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467633fd85f87a44/Desktop/CONSEGNE/"/>
    </mc:Choice>
  </mc:AlternateContent>
  <xr:revisionPtr revIDLastSave="69" documentId="8_{6E215505-B0BB-4B06-B637-4EC3E98BD7BE}" xr6:coauthVersionLast="47" xr6:coauthVersionMax="47" xr10:uidLastSave="{6F92EF59-17A0-441D-B918-5671B3767344}"/>
  <bookViews>
    <workbookView xWindow="-110" yWindow="-110" windowWidth="19420" windowHeight="10300" firstSheet="1" activeTab="3" xr2:uid="{00000000-000D-0000-FFFF-FFFF00000000}"/>
  </bookViews>
  <sheets>
    <sheet name="COMUNI_V.2" sheetId="6" r:id="rId1"/>
    <sheet name="SINDACI-2" sheetId="9" r:id="rId2"/>
    <sheet name="PEC_V.2" sheetId="7" r:id="rId3"/>
    <sheet name="SINTESI" sheetId="8" r:id="rId4"/>
    <sheet name="COMUNI" sheetId="1" r:id="rId5"/>
    <sheet name="PEC" sheetId="2" r:id="rId6"/>
    <sheet name="SEZIONI" sheetId="3" r:id="rId7"/>
    <sheet name="MASCHERA" sheetId="4" r:id="rId8"/>
    <sheet name="ANALISI" sheetId="5" r:id="rId9"/>
  </sheets>
  <definedNames>
    <definedName name="_xlnm._FilterDatabase" localSheetId="4" hidden="1">COMUNI!$A$1:$E$8155</definedName>
    <definedName name="_xlnm._FilterDatabase" localSheetId="6" hidden="1">SEZIONI!$A$1:$B$7897</definedName>
    <definedName name="Area_geografica">COMUNI!$C$2:$C$66526</definedName>
    <definedName name="COMUNE">COMUNI!$A$2:$A$66526</definedName>
    <definedName name="Comuni" localSheetId="4">#REF!</definedName>
    <definedName name="Comuni">#REF!</definedName>
    <definedName name="ExternalData_1" localSheetId="0" hidden="1">'COMUNI_V.2'!$A$1:$G$7955</definedName>
    <definedName name="ExternalData_1" localSheetId="2" hidden="1">PEC_V.2!$A$1:$C$7902</definedName>
    <definedName name="Popolazione">COMUNI!$E$2:$E$66526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HARIqdTAMTzl0o8OrEHVVUxGsgexdV3mB83Hc76ICY8="/>
    </ext>
  </extLst>
</workbook>
</file>

<file path=xl/calcChain.xml><?xml version="1.0" encoding="utf-8"?>
<calcChain xmlns="http://schemas.openxmlformats.org/spreadsheetml/2006/main">
  <c r="K3" i="8" l="1"/>
  <c r="L3" i="8" a="1"/>
  <c r="L3" i="8" s="1"/>
  <c r="C6" i="4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J3" i="8" s="1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2" i="8"/>
  <c r="C4" i="5"/>
  <c r="C6" i="5"/>
  <c r="C5" i="5"/>
  <c r="C2" i="5"/>
  <c r="C3" i="5"/>
  <c r="C7" i="4"/>
  <c r="C4" i="4"/>
  <c r="C5" i="4" s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G4" i="8" l="1"/>
  <c r="G3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773EE6-973F-4B1A-B2FC-0259E5BAF867}" keepAlive="1" name="Query - COMUNI" description="Connection to the 'COMUNI' query in the workbook." type="5" refreshedVersion="8" background="1" saveData="1">
    <dbPr connection="Provider=Microsoft.Mashup.OleDb.1;Data Source=$Workbook$;Location=COMUNI;Extended Properties=&quot;&quot;" command="SELECT * FROM [COMUNI]"/>
  </connection>
  <connection id="2" xr16:uid="{A1E8E41C-ACA9-4E99-9BCD-CA277DF6219E}" keepAlive="1" name="Query - PEC" description="Connection to the 'PEC' query in the workbook." type="5" refreshedVersion="8" background="1" saveData="1">
    <dbPr connection="Provider=Microsoft.Mashup.OleDb.1;Data Source=$Workbook$;Location=PEC;Extended Properties=&quot;&quot;" command="SELECT * FROM [PEC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<sst xmlns="http://schemas.openxmlformats.org/spreadsheetml/2006/main" count="252839" uniqueCount="61376">
  <si>
    <t>COMUNE</t>
  </si>
  <si>
    <t>EMAIL</t>
  </si>
  <si>
    <t>Area geografica</t>
  </si>
  <si>
    <t xml:space="preserve"> </t>
  </si>
  <si>
    <t>Popolazione</t>
  </si>
  <si>
    <t>NORD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</si>
  <si>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</si>
  <si>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</si>
  <si>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</si>
  <si>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</si>
  <si>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</si>
  <si>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</si>
  <si>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</si>
  <si>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</si>
  <si>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</si>
  <si>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</si>
  <si>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</si>
  <si>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</si>
  <si>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</si>
  <si>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</si>
  <si>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</si>
  <si>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</si>
  <si>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</si>
  <si>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</si>
  <si>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</si>
  <si>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</si>
  <si>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</si>
  <si>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</si>
  <si>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</si>
  <si>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</si>
  <si>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</si>
  <si>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</si>
  <si>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</si>
  <si>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</si>
  <si>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</si>
  <si>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</si>
  <si>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</si>
  <si>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</si>
  <si>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</si>
  <si>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</si>
  <si>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</si>
  <si>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</si>
  <si>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</si>
  <si>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</si>
  <si>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</si>
  <si>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</si>
  <si>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</si>
  <si>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</si>
  <si>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</si>
  <si>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</si>
  <si>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</si>
  <si>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</si>
  <si>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</si>
  <si>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</si>
  <si>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</si>
  <si>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</si>
  <si>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</si>
  <si>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</si>
  <si>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</si>
  <si>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</si>
  <si>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</si>
  <si>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</si>
  <si>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</si>
  <si>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</si>
  <si>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</si>
  <si>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</si>
  <si>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</si>
  <si>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</si>
  <si>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</si>
  <si>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</si>
  <si>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</si>
  <si>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</si>
  <si>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</si>
  <si>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</si>
  <si>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</si>
  <si>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</si>
  <si>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</si>
  <si>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</si>
  <si>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</si>
  <si>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</si>
  <si>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</si>
  <si>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</si>
  <si>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</si>
  <si>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</si>
  <si>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</si>
  <si>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</si>
  <si>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</si>
  <si>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</si>
  <si>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</si>
  <si>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</si>
  <si>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</si>
  <si>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</si>
  <si>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</si>
  <si>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</si>
  <si>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</si>
  <si>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</si>
  <si>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</si>
  <si>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</si>
  <si>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</si>
  <si>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</si>
  <si>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</si>
  <si>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</si>
  <si>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</si>
  <si>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</si>
  <si>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</si>
  <si>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</si>
  <si>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</si>
  <si>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</si>
  <si>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</si>
  <si>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</si>
  <si>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</si>
  <si>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</si>
  <si>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</si>
  <si>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</si>
  <si>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</si>
  <si>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</si>
  <si>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</si>
  <si>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</si>
  <si>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</si>
  <si>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</si>
  <si>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</si>
  <si>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</si>
  <si>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</si>
  <si>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</si>
  <si>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</si>
  <si>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</si>
  <si>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</si>
  <si>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</si>
  <si>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</si>
  <si>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</si>
  <si>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</si>
  <si>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</si>
  <si>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</si>
  <si>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</si>
  <si>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</si>
  <si>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</si>
  <si>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</si>
  <si>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</si>
  <si>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</si>
  <si>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</si>
  <si>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</si>
  <si>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</si>
  <si>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</si>
  <si>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</si>
  <si>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</si>
  <si>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</si>
  <si>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</si>
  <si>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</si>
  <si>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</si>
  <si>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</si>
  <si>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</si>
  <si>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</si>
  <si>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</si>
  <si>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</si>
  <si>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</si>
  <si>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</si>
  <si>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</si>
  <si>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</si>
  <si>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</si>
  <si>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</si>
  <si>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</si>
  <si>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</si>
  <si>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</si>
  <si>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</si>
  <si>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</si>
  <si>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</si>
  <si>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</si>
  <si>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</si>
  <si>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</si>
  <si>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</si>
  <si>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</si>
  <si>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</si>
  <si>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</si>
  <si>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</si>
  <si>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</si>
  <si>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</si>
  <si>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</si>
  <si>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</si>
  <si>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</si>
  <si>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</si>
  <si>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</si>
  <si>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</si>
  <si>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</si>
  <si>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</si>
  <si>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</si>
  <si>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</si>
  <si>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</si>
  <si>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</si>
  <si>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</si>
  <si>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</si>
  <si>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</si>
  <si>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</si>
  <si>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</si>
  <si>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</si>
  <si>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</si>
  <si>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</si>
  <si>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</si>
  <si>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</si>
  <si>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</si>
  <si>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</si>
  <si>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</si>
  <si>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</si>
  <si>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</si>
  <si>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</si>
  <si>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</si>
  <si>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</si>
  <si>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</si>
  <si>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</si>
  <si>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</si>
  <si>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</si>
  <si>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</si>
  <si>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</si>
  <si>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</si>
  <si>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</si>
  <si>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</si>
  <si>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</si>
  <si>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</si>
  <si>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</si>
  <si>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</si>
  <si>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</si>
  <si>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</si>
  <si>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</si>
  <si>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</si>
  <si>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</si>
  <si>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</si>
  <si>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</si>
  <si>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</si>
  <si>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</si>
  <si>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</si>
  <si>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</si>
  <si>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</si>
  <si>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</si>
  <si>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</si>
  <si>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</si>
  <si>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</si>
  <si>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</si>
  <si>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</si>
  <si>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</si>
  <si>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</si>
  <si>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</si>
  <si>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</si>
  <si>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</si>
  <si>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</si>
  <si>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</si>
  <si>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</si>
  <si>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</si>
  <si>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</si>
  <si>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</si>
  <si>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</si>
  <si>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</si>
  <si>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</si>
  <si>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</si>
  <si>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</si>
  <si>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</si>
  <si>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</si>
  <si>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</si>
  <si>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</si>
  <si>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</si>
  <si>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</si>
  <si>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</si>
  <si>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</si>
  <si>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</si>
  <si>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</si>
  <si>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</si>
  <si>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</si>
  <si>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</si>
  <si>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</si>
  <si>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</si>
  <si>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</si>
  <si>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</si>
  <si>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</si>
  <si>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</si>
  <si>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</si>
  <si>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</si>
  <si>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</si>
  <si>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</si>
  <si>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</si>
  <si>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</si>
  <si>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</si>
  <si>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</si>
  <si>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</si>
  <si>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</si>
  <si>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</si>
  <si>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</si>
  <si>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</si>
  <si>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</si>
  <si>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</si>
  <si>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</si>
  <si>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</si>
  <si>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</si>
  <si>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</si>
  <si>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</si>
  <si>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</si>
  <si>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</si>
  <si>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</si>
  <si>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</si>
  <si>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</si>
  <si>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</si>
  <si>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</si>
  <si>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</si>
  <si>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</si>
  <si>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</si>
  <si>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</si>
  <si>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</si>
  <si>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</si>
  <si>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</si>
  <si>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</si>
  <si>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</si>
  <si>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</si>
  <si>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</si>
  <si>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</si>
  <si>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</si>
  <si>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</si>
  <si>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</si>
  <si>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</si>
  <si>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</si>
  <si>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</si>
  <si>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</si>
  <si>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</si>
  <si>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</si>
  <si>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</si>
  <si>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</si>
  <si>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</si>
  <si>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</si>
  <si>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</si>
  <si>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</si>
  <si>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</si>
  <si>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</si>
  <si>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</si>
  <si>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</si>
  <si>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</si>
  <si>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</si>
  <si>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</si>
  <si>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</si>
  <si>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</si>
  <si>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</si>
  <si>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</si>
  <si>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</si>
  <si>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</si>
  <si>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</si>
  <si>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</si>
  <si>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</si>
  <si>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</si>
  <si>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</si>
  <si>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</si>
  <si>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</si>
  <si>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</si>
  <si>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</si>
  <si>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</si>
  <si>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</si>
  <si>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</si>
  <si>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</si>
  <si>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</si>
  <si>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</si>
  <si>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</si>
  <si>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</si>
  <si>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</si>
  <si>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</si>
  <si>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</si>
  <si>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</si>
  <si>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</si>
  <si>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</si>
  <si>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</si>
  <si>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</si>
  <si>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</si>
  <si>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</si>
  <si>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</si>
  <si>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</si>
  <si>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</si>
  <si>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</si>
  <si>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</si>
  <si>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</si>
  <si>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</si>
  <si>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</si>
  <si>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</si>
  <si>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</si>
  <si>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</si>
  <si>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</si>
  <si>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</si>
  <si>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</si>
  <si>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</si>
  <si>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</si>
  <si>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</si>
  <si>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</si>
  <si>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</si>
  <si>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</si>
  <si>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</si>
  <si>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</si>
  <si>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</si>
  <si>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</si>
  <si>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</si>
  <si>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</si>
  <si>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</si>
  <si>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</si>
  <si>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</si>
  <si>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</si>
  <si>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</si>
  <si>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</si>
  <si>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</si>
  <si>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</si>
  <si>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</si>
  <si>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</si>
  <si>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</si>
  <si>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</si>
  <si>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</si>
  <si>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</si>
  <si>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</si>
  <si>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</si>
  <si>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</si>
  <si>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</si>
  <si>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</si>
  <si>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</si>
  <si>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</si>
  <si>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</si>
  <si>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</si>
  <si>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</si>
  <si>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</si>
  <si>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</si>
  <si>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</si>
  <si>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</si>
  <si>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</si>
  <si>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</si>
  <si>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</si>
  <si>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</si>
  <si>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</si>
  <si>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</si>
  <si>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</si>
  <si>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</si>
  <si>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</si>
  <si>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</si>
  <si>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</si>
  <si>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</si>
  <si>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</si>
  <si>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</si>
  <si>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</si>
  <si>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</si>
  <si>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</si>
  <si>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</si>
  <si>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</si>
  <si>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</si>
  <si>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</si>
  <si>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</si>
  <si>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</si>
  <si>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</si>
  <si>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</si>
  <si>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</si>
  <si>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</si>
  <si>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</si>
  <si>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</si>
  <si>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</si>
  <si>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</si>
  <si>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</si>
  <si>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</si>
  <si>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</si>
  <si>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</si>
  <si>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</si>
  <si>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</si>
  <si>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</si>
  <si>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</si>
  <si>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</si>
  <si>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</si>
  <si>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</si>
  <si>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</si>
  <si>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</si>
  <si>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</si>
  <si>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</si>
  <si>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</si>
  <si>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</si>
  <si>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</si>
  <si>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</si>
  <si>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</si>
  <si>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</si>
  <si>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</si>
  <si>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</si>
  <si>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</si>
  <si>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</si>
  <si>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</si>
  <si>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</si>
  <si>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</si>
  <si>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</si>
  <si>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</si>
  <si>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</si>
  <si>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</si>
  <si>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</si>
  <si>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</si>
  <si>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</si>
  <si>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</si>
  <si>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</si>
  <si>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</si>
  <si>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</si>
  <si>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</si>
  <si>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</si>
  <si>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</si>
  <si>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</si>
  <si>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</si>
  <si>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</si>
  <si>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</si>
  <si>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</si>
  <si>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</si>
  <si>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</si>
  <si>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</si>
  <si>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</si>
  <si>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</si>
  <si>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</si>
  <si>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</si>
  <si>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</si>
  <si>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</si>
  <si>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</si>
  <si>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</si>
  <si>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</si>
  <si>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</si>
  <si>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</si>
  <si>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</si>
  <si>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</si>
  <si>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</si>
  <si>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</si>
  <si>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</si>
  <si>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</si>
  <si>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</si>
  <si>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</si>
  <si>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</si>
  <si>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</si>
  <si>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</si>
  <si>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</si>
  <si>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</si>
  <si>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</si>
  <si>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</si>
  <si>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</si>
  <si>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</si>
  <si>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</si>
  <si>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</si>
  <si>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</si>
  <si>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</si>
  <si>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</si>
  <si>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</si>
  <si>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</si>
  <si>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</si>
  <si>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</si>
  <si>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</si>
  <si>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</si>
  <si>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</si>
  <si>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</si>
  <si>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</si>
  <si>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</si>
  <si>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</si>
  <si>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</si>
  <si>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</si>
  <si>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</si>
  <si>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</si>
  <si>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</si>
  <si>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</si>
  <si>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</si>
  <si>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</si>
  <si>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</si>
  <si>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</si>
  <si>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</si>
  <si>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</si>
  <si>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</si>
  <si>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</si>
  <si>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</si>
  <si>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</si>
  <si>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</si>
  <si>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</si>
  <si>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</si>
  <si>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</si>
  <si>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</si>
  <si>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</si>
  <si>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</si>
  <si>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</si>
  <si>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</si>
  <si>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</si>
  <si>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</si>
  <si>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</si>
  <si>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</si>
  <si>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</si>
  <si>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</si>
  <si>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</si>
  <si>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</si>
  <si>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</si>
  <si>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</si>
  <si>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</si>
  <si>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</si>
  <si>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</si>
  <si>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</si>
  <si>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</si>
  <si>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</si>
  <si>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</si>
  <si>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</si>
  <si>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</si>
  <si>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</si>
  <si>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</si>
  <si>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</si>
  <si>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</si>
  <si>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</si>
  <si>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</si>
  <si>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</si>
  <si>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</si>
  <si>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</si>
  <si>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</si>
  <si>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</si>
  <si>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</si>
  <si>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</si>
  <si>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</si>
  <si>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</si>
  <si>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</si>
  <si>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</si>
  <si>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</si>
  <si>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</si>
  <si>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</si>
  <si>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</si>
  <si>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</si>
  <si>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</si>
  <si>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</si>
  <si>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</si>
  <si>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</si>
  <si>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</si>
  <si>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</si>
  <si>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</si>
  <si>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</si>
  <si>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</si>
  <si>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</si>
  <si>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</si>
  <si>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</si>
  <si>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</si>
  <si>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</si>
  <si>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</si>
  <si>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</si>
  <si>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</si>
  <si>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</si>
  <si>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</si>
  <si>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</si>
  <si>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</si>
  <si>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</si>
  <si>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</si>
  <si>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</si>
  <si>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</si>
  <si>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</si>
  <si>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</si>
  <si>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</si>
  <si>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</si>
  <si>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</si>
  <si>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</si>
  <si>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</si>
  <si>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</si>
  <si>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</si>
  <si>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</si>
  <si>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</si>
  <si>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</si>
  <si>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</si>
  <si>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</si>
  <si>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</si>
  <si>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</si>
  <si>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</si>
  <si>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</si>
  <si>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</si>
  <si>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</si>
  <si>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</si>
  <si>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</si>
  <si>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</si>
  <si>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</si>
  <si>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</si>
  <si>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</si>
  <si>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</si>
  <si>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</si>
  <si>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</si>
  <si>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</si>
  <si>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</si>
  <si>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</si>
  <si>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</si>
  <si>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</si>
  <si>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</si>
  <si>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</si>
  <si>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</si>
  <si>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</si>
  <si>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</si>
  <si>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</si>
  <si>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</si>
  <si>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</si>
  <si>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</si>
  <si>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</si>
  <si>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</si>
  <si>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</si>
  <si>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</si>
  <si>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</si>
  <si>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</si>
  <si>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</si>
  <si>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</si>
  <si>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</si>
  <si>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</si>
  <si>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</si>
  <si>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</si>
  <si>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</si>
  <si>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</si>
  <si>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</si>
  <si>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</si>
  <si>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</si>
  <si>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</si>
  <si>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</si>
  <si>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</si>
  <si>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</si>
  <si>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</si>
  <si>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</si>
  <si>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</si>
  <si>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</si>
  <si>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</si>
  <si>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</si>
  <si>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</si>
  <si>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</si>
  <si>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</si>
  <si>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</si>
  <si>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</si>
  <si>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</si>
  <si>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</si>
  <si>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</si>
  <si>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</si>
  <si>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</si>
  <si>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</si>
  <si>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</si>
  <si>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</si>
  <si>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</si>
  <si>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</si>
  <si>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</si>
  <si>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</si>
  <si>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</si>
  <si>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</si>
  <si>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</si>
  <si>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</si>
  <si>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</si>
  <si>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</si>
  <si>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</si>
  <si>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</si>
  <si>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</si>
  <si>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</si>
  <si>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</si>
  <si>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</si>
  <si>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</si>
  <si>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</si>
  <si>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</si>
  <si>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</si>
  <si>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</si>
  <si>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</si>
  <si>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</si>
  <si>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</si>
  <si>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</si>
  <si>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</si>
  <si>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</si>
  <si>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</si>
  <si>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</si>
  <si>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</si>
  <si>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</si>
  <si>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</si>
  <si>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</si>
  <si>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</si>
  <si>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</si>
  <si>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</si>
  <si>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</si>
  <si>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</si>
  <si>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</si>
  <si>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</si>
  <si>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</si>
  <si>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</si>
  <si>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</si>
  <si>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</si>
  <si>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</si>
  <si>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</si>
  <si>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</si>
  <si>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</si>
  <si>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</si>
  <si>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</si>
  <si>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</si>
  <si>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</si>
  <si>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</si>
  <si>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</si>
  <si>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</si>
  <si>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</si>
  <si>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</si>
  <si>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</si>
  <si>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</si>
  <si>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</si>
  <si>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</si>
  <si>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</si>
  <si>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</si>
  <si>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</si>
  <si>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</si>
  <si>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</si>
  <si>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</si>
  <si>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</si>
  <si>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</si>
  <si>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</si>
  <si>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</si>
  <si>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</si>
  <si>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</si>
  <si>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</si>
  <si>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</si>
  <si>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</si>
  <si>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</si>
  <si>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</si>
  <si>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</si>
  <si>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</si>
  <si>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</si>
  <si>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</si>
  <si>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</si>
  <si>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</si>
  <si>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</si>
  <si>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</si>
  <si>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</si>
  <si>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</si>
  <si>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</si>
  <si>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</si>
  <si>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</si>
  <si>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</si>
  <si>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</si>
  <si>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</si>
  <si>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</si>
  <si>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</si>
  <si>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</si>
  <si>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</si>
  <si>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</si>
  <si>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</si>
  <si>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</si>
  <si>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</si>
  <si>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</si>
  <si>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</si>
  <si>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</si>
  <si>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</si>
  <si>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</si>
  <si>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</si>
  <si>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</si>
  <si>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</si>
  <si>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</si>
  <si>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</si>
  <si>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</si>
  <si>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</si>
  <si>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</si>
  <si>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</si>
  <si>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</si>
  <si>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</si>
  <si>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</si>
  <si>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</si>
  <si>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</si>
  <si>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</si>
  <si>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</si>
  <si>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</si>
  <si>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</si>
  <si>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</si>
  <si>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</si>
  <si>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</si>
  <si>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</si>
  <si>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</si>
  <si>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</si>
  <si>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</si>
  <si>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</si>
  <si>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</si>
  <si>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</si>
  <si>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</si>
  <si>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</si>
  <si>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</si>
  <si>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</si>
  <si>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</si>
  <si>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</si>
  <si>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</si>
  <si>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</si>
  <si>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</si>
  <si>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</si>
  <si>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</si>
  <si>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</si>
  <si>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</si>
  <si>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</si>
  <si>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</si>
  <si>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</si>
  <si>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</si>
  <si>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</si>
  <si>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</si>
  <si>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</si>
  <si>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</si>
  <si>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</si>
  <si>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</si>
  <si>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</si>
  <si>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</si>
  <si>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</si>
  <si>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</si>
  <si>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</si>
  <si>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</si>
  <si>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</si>
  <si>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</si>
  <si>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</si>
  <si>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</si>
  <si>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</si>
  <si>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</si>
  <si>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</si>
  <si>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</si>
  <si>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</si>
  <si>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</si>
  <si>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</si>
  <si>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</si>
  <si>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</si>
  <si>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</si>
  <si>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</si>
  <si>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</si>
  <si>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</si>
  <si>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</si>
  <si>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</si>
  <si>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</si>
  <si>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</si>
  <si>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</si>
  <si>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</si>
  <si>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</si>
  <si>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</si>
  <si>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</si>
  <si>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</si>
  <si>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</si>
  <si>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</si>
  <si>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</si>
  <si>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</si>
  <si>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</si>
  <si>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</si>
  <si>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</si>
  <si>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</si>
  <si>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</si>
  <si>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</si>
  <si>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</si>
  <si>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</si>
  <si>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</si>
  <si>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</si>
  <si>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</si>
  <si>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</si>
  <si>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</si>
  <si>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</si>
  <si>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</si>
  <si>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</si>
  <si>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</si>
  <si>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</si>
  <si>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</si>
  <si>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</si>
  <si>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</si>
  <si>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</si>
  <si>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</si>
  <si>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</si>
  <si>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</si>
  <si>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</si>
  <si>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</si>
  <si>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</si>
  <si>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</si>
  <si>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</si>
  <si>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</si>
  <si>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</si>
  <si>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</si>
  <si>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</si>
  <si>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</si>
  <si>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</si>
  <si>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</si>
  <si>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</si>
  <si>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</si>
  <si>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</si>
  <si>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</si>
  <si>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</si>
  <si>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</si>
  <si>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</si>
  <si>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</si>
  <si>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</si>
  <si>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</si>
  <si>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</si>
  <si>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</si>
  <si>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</si>
  <si>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</si>
  <si>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</si>
  <si>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</si>
  <si>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</si>
  <si>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</si>
  <si>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</si>
  <si>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</si>
  <si>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</si>
  <si>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</si>
  <si>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</si>
  <si>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</si>
  <si>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</si>
  <si>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</si>
  <si>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</si>
  <si>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</si>
  <si>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</si>
  <si>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</si>
  <si>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</si>
  <si>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</si>
  <si>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</si>
  <si>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</si>
  <si>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</si>
  <si>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</si>
  <si>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</si>
  <si>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</si>
  <si>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</si>
  <si>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</si>
  <si>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</si>
  <si>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</si>
  <si>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</si>
  <si>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</si>
  <si>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</si>
  <si>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</si>
  <si>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</si>
  <si>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</si>
  <si>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</si>
  <si>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</si>
  <si>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</si>
  <si>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</si>
  <si>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</si>
  <si>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</si>
  <si>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</si>
  <si>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</si>
  <si>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</si>
  <si>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</si>
  <si>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</si>
  <si>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</si>
  <si>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</si>
  <si>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</si>
  <si>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</si>
  <si>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</si>
  <si>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</si>
  <si>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</si>
  <si>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</si>
  <si>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</si>
  <si>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</si>
  <si>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</si>
  <si>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</si>
  <si>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</si>
  <si>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</si>
  <si>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</si>
  <si>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</si>
  <si>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</si>
  <si>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</si>
  <si>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</si>
  <si>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</si>
  <si>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</si>
  <si>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</si>
  <si>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</si>
  <si>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</si>
  <si>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</si>
  <si>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</si>
  <si>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</si>
  <si>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</si>
  <si>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</si>
  <si>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</si>
  <si>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</si>
  <si>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</si>
  <si>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</si>
  <si>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</si>
  <si>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</si>
  <si>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</si>
  <si>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</si>
  <si>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</si>
  <si>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</si>
  <si>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</si>
  <si>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</si>
  <si>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</si>
  <si>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</si>
  <si>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</si>
  <si>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</si>
  <si>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</si>
  <si>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</si>
  <si>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</si>
  <si>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</si>
  <si>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</si>
  <si>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</si>
  <si>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</si>
  <si>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</si>
  <si>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</si>
  <si>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</si>
  <si>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</si>
  <si>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</si>
  <si>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</si>
  <si>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</si>
  <si>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</si>
  <si>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</si>
  <si>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</si>
  <si>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</si>
  <si>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</si>
  <si>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</si>
  <si>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</si>
  <si>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</si>
  <si>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</si>
  <si>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</si>
  <si>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</si>
  <si>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</si>
  <si>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</si>
  <si>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</si>
  <si>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</si>
  <si>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</si>
  <si>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</si>
  <si>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</si>
  <si>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</si>
  <si>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</si>
  <si>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</si>
  <si>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</si>
  <si>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</si>
  <si>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</si>
  <si>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</si>
  <si>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</si>
  <si>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</si>
  <si>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</si>
  <si>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</si>
  <si>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</si>
  <si>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</si>
  <si>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</si>
  <si>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</si>
  <si>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</si>
  <si>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</si>
  <si>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</si>
  <si>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</si>
  <si>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</si>
  <si>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</si>
  <si>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</si>
  <si>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</si>
  <si>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</si>
  <si>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</si>
  <si>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</si>
  <si>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</si>
  <si>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</si>
  <si>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</si>
  <si>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</si>
  <si>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</si>
  <si>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</si>
  <si>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</si>
  <si>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</si>
  <si>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</si>
  <si>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</si>
  <si>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</si>
  <si>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</si>
  <si>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</si>
  <si>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</si>
  <si>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</si>
  <si>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</si>
  <si>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</si>
  <si>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</si>
  <si>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</si>
  <si>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</si>
  <si>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</si>
  <si>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</si>
  <si>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</si>
  <si>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</si>
  <si>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</si>
  <si>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</si>
  <si>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</si>
  <si>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</si>
  <si>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</si>
  <si>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</si>
  <si>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</si>
  <si>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</si>
  <si>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</si>
  <si>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</si>
  <si>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</si>
  <si>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</si>
  <si>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</si>
  <si>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</si>
  <si>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</si>
  <si>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</si>
  <si>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</si>
  <si>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</si>
  <si>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</si>
  <si>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</si>
  <si>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</si>
  <si>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</si>
  <si>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</si>
  <si>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</si>
  <si>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</si>
  <si>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</si>
  <si>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</si>
  <si>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</si>
  <si>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</si>
  <si>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</si>
  <si>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</si>
  <si>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</si>
  <si>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</si>
  <si>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</si>
  <si>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</si>
  <si>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</si>
  <si>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</si>
  <si>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</si>
  <si>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</si>
  <si>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</si>
  <si>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</si>
  <si>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</si>
  <si>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</si>
  <si>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</si>
  <si>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</si>
  <si>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</si>
  <si>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</si>
  <si>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</si>
  <si>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</si>
  <si>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</si>
  <si>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</si>
  <si>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</si>
  <si>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</si>
  <si>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</si>
  <si>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</si>
  <si>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</si>
  <si>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</si>
  <si>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</si>
  <si>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</si>
  <si>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</si>
  <si>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</si>
  <si>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</si>
  <si>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</si>
  <si>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</si>
  <si>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</si>
  <si>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</si>
  <si>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</si>
  <si>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</si>
  <si>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</si>
  <si>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</si>
  <si>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</si>
  <si>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</si>
  <si>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</si>
  <si>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</si>
  <si>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</si>
  <si>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</si>
  <si>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</si>
  <si>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</si>
  <si>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</si>
  <si>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</si>
  <si>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</si>
  <si>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</si>
  <si>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</si>
  <si>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</si>
  <si>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</si>
  <si>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</si>
  <si>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</si>
  <si>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</si>
  <si>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</si>
  <si>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</si>
  <si>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</si>
  <si>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</si>
  <si>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</si>
  <si>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</si>
  <si>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</si>
  <si>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</si>
  <si>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</si>
  <si>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</si>
  <si>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</si>
  <si>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</si>
  <si>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</si>
  <si>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</si>
  <si>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</si>
  <si>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</si>
  <si>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</si>
  <si>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</si>
  <si>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</si>
  <si>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</si>
  <si>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</si>
  <si>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</si>
  <si>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</si>
  <si>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</si>
  <si>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</si>
  <si>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</si>
  <si>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</si>
  <si>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</si>
  <si>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</si>
  <si>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</si>
  <si>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</si>
  <si>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</si>
  <si>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</si>
  <si>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</si>
  <si>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</si>
  <si>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</si>
  <si>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</si>
  <si>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</si>
  <si>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</si>
  <si>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</si>
  <si>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</si>
  <si>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</si>
  <si>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</si>
  <si>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</si>
  <si>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</si>
  <si>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</si>
  <si>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</si>
  <si>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</si>
  <si>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</si>
  <si>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</si>
  <si>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</si>
  <si>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</si>
  <si>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</si>
  <si>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</si>
  <si>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</si>
  <si>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</si>
  <si>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</si>
  <si>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</si>
  <si>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</si>
  <si>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</si>
  <si>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</si>
  <si>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</si>
  <si>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</si>
  <si>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</si>
  <si>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</si>
  <si>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</si>
  <si>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</si>
  <si>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</si>
  <si>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</si>
  <si>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</si>
  <si>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</si>
  <si>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</si>
  <si>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</si>
  <si>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</si>
  <si>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</si>
  <si>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</si>
  <si>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</si>
  <si>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</si>
  <si>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</si>
  <si>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</si>
  <si>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</si>
  <si>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</si>
  <si>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</si>
  <si>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</si>
  <si>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</si>
  <si>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</si>
  <si>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</si>
  <si>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</si>
  <si>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</si>
  <si>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</si>
  <si>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</si>
  <si>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</si>
  <si>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</si>
  <si>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</si>
  <si>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</si>
  <si>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</si>
  <si>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</si>
  <si>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</si>
  <si>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</si>
  <si>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</si>
  <si>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</si>
  <si>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</si>
  <si>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</si>
  <si>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</si>
  <si>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</si>
  <si>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</si>
  <si>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</si>
  <si>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</si>
  <si>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</si>
  <si>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</si>
  <si>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</si>
  <si>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</si>
  <si>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</si>
  <si>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</si>
  <si>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</si>
  <si>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</si>
  <si>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</si>
  <si>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</si>
  <si>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</si>
  <si>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</si>
  <si>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</si>
  <si>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</si>
  <si>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</si>
  <si>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</si>
  <si>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</si>
  <si>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</si>
  <si>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</si>
  <si>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</si>
  <si>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</si>
  <si>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</si>
  <si>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</si>
  <si>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</si>
  <si>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</si>
  <si>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</si>
  <si>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</si>
  <si>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</si>
  <si>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</si>
  <si>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</si>
  <si>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</si>
  <si>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</si>
  <si>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</si>
  <si>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</si>
  <si>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</si>
  <si>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</si>
  <si>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</si>
  <si>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</si>
  <si>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</si>
  <si>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</si>
  <si>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</si>
  <si>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</si>
  <si>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</si>
  <si>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</si>
  <si>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</si>
  <si>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</si>
  <si>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</si>
  <si>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</si>
  <si>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</si>
  <si>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</si>
  <si>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</si>
  <si>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</si>
  <si>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</si>
  <si>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</si>
  <si>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</si>
  <si>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</si>
  <si>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</si>
  <si>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</si>
  <si>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</si>
  <si>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</si>
  <si>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</si>
  <si>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</si>
  <si>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</si>
  <si>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</si>
  <si>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</si>
  <si>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</si>
  <si>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</si>
  <si>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</si>
  <si>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</si>
  <si>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</si>
  <si>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</si>
  <si>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</si>
  <si>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</si>
  <si>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</si>
  <si>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</si>
  <si>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</si>
  <si>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</si>
  <si>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</si>
  <si>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</si>
  <si>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</si>
  <si>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</si>
  <si>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</si>
  <si>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</si>
  <si>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</si>
  <si>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</si>
  <si>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</si>
  <si>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</si>
  <si>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</si>
  <si>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</si>
  <si>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</si>
  <si>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</si>
  <si>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</si>
  <si>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</si>
  <si>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</si>
  <si>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</si>
  <si>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</si>
  <si>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</si>
  <si>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</si>
  <si>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</si>
  <si>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</si>
  <si>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</si>
  <si>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</si>
  <si>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</si>
  <si>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</si>
  <si>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</si>
  <si>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</si>
  <si>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</si>
  <si>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</si>
  <si>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</si>
  <si>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</si>
  <si>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</si>
  <si>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</si>
  <si>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</si>
  <si>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</si>
  <si>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</si>
  <si>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</si>
  <si>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</si>
  <si>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</si>
  <si>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</si>
  <si>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</si>
  <si>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</si>
  <si>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</si>
  <si>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</si>
  <si>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</si>
  <si>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</si>
  <si>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</si>
  <si>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</si>
  <si>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</si>
  <si>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</si>
  <si>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</si>
  <si>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</si>
  <si>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</si>
  <si>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</si>
  <si>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</si>
  <si>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</si>
  <si>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</si>
  <si>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</si>
  <si>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</si>
  <si>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</si>
  <si>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</si>
  <si>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</si>
  <si>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</si>
  <si>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</si>
  <si>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</si>
  <si>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</si>
  <si>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</si>
  <si>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</si>
  <si>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</si>
  <si>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</si>
  <si>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</si>
  <si>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</si>
  <si>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</si>
  <si>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</si>
  <si>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</si>
  <si>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</si>
  <si>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</si>
  <si>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</si>
  <si>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</si>
  <si>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</si>
  <si>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</si>
  <si>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</si>
  <si>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</si>
  <si>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</si>
  <si>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</si>
  <si>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</si>
  <si>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</si>
  <si>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</si>
  <si>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</si>
  <si>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</si>
  <si>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</si>
  <si>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</si>
  <si>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</si>
  <si>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</si>
  <si>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</si>
  <si>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</si>
  <si>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</si>
  <si>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</si>
  <si>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</si>
  <si>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</si>
  <si>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</si>
  <si>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</si>
  <si>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</si>
  <si>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</si>
  <si>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</si>
  <si>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</si>
  <si>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</si>
  <si>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</si>
  <si>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</si>
  <si>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</si>
  <si>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</si>
  <si>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</si>
  <si>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</si>
  <si>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</si>
  <si>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</si>
  <si>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</si>
  <si>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</si>
  <si>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</si>
  <si>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</si>
  <si>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</si>
  <si>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</si>
  <si>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</si>
  <si>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</si>
  <si>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</si>
  <si>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</si>
  <si>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</si>
  <si>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</si>
  <si>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</si>
  <si>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</si>
  <si>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</si>
  <si>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</si>
  <si>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</si>
  <si>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</si>
  <si>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</si>
  <si>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</si>
  <si>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</si>
  <si>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</si>
  <si>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</si>
  <si>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</si>
  <si>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</si>
  <si>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</si>
  <si>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</si>
  <si>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</si>
  <si>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</si>
  <si>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</si>
  <si>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</si>
  <si>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</si>
  <si>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</si>
  <si>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</si>
  <si>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</si>
  <si>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</si>
  <si>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</si>
  <si>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</si>
  <si>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</si>
  <si>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</si>
  <si>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</si>
  <si>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</si>
  <si>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</si>
  <si>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</si>
  <si>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</si>
  <si>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</si>
  <si>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</si>
  <si>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</si>
  <si>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</si>
  <si>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</si>
  <si>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</si>
  <si>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</si>
  <si>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</si>
  <si>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</si>
  <si>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</si>
  <si>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</si>
  <si>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</si>
  <si>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</si>
  <si>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</si>
  <si>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</si>
  <si>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</si>
  <si>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</si>
  <si>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</si>
  <si>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</si>
  <si>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</si>
  <si>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</si>
  <si>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</si>
  <si>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</si>
  <si>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</si>
  <si>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</si>
  <si>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</si>
  <si>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</si>
  <si>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</si>
  <si>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</si>
  <si>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</si>
  <si>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</si>
  <si>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</si>
  <si>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</si>
  <si>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</si>
  <si>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</si>
  <si>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</si>
  <si>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</si>
  <si>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</si>
  <si>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</si>
  <si>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</si>
  <si>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</si>
  <si>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</si>
  <si>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</si>
  <si>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</si>
  <si>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</si>
  <si>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</si>
  <si>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</si>
  <si>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</si>
  <si>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</si>
  <si>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</si>
  <si>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</si>
  <si>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</si>
  <si>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</si>
  <si>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</si>
  <si>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</si>
  <si>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</si>
  <si>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</si>
  <si>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</si>
  <si>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</si>
  <si>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</si>
  <si>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</si>
  <si>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</si>
  <si>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</si>
  <si>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</si>
  <si>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</si>
  <si>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</si>
  <si>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</si>
  <si>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</si>
  <si>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</si>
  <si>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</si>
  <si>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</si>
  <si>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</si>
  <si>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</si>
  <si>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</si>
  <si>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</si>
  <si>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</si>
  <si>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</si>
  <si>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</si>
  <si>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</si>
  <si>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</si>
  <si>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</si>
  <si>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</si>
  <si>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</si>
  <si>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</si>
  <si>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</si>
  <si>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</si>
  <si>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</si>
  <si>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</si>
  <si>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</si>
  <si>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</si>
  <si>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</si>
  <si>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</si>
  <si>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</si>
  <si>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</si>
  <si>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</si>
  <si>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</si>
  <si>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</si>
  <si>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</si>
  <si>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</si>
  <si>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</si>
  <si>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</si>
  <si>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</si>
  <si>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</si>
  <si>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</si>
  <si>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</si>
  <si>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</si>
  <si>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</si>
  <si>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</si>
  <si>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</si>
  <si>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</si>
  <si>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</si>
  <si>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</si>
  <si>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</si>
  <si>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</si>
  <si>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</si>
  <si>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</si>
  <si>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</si>
  <si>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</si>
  <si>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</si>
  <si>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</si>
  <si>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</si>
  <si>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</si>
  <si>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</si>
  <si>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</si>
  <si>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</si>
  <si>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</si>
  <si>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</si>
  <si>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</si>
  <si>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</si>
  <si>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</si>
  <si>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</si>
  <si>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</si>
  <si>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</si>
  <si>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</si>
  <si>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</si>
  <si>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</si>
  <si>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</si>
  <si>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</si>
  <si>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</si>
  <si>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</si>
  <si>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</si>
  <si>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</si>
  <si>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</si>
  <si>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</si>
  <si>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</si>
  <si>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</si>
  <si>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</si>
  <si>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</si>
  <si>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</si>
  <si>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</si>
  <si>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</si>
  <si>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</si>
  <si>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</si>
  <si>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</si>
  <si>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</si>
  <si>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</si>
  <si>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</si>
  <si>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</si>
  <si>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</si>
  <si>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</si>
  <si>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</si>
  <si>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</si>
  <si>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</si>
  <si>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</si>
  <si>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</si>
  <si>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</si>
  <si>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</si>
  <si>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</si>
  <si>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</si>
  <si>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</si>
  <si>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</si>
  <si>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</si>
  <si>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</si>
  <si>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</si>
  <si>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</si>
  <si>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</si>
  <si>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</si>
  <si>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</si>
  <si>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</si>
  <si>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</si>
  <si>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</si>
  <si>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</si>
  <si>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</si>
  <si>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</si>
  <si>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</si>
  <si>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</si>
  <si>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</si>
  <si>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</si>
  <si>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</si>
  <si>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</si>
  <si>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</si>
  <si>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</si>
  <si>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</si>
  <si>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</si>
  <si>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</si>
  <si>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</si>
  <si>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</si>
  <si>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</si>
  <si>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</si>
  <si>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</si>
  <si>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</si>
  <si>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</si>
  <si>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</si>
  <si>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</si>
  <si>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</si>
  <si>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</si>
  <si>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</si>
  <si>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</si>
  <si>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</si>
  <si>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</si>
  <si>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</si>
  <si>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</si>
  <si>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</si>
  <si>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</si>
  <si>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</si>
  <si>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</si>
  <si>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</si>
  <si>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</si>
  <si>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</si>
  <si>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</si>
  <si>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</si>
  <si>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</si>
  <si>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</si>
  <si>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</si>
  <si>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</si>
  <si>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</si>
  <si>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</si>
  <si>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</si>
  <si>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</si>
  <si>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</si>
  <si>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</si>
  <si>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</si>
  <si>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</si>
  <si>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</si>
  <si>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</si>
  <si>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</si>
  <si>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</si>
  <si>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</si>
  <si>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</si>
  <si>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</si>
  <si>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</si>
  <si>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</si>
  <si>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</si>
  <si>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</si>
  <si>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</si>
  <si>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</si>
  <si>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</si>
  <si>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</si>
  <si>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</si>
  <si>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</si>
  <si>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</si>
  <si>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</si>
  <si>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</si>
  <si>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</si>
  <si>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</si>
  <si>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</si>
  <si>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</si>
  <si>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</si>
  <si>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</si>
  <si>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</si>
  <si>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</si>
  <si>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</si>
  <si>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</si>
  <si>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</si>
  <si>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</si>
  <si>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</si>
  <si>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</si>
  <si>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</si>
  <si>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</si>
  <si>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</si>
  <si>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</si>
  <si>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</si>
  <si>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</si>
  <si>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</si>
  <si>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</si>
  <si>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</si>
  <si>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</si>
  <si>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</si>
  <si>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</si>
  <si>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</si>
  <si>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</si>
  <si>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</si>
  <si>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</si>
  <si>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</si>
  <si>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</si>
  <si>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</si>
  <si>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</si>
  <si>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</si>
  <si>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</si>
  <si>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</si>
  <si>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</si>
  <si>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</si>
  <si>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</si>
  <si>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</si>
  <si>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</si>
  <si>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</si>
  <si>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</si>
  <si>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</si>
  <si>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</si>
  <si>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</si>
  <si>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</si>
  <si>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</si>
  <si>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</si>
  <si>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</si>
  <si>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</si>
  <si>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</si>
  <si>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</si>
  <si>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</si>
  <si>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</si>
  <si>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</si>
  <si>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</si>
  <si>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</si>
  <si>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</si>
  <si>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</si>
  <si>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</si>
  <si>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</si>
  <si>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</si>
  <si>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</si>
  <si>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</si>
  <si>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</si>
  <si>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</si>
  <si>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</si>
  <si>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</si>
  <si>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</si>
  <si>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</si>
  <si>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</si>
  <si>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</si>
  <si>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</si>
  <si>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</si>
  <si>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</si>
  <si>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</si>
  <si>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</si>
  <si>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</si>
  <si>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</si>
  <si>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</si>
  <si>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</si>
  <si>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</si>
  <si>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</si>
  <si>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</si>
  <si>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</si>
  <si>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</si>
  <si>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</si>
  <si>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</si>
  <si>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</si>
  <si>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</si>
  <si>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</si>
  <si>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</si>
  <si>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</si>
  <si>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</si>
  <si>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</si>
  <si>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</si>
  <si>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</si>
  <si>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</si>
  <si>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</si>
  <si>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</si>
  <si>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</si>
  <si>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</si>
  <si>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</si>
  <si>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</si>
  <si>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</si>
  <si>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</si>
  <si>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</si>
  <si>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</si>
  <si>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</si>
  <si>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</si>
  <si>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</si>
  <si>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</si>
  <si>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</si>
  <si>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</si>
  <si>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</si>
  <si>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</si>
  <si>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</si>
  <si>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</si>
  <si>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</si>
  <si>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</si>
  <si>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</si>
  <si>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</si>
  <si>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</si>
  <si>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</si>
  <si>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</si>
  <si>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</si>
  <si>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</si>
  <si>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</si>
  <si>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</si>
  <si>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</si>
  <si>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</si>
  <si>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</si>
  <si>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</si>
  <si>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</si>
  <si>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</si>
  <si>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</si>
  <si>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</si>
  <si>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</si>
  <si>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</si>
  <si>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</si>
  <si>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</si>
  <si>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</si>
  <si>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</si>
  <si>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</si>
  <si>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</si>
  <si>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</si>
  <si>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</si>
  <si>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</si>
  <si>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</si>
  <si>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</si>
  <si>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</si>
  <si>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</si>
  <si>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</si>
  <si>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</si>
  <si>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</si>
  <si>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</si>
  <si>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</si>
  <si>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</si>
  <si>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</si>
  <si>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</si>
  <si>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</si>
  <si>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</si>
  <si>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</si>
  <si>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</si>
  <si>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</si>
  <si>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</si>
  <si>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</si>
  <si>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</si>
  <si>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</si>
  <si>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</si>
  <si>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</si>
  <si>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</si>
  <si>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</si>
  <si>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</si>
  <si>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</si>
  <si>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</si>
  <si>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</si>
  <si>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</si>
  <si>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</si>
  <si>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</si>
  <si>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</si>
  <si>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</si>
  <si>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</si>
  <si>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</si>
  <si>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</si>
  <si>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</si>
  <si>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</si>
  <si>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</si>
  <si>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</si>
  <si>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</si>
  <si>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</si>
  <si>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</si>
  <si>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</si>
  <si>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</si>
  <si>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</si>
  <si>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</si>
  <si>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</si>
  <si>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</si>
  <si>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</si>
  <si>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</si>
  <si>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</si>
  <si>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</si>
  <si>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</si>
  <si>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</si>
  <si>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</si>
  <si>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</si>
  <si>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</si>
  <si>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</si>
  <si>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</si>
  <si>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</si>
  <si>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</si>
  <si>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</si>
  <si>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</si>
  <si>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</si>
  <si>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</si>
  <si>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</si>
  <si>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</si>
  <si>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</si>
  <si>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</si>
  <si>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</si>
  <si>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</si>
  <si>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</si>
  <si>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</si>
  <si>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</si>
  <si>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</si>
  <si>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</si>
  <si>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</si>
  <si>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</si>
  <si>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</si>
  <si>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</si>
  <si>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</si>
  <si>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</si>
  <si>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</si>
  <si>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</si>
  <si>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</si>
  <si>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</si>
  <si>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</si>
  <si>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</si>
  <si>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</si>
  <si>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</si>
  <si>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</si>
  <si>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</si>
  <si>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</si>
  <si>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</si>
  <si>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</si>
  <si>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</si>
  <si>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</si>
  <si>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</si>
  <si>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</si>
  <si>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</si>
  <si>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</si>
  <si>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</si>
  <si>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</si>
  <si>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</si>
  <si>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</si>
  <si>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</si>
  <si>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</si>
  <si>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</si>
  <si>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</si>
  <si>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</si>
  <si>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</si>
  <si>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</si>
  <si>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</si>
  <si>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</si>
  <si>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</si>
  <si>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</si>
  <si>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</si>
  <si>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</si>
  <si>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</si>
  <si>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</si>
  <si>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</si>
  <si>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</si>
  <si>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</si>
  <si>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</si>
  <si>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</si>
  <si>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</si>
  <si>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</si>
  <si>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</si>
  <si>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</si>
  <si>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</si>
  <si>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</si>
  <si>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</si>
  <si>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</si>
  <si>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</si>
  <si>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</si>
  <si>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</si>
  <si>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</si>
  <si>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</si>
  <si>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</si>
  <si>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</si>
  <si>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</si>
  <si>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</si>
  <si>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</si>
  <si>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</si>
  <si>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</si>
  <si>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</si>
  <si>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</si>
  <si>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</si>
  <si>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</si>
  <si>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</si>
  <si>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</si>
  <si>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</si>
  <si>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</si>
  <si>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</si>
  <si>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</si>
  <si>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</si>
  <si>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</si>
  <si>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</si>
  <si>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</si>
  <si>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</si>
  <si>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</si>
  <si>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</si>
  <si>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</si>
  <si>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</si>
  <si>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</si>
  <si>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</si>
  <si>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</si>
  <si>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</si>
  <si>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</si>
  <si>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</si>
  <si>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</si>
  <si>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</si>
  <si>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</si>
  <si>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</si>
  <si>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</si>
  <si>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</si>
  <si>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</si>
  <si>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</si>
  <si>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</si>
  <si>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</si>
  <si>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</si>
  <si>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</si>
  <si>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</si>
  <si>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</si>
  <si>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</si>
  <si>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</si>
  <si>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</si>
  <si>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</si>
  <si>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</si>
  <si>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</si>
  <si>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</si>
  <si>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</si>
  <si>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</si>
  <si>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</si>
  <si>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</si>
  <si>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</si>
  <si>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</si>
  <si>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</si>
  <si>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</si>
  <si>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</si>
  <si>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</si>
  <si>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</si>
  <si>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</si>
  <si>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</si>
  <si>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</si>
  <si>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</si>
  <si>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</si>
  <si>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</si>
  <si>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</si>
  <si>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</si>
  <si>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</si>
  <si>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</si>
  <si>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</si>
  <si>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</si>
  <si>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</si>
  <si>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</si>
  <si>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</si>
  <si>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</si>
  <si>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</si>
  <si>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</si>
  <si>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</si>
  <si>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</si>
  <si>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</si>
  <si>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</si>
  <si>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</si>
  <si>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</si>
  <si>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</si>
  <si>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</si>
  <si>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</si>
  <si>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</si>
  <si>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</si>
  <si>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</si>
  <si>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</si>
  <si>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</si>
  <si>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</si>
  <si>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</si>
  <si>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</si>
  <si>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</si>
  <si>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</si>
  <si>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</si>
  <si>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</si>
  <si>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</si>
  <si>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</si>
  <si>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</si>
  <si>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</si>
  <si>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</si>
  <si>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</si>
  <si>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</si>
  <si>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</si>
  <si>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</si>
  <si>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</si>
  <si>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</si>
  <si>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</si>
  <si>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</si>
  <si>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</si>
  <si>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</si>
  <si>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</si>
  <si>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</si>
  <si>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</si>
  <si>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</si>
  <si>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</si>
  <si>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</si>
  <si>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</si>
  <si>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</si>
  <si>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</si>
  <si>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</si>
  <si>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</si>
  <si>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</si>
  <si>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</si>
  <si>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</si>
  <si>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</si>
  <si>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</si>
  <si>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</si>
  <si>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</si>
  <si>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</si>
  <si>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</si>
  <si>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</si>
  <si>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</si>
  <si>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</si>
  <si>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</si>
  <si>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</si>
  <si>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</si>
  <si>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</si>
  <si>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</si>
  <si>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</si>
  <si>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</si>
  <si>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</si>
  <si>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</si>
  <si>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</si>
  <si>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</si>
  <si>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</si>
  <si>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</si>
  <si>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</si>
  <si>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</si>
  <si>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</si>
  <si>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</si>
  <si>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</si>
  <si>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</si>
  <si>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</si>
  <si>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</si>
  <si>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</si>
  <si>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</si>
  <si>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</si>
  <si>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</si>
  <si>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</si>
  <si>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</si>
  <si>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</si>
  <si>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</si>
  <si>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</si>
  <si>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</si>
  <si>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</si>
  <si>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</si>
  <si>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</si>
  <si>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</si>
  <si>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</si>
  <si>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</si>
  <si>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</si>
  <si>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</si>
  <si>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</si>
  <si>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</si>
  <si>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</si>
  <si>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</si>
  <si>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</si>
  <si>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</si>
  <si>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</si>
  <si>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</si>
  <si>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</si>
  <si>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</si>
  <si>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</si>
  <si>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</si>
  <si>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</si>
  <si>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</si>
  <si>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</si>
  <si>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</si>
  <si>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</si>
  <si>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</si>
  <si>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</si>
  <si>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</si>
  <si>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</si>
  <si>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</si>
  <si>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</si>
  <si>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</si>
  <si>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</si>
  <si>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</si>
  <si>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</si>
  <si>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</si>
  <si>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</si>
  <si>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</si>
  <si>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</si>
  <si>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</si>
  <si>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</si>
  <si>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</si>
  <si>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</si>
  <si>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</si>
  <si>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</si>
  <si>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</si>
  <si>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</si>
  <si>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</si>
  <si>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</si>
  <si>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</si>
  <si>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</si>
  <si>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</si>
  <si>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</si>
  <si>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</si>
  <si>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</si>
  <si>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</si>
  <si>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</si>
  <si>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</si>
  <si>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</si>
  <si>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</si>
  <si>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</si>
  <si>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</si>
  <si>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</si>
  <si>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</si>
  <si>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</si>
  <si>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</si>
  <si>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</si>
  <si>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</si>
  <si>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</si>
  <si>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</si>
  <si>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</si>
  <si>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</si>
  <si>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</si>
  <si>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</si>
  <si>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</si>
  <si>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</si>
  <si>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</si>
  <si>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</si>
  <si>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</si>
  <si>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</si>
  <si>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</si>
  <si>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</si>
  <si>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</si>
  <si>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</si>
  <si>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</si>
  <si>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</si>
  <si>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</si>
  <si>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</si>
  <si>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</si>
  <si>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</si>
  <si>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</si>
  <si>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</si>
  <si>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</si>
  <si>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</si>
  <si>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</si>
  <si>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</si>
  <si>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</si>
  <si>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</si>
  <si>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</si>
  <si>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</si>
  <si>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</si>
  <si>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</si>
  <si>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</si>
  <si>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</si>
  <si>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</si>
  <si>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</si>
  <si>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</si>
  <si>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</si>
  <si>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</si>
  <si>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</si>
  <si>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</si>
  <si>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</si>
  <si>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</si>
  <si>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</si>
  <si>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</si>
  <si>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</si>
  <si>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</si>
  <si>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</si>
  <si>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</si>
  <si>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</si>
  <si>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</si>
  <si>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</si>
  <si>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</si>
  <si>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</si>
  <si>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</si>
  <si>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</si>
  <si>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</si>
  <si>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</si>
  <si>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</si>
  <si>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</si>
  <si>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</si>
  <si>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</si>
  <si>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</si>
  <si>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</si>
  <si>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</si>
  <si>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</si>
  <si>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</si>
  <si>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</si>
  <si>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</si>
  <si>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</si>
  <si>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</si>
  <si>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</si>
  <si>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</si>
  <si>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</si>
  <si>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</si>
  <si>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</si>
  <si>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</si>
  <si>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</si>
  <si>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</si>
  <si>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</si>
  <si>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</si>
  <si>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</si>
  <si>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</si>
  <si>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</si>
  <si>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</si>
  <si>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</si>
  <si>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</si>
  <si>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</si>
  <si>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</si>
  <si>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</si>
  <si>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</si>
  <si>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</si>
  <si>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</si>
  <si>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</si>
  <si>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</si>
  <si>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</si>
  <si>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</si>
  <si>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</si>
  <si>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</si>
  <si>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</si>
  <si>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</si>
  <si>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</si>
  <si>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</si>
  <si>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</si>
  <si>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</si>
  <si>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</si>
  <si>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</si>
  <si>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</si>
  <si>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</si>
  <si>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</si>
  <si>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</si>
  <si>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</si>
  <si>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</si>
  <si>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</si>
  <si>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</si>
  <si>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</si>
  <si>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</si>
  <si>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</si>
  <si>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</si>
  <si>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</si>
  <si>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</si>
  <si>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</si>
  <si>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</si>
  <si>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</si>
  <si>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</si>
  <si>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</si>
  <si>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</si>
  <si>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</si>
  <si>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</si>
  <si>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</si>
  <si>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</si>
  <si>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</si>
  <si>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</si>
  <si>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</si>
  <si>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</si>
  <si>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</si>
  <si>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</si>
  <si>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</si>
  <si>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</si>
  <si>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</si>
  <si>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</si>
  <si>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</si>
  <si>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</si>
  <si>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</si>
  <si>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</si>
  <si>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</si>
  <si>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</si>
  <si>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</si>
  <si>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</si>
  <si>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</si>
  <si>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</si>
  <si>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</si>
  <si>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</si>
  <si>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</si>
  <si>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</si>
  <si>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</si>
  <si>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</si>
  <si>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</si>
  <si>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</si>
  <si>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</si>
  <si>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</si>
  <si>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</si>
  <si>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</si>
  <si>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</si>
  <si>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</si>
  <si>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</si>
  <si>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</si>
  <si>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</si>
  <si>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</si>
  <si>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</si>
  <si>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</si>
  <si>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</si>
  <si>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</si>
  <si>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</si>
  <si>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</si>
  <si>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</si>
  <si>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</si>
  <si>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</si>
  <si>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</si>
  <si>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</si>
  <si>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</si>
  <si>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</si>
  <si>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</si>
  <si>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</si>
  <si>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</si>
  <si>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</si>
  <si>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</si>
  <si>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</si>
  <si>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</si>
  <si>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</si>
  <si>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</si>
  <si>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</si>
  <si>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</si>
  <si>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</si>
  <si>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</si>
  <si>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</si>
  <si>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</si>
  <si>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</si>
  <si>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</si>
  <si>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</si>
  <si>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</si>
  <si>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</si>
  <si>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</si>
  <si>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</si>
  <si>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</si>
  <si>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</si>
  <si>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</si>
  <si>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</si>
  <si>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</si>
  <si>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</si>
  <si>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</si>
  <si>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</si>
  <si>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</si>
  <si>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</si>
  <si>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</si>
  <si>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</si>
  <si>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</si>
  <si>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</si>
  <si>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</si>
  <si>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</si>
  <si>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</si>
  <si>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</si>
  <si>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</si>
  <si>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</si>
  <si>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</si>
  <si>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</si>
  <si>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</si>
  <si>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</si>
  <si>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</si>
  <si>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</si>
  <si>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</si>
  <si>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</si>
  <si>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</si>
  <si>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</si>
  <si>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</si>
  <si>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</si>
  <si>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</si>
  <si>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</si>
  <si>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</si>
  <si>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</si>
  <si>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</si>
  <si>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</si>
  <si>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</si>
  <si>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</si>
  <si>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</si>
  <si>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</si>
  <si>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</si>
  <si>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</si>
  <si>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</si>
  <si>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</si>
  <si>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</si>
  <si>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</si>
  <si>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</si>
  <si>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</si>
  <si>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</si>
  <si>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</si>
  <si>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</si>
  <si>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</si>
  <si>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</si>
  <si>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</si>
  <si>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</si>
  <si>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</si>
  <si>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</si>
  <si>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</si>
  <si>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</si>
  <si>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</si>
  <si>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</si>
  <si>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</si>
  <si>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</si>
  <si>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</si>
  <si>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</si>
  <si>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</si>
  <si>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</si>
  <si>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</si>
  <si>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</si>
  <si>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</si>
  <si>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</si>
  <si>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</si>
  <si>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</si>
  <si>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</si>
  <si>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</si>
  <si>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</si>
  <si>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</si>
  <si>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</si>
  <si>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</si>
  <si>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</si>
  <si>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</si>
  <si>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</si>
  <si>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</si>
  <si>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</si>
  <si>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</si>
  <si>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</si>
  <si>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</si>
  <si>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</si>
  <si>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</si>
  <si>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</si>
  <si>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</si>
  <si>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</si>
  <si>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</si>
  <si>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</si>
  <si>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</si>
  <si>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</si>
  <si>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</si>
  <si>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</si>
  <si>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</si>
  <si>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</si>
  <si>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</si>
  <si>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</si>
  <si>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</si>
  <si>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</si>
  <si>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</si>
  <si>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</si>
  <si>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</si>
  <si>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</si>
  <si>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</si>
  <si>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</si>
  <si>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</si>
  <si>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</si>
  <si>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</si>
  <si>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</si>
  <si>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</si>
  <si>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</si>
  <si>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</si>
  <si>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</si>
  <si>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</si>
  <si>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</si>
  <si>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</si>
  <si>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</si>
  <si>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</si>
  <si>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</si>
  <si>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</si>
  <si>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</si>
  <si>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</si>
  <si>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</si>
  <si>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</si>
  <si>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</si>
  <si>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</si>
  <si>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</si>
  <si>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</si>
  <si>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</si>
  <si>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</si>
  <si>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</si>
  <si>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</si>
  <si>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</si>
  <si>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</si>
  <si>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</si>
  <si>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</si>
  <si>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</si>
  <si>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</si>
  <si>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</si>
  <si>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</si>
  <si>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</si>
  <si>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</si>
  <si>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</si>
  <si>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</si>
  <si>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</si>
  <si>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</si>
  <si>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</si>
  <si>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</si>
  <si>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</si>
  <si>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</si>
  <si>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</si>
  <si>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</si>
  <si>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</si>
  <si>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</si>
  <si>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</si>
  <si>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</si>
  <si>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</si>
  <si>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</si>
  <si>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</si>
  <si>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</si>
  <si>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</si>
  <si>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</si>
  <si>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</si>
  <si>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</si>
  <si>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</si>
  <si>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</si>
  <si>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</si>
  <si>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</si>
  <si>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</si>
  <si>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</si>
  <si>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</si>
  <si>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</si>
  <si>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</si>
  <si>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</si>
  <si>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</si>
  <si>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</si>
  <si>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</si>
  <si>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</si>
  <si>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</si>
  <si>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</si>
  <si>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</si>
  <si>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</si>
  <si>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</si>
  <si>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</si>
  <si>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</si>
  <si>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</si>
  <si>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</si>
  <si>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</si>
  <si>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</si>
  <si>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</si>
  <si>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</si>
  <si>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</si>
  <si>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</si>
  <si>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</si>
  <si>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</si>
  <si>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</si>
  <si>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</si>
  <si>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</si>
  <si>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</si>
  <si>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</si>
  <si>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</si>
  <si>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</si>
  <si>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</si>
  <si>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</si>
  <si>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</si>
  <si>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</si>
  <si>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</si>
  <si>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</si>
  <si>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</si>
  <si>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</si>
  <si>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</si>
  <si>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</si>
  <si>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</si>
  <si>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</si>
  <si>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</si>
  <si>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</si>
  <si>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</si>
  <si>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</si>
  <si>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</si>
  <si>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</si>
  <si>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</si>
  <si>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</si>
  <si>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</si>
  <si>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</si>
  <si>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</si>
  <si>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</si>
  <si>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</si>
  <si>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</si>
  <si>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</si>
  <si>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</si>
  <si>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</si>
  <si>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</si>
  <si>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</si>
  <si>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</si>
  <si>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</si>
  <si>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</si>
  <si>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</si>
  <si>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</si>
  <si>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</si>
  <si>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</si>
  <si>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</si>
  <si>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</si>
  <si>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</si>
  <si>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</si>
  <si>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</si>
  <si>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</si>
  <si>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</si>
  <si>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</si>
  <si>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</si>
  <si>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</si>
  <si>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</si>
  <si>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</si>
  <si>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</si>
  <si>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</si>
  <si>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</si>
  <si>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</si>
  <si>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</si>
  <si>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</si>
  <si>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</si>
  <si>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</si>
  <si>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</si>
  <si>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</si>
  <si>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</si>
  <si>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</si>
  <si>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</si>
  <si>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</si>
  <si>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</si>
  <si>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</si>
  <si>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</si>
  <si>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</si>
  <si>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</si>
  <si>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</si>
  <si>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</si>
  <si>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</si>
  <si>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</si>
  <si>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</si>
  <si>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</si>
  <si>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</si>
  <si>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</si>
  <si>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</si>
  <si>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</si>
  <si>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</si>
  <si>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</si>
  <si>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</si>
  <si>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</si>
  <si>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</si>
  <si>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</si>
  <si>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</si>
  <si>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</si>
  <si>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</si>
  <si>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</si>
  <si>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</si>
  <si>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</si>
  <si>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</si>
  <si>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</si>
  <si>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</si>
  <si>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</si>
  <si>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</si>
  <si>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</si>
  <si>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</si>
  <si>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</si>
  <si>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</si>
  <si>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</si>
  <si>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</si>
  <si>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</si>
  <si>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</si>
  <si>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</si>
  <si>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</si>
  <si>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</si>
  <si>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</si>
  <si>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</si>
  <si>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</si>
  <si>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</si>
  <si>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</si>
  <si>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</si>
  <si>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</si>
  <si>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</si>
  <si>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</si>
  <si>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</si>
  <si>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</si>
  <si>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</si>
  <si>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</si>
  <si>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</si>
  <si>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</si>
  <si>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</si>
  <si>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</si>
  <si>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</si>
  <si>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</si>
  <si>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</si>
  <si>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</si>
  <si>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</si>
  <si>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</si>
  <si>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</si>
  <si>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</si>
  <si>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</si>
  <si>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</si>
  <si>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</si>
  <si>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</si>
  <si>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</si>
  <si>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</si>
  <si>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</si>
  <si>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</si>
  <si>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</si>
  <si>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</si>
  <si>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</si>
  <si>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</si>
  <si>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</si>
  <si>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</si>
  <si>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</si>
  <si>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</si>
  <si>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</si>
  <si>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</si>
  <si>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</si>
  <si>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</si>
  <si>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</si>
  <si>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</si>
  <si>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</si>
  <si>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</si>
  <si>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</si>
  <si>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</si>
  <si>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</si>
  <si>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</si>
  <si>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</si>
  <si>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</si>
  <si>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</si>
  <si>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</si>
  <si>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</si>
  <si>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</si>
  <si>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</si>
  <si>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</si>
  <si>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</si>
  <si>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</si>
  <si>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</si>
  <si>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</si>
  <si>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</si>
  <si>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</si>
  <si>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</si>
  <si>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</si>
  <si>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</si>
  <si>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</si>
  <si>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</si>
  <si>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</si>
  <si>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</si>
  <si>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</si>
  <si>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</si>
  <si>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</si>
  <si>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</si>
  <si>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</si>
  <si>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</si>
  <si>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</si>
  <si>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</si>
  <si>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</si>
  <si>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</si>
  <si>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</si>
  <si>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</si>
  <si>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</si>
  <si>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</si>
  <si>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</si>
  <si>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</si>
  <si>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</si>
  <si>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</si>
  <si>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</si>
  <si>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</si>
  <si>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</si>
  <si>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</si>
  <si>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</si>
  <si>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</si>
  <si>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</si>
  <si>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</si>
  <si>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</si>
  <si>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</si>
  <si>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</si>
  <si>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</si>
  <si>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</si>
  <si>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</si>
  <si>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</si>
  <si>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</si>
  <si>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</si>
  <si>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</si>
  <si>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</si>
  <si>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</si>
  <si>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</si>
  <si>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</si>
  <si>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</si>
  <si>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</si>
  <si>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</si>
  <si>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</si>
  <si>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</si>
  <si>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</si>
  <si>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</si>
  <si>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</si>
  <si>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</si>
  <si>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</si>
  <si>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</si>
  <si>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</si>
  <si>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</si>
  <si>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</si>
  <si>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</si>
  <si>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</si>
  <si>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</si>
  <si>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</si>
  <si>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</si>
  <si>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</si>
  <si>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</si>
  <si>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</si>
  <si>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</si>
  <si>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</si>
  <si>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</si>
  <si>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</si>
  <si>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</si>
  <si>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</si>
  <si>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</si>
  <si>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</si>
  <si>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</si>
  <si>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</si>
  <si>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</si>
  <si>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</si>
  <si>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</si>
  <si>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</si>
  <si>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</si>
  <si>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</si>
  <si>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</si>
  <si>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</si>
  <si>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</si>
  <si>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</si>
  <si>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</si>
  <si>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</si>
  <si>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</si>
  <si>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</si>
  <si>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</si>
  <si>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</si>
  <si>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</si>
  <si>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</si>
  <si>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</si>
  <si>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</si>
  <si>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</si>
  <si>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</si>
  <si>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</si>
  <si>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</si>
  <si>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</si>
  <si>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</si>
  <si>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</si>
  <si>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</si>
  <si>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</si>
  <si>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</si>
  <si>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</si>
  <si>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</si>
  <si>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</si>
  <si>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</si>
  <si>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</si>
  <si>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</si>
  <si>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</si>
  <si>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</si>
  <si>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</si>
  <si>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</si>
  <si>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</si>
  <si>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</si>
  <si>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</si>
  <si>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</si>
  <si>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</si>
  <si>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</si>
  <si>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</si>
  <si>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</si>
  <si>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</si>
  <si>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</si>
  <si>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</si>
  <si>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</si>
  <si>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</si>
  <si>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</si>
  <si>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</si>
  <si>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</si>
  <si>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</si>
  <si>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</si>
  <si>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</si>
  <si>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</si>
  <si>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</si>
  <si>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</si>
  <si>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</si>
  <si>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</si>
  <si>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</si>
  <si>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</si>
  <si>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</si>
  <si>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</si>
  <si>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</si>
  <si>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</si>
  <si>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</si>
  <si>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</si>
  <si>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</si>
  <si>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</si>
  <si>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</si>
  <si>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</si>
  <si>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</si>
  <si>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</si>
  <si>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</si>
  <si>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</si>
  <si>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</si>
  <si>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</si>
  <si>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</si>
  <si>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</si>
  <si>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</si>
  <si>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</si>
  <si>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</si>
  <si>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</si>
  <si>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</si>
  <si>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</si>
  <si>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</si>
  <si>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</si>
  <si>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</si>
  <si>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</si>
  <si>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</si>
  <si>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</si>
  <si>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</si>
  <si>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</si>
  <si>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</si>
  <si>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</si>
  <si>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</si>
  <si>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</si>
  <si>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</si>
  <si>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</si>
  <si>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</si>
  <si>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</si>
  <si>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</si>
  <si>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</si>
  <si>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</si>
  <si>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</si>
  <si>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</si>
  <si>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</si>
  <si>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</si>
  <si>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</si>
  <si>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</si>
  <si>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</si>
  <si>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</si>
  <si>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</si>
  <si>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</si>
  <si>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</si>
  <si>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</si>
  <si>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</si>
  <si>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</si>
  <si>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</si>
  <si>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</si>
  <si>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</si>
  <si>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</si>
  <si>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</si>
  <si>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</si>
  <si>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</si>
  <si>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</si>
  <si>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</si>
  <si>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</si>
  <si>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</si>
  <si>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</si>
  <si>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</si>
  <si>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</si>
  <si>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</si>
  <si>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</si>
  <si>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</si>
  <si>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</si>
  <si>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</si>
  <si>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</si>
  <si>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</si>
  <si>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</si>
  <si>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</si>
  <si>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</si>
  <si>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</si>
  <si>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</si>
  <si>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</si>
  <si>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</si>
  <si>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</si>
  <si>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</si>
  <si>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</si>
  <si>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</si>
  <si>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</si>
  <si>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</si>
  <si>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</si>
  <si>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</si>
  <si>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</si>
  <si>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</si>
  <si>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</si>
  <si>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</si>
  <si>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</si>
  <si>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</si>
  <si>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</si>
  <si>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</si>
  <si>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</si>
  <si>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</si>
  <si>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</si>
  <si>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</si>
  <si>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</si>
  <si>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</si>
  <si>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</si>
  <si>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</si>
  <si>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</si>
  <si>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</si>
  <si>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</si>
  <si>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</si>
  <si>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</si>
  <si>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</si>
  <si>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</si>
  <si>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</si>
  <si>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</si>
  <si>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</si>
  <si>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</si>
  <si>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</si>
  <si>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</si>
  <si>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</si>
  <si>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</si>
  <si>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</si>
  <si>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</si>
  <si>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</si>
  <si>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</si>
  <si>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</si>
  <si>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</si>
  <si>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</si>
  <si>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</si>
  <si>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</si>
  <si>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</si>
  <si>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</si>
  <si>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</si>
  <si>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</si>
  <si>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</si>
  <si>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</si>
  <si>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</si>
  <si>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</si>
  <si>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</si>
  <si>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</si>
  <si>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</si>
  <si>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</si>
  <si>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</si>
  <si>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</si>
  <si>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</si>
  <si>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</si>
  <si>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</si>
  <si>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</si>
  <si>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</si>
  <si>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</si>
  <si>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</si>
  <si>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</si>
  <si>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</si>
  <si>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</si>
  <si>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</si>
  <si>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</si>
  <si>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</si>
  <si>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</si>
  <si>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</si>
  <si>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</si>
  <si>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</si>
  <si>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</si>
  <si>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</si>
  <si>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</si>
  <si>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</si>
  <si>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</si>
  <si>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</si>
  <si>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</si>
  <si>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</si>
  <si>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</si>
  <si>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</si>
  <si>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</si>
  <si>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</si>
  <si>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</si>
  <si>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</si>
  <si>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</si>
  <si>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</si>
  <si>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</si>
  <si>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</si>
  <si>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</si>
  <si>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</si>
  <si>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</si>
  <si>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</si>
  <si>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</si>
  <si>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</si>
  <si>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</si>
  <si>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</si>
  <si>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</si>
  <si>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</si>
  <si>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</si>
  <si>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</si>
  <si>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</si>
  <si>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</si>
  <si>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</si>
  <si>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</si>
  <si>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</si>
  <si>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</si>
  <si>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</si>
  <si>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</si>
  <si>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</si>
  <si>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</si>
  <si>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</si>
  <si>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</si>
  <si>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</si>
  <si>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</si>
  <si>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</si>
  <si>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</si>
  <si>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</si>
  <si>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</si>
  <si>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</si>
  <si>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</si>
  <si>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</si>
  <si>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</si>
  <si>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</si>
  <si>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</si>
  <si>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</si>
  <si>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</si>
  <si>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</si>
  <si>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</si>
  <si>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</si>
  <si>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</si>
  <si>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</si>
  <si>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</si>
  <si>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</si>
  <si>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</si>
  <si>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</si>
  <si>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</si>
  <si>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</si>
  <si>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</si>
  <si>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</si>
  <si>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</si>
  <si>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</si>
  <si>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</si>
  <si>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</si>
  <si>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</si>
  <si>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</si>
  <si>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</si>
  <si>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</si>
  <si>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</si>
  <si>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</si>
  <si>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</si>
  <si>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</si>
  <si>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</si>
  <si>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</si>
  <si>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</si>
  <si>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</si>
  <si>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</si>
  <si>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</si>
  <si>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</si>
  <si>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</si>
  <si>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</si>
  <si>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</si>
  <si>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</si>
  <si>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</si>
  <si>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</si>
  <si>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</si>
  <si>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</si>
  <si>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</si>
  <si>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</si>
  <si>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</si>
  <si>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</si>
  <si>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</si>
  <si>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</si>
  <si>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</si>
  <si>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</si>
  <si>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</si>
  <si>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</si>
  <si>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</si>
  <si>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</si>
  <si>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</si>
  <si>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</si>
  <si>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</si>
  <si>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</si>
  <si>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</si>
  <si>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</si>
  <si>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</si>
  <si>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</si>
  <si>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</si>
  <si>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</si>
  <si>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</si>
  <si>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</si>
  <si>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</si>
  <si>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</si>
  <si>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</si>
  <si>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</si>
  <si>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</si>
  <si>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</si>
  <si>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</si>
  <si>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</si>
  <si>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</si>
  <si>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</si>
  <si>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</si>
  <si>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</si>
  <si>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</si>
  <si>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</si>
  <si>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</si>
  <si>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</si>
  <si>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</si>
  <si>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</si>
  <si>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</si>
  <si>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</si>
  <si>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</si>
  <si>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</si>
  <si>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</si>
  <si>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</si>
  <si>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</si>
  <si>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</si>
  <si>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</si>
  <si>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</si>
  <si>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</si>
  <si>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</si>
  <si>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</si>
  <si>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</si>
  <si>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</si>
  <si>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</si>
  <si>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</si>
  <si>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</si>
  <si>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</si>
  <si>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</si>
  <si>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</si>
  <si>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</si>
  <si>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</si>
  <si>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</si>
  <si>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</si>
  <si>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</si>
  <si>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</si>
  <si>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</si>
  <si>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</si>
  <si>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</si>
  <si>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</si>
  <si>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</si>
  <si>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</si>
  <si>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</si>
  <si>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</si>
  <si>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</si>
  <si>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</si>
  <si>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</si>
  <si>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</si>
  <si>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</si>
  <si>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</si>
  <si>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</si>
  <si>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</si>
  <si>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</si>
  <si>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</si>
  <si>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</si>
  <si>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</si>
  <si>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</si>
  <si>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</si>
  <si>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</si>
  <si>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</si>
  <si>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</si>
  <si>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</si>
  <si>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</si>
  <si>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</si>
  <si>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</si>
  <si>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</si>
  <si>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</si>
  <si>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</si>
  <si>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</si>
  <si>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</si>
  <si>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</si>
  <si>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</si>
  <si>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</si>
  <si>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</si>
  <si>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</si>
  <si>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</si>
  <si>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</si>
  <si>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</si>
  <si>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</si>
  <si>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</si>
  <si>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</si>
  <si>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</si>
  <si>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</si>
  <si>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</si>
  <si>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</si>
  <si>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</si>
  <si>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</si>
  <si>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</si>
  <si>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</si>
  <si>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</si>
  <si>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</si>
  <si>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</si>
  <si>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</si>
  <si>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</si>
  <si>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</si>
  <si>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</si>
  <si>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</si>
  <si>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</si>
  <si>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</si>
  <si>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</si>
  <si>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</si>
  <si>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</si>
  <si>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</si>
  <si>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</si>
  <si>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</si>
  <si>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</si>
  <si>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</si>
  <si>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</si>
  <si>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</si>
  <si>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</si>
  <si>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</si>
  <si>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</si>
  <si>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</si>
  <si>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</si>
  <si>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</si>
  <si>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</si>
  <si>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</si>
  <si>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</si>
  <si>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</si>
  <si>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</si>
  <si>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</si>
  <si>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</si>
  <si>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</si>
  <si>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</si>
  <si>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</si>
  <si>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</si>
  <si>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</si>
  <si>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</si>
  <si>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</si>
  <si>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</si>
  <si>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</si>
  <si>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</si>
  <si>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</si>
  <si>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</si>
  <si>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</si>
  <si>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</si>
  <si>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</si>
  <si>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</si>
  <si>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</si>
  <si>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</si>
  <si>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</si>
  <si>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</si>
  <si>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</si>
  <si>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</si>
  <si>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</si>
  <si>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</si>
  <si>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</si>
  <si>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</si>
  <si>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</si>
  <si>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</si>
  <si>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</si>
  <si>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</si>
  <si>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</si>
  <si>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</si>
  <si>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</si>
  <si>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</si>
  <si>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</si>
  <si>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</si>
  <si>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</si>
  <si>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</si>
  <si>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</si>
  <si>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</si>
  <si>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</si>
  <si>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</si>
  <si>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</si>
  <si>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</si>
  <si>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</si>
  <si>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</si>
  <si>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</si>
  <si>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</si>
  <si>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</si>
  <si>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</si>
  <si>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</si>
  <si>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</si>
  <si>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</si>
  <si>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</si>
  <si>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</si>
  <si>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</si>
  <si>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</si>
  <si>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</si>
  <si>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</si>
  <si>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</si>
  <si>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</si>
  <si>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</si>
  <si>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</si>
  <si>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</si>
  <si>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</si>
  <si>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</si>
  <si>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</si>
  <si>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</si>
  <si>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</si>
  <si>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</si>
  <si>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</si>
  <si>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</si>
  <si>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</si>
  <si>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</si>
  <si>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</si>
  <si>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</si>
  <si>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</si>
  <si>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</si>
  <si>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</si>
  <si>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</si>
  <si>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</si>
  <si>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</si>
  <si>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</si>
  <si>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</si>
  <si>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</si>
  <si>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</si>
  <si>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</si>
  <si>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</si>
  <si>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</si>
  <si>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</si>
  <si>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</si>
  <si>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</si>
  <si>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</si>
  <si>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</si>
  <si>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</si>
  <si>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</si>
  <si>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</si>
  <si>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</si>
  <si>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</si>
  <si>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</si>
  <si>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</si>
  <si>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</si>
  <si>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</si>
  <si>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</si>
  <si>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</si>
  <si>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</si>
  <si>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</si>
  <si>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</si>
  <si>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</si>
  <si>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</si>
  <si>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</si>
  <si>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</si>
  <si>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</si>
  <si>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</si>
  <si>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</si>
  <si>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</si>
  <si>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</si>
  <si>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</si>
  <si>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</si>
  <si>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</si>
  <si>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</si>
  <si>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</si>
  <si>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</si>
  <si>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</si>
  <si>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</si>
  <si>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</si>
  <si>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</si>
  <si>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</si>
  <si>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</si>
  <si>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</si>
  <si>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</si>
  <si>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</si>
  <si>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</si>
  <si>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</si>
  <si>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</si>
  <si>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</si>
  <si>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</si>
  <si>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</si>
  <si>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</si>
  <si>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</si>
  <si>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</si>
  <si>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</si>
  <si>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</si>
  <si>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</si>
  <si>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</si>
  <si>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</si>
  <si>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</si>
  <si>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</si>
  <si>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</si>
  <si>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</si>
  <si>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</si>
  <si>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</si>
  <si>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</si>
  <si>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</si>
  <si>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</si>
  <si>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</si>
  <si>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</si>
  <si>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</si>
  <si>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</si>
  <si>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</si>
  <si>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</si>
  <si>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</si>
  <si>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</si>
  <si>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</si>
  <si>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</si>
  <si>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</si>
  <si>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</si>
  <si>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</si>
  <si>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</si>
  <si>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</si>
  <si>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</si>
  <si>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</si>
  <si>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</si>
  <si>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</si>
  <si>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</si>
  <si>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</si>
  <si>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</si>
  <si>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</si>
  <si>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</si>
  <si>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</si>
  <si>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</si>
  <si>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</si>
  <si>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</si>
  <si>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</si>
  <si>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</si>
  <si>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</si>
  <si>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</si>
  <si>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</si>
  <si>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</si>
  <si>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</si>
  <si>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</si>
  <si>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</si>
  <si>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</si>
  <si>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</si>
  <si>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</si>
  <si>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</si>
  <si>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</si>
  <si>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</si>
  <si>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</si>
  <si>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</si>
  <si>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</si>
  <si>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</si>
  <si>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</si>
  <si>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</si>
  <si>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</si>
  <si>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</si>
  <si>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</si>
  <si>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</si>
  <si>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</si>
  <si>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</si>
  <si>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</si>
  <si>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</si>
  <si>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</si>
  <si>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</si>
  <si>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</si>
  <si>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</si>
  <si>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</si>
  <si>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</si>
  <si>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</si>
  <si>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</si>
  <si>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</si>
  <si>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</si>
  <si>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</si>
  <si>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</si>
  <si>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</si>
  <si>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</si>
  <si>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</si>
  <si>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</si>
  <si>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</si>
  <si>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</si>
  <si>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</si>
  <si>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</si>
  <si>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</si>
  <si>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</si>
  <si>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</si>
  <si>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</si>
  <si>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</si>
  <si>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</si>
  <si>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</si>
  <si>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</si>
  <si>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</si>
  <si>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</si>
  <si>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</si>
  <si>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</si>
  <si>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</si>
  <si>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</si>
  <si>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</si>
  <si>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</si>
  <si>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</si>
  <si>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</si>
  <si>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</si>
  <si>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</si>
  <si>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</si>
  <si>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</si>
  <si>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</si>
  <si>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</si>
  <si>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</si>
  <si>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</si>
  <si>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</si>
  <si>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</si>
  <si>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</si>
  <si>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</si>
  <si>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</si>
  <si>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</si>
  <si>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</si>
  <si>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</si>
  <si>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</si>
  <si>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</si>
  <si>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</si>
  <si>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</si>
  <si>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</si>
  <si>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</si>
  <si>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</si>
  <si>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</si>
  <si>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</si>
  <si>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</si>
  <si>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</si>
  <si>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</si>
  <si>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</si>
  <si>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</si>
  <si>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</si>
  <si>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</si>
  <si>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</si>
  <si>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</si>
  <si>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</si>
  <si>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</si>
  <si>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</si>
  <si>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</si>
  <si>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</si>
  <si>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</si>
  <si>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</si>
  <si>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</si>
  <si>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</si>
  <si>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</si>
  <si>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</si>
  <si>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</si>
  <si>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</si>
  <si>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</si>
  <si>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</si>
  <si>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</si>
  <si>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</si>
  <si>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</si>
  <si>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</si>
  <si>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</si>
  <si>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</si>
  <si>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</si>
  <si>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</si>
  <si>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</si>
  <si>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</si>
  <si>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</si>
  <si>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</si>
  <si>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</si>
  <si>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</si>
  <si>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</si>
  <si>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</si>
  <si>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</si>
  <si>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</si>
  <si>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</si>
  <si>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</si>
  <si>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</si>
  <si>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</si>
  <si>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</si>
  <si>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</si>
  <si>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</si>
  <si>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</si>
  <si>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</si>
  <si>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</si>
  <si>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</si>
  <si>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</si>
  <si>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</si>
  <si>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</si>
  <si>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</si>
  <si>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</si>
  <si>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</si>
  <si>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</si>
  <si>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</si>
  <si>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</si>
  <si>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</si>
  <si>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</si>
  <si>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</si>
  <si>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</si>
  <si>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</si>
  <si>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</si>
  <si>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</si>
  <si>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</si>
  <si>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</si>
  <si>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</si>
  <si>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</si>
  <si>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</si>
  <si>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</si>
  <si>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</si>
  <si>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</si>
  <si>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</si>
  <si>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</si>
  <si>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</si>
  <si>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</si>
  <si>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</si>
  <si>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</si>
  <si>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</si>
  <si>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</si>
  <si>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</si>
  <si>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</si>
  <si>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</si>
  <si>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</si>
  <si>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</si>
  <si>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</si>
  <si>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</si>
  <si>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</si>
  <si>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</si>
  <si>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</si>
  <si>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</si>
  <si>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</si>
  <si>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</si>
  <si>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</si>
  <si>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</si>
  <si>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</si>
  <si>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</si>
  <si>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</si>
  <si>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</si>
  <si>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</si>
  <si>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</si>
  <si>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</si>
  <si>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</si>
  <si>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</si>
  <si>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</si>
  <si>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</si>
  <si>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</si>
  <si>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</si>
  <si>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</si>
  <si>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</si>
  <si>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</si>
  <si>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</si>
  <si>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</si>
  <si>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</si>
  <si>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</si>
  <si>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</si>
  <si>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</si>
  <si>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</si>
  <si>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</si>
  <si>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</si>
  <si>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</si>
  <si>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</si>
  <si>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</si>
  <si>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</si>
  <si>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</si>
  <si>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</si>
  <si>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</si>
  <si>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</si>
  <si>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</si>
  <si>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</si>
  <si>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</si>
  <si>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</si>
  <si>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</si>
  <si>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</si>
  <si>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</si>
  <si>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</si>
  <si>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</si>
  <si>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</si>
  <si>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</si>
  <si>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</si>
  <si>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</si>
  <si>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</si>
  <si>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</si>
  <si>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</si>
  <si>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</si>
  <si>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</si>
  <si>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</si>
  <si>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</si>
  <si>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</si>
  <si>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</si>
  <si>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</si>
  <si>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</si>
  <si>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</si>
  <si>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</si>
  <si>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</si>
  <si>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</si>
  <si>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</si>
  <si>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</si>
  <si>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</si>
  <si>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</si>
  <si>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</si>
  <si>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</si>
  <si>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</si>
  <si>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</si>
  <si>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</si>
  <si>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</si>
  <si>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</si>
  <si>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</si>
  <si>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</si>
  <si>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</si>
  <si>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</si>
  <si>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</si>
  <si>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</si>
  <si>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</si>
  <si>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</si>
  <si>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</si>
  <si>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</si>
  <si>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</si>
  <si>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</si>
  <si>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</si>
  <si>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</si>
  <si>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</si>
  <si>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</si>
  <si>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</si>
  <si>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</si>
  <si>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</si>
  <si>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</si>
  <si>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</si>
  <si>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</si>
  <si>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</si>
  <si>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</si>
  <si>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</si>
  <si>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</si>
  <si>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</si>
  <si>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</si>
  <si>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</si>
  <si>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</si>
  <si>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</si>
  <si>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</si>
  <si>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</si>
  <si>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</si>
  <si>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</si>
  <si>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</si>
  <si>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</si>
  <si>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</si>
  <si>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</si>
  <si>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</si>
  <si>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</si>
  <si>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</si>
  <si>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</si>
  <si>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</si>
  <si>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</si>
  <si>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</si>
  <si>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</si>
  <si>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</si>
  <si>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</si>
  <si>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</si>
  <si>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</si>
  <si>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</si>
  <si>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</si>
  <si>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</si>
  <si>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</si>
  <si>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</si>
  <si>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</si>
  <si>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</si>
  <si>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</si>
  <si>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</si>
  <si>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</si>
  <si>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</si>
  <si>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</si>
  <si>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</si>
  <si>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</si>
  <si>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</si>
  <si>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</si>
  <si>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</si>
  <si>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</si>
  <si>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</si>
  <si>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</si>
  <si>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</si>
  <si>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</si>
  <si>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</si>
  <si>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</si>
  <si>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</si>
  <si>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</si>
  <si>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</si>
  <si>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</si>
  <si>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</si>
  <si>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</si>
  <si>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</si>
  <si>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</si>
  <si>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</si>
  <si>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</si>
  <si>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</si>
  <si>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</si>
  <si>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</si>
  <si>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</si>
  <si>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</si>
  <si>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</si>
  <si>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</si>
  <si>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</si>
  <si>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</si>
  <si>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</si>
  <si>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</si>
  <si>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</si>
  <si>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</si>
  <si>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</si>
  <si>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</si>
  <si>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</si>
  <si>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</si>
  <si>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</si>
  <si>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</si>
  <si>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</si>
  <si>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</si>
  <si>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</si>
  <si>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</si>
  <si>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</si>
  <si>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</si>
  <si>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</si>
  <si>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</si>
  <si>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</si>
  <si>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</si>
  <si>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</si>
  <si>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</si>
  <si>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</si>
  <si>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</si>
  <si>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</si>
  <si>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</si>
  <si>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</si>
  <si>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</si>
  <si>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</si>
  <si>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</si>
  <si>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</si>
  <si>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</si>
  <si>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</si>
  <si>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</si>
  <si>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</si>
  <si>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</si>
  <si>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</si>
  <si>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</si>
  <si>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</si>
  <si>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</si>
  <si>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</si>
  <si>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</si>
  <si>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</si>
  <si>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</si>
  <si>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</si>
  <si>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</si>
  <si>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</si>
  <si>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</si>
  <si>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</si>
  <si>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</si>
  <si>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</si>
  <si>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</si>
  <si>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</si>
  <si>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</si>
  <si>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</si>
  <si>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</si>
  <si>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</si>
  <si>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</si>
  <si>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</si>
  <si>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</si>
  <si>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</si>
  <si>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</si>
  <si>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</si>
  <si>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</si>
  <si>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</si>
  <si>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</si>
  <si>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</si>
  <si>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</si>
  <si>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</si>
  <si>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</si>
  <si>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</si>
  <si>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</si>
  <si>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</si>
  <si>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</si>
  <si>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</si>
  <si>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</si>
  <si>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</si>
  <si>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</si>
  <si>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</si>
  <si>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</si>
  <si>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</si>
  <si>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</si>
  <si>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</si>
  <si>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</si>
  <si>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</si>
  <si>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</si>
  <si>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</si>
  <si>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</si>
  <si>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</si>
  <si>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</si>
  <si>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</si>
  <si>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</si>
  <si>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</si>
  <si>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</si>
  <si>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</si>
  <si>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</si>
  <si>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</si>
  <si>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</si>
  <si>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</si>
  <si>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</si>
  <si>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</si>
  <si>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</si>
  <si>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</si>
  <si>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</si>
  <si>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</si>
  <si>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</si>
  <si>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</si>
  <si>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</si>
  <si>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</si>
  <si>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</si>
  <si>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</si>
  <si>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</si>
  <si>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</si>
  <si>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</si>
  <si>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</si>
  <si>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</si>
  <si>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</si>
  <si>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</si>
  <si>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</si>
  <si>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</si>
  <si>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</si>
  <si>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</si>
  <si>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</si>
  <si>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</si>
  <si>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</si>
  <si>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</si>
  <si>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</si>
  <si>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</si>
  <si>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</si>
  <si>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</si>
  <si>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</si>
  <si>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</si>
  <si>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</si>
  <si>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</si>
  <si>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</si>
  <si>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</si>
  <si>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</si>
  <si>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</si>
  <si>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</si>
  <si>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</si>
  <si>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</si>
  <si>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</si>
  <si>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</si>
  <si>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</si>
  <si>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</si>
  <si>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</si>
  <si>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</si>
  <si>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</si>
  <si>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</si>
  <si>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</si>
  <si>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</si>
  <si>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</si>
  <si>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</si>
  <si>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</si>
  <si>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</si>
  <si>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</si>
  <si>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</si>
  <si>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</si>
  <si>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</si>
  <si>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</si>
  <si>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</si>
  <si>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</si>
  <si>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</si>
  <si>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</si>
  <si>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</si>
  <si>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</si>
  <si>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</si>
  <si>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</si>
  <si>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</si>
  <si>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</si>
  <si>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</si>
  <si>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</si>
  <si>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</si>
  <si>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</si>
  <si>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</si>
  <si>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</si>
  <si>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</si>
  <si>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</si>
  <si>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</si>
  <si>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</si>
  <si>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</si>
  <si>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</si>
  <si>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</si>
  <si>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</si>
  <si>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</si>
  <si>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</si>
  <si>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</si>
  <si>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</si>
  <si>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</si>
  <si>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</si>
  <si>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</si>
  <si>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</si>
  <si>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</si>
  <si>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</si>
  <si>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</si>
  <si>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</si>
  <si>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</si>
  <si>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</si>
  <si>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</si>
  <si>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</si>
  <si>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</si>
  <si>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</si>
  <si>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</si>
  <si>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</si>
  <si>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</si>
  <si>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</si>
  <si>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</si>
  <si>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</si>
  <si>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</si>
  <si>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</si>
  <si>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</si>
  <si>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</si>
  <si>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</si>
  <si>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</si>
  <si>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</si>
  <si>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</si>
  <si>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</si>
  <si>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</si>
  <si>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</si>
  <si>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</si>
  <si>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</si>
  <si>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</si>
  <si>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</si>
  <si>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</si>
  <si>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</si>
  <si>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</si>
  <si>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</si>
  <si>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</si>
  <si>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</si>
  <si>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</si>
  <si>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</si>
  <si>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</si>
  <si>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</si>
  <si>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</si>
  <si>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</si>
  <si>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</si>
  <si>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</si>
  <si>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</si>
  <si>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</si>
  <si>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</si>
  <si>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</si>
  <si>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</si>
  <si>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</si>
  <si>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</si>
  <si>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</si>
  <si>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</si>
  <si>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</si>
  <si>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</si>
  <si>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</si>
  <si>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</si>
  <si>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</si>
  <si>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</si>
  <si>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</si>
  <si>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</si>
  <si>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</si>
  <si>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</si>
  <si>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</si>
  <si>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</si>
  <si>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</si>
  <si>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</si>
  <si>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</si>
  <si>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</si>
  <si>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</si>
  <si>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</si>
  <si>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</si>
  <si>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</si>
  <si>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</si>
  <si>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</si>
  <si>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</si>
  <si>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</si>
  <si>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</si>
  <si>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</si>
  <si>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</si>
  <si>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</si>
  <si>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</si>
  <si>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</si>
  <si>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</si>
  <si>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</si>
  <si>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</si>
  <si>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</si>
  <si>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</si>
  <si>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</si>
  <si>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</si>
  <si>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</si>
  <si>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</si>
  <si>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</si>
  <si>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</si>
  <si>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</si>
  <si>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</si>
  <si>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</si>
  <si>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</si>
  <si>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</si>
  <si>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</si>
  <si>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</si>
  <si>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</si>
  <si>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</si>
  <si>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</si>
  <si>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</si>
  <si>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</si>
  <si>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</si>
  <si>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</si>
  <si>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</si>
  <si>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</si>
  <si>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</si>
  <si>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</si>
  <si>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</si>
  <si>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</si>
  <si>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</si>
  <si>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</si>
  <si>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</si>
  <si>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</si>
  <si>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</si>
  <si>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</si>
  <si>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</si>
  <si>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</si>
  <si>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</si>
  <si>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</si>
  <si>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</si>
  <si>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</si>
  <si>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</si>
  <si>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</si>
  <si>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</si>
  <si>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</si>
  <si>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</si>
  <si>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</si>
  <si>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</si>
  <si>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</si>
  <si>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</si>
  <si>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</si>
  <si>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</si>
  <si>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</si>
  <si>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</si>
  <si>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</si>
  <si>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</si>
  <si>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</si>
  <si>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</si>
  <si>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</si>
  <si>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</si>
  <si>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</si>
  <si>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</si>
  <si>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</si>
  <si>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</si>
  <si>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</si>
  <si>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</si>
  <si>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</si>
  <si>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</si>
  <si>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</si>
  <si>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</si>
  <si>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</si>
  <si>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</si>
  <si>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</si>
  <si>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</si>
  <si>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</si>
  <si>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</si>
  <si>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</si>
  <si>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</si>
  <si>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</si>
  <si>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</si>
  <si>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</si>
  <si>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</si>
  <si>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</si>
  <si>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</si>
  <si>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</si>
  <si>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</si>
  <si>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</si>
  <si>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</si>
  <si>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</si>
  <si>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</si>
  <si>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</si>
  <si>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</si>
  <si>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</si>
  <si>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</si>
  <si>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</si>
  <si>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</si>
  <si>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</si>
  <si>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</si>
  <si>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</si>
  <si>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</si>
  <si>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</si>
  <si>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</si>
  <si>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</si>
  <si>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</si>
  <si>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</si>
  <si>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</si>
  <si>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</si>
  <si>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</si>
  <si>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</si>
  <si>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</si>
  <si>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</si>
  <si>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</si>
  <si>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</si>
  <si>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</si>
  <si>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</si>
  <si>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</si>
  <si>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</si>
  <si>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</si>
  <si>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</si>
  <si>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</si>
  <si>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</si>
  <si>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</si>
  <si>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</si>
  <si>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</si>
  <si>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</si>
  <si>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</si>
  <si>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</si>
  <si>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</si>
  <si>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</si>
  <si>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</si>
  <si>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</si>
  <si>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</si>
  <si>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</si>
  <si>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</si>
  <si>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</si>
  <si>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</si>
  <si>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</si>
  <si>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</si>
  <si>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</si>
  <si>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</si>
  <si>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</si>
  <si>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</si>
  <si>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</si>
  <si>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</si>
  <si>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</si>
  <si>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</si>
  <si>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</si>
  <si>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</si>
  <si>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</si>
  <si>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</si>
  <si>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</si>
  <si>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</si>
  <si>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</si>
  <si>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</si>
  <si>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</si>
  <si>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</si>
  <si>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</si>
  <si>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</si>
  <si>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</si>
  <si>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</si>
  <si>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</si>
  <si>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</si>
  <si>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</si>
  <si>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</si>
  <si>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</si>
  <si>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</si>
  <si>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</si>
  <si>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</si>
  <si>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</si>
  <si>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</si>
  <si>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</si>
  <si>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</si>
  <si>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</si>
  <si>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</si>
  <si>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</si>
  <si>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</si>
  <si>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</si>
  <si>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</si>
  <si>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</si>
  <si>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</si>
  <si>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</si>
  <si>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</si>
  <si>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</si>
  <si>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</si>
  <si>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</si>
  <si>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</si>
  <si>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</si>
  <si>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</si>
  <si>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</si>
  <si>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</si>
  <si>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</si>
  <si>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</si>
  <si>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</si>
  <si>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</si>
  <si>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</si>
  <si>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</si>
  <si>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</si>
  <si>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</si>
  <si>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</si>
  <si>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</si>
  <si>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</si>
  <si>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</si>
  <si>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</si>
  <si>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</si>
  <si>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</si>
  <si>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</si>
  <si>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</si>
  <si>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</si>
  <si>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</si>
  <si>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</si>
  <si>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</si>
  <si>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</si>
  <si>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</si>
  <si>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</si>
  <si>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</si>
  <si>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</si>
  <si>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</si>
  <si>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</si>
  <si>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</si>
  <si>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</si>
  <si>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</si>
  <si>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</si>
  <si>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</si>
  <si>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</si>
  <si>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</si>
  <si>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</si>
  <si>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</si>
  <si>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</si>
  <si>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</si>
  <si>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</si>
  <si>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</si>
  <si>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</si>
  <si>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</si>
  <si>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</si>
  <si>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</si>
  <si>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</si>
  <si>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</si>
  <si>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</si>
  <si>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</si>
  <si>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</si>
  <si>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</si>
  <si>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</si>
  <si>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</si>
  <si>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</si>
  <si>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</si>
  <si>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</si>
  <si>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</si>
  <si>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</si>
  <si>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</si>
  <si>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</si>
  <si>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</si>
  <si>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</si>
  <si>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</si>
  <si>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</si>
  <si>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</si>
  <si>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</si>
  <si>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</si>
  <si>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</si>
  <si>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</si>
  <si>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</si>
  <si>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</si>
  <si>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</si>
  <si>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</si>
  <si>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</si>
  <si>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</si>
  <si>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</si>
  <si>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</si>
  <si>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</si>
  <si>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</si>
  <si>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</si>
  <si>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</si>
  <si>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</si>
  <si>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</si>
  <si>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</si>
  <si>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</si>
  <si>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</si>
  <si>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</si>
  <si>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</si>
  <si>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</si>
  <si>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</si>
  <si>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</si>
  <si>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</si>
  <si>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</si>
  <si>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</si>
  <si>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</si>
  <si>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</si>
  <si>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</si>
  <si>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</si>
  <si>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</si>
  <si>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</si>
  <si>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</si>
  <si>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</si>
  <si>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</si>
  <si>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</si>
  <si>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</si>
  <si>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</si>
  <si>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</si>
  <si>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</si>
  <si>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</si>
  <si>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</si>
  <si>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</si>
  <si>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</si>
  <si>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</si>
  <si>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</si>
  <si>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</si>
  <si>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</si>
  <si>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</si>
  <si>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</si>
  <si>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</si>
  <si>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</si>
  <si>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</si>
  <si>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</si>
  <si>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</si>
  <si>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</si>
  <si>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</si>
  <si>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</si>
  <si>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</si>
  <si>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</si>
  <si>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</si>
  <si>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</si>
  <si>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</si>
  <si>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</si>
  <si>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</si>
  <si>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</si>
  <si>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</si>
  <si>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</si>
  <si>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</si>
  <si>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</si>
  <si>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</si>
  <si>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</si>
  <si>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</si>
  <si>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</si>
  <si>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</si>
  <si>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</si>
  <si>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</si>
  <si>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</si>
  <si>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</si>
  <si>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</si>
  <si>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</si>
  <si>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</si>
  <si>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</si>
  <si>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</si>
  <si>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</si>
  <si>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</si>
  <si>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</si>
  <si>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</si>
  <si>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</si>
  <si>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</si>
  <si>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</si>
  <si>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</si>
  <si>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</si>
  <si>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</si>
  <si>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</si>
  <si>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</si>
  <si>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</si>
  <si>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</si>
  <si>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</si>
  <si>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</si>
  <si>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</si>
  <si>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</si>
  <si>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</si>
  <si>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</si>
  <si>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</si>
  <si>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</si>
  <si>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</si>
  <si>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</si>
  <si>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</si>
  <si>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</si>
  <si>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</si>
  <si>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</si>
  <si>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</si>
  <si>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</si>
  <si>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</si>
  <si>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</si>
  <si>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</si>
  <si>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</si>
  <si>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</si>
  <si>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</si>
  <si>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</si>
  <si>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</si>
  <si>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</si>
  <si>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</si>
  <si>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</si>
  <si>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</si>
  <si>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</si>
  <si>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</si>
  <si>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</si>
  <si>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</si>
  <si>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</si>
  <si>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</si>
  <si>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</si>
  <si>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</si>
  <si>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</si>
  <si>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</si>
  <si>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</si>
  <si>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</si>
  <si>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</si>
  <si>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</si>
  <si>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</si>
  <si>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</si>
  <si>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</si>
  <si>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</si>
  <si>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</si>
  <si>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</si>
  <si>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</si>
  <si>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</si>
  <si>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</si>
  <si>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</si>
  <si>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</si>
  <si>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</si>
  <si>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</si>
  <si>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</si>
  <si>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</si>
  <si>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</si>
  <si>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</si>
  <si>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</si>
  <si>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</si>
  <si>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</si>
  <si>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</si>
  <si>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</si>
  <si>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</si>
  <si>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</si>
  <si>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</si>
  <si>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</si>
  <si>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</si>
  <si>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</si>
  <si>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</si>
  <si>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</si>
  <si>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</si>
  <si>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</si>
  <si>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</si>
  <si>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</si>
  <si>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</si>
  <si>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</si>
  <si>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</si>
  <si>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</si>
  <si>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</si>
  <si>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</si>
  <si>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</si>
  <si>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</si>
  <si>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</si>
  <si>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</si>
  <si>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</si>
  <si>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</si>
  <si>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</si>
  <si>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</si>
  <si>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</si>
  <si>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</si>
  <si>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</si>
  <si>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</si>
  <si>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</si>
  <si>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</si>
  <si>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</si>
  <si>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</si>
  <si>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</si>
  <si>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</si>
  <si>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</si>
  <si>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</si>
  <si>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</si>
  <si>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</si>
  <si>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</si>
  <si>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</si>
  <si>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</si>
  <si>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</si>
  <si>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</si>
  <si>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</si>
  <si>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</si>
  <si>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</si>
  <si>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</si>
  <si>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</si>
  <si>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</si>
  <si>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</si>
  <si>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</si>
  <si>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</si>
  <si>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</si>
  <si>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</si>
  <si>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</si>
  <si>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</si>
  <si>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</si>
  <si>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</si>
  <si>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</si>
  <si>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</si>
  <si>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</si>
  <si>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</si>
  <si>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</si>
  <si>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</si>
  <si>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</si>
  <si>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</si>
  <si>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</si>
  <si>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</si>
  <si>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</si>
  <si>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</si>
  <si>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</si>
  <si>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</si>
  <si>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</si>
  <si>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</si>
  <si>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</si>
  <si>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</si>
  <si>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</si>
  <si>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</si>
  <si>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</si>
  <si>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</si>
  <si>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</si>
  <si>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</si>
  <si>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</si>
  <si>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</si>
  <si>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</si>
  <si>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</si>
  <si>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</si>
  <si>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</si>
  <si>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</si>
  <si>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</si>
  <si>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</si>
  <si>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</si>
  <si>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</si>
  <si>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</si>
  <si>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</si>
  <si>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</si>
  <si>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</si>
  <si>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</si>
  <si>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</si>
  <si>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</si>
  <si>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</si>
  <si>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</si>
  <si>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</si>
  <si>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</si>
  <si>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</si>
  <si>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</si>
  <si>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</si>
  <si>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</si>
  <si>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</si>
  <si>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</si>
  <si>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</si>
  <si>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</si>
  <si>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</si>
  <si>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</si>
  <si>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</si>
  <si>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</si>
  <si>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</si>
  <si>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</si>
  <si>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</si>
  <si>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</si>
  <si>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</si>
  <si>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</si>
  <si>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</si>
  <si>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</si>
  <si>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</si>
  <si>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</si>
  <si>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</si>
  <si>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</si>
  <si>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</si>
  <si>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</si>
  <si>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</si>
  <si>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</si>
  <si>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</si>
  <si>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</si>
  <si>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</si>
  <si>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</si>
  <si>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</si>
  <si>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</si>
  <si>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</si>
  <si>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</si>
  <si>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</si>
  <si>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</si>
  <si>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</si>
  <si>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</si>
  <si>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</si>
  <si>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</si>
  <si>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</si>
  <si>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</si>
  <si>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</si>
  <si>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</si>
  <si>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</si>
  <si>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</si>
  <si>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</si>
  <si>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</si>
  <si>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</si>
  <si>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</si>
  <si>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</si>
  <si>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</si>
  <si>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</si>
  <si>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</si>
  <si>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</si>
  <si>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</si>
  <si>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</si>
  <si>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</si>
  <si>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</si>
  <si>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</si>
  <si>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</si>
  <si>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</si>
  <si>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</si>
  <si>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</si>
  <si>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</si>
  <si>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</si>
  <si>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</si>
  <si>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</si>
  <si>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</si>
  <si>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</si>
  <si>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</si>
  <si>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</si>
  <si>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</si>
  <si>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</si>
  <si>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</si>
  <si>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</si>
  <si>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</si>
  <si>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</si>
  <si>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</si>
  <si>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</si>
  <si>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</si>
  <si>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</si>
  <si>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</si>
  <si>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</si>
  <si>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</si>
  <si>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</si>
  <si>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</si>
  <si>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</si>
  <si>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</si>
  <si>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</si>
  <si>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</si>
  <si>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</si>
  <si>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</si>
  <si>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</si>
  <si>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</si>
  <si>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</si>
  <si>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</si>
  <si>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</si>
  <si>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</si>
  <si>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</si>
  <si>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</si>
  <si>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</si>
  <si>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</si>
  <si>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</si>
  <si>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</si>
  <si>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</si>
  <si>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</si>
  <si>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</si>
  <si>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</si>
  <si>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</si>
  <si>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</si>
  <si>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</si>
  <si>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</si>
  <si>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</si>
  <si>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</si>
  <si>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</si>
  <si>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</si>
  <si>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</si>
  <si>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</si>
  <si>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</si>
  <si>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</si>
  <si>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</si>
  <si>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</si>
  <si>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</si>
  <si>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</si>
  <si>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</si>
  <si>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</si>
  <si>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</si>
  <si>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</si>
  <si>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</si>
  <si>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</si>
  <si>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</si>
  <si>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</si>
  <si>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</si>
  <si>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</si>
  <si>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</si>
  <si>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</si>
  <si>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</si>
  <si>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</si>
  <si>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</si>
  <si>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</si>
  <si>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</si>
  <si>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</si>
  <si>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</si>
  <si>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</si>
  <si>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</si>
  <si>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</si>
  <si>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</si>
  <si>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</si>
  <si>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</si>
  <si>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</si>
  <si>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</si>
  <si>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</si>
  <si>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</si>
  <si>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</si>
  <si>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</si>
  <si>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</si>
  <si>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</si>
  <si>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</si>
  <si>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</si>
  <si>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</si>
  <si>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</si>
  <si>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</si>
  <si>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</si>
  <si>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</si>
  <si>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</si>
  <si>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</si>
  <si>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</si>
  <si>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</si>
  <si>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</si>
  <si>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</si>
  <si>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</si>
  <si>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</si>
  <si>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</si>
  <si>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</si>
  <si>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</si>
  <si>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</si>
  <si>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</si>
  <si>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</si>
  <si>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</si>
  <si>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</si>
  <si>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</si>
  <si>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</si>
  <si>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</si>
  <si>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</si>
  <si>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</si>
  <si>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</si>
  <si>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</si>
  <si>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</si>
  <si>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</si>
  <si>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</si>
  <si>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</si>
  <si>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</si>
  <si>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</si>
  <si>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</si>
  <si>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</si>
  <si>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</si>
  <si>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</si>
  <si>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</si>
  <si>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</si>
  <si>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</si>
  <si>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</si>
  <si>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</si>
  <si>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</si>
  <si>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</si>
  <si>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</si>
  <si>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</si>
  <si>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</si>
  <si>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</si>
  <si>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</si>
  <si>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</si>
  <si>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</si>
  <si>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</si>
  <si>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</si>
  <si>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</si>
  <si>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</si>
  <si>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</si>
  <si>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</si>
  <si>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</si>
  <si>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</si>
  <si>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</si>
  <si>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</si>
  <si>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</si>
  <si>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</si>
  <si>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</si>
  <si>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</si>
  <si>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</si>
  <si>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</si>
  <si>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</si>
  <si>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</si>
  <si>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</si>
  <si>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</si>
  <si>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</si>
  <si>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</si>
  <si>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</si>
  <si>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</si>
  <si>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</si>
  <si>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</si>
  <si>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</si>
  <si>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</si>
  <si>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</si>
  <si>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</si>
  <si>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</si>
  <si>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</si>
  <si>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</si>
  <si>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</si>
  <si>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</si>
  <si>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</si>
  <si>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</si>
  <si>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</si>
  <si>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</si>
  <si>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</si>
  <si>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</si>
  <si>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</si>
  <si>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</si>
  <si>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</si>
  <si>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</si>
  <si>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</si>
  <si>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</si>
  <si>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</si>
  <si>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</si>
  <si>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</si>
  <si>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</si>
  <si>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</si>
  <si>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</si>
  <si>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</si>
  <si>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</si>
  <si>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</si>
  <si>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</si>
  <si>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</si>
  <si>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</si>
  <si>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</si>
  <si>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</si>
  <si>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</si>
  <si>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</si>
  <si>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</si>
  <si>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</si>
  <si>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</si>
  <si>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</si>
  <si>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</si>
  <si>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</si>
  <si>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</si>
  <si>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</si>
  <si>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</si>
  <si>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</si>
  <si>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</si>
  <si>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</si>
  <si>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</si>
  <si>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</si>
  <si>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</si>
  <si>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</si>
  <si>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</si>
  <si>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</si>
  <si>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</si>
  <si>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</si>
  <si>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</si>
  <si>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</si>
  <si>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</si>
  <si>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</si>
  <si>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</si>
  <si>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</si>
  <si>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</si>
  <si>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</si>
  <si>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</si>
  <si>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</si>
  <si>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</si>
  <si>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</si>
  <si>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</si>
  <si>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</si>
  <si>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</si>
  <si>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</si>
  <si>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</si>
  <si>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</si>
  <si>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</si>
  <si>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</si>
  <si>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</si>
  <si>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</si>
  <si>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</si>
  <si>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</si>
  <si>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</si>
  <si>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</si>
  <si>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</si>
  <si>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</si>
  <si>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</si>
  <si>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</si>
  <si>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</si>
  <si>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</si>
  <si>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</si>
  <si>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</si>
  <si>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</si>
  <si>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</si>
  <si>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</si>
  <si>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</si>
  <si>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</si>
  <si>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</si>
  <si>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</si>
  <si>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</si>
  <si>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</si>
  <si>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</si>
  <si>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</si>
  <si>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</si>
  <si>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</si>
  <si>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</si>
  <si>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</si>
  <si>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</si>
  <si>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</si>
  <si>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</si>
  <si>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</si>
  <si>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</si>
  <si>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</si>
  <si>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</si>
  <si>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</si>
  <si>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</si>
  <si>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</si>
  <si>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</si>
  <si>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</si>
  <si>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</si>
  <si>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</si>
  <si>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</si>
  <si>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</si>
  <si>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</si>
  <si>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</si>
  <si>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</si>
  <si>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</si>
  <si>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</si>
  <si>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</si>
  <si>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</si>
  <si>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</si>
  <si>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</si>
  <si>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</si>
  <si>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</si>
  <si>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</si>
  <si>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</si>
  <si>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</si>
  <si>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</si>
  <si>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</si>
  <si>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</si>
  <si>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</si>
  <si>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</si>
  <si>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</si>
  <si>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</si>
  <si>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</si>
  <si>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</si>
  <si>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</si>
  <si>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</si>
  <si>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</si>
  <si>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</si>
  <si>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</si>
  <si>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</si>
  <si>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</si>
  <si>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</si>
  <si>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</si>
  <si>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</si>
  <si>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</si>
  <si>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</si>
  <si>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</si>
  <si>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</si>
  <si>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</si>
  <si>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</si>
  <si>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</si>
  <si>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</si>
  <si>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</si>
  <si>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</si>
  <si>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</si>
  <si>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</si>
  <si>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</si>
  <si>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</si>
  <si>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</si>
  <si>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</si>
  <si>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</si>
  <si>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</si>
  <si>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</si>
  <si>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</si>
  <si>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</si>
  <si>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</si>
  <si>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</si>
  <si>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</si>
  <si>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</si>
  <si>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</si>
  <si>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</si>
  <si>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</si>
  <si>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</si>
  <si>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</si>
  <si>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</si>
  <si>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</si>
  <si>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</si>
  <si>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</si>
  <si>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</si>
  <si>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</si>
  <si>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</si>
  <si>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</si>
  <si>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</si>
  <si>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</si>
  <si>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</si>
  <si>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</si>
  <si>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</si>
  <si>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</si>
  <si>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</si>
  <si>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</si>
  <si>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</si>
  <si>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</si>
  <si>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</si>
  <si>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</si>
  <si>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</si>
  <si>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</si>
  <si>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</si>
  <si>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</si>
  <si>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</si>
  <si>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</si>
  <si>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</si>
  <si>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</si>
  <si>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</si>
  <si>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</si>
  <si>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</si>
  <si>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</si>
  <si>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</si>
  <si>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</si>
  <si>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</si>
  <si>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</si>
  <si>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</si>
  <si>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</si>
  <si>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</si>
  <si>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</si>
  <si>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</si>
  <si>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</si>
  <si>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</si>
  <si>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</si>
  <si>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</si>
  <si>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</si>
  <si>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</si>
  <si>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</si>
  <si>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</si>
  <si>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</si>
  <si>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</si>
  <si>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</si>
  <si>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</si>
  <si>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</si>
  <si>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</si>
  <si>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</si>
  <si>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</si>
  <si>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</si>
  <si>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</si>
  <si>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</si>
  <si>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</si>
  <si>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</si>
  <si>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</si>
  <si>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</si>
  <si>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</si>
  <si>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</si>
  <si>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</si>
  <si>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</si>
  <si>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</si>
  <si>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</si>
  <si>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</si>
  <si>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</si>
  <si>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</si>
  <si>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</si>
  <si>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</si>
  <si>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</si>
  <si>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</si>
  <si>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</si>
  <si>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</si>
  <si>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</si>
  <si>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</si>
  <si>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</si>
  <si>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</si>
  <si>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</si>
  <si>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</si>
  <si>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</si>
  <si>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</si>
  <si>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</si>
  <si>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</si>
  <si>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</si>
  <si>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</si>
  <si>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</si>
  <si>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</si>
  <si>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</si>
  <si>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</si>
  <si>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</si>
  <si>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</si>
  <si>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</si>
  <si>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</si>
  <si>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</si>
  <si>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</si>
  <si>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</si>
  <si>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</si>
  <si>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</si>
  <si>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</si>
  <si>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</si>
  <si>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</si>
  <si>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</si>
  <si>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</si>
  <si>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</si>
  <si>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</si>
  <si>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</si>
  <si>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</si>
  <si>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</si>
  <si>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</si>
  <si>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</si>
  <si>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</si>
  <si>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</si>
  <si>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</si>
  <si>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</si>
  <si>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</si>
  <si>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</si>
  <si>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</si>
  <si>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</si>
  <si>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</si>
  <si>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</si>
  <si>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</si>
  <si>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</si>
  <si>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</si>
  <si>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</si>
  <si>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</si>
  <si>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</si>
  <si>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</si>
  <si>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</si>
  <si>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</si>
  <si>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</si>
  <si>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</si>
  <si>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</si>
  <si>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</si>
  <si>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</si>
  <si>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</si>
  <si>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</si>
  <si>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</si>
  <si>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</si>
  <si>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</si>
  <si>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</si>
  <si>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</si>
  <si>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</si>
  <si>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</si>
  <si>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</si>
  <si>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</si>
  <si>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</si>
  <si>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</si>
  <si>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</si>
  <si>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</si>
  <si>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</si>
  <si>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</si>
  <si>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</si>
  <si>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</si>
  <si>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</si>
  <si>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</si>
  <si>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</si>
  <si>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</si>
  <si>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</si>
  <si>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</si>
  <si>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</si>
  <si>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</si>
  <si>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</si>
  <si>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</si>
  <si>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</si>
  <si>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</si>
  <si>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</si>
  <si>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</si>
  <si>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</si>
  <si>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</si>
  <si>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</si>
  <si>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</si>
  <si>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</si>
  <si>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</si>
  <si>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</si>
  <si>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</si>
  <si>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</si>
  <si>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</si>
  <si>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</si>
  <si>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</si>
  <si>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</si>
  <si>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</si>
  <si>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</si>
  <si>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</si>
  <si>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</si>
  <si>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</si>
  <si>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</si>
  <si>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</si>
  <si>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</si>
  <si>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</si>
  <si>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</si>
  <si>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</si>
  <si>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</si>
  <si>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</si>
  <si>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</si>
  <si>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</si>
  <si>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</si>
  <si>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</si>
  <si>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</si>
  <si>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</si>
  <si>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</si>
  <si>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</si>
  <si>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</si>
  <si>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</si>
  <si>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</si>
  <si>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</si>
  <si>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</si>
  <si>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</si>
  <si>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</si>
  <si>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</si>
  <si>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</si>
  <si>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</si>
  <si>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</si>
  <si>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</si>
  <si>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</si>
  <si>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</si>
  <si>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</si>
  <si>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</si>
  <si>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</si>
  <si>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</si>
  <si>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</si>
  <si>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</si>
  <si>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</si>
  <si>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</si>
  <si>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</si>
  <si>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</si>
  <si>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</si>
  <si>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</si>
  <si>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</si>
  <si>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</si>
  <si>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</si>
  <si>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</si>
  <si>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</si>
  <si>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</si>
  <si>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</si>
  <si>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</si>
  <si>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</si>
  <si>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</si>
  <si>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</si>
  <si>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</si>
  <si>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</si>
  <si>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</si>
  <si>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</si>
  <si>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</si>
  <si>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</si>
  <si>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</si>
  <si>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</si>
  <si>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</si>
  <si>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</si>
  <si>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</si>
  <si>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</si>
  <si>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</si>
  <si>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</si>
  <si>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</si>
  <si>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</si>
  <si>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</si>
  <si>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</si>
  <si>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</si>
  <si>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</si>
  <si>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</si>
  <si>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</si>
  <si>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</si>
  <si>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</si>
  <si>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</si>
  <si>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</si>
  <si>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</si>
  <si>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</si>
  <si>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</si>
  <si>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</si>
  <si>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</si>
  <si>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</si>
  <si>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</si>
  <si>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</si>
  <si>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</si>
  <si>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</si>
  <si>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</si>
  <si>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</si>
  <si>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</si>
  <si>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</si>
  <si>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</si>
  <si>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</si>
  <si>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</si>
  <si>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</si>
  <si>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</si>
  <si>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</si>
  <si>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</si>
  <si>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</si>
  <si>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</si>
  <si>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</si>
  <si>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</si>
  <si>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</si>
  <si>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</si>
  <si>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</si>
  <si>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</si>
  <si>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</si>
  <si>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</si>
  <si>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</si>
  <si>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</si>
  <si>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</si>
  <si>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</si>
  <si>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</si>
  <si>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</si>
  <si>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</si>
  <si>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</si>
  <si>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</si>
  <si>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</si>
  <si>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</si>
  <si>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</si>
  <si>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</si>
  <si>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</si>
  <si>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</si>
  <si>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</si>
  <si>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</si>
  <si>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</si>
  <si>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</si>
  <si>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</si>
  <si>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</si>
  <si>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</si>
  <si>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</si>
  <si>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</si>
  <si>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</si>
  <si>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</si>
  <si>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</si>
  <si>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</si>
  <si>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</si>
  <si>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</si>
  <si>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</si>
  <si>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</si>
  <si>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</si>
  <si>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</si>
  <si>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</si>
  <si>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</si>
  <si>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</si>
  <si>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</si>
  <si>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</si>
  <si>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</si>
  <si>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</si>
  <si>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</si>
  <si>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</si>
  <si>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</si>
  <si>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</si>
  <si>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</si>
  <si>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</si>
  <si>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</si>
  <si>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</si>
  <si>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</si>
  <si>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</si>
  <si>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</si>
  <si>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</si>
  <si>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</si>
  <si>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</si>
  <si>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</si>
  <si>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</si>
  <si>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</si>
  <si>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</si>
  <si>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</si>
  <si>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</si>
  <si>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</si>
  <si>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</si>
  <si>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</si>
  <si>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</si>
  <si>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</si>
  <si>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</si>
  <si>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</si>
  <si>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</si>
  <si>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</si>
  <si>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</si>
  <si>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</si>
  <si>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</si>
  <si>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</si>
  <si>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</si>
  <si>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</si>
  <si>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</si>
  <si>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</si>
  <si>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</si>
  <si>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</si>
  <si>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</si>
  <si>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</si>
  <si>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</si>
  <si>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</si>
  <si>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</si>
  <si>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</si>
  <si>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</si>
  <si>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</si>
  <si>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</si>
  <si>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</si>
  <si>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</si>
  <si>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</si>
  <si>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</si>
  <si>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</si>
  <si>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</si>
  <si>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</si>
  <si>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</si>
  <si>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</si>
  <si>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</si>
  <si>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</si>
  <si>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</si>
  <si>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</si>
  <si>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</si>
  <si>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</si>
  <si>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</si>
  <si>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</si>
  <si>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</si>
  <si>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</si>
  <si>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</si>
  <si>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</si>
  <si>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</si>
  <si>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</si>
  <si>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</si>
  <si>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</si>
  <si>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</si>
  <si>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</si>
  <si>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</si>
  <si>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</si>
  <si>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</si>
  <si>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</si>
  <si>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</si>
  <si>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</si>
  <si>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</si>
  <si>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</si>
  <si>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</si>
  <si>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</si>
  <si>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</si>
  <si>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</si>
  <si>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</si>
  <si>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</si>
  <si>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</si>
  <si>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</si>
  <si>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</si>
  <si>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</si>
  <si>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</si>
  <si>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</si>
  <si>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</si>
  <si>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</si>
  <si>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</si>
  <si>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</si>
  <si>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</si>
  <si>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</si>
  <si>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</si>
  <si>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</si>
  <si>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</si>
  <si>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</si>
  <si>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</si>
  <si>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</si>
  <si>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</si>
  <si>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</si>
  <si>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</si>
  <si>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</si>
  <si>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</si>
  <si>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</si>
  <si>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</si>
  <si>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</si>
  <si>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</si>
  <si>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</si>
  <si>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</si>
  <si>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</si>
  <si>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</si>
  <si>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</si>
  <si>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</si>
  <si>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</si>
  <si>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</si>
  <si>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</si>
  <si>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</si>
  <si>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</si>
  <si>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</si>
  <si>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</si>
  <si>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</si>
  <si>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</si>
  <si>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</si>
  <si>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</si>
  <si>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</si>
  <si>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</si>
  <si>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</si>
  <si>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</si>
  <si>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</si>
  <si>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</si>
  <si>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</si>
  <si>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</si>
  <si>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</si>
  <si>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</si>
  <si>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</si>
  <si>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</si>
  <si>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</si>
  <si>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</si>
  <si>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</si>
  <si>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</si>
  <si>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</si>
  <si>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</si>
  <si>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</si>
  <si>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</si>
  <si>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</si>
  <si>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</si>
  <si>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</si>
  <si>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</si>
  <si>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</si>
  <si>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</si>
  <si>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</si>
  <si>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</si>
  <si>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</si>
  <si>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</si>
  <si>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</si>
  <si>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</si>
  <si>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</si>
  <si>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</si>
  <si>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</si>
  <si>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</si>
  <si>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</si>
  <si>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</si>
  <si>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</si>
  <si>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</si>
  <si>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</si>
  <si>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</si>
  <si>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</si>
  <si>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</si>
  <si>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</si>
  <si>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</si>
  <si>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</si>
  <si>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</si>
  <si>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</si>
  <si>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</si>
  <si>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</si>
  <si>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</si>
  <si>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</si>
  <si>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</si>
  <si>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</si>
  <si>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</si>
  <si>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</si>
  <si>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</si>
  <si>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</si>
  <si>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</si>
  <si>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</si>
  <si>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</si>
  <si>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</si>
  <si>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</si>
  <si>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</si>
  <si>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</si>
  <si>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</si>
  <si>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</si>
  <si>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</si>
  <si>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</si>
  <si>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</si>
  <si>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</si>
  <si>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</si>
  <si>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</si>
  <si>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</si>
  <si>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</si>
  <si>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</si>
  <si>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</si>
  <si>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</si>
  <si>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</si>
  <si>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</si>
  <si>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</si>
  <si>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</si>
  <si>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</si>
  <si>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</si>
  <si>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</si>
  <si>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</si>
  <si>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</si>
  <si>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</si>
  <si>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</si>
  <si>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</si>
  <si>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</si>
  <si>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</si>
  <si>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</si>
  <si>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</si>
  <si>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</si>
  <si>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</si>
  <si>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</si>
  <si>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</si>
  <si>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</si>
  <si>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</si>
  <si>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</si>
  <si>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</si>
  <si>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</si>
  <si>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</si>
  <si>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</si>
  <si>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</si>
  <si>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</si>
  <si>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</si>
  <si>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</si>
  <si>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</si>
  <si>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</si>
  <si>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</si>
  <si>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</si>
  <si>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</si>
  <si>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</si>
  <si>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</si>
  <si>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</si>
  <si>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</si>
  <si>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</si>
  <si>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</si>
  <si>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</si>
  <si>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</si>
  <si>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</si>
  <si>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</si>
  <si>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</si>
  <si>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</si>
  <si>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</si>
  <si>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</si>
  <si>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</si>
  <si>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</si>
  <si>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</si>
  <si>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</si>
  <si>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</si>
  <si>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</si>
  <si>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</si>
  <si>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</si>
  <si>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</si>
  <si>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</si>
  <si>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</si>
  <si>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</si>
  <si>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</si>
  <si>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</si>
  <si>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</si>
  <si>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</si>
  <si>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</si>
  <si>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</si>
  <si>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</si>
  <si>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</si>
  <si>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</si>
  <si>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</si>
  <si>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</si>
  <si>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</si>
  <si>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</si>
  <si>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</si>
  <si>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</si>
  <si>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</si>
  <si>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</si>
  <si>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</si>
  <si>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</si>
  <si>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</si>
  <si>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</si>
  <si>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</si>
  <si>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</si>
  <si>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</si>
  <si>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</si>
  <si>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</si>
  <si>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</si>
  <si>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</si>
  <si>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</si>
  <si>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</si>
  <si>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</si>
  <si>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</si>
  <si>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</si>
  <si>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</si>
  <si>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</si>
  <si>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</si>
  <si>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</si>
  <si>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</si>
  <si>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</si>
  <si>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</si>
  <si>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</si>
  <si>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</si>
  <si>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</si>
  <si>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</si>
  <si>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</si>
  <si>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</si>
  <si>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</si>
  <si>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</si>
  <si>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</si>
  <si>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</si>
  <si>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</si>
  <si>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</si>
  <si>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</si>
  <si>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</si>
  <si>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</si>
  <si>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</si>
  <si>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</si>
  <si>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</si>
  <si>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</si>
  <si>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</si>
  <si>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</si>
  <si>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</si>
  <si>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</si>
  <si>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</si>
  <si>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</si>
  <si>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</si>
  <si>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</si>
  <si>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</si>
  <si>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</si>
  <si>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</si>
  <si>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</si>
  <si>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</si>
  <si>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</si>
  <si>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</si>
  <si>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</si>
  <si>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</si>
  <si>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</si>
  <si>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</si>
  <si>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</si>
  <si>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</si>
  <si>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</si>
  <si>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</si>
  <si>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</si>
  <si>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</si>
  <si>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</si>
  <si>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</si>
  <si>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</si>
  <si>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</si>
  <si>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</si>
  <si>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</si>
  <si>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</si>
  <si>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</si>
  <si>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</si>
  <si>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</si>
  <si>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</si>
  <si>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</si>
  <si>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</si>
  <si>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</si>
  <si>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</si>
  <si>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</si>
  <si>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</si>
  <si>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</si>
  <si>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</si>
  <si>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</si>
  <si>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</si>
  <si>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</si>
  <si>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</si>
  <si>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</si>
  <si>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</si>
  <si>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</si>
  <si>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</si>
  <si>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</si>
  <si>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</si>
  <si>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</si>
  <si>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</si>
  <si>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</si>
  <si>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</si>
  <si>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</si>
  <si>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</si>
  <si>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</si>
  <si>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</si>
  <si>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</si>
  <si>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</si>
  <si>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</si>
  <si>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</si>
  <si>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</si>
  <si>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</si>
  <si>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</si>
  <si>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</si>
  <si>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</si>
  <si>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</si>
  <si>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</si>
  <si>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</si>
  <si>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</si>
  <si>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</si>
  <si>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</si>
  <si>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</si>
  <si>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</si>
  <si>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</si>
  <si>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</si>
  <si>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</si>
  <si>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</si>
  <si>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</si>
  <si>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</si>
  <si>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</si>
  <si>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</si>
  <si>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</si>
  <si>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</si>
  <si>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</si>
  <si>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</si>
  <si>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</si>
  <si>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</si>
  <si>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</si>
  <si>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</si>
  <si>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</si>
  <si>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</si>
  <si>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</si>
  <si>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</si>
  <si>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</si>
  <si>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</si>
  <si>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</si>
  <si>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</si>
  <si>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</si>
  <si>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</si>
  <si>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</si>
  <si>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</si>
  <si>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</si>
  <si>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</si>
  <si>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</si>
  <si>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</si>
  <si>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</si>
  <si>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</si>
  <si>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</si>
  <si>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</si>
  <si>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</si>
  <si>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</si>
  <si>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</si>
  <si>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</si>
  <si>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</si>
  <si>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</si>
  <si>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</si>
  <si>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</si>
  <si>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</si>
  <si>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</si>
  <si>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</si>
  <si>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</si>
  <si>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</si>
  <si>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</si>
  <si>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</si>
  <si>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</si>
  <si>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</si>
  <si>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</si>
  <si>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</si>
  <si>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</si>
  <si>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</si>
  <si>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</si>
  <si>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</si>
  <si>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</si>
  <si>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</si>
  <si>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</si>
  <si>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</si>
  <si>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</si>
  <si>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</si>
  <si>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</si>
  <si>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</si>
  <si>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</si>
  <si>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</si>
  <si>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</si>
  <si>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</si>
  <si>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</si>
  <si>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</si>
  <si>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</si>
  <si>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</si>
  <si>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</si>
  <si>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</si>
  <si>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</si>
  <si>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</si>
  <si>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</si>
  <si>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</si>
  <si>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</si>
  <si>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</si>
  <si>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</si>
  <si>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</si>
  <si>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</si>
  <si>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</si>
  <si>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</si>
  <si>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</si>
  <si>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</si>
  <si>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</si>
  <si>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</si>
  <si>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</si>
  <si>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</si>
  <si>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</si>
  <si>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</si>
  <si>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</si>
  <si>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</si>
  <si>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</si>
  <si>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</si>
  <si>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</si>
  <si>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</si>
  <si>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</si>
  <si>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</si>
  <si>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</si>
  <si>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</si>
  <si>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</si>
  <si>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</si>
  <si>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</si>
  <si>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</si>
  <si>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</si>
  <si>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</si>
  <si>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</si>
  <si>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</si>
  <si>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</si>
  <si>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</si>
  <si>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</si>
  <si>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</si>
  <si>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</si>
  <si>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</si>
  <si>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</si>
  <si>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</si>
  <si>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</si>
  <si>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</si>
  <si>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</si>
  <si>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</si>
  <si>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</si>
  <si>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</si>
  <si>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</si>
  <si>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</si>
  <si>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</si>
  <si>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</si>
  <si>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</si>
  <si>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</si>
  <si>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</si>
  <si>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</si>
  <si>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</si>
  <si>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</si>
  <si>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</si>
  <si>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</si>
  <si>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</si>
  <si>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</si>
  <si>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</si>
  <si>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</si>
  <si>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</si>
  <si>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</si>
  <si>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</si>
  <si>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</si>
  <si>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</si>
  <si>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</si>
  <si>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</si>
  <si>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</si>
  <si>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</si>
  <si>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</si>
  <si>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</si>
  <si>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</si>
  <si>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</si>
  <si>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</si>
  <si>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</si>
  <si>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</si>
  <si>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</si>
  <si>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</si>
  <si>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</si>
  <si>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</si>
  <si>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</si>
  <si>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</si>
  <si>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</si>
  <si>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</si>
  <si>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</si>
  <si>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</si>
  <si>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</si>
  <si>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</si>
  <si>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</si>
  <si>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</si>
  <si>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</si>
  <si>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</si>
  <si>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</si>
  <si>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</si>
  <si>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</si>
  <si>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</si>
  <si>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</si>
  <si>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</si>
  <si>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</si>
  <si>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</si>
  <si>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</si>
  <si>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</si>
  <si>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</si>
  <si>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</si>
  <si>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</si>
  <si>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</si>
  <si>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</si>
  <si>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</si>
  <si>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</si>
  <si>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</si>
  <si>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</si>
  <si>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</si>
  <si>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</si>
  <si>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</si>
  <si>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</si>
  <si>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</si>
  <si>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</si>
  <si>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</si>
  <si>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</si>
  <si>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</si>
  <si>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</si>
  <si>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</si>
  <si>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</si>
  <si>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</si>
  <si>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</si>
  <si>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</si>
  <si>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</si>
  <si>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</si>
  <si>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</si>
  <si>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</si>
  <si>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</si>
  <si>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</si>
  <si>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</si>
  <si>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</si>
  <si>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</si>
  <si>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</si>
  <si>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</si>
  <si>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</si>
  <si>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</si>
  <si>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</si>
  <si>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</si>
  <si>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</si>
  <si>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</si>
  <si>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</si>
  <si>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</si>
  <si>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</si>
  <si>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</si>
  <si>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</si>
  <si>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</si>
  <si>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</si>
  <si>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</si>
  <si>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</si>
  <si>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</si>
  <si>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</si>
  <si>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</si>
  <si>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</si>
  <si>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</si>
  <si>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</si>
  <si>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</si>
  <si>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</si>
  <si>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</si>
  <si>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</si>
  <si>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</si>
  <si>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</si>
  <si>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</si>
  <si>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</si>
  <si>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</si>
  <si>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</si>
  <si>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</si>
  <si>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</si>
  <si>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</si>
  <si>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</si>
  <si>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</si>
  <si>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</si>
  <si>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</si>
  <si>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</si>
  <si>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</si>
  <si>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</si>
  <si>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</si>
  <si>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</si>
  <si>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</si>
  <si>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</si>
  <si>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</si>
  <si>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</si>
  <si>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</si>
  <si>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</si>
  <si>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</si>
  <si>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</si>
  <si>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</si>
  <si>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</si>
  <si>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</si>
  <si>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</si>
  <si>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</si>
  <si>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</si>
  <si>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</si>
  <si>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</si>
  <si>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</si>
  <si>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</si>
  <si>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</si>
  <si>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</si>
  <si>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</si>
  <si>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</si>
  <si>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</si>
  <si>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</si>
  <si>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</si>
  <si>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</si>
  <si>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</si>
  <si>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</si>
  <si>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</si>
  <si>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</si>
  <si>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</si>
  <si>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</si>
  <si>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</si>
  <si>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</si>
  <si>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</si>
  <si>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</si>
  <si>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</si>
  <si>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</si>
  <si>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</si>
  <si>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</si>
  <si>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</si>
  <si>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</si>
  <si>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</si>
  <si>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</si>
  <si>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</si>
  <si>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</si>
  <si>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</si>
  <si>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</si>
  <si>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</si>
  <si>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</si>
  <si>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</si>
  <si>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</si>
  <si>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</si>
  <si>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</si>
  <si>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</si>
  <si>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</si>
  <si>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</si>
  <si>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</si>
  <si>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</si>
  <si>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</si>
  <si>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</si>
  <si>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</si>
  <si>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</si>
  <si>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</si>
  <si>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</si>
  <si>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</si>
  <si>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</si>
  <si>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</si>
  <si>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</si>
  <si>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</si>
  <si>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</si>
  <si>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</si>
  <si>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</si>
  <si>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</si>
  <si>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</si>
  <si>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</si>
  <si>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</si>
  <si>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</si>
  <si>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</si>
  <si>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</si>
  <si>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</si>
  <si>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</si>
  <si>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</si>
  <si>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</si>
  <si>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</si>
  <si>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</si>
  <si>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</si>
  <si>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</si>
  <si>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</si>
  <si>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</si>
  <si>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</si>
  <si>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</si>
  <si>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</si>
  <si>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</si>
  <si>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</si>
  <si>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</si>
  <si>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</si>
  <si>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</si>
  <si>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</si>
  <si>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</si>
  <si>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</si>
  <si>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</si>
  <si>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</si>
  <si>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</si>
  <si>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</si>
  <si>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</si>
  <si>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</si>
  <si>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</si>
  <si>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</si>
  <si>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</si>
  <si>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</si>
  <si>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</si>
  <si>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</si>
  <si>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</si>
  <si>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</si>
  <si>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</si>
  <si>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</si>
  <si>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</si>
  <si>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</si>
  <si>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</si>
  <si>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</si>
  <si>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</si>
  <si>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</si>
  <si>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</si>
  <si>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</si>
  <si>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</si>
  <si>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</si>
  <si>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</si>
  <si>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</si>
  <si>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</si>
  <si>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</si>
  <si>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</si>
  <si>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</si>
  <si>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</si>
  <si>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</si>
  <si>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</si>
  <si>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</si>
  <si>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</si>
  <si>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</si>
  <si>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</si>
  <si>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</si>
  <si>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</si>
  <si>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</si>
  <si>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</si>
  <si>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</si>
  <si>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</si>
  <si>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</si>
  <si>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</si>
  <si>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</si>
  <si>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</si>
  <si>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</si>
  <si>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</si>
  <si>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</si>
  <si>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</si>
  <si>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</si>
  <si>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</si>
  <si>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</si>
  <si>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</si>
  <si>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</si>
  <si>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</si>
  <si>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</si>
  <si>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</si>
  <si>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</si>
  <si>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</si>
  <si>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</si>
  <si>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</si>
  <si>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</si>
  <si>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</si>
  <si>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</si>
  <si>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</si>
  <si>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</si>
  <si>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</si>
  <si>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</si>
  <si>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</si>
  <si>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</si>
  <si>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</si>
  <si>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</si>
  <si>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</si>
  <si>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</si>
  <si>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</si>
  <si>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</si>
  <si>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</si>
  <si>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</si>
  <si>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</si>
  <si>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</si>
  <si>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</si>
  <si>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</si>
  <si>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</si>
  <si>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</si>
  <si>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</si>
  <si>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</si>
  <si>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</si>
  <si>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</si>
  <si>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</si>
  <si>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</si>
  <si>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</si>
  <si>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</si>
  <si>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</si>
  <si>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</si>
  <si>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</si>
  <si>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</si>
  <si>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</si>
  <si>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</si>
  <si>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</si>
  <si>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</si>
  <si>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</si>
  <si>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</si>
  <si>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</si>
  <si>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</si>
  <si>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</si>
  <si>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</si>
  <si>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</si>
  <si>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</si>
  <si>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</si>
  <si>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</si>
  <si>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</si>
  <si>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</si>
  <si>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</si>
  <si>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</si>
  <si>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</si>
  <si>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</si>
  <si>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</si>
  <si>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</si>
  <si>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</si>
  <si>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</si>
  <si>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</si>
  <si>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</si>
  <si>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</si>
  <si>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</si>
  <si>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</si>
  <si>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</si>
  <si>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</si>
  <si>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</si>
  <si>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</si>
  <si>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</si>
  <si>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</si>
  <si>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</si>
  <si>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</si>
  <si>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</si>
  <si>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</si>
  <si>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</si>
  <si>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</si>
  <si>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</si>
  <si>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</si>
  <si>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</si>
  <si>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</si>
  <si>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</si>
  <si>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</si>
  <si>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</si>
  <si>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</si>
  <si>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</si>
  <si>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</si>
  <si>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</si>
  <si>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</si>
  <si>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</si>
  <si>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</si>
  <si>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</si>
  <si>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</si>
  <si>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</si>
  <si>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</si>
  <si>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</si>
  <si>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</si>
  <si>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</si>
  <si>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</si>
  <si>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</si>
  <si>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</si>
  <si>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</si>
  <si>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</si>
  <si>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</si>
  <si>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</si>
  <si>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</si>
  <si>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</si>
  <si>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</si>
  <si>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</si>
  <si>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</si>
  <si>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</si>
  <si>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</si>
  <si>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</si>
  <si>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</si>
  <si>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</si>
  <si>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</si>
  <si>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</si>
  <si>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</si>
  <si>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</si>
  <si>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</si>
  <si>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</si>
  <si>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</si>
  <si>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</si>
  <si>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</si>
  <si>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</si>
  <si>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</si>
  <si>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</si>
  <si>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</si>
  <si>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</si>
  <si>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</si>
  <si>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</si>
  <si>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</si>
  <si>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</si>
  <si>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</si>
  <si>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</si>
  <si>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</si>
  <si>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</si>
  <si>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</si>
  <si>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</si>
  <si>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</si>
  <si>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</si>
  <si>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</si>
  <si>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</si>
  <si>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</si>
  <si>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</si>
  <si>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</si>
  <si>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</si>
  <si>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</si>
  <si>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</si>
  <si>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</si>
  <si>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</si>
  <si>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</si>
  <si>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</si>
  <si>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</si>
  <si>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</si>
  <si>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</si>
  <si>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</si>
  <si>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</si>
  <si>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</si>
  <si>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</si>
  <si>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</si>
  <si>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</si>
  <si>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</si>
  <si>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</si>
  <si>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</si>
  <si>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</si>
  <si>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</si>
  <si>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</si>
  <si>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</si>
  <si>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</si>
  <si>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</si>
  <si>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</si>
  <si>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</si>
  <si>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</si>
  <si>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</si>
  <si>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</si>
  <si>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</si>
  <si>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</si>
  <si>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</si>
  <si>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</si>
  <si>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</si>
  <si>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</si>
  <si>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</si>
  <si>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</si>
  <si>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</si>
  <si>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</si>
  <si>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</si>
  <si>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</si>
  <si>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</si>
  <si>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</si>
  <si>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</si>
  <si>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</si>
  <si>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</si>
  <si>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</si>
  <si>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</si>
  <si>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</si>
  <si>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</si>
  <si>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</si>
  <si>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</si>
  <si>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</si>
  <si>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</si>
  <si>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</si>
  <si>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</si>
  <si>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</si>
  <si>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</si>
  <si>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</si>
  <si>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</si>
  <si>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</si>
  <si>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</si>
  <si>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</si>
  <si>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</si>
  <si>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</si>
  <si>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</si>
  <si>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</si>
  <si>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</si>
  <si>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</si>
  <si>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</si>
  <si>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</si>
  <si>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</si>
  <si>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</si>
  <si>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</si>
  <si>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</si>
  <si>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</si>
  <si>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</si>
  <si>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</si>
  <si>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</si>
  <si>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</si>
  <si>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</si>
  <si>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</si>
  <si>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</si>
  <si>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</si>
  <si>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</si>
  <si>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</si>
  <si>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</si>
  <si>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</si>
  <si>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</si>
  <si>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</si>
  <si>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</si>
  <si>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</si>
  <si>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</si>
  <si>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</si>
  <si>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</si>
  <si>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</si>
  <si>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</si>
  <si>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</si>
  <si>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</si>
  <si>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</si>
  <si>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</si>
  <si>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</si>
  <si>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</si>
  <si>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</si>
  <si>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</si>
  <si>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</si>
  <si>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</si>
  <si>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</si>
  <si>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</si>
  <si>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</si>
  <si>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</si>
  <si>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</si>
  <si>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</si>
  <si>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</si>
  <si>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</si>
  <si>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</si>
  <si>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</si>
  <si>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</si>
  <si>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</si>
  <si>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</si>
  <si>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</si>
  <si>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</si>
  <si>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</si>
  <si>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</si>
  <si>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</si>
  <si>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</si>
  <si>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</si>
  <si>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</si>
  <si>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</si>
  <si>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</si>
  <si>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</si>
  <si>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</si>
  <si>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</si>
  <si>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</si>
  <si>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</si>
  <si>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</si>
  <si>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</si>
  <si>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</si>
  <si>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</si>
  <si>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</si>
  <si>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</si>
  <si>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</si>
  <si>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</si>
  <si>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</si>
  <si>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</si>
  <si>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</si>
  <si>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</si>
  <si>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</si>
  <si>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</si>
  <si>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</si>
  <si>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</si>
  <si>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</si>
  <si>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</si>
  <si>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</si>
  <si>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</si>
  <si>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</si>
  <si>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</si>
  <si>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</si>
  <si>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</si>
  <si>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</si>
  <si>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</si>
  <si>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</si>
  <si>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</si>
  <si>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</si>
  <si>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</si>
  <si>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</si>
  <si>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</si>
  <si>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</si>
  <si>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</si>
  <si>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</si>
  <si>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</si>
  <si>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</si>
  <si>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</si>
  <si>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</si>
  <si>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</si>
  <si>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</si>
  <si>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</si>
  <si>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</si>
  <si>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</si>
  <si>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</si>
  <si>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</si>
  <si>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</si>
  <si>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</si>
  <si>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</si>
  <si>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</si>
  <si>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</si>
  <si>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</si>
  <si>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</si>
  <si>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</si>
  <si>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</si>
  <si>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</si>
  <si>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</si>
  <si>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</si>
  <si>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</si>
  <si>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</si>
  <si>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</si>
  <si>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</si>
  <si>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</si>
  <si>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</si>
  <si>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</si>
  <si>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</si>
  <si>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</si>
  <si>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</si>
  <si>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</si>
  <si>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</si>
  <si>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</si>
  <si>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</si>
  <si>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</si>
  <si>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</si>
  <si>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</si>
  <si>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</si>
  <si>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</si>
  <si>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</si>
  <si>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</si>
  <si>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</si>
  <si>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</si>
  <si>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</si>
  <si>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</si>
  <si>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</si>
  <si>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</si>
  <si>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</si>
  <si>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</si>
  <si>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</si>
  <si>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</si>
  <si>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</si>
  <si>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</si>
  <si>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</si>
  <si>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</si>
  <si>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</si>
  <si>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</si>
  <si>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</si>
  <si>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</si>
  <si>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</si>
  <si>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</si>
  <si>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</si>
  <si>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</si>
  <si>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</si>
  <si>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</si>
  <si>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</si>
  <si>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</si>
  <si>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</si>
  <si>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</si>
  <si>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</si>
  <si>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</si>
  <si>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</si>
  <si>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</si>
  <si>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</si>
  <si>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</si>
  <si>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</si>
  <si>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</si>
  <si>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</si>
  <si>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</si>
  <si>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</si>
  <si>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</si>
  <si>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</si>
  <si>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</si>
  <si>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</si>
  <si>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</si>
  <si>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</si>
  <si>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</si>
  <si>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</si>
  <si>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</si>
  <si>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</si>
  <si>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</si>
  <si>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</si>
  <si>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</si>
  <si>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</si>
  <si>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</si>
  <si>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</si>
  <si>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</si>
  <si>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</si>
  <si>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</si>
  <si>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</si>
  <si>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</si>
  <si>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</si>
  <si>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</si>
  <si>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</si>
  <si>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</si>
  <si>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</si>
  <si>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</si>
  <si>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</si>
  <si>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</si>
  <si>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</si>
  <si>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</si>
  <si>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</si>
  <si>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</si>
  <si>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</si>
  <si>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</si>
  <si>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</si>
  <si>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</si>
  <si>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</si>
  <si>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</si>
  <si>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</si>
  <si>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</si>
  <si>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</si>
  <si>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</si>
  <si>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</si>
  <si>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</si>
  <si>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</si>
  <si>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</si>
  <si>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</si>
  <si>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</si>
  <si>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</si>
  <si>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</si>
  <si>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</si>
  <si>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</si>
  <si>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</si>
  <si>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</si>
  <si>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</si>
  <si>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</si>
  <si>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</si>
  <si>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</si>
  <si>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</si>
  <si>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</si>
  <si>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</si>
  <si>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</si>
  <si>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</si>
  <si>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</si>
  <si>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</si>
  <si>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</si>
  <si>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</si>
  <si>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</si>
  <si>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</si>
  <si>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</si>
  <si>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</si>
  <si>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</si>
  <si>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</si>
  <si>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</si>
  <si>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</si>
  <si>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</si>
  <si>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</si>
  <si>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</si>
  <si>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</si>
  <si>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</si>
  <si>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</si>
  <si>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</si>
  <si>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</si>
  <si>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</si>
  <si>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</si>
  <si>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</si>
  <si>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</si>
  <si>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</si>
  <si>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</si>
  <si>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</si>
  <si>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</si>
  <si>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</si>
  <si>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</si>
  <si>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</si>
  <si>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</si>
  <si>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</si>
  <si>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</si>
  <si>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</si>
  <si>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</si>
  <si>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</si>
  <si>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</si>
  <si>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</si>
  <si>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</si>
  <si>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</si>
  <si>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</si>
  <si>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</si>
  <si>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</si>
  <si>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</si>
  <si>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</si>
  <si>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</si>
  <si>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</si>
  <si>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</si>
  <si>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</si>
  <si>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</si>
  <si>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</si>
  <si>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</si>
  <si>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</si>
  <si>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</si>
  <si>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</si>
  <si>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</si>
  <si>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</si>
  <si>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</si>
  <si>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</si>
  <si>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</si>
  <si>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</si>
  <si>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</si>
  <si>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</si>
  <si>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</si>
  <si>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</si>
  <si>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</si>
  <si>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</si>
  <si>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</si>
  <si>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</si>
  <si>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</si>
  <si>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</si>
  <si>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</si>
  <si>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</si>
  <si>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</si>
  <si>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</si>
  <si>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</si>
  <si>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</si>
  <si>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</si>
  <si>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</si>
  <si>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</si>
  <si>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</si>
  <si>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</si>
  <si>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</si>
  <si>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</si>
  <si>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</si>
  <si>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</si>
  <si>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</si>
  <si>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</si>
  <si>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</si>
  <si>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</si>
  <si>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</si>
  <si>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</si>
  <si>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</si>
  <si>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</si>
  <si>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</si>
  <si>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</si>
  <si>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</si>
  <si>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</si>
  <si>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</si>
  <si>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</si>
  <si>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</si>
  <si>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</si>
  <si>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</si>
  <si>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</si>
  <si>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</si>
  <si>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</si>
  <si>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</si>
  <si>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</si>
  <si>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</si>
  <si>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</si>
  <si>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</si>
  <si>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</si>
  <si>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</si>
  <si>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</si>
  <si>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</si>
  <si>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</si>
  <si>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</si>
  <si>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</si>
  <si>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</si>
  <si>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</si>
  <si>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</si>
  <si>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</si>
  <si>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</si>
  <si>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</si>
  <si>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</si>
  <si>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</si>
  <si>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</si>
  <si>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</si>
  <si>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</si>
  <si>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</si>
  <si>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</si>
  <si>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</si>
  <si>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</si>
  <si>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</si>
  <si>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</si>
  <si>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</si>
  <si>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</si>
  <si>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</si>
  <si>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</si>
  <si>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</si>
  <si>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</si>
  <si>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</si>
  <si>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</si>
  <si>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</si>
  <si>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</si>
  <si>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</si>
  <si>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</si>
  <si>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</si>
  <si>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</si>
  <si>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</si>
  <si>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</si>
  <si>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</si>
  <si>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</si>
  <si>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</si>
  <si>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</si>
  <si>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</si>
  <si>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</si>
  <si>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</si>
  <si>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</si>
  <si>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</si>
  <si>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</si>
  <si>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</si>
  <si>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</si>
  <si>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</si>
  <si>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</si>
  <si>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</si>
  <si>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</si>
  <si>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</si>
  <si>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</si>
  <si>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</si>
  <si>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</si>
  <si>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</si>
  <si>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</si>
  <si>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</si>
  <si>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</si>
  <si>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</si>
  <si>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</si>
  <si>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</si>
  <si>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</si>
  <si>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</si>
  <si>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</si>
  <si>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</si>
  <si>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</si>
  <si>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</si>
  <si>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</si>
  <si>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</si>
  <si>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</si>
  <si>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</si>
  <si>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</si>
  <si>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</si>
  <si>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</si>
  <si>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</si>
  <si>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</si>
  <si>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</si>
  <si>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</si>
  <si>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</si>
  <si>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</si>
  <si>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</si>
  <si>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</si>
  <si>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</si>
  <si>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</si>
  <si>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</si>
  <si>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</si>
  <si>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</si>
  <si>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</si>
  <si>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</si>
  <si>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</si>
  <si>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</si>
  <si>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</si>
  <si>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</si>
  <si>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</si>
  <si>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</si>
  <si>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</si>
  <si>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</si>
  <si>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</si>
  <si>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</si>
  <si>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</si>
  <si>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</si>
  <si>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</si>
  <si>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</si>
  <si>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</si>
  <si>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</si>
  <si>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</si>
  <si>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</si>
  <si>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</si>
  <si>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</si>
  <si>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</si>
  <si>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</si>
  <si>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</si>
  <si>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</si>
  <si>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</si>
  <si>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</si>
  <si>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</si>
  <si>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</si>
  <si>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</si>
  <si>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</si>
  <si>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</si>
  <si>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</si>
  <si>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</si>
  <si>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</si>
  <si>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</si>
  <si>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</si>
  <si>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</si>
  <si>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</si>
  <si>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</si>
  <si>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</si>
  <si>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</si>
  <si>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</si>
  <si>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</si>
  <si>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</si>
  <si>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</si>
  <si>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</si>
  <si>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</si>
  <si>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</si>
  <si>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</si>
  <si>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</si>
  <si>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</si>
  <si>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</si>
  <si>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</si>
  <si>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</si>
  <si>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</si>
  <si>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</si>
  <si>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</si>
  <si>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</si>
  <si>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</si>
  <si>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</si>
  <si>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</si>
  <si>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</si>
  <si>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</si>
  <si>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</si>
  <si>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</si>
  <si>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</si>
  <si>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</si>
  <si>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</si>
  <si>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</si>
  <si>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</si>
  <si>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</si>
  <si>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</si>
  <si>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</si>
  <si>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</si>
  <si>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</si>
  <si>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</si>
  <si>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</si>
  <si>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</si>
  <si>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</si>
  <si>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</si>
  <si>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</si>
  <si>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</si>
  <si>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</si>
  <si>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</si>
  <si>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</si>
  <si>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</si>
  <si>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</si>
  <si>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</si>
  <si>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</si>
  <si>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</si>
  <si>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</si>
  <si>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</si>
  <si>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</si>
  <si>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</si>
  <si>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</si>
  <si>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</si>
  <si>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</si>
  <si>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</si>
  <si>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</si>
  <si>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</si>
  <si>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</si>
  <si>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</si>
  <si>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</si>
  <si>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</si>
  <si>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</si>
  <si>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</si>
  <si>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</si>
  <si>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</si>
  <si>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</si>
  <si>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</si>
  <si>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</si>
  <si>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</si>
  <si>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</si>
  <si>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</si>
  <si>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</si>
  <si>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</si>
  <si>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</si>
  <si>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</si>
  <si>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</si>
  <si>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</si>
  <si>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</si>
  <si>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</si>
  <si>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</si>
  <si>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</si>
  <si>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</si>
  <si>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</si>
  <si>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</si>
  <si>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</si>
  <si>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</si>
  <si>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</si>
  <si>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</si>
  <si>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</si>
  <si>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</si>
  <si>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</si>
  <si>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</si>
  <si>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</si>
  <si>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</si>
  <si>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</si>
  <si>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</si>
  <si>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</si>
  <si>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</si>
  <si>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</si>
  <si>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</si>
  <si>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</si>
  <si>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</si>
  <si>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</si>
  <si>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</si>
  <si>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</si>
  <si>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</si>
  <si>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</si>
  <si>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</si>
  <si>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</si>
  <si>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</si>
  <si>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</si>
  <si>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</si>
  <si>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</si>
  <si>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</si>
  <si>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</si>
  <si>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</si>
  <si>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</si>
  <si>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</si>
  <si>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</si>
  <si>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</si>
  <si>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</si>
  <si>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</si>
  <si>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</si>
  <si>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</si>
  <si>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</si>
  <si>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</si>
  <si>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</si>
  <si>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</si>
  <si>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</si>
  <si>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</si>
  <si>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</si>
  <si>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</si>
  <si>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</si>
  <si>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</si>
  <si>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</si>
  <si>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</si>
  <si>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</si>
  <si>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</si>
  <si>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</si>
  <si>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</si>
  <si>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</si>
  <si>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</si>
  <si>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</si>
  <si>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</si>
  <si>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</si>
  <si>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</si>
  <si>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</si>
  <si>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</si>
  <si>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</si>
  <si>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</si>
  <si>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</si>
  <si>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</si>
  <si>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</si>
  <si>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</si>
  <si>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</si>
  <si>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</si>
  <si>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</si>
  <si>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</si>
  <si>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</si>
  <si>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</si>
  <si>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</si>
  <si>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</si>
  <si>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</si>
  <si>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</si>
  <si>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</si>
  <si>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</si>
  <si>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</si>
  <si>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</si>
  <si>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</si>
  <si>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</si>
  <si>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</si>
  <si>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</si>
  <si>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</si>
  <si>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</si>
  <si>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</si>
  <si>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</si>
  <si>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</si>
  <si>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</si>
  <si>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</si>
  <si>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</si>
  <si>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</si>
  <si>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</si>
  <si>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</si>
  <si>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</si>
  <si>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</si>
  <si>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</si>
  <si>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</si>
  <si>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</si>
  <si>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</si>
  <si>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</si>
  <si>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</si>
  <si>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</si>
  <si>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</si>
  <si>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</si>
  <si>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</si>
  <si>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</si>
  <si>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</si>
  <si>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</si>
  <si>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</si>
  <si>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</si>
  <si>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</si>
  <si>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</si>
  <si>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</si>
  <si>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</si>
  <si>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</si>
  <si>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</si>
  <si>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</si>
  <si>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</si>
  <si>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</si>
  <si>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</si>
  <si>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</si>
  <si>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</si>
  <si>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</si>
  <si>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</si>
  <si>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</si>
  <si>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</si>
  <si>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</si>
  <si>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</si>
  <si>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</si>
  <si>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</si>
  <si>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</si>
  <si>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</si>
  <si>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</si>
  <si>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</si>
  <si>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</si>
  <si>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</si>
  <si>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</si>
  <si>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</si>
  <si>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</si>
  <si>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</si>
  <si>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</si>
  <si>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</si>
  <si>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</si>
  <si>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</si>
  <si>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</si>
  <si>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</si>
  <si>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</si>
  <si>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</si>
  <si>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</si>
  <si>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</si>
  <si>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</si>
  <si>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</si>
  <si>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</si>
  <si>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</si>
  <si>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</si>
  <si>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</si>
  <si>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</si>
  <si>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</si>
  <si>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</si>
  <si>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</si>
  <si>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</si>
  <si>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</si>
  <si>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</si>
  <si>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</si>
  <si>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</si>
  <si>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</si>
  <si>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</si>
  <si>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</si>
  <si>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</si>
  <si>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</si>
  <si>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</si>
  <si>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</si>
  <si>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</si>
  <si>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</si>
  <si>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</si>
  <si>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</si>
  <si>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</si>
  <si>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</si>
  <si>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</si>
  <si>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</si>
  <si>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</si>
  <si>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</si>
  <si>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</si>
  <si>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</si>
  <si>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</si>
  <si>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</si>
  <si>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</si>
  <si>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</si>
  <si>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</si>
  <si>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</si>
  <si>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</si>
  <si>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</si>
  <si>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</si>
  <si>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</si>
  <si>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</si>
  <si>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</si>
  <si>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</si>
  <si>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</si>
  <si>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</si>
  <si>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</si>
  <si>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</si>
  <si>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</si>
  <si>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</si>
  <si>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</si>
  <si>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</si>
  <si>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</si>
  <si>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</si>
  <si>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</si>
  <si>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</si>
  <si>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</si>
  <si>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</si>
  <si>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</si>
  <si>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</si>
  <si>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</si>
  <si>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</si>
  <si>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</si>
  <si>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</si>
  <si>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</si>
  <si>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</si>
  <si>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</si>
  <si>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</si>
  <si>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</si>
  <si>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</si>
  <si>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</si>
  <si>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</si>
  <si>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</si>
  <si>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</si>
  <si>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</si>
  <si>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</si>
  <si>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</si>
  <si>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</si>
  <si>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</si>
  <si>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</si>
  <si>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</si>
  <si>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</si>
  <si>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</si>
  <si>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</si>
  <si>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</si>
  <si>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</si>
  <si>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</si>
  <si>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</si>
  <si>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</si>
  <si>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</si>
  <si>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</si>
  <si>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</si>
  <si>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</si>
  <si>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</si>
  <si>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</si>
  <si>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</si>
  <si>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</si>
  <si>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</si>
  <si>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</si>
  <si>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</si>
  <si>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</si>
  <si>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</si>
  <si>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</si>
  <si>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</si>
  <si>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</si>
  <si>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</si>
  <si>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</si>
  <si>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</si>
  <si>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</si>
  <si>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</si>
  <si>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</si>
  <si>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</si>
  <si>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</si>
  <si>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</si>
  <si>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</si>
  <si>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</si>
  <si>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</si>
  <si>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</si>
  <si>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</si>
  <si>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</si>
  <si>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</si>
  <si>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</si>
  <si>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</si>
  <si>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</si>
  <si>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</si>
  <si>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</si>
  <si>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</si>
  <si>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</si>
  <si>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</si>
  <si>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</si>
  <si>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</si>
  <si>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</si>
  <si>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</si>
  <si>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</si>
  <si>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</si>
  <si>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</si>
  <si>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</si>
  <si>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</si>
  <si>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</si>
  <si>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</si>
  <si>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</si>
  <si>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</si>
  <si>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</si>
  <si>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</si>
  <si>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</si>
  <si>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</si>
  <si>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</si>
  <si>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</si>
  <si>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</si>
  <si>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</si>
  <si>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</si>
  <si>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</si>
  <si>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</si>
  <si>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</si>
  <si>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</si>
  <si>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</si>
  <si>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</si>
  <si>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</si>
  <si>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</si>
  <si>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</si>
  <si>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</si>
  <si>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</si>
  <si>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</si>
  <si>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</si>
  <si>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</si>
  <si>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</si>
  <si>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</si>
  <si>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</si>
  <si>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</si>
  <si>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</si>
  <si>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</si>
  <si>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</si>
  <si>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</si>
  <si>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</si>
  <si>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</si>
  <si>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</si>
  <si>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</si>
  <si>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</si>
  <si>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</si>
  <si>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</si>
  <si>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</si>
  <si>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</si>
  <si>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</si>
  <si>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</si>
  <si>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</si>
  <si>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</si>
  <si>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</si>
  <si>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</si>
  <si>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</si>
  <si>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</si>
  <si>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</si>
  <si>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</si>
  <si>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</si>
  <si>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</si>
  <si>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</si>
  <si>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</si>
  <si>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</si>
  <si>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</si>
  <si>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</si>
  <si>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</si>
  <si>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</si>
  <si>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</si>
  <si>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</si>
  <si>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</si>
  <si>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</si>
  <si>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</si>
  <si>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</si>
  <si>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</si>
  <si>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</si>
  <si>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</si>
  <si>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</si>
  <si>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</si>
  <si>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</si>
  <si>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</si>
  <si>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</si>
  <si>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</si>
  <si>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</si>
  <si>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</si>
  <si>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</si>
  <si>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</si>
  <si>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</si>
  <si>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</si>
  <si>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</si>
  <si>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</si>
  <si>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</si>
  <si>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</si>
  <si>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</si>
  <si>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</si>
  <si>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</si>
  <si>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</si>
  <si>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</si>
  <si>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</si>
  <si>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</si>
  <si>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</si>
  <si>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</si>
  <si>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</si>
  <si>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</si>
  <si>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</si>
  <si>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</si>
  <si>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</si>
  <si>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</si>
  <si>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</si>
  <si>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</si>
  <si>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</si>
  <si>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</si>
  <si>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</si>
  <si>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</si>
  <si>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</si>
  <si>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</si>
  <si>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</si>
  <si>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</si>
  <si>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</si>
  <si>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</si>
  <si>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</si>
  <si>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</si>
  <si>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</si>
  <si>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</si>
  <si>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</si>
  <si>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</si>
  <si>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</si>
  <si>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</si>
  <si>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</si>
  <si>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</si>
  <si>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</si>
  <si>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</si>
  <si>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</si>
  <si>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</si>
  <si>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</si>
  <si>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</si>
  <si>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</si>
  <si>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</si>
  <si>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</si>
  <si>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</si>
  <si>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</si>
  <si>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</si>
  <si>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</si>
  <si>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</si>
  <si>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</si>
  <si>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</si>
  <si>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</si>
  <si>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</si>
  <si>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</si>
  <si>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</si>
  <si>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</si>
  <si>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</si>
  <si>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</si>
  <si>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</si>
  <si>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</si>
  <si>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</si>
  <si>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</si>
  <si>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</si>
  <si>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</si>
  <si>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</si>
  <si>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</si>
  <si>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</si>
  <si>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</si>
  <si>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</si>
  <si>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</si>
  <si>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</si>
  <si>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</si>
  <si>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</si>
  <si>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</si>
  <si>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</si>
  <si>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</si>
  <si>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</si>
  <si>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</si>
  <si>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</si>
  <si>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</si>
  <si>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</si>
  <si>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</si>
  <si>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</si>
  <si>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</si>
  <si>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</si>
  <si>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</si>
  <si>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</si>
  <si>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</si>
  <si>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</si>
  <si>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</si>
  <si>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</si>
  <si>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</si>
  <si>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</si>
  <si>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</si>
  <si>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</si>
  <si>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</si>
  <si>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</si>
  <si>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</si>
  <si>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</si>
  <si>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</si>
  <si>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</si>
  <si>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</si>
  <si>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</si>
  <si>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</si>
  <si>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</si>
  <si>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</si>
  <si>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</si>
  <si>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</si>
  <si>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</si>
  <si>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</si>
  <si>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</si>
  <si>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</si>
  <si>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</si>
  <si>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</si>
  <si>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</si>
  <si>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</si>
  <si>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</si>
  <si>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</si>
  <si>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</si>
  <si>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</si>
  <si>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</si>
  <si>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</si>
  <si>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</si>
  <si>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</si>
  <si>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</si>
  <si>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</si>
  <si>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</si>
  <si>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</si>
  <si>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</si>
  <si>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</si>
  <si>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</si>
  <si>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</si>
  <si>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</si>
  <si>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</si>
  <si>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</si>
  <si>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</si>
  <si>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</si>
  <si>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</si>
  <si>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</si>
  <si>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</si>
  <si>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</si>
  <si>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</si>
  <si>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</si>
  <si>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</si>
  <si>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</si>
  <si>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</si>
  <si>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</si>
  <si>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</si>
  <si>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</si>
  <si>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</si>
  <si>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</si>
  <si>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</si>
  <si>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</si>
  <si>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</si>
  <si>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</si>
  <si>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</si>
  <si>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</si>
  <si>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</si>
  <si>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</si>
  <si>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</si>
  <si>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</si>
  <si>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</si>
  <si>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</si>
  <si>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</si>
  <si>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</si>
  <si>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</si>
  <si>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</si>
  <si>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</si>
  <si>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</si>
  <si>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</si>
  <si>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</si>
  <si>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</si>
  <si>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</si>
  <si>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</si>
  <si>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</si>
  <si>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</si>
  <si>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</si>
  <si>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</si>
  <si>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</si>
  <si>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</si>
  <si>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</si>
  <si>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</si>
  <si>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</si>
  <si>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</si>
  <si>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</si>
  <si>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</si>
  <si>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</si>
  <si>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</si>
  <si>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</si>
  <si>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</si>
  <si>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</si>
  <si>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</si>
  <si>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</si>
  <si>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</si>
  <si>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</si>
  <si>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</si>
  <si>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</si>
  <si>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</si>
  <si>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</si>
  <si>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</si>
  <si>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</si>
  <si>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</si>
  <si>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</si>
  <si>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</si>
  <si>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</si>
  <si>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</si>
  <si>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</si>
  <si>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</si>
  <si>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</si>
  <si>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</si>
  <si>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</si>
  <si>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</si>
  <si>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</si>
  <si>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</si>
  <si>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</si>
  <si>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</si>
  <si>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</si>
  <si>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</si>
  <si>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</si>
  <si>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</si>
  <si>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</si>
  <si>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</si>
  <si>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</si>
  <si>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</si>
  <si>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</si>
  <si>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</si>
  <si>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</si>
  <si>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</si>
  <si>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</si>
  <si>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</si>
  <si>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</si>
  <si>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</si>
  <si>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</si>
  <si>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</si>
  <si>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</si>
  <si>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</si>
  <si>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</si>
  <si>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</si>
  <si>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</si>
  <si>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</si>
  <si>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</si>
  <si>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</si>
  <si>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</si>
  <si>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</si>
  <si>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</si>
  <si>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</si>
  <si>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</si>
  <si>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</si>
  <si>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</si>
  <si>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</si>
  <si>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</si>
  <si>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</si>
  <si>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</si>
  <si>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</si>
  <si>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</si>
  <si>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</si>
  <si>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</si>
  <si>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</si>
  <si>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</si>
  <si>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</si>
  <si>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</si>
  <si>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</si>
  <si>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</si>
  <si>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</si>
  <si>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</si>
  <si>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</si>
  <si>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</si>
  <si>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</si>
  <si>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</si>
  <si>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</si>
  <si>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</si>
  <si>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</si>
  <si>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</si>
  <si>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</si>
  <si>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</si>
  <si>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</si>
  <si>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</si>
  <si>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</si>
  <si>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</si>
  <si>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</si>
  <si>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</si>
  <si>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</si>
  <si>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</si>
  <si>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</si>
  <si>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</si>
  <si>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</si>
  <si>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</si>
  <si>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</si>
  <si>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</si>
  <si>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</si>
  <si>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</si>
  <si>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</si>
  <si>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</si>
  <si>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</si>
  <si>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</si>
  <si>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</si>
  <si>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</si>
  <si>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</si>
  <si>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</si>
  <si>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</si>
  <si>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</si>
  <si>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</si>
  <si>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</si>
  <si>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</si>
  <si>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</si>
  <si>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</si>
  <si>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</si>
  <si>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</si>
  <si>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</si>
  <si>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</si>
  <si>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</si>
  <si>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</si>
  <si>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</si>
  <si>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</si>
  <si>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</si>
  <si>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</si>
  <si>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</si>
  <si>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</si>
  <si>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</si>
  <si>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</si>
  <si>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</si>
  <si>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</si>
  <si>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</si>
  <si>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</si>
  <si>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</si>
  <si>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</si>
  <si>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</si>
  <si>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</si>
  <si>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</si>
  <si>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</si>
  <si>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</si>
  <si>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</si>
  <si>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</si>
  <si>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</si>
  <si>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</si>
  <si>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</si>
  <si>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</si>
  <si>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</si>
  <si>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</si>
  <si>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</si>
  <si>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</si>
  <si>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</si>
  <si>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</si>
  <si>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</si>
  <si>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</si>
  <si>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</si>
  <si>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</si>
  <si>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</si>
  <si>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</si>
  <si>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</si>
  <si>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</si>
  <si>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</si>
  <si>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</si>
  <si>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</si>
  <si>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</si>
  <si>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</si>
  <si>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</si>
  <si>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</si>
  <si>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</si>
  <si>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</si>
  <si>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</si>
  <si>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</si>
  <si>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</si>
  <si>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</si>
  <si>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</si>
  <si>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</si>
  <si>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</si>
  <si>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</si>
  <si>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</si>
  <si>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</si>
  <si>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</si>
  <si>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</si>
  <si>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</si>
  <si>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</si>
  <si>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</si>
  <si>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</si>
  <si>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</si>
  <si>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</si>
  <si>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</si>
  <si>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</si>
  <si>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</si>
  <si>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</si>
  <si>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</si>
  <si>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</si>
  <si>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</si>
  <si>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</si>
  <si>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</si>
  <si>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</si>
  <si>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</si>
  <si>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</si>
  <si>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</si>
  <si>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</si>
  <si>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</si>
  <si>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</si>
  <si>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</si>
  <si>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</si>
  <si>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</si>
  <si>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</si>
  <si>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</si>
  <si>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</si>
  <si>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</si>
  <si>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</si>
  <si>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</si>
  <si>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</si>
  <si>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</si>
  <si>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</si>
  <si>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</si>
  <si>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</si>
  <si>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</si>
  <si>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</si>
  <si>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</si>
  <si>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</si>
  <si>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</si>
  <si>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</si>
  <si>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</si>
  <si>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</si>
  <si>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</si>
  <si>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</si>
  <si>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</si>
  <si>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</si>
  <si>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</si>
  <si>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</si>
  <si>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</si>
  <si>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</si>
  <si>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</si>
  <si>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</si>
  <si>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</si>
  <si>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</si>
  <si>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</si>
  <si>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</si>
  <si>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</si>
  <si>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</si>
  <si>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</si>
  <si>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</si>
  <si>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</si>
  <si>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</si>
  <si>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</si>
  <si>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</si>
  <si>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</si>
  <si>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</si>
  <si>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</si>
  <si>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</si>
  <si>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</si>
  <si>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</si>
  <si>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</si>
  <si>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</si>
  <si>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</si>
  <si>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</si>
  <si>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</si>
  <si>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</si>
  <si>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</si>
  <si>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</si>
  <si>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</si>
  <si>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</si>
  <si>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</si>
  <si>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</si>
  <si>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</si>
  <si>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</si>
  <si>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</si>
  <si>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</si>
  <si>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</si>
  <si>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</si>
  <si>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</si>
  <si>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</si>
  <si>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</si>
  <si>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</si>
  <si>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</si>
  <si>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</si>
  <si>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</si>
  <si>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</si>
  <si>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</si>
  <si>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</si>
  <si>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</si>
  <si>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</si>
  <si>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</si>
  <si>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</si>
  <si>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</si>
  <si>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</si>
  <si>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</si>
  <si>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</si>
  <si>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</si>
  <si>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</si>
  <si>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</si>
  <si>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</si>
  <si>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</si>
  <si>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</si>
  <si>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</si>
  <si>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</si>
  <si>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</si>
  <si>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</si>
  <si>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</si>
  <si>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</si>
  <si>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</si>
  <si>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</si>
  <si>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</si>
  <si>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</si>
  <si>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</si>
  <si>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</si>
  <si>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</si>
  <si>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</si>
  <si>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</si>
  <si>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</si>
  <si>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</si>
  <si>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</si>
  <si>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</si>
  <si>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</si>
  <si>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</si>
  <si>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</si>
  <si>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</si>
  <si>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</si>
  <si>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</si>
  <si>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</si>
  <si>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</si>
  <si>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</si>
  <si>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</si>
  <si>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</si>
  <si>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</si>
  <si>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</si>
  <si>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</si>
  <si>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</si>
  <si>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</si>
  <si>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</si>
  <si>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</si>
  <si>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</si>
  <si>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</si>
  <si>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</si>
  <si>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</si>
  <si>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</si>
  <si>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</si>
  <si>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</si>
  <si>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</si>
  <si>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</si>
  <si>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</si>
  <si>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</si>
  <si>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</si>
  <si>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</si>
  <si>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</si>
  <si>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</si>
  <si>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</si>
  <si>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</si>
  <si>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</si>
  <si>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</si>
  <si>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</si>
  <si>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</si>
  <si>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</si>
  <si>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</si>
  <si>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</si>
  <si>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</si>
  <si>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</si>
  <si>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</si>
  <si>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</si>
  <si>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</si>
  <si>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</si>
  <si>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</si>
  <si>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</si>
  <si>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</si>
  <si>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</si>
  <si>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</si>
  <si>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</si>
  <si>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</si>
  <si>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</si>
  <si>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</si>
  <si>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</si>
  <si>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</si>
  <si>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</si>
  <si>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</si>
  <si>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</si>
  <si>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</si>
  <si>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</si>
  <si>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</si>
  <si>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</si>
  <si>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</si>
  <si>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</si>
  <si>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</si>
  <si>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</si>
  <si>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</si>
  <si>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</si>
  <si>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</si>
  <si>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</si>
  <si>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</si>
  <si>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</si>
  <si>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</si>
  <si>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</si>
  <si>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</si>
  <si>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</si>
  <si>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</si>
  <si>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</si>
  <si>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</si>
  <si>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</si>
  <si>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</si>
  <si>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</si>
  <si>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</si>
  <si>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</si>
  <si>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</si>
  <si>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</si>
  <si>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</si>
  <si>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</si>
  <si>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</si>
  <si>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</si>
  <si>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</si>
  <si>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</si>
  <si>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</si>
  <si>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</si>
  <si>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</si>
  <si>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</si>
  <si>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</si>
  <si>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</si>
  <si>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</si>
  <si>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</si>
  <si>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</si>
  <si>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</si>
  <si>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</si>
  <si>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</si>
  <si>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</si>
  <si>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</si>
  <si>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</si>
  <si>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</si>
  <si>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</si>
  <si>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</si>
  <si>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</si>
  <si>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</si>
  <si>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</si>
  <si>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</si>
  <si>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</si>
  <si>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</si>
  <si>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</si>
  <si>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</si>
  <si>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</si>
  <si>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</si>
  <si>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</si>
  <si>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</si>
  <si>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</si>
  <si>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</si>
  <si>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</si>
  <si>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</si>
  <si>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</si>
  <si>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</si>
  <si>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</si>
  <si>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</si>
  <si>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</si>
  <si>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</si>
  <si>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</si>
  <si>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</si>
  <si>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</si>
  <si>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</si>
  <si>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</si>
  <si>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</si>
  <si>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</si>
  <si>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</si>
  <si>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</si>
  <si>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</si>
  <si>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</si>
  <si>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</si>
  <si>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</si>
  <si>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</si>
  <si>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</si>
  <si>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</si>
  <si>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</si>
  <si>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</si>
  <si>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</si>
  <si>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</si>
  <si>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</si>
  <si>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</si>
  <si>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</si>
  <si>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</si>
  <si>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</si>
  <si>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</si>
  <si>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</si>
  <si>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</si>
  <si>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</si>
  <si>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</si>
  <si>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</si>
  <si>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</si>
  <si>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</si>
  <si>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</si>
  <si>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</si>
  <si>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</si>
  <si>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</si>
  <si>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</si>
  <si>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</si>
  <si>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</si>
  <si>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</si>
  <si>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</si>
  <si>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</si>
  <si>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</si>
  <si>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</si>
  <si>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</si>
  <si>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</si>
  <si>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</si>
  <si>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</si>
  <si>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</si>
  <si>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</si>
  <si>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</si>
  <si>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</si>
  <si>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</si>
  <si>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</si>
  <si>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</si>
  <si>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</si>
  <si>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</si>
  <si>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</si>
  <si>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</si>
  <si>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</si>
  <si>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</si>
  <si>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</si>
  <si>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</si>
  <si>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</si>
  <si>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</si>
  <si>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</si>
  <si>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</si>
  <si>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</si>
  <si>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</si>
  <si>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</si>
  <si>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</si>
  <si>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</si>
  <si>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</si>
  <si>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</si>
  <si>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</si>
  <si>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</si>
  <si>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</si>
  <si>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</si>
  <si>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</si>
  <si>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</si>
  <si>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</si>
  <si>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</si>
  <si>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</si>
  <si>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</si>
  <si>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</si>
  <si>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</si>
  <si>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</si>
  <si>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</si>
  <si>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</si>
  <si>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</si>
  <si>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</si>
  <si>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</si>
  <si>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</si>
  <si>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</si>
  <si>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</si>
  <si>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</si>
  <si>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</si>
  <si>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</si>
  <si>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</si>
  <si>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</si>
  <si>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</si>
  <si>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</si>
  <si>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</si>
  <si>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</si>
  <si>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</si>
  <si>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</si>
  <si>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</si>
  <si>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</si>
  <si>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</si>
  <si>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</si>
  <si>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</si>
  <si>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</si>
  <si>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</si>
  <si>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</si>
  <si>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</si>
  <si>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</si>
  <si>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</si>
  <si>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</si>
  <si>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</si>
  <si>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</si>
  <si>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</si>
  <si>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</si>
  <si>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</si>
  <si>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</si>
  <si>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</si>
  <si>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</si>
  <si>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</si>
  <si>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</si>
  <si>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</si>
  <si>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</si>
  <si>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</si>
  <si>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</si>
  <si>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</si>
  <si>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</si>
  <si>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</si>
  <si>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</si>
  <si>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</si>
  <si>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</si>
  <si>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</si>
  <si>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</si>
  <si>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</si>
  <si>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</si>
  <si>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</si>
  <si>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</si>
  <si>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</si>
  <si>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</si>
  <si>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</si>
  <si>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</si>
  <si>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</si>
  <si>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</si>
  <si>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</si>
  <si>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</si>
  <si>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</si>
  <si>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</si>
  <si>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</si>
  <si>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</si>
  <si>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</si>
  <si>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</si>
  <si>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</si>
  <si>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</si>
  <si>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</si>
  <si>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</si>
  <si>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</si>
  <si>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</si>
  <si>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</si>
  <si>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</si>
  <si>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</si>
  <si>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</si>
  <si>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</si>
  <si>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</si>
  <si>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</si>
  <si>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</si>
  <si>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</si>
  <si>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</si>
  <si>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</si>
  <si>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</si>
  <si>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</si>
  <si>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</si>
  <si>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</si>
  <si>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</si>
  <si>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</si>
  <si>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</si>
  <si>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</si>
  <si>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</si>
  <si>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</si>
  <si>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</si>
  <si>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</si>
  <si>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</si>
  <si>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</si>
  <si>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</si>
  <si>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</si>
  <si>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</si>
  <si>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</si>
  <si>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</si>
  <si>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</si>
  <si>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</si>
  <si>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</si>
  <si>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</si>
  <si>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</si>
  <si>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</si>
  <si>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</si>
  <si>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</si>
  <si>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</si>
  <si>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</si>
  <si>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</si>
  <si>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</si>
  <si>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</si>
  <si>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</si>
  <si>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</si>
  <si>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</si>
  <si>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</si>
  <si>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</si>
  <si>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</si>
  <si>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</si>
  <si>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</si>
  <si>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</si>
  <si>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</si>
  <si>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</si>
  <si>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</si>
  <si>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</si>
  <si>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</si>
  <si>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</si>
  <si>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</si>
  <si>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</si>
  <si>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</si>
  <si>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</si>
  <si>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</si>
  <si>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</si>
  <si>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</si>
  <si>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</si>
  <si>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</si>
  <si>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</si>
  <si>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</si>
  <si>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</si>
  <si>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</si>
  <si>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</si>
  <si>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</si>
  <si>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</si>
  <si>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</si>
  <si>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</si>
  <si>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</si>
  <si>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</si>
  <si>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</si>
  <si>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</si>
  <si>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</si>
  <si>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</si>
  <si>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</si>
  <si>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</si>
  <si>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</si>
  <si>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</si>
  <si>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</si>
  <si>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</si>
  <si>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</si>
  <si>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</si>
  <si>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</si>
  <si>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</si>
  <si>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</si>
  <si>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</si>
  <si>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</si>
  <si>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</si>
  <si>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</si>
  <si>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</si>
  <si>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</si>
  <si>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</si>
  <si>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</si>
  <si>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</si>
  <si>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</si>
  <si>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</si>
  <si>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</si>
  <si>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</si>
  <si>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</si>
  <si>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</si>
  <si>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</si>
  <si>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</si>
  <si>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</si>
  <si>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</si>
  <si>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</si>
  <si>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</si>
  <si>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</si>
  <si>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</si>
  <si>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</si>
  <si>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</si>
  <si>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</si>
  <si>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</si>
  <si>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</si>
  <si>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</si>
  <si>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</si>
  <si>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</si>
  <si>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</si>
  <si>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</si>
  <si>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</si>
  <si>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</si>
  <si>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</si>
  <si>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</si>
  <si>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</si>
  <si>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</si>
  <si>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</si>
  <si>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</si>
  <si>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</si>
  <si>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</si>
  <si>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</si>
  <si>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</si>
  <si>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</si>
  <si>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</si>
  <si>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</si>
  <si>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</si>
  <si>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</si>
  <si>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</si>
  <si>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</si>
  <si>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</si>
  <si>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</si>
  <si>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</si>
  <si>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</si>
  <si>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</si>
  <si>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</si>
  <si>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</si>
  <si>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</si>
  <si>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</si>
  <si>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</si>
  <si>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</si>
  <si>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</si>
  <si>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</si>
  <si>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</si>
  <si>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</si>
  <si>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</si>
  <si>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</si>
  <si>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</si>
  <si>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</si>
  <si>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</si>
  <si>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</si>
  <si>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</si>
  <si>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</si>
  <si>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</si>
  <si>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</si>
  <si>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</si>
  <si>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</si>
  <si>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</si>
  <si>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</si>
  <si>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</si>
  <si>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</si>
  <si>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</si>
  <si>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</si>
  <si>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</si>
  <si>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</si>
  <si>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</si>
  <si>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</si>
  <si>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</si>
  <si>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</si>
  <si>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</si>
  <si>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</si>
  <si>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</si>
  <si>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</si>
  <si>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</si>
  <si>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</si>
  <si>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</si>
  <si>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</si>
  <si>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</si>
  <si>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</si>
  <si>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</si>
  <si>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</si>
  <si>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</si>
  <si>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</si>
  <si>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</si>
  <si>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</si>
  <si>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</si>
  <si>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</si>
  <si>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</si>
  <si>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</si>
  <si>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</si>
  <si>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</si>
  <si>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</si>
  <si>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</si>
  <si>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</si>
  <si>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</si>
  <si>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</si>
  <si>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</si>
  <si>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</si>
  <si>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</si>
  <si>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</si>
  <si>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</si>
  <si>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</si>
  <si>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</si>
  <si>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</si>
  <si>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</si>
  <si>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</si>
  <si>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</si>
  <si>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</si>
  <si>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</si>
  <si>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</si>
  <si>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</si>
  <si>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</si>
  <si>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</si>
  <si>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</si>
  <si>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</si>
  <si>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</si>
  <si>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</si>
  <si>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</si>
  <si>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</si>
  <si>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</si>
  <si>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</si>
  <si>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</si>
  <si>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</si>
  <si>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</si>
  <si>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</si>
  <si>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</si>
  <si>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</si>
  <si>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</si>
  <si>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</si>
  <si>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</si>
  <si>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</si>
  <si>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</si>
  <si>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</si>
  <si>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</si>
  <si>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</si>
  <si>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</si>
  <si>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</si>
  <si>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</si>
  <si>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</si>
  <si>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</si>
  <si>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</si>
  <si>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</si>
  <si>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</si>
  <si>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</si>
  <si>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</si>
  <si>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</si>
  <si>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</si>
  <si>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</si>
  <si>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</si>
  <si>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</si>
  <si>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</si>
  <si>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</si>
  <si>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</si>
  <si>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</si>
  <si>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</si>
  <si>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</si>
  <si>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</si>
  <si>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</si>
  <si>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</si>
  <si>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</si>
  <si>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</si>
  <si>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</si>
  <si>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</si>
  <si>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</si>
  <si>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</si>
  <si>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</si>
  <si>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</si>
  <si>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</si>
  <si>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</si>
  <si>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</si>
  <si>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</si>
  <si>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</si>
  <si>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</si>
  <si>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</si>
  <si>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</si>
  <si>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</si>
  <si>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</si>
  <si>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</si>
  <si>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</si>
  <si>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</si>
  <si>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</si>
  <si>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</si>
  <si>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</si>
  <si>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</si>
  <si>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</si>
  <si>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</si>
  <si>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</si>
  <si>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</si>
  <si>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</si>
  <si>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</si>
  <si>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</si>
  <si>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</si>
  <si>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</si>
  <si>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</si>
  <si>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</si>
  <si>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</si>
  <si>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</si>
  <si>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</si>
  <si>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</si>
  <si>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</si>
  <si>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</si>
  <si>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</si>
  <si>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</si>
  <si>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</si>
  <si>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</si>
  <si>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</si>
  <si>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</si>
  <si>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</si>
  <si>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</si>
  <si>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</si>
  <si>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</si>
  <si>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</si>
  <si>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</si>
  <si>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</si>
  <si>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</si>
  <si>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</si>
  <si>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</si>
  <si>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</si>
  <si>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</si>
  <si>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</si>
  <si>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</si>
  <si>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</si>
  <si>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</si>
  <si>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</si>
  <si>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</si>
  <si>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</si>
  <si>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</si>
  <si>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</si>
  <si>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</si>
  <si>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</si>
  <si>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</si>
  <si>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</si>
  <si>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</si>
  <si>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</si>
  <si>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</si>
  <si>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</si>
  <si>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</si>
  <si>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</si>
  <si>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</si>
  <si>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</si>
  <si>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</si>
  <si>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</si>
  <si>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</si>
  <si>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</si>
  <si>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</si>
  <si>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</si>
  <si>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</si>
  <si>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</si>
  <si>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</si>
  <si>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</si>
  <si>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</si>
  <si>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</si>
  <si>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</si>
  <si>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</si>
  <si>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</si>
  <si>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</si>
  <si>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</si>
  <si>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</si>
  <si>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</si>
  <si>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</si>
  <si>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</si>
  <si>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</si>
  <si>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</si>
  <si>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</si>
  <si>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</si>
  <si>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</si>
  <si>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</si>
  <si>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</si>
  <si>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</si>
  <si>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</si>
  <si>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</si>
  <si>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</si>
  <si>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</si>
  <si>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</si>
  <si>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</si>
  <si>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</si>
  <si>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</si>
  <si>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</si>
  <si>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</si>
  <si>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</si>
  <si>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</si>
  <si>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</si>
  <si>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</si>
  <si>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</si>
  <si>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</si>
  <si>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</si>
  <si>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</si>
  <si>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</si>
  <si>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</si>
  <si>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</si>
  <si>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</si>
  <si>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</si>
  <si>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</si>
  <si>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</si>
  <si>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</si>
  <si>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</si>
  <si>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</si>
  <si>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</si>
  <si>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</si>
  <si>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</si>
  <si>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</si>
  <si>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</si>
  <si>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</si>
  <si>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</si>
  <si>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</si>
  <si>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</si>
  <si>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</si>
  <si>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</si>
  <si>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</si>
  <si>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</si>
  <si>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</si>
  <si>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</si>
  <si>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</si>
  <si>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</si>
  <si>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</si>
  <si>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</si>
  <si>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</si>
  <si>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</si>
  <si>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</si>
  <si>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</si>
  <si>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</si>
  <si>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</si>
  <si>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</si>
  <si>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</si>
  <si>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</si>
  <si>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</si>
  <si>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</si>
  <si>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</si>
  <si>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</si>
  <si>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</si>
  <si>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</si>
  <si>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</si>
  <si>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</si>
  <si>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</si>
  <si>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</si>
  <si>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</si>
  <si>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</si>
  <si>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</si>
  <si>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</si>
  <si>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</si>
  <si>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</si>
  <si>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</si>
  <si>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</si>
  <si>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</si>
  <si>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</si>
  <si>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</si>
  <si>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</si>
  <si>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</si>
  <si>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</si>
  <si>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</si>
  <si>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</si>
  <si>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</si>
  <si>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</si>
  <si>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</si>
  <si>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</si>
  <si>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</si>
  <si>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</si>
  <si>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</si>
  <si>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</si>
  <si>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</si>
  <si>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</si>
  <si>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</si>
  <si>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</si>
  <si>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</si>
  <si>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</si>
  <si>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</si>
  <si>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</si>
  <si>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</si>
  <si>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</si>
  <si>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</si>
  <si>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</si>
  <si>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</si>
  <si>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</si>
  <si>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</si>
  <si>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</si>
  <si>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</si>
  <si>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</si>
  <si>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</si>
  <si>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</si>
  <si>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</si>
  <si>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</si>
  <si>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</si>
  <si>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</si>
  <si>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</si>
  <si>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</si>
  <si>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</si>
  <si>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</si>
  <si>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</si>
  <si>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</si>
  <si>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</si>
  <si>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</si>
  <si>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</si>
  <si>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</si>
  <si>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</si>
  <si>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</si>
  <si>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</si>
  <si>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</si>
  <si>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</si>
  <si>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</si>
  <si>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</si>
  <si>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</si>
  <si>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</si>
  <si>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</si>
  <si>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</si>
  <si>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</si>
  <si>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</si>
  <si>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</si>
  <si>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</si>
  <si>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</si>
  <si>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</si>
  <si>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</si>
  <si>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</si>
  <si>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</si>
  <si>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</si>
  <si>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</si>
  <si>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</si>
  <si>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</si>
  <si>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</si>
  <si>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</si>
  <si>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</si>
  <si>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</si>
  <si>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</si>
  <si>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</si>
  <si>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</si>
  <si>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</si>
  <si>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</si>
  <si>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</si>
  <si>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</si>
  <si>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</si>
  <si>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</si>
  <si>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</si>
  <si>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</si>
  <si>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</si>
  <si>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</si>
  <si>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</si>
  <si>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</si>
  <si>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</si>
  <si>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</si>
  <si>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</si>
  <si>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</si>
  <si>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</si>
  <si>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</si>
  <si>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</si>
  <si>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</si>
  <si>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</si>
  <si>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</si>
  <si>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</si>
  <si>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</si>
  <si>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</si>
  <si>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</si>
  <si>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</si>
  <si>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</si>
  <si>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</si>
  <si>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</si>
  <si>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</si>
  <si>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</si>
  <si>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</si>
  <si>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</si>
  <si>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</si>
  <si>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</si>
  <si>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</si>
  <si>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</si>
  <si>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</si>
  <si>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</si>
  <si>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</si>
  <si>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</si>
  <si>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</si>
  <si>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</si>
  <si>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</si>
  <si>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</si>
  <si>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</si>
  <si>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</si>
  <si>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</si>
  <si>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</si>
  <si>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</si>
  <si>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</si>
  <si>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</si>
  <si>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</si>
  <si>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</si>
  <si>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</si>
  <si>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</si>
  <si>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</si>
  <si>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</si>
  <si>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</si>
  <si>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</si>
  <si>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</si>
  <si>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</si>
  <si>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</si>
  <si>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</si>
  <si>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</si>
  <si>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</si>
  <si>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</si>
  <si>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</si>
  <si>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</si>
  <si>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</si>
  <si>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</si>
  <si>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</si>
  <si>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</si>
  <si>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</si>
  <si>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</si>
  <si>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</si>
  <si>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</si>
  <si>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</si>
  <si>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</si>
  <si>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</si>
  <si>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</si>
  <si>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</si>
  <si>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</si>
  <si>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</si>
  <si>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</si>
  <si>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</si>
  <si>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</si>
  <si>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</si>
  <si>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</si>
  <si>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</si>
  <si>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</si>
  <si>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</si>
  <si>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</si>
  <si>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</si>
  <si>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</si>
  <si>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</si>
  <si>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</si>
  <si>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</si>
  <si>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</si>
  <si>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</si>
  <si>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</si>
  <si>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</si>
  <si>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</si>
  <si>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</si>
  <si>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</si>
  <si>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</si>
  <si>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</si>
  <si>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</si>
  <si>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</si>
  <si>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</si>
  <si>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</si>
  <si>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</si>
  <si>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</si>
  <si>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</si>
  <si>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</si>
  <si>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</si>
  <si>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</si>
  <si>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</si>
  <si>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</si>
  <si>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</si>
  <si>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</si>
  <si>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</si>
  <si>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</si>
  <si>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</si>
  <si>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</si>
  <si>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</si>
  <si>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</si>
  <si>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</si>
  <si>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</si>
  <si>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</si>
  <si>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</si>
  <si>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</si>
  <si>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</si>
  <si>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</si>
  <si>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</si>
  <si>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</si>
  <si>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</si>
  <si>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</si>
  <si>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</si>
  <si>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</si>
  <si>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</si>
  <si>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</si>
  <si>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</si>
  <si>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</si>
  <si>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</si>
  <si>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</si>
  <si>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</si>
  <si>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</si>
  <si>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</si>
  <si>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</si>
  <si>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</si>
  <si>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</si>
  <si>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</si>
  <si>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</si>
  <si>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</si>
  <si>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</si>
  <si>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</si>
  <si>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</si>
  <si>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</si>
  <si>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</si>
  <si>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</si>
  <si>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</si>
  <si>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</si>
  <si>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</si>
  <si>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</si>
  <si>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</si>
  <si>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</si>
  <si>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</si>
  <si>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</si>
  <si>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</si>
  <si>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</si>
  <si>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</si>
  <si>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</si>
  <si>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</si>
  <si>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</si>
  <si>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</si>
  <si>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</si>
  <si>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</si>
  <si>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</si>
  <si>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</si>
  <si>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</si>
  <si>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</si>
  <si>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</si>
  <si>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</si>
  <si>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</si>
  <si>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</si>
  <si>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</si>
  <si>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</si>
  <si>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</si>
  <si>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</si>
  <si>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</si>
  <si>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</si>
  <si>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</si>
  <si>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</si>
  <si>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</si>
  <si>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</si>
  <si>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</si>
  <si>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</si>
  <si>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</si>
  <si>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</si>
  <si>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</si>
  <si>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</si>
  <si>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</si>
  <si>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</si>
  <si>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</si>
  <si>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</si>
  <si>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</si>
  <si>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</si>
  <si>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</si>
  <si>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</si>
  <si>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</si>
  <si>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</si>
  <si>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</si>
  <si>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</si>
  <si>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</si>
  <si>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</si>
  <si>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</si>
  <si>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</si>
  <si>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</si>
  <si>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</si>
  <si>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</si>
  <si>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</si>
  <si>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</si>
  <si>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</si>
  <si>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</si>
  <si>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</si>
  <si>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</si>
  <si>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</si>
  <si>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</si>
  <si>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</si>
  <si>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</si>
  <si>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</si>
  <si>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</si>
  <si>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</si>
  <si>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</si>
  <si>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</si>
  <si>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</si>
  <si>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</si>
  <si>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</si>
  <si>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</si>
  <si>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</si>
  <si>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</si>
  <si>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</si>
  <si>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</si>
  <si>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</si>
  <si>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</si>
  <si>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</si>
  <si>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</si>
  <si>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</si>
  <si>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</si>
  <si>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</si>
  <si>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</si>
  <si>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</si>
  <si>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</si>
  <si>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</si>
  <si>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</si>
  <si>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</si>
  <si>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</si>
  <si>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</si>
  <si>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</si>
  <si>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</si>
  <si>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</si>
  <si>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</si>
  <si>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</si>
  <si>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</si>
  <si>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</si>
  <si>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</si>
  <si>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</si>
  <si>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</si>
  <si>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</si>
  <si>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</si>
  <si>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</si>
  <si>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</si>
  <si>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</si>
  <si>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</si>
  <si>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</si>
  <si>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</si>
  <si>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</si>
  <si>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</si>
  <si>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</si>
  <si>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</si>
  <si>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</si>
  <si>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</si>
  <si>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</si>
  <si>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</si>
  <si>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</si>
  <si>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</si>
  <si>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</si>
  <si>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</si>
  <si>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</si>
  <si>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</si>
  <si>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</si>
  <si>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</si>
  <si>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</si>
  <si>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</si>
  <si>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</si>
  <si>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</si>
  <si>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</si>
  <si>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</si>
  <si>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</si>
  <si>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</si>
  <si>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</si>
  <si>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</si>
  <si>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</si>
  <si>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</si>
  <si>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</si>
  <si>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</si>
  <si>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</si>
  <si>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</si>
  <si>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</si>
  <si>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</si>
  <si>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</si>
  <si>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</si>
  <si>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</si>
  <si>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</si>
  <si>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</si>
  <si>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</si>
  <si>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</si>
  <si>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</si>
  <si>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</si>
  <si>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</si>
  <si>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</si>
  <si>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</si>
  <si>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</si>
  <si>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</si>
  <si>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</si>
  <si>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</si>
  <si>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</si>
  <si>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</si>
  <si>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</si>
  <si>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</si>
  <si>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</si>
  <si>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</si>
  <si>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</si>
  <si>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</si>
  <si>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</si>
  <si>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</si>
  <si>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</si>
  <si>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</si>
  <si>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</si>
  <si>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</si>
  <si>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</si>
  <si>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</si>
  <si>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</si>
  <si>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</si>
  <si>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</si>
  <si>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</si>
  <si>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</si>
  <si>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</si>
  <si>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</si>
  <si>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</si>
  <si>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</si>
  <si>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</si>
  <si>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</si>
  <si>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</si>
  <si>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</si>
  <si>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</si>
  <si>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</si>
  <si>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</si>
  <si>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</si>
  <si>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</si>
  <si>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</si>
  <si>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</si>
  <si>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</si>
  <si>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</si>
  <si>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</si>
  <si>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</si>
  <si>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</si>
  <si>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</si>
  <si>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</si>
  <si>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</si>
  <si>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</si>
  <si>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</si>
  <si>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</si>
  <si>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</si>
  <si>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</si>
  <si>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</si>
  <si>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</si>
  <si>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</si>
  <si>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</si>
  <si>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</si>
  <si>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</si>
  <si>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</si>
  <si>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</si>
  <si>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</si>
  <si>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</si>
  <si>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</si>
  <si>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</si>
  <si>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</si>
  <si>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</si>
  <si>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</si>
  <si>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</si>
  <si>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</si>
  <si>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</si>
  <si>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</si>
  <si>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</si>
  <si>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</si>
  <si>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</si>
  <si>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</si>
  <si>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</si>
  <si>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</si>
  <si>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</si>
  <si>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</si>
  <si>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</si>
  <si>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</si>
  <si>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</si>
  <si>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</si>
  <si>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</si>
  <si>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</si>
  <si>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</si>
  <si>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</si>
  <si>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</si>
  <si>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</si>
  <si>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</si>
  <si>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</si>
  <si>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</si>
  <si>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</si>
  <si>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</si>
  <si>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</si>
  <si>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</si>
  <si>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</si>
  <si>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</si>
  <si>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</si>
  <si>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</si>
  <si>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</si>
  <si>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</si>
  <si>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</si>
  <si>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</si>
  <si>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</si>
  <si>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</si>
  <si>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</si>
  <si>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</si>
  <si>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</si>
  <si>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</si>
  <si>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</si>
  <si>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</si>
  <si>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</si>
  <si>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</si>
  <si>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</si>
  <si>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</si>
  <si>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</si>
  <si>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</si>
  <si>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</si>
  <si>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</si>
  <si>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</si>
  <si>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</si>
  <si>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</si>
  <si>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</si>
  <si>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</si>
  <si>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</si>
  <si>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</si>
  <si>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</si>
  <si>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</si>
  <si>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</si>
  <si>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</si>
  <si>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</si>
  <si>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</si>
  <si>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</si>
  <si>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</si>
  <si>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</si>
  <si>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</si>
  <si>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</si>
  <si>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</si>
  <si>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</si>
  <si>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</si>
  <si>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</si>
  <si>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</si>
  <si>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</si>
  <si>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</si>
  <si>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</si>
  <si>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</si>
  <si>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</si>
  <si>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</si>
  <si>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</si>
  <si>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</si>
  <si>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</si>
  <si>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</si>
  <si>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</si>
  <si>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</si>
  <si>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</si>
  <si>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</si>
  <si>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</si>
  <si>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</si>
  <si>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</si>
  <si>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</si>
  <si>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</si>
  <si>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</si>
  <si>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</si>
  <si>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</si>
  <si>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</si>
  <si>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</si>
  <si>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</si>
  <si>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</si>
  <si>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</si>
  <si>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</si>
  <si>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</si>
  <si>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</si>
  <si>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</si>
  <si>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</si>
  <si>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</si>
  <si>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</si>
  <si>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</si>
  <si>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</si>
  <si>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</si>
  <si>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</si>
  <si>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</si>
  <si>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</si>
  <si>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</si>
  <si>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</si>
  <si>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</si>
  <si>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</si>
  <si>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</si>
  <si>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</si>
  <si>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</si>
  <si>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</si>
  <si>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</si>
  <si>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</si>
  <si>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</si>
  <si>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</si>
  <si>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</si>
  <si>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</si>
  <si>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</si>
  <si>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</si>
  <si>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</si>
  <si>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</si>
  <si>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</si>
  <si>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</si>
  <si>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</si>
  <si>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</si>
  <si>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</si>
  <si>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</si>
  <si>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</si>
  <si>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</si>
  <si>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</si>
  <si>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</si>
  <si>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</si>
  <si>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</si>
  <si>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</si>
  <si>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</si>
  <si>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</si>
  <si>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</si>
  <si>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</si>
  <si>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</si>
  <si>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</si>
  <si>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</si>
  <si>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</si>
  <si>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</si>
  <si>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</si>
  <si>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</si>
  <si>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</si>
  <si>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</si>
  <si>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</si>
  <si>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</si>
  <si>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</si>
  <si>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</si>
  <si>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</si>
  <si>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</si>
  <si>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</si>
  <si>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</si>
  <si>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</si>
  <si>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</si>
  <si>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</si>
  <si>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</si>
  <si>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</si>
  <si>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</si>
  <si>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</si>
  <si>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</si>
  <si>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</si>
  <si>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</si>
  <si>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</si>
  <si>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</si>
  <si>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</si>
  <si>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</si>
  <si>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</si>
  <si>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</si>
  <si>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</si>
  <si>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</si>
  <si>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</si>
  <si>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</si>
  <si>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</si>
  <si>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</si>
  <si>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</si>
  <si>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</si>
  <si>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</si>
  <si>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</si>
  <si>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</si>
  <si>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</si>
  <si>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</si>
  <si>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</si>
  <si>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</si>
  <si>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</si>
  <si>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</si>
  <si>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</si>
  <si>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</si>
  <si>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</si>
  <si>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</si>
  <si>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</si>
  <si>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</si>
  <si>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</si>
  <si>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</si>
  <si>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</si>
  <si>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</si>
  <si>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</si>
  <si>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</si>
  <si>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</si>
  <si>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</si>
  <si>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</si>
  <si>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</si>
  <si>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</si>
  <si>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</si>
  <si>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</si>
  <si>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</si>
  <si>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</si>
  <si>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</si>
  <si>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</si>
  <si>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</si>
  <si>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</si>
  <si>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</si>
  <si>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</si>
  <si>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</si>
  <si>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</si>
  <si>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</si>
  <si>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</si>
  <si>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</si>
  <si>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</si>
  <si>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</si>
  <si>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</si>
  <si>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</si>
  <si>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</si>
  <si>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</si>
  <si>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</si>
  <si>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</si>
  <si>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</si>
  <si>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</si>
  <si>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</si>
  <si>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</si>
  <si>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</si>
  <si>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</si>
  <si>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</si>
  <si>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</si>
  <si>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</si>
  <si>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</si>
  <si>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</si>
  <si>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</si>
  <si>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</si>
  <si>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</si>
  <si>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</si>
  <si>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</si>
  <si>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</si>
  <si>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</si>
  <si>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</si>
  <si>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</si>
  <si>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</si>
  <si>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</si>
  <si>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</si>
  <si>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</si>
  <si>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</si>
  <si>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</si>
  <si>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</si>
  <si>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</si>
  <si>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</si>
  <si>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</si>
  <si>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</si>
  <si>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</si>
  <si>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</si>
  <si>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</si>
  <si>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</si>
  <si>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</si>
  <si>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</si>
  <si>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</si>
  <si>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</si>
  <si>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</si>
  <si>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</si>
  <si>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</si>
  <si>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</si>
  <si>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</si>
  <si>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</si>
  <si>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</si>
  <si>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</si>
  <si>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</si>
  <si>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</si>
  <si>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</si>
  <si>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</si>
  <si>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</si>
  <si>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</si>
  <si>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</si>
  <si>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</si>
  <si>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</si>
  <si>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</si>
  <si>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</si>
  <si>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</si>
  <si>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</si>
  <si>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</si>
  <si>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</si>
  <si>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</si>
  <si>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</si>
  <si>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</si>
  <si>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</si>
  <si>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</si>
  <si>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</si>
  <si>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</si>
  <si>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</si>
  <si>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</si>
  <si>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</si>
  <si>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</si>
  <si>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</si>
  <si>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</si>
  <si>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</si>
  <si>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</si>
  <si>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</si>
  <si>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</si>
  <si>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</si>
  <si>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</si>
  <si>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</si>
  <si>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</si>
  <si>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</si>
  <si>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</si>
  <si>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</si>
  <si>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</si>
  <si>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</si>
  <si>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</si>
  <si>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</si>
  <si>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</si>
  <si>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</si>
  <si>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</si>
  <si>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</si>
  <si>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</si>
  <si>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</si>
  <si>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</si>
  <si>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</si>
  <si>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</si>
  <si>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</si>
  <si>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</si>
  <si>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</si>
  <si>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</si>
  <si>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</si>
  <si>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</si>
  <si>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</si>
  <si>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</si>
  <si>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</si>
  <si>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</si>
  <si>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</si>
  <si>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</si>
  <si>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</si>
  <si>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</si>
  <si>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</si>
  <si>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</si>
  <si>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</si>
  <si>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</si>
  <si>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</si>
  <si>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</si>
  <si>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</si>
  <si>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</si>
  <si>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</si>
  <si>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</si>
  <si>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</si>
  <si>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</si>
  <si>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</si>
  <si>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</si>
  <si>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</si>
  <si>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</si>
  <si>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</si>
  <si>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</si>
  <si>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</si>
  <si>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</si>
  <si>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</si>
  <si>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</si>
  <si>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</si>
  <si>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</si>
  <si>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</si>
  <si>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</si>
  <si>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</si>
  <si>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</si>
  <si>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</si>
  <si>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</si>
  <si>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</si>
  <si>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</si>
  <si>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</si>
  <si>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</si>
  <si>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</si>
  <si>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</si>
  <si>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</si>
  <si>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</si>
  <si>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</si>
  <si>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</si>
  <si>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</si>
  <si>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</si>
  <si>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</si>
  <si>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</si>
  <si>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</si>
  <si>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</si>
  <si>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</si>
  <si>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</si>
  <si>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</si>
  <si>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</si>
  <si>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</si>
  <si>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</si>
  <si>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</si>
  <si>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</si>
  <si>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</si>
  <si>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</si>
  <si>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</si>
  <si>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</si>
  <si>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</si>
  <si>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</si>
  <si>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</si>
  <si>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</si>
  <si>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</si>
  <si>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</si>
  <si>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</si>
  <si>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</si>
  <si>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</si>
  <si>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</si>
  <si>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</si>
  <si>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</si>
  <si>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</si>
  <si>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</si>
  <si>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</si>
  <si>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</si>
  <si>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</si>
  <si>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</si>
  <si>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</si>
  <si>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</si>
  <si>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</si>
  <si>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</si>
  <si>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</si>
  <si>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</si>
  <si>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</si>
  <si>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</si>
  <si>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</si>
  <si>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</si>
  <si>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</si>
  <si>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</si>
  <si>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</si>
  <si>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</si>
  <si>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</si>
  <si>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</si>
  <si>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</si>
  <si>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</si>
  <si>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</si>
  <si>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</si>
  <si>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</si>
  <si>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</si>
  <si>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</si>
  <si>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</si>
  <si>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</si>
  <si>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</si>
  <si>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</si>
  <si>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</si>
  <si>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</si>
  <si>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</si>
  <si>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</si>
  <si>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</si>
  <si>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</si>
  <si>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</si>
  <si>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</si>
  <si>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</si>
  <si>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</si>
  <si>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</si>
  <si>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</si>
  <si>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</si>
  <si>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</si>
  <si>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</si>
  <si>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</si>
  <si>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</si>
  <si>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</si>
  <si>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</si>
  <si>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</si>
  <si>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</si>
  <si>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</si>
  <si>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</si>
  <si>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</si>
  <si>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</si>
  <si>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</si>
  <si>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</si>
  <si>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</si>
  <si>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</si>
  <si>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</si>
  <si>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</si>
  <si>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</si>
  <si>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</si>
  <si>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</si>
  <si>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</si>
  <si>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</si>
  <si>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</si>
  <si>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</si>
  <si>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</si>
  <si>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</si>
  <si>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</si>
  <si>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</si>
  <si>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</si>
  <si>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</si>
  <si>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</si>
  <si>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</si>
  <si>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</si>
  <si>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</si>
  <si>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</si>
  <si>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</si>
  <si>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</si>
  <si>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</si>
  <si>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</si>
  <si>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</si>
  <si>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</si>
  <si>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</si>
  <si>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</si>
  <si>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</si>
  <si>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</si>
  <si>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</si>
  <si>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</si>
  <si>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</si>
  <si>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</si>
  <si>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</si>
  <si>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</si>
  <si>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</si>
  <si>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</si>
  <si>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</si>
  <si>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</si>
  <si>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</si>
  <si>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</si>
  <si>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</si>
  <si>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</si>
  <si>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</si>
  <si>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</si>
  <si>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</si>
  <si>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</si>
  <si>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</si>
  <si>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</si>
  <si>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</si>
  <si>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</si>
  <si>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</si>
  <si>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</si>
  <si>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</si>
  <si>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</si>
  <si>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</si>
  <si>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</si>
  <si>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</si>
  <si>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</si>
  <si>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</si>
  <si>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</si>
  <si>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</si>
  <si>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</si>
  <si>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</si>
  <si>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</si>
  <si>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</si>
  <si>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</si>
  <si>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</si>
  <si>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</si>
  <si>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</si>
  <si>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</si>
  <si>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</si>
  <si>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</si>
  <si>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</si>
  <si>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</si>
  <si>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</si>
  <si>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</si>
  <si>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</si>
  <si>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</si>
  <si>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</si>
  <si>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</si>
  <si>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</si>
  <si>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</si>
  <si>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</si>
  <si>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</si>
  <si>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</si>
  <si>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</si>
  <si>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</si>
  <si>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</si>
  <si>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</si>
  <si>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</si>
  <si>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</si>
  <si>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</si>
  <si>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</si>
  <si>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</si>
  <si>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</si>
  <si>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</si>
  <si>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</si>
  <si>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</si>
  <si>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</si>
  <si>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</si>
  <si>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</si>
  <si>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</si>
  <si>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</si>
  <si>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</si>
  <si>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</si>
  <si>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</si>
  <si>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</si>
  <si>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</si>
  <si>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</si>
  <si>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</si>
  <si>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</si>
  <si>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</si>
  <si>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</si>
  <si>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</si>
  <si>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</si>
  <si>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</si>
  <si>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</si>
  <si>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</si>
  <si>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</si>
  <si>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</si>
  <si>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</si>
  <si>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</si>
  <si>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</si>
  <si>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</si>
  <si>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</si>
  <si>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</si>
  <si>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</si>
  <si>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</si>
  <si>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</si>
  <si>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</si>
  <si>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</si>
  <si>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</si>
  <si>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</si>
  <si>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</si>
  <si>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</si>
  <si>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</si>
  <si>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</si>
  <si>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</si>
  <si>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</si>
  <si>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</si>
  <si>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</si>
  <si>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</si>
  <si>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</si>
  <si>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</si>
  <si>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</si>
  <si>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</si>
  <si>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</si>
  <si>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</si>
  <si>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</si>
  <si>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</si>
  <si>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</si>
  <si>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</si>
  <si>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</si>
  <si>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</si>
  <si>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</si>
  <si>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</si>
  <si>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</si>
  <si>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</si>
  <si>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</si>
  <si>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</si>
  <si>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</si>
  <si>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</si>
  <si>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</si>
  <si>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</si>
  <si>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</si>
  <si>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</si>
  <si>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</si>
  <si>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</si>
  <si>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</si>
  <si>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</si>
  <si>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</si>
  <si>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</si>
  <si>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</si>
  <si>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</si>
  <si>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</si>
  <si>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</si>
  <si>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</si>
  <si>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</si>
  <si>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</si>
  <si>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</si>
  <si>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</si>
  <si>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</si>
  <si>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</si>
  <si>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</si>
  <si>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</si>
  <si>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</si>
  <si>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</si>
  <si>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</si>
  <si>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</si>
  <si>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</si>
  <si>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</si>
  <si>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</si>
  <si>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</si>
  <si>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</si>
  <si>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</si>
  <si>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</si>
  <si>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</si>
  <si>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</si>
  <si>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</si>
  <si>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</si>
  <si>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</si>
  <si>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</si>
  <si>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</si>
  <si>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</si>
  <si>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</si>
  <si>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</si>
  <si>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</si>
  <si>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</si>
  <si>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</si>
  <si>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</si>
  <si>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</si>
  <si>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</si>
  <si>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</si>
  <si>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</si>
  <si>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</si>
  <si>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</si>
  <si>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</si>
  <si>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</si>
  <si>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</si>
  <si>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</si>
  <si>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</si>
  <si>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</si>
  <si>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</si>
  <si>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</si>
  <si>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</si>
  <si>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</si>
  <si>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</si>
  <si>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</si>
  <si>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</si>
  <si>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</si>
  <si>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</si>
  <si>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</si>
  <si>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</si>
  <si>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</si>
  <si>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</si>
  <si>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</si>
  <si>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</si>
  <si>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</si>
  <si>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</si>
  <si>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</si>
  <si>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</si>
  <si>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</si>
  <si>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</si>
  <si>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</si>
  <si>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</si>
  <si>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</si>
  <si>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</si>
  <si>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</si>
  <si>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</si>
  <si>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</si>
  <si>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</si>
  <si>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</si>
  <si>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</si>
  <si>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</si>
  <si>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</si>
  <si>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</si>
  <si>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</si>
  <si>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</si>
  <si>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</si>
  <si>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</si>
  <si>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</si>
  <si>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</si>
  <si>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</si>
  <si>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</si>
  <si>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</si>
  <si>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</si>
  <si>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</si>
  <si>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</si>
  <si>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</si>
  <si>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</si>
  <si>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</si>
  <si>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</si>
  <si>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</si>
  <si>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</si>
  <si>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</si>
  <si>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</si>
  <si>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</si>
  <si>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</si>
  <si>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</si>
  <si>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</si>
  <si>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</si>
  <si>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</si>
  <si>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</si>
  <si>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</si>
  <si>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</si>
  <si>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</si>
  <si>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</si>
  <si>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</si>
  <si>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</si>
  <si>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</si>
  <si>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</si>
  <si>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</si>
  <si>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</si>
  <si>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</si>
  <si>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</si>
  <si>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</si>
  <si>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</si>
  <si>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</si>
  <si>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</si>
  <si>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</si>
  <si>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</si>
  <si>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</si>
  <si>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</si>
  <si>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</si>
  <si>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</si>
  <si>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</si>
  <si>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</si>
  <si>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</si>
  <si>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</si>
  <si>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</si>
  <si>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</si>
  <si>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</si>
  <si>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</si>
  <si>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</si>
  <si>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</si>
  <si>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</si>
  <si>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</si>
  <si>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</si>
  <si>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</si>
  <si>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</si>
  <si>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</si>
  <si>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</si>
  <si>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</si>
  <si>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</si>
  <si>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</si>
  <si>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</si>
  <si>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</si>
  <si>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</si>
  <si>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</si>
  <si>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</si>
  <si>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</si>
  <si>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</si>
  <si>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</si>
  <si>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</si>
  <si>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</si>
  <si>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</si>
  <si>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</si>
  <si>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</si>
  <si>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</si>
  <si>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</si>
  <si>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</si>
  <si>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</si>
  <si>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</si>
  <si>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</si>
  <si>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</si>
  <si>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</si>
  <si>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</si>
  <si>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</si>
  <si>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</si>
  <si>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</si>
  <si>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</si>
  <si>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</si>
  <si>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</si>
  <si>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</si>
  <si>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</si>
  <si>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</si>
  <si>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</si>
  <si>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</si>
  <si>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</si>
  <si>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</si>
  <si>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</si>
  <si>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</si>
  <si>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</si>
  <si>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</si>
  <si>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</si>
  <si>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</si>
  <si>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</si>
  <si>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</si>
  <si>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</si>
  <si>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</si>
  <si>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</si>
  <si>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</si>
  <si>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</si>
  <si>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</si>
  <si>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</si>
  <si>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</si>
  <si>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</si>
  <si>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</si>
  <si>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</si>
  <si>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</si>
  <si>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</si>
  <si>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</si>
  <si>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</si>
  <si>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</si>
  <si>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</si>
  <si>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</si>
  <si>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</si>
  <si>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</si>
  <si>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</si>
  <si>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</si>
  <si>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</si>
  <si>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</si>
  <si>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</si>
  <si>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</si>
  <si>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</si>
  <si>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</si>
  <si>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</si>
  <si>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</si>
  <si>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</si>
  <si>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</si>
  <si>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</si>
  <si>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</si>
  <si>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</si>
  <si>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</si>
  <si>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</si>
  <si>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</si>
  <si>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</si>
  <si>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</si>
  <si>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</si>
  <si>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</si>
  <si>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</si>
  <si>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</si>
  <si>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</si>
  <si>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</si>
  <si>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</si>
  <si>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</si>
  <si>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</si>
  <si>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</si>
  <si>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</si>
  <si>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</si>
  <si>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</si>
  <si>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</si>
  <si>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</si>
  <si>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</si>
  <si>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</si>
  <si>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</si>
  <si>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</si>
  <si>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</si>
  <si>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</si>
  <si>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</si>
  <si>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</si>
  <si>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</si>
  <si>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</si>
  <si>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</si>
  <si>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</si>
  <si>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</si>
  <si>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</si>
  <si>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</si>
  <si>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</si>
  <si>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</si>
  <si>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</si>
  <si>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</si>
  <si>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</si>
  <si>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</si>
  <si>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</si>
  <si>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</si>
  <si>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</si>
  <si>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</si>
  <si>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</si>
  <si>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</si>
  <si>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</si>
  <si>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</si>
  <si>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</si>
  <si>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</si>
  <si>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</si>
  <si>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</si>
  <si>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</si>
  <si>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</si>
  <si>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</si>
  <si>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</si>
  <si>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</si>
  <si>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</si>
  <si>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</si>
  <si>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</si>
  <si>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</si>
  <si>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</si>
  <si>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</si>
  <si>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</si>
  <si>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</si>
  <si>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</si>
  <si>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</si>
  <si>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</si>
  <si>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</si>
  <si>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</si>
  <si>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</si>
  <si>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</si>
  <si>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</si>
  <si>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</si>
  <si>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</si>
  <si>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</si>
  <si>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</si>
  <si>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</si>
  <si>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</si>
  <si>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</si>
  <si>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</si>
  <si>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</si>
  <si>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</si>
  <si>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</si>
  <si>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</si>
  <si>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</si>
  <si>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</si>
  <si>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</si>
  <si>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</si>
  <si>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</si>
  <si>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</si>
  <si>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</si>
  <si>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</si>
  <si>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</si>
  <si>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</si>
  <si>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</si>
  <si>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</si>
  <si>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</si>
  <si>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</si>
  <si>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</si>
  <si>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</si>
  <si>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</si>
  <si>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</si>
  <si>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</si>
  <si>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</si>
  <si>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</si>
  <si>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</si>
  <si>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</si>
  <si>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</si>
  <si>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</si>
  <si>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</si>
  <si>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</si>
  <si>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</si>
  <si>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</si>
  <si>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</si>
  <si>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</si>
  <si>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</si>
  <si>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</si>
  <si>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</si>
  <si>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</si>
  <si>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</si>
  <si>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</si>
  <si>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</si>
  <si>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</si>
  <si>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</si>
  <si>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</si>
  <si>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</si>
  <si>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</si>
  <si>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</si>
  <si>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</si>
  <si>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</si>
  <si>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</si>
  <si>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</si>
  <si>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</si>
  <si>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</si>
  <si>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</si>
  <si>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</si>
  <si>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</si>
  <si>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</si>
  <si>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</si>
  <si>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</si>
  <si>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</si>
  <si>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</si>
  <si>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</si>
  <si>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</si>
  <si>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</si>
  <si>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</si>
  <si>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</si>
  <si>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</si>
  <si>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</si>
  <si>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</si>
  <si>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</si>
  <si>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</si>
  <si>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</si>
  <si>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</si>
  <si>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</si>
  <si>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</si>
  <si>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</si>
  <si>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</si>
  <si>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</si>
  <si>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</si>
  <si>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</si>
  <si>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</si>
  <si>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</si>
  <si>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</si>
  <si>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</si>
  <si>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</si>
  <si>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</si>
  <si>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</si>
  <si>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</si>
  <si>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</si>
  <si>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</si>
  <si>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</si>
  <si>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</si>
  <si>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</si>
  <si>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</si>
  <si>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</si>
  <si>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</si>
  <si>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</si>
  <si>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</si>
  <si>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</si>
  <si>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</si>
  <si>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</si>
  <si>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</si>
  <si>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</si>
  <si>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</si>
  <si>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</si>
  <si>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</si>
  <si>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</si>
  <si>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</si>
  <si>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</si>
  <si>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</si>
  <si>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</si>
  <si>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</si>
  <si>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</si>
  <si>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</si>
  <si>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</si>
  <si>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</si>
  <si>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</si>
  <si>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</si>
  <si>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</si>
  <si>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</si>
  <si>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</si>
  <si>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</si>
  <si>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</si>
  <si>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</si>
  <si>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</si>
  <si>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</si>
  <si>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</si>
  <si>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</si>
  <si>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</si>
  <si>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</si>
  <si>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</si>
  <si>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</si>
  <si>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</si>
  <si>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</si>
  <si>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</si>
  <si>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</si>
  <si>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</si>
  <si>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</si>
  <si>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</si>
  <si>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</si>
  <si>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</si>
  <si>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</si>
  <si>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</si>
  <si>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</si>
  <si>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</si>
  <si>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</si>
  <si>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</si>
  <si>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</si>
  <si>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</si>
  <si>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</si>
  <si>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</si>
  <si>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</si>
  <si>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</si>
  <si>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</si>
  <si>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</si>
  <si>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</si>
  <si>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</si>
  <si>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</si>
  <si>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</si>
  <si>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</si>
  <si>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</si>
  <si>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</si>
  <si>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</si>
  <si>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</si>
  <si>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</si>
  <si>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</si>
  <si>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</si>
  <si>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</si>
  <si>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</si>
  <si>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</si>
  <si>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</si>
  <si>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</si>
  <si>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</si>
  <si>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</si>
  <si>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</si>
  <si>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</si>
  <si>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</si>
  <si>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</si>
  <si>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</si>
  <si>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</si>
  <si>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</si>
  <si>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</si>
  <si>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</si>
  <si>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</si>
  <si>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</si>
  <si>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</si>
  <si>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</si>
  <si>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</si>
  <si>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</si>
  <si>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</si>
  <si>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</si>
  <si>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</si>
  <si>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</si>
  <si>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</si>
  <si>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</si>
  <si>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</si>
  <si>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</si>
  <si>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</si>
  <si>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</si>
  <si>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</si>
  <si>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</si>
  <si>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</si>
  <si>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</si>
  <si>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</si>
  <si>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</si>
  <si>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</si>
  <si>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</si>
  <si>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</si>
  <si>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</si>
  <si>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</si>
  <si>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</si>
  <si>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</si>
  <si>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</si>
  <si>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</si>
  <si>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</si>
  <si>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</si>
  <si>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</si>
  <si>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</si>
  <si>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</si>
  <si>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</si>
  <si>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</si>
  <si>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</si>
  <si>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</si>
  <si>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</si>
  <si>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</si>
  <si>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</si>
  <si>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</si>
  <si>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</si>
  <si>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</si>
  <si>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</si>
  <si>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</si>
  <si>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</si>
  <si>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</si>
  <si>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</si>
  <si>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</si>
  <si>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</si>
  <si>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</si>
  <si>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</si>
  <si>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</si>
  <si>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</si>
  <si>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</si>
  <si>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</si>
  <si>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</si>
  <si>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</si>
  <si>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</si>
  <si>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</si>
  <si>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</si>
  <si>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</si>
  <si>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</si>
  <si>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</si>
  <si>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</si>
  <si>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</si>
  <si>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</si>
  <si>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</si>
  <si>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</si>
  <si>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</si>
  <si>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</si>
  <si>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</si>
  <si>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</si>
  <si>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</si>
  <si>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</si>
  <si>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</si>
  <si>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</si>
  <si>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</si>
  <si>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</si>
  <si>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</si>
  <si>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</si>
  <si>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</si>
  <si>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</si>
  <si>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</si>
  <si>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</si>
  <si>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</si>
  <si>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</si>
  <si>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</si>
  <si>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</si>
  <si>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</si>
  <si>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</si>
  <si>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</si>
  <si>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</si>
  <si>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</si>
  <si>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</si>
  <si>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</si>
  <si>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</si>
  <si>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</si>
  <si>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</si>
  <si>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</si>
  <si>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</si>
  <si>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</si>
  <si>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</si>
  <si>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</si>
  <si>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</si>
  <si>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</si>
  <si>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</si>
  <si>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</si>
  <si>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</si>
  <si>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</si>
  <si>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</si>
  <si>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</si>
  <si>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</si>
  <si>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</si>
  <si>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</si>
  <si>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</si>
  <si>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</si>
  <si>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</si>
  <si>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</si>
  <si>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</si>
  <si>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</si>
  <si>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</si>
  <si>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</si>
  <si>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</si>
  <si>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</si>
  <si>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</si>
  <si>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</si>
  <si>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</si>
  <si>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</si>
  <si>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</si>
  <si>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</si>
  <si>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</si>
  <si>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</si>
  <si>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</si>
  <si>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</si>
  <si>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</si>
  <si>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</si>
  <si>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</si>
  <si>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</si>
  <si>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</si>
  <si>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</si>
  <si>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</si>
  <si>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</si>
  <si>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</si>
  <si>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</si>
  <si>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</si>
  <si>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</si>
  <si>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</si>
  <si>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</si>
  <si>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</si>
  <si>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</si>
  <si>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</si>
  <si>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</si>
  <si>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</si>
  <si>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</si>
  <si>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</si>
  <si>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</si>
  <si>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</si>
  <si>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</si>
  <si>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</si>
  <si>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</si>
  <si>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</si>
  <si>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</si>
  <si>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</si>
  <si>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</si>
  <si>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</si>
  <si>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</si>
  <si>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</si>
  <si>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</si>
  <si>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</si>
  <si>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</si>
  <si>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</si>
  <si>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</si>
  <si>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</si>
  <si>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</si>
  <si>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</si>
  <si>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</si>
  <si>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</si>
  <si>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</si>
  <si>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</si>
  <si>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</si>
  <si>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</si>
  <si>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</si>
  <si>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</si>
  <si>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</si>
  <si>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</si>
  <si>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</si>
  <si>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</si>
  <si>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</si>
  <si>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</si>
  <si>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</si>
  <si>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</si>
  <si>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</si>
  <si>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</si>
  <si>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</si>
  <si>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</si>
  <si>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</si>
  <si>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</si>
  <si>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</si>
  <si>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</si>
  <si>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</si>
  <si>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</si>
  <si>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</si>
  <si>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</si>
  <si>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</si>
  <si>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</si>
  <si>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</si>
  <si>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</si>
  <si>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</si>
  <si>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</si>
  <si>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</si>
  <si>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</si>
  <si>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</si>
  <si>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</si>
  <si>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</si>
  <si>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</si>
  <si>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</si>
  <si>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</si>
  <si>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</si>
  <si>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</si>
  <si>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</si>
  <si>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</si>
  <si>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</si>
  <si>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</si>
  <si>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</si>
  <si>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</si>
  <si>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</si>
  <si>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</si>
  <si>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</si>
  <si>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</si>
  <si>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</si>
  <si>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</si>
  <si>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</si>
  <si>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</si>
  <si>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</si>
  <si>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</si>
  <si>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</si>
  <si>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</si>
  <si>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</si>
  <si>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</si>
  <si>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</si>
  <si>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</si>
  <si>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</si>
  <si>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</si>
  <si>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</si>
  <si>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</si>
  <si>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</si>
  <si>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</si>
  <si>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</si>
  <si>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</si>
  <si>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</si>
  <si>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</si>
  <si>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</si>
  <si>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</si>
  <si>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</si>
  <si>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</si>
  <si>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</si>
  <si>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</si>
  <si>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</si>
  <si>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</si>
  <si>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</si>
  <si>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</si>
  <si>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</si>
  <si>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</si>
  <si>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</si>
  <si>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</si>
  <si>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</si>
  <si>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</si>
  <si>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</si>
  <si>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</si>
  <si>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</si>
  <si>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</si>
  <si>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</si>
  <si>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</si>
  <si>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</si>
  <si>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</si>
  <si>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</si>
  <si>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</si>
  <si>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</si>
  <si>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</si>
  <si>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</si>
  <si>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</si>
  <si>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</si>
  <si>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</si>
  <si>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</si>
  <si>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</si>
  <si>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</si>
  <si>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</si>
  <si>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</si>
  <si>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</si>
  <si>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</si>
  <si>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</si>
  <si>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</si>
  <si>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</si>
  <si>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</si>
  <si>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</si>
  <si>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</si>
  <si>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</si>
  <si>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</si>
  <si>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</si>
  <si>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</si>
  <si>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</si>
  <si>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</si>
  <si>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</si>
  <si>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</si>
  <si>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</si>
  <si>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</si>
  <si>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</si>
  <si>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</si>
  <si>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</si>
  <si>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</si>
  <si>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</si>
  <si>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</si>
  <si>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</si>
  <si>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</si>
  <si>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</si>
  <si>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</si>
  <si>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</si>
  <si>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</si>
  <si>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</si>
  <si>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</si>
  <si>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</si>
  <si>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</si>
  <si>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</si>
  <si>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</si>
  <si>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</si>
  <si>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</si>
  <si>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</si>
  <si>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</si>
  <si>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</si>
  <si>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</si>
  <si>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</si>
  <si>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</si>
  <si>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</si>
  <si>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</si>
  <si>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</si>
  <si>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</si>
  <si>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</si>
  <si>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</si>
  <si>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</si>
  <si>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</si>
  <si>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</si>
  <si>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</si>
  <si>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</si>
  <si>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</si>
  <si>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</si>
  <si>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</si>
  <si>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</si>
  <si>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</si>
  <si>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</si>
  <si>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</si>
  <si>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</si>
  <si>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</si>
  <si>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</si>
  <si>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</si>
  <si>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</si>
  <si>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</si>
  <si>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</si>
  <si>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</si>
  <si>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</si>
  <si>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</si>
  <si>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</si>
  <si>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</si>
  <si>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</si>
  <si>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</si>
  <si>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</si>
  <si>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</si>
  <si>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</si>
  <si>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</si>
  <si>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</si>
  <si>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</si>
  <si>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</si>
  <si>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</si>
  <si>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</si>
  <si>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</si>
  <si>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</si>
  <si>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</si>
  <si>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</si>
  <si>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</si>
  <si>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</si>
  <si>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</si>
  <si>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</si>
  <si>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</si>
  <si>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</si>
  <si>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</si>
  <si>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</si>
  <si>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</si>
  <si>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</si>
  <si>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</si>
  <si>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</si>
  <si>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</si>
  <si>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</si>
  <si>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</si>
  <si>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</si>
  <si>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</si>
  <si>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</si>
  <si>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</si>
  <si>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</si>
  <si>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</si>
  <si>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</si>
  <si>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</si>
  <si>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</si>
  <si>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</si>
  <si>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</si>
  <si>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</si>
  <si>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</si>
  <si>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</si>
  <si>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</si>
  <si>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</si>
  <si>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</si>
  <si>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</si>
  <si>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</si>
  <si>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</si>
  <si>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</si>
  <si>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</si>
  <si>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</si>
  <si>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</si>
  <si>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</si>
  <si>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</si>
  <si>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</si>
  <si>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</si>
  <si>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</si>
  <si>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</si>
  <si>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</si>
  <si>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</si>
  <si>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</si>
  <si>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</si>
  <si>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</si>
  <si>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</si>
  <si>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</si>
  <si>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</si>
  <si>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</si>
  <si>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</si>
  <si>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</si>
  <si>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</si>
  <si>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</si>
  <si>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</si>
  <si>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</si>
  <si>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</si>
  <si>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</si>
  <si>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</si>
  <si>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</si>
  <si>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</si>
  <si>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</si>
  <si>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</si>
  <si>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</si>
  <si>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</si>
  <si>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</si>
  <si>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</si>
  <si>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</si>
  <si>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</si>
  <si>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</si>
  <si>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</si>
  <si>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</si>
  <si>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</si>
  <si>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</si>
  <si>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</si>
  <si>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</si>
  <si>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</si>
  <si>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</si>
  <si>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</si>
  <si>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</si>
  <si>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</si>
  <si>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</si>
  <si>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</si>
  <si>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</si>
  <si>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</si>
  <si>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</si>
  <si>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</si>
  <si>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</si>
  <si>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</si>
  <si>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</si>
  <si>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</si>
  <si>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</si>
  <si>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</si>
  <si>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</si>
  <si>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</si>
  <si>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</si>
  <si>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</si>
  <si>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</si>
  <si>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</si>
  <si>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</si>
  <si>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</si>
  <si>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</si>
  <si>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</si>
  <si>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</si>
  <si>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</si>
  <si>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</si>
  <si>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</si>
  <si>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</si>
  <si>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</si>
  <si>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</si>
  <si>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</si>
  <si>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</si>
  <si>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</si>
  <si>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</si>
  <si>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</si>
  <si>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</si>
  <si>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</si>
  <si>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</si>
  <si>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</si>
  <si>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</si>
  <si>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</si>
  <si>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</si>
  <si>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</si>
  <si>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</si>
  <si>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</si>
  <si>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</si>
  <si>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</si>
  <si>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</si>
  <si>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</si>
  <si>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</si>
  <si>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</si>
  <si>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</si>
  <si>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</si>
  <si>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</si>
  <si>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</si>
  <si>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</si>
  <si>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</si>
  <si>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</si>
  <si>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</si>
  <si>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</si>
  <si>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</si>
  <si>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</si>
  <si>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</si>
  <si>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</si>
  <si>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</si>
  <si>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</si>
  <si>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</si>
  <si>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</si>
  <si>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</si>
  <si>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</si>
  <si>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</si>
  <si>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</si>
  <si>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</si>
  <si>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</si>
  <si>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</si>
  <si>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</si>
  <si>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</si>
  <si>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</si>
  <si>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</si>
  <si>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</si>
  <si>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</si>
  <si>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</si>
  <si>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</si>
  <si>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</si>
  <si>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</si>
  <si>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</si>
  <si>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</si>
  <si>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</si>
  <si>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</si>
  <si>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</si>
  <si>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</si>
  <si>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</si>
  <si>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</si>
  <si>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</si>
  <si>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</si>
  <si>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</si>
  <si>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</si>
  <si>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</si>
  <si>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</si>
  <si>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</si>
  <si>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</si>
  <si>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</si>
  <si>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</si>
  <si>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</si>
  <si>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</si>
  <si>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</si>
  <si>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</si>
  <si>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</si>
  <si>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</si>
  <si>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</si>
  <si>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</si>
  <si>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</si>
  <si>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</si>
  <si>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</si>
  <si>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</si>
  <si>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</si>
  <si>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</si>
  <si>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</si>
  <si>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</si>
  <si>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</si>
  <si>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</si>
  <si>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</si>
  <si>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</si>
  <si>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</si>
  <si>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</si>
  <si>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</si>
  <si>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</si>
  <si>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</si>
  <si>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</si>
  <si>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</si>
  <si>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</si>
  <si>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</si>
  <si>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</si>
  <si>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</si>
  <si>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</si>
  <si>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</si>
  <si>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</si>
  <si>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</si>
  <si>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</si>
  <si>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</si>
  <si>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</si>
  <si>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</si>
  <si>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</si>
  <si>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</si>
  <si>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</si>
  <si>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</si>
  <si>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</si>
  <si>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</si>
  <si>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</si>
  <si>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</si>
  <si>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</si>
  <si>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</si>
  <si>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</si>
  <si>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</si>
  <si>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</si>
  <si>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</si>
  <si>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</si>
  <si>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</si>
  <si>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</si>
  <si>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</si>
  <si>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</si>
  <si>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</si>
  <si>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</si>
  <si>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</si>
  <si>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</si>
  <si>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</si>
  <si>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</si>
  <si>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</si>
  <si>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</si>
  <si>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</si>
  <si>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</si>
  <si>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</si>
  <si>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</si>
  <si>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</si>
  <si>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</si>
  <si>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</si>
  <si>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</si>
  <si>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</si>
  <si>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</si>
  <si>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</si>
  <si>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</si>
  <si>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</si>
  <si>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</si>
  <si>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</si>
  <si>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</si>
  <si>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</si>
  <si>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</si>
  <si>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</si>
  <si>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</si>
  <si>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</si>
  <si>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</si>
  <si>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</si>
  <si>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</si>
  <si>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</si>
  <si>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</si>
  <si>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</si>
  <si>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</si>
  <si>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</si>
  <si>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</si>
  <si>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</si>
  <si>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</si>
  <si>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</si>
  <si>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</si>
  <si>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</si>
  <si>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</si>
  <si>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</si>
  <si>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</si>
  <si>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</si>
  <si>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</si>
  <si>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</si>
  <si>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</si>
  <si>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</si>
  <si>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</si>
  <si>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</si>
  <si>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</si>
  <si>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</si>
  <si>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</si>
  <si>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</si>
  <si>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</si>
  <si>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</si>
  <si>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</si>
  <si>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</si>
  <si>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</si>
  <si>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</si>
  <si>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</si>
  <si>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</si>
  <si>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</si>
  <si>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</si>
  <si>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</si>
  <si>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</si>
  <si>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</si>
  <si>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</si>
  <si>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</si>
  <si>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</si>
  <si>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</si>
  <si>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</si>
  <si>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</si>
  <si>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</si>
  <si>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</si>
  <si>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</si>
  <si>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</si>
  <si>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</si>
  <si>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</si>
  <si>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</si>
  <si>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</si>
  <si>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</si>
  <si>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</si>
  <si>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</si>
  <si>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</si>
  <si>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</si>
  <si>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</si>
  <si>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</si>
  <si>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</si>
  <si>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</si>
  <si>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</si>
  <si>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</si>
  <si>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</si>
  <si>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</si>
  <si>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</si>
  <si>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</si>
  <si>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</si>
  <si>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</si>
  <si>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</si>
  <si>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</si>
  <si>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</si>
  <si>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</si>
  <si>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</si>
  <si>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</si>
  <si>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</si>
  <si>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</si>
  <si>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</si>
  <si>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</si>
  <si>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</si>
  <si>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</si>
  <si>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</si>
  <si>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</si>
  <si>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</si>
  <si>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</si>
  <si>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</si>
  <si>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</si>
  <si>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</si>
  <si>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</si>
  <si>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</si>
  <si>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</si>
  <si>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</si>
  <si>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</si>
  <si>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</si>
  <si>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</si>
  <si>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</si>
  <si>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</si>
  <si>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</si>
  <si>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</si>
  <si>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</si>
  <si>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</si>
  <si>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</si>
  <si>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</si>
  <si>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</si>
  <si>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</si>
  <si>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</si>
  <si>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</si>
  <si>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</si>
  <si>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</si>
  <si>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</si>
  <si>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</si>
  <si>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</si>
  <si>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</si>
  <si>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</si>
  <si>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</si>
  <si>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</si>
  <si>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</si>
  <si>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</si>
  <si>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</si>
  <si>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</si>
  <si>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</si>
  <si>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</si>
  <si>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</si>
  <si>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</si>
  <si>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</si>
  <si>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</si>
  <si>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</si>
  <si>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</si>
  <si>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</si>
  <si>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</si>
  <si>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</si>
  <si>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</si>
  <si>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</si>
  <si>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</si>
  <si>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</si>
  <si>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</si>
  <si>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</si>
  <si>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</si>
  <si>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</si>
  <si>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</si>
  <si>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</si>
  <si>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</si>
  <si>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</si>
  <si>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</si>
  <si>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</si>
  <si>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</si>
  <si>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</si>
  <si>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</si>
  <si>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</si>
  <si>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</si>
  <si>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</si>
  <si>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</si>
  <si>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</si>
  <si>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</si>
  <si>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</si>
  <si>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</si>
  <si>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</si>
  <si>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</si>
  <si>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</si>
  <si>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</si>
  <si>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</si>
  <si>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</si>
  <si>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</si>
  <si>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</si>
  <si>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</si>
  <si>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</si>
  <si>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</si>
  <si>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</si>
  <si>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</si>
  <si>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</si>
  <si>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</si>
  <si>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</si>
  <si>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</si>
  <si>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</si>
  <si>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</si>
  <si>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</si>
  <si>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</si>
  <si>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</si>
  <si>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</si>
  <si>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</si>
  <si>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</si>
  <si>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</si>
  <si>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</si>
  <si>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</si>
  <si>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</si>
  <si>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</si>
  <si>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</si>
  <si>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</si>
  <si>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</si>
  <si>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</si>
  <si>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</si>
  <si>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</si>
  <si>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</si>
  <si>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</si>
  <si>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</si>
  <si>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</si>
  <si>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</si>
  <si>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</si>
  <si>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</si>
  <si>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</si>
  <si>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</si>
  <si>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</si>
  <si>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</si>
  <si>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</si>
  <si>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</si>
  <si>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</si>
  <si>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</si>
  <si>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</si>
  <si>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</si>
  <si>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</si>
  <si>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</si>
  <si>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</si>
  <si>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</si>
  <si>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</si>
  <si>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</si>
  <si>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</si>
  <si>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</si>
  <si>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</si>
  <si>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</si>
  <si>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</si>
  <si>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</si>
  <si>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</si>
  <si>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</si>
  <si>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</si>
  <si>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</si>
  <si>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</si>
  <si>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</si>
  <si>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</si>
  <si>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</si>
  <si>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</si>
  <si>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</si>
  <si>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</si>
  <si>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</si>
  <si>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</si>
  <si>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</si>
  <si>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</si>
  <si>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</si>
  <si>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</si>
  <si>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</si>
  <si>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</si>
  <si>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</si>
  <si>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</si>
  <si>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</si>
  <si>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</si>
  <si>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</si>
  <si>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</si>
  <si>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</si>
  <si>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</si>
  <si>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</si>
  <si>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</si>
  <si>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</si>
  <si>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</si>
  <si>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</si>
  <si>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</si>
  <si>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</si>
  <si>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</si>
  <si>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</si>
  <si>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</si>
  <si>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</si>
  <si>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</si>
  <si>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</si>
  <si>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</si>
  <si>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</si>
  <si>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</si>
  <si>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</si>
  <si>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</si>
  <si>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</si>
  <si>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</si>
  <si>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</si>
  <si>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</si>
  <si>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</si>
  <si>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</si>
  <si>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</si>
  <si>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</si>
  <si>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</si>
  <si>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</si>
  <si>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</si>
  <si>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</si>
  <si>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</si>
  <si>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</si>
  <si>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</si>
  <si>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</si>
  <si>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</si>
  <si>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</si>
  <si>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</si>
  <si>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</si>
  <si>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</si>
  <si>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</si>
  <si>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</si>
  <si>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</si>
  <si>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</si>
  <si>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</si>
  <si>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</si>
  <si>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</si>
  <si>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</si>
  <si>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</si>
  <si>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</si>
  <si>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</si>
  <si>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</si>
  <si>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</si>
  <si>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</si>
  <si>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</si>
  <si>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</si>
  <si>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</si>
  <si>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</si>
  <si>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</si>
  <si>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</si>
  <si>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</si>
  <si>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</si>
  <si>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</si>
  <si>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</si>
  <si>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</si>
  <si>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</si>
  <si>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</si>
  <si>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</si>
  <si>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</si>
  <si>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</si>
  <si>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</si>
  <si>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</si>
  <si>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</si>
  <si>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</si>
  <si>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</si>
  <si>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</si>
  <si>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</si>
  <si>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</si>
  <si>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</si>
  <si>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</si>
  <si>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</si>
  <si>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</si>
  <si>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</si>
  <si>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</si>
  <si>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</si>
  <si>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</si>
  <si>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</si>
  <si>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</si>
  <si>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</si>
  <si>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</si>
  <si>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</si>
  <si>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</si>
  <si>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</si>
  <si>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</si>
  <si>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</si>
  <si>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</si>
  <si>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</si>
  <si>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</si>
  <si>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</si>
  <si>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</si>
  <si>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</si>
  <si>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</si>
  <si>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</si>
  <si>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</si>
  <si>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</si>
  <si>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</si>
  <si>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</si>
  <si>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</si>
  <si>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</si>
  <si>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</si>
  <si>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</si>
  <si>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</si>
  <si>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</si>
  <si>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</si>
  <si>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</si>
  <si>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</si>
  <si>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</si>
  <si>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</si>
  <si>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</si>
  <si>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</si>
  <si>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</si>
  <si>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</si>
  <si>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</si>
  <si>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</si>
  <si>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</si>
  <si>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</si>
  <si>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</si>
  <si>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</si>
  <si>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</si>
  <si>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</si>
  <si>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</si>
  <si>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</si>
  <si>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</si>
  <si>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</si>
  <si>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</si>
  <si>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</si>
  <si>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</si>
  <si>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</si>
  <si>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</si>
  <si>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</si>
  <si>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</si>
  <si>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</si>
  <si>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</si>
  <si>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</si>
  <si>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</si>
  <si>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</si>
  <si>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</si>
  <si>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</si>
  <si>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</si>
  <si>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</si>
  <si>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</si>
  <si>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</si>
  <si>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</si>
  <si>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</si>
  <si>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</si>
  <si>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</si>
  <si>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</si>
  <si>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</si>
  <si>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</si>
  <si>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</si>
  <si>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</si>
  <si>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</si>
  <si>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</si>
  <si>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</si>
  <si>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</si>
  <si>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</si>
  <si>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</si>
  <si>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</si>
  <si>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</si>
  <si>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</si>
  <si>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</si>
  <si>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</si>
  <si>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</si>
  <si>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</si>
  <si>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</si>
  <si>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</si>
  <si>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</si>
  <si>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</si>
  <si>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</si>
  <si>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</si>
  <si>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</si>
  <si>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</si>
  <si>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</si>
  <si>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</si>
  <si>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</si>
  <si>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</si>
  <si>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</si>
  <si>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</si>
  <si>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</si>
  <si>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</si>
  <si>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</si>
  <si>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</si>
  <si>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</si>
  <si>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</si>
  <si>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</si>
  <si>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</si>
  <si>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</si>
  <si>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</si>
  <si>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</si>
  <si>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</si>
  <si>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</si>
  <si>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</si>
  <si>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</si>
  <si>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</si>
  <si>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</si>
  <si>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</si>
  <si>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</si>
  <si>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</si>
  <si>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</si>
  <si>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</si>
  <si>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</si>
  <si>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</si>
  <si>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</si>
  <si>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</si>
  <si>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</si>
  <si>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</si>
  <si>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</si>
  <si>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</si>
  <si>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</si>
  <si>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</si>
  <si>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</si>
  <si>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</si>
  <si>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</si>
  <si>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</si>
  <si>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</si>
  <si>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</si>
  <si>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</si>
  <si>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</si>
  <si>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</si>
  <si>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</si>
  <si>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</si>
  <si>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</si>
  <si>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</si>
  <si>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</si>
  <si>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</si>
  <si>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</si>
  <si>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</si>
  <si>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</si>
  <si>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</si>
  <si>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</si>
  <si>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</si>
  <si>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</si>
  <si>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</si>
  <si>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</si>
  <si>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</si>
  <si>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</si>
  <si>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</si>
  <si>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</si>
  <si>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</si>
  <si>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</si>
  <si>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</si>
  <si>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</si>
  <si>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</si>
  <si>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</si>
  <si>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</si>
  <si>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</si>
  <si>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</si>
  <si>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</si>
  <si>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</si>
  <si>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</si>
  <si>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</si>
  <si>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</si>
  <si>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</si>
  <si>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</si>
  <si>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</si>
  <si>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</si>
  <si>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</si>
  <si>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</si>
  <si>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</si>
  <si>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</si>
  <si>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</si>
  <si>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</si>
  <si>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</si>
  <si>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</si>
  <si>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</si>
  <si>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</si>
  <si>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</si>
  <si>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</si>
  <si>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</si>
  <si>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</si>
  <si>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</si>
  <si>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</si>
  <si>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</si>
  <si>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</si>
  <si>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</si>
  <si>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</si>
  <si>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</si>
  <si>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</si>
  <si>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</si>
  <si>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</si>
  <si>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</si>
  <si>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</si>
  <si>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</si>
  <si>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</si>
  <si>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</si>
  <si>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</si>
  <si>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</si>
  <si>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</si>
  <si>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</si>
  <si>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</si>
  <si>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</si>
  <si>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</si>
  <si>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</si>
  <si>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</si>
  <si>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</si>
  <si>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</si>
  <si>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</si>
  <si>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</si>
  <si>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</si>
  <si>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</si>
  <si>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</si>
  <si>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</si>
  <si>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</si>
  <si>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</si>
  <si>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</si>
  <si>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</si>
  <si>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</si>
  <si>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</si>
  <si>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</si>
  <si>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</si>
  <si>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</si>
  <si>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</si>
  <si>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</si>
  <si>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</si>
  <si>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</si>
  <si>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</si>
  <si>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</si>
  <si>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</si>
  <si>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</si>
  <si>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</si>
  <si>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</si>
  <si>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</si>
  <si>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</si>
  <si>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</si>
  <si>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</si>
  <si>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</si>
  <si>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</si>
  <si>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</si>
  <si>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</si>
  <si>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</si>
  <si>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</si>
  <si>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</si>
  <si>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</si>
  <si>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</si>
  <si>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</si>
  <si>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</si>
  <si>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</si>
  <si>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</si>
  <si>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</si>
  <si>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</si>
  <si>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</si>
  <si>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</si>
  <si>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</si>
  <si>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</si>
  <si>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</si>
  <si>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</si>
  <si>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</si>
  <si>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</si>
  <si>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</si>
  <si>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</si>
  <si>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</si>
  <si>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</si>
  <si>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</si>
  <si>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</si>
  <si>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</si>
  <si>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</si>
  <si>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</si>
  <si>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</si>
  <si>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</si>
  <si>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</si>
  <si>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</si>
  <si>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</si>
  <si>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</si>
  <si>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</si>
  <si>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</si>
  <si>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</si>
  <si>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</si>
  <si>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</si>
  <si>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</si>
  <si>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</si>
  <si>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</si>
  <si>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</si>
  <si>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</si>
  <si>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</si>
  <si>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</si>
  <si>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</si>
  <si>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</si>
  <si>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</si>
  <si>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</si>
  <si>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</si>
  <si>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</si>
  <si>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</si>
  <si>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</si>
  <si>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</si>
  <si>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</si>
  <si>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</si>
  <si>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</si>
  <si>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</si>
  <si>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</si>
  <si>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</si>
  <si>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</si>
  <si>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</si>
  <si>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</si>
  <si>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</si>
  <si>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</si>
  <si>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</si>
  <si>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</si>
  <si>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</si>
  <si>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</si>
  <si>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</si>
  <si>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</si>
  <si>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</si>
  <si>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</si>
  <si>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</si>
  <si>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</si>
  <si>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</si>
  <si>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</si>
  <si>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</si>
  <si>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</si>
  <si>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</si>
  <si>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</si>
  <si>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</si>
  <si>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</si>
  <si>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</si>
  <si>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</si>
  <si>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</si>
  <si>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</si>
  <si>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</si>
  <si>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</si>
  <si>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</si>
  <si>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</si>
  <si>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</si>
  <si>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</si>
  <si>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</si>
  <si>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</si>
  <si>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</si>
  <si>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</si>
  <si>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</si>
  <si>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</si>
  <si>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</si>
  <si>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</si>
  <si>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</si>
  <si>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</si>
  <si>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</si>
  <si>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</si>
  <si>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</si>
  <si>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</si>
  <si>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</si>
  <si>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</si>
  <si>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</si>
  <si>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</si>
  <si>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</si>
  <si>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</si>
  <si>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</si>
  <si>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</si>
  <si>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</si>
  <si>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</si>
  <si>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</si>
  <si>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</si>
  <si>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</si>
  <si>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</si>
  <si>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</si>
  <si>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</si>
  <si>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</si>
  <si>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</si>
  <si>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</si>
  <si>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</si>
  <si>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</si>
  <si>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</si>
  <si>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</si>
  <si>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</si>
  <si>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</si>
  <si>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</si>
  <si>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</si>
  <si>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</si>
  <si>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</si>
  <si>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</si>
  <si>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</si>
  <si>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</si>
  <si>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</si>
  <si>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</si>
  <si>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</si>
  <si>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</si>
  <si>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</si>
  <si>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</si>
  <si>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</si>
  <si>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</si>
  <si>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</si>
  <si>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</si>
  <si>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</si>
  <si>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</si>
  <si>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</si>
  <si>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</si>
  <si>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</si>
  <si>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</si>
  <si>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</si>
  <si>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</si>
  <si>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</si>
  <si>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</si>
  <si>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</si>
  <si>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</si>
  <si>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</si>
  <si>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</si>
  <si>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</si>
  <si>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</si>
  <si>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</si>
  <si>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</si>
  <si>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</si>
  <si>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</si>
  <si>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</si>
  <si>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</si>
  <si>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</si>
  <si>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</si>
  <si>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</si>
  <si>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</si>
  <si>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</si>
  <si>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</si>
  <si>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</si>
  <si>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</si>
  <si>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</si>
  <si>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</si>
  <si>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</si>
  <si>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</si>
  <si>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</si>
  <si>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</si>
  <si>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</si>
  <si>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</si>
  <si>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</si>
  <si>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</si>
  <si>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</si>
  <si>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</si>
  <si>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</si>
  <si>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</si>
  <si>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</si>
  <si>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</si>
  <si>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</si>
  <si>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</si>
  <si>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</si>
  <si>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</si>
  <si>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</si>
  <si>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</si>
  <si>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</si>
  <si>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</si>
  <si>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</si>
  <si>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</si>
  <si>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</si>
  <si>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</si>
  <si>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</si>
  <si>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</si>
  <si>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</si>
  <si>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</si>
  <si>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</si>
  <si>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</si>
  <si>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</si>
  <si>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</si>
  <si>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</si>
  <si>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</si>
  <si>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</si>
  <si>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</si>
  <si>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</si>
  <si>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</si>
  <si>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</si>
  <si>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</si>
  <si>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</si>
  <si>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</si>
  <si>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</si>
  <si>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</si>
  <si>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</si>
  <si>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</si>
  <si>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</si>
  <si>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</si>
  <si>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</si>
  <si>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</si>
  <si>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</si>
  <si>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</si>
  <si>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</si>
  <si>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</si>
  <si>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</si>
  <si>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</si>
  <si>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</si>
  <si>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</si>
  <si>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</si>
  <si>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</si>
  <si>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</si>
  <si>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</si>
  <si>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</si>
  <si>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</si>
  <si>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</si>
  <si>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</si>
  <si>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</si>
  <si>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</si>
  <si>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</si>
  <si>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</si>
  <si>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</si>
  <si>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</si>
  <si>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</si>
  <si>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</si>
  <si>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</si>
  <si>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</si>
  <si>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</si>
  <si>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</si>
  <si>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</si>
  <si>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</si>
  <si>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</si>
  <si>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</si>
  <si>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</si>
  <si>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</si>
  <si>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</si>
  <si>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</si>
  <si>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</si>
  <si>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</si>
  <si>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</si>
  <si>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</si>
  <si>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</si>
  <si>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</si>
  <si>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</si>
  <si>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</si>
  <si>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</si>
  <si>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</si>
  <si>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</si>
  <si>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</si>
  <si>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</si>
  <si>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</si>
  <si>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</si>
  <si>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</si>
  <si>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</si>
  <si>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</si>
  <si>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</si>
  <si>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</si>
  <si>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</si>
  <si>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</si>
  <si>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</si>
  <si>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</si>
  <si>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</si>
  <si>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</si>
  <si>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</si>
  <si>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</si>
  <si>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</si>
  <si>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</si>
  <si>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</si>
  <si>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</si>
  <si>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</si>
  <si>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</si>
  <si>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</si>
  <si>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</si>
  <si>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</si>
  <si>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</si>
  <si>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</si>
  <si>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</si>
  <si>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</si>
  <si>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</si>
  <si>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</si>
  <si>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</si>
  <si>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</si>
  <si>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</si>
  <si>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</si>
  <si>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</si>
  <si>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</si>
  <si>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</si>
  <si>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</si>
  <si>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</si>
  <si>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</si>
  <si>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</si>
  <si>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</si>
  <si>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</si>
  <si>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</si>
  <si>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</si>
  <si>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</si>
  <si>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</si>
  <si>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</si>
  <si>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</si>
  <si>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</si>
  <si>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</si>
  <si>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</si>
  <si>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</si>
  <si>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</si>
  <si>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</si>
  <si>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</si>
  <si>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</si>
  <si>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</si>
  <si>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</si>
  <si>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</si>
  <si>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</si>
  <si>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</si>
  <si>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</si>
  <si>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</si>
  <si>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</si>
  <si>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</si>
  <si>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</si>
  <si>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</si>
  <si>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</si>
  <si>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</si>
  <si>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</si>
  <si>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</si>
  <si>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</si>
  <si>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</si>
  <si>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</si>
  <si>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</si>
  <si>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</si>
  <si>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</si>
  <si>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</si>
  <si>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</si>
  <si>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</si>
  <si>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</si>
  <si>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</si>
  <si>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</si>
  <si>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</si>
  <si>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</si>
  <si>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</si>
  <si>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</si>
  <si>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</si>
  <si>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</si>
  <si>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</si>
  <si>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</si>
  <si>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</si>
  <si>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</si>
  <si>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</si>
  <si>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</si>
  <si>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</si>
  <si>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</si>
  <si>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</si>
  <si>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</si>
  <si>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</si>
  <si>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</si>
  <si>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</si>
  <si>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</si>
  <si>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</si>
  <si>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</si>
  <si>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</si>
  <si>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</si>
  <si>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</si>
  <si>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</si>
  <si>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</si>
  <si>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</si>
  <si>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</si>
  <si>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</si>
  <si>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</si>
  <si>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</si>
  <si>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</si>
  <si>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</si>
  <si>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</si>
  <si>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</si>
  <si>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</si>
  <si>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</si>
  <si>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</si>
  <si>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</si>
  <si>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</si>
  <si>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</si>
  <si>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</si>
  <si>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</si>
  <si>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</si>
  <si>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</si>
  <si>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</si>
  <si>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</si>
  <si>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</si>
  <si>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</si>
  <si>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</si>
  <si>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</si>
  <si>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</si>
  <si>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</si>
  <si>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</si>
  <si>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</si>
  <si>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</si>
  <si>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</si>
  <si>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</si>
  <si>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</si>
  <si>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</si>
  <si>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</si>
  <si>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</si>
  <si>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</si>
  <si>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</si>
  <si>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</si>
  <si>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</si>
  <si>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</si>
  <si>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</si>
  <si>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</si>
  <si>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</si>
  <si>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</si>
  <si>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</si>
  <si>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</si>
  <si>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</si>
  <si>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</si>
  <si>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</si>
  <si>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</si>
  <si>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</si>
  <si>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</si>
  <si>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</si>
  <si>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</si>
  <si>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</si>
  <si>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</si>
  <si>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</si>
  <si>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</si>
  <si>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</si>
  <si>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</si>
  <si>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</si>
  <si>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</si>
  <si>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</si>
  <si>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</si>
  <si>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</si>
  <si>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</si>
  <si>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</si>
  <si>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</si>
  <si>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</si>
  <si>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</si>
  <si>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</si>
  <si>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</si>
  <si>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</si>
  <si>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</si>
  <si>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</si>
  <si>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</si>
  <si>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</si>
  <si>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</si>
  <si>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</si>
  <si>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</si>
  <si>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</si>
  <si>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</si>
  <si>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</si>
  <si>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</si>
  <si>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</si>
  <si>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</si>
  <si>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</si>
  <si>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</si>
  <si>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</si>
  <si>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</si>
  <si>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</si>
  <si>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</si>
  <si>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</si>
  <si>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</si>
  <si>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</si>
  <si>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</si>
  <si>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</si>
  <si>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</si>
  <si>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</si>
  <si>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</si>
  <si>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</si>
  <si>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</si>
  <si>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</si>
  <si>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</si>
  <si>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</si>
  <si>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</si>
  <si>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</si>
  <si>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</si>
  <si>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</si>
  <si>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</si>
  <si>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</si>
  <si>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</si>
  <si>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</si>
  <si>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</si>
  <si>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</si>
  <si>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</si>
  <si>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</si>
  <si>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</si>
  <si>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</si>
  <si>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</si>
  <si>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</si>
  <si>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</si>
  <si>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</si>
  <si>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</si>
  <si>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</si>
  <si>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</si>
  <si>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</si>
  <si>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</si>
  <si>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</si>
  <si>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</si>
  <si>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</si>
  <si>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</si>
  <si>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</si>
  <si>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</si>
  <si>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</si>
  <si>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</si>
  <si>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</si>
  <si>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</si>
  <si>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</si>
  <si>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</si>
  <si>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</si>
  <si>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</si>
  <si>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</si>
  <si>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</si>
  <si>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</si>
  <si>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</si>
  <si>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</si>
  <si>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</si>
  <si>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</si>
  <si>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</si>
  <si>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</si>
  <si>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</si>
  <si>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</si>
  <si>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</si>
  <si>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</si>
  <si>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</si>
  <si>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</si>
  <si>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</si>
  <si>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</si>
  <si>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</si>
  <si>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</si>
  <si>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</si>
  <si>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</si>
  <si>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</si>
  <si>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</si>
  <si>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</si>
  <si>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</si>
  <si>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</si>
  <si>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</si>
  <si>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</si>
  <si>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</si>
  <si>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</si>
  <si>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</si>
  <si>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</si>
  <si>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</si>
  <si>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</si>
  <si>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</si>
  <si>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</si>
  <si>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</si>
  <si>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</si>
  <si>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</si>
  <si>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</si>
  <si>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</si>
  <si>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</si>
  <si>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</si>
  <si>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</si>
  <si>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</si>
  <si>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</si>
  <si>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</si>
  <si>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</si>
  <si>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</si>
  <si>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</si>
  <si>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</si>
  <si>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</si>
  <si>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</si>
  <si>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</si>
  <si>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</si>
  <si>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</si>
  <si>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</si>
  <si>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</si>
  <si>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</si>
  <si>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</si>
  <si>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</si>
  <si>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</si>
  <si>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</si>
  <si>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</si>
  <si>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</si>
  <si>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</si>
  <si>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</si>
  <si>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</si>
  <si>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</si>
  <si>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</si>
  <si>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</si>
  <si>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</si>
  <si>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</si>
  <si>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</si>
  <si>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</si>
  <si>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</si>
  <si>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</si>
  <si>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</si>
  <si>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</si>
  <si>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</si>
  <si>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</si>
  <si>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</si>
  <si>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</si>
  <si>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</si>
  <si>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</si>
  <si>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</si>
  <si>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</si>
  <si>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</si>
  <si>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</si>
  <si>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</si>
  <si>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</si>
  <si>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</si>
  <si>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</si>
  <si>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</si>
  <si>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</si>
  <si>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</si>
  <si>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</si>
  <si>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</si>
  <si>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</si>
  <si>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</si>
  <si>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</si>
  <si>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</si>
  <si>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</si>
  <si>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</si>
  <si>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</si>
  <si>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</si>
  <si>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</si>
  <si>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</si>
  <si>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</si>
  <si>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</si>
  <si>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</si>
  <si>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</si>
  <si>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</si>
  <si>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</si>
  <si>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</si>
  <si>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</si>
  <si>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</si>
  <si>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</si>
  <si>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</si>
  <si>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</si>
  <si>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</si>
  <si>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</si>
  <si>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</si>
  <si>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</si>
  <si>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</si>
  <si>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</si>
  <si>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</si>
  <si>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</si>
  <si>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</si>
  <si>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</si>
  <si>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</si>
  <si>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</si>
  <si>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</si>
  <si>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</si>
  <si>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</si>
  <si>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</si>
  <si>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</si>
  <si>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</si>
  <si>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</si>
  <si>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</si>
  <si>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</si>
  <si>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</si>
  <si>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</si>
  <si>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</si>
  <si>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</si>
  <si>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</si>
  <si>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</si>
  <si>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</si>
  <si>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</si>
  <si>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</si>
  <si>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</si>
  <si>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</si>
  <si>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</si>
  <si>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</si>
  <si>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</si>
  <si>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</si>
  <si>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</si>
  <si>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</si>
  <si>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</si>
  <si>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</si>
  <si>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</si>
  <si>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</si>
  <si>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</si>
  <si>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</si>
  <si>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</si>
  <si>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</si>
  <si>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</si>
  <si>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</si>
  <si>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</si>
  <si>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</si>
  <si>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</si>
  <si>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</si>
  <si>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</si>
  <si>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</si>
  <si>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</si>
  <si>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</si>
  <si>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</si>
  <si>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</si>
  <si>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</si>
  <si>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</si>
  <si>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</si>
  <si>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</si>
  <si>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</si>
  <si>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</si>
  <si>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</si>
  <si>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</si>
  <si>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</si>
  <si>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</si>
  <si>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</si>
  <si>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</si>
  <si>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</si>
  <si>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</si>
  <si>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</si>
  <si>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</si>
  <si>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</si>
  <si>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</si>
  <si>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</si>
  <si>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</si>
  <si>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</si>
  <si>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</si>
  <si>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</si>
  <si>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</si>
  <si>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</si>
  <si>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</si>
  <si>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</si>
  <si>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</si>
  <si>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</si>
  <si>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</si>
  <si>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</si>
  <si>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</si>
  <si>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</si>
  <si>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</si>
  <si>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</si>
  <si>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</si>
  <si>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</si>
  <si>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</si>
  <si>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</si>
  <si>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</si>
  <si>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</si>
  <si>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</si>
  <si>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</si>
  <si>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</si>
  <si>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</si>
  <si>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</si>
  <si>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</si>
  <si>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</si>
  <si>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</si>
  <si>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</si>
  <si>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</si>
  <si>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</si>
  <si>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</si>
  <si>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</si>
  <si>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</si>
  <si>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</si>
  <si>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</si>
  <si>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</si>
  <si>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</si>
  <si>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</si>
  <si>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</si>
  <si>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</si>
  <si>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</si>
  <si>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</si>
  <si>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</si>
  <si>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</si>
  <si>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</si>
  <si>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</si>
  <si>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</si>
  <si>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</si>
  <si>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</si>
  <si>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</si>
  <si>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</si>
  <si>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</si>
  <si>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</si>
  <si>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</si>
  <si>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</si>
  <si>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</si>
  <si>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</si>
  <si>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</si>
  <si>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</si>
  <si>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</si>
  <si>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</si>
  <si>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</si>
  <si>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</si>
  <si>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</si>
  <si>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</si>
  <si>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</si>
  <si>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</si>
  <si>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</si>
  <si>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</si>
  <si>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</si>
  <si>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</si>
  <si>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</si>
  <si>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</si>
  <si>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</si>
  <si>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</si>
  <si>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</si>
  <si>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</si>
  <si>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</si>
  <si>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</si>
  <si>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</si>
  <si>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</si>
  <si>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</si>
  <si>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</si>
  <si>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</si>
  <si>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</si>
  <si>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</si>
  <si>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</si>
  <si>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</si>
  <si>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</si>
  <si>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</si>
  <si>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</si>
  <si>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</si>
  <si>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</si>
  <si>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</si>
  <si>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</si>
  <si>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</si>
  <si>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</si>
  <si>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</si>
  <si>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</si>
  <si>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</si>
  <si>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</si>
  <si>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</si>
  <si>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</si>
  <si>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</si>
  <si>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</si>
  <si>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</si>
  <si>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</si>
  <si>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</si>
  <si>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</si>
  <si>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</si>
  <si>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</si>
  <si>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</si>
  <si>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</si>
  <si>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</si>
  <si>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</si>
  <si>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</si>
  <si>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</si>
  <si>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</si>
  <si>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</si>
  <si>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</si>
  <si>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</si>
  <si>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</si>
  <si>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</si>
  <si>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</si>
  <si>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</si>
  <si>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</si>
  <si>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</si>
  <si>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</si>
  <si>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</si>
  <si>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</si>
  <si>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</si>
  <si>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</si>
  <si>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</si>
  <si>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</si>
  <si>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</si>
  <si>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</si>
  <si>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</si>
  <si>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</si>
  <si>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</si>
  <si>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</si>
  <si>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</si>
  <si>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</si>
  <si>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</si>
  <si>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</si>
  <si>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</si>
  <si>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</si>
  <si>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</si>
  <si>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</si>
  <si>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</si>
  <si>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</si>
  <si>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</si>
  <si>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</si>
  <si>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</si>
  <si>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</si>
  <si>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</si>
  <si>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</si>
  <si>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</si>
  <si>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</si>
  <si>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</si>
  <si>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</si>
  <si>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</si>
  <si>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</si>
  <si>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</si>
  <si>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</si>
  <si>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</si>
  <si>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</si>
  <si>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</si>
  <si>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</si>
  <si>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</si>
  <si>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</si>
  <si>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</si>
  <si>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</si>
  <si>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</si>
  <si>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</si>
  <si>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</si>
  <si>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</si>
  <si>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</si>
  <si>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</si>
  <si>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</si>
  <si>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</si>
  <si>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</si>
  <si>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</si>
  <si>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</si>
  <si>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</si>
  <si>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</si>
  <si>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</si>
  <si>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</si>
  <si>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</si>
  <si>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</si>
  <si>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</si>
  <si>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</si>
  <si>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</si>
  <si>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</si>
  <si>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</si>
  <si>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</si>
  <si>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</si>
  <si>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</si>
  <si>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</si>
  <si>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</si>
  <si>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</si>
  <si>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</si>
  <si>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</si>
  <si>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</si>
  <si>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</si>
  <si>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</si>
  <si>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</si>
  <si>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</si>
  <si>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</si>
  <si>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</si>
  <si>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</si>
  <si>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</si>
  <si>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</si>
  <si>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</si>
  <si>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</si>
  <si>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</si>
  <si>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</si>
  <si>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</si>
  <si>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</si>
  <si>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</si>
  <si>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</si>
  <si>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</si>
  <si>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</si>
  <si>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</si>
  <si>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</si>
  <si>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</si>
  <si>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</si>
  <si>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</si>
  <si>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</si>
  <si>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</si>
  <si>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</si>
  <si>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</si>
  <si>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</si>
  <si>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</si>
  <si>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</si>
  <si>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</si>
  <si>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</si>
  <si>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</si>
  <si>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</si>
  <si>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</si>
  <si>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</si>
  <si>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</si>
  <si>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</si>
  <si>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</si>
  <si>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</si>
  <si>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</si>
  <si>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</si>
  <si>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</si>
  <si>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</si>
  <si>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</si>
  <si>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</si>
  <si>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</si>
  <si>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</si>
  <si>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</si>
  <si>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</si>
  <si>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</si>
  <si>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</si>
  <si>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</si>
  <si>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</si>
  <si>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</si>
  <si>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</si>
  <si>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</si>
  <si>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</si>
  <si>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</si>
  <si>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</si>
  <si>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</si>
  <si>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</si>
  <si>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</si>
  <si>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</si>
  <si>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</si>
  <si>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</si>
  <si>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</si>
  <si>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</si>
  <si>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</si>
  <si>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</si>
  <si>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</si>
  <si>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</si>
  <si>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</si>
  <si>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</si>
  <si>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</si>
  <si>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</si>
  <si>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</si>
  <si>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</si>
  <si>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</si>
  <si>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</si>
  <si>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</si>
  <si>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</si>
  <si>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</si>
  <si>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</si>
  <si>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</si>
  <si>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</si>
  <si>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</si>
  <si>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</si>
  <si>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</si>
  <si>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</si>
  <si>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</si>
  <si>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</si>
  <si>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</si>
  <si>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</si>
  <si>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</si>
  <si>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</si>
  <si>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</si>
  <si>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</si>
  <si>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</si>
  <si>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</si>
  <si>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</si>
  <si>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</si>
  <si>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</si>
  <si>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</si>
  <si>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</si>
  <si>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</si>
  <si>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</si>
  <si>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</si>
  <si>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</si>
  <si>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</si>
  <si>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</si>
  <si>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</si>
  <si>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</si>
  <si>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</si>
  <si>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</si>
  <si>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</si>
  <si>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</si>
  <si>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</si>
  <si>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</si>
  <si>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</si>
  <si>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</si>
  <si>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</si>
  <si>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</si>
  <si>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</si>
  <si>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</si>
  <si>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</si>
  <si>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</si>
  <si>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</si>
  <si>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</si>
  <si>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</si>
  <si>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</si>
  <si>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</si>
  <si>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</si>
  <si>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</si>
  <si>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</si>
  <si>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</si>
  <si>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</si>
  <si>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</si>
  <si>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</si>
  <si>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</si>
  <si>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</si>
  <si>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</si>
  <si>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</si>
  <si>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</si>
  <si>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</si>
  <si>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</si>
  <si>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</si>
  <si>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</si>
  <si>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</si>
  <si>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</si>
  <si>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</si>
  <si>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</si>
  <si>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</si>
  <si>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</si>
  <si>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</si>
  <si>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</si>
  <si>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</si>
  <si>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</si>
  <si>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</si>
  <si>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</si>
  <si>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</si>
  <si>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</si>
  <si>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</si>
  <si>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</si>
  <si>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</si>
  <si>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</si>
  <si>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</si>
  <si>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</si>
  <si>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</si>
  <si>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</si>
  <si>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</si>
  <si>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</si>
  <si>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</si>
  <si>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</si>
  <si>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</si>
  <si>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</si>
  <si>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</si>
  <si>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</si>
  <si>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</si>
  <si>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</si>
  <si>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</si>
  <si>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</si>
  <si>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</si>
  <si>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</si>
  <si>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</si>
  <si>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</si>
  <si>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</si>
  <si>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</si>
  <si>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</si>
  <si>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</si>
  <si>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</si>
  <si>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</si>
  <si>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</si>
  <si>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</si>
  <si>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</si>
  <si>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</si>
  <si>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</si>
  <si>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</si>
  <si>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</si>
  <si>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</si>
  <si>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</si>
  <si>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</si>
  <si>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</si>
  <si>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</si>
  <si>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</si>
  <si>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</si>
  <si>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</si>
  <si>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</si>
  <si>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</si>
  <si>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</si>
  <si>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</si>
  <si>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</si>
  <si>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</si>
  <si>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</si>
  <si>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</si>
  <si>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</si>
  <si>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</si>
  <si>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</si>
  <si>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</si>
  <si>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</si>
  <si>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</si>
  <si>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</si>
  <si>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</si>
  <si>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</si>
  <si>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</si>
  <si>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</si>
  <si>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</si>
  <si>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</si>
  <si>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</si>
  <si>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</si>
  <si>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</si>
  <si>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</si>
  <si>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</si>
  <si>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</si>
  <si>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</si>
  <si>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</si>
  <si>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</si>
  <si>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</si>
  <si>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</si>
  <si>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</si>
  <si>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</si>
  <si>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</si>
  <si>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</si>
  <si>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</si>
  <si>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</si>
  <si>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</si>
  <si>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</si>
  <si>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</si>
  <si>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</si>
  <si>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</si>
  <si>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</si>
  <si>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</si>
  <si>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</si>
  <si>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</si>
  <si>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</si>
  <si>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</si>
  <si>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</si>
  <si>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</si>
  <si>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</si>
  <si>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</si>
  <si>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</si>
  <si>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</si>
  <si>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</si>
  <si>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</si>
  <si>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</si>
  <si>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</si>
  <si>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</si>
  <si>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</si>
  <si>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</si>
  <si>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</si>
  <si>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</si>
  <si>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</si>
  <si>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</si>
  <si>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</si>
  <si>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</si>
  <si>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</si>
  <si>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</si>
  <si>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</si>
  <si>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</si>
  <si>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</si>
  <si>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</si>
  <si>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</si>
  <si>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</si>
  <si>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</si>
  <si>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</si>
  <si>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</si>
  <si>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</si>
  <si>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</si>
  <si>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</si>
  <si>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</si>
  <si>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</si>
  <si>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</si>
  <si>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</si>
  <si>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</si>
  <si>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</si>
  <si>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</si>
  <si>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</si>
  <si>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</si>
  <si>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</si>
  <si>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</si>
  <si>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</si>
  <si>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</si>
  <si>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</si>
  <si>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</si>
  <si>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</si>
  <si>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</si>
  <si>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</si>
  <si>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</si>
  <si>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</si>
  <si>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</si>
  <si>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</si>
  <si>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</si>
  <si>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</si>
  <si>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</si>
  <si>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</si>
  <si>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</si>
  <si>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</si>
  <si>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</si>
  <si>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</si>
  <si>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</si>
  <si>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</si>
  <si>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</si>
  <si>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</si>
  <si>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</si>
  <si>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</si>
  <si>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</si>
  <si>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</si>
  <si>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</si>
  <si>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</si>
  <si>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</si>
  <si>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</si>
  <si>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</si>
  <si>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</si>
  <si>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</si>
  <si>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</si>
  <si>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</si>
  <si>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</si>
  <si>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</si>
  <si>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</si>
  <si>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</si>
  <si>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</si>
  <si>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</si>
  <si>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</si>
  <si>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</si>
  <si>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</si>
  <si>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</si>
  <si>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</si>
  <si>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</si>
  <si>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</si>
  <si>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</si>
  <si>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</si>
  <si>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</si>
  <si>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</si>
  <si>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</si>
  <si>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</si>
  <si>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</si>
  <si>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</si>
  <si>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</si>
  <si>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</si>
  <si>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</si>
  <si>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</si>
  <si>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</si>
  <si>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</si>
  <si>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</si>
  <si>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</si>
  <si>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</si>
  <si>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</si>
  <si>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</si>
  <si>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</si>
  <si>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</si>
  <si>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</si>
  <si>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</si>
  <si>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</si>
  <si>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</si>
  <si>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</si>
  <si>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</si>
  <si>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</si>
  <si>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</si>
  <si>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</si>
  <si>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</si>
  <si>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</si>
  <si>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</si>
  <si>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</si>
  <si>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</si>
  <si>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</si>
  <si>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</si>
  <si>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</si>
  <si>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</si>
  <si>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</si>
  <si>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</si>
  <si>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</si>
  <si>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</si>
  <si>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</si>
  <si>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</si>
  <si>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</si>
  <si>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</si>
  <si>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</si>
  <si>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</si>
  <si>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</si>
  <si>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</si>
  <si>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</si>
  <si>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</si>
  <si>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</si>
  <si>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</si>
  <si>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</si>
  <si>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</si>
  <si>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</si>
  <si>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</si>
  <si>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</si>
  <si>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</si>
  <si>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</si>
  <si>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</si>
  <si>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</si>
  <si>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</si>
  <si>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</si>
  <si>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</si>
  <si>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</si>
  <si>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</si>
  <si>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</si>
  <si>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</si>
  <si>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</si>
  <si>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</si>
  <si>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</si>
  <si>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</si>
  <si>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</si>
  <si>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</si>
  <si>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</si>
  <si>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</si>
  <si>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</si>
  <si>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</si>
  <si>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</si>
  <si>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</si>
  <si>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</si>
  <si>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</si>
  <si>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</si>
  <si>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</si>
  <si>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</si>
  <si>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</si>
  <si>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</si>
  <si>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</si>
  <si>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</si>
  <si>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</si>
  <si>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</si>
  <si>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</si>
  <si>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</si>
  <si>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</si>
  <si>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</si>
  <si>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</si>
  <si>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</si>
  <si>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</si>
  <si>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</si>
  <si>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</si>
  <si>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</si>
  <si>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</si>
  <si>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</si>
  <si>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</si>
  <si>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</si>
  <si>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</si>
  <si>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</si>
  <si>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</si>
  <si>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</si>
  <si>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</si>
  <si>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</si>
  <si>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</si>
  <si>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</si>
  <si>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</si>
  <si>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</si>
  <si>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</si>
  <si>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</si>
  <si>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</si>
  <si>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</si>
  <si>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</si>
  <si>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</si>
  <si>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</si>
  <si>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</si>
  <si>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</si>
  <si>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</si>
  <si>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</si>
  <si>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</si>
  <si>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</si>
  <si>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</si>
  <si>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</si>
  <si>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</si>
  <si>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</si>
  <si>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</si>
  <si>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</si>
  <si>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</si>
  <si>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</si>
  <si>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</si>
  <si>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</si>
  <si>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</si>
  <si>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</si>
  <si>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</si>
  <si>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</si>
  <si>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</si>
  <si>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</si>
  <si>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</si>
  <si>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</si>
  <si>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</si>
  <si>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</si>
  <si>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</si>
  <si>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</si>
  <si>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</si>
  <si>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</si>
  <si>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</si>
  <si>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</si>
  <si>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</si>
  <si>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</si>
  <si>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</si>
  <si>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</si>
  <si>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</si>
  <si>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</si>
  <si>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</si>
  <si>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</si>
  <si>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</si>
  <si>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</si>
  <si>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</si>
  <si>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</si>
  <si>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</si>
  <si>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</si>
  <si>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</si>
  <si>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</si>
  <si>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</si>
  <si>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</si>
  <si>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</si>
  <si>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</si>
  <si>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</si>
  <si>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</si>
  <si>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</si>
  <si>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</si>
  <si>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</si>
  <si>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</si>
  <si>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</si>
  <si>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</si>
  <si>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</si>
  <si>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</si>
  <si>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</si>
  <si>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</si>
  <si>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</si>
  <si>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</si>
  <si>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</si>
  <si>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</si>
  <si>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</si>
  <si>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</si>
  <si>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</si>
  <si>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</si>
  <si>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</si>
  <si>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</si>
  <si>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</si>
  <si>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</si>
  <si>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</si>
  <si>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</si>
  <si>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</si>
  <si>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</si>
  <si>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</si>
  <si>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</si>
  <si>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</si>
  <si>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</si>
  <si>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</si>
  <si>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</si>
  <si>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</si>
  <si>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</si>
  <si>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</si>
  <si>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</si>
  <si>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</si>
  <si>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</si>
  <si>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</si>
  <si>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</si>
  <si>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</si>
  <si>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</si>
  <si>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</si>
  <si>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</si>
  <si>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</si>
  <si>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</si>
  <si>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</si>
  <si>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</si>
  <si>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</si>
  <si>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</si>
  <si>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</si>
  <si>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</si>
  <si>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</si>
  <si>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</si>
  <si>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</si>
  <si>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</si>
  <si>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</si>
  <si>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</si>
  <si>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</si>
  <si>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</si>
  <si>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</si>
  <si>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</si>
  <si>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</si>
  <si>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</si>
  <si>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</si>
  <si>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</si>
  <si>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</si>
  <si>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</si>
  <si>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</si>
  <si>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</si>
  <si>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</si>
  <si>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</si>
  <si>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</si>
  <si>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</si>
  <si>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</si>
  <si>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</si>
  <si>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</si>
  <si>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</si>
  <si>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</si>
  <si>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</si>
  <si>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</si>
  <si>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</si>
  <si>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</si>
  <si>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</si>
  <si>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</si>
  <si>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</si>
  <si>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</si>
  <si>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</si>
  <si>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</si>
  <si>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</si>
  <si>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</si>
  <si>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</si>
  <si>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</si>
  <si>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</si>
  <si>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</si>
  <si>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</si>
  <si>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</si>
  <si>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</si>
  <si>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</si>
  <si>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</si>
  <si>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</si>
  <si>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</si>
  <si>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</si>
  <si>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</si>
  <si>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</si>
  <si>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</si>
  <si>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</si>
  <si>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</si>
  <si>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</si>
  <si>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</si>
  <si>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</si>
  <si>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</si>
  <si>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</si>
  <si>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</si>
  <si>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</si>
  <si>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</si>
  <si>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</si>
  <si>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</si>
  <si>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</si>
  <si>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</si>
  <si>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</si>
  <si>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</si>
  <si>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</si>
  <si>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</si>
  <si>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</si>
  <si>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</si>
  <si>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</si>
  <si>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</si>
  <si>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</si>
  <si>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</si>
  <si>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</si>
  <si>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</si>
  <si>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</si>
  <si>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</si>
  <si>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</si>
  <si>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</si>
  <si>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</si>
  <si>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</si>
  <si>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</si>
  <si>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</si>
  <si>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</si>
  <si>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</si>
  <si>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</si>
  <si>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</si>
  <si>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</si>
  <si>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</si>
  <si>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</si>
  <si>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</si>
  <si>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</si>
  <si>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</si>
  <si>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</si>
  <si>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</si>
  <si>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</si>
  <si>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</si>
  <si>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</si>
  <si>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</si>
  <si>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</si>
  <si>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</si>
  <si>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</si>
  <si>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</si>
  <si>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</si>
  <si>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</si>
  <si>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</si>
  <si>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</si>
  <si>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</si>
  <si>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</si>
  <si>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</si>
  <si>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</si>
  <si>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</si>
  <si>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</si>
  <si>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</si>
  <si>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</si>
  <si>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</si>
  <si>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</si>
  <si>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</si>
  <si>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</si>
  <si>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</si>
  <si>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</si>
  <si>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</si>
  <si>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</si>
  <si>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</si>
  <si>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</si>
  <si>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</si>
  <si>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</si>
  <si>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</si>
  <si>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</si>
  <si>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</si>
  <si>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</si>
  <si>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</si>
  <si>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</si>
  <si>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</si>
  <si>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</si>
  <si>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</si>
  <si>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</si>
  <si>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</si>
  <si>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</si>
  <si>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</si>
  <si>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</si>
  <si>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</si>
  <si>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</si>
  <si>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</si>
  <si>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</si>
  <si>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</si>
  <si>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</si>
  <si>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</si>
  <si>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</si>
  <si>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</si>
  <si>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</si>
  <si>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</si>
  <si>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</si>
  <si>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</si>
  <si>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</si>
  <si>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</si>
  <si>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</si>
  <si>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</si>
  <si>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</si>
  <si>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</si>
  <si>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</si>
  <si>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</si>
  <si>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</si>
  <si>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</si>
  <si>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</si>
  <si>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</si>
  <si>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</si>
  <si>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</si>
  <si>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</si>
  <si>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</si>
  <si>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</si>
  <si>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</si>
  <si>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</si>
  <si>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</si>
  <si>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</si>
  <si>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</si>
  <si>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</si>
  <si>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</si>
  <si>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</si>
  <si>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</si>
  <si>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</si>
  <si>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</si>
  <si>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</si>
  <si>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</si>
  <si>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</si>
  <si>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</si>
  <si>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</si>
  <si>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</si>
  <si>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</si>
  <si>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</si>
  <si>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</si>
  <si>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</si>
  <si>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</si>
  <si>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</si>
  <si>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</si>
  <si>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</si>
  <si>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</si>
  <si>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</si>
  <si>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</si>
  <si>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</si>
  <si>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</si>
  <si>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</si>
  <si>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</si>
  <si>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</si>
  <si>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</si>
  <si>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</si>
  <si>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</si>
  <si>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</si>
  <si>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</si>
  <si>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</si>
  <si>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</si>
  <si>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</si>
  <si>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</si>
  <si>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</si>
  <si>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</si>
  <si>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</si>
  <si>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</si>
  <si>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</si>
  <si>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</si>
  <si>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</si>
  <si>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</si>
  <si>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</si>
  <si>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</si>
  <si>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</si>
  <si>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</si>
  <si>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</si>
  <si>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</si>
  <si>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</si>
  <si>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</si>
  <si>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</si>
  <si>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</si>
  <si>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</si>
  <si>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</si>
  <si>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</si>
  <si>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</si>
  <si>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</si>
  <si>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</si>
  <si>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</si>
  <si>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</si>
  <si>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</si>
  <si>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</si>
  <si>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</si>
  <si>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</si>
  <si>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</si>
  <si>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</si>
  <si>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</si>
  <si>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</si>
  <si>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</si>
  <si>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</si>
  <si>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</si>
  <si>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</si>
  <si>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</si>
  <si>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</si>
  <si>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</si>
  <si>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</si>
  <si>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</si>
  <si>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</si>
  <si>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</si>
  <si>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</si>
  <si>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</si>
  <si>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</si>
  <si>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</si>
  <si>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</si>
  <si>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</si>
  <si>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</si>
  <si>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</si>
  <si>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</si>
  <si>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</si>
  <si>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</si>
  <si>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</si>
  <si>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</si>
  <si>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</si>
  <si>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</si>
  <si>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</si>
  <si>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</si>
  <si>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</si>
  <si>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</si>
  <si>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</si>
  <si>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</si>
  <si>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</si>
  <si>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</si>
  <si>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</si>
  <si>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</si>
  <si>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</si>
  <si>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</si>
  <si>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</si>
  <si>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</si>
  <si>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</si>
  <si>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</si>
  <si>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</si>
  <si>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</si>
  <si>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</si>
  <si>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</si>
  <si>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</si>
  <si>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</si>
  <si>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</si>
  <si>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</si>
  <si>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</si>
  <si>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</si>
  <si>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</si>
  <si>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</si>
  <si>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</si>
  <si>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</si>
  <si>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</si>
  <si>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</si>
  <si>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</si>
  <si>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</si>
  <si>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</si>
  <si>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</si>
  <si>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</si>
  <si>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</si>
  <si>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</si>
  <si>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</si>
  <si>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</si>
  <si>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</si>
  <si>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</si>
  <si>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</si>
  <si>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</si>
  <si>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</si>
  <si>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</si>
  <si>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</si>
  <si>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</si>
  <si>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</si>
  <si>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</si>
  <si>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</si>
  <si>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</si>
  <si>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</si>
  <si>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</si>
  <si>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</si>
  <si>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</si>
  <si>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</si>
  <si>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</si>
  <si>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</si>
  <si>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</si>
  <si>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</si>
  <si>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</si>
  <si>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</si>
  <si>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</si>
  <si>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</si>
  <si>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</si>
  <si>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</si>
  <si>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</si>
  <si>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</si>
  <si>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</si>
  <si>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</si>
  <si>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</si>
  <si>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</si>
  <si>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</si>
  <si>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</si>
  <si>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</si>
  <si>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</si>
  <si>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</si>
  <si>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</si>
  <si>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</si>
  <si>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</si>
  <si>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</si>
  <si>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</si>
  <si>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</si>
  <si>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</si>
  <si>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</si>
  <si>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</si>
  <si>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</si>
  <si>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</si>
  <si>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</si>
  <si>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</si>
  <si>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</si>
  <si>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</si>
  <si>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</si>
  <si>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</si>
  <si>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</si>
  <si>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</si>
  <si>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</si>
  <si>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</si>
  <si>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</si>
  <si>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</si>
  <si>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</si>
  <si>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</si>
  <si>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</si>
  <si>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</si>
  <si>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</si>
  <si>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</si>
  <si>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</si>
  <si>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</si>
  <si>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</si>
  <si>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</si>
  <si>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</si>
  <si>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</si>
  <si>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</si>
  <si>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</si>
  <si>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</si>
  <si>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</si>
  <si>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</si>
  <si>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</si>
  <si>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</si>
  <si>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</si>
  <si>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</si>
  <si>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</si>
  <si>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</si>
  <si>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</si>
  <si>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</si>
  <si>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</si>
  <si>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</si>
  <si>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</si>
  <si>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</si>
  <si>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</si>
  <si>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</si>
  <si>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</si>
  <si>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</si>
  <si>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</si>
  <si>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</si>
  <si>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</si>
  <si>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</si>
  <si>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</si>
  <si>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</si>
  <si>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</si>
  <si>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</si>
  <si>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</si>
  <si>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</si>
  <si>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</si>
  <si>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</si>
  <si>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</si>
  <si>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</si>
  <si>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</si>
  <si>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</si>
  <si>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</si>
  <si>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</si>
  <si>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</si>
  <si>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</si>
  <si>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</si>
  <si>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</si>
  <si>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</si>
  <si>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</si>
  <si>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</si>
  <si>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</si>
  <si>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</si>
  <si>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</si>
  <si>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</si>
  <si>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</si>
  <si>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</si>
  <si>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</si>
  <si>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</si>
  <si>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</si>
  <si>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</si>
  <si>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</si>
  <si>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</si>
  <si>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</si>
  <si>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</si>
  <si>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</si>
  <si>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</si>
  <si>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</si>
  <si>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</si>
  <si>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</si>
  <si>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</si>
  <si>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</si>
  <si>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</si>
  <si>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</si>
  <si>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</si>
  <si>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</si>
  <si>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</si>
  <si>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</si>
  <si>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</si>
  <si>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</si>
  <si>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</si>
  <si>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</si>
  <si>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</si>
  <si>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</si>
  <si>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</si>
  <si>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</si>
  <si>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</si>
  <si>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</si>
  <si>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</si>
  <si>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</si>
  <si>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</si>
  <si>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</si>
  <si>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</si>
  <si>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</si>
  <si>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</si>
  <si>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</si>
  <si>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</si>
  <si>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</si>
  <si>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</si>
  <si>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</si>
  <si>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</si>
  <si>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</si>
  <si>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</si>
  <si>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</si>
  <si>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</si>
  <si>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</si>
  <si>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</si>
  <si>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</si>
  <si>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</si>
  <si>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</si>
  <si>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</si>
  <si>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</si>
  <si>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</si>
  <si>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</si>
  <si>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</si>
  <si>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</si>
  <si>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</si>
  <si>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</si>
  <si>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</si>
  <si>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</si>
  <si>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</si>
  <si>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</si>
  <si>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</si>
  <si>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</si>
  <si>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</si>
  <si>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</si>
  <si>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</si>
  <si>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</si>
  <si>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</si>
  <si>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</si>
  <si>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</si>
  <si>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</si>
  <si>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</si>
  <si>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</si>
  <si>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</si>
  <si>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</si>
  <si>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</si>
  <si>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</si>
  <si>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</si>
  <si>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</si>
  <si>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</si>
  <si>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</si>
  <si>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</si>
  <si>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</si>
  <si>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</si>
  <si>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</si>
  <si>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</si>
  <si>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</si>
  <si>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</si>
  <si>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</si>
  <si>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</si>
  <si>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</si>
  <si>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</si>
  <si>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</si>
  <si>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</si>
  <si>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</si>
  <si>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</si>
  <si>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</si>
  <si>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</si>
  <si>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</si>
  <si>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</si>
  <si>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</si>
  <si>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</si>
  <si>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</si>
  <si>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</si>
  <si>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</si>
  <si>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</si>
  <si>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</si>
  <si>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</si>
  <si>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</si>
  <si>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</si>
  <si>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</si>
  <si>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</si>
  <si>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</si>
  <si>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</si>
  <si>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</si>
  <si>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</si>
  <si>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</si>
  <si>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</si>
  <si>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</si>
  <si>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</si>
  <si>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</si>
  <si>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</si>
  <si>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</si>
  <si>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</si>
  <si>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</si>
  <si>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</si>
  <si>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</si>
  <si>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</si>
  <si>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</si>
  <si>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</si>
  <si>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</si>
  <si>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</si>
  <si>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</si>
  <si>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</si>
  <si>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</si>
  <si>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</si>
  <si>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</si>
  <si>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</si>
  <si>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</si>
  <si>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</si>
  <si>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</si>
  <si>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</si>
  <si>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</si>
  <si>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</si>
  <si>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</si>
  <si>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</si>
  <si>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</si>
  <si>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</si>
  <si>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</si>
  <si>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</si>
  <si>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</si>
  <si>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</si>
  <si>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</si>
  <si>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</si>
  <si>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</si>
  <si>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</si>
  <si>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</si>
  <si>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</si>
  <si>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</si>
  <si>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</si>
  <si>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</si>
  <si>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</si>
  <si>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</si>
  <si>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</si>
  <si>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</si>
  <si>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</si>
  <si>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</si>
  <si>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</si>
  <si>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</si>
  <si>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</si>
  <si>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</si>
  <si>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</si>
  <si>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</si>
  <si>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</si>
  <si>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</si>
  <si>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</si>
  <si>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</si>
  <si>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</si>
  <si>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</si>
  <si>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</si>
  <si>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</si>
  <si>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</si>
  <si>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</si>
  <si>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</si>
  <si>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</si>
  <si>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</si>
  <si>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</si>
  <si>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</si>
  <si>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</si>
  <si>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</si>
  <si>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</si>
  <si>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</si>
  <si>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</si>
  <si>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</si>
  <si>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</si>
  <si>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</si>
  <si>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</si>
  <si>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</si>
  <si>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</si>
  <si>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</si>
  <si>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</si>
  <si>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</si>
  <si>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</si>
  <si>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</si>
  <si>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</si>
  <si>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</si>
  <si>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</si>
  <si>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</si>
  <si>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</si>
  <si>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</si>
  <si>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</si>
  <si>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</si>
  <si>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</si>
  <si>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</si>
  <si>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</si>
  <si>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</si>
  <si>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</si>
  <si>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</si>
  <si>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</si>
  <si>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</si>
  <si>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</si>
  <si>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</si>
  <si>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</si>
  <si>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</si>
  <si>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</si>
  <si>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</si>
  <si>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</si>
  <si>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</si>
  <si>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</si>
  <si>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</si>
  <si>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</si>
  <si>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</si>
  <si>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</si>
  <si>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</si>
  <si>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</si>
  <si>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</si>
  <si>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</si>
  <si>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</si>
  <si>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</si>
  <si>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</si>
  <si>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</si>
  <si>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</si>
  <si>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</si>
  <si>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</si>
  <si>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</si>
  <si>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</si>
  <si>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</si>
  <si>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</si>
  <si>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</si>
  <si>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</si>
  <si>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</si>
  <si>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</si>
  <si>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</si>
  <si>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</si>
  <si>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</si>
  <si>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</si>
  <si>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</si>
  <si>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</si>
  <si>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</si>
  <si>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</si>
  <si>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</si>
  <si>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</si>
  <si>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</si>
  <si>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</si>
  <si>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</si>
  <si>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</si>
  <si>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</si>
  <si>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</si>
  <si>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</si>
  <si>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</si>
  <si>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</si>
  <si>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</si>
  <si>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</si>
  <si>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</si>
  <si>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</si>
  <si>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</si>
  <si>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</si>
  <si>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</si>
  <si>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</si>
  <si>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</si>
  <si>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</si>
  <si>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</si>
  <si>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</si>
  <si>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</si>
  <si>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</si>
  <si>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</si>
  <si>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</si>
  <si>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</si>
  <si>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</si>
  <si>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</si>
  <si>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</si>
  <si>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</si>
  <si>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</si>
  <si>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</si>
  <si>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</si>
  <si>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</si>
  <si>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</si>
  <si>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</si>
  <si>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</si>
  <si>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</si>
  <si>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</si>
  <si>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</si>
  <si>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</si>
  <si>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</si>
  <si>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</si>
  <si>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</si>
  <si>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</si>
  <si>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</si>
  <si>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</si>
  <si>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</si>
  <si>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</si>
  <si>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</si>
  <si>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</si>
  <si>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</si>
  <si>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</si>
  <si>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</si>
  <si>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</si>
  <si>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</si>
  <si>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</si>
  <si>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</si>
  <si>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</si>
  <si>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</si>
  <si>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</si>
  <si>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</si>
  <si>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</si>
  <si>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</si>
  <si>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</si>
  <si>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</si>
  <si>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</si>
  <si>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</si>
  <si>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</si>
  <si>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</si>
  <si>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</si>
  <si>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</si>
  <si>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</si>
  <si>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</si>
  <si>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</si>
  <si>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</si>
  <si>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</si>
  <si>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</si>
  <si>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</si>
  <si>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</si>
  <si>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</si>
  <si>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</si>
  <si>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</si>
  <si>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</si>
  <si>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</si>
  <si>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</si>
  <si>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</si>
  <si>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</si>
  <si>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</si>
  <si>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</si>
  <si>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</si>
  <si>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</si>
  <si>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</si>
  <si>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</si>
  <si>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</si>
  <si>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</si>
  <si>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</si>
  <si>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</si>
  <si>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</si>
  <si>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</si>
  <si>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</si>
  <si>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</si>
  <si>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</si>
  <si>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</si>
  <si>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</si>
  <si>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</si>
  <si>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</si>
  <si>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</si>
  <si>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</si>
  <si>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</si>
  <si>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</si>
  <si>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</si>
  <si>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</si>
  <si>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</si>
  <si>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</si>
  <si>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</si>
  <si>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</si>
  <si>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</si>
  <si>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</si>
  <si>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</si>
  <si>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</si>
  <si>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</si>
  <si>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</si>
  <si>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</si>
  <si>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</si>
  <si>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</si>
  <si>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</si>
  <si>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</si>
  <si>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</si>
  <si>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</si>
  <si>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</si>
  <si>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</si>
  <si>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</si>
  <si>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</si>
  <si>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</si>
  <si>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</si>
  <si>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</si>
  <si>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</si>
  <si>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</si>
  <si>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</si>
  <si>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</si>
  <si>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</si>
  <si>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</si>
  <si>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</si>
  <si>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</si>
  <si>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</si>
  <si>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</si>
  <si>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</si>
  <si>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</si>
  <si>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</si>
  <si>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</si>
  <si>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</si>
  <si>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</si>
  <si>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</si>
  <si>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</si>
  <si>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</si>
  <si>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</si>
  <si>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</si>
  <si>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</si>
  <si>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</si>
  <si>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</si>
  <si>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</si>
  <si>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</si>
  <si>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</si>
  <si>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</si>
  <si>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</si>
  <si>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</si>
  <si>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</si>
  <si>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</si>
  <si>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</si>
  <si>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</si>
  <si>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</si>
  <si>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</si>
  <si>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</si>
  <si>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</si>
  <si>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</si>
  <si>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</si>
  <si>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</si>
  <si>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</si>
  <si>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</si>
  <si>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</si>
  <si>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</si>
  <si>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</si>
  <si>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</si>
  <si>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</si>
  <si>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</si>
  <si>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</si>
  <si>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</si>
  <si>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</si>
  <si>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</si>
  <si>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</si>
  <si>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</si>
  <si>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</si>
  <si>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</si>
  <si>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</si>
  <si>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</si>
  <si>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</si>
  <si>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</si>
  <si>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</si>
  <si>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</si>
  <si>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</si>
  <si>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</si>
  <si>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</si>
  <si>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</si>
  <si>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</si>
  <si>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</si>
  <si>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</si>
  <si>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</si>
  <si>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</si>
  <si>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</si>
  <si>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</si>
  <si>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</si>
  <si>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</si>
  <si>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</si>
  <si>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</si>
  <si>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</si>
  <si>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</si>
  <si>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</si>
  <si>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</si>
  <si>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</si>
  <si>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</si>
  <si>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</si>
  <si>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</si>
  <si>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</si>
  <si>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</si>
  <si>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</si>
  <si>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</si>
  <si>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</si>
  <si>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</si>
  <si>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</si>
  <si>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</si>
  <si>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</si>
  <si>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</si>
  <si>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</si>
  <si>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</si>
  <si>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</si>
  <si>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</si>
  <si>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</si>
  <si>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</si>
  <si>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</si>
  <si>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</si>
  <si>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</si>
  <si>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</si>
  <si>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</si>
  <si>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</si>
  <si>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</si>
  <si>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</si>
  <si>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</si>
  <si>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</si>
  <si>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</si>
  <si>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</si>
  <si>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</si>
  <si>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</si>
  <si>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</si>
  <si>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</si>
  <si>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</si>
  <si>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</si>
  <si>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</si>
  <si>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</si>
  <si>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</si>
  <si>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</si>
  <si>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</si>
  <si>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</si>
  <si>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</si>
  <si>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</si>
  <si>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</si>
  <si>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</si>
  <si>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</si>
  <si>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</si>
  <si>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</si>
  <si>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</si>
  <si>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</si>
  <si>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</si>
  <si>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</si>
  <si>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</si>
  <si>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</si>
  <si>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</si>
  <si>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</si>
  <si>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</si>
  <si>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</si>
  <si>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</si>
  <si>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</si>
  <si>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</si>
  <si>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</si>
  <si>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</si>
  <si>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</si>
  <si>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</si>
  <si>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</si>
  <si>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</si>
  <si>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</si>
  <si>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</si>
  <si>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</si>
  <si>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</si>
  <si>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</si>
  <si>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</si>
  <si>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</si>
  <si>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</si>
  <si>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</si>
  <si>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</si>
  <si>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</si>
  <si>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</si>
  <si>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</si>
  <si>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</si>
  <si>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</si>
  <si>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</si>
  <si>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</si>
  <si>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</si>
  <si>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</si>
  <si>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</si>
  <si>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</si>
  <si>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</si>
  <si>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</si>
  <si>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</si>
  <si>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</si>
  <si>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</si>
  <si>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</si>
  <si>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</si>
  <si>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</si>
  <si>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</si>
  <si>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</si>
  <si>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</si>
  <si>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</si>
  <si>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</si>
  <si>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</si>
  <si>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</si>
  <si>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</si>
  <si>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</si>
  <si>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</si>
  <si>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</si>
  <si>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</si>
  <si>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</si>
  <si>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</si>
  <si>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</si>
  <si>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</si>
  <si>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</si>
  <si>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</si>
  <si>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</si>
  <si>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</si>
  <si>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</si>
  <si>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</si>
  <si>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</si>
  <si>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</si>
  <si>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</si>
  <si>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</si>
  <si>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</si>
  <si>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</si>
  <si>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</si>
  <si>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</si>
  <si>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</si>
  <si>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</si>
  <si>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</si>
  <si>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</si>
  <si>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</si>
  <si>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</si>
  <si>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</si>
  <si>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</si>
  <si>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</si>
  <si>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</si>
  <si>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</si>
  <si>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</si>
  <si>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</si>
  <si>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</si>
  <si>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</si>
  <si>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</si>
  <si>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</si>
  <si>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</si>
  <si>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</si>
  <si>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</si>
  <si>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</si>
  <si>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</si>
  <si>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</si>
  <si>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</si>
  <si>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</si>
  <si>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</si>
  <si>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</si>
  <si>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</si>
  <si>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</si>
  <si>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</si>
  <si>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</si>
  <si>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</si>
  <si>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</si>
  <si>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</si>
  <si>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</si>
  <si>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</si>
  <si>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</si>
  <si>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</si>
  <si>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</si>
  <si>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</si>
  <si>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</si>
  <si>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</si>
  <si>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</si>
  <si>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</si>
  <si>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</si>
  <si>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</si>
  <si>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</si>
  <si>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</si>
  <si>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</si>
  <si>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</si>
  <si>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</si>
  <si>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</si>
  <si>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</si>
  <si>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</si>
  <si>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</si>
  <si>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</si>
  <si>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</si>
  <si>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</si>
  <si>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</si>
  <si>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</si>
  <si>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</si>
  <si>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</si>
  <si>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</si>
  <si>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</si>
  <si>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</si>
  <si>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</si>
  <si>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</si>
  <si>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</si>
  <si>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</si>
  <si>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</si>
  <si>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</si>
  <si>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</si>
  <si>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</si>
  <si>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</si>
  <si>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</si>
  <si>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</si>
  <si>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</si>
  <si>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</si>
  <si>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</si>
  <si>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</si>
  <si>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</si>
  <si>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</si>
  <si>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</si>
  <si>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</si>
  <si>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</si>
  <si>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</si>
  <si>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</si>
  <si>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</si>
  <si>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</si>
  <si>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</si>
  <si>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</si>
  <si>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</si>
  <si>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</si>
  <si>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</si>
  <si>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</si>
  <si>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</si>
  <si>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</si>
  <si>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</si>
  <si>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</si>
  <si>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</si>
  <si>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</si>
  <si>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</si>
  <si>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</si>
  <si>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</si>
  <si>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</si>
  <si>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</si>
  <si>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</si>
  <si>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</si>
  <si>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</si>
  <si>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</si>
  <si>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</si>
  <si>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</si>
  <si>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</si>
  <si>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</si>
  <si>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</si>
  <si>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</si>
  <si>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</si>
  <si>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</si>
  <si>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</si>
  <si>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</si>
  <si>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</si>
  <si>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</si>
  <si>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</si>
  <si>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</si>
  <si>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</si>
  <si>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</si>
  <si>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</si>
  <si>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</si>
  <si>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</si>
  <si>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</si>
  <si>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</si>
  <si>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</si>
  <si>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</si>
  <si>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</si>
  <si>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</si>
  <si>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</si>
  <si>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</si>
  <si>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</si>
  <si>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</si>
  <si>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</si>
  <si>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</si>
  <si>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</si>
  <si>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</si>
  <si>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</si>
  <si>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</si>
  <si>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</si>
  <si>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</si>
  <si>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</si>
  <si>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</si>
  <si>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</si>
  <si>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</si>
  <si>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</si>
  <si>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</si>
  <si>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</si>
  <si>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</si>
  <si>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</si>
  <si>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</si>
  <si>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</si>
  <si>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</si>
  <si>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</si>
  <si>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</si>
  <si>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</si>
  <si>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</si>
  <si>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</si>
  <si>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</si>
  <si>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</si>
  <si>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</si>
  <si>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</si>
  <si>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</si>
  <si>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</si>
  <si>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</si>
  <si>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</si>
  <si>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</si>
  <si>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</si>
  <si>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</si>
  <si>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</si>
  <si>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</si>
  <si>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</si>
  <si>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</si>
  <si>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</si>
  <si>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</si>
  <si>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</si>
  <si>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</si>
  <si>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</si>
  <si>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</si>
  <si>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</si>
  <si>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</si>
  <si>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</si>
  <si>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</si>
  <si>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</si>
  <si>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</si>
  <si>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</si>
  <si>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</si>
  <si>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</si>
  <si>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</si>
  <si>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</si>
  <si>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</si>
  <si>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</si>
  <si>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</si>
  <si>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</si>
  <si>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</si>
  <si>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</si>
  <si>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</si>
  <si>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</si>
  <si>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</si>
  <si>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</si>
  <si>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</si>
  <si>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</si>
  <si>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</si>
  <si>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</si>
  <si>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</si>
  <si>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</si>
  <si>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</si>
  <si>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</si>
  <si>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</si>
  <si>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</si>
  <si>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</si>
  <si>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</si>
  <si>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</si>
  <si>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</si>
  <si>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</si>
  <si>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</si>
  <si>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</si>
  <si>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</si>
  <si>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</si>
  <si>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</si>
  <si>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</si>
  <si>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</si>
  <si>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</si>
  <si>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</si>
  <si>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</si>
  <si>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</si>
  <si>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</si>
  <si>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</si>
  <si>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</si>
  <si>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</si>
  <si>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</si>
  <si>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</si>
  <si>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</si>
  <si>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</si>
  <si>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</si>
  <si>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</si>
  <si>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</si>
  <si>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</si>
  <si>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</si>
  <si>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</si>
  <si>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</si>
  <si>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</si>
  <si>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</si>
  <si>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</si>
  <si>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</si>
  <si>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</si>
  <si>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</si>
  <si>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</si>
  <si>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</si>
  <si>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</si>
  <si>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</si>
  <si>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</si>
  <si>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</si>
  <si>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</si>
  <si>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</si>
  <si>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</si>
  <si>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</si>
  <si>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</si>
  <si>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</si>
  <si>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</si>
  <si>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</si>
  <si>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</si>
  <si>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</si>
  <si>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</si>
  <si>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</si>
  <si>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</si>
  <si>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</si>
  <si>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</si>
  <si>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</si>
  <si>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</si>
  <si>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</si>
  <si>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</si>
  <si>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</si>
  <si>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</si>
  <si>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</si>
  <si>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</si>
  <si>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</si>
  <si>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</si>
  <si>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</si>
  <si>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</si>
  <si>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</si>
  <si>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</si>
  <si>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</si>
  <si>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</si>
  <si>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</si>
  <si>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</si>
  <si>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</si>
  <si>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</si>
  <si>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</si>
  <si>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</si>
  <si>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</si>
  <si>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</si>
  <si>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</si>
  <si>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</si>
  <si>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</si>
  <si>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</si>
  <si>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</si>
  <si>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</si>
  <si>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</si>
  <si>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</si>
  <si>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</si>
  <si>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</si>
  <si>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</si>
  <si>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</si>
  <si>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</si>
  <si>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</si>
  <si>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</si>
  <si>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</si>
  <si>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</si>
  <si>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</si>
  <si>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</si>
  <si>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</si>
  <si>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</si>
  <si>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</si>
  <si>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</si>
  <si>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</si>
  <si>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</si>
  <si>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</si>
  <si>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</si>
  <si>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</si>
  <si>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</si>
  <si>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</si>
  <si>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</si>
  <si>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</si>
  <si>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</si>
  <si>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</si>
  <si>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</si>
  <si>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</si>
  <si>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</si>
  <si>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</si>
  <si>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</si>
  <si>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</si>
  <si>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</si>
  <si>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</si>
  <si>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</si>
  <si>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</si>
  <si>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</si>
  <si>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</si>
  <si>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</si>
  <si>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</si>
  <si>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</si>
  <si>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</si>
  <si>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</si>
  <si>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</si>
  <si>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</si>
  <si>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</si>
  <si>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</si>
  <si>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</si>
  <si>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</si>
  <si>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</si>
  <si>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</si>
  <si>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</si>
  <si>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</si>
  <si>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</si>
  <si>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</si>
  <si>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</si>
  <si>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</si>
  <si>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</si>
  <si>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</si>
  <si>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</si>
  <si>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</si>
  <si>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</si>
  <si>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</si>
  <si>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</si>
  <si>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</si>
  <si>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</si>
  <si>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</si>
  <si>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</si>
  <si>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</si>
  <si>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</si>
  <si>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</si>
  <si>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</si>
  <si>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</si>
  <si>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</si>
  <si>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</si>
  <si>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</si>
  <si>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</si>
  <si>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</si>
  <si>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</si>
  <si>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</si>
  <si>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</si>
  <si>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</si>
  <si>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</si>
  <si>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</si>
  <si>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</si>
  <si>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</si>
  <si>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</si>
  <si>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</si>
  <si>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</si>
  <si>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</si>
  <si>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</si>
  <si>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</si>
  <si>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</si>
  <si>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</si>
  <si>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</si>
  <si>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</si>
  <si>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</si>
  <si>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</si>
  <si>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</si>
  <si>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</si>
  <si>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</si>
  <si>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</si>
  <si>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</si>
  <si>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</si>
  <si>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</si>
  <si>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</si>
  <si>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</si>
  <si>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</si>
  <si>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</si>
  <si>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</si>
  <si>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</si>
  <si>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</si>
  <si>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</si>
  <si>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</si>
  <si>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</si>
  <si>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</si>
  <si>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</si>
  <si>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</si>
  <si>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</si>
  <si>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</si>
  <si>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</si>
  <si>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</si>
  <si>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</si>
  <si>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</si>
  <si>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</si>
  <si>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</si>
  <si>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</si>
  <si>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</si>
  <si>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</si>
  <si>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</si>
  <si>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</si>
  <si>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</si>
  <si>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</si>
  <si>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</si>
  <si>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</si>
  <si>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</si>
  <si>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</si>
  <si>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</si>
  <si>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</si>
  <si>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</si>
  <si>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</si>
  <si>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</si>
  <si>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</si>
  <si>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</si>
  <si>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</si>
  <si>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</si>
  <si>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</si>
  <si>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</si>
  <si>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</si>
  <si>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</si>
  <si>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</si>
  <si>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</si>
  <si>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</si>
  <si>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</si>
  <si>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</si>
  <si>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</si>
  <si>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</si>
  <si>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</si>
  <si>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</si>
  <si>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</si>
  <si>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</si>
  <si>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</si>
  <si>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</si>
  <si>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</si>
  <si>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</si>
  <si>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</si>
  <si>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</si>
  <si>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</si>
  <si>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</si>
  <si>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</si>
  <si>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</si>
  <si>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</si>
  <si>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</si>
  <si>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</si>
  <si>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</si>
  <si>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</si>
  <si>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</si>
  <si>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</si>
  <si>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</si>
  <si>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</si>
  <si>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</si>
  <si>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</si>
  <si>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</si>
  <si>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</si>
  <si>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</si>
  <si>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</si>
  <si>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</si>
  <si>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</si>
  <si>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</si>
  <si>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</si>
  <si>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</si>
  <si>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</si>
  <si>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</si>
  <si>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</si>
  <si>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</si>
  <si>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</si>
  <si>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</si>
  <si>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</si>
  <si>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</si>
  <si>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</si>
  <si>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</si>
  <si>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</si>
  <si>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</si>
  <si>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</si>
  <si>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</si>
  <si>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</si>
  <si>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</si>
  <si>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</si>
  <si>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</si>
  <si>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</si>
  <si>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</si>
  <si>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</si>
  <si>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</si>
  <si>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</si>
  <si>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</si>
  <si>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</si>
  <si>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</si>
  <si>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</si>
  <si>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</si>
  <si>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</si>
  <si>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</si>
  <si>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</si>
  <si>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</si>
  <si>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</si>
  <si>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</si>
  <si>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</si>
  <si>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</si>
  <si>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</si>
  <si>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</si>
  <si>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</si>
  <si>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</si>
  <si>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</si>
  <si>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</si>
  <si>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</si>
  <si>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</si>
  <si>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</si>
  <si>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</si>
  <si>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</si>
  <si>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</si>
  <si>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</si>
  <si>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</si>
  <si>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</si>
  <si>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</si>
  <si>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</si>
  <si>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</si>
  <si>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</si>
  <si>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</si>
  <si>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</si>
  <si>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</si>
  <si>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</si>
  <si>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</si>
  <si>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</si>
  <si>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</si>
  <si>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</si>
  <si>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</si>
  <si>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</si>
  <si>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</si>
  <si>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</si>
  <si>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</si>
  <si>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</si>
  <si>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</si>
  <si>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</si>
  <si>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</si>
  <si>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</si>
  <si>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</si>
  <si>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</si>
  <si>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</si>
  <si>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</si>
  <si>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</si>
  <si>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</si>
  <si>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</si>
  <si>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</si>
  <si>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</si>
  <si>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</si>
  <si>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</si>
  <si>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</si>
  <si>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</si>
  <si>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</si>
  <si>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</si>
  <si>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</si>
  <si>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</si>
  <si>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</si>
  <si>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</si>
  <si>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</si>
  <si>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</si>
  <si>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</si>
  <si>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</si>
  <si>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</si>
  <si>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</si>
  <si>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</si>
  <si>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</si>
  <si>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</si>
  <si>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</si>
  <si>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</si>
  <si>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</si>
  <si>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</si>
  <si>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</si>
  <si>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</si>
  <si>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</si>
  <si>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</si>
  <si>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</si>
  <si>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</si>
  <si>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</si>
  <si>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</si>
  <si>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</si>
  <si>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</si>
  <si>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</si>
  <si>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</si>
  <si>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</si>
  <si>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</si>
  <si>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</si>
  <si>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</si>
  <si>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</si>
  <si>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</si>
  <si>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</si>
  <si>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</si>
  <si>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</si>
  <si>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</si>
  <si>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</si>
  <si>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</si>
  <si>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</si>
  <si>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</si>
  <si>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</si>
  <si>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</si>
  <si>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</si>
  <si>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</si>
  <si>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</si>
  <si>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</si>
  <si>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</si>
  <si>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</si>
  <si>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</si>
  <si>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</si>
  <si>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</si>
  <si>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</si>
  <si>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</si>
  <si>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</si>
  <si>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</si>
  <si>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</si>
  <si>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</si>
  <si>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</si>
  <si>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</si>
  <si>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</si>
  <si>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</si>
  <si>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</si>
  <si>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</si>
  <si>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</si>
  <si>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</si>
  <si>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</si>
  <si>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</si>
  <si>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</si>
  <si>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</si>
  <si>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</si>
  <si>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</si>
  <si>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</si>
  <si>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</si>
  <si>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</si>
  <si>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</si>
  <si>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</si>
  <si>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</si>
  <si>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</si>
  <si>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</si>
  <si>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</si>
  <si>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</si>
  <si>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</si>
  <si>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</si>
  <si>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</si>
  <si>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</si>
  <si>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</si>
  <si>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</si>
  <si>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</si>
  <si>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</si>
  <si>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</si>
  <si>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</si>
  <si>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</si>
  <si>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</si>
  <si>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</si>
  <si>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</si>
  <si>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</si>
  <si>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</si>
  <si>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</si>
  <si>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</si>
  <si>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</si>
  <si>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</si>
  <si>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</si>
  <si>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</si>
  <si>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</si>
  <si>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</si>
  <si>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</si>
  <si>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</si>
  <si>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</si>
  <si>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</si>
  <si>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</si>
  <si>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</si>
  <si>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</si>
  <si>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</si>
  <si>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</si>
  <si>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</si>
  <si>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</si>
  <si>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</si>
  <si>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</si>
  <si>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</si>
  <si>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</si>
  <si>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</si>
  <si>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</si>
  <si>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</si>
  <si>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</si>
  <si>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</si>
  <si>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</si>
  <si>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</si>
  <si>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</si>
  <si>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</si>
  <si>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</si>
  <si>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</si>
  <si>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</si>
  <si>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</si>
  <si>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</si>
  <si>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</si>
  <si>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</si>
  <si>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</si>
  <si>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</si>
  <si>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</si>
  <si>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</si>
  <si>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</si>
  <si>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</si>
  <si>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</si>
  <si>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</si>
  <si>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</si>
  <si>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</si>
  <si>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</si>
  <si>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</si>
  <si>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</si>
  <si>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</si>
  <si>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</si>
  <si>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</si>
  <si>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</si>
  <si>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</si>
  <si>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</si>
  <si>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</si>
  <si>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</si>
  <si>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</si>
  <si>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</si>
  <si>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</si>
  <si>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</si>
  <si>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</si>
  <si>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</si>
  <si>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</si>
  <si>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</si>
  <si>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</si>
  <si>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</si>
  <si>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</si>
  <si>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</si>
  <si>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</si>
  <si>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</si>
  <si>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</si>
  <si>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</si>
  <si>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</si>
  <si>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</si>
  <si>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</si>
  <si>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</si>
  <si>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</si>
  <si>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</si>
  <si>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</si>
  <si>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</si>
  <si>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</si>
  <si>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</si>
  <si>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</si>
  <si>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</si>
  <si>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</si>
  <si>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</si>
  <si>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</si>
  <si>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</si>
  <si>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</si>
  <si>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</si>
  <si>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</si>
  <si>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</si>
  <si>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</si>
  <si>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</si>
  <si>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</si>
  <si>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</si>
  <si>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</si>
  <si>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</si>
  <si>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</si>
  <si>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</si>
  <si>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</si>
  <si>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</si>
  <si>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</si>
  <si>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</si>
  <si>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</si>
  <si>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</si>
  <si>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</si>
  <si>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</si>
  <si>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</si>
  <si>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</si>
  <si>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</si>
  <si>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</si>
  <si>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</si>
  <si>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</si>
  <si>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</si>
  <si>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</si>
  <si>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</si>
  <si>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</si>
  <si>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</si>
  <si>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</si>
  <si>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</si>
  <si>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</si>
  <si>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</si>
  <si>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</si>
  <si>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</si>
  <si>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</si>
  <si>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</si>
  <si>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</si>
  <si>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</si>
  <si>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</si>
  <si>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</si>
  <si>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</si>
  <si>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</si>
  <si>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</si>
  <si>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</si>
  <si>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</si>
  <si>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</si>
  <si>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</si>
  <si>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</si>
  <si>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</si>
  <si>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</si>
  <si>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</si>
  <si>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</si>
  <si>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</si>
  <si>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</si>
  <si>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</si>
  <si>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</si>
  <si>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</si>
  <si>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</si>
  <si>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</si>
  <si>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</si>
  <si>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</si>
  <si>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</si>
  <si>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</si>
  <si>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</si>
  <si>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</si>
  <si>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</si>
  <si>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</si>
  <si>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</si>
  <si>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</si>
  <si>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</si>
  <si>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</si>
  <si>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</si>
  <si>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</si>
  <si>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</si>
  <si>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</si>
  <si>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</si>
  <si>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</si>
  <si>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</si>
  <si>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</si>
  <si>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</si>
  <si>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</si>
  <si>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</si>
  <si>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</si>
  <si>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</si>
  <si>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</si>
  <si>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</si>
  <si>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</si>
  <si>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</si>
  <si>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</si>
  <si>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</si>
  <si>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</si>
  <si>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</si>
  <si>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</si>
  <si>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</si>
  <si>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</si>
  <si>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</si>
  <si>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</si>
  <si>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</si>
  <si>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</si>
  <si>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</si>
  <si>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</si>
  <si>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</si>
  <si>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</si>
  <si>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</si>
  <si>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</si>
  <si>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</si>
  <si>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</si>
  <si>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</si>
  <si>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</si>
  <si>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</si>
  <si>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</si>
  <si>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</si>
  <si>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</si>
  <si>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</si>
  <si>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</si>
  <si>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</si>
  <si>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</si>
  <si>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</si>
  <si>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</si>
  <si>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</si>
  <si>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</si>
  <si>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</si>
  <si>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</si>
  <si>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</si>
  <si>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</si>
  <si>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</si>
  <si>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</si>
  <si>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</si>
  <si>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</si>
  <si>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</si>
  <si>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</si>
  <si>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</si>
  <si>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</si>
  <si>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</si>
  <si>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</si>
  <si>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</si>
  <si>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</si>
  <si>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</si>
  <si>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</si>
  <si>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</si>
  <si>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</si>
  <si>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</si>
  <si>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</si>
  <si>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</si>
  <si>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</si>
  <si>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</si>
  <si>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</si>
  <si>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</si>
  <si>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</si>
  <si>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</si>
  <si>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</si>
  <si>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</si>
  <si>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</si>
  <si>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</si>
  <si>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</si>
  <si>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</si>
  <si>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</si>
  <si>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</si>
  <si>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</si>
  <si>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</si>
  <si>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</si>
  <si>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</si>
  <si>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</si>
  <si>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</si>
  <si>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</si>
  <si>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</si>
  <si>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</si>
  <si>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</si>
  <si>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</si>
  <si>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</si>
  <si>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</si>
  <si>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</si>
  <si>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</si>
  <si>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</si>
  <si>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</si>
  <si>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</si>
  <si>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</si>
  <si>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</si>
  <si>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</si>
  <si>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</si>
  <si>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</si>
  <si>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</si>
  <si>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</si>
  <si>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</si>
  <si>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</si>
  <si>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</si>
  <si>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</si>
  <si>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</si>
  <si>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</si>
  <si>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</si>
  <si>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</si>
  <si>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</si>
  <si>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</si>
  <si>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</si>
  <si>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</si>
  <si>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</si>
  <si>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</si>
  <si>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</si>
  <si>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</si>
  <si>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</si>
  <si>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</si>
  <si>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</si>
  <si>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</si>
  <si>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</si>
  <si>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</si>
  <si>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</si>
  <si>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</si>
  <si>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</si>
  <si>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</si>
  <si>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</si>
  <si>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</si>
  <si>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</si>
  <si>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</si>
  <si>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</si>
  <si>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</si>
  <si>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</si>
  <si>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</si>
  <si>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</si>
  <si>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</si>
  <si>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</si>
  <si>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</si>
  <si>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</si>
  <si>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</si>
  <si>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</si>
  <si>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</si>
  <si>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</si>
  <si>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</si>
  <si>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</si>
  <si>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</si>
  <si>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</si>
  <si>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</si>
  <si>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</si>
  <si>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</si>
  <si>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</si>
  <si>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</si>
  <si>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</si>
  <si>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</si>
  <si>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</si>
  <si>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</si>
  <si>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</si>
  <si>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</si>
  <si>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</si>
  <si>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</si>
  <si>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</si>
  <si>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</si>
  <si>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</si>
  <si>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</si>
  <si>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</si>
  <si>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</si>
  <si>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</si>
  <si>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</si>
  <si>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</si>
  <si>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</si>
  <si>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</si>
  <si>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</si>
  <si>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</si>
  <si>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</si>
  <si>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</si>
  <si>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</si>
  <si>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</si>
  <si>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</si>
  <si>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</si>
  <si>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</si>
  <si>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</si>
  <si>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</si>
  <si>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</si>
  <si>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</si>
  <si>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</si>
  <si>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</si>
  <si>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</si>
  <si>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</si>
  <si>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</si>
  <si>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</si>
  <si>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</si>
  <si>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</si>
  <si>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</si>
  <si>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</si>
  <si>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</si>
  <si>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</si>
  <si>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</si>
  <si>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</si>
  <si>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</si>
  <si>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</si>
  <si>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</si>
  <si>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</si>
  <si>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</si>
  <si>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</si>
  <si>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</si>
  <si>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</si>
  <si>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</si>
  <si>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</si>
  <si>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</si>
  <si>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</si>
  <si>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</si>
  <si>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</si>
  <si>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</si>
  <si>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</si>
  <si>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</si>
  <si>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</si>
  <si>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</si>
  <si>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</si>
  <si>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</si>
  <si>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</si>
  <si>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</si>
  <si>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</si>
  <si>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</si>
  <si>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</si>
  <si>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</si>
  <si>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</si>
  <si>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</si>
  <si>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</si>
  <si>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</si>
  <si>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</si>
  <si>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</si>
  <si>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</si>
  <si>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</si>
  <si>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</si>
  <si>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</si>
  <si>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</si>
  <si>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</si>
  <si>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</si>
  <si>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</si>
  <si>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</si>
  <si>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</si>
  <si>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</si>
  <si>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</si>
  <si>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</si>
  <si>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</si>
  <si>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</si>
  <si>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</si>
  <si>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</si>
  <si>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</si>
  <si>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</si>
  <si>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</si>
  <si>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</si>
  <si>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</si>
  <si>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</si>
  <si>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</si>
  <si>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</si>
  <si>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</si>
  <si>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</si>
  <si>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</si>
  <si>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</si>
  <si>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</si>
  <si>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</si>
  <si>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</si>
  <si>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</si>
  <si>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</si>
  <si>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</si>
  <si>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</si>
  <si>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</si>
  <si>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</si>
  <si>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</si>
  <si>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</si>
  <si>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</si>
  <si>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</si>
  <si>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</si>
  <si>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</si>
  <si>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</si>
  <si>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</si>
  <si>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</si>
  <si>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</si>
  <si>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</si>
  <si>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</si>
  <si>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</si>
  <si>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</si>
  <si>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</si>
  <si>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</si>
  <si>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</si>
  <si>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</si>
  <si>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</si>
  <si>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</si>
  <si>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</si>
  <si>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</si>
  <si>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</si>
  <si>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</si>
  <si>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</si>
  <si>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</si>
  <si>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</si>
  <si>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</si>
  <si>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</si>
  <si>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</si>
  <si>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</si>
  <si>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</si>
  <si>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</si>
  <si>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</si>
  <si>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</si>
  <si>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</si>
  <si>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</si>
  <si>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</si>
  <si>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</si>
  <si>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</si>
  <si>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</si>
  <si>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</si>
  <si>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</si>
  <si>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</si>
  <si>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</si>
  <si>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</si>
  <si>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</si>
  <si>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</si>
  <si>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</si>
  <si>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</si>
  <si>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</si>
  <si>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</si>
  <si>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</si>
  <si>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</si>
  <si>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</si>
  <si>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</si>
  <si>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</si>
  <si>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</si>
  <si>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</si>
  <si>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</si>
  <si>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</si>
  <si>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</si>
  <si>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</si>
  <si>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</si>
  <si>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</si>
  <si>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</si>
  <si>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</si>
  <si>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</si>
  <si>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</si>
  <si>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</si>
  <si>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</si>
  <si>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</si>
  <si>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</si>
  <si>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</si>
  <si>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</si>
  <si>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</si>
  <si>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</si>
  <si>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</si>
  <si>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</si>
  <si>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</si>
  <si>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</si>
  <si>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</si>
  <si>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</si>
  <si>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</si>
  <si>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</si>
  <si>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</si>
  <si>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</si>
  <si>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</si>
  <si>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</si>
  <si>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</si>
  <si>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</si>
  <si>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</si>
  <si>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</si>
  <si>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</si>
  <si>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</si>
  <si>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</si>
  <si>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</si>
  <si>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</si>
  <si>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</si>
  <si>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</si>
  <si>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</si>
  <si>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</si>
  <si>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</si>
  <si>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</si>
  <si>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</si>
  <si>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</si>
  <si>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</si>
  <si>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</si>
  <si>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</si>
  <si>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</si>
  <si>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</si>
  <si>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</si>
  <si>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</si>
  <si>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</si>
  <si>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</si>
  <si>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</si>
  <si>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</si>
  <si>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</si>
  <si>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</si>
  <si>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</si>
  <si>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</si>
  <si>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</si>
  <si>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</si>
  <si>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</si>
  <si>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</si>
  <si>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</si>
  <si>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</si>
  <si>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</si>
  <si>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</si>
  <si>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</si>
  <si>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</si>
  <si>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</si>
  <si>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</si>
  <si>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</si>
  <si>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</si>
  <si>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</si>
  <si>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</si>
  <si>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</si>
  <si>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</si>
  <si>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</si>
  <si>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</si>
  <si>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</si>
  <si>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</si>
  <si>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</si>
  <si>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</si>
  <si>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</si>
  <si>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</si>
  <si>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</si>
  <si>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</si>
  <si>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</si>
  <si>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</si>
  <si>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</si>
  <si>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</si>
  <si>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</si>
  <si>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</si>
  <si>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</si>
  <si>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</si>
  <si>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</si>
  <si>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</si>
  <si>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</si>
  <si>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</si>
  <si>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</si>
  <si>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</si>
  <si>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</si>
  <si>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</si>
  <si>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</si>
  <si>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</si>
  <si>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</si>
  <si>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</si>
  <si>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</si>
  <si>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</si>
  <si>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</si>
  <si>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</si>
  <si>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</si>
  <si>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</si>
  <si>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</si>
  <si>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</si>
  <si>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</si>
  <si>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</si>
  <si>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</si>
  <si>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</si>
  <si>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</si>
  <si>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</si>
  <si>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</si>
  <si>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</si>
  <si>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</si>
  <si>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</si>
  <si>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</si>
  <si>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</si>
  <si>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</si>
  <si>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</si>
  <si>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</si>
  <si>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</si>
  <si>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</si>
  <si>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</si>
  <si>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</si>
  <si>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</si>
  <si>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</si>
  <si>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</si>
  <si>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</si>
  <si>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</si>
  <si>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</si>
  <si>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</si>
  <si>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</si>
  <si>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</si>
  <si>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</si>
  <si>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</si>
  <si>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</si>
  <si>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</si>
  <si>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</si>
  <si>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</si>
  <si>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</si>
  <si>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</si>
  <si>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</si>
  <si>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</si>
  <si>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</si>
  <si>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</si>
  <si>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</si>
  <si>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</si>
  <si>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</si>
  <si>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</si>
  <si>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</si>
  <si>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</si>
  <si>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</si>
  <si>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</si>
  <si>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</si>
  <si>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</si>
  <si>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</si>
  <si>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</si>
  <si>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</si>
  <si>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</si>
  <si>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</si>
  <si>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</si>
  <si>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</si>
  <si>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</si>
  <si>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</si>
  <si>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</si>
  <si>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</si>
  <si>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</si>
  <si>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</si>
  <si>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</si>
  <si>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</si>
  <si>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</si>
  <si>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</si>
  <si>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</si>
  <si>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</si>
  <si>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</si>
  <si>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</si>
  <si>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</si>
  <si>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</si>
  <si>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</si>
  <si>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</si>
  <si>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</si>
  <si>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</si>
  <si>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</si>
  <si>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</si>
  <si>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</si>
  <si>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</si>
  <si>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</si>
  <si>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</si>
  <si>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</si>
  <si>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</si>
  <si>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</si>
  <si>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</si>
  <si>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</si>
  <si>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</si>
  <si>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</si>
  <si>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</si>
  <si>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</si>
  <si>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</si>
  <si>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</si>
  <si>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</si>
  <si>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</si>
  <si>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</si>
  <si>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</si>
  <si>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</si>
  <si>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</si>
  <si>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</si>
  <si>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</si>
  <si>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</si>
  <si>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</si>
  <si>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</si>
  <si>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</si>
  <si>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</si>
  <si>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</si>
  <si>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</si>
  <si>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</si>
  <si>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</si>
  <si>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</si>
  <si>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</si>
  <si>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</si>
  <si>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</si>
  <si>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</si>
  <si>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</si>
  <si>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</si>
  <si>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</si>
  <si>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</si>
  <si>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</si>
  <si>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</si>
  <si>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</si>
  <si>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</si>
  <si>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</si>
  <si>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</si>
  <si>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</si>
  <si>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</si>
  <si>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</si>
  <si>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</si>
  <si>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</si>
  <si>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</si>
  <si>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</si>
  <si>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</si>
  <si>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</si>
  <si>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</si>
  <si>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</si>
  <si>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</si>
  <si>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</si>
  <si>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</si>
  <si>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</si>
  <si>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</si>
  <si>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</si>
  <si>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</si>
  <si>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</si>
  <si>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</si>
  <si>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</si>
  <si>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</si>
  <si>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</si>
  <si>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</si>
  <si>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</si>
  <si>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</si>
  <si>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</si>
  <si>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</si>
  <si>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</si>
  <si>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</si>
  <si>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</si>
  <si>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</si>
  <si>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</si>
  <si>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</si>
  <si>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</si>
  <si>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</si>
  <si>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</si>
  <si>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</si>
  <si>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</si>
  <si>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</si>
  <si>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</si>
  <si>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</si>
  <si>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</si>
  <si>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</si>
  <si>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</si>
  <si>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</si>
  <si>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</si>
  <si>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</si>
  <si>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</si>
  <si>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</si>
  <si>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</si>
  <si>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</si>
  <si>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</si>
  <si>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</si>
  <si>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</si>
  <si>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</si>
  <si>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</si>
  <si>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</si>
  <si>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</si>
  <si>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</si>
  <si>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</si>
  <si>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</si>
  <si>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</si>
  <si>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</si>
  <si>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</si>
  <si>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</si>
  <si>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</si>
  <si>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</si>
  <si>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</si>
  <si>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</si>
  <si>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</si>
  <si>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</si>
  <si>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</si>
  <si>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</si>
  <si>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</si>
  <si>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</si>
  <si>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</si>
  <si>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</si>
  <si>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</si>
  <si>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</si>
  <si>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</si>
  <si>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</si>
  <si>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</si>
  <si>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</si>
  <si>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</si>
  <si>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</si>
  <si>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</si>
  <si>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</si>
  <si>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</si>
  <si>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</si>
  <si>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</si>
  <si>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</si>
  <si>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</si>
  <si>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</si>
  <si>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</si>
  <si>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</si>
  <si>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</si>
  <si>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</si>
  <si>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</si>
  <si>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</si>
  <si>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</si>
  <si>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</si>
  <si>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</si>
  <si>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</si>
  <si>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</si>
  <si>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</si>
  <si>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</si>
  <si>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</si>
  <si>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</si>
  <si>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</si>
  <si>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</si>
  <si>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</si>
  <si>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</si>
  <si>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</si>
  <si>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</si>
  <si>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</si>
  <si>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</si>
  <si>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</si>
  <si>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</si>
  <si>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</si>
  <si>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</si>
  <si>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</si>
  <si>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</si>
  <si>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</si>
  <si>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</si>
  <si>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</si>
  <si>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</si>
  <si>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</si>
  <si>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</si>
  <si>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</si>
  <si>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</si>
  <si>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</si>
  <si>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</si>
  <si>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</si>
  <si>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</si>
  <si>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</si>
  <si>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</si>
  <si>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</si>
  <si>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</si>
  <si>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</si>
  <si>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</si>
  <si>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</si>
  <si>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</si>
  <si>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</si>
  <si>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</si>
  <si>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</si>
  <si>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</si>
  <si>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</si>
  <si>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</si>
  <si>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</si>
  <si>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</si>
  <si>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</si>
  <si>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</si>
  <si>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</si>
  <si>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</si>
  <si>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</si>
  <si>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</si>
  <si>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</si>
  <si>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</si>
  <si>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</si>
  <si>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</si>
  <si>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</si>
  <si>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</si>
  <si>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</si>
  <si>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</si>
  <si>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</si>
  <si>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</si>
  <si>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</si>
  <si>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</si>
  <si>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</si>
  <si>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</si>
  <si>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</si>
  <si>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</si>
  <si>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</si>
  <si>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</si>
  <si>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</si>
  <si>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</si>
  <si>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</si>
  <si>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</si>
  <si>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</si>
  <si>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</si>
  <si>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</si>
  <si>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</si>
  <si>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</si>
  <si>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</si>
  <si>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</si>
  <si>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</si>
  <si>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</si>
  <si>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</si>
  <si>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</si>
  <si>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</si>
  <si>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</si>
  <si>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</si>
  <si>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</si>
  <si>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</si>
  <si>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</si>
  <si>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</si>
  <si>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</si>
  <si>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</si>
  <si>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</si>
  <si>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</si>
  <si>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</si>
  <si>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</si>
  <si>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</si>
  <si>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</si>
  <si>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</si>
  <si>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</si>
  <si>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</si>
  <si>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</si>
  <si>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</si>
  <si>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</si>
  <si>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</si>
  <si>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</si>
  <si>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</si>
  <si>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</si>
  <si>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</si>
  <si>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</si>
  <si>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</si>
  <si>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</si>
  <si>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</si>
  <si>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</si>
  <si>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</si>
  <si>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</si>
  <si>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</si>
  <si>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</si>
  <si>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</si>
  <si>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</si>
  <si>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</si>
  <si>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</si>
  <si>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</si>
  <si>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</si>
  <si>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</si>
  <si>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</si>
  <si>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</si>
  <si>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</si>
  <si>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</si>
  <si>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</si>
  <si>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</si>
  <si>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</si>
  <si>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</si>
  <si>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</si>
  <si>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</si>
  <si>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</si>
  <si>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</si>
  <si>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</si>
  <si>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</si>
  <si>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</si>
  <si>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</si>
  <si>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</si>
  <si>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</si>
  <si>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</si>
  <si>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</si>
  <si>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</si>
  <si>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</si>
  <si>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</si>
  <si>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</si>
  <si>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</si>
  <si>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</si>
  <si>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</si>
  <si>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</si>
  <si>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</si>
  <si>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</si>
  <si>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</si>
  <si>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</si>
  <si>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</si>
  <si>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</si>
  <si>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</si>
  <si>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</si>
  <si>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</si>
  <si>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</si>
  <si>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</si>
  <si>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</si>
  <si>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</si>
  <si>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</si>
  <si>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</si>
  <si>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</si>
  <si>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</si>
  <si>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</si>
  <si>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</si>
  <si>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</si>
  <si>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</si>
  <si>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</si>
  <si>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</si>
  <si>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</si>
  <si>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</si>
  <si>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</si>
  <si>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</si>
  <si>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</si>
  <si>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</si>
  <si>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</si>
  <si>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</si>
  <si>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</si>
  <si>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</si>
  <si>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</si>
  <si>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</si>
  <si>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</si>
  <si>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</si>
  <si>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</si>
  <si>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</si>
  <si>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</si>
  <si>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</si>
  <si>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</si>
  <si>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</si>
  <si>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</si>
  <si>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</si>
  <si>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</si>
  <si>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</si>
  <si>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</si>
  <si>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</si>
  <si>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</si>
  <si>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</si>
  <si>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</si>
  <si>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</si>
  <si>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</si>
  <si>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</si>
  <si>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</si>
  <si>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</si>
  <si>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</si>
  <si>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</si>
  <si>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</si>
  <si>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</si>
  <si>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</si>
  <si>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</si>
  <si>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</si>
  <si>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</si>
  <si>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</si>
  <si>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</si>
  <si>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</si>
  <si>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</si>
  <si>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</si>
  <si>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</si>
  <si>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</si>
  <si>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</si>
  <si>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</si>
  <si>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</si>
  <si>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</si>
  <si>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</si>
  <si>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</si>
  <si>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</si>
  <si>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</si>
  <si>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</si>
  <si>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</si>
  <si>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</si>
  <si>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</si>
  <si>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</si>
  <si>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</si>
  <si>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</si>
  <si>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</si>
  <si>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</si>
  <si>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</si>
  <si>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</si>
  <si>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</si>
  <si>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</si>
  <si>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</si>
  <si>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</si>
  <si>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</si>
  <si>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</si>
  <si>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</si>
  <si>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</si>
  <si>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</si>
  <si>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</si>
  <si>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</si>
  <si>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</si>
  <si>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</si>
  <si>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</si>
  <si>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</si>
  <si>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</si>
  <si>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</si>
  <si>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</si>
  <si>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</si>
  <si>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</si>
  <si>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</si>
  <si>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</si>
  <si>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</si>
  <si>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</si>
  <si>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</si>
  <si>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</si>
  <si>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</si>
  <si>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</si>
  <si>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</si>
  <si>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</si>
  <si>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</si>
  <si>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</si>
  <si>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</si>
  <si>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</si>
  <si>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</si>
  <si>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</si>
  <si>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</si>
  <si>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</si>
  <si>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</si>
  <si>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</si>
  <si>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</si>
  <si>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</si>
  <si>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</si>
  <si>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</si>
  <si>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</si>
  <si>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</si>
  <si>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</si>
  <si>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</si>
  <si>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</si>
  <si>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</si>
  <si>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</si>
  <si>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</si>
  <si>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</si>
  <si>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</si>
  <si>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</si>
  <si>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</si>
  <si>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</si>
  <si>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</si>
  <si>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</si>
  <si>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</si>
  <si>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</si>
  <si>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</si>
  <si>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</si>
  <si>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</si>
  <si>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</si>
  <si>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</si>
  <si>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</si>
  <si>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</si>
  <si>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</si>
  <si>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</si>
  <si>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</si>
  <si>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</si>
  <si>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</si>
  <si>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</si>
  <si>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</si>
  <si>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</si>
  <si>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</si>
  <si>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</si>
  <si>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</si>
  <si>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</si>
  <si>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</si>
  <si>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</si>
  <si>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</si>
  <si>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</si>
  <si>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</si>
  <si>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</si>
  <si>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</si>
  <si>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</si>
  <si>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</si>
  <si>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</si>
  <si>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</si>
  <si>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</si>
  <si>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</si>
  <si>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</si>
  <si>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</si>
  <si>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</si>
  <si>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</si>
  <si>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</si>
  <si>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</si>
  <si>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</si>
  <si>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</si>
  <si>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</si>
  <si>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</si>
  <si>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</si>
  <si>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</si>
  <si>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</si>
  <si>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</si>
  <si>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</si>
  <si>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</si>
  <si>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</si>
  <si>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</si>
  <si>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</si>
  <si>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</si>
  <si>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</si>
  <si>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</si>
  <si>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</si>
  <si>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</si>
  <si>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</si>
  <si>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</si>
  <si>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</si>
  <si>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</si>
  <si>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</si>
  <si>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</si>
  <si>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</si>
  <si>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</si>
  <si>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</si>
  <si>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</si>
  <si>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</si>
  <si>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</si>
  <si>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</si>
  <si>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</si>
  <si>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</si>
  <si>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</si>
  <si>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</si>
  <si>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</si>
  <si>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</si>
  <si>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</si>
  <si>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</si>
  <si>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</si>
  <si>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</si>
  <si>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</si>
  <si>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</si>
  <si>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</si>
  <si>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</si>
  <si>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</si>
  <si>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</si>
  <si>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</si>
  <si>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</si>
  <si>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</si>
  <si>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</si>
  <si>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</si>
  <si>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</si>
  <si>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</si>
  <si>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</si>
  <si>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</si>
  <si>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</si>
  <si>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</si>
  <si>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</si>
  <si>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</si>
  <si>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</si>
  <si>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</si>
  <si>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</si>
  <si>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</si>
  <si>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</si>
  <si>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</si>
  <si>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</si>
  <si>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</si>
  <si>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</si>
  <si>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</si>
  <si>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</si>
  <si>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</si>
  <si>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</si>
  <si>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</si>
  <si>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</si>
  <si>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</si>
  <si>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</si>
  <si>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</si>
  <si>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</si>
  <si>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</si>
  <si>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</si>
  <si>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</si>
  <si>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</si>
  <si>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</si>
  <si>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</si>
  <si>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</si>
  <si>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</si>
  <si>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</si>
  <si>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</si>
  <si>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</si>
  <si>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</si>
  <si>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</si>
  <si>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</si>
  <si>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</si>
  <si>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</si>
  <si>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</si>
  <si>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</si>
  <si>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</si>
  <si>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</si>
  <si>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</si>
  <si>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</si>
  <si>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</si>
  <si>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</si>
  <si>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</si>
  <si>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</si>
  <si>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</si>
  <si>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</si>
  <si>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</si>
  <si>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</si>
  <si>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</si>
  <si>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</si>
  <si>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</si>
  <si>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</si>
  <si>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</si>
  <si>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</si>
  <si>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</si>
  <si>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</si>
  <si>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</si>
  <si>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</si>
  <si>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</si>
  <si>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</si>
  <si>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</si>
  <si>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</si>
  <si>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</si>
  <si>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</si>
  <si>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</si>
  <si>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</si>
  <si>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</si>
  <si>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</si>
  <si>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</si>
  <si>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</si>
  <si>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</si>
  <si>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</si>
  <si>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</si>
  <si>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</si>
  <si>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</si>
  <si>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</si>
  <si>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</si>
  <si>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</si>
  <si>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</si>
  <si>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</si>
  <si>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</si>
  <si>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</si>
  <si>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</si>
  <si>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</si>
  <si>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</si>
  <si>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</si>
  <si>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</si>
  <si>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</si>
  <si>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</si>
  <si>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</si>
  <si>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</si>
  <si>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</si>
  <si>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</si>
  <si>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</si>
  <si>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</si>
  <si>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</si>
  <si>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</si>
  <si>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</si>
  <si>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</si>
  <si>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</si>
  <si>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</si>
  <si>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</si>
  <si>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</si>
  <si>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</si>
  <si>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</si>
  <si>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</si>
  <si>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</si>
  <si>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</si>
  <si>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</si>
  <si>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</si>
  <si>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</si>
  <si>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</si>
  <si>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</si>
  <si>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</si>
  <si>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</si>
  <si>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</si>
  <si>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</si>
  <si>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</si>
  <si>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</si>
  <si>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</si>
  <si>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</si>
  <si>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</si>
  <si>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</si>
  <si>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</si>
  <si>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</si>
  <si>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</si>
  <si>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</si>
  <si>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</si>
  <si>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</si>
  <si>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</si>
  <si>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</si>
  <si>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</si>
  <si>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</si>
  <si>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</si>
  <si>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</si>
  <si>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</si>
  <si>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</si>
  <si>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</si>
  <si>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</si>
  <si>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</si>
  <si>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</si>
  <si>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</si>
  <si>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</si>
  <si>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</si>
  <si>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</si>
  <si>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</si>
  <si>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</si>
  <si>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</si>
  <si>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</si>
  <si>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</si>
  <si>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</si>
  <si>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</si>
  <si>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</si>
  <si>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</si>
  <si>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</si>
  <si>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</si>
  <si>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</si>
  <si>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</si>
  <si>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</si>
  <si>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</si>
  <si>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</si>
  <si>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</si>
  <si>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</si>
  <si>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</si>
  <si>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</si>
  <si>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</si>
  <si>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</si>
  <si>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</si>
  <si>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</si>
  <si>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</si>
  <si>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</si>
  <si>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</si>
  <si>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</si>
  <si>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</si>
  <si>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</si>
  <si>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</si>
  <si>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</si>
  <si>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</si>
  <si>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</si>
  <si>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</si>
  <si>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</si>
  <si>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</si>
  <si>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</si>
  <si>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</si>
  <si>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</si>
  <si>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</si>
  <si>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</si>
  <si>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</si>
  <si>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</si>
  <si>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</si>
  <si>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</si>
  <si>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</si>
  <si>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</si>
  <si>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</si>
  <si>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</si>
  <si>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</si>
  <si>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</si>
  <si>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</si>
  <si>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</si>
  <si>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</si>
  <si>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</si>
  <si>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</si>
  <si>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</si>
  <si>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</si>
  <si>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</si>
  <si>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</si>
  <si>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</si>
  <si>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</si>
  <si>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</si>
  <si>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</si>
  <si>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</si>
  <si>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</si>
  <si>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</si>
  <si>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</si>
  <si>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</si>
  <si>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</si>
  <si>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</si>
  <si>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</si>
  <si>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</si>
  <si>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</si>
  <si>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</si>
  <si>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</si>
  <si>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</si>
  <si>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</si>
  <si>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</si>
  <si>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</si>
  <si>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</si>
  <si>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</si>
  <si>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</si>
  <si>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</si>
  <si>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</si>
  <si>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</si>
  <si>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</si>
  <si>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</si>
  <si>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</si>
  <si>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</si>
  <si>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</si>
  <si>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</si>
  <si>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</si>
  <si>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</si>
  <si>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</si>
  <si>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</si>
  <si>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</si>
  <si>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</si>
  <si>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</si>
  <si>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</si>
  <si>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</si>
  <si>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</si>
  <si>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</si>
  <si>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</si>
  <si>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</si>
  <si>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</si>
  <si>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</si>
  <si>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</si>
  <si>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</si>
  <si>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</si>
  <si>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</si>
  <si>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</si>
  <si>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</si>
  <si>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</si>
  <si>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</si>
  <si>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</si>
  <si>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</si>
  <si>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</si>
  <si>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</si>
  <si>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</si>
  <si>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</si>
  <si>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</si>
  <si>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</si>
  <si>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</si>
  <si>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</si>
  <si>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</si>
  <si>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</si>
  <si>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</si>
  <si>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</si>
  <si>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</si>
  <si>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</si>
  <si>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</si>
  <si>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</si>
  <si>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</si>
  <si>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</si>
  <si>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</si>
  <si>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</si>
  <si>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</si>
  <si>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</si>
  <si>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</si>
  <si>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</si>
  <si>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</si>
  <si>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</si>
  <si>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</si>
  <si>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</si>
  <si>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</si>
  <si>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</si>
  <si>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</si>
  <si>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</si>
  <si>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</si>
  <si>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</si>
  <si>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</si>
  <si>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</si>
  <si>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</si>
  <si>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</si>
  <si>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</si>
  <si>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</si>
  <si>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</si>
  <si>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</si>
  <si>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</si>
  <si>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</si>
  <si>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</si>
  <si>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</si>
  <si>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</si>
  <si>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</si>
  <si>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</si>
  <si>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</si>
  <si>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</si>
  <si>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</si>
  <si>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</si>
  <si>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</si>
  <si>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</si>
  <si>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</si>
  <si>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</si>
  <si>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</si>
  <si>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</si>
  <si>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</si>
  <si>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</si>
  <si>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</si>
  <si>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</si>
  <si>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</si>
  <si>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</si>
  <si>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</si>
  <si>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</si>
  <si>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</si>
  <si>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</si>
  <si>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</si>
  <si>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</si>
  <si>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</si>
  <si>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</si>
  <si>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</si>
  <si>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</si>
  <si>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</si>
  <si>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</si>
  <si>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</si>
  <si>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</si>
  <si>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</si>
  <si>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</si>
  <si>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</si>
  <si>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</si>
  <si>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</si>
  <si>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</si>
  <si>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</si>
  <si>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</si>
  <si>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</si>
  <si>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</si>
  <si>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</si>
  <si>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</si>
  <si>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</si>
  <si>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</si>
  <si>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</si>
  <si>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</si>
  <si>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</si>
  <si>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</si>
  <si>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</si>
  <si>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</si>
  <si>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</si>
  <si>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</si>
  <si>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</si>
  <si>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</si>
  <si>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</si>
  <si>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</si>
  <si>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</si>
  <si>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</si>
  <si>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</si>
  <si>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</si>
  <si>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</si>
  <si>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</si>
  <si>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</si>
  <si>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</si>
  <si>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</si>
  <si>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</si>
  <si>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</si>
  <si>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</si>
  <si>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</si>
  <si>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</si>
  <si>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</si>
  <si>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</si>
  <si>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</si>
  <si>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</si>
  <si>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</si>
  <si>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</si>
  <si>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</si>
  <si>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</si>
  <si>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</si>
  <si>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</si>
  <si>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</si>
  <si>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</si>
  <si>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</si>
  <si>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</si>
  <si>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</si>
  <si>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</si>
  <si>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</si>
  <si>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</si>
  <si>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</si>
  <si>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</si>
  <si>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</si>
  <si>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</si>
  <si>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</si>
  <si>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</si>
  <si>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</si>
  <si>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</si>
  <si>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</si>
  <si>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</si>
  <si>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</si>
  <si>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</si>
  <si>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</si>
  <si>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</si>
  <si>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</si>
  <si>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</si>
  <si>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</si>
  <si>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</si>
  <si>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</si>
  <si>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</si>
  <si>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</si>
  <si>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</si>
  <si>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</si>
  <si>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</si>
  <si>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</si>
  <si>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</si>
  <si>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</si>
  <si>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</si>
  <si>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</si>
  <si>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</si>
  <si>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</si>
  <si>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</si>
  <si>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</si>
  <si>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</si>
  <si>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</si>
  <si>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</si>
  <si>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</si>
  <si>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</si>
  <si>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</si>
  <si>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</si>
  <si>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</si>
  <si>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</si>
  <si>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</si>
  <si>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</si>
  <si>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</si>
  <si>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</si>
  <si>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</si>
  <si>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</si>
  <si>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</si>
  <si>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</si>
  <si>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</si>
  <si>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</si>
  <si>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</si>
  <si>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</si>
  <si>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</si>
  <si>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</si>
  <si>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</si>
  <si>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</si>
  <si>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</si>
  <si>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</si>
  <si>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</si>
  <si>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</si>
  <si>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</si>
  <si>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</si>
  <si>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</si>
  <si>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</si>
  <si>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</si>
  <si>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</si>
  <si>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</si>
  <si>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</si>
  <si>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</si>
  <si>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</si>
  <si>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</si>
  <si>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</si>
  <si>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</si>
  <si>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</si>
  <si>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</si>
  <si>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</si>
  <si>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</si>
  <si>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</si>
  <si>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</si>
  <si>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</si>
  <si>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</si>
  <si>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</si>
  <si>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</si>
  <si>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</si>
  <si>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</si>
  <si>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</si>
  <si>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</si>
  <si>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</si>
  <si>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</si>
  <si>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</si>
  <si>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</si>
  <si>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</si>
  <si>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</si>
  <si>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</si>
  <si>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</si>
  <si>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</si>
  <si>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</si>
  <si>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</si>
  <si>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</si>
  <si>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</si>
  <si>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</si>
  <si>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</si>
  <si>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</si>
  <si>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</si>
  <si>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</si>
  <si>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</si>
  <si>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</si>
  <si>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</si>
  <si>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</si>
  <si>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</si>
  <si>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</si>
  <si>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</si>
  <si>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</si>
  <si>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</si>
  <si>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</si>
  <si>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</si>
  <si>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</si>
  <si>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</si>
  <si>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</si>
  <si>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</si>
  <si>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</si>
  <si>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</si>
  <si>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</si>
  <si>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</si>
  <si>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</si>
  <si>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</si>
  <si>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</si>
  <si>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</si>
  <si>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</si>
  <si>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</si>
  <si>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</si>
  <si>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</si>
  <si>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</si>
  <si>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</si>
  <si>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</si>
  <si>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</si>
  <si>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</si>
  <si>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</si>
  <si>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</si>
  <si>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</si>
  <si>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</si>
  <si>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</si>
  <si>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</si>
  <si>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</si>
  <si>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</si>
  <si>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</si>
  <si>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</si>
  <si>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</si>
  <si>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</si>
  <si>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</si>
  <si>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</si>
  <si>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</si>
  <si>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</si>
  <si>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</si>
  <si>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</si>
  <si>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</si>
  <si>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</si>
  <si>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</si>
  <si>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</si>
  <si>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</si>
  <si>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</si>
  <si>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</si>
  <si>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</si>
  <si>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</si>
  <si>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</si>
  <si>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</si>
  <si>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</si>
  <si>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</si>
  <si>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</si>
  <si>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</si>
  <si>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</si>
  <si>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</si>
  <si>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</si>
  <si>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</si>
  <si>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</si>
  <si>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</si>
  <si>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</si>
  <si>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</si>
  <si>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</si>
  <si>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</si>
  <si>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</si>
  <si>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</si>
  <si>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</si>
  <si>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</si>
  <si>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</si>
  <si>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</si>
  <si>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</si>
  <si>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</si>
  <si>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</si>
  <si>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</si>
  <si>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</si>
  <si>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</si>
  <si>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</si>
  <si>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</si>
  <si>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</si>
  <si>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</si>
  <si>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</si>
  <si>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</si>
  <si>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</si>
  <si>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</si>
  <si>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</si>
  <si>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</si>
  <si>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</si>
  <si>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</si>
  <si>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</si>
  <si>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</si>
  <si>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</si>
  <si>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</si>
  <si>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</si>
  <si>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</si>
  <si>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</si>
  <si>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</si>
  <si>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</si>
  <si>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</si>
  <si>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</si>
  <si>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</si>
  <si>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</si>
  <si>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</si>
  <si>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</si>
  <si>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</si>
  <si>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</si>
  <si>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</si>
  <si>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</si>
  <si>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</si>
  <si>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</si>
  <si>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</si>
  <si>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</si>
  <si>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</si>
  <si>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</si>
  <si>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</si>
  <si>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</si>
  <si>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</si>
  <si>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</si>
  <si>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</si>
  <si>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</si>
  <si>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</si>
  <si>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</si>
  <si>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</si>
  <si>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</si>
  <si>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</si>
  <si>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</si>
  <si>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</si>
  <si>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</si>
  <si>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</si>
  <si>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</si>
  <si>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</si>
  <si>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</si>
  <si>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</si>
  <si>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</si>
  <si>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</si>
  <si>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</si>
  <si>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</si>
  <si>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</si>
  <si>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</si>
  <si>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</si>
  <si>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</si>
  <si>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</si>
  <si>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</si>
  <si>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</si>
  <si>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</si>
  <si>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</si>
  <si>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</si>
  <si>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</si>
  <si>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</si>
  <si>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</si>
  <si>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</si>
  <si>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</si>
  <si>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</si>
  <si>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</si>
  <si>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</si>
  <si>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</si>
  <si>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</si>
  <si>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</si>
  <si>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</si>
  <si>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</si>
  <si>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</si>
  <si>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</si>
  <si>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</si>
  <si>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</si>
  <si>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</si>
  <si>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</si>
  <si>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</si>
  <si>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</si>
  <si>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</si>
  <si>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</si>
  <si>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</si>
  <si>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</si>
  <si>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</si>
  <si>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</si>
  <si>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</si>
  <si>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</si>
  <si>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</si>
  <si>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</si>
  <si>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</si>
  <si>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</si>
  <si>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</si>
  <si>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</si>
  <si>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</si>
  <si>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</si>
  <si>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</si>
  <si>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</si>
  <si>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</si>
  <si>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</si>
  <si>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</si>
  <si>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</si>
  <si>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</si>
  <si>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</si>
  <si>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</si>
  <si>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</si>
  <si>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</si>
  <si>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</si>
  <si>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</si>
  <si>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</si>
  <si>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</si>
  <si>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</si>
  <si>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</si>
  <si>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</si>
  <si>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</si>
  <si>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</si>
  <si>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</si>
  <si>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</si>
  <si>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</si>
  <si>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</si>
  <si>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</si>
  <si>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</si>
  <si>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</si>
  <si>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</si>
  <si>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</si>
  <si>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</si>
  <si>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</si>
  <si>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</si>
  <si>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</si>
  <si>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</si>
  <si>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</si>
  <si>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</si>
  <si>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</si>
  <si>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</si>
  <si>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</si>
  <si>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</si>
  <si>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</si>
  <si>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</si>
  <si>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</si>
  <si>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</si>
  <si>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</si>
  <si>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</si>
  <si>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</si>
  <si>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</si>
  <si>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</si>
  <si>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</si>
  <si>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</si>
  <si>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</si>
  <si>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</si>
  <si>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</si>
  <si>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</si>
  <si>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</si>
  <si>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</si>
  <si>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</si>
  <si>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</si>
  <si>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</si>
  <si>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</si>
  <si>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</si>
  <si>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</si>
  <si>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</si>
  <si>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</si>
  <si>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</si>
  <si>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</si>
  <si>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</si>
  <si>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</si>
  <si>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</si>
  <si>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</si>
  <si>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</si>
  <si>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</si>
  <si>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</si>
  <si>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</si>
  <si>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</si>
  <si>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</si>
  <si>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</si>
  <si>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</si>
  <si>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</si>
  <si>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</si>
  <si>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</si>
  <si>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</si>
  <si>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</si>
  <si>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</si>
  <si>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</si>
  <si>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</si>
  <si>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</si>
  <si>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</si>
  <si>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</si>
  <si>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</si>
  <si>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</si>
  <si>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</si>
  <si>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</si>
  <si>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</si>
  <si>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</si>
  <si>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</si>
  <si>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</si>
  <si>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</si>
  <si>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</si>
  <si>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</si>
  <si>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</si>
  <si>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</si>
  <si>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</si>
  <si>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</si>
  <si>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</si>
  <si>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</si>
  <si>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</si>
  <si>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</si>
  <si>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</si>
  <si>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</si>
  <si>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</si>
  <si>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</si>
  <si>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</si>
  <si>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</si>
  <si>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</si>
  <si>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</si>
  <si>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</si>
  <si>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</si>
  <si>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</si>
  <si>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</si>
  <si>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</si>
  <si>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</si>
  <si>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</si>
  <si>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</si>
  <si>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</si>
  <si>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</si>
  <si>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</si>
  <si>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</si>
  <si>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</si>
  <si>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</si>
  <si>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</si>
  <si>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</si>
  <si>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</si>
  <si>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</si>
  <si>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</si>
  <si>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</si>
  <si>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</si>
  <si>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</si>
  <si>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</si>
  <si>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</si>
  <si>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</si>
  <si>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</si>
  <si>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</si>
  <si>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</si>
  <si>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</si>
  <si>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</si>
  <si>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</si>
  <si>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</si>
  <si>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</si>
  <si>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</si>
  <si>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</si>
  <si>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</si>
  <si>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</si>
  <si>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</si>
  <si>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</si>
  <si>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</si>
  <si>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</si>
  <si>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</si>
  <si>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</si>
  <si>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</si>
  <si>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</si>
  <si>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</si>
  <si>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</si>
  <si>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</si>
  <si>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</si>
  <si>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</si>
  <si>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</si>
  <si>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</si>
  <si>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</si>
  <si>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</si>
  <si>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</si>
  <si>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</si>
  <si>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</si>
  <si>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</si>
  <si>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</si>
  <si>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</si>
  <si>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</si>
  <si>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</si>
  <si>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</si>
  <si>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</si>
  <si>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</si>
  <si>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</si>
  <si>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</si>
  <si>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</si>
  <si>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</si>
  <si>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</si>
  <si>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</si>
  <si>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</si>
  <si>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</si>
  <si>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</si>
  <si>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</si>
  <si>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</si>
  <si>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</si>
  <si>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</si>
  <si>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</si>
  <si>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</si>
  <si>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</si>
  <si>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</si>
  <si>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</si>
  <si>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</si>
  <si>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</si>
  <si>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</si>
  <si>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</si>
  <si>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</si>
  <si>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</si>
  <si>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</si>
  <si>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</si>
  <si>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</si>
  <si>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</si>
  <si>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</si>
  <si>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</si>
  <si>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</si>
  <si>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</si>
  <si>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</si>
  <si>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</si>
  <si>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</si>
  <si>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</si>
  <si>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</si>
  <si>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</si>
  <si>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</si>
  <si>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</si>
  <si>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</si>
  <si>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</si>
  <si>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</si>
  <si>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</si>
  <si>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</si>
  <si>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</si>
  <si>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</si>
  <si>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</si>
  <si>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</si>
  <si>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</si>
  <si>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</si>
  <si>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</si>
  <si>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</si>
  <si>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</si>
  <si>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</si>
  <si>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</si>
  <si>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</si>
  <si>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</si>
  <si>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</si>
  <si>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</si>
  <si>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</si>
  <si>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</si>
  <si>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</si>
  <si>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</si>
  <si>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</si>
  <si>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</si>
  <si>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</si>
  <si>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</si>
  <si>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</si>
  <si>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</si>
  <si>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</si>
  <si>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</si>
  <si>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</si>
  <si>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</si>
  <si>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</si>
  <si>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</si>
  <si>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</si>
  <si>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</si>
  <si>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</si>
  <si>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</si>
  <si>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</si>
  <si>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</si>
  <si>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</si>
  <si>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</si>
  <si>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</si>
  <si>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</si>
  <si>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</si>
  <si>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</si>
  <si>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</si>
  <si>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</si>
  <si>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</si>
  <si>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</si>
  <si>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</si>
  <si>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</si>
  <si>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</si>
  <si>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</si>
  <si>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</si>
  <si>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</si>
  <si>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</si>
  <si>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</si>
  <si>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</si>
  <si>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</si>
  <si>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</si>
  <si>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</si>
  <si>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</si>
  <si>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</si>
  <si>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</si>
  <si>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</si>
  <si>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</si>
  <si>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</si>
  <si>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</si>
  <si>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</si>
  <si>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</si>
  <si>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</si>
  <si>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</si>
  <si>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</si>
  <si>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</si>
  <si>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</si>
  <si>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</si>
  <si>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</si>
  <si>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</si>
  <si>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</si>
  <si>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</si>
  <si>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</si>
  <si>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</si>
  <si>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</si>
  <si>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</si>
  <si>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</si>
  <si>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</si>
  <si>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</si>
  <si>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</si>
  <si>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</si>
  <si>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</si>
  <si>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</si>
  <si>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</si>
  <si>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</si>
  <si>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</si>
  <si>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</si>
  <si>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</si>
  <si>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</si>
  <si>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</si>
  <si>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</si>
  <si>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</si>
  <si>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</si>
  <si>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</si>
  <si>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</si>
  <si>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</si>
  <si>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</si>
  <si>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</si>
  <si>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</si>
  <si>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</si>
  <si>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</si>
  <si>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</si>
  <si>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</si>
  <si>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</si>
  <si>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</si>
  <si>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</si>
  <si>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</si>
  <si>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</si>
  <si>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</si>
  <si>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</si>
  <si>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</si>
  <si>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</si>
  <si>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</si>
  <si>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</si>
  <si>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</si>
  <si>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</si>
  <si>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</si>
  <si>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</si>
  <si>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</si>
  <si>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</si>
  <si>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</si>
  <si>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</si>
  <si>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</si>
  <si>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</si>
  <si>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</si>
  <si>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</si>
  <si>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</si>
  <si>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</si>
  <si>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</si>
  <si>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</si>
  <si>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</si>
  <si>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</si>
  <si>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</si>
  <si>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</si>
  <si>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</si>
  <si>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</si>
  <si>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</si>
  <si>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</si>
  <si>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</si>
  <si>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</si>
  <si>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</si>
  <si>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</si>
  <si>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</si>
  <si>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</si>
  <si>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</si>
  <si>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</si>
  <si>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</si>
  <si>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</si>
  <si>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</si>
  <si>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</si>
  <si>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</si>
  <si>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</si>
  <si>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</si>
  <si>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</si>
  <si>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</si>
  <si>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</si>
  <si>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</si>
  <si>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</si>
  <si>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</si>
  <si>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</si>
  <si>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</si>
  <si>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</si>
  <si>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</si>
  <si>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</si>
  <si>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</si>
  <si>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</si>
  <si>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</si>
  <si>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</si>
  <si>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</si>
  <si>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</si>
  <si>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</si>
  <si>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</si>
  <si>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</si>
  <si>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</si>
  <si>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</si>
  <si>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</si>
  <si>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</si>
  <si>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</si>
  <si>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</si>
  <si>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</si>
  <si>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</si>
  <si>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</si>
  <si>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</si>
  <si>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</si>
  <si>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</si>
  <si>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</si>
  <si>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</si>
  <si>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</si>
  <si>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</si>
  <si>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</si>
  <si>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</si>
  <si>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</si>
  <si>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</si>
  <si>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</si>
  <si>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</si>
  <si>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</si>
  <si>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</si>
  <si>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</si>
  <si>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</si>
  <si>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</si>
  <si>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</si>
  <si>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</si>
  <si>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</si>
  <si>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</si>
  <si>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</si>
  <si>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</si>
  <si>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</si>
  <si>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</si>
  <si>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</si>
  <si>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</si>
  <si>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</si>
  <si>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</si>
  <si>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</si>
  <si>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</si>
  <si>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</si>
  <si>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</si>
  <si>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</si>
  <si>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</si>
  <si>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</si>
  <si>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</si>
  <si>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</si>
  <si>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</si>
  <si>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</si>
  <si>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</si>
  <si>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</si>
  <si>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</si>
  <si>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</si>
  <si>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</si>
  <si>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</si>
  <si>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</si>
  <si>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</si>
  <si>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</si>
  <si>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</si>
  <si>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</si>
  <si>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</si>
  <si>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</si>
  <si>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</si>
  <si>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</si>
  <si>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</si>
  <si>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</si>
  <si>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</si>
  <si>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</si>
  <si>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</si>
  <si>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</si>
  <si>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</si>
  <si>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</si>
  <si>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</si>
  <si>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</si>
  <si>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</si>
  <si>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</si>
  <si>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</si>
  <si>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</si>
  <si>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</si>
  <si>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</si>
  <si>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</si>
  <si>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</si>
  <si>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</si>
  <si>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</si>
  <si>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</si>
  <si>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</si>
  <si>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</si>
  <si>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</si>
  <si>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</si>
  <si>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</si>
  <si>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</si>
  <si>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</si>
  <si>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</si>
  <si>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</si>
  <si>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</si>
  <si>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</si>
  <si>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</si>
  <si>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</si>
  <si>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</si>
  <si>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</si>
  <si>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</si>
  <si>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</si>
  <si>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</si>
  <si>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</si>
  <si>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</si>
  <si>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</si>
  <si>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</si>
  <si>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</si>
  <si>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</si>
  <si>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</si>
  <si>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</si>
  <si>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</si>
  <si>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</si>
  <si>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</si>
  <si>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</si>
  <si>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</si>
  <si>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</si>
  <si>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</si>
  <si>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</si>
  <si>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</si>
  <si>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</si>
  <si>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</si>
  <si>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</si>
  <si>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</si>
  <si>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</si>
  <si>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</si>
  <si>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</si>
  <si>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</si>
  <si>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</si>
  <si>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</si>
  <si>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</si>
  <si>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</si>
  <si>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</si>
  <si>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</si>
  <si>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</si>
  <si>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</si>
  <si>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</si>
  <si>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</si>
  <si>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</si>
  <si>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</si>
  <si>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</si>
  <si>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</si>
  <si>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</si>
  <si>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</si>
  <si>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</si>
  <si>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</si>
  <si>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</si>
  <si>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</si>
  <si>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</si>
  <si>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</si>
  <si>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</si>
  <si>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</si>
  <si>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</si>
  <si>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</si>
  <si>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</si>
  <si>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</si>
  <si>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</si>
  <si>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</si>
  <si>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</si>
  <si>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</si>
  <si>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</si>
  <si>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</si>
  <si>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</si>
  <si>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</si>
  <si>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</si>
  <si>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</si>
  <si>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</si>
  <si>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</si>
  <si>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</si>
  <si>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</si>
  <si>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</si>
  <si>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</si>
  <si>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</si>
  <si>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</si>
  <si>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</si>
  <si>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</si>
  <si>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</si>
  <si>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</si>
  <si>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</si>
  <si>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</si>
  <si>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</si>
  <si>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</si>
  <si>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</si>
  <si>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</si>
  <si>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</si>
  <si>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</si>
  <si>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</si>
  <si>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</si>
  <si>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</si>
  <si>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</si>
  <si>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</si>
  <si>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</si>
  <si>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</si>
  <si>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</si>
  <si>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</si>
  <si>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</si>
  <si>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</si>
  <si>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</si>
  <si>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</si>
  <si>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</si>
  <si>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</si>
  <si>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</si>
  <si>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</si>
  <si>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</si>
  <si>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</si>
  <si>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</si>
  <si>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</si>
  <si>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</si>
  <si>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</si>
  <si>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</si>
  <si>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</si>
  <si>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</si>
  <si>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</si>
  <si>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</si>
  <si>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</si>
  <si>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</si>
  <si>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</si>
  <si>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</si>
  <si>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</si>
  <si>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</si>
  <si>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</si>
  <si>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</si>
  <si>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</si>
  <si>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</si>
  <si>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</si>
  <si>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</si>
  <si>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</si>
  <si>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</si>
  <si>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</si>
  <si>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</si>
  <si>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</si>
  <si>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</si>
  <si>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</si>
  <si>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</si>
  <si>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</si>
  <si>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</si>
  <si>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</si>
  <si>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</si>
  <si>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</si>
  <si>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</si>
  <si>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</si>
  <si>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</si>
  <si>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</si>
  <si>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</si>
  <si>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</si>
  <si>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</si>
  <si>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</si>
  <si>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</si>
  <si>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</si>
  <si>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</si>
  <si>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</si>
  <si>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</si>
  <si>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</si>
  <si>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</si>
  <si>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</si>
  <si>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</si>
  <si>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</si>
  <si>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</si>
  <si>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</si>
  <si>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</si>
  <si>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</si>
  <si>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</si>
  <si>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</si>
  <si>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</si>
  <si>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</si>
  <si>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</si>
  <si>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</si>
  <si>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</si>
  <si>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</si>
  <si>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</si>
  <si>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</si>
  <si>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</si>
  <si>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</si>
  <si>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</si>
  <si>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</si>
  <si>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</si>
  <si>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</si>
  <si>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</si>
  <si>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</si>
  <si>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</si>
  <si>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</si>
  <si>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</si>
  <si>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</si>
  <si>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</si>
  <si>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</si>
  <si>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</si>
  <si>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</si>
  <si>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</si>
  <si>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</si>
  <si>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</si>
  <si>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</si>
  <si>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</si>
  <si>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</si>
  <si>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</si>
  <si>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</si>
  <si>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</si>
  <si>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</si>
  <si>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</si>
  <si>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</si>
  <si>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</si>
  <si>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</si>
  <si>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</si>
  <si>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</si>
  <si>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</si>
  <si>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</si>
  <si>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</si>
  <si>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</si>
  <si>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</si>
  <si>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</si>
  <si>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</si>
  <si>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</si>
  <si>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</si>
  <si>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</si>
  <si>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</si>
  <si>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</si>
  <si>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</si>
  <si>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</si>
  <si>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</si>
  <si>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</si>
  <si>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</si>
  <si>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</si>
  <si>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</si>
  <si>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</si>
  <si>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</si>
  <si>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</si>
  <si>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</si>
  <si>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</si>
  <si>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</si>
  <si>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</si>
  <si>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</si>
  <si>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</si>
  <si>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</si>
  <si>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</si>
  <si>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</si>
  <si>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</si>
  <si>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</si>
  <si>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</si>
  <si>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</si>
  <si>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</si>
  <si>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</si>
  <si>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</si>
  <si>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</si>
  <si>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</si>
  <si>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</si>
  <si>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</si>
  <si>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</si>
  <si>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</si>
  <si>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</si>
  <si>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</si>
  <si>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</si>
  <si>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</si>
  <si>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</si>
  <si>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</si>
  <si>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</si>
  <si>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</si>
  <si>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</si>
  <si>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</si>
  <si>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</si>
  <si>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</si>
  <si>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</si>
  <si>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</si>
  <si>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</si>
  <si>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</si>
  <si>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</si>
  <si>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</si>
  <si>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</si>
  <si>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</si>
  <si>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</si>
  <si>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</si>
  <si>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</si>
  <si>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</si>
  <si>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</si>
  <si>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</si>
  <si>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</si>
  <si>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</si>
  <si>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</si>
  <si>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</si>
  <si>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</si>
  <si>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</si>
  <si>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</si>
  <si>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</si>
  <si>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</si>
  <si>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</si>
  <si>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</si>
  <si>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</si>
  <si>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</si>
  <si>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</si>
  <si>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</si>
  <si>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</si>
  <si>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</si>
  <si>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</si>
  <si>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</si>
  <si>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</si>
  <si>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</si>
  <si>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</si>
  <si>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</si>
  <si>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</si>
  <si>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</si>
  <si>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</si>
  <si>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</si>
  <si>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</si>
  <si>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</si>
  <si>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</si>
  <si>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</si>
  <si>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</si>
  <si>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</si>
  <si>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</si>
  <si>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</si>
  <si>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</si>
  <si>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</si>
  <si>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</si>
  <si>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</si>
  <si>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</si>
  <si>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</si>
  <si>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</si>
  <si>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</si>
  <si>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</si>
  <si>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</si>
  <si>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</si>
  <si>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</si>
  <si>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</si>
  <si>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</si>
  <si>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</si>
  <si>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</si>
  <si>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</si>
  <si>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</si>
  <si>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</si>
  <si>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</si>
  <si>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</si>
  <si>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</si>
  <si>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</si>
  <si>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</si>
  <si>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</si>
  <si>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</si>
  <si>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</si>
  <si>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</si>
  <si>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</si>
  <si>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</si>
  <si>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</si>
  <si>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</si>
  <si>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</si>
  <si>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</si>
  <si>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</si>
  <si>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</si>
  <si>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</si>
  <si>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</si>
  <si>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</si>
  <si>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</si>
  <si>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</si>
  <si>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</si>
  <si>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</si>
  <si>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</si>
  <si>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</si>
  <si>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</si>
  <si>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</si>
  <si>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</si>
  <si>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</si>
  <si>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</si>
  <si>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</si>
  <si>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</si>
  <si>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</si>
  <si>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</si>
  <si>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</si>
  <si>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</si>
  <si>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</si>
  <si>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</si>
  <si>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</si>
  <si>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</si>
  <si>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</si>
  <si>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</si>
  <si>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</si>
  <si>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</si>
  <si>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</si>
  <si>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</si>
  <si>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</si>
  <si>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</si>
  <si>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</si>
  <si>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</si>
  <si>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</si>
  <si>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</si>
  <si>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</si>
  <si>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</si>
  <si>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</si>
  <si>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</si>
  <si>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</si>
  <si>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</si>
  <si>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</si>
  <si>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</si>
  <si>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</si>
  <si>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</si>
  <si>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</si>
  <si>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</si>
  <si>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</si>
  <si>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</si>
  <si>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</si>
  <si>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</si>
  <si>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</si>
  <si>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</si>
  <si>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</si>
  <si>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</si>
  <si>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</si>
  <si>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</si>
  <si>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</si>
  <si>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</si>
  <si>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</si>
  <si>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</si>
  <si>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</si>
  <si>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</si>
  <si>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</si>
  <si>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</si>
  <si>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</si>
  <si>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</si>
  <si>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</si>
  <si>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</si>
  <si>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</si>
  <si>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</si>
  <si>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</si>
  <si>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</si>
  <si>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</si>
  <si>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</si>
  <si>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</si>
  <si>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</si>
  <si>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</si>
  <si>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</si>
  <si>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</si>
  <si>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</si>
  <si>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</si>
  <si>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</si>
  <si>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</si>
  <si>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</si>
  <si>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</si>
  <si>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</si>
  <si>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</si>
  <si>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</si>
  <si>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</si>
  <si>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</si>
  <si>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</si>
  <si>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</si>
  <si>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</si>
  <si>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</si>
  <si>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</si>
  <si>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</si>
  <si>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</si>
  <si>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</si>
  <si>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</si>
  <si>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</si>
  <si>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</si>
  <si>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</si>
  <si>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</si>
  <si>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</si>
  <si>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</si>
  <si>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</si>
  <si>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</si>
  <si>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</si>
  <si>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</si>
  <si>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</si>
  <si>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</si>
  <si>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</si>
  <si>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</si>
  <si>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</si>
  <si>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</si>
  <si>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</si>
  <si>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</si>
  <si>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</si>
  <si>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</si>
  <si>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</si>
  <si>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</si>
  <si>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</si>
  <si>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</si>
  <si>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</si>
  <si>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</si>
  <si>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</si>
  <si>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</si>
  <si>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</si>
  <si>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</si>
  <si>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</si>
  <si>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</si>
  <si>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</si>
  <si>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</si>
  <si>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</si>
  <si>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</si>
  <si>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</si>
  <si>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</si>
  <si>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</si>
  <si>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</si>
  <si>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</si>
  <si>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</si>
  <si>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</si>
  <si>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</si>
  <si>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</si>
  <si>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</si>
  <si>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</si>
  <si>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</si>
  <si>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</si>
  <si>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</si>
  <si>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</si>
  <si>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</si>
  <si>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</si>
  <si>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</si>
  <si>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</si>
  <si>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</si>
  <si>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</si>
  <si>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</si>
  <si>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</si>
  <si>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</si>
  <si>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</si>
  <si>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</si>
  <si>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</si>
  <si>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</si>
  <si>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</si>
  <si>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</si>
  <si>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</si>
  <si>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</si>
  <si>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</si>
  <si>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</si>
  <si>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</si>
  <si>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</si>
  <si>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</si>
  <si>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</si>
  <si>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</si>
  <si>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</si>
  <si>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</si>
  <si>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</si>
  <si>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</si>
  <si>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</si>
  <si>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</si>
  <si>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</si>
  <si>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</si>
  <si>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</si>
  <si>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</si>
  <si>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</si>
  <si>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</si>
  <si>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</si>
  <si>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</si>
  <si>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</si>
  <si>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</si>
  <si>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</si>
  <si>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</si>
  <si>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</si>
  <si>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</si>
  <si>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</si>
  <si>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</si>
  <si>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</si>
  <si>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</si>
  <si>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</si>
  <si>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</si>
  <si>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</si>
  <si>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</si>
  <si>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</si>
  <si>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</si>
  <si>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</si>
  <si>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</si>
  <si>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</si>
  <si>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</si>
  <si>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</si>
  <si>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</si>
  <si>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</si>
  <si>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</si>
  <si>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</si>
  <si>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</si>
  <si>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</si>
  <si>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</si>
  <si>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</si>
  <si>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</si>
  <si>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</si>
  <si>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</si>
  <si>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</si>
  <si>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</si>
  <si>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</si>
  <si>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</si>
  <si>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</si>
  <si>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</si>
  <si>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</si>
  <si>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</si>
  <si>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</si>
  <si>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</si>
  <si>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</si>
  <si>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</si>
  <si>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</si>
  <si>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</si>
  <si>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</si>
  <si>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</si>
  <si>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</si>
  <si>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</si>
  <si>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</si>
  <si>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</si>
  <si>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</si>
  <si>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</si>
  <si>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</si>
  <si>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</si>
  <si>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</si>
  <si>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</si>
  <si>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</si>
  <si>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</si>
  <si>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</si>
  <si>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</si>
  <si>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</si>
  <si>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</si>
  <si>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</si>
  <si>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</si>
  <si>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</si>
  <si>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</si>
  <si>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</si>
  <si>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</si>
  <si>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</si>
  <si>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</si>
  <si>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</si>
  <si>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</si>
  <si>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</si>
  <si>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</si>
  <si>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</si>
  <si>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</si>
  <si>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</si>
  <si>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</si>
  <si>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</si>
  <si>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</si>
  <si>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</si>
  <si>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</si>
  <si>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</si>
  <si>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</si>
  <si>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</si>
  <si>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</si>
  <si>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</si>
  <si>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</si>
  <si>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</si>
  <si>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</si>
  <si>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</si>
  <si>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</si>
  <si>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</si>
  <si>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</si>
  <si>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</si>
  <si>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</si>
  <si>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</si>
  <si>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</si>
  <si>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</si>
  <si>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</si>
  <si>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</si>
  <si>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</si>
  <si>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</si>
  <si>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</si>
  <si>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</si>
  <si>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</si>
  <si>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</si>
  <si>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</si>
  <si>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</si>
  <si>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</si>
  <si>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</si>
  <si>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</si>
  <si>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</si>
  <si>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</si>
  <si>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</si>
  <si>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</si>
  <si>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</si>
  <si>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</si>
  <si>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</si>
  <si>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</si>
  <si>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</si>
  <si>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</si>
  <si>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</si>
  <si>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</si>
  <si>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</si>
  <si>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</si>
  <si>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</si>
  <si>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</si>
  <si>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</si>
  <si>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</si>
  <si>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</si>
  <si>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</si>
  <si>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</si>
  <si>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</si>
  <si>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</si>
  <si>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</si>
  <si>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</si>
  <si>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</si>
  <si>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</si>
  <si>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</si>
  <si>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</si>
  <si>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</si>
  <si>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</si>
  <si>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</si>
  <si>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</si>
  <si>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</si>
  <si>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</si>
  <si>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</si>
  <si>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</si>
  <si>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</si>
  <si>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</si>
  <si>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</si>
  <si>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</si>
  <si>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</si>
  <si>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</si>
  <si>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</si>
  <si>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</si>
  <si>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</si>
  <si>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</si>
  <si>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</si>
  <si>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</si>
  <si>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</si>
  <si>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</si>
  <si>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</si>
  <si>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</si>
  <si>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</si>
  <si>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</si>
  <si>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</si>
  <si>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</si>
  <si>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</si>
  <si>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</si>
  <si>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</si>
  <si>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</si>
  <si>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</si>
  <si>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</si>
  <si>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</si>
  <si>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</si>
  <si>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</si>
  <si>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</si>
  <si>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</si>
  <si>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</si>
  <si>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</si>
  <si>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</si>
  <si>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</si>
  <si>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</si>
  <si>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</si>
  <si>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</si>
  <si>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</si>
  <si>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</si>
  <si>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</si>
  <si>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</si>
  <si>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</si>
  <si>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</si>
  <si>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</si>
  <si>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</si>
  <si>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</si>
  <si>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</si>
  <si>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</si>
  <si>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</si>
  <si>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</si>
  <si>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</si>
  <si>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</si>
  <si>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</si>
  <si>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</si>
  <si>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</si>
  <si>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</si>
  <si>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</si>
  <si>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</si>
  <si>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</si>
  <si>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</si>
  <si>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</si>
  <si>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</si>
  <si>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</si>
  <si>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</si>
  <si>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</si>
  <si>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</si>
  <si>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</si>
  <si>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</si>
  <si>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</si>
  <si>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</si>
  <si>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</si>
  <si>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</si>
  <si>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</si>
  <si>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</si>
  <si>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</si>
  <si>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</si>
  <si>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</si>
  <si>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</si>
  <si>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</si>
  <si>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</si>
  <si>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</si>
  <si>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</si>
  <si>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</si>
  <si>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</si>
  <si>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</si>
  <si>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</si>
  <si>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</si>
  <si>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</si>
  <si>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</si>
  <si>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</si>
  <si>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</si>
  <si>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</si>
  <si>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</si>
  <si>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</si>
  <si>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</si>
  <si>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</si>
  <si>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</si>
  <si>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</si>
  <si>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</si>
  <si>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</si>
  <si>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</si>
  <si>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</si>
  <si>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</si>
  <si>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</si>
  <si>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</si>
  <si>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</si>
  <si>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</si>
  <si>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</si>
  <si>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</si>
  <si>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</si>
  <si>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</si>
  <si>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</si>
  <si>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</si>
  <si>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</si>
  <si>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</si>
  <si>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</si>
  <si>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</si>
  <si>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</si>
  <si>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</si>
  <si>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</si>
  <si>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</si>
  <si>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</si>
  <si>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</si>
  <si>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</si>
  <si>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</si>
  <si>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</si>
  <si>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</si>
  <si>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</si>
  <si>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</si>
  <si>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</si>
  <si>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</si>
  <si>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</si>
  <si>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</si>
  <si>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</si>
  <si>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</si>
  <si>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</si>
  <si>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</si>
  <si>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</si>
  <si>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</si>
  <si>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</si>
  <si>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</si>
  <si>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</si>
  <si>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</si>
  <si>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</si>
  <si>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</si>
  <si>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</si>
  <si>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</si>
  <si>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</si>
  <si>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</si>
  <si>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</si>
  <si>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</si>
  <si>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</si>
  <si>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</si>
  <si>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</si>
  <si>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</si>
  <si>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</si>
  <si>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</si>
  <si>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</si>
  <si>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</si>
  <si>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</si>
  <si>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</si>
  <si>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</si>
  <si>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</si>
  <si>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</si>
  <si>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</si>
  <si>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</si>
  <si>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</si>
  <si>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</si>
  <si>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</si>
  <si>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</si>
  <si>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</si>
  <si>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</si>
  <si>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</si>
  <si>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</si>
  <si>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</si>
  <si>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</si>
  <si>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</si>
  <si>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</si>
  <si>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</si>
  <si>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</si>
  <si>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</si>
  <si>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</si>
  <si>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</si>
  <si>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</si>
  <si>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</si>
  <si>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</si>
  <si>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</si>
  <si>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</si>
  <si>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</si>
  <si>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</si>
  <si>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</si>
  <si>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</si>
  <si>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</si>
  <si>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</si>
  <si>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</si>
  <si>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</si>
  <si>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</si>
  <si>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</si>
  <si>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</si>
  <si>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</si>
  <si>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</si>
  <si>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</si>
  <si>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</si>
  <si>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</si>
  <si>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</si>
  <si>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</si>
  <si>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</si>
  <si>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</si>
  <si>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</si>
  <si>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</si>
  <si>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</si>
  <si>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</si>
  <si>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</si>
  <si>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</si>
  <si>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</si>
  <si>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</si>
  <si>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</si>
  <si>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</si>
  <si>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</si>
  <si>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</si>
  <si>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</si>
  <si>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</si>
  <si>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</si>
  <si>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</si>
  <si>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</si>
  <si>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</si>
  <si>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</si>
  <si>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</si>
  <si>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</si>
  <si>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</si>
  <si>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</si>
  <si>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</si>
  <si>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</si>
  <si>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</si>
  <si>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</si>
  <si>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</si>
  <si>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</si>
  <si>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</si>
  <si>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</si>
  <si>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</si>
  <si>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</si>
  <si>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</si>
  <si>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</si>
  <si>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</si>
  <si>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</si>
  <si>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</si>
  <si>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</si>
  <si>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</si>
  <si>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</si>
  <si>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</si>
  <si>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</si>
  <si>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</si>
  <si>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</si>
  <si>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</si>
  <si>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</si>
  <si>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</si>
  <si>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</si>
  <si>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</si>
  <si>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</si>
  <si>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</si>
  <si>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</si>
  <si>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</si>
  <si>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</si>
  <si>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</si>
  <si>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</si>
  <si>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</si>
  <si>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</si>
  <si>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</si>
  <si>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</si>
  <si>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</si>
  <si>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</si>
  <si>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</si>
  <si>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</si>
  <si>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</si>
  <si>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</si>
  <si>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</si>
  <si>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</si>
  <si>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</si>
  <si>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</si>
  <si>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</si>
  <si>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</si>
  <si>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</si>
  <si>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</si>
  <si>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</si>
  <si>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</si>
  <si>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</si>
  <si>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</si>
  <si>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</si>
  <si>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</si>
  <si>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</si>
  <si>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</si>
  <si>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</si>
  <si>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</si>
  <si>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</si>
  <si>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</si>
  <si>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</si>
  <si>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</si>
  <si>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</si>
  <si>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</si>
  <si>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</si>
  <si>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</si>
  <si>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</si>
  <si>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</si>
  <si>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</si>
  <si>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</si>
  <si>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</si>
  <si>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</si>
  <si>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</si>
  <si>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</si>
  <si>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</si>
  <si>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</si>
  <si>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</si>
  <si>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</si>
  <si>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</si>
  <si>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</si>
  <si>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</si>
  <si>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</si>
  <si>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</si>
  <si>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</si>
  <si>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</si>
  <si>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</si>
  <si>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</si>
  <si>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</si>
  <si>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</si>
  <si>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</si>
  <si>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</si>
  <si>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</si>
  <si>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</si>
  <si>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</si>
  <si>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</si>
  <si>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</si>
  <si>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</si>
  <si>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</si>
  <si>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</si>
  <si>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</si>
  <si>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</si>
  <si>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</si>
  <si>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</si>
  <si>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</si>
  <si>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</si>
  <si>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</si>
  <si>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</si>
  <si>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</si>
  <si>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</si>
  <si>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</si>
  <si>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</si>
  <si>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</si>
  <si>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</si>
  <si>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</si>
  <si>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</si>
  <si>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</si>
  <si>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</si>
  <si>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</si>
  <si>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</si>
  <si>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</si>
  <si>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</si>
  <si>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</si>
  <si>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</si>
  <si>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</si>
  <si>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</si>
  <si>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</si>
  <si>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</si>
  <si>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</si>
  <si>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</si>
  <si>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</si>
  <si>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</si>
  <si>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</si>
  <si>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</si>
  <si>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</si>
  <si>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</si>
  <si>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</si>
  <si>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</si>
  <si>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</si>
  <si>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</si>
  <si>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</si>
  <si>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</si>
  <si>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</si>
  <si>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</si>
  <si>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</si>
  <si>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</si>
  <si>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</si>
  <si>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</si>
  <si>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</si>
  <si>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</si>
  <si>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</si>
  <si>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</si>
  <si>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</si>
  <si>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</si>
  <si>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</si>
  <si>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</si>
  <si>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</si>
  <si>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</si>
  <si>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</si>
  <si>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</si>
  <si>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</si>
  <si>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</si>
  <si>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</si>
  <si>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</si>
  <si>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</si>
  <si>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</si>
  <si>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</si>
  <si>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</si>
  <si>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</si>
  <si>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</si>
  <si>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</si>
  <si>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</si>
  <si>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</si>
  <si>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</si>
  <si>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</si>
  <si>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</si>
  <si>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</si>
  <si>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</si>
  <si>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</si>
  <si>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</si>
  <si>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</si>
  <si>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</si>
  <si>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</si>
  <si>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</si>
  <si>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</si>
  <si>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</si>
  <si>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</si>
  <si>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</si>
  <si>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</si>
  <si>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</si>
  <si>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</si>
  <si>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</si>
  <si>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</si>
  <si>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</si>
  <si>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</si>
  <si>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</si>
  <si>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</si>
  <si>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</si>
  <si>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</si>
  <si>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</si>
  <si>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</si>
  <si>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</si>
  <si>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</si>
  <si>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</si>
  <si>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</si>
  <si>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</si>
  <si>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</si>
  <si>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</si>
  <si>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</si>
  <si>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</si>
  <si>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</si>
  <si>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</si>
  <si>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</si>
  <si>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</si>
  <si>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</si>
  <si>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</si>
  <si>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</si>
  <si>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</si>
  <si>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</si>
  <si>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</si>
  <si>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</si>
  <si>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</si>
  <si>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</si>
  <si>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</si>
  <si>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</si>
  <si>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</si>
  <si>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</si>
  <si>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</si>
  <si>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</si>
  <si>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</si>
  <si>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</si>
  <si>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</si>
  <si>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</si>
  <si>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</si>
  <si>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</si>
  <si>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</si>
  <si>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</si>
  <si>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</si>
  <si>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</si>
  <si>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</si>
  <si>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</si>
  <si>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</si>
  <si>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</si>
  <si>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</si>
  <si>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</si>
  <si>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</si>
  <si>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</si>
  <si>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</si>
  <si>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</si>
  <si>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</si>
  <si>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</si>
  <si>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</si>
  <si>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</si>
  <si>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</si>
  <si>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</si>
  <si>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</si>
  <si>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</si>
  <si>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</si>
  <si>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</si>
  <si>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</si>
  <si>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</si>
  <si>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</si>
  <si>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</si>
  <si>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</si>
  <si>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</si>
  <si>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</si>
  <si>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</si>
  <si>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</si>
  <si>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</si>
  <si>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</si>
  <si>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</si>
  <si>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</si>
  <si>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</si>
  <si>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</si>
  <si>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</si>
  <si>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</si>
  <si>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</si>
  <si>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</si>
  <si>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</si>
  <si>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</si>
  <si>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</si>
  <si>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</si>
  <si>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</si>
  <si>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</si>
  <si>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</si>
  <si>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</si>
  <si>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</si>
  <si>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</si>
  <si>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</si>
  <si>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</si>
  <si>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</si>
  <si>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</si>
  <si>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</si>
  <si>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</si>
  <si>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</si>
  <si>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</si>
  <si>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</si>
  <si>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</si>
  <si>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</si>
  <si>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</si>
  <si>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</si>
  <si>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</si>
  <si>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</si>
  <si>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</si>
  <si>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</si>
  <si>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</si>
  <si>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</si>
  <si>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</si>
  <si>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</si>
  <si>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</si>
  <si>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</si>
  <si>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</si>
  <si>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</si>
  <si>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</si>
  <si>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</si>
  <si>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</si>
  <si>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</si>
  <si>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</si>
  <si>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</si>
  <si>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</si>
  <si>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</si>
  <si>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</si>
  <si>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</si>
  <si>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</si>
  <si>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</si>
  <si>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</si>
  <si>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</si>
  <si>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</si>
  <si>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</si>
  <si>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</si>
  <si>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</si>
  <si>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</si>
  <si>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</si>
  <si>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</si>
  <si>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</si>
  <si>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</si>
  <si>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</si>
  <si>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</si>
  <si>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</si>
  <si>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</si>
  <si>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</si>
  <si>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</si>
  <si>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</si>
  <si>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</si>
  <si>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</si>
  <si>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</si>
  <si>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</si>
  <si>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</si>
  <si>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</si>
  <si>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</si>
  <si>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</si>
  <si>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</si>
  <si>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</si>
  <si>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</si>
  <si>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</si>
  <si>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</si>
  <si>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</si>
  <si>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</si>
  <si>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</si>
  <si>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</si>
  <si>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</si>
  <si>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</si>
  <si>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</si>
  <si>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</si>
  <si>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</si>
  <si>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</si>
  <si>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</si>
  <si>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</si>
  <si>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</si>
  <si>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</si>
  <si>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</si>
  <si>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</si>
  <si>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</si>
  <si>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</si>
  <si>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</si>
  <si>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</si>
  <si>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</si>
  <si>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</si>
  <si>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</si>
  <si>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</si>
  <si>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</si>
  <si>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</si>
  <si>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</si>
  <si>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</si>
  <si>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</si>
  <si>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</si>
  <si>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</si>
  <si>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</si>
  <si>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</si>
  <si>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</si>
  <si>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</si>
  <si>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</si>
  <si>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</si>
  <si>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</si>
  <si>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</si>
  <si>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</si>
  <si>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</si>
  <si>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</si>
  <si>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</si>
  <si>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</si>
  <si>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</si>
  <si>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</si>
  <si>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</si>
  <si>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</si>
  <si>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</si>
  <si>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</si>
  <si>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</si>
  <si>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</si>
  <si>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</si>
  <si>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</si>
  <si>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</si>
  <si>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</si>
  <si>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</si>
  <si>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</si>
  <si>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</si>
  <si>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</si>
  <si>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</si>
  <si>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</si>
  <si>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</si>
  <si>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</si>
  <si>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</si>
  <si>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</si>
  <si>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</si>
  <si>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</si>
  <si>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</si>
  <si>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</si>
  <si>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</si>
  <si>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</si>
  <si>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</si>
  <si>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</si>
  <si>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</si>
  <si>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</si>
  <si>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</si>
  <si>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</si>
  <si>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</si>
  <si>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</si>
  <si>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</si>
  <si>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</si>
  <si>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</si>
  <si>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</si>
  <si>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</si>
  <si>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</si>
  <si>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</si>
  <si>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</si>
  <si>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</si>
  <si>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</si>
  <si>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</si>
  <si>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</si>
  <si>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</si>
  <si>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</si>
  <si>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</si>
  <si>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</si>
  <si>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</si>
  <si>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</si>
  <si>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</si>
  <si>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</si>
  <si>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</si>
  <si>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</si>
  <si>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</si>
  <si>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</si>
  <si>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</si>
  <si>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</si>
  <si>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</si>
  <si>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</si>
  <si>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</si>
  <si>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</si>
  <si>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</si>
  <si>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</si>
  <si>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</si>
  <si>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</si>
  <si>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</si>
  <si>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</si>
  <si>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</si>
  <si>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</si>
  <si>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</si>
  <si>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</si>
  <si>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</si>
  <si>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</si>
  <si>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</si>
  <si>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</si>
  <si>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</si>
  <si>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</si>
  <si>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</si>
  <si>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</si>
  <si>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</si>
  <si>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</si>
  <si>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</si>
  <si>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</si>
  <si>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</si>
  <si>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</si>
  <si>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</si>
  <si>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</si>
  <si>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</si>
  <si>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</si>
  <si>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</si>
  <si>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</si>
  <si>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</si>
  <si>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</si>
  <si>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</si>
  <si>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</si>
  <si>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</si>
  <si>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</si>
  <si>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</si>
  <si>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</si>
  <si>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</si>
  <si>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</si>
  <si>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</si>
  <si>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</si>
  <si>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</si>
  <si>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</si>
  <si>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</si>
  <si>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</si>
  <si>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</si>
  <si>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</si>
  <si>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</si>
  <si>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</si>
  <si>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</si>
  <si>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</si>
  <si>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</si>
  <si>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</si>
  <si>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</si>
  <si>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</si>
  <si>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</si>
  <si>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</si>
  <si>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</si>
  <si>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</si>
  <si>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</si>
  <si>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</si>
  <si>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</si>
  <si>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</si>
  <si>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</si>
  <si>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</si>
  <si>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</si>
  <si>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</si>
  <si>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</si>
  <si>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</si>
  <si>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</si>
  <si>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</si>
  <si>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</si>
  <si>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</si>
  <si>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</si>
  <si>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</si>
  <si>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</si>
  <si>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</si>
  <si>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</si>
  <si>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</si>
  <si>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</si>
  <si>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</si>
  <si>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</si>
  <si>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</si>
  <si>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</si>
  <si>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</si>
  <si>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</si>
  <si>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</si>
  <si>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</si>
  <si>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</si>
  <si>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</si>
  <si>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</si>
  <si>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</si>
  <si>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</si>
  <si>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</si>
  <si>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</si>
  <si>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</si>
  <si>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</si>
  <si>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</si>
  <si>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</si>
  <si>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</si>
  <si>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</si>
  <si>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</si>
  <si>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</si>
  <si>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</si>
  <si>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</si>
  <si>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</si>
  <si>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</si>
  <si>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</si>
  <si>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</si>
  <si>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</si>
  <si>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</si>
  <si>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</si>
  <si>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</si>
  <si>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</si>
  <si>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</si>
  <si>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</si>
  <si>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</si>
  <si>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</si>
  <si>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</si>
  <si>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</si>
  <si>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</si>
  <si>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</si>
  <si>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</si>
  <si>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</si>
  <si>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</si>
  <si>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</si>
  <si>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</si>
  <si>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</si>
  <si>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</si>
  <si>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</si>
  <si>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</si>
  <si>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</si>
  <si>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</si>
  <si>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</si>
  <si>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</si>
  <si>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</si>
  <si>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</si>
  <si>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</si>
  <si>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</si>
  <si>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</si>
  <si>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</si>
  <si>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</si>
  <si>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</si>
  <si>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</si>
  <si>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</si>
  <si>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</si>
  <si>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</si>
  <si>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</si>
  <si>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</si>
  <si>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</si>
  <si>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</si>
  <si>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</si>
  <si>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</si>
  <si>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</si>
  <si>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</si>
  <si>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</si>
  <si>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</si>
  <si>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</si>
  <si>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</si>
  <si>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</si>
  <si>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</si>
  <si>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</si>
  <si>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</si>
  <si>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</si>
  <si>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</si>
  <si>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</si>
  <si>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</si>
  <si>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</si>
  <si>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</si>
  <si>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</si>
  <si>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</si>
  <si>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</si>
  <si>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</si>
  <si>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</si>
  <si>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</si>
  <si>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</si>
  <si>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</si>
  <si>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</si>
  <si>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</si>
  <si>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</si>
  <si>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</si>
  <si>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</si>
  <si>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</si>
  <si>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</si>
  <si>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</si>
  <si>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</si>
  <si>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</si>
  <si>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</si>
  <si>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</si>
  <si>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</si>
  <si>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</si>
  <si>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</si>
  <si>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</si>
  <si>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</si>
  <si>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</si>
  <si>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</si>
  <si>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</si>
  <si>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</si>
  <si>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</si>
  <si>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</si>
  <si>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</si>
  <si>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</si>
  <si>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</si>
  <si>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</si>
  <si>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</si>
  <si>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</si>
  <si>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</si>
  <si>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</si>
  <si>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</si>
  <si>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</si>
  <si>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</si>
  <si>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</si>
  <si>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</si>
  <si>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</si>
  <si>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</si>
  <si>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</si>
  <si>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</si>
  <si>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</si>
  <si>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</si>
  <si>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</si>
  <si>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</si>
  <si>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</si>
  <si>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</si>
  <si>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</si>
  <si>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</si>
  <si>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</si>
  <si>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</si>
  <si>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</si>
  <si>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</si>
  <si>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</si>
  <si>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</si>
  <si>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</si>
  <si>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</si>
  <si>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</si>
  <si>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</si>
  <si>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</si>
  <si>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</si>
  <si>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</si>
  <si>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</si>
  <si>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</si>
  <si>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</si>
  <si>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</si>
  <si>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</si>
  <si>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</si>
  <si>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</si>
  <si>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</si>
  <si>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</si>
  <si>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</si>
  <si>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</si>
  <si>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</si>
  <si>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</si>
  <si>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</si>
  <si>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</si>
  <si>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</si>
  <si>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</si>
  <si>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</si>
  <si>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</si>
  <si>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</si>
  <si>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</si>
  <si>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</si>
  <si>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</si>
  <si>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</si>
  <si>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</si>
  <si>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</si>
  <si>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</si>
  <si>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</si>
  <si>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</si>
  <si>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</si>
  <si>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</si>
  <si>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</si>
  <si>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</si>
  <si>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</si>
  <si>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</si>
  <si>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</si>
  <si>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</si>
  <si>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</si>
  <si>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</si>
  <si>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</si>
  <si>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</si>
  <si>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</si>
  <si>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</si>
  <si>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</si>
  <si>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</si>
  <si>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</si>
  <si>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</si>
  <si>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</si>
  <si>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</si>
  <si>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</si>
  <si>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</si>
  <si>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</si>
  <si>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</si>
  <si>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</si>
  <si>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</si>
  <si>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</si>
  <si>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</si>
  <si>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</si>
  <si>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</si>
  <si>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</si>
  <si>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</si>
  <si>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</si>
  <si>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</si>
  <si>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</si>
  <si>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</si>
  <si>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</si>
  <si>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</si>
  <si>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</si>
  <si>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</si>
  <si>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</si>
  <si>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</si>
  <si>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</si>
  <si>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</si>
  <si>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</si>
  <si>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</si>
  <si>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</si>
  <si>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</si>
  <si>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</si>
  <si>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</si>
  <si>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</si>
  <si>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</si>
  <si>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</si>
  <si>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</si>
  <si>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</si>
  <si>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</si>
  <si>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</si>
  <si>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</si>
  <si>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</si>
  <si>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</si>
  <si>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</si>
  <si>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</si>
  <si>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</si>
  <si>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</si>
  <si>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</si>
  <si>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</si>
  <si>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</si>
  <si>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</si>
  <si>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</si>
  <si>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</si>
  <si>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</si>
  <si>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</si>
  <si>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</si>
  <si>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</si>
  <si>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</si>
  <si>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</si>
  <si>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</si>
  <si>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</si>
  <si>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</si>
  <si>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</si>
  <si>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</si>
  <si>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</si>
  <si>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</si>
  <si>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</si>
  <si>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</si>
  <si>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</si>
  <si>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</si>
  <si>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</si>
  <si>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</si>
  <si>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</si>
  <si>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</si>
  <si>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</si>
  <si>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</si>
  <si>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</si>
  <si>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</si>
  <si>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</si>
  <si>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</si>
  <si>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</si>
  <si>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</si>
  <si>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</si>
  <si>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</si>
  <si>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</si>
  <si>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</si>
  <si>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</si>
  <si>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</si>
  <si>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</si>
  <si>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</si>
  <si>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</si>
  <si>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</si>
  <si>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</si>
  <si>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</si>
  <si>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</si>
  <si>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</si>
  <si>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</si>
  <si>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</si>
  <si>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</si>
  <si>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</si>
  <si>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</si>
  <si>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</si>
  <si>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</si>
  <si>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</si>
  <si>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</si>
  <si>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</si>
  <si>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</si>
  <si>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</si>
  <si>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</si>
  <si>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</si>
  <si>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</si>
  <si>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</si>
  <si>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</si>
  <si>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</si>
  <si>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</si>
  <si>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</si>
  <si>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</si>
  <si>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</si>
  <si>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</si>
  <si>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</si>
  <si>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</si>
  <si>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</si>
  <si>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</si>
  <si>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</si>
  <si>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</si>
  <si>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</si>
  <si>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</si>
  <si>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</si>
  <si>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</si>
  <si>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</si>
  <si>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</si>
  <si>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</si>
  <si>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</si>
  <si>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</si>
  <si>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</si>
  <si>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</si>
  <si>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</si>
  <si>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</si>
  <si>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</si>
  <si>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</si>
  <si>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</si>
  <si>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</si>
  <si>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</si>
  <si>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</si>
  <si>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</si>
  <si>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</si>
  <si>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</si>
  <si>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</si>
  <si>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</si>
  <si>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</si>
  <si>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</si>
  <si>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</si>
  <si>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</si>
  <si>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</si>
  <si>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</si>
  <si>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</si>
  <si>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</si>
  <si>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</si>
  <si>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</si>
  <si>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</si>
  <si>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</si>
  <si>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</si>
  <si>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</si>
  <si>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</si>
  <si>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</si>
  <si>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</si>
  <si>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</si>
  <si>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</si>
  <si>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</si>
  <si>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</si>
  <si>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</si>
  <si>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</si>
  <si>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</si>
  <si>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</si>
  <si>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</si>
  <si>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</si>
  <si>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</si>
  <si>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</si>
  <si>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</si>
  <si>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</si>
  <si>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</si>
  <si>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</si>
  <si>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</si>
  <si>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</si>
  <si>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</si>
  <si>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</si>
  <si>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</si>
  <si>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</si>
  <si>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</si>
  <si>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</si>
  <si>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</si>
  <si>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</si>
  <si>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</si>
  <si>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</si>
  <si>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</si>
  <si>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</si>
  <si>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</si>
  <si>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</si>
  <si>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</si>
  <si>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</si>
  <si>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</si>
  <si>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</si>
  <si>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</si>
  <si>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</si>
  <si>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</si>
  <si>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</si>
  <si>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</si>
  <si>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</si>
  <si>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</si>
  <si>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</si>
  <si>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</si>
  <si>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</si>
  <si>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</si>
  <si>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</si>
  <si>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</si>
  <si>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</si>
  <si>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</si>
  <si>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</si>
  <si>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</si>
  <si>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</si>
  <si>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</si>
  <si>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</si>
  <si>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</si>
  <si>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</si>
  <si>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</si>
  <si>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</si>
  <si>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</si>
  <si>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</si>
  <si>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</si>
  <si>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</si>
  <si>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</si>
  <si>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</si>
  <si>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</si>
  <si>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</si>
  <si>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</si>
  <si>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</si>
  <si>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</si>
  <si>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</si>
  <si>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</si>
  <si>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</si>
  <si>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</si>
  <si>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</si>
  <si>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</si>
  <si>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</si>
  <si>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</si>
  <si>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</si>
  <si>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</si>
  <si>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</si>
  <si>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</si>
  <si>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</si>
  <si>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</si>
  <si>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</si>
  <si>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</si>
  <si>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</si>
  <si>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</si>
  <si>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</si>
  <si>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</si>
  <si>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</si>
  <si>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</si>
  <si>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</si>
  <si>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</si>
  <si>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</si>
  <si>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</si>
  <si>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</si>
  <si>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</si>
  <si>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</si>
  <si>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</si>
  <si>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</si>
  <si>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</si>
  <si>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</si>
  <si>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</si>
  <si>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</si>
  <si>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</si>
  <si>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</si>
  <si>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</si>
  <si>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</si>
  <si>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</si>
  <si>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</si>
  <si>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</si>
  <si>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</si>
  <si>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</si>
  <si>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</si>
  <si>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</si>
  <si>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</si>
  <si>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</si>
  <si>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</si>
  <si>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</si>
  <si>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</si>
  <si>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</si>
  <si>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</si>
  <si>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</si>
  <si>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</si>
  <si>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</si>
  <si>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</si>
  <si>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</si>
  <si>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</si>
  <si>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</si>
  <si>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</si>
  <si>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</si>
  <si>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</si>
  <si>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</si>
  <si>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</si>
  <si>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</si>
  <si>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</si>
  <si>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</si>
  <si>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</si>
  <si>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</si>
  <si>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</si>
  <si>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</si>
  <si>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</si>
  <si>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</si>
  <si>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</si>
  <si>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</si>
  <si>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</si>
  <si>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</si>
  <si>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</si>
  <si>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</si>
  <si>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</si>
  <si>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</si>
  <si>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</si>
  <si>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</si>
  <si>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</si>
  <si>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</si>
  <si>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</si>
  <si>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</si>
  <si>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</si>
  <si>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</si>
  <si>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</si>
  <si>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</si>
  <si>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</si>
  <si>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</si>
  <si>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</si>
  <si>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</si>
  <si>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</si>
  <si>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</si>
  <si>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</si>
  <si>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</si>
  <si>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</si>
  <si>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</si>
  <si>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</si>
  <si>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</si>
  <si>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</si>
  <si>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</si>
  <si>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</si>
  <si>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</si>
  <si>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</si>
  <si>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</si>
  <si>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</si>
  <si>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</si>
  <si>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</si>
  <si>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</si>
  <si>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</si>
  <si>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</si>
  <si>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</si>
  <si>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</si>
  <si>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</si>
  <si>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</si>
  <si>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</si>
  <si>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</si>
  <si>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</si>
  <si>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</si>
  <si>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</si>
  <si>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</si>
  <si>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</si>
  <si>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</si>
  <si>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</si>
  <si>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</si>
  <si>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</si>
  <si>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</si>
  <si>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</si>
  <si>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</si>
  <si>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</si>
  <si>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</si>
  <si>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</si>
  <si>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</si>
  <si>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</si>
  <si>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</si>
  <si>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</si>
  <si>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</si>
  <si>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</si>
  <si>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</si>
  <si>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</si>
  <si>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</si>
  <si>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</si>
  <si>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</si>
  <si>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</si>
  <si>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</si>
  <si>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</si>
  <si>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</si>
  <si>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</si>
  <si>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</si>
  <si>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</si>
  <si>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</si>
  <si>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</si>
  <si>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</si>
  <si>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</si>
  <si>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</si>
  <si>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</si>
  <si>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</si>
  <si>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</si>
  <si>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</si>
  <si>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</si>
  <si>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</si>
  <si>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</si>
  <si>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</si>
  <si>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</si>
  <si>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</si>
  <si>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</si>
  <si>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</si>
  <si>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</si>
  <si>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</si>
  <si>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</si>
  <si>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</si>
  <si>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</si>
  <si>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</si>
  <si>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</si>
  <si>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</si>
  <si>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</si>
  <si>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</si>
  <si>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</si>
  <si>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</si>
  <si>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</si>
  <si>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</si>
  <si>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</si>
  <si>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</si>
  <si>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</si>
  <si>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</si>
  <si>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</si>
  <si>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</si>
  <si>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</si>
  <si>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</si>
  <si>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</si>
  <si>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</si>
  <si>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</si>
  <si>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</si>
  <si>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</si>
  <si>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</si>
  <si>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</si>
  <si>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</si>
  <si>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</si>
  <si>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</si>
  <si>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</si>
  <si>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</si>
  <si>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</si>
  <si>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</si>
  <si>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</si>
  <si>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</si>
  <si>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</si>
  <si>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</si>
  <si>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</si>
  <si>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</si>
  <si>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</si>
  <si>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</si>
  <si>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</si>
  <si>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</si>
  <si>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</si>
  <si>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</si>
  <si>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</si>
  <si>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</si>
  <si>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</si>
  <si>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</si>
  <si>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</si>
  <si>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</si>
  <si>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</si>
  <si>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</si>
  <si>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</si>
  <si>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</si>
  <si>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</si>
  <si>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</si>
  <si>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</si>
  <si>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</si>
  <si>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</si>
  <si>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</si>
  <si>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</si>
  <si>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</si>
  <si>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</si>
  <si>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</si>
  <si>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</si>
  <si>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</si>
  <si>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</si>
  <si>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</si>
  <si>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</si>
  <si>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</si>
  <si>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</si>
  <si>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</si>
  <si>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</si>
  <si>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</si>
  <si>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</si>
  <si>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</si>
  <si>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</si>
  <si>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</si>
  <si>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</si>
  <si>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</si>
  <si>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</si>
  <si>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</si>
  <si>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</si>
  <si>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</si>
  <si>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</si>
  <si>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</si>
  <si>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</si>
  <si>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</si>
  <si>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</si>
  <si>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</si>
  <si>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</si>
  <si>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</si>
  <si>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</si>
  <si>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</si>
  <si>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</si>
  <si>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</si>
  <si>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</si>
  <si>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</si>
  <si>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</si>
  <si>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</si>
  <si>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</si>
  <si>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</si>
  <si>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</si>
  <si>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</si>
  <si>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</si>
  <si>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</si>
  <si>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</si>
  <si>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</si>
  <si>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</si>
  <si>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</si>
  <si>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</si>
  <si>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</si>
  <si>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</si>
  <si>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</si>
  <si>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</si>
  <si>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</si>
  <si>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</si>
  <si>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</si>
  <si>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</si>
  <si>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</si>
  <si>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</si>
  <si>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</si>
  <si>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</si>
  <si>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</si>
  <si>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</si>
  <si>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</si>
  <si>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</si>
  <si>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</si>
  <si>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</si>
  <si>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</si>
  <si>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</si>
  <si>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</si>
  <si>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</si>
  <si>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</si>
  <si>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</si>
  <si>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</si>
  <si>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</si>
  <si>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</si>
  <si>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</si>
  <si>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</si>
  <si>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</si>
  <si>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</si>
  <si>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</si>
  <si>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</si>
  <si>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</si>
  <si>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</si>
  <si>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</si>
  <si>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</si>
  <si>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</si>
  <si>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</si>
  <si>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</si>
  <si>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</si>
  <si>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</si>
  <si>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</si>
  <si>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</si>
  <si>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</si>
  <si>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</si>
  <si>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</si>
  <si>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</si>
  <si>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</si>
  <si>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</si>
  <si>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</si>
  <si>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</si>
  <si>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</si>
  <si>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</si>
  <si>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</si>
  <si>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</si>
  <si>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</si>
  <si>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</si>
  <si>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</si>
  <si>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</si>
  <si>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</si>
  <si>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</si>
  <si>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</si>
  <si>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</si>
  <si>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</si>
  <si>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</si>
  <si>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</si>
  <si>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</si>
  <si>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</si>
  <si>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</si>
  <si>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</si>
  <si>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</si>
  <si>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</si>
  <si>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</si>
  <si>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</si>
  <si>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</si>
  <si>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</si>
  <si>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</si>
  <si>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</si>
  <si>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</si>
  <si>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</si>
  <si>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</si>
  <si>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</si>
  <si>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</si>
  <si>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</si>
  <si>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</si>
  <si>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</si>
  <si>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</si>
  <si>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</si>
  <si>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</si>
  <si>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</si>
  <si>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</si>
  <si>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</si>
  <si>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</si>
  <si>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</si>
  <si>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</si>
  <si>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</si>
  <si>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</si>
  <si>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</si>
  <si>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</si>
  <si>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</si>
  <si>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</si>
  <si>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</si>
  <si>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</si>
  <si>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</si>
  <si>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</si>
  <si>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</si>
  <si>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</si>
  <si>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</si>
  <si>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</si>
  <si>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</si>
  <si>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</si>
  <si>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</si>
  <si>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</si>
  <si>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</si>
  <si>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</si>
  <si>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</si>
  <si>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</si>
  <si>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</si>
  <si>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</si>
  <si>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</si>
  <si>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</si>
  <si>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</si>
  <si>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</si>
  <si>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</si>
  <si>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</si>
  <si>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</si>
  <si>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</si>
  <si>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</si>
  <si>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</si>
  <si>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</si>
  <si>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</si>
  <si>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</si>
  <si>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</si>
  <si>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</si>
  <si>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</si>
  <si>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</si>
  <si>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</si>
  <si>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</si>
  <si>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</si>
  <si>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</si>
  <si>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</si>
  <si>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</si>
  <si>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</si>
  <si>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</si>
  <si>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</si>
  <si>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</si>
  <si>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</si>
  <si>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</si>
  <si>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</si>
  <si>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</si>
  <si>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</si>
  <si>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</si>
  <si>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</si>
  <si>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</si>
  <si>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</si>
  <si>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</si>
  <si>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</si>
  <si>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</si>
  <si>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</si>
  <si>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</si>
  <si>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</si>
  <si>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</si>
  <si>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</si>
  <si>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</si>
  <si>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</si>
  <si>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</si>
  <si>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</si>
  <si>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</si>
  <si>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</si>
  <si>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</si>
  <si>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</si>
  <si>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</si>
  <si>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</si>
  <si>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</si>
  <si>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</si>
  <si>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</si>
  <si>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</si>
  <si>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</si>
  <si>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</si>
  <si>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</si>
  <si>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</si>
  <si>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</si>
  <si>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</si>
  <si>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</si>
  <si>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</si>
  <si>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</si>
  <si>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</si>
  <si>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</si>
  <si>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</si>
  <si>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</si>
  <si>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</si>
  <si>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</si>
  <si>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</si>
  <si>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</si>
  <si>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</si>
  <si>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</si>
  <si>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</si>
  <si>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</si>
  <si>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</si>
  <si>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</si>
  <si>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</si>
  <si>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</si>
  <si>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</si>
  <si>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</si>
  <si>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</si>
  <si>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</si>
  <si>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</si>
  <si>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</si>
  <si>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</si>
  <si>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</si>
  <si>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</si>
  <si>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</si>
  <si>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</si>
  <si>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</si>
  <si>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</si>
  <si>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</si>
  <si>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</si>
  <si>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</si>
  <si>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</si>
  <si>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</si>
  <si>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</si>
  <si>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</si>
  <si>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</si>
  <si>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</si>
  <si>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</si>
  <si>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</si>
  <si>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</si>
  <si>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</si>
  <si>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</si>
  <si>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</si>
  <si>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</si>
  <si>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</si>
  <si>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</si>
  <si>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</si>
  <si>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</si>
  <si>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</si>
  <si>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</si>
  <si>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</si>
  <si>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</si>
  <si>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</si>
  <si>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</si>
  <si>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</si>
  <si>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</si>
  <si>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</si>
  <si>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</si>
  <si>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</si>
  <si>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</si>
  <si>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</si>
  <si>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</si>
  <si>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</si>
  <si>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</si>
  <si>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</si>
  <si>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</si>
  <si>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</si>
  <si>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</si>
  <si>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</si>
  <si>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</si>
  <si>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</si>
  <si>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</si>
  <si>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</si>
  <si>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</si>
  <si>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</si>
  <si>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</si>
  <si>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</si>
  <si>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</si>
  <si>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</si>
  <si>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</si>
  <si>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</si>
  <si>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</si>
  <si>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</si>
  <si>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</si>
  <si>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</si>
  <si>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</si>
  <si>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</si>
  <si>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</si>
  <si>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</si>
  <si>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</si>
  <si>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</si>
  <si>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</si>
  <si>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</si>
  <si>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</si>
  <si>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</si>
  <si>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</si>
  <si>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</si>
  <si>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</si>
  <si>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</si>
  <si>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</si>
  <si>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</si>
  <si>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</si>
  <si>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</si>
  <si>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</si>
  <si>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</si>
  <si>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</si>
  <si>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</si>
  <si>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</si>
  <si>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</si>
  <si>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</si>
  <si>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</si>
  <si>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</si>
  <si>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</si>
  <si>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</si>
  <si>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</si>
  <si>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</si>
  <si>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</si>
  <si>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</si>
  <si>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</si>
  <si>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</si>
  <si>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</si>
  <si>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</si>
  <si>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</si>
  <si>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</si>
  <si>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</si>
  <si>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</si>
  <si>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</si>
  <si>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</si>
  <si>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</si>
  <si>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</si>
  <si>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</si>
  <si>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</si>
  <si>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</si>
  <si>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</si>
  <si>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</si>
  <si>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</si>
  <si>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</si>
  <si>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</si>
  <si>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</si>
  <si>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</si>
  <si>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</si>
  <si>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</si>
  <si>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</si>
  <si>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</si>
  <si>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</si>
  <si>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</si>
  <si>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</si>
  <si>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</si>
  <si>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</si>
  <si>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</si>
  <si>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</si>
  <si>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</si>
  <si>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</si>
  <si>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</si>
  <si>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</si>
  <si>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</si>
  <si>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</si>
  <si>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</si>
  <si>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</si>
  <si>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</si>
  <si>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</si>
  <si>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</si>
  <si>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</si>
  <si>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</si>
  <si>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</si>
  <si>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</si>
  <si>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</si>
  <si>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</si>
  <si>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</si>
  <si>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</si>
  <si>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</si>
  <si>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</si>
  <si>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</si>
  <si>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</si>
  <si>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</si>
  <si>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</si>
  <si>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</si>
  <si>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</si>
  <si>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</si>
  <si>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</si>
  <si>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</si>
  <si>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</si>
  <si>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</si>
  <si>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</si>
  <si>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</si>
  <si>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</si>
  <si>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</si>
  <si>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</si>
  <si>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</si>
  <si>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</si>
  <si>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</si>
  <si>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</si>
  <si>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</si>
  <si>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</si>
  <si>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</si>
  <si>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</si>
  <si>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</si>
  <si>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</si>
  <si>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</si>
  <si>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</si>
  <si>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</si>
  <si>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</si>
  <si>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</si>
  <si>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</si>
  <si>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</si>
  <si>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</si>
  <si>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</si>
  <si>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</si>
  <si>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</si>
  <si>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</si>
  <si>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</si>
  <si>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</si>
  <si>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</si>
  <si>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</si>
  <si>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</si>
  <si>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</si>
  <si>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</si>
  <si>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</si>
  <si>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</si>
  <si>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</si>
  <si>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</si>
  <si>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</si>
  <si>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</si>
  <si>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</si>
  <si>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</si>
  <si>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</si>
  <si>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</si>
  <si>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</si>
  <si>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</si>
  <si>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</si>
  <si>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</si>
  <si>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</si>
  <si>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</si>
  <si>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</si>
  <si>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</si>
  <si>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</si>
  <si>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</si>
  <si>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</si>
  <si>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</si>
  <si>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</si>
  <si>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</si>
  <si>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</si>
  <si>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</si>
  <si>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</si>
  <si>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</si>
  <si>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</si>
  <si>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</si>
  <si>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</si>
  <si>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</si>
  <si>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</si>
  <si>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</si>
  <si>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</si>
  <si>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</si>
  <si>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</si>
  <si>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</si>
  <si>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</si>
  <si>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</si>
  <si>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</si>
  <si>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</si>
  <si>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</si>
  <si>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</si>
  <si>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</si>
  <si>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</si>
  <si>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</si>
  <si>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</si>
  <si>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</si>
  <si>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</si>
  <si>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</si>
  <si>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</si>
  <si>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</si>
  <si>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</si>
  <si>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</si>
  <si>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</si>
  <si>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</si>
  <si>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</si>
  <si>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</si>
  <si>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</si>
  <si>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</si>
  <si>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</si>
  <si>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</si>
  <si>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</si>
  <si>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</si>
  <si>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</si>
  <si>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</si>
  <si>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</si>
  <si>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</si>
  <si>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</si>
  <si>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</si>
  <si>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</si>
  <si>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</si>
  <si>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</si>
  <si>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</si>
  <si>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</si>
  <si>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</si>
  <si>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</si>
  <si>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</si>
  <si>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</si>
  <si>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</si>
  <si>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</si>
  <si>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</si>
  <si>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</si>
  <si>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</si>
  <si>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</si>
  <si>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</si>
  <si>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</si>
  <si>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</si>
  <si>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</si>
  <si>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</si>
  <si>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</si>
  <si>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</si>
  <si>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</si>
  <si>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</si>
  <si>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</si>
  <si>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</si>
  <si>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</si>
  <si>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</si>
  <si>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</si>
  <si>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</si>
  <si>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</si>
  <si>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</si>
  <si>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</si>
  <si>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</si>
  <si>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</si>
  <si>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</si>
  <si>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</si>
  <si>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</si>
  <si>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</si>
  <si>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</si>
  <si>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</si>
  <si>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</si>
  <si>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</si>
  <si>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</si>
  <si>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</si>
  <si>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</si>
  <si>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</si>
  <si>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</si>
  <si>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</si>
  <si>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</si>
  <si>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</si>
  <si>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</si>
  <si>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</si>
  <si>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</si>
  <si>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</si>
  <si>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</si>
  <si>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</si>
  <si>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</si>
  <si>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</si>
  <si>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</si>
  <si>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</si>
  <si>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</si>
  <si>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</si>
  <si>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</si>
  <si>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</si>
  <si>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</si>
  <si>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</si>
  <si>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</si>
  <si>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</si>
  <si>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</si>
  <si>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</si>
  <si>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</si>
  <si>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</si>
  <si>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</si>
  <si>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</si>
  <si>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</si>
  <si>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</si>
  <si>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</si>
  <si>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</si>
  <si>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</si>
  <si>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</si>
  <si>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</si>
  <si>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</si>
  <si>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</si>
  <si>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</si>
  <si>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</si>
  <si>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</si>
  <si>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</si>
  <si>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</si>
  <si>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</si>
  <si>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</si>
  <si>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</si>
  <si>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</si>
  <si>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</si>
  <si>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</si>
  <si>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</si>
  <si>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</si>
  <si>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</si>
  <si>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</si>
  <si>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</si>
  <si>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</si>
  <si>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</si>
  <si>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</si>
  <si>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</si>
  <si>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</si>
  <si>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</si>
  <si>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</si>
  <si>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</si>
  <si>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</si>
  <si>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</si>
  <si>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</si>
  <si>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</si>
  <si>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</si>
  <si>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</si>
  <si>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</si>
  <si>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</si>
  <si>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</si>
  <si>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</si>
  <si>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</si>
  <si>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</si>
  <si>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</si>
  <si>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</si>
  <si>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</si>
  <si>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</si>
  <si>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</si>
  <si>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</si>
  <si>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</si>
  <si>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</si>
  <si>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</si>
  <si>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</si>
  <si>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</si>
  <si>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</si>
  <si>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</si>
  <si>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</si>
  <si>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</si>
  <si>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</si>
  <si>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</si>
  <si>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</si>
  <si>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</si>
  <si>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</si>
  <si>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</si>
  <si>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</si>
  <si>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</si>
  <si>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</si>
  <si>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</si>
  <si>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</si>
  <si>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</si>
  <si>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</si>
  <si>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</si>
  <si>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</si>
  <si>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</si>
  <si>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</si>
  <si>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</si>
  <si>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</si>
  <si>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</si>
  <si>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</si>
  <si>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</si>
  <si>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</si>
  <si>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</si>
  <si>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</si>
  <si>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</si>
  <si>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</si>
  <si>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</si>
  <si>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</si>
  <si>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</si>
  <si>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</si>
  <si>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</si>
  <si>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</si>
  <si>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</si>
  <si>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</si>
  <si>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</si>
  <si>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</si>
  <si>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</si>
  <si>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</si>
  <si>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</si>
  <si>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</si>
  <si>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</si>
  <si>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</si>
  <si>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</si>
  <si>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</si>
  <si>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</si>
  <si>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</si>
  <si>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</si>
  <si>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</si>
  <si>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</si>
  <si>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</si>
  <si>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</si>
  <si>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</si>
  <si>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</si>
  <si>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</si>
  <si>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</si>
  <si>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</si>
  <si>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</si>
  <si>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</si>
  <si>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</si>
  <si>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</si>
  <si>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</si>
  <si>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</si>
  <si>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</si>
  <si>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</si>
  <si>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</si>
  <si>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</si>
  <si>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</si>
  <si>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</si>
  <si>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</si>
  <si>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</si>
  <si>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</si>
  <si>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</si>
  <si>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</si>
  <si>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</si>
  <si>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</si>
  <si>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</si>
  <si>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</si>
  <si>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</si>
  <si>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</si>
  <si>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</si>
  <si>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</si>
  <si>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</si>
  <si>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</si>
  <si>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</si>
  <si>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</si>
  <si>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</si>
  <si>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</si>
  <si>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</si>
  <si>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</si>
  <si>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</si>
  <si>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</si>
  <si>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</si>
  <si>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</si>
  <si>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</si>
  <si>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</si>
  <si>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</si>
  <si>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</si>
  <si>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</si>
  <si>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</si>
  <si>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</si>
  <si>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</si>
  <si>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</si>
  <si>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</si>
  <si>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</si>
  <si>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</si>
  <si>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</si>
  <si>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</si>
  <si>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</si>
  <si>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</si>
  <si>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</si>
  <si>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</si>
  <si>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</si>
  <si>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</si>
  <si>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</si>
  <si>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</si>
  <si>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</si>
  <si>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</si>
  <si>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</si>
  <si>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</si>
  <si>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</si>
  <si>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</si>
  <si>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</si>
  <si>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</si>
  <si>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</si>
  <si>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</si>
  <si>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</si>
  <si>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</si>
  <si>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</si>
  <si>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</si>
  <si>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</si>
  <si>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</si>
  <si>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</si>
  <si>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</si>
  <si>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</si>
  <si>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</si>
  <si>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</si>
  <si>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</si>
  <si>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</si>
  <si>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</si>
  <si>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</si>
  <si>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</si>
  <si>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</si>
  <si>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</si>
  <si>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</si>
  <si>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</si>
  <si>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</si>
  <si>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</si>
  <si>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</si>
  <si>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</si>
  <si>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</si>
  <si>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</si>
  <si>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</si>
  <si>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</si>
  <si>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</si>
  <si>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</si>
  <si>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</si>
  <si>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</si>
  <si>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</si>
  <si>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</si>
  <si>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</si>
  <si>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</si>
  <si>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</si>
  <si>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</si>
  <si>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</si>
  <si>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</si>
  <si>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</si>
  <si>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</si>
  <si>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</si>
  <si>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</si>
  <si>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</si>
  <si>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</si>
  <si>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</si>
  <si>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</si>
  <si>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</si>
  <si>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</si>
  <si>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</si>
  <si>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</si>
  <si>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</si>
  <si>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</si>
  <si>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</si>
  <si>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</si>
  <si>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</si>
  <si>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</si>
  <si>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</si>
  <si>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</si>
  <si>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</si>
  <si>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</si>
  <si>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</si>
  <si>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</si>
  <si>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</si>
  <si>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</si>
  <si>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</si>
  <si>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</si>
  <si>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</si>
  <si>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</si>
  <si>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</si>
  <si>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</si>
  <si>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</si>
  <si>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</si>
  <si>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</si>
  <si>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</si>
  <si>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</si>
  <si>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</si>
  <si>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</si>
  <si>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</si>
  <si>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</si>
  <si>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</si>
  <si>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</si>
  <si>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</si>
  <si>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</si>
  <si>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</si>
  <si>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</si>
  <si>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</si>
  <si>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</si>
  <si>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</si>
  <si>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</si>
  <si>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</si>
  <si>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</si>
  <si>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</si>
  <si>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</si>
  <si>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</si>
  <si>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</si>
  <si>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</si>
  <si>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</si>
  <si>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</si>
  <si>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</si>
  <si>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</si>
  <si>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</si>
  <si>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</si>
  <si>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</si>
  <si>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</si>
  <si>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</si>
  <si>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</si>
  <si>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</si>
  <si>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</si>
  <si>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</si>
  <si>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</si>
  <si>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</si>
  <si>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</si>
  <si>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</si>
  <si>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</si>
  <si>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</si>
  <si>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</si>
  <si>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</si>
  <si>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</si>
  <si>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</si>
  <si>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</si>
  <si>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</si>
  <si>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</si>
  <si>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</si>
  <si>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</si>
  <si>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</si>
  <si>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</si>
  <si>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</si>
  <si>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</si>
  <si>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</si>
  <si>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</si>
  <si>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</si>
  <si>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</si>
  <si>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</si>
  <si>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</si>
  <si>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</si>
  <si>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</si>
  <si>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</si>
  <si>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</si>
  <si>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</si>
  <si>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</si>
  <si>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</si>
  <si>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</si>
  <si>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</si>
  <si>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</si>
  <si>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</si>
  <si>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</si>
  <si>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</si>
  <si>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</si>
  <si>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</si>
  <si>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</si>
  <si>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</si>
  <si>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</si>
  <si>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</si>
  <si>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</si>
  <si>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</si>
  <si>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</si>
  <si>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</si>
  <si>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</si>
  <si>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</si>
  <si>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</si>
  <si>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</si>
  <si>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</si>
  <si>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</si>
  <si>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</si>
  <si>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</si>
  <si>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</si>
  <si>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</si>
  <si>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</si>
  <si>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</si>
  <si>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</si>
  <si>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</si>
  <si>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</si>
  <si>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</si>
  <si>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</si>
  <si>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</si>
  <si>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</si>
  <si>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</si>
  <si>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</si>
  <si>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</si>
  <si>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</si>
  <si>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</si>
  <si>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</si>
  <si>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</si>
  <si>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</si>
  <si>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</si>
  <si>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</si>
  <si>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</si>
  <si>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</si>
  <si>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</si>
  <si>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</si>
  <si>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</si>
  <si>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</si>
  <si>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</si>
  <si>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</si>
  <si>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</si>
  <si>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</si>
  <si>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</si>
  <si>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</si>
  <si>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</si>
  <si>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</si>
  <si>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</si>
  <si>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</si>
  <si>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</si>
  <si>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</si>
  <si>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</si>
  <si>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</si>
  <si>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</si>
  <si>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</si>
  <si>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</si>
  <si>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</si>
  <si>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</si>
  <si>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</si>
  <si>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</si>
  <si>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</si>
  <si>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</si>
  <si>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</si>
  <si>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</si>
  <si>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</si>
  <si>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</si>
  <si>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</si>
  <si>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</si>
  <si>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</si>
  <si>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</si>
  <si>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</si>
  <si>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</si>
  <si>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</si>
  <si>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</si>
  <si>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</si>
  <si>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</si>
  <si>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</si>
  <si>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</si>
  <si>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</si>
  <si>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</si>
  <si>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</si>
  <si>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</si>
  <si>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</si>
  <si>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</si>
  <si>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</si>
  <si>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</si>
  <si>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</si>
  <si>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</si>
  <si>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</si>
  <si>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</si>
  <si>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</si>
  <si>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</si>
  <si>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</si>
  <si>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</si>
  <si>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</si>
  <si>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</si>
  <si>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</si>
  <si>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</si>
  <si>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</si>
  <si>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</si>
  <si>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</si>
  <si>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</si>
  <si>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</si>
  <si>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</si>
  <si>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</si>
  <si>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</si>
  <si>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</si>
  <si>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</si>
  <si>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</si>
  <si>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</si>
  <si>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</si>
  <si>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</si>
  <si>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</si>
  <si>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</si>
  <si>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</si>
  <si>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</si>
  <si>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</si>
  <si>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</si>
  <si>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</si>
  <si>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</si>
  <si>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</si>
  <si>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</si>
  <si>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</si>
  <si>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</si>
  <si>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</si>
  <si>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</si>
  <si>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</si>
  <si>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</si>
  <si>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</si>
  <si>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</si>
  <si>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</si>
  <si>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</si>
  <si>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</si>
  <si>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</si>
  <si>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</si>
  <si>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</si>
  <si>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</si>
  <si>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</si>
  <si>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</si>
  <si>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</si>
  <si>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</si>
  <si>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</si>
  <si>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</si>
  <si>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</si>
  <si>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</si>
  <si>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</si>
  <si>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</si>
  <si>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</si>
  <si>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</si>
  <si>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</si>
  <si>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</si>
  <si>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</si>
  <si>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</si>
  <si>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</si>
  <si>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</si>
  <si>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</si>
  <si>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</si>
  <si>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</si>
  <si>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</si>
  <si>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</si>
  <si>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</si>
  <si>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</si>
  <si>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</si>
  <si>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</si>
  <si>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</si>
  <si>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</si>
  <si>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</si>
  <si>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</si>
  <si>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</si>
  <si>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</si>
  <si>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</si>
  <si>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</si>
  <si>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</si>
  <si>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</si>
  <si>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</si>
  <si>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</si>
  <si>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</si>
  <si>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</si>
  <si>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</si>
  <si>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</si>
  <si>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</si>
  <si>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</si>
  <si>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</si>
  <si>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</si>
  <si>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</si>
  <si>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</si>
  <si>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</si>
  <si>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</si>
  <si>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</si>
  <si>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</si>
  <si>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</si>
  <si>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</si>
  <si>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</si>
  <si>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</si>
  <si>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</si>
  <si>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</si>
  <si>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</si>
  <si>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</si>
  <si>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</si>
  <si>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</si>
  <si>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</si>
  <si>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</si>
  <si>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</si>
  <si>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</si>
  <si>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</si>
  <si>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</si>
  <si>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</si>
  <si>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</si>
  <si>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</si>
  <si>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</si>
  <si>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</si>
  <si>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</si>
  <si>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</si>
  <si>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</si>
  <si>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</si>
  <si>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</si>
  <si>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</si>
  <si>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</si>
  <si>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</si>
  <si>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</si>
  <si>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</si>
  <si>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</si>
  <si>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</si>
  <si>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</si>
  <si>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</si>
  <si>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</si>
  <si>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</si>
  <si>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</si>
  <si>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</si>
  <si>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</si>
  <si>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</si>
  <si>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</si>
  <si>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</si>
  <si>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</si>
  <si>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</si>
  <si>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</si>
  <si>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</si>
  <si>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</si>
  <si>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</si>
  <si>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</si>
  <si>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</si>
  <si>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</si>
  <si>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</si>
  <si>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</si>
  <si>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</si>
  <si>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</si>
  <si>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</si>
  <si>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</si>
  <si>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</si>
  <si>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</si>
  <si>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</si>
  <si>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</si>
  <si>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</si>
  <si>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</si>
  <si>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</si>
  <si>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</si>
  <si>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</si>
  <si>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</si>
  <si>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</si>
  <si>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</si>
  <si>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</si>
  <si>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</si>
  <si>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</si>
  <si>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</si>
  <si>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</si>
  <si>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</si>
  <si>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</si>
  <si>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</si>
  <si>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</si>
  <si>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</si>
  <si>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</si>
  <si>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</si>
  <si>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</si>
  <si>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</si>
  <si>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</si>
  <si>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</si>
  <si>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</si>
  <si>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</si>
  <si>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</si>
  <si>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</si>
  <si>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</si>
  <si>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</si>
  <si>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</si>
  <si>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</si>
  <si>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</si>
  <si>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</si>
  <si>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</si>
  <si>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</si>
  <si>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</si>
  <si>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</si>
  <si>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</si>
  <si>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</si>
  <si>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</si>
  <si>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</si>
  <si>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</si>
  <si>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</si>
  <si>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</si>
  <si>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</si>
  <si>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</si>
  <si>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</si>
  <si>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</si>
  <si>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</si>
  <si>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</si>
  <si>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</si>
  <si>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</si>
  <si>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</si>
  <si>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</si>
  <si>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</si>
  <si>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</si>
  <si>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</si>
  <si>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</si>
  <si>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</si>
  <si>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</si>
  <si>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</si>
  <si>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</si>
  <si>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</si>
  <si>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</si>
  <si>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</si>
  <si>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</si>
  <si>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</si>
  <si>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</si>
  <si>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</si>
  <si>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</si>
  <si>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</si>
  <si>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</si>
  <si>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</si>
  <si>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</si>
  <si>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</si>
  <si>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</si>
  <si>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</si>
  <si>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</si>
  <si>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</si>
  <si>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</si>
  <si>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</si>
  <si>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</si>
  <si>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</si>
  <si>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</si>
  <si>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</si>
  <si>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</si>
  <si>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</si>
  <si>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</si>
  <si>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</si>
  <si>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</si>
  <si>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</si>
  <si>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</si>
  <si>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</si>
  <si>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</si>
  <si>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</si>
  <si>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</si>
  <si>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</si>
  <si>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</si>
  <si>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</si>
  <si>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</si>
  <si>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</si>
  <si>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</si>
  <si>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</si>
  <si>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</si>
  <si>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</si>
  <si>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</si>
  <si>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</si>
  <si>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</si>
  <si>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</si>
  <si>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</si>
  <si>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</si>
  <si>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</si>
  <si>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</si>
  <si>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</si>
  <si>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</si>
  <si>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</si>
  <si>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</si>
  <si>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</si>
  <si>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</si>
  <si>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</si>
  <si>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</si>
  <si>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</si>
  <si>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</si>
  <si>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</si>
  <si>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</si>
  <si>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</si>
  <si>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</si>
  <si>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</si>
  <si>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</si>
  <si>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</si>
  <si>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</si>
  <si>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</si>
  <si>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</si>
  <si>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</si>
  <si>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</si>
  <si>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</si>
  <si>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</si>
  <si>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</si>
  <si>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</si>
  <si>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</si>
  <si>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</si>
  <si>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</si>
  <si>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</si>
  <si>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</si>
  <si>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</si>
  <si>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</si>
  <si>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</si>
  <si>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</si>
  <si>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</si>
  <si>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</si>
  <si>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</si>
  <si>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</si>
  <si>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</si>
  <si>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</si>
  <si>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</si>
  <si>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</si>
  <si>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</si>
  <si>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</si>
  <si>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</si>
  <si>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</si>
  <si>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</si>
  <si>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</si>
  <si>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</si>
  <si>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</si>
  <si>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</si>
  <si>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</si>
  <si>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</si>
  <si>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</si>
  <si>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</si>
  <si>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</si>
  <si>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</si>
  <si>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</si>
  <si>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</si>
  <si>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</si>
  <si>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</si>
  <si>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</si>
  <si>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</si>
  <si>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</si>
  <si>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</si>
  <si>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</si>
  <si>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</si>
  <si>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</si>
  <si>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</si>
  <si>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</si>
  <si>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</si>
  <si>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</si>
  <si>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</si>
  <si>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</si>
  <si>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</si>
  <si>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</si>
  <si>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</si>
  <si>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</si>
  <si>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</si>
  <si>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</si>
  <si>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</si>
  <si>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</si>
  <si>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</si>
  <si>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</si>
  <si>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</si>
  <si>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</si>
  <si>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</si>
  <si>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</si>
  <si>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</si>
  <si>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</si>
  <si>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</si>
  <si>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</si>
  <si>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</si>
  <si>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</si>
  <si>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</si>
  <si>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</si>
  <si>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</si>
  <si>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</si>
  <si>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</si>
  <si>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</si>
  <si>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</si>
  <si>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</si>
  <si>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</si>
  <si>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</si>
  <si>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</si>
  <si>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</si>
  <si>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</si>
  <si>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</si>
  <si>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</si>
  <si>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</si>
  <si>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</si>
  <si>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</si>
  <si>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</si>
  <si>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</si>
  <si>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</si>
  <si>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</si>
  <si>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</si>
  <si>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</si>
  <si>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</si>
  <si>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</si>
  <si>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</si>
  <si>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</si>
  <si>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</si>
  <si>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</si>
  <si>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</si>
  <si>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</si>
  <si>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</si>
  <si>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</si>
  <si>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</si>
  <si>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</si>
  <si>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</si>
  <si>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</si>
  <si>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</si>
  <si>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</si>
  <si>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</si>
  <si>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</si>
  <si>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</si>
  <si>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</si>
  <si>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</si>
  <si>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</si>
  <si>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</si>
  <si>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</si>
  <si>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</si>
  <si>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</si>
  <si>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</si>
  <si>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</si>
  <si>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</si>
  <si>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</si>
  <si>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</si>
  <si>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</si>
  <si>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</si>
  <si>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</si>
  <si>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</si>
  <si>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</si>
  <si>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</si>
  <si>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</si>
  <si>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</si>
  <si>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</si>
  <si>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</si>
  <si>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</si>
  <si>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</si>
  <si>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</si>
  <si>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</si>
  <si>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</si>
  <si>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</si>
  <si>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</si>
  <si>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</si>
  <si>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</si>
  <si>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</si>
  <si>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</si>
  <si>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</si>
  <si>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</si>
  <si>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</si>
  <si>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</si>
  <si>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</si>
  <si>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</si>
  <si>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</si>
  <si>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</si>
  <si>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</si>
  <si>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</si>
  <si>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</si>
  <si>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</si>
  <si>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</si>
  <si>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</si>
  <si>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</si>
  <si>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</si>
  <si>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</si>
  <si>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</si>
  <si>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</si>
  <si>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</si>
  <si>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</si>
  <si>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</si>
  <si>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</si>
  <si>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</si>
  <si>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</si>
  <si>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</si>
  <si>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</si>
  <si>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</si>
  <si>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</si>
  <si>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</si>
  <si>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</si>
  <si>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</si>
  <si>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</si>
  <si>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</si>
  <si>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</si>
  <si>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</si>
  <si>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</si>
  <si>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</si>
  <si>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</si>
  <si>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</si>
  <si>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</si>
  <si>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</si>
  <si>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</si>
  <si>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</si>
  <si>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</si>
  <si>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</si>
  <si>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</si>
  <si>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</si>
  <si>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</si>
  <si>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</si>
  <si>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</si>
  <si>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</si>
  <si>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</si>
  <si>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</si>
  <si>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</si>
  <si>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</si>
  <si>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</si>
  <si>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</si>
  <si>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</si>
  <si>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</si>
  <si>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</si>
  <si>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</si>
  <si>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</si>
  <si>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</si>
  <si>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</si>
  <si>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</si>
  <si>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</si>
  <si>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</si>
  <si>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</si>
  <si>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</si>
  <si>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</si>
  <si>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</si>
  <si>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</si>
  <si>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</si>
  <si>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</si>
  <si>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</si>
  <si>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</si>
  <si>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</si>
  <si>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</si>
  <si>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</si>
  <si>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</si>
  <si>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</si>
  <si>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</si>
  <si>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</si>
  <si>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</si>
  <si>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</si>
  <si>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</si>
  <si>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</si>
  <si>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</si>
  <si>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</si>
  <si>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</si>
  <si>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</si>
  <si>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</si>
  <si>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</si>
  <si>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</si>
  <si>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</si>
  <si>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</si>
  <si>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</si>
  <si>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</si>
  <si>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</si>
  <si>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</si>
  <si>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</si>
  <si>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</si>
  <si>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</si>
  <si>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</si>
  <si>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</si>
  <si>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</si>
  <si>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</si>
  <si>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</si>
  <si>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</si>
  <si>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</si>
  <si>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</si>
  <si>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</si>
  <si>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</si>
  <si>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</si>
  <si>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</si>
  <si>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</si>
  <si>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</si>
  <si>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</si>
  <si>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</si>
  <si>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</si>
  <si>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</si>
  <si>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</si>
  <si>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</si>
  <si>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</si>
  <si>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</si>
  <si>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</si>
  <si>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</si>
  <si>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</si>
  <si>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</si>
  <si>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</si>
  <si>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</si>
  <si>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</si>
  <si>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</si>
  <si>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</si>
  <si>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</si>
  <si>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</si>
  <si>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</si>
  <si>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</si>
  <si>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</si>
  <si>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</si>
  <si>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</si>
  <si>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</si>
  <si>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</si>
  <si>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</si>
  <si>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</si>
  <si>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</si>
  <si>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</si>
  <si>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</si>
  <si>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</si>
  <si>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</si>
  <si>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</si>
  <si>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</si>
  <si>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</si>
  <si>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</si>
  <si>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</si>
  <si>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</si>
  <si>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</si>
  <si>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</si>
  <si>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</si>
  <si>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</si>
  <si>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</si>
  <si>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</si>
  <si>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</si>
  <si>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</si>
  <si>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</si>
  <si>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</si>
  <si>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</si>
  <si>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</si>
  <si>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</si>
  <si>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</si>
  <si>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</si>
  <si>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</si>
  <si>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</si>
  <si>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</si>
  <si>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</si>
  <si>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</si>
  <si>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</si>
  <si>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</si>
  <si>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</si>
  <si>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</si>
  <si>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</si>
  <si>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</si>
  <si>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</si>
  <si>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</si>
  <si>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</si>
  <si>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</si>
  <si>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</si>
  <si>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</si>
  <si>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</si>
  <si>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</si>
  <si>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</si>
  <si>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</si>
  <si>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</si>
  <si>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</si>
  <si>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</si>
  <si>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</si>
  <si>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</si>
  <si>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</si>
  <si>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</si>
  <si>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</si>
  <si>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</si>
  <si>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</si>
  <si>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</si>
  <si>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</si>
  <si>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</si>
  <si>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</si>
  <si>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</si>
  <si>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</si>
  <si>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</si>
  <si>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</si>
  <si>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</si>
  <si>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</si>
  <si>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</si>
  <si>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</si>
  <si>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</si>
  <si>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</si>
  <si>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</si>
  <si>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</si>
  <si>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</si>
  <si>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</si>
  <si>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</si>
  <si>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</si>
  <si>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</si>
  <si>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</si>
  <si>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</si>
  <si>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</si>
  <si>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</si>
  <si>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</si>
  <si>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</si>
  <si>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</si>
  <si>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</si>
  <si>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</si>
  <si>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</si>
  <si>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</si>
  <si>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</si>
  <si>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</si>
  <si>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</si>
  <si>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</si>
  <si>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</si>
  <si>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</si>
  <si>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</si>
  <si>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</si>
  <si>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</si>
  <si>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</si>
  <si>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</si>
  <si>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</si>
  <si>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</si>
  <si>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</si>
  <si>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</si>
  <si>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</si>
  <si>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</si>
  <si>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</si>
  <si>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</si>
  <si>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</si>
  <si>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</si>
  <si>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</si>
  <si>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</si>
  <si>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</si>
  <si>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</si>
  <si>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</si>
  <si>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</si>
  <si>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</si>
  <si>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</si>
  <si>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</si>
  <si>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</si>
  <si>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</si>
  <si>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</si>
  <si>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</si>
  <si>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</si>
  <si>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</si>
  <si>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</si>
  <si>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</si>
  <si>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</si>
  <si>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</si>
  <si>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</si>
  <si>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</si>
  <si>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</si>
  <si>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</si>
  <si>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</si>
  <si>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</si>
  <si>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</si>
  <si>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</si>
  <si>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</si>
  <si>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</si>
  <si>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</si>
  <si>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</si>
  <si>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</si>
  <si>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</si>
  <si>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</si>
  <si>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</si>
  <si>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</si>
  <si>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</si>
  <si>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</si>
  <si>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</si>
  <si>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</si>
  <si>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</si>
  <si>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</si>
  <si>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</si>
  <si>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</si>
  <si>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</si>
  <si>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</si>
  <si>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</si>
  <si>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</si>
  <si>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</si>
  <si>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</si>
  <si>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</si>
  <si>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</si>
  <si>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</si>
  <si>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</si>
  <si>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</si>
  <si>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</si>
  <si>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</si>
  <si>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</si>
  <si>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</si>
  <si>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</si>
  <si>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</si>
  <si>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</si>
  <si>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</si>
  <si>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</si>
  <si>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</si>
  <si>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</si>
  <si>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</si>
  <si>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</si>
  <si>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</si>
  <si>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</si>
  <si>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</si>
  <si>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</si>
  <si>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</si>
  <si>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</si>
  <si>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</si>
  <si>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</si>
  <si>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</si>
  <si>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</si>
  <si>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</si>
  <si>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</si>
  <si>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</si>
  <si>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</si>
  <si>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</si>
  <si>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</si>
  <si>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</si>
  <si>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</si>
  <si>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</si>
  <si>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</si>
  <si>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</si>
  <si>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</si>
  <si>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</si>
  <si>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</si>
  <si>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</si>
  <si>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</si>
  <si>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</si>
  <si>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</si>
  <si>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</si>
  <si>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</si>
  <si>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</si>
  <si>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</si>
  <si>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</si>
  <si>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</si>
  <si>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</si>
  <si>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</si>
  <si>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</si>
  <si>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</si>
  <si>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</si>
  <si>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</si>
  <si>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</si>
  <si>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</si>
  <si>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</si>
  <si>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</si>
  <si>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</si>
  <si>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</si>
  <si>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</si>
  <si>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</si>
  <si>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</si>
  <si>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</si>
  <si>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</si>
  <si>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</si>
  <si>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</si>
  <si>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</si>
  <si>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</si>
  <si>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</si>
  <si>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</si>
  <si>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</si>
  <si>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</si>
  <si>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</si>
  <si>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</si>
  <si>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</si>
  <si>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</si>
  <si>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</si>
  <si>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</si>
  <si>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</si>
  <si>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</si>
  <si>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</si>
  <si>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</si>
  <si>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</si>
  <si>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</si>
  <si>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</si>
  <si>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</si>
  <si>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</si>
  <si>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</si>
  <si>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</si>
  <si>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</si>
  <si>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</si>
  <si>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</si>
  <si>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</si>
  <si>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</si>
  <si>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</si>
  <si>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</si>
  <si>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</si>
  <si>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</si>
  <si>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</si>
  <si>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</si>
  <si>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</si>
  <si>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</si>
  <si>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</si>
  <si>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</si>
  <si>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</si>
  <si>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</si>
  <si>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</si>
  <si>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</si>
  <si>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</si>
  <si>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</si>
  <si>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</si>
  <si>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</si>
  <si>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</si>
  <si>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</si>
  <si>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</si>
  <si>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</si>
  <si>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</si>
  <si>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</si>
  <si>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</si>
  <si>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</si>
  <si>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</si>
  <si>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</si>
  <si>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</si>
  <si>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</si>
  <si>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</si>
  <si>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</si>
  <si>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</si>
  <si>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</si>
  <si>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</si>
  <si>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</si>
  <si>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</si>
  <si>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</si>
  <si>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</si>
  <si>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</si>
  <si>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</si>
  <si>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</si>
  <si>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</si>
  <si>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</si>
  <si>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</si>
  <si>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</si>
  <si>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</si>
  <si>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</si>
  <si>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</si>
  <si>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</si>
  <si>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</si>
  <si>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</si>
  <si>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</si>
  <si>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</si>
  <si>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</si>
  <si>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</si>
  <si>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</si>
  <si>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</si>
  <si>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</si>
  <si>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</si>
  <si>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</si>
  <si>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</si>
  <si>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</si>
  <si>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</si>
  <si>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</si>
  <si>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</si>
  <si>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</si>
  <si>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</si>
  <si>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</si>
  <si>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</si>
  <si>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</si>
  <si>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</si>
  <si>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</si>
  <si>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</si>
  <si>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</si>
  <si>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</si>
  <si>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</si>
  <si>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</si>
  <si>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</si>
  <si>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</si>
  <si>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</si>
  <si>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</si>
  <si>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</si>
  <si>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</si>
  <si>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</si>
  <si>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</si>
  <si>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</si>
  <si>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</si>
  <si>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</si>
  <si>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</si>
  <si>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</si>
  <si>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</si>
  <si>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</si>
  <si>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</si>
  <si>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</si>
  <si>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</si>
  <si>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</si>
  <si>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</si>
  <si>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</si>
  <si>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</si>
  <si>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</si>
  <si>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</si>
  <si>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</si>
  <si>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</si>
  <si>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</si>
  <si>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</si>
  <si>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</si>
  <si>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</si>
  <si>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</si>
  <si>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</si>
  <si>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</si>
  <si>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</si>
  <si>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</si>
  <si>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</si>
  <si>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</si>
  <si>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</si>
  <si>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</si>
  <si>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</si>
  <si>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</si>
  <si>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</si>
  <si>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</si>
  <si>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</si>
  <si>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</si>
  <si>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</si>
  <si>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</si>
  <si>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</si>
  <si>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</si>
  <si>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</si>
  <si>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</si>
  <si>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</si>
  <si>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</si>
  <si>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</si>
  <si>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</si>
  <si>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</si>
  <si>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</si>
  <si>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</si>
  <si>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</si>
  <si>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</si>
  <si>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</si>
  <si>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</si>
  <si>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</si>
  <si>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</si>
  <si>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</si>
  <si>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</si>
  <si>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</si>
  <si>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</si>
  <si>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</si>
  <si>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</si>
  <si>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</si>
  <si>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</si>
  <si>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</si>
  <si>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</si>
  <si>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</si>
  <si>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</si>
  <si>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</si>
  <si>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</si>
  <si>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</si>
  <si>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</si>
  <si>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</si>
  <si>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</si>
  <si>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</si>
  <si>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</si>
  <si>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</si>
  <si>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</si>
  <si>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</si>
  <si>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</si>
  <si>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</si>
  <si>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</si>
  <si>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</si>
  <si>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</si>
  <si>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</si>
  <si>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</si>
  <si>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</si>
  <si>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</si>
  <si>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</si>
  <si>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</si>
  <si>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</si>
  <si>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</si>
  <si>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</si>
  <si>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</si>
  <si>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</si>
  <si>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</si>
  <si>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</si>
  <si>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</si>
  <si>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</si>
  <si>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</si>
  <si>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</si>
  <si>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</si>
  <si>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</si>
  <si>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</si>
  <si>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</si>
  <si>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</si>
  <si>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</si>
  <si>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</si>
  <si>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</si>
  <si>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</si>
  <si>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</si>
  <si>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</si>
  <si>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</si>
  <si>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</si>
  <si>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</si>
  <si>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</si>
  <si>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</si>
  <si>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</si>
  <si>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</si>
  <si>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</si>
  <si>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</si>
  <si>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</si>
  <si>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</si>
  <si>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</si>
  <si>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</si>
  <si>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</si>
  <si>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</si>
  <si>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</si>
  <si>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</si>
  <si>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</si>
  <si>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</si>
  <si>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</si>
  <si>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</si>
  <si>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</si>
  <si>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</si>
  <si>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</si>
  <si>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</si>
  <si>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</si>
  <si>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</si>
  <si>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</si>
  <si>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</si>
  <si>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</si>
  <si>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</si>
  <si>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</si>
  <si>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</si>
  <si>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</si>
  <si>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</si>
  <si>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</si>
  <si>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</si>
  <si>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</si>
  <si>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</si>
  <si>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</si>
  <si>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</si>
  <si>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</si>
  <si>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</si>
  <si>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</si>
  <si>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</si>
  <si>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</si>
  <si>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</si>
  <si>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</si>
  <si>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</si>
  <si>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</si>
  <si>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</si>
  <si>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</si>
  <si>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</si>
  <si>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</si>
  <si>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</si>
  <si>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</si>
  <si>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</si>
  <si>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</si>
  <si>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</si>
  <si>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</si>
  <si>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</si>
  <si>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</si>
  <si>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</si>
  <si>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</si>
  <si>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</si>
  <si>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</si>
  <si>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</si>
  <si>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</si>
  <si>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</si>
  <si>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</si>
  <si>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</si>
  <si>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</si>
  <si>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</si>
  <si>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</si>
  <si>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</si>
  <si>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</si>
  <si>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</si>
  <si>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</si>
  <si>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</si>
  <si>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</si>
  <si>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</si>
  <si>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</si>
  <si>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</si>
  <si>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</si>
  <si>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</si>
  <si>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</si>
  <si>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</si>
  <si>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</si>
  <si>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</si>
  <si>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</si>
  <si>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</si>
  <si>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</si>
  <si>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</si>
  <si>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</si>
  <si>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</si>
  <si>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</si>
  <si>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</si>
  <si>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</si>
  <si>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</si>
  <si>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</si>
  <si>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</si>
  <si>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</si>
  <si>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</si>
  <si>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</si>
  <si>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</si>
  <si>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</si>
  <si>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</si>
  <si>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</si>
  <si>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</si>
  <si>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</si>
  <si>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</si>
  <si>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</si>
  <si>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</si>
  <si>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</si>
  <si>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</si>
  <si>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</si>
  <si>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</si>
  <si>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</si>
  <si>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</si>
  <si>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</si>
  <si>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</si>
  <si>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</si>
  <si>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</si>
  <si>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</si>
  <si>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</si>
  <si>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</si>
  <si>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</si>
  <si>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</si>
  <si>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</si>
  <si>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</si>
  <si>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</si>
  <si>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</si>
  <si>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</si>
  <si>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</si>
  <si>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</si>
  <si>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</si>
  <si>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</si>
  <si>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</si>
  <si>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</si>
  <si>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</si>
  <si>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</si>
  <si>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</si>
  <si>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</si>
  <si>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</si>
  <si>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</si>
  <si>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</si>
  <si>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</si>
  <si>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</si>
  <si>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</si>
  <si>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</si>
  <si>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</si>
  <si>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</si>
  <si>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</si>
  <si>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</si>
  <si>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</si>
  <si>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</si>
  <si>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</si>
  <si>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</si>
  <si>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</si>
  <si>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</si>
  <si>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</si>
  <si>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</si>
  <si>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</si>
  <si>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</si>
  <si>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</si>
  <si>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</si>
  <si>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</si>
  <si>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</si>
  <si>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</si>
  <si>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</si>
  <si>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</si>
  <si>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</si>
  <si>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</si>
  <si>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</si>
  <si>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</si>
  <si>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</si>
  <si>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</si>
  <si>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</si>
  <si>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</si>
  <si>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</si>
  <si>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</si>
  <si>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</si>
  <si>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</si>
  <si>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</si>
  <si>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</si>
  <si>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</si>
  <si>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</si>
  <si>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</si>
  <si>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</si>
  <si>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</si>
  <si>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</si>
  <si>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</si>
  <si>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</si>
  <si>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</si>
  <si>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</si>
  <si>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</si>
  <si>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</si>
  <si>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</si>
  <si>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</si>
  <si>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</si>
  <si>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</si>
  <si>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</si>
  <si>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</si>
  <si>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</si>
  <si>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</si>
  <si>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</si>
  <si>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</si>
  <si>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</si>
  <si>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</si>
  <si>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</si>
  <si>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</si>
  <si>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</si>
  <si>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</si>
  <si>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</si>
  <si>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</si>
  <si>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</si>
  <si>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</si>
  <si>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</si>
  <si>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</si>
  <si>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</si>
  <si>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</si>
  <si>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</si>
  <si>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</si>
  <si>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</si>
  <si>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</si>
  <si>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</si>
  <si>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</si>
  <si>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</si>
  <si>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</si>
  <si>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</si>
  <si>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</si>
  <si>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</si>
  <si>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</si>
  <si>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</si>
  <si>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</si>
  <si>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</si>
  <si>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</si>
  <si>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</si>
  <si>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</si>
  <si>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</si>
  <si>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</si>
  <si>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</si>
  <si>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</si>
  <si>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</si>
  <si>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</si>
  <si>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</si>
  <si>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</si>
  <si>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</si>
  <si>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</si>
  <si>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</si>
  <si>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</si>
  <si>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</si>
  <si>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</si>
  <si>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</si>
  <si>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</si>
  <si>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</si>
  <si>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</si>
  <si>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</si>
  <si>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</si>
  <si>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</si>
  <si>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</si>
  <si>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</si>
  <si>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</si>
  <si>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</si>
  <si>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</si>
  <si>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</si>
  <si>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</si>
  <si>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</si>
  <si>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</si>
  <si>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</si>
  <si>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</si>
  <si>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</si>
  <si>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</si>
  <si>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</si>
  <si>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</si>
  <si>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</si>
  <si>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</si>
  <si>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</si>
  <si>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</si>
  <si>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</si>
  <si>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</si>
  <si>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</si>
  <si>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</si>
  <si>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</si>
  <si>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</si>
  <si>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</si>
  <si>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</si>
  <si>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</si>
  <si>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</si>
  <si>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</si>
  <si>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</si>
  <si>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</si>
  <si>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</si>
  <si>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</si>
  <si>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</si>
  <si>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</si>
  <si>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</si>
  <si>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</si>
  <si>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</si>
  <si>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</si>
  <si>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</si>
  <si>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</si>
  <si>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</si>
  <si>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</si>
  <si>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</si>
  <si>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</si>
  <si>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</si>
  <si>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</si>
  <si>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</si>
  <si>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</si>
  <si>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</si>
  <si>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</si>
  <si>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</si>
  <si>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</si>
  <si>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</si>
  <si>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</si>
  <si>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</si>
  <si>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</si>
  <si>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</si>
  <si>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</si>
  <si>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</si>
  <si>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</si>
  <si>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</si>
  <si>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</si>
  <si>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</si>
  <si>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</si>
  <si>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</si>
  <si>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</si>
  <si>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</si>
  <si>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</si>
  <si>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</si>
  <si>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</si>
  <si>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</si>
  <si>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</si>
  <si>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</si>
  <si>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</si>
  <si>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</si>
  <si>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</si>
  <si>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</si>
  <si>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</si>
  <si>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</si>
  <si>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</si>
  <si>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</si>
  <si>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</si>
  <si>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</si>
  <si>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</si>
  <si>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</si>
  <si>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</si>
  <si>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</si>
  <si>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</si>
  <si>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</si>
  <si>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</si>
  <si>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</si>
  <si>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</si>
  <si>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</si>
  <si>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</si>
  <si>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</si>
  <si>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</si>
  <si>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</si>
  <si>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</si>
  <si>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</si>
  <si>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</si>
  <si>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</si>
  <si>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</si>
  <si>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</si>
  <si>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</si>
  <si>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</si>
  <si>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</si>
  <si>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</si>
  <si>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</si>
  <si>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</si>
  <si>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</si>
  <si>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</si>
  <si>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</si>
  <si>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</si>
  <si>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</si>
  <si>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</si>
  <si>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</si>
  <si>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</si>
  <si>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</si>
  <si>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</si>
  <si>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</si>
  <si>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</si>
  <si>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</si>
  <si>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</si>
  <si>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</si>
  <si>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</si>
  <si>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</si>
  <si>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</si>
  <si>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</si>
  <si>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</si>
  <si>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</si>
  <si>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</si>
  <si>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</si>
  <si>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</si>
  <si>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</si>
  <si>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</si>
  <si>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</si>
  <si>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</si>
  <si>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</si>
  <si>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</si>
  <si>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</si>
  <si>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</si>
  <si>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</si>
  <si>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</si>
  <si>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</si>
  <si>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</si>
  <si>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</si>
  <si>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</si>
  <si>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</si>
  <si>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</si>
  <si>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</si>
  <si>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</si>
  <si>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</si>
  <si>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</si>
  <si>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</si>
  <si>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</si>
  <si>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</si>
  <si>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</si>
  <si>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</si>
  <si>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</si>
  <si>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</si>
  <si>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</si>
  <si>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</si>
  <si>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</si>
  <si>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</si>
  <si>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</si>
  <si>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</si>
  <si>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</si>
  <si>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</si>
  <si>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</si>
  <si>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</si>
  <si>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</si>
  <si>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</si>
  <si>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</si>
  <si>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</si>
  <si>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</si>
  <si>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</si>
  <si>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</si>
  <si>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</si>
  <si>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</si>
  <si>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</si>
  <si>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</si>
  <si>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</si>
  <si>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</si>
  <si>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</si>
  <si>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</si>
  <si>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</si>
  <si>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</si>
  <si>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</si>
  <si>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</si>
  <si>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</si>
  <si>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</si>
  <si>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</si>
  <si>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</si>
  <si>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</si>
  <si>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</si>
  <si>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</si>
  <si>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</si>
  <si>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</si>
  <si>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</si>
  <si>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</si>
  <si>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</si>
  <si>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</si>
  <si>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</si>
  <si>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</si>
  <si>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</si>
  <si>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</si>
  <si>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</si>
  <si>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</si>
  <si>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</si>
  <si>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</si>
  <si>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</si>
  <si>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</si>
  <si>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</si>
  <si>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</si>
  <si>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</si>
  <si>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</si>
  <si>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</si>
  <si>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</si>
  <si>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</si>
  <si>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</si>
  <si>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</si>
  <si>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</si>
  <si>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</si>
  <si>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</si>
  <si>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</si>
  <si>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</si>
  <si>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</si>
  <si>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</si>
  <si>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</si>
  <si>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</si>
  <si>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</si>
  <si>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</si>
  <si>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</si>
  <si>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</si>
  <si>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</si>
  <si>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</si>
  <si>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</si>
  <si>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</si>
  <si>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</si>
  <si>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</si>
  <si>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</si>
  <si>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</si>
  <si>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</si>
  <si>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</si>
  <si>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</si>
  <si>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</si>
  <si>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</si>
  <si>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</si>
  <si>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</si>
  <si>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</si>
  <si>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</si>
  <si>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</si>
  <si>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</si>
  <si>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</si>
  <si>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</si>
  <si>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</si>
  <si>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</si>
  <si>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</si>
  <si>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</si>
  <si>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</si>
  <si>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</si>
  <si>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</si>
  <si>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</si>
  <si>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</si>
  <si>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</si>
  <si>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</si>
  <si>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</si>
  <si>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</si>
  <si>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</si>
  <si>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</si>
  <si>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</si>
  <si>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</si>
  <si>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</si>
  <si>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</si>
  <si>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</si>
  <si>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</si>
  <si>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</si>
  <si>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</si>
  <si>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</si>
  <si>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</si>
  <si>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</si>
  <si>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</si>
  <si>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</si>
  <si>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</si>
  <si>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</si>
  <si>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</si>
  <si>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</si>
  <si>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</si>
  <si>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</si>
  <si>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</si>
  <si>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</si>
  <si>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</si>
  <si>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</si>
  <si>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</si>
  <si>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</si>
  <si>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</si>
  <si>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</si>
  <si>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</si>
  <si>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</si>
  <si>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</si>
  <si>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</si>
  <si>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</si>
  <si>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</si>
  <si>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</si>
  <si>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</si>
  <si>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</si>
  <si>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</si>
  <si>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</si>
  <si>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</si>
  <si>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</si>
  <si>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</si>
  <si>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</si>
  <si>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</si>
  <si>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</si>
  <si>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</si>
  <si>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</si>
  <si>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</si>
  <si>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</si>
  <si>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</si>
  <si>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</si>
  <si>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</si>
  <si>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</si>
  <si>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</si>
  <si>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</si>
  <si>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</si>
  <si>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</si>
  <si>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</si>
  <si>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</si>
  <si>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</si>
  <si>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</si>
  <si>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</si>
  <si>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</si>
  <si>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</si>
  <si>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</si>
  <si>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</si>
  <si>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</si>
  <si>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</si>
  <si>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</si>
  <si>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</si>
  <si>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</si>
  <si>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</si>
  <si>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</si>
  <si>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</si>
  <si>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</si>
  <si>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</si>
  <si>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</si>
  <si>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</si>
  <si>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</si>
  <si>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</si>
  <si>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</si>
  <si>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</si>
  <si>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</si>
  <si>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</si>
  <si>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</si>
  <si>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</si>
  <si>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</si>
  <si>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</si>
  <si>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</si>
  <si>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</si>
  <si>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</si>
  <si>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</si>
  <si>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</si>
  <si>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</si>
  <si>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</si>
  <si>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</si>
  <si>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</si>
  <si>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</si>
  <si>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</si>
  <si>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</si>
  <si>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</si>
  <si>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</si>
  <si>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</si>
  <si>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</si>
  <si>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</si>
  <si>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</si>
  <si>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</si>
  <si>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</si>
  <si>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</si>
  <si>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</si>
  <si>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</si>
  <si>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</si>
  <si>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</si>
  <si>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</si>
  <si>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</si>
  <si>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</si>
  <si>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</si>
  <si>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</si>
  <si>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</si>
  <si>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</si>
  <si>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</si>
  <si>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</si>
  <si>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</si>
  <si>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</si>
  <si>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</si>
  <si>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</si>
  <si>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</si>
  <si>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</si>
  <si>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</si>
  <si>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</si>
  <si>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</si>
  <si>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</si>
  <si>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</si>
  <si>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</si>
  <si>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</si>
  <si>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</si>
  <si>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</si>
  <si>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</si>
  <si>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</si>
  <si>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</si>
  <si>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</si>
  <si>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</si>
  <si>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</si>
  <si>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</si>
  <si>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</si>
  <si>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</si>
  <si>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</si>
  <si>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</si>
  <si>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</si>
  <si>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</si>
  <si>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</si>
  <si>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</si>
  <si>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</si>
  <si>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</si>
  <si>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</si>
  <si>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</si>
  <si>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</si>
  <si>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</si>
  <si>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</si>
  <si>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</si>
  <si>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</si>
  <si>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</si>
  <si>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</si>
  <si>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</si>
  <si>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</si>
  <si>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</si>
  <si>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</si>
  <si>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</si>
  <si>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</si>
  <si>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</si>
  <si>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</si>
  <si>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</si>
  <si>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</si>
  <si>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</si>
  <si>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</si>
  <si>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</si>
  <si>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</si>
  <si>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</si>
  <si>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</si>
  <si>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</si>
  <si>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</si>
  <si>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</si>
  <si>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</si>
  <si>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</si>
  <si>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</si>
  <si>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</si>
  <si>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</si>
  <si>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</si>
  <si>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</si>
  <si>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</si>
  <si>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</si>
  <si>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</si>
  <si>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</si>
  <si>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</si>
  <si>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</si>
  <si>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</si>
  <si>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</si>
  <si>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</si>
  <si>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</si>
  <si>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</si>
  <si>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</si>
  <si>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</si>
  <si>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</si>
  <si>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</si>
  <si>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</si>
  <si>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</si>
  <si>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</si>
  <si>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</si>
  <si>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</si>
  <si>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</si>
  <si>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</si>
  <si>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</si>
  <si>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</si>
  <si>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</si>
  <si>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</si>
  <si>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</si>
  <si>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</si>
  <si>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</si>
  <si>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</si>
  <si>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</si>
  <si>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</si>
  <si>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</si>
  <si>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</si>
  <si>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</si>
  <si>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</si>
  <si>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</si>
  <si>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</si>
  <si>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</si>
  <si>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</si>
  <si>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</si>
  <si>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</si>
  <si>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</si>
  <si>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</si>
  <si>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</si>
  <si>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</si>
  <si>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</si>
  <si>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</si>
  <si>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</si>
  <si>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</si>
  <si>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</si>
  <si>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</si>
  <si>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</si>
  <si>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</si>
  <si>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</si>
  <si>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</si>
  <si>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</si>
  <si>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</si>
  <si>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</si>
  <si>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</si>
  <si>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</si>
  <si>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</si>
  <si>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</si>
  <si>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</si>
  <si>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</si>
  <si>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</si>
  <si>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</si>
  <si>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</si>
  <si>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</si>
  <si>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</si>
  <si>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</si>
  <si>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</si>
  <si>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</si>
  <si>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</si>
  <si>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</si>
  <si>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</si>
  <si>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</si>
  <si>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</si>
  <si>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</si>
  <si>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</si>
  <si>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</si>
  <si>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</si>
  <si>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</si>
  <si>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</si>
  <si>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</si>
  <si>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</si>
  <si>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</si>
  <si>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</si>
  <si>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</si>
  <si>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</si>
  <si>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</si>
  <si>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</si>
  <si>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</si>
  <si>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</si>
  <si>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</si>
  <si>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</si>
  <si>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</si>
  <si>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</si>
  <si>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</si>
  <si>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</si>
  <si>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</si>
  <si>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</si>
  <si>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</si>
  <si>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</si>
  <si>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</si>
  <si>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</si>
  <si>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</si>
  <si>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</si>
  <si>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</si>
  <si>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</si>
  <si>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</si>
  <si>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</si>
  <si>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</si>
  <si>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</si>
  <si>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</si>
  <si>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</si>
  <si>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</si>
  <si>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</si>
  <si>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</si>
  <si>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</si>
  <si>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</si>
  <si>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</si>
  <si>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</si>
  <si>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</si>
  <si>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</si>
  <si>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</si>
  <si>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</si>
  <si>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</si>
  <si>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</si>
  <si>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</si>
  <si>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</si>
  <si>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</si>
  <si>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</si>
  <si>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</si>
  <si>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</si>
  <si>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</si>
  <si>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</si>
  <si>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</si>
  <si>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</si>
  <si>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</si>
  <si>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</si>
  <si>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</si>
  <si>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</si>
  <si>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</si>
  <si>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</si>
  <si>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</si>
  <si>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</si>
  <si>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</si>
  <si>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</si>
  <si>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</si>
  <si>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</si>
  <si>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</si>
  <si>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</si>
  <si>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</si>
  <si>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</si>
  <si>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</si>
  <si>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</si>
  <si>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</si>
  <si>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</si>
  <si>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</si>
  <si>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</si>
  <si>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</si>
  <si>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</si>
  <si>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</si>
  <si>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</si>
  <si>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</si>
  <si>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</si>
  <si>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</si>
  <si>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</si>
  <si>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</si>
  <si>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</si>
  <si>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</si>
  <si>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</si>
  <si>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</si>
  <si>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</si>
  <si>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</si>
  <si>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</si>
  <si>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</si>
  <si>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</si>
  <si>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</si>
  <si>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</si>
  <si>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</si>
  <si>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</si>
  <si>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</si>
  <si>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</si>
  <si>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</si>
  <si>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</si>
  <si>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</si>
  <si>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</si>
  <si>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</si>
  <si>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</si>
  <si>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</si>
  <si>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</si>
  <si>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</si>
  <si>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</si>
  <si>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</si>
  <si>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</si>
  <si>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</si>
  <si>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</si>
  <si>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</si>
  <si>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</si>
  <si>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</si>
  <si>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</si>
  <si>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</si>
  <si>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</si>
  <si>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</si>
  <si>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</si>
  <si>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</si>
  <si>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</si>
  <si>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</si>
  <si>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</si>
  <si>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</si>
  <si>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</si>
  <si>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</si>
  <si>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</si>
  <si>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</si>
  <si>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</si>
  <si>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</si>
  <si>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</si>
  <si>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</si>
  <si>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</si>
  <si>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</si>
  <si>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</si>
  <si>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</si>
  <si>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</si>
  <si>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</si>
  <si>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</si>
  <si>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</si>
  <si>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</si>
  <si>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</si>
  <si>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</si>
  <si>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</si>
  <si>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</si>
  <si>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</si>
  <si>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</si>
  <si>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</si>
  <si>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</si>
  <si>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</si>
  <si>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</si>
  <si>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</si>
  <si>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</si>
  <si>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</si>
  <si>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</si>
  <si>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</si>
  <si>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</si>
  <si>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</si>
  <si>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</si>
  <si>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</si>
  <si>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</si>
  <si>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</si>
  <si>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</si>
  <si>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</si>
  <si>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</si>
  <si>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</si>
  <si>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</si>
  <si>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</si>
  <si>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</si>
  <si>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</si>
  <si>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</si>
  <si>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</si>
  <si>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</si>
  <si>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</si>
  <si>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</si>
  <si>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</si>
  <si>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</si>
  <si>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</si>
  <si>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</si>
  <si>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</si>
  <si>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</si>
  <si>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</si>
  <si>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</si>
  <si>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</si>
  <si>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</si>
  <si>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</si>
  <si>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</si>
  <si>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</si>
  <si>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</si>
  <si>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</si>
  <si>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</si>
  <si>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</si>
  <si>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</si>
  <si>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</si>
  <si>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</si>
  <si>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</si>
  <si>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</si>
  <si>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</si>
  <si>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</si>
  <si>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</si>
  <si>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</si>
  <si>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</si>
  <si>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</si>
  <si>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</si>
  <si>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</si>
  <si>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</si>
  <si>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</si>
  <si>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</si>
  <si>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</si>
  <si>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</si>
  <si>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</si>
  <si>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</si>
  <si>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</si>
  <si>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</si>
  <si>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</si>
  <si>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</si>
  <si>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</si>
  <si>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</si>
  <si>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</si>
  <si>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</si>
  <si>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</si>
  <si>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</si>
  <si>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</si>
  <si>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</si>
  <si>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</si>
  <si>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</si>
  <si>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</si>
  <si>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</si>
  <si>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</si>
  <si>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</si>
  <si>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</si>
  <si>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</si>
  <si>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</si>
  <si>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</si>
  <si>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</si>
  <si>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</si>
  <si>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</si>
  <si>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</si>
  <si>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</si>
  <si>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</si>
  <si>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</si>
  <si>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</si>
  <si>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</si>
  <si>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</si>
  <si>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</si>
  <si>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</si>
  <si>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</si>
  <si>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</si>
  <si>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</si>
  <si>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</si>
  <si>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</si>
  <si>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</si>
  <si>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</si>
  <si>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</si>
  <si>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</si>
  <si>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</si>
  <si>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</si>
  <si>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</si>
  <si>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</si>
  <si>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</si>
  <si>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</si>
  <si>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</si>
  <si>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</si>
  <si>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</si>
  <si>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</si>
  <si>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</si>
  <si>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</si>
  <si>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</si>
  <si>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</si>
  <si>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</si>
  <si>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</si>
  <si>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</si>
  <si>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</si>
  <si>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</si>
  <si>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</si>
  <si>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</si>
  <si>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</si>
  <si>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</si>
  <si>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</si>
  <si>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</si>
  <si>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</si>
  <si>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</si>
  <si>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</si>
  <si>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</si>
  <si>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</si>
  <si>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</si>
  <si>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</si>
  <si>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</si>
  <si>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</si>
  <si>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</si>
  <si>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</si>
  <si>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</si>
  <si>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</si>
  <si>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</si>
  <si>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</si>
  <si>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</si>
  <si>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</si>
  <si>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</si>
  <si>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</si>
  <si>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</si>
  <si>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</si>
  <si>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</si>
  <si>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</si>
  <si>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</si>
  <si>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</si>
  <si>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</si>
  <si>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</si>
  <si>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</si>
  <si>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</si>
  <si>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</si>
  <si>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</si>
  <si>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</si>
  <si>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</si>
  <si>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</si>
  <si>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</si>
  <si>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</si>
  <si>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</si>
  <si>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</si>
  <si>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</si>
  <si>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</si>
  <si>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</si>
  <si>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</si>
  <si>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</si>
  <si>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</si>
  <si>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</si>
  <si>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</si>
  <si>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</si>
  <si>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</si>
  <si>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</si>
  <si>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</si>
  <si>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</si>
  <si>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</si>
  <si>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</si>
  <si>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</si>
  <si>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</si>
  <si>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</si>
  <si>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</si>
  <si>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</si>
  <si>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</si>
  <si>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</si>
  <si>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</si>
  <si>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</si>
  <si>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</si>
  <si>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</si>
  <si>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</si>
  <si>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</si>
  <si>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</si>
  <si>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</si>
  <si>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</si>
  <si>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</si>
  <si>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</si>
  <si>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</si>
  <si>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</si>
  <si>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</si>
  <si>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</si>
  <si>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</si>
  <si>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</si>
  <si>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</si>
  <si>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</si>
  <si>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</si>
  <si>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</si>
  <si>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</si>
  <si>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</si>
  <si>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</si>
  <si>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</si>
  <si>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</si>
  <si>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</si>
  <si>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</si>
  <si>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</si>
  <si>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</si>
  <si>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</si>
  <si>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</si>
  <si>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</si>
  <si>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</si>
  <si>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</si>
  <si>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</si>
  <si>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</si>
  <si>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</si>
  <si>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</si>
  <si>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</si>
  <si>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</si>
  <si>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</si>
  <si>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</si>
  <si>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</si>
  <si>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</si>
  <si>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</si>
  <si>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</si>
  <si>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</si>
  <si>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</si>
  <si>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</si>
  <si>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</si>
  <si>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</si>
  <si>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</si>
  <si>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</si>
  <si>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</si>
  <si>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</si>
  <si>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</si>
  <si>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</si>
  <si>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</si>
  <si>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</si>
  <si>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</si>
  <si>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</si>
  <si>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</si>
  <si>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</si>
  <si>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</si>
  <si>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</si>
  <si>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</si>
  <si>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</si>
  <si>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</si>
  <si>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</si>
  <si>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</si>
  <si>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</si>
  <si>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</si>
  <si>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</si>
  <si>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</si>
  <si>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</si>
  <si>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</si>
  <si>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</si>
  <si>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</si>
  <si>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</si>
  <si>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</si>
  <si>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</si>
  <si>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</si>
  <si>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</si>
  <si>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</si>
  <si>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</si>
  <si>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</si>
  <si>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</si>
  <si>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</si>
  <si>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</si>
  <si>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</si>
  <si>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</si>
  <si>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</si>
  <si>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</si>
  <si>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</si>
  <si>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</si>
  <si>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</si>
  <si>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</si>
  <si>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</si>
  <si>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</si>
  <si>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</si>
  <si>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</si>
  <si>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</si>
  <si>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</si>
  <si>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</si>
  <si>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</si>
  <si>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</si>
  <si>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</si>
  <si>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</si>
  <si>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</si>
  <si>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</si>
  <si>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</si>
  <si>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</si>
  <si>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</si>
  <si>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</si>
  <si>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</si>
  <si>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</si>
  <si>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</si>
  <si>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</si>
  <si>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</si>
  <si>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</si>
  <si>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</si>
  <si>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</si>
  <si>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</si>
  <si>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</si>
  <si>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</si>
  <si>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</si>
  <si>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</si>
  <si>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</si>
  <si>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</si>
  <si>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</si>
  <si>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</si>
  <si>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</si>
  <si>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</si>
  <si>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</si>
  <si>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</si>
  <si>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</si>
  <si>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</si>
  <si>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</si>
  <si>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</si>
  <si>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</si>
  <si>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</si>
  <si>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</si>
  <si>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</si>
  <si>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</si>
  <si>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</si>
  <si>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</si>
  <si>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</si>
  <si>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</si>
  <si>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</si>
  <si>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</si>
  <si>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</si>
  <si>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</si>
  <si>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</si>
  <si>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</si>
  <si>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</si>
  <si>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</si>
  <si>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</si>
  <si>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</si>
  <si>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</si>
  <si>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</si>
  <si>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</si>
  <si>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</si>
  <si>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</si>
  <si>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</si>
  <si>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</si>
  <si>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</si>
  <si>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</si>
  <si>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</si>
  <si>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</si>
  <si>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</si>
  <si>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</si>
  <si>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</si>
  <si>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</si>
  <si>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</si>
  <si>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</si>
  <si>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</si>
  <si>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</si>
  <si>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</si>
  <si>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</si>
  <si>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</si>
  <si>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</si>
  <si>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</si>
  <si>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</si>
  <si>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</si>
  <si>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</si>
  <si>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</si>
  <si>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</si>
  <si>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</si>
  <si>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</si>
  <si>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</si>
  <si>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</si>
  <si>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</si>
  <si>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</si>
  <si>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</si>
  <si>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</si>
  <si>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</si>
  <si>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</si>
  <si>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</si>
  <si>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</si>
  <si>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</si>
  <si>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</si>
  <si>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</si>
  <si>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</si>
  <si>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</si>
  <si>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</si>
  <si>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</si>
  <si>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</si>
  <si>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</si>
  <si>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</si>
  <si>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</si>
  <si>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</si>
  <si>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</si>
  <si>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</si>
  <si>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</si>
  <si>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</si>
  <si>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</si>
  <si>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</si>
  <si>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</si>
  <si>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</si>
  <si>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</si>
  <si>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</si>
  <si>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</si>
  <si>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</si>
  <si>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</si>
  <si>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</si>
  <si>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</si>
  <si>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</si>
  <si>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</si>
  <si>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</si>
  <si>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</si>
  <si>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</si>
  <si>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</si>
  <si>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</si>
  <si>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</si>
  <si>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</si>
  <si>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</si>
  <si>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</si>
  <si>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</si>
  <si>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</si>
  <si>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</si>
  <si>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</si>
  <si>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</si>
  <si>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</si>
  <si>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</si>
  <si>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</si>
  <si>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</si>
  <si>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</si>
  <si>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</si>
  <si>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</si>
  <si>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</si>
  <si>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</si>
  <si>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</si>
  <si>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</si>
  <si>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</si>
  <si>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</si>
  <si>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</si>
  <si>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</si>
  <si>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</si>
  <si>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</si>
  <si>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</si>
  <si>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</si>
  <si>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</si>
  <si>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</si>
  <si>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</si>
  <si>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</si>
  <si>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</si>
  <si>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</si>
  <si>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</si>
  <si>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</si>
  <si>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</si>
  <si>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</si>
  <si>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</si>
  <si>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</si>
  <si>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</si>
  <si>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</si>
  <si>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</si>
  <si>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</si>
  <si>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</si>
  <si>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</si>
  <si>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</si>
  <si>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</si>
  <si>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</si>
  <si>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</si>
  <si>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</si>
  <si>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</si>
  <si>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</si>
  <si>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</si>
  <si>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</si>
  <si>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</si>
  <si>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</si>
  <si>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</si>
  <si>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</si>
  <si>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</si>
  <si>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</si>
  <si>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</si>
  <si>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</si>
  <si>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</si>
  <si>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</si>
  <si>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</si>
  <si>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</si>
  <si>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</si>
  <si>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</si>
  <si>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</si>
  <si>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</si>
  <si>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</si>
  <si>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</si>
  <si>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</si>
  <si>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</si>
  <si>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</si>
  <si>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</si>
  <si>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</si>
  <si>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</si>
  <si>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</si>
  <si>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</si>
  <si>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</si>
  <si>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</si>
  <si>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</si>
  <si>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</si>
  <si>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</si>
  <si>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</si>
  <si>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</si>
  <si>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</si>
  <si>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</si>
  <si>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</si>
  <si>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</si>
  <si>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</si>
  <si>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</si>
  <si>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</si>
  <si>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</si>
  <si>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</si>
  <si>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</si>
  <si>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</si>
  <si>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</si>
  <si>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</si>
  <si>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</si>
  <si>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</si>
  <si>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</si>
  <si>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</si>
  <si>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</si>
  <si>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</si>
  <si>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</si>
  <si>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</si>
  <si>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</si>
  <si>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</si>
  <si>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</si>
  <si>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</si>
  <si>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</si>
  <si>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</si>
  <si>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</si>
  <si>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</si>
  <si>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</si>
  <si>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</si>
  <si>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</si>
  <si>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</si>
  <si>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</si>
  <si>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</si>
  <si>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</si>
  <si>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</si>
  <si>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</si>
  <si>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</si>
  <si>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</si>
  <si>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</si>
  <si>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</si>
  <si>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</si>
  <si>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</si>
  <si>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</si>
  <si>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</si>
  <si>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</si>
  <si>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</si>
  <si>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</si>
  <si>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</si>
  <si>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</si>
  <si>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</si>
  <si>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</si>
  <si>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</si>
  <si>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</si>
  <si>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</si>
  <si>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</si>
  <si>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</si>
  <si>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</si>
  <si>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</si>
  <si>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</si>
  <si>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</si>
  <si>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</si>
  <si>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</si>
  <si>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</si>
  <si>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</si>
  <si>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</si>
  <si>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</si>
  <si>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</si>
  <si>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</si>
  <si>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</si>
  <si>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</si>
  <si>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</si>
  <si>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</si>
  <si>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</si>
  <si>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</si>
  <si>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</si>
  <si>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</si>
  <si>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</si>
  <si>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</si>
  <si>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</si>
  <si>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</si>
  <si>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</si>
  <si>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</si>
  <si>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</si>
  <si>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</si>
  <si>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</si>
  <si>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</si>
  <si>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</si>
  <si>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</si>
  <si>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</si>
  <si>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</si>
  <si>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</si>
  <si>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</si>
  <si>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</si>
  <si>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</si>
  <si>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</si>
  <si>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</si>
  <si>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</si>
  <si>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</si>
  <si>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</si>
  <si>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</si>
  <si>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</si>
  <si>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</si>
  <si>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</si>
  <si>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</si>
  <si>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</si>
  <si>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</si>
  <si>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</si>
  <si>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</si>
  <si>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</si>
  <si>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</si>
  <si>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</si>
  <si>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</si>
  <si>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</si>
  <si>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</si>
  <si>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</si>
  <si>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</si>
  <si>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</si>
  <si>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</si>
  <si>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</si>
  <si>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</si>
  <si>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</si>
  <si>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</si>
  <si>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</si>
  <si>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</si>
  <si>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</si>
  <si>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</si>
  <si>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</si>
  <si>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</si>
  <si>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</si>
  <si>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</si>
  <si>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</si>
  <si>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</si>
  <si>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</si>
  <si>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</si>
  <si>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</si>
  <si>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</si>
  <si>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</si>
  <si>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</si>
  <si>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</si>
  <si>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</si>
  <si>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</si>
  <si>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</si>
  <si>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</si>
  <si>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</si>
  <si>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</si>
  <si>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</si>
  <si>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</si>
  <si>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</si>
  <si>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</si>
  <si>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</si>
  <si>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</si>
  <si>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</si>
  <si>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</si>
  <si>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</si>
  <si>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</si>
  <si>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</si>
  <si>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</si>
  <si>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</si>
  <si>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</si>
  <si>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</si>
  <si>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</si>
  <si>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</si>
  <si>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</si>
  <si>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</si>
  <si>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</si>
  <si>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</si>
  <si>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</si>
  <si>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</si>
  <si>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</si>
  <si>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</si>
  <si>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</si>
  <si>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</si>
  <si>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</si>
  <si>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</si>
  <si>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</si>
  <si>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</si>
  <si>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</si>
  <si>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</si>
  <si>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</si>
  <si>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</si>
  <si>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</si>
  <si>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</si>
  <si>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</si>
  <si>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</si>
  <si>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</si>
  <si>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</si>
  <si>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</si>
  <si>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</si>
  <si>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</si>
  <si>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</si>
  <si>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</si>
  <si>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</si>
  <si>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</si>
  <si>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</si>
  <si>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</si>
  <si>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</si>
  <si>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</si>
  <si>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</si>
  <si>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</si>
  <si>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</si>
  <si>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</si>
  <si>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</si>
  <si>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</si>
  <si>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</si>
  <si>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</si>
  <si>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</si>
  <si>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</si>
  <si>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</si>
  <si>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</si>
  <si>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</si>
  <si>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</si>
  <si>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</si>
  <si>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</si>
  <si>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</si>
  <si>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</si>
  <si>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</si>
  <si>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</si>
  <si>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</si>
  <si>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</si>
  <si>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</si>
  <si>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</si>
  <si>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</si>
  <si>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</si>
  <si>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</si>
  <si>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</si>
  <si>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</si>
  <si>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</si>
  <si>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</si>
  <si>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</si>
  <si>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</si>
  <si>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</si>
  <si>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</si>
  <si>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</si>
  <si>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</si>
  <si>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</si>
  <si>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</si>
  <si>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</si>
  <si>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</si>
  <si>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</si>
  <si>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</si>
  <si>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</si>
  <si>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</si>
  <si>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</si>
  <si>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</si>
  <si>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</si>
  <si>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</si>
  <si>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</si>
  <si>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</si>
  <si>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</si>
  <si>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</si>
  <si>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</si>
  <si>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</si>
  <si>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</si>
  <si>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</si>
  <si>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</si>
  <si>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</si>
  <si>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</si>
  <si>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</si>
  <si>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</si>
  <si>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</si>
  <si>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</si>
  <si>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</si>
  <si>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</si>
  <si>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</si>
  <si>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</si>
  <si>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</si>
  <si>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</si>
  <si>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</si>
  <si>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</si>
  <si>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</si>
  <si>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</si>
  <si>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</si>
  <si>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</si>
  <si>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</si>
  <si>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</si>
  <si>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</si>
  <si>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</si>
  <si>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</si>
  <si>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</si>
  <si>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</si>
  <si>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</si>
  <si>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</si>
  <si>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</si>
  <si>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</si>
  <si>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</si>
  <si>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</si>
  <si>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</si>
  <si>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</si>
  <si>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</si>
  <si>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</si>
  <si>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</si>
  <si>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</si>
  <si>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</si>
  <si>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</si>
  <si>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</si>
  <si>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</si>
  <si>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</si>
  <si>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</si>
  <si>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</si>
  <si>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</si>
  <si>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</si>
  <si>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</si>
  <si>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</si>
  <si>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</si>
  <si>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</si>
  <si>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</si>
  <si>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</si>
  <si>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</si>
  <si>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</si>
  <si>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</si>
  <si>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</si>
  <si>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</si>
  <si>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</si>
  <si>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</si>
  <si>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</si>
  <si>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</si>
  <si>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</si>
  <si>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</si>
  <si>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</si>
  <si>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</si>
  <si>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</si>
  <si>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</si>
  <si>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</si>
  <si>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</si>
  <si>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</si>
  <si>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</si>
  <si>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</si>
  <si>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</si>
  <si>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</si>
  <si>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</si>
  <si>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</si>
  <si>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</si>
  <si>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</si>
  <si>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</si>
  <si>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</si>
  <si>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</si>
  <si>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</si>
  <si>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</si>
  <si>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</si>
  <si>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</si>
  <si>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</si>
  <si>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</si>
  <si>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</si>
  <si>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</si>
  <si>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</si>
  <si>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</si>
  <si>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</si>
  <si>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</si>
  <si>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</si>
  <si>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</si>
  <si>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</si>
  <si>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</si>
  <si>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</si>
  <si>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</si>
  <si>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</si>
  <si>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</si>
  <si>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</si>
  <si>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</si>
  <si>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</si>
  <si>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</si>
  <si>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</si>
  <si>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</si>
  <si>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</si>
  <si>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</si>
  <si>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</si>
  <si>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</si>
  <si>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</si>
  <si>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</si>
  <si>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</si>
  <si>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</si>
  <si>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</si>
  <si>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</si>
  <si>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</si>
  <si>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</si>
  <si>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</si>
  <si>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</si>
  <si>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</si>
  <si>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</si>
  <si>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</si>
  <si>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</si>
  <si>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</si>
  <si>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</si>
  <si>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</si>
  <si>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</si>
  <si>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</si>
  <si>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</si>
  <si>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</si>
  <si>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</si>
  <si>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</si>
  <si>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</si>
  <si>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</si>
  <si>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</si>
  <si>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</si>
  <si>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</si>
  <si>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</si>
  <si>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</si>
  <si>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</si>
  <si>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</si>
  <si>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</si>
  <si>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</si>
  <si>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</si>
  <si>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</si>
  <si>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</si>
  <si>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</si>
  <si>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</si>
  <si>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</si>
  <si>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</si>
  <si>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</si>
  <si>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</si>
  <si>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</si>
  <si>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</si>
  <si>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</si>
  <si>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</si>
  <si>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</si>
  <si>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</si>
  <si>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</si>
  <si>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</si>
  <si>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</si>
  <si>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</si>
  <si>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</si>
  <si>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</si>
  <si>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</si>
  <si>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</si>
  <si>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</si>
  <si>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</si>
  <si>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</si>
  <si>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</si>
  <si>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</si>
  <si>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</si>
  <si>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</si>
  <si>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</si>
  <si>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</si>
  <si>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</si>
  <si>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</si>
  <si>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</si>
  <si>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</si>
  <si>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</si>
  <si>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</si>
  <si>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</si>
  <si>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</si>
  <si>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</si>
  <si>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</si>
  <si>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</si>
  <si>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</si>
  <si>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</si>
  <si>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</si>
  <si>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</si>
  <si>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</si>
  <si>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</si>
  <si>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</si>
  <si>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</si>
  <si>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</si>
  <si>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</si>
  <si>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</si>
  <si>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</si>
  <si>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</si>
  <si>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</si>
  <si>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</si>
  <si>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</si>
  <si>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</si>
  <si>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</si>
  <si>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</si>
  <si>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</si>
  <si>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</si>
  <si>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</si>
  <si>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</si>
  <si>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</si>
  <si>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</si>
  <si>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</si>
  <si>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</si>
  <si>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</si>
  <si>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</si>
  <si>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</si>
  <si>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</si>
  <si>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</si>
  <si>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</si>
  <si>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</si>
  <si>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</si>
  <si>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</si>
  <si>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</si>
  <si>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</si>
  <si>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</si>
  <si>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</si>
  <si>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</si>
  <si>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</si>
  <si>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</si>
  <si>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</si>
  <si>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</si>
  <si>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</si>
  <si>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</si>
  <si>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</si>
  <si>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</si>
  <si>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</si>
  <si>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</si>
  <si>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</si>
  <si>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</si>
  <si>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</si>
  <si>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</si>
  <si>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</si>
  <si>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</si>
  <si>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</si>
  <si>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</si>
  <si>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</si>
  <si>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</si>
  <si>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</si>
  <si>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</si>
  <si>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</si>
  <si>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</si>
  <si>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</si>
  <si>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</si>
  <si>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</si>
  <si>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</si>
  <si>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</si>
  <si>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</si>
  <si>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</si>
  <si>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</si>
  <si>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</si>
  <si>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</si>
  <si>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</si>
  <si>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</si>
  <si>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</si>
  <si>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</si>
  <si>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</si>
  <si>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</si>
  <si>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</si>
  <si>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</si>
  <si>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</si>
  <si>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</si>
  <si>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</si>
  <si>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</si>
  <si>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</si>
  <si>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</si>
  <si>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</si>
  <si>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</si>
  <si>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</si>
  <si>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</si>
  <si>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</si>
  <si>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</si>
  <si>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</si>
  <si>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</si>
  <si>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</si>
  <si>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</si>
  <si>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</si>
  <si>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</si>
  <si>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</si>
  <si>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</si>
  <si>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</si>
  <si>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</si>
  <si>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</si>
  <si>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</si>
  <si>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</si>
  <si>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</si>
  <si>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</si>
  <si>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</si>
  <si>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</si>
  <si>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</si>
  <si>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</si>
  <si>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</si>
  <si>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</si>
  <si>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</si>
  <si>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</si>
  <si>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</si>
  <si>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</si>
  <si>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</si>
  <si>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</si>
  <si>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</si>
  <si>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</si>
  <si>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</si>
  <si>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</si>
  <si>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</si>
  <si>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</si>
  <si>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</si>
  <si>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</si>
  <si>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</si>
  <si>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</si>
  <si>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</si>
  <si>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</si>
  <si>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</si>
  <si>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</si>
  <si>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</si>
  <si>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</si>
  <si>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</si>
  <si>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</si>
  <si>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</si>
  <si>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</si>
  <si>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</si>
  <si>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</si>
  <si>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</si>
  <si>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</si>
  <si>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</si>
  <si>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</si>
  <si>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</si>
  <si>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</si>
  <si>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</si>
  <si>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</si>
  <si>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</si>
  <si>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</si>
  <si>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</si>
  <si>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</si>
  <si>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</si>
  <si>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</si>
  <si>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</si>
  <si>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</si>
  <si>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</si>
  <si>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</si>
  <si>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</si>
  <si>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</si>
  <si>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</si>
  <si>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</si>
  <si>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</si>
  <si>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</si>
  <si>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</si>
  <si>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</si>
  <si>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</si>
  <si>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</si>
  <si>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</si>
  <si>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</si>
  <si>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</si>
  <si>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</si>
  <si>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</si>
  <si>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</si>
  <si>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</si>
  <si>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</si>
  <si>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</si>
  <si>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</si>
  <si>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</si>
  <si>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</si>
  <si>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</si>
  <si>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</si>
  <si>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</si>
  <si>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</si>
  <si>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</si>
  <si>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</si>
  <si>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</si>
  <si>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</si>
  <si>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</si>
  <si>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</si>
  <si>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</si>
  <si>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</si>
  <si>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</si>
  <si>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</si>
  <si>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</si>
  <si>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</si>
  <si>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</si>
  <si>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</si>
  <si>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</si>
  <si>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</si>
  <si>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</si>
  <si>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</si>
  <si>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</si>
  <si>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</si>
  <si>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</si>
  <si>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</si>
  <si>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</si>
  <si>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</si>
  <si>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</si>
  <si>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</si>
  <si>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</si>
  <si>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</si>
  <si>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</si>
  <si>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</si>
  <si>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</si>
  <si>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</si>
  <si>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</si>
  <si>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</si>
  <si>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</si>
  <si>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</si>
  <si>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</si>
  <si>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</si>
  <si>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</si>
  <si>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</si>
  <si>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</si>
  <si>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</si>
  <si>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</si>
  <si>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</si>
  <si>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</si>
  <si>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</si>
  <si>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</si>
  <si>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</si>
  <si>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</si>
  <si>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</si>
  <si>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</si>
  <si>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</si>
  <si>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</si>
  <si>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</si>
  <si>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</si>
  <si>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</si>
  <si>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</si>
  <si>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</si>
  <si>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</si>
  <si>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</si>
  <si>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</si>
  <si>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</si>
  <si>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</si>
  <si>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Trovato</t>
  </si>
  <si>
    <t>agliè</t>
  </si>
  <si>
    <t>nord</t>
  </si>
  <si>
    <t>piemonte</t>
  </si>
  <si>
    <t>airasca</t>
  </si>
  <si>
    <t>Non Trovato</t>
  </si>
  <si>
    <t>ala di stura</t>
  </si>
  <si>
    <t>albiano d'ivrea</t>
  </si>
  <si>
    <t>alice superiore</t>
  </si>
  <si>
    <t>pec non esistente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</si>
  <si>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</si>
  <si>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</si>
  <si>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</si>
  <si>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</si>
  <si>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</si>
  <si>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</si>
  <si>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</si>
  <si>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</si>
  <si>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</si>
  <si>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</si>
  <si>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</si>
  <si>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</si>
  <si>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</si>
  <si>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</si>
  <si>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</si>
  <si>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</si>
  <si>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</si>
  <si>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</si>
  <si>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</si>
  <si>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</si>
  <si>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</si>
  <si>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</si>
  <si>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</si>
  <si>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</si>
  <si>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</si>
  <si>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</si>
  <si>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</si>
  <si>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</si>
  <si>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</si>
  <si>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</si>
  <si>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</si>
  <si>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</si>
  <si>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</si>
  <si>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</si>
  <si>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</si>
  <si>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</si>
  <si>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</si>
  <si>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</si>
  <si>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</si>
  <si>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</si>
  <si>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</si>
  <si>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</si>
  <si>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</si>
  <si>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</si>
  <si>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</si>
  <si>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</si>
  <si>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</si>
  <si>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</si>
  <si>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</si>
  <si>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</si>
  <si>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</si>
  <si>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</si>
  <si>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</si>
  <si>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</si>
  <si>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</si>
  <si>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</si>
  <si>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</si>
  <si>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</si>
  <si>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</si>
  <si>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</si>
  <si>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</si>
  <si>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</si>
  <si>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</si>
  <si>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</si>
  <si>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</si>
  <si>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</si>
  <si>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</si>
  <si>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</si>
  <si>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</si>
  <si>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</si>
  <si>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</si>
  <si>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</si>
  <si>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</si>
  <si>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</si>
  <si>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</si>
  <si>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</si>
  <si>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</si>
  <si>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</si>
  <si>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</si>
  <si>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</si>
  <si>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</si>
  <si>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</si>
  <si>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</si>
  <si>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</si>
  <si>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</si>
  <si>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</si>
  <si>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</si>
  <si>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</si>
  <si>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</si>
  <si>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</si>
  <si>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</si>
  <si>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</si>
  <si>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</si>
  <si>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</si>
  <si>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</si>
  <si>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</si>
  <si>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</si>
  <si>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</si>
  <si>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</si>
  <si>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</si>
  <si>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</si>
  <si>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</si>
  <si>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</si>
  <si>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</si>
  <si>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</si>
  <si>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</si>
  <si>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</si>
  <si>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</si>
  <si>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</si>
  <si>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</si>
  <si>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</si>
  <si>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</si>
  <si>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</si>
  <si>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</si>
  <si>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</si>
  <si>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</si>
  <si>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</si>
  <si>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</si>
  <si>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</si>
  <si>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</si>
  <si>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</si>
  <si>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</si>
  <si>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</si>
  <si>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</si>
  <si>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</si>
  <si>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</si>
  <si>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</si>
  <si>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</si>
  <si>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</si>
  <si>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</si>
  <si>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</si>
  <si>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</si>
  <si>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</si>
  <si>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</si>
  <si>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</si>
  <si>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</si>
  <si>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</si>
  <si>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</si>
  <si>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</si>
  <si>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</si>
  <si>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</si>
  <si>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</si>
  <si>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</si>
  <si>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</si>
  <si>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</si>
  <si>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</si>
  <si>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</si>
  <si>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</si>
  <si>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</si>
  <si>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</si>
  <si>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</si>
  <si>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Compresa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</si>
  <si>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</si>
  <si>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</si>
  <si>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</si>
  <si>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</si>
  <si>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</si>
  <si>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</si>
  <si>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</si>
  <si>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</si>
  <si>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</si>
  <si>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</si>
  <si>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</si>
  <si>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</si>
  <si>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</si>
  <si>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</si>
  <si>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</si>
  <si>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</si>
  <si>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</si>
  <si>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</si>
  <si>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</si>
  <si>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</si>
  <si>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</si>
  <si>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</si>
  <si>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</si>
  <si>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</si>
  <si>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</si>
  <si>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</si>
  <si>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</si>
  <si>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</si>
  <si>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</si>
  <si>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</si>
  <si>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</si>
  <si>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</si>
  <si>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</si>
  <si>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</si>
  <si>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</si>
  <si>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</si>
  <si>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</si>
  <si>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</si>
  <si>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</si>
  <si>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</si>
  <si>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</si>
  <si>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</si>
  <si>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</si>
  <si>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</si>
  <si>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</si>
  <si>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</si>
  <si>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</si>
  <si>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</si>
  <si>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</si>
  <si>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</si>
  <si>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</si>
  <si>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</si>
  <si>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</si>
  <si>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</si>
  <si>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</si>
  <si>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</si>
  <si>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</si>
  <si>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</si>
  <si>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</si>
  <si>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</si>
  <si>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</si>
  <si>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</si>
  <si>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</si>
  <si>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</si>
  <si>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</si>
  <si>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</si>
  <si>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</si>
  <si>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</si>
  <si>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</si>
  <si>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</si>
  <si>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</si>
  <si>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</si>
  <si>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</si>
  <si>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</si>
  <si>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</si>
  <si>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</si>
  <si>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</si>
  <si>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</si>
  <si>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</si>
  <si>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</si>
  <si>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</si>
  <si>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</si>
  <si>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</si>
  <si>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</si>
  <si>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</si>
  <si>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</si>
  <si>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</si>
  <si>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</si>
  <si>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</si>
  <si>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</si>
  <si>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</si>
  <si>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</si>
  <si>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</si>
  <si>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</si>
  <si>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</si>
  <si>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</si>
  <si>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</si>
  <si>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</si>
  <si>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</si>
  <si>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</si>
  <si>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</si>
  <si>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</si>
  <si>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</si>
  <si>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</si>
  <si>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</si>
  <si>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</si>
  <si>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</si>
  <si>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</si>
  <si>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</si>
  <si>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</si>
  <si>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</si>
  <si>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</si>
  <si>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</si>
  <si>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</si>
  <si>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</si>
  <si>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</si>
  <si>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</si>
  <si>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</si>
  <si>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</si>
  <si>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</si>
  <si>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</si>
  <si>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</si>
  <si>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</si>
  <si>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</si>
  <si>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</si>
  <si>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</si>
  <si>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</si>
  <si>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</si>
  <si>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</si>
  <si>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</si>
  <si>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</si>
  <si>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</si>
  <si>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</si>
  <si>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</si>
  <si>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</si>
  <si>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</si>
  <si>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</si>
  <si>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</si>
  <si>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</si>
  <si>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</si>
  <si>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</si>
  <si>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</si>
  <si>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</si>
  <si>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</si>
  <si>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</si>
  <si>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</si>
  <si>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</si>
  <si>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</si>
  <si>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</si>
  <si>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</si>
  <si>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</si>
  <si>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</si>
  <si>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</si>
  <si>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</si>
  <si>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</si>
  <si>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</si>
  <si>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</si>
  <si>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</si>
  <si>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</si>
  <si>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</si>
  <si>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</si>
  <si>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</si>
  <si>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</si>
  <si>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</si>
  <si>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</si>
  <si>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</si>
  <si>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asigliano.vercellese@cert.ruparpiemonte.it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</si>
  <si>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</si>
  <si>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</si>
  <si>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</si>
  <si>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</si>
  <si>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</si>
  <si>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</si>
  <si>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</si>
  <si>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</si>
  <si>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</si>
  <si>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</si>
  <si>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</si>
  <si>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</si>
  <si>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</si>
  <si>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</si>
  <si>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</si>
  <si>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</si>
  <si>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</si>
  <si>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</si>
  <si>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</si>
  <si>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</si>
  <si>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</si>
  <si>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</si>
  <si>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</si>
  <si>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</si>
  <si>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</si>
  <si>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</si>
  <si>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</si>
  <si>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</si>
  <si>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</si>
  <si>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</si>
  <si>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</si>
  <si>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</si>
  <si>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</si>
  <si>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</si>
  <si>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</si>
  <si>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</si>
  <si>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</si>
  <si>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</si>
  <si>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</si>
  <si>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</si>
  <si>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</si>
  <si>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</si>
  <si>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</si>
  <si>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</si>
  <si>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</si>
  <si>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</si>
  <si>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</si>
  <si>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</si>
  <si>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</si>
  <si>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</si>
  <si>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</si>
  <si>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</si>
  <si>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</si>
  <si>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</si>
  <si>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</si>
  <si>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</si>
  <si>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</si>
  <si>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</si>
  <si>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</si>
  <si>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</si>
  <si>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</si>
  <si>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</si>
  <si>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</si>
  <si>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</si>
  <si>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</si>
  <si>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</si>
  <si>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</si>
  <si>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</si>
  <si>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</si>
  <si>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</si>
  <si>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</si>
  <si>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</si>
  <si>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</si>
  <si>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</si>
  <si>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</si>
  <si>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</si>
  <si>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</si>
  <si>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</si>
  <si>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</si>
  <si>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</si>
  <si>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</si>
  <si>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</si>
  <si>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</si>
  <si>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</si>
  <si>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</si>
  <si>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</si>
  <si>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</si>
  <si>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</si>
  <si>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</si>
  <si>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</si>
  <si>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</si>
  <si>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</si>
  <si>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</si>
  <si>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</si>
  <si>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</si>
  <si>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</si>
  <si>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</si>
  <si>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</si>
  <si>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</si>
  <si>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</si>
  <si>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</si>
  <si>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</si>
  <si>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</si>
  <si>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</si>
  <si>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</si>
  <si>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</si>
  <si>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</si>
  <si>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</si>
  <si>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</si>
  <si>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</si>
  <si>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</si>
  <si>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</si>
  <si>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</si>
  <si>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</si>
  <si>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</si>
  <si>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</si>
  <si>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</si>
  <si>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</si>
  <si>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</si>
  <si>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</si>
  <si>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</si>
  <si>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</si>
  <si>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</si>
  <si>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</si>
  <si>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</si>
  <si>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</si>
  <si>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</si>
  <si>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</si>
  <si>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</si>
  <si>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</si>
  <si>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</si>
  <si>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</si>
  <si>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</si>
  <si>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</si>
  <si>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</si>
  <si>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</si>
  <si>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</si>
  <si>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</si>
  <si>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</si>
  <si>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</si>
  <si>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</si>
  <si>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</si>
  <si>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</si>
  <si>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</si>
  <si>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</si>
  <si>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</si>
  <si>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</si>
  <si>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</si>
  <si>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</si>
  <si>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</si>
  <si>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</si>
  <si>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</si>
  <si>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</si>
  <si>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</si>
  <si>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</si>
  <si>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</si>
  <si>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</si>
  <si>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</si>
  <si>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</si>
  <si>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</si>
  <si>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</si>
  <si>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</si>
  <si>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</si>
  <si>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</si>
  <si>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</si>
  <si>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</si>
  <si>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</si>
  <si>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</si>
  <si>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</si>
  <si>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</si>
  <si>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</si>
  <si>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</si>
  <si>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</si>
  <si>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</si>
  <si>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</si>
  <si>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</si>
  <si>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</si>
  <si>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</si>
  <si>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</si>
  <si>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</si>
  <si>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</si>
  <si>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</si>
  <si>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</si>
  <si>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</si>
  <si>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</si>
  <si>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</si>
  <si>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</si>
  <si>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</si>
  <si>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</si>
  <si>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</si>
  <si>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</si>
  <si>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</si>
  <si>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</si>
  <si>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</si>
  <si>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</si>
  <si>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</si>
  <si>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</si>
  <si>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</si>
  <si>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</si>
  <si>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</si>
  <si>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</si>
  <si>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</si>
  <si>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</si>
  <si>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</si>
  <si>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</si>
  <si>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</si>
  <si>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</si>
  <si>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</si>
  <si>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</si>
  <si>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</si>
  <si>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</si>
  <si>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</si>
  <si>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</si>
  <si>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</si>
  <si>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</si>
  <si>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</si>
  <si>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</si>
  <si>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</si>
  <si>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</si>
  <si>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</si>
  <si>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</si>
  <si>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</si>
  <si>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</si>
  <si>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</si>
  <si>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</si>
  <si>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</si>
  <si>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</si>
  <si>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</si>
  <si>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</si>
  <si>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</si>
  <si>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</si>
  <si>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</si>
  <si>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</si>
  <si>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</si>
  <si>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</si>
  <si>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</si>
  <si>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</si>
  <si>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</si>
  <si>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</si>
  <si>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</si>
  <si>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</si>
  <si>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</si>
  <si>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</si>
  <si>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</si>
  <si>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</si>
  <si>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</si>
  <si>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</si>
  <si>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</si>
  <si>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</si>
  <si>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</si>
  <si>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</si>
  <si>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</si>
  <si>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</si>
  <si>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</si>
  <si>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</si>
  <si>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</si>
  <si>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</si>
  <si>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</si>
  <si>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</si>
  <si>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</si>
  <si>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</si>
  <si>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</si>
  <si>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</si>
  <si>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</si>
  <si>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</si>
  <si>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</si>
  <si>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</si>
  <si>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</si>
  <si>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</si>
  <si>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</si>
  <si>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</si>
  <si>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</si>
  <si>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</si>
  <si>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</si>
  <si>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</si>
  <si>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</si>
  <si>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</si>
  <si>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</si>
  <si>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</si>
  <si>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</si>
  <si>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</si>
  <si>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</si>
  <si>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</si>
  <si>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</si>
  <si>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</si>
  <si>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</si>
  <si>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</si>
  <si>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</si>
  <si>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</si>
  <si>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</si>
  <si>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</si>
  <si>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</si>
  <si>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</si>
  <si>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</si>
  <si>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</si>
  <si>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</si>
  <si>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</si>
  <si>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</si>
  <si>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</si>
  <si>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</si>
  <si>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comune.montaldodimondovi.cn@legalmail.it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</si>
  <si>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</si>
  <si>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</si>
  <si>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</si>
  <si>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</si>
  <si>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</si>
  <si>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</si>
  <si>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</si>
  <si>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</si>
  <si>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</si>
  <si>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</si>
  <si>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</si>
  <si>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</si>
  <si>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</si>
  <si>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</si>
  <si>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</si>
  <si>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</si>
  <si>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</si>
  <si>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</si>
  <si>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</si>
  <si>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</si>
  <si>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</si>
  <si>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</si>
  <si>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</si>
  <si>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</si>
  <si>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</si>
  <si>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</si>
  <si>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</si>
  <si>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</si>
  <si>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</si>
  <si>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</si>
  <si>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</si>
  <si>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</si>
  <si>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</si>
  <si>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</si>
  <si>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</si>
  <si>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</si>
  <si>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</si>
  <si>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</si>
  <si>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</si>
  <si>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</si>
  <si>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</si>
  <si>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</si>
  <si>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</si>
  <si>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</si>
  <si>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</si>
  <si>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</si>
  <si>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</si>
  <si>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</si>
  <si>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</si>
  <si>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</si>
  <si>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</si>
  <si>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</si>
  <si>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</si>
  <si>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</si>
  <si>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</si>
  <si>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</si>
  <si>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</si>
  <si>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</si>
  <si>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</si>
  <si>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</si>
  <si>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</si>
  <si>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</si>
  <si>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</si>
  <si>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</si>
  <si>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</si>
  <si>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</si>
  <si>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</si>
  <si>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</si>
  <si>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</si>
  <si>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</si>
  <si>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</si>
  <si>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</si>
  <si>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</si>
  <si>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</si>
  <si>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</si>
  <si>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</si>
  <si>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</si>
  <si>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</si>
  <si>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</si>
  <si>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</si>
  <si>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</si>
  <si>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</si>
  <si>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</si>
  <si>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</si>
  <si>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</si>
  <si>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</si>
  <si>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</si>
  <si>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</si>
  <si>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</si>
  <si>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</si>
  <si>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</si>
  <si>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</si>
  <si>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</si>
  <si>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</si>
  <si>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</si>
  <si>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</si>
  <si>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</si>
  <si>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</si>
  <si>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</si>
  <si>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</si>
  <si>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</si>
  <si>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</si>
  <si>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</si>
  <si>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</si>
  <si>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</si>
  <si>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</si>
  <si>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</si>
  <si>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</si>
  <si>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</si>
  <si>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</si>
  <si>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</si>
  <si>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</si>
  <si>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</si>
  <si>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</si>
  <si>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</si>
  <si>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</si>
  <si>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</si>
  <si>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</si>
  <si>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</si>
  <si>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</si>
  <si>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</si>
  <si>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</si>
  <si>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</si>
  <si>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</si>
  <si>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</si>
  <si>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</si>
  <si>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</si>
  <si>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</si>
  <si>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</si>
  <si>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</si>
  <si>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</si>
  <si>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</si>
  <si>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</si>
  <si>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</si>
  <si>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</si>
  <si>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</si>
  <si>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</si>
  <si>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</si>
  <si>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</si>
  <si>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</si>
  <si>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</si>
  <si>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</si>
  <si>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</si>
  <si>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</si>
  <si>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</si>
  <si>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</si>
  <si>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</si>
  <si>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</si>
  <si>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</si>
  <si>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</si>
  <si>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</si>
  <si>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</si>
  <si>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</si>
  <si>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</si>
  <si>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</si>
  <si>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</si>
  <si>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</si>
  <si>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</si>
  <si>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</si>
  <si>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</si>
  <si>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</si>
  <si>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</si>
  <si>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</si>
  <si>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</si>
  <si>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</si>
  <si>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</si>
  <si>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</si>
  <si>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</si>
  <si>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</si>
  <si>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</si>
  <si>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</si>
  <si>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</si>
  <si>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</si>
  <si>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</si>
  <si>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</si>
  <si>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</si>
  <si>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</si>
  <si>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</si>
  <si>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</si>
  <si>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</si>
  <si>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</si>
  <si>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</si>
  <si>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</si>
  <si>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</si>
  <si>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</si>
  <si>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</si>
  <si>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</si>
  <si>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</si>
  <si>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</si>
  <si>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</si>
  <si>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</si>
  <si>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</si>
  <si>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</si>
  <si>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</si>
  <si>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</si>
  <si>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</si>
  <si>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</si>
  <si>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</si>
  <si>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</si>
  <si>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</si>
  <si>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</si>
  <si>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</si>
  <si>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</si>
  <si>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</si>
  <si>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</si>
  <si>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</si>
  <si>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</si>
  <si>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</si>
  <si>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</si>
  <si>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</si>
  <si>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</si>
  <si>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</si>
  <si>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</si>
  <si>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</si>
  <si>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</si>
  <si>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</si>
  <si>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</si>
  <si>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</si>
  <si>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</si>
  <si>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</si>
  <si>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</si>
  <si>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</si>
  <si>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</si>
  <si>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</si>
  <si>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</si>
  <si>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</si>
  <si>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</si>
  <si>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</si>
  <si>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</si>
  <si>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</si>
  <si>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</si>
  <si>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</si>
  <si>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</si>
  <si>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</si>
  <si>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</si>
  <si>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</si>
  <si>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</si>
  <si>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</si>
  <si>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</si>
  <si>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</si>
  <si>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</si>
  <si>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</si>
  <si>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</si>
  <si>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</si>
  <si>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</si>
  <si>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</si>
  <si>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</si>
  <si>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</si>
  <si>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</si>
  <si>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</si>
  <si>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</si>
  <si>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</si>
  <si>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</si>
  <si>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</si>
  <si>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</si>
  <si>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</si>
  <si>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</si>
  <si>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</si>
  <si>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</si>
  <si>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</si>
  <si>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</si>
  <si>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</si>
  <si>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</si>
  <si>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</si>
  <si>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</si>
  <si>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</si>
  <si>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</si>
  <si>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</si>
  <si>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</si>
  <si>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</si>
  <si>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</si>
  <si>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</si>
  <si>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</si>
  <si>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</si>
  <si>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</si>
  <si>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</si>
  <si>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</si>
  <si>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</si>
  <si>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</si>
  <si>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</si>
  <si>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</si>
  <si>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</si>
  <si>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</si>
  <si>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</si>
  <si>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</si>
  <si>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</si>
  <si>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</si>
  <si>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</si>
  <si>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</si>
  <si>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</si>
  <si>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</si>
  <si>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</si>
  <si>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</si>
  <si>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</si>
  <si>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</si>
  <si>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</si>
  <si>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</si>
  <si>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</si>
  <si>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</si>
  <si>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</si>
  <si>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</si>
  <si>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</si>
  <si>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</si>
  <si>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</si>
  <si>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</si>
  <si>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</si>
  <si>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</si>
  <si>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</si>
  <si>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</si>
  <si>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</si>
  <si>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</si>
  <si>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</si>
  <si>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</si>
  <si>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</si>
  <si>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</si>
  <si>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</si>
  <si>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</si>
  <si>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</si>
  <si>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</si>
  <si>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</si>
  <si>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</si>
  <si>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</si>
  <si>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</si>
  <si>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</si>
  <si>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</si>
  <si>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</si>
  <si>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</si>
  <si>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</si>
  <si>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</si>
  <si>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</si>
  <si>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</si>
  <si>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</si>
  <si>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</si>
  <si>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</si>
  <si>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</si>
  <si>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</si>
  <si>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</si>
  <si>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</si>
  <si>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</si>
  <si>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</si>
  <si>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</si>
  <si>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</si>
  <si>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</si>
  <si>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</si>
  <si>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</si>
  <si>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</si>
  <si>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</si>
  <si>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</si>
  <si>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</si>
  <si>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</si>
  <si>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</si>
  <si>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</si>
  <si>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</si>
  <si>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</si>
  <si>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</si>
  <si>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</si>
  <si>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</si>
  <si>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</si>
  <si>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</si>
  <si>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</si>
  <si>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</si>
  <si>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</si>
  <si>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</si>
  <si>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</si>
  <si>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</si>
  <si>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</si>
  <si>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</si>
  <si>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</si>
  <si>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</si>
  <si>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</si>
  <si>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</si>
  <si>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</si>
  <si>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</si>
  <si>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</si>
  <si>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</si>
  <si>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</si>
  <si>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</si>
  <si>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</si>
  <si>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</si>
  <si>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</si>
  <si>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</si>
  <si>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</si>
  <si>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</si>
  <si>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</si>
  <si>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</si>
  <si>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</si>
  <si>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</si>
  <si>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</si>
  <si>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</si>
  <si>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</si>
  <si>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</si>
  <si>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</si>
  <si>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</si>
  <si>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</si>
  <si>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</si>
  <si>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</si>
  <si>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</si>
  <si>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</si>
  <si>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</si>
  <si>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</si>
  <si>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</si>
  <si>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</si>
  <si>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</si>
  <si>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</si>
  <si>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</si>
  <si>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</si>
  <si>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</si>
  <si>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</si>
  <si>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</si>
  <si>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</si>
  <si>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</si>
  <si>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</si>
  <si>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</si>
  <si>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</si>
  <si>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</si>
  <si>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</si>
  <si>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</si>
  <si>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</si>
  <si>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</si>
  <si>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</si>
  <si>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</si>
  <si>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</si>
  <si>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</si>
  <si>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</si>
  <si>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</si>
  <si>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</si>
  <si>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</si>
  <si>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</si>
  <si>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</si>
  <si>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</si>
  <si>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</si>
  <si>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</si>
  <si>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</si>
  <si>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</si>
  <si>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</si>
  <si>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</si>
  <si>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</si>
  <si>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</si>
  <si>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</si>
  <si>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</si>
  <si>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</si>
  <si>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</si>
  <si>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</si>
  <si>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</si>
  <si>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</si>
  <si>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</si>
  <si>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</si>
  <si>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</si>
  <si>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</si>
  <si>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</si>
  <si>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</si>
  <si>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</si>
  <si>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</si>
  <si>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</si>
  <si>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</si>
  <si>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</si>
  <si>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</si>
  <si>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</si>
  <si>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</si>
  <si>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</si>
  <si>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</si>
  <si>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</si>
  <si>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</si>
  <si>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</si>
  <si>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</si>
  <si>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</si>
  <si>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</si>
  <si>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</si>
  <si>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</si>
  <si>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ronco.biellese@pec.ptbiellese.it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</si>
  <si>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</si>
  <si>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</si>
  <si>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</si>
  <si>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</si>
  <si>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</si>
  <si>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</si>
  <si>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</si>
  <si>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</si>
  <si>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</si>
  <si>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</si>
  <si>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</si>
  <si>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</si>
  <si>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</si>
  <si>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</si>
  <si>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</si>
  <si>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</si>
  <si>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</si>
  <si>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</si>
  <si>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</si>
  <si>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</si>
  <si>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</si>
  <si>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</si>
  <si>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</si>
  <si>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</si>
  <si>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</si>
  <si>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</si>
  <si>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</si>
  <si>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</si>
  <si>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</si>
  <si>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</si>
  <si>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</si>
  <si>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</si>
  <si>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</si>
  <si>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</si>
  <si>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</si>
  <si>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</si>
  <si>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</si>
  <si>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</si>
  <si>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</si>
  <si>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</si>
  <si>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</si>
  <si>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</si>
  <si>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</si>
  <si>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</si>
  <si>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</si>
  <si>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</si>
  <si>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</si>
  <si>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</si>
  <si>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</si>
  <si>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</si>
  <si>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</si>
  <si>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</si>
  <si>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</si>
  <si>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</si>
  <si>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</si>
  <si>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</si>
  <si>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</si>
  <si>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</si>
  <si>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</si>
  <si>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</si>
  <si>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</si>
  <si>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</si>
  <si>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</si>
  <si>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</si>
  <si>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</si>
  <si>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</si>
  <si>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</si>
  <si>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</si>
  <si>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</si>
  <si>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</si>
  <si>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</si>
  <si>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</si>
  <si>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</si>
  <si>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</si>
  <si>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</si>
  <si>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</si>
  <si>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</si>
  <si>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</si>
  <si>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</si>
  <si>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</si>
  <si>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</si>
  <si>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</si>
  <si>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</si>
  <si>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</si>
  <si>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</si>
  <si>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</si>
  <si>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</si>
  <si>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</si>
  <si>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premosello@pec.it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</si>
  <si>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</si>
  <si>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</si>
  <si>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</si>
  <si>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</si>
  <si>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</si>
  <si>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</si>
  <si>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</si>
  <si>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</si>
  <si>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</si>
  <si>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</si>
  <si>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</si>
  <si>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</si>
  <si>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</si>
  <si>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</si>
  <si>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</si>
  <si>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</si>
  <si>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</si>
  <si>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</si>
  <si>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</si>
  <si>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</si>
  <si>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 d'aosta/vallée 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</si>
  <si>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</si>
  <si>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</si>
  <si>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</si>
  <si>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</si>
  <si>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</si>
  <si>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</si>
  <si>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</si>
  <si>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</si>
  <si>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</si>
  <si>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</si>
  <si>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</si>
  <si>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</si>
  <si>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</si>
  <si>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</si>
  <si>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</si>
  <si>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</si>
  <si>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</si>
  <si>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</si>
  <si>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</si>
  <si>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</si>
  <si>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</si>
  <si>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</si>
  <si>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</si>
  <si>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</si>
  <si>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</si>
  <si>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</si>
  <si>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</si>
  <si>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</si>
  <si>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</si>
  <si>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</si>
  <si>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</si>
  <si>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</si>
  <si>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</si>
  <si>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</si>
  <si>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</si>
  <si>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</si>
  <si>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</si>
  <si>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</si>
  <si>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</si>
  <si>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</si>
  <si>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</si>
  <si>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</si>
  <si>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</si>
  <si>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</si>
  <si>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</si>
  <si>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</si>
  <si>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</si>
  <si>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</si>
  <si>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</si>
  <si>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</si>
  <si>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</si>
  <si>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</si>
  <si>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</si>
  <si>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</si>
  <si>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</si>
  <si>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</si>
  <si>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</si>
  <si>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</si>
  <si>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</si>
  <si>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</si>
  <si>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</si>
  <si>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</si>
  <si>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</si>
  <si>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</si>
  <si>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</si>
  <si>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</si>
  <si>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</si>
  <si>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</si>
  <si>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</si>
  <si>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</si>
  <si>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</si>
  <si>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</si>
  <si>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</si>
  <si>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</si>
  <si>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</si>
  <si>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</si>
  <si>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</si>
  <si>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</si>
  <si>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</si>
  <si>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</si>
  <si>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</si>
  <si>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</si>
  <si>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</si>
  <si>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</si>
  <si>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</si>
  <si>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</si>
  <si>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</si>
  <si>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</si>
  <si>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</si>
  <si>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</si>
  <si>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</si>
  <si>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</si>
  <si>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</si>
  <si>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</si>
  <si>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</si>
  <si>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</si>
  <si>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</si>
  <si>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</si>
  <si>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</si>
  <si>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</si>
  <si>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</si>
  <si>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</si>
  <si>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</si>
  <si>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</si>
  <si>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</si>
  <si>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</si>
  <si>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</si>
  <si>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</si>
  <si>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</si>
  <si>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</si>
  <si>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</si>
  <si>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</si>
  <si>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</si>
  <si>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</si>
  <si>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</si>
  <si>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</si>
  <si>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</si>
  <si>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</si>
  <si>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</si>
  <si>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</si>
  <si>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</si>
  <si>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</si>
  <si>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</si>
  <si>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</si>
  <si>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</si>
  <si>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</si>
  <si>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</si>
  <si>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</si>
  <si>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</si>
  <si>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</si>
  <si>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</si>
  <si>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</si>
  <si>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</si>
  <si>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</si>
  <si>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</si>
  <si>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</si>
  <si>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</si>
  <si>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</si>
  <si>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</si>
  <si>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</si>
  <si>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</si>
  <si>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</si>
  <si>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</si>
  <si>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</si>
  <si>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</si>
  <si>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</si>
  <si>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</si>
  <si>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</si>
  <si>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</si>
  <si>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</si>
  <si>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</si>
  <si>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</si>
  <si>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</si>
  <si>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</si>
  <si>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</si>
  <si>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</si>
  <si>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</si>
  <si>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</si>
  <si>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</si>
  <si>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</si>
  <si>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</si>
  <si>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</si>
  <si>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</si>
  <si>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</si>
  <si>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</si>
  <si>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</si>
  <si>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</si>
  <si>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</si>
  <si>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</si>
  <si>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</si>
  <si>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</si>
  <si>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</si>
  <si>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</si>
  <si>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</si>
  <si>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</si>
  <si>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</si>
  <si>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</si>
  <si>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</si>
  <si>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</si>
  <si>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</si>
  <si>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</si>
  <si>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</si>
  <si>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</si>
  <si>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</si>
  <si>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</si>
  <si>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</si>
  <si>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</si>
  <si>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</si>
  <si>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</si>
  <si>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</si>
  <si>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</si>
  <si>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</si>
  <si>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</si>
  <si>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</si>
  <si>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</si>
  <si>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</si>
  <si>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</si>
  <si>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</si>
  <si>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</si>
  <si>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</si>
  <si>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</si>
  <si>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</si>
  <si>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</si>
  <si>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</si>
  <si>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</si>
  <si>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</si>
  <si>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</si>
  <si>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comune.venegonoinferiore@pec.regione.lombardia.it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</si>
  <si>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</si>
  <si>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</si>
  <si>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</si>
  <si>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</si>
  <si>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</si>
  <si>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</si>
  <si>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</si>
  <si>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</si>
  <si>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</si>
  <si>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</si>
  <si>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</si>
  <si>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</si>
  <si>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</si>
  <si>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</si>
  <si>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</si>
  <si>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</si>
  <si>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</si>
  <si>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</si>
  <si>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</si>
  <si>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</si>
  <si>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</si>
  <si>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</si>
  <si>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</si>
  <si>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</si>
  <si>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</si>
  <si>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</si>
  <si>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</si>
  <si>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</si>
  <si>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</si>
  <si>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</si>
  <si>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</si>
  <si>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</si>
  <si>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</si>
  <si>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</si>
  <si>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</si>
  <si>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</si>
  <si>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</si>
  <si>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</si>
  <si>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</si>
  <si>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</si>
  <si>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</si>
  <si>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</si>
  <si>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</si>
  <si>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</si>
  <si>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</si>
  <si>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</si>
  <si>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</si>
  <si>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</si>
  <si>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</si>
  <si>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</si>
  <si>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</si>
  <si>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</si>
  <si>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</si>
  <si>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</si>
  <si>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</si>
  <si>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</si>
  <si>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</si>
  <si>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</si>
  <si>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</si>
  <si>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</si>
  <si>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</si>
  <si>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</si>
  <si>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</si>
  <si>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</si>
  <si>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</si>
  <si>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</si>
  <si>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</si>
  <si>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</si>
  <si>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</si>
  <si>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</si>
  <si>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</si>
  <si>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</si>
  <si>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</si>
  <si>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</si>
  <si>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</si>
  <si>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</si>
  <si>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</si>
  <si>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</si>
  <si>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</si>
  <si>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</si>
  <si>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</si>
  <si>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</si>
  <si>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</si>
  <si>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</si>
  <si>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</si>
  <si>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</si>
  <si>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</si>
  <si>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</si>
  <si>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</si>
  <si>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</si>
  <si>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</si>
  <si>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</si>
  <si>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</si>
  <si>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</si>
  <si>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</si>
  <si>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</si>
  <si>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</si>
  <si>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</si>
  <si>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</si>
  <si>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</si>
  <si>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</si>
  <si>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</si>
  <si>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</si>
  <si>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</si>
  <si>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</si>
  <si>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</si>
  <si>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</si>
  <si>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</si>
  <si>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</si>
  <si>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</si>
  <si>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</si>
  <si>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</si>
  <si>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</si>
  <si>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</si>
  <si>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</si>
  <si>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</si>
  <si>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</si>
  <si>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</si>
  <si>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</si>
  <si>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</si>
  <si>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</si>
  <si>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</si>
  <si>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</si>
  <si>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</si>
  <si>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</si>
  <si>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</si>
  <si>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</si>
  <si>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</si>
  <si>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</si>
  <si>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</si>
  <si>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</si>
  <si>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</si>
  <si>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</si>
  <si>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</si>
  <si>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</si>
  <si>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</si>
  <si>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</si>
  <si>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</si>
  <si>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</si>
  <si>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</si>
  <si>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</si>
  <si>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</si>
  <si>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</si>
  <si>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</si>
  <si>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</si>
  <si>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</si>
  <si>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</si>
  <si>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</si>
  <si>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</si>
  <si>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</si>
  <si>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</si>
  <si>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</si>
  <si>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</si>
  <si>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</si>
  <si>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</si>
  <si>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</si>
  <si>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</si>
  <si>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</si>
  <si>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</si>
  <si>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</si>
  <si>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</si>
  <si>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</si>
  <si>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</si>
  <si>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</si>
  <si>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</si>
  <si>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</si>
  <si>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</si>
  <si>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</si>
  <si>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</si>
  <si>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</si>
  <si>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</si>
  <si>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</si>
  <si>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</si>
  <si>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</si>
  <si>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</si>
  <si>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</si>
  <si>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</si>
  <si>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</si>
  <si>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</si>
  <si>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</si>
  <si>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</si>
  <si>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</si>
  <si>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</si>
  <si>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</si>
  <si>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</si>
  <si>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</si>
  <si>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</si>
  <si>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</si>
  <si>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</si>
  <si>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</si>
  <si>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</si>
  <si>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</si>
  <si>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</si>
  <si>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</si>
  <si>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</si>
  <si>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</si>
  <si>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</si>
  <si>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</si>
  <si>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</si>
  <si>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</si>
  <si>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</si>
  <si>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</si>
  <si>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</si>
  <si>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</si>
  <si>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</si>
  <si>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</si>
  <si>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</si>
  <si>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</si>
  <si>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</si>
  <si>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</si>
  <si>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</si>
  <si>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</si>
  <si>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</si>
  <si>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</si>
  <si>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</si>
  <si>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</si>
  <si>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</si>
  <si>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</si>
  <si>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</si>
  <si>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</si>
  <si>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</si>
  <si>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</si>
  <si>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</si>
  <si>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</si>
  <si>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</si>
  <si>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</si>
  <si>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</si>
  <si>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</si>
  <si>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</si>
  <si>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</si>
  <si>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</si>
  <si>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protocollo.villadichiavenna@cert.provincia.so.it</t>
  </si>
  <si>
    <t>villa di tirano</t>
  </si>
  <si>
    <t>abbiategrasso</t>
  </si>
  <si>
    <t>albairate</t>
  </si>
  <si>
    <t>arconate</t>
  </si>
  <si>
    <t>arese</t>
  </si>
  <si>
    <t>protocollo@cert.comune.arese.mi.it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</si>
  <si>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</si>
  <si>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</si>
  <si>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</si>
  <si>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</si>
  <si>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</si>
  <si>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</si>
  <si>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</si>
  <si>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bernateticino@legalmail.it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</si>
  <si>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</si>
  <si>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</si>
  <si>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</si>
  <si>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</si>
  <si>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</si>
  <si>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</si>
  <si>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</si>
  <si>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</si>
  <si>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</si>
  <si>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</si>
  <si>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protocollo.bustogarolfo@sicurezzapostale.it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</si>
  <si>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</si>
  <si>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</si>
  <si>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</si>
  <si>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</si>
  <si>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</si>
  <si>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</si>
  <si>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</si>
  <si>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</si>
  <si>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</si>
  <si>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</si>
  <si>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</si>
  <si>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</si>
  <si>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</si>
  <si>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</si>
  <si>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</si>
  <si>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</si>
  <si>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</si>
  <si>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</si>
  <si>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</si>
  <si>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</si>
  <si>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</si>
  <si>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</si>
  <si>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</si>
  <si>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</si>
  <si>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</si>
  <si>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</si>
  <si>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</si>
  <si>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</si>
  <si>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</si>
  <si>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</si>
  <si>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</si>
  <si>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</si>
  <si>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</si>
  <si>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comune.gorgonzola@cert.legalmail.it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</si>
  <si>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</si>
  <si>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</si>
  <si>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</si>
  <si>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</si>
  <si>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</si>
  <si>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</si>
  <si>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</si>
  <si>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</si>
  <si>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</si>
  <si>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</si>
  <si>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egov.magenta@cert.poliscomuneamico.net</t>
  </si>
  <si>
    <t>magnago</t>
  </si>
  <si>
    <t>info@pec.comune.magnago.mi.it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</si>
  <si>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</si>
  <si>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</si>
  <si>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</si>
  <si>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</si>
  <si>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</si>
  <si>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</si>
  <si>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</si>
  <si>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</si>
  <si>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</si>
  <si>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</si>
  <si>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urp@pec.comune.nerviano.mi.it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</si>
  <si>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</si>
  <si>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</si>
  <si>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</si>
  <si>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</si>
  <si>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</si>
  <si>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</si>
  <si>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</si>
  <si>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</si>
  <si>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</si>
  <si>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</si>
  <si>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</si>
  <si>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</si>
  <si>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</si>
  <si>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</si>
  <si>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</si>
  <si>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</si>
  <si>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comune.poglianomilanese@cert.legalmail.it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</si>
  <si>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</si>
  <si>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</si>
  <si>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</si>
  <si>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</si>
  <si>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</si>
  <si>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</si>
  <si>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</si>
  <si>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</si>
  <si>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</si>
  <si>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</si>
  <si>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</si>
  <si>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</si>
  <si>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</si>
  <si>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</si>
  <si>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</si>
  <si>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comune.santostefanoticino@pec.regione.lombardia.it</t>
  </si>
  <si>
    <t>san vittore olona</t>
  </si>
  <si>
    <t>san zenone al lambro</t>
  </si>
  <si>
    <t>sindaco.comune.sanzenone@pec.regione.lombardia.it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</si>
  <si>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</si>
  <si>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</si>
  <si>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</si>
  <si>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</si>
  <si>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</si>
  <si>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</si>
  <si>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</si>
  <si>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comune.solaro@pec.regione.lombardia.it</t>
  </si>
  <si>
    <t>trezzano rosa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</si>
  <si>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</si>
  <si>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</si>
  <si>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</si>
  <si>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</si>
  <si>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</si>
  <si>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truccazzano</t>
  </si>
  <si>
    <t>turbigo</t>
  </si>
  <si>
    <t>comune.turbigo@postecert.it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</si>
  <si>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</si>
  <si>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</si>
  <si>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</si>
  <si>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</si>
  <si>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</si>
  <si>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</si>
  <si>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</si>
  <si>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</si>
  <si>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comune.vizzolopredabissi@pec.regione.lombardia.it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</si>
  <si>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</si>
  <si>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</si>
  <si>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</si>
  <si>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</si>
  <si>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</si>
  <si>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</si>
  <si>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</si>
  <si>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</si>
  <si>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</si>
  <si>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</si>
  <si>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</si>
  <si>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</si>
  <si>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</si>
  <si>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</si>
  <si>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</si>
  <si>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</si>
  <si>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</si>
  <si>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</si>
  <si>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</si>
  <si>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</si>
  <si>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</si>
  <si>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</si>
  <si>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</si>
  <si>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</si>
  <si>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</si>
  <si>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</si>
  <si>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</si>
  <si>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</si>
  <si>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</si>
  <si>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</si>
  <si>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</si>
  <si>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</si>
  <si>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</si>
  <si>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</si>
  <si>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</si>
  <si>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</si>
  <si>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</si>
  <si>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</si>
  <si>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</si>
  <si>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</si>
  <si>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</si>
  <si>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</si>
  <si>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</si>
  <si>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</si>
  <si>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</si>
  <si>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</si>
  <si>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</si>
  <si>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</si>
  <si>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</si>
  <si>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</si>
  <si>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</si>
  <si>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</si>
  <si>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</si>
  <si>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</si>
  <si>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</si>
  <si>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</si>
  <si>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</si>
  <si>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</si>
  <si>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</si>
  <si>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</si>
  <si>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</si>
  <si>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</si>
  <si>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</si>
  <si>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</si>
  <si>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</si>
  <si>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</si>
  <si>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</si>
  <si>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</si>
  <si>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</si>
  <si>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</si>
  <si>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</si>
  <si>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</si>
  <si>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</si>
  <si>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</si>
  <si>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</si>
  <si>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</si>
  <si>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</si>
  <si>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</si>
  <si>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</si>
  <si>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</si>
  <si>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</si>
  <si>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</si>
  <si>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</si>
  <si>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</si>
  <si>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</si>
  <si>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</si>
  <si>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</si>
  <si>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</si>
  <si>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</si>
  <si>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</si>
  <si>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</si>
  <si>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</si>
  <si>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</si>
  <si>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</si>
  <si>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</si>
  <si>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</si>
  <si>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</si>
  <si>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</si>
  <si>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</si>
  <si>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</si>
  <si>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</si>
  <si>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</si>
  <si>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</si>
  <si>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</si>
  <si>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</si>
  <si>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</si>
  <si>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</si>
  <si>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</si>
  <si>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</si>
  <si>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</si>
  <si>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</si>
  <si>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</si>
  <si>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</si>
  <si>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</si>
  <si>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</si>
  <si>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</si>
  <si>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</si>
  <si>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</si>
  <si>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</si>
  <si>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</si>
  <si>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</si>
  <si>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</si>
  <si>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</si>
  <si>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</si>
  <si>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</si>
  <si>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</si>
  <si>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</si>
  <si>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</si>
  <si>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comune.lovere@pec.regione.lombardia.it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</si>
  <si>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</si>
  <si>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</si>
  <si>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</si>
  <si>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</si>
  <si>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</si>
  <si>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</si>
  <si>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</si>
  <si>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</si>
  <si>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</si>
  <si>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</si>
  <si>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</si>
  <si>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</si>
  <si>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</si>
  <si>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</si>
  <si>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</si>
  <si>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</si>
  <si>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</si>
  <si>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</si>
  <si>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</si>
  <si>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</si>
  <si>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</si>
  <si>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</si>
  <si>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</si>
  <si>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</si>
  <si>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</si>
  <si>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</si>
  <si>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</si>
  <si>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</si>
  <si>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</si>
  <si>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</si>
  <si>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</si>
  <si>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</si>
  <si>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</si>
  <si>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</si>
  <si>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</si>
  <si>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</si>
  <si>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</si>
  <si>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</si>
  <si>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</si>
  <si>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</si>
  <si>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</si>
  <si>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</si>
  <si>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</si>
  <si>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</si>
  <si>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</si>
  <si>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</si>
  <si>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</si>
  <si>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</si>
  <si>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</si>
  <si>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</si>
  <si>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</si>
  <si>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</si>
  <si>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</si>
  <si>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</si>
  <si>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</si>
  <si>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</si>
  <si>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</si>
  <si>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</si>
  <si>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</si>
  <si>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</si>
  <si>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</si>
  <si>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</si>
  <si>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</si>
  <si>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</si>
  <si>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</si>
  <si>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</si>
  <si>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</si>
  <si>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</si>
  <si>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</si>
  <si>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</si>
  <si>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</si>
  <si>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</si>
  <si>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</si>
  <si>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anagrafe.comune.sovere@pec.regione.lombardia.bg.it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</si>
  <si>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</si>
  <si>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</si>
  <si>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</si>
  <si>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</si>
  <si>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</si>
  <si>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</si>
  <si>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</si>
  <si>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</si>
  <si>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</si>
  <si>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</si>
  <si>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</si>
  <si>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</si>
  <si>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</si>
  <si>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</si>
  <si>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</si>
  <si>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</si>
  <si>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</si>
  <si>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</si>
  <si>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</si>
  <si>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</si>
  <si>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</si>
  <si>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</si>
  <si>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</si>
  <si>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</si>
  <si>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</si>
  <si>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</si>
  <si>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</si>
  <si>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</si>
  <si>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</si>
  <si>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</si>
  <si>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</si>
  <si>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</si>
  <si>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</si>
  <si>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</si>
  <si>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</si>
  <si>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</si>
  <si>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</si>
  <si>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</si>
  <si>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</si>
  <si>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</si>
  <si>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</si>
  <si>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</si>
  <si>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</si>
  <si>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</si>
  <si>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</si>
  <si>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</si>
  <si>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</si>
  <si>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</si>
  <si>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</si>
  <si>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</si>
  <si>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</si>
  <si>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</si>
  <si>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</si>
  <si>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</si>
  <si>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</si>
  <si>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</si>
  <si>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</si>
  <si>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</si>
  <si>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</si>
  <si>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</si>
  <si>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</si>
  <si>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</si>
  <si>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</si>
  <si>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</si>
  <si>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</si>
  <si>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</si>
  <si>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</si>
  <si>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</si>
  <si>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</si>
  <si>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</si>
  <si>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</si>
  <si>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</si>
  <si>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</si>
  <si>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</si>
  <si>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</si>
  <si>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</si>
  <si>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</si>
  <si>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</si>
  <si>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</si>
  <si>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</si>
  <si>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</si>
  <si>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</si>
  <si>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</si>
  <si>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</si>
  <si>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</si>
  <si>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</si>
  <si>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</si>
  <si>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</si>
  <si>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</si>
  <si>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</si>
  <si>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</si>
  <si>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</si>
  <si>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</si>
  <si>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</si>
  <si>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</si>
  <si>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</si>
  <si>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</si>
  <si>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</si>
  <si>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</si>
  <si>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</si>
  <si>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</si>
  <si>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</si>
  <si>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</si>
  <si>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</si>
  <si>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</si>
  <si>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</si>
  <si>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</si>
  <si>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</si>
  <si>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</si>
  <si>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</si>
  <si>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</si>
  <si>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</si>
  <si>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</si>
  <si>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</si>
  <si>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</si>
  <si>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</si>
  <si>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</si>
  <si>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</si>
  <si>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</si>
  <si>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</si>
  <si>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</si>
  <si>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</si>
  <si>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</si>
  <si>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</si>
  <si>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</si>
  <si>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</si>
  <si>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</si>
  <si>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</si>
  <si>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</si>
  <si>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</si>
  <si>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</si>
  <si>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</si>
  <si>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</si>
  <si>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</si>
  <si>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</si>
  <si>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</si>
  <si>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</si>
  <si>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</si>
  <si>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</si>
  <si>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</si>
  <si>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</si>
  <si>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</si>
  <si>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</si>
  <si>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</si>
  <si>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</si>
  <si>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</si>
  <si>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</si>
  <si>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</si>
  <si>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</si>
  <si>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</si>
  <si>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</si>
  <si>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</si>
  <si>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</si>
  <si>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</si>
  <si>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</si>
  <si>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</si>
  <si>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</si>
  <si>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</si>
  <si>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</si>
  <si>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</si>
  <si>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</si>
  <si>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</si>
  <si>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</si>
  <si>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</si>
  <si>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</si>
  <si>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</si>
  <si>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</si>
  <si>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</si>
  <si>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</si>
  <si>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</si>
  <si>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</si>
  <si>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</si>
  <si>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</si>
  <si>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</si>
  <si>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</si>
  <si>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</si>
  <si>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</si>
  <si>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</si>
  <si>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</si>
  <si>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</si>
  <si>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</si>
  <si>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</si>
  <si>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</si>
  <si>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</si>
  <si>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</si>
  <si>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</si>
  <si>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</si>
  <si>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</si>
  <si>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</si>
  <si>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</si>
  <si>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</si>
  <si>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</si>
  <si>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</si>
  <si>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</si>
  <si>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</si>
  <si>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</si>
  <si>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</si>
  <si>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</si>
  <si>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</si>
  <si>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</si>
  <si>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</si>
  <si>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</si>
  <si>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</si>
  <si>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</si>
  <si>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</si>
  <si>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</si>
  <si>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</si>
  <si>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</si>
  <si>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</si>
  <si>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</si>
  <si>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</si>
  <si>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</si>
  <si>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</si>
  <si>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</si>
  <si>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</si>
  <si>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</si>
  <si>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</si>
  <si>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</si>
  <si>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</si>
  <si>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</si>
  <si>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</si>
  <si>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</si>
  <si>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</si>
  <si>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</si>
  <si>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</si>
  <si>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</si>
  <si>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</si>
  <si>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</si>
  <si>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</si>
  <si>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</si>
  <si>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</si>
  <si>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</si>
  <si>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</si>
  <si>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</si>
  <si>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</si>
  <si>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</si>
  <si>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</si>
  <si>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</si>
  <si>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</si>
  <si>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</si>
  <si>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</si>
  <si>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</si>
  <si>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</si>
  <si>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</si>
  <si>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</si>
  <si>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</si>
  <si>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</si>
  <si>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</si>
  <si>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</si>
  <si>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</si>
  <si>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</si>
  <si>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</si>
  <si>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</si>
  <si>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</si>
  <si>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</si>
  <si>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</si>
  <si>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</si>
  <si>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</si>
  <si>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</si>
  <si>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</si>
  <si>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</si>
  <si>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</si>
  <si>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</si>
  <si>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</si>
  <si>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</si>
  <si>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</si>
  <si>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</si>
  <si>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</si>
  <si>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</si>
  <si>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</si>
  <si>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</si>
  <si>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</si>
  <si>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</si>
  <si>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</si>
  <si>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</si>
  <si>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</si>
  <si>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</si>
  <si>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</si>
  <si>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</si>
  <si>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</si>
  <si>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</si>
  <si>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</si>
  <si>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</si>
  <si>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</si>
  <si>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</si>
  <si>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</si>
  <si>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</si>
  <si>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</si>
  <si>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</si>
  <si>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</si>
  <si>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</si>
  <si>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</si>
  <si>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</si>
  <si>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</si>
  <si>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</si>
  <si>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</si>
  <si>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</si>
  <si>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</si>
  <si>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</si>
  <si>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</si>
  <si>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</si>
  <si>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</si>
  <si>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</si>
  <si>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</si>
  <si>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</si>
  <si>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</si>
  <si>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</si>
  <si>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</si>
  <si>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</si>
  <si>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</si>
  <si>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</si>
  <si>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</si>
  <si>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</si>
  <si>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</si>
  <si>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</si>
  <si>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</si>
  <si>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</si>
  <si>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</si>
  <si>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</si>
  <si>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</si>
  <si>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</si>
  <si>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</si>
  <si>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</si>
  <si>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</si>
  <si>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</si>
  <si>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</si>
  <si>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</si>
  <si>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</si>
  <si>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</si>
  <si>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</si>
  <si>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</si>
  <si>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</si>
  <si>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</si>
  <si>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</si>
  <si>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</si>
  <si>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</si>
  <si>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</si>
  <si>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</si>
  <si>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</si>
  <si>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</si>
  <si>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</si>
  <si>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</si>
  <si>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</si>
  <si>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</si>
  <si>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</si>
  <si>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</si>
  <si>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</si>
  <si>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</si>
  <si>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</si>
  <si>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</si>
  <si>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</si>
  <si>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</si>
  <si>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</si>
  <si>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</si>
  <si>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comune.ottobiano@pec.it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</si>
  <si>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</si>
  <si>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</si>
  <si>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</si>
  <si>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</si>
  <si>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</si>
  <si>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</si>
  <si>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</si>
  <si>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</si>
  <si>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</si>
  <si>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</si>
  <si>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</si>
  <si>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</si>
  <si>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</si>
  <si>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</si>
  <si>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</si>
  <si>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</si>
  <si>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</si>
  <si>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</si>
  <si>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</si>
  <si>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</si>
  <si>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</si>
  <si>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</si>
  <si>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</si>
  <si>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</si>
  <si>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</si>
  <si>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</si>
  <si>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</si>
  <si>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</si>
  <si>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</si>
  <si>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</si>
  <si>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</si>
  <si>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</si>
  <si>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</si>
  <si>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</si>
  <si>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</si>
  <si>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</si>
  <si>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</si>
  <si>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</si>
  <si>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</si>
  <si>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</si>
  <si>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</si>
  <si>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</si>
  <si>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</si>
  <si>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</si>
  <si>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</si>
  <si>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</si>
  <si>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</si>
  <si>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</si>
  <si>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</si>
  <si>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</si>
  <si>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</si>
  <si>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</si>
  <si>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</si>
  <si>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</si>
  <si>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</si>
  <si>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</si>
  <si>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</si>
  <si>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</si>
  <si>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</si>
  <si>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</si>
  <si>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</si>
  <si>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</si>
  <si>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</si>
  <si>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</si>
  <si>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</si>
  <si>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</si>
  <si>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</si>
  <si>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</si>
  <si>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</si>
  <si>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</si>
  <si>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</si>
  <si>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</si>
  <si>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</si>
  <si>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</si>
  <si>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</si>
  <si>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</si>
  <si>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</si>
  <si>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</si>
  <si>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comune.zavattarello@pec.regione.lombardia.it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</si>
  <si>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</si>
  <si>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</si>
  <si>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</si>
  <si>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</si>
  <si>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</si>
  <si>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</si>
  <si>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</si>
  <si>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</si>
  <si>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</si>
  <si>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</si>
  <si>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</si>
  <si>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</si>
  <si>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</si>
  <si>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</si>
  <si>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</si>
  <si>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</si>
  <si>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</si>
  <si>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</si>
  <si>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</si>
  <si>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</si>
  <si>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</si>
  <si>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</si>
  <si>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</si>
  <si>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</si>
  <si>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</si>
  <si>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</si>
  <si>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</si>
  <si>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</si>
  <si>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</si>
  <si>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</si>
  <si>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</si>
  <si>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</si>
  <si>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</si>
  <si>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</si>
  <si>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</si>
  <si>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</si>
  <si>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</si>
  <si>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</si>
  <si>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</si>
  <si>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</si>
  <si>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</si>
  <si>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</si>
  <si>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</si>
  <si>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</si>
  <si>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</si>
  <si>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</si>
  <si>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</si>
  <si>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</si>
  <si>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</si>
  <si>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</si>
  <si>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</si>
  <si>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</si>
  <si>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</si>
  <si>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</si>
  <si>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</si>
  <si>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</si>
  <si>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</si>
  <si>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</si>
  <si>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</si>
  <si>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</si>
  <si>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</si>
  <si>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</si>
  <si>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</si>
  <si>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</si>
  <si>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</si>
  <si>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</si>
  <si>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</si>
  <si>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</si>
  <si>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</si>
  <si>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</si>
  <si>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</si>
  <si>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</si>
  <si>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</si>
  <si>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</si>
  <si>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</si>
  <si>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</si>
  <si>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</si>
  <si>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</si>
  <si>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</si>
  <si>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</si>
  <si>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</si>
  <si>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</si>
  <si>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</si>
  <si>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</si>
  <si>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</si>
  <si>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</si>
  <si>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</si>
  <si>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</si>
  <si>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</si>
  <si>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</si>
  <si>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</si>
  <si>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</si>
  <si>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</si>
  <si>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</si>
  <si>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</si>
  <si>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</si>
  <si>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</si>
  <si>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</si>
  <si>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</si>
  <si>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</si>
  <si>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</si>
  <si>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</si>
  <si>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</si>
  <si>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</si>
  <si>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</si>
  <si>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</si>
  <si>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</si>
  <si>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</si>
  <si>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</si>
  <si>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</si>
  <si>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</si>
  <si>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</si>
  <si>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</si>
  <si>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</si>
  <si>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</si>
  <si>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</si>
  <si>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</si>
  <si>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</si>
  <si>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</si>
  <si>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</si>
  <si>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</si>
  <si>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</si>
  <si>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</si>
  <si>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</si>
  <si>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</si>
  <si>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</si>
  <si>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</si>
  <si>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</si>
  <si>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</si>
  <si>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</si>
  <si>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</si>
  <si>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</si>
  <si>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</si>
  <si>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</si>
  <si>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</si>
  <si>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</si>
  <si>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</si>
  <si>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</si>
  <si>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</si>
  <si>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</si>
  <si>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</si>
  <si>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</si>
  <si>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</si>
  <si>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</si>
  <si>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</si>
  <si>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</si>
  <si>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</si>
  <si>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</si>
  <si>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</si>
  <si>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</si>
  <si>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</si>
  <si>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</si>
  <si>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</si>
  <si>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</si>
  <si>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</si>
  <si>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</si>
  <si>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</si>
  <si>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</si>
  <si>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</si>
  <si>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</si>
  <si>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</si>
  <si>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</si>
  <si>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</si>
  <si>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</si>
  <si>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</si>
  <si>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</si>
  <si>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</si>
  <si>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</si>
  <si>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</si>
  <si>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</si>
  <si>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</si>
  <si>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</si>
  <si>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</si>
  <si>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</si>
  <si>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</si>
  <si>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</si>
  <si>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</si>
  <si>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</si>
  <si>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</si>
  <si>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</si>
  <si>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</si>
  <si>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</si>
  <si>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</si>
  <si>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</si>
  <si>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</si>
  <si>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</si>
  <si>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</si>
  <si>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</si>
  <si>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</si>
  <si>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</si>
  <si>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</si>
  <si>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</si>
  <si>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</si>
  <si>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</si>
  <si>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</si>
  <si>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</si>
  <si>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</si>
  <si>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</si>
  <si>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</si>
  <si>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</si>
  <si>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</si>
  <si>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</si>
  <si>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</si>
  <si>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</si>
  <si>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</si>
  <si>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</si>
  <si>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</si>
  <si>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</si>
  <si>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</si>
  <si>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</si>
  <si>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</si>
  <si>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</si>
  <si>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</si>
  <si>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</si>
  <si>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</si>
  <si>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</si>
  <si>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</si>
  <si>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</si>
  <si>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</si>
  <si>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</si>
  <si>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</si>
  <si>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</si>
  <si>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</si>
  <si>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</si>
  <si>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</si>
  <si>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</si>
  <si>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</si>
  <si>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</si>
  <si>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</si>
  <si>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</si>
  <si>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</si>
  <si>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</si>
  <si>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</si>
  <si>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</si>
  <si>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</si>
  <si>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</si>
  <si>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</si>
  <si>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</si>
  <si>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</si>
  <si>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</si>
  <si>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</si>
  <si>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</si>
  <si>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</si>
  <si>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</si>
  <si>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</si>
  <si>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</si>
  <si>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</si>
  <si>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</si>
  <si>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</si>
  <si>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</si>
  <si>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</si>
  <si>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</si>
  <si>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</si>
  <si>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</si>
  <si>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</si>
  <si>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</si>
  <si>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</si>
  <si>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</si>
  <si>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</si>
  <si>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</si>
  <si>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</si>
  <si>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</si>
  <si>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</si>
  <si>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</si>
  <si>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</si>
  <si>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</si>
  <si>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</si>
  <si>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</si>
  <si>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</si>
  <si>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</si>
  <si>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</si>
  <si>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</si>
  <si>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</si>
  <si>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</si>
  <si>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</si>
  <si>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</si>
  <si>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</si>
  <si>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</si>
  <si>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</si>
  <si>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</si>
  <si>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</si>
  <si>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</si>
  <si>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</si>
  <si>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</si>
  <si>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</si>
  <si>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</si>
  <si>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</si>
  <si>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</si>
  <si>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</si>
  <si>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</si>
  <si>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</si>
  <si>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</si>
  <si>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</si>
  <si>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</si>
  <si>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</si>
  <si>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</si>
  <si>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</si>
  <si>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</si>
  <si>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</si>
  <si>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</si>
  <si>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</si>
  <si>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</si>
  <si>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</si>
  <si>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</si>
  <si>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</si>
  <si>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</si>
  <si>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</si>
  <si>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</si>
  <si>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</si>
  <si>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</si>
  <si>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</si>
  <si>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</si>
  <si>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</si>
  <si>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</si>
  <si>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</si>
  <si>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</si>
  <si>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</si>
  <si>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</si>
  <si>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</si>
  <si>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</si>
  <si>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</si>
  <si>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</si>
  <si>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</si>
  <si>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</si>
  <si>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</si>
  <si>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</si>
  <si>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</si>
  <si>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</si>
  <si>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</si>
  <si>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</si>
  <si>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</si>
  <si>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</si>
  <si>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</si>
  <si>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</si>
  <si>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</si>
  <si>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</si>
  <si>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</si>
  <si>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</si>
  <si>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</si>
  <si>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</si>
  <si>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</si>
  <si>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</si>
  <si>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</si>
  <si>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</si>
  <si>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</si>
  <si>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</si>
  <si>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</si>
  <si>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</si>
  <si>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</si>
  <si>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</si>
  <si>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</si>
  <si>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</si>
  <si>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</si>
  <si>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</si>
  <si>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</si>
  <si>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</si>
  <si>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</si>
  <si>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</si>
  <si>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</si>
  <si>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</si>
  <si>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</si>
  <si>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</si>
  <si>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</si>
  <si>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</si>
  <si>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</si>
  <si>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</si>
  <si>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comune.misinto@pec.regione.lombardia.it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</si>
  <si>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</si>
  <si>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</si>
  <si>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</si>
  <si>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</si>
  <si>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</si>
  <si>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</si>
  <si>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</si>
  <si>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</si>
  <si>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</si>
  <si>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</si>
  <si>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</si>
  <si>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</si>
  <si>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</si>
  <si>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</si>
  <si>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</si>
  <si>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</si>
  <si>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</si>
  <si>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</si>
  <si>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</si>
  <si>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</si>
  <si>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</si>
  <si>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</si>
  <si>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</si>
  <si>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</si>
  <si>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</si>
  <si>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</si>
  <si>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</si>
  <si>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</si>
  <si>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</si>
  <si>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</si>
  <si>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</si>
  <si>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</si>
  <si>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</si>
  <si>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</si>
  <si>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</si>
  <si>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</si>
  <si>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</si>
  <si>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</si>
  <si>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</si>
  <si>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</si>
  <si>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</si>
  <si>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</si>
  <si>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</si>
  <si>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</si>
  <si>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</si>
  <si>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</si>
  <si>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</si>
  <si>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</si>
  <si>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</si>
  <si>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</si>
  <si>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</si>
  <si>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</si>
  <si>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</si>
  <si>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</si>
  <si>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</si>
  <si>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</si>
  <si>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</si>
  <si>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</si>
  <si>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</si>
  <si>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</si>
  <si>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</si>
  <si>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</si>
  <si>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</si>
  <si>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</si>
  <si>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</si>
  <si>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</si>
  <si>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</si>
  <si>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</si>
  <si>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</si>
  <si>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</si>
  <si>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</si>
  <si>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</si>
  <si>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</si>
  <si>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</si>
  <si>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</si>
  <si>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</si>
  <si>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</si>
  <si>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</si>
  <si>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</si>
  <si>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</si>
  <si>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</si>
  <si>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</si>
  <si>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</si>
  <si>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</si>
  <si>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</si>
  <si>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</si>
  <si>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</si>
  <si>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</si>
  <si>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</si>
  <si>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</si>
  <si>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</si>
  <si>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</si>
  <si>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</si>
  <si>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</si>
  <si>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</si>
  <si>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</si>
  <si>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</si>
  <si>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</si>
  <si>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</si>
  <si>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</si>
  <si>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</si>
  <si>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</si>
  <si>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</si>
  <si>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</si>
  <si>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</si>
  <si>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</si>
  <si>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</si>
  <si>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</si>
  <si>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</si>
  <si>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</si>
  <si>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</si>
  <si>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</si>
  <si>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</si>
  <si>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</si>
  <si>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</si>
  <si>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</si>
  <si>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</si>
  <si>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</si>
  <si>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</si>
  <si>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</si>
  <si>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</si>
  <si>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</si>
  <si>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</si>
  <si>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</si>
  <si>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</si>
  <si>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</si>
  <si>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</si>
  <si>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</si>
  <si>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</si>
  <si>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</si>
  <si>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</si>
  <si>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</si>
  <si>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</si>
  <si>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</si>
  <si>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</si>
  <si>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</si>
  <si>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</si>
  <si>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</si>
  <si>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</si>
  <si>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</si>
  <si>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</si>
  <si>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</si>
  <si>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</si>
  <si>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</si>
  <si>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</si>
  <si>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</si>
  <si>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</si>
  <si>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</si>
  <si>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</si>
  <si>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</si>
  <si>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</si>
  <si>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</si>
  <si>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</si>
  <si>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</si>
  <si>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</si>
  <si>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</si>
  <si>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</si>
  <si>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</si>
  <si>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</si>
  <si>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</si>
  <si>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</si>
  <si>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</si>
  <si>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</si>
  <si>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</si>
  <si>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</si>
  <si>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</si>
  <si>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</si>
  <si>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</si>
  <si>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</si>
  <si>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</si>
  <si>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</si>
  <si>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</si>
  <si>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</si>
  <si>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</si>
  <si>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</si>
  <si>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</si>
  <si>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</si>
  <si>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</si>
  <si>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</si>
  <si>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</si>
  <si>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</si>
  <si>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</si>
  <si>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</si>
  <si>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</si>
  <si>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</si>
  <si>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</si>
  <si>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</si>
  <si>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</si>
  <si>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</si>
  <si>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</si>
  <si>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</si>
  <si>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</si>
  <si>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</si>
  <si>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</si>
  <si>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</si>
  <si>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</si>
  <si>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</si>
  <si>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</si>
  <si>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</si>
  <si>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</si>
  <si>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</si>
  <si>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</si>
  <si>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</si>
  <si>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</si>
  <si>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</si>
  <si>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</si>
  <si>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</si>
  <si>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</si>
  <si>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</si>
  <si>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</si>
  <si>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</si>
  <si>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</si>
  <si>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</si>
  <si>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</si>
  <si>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</si>
  <si>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</si>
  <si>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</si>
  <si>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</si>
  <si>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</si>
  <si>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</si>
  <si>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</si>
  <si>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</si>
  <si>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</si>
  <si>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</si>
  <si>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</si>
  <si>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</si>
  <si>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</si>
  <si>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</si>
  <si>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</si>
  <si>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</si>
  <si>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</si>
  <si>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</si>
  <si>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</si>
  <si>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</si>
  <si>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</si>
  <si>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</si>
  <si>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</si>
  <si>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</si>
  <si>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</si>
  <si>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</si>
  <si>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</si>
  <si>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</si>
  <si>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</si>
  <si>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</si>
  <si>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</si>
  <si>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</si>
  <si>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</si>
  <si>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</si>
  <si>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</si>
  <si>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</si>
  <si>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</si>
  <si>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</si>
  <si>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</si>
  <si>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</si>
  <si>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</si>
  <si>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</si>
  <si>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</si>
  <si>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</si>
  <si>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</si>
  <si>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</si>
  <si>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</si>
  <si>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</si>
  <si>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</si>
  <si>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</si>
  <si>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</si>
  <si>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</si>
  <si>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</si>
  <si>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</si>
  <si>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</si>
  <si>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</si>
  <si>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</si>
  <si>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</si>
  <si>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</si>
  <si>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</si>
  <si>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</si>
  <si>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</si>
  <si>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</si>
  <si>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</si>
  <si>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</si>
  <si>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</si>
  <si>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</si>
  <si>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</si>
  <si>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</si>
  <si>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</si>
  <si>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</si>
  <si>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</si>
  <si>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</si>
  <si>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</si>
  <si>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</si>
  <si>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 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</si>
  <si>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</si>
  <si>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</si>
  <si>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</si>
  <si>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</si>
  <si>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</si>
  <si>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</si>
  <si>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</si>
  <si>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</si>
  <si>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</si>
  <si>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</si>
  <si>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</si>
  <si>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</si>
  <si>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</si>
  <si>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</si>
  <si>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</si>
  <si>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comune@pec.comune.cembralisignago.tn.it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</si>
  <si>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</si>
  <si>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</si>
  <si>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</si>
  <si>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</si>
  <si>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</si>
  <si>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</si>
  <si>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</si>
  <si>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</si>
  <si>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</si>
  <si>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</si>
  <si>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</si>
  <si>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</si>
  <si>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</si>
  <si>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</si>
  <si>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</si>
  <si>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</si>
  <si>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</si>
  <si>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</si>
  <si>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</si>
  <si>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</si>
  <si>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</si>
  <si>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</si>
  <si>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</si>
  <si>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</si>
  <si>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</si>
  <si>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</si>
  <si>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</si>
  <si>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</si>
  <si>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</si>
  <si>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</si>
  <si>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</si>
  <si>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</si>
  <si>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</si>
  <si>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</si>
  <si>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</si>
  <si>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</si>
  <si>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</si>
  <si>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</si>
  <si>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</si>
  <si>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</si>
  <si>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</si>
  <si>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</si>
  <si>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</si>
  <si>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</si>
  <si>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</si>
  <si>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</si>
  <si>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</si>
  <si>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</si>
  <si>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</si>
  <si>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</si>
  <si>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</si>
  <si>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</si>
  <si>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</si>
  <si>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</si>
  <si>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</si>
  <si>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</si>
  <si>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</si>
  <si>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</si>
  <si>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</si>
  <si>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</si>
  <si>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</si>
  <si>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</si>
  <si>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</si>
  <si>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</si>
  <si>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</si>
  <si>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</si>
  <si>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</si>
  <si>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</si>
  <si>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</si>
  <si>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</si>
  <si>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</si>
  <si>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</si>
  <si>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</si>
  <si>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</si>
  <si>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</si>
  <si>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</si>
  <si>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</si>
  <si>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</si>
  <si>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</si>
  <si>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</si>
  <si>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</si>
  <si>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</si>
  <si>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</si>
  <si>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</si>
  <si>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</si>
  <si>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</si>
  <si>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</si>
  <si>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</si>
  <si>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</si>
  <si>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</si>
  <si>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</si>
  <si>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</si>
  <si>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</si>
  <si>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</si>
  <si>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</si>
  <si>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</si>
  <si>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</si>
  <si>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</si>
  <si>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</si>
  <si>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</si>
  <si>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</si>
  <si>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</si>
  <si>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</si>
  <si>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</si>
  <si>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</si>
  <si>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</si>
  <si>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</si>
  <si>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</si>
  <si>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</si>
  <si>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</si>
  <si>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</si>
  <si>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</si>
  <si>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</si>
  <si>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</si>
  <si>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</si>
  <si>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</si>
  <si>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</si>
  <si>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</si>
  <si>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</si>
  <si>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</si>
  <si>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</si>
  <si>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</si>
  <si>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</si>
  <si>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</si>
  <si>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</si>
  <si>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</si>
  <si>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</si>
  <si>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</si>
  <si>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</si>
  <si>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</si>
  <si>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</si>
  <si>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</si>
  <si>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</si>
  <si>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</si>
  <si>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</si>
  <si>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</si>
  <si>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</si>
  <si>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</si>
  <si>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</si>
  <si>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</si>
  <si>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</si>
  <si>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</si>
  <si>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</si>
  <si>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</si>
  <si>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</si>
  <si>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</si>
  <si>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</si>
  <si>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</si>
  <si>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</si>
  <si>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</si>
  <si>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</si>
  <si>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</si>
  <si>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</si>
  <si>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</si>
  <si>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</si>
  <si>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</si>
  <si>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</si>
  <si>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</si>
  <si>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</si>
  <si>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</si>
  <si>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</si>
  <si>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</si>
  <si>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</si>
  <si>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</si>
  <si>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</si>
  <si>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</si>
  <si>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</si>
  <si>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</si>
  <si>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</si>
  <si>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</si>
  <si>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</si>
  <si>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</si>
  <si>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</si>
  <si>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</si>
  <si>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</si>
  <si>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</si>
  <si>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</si>
  <si>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</si>
  <si>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</si>
  <si>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</si>
  <si>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</si>
  <si>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</si>
  <si>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protocollo.pianezze.vi@cert.ip-veneto.net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</si>
  <si>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</si>
  <si>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</si>
  <si>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</si>
  <si>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</si>
  <si>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</si>
  <si>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</si>
  <si>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</si>
  <si>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</si>
  <si>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</si>
  <si>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</si>
  <si>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</si>
  <si>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</si>
  <si>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</si>
  <si>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</si>
  <si>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</si>
  <si>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</si>
  <si>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</si>
  <si>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</si>
  <si>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</si>
  <si>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</si>
  <si>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</si>
  <si>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</si>
  <si>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</si>
  <si>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</si>
  <si>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</si>
  <si>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</si>
  <si>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</si>
  <si>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</si>
  <si>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</si>
  <si>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</si>
  <si>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</si>
  <si>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</si>
  <si>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</si>
  <si>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</si>
  <si>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</si>
  <si>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</si>
  <si>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velodastico.comune@pec.altovicentino.it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</si>
  <si>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</si>
  <si>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</si>
  <si>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</si>
  <si>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</si>
  <si>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</si>
  <si>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</si>
  <si>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</si>
  <si>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</si>
  <si>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</si>
  <si>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</si>
  <si>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</si>
  <si>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</si>
  <si>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</si>
  <si>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</si>
  <si>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</si>
  <si>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</si>
  <si>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</si>
  <si>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</si>
  <si>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</si>
  <si>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</si>
  <si>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</si>
  <si>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</si>
  <si>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</si>
  <si>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</si>
  <si>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</si>
  <si>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</si>
  <si>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</si>
  <si>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</si>
  <si>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</si>
  <si>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</si>
  <si>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</si>
  <si>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</si>
  <si>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</si>
  <si>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</si>
  <si>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</si>
  <si>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</si>
  <si>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</si>
  <si>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</si>
  <si>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</si>
  <si>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</si>
  <si>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</si>
  <si>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</si>
  <si>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</si>
  <si>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</si>
  <si>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</si>
  <si>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</si>
  <si>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</si>
  <si>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</si>
  <si>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</si>
  <si>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</si>
  <si>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</si>
  <si>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</si>
  <si>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</si>
  <si>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</si>
  <si>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</si>
  <si>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</si>
  <si>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</si>
  <si>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</si>
  <si>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</si>
  <si>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</si>
  <si>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</si>
  <si>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</si>
  <si>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</si>
  <si>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</si>
  <si>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</si>
  <si>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</si>
  <si>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</si>
  <si>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</si>
  <si>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</si>
  <si>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</si>
  <si>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</si>
  <si>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</si>
  <si>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</si>
  <si>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</si>
  <si>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</si>
  <si>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</si>
  <si>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</si>
  <si>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</si>
  <si>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</si>
  <si>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</si>
  <si>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</si>
  <si>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</si>
  <si>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</si>
  <si>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</si>
  <si>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</si>
  <si>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</si>
  <si>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</si>
  <si>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</si>
  <si>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</si>
  <si>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</si>
  <si>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</si>
  <si>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</si>
  <si>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</si>
  <si>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</si>
  <si>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</si>
  <si>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</si>
  <si>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</si>
  <si>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</si>
  <si>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</si>
  <si>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</si>
  <si>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</si>
  <si>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</si>
  <si>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info.comune.fregona.tv@pecveneto.it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</si>
  <si>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</si>
  <si>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</si>
  <si>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</si>
  <si>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</si>
  <si>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</si>
  <si>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</si>
  <si>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</si>
  <si>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</si>
  <si>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</si>
  <si>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</si>
  <si>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</si>
  <si>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demografici.comune.medunadilivenza.tv@pecveneto.it</t>
  </si>
  <si>
    <t>miane</t>
  </si>
  <si>
    <t>mogliano veneto</t>
  </si>
  <si>
    <t>monastier di treviso</t>
  </si>
  <si>
    <t>monfumo</t>
  </si>
  <si>
    <t>comune.monfumo.tv@pecveneto.it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</si>
  <si>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</si>
  <si>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</si>
  <si>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</si>
  <si>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</si>
  <si>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</si>
  <si>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</si>
  <si>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</si>
  <si>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</si>
  <si>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</si>
  <si>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</si>
  <si>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</si>
  <si>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</si>
  <si>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</si>
  <si>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</si>
  <si>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</si>
  <si>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</si>
  <si>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</si>
  <si>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</si>
  <si>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</si>
  <si>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</si>
  <si>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</si>
  <si>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</si>
  <si>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</si>
  <si>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</si>
  <si>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</si>
  <si>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</si>
  <si>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</si>
  <si>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</si>
  <si>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</si>
  <si>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</si>
  <si>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</si>
  <si>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</si>
  <si>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</si>
  <si>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</si>
  <si>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</si>
  <si>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</si>
  <si>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</si>
  <si>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</si>
  <si>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</si>
  <si>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</si>
  <si>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</si>
  <si>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</si>
  <si>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</si>
  <si>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</si>
  <si>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</si>
  <si>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</si>
  <si>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</si>
  <si>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</si>
  <si>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</si>
  <si>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</si>
  <si>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</si>
  <si>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</si>
  <si>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</si>
  <si>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</si>
  <si>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</si>
  <si>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</si>
  <si>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</si>
  <si>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</si>
  <si>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</si>
  <si>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</si>
  <si>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</si>
  <si>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</si>
  <si>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</si>
  <si>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</si>
  <si>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</si>
  <si>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</si>
  <si>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</si>
  <si>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</si>
  <si>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</si>
  <si>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</si>
  <si>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</si>
  <si>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</si>
  <si>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</si>
  <si>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</si>
  <si>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</si>
  <si>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</si>
  <si>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</si>
  <si>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</si>
  <si>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</si>
  <si>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</si>
  <si>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</si>
  <si>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</si>
  <si>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</si>
  <si>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</si>
  <si>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</si>
  <si>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</si>
  <si>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</si>
  <si>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</si>
  <si>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</si>
  <si>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</si>
  <si>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</si>
  <si>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</si>
  <si>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</si>
  <si>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</si>
  <si>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</si>
  <si>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</si>
  <si>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</si>
  <si>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</si>
  <si>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</si>
  <si>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arquapetrarca.pd@cert.ip-veneto.net</t>
  </si>
  <si>
    <t>arre</t>
  </si>
  <si>
    <t>arzergrande</t>
  </si>
  <si>
    <t>bagnoli di sopra</t>
  </si>
  <si>
    <t>comune@pec.comune.bagnoli.pd.it</t>
  </si>
  <si>
    <t>baone</t>
  </si>
  <si>
    <t>barbona</t>
  </si>
  <si>
    <t>comune.barbona.pd@pecveneto.it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</si>
  <si>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</si>
  <si>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</si>
  <si>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</si>
  <si>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</si>
  <si>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</si>
  <si>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</si>
  <si>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</si>
  <si>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</si>
  <si>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campodoro.pd@legalmailpa.it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</si>
  <si>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</si>
  <si>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</si>
  <si>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</si>
  <si>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</si>
  <si>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</si>
  <si>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</si>
  <si>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</si>
  <si>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</si>
  <si>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casalserugo.pd@cert.ip-veneto.net</t>
  </si>
  <si>
    <t>castelbaldo</t>
  </si>
  <si>
    <t>cervarese santa croce</t>
  </si>
  <si>
    <t>cinto euganeo</t>
  </si>
  <si>
    <t>cintoeuganeo.pd@cert.ip-veneto.net</t>
  </si>
  <si>
    <t>cittadella</t>
  </si>
  <si>
    <t>codevigo</t>
  </si>
  <si>
    <t>conselve</t>
  </si>
  <si>
    <t>correzzola</t>
  </si>
  <si>
    <t>curtarolo</t>
  </si>
  <si>
    <t>este</t>
  </si>
  <si>
    <t>fontaniva</t>
  </si>
  <si>
    <t>fontaniva.pd@cert.ip-veneto.net</t>
  </si>
  <si>
    <t>galliera veneta</t>
  </si>
  <si>
    <t>comune.gallieraveneta@halleycert.it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</si>
  <si>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</si>
  <si>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</si>
  <si>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</si>
  <si>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</si>
  <si>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</si>
  <si>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</si>
  <si>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</si>
  <si>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</si>
  <si>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</si>
  <si>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</si>
  <si>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</si>
  <si>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</si>
  <si>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</si>
  <si>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</si>
  <si>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</si>
  <si>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</si>
  <si>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</si>
  <si>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</si>
  <si>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</si>
  <si>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</si>
  <si>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</si>
  <si>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</si>
  <si>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</si>
  <si>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</si>
  <si>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</si>
  <si>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</si>
  <si>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</si>
  <si>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</si>
  <si>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</si>
  <si>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</si>
  <si>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</si>
  <si>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</si>
  <si>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protocollo@pec.comune.pozzonovo.pd.it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</si>
  <si>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</si>
  <si>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</si>
  <si>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</si>
  <si>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</si>
  <si>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</si>
  <si>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</si>
  <si>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</si>
  <si>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</si>
  <si>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</si>
  <si>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</si>
  <si>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santangelodipiovedisacco.pd@cert.ip-veneto.net</t>
  </si>
  <si>
    <t>sant'elena</t>
  </si>
  <si>
    <t>sant'urbano</t>
  </si>
  <si>
    <t>comune.santurbano.pd@legalmail.it</t>
  </si>
  <si>
    <t>saonara</t>
  </si>
  <si>
    <t>selvazzano dentro</t>
  </si>
  <si>
    <t>solesino</t>
  </si>
  <si>
    <t>solesino.pd@cert.ip-veneto.net</t>
  </si>
  <si>
    <t>stanghella</t>
  </si>
  <si>
    <t>stanghella.pd@cert.ip-veneto.net</t>
  </si>
  <si>
    <t>teolo</t>
  </si>
  <si>
    <t>terrassa padovana</t>
  </si>
  <si>
    <t>tombolo</t>
  </si>
  <si>
    <t>torreglia</t>
  </si>
  <si>
    <t>trebaseleghe</t>
  </si>
  <si>
    <t>tribano</t>
  </si>
  <si>
    <t>urbana</t>
  </si>
  <si>
    <t>urbana.pd@cert.ip-veneto.net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</si>
  <si>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</si>
  <si>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</si>
  <si>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</si>
  <si>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</si>
  <si>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</si>
  <si>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</si>
  <si>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</si>
  <si>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villaestense.pd@legalmailpa.it</t>
  </si>
  <si>
    <t>villafranca padovana</t>
  </si>
  <si>
    <t>villanova di camposampiero</t>
  </si>
  <si>
    <t>comune.villanovadicamposampiero.pd@pecveneto.it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</si>
  <si>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</si>
  <si>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</si>
  <si>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</si>
  <si>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</si>
  <si>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</si>
  <si>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</si>
  <si>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</si>
  <si>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</si>
  <si>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</si>
  <si>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</si>
  <si>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</si>
  <si>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</si>
  <si>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</si>
  <si>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</si>
  <si>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</si>
  <si>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</si>
  <si>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</si>
  <si>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</si>
  <si>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</si>
  <si>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</si>
  <si>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</si>
  <si>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</si>
  <si>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</si>
  <si>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</si>
  <si>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</si>
  <si>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</si>
  <si>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</si>
  <si>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</si>
  <si>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</si>
  <si>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</si>
  <si>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</si>
  <si>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</si>
  <si>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</si>
  <si>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</si>
  <si>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</si>
  <si>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</si>
  <si>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</si>
  <si>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</si>
  <si>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</si>
  <si>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</si>
  <si>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</si>
  <si>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</si>
  <si>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</si>
  <si>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</si>
  <si>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</si>
  <si>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</si>
  <si>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</si>
  <si>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up.comune.tagliodipo.ro@pecveneto.it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</si>
  <si>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</si>
  <si>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</si>
  <si>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</si>
  <si>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</si>
  <si>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</si>
  <si>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</si>
  <si>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</si>
  <si>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</si>
  <si>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</si>
  <si>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</si>
  <si>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</si>
  <si>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</si>
  <si>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</si>
  <si>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</si>
  <si>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</si>
  <si>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</si>
  <si>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</si>
  <si>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</si>
  <si>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</si>
  <si>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</si>
  <si>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</si>
  <si>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</si>
  <si>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</si>
  <si>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</si>
  <si>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</si>
  <si>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</si>
  <si>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</si>
  <si>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</si>
  <si>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</si>
  <si>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</si>
  <si>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</si>
  <si>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</si>
  <si>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</si>
  <si>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</si>
  <si>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</si>
  <si>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</si>
  <si>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</si>
  <si>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</si>
  <si>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</si>
  <si>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</si>
  <si>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</si>
  <si>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</si>
  <si>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</si>
  <si>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</si>
  <si>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</si>
  <si>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</si>
  <si>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</si>
  <si>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</si>
  <si>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</si>
  <si>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</si>
  <si>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</si>
  <si>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</si>
  <si>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</si>
  <si>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</si>
  <si>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</si>
  <si>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</si>
  <si>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</si>
  <si>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</si>
  <si>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</si>
  <si>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</si>
  <si>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</si>
  <si>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</si>
  <si>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</si>
  <si>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</si>
  <si>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</si>
  <si>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</si>
  <si>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</si>
  <si>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</si>
  <si>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</si>
  <si>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</si>
  <si>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</si>
  <si>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</si>
  <si>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</si>
  <si>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</si>
  <si>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</si>
  <si>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</si>
  <si>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</si>
  <si>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</si>
  <si>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</si>
  <si>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</si>
  <si>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</si>
  <si>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</si>
  <si>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</si>
  <si>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</si>
  <si>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</si>
  <si>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</si>
  <si>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</si>
  <si>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</si>
  <si>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</si>
  <si>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</si>
  <si>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</si>
  <si>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</si>
  <si>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</si>
  <si>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</si>
  <si>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</si>
  <si>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</si>
  <si>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</si>
  <si>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</si>
  <si>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</si>
  <si>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</si>
  <si>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</si>
  <si>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</si>
  <si>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</si>
  <si>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</si>
  <si>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</si>
  <si>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</si>
  <si>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</si>
  <si>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</si>
  <si>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</si>
  <si>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</si>
  <si>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</si>
  <si>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</si>
  <si>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</si>
  <si>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</si>
  <si>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</si>
  <si>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</si>
  <si>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</si>
  <si>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</si>
  <si>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</si>
  <si>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</si>
  <si>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</si>
  <si>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</si>
  <si>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</si>
  <si>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</si>
  <si>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</si>
  <si>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</si>
  <si>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</si>
  <si>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</si>
  <si>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</si>
  <si>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</si>
  <si>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</si>
  <si>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</si>
  <si>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</si>
  <si>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</si>
  <si>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</si>
  <si>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</si>
  <si>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</si>
  <si>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</si>
  <si>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</si>
  <si>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</si>
  <si>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</si>
  <si>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</si>
  <si>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</si>
  <si>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</si>
  <si>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</si>
  <si>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</si>
  <si>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</si>
  <si>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</si>
  <si>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</si>
  <si>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</si>
  <si>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</si>
  <si>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</si>
  <si>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</si>
  <si>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</si>
  <si>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</si>
  <si>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</si>
  <si>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</si>
  <si>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</si>
  <si>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</si>
  <si>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</si>
  <si>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</si>
  <si>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</si>
  <si>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</si>
  <si>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</si>
  <si>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</si>
  <si>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</si>
  <si>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</si>
  <si>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</si>
  <si>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</si>
  <si>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</si>
  <si>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</si>
  <si>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</si>
  <si>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</si>
  <si>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</si>
  <si>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</si>
  <si>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</si>
  <si>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</si>
  <si>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</si>
  <si>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</si>
  <si>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</si>
  <si>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</si>
  <si>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</si>
  <si>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</si>
  <si>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</si>
  <si>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</si>
  <si>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</si>
  <si>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</si>
  <si>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</si>
  <si>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</si>
  <si>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</si>
  <si>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</si>
  <si>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</si>
  <si>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</si>
  <si>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</si>
  <si>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</si>
  <si>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</si>
  <si>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</si>
  <si>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</si>
  <si>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</si>
  <si>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</si>
  <si>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</si>
  <si>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</si>
  <si>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</si>
  <si>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</si>
  <si>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</si>
  <si>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</si>
  <si>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</si>
  <si>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</si>
  <si>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</si>
  <si>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</si>
  <si>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</si>
  <si>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</si>
  <si>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</si>
  <si>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</si>
  <si>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</si>
  <si>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</si>
  <si>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</si>
  <si>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</si>
  <si>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</si>
  <si>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</si>
  <si>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</si>
  <si>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</si>
  <si>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</si>
  <si>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</si>
  <si>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</si>
  <si>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</si>
  <si>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</si>
  <si>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</si>
  <si>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</si>
  <si>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</si>
  <si>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</si>
  <si>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</si>
  <si>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</si>
  <si>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</si>
  <si>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</si>
  <si>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</si>
  <si>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</si>
  <si>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</si>
  <si>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</si>
  <si>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</si>
  <si>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</si>
  <si>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</si>
  <si>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</si>
  <si>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</si>
  <si>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</si>
  <si>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</si>
  <si>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</si>
  <si>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</si>
  <si>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</si>
  <si>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</si>
  <si>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</si>
  <si>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</si>
  <si>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</si>
  <si>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</si>
  <si>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</si>
  <si>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</si>
  <si>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</si>
  <si>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</si>
  <si>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</si>
  <si>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</si>
  <si>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</si>
  <si>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</si>
  <si>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</si>
  <si>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</si>
  <si>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</si>
  <si>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</si>
  <si>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</si>
  <si>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</si>
  <si>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</si>
  <si>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</si>
  <si>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</si>
  <si>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</si>
  <si>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</si>
  <si>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</si>
  <si>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</si>
  <si>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</si>
  <si>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</si>
  <si>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</si>
  <si>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</si>
  <si>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</si>
  <si>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</si>
  <si>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</si>
  <si>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</si>
  <si>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</si>
  <si>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</si>
  <si>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</si>
  <si>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</si>
  <si>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</si>
  <si>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</si>
  <si>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</si>
  <si>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</si>
  <si>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</si>
  <si>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</si>
  <si>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</si>
  <si>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</si>
  <si>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</si>
  <si>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</si>
  <si>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</si>
  <si>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</si>
  <si>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</si>
  <si>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</si>
  <si>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</si>
  <si>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</si>
  <si>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</si>
  <si>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</si>
  <si>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</si>
  <si>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</si>
  <si>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</si>
  <si>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</si>
  <si>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</si>
  <si>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</si>
  <si>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</si>
  <si>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</si>
  <si>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</si>
  <si>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</si>
  <si>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</si>
  <si>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</si>
  <si>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</si>
  <si>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</si>
  <si>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</si>
  <si>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</si>
  <si>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</si>
  <si>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</si>
  <si>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</si>
  <si>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</si>
  <si>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</si>
  <si>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</si>
  <si>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</si>
  <si>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</si>
  <si>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</si>
  <si>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</si>
  <si>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</si>
  <si>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</si>
  <si>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</si>
  <si>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</si>
  <si>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</si>
  <si>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</si>
  <si>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</si>
  <si>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</si>
  <si>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</si>
  <si>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</si>
  <si>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</si>
  <si>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</si>
  <si>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</si>
  <si>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</si>
  <si>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</si>
  <si>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</si>
  <si>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</si>
  <si>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</si>
  <si>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</si>
  <si>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</si>
  <si>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</si>
  <si>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</si>
  <si>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</si>
  <si>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</si>
  <si>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</si>
  <si>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</si>
  <si>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</si>
  <si>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</si>
  <si>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</si>
  <si>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</si>
  <si>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</si>
  <si>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</si>
  <si>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</si>
  <si>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</si>
  <si>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</si>
  <si>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</si>
  <si>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</si>
  <si>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</si>
  <si>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</si>
  <si>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</si>
  <si>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</si>
  <si>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</si>
  <si>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</si>
  <si>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</si>
  <si>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</si>
  <si>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</si>
  <si>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</si>
  <si>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</si>
  <si>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</si>
  <si>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</si>
  <si>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</si>
  <si>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</si>
  <si>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</si>
  <si>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</si>
  <si>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</si>
  <si>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</si>
  <si>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</si>
  <si>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</si>
  <si>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</si>
  <si>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</si>
  <si>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</si>
  <si>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</si>
  <si>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</si>
  <si>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</si>
  <si>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</si>
  <si>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</si>
  <si>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</si>
  <si>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</si>
  <si>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</si>
  <si>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</si>
  <si>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</si>
  <si>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</si>
  <si>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</si>
  <si>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</si>
  <si>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</si>
  <si>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</si>
  <si>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</si>
  <si>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</si>
  <si>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</si>
  <si>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</si>
  <si>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</si>
  <si>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</si>
  <si>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</si>
  <si>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</si>
  <si>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</si>
  <si>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</si>
  <si>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</si>
  <si>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</si>
  <si>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</si>
  <si>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</si>
  <si>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</si>
  <si>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</si>
  <si>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</si>
  <si>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</si>
  <si>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</si>
  <si>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</si>
  <si>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</si>
  <si>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</si>
  <si>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</si>
  <si>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</si>
  <si>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</si>
  <si>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</si>
  <si>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</si>
  <si>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</si>
  <si>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</si>
  <si>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</si>
  <si>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</si>
  <si>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</si>
  <si>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</si>
  <si>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</si>
  <si>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</si>
  <si>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</si>
  <si>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</si>
  <si>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</si>
  <si>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</si>
  <si>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</si>
  <si>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</si>
  <si>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</si>
  <si>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</si>
  <si>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</si>
  <si>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</si>
  <si>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</si>
  <si>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</si>
  <si>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</si>
  <si>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</si>
  <si>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</si>
  <si>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</si>
  <si>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</si>
  <si>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</si>
  <si>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</si>
  <si>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</si>
  <si>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</si>
  <si>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</si>
  <si>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</si>
  <si>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</si>
  <si>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</si>
  <si>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</si>
  <si>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</si>
  <si>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</si>
  <si>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</si>
  <si>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</si>
  <si>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</si>
  <si>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</si>
  <si>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</si>
  <si>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</si>
  <si>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</si>
  <si>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</si>
  <si>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</si>
  <si>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</si>
  <si>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</si>
  <si>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</si>
  <si>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</si>
  <si>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</si>
  <si>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</si>
  <si>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</si>
  <si>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</si>
  <si>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</si>
  <si>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</si>
  <si>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</si>
  <si>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</si>
  <si>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</si>
  <si>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</si>
  <si>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</si>
  <si>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</si>
  <si>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</si>
  <si>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</si>
  <si>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</si>
  <si>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</si>
  <si>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</si>
  <si>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</si>
  <si>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comune.zerba@sintranet.legalmail.it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</si>
  <si>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</si>
  <si>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</si>
  <si>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</si>
  <si>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</si>
  <si>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</si>
  <si>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</si>
  <si>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</si>
  <si>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</si>
  <si>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</si>
  <si>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</si>
  <si>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</si>
  <si>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</si>
  <si>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</si>
  <si>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</si>
  <si>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</si>
  <si>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</si>
  <si>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</si>
  <si>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</si>
  <si>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</si>
  <si>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</si>
  <si>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</si>
  <si>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</si>
  <si>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</si>
  <si>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</si>
  <si>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</si>
  <si>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</si>
  <si>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</si>
  <si>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</si>
  <si>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protocollo@postacert.comune.palanzano.pr.it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</si>
  <si>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</si>
  <si>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</si>
  <si>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</si>
  <si>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</si>
  <si>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</si>
  <si>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</si>
  <si>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</si>
  <si>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</si>
  <si>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</si>
  <si>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</si>
  <si>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</si>
  <si>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</si>
  <si>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</si>
  <si>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</si>
  <si>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</si>
  <si>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</si>
  <si>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</si>
  <si>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</si>
  <si>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</si>
  <si>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</si>
  <si>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</si>
  <si>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</si>
  <si>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</si>
  <si>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</si>
  <si>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</si>
  <si>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</si>
  <si>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</si>
  <si>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</si>
  <si>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</si>
  <si>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</si>
  <si>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</si>
  <si>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</si>
  <si>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</si>
  <si>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</si>
  <si>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</si>
  <si>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</si>
  <si>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</si>
  <si>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</si>
  <si>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</si>
  <si>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</si>
  <si>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</si>
  <si>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</si>
  <si>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</si>
  <si>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</si>
  <si>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</si>
  <si>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</si>
  <si>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</si>
  <si>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</si>
  <si>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</si>
  <si>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</si>
  <si>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</si>
  <si>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</si>
  <si>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</si>
  <si>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sanpolodenza@cert.provincia.re.it</t>
  </si>
  <si>
    <t>sant'ilario d'enza</t>
  </si>
  <si>
    <t>scandiano</t>
  </si>
  <si>
    <t>toano</t>
  </si>
  <si>
    <t>vetto</t>
  </si>
  <si>
    <t>comune.vetto@legalmail.it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</si>
  <si>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</si>
  <si>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</si>
  <si>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</si>
  <si>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</si>
  <si>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</si>
  <si>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</si>
  <si>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</si>
  <si>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</si>
  <si>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</si>
  <si>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</si>
  <si>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</si>
  <si>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</si>
  <si>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</si>
  <si>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</si>
  <si>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</si>
  <si>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</si>
  <si>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</si>
  <si>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</si>
  <si>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</si>
  <si>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</si>
  <si>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</si>
  <si>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</si>
  <si>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</si>
  <si>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</si>
  <si>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</si>
  <si>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</si>
  <si>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</si>
  <si>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</si>
  <si>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</si>
  <si>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</si>
  <si>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</si>
  <si>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</si>
  <si>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</si>
  <si>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</si>
  <si>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</si>
  <si>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</si>
  <si>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</si>
  <si>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</si>
  <si>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</si>
  <si>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</si>
  <si>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</si>
  <si>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</si>
  <si>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</si>
  <si>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</si>
  <si>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</si>
  <si>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</si>
  <si>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</si>
  <si>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</si>
  <si>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</si>
  <si>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</si>
  <si>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</si>
  <si>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</si>
  <si>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</si>
  <si>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</si>
  <si>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</si>
  <si>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</si>
  <si>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</si>
  <si>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</si>
  <si>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</si>
  <si>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</si>
  <si>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</si>
  <si>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</si>
  <si>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</si>
  <si>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</si>
  <si>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</si>
  <si>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</si>
  <si>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</si>
  <si>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</si>
  <si>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</si>
  <si>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</si>
  <si>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</si>
  <si>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</si>
  <si>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</si>
  <si>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</si>
  <si>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</si>
  <si>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</si>
  <si>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</si>
  <si>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</si>
  <si>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</si>
  <si>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</si>
  <si>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</si>
  <si>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</si>
  <si>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</si>
  <si>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</si>
  <si>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</si>
  <si>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</si>
  <si>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</si>
  <si>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</si>
  <si>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</si>
  <si>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</si>
  <si>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</si>
  <si>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</si>
  <si>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</si>
  <si>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</si>
  <si>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</si>
  <si>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</si>
  <si>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</si>
  <si>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</si>
  <si>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</si>
  <si>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</si>
  <si>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</si>
  <si>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</si>
  <si>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</si>
  <si>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</si>
  <si>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</si>
  <si>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</si>
  <si>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</si>
  <si>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</si>
  <si>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</si>
  <si>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</si>
  <si>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</si>
  <si>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</si>
  <si>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</si>
  <si>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</si>
  <si>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</si>
  <si>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</si>
  <si>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</si>
  <si>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</si>
  <si>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</si>
  <si>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</si>
  <si>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</si>
  <si>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</si>
  <si>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</si>
  <si>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</si>
  <si>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</si>
  <si>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</si>
  <si>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</si>
  <si>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</si>
  <si>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</si>
  <si>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</si>
  <si>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</si>
  <si>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</si>
  <si>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pg.comune.bagnara.ra.it@legalmail.it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</si>
  <si>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</si>
  <si>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</si>
  <si>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</si>
  <si>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</si>
  <si>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</si>
  <si>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</si>
  <si>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</si>
  <si>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</si>
  <si>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pg.comune.fusignano.ra.it@legalmail.it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</si>
  <si>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</si>
  <si>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</si>
  <si>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</si>
  <si>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</si>
  <si>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</si>
  <si>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</si>
  <si>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</si>
  <si>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</si>
  <si>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</si>
  <si>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</si>
  <si>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</si>
  <si>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</si>
  <si>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</si>
  <si>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</si>
  <si>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</si>
  <si>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</si>
  <si>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</si>
  <si>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</si>
  <si>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</si>
  <si>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</si>
  <si>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</si>
  <si>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</si>
  <si>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</si>
  <si>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</si>
  <si>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</si>
  <si>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</si>
  <si>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</si>
  <si>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</si>
  <si>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</si>
  <si>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</si>
  <si>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</si>
  <si>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</si>
  <si>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</si>
  <si>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</si>
  <si>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</si>
  <si>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</si>
  <si>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</si>
  <si>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</si>
  <si>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</si>
  <si>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</si>
  <si>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</si>
  <si>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</si>
  <si>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</si>
  <si>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</si>
  <si>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</si>
  <si>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</si>
  <si>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</si>
  <si>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</si>
  <si>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</si>
  <si>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</si>
  <si>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</si>
  <si>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</si>
  <si>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</si>
  <si>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</si>
  <si>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</si>
  <si>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</si>
  <si>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</si>
  <si>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</si>
  <si>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</si>
  <si>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</si>
  <si>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</si>
  <si>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</si>
  <si>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</si>
  <si>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</si>
  <si>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</si>
  <si>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</si>
  <si>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</si>
  <si>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</si>
  <si>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</si>
  <si>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</si>
  <si>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</si>
  <si>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</si>
  <si>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</si>
  <si>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</si>
  <si>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</si>
  <si>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</si>
  <si>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</si>
  <si>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</si>
  <si>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</si>
  <si>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</si>
  <si>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</si>
  <si>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</si>
  <si>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</si>
  <si>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</si>
  <si>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</si>
  <si>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</si>
  <si>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</si>
  <si>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</si>
  <si>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</si>
  <si>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</si>
  <si>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</si>
  <si>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</si>
  <si>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</si>
  <si>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</si>
  <si>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</si>
  <si>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</si>
  <si>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</si>
  <si>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</si>
  <si>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</si>
  <si>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</si>
  <si>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</si>
  <si>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</si>
  <si>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</si>
  <si>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</si>
  <si>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</si>
  <si>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</si>
  <si>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</si>
  <si>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</si>
  <si>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</si>
  <si>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</si>
  <si>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</si>
  <si>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</si>
  <si>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</si>
  <si>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</si>
  <si>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</si>
  <si>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</si>
  <si>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</si>
  <si>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</si>
  <si>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</si>
  <si>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</si>
  <si>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</si>
  <si>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</si>
  <si>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</si>
  <si>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</si>
  <si>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</si>
  <si>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</si>
  <si>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</si>
  <si>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</si>
  <si>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</si>
  <si>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</si>
  <si>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</si>
  <si>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</si>
  <si>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</si>
  <si>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</si>
  <si>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</si>
  <si>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</si>
  <si>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</si>
  <si>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</si>
  <si>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</si>
  <si>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</si>
  <si>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</si>
  <si>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</si>
  <si>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</si>
  <si>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</si>
  <si>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</si>
  <si>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</si>
  <si>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</si>
  <si>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</si>
  <si>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</si>
  <si>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</si>
  <si>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</si>
  <si>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</si>
  <si>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</si>
  <si>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</si>
  <si>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</si>
  <si>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</si>
  <si>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</si>
  <si>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</si>
  <si>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</si>
  <si>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comune.montespertoli@postacert.toscana.it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</si>
  <si>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</si>
  <si>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</si>
  <si>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</si>
  <si>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</si>
  <si>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</si>
  <si>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</si>
  <si>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</si>
  <si>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</si>
  <si>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</si>
  <si>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</si>
  <si>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</si>
  <si>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</si>
  <si>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</si>
  <si>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</si>
  <si>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</si>
  <si>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</si>
  <si>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</si>
  <si>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</si>
  <si>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</si>
  <si>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</si>
  <si>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</si>
  <si>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</si>
  <si>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</si>
  <si>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</si>
  <si>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</si>
  <si>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</si>
  <si>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</si>
  <si>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protocollo@pec.comune.marciana.li.it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</si>
  <si>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</si>
  <si>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</si>
  <si>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</si>
  <si>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</si>
  <si>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</si>
  <si>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</si>
  <si>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</si>
  <si>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</si>
  <si>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</si>
  <si>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</si>
  <si>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</si>
  <si>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</si>
  <si>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</si>
  <si>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</si>
  <si>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</si>
  <si>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</si>
  <si>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</si>
  <si>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</si>
  <si>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</si>
  <si>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</si>
  <si>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</si>
  <si>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</si>
  <si>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</si>
  <si>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</si>
  <si>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</si>
  <si>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</si>
  <si>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</si>
  <si>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</si>
  <si>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</si>
  <si>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</si>
  <si>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</si>
  <si>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</si>
  <si>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</si>
  <si>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</si>
  <si>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</si>
  <si>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</si>
  <si>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</si>
  <si>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</si>
  <si>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</si>
  <si>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</si>
  <si>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</si>
  <si>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</si>
  <si>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</si>
  <si>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</si>
  <si>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</si>
  <si>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</si>
  <si>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</si>
  <si>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</si>
  <si>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</si>
  <si>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</si>
  <si>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</si>
  <si>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</si>
  <si>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</si>
  <si>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</si>
  <si>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</si>
  <si>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</si>
  <si>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</si>
  <si>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</si>
  <si>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</si>
  <si>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</si>
  <si>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</si>
  <si>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</si>
  <si>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</si>
  <si>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</si>
  <si>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</si>
  <si>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</si>
  <si>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</si>
  <si>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</si>
  <si>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</si>
  <si>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</si>
  <si>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</si>
  <si>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</si>
  <si>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</si>
  <si>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</si>
  <si>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</si>
  <si>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</si>
  <si>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</si>
  <si>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</si>
  <si>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</si>
  <si>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</si>
  <si>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</si>
  <si>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</si>
  <si>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</si>
  <si>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</si>
  <si>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</si>
  <si>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</si>
  <si>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</si>
  <si>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</si>
  <si>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</si>
  <si>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</si>
  <si>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</si>
  <si>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</si>
  <si>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</si>
  <si>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</si>
  <si>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</si>
  <si>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</si>
  <si>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</si>
  <si>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</si>
  <si>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</si>
  <si>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</si>
  <si>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</si>
  <si>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</si>
  <si>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</si>
  <si>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</si>
  <si>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</si>
  <si>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</si>
  <si>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</si>
  <si>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</si>
  <si>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</si>
  <si>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</si>
  <si>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</si>
  <si>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</si>
  <si>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</si>
  <si>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comune.sinalunga@postacert.toscana.it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</si>
  <si>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</si>
  <si>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</si>
  <si>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</si>
  <si>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</si>
  <si>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</si>
  <si>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</si>
  <si>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</si>
  <si>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</si>
  <si>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</si>
  <si>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</si>
  <si>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</si>
  <si>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</si>
  <si>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</si>
  <si>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</si>
  <si>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</si>
  <si>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</si>
  <si>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</si>
  <si>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</si>
  <si>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</si>
  <si>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</si>
  <si>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</si>
  <si>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</si>
  <si>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</si>
  <si>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</si>
  <si>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</si>
  <si>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</si>
  <si>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</si>
  <si>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</si>
  <si>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</si>
  <si>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</si>
  <si>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</si>
  <si>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</si>
  <si>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</si>
  <si>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</si>
  <si>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</si>
  <si>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</si>
  <si>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</si>
  <si>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</si>
  <si>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</si>
  <si>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</si>
  <si>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</si>
  <si>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</si>
  <si>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</si>
  <si>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</si>
  <si>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</si>
  <si>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</si>
  <si>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</si>
  <si>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</si>
  <si>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</si>
  <si>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</si>
  <si>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</si>
  <si>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</si>
  <si>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</si>
  <si>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</si>
  <si>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</si>
  <si>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</si>
  <si>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</si>
  <si>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</si>
  <si>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</si>
  <si>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</si>
  <si>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</si>
  <si>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</si>
  <si>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</si>
  <si>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</si>
  <si>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</si>
  <si>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</si>
  <si>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</si>
  <si>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</si>
  <si>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</si>
  <si>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</si>
  <si>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</si>
  <si>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</si>
  <si>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</si>
  <si>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</si>
  <si>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</si>
  <si>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</si>
  <si>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</si>
  <si>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</si>
  <si>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</si>
  <si>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</si>
  <si>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</si>
  <si>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</si>
  <si>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</si>
  <si>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</si>
  <si>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</si>
  <si>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</si>
  <si>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</si>
  <si>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</si>
  <si>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</si>
  <si>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</si>
  <si>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</si>
  <si>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</si>
  <si>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</si>
  <si>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</si>
  <si>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</si>
  <si>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</si>
  <si>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</si>
  <si>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</si>
  <si>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</si>
  <si>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</si>
  <si>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</si>
  <si>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</si>
  <si>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</si>
  <si>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</si>
  <si>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</si>
  <si>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</si>
  <si>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</si>
  <si>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</si>
  <si>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</si>
  <si>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</si>
  <si>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</si>
  <si>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</si>
  <si>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</si>
  <si>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</si>
  <si>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</si>
  <si>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</si>
  <si>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</si>
  <si>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</si>
  <si>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</si>
  <si>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</si>
  <si>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</si>
  <si>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</si>
  <si>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</si>
  <si>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</si>
  <si>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</si>
  <si>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</si>
  <si>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</si>
  <si>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</si>
  <si>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</si>
  <si>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</si>
  <si>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</si>
  <si>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</si>
  <si>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</si>
  <si>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</si>
  <si>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</si>
  <si>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comune.apecchio.anagrafe@emarche.it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</si>
  <si>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</si>
  <si>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</si>
  <si>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</si>
  <si>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</si>
  <si>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</si>
  <si>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</si>
  <si>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</si>
  <si>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</si>
  <si>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</si>
  <si>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</si>
  <si>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</si>
  <si>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</si>
  <si>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</si>
  <si>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</si>
  <si>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</si>
  <si>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</si>
  <si>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</si>
  <si>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</si>
  <si>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</si>
  <si>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</si>
  <si>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</si>
  <si>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</si>
  <si>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</si>
  <si>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</si>
  <si>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</si>
  <si>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</si>
  <si>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</si>
  <si>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</si>
  <si>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</si>
  <si>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</si>
  <si>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</si>
  <si>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</si>
  <si>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</si>
  <si>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</si>
  <si>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</si>
  <si>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</si>
  <si>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</si>
  <si>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</si>
  <si>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</si>
  <si>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</si>
  <si>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</si>
  <si>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</si>
  <si>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</si>
  <si>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</si>
  <si>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</si>
  <si>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</si>
  <si>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</si>
  <si>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</si>
  <si>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</si>
  <si>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</si>
  <si>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</si>
  <si>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</si>
  <si>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</si>
  <si>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</si>
  <si>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</si>
  <si>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</si>
  <si>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</si>
  <si>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</si>
  <si>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</si>
  <si>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</si>
  <si>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</si>
  <si>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</si>
  <si>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</si>
  <si>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</si>
  <si>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</si>
  <si>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</si>
  <si>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</si>
  <si>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</si>
  <si>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</si>
  <si>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comune.filottrano@emarche.it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</si>
  <si>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</si>
  <si>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</si>
  <si>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</si>
  <si>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</si>
  <si>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</si>
  <si>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</si>
  <si>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</si>
  <si>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</si>
  <si>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</si>
  <si>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</si>
  <si>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</si>
  <si>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</si>
  <si>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</si>
  <si>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</si>
  <si>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</si>
  <si>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</si>
  <si>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</si>
  <si>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</si>
  <si>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</si>
  <si>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</si>
  <si>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</si>
  <si>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</si>
  <si>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</si>
  <si>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</si>
  <si>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</si>
  <si>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</si>
  <si>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</si>
  <si>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</si>
  <si>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</si>
  <si>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</si>
  <si>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</si>
  <si>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</si>
  <si>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</si>
  <si>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</si>
  <si>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</si>
  <si>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</si>
  <si>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</si>
  <si>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</si>
  <si>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</si>
  <si>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</si>
  <si>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</si>
  <si>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</si>
  <si>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</si>
  <si>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</si>
  <si>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</si>
  <si>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</si>
  <si>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</si>
  <si>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</si>
  <si>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</si>
  <si>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</si>
  <si>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</si>
  <si>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</si>
  <si>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</si>
  <si>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</si>
  <si>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</si>
  <si>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</si>
  <si>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</si>
  <si>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</si>
  <si>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</si>
  <si>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</si>
  <si>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</si>
  <si>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</si>
  <si>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</si>
  <si>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</si>
  <si>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</si>
  <si>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</si>
  <si>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</si>
  <si>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</si>
  <si>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</si>
  <si>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</si>
  <si>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</si>
  <si>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</si>
  <si>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</si>
  <si>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</si>
  <si>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</si>
  <si>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</si>
  <si>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</si>
  <si>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</si>
  <si>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</si>
  <si>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</si>
  <si>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</si>
  <si>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</si>
  <si>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</si>
  <si>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</si>
  <si>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</si>
  <si>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</si>
  <si>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</si>
  <si>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</si>
  <si>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</si>
  <si>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</si>
  <si>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</si>
  <si>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</si>
  <si>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</si>
  <si>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</si>
  <si>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</si>
  <si>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</si>
  <si>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</si>
  <si>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</si>
  <si>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</si>
  <si>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segreteria@pec.comune.force.ap.it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</si>
  <si>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</si>
  <si>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</si>
  <si>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</si>
  <si>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</si>
  <si>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</si>
  <si>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</si>
  <si>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</si>
  <si>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</si>
  <si>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comune.montegallo@emarche.it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</si>
  <si>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</si>
  <si>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</si>
  <si>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</si>
  <si>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</si>
  <si>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</si>
  <si>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</si>
  <si>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</si>
  <si>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</si>
  <si>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</si>
  <si>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</si>
  <si>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</si>
  <si>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</si>
  <si>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</si>
  <si>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</si>
  <si>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</si>
  <si>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</si>
  <si>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</si>
  <si>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</si>
  <si>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</si>
  <si>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</si>
  <si>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</si>
  <si>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</si>
  <si>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</si>
  <si>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</si>
  <si>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</si>
  <si>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</si>
  <si>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</si>
  <si>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</si>
  <si>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</si>
  <si>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</si>
  <si>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</si>
  <si>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</si>
  <si>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</si>
  <si>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</si>
  <si>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</si>
  <si>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</si>
  <si>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</si>
  <si>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</si>
  <si>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</si>
  <si>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</si>
  <si>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</si>
  <si>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comune.petritoli.sindaco@emarche.it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</si>
  <si>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</si>
  <si>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</si>
  <si>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</si>
  <si>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</si>
  <si>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</si>
  <si>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</si>
  <si>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</si>
  <si>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</si>
  <si>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</si>
  <si>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</si>
  <si>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</si>
  <si>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</si>
  <si>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</si>
  <si>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</si>
  <si>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</si>
  <si>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</si>
  <si>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</si>
  <si>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</si>
  <si>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</si>
  <si>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</si>
  <si>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</si>
  <si>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</si>
  <si>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</si>
  <si>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</si>
  <si>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</si>
  <si>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</si>
  <si>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</si>
  <si>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</si>
  <si>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</si>
  <si>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</si>
  <si>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</si>
  <si>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</si>
  <si>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</si>
  <si>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</si>
  <si>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</si>
  <si>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</si>
  <si>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</si>
  <si>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</si>
  <si>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</si>
  <si>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</si>
  <si>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</si>
  <si>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</si>
  <si>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</si>
  <si>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</si>
  <si>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</si>
  <si>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</si>
  <si>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</si>
  <si>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</si>
  <si>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</si>
  <si>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</si>
  <si>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</si>
  <si>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</si>
  <si>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</si>
  <si>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</si>
  <si>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</si>
  <si>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</si>
  <si>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</si>
  <si>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</si>
  <si>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</si>
  <si>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</si>
  <si>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</si>
  <si>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</si>
  <si>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</si>
  <si>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</si>
  <si>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</si>
  <si>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</si>
  <si>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</si>
  <si>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</si>
  <si>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</si>
  <si>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</si>
  <si>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</si>
  <si>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</si>
  <si>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</si>
  <si>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</si>
  <si>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</si>
  <si>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</si>
  <si>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</si>
  <si>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</si>
  <si>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</si>
  <si>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</si>
  <si>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</si>
  <si>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</si>
  <si>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</si>
  <si>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</si>
  <si>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</si>
  <si>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</si>
  <si>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</si>
  <si>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</si>
  <si>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</si>
  <si>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</si>
  <si>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</si>
  <si>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</si>
  <si>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</si>
  <si>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</si>
  <si>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</si>
  <si>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</si>
  <si>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</si>
  <si>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</si>
  <si>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</si>
  <si>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</si>
  <si>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</si>
  <si>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</si>
  <si>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</si>
  <si>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</si>
  <si>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</si>
  <si>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</si>
  <si>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</si>
  <si>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</si>
  <si>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</si>
  <si>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</si>
  <si>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info@pec.comune.montebuono.ri.it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</si>
  <si>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</si>
  <si>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</si>
  <si>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</si>
  <si>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</si>
  <si>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</si>
  <si>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</si>
  <si>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</si>
  <si>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</si>
  <si>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</si>
  <si>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</si>
  <si>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</si>
  <si>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</si>
  <si>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</si>
  <si>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</si>
  <si>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</si>
  <si>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</si>
  <si>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</si>
  <si>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</si>
  <si>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</si>
  <si>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</si>
  <si>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</si>
  <si>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</si>
  <si>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</si>
  <si>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</si>
  <si>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</si>
  <si>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</si>
  <si>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</si>
  <si>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</si>
  <si>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</si>
  <si>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</si>
  <si>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</si>
  <si>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</si>
  <si>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</si>
  <si>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</si>
  <si>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</si>
  <si>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</si>
  <si>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</si>
  <si>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</si>
  <si>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</si>
  <si>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</si>
  <si>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</si>
  <si>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</si>
  <si>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</si>
  <si>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</si>
  <si>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</si>
  <si>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</si>
  <si>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</si>
  <si>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</si>
  <si>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</si>
  <si>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</si>
  <si>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</si>
  <si>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</si>
  <si>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</si>
  <si>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</si>
  <si>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</si>
  <si>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</si>
  <si>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</si>
  <si>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</si>
  <si>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</si>
  <si>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</si>
  <si>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</si>
  <si>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</si>
  <si>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</si>
  <si>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</si>
  <si>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</si>
  <si>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</si>
  <si>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</si>
  <si>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</si>
  <si>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</si>
  <si>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</si>
  <si>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</si>
  <si>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</si>
  <si>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</si>
  <si>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</si>
  <si>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</si>
  <si>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</si>
  <si>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</si>
  <si>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</si>
  <si>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</si>
  <si>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</si>
  <si>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</si>
  <si>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</si>
  <si>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</si>
  <si>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</si>
  <si>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</si>
  <si>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</si>
  <si>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</si>
  <si>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</si>
  <si>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</si>
  <si>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</si>
  <si>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</si>
  <si>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</si>
  <si>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</si>
  <si>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</si>
  <si>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</si>
  <si>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</si>
  <si>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</si>
  <si>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</si>
  <si>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</si>
  <si>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</si>
  <si>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</si>
  <si>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</si>
  <si>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</si>
  <si>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</si>
  <si>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</si>
  <si>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</si>
  <si>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</si>
  <si>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</si>
  <si>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</si>
  <si>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</si>
  <si>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</si>
  <si>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</si>
  <si>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</si>
  <si>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</si>
  <si>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</si>
  <si>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</si>
  <si>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</si>
  <si>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</si>
  <si>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</si>
  <si>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</si>
  <si>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</si>
  <si>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</si>
  <si>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</si>
  <si>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</si>
  <si>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</si>
  <si>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</si>
  <si>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</si>
  <si>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</si>
  <si>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</si>
  <si>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</si>
  <si>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</si>
  <si>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</si>
  <si>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</si>
  <si>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</si>
  <si>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</si>
  <si>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</si>
  <si>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</si>
  <si>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</si>
  <si>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</si>
  <si>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</si>
  <si>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</si>
  <si>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</si>
  <si>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</si>
  <si>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</si>
  <si>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</si>
  <si>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</si>
  <si>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</si>
  <si>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</si>
  <si>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</si>
  <si>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</si>
  <si>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</si>
  <si>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</si>
  <si>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</si>
  <si>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</si>
  <si>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</si>
  <si>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</si>
  <si>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</si>
  <si>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</si>
  <si>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</si>
  <si>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</si>
  <si>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</si>
  <si>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</si>
  <si>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</si>
  <si>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</si>
  <si>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</si>
  <si>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</si>
  <si>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</si>
  <si>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</si>
  <si>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</si>
  <si>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</si>
  <si>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</si>
  <si>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</si>
  <si>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</si>
  <si>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</si>
  <si>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</si>
  <si>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</si>
  <si>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</si>
  <si>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</si>
  <si>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</si>
  <si>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</si>
  <si>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</si>
  <si>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</si>
  <si>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</si>
  <si>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</si>
  <si>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</si>
  <si>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</si>
  <si>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</si>
  <si>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</si>
  <si>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</si>
  <si>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</si>
  <si>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</si>
  <si>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</si>
  <si>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</si>
  <si>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</si>
  <si>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</si>
  <si>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</si>
  <si>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</si>
  <si>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</si>
  <si>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</si>
  <si>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</si>
  <si>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</si>
  <si>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</si>
  <si>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</si>
  <si>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</si>
  <si>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</si>
  <si>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</si>
  <si>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</si>
  <si>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</si>
  <si>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</si>
  <si>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</si>
  <si>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</si>
  <si>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</si>
  <si>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</si>
  <si>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</si>
  <si>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</si>
  <si>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</si>
  <si>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</si>
  <si>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</si>
  <si>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</si>
  <si>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</si>
  <si>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</si>
  <si>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</si>
  <si>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</si>
  <si>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</si>
  <si>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</si>
  <si>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</si>
  <si>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</si>
  <si>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</si>
  <si>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</si>
  <si>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</si>
  <si>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</si>
  <si>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</si>
  <si>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</si>
  <si>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</si>
  <si>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</si>
  <si>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</si>
  <si>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</si>
  <si>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</si>
  <si>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</si>
  <si>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</si>
  <si>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</si>
  <si>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</si>
  <si>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</si>
  <si>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</si>
  <si>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</si>
  <si>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</si>
  <si>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</si>
  <si>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</si>
  <si>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</si>
  <si>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</si>
  <si>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</si>
  <si>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</si>
  <si>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</si>
  <si>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</si>
  <si>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</si>
  <si>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</si>
  <si>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</si>
  <si>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</si>
  <si>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</si>
  <si>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</si>
  <si>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</si>
  <si>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</si>
  <si>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</si>
  <si>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</si>
  <si>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</si>
  <si>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</si>
  <si>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</si>
  <si>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</si>
  <si>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</si>
  <si>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</si>
  <si>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</si>
  <si>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</si>
  <si>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</si>
  <si>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</si>
  <si>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</si>
  <si>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</si>
  <si>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</si>
  <si>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</si>
  <si>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</si>
  <si>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</si>
  <si>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</si>
  <si>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</si>
  <si>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</si>
  <si>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</si>
  <si>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</si>
  <si>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</si>
  <si>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</si>
  <si>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</si>
  <si>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</si>
  <si>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</si>
  <si>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</si>
  <si>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</si>
  <si>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</si>
  <si>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</si>
  <si>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</si>
  <si>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</si>
  <si>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</si>
  <si>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</si>
  <si>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</si>
  <si>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</si>
  <si>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</si>
  <si>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</si>
  <si>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</si>
  <si>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</si>
  <si>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</si>
  <si>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</si>
  <si>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</si>
  <si>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</si>
  <si>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</si>
  <si>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</si>
  <si>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</si>
  <si>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</si>
  <si>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</si>
  <si>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</si>
  <si>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</si>
  <si>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</si>
  <si>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</si>
  <si>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</si>
  <si>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</si>
  <si>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</si>
  <si>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</si>
  <si>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</si>
  <si>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</si>
  <si>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</si>
  <si>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</si>
  <si>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</si>
  <si>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</si>
  <si>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</si>
  <si>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</si>
  <si>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</si>
  <si>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</si>
  <si>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</si>
  <si>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</si>
  <si>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</si>
  <si>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</si>
  <si>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</si>
  <si>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</si>
  <si>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</si>
  <si>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</si>
  <si>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</si>
  <si>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</si>
  <si>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</si>
  <si>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</si>
  <si>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</si>
  <si>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</si>
  <si>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</si>
  <si>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</si>
  <si>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</si>
  <si>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</si>
  <si>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</si>
  <si>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</si>
  <si>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</si>
  <si>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</si>
  <si>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</si>
  <si>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</si>
  <si>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</si>
  <si>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</si>
  <si>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</si>
  <si>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</si>
  <si>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</si>
  <si>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</si>
  <si>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</si>
  <si>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</si>
  <si>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</si>
  <si>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</si>
  <si>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</si>
  <si>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</si>
  <si>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</si>
  <si>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</si>
  <si>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</si>
  <si>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</si>
  <si>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</si>
  <si>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</si>
  <si>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</si>
  <si>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</si>
  <si>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</si>
  <si>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</si>
  <si>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</si>
  <si>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</si>
  <si>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</si>
  <si>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</si>
  <si>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</si>
  <si>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</si>
  <si>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</si>
  <si>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</si>
  <si>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</si>
  <si>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</si>
  <si>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</si>
  <si>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</si>
  <si>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</si>
  <si>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</si>
  <si>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</si>
  <si>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</si>
  <si>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</si>
  <si>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</si>
  <si>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</si>
  <si>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</si>
  <si>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</si>
  <si>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</si>
  <si>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</si>
  <si>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</si>
  <si>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</si>
  <si>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</si>
  <si>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</si>
  <si>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</si>
  <si>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</si>
  <si>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</si>
  <si>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</si>
  <si>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</si>
  <si>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</si>
  <si>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</si>
  <si>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</si>
  <si>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</si>
  <si>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</si>
  <si>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</si>
  <si>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</si>
  <si>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</si>
  <si>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</si>
  <si>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</si>
  <si>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</si>
  <si>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</si>
  <si>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</si>
  <si>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</si>
  <si>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</si>
  <si>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</si>
  <si>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</si>
  <si>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</si>
  <si>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</si>
  <si>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</si>
  <si>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</si>
  <si>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</si>
  <si>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</si>
  <si>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</si>
  <si>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</si>
  <si>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</si>
  <si>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</si>
  <si>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</si>
  <si>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</si>
  <si>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</si>
  <si>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</si>
  <si>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</si>
  <si>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</si>
  <si>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</si>
  <si>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</si>
  <si>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</si>
  <si>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</si>
  <si>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</si>
  <si>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</si>
  <si>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</si>
  <si>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</si>
  <si>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</si>
  <si>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</si>
  <si>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</si>
  <si>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</si>
  <si>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</si>
  <si>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</si>
  <si>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</si>
  <si>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</si>
  <si>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</si>
  <si>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</si>
  <si>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</si>
  <si>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</si>
  <si>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</si>
  <si>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</si>
  <si>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</si>
  <si>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</si>
  <si>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</si>
  <si>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</si>
  <si>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</si>
  <si>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</si>
  <si>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</si>
  <si>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</si>
  <si>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</si>
  <si>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</si>
  <si>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</si>
  <si>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</si>
  <si>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</si>
  <si>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</si>
  <si>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</si>
  <si>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</si>
  <si>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</si>
  <si>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</si>
  <si>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</si>
  <si>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</si>
  <si>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</si>
  <si>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</si>
  <si>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</si>
  <si>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</si>
  <si>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</si>
  <si>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</si>
  <si>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</si>
  <si>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</si>
  <si>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</si>
  <si>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</si>
  <si>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</si>
  <si>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</si>
  <si>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</si>
  <si>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</si>
  <si>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</si>
  <si>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</si>
  <si>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</si>
  <si>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</si>
  <si>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</si>
  <si>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</si>
  <si>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</si>
  <si>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</si>
  <si>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</si>
  <si>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</si>
  <si>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</si>
  <si>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</si>
  <si>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</si>
  <si>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</si>
  <si>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</si>
  <si>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</si>
  <si>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</si>
  <si>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</si>
  <si>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</si>
  <si>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</si>
  <si>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</si>
  <si>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</si>
  <si>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</si>
  <si>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</si>
  <si>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</si>
  <si>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</si>
  <si>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</si>
  <si>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</si>
  <si>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</si>
  <si>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</si>
  <si>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</si>
  <si>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</si>
  <si>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</si>
  <si>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</si>
  <si>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</si>
  <si>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</si>
  <si>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</si>
  <si>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</si>
  <si>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</si>
  <si>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</si>
  <si>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</si>
  <si>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</si>
  <si>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</si>
  <si>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</si>
  <si>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</si>
  <si>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</si>
  <si>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</si>
  <si>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</si>
  <si>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</si>
  <si>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</si>
  <si>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</si>
  <si>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</si>
  <si>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</si>
  <si>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</si>
  <si>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</si>
  <si>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</si>
  <si>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</si>
  <si>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</si>
  <si>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</si>
  <si>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</si>
  <si>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</si>
  <si>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</si>
  <si>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</si>
  <si>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</si>
  <si>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</si>
  <si>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</si>
  <si>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</si>
  <si>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</si>
  <si>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</si>
  <si>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</si>
  <si>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</si>
  <si>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</si>
  <si>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</si>
  <si>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</si>
  <si>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</si>
  <si>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</si>
  <si>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</si>
  <si>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</si>
  <si>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</si>
  <si>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</si>
  <si>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</si>
  <si>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</si>
  <si>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</si>
  <si>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</si>
  <si>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</si>
  <si>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</si>
  <si>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</si>
  <si>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</si>
  <si>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</si>
  <si>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</si>
  <si>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</si>
  <si>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</si>
  <si>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</si>
  <si>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</si>
  <si>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</si>
  <si>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</si>
  <si>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</si>
  <si>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</si>
  <si>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</si>
  <si>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</si>
  <si>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</si>
  <si>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</si>
  <si>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</si>
  <si>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</si>
  <si>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</si>
  <si>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</si>
  <si>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</si>
  <si>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</si>
  <si>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</si>
  <si>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</si>
  <si>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</si>
  <si>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</si>
  <si>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</si>
  <si>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</si>
  <si>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</si>
  <si>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</si>
  <si>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</si>
  <si>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</si>
  <si>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</si>
  <si>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</si>
  <si>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</si>
  <si>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</si>
  <si>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</si>
  <si>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</si>
  <si>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</si>
  <si>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</si>
  <si>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</si>
  <si>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</si>
  <si>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</si>
  <si>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</si>
  <si>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</si>
  <si>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</si>
  <si>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</si>
  <si>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</si>
  <si>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</si>
  <si>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</si>
  <si>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</si>
  <si>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</si>
  <si>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</si>
  <si>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</si>
  <si>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</si>
  <si>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</si>
  <si>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</si>
  <si>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</si>
  <si>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</si>
  <si>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</si>
  <si>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</si>
  <si>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</si>
  <si>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</si>
  <si>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</si>
  <si>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</si>
  <si>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</si>
  <si>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</si>
  <si>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</si>
  <si>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</si>
  <si>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sangiulianodipuglia@pec.leonet.it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</si>
  <si>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</si>
  <si>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</si>
  <si>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</si>
  <si>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</si>
  <si>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</si>
  <si>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</si>
  <si>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</si>
  <si>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</si>
  <si>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</si>
  <si>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</si>
  <si>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</si>
  <si>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</si>
  <si>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</si>
  <si>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</si>
  <si>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</si>
  <si>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</si>
  <si>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</si>
  <si>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</si>
  <si>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</si>
  <si>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</si>
  <si>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</si>
  <si>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</si>
  <si>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</si>
  <si>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</si>
  <si>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</si>
  <si>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</si>
  <si>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</si>
  <si>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</si>
  <si>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</si>
  <si>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</si>
  <si>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</si>
  <si>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</si>
  <si>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</si>
  <si>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</si>
  <si>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</si>
  <si>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</si>
  <si>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</si>
  <si>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</si>
  <si>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</si>
  <si>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</si>
  <si>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</si>
  <si>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</si>
  <si>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</si>
  <si>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</si>
  <si>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</si>
  <si>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</si>
  <si>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</si>
  <si>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</si>
  <si>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</si>
  <si>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</si>
  <si>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</si>
  <si>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</si>
  <si>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</si>
  <si>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</si>
  <si>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</si>
  <si>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</si>
  <si>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</si>
  <si>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</si>
  <si>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</si>
  <si>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</si>
  <si>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</si>
  <si>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</si>
  <si>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comune.santamariadelmolise.is@pec-leonet.it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</si>
  <si>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</si>
  <si>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</si>
  <si>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</si>
  <si>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</si>
  <si>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</si>
  <si>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</si>
  <si>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</si>
  <si>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</si>
  <si>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</si>
  <si>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</si>
  <si>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</si>
  <si>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</si>
  <si>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</si>
  <si>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</si>
  <si>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</si>
  <si>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</si>
  <si>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</si>
  <si>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</si>
  <si>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</si>
  <si>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</si>
  <si>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</si>
  <si>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</si>
  <si>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</si>
  <si>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</si>
  <si>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</si>
  <si>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</si>
  <si>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</si>
  <si>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</si>
  <si>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</si>
  <si>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</si>
  <si>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</si>
  <si>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</si>
  <si>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</si>
  <si>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</si>
  <si>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</si>
  <si>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</si>
  <si>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</si>
  <si>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</si>
  <si>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</si>
  <si>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</si>
  <si>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</si>
  <si>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</si>
  <si>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</si>
  <si>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</si>
  <si>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</si>
  <si>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</si>
  <si>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</si>
  <si>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</si>
  <si>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</si>
  <si>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</si>
  <si>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</si>
  <si>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</si>
  <si>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</si>
  <si>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</si>
  <si>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</si>
  <si>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</si>
  <si>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</si>
  <si>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</si>
  <si>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</si>
  <si>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</si>
  <si>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</si>
  <si>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</si>
  <si>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</si>
  <si>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</si>
  <si>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</si>
  <si>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</si>
  <si>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</si>
  <si>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</si>
  <si>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</si>
  <si>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</si>
  <si>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</si>
  <si>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</si>
  <si>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</si>
  <si>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</si>
  <si>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</si>
  <si>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</si>
  <si>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</si>
  <si>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</si>
  <si>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</si>
  <si>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</si>
  <si>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</si>
  <si>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</si>
  <si>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</si>
  <si>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</si>
  <si>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</si>
  <si>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</si>
  <si>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</si>
  <si>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</si>
  <si>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</si>
  <si>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</si>
  <si>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</si>
  <si>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</si>
  <si>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</si>
  <si>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</si>
  <si>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</si>
  <si>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</si>
  <si>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</si>
  <si>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</si>
  <si>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</si>
  <si>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</si>
  <si>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</si>
  <si>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</si>
  <si>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</si>
  <si>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</si>
  <si>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</si>
  <si>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</si>
  <si>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</si>
  <si>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</si>
  <si>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</si>
  <si>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</si>
  <si>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</si>
  <si>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</si>
  <si>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</si>
  <si>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</si>
  <si>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</si>
  <si>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</si>
  <si>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</si>
  <si>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</si>
  <si>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</si>
  <si>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</si>
  <si>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</si>
  <si>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</si>
  <si>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</si>
  <si>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</si>
  <si>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</si>
  <si>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</si>
  <si>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</si>
  <si>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</si>
  <si>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</si>
  <si>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</si>
  <si>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</si>
  <si>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</si>
  <si>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</si>
  <si>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</si>
  <si>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</si>
  <si>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</si>
  <si>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</si>
  <si>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</si>
  <si>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</si>
  <si>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</si>
  <si>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</si>
  <si>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</si>
  <si>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</si>
  <si>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</si>
  <si>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</si>
  <si>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</si>
  <si>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</si>
  <si>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</si>
  <si>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</si>
  <si>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</si>
  <si>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</si>
  <si>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</si>
  <si>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</si>
  <si>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</si>
  <si>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</si>
  <si>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</si>
  <si>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</si>
  <si>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</si>
  <si>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</si>
  <si>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</si>
  <si>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</si>
  <si>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</si>
  <si>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</si>
  <si>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</si>
  <si>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</si>
  <si>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</si>
  <si>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</si>
  <si>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</si>
  <si>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</si>
  <si>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</si>
  <si>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</si>
  <si>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</si>
  <si>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</si>
  <si>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</si>
  <si>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prot.slm@asmepec.it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</si>
  <si>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</si>
  <si>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</si>
  <si>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</si>
  <si>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</si>
  <si>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</si>
  <si>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</si>
  <si>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</si>
  <si>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</si>
  <si>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</si>
  <si>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</si>
  <si>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</si>
  <si>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</si>
  <si>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</si>
  <si>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</si>
  <si>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</si>
  <si>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</si>
  <si>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</si>
  <si>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</si>
  <si>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</si>
  <si>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</si>
  <si>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</si>
  <si>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</si>
  <si>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</si>
  <si>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</si>
  <si>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</si>
  <si>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</si>
  <si>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</si>
  <si>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</si>
  <si>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</si>
  <si>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</si>
  <si>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</si>
  <si>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</si>
  <si>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</si>
  <si>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</si>
  <si>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</si>
  <si>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</si>
  <si>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</si>
  <si>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</si>
  <si>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</si>
  <si>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</si>
  <si>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</si>
  <si>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</si>
  <si>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</si>
  <si>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</si>
  <si>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</si>
  <si>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protocollo.cimitile@asmepec.it</t>
  </si>
  <si>
    <t>comiziano</t>
  </si>
  <si>
    <t>protocollo.comiziano@asmepec.it</t>
  </si>
  <si>
    <t>crispano</t>
  </si>
  <si>
    <t>forio</t>
  </si>
  <si>
    <t>frattamaggiore</t>
  </si>
  <si>
    <t>protocollo.frattamaggiore@asmepec.it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</si>
  <si>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</si>
  <si>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</si>
  <si>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</si>
  <si>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</si>
  <si>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</si>
  <si>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</si>
  <si>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</si>
  <si>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affarigenerali.comunedilettere@pec.it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</si>
  <si>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</si>
  <si>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</si>
  <si>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</si>
  <si>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</si>
  <si>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</si>
  <si>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</si>
  <si>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</si>
  <si>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</si>
  <si>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</si>
  <si>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</si>
  <si>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</si>
  <si>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</si>
  <si>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</si>
  <si>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</si>
  <si>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</si>
  <si>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</si>
  <si>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</si>
  <si>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</si>
  <si>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</si>
  <si>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</si>
  <si>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</si>
  <si>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</si>
  <si>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</si>
  <si>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</si>
  <si>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protocollogenerale@pec.comune.quarto.na.it</t>
  </si>
  <si>
    <t>ercolano</t>
  </si>
  <si>
    <t>roccarainola</t>
  </si>
  <si>
    <t>protocollo.roccarainola@pec.it</t>
  </si>
  <si>
    <t>san gennaro vesuviano</t>
  </si>
  <si>
    <t>san giorgio a cremano</t>
  </si>
  <si>
    <t>protocollo.generale@cremano.telecompost.it</t>
  </si>
  <si>
    <t>san giuseppe vesuviano</t>
  </si>
  <si>
    <t>san paolo bel sito</t>
  </si>
  <si>
    <t>san sebastiano al vesuvio</t>
  </si>
  <si>
    <t>sant'agnello</t>
  </si>
  <si>
    <t>segreteria.santagnello@asmepec.it</t>
  </si>
  <si>
    <t>sant'anastasia</t>
  </si>
  <si>
    <t>sant'antimo</t>
  </si>
  <si>
    <t>sant'antonio abate</t>
  </si>
  <si>
    <t>protocollo.comunesantantonioabate@pec.it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</si>
  <si>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</si>
  <si>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</si>
  <si>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</si>
  <si>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</si>
  <si>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</si>
  <si>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</si>
  <si>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</si>
  <si>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</si>
  <si>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</si>
  <si>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</si>
  <si>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</si>
  <si>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</si>
  <si>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</si>
  <si>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</si>
  <si>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</si>
  <si>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</si>
  <si>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</si>
  <si>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</si>
  <si>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</si>
  <si>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</si>
  <si>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</si>
  <si>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</si>
  <si>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</si>
  <si>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</si>
  <si>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</si>
  <si>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</si>
  <si>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</si>
  <si>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</si>
  <si>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</si>
  <si>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</si>
  <si>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</si>
  <si>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</si>
  <si>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</si>
  <si>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</si>
  <si>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</si>
  <si>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</si>
  <si>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</si>
  <si>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</si>
  <si>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</si>
  <si>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</si>
  <si>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</si>
  <si>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</si>
  <si>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</si>
  <si>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</si>
  <si>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</si>
  <si>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</si>
  <si>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</si>
  <si>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</si>
  <si>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</si>
  <si>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</si>
  <si>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</si>
  <si>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</si>
  <si>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</si>
  <si>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</si>
  <si>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</si>
  <si>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</si>
  <si>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</si>
  <si>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</si>
  <si>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</si>
  <si>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</si>
  <si>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</si>
  <si>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</si>
  <si>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</si>
  <si>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</si>
  <si>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</si>
  <si>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</si>
  <si>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</si>
  <si>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</si>
  <si>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</si>
  <si>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</si>
  <si>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</si>
  <si>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</si>
  <si>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</si>
  <si>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</si>
  <si>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</si>
  <si>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</si>
  <si>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</si>
  <si>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</si>
  <si>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</si>
  <si>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</si>
  <si>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</si>
  <si>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</si>
  <si>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</si>
  <si>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</si>
  <si>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</si>
  <si>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</si>
  <si>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</si>
  <si>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</si>
  <si>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</si>
  <si>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</si>
  <si>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</si>
  <si>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</si>
  <si>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</si>
  <si>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</si>
  <si>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</si>
  <si>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</si>
  <si>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</si>
  <si>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</si>
  <si>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</si>
  <si>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</si>
  <si>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</si>
  <si>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</si>
  <si>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</si>
  <si>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</si>
  <si>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</si>
  <si>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</si>
  <si>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</si>
  <si>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</si>
  <si>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</si>
  <si>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</si>
  <si>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</si>
  <si>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</si>
  <si>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</si>
  <si>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</si>
  <si>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</si>
  <si>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</si>
  <si>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</si>
  <si>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</si>
  <si>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</si>
  <si>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</si>
  <si>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</si>
  <si>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</si>
  <si>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</si>
  <si>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</si>
  <si>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</si>
  <si>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</si>
  <si>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</si>
  <si>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</si>
  <si>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</si>
  <si>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</si>
  <si>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</si>
  <si>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</si>
  <si>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</si>
  <si>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</si>
  <si>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</si>
  <si>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</si>
  <si>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</si>
  <si>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</si>
  <si>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</si>
  <si>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</si>
  <si>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</si>
  <si>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</si>
  <si>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</si>
  <si>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</si>
  <si>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</si>
  <si>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</si>
  <si>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</si>
  <si>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</si>
  <si>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</si>
  <si>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</si>
  <si>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</si>
  <si>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</si>
  <si>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</si>
  <si>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</si>
  <si>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</si>
  <si>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</si>
  <si>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</si>
  <si>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</si>
  <si>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</si>
  <si>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</si>
  <si>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</si>
  <si>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</si>
  <si>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</si>
  <si>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</si>
  <si>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</si>
  <si>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</si>
  <si>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</si>
  <si>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</si>
  <si>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</si>
  <si>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</si>
  <si>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</si>
  <si>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</si>
  <si>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</si>
  <si>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</si>
  <si>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</si>
  <si>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</si>
  <si>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</si>
  <si>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</si>
  <si>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</si>
  <si>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</si>
  <si>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</si>
  <si>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</si>
  <si>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</si>
  <si>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</si>
  <si>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</si>
  <si>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comune.cuccarovetere@asmepec.it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</si>
  <si>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</si>
  <si>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</si>
  <si>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</si>
  <si>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</si>
  <si>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</si>
  <si>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</si>
  <si>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</si>
  <si>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</si>
  <si>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</si>
  <si>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</si>
  <si>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</si>
  <si>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</si>
  <si>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</si>
  <si>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</si>
  <si>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</si>
  <si>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</si>
  <si>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</si>
  <si>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</si>
  <si>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</si>
  <si>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</si>
  <si>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</si>
  <si>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</si>
  <si>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</si>
  <si>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</si>
  <si>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</si>
  <si>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</si>
  <si>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</si>
  <si>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</si>
  <si>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</si>
  <si>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</si>
  <si>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</si>
  <si>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</si>
  <si>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</si>
  <si>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</si>
  <si>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</si>
  <si>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</si>
  <si>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</si>
  <si>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</si>
  <si>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</si>
  <si>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</si>
  <si>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</si>
  <si>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</si>
  <si>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</si>
  <si>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</si>
  <si>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</si>
  <si>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</si>
  <si>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</si>
  <si>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</si>
  <si>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</si>
  <si>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protocollo@pec.comune.pollica.sa.it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</si>
  <si>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</si>
  <si>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</si>
  <si>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</si>
  <si>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</si>
  <si>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</si>
  <si>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</si>
  <si>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</si>
  <si>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</si>
  <si>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</si>
  <si>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</si>
  <si>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protocollo.roccapiemonte@asmepec.it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</si>
  <si>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</si>
  <si>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</si>
  <si>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</si>
  <si>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</si>
  <si>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</si>
  <si>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</si>
  <si>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</si>
  <si>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</si>
  <si>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</si>
  <si>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</si>
  <si>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</si>
  <si>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</si>
  <si>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</si>
  <si>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prot.sanmangopiemonte@asmepec.it</t>
  </si>
  <si>
    <t>san marzano sul sarno</t>
  </si>
  <si>
    <t>san mauro cilento</t>
  </si>
  <si>
    <t>san mauro la bruca</t>
  </si>
  <si>
    <t>san pietro al tanagro</t>
  </si>
  <si>
    <t>san rufo</t>
  </si>
  <si>
    <t>prot.sanrufo@asmepec.it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</si>
  <si>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</si>
  <si>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</si>
  <si>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</si>
  <si>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</si>
  <si>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</si>
  <si>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</si>
  <si>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</si>
  <si>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</si>
  <si>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</si>
  <si>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protocollo.generale@pec.comune.sarno.sa.it</t>
  </si>
  <si>
    <t>sassano</t>
  </si>
  <si>
    <t>scafati</t>
  </si>
  <si>
    <t>scala</t>
  </si>
  <si>
    <t>serramezzana</t>
  </si>
  <si>
    <t>protocollo.serramezzana@asmepec.it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</si>
  <si>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</si>
  <si>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</si>
  <si>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</si>
  <si>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</si>
  <si>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</si>
  <si>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</si>
  <si>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</si>
  <si>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</si>
  <si>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</si>
  <si>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</si>
  <si>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</si>
  <si>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</si>
  <si>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</si>
  <si>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</si>
  <si>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affarigenerali@pec.comune.valledellangelo.sa.it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</si>
  <si>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</si>
  <si>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</si>
  <si>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</si>
  <si>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</si>
  <si>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</si>
  <si>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</si>
  <si>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</si>
  <si>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</si>
  <si>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</si>
  <si>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</si>
  <si>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</si>
  <si>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</si>
  <si>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</si>
  <si>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</si>
  <si>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</si>
  <si>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</si>
  <si>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</si>
  <si>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</si>
  <si>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</si>
  <si>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</si>
  <si>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</si>
  <si>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</si>
  <si>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</si>
  <si>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</si>
  <si>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</si>
  <si>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</si>
  <si>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</si>
  <si>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</si>
  <si>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</si>
  <si>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</si>
  <si>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</si>
  <si>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</si>
  <si>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</si>
  <si>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</si>
  <si>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</si>
  <si>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</si>
  <si>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</si>
  <si>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</si>
  <si>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</si>
  <si>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</si>
  <si>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</si>
  <si>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</si>
  <si>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</si>
  <si>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</si>
  <si>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</si>
  <si>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</si>
  <si>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</si>
  <si>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</si>
  <si>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</si>
  <si>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</si>
  <si>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</si>
  <si>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</si>
  <si>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</si>
  <si>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</si>
  <si>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</si>
  <si>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</si>
  <si>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</si>
  <si>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</si>
  <si>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</si>
  <si>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</si>
  <si>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</si>
  <si>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</si>
  <si>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</si>
  <si>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</si>
  <si>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</si>
  <si>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protocollo@pec.comune.volturino.fg.it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</si>
  <si>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</si>
  <si>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</si>
  <si>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</si>
  <si>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</si>
  <si>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</si>
  <si>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</si>
  <si>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</si>
  <si>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</si>
  <si>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</si>
  <si>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</si>
  <si>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</si>
  <si>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</si>
  <si>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</si>
  <si>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</si>
  <si>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</si>
  <si>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</si>
  <si>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</si>
  <si>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</si>
  <si>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</si>
  <si>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</si>
  <si>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</si>
  <si>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</si>
  <si>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</si>
  <si>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</si>
  <si>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</si>
  <si>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</si>
  <si>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</si>
  <si>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</si>
  <si>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</si>
  <si>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</si>
  <si>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</si>
  <si>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</si>
  <si>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</si>
  <si>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</si>
  <si>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</si>
  <si>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</si>
  <si>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</si>
  <si>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</si>
  <si>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</si>
  <si>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</si>
  <si>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</si>
  <si>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</si>
  <si>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</si>
  <si>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</si>
  <si>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</si>
  <si>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</si>
  <si>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</si>
  <si>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</si>
  <si>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</si>
  <si>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</si>
  <si>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</si>
  <si>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</si>
  <si>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</si>
  <si>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</si>
  <si>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</si>
  <si>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</si>
  <si>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</si>
  <si>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</si>
  <si>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</si>
  <si>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</si>
  <si>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</si>
  <si>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</si>
  <si>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</si>
  <si>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</si>
  <si>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</si>
  <si>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</si>
  <si>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</si>
  <si>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</si>
  <si>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</si>
  <si>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</si>
  <si>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</si>
  <si>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</si>
  <si>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</si>
  <si>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</si>
  <si>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protocollo.comune.carovigno@pec.rupar.puglia.it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</si>
  <si>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</si>
  <si>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</si>
  <si>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</si>
  <si>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</si>
  <si>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</si>
  <si>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</si>
  <si>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</si>
  <si>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</si>
  <si>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</si>
  <si>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</si>
  <si>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</si>
  <si>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</si>
  <si>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</si>
  <si>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</si>
  <si>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</si>
  <si>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</si>
  <si>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</si>
  <si>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</si>
  <si>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</si>
  <si>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</si>
  <si>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</si>
  <si>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</si>
  <si>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</si>
  <si>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</si>
  <si>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</si>
  <si>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</si>
  <si>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</si>
  <si>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</si>
  <si>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</si>
  <si>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</si>
  <si>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</si>
  <si>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</si>
  <si>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</si>
  <si>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</si>
  <si>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</si>
  <si>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</si>
  <si>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</si>
  <si>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</si>
  <si>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</si>
  <si>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</si>
  <si>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</si>
  <si>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</si>
  <si>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</si>
  <si>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</si>
  <si>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</si>
  <si>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</si>
  <si>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</si>
  <si>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</si>
  <si>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</si>
  <si>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</si>
  <si>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</si>
  <si>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</si>
  <si>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</si>
  <si>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</si>
  <si>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</si>
  <si>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</si>
  <si>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</si>
  <si>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</si>
  <si>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</si>
  <si>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</si>
  <si>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comunematino@pec.rupar.puglia.it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</si>
  <si>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</si>
  <si>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</si>
  <si>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</si>
  <si>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</si>
  <si>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</si>
  <si>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</si>
  <si>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</si>
  <si>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</si>
  <si>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</si>
  <si>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</si>
  <si>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</si>
  <si>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</si>
  <si>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</si>
  <si>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</si>
  <si>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</si>
  <si>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</si>
  <si>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</si>
  <si>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</si>
  <si>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</si>
  <si>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</si>
  <si>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</si>
  <si>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</si>
  <si>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</si>
  <si>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</si>
  <si>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</si>
  <si>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</si>
  <si>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</si>
  <si>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</si>
  <si>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</si>
  <si>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</si>
  <si>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</si>
  <si>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</si>
  <si>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</si>
  <si>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</si>
  <si>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</si>
  <si>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</si>
  <si>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</si>
  <si>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</si>
  <si>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</si>
  <si>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</si>
  <si>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</si>
  <si>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</si>
  <si>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</si>
  <si>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</si>
  <si>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</si>
  <si>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</si>
  <si>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</si>
  <si>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</si>
  <si>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</si>
  <si>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</si>
  <si>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</si>
  <si>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</si>
  <si>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</si>
  <si>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</si>
  <si>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</si>
  <si>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</si>
  <si>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</si>
  <si>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</si>
  <si>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</si>
  <si>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</si>
  <si>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</si>
  <si>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</si>
  <si>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</si>
  <si>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</si>
  <si>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</si>
  <si>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</si>
  <si>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</si>
  <si>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</si>
  <si>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</si>
  <si>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</si>
  <si>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</si>
  <si>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</si>
  <si>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</si>
  <si>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</si>
  <si>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</si>
  <si>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</si>
  <si>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</si>
  <si>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</si>
  <si>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</si>
  <si>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</si>
  <si>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</si>
  <si>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</si>
  <si>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</si>
  <si>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</si>
  <si>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</si>
  <si>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</si>
  <si>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</si>
  <si>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</si>
  <si>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</si>
  <si>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</si>
  <si>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</si>
  <si>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</si>
  <si>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</si>
  <si>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</si>
  <si>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</si>
  <si>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</si>
  <si>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</si>
  <si>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</si>
  <si>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</si>
  <si>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</si>
  <si>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</si>
  <si>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</si>
  <si>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</si>
  <si>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</si>
  <si>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</si>
  <si>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</si>
  <si>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</si>
  <si>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</si>
  <si>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</si>
  <si>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</si>
  <si>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</si>
  <si>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</si>
  <si>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</si>
  <si>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</si>
  <si>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</si>
  <si>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</si>
  <si>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</si>
  <si>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</si>
  <si>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</si>
  <si>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</si>
  <si>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</si>
  <si>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</si>
  <si>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</si>
  <si>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</si>
  <si>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</si>
  <si>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</si>
  <si>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</si>
  <si>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</si>
  <si>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</si>
  <si>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</si>
  <si>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</si>
  <si>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</si>
  <si>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</si>
  <si>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</si>
  <si>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</si>
  <si>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</si>
  <si>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</si>
  <si>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</si>
  <si>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</si>
  <si>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</si>
  <si>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</si>
  <si>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</si>
  <si>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</si>
  <si>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</si>
  <si>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</si>
  <si>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</si>
  <si>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</si>
  <si>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</si>
  <si>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</si>
  <si>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</si>
  <si>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</si>
  <si>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</si>
  <si>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</si>
  <si>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</si>
  <si>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</si>
  <si>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</si>
  <si>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</si>
  <si>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</si>
  <si>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</si>
  <si>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</si>
  <si>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</si>
  <si>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</si>
  <si>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</si>
  <si>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</si>
  <si>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</si>
  <si>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</si>
  <si>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</si>
  <si>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</si>
  <si>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</si>
  <si>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</si>
  <si>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</si>
  <si>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</si>
  <si>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</si>
  <si>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</si>
  <si>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</si>
  <si>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</si>
  <si>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</si>
  <si>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</si>
  <si>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</si>
  <si>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</si>
  <si>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</si>
  <si>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</si>
  <si>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</si>
  <si>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</si>
  <si>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</si>
  <si>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</si>
  <si>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</si>
  <si>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</si>
  <si>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</si>
  <si>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</si>
  <si>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</si>
  <si>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</si>
  <si>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</si>
  <si>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</si>
  <si>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</si>
  <si>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</si>
  <si>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</si>
  <si>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</si>
  <si>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</si>
  <si>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</si>
  <si>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</si>
  <si>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</si>
  <si>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</si>
  <si>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</si>
  <si>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</si>
  <si>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</si>
  <si>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</si>
  <si>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</si>
  <si>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</si>
  <si>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</si>
  <si>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</si>
  <si>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</si>
  <si>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</si>
  <si>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</si>
  <si>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</si>
  <si>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</si>
  <si>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</si>
  <si>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</si>
  <si>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</si>
  <si>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</si>
  <si>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</si>
  <si>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</si>
  <si>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</si>
  <si>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</si>
  <si>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</si>
  <si>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</si>
  <si>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</si>
  <si>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</si>
  <si>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</si>
  <si>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</si>
  <si>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</si>
  <si>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</si>
  <si>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</si>
  <si>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</si>
  <si>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</si>
  <si>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</si>
  <si>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</si>
  <si>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</si>
  <si>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</si>
  <si>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</si>
  <si>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</si>
  <si>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</si>
  <si>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</si>
  <si>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</si>
  <si>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</si>
  <si>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</si>
  <si>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</si>
  <si>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</si>
  <si>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</si>
  <si>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</si>
  <si>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</si>
  <si>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</si>
  <si>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</si>
  <si>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</si>
  <si>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</si>
  <si>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</si>
  <si>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</si>
  <si>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</si>
  <si>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</si>
  <si>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</si>
  <si>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</si>
  <si>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</si>
  <si>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</si>
  <si>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</si>
  <si>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</si>
  <si>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</si>
  <si>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</si>
  <si>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</si>
  <si>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</si>
  <si>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</si>
  <si>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</si>
  <si>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</si>
  <si>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</si>
  <si>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</si>
  <si>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</si>
  <si>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</si>
  <si>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</si>
  <si>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</si>
  <si>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</si>
  <si>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</si>
  <si>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</si>
  <si>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</si>
  <si>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</si>
  <si>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</si>
  <si>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</si>
  <si>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</si>
  <si>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</si>
  <si>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</si>
  <si>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</si>
  <si>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</si>
  <si>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</si>
  <si>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</si>
  <si>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</si>
  <si>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</si>
  <si>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</si>
  <si>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</si>
  <si>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</si>
  <si>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</si>
  <si>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</si>
  <si>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</si>
  <si>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protocollo.comune.rose@pec.it</t>
  </si>
  <si>
    <t>roseto capo spulico</t>
  </si>
  <si>
    <t>rota greca</t>
  </si>
  <si>
    <t>ufficioservizidemograficirotagreca@asmepec.it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</si>
  <si>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</si>
  <si>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</si>
  <si>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</si>
  <si>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</si>
  <si>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</si>
  <si>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</si>
  <si>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</si>
  <si>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</si>
  <si>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</si>
  <si>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</si>
  <si>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</si>
  <si>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</si>
  <si>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</si>
  <si>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</si>
  <si>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</si>
  <si>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</si>
  <si>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</si>
  <si>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</si>
  <si>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</si>
  <si>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</si>
  <si>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</si>
  <si>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</si>
  <si>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</si>
  <si>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</si>
  <si>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</si>
  <si>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ufficioprotocollo.santagatadiesaro@pec.it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</si>
  <si>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</si>
  <si>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</si>
  <si>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</si>
  <si>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</si>
  <si>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</si>
  <si>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</si>
  <si>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</si>
  <si>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</si>
  <si>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</si>
  <si>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</si>
  <si>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</si>
  <si>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</si>
  <si>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</si>
  <si>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</si>
  <si>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</si>
  <si>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</si>
  <si>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</si>
  <si>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</si>
  <si>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</si>
  <si>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</si>
  <si>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</si>
  <si>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</si>
  <si>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</si>
  <si>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</si>
  <si>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</si>
  <si>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</si>
  <si>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</si>
  <si>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</si>
  <si>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</si>
  <si>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</si>
  <si>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</si>
  <si>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</si>
  <si>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</si>
  <si>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</si>
  <si>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</si>
  <si>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</si>
  <si>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</si>
  <si>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</si>
  <si>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</si>
  <si>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</si>
  <si>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</si>
  <si>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</si>
  <si>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</si>
  <si>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</si>
  <si>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</si>
  <si>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</si>
  <si>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</si>
  <si>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</si>
  <si>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</si>
  <si>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</si>
  <si>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</si>
  <si>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</si>
  <si>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</si>
  <si>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</si>
  <si>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</si>
  <si>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</si>
  <si>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</si>
  <si>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</si>
  <si>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</si>
  <si>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</si>
  <si>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</si>
  <si>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</si>
  <si>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</si>
  <si>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</si>
  <si>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</si>
  <si>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</si>
  <si>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</si>
  <si>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</si>
  <si>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</si>
  <si>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</si>
  <si>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</si>
  <si>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</si>
  <si>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</si>
  <si>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</si>
  <si>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</si>
  <si>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</si>
  <si>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</si>
  <si>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</si>
  <si>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</si>
  <si>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</si>
  <si>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</si>
  <si>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</si>
  <si>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</si>
  <si>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</si>
  <si>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</si>
  <si>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</si>
  <si>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</si>
  <si>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</si>
  <si>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</si>
  <si>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</si>
  <si>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</si>
  <si>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</si>
  <si>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</si>
  <si>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</si>
  <si>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</si>
  <si>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</si>
  <si>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</si>
  <si>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</si>
  <si>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</si>
  <si>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</si>
  <si>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</si>
  <si>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</si>
  <si>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</si>
  <si>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</si>
  <si>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</si>
  <si>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</si>
  <si>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</si>
  <si>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</si>
  <si>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</si>
  <si>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</si>
  <si>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</si>
  <si>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</si>
  <si>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</si>
  <si>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</si>
  <si>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</si>
  <si>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</si>
  <si>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</si>
  <si>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</si>
  <si>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</si>
  <si>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</si>
  <si>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</si>
  <si>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</si>
  <si>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</si>
  <si>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</si>
  <si>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</si>
  <si>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</si>
  <si>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</si>
  <si>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</si>
  <si>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</si>
  <si>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</si>
  <si>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</si>
  <si>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</si>
  <si>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</si>
  <si>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</si>
  <si>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</si>
  <si>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</si>
  <si>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</si>
  <si>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</si>
  <si>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</si>
  <si>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</si>
  <si>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</si>
  <si>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</si>
  <si>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</si>
  <si>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</si>
  <si>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</si>
  <si>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</si>
  <si>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</si>
  <si>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</si>
  <si>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</si>
  <si>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</si>
  <si>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</si>
  <si>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</si>
  <si>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</si>
  <si>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</si>
  <si>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</si>
  <si>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</si>
  <si>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</si>
  <si>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</si>
  <si>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</si>
  <si>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</si>
  <si>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</si>
  <si>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</si>
  <si>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</si>
  <si>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</si>
  <si>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</si>
  <si>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</si>
  <si>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</si>
  <si>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</si>
  <si>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</si>
  <si>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</si>
  <si>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</si>
  <si>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</si>
  <si>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</si>
  <si>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</si>
  <si>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</si>
  <si>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</si>
  <si>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</si>
  <si>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</si>
  <si>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</si>
  <si>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</si>
  <si>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</si>
  <si>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</si>
  <si>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</si>
  <si>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</si>
  <si>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</si>
  <si>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</si>
  <si>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</si>
  <si>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</si>
  <si>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</si>
  <si>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</si>
  <si>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</si>
  <si>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</si>
  <si>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</si>
  <si>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</si>
  <si>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</si>
  <si>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</si>
  <si>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</si>
  <si>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</si>
  <si>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</si>
  <si>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</si>
  <si>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</si>
  <si>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</si>
  <si>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</si>
  <si>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</si>
  <si>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</si>
  <si>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</si>
  <si>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</si>
  <si>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</si>
  <si>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</si>
  <si>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</si>
  <si>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</si>
  <si>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</si>
  <si>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</si>
  <si>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</si>
  <si>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</si>
  <si>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</si>
  <si>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</si>
  <si>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</si>
  <si>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</si>
  <si>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</si>
  <si>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</si>
  <si>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</si>
  <si>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</si>
  <si>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</si>
  <si>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</si>
  <si>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</si>
  <si>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</si>
  <si>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</si>
  <si>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</si>
  <si>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</si>
  <si>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</si>
  <si>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</si>
  <si>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</si>
  <si>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</si>
  <si>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</si>
  <si>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</si>
  <si>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</si>
  <si>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</si>
  <si>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</si>
  <si>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</si>
  <si>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</si>
  <si>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</si>
  <si>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</si>
  <si>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</si>
  <si>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</si>
  <si>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</si>
  <si>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</si>
  <si>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</si>
  <si>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</si>
  <si>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</si>
  <si>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</si>
  <si>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</si>
  <si>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</si>
  <si>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</si>
  <si>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</si>
  <si>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</si>
  <si>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</si>
  <si>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</si>
  <si>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</si>
  <si>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</si>
  <si>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</si>
  <si>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</si>
  <si>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protocollo.sannicoladacrissa@asmepec.it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</si>
  <si>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</si>
  <si>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</si>
  <si>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</si>
  <si>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</si>
  <si>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</si>
  <si>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</si>
  <si>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</si>
  <si>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</si>
  <si>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</si>
  <si>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</si>
  <si>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</si>
  <si>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</si>
  <si>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</si>
  <si>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</si>
  <si>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</si>
  <si>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</si>
  <si>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</si>
  <si>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</si>
  <si>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</si>
  <si>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</si>
  <si>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</si>
  <si>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</si>
  <si>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</si>
  <si>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</si>
  <si>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</si>
  <si>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</si>
  <si>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</si>
  <si>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</si>
  <si>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</si>
  <si>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</si>
  <si>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</si>
  <si>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</si>
  <si>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</si>
  <si>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</si>
  <si>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</si>
  <si>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</si>
  <si>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</si>
  <si>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</si>
  <si>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</si>
  <si>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</si>
  <si>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</si>
  <si>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</si>
  <si>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</si>
  <si>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</si>
  <si>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</si>
  <si>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</si>
  <si>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</si>
  <si>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</si>
  <si>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</si>
  <si>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</si>
  <si>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</si>
  <si>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</si>
  <si>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</si>
  <si>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</si>
  <si>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</si>
  <si>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</si>
  <si>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</si>
  <si>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</si>
  <si>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</si>
  <si>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</si>
  <si>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</si>
  <si>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</si>
  <si>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</si>
  <si>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</si>
  <si>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</si>
  <si>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</si>
  <si>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</si>
  <si>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</si>
  <si>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</si>
  <si>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</si>
  <si>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</si>
  <si>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</si>
  <si>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</si>
  <si>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</si>
  <si>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</si>
  <si>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</si>
  <si>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</si>
  <si>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</si>
  <si>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</si>
  <si>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</si>
  <si>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</si>
  <si>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</si>
  <si>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</si>
  <si>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</si>
  <si>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</si>
  <si>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</si>
  <si>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</si>
  <si>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</si>
  <si>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</si>
  <si>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</si>
  <si>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</si>
  <si>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</si>
  <si>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</si>
  <si>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</si>
  <si>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</si>
  <si>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</si>
  <si>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</si>
  <si>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</si>
  <si>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</si>
  <si>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</si>
  <si>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</si>
  <si>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</si>
  <si>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comune.roccamena@anutel.it</t>
  </si>
  <si>
    <t>roccapalumba</t>
  </si>
  <si>
    <t>san cipirello</t>
  </si>
  <si>
    <t>san giuseppe jato</t>
  </si>
  <si>
    <t>san mauro castelverde</t>
  </si>
  <si>
    <t>comune.sanmaurocastelverde.pa@pec.it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</si>
  <si>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</si>
  <si>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</si>
  <si>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</si>
  <si>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</si>
  <si>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</si>
  <si>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</si>
  <si>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</si>
  <si>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</si>
  <si>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</si>
  <si>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</si>
  <si>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</si>
  <si>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</si>
  <si>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</si>
  <si>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</si>
  <si>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</si>
  <si>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</si>
  <si>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</si>
  <si>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</si>
  <si>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</si>
  <si>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</si>
  <si>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</si>
  <si>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</si>
  <si>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</si>
  <si>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</si>
  <si>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</si>
  <si>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</si>
  <si>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</si>
  <si>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</si>
  <si>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</si>
  <si>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</si>
  <si>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</si>
  <si>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</si>
  <si>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</si>
  <si>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</si>
  <si>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</si>
  <si>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</si>
  <si>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</si>
  <si>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</si>
  <si>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</si>
  <si>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comunedifloresta@pec.it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</si>
  <si>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</si>
  <si>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</si>
  <si>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</si>
  <si>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</si>
  <si>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</si>
  <si>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</si>
  <si>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</si>
  <si>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</si>
  <si>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</si>
  <si>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</si>
  <si>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</si>
  <si>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</si>
  <si>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</si>
  <si>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</si>
  <si>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</si>
  <si>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</si>
  <si>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</si>
  <si>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</si>
  <si>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</si>
  <si>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</si>
  <si>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</si>
  <si>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</si>
  <si>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</si>
  <si>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</si>
  <si>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</si>
  <si>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</si>
  <si>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protocollo@pec.comune.meri.me.it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</si>
  <si>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</si>
  <si>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</si>
  <si>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</si>
  <si>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</si>
  <si>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</si>
  <si>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</si>
  <si>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</si>
  <si>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</si>
  <si>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</si>
  <si>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</si>
  <si>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</si>
  <si>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</si>
  <si>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</si>
  <si>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</si>
  <si>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</si>
  <si>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</si>
  <si>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</si>
  <si>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</si>
  <si>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</si>
  <si>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</si>
  <si>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</si>
  <si>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</si>
  <si>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</si>
  <si>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</si>
  <si>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</si>
  <si>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</si>
  <si>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</si>
  <si>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</si>
  <si>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</si>
  <si>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</si>
  <si>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</si>
  <si>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</si>
  <si>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</si>
  <si>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</si>
  <si>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</si>
  <si>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</si>
  <si>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</si>
  <si>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</si>
  <si>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</si>
  <si>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</si>
  <si>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</si>
  <si>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</si>
  <si>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</si>
  <si>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</si>
  <si>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</si>
  <si>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</si>
  <si>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</si>
  <si>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</si>
  <si>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</si>
  <si>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</si>
  <si>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</si>
  <si>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</si>
  <si>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</si>
  <si>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</si>
  <si>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</si>
  <si>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</si>
  <si>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</si>
  <si>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</si>
  <si>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</si>
  <si>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</si>
  <si>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</si>
  <si>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</si>
  <si>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</si>
  <si>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</si>
  <si>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</si>
  <si>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</si>
  <si>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</si>
  <si>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</si>
  <si>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</si>
  <si>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</si>
  <si>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</si>
  <si>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</si>
  <si>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</si>
  <si>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</si>
  <si>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</si>
  <si>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</si>
  <si>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</si>
  <si>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</si>
  <si>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</si>
  <si>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</si>
  <si>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</si>
  <si>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</si>
  <si>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</si>
  <si>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</si>
  <si>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</si>
  <si>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</si>
  <si>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</si>
  <si>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</si>
  <si>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</si>
  <si>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</si>
  <si>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</si>
  <si>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</si>
  <si>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</si>
  <si>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</si>
  <si>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</si>
  <si>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</si>
  <si>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</si>
  <si>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</si>
  <si>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</si>
  <si>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</si>
  <si>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</si>
  <si>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</si>
  <si>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</si>
  <si>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</si>
  <si>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</si>
  <si>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</si>
  <si>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</si>
  <si>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</si>
  <si>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</si>
  <si>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</si>
  <si>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</si>
  <si>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</si>
  <si>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</si>
  <si>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</si>
  <si>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</si>
  <si>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</si>
  <si>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</si>
  <si>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</si>
  <si>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</si>
  <si>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</si>
  <si>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</si>
  <si>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</si>
  <si>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</si>
  <si>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</si>
  <si>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</si>
  <si>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</si>
  <si>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</si>
  <si>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</si>
  <si>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</si>
  <si>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</si>
  <si>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</si>
  <si>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</si>
  <si>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</si>
  <si>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</si>
  <si>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</si>
  <si>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</si>
  <si>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</si>
  <si>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</si>
  <si>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</si>
  <si>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</si>
  <si>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</si>
  <si>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</si>
  <si>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</si>
  <si>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</si>
  <si>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</si>
  <si>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</si>
  <si>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</si>
  <si>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</si>
  <si>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</si>
  <si>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</si>
  <si>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</si>
  <si>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</si>
  <si>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</si>
  <si>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</si>
  <si>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</si>
  <si>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</si>
  <si>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</si>
  <si>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</si>
  <si>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</si>
  <si>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</si>
  <si>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</si>
  <si>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</si>
  <si>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</si>
  <si>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</si>
  <si>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</si>
  <si>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</si>
  <si>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</si>
  <si>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</si>
  <si>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</si>
  <si>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</si>
  <si>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</si>
  <si>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</si>
  <si>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</si>
  <si>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</si>
  <si>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</si>
  <si>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</si>
  <si>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</si>
  <si>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</si>
  <si>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</si>
  <si>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</si>
  <si>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</si>
  <si>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</si>
  <si>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</si>
  <si>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</si>
  <si>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</si>
  <si>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</si>
  <si>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</si>
  <si>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</si>
  <si>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</si>
  <si>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</si>
  <si>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</si>
  <si>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</si>
  <si>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</si>
  <si>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</si>
  <si>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</si>
  <si>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</si>
  <si>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</si>
  <si>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</si>
  <si>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</si>
  <si>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</si>
  <si>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</si>
  <si>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</si>
  <si>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</si>
  <si>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</si>
  <si>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</si>
  <si>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</si>
  <si>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</si>
  <si>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</si>
  <si>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</si>
  <si>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</si>
  <si>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</si>
  <si>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protocollo.comune.pozzallo.rg@pec.it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</si>
  <si>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</si>
  <si>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</si>
  <si>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</si>
  <si>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</si>
  <si>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</si>
  <si>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</si>
  <si>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</si>
  <si>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</si>
  <si>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</si>
  <si>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sviluppoeconomico.canicattinibagni@pec.it</t>
  </si>
  <si>
    <t>carlentini</t>
  </si>
  <si>
    <t>cassaro</t>
  </si>
  <si>
    <t>ferla</t>
  </si>
  <si>
    <t>protocollo@pec.comune.ferla.sr.it</t>
  </si>
  <si>
    <t>floridia</t>
  </si>
  <si>
    <t>francofonte</t>
  </si>
  <si>
    <t>lentini</t>
  </si>
  <si>
    <t>protocollo@pec.comune.lentini.sr.it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</si>
  <si>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</si>
  <si>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</si>
  <si>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</si>
  <si>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</si>
  <si>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</si>
  <si>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</si>
  <si>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</si>
  <si>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</si>
  <si>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</si>
  <si>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</si>
  <si>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</si>
  <si>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</si>
  <si>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</si>
  <si>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</si>
  <si>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</si>
  <si>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</si>
  <si>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</si>
  <si>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</si>
  <si>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</si>
  <si>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</si>
  <si>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</si>
  <si>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</si>
  <si>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</si>
  <si>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</si>
  <si>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</si>
  <si>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</si>
  <si>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</si>
  <si>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</si>
  <si>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</si>
  <si>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</si>
  <si>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</si>
  <si>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</si>
  <si>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</si>
  <si>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</si>
  <si>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</si>
  <si>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</si>
  <si>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</si>
  <si>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</si>
  <si>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</si>
  <si>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</si>
  <si>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</si>
  <si>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</si>
  <si>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</si>
  <si>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</si>
  <si>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</si>
  <si>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</si>
  <si>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</si>
  <si>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</si>
  <si>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</si>
  <si>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</si>
  <si>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</si>
  <si>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</si>
  <si>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</si>
  <si>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protocollo@pec.comune.mores.ss.it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</si>
  <si>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</si>
  <si>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</si>
  <si>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</si>
  <si>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</si>
  <si>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</si>
  <si>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</si>
  <si>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</si>
  <si>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</si>
  <si>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</si>
  <si>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</si>
  <si>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</si>
  <si>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</si>
  <si>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</si>
  <si>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</si>
  <si>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</si>
  <si>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</si>
  <si>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</si>
  <si>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</si>
  <si>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</si>
  <si>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</si>
  <si>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</si>
  <si>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</si>
  <si>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</si>
  <si>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</si>
  <si>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</si>
  <si>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</si>
  <si>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</si>
  <si>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</si>
  <si>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</si>
  <si>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</si>
  <si>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</si>
  <si>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</si>
  <si>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</si>
  <si>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</si>
  <si>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</si>
  <si>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</si>
  <si>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</si>
  <si>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</si>
  <si>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</si>
  <si>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</si>
  <si>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</si>
  <si>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</si>
  <si>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</si>
  <si>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</si>
  <si>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</si>
  <si>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</si>
  <si>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</si>
  <si>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</si>
  <si>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</si>
  <si>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</si>
  <si>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</si>
  <si>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</si>
  <si>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</si>
  <si>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</si>
  <si>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</si>
  <si>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</si>
  <si>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</si>
  <si>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protocollo@pec.comune.birori.nu.it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</si>
  <si>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</si>
  <si>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</si>
  <si>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</si>
  <si>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</si>
  <si>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</si>
  <si>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</si>
  <si>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</si>
  <si>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</si>
  <si>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</si>
  <si>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</si>
  <si>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</si>
  <si>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</si>
  <si>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</si>
  <si>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</si>
  <si>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</si>
  <si>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</si>
  <si>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</si>
  <si>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</si>
  <si>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</si>
  <si>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</si>
  <si>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</si>
  <si>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</si>
  <si>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</si>
  <si>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</si>
  <si>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</si>
  <si>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</si>
  <si>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protocollo.mamoiada@pec.comunas.it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</si>
  <si>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</si>
  <si>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</si>
  <si>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</si>
  <si>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</si>
  <si>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</si>
  <si>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</si>
  <si>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</si>
  <si>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</si>
  <si>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</si>
  <si>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</si>
  <si>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</si>
  <si>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</si>
  <si>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protocollo@pec.comuneorosei.it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</si>
  <si>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</si>
  <si>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</si>
  <si>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</si>
  <si>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</si>
  <si>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</si>
  <si>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</si>
  <si>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</si>
  <si>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</si>
  <si>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</si>
  <si>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</si>
  <si>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</si>
  <si>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</si>
  <si>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</si>
  <si>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</si>
  <si>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</si>
  <si>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</si>
  <si>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</si>
  <si>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</si>
  <si>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</si>
  <si>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</si>
  <si>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</si>
  <si>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</si>
  <si>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</si>
  <si>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</si>
  <si>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</si>
  <si>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</si>
  <si>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</si>
  <si>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</si>
  <si>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</si>
  <si>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</si>
  <si>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</si>
  <si>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</si>
  <si>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</si>
  <si>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</si>
  <si>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</si>
  <si>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</si>
  <si>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</si>
  <si>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</si>
  <si>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</si>
  <si>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</si>
  <si>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</si>
  <si>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</si>
  <si>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</si>
  <si>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</si>
  <si>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</si>
  <si>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</si>
  <si>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</si>
  <si>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</si>
  <si>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</si>
  <si>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</si>
  <si>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</si>
  <si>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</si>
  <si>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</si>
  <si>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</si>
  <si>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</si>
  <si>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</si>
  <si>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</si>
  <si>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</si>
  <si>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</si>
  <si>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</si>
  <si>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</si>
  <si>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</si>
  <si>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</si>
  <si>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</si>
  <si>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</si>
  <si>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</si>
  <si>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</si>
  <si>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</si>
  <si>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</si>
  <si>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</si>
  <si>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</si>
  <si>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</si>
  <si>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protocollo.milis@pec.comunas.it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</si>
  <si>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</si>
  <si>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</si>
  <si>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</si>
  <si>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</si>
  <si>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</si>
  <si>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</si>
  <si>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</si>
  <si>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</si>
  <si>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</si>
  <si>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</si>
  <si>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</si>
  <si>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</si>
  <si>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</si>
  <si>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</si>
  <si>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protocollo@pec.comune.paulilatino.or.it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</si>
  <si>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</si>
  <si>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</si>
  <si>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</si>
  <si>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</si>
  <si>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</si>
  <si>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</si>
  <si>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</si>
  <si>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</si>
  <si>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</si>
  <si>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</si>
  <si>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</si>
  <si>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</si>
  <si>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</si>
  <si>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</si>
  <si>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</si>
  <si>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</si>
  <si>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</si>
  <si>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</si>
  <si>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</si>
  <si>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</si>
  <si>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</si>
  <si>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</si>
  <si>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</si>
  <si>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</si>
  <si>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</si>
  <si>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</si>
  <si>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</si>
  <si>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</si>
  <si>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</si>
  <si>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</si>
  <si>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</si>
  <si>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protocollo@pec.comune.villaurbana.or.it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</si>
  <si>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</si>
  <si>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</si>
  <si>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</si>
  <si>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</si>
  <si>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</si>
  <si>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</si>
  <si>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</si>
  <si>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</si>
  <si>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</si>
  <si>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</si>
  <si>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</si>
  <si>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</si>
  <si>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</si>
  <si>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</si>
  <si>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</si>
  <si>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</si>
  <si>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</si>
  <si>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</si>
  <si>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</si>
  <si>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</si>
  <si>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</si>
  <si>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</si>
  <si>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</si>
  <si>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</si>
  <si>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</si>
  <si>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</si>
  <si>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</si>
  <si>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</si>
  <si>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</si>
  <si>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</si>
  <si>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</si>
  <si>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</si>
  <si>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</si>
  <si>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</si>
  <si>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</si>
  <si>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</si>
  <si>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</si>
  <si>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</si>
  <si>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</si>
  <si>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</si>
  <si>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</si>
  <si>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</si>
  <si>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</si>
  <si>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</si>
  <si>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</si>
  <si>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</si>
  <si>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</si>
  <si>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</si>
  <si>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</si>
  <si>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</si>
  <si>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</si>
  <si>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</si>
  <si>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</si>
  <si>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</si>
  <si>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</si>
  <si>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</si>
  <si>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</si>
  <si>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</si>
  <si>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</si>
  <si>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</si>
  <si>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</si>
  <si>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</si>
  <si>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</si>
  <si>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</si>
  <si>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</si>
  <si>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</si>
  <si>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</si>
  <si>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</si>
  <si>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</si>
  <si>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</si>
  <si>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</si>
  <si>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</si>
  <si>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</si>
  <si>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</si>
  <si>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</si>
  <si>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</si>
  <si>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</si>
  <si>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</si>
  <si>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</si>
  <si>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</si>
  <si>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</si>
  <si>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</si>
  <si>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</si>
  <si>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</si>
  <si>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</si>
  <si>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</si>
  <si>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</si>
  <si>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</si>
  <si>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</si>
  <si>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</si>
  <si>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</si>
  <si>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</si>
  <si>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</si>
  <si>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</si>
  <si>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</si>
  <si>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</si>
  <si>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</si>
  <si>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</si>
  <si>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</si>
  <si>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</si>
  <si>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</si>
  <si>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</si>
  <si>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</si>
  <si>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</si>
  <si>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</si>
  <si>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</si>
  <si>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</si>
  <si>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</si>
  <si>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</si>
  <si>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</si>
  <si>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</si>
  <si>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</si>
  <si>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</si>
  <si>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</si>
  <si>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</si>
  <si>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</si>
  <si>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</si>
  <si>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</si>
  <si>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</si>
  <si>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</si>
  <si>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</si>
  <si>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</si>
  <si>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AREA GEOGRAPHICA</t>
  </si>
  <si>
    <t>REGIONI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</si>
  <si>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</si>
  <si>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</si>
  <si>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</si>
  <si>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</si>
  <si>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</si>
  <si>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</si>
  <si>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</si>
  <si>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</si>
  <si>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</si>
  <si>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</si>
  <si>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</si>
  <si>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</si>
  <si>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</si>
  <si>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</si>
  <si>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</si>
  <si>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</si>
  <si>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</si>
  <si>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</si>
  <si>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</si>
  <si>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</si>
  <si>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</si>
  <si>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</si>
  <si>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</si>
  <si>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</si>
  <si>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</si>
  <si>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</si>
  <si>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</si>
  <si>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</si>
  <si>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</si>
  <si>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</si>
  <si>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</si>
  <si>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</si>
  <si>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</si>
  <si>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</si>
  <si>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</si>
  <si>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</si>
  <si>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</si>
  <si>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</si>
  <si>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</si>
  <si>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</si>
  <si>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</si>
  <si>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</si>
  <si>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</si>
  <si>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</si>
  <si>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</si>
  <si>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</si>
  <si>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</si>
  <si>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</si>
  <si>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</si>
  <si>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</si>
  <si>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</si>
  <si>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</si>
  <si>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</si>
  <si>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</si>
  <si>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</si>
  <si>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</si>
  <si>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</si>
  <si>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</si>
  <si>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</si>
  <si>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</si>
  <si>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</si>
  <si>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</si>
  <si>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</si>
  <si>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</si>
  <si>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</si>
  <si>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</si>
  <si>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</si>
  <si>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</si>
  <si>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</si>
  <si>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</si>
  <si>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</si>
  <si>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</si>
  <si>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</si>
  <si>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</si>
  <si>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</si>
  <si>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</si>
  <si>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</si>
  <si>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</si>
  <si>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</si>
  <si>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</si>
  <si>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</si>
  <si>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</si>
  <si>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</si>
  <si>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</si>
  <si>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</si>
  <si>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</si>
  <si>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</si>
  <si>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</si>
  <si>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</si>
  <si>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</si>
  <si>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</si>
  <si>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</si>
  <si>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</si>
  <si>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</si>
  <si>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</si>
  <si>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</si>
  <si>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</si>
  <si>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</si>
  <si>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</si>
  <si>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</si>
  <si>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</si>
  <si>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</si>
  <si>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</si>
  <si>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</si>
  <si>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</si>
  <si>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</si>
  <si>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</si>
  <si>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</si>
  <si>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</si>
  <si>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</si>
  <si>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</si>
  <si>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</si>
  <si>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</si>
  <si>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</si>
  <si>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</si>
  <si>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</si>
  <si>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</si>
  <si>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</si>
  <si>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</si>
  <si>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</si>
  <si>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</si>
  <si>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</si>
  <si>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</si>
  <si>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</si>
  <si>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</si>
  <si>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</si>
  <si>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</si>
  <si>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</si>
  <si>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</si>
  <si>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</si>
  <si>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</si>
  <si>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</si>
  <si>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</si>
  <si>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</si>
  <si>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</si>
  <si>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</si>
  <si>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</si>
  <si>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</si>
  <si>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</si>
  <si>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</si>
  <si>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</si>
  <si>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</si>
  <si>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</si>
  <si>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</si>
  <si>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</si>
  <si>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</si>
  <si>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</si>
  <si>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</si>
  <si>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</si>
  <si>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</si>
  <si>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</si>
  <si>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</si>
  <si>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</si>
  <si>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</si>
  <si>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</si>
  <si>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</si>
  <si>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</si>
  <si>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</si>
  <si>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</si>
  <si>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</si>
  <si>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</si>
  <si>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</si>
  <si>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</si>
  <si>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</si>
  <si>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</si>
  <si>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</si>
  <si>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</si>
  <si>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</si>
  <si>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</si>
  <si>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</si>
  <si>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</si>
  <si>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</si>
  <si>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</si>
  <si>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</si>
  <si>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</si>
  <si>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</si>
  <si>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</si>
  <si>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</si>
  <si>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</si>
  <si>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</si>
  <si>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</si>
  <si>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</si>
  <si>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</si>
  <si>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</si>
  <si>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</si>
  <si>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</si>
  <si>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</si>
  <si>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</si>
  <si>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</si>
  <si>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</si>
  <si>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</si>
  <si>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</si>
  <si>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</si>
  <si>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</si>
  <si>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</si>
  <si>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</si>
  <si>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</si>
  <si>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</si>
  <si>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</si>
  <si>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</si>
  <si>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</si>
  <si>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</si>
  <si>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</si>
  <si>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</si>
  <si>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</si>
  <si>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</si>
  <si>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</si>
  <si>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</si>
  <si>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</si>
  <si>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</si>
  <si>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</si>
  <si>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</si>
  <si>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</si>
  <si>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</si>
  <si>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</si>
  <si>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</si>
  <si>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</si>
  <si>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</si>
  <si>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</si>
  <si>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</si>
  <si>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</si>
  <si>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</si>
  <si>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</si>
  <si>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</si>
  <si>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</si>
  <si>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</si>
  <si>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</si>
  <si>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</si>
  <si>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</si>
  <si>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</si>
  <si>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</si>
  <si>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</si>
  <si>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</si>
  <si>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</si>
  <si>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</si>
  <si>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</si>
  <si>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</si>
  <si>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</si>
  <si>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</si>
  <si>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</si>
  <si>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</si>
  <si>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</si>
  <si>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</si>
  <si>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</si>
  <si>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</si>
  <si>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</si>
  <si>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</si>
  <si>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</si>
  <si>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</si>
  <si>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</si>
  <si>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</si>
  <si>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</si>
  <si>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</si>
  <si>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</si>
  <si>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</si>
  <si>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</si>
  <si>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</si>
  <si>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</si>
  <si>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</si>
  <si>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</si>
  <si>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</si>
  <si>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</si>
  <si>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</si>
  <si>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</si>
  <si>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</si>
  <si>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</si>
  <si>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</si>
  <si>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</si>
  <si>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</si>
  <si>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</si>
  <si>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</si>
  <si>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</si>
  <si>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</si>
  <si>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</si>
  <si>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</si>
  <si>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</si>
  <si>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</si>
  <si>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</si>
  <si>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</si>
  <si>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</si>
  <si>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</si>
  <si>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</si>
  <si>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</si>
  <si>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</si>
  <si>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</si>
  <si>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</si>
  <si>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</si>
  <si>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</si>
  <si>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</si>
  <si>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</si>
  <si>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</si>
  <si>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</si>
  <si>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</si>
  <si>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</si>
  <si>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</si>
  <si>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</si>
  <si>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</si>
  <si>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</si>
  <si>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</si>
  <si>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</si>
  <si>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</si>
  <si>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</si>
  <si>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</si>
  <si>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</si>
  <si>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</si>
  <si>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</si>
  <si>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</si>
  <si>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</si>
  <si>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</si>
  <si>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</si>
  <si>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</si>
  <si>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</si>
  <si>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</si>
  <si>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</si>
  <si>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</si>
  <si>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</si>
  <si>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</si>
  <si>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</si>
  <si>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</si>
  <si>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</si>
  <si>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</si>
  <si>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</si>
  <si>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</si>
  <si>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</si>
  <si>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</si>
  <si>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</si>
  <si>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</si>
  <si>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</si>
  <si>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</si>
  <si>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</si>
  <si>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</si>
  <si>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</si>
  <si>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</si>
  <si>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</si>
  <si>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</si>
  <si>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</si>
  <si>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</si>
  <si>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</si>
  <si>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</si>
  <si>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</si>
  <si>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</si>
  <si>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</si>
  <si>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</si>
  <si>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</si>
  <si>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</si>
  <si>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</si>
  <si>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</si>
  <si>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</si>
  <si>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</si>
  <si>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</si>
  <si>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</si>
  <si>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</si>
  <si>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</si>
  <si>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</si>
  <si>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</si>
  <si>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</si>
  <si>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</si>
  <si>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</si>
  <si>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</si>
  <si>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</si>
  <si>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</si>
  <si>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</si>
  <si>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</si>
  <si>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</si>
  <si>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</si>
  <si>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</si>
  <si>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</si>
  <si>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</si>
  <si>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</si>
  <si>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</si>
  <si>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</si>
  <si>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</si>
  <si>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</si>
  <si>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</si>
  <si>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</si>
  <si>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</si>
  <si>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</si>
  <si>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</si>
  <si>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</si>
  <si>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</si>
  <si>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</si>
  <si>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</si>
  <si>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</si>
  <si>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</si>
  <si>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</si>
  <si>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</si>
  <si>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</si>
  <si>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</si>
  <si>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</si>
  <si>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</si>
  <si>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</si>
  <si>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</si>
  <si>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</si>
  <si>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</si>
  <si>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</si>
  <si>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</si>
  <si>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</si>
  <si>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</si>
  <si>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</si>
  <si>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</si>
  <si>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</si>
  <si>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</si>
  <si>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</si>
  <si>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</si>
  <si>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</si>
  <si>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</si>
  <si>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</si>
  <si>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</si>
  <si>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</si>
  <si>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</si>
  <si>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</si>
  <si>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</si>
  <si>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</si>
  <si>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</si>
  <si>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</si>
  <si>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</si>
  <si>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</si>
  <si>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</si>
  <si>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</si>
  <si>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</si>
  <si>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</si>
  <si>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</si>
  <si>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</si>
  <si>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</si>
  <si>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</si>
  <si>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</si>
  <si>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</si>
  <si>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</si>
  <si>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</si>
  <si>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</si>
  <si>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</si>
  <si>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</si>
  <si>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</si>
  <si>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</si>
  <si>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</si>
  <si>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</si>
  <si>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</si>
  <si>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</si>
  <si>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</si>
  <si>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</si>
  <si>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</si>
  <si>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</si>
  <si>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</si>
  <si>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</si>
  <si>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</si>
  <si>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</si>
  <si>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</si>
  <si>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</si>
  <si>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</si>
  <si>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</si>
  <si>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</si>
  <si>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</si>
  <si>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</si>
  <si>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</si>
  <si>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</si>
  <si>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</si>
  <si>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</si>
  <si>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</si>
  <si>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</si>
  <si>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</si>
  <si>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</si>
  <si>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</si>
  <si>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</si>
  <si>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</si>
  <si>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</si>
  <si>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</si>
  <si>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</si>
  <si>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</si>
  <si>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</si>
  <si>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</si>
  <si>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</si>
  <si>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</si>
  <si>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</si>
  <si>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</si>
  <si>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</si>
  <si>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</si>
  <si>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</si>
  <si>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</si>
  <si>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</si>
  <si>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</si>
  <si>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</si>
  <si>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</si>
  <si>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</si>
  <si>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</si>
  <si>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</si>
  <si>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</si>
  <si>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</si>
  <si>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</si>
  <si>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</si>
  <si>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</si>
  <si>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</si>
  <si>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</si>
  <si>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</si>
  <si>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</si>
  <si>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</si>
  <si>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</si>
  <si>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</si>
  <si>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</si>
  <si>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</si>
  <si>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</si>
  <si>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</si>
  <si>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</si>
  <si>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</si>
  <si>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</si>
  <si>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</si>
  <si>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</si>
  <si>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</si>
  <si>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</si>
  <si>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</si>
  <si>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</si>
  <si>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</si>
  <si>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</si>
  <si>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</si>
  <si>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</si>
  <si>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</si>
  <si>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</si>
  <si>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</si>
  <si>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</si>
  <si>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</si>
  <si>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</si>
  <si>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</si>
  <si>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</si>
  <si>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</si>
  <si>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</si>
  <si>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</si>
  <si>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</si>
  <si>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</si>
  <si>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</si>
  <si>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</si>
  <si>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</si>
  <si>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</si>
  <si>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</si>
  <si>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</si>
  <si>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</si>
  <si>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</si>
  <si>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</si>
  <si>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</si>
  <si>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</si>
  <si>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</si>
  <si>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</si>
  <si>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</si>
  <si>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</si>
  <si>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</si>
  <si>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</si>
  <si>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</si>
  <si>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</si>
  <si>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</si>
  <si>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</si>
  <si>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</si>
  <si>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</si>
  <si>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</si>
  <si>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</si>
  <si>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</si>
  <si>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</si>
  <si>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</si>
  <si>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</si>
  <si>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</si>
  <si>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</si>
  <si>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</si>
  <si>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</si>
  <si>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</si>
  <si>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</si>
  <si>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</si>
  <si>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</si>
  <si>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</si>
  <si>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</si>
  <si>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</si>
  <si>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</si>
  <si>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</si>
  <si>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</si>
  <si>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</si>
  <si>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</si>
  <si>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</si>
  <si>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</si>
  <si>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</si>
  <si>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</si>
  <si>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</si>
  <si>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</si>
  <si>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</si>
  <si>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</si>
  <si>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</si>
  <si>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</si>
  <si>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</si>
  <si>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</si>
  <si>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</si>
  <si>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</si>
  <si>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</si>
  <si>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</si>
  <si>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</si>
  <si>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</si>
  <si>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</si>
  <si>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</si>
  <si>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</si>
  <si>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</si>
  <si>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</si>
  <si>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</si>
  <si>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</si>
  <si>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</si>
  <si>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</si>
  <si>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</si>
  <si>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</si>
  <si>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</si>
  <si>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</si>
  <si>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</si>
  <si>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</si>
  <si>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</si>
  <si>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</si>
  <si>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</si>
  <si>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</si>
  <si>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</si>
  <si>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</si>
  <si>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</si>
  <si>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</si>
  <si>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</si>
  <si>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</si>
  <si>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</si>
  <si>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</si>
  <si>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</si>
  <si>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</si>
  <si>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</si>
  <si>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</si>
  <si>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</si>
  <si>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</si>
  <si>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</si>
  <si>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</si>
  <si>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</si>
  <si>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</si>
  <si>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</si>
  <si>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</si>
  <si>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</si>
  <si>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</si>
  <si>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</si>
  <si>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</si>
  <si>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</si>
  <si>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</si>
  <si>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</si>
  <si>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</si>
  <si>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</si>
  <si>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</si>
  <si>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</si>
  <si>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</si>
  <si>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</si>
  <si>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</si>
  <si>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</si>
  <si>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</si>
  <si>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</si>
  <si>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</si>
  <si>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</si>
  <si>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</si>
  <si>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</si>
  <si>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</si>
  <si>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</si>
  <si>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</si>
  <si>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</si>
  <si>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</si>
  <si>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</si>
  <si>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</si>
  <si>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</si>
  <si>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</si>
  <si>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</si>
  <si>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</si>
  <si>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</si>
  <si>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</si>
  <si>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</si>
  <si>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</si>
  <si>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</si>
  <si>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</si>
  <si>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</si>
  <si>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</si>
  <si>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</si>
  <si>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</si>
  <si>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</si>
  <si>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</si>
  <si>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</si>
  <si>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</si>
  <si>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</si>
  <si>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</si>
  <si>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</si>
  <si>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</si>
  <si>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</si>
  <si>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</si>
  <si>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</si>
  <si>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</si>
  <si>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</si>
  <si>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</si>
  <si>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</si>
  <si>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</si>
  <si>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</si>
  <si>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</si>
  <si>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</si>
  <si>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</si>
  <si>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</si>
  <si>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</si>
  <si>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</si>
  <si>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</si>
  <si>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</si>
  <si>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</si>
  <si>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</si>
  <si>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</si>
  <si>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</si>
  <si>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</si>
  <si>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</si>
  <si>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</si>
  <si>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</si>
  <si>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</si>
  <si>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</si>
  <si>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</si>
  <si>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</si>
  <si>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</si>
  <si>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</si>
  <si>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</si>
  <si>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</si>
  <si>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</si>
  <si>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</si>
  <si>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</si>
  <si>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</si>
  <si>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</si>
  <si>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</si>
  <si>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</si>
  <si>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</si>
  <si>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</si>
  <si>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</si>
  <si>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</si>
  <si>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</si>
  <si>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</si>
  <si>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</si>
  <si>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</si>
  <si>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</si>
  <si>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</si>
  <si>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</si>
  <si>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</si>
  <si>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</si>
  <si>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</si>
  <si>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</si>
  <si>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</si>
  <si>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</si>
  <si>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</si>
  <si>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</si>
  <si>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</si>
  <si>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</si>
  <si>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</si>
  <si>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</si>
  <si>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</si>
  <si>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</si>
  <si>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</si>
  <si>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</si>
  <si>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</si>
  <si>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</si>
  <si>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</si>
  <si>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</si>
  <si>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</si>
  <si>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</si>
  <si>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</si>
  <si>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</si>
  <si>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</si>
  <si>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</si>
  <si>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</si>
  <si>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</si>
  <si>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</si>
  <si>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</si>
  <si>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</si>
  <si>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</si>
  <si>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</si>
  <si>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</si>
  <si>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</si>
  <si>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</si>
  <si>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</si>
  <si>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</si>
  <si>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</si>
  <si>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</si>
  <si>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</si>
  <si>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</si>
  <si>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</si>
  <si>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</si>
  <si>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</si>
  <si>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</si>
  <si>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</si>
  <si>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</si>
  <si>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</si>
  <si>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</si>
  <si>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</si>
  <si>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</si>
  <si>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</si>
  <si>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</si>
  <si>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</si>
  <si>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</si>
  <si>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</si>
  <si>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</si>
  <si>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</si>
  <si>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</si>
  <si>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</si>
  <si>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</si>
  <si>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</si>
  <si>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</si>
  <si>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</si>
  <si>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</si>
  <si>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</si>
  <si>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</si>
  <si>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</si>
  <si>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</si>
  <si>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</si>
  <si>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</si>
  <si>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</si>
  <si>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</si>
  <si>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</si>
  <si>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</si>
  <si>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</si>
  <si>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</si>
  <si>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</si>
  <si>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</si>
  <si>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</si>
  <si>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</si>
  <si>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</si>
  <si>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</si>
  <si>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</si>
  <si>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</si>
  <si>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</si>
  <si>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</si>
  <si>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</si>
  <si>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</si>
  <si>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</si>
  <si>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</si>
  <si>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</si>
  <si>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</si>
  <si>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</si>
  <si>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</si>
  <si>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</si>
  <si>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</si>
  <si>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</si>
  <si>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</si>
  <si>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</si>
  <si>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</si>
  <si>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</si>
  <si>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</si>
  <si>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</si>
  <si>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</si>
  <si>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</si>
  <si>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</si>
  <si>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</si>
  <si>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</si>
  <si>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</si>
  <si>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</si>
  <si>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</si>
  <si>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</si>
  <si>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</si>
  <si>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</si>
  <si>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</si>
  <si>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</si>
  <si>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</si>
  <si>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</si>
  <si>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</si>
  <si>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</si>
  <si>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</si>
  <si>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</si>
  <si>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</si>
  <si>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</si>
  <si>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</si>
  <si>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</si>
  <si>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</si>
  <si>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</si>
  <si>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</si>
  <si>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</si>
  <si>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</si>
  <si>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</si>
  <si>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</si>
  <si>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</si>
  <si>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</si>
  <si>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</si>
  <si>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</si>
  <si>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</si>
  <si>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</si>
  <si>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</si>
  <si>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</si>
  <si>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</si>
  <si>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</si>
  <si>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</si>
  <si>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</si>
  <si>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</si>
  <si>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</si>
  <si>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</si>
  <si>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</si>
  <si>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</si>
  <si>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</si>
  <si>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</si>
  <si>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</si>
  <si>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</si>
  <si>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</si>
  <si>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</si>
  <si>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</si>
  <si>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</si>
  <si>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</si>
  <si>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</si>
  <si>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</si>
  <si>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</si>
  <si>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</si>
  <si>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</si>
  <si>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</si>
  <si>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</si>
  <si>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</si>
  <si>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</si>
  <si>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</si>
  <si>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</si>
  <si>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</si>
  <si>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</si>
  <si>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</si>
  <si>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</si>
  <si>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</si>
  <si>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</si>
  <si>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</si>
  <si>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</si>
  <si>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</si>
  <si>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</si>
  <si>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</si>
  <si>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</si>
  <si>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</si>
  <si>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</si>
  <si>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</si>
  <si>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</si>
  <si>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</si>
  <si>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</si>
  <si>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</si>
  <si>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</si>
  <si>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</si>
  <si>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</si>
  <si>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</si>
  <si>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</si>
  <si>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</si>
  <si>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</si>
  <si>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</si>
  <si>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</si>
  <si>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</si>
  <si>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</si>
  <si>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</si>
  <si>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</si>
  <si>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</si>
  <si>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</si>
  <si>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</si>
  <si>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</si>
  <si>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</si>
  <si>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</si>
  <si>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</si>
  <si>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</si>
  <si>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</si>
  <si>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</si>
  <si>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</si>
  <si>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</si>
  <si>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</si>
  <si>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</si>
  <si>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</si>
  <si>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</si>
  <si>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</si>
  <si>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</si>
  <si>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</si>
  <si>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</si>
  <si>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</si>
  <si>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</si>
  <si>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</si>
  <si>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</si>
  <si>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</si>
  <si>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</si>
  <si>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</si>
  <si>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</si>
  <si>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</si>
  <si>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</si>
  <si>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</si>
  <si>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</si>
  <si>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</si>
  <si>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</si>
  <si>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</si>
  <si>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</si>
  <si>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</si>
  <si>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</si>
  <si>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</si>
  <si>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</si>
  <si>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</si>
  <si>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</si>
  <si>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</si>
  <si>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</si>
  <si>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</si>
  <si>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</si>
  <si>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</si>
  <si>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</si>
  <si>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</si>
  <si>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</si>
  <si>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</si>
  <si>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</si>
  <si>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</si>
  <si>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</si>
  <si>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</si>
  <si>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</si>
  <si>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</si>
  <si>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</si>
  <si>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</si>
  <si>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</si>
  <si>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</si>
  <si>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</si>
  <si>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</si>
  <si>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</si>
  <si>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</si>
  <si>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</si>
  <si>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</si>
  <si>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</si>
  <si>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</si>
  <si>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</si>
  <si>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</si>
  <si>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</si>
  <si>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</si>
  <si>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</si>
  <si>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</si>
  <si>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</si>
  <si>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</si>
  <si>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</si>
  <si>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</si>
  <si>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</si>
  <si>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</si>
  <si>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</si>
  <si>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</si>
  <si>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</si>
  <si>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</si>
  <si>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</si>
  <si>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</si>
  <si>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</si>
  <si>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</si>
  <si>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</si>
  <si>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</si>
  <si>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</si>
  <si>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</si>
  <si>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</si>
  <si>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</si>
  <si>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</si>
  <si>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</si>
  <si>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</si>
  <si>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</si>
  <si>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</si>
  <si>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</si>
  <si>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</si>
  <si>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</si>
  <si>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</si>
  <si>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</si>
  <si>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</si>
  <si>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</si>
  <si>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</si>
  <si>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</si>
  <si>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</si>
  <si>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</si>
  <si>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</si>
  <si>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</si>
  <si>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</si>
  <si>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</si>
  <si>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</si>
  <si>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</si>
  <si>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</si>
  <si>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</si>
  <si>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</si>
  <si>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</si>
  <si>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</si>
  <si>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</si>
  <si>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</si>
  <si>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</si>
  <si>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</si>
  <si>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</si>
  <si>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</si>
  <si>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</si>
  <si>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</si>
  <si>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</si>
  <si>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</si>
  <si>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</si>
  <si>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</si>
  <si>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</si>
  <si>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</si>
  <si>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</si>
  <si>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</si>
  <si>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</si>
  <si>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</si>
  <si>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</si>
  <si>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</si>
  <si>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</si>
  <si>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</si>
  <si>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</si>
  <si>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</si>
  <si>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</si>
  <si>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</si>
  <si>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</si>
  <si>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</si>
  <si>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</si>
  <si>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</si>
  <si>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</si>
  <si>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</si>
  <si>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</si>
  <si>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</si>
  <si>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</si>
  <si>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</si>
  <si>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</si>
  <si>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</si>
  <si>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</si>
  <si>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</si>
  <si>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</si>
  <si>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</si>
  <si>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</si>
  <si>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</si>
  <si>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</si>
  <si>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</si>
  <si>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</si>
  <si>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</si>
  <si>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</si>
  <si>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</si>
  <si>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</si>
  <si>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</si>
  <si>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</si>
  <si>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</si>
  <si>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</si>
  <si>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</si>
  <si>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</si>
  <si>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</si>
  <si>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</si>
  <si>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</si>
  <si>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</si>
  <si>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</si>
  <si>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</si>
  <si>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</si>
  <si>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</si>
  <si>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</si>
  <si>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</si>
  <si>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</si>
  <si>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</si>
  <si>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</si>
  <si>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</si>
  <si>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</si>
  <si>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</si>
  <si>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</si>
  <si>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</si>
  <si>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</si>
  <si>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</si>
  <si>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</si>
  <si>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</si>
  <si>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</si>
  <si>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</si>
  <si>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</si>
  <si>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</si>
  <si>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</si>
  <si>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</si>
  <si>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</si>
  <si>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</si>
  <si>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</si>
  <si>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</si>
  <si>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</si>
  <si>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</si>
  <si>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</si>
  <si>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</si>
  <si>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</si>
  <si>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</si>
  <si>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</si>
  <si>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</si>
  <si>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</si>
  <si>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</si>
  <si>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</si>
  <si>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</si>
  <si>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</si>
  <si>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</si>
  <si>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</si>
  <si>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</si>
  <si>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</si>
  <si>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</si>
  <si>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</si>
  <si>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</si>
  <si>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</si>
  <si>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</si>
  <si>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</si>
  <si>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</si>
  <si>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</si>
  <si>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</si>
  <si>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</si>
  <si>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</si>
  <si>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</si>
  <si>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</si>
  <si>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</si>
  <si>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</si>
  <si>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</si>
  <si>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</si>
  <si>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</si>
  <si>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</si>
  <si>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</si>
  <si>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</si>
  <si>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</si>
  <si>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</si>
  <si>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</si>
  <si>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</si>
  <si>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</si>
  <si>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</si>
  <si>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</si>
  <si>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</si>
  <si>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</si>
  <si>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</si>
  <si>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</si>
  <si>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</si>
  <si>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</si>
  <si>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</si>
  <si>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</si>
  <si>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</si>
  <si>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</si>
  <si>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</si>
  <si>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</si>
  <si>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</si>
  <si>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</si>
  <si>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</si>
  <si>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</si>
  <si>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</si>
  <si>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</si>
  <si>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</si>
  <si>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</si>
  <si>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</si>
  <si>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</si>
  <si>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</si>
  <si>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</si>
  <si>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</si>
  <si>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</si>
  <si>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</si>
  <si>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</si>
  <si>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</si>
  <si>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</si>
  <si>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</si>
  <si>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</si>
  <si>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</si>
  <si>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</si>
  <si>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</si>
  <si>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</si>
  <si>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</si>
  <si>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</si>
  <si>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</si>
  <si>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</si>
  <si>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</si>
  <si>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</si>
  <si>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</si>
  <si>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</si>
  <si>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</si>
  <si>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</si>
  <si>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</si>
  <si>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</si>
  <si>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</si>
  <si>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</si>
  <si>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</si>
  <si>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</si>
  <si>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</si>
  <si>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</si>
  <si>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</si>
  <si>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</si>
  <si>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</si>
  <si>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</si>
  <si>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</si>
  <si>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</si>
  <si>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</si>
  <si>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</si>
  <si>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</si>
  <si>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</si>
  <si>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</si>
  <si>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</si>
  <si>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</si>
  <si>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</si>
  <si>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</si>
  <si>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</si>
  <si>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</si>
  <si>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</si>
  <si>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</si>
  <si>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</si>
  <si>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</si>
  <si>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</si>
  <si>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</si>
  <si>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</si>
  <si>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</si>
  <si>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</si>
  <si>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</si>
  <si>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</si>
  <si>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</si>
  <si>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</si>
  <si>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</si>
  <si>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</si>
  <si>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</si>
  <si>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</si>
  <si>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</si>
  <si>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</si>
  <si>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</si>
  <si>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</si>
  <si>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</si>
  <si>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</si>
  <si>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</si>
  <si>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</si>
  <si>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</si>
  <si>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</si>
  <si>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</si>
  <si>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</si>
  <si>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</si>
  <si>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</si>
  <si>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</si>
  <si>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</si>
  <si>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</si>
  <si>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</si>
  <si>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</si>
  <si>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</si>
  <si>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</si>
  <si>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</si>
  <si>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</si>
  <si>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</si>
  <si>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</si>
  <si>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</si>
  <si>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</si>
  <si>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</si>
  <si>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</si>
  <si>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</si>
  <si>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</si>
  <si>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</si>
  <si>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</si>
  <si>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</si>
  <si>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</si>
  <si>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</si>
  <si>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</si>
  <si>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</si>
  <si>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</si>
  <si>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</si>
  <si>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</si>
  <si>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</si>
  <si>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</si>
  <si>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</si>
  <si>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</si>
  <si>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</si>
  <si>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</si>
  <si>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</si>
  <si>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</si>
  <si>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</si>
  <si>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</si>
  <si>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</si>
  <si>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</si>
  <si>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</si>
  <si>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</si>
  <si>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</si>
  <si>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</si>
  <si>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</si>
  <si>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</si>
  <si>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</si>
  <si>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</si>
  <si>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</si>
  <si>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</si>
  <si>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</si>
  <si>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</si>
  <si>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</si>
  <si>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</si>
  <si>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</si>
  <si>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</si>
  <si>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</si>
  <si>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</si>
  <si>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</si>
  <si>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</si>
  <si>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</si>
  <si>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</si>
  <si>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</si>
  <si>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</si>
  <si>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</si>
  <si>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</si>
  <si>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</si>
  <si>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</si>
  <si>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</si>
  <si>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</si>
  <si>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</si>
  <si>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</si>
  <si>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</si>
  <si>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</si>
  <si>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</si>
  <si>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</si>
  <si>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</si>
  <si>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</si>
  <si>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</si>
  <si>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</si>
  <si>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</si>
  <si>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</si>
  <si>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</si>
  <si>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</si>
  <si>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</si>
  <si>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</si>
  <si>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</si>
  <si>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</si>
  <si>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</si>
  <si>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</si>
  <si>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</si>
  <si>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</si>
  <si>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</si>
  <si>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</si>
  <si>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</si>
  <si>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</si>
  <si>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</si>
  <si>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</si>
  <si>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</si>
  <si>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</si>
  <si>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</si>
  <si>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</si>
  <si>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</si>
  <si>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</si>
  <si>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</si>
  <si>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</si>
  <si>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</si>
  <si>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</si>
  <si>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</si>
  <si>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</si>
  <si>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</si>
  <si>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</si>
  <si>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</si>
  <si>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</si>
  <si>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</si>
  <si>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</si>
  <si>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</si>
  <si>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</si>
  <si>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</si>
  <si>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</si>
  <si>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</si>
  <si>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</si>
  <si>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</si>
  <si>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</si>
  <si>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</si>
  <si>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</si>
  <si>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</si>
  <si>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</si>
  <si>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</si>
  <si>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</si>
  <si>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</si>
  <si>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</si>
  <si>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</si>
  <si>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</si>
  <si>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</si>
  <si>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</si>
  <si>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</si>
  <si>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</si>
  <si>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</si>
  <si>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</si>
  <si>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</si>
  <si>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</si>
  <si>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</si>
  <si>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</si>
  <si>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</si>
  <si>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</si>
  <si>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</si>
  <si>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</si>
  <si>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</si>
  <si>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</si>
  <si>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</si>
  <si>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</si>
  <si>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</si>
  <si>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</si>
  <si>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</si>
  <si>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</si>
  <si>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</si>
  <si>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</si>
  <si>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</si>
  <si>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</si>
  <si>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</si>
  <si>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</si>
  <si>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</si>
  <si>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</si>
  <si>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</si>
  <si>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</si>
  <si>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</si>
  <si>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</si>
  <si>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</si>
  <si>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</si>
  <si>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</si>
  <si>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</si>
  <si>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</si>
  <si>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</si>
  <si>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</si>
  <si>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</si>
  <si>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</si>
  <si>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</si>
  <si>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</si>
  <si>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</si>
  <si>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</si>
  <si>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</si>
  <si>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</si>
  <si>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</si>
  <si>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</si>
  <si>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</si>
  <si>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</si>
  <si>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</si>
  <si>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</si>
  <si>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</si>
  <si>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</si>
  <si>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</si>
  <si>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</si>
  <si>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</si>
  <si>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</si>
  <si>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</si>
  <si>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</si>
  <si>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</si>
  <si>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</si>
  <si>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</si>
  <si>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</si>
  <si>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</si>
  <si>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</si>
  <si>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</si>
  <si>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</si>
  <si>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</si>
  <si>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</si>
  <si>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</si>
  <si>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</si>
  <si>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</si>
  <si>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</si>
  <si>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</si>
  <si>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</si>
  <si>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</si>
  <si>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</si>
  <si>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</si>
  <si>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</si>
  <si>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</si>
  <si>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</si>
  <si>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</si>
  <si>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</si>
  <si>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</si>
  <si>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</si>
  <si>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</si>
  <si>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</si>
  <si>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</si>
  <si>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</si>
  <si>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</si>
  <si>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</si>
  <si>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</si>
  <si>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</si>
  <si>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</si>
  <si>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</si>
  <si>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</si>
  <si>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</si>
  <si>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</si>
  <si>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</si>
  <si>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</si>
  <si>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</si>
  <si>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</si>
  <si>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</si>
  <si>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</si>
  <si>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</si>
  <si>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</si>
  <si>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</si>
  <si>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</si>
  <si>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</si>
  <si>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</si>
  <si>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</si>
  <si>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</si>
  <si>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</si>
  <si>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</si>
  <si>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</si>
  <si>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</si>
  <si>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</si>
  <si>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</si>
  <si>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</si>
  <si>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</si>
  <si>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</si>
  <si>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</si>
  <si>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</si>
  <si>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</si>
  <si>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</si>
  <si>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</si>
  <si>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</si>
  <si>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</si>
  <si>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</si>
  <si>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</si>
  <si>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</si>
  <si>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</si>
  <si>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</si>
  <si>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</si>
  <si>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</si>
  <si>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</si>
  <si>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</si>
  <si>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</si>
  <si>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</si>
  <si>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</si>
  <si>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</si>
  <si>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</si>
  <si>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</si>
  <si>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</si>
  <si>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</si>
  <si>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</si>
  <si>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</si>
  <si>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</si>
  <si>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</si>
  <si>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</si>
  <si>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</si>
  <si>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</si>
  <si>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</si>
  <si>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</si>
  <si>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</si>
  <si>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</si>
  <si>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</si>
  <si>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</si>
  <si>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</si>
  <si>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</si>
  <si>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</si>
  <si>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</si>
  <si>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</si>
  <si>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</si>
  <si>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</si>
  <si>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</si>
  <si>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</si>
  <si>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</si>
  <si>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</si>
  <si>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</si>
  <si>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</si>
  <si>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</si>
  <si>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</si>
  <si>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</si>
  <si>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</si>
  <si>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</si>
  <si>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</si>
  <si>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</si>
  <si>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</si>
  <si>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</si>
  <si>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</si>
  <si>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</si>
  <si>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</si>
  <si>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</si>
  <si>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</si>
  <si>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</si>
  <si>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</si>
  <si>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</si>
  <si>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</si>
  <si>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</si>
  <si>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</si>
  <si>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</si>
  <si>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</si>
  <si>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</si>
  <si>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</si>
  <si>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</si>
  <si>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</si>
  <si>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</si>
  <si>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</si>
  <si>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</si>
  <si>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</si>
  <si>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</si>
  <si>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</si>
  <si>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</si>
  <si>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</si>
  <si>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</si>
  <si>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</si>
  <si>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</si>
  <si>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</si>
  <si>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</si>
  <si>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</si>
  <si>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</si>
  <si>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</si>
  <si>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</si>
  <si>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</si>
  <si>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</si>
  <si>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</si>
  <si>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</si>
  <si>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</si>
  <si>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</si>
  <si>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</si>
  <si>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</si>
  <si>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</si>
  <si>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</si>
  <si>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</si>
  <si>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</si>
  <si>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</si>
  <si>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</si>
  <si>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</si>
  <si>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</si>
  <si>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</si>
  <si>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</si>
  <si>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</si>
  <si>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</si>
  <si>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</si>
  <si>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</si>
  <si>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</si>
  <si>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</si>
  <si>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</si>
  <si>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</si>
  <si>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</si>
  <si>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</si>
  <si>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</si>
  <si>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</si>
  <si>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</si>
  <si>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</si>
  <si>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</si>
  <si>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</si>
  <si>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</si>
  <si>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</si>
  <si>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</si>
  <si>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</si>
  <si>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</si>
  <si>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</si>
  <si>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</si>
  <si>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</si>
  <si>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</si>
  <si>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</si>
  <si>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</si>
  <si>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</si>
  <si>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</si>
  <si>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</si>
  <si>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</si>
  <si>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</si>
  <si>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</si>
  <si>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</si>
  <si>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</si>
  <si>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</si>
  <si>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</si>
  <si>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</si>
  <si>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</si>
  <si>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</si>
  <si>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</si>
  <si>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</si>
  <si>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</si>
  <si>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</si>
  <si>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</si>
  <si>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</si>
  <si>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</si>
  <si>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</si>
  <si>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</si>
  <si>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</si>
  <si>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</si>
  <si>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</si>
  <si>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</si>
  <si>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</si>
  <si>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</si>
  <si>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</si>
  <si>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</si>
  <si>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</si>
  <si>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</si>
  <si>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</si>
  <si>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</si>
  <si>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</si>
  <si>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</si>
  <si>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</si>
  <si>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</si>
  <si>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</si>
  <si>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</si>
  <si>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</si>
  <si>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</si>
  <si>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</si>
  <si>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</si>
  <si>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</si>
  <si>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</si>
  <si>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</si>
  <si>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</si>
  <si>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</si>
  <si>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</si>
  <si>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</si>
  <si>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</si>
  <si>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</si>
  <si>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</si>
  <si>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</si>
  <si>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</si>
  <si>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</si>
  <si>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</si>
  <si>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</si>
  <si>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</si>
  <si>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</si>
  <si>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</si>
  <si>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</si>
  <si>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</si>
  <si>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</si>
  <si>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</si>
  <si>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</si>
  <si>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</si>
  <si>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</si>
  <si>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</si>
  <si>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</si>
  <si>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</si>
  <si>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</si>
  <si>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</si>
  <si>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</si>
  <si>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</si>
  <si>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</si>
  <si>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</si>
  <si>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</si>
  <si>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</si>
  <si>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</si>
  <si>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</si>
  <si>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</si>
  <si>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</si>
  <si>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</si>
  <si>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</si>
  <si>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</si>
  <si>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</si>
  <si>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</si>
  <si>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</si>
  <si>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</si>
  <si>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</si>
  <si>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</si>
  <si>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</si>
  <si>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</si>
  <si>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</si>
  <si>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</si>
  <si>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</si>
  <si>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</si>
  <si>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</si>
  <si>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</si>
  <si>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</si>
  <si>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</si>
  <si>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</si>
  <si>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</si>
  <si>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</si>
  <si>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</si>
  <si>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</si>
  <si>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</si>
  <si>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</si>
  <si>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</si>
  <si>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</si>
  <si>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</si>
  <si>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</si>
  <si>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</si>
  <si>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</si>
  <si>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</si>
  <si>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</si>
  <si>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</si>
  <si>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</si>
  <si>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</si>
  <si>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</si>
  <si>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</si>
  <si>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</si>
  <si>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</si>
  <si>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</si>
  <si>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</si>
  <si>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</si>
  <si>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</si>
  <si>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</si>
  <si>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</si>
  <si>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</si>
  <si>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</si>
  <si>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</si>
  <si>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</si>
  <si>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</si>
  <si>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</si>
  <si>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</si>
  <si>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</si>
  <si>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</si>
  <si>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</si>
  <si>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</si>
  <si>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</si>
  <si>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</si>
  <si>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</si>
  <si>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</si>
  <si>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</si>
  <si>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</si>
  <si>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</si>
  <si>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</si>
  <si>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</si>
  <si>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</si>
  <si>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</si>
  <si>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</si>
  <si>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</si>
  <si>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</si>
  <si>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</si>
  <si>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</si>
  <si>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</si>
  <si>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</si>
  <si>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</si>
  <si>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</si>
  <si>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</si>
  <si>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</si>
  <si>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</si>
  <si>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</si>
  <si>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</si>
  <si>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</si>
  <si>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</si>
  <si>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</si>
  <si>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</si>
  <si>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</si>
  <si>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</si>
  <si>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</si>
  <si>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</si>
  <si>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</si>
  <si>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</si>
  <si>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</si>
  <si>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</si>
  <si>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</si>
  <si>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</si>
  <si>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</si>
  <si>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</si>
  <si>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</si>
  <si>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</si>
  <si>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</si>
  <si>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</si>
  <si>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</si>
  <si>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</si>
  <si>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</si>
  <si>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</si>
  <si>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</si>
  <si>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</si>
  <si>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</si>
  <si>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</si>
  <si>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</si>
  <si>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</si>
  <si>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</si>
  <si>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</si>
  <si>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</si>
  <si>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</si>
  <si>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</si>
  <si>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</si>
  <si>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</si>
  <si>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</si>
  <si>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</si>
  <si>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</si>
  <si>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</si>
  <si>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</si>
  <si>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</si>
  <si>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</si>
  <si>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</si>
  <si>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</si>
  <si>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</si>
  <si>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</si>
  <si>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</si>
  <si>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</si>
  <si>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</si>
  <si>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</si>
  <si>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</si>
  <si>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</si>
  <si>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</si>
  <si>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</si>
  <si>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</si>
  <si>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</si>
  <si>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</si>
  <si>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</si>
  <si>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</si>
  <si>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</si>
  <si>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</si>
  <si>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</si>
  <si>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</si>
  <si>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</si>
  <si>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</si>
  <si>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</si>
  <si>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</si>
  <si>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</si>
  <si>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</si>
  <si>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</si>
  <si>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</si>
  <si>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</si>
  <si>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</si>
  <si>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</si>
  <si>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</si>
  <si>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</si>
  <si>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</si>
  <si>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</si>
  <si>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</si>
  <si>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</si>
  <si>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</si>
  <si>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</si>
  <si>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</si>
  <si>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</si>
  <si>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</si>
  <si>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</si>
  <si>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</si>
  <si>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</si>
  <si>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</si>
  <si>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</si>
  <si>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</si>
  <si>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</si>
  <si>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</si>
  <si>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</si>
  <si>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</si>
  <si>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</si>
  <si>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</si>
  <si>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</si>
  <si>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</si>
  <si>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</si>
  <si>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</si>
  <si>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</si>
  <si>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</si>
  <si>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</si>
  <si>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</si>
  <si>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</si>
  <si>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</si>
  <si>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</si>
  <si>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</si>
  <si>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</si>
  <si>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</si>
  <si>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</si>
  <si>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</si>
  <si>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</si>
  <si>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</si>
  <si>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</si>
  <si>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</si>
  <si>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</si>
  <si>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</si>
  <si>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</si>
  <si>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</si>
  <si>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</si>
  <si>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</si>
  <si>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</si>
  <si>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</si>
  <si>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</si>
  <si>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</si>
  <si>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</si>
  <si>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</si>
  <si>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</si>
  <si>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</si>
  <si>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</si>
  <si>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</si>
  <si>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</si>
  <si>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</si>
  <si>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</si>
  <si>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</si>
  <si>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</si>
  <si>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</si>
  <si>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</si>
  <si>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</si>
  <si>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</si>
  <si>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</si>
  <si>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</si>
  <si>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</si>
  <si>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</si>
  <si>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</si>
  <si>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</si>
  <si>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</si>
  <si>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</si>
  <si>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</si>
  <si>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</si>
  <si>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</si>
  <si>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</si>
  <si>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</si>
  <si>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</si>
  <si>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</si>
  <si>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</si>
  <si>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</si>
  <si>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</si>
  <si>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</si>
  <si>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</si>
  <si>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</si>
  <si>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</si>
  <si>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</si>
  <si>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</si>
  <si>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</si>
  <si>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</si>
  <si>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</si>
  <si>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</si>
  <si>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</si>
  <si>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</si>
  <si>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</si>
  <si>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</si>
  <si>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</si>
  <si>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</si>
  <si>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</si>
  <si>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</si>
  <si>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</si>
  <si>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</si>
  <si>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</si>
  <si>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</si>
  <si>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</si>
  <si>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</si>
  <si>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</si>
  <si>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</si>
  <si>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</si>
  <si>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</si>
  <si>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</si>
  <si>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</si>
  <si>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</si>
  <si>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</si>
  <si>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</si>
  <si>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</si>
  <si>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</si>
  <si>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</si>
  <si>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</si>
  <si>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</si>
  <si>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</si>
  <si>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</si>
  <si>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</si>
  <si>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</si>
  <si>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</si>
  <si>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</si>
  <si>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</si>
  <si>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</si>
  <si>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</si>
  <si>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</si>
  <si>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</si>
  <si>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</si>
  <si>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</si>
  <si>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</si>
  <si>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</si>
  <si>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</si>
  <si>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</si>
  <si>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</si>
  <si>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</si>
  <si>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</si>
  <si>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</si>
  <si>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</si>
  <si>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</si>
  <si>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</si>
  <si>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</si>
  <si>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</si>
  <si>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</si>
  <si>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</si>
  <si>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</si>
  <si>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</si>
  <si>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</si>
  <si>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</si>
  <si>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</si>
  <si>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</si>
  <si>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</si>
  <si>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</si>
  <si>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</si>
  <si>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</si>
  <si>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</si>
  <si>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</si>
  <si>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</si>
  <si>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</si>
  <si>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</si>
  <si>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</si>
  <si>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</si>
  <si>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</si>
  <si>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</si>
  <si>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</si>
  <si>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</si>
  <si>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</si>
  <si>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</si>
  <si>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</si>
  <si>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</si>
  <si>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</si>
  <si>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</si>
  <si>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</si>
  <si>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</si>
  <si>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</si>
  <si>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</si>
  <si>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</si>
  <si>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</si>
  <si>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</si>
  <si>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</si>
  <si>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</si>
  <si>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</si>
  <si>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</si>
  <si>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</si>
  <si>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</si>
  <si>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</si>
  <si>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</si>
  <si>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</si>
  <si>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</si>
  <si>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</si>
  <si>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</si>
  <si>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</si>
  <si>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</si>
  <si>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</si>
  <si>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</si>
  <si>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</si>
  <si>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</si>
  <si>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</si>
  <si>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</si>
  <si>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</si>
  <si>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</si>
  <si>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</si>
  <si>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</si>
  <si>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</si>
  <si>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</si>
  <si>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</si>
  <si>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</si>
  <si>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</si>
  <si>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</si>
  <si>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</si>
  <si>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</si>
  <si>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</si>
  <si>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</si>
  <si>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</si>
  <si>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</si>
  <si>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</si>
  <si>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</si>
  <si>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</si>
  <si>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</si>
  <si>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</si>
  <si>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</si>
  <si>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</si>
  <si>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</si>
  <si>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</si>
  <si>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</si>
  <si>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</si>
  <si>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</si>
  <si>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</si>
  <si>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</si>
  <si>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</si>
  <si>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</si>
  <si>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</si>
  <si>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</si>
  <si>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</si>
  <si>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</si>
  <si>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</si>
  <si>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</si>
  <si>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</si>
  <si>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</si>
  <si>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</si>
  <si>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</si>
  <si>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</si>
  <si>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</si>
  <si>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</si>
  <si>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</si>
  <si>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</si>
  <si>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</si>
  <si>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</si>
  <si>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</si>
  <si>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</si>
  <si>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</si>
  <si>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</si>
  <si>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</si>
  <si>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</si>
  <si>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</si>
  <si>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</si>
  <si>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</si>
  <si>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</si>
  <si>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</si>
  <si>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</si>
  <si>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</si>
  <si>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</si>
  <si>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</si>
  <si>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</si>
  <si>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</si>
  <si>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</si>
  <si>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</si>
  <si>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</si>
  <si>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</si>
  <si>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</si>
  <si>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</si>
  <si>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</si>
  <si>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</si>
  <si>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</si>
  <si>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</si>
  <si>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</si>
  <si>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</si>
  <si>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</si>
  <si>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</si>
  <si>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</si>
  <si>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</si>
  <si>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</si>
  <si>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</si>
  <si>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</si>
  <si>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</si>
  <si>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</si>
  <si>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</si>
  <si>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</si>
  <si>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</si>
  <si>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</si>
  <si>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</si>
  <si>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</si>
  <si>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</si>
  <si>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</si>
  <si>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</si>
  <si>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</si>
  <si>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</si>
  <si>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</si>
  <si>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</si>
  <si>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</si>
  <si>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</si>
  <si>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</si>
  <si>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</si>
  <si>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</si>
  <si>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</si>
  <si>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</si>
  <si>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</si>
  <si>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</si>
  <si>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</si>
  <si>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</si>
  <si>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</si>
  <si>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</si>
  <si>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</si>
  <si>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</si>
  <si>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</si>
  <si>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</si>
  <si>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</si>
  <si>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</si>
  <si>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</si>
  <si>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</si>
  <si>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</si>
  <si>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</si>
  <si>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</si>
  <si>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</si>
  <si>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</si>
  <si>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</si>
  <si>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</si>
  <si>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</si>
  <si>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</si>
  <si>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</si>
  <si>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</si>
  <si>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</si>
  <si>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</si>
  <si>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</si>
  <si>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</si>
  <si>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</si>
  <si>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</si>
  <si>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</si>
  <si>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</si>
  <si>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</si>
  <si>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</si>
  <si>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</si>
  <si>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</si>
  <si>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</si>
  <si>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</si>
  <si>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</si>
  <si>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</si>
  <si>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</si>
  <si>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</si>
  <si>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</si>
  <si>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</si>
  <si>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</si>
  <si>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</si>
  <si>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</si>
  <si>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</si>
  <si>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</si>
  <si>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</si>
  <si>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</si>
  <si>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</si>
  <si>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</si>
  <si>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</si>
  <si>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</si>
  <si>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</si>
  <si>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</si>
  <si>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</si>
  <si>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</si>
  <si>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</si>
  <si>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</si>
  <si>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</si>
  <si>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</si>
  <si>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</si>
  <si>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</si>
  <si>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</si>
  <si>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</si>
  <si>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</si>
  <si>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</si>
  <si>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</si>
  <si>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</si>
  <si>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</si>
  <si>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</si>
  <si>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</si>
  <si>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</si>
  <si>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</si>
  <si>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</si>
  <si>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</si>
  <si>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</si>
  <si>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</si>
  <si>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</si>
  <si>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</si>
  <si>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</si>
  <si>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</si>
  <si>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</si>
  <si>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</si>
  <si>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</si>
  <si>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</si>
  <si>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</si>
  <si>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</si>
  <si>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</si>
  <si>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</si>
  <si>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</si>
  <si>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</si>
  <si>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</si>
  <si>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</si>
  <si>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</si>
  <si>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</si>
  <si>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</si>
  <si>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</si>
  <si>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</si>
  <si>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</si>
  <si>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</si>
  <si>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</si>
  <si>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</si>
  <si>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</si>
  <si>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</si>
  <si>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</si>
  <si>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</si>
  <si>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</si>
  <si>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</si>
  <si>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</si>
  <si>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</si>
  <si>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</si>
  <si>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</si>
  <si>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</si>
  <si>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</si>
  <si>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</si>
  <si>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</si>
  <si>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</si>
  <si>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</si>
  <si>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</si>
  <si>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</si>
  <si>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</si>
  <si>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</si>
  <si>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</si>
  <si>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</si>
  <si>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</si>
  <si>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</si>
  <si>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</si>
  <si>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</si>
  <si>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</si>
  <si>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</si>
  <si>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</si>
  <si>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</si>
  <si>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</si>
  <si>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</si>
  <si>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</si>
  <si>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</si>
  <si>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</si>
  <si>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</si>
  <si>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</si>
  <si>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</si>
  <si>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</si>
  <si>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</si>
  <si>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</si>
  <si>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</si>
  <si>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</si>
  <si>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</si>
  <si>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</si>
  <si>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</si>
  <si>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</si>
  <si>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</si>
  <si>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</si>
  <si>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</si>
  <si>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</si>
  <si>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</si>
  <si>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</si>
  <si>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</si>
  <si>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</si>
  <si>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</si>
  <si>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</si>
  <si>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</si>
  <si>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</si>
  <si>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</si>
  <si>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</si>
  <si>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</si>
  <si>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</si>
  <si>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</si>
  <si>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</si>
  <si>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</si>
  <si>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</si>
  <si>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</si>
  <si>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</si>
  <si>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</si>
  <si>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</si>
  <si>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</si>
  <si>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</si>
  <si>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</si>
  <si>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</si>
  <si>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</si>
  <si>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</si>
  <si>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</si>
  <si>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</si>
  <si>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</si>
  <si>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</si>
  <si>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</si>
  <si>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</si>
  <si>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</si>
  <si>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</si>
  <si>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</si>
  <si>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</si>
  <si>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</si>
  <si>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</si>
  <si>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</si>
  <si>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</si>
  <si>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</si>
  <si>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</si>
  <si>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</si>
  <si>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</si>
  <si>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</si>
  <si>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</si>
  <si>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</si>
  <si>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</si>
  <si>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</si>
  <si>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</si>
  <si>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</si>
  <si>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</si>
  <si>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</si>
  <si>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</si>
  <si>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</si>
  <si>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</si>
  <si>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</si>
  <si>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</si>
  <si>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</si>
  <si>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</si>
  <si>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</si>
  <si>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</si>
  <si>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</si>
  <si>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</si>
  <si>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</si>
  <si>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</si>
  <si>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</si>
  <si>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</si>
  <si>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</si>
  <si>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</si>
  <si>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</si>
  <si>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</si>
  <si>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</si>
  <si>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</si>
  <si>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</si>
  <si>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</si>
  <si>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</si>
  <si>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</si>
  <si>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</si>
  <si>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</si>
  <si>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</si>
  <si>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</si>
  <si>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</si>
  <si>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</si>
  <si>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</si>
  <si>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</si>
  <si>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</si>
  <si>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</si>
  <si>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</si>
  <si>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</si>
  <si>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</si>
  <si>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</si>
  <si>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</si>
  <si>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</si>
  <si>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</si>
  <si>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</si>
  <si>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</si>
  <si>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</si>
  <si>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</si>
  <si>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</si>
  <si>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</si>
  <si>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</si>
  <si>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</si>
  <si>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</si>
  <si>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</si>
  <si>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</si>
  <si>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</si>
  <si>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</si>
  <si>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</si>
  <si>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</si>
  <si>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</si>
  <si>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</si>
  <si>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</si>
  <si>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</si>
  <si>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</si>
  <si>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</si>
  <si>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</si>
  <si>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</si>
  <si>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</si>
  <si>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</si>
  <si>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</si>
  <si>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</si>
  <si>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</si>
  <si>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</si>
  <si>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</si>
  <si>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</si>
  <si>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</si>
  <si>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</si>
  <si>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</si>
  <si>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</si>
  <si>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</si>
  <si>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</si>
  <si>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</si>
  <si>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</si>
  <si>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</si>
  <si>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</si>
  <si>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</si>
  <si>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</si>
  <si>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</si>
  <si>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</si>
  <si>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</si>
  <si>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</si>
  <si>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</si>
  <si>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</si>
  <si>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</si>
  <si>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</si>
  <si>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</si>
  <si>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</si>
  <si>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</si>
  <si>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</si>
  <si>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</si>
  <si>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</si>
  <si>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</si>
  <si>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</si>
  <si>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</si>
  <si>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</si>
  <si>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</si>
  <si>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</si>
  <si>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</si>
  <si>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</si>
  <si>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</si>
  <si>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</si>
  <si>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</si>
  <si>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</si>
  <si>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</si>
  <si>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</si>
  <si>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</si>
  <si>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</si>
  <si>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</si>
  <si>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</si>
  <si>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</si>
  <si>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</si>
  <si>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</si>
  <si>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</si>
  <si>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</si>
  <si>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</si>
  <si>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</si>
  <si>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</si>
  <si>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</si>
  <si>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</si>
  <si>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</si>
  <si>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</si>
  <si>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</si>
  <si>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</si>
  <si>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</si>
  <si>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</si>
  <si>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</si>
  <si>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</si>
  <si>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</si>
  <si>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</si>
  <si>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</si>
  <si>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</si>
  <si>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</si>
  <si>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</si>
  <si>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</si>
  <si>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</si>
  <si>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</si>
  <si>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</si>
  <si>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</si>
  <si>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</si>
  <si>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</si>
  <si>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</si>
  <si>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</si>
  <si>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</si>
  <si>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</si>
  <si>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</si>
  <si>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</si>
  <si>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</si>
  <si>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</si>
  <si>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</si>
  <si>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</si>
  <si>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</si>
  <si>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</si>
  <si>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</si>
  <si>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</si>
  <si>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</si>
  <si>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</si>
  <si>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</si>
  <si>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</si>
  <si>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</si>
  <si>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</si>
  <si>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</si>
  <si>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</si>
  <si>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</si>
  <si>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</si>
  <si>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</si>
  <si>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</si>
  <si>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</si>
  <si>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</si>
  <si>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</si>
  <si>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</si>
  <si>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</si>
  <si>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</si>
  <si>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</si>
  <si>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</si>
  <si>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</si>
  <si>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</si>
  <si>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</si>
  <si>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</si>
  <si>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</si>
  <si>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</si>
  <si>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</si>
  <si>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</si>
  <si>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</si>
  <si>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</si>
  <si>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</si>
  <si>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</si>
  <si>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</si>
  <si>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</si>
  <si>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</si>
  <si>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</si>
  <si>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</si>
  <si>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</si>
  <si>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</si>
  <si>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</si>
  <si>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</si>
  <si>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</si>
  <si>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</si>
  <si>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</si>
  <si>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</si>
  <si>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</si>
  <si>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</si>
  <si>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</si>
  <si>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</si>
  <si>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</si>
  <si>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</si>
  <si>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</si>
  <si>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</si>
  <si>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</si>
  <si>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</si>
  <si>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</si>
  <si>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</si>
  <si>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</si>
  <si>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</si>
  <si>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</si>
  <si>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</si>
  <si>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</si>
  <si>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</si>
  <si>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</si>
  <si>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</si>
  <si>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</si>
  <si>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</si>
  <si>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</si>
  <si>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</si>
  <si>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</si>
  <si>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</si>
  <si>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</si>
  <si>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</si>
  <si>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</si>
  <si>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</si>
  <si>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</si>
  <si>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</si>
  <si>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</si>
  <si>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</si>
  <si>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</si>
  <si>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</si>
  <si>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</si>
  <si>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</si>
  <si>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</si>
  <si>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</si>
  <si>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</si>
  <si>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</si>
  <si>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</si>
  <si>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</si>
  <si>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</si>
  <si>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</si>
  <si>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</si>
  <si>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</si>
  <si>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</si>
  <si>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</si>
  <si>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</si>
  <si>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</si>
  <si>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</si>
  <si>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</si>
  <si>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</si>
  <si>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</si>
  <si>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</si>
  <si>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</si>
  <si>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</si>
  <si>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</si>
  <si>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</si>
  <si>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</si>
  <si>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</si>
  <si>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</si>
  <si>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</si>
  <si>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</si>
  <si>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</si>
  <si>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</si>
  <si>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</si>
  <si>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</si>
  <si>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</si>
  <si>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</si>
  <si>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</si>
  <si>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</si>
  <si>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</si>
  <si>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</si>
  <si>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</si>
  <si>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</si>
  <si>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</si>
  <si>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</si>
  <si>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</si>
  <si>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</si>
  <si>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</si>
  <si>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</si>
  <si>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</si>
  <si>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</si>
  <si>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</si>
  <si>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</si>
  <si>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</si>
  <si>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</si>
  <si>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</si>
  <si>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</si>
  <si>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</si>
  <si>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</si>
  <si>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</si>
  <si>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</si>
  <si>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</si>
  <si>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</si>
  <si>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</si>
  <si>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</si>
  <si>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</si>
  <si>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</si>
  <si>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</si>
  <si>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</si>
  <si>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</si>
  <si>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</si>
  <si>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</si>
  <si>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</si>
  <si>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</si>
  <si>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</si>
  <si>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</si>
  <si>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</si>
  <si>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</si>
  <si>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</si>
  <si>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</si>
  <si>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</si>
  <si>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</si>
  <si>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</si>
  <si>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</si>
  <si>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</si>
  <si>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</si>
  <si>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</si>
  <si>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</si>
  <si>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</si>
  <si>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</si>
  <si>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</si>
  <si>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</si>
  <si>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</si>
  <si>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</si>
  <si>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</si>
  <si>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</si>
  <si>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</si>
  <si>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</si>
  <si>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</si>
  <si>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</si>
  <si>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</si>
  <si>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</si>
  <si>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</si>
  <si>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</si>
  <si>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</si>
  <si>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</si>
  <si>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</si>
  <si>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</si>
  <si>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</si>
  <si>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</si>
  <si>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</si>
  <si>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</si>
  <si>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</si>
  <si>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</si>
  <si>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</si>
  <si>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</si>
  <si>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</si>
  <si>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</si>
  <si>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</si>
  <si>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</si>
  <si>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</si>
  <si>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</si>
  <si>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</si>
  <si>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</si>
  <si>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</si>
  <si>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</si>
  <si>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</si>
  <si>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</si>
  <si>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</si>
  <si>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</si>
  <si>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</si>
  <si>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</si>
  <si>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</si>
  <si>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</si>
  <si>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</si>
  <si>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</si>
  <si>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</si>
  <si>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</si>
  <si>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</si>
  <si>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</si>
  <si>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</si>
  <si>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</si>
  <si>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</si>
  <si>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</si>
  <si>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</si>
  <si>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</si>
  <si>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</si>
  <si>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</si>
  <si>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</si>
  <si>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</si>
  <si>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</si>
  <si>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</si>
  <si>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</si>
  <si>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</si>
  <si>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</si>
  <si>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</si>
  <si>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</si>
  <si>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</si>
  <si>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</si>
  <si>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</si>
  <si>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</si>
  <si>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</si>
  <si>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</si>
  <si>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</si>
  <si>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</si>
  <si>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</si>
  <si>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</si>
  <si>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</si>
  <si>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</si>
  <si>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</si>
  <si>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</si>
  <si>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</si>
  <si>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</si>
  <si>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</si>
  <si>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</si>
  <si>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</si>
  <si>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</si>
  <si>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</si>
  <si>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</si>
  <si>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</si>
  <si>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</si>
  <si>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</si>
  <si>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</si>
  <si>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</si>
  <si>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</si>
  <si>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</si>
  <si>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</si>
  <si>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</si>
  <si>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</si>
  <si>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</si>
  <si>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</si>
  <si>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</si>
  <si>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</si>
  <si>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</si>
  <si>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</si>
  <si>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</si>
  <si>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</si>
  <si>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</si>
  <si>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</si>
  <si>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</si>
  <si>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</si>
  <si>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</si>
  <si>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</si>
  <si>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</si>
  <si>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</si>
  <si>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</si>
  <si>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</si>
  <si>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</si>
  <si>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</si>
  <si>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</si>
  <si>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</si>
  <si>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</si>
  <si>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</si>
  <si>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</si>
  <si>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</si>
  <si>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</si>
  <si>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</si>
  <si>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</si>
  <si>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</si>
  <si>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</si>
  <si>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</si>
  <si>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</si>
  <si>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</si>
  <si>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</si>
  <si>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</si>
  <si>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</si>
  <si>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</si>
  <si>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</si>
  <si>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</si>
  <si>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</si>
  <si>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</si>
  <si>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</si>
  <si>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</si>
  <si>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</si>
  <si>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</si>
  <si>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</si>
  <si>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</si>
  <si>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</si>
  <si>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</si>
  <si>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</si>
  <si>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</si>
  <si>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</si>
  <si>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</si>
  <si>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</si>
  <si>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</si>
  <si>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</si>
  <si>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</si>
  <si>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</si>
  <si>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</si>
  <si>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</si>
  <si>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</si>
  <si>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</si>
  <si>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</si>
  <si>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</si>
  <si>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</si>
  <si>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</si>
  <si>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</si>
  <si>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</si>
  <si>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</si>
  <si>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</si>
  <si>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</si>
  <si>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</si>
  <si>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</si>
  <si>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</si>
  <si>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</si>
  <si>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</si>
  <si>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</si>
  <si>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</si>
  <si>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</si>
  <si>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</si>
  <si>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</si>
  <si>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</si>
  <si>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</si>
  <si>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</si>
  <si>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</si>
  <si>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</si>
  <si>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</si>
  <si>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</si>
  <si>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</si>
  <si>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</si>
  <si>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</si>
  <si>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</si>
  <si>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</si>
  <si>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</si>
  <si>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</si>
  <si>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</si>
  <si>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</si>
  <si>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</si>
  <si>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</si>
  <si>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</si>
  <si>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</si>
  <si>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</si>
  <si>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</si>
  <si>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</si>
  <si>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</si>
  <si>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</si>
  <si>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</si>
  <si>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</si>
  <si>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</si>
  <si>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</si>
  <si>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</si>
  <si>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</si>
  <si>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</si>
  <si>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</si>
  <si>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</si>
  <si>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</si>
  <si>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</si>
  <si>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</si>
  <si>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</si>
  <si>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</si>
  <si>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</si>
  <si>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</si>
  <si>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</si>
  <si>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</si>
  <si>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</si>
  <si>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</si>
  <si>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</si>
  <si>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</si>
  <si>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</si>
  <si>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</si>
  <si>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</si>
  <si>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</si>
  <si>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</si>
  <si>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</si>
  <si>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</si>
  <si>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</si>
  <si>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</si>
  <si>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</si>
  <si>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</si>
  <si>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</si>
  <si>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</si>
  <si>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</si>
  <si>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</si>
  <si>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</si>
  <si>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</si>
  <si>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</si>
  <si>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</si>
  <si>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</si>
  <si>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</si>
  <si>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</si>
  <si>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</si>
  <si>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</si>
  <si>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</si>
  <si>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</si>
  <si>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</si>
  <si>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</si>
  <si>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</si>
  <si>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</si>
  <si>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</si>
  <si>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</si>
  <si>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</si>
  <si>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</si>
  <si>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</si>
  <si>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</si>
  <si>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</si>
  <si>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</si>
  <si>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</si>
  <si>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</si>
  <si>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</si>
  <si>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</si>
  <si>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</si>
  <si>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</si>
  <si>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</si>
  <si>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</si>
  <si>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</si>
  <si>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</si>
  <si>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</si>
  <si>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</si>
  <si>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</si>
  <si>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</si>
  <si>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</si>
  <si>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</si>
  <si>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</si>
  <si>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</si>
  <si>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</si>
  <si>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</si>
  <si>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</si>
  <si>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</si>
  <si>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</si>
  <si>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</si>
  <si>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</si>
  <si>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</si>
  <si>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</si>
  <si>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</si>
  <si>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</si>
  <si>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</si>
  <si>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</si>
  <si>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</si>
  <si>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</si>
  <si>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</si>
  <si>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</si>
  <si>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</si>
  <si>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</si>
  <si>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</si>
  <si>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</si>
  <si>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</si>
  <si>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</si>
  <si>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</si>
  <si>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</si>
  <si>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</si>
  <si>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</si>
  <si>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</si>
  <si>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</si>
  <si>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</si>
  <si>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</si>
  <si>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</si>
  <si>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</si>
  <si>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</si>
  <si>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</si>
  <si>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</si>
  <si>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</si>
  <si>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</si>
  <si>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</si>
  <si>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</si>
  <si>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</si>
  <si>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</si>
  <si>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</si>
  <si>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</si>
  <si>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</si>
  <si>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</si>
  <si>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</si>
  <si>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</si>
  <si>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</si>
  <si>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</si>
  <si>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</si>
  <si>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</si>
  <si>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</si>
  <si>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</si>
  <si>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</si>
  <si>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</si>
  <si>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</si>
  <si>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</si>
  <si>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</si>
  <si>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</si>
  <si>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</si>
  <si>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</si>
  <si>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</si>
  <si>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</si>
  <si>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</si>
  <si>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</si>
  <si>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</si>
  <si>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</si>
  <si>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</si>
  <si>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</si>
  <si>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</si>
  <si>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</si>
  <si>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</si>
  <si>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</si>
  <si>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</si>
  <si>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</si>
  <si>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</si>
  <si>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</si>
  <si>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</si>
  <si>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</si>
  <si>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</si>
  <si>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</si>
  <si>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</si>
  <si>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</si>
  <si>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</si>
  <si>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</si>
  <si>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</si>
  <si>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</si>
  <si>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</si>
  <si>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</si>
  <si>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</si>
  <si>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</si>
  <si>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</si>
  <si>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</si>
  <si>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</si>
  <si>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</si>
  <si>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</si>
  <si>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</si>
  <si>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</si>
  <si>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</si>
  <si>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</si>
  <si>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</si>
  <si>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</si>
  <si>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</si>
  <si>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</si>
  <si>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</si>
  <si>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</si>
  <si>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</si>
  <si>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</si>
  <si>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</si>
  <si>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</si>
  <si>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</si>
  <si>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</si>
  <si>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</si>
  <si>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</si>
  <si>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</si>
  <si>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</si>
  <si>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</si>
  <si>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</si>
  <si>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</si>
  <si>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</si>
  <si>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</si>
  <si>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</si>
  <si>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</si>
  <si>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</si>
  <si>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</si>
  <si>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</si>
  <si>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</si>
  <si>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</si>
  <si>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</si>
  <si>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</si>
  <si>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</si>
  <si>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</si>
  <si>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</si>
  <si>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</si>
  <si>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</si>
  <si>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</si>
  <si>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</si>
  <si>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</si>
  <si>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</si>
  <si>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</si>
  <si>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</si>
  <si>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</si>
  <si>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</si>
  <si>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</si>
  <si>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</si>
  <si>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</si>
  <si>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</si>
  <si>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</si>
  <si>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</si>
  <si>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</si>
  <si>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</si>
  <si>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</si>
  <si>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</si>
  <si>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</si>
  <si>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</si>
  <si>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</si>
  <si>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</si>
  <si>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</si>
  <si>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</si>
  <si>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</si>
  <si>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</si>
  <si>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</si>
  <si>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</si>
  <si>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</si>
  <si>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</si>
  <si>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</si>
  <si>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</si>
  <si>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</si>
  <si>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</si>
  <si>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</si>
  <si>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</si>
  <si>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</si>
  <si>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</si>
  <si>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</si>
  <si>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</si>
  <si>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</si>
  <si>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</si>
  <si>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</si>
  <si>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</si>
  <si>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</si>
  <si>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</si>
  <si>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</si>
  <si>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</si>
  <si>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</si>
  <si>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</si>
  <si>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</si>
  <si>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</si>
  <si>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</si>
  <si>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</si>
  <si>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</si>
  <si>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</si>
  <si>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</si>
  <si>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</si>
  <si>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</si>
  <si>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</si>
  <si>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</si>
  <si>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</si>
  <si>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</si>
  <si>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</si>
  <si>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</si>
  <si>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</si>
  <si>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</si>
  <si>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</si>
  <si>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</si>
  <si>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</si>
  <si>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</si>
  <si>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</si>
  <si>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</si>
  <si>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</si>
  <si>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</si>
  <si>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</si>
  <si>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</si>
  <si>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</si>
  <si>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</si>
  <si>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</si>
  <si>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</si>
  <si>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</si>
  <si>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</si>
  <si>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</si>
  <si>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</si>
  <si>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</si>
  <si>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</si>
  <si>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</si>
  <si>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</si>
  <si>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</si>
  <si>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</si>
  <si>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</si>
  <si>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</si>
  <si>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</si>
  <si>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</si>
  <si>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</si>
  <si>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</si>
  <si>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</si>
  <si>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</si>
  <si>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</si>
  <si>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</si>
  <si>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</si>
  <si>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</si>
  <si>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</si>
  <si>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</si>
  <si>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</si>
  <si>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</si>
  <si>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</si>
  <si>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</si>
  <si>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</si>
  <si>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</si>
  <si>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</si>
  <si>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</si>
  <si>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</si>
  <si>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</si>
  <si>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</si>
  <si>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</si>
  <si>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</si>
  <si>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</si>
  <si>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</si>
  <si>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</si>
  <si>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</si>
  <si>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</si>
  <si>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</si>
  <si>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</si>
  <si>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</si>
  <si>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</si>
  <si>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</si>
  <si>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</si>
  <si>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</si>
  <si>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</si>
  <si>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</si>
  <si>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</si>
  <si>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</si>
  <si>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</si>
  <si>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</si>
  <si>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</si>
  <si>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</si>
  <si>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</si>
  <si>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</si>
  <si>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</si>
  <si>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</si>
  <si>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</si>
  <si>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</si>
  <si>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</si>
  <si>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</si>
  <si>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</si>
  <si>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</si>
  <si>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</si>
  <si>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</si>
  <si>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</si>
  <si>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</si>
  <si>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</si>
  <si>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</si>
  <si>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</si>
  <si>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</si>
  <si>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</si>
  <si>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</si>
  <si>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</si>
  <si>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</si>
  <si>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</si>
  <si>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</si>
  <si>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</si>
  <si>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</si>
  <si>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</si>
  <si>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</si>
  <si>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</si>
  <si>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</si>
  <si>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</si>
  <si>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</si>
  <si>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</si>
  <si>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</si>
  <si>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</si>
  <si>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</si>
  <si>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</si>
  <si>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</si>
  <si>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</si>
  <si>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</si>
  <si>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</si>
  <si>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</si>
  <si>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</si>
  <si>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</si>
  <si>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</si>
  <si>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</si>
  <si>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</si>
  <si>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</si>
  <si>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</si>
  <si>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</si>
  <si>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</si>
  <si>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</si>
  <si>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</si>
  <si>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</si>
  <si>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</si>
  <si>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</si>
  <si>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</si>
  <si>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</si>
  <si>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</si>
  <si>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</si>
  <si>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</si>
  <si>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</si>
  <si>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</si>
  <si>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</si>
  <si>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</si>
  <si>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</si>
  <si>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</si>
  <si>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</si>
  <si>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</si>
  <si>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</si>
  <si>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</si>
  <si>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</si>
  <si>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</si>
  <si>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</si>
  <si>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</si>
  <si>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</si>
  <si>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</si>
  <si>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</si>
  <si>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</si>
  <si>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</si>
  <si>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</si>
  <si>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</si>
  <si>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</si>
  <si>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</si>
  <si>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</si>
  <si>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</si>
  <si>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</si>
  <si>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</si>
  <si>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</si>
  <si>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</si>
  <si>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</si>
  <si>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</si>
  <si>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</si>
  <si>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</si>
  <si>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</si>
  <si>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</si>
  <si>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</si>
  <si>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</si>
  <si>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</si>
  <si>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</si>
  <si>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</si>
  <si>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</si>
  <si>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</si>
  <si>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</si>
  <si>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</si>
  <si>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</si>
  <si>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</si>
  <si>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</si>
  <si>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</si>
  <si>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</si>
  <si>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</si>
  <si>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</si>
  <si>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</si>
  <si>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</si>
  <si>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</si>
  <si>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</si>
  <si>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</si>
  <si>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</si>
  <si>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</si>
  <si>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</si>
  <si>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</si>
  <si>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</si>
  <si>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</si>
  <si>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</si>
  <si>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</si>
  <si>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</si>
  <si>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</si>
  <si>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</si>
  <si>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</si>
  <si>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</si>
  <si>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</si>
  <si>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</si>
  <si>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</si>
  <si>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</si>
  <si>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</si>
  <si>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</si>
  <si>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</si>
  <si>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</si>
  <si>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</si>
  <si>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</si>
  <si>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</si>
  <si>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</si>
  <si>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</si>
  <si>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</si>
  <si>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</si>
  <si>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</si>
  <si>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</si>
  <si>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</si>
  <si>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</si>
  <si>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</si>
  <si>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</si>
  <si>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</si>
  <si>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</si>
  <si>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</si>
  <si>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</si>
  <si>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</si>
  <si>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</si>
  <si>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</si>
  <si>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</si>
  <si>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</si>
  <si>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</si>
  <si>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</si>
  <si>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</si>
  <si>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</si>
  <si>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</si>
  <si>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</si>
  <si>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</si>
  <si>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</si>
  <si>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</si>
  <si>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</si>
  <si>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</si>
  <si>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</si>
  <si>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</si>
  <si>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</si>
  <si>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</si>
  <si>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</si>
  <si>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</si>
  <si>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</si>
  <si>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</si>
  <si>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</si>
  <si>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</si>
  <si>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</si>
  <si>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</si>
  <si>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</si>
  <si>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</si>
  <si>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</si>
  <si>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</si>
  <si>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</si>
  <si>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</si>
  <si>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</si>
  <si>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</si>
  <si>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</si>
  <si>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</si>
  <si>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</si>
  <si>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</si>
  <si>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</si>
  <si>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</si>
  <si>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</si>
  <si>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</si>
  <si>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</si>
  <si>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</si>
  <si>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</si>
  <si>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</si>
  <si>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</si>
  <si>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</si>
  <si>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</si>
  <si>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</si>
  <si>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</si>
  <si>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</si>
  <si>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</si>
  <si>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</si>
  <si>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</si>
  <si>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</si>
  <si>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</si>
  <si>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</si>
  <si>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</si>
  <si>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</si>
  <si>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</si>
  <si>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</si>
  <si>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</si>
  <si>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</si>
  <si>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</si>
  <si>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</si>
  <si>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</si>
  <si>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</si>
  <si>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</si>
  <si>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</si>
  <si>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</si>
  <si>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</si>
  <si>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</si>
  <si>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</si>
  <si>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</si>
  <si>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</si>
  <si>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</si>
  <si>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</si>
  <si>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</si>
  <si>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</si>
  <si>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</si>
  <si>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</si>
  <si>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</si>
  <si>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</si>
  <si>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</si>
  <si>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</si>
  <si>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</si>
  <si>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</si>
  <si>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</si>
  <si>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</si>
  <si>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</si>
  <si>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</si>
  <si>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</si>
  <si>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</si>
  <si>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</si>
  <si>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</si>
  <si>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</si>
  <si>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</si>
  <si>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</si>
  <si>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</si>
  <si>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</si>
  <si>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</si>
  <si>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</si>
  <si>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</si>
  <si>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</si>
  <si>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</si>
  <si>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</si>
  <si>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</si>
  <si>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</si>
  <si>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</si>
  <si>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</si>
  <si>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</si>
  <si>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</si>
  <si>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</si>
  <si>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</si>
  <si>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</si>
  <si>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</si>
  <si>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</si>
  <si>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</si>
  <si>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</si>
  <si>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</si>
  <si>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</si>
  <si>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</si>
  <si>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</si>
  <si>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</si>
  <si>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</si>
  <si>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</si>
  <si>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</si>
  <si>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</si>
  <si>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</si>
  <si>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</si>
  <si>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</si>
  <si>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</si>
  <si>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</si>
  <si>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</si>
  <si>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</si>
  <si>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</si>
  <si>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</si>
  <si>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</si>
  <si>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</si>
  <si>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</si>
  <si>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</si>
  <si>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</si>
  <si>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</si>
  <si>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</si>
  <si>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</si>
  <si>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</si>
  <si>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</si>
  <si>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</si>
  <si>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</si>
  <si>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</si>
  <si>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</si>
  <si>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</si>
  <si>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</si>
  <si>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</si>
  <si>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</si>
  <si>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</si>
  <si>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</si>
  <si>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</si>
  <si>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</si>
  <si>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</si>
  <si>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</si>
  <si>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</si>
  <si>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</si>
  <si>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</si>
  <si>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</si>
  <si>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</si>
  <si>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</si>
  <si>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</si>
  <si>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</si>
  <si>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</si>
  <si>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</si>
  <si>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</si>
  <si>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</si>
  <si>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</si>
  <si>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</si>
  <si>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</si>
  <si>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</si>
  <si>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</si>
  <si>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</si>
  <si>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</si>
  <si>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</si>
  <si>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</si>
  <si>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</si>
  <si>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</si>
  <si>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</si>
  <si>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</si>
  <si>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</si>
  <si>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</si>
  <si>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</si>
  <si>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</si>
  <si>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</si>
  <si>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</si>
  <si>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</si>
  <si>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</si>
  <si>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</si>
  <si>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</si>
  <si>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</si>
  <si>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</si>
  <si>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</si>
  <si>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</si>
  <si>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</si>
  <si>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</si>
  <si>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</si>
  <si>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</si>
  <si>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</si>
  <si>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</si>
  <si>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</si>
  <si>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</si>
  <si>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</si>
  <si>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</si>
  <si>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</si>
  <si>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</si>
  <si>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</si>
  <si>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</si>
  <si>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</si>
  <si>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</si>
  <si>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</si>
  <si>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</si>
  <si>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</si>
  <si>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</si>
  <si>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</si>
  <si>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</si>
  <si>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</si>
  <si>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</si>
  <si>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</si>
  <si>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</si>
  <si>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</si>
  <si>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</si>
  <si>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</si>
  <si>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</si>
  <si>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</si>
  <si>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</si>
  <si>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</si>
  <si>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</si>
  <si>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</si>
  <si>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</si>
  <si>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</si>
  <si>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</si>
  <si>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</si>
  <si>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</si>
  <si>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</si>
  <si>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</si>
  <si>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</si>
  <si>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</si>
  <si>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</si>
  <si>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</si>
  <si>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</si>
  <si>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</si>
  <si>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</si>
  <si>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</si>
  <si>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</si>
  <si>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</si>
  <si>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</si>
  <si>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</si>
  <si>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</si>
  <si>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</si>
  <si>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</si>
  <si>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</si>
  <si>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</si>
  <si>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</si>
  <si>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</si>
  <si>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</si>
  <si>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</si>
  <si>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</si>
  <si>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</si>
  <si>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</si>
  <si>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</si>
  <si>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</si>
  <si>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</si>
  <si>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</si>
  <si>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</si>
  <si>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</si>
  <si>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</si>
  <si>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</si>
  <si>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</si>
  <si>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</si>
  <si>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</si>
  <si>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</si>
  <si>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</si>
  <si>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</si>
  <si>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</si>
  <si>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</si>
  <si>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</si>
  <si>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</si>
  <si>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</si>
  <si>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</si>
  <si>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</si>
  <si>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</si>
  <si>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</si>
  <si>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</si>
  <si>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</si>
  <si>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</si>
  <si>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</si>
  <si>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</si>
  <si>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</si>
  <si>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</si>
  <si>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</si>
  <si>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</si>
  <si>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</si>
  <si>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</si>
  <si>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</si>
  <si>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</si>
  <si>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</si>
  <si>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</si>
  <si>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</si>
  <si>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</si>
  <si>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</si>
  <si>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</si>
  <si>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</si>
  <si>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</si>
  <si>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</si>
  <si>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</si>
  <si>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</si>
  <si>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</si>
  <si>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</si>
  <si>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</si>
  <si>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</si>
  <si>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</si>
  <si>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</si>
  <si>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</si>
  <si>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</si>
  <si>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</si>
  <si>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</si>
  <si>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</si>
  <si>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</si>
  <si>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</si>
  <si>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</si>
  <si>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</si>
  <si>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</si>
  <si>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</si>
  <si>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</si>
  <si>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</si>
  <si>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</si>
  <si>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</si>
  <si>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</si>
  <si>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</si>
  <si>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</si>
  <si>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</si>
  <si>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</si>
  <si>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</si>
  <si>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</si>
  <si>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</si>
  <si>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</si>
  <si>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</si>
  <si>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</si>
  <si>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</si>
  <si>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</si>
  <si>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</si>
  <si>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</si>
  <si>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</si>
  <si>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</si>
  <si>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</si>
  <si>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</si>
  <si>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</si>
  <si>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</si>
  <si>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</si>
  <si>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</si>
  <si>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</si>
  <si>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</si>
  <si>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</si>
  <si>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</si>
  <si>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</si>
  <si>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</si>
  <si>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</si>
  <si>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</si>
  <si>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</si>
  <si>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</si>
  <si>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</si>
  <si>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</si>
  <si>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</si>
  <si>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</si>
  <si>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</si>
  <si>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</si>
  <si>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</si>
  <si>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</si>
  <si>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</si>
  <si>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</si>
  <si>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</si>
  <si>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</si>
  <si>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</si>
  <si>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</si>
  <si>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</si>
  <si>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</si>
  <si>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</si>
  <si>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</si>
  <si>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</si>
  <si>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</si>
  <si>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</si>
  <si>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</si>
  <si>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</si>
  <si>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</si>
  <si>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</si>
  <si>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</si>
  <si>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</si>
  <si>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</si>
  <si>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</si>
  <si>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</si>
  <si>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</si>
  <si>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</si>
  <si>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</si>
  <si>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</si>
  <si>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</si>
  <si>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</si>
  <si>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</si>
  <si>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</si>
  <si>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</si>
  <si>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</si>
  <si>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</si>
  <si>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</si>
  <si>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</si>
  <si>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</si>
  <si>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</si>
  <si>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</si>
  <si>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</si>
  <si>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</si>
  <si>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</si>
  <si>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</si>
  <si>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</si>
  <si>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</si>
  <si>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</si>
  <si>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</si>
  <si>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</si>
  <si>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</si>
  <si>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</si>
  <si>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</si>
  <si>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</si>
  <si>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</si>
  <si>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</si>
  <si>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</si>
  <si>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</si>
  <si>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</si>
  <si>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</si>
  <si>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</si>
  <si>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</si>
  <si>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</si>
  <si>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</si>
  <si>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</si>
  <si>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</si>
  <si>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</si>
  <si>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</si>
  <si>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</si>
  <si>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</si>
  <si>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</si>
  <si>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</si>
  <si>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</si>
  <si>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</si>
  <si>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</si>
  <si>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</si>
  <si>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</si>
  <si>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</si>
  <si>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</si>
  <si>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</si>
  <si>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</si>
  <si>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</si>
  <si>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</si>
  <si>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</si>
  <si>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</si>
  <si>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</si>
  <si>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</si>
  <si>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</si>
  <si>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</si>
  <si>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</si>
  <si>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</si>
  <si>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</si>
  <si>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</si>
  <si>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</si>
  <si>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</si>
  <si>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</si>
  <si>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</si>
  <si>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</si>
  <si>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</si>
  <si>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</si>
  <si>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</si>
  <si>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</si>
  <si>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</si>
  <si>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</si>
  <si>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</si>
  <si>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</si>
  <si>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</si>
  <si>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</si>
  <si>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</si>
  <si>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</si>
  <si>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</si>
  <si>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</si>
  <si>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</si>
  <si>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</si>
  <si>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</si>
  <si>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</si>
  <si>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</si>
  <si>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</si>
  <si>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</si>
  <si>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</si>
  <si>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</si>
  <si>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</si>
  <si>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</si>
  <si>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</si>
  <si>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</si>
  <si>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</si>
  <si>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</si>
  <si>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</si>
  <si>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</si>
  <si>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</si>
  <si>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</si>
  <si>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</si>
  <si>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</si>
  <si>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</si>
  <si>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</si>
  <si>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</si>
  <si>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</si>
  <si>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</si>
  <si>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</si>
  <si>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</si>
  <si>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</si>
  <si>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</si>
  <si>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</si>
  <si>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</si>
  <si>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</si>
  <si>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</si>
  <si>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</si>
  <si>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</si>
  <si>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</si>
  <si>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</si>
  <si>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</si>
  <si>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</si>
  <si>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</si>
  <si>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</si>
  <si>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</si>
  <si>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</si>
  <si>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</si>
  <si>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</si>
  <si>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</si>
  <si>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</si>
  <si>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</si>
  <si>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</si>
  <si>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</si>
  <si>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</si>
  <si>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</si>
  <si>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</si>
  <si>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</si>
  <si>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</si>
  <si>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</si>
  <si>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</si>
  <si>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</si>
  <si>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</si>
  <si>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</si>
  <si>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</si>
  <si>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</si>
  <si>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</si>
  <si>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</si>
  <si>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</si>
  <si>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</si>
  <si>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</si>
  <si>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</si>
  <si>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</si>
  <si>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</si>
  <si>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</si>
  <si>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</si>
  <si>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</si>
  <si>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</si>
  <si>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</si>
  <si>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</si>
  <si>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</si>
  <si>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</si>
  <si>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</si>
  <si>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</si>
  <si>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</si>
  <si>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</si>
  <si>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</si>
  <si>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</si>
  <si>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</si>
  <si>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</si>
  <si>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</si>
  <si>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</si>
  <si>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</si>
  <si>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</si>
  <si>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</si>
  <si>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</si>
  <si>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</si>
  <si>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</si>
  <si>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</si>
  <si>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</si>
  <si>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</si>
  <si>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</si>
  <si>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</si>
  <si>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</si>
  <si>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</si>
  <si>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</si>
  <si>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</si>
  <si>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</si>
  <si>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</si>
  <si>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</si>
  <si>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</si>
  <si>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</si>
  <si>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</si>
  <si>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</si>
  <si>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</si>
  <si>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</si>
  <si>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</si>
  <si>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</si>
  <si>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</si>
  <si>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</si>
  <si>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</si>
  <si>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</si>
  <si>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</si>
  <si>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</si>
  <si>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</si>
  <si>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</si>
  <si>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</si>
  <si>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</si>
  <si>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</si>
  <si>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</si>
  <si>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</si>
  <si>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</si>
  <si>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</si>
  <si>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</si>
  <si>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</si>
  <si>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</si>
  <si>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</si>
  <si>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</si>
  <si>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</si>
  <si>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</si>
  <si>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</si>
  <si>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</si>
  <si>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</si>
  <si>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</si>
  <si>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</si>
  <si>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</si>
  <si>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</si>
  <si>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</si>
  <si>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</si>
  <si>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</si>
  <si>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</si>
  <si>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</si>
  <si>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</si>
  <si>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</si>
  <si>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</si>
  <si>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</si>
  <si>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</si>
  <si>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</si>
  <si>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</si>
  <si>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</si>
  <si>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</si>
  <si>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</si>
  <si>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</si>
  <si>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</si>
  <si>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</si>
  <si>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</si>
  <si>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</si>
  <si>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</si>
  <si>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</si>
  <si>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</si>
  <si>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</si>
  <si>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</si>
  <si>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</si>
  <si>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</si>
  <si>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</si>
  <si>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</si>
  <si>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</si>
  <si>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</si>
  <si>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</si>
  <si>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</si>
  <si>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</si>
  <si>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</si>
  <si>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</si>
  <si>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</si>
  <si>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</si>
  <si>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</si>
  <si>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</si>
  <si>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</si>
  <si>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</si>
  <si>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</si>
  <si>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</si>
  <si>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</si>
  <si>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</si>
  <si>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</si>
  <si>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</si>
  <si>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</si>
  <si>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</si>
  <si>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</si>
  <si>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</si>
  <si>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</si>
  <si>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</si>
  <si>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</si>
  <si>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</si>
  <si>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</si>
  <si>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</si>
  <si>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</si>
  <si>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</si>
  <si>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</si>
  <si>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</si>
  <si>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</si>
  <si>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</si>
  <si>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</si>
  <si>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</si>
  <si>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</si>
  <si>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</si>
  <si>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</si>
  <si>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</si>
  <si>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</si>
  <si>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</si>
  <si>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</si>
  <si>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</si>
  <si>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</si>
  <si>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</si>
  <si>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</si>
  <si>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</si>
  <si>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</si>
  <si>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</si>
  <si>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</si>
  <si>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</si>
  <si>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</si>
  <si>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</si>
  <si>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</si>
  <si>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</si>
  <si>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</si>
  <si>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</si>
  <si>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</si>
  <si>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</si>
  <si>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</si>
  <si>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</si>
  <si>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</si>
  <si>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</si>
  <si>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</si>
  <si>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</si>
  <si>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</si>
  <si>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</si>
  <si>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</si>
  <si>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</si>
  <si>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</si>
  <si>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</si>
  <si>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</si>
  <si>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</si>
  <si>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</si>
  <si>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</si>
  <si>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</si>
  <si>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</si>
  <si>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</si>
  <si>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</si>
  <si>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</si>
  <si>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</si>
  <si>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</si>
  <si>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</si>
  <si>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</si>
  <si>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</si>
  <si>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</si>
  <si>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</si>
  <si>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</si>
  <si>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</si>
  <si>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</si>
  <si>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</si>
  <si>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</si>
  <si>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</si>
  <si>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</si>
  <si>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</si>
  <si>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</si>
  <si>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</si>
  <si>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</si>
  <si>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</si>
  <si>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</si>
  <si>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</si>
  <si>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</si>
  <si>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</si>
  <si>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</si>
  <si>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</si>
  <si>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</si>
  <si>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</si>
  <si>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</si>
  <si>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</si>
  <si>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</si>
  <si>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</si>
  <si>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</si>
  <si>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</si>
  <si>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</si>
  <si>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</si>
  <si>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</si>
  <si>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</si>
  <si>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</si>
  <si>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</si>
  <si>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</si>
  <si>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</si>
  <si>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</si>
  <si>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</si>
  <si>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</si>
  <si>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</si>
  <si>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</si>
  <si>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</si>
  <si>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</si>
  <si>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</si>
  <si>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</si>
  <si>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</si>
  <si>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</si>
  <si>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</si>
  <si>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</si>
  <si>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</si>
  <si>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</si>
  <si>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</si>
  <si>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</si>
  <si>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</si>
  <si>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</si>
  <si>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</si>
  <si>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</si>
  <si>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</si>
  <si>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</si>
  <si>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</si>
  <si>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</si>
  <si>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</si>
  <si>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</si>
  <si>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</si>
  <si>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</si>
  <si>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</si>
  <si>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</si>
  <si>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</si>
  <si>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</si>
  <si>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</si>
  <si>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</si>
  <si>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</si>
  <si>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</si>
  <si>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</si>
  <si>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</si>
  <si>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</si>
  <si>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</si>
  <si>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</si>
  <si>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</si>
  <si>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</si>
  <si>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</si>
  <si>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</si>
  <si>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</si>
  <si>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</si>
  <si>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</si>
  <si>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</si>
  <si>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</si>
  <si>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</si>
  <si>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</si>
  <si>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</si>
  <si>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</si>
  <si>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</si>
  <si>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</si>
  <si>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</si>
  <si>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</si>
  <si>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</si>
  <si>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</si>
  <si>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</si>
  <si>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</si>
  <si>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</si>
  <si>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</si>
  <si>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</si>
  <si>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</si>
  <si>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</si>
  <si>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</si>
  <si>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</si>
  <si>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</si>
  <si>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</si>
  <si>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</si>
  <si>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</si>
  <si>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</si>
  <si>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</si>
  <si>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</si>
  <si>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</si>
  <si>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</si>
  <si>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</si>
  <si>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</si>
  <si>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</si>
  <si>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</si>
  <si>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</si>
  <si>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</si>
  <si>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</si>
  <si>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</si>
  <si>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</si>
  <si>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</si>
  <si>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</si>
  <si>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</si>
  <si>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</si>
  <si>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</si>
  <si>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</si>
  <si>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</si>
  <si>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</si>
  <si>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</si>
  <si>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</si>
  <si>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</si>
  <si>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</si>
  <si>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</si>
  <si>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</si>
  <si>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</si>
  <si>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</si>
  <si>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</si>
  <si>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</si>
  <si>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</si>
  <si>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</si>
  <si>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</si>
  <si>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</si>
  <si>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</si>
  <si>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</si>
  <si>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</si>
  <si>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</si>
  <si>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</si>
  <si>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</si>
  <si>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</si>
  <si>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</si>
  <si>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</si>
  <si>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</si>
  <si>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</si>
  <si>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</si>
  <si>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</si>
  <si>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</si>
  <si>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</si>
  <si>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</si>
  <si>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</si>
  <si>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</si>
  <si>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</si>
  <si>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</si>
  <si>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</si>
  <si>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</si>
  <si>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</si>
  <si>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</si>
  <si>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</si>
  <si>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</si>
  <si>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</si>
  <si>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</si>
  <si>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</si>
  <si>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</si>
  <si>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</si>
  <si>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</si>
  <si>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</si>
  <si>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</si>
  <si>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</si>
  <si>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</si>
  <si>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</si>
  <si>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</si>
  <si>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</si>
  <si>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</si>
  <si>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</si>
  <si>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</si>
  <si>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</si>
  <si>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</si>
  <si>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</si>
  <si>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</si>
  <si>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</si>
  <si>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</si>
  <si>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</si>
  <si>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</si>
  <si>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</si>
  <si>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</si>
  <si>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</si>
  <si>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</si>
  <si>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</si>
  <si>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</si>
  <si>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</si>
  <si>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</si>
  <si>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</si>
  <si>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</si>
  <si>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</si>
  <si>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</si>
  <si>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</si>
  <si>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</si>
  <si>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</si>
  <si>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</si>
  <si>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</si>
  <si>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</si>
  <si>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</si>
  <si>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</si>
  <si>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</si>
  <si>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</si>
  <si>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</si>
  <si>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</si>
  <si>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</si>
  <si>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</si>
  <si>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</si>
  <si>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</si>
  <si>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</si>
  <si>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</si>
  <si>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</si>
  <si>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</si>
  <si>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</si>
  <si>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</si>
  <si>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</si>
  <si>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</si>
  <si>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</si>
  <si>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</si>
  <si>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</si>
  <si>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</si>
  <si>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</si>
  <si>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</si>
  <si>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</si>
  <si>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</si>
  <si>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</si>
  <si>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</si>
  <si>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</si>
  <si>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</si>
  <si>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</si>
  <si>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</si>
  <si>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</si>
  <si>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</si>
  <si>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</si>
  <si>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</si>
  <si>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</si>
  <si>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</si>
  <si>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</si>
  <si>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</si>
  <si>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</si>
  <si>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</si>
  <si>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</si>
  <si>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</si>
  <si>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</si>
  <si>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</si>
  <si>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</si>
  <si>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</si>
  <si>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</si>
  <si>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</si>
  <si>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</si>
  <si>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</si>
  <si>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</si>
  <si>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</si>
  <si>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</si>
  <si>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</si>
  <si>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</si>
  <si>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</si>
  <si>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</si>
  <si>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</si>
  <si>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</si>
  <si>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</si>
  <si>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</si>
  <si>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</si>
  <si>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</si>
  <si>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</si>
  <si>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</si>
  <si>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</si>
  <si>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</si>
  <si>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</si>
  <si>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</si>
  <si>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</si>
  <si>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</si>
  <si>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</si>
  <si>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</si>
  <si>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</si>
  <si>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</si>
  <si>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</si>
  <si>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</si>
  <si>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</si>
  <si>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</si>
  <si>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</si>
  <si>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</si>
  <si>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</si>
  <si>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</si>
  <si>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</si>
  <si>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</si>
  <si>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</si>
  <si>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</si>
  <si>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</si>
  <si>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</si>
  <si>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</si>
  <si>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</si>
  <si>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</si>
  <si>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</si>
  <si>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</si>
  <si>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</si>
  <si>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</si>
  <si>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</si>
  <si>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</si>
  <si>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</si>
  <si>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</si>
  <si>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</si>
  <si>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</si>
  <si>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</si>
  <si>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</si>
  <si>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</si>
  <si>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</si>
  <si>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</si>
  <si>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</si>
  <si>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</si>
  <si>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</si>
  <si>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</si>
  <si>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</si>
  <si>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</si>
  <si>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</si>
  <si>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</si>
  <si>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</si>
  <si>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</si>
  <si>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</si>
  <si>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</si>
  <si>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</si>
  <si>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</si>
  <si>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</si>
  <si>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</si>
  <si>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</si>
  <si>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</si>
  <si>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</si>
  <si>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</si>
  <si>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</si>
  <si>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</si>
  <si>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</si>
  <si>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</si>
  <si>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</si>
  <si>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</si>
  <si>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</si>
  <si>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</si>
  <si>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</si>
  <si>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</si>
  <si>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</si>
  <si>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</si>
  <si>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</si>
  <si>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</si>
  <si>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</si>
  <si>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</si>
  <si>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</si>
  <si>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</si>
  <si>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</si>
  <si>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</si>
  <si>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</si>
  <si>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</si>
  <si>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</si>
  <si>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</si>
  <si>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</si>
  <si>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</si>
  <si>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</si>
  <si>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</si>
  <si>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</si>
  <si>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</si>
  <si>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</si>
  <si>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</si>
  <si>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</si>
  <si>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</si>
  <si>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</si>
  <si>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</si>
  <si>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</si>
  <si>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</si>
  <si>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</si>
  <si>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</si>
  <si>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</si>
  <si>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</si>
  <si>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</si>
  <si>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</si>
  <si>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</si>
  <si>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</si>
  <si>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</si>
  <si>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</si>
  <si>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</si>
  <si>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</si>
  <si>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</si>
  <si>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</si>
  <si>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</si>
  <si>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</si>
  <si>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</si>
  <si>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</si>
  <si>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</si>
  <si>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</si>
  <si>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</si>
  <si>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</si>
  <si>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</si>
  <si>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</si>
  <si>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</si>
  <si>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</si>
  <si>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</si>
  <si>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</si>
  <si>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</si>
  <si>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</si>
  <si>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</si>
  <si>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</si>
  <si>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</si>
  <si>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</si>
  <si>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</si>
  <si>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</si>
  <si>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</si>
  <si>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</si>
  <si>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</si>
  <si>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</si>
  <si>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</si>
  <si>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</si>
  <si>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</si>
  <si>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</si>
  <si>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</si>
  <si>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</si>
  <si>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</si>
  <si>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</si>
  <si>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</si>
  <si>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</si>
  <si>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</si>
  <si>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</si>
  <si>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</si>
  <si>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</si>
  <si>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</si>
  <si>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</si>
  <si>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</si>
  <si>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</si>
  <si>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</si>
  <si>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</si>
  <si>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</si>
  <si>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</si>
  <si>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</si>
  <si>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</si>
  <si>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</si>
  <si>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</si>
  <si>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</si>
  <si>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</si>
  <si>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</si>
  <si>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</si>
  <si>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</si>
  <si>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</si>
  <si>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</si>
  <si>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</si>
  <si>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</si>
  <si>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</si>
  <si>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</si>
  <si>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</si>
  <si>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</si>
  <si>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</si>
  <si>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</si>
  <si>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</si>
  <si>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</si>
  <si>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</si>
  <si>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</si>
  <si>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</si>
  <si>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</si>
  <si>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</si>
  <si>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</si>
  <si>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</si>
  <si>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</si>
  <si>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</si>
  <si>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</si>
  <si>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</si>
  <si>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</si>
  <si>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</si>
  <si>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</si>
  <si>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</si>
  <si>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</si>
  <si>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</si>
  <si>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</si>
  <si>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</si>
  <si>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</si>
  <si>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</si>
  <si>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</si>
  <si>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</si>
  <si>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</si>
  <si>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</si>
  <si>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</si>
  <si>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</si>
  <si>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</si>
  <si>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</si>
  <si>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</si>
  <si>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</si>
  <si>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</si>
  <si>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</si>
  <si>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</si>
  <si>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</si>
  <si>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</si>
  <si>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</si>
  <si>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</si>
  <si>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</si>
  <si>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</si>
  <si>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</si>
  <si>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</si>
  <si>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</si>
  <si>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</si>
  <si>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</si>
  <si>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</si>
  <si>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</si>
  <si>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</si>
  <si>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</si>
  <si>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</si>
  <si>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</si>
  <si>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</si>
  <si>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</si>
  <si>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</si>
  <si>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</si>
  <si>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</si>
  <si>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</si>
  <si>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</si>
  <si>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</si>
  <si>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</si>
  <si>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</si>
  <si>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</si>
  <si>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</si>
  <si>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</si>
  <si>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</si>
  <si>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</si>
  <si>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</si>
  <si>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</si>
  <si>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</si>
  <si>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</si>
  <si>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</si>
  <si>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</si>
  <si>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</si>
  <si>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</si>
  <si>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</si>
  <si>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</si>
  <si>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</si>
  <si>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</si>
  <si>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</si>
  <si>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</si>
  <si>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</si>
  <si>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</si>
  <si>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</si>
  <si>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</si>
  <si>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</si>
  <si>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</si>
  <si>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</si>
  <si>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</si>
  <si>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</si>
  <si>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</si>
  <si>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</si>
  <si>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</si>
  <si>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</si>
  <si>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</si>
  <si>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</si>
  <si>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</si>
  <si>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</si>
  <si>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</si>
  <si>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</si>
  <si>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</si>
  <si>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</si>
  <si>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</si>
  <si>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</si>
  <si>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</si>
  <si>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</si>
  <si>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</si>
  <si>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</si>
  <si>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</si>
  <si>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</si>
  <si>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</si>
  <si>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</si>
  <si>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</si>
  <si>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</si>
  <si>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</si>
  <si>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</si>
  <si>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</si>
  <si>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</si>
  <si>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</si>
  <si>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</si>
  <si>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</si>
  <si>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</si>
  <si>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</si>
  <si>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</si>
  <si>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</si>
  <si>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</si>
  <si>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</si>
  <si>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</si>
  <si>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</si>
  <si>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</si>
  <si>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</si>
  <si>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</si>
  <si>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</si>
  <si>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</si>
  <si>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</si>
  <si>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</si>
  <si>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</si>
  <si>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</si>
  <si>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</si>
  <si>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</si>
  <si>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</si>
  <si>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</si>
  <si>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</si>
  <si>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</si>
  <si>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</si>
  <si>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</si>
  <si>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</si>
  <si>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</si>
  <si>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</si>
  <si>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</si>
  <si>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</si>
  <si>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</si>
  <si>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</si>
  <si>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</si>
  <si>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</si>
  <si>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</si>
  <si>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</si>
  <si>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</si>
  <si>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</si>
  <si>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</si>
  <si>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</si>
  <si>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</si>
  <si>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</si>
  <si>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</si>
  <si>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</si>
  <si>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</si>
  <si>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</si>
  <si>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</si>
  <si>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</si>
  <si>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</si>
  <si>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</si>
  <si>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</si>
  <si>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</si>
  <si>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</si>
  <si>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</si>
  <si>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</si>
  <si>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</si>
  <si>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</si>
  <si>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</si>
  <si>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</si>
  <si>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</si>
  <si>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</si>
  <si>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</si>
  <si>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</si>
  <si>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</si>
  <si>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</si>
  <si>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</si>
  <si>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</si>
  <si>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</si>
  <si>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</si>
  <si>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</si>
  <si>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</si>
  <si>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</si>
  <si>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</si>
  <si>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</si>
  <si>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</si>
  <si>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</si>
  <si>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</si>
  <si>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</si>
  <si>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</si>
  <si>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</si>
  <si>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</si>
  <si>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</si>
  <si>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</si>
  <si>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</si>
  <si>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</si>
  <si>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</si>
  <si>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</si>
  <si>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</si>
  <si>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</si>
  <si>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</si>
  <si>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</si>
  <si>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</si>
  <si>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</si>
  <si>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</si>
  <si>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</si>
  <si>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</si>
  <si>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</si>
  <si>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</si>
  <si>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</si>
  <si>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</si>
  <si>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</si>
  <si>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</si>
  <si>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</si>
  <si>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</si>
  <si>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</si>
  <si>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</si>
  <si>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</si>
  <si>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</si>
  <si>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</si>
  <si>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</si>
  <si>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</si>
  <si>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</si>
  <si>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</si>
  <si>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</si>
  <si>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</si>
  <si>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</si>
  <si>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</si>
  <si>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</si>
  <si>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</si>
  <si>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</si>
  <si>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</si>
  <si>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</si>
  <si>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</si>
  <si>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</si>
  <si>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</si>
  <si>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</si>
  <si>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</si>
  <si>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</si>
  <si>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</si>
  <si>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</si>
  <si>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</si>
  <si>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</si>
  <si>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</si>
  <si>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</si>
  <si>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</si>
  <si>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</si>
  <si>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</si>
  <si>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</si>
  <si>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</si>
  <si>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</si>
  <si>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</si>
  <si>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</si>
  <si>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</si>
  <si>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</si>
  <si>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</si>
  <si>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</si>
  <si>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</si>
  <si>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</si>
  <si>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</si>
  <si>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</si>
  <si>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</si>
  <si>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</si>
  <si>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</si>
  <si>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</si>
  <si>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</si>
  <si>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</si>
  <si>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</si>
  <si>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</si>
  <si>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</si>
  <si>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</si>
  <si>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</si>
  <si>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</si>
  <si>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</si>
  <si>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</si>
  <si>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</si>
  <si>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</si>
  <si>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</si>
  <si>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</si>
  <si>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</si>
  <si>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</si>
  <si>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</si>
  <si>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</si>
  <si>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</si>
  <si>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</si>
  <si>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</si>
  <si>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</si>
  <si>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</si>
  <si>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</si>
  <si>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</si>
  <si>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</si>
  <si>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</si>
  <si>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</si>
  <si>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</si>
  <si>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</si>
  <si>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</si>
  <si>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</si>
  <si>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</si>
  <si>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</si>
  <si>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</si>
  <si>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</si>
  <si>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</si>
  <si>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</si>
  <si>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</si>
  <si>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</si>
  <si>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</si>
  <si>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</si>
  <si>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</si>
  <si>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</si>
  <si>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</si>
  <si>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</si>
  <si>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</si>
  <si>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</si>
  <si>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</si>
  <si>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</si>
  <si>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</si>
  <si>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</si>
  <si>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</si>
  <si>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</si>
  <si>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</si>
  <si>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</si>
  <si>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</si>
  <si>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</si>
  <si>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</si>
  <si>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</si>
  <si>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</si>
  <si>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</si>
  <si>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</si>
  <si>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</si>
  <si>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</si>
  <si>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</si>
  <si>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</si>
  <si>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</si>
  <si>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</si>
  <si>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</si>
  <si>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</si>
  <si>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</si>
  <si>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</si>
  <si>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</si>
  <si>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</si>
  <si>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</si>
  <si>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</si>
  <si>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</si>
  <si>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</si>
  <si>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</si>
  <si>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</si>
  <si>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</si>
  <si>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</si>
  <si>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</si>
  <si>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</si>
  <si>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</si>
  <si>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</si>
  <si>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</si>
  <si>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</si>
  <si>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</si>
  <si>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</si>
  <si>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</si>
  <si>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</si>
  <si>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</si>
  <si>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</si>
  <si>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</si>
  <si>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</si>
  <si>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</si>
  <si>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</si>
  <si>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</si>
  <si>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</si>
  <si>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</si>
  <si>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</si>
  <si>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</si>
  <si>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</si>
  <si>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</si>
  <si>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</si>
  <si>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</si>
  <si>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</si>
  <si>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</si>
  <si>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</si>
  <si>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</si>
  <si>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</si>
  <si>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</si>
  <si>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</si>
  <si>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</si>
  <si>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</si>
  <si>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</si>
  <si>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</si>
  <si>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</si>
  <si>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</si>
  <si>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</si>
  <si>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</si>
  <si>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</si>
  <si>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</si>
  <si>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</si>
  <si>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</si>
  <si>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</si>
  <si>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</si>
  <si>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</si>
  <si>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</si>
  <si>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</si>
  <si>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</si>
  <si>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</si>
  <si>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</si>
  <si>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</si>
  <si>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</si>
  <si>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</si>
  <si>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</si>
  <si>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</si>
  <si>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</si>
  <si>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</si>
  <si>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</si>
  <si>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</si>
  <si>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</si>
  <si>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</si>
  <si>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</si>
  <si>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</si>
  <si>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</si>
  <si>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</si>
  <si>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</si>
  <si>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</si>
  <si>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</si>
  <si>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</si>
  <si>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</si>
  <si>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</si>
  <si>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</si>
  <si>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</si>
  <si>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</si>
  <si>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</si>
  <si>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</si>
  <si>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</si>
  <si>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</si>
  <si>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</si>
  <si>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</si>
  <si>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</si>
  <si>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</si>
  <si>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</si>
  <si>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</si>
  <si>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</si>
  <si>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</si>
  <si>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</si>
  <si>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</si>
  <si>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</si>
  <si>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</si>
  <si>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</si>
  <si>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</si>
  <si>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</si>
  <si>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</si>
  <si>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</si>
  <si>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</si>
  <si>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</si>
  <si>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</si>
  <si>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</si>
  <si>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</si>
  <si>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</si>
  <si>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</si>
  <si>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</si>
  <si>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</si>
  <si>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</si>
  <si>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</si>
  <si>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</si>
  <si>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</si>
  <si>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</si>
  <si>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</si>
  <si>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</si>
  <si>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</si>
  <si>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</si>
  <si>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</si>
  <si>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</si>
  <si>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</si>
  <si>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</si>
  <si>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</si>
  <si>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</si>
  <si>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</si>
  <si>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</si>
  <si>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</si>
  <si>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</si>
  <si>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</si>
  <si>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</si>
  <si>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</si>
  <si>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</si>
  <si>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</si>
  <si>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</si>
  <si>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</si>
  <si>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</si>
  <si>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</si>
  <si>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</si>
  <si>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</si>
  <si>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</si>
  <si>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</si>
  <si>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</si>
  <si>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</si>
  <si>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</si>
  <si>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</si>
  <si>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</si>
  <si>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</si>
  <si>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</si>
  <si>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</si>
  <si>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</si>
  <si>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</si>
  <si>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</si>
  <si>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</si>
  <si>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</si>
  <si>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</si>
  <si>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</si>
  <si>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</si>
  <si>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</si>
  <si>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</si>
  <si>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</si>
  <si>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</si>
  <si>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</si>
  <si>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</si>
  <si>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</si>
  <si>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</si>
  <si>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</si>
  <si>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</si>
  <si>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</si>
  <si>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</si>
  <si>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</si>
  <si>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</si>
  <si>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</si>
  <si>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</si>
  <si>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</si>
  <si>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</si>
  <si>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</si>
  <si>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</si>
  <si>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</si>
  <si>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</si>
  <si>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</si>
  <si>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</si>
  <si>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</si>
  <si>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</si>
  <si>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</si>
  <si>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</si>
  <si>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</si>
  <si>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</si>
  <si>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</si>
  <si>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</si>
  <si>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</si>
  <si>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</si>
  <si>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</si>
  <si>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</si>
  <si>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</si>
  <si>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</si>
  <si>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</si>
  <si>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</si>
  <si>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</si>
  <si>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</si>
  <si>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</si>
  <si>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</si>
  <si>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</si>
  <si>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</si>
  <si>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</si>
  <si>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</si>
  <si>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</si>
  <si>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</si>
  <si>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</si>
  <si>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</si>
  <si>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</si>
  <si>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</si>
  <si>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</si>
  <si>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</si>
  <si>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</si>
  <si>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</si>
  <si>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</si>
  <si>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</si>
  <si>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</si>
  <si>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</si>
  <si>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</si>
  <si>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</si>
  <si>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</si>
  <si>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</si>
  <si>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</si>
  <si>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</si>
  <si>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</si>
  <si>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</si>
  <si>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</si>
  <si>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</si>
  <si>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</si>
  <si>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</si>
  <si>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</si>
  <si>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</si>
  <si>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</si>
  <si>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</si>
  <si>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</si>
  <si>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</si>
  <si>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</si>
  <si>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</si>
  <si>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</si>
  <si>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</si>
  <si>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</si>
  <si>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</si>
  <si>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</si>
  <si>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</si>
  <si>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</si>
  <si>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</si>
  <si>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</si>
  <si>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</si>
  <si>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</si>
  <si>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</si>
  <si>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</si>
  <si>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</si>
  <si>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</si>
  <si>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</si>
  <si>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</si>
  <si>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</si>
  <si>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</si>
  <si>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</si>
  <si>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</si>
  <si>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</si>
  <si>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</si>
  <si>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</si>
  <si>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</si>
  <si>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</si>
  <si>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</si>
  <si>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</si>
  <si>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</si>
  <si>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</si>
  <si>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</si>
  <si>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</si>
  <si>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</si>
  <si>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</si>
  <si>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</si>
  <si>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</si>
  <si>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</si>
  <si>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</si>
  <si>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</si>
  <si>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</si>
  <si>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</si>
  <si>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</si>
  <si>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</si>
  <si>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</si>
  <si>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</si>
  <si>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</si>
  <si>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</si>
  <si>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</si>
  <si>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</si>
  <si>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</si>
  <si>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</si>
  <si>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</si>
  <si>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</si>
  <si>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</si>
  <si>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</si>
  <si>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</si>
  <si>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</si>
  <si>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</si>
  <si>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</si>
  <si>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</si>
  <si>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</si>
  <si>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</si>
  <si>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</si>
  <si>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</si>
  <si>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</si>
  <si>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</si>
  <si>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</si>
  <si>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</si>
  <si>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</si>
  <si>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</si>
  <si>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</si>
  <si>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</si>
  <si>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</si>
  <si>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</si>
  <si>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</si>
  <si>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</si>
  <si>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</si>
  <si>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</si>
  <si>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</si>
  <si>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</si>
  <si>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</si>
  <si>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</si>
  <si>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</si>
  <si>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</si>
  <si>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</si>
  <si>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</si>
  <si>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</si>
  <si>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</si>
  <si>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</si>
  <si>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</si>
  <si>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</si>
  <si>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</si>
  <si>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</si>
  <si>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</si>
  <si>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</si>
  <si>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</si>
  <si>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</si>
  <si>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</si>
  <si>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</si>
  <si>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</si>
  <si>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</si>
  <si>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</si>
  <si>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</si>
  <si>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</si>
  <si>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</si>
  <si>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</si>
  <si>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</si>
  <si>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</si>
  <si>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</si>
  <si>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</si>
  <si>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</si>
  <si>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</si>
  <si>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</si>
  <si>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</si>
  <si>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</si>
  <si>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</si>
  <si>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</si>
  <si>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</si>
  <si>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</si>
  <si>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</si>
  <si>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</si>
  <si>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</si>
  <si>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</si>
  <si>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</si>
  <si>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</si>
  <si>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</si>
  <si>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</si>
  <si>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</si>
  <si>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</si>
  <si>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</si>
  <si>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</si>
  <si>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</si>
  <si>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</si>
  <si>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</si>
  <si>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</si>
  <si>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</si>
  <si>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</si>
  <si>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</si>
  <si>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</si>
  <si>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</si>
  <si>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</si>
  <si>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</si>
  <si>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</si>
  <si>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</si>
  <si>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</si>
  <si>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</si>
  <si>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</si>
  <si>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</si>
  <si>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</si>
  <si>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</si>
  <si>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</si>
  <si>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</si>
  <si>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</si>
  <si>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</si>
  <si>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</si>
  <si>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</si>
  <si>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</si>
  <si>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</si>
  <si>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</si>
  <si>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</si>
  <si>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</si>
  <si>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</si>
  <si>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</si>
  <si>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</si>
  <si>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</si>
  <si>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</si>
  <si>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</si>
  <si>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</si>
  <si>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</si>
  <si>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</si>
  <si>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</si>
  <si>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</si>
  <si>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</si>
  <si>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</si>
  <si>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</si>
  <si>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</si>
  <si>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</si>
  <si>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</si>
  <si>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</si>
  <si>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</si>
  <si>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</si>
  <si>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</si>
  <si>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</si>
  <si>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</si>
  <si>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</si>
  <si>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</si>
  <si>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</si>
  <si>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</si>
  <si>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</si>
  <si>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</si>
  <si>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</si>
  <si>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</si>
  <si>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</si>
  <si>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</si>
  <si>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</si>
  <si>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</si>
  <si>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</si>
  <si>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</si>
  <si>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</si>
  <si>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</si>
  <si>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</si>
  <si>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</si>
  <si>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</si>
  <si>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</si>
  <si>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</si>
  <si>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</si>
  <si>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</si>
  <si>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</si>
  <si>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</si>
  <si>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</si>
  <si>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</si>
  <si>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</si>
  <si>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</si>
  <si>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</si>
  <si>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</si>
  <si>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</si>
  <si>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</si>
  <si>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</si>
  <si>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</si>
  <si>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</si>
  <si>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</si>
  <si>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</si>
  <si>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</si>
  <si>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</si>
  <si>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</si>
  <si>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</si>
  <si>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</si>
  <si>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</si>
  <si>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</si>
  <si>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</si>
  <si>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</si>
  <si>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</si>
  <si>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</si>
  <si>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</si>
  <si>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</si>
  <si>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</si>
  <si>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</si>
  <si>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</si>
  <si>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</si>
  <si>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</si>
  <si>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</si>
  <si>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</si>
  <si>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</si>
  <si>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</si>
  <si>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</si>
  <si>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</si>
  <si>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</si>
  <si>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</si>
  <si>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</si>
  <si>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</si>
  <si>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</si>
  <si>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</si>
  <si>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</si>
  <si>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</si>
  <si>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</si>
  <si>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</si>
  <si>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</si>
  <si>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</si>
  <si>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</si>
  <si>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</si>
  <si>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</si>
  <si>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</si>
  <si>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</si>
  <si>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</si>
  <si>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</si>
  <si>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</si>
  <si>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</si>
  <si>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</si>
  <si>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</si>
  <si>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</si>
  <si>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</si>
  <si>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</si>
  <si>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</si>
  <si>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</si>
  <si>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</si>
  <si>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</si>
  <si>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</si>
  <si>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</si>
  <si>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</si>
  <si>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</si>
  <si>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</si>
  <si>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</si>
  <si>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</si>
  <si>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</si>
  <si>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</si>
  <si>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</si>
  <si>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</si>
  <si>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</si>
  <si>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</si>
  <si>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</si>
  <si>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</si>
  <si>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</si>
  <si>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</si>
  <si>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</si>
  <si>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</si>
  <si>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</si>
  <si>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</si>
  <si>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</si>
  <si>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</si>
  <si>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</si>
  <si>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</si>
  <si>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</si>
  <si>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</si>
  <si>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</si>
  <si>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</si>
  <si>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</si>
  <si>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</si>
  <si>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</si>
  <si>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</si>
  <si>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</si>
  <si>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</si>
  <si>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</si>
  <si>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</si>
  <si>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</si>
  <si>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</si>
  <si>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</si>
  <si>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</si>
  <si>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</si>
  <si>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</si>
  <si>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</si>
  <si>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</si>
  <si>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</si>
  <si>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</si>
  <si>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</si>
  <si>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</si>
  <si>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</si>
  <si>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</si>
  <si>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</si>
  <si>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</si>
  <si>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</si>
  <si>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</si>
  <si>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</si>
  <si>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</si>
  <si>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</si>
  <si>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</si>
  <si>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</si>
  <si>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</si>
  <si>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</si>
  <si>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</si>
  <si>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</si>
  <si>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</si>
  <si>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</si>
  <si>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</si>
  <si>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</si>
  <si>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</si>
  <si>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</si>
  <si>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</si>
  <si>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</si>
  <si>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</si>
  <si>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</si>
  <si>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</si>
  <si>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</si>
  <si>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</si>
  <si>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</si>
  <si>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</si>
  <si>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</si>
  <si>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</si>
  <si>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</si>
  <si>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</si>
  <si>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</si>
  <si>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</si>
  <si>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</si>
  <si>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</si>
  <si>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</si>
  <si>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</si>
  <si>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</si>
  <si>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</si>
  <si>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</si>
  <si>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</si>
  <si>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</si>
  <si>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</si>
  <si>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</si>
  <si>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</si>
  <si>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</si>
  <si>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</si>
  <si>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</si>
  <si>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</si>
  <si>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</si>
  <si>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</si>
  <si>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</si>
  <si>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</si>
  <si>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</si>
  <si>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</si>
  <si>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</si>
  <si>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</si>
  <si>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</si>
  <si>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</si>
  <si>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</si>
  <si>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</si>
  <si>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</si>
  <si>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</si>
  <si>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</si>
  <si>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</si>
  <si>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</si>
  <si>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</si>
  <si>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</si>
  <si>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</si>
  <si>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</si>
  <si>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</si>
  <si>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</si>
  <si>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</si>
  <si>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</si>
  <si>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</si>
  <si>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</si>
  <si>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</si>
  <si>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</si>
  <si>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</si>
  <si>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</si>
  <si>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</si>
  <si>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</si>
  <si>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</si>
  <si>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</si>
  <si>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</si>
  <si>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</si>
  <si>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</si>
  <si>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</si>
  <si>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</si>
  <si>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</si>
  <si>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</si>
  <si>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</si>
  <si>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</si>
  <si>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</si>
  <si>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</si>
  <si>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</si>
  <si>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</si>
  <si>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</si>
  <si>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</si>
  <si>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</si>
  <si>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</si>
  <si>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</si>
  <si>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</si>
  <si>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</si>
  <si>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</si>
  <si>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</si>
  <si>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</si>
  <si>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</si>
  <si>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</si>
  <si>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</si>
  <si>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</si>
  <si>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</si>
  <si>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</si>
  <si>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</si>
  <si>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</si>
  <si>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</si>
  <si>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</si>
  <si>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</si>
  <si>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</si>
  <si>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</si>
  <si>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</si>
  <si>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</si>
  <si>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</si>
  <si>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</si>
  <si>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</si>
  <si>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</si>
  <si>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</si>
  <si>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</si>
  <si>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</si>
  <si>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</si>
  <si>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</si>
  <si>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</si>
  <si>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</si>
  <si>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</si>
  <si>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</si>
  <si>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</si>
  <si>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</si>
  <si>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</si>
  <si>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</si>
  <si>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</si>
  <si>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</si>
  <si>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</si>
  <si>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</si>
  <si>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</si>
  <si>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</si>
  <si>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</si>
  <si>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</si>
  <si>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</si>
  <si>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</si>
  <si>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</si>
  <si>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</si>
  <si>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</si>
  <si>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</si>
  <si>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</si>
  <si>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</si>
  <si>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</si>
  <si>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</si>
  <si>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</si>
  <si>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</si>
  <si>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</si>
  <si>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</si>
  <si>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</si>
  <si>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</si>
  <si>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</si>
  <si>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</si>
  <si>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</si>
  <si>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</si>
  <si>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</si>
  <si>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</si>
  <si>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</si>
  <si>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</si>
  <si>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</si>
  <si>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</si>
  <si>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</si>
  <si>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</si>
  <si>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</si>
  <si>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</si>
  <si>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</si>
  <si>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</si>
  <si>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</si>
  <si>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</si>
  <si>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</si>
  <si>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</si>
  <si>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</si>
  <si>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</si>
  <si>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</si>
  <si>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</si>
  <si>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</si>
  <si>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</si>
  <si>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</si>
  <si>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</si>
  <si>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</si>
  <si>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</si>
  <si>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</si>
  <si>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</si>
  <si>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</si>
  <si>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</si>
  <si>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</si>
  <si>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</si>
  <si>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</si>
  <si>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</si>
  <si>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</si>
  <si>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</si>
  <si>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</si>
  <si>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</si>
  <si>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</si>
  <si>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</si>
  <si>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</si>
  <si>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</si>
  <si>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</si>
  <si>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</si>
  <si>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</si>
  <si>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</si>
  <si>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</si>
  <si>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</si>
  <si>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</si>
  <si>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</si>
  <si>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</si>
  <si>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</si>
  <si>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</si>
  <si>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</si>
  <si>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</si>
  <si>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</si>
  <si>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</si>
  <si>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</si>
  <si>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</si>
  <si>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</si>
  <si>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</si>
  <si>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</si>
  <si>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</si>
  <si>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</si>
  <si>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</si>
  <si>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</si>
  <si>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</si>
  <si>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</si>
  <si>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</si>
  <si>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</si>
  <si>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</si>
  <si>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</si>
  <si>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</si>
  <si>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</si>
  <si>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</si>
  <si>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</si>
  <si>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</si>
  <si>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</si>
  <si>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</si>
  <si>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</si>
  <si>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</si>
  <si>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</si>
  <si>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</si>
  <si>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</si>
  <si>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</si>
  <si>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</si>
  <si>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</si>
  <si>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</si>
  <si>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</si>
  <si>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</si>
  <si>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</si>
  <si>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</si>
  <si>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</si>
  <si>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</si>
  <si>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</si>
  <si>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</si>
  <si>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</si>
  <si>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</si>
  <si>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</si>
  <si>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</si>
  <si>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</si>
  <si>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</si>
  <si>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</si>
  <si>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</si>
  <si>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</si>
  <si>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</si>
  <si>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</si>
  <si>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</si>
  <si>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</si>
  <si>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</si>
  <si>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</si>
  <si>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</si>
  <si>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</si>
  <si>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</si>
  <si>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</si>
  <si>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</si>
  <si>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</si>
  <si>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</si>
  <si>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</si>
  <si>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</si>
  <si>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</si>
  <si>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</si>
  <si>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</si>
  <si>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</si>
  <si>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</si>
  <si>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</si>
  <si>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</si>
  <si>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</si>
  <si>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</si>
  <si>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</si>
  <si>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</si>
  <si>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</si>
  <si>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</si>
  <si>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</si>
  <si>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</si>
  <si>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</si>
  <si>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</si>
  <si>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</si>
  <si>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</si>
  <si>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</si>
  <si>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</si>
  <si>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</si>
  <si>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</si>
  <si>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</si>
  <si>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</si>
  <si>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</si>
  <si>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</si>
  <si>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</si>
  <si>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</si>
  <si>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</si>
  <si>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</si>
  <si>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</si>
  <si>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</si>
  <si>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</si>
  <si>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</si>
  <si>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</si>
  <si>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</si>
  <si>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</si>
  <si>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</si>
  <si>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</si>
  <si>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</si>
  <si>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</si>
  <si>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</si>
  <si>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</si>
  <si>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</si>
  <si>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</si>
  <si>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</si>
  <si>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</si>
  <si>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</si>
  <si>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</si>
  <si>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</si>
  <si>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</si>
  <si>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</si>
  <si>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</si>
  <si>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</si>
  <si>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</si>
  <si>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</si>
  <si>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</si>
  <si>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</si>
  <si>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</si>
  <si>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</si>
  <si>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</si>
  <si>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</si>
  <si>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</si>
  <si>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</si>
  <si>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</si>
  <si>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</si>
  <si>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</si>
  <si>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</si>
  <si>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</si>
  <si>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</si>
  <si>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</si>
  <si>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</si>
  <si>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</si>
  <si>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</si>
  <si>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</si>
  <si>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</si>
  <si>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</si>
  <si>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</si>
  <si>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</si>
  <si>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</si>
  <si>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</si>
  <si>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</si>
  <si>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</si>
  <si>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</si>
  <si>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</si>
  <si>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</si>
  <si>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</si>
  <si>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</si>
  <si>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</si>
  <si>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</si>
  <si>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</si>
  <si>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</si>
  <si>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</si>
  <si>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</si>
  <si>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</si>
  <si>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</si>
  <si>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</si>
  <si>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</si>
  <si>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</si>
  <si>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</si>
  <si>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</si>
  <si>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</si>
  <si>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</si>
  <si>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</si>
  <si>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</si>
  <si>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</si>
  <si>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</si>
  <si>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</si>
  <si>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</si>
  <si>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</si>
  <si>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</si>
  <si>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</si>
  <si>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</si>
  <si>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</si>
  <si>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</si>
  <si>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</si>
  <si>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</si>
  <si>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</si>
  <si>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</si>
  <si>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</si>
  <si>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</si>
  <si>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</si>
  <si>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</si>
  <si>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</si>
  <si>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</si>
  <si>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</si>
  <si>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</si>
  <si>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</si>
  <si>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</si>
  <si>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</si>
  <si>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</si>
  <si>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</si>
  <si>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</si>
  <si>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</si>
  <si>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</si>
  <si>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</si>
  <si>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</si>
  <si>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</si>
  <si>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</si>
  <si>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</si>
  <si>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</si>
  <si>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</si>
  <si>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</si>
  <si>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</si>
  <si>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</si>
  <si>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</si>
  <si>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</si>
  <si>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</si>
  <si>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</si>
  <si>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</si>
  <si>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</si>
  <si>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</si>
  <si>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</si>
  <si>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</si>
  <si>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</si>
  <si>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</si>
  <si>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</si>
  <si>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</si>
  <si>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</si>
  <si>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</si>
  <si>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</si>
  <si>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</si>
  <si>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</si>
  <si>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</si>
  <si>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</si>
  <si>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</si>
  <si>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</si>
  <si>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</si>
  <si>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</si>
  <si>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</si>
  <si>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</si>
  <si>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</si>
  <si>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</si>
  <si>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</si>
  <si>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</si>
  <si>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</si>
  <si>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</si>
  <si>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</si>
  <si>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</si>
  <si>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</si>
  <si>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</si>
  <si>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</si>
  <si>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</si>
  <si>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</si>
  <si>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</si>
  <si>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</si>
  <si>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</si>
  <si>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</si>
  <si>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</si>
  <si>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</si>
  <si>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</si>
  <si>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</si>
  <si>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</si>
  <si>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</si>
  <si>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</si>
  <si>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</si>
  <si>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</si>
  <si>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</si>
  <si>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</si>
  <si>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</si>
  <si>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</si>
  <si>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</si>
  <si>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</si>
  <si>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</si>
  <si>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</si>
  <si>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</si>
  <si>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</si>
  <si>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</si>
  <si>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</si>
  <si>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</si>
  <si>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</si>
  <si>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</si>
  <si>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</si>
  <si>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</si>
  <si>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</si>
  <si>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</si>
  <si>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</si>
  <si>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</si>
  <si>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</si>
  <si>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</si>
  <si>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</si>
  <si>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</si>
  <si>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</si>
  <si>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</si>
  <si>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</si>
  <si>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</si>
  <si>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</si>
  <si>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</si>
  <si>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</si>
  <si>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</si>
  <si>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</si>
  <si>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</si>
  <si>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</si>
  <si>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</si>
  <si>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</si>
  <si>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</si>
  <si>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</si>
  <si>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</si>
  <si>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</si>
  <si>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</si>
  <si>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</si>
  <si>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</si>
  <si>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</si>
  <si>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</si>
  <si>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</si>
  <si>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</si>
  <si>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</si>
  <si>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</si>
  <si>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</si>
  <si>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</si>
  <si>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</si>
  <si>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</si>
  <si>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</si>
  <si>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</si>
  <si>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</si>
  <si>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</si>
  <si>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</si>
  <si>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</si>
  <si>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</si>
  <si>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</si>
  <si>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</si>
  <si>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</si>
  <si>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</si>
  <si>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</si>
  <si>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</si>
  <si>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</si>
  <si>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</si>
  <si>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</si>
  <si>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</si>
  <si>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</si>
  <si>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</si>
  <si>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</si>
  <si>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</si>
  <si>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</si>
  <si>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</si>
  <si>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</si>
  <si>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</si>
  <si>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</si>
  <si>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</si>
  <si>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</si>
  <si>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</si>
  <si>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</si>
  <si>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</si>
  <si>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</si>
  <si>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</si>
  <si>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</si>
  <si>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</si>
  <si>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</si>
  <si>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</si>
  <si>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</si>
  <si>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</si>
  <si>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</si>
  <si>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</si>
  <si>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</si>
  <si>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</si>
  <si>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</si>
  <si>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</si>
  <si>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</si>
  <si>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</si>
  <si>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</si>
  <si>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</si>
  <si>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</si>
  <si>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</si>
  <si>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</si>
  <si>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</si>
  <si>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</si>
  <si>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</si>
  <si>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</si>
  <si>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</si>
  <si>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</si>
  <si>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</si>
  <si>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</si>
  <si>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</si>
  <si>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</si>
  <si>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</si>
  <si>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</si>
  <si>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</si>
  <si>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</si>
  <si>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</si>
  <si>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</si>
  <si>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</si>
  <si>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</si>
  <si>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</si>
  <si>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</si>
  <si>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</si>
  <si>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</si>
  <si>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</si>
  <si>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</si>
  <si>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</si>
  <si>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</si>
  <si>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</si>
  <si>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</si>
  <si>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</si>
  <si>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</si>
  <si>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</si>
  <si>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</si>
  <si>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</si>
  <si>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</si>
  <si>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</si>
  <si>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</si>
  <si>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</si>
  <si>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</si>
  <si>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</si>
  <si>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</si>
  <si>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</si>
  <si>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</si>
  <si>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</si>
  <si>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</si>
  <si>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</si>
  <si>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</si>
  <si>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</si>
  <si>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</si>
  <si>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</si>
  <si>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</si>
  <si>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</si>
  <si>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</si>
  <si>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</si>
  <si>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</si>
  <si>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</si>
  <si>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</si>
  <si>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</si>
  <si>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</si>
  <si>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</si>
  <si>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</si>
  <si>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</si>
  <si>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</si>
  <si>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</si>
  <si>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</si>
  <si>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</si>
  <si>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</si>
  <si>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</si>
  <si>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</si>
  <si>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</si>
  <si>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</si>
  <si>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</si>
  <si>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</si>
  <si>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</si>
  <si>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</si>
  <si>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</si>
  <si>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</si>
  <si>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</si>
  <si>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</si>
  <si>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</si>
  <si>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</si>
  <si>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</si>
  <si>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</si>
  <si>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</si>
  <si>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</si>
  <si>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</si>
  <si>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</si>
  <si>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</si>
  <si>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</si>
  <si>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</si>
  <si>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</si>
  <si>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</si>
  <si>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</si>
  <si>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</si>
  <si>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</si>
  <si>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</si>
  <si>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</si>
  <si>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</si>
  <si>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</si>
  <si>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</si>
  <si>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</si>
  <si>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</si>
  <si>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</si>
  <si>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</si>
  <si>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</si>
  <si>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</si>
  <si>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</si>
  <si>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</si>
  <si>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</si>
  <si>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</si>
  <si>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</si>
  <si>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</si>
  <si>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</si>
  <si>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</si>
  <si>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</si>
  <si>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</si>
  <si>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</si>
  <si>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</si>
  <si>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</si>
  <si>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</si>
  <si>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</si>
  <si>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</si>
  <si>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</si>
  <si>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</si>
  <si>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</si>
  <si>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</si>
  <si>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</si>
  <si>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</si>
  <si>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</si>
  <si>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</si>
  <si>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</si>
  <si>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</si>
  <si>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</si>
  <si>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</si>
  <si>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</si>
  <si>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</si>
  <si>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</si>
  <si>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</si>
  <si>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</si>
  <si>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</si>
  <si>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</si>
  <si>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</si>
  <si>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</si>
  <si>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</si>
  <si>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</si>
  <si>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</si>
  <si>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</si>
  <si>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</si>
  <si>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</si>
  <si>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</si>
  <si>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</si>
  <si>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</si>
  <si>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</si>
  <si>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</si>
  <si>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</si>
  <si>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</si>
  <si>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</si>
  <si>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</si>
  <si>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</si>
  <si>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</si>
  <si>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</si>
  <si>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</si>
  <si>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</si>
  <si>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</si>
  <si>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</si>
  <si>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</si>
  <si>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</si>
  <si>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</si>
  <si>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</si>
  <si>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</si>
  <si>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</si>
  <si>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</si>
  <si>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</si>
  <si>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</si>
  <si>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</si>
  <si>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</si>
  <si>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</si>
  <si>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</si>
  <si>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</si>
  <si>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</si>
  <si>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</si>
  <si>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</si>
  <si>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</si>
  <si>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</si>
  <si>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</si>
  <si>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</si>
  <si>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</si>
  <si>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</si>
  <si>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</si>
  <si>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</si>
  <si>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</si>
  <si>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</si>
  <si>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</si>
  <si>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</si>
  <si>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</si>
  <si>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</si>
  <si>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</si>
  <si>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</si>
  <si>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</si>
  <si>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</si>
  <si>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</si>
  <si>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</si>
  <si>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</si>
  <si>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</si>
  <si>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</si>
  <si>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</si>
  <si>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</si>
  <si>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</si>
  <si>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</si>
  <si>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</si>
  <si>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</si>
  <si>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</si>
  <si>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</si>
  <si>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</si>
  <si>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</si>
  <si>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</si>
  <si>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</si>
  <si>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</si>
  <si>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</si>
  <si>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</si>
  <si>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</si>
  <si>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</si>
  <si>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</si>
  <si>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</si>
  <si>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</si>
  <si>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</si>
  <si>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</si>
  <si>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</si>
  <si>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</si>
  <si>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</si>
  <si>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</si>
  <si>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</si>
  <si>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</si>
  <si>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</si>
  <si>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</si>
  <si>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</si>
  <si>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</si>
  <si>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</si>
  <si>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</si>
  <si>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</si>
  <si>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</si>
  <si>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</si>
  <si>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</si>
  <si>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</si>
  <si>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</si>
  <si>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</si>
  <si>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</si>
  <si>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</si>
  <si>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</si>
  <si>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</si>
  <si>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</si>
  <si>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</si>
  <si>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</si>
  <si>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</si>
  <si>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</si>
  <si>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</si>
  <si>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</si>
  <si>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</si>
  <si>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</si>
  <si>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</si>
  <si>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</si>
  <si>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</si>
  <si>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</si>
  <si>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</si>
  <si>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</si>
  <si>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</si>
  <si>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</si>
  <si>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</si>
  <si>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</si>
  <si>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</si>
  <si>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</si>
  <si>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</si>
  <si>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</si>
  <si>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</si>
  <si>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</si>
  <si>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</si>
  <si>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</si>
  <si>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</si>
  <si>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</si>
  <si>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</si>
  <si>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</si>
  <si>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</si>
  <si>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</si>
  <si>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</si>
  <si>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</si>
  <si>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</si>
  <si>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</si>
  <si>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</si>
  <si>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</si>
  <si>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</si>
  <si>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</si>
  <si>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</si>
  <si>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</si>
  <si>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</si>
  <si>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</si>
  <si>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</si>
  <si>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</si>
  <si>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</si>
  <si>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</si>
  <si>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</si>
  <si>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</si>
  <si>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</si>
  <si>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</si>
  <si>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</si>
  <si>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</si>
  <si>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</si>
  <si>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</si>
  <si>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</si>
  <si>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</si>
  <si>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</si>
  <si>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</si>
  <si>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</si>
  <si>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</si>
  <si>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</si>
  <si>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</si>
  <si>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</si>
  <si>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</si>
  <si>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</si>
  <si>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</si>
  <si>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</si>
  <si>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</si>
  <si>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</si>
  <si>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</si>
  <si>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</si>
  <si>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</si>
  <si>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</si>
  <si>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</si>
  <si>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</si>
  <si>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</si>
  <si>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</si>
  <si>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</si>
  <si>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</si>
  <si>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</si>
  <si>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</si>
  <si>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</si>
  <si>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</si>
  <si>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</si>
  <si>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</si>
  <si>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</si>
  <si>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</si>
  <si>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</si>
  <si>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</si>
  <si>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</si>
  <si>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</si>
  <si>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</si>
  <si>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</si>
  <si>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</si>
  <si>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</si>
  <si>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</si>
  <si>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</si>
  <si>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</si>
  <si>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</si>
  <si>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</si>
  <si>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</si>
  <si>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</si>
  <si>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</si>
  <si>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</si>
  <si>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</si>
  <si>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</si>
  <si>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</si>
  <si>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</si>
  <si>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</si>
  <si>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</si>
  <si>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</si>
  <si>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</si>
  <si>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</si>
  <si>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</si>
  <si>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</si>
  <si>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</si>
  <si>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</si>
  <si>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</si>
  <si>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</si>
  <si>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</si>
  <si>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</si>
  <si>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</si>
  <si>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</si>
  <si>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</si>
  <si>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</si>
  <si>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</si>
  <si>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</si>
  <si>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</si>
  <si>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</si>
  <si>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</si>
  <si>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</si>
  <si>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</si>
  <si>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</si>
  <si>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</si>
  <si>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</si>
  <si>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</si>
  <si>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</si>
  <si>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</si>
  <si>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</si>
  <si>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</si>
  <si>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</si>
  <si>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</si>
  <si>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</si>
  <si>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</si>
  <si>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</si>
  <si>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</si>
  <si>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</si>
  <si>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</si>
  <si>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</si>
  <si>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</si>
  <si>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</si>
  <si>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</si>
  <si>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</si>
  <si>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</si>
  <si>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</si>
  <si>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</si>
  <si>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</si>
  <si>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</si>
  <si>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</si>
  <si>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</si>
  <si>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</si>
  <si>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</si>
  <si>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</si>
  <si>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</si>
  <si>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</si>
  <si>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</si>
  <si>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</si>
  <si>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</si>
  <si>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</si>
  <si>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</si>
  <si>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</si>
  <si>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</si>
  <si>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</si>
  <si>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</si>
  <si>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</si>
  <si>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</si>
  <si>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</si>
  <si>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</si>
  <si>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</si>
  <si>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</si>
  <si>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</si>
  <si>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</si>
  <si>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</si>
  <si>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</si>
  <si>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</si>
  <si>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</si>
  <si>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</si>
  <si>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</si>
  <si>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</si>
  <si>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</si>
  <si>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</si>
  <si>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</si>
  <si>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</si>
  <si>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</si>
  <si>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</si>
  <si>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</si>
  <si>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</si>
  <si>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</si>
  <si>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</si>
  <si>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</si>
  <si>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</si>
  <si>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</si>
  <si>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</si>
  <si>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</si>
  <si>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</si>
  <si>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</si>
  <si>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</si>
  <si>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</si>
  <si>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</si>
  <si>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</si>
  <si>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</si>
  <si>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</si>
  <si>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</si>
  <si>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</si>
  <si>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</si>
  <si>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</si>
  <si>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</si>
  <si>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</si>
  <si>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</si>
  <si>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</si>
  <si>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</si>
  <si>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</si>
  <si>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</si>
  <si>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</si>
  <si>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</si>
  <si>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</si>
  <si>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</si>
  <si>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</si>
  <si>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</si>
  <si>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</si>
  <si>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</si>
  <si>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</si>
  <si>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</si>
  <si>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</si>
  <si>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</si>
  <si>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</si>
  <si>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</si>
  <si>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</si>
  <si>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</si>
  <si>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</si>
  <si>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</si>
  <si>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</si>
  <si>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</si>
  <si>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</si>
  <si>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</si>
  <si>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</si>
  <si>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</si>
  <si>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</si>
  <si>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</si>
  <si>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</si>
  <si>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</si>
  <si>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</si>
  <si>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</si>
  <si>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</si>
  <si>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</si>
  <si>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</si>
  <si>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</si>
  <si>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</si>
  <si>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</si>
  <si>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</si>
  <si>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</si>
  <si>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</si>
  <si>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</si>
  <si>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</si>
  <si>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</si>
  <si>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</si>
  <si>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</si>
  <si>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</si>
  <si>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</si>
  <si>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</si>
  <si>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</si>
  <si>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</si>
  <si>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</si>
  <si>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</si>
  <si>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</si>
  <si>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</si>
  <si>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</si>
  <si>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</si>
  <si>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</si>
  <si>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</si>
  <si>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</si>
  <si>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</si>
  <si>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</si>
  <si>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</si>
  <si>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</si>
  <si>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</si>
  <si>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</si>
  <si>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</si>
  <si>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</si>
  <si>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</si>
  <si>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</si>
  <si>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</si>
  <si>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</si>
  <si>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</si>
  <si>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</si>
  <si>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</si>
  <si>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</si>
  <si>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</si>
  <si>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</si>
  <si>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</si>
  <si>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</si>
  <si>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</si>
  <si>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</si>
  <si>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</si>
  <si>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</si>
  <si>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</si>
  <si>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</si>
  <si>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</si>
  <si>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</si>
  <si>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</si>
  <si>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</si>
  <si>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</si>
  <si>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</si>
  <si>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</si>
  <si>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</si>
  <si>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</si>
  <si>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</si>
  <si>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</si>
  <si>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</si>
  <si>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</si>
  <si>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</si>
  <si>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</si>
  <si>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</si>
  <si>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</si>
  <si>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</si>
  <si>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</si>
  <si>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</si>
  <si>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</si>
  <si>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</si>
  <si>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</si>
  <si>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</si>
  <si>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</si>
  <si>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</si>
  <si>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</si>
  <si>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</si>
  <si>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</si>
  <si>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</si>
  <si>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</si>
  <si>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</si>
  <si>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</si>
  <si>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</si>
  <si>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</si>
  <si>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</si>
  <si>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</si>
  <si>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</si>
  <si>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</si>
  <si>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</si>
  <si>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</si>
  <si>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</si>
  <si>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</si>
  <si>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</si>
  <si>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</si>
  <si>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</si>
  <si>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</si>
  <si>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</si>
  <si>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</si>
  <si>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</si>
  <si>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</si>
  <si>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</si>
  <si>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</si>
  <si>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</si>
  <si>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</si>
  <si>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</si>
  <si>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</si>
  <si>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</si>
  <si>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</si>
  <si>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</si>
  <si>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</si>
  <si>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</si>
  <si>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</si>
  <si>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</si>
  <si>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</si>
  <si>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</si>
  <si>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</si>
  <si>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</si>
  <si>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</si>
  <si>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</si>
  <si>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</si>
  <si>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</si>
  <si>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</si>
  <si>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</si>
  <si>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</si>
  <si>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</si>
  <si>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</si>
  <si>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</si>
  <si>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</si>
  <si>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</si>
  <si>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</si>
  <si>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</si>
  <si>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</si>
  <si>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</si>
  <si>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</si>
  <si>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</si>
  <si>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</si>
  <si>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</si>
  <si>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</si>
  <si>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</si>
  <si>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</si>
  <si>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</si>
  <si>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</si>
  <si>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</si>
  <si>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</si>
  <si>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</si>
  <si>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</si>
  <si>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</si>
  <si>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</si>
  <si>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</si>
  <si>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</si>
  <si>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</si>
  <si>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</si>
  <si>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</si>
  <si>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</si>
  <si>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</si>
  <si>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</si>
  <si>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</si>
  <si>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</si>
  <si>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</si>
  <si>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</si>
  <si>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</si>
  <si>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</si>
  <si>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</si>
  <si>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</si>
  <si>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</si>
  <si>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</si>
  <si>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</si>
  <si>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</si>
  <si>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</si>
  <si>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</si>
  <si>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</si>
  <si>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</si>
  <si>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</si>
  <si>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</si>
  <si>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</si>
  <si>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</si>
  <si>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</si>
  <si>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</si>
  <si>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</si>
  <si>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</si>
  <si>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</si>
  <si>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</si>
  <si>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</si>
  <si>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</si>
  <si>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</si>
  <si>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</si>
  <si>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</si>
  <si>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</si>
  <si>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</si>
  <si>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</si>
  <si>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</si>
  <si>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</si>
  <si>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</si>
  <si>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</si>
  <si>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</si>
  <si>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</si>
  <si>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</si>
  <si>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</si>
  <si>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</si>
  <si>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</si>
  <si>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</si>
  <si>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</si>
  <si>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</si>
  <si>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</si>
  <si>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</si>
  <si>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</si>
  <si>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</si>
  <si>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</si>
  <si>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</si>
  <si>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</si>
  <si>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</si>
  <si>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</si>
  <si>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</si>
  <si>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</si>
  <si>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</si>
  <si>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</si>
  <si>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</si>
  <si>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</si>
  <si>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</si>
  <si>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</si>
  <si>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</si>
  <si>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</si>
  <si>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</si>
  <si>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</si>
  <si>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</si>
  <si>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</si>
  <si>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</si>
  <si>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</si>
  <si>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</si>
  <si>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</si>
  <si>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</si>
  <si>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</si>
  <si>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</si>
  <si>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</si>
  <si>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</si>
  <si>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</si>
  <si>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</si>
  <si>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</si>
  <si>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</si>
  <si>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</si>
  <si>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</si>
  <si>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</si>
  <si>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</si>
  <si>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</si>
  <si>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</si>
  <si>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</si>
  <si>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</si>
  <si>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</si>
  <si>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</si>
  <si>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</si>
  <si>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</si>
  <si>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</si>
  <si>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</si>
  <si>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</si>
  <si>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</si>
  <si>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</si>
  <si>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</si>
  <si>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</si>
  <si>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</si>
  <si>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</si>
  <si>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</si>
  <si>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</si>
  <si>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</si>
  <si>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</si>
  <si>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</si>
  <si>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</si>
  <si>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</si>
  <si>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</si>
  <si>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</si>
  <si>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</si>
  <si>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</si>
  <si>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</si>
  <si>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</si>
  <si>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</si>
  <si>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</si>
  <si>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</si>
  <si>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</si>
  <si>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</si>
  <si>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</si>
  <si>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</si>
  <si>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</si>
  <si>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</si>
  <si>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</si>
  <si>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</si>
  <si>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</si>
  <si>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</si>
  <si>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</si>
  <si>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</si>
  <si>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</si>
  <si>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</si>
  <si>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</si>
  <si>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</si>
  <si>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</si>
  <si>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</si>
  <si>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</si>
  <si>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</si>
  <si>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</si>
  <si>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</si>
  <si>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</si>
  <si>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</si>
  <si>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</si>
  <si>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</si>
  <si>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</si>
  <si>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</si>
  <si>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</si>
  <si>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</si>
  <si>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</si>
  <si>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</si>
  <si>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</si>
  <si>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</si>
  <si>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</si>
  <si>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</si>
  <si>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</si>
  <si>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</si>
  <si>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</si>
  <si>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</si>
  <si>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</si>
  <si>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</si>
  <si>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</si>
  <si>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</si>
  <si>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</si>
  <si>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</si>
  <si>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</si>
  <si>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</si>
  <si>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</si>
  <si>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</si>
  <si>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</si>
  <si>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</si>
  <si>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</si>
  <si>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</si>
  <si>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</si>
  <si>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</si>
  <si>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</si>
  <si>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</si>
  <si>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</si>
  <si>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</si>
  <si>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</si>
  <si>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</si>
  <si>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</si>
  <si>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</si>
  <si>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</si>
  <si>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</si>
  <si>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</si>
  <si>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</si>
  <si>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</si>
  <si>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</si>
  <si>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</si>
  <si>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</si>
  <si>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</si>
  <si>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</si>
  <si>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</si>
  <si>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</si>
  <si>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</si>
  <si>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</si>
  <si>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</si>
  <si>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</si>
  <si>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</si>
  <si>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</si>
  <si>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</si>
  <si>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</si>
  <si>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</si>
  <si>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</si>
  <si>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</si>
  <si>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</si>
  <si>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</si>
  <si>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</si>
  <si>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</si>
  <si>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</si>
  <si>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</si>
  <si>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</si>
  <si>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</si>
  <si>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</si>
  <si>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</si>
  <si>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</si>
  <si>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</si>
  <si>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</si>
  <si>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</si>
  <si>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</si>
  <si>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</si>
  <si>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</si>
  <si>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</si>
  <si>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</si>
  <si>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</si>
  <si>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</si>
  <si>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</si>
  <si>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</si>
  <si>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</si>
  <si>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</si>
  <si>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</si>
  <si>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</si>
  <si>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</si>
  <si>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</si>
  <si>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</si>
  <si>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</si>
  <si>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</si>
  <si>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</si>
  <si>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</si>
  <si>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</si>
  <si>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</si>
  <si>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</si>
  <si>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</si>
  <si>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</si>
  <si>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</si>
  <si>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</si>
  <si>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</si>
  <si>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</si>
  <si>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</si>
  <si>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</si>
  <si>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</si>
  <si>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</si>
  <si>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</si>
  <si>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</si>
  <si>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</si>
  <si>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</si>
  <si>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</si>
  <si>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</si>
  <si>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</si>
  <si>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</si>
  <si>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</si>
  <si>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</si>
  <si>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</si>
  <si>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</si>
  <si>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</si>
  <si>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</si>
  <si>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</si>
  <si>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</si>
  <si>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</si>
  <si>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</si>
  <si>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</si>
  <si>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</si>
  <si>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</si>
  <si>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</si>
  <si>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</si>
  <si>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</si>
  <si>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</si>
  <si>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</si>
  <si>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</si>
  <si>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</si>
  <si>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</si>
  <si>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</si>
  <si>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</si>
  <si>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</si>
  <si>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</si>
  <si>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</si>
  <si>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</si>
  <si>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</si>
  <si>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</si>
  <si>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</si>
  <si>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</si>
  <si>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</si>
  <si>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</si>
  <si>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</si>
  <si>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</si>
  <si>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</si>
  <si>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</si>
  <si>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</si>
  <si>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</si>
  <si>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</si>
  <si>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</si>
  <si>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</si>
  <si>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</si>
  <si>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</si>
  <si>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</si>
  <si>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</si>
  <si>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</si>
  <si>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</si>
  <si>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</si>
  <si>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</si>
  <si>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</si>
  <si>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</si>
  <si>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</si>
  <si>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</si>
  <si>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</si>
  <si>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</si>
  <si>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</si>
  <si>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</si>
  <si>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</si>
  <si>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</si>
  <si>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</si>
  <si>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</si>
  <si>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</si>
  <si>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</si>
  <si>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</si>
  <si>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</si>
  <si>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</si>
  <si>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</si>
  <si>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</si>
  <si>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</si>
  <si>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</si>
  <si>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</si>
  <si>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</si>
  <si>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</si>
  <si>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</si>
  <si>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</si>
  <si>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</si>
  <si>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</si>
  <si>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</si>
  <si>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</si>
  <si>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</si>
  <si>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</si>
  <si>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</si>
  <si>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</si>
  <si>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</si>
  <si>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</si>
  <si>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</si>
  <si>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</si>
  <si>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</si>
  <si>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</si>
  <si>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</si>
  <si>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</si>
  <si>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</si>
  <si>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</si>
  <si>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</si>
  <si>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</si>
  <si>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</si>
  <si>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</si>
  <si>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</si>
  <si>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</si>
  <si>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</si>
  <si>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</si>
  <si>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</si>
  <si>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</si>
  <si>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</si>
  <si>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</si>
  <si>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</si>
  <si>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</si>
  <si>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</si>
  <si>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</si>
  <si>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</si>
  <si>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</si>
  <si>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</si>
  <si>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</si>
  <si>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</si>
  <si>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</si>
  <si>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</si>
  <si>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</si>
  <si>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</si>
  <si>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</si>
  <si>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</si>
  <si>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</si>
  <si>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</si>
  <si>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</si>
  <si>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</si>
  <si>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</si>
  <si>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</si>
  <si>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</si>
  <si>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</si>
  <si>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</si>
  <si>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</si>
  <si>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</si>
  <si>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</si>
  <si>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</si>
  <si>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</si>
  <si>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</si>
  <si>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</si>
  <si>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</si>
  <si>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</si>
  <si>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</si>
  <si>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</si>
  <si>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</si>
  <si>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</si>
  <si>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</si>
  <si>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</si>
  <si>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</si>
  <si>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</si>
  <si>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</si>
  <si>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</si>
  <si>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</si>
  <si>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</si>
  <si>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</si>
  <si>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</si>
  <si>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</si>
  <si>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</si>
  <si>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</si>
  <si>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</si>
  <si>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</si>
  <si>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</si>
  <si>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</si>
  <si>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</si>
  <si>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</si>
  <si>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</si>
  <si>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</si>
  <si>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</si>
  <si>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</si>
  <si>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</si>
  <si>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</si>
  <si>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</si>
  <si>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</si>
  <si>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</si>
  <si>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</si>
  <si>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</si>
  <si>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</si>
  <si>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</si>
  <si>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</si>
  <si>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</si>
  <si>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</si>
  <si>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</si>
  <si>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</si>
  <si>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</si>
  <si>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</si>
  <si>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</si>
  <si>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</si>
  <si>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</si>
  <si>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</si>
  <si>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</si>
  <si>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</si>
  <si>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</si>
  <si>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</si>
  <si>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</si>
  <si>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</si>
  <si>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</si>
  <si>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</si>
  <si>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</si>
  <si>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</si>
  <si>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</si>
  <si>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</si>
  <si>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</si>
  <si>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</si>
  <si>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</si>
  <si>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</si>
  <si>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</si>
  <si>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</si>
  <si>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</si>
  <si>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</si>
  <si>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</si>
  <si>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</si>
  <si>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</si>
  <si>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</si>
  <si>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</si>
  <si>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</si>
  <si>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</si>
  <si>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</si>
  <si>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</si>
  <si>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</si>
  <si>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</si>
  <si>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</si>
  <si>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</si>
  <si>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</si>
  <si>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</si>
  <si>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</si>
  <si>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</si>
  <si>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</si>
  <si>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</si>
  <si>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</si>
  <si>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</si>
  <si>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</si>
  <si>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</si>
  <si>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</si>
  <si>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</si>
  <si>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</si>
  <si>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</si>
  <si>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</si>
  <si>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</si>
  <si>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</si>
  <si>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</si>
  <si>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</si>
  <si>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</si>
  <si>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</si>
  <si>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</si>
  <si>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</si>
  <si>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</si>
  <si>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</si>
  <si>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</si>
  <si>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</si>
  <si>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</si>
  <si>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</si>
  <si>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</si>
  <si>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</si>
  <si>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</si>
  <si>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</si>
  <si>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</si>
  <si>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</si>
  <si>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</si>
  <si>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</si>
  <si>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</si>
  <si>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</si>
  <si>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</si>
  <si>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</si>
  <si>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</si>
  <si>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</si>
  <si>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</si>
  <si>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</si>
  <si>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</si>
  <si>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</si>
  <si>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</si>
  <si>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</si>
  <si>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</si>
  <si>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</si>
  <si>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</si>
  <si>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</si>
  <si>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</si>
  <si>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</si>
  <si>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</si>
  <si>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</si>
  <si>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</si>
  <si>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</si>
  <si>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</si>
  <si>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</si>
  <si>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</si>
  <si>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</si>
  <si>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</si>
  <si>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</si>
  <si>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</si>
  <si>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</si>
  <si>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</si>
  <si>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</si>
  <si>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</si>
  <si>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</si>
  <si>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</si>
  <si>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</si>
  <si>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</si>
  <si>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</si>
  <si>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</si>
  <si>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</si>
  <si>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</si>
  <si>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</si>
  <si>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</si>
  <si>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</si>
  <si>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</si>
  <si>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</si>
  <si>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</si>
  <si>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</si>
  <si>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</si>
  <si>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</si>
  <si>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</si>
  <si>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</si>
  <si>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</si>
  <si>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</si>
  <si>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</si>
  <si>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</si>
  <si>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</si>
  <si>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</si>
  <si>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</si>
  <si>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</si>
  <si>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</si>
  <si>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</si>
  <si>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</si>
  <si>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</si>
  <si>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</si>
  <si>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</si>
  <si>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</si>
  <si>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</si>
  <si>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</si>
  <si>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</si>
  <si>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</si>
  <si>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</si>
  <si>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</si>
  <si>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</si>
  <si>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</si>
  <si>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</si>
  <si>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</si>
  <si>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</si>
  <si>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</si>
  <si>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</si>
  <si>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</si>
  <si>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</si>
  <si>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</si>
  <si>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</si>
  <si>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</si>
  <si>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</si>
  <si>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</si>
  <si>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</si>
  <si>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</si>
  <si>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</si>
  <si>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</si>
  <si>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</si>
  <si>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</si>
  <si>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</si>
  <si>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</si>
  <si>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</si>
  <si>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</si>
  <si>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</si>
  <si>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</si>
  <si>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</si>
  <si>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</si>
  <si>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</si>
  <si>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</si>
  <si>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</si>
  <si>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</si>
  <si>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</si>
  <si>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</si>
  <si>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</si>
  <si>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</si>
  <si>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</si>
  <si>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</si>
  <si>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</si>
  <si>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</si>
  <si>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</si>
  <si>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</si>
  <si>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</si>
  <si>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</si>
  <si>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</si>
  <si>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</si>
  <si>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</si>
  <si>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</si>
  <si>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</si>
  <si>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</si>
  <si>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</si>
  <si>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</si>
  <si>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</si>
  <si>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</si>
  <si>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</si>
  <si>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</si>
  <si>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</si>
  <si>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</si>
  <si>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</si>
  <si>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</si>
  <si>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</si>
  <si>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</si>
  <si>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</si>
  <si>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</si>
  <si>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</si>
  <si>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</si>
  <si>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</si>
  <si>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</si>
  <si>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</si>
  <si>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</si>
  <si>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</si>
  <si>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</si>
  <si>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</si>
  <si>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</si>
  <si>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</si>
  <si>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</si>
  <si>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</si>
  <si>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</si>
  <si>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</si>
  <si>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</si>
  <si>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</si>
  <si>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</si>
  <si>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</si>
  <si>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</si>
  <si>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</si>
  <si>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</si>
  <si>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</si>
  <si>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</si>
  <si>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</si>
  <si>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</si>
  <si>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</si>
  <si>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</si>
  <si>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</si>
  <si>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</si>
  <si>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</si>
  <si>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</si>
  <si>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</si>
  <si>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</si>
  <si>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</si>
  <si>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</si>
  <si>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</si>
  <si>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</si>
  <si>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</si>
  <si>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</si>
  <si>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</si>
  <si>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</si>
  <si>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</si>
  <si>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</si>
  <si>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</si>
  <si>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</si>
  <si>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</si>
  <si>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</si>
  <si>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</si>
  <si>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</si>
  <si>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</si>
  <si>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</si>
  <si>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</si>
  <si>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</si>
  <si>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</si>
  <si>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</si>
  <si>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</si>
  <si>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</si>
  <si>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</si>
  <si>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</si>
  <si>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</si>
  <si>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</si>
  <si>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</si>
  <si>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</si>
  <si>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</si>
  <si>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</si>
  <si>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</si>
  <si>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</si>
  <si>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</si>
  <si>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</si>
  <si>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</si>
  <si>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</si>
  <si>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</si>
  <si>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</si>
  <si>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</si>
  <si>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</si>
  <si>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</si>
  <si>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</si>
  <si>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</si>
  <si>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</si>
  <si>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</si>
  <si>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</si>
  <si>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</si>
  <si>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</si>
  <si>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</si>
  <si>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</si>
  <si>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</si>
  <si>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</si>
  <si>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</si>
  <si>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</si>
  <si>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</si>
  <si>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</si>
  <si>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</si>
  <si>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</si>
  <si>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</si>
  <si>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</si>
  <si>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</si>
  <si>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</si>
  <si>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</si>
  <si>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</si>
  <si>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</si>
  <si>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</si>
  <si>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</si>
  <si>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</si>
  <si>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</si>
  <si>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</si>
  <si>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</si>
  <si>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</si>
  <si>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</si>
  <si>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</si>
  <si>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</si>
  <si>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</si>
  <si>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</si>
  <si>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</si>
  <si>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</si>
  <si>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</si>
  <si>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</si>
  <si>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</si>
  <si>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</si>
  <si>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</si>
  <si>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</si>
  <si>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</si>
  <si>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</si>
  <si>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</si>
  <si>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</si>
  <si>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</si>
  <si>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</si>
  <si>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</si>
  <si>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</si>
  <si>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</si>
  <si>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</si>
  <si>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</si>
  <si>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</si>
  <si>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</si>
  <si>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</si>
  <si>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</si>
  <si>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</si>
  <si>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</si>
  <si>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</si>
  <si>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</si>
  <si>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</si>
  <si>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</si>
  <si>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</si>
  <si>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</si>
  <si>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</si>
  <si>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</si>
  <si>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</si>
  <si>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</si>
  <si>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</si>
  <si>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</si>
  <si>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</si>
  <si>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</si>
  <si>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</si>
  <si>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</si>
  <si>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</si>
  <si>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</si>
  <si>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</si>
  <si>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</si>
  <si>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</si>
  <si>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</si>
  <si>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</si>
  <si>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</si>
  <si>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</si>
  <si>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</si>
  <si>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</si>
  <si>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</si>
  <si>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</si>
  <si>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</si>
  <si>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</si>
  <si>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</si>
  <si>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</si>
  <si>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</si>
  <si>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</si>
  <si>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</si>
  <si>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</si>
  <si>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</si>
  <si>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</si>
  <si>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</si>
  <si>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</si>
  <si>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</si>
  <si>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</si>
  <si>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</si>
  <si>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</si>
  <si>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</si>
  <si>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</si>
  <si>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</si>
  <si>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</si>
  <si>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</si>
  <si>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</si>
  <si>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</si>
  <si>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</si>
  <si>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</si>
  <si>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</si>
  <si>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</si>
  <si>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</si>
  <si>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</si>
  <si>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</si>
  <si>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</si>
  <si>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</si>
  <si>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</si>
  <si>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</si>
  <si>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</si>
  <si>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</si>
  <si>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</si>
  <si>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</si>
  <si>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</si>
  <si>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</si>
  <si>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</si>
  <si>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</si>
  <si>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</si>
  <si>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</si>
  <si>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</si>
  <si>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</si>
  <si>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</si>
  <si>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</si>
  <si>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</si>
  <si>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</si>
  <si>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</si>
  <si>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</si>
  <si>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</si>
  <si>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</si>
  <si>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</si>
  <si>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</si>
  <si>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</si>
  <si>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</si>
  <si>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</si>
  <si>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</si>
  <si>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</si>
  <si>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</si>
  <si>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</si>
  <si>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</si>
  <si>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</si>
  <si>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</si>
  <si>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</si>
  <si>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</si>
  <si>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</si>
  <si>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</si>
  <si>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</si>
  <si>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</si>
  <si>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</si>
  <si>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</si>
  <si>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</si>
  <si>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</si>
  <si>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</si>
  <si>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</si>
  <si>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</si>
  <si>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</si>
  <si>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</si>
  <si>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</si>
  <si>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</si>
  <si>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</si>
  <si>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</si>
  <si>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</si>
  <si>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</si>
  <si>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</si>
  <si>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</si>
  <si>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</si>
  <si>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</si>
  <si>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</si>
  <si>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</si>
  <si>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</si>
  <si>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</si>
  <si>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</si>
  <si>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</si>
  <si>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</si>
  <si>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</si>
  <si>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</si>
  <si>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</si>
  <si>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</si>
  <si>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</si>
  <si>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</si>
  <si>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</si>
  <si>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</si>
  <si>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</si>
  <si>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</si>
  <si>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</si>
  <si>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</si>
  <si>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</si>
  <si>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</si>
  <si>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</si>
  <si>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</si>
  <si>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</si>
  <si>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</si>
  <si>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</si>
  <si>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</si>
  <si>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</si>
  <si>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</si>
  <si>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</si>
  <si>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</si>
  <si>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</si>
  <si>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</si>
  <si>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</si>
  <si>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</si>
  <si>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</si>
  <si>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</si>
  <si>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</si>
  <si>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</si>
  <si>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</si>
  <si>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</si>
  <si>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</si>
  <si>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</si>
  <si>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</si>
  <si>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</si>
  <si>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</si>
  <si>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Comprese</t>
  </si>
  <si>
    <t>Totale sezioni</t>
  </si>
  <si>
    <t>Media</t>
  </si>
  <si>
    <t>COGNOME</t>
  </si>
  <si>
    <t>DESCRIZIONE</t>
  </si>
  <si>
    <t>Areageografica</t>
  </si>
  <si>
    <t>LUCCHINI</t>
  </si>
  <si>
    <t xml:space="preserve">LORENZO GIUSEPPE   </t>
  </si>
  <si>
    <t>MIGHETTI</t>
  </si>
  <si>
    <t xml:space="preserve">PAOLO DOMENICO   </t>
  </si>
  <si>
    <t>MONTELLI</t>
  </si>
  <si>
    <t xml:space="preserve">CINZIA    </t>
  </si>
  <si>
    <t>OSELIN</t>
  </si>
  <si>
    <t xml:space="preserve">LORENZA    </t>
  </si>
  <si>
    <t>ROLANDO</t>
  </si>
  <si>
    <t xml:space="preserve">GIOVANNI PIETRO   </t>
  </si>
  <si>
    <t>SASSO</t>
  </si>
  <si>
    <t xml:space="preserve">GIACOMO    </t>
  </si>
  <si>
    <t>LOVOTTI</t>
  </si>
  <si>
    <t xml:space="preserve">RENATO    </t>
  </si>
  <si>
    <t>GAZZOLI</t>
  </si>
  <si>
    <t xml:space="preserve">GIOVANNA    </t>
  </si>
  <si>
    <t xml:space="preserve">MAURO    </t>
  </si>
  <si>
    <t>ABONANTE</t>
  </si>
  <si>
    <t xml:space="preserve">GIORGIO    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</si>
  <si>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</si>
  <si>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</si>
  <si>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</si>
  <si>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</si>
  <si>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</si>
  <si>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</si>
  <si>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</si>
  <si>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</si>
  <si>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</si>
  <si>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</si>
  <si>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</si>
  <si>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</si>
  <si>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</si>
  <si>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</si>
  <si>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</si>
  <si>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</si>
  <si>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</si>
  <si>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</si>
  <si>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</si>
  <si>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MORRA</t>
  </si>
  <si>
    <t>COSSETA</t>
  </si>
  <si>
    <t xml:space="preserve">GIULIA    </t>
  </si>
  <si>
    <t>MARTINO</t>
  </si>
  <si>
    <t xml:space="preserve">GIANFRANCO    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</si>
  <si>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</si>
  <si>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</si>
  <si>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</si>
  <si>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</si>
  <si>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</si>
  <si>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</si>
  <si>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GILARDENGHI</t>
  </si>
  <si>
    <t xml:space="preserve">MARTA CLARA   </t>
  </si>
  <si>
    <t>ARROBBIO</t>
  </si>
  <si>
    <t>MELLANA</t>
  </si>
  <si>
    <t xml:space="preserve">DOMENICO    </t>
  </si>
  <si>
    <t>FINOTTO</t>
  </si>
  <si>
    <t xml:space="preserve">DAVIDE    </t>
  </si>
  <si>
    <t>GUAGNINI</t>
  </si>
  <si>
    <t xml:space="preserve">ADOLFO    </t>
  </si>
  <si>
    <t>CISI</t>
  </si>
  <si>
    <t xml:space="preserve">PIERO ANGELO   </t>
  </si>
  <si>
    <t>RAMUNDO</t>
  </si>
  <si>
    <t>BASSO</t>
  </si>
  <si>
    <t xml:space="preserve">ALBERTO    </t>
  </si>
  <si>
    <t>CUCINELLA</t>
  </si>
  <si>
    <t xml:space="preserve">NICOLETTA    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</si>
  <si>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</si>
  <si>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</si>
  <si>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</si>
  <si>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</si>
  <si>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</si>
  <si>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</si>
  <si>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GRAGNOLATI</t>
  </si>
  <si>
    <t xml:space="preserve">MICHELE    </t>
  </si>
  <si>
    <t xml:space="preserve">ELENA    </t>
  </si>
  <si>
    <t xml:space="preserve">FEDERICO    </t>
  </si>
  <si>
    <t>TORRIANO</t>
  </si>
  <si>
    <t xml:space="preserve">MARCO    </t>
  </si>
  <si>
    <t>GRAZIOTTO</t>
  </si>
  <si>
    <t xml:space="preserve">LUCA    </t>
  </si>
  <si>
    <t>PERUZZI</t>
  </si>
  <si>
    <t xml:space="preserve">ALESSIO    </t>
  </si>
  <si>
    <t>LUDOVICI</t>
  </si>
  <si>
    <t>DEMICHELI</t>
  </si>
  <si>
    <t xml:space="preserve">CESARE    </t>
  </si>
  <si>
    <t xml:space="preserve">ANTONINO    </t>
  </si>
  <si>
    <t>VISCHI</t>
  </si>
  <si>
    <t xml:space="preserve">ELEONORA    </t>
  </si>
  <si>
    <t>GARAVELLI</t>
  </si>
  <si>
    <t xml:space="preserve">FRANCESCO    </t>
  </si>
  <si>
    <t>PANI</t>
  </si>
  <si>
    <t xml:space="preserve">CRISTINA    </t>
  </si>
  <si>
    <t>INCERPI</t>
  </si>
  <si>
    <t xml:space="preserve">NADIA    </t>
  </si>
  <si>
    <t>RAVERA</t>
  </si>
  <si>
    <t xml:space="preserve">FRANCO    </t>
  </si>
  <si>
    <t xml:space="preserve">GIAN CARLO   </t>
  </si>
  <si>
    <t>VEGGI</t>
  </si>
  <si>
    <t xml:space="preserve">GIULIO    </t>
  </si>
  <si>
    <t>TESTA</t>
  </si>
  <si>
    <t xml:space="preserve">PIERA MARIA   </t>
  </si>
  <si>
    <t>BARBERIS</t>
  </si>
  <si>
    <t>RAVIOLO</t>
  </si>
  <si>
    <t xml:space="preserve">MAURIZIO    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</si>
  <si>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</si>
  <si>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</si>
  <si>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</si>
  <si>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</si>
  <si>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</si>
  <si>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</si>
  <si>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BALDOVINO</t>
  </si>
  <si>
    <t xml:space="preserve">CAMILLO PIETRO   </t>
  </si>
  <si>
    <t>BLENGIO</t>
  </si>
  <si>
    <t xml:space="preserve">RICCARDO PIETRO MARCO  </t>
  </si>
  <si>
    <t>BUSSALINO</t>
  </si>
  <si>
    <t>SAPORITO</t>
  </si>
  <si>
    <t xml:space="preserve">DOMENICO FRANCO   </t>
  </si>
  <si>
    <t>CHIAPUZZO</t>
  </si>
  <si>
    <t>BIGOTTI</t>
  </si>
  <si>
    <t xml:space="preserve">SIMONE    </t>
  </si>
  <si>
    <t xml:space="preserve">LUCIA    </t>
  </si>
  <si>
    <t>ODDONE</t>
  </si>
  <si>
    <t xml:space="preserve">FILIPPO    </t>
  </si>
  <si>
    <t>ZAVATTARO</t>
  </si>
  <si>
    <t xml:space="preserve">FABIO    </t>
  </si>
  <si>
    <t>CALOROSO</t>
  </si>
  <si>
    <t xml:space="preserve">MARGHERITA    </t>
  </si>
  <si>
    <t>LETTIERI</t>
  </si>
  <si>
    <t xml:space="preserve">CATALDO    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</si>
  <si>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</si>
  <si>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</si>
  <si>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</si>
  <si>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</si>
  <si>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</si>
  <si>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</si>
  <si>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RATTI</t>
  </si>
  <si>
    <t>CITRON</t>
  </si>
  <si>
    <t>BALDI</t>
  </si>
  <si>
    <t xml:space="preserve">UGO    </t>
  </si>
  <si>
    <t>COMIN</t>
  </si>
  <si>
    <t>DAVICO</t>
  </si>
  <si>
    <t xml:space="preserve">ALESSANDRO    </t>
  </si>
  <si>
    <t>MORGAVI</t>
  </si>
  <si>
    <t>GATTI</t>
  </si>
  <si>
    <t>DAGLIO</t>
  </si>
  <si>
    <t xml:space="preserve">ROBERTA    </t>
  </si>
  <si>
    <t>RENATI</t>
  </si>
  <si>
    <t xml:space="preserve">GIANCARLO    </t>
  </si>
  <si>
    <t>REPETTI</t>
  </si>
  <si>
    <t xml:space="preserve">PAOLA    </t>
  </si>
  <si>
    <t>SCAGLIOTTI</t>
  </si>
  <si>
    <t>BECCARIA</t>
  </si>
  <si>
    <t>GRASSI</t>
  </si>
  <si>
    <t xml:space="preserve">FRANCESCA    </t>
  </si>
  <si>
    <t>RONDANO</t>
  </si>
  <si>
    <t>VELLANO</t>
  </si>
  <si>
    <t xml:space="preserve">GUIDO    </t>
  </si>
  <si>
    <t>GUTTERO</t>
  </si>
  <si>
    <t xml:space="preserve">ELISA    </t>
  </si>
  <si>
    <t xml:space="preserve">PIERLUIGI    </t>
  </si>
  <si>
    <t>QUAGLIA</t>
  </si>
  <si>
    <t>CORSO</t>
  </si>
  <si>
    <t xml:space="preserve">CORRADO ARMANDO   </t>
  </si>
  <si>
    <t>DAMERI</t>
  </si>
  <si>
    <t xml:space="preserve">MARIA CRISTINA   </t>
  </si>
  <si>
    <t>NORBIATO</t>
  </si>
  <si>
    <t>GNUDI</t>
  </si>
  <si>
    <t xml:space="preserve">FLAVIANO    </t>
  </si>
  <si>
    <t>COMBATTENTI</t>
  </si>
  <si>
    <t xml:space="preserve">LAURA    </t>
  </si>
  <si>
    <t>MANTELLI</t>
  </si>
  <si>
    <t xml:space="preserve">MARIO    </t>
  </si>
  <si>
    <t>CELORIA</t>
  </si>
  <si>
    <t xml:space="preserve">SILVIA BARBARA   </t>
  </si>
  <si>
    <t>CELLERINO</t>
  </si>
  <si>
    <t xml:space="preserve">CATERINA MARIA   </t>
  </si>
  <si>
    <t>TUNIOLI</t>
  </si>
  <si>
    <t xml:space="preserve">DEVIS    </t>
  </si>
  <si>
    <t>GUERNIER</t>
  </si>
  <si>
    <t>BELLO</t>
  </si>
  <si>
    <t xml:space="preserve">ANNA MARIA   </t>
  </si>
  <si>
    <t>ROMANI</t>
  </si>
  <si>
    <t>PISATURO</t>
  </si>
  <si>
    <t xml:space="preserve">GERARDO    </t>
  </si>
  <si>
    <t>GIUNTI</t>
  </si>
  <si>
    <t>OLIVIERI</t>
  </si>
  <si>
    <t xml:space="preserve">CARLO MASSIMILIANO   </t>
  </si>
  <si>
    <t>SILVESTRI</t>
  </si>
  <si>
    <t>CROSETTI</t>
  </si>
  <si>
    <t xml:space="preserve">FAUSTO    </t>
  </si>
  <si>
    <t>GUERRINI</t>
  </si>
  <si>
    <t>GUGLIELMINO</t>
  </si>
  <si>
    <t xml:space="preserve">CORRADO    </t>
  </si>
  <si>
    <t>CASSANO</t>
  </si>
  <si>
    <t xml:space="preserve">VALERIO    </t>
  </si>
  <si>
    <t>PERSEGONA</t>
  </si>
  <si>
    <t xml:space="preserve">EMANUELE    </t>
  </si>
  <si>
    <t>MORENA</t>
  </si>
  <si>
    <t>ZUNINO</t>
  </si>
  <si>
    <t xml:space="preserve">MARIA TERESA   </t>
  </si>
  <si>
    <t>BARISONE</t>
  </si>
  <si>
    <t>CERMELLI</t>
  </si>
  <si>
    <t>CAMERA</t>
  </si>
  <si>
    <t xml:space="preserve">ANDREA    </t>
  </si>
  <si>
    <t>TONELLO</t>
  </si>
  <si>
    <t>MAZZARELLO</t>
  </si>
  <si>
    <t xml:space="preserve">MATTEO    </t>
  </si>
  <si>
    <t xml:space="preserve">GIAN PAOLO   </t>
  </si>
  <si>
    <t>RIBOLDI</t>
  </si>
  <si>
    <t>CAPRA</t>
  </si>
  <si>
    <t>DE</t>
  </si>
  <si>
    <t xml:space="preserve">LUCA VITO   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</si>
  <si>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</si>
  <si>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</si>
  <si>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</si>
  <si>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</si>
  <si>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</si>
  <si>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</si>
  <si>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</si>
  <si>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</si>
  <si>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</si>
  <si>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FIGINI</t>
  </si>
  <si>
    <t xml:space="preserve">SILVIA    </t>
  </si>
  <si>
    <t>VEGEZZI</t>
  </si>
  <si>
    <t xml:space="preserve">ERNESTO    </t>
  </si>
  <si>
    <t>MANDIROLA</t>
  </si>
  <si>
    <t xml:space="preserve">ANGELO    </t>
  </si>
  <si>
    <t>PERFUMO</t>
  </si>
  <si>
    <t>BUSSETI</t>
  </si>
  <si>
    <t>CERIA</t>
  </si>
  <si>
    <t>BELLINGERI</t>
  </si>
  <si>
    <t>MACCARIO</t>
  </si>
  <si>
    <t xml:space="preserve">CARLO FELICE   </t>
  </si>
  <si>
    <t>GOTTA</t>
  </si>
  <si>
    <t xml:space="preserve">FRANCO GIOVANNI   </t>
  </si>
  <si>
    <t>ROSSO</t>
  </si>
  <si>
    <t xml:space="preserve">RICCARDO    </t>
  </si>
  <si>
    <t>GALLO</t>
  </si>
  <si>
    <t>CAVANNA</t>
  </si>
  <si>
    <t xml:space="preserve">RENZO    </t>
  </si>
  <si>
    <t>GIARETTI</t>
  </si>
  <si>
    <t>VALLENZONA</t>
  </si>
  <si>
    <t xml:space="preserve">SERGIO    </t>
  </si>
  <si>
    <t>COPPI</t>
  </si>
  <si>
    <t>BORERI</t>
  </si>
  <si>
    <t xml:space="preserve">FABIO FRANCO   </t>
  </si>
  <si>
    <t>BATTEGAZZORE</t>
  </si>
  <si>
    <t xml:space="preserve">ZANETTI MARIA ANGELA  </t>
  </si>
  <si>
    <t>BURRONI</t>
  </si>
  <si>
    <t xml:space="preserve">GIANLUCA    </t>
  </si>
  <si>
    <t>MANZINI</t>
  </si>
  <si>
    <t xml:space="preserve">ILARIA    </t>
  </si>
  <si>
    <t>FERRARIS</t>
  </si>
  <si>
    <t>BOIDI</t>
  </si>
  <si>
    <t xml:space="preserve">GIUSEPPE GEROLAMO   </t>
  </si>
  <si>
    <t>EMANUELLI</t>
  </si>
  <si>
    <t>MASSOBRIO</t>
  </si>
  <si>
    <t>ROMANO</t>
  </si>
  <si>
    <t xml:space="preserve">GIUSEPPE PIETRO ANTONIO  </t>
  </si>
  <si>
    <t>LEVO</t>
  </si>
  <si>
    <t xml:space="preserve">ANSELMO CARLO   </t>
  </si>
  <si>
    <t>TAGLIAFICO</t>
  </si>
  <si>
    <t>MILANI</t>
  </si>
  <si>
    <t xml:space="preserve">ALBERTO MASSIMO   </t>
  </si>
  <si>
    <t>PESCE</t>
  </si>
  <si>
    <t>CASSONE</t>
  </si>
  <si>
    <t xml:space="preserve">IVAN    </t>
  </si>
  <si>
    <t>PIAZZO</t>
  </si>
  <si>
    <t xml:space="preserve">LORETTA    </t>
  </si>
  <si>
    <t xml:space="preserve">DANTE FEDERICO   </t>
  </si>
  <si>
    <t>COLLETTI</t>
  </si>
  <si>
    <t>CAMURATI</t>
  </si>
  <si>
    <t xml:space="preserve">GABRIELLA    </t>
  </si>
  <si>
    <t>LUCATO</t>
  </si>
  <si>
    <t xml:space="preserve">GIORDANO    </t>
  </si>
  <si>
    <t>ROGGERO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</si>
  <si>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</si>
  <si>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</si>
  <si>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</si>
  <si>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</si>
  <si>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</si>
  <si>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</si>
  <si>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BREGLIA</t>
  </si>
  <si>
    <t xml:space="preserve">GAIA    </t>
  </si>
  <si>
    <t>GHIBAUDI</t>
  </si>
  <si>
    <t>ISETTA</t>
  </si>
  <si>
    <t>MUSSI</t>
  </si>
  <si>
    <t>BOMPANI</t>
  </si>
  <si>
    <t xml:space="preserve">GIULIANO    </t>
  </si>
  <si>
    <t>SERRACHIERI</t>
  </si>
  <si>
    <t>MASOERO</t>
  </si>
  <si>
    <t xml:space="preserve">CARLO ALBERTO   </t>
  </si>
  <si>
    <t>LAMPERTI</t>
  </si>
  <si>
    <t xml:space="preserve">BRUNO    </t>
  </si>
  <si>
    <t>MIGNONE</t>
  </si>
  <si>
    <t xml:space="preserve">PIETRO GIOVANNI   </t>
  </si>
  <si>
    <t>DEEVASIS</t>
  </si>
  <si>
    <t>COPPO</t>
  </si>
  <si>
    <t xml:space="preserve">VITTORIO    </t>
  </si>
  <si>
    <t xml:space="preserve">ENZO    </t>
  </si>
  <si>
    <t>BORELLO</t>
  </si>
  <si>
    <t>DORIA</t>
  </si>
  <si>
    <t xml:space="preserve">PIERO GIUSEPPE   </t>
  </si>
  <si>
    <t>MOGNI</t>
  </si>
  <si>
    <t xml:space="preserve">ARIANNA    </t>
  </si>
  <si>
    <t>SARACCO</t>
  </si>
  <si>
    <t xml:space="preserve">GABRIELE    </t>
  </si>
  <si>
    <t>CORNAGLIA</t>
  </si>
  <si>
    <t>BONFANTE</t>
  </si>
  <si>
    <t>BONGIOVANNI</t>
  </si>
  <si>
    <t>GARELLI</t>
  </si>
  <si>
    <t xml:space="preserve">ARLES    </t>
  </si>
  <si>
    <t>PERETTI</t>
  </si>
  <si>
    <t>BORREANI</t>
  </si>
  <si>
    <t xml:space="preserve">FIORENZO    </t>
  </si>
  <si>
    <t>DEMARIA</t>
  </si>
  <si>
    <t>DEMARTINI</t>
  </si>
  <si>
    <t xml:space="preserve">SARA    </t>
  </si>
  <si>
    <t>CALIGARIS</t>
  </si>
  <si>
    <t>RUBE</t>
  </si>
  <si>
    <t xml:space="preserve">OTTAVIO    </t>
  </si>
  <si>
    <t>MALASPINA</t>
  </si>
  <si>
    <t>GIACOBBE</t>
  </si>
  <si>
    <t>BELLETTI</t>
  </si>
  <si>
    <t xml:space="preserve">MARIO ANGELO   </t>
  </si>
  <si>
    <t>LAZZARINO</t>
  </si>
  <si>
    <t>CAGNO</t>
  </si>
  <si>
    <t xml:space="preserve">MASSIMILIANO    </t>
  </si>
  <si>
    <t>MASTORCHIO</t>
  </si>
  <si>
    <t>BUSCAGLIA</t>
  </si>
  <si>
    <t xml:space="preserve">CARLO    </t>
  </si>
  <si>
    <t>TARDITI</t>
  </si>
  <si>
    <t xml:space="preserve">LORENZO    </t>
  </si>
  <si>
    <t>PROSELLO</t>
  </si>
  <si>
    <t>DEANTONI</t>
  </si>
  <si>
    <t>BRACCO</t>
  </si>
  <si>
    <t>CERRI</t>
  </si>
  <si>
    <t>DAGNA</t>
  </si>
  <si>
    <t>DI</t>
  </si>
  <si>
    <t xml:space="preserve">VANNI FRANCESCO   </t>
  </si>
  <si>
    <t>FRAGOMENI</t>
  </si>
  <si>
    <t>GUIDO</t>
  </si>
  <si>
    <t xml:space="preserve">LUCIO    </t>
  </si>
  <si>
    <t>BERTA</t>
  </si>
  <si>
    <t xml:space="preserve">TIZIANA    </t>
  </si>
  <si>
    <t>CIBERTI</t>
  </si>
  <si>
    <t xml:space="preserve">PIETRO    </t>
  </si>
  <si>
    <t>RICCI</t>
  </si>
  <si>
    <t>NISTICO'</t>
  </si>
  <si>
    <t>ANDREONE</t>
  </si>
  <si>
    <t>LUPARIA</t>
  </si>
  <si>
    <t xml:space="preserve">ANGELA    </t>
  </si>
  <si>
    <t>SERRAO</t>
  </si>
  <si>
    <t xml:space="preserve">MARCELLA    </t>
  </si>
  <si>
    <t>VOLTA</t>
  </si>
  <si>
    <t xml:space="preserve">ORNELLA    </t>
  </si>
  <si>
    <t>PENOVI</t>
  </si>
  <si>
    <t>SCOTTO</t>
  </si>
  <si>
    <t xml:space="preserve">ALESSANDRA    </t>
  </si>
  <si>
    <t>VALDENASSI</t>
  </si>
  <si>
    <t xml:space="preserve">MARTINO GIOVANNI PIO  </t>
  </si>
  <si>
    <t>FINCO</t>
  </si>
  <si>
    <t xml:space="preserve">ALAN FRANCESCO   </t>
  </si>
  <si>
    <t>PETTAZZI</t>
  </si>
  <si>
    <t xml:space="preserve">LINO    </t>
  </si>
  <si>
    <t>PRIORA</t>
  </si>
  <si>
    <t>BACINO</t>
  </si>
  <si>
    <t>GAGLIARDONE</t>
  </si>
  <si>
    <t>FERASIN</t>
  </si>
  <si>
    <t xml:space="preserve">GIAN PIETRO   </t>
  </si>
  <si>
    <t>SCOVAZZI</t>
  </si>
  <si>
    <t>SEMINO</t>
  </si>
  <si>
    <t>VERNA</t>
  </si>
  <si>
    <t>MARUFFO</t>
  </si>
  <si>
    <t xml:space="preserve">JACOPO    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</si>
  <si>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</si>
  <si>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</si>
  <si>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</si>
  <si>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</si>
  <si>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</si>
  <si>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</si>
  <si>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PAVESE</t>
  </si>
  <si>
    <t xml:space="preserve">RUGGERO    </t>
  </si>
  <si>
    <t>DALLOCCHIO</t>
  </si>
  <si>
    <t xml:space="preserve">UMBERTO    </t>
  </si>
  <si>
    <t>DUSIO</t>
  </si>
  <si>
    <t>PENDOLA</t>
  </si>
  <si>
    <t>BENZI</t>
  </si>
  <si>
    <t xml:space="preserve">VALENTINA    </t>
  </si>
  <si>
    <t>BARBIERI</t>
  </si>
  <si>
    <t xml:space="preserve">SILVIO    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</si>
  <si>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</si>
  <si>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</si>
  <si>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</si>
  <si>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</si>
  <si>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</si>
  <si>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</si>
  <si>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CERVETTI</t>
  </si>
  <si>
    <t xml:space="preserve">CRISTIANO    </t>
  </si>
  <si>
    <t>PIPERO</t>
  </si>
  <si>
    <t xml:space="preserve">DEBORA    </t>
  </si>
  <si>
    <t>SCOTTI</t>
  </si>
  <si>
    <t xml:space="preserve">CRISTIAN    </t>
  </si>
  <si>
    <t>BOTTAZZI</t>
  </si>
  <si>
    <t xml:space="preserve">MARIA GRAZIA ANGELA  </t>
  </si>
  <si>
    <t>PALLAVICINI</t>
  </si>
  <si>
    <t xml:space="preserve">EZIO    </t>
  </si>
  <si>
    <t>ALOISIO</t>
  </si>
  <si>
    <t>PELLINI</t>
  </si>
  <si>
    <t xml:space="preserve">NEVIO    </t>
  </si>
  <si>
    <t>ZUCCHI</t>
  </si>
  <si>
    <t>ALESSIO</t>
  </si>
  <si>
    <t>SCARRONE</t>
  </si>
  <si>
    <t>PORTA</t>
  </si>
  <si>
    <t>NICOLOTTI</t>
  </si>
  <si>
    <t>MANFRINETTI</t>
  </si>
  <si>
    <t>CAVALLERO</t>
  </si>
  <si>
    <t>AIRAUDO</t>
  </si>
  <si>
    <t xml:space="preserve">GIOVANNI STEFANO   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</si>
  <si>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</si>
  <si>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</si>
  <si>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</si>
  <si>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</si>
  <si>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</si>
  <si>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</si>
  <si>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GARBERO</t>
  </si>
  <si>
    <t xml:space="preserve">ONORATO GIANLUIGI   </t>
  </si>
  <si>
    <t>IVALDI</t>
  </si>
  <si>
    <t>JACK</t>
  </si>
  <si>
    <t xml:space="preserve">ALEXANDER    </t>
  </si>
  <si>
    <t>GHELTRITO</t>
  </si>
  <si>
    <t xml:space="preserve">MARIA PIERA   </t>
  </si>
  <si>
    <t>GARAVELLO</t>
  </si>
  <si>
    <t>CANEPA</t>
  </si>
  <si>
    <t xml:space="preserve">PIER LUIGI   </t>
  </si>
  <si>
    <t xml:space="preserve">MIRKO    </t>
  </si>
  <si>
    <t>FANTATO</t>
  </si>
  <si>
    <t xml:space="preserve">ANNA    </t>
  </si>
  <si>
    <t>BALDUZZI</t>
  </si>
  <si>
    <t xml:space="preserve">LUCIANO    </t>
  </si>
  <si>
    <t xml:space="preserve">MARIA ELENA   </t>
  </si>
  <si>
    <t>CAVALLO</t>
  </si>
  <si>
    <t xml:space="preserve">AUGUSTO    </t>
  </si>
  <si>
    <t>GALLINA</t>
  </si>
  <si>
    <t xml:space="preserve">FABRIZIO    </t>
  </si>
  <si>
    <t>VALTERZA</t>
  </si>
  <si>
    <t>PENACCA</t>
  </si>
  <si>
    <t>MAINI</t>
  </si>
  <si>
    <t>MARTINELLI</t>
  </si>
  <si>
    <t>POLES</t>
  </si>
  <si>
    <t>MICONE</t>
  </si>
  <si>
    <t xml:space="preserve">PALO GIUSEPPE ENRICO  </t>
  </si>
  <si>
    <t>MORANDO</t>
  </si>
  <si>
    <t xml:space="preserve">ALESSIA    </t>
  </si>
  <si>
    <t>ROMANELLO</t>
  </si>
  <si>
    <t>CORDONE</t>
  </si>
  <si>
    <t>SCHERPA</t>
  </si>
  <si>
    <t xml:space="preserve">FRANCO ALBERTO MARIO  </t>
  </si>
  <si>
    <t>DICARO</t>
  </si>
  <si>
    <t>FRASCAROLI</t>
  </si>
  <si>
    <t xml:space="preserve">CALVINO PIERO   </t>
  </si>
  <si>
    <t>FERRARI</t>
  </si>
  <si>
    <t>FORLINO</t>
  </si>
  <si>
    <t>CALCAGNO</t>
  </si>
  <si>
    <t xml:space="preserve">GIOVANNA MARIA   </t>
  </si>
  <si>
    <t>PESTARINO</t>
  </si>
  <si>
    <t xml:space="preserve">ANTONELLO    </t>
  </si>
  <si>
    <t xml:space="preserve">TIZIANO    </t>
  </si>
  <si>
    <t xml:space="preserve">BARBARA    </t>
  </si>
  <si>
    <t>ODDICINI</t>
  </si>
  <si>
    <t xml:space="preserve">LUIGI    </t>
  </si>
  <si>
    <t>ALPA</t>
  </si>
  <si>
    <t>PENNA</t>
  </si>
  <si>
    <t>CHIARA</t>
  </si>
  <si>
    <t xml:space="preserve">ALFREDO    </t>
  </si>
  <si>
    <t xml:space="preserve">MARINA    </t>
  </si>
  <si>
    <t>CAZZOLA</t>
  </si>
  <si>
    <t xml:space="preserve">GIORGIO PIERO   </t>
  </si>
  <si>
    <t>RASO</t>
  </si>
  <si>
    <t xml:space="preserve">SALVATORE    </t>
  </si>
  <si>
    <t>DENICOLO'</t>
  </si>
  <si>
    <t xml:space="preserve">FERNANDA ANTONIETTA   </t>
  </si>
  <si>
    <t>NICOLINI</t>
  </si>
  <si>
    <t xml:space="preserve">BERUTTI GIAMMATTIA   </t>
  </si>
  <si>
    <t>LUGANO</t>
  </si>
  <si>
    <t xml:space="preserve">MAURA EMILIA   </t>
  </si>
  <si>
    <t>MARCHESINI</t>
  </si>
  <si>
    <t xml:space="preserve">OMAR    </t>
  </si>
  <si>
    <t>TOSI</t>
  </si>
  <si>
    <t xml:space="preserve">MAURA    </t>
  </si>
  <si>
    <t>VACCA</t>
  </si>
  <si>
    <t>GRANA</t>
  </si>
  <si>
    <t>PAROLISI</t>
  </si>
  <si>
    <t xml:space="preserve">VINCENZO    </t>
  </si>
  <si>
    <t>FORNASIERO</t>
  </si>
  <si>
    <t>CAVELLI</t>
  </si>
  <si>
    <t xml:space="preserve">PIERO    </t>
  </si>
  <si>
    <t>SCAZZOLA</t>
  </si>
  <si>
    <t>LAMPARELLI</t>
  </si>
  <si>
    <t xml:space="preserve">RITA    </t>
  </si>
  <si>
    <t>BAROERO</t>
  </si>
  <si>
    <t>NAVAZZOTTI</t>
  </si>
  <si>
    <t xml:space="preserve">RINO    </t>
  </si>
  <si>
    <t>DELU'</t>
  </si>
  <si>
    <t xml:space="preserve">MARIANNA    </t>
  </si>
  <si>
    <t xml:space="preserve">VALERIA    </t>
  </si>
  <si>
    <t>ACETO</t>
  </si>
  <si>
    <t xml:space="preserve">EMANUELA    </t>
  </si>
  <si>
    <t>OLIVERO</t>
  </si>
  <si>
    <t>MAGNONE</t>
  </si>
  <si>
    <t>PANATERO</t>
  </si>
  <si>
    <t xml:space="preserve">MIRELLA    </t>
  </si>
  <si>
    <t xml:space="preserve">PINUCCIA    </t>
  </si>
  <si>
    <t>ROSSI</t>
  </si>
  <si>
    <t xml:space="preserve">GINO    </t>
  </si>
  <si>
    <t>GROSSI</t>
  </si>
  <si>
    <t xml:space="preserve">GIANMANUELE    </t>
  </si>
  <si>
    <t>CERESA</t>
  </si>
  <si>
    <t>GIANNITTI</t>
  </si>
  <si>
    <t xml:space="preserve">CARLA MICHELINA   </t>
  </si>
  <si>
    <t>AUTOMOBILE</t>
  </si>
  <si>
    <t>PASCIUTA</t>
  </si>
  <si>
    <t xml:space="preserve">CALOGERO MASSIMO   </t>
  </si>
  <si>
    <t>VERGNASCO</t>
  </si>
  <si>
    <t>CABIALE</t>
  </si>
  <si>
    <t>LANTERO</t>
  </si>
  <si>
    <t xml:space="preserve">PAOLO GIUSEPPE   </t>
  </si>
  <si>
    <t>CAPELLO</t>
  </si>
  <si>
    <t>DIPALMA</t>
  </si>
  <si>
    <t xml:space="preserve">MARIA GRAZIA   </t>
  </si>
  <si>
    <t>ARMANO</t>
  </si>
  <si>
    <t xml:space="preserve">ANTONIO    </t>
  </si>
  <si>
    <t>PUGLIESE</t>
  </si>
  <si>
    <t xml:space="preserve">EMILIA    </t>
  </si>
  <si>
    <t>VECCHIO</t>
  </si>
  <si>
    <t xml:space="preserve">ANTONIA    </t>
  </si>
  <si>
    <t>FABBRI</t>
  </si>
  <si>
    <t>COLOMBANO</t>
  </si>
  <si>
    <t xml:space="preserve">FLAVIA    </t>
  </si>
  <si>
    <t>SCAGLIONE</t>
  </si>
  <si>
    <t>GUALCO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</si>
  <si>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</si>
  <si>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</si>
  <si>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</si>
  <si>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</si>
  <si>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</si>
  <si>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</si>
  <si>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</si>
  <si>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</si>
  <si>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MERLO</t>
  </si>
  <si>
    <t>REPETTO</t>
  </si>
  <si>
    <t>SUBBRERO</t>
  </si>
  <si>
    <t>RAGGIO</t>
  </si>
  <si>
    <t>POMERO</t>
  </si>
  <si>
    <t xml:space="preserve">GIUSEPPINA MARIA   </t>
  </si>
  <si>
    <t>BORTOLONI</t>
  </si>
  <si>
    <t>FORSINETTI</t>
  </si>
  <si>
    <t xml:space="preserve">VIVIANA    </t>
  </si>
  <si>
    <t>AIACHINO</t>
  </si>
  <si>
    <t>FIENO</t>
  </si>
  <si>
    <t xml:space="preserve">ANNALISA    </t>
  </si>
  <si>
    <t xml:space="preserve">CARMELO    </t>
  </si>
  <si>
    <t>SALTARELLI</t>
  </si>
  <si>
    <t xml:space="preserve">ILEANA    </t>
  </si>
  <si>
    <t>D'AMICO</t>
  </si>
  <si>
    <t xml:space="preserve">GIOVANNI VALENTINO   </t>
  </si>
  <si>
    <t>MONTINI</t>
  </si>
  <si>
    <t>ANSALONE</t>
  </si>
  <si>
    <t xml:space="preserve">DANIELA PAOLA   </t>
  </si>
  <si>
    <t>RICOTTI</t>
  </si>
  <si>
    <t xml:space="preserve">MARIA LUISA   </t>
  </si>
  <si>
    <t>BERRA</t>
  </si>
  <si>
    <t xml:space="preserve">ALDA    </t>
  </si>
  <si>
    <t>POGGIO</t>
  </si>
  <si>
    <t xml:space="preserve">ANTONELLA GIUSEPPINA   </t>
  </si>
  <si>
    <t>ADORNO</t>
  </si>
  <si>
    <t xml:space="preserve">DANIELE    </t>
  </si>
  <si>
    <t>SATRAGNO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</si>
  <si>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</si>
  <si>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</si>
  <si>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</si>
  <si>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</si>
  <si>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</si>
  <si>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ASSANDRI</t>
  </si>
  <si>
    <t xml:space="preserve">MARCO ALBERTO   </t>
  </si>
  <si>
    <t>DRAGHI</t>
  </si>
  <si>
    <t xml:space="preserve">LUCIANO GILIO   </t>
  </si>
  <si>
    <t>FRANCHINI</t>
  </si>
  <si>
    <t>MILOSCIO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</si>
  <si>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</si>
  <si>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</si>
  <si>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</si>
  <si>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</si>
  <si>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</si>
  <si>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</si>
  <si>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PASTORINO</t>
  </si>
  <si>
    <t xml:space="preserve">MAURO GIUSEPPE   </t>
  </si>
  <si>
    <t>SIRI</t>
  </si>
  <si>
    <t xml:space="preserve">SIMONETTA MARIA   </t>
  </si>
  <si>
    <t>DURAT</t>
  </si>
  <si>
    <t xml:space="preserve">MARIARITA    </t>
  </si>
  <si>
    <t>PORZIO</t>
  </si>
  <si>
    <t>BIGLIANI</t>
  </si>
  <si>
    <t xml:space="preserve">ANNA MARGHERITA   </t>
  </si>
  <si>
    <t>BRUNA</t>
  </si>
  <si>
    <t xml:space="preserve">LAURA GRAZIELLA   </t>
  </si>
  <si>
    <t>BOTTO</t>
  </si>
  <si>
    <t>PRONZATO</t>
  </si>
  <si>
    <t>CACCIA</t>
  </si>
  <si>
    <t xml:space="preserve">LUIGI MARIO   </t>
  </si>
  <si>
    <t>CURELLI</t>
  </si>
  <si>
    <t>TINELLO</t>
  </si>
  <si>
    <t xml:space="preserve">ELISABETTA    </t>
  </si>
  <si>
    <t>TORRE</t>
  </si>
  <si>
    <t xml:space="preserve">GIORGIO GIUSEPPE   </t>
  </si>
  <si>
    <t>INGLESE</t>
  </si>
  <si>
    <t>CACCIOLA</t>
  </si>
  <si>
    <t>MOCCAGATTA</t>
  </si>
  <si>
    <t>COGO</t>
  </si>
  <si>
    <t>FIORI</t>
  </si>
  <si>
    <t>CHIESA</t>
  </si>
  <si>
    <t>GAVIATI</t>
  </si>
  <si>
    <t>MELOTTI</t>
  </si>
  <si>
    <t>SALETTA</t>
  </si>
  <si>
    <t>ARZANI</t>
  </si>
  <si>
    <t xml:space="preserve">LAZZARINA    </t>
  </si>
  <si>
    <t>BALDANZA</t>
  </si>
  <si>
    <t>CANOBBIO</t>
  </si>
  <si>
    <t>CORTESE</t>
  </si>
  <si>
    <t>RIVABELLA</t>
  </si>
  <si>
    <t xml:space="preserve">SIMONA    </t>
  </si>
  <si>
    <t>BRENGI</t>
  </si>
  <si>
    <t>GHIO</t>
  </si>
  <si>
    <t xml:space="preserve">MONICA    </t>
  </si>
  <si>
    <t>DALLERA</t>
  </si>
  <si>
    <t>ESCHER</t>
  </si>
  <si>
    <t>TAGLIABUE</t>
  </si>
  <si>
    <t>TEMPORIN</t>
  </si>
  <si>
    <t>LEDDI</t>
  </si>
  <si>
    <t>CAMATTI</t>
  </si>
  <si>
    <t xml:space="preserve">DIEGO    </t>
  </si>
  <si>
    <t>ANGORI</t>
  </si>
  <si>
    <t>LECCESE</t>
  </si>
  <si>
    <t xml:space="preserve">BIAGIO    </t>
  </si>
  <si>
    <t>GALARDINI</t>
  </si>
  <si>
    <t>CADIROLA</t>
  </si>
  <si>
    <t xml:space="preserve">CAMILLA    </t>
  </si>
  <si>
    <t>GAGLIARDI</t>
  </si>
  <si>
    <t>BERTO</t>
  </si>
  <si>
    <t>TROVATO</t>
  </si>
  <si>
    <t>AMAROTTO</t>
  </si>
  <si>
    <t>BIAGIONI</t>
  </si>
  <si>
    <t>COLLINI</t>
  </si>
  <si>
    <t>MASSONE</t>
  </si>
  <si>
    <t>SCIUTO</t>
  </si>
  <si>
    <t>DANIELE</t>
  </si>
  <si>
    <t>TRIGGIANI</t>
  </si>
  <si>
    <t>BOCCHIO</t>
  </si>
  <si>
    <t xml:space="preserve">PIER CARLA   </t>
  </si>
  <si>
    <t>COCO</t>
  </si>
  <si>
    <t>LEVA</t>
  </si>
  <si>
    <t>OTTRIA</t>
  </si>
  <si>
    <t>ERCOLE</t>
  </si>
  <si>
    <t>TONIATO</t>
  </si>
  <si>
    <t>CERRUTI</t>
  </si>
  <si>
    <t>DEANDREA</t>
  </si>
  <si>
    <t>AURITANO</t>
  </si>
  <si>
    <t>VISCONTI</t>
  </si>
  <si>
    <t>SERVENTI</t>
  </si>
  <si>
    <t>PIOVANO</t>
  </si>
  <si>
    <t xml:space="preserve">MAGGIORINO    </t>
  </si>
  <si>
    <t>ARTANA</t>
  </si>
  <si>
    <t>CANEGALLO</t>
  </si>
  <si>
    <t>PICCININI</t>
  </si>
  <si>
    <t xml:space="preserve">PIERPAOLO    </t>
  </si>
  <si>
    <t>CASONATO</t>
  </si>
  <si>
    <t xml:space="preserve">FLAVIO    </t>
  </si>
  <si>
    <t>RODRIGO</t>
  </si>
  <si>
    <t>LUPO</t>
  </si>
  <si>
    <t xml:space="preserve">CARMELA    </t>
  </si>
  <si>
    <t xml:space="preserve">ANDREINA    </t>
  </si>
  <si>
    <t>MARENCO</t>
  </si>
  <si>
    <t>ROBBIANO</t>
  </si>
  <si>
    <t>LIPARTITI</t>
  </si>
  <si>
    <t>CASTELLANO</t>
  </si>
  <si>
    <t xml:space="preserve">PAOLO MARIO   </t>
  </si>
  <si>
    <t>PERNUMIAN</t>
  </si>
  <si>
    <t>GEMME</t>
  </si>
  <si>
    <t xml:space="preserve">MARIA AMALIA   </t>
  </si>
  <si>
    <t>CORINO</t>
  </si>
  <si>
    <t xml:space="preserve">PIERANGELO    </t>
  </si>
  <si>
    <t>SOLFERINI</t>
  </si>
  <si>
    <t>BORGATTA</t>
  </si>
  <si>
    <t xml:space="preserve">FEDERICA    </t>
  </si>
  <si>
    <t>CALABRESE</t>
  </si>
  <si>
    <t>BROVEGLIO</t>
  </si>
  <si>
    <t>CHIODI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</si>
  <si>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</si>
  <si>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</si>
  <si>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</si>
  <si>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</si>
  <si>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</si>
  <si>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</si>
  <si>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</si>
  <si>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MONTEMERLO</t>
  </si>
  <si>
    <t xml:space="preserve">MICHELA    </t>
  </si>
  <si>
    <t>COMASCHI</t>
  </si>
  <si>
    <t xml:space="preserve">MARCO GIOVANNI   </t>
  </si>
  <si>
    <t>LUSARDI</t>
  </si>
  <si>
    <t xml:space="preserve">FERNANDO    </t>
  </si>
  <si>
    <t xml:space="preserve">LUCA ANGELO   </t>
  </si>
  <si>
    <t>BOVIO</t>
  </si>
  <si>
    <t>BERTONE</t>
  </si>
  <si>
    <t xml:space="preserve">BOSELLI ANNA MARIA  </t>
  </si>
  <si>
    <t>CORONA</t>
  </si>
  <si>
    <t xml:space="preserve">ERNESTA    </t>
  </si>
  <si>
    <t>ACCORNERO</t>
  </si>
  <si>
    <t xml:space="preserve">ERMANNO    </t>
  </si>
  <si>
    <t>FOTIA</t>
  </si>
  <si>
    <t>PONTA</t>
  </si>
  <si>
    <t>BINI</t>
  </si>
  <si>
    <t>BUTTERI</t>
  </si>
  <si>
    <t xml:space="preserve">ROLANDI CRISTINA MARIA  </t>
  </si>
  <si>
    <t>DEMATTI</t>
  </si>
  <si>
    <t>TRANQUILLI</t>
  </si>
  <si>
    <t>FERRO</t>
  </si>
  <si>
    <t>SORISIO</t>
  </si>
  <si>
    <t>CARNI</t>
  </si>
  <si>
    <t>PERSI</t>
  </si>
  <si>
    <t>RITONDALE</t>
  </si>
  <si>
    <t>BIGIORNO</t>
  </si>
  <si>
    <t>MONCHIETTO</t>
  </si>
  <si>
    <t>GENNARO</t>
  </si>
  <si>
    <t>GIOLITO</t>
  </si>
  <si>
    <t>BREMIDE</t>
  </si>
  <si>
    <t xml:space="preserve">LUCIANO MASSIMO   </t>
  </si>
  <si>
    <t>BORASI</t>
  </si>
  <si>
    <t>DELORENZI</t>
  </si>
  <si>
    <t xml:space="preserve">MANUELA    </t>
  </si>
  <si>
    <t>GILARDO</t>
  </si>
  <si>
    <t xml:space="preserve">MAURO ROBERTO   </t>
  </si>
  <si>
    <t>BRUGNONE</t>
  </si>
  <si>
    <t xml:space="preserve">LINDA    </t>
  </si>
  <si>
    <t>GIARDINI</t>
  </si>
  <si>
    <t>FRANZA</t>
  </si>
  <si>
    <t>BENASSO</t>
  </si>
  <si>
    <t>BISIO</t>
  </si>
  <si>
    <t xml:space="preserve">MAURIZIO LUIGI   </t>
  </si>
  <si>
    <t>CAVO</t>
  </si>
  <si>
    <t>BIGLIA</t>
  </si>
  <si>
    <t>FACCIO</t>
  </si>
  <si>
    <t>CIVARDI</t>
  </si>
  <si>
    <t>BORGOGNO</t>
  </si>
  <si>
    <t>LOVISOLO</t>
  </si>
  <si>
    <t>MARCHESE</t>
  </si>
  <si>
    <t>FASOGLIO</t>
  </si>
  <si>
    <t xml:space="preserve">GIULIETTO    </t>
  </si>
  <si>
    <t>MASSAGLIA</t>
  </si>
  <si>
    <t>RASERO</t>
  </si>
  <si>
    <t xml:space="preserve">STEFANIA    </t>
  </si>
  <si>
    <t>AMASIO</t>
  </si>
  <si>
    <t>BOCCIA</t>
  </si>
  <si>
    <t>CANDELARESI</t>
  </si>
  <si>
    <t xml:space="preserve">PARIDE    </t>
  </si>
  <si>
    <t>GIACOMINI</t>
  </si>
  <si>
    <t>ORIGLIA</t>
  </si>
  <si>
    <t>ZOLLO</t>
  </si>
  <si>
    <t>CARRETTO</t>
  </si>
  <si>
    <t>FERRON</t>
  </si>
  <si>
    <t xml:space="preserve">NATALE    </t>
  </si>
  <si>
    <t>VIARENGO</t>
  </si>
  <si>
    <t>FORNO</t>
  </si>
  <si>
    <t>BORGNINO</t>
  </si>
  <si>
    <t xml:space="preserve">PAOLO PASQUALE   </t>
  </si>
  <si>
    <t>SARLO</t>
  </si>
  <si>
    <t xml:space="preserve">CHRISTIAN    </t>
  </si>
  <si>
    <t>MASUELLO</t>
  </si>
  <si>
    <t xml:space="preserve">SECONDO    </t>
  </si>
  <si>
    <t>TROISI</t>
  </si>
  <si>
    <t xml:space="preserve">ALFONSO    </t>
  </si>
  <si>
    <t>AGAGLIATE</t>
  </si>
  <si>
    <t>FALLETTO</t>
  </si>
  <si>
    <t>BO</t>
  </si>
  <si>
    <t>BIASIO</t>
  </si>
  <si>
    <t>CELA</t>
  </si>
  <si>
    <t>REGGIO</t>
  </si>
  <si>
    <t>BOTTERO</t>
  </si>
  <si>
    <t>CIRIO</t>
  </si>
  <si>
    <t>FAUSONE</t>
  </si>
  <si>
    <t>GRAMAGLIA</t>
  </si>
  <si>
    <t>QUARANTA</t>
  </si>
  <si>
    <t xml:space="preserve">CARLA    </t>
  </si>
  <si>
    <t>ISNARDI</t>
  </si>
  <si>
    <t>BELLUARDO</t>
  </si>
  <si>
    <t xml:space="preserve">PAOLO MARIA   </t>
  </si>
  <si>
    <t>BERUTTI</t>
  </si>
  <si>
    <t xml:space="preserve">MARIELLA    </t>
  </si>
  <si>
    <t>CALDERA</t>
  </si>
  <si>
    <t>MIGLIARDI</t>
  </si>
  <si>
    <t xml:space="preserve">PIER FRANCESCO   </t>
  </si>
  <si>
    <t>GRASSO</t>
  </si>
  <si>
    <t>CONESE</t>
  </si>
  <si>
    <t xml:space="preserve">SANTE    </t>
  </si>
  <si>
    <t xml:space="preserve">VALTER    </t>
  </si>
  <si>
    <t>PONZIO</t>
  </si>
  <si>
    <t>ZANCHETTA</t>
  </si>
  <si>
    <t>LANZAVECCHIA</t>
  </si>
  <si>
    <t>GANDOLFO</t>
  </si>
  <si>
    <t xml:space="preserve">PAOLO ERMINIO   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</si>
  <si>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</si>
  <si>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</si>
  <si>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</si>
  <si>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</si>
  <si>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</si>
  <si>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</si>
  <si>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 xml:space="preserve">LUCCA GRAZIELLA   </t>
  </si>
  <si>
    <t>GERBI</t>
  </si>
  <si>
    <t xml:space="preserve">VINCENZO ANDREA   </t>
  </si>
  <si>
    <t>PERAZZI</t>
  </si>
  <si>
    <t>MUSSA</t>
  </si>
  <si>
    <t xml:space="preserve">IVANA CARLA   </t>
  </si>
  <si>
    <t>DEAMBROSIS</t>
  </si>
  <si>
    <t>FASSONE</t>
  </si>
  <si>
    <t>PRIMOSIG</t>
  </si>
  <si>
    <t>SANTI</t>
  </si>
  <si>
    <t>MANCUSO</t>
  </si>
  <si>
    <t xml:space="preserve">CALOGERO    </t>
  </si>
  <si>
    <t>CAMPO</t>
  </si>
  <si>
    <t xml:space="preserve">MADDALENA    </t>
  </si>
  <si>
    <t>COPPA</t>
  </si>
  <si>
    <t>GUERRA</t>
  </si>
  <si>
    <t xml:space="preserve">MARIAGRAZIA    </t>
  </si>
  <si>
    <t>MARENGO</t>
  </si>
  <si>
    <t>BOSSI</t>
  </si>
  <si>
    <t>ELISIO</t>
  </si>
  <si>
    <t>AMERIO</t>
  </si>
  <si>
    <t>CAMPIA</t>
  </si>
  <si>
    <t>RICCHETTA</t>
  </si>
  <si>
    <t>TROMBETTA</t>
  </si>
  <si>
    <t>RIGOGLIOSI</t>
  </si>
  <si>
    <t xml:space="preserve">OSVALDO    </t>
  </si>
  <si>
    <t>VALFRE'</t>
  </si>
  <si>
    <t>ALLINERI</t>
  </si>
  <si>
    <t xml:space="preserve">ALDO    </t>
  </si>
  <si>
    <t>TERZANO</t>
  </si>
  <si>
    <t xml:space="preserve">LUIGINA    </t>
  </si>
  <si>
    <t>GUASTELLO</t>
  </si>
  <si>
    <t>PICCATTO</t>
  </si>
  <si>
    <t>TRIBERTI</t>
  </si>
  <si>
    <t xml:space="preserve">ETTORE CARLO   </t>
  </si>
  <si>
    <t>RAGO</t>
  </si>
  <si>
    <t>PEZZUTTI</t>
  </si>
  <si>
    <t>PUKLY</t>
  </si>
  <si>
    <t>SAVIO</t>
  </si>
  <si>
    <t>IUPPA</t>
  </si>
  <si>
    <t>MENOTTI</t>
  </si>
  <si>
    <t>ORSI</t>
  </si>
  <si>
    <t>BUCCO</t>
  </si>
  <si>
    <t xml:space="preserve">ADRIANA    </t>
  </si>
  <si>
    <t>GHIGNONE</t>
  </si>
  <si>
    <t xml:space="preserve">BARBARA GIUSEPPINA   </t>
  </si>
  <si>
    <t>RADICCHIO</t>
  </si>
  <si>
    <t>BOVERO</t>
  </si>
  <si>
    <t>GUASCO</t>
  </si>
  <si>
    <t xml:space="preserve">PAOLO PATRIZIO   </t>
  </si>
  <si>
    <t>BUGNANO</t>
  </si>
  <si>
    <t xml:space="preserve">GERMANO    </t>
  </si>
  <si>
    <t>FUSELLO</t>
  </si>
  <si>
    <t>FERRERO</t>
  </si>
  <si>
    <t>MOSSO</t>
  </si>
  <si>
    <t xml:space="preserve">CLELIA    </t>
  </si>
  <si>
    <t>CORSI</t>
  </si>
  <si>
    <t xml:space="preserve">GIANMARIA    </t>
  </si>
  <si>
    <t>ANSALDI</t>
  </si>
  <si>
    <t>MALAGA</t>
  </si>
  <si>
    <t>CERETTI</t>
  </si>
  <si>
    <t xml:space="preserve">PIER AUGUSTO   </t>
  </si>
  <si>
    <t>DEGEMI</t>
  </si>
  <si>
    <t xml:space="preserve">ALESSANDRO FRANCESCO   </t>
  </si>
  <si>
    <t>GUARINA</t>
  </si>
  <si>
    <t xml:space="preserve">ORIANA    </t>
  </si>
  <si>
    <t>BOSCO</t>
  </si>
  <si>
    <t>VARVELLO</t>
  </si>
  <si>
    <t xml:space="preserve">MARISA    </t>
  </si>
  <si>
    <t>MINISCALCO</t>
  </si>
  <si>
    <t>MOLINO</t>
  </si>
  <si>
    <t>CORREA</t>
  </si>
  <si>
    <t xml:space="preserve">LAURA SILVINA   </t>
  </si>
  <si>
    <t>PELETTO</t>
  </si>
  <si>
    <t>BODDA</t>
  </si>
  <si>
    <t>MO</t>
  </si>
  <si>
    <t>BIANCOTTO</t>
  </si>
  <si>
    <t xml:space="preserve">IVO BARTOLOMEO   </t>
  </si>
  <si>
    <t>VILLA</t>
  </si>
  <si>
    <t>NICOLA</t>
  </si>
  <si>
    <t>GAMBA</t>
  </si>
  <si>
    <t>BARBASIO</t>
  </si>
  <si>
    <t>PELISSETTI</t>
  </si>
  <si>
    <t>LA</t>
  </si>
  <si>
    <t xml:space="preserve">RICCIA GIUSEPPINA   </t>
  </si>
  <si>
    <t>GATTIGLIA</t>
  </si>
  <si>
    <t>PERISSINOTTO</t>
  </si>
  <si>
    <t xml:space="preserve">ELIO    </t>
  </si>
  <si>
    <t>REMONDINO</t>
  </si>
  <si>
    <t xml:space="preserve">MANLIO    </t>
  </si>
  <si>
    <t>BRONDOLO</t>
  </si>
  <si>
    <t xml:space="preserve">GILIO MARIO   </t>
  </si>
  <si>
    <t>GREA</t>
  </si>
  <si>
    <t xml:space="preserve">ELSA    </t>
  </si>
  <si>
    <t>GRABBI</t>
  </si>
  <si>
    <t xml:space="preserve">ENRICO ALESSANDRO   </t>
  </si>
  <si>
    <t>ARCONI</t>
  </si>
  <si>
    <t xml:space="preserve">TANYA    </t>
  </si>
  <si>
    <t>AUSTA</t>
  </si>
  <si>
    <t>BORIO</t>
  </si>
  <si>
    <t>CERON</t>
  </si>
  <si>
    <t>BONETTO</t>
  </si>
  <si>
    <t>GIROTTO</t>
  </si>
  <si>
    <t>MALINO</t>
  </si>
  <si>
    <t xml:space="preserve">VALTER LUIGI   </t>
  </si>
  <si>
    <t>MORETTO</t>
  </si>
  <si>
    <t>BERTOLOTTO</t>
  </si>
  <si>
    <t>TEALDI</t>
  </si>
  <si>
    <t xml:space="preserve">SILVIO MARIA   </t>
  </si>
  <si>
    <t>PINO</t>
  </si>
  <si>
    <t>VIGLIONE</t>
  </si>
  <si>
    <t>BALBO</t>
  </si>
  <si>
    <t xml:space="preserve">SANDRA    </t>
  </si>
  <si>
    <t>ZENARI</t>
  </si>
  <si>
    <t xml:space="preserve">ROSANGELA    </t>
  </si>
  <si>
    <t>GAVELLI</t>
  </si>
  <si>
    <t>MANASSERO</t>
  </si>
  <si>
    <t>GAVAZZA</t>
  </si>
  <si>
    <t>AMEGLIO</t>
  </si>
  <si>
    <t>RODINI</t>
  </si>
  <si>
    <t>LUNGHI</t>
  </si>
  <si>
    <t>RASTRELLI</t>
  </si>
  <si>
    <t>MASSIMELLI</t>
  </si>
  <si>
    <t>DENICOLAI</t>
  </si>
  <si>
    <t xml:space="preserve">ETTORE MARCO   </t>
  </si>
  <si>
    <t>MONTALDO</t>
  </si>
  <si>
    <t>VITELLO</t>
  </si>
  <si>
    <t xml:space="preserve">MICHAEL    </t>
  </si>
  <si>
    <t>TELESCA</t>
  </si>
  <si>
    <t xml:space="preserve">OSCAR    </t>
  </si>
  <si>
    <t>GHIONE</t>
  </si>
  <si>
    <t>BOCCACCIO</t>
  </si>
  <si>
    <t xml:space="preserve">CESARINA    </t>
  </si>
  <si>
    <t>PALMA</t>
  </si>
  <si>
    <t>CANTAMESSA</t>
  </si>
  <si>
    <t>BOFFA</t>
  </si>
  <si>
    <t xml:space="preserve">FABIO GIOVANNI   </t>
  </si>
  <si>
    <t xml:space="preserve">SONIA    </t>
  </si>
  <si>
    <t xml:space="preserve">SERGIO MARIO   </t>
  </si>
  <si>
    <t>SIFONE</t>
  </si>
  <si>
    <t>SPANDONARO</t>
  </si>
  <si>
    <t xml:space="preserve">GIOVANNI DOMENICO   </t>
  </si>
  <si>
    <t>BERTALERO</t>
  </si>
  <si>
    <t xml:space="preserve">CARLA LUIGINA   </t>
  </si>
  <si>
    <t>MAGNETTI</t>
  </si>
  <si>
    <t>BINELLO</t>
  </si>
  <si>
    <t xml:space="preserve">ELENA ELISA   </t>
  </si>
  <si>
    <t xml:space="preserve">ROSALBA    </t>
  </si>
  <si>
    <t>GALLARETO</t>
  </si>
  <si>
    <t>STANGA</t>
  </si>
  <si>
    <t>ORECCHIA</t>
  </si>
  <si>
    <t>BONELLO</t>
  </si>
  <si>
    <t>GIROLDO</t>
  </si>
  <si>
    <t>BARGETTO</t>
  </si>
  <si>
    <t xml:space="preserve">DANIELE GIUSEPPE   </t>
  </si>
  <si>
    <t xml:space="preserve">GABRIELE SEBASTIANO   </t>
  </si>
  <si>
    <t>CASALEGNO</t>
  </si>
  <si>
    <t>BAINO</t>
  </si>
  <si>
    <t>GULINO</t>
  </si>
  <si>
    <t>ZOPPI</t>
  </si>
  <si>
    <t xml:space="preserve">GIOVANNI GIUSEPPE   </t>
  </si>
  <si>
    <t>CIOCCA</t>
  </si>
  <si>
    <t xml:space="preserve">CLARA    </t>
  </si>
  <si>
    <t>GRAZIANO</t>
  </si>
  <si>
    <t xml:space="preserve">FULVIA    </t>
  </si>
  <si>
    <t>GAMBARUTO</t>
  </si>
  <si>
    <t>MARCHETTI</t>
  </si>
  <si>
    <t>LUZI</t>
  </si>
  <si>
    <t>MARCANZIN</t>
  </si>
  <si>
    <t>ZANARDO</t>
  </si>
  <si>
    <t>MASINO</t>
  </si>
  <si>
    <t>CAVAGNINO</t>
  </si>
  <si>
    <t xml:space="preserve">EDOARDO    </t>
  </si>
  <si>
    <t xml:space="preserve">GIAMPIERO    </t>
  </si>
  <si>
    <t>GAI</t>
  </si>
  <si>
    <t>RINETTI</t>
  </si>
  <si>
    <t>TASSO</t>
  </si>
  <si>
    <t xml:space="preserve">DIMITRI    </t>
  </si>
  <si>
    <t xml:space="preserve">MARIA ROSA   </t>
  </si>
  <si>
    <t>SCALAMBRO</t>
  </si>
  <si>
    <t xml:space="preserve">GIANCARLO FRANCESCO   </t>
  </si>
  <si>
    <t>NOSENZO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</si>
  <si>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</si>
  <si>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</si>
  <si>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</si>
  <si>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</si>
  <si>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</si>
  <si>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</si>
  <si>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</si>
  <si>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BONOMO</t>
  </si>
  <si>
    <t xml:space="preserve">PATRIZIA    </t>
  </si>
  <si>
    <t>GARRONE</t>
  </si>
  <si>
    <t>BERTELLO</t>
  </si>
  <si>
    <t>PANELLA</t>
  </si>
  <si>
    <t>PATELLI</t>
  </si>
  <si>
    <t>FACCARO</t>
  </si>
  <si>
    <t>IMARISIO</t>
  </si>
  <si>
    <t>RABELLINO</t>
  </si>
  <si>
    <t>BORGO</t>
  </si>
  <si>
    <t>MARCHISIO</t>
  </si>
  <si>
    <t xml:space="preserve">ALDO MARIA   </t>
  </si>
  <si>
    <t>DELMASTRO</t>
  </si>
  <si>
    <t>SGUOTTI</t>
  </si>
  <si>
    <t xml:space="preserve">ERMINIO    </t>
  </si>
  <si>
    <t>MURGIA</t>
  </si>
  <si>
    <t xml:space="preserve">MARINELLA    </t>
  </si>
  <si>
    <t>PETRINI</t>
  </si>
  <si>
    <t>BALLIANO</t>
  </si>
  <si>
    <t>GOIA</t>
  </si>
  <si>
    <t xml:space="preserve">DANILO    </t>
  </si>
  <si>
    <t>PADOVESE</t>
  </si>
  <si>
    <t xml:space="preserve">LAURETTA    </t>
  </si>
  <si>
    <t>PIGELLA</t>
  </si>
  <si>
    <t>GUASTI</t>
  </si>
  <si>
    <t>PERNIGOTTI</t>
  </si>
  <si>
    <t xml:space="preserve">GIAN LUCA   </t>
  </si>
  <si>
    <t>VOLPATO</t>
  </si>
  <si>
    <t>MOGLIOTTI</t>
  </si>
  <si>
    <t>CONTORNO</t>
  </si>
  <si>
    <t>GERBO</t>
  </si>
  <si>
    <t xml:space="preserve">VALTER MAURO   </t>
  </si>
  <si>
    <t>MASSETTI</t>
  </si>
  <si>
    <t xml:space="preserve">GIUSEPPE TERESIO   </t>
  </si>
  <si>
    <t>COLOMBO</t>
  </si>
  <si>
    <t>BRIGNOLO</t>
  </si>
  <si>
    <t>GAVOSTO</t>
  </si>
  <si>
    <t>BERGOGLIO</t>
  </si>
  <si>
    <t>BONASSO</t>
  </si>
  <si>
    <t>FONTANA</t>
  </si>
  <si>
    <t xml:space="preserve">EMMA    </t>
  </si>
  <si>
    <t>FASSIO</t>
  </si>
  <si>
    <t xml:space="preserve">FABIO ANDREA   </t>
  </si>
  <si>
    <t>VERGELLATO</t>
  </si>
  <si>
    <t>ROBBA</t>
  </si>
  <si>
    <t xml:space="preserve">PIERCARLO    </t>
  </si>
  <si>
    <t>BARBERO</t>
  </si>
  <si>
    <t>RATTAZZO</t>
  </si>
  <si>
    <t>FUNGO</t>
  </si>
  <si>
    <t>SOLA</t>
  </si>
  <si>
    <t xml:space="preserve">NICOLA    </t>
  </si>
  <si>
    <t>ICARDI</t>
  </si>
  <si>
    <t xml:space="preserve">VALENTINO    </t>
  </si>
  <si>
    <t>MIGLIASSO</t>
  </si>
  <si>
    <t>BOLLE</t>
  </si>
  <si>
    <t>ARNAUDO</t>
  </si>
  <si>
    <t>BALSAMO</t>
  </si>
  <si>
    <t>TORCHIO</t>
  </si>
  <si>
    <t>LISTELLO</t>
  </si>
  <si>
    <t>DUFFEL</t>
  </si>
  <si>
    <t xml:space="preserve">GIUSEPPE MARIO   </t>
  </si>
  <si>
    <t>RUELLA</t>
  </si>
  <si>
    <t>MASSANO</t>
  </si>
  <si>
    <t>SCAGLIOLA</t>
  </si>
  <si>
    <t>SPERTINO</t>
  </si>
  <si>
    <t xml:space="preserve">CLAUDIO LUIGI   </t>
  </si>
  <si>
    <t>PANETTA</t>
  </si>
  <si>
    <t>DEMARIE</t>
  </si>
  <si>
    <t>RIZZO</t>
  </si>
  <si>
    <t>MAIOCCO</t>
  </si>
  <si>
    <t>DELCRE'</t>
  </si>
  <si>
    <t>PONCINI</t>
  </si>
  <si>
    <t>AVRAMO</t>
  </si>
  <si>
    <t xml:space="preserve">LORENA    </t>
  </si>
  <si>
    <t>PICOLLO</t>
  </si>
  <si>
    <t xml:space="preserve">PAOLO CARLO   </t>
  </si>
  <si>
    <t>UGO</t>
  </si>
  <si>
    <t xml:space="preserve">ALESSANDRO GIUSEPPE   </t>
  </si>
  <si>
    <t>MALFATTO</t>
  </si>
  <si>
    <t>BAUDO</t>
  </si>
  <si>
    <t xml:space="preserve">MARZIA    </t>
  </si>
  <si>
    <t>CALLEGHER</t>
  </si>
  <si>
    <t>CARPIGNANO</t>
  </si>
  <si>
    <t xml:space="preserve">CARLO COSIMO   </t>
  </si>
  <si>
    <t>LUSSO</t>
  </si>
  <si>
    <t>GORIA</t>
  </si>
  <si>
    <t>CARANZANO</t>
  </si>
  <si>
    <t>FRATINI</t>
  </si>
  <si>
    <t>ACCOMAZZO</t>
  </si>
  <si>
    <t xml:space="preserve">BARTOLOMEO    </t>
  </si>
  <si>
    <t xml:space="preserve">MARCELLO    </t>
  </si>
  <si>
    <t>TOMASI</t>
  </si>
  <si>
    <t xml:space="preserve">PRIMO    </t>
  </si>
  <si>
    <t>ARISIO</t>
  </si>
  <si>
    <t>TRINCHERO</t>
  </si>
  <si>
    <t>ACCOSSATO</t>
  </si>
  <si>
    <t>GARINO</t>
  </si>
  <si>
    <t>FICANI</t>
  </si>
  <si>
    <t xml:space="preserve">SERENA    </t>
  </si>
  <si>
    <t>BAROSSO</t>
  </si>
  <si>
    <t xml:space="preserve">RAFFAELE    </t>
  </si>
  <si>
    <t>SPANDRE</t>
  </si>
  <si>
    <t>GADO</t>
  </si>
  <si>
    <t xml:space="preserve">MARTINA    </t>
  </si>
  <si>
    <t>GIGLIOTTI</t>
  </si>
  <si>
    <t>PRASSO</t>
  </si>
  <si>
    <t xml:space="preserve">GIOVANNI NUNZIATO   </t>
  </si>
  <si>
    <t xml:space="preserve">GABRI MARGHERITA   </t>
  </si>
  <si>
    <t>MACCHIA</t>
  </si>
  <si>
    <t>RABINO</t>
  </si>
  <si>
    <t>ACCASTO</t>
  </si>
  <si>
    <t>AUBERT</t>
  </si>
  <si>
    <t xml:space="preserve">GAMBINI GUGLIELMO   </t>
  </si>
  <si>
    <t xml:space="preserve">CROCIFISSA    </t>
  </si>
  <si>
    <t xml:space="preserve">PIER GIORGIO   </t>
  </si>
  <si>
    <t>GIUDICI</t>
  </si>
  <si>
    <t>MEINARDI</t>
  </si>
  <si>
    <t>SCARAMOZZINO</t>
  </si>
  <si>
    <t xml:space="preserve">LUIGINO    </t>
  </si>
  <si>
    <t>DEZZANI</t>
  </si>
  <si>
    <t>ZOGO</t>
  </si>
  <si>
    <t xml:space="preserve">CHIARA ROSALIA   </t>
  </si>
  <si>
    <t xml:space="preserve">FABIO MARIO   </t>
  </si>
  <si>
    <t xml:space="preserve">GIOVANNI ENRICO   </t>
  </si>
  <si>
    <t>TROCELLO</t>
  </si>
  <si>
    <t>DEGIOANNI</t>
  </si>
  <si>
    <t xml:space="preserve">CARLOTTA    </t>
  </si>
  <si>
    <t>ABELLONIO</t>
  </si>
  <si>
    <t xml:space="preserve">FERNANDA    </t>
  </si>
  <si>
    <t>BOLLA</t>
  </si>
  <si>
    <t>BOSCHIAZZO</t>
  </si>
  <si>
    <t>BORGNA</t>
  </si>
  <si>
    <t>MULATTIERI</t>
  </si>
  <si>
    <t xml:space="preserve">CRISTINA ROSA   </t>
  </si>
  <si>
    <t>SICCA</t>
  </si>
  <si>
    <t>CALLERI</t>
  </si>
  <si>
    <t>CIABURRO</t>
  </si>
  <si>
    <t>ARNUZZO</t>
  </si>
  <si>
    <t>GIAVELLI</t>
  </si>
  <si>
    <t xml:space="preserve">CHIARA GIULIA   </t>
  </si>
  <si>
    <t>FENOCCHIO</t>
  </si>
  <si>
    <t>MARENDA</t>
  </si>
  <si>
    <t>CARAZZONE</t>
  </si>
  <si>
    <t>BERTINO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</si>
  <si>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</si>
  <si>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</si>
  <si>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</si>
  <si>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</si>
  <si>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</si>
  <si>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</si>
  <si>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BERBOTTO</t>
  </si>
  <si>
    <t xml:space="preserve">IVO    </t>
  </si>
  <si>
    <t>BELTRAMO</t>
  </si>
  <si>
    <t xml:space="preserve">FRANCO ROMINA   </t>
  </si>
  <si>
    <t>COERO</t>
  </si>
  <si>
    <t xml:space="preserve">BORGA SILVIO   </t>
  </si>
  <si>
    <t>RASETTO</t>
  </si>
  <si>
    <t xml:space="preserve">RENATA    </t>
  </si>
  <si>
    <t>SANDRONE</t>
  </si>
  <si>
    <t>SCARZELLO</t>
  </si>
  <si>
    <t>ROCCA</t>
  </si>
  <si>
    <t>VIVALDA</t>
  </si>
  <si>
    <t>CLERICO</t>
  </si>
  <si>
    <t xml:space="preserve">MATTIA    </t>
  </si>
  <si>
    <t>ODASSO</t>
  </si>
  <si>
    <t xml:space="preserve">GIOVANNI SECONDO   </t>
  </si>
  <si>
    <t>RUFFINO</t>
  </si>
  <si>
    <t xml:space="preserve">AMALIA    </t>
  </si>
  <si>
    <t>BUSCIGLIO</t>
  </si>
  <si>
    <t>MACAGNO</t>
  </si>
  <si>
    <t xml:space="preserve">IOSI    </t>
  </si>
  <si>
    <t>MUNARI</t>
  </si>
  <si>
    <t xml:space="preserve">VALTER GIOVANNI   </t>
  </si>
  <si>
    <t>ROUX</t>
  </si>
  <si>
    <t xml:space="preserve">DAVIDE GIUSEPPE   </t>
  </si>
  <si>
    <t xml:space="preserve">BIAGINA    </t>
  </si>
  <si>
    <t>SCHELLINO</t>
  </si>
  <si>
    <t>BOVETTI</t>
  </si>
  <si>
    <t>AMBROGIO</t>
  </si>
  <si>
    <t>CORRADO</t>
  </si>
  <si>
    <t>GIACCARDI</t>
  </si>
  <si>
    <t>GALLESIO</t>
  </si>
  <si>
    <t xml:space="preserve">CHIARA    </t>
  </si>
  <si>
    <t>TRAVERSA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</si>
  <si>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</si>
  <si>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</si>
  <si>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</si>
  <si>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</si>
  <si>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</si>
  <si>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</si>
  <si>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</si>
  <si>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MANUELLO</t>
  </si>
  <si>
    <t xml:space="preserve">LILIANA BRUNA   </t>
  </si>
  <si>
    <t>COMETA</t>
  </si>
  <si>
    <t>CHIARLE</t>
  </si>
  <si>
    <t>ROBBIONE</t>
  </si>
  <si>
    <t>BOAGLIO</t>
  </si>
  <si>
    <t xml:space="preserve">ARMANDO GIUSEPPE   </t>
  </si>
  <si>
    <t>GALVAGNO</t>
  </si>
  <si>
    <t>IMBERTI</t>
  </si>
  <si>
    <t>ROSATO</t>
  </si>
  <si>
    <t>SECCO</t>
  </si>
  <si>
    <t xml:space="preserve">ETTORE    </t>
  </si>
  <si>
    <t>PACE</t>
  </si>
  <si>
    <t xml:space="preserve">ROSANNA    </t>
  </si>
  <si>
    <t xml:space="preserve">ATTILIO    </t>
  </si>
  <si>
    <t>PAOLETTI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</si>
  <si>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</si>
  <si>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</si>
  <si>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</si>
  <si>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</si>
  <si>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</si>
  <si>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</si>
  <si>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BRIZIO</t>
  </si>
  <si>
    <t>CIRAVEGNA</t>
  </si>
  <si>
    <t xml:space="preserve">LUCILLA    </t>
  </si>
  <si>
    <t>CONTERNO</t>
  </si>
  <si>
    <t>MESSA</t>
  </si>
  <si>
    <t>FILIPPI</t>
  </si>
  <si>
    <t>MICELI</t>
  </si>
  <si>
    <t>BORSARELLI</t>
  </si>
  <si>
    <t>LANTERI</t>
  </si>
  <si>
    <t>ALBERTI</t>
  </si>
  <si>
    <t>CAMPERO</t>
  </si>
  <si>
    <t>PEROTTO</t>
  </si>
  <si>
    <t xml:space="preserve">DORA    </t>
  </si>
  <si>
    <t>GIUSIANO</t>
  </si>
  <si>
    <t xml:space="preserve">ANSELMO    </t>
  </si>
  <si>
    <t>MAERO</t>
  </si>
  <si>
    <t>AMORISCO</t>
  </si>
  <si>
    <t>BEOLETTO</t>
  </si>
  <si>
    <t>RIBODETTI</t>
  </si>
  <si>
    <t xml:space="preserve">PATRICK    </t>
  </si>
  <si>
    <t>CISMONDI</t>
  </si>
  <si>
    <t xml:space="preserve">GIANMICHELE    </t>
  </si>
  <si>
    <t>AIMAR</t>
  </si>
  <si>
    <t xml:space="preserve">BEATRICE    </t>
  </si>
  <si>
    <t>BRESSI</t>
  </si>
  <si>
    <t>DONADIO</t>
  </si>
  <si>
    <t xml:space="preserve">LUCIA MARIA ANGELA  </t>
  </si>
  <si>
    <t>BOLMIDA</t>
  </si>
  <si>
    <t>FRESIA</t>
  </si>
  <si>
    <t>FACCENDA</t>
  </si>
  <si>
    <t>GALLINO</t>
  </si>
  <si>
    <t>VALLERO</t>
  </si>
  <si>
    <t>LORENZATI</t>
  </si>
  <si>
    <t>COLOMBERO</t>
  </si>
  <si>
    <t>RUARO</t>
  </si>
  <si>
    <t>FALCO</t>
  </si>
  <si>
    <t>ARNAUD</t>
  </si>
  <si>
    <t>LERDA</t>
  </si>
  <si>
    <t>PAROLA</t>
  </si>
  <si>
    <t xml:space="preserve">DAVIDE FELICE   </t>
  </si>
  <si>
    <t>EMANUEL</t>
  </si>
  <si>
    <t>BONGIOANNI</t>
  </si>
  <si>
    <t xml:space="preserve">SEBASTIANO    </t>
  </si>
  <si>
    <t>PANERO</t>
  </si>
  <si>
    <t>TESIO</t>
  </si>
  <si>
    <t xml:space="preserve">MARIA GIOVANNA   </t>
  </si>
  <si>
    <t xml:space="preserve">CAROL    </t>
  </si>
  <si>
    <t>SCIOLLA</t>
  </si>
  <si>
    <t>CIOFFI</t>
  </si>
  <si>
    <t>DONETTO</t>
  </si>
  <si>
    <t>BOARINO</t>
  </si>
  <si>
    <t>CHIAVAZZA</t>
  </si>
  <si>
    <t>PORRO</t>
  </si>
  <si>
    <t>DALMAZZO</t>
  </si>
  <si>
    <t>MARTIN</t>
  </si>
  <si>
    <t>DACOMO</t>
  </si>
  <si>
    <t>SAROTTO</t>
  </si>
  <si>
    <t>RINAUDO</t>
  </si>
  <si>
    <t>MOLINARI</t>
  </si>
  <si>
    <t xml:space="preserve">ANNAMARIA    </t>
  </si>
  <si>
    <t xml:space="preserve">SAMUELE    </t>
  </si>
  <si>
    <t>CRAVANZOLA</t>
  </si>
  <si>
    <t>CANAVESE</t>
  </si>
  <si>
    <t>GIULIANO</t>
  </si>
  <si>
    <t>MERIGGIO</t>
  </si>
  <si>
    <t>RIGNON</t>
  </si>
  <si>
    <t>REBUFFO</t>
  </si>
  <si>
    <t>MOSCONE</t>
  </si>
  <si>
    <t>VOLPE</t>
  </si>
  <si>
    <t xml:space="preserve">ARMANDO    </t>
  </si>
  <si>
    <t>ARIONE</t>
  </si>
  <si>
    <t>FILIPPA</t>
  </si>
  <si>
    <t>SALCIO</t>
  </si>
  <si>
    <t xml:space="preserve">REMO    </t>
  </si>
  <si>
    <t>VOLA</t>
  </si>
  <si>
    <t>PERRI</t>
  </si>
  <si>
    <t>CARELLA</t>
  </si>
  <si>
    <t>GILETTA</t>
  </si>
  <si>
    <t>SANNAZZARO</t>
  </si>
  <si>
    <t>MONGE</t>
  </si>
  <si>
    <t>PINNA</t>
  </si>
  <si>
    <t xml:space="preserve">MARIACAROLA    </t>
  </si>
  <si>
    <t>MARTINI</t>
  </si>
  <si>
    <t>DUTTO</t>
  </si>
  <si>
    <t>CHIAVASSA</t>
  </si>
  <si>
    <t xml:space="preserve">ERICA    </t>
  </si>
  <si>
    <t>MATTALIA</t>
  </si>
  <si>
    <t>MIGLIORE</t>
  </si>
  <si>
    <t>OLOCCO</t>
  </si>
  <si>
    <t>SOBRERO</t>
  </si>
  <si>
    <t>DROCCO</t>
  </si>
  <si>
    <t xml:space="preserve">BEPPINO MAGNO   </t>
  </si>
  <si>
    <t>GARNERONE</t>
  </si>
  <si>
    <t>BELTRITTI</t>
  </si>
  <si>
    <t>BENESSIA</t>
  </si>
  <si>
    <t>RINERO</t>
  </si>
  <si>
    <t>ZAVATTERI</t>
  </si>
  <si>
    <t>BEZZONE</t>
  </si>
  <si>
    <t>ALLIANI</t>
  </si>
  <si>
    <t>CARENA</t>
  </si>
  <si>
    <t>PICCARDO</t>
  </si>
  <si>
    <t>BOGETTI</t>
  </si>
  <si>
    <t xml:space="preserve">AGNESE MARCELLA   </t>
  </si>
  <si>
    <t>FERRONDI</t>
  </si>
  <si>
    <t>BAUDINO</t>
  </si>
  <si>
    <t>GIORDANENGO</t>
  </si>
  <si>
    <t>GIORGETTI</t>
  </si>
  <si>
    <t>MACARIO</t>
  </si>
  <si>
    <t xml:space="preserve">ADRIANO    </t>
  </si>
  <si>
    <t>BOASSO</t>
  </si>
  <si>
    <t>BAUDANA</t>
  </si>
  <si>
    <t xml:space="preserve">EUGENIO    </t>
  </si>
  <si>
    <t>PEISINO</t>
  </si>
  <si>
    <t xml:space="preserve">SILVANA    </t>
  </si>
  <si>
    <t>DEL</t>
  </si>
  <si>
    <t xml:space="preserve">TUFO RACHELE   </t>
  </si>
  <si>
    <t>BONINO</t>
  </si>
  <si>
    <t>CICCONE</t>
  </si>
  <si>
    <t xml:space="preserve">LUNA    </t>
  </si>
  <si>
    <t>LURGO</t>
  </si>
  <si>
    <t>PARUSSO</t>
  </si>
  <si>
    <t xml:space="preserve">EMILIANA    </t>
  </si>
  <si>
    <t>BODRITO</t>
  </si>
  <si>
    <t>DESSINO</t>
  </si>
  <si>
    <t>NOE'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</si>
  <si>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</si>
  <si>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</si>
  <si>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</si>
  <si>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</si>
  <si>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</si>
  <si>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</si>
  <si>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</si>
  <si>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</si>
  <si>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</si>
  <si>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</si>
  <si>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</si>
  <si>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</si>
  <si>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OMBRELLO</t>
  </si>
  <si>
    <t>PEROTTI</t>
  </si>
  <si>
    <t xml:space="preserve">ALDO GIOVANNI   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</si>
  <si>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</si>
  <si>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</si>
  <si>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</si>
  <si>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</si>
  <si>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</si>
  <si>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</si>
  <si>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</si>
  <si>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</si>
  <si>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PORRACCHIA</t>
  </si>
  <si>
    <t xml:space="preserve">LAURA MARGHERITA   </t>
  </si>
  <si>
    <t>GIRAUDO</t>
  </si>
  <si>
    <t>RINALDI</t>
  </si>
  <si>
    <t>TARICCO</t>
  </si>
  <si>
    <t>ARNULFO</t>
  </si>
  <si>
    <t>ABBONA</t>
  </si>
  <si>
    <t>ALBARELLO</t>
  </si>
  <si>
    <t>OCCELLI</t>
  </si>
  <si>
    <t>ASTESANO</t>
  </si>
  <si>
    <t>BIMA</t>
  </si>
  <si>
    <t xml:space="preserve">MARICA    </t>
  </si>
  <si>
    <t>GERBAUDO</t>
  </si>
  <si>
    <t>GIORDANO</t>
  </si>
  <si>
    <t>PEPINO</t>
  </si>
  <si>
    <t xml:space="preserve">GIAN PIETRO MATTEO  </t>
  </si>
  <si>
    <t>BONELLI</t>
  </si>
  <si>
    <t>MELLANO</t>
  </si>
  <si>
    <t>BAROVERO</t>
  </si>
  <si>
    <t>AIRALDI</t>
  </si>
  <si>
    <t xml:space="preserve">IVANO    </t>
  </si>
  <si>
    <t>GIACHELLO</t>
  </si>
  <si>
    <t>SCARAFIA</t>
  </si>
  <si>
    <t>OSELLA</t>
  </si>
  <si>
    <t xml:space="preserve">AGOSTINO    </t>
  </si>
  <si>
    <t xml:space="preserve">GUGLIELMO    </t>
  </si>
  <si>
    <t>TALLONE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</si>
  <si>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</si>
  <si>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</si>
  <si>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</si>
  <si>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</si>
  <si>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</si>
  <si>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</si>
  <si>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</si>
  <si>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PEIRANO</t>
  </si>
  <si>
    <t xml:space="preserve">ALDO MATTEO   </t>
  </si>
  <si>
    <t>BERTOLINO</t>
  </si>
  <si>
    <t>BARACCO</t>
  </si>
  <si>
    <t>ELLENA</t>
  </si>
  <si>
    <t>MENZIO</t>
  </si>
  <si>
    <t>BELOTTI</t>
  </si>
  <si>
    <t>ABELLO</t>
  </si>
  <si>
    <t xml:space="preserve">ALBERTO MARIA   </t>
  </si>
  <si>
    <t xml:space="preserve">CRISTIANA    </t>
  </si>
  <si>
    <t>BRONDINO</t>
  </si>
  <si>
    <t>FAZIO</t>
  </si>
  <si>
    <t xml:space="preserve">FERRUCCIO    </t>
  </si>
  <si>
    <t>SOMMARIVA</t>
  </si>
  <si>
    <t>CAMELIA</t>
  </si>
  <si>
    <t xml:space="preserve">PIERANDREA    </t>
  </si>
  <si>
    <t>GASTALDI</t>
  </si>
  <si>
    <t>TOSCO</t>
  </si>
  <si>
    <t>BIONDI</t>
  </si>
  <si>
    <t>CHINAZZO</t>
  </si>
  <si>
    <t>ROBALDO</t>
  </si>
  <si>
    <t>BALDUCCHI</t>
  </si>
  <si>
    <t xml:space="preserve">CORALBA    </t>
  </si>
  <si>
    <t>MALNATI</t>
  </si>
  <si>
    <t>MANFREDI</t>
  </si>
  <si>
    <t xml:space="preserve">ADRIANO BARTOLOMEO   </t>
  </si>
  <si>
    <t>GARABELLO</t>
  </si>
  <si>
    <t xml:space="preserve">IRMA    </t>
  </si>
  <si>
    <t>SORBA</t>
  </si>
  <si>
    <t>PERENO</t>
  </si>
  <si>
    <t>GARAU</t>
  </si>
  <si>
    <t>RAIMONDO</t>
  </si>
  <si>
    <t>MANZONE</t>
  </si>
  <si>
    <t>GHIGLIONE</t>
  </si>
  <si>
    <t xml:space="preserve">PIERANTONIO    </t>
  </si>
  <si>
    <t>BATTAGLINO</t>
  </si>
  <si>
    <t>GONELLA</t>
  </si>
  <si>
    <t>FOGLIO</t>
  </si>
  <si>
    <t>FORNIGLIA</t>
  </si>
  <si>
    <t>FIORE</t>
  </si>
  <si>
    <t>BERTOLA</t>
  </si>
  <si>
    <t>ASCHERI</t>
  </si>
  <si>
    <t xml:space="preserve">MARIALUISA    </t>
  </si>
  <si>
    <t>GUARENA</t>
  </si>
  <si>
    <t>PROGLIO</t>
  </si>
  <si>
    <t>TROSSARELLO</t>
  </si>
  <si>
    <t xml:space="preserve">ELIDE    </t>
  </si>
  <si>
    <t xml:space="preserve">MICHELINO    </t>
  </si>
  <si>
    <t xml:space="preserve">EMANUELE GIOVANNI   </t>
  </si>
  <si>
    <t>MAIA</t>
  </si>
  <si>
    <t>ROVELLO</t>
  </si>
  <si>
    <t>FRANCONE</t>
  </si>
  <si>
    <t>TARETTO</t>
  </si>
  <si>
    <t xml:space="preserve">LIVIO    </t>
  </si>
  <si>
    <t>RIBERI</t>
  </si>
  <si>
    <t xml:space="preserve">REBECCA    </t>
  </si>
  <si>
    <t>PETTAVINO</t>
  </si>
  <si>
    <t>PUSILLO</t>
  </si>
  <si>
    <t>SCLAVO</t>
  </si>
  <si>
    <t>CARSETTI</t>
  </si>
  <si>
    <t>FORTUNATO</t>
  </si>
  <si>
    <t>UBEZZI</t>
  </si>
  <si>
    <t>PELLERINO</t>
  </si>
  <si>
    <t xml:space="preserve">GIACOMINA    </t>
  </si>
  <si>
    <t>CAROSSO</t>
  </si>
  <si>
    <t>SACCHETTO</t>
  </si>
  <si>
    <t>BAILO</t>
  </si>
  <si>
    <t>VINAI</t>
  </si>
  <si>
    <t>ROVERE</t>
  </si>
  <si>
    <t>MARELLO</t>
  </si>
  <si>
    <t xml:space="preserve">DAMIANO    </t>
  </si>
  <si>
    <t>VULCANO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</si>
  <si>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</si>
  <si>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</si>
  <si>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</si>
  <si>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</si>
  <si>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</si>
  <si>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</si>
  <si>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RACCA</t>
  </si>
  <si>
    <t>ARRIGO</t>
  </si>
  <si>
    <t>CRAVERO</t>
  </si>
  <si>
    <t>DENINOTTI</t>
  </si>
  <si>
    <t>LINGUA</t>
  </si>
  <si>
    <t>SANINO</t>
  </si>
  <si>
    <t>REVIGLIO</t>
  </si>
  <si>
    <t>CEAGLIO</t>
  </si>
  <si>
    <t xml:space="preserve">ERMANNA    </t>
  </si>
  <si>
    <t xml:space="preserve">RINALDO    </t>
  </si>
  <si>
    <t>BIGLIO</t>
  </si>
  <si>
    <t xml:space="preserve">FRANCA    </t>
  </si>
  <si>
    <t>BERARDO</t>
  </si>
  <si>
    <t xml:space="preserve">VALDERICO    </t>
  </si>
  <si>
    <t>FINA</t>
  </si>
  <si>
    <t>BOSCHERO</t>
  </si>
  <si>
    <t xml:space="preserve">LORIS    </t>
  </si>
  <si>
    <t>AGUZZI</t>
  </si>
  <si>
    <t>GALLIANO</t>
  </si>
  <si>
    <t>BATTAGLIA</t>
  </si>
  <si>
    <t xml:space="preserve">ILARIO    </t>
  </si>
  <si>
    <t>MICHELOTTI</t>
  </si>
  <si>
    <t>GARITTA</t>
  </si>
  <si>
    <t>NEGRETTI</t>
  </si>
  <si>
    <t>ZARCONE</t>
  </si>
  <si>
    <t>ANSELMO</t>
  </si>
  <si>
    <t>FRANCIONE</t>
  </si>
  <si>
    <t>ALBERIONE</t>
  </si>
  <si>
    <t>RASPO</t>
  </si>
  <si>
    <t>FISSORE</t>
  </si>
  <si>
    <t>GHIGO</t>
  </si>
  <si>
    <t>BERNOCCO</t>
  </si>
  <si>
    <t>COSTA</t>
  </si>
  <si>
    <t>BERTAZZOLI</t>
  </si>
  <si>
    <t>RABBIA</t>
  </si>
  <si>
    <t>TERRENO</t>
  </si>
  <si>
    <t>VALESANO</t>
  </si>
  <si>
    <t>GENESIO</t>
  </si>
  <si>
    <t>CAUDA</t>
  </si>
  <si>
    <t>BERARDI</t>
  </si>
  <si>
    <t>VIGLIETTI</t>
  </si>
  <si>
    <t xml:space="preserve">NATALIA GIOVANNA   </t>
  </si>
  <si>
    <t>CHIERA</t>
  </si>
  <si>
    <t xml:space="preserve">ROBERTO ANDREA   </t>
  </si>
  <si>
    <t>SASIA</t>
  </si>
  <si>
    <t>DESTEFANIS</t>
  </si>
  <si>
    <t xml:space="preserve">MARILENA    </t>
  </si>
  <si>
    <t>CADINI</t>
  </si>
  <si>
    <t>DAO</t>
  </si>
  <si>
    <t xml:space="preserve">ALBINO    </t>
  </si>
  <si>
    <t>CERUTTI</t>
  </si>
  <si>
    <t>CHIAPALE</t>
  </si>
  <si>
    <t>ISAIA</t>
  </si>
  <si>
    <t>DURBANO</t>
  </si>
  <si>
    <t>ISOARDI</t>
  </si>
  <si>
    <t>SANDRI</t>
  </si>
  <si>
    <t>TARAMAZZO</t>
  </si>
  <si>
    <t>ZANCHETTI</t>
  </si>
  <si>
    <t xml:space="preserve">MAURILIO    </t>
  </si>
  <si>
    <t>MEISTRO</t>
  </si>
  <si>
    <t xml:space="preserve">GIAMPAOLO    </t>
  </si>
  <si>
    <t>ARTUSIO</t>
  </si>
  <si>
    <t xml:space="preserve">COMBA SILVIO   </t>
  </si>
  <si>
    <t>LANZONE</t>
  </si>
  <si>
    <t xml:space="preserve">ANDREA LUIGI   </t>
  </si>
  <si>
    <t>VIBERTI</t>
  </si>
  <si>
    <t>BUSSI</t>
  </si>
  <si>
    <t>COSTAMAGNA</t>
  </si>
  <si>
    <t>REVELLI</t>
  </si>
  <si>
    <t xml:space="preserve">DELIA    </t>
  </si>
  <si>
    <t>VIGLIERCHIO</t>
  </si>
  <si>
    <t xml:space="preserve">GIANFRANCA    </t>
  </si>
  <si>
    <t>MILLA</t>
  </si>
  <si>
    <t>MINIOTTI</t>
  </si>
  <si>
    <t>CAVIGLIASSO</t>
  </si>
  <si>
    <t xml:space="preserve">LORENZO STEFANO   </t>
  </si>
  <si>
    <t>SGUAZZINI</t>
  </si>
  <si>
    <t xml:space="preserve">LUANA    </t>
  </si>
  <si>
    <t>GHELLA</t>
  </si>
  <si>
    <t>BORDINO</t>
  </si>
  <si>
    <t xml:space="preserve">DEBORAH    </t>
  </si>
  <si>
    <t>FRIVELLO</t>
  </si>
  <si>
    <t>BENOTTO</t>
  </si>
  <si>
    <t>CIGLIUTI</t>
  </si>
  <si>
    <t>SOTTIMANO</t>
  </si>
  <si>
    <t>LEONE</t>
  </si>
  <si>
    <t>MINA</t>
  </si>
  <si>
    <t xml:space="preserve">GIANMARIO    </t>
  </si>
  <si>
    <t>FENOGLIO</t>
  </si>
  <si>
    <t>SILVANO</t>
  </si>
  <si>
    <t>PASSONE</t>
  </si>
  <si>
    <t>ROGGIA</t>
  </si>
  <si>
    <t>DHO</t>
  </si>
  <si>
    <t xml:space="preserve">ALEX    </t>
  </si>
  <si>
    <t>CAPPA</t>
  </si>
  <si>
    <t>FANTONE</t>
  </si>
  <si>
    <t xml:space="preserve">ITALO    </t>
  </si>
  <si>
    <t>MICHELIS</t>
  </si>
  <si>
    <t xml:space="preserve">DANILA    </t>
  </si>
  <si>
    <t>LOMBARDO</t>
  </si>
  <si>
    <t>VAUDANO</t>
  </si>
  <si>
    <t>FERRATO</t>
  </si>
  <si>
    <t xml:space="preserve">NICO    </t>
  </si>
  <si>
    <t>ALLEMANDI</t>
  </si>
  <si>
    <t xml:space="preserve">SABINA    </t>
  </si>
  <si>
    <t>ADAMI</t>
  </si>
  <si>
    <t xml:space="preserve">PIETRO CARLO   </t>
  </si>
  <si>
    <t>GIUGALE</t>
  </si>
  <si>
    <t>MAESTRO</t>
  </si>
  <si>
    <t>TRUFFA</t>
  </si>
  <si>
    <t>FIOLIS</t>
  </si>
  <si>
    <t>TEALDO</t>
  </si>
  <si>
    <t xml:space="preserve">PIERGIUSEPPE    </t>
  </si>
  <si>
    <t>ROSSOTTI</t>
  </si>
  <si>
    <t>BENZO</t>
  </si>
  <si>
    <t>RENAUDI</t>
  </si>
  <si>
    <t xml:space="preserve">VILMA    </t>
  </si>
  <si>
    <t>RUBERO</t>
  </si>
  <si>
    <t>BALBIANO</t>
  </si>
  <si>
    <t>SAVINA</t>
  </si>
  <si>
    <t>SUGLIANO</t>
  </si>
  <si>
    <t>TURCO</t>
  </si>
  <si>
    <t>ANFOSSI</t>
  </si>
  <si>
    <t xml:space="preserve">MARIO ANTONINO   </t>
  </si>
  <si>
    <t xml:space="preserve">ERALDO    </t>
  </si>
  <si>
    <t>MORO</t>
  </si>
  <si>
    <t>ROCCHIA</t>
  </si>
  <si>
    <t>PIRAS</t>
  </si>
  <si>
    <t>PRINO</t>
  </si>
  <si>
    <t>BERGADANO</t>
  </si>
  <si>
    <t>PORELLO</t>
  </si>
  <si>
    <t>ACCONCIAIOCO</t>
  </si>
  <si>
    <t xml:space="preserve">SANDRO    </t>
  </si>
  <si>
    <t>RIORDA</t>
  </si>
  <si>
    <t xml:space="preserve">ANTONIO LUIGI   </t>
  </si>
  <si>
    <t>TARABLE</t>
  </si>
  <si>
    <t>NOVARESIO</t>
  </si>
  <si>
    <t>ALLASINA</t>
  </si>
  <si>
    <t xml:space="preserve">ANDREINO    </t>
  </si>
  <si>
    <t>GAUDISSARD</t>
  </si>
  <si>
    <t xml:space="preserve">PAOLO GIOVANNI   </t>
  </si>
  <si>
    <t>ROULPH</t>
  </si>
  <si>
    <t xml:space="preserve">PIERMATTEO    </t>
  </si>
  <si>
    <t>DURANDO</t>
  </si>
  <si>
    <t>MUGGEO</t>
  </si>
  <si>
    <t>LICE</t>
  </si>
  <si>
    <t xml:space="preserve">DAVID    </t>
  </si>
  <si>
    <t>CESANO</t>
  </si>
  <si>
    <t>INGARIA</t>
  </si>
  <si>
    <t>BENEDETTO</t>
  </si>
  <si>
    <t xml:space="preserve">TANIA    </t>
  </si>
  <si>
    <t>CASTAGNINO</t>
  </si>
  <si>
    <t>PEROSINO</t>
  </si>
  <si>
    <t>FLESIA</t>
  </si>
  <si>
    <t>SCIANDRA</t>
  </si>
  <si>
    <t>ANSELMI</t>
  </si>
  <si>
    <t xml:space="preserve">GLORIA    </t>
  </si>
  <si>
    <t>RUDINO</t>
  </si>
  <si>
    <t>ODERDA</t>
  </si>
  <si>
    <t>TRIBAUDINO</t>
  </si>
  <si>
    <t>ALLASIA</t>
  </si>
  <si>
    <t>MATTIO</t>
  </si>
  <si>
    <t>DISDERI</t>
  </si>
  <si>
    <t xml:space="preserve">KATIA NICOLETTA   </t>
  </si>
  <si>
    <t xml:space="preserve">LUCA FRANCESCO   </t>
  </si>
  <si>
    <t>GIORDANINO</t>
  </si>
  <si>
    <t xml:space="preserve">ELIA    </t>
  </si>
  <si>
    <t>PONSI</t>
  </si>
  <si>
    <t xml:space="preserve">MARIA CARLA   </t>
  </si>
  <si>
    <t>DOGLIO</t>
  </si>
  <si>
    <t>GOLETTO</t>
  </si>
  <si>
    <t>MINAZZO</t>
  </si>
  <si>
    <t>ALBERTO</t>
  </si>
  <si>
    <t>BURZI</t>
  </si>
  <si>
    <t xml:space="preserve">MASSIMO EDOARDO   </t>
  </si>
  <si>
    <t>VALLAURI</t>
  </si>
  <si>
    <t xml:space="preserve">EMILIANO    </t>
  </si>
  <si>
    <t>PASTA</t>
  </si>
  <si>
    <t>NEGRI</t>
  </si>
  <si>
    <t>SALVATICO</t>
  </si>
  <si>
    <t>NEGRO</t>
  </si>
  <si>
    <t>ARNEODO</t>
  </si>
  <si>
    <t>GIANTI</t>
  </si>
  <si>
    <t>INAUDI</t>
  </si>
  <si>
    <t xml:space="preserve">ILENIA    </t>
  </si>
  <si>
    <t>FERRUA</t>
  </si>
  <si>
    <t>FESSMANN</t>
  </si>
  <si>
    <t xml:space="preserve">JENS    </t>
  </si>
  <si>
    <t xml:space="preserve">CECILIA    </t>
  </si>
  <si>
    <t>BESSONE</t>
  </si>
  <si>
    <t>MERLATTI</t>
  </si>
  <si>
    <t xml:space="preserve">MANUEL    </t>
  </si>
  <si>
    <t>DRAPERI</t>
  </si>
  <si>
    <t>AVENA</t>
  </si>
  <si>
    <t xml:space="preserve">GERMANA    </t>
  </si>
  <si>
    <t>MEDICATO</t>
  </si>
  <si>
    <t xml:space="preserve">RUDI    </t>
  </si>
  <si>
    <t>PIO</t>
  </si>
  <si>
    <t>ANDRIANO</t>
  </si>
  <si>
    <t>STRALLA</t>
  </si>
  <si>
    <t>BURDIZZO</t>
  </si>
  <si>
    <t>ALEDDA</t>
  </si>
  <si>
    <t xml:space="preserve">VANDA    </t>
  </si>
  <si>
    <t>DIDIER</t>
  </si>
  <si>
    <t xml:space="preserve">MANUELE    </t>
  </si>
  <si>
    <t>MOZZONE</t>
  </si>
  <si>
    <t>GERMONE</t>
  </si>
  <si>
    <t xml:space="preserve">COSTANTINO    </t>
  </si>
  <si>
    <t>SURIA</t>
  </si>
  <si>
    <t>GRIGNOLO</t>
  </si>
  <si>
    <t>DOTTA</t>
  </si>
  <si>
    <t>GENTA</t>
  </si>
  <si>
    <t>SALVATORE</t>
  </si>
  <si>
    <t>GIUBERGIA</t>
  </si>
  <si>
    <t>SINEO</t>
  </si>
  <si>
    <t xml:space="preserve">GIAN FRANCO   </t>
  </si>
  <si>
    <t>CALDERONI</t>
  </si>
  <si>
    <t>GULLINO</t>
  </si>
  <si>
    <t xml:space="preserve">ATTILIA    </t>
  </si>
  <si>
    <t>MOMBERTO</t>
  </si>
  <si>
    <t>NEBERTI</t>
  </si>
  <si>
    <t xml:space="preserve">FIAMMETTA    </t>
  </si>
  <si>
    <t>BAGNIS</t>
  </si>
  <si>
    <t>DADONE</t>
  </si>
  <si>
    <t>SODANO</t>
  </si>
  <si>
    <t>BERSIA</t>
  </si>
  <si>
    <t xml:space="preserve">ONORINA    </t>
  </si>
  <si>
    <t>PAUTASSO</t>
  </si>
  <si>
    <t>POLICRITI</t>
  </si>
  <si>
    <t>PETITI</t>
  </si>
  <si>
    <t>MEIRONE</t>
  </si>
  <si>
    <t xml:space="preserve">EMIDIO    </t>
  </si>
  <si>
    <t>CACCIOLATTO</t>
  </si>
  <si>
    <t>AVICO</t>
  </si>
  <si>
    <t xml:space="preserve">GIUSEPPE CARMELO   </t>
  </si>
  <si>
    <t xml:space="preserve">MARGHERITA SERENA   </t>
  </si>
  <si>
    <t>BOZZANO</t>
  </si>
  <si>
    <t>BADELLINO</t>
  </si>
  <si>
    <t>DELLAVALLE</t>
  </si>
  <si>
    <t xml:space="preserve">ADRIANA MARIA   </t>
  </si>
  <si>
    <t xml:space="preserve">LAURA MARIA CRISTINA  </t>
  </si>
  <si>
    <t>SCAVINO</t>
  </si>
  <si>
    <t>FACCO</t>
  </si>
  <si>
    <t>PORTERA</t>
  </si>
  <si>
    <t>FERRARO</t>
  </si>
  <si>
    <t xml:space="preserve">ROCCO    </t>
  </si>
  <si>
    <t>GIORSINO</t>
  </si>
  <si>
    <t>MULASSANO</t>
  </si>
  <si>
    <t>BONOSO</t>
  </si>
  <si>
    <t>BOLLATI</t>
  </si>
  <si>
    <t>HELLMANN</t>
  </si>
  <si>
    <t xml:space="preserve">GIULIANA    </t>
  </si>
  <si>
    <t>ANSELMA</t>
  </si>
  <si>
    <t xml:space="preserve">DAVIDE CARLO   </t>
  </si>
  <si>
    <t>CHIAVARINO</t>
  </si>
  <si>
    <t>SEGHESIO</t>
  </si>
  <si>
    <t>PAOLAZZO</t>
  </si>
  <si>
    <t>BERTERO</t>
  </si>
  <si>
    <t xml:space="preserve">VALTER GIUSEPPE   </t>
  </si>
  <si>
    <t>PEDUSSIA</t>
  </si>
  <si>
    <t>SPAGNOLO</t>
  </si>
  <si>
    <t xml:space="preserve">CINZIA AGNESE   </t>
  </si>
  <si>
    <t>LAZHAR</t>
  </si>
  <si>
    <t xml:space="preserve">FATIMA DANIELA   </t>
  </si>
  <si>
    <t>PETITO</t>
  </si>
  <si>
    <t>VANNI</t>
  </si>
  <si>
    <t>CORNERO</t>
  </si>
  <si>
    <t>SALSOTTO</t>
  </si>
  <si>
    <t>CONTI</t>
  </si>
  <si>
    <t xml:space="preserve">ENZA    </t>
  </si>
  <si>
    <t>LEINARDI</t>
  </si>
  <si>
    <t xml:space="preserve">BRUNA    </t>
  </si>
  <si>
    <t>NIVELLO</t>
  </si>
  <si>
    <t>RIZZOLO</t>
  </si>
  <si>
    <t>RANUSCHIO</t>
  </si>
  <si>
    <t>TARAVELLO</t>
  </si>
  <si>
    <t xml:space="preserve">GIANRENZO    </t>
  </si>
  <si>
    <t>MELINO</t>
  </si>
  <si>
    <t>GIACCONE</t>
  </si>
  <si>
    <t xml:space="preserve">DANIELE GIORGIO   </t>
  </si>
  <si>
    <t>KARDAS</t>
  </si>
  <si>
    <t xml:space="preserve">MAGDALENA    </t>
  </si>
  <si>
    <t>DALMAZZONE</t>
  </si>
  <si>
    <t>MOLLO</t>
  </si>
  <si>
    <t>RICCA</t>
  </si>
  <si>
    <t xml:space="preserve">CELESTINO    </t>
  </si>
  <si>
    <t>PIONZO</t>
  </si>
  <si>
    <t>MARCARINO</t>
  </si>
  <si>
    <t>CERRINO</t>
  </si>
  <si>
    <t>ZUCCO</t>
  </si>
  <si>
    <t xml:space="preserve">ENEA    </t>
  </si>
  <si>
    <t xml:space="preserve">GIOVENALE    </t>
  </si>
  <si>
    <t>GIORDANA</t>
  </si>
  <si>
    <t xml:space="preserve">SHARON    </t>
  </si>
  <si>
    <t>ARLOTTO</t>
  </si>
  <si>
    <t>FERRERI</t>
  </si>
  <si>
    <t xml:space="preserve">GUALTIERO    </t>
  </si>
  <si>
    <t>BLANC</t>
  </si>
  <si>
    <t>MONACO</t>
  </si>
  <si>
    <t>BRUNETTO</t>
  </si>
  <si>
    <t>DOVETTA</t>
  </si>
  <si>
    <t>GIANARIA</t>
  </si>
  <si>
    <t xml:space="preserve">MANSO FRANCESCO   </t>
  </si>
  <si>
    <t>GIOVANNINI</t>
  </si>
  <si>
    <t xml:space="preserve">MARTA    </t>
  </si>
  <si>
    <t>VERO</t>
  </si>
  <si>
    <t>BRERO</t>
  </si>
  <si>
    <t>DALMASSO</t>
  </si>
  <si>
    <t xml:space="preserve">GIAN PIERO   </t>
  </si>
  <si>
    <t xml:space="preserve">GIOVANNI CARLO   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</si>
  <si>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</si>
  <si>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</si>
  <si>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</si>
  <si>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</si>
  <si>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</si>
  <si>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</si>
  <si>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PIANETTA</t>
  </si>
  <si>
    <t xml:space="preserve">MICHELE MARIA   </t>
  </si>
  <si>
    <t>PREVE</t>
  </si>
  <si>
    <t xml:space="preserve">TAMARA    </t>
  </si>
  <si>
    <t>PAGLIUZZI</t>
  </si>
  <si>
    <t xml:space="preserve">FRANCO PAOLO   </t>
  </si>
  <si>
    <t>GHERSI</t>
  </si>
  <si>
    <t xml:space="preserve">VILMA ENRICA   </t>
  </si>
  <si>
    <t>POETTO</t>
  </si>
  <si>
    <t xml:space="preserve">PIETRO GIUSEPPE   </t>
  </si>
  <si>
    <t>GIVERSO</t>
  </si>
  <si>
    <t>DONETTA</t>
  </si>
  <si>
    <t xml:space="preserve">DANIELA PATRIZIA   </t>
  </si>
  <si>
    <t>SILVESTRO</t>
  </si>
  <si>
    <t>ZONCA</t>
  </si>
  <si>
    <t>BRAMBILLA</t>
  </si>
  <si>
    <t xml:space="preserve">NOEMI    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</si>
  <si>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</si>
  <si>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</si>
  <si>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</si>
  <si>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</si>
  <si>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</si>
  <si>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</si>
  <si>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BUZIO</t>
  </si>
  <si>
    <t>FRASCOIA</t>
  </si>
  <si>
    <t xml:space="preserve">ORIETTA    </t>
  </si>
  <si>
    <t>GRASSANI</t>
  </si>
  <si>
    <t>GUSMEROLI</t>
  </si>
  <si>
    <t xml:space="preserve">ALBERTO LUIGI   </t>
  </si>
  <si>
    <t>MAZZA</t>
  </si>
  <si>
    <t xml:space="preserve">MONIA ANNA   </t>
  </si>
  <si>
    <t>MAGGENI</t>
  </si>
  <si>
    <t>BONIPERTI</t>
  </si>
  <si>
    <t xml:space="preserve">GAUDENZIO    </t>
  </si>
  <si>
    <t>ZANARI</t>
  </si>
  <si>
    <t>SPONGHINI</t>
  </si>
  <si>
    <t>BAGNATI</t>
  </si>
  <si>
    <t>MIGLIO</t>
  </si>
  <si>
    <t>PIGAT</t>
  </si>
  <si>
    <t>GRIGGIO</t>
  </si>
  <si>
    <t>MUSCO</t>
  </si>
  <si>
    <t>MINOLI</t>
  </si>
  <si>
    <t>DONIS</t>
  </si>
  <si>
    <t>AGLIATA</t>
  </si>
  <si>
    <t xml:space="preserve">MARIO ANDREA   </t>
  </si>
  <si>
    <t>FRATTINI</t>
  </si>
  <si>
    <t>ERBEA</t>
  </si>
  <si>
    <t>PADOAN</t>
  </si>
  <si>
    <t>INVERNIZZI</t>
  </si>
  <si>
    <t>RADICE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</si>
  <si>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</si>
  <si>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</si>
  <si>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</si>
  <si>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</si>
  <si>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</si>
  <si>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</si>
  <si>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MASTROIANNI</t>
  </si>
  <si>
    <t>METE</t>
  </si>
  <si>
    <t>VESCIO</t>
  </si>
  <si>
    <t>VERGANI</t>
  </si>
  <si>
    <t>MOIA</t>
  </si>
  <si>
    <t>PAONESSA</t>
  </si>
  <si>
    <t xml:space="preserve">MATILDE    </t>
  </si>
  <si>
    <t>PRELLI</t>
  </si>
  <si>
    <t xml:space="preserve">DAVIDE MARIA   </t>
  </si>
  <si>
    <t>BARDONE</t>
  </si>
  <si>
    <t>ZAGGIA</t>
  </si>
  <si>
    <t xml:space="preserve">PIETRO ANTONIO   </t>
  </si>
  <si>
    <t>PACILEO</t>
  </si>
  <si>
    <t>TOSCANI</t>
  </si>
  <si>
    <t>BAIESI</t>
  </si>
  <si>
    <t>GAMBARO</t>
  </si>
  <si>
    <t>MONFRINOLI</t>
  </si>
  <si>
    <t xml:space="preserve">ROSA MARIA   </t>
  </si>
  <si>
    <t>NARDULLI</t>
  </si>
  <si>
    <t>MAIO</t>
  </si>
  <si>
    <t>GALDINI</t>
  </si>
  <si>
    <t>AMIOTTI</t>
  </si>
  <si>
    <t>RIGONI</t>
  </si>
  <si>
    <t>DEMARCHI</t>
  </si>
  <si>
    <t xml:space="preserve">ISABELLA    </t>
  </si>
  <si>
    <t>NIDASIO</t>
  </si>
  <si>
    <t>PASSERA</t>
  </si>
  <si>
    <t>PIANTANIDA</t>
  </si>
  <si>
    <t>ANDREOLETTI</t>
  </si>
  <si>
    <t xml:space="preserve">ALICE    </t>
  </si>
  <si>
    <t>ROSSINI</t>
  </si>
  <si>
    <t>BOGNI</t>
  </si>
  <si>
    <t xml:space="preserve">MONIA    </t>
  </si>
  <si>
    <t>DILUCA</t>
  </si>
  <si>
    <t xml:space="preserve">VITO    </t>
  </si>
  <si>
    <t>FANCHINI</t>
  </si>
  <si>
    <t>GUENZI</t>
  </si>
  <si>
    <t xml:space="preserve">DAVID AMELIO LUIGI  </t>
  </si>
  <si>
    <t>MOALLI</t>
  </si>
  <si>
    <t>ZARINI</t>
  </si>
  <si>
    <t>LANARO</t>
  </si>
  <si>
    <t>FRANZI</t>
  </si>
  <si>
    <t>SEVERICO</t>
  </si>
  <si>
    <t xml:space="preserve">FERDINANDO    </t>
  </si>
  <si>
    <t>TACCA</t>
  </si>
  <si>
    <t>VALMACCO</t>
  </si>
  <si>
    <t xml:space="preserve">HELENIO    </t>
  </si>
  <si>
    <t>CARUSO</t>
  </si>
  <si>
    <t xml:space="preserve">FLAVIANA    </t>
  </si>
  <si>
    <t>D'AGUANNO</t>
  </si>
  <si>
    <t>LUOTTI</t>
  </si>
  <si>
    <t>VOLPI</t>
  </si>
  <si>
    <t>AINA</t>
  </si>
  <si>
    <t>ALBANESE</t>
  </si>
  <si>
    <t>BOLOGNINO</t>
  </si>
  <si>
    <t>CESTI</t>
  </si>
  <si>
    <t>RIBONI</t>
  </si>
  <si>
    <t>SILVERA</t>
  </si>
  <si>
    <t>UGONATI</t>
  </si>
  <si>
    <t xml:space="preserve">ROBERTA PINUCCIA   </t>
  </si>
  <si>
    <t>MARASCIO</t>
  </si>
  <si>
    <t>GATTONI</t>
  </si>
  <si>
    <t>BELTRAME</t>
  </si>
  <si>
    <t>BARBAGLIA</t>
  </si>
  <si>
    <t xml:space="preserve">LAMBERTO    </t>
  </si>
  <si>
    <t>TABARRONI</t>
  </si>
  <si>
    <t xml:space="preserve">GIADA    </t>
  </si>
  <si>
    <t>CARLANA</t>
  </si>
  <si>
    <t>ANGILI</t>
  </si>
  <si>
    <t xml:space="preserve">MOGLIONI LORENZO   </t>
  </si>
  <si>
    <t>VEDOVATO</t>
  </si>
  <si>
    <t>VASSURA</t>
  </si>
  <si>
    <t>CAVALLINI</t>
  </si>
  <si>
    <t>DESSILANI</t>
  </si>
  <si>
    <t xml:space="preserve">ALDO PIETRO   </t>
  </si>
  <si>
    <t>ANGELINI</t>
  </si>
  <si>
    <t>DUELLI</t>
  </si>
  <si>
    <t xml:space="preserve">CAPRIO CLAUDIANO   </t>
  </si>
  <si>
    <t>FRUGERI</t>
  </si>
  <si>
    <t>MONFROGLIO</t>
  </si>
  <si>
    <t>RIGORINI</t>
  </si>
  <si>
    <t>SERATI</t>
  </si>
  <si>
    <t>TREVISAN</t>
  </si>
  <si>
    <t xml:space="preserve">FABIANO    </t>
  </si>
  <si>
    <t>MANZIN</t>
  </si>
  <si>
    <t>LICCARDO</t>
  </si>
  <si>
    <t>GUIDETTI</t>
  </si>
  <si>
    <t xml:space="preserve">LUIGI GIULIO   </t>
  </si>
  <si>
    <t>MARTINETTI</t>
  </si>
  <si>
    <t>POLETTI</t>
  </si>
  <si>
    <t>CASACCIO</t>
  </si>
  <si>
    <t>BACCHETTA</t>
  </si>
  <si>
    <t>CREVACORE</t>
  </si>
  <si>
    <t>MALGAROLI</t>
  </si>
  <si>
    <t>PICINI</t>
  </si>
  <si>
    <t xml:space="preserve">JESSICA    </t>
  </si>
  <si>
    <t>TEMPORELLI</t>
  </si>
  <si>
    <t xml:space="preserve">MARIA BEATRICE   </t>
  </si>
  <si>
    <t>GIORIA</t>
  </si>
  <si>
    <t>GODIO</t>
  </si>
  <si>
    <t>MARIETTA</t>
  </si>
  <si>
    <t xml:space="preserve">LIBERA    </t>
  </si>
  <si>
    <t>TUCCIARIELLO</t>
  </si>
  <si>
    <t>ZUCCHETTI</t>
  </si>
  <si>
    <t>PAGLINO</t>
  </si>
  <si>
    <t>ZANI</t>
  </si>
  <si>
    <t>BUI</t>
  </si>
  <si>
    <t xml:space="preserve">KATIA    </t>
  </si>
  <si>
    <t>BALZARINI</t>
  </si>
  <si>
    <t>GARAMPAZZI</t>
  </si>
  <si>
    <t xml:space="preserve">PIER TOMASO   </t>
  </si>
  <si>
    <t>PELIZZONI</t>
  </si>
  <si>
    <t>ROLLINI</t>
  </si>
  <si>
    <t>MANICA</t>
  </si>
  <si>
    <t xml:space="preserve">MORRIS    </t>
  </si>
  <si>
    <t>BONA</t>
  </si>
  <si>
    <t xml:space="preserve">ANGELO LUCA   </t>
  </si>
  <si>
    <t>GRIGNOLI</t>
  </si>
  <si>
    <t>BALZANO</t>
  </si>
  <si>
    <t>VALLANA</t>
  </si>
  <si>
    <t>PATRIOLI</t>
  </si>
  <si>
    <t>GALLARINI</t>
  </si>
  <si>
    <t xml:space="preserve">PIERMARIO    </t>
  </si>
  <si>
    <t>GOZZI</t>
  </si>
  <si>
    <t xml:space="preserve">MARIA ROSARIA   </t>
  </si>
  <si>
    <t>MERLI</t>
  </si>
  <si>
    <t>PIGATTO</t>
  </si>
  <si>
    <t>COMAZZI</t>
  </si>
  <si>
    <t>AIROLDI</t>
  </si>
  <si>
    <t>INCARBONA</t>
  </si>
  <si>
    <t>PIEMONTESI</t>
  </si>
  <si>
    <t>ALDENI</t>
  </si>
  <si>
    <t>FAVINI</t>
  </si>
  <si>
    <t>MATTACHINI</t>
  </si>
  <si>
    <t>LEONARDI</t>
  </si>
  <si>
    <t xml:space="preserve">ISACCO    </t>
  </si>
  <si>
    <t>CADEI</t>
  </si>
  <si>
    <t>BORELLA</t>
  </si>
  <si>
    <t xml:space="preserve">MARIA DOLORES   </t>
  </si>
  <si>
    <t>FALCIOLA</t>
  </si>
  <si>
    <t>PREVOSTI</t>
  </si>
  <si>
    <t>FAVINO</t>
  </si>
  <si>
    <t>BERTOLI</t>
  </si>
  <si>
    <t>CAMBIERI</t>
  </si>
  <si>
    <t xml:space="preserve">PAOLO ANTONINO   </t>
  </si>
  <si>
    <t>AGNESINA</t>
  </si>
  <si>
    <t xml:space="preserve">PIERFRANCESCO    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</si>
  <si>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</si>
  <si>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</si>
  <si>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</si>
  <si>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</si>
  <si>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</si>
  <si>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</si>
  <si>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</si>
  <si>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</si>
  <si>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</si>
  <si>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</si>
  <si>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ZOCCALI</t>
  </si>
  <si>
    <t>BALDASSINI</t>
  </si>
  <si>
    <t>BELLINI</t>
  </si>
  <si>
    <t>BELLISSIMO</t>
  </si>
  <si>
    <t>CARAGLIA</t>
  </si>
  <si>
    <t>MURATORE</t>
  </si>
  <si>
    <t>CAIRO</t>
  </si>
  <si>
    <t>UBERTINI</t>
  </si>
  <si>
    <t xml:space="preserve">PRATO MORENO GIOVANNI  </t>
  </si>
  <si>
    <t>ANGELERI</t>
  </si>
  <si>
    <t>COLLE</t>
  </si>
  <si>
    <t xml:space="preserve">MILENA GIUDITTA   </t>
  </si>
  <si>
    <t>FERRENTINO</t>
  </si>
  <si>
    <t xml:space="preserve">SABATO    </t>
  </si>
  <si>
    <t>JULITA</t>
  </si>
  <si>
    <t>BONAITI</t>
  </si>
  <si>
    <t>MORA</t>
  </si>
  <si>
    <t>MINAZZI</t>
  </si>
  <si>
    <t xml:space="preserve">DORIANO    </t>
  </si>
  <si>
    <t>FERLAINO</t>
  </si>
  <si>
    <t xml:space="preserve">NELLO FRANCESCO   </t>
  </si>
  <si>
    <t>ROMAGNOLI</t>
  </si>
  <si>
    <t>MOREA</t>
  </si>
  <si>
    <t xml:space="preserve">ANNUNZIATA    </t>
  </si>
  <si>
    <t>VACCARO</t>
  </si>
  <si>
    <t>PASTORE</t>
  </si>
  <si>
    <t>BEGO</t>
  </si>
  <si>
    <t>FERRETTI</t>
  </si>
  <si>
    <t>PARACCHINI</t>
  </si>
  <si>
    <t xml:space="preserve">MARIA ELIANA   </t>
  </si>
  <si>
    <t>BUCCI</t>
  </si>
  <si>
    <t>ARLUNNO</t>
  </si>
  <si>
    <t>GRAZIOLI</t>
  </si>
  <si>
    <t>MELONE</t>
  </si>
  <si>
    <t>BORASO</t>
  </si>
  <si>
    <t>VEGETTA</t>
  </si>
  <si>
    <t xml:space="preserve">EGLE    </t>
  </si>
  <si>
    <t xml:space="preserve">LIDO    </t>
  </si>
  <si>
    <t>CAPPATO</t>
  </si>
  <si>
    <t>TURLA</t>
  </si>
  <si>
    <t xml:space="preserve">PAMELA    </t>
  </si>
  <si>
    <t>SCOLARI</t>
  </si>
  <si>
    <t>AGARLA</t>
  </si>
  <si>
    <t xml:space="preserve">GILBERTO    </t>
  </si>
  <si>
    <t xml:space="preserve">GIAN MARIO   </t>
  </si>
  <si>
    <t>TARIELLO</t>
  </si>
  <si>
    <t>CALELLA</t>
  </si>
  <si>
    <t>ELIA</t>
  </si>
  <si>
    <t>OCCHETTA</t>
  </si>
  <si>
    <t>FORTIS</t>
  </si>
  <si>
    <t xml:space="preserve">AGOSTINO FRANCESCO   </t>
  </si>
  <si>
    <t>BERTONA</t>
  </si>
  <si>
    <t>FAGGIO</t>
  </si>
  <si>
    <t>DELBO'</t>
  </si>
  <si>
    <t>SIVIERO</t>
  </si>
  <si>
    <t>CREMON</t>
  </si>
  <si>
    <t xml:space="preserve">SOFIA    </t>
  </si>
  <si>
    <t>BROGNOLI</t>
  </si>
  <si>
    <t>MERLOTTI</t>
  </si>
  <si>
    <t>LOCATELLI</t>
  </si>
  <si>
    <t>BERGAMASCHI</t>
  </si>
  <si>
    <t>LUONGO</t>
  </si>
  <si>
    <t xml:space="preserve">CELSINO    </t>
  </si>
  <si>
    <t>CREPALDI</t>
  </si>
  <si>
    <t>VERCELLONI</t>
  </si>
  <si>
    <t>MONGINI</t>
  </si>
  <si>
    <t>ROSINA</t>
  </si>
  <si>
    <t xml:space="preserve">AMBROGIO    </t>
  </si>
  <si>
    <t>GIULIANI</t>
  </si>
  <si>
    <t>MERISI</t>
  </si>
  <si>
    <t>SAVOINI</t>
  </si>
  <si>
    <t>CALDARELLI</t>
  </si>
  <si>
    <t>BISAGNI</t>
  </si>
  <si>
    <t xml:space="preserve">ANDREA GIOVANNI   </t>
  </si>
  <si>
    <t>LOREFICE</t>
  </si>
  <si>
    <t xml:space="preserve">JESSICA FRANCESCA   </t>
  </si>
  <si>
    <t>BINATTI</t>
  </si>
  <si>
    <t>CANETTA</t>
  </si>
  <si>
    <t xml:space="preserve">ROSSANO    </t>
  </si>
  <si>
    <t>CRISCUOLO</t>
  </si>
  <si>
    <t xml:space="preserve">ROSA    </t>
  </si>
  <si>
    <t>DATTRINO</t>
  </si>
  <si>
    <t xml:space="preserve">FORTUNATA    </t>
  </si>
  <si>
    <t>PASCA</t>
  </si>
  <si>
    <t>VARONE</t>
  </si>
  <si>
    <t>MELLONE</t>
  </si>
  <si>
    <t>MAZZONE</t>
  </si>
  <si>
    <t>BOGOGNA</t>
  </si>
  <si>
    <t xml:space="preserve">GIACOMO GIOVANNI   </t>
  </si>
  <si>
    <t>CARLOMAGNO</t>
  </si>
  <si>
    <t xml:space="preserve">JOSHUA    </t>
  </si>
  <si>
    <t>DEGIORGI</t>
  </si>
  <si>
    <t xml:space="preserve">VITTORINO    </t>
  </si>
  <si>
    <t>FOGLI</t>
  </si>
  <si>
    <t>TOMMASINI</t>
  </si>
  <si>
    <t xml:space="preserve">VANIA    </t>
  </si>
  <si>
    <t>BISCALDI</t>
  </si>
  <si>
    <t>RAPIO</t>
  </si>
  <si>
    <t>VICENZI</t>
  </si>
  <si>
    <t>GAVINELLI</t>
  </si>
  <si>
    <t xml:space="preserve">LORELLA    </t>
  </si>
  <si>
    <t>MOZZATO</t>
  </si>
  <si>
    <t>AGLIETTA</t>
  </si>
  <si>
    <t xml:space="preserve">PIERO PAOLO   </t>
  </si>
  <si>
    <t>SUCCIO</t>
  </si>
  <si>
    <t>ROSCIO</t>
  </si>
  <si>
    <t xml:space="preserve">GIANNI MAURO   </t>
  </si>
  <si>
    <t>MAFFEO</t>
  </si>
  <si>
    <t xml:space="preserve">RISO LEOPOLDO   </t>
  </si>
  <si>
    <t>FRISOLI</t>
  </si>
  <si>
    <t xml:space="preserve">DONATO    </t>
  </si>
  <si>
    <t>BISOGNO</t>
  </si>
  <si>
    <t>FERLENDA</t>
  </si>
  <si>
    <t>GARBANO</t>
  </si>
  <si>
    <t>MOLETTO</t>
  </si>
  <si>
    <t>GENINATTI</t>
  </si>
  <si>
    <t>TEZZON</t>
  </si>
  <si>
    <t xml:space="preserve">VENERINA    </t>
  </si>
  <si>
    <t>TENCA</t>
  </si>
  <si>
    <t xml:space="preserve">ROSELLA    </t>
  </si>
  <si>
    <t>VOGLIAZZO</t>
  </si>
  <si>
    <t>BERTOLO</t>
  </si>
  <si>
    <t xml:space="preserve">OMBRETTA    </t>
  </si>
  <si>
    <t>CAVALIERE</t>
  </si>
  <si>
    <t>BUGGIA</t>
  </si>
  <si>
    <t>SIMIOLI</t>
  </si>
  <si>
    <t>VARETTO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</si>
  <si>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</si>
  <si>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</si>
  <si>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</si>
  <si>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</si>
  <si>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</si>
  <si>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</si>
  <si>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BARBIANI</t>
  </si>
  <si>
    <t>GRANISSO</t>
  </si>
  <si>
    <t>MONTAGONO</t>
  </si>
  <si>
    <t>PERACCIO</t>
  </si>
  <si>
    <t xml:space="preserve">ROSSANA    </t>
  </si>
  <si>
    <t>SCRIMA</t>
  </si>
  <si>
    <t>AMBRASSA</t>
  </si>
  <si>
    <t>BERTON</t>
  </si>
  <si>
    <t xml:space="preserve">IRENE    </t>
  </si>
  <si>
    <t>BOVO</t>
  </si>
  <si>
    <t>GILLIO</t>
  </si>
  <si>
    <t xml:space="preserve">ROLANDO    </t>
  </si>
  <si>
    <t>PENNATO</t>
  </si>
  <si>
    <t xml:space="preserve">FLORINDA    </t>
  </si>
  <si>
    <t>GIORDAN</t>
  </si>
  <si>
    <t>MONNET</t>
  </si>
  <si>
    <t>SCIMONE</t>
  </si>
  <si>
    <t>FAVARO</t>
  </si>
  <si>
    <t xml:space="preserve">GIAN GIUSEPPE   </t>
  </si>
  <si>
    <t>ARCHINA'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</si>
  <si>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</si>
  <si>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</si>
  <si>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</si>
  <si>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</si>
  <si>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</si>
  <si>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</si>
  <si>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</si>
  <si>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CAMPANOZZI</t>
  </si>
  <si>
    <t>FORMA</t>
  </si>
  <si>
    <t>OLIVETTO</t>
  </si>
  <si>
    <t>ROMEO</t>
  </si>
  <si>
    <t xml:space="preserve">VITO ANDREA   </t>
  </si>
  <si>
    <t>MICHIARDI</t>
  </si>
  <si>
    <t>PITTON</t>
  </si>
  <si>
    <t xml:space="preserve">VERCELLI LUIGI   </t>
  </si>
  <si>
    <t xml:space="preserve">AGOSTINA    </t>
  </si>
  <si>
    <t>CORDERO</t>
  </si>
  <si>
    <t>BICHIRI</t>
  </si>
  <si>
    <t>VERGNANO</t>
  </si>
  <si>
    <t>CASTAGNERI</t>
  </si>
  <si>
    <t>BOSCARATO</t>
  </si>
  <si>
    <t xml:space="preserve">SILVIA BEATRICE MARGHERITA  </t>
  </si>
  <si>
    <t xml:space="preserve">TERESA MARIA   </t>
  </si>
  <si>
    <t>CONIGLIO</t>
  </si>
  <si>
    <t>FEY</t>
  </si>
  <si>
    <t>TIZZANI</t>
  </si>
  <si>
    <t xml:space="preserve">BIANCA    </t>
  </si>
  <si>
    <t>DROVETTI</t>
  </si>
  <si>
    <t>COSTANTINO</t>
  </si>
  <si>
    <t>ZUCCALA'</t>
  </si>
  <si>
    <t>ROSSETTI</t>
  </si>
  <si>
    <t>AVATO</t>
  </si>
  <si>
    <t>VIVINO</t>
  </si>
  <si>
    <t>BERTINATO</t>
  </si>
  <si>
    <t>DOVANA</t>
  </si>
  <si>
    <t>LONGATO</t>
  </si>
  <si>
    <t>CANNATI</t>
  </si>
  <si>
    <t xml:space="preserve">DANIEL    </t>
  </si>
  <si>
    <t xml:space="preserve">ROSA LUIGI   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</si>
  <si>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</si>
  <si>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</si>
  <si>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</si>
  <si>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</si>
  <si>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</si>
  <si>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</si>
  <si>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MORINA</t>
  </si>
  <si>
    <t xml:space="preserve">SAMUEL    </t>
  </si>
  <si>
    <t>DUVAL</t>
  </si>
  <si>
    <t>CHARBONNIER</t>
  </si>
  <si>
    <t xml:space="preserve">LUIGI SERGIO   </t>
  </si>
  <si>
    <t>VARESIO</t>
  </si>
  <si>
    <t>COSSAVELLA</t>
  </si>
  <si>
    <t>GAMBINO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</si>
  <si>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</si>
  <si>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</si>
  <si>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</si>
  <si>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</si>
  <si>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</si>
  <si>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</si>
  <si>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</si>
  <si>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</si>
  <si>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 xml:space="preserve">SIMONE GRAZIA   </t>
  </si>
  <si>
    <t>FRANCISCA</t>
  </si>
  <si>
    <t>MASSOGLIA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</si>
  <si>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</si>
  <si>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</si>
  <si>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</si>
  <si>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</si>
  <si>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</si>
  <si>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</si>
  <si>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BELLARDI</t>
  </si>
  <si>
    <t>AIMINO</t>
  </si>
  <si>
    <t>GROSA</t>
  </si>
  <si>
    <t>FORNERIS</t>
  </si>
  <si>
    <t>AZZOLINI</t>
  </si>
  <si>
    <t xml:space="preserve">ELENA MARTINA   </t>
  </si>
  <si>
    <t>CASTELLINO</t>
  </si>
  <si>
    <t>PEILA</t>
  </si>
  <si>
    <t xml:space="preserve">ILARIO PIERCARLO   </t>
  </si>
  <si>
    <t>BODONI</t>
  </si>
  <si>
    <t>BARBERA</t>
  </si>
  <si>
    <t>DASSETTO</t>
  </si>
  <si>
    <t>PAGLIERO</t>
  </si>
  <si>
    <t>BALLARI</t>
  </si>
  <si>
    <t>LISTINO</t>
  </si>
  <si>
    <t>TROMBOTTO</t>
  </si>
  <si>
    <t>VIGLIERMO</t>
  </si>
  <si>
    <t xml:space="preserve">BRUSSO ANNA SERAFINA  </t>
  </si>
  <si>
    <t xml:space="preserve">LUIGI MICHELE   </t>
  </si>
  <si>
    <t>VERDUCI</t>
  </si>
  <si>
    <t>RICCARDO</t>
  </si>
  <si>
    <t xml:space="preserve">ANELLO    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</si>
  <si>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</si>
  <si>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</si>
  <si>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</si>
  <si>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</si>
  <si>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</si>
  <si>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</si>
  <si>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BARBON</t>
  </si>
  <si>
    <t>REGIS</t>
  </si>
  <si>
    <t>TOMASSONE</t>
  </si>
  <si>
    <t>MANAVELLA</t>
  </si>
  <si>
    <t>BATTISTI</t>
  </si>
  <si>
    <t xml:space="preserve">ROMANO    </t>
  </si>
  <si>
    <t>COMINETTO</t>
  </si>
  <si>
    <t>CHIEJ</t>
  </si>
  <si>
    <t>CHIONO</t>
  </si>
  <si>
    <t xml:space="preserve">GIAMBATTISTINO    </t>
  </si>
  <si>
    <t>CORBO</t>
  </si>
  <si>
    <t xml:space="preserve">LEONARDO    </t>
  </si>
  <si>
    <t>MARCHETTO</t>
  </si>
  <si>
    <t>CIMARELLA</t>
  </si>
  <si>
    <t>SACCENTI</t>
  </si>
  <si>
    <t xml:space="preserve">MIN MAURO   </t>
  </si>
  <si>
    <t>CAPUCCHIO</t>
  </si>
  <si>
    <t xml:space="preserve">LUISELLA    </t>
  </si>
  <si>
    <t>PERONA</t>
  </si>
  <si>
    <t>CENA</t>
  </si>
  <si>
    <t>CHIARO</t>
  </si>
  <si>
    <t>ACTIS</t>
  </si>
  <si>
    <t xml:space="preserve">FOGLIZZO DARIO   </t>
  </si>
  <si>
    <t>PATTERLINI</t>
  </si>
  <si>
    <t>PODIO</t>
  </si>
  <si>
    <t>MADDALENA</t>
  </si>
  <si>
    <t>GIZZI</t>
  </si>
  <si>
    <t xml:space="preserve">AURORA FIORINA   </t>
  </si>
  <si>
    <t>MIRON</t>
  </si>
  <si>
    <t>FRAIRIA</t>
  </si>
  <si>
    <t>VINCIPROVA</t>
  </si>
  <si>
    <t>MOTTINO</t>
  </si>
  <si>
    <t xml:space="preserve">MARRA UMBERTO   </t>
  </si>
  <si>
    <t>MARANGON</t>
  </si>
  <si>
    <t xml:space="preserve">MORENO    </t>
  </si>
  <si>
    <t>BOCCARDO</t>
  </si>
  <si>
    <t xml:space="preserve">TOMMASO GIOVANNI   </t>
  </si>
  <si>
    <t>FIUME</t>
  </si>
  <si>
    <t>LAMBERTO</t>
  </si>
  <si>
    <t>ROLLE'</t>
  </si>
  <si>
    <t>ROSA</t>
  </si>
  <si>
    <t xml:space="preserve">CARDINAL RICCARDO GIUSEPPE  </t>
  </si>
  <si>
    <t>GALLI</t>
  </si>
  <si>
    <t xml:space="preserve">GIUSTINO    </t>
  </si>
  <si>
    <t>SANTANERA</t>
  </si>
  <si>
    <t>VIVENZA</t>
  </si>
  <si>
    <t>OLIVETTI</t>
  </si>
  <si>
    <t xml:space="preserve">CELESTINA    </t>
  </si>
  <si>
    <t>TORASSO</t>
  </si>
  <si>
    <t xml:space="preserve">GIAN ANDREA   </t>
  </si>
  <si>
    <t>MAFFIODO</t>
  </si>
  <si>
    <t xml:space="preserve">MIRIAM    </t>
  </si>
  <si>
    <t>SILETTI</t>
  </si>
  <si>
    <t>BOCCHIARDI</t>
  </si>
  <si>
    <t>FLECCHIA</t>
  </si>
  <si>
    <t>VAIROS</t>
  </si>
  <si>
    <t>PARISIO</t>
  </si>
  <si>
    <t>ALBERTINO</t>
  </si>
  <si>
    <t>LANFREDI</t>
  </si>
  <si>
    <t xml:space="preserve">BENEDETTO CARMINE   </t>
  </si>
  <si>
    <t>MALAFRONTE</t>
  </si>
  <si>
    <t>GAVEGLIO</t>
  </si>
  <si>
    <t>GERBINO</t>
  </si>
  <si>
    <t xml:space="preserve">MURA DOMENICO   </t>
  </si>
  <si>
    <t>PAMPALONI</t>
  </si>
  <si>
    <t>CONRADO</t>
  </si>
  <si>
    <t>DA</t>
  </si>
  <si>
    <t xml:space="preserve">LOZZO ROMINA   </t>
  </si>
  <si>
    <t>GUARINO</t>
  </si>
  <si>
    <t xml:space="preserve">DAVIDE PAOLO   </t>
  </si>
  <si>
    <t>AUDA</t>
  </si>
  <si>
    <t xml:space="preserve">GIOANET PIER PAOLO  </t>
  </si>
  <si>
    <t>OSENGA</t>
  </si>
  <si>
    <t>BANCHIERI</t>
  </si>
  <si>
    <t xml:space="preserve">PACIFICO    </t>
  </si>
  <si>
    <t>MOTRASSINO</t>
  </si>
  <si>
    <t xml:space="preserve">CAGNOLA GIUSEPPE   </t>
  </si>
  <si>
    <t>AGHEMO</t>
  </si>
  <si>
    <t>BONTA'</t>
  </si>
  <si>
    <t xml:space="preserve">GERLANDO    </t>
  </si>
  <si>
    <t>PASSARETTI</t>
  </si>
  <si>
    <t>SERGNESE</t>
  </si>
  <si>
    <t>BORCA</t>
  </si>
  <si>
    <t>CAPELLA</t>
  </si>
  <si>
    <t>PAOLANTONIO</t>
  </si>
  <si>
    <t xml:space="preserve">ANGELINA    </t>
  </si>
  <si>
    <t>GILI</t>
  </si>
  <si>
    <t xml:space="preserve">PASQUALE MARIO   </t>
  </si>
  <si>
    <t>MEDAGLIA</t>
  </si>
  <si>
    <t xml:space="preserve">TEODORO    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</si>
  <si>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</si>
  <si>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</si>
  <si>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</si>
  <si>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</si>
  <si>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</si>
  <si>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</si>
  <si>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GIACHETTI</t>
  </si>
  <si>
    <t>GIACHETTO</t>
  </si>
  <si>
    <t xml:space="preserve">RATER PIERO   </t>
  </si>
  <si>
    <t xml:space="preserve">LORIS GIOVANNI   </t>
  </si>
  <si>
    <t>ACCARDI</t>
  </si>
  <si>
    <t>VAI</t>
  </si>
  <si>
    <t>PASCHETTA</t>
  </si>
  <si>
    <t>ARDUSSO</t>
  </si>
  <si>
    <t>CAMISASSI</t>
  </si>
  <si>
    <t>PEVERENGO</t>
  </si>
  <si>
    <t>RUBIANO</t>
  </si>
  <si>
    <t>GHINAUDO</t>
  </si>
  <si>
    <t>CIVRA</t>
  </si>
  <si>
    <t>POMA</t>
  </si>
  <si>
    <t>GARIAZZO</t>
  </si>
  <si>
    <t xml:space="preserve">TERESIO    </t>
  </si>
  <si>
    <t>GIOANNINI</t>
  </si>
  <si>
    <t xml:space="preserve">MATTIET DAVIDE   </t>
  </si>
  <si>
    <t>VAGLIO</t>
  </si>
  <si>
    <t>MODARELLI</t>
  </si>
  <si>
    <t>BONADE'</t>
  </si>
  <si>
    <t xml:space="preserve">BOTTINO ADRIANO   </t>
  </si>
  <si>
    <t>AIMO</t>
  </si>
  <si>
    <t xml:space="preserve">BOOT ALESSANDRA   </t>
  </si>
  <si>
    <t>CASTELLINI</t>
  </si>
  <si>
    <t>VAIR</t>
  </si>
  <si>
    <t>FIORENTINI</t>
  </si>
  <si>
    <t>TENTARELLI</t>
  </si>
  <si>
    <t>BENETTI</t>
  </si>
  <si>
    <t>SICCHIERO</t>
  </si>
  <si>
    <t>QUATTROCOLO</t>
  </si>
  <si>
    <t>CEPPI</t>
  </si>
  <si>
    <t>COMOLLO</t>
  </si>
  <si>
    <t>RAINATO</t>
  </si>
  <si>
    <t>VIRELLI</t>
  </si>
  <si>
    <t xml:space="preserve">RAFFAELA    </t>
  </si>
  <si>
    <t>TRUCANO</t>
  </si>
  <si>
    <t xml:space="preserve">PIERVANNI    </t>
  </si>
  <si>
    <t>PERUCCA</t>
  </si>
  <si>
    <t>REALE</t>
  </si>
  <si>
    <t xml:space="preserve">ANIELLO    </t>
  </si>
  <si>
    <t>GARBATI</t>
  </si>
  <si>
    <t>BATTAGLIOTTI</t>
  </si>
  <si>
    <t>SIBILLE</t>
  </si>
  <si>
    <t>BORGESA</t>
  </si>
  <si>
    <t>PIPINO</t>
  </si>
  <si>
    <t>CASTELLO</t>
  </si>
  <si>
    <t>CENTIN</t>
  </si>
  <si>
    <t xml:space="preserve">PASQUALE    </t>
  </si>
  <si>
    <t>DEBERNARDI</t>
  </si>
  <si>
    <t>SIRAGUSA</t>
  </si>
  <si>
    <t>VITALE</t>
  </si>
  <si>
    <t>FERRARESE</t>
  </si>
  <si>
    <t>CONTINI</t>
  </si>
  <si>
    <t>RIVA</t>
  </si>
  <si>
    <t xml:space="preserve">ROVEDA ROBERTO   </t>
  </si>
  <si>
    <t>GIACOLETTO</t>
  </si>
  <si>
    <t>LONGO</t>
  </si>
  <si>
    <t>GIRAUDI</t>
  </si>
  <si>
    <t>SCHIAVO</t>
  </si>
  <si>
    <t>DEVIETTI</t>
  </si>
  <si>
    <t xml:space="preserve">GOGGIA LOREDANA   </t>
  </si>
  <si>
    <t>BURATTO</t>
  </si>
  <si>
    <t>FOSSATI</t>
  </si>
  <si>
    <t>PUGLIESI</t>
  </si>
  <si>
    <t>SALA</t>
  </si>
  <si>
    <t>RADOGNA</t>
  </si>
  <si>
    <t>BANCHE</t>
  </si>
  <si>
    <t xml:space="preserve">COLIN FRANCO   </t>
  </si>
  <si>
    <t>ALLAIS</t>
  </si>
  <si>
    <t>DOVIS</t>
  </si>
  <si>
    <t>VACCHIERI</t>
  </si>
  <si>
    <t>CASCIANO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</si>
  <si>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</si>
  <si>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</si>
  <si>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</si>
  <si>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</si>
  <si>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</si>
  <si>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</si>
  <si>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</si>
  <si>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FURFARO</t>
  </si>
  <si>
    <t xml:space="preserve">MARIA ANNUNZIATA   </t>
  </si>
  <si>
    <t>GIOVANNONE</t>
  </si>
  <si>
    <t>MARCO</t>
  </si>
  <si>
    <t>CANDILORO</t>
  </si>
  <si>
    <t xml:space="preserve">LAURA SILVIA   </t>
  </si>
  <si>
    <t>PRICCO</t>
  </si>
  <si>
    <t>SUPPO</t>
  </si>
  <si>
    <t>BONAVERO</t>
  </si>
  <si>
    <t xml:space="preserve">GIORGIA    </t>
  </si>
  <si>
    <t xml:space="preserve">SUSANNA    </t>
  </si>
  <si>
    <t xml:space="preserve">FROLA MARIA SUSANNA  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</si>
  <si>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</si>
  <si>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</si>
  <si>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</si>
  <si>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</si>
  <si>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</si>
  <si>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</si>
  <si>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</si>
  <si>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SILETTO</t>
  </si>
  <si>
    <t xml:space="preserve">AURELIA    </t>
  </si>
  <si>
    <t>NARDIN</t>
  </si>
  <si>
    <t>ANELLI</t>
  </si>
  <si>
    <t xml:space="preserve">FIORENZA    </t>
  </si>
  <si>
    <t>IUCULANO</t>
  </si>
  <si>
    <t xml:space="preserve">MAMAO ANTONINO   </t>
  </si>
  <si>
    <t>CONTO</t>
  </si>
  <si>
    <t>TANGI</t>
  </si>
  <si>
    <t xml:space="preserve">FABRIZIA    </t>
  </si>
  <si>
    <t>COSTELLI</t>
  </si>
  <si>
    <t>MOLLAR</t>
  </si>
  <si>
    <t>MORELLI</t>
  </si>
  <si>
    <t>VAUDAGNA</t>
  </si>
  <si>
    <t>CRESTO</t>
  </si>
  <si>
    <t>CRISAPULLI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</si>
  <si>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</si>
  <si>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</si>
  <si>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</si>
  <si>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</si>
  <si>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</si>
  <si>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</si>
  <si>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</si>
  <si>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 xml:space="preserve">GRANDIS ALESSANDRA   </t>
  </si>
  <si>
    <t>ORSINO</t>
  </si>
  <si>
    <t xml:space="preserve">MICHELANGELO LUIGI   </t>
  </si>
  <si>
    <t xml:space="preserve">SILVIA ALFREDINA   </t>
  </si>
  <si>
    <t>PETRERA</t>
  </si>
  <si>
    <t>BELLONE</t>
  </si>
  <si>
    <t xml:space="preserve">CAPPUCCIO SETTIMIO VITTORIO  </t>
  </si>
  <si>
    <t>VALENTE</t>
  </si>
  <si>
    <t xml:space="preserve">LUCIA MARIA CONCETTA  </t>
  </si>
  <si>
    <t>CARRUOZZO</t>
  </si>
  <si>
    <t xml:space="preserve">LIBERTO MATTIA   </t>
  </si>
  <si>
    <t>BRETTO</t>
  </si>
  <si>
    <t>TOLONE</t>
  </si>
  <si>
    <t>BOUQUET</t>
  </si>
  <si>
    <t xml:space="preserve">MICHEL    </t>
  </si>
  <si>
    <t>TRON</t>
  </si>
  <si>
    <t>NEPOTE</t>
  </si>
  <si>
    <t>MARCHESIN</t>
  </si>
  <si>
    <t>STRAZZA</t>
  </si>
  <si>
    <t>LOVISETTI</t>
  </si>
  <si>
    <t xml:space="preserve">DOMENICO FABRIZIO   </t>
  </si>
  <si>
    <t>GALLENCA</t>
  </si>
  <si>
    <t>CHIORINO</t>
  </si>
  <si>
    <t>SCIENZA</t>
  </si>
  <si>
    <t>GAUDIO</t>
  </si>
  <si>
    <t xml:space="preserve">ALESSANDRO GIACOMO   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</si>
  <si>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</si>
  <si>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</si>
  <si>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</si>
  <si>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</si>
  <si>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</si>
  <si>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</si>
  <si>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</si>
  <si>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MARCHIANDO</t>
  </si>
  <si>
    <t xml:space="preserve">PACCHIOLA TOMMASO   </t>
  </si>
  <si>
    <t>BAIMA</t>
  </si>
  <si>
    <t>COMBA</t>
  </si>
  <si>
    <t>GENERO</t>
  </si>
  <si>
    <t xml:space="preserve">LUCIANA    </t>
  </si>
  <si>
    <t>DORA</t>
  </si>
  <si>
    <t>ALLOA</t>
  </si>
  <si>
    <t>GIACHERO</t>
  </si>
  <si>
    <t>VIOTTI</t>
  </si>
  <si>
    <t>CUGINI</t>
  </si>
  <si>
    <t xml:space="preserve">ROSETTA MARIA   </t>
  </si>
  <si>
    <t>DI POPOLO E TICINETO ANDREA</t>
  </si>
  <si>
    <t>PRETI</t>
  </si>
  <si>
    <t>MANTINI</t>
  </si>
  <si>
    <t>ALICASTRO</t>
  </si>
  <si>
    <t>REY</t>
  </si>
  <si>
    <t>PLANO</t>
  </si>
  <si>
    <t>GALLASSO</t>
  </si>
  <si>
    <t>GIACONE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</si>
  <si>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</si>
  <si>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</si>
  <si>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</si>
  <si>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</si>
  <si>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</si>
  <si>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</si>
  <si>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FABBRO</t>
  </si>
  <si>
    <t>ISOLATO</t>
  </si>
  <si>
    <t>JANNI</t>
  </si>
  <si>
    <t>NURISSO</t>
  </si>
  <si>
    <t xml:space="preserve">PIERO FRANCO   </t>
  </si>
  <si>
    <t>BRAYDA</t>
  </si>
  <si>
    <t>TALARICO</t>
  </si>
  <si>
    <t>GIACOMELLI</t>
  </si>
  <si>
    <t xml:space="preserve">DAFARRA MARIA CRISTINA  </t>
  </si>
  <si>
    <t>RAPELLI</t>
  </si>
  <si>
    <t>SPINGORE</t>
  </si>
  <si>
    <t>SCOMAZZON</t>
  </si>
  <si>
    <t>GAITO</t>
  </si>
  <si>
    <t>LOPEDOTE</t>
  </si>
  <si>
    <t>LORENZONI</t>
  </si>
  <si>
    <t>MORTELLARO</t>
  </si>
  <si>
    <t>PETRUCCI</t>
  </si>
  <si>
    <t xml:space="preserve">SANTIS IGOR   </t>
  </si>
  <si>
    <t>PERARDI</t>
  </si>
  <si>
    <t xml:space="preserve">WALTER PRIMO   </t>
  </si>
  <si>
    <t xml:space="preserve">LEVRIN ARMANDO MARCELLINO  </t>
  </si>
  <si>
    <t>BOUNOUS</t>
  </si>
  <si>
    <t>REFOURN</t>
  </si>
  <si>
    <t>DELLAFERRERA</t>
  </si>
  <si>
    <t>VIGNA</t>
  </si>
  <si>
    <t>SERTOLI</t>
  </si>
  <si>
    <t>PICCOLI</t>
  </si>
  <si>
    <t>CAFARELLI</t>
  </si>
  <si>
    <t>CASALI</t>
  </si>
  <si>
    <t xml:space="preserve">COSTANZA    </t>
  </si>
  <si>
    <t>POVOLO</t>
  </si>
  <si>
    <t>ROLLE</t>
  </si>
  <si>
    <t>AMATEIS</t>
  </si>
  <si>
    <t>TUBERGA</t>
  </si>
  <si>
    <t>BANIN</t>
  </si>
  <si>
    <t>REDIN</t>
  </si>
  <si>
    <t xml:space="preserve">CONCETTA    </t>
  </si>
  <si>
    <t>ZOIA</t>
  </si>
  <si>
    <t xml:space="preserve">BERNARDINA FABRIZIO   </t>
  </si>
  <si>
    <t>CASASSA</t>
  </si>
  <si>
    <t>ASSALTO</t>
  </si>
  <si>
    <t xml:space="preserve">ERNESTINA    </t>
  </si>
  <si>
    <t>GISOLO</t>
  </si>
  <si>
    <t>ZANELLATO</t>
  </si>
  <si>
    <t xml:space="preserve">ERIKA    </t>
  </si>
  <si>
    <t>CASA</t>
  </si>
  <si>
    <t>BACCOLLA</t>
  </si>
  <si>
    <t xml:space="preserve">MARA    </t>
  </si>
  <si>
    <t>PITTALIS</t>
  </si>
  <si>
    <t>CAUDANA</t>
  </si>
  <si>
    <t>CHIABRANDO</t>
  </si>
  <si>
    <t xml:space="preserve">MARCO GIUSEPPE   </t>
  </si>
  <si>
    <t>LUETTO</t>
  </si>
  <si>
    <t>GABRIELE</t>
  </si>
  <si>
    <t>LISA</t>
  </si>
  <si>
    <t>BALAGNA</t>
  </si>
  <si>
    <t xml:space="preserve">DENA DANILO   </t>
  </si>
  <si>
    <t>CAFFARO</t>
  </si>
  <si>
    <t>DAGASSOLEMI</t>
  </si>
  <si>
    <t>STABILE</t>
  </si>
  <si>
    <t>GAGNOR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</si>
  <si>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</si>
  <si>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</si>
  <si>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</si>
  <si>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</si>
  <si>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</si>
  <si>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</si>
  <si>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GUGLIELMETTI</t>
  </si>
  <si>
    <t>NOASCONE</t>
  </si>
  <si>
    <t>BARBETTA</t>
  </si>
  <si>
    <t>FRANZOSO</t>
  </si>
  <si>
    <t>RONCO</t>
  </si>
  <si>
    <t>RISTA</t>
  </si>
  <si>
    <t>MARCHIORI</t>
  </si>
  <si>
    <t>GIALDI</t>
  </si>
  <si>
    <t xml:space="preserve">IVANO DOMENICO ADOLFO  </t>
  </si>
  <si>
    <t>COBETTO</t>
  </si>
  <si>
    <t xml:space="preserve">DUILIO    </t>
  </si>
  <si>
    <t>BERTIN</t>
  </si>
  <si>
    <t>DELMIRANI</t>
  </si>
  <si>
    <t>MARCELLINO</t>
  </si>
  <si>
    <t>REVEL</t>
  </si>
  <si>
    <t>BRICCO</t>
  </si>
  <si>
    <t>MARASCA</t>
  </si>
  <si>
    <t>MARASEA</t>
  </si>
  <si>
    <t>SCALERANDI</t>
  </si>
  <si>
    <t>CAUSONE</t>
  </si>
  <si>
    <t xml:space="preserve">PIER FRANCO   </t>
  </si>
  <si>
    <t>SANTIA'</t>
  </si>
  <si>
    <t>FIORENZA</t>
  </si>
  <si>
    <t xml:space="preserve">FRANCESCO AUGUSTO   </t>
  </si>
  <si>
    <t>BORSELLO</t>
  </si>
  <si>
    <t>MAESTRELLO</t>
  </si>
  <si>
    <t>TORNABENE</t>
  </si>
  <si>
    <t>VIARIZZO</t>
  </si>
  <si>
    <t>SERAFINO</t>
  </si>
  <si>
    <t>BOETTO</t>
  </si>
  <si>
    <t xml:space="preserve">ANDREA CARLO   </t>
  </si>
  <si>
    <t>FARIELLO</t>
  </si>
  <si>
    <t>PUTZULU</t>
  </si>
  <si>
    <t>GHIBAUDO</t>
  </si>
  <si>
    <t xml:space="preserve">ENRICO MICHELE   </t>
  </si>
  <si>
    <t xml:space="preserve">FUS LORELLA VITTORIA RITA </t>
  </si>
  <si>
    <t>PITTAU</t>
  </si>
  <si>
    <t>LUCINO</t>
  </si>
  <si>
    <t xml:space="preserve">PAOLO GIACOMO   </t>
  </si>
  <si>
    <t>MILA</t>
  </si>
  <si>
    <t>GASSINO</t>
  </si>
  <si>
    <t>COTTERCHIO</t>
  </si>
  <si>
    <t xml:space="preserve">ADELE    </t>
  </si>
  <si>
    <t>ALLEMANO</t>
  </si>
  <si>
    <t>CARTA</t>
  </si>
  <si>
    <t>PARRI</t>
  </si>
  <si>
    <t>VALLE</t>
  </si>
  <si>
    <t>PONSETTO</t>
  </si>
  <si>
    <t xml:space="preserve">PIER DOMENICO   </t>
  </si>
  <si>
    <t>POCCHIOLA</t>
  </si>
  <si>
    <t xml:space="preserve">VITER SERGIO   </t>
  </si>
  <si>
    <t>VIGHETTI</t>
  </si>
  <si>
    <t>TURINETTI</t>
  </si>
  <si>
    <t>PICOGNA</t>
  </si>
  <si>
    <t>GORINO</t>
  </si>
  <si>
    <t>GASTALDO</t>
  </si>
  <si>
    <t>CHIOLERO</t>
  </si>
  <si>
    <t>PESANDO</t>
  </si>
  <si>
    <t xml:space="preserve">MARIA LAURA   </t>
  </si>
  <si>
    <t>TOGLIATTI</t>
  </si>
  <si>
    <t>BARRA</t>
  </si>
  <si>
    <t xml:space="preserve">ALEINA GABRIELE   </t>
  </si>
  <si>
    <t>MONTAGNA</t>
  </si>
  <si>
    <t xml:space="preserve">CRESCENZO SILVIA   </t>
  </si>
  <si>
    <t>GUIDA</t>
  </si>
  <si>
    <t>MORABITO</t>
  </si>
  <si>
    <t>POMPEO</t>
  </si>
  <si>
    <t>PEROTTINO</t>
  </si>
  <si>
    <t>RONCHAIL</t>
  </si>
  <si>
    <t>GAIOTTI</t>
  </si>
  <si>
    <t>GOZZARINO</t>
  </si>
  <si>
    <t>CARDIS</t>
  </si>
  <si>
    <t>LADU</t>
  </si>
  <si>
    <t xml:space="preserve">FRANCA RITA   </t>
  </si>
  <si>
    <t>BRONZINI</t>
  </si>
  <si>
    <t>GALLETTO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</si>
  <si>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</si>
  <si>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</si>
  <si>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</si>
  <si>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</si>
  <si>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</si>
  <si>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</si>
  <si>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</si>
  <si>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</si>
  <si>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</si>
  <si>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GRANDE</t>
  </si>
  <si>
    <t xml:space="preserve">PIERANGELA    </t>
  </si>
  <si>
    <t xml:space="preserve">GIAMPIETRO    </t>
  </si>
  <si>
    <t xml:space="preserve">CARMEN    </t>
  </si>
  <si>
    <t>AZZOLINA</t>
  </si>
  <si>
    <t xml:space="preserve">LORENZO FRANCESCO   </t>
  </si>
  <si>
    <t xml:space="preserve">PAOLA ENRICA MARIA  </t>
  </si>
  <si>
    <t>RUGGIERO</t>
  </si>
  <si>
    <t>VERZOLA</t>
  </si>
  <si>
    <t xml:space="preserve">FIODOR LUCIANO ALESSANDRO  </t>
  </si>
  <si>
    <t>AIMONINO</t>
  </si>
  <si>
    <t xml:space="preserve">BRUNO GIUSEPPE   </t>
  </si>
  <si>
    <t>MUSTO</t>
  </si>
  <si>
    <t>ZAMBELLO</t>
  </si>
  <si>
    <t>AUDI</t>
  </si>
  <si>
    <t>PELLER</t>
  </si>
  <si>
    <t xml:space="preserve">ELLADE GIACINTA   </t>
  </si>
  <si>
    <t xml:space="preserve">MISEROGLIO WILMER   </t>
  </si>
  <si>
    <t>ENRIONE</t>
  </si>
  <si>
    <t>BRUSSINO</t>
  </si>
  <si>
    <t xml:space="preserve">LOREDANA EMMA   </t>
  </si>
  <si>
    <t>CIAFFI</t>
  </si>
  <si>
    <t>DEMURO</t>
  </si>
  <si>
    <t>DIFINO</t>
  </si>
  <si>
    <t>CONCA</t>
  </si>
  <si>
    <t xml:space="preserve">PIERA    </t>
  </si>
  <si>
    <t>CHIAUDANO</t>
  </si>
  <si>
    <t>GHIOTTO</t>
  </si>
  <si>
    <t>VACHA</t>
  </si>
  <si>
    <t xml:space="preserve">MONICA MARIA BIANCA  </t>
  </si>
  <si>
    <t>PLEMONE</t>
  </si>
  <si>
    <t>REMOGNA</t>
  </si>
  <si>
    <t xml:space="preserve">CINZIA MARIA   </t>
  </si>
  <si>
    <t>MAROCCO</t>
  </si>
  <si>
    <t>LOPARCO</t>
  </si>
  <si>
    <t>MARTINA</t>
  </si>
  <si>
    <t>PUGLISI</t>
  </si>
  <si>
    <t>PONZETTI</t>
  </si>
  <si>
    <t>PONZETTO</t>
  </si>
  <si>
    <t>BLANCHIETTI</t>
  </si>
  <si>
    <t xml:space="preserve">ADRIANO GIOVANNI   </t>
  </si>
  <si>
    <t>GANCI</t>
  </si>
  <si>
    <t>PIOLA</t>
  </si>
  <si>
    <t>VITTONE</t>
  </si>
  <si>
    <t>TERZOLO</t>
  </si>
  <si>
    <t>DANNE</t>
  </si>
  <si>
    <t>GUIGUET</t>
  </si>
  <si>
    <t xml:space="preserve">MAICOL    </t>
  </si>
  <si>
    <t xml:space="preserve">CARLA MARIA   </t>
  </si>
  <si>
    <t>TIBERI</t>
  </si>
  <si>
    <t>BARTOLI</t>
  </si>
  <si>
    <t>POZZO</t>
  </si>
  <si>
    <t xml:space="preserve">GIOVANNI AGOSTINO   </t>
  </si>
  <si>
    <t>SIGNORA</t>
  </si>
  <si>
    <t>PRELLE</t>
  </si>
  <si>
    <t xml:space="preserve">AMANDA    </t>
  </si>
  <si>
    <t>PIGNOCCHINO</t>
  </si>
  <si>
    <t xml:space="preserve">ENRICA MARIA   </t>
  </si>
  <si>
    <t>POCHETTINO</t>
  </si>
  <si>
    <t>VINCENTI</t>
  </si>
  <si>
    <t>LEONTINO</t>
  </si>
  <si>
    <t>BALMA</t>
  </si>
  <si>
    <t xml:space="preserve">ROBERTO ANTONIO   </t>
  </si>
  <si>
    <t xml:space="preserve">MARCO FABRIZIO   </t>
  </si>
  <si>
    <t>ZANINI</t>
  </si>
  <si>
    <t>BERTINETTI</t>
  </si>
  <si>
    <t>BEVOLO</t>
  </si>
  <si>
    <t xml:space="preserve">ENDRO    </t>
  </si>
  <si>
    <t>OTTINO</t>
  </si>
  <si>
    <t xml:space="preserve">GRAZIELLA DOMENICA   </t>
  </si>
  <si>
    <t xml:space="preserve">NEGRO PATRIZIA   </t>
  </si>
  <si>
    <t>BARALE</t>
  </si>
  <si>
    <t>BERTALOTTO</t>
  </si>
  <si>
    <t>PEYRONEL</t>
  </si>
  <si>
    <t>DETRAGIACHE</t>
  </si>
  <si>
    <t>VACCARI</t>
  </si>
  <si>
    <t>RICHAUD</t>
  </si>
  <si>
    <t>COSTABEL</t>
  </si>
  <si>
    <t xml:space="preserve">EMANUELE VALENTINO   </t>
  </si>
  <si>
    <t>LEGER</t>
  </si>
  <si>
    <t>DAMINI</t>
  </si>
  <si>
    <t xml:space="preserve">GIUSEPPE ANTONIO   </t>
  </si>
  <si>
    <t xml:space="preserve">FRER LUCIANO   </t>
  </si>
  <si>
    <t>ROSTAGNO</t>
  </si>
  <si>
    <t>BRIGATO</t>
  </si>
  <si>
    <t>PROT</t>
  </si>
  <si>
    <t>TODESCO</t>
  </si>
  <si>
    <t>SALVAI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</si>
  <si>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</si>
  <si>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</si>
  <si>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</si>
  <si>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</si>
  <si>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</si>
  <si>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</si>
  <si>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</si>
  <si>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PELLEGRINI</t>
  </si>
  <si>
    <t>CONCAS</t>
  </si>
  <si>
    <t>PAGLIASSO</t>
  </si>
  <si>
    <t>BALAUDO</t>
  </si>
  <si>
    <t>BARTOLO</t>
  </si>
  <si>
    <t>SANNA</t>
  </si>
  <si>
    <t>BECHIS</t>
  </si>
  <si>
    <t>RANERI</t>
  </si>
  <si>
    <t>TIBALDI</t>
  </si>
  <si>
    <t>BOERO</t>
  </si>
  <si>
    <t>TODERICI</t>
  </si>
  <si>
    <t xml:space="preserve">ALINA LAURA   </t>
  </si>
  <si>
    <t>FASOLO</t>
  </si>
  <si>
    <t xml:space="preserve">ALESSANDRO MARIA   </t>
  </si>
  <si>
    <t>BARATTO</t>
  </si>
  <si>
    <t>BROGLIATTO</t>
  </si>
  <si>
    <t xml:space="preserve">ANGELITA    </t>
  </si>
  <si>
    <t>CURIALE</t>
  </si>
  <si>
    <t>PADALINO</t>
  </si>
  <si>
    <t xml:space="preserve">NICHOLAS    </t>
  </si>
  <si>
    <t>SISCA</t>
  </si>
  <si>
    <t>BREUSA</t>
  </si>
  <si>
    <t xml:space="preserve">DANILO STEFANO   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</si>
  <si>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</si>
  <si>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</si>
  <si>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</si>
  <si>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</si>
  <si>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</si>
  <si>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</si>
  <si>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</si>
  <si>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</si>
  <si>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</si>
  <si>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</si>
  <si>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BELTRAMINO</t>
  </si>
  <si>
    <t>CALVO</t>
  </si>
  <si>
    <t>BORRA</t>
  </si>
  <si>
    <t>DOMARD</t>
  </si>
  <si>
    <t>GRILL</t>
  </si>
  <si>
    <t>MOSCHIETTO</t>
  </si>
  <si>
    <t>BURZIO</t>
  </si>
  <si>
    <t>COSTANTIN</t>
  </si>
  <si>
    <t>LONG</t>
  </si>
  <si>
    <t xml:space="preserve">ROMINA    </t>
  </si>
  <si>
    <t>VASCHETTI</t>
  </si>
  <si>
    <t xml:space="preserve">FIORELLA    </t>
  </si>
  <si>
    <t>PEYROT</t>
  </si>
  <si>
    <t>COLOMBA</t>
  </si>
  <si>
    <t xml:space="preserve">PERINO PIERO   </t>
  </si>
  <si>
    <t>CHIALDA</t>
  </si>
  <si>
    <t xml:space="preserve">BRUNA CATERINA   </t>
  </si>
  <si>
    <t>PICCO</t>
  </si>
  <si>
    <t xml:space="preserve">MARCO ALESSANDRO   </t>
  </si>
  <si>
    <t>BUFFO</t>
  </si>
  <si>
    <t>BARLESE</t>
  </si>
  <si>
    <t xml:space="preserve">ALBAROSA    </t>
  </si>
  <si>
    <t>GIACOSA</t>
  </si>
  <si>
    <t xml:space="preserve">ELENA IRMA   </t>
  </si>
  <si>
    <t>GIANOTTO</t>
  </si>
  <si>
    <t xml:space="preserve">CLAPETTO ANGELO   </t>
  </si>
  <si>
    <t xml:space="preserve">ERINA    </t>
  </si>
  <si>
    <t>IACHI</t>
  </si>
  <si>
    <t>TORTA</t>
  </si>
  <si>
    <t>DOLEATTO</t>
  </si>
  <si>
    <t>BELLARDO</t>
  </si>
  <si>
    <t xml:space="preserve">GIOLI GUIDO   </t>
  </si>
  <si>
    <t xml:space="preserve">MATTIOT LUCA   </t>
  </si>
  <si>
    <t>CAVASSA</t>
  </si>
  <si>
    <t>TAPPARO</t>
  </si>
  <si>
    <t>MURO</t>
  </si>
  <si>
    <t>ORLANDINI</t>
  </si>
  <si>
    <t xml:space="preserve">AGNESE    </t>
  </si>
  <si>
    <t>CERRATO</t>
  </si>
  <si>
    <t xml:space="preserve">NICOLETTA PAOLA   </t>
  </si>
  <si>
    <t xml:space="preserve">LODOVICO    </t>
  </si>
  <si>
    <t>PENNAZIO</t>
  </si>
  <si>
    <t>TRAVAGLIA</t>
  </si>
  <si>
    <t>ANDRIOLLO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</si>
  <si>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</si>
  <si>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</si>
  <si>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</si>
  <si>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</si>
  <si>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</si>
  <si>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</si>
  <si>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VALLINO</t>
  </si>
  <si>
    <t>MORUTTO</t>
  </si>
  <si>
    <t>TRAGAIOLI</t>
  </si>
  <si>
    <t>ADDUCE</t>
  </si>
  <si>
    <t>DABBENE</t>
  </si>
  <si>
    <t>DORIGO</t>
  </si>
  <si>
    <t>FORNARO</t>
  </si>
  <si>
    <t>REINERO</t>
  </si>
  <si>
    <t xml:space="preserve">BENVENUTA    </t>
  </si>
  <si>
    <t>MANGANI</t>
  </si>
  <si>
    <t xml:space="preserve">ROSALIA    </t>
  </si>
  <si>
    <t>RAFFAELE</t>
  </si>
  <si>
    <t>LAJOLO</t>
  </si>
  <si>
    <t>STORELLO</t>
  </si>
  <si>
    <t>LACROCE</t>
  </si>
  <si>
    <t xml:space="preserve">OSCARINO    </t>
  </si>
  <si>
    <t>SALUSSOLIA</t>
  </si>
  <si>
    <t xml:space="preserve">MIRIAM ANNA PAOLA  </t>
  </si>
  <si>
    <t>LALLI</t>
  </si>
  <si>
    <t>GIACOMINO</t>
  </si>
  <si>
    <t>CUCCIATTI</t>
  </si>
  <si>
    <t xml:space="preserve">ERIC    </t>
  </si>
  <si>
    <t>DANNA</t>
  </si>
  <si>
    <t xml:space="preserve">LETIZIA    </t>
  </si>
  <si>
    <t>CAMBURSANO</t>
  </si>
  <si>
    <t>BERTINAT</t>
  </si>
  <si>
    <t>GHIRARDI</t>
  </si>
  <si>
    <t>POZZI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</si>
  <si>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</si>
  <si>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</si>
  <si>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</si>
  <si>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</si>
  <si>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</si>
  <si>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</si>
  <si>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ALLAIX</t>
  </si>
  <si>
    <t>HERITIER</t>
  </si>
  <si>
    <t>BLANDINO</t>
  </si>
  <si>
    <t xml:space="preserve">MARIA CECILIA   </t>
  </si>
  <si>
    <t>COGERINO</t>
  </si>
  <si>
    <t>LAFFAILLE</t>
  </si>
  <si>
    <t>OGGERI</t>
  </si>
  <si>
    <t xml:space="preserve">BREDA GIANGUIDO   </t>
  </si>
  <si>
    <t>BURACCO</t>
  </si>
  <si>
    <t xml:space="preserve">GHION ANNA ADELE  </t>
  </si>
  <si>
    <t>BIANCHETTA</t>
  </si>
  <si>
    <t>ANSINELLO</t>
  </si>
  <si>
    <t xml:space="preserve">GIUSEPPE JARNO   </t>
  </si>
  <si>
    <t>POURPOUR</t>
  </si>
  <si>
    <t>BARBANGELO</t>
  </si>
  <si>
    <t>BOUVET</t>
  </si>
  <si>
    <t>ENRICO</t>
  </si>
  <si>
    <t xml:space="preserve">TERSILLA CATERINA   </t>
  </si>
  <si>
    <t>SANMARTINO</t>
  </si>
  <si>
    <t>BREUZA</t>
  </si>
  <si>
    <t xml:space="preserve">ORLANDO    </t>
  </si>
  <si>
    <t>POLETTO</t>
  </si>
  <si>
    <t xml:space="preserve">LORENZO PIETRO   </t>
  </si>
  <si>
    <t>MAGAGLIO</t>
  </si>
  <si>
    <t xml:space="preserve">SILVIA FRANCA ANNA  </t>
  </si>
  <si>
    <t>GRAFFINO</t>
  </si>
  <si>
    <t>CAVAPOZZI</t>
  </si>
  <si>
    <t xml:space="preserve">DOMENICO GIORGIO   </t>
  </si>
  <si>
    <t>LONGHIN</t>
  </si>
  <si>
    <t>LORITO</t>
  </si>
  <si>
    <t>PAPURELLO</t>
  </si>
  <si>
    <t xml:space="preserve">ELIGIO    </t>
  </si>
  <si>
    <t>MONZEGLIO</t>
  </si>
  <si>
    <t>MUZIO</t>
  </si>
  <si>
    <t>VACCANI</t>
  </si>
  <si>
    <t>LAMPO</t>
  </si>
  <si>
    <t>LORUSSO</t>
  </si>
  <si>
    <t>GATTO</t>
  </si>
  <si>
    <t xml:space="preserve">FEDERICA VIOLA   </t>
  </si>
  <si>
    <t>CORIASCO</t>
  </si>
  <si>
    <t>MALARA</t>
  </si>
  <si>
    <t>MERLETTI</t>
  </si>
  <si>
    <t>BONANDINI</t>
  </si>
  <si>
    <t>ACCASTELLO</t>
  </si>
  <si>
    <t>CERCHIA</t>
  </si>
  <si>
    <t xml:space="preserve">DANIELE PIERO   </t>
  </si>
  <si>
    <t>PREVIATI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</si>
  <si>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</si>
  <si>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</si>
  <si>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</si>
  <si>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</si>
  <si>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</si>
  <si>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</si>
  <si>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ALGOSTINO</t>
  </si>
  <si>
    <t>BAR</t>
  </si>
  <si>
    <t>GIAI</t>
  </si>
  <si>
    <t>FACCIUTO</t>
  </si>
  <si>
    <t>BOGGIO</t>
  </si>
  <si>
    <t xml:space="preserve">GIOSI    </t>
  </si>
  <si>
    <t>MENNUNI</t>
  </si>
  <si>
    <t>AMORE</t>
  </si>
  <si>
    <t xml:space="preserve">SIMONA SANDRA   </t>
  </si>
  <si>
    <t xml:space="preserve">LEANDRO    </t>
  </si>
  <si>
    <t>RIZZATO</t>
  </si>
  <si>
    <t xml:space="preserve">SISSOLDO LORENZO   </t>
  </si>
  <si>
    <t>TROSSELLO</t>
  </si>
  <si>
    <t>PICAT</t>
  </si>
  <si>
    <t xml:space="preserve">RE MICHELANGELO   </t>
  </si>
  <si>
    <t>GIUGLIANO</t>
  </si>
  <si>
    <t>GOBETTO</t>
  </si>
  <si>
    <t>PERSICHELLA</t>
  </si>
  <si>
    <t>VENTURI</t>
  </si>
  <si>
    <t>DALLOLIO</t>
  </si>
  <si>
    <t>MIATTON</t>
  </si>
  <si>
    <t xml:space="preserve">DAISY    </t>
  </si>
  <si>
    <t>RASTELLI</t>
  </si>
  <si>
    <t>GUERCIO</t>
  </si>
  <si>
    <t>GIGANTI</t>
  </si>
  <si>
    <t>POMATTO</t>
  </si>
  <si>
    <t xml:space="preserve">GEMMA    </t>
  </si>
  <si>
    <t>ZEPPEGNO</t>
  </si>
  <si>
    <t>BAVA</t>
  </si>
  <si>
    <t>MANTOVANI</t>
  </si>
  <si>
    <t>SADONE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</si>
  <si>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</si>
  <si>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</si>
  <si>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</si>
  <si>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</si>
  <si>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</si>
  <si>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</si>
  <si>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BARELLA</t>
  </si>
  <si>
    <t>BRAIDO</t>
  </si>
  <si>
    <t xml:space="preserve">GIOVANNI GIORGIO   </t>
  </si>
  <si>
    <t>CONGIU</t>
  </si>
  <si>
    <t xml:space="preserve">IGOR    </t>
  </si>
  <si>
    <t>ZERBONIA</t>
  </si>
  <si>
    <t>PREACCO</t>
  </si>
  <si>
    <t xml:space="preserve">LILIANA    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</si>
  <si>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</si>
  <si>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</si>
  <si>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</si>
  <si>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</si>
  <si>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</si>
  <si>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</si>
  <si>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 xml:space="preserve">FEDERICO MARIA   </t>
  </si>
  <si>
    <t>MENEGUZZI</t>
  </si>
  <si>
    <t>TINTINELLI</t>
  </si>
  <si>
    <t xml:space="preserve">MARCO MARIA ANDREA  </t>
  </si>
  <si>
    <t>BORLETTO</t>
  </si>
  <si>
    <t>PORTIS</t>
  </si>
  <si>
    <t>PECCHIO</t>
  </si>
  <si>
    <t>GRASSINO</t>
  </si>
  <si>
    <t>GAUDINO</t>
  </si>
  <si>
    <t xml:space="preserve">PIA    </t>
  </si>
  <si>
    <t>PRONESTI</t>
  </si>
  <si>
    <t xml:space="preserve">RAMONA    </t>
  </si>
  <si>
    <t>MOSSETTO</t>
  </si>
  <si>
    <t>FIORASO</t>
  </si>
  <si>
    <t>PONCET</t>
  </si>
  <si>
    <t>RUSTICHELLI</t>
  </si>
  <si>
    <t>CANTELE</t>
  </si>
  <si>
    <t>OTTOGALLI</t>
  </si>
  <si>
    <t>REVIGLIONE</t>
  </si>
  <si>
    <t xml:space="preserve">LAURO    </t>
  </si>
  <si>
    <t>PIASTRA</t>
  </si>
  <si>
    <t>BRINO</t>
  </si>
  <si>
    <t>BARBATI</t>
  </si>
  <si>
    <t xml:space="preserve">ANGELO SANTE   </t>
  </si>
  <si>
    <t>RIVOIRA</t>
  </si>
  <si>
    <t>VOLPATTO</t>
  </si>
  <si>
    <t>NORO</t>
  </si>
  <si>
    <t xml:space="preserve">LIVIA    </t>
  </si>
  <si>
    <t>PERETTO</t>
  </si>
  <si>
    <t>NUGAI</t>
  </si>
  <si>
    <t>AIMONETTO</t>
  </si>
  <si>
    <t xml:space="preserve">FULVIA MARIA   </t>
  </si>
  <si>
    <t>CORZETTO</t>
  </si>
  <si>
    <t xml:space="preserve">MARCO ANGELO   </t>
  </si>
  <si>
    <t>CASERIO</t>
  </si>
  <si>
    <t xml:space="preserve">ERALDA    </t>
  </si>
  <si>
    <t>CIOCHETTO</t>
  </si>
  <si>
    <t>CIGNETTI</t>
  </si>
  <si>
    <t>GENOVESE</t>
  </si>
  <si>
    <t xml:space="preserve">PIER GIUSEPPE   </t>
  </si>
  <si>
    <t>COLAMARIA</t>
  </si>
  <si>
    <t>PELISSERO</t>
  </si>
  <si>
    <t>VALERIO</t>
  </si>
  <si>
    <t>FRANCHINO</t>
  </si>
  <si>
    <t>NICOLETTA</t>
  </si>
  <si>
    <t>LO</t>
  </si>
  <si>
    <t xml:space="preserve">RUSSO STEFANO   </t>
  </si>
  <si>
    <t>CARRETTA</t>
  </si>
  <si>
    <t>FOGLIETTA</t>
  </si>
  <si>
    <t>MAZZOLENI</t>
  </si>
  <si>
    <t>NARDELLI</t>
  </si>
  <si>
    <t>PENTENERO</t>
  </si>
  <si>
    <t>PURCHIA</t>
  </si>
  <si>
    <t>ROSATELLI</t>
  </si>
  <si>
    <t>TRESSO</t>
  </si>
  <si>
    <t>ROZZINO</t>
  </si>
  <si>
    <t>BAESSO</t>
  </si>
  <si>
    <t>TRUCHETTO</t>
  </si>
  <si>
    <t>COGNO</t>
  </si>
  <si>
    <t>ALLISIO</t>
  </si>
  <si>
    <t xml:space="preserve">MAURIZIA MARGHERITA   </t>
  </si>
  <si>
    <t>DAVIT</t>
  </si>
  <si>
    <t>COLOMBATTO</t>
  </si>
  <si>
    <t xml:space="preserve">RENZA    </t>
  </si>
  <si>
    <t>BORDETTO</t>
  </si>
  <si>
    <t>CERESETTI</t>
  </si>
  <si>
    <t>CAGLIERO</t>
  </si>
  <si>
    <t>SERENA</t>
  </si>
  <si>
    <t>NAPOLETANO</t>
  </si>
  <si>
    <t>MILETTO</t>
  </si>
  <si>
    <t>BERTELLE</t>
  </si>
  <si>
    <t>BOZZO</t>
  </si>
  <si>
    <t xml:space="preserve">RONELLO ANTONIO   </t>
  </si>
  <si>
    <t>SCAGLIA</t>
  </si>
  <si>
    <t>TISO</t>
  </si>
  <si>
    <t xml:space="preserve">DONATIS ESTER   </t>
  </si>
  <si>
    <t xml:space="preserve">PIER MARIO   </t>
  </si>
  <si>
    <t>VARALLI</t>
  </si>
  <si>
    <t>MERINI</t>
  </si>
  <si>
    <t>NAZZI</t>
  </si>
  <si>
    <t>ZENERINO</t>
  </si>
  <si>
    <t xml:space="preserve">GIUSEPPE ROSARIO   </t>
  </si>
  <si>
    <t>TAPPERO</t>
  </si>
  <si>
    <t>ALBRILE</t>
  </si>
  <si>
    <t>BOSSU'</t>
  </si>
  <si>
    <t>CUOZZO</t>
  </si>
  <si>
    <t>NONNATO</t>
  </si>
  <si>
    <t>DIGO</t>
  </si>
  <si>
    <t xml:space="preserve">BOVA BOVAT PAOLO  </t>
  </si>
  <si>
    <t>AMPRINO</t>
  </si>
  <si>
    <t xml:space="preserve">YLENIA    </t>
  </si>
  <si>
    <t>CLERICI</t>
  </si>
  <si>
    <t>MINELLONO</t>
  </si>
  <si>
    <t>CANTIGNANO</t>
  </si>
  <si>
    <t xml:space="preserve">MARTINO RENATO   </t>
  </si>
  <si>
    <t>SANDRETTO</t>
  </si>
  <si>
    <t xml:space="preserve">WALTER GIUSEPPE   </t>
  </si>
  <si>
    <t xml:space="preserve">GRAZIANO    </t>
  </si>
  <si>
    <t>FRASCA</t>
  </si>
  <si>
    <t xml:space="preserve">KATIA AGOSTINA   </t>
  </si>
  <si>
    <t>BOZZATO</t>
  </si>
  <si>
    <t xml:space="preserve">BALMA DIEGO LORENZO  </t>
  </si>
  <si>
    <t>FORNASIERI</t>
  </si>
  <si>
    <t>PAIROLERO</t>
  </si>
  <si>
    <t>FIORIO</t>
  </si>
  <si>
    <t>CORGIAT</t>
  </si>
  <si>
    <t xml:space="preserve">LOIA ALBERTO   </t>
  </si>
  <si>
    <t xml:space="preserve">LUIGINA CARLA   </t>
  </si>
  <si>
    <t>GIULIVI</t>
  </si>
  <si>
    <t>CERRINI</t>
  </si>
  <si>
    <t xml:space="preserve">GIANPAOLO    </t>
  </si>
  <si>
    <t xml:space="preserve">BELLA GIUSEPPE   </t>
  </si>
  <si>
    <t>FEDERICO</t>
  </si>
  <si>
    <t xml:space="preserve">PALMINA ANTONELLA   </t>
  </si>
  <si>
    <t>PALUMBO</t>
  </si>
  <si>
    <t>SANTOLIN</t>
  </si>
  <si>
    <t xml:space="preserve">MARTA BARBARA   </t>
  </si>
  <si>
    <t>TINOZZI</t>
  </si>
  <si>
    <t xml:space="preserve">CROCE AVERNINO   </t>
  </si>
  <si>
    <t>FAVOT</t>
  </si>
  <si>
    <t xml:space="preserve">CATIA    </t>
  </si>
  <si>
    <t>BORASIO</t>
  </si>
  <si>
    <t>GIGLIA</t>
  </si>
  <si>
    <t>CAMINOTTO</t>
  </si>
  <si>
    <t>VALESIO</t>
  </si>
  <si>
    <t>PATELLA</t>
  </si>
  <si>
    <t>AIBINO</t>
  </si>
  <si>
    <t xml:space="preserve">NATALINO    </t>
  </si>
  <si>
    <t>GIANOGLIO</t>
  </si>
  <si>
    <t xml:space="preserve">VERCELLINO PIETRO   </t>
  </si>
  <si>
    <t>BERNO</t>
  </si>
  <si>
    <t>PUTTO</t>
  </si>
  <si>
    <t>BERNINI</t>
  </si>
  <si>
    <t>SPARAGIO</t>
  </si>
  <si>
    <t xml:space="preserve">ROBERTO PAOLO   </t>
  </si>
  <si>
    <t>TODARO</t>
  </si>
  <si>
    <t>CERATO</t>
  </si>
  <si>
    <t>DATTILA</t>
  </si>
  <si>
    <t>OGGERO</t>
  </si>
  <si>
    <t>STROBBIA</t>
  </si>
  <si>
    <t>TUMMINELLO</t>
  </si>
  <si>
    <t xml:space="preserve">INES    </t>
  </si>
  <si>
    <t>BOTTANO</t>
  </si>
  <si>
    <t>BORDESE</t>
  </si>
  <si>
    <t>MONTERZINO</t>
  </si>
  <si>
    <t>VASCHETTO</t>
  </si>
  <si>
    <t>CUBERLI</t>
  </si>
  <si>
    <t xml:space="preserve">ULRICA    </t>
  </si>
  <si>
    <t>MOSCIA</t>
  </si>
  <si>
    <t xml:space="preserve">SAVINO    </t>
  </si>
  <si>
    <t>TABONE</t>
  </si>
  <si>
    <t xml:space="preserve">NORMA    </t>
  </si>
  <si>
    <t>NIZZIA</t>
  </si>
  <si>
    <t>SALONO</t>
  </si>
  <si>
    <t>CARRA</t>
  </si>
  <si>
    <t xml:space="preserve">FRANCANGELO    </t>
  </si>
  <si>
    <t>GIANETTO</t>
  </si>
  <si>
    <t xml:space="preserve">UGOLINA    </t>
  </si>
  <si>
    <t>CHIABERTO</t>
  </si>
  <si>
    <t xml:space="preserve">EMILIO STEFANO   </t>
  </si>
  <si>
    <t xml:space="preserve">GAETANO EUGENIO   </t>
  </si>
  <si>
    <t>GARNIER</t>
  </si>
  <si>
    <t xml:space="preserve">LILIA    </t>
  </si>
  <si>
    <t>BONJOUR</t>
  </si>
  <si>
    <t>VENTRE</t>
  </si>
  <si>
    <t xml:space="preserve">SERENELLA    </t>
  </si>
  <si>
    <t>PELLITTA</t>
  </si>
  <si>
    <t>RAVIOL</t>
  </si>
  <si>
    <t>PRINCIPI</t>
  </si>
  <si>
    <t>RISTAINO</t>
  </si>
  <si>
    <t xml:space="preserve">COSIMO    </t>
  </si>
  <si>
    <t>NICCO</t>
  </si>
  <si>
    <t>MIDOLLINI</t>
  </si>
  <si>
    <t>CERULLI</t>
  </si>
  <si>
    <t xml:space="preserve">CHIARA CARLOTTA   </t>
  </si>
  <si>
    <t>USAN</t>
  </si>
  <si>
    <t xml:space="preserve">NERIO    </t>
  </si>
  <si>
    <t>VIGNALI</t>
  </si>
  <si>
    <t>ROBASTO</t>
  </si>
  <si>
    <t>COLLA</t>
  </si>
  <si>
    <t>BARO</t>
  </si>
  <si>
    <t xml:space="preserve">SARA FRANCESCA   </t>
  </si>
  <si>
    <t>ACOTTO</t>
  </si>
  <si>
    <t>RAVETTO</t>
  </si>
  <si>
    <t xml:space="preserve">ENRI DOMENICO   </t>
  </si>
  <si>
    <t>BABANDO</t>
  </si>
  <si>
    <t>TANCREDI</t>
  </si>
  <si>
    <t>MAJRANO</t>
  </si>
  <si>
    <t>GUERCI</t>
  </si>
  <si>
    <t>PANICHELLI</t>
  </si>
  <si>
    <t>CISOTTO</t>
  </si>
  <si>
    <t>SAPINO</t>
  </si>
  <si>
    <t>SCIRETTI</t>
  </si>
  <si>
    <t>MARUSICH</t>
  </si>
  <si>
    <t>D'ONOFRIO</t>
  </si>
  <si>
    <t>MIRABELLA</t>
  </si>
  <si>
    <t>RATTERO</t>
  </si>
  <si>
    <t xml:space="preserve">ANNA RITA   </t>
  </si>
  <si>
    <t>NEGRA</t>
  </si>
  <si>
    <t xml:space="preserve">DEL GRUMELLO ALBERTO  </t>
  </si>
  <si>
    <t>ZARATTINI</t>
  </si>
  <si>
    <t>PULISERTI</t>
  </si>
  <si>
    <t xml:space="preserve">MARIATERESA    </t>
  </si>
  <si>
    <t>FRIOLOTTO</t>
  </si>
  <si>
    <t xml:space="preserve">MARIA ANTONIETTA   </t>
  </si>
  <si>
    <t>BONDONNO</t>
  </si>
  <si>
    <t>SARASSO</t>
  </si>
  <si>
    <t>AVERONO</t>
  </si>
  <si>
    <t xml:space="preserve">GIANLUIGI    </t>
  </si>
  <si>
    <t>ANTONIETTI</t>
  </si>
  <si>
    <t>FERRAROTTI</t>
  </si>
  <si>
    <t>ASSIETTI</t>
  </si>
  <si>
    <t>BADANO</t>
  </si>
  <si>
    <t>UFFREDI</t>
  </si>
  <si>
    <t>PIZZETTA</t>
  </si>
  <si>
    <t>MORELLO</t>
  </si>
  <si>
    <t>LOGUERCIO</t>
  </si>
  <si>
    <t>FIORONE</t>
  </si>
  <si>
    <t>MARTELOZZO</t>
  </si>
  <si>
    <t>VIANI</t>
  </si>
  <si>
    <t>ANDORNO</t>
  </si>
  <si>
    <t xml:space="preserve">PIER MAURO   </t>
  </si>
  <si>
    <t>MORIANO</t>
  </si>
  <si>
    <t xml:space="preserve">GIANNI MARIA   </t>
  </si>
  <si>
    <t>BONACCIO</t>
  </si>
  <si>
    <t>BUONAMICI</t>
  </si>
  <si>
    <t>NUNZIATA</t>
  </si>
  <si>
    <t xml:space="preserve">GIANNA    </t>
  </si>
  <si>
    <t>URBAN</t>
  </si>
  <si>
    <t>DEMAGISTRI</t>
  </si>
  <si>
    <t>MILAN</t>
  </si>
  <si>
    <t>SCIANGUETTA</t>
  </si>
  <si>
    <t xml:space="preserve">LOREDANA    </t>
  </si>
  <si>
    <t>SOTTURA</t>
  </si>
  <si>
    <t>GIUBERTONI</t>
  </si>
  <si>
    <t>GIANOLI</t>
  </si>
  <si>
    <t>NARATONE</t>
  </si>
  <si>
    <t>BERTOLINI</t>
  </si>
  <si>
    <t>PIVETTA</t>
  </si>
  <si>
    <t>TAMBORNINO</t>
  </si>
  <si>
    <t>BINELLI</t>
  </si>
  <si>
    <t>POMATI</t>
  </si>
  <si>
    <t>COMINETTI</t>
  </si>
  <si>
    <t>PASQUINO</t>
  </si>
  <si>
    <t>VEDDA</t>
  </si>
  <si>
    <t>MONTEFERRARIO</t>
  </si>
  <si>
    <t>DECAROLI</t>
  </si>
  <si>
    <t>LANZANI</t>
  </si>
  <si>
    <t>SCANSETTI</t>
  </si>
  <si>
    <t>SPILLERE</t>
  </si>
  <si>
    <t>CERINI</t>
  </si>
  <si>
    <t>IACCHEO</t>
  </si>
  <si>
    <t>BOLLEA</t>
  </si>
  <si>
    <t>CRITTINO</t>
  </si>
  <si>
    <t>VENTURINO</t>
  </si>
  <si>
    <t>CALZONI</t>
  </si>
  <si>
    <t>MADERNA</t>
  </si>
  <si>
    <t>SATEGNA</t>
  </si>
  <si>
    <t>MOGNATO</t>
  </si>
  <si>
    <t>FLORIO</t>
  </si>
  <si>
    <t>TROMBINI</t>
  </si>
  <si>
    <t>OPPEZZO</t>
  </si>
  <si>
    <t xml:space="preserve">GIAN MATTEO   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</si>
  <si>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</si>
  <si>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</si>
  <si>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</si>
  <si>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</si>
  <si>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</si>
  <si>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</si>
  <si>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TRENTAROSSI</t>
  </si>
  <si>
    <t>VARALDA</t>
  </si>
  <si>
    <t>BAINGIU</t>
  </si>
  <si>
    <t>PATACCIA</t>
  </si>
  <si>
    <t>FALCIONE</t>
  </si>
  <si>
    <t>MARIGO</t>
  </si>
  <si>
    <t>MONFERMOSO</t>
  </si>
  <si>
    <t xml:space="preserve">MARIA VITTORIA   </t>
  </si>
  <si>
    <t>BAGLIONE</t>
  </si>
  <si>
    <t>CAZZADORE</t>
  </si>
  <si>
    <t xml:space="preserve">DENIS    </t>
  </si>
  <si>
    <t>RINOLFI</t>
  </si>
  <si>
    <t>MARCONE</t>
  </si>
  <si>
    <t>FORNARA</t>
  </si>
  <si>
    <t>TRADA</t>
  </si>
  <si>
    <t>RIGOLONE</t>
  </si>
  <si>
    <t xml:space="preserve">NICOLE    </t>
  </si>
  <si>
    <t>LOCCA</t>
  </si>
  <si>
    <t>CIRILLO</t>
  </si>
  <si>
    <t xml:space="preserve">NAZARENO    </t>
  </si>
  <si>
    <t>RIZZI</t>
  </si>
  <si>
    <t>CREMANTE</t>
  </si>
  <si>
    <t>CHIOCCHETTI</t>
  </si>
  <si>
    <t>PEDATA</t>
  </si>
  <si>
    <t xml:space="preserve">ATIMO    </t>
  </si>
  <si>
    <t>CORGNATI</t>
  </si>
  <si>
    <t xml:space="preserve">STEFANO PAOLO   </t>
  </si>
  <si>
    <t>SANDRA</t>
  </si>
  <si>
    <t>BIANCHETTI</t>
  </si>
  <si>
    <t>MICHELONE</t>
  </si>
  <si>
    <t>VERCELLOTTI</t>
  </si>
  <si>
    <t>SELLA</t>
  </si>
  <si>
    <t>ZAPPATERRA</t>
  </si>
  <si>
    <t>CARMELLINO</t>
  </si>
  <si>
    <t>SPINA</t>
  </si>
  <si>
    <t>PISSINIS</t>
  </si>
  <si>
    <t>LISCO</t>
  </si>
  <si>
    <t>QUIRCI</t>
  </si>
  <si>
    <t>PAGGIO</t>
  </si>
  <si>
    <t>RANGHINO</t>
  </si>
  <si>
    <t>PIERIN</t>
  </si>
  <si>
    <t>MENINO</t>
  </si>
  <si>
    <t>RONCAROLO</t>
  </si>
  <si>
    <t>BELLOTTI</t>
  </si>
  <si>
    <t>SILANO</t>
  </si>
  <si>
    <t>GIORCELLI</t>
  </si>
  <si>
    <t xml:space="preserve">MARIA FRANCA   </t>
  </si>
  <si>
    <t>MAZZERI</t>
  </si>
  <si>
    <t>CAPRIOGLIO</t>
  </si>
  <si>
    <t>CECCARELLO</t>
  </si>
  <si>
    <t>BONDESAN</t>
  </si>
  <si>
    <t>MOMBELLI</t>
  </si>
  <si>
    <t>COTTURA</t>
  </si>
  <si>
    <t>GIANOTTI</t>
  </si>
  <si>
    <t>BALADDA</t>
  </si>
  <si>
    <t>DAFFARA</t>
  </si>
  <si>
    <t xml:space="preserve">ALBERTO ERMINIO   </t>
  </si>
  <si>
    <t>D'ALBERTO</t>
  </si>
  <si>
    <t xml:space="preserve">ROSA DONATELLA   </t>
  </si>
  <si>
    <t>GIGLIO</t>
  </si>
  <si>
    <t>GUGLIELMOTTI</t>
  </si>
  <si>
    <t>PERINCIOLI</t>
  </si>
  <si>
    <t>PINCIROLI</t>
  </si>
  <si>
    <t>UGLIOTTI</t>
  </si>
  <si>
    <t>GHISIO</t>
  </si>
  <si>
    <t>TICOZZI</t>
  </si>
  <si>
    <t>BERTOLONE</t>
  </si>
  <si>
    <t>CALZINO</t>
  </si>
  <si>
    <t>PECO</t>
  </si>
  <si>
    <t>ARMARI</t>
  </si>
  <si>
    <t>VASINA</t>
  </si>
  <si>
    <t>MANACHINO</t>
  </si>
  <si>
    <t>DEMATTIA</t>
  </si>
  <si>
    <t>ROLLA</t>
  </si>
  <si>
    <t>TARABOLETTI</t>
  </si>
  <si>
    <t>RONDI</t>
  </si>
  <si>
    <t>ALETTI</t>
  </si>
  <si>
    <t>GILARDINO</t>
  </si>
  <si>
    <t>GREPPI</t>
  </si>
  <si>
    <t>ROTTA</t>
  </si>
  <si>
    <t>BONDETTI</t>
  </si>
  <si>
    <t>BAIETTI</t>
  </si>
  <si>
    <t>ABBA</t>
  </si>
  <si>
    <t>PORRA</t>
  </si>
  <si>
    <t>ROSSITTO</t>
  </si>
  <si>
    <t xml:space="preserve">GAETANO    </t>
  </si>
  <si>
    <t>MEZZA</t>
  </si>
  <si>
    <t>GABUTTI</t>
  </si>
  <si>
    <t>SAIA</t>
  </si>
  <si>
    <t>FARINELLI</t>
  </si>
  <si>
    <t xml:space="preserve">LIBERO    </t>
  </si>
  <si>
    <t xml:space="preserve">ADELANGELA    </t>
  </si>
  <si>
    <t>MENTIGAZZI</t>
  </si>
  <si>
    <t>PANSARASA</t>
  </si>
  <si>
    <t xml:space="preserve">PATRIZIO    </t>
  </si>
  <si>
    <t>ARIOTTI</t>
  </si>
  <si>
    <t>BECCARO</t>
  </si>
  <si>
    <t>FERRAGATTA</t>
  </si>
  <si>
    <t>MANUELLA</t>
  </si>
  <si>
    <t xml:space="preserve">AGATINO    </t>
  </si>
  <si>
    <t>FARINA</t>
  </si>
  <si>
    <t>BEFFA</t>
  </si>
  <si>
    <t xml:space="preserve">RODOLFO    </t>
  </si>
  <si>
    <t>TOPINI</t>
  </si>
  <si>
    <t>GILARDI</t>
  </si>
  <si>
    <t>FORMENTINI</t>
  </si>
  <si>
    <t xml:space="preserve">VIETTI MARILENA   </t>
  </si>
  <si>
    <t>ENNAS</t>
  </si>
  <si>
    <t>BUROCCO</t>
  </si>
  <si>
    <t>PANE</t>
  </si>
  <si>
    <t>GUALINO</t>
  </si>
  <si>
    <t>MOCCA</t>
  </si>
  <si>
    <t>PAIROTTO</t>
  </si>
  <si>
    <t>GALLIONE</t>
  </si>
  <si>
    <t xml:space="preserve">MARIA PIA   </t>
  </si>
  <si>
    <t>VALDO</t>
  </si>
  <si>
    <t>PEDRAZZOLI</t>
  </si>
  <si>
    <t>BOTTA</t>
  </si>
  <si>
    <t>BONAZZI</t>
  </si>
  <si>
    <t>CARELLI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</si>
  <si>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</si>
  <si>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</si>
  <si>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</si>
  <si>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</si>
  <si>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</si>
  <si>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</si>
  <si>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</si>
  <si>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</si>
  <si>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</si>
  <si>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</si>
  <si>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RUZZON</t>
  </si>
  <si>
    <t>BULLANO</t>
  </si>
  <si>
    <t>BERTANI</t>
  </si>
  <si>
    <t>ARLONE</t>
  </si>
  <si>
    <t>GAGLIARDINI</t>
  </si>
  <si>
    <t>VILLANOVA</t>
  </si>
  <si>
    <t>FALMENTA</t>
  </si>
  <si>
    <t>PAGANINI</t>
  </si>
  <si>
    <t>CHINAGLIA</t>
  </si>
  <si>
    <t>PUOZZO</t>
  </si>
  <si>
    <t>CROVELLA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</si>
  <si>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</si>
  <si>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</si>
  <si>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</si>
  <si>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</si>
  <si>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</si>
  <si>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</si>
  <si>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BIOLLINO</t>
  </si>
  <si>
    <t>CORRADINO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</si>
  <si>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</si>
  <si>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</si>
  <si>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</si>
  <si>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</si>
  <si>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</si>
  <si>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</si>
  <si>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</si>
  <si>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</si>
  <si>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LOVISON</t>
  </si>
  <si>
    <t xml:space="preserve">BERNARDO    </t>
  </si>
  <si>
    <t>PERAZIO</t>
  </si>
  <si>
    <t>GUERRIERO</t>
  </si>
  <si>
    <t>PEDRAZZO</t>
  </si>
  <si>
    <t>CONFORTI</t>
  </si>
  <si>
    <t>FIORA</t>
  </si>
  <si>
    <t xml:space="preserve">LUDOVICO    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</si>
  <si>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</si>
  <si>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</si>
  <si>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</si>
  <si>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</si>
  <si>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</si>
  <si>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</si>
  <si>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</si>
  <si>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MAFFIOTTI</t>
  </si>
  <si>
    <t>PIATTI</t>
  </si>
  <si>
    <t xml:space="preserve">NICOLIN PIETRO   </t>
  </si>
  <si>
    <t>MANGILI</t>
  </si>
  <si>
    <t xml:space="preserve">GRAZIA    </t>
  </si>
  <si>
    <t>GELONE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</si>
  <si>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</si>
  <si>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</si>
  <si>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</si>
  <si>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</si>
  <si>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</si>
  <si>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</si>
  <si>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</si>
  <si>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</si>
  <si>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</si>
  <si>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CAVASIN</t>
  </si>
  <si>
    <t>SPORTELLI</t>
  </si>
  <si>
    <t>GILETTI</t>
  </si>
  <si>
    <t>SOFFIA</t>
  </si>
  <si>
    <t>BRIZI</t>
  </si>
  <si>
    <t xml:space="preserve">MOSE'    </t>
  </si>
  <si>
    <t>CABRIO</t>
  </si>
  <si>
    <t>NICOLELLO</t>
  </si>
  <si>
    <t>ZERBOLA</t>
  </si>
  <si>
    <t>CHIARLETTI</t>
  </si>
  <si>
    <t>SARTEUR</t>
  </si>
  <si>
    <t>SETTI</t>
  </si>
  <si>
    <t>GUALA</t>
  </si>
  <si>
    <t>SPERANZA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</si>
  <si>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</si>
  <si>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</si>
  <si>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</si>
  <si>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</si>
  <si>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</si>
  <si>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</si>
  <si>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BIOLCATI</t>
  </si>
  <si>
    <t>STANGALINI</t>
  </si>
  <si>
    <t>FILA</t>
  </si>
  <si>
    <t xml:space="preserve">ROBATTINO VALTER   </t>
  </si>
  <si>
    <t>BORTOLUZZI</t>
  </si>
  <si>
    <t>DUOCCIO</t>
  </si>
  <si>
    <t xml:space="preserve">DESIREE    </t>
  </si>
  <si>
    <t>GUSULFINO</t>
  </si>
  <si>
    <t>MAGGIA</t>
  </si>
  <si>
    <t xml:space="preserve">ELDA    </t>
  </si>
  <si>
    <t xml:space="preserve">NILE MARIO   </t>
  </si>
  <si>
    <t>MAZZALI</t>
  </si>
  <si>
    <t>MEMIC</t>
  </si>
  <si>
    <t xml:space="preserve">ALMA    </t>
  </si>
  <si>
    <t>POLLERO</t>
  </si>
  <si>
    <t>LESCA</t>
  </si>
  <si>
    <t>PICHETTO</t>
  </si>
  <si>
    <t xml:space="preserve">FRATIN MARCO   </t>
  </si>
  <si>
    <t>ROCCHI</t>
  </si>
  <si>
    <t>CHIAVENUTO</t>
  </si>
  <si>
    <t>CAMBIE'</t>
  </si>
  <si>
    <t>BAGATIN</t>
  </si>
  <si>
    <t>DALL'O'</t>
  </si>
  <si>
    <t>GRISOGLIO</t>
  </si>
  <si>
    <t>DEROSSI</t>
  </si>
  <si>
    <t>CASANA</t>
  </si>
  <si>
    <t>MACCHIERALDO</t>
  </si>
  <si>
    <t>MALINVERNI</t>
  </si>
  <si>
    <t>SOSSI</t>
  </si>
  <si>
    <t>SERAFIA</t>
  </si>
  <si>
    <t xml:space="preserve">COSETTA    </t>
  </si>
  <si>
    <t>MOGNAZ</t>
  </si>
  <si>
    <t>VINETTI</t>
  </si>
  <si>
    <t>FILONI</t>
  </si>
  <si>
    <t>CALLIGARIS</t>
  </si>
  <si>
    <t>MOSCA</t>
  </si>
  <si>
    <t>NASSO</t>
  </si>
  <si>
    <t xml:space="preserve">LUISA    </t>
  </si>
  <si>
    <t>TEAGNO</t>
  </si>
  <si>
    <t>VANZI</t>
  </si>
  <si>
    <t>GRONDA</t>
  </si>
  <si>
    <t>ZAGHENI</t>
  </si>
  <si>
    <t>FAVARIO</t>
  </si>
  <si>
    <t>DALLA</t>
  </si>
  <si>
    <t xml:space="preserve">DEA LUCA   </t>
  </si>
  <si>
    <t xml:space="preserve">LUCA MICHELE   </t>
  </si>
  <si>
    <t>CIOCHETTA</t>
  </si>
  <si>
    <t xml:space="preserve">GIOVANNI MARIO   </t>
  </si>
  <si>
    <t>PELLEREI</t>
  </si>
  <si>
    <t>ROZZI</t>
  </si>
  <si>
    <t>BAIETTO</t>
  </si>
  <si>
    <t>BARESI</t>
  </si>
  <si>
    <t>MAFFEI</t>
  </si>
  <si>
    <t>RAMELLA</t>
  </si>
  <si>
    <t xml:space="preserve">PRALUNGO EMANUELE   </t>
  </si>
  <si>
    <t>BICEGO</t>
  </si>
  <si>
    <t>IMPLORA</t>
  </si>
  <si>
    <t xml:space="preserve">ROSARIO    </t>
  </si>
  <si>
    <t xml:space="preserve">PRIN CARLO   </t>
  </si>
  <si>
    <t>VINCENZI</t>
  </si>
  <si>
    <t>ZEN</t>
  </si>
  <si>
    <t xml:space="preserve">POALA FRANCESCO   </t>
  </si>
  <si>
    <t>SCOLERI</t>
  </si>
  <si>
    <t>DARU'</t>
  </si>
  <si>
    <t>PERA</t>
  </si>
  <si>
    <t>CALCIA</t>
  </si>
  <si>
    <t xml:space="preserve">ROS FABRIZIO   </t>
  </si>
  <si>
    <t xml:space="preserve">ENRI    </t>
  </si>
  <si>
    <t>COVOLO</t>
  </si>
  <si>
    <t xml:space="preserve">RACHELE    </t>
  </si>
  <si>
    <t>BOZINO</t>
  </si>
  <si>
    <t>STEFANI</t>
  </si>
  <si>
    <t>PASSUELLO</t>
  </si>
  <si>
    <t>GIORDANI</t>
  </si>
  <si>
    <t>QUADERNO</t>
  </si>
  <si>
    <t>RAFFAGNATO</t>
  </si>
  <si>
    <t xml:space="preserve">MARIO ALBERTO   </t>
  </si>
  <si>
    <t>FREGONESE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</si>
  <si>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</si>
  <si>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</si>
  <si>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</si>
  <si>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</si>
  <si>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</si>
  <si>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ANTONIOTTI</t>
  </si>
  <si>
    <t>FORGNONE</t>
  </si>
  <si>
    <t>PRINA</t>
  </si>
  <si>
    <t xml:space="preserve">MELLO ENRICO   </t>
  </si>
  <si>
    <t>BLOTTO</t>
  </si>
  <si>
    <t>CASELLI</t>
  </si>
  <si>
    <t>MASSERA</t>
  </si>
  <si>
    <t>CHIODA</t>
  </si>
  <si>
    <t>CANELLA</t>
  </si>
  <si>
    <t>MASIERO</t>
  </si>
  <si>
    <t>CAROLLO</t>
  </si>
  <si>
    <t xml:space="preserve">MARILISA    </t>
  </si>
  <si>
    <t>GHIAZZA</t>
  </si>
  <si>
    <t>MONTICONE</t>
  </si>
  <si>
    <t>BUSCAGLIONE</t>
  </si>
  <si>
    <t>FIOCCO</t>
  </si>
  <si>
    <t>FRAMORANDO</t>
  </si>
  <si>
    <t>BOCCA</t>
  </si>
  <si>
    <t>BOZIO</t>
  </si>
  <si>
    <t xml:space="preserve">BRALINO GIORGIO   </t>
  </si>
  <si>
    <t>CAPPIO</t>
  </si>
  <si>
    <t>CASADEI</t>
  </si>
  <si>
    <t>TOGNATTI</t>
  </si>
  <si>
    <t>CIVADDA</t>
  </si>
  <si>
    <t>TIBOLDO</t>
  </si>
  <si>
    <t>VETTORETTO</t>
  </si>
  <si>
    <t>SINIGAGLIA</t>
  </si>
  <si>
    <t>ACQUADRO</t>
  </si>
  <si>
    <t>DELLA</t>
  </si>
  <si>
    <t xml:space="preserve">BARILE GIACOMO   </t>
  </si>
  <si>
    <t>GIANSETTI</t>
  </si>
  <si>
    <t xml:space="preserve">CASERO ELENA   </t>
  </si>
  <si>
    <t>CARLI</t>
  </si>
  <si>
    <t xml:space="preserve">PRADEEP    </t>
  </si>
  <si>
    <t>PREDERIGO</t>
  </si>
  <si>
    <t>TRABBIA</t>
  </si>
  <si>
    <t>ZEGNA</t>
  </si>
  <si>
    <t>CIMINO</t>
  </si>
  <si>
    <t>CERRONE</t>
  </si>
  <si>
    <t xml:space="preserve">MARICA ELENA   </t>
  </si>
  <si>
    <t>ANGELINO</t>
  </si>
  <si>
    <t xml:space="preserve">MACCHINA OMAR   </t>
  </si>
  <si>
    <t>MINATO</t>
  </si>
  <si>
    <t>MARZOLLA</t>
  </si>
  <si>
    <t xml:space="preserve">DANO ALESSIA   </t>
  </si>
  <si>
    <t>CECCATO</t>
  </si>
  <si>
    <t xml:space="preserve">GIORDANA    </t>
  </si>
  <si>
    <t>LANCIONE</t>
  </si>
  <si>
    <t>VAZZOLER</t>
  </si>
  <si>
    <t>D'ANDREA</t>
  </si>
  <si>
    <t xml:space="preserve">ROBATTINO PIER PAOLO  </t>
  </si>
  <si>
    <t>ZUCCONELLI</t>
  </si>
  <si>
    <t xml:space="preserve">VALERIANO    </t>
  </si>
  <si>
    <t>CANDINI</t>
  </si>
  <si>
    <t>CASTAGNA</t>
  </si>
  <si>
    <t>MANGIARACINA</t>
  </si>
  <si>
    <t>GRAZIOLA</t>
  </si>
  <si>
    <t xml:space="preserve">GIOVANNI ROCCO   </t>
  </si>
  <si>
    <t>GIVONETTI</t>
  </si>
  <si>
    <t xml:space="preserve">PIERGIORGIO    </t>
  </si>
  <si>
    <t>OBERTO</t>
  </si>
  <si>
    <t>ZAMPIERI</t>
  </si>
  <si>
    <t xml:space="preserve">PRALUNGO GUGLIELMO   </t>
  </si>
  <si>
    <t>REINA</t>
  </si>
  <si>
    <t xml:space="preserve">FAVERI EDOARDO   </t>
  </si>
  <si>
    <t>CELLI</t>
  </si>
  <si>
    <t>SIMONA</t>
  </si>
  <si>
    <t>VALTERIO</t>
  </si>
  <si>
    <t>VIROLETTI</t>
  </si>
  <si>
    <t>MELLONI</t>
  </si>
  <si>
    <t>ALBERTELLA</t>
  </si>
  <si>
    <t>RAMONI</t>
  </si>
  <si>
    <t>CORDARO</t>
  </si>
  <si>
    <t>PISCHEDDA</t>
  </si>
  <si>
    <t>FENOGLIETTI</t>
  </si>
  <si>
    <t>PERONI</t>
  </si>
  <si>
    <t xml:space="preserve">MARIA LUCIA   </t>
  </si>
  <si>
    <t>VICINI</t>
  </si>
  <si>
    <t>VILLIBORGHI</t>
  </si>
  <si>
    <t>BONFADINI</t>
  </si>
  <si>
    <t>CAPPELLI</t>
  </si>
  <si>
    <t>TITOLI</t>
  </si>
  <si>
    <t>GNOCCHI</t>
  </si>
  <si>
    <t>SABATELLA</t>
  </si>
  <si>
    <t>TAMBURINI</t>
  </si>
  <si>
    <t>BURATTI</t>
  </si>
  <si>
    <t>PENUCCHINI</t>
  </si>
  <si>
    <t>CARIGI</t>
  </si>
  <si>
    <t xml:space="preserve">FLORA    </t>
  </si>
  <si>
    <t>VALENTINI</t>
  </si>
  <si>
    <t>BONACCI</t>
  </si>
  <si>
    <t>MACCAGNO</t>
  </si>
  <si>
    <t>BANCHINI</t>
  </si>
  <si>
    <t>MANONI</t>
  </si>
  <si>
    <t>INZAGHI</t>
  </si>
  <si>
    <t>BERTINI</t>
  </si>
  <si>
    <t>POSSI</t>
  </si>
  <si>
    <t>TIPALDI</t>
  </si>
  <si>
    <t>COCCHINI</t>
  </si>
  <si>
    <t xml:space="preserve">ALBA ROSA   </t>
  </si>
  <si>
    <t>PIROZZINI</t>
  </si>
  <si>
    <t>LIERA</t>
  </si>
  <si>
    <t>BORDINI</t>
  </si>
  <si>
    <t>CARMINE</t>
  </si>
  <si>
    <t xml:space="preserve">NERINO    </t>
  </si>
  <si>
    <t>BORLOTTI</t>
  </si>
  <si>
    <t>CAVALLI</t>
  </si>
  <si>
    <t>MEROLA</t>
  </si>
  <si>
    <t xml:space="preserve">LUDOVICA    </t>
  </si>
  <si>
    <t>BALLARDINI</t>
  </si>
  <si>
    <t>PIZZI</t>
  </si>
  <si>
    <t>FALCIONI</t>
  </si>
  <si>
    <t>NACCA</t>
  </si>
  <si>
    <t xml:space="preserve">LORENZO BIAGIO   </t>
  </si>
  <si>
    <t>PIANA</t>
  </si>
  <si>
    <t>RICHETTI</t>
  </si>
  <si>
    <t>CONSAGRA</t>
  </si>
  <si>
    <t>BETTINESCHI</t>
  </si>
  <si>
    <t>SANDRETTI</t>
  </si>
  <si>
    <t>CAVAGLIOTTI</t>
  </si>
  <si>
    <t>CAMOSSI</t>
  </si>
  <si>
    <t xml:space="preserve">WILLIAM    </t>
  </si>
  <si>
    <t>GIOVANOLA</t>
  </si>
  <si>
    <t>GNUVA</t>
  </si>
  <si>
    <t>RAMPONI</t>
  </si>
  <si>
    <t>FERRONI</t>
  </si>
  <si>
    <t>COGLIANDRO</t>
  </si>
  <si>
    <t>ALLEGRI</t>
  </si>
  <si>
    <t>BROGGIO</t>
  </si>
  <si>
    <t>SAVOIA</t>
  </si>
  <si>
    <t>DRESCO</t>
  </si>
  <si>
    <t xml:space="preserve">OTTORINO    </t>
  </si>
  <si>
    <t xml:space="preserve">FORTUNATO LUCIO   </t>
  </si>
  <si>
    <t>FOLINO</t>
  </si>
  <si>
    <t>GIACOMELLO</t>
  </si>
  <si>
    <t>ZANOLETTI</t>
  </si>
  <si>
    <t>ANDREOLI</t>
  </si>
  <si>
    <t xml:space="preserve">PIERGIACOMO    </t>
  </si>
  <si>
    <t>FILIPPINI</t>
  </si>
  <si>
    <t>PAPA</t>
  </si>
  <si>
    <t xml:space="preserve">BRUNA PIERA   </t>
  </si>
  <si>
    <t>PENNATI</t>
  </si>
  <si>
    <t>VALCI</t>
  </si>
  <si>
    <t>VITTONI</t>
  </si>
  <si>
    <t>DABRAMO</t>
  </si>
  <si>
    <t>VICARIO</t>
  </si>
  <si>
    <t xml:space="preserve">MAURO GIOVANNI   </t>
  </si>
  <si>
    <t>LANINO</t>
  </si>
  <si>
    <t>CARULLI</t>
  </si>
  <si>
    <t>SUMAN</t>
  </si>
  <si>
    <t>MOTTA</t>
  </si>
  <si>
    <t>ACETI</t>
  </si>
  <si>
    <t>FOLGHERA</t>
  </si>
  <si>
    <t>MORANDI</t>
  </si>
  <si>
    <t>BIROCCO</t>
  </si>
  <si>
    <t>CIANA</t>
  </si>
  <si>
    <t xml:space="preserve">TITTA ANNA   </t>
  </si>
  <si>
    <t>FRANCHI</t>
  </si>
  <si>
    <t>PATRITTI</t>
  </si>
  <si>
    <t>COSTANTINI</t>
  </si>
  <si>
    <t xml:space="preserve">LUIGI VALTER   </t>
  </si>
  <si>
    <t>TESTORI</t>
  </si>
  <si>
    <t xml:space="preserve">CATIA GIOVANNA   </t>
  </si>
  <si>
    <t>ANTONIAZZA</t>
  </si>
  <si>
    <t>GANZI</t>
  </si>
  <si>
    <t xml:space="preserve">MARIA STEFANO   </t>
  </si>
  <si>
    <t>BATTI</t>
  </si>
  <si>
    <t>MARCHESA</t>
  </si>
  <si>
    <t xml:space="preserve">GRANDI PAOLO   </t>
  </si>
  <si>
    <t>MEYNET</t>
  </si>
  <si>
    <t>HOR</t>
  </si>
  <si>
    <t xml:space="preserve">ITALO COSTANTINO   </t>
  </si>
  <si>
    <t>PARMIGIANI</t>
  </si>
  <si>
    <t>SALOMONE</t>
  </si>
  <si>
    <t>BARBAZZA</t>
  </si>
  <si>
    <t>BOTTINELLI</t>
  </si>
  <si>
    <t>BESANA</t>
  </si>
  <si>
    <t xml:space="preserve">NORMA ANGELA   </t>
  </si>
  <si>
    <t>CESPRINI</t>
  </si>
  <si>
    <t>ALBERTINI</t>
  </si>
  <si>
    <t>LUVINI</t>
  </si>
  <si>
    <t>TOGNETTI</t>
  </si>
  <si>
    <t>NIBBIO</t>
  </si>
  <si>
    <t>DELLAVEDOVA</t>
  </si>
  <si>
    <t>VISCARDINI</t>
  </si>
  <si>
    <t>PUNCHIA</t>
  </si>
  <si>
    <t>MARIAN</t>
  </si>
  <si>
    <t>TANFERANI</t>
  </si>
  <si>
    <t>RICCHI</t>
  </si>
  <si>
    <t>LUCIO</t>
  </si>
  <si>
    <t xml:space="preserve">PIERO ERNESTO   </t>
  </si>
  <si>
    <t>ARDIZZI</t>
  </si>
  <si>
    <t>MARCHI</t>
  </si>
  <si>
    <t>MINOLETTI</t>
  </si>
  <si>
    <t>BERIO</t>
  </si>
  <si>
    <t>GEMELLI</t>
  </si>
  <si>
    <t>VISCARDI</t>
  </si>
  <si>
    <t>CIGALA</t>
  </si>
  <si>
    <t xml:space="preserve">FULGOSI FILIPPO   </t>
  </si>
  <si>
    <t>CAGNOLI</t>
  </si>
  <si>
    <t>KREGAR</t>
  </si>
  <si>
    <t xml:space="preserve">MARCO ANTONIO   </t>
  </si>
  <si>
    <t>BLARDONE</t>
  </si>
  <si>
    <t>CANTOVA</t>
  </si>
  <si>
    <t>PORRINI</t>
  </si>
  <si>
    <t>LANA</t>
  </si>
  <si>
    <t>COTRONEO</t>
  </si>
  <si>
    <t>SGRO</t>
  </si>
  <si>
    <t>MEDALI</t>
  </si>
  <si>
    <t>GIAVINA</t>
  </si>
  <si>
    <t>PIRONE</t>
  </si>
  <si>
    <t>MARRONI</t>
  </si>
  <si>
    <t xml:space="preserve">CLEMENTI GIANPAOLO   </t>
  </si>
  <si>
    <t>IEMMA</t>
  </si>
  <si>
    <t>BRAITO</t>
  </si>
  <si>
    <t>SCRIMAGLIA</t>
  </si>
  <si>
    <t xml:space="preserve">AUGUSTA    </t>
  </si>
  <si>
    <t>FOVANNA</t>
  </si>
  <si>
    <t>ADDAMO</t>
  </si>
  <si>
    <t>MACCHI</t>
  </si>
  <si>
    <t>QUARETTA</t>
  </si>
  <si>
    <t>CASOTTI</t>
  </si>
  <si>
    <t>PETTINAROLI</t>
  </si>
  <si>
    <t>TRAPLETTI</t>
  </si>
  <si>
    <t>RAMPONE</t>
  </si>
  <si>
    <t>BONZANI</t>
  </si>
  <si>
    <t>CAPPINI</t>
  </si>
  <si>
    <t>RIGOLI</t>
  </si>
  <si>
    <t xml:space="preserve">ASSUNTA    </t>
  </si>
  <si>
    <t>LIETTA</t>
  </si>
  <si>
    <t>MASIERI</t>
  </si>
  <si>
    <t>COTTINI</t>
  </si>
  <si>
    <t>SEVERINO</t>
  </si>
  <si>
    <t>BOLONGARO</t>
  </si>
  <si>
    <t>GASPARRO</t>
  </si>
  <si>
    <t xml:space="preserve">MARINO    </t>
  </si>
  <si>
    <t>GIORGIS</t>
  </si>
  <si>
    <t xml:space="preserve">DORINO    </t>
  </si>
  <si>
    <t>NICOLAI</t>
  </si>
  <si>
    <t xml:space="preserve">SEBASTIAN    </t>
  </si>
  <si>
    <t xml:space="preserve">VERENA BEATRICE   </t>
  </si>
  <si>
    <t>BOLOGNINI</t>
  </si>
  <si>
    <t>MAGLIOCCO</t>
  </si>
  <si>
    <t xml:space="preserve">GEREMIA    </t>
  </si>
  <si>
    <t xml:space="preserve">PEDRO FILIPPO   </t>
  </si>
  <si>
    <t>GALBIATI</t>
  </si>
  <si>
    <t>PELGANTA</t>
  </si>
  <si>
    <t xml:space="preserve">ADRIANO EUGENIO   </t>
  </si>
  <si>
    <t xml:space="preserve">DANTE    </t>
  </si>
  <si>
    <t>CAPOTOSTI</t>
  </si>
  <si>
    <t>RAINOLDI</t>
  </si>
  <si>
    <t>SONZOGNI</t>
  </si>
  <si>
    <t>OBEROFFER</t>
  </si>
  <si>
    <t>ALLEGRA</t>
  </si>
  <si>
    <t>STEFANETTI</t>
  </si>
  <si>
    <t>CORDONI</t>
  </si>
  <si>
    <t>TIBONI</t>
  </si>
  <si>
    <t>MARCHIONINI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</si>
  <si>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</si>
  <si>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</si>
  <si>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</si>
  <si>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</si>
  <si>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</si>
  <si>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</si>
  <si>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</si>
  <si>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</si>
  <si>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</si>
  <si>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</si>
  <si>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SENA</t>
  </si>
  <si>
    <t>CITTADINO</t>
  </si>
  <si>
    <t>GERVASONI</t>
  </si>
  <si>
    <t>BALASSI</t>
  </si>
  <si>
    <t>STEFANETTA</t>
  </si>
  <si>
    <t>CASAROTTI</t>
  </si>
  <si>
    <t>COLLOMB</t>
  </si>
  <si>
    <t>CERISE</t>
  </si>
  <si>
    <t>MARGUERETTAZ</t>
  </si>
  <si>
    <t>CHATRIAN</t>
  </si>
  <si>
    <t>GANZERLI</t>
  </si>
  <si>
    <t>NOUSSAN</t>
  </si>
  <si>
    <t xml:space="preserve">DENISE    </t>
  </si>
  <si>
    <t>NUTI</t>
  </si>
  <si>
    <t>COMETTO</t>
  </si>
  <si>
    <t>FORCELLATI</t>
  </si>
  <si>
    <t xml:space="preserve">CLOTILDE    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</si>
  <si>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</si>
  <si>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</si>
  <si>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</si>
  <si>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</si>
  <si>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</si>
  <si>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</si>
  <si>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 xml:space="preserve">MAYKOL    </t>
  </si>
  <si>
    <t>CHASSEUR</t>
  </si>
  <si>
    <t xml:space="preserve">VASER AUGUSTO   </t>
  </si>
  <si>
    <t>JOLY</t>
  </si>
  <si>
    <t xml:space="preserve">CHANTAL    </t>
  </si>
  <si>
    <t>LUCIANAZ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</si>
  <si>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</si>
  <si>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</si>
  <si>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</si>
  <si>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</si>
  <si>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</si>
  <si>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</si>
  <si>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</si>
  <si>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</si>
  <si>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BORINATO</t>
  </si>
  <si>
    <t>DENARIER</t>
  </si>
  <si>
    <t xml:space="preserve">EUGENIA NUCCIA   </t>
  </si>
  <si>
    <t>BRUNOD</t>
  </si>
  <si>
    <t>FAVRE</t>
  </si>
  <si>
    <t xml:space="preserve">CORINNE    </t>
  </si>
  <si>
    <t>OBERT</t>
  </si>
  <si>
    <t>PETEY</t>
  </si>
  <si>
    <t>PEPELLIN</t>
  </si>
  <si>
    <t>PERIN</t>
  </si>
  <si>
    <t xml:space="preserve">RIZ GIORGIO GIUSEPPE  </t>
  </si>
  <si>
    <t>TAZZARA</t>
  </si>
  <si>
    <t>ALESSI</t>
  </si>
  <si>
    <t>RAVO</t>
  </si>
  <si>
    <t>NICASE</t>
  </si>
  <si>
    <t>BARAILLER</t>
  </si>
  <si>
    <t>BETEMPS</t>
  </si>
  <si>
    <t xml:space="preserve">ALBERT JOSEPH   </t>
  </si>
  <si>
    <t>MENABREAZ</t>
  </si>
  <si>
    <t>ARLIAN</t>
  </si>
  <si>
    <t>ZULIAN</t>
  </si>
  <si>
    <t>GRIVON</t>
  </si>
  <si>
    <t>ESPOSITO</t>
  </si>
  <si>
    <t xml:space="preserve">SOMMESE ROBERTA LUCIA  </t>
  </si>
  <si>
    <t>LEVEQUE</t>
  </si>
  <si>
    <t xml:space="preserve">CLAUDE    </t>
  </si>
  <si>
    <t>DUFOUR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</si>
  <si>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</si>
  <si>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</si>
  <si>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</si>
  <si>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</si>
  <si>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</si>
  <si>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</si>
  <si>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SAVIN</t>
  </si>
  <si>
    <t>CHALLANCIN</t>
  </si>
  <si>
    <t>VARISELLAZ</t>
  </si>
  <si>
    <t>VESAN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</si>
  <si>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</si>
  <si>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</si>
  <si>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</si>
  <si>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</si>
  <si>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</si>
  <si>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</si>
  <si>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LANTERNA</t>
  </si>
  <si>
    <t>CRETIER</t>
  </si>
  <si>
    <t>DAGUIN</t>
  </si>
  <si>
    <t>D'HERIN</t>
  </si>
  <si>
    <t>DUROUX</t>
  </si>
  <si>
    <t>PELLEREY</t>
  </si>
  <si>
    <t>CHANOUX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</si>
  <si>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</si>
  <si>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</si>
  <si>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</si>
  <si>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</si>
  <si>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</si>
  <si>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</si>
  <si>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JACQUEMOD</t>
  </si>
  <si>
    <t xml:space="preserve">AURELIO    </t>
  </si>
  <si>
    <t>RONZANI</t>
  </si>
  <si>
    <t>DUJANY</t>
  </si>
  <si>
    <t xml:space="preserve">CAMILLO ANDREA   </t>
  </si>
  <si>
    <t>FRUTAZ</t>
  </si>
  <si>
    <t>GIROLA</t>
  </si>
  <si>
    <t xml:space="preserve">LUIGI FRANCESCO   </t>
  </si>
  <si>
    <t>PILI</t>
  </si>
  <si>
    <t>RORE</t>
  </si>
  <si>
    <t>ALLERA</t>
  </si>
  <si>
    <t>CARLESSO</t>
  </si>
  <si>
    <t>ROTA</t>
  </si>
  <si>
    <t xml:space="preserve">ADDARIO ALESSIA   </t>
  </si>
  <si>
    <t>TRUCHET</t>
  </si>
  <si>
    <t xml:space="preserve">EPHREM    </t>
  </si>
  <si>
    <t>FOLLIOLEY</t>
  </si>
  <si>
    <t xml:space="preserve">AMEDEO    </t>
  </si>
  <si>
    <t>PITTI</t>
  </si>
  <si>
    <t>VALLOMY</t>
  </si>
  <si>
    <t xml:space="preserve">PAOLA ROBERTA   </t>
  </si>
  <si>
    <t>ABRAM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</si>
  <si>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</si>
  <si>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</si>
  <si>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</si>
  <si>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</si>
  <si>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</si>
  <si>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</si>
  <si>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</si>
  <si>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</si>
  <si>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</si>
  <si>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</si>
  <si>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BIGNOTTI</t>
  </si>
  <si>
    <t xml:space="preserve">MONICA ALFONSINA   </t>
  </si>
  <si>
    <t>MARGUERET</t>
  </si>
  <si>
    <t>PERAILLON</t>
  </si>
  <si>
    <t>GIROD</t>
  </si>
  <si>
    <t xml:space="preserve">SPERANZA    </t>
  </si>
  <si>
    <t>COLLIARD</t>
  </si>
  <si>
    <t>JANS</t>
  </si>
  <si>
    <t>BONIN</t>
  </si>
  <si>
    <t>SIMONI</t>
  </si>
  <si>
    <t>FARCOZ</t>
  </si>
  <si>
    <t>COCCO</t>
  </si>
  <si>
    <t>VITTAZ</t>
  </si>
  <si>
    <t>MARTINET</t>
  </si>
  <si>
    <t>BERLIER</t>
  </si>
  <si>
    <t>DUGROS</t>
  </si>
  <si>
    <t>GRECO</t>
  </si>
  <si>
    <t xml:space="preserve">MICHELINA    </t>
  </si>
  <si>
    <t>QUENDOZ</t>
  </si>
  <si>
    <t>RIAL</t>
  </si>
  <si>
    <t>RODOLFO</t>
  </si>
  <si>
    <t>ALLIOD</t>
  </si>
  <si>
    <t>BIELER</t>
  </si>
  <si>
    <t>PARODI</t>
  </si>
  <si>
    <t>MICHELETTO</t>
  </si>
  <si>
    <t>AMBROSI</t>
  </si>
  <si>
    <t>BORETTAZ</t>
  </si>
  <si>
    <t>GRIVEL</t>
  </si>
  <si>
    <t>ANGLESIO</t>
  </si>
  <si>
    <t xml:space="preserve">VITTORIO STEFANO   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</si>
  <si>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</si>
  <si>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</si>
  <si>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</si>
  <si>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</si>
  <si>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</si>
  <si>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MANEGLIA</t>
  </si>
  <si>
    <t>RABAGLIO</t>
  </si>
  <si>
    <t>THUEGAZ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</si>
  <si>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</si>
  <si>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</si>
  <si>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</si>
  <si>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</si>
  <si>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</si>
  <si>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</si>
  <si>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</si>
  <si>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 xml:space="preserve">MICHELLE    </t>
  </si>
  <si>
    <t>PETIT</t>
  </si>
  <si>
    <t xml:space="preserve">PIERRE PAOLA   </t>
  </si>
  <si>
    <t>ARTAZ</t>
  </si>
  <si>
    <t xml:space="preserve">ERIK    </t>
  </si>
  <si>
    <t>SALICE</t>
  </si>
  <si>
    <t>BATTENDIER</t>
  </si>
  <si>
    <t>JORDANEY</t>
  </si>
  <si>
    <t xml:space="preserve">GILLES    </t>
  </si>
  <si>
    <t xml:space="preserve">MATHIEU    </t>
  </si>
  <si>
    <t>BANDITO</t>
  </si>
  <si>
    <t>GIACCHETTO</t>
  </si>
  <si>
    <t xml:space="preserve">FABIO GIORGIO   </t>
  </si>
  <si>
    <t>SORARU'</t>
  </si>
  <si>
    <t xml:space="preserve">GIORGIS DANIELE   </t>
  </si>
  <si>
    <t>ROLLAND</t>
  </si>
  <si>
    <t>NIGRA</t>
  </si>
  <si>
    <t xml:space="preserve">JEAN CHRISTOPHE   </t>
  </si>
  <si>
    <t>PETRUNGARO</t>
  </si>
  <si>
    <t>PRIOD</t>
  </si>
  <si>
    <t>BARZAGLI</t>
  </si>
  <si>
    <t>FRASSILLE</t>
  </si>
  <si>
    <t>SPATARI</t>
  </si>
  <si>
    <t>TAUFER</t>
  </si>
  <si>
    <t>ROSSET</t>
  </si>
  <si>
    <t xml:space="preserve">CAMILLO    </t>
  </si>
  <si>
    <t>CARLON</t>
  </si>
  <si>
    <t xml:space="preserve">EDDA    </t>
  </si>
  <si>
    <t xml:space="preserve">EDY    </t>
  </si>
  <si>
    <t>VEVEY</t>
  </si>
  <si>
    <t>BAL</t>
  </si>
  <si>
    <t xml:space="preserve">STEPHANIE    </t>
  </si>
  <si>
    <t>CLOS</t>
  </si>
  <si>
    <t>BERGA</t>
  </si>
  <si>
    <t>CHENAL</t>
  </si>
  <si>
    <t>GLESAZ</t>
  </si>
  <si>
    <t>SOUDAZ</t>
  </si>
  <si>
    <t xml:space="preserve">SOLANGE    </t>
  </si>
  <si>
    <t>CORTIVO</t>
  </si>
  <si>
    <t>DALBARD</t>
  </si>
  <si>
    <t xml:space="preserve">ALINE    </t>
  </si>
  <si>
    <t xml:space="preserve">PIERRE DEFENDENTE   </t>
  </si>
  <si>
    <t xml:space="preserve">LEO    </t>
  </si>
  <si>
    <t>NOSSEIN</t>
  </si>
  <si>
    <t>SUCQUET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</si>
  <si>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</si>
  <si>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</si>
  <si>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</si>
  <si>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</si>
  <si>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</si>
  <si>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</si>
  <si>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</si>
  <si>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CHEVALIER</t>
  </si>
  <si>
    <t xml:space="preserve">LUCA MAURIZIO   </t>
  </si>
  <si>
    <t>BERTHOLIN</t>
  </si>
  <si>
    <t>CHAUSSOD</t>
  </si>
  <si>
    <t>DELFINO</t>
  </si>
  <si>
    <t>SALVATORELLI</t>
  </si>
  <si>
    <t xml:space="preserve">SAURO    </t>
  </si>
  <si>
    <t>THERISOD</t>
  </si>
  <si>
    <t>CENTOZ</t>
  </si>
  <si>
    <t>SAUDIN</t>
  </si>
  <si>
    <t xml:space="preserve">HENRI    </t>
  </si>
  <si>
    <t>PARISET</t>
  </si>
  <si>
    <t xml:space="preserve">SIMON    </t>
  </si>
  <si>
    <t>TREU</t>
  </si>
  <si>
    <t xml:space="preserve">GABRIEL    </t>
  </si>
  <si>
    <t xml:space="preserve">LAURENT    </t>
  </si>
  <si>
    <t>CHENEY</t>
  </si>
  <si>
    <t>BARMASSE</t>
  </si>
  <si>
    <t xml:space="preserve">DINO    </t>
  </si>
  <si>
    <t>CASOLA</t>
  </si>
  <si>
    <t>GERBORE</t>
  </si>
  <si>
    <t>GHELLER</t>
  </si>
  <si>
    <t>THEODULE</t>
  </si>
  <si>
    <t>FALLETTI</t>
  </si>
  <si>
    <t>MENEGOTTO</t>
  </si>
  <si>
    <t xml:space="preserve">SAMANTHA    </t>
  </si>
  <si>
    <t xml:space="preserve">GIUSEPPE CIRIACO   </t>
  </si>
  <si>
    <t>VILLANI</t>
  </si>
  <si>
    <t>DOMAINE</t>
  </si>
  <si>
    <t xml:space="preserve">MARLENE    </t>
  </si>
  <si>
    <t>GADIN</t>
  </si>
  <si>
    <t>MARTINOD</t>
  </si>
  <si>
    <t xml:space="preserve">MICOL    </t>
  </si>
  <si>
    <t>DESANDRE'</t>
  </si>
  <si>
    <t>VERRAZ</t>
  </si>
  <si>
    <t>BARMAZ</t>
  </si>
  <si>
    <t>FRASSY</t>
  </si>
  <si>
    <t>CIABATTONI</t>
  </si>
  <si>
    <t xml:space="preserve">ALBERTO PACIFICO   </t>
  </si>
  <si>
    <t xml:space="preserve">REMY    </t>
  </si>
  <si>
    <t>CHESAUX</t>
  </si>
  <si>
    <t>RONC</t>
  </si>
  <si>
    <t>BREAN</t>
  </si>
  <si>
    <t>CIOCCHINI</t>
  </si>
  <si>
    <t>SABOLO</t>
  </si>
  <si>
    <t>LAO</t>
  </si>
  <si>
    <t>SALBEGO</t>
  </si>
  <si>
    <t>ENGAZ</t>
  </si>
  <si>
    <t>PERRIN</t>
  </si>
  <si>
    <t>VIERIN</t>
  </si>
  <si>
    <t>LUBOZ</t>
  </si>
  <si>
    <t xml:space="preserve">DARIS    </t>
  </si>
  <si>
    <t>BARREL</t>
  </si>
  <si>
    <t>BOIS</t>
  </si>
  <si>
    <t>LANIVI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</si>
  <si>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</si>
  <si>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</si>
  <si>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</si>
  <si>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</si>
  <si>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</si>
  <si>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</si>
  <si>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</si>
  <si>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</si>
  <si>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JOCOLLE'</t>
  </si>
  <si>
    <t>VUILLERMOZ</t>
  </si>
  <si>
    <t>MAQUIGNAZ</t>
  </si>
  <si>
    <t xml:space="preserve">JEAN ANTOINE   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</si>
  <si>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</si>
  <si>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</si>
  <si>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</si>
  <si>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</si>
  <si>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</si>
  <si>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</si>
  <si>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</si>
  <si>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</si>
  <si>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</si>
  <si>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</si>
  <si>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</si>
  <si>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</si>
  <si>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</si>
  <si>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</si>
  <si>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</si>
  <si>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VAUDOIS</t>
  </si>
  <si>
    <t xml:space="preserve">MIRENA    </t>
  </si>
  <si>
    <t>VIANA</t>
  </si>
  <si>
    <t xml:space="preserve">PETER    </t>
  </si>
  <si>
    <t>CAPOFERRI</t>
  </si>
  <si>
    <t xml:space="preserve">ROBERTINO    </t>
  </si>
  <si>
    <t>PLEBANI</t>
  </si>
  <si>
    <t>PICCIOLI</t>
  </si>
  <si>
    <t xml:space="preserve">CAPPELLI TIZIANO   </t>
  </si>
  <si>
    <t>SIGNORELLI</t>
  </si>
  <si>
    <t>ZANGA</t>
  </si>
  <si>
    <t>MAFFEIS</t>
  </si>
  <si>
    <t>MOLOGNI</t>
  </si>
  <si>
    <t>MOROTTI</t>
  </si>
  <si>
    <t xml:space="preserve">PAOLA MADDALENA   </t>
  </si>
  <si>
    <t>TERZI</t>
  </si>
  <si>
    <t>AZZOLA</t>
  </si>
  <si>
    <t>ACERBIS</t>
  </si>
  <si>
    <t xml:space="preserve">PIER ANGELO   </t>
  </si>
  <si>
    <t>GRIGIS</t>
  </si>
  <si>
    <t xml:space="preserve">SIRIO    </t>
  </si>
  <si>
    <t>MARCONI</t>
  </si>
  <si>
    <t>BANDERA</t>
  </si>
  <si>
    <t>FUMAGALLI</t>
  </si>
  <si>
    <t>DONIZETTI</t>
  </si>
  <si>
    <t>QUARTI</t>
  </si>
  <si>
    <t>RAPALLINI</t>
  </si>
  <si>
    <t xml:space="preserve">CLAUDIO ENRICO   </t>
  </si>
  <si>
    <t>FRIGENI</t>
  </si>
  <si>
    <t>TODESCHINI</t>
  </si>
  <si>
    <t>CORNALI</t>
  </si>
  <si>
    <t xml:space="preserve">ANNARITA    </t>
  </si>
  <si>
    <t xml:space="preserve">MUSSIA LIVIA   </t>
  </si>
  <si>
    <t>SARCHIELLI</t>
  </si>
  <si>
    <t>CARMINATI</t>
  </si>
  <si>
    <t xml:space="preserve">LAVINIA    </t>
  </si>
  <si>
    <t>SCARPELLINI</t>
  </si>
  <si>
    <t>BERTOCCHI</t>
  </si>
  <si>
    <t>BONOMI</t>
  </si>
  <si>
    <t>GORZIO</t>
  </si>
  <si>
    <t>LORENZI</t>
  </si>
  <si>
    <t xml:space="preserve">AIMONE ANDREA   </t>
  </si>
  <si>
    <t>ZANCHI</t>
  </si>
  <si>
    <t>DONADONI</t>
  </si>
  <si>
    <t>LEONI</t>
  </si>
  <si>
    <t xml:space="preserve">MARIA ANGELA   </t>
  </si>
  <si>
    <t>LANZINI</t>
  </si>
  <si>
    <t xml:space="preserve">ANDREA MARIA   </t>
  </si>
  <si>
    <t>SALVALAGLIO</t>
  </si>
  <si>
    <t>RAVANELLI</t>
  </si>
  <si>
    <t>BARBAGLIO</t>
  </si>
  <si>
    <t xml:space="preserve">GIORGIO GIUSEPPE MAURIZIO  </t>
  </si>
  <si>
    <t>ROZZONI</t>
  </si>
  <si>
    <t>TOZZI</t>
  </si>
  <si>
    <t>ZUCCHINALI</t>
  </si>
  <si>
    <t xml:space="preserve">YVAN    </t>
  </si>
  <si>
    <t>ONGARO</t>
  </si>
  <si>
    <t>ZUCCHELLI</t>
  </si>
  <si>
    <t>RIVABENE</t>
  </si>
  <si>
    <t>BACIS</t>
  </si>
  <si>
    <t xml:space="preserve">ANTONIO GIOVANNI   </t>
  </si>
  <si>
    <t>PECCATI</t>
  </si>
  <si>
    <t>EGMAN</t>
  </si>
  <si>
    <t>BASCHENIS</t>
  </si>
  <si>
    <t>GUERINONI</t>
  </si>
  <si>
    <t xml:space="preserve">LUCA LUCIO   </t>
  </si>
  <si>
    <t>PERSICO</t>
  </si>
  <si>
    <t>PREVITALI</t>
  </si>
  <si>
    <t>COTTI</t>
  </si>
  <si>
    <t xml:space="preserve">COMETTI MIRELLA   </t>
  </si>
  <si>
    <t>TONTINI</t>
  </si>
  <si>
    <t>COLLEONI</t>
  </si>
  <si>
    <t xml:space="preserve">INGRID    </t>
  </si>
  <si>
    <t>VAVASSORI</t>
  </si>
  <si>
    <t>TRAPATTONI</t>
  </si>
  <si>
    <t>ARRIGOTTI</t>
  </si>
  <si>
    <t xml:space="preserve">SANTINA    </t>
  </si>
  <si>
    <t>MOLERI</t>
  </si>
  <si>
    <t xml:space="preserve">STEFANI MICHELA   </t>
  </si>
  <si>
    <t>PEREGO</t>
  </si>
  <si>
    <t xml:space="preserve">ELENA MARIA   </t>
  </si>
  <si>
    <t>FENAROLI</t>
  </si>
  <si>
    <t>MERATI</t>
  </si>
  <si>
    <t>FACCHINETTI</t>
  </si>
  <si>
    <t>ARRIGONI</t>
  </si>
  <si>
    <t>SALVI</t>
  </si>
  <si>
    <t>GORI</t>
  </si>
  <si>
    <t>GANDI</t>
  </si>
  <si>
    <t>ANGELONI</t>
  </si>
  <si>
    <t>BREMBILLA</t>
  </si>
  <si>
    <t>GHISALBERTI</t>
  </si>
  <si>
    <t>MARCHESI</t>
  </si>
  <si>
    <t>VALESINI</t>
  </si>
  <si>
    <t>ZENONI</t>
  </si>
  <si>
    <t>MICHELI</t>
  </si>
  <si>
    <t xml:space="preserve">MARISCKA    </t>
  </si>
  <si>
    <t xml:space="preserve">NERELLA    </t>
  </si>
  <si>
    <t>DALL'ANGELO</t>
  </si>
  <si>
    <t>MAZZUCOTELLI</t>
  </si>
  <si>
    <t>REDOLFI</t>
  </si>
  <si>
    <t>FOGLIENI</t>
  </si>
  <si>
    <t>VALLI</t>
  </si>
  <si>
    <t>PALAZZINI</t>
  </si>
  <si>
    <t>CAVALLERI</t>
  </si>
  <si>
    <t>BEGNARDI</t>
  </si>
  <si>
    <t xml:space="preserve">SAVINA    </t>
  </si>
  <si>
    <t>FANTINI</t>
  </si>
  <si>
    <t>ARSUFFI</t>
  </si>
  <si>
    <t>BONACINA</t>
  </si>
  <si>
    <t>FACOETTI</t>
  </si>
  <si>
    <t>MONZANI</t>
  </si>
  <si>
    <t>SANGALLI</t>
  </si>
  <si>
    <t xml:space="preserve">STEFANO ANTONIO   </t>
  </si>
  <si>
    <t>SEMPERBONI</t>
  </si>
  <si>
    <t xml:space="preserve">STEFANO FRANCESCO   </t>
  </si>
  <si>
    <t>MELI</t>
  </si>
  <si>
    <t>SCHIAVI</t>
  </si>
  <si>
    <t xml:space="preserve">DARIA    </t>
  </si>
  <si>
    <t>ARRIGHETTI</t>
  </si>
  <si>
    <t>COCCHETTI</t>
  </si>
  <si>
    <t>PIROLA</t>
  </si>
  <si>
    <t xml:space="preserve">ROSSANO VANIA   </t>
  </si>
  <si>
    <t>GAMBIRASIO</t>
  </si>
  <si>
    <t>PASINETTI</t>
  </si>
  <si>
    <t>GENTILI</t>
  </si>
  <si>
    <t>LAZZARONI</t>
  </si>
  <si>
    <t xml:space="preserve">O'BRIAN    </t>
  </si>
  <si>
    <t>CUNI</t>
  </si>
  <si>
    <t>DONEDA</t>
  </si>
  <si>
    <t>RAVASIO</t>
  </si>
  <si>
    <t>BOLIS</t>
  </si>
  <si>
    <t>BEDETTI</t>
  </si>
  <si>
    <t>BRIOSCHI</t>
  </si>
  <si>
    <t>BOLANDRINI</t>
  </si>
  <si>
    <t>MANZONI</t>
  </si>
  <si>
    <t>ANGIOLINI</t>
  </si>
  <si>
    <t>GREGIS</t>
  </si>
  <si>
    <t xml:space="preserve">ROBERTO GIUSEPPE   </t>
  </si>
  <si>
    <t>GALIZZI</t>
  </si>
  <si>
    <t xml:space="preserve">MONACO ROBERTO   </t>
  </si>
  <si>
    <t>PROMETTI</t>
  </si>
  <si>
    <t>ORLANDO</t>
  </si>
  <si>
    <t xml:space="preserve">LUCA MARIA   </t>
  </si>
  <si>
    <t>TAIOCCHI</t>
  </si>
  <si>
    <t>TOGNI</t>
  </si>
  <si>
    <t>COMENDULLI</t>
  </si>
  <si>
    <t xml:space="preserve">ELENA ANTONIA CLEOFE  </t>
  </si>
  <si>
    <t>CIGOGNANI</t>
  </si>
  <si>
    <t>SALINI</t>
  </si>
  <si>
    <t>COCCHI</t>
  </si>
  <si>
    <t xml:space="preserve">FONSO SILVIA   </t>
  </si>
  <si>
    <t>MARZANI</t>
  </si>
  <si>
    <t>SALOMONI</t>
  </si>
  <si>
    <t>TASSI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</si>
  <si>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</si>
  <si>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</si>
  <si>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</si>
  <si>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</si>
  <si>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</si>
  <si>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</si>
  <si>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</si>
  <si>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CAPELLI</t>
  </si>
  <si>
    <t>VERDI</t>
  </si>
  <si>
    <t xml:space="preserve">VITTORINO BARTOLOMEO   </t>
  </si>
  <si>
    <t xml:space="preserve">TULLIO CARLO   </t>
  </si>
  <si>
    <t>UBERTI</t>
  </si>
  <si>
    <t>MASTINI</t>
  </si>
  <si>
    <t xml:space="preserve">ASHA    </t>
  </si>
  <si>
    <t>TAMI</t>
  </si>
  <si>
    <t>ARIUOLO</t>
  </si>
  <si>
    <t>CATTELANI</t>
  </si>
  <si>
    <t xml:space="preserve">JURI    </t>
  </si>
  <si>
    <t>CREMONESI</t>
  </si>
  <si>
    <t>LEGRAMANDI</t>
  </si>
  <si>
    <t>ONDEI</t>
  </si>
  <si>
    <t>GIAVARINI</t>
  </si>
  <si>
    <t xml:space="preserve">FABIO CESARE   </t>
  </si>
  <si>
    <t>ALARI</t>
  </si>
  <si>
    <t>BRENA</t>
  </si>
  <si>
    <t>GALOFARO</t>
  </si>
  <si>
    <t>RUFFINI</t>
  </si>
  <si>
    <t>MIGLIORINI</t>
  </si>
  <si>
    <t xml:space="preserve">TARCISIO    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</si>
  <si>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</si>
  <si>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</si>
  <si>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</si>
  <si>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</si>
  <si>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</si>
  <si>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</si>
  <si>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</si>
  <si>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</si>
  <si>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ZAMBETTI</t>
  </si>
  <si>
    <t>CERESOLI</t>
  </si>
  <si>
    <t>FACCA'</t>
  </si>
  <si>
    <t>GUERINI</t>
  </si>
  <si>
    <t>LODEDO</t>
  </si>
  <si>
    <t>BORDOGNA</t>
  </si>
  <si>
    <t>REGAZZONI</t>
  </si>
  <si>
    <t>BENINI</t>
  </si>
  <si>
    <t>MARENZI</t>
  </si>
  <si>
    <t xml:space="preserve">LUIGI GIOVANNI   </t>
  </si>
  <si>
    <t>BELLOLI</t>
  </si>
  <si>
    <t>SGROI</t>
  </si>
  <si>
    <t>MIGLIORATI</t>
  </si>
  <si>
    <t xml:space="preserve">GUERINO    </t>
  </si>
  <si>
    <t>FORESTI</t>
  </si>
  <si>
    <t xml:space="preserve">MARIANO    </t>
  </si>
  <si>
    <t>CASU</t>
  </si>
  <si>
    <t xml:space="preserve">ANDREA PIETRO   </t>
  </si>
  <si>
    <t>BRITTA</t>
  </si>
  <si>
    <t>SPAMPATTI</t>
  </si>
  <si>
    <t>BALDASSARI</t>
  </si>
  <si>
    <t>TURMANNI</t>
  </si>
  <si>
    <t>ALGERI</t>
  </si>
  <si>
    <t xml:space="preserve">THOMAS    </t>
  </si>
  <si>
    <t>RADICI</t>
  </si>
  <si>
    <t>MORENI</t>
  </si>
  <si>
    <t xml:space="preserve">EDILIO    </t>
  </si>
  <si>
    <t>CAMOZZI</t>
  </si>
  <si>
    <t>BAZZANA</t>
  </si>
  <si>
    <t>BONSEMBIANTI</t>
  </si>
  <si>
    <t>STEFENETTI</t>
  </si>
  <si>
    <t>FRACASSI</t>
  </si>
  <si>
    <t>SAVOLDELLI</t>
  </si>
  <si>
    <t>CRESPOLINI</t>
  </si>
  <si>
    <t xml:space="preserve">RAMON    </t>
  </si>
  <si>
    <t>ZANETTI</t>
  </si>
  <si>
    <t xml:space="preserve">BARBARA CRISTINA   </t>
  </si>
  <si>
    <t>NEMBRINI</t>
  </si>
  <si>
    <t xml:space="preserve">PIERMAURO    </t>
  </si>
  <si>
    <t>CAGLIONI</t>
  </si>
  <si>
    <t>CONSOLI</t>
  </si>
  <si>
    <t>PANDOLFI</t>
  </si>
  <si>
    <t>SESANA</t>
  </si>
  <si>
    <t>FRIGERIO</t>
  </si>
  <si>
    <t>TRESOLDI</t>
  </si>
  <si>
    <t>VITALI</t>
  </si>
  <si>
    <t>BAGINI</t>
  </si>
  <si>
    <t>CATTANEO</t>
  </si>
  <si>
    <t>FORLANI</t>
  </si>
  <si>
    <t xml:space="preserve">GIOVANNA CORNELIA   </t>
  </si>
  <si>
    <t>BELLOMETTI</t>
  </si>
  <si>
    <t>CHITO'</t>
  </si>
  <si>
    <t>VENTURA</t>
  </si>
  <si>
    <t>MORSTABILINI</t>
  </si>
  <si>
    <t>BIGONI</t>
  </si>
  <si>
    <t>CALEGARI</t>
  </si>
  <si>
    <t>TONSI</t>
  </si>
  <si>
    <t>BELINGHERI</t>
  </si>
  <si>
    <t>PIANTONI</t>
  </si>
  <si>
    <t>DRAGO</t>
  </si>
  <si>
    <t>CANSONE</t>
  </si>
  <si>
    <t>MACCARINI</t>
  </si>
  <si>
    <t xml:space="preserve">LARA EMANUELA   </t>
  </si>
  <si>
    <t>PEZZOLI</t>
  </si>
  <si>
    <t>RAIMONDI</t>
  </si>
  <si>
    <t>DENTELLA</t>
  </si>
  <si>
    <t>CAROBBIO</t>
  </si>
  <si>
    <t>FRANI</t>
  </si>
  <si>
    <t xml:space="preserve">MATTIA UGO   </t>
  </si>
  <si>
    <t>MORIGGI</t>
  </si>
  <si>
    <t>CAIO</t>
  </si>
  <si>
    <t xml:space="preserve">GIACOMO STEFANO   </t>
  </si>
  <si>
    <t>VISTALLI</t>
  </si>
  <si>
    <t>BOLZONI</t>
  </si>
  <si>
    <t>GATTA</t>
  </si>
  <si>
    <t>BARCELLA</t>
  </si>
  <si>
    <t xml:space="preserve">ANNIBALE    </t>
  </si>
  <si>
    <t>FOGAROLI</t>
  </si>
  <si>
    <t>BETTINI</t>
  </si>
  <si>
    <t>PEZZOTTA</t>
  </si>
  <si>
    <t xml:space="preserve">NATALINA    </t>
  </si>
  <si>
    <t>DOLCI</t>
  </si>
  <si>
    <t>BROZZONI</t>
  </si>
  <si>
    <t>TONANI</t>
  </si>
  <si>
    <t>YOUSSEF</t>
  </si>
  <si>
    <t xml:space="preserve">AHAMD RAMI   </t>
  </si>
  <si>
    <t>BAIGUINI</t>
  </si>
  <si>
    <t>PELLEGRINELLI</t>
  </si>
  <si>
    <t>BETTONI</t>
  </si>
  <si>
    <t xml:space="preserve">GIANPIETRO    </t>
  </si>
  <si>
    <t>BONOMELLI</t>
  </si>
  <si>
    <t>FIGAROLI</t>
  </si>
  <si>
    <t>CAPELLETTI</t>
  </si>
  <si>
    <t>TORRIANI</t>
  </si>
  <si>
    <t>CERIBELLI</t>
  </si>
  <si>
    <t>GALLIANI</t>
  </si>
  <si>
    <t>ALGISI</t>
  </si>
  <si>
    <t xml:space="preserve">GIUDITTA    </t>
  </si>
  <si>
    <t>SACCOGNA</t>
  </si>
  <si>
    <t>BELLEZZA</t>
  </si>
  <si>
    <t>PELLICCIOLI</t>
  </si>
  <si>
    <t>PALENI</t>
  </si>
  <si>
    <t>BRAMANI</t>
  </si>
  <si>
    <t>CARNEVALI</t>
  </si>
  <si>
    <t>IODICE</t>
  </si>
  <si>
    <t>SIMONCELLI</t>
  </si>
  <si>
    <t>BONZI</t>
  </si>
  <si>
    <t>BALICCO</t>
  </si>
  <si>
    <t>MASTROPIETRO</t>
  </si>
  <si>
    <t>ZOPPETTI</t>
  </si>
  <si>
    <t>GUIZZETTI</t>
  </si>
  <si>
    <t>PETTINI</t>
  </si>
  <si>
    <t>VENTURIN</t>
  </si>
  <si>
    <t xml:space="preserve">PAOLA ILARIA   </t>
  </si>
  <si>
    <t>EPINATI</t>
  </si>
  <si>
    <t>ASSANELLI</t>
  </si>
  <si>
    <t>BORELLINI</t>
  </si>
  <si>
    <t>BURLINI</t>
  </si>
  <si>
    <t xml:space="preserve">GIULIA ELISA   </t>
  </si>
  <si>
    <t>MODANESI</t>
  </si>
  <si>
    <t>PIOLDI</t>
  </si>
  <si>
    <t>SEVERGNINI</t>
  </si>
  <si>
    <t>RESMINI</t>
  </si>
  <si>
    <t>MEDICI</t>
  </si>
  <si>
    <t>MARRA</t>
  </si>
  <si>
    <t xml:space="preserve">OLIVIERO    </t>
  </si>
  <si>
    <t>PIZZIGONI</t>
  </si>
  <si>
    <t xml:space="preserve">SILVIA ANGELA   </t>
  </si>
  <si>
    <t>SCANDELLA</t>
  </si>
  <si>
    <t xml:space="preserve">GRETA    </t>
  </si>
  <si>
    <t>BOLANDRINA</t>
  </si>
  <si>
    <t>PIROVANO</t>
  </si>
  <si>
    <t>CANZIANI</t>
  </si>
  <si>
    <t>BUTTI</t>
  </si>
  <si>
    <t>FRASSI</t>
  </si>
  <si>
    <t>TONETTI</t>
  </si>
  <si>
    <t>VAILATI</t>
  </si>
  <si>
    <t>DONDA</t>
  </si>
  <si>
    <t>PEDRETTI</t>
  </si>
  <si>
    <t>CARLETTI</t>
  </si>
  <si>
    <t>ALESSANDRO</t>
  </si>
  <si>
    <t xml:space="preserve">GHERARDI    </t>
  </si>
  <si>
    <t>GUSTAVO</t>
  </si>
  <si>
    <t xml:space="preserve">ENRICO CORTESI   </t>
  </si>
  <si>
    <t xml:space="preserve">GENNARO    </t>
  </si>
  <si>
    <t>GAFFORELLI</t>
  </si>
  <si>
    <t>MICHELETTI</t>
  </si>
  <si>
    <t>DANESI</t>
  </si>
  <si>
    <t>D'AMORA</t>
  </si>
  <si>
    <t>MONZIO</t>
  </si>
  <si>
    <t xml:space="preserve">COMPAGNONI MARCO   </t>
  </si>
  <si>
    <t>ELENA</t>
  </si>
  <si>
    <t>GIUSTRANTI</t>
  </si>
  <si>
    <t>PULCINI</t>
  </si>
  <si>
    <t>FIORINA</t>
  </si>
  <si>
    <t xml:space="preserve">FLORA DONATELLA   </t>
  </si>
  <si>
    <t>CEDRONI</t>
  </si>
  <si>
    <t>LUBRINI</t>
  </si>
  <si>
    <t>SERVALLI</t>
  </si>
  <si>
    <t>MACCARI</t>
  </si>
  <si>
    <t>MAFFI</t>
  </si>
  <si>
    <t>FLACCADORI</t>
  </si>
  <si>
    <t>AGNELLI</t>
  </si>
  <si>
    <t>AMAGLIO</t>
  </si>
  <si>
    <t>MERELLI</t>
  </si>
  <si>
    <t>MERICI</t>
  </si>
  <si>
    <t>DAVID</t>
  </si>
  <si>
    <t>MASSERINI</t>
  </si>
  <si>
    <t>BOSIS</t>
  </si>
  <si>
    <t xml:space="preserve">SARA MARIA   </t>
  </si>
  <si>
    <t xml:space="preserve">GIUSEPPE BATTISTA   </t>
  </si>
  <si>
    <t>ROSSONI</t>
  </si>
  <si>
    <t>SASSI</t>
  </si>
  <si>
    <t>GRENA</t>
  </si>
  <si>
    <t>LONGARETTI</t>
  </si>
  <si>
    <t xml:space="preserve">SIRO    </t>
  </si>
  <si>
    <t>PERLETTI</t>
  </si>
  <si>
    <t>VISMARA</t>
  </si>
  <si>
    <t>CORDIOLI</t>
  </si>
  <si>
    <t>CORTINOVIS</t>
  </si>
  <si>
    <t xml:space="preserve">ROSA SALVATORE   </t>
  </si>
  <si>
    <t>TASSETTI</t>
  </si>
  <si>
    <t>SERTURINI</t>
  </si>
  <si>
    <t>ZANOTTI</t>
  </si>
  <si>
    <t>BENTOGLIO</t>
  </si>
  <si>
    <t>GIANGREGORIO</t>
  </si>
  <si>
    <t>EPIS</t>
  </si>
  <si>
    <t xml:space="preserve">ERMENEGILDO    </t>
  </si>
  <si>
    <t>IUDICA</t>
  </si>
  <si>
    <t>SORTI</t>
  </si>
  <si>
    <t xml:space="preserve">SIMONETTA    </t>
  </si>
  <si>
    <t>OPRANDI</t>
  </si>
  <si>
    <t>SANTUS</t>
  </si>
  <si>
    <t>AGAZZI</t>
  </si>
  <si>
    <t xml:space="preserve">ENRICO RODOLFO   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</si>
  <si>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</si>
  <si>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</si>
  <si>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</si>
  <si>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</si>
  <si>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</si>
  <si>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</si>
  <si>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BERERA</t>
  </si>
  <si>
    <t>CENTURIONI</t>
  </si>
  <si>
    <t>MACCALI</t>
  </si>
  <si>
    <t>PEZZETTI</t>
  </si>
  <si>
    <t>FERRARIO</t>
  </si>
  <si>
    <t>PERUZZINI</t>
  </si>
  <si>
    <t>MASTROMATTEI</t>
  </si>
  <si>
    <t>GALLIZIOLI</t>
  </si>
  <si>
    <t>BELTRAMI</t>
  </si>
  <si>
    <t>LOBATI</t>
  </si>
  <si>
    <t xml:space="preserve">JONATHAN    </t>
  </si>
  <si>
    <t>RIZZARDA</t>
  </si>
  <si>
    <t xml:space="preserve">PIER MARIA   </t>
  </si>
  <si>
    <t>DUZIONI</t>
  </si>
  <si>
    <t xml:space="preserve">MAICKOL    </t>
  </si>
  <si>
    <t>BONIFACCIO</t>
  </si>
  <si>
    <t>TORRI</t>
  </si>
  <si>
    <t>BUGADA</t>
  </si>
  <si>
    <t>PENNACCHIO</t>
  </si>
  <si>
    <t>URGNANI</t>
  </si>
  <si>
    <t>RAPONI</t>
  </si>
  <si>
    <t>BACCALA'</t>
  </si>
  <si>
    <t xml:space="preserve">DUILIO FRANCESCO   </t>
  </si>
  <si>
    <t>BRESCIANI</t>
  </si>
  <si>
    <t>BELUZZI</t>
  </si>
  <si>
    <t>ALBERGATI</t>
  </si>
  <si>
    <t>LAMANNA</t>
  </si>
  <si>
    <t>PISONI</t>
  </si>
  <si>
    <t>SCOLLETTA</t>
  </si>
  <si>
    <t>SEGHEZZI</t>
  </si>
  <si>
    <t>COVINO</t>
  </si>
  <si>
    <t>MERISIO</t>
  </si>
  <si>
    <t xml:space="preserve">ALBANI ALESSANDRO   </t>
  </si>
  <si>
    <t xml:space="preserve">MORGAN    </t>
  </si>
  <si>
    <t>SALVINI</t>
  </si>
  <si>
    <t>LAZZARINI</t>
  </si>
  <si>
    <t>BARGIGIA</t>
  </si>
  <si>
    <t>BALESTRA</t>
  </si>
  <si>
    <t>GHILARDI</t>
  </si>
  <si>
    <t>TASCA</t>
  </si>
  <si>
    <t xml:space="preserve">ROSSELLA MONICA   </t>
  </si>
  <si>
    <t xml:space="preserve">MARZIANO    </t>
  </si>
  <si>
    <t>BOSI</t>
  </si>
  <si>
    <t>NATALINI</t>
  </si>
  <si>
    <t>QUARENGHI</t>
  </si>
  <si>
    <t xml:space="preserve">AMILCARE    </t>
  </si>
  <si>
    <t>FACCHETTI</t>
  </si>
  <si>
    <t>GUALANDRIS</t>
  </si>
  <si>
    <t xml:space="preserve">ANDREA OMAR   </t>
  </si>
  <si>
    <t>GUENNE</t>
  </si>
  <si>
    <t xml:space="preserve">AWA    </t>
  </si>
  <si>
    <t>PELLIZZARI</t>
  </si>
  <si>
    <t>UBIALI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</si>
  <si>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</si>
  <si>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</si>
  <si>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</si>
  <si>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</si>
  <si>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</si>
  <si>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</si>
  <si>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AMBONI</t>
  </si>
  <si>
    <t>ASTORI</t>
  </si>
  <si>
    <t>MANENTI</t>
  </si>
  <si>
    <t>TIRABOSCHI</t>
  </si>
  <si>
    <t>BARONCHELLI</t>
  </si>
  <si>
    <t>DALLAGRASSA</t>
  </si>
  <si>
    <t>MERCURIO</t>
  </si>
  <si>
    <t>COLLETTA</t>
  </si>
  <si>
    <t>SPADA</t>
  </si>
  <si>
    <t>MILESI</t>
  </si>
  <si>
    <t xml:space="preserve">COLOMBA    </t>
  </si>
  <si>
    <t>QUARTERONI</t>
  </si>
  <si>
    <t>PELICIOLI</t>
  </si>
  <si>
    <t>CAGLIANI</t>
  </si>
  <si>
    <t>MAGNONI</t>
  </si>
  <si>
    <t xml:space="preserve">ORESTE    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</si>
  <si>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</si>
  <si>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</si>
  <si>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</si>
  <si>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</si>
  <si>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</si>
  <si>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</si>
  <si>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LANZENI</t>
  </si>
  <si>
    <t xml:space="preserve">SAULO    </t>
  </si>
  <si>
    <t>BRIGNOLI</t>
  </si>
  <si>
    <t>BENAGLIA</t>
  </si>
  <si>
    <t>BURINI</t>
  </si>
  <si>
    <t xml:space="preserve">EGIDIO    </t>
  </si>
  <si>
    <t>PECIS</t>
  </si>
  <si>
    <t>MANDELLI</t>
  </si>
  <si>
    <t>PINETTI</t>
  </si>
  <si>
    <t>PEDRONI</t>
  </si>
  <si>
    <t xml:space="preserve">ULISSE    </t>
  </si>
  <si>
    <t>COMINELLI</t>
  </si>
  <si>
    <t>RODIGARI</t>
  </si>
  <si>
    <t>CRISTINELLI</t>
  </si>
  <si>
    <t xml:space="preserve">BATTISTA    </t>
  </si>
  <si>
    <t>D'ALBA</t>
  </si>
  <si>
    <t>TOMASELLI</t>
  </si>
  <si>
    <t>BUFFA</t>
  </si>
  <si>
    <t xml:space="preserve">EVELINA ROSARIA   </t>
  </si>
  <si>
    <t>AMBROSIONI</t>
  </si>
  <si>
    <t>RUBINI</t>
  </si>
  <si>
    <t>VISINI</t>
  </si>
  <si>
    <t>FOGNINI</t>
  </si>
  <si>
    <t>ARIOLI</t>
  </si>
  <si>
    <t>ARIZZI</t>
  </si>
  <si>
    <t>VANOLI</t>
  </si>
  <si>
    <t xml:space="preserve">MARINA LUCIA   </t>
  </si>
  <si>
    <t>BRAGGI</t>
  </si>
  <si>
    <t>BOTTANI</t>
  </si>
  <si>
    <t>NEVOLA</t>
  </si>
  <si>
    <t>BAGGI</t>
  </si>
  <si>
    <t>CREMASCHI</t>
  </si>
  <si>
    <t>PINI</t>
  </si>
  <si>
    <t>MACOLI</t>
  </si>
  <si>
    <t>ZIRAFA</t>
  </si>
  <si>
    <t>BERTOLETTI</t>
  </si>
  <si>
    <t>MAESTRONI</t>
  </si>
  <si>
    <t xml:space="preserve">IVONNE    </t>
  </si>
  <si>
    <t>VANALLI</t>
  </si>
  <si>
    <t xml:space="preserve">PIERGUIDO    </t>
  </si>
  <si>
    <t>ACQUAROLI</t>
  </si>
  <si>
    <t>BREVIARIO</t>
  </si>
  <si>
    <t>SCUDERI</t>
  </si>
  <si>
    <t xml:space="preserve">SERGIO CARLO   </t>
  </si>
  <si>
    <t>VALOTI</t>
  </si>
  <si>
    <t xml:space="preserve">NATALINA ELENA   </t>
  </si>
  <si>
    <t>GHIRARDELLI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</si>
  <si>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</si>
  <si>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</si>
  <si>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</si>
  <si>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</si>
  <si>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</si>
  <si>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</si>
  <si>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VEZZOLI</t>
  </si>
  <si>
    <t>CANTARELLI</t>
  </si>
  <si>
    <t xml:space="preserve">ENRICA ANTONIETTA   </t>
  </si>
  <si>
    <t>BERETTA</t>
  </si>
  <si>
    <t xml:space="preserve">FULVIO GIUSEPPE   </t>
  </si>
  <si>
    <t>TRIBBIA</t>
  </si>
  <si>
    <t>FRERI</t>
  </si>
  <si>
    <t>BOLDO</t>
  </si>
  <si>
    <t>NEGRINELLI</t>
  </si>
  <si>
    <t>ZENTI</t>
  </si>
  <si>
    <t xml:space="preserve">MAIRA    </t>
  </si>
  <si>
    <t>DELASA</t>
  </si>
  <si>
    <t>NICOLI</t>
  </si>
  <si>
    <t>BETTINELLI</t>
  </si>
  <si>
    <t>MONDINI</t>
  </si>
  <si>
    <t>ROVELLI</t>
  </si>
  <si>
    <t>MUSATI</t>
  </si>
  <si>
    <t xml:space="preserve">MARCELLINO    </t>
  </si>
  <si>
    <t>BRUMANA</t>
  </si>
  <si>
    <t xml:space="preserve">GIOVANNI PAOLO   </t>
  </si>
  <si>
    <t>BOSE'</t>
  </si>
  <si>
    <t>MARINONI</t>
  </si>
  <si>
    <t>BENZONI</t>
  </si>
  <si>
    <t>ROTOLI</t>
  </si>
  <si>
    <t xml:space="preserve">CHRISTINA VITTORIA   </t>
  </si>
  <si>
    <t>SIBOLDI</t>
  </si>
  <si>
    <t>FRASSINI</t>
  </si>
  <si>
    <t>MALFI</t>
  </si>
  <si>
    <t>ROLLO</t>
  </si>
  <si>
    <t xml:space="preserve">CASAVOLA MILENA   </t>
  </si>
  <si>
    <t>GENINI</t>
  </si>
  <si>
    <t xml:space="preserve">LISA    </t>
  </si>
  <si>
    <t>SCANZI</t>
  </si>
  <si>
    <t>RIVELLINI</t>
  </si>
  <si>
    <t xml:space="preserve">SAURO IVO   </t>
  </si>
  <si>
    <t xml:space="preserve">DEMIS    </t>
  </si>
  <si>
    <t>PARIS</t>
  </si>
  <si>
    <t xml:space="preserve">MARISTELLA    </t>
  </si>
  <si>
    <t>CRESCINI</t>
  </si>
  <si>
    <t>CASATI</t>
  </si>
  <si>
    <t>GHISLETTI</t>
  </si>
  <si>
    <t>ROSATI</t>
  </si>
  <si>
    <t>PIZIO</t>
  </si>
  <si>
    <t>BENDOTTI</t>
  </si>
  <si>
    <t>BONALDI</t>
  </si>
  <si>
    <t xml:space="preserve">ONORINO    </t>
  </si>
  <si>
    <t>GOTTI</t>
  </si>
  <si>
    <t xml:space="preserve">ALESSANDRO DARIO   </t>
  </si>
  <si>
    <t>PIAZZALUNGA</t>
  </si>
  <si>
    <t xml:space="preserve">MAURIZIO REMO   </t>
  </si>
  <si>
    <t>CORTESI</t>
  </si>
  <si>
    <t>CREMONINI</t>
  </si>
  <si>
    <t xml:space="preserve">GILA    </t>
  </si>
  <si>
    <t>DONATI</t>
  </si>
  <si>
    <t>CAVAGNA</t>
  </si>
  <si>
    <t xml:space="preserve">GIORGIO MARIA   </t>
  </si>
  <si>
    <t xml:space="preserve">MILCO    </t>
  </si>
  <si>
    <t>ESTI</t>
  </si>
  <si>
    <t>BIFFI</t>
  </si>
  <si>
    <t>COVELLI</t>
  </si>
  <si>
    <t>SALERA</t>
  </si>
  <si>
    <t xml:space="preserve">ALDA MARIA   </t>
  </si>
  <si>
    <t>VIVI</t>
  </si>
  <si>
    <t>ZAMBELLI</t>
  </si>
  <si>
    <t>CORNOLTI</t>
  </si>
  <si>
    <t>MUSSETTI</t>
  </si>
  <si>
    <t>CHIAPPA</t>
  </si>
  <si>
    <t xml:space="preserve">DENNI    </t>
  </si>
  <si>
    <t>MALVESTITI</t>
  </si>
  <si>
    <t>SCABURRI</t>
  </si>
  <si>
    <t>GRASSELLI</t>
  </si>
  <si>
    <t xml:space="preserve">YURI    </t>
  </si>
  <si>
    <t>AMBROSINI</t>
  </si>
  <si>
    <t>PREMARINI</t>
  </si>
  <si>
    <t xml:space="preserve">GIAMBATTISTA    </t>
  </si>
  <si>
    <t>TANGORRA</t>
  </si>
  <si>
    <t>TONDOLO</t>
  </si>
  <si>
    <t>CUTER</t>
  </si>
  <si>
    <t>INVERNICI</t>
  </si>
  <si>
    <t>PAGNONCELLI</t>
  </si>
  <si>
    <t>BERTUETTI</t>
  </si>
  <si>
    <t xml:space="preserve">TERESA SABINA   </t>
  </si>
  <si>
    <t>BRAVI</t>
  </si>
  <si>
    <t>ARNOLDI</t>
  </si>
  <si>
    <t xml:space="preserve">PIETRO FRANCO   </t>
  </si>
  <si>
    <t>PEZZOTTI</t>
  </si>
  <si>
    <t xml:space="preserve">IORIS DANILO   </t>
  </si>
  <si>
    <t>ZANELLA</t>
  </si>
  <si>
    <t xml:space="preserve">MICCO MARIA ROSARIA  </t>
  </si>
  <si>
    <t>RIGAMONTI</t>
  </si>
  <si>
    <t>DEGLI</t>
  </si>
  <si>
    <t xml:space="preserve">ANTONI ANGELO   </t>
  </si>
  <si>
    <t>SENES</t>
  </si>
  <si>
    <t>SPILA</t>
  </si>
  <si>
    <t>SESSA</t>
  </si>
  <si>
    <t>NINKOVIC</t>
  </si>
  <si>
    <t>NAVA</t>
  </si>
  <si>
    <t>LEBBOLO</t>
  </si>
  <si>
    <t xml:space="preserve">MATTEO FRANCESCO   </t>
  </si>
  <si>
    <t>RUGGERI</t>
  </si>
  <si>
    <t>CASSINA</t>
  </si>
  <si>
    <t xml:space="preserve">ANTONIO GIUSEPPE   </t>
  </si>
  <si>
    <t xml:space="preserve">GATTINI LORENZO   </t>
  </si>
  <si>
    <t>AMBROGGI</t>
  </si>
  <si>
    <t>BENEDETTI</t>
  </si>
  <si>
    <t xml:space="preserve">DANNY    </t>
  </si>
  <si>
    <t>BOTTI</t>
  </si>
  <si>
    <t>VAGHI</t>
  </si>
  <si>
    <t>IMERI</t>
  </si>
  <si>
    <t xml:space="preserve">JURI FABIO   </t>
  </si>
  <si>
    <t>ZOCCOLI</t>
  </si>
  <si>
    <t>BORNAGHI</t>
  </si>
  <si>
    <t>MANGANO</t>
  </si>
  <si>
    <t xml:space="preserve">BASILIO ANTONINO   </t>
  </si>
  <si>
    <t>NISOLI</t>
  </si>
  <si>
    <t>TUGNOLI</t>
  </si>
  <si>
    <t>GANDOLFI</t>
  </si>
  <si>
    <t xml:space="preserve">PASQUALE GIOVANNI   </t>
  </si>
  <si>
    <t xml:space="preserve">VIRNA    </t>
  </si>
  <si>
    <t xml:space="preserve">GIANMAURO    </t>
  </si>
  <si>
    <t>PIARULLI</t>
  </si>
  <si>
    <t>SCIOLTI</t>
  </si>
  <si>
    <t xml:space="preserve">ERSILIO    </t>
  </si>
  <si>
    <t>GASTOLDI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</si>
  <si>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</si>
  <si>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</si>
  <si>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</si>
  <si>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</si>
  <si>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</si>
  <si>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</si>
  <si>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MORASCHINI</t>
  </si>
  <si>
    <t xml:space="preserve">GIAN BATTISTA   </t>
  </si>
  <si>
    <t xml:space="preserve">MARIKA    </t>
  </si>
  <si>
    <t>MASNADA</t>
  </si>
  <si>
    <t>FERRINI</t>
  </si>
  <si>
    <t>BREGANTIN</t>
  </si>
  <si>
    <t>LIMONTA</t>
  </si>
  <si>
    <t>BOSATELLI</t>
  </si>
  <si>
    <t>BONARDO</t>
  </si>
  <si>
    <t xml:space="preserve">VITALE    </t>
  </si>
  <si>
    <t>GIUPPONI</t>
  </si>
  <si>
    <t>CIRESA</t>
  </si>
  <si>
    <t>ZANOLI</t>
  </si>
  <si>
    <t>ROVARIS</t>
  </si>
  <si>
    <t xml:space="preserve">ENNIO    </t>
  </si>
  <si>
    <t>GHIDOTTI</t>
  </si>
  <si>
    <t xml:space="preserve">LYCIA    </t>
  </si>
  <si>
    <t xml:space="preserve">SIBILLA    </t>
  </si>
  <si>
    <t>BOI</t>
  </si>
  <si>
    <t>GUALDI</t>
  </si>
  <si>
    <t>BONFANTI</t>
  </si>
  <si>
    <t>MUTTI</t>
  </si>
  <si>
    <t>VEGINI</t>
  </si>
  <si>
    <t>RIZZINI</t>
  </si>
  <si>
    <t>CLIVATI</t>
  </si>
  <si>
    <t xml:space="preserve">ISA    </t>
  </si>
  <si>
    <t>LAINI</t>
  </si>
  <si>
    <t xml:space="preserve">VERIDIANA    </t>
  </si>
  <si>
    <t>RONCALLI</t>
  </si>
  <si>
    <t>PREDA</t>
  </si>
  <si>
    <t>CERUTI</t>
  </si>
  <si>
    <t xml:space="preserve">BRUNO RAIMONDO   </t>
  </si>
  <si>
    <t>FALABRETTI</t>
  </si>
  <si>
    <t>PALAZZI</t>
  </si>
  <si>
    <t>PENDEZZA</t>
  </si>
  <si>
    <t xml:space="preserve">LUCA GIOVANNI   </t>
  </si>
  <si>
    <t>MOIOLI</t>
  </si>
  <si>
    <t xml:space="preserve">VERUSKA    </t>
  </si>
  <si>
    <t xml:space="preserve">MICHELA LETIZIA   </t>
  </si>
  <si>
    <t>QUARESMINI</t>
  </si>
  <si>
    <t>ORRU'</t>
  </si>
  <si>
    <t>ANTONIOLI</t>
  </si>
  <si>
    <t xml:space="preserve">BELLO ORIETTA   </t>
  </si>
  <si>
    <t xml:space="preserve">LUIGI ALBERTO   </t>
  </si>
  <si>
    <t>ALFARANO</t>
  </si>
  <si>
    <t>GRITTI</t>
  </si>
  <si>
    <t>SERTORIO</t>
  </si>
  <si>
    <t>FEDI</t>
  </si>
  <si>
    <t xml:space="preserve">SELINA ODETTE   </t>
  </si>
  <si>
    <t xml:space="preserve">GIULIANO GIANPIETRO   </t>
  </si>
  <si>
    <t>DONINI</t>
  </si>
  <si>
    <t>FANELLI</t>
  </si>
  <si>
    <t>LANCINI</t>
  </si>
  <si>
    <t xml:space="preserve">DANILO OSCAR   </t>
  </si>
  <si>
    <t>ANTONELLI</t>
  </si>
  <si>
    <t>DELBARBA</t>
  </si>
  <si>
    <t>BONTEMPI</t>
  </si>
  <si>
    <t>ZANET</t>
  </si>
  <si>
    <t>MANGIAVINI</t>
  </si>
  <si>
    <t>MATTAROZZI</t>
  </si>
  <si>
    <t>BONDONI</t>
  </si>
  <si>
    <t>DAGANI</t>
  </si>
  <si>
    <t>PELIZZARI</t>
  </si>
  <si>
    <t>MORANDINI</t>
  </si>
  <si>
    <t>ALBERTINELLI</t>
  </si>
  <si>
    <t xml:space="preserve">ALBA    </t>
  </si>
  <si>
    <t>SORLINI</t>
  </si>
  <si>
    <t>BONICELLI</t>
  </si>
  <si>
    <t>CANTONI</t>
  </si>
  <si>
    <t xml:space="preserve">COMETTI GUALTIERO   </t>
  </si>
  <si>
    <t>COSI</t>
  </si>
  <si>
    <t>RIBOLI</t>
  </si>
  <si>
    <t>STURLA</t>
  </si>
  <si>
    <t>ALMICI</t>
  </si>
  <si>
    <t>BALZANI</t>
  </si>
  <si>
    <t>OLIVARI</t>
  </si>
  <si>
    <t>VIVIANI</t>
  </si>
  <si>
    <t>MARCA</t>
  </si>
  <si>
    <t xml:space="preserve">GIANZENO    </t>
  </si>
  <si>
    <t>STAGNOLI</t>
  </si>
  <si>
    <t xml:space="preserve">ELISEO    </t>
  </si>
  <si>
    <t>MELZANI</t>
  </si>
  <si>
    <t>TARGHETTINI</t>
  </si>
  <si>
    <t>UCCELLI</t>
  </si>
  <si>
    <t xml:space="preserve">GIACOMO FAUSTO   </t>
  </si>
  <si>
    <t>GNALI</t>
  </si>
  <si>
    <t xml:space="preserve">PIERDAVIDE    </t>
  </si>
  <si>
    <t xml:space="preserve">GIOV BATTISTA   </t>
  </si>
  <si>
    <t>OGNIBENI</t>
  </si>
  <si>
    <t>SBARAINI</t>
  </si>
  <si>
    <t>SOREGAROLI</t>
  </si>
  <si>
    <t xml:space="preserve">MARCO ARISTIDE   </t>
  </si>
  <si>
    <t>BERTHOUD</t>
  </si>
  <si>
    <t>PASINI</t>
  </si>
  <si>
    <t>PIARDI</t>
  </si>
  <si>
    <t>VEDOVELLO</t>
  </si>
  <si>
    <t>BONFIGLIO</t>
  </si>
  <si>
    <t>AVANZINI</t>
  </si>
  <si>
    <t>BASIOLI</t>
  </si>
  <si>
    <t xml:space="preserve">MAURO GUIDO   </t>
  </si>
  <si>
    <t xml:space="preserve">BORTOLO    </t>
  </si>
  <si>
    <t>VENTURINI</t>
  </si>
  <si>
    <t>GAFFORINI</t>
  </si>
  <si>
    <t>LAMA</t>
  </si>
  <si>
    <t>BRIGHENTI</t>
  </si>
  <si>
    <t>SBRUZZI</t>
  </si>
  <si>
    <t>MARNIGA</t>
  </si>
  <si>
    <t>CHIAF</t>
  </si>
  <si>
    <t>FRUSCA</t>
  </si>
  <si>
    <t>RIVADOSSI</t>
  </si>
  <si>
    <t>COMINOTTI</t>
  </si>
  <si>
    <t xml:space="preserve">BETTY    </t>
  </si>
  <si>
    <t>BUZZI</t>
  </si>
  <si>
    <t>QUECCHIA</t>
  </si>
  <si>
    <t xml:space="preserve">GIANBATTISTA    </t>
  </si>
  <si>
    <t>CAMADINI</t>
  </si>
  <si>
    <t>CARLOTTI</t>
  </si>
  <si>
    <t>MAI</t>
  </si>
  <si>
    <t xml:space="preserve">IRINA    </t>
  </si>
  <si>
    <t>TEMPONI</t>
  </si>
  <si>
    <t xml:space="preserve">MANOLO    </t>
  </si>
  <si>
    <t>FADA</t>
  </si>
  <si>
    <t>OMODEI</t>
  </si>
  <si>
    <t xml:space="preserve">VLADIMIRO    </t>
  </si>
  <si>
    <t>GHIDONI</t>
  </si>
  <si>
    <t>GRANDELLI</t>
  </si>
  <si>
    <t>BAZZANI</t>
  </si>
  <si>
    <t>FOLLI</t>
  </si>
  <si>
    <t>PENSA</t>
  </si>
  <si>
    <t>RUOCCO</t>
  </si>
  <si>
    <t>VENDITTO</t>
  </si>
  <si>
    <t>MATTIOLI</t>
  </si>
  <si>
    <t xml:space="preserve">GIANANDREA    </t>
  </si>
  <si>
    <t>PANTEGHINI</t>
  </si>
  <si>
    <t>PEDERSOLI</t>
  </si>
  <si>
    <t xml:space="preserve">MARIO VITTORIO   </t>
  </si>
  <si>
    <t>DELBONO</t>
  </si>
  <si>
    <t>CASTELLETTI</t>
  </si>
  <si>
    <t>MUCHETTI</t>
  </si>
  <si>
    <t xml:space="preserve">DILETTA    </t>
  </si>
  <si>
    <t>SVANERA</t>
  </si>
  <si>
    <t xml:space="preserve">GENNY    </t>
  </si>
  <si>
    <t>SAMBRICI</t>
  </si>
  <si>
    <t>GRAZ</t>
  </si>
  <si>
    <t xml:space="preserve">MARIACATERINA    </t>
  </si>
  <si>
    <t>MAESTRI</t>
  </si>
  <si>
    <t>CINQUETTI</t>
  </si>
  <si>
    <t xml:space="preserve">MIRCO    </t>
  </si>
  <si>
    <t>BERTAGNA</t>
  </si>
  <si>
    <t>PONZONI</t>
  </si>
  <si>
    <t>SAVOLDI</t>
  </si>
  <si>
    <t>GABANA</t>
  </si>
  <si>
    <t xml:space="preserve">ANTONELLA PAOLA   </t>
  </si>
  <si>
    <t xml:space="preserve">LIO MAURO   </t>
  </si>
  <si>
    <t>RESENTINI</t>
  </si>
  <si>
    <t>FRANZONI</t>
  </si>
  <si>
    <t>LOVO</t>
  </si>
  <si>
    <t xml:space="preserve">GAGLIARDI CATERINA   </t>
  </si>
  <si>
    <t>GHETTI</t>
  </si>
  <si>
    <t>MASNOVI</t>
  </si>
  <si>
    <t>DONINA</t>
  </si>
  <si>
    <t>GRANDI</t>
  </si>
  <si>
    <t>RIGHETTI</t>
  </si>
  <si>
    <t>BALLINI</t>
  </si>
  <si>
    <t xml:space="preserve">LAILA    </t>
  </si>
  <si>
    <t>PASETTO</t>
  </si>
  <si>
    <t>CAMONI</t>
  </si>
  <si>
    <t>FACCHI</t>
  </si>
  <si>
    <t>RIVETTI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</si>
  <si>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</si>
  <si>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</si>
  <si>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</si>
  <si>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</si>
  <si>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</si>
  <si>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</si>
  <si>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</si>
  <si>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CRISTINI</t>
  </si>
  <si>
    <t>MAZZETTI</t>
  </si>
  <si>
    <t>SCHIAVONE</t>
  </si>
  <si>
    <t xml:space="preserve">ANNA MARIA SIMONA  </t>
  </si>
  <si>
    <t>TURELLI</t>
  </si>
  <si>
    <t>PIZZAMIGLIO</t>
  </si>
  <si>
    <t>DRERA</t>
  </si>
  <si>
    <t xml:space="preserve">SEVERINA    </t>
  </si>
  <si>
    <t>NODARI</t>
  </si>
  <si>
    <t>PEDERGNANI</t>
  </si>
  <si>
    <t>GUARNERI</t>
  </si>
  <si>
    <t>MANNATRIZIO</t>
  </si>
  <si>
    <t xml:space="preserve">DANIELE EMANUELE   </t>
  </si>
  <si>
    <t>IPPOLITO</t>
  </si>
  <si>
    <t>LODRINI</t>
  </si>
  <si>
    <t>BIANCHINI</t>
  </si>
  <si>
    <t>TONOLI</t>
  </si>
  <si>
    <t xml:space="preserve">EUGENIA    </t>
  </si>
  <si>
    <t>ZALTIERI</t>
  </si>
  <si>
    <t>PRANDINI</t>
  </si>
  <si>
    <t>FREDDI</t>
  </si>
  <si>
    <t>ALDI</t>
  </si>
  <si>
    <t>COLA</t>
  </si>
  <si>
    <t>SCURI</t>
  </si>
  <si>
    <t xml:space="preserve">VARINIA    </t>
  </si>
  <si>
    <t>BONARDI</t>
  </si>
  <si>
    <t>LUSSIGNOLI</t>
  </si>
  <si>
    <t>PEDRALI</t>
  </si>
  <si>
    <t xml:space="preserve">ANDREA BORTOLO   </t>
  </si>
  <si>
    <t>MARINI</t>
  </si>
  <si>
    <t>CASTELLAZZO</t>
  </si>
  <si>
    <t>SALERI</t>
  </si>
  <si>
    <t>ALBERTELLI</t>
  </si>
  <si>
    <t>PASSONI</t>
  </si>
  <si>
    <t>LANZETTI</t>
  </si>
  <si>
    <t>GAUDENZI</t>
  </si>
  <si>
    <t xml:space="preserve">ANDREA FRANCO   </t>
  </si>
  <si>
    <t>CITRONI</t>
  </si>
  <si>
    <t xml:space="preserve">SILVIO MARCELLO   </t>
  </si>
  <si>
    <t>MONELLA</t>
  </si>
  <si>
    <t xml:space="preserve">ALBERTO BORTOLO   </t>
  </si>
  <si>
    <t>VIZZARDI</t>
  </si>
  <si>
    <t>LIBRETTI</t>
  </si>
  <si>
    <t>CODONI</t>
  </si>
  <si>
    <t>FOGLIA</t>
  </si>
  <si>
    <t>SCARTAPACCHIO</t>
  </si>
  <si>
    <t>CHERUBINI</t>
  </si>
  <si>
    <t>GIOVINETTI</t>
  </si>
  <si>
    <t>POLONIOLI</t>
  </si>
  <si>
    <t xml:space="preserve">GIOVANBATTISTA    </t>
  </si>
  <si>
    <t xml:space="preserve">CIRILLO    </t>
  </si>
  <si>
    <t>DAMIOLI</t>
  </si>
  <si>
    <t>TROLETTI</t>
  </si>
  <si>
    <t xml:space="preserve">EUGENIO ANGELO   </t>
  </si>
  <si>
    <t xml:space="preserve">WOLMER    </t>
  </si>
  <si>
    <t>LUPATINI</t>
  </si>
  <si>
    <t>MAZZOLINI</t>
  </si>
  <si>
    <t>MANINI</t>
  </si>
  <si>
    <t>BERTONI</t>
  </si>
  <si>
    <t>DALAIDI</t>
  </si>
  <si>
    <t xml:space="preserve">WERNER    </t>
  </si>
  <si>
    <t>TONASSI</t>
  </si>
  <si>
    <t xml:space="preserve">FAUSTO NICOLA   </t>
  </si>
  <si>
    <t>GARZA</t>
  </si>
  <si>
    <t>BENAGLIO</t>
  </si>
  <si>
    <t>BOGLIONI</t>
  </si>
  <si>
    <t>POTIERI</t>
  </si>
  <si>
    <t xml:space="preserve">ALIDA    </t>
  </si>
  <si>
    <t>FESTA</t>
  </si>
  <si>
    <t>TRONI</t>
  </si>
  <si>
    <t>ZANARDINI</t>
  </si>
  <si>
    <t>DAMIOLINI</t>
  </si>
  <si>
    <t>LAZZARI</t>
  </si>
  <si>
    <t xml:space="preserve">BETTINA    </t>
  </si>
  <si>
    <t>BECCHETTI</t>
  </si>
  <si>
    <t>SABBADINI</t>
  </si>
  <si>
    <t>GOTTARDI</t>
  </si>
  <si>
    <t xml:space="preserve">DAVIDE PIETRO   </t>
  </si>
  <si>
    <t>COGOLI</t>
  </si>
  <si>
    <t>LOVATINI</t>
  </si>
  <si>
    <t>COLOSSI</t>
  </si>
  <si>
    <t>DADA'</t>
  </si>
  <si>
    <t>FARISOGLIO</t>
  </si>
  <si>
    <t>PICCINELLI</t>
  </si>
  <si>
    <t>PUTELLI</t>
  </si>
  <si>
    <t xml:space="preserve">PABLO    </t>
  </si>
  <si>
    <t>CANINI</t>
  </si>
  <si>
    <t>BARILARI</t>
  </si>
  <si>
    <t>BOLDRINI</t>
  </si>
  <si>
    <t>CONTESSA</t>
  </si>
  <si>
    <t>MALINVERNO</t>
  </si>
  <si>
    <t>MEDIOLI</t>
  </si>
  <si>
    <t>AVANZI</t>
  </si>
  <si>
    <t xml:space="preserve">PIETRO LUIGI GIOVANNI  </t>
  </si>
  <si>
    <t>DEGASPERI</t>
  </si>
  <si>
    <t>PLODARI</t>
  </si>
  <si>
    <t>MASNERI</t>
  </si>
  <si>
    <t>BONINCHI</t>
  </si>
  <si>
    <t>FIOLETTI</t>
  </si>
  <si>
    <t>MOSSINI</t>
  </si>
  <si>
    <t>RIVETTA</t>
  </si>
  <si>
    <t>BERTAZZONI</t>
  </si>
  <si>
    <t>PANGRAZIO</t>
  </si>
  <si>
    <t>DELLANOCE</t>
  </si>
  <si>
    <t>FIORINI</t>
  </si>
  <si>
    <t>MONCHIERI</t>
  </si>
  <si>
    <t>ZAMBONI</t>
  </si>
  <si>
    <t>LUCINI</t>
  </si>
  <si>
    <t>FRANCESCHINI</t>
  </si>
  <si>
    <t>PANIGARA</t>
  </si>
  <si>
    <t>GIBELLINI</t>
  </si>
  <si>
    <t xml:space="preserve">BONA STEFANO   </t>
  </si>
  <si>
    <t>PIRELLI</t>
  </si>
  <si>
    <t>CIPANI</t>
  </si>
  <si>
    <t>SERESINA</t>
  </si>
  <si>
    <t>ARMELLINI</t>
  </si>
  <si>
    <t>LANCELOTTI</t>
  </si>
  <si>
    <t>CONCARI</t>
  </si>
  <si>
    <t>BONDIO</t>
  </si>
  <si>
    <t>GHIBELLI</t>
  </si>
  <si>
    <t xml:space="preserve">PIERLUCA    </t>
  </si>
  <si>
    <t>ALBINI</t>
  </si>
  <si>
    <t>VILLARETTI</t>
  </si>
  <si>
    <t>MASCHER</t>
  </si>
  <si>
    <t>RAZZI</t>
  </si>
  <si>
    <t>COMAGLIO</t>
  </si>
  <si>
    <t>SCALMANA</t>
  </si>
  <si>
    <t>BETTINZOLI</t>
  </si>
  <si>
    <t>GHIDINELLI</t>
  </si>
  <si>
    <t>MANELLI</t>
  </si>
  <si>
    <t>CAZZAVACCA</t>
  </si>
  <si>
    <t>MOLGORA</t>
  </si>
  <si>
    <t>MOSTARDA</t>
  </si>
  <si>
    <t>PENDOLI</t>
  </si>
  <si>
    <t>BOTTICCHIO</t>
  </si>
  <si>
    <t>DANCELLI</t>
  </si>
  <si>
    <t>BIGLIETTI</t>
  </si>
  <si>
    <t>FRERETTI</t>
  </si>
  <si>
    <t>GHIDELLI</t>
  </si>
  <si>
    <t>COCCOLI</t>
  </si>
  <si>
    <t>MARCHINA</t>
  </si>
  <si>
    <t xml:space="preserve">PASCALIS SALVATORE ANGELO  </t>
  </si>
  <si>
    <t>LANDI</t>
  </si>
  <si>
    <t>MAZZINI</t>
  </si>
  <si>
    <t>VALETTI</t>
  </si>
  <si>
    <t>ARMANI</t>
  </si>
  <si>
    <t>GUIZZARDI</t>
  </si>
  <si>
    <t>BERTELLI</t>
  </si>
  <si>
    <t>OTTELLI</t>
  </si>
  <si>
    <t>TABONI</t>
  </si>
  <si>
    <t>GHITTI</t>
  </si>
  <si>
    <t>PREMOLI</t>
  </si>
  <si>
    <t>PAVESI</t>
  </si>
  <si>
    <t>RUZZENENTI</t>
  </si>
  <si>
    <t xml:space="preserve">FAUSTA    </t>
  </si>
  <si>
    <t>DELFACCIO</t>
  </si>
  <si>
    <t>BRUNORI</t>
  </si>
  <si>
    <t>BACCHETTI</t>
  </si>
  <si>
    <t>TEDALDI</t>
  </si>
  <si>
    <t xml:space="preserve">PIETRO ROSSELLA   </t>
  </si>
  <si>
    <t>UDESCHINI</t>
  </si>
  <si>
    <t>RISATTI</t>
  </si>
  <si>
    <t xml:space="preserve">FRANCESCHINO    </t>
  </si>
  <si>
    <t>BETTINSOLI</t>
  </si>
  <si>
    <t xml:space="preserve">ISIDE    </t>
  </si>
  <si>
    <t>TELO'</t>
  </si>
  <si>
    <t>MAGRI</t>
  </si>
  <si>
    <t>PADERNO</t>
  </si>
  <si>
    <t>TARDANI</t>
  </si>
  <si>
    <t>MUSCI</t>
  </si>
  <si>
    <t>SIMONETTI</t>
  </si>
  <si>
    <t>ZILIOLI</t>
  </si>
  <si>
    <t>CARAVAGGI</t>
  </si>
  <si>
    <t>BAIGUERA</t>
  </si>
  <si>
    <t>CHIAPPINI</t>
  </si>
  <si>
    <t>SIDONI</t>
  </si>
  <si>
    <t>PATARINI</t>
  </si>
  <si>
    <t>REGAZZOLI</t>
  </si>
  <si>
    <t>BALLARINI</t>
  </si>
  <si>
    <t>MAZZOLDI</t>
  </si>
  <si>
    <t xml:space="preserve">FLORIANO    </t>
  </si>
  <si>
    <t>FACCHINI</t>
  </si>
  <si>
    <t xml:space="preserve">JOSEHF    </t>
  </si>
  <si>
    <t>PELI</t>
  </si>
  <si>
    <t xml:space="preserve">ANNAMARIA SONIA   </t>
  </si>
  <si>
    <t>CAPUZZI</t>
  </si>
  <si>
    <t>GNUTTI</t>
  </si>
  <si>
    <t>ORIZIO</t>
  </si>
  <si>
    <t>FROSIO</t>
  </si>
  <si>
    <t>ZACCHI</t>
  </si>
  <si>
    <t>TATOLI</t>
  </si>
  <si>
    <t>SIGALA</t>
  </si>
  <si>
    <t>MENOLFI</t>
  </si>
  <si>
    <t>LIETA</t>
  </si>
  <si>
    <t xml:space="preserve">ROBERTO GIACOMO   </t>
  </si>
  <si>
    <t>MARIOTTI</t>
  </si>
  <si>
    <t>MATTIOTTI</t>
  </si>
  <si>
    <t>AVIGO</t>
  </si>
  <si>
    <t>PODAVINI</t>
  </si>
  <si>
    <t>SOMENSINI</t>
  </si>
  <si>
    <t>ALGHISI</t>
  </si>
  <si>
    <t>BERTUSSI</t>
  </si>
  <si>
    <t>RINALDIN</t>
  </si>
  <si>
    <t>QUATTI</t>
  </si>
  <si>
    <t>NICHETTI</t>
  </si>
  <si>
    <t>TOLOTTI</t>
  </si>
  <si>
    <t>ZOTTI</t>
  </si>
  <si>
    <t>BONOMETTI</t>
  </si>
  <si>
    <t xml:space="preserve">MARIUCCIA    </t>
  </si>
  <si>
    <t>PANADA</t>
  </si>
  <si>
    <t xml:space="preserve">ANTONIETTA    </t>
  </si>
  <si>
    <t>TOFANELLI</t>
  </si>
  <si>
    <t>GIUSTIZIERO</t>
  </si>
  <si>
    <t>GELMINI</t>
  </si>
  <si>
    <t xml:space="preserve">CINZIA RITA   </t>
  </si>
  <si>
    <t>NICOCELLI</t>
  </si>
  <si>
    <t>MARCOLI</t>
  </si>
  <si>
    <t>RAGNOLI</t>
  </si>
  <si>
    <t>CALDINELLI</t>
  </si>
  <si>
    <t>TOLONI</t>
  </si>
  <si>
    <t>PIETROBONI</t>
  </si>
  <si>
    <t xml:space="preserve">FIORELLO    </t>
  </si>
  <si>
    <t>MAZZUCCHELLI</t>
  </si>
  <si>
    <t xml:space="preserve">SEVERINO    </t>
  </si>
  <si>
    <t>MUSATTI</t>
  </si>
  <si>
    <t>BUFFOLI</t>
  </si>
  <si>
    <t>GAIA</t>
  </si>
  <si>
    <t>GITTI</t>
  </si>
  <si>
    <t>GARDONI</t>
  </si>
  <si>
    <t>LANFRANCHI</t>
  </si>
  <si>
    <t xml:space="preserve">GUIDO ANDREA   </t>
  </si>
  <si>
    <t>SPAGNOLI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</si>
  <si>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</si>
  <si>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</si>
  <si>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</si>
  <si>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</si>
  <si>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</si>
  <si>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</si>
  <si>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VEITH</t>
  </si>
  <si>
    <t xml:space="preserve">FOLCO    </t>
  </si>
  <si>
    <t>PARADISI</t>
  </si>
  <si>
    <t>RAMAZZINI</t>
  </si>
  <si>
    <t>VISCHIONI</t>
  </si>
  <si>
    <t>SACRISTANI</t>
  </si>
  <si>
    <t>BONDIONI</t>
  </si>
  <si>
    <t>SANTINI</t>
  </si>
  <si>
    <t>BRAGA</t>
  </si>
  <si>
    <t>PADOVANI</t>
  </si>
  <si>
    <t>TONNI</t>
  </si>
  <si>
    <t>DIONI</t>
  </si>
  <si>
    <t>ZINELLI</t>
  </si>
  <si>
    <t>TONONI</t>
  </si>
  <si>
    <t>AZZINI</t>
  </si>
  <si>
    <t>CO'</t>
  </si>
  <si>
    <t>GIACOPINI</t>
  </si>
  <si>
    <t>VANOGLIO</t>
  </si>
  <si>
    <t>MAIOLINI</t>
  </si>
  <si>
    <t>CASTELLANI</t>
  </si>
  <si>
    <t>FORMENTELLI</t>
  </si>
  <si>
    <t>BROGGI</t>
  </si>
  <si>
    <t>VAIRA</t>
  </si>
  <si>
    <t xml:space="preserve">MARIA LISA   </t>
  </si>
  <si>
    <t>MAFFONI</t>
  </si>
  <si>
    <t>MAGLI</t>
  </si>
  <si>
    <t>BULLA</t>
  </si>
  <si>
    <t xml:space="preserve">CARLO MARIO   </t>
  </si>
  <si>
    <t xml:space="preserve">TOMASO    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</si>
  <si>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</si>
  <si>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</si>
  <si>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</si>
  <si>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</si>
  <si>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</si>
  <si>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</si>
  <si>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</si>
  <si>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BASSI</t>
  </si>
  <si>
    <t xml:space="preserve">ROBERTO BORTOLO   </t>
  </si>
  <si>
    <t>ZULIANI</t>
  </si>
  <si>
    <t>GANDELLI</t>
  </si>
  <si>
    <t>GIRARDI</t>
  </si>
  <si>
    <t>ZANONI</t>
  </si>
  <si>
    <t>GARES</t>
  </si>
  <si>
    <t>PASINELLI</t>
  </si>
  <si>
    <t>MASCHERPA</t>
  </si>
  <si>
    <t>CALUFETTI</t>
  </si>
  <si>
    <t xml:space="preserve">LUIGI DOMENICO   </t>
  </si>
  <si>
    <t>ZERBINI</t>
  </si>
  <si>
    <t xml:space="preserve">GIAN BORTOLO   </t>
  </si>
  <si>
    <t>COSSANDI</t>
  </si>
  <si>
    <t>MARCANDELLI</t>
  </si>
  <si>
    <t>PEDERCINI</t>
  </si>
  <si>
    <t>MINISTRINI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</si>
  <si>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</si>
  <si>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</si>
  <si>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</si>
  <si>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</si>
  <si>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</si>
  <si>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</si>
  <si>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DASSA</t>
  </si>
  <si>
    <t>SALARI</t>
  </si>
  <si>
    <t xml:space="preserve">ARISTIDE    </t>
  </si>
  <si>
    <t xml:space="preserve">INVERARDI FRANCESCO   </t>
  </si>
  <si>
    <t>INVERARDI</t>
  </si>
  <si>
    <t>VIVALDINI</t>
  </si>
  <si>
    <t xml:space="preserve">GIOVANMARIA    </t>
  </si>
  <si>
    <t xml:space="preserve">BRUNELLA    </t>
  </si>
  <si>
    <t xml:space="preserve">MANUEL NICOLA   </t>
  </si>
  <si>
    <t>MUFFOLINI</t>
  </si>
  <si>
    <t>GIPPONI</t>
  </si>
  <si>
    <t>CONTRINI</t>
  </si>
  <si>
    <t>BONTACCHIO</t>
  </si>
  <si>
    <t xml:space="preserve">QUIRINO    </t>
  </si>
  <si>
    <t xml:space="preserve">GIORGIO GIOVANNI   </t>
  </si>
  <si>
    <t xml:space="preserve">REGIS    </t>
  </si>
  <si>
    <t>ZILIANI</t>
  </si>
  <si>
    <t xml:space="preserve">PRISCILLA    </t>
  </si>
  <si>
    <t>ZEZIOLA</t>
  </si>
  <si>
    <t>FOSTINELLI</t>
  </si>
  <si>
    <t>MOSCARDI</t>
  </si>
  <si>
    <t xml:space="preserve">GIACOMINO    </t>
  </si>
  <si>
    <t>BRUZZESE</t>
  </si>
  <si>
    <t>BONIOTTI</t>
  </si>
  <si>
    <t xml:space="preserve">FABIO OTTAVIO   </t>
  </si>
  <si>
    <t>ZUGNO</t>
  </si>
  <si>
    <t>CORAZZA</t>
  </si>
  <si>
    <t>COMINCINI</t>
  </si>
  <si>
    <t>PELLOTTIERI</t>
  </si>
  <si>
    <t>BRATELLI</t>
  </si>
  <si>
    <t>MARCIOTTI</t>
  </si>
  <si>
    <t>ZAMPEDRI</t>
  </si>
  <si>
    <t>SPALENZA</t>
  </si>
  <si>
    <t xml:space="preserve">DARIO ELIA   </t>
  </si>
  <si>
    <t>PLATTO</t>
  </si>
  <si>
    <t>FAUSTINELLI</t>
  </si>
  <si>
    <t>MORESCHI</t>
  </si>
  <si>
    <t>BAZZONI</t>
  </si>
  <si>
    <t>BOZZONI</t>
  </si>
  <si>
    <t>ZAVAGLIO</t>
  </si>
  <si>
    <t>ORLANDI</t>
  </si>
  <si>
    <t>BUSTI</t>
  </si>
  <si>
    <t>BUZZACHETTI</t>
  </si>
  <si>
    <t>RAFFA</t>
  </si>
  <si>
    <t>SPOTI</t>
  </si>
  <si>
    <t>BROCCHETTI</t>
  </si>
  <si>
    <t>ARISTO</t>
  </si>
  <si>
    <t xml:space="preserve">PIETRO ANDUS   </t>
  </si>
  <si>
    <t>GABURRI</t>
  </si>
  <si>
    <t>GIUSTACCHINI</t>
  </si>
  <si>
    <t>MACCARINELLI</t>
  </si>
  <si>
    <t>CICOLI</t>
  </si>
  <si>
    <t>GOSETTI</t>
  </si>
  <si>
    <t>SIMONINI</t>
  </si>
  <si>
    <t>BABAGLIONI</t>
  </si>
  <si>
    <t>MATTEI</t>
  </si>
  <si>
    <t>BARUZZI</t>
  </si>
  <si>
    <t>ZANELLI</t>
  </si>
  <si>
    <t>DELFINI</t>
  </si>
  <si>
    <t xml:space="preserve">ANGELO ALESSIO   </t>
  </si>
  <si>
    <t>ZENI</t>
  </si>
  <si>
    <t>BERTUZZI</t>
  </si>
  <si>
    <t>BRUNELLI</t>
  </si>
  <si>
    <t>GALUPPINI</t>
  </si>
  <si>
    <t>ZANCA</t>
  </si>
  <si>
    <t>VOGLINI</t>
  </si>
  <si>
    <t xml:space="preserve">SERGIO RENATO   </t>
  </si>
  <si>
    <t>FRANZELLI</t>
  </si>
  <si>
    <t>TOMASONI</t>
  </si>
  <si>
    <t xml:space="preserve">FERDINANDA    </t>
  </si>
  <si>
    <t xml:space="preserve">SANTA    </t>
  </si>
  <si>
    <t>MAFESSONI</t>
  </si>
  <si>
    <t xml:space="preserve">SANTINO    </t>
  </si>
  <si>
    <t>APOLLONIO</t>
  </si>
  <si>
    <t>BERGAMINI</t>
  </si>
  <si>
    <t>TUANA</t>
  </si>
  <si>
    <t>ZANE</t>
  </si>
  <si>
    <t>GROPPELLI</t>
  </si>
  <si>
    <t>BELLERI</t>
  </si>
  <si>
    <t xml:space="preserve">LEO CATERINA   </t>
  </si>
  <si>
    <t xml:space="preserve">TIZIANO ALESSANDRO   </t>
  </si>
  <si>
    <t xml:space="preserve">SIMONE GIOVANNI   </t>
  </si>
  <si>
    <t>BERGO</t>
  </si>
  <si>
    <t xml:space="preserve">PIER ITALO   </t>
  </si>
  <si>
    <t>DOTTI</t>
  </si>
  <si>
    <t>OLIARI</t>
  </si>
  <si>
    <t>BARUCCO</t>
  </si>
  <si>
    <t>PODAVITE</t>
  </si>
  <si>
    <t>LUSCIA</t>
  </si>
  <si>
    <t xml:space="preserve">ONORIO    </t>
  </si>
  <si>
    <t>FERREMI</t>
  </si>
  <si>
    <t>GHIDINI</t>
  </si>
  <si>
    <t>GIORI</t>
  </si>
  <si>
    <t xml:space="preserve">TORRE NICOLA   </t>
  </si>
  <si>
    <t>BANA</t>
  </si>
  <si>
    <t xml:space="preserve">ANNAROSA    </t>
  </si>
  <si>
    <t>BUSSEI</t>
  </si>
  <si>
    <t>GRISI</t>
  </si>
  <si>
    <t xml:space="preserve">NIRVANA    </t>
  </si>
  <si>
    <t>ZUIN</t>
  </si>
  <si>
    <t>TARMANINI</t>
  </si>
  <si>
    <t>BACCOLO</t>
  </si>
  <si>
    <t>BALDO</t>
  </si>
  <si>
    <t>MARGINI</t>
  </si>
  <si>
    <t xml:space="preserve">ROSARIO JAMES   </t>
  </si>
  <si>
    <t>ZERNINI</t>
  </si>
  <si>
    <t xml:space="preserve">GIAN ANTONIO   </t>
  </si>
  <si>
    <t>ALLOISIO</t>
  </si>
  <si>
    <t>CORIONI</t>
  </si>
  <si>
    <t xml:space="preserve">ELENA GIUDITTA   </t>
  </si>
  <si>
    <t>BEZZI</t>
  </si>
  <si>
    <t>SERPELLONI</t>
  </si>
  <si>
    <t>CAMELETTI</t>
  </si>
  <si>
    <t>MORGANI</t>
  </si>
  <si>
    <t>BOLDINI</t>
  </si>
  <si>
    <t>BRESSANELLI</t>
  </si>
  <si>
    <t>POGNA</t>
  </si>
  <si>
    <t>TALENTI</t>
  </si>
  <si>
    <t>SORSOLI</t>
  </si>
  <si>
    <t xml:space="preserve">GIOVITA    </t>
  </si>
  <si>
    <t>BODEI</t>
  </si>
  <si>
    <t>LAVELLI</t>
  </si>
  <si>
    <t>BOSCHI</t>
  </si>
  <si>
    <t>CAMPAGNOLA</t>
  </si>
  <si>
    <t>CARROZZA</t>
  </si>
  <si>
    <t>PADOVAN</t>
  </si>
  <si>
    <t>SPAGGIARI</t>
  </si>
  <si>
    <t>ROSSATO</t>
  </si>
  <si>
    <t>SARAMONDI</t>
  </si>
  <si>
    <t xml:space="preserve">DALIDA    </t>
  </si>
  <si>
    <t>PASQUINI</t>
  </si>
  <si>
    <t xml:space="preserve">GIAN BATTISTA LUCIO  </t>
  </si>
  <si>
    <t>FANETTI</t>
  </si>
  <si>
    <t>PELLOLI</t>
  </si>
  <si>
    <t>BOTTANELLI</t>
  </si>
  <si>
    <t xml:space="preserve">IDA    </t>
  </si>
  <si>
    <t>FERRI</t>
  </si>
  <si>
    <t>BREGOLI</t>
  </si>
  <si>
    <t>CIOLI</t>
  </si>
  <si>
    <t xml:space="preserve">LUIGI EUGENIO   </t>
  </si>
  <si>
    <t>PASINA</t>
  </si>
  <si>
    <t>BONASSI</t>
  </si>
  <si>
    <t>BERTOLDI</t>
  </si>
  <si>
    <t xml:space="preserve">LUIGI BATTISTA   </t>
  </si>
  <si>
    <t xml:space="preserve">EVELYNE JACQUELINE EMILIENNE  </t>
  </si>
  <si>
    <t>SISTI</t>
  </si>
  <si>
    <t>DOSSI</t>
  </si>
  <si>
    <t xml:space="preserve">FILIPPO SEBASTIANO   </t>
  </si>
  <si>
    <t>CAZZAGO</t>
  </si>
  <si>
    <t>VOLONGHI</t>
  </si>
  <si>
    <t xml:space="preserve">DELIA MARIA   </t>
  </si>
  <si>
    <t>TOSCOLANO MADERNO</t>
  </si>
  <si>
    <t>COMINCIOLI</t>
  </si>
  <si>
    <t>MORTARI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</si>
  <si>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</si>
  <si>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</si>
  <si>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</si>
  <si>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</si>
  <si>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</si>
  <si>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</si>
  <si>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SILINI</t>
  </si>
  <si>
    <t>DALO'</t>
  </si>
  <si>
    <t>PLANCHESTEINER</t>
  </si>
  <si>
    <t>FALSINA</t>
  </si>
  <si>
    <t>PELOSI</t>
  </si>
  <si>
    <t>BORIVA</t>
  </si>
  <si>
    <t>MOTELLI</t>
  </si>
  <si>
    <t>BRUGALI</t>
  </si>
  <si>
    <t>OSSOLI</t>
  </si>
  <si>
    <t>CHITTO'</t>
  </si>
  <si>
    <t>FERANDI</t>
  </si>
  <si>
    <t>MASSARDI</t>
  </si>
  <si>
    <t>BRAGADINA</t>
  </si>
  <si>
    <t xml:space="preserve">MARIA CARLOTTA   </t>
  </si>
  <si>
    <t xml:space="preserve">MONICA ANGELA   </t>
  </si>
  <si>
    <t>NERVI</t>
  </si>
  <si>
    <t>STERZA</t>
  </si>
  <si>
    <t>TIRELLI</t>
  </si>
  <si>
    <t>BERTOLOTTI</t>
  </si>
  <si>
    <t>RONCETTI</t>
  </si>
  <si>
    <t>OCCHI</t>
  </si>
  <si>
    <t xml:space="preserve">DIEGO MARTINO   </t>
  </si>
  <si>
    <t xml:space="preserve">GUERINO ANTONIO   </t>
  </si>
  <si>
    <t>GREGORINI</t>
  </si>
  <si>
    <t xml:space="preserve">MORIS    </t>
  </si>
  <si>
    <t>ABATTI</t>
  </si>
  <si>
    <t>GIRAUDINI</t>
  </si>
  <si>
    <t>MINO</t>
  </si>
  <si>
    <t xml:space="preserve">STEFANO PIETRO   </t>
  </si>
  <si>
    <t xml:space="preserve">ELVIO    </t>
  </si>
  <si>
    <t>DUSI</t>
  </si>
  <si>
    <t>TESTINI</t>
  </si>
  <si>
    <t>TADDEI</t>
  </si>
  <si>
    <t>PIACENTINI</t>
  </si>
  <si>
    <t>RONCHI</t>
  </si>
  <si>
    <t>PAVONI</t>
  </si>
  <si>
    <t xml:space="preserve">MAURIZIA    </t>
  </si>
  <si>
    <t>NOLLI</t>
  </si>
  <si>
    <t>ZATTI</t>
  </si>
  <si>
    <t>SALVALAI</t>
  </si>
  <si>
    <t>CASARTELLI</t>
  </si>
  <si>
    <t>PRIMERANO</t>
  </si>
  <si>
    <t>ZANON</t>
  </si>
  <si>
    <t>CIVELLI</t>
  </si>
  <si>
    <t>PECORA</t>
  </si>
  <si>
    <t>COLZANI</t>
  </si>
  <si>
    <t>SCANZIANI</t>
  </si>
  <si>
    <t>ANASTASIA</t>
  </si>
  <si>
    <t>MARONI</t>
  </si>
  <si>
    <t xml:space="preserve">MARIA DANIELA   </t>
  </si>
  <si>
    <t>CIACCIA</t>
  </si>
  <si>
    <t>RUSCONI</t>
  </si>
  <si>
    <t xml:space="preserve">FABRIZIO LUIGI   </t>
  </si>
  <si>
    <t>CALDI</t>
  </si>
  <si>
    <t>BELLUSCHI</t>
  </si>
  <si>
    <t>RIMOLDI</t>
  </si>
  <si>
    <t>SPINELLI</t>
  </si>
  <si>
    <t xml:space="preserve">ANGELI ROBERTO   </t>
  </si>
  <si>
    <t>POZZOLI</t>
  </si>
  <si>
    <t>CAZZANIGA</t>
  </si>
  <si>
    <t>CORTI</t>
  </si>
  <si>
    <t>DONADINI</t>
  </si>
  <si>
    <t xml:space="preserve">PINA MIRKO   </t>
  </si>
  <si>
    <t>GIACCONI</t>
  </si>
  <si>
    <t>GEROSA</t>
  </si>
  <si>
    <t>BELGERI</t>
  </si>
  <si>
    <t>BARINDELLI</t>
  </si>
  <si>
    <t>GILARDONI</t>
  </si>
  <si>
    <t xml:space="preserve">PAOLA MARIA   </t>
  </si>
  <si>
    <t xml:space="preserve">MARIO ABELE   </t>
  </si>
  <si>
    <t>TRIVELLI</t>
  </si>
  <si>
    <t>ABATI</t>
  </si>
  <si>
    <t>MAINO</t>
  </si>
  <si>
    <t>PATTINI</t>
  </si>
  <si>
    <t xml:space="preserve">ALBERTO VINCENZO   </t>
  </si>
  <si>
    <t>COMETTI</t>
  </si>
  <si>
    <t>TENTI</t>
  </si>
  <si>
    <t>PINCHETTI</t>
  </si>
  <si>
    <t xml:space="preserve">MARIA ASSUNTA   </t>
  </si>
  <si>
    <t>TRABUCCHI</t>
  </si>
  <si>
    <t>CAPPI</t>
  </si>
  <si>
    <t>DADDI</t>
  </si>
  <si>
    <t>VOLONTERIO</t>
  </si>
  <si>
    <t xml:space="preserve">LAURA CARLOTTA   </t>
  </si>
  <si>
    <t>MASTICE</t>
  </si>
  <si>
    <t>RAINA</t>
  </si>
  <si>
    <t>TREPPO</t>
  </si>
  <si>
    <t>CRUDER</t>
  </si>
  <si>
    <t>CHINDAMO</t>
  </si>
  <si>
    <t>BAITIERI</t>
  </si>
  <si>
    <t>COLOMBINI</t>
  </si>
  <si>
    <t>TRABUIO</t>
  </si>
  <si>
    <t>MURACA</t>
  </si>
  <si>
    <t>AIOLFI</t>
  </si>
  <si>
    <t>BRUNI</t>
  </si>
  <si>
    <t>MOLTENI</t>
  </si>
  <si>
    <t>BRACCHI</t>
  </si>
  <si>
    <t>CANESI</t>
  </si>
  <si>
    <t xml:space="preserve">GAETANA    </t>
  </si>
  <si>
    <t>GIRGI</t>
  </si>
  <si>
    <t>LAPENNA</t>
  </si>
  <si>
    <t>METRANGOLO</t>
  </si>
  <si>
    <t>VANOSSI</t>
  </si>
  <si>
    <t>CORSUCCI</t>
  </si>
  <si>
    <t>MARIANI</t>
  </si>
  <si>
    <t xml:space="preserve">MAURIZIO BATTISTA   </t>
  </si>
  <si>
    <t>CAPPELLETTI</t>
  </si>
  <si>
    <t>MASON</t>
  </si>
  <si>
    <t>MAGGIONI</t>
  </si>
  <si>
    <t>SORRENTINO</t>
  </si>
  <si>
    <t>PEPE</t>
  </si>
  <si>
    <t>WALTER</t>
  </si>
  <si>
    <t>ROSCELLI</t>
  </si>
  <si>
    <t>ZOLDAN</t>
  </si>
  <si>
    <t xml:space="preserve">BRUNELLO GIOVANNI   </t>
  </si>
  <si>
    <t>MARAZZI</t>
  </si>
  <si>
    <t>LIETTI</t>
  </si>
  <si>
    <t>LONGATTI</t>
  </si>
  <si>
    <t>VIOLINI</t>
  </si>
  <si>
    <t xml:space="preserve">PIERA ANTONELLA   </t>
  </si>
  <si>
    <t>CARIMATI</t>
  </si>
  <si>
    <t>IOB</t>
  </si>
  <si>
    <t>PONTIGGIA</t>
  </si>
  <si>
    <t>TAVECCHIO</t>
  </si>
  <si>
    <t>SEREGNI</t>
  </si>
  <si>
    <t xml:space="preserve">ANNA CELESTINA   </t>
  </si>
  <si>
    <t>PELLEGATTA</t>
  </si>
  <si>
    <t>CORANI</t>
  </si>
  <si>
    <t>IMPERIALI</t>
  </si>
  <si>
    <t>BELLU'</t>
  </si>
  <si>
    <t>FRANCHETTI</t>
  </si>
  <si>
    <t>GUARISCO</t>
  </si>
  <si>
    <t xml:space="preserve">MAURO MARIA   </t>
  </si>
  <si>
    <t xml:space="preserve">ROSA MASSIMO   </t>
  </si>
  <si>
    <t>FERE'</t>
  </si>
  <si>
    <t>RUMI</t>
  </si>
  <si>
    <t xml:space="preserve">PATRIK    </t>
  </si>
  <si>
    <t>PURICELLI</t>
  </si>
  <si>
    <t>CRISTIANO</t>
  </si>
  <si>
    <t>NICOLO'</t>
  </si>
  <si>
    <t>TORETTI</t>
  </si>
  <si>
    <t>GANDOLA</t>
  </si>
  <si>
    <t xml:space="preserve">OSCAR ENRICO   </t>
  </si>
  <si>
    <t>RIZZA</t>
  </si>
  <si>
    <t>PIZZUTTO</t>
  </si>
  <si>
    <t>ZITO</t>
  </si>
  <si>
    <t>BACCHINI</t>
  </si>
  <si>
    <t>GHERARDI</t>
  </si>
  <si>
    <t>FERRADINI</t>
  </si>
  <si>
    <t xml:space="preserve">TORRE MARIO   </t>
  </si>
  <si>
    <t xml:space="preserve">DAVIDE MASSIMO   </t>
  </si>
  <si>
    <t>UBOLDI</t>
  </si>
  <si>
    <t>BERNASCONI</t>
  </si>
  <si>
    <t xml:space="preserve">DENI    </t>
  </si>
  <si>
    <t>MAURI</t>
  </si>
  <si>
    <t xml:space="preserve">PIETRO ANGELO   </t>
  </si>
  <si>
    <t>GERLETTI</t>
  </si>
  <si>
    <t>FRANGI</t>
  </si>
  <si>
    <t>STRAMBINI</t>
  </si>
  <si>
    <t xml:space="preserve">PAOLINO    </t>
  </si>
  <si>
    <t>MERCURI</t>
  </si>
  <si>
    <t>PELLIN</t>
  </si>
  <si>
    <t>TOLETTINI</t>
  </si>
  <si>
    <t>RAPINESE</t>
  </si>
  <si>
    <t>ROPERTO</t>
  </si>
  <si>
    <t>QUAGLIARINI</t>
  </si>
  <si>
    <t xml:space="preserve">FRANCESCA ROMANA   </t>
  </si>
  <si>
    <t>MOLINA</t>
  </si>
  <si>
    <t>TRINCAVELLI</t>
  </si>
  <si>
    <t xml:space="preserve">LINA    </t>
  </si>
  <si>
    <t>MANZI</t>
  </si>
  <si>
    <t>REGALINI</t>
  </si>
  <si>
    <t xml:space="preserve">ZITA    </t>
  </si>
  <si>
    <t>MERONI</t>
  </si>
  <si>
    <t>BERGNA</t>
  </si>
  <si>
    <t>GUAGLIANONE</t>
  </si>
  <si>
    <t>LONGONI</t>
  </si>
  <si>
    <t>PEDRAZZANI</t>
  </si>
  <si>
    <t>MARRAZZO</t>
  </si>
  <si>
    <t>LEGGERI</t>
  </si>
  <si>
    <t>TUNESI</t>
  </si>
  <si>
    <t>MUOLO</t>
  </si>
  <si>
    <t>GRANZELLA</t>
  </si>
  <si>
    <t>PALO</t>
  </si>
  <si>
    <t>BARAGLIA</t>
  </si>
  <si>
    <t>MASTAGLIO</t>
  </si>
  <si>
    <t>CAPRANI</t>
  </si>
  <si>
    <t>GRIPPO</t>
  </si>
  <si>
    <t>FARANO</t>
  </si>
  <si>
    <t>REDAELLI</t>
  </si>
  <si>
    <t>ZANCONI</t>
  </si>
  <si>
    <t xml:space="preserve">LUCIA EMANUELA   </t>
  </si>
  <si>
    <t>GARAVAGLIA</t>
  </si>
  <si>
    <t xml:space="preserve">MARCO MARINO FRANCO  </t>
  </si>
  <si>
    <t>VERGA</t>
  </si>
  <si>
    <t>PRESTINARI</t>
  </si>
  <si>
    <t>FLOR</t>
  </si>
  <si>
    <t>BIZZANELLI</t>
  </si>
  <si>
    <t xml:space="preserve">IRIS    </t>
  </si>
  <si>
    <t>FAGETTI</t>
  </si>
  <si>
    <t>LAMPREDA</t>
  </si>
  <si>
    <t>CORTELEZZI</t>
  </si>
  <si>
    <t xml:space="preserve">VERA    </t>
  </si>
  <si>
    <t xml:space="preserve">MAURIZIO ALDO   </t>
  </si>
  <si>
    <t>ALVARO</t>
  </si>
  <si>
    <t>MINNITI</t>
  </si>
  <si>
    <t>PASSIATORE</t>
  </si>
  <si>
    <t xml:space="preserve">EROS    </t>
  </si>
  <si>
    <t>ORFENGHI</t>
  </si>
  <si>
    <t>MELLA</t>
  </si>
  <si>
    <t>COPES</t>
  </si>
  <si>
    <t>PEVERELLI</t>
  </si>
  <si>
    <t>ADAMO</t>
  </si>
  <si>
    <t>SELVA</t>
  </si>
  <si>
    <t>SOLDARELLI</t>
  </si>
  <si>
    <t>PRADELLA</t>
  </si>
  <si>
    <t>BONGIASCA</t>
  </si>
  <si>
    <t>MAZZUCCHI</t>
  </si>
  <si>
    <t>ORTELLI</t>
  </si>
  <si>
    <t>VAN</t>
  </si>
  <si>
    <t xml:space="preserve">SLOTEN JOOST   </t>
  </si>
  <si>
    <t>COLACICCO</t>
  </si>
  <si>
    <t>CIRONE</t>
  </si>
  <si>
    <t>OLEARI</t>
  </si>
  <si>
    <t xml:space="preserve">MAURIZIO PIETRO   </t>
  </si>
  <si>
    <t>PIETROBON</t>
  </si>
  <si>
    <t>ANZANI</t>
  </si>
  <si>
    <t>MAGNI</t>
  </si>
  <si>
    <t>CETTI</t>
  </si>
  <si>
    <t>SESSOLO</t>
  </si>
  <si>
    <t>SOLDATI</t>
  </si>
  <si>
    <t xml:space="preserve">CIPRIANO    </t>
  </si>
  <si>
    <t>BERTARINI</t>
  </si>
  <si>
    <t>GIANA</t>
  </si>
  <si>
    <t>ARGENTI</t>
  </si>
  <si>
    <t xml:space="preserve">MAGDA    </t>
  </si>
  <si>
    <t>BOLESO</t>
  </si>
  <si>
    <t>LUONI</t>
  </si>
  <si>
    <t>CAIRONI</t>
  </si>
  <si>
    <t>SANVITO</t>
  </si>
  <si>
    <t xml:space="preserve">SAMUELA    </t>
  </si>
  <si>
    <t>GELSO</t>
  </si>
  <si>
    <t>CANTALUPPI</t>
  </si>
  <si>
    <t>LEO</t>
  </si>
  <si>
    <t>PORTALE</t>
  </si>
  <si>
    <t>PESCATORI</t>
  </si>
  <si>
    <t xml:space="preserve">MILVA MARIA   </t>
  </si>
  <si>
    <t>CASTIGLIONI</t>
  </si>
  <si>
    <t>GRIMOLDI</t>
  </si>
  <si>
    <t xml:space="preserve">DANIELA BAMBINA MARIA  </t>
  </si>
  <si>
    <t xml:space="preserve">MICHELA ANNA   </t>
  </si>
  <si>
    <t>FRONTINI</t>
  </si>
  <si>
    <t>CONOSCITORE</t>
  </si>
  <si>
    <t>FUSARO</t>
  </si>
  <si>
    <t>MANZENI</t>
  </si>
  <si>
    <t xml:space="preserve">FONTANA SUSANNA   </t>
  </si>
  <si>
    <t xml:space="preserve">ADELIO    </t>
  </si>
  <si>
    <t>BOTTACIN</t>
  </si>
  <si>
    <t>BASSANI</t>
  </si>
  <si>
    <t>CESCHINA</t>
  </si>
  <si>
    <t>CONSONNI</t>
  </si>
  <si>
    <t>BERLUSCONI</t>
  </si>
  <si>
    <t>GARGANO</t>
  </si>
  <si>
    <t>DOMINIONI</t>
  </si>
  <si>
    <t xml:space="preserve">MARIA ISABELLA   </t>
  </si>
  <si>
    <t>ANGHILERI</t>
  </si>
  <si>
    <t>ZARDONI</t>
  </si>
  <si>
    <t>BENELLI</t>
  </si>
  <si>
    <t xml:space="preserve">ENRICO RUDY   </t>
  </si>
  <si>
    <t xml:space="preserve">EVELINA ARABELLA   </t>
  </si>
  <si>
    <t>CITTERIO</t>
  </si>
  <si>
    <t>BASSOTTO</t>
  </si>
  <si>
    <t>FORNI</t>
  </si>
  <si>
    <t>GATTUSO</t>
  </si>
  <si>
    <t>TUMBIOLO</t>
  </si>
  <si>
    <t>CEREGHINI</t>
  </si>
  <si>
    <t>FRAQUELLI</t>
  </si>
  <si>
    <t>GIOSSI</t>
  </si>
  <si>
    <t>COMINA</t>
  </si>
  <si>
    <t>PANZERI</t>
  </si>
  <si>
    <t>IOCULANO</t>
  </si>
  <si>
    <t xml:space="preserve">MARIA CARMELA   </t>
  </si>
  <si>
    <t>CESANA</t>
  </si>
  <si>
    <t xml:space="preserve">ENRICO BRUNO   </t>
  </si>
  <si>
    <t>INTROZZI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</si>
  <si>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</si>
  <si>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</si>
  <si>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</si>
  <si>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</si>
  <si>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</si>
  <si>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</si>
  <si>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BELLATI</t>
  </si>
  <si>
    <t>CARACCIO</t>
  </si>
  <si>
    <t>CAPUANO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</si>
  <si>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</si>
  <si>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</si>
  <si>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</si>
  <si>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</si>
  <si>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</si>
  <si>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</si>
  <si>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</si>
  <si>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GAMBOTTI</t>
  </si>
  <si>
    <t xml:space="preserve">SERAFINO    </t>
  </si>
  <si>
    <t>BROSIO</t>
  </si>
  <si>
    <t>BENEGGI</t>
  </si>
  <si>
    <t xml:space="preserve">CHANTAL ASJA   </t>
  </si>
  <si>
    <t>VERCELLINI</t>
  </si>
  <si>
    <t>BONINSEGNA</t>
  </si>
  <si>
    <t>CERCHIARI</t>
  </si>
  <si>
    <t>MELETTO</t>
  </si>
  <si>
    <t xml:space="preserve">MARIA RITA   </t>
  </si>
  <si>
    <t>PINTI</t>
  </si>
  <si>
    <t>CORDOLCINI</t>
  </si>
  <si>
    <t xml:space="preserve">LUIGI CARLO   </t>
  </si>
  <si>
    <t>TANERA</t>
  </si>
  <si>
    <t>MOTTI</t>
  </si>
  <si>
    <t xml:space="preserve">EVELINA    </t>
  </si>
  <si>
    <t>GIUCASTRO</t>
  </si>
  <si>
    <t>GIROTTI</t>
  </si>
  <si>
    <t>BALABIO</t>
  </si>
  <si>
    <t>PEDRAZZINI</t>
  </si>
  <si>
    <t>PETAZZI</t>
  </si>
  <si>
    <t>SCIASCIA</t>
  </si>
  <si>
    <t>CORBELLA</t>
  </si>
  <si>
    <t xml:space="preserve">DAMIANA ROBERTA   </t>
  </si>
  <si>
    <t>MARMORI</t>
  </si>
  <si>
    <t>PELUCCHI</t>
  </si>
  <si>
    <t xml:space="preserve">ETTORE ANTONIO   </t>
  </si>
  <si>
    <t>SANTAMBROGIO</t>
  </si>
  <si>
    <t>ERCULIANI</t>
  </si>
  <si>
    <t>FACCINI</t>
  </si>
  <si>
    <t>MASSAINI</t>
  </si>
  <si>
    <t>MUTTONI</t>
  </si>
  <si>
    <t>ZUCCON</t>
  </si>
  <si>
    <t>PISTONO</t>
  </si>
  <si>
    <t>SOSIO</t>
  </si>
  <si>
    <t xml:space="preserve">DE ROSA CLAUDIO  </t>
  </si>
  <si>
    <t>BINDA</t>
  </si>
  <si>
    <t>PIANTALUNGA</t>
  </si>
  <si>
    <t>LENKIEWICZ</t>
  </si>
  <si>
    <t xml:space="preserve">AGNIESZKA ALICJA   </t>
  </si>
  <si>
    <t>GRISONI</t>
  </si>
  <si>
    <t>ZAULI</t>
  </si>
  <si>
    <t>DISCACCIATI</t>
  </si>
  <si>
    <t>DELL'ACQUA</t>
  </si>
  <si>
    <t>MORANDIN</t>
  </si>
  <si>
    <t>VOLONTE'</t>
  </si>
  <si>
    <t>TASCONE</t>
  </si>
  <si>
    <t>BANFI</t>
  </si>
  <si>
    <t xml:space="preserve">DANIELA FELICITA   </t>
  </si>
  <si>
    <t xml:space="preserve">ANTONIO CESARE   </t>
  </si>
  <si>
    <t>MOLLI</t>
  </si>
  <si>
    <t>MAZZACCHI</t>
  </si>
  <si>
    <t>MASCETTI</t>
  </si>
  <si>
    <t>BURGASSI</t>
  </si>
  <si>
    <t>ANSIDERI</t>
  </si>
  <si>
    <t>GUIDI</t>
  </si>
  <si>
    <t xml:space="preserve">TIZIANA RITA   </t>
  </si>
  <si>
    <t>MONGA</t>
  </si>
  <si>
    <t>RAVEGLIA</t>
  </si>
  <si>
    <t>MAPPA</t>
  </si>
  <si>
    <t>RIGOLA</t>
  </si>
  <si>
    <t xml:space="preserve">MATTEO GIOVANNI   </t>
  </si>
  <si>
    <t>CURTALE</t>
  </si>
  <si>
    <t>VAROTTO</t>
  </si>
  <si>
    <t>BOSISIO</t>
  </si>
  <si>
    <t>MASPERO</t>
  </si>
  <si>
    <t>RONCHINI</t>
  </si>
  <si>
    <t>DASSI</t>
  </si>
  <si>
    <t>CERFOGLIO</t>
  </si>
  <si>
    <t>SORMANI</t>
  </si>
  <si>
    <t>MARCHIONI</t>
  </si>
  <si>
    <t>BORDESSA</t>
  </si>
  <si>
    <t xml:space="preserve">GIOCONDA    </t>
  </si>
  <si>
    <t>PAULON</t>
  </si>
  <si>
    <t>AIANI</t>
  </si>
  <si>
    <t>GAFFURI</t>
  </si>
  <si>
    <t>MALACRIDA</t>
  </si>
  <si>
    <t>BERNARDINELLO</t>
  </si>
  <si>
    <t>BORDOLI</t>
  </si>
  <si>
    <t>DADDA</t>
  </si>
  <si>
    <t>OREGGIA</t>
  </si>
  <si>
    <t xml:space="preserve">ROBERTA GIOVANNA   </t>
  </si>
  <si>
    <t xml:space="preserve">IVANA AGNESE   </t>
  </si>
  <si>
    <t>GUZZETTI</t>
  </si>
  <si>
    <t>LAMBRUGHI</t>
  </si>
  <si>
    <t>CAMAGNI</t>
  </si>
  <si>
    <t xml:space="preserve">STEFANO FRANCO   </t>
  </si>
  <si>
    <t>TURCATO</t>
  </si>
  <si>
    <t xml:space="preserve">FORTUNATO    </t>
  </si>
  <si>
    <t>VENER</t>
  </si>
  <si>
    <t>PAREDI</t>
  </si>
  <si>
    <t>TARZI</t>
  </si>
  <si>
    <t xml:space="preserve">LUCIO MARCO LEONARDO  </t>
  </si>
  <si>
    <t xml:space="preserve">SARAH FRANCESCA   </t>
  </si>
  <si>
    <t>TEVISIO</t>
  </si>
  <si>
    <t>PUDDU</t>
  </si>
  <si>
    <t xml:space="preserve">GIORDANO GILBERTO   </t>
  </si>
  <si>
    <t xml:space="preserve">IVAN FELICE   </t>
  </si>
  <si>
    <t>ROMANO'</t>
  </si>
  <si>
    <t xml:space="preserve">ORIANO    </t>
  </si>
  <si>
    <t>PERSONENI</t>
  </si>
  <si>
    <t>BOLZANI</t>
  </si>
  <si>
    <t>TERZAGHI</t>
  </si>
  <si>
    <t>GINI</t>
  </si>
  <si>
    <t>ZAFFARONI</t>
  </si>
  <si>
    <t>AGGIO</t>
  </si>
  <si>
    <t>GANZETTI</t>
  </si>
  <si>
    <t>CAPITANI</t>
  </si>
  <si>
    <t>RIVOLTA</t>
  </si>
  <si>
    <t>PERRONI</t>
  </si>
  <si>
    <t>VERONELLI</t>
  </si>
  <si>
    <t>ARRIGHI</t>
  </si>
  <si>
    <t>BRICCOLA</t>
  </si>
  <si>
    <t>RABAIOLI</t>
  </si>
  <si>
    <t>VANETTI</t>
  </si>
  <si>
    <t>BELLIENI</t>
  </si>
  <si>
    <t>TORCHIANA</t>
  </si>
  <si>
    <t>BRICCHI</t>
  </si>
  <si>
    <t xml:space="preserve">ORESTE DANIELE   </t>
  </si>
  <si>
    <t>STAGNATI</t>
  </si>
  <si>
    <t>GENNARI</t>
  </si>
  <si>
    <t>SAMARATI</t>
  </si>
  <si>
    <t>MAGURNO</t>
  </si>
  <si>
    <t>PARISCIANI</t>
  </si>
  <si>
    <t>ROVIDA</t>
  </si>
  <si>
    <t xml:space="preserve">GIUSEPPE CARLO   </t>
  </si>
  <si>
    <t>FORNASARI</t>
  </si>
  <si>
    <t xml:space="preserve">MAURIZIO ANTONIO   </t>
  </si>
  <si>
    <t>GROSSINI</t>
  </si>
  <si>
    <t>FUSARI</t>
  </si>
  <si>
    <t>SANGERMANI</t>
  </si>
  <si>
    <t>CORBANI</t>
  </si>
  <si>
    <t xml:space="preserve">NOEMI ARMIDA   </t>
  </si>
  <si>
    <t>ARMANNI</t>
  </si>
  <si>
    <t>REDEMAGNI</t>
  </si>
  <si>
    <t>FERRARINI</t>
  </si>
  <si>
    <t>BERETTINI</t>
  </si>
  <si>
    <t>CIGOLI</t>
  </si>
  <si>
    <t>MERLINI</t>
  </si>
  <si>
    <t>MALERBA</t>
  </si>
  <si>
    <t>VALERANI</t>
  </si>
  <si>
    <t xml:space="preserve">ROCCO AGOSTINO   </t>
  </si>
  <si>
    <t>DEDE'</t>
  </si>
  <si>
    <t>STABILINI</t>
  </si>
  <si>
    <t>MONFREDINI</t>
  </si>
  <si>
    <t xml:space="preserve">SIMONA ISIDE   </t>
  </si>
  <si>
    <t>TADI</t>
  </si>
  <si>
    <t>IORI</t>
  </si>
  <si>
    <t>LENA</t>
  </si>
  <si>
    <t xml:space="preserve">ROBERTO DARIO   </t>
  </si>
  <si>
    <t>GAROLI</t>
  </si>
  <si>
    <t>FRUSCONI</t>
  </si>
  <si>
    <t>LANZA</t>
  </si>
  <si>
    <t>CASALE CREMASCO VIDOLASCO</t>
  </si>
  <si>
    <t>CASORATI</t>
  </si>
  <si>
    <t>CAMPANINI</t>
  </si>
  <si>
    <t>MADONINI</t>
  </si>
  <si>
    <t>GALLA</t>
  </si>
  <si>
    <t>DIOLI</t>
  </si>
  <si>
    <t xml:space="preserve">TEODOLINDA    </t>
  </si>
  <si>
    <t>MICOLO</t>
  </si>
  <si>
    <t>VEZZINI</t>
  </si>
  <si>
    <t xml:space="preserve">PIETRO GIUSEPPE EMILIO  </t>
  </si>
  <si>
    <t xml:space="preserve">PIERROMEO    </t>
  </si>
  <si>
    <t>RIVIERI</t>
  </si>
  <si>
    <t>PANNUNZIO</t>
  </si>
  <si>
    <t>TEDOLDI</t>
  </si>
  <si>
    <t xml:space="preserve">VIRGINIO    </t>
  </si>
  <si>
    <t xml:space="preserve">PIETRO ENRICO   </t>
  </si>
  <si>
    <t>EDALLO</t>
  </si>
  <si>
    <t xml:space="preserve">ORSOLA IDA   </t>
  </si>
  <si>
    <t xml:space="preserve">ALESSIA VINCENZA   </t>
  </si>
  <si>
    <t>LOCCI</t>
  </si>
  <si>
    <t>DOMANESCHI</t>
  </si>
  <si>
    <t>AMADINI</t>
  </si>
  <si>
    <t>BOLDORI</t>
  </si>
  <si>
    <t>BONOLDI</t>
  </si>
  <si>
    <t>ROMANENGHI</t>
  </si>
  <si>
    <t>LODIGIANI</t>
  </si>
  <si>
    <t>FARAONI</t>
  </si>
  <si>
    <t xml:space="preserve">RENATO CESARE   </t>
  </si>
  <si>
    <t>RAINERI</t>
  </si>
  <si>
    <t>ROTTOLI</t>
  </si>
  <si>
    <t>CORNETTI</t>
  </si>
  <si>
    <t xml:space="preserve">VIRGILIO    </t>
  </si>
  <si>
    <t>AZZALI</t>
  </si>
  <si>
    <t xml:space="preserve">ROSOLINO    </t>
  </si>
  <si>
    <t xml:space="preserve">EMILIANO GIANNI   </t>
  </si>
  <si>
    <t>CERASOLA</t>
  </si>
  <si>
    <t>BORDO</t>
  </si>
  <si>
    <t>CARDILE</t>
  </si>
  <si>
    <t xml:space="preserve">GIORGI    </t>
  </si>
  <si>
    <t>MUSUMARY</t>
  </si>
  <si>
    <t xml:space="preserve">ANASTASIE GOLD   </t>
  </si>
  <si>
    <t>GALIMBERTI</t>
  </si>
  <si>
    <t>VIRGILIO</t>
  </si>
  <si>
    <t>BURGAZZI</t>
  </si>
  <si>
    <t>MANFREDINI</t>
  </si>
  <si>
    <t>PASQUALI</t>
  </si>
  <si>
    <t xml:space="preserve">ROSITA ANTONELLA   </t>
  </si>
  <si>
    <t>ZANACCHI</t>
  </si>
  <si>
    <t>FORNAROLI</t>
  </si>
  <si>
    <t xml:space="preserve">ALFIO FRANCO   </t>
  </si>
  <si>
    <t>CASTELVECCHIO</t>
  </si>
  <si>
    <t>CERIALI</t>
  </si>
  <si>
    <t xml:space="preserve">PALMIRO FRANCO   </t>
  </si>
  <si>
    <t>SIGNORONI</t>
  </si>
  <si>
    <t xml:space="preserve">PAOLO MIRKO   </t>
  </si>
  <si>
    <t>PODESTA'</t>
  </si>
  <si>
    <t xml:space="preserve">ISAIA    </t>
  </si>
  <si>
    <t>MEAZZA</t>
  </si>
  <si>
    <t>BERNARDELLI</t>
  </si>
  <si>
    <t xml:space="preserve">GUIDO OMOBONO   </t>
  </si>
  <si>
    <t xml:space="preserve">WILLIAM MARIO   </t>
  </si>
  <si>
    <t xml:space="preserve">MATTEO MARIA   </t>
  </si>
  <si>
    <t xml:space="preserve">GIUSEPPINA GIACOMINA   </t>
  </si>
  <si>
    <t>BONAZZOLI</t>
  </si>
  <si>
    <t>GHEDINI</t>
  </si>
  <si>
    <t xml:space="preserve">RAFFAELLO    </t>
  </si>
  <si>
    <t>CORTELLINI</t>
  </si>
  <si>
    <t>MARELLI</t>
  </si>
  <si>
    <t xml:space="preserve">ACHILLE    </t>
  </si>
  <si>
    <t xml:space="preserve">DORIANA    </t>
  </si>
  <si>
    <t xml:space="preserve">MANILA    </t>
  </si>
  <si>
    <t>REPELLINI</t>
  </si>
  <si>
    <t>COLOMBI</t>
  </si>
  <si>
    <t>ZANGRANDI</t>
  </si>
  <si>
    <t xml:space="preserve">CRISTINE ODETTE   </t>
  </si>
  <si>
    <t>SALI</t>
  </si>
  <si>
    <t xml:space="preserve">PRIMALDO    </t>
  </si>
  <si>
    <t>BERTOGLIO</t>
  </si>
  <si>
    <t>SPARACINO</t>
  </si>
  <si>
    <t xml:space="preserve">SANTO    </t>
  </si>
  <si>
    <t>VISIGALLI</t>
  </si>
  <si>
    <t xml:space="preserve">MARIA MADDALENA   </t>
  </si>
  <si>
    <t>BELLI</t>
  </si>
  <si>
    <t xml:space="preserve">FRANZINI STEFANO   </t>
  </si>
  <si>
    <t>BIA</t>
  </si>
  <si>
    <t xml:space="preserve">DORIS    </t>
  </si>
  <si>
    <t>GANSI</t>
  </si>
  <si>
    <t>CIGOLINI</t>
  </si>
  <si>
    <t xml:space="preserve">TIZIANA CELESTINA   </t>
  </si>
  <si>
    <t>TOLASI</t>
  </si>
  <si>
    <t>PAGLIARI</t>
  </si>
  <si>
    <t>PAULLI</t>
  </si>
  <si>
    <t>FESTARI</t>
  </si>
  <si>
    <t xml:space="preserve">CANTA DIEGO   </t>
  </si>
  <si>
    <t>LOSITO</t>
  </si>
  <si>
    <t>GERVASI</t>
  </si>
  <si>
    <t>ZINI</t>
  </si>
  <si>
    <t xml:space="preserve">EUGENIO GIUSEPPE   </t>
  </si>
  <si>
    <t>PIEDI</t>
  </si>
  <si>
    <t>PRESTILEO</t>
  </si>
  <si>
    <t xml:space="preserve">STANGHELLINI GIUSEPPE   </t>
  </si>
  <si>
    <t>VANAZZI</t>
  </si>
  <si>
    <t xml:space="preserve">ROSA GABRIELLA   </t>
  </si>
  <si>
    <t>DEFENDI</t>
  </si>
  <si>
    <t>PANDINI</t>
  </si>
  <si>
    <t>MARCARINI</t>
  </si>
  <si>
    <t xml:space="preserve">ELIO ANGELO   </t>
  </si>
  <si>
    <t>DORDONI</t>
  </si>
  <si>
    <t xml:space="preserve">DANIEL VALENTINO   </t>
  </si>
  <si>
    <t>FELISARI</t>
  </si>
  <si>
    <t>POSIO</t>
  </si>
  <si>
    <t xml:space="preserve">CANZIO    </t>
  </si>
  <si>
    <t>SBARRA</t>
  </si>
  <si>
    <t>FEROLDI</t>
  </si>
  <si>
    <t>STRINATI</t>
  </si>
  <si>
    <t>RAVASI</t>
  </si>
  <si>
    <t>MONTEVERDI</t>
  </si>
  <si>
    <t>ZANABONI</t>
  </si>
  <si>
    <t xml:space="preserve">MATIS    </t>
  </si>
  <si>
    <t>BONAVENTI</t>
  </si>
  <si>
    <t>SGRO'</t>
  </si>
  <si>
    <t>BIGNARDI</t>
  </si>
  <si>
    <t>FIAMMETTI</t>
  </si>
  <si>
    <t xml:space="preserve">ESTER    </t>
  </si>
  <si>
    <t>PRIORI</t>
  </si>
  <si>
    <t xml:space="preserve">MATTEO GUIDO GIORGIO  </t>
  </si>
  <si>
    <t xml:space="preserve">CESARE LUCIANO   </t>
  </si>
  <si>
    <t>CAVENAGHI</t>
  </si>
  <si>
    <t xml:space="preserve">ERNESTO ROBERTO   </t>
  </si>
  <si>
    <t>GANINI</t>
  </si>
  <si>
    <t>ZABERT</t>
  </si>
  <si>
    <t xml:space="preserve">ATTILIO PAOLO   </t>
  </si>
  <si>
    <t>SOLDI</t>
  </si>
  <si>
    <t xml:space="preserve">PIETRO EDOARDO   </t>
  </si>
  <si>
    <t>MOGGI</t>
  </si>
  <si>
    <t>BOCCOLI</t>
  </si>
  <si>
    <t>ALQUA'</t>
  </si>
  <si>
    <t>CARUCCIO</t>
  </si>
  <si>
    <t xml:space="preserve">BIONDO    </t>
  </si>
  <si>
    <t>BIANZANI</t>
  </si>
  <si>
    <t>BODINI</t>
  </si>
  <si>
    <t>GUERCILENA</t>
  </si>
  <si>
    <t xml:space="preserve">FERUCCIO    </t>
  </si>
  <si>
    <t>DAGHETTI</t>
  </si>
  <si>
    <t>GINELLI</t>
  </si>
  <si>
    <t>TORAZZI</t>
  </si>
  <si>
    <t>LEGI</t>
  </si>
  <si>
    <t>BONAZZA</t>
  </si>
  <si>
    <t xml:space="preserve">ARIES    </t>
  </si>
  <si>
    <t>ASCHEDAMINI</t>
  </si>
  <si>
    <t>ZANICHELLI</t>
  </si>
  <si>
    <t>MALACHINI</t>
  </si>
  <si>
    <t>PATERNIERI</t>
  </si>
  <si>
    <t xml:space="preserve">ROSALINDO    </t>
  </si>
  <si>
    <t>PATRINI</t>
  </si>
  <si>
    <t xml:space="preserve">MARIANNA ELENA   </t>
  </si>
  <si>
    <t>BAGNOLO</t>
  </si>
  <si>
    <t>SCHIAVINI</t>
  </si>
  <si>
    <t xml:space="preserve">ADA    </t>
  </si>
  <si>
    <t>MEZZADRI</t>
  </si>
  <si>
    <t>MARANI</t>
  </si>
  <si>
    <t>COTI</t>
  </si>
  <si>
    <t xml:space="preserve">ZELATI CORRADO PIETRO  </t>
  </si>
  <si>
    <t>BIGNAMI</t>
  </si>
  <si>
    <t>GUERRESCHI</t>
  </si>
  <si>
    <t>GAMBAROTTI</t>
  </si>
  <si>
    <t xml:space="preserve">VITTORINA    </t>
  </si>
  <si>
    <t>ASINARI</t>
  </si>
  <si>
    <t>MAGLIA</t>
  </si>
  <si>
    <t xml:space="preserve">NAZZARENO    </t>
  </si>
  <si>
    <t>SCAGLIONI</t>
  </si>
  <si>
    <t>OLIVA</t>
  </si>
  <si>
    <t xml:space="preserve">ENNIO ROBERTO   </t>
  </si>
  <si>
    <t>ZAPPONI</t>
  </si>
  <si>
    <t xml:space="preserve">LIA    </t>
  </si>
  <si>
    <t xml:space="preserve">ANGIOLINO    </t>
  </si>
  <si>
    <t>FEDERICI</t>
  </si>
  <si>
    <t>PEDRACINI</t>
  </si>
  <si>
    <t xml:space="preserve">PAOLINA    </t>
  </si>
  <si>
    <t>SCARPELLI</t>
  </si>
  <si>
    <t>BASCO</t>
  </si>
  <si>
    <t xml:space="preserve">CARLO ANGELO   </t>
  </si>
  <si>
    <t>GELUMBAUSKAITE</t>
  </si>
  <si>
    <t xml:space="preserve">JURGITA    </t>
  </si>
  <si>
    <t>SCHETTINO</t>
  </si>
  <si>
    <t xml:space="preserve">SABATINO MICHAEL   </t>
  </si>
  <si>
    <t>CERESINI</t>
  </si>
  <si>
    <t>SOZZI</t>
  </si>
  <si>
    <t>AMBROGI</t>
  </si>
  <si>
    <t xml:space="preserve">ELVIRA    </t>
  </si>
  <si>
    <t>FABEMOLI</t>
  </si>
  <si>
    <t>GANDIOLI</t>
  </si>
  <si>
    <t>VAIRANI</t>
  </si>
  <si>
    <t xml:space="preserve">ANNA ROSA   </t>
  </si>
  <si>
    <t>GALBIGNANI</t>
  </si>
  <si>
    <t>ZANISI</t>
  </si>
  <si>
    <t xml:space="preserve">ALESSANDRO GIOVANNI   </t>
  </si>
  <si>
    <t>GHISOLFI</t>
  </si>
  <si>
    <t>BARONIO</t>
  </si>
  <si>
    <t xml:space="preserve">BENEDETTA    </t>
  </si>
  <si>
    <t>ARALDI</t>
  </si>
  <si>
    <t>BONFATTI</t>
  </si>
  <si>
    <t xml:space="preserve">SABBIONI FABRIZIO   </t>
  </si>
  <si>
    <t xml:space="preserve">DONATA    </t>
  </si>
  <si>
    <t>GOBBO</t>
  </si>
  <si>
    <t>DONARINI</t>
  </si>
  <si>
    <t>FIGONI</t>
  </si>
  <si>
    <t>PENCI</t>
  </si>
  <si>
    <t>MAFFEZZONI</t>
  </si>
  <si>
    <t>POTABILI</t>
  </si>
  <si>
    <t xml:space="preserve">BERTANI FRANCO   </t>
  </si>
  <si>
    <t>CABRINI</t>
  </si>
  <si>
    <t xml:space="preserve">OLIVA ROSA   </t>
  </si>
  <si>
    <t xml:space="preserve">SIGRID    </t>
  </si>
  <si>
    <t xml:space="preserve">GIUSEPPE ROSELLA   </t>
  </si>
  <si>
    <t>BIAGGI</t>
  </si>
  <si>
    <t>MOLASCHI</t>
  </si>
  <si>
    <t xml:space="preserve">PAOLO PRIMO   </t>
  </si>
  <si>
    <t>LADINA</t>
  </si>
  <si>
    <t>MORONI</t>
  </si>
  <si>
    <t xml:space="preserve">MELISSA    </t>
  </si>
  <si>
    <t>PALLADINI</t>
  </si>
  <si>
    <t>SESSINI</t>
  </si>
  <si>
    <t xml:space="preserve">GIANANTONIO IRENEO   </t>
  </si>
  <si>
    <t>RODIANI</t>
  </si>
  <si>
    <t xml:space="preserve">ERMELINDA    </t>
  </si>
  <si>
    <t>NAVARRA</t>
  </si>
  <si>
    <t>DELLABONA</t>
  </si>
  <si>
    <t>BORGHETTI</t>
  </si>
  <si>
    <t xml:space="preserve">MASCIA    </t>
  </si>
  <si>
    <t>VALENTI</t>
  </si>
  <si>
    <t xml:space="preserve">PIERI MONICA   </t>
  </si>
  <si>
    <t>ACCINI</t>
  </si>
  <si>
    <t>BUSI</t>
  </si>
  <si>
    <t>ORSINI</t>
  </si>
  <si>
    <t xml:space="preserve">NICOLO'    </t>
  </si>
  <si>
    <t>TOZZO</t>
  </si>
  <si>
    <t>BOCCHI</t>
  </si>
  <si>
    <t>CAVICCHINI</t>
  </si>
  <si>
    <t>BORSARI</t>
  </si>
  <si>
    <t>FAIONI</t>
  </si>
  <si>
    <t>BESUTTI</t>
  </si>
  <si>
    <t>MARCOLIN</t>
  </si>
  <si>
    <t>SUPERBI</t>
  </si>
  <si>
    <t xml:space="preserve">LISETTA    </t>
  </si>
  <si>
    <t>GRECCHI</t>
  </si>
  <si>
    <t>APORTI</t>
  </si>
  <si>
    <t>ALLEGRETTI</t>
  </si>
  <si>
    <t>AMATRUDA</t>
  </si>
  <si>
    <t>CHIRIBELLA</t>
  </si>
  <si>
    <t>DALL'OCA</t>
  </si>
  <si>
    <t xml:space="preserve">ROSSANO DAVIDE   </t>
  </si>
  <si>
    <t>FICICCHIA</t>
  </si>
  <si>
    <t>SPITTI</t>
  </si>
  <si>
    <t>PERINI</t>
  </si>
  <si>
    <t>FIAMMENGHI</t>
  </si>
  <si>
    <t>RASCHI</t>
  </si>
  <si>
    <t>BASTONI</t>
  </si>
  <si>
    <t>SCIENA</t>
  </si>
  <si>
    <t>BETTEGAZZI</t>
  </si>
  <si>
    <t>GAZZANI</t>
  </si>
  <si>
    <t>BAULI</t>
  </si>
  <si>
    <t>BAROZZI</t>
  </si>
  <si>
    <t>BISSOLI</t>
  </si>
  <si>
    <t>VISINTIN</t>
  </si>
  <si>
    <t>SPANEVELLO</t>
  </si>
  <si>
    <t>SEVERI</t>
  </si>
  <si>
    <t>PRIGNACA</t>
  </si>
  <si>
    <t>UGGERI</t>
  </si>
  <si>
    <t>MANCINI</t>
  </si>
  <si>
    <t>NEGRISOLO</t>
  </si>
  <si>
    <t>MONICELLI</t>
  </si>
  <si>
    <t>LINI</t>
  </si>
  <si>
    <t>SALVAGNI</t>
  </si>
  <si>
    <t xml:space="preserve">MARY    </t>
  </si>
  <si>
    <t>DARA</t>
  </si>
  <si>
    <t>GAZZURELLI</t>
  </si>
  <si>
    <t>LUCCHETTI</t>
  </si>
  <si>
    <t>MARGONARI</t>
  </si>
  <si>
    <t>CAUZZI</t>
  </si>
  <si>
    <t>D'ISOLA</t>
  </si>
  <si>
    <t>PRATI</t>
  </si>
  <si>
    <t>PAROLINI</t>
  </si>
  <si>
    <t>ZARDINI</t>
  </si>
  <si>
    <t>SARASINI</t>
  </si>
  <si>
    <t>SANFELICI</t>
  </si>
  <si>
    <t xml:space="preserve">SUSI    </t>
  </si>
  <si>
    <t>LONGHI</t>
  </si>
  <si>
    <t>CICOLA</t>
  </si>
  <si>
    <t>GELATI</t>
  </si>
  <si>
    <t>BORTOLOTTI</t>
  </si>
  <si>
    <t>MADEO</t>
  </si>
  <si>
    <t>SOANA</t>
  </si>
  <si>
    <t>MINARI</t>
  </si>
  <si>
    <t>CONTESINI</t>
  </si>
  <si>
    <t>CHIAVENTI</t>
  </si>
  <si>
    <t>BOCCOLA</t>
  </si>
  <si>
    <t>BALDINI</t>
  </si>
  <si>
    <t>IZZO</t>
  </si>
  <si>
    <t>GALEOTTI</t>
  </si>
  <si>
    <t>BENATTI</t>
  </si>
  <si>
    <t>MENEGHELLI</t>
  </si>
  <si>
    <t>BESCHI</t>
  </si>
  <si>
    <t>COBELLI</t>
  </si>
  <si>
    <t xml:space="preserve">FEDE    </t>
  </si>
  <si>
    <t>ROVERSELLI</t>
  </si>
  <si>
    <t xml:space="preserve">ARNALDO    </t>
  </si>
  <si>
    <t>BUVOLI</t>
  </si>
  <si>
    <t>CAPRINI</t>
  </si>
  <si>
    <t>MURARI</t>
  </si>
  <si>
    <t>REBECCHI</t>
  </si>
  <si>
    <t xml:space="preserve">IACOPO    </t>
  </si>
  <si>
    <t>RICCADONNA</t>
  </si>
  <si>
    <t>MALATESTA</t>
  </si>
  <si>
    <t>ANGHINONI</t>
  </si>
  <si>
    <t>LUNGAROTTI</t>
  </si>
  <si>
    <t>CARIOLA</t>
  </si>
  <si>
    <t>GABELLA</t>
  </si>
  <si>
    <t>BETTEGHELLA</t>
  </si>
  <si>
    <t>BOSCHINI</t>
  </si>
  <si>
    <t>DELUIGI</t>
  </si>
  <si>
    <t xml:space="preserve">VANNI    </t>
  </si>
  <si>
    <t>BALLISTA</t>
  </si>
  <si>
    <t xml:space="preserve">RINO GIOVANNI   </t>
  </si>
  <si>
    <t>LILLONI</t>
  </si>
  <si>
    <t>BAVUTTI</t>
  </si>
  <si>
    <t>BARALDI</t>
  </si>
  <si>
    <t>CHITELOTTI</t>
  </si>
  <si>
    <t>RABITTI</t>
  </si>
  <si>
    <t>SACCHI</t>
  </si>
  <si>
    <t>FORONI</t>
  </si>
  <si>
    <t>BOMPIERI</t>
  </si>
  <si>
    <t>GASPARATO</t>
  </si>
  <si>
    <t>RAJA</t>
  </si>
  <si>
    <t>PELLICIARDI</t>
  </si>
  <si>
    <t>PRIMAVORI</t>
  </si>
  <si>
    <t>BACCHIEGA</t>
  </si>
  <si>
    <t>REGGIANI</t>
  </si>
  <si>
    <t>RIVAROLI</t>
  </si>
  <si>
    <t xml:space="preserve">TONINO    </t>
  </si>
  <si>
    <t>VINCIGUERRA</t>
  </si>
  <si>
    <t xml:space="preserve">OMERO    </t>
  </si>
  <si>
    <t>ZILOCCHI</t>
  </si>
  <si>
    <t>CARAMASCHI</t>
  </si>
  <si>
    <t>LUI</t>
  </si>
  <si>
    <t>SCARDUELLI</t>
  </si>
  <si>
    <t>ZINETTI</t>
  </si>
  <si>
    <t>LIPRERI</t>
  </si>
  <si>
    <t>NOBIS</t>
  </si>
  <si>
    <t>PREVEDI</t>
  </si>
  <si>
    <t>RINALDONI</t>
  </si>
  <si>
    <t>ROVERSI</t>
  </si>
  <si>
    <t>BARUFFALDI</t>
  </si>
  <si>
    <t>GIACOMOLI</t>
  </si>
  <si>
    <t>SACCANI</t>
  </si>
  <si>
    <t>DAL</t>
  </si>
  <si>
    <t xml:space="preserve">BOSCO ELENA   </t>
  </si>
  <si>
    <t>SALVARANI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</si>
  <si>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</si>
  <si>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</si>
  <si>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</si>
  <si>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</si>
  <si>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</si>
  <si>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</si>
  <si>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</si>
  <si>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</si>
  <si>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VISENTINI</t>
  </si>
  <si>
    <t>KAUR</t>
  </si>
  <si>
    <t xml:space="preserve">MANDEEP    </t>
  </si>
  <si>
    <t>DALL'OGLIO</t>
  </si>
  <si>
    <t xml:space="preserve">GLORIANA    </t>
  </si>
  <si>
    <t>CALCIOLARI</t>
  </si>
  <si>
    <t>MARCHINI</t>
  </si>
  <si>
    <t>STEFANINI</t>
  </si>
  <si>
    <t>ZAPPAVIGNA</t>
  </si>
  <si>
    <t>FACCHINELLI</t>
  </si>
  <si>
    <t>ACCORSI</t>
  </si>
  <si>
    <t>TAMENI</t>
  </si>
  <si>
    <t>GORLA</t>
  </si>
  <si>
    <t xml:space="preserve">UGO ENRICO   </t>
  </si>
  <si>
    <t>CHIMINAZZO</t>
  </si>
  <si>
    <t>COMUNIAN</t>
  </si>
  <si>
    <t>OMETTO</t>
  </si>
  <si>
    <t xml:space="preserve">LUIGINA SIMONA   </t>
  </si>
  <si>
    <t>NICCHIO</t>
  </si>
  <si>
    <t>SIMEONI</t>
  </si>
  <si>
    <t>MADELLA</t>
  </si>
  <si>
    <t>AMADORI</t>
  </si>
  <si>
    <t>MAJA</t>
  </si>
  <si>
    <t>LASAGNA</t>
  </si>
  <si>
    <t>GIAVAZZI</t>
  </si>
  <si>
    <t>BRANDANI</t>
  </si>
  <si>
    <t>CODIFAVA</t>
  </si>
  <si>
    <t xml:space="preserve">AURO    </t>
  </si>
  <si>
    <t>CHIODARELLI</t>
  </si>
  <si>
    <t>MORSELLI</t>
  </si>
  <si>
    <t xml:space="preserve">BENIAMINO    </t>
  </si>
  <si>
    <t>CHILESI</t>
  </si>
  <si>
    <t>ARVATI</t>
  </si>
  <si>
    <t xml:space="preserve">BOSCO DAVIDE   </t>
  </si>
  <si>
    <t>SPIRITELLI</t>
  </si>
  <si>
    <t>ZIBORDI</t>
  </si>
  <si>
    <t>LODDI</t>
  </si>
  <si>
    <t xml:space="preserve">RICCARDO FERDINANDO   </t>
  </si>
  <si>
    <t>RENOLDI</t>
  </si>
  <si>
    <t>PASETTI</t>
  </si>
  <si>
    <t xml:space="preserve">CEDRIK    </t>
  </si>
  <si>
    <t>STOLFINATI</t>
  </si>
  <si>
    <t>CARRERI</t>
  </si>
  <si>
    <t>BORTESI</t>
  </si>
  <si>
    <t>BAZZI</t>
  </si>
  <si>
    <t>CALZOLARI</t>
  </si>
  <si>
    <t>GULMANELLI</t>
  </si>
  <si>
    <t>CAPUCCI</t>
  </si>
  <si>
    <t xml:space="preserve">TIBERIO    </t>
  </si>
  <si>
    <t>CICOGNA</t>
  </si>
  <si>
    <t xml:space="preserve">SAMANTA    </t>
  </si>
  <si>
    <t>SININI</t>
  </si>
  <si>
    <t>ZECCHINI</t>
  </si>
  <si>
    <t>ONGARI</t>
  </si>
  <si>
    <t xml:space="preserve">TAZIO    </t>
  </si>
  <si>
    <t>GUASTALLI</t>
  </si>
  <si>
    <t>MARI</t>
  </si>
  <si>
    <t>ZALDINI</t>
  </si>
  <si>
    <t>CAVATORTA</t>
  </si>
  <si>
    <t>CAVALLARI</t>
  </si>
  <si>
    <t>BACCHI</t>
  </si>
  <si>
    <t>GUALERZI</t>
  </si>
  <si>
    <t>TRIPODO</t>
  </si>
  <si>
    <t>TREVENZOLI</t>
  </si>
  <si>
    <t>FORMOSO</t>
  </si>
  <si>
    <t>ROLLI</t>
  </si>
  <si>
    <t>BERTAIOLA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</si>
  <si>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</si>
  <si>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</si>
  <si>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</si>
  <si>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</si>
  <si>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</si>
  <si>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</si>
  <si>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ALBETTI</t>
  </si>
  <si>
    <t>BAIETTA</t>
  </si>
  <si>
    <t>LOVATI</t>
  </si>
  <si>
    <t>PETRALI</t>
  </si>
  <si>
    <t>CRIVELLIN</t>
  </si>
  <si>
    <t>TREZZI</t>
  </si>
  <si>
    <t>BARCA</t>
  </si>
  <si>
    <t>BARENGHI</t>
  </si>
  <si>
    <t xml:space="preserve">VECCHI MARCO   </t>
  </si>
  <si>
    <t>CALLONI</t>
  </si>
  <si>
    <t>SERGI</t>
  </si>
  <si>
    <t>PALESTRA</t>
  </si>
  <si>
    <t>IOLI</t>
  </si>
  <si>
    <t xml:space="preserve">ENRICO GASTONE   </t>
  </si>
  <si>
    <t>NUVOLI</t>
  </si>
  <si>
    <t>SCUPOLA</t>
  </si>
  <si>
    <t>TELLINI</t>
  </si>
  <si>
    <t>AGOLLI</t>
  </si>
  <si>
    <t>CARNAZZOLA</t>
  </si>
  <si>
    <t>LAPI</t>
  </si>
  <si>
    <t>RONDINA</t>
  </si>
  <si>
    <t>TIBERTI</t>
  </si>
  <si>
    <t>ZAPPA</t>
  </si>
  <si>
    <t>CARANO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</si>
  <si>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</si>
  <si>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</si>
  <si>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</si>
  <si>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</si>
  <si>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</si>
  <si>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 xml:space="preserve">ZOE MARIA   </t>
  </si>
  <si>
    <t>CHIARIELLO</t>
  </si>
  <si>
    <t xml:space="preserve">FILIPPIS IONELA   </t>
  </si>
  <si>
    <t>DONAGGIO</t>
  </si>
  <si>
    <t xml:space="preserve">UMBERTA    </t>
  </si>
  <si>
    <t>BELTRAMELLO</t>
  </si>
  <si>
    <t xml:space="preserve">SALVO ANNA LISA  </t>
  </si>
  <si>
    <t>PAIETTA</t>
  </si>
  <si>
    <t>PIROTA</t>
  </si>
  <si>
    <t xml:space="preserve">FRANCISCIS DOUGLAS DAVIDE IVAN </t>
  </si>
  <si>
    <t>SOLCIA</t>
  </si>
  <si>
    <t>ANDREUTTI</t>
  </si>
  <si>
    <t>MANNINO</t>
  </si>
  <si>
    <t>TESORO</t>
  </si>
  <si>
    <t xml:space="preserve">LIDIA ANNAMARIA   </t>
  </si>
  <si>
    <t>GIRONI</t>
  </si>
  <si>
    <t>COMELLI</t>
  </si>
  <si>
    <t>BELLONI</t>
  </si>
  <si>
    <t xml:space="preserve">BARBARA MARIA   </t>
  </si>
  <si>
    <t xml:space="preserve">BARBARA PIERA   </t>
  </si>
  <si>
    <t xml:space="preserve">MARIAPIA    </t>
  </si>
  <si>
    <t>TECHIATTI</t>
  </si>
  <si>
    <t>ZARINELLI</t>
  </si>
  <si>
    <t xml:space="preserve">CESARE GIUSEPPE   </t>
  </si>
  <si>
    <t>CASTALDO</t>
  </si>
  <si>
    <t xml:space="preserve">LIANA    </t>
  </si>
  <si>
    <t>BENVEGNU'</t>
  </si>
  <si>
    <t>MASSONI</t>
  </si>
  <si>
    <t xml:space="preserve">LAURA ROSA   </t>
  </si>
  <si>
    <t>DONISELLI</t>
  </si>
  <si>
    <t>RONZIO</t>
  </si>
  <si>
    <t xml:space="preserve">FRANCA MARIA   </t>
  </si>
  <si>
    <t xml:space="preserve">PAOLO CELESTINO GUIDO  </t>
  </si>
  <si>
    <t>VASSALLO</t>
  </si>
  <si>
    <t>ALBRIZIO</t>
  </si>
  <si>
    <t xml:space="preserve">FLAVIIS IDA MARIA  </t>
  </si>
  <si>
    <t xml:space="preserve">RUVO GIUSEPPE   </t>
  </si>
  <si>
    <t>CRISTOFOLI</t>
  </si>
  <si>
    <t>DALL'ARA</t>
  </si>
  <si>
    <t>DIMASI</t>
  </si>
  <si>
    <t>RADAELLI</t>
  </si>
  <si>
    <t xml:space="preserve">ADRIANO EGIDIO   </t>
  </si>
  <si>
    <t>TAGLIENTE</t>
  </si>
  <si>
    <t>TORRINI</t>
  </si>
  <si>
    <t>PRUITI</t>
  </si>
  <si>
    <t xml:space="preserve">RINO CARMELO VINCENZO  </t>
  </si>
  <si>
    <t>ARCARI</t>
  </si>
  <si>
    <t>CICCARELLI</t>
  </si>
  <si>
    <t>PALONE</t>
  </si>
  <si>
    <t>PARMESANI</t>
  </si>
  <si>
    <t>BIENATI</t>
  </si>
  <si>
    <t>VADORI</t>
  </si>
  <si>
    <t>LIVRAGHI</t>
  </si>
  <si>
    <t xml:space="preserve">SANTOLO    </t>
  </si>
  <si>
    <t>GILARDELLI</t>
  </si>
  <si>
    <t>CAMPETTI</t>
  </si>
  <si>
    <t>RIGIROLI</t>
  </si>
  <si>
    <t>SELMO</t>
  </si>
  <si>
    <t>GANDINI</t>
  </si>
  <si>
    <t xml:space="preserve">EMILIO FELICE   </t>
  </si>
  <si>
    <t>RUBINELLI</t>
  </si>
  <si>
    <t>MANGIAGALLI</t>
  </si>
  <si>
    <t>FLORIS</t>
  </si>
  <si>
    <t>MAPELLI</t>
  </si>
  <si>
    <t xml:space="preserve">MARIA GABRIELLA   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</si>
  <si>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</si>
  <si>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</si>
  <si>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</si>
  <si>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</si>
  <si>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</si>
  <si>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</si>
  <si>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</si>
  <si>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</si>
  <si>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BISCARI</t>
  </si>
  <si>
    <t xml:space="preserve">FRANCESCA PAOLA   </t>
  </si>
  <si>
    <t xml:space="preserve">GIOVANNA ALBERTO   </t>
  </si>
  <si>
    <t>MANTOAN</t>
  </si>
  <si>
    <t>CORRIAS</t>
  </si>
  <si>
    <t>CANTORO</t>
  </si>
  <si>
    <t>RIGHI</t>
  </si>
  <si>
    <t xml:space="preserve">FULVIO MASSIMILIANO   </t>
  </si>
  <si>
    <t>TERMINE</t>
  </si>
  <si>
    <t>OLDANI</t>
  </si>
  <si>
    <t>GIOLA</t>
  </si>
  <si>
    <t>BALZAROTTI</t>
  </si>
  <si>
    <t xml:space="preserve">GIAN MAURIZIO   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</si>
  <si>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</si>
  <si>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</si>
  <si>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</si>
  <si>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</si>
  <si>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</si>
  <si>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</si>
  <si>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</si>
  <si>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</si>
  <si>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VIMERCATI</t>
  </si>
  <si>
    <t xml:space="preserve">SANCTIS GIANLUIGI   </t>
  </si>
  <si>
    <t>VARISCO</t>
  </si>
  <si>
    <t>FINIGUERRA</t>
  </si>
  <si>
    <t>BARLAAM</t>
  </si>
  <si>
    <t>MAGGI</t>
  </si>
  <si>
    <t>PIGNATIELLO</t>
  </si>
  <si>
    <t>BONALLI</t>
  </si>
  <si>
    <t xml:space="preserve">CAROLA    </t>
  </si>
  <si>
    <t>LANDINI</t>
  </si>
  <si>
    <t>OSELLAME</t>
  </si>
  <si>
    <t>ZACCHETTI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</si>
  <si>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</si>
  <si>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</si>
  <si>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</si>
  <si>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</si>
  <si>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</si>
  <si>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</si>
  <si>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BEGHI</t>
  </si>
  <si>
    <t>PISATI</t>
  </si>
  <si>
    <t>FODERARO</t>
  </si>
  <si>
    <t>DIBISCEGLIE</t>
  </si>
  <si>
    <t>PROVINI</t>
  </si>
  <si>
    <t xml:space="preserve">ALFREDO SIMONE   </t>
  </si>
  <si>
    <t>POZZA</t>
  </si>
  <si>
    <t>RUBICHI</t>
  </si>
  <si>
    <t xml:space="preserve">MARA LUCIA   </t>
  </si>
  <si>
    <t>URSINO</t>
  </si>
  <si>
    <t>VUMBACA</t>
  </si>
  <si>
    <t>CRIPPA</t>
  </si>
  <si>
    <t>GIUSSANI</t>
  </si>
  <si>
    <t>BERLINO</t>
  </si>
  <si>
    <t xml:space="preserve">CICCO VALERIA   </t>
  </si>
  <si>
    <t>VISENTIN</t>
  </si>
  <si>
    <t xml:space="preserve">RICCARDO MARIO PIERO  </t>
  </si>
  <si>
    <t>DURE'</t>
  </si>
  <si>
    <t>SANGIACOMO</t>
  </si>
  <si>
    <t xml:space="preserve">GIULIO ENRICO MARIA  </t>
  </si>
  <si>
    <t>BONGO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</si>
  <si>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</si>
  <si>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</si>
  <si>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</si>
  <si>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</si>
  <si>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</si>
  <si>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</si>
  <si>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</si>
  <si>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</si>
  <si>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</si>
  <si>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BUSICO</t>
  </si>
  <si>
    <t>MANZULLI</t>
  </si>
  <si>
    <t>CALVANESE</t>
  </si>
  <si>
    <t>CAROCCIA</t>
  </si>
  <si>
    <t>MUNERO</t>
  </si>
  <si>
    <t>VONO</t>
  </si>
  <si>
    <t xml:space="preserve">MARIA CATERINA   </t>
  </si>
  <si>
    <t xml:space="preserve">STEFANO MARTINO   </t>
  </si>
  <si>
    <t>CRISAFULLI</t>
  </si>
  <si>
    <t>SALCUNI</t>
  </si>
  <si>
    <t>SILVESTRINI</t>
  </si>
  <si>
    <t>STOPPA</t>
  </si>
  <si>
    <t>CUCCHETTI</t>
  </si>
  <si>
    <t xml:space="preserve">CARMELA SERENA   </t>
  </si>
  <si>
    <t>TRIULZI</t>
  </si>
  <si>
    <t xml:space="preserve">GIOVANNI LUCIANO   </t>
  </si>
  <si>
    <t>FABIANI</t>
  </si>
  <si>
    <t xml:space="preserve">FABIO MASSIMO   </t>
  </si>
  <si>
    <t>LONGINOTTI</t>
  </si>
  <si>
    <t xml:space="preserve">ERMINIA    </t>
  </si>
  <si>
    <t>LESMA</t>
  </si>
  <si>
    <t xml:space="preserve">ALESSANDRA MARIA   </t>
  </si>
  <si>
    <t>CORDINI</t>
  </si>
  <si>
    <t>GORINI</t>
  </si>
  <si>
    <t>ROLFI</t>
  </si>
  <si>
    <t>INFANTE</t>
  </si>
  <si>
    <t xml:space="preserve">CLAUDIO ALBERTO   </t>
  </si>
  <si>
    <t>CAMPANARO</t>
  </si>
  <si>
    <t>PASSERINI</t>
  </si>
  <si>
    <t>VALESI</t>
  </si>
  <si>
    <t>PERFETTI</t>
  </si>
  <si>
    <t>FOLLARI</t>
  </si>
  <si>
    <t xml:space="preserve">LIDA AMALIA   </t>
  </si>
  <si>
    <t>ZUCCA</t>
  </si>
  <si>
    <t xml:space="preserve">DANIELE DAVIDE   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</si>
  <si>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</si>
  <si>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</si>
  <si>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</si>
  <si>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</si>
  <si>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</si>
  <si>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</si>
  <si>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</si>
  <si>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PAPARO</t>
  </si>
  <si>
    <t xml:space="preserve">CIRO    </t>
  </si>
  <si>
    <t>VALVASSORI</t>
  </si>
  <si>
    <t xml:space="preserve">AMOS    </t>
  </si>
  <si>
    <t>STUCCHI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</si>
  <si>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</si>
  <si>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</si>
  <si>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</si>
  <si>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</si>
  <si>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</si>
  <si>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</si>
  <si>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MARGUTTI</t>
  </si>
  <si>
    <t xml:space="preserve">MARCO PRIMO   </t>
  </si>
  <si>
    <t>CIRULLI</t>
  </si>
  <si>
    <t xml:space="preserve">NUNZIO OMAR   </t>
  </si>
  <si>
    <t xml:space="preserve">MARCO THOMAS   </t>
  </si>
  <si>
    <t>RESEGA</t>
  </si>
  <si>
    <t>SAVERI</t>
  </si>
  <si>
    <t>GARIBOLDI</t>
  </si>
  <si>
    <t>BURO</t>
  </si>
  <si>
    <t>CAGNARDI</t>
  </si>
  <si>
    <t>VIOLI</t>
  </si>
  <si>
    <t>TELLOLI</t>
  </si>
  <si>
    <t>BONACOSSA</t>
  </si>
  <si>
    <t>TAGLIAFERRO</t>
  </si>
  <si>
    <t>MADDONINI</t>
  </si>
  <si>
    <t xml:space="preserve">FOGGIA GIACOMO   </t>
  </si>
  <si>
    <t>SCALDALAI</t>
  </si>
  <si>
    <t>ZANNINI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</si>
  <si>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</si>
  <si>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</si>
  <si>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</si>
  <si>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</si>
  <si>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</si>
  <si>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</si>
  <si>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PAVAN</t>
  </si>
  <si>
    <t>FUCCI</t>
  </si>
  <si>
    <t>SEGHIZZI</t>
  </si>
  <si>
    <t xml:space="preserve">ELISABETTA DANIELA   </t>
  </si>
  <si>
    <t>ALDINI</t>
  </si>
  <si>
    <t xml:space="preserve">ATTILIA MORENA   </t>
  </si>
  <si>
    <t>CAGNI</t>
  </si>
  <si>
    <t>SERRANO'</t>
  </si>
  <si>
    <t>NEMBRI</t>
  </si>
  <si>
    <t>PREDERI</t>
  </si>
  <si>
    <t xml:space="preserve">GOBBO LUCA   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</si>
  <si>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</si>
  <si>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</si>
  <si>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</si>
  <si>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</si>
  <si>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</si>
  <si>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</si>
  <si>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</si>
  <si>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BERLANDA</t>
  </si>
  <si>
    <t>RAGONA</t>
  </si>
  <si>
    <t>FUSE'</t>
  </si>
  <si>
    <t>PIROLI</t>
  </si>
  <si>
    <t>ZORZATO</t>
  </si>
  <si>
    <t>TUMIATI</t>
  </si>
  <si>
    <t>LAI</t>
  </si>
  <si>
    <t>ROCCO</t>
  </si>
  <si>
    <t xml:space="preserve">GIOVANNI CARMINE   </t>
  </si>
  <si>
    <t>BAELI</t>
  </si>
  <si>
    <t xml:space="preserve">ELISA ROBERTA   </t>
  </si>
  <si>
    <t>BOERCHI</t>
  </si>
  <si>
    <t>SIMONE</t>
  </si>
  <si>
    <t>BELLOMO</t>
  </si>
  <si>
    <t>GRANATA</t>
  </si>
  <si>
    <t>ALCHIERI</t>
  </si>
  <si>
    <t>CANNIZZO</t>
  </si>
  <si>
    <t>LADINI</t>
  </si>
  <si>
    <t>MORATTI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</si>
  <si>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</si>
  <si>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</si>
  <si>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</si>
  <si>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</si>
  <si>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</si>
  <si>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</si>
  <si>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CENSI</t>
  </si>
  <si>
    <t xml:space="preserve">ARIANNA MARIA   </t>
  </si>
  <si>
    <t>CONTE</t>
  </si>
  <si>
    <t xml:space="preserve">EMMANUEL    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</si>
  <si>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</si>
  <si>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</si>
  <si>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</si>
  <si>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</si>
  <si>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</si>
  <si>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GELPI</t>
  </si>
  <si>
    <t>IAMONI</t>
  </si>
  <si>
    <t xml:space="preserve">MARCO ANDREA   </t>
  </si>
  <si>
    <t xml:space="preserve">GIULI PRIMO PAOLO  </t>
  </si>
  <si>
    <t>DOLDI</t>
  </si>
  <si>
    <t>PIZZARELLI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</si>
  <si>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</si>
  <si>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</si>
  <si>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</si>
  <si>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</si>
  <si>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</si>
  <si>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</si>
  <si>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</si>
  <si>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COLPO</t>
  </si>
  <si>
    <t xml:space="preserve">EVELYN    </t>
  </si>
  <si>
    <t>MALDINI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</si>
  <si>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</si>
  <si>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</si>
  <si>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</si>
  <si>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</si>
  <si>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</si>
  <si>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</si>
  <si>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NITTI</t>
  </si>
  <si>
    <t>CIPOLLA</t>
  </si>
  <si>
    <t>LABORDA</t>
  </si>
  <si>
    <t xml:space="preserve">LAMPRE ANA ROSA ANTONIA </t>
  </si>
  <si>
    <t>ZAINO</t>
  </si>
  <si>
    <t xml:space="preserve">SABRINA FRANCESCA   </t>
  </si>
  <si>
    <t>BATTISTA</t>
  </si>
  <si>
    <t>PISTORE</t>
  </si>
  <si>
    <t>VENEGONI</t>
  </si>
  <si>
    <t>CARDANI</t>
  </si>
  <si>
    <t>ARDESI</t>
  </si>
  <si>
    <t xml:space="preserve">EZIO PRIMO   </t>
  </si>
  <si>
    <t xml:space="preserve">MAIO GIOVANNI   </t>
  </si>
  <si>
    <t>CANIATO</t>
  </si>
  <si>
    <t xml:space="preserve">ANTONELLA MARIA   </t>
  </si>
  <si>
    <t>SCORTA</t>
  </si>
  <si>
    <t>D'ARGENIO</t>
  </si>
  <si>
    <t xml:space="preserve">PELLEGRINO    </t>
  </si>
  <si>
    <t>FONDRINI</t>
  </si>
  <si>
    <t>MALFETTONE</t>
  </si>
  <si>
    <t>CUCCHI</t>
  </si>
  <si>
    <t>BENEDETTELLI</t>
  </si>
  <si>
    <t>LONATI</t>
  </si>
  <si>
    <t>QUIETI</t>
  </si>
  <si>
    <t>LORENZINI</t>
  </si>
  <si>
    <t>GILBERTI</t>
  </si>
  <si>
    <t>CONSOLATI</t>
  </si>
  <si>
    <t xml:space="preserve">MASSIMILANO    </t>
  </si>
  <si>
    <t>CAPPADONE</t>
  </si>
  <si>
    <t>MAIOCCHI</t>
  </si>
  <si>
    <t>MARANO</t>
  </si>
  <si>
    <t>ACCOSA</t>
  </si>
  <si>
    <t>SCIALPI</t>
  </si>
  <si>
    <t>AMBROSONI</t>
  </si>
  <si>
    <t xml:space="preserve">RITO GIULIANA   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</si>
  <si>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</si>
  <si>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</si>
  <si>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</si>
  <si>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</si>
  <si>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</si>
  <si>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</si>
  <si>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</si>
  <si>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</si>
  <si>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</si>
  <si>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</si>
  <si>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</si>
  <si>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</si>
  <si>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</si>
  <si>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</si>
  <si>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</si>
  <si>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</si>
  <si>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</si>
  <si>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</si>
  <si>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ANTONINI</t>
  </si>
  <si>
    <t>MAGISTRELLI</t>
  </si>
  <si>
    <t xml:space="preserve">NELLO VITTORIO   </t>
  </si>
  <si>
    <t>D'AGOSTINO</t>
  </si>
  <si>
    <t>GIOIOSA</t>
  </si>
  <si>
    <t>PIROTTA</t>
  </si>
  <si>
    <t>LUSETTI</t>
  </si>
  <si>
    <t xml:space="preserve">SILVIO GIUSEPPE MARIA  </t>
  </si>
  <si>
    <t xml:space="preserve">ILARIA GIULIA   </t>
  </si>
  <si>
    <t>BOSANI</t>
  </si>
  <si>
    <t>GADDA</t>
  </si>
  <si>
    <t xml:space="preserve">STELLA    </t>
  </si>
  <si>
    <t>MIRRA</t>
  </si>
  <si>
    <t>IELO</t>
  </si>
  <si>
    <t xml:space="preserve">GILLES ANDRE'   </t>
  </si>
  <si>
    <t>RUDONI</t>
  </si>
  <si>
    <t>CRUGNOLA</t>
  </si>
  <si>
    <t>GASPARRI</t>
  </si>
  <si>
    <t>GIRO</t>
  </si>
  <si>
    <t>VIOLANTE</t>
  </si>
  <si>
    <t xml:space="preserve">GIORGIO CLEMENTE   </t>
  </si>
  <si>
    <t>MOLLICA</t>
  </si>
  <si>
    <t>LANGE'</t>
  </si>
  <si>
    <t>RONDININI</t>
  </si>
  <si>
    <t>VADRUCCI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</si>
  <si>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</si>
  <si>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</si>
  <si>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</si>
  <si>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</si>
  <si>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</si>
  <si>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 xml:space="preserve">CLAUDIO GUIDO MICHELE  </t>
  </si>
  <si>
    <t xml:space="preserve">GIOVANNI ANDREA   </t>
  </si>
  <si>
    <t>TOSCANO</t>
  </si>
  <si>
    <t xml:space="preserve">DE LUCA GIOVANNI  </t>
  </si>
  <si>
    <t>PERAZZOLO</t>
  </si>
  <si>
    <t>CACUCCI</t>
  </si>
  <si>
    <t>GALEONE</t>
  </si>
  <si>
    <t>RONDINI</t>
  </si>
  <si>
    <t>CESARI</t>
  </si>
  <si>
    <t xml:space="preserve">SOFIA MARIA   </t>
  </si>
  <si>
    <t>SQUERI</t>
  </si>
  <si>
    <t>RESTA</t>
  </si>
  <si>
    <t>TAVERNITI</t>
  </si>
  <si>
    <t xml:space="preserve">MASSIMO GIOVANNI   </t>
  </si>
  <si>
    <t>CECCHIN</t>
  </si>
  <si>
    <t>FASSON</t>
  </si>
  <si>
    <t>SEGALA</t>
  </si>
  <si>
    <t>GRIONI</t>
  </si>
  <si>
    <t xml:space="preserve">MARIO ETTORE   </t>
  </si>
  <si>
    <t>GARBELLINI</t>
  </si>
  <si>
    <t>MARNINI</t>
  </si>
  <si>
    <t>NOBILI</t>
  </si>
  <si>
    <t>RAVARA</t>
  </si>
  <si>
    <t>GANZELMI</t>
  </si>
  <si>
    <t xml:space="preserve">ROBERTA NICOLE   </t>
  </si>
  <si>
    <t>OSCA</t>
  </si>
  <si>
    <t>NUZZO</t>
  </si>
  <si>
    <t xml:space="preserve">MARCO MARIO   </t>
  </si>
  <si>
    <t>TRONCONI</t>
  </si>
  <si>
    <t>MASSERONI</t>
  </si>
  <si>
    <t>CAON</t>
  </si>
  <si>
    <t xml:space="preserve">MARIAELENA    </t>
  </si>
  <si>
    <t>CRIVELLARO</t>
  </si>
  <si>
    <t xml:space="preserve">ANNA LISA   </t>
  </si>
  <si>
    <t>GAROFALO</t>
  </si>
  <si>
    <t>RIGO</t>
  </si>
  <si>
    <t xml:space="preserve">CHIO FRANCESCO   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</si>
  <si>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</si>
  <si>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</si>
  <si>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</si>
  <si>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</si>
  <si>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</si>
  <si>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</si>
  <si>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</si>
  <si>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</si>
  <si>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CUCINOTTA</t>
  </si>
  <si>
    <t xml:space="preserve">SAVERIO    </t>
  </si>
  <si>
    <t>BOGANI</t>
  </si>
  <si>
    <t>QUATTROCIOCCHI</t>
  </si>
  <si>
    <t>SALAMONE</t>
  </si>
  <si>
    <t xml:space="preserve">STEFANO ROBERTO   </t>
  </si>
  <si>
    <t>AIOSA</t>
  </si>
  <si>
    <t>FIORINO</t>
  </si>
  <si>
    <t>LAMIRANDA</t>
  </si>
  <si>
    <t>LANZONI</t>
  </si>
  <si>
    <t>NISCO</t>
  </si>
  <si>
    <t>PATERNA</t>
  </si>
  <si>
    <t>PIZZOCHERA</t>
  </si>
  <si>
    <t>CARLO</t>
  </si>
  <si>
    <t xml:space="preserve">CLAUDIO MAURIZIO   </t>
  </si>
  <si>
    <t>BROCCOLI</t>
  </si>
  <si>
    <t>VERDONE</t>
  </si>
  <si>
    <t xml:space="preserve">PRETINA SARA   </t>
  </si>
  <si>
    <t>STRINGARO</t>
  </si>
  <si>
    <t xml:space="preserve">PATRIZIA FRANCESCA   </t>
  </si>
  <si>
    <t>FIORAVANTI</t>
  </si>
  <si>
    <t>RAGAZZONI</t>
  </si>
  <si>
    <t xml:space="preserve">NILDE    </t>
  </si>
  <si>
    <t>RANIERI</t>
  </si>
  <si>
    <t>CARONNO</t>
  </si>
  <si>
    <t>TALPO</t>
  </si>
  <si>
    <t>GRATTIERI</t>
  </si>
  <si>
    <t>CONFALONIERI</t>
  </si>
  <si>
    <t>SECCIA</t>
  </si>
  <si>
    <t>SPENDIO</t>
  </si>
  <si>
    <t xml:space="preserve">DOMENICO ANTONIO   </t>
  </si>
  <si>
    <t xml:space="preserve">FILIPPI MARIA CRISTINA  </t>
  </si>
  <si>
    <t>IORIO</t>
  </si>
  <si>
    <t>VENTACOLI</t>
  </si>
  <si>
    <t>CENTURELLI</t>
  </si>
  <si>
    <t xml:space="preserve">SILVANA CARMEN   </t>
  </si>
  <si>
    <t>OGGIONI</t>
  </si>
  <si>
    <t>BARZAGHI</t>
  </si>
  <si>
    <t xml:space="preserve">ROBERTO SALVATORE   </t>
  </si>
  <si>
    <t>FAVA</t>
  </si>
  <si>
    <t>CALZATI</t>
  </si>
  <si>
    <t>ABRUSCATO</t>
  </si>
  <si>
    <t xml:space="preserve">LUCIANO VIRGINIO   </t>
  </si>
  <si>
    <t>MICCA</t>
  </si>
  <si>
    <t xml:space="preserve">GRAZIANA MARIA   </t>
  </si>
  <si>
    <t>SCARAMUZZINO</t>
  </si>
  <si>
    <t xml:space="preserve">GREGORIO FRANCO   </t>
  </si>
  <si>
    <t>MARGARITO</t>
  </si>
  <si>
    <t xml:space="preserve">MELANIA    </t>
  </si>
  <si>
    <t xml:space="preserve">PIERGIORGIO ANGELO ATTILIO  </t>
  </si>
  <si>
    <t xml:space="preserve">KARIN    </t>
  </si>
  <si>
    <t>ARTUSI</t>
  </si>
  <si>
    <t>AZZOLIN</t>
  </si>
  <si>
    <t>CAVAIANI</t>
  </si>
  <si>
    <t xml:space="preserve">ARCONTE    </t>
  </si>
  <si>
    <t>GRIGOLON</t>
  </si>
  <si>
    <t>ZARA</t>
  </si>
  <si>
    <t>SANGIOVANNI</t>
  </si>
  <si>
    <t>PRAVETTONI</t>
  </si>
  <si>
    <t>DONGHI</t>
  </si>
  <si>
    <t>MUSANTE</t>
  </si>
  <si>
    <t>PALEARI</t>
  </si>
  <si>
    <t>CIPULLO</t>
  </si>
  <si>
    <t>MANDUCA</t>
  </si>
  <si>
    <t>LISSI</t>
  </si>
  <si>
    <t>MAZZOCCHI</t>
  </si>
  <si>
    <t>MOLTINI</t>
  </si>
  <si>
    <t>GOBBI</t>
  </si>
  <si>
    <t xml:space="preserve">FABRIZIO ABRAMO   </t>
  </si>
  <si>
    <t xml:space="preserve">NICCOLO'    </t>
  </si>
  <si>
    <t>MENNI</t>
  </si>
  <si>
    <t>SCHIANTARELLI</t>
  </si>
  <si>
    <t>BARLOCCO</t>
  </si>
  <si>
    <t>LAMERA</t>
  </si>
  <si>
    <t>VENERONI</t>
  </si>
  <si>
    <t xml:space="preserve">MARCO EGIDIO   </t>
  </si>
  <si>
    <t>BENINATI</t>
  </si>
  <si>
    <t>BRONDONI</t>
  </si>
  <si>
    <t>PEDUZZI</t>
  </si>
  <si>
    <t>MARCIONI</t>
  </si>
  <si>
    <t xml:space="preserve">MARIA IVANA   </t>
  </si>
  <si>
    <t>CASSANI</t>
  </si>
  <si>
    <t>SALVATORI</t>
  </si>
  <si>
    <t>SCATURRO</t>
  </si>
  <si>
    <t>VASTA</t>
  </si>
  <si>
    <t xml:space="preserve">SONIA MARGHERITA   </t>
  </si>
  <si>
    <t>TEMELLINI</t>
  </si>
  <si>
    <t xml:space="preserve">ANITA    </t>
  </si>
  <si>
    <t>BONIZZI</t>
  </si>
  <si>
    <t>CATALDI</t>
  </si>
  <si>
    <t>SEDINO</t>
  </si>
  <si>
    <t>BOTTIROLI</t>
  </si>
  <si>
    <t>SOSI</t>
  </si>
  <si>
    <t>BAZZANO</t>
  </si>
  <si>
    <t xml:space="preserve">INNOCENZA CARMELA   </t>
  </si>
  <si>
    <t>FRANCINI</t>
  </si>
  <si>
    <t>TOMBOLA</t>
  </si>
  <si>
    <t>LEPRI</t>
  </si>
  <si>
    <t>GERMANI</t>
  </si>
  <si>
    <t>BELFORTI</t>
  </si>
  <si>
    <t>COVINI</t>
  </si>
  <si>
    <t>PIETRA</t>
  </si>
  <si>
    <t xml:space="preserve">GINETTA    </t>
  </si>
  <si>
    <t>FRASSINETTI</t>
  </si>
  <si>
    <t>ZIGLIOLI</t>
  </si>
  <si>
    <t>TAMBORNINI</t>
  </si>
  <si>
    <t>FASCIOLI</t>
  </si>
  <si>
    <t>FALBO</t>
  </si>
  <si>
    <t>PRANDI</t>
  </si>
  <si>
    <t>SANTAGOSTINI</t>
  </si>
  <si>
    <t>MANNI</t>
  </si>
  <si>
    <t>PIAZZA</t>
  </si>
  <si>
    <t>CRISTIANI</t>
  </si>
  <si>
    <t>PERNICE</t>
  </si>
  <si>
    <t>BONIZZONI</t>
  </si>
  <si>
    <t>BRIGANTI</t>
  </si>
  <si>
    <t>PRE'</t>
  </si>
  <si>
    <t>GALLOTTI</t>
  </si>
  <si>
    <t>CASARINI</t>
  </si>
  <si>
    <t>REBOLLINI</t>
  </si>
  <si>
    <t>BALLOTTIN</t>
  </si>
  <si>
    <t>NOVANTINI</t>
  </si>
  <si>
    <t>VERCESI</t>
  </si>
  <si>
    <t>MARSILI</t>
  </si>
  <si>
    <t>BASSANO</t>
  </si>
  <si>
    <t>GUALDANA</t>
  </si>
  <si>
    <t xml:space="preserve">PIERGIACOMO GIULIANO   </t>
  </si>
  <si>
    <t>GARBARINI</t>
  </si>
  <si>
    <t xml:space="preserve">SPAGNOLO CARLO GIUSEPPE  </t>
  </si>
  <si>
    <t>FASANI</t>
  </si>
  <si>
    <t>ZAIA</t>
  </si>
  <si>
    <t>RIVIEZZI</t>
  </si>
  <si>
    <t xml:space="preserve">BERNARDI NICOLA   </t>
  </si>
  <si>
    <t>ESTINI</t>
  </si>
  <si>
    <t>VARESI</t>
  </si>
  <si>
    <t>SAVIOTTI</t>
  </si>
  <si>
    <t>VOLPIN</t>
  </si>
  <si>
    <t xml:space="preserve">OLGA    </t>
  </si>
  <si>
    <t>OCCHIUZZI</t>
  </si>
  <si>
    <t>AMELOTTI</t>
  </si>
  <si>
    <t xml:space="preserve">OTTAVIANA    </t>
  </si>
  <si>
    <t>PANIZZARI</t>
  </si>
  <si>
    <t>COMPAGNONI</t>
  </si>
  <si>
    <t>UBEZIO</t>
  </si>
  <si>
    <t>ARPESELLA</t>
  </si>
  <si>
    <t>SFORZINI</t>
  </si>
  <si>
    <t>TARTARA</t>
  </si>
  <si>
    <t>FANTIN</t>
  </si>
  <si>
    <t>TORESANI</t>
  </si>
  <si>
    <t>VONA</t>
  </si>
  <si>
    <t>PAROLO</t>
  </si>
  <si>
    <t>BAZZIGALUPPI</t>
  </si>
  <si>
    <t>BARDONESCHI</t>
  </si>
  <si>
    <t>GHEZZI</t>
  </si>
  <si>
    <t>PETRIN</t>
  </si>
  <si>
    <t xml:space="preserve">LORENZO MARIA   </t>
  </si>
  <si>
    <t>RAFFINETTI</t>
  </si>
  <si>
    <t xml:space="preserve">VERSO ANTONINO   </t>
  </si>
  <si>
    <t>MARIONCINI</t>
  </si>
  <si>
    <t>BARICHELLO</t>
  </si>
  <si>
    <t xml:space="preserve">MORENA    </t>
  </si>
  <si>
    <t>MOSCARDINI</t>
  </si>
  <si>
    <t xml:space="preserve">PIETRO GIORGIO   </t>
  </si>
  <si>
    <t>COMELLO</t>
  </si>
  <si>
    <t xml:space="preserve">MARILUCI    </t>
  </si>
  <si>
    <t>CEI</t>
  </si>
  <si>
    <t>DRISALDI</t>
  </si>
  <si>
    <t>MEZZADRA</t>
  </si>
  <si>
    <t>BERTELEGNI</t>
  </si>
  <si>
    <t>GRIECO</t>
  </si>
  <si>
    <t>FANCELLO</t>
  </si>
  <si>
    <t xml:space="preserve">LUCIANO GIOVANNI ANTONIO PIERO </t>
  </si>
  <si>
    <t>CAMERONE</t>
  </si>
  <si>
    <t>PORATI</t>
  </si>
  <si>
    <t>BAGNOLI</t>
  </si>
  <si>
    <t xml:space="preserve">MARIO ACHILLE   </t>
  </si>
  <si>
    <t>ZERBINATI</t>
  </si>
  <si>
    <t>INFURNA</t>
  </si>
  <si>
    <t xml:space="preserve">MARCELLO EMANUELE   </t>
  </si>
  <si>
    <t>GOI</t>
  </si>
  <si>
    <t xml:space="preserve">ANDREA ANGELO   </t>
  </si>
  <si>
    <t>TARAMASCHI</t>
  </si>
  <si>
    <t>DONDI</t>
  </si>
  <si>
    <t xml:space="preserve">IGINO    </t>
  </si>
  <si>
    <t>SARTORI</t>
  </si>
  <si>
    <t>BOVERA</t>
  </si>
  <si>
    <t>BACCALINI</t>
  </si>
  <si>
    <t>GALLOTTA</t>
  </si>
  <si>
    <t>NECCHI</t>
  </si>
  <si>
    <t>ORIOLI</t>
  </si>
  <si>
    <t>FALZONE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</si>
  <si>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</si>
  <si>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</si>
  <si>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</si>
  <si>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</si>
  <si>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</si>
  <si>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</si>
  <si>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 xml:space="preserve">DANILO RAFFAELLO   </t>
  </si>
  <si>
    <t xml:space="preserve">TORRE FRANCESCO   </t>
  </si>
  <si>
    <t>NATALE</t>
  </si>
  <si>
    <t xml:space="preserve">ANGELA GIOVANNA   </t>
  </si>
  <si>
    <t xml:space="preserve">FRAGONARA MICHELE   </t>
  </si>
  <si>
    <t>ITRALONI</t>
  </si>
  <si>
    <t>GUU'</t>
  </si>
  <si>
    <t>FORCAIA</t>
  </si>
  <si>
    <t>SOZZE'</t>
  </si>
  <si>
    <t>MASSO</t>
  </si>
  <si>
    <t>TORTI</t>
  </si>
  <si>
    <t xml:space="preserve">ANGELINO    </t>
  </si>
  <si>
    <t>NOVAZZI</t>
  </si>
  <si>
    <t>LANATI</t>
  </si>
  <si>
    <t>SAROLLI</t>
  </si>
  <si>
    <t xml:space="preserve">MARIA SONIA   </t>
  </si>
  <si>
    <t>BOSCHETTI</t>
  </si>
  <si>
    <t>FABBRIS</t>
  </si>
  <si>
    <t>PEZZONI</t>
  </si>
  <si>
    <t>PATRUCCHI</t>
  </si>
  <si>
    <t>SILVA</t>
  </si>
  <si>
    <t>DOLCINI</t>
  </si>
  <si>
    <t>BORSACCHI</t>
  </si>
  <si>
    <t>CHIAPPARELLI</t>
  </si>
  <si>
    <t xml:space="preserve">GLORIA GIOVANNA LUIGIA  </t>
  </si>
  <si>
    <t>DONA'</t>
  </si>
  <si>
    <t>BOSINI</t>
  </si>
  <si>
    <t>FASSINA</t>
  </si>
  <si>
    <t>BLASEOTTO</t>
  </si>
  <si>
    <t>PETTINARI</t>
  </si>
  <si>
    <t>GOGGI</t>
  </si>
  <si>
    <t>CHIAPPARIN</t>
  </si>
  <si>
    <t>VIGILINI</t>
  </si>
  <si>
    <t>FAEDDA</t>
  </si>
  <si>
    <t>BROGLIA</t>
  </si>
  <si>
    <t>PIUMAZZI</t>
  </si>
  <si>
    <t xml:space="preserve">FRANCO ALBERTO   </t>
  </si>
  <si>
    <t>SILVESTRIN</t>
  </si>
  <si>
    <t xml:space="preserve">GIUSEPPE MICHELE   </t>
  </si>
  <si>
    <t>PRECERUTI</t>
  </si>
  <si>
    <t xml:space="preserve">ANNA MARIA LUISA  </t>
  </si>
  <si>
    <t>LEZZI</t>
  </si>
  <si>
    <t>MAGNANI</t>
  </si>
  <si>
    <t>PANZARASA</t>
  </si>
  <si>
    <t xml:space="preserve">ISABELLA FRANCESCA   </t>
  </si>
  <si>
    <t xml:space="preserve">ABRAMO    </t>
  </si>
  <si>
    <t>TREMONTE</t>
  </si>
  <si>
    <t>VILARDO</t>
  </si>
  <si>
    <t>COLLIVASONE</t>
  </si>
  <si>
    <t>LODRONI</t>
  </si>
  <si>
    <t>TRECCANI</t>
  </si>
  <si>
    <t>PIEDICORCIA</t>
  </si>
  <si>
    <t>BRESSANI</t>
  </si>
  <si>
    <t>MEISINA</t>
  </si>
  <si>
    <t>NATINO</t>
  </si>
  <si>
    <t>SCABINI</t>
  </si>
  <si>
    <t>CREVANI</t>
  </si>
  <si>
    <t>CIVIDINI</t>
  </si>
  <si>
    <t xml:space="preserve">LUIGI WALTER   </t>
  </si>
  <si>
    <t>TROVATI</t>
  </si>
  <si>
    <t xml:space="preserve">ELISA OLGA   </t>
  </si>
  <si>
    <t>ARBINI</t>
  </si>
  <si>
    <t>GIORGI</t>
  </si>
  <si>
    <t>FINIZIO</t>
  </si>
  <si>
    <t>VIGNATI</t>
  </si>
  <si>
    <t>SERVIDA</t>
  </si>
  <si>
    <t xml:space="preserve">FEDERICO MARIO   </t>
  </si>
  <si>
    <t>PANIGATTI</t>
  </si>
  <si>
    <t>MIGLIAVACCA</t>
  </si>
  <si>
    <t>ABBIATI</t>
  </si>
  <si>
    <t>PASOTTI</t>
  </si>
  <si>
    <t>FRASCHINI</t>
  </si>
  <si>
    <t>VIDE'</t>
  </si>
  <si>
    <t>CAGNONI</t>
  </si>
  <si>
    <t xml:space="preserve">MILVIA    </t>
  </si>
  <si>
    <t>RUGGIA</t>
  </si>
  <si>
    <t>CAVAZZANA</t>
  </si>
  <si>
    <t>BERNUZZI</t>
  </si>
  <si>
    <t>BUZZESE</t>
  </si>
  <si>
    <t xml:space="preserve">MARIA LINDA   </t>
  </si>
  <si>
    <t>CAMPARI</t>
  </si>
  <si>
    <t>GHIGNA</t>
  </si>
  <si>
    <t>GARZETTI</t>
  </si>
  <si>
    <t xml:space="preserve">ERMINIA PATRIZIA   </t>
  </si>
  <si>
    <t>GUARDAMAGNA</t>
  </si>
  <si>
    <t>BERTORELLI</t>
  </si>
  <si>
    <t xml:space="preserve">PAOLINO GIUSEPPE DONATO  </t>
  </si>
  <si>
    <t>STAFFORINI</t>
  </si>
  <si>
    <t>CERATI</t>
  </si>
  <si>
    <t>GHIROLDI</t>
  </si>
  <si>
    <t xml:space="preserve">VITTORE    </t>
  </si>
  <si>
    <t>BALLADORE</t>
  </si>
  <si>
    <t>FACCHINA</t>
  </si>
  <si>
    <t>LANZARINI</t>
  </si>
  <si>
    <t>CALLEGARI</t>
  </si>
  <si>
    <t>CASSINARI</t>
  </si>
  <si>
    <t xml:space="preserve">CINZIA DONATELLA   </t>
  </si>
  <si>
    <t>FAGIOLI</t>
  </si>
  <si>
    <t>DELMONTE</t>
  </si>
  <si>
    <t>SOLDAN</t>
  </si>
  <si>
    <t>BREGA</t>
  </si>
  <si>
    <t>SCLAVI</t>
  </si>
  <si>
    <t>GUARNONI</t>
  </si>
  <si>
    <t>MOSCHETTI</t>
  </si>
  <si>
    <t xml:space="preserve">PUSTERLA GREGORIO   </t>
  </si>
  <si>
    <t>PASQUALIN</t>
  </si>
  <si>
    <t xml:space="preserve">SOMMA GIUSEPPE   </t>
  </si>
  <si>
    <t xml:space="preserve">ALBERTA LETIZIA ANTONIA  </t>
  </si>
  <si>
    <t>LARDINI</t>
  </si>
  <si>
    <t xml:space="preserve">MARY ALBINA   </t>
  </si>
  <si>
    <t>QUARONI</t>
  </si>
  <si>
    <t xml:space="preserve">AMEDEO PIETRO   </t>
  </si>
  <si>
    <t xml:space="preserve">DAVIDE CESARE   </t>
  </si>
  <si>
    <t>PORCELLANA</t>
  </si>
  <si>
    <t>GARDELLA</t>
  </si>
  <si>
    <t>MALDIFASSI</t>
  </si>
  <si>
    <t>OLIVELLI</t>
  </si>
  <si>
    <t>SALSA</t>
  </si>
  <si>
    <t xml:space="preserve">PIERA ANGELA   </t>
  </si>
  <si>
    <t>GARDINO</t>
  </si>
  <si>
    <t>SACCHETTI</t>
  </si>
  <si>
    <t>MONDIN</t>
  </si>
  <si>
    <t>ABOVE</t>
  </si>
  <si>
    <t>BERTAGGIA</t>
  </si>
  <si>
    <t>DEFILIPPI</t>
  </si>
  <si>
    <t>VERSIGLIA</t>
  </si>
  <si>
    <t>CARNIA</t>
  </si>
  <si>
    <t>CIRRONIS</t>
  </si>
  <si>
    <t>ILARDI</t>
  </si>
  <si>
    <t>TINTI</t>
  </si>
  <si>
    <t>FUSI</t>
  </si>
  <si>
    <t>LORENA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</si>
  <si>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</si>
  <si>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</si>
  <si>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</si>
  <si>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</si>
  <si>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</si>
  <si>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</si>
  <si>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</si>
  <si>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 xml:space="preserve">ANTONI FABRIZIO   </t>
  </si>
  <si>
    <t>ZERBI</t>
  </si>
  <si>
    <t>CAPITTINI</t>
  </si>
  <si>
    <t xml:space="preserve">AMBROGIA    </t>
  </si>
  <si>
    <t>ROSSANIGO</t>
  </si>
  <si>
    <t>GHIA</t>
  </si>
  <si>
    <t>RAFFALDI</t>
  </si>
  <si>
    <t xml:space="preserve">ANGELIS GAETANO   </t>
  </si>
  <si>
    <t>GAROFOLI</t>
  </si>
  <si>
    <t>DEDOMENICI</t>
  </si>
  <si>
    <t>NEVIONI</t>
  </si>
  <si>
    <t>ANDOLFI</t>
  </si>
  <si>
    <t>PISANI</t>
  </si>
  <si>
    <t>CEBRELLI</t>
  </si>
  <si>
    <t>ANTONINETTI</t>
  </si>
  <si>
    <t>ZELASCHI</t>
  </si>
  <si>
    <t xml:space="preserve">BARBERIS GIULIANO   </t>
  </si>
  <si>
    <t>RIZZOTTI</t>
  </si>
  <si>
    <t>SALVADEO</t>
  </si>
  <si>
    <t>FRANCESE</t>
  </si>
  <si>
    <t>ROGNONE</t>
  </si>
  <si>
    <t xml:space="preserve">GREGORIO    </t>
  </si>
  <si>
    <t>PASSADORE</t>
  </si>
  <si>
    <t>FIOCCHI</t>
  </si>
  <si>
    <t xml:space="preserve">VIMERCATI DI VISTARINO OTTAVIA </t>
  </si>
  <si>
    <t>BARZON</t>
  </si>
  <si>
    <t>SACCARDI</t>
  </si>
  <si>
    <t>PETTE'</t>
  </si>
  <si>
    <t>MACCONI</t>
  </si>
  <si>
    <t xml:space="preserve">GIORGIO LUIGI   </t>
  </si>
  <si>
    <t>ACHILLE</t>
  </si>
  <si>
    <t>GALLINI</t>
  </si>
  <si>
    <t xml:space="preserve">BENITO    </t>
  </si>
  <si>
    <t>D'AMATA</t>
  </si>
  <si>
    <t xml:space="preserve">BENEDETTO ORAZIO   </t>
  </si>
  <si>
    <t>BERZERO</t>
  </si>
  <si>
    <t xml:space="preserve">TACCONE RICCARDO   </t>
  </si>
  <si>
    <t>GIUGNO</t>
  </si>
  <si>
    <t>DELLAFIORE</t>
  </si>
  <si>
    <t>PALESTRI</t>
  </si>
  <si>
    <t>PERDUCA</t>
  </si>
  <si>
    <t xml:space="preserve">CESARINO GIULIANO   </t>
  </si>
  <si>
    <t>BRANDOLINI</t>
  </si>
  <si>
    <t>DACREMA</t>
  </si>
  <si>
    <t>TESSERA</t>
  </si>
  <si>
    <t>CADORE</t>
  </si>
  <si>
    <t xml:space="preserve">ALESSANDRA MADDALENA   </t>
  </si>
  <si>
    <t>TUZZI</t>
  </si>
  <si>
    <t xml:space="preserve">GIOVANNI MARIA   </t>
  </si>
  <si>
    <t>CREA</t>
  </si>
  <si>
    <t>ZANDA</t>
  </si>
  <si>
    <t>FUGGINI</t>
  </si>
  <si>
    <t>RABUFFI</t>
  </si>
  <si>
    <t xml:space="preserve">ELIO GIOVANNI   </t>
  </si>
  <si>
    <t>AMBROSETTI</t>
  </si>
  <si>
    <t xml:space="preserve">FLAVIO LUIGI   </t>
  </si>
  <si>
    <t>DACARRO</t>
  </si>
  <si>
    <t>CARTANI'</t>
  </si>
  <si>
    <t xml:space="preserve">IVANA MARIA   </t>
  </si>
  <si>
    <t>RUSMINI</t>
  </si>
  <si>
    <t xml:space="preserve">LUIGI ANGELO   </t>
  </si>
  <si>
    <t>ALBERTAZZI</t>
  </si>
  <si>
    <t>DESIMONI</t>
  </si>
  <si>
    <t>MONSINI</t>
  </si>
  <si>
    <t>ZANENGA</t>
  </si>
  <si>
    <t>TACCONI</t>
  </si>
  <si>
    <t>GHISELLI</t>
  </si>
  <si>
    <t xml:space="preserve">PIETRO LUIGI GIANNI  </t>
  </si>
  <si>
    <t xml:space="preserve">GIANLUCA LORENZO   </t>
  </si>
  <si>
    <t>CAPO</t>
  </si>
  <si>
    <t>BONANDIN</t>
  </si>
  <si>
    <t>STRADA</t>
  </si>
  <si>
    <t>MARANGONI</t>
  </si>
  <si>
    <t>CARNEVALE</t>
  </si>
  <si>
    <t>CELEGATO</t>
  </si>
  <si>
    <t>CIGALINO</t>
  </si>
  <si>
    <t xml:space="preserve">MARIO PIETRO   </t>
  </si>
  <si>
    <t>BENSI</t>
  </si>
  <si>
    <t>PUMO</t>
  </si>
  <si>
    <t xml:space="preserve">FALCO ESTER   </t>
  </si>
  <si>
    <t xml:space="preserve">GIOVANNA PAOLA   </t>
  </si>
  <si>
    <t>BORGOGNONI</t>
  </si>
  <si>
    <t>SPIAGGI</t>
  </si>
  <si>
    <t>SCALIA</t>
  </si>
  <si>
    <t xml:space="preserve">MICHELE DINO   </t>
  </si>
  <si>
    <t>FRUSTAGLI</t>
  </si>
  <si>
    <t xml:space="preserve">MARIA GRAZIA CARLA VITTORIA </t>
  </si>
  <si>
    <t>BIANCARDI</t>
  </si>
  <si>
    <t>NODI</t>
  </si>
  <si>
    <t>TROTTI</t>
  </si>
  <si>
    <t>PRUZZI</t>
  </si>
  <si>
    <t>MALVICINI</t>
  </si>
  <si>
    <t xml:space="preserve">ANNA ERMINIA   </t>
  </si>
  <si>
    <t>TARENTINI</t>
  </si>
  <si>
    <t xml:space="preserve">NATASCHA    </t>
  </si>
  <si>
    <t>VERONESI</t>
  </si>
  <si>
    <t xml:space="preserve">ROBERTO CASIMIRO   </t>
  </si>
  <si>
    <t>DETTORI</t>
  </si>
  <si>
    <t>FORMENTON</t>
  </si>
  <si>
    <t>SENSALE</t>
  </si>
  <si>
    <t>SALVANESCHI</t>
  </si>
  <si>
    <t>CLENSI</t>
  </si>
  <si>
    <t xml:space="preserve">DOMIZIA    </t>
  </si>
  <si>
    <t>LUCENTINI</t>
  </si>
  <si>
    <t xml:space="preserve">EOLO    </t>
  </si>
  <si>
    <t>BOERCI</t>
  </si>
  <si>
    <t>BREMI</t>
  </si>
  <si>
    <t xml:space="preserve">PAOLO GIUSEPPE GIOVANNI  </t>
  </si>
  <si>
    <t>CARUANA</t>
  </si>
  <si>
    <t xml:space="preserve">GIUSEPPE FILIPPO   </t>
  </si>
  <si>
    <t>LAURENTI</t>
  </si>
  <si>
    <t>MORCIANO</t>
  </si>
  <si>
    <t xml:space="preserve">IPPAZIO    </t>
  </si>
  <si>
    <t>LAZZARETTI</t>
  </si>
  <si>
    <t>GATTONE</t>
  </si>
  <si>
    <t>BERTASSI</t>
  </si>
  <si>
    <t>CUCCULELLI</t>
  </si>
  <si>
    <t xml:space="preserve">COMINI VELEA DANIELA MARIA </t>
  </si>
  <si>
    <t>CANATO</t>
  </si>
  <si>
    <t>PALLI</t>
  </si>
  <si>
    <t>ANTONIAZZI</t>
  </si>
  <si>
    <t>INDOLENTI</t>
  </si>
  <si>
    <t>LAZZATI</t>
  </si>
  <si>
    <t>PASQUALETTO</t>
  </si>
  <si>
    <t>MAZZETTO</t>
  </si>
  <si>
    <t xml:space="preserve">RAFFAELE MARCO   </t>
  </si>
  <si>
    <t>BORIOTTI</t>
  </si>
  <si>
    <t>BORTIGNON</t>
  </si>
  <si>
    <t>FURLOTTI</t>
  </si>
  <si>
    <t xml:space="preserve">ALESSANDRO MARIO   </t>
  </si>
  <si>
    <t>POLIN</t>
  </si>
  <si>
    <t>ROVATI</t>
  </si>
  <si>
    <t>REALI</t>
  </si>
  <si>
    <t>BELLIERO</t>
  </si>
  <si>
    <t>MONTIS</t>
  </si>
  <si>
    <t>PINA</t>
  </si>
  <si>
    <t>PORROVECCHIO</t>
  </si>
  <si>
    <t>SEGU'</t>
  </si>
  <si>
    <t>ALESSANDRINO</t>
  </si>
  <si>
    <t xml:space="preserve">NUNZIATA    </t>
  </si>
  <si>
    <t>AVALLE</t>
  </si>
  <si>
    <t>FANTONI</t>
  </si>
  <si>
    <t xml:space="preserve">PAOLA ELEONORA   </t>
  </si>
  <si>
    <t>SCARDILLO</t>
  </si>
  <si>
    <t>SEMPLICI</t>
  </si>
  <si>
    <t>FASSARDI</t>
  </si>
  <si>
    <t xml:space="preserve">CLAUDIA MARIA CECILIA  </t>
  </si>
  <si>
    <t>AZZALIN</t>
  </si>
  <si>
    <t>CORBELLINI</t>
  </si>
  <si>
    <t>FRANCIAMORE</t>
  </si>
  <si>
    <t>BORROMEO</t>
  </si>
  <si>
    <t xml:space="preserve">IRENE MARIA   </t>
  </si>
  <si>
    <t>GARLASCHELLI</t>
  </si>
  <si>
    <t>FUGINI</t>
  </si>
  <si>
    <t>GABBA</t>
  </si>
  <si>
    <t>TURA</t>
  </si>
  <si>
    <t>MANGIAROTTI</t>
  </si>
  <si>
    <t xml:space="preserve">MARTINO    </t>
  </si>
  <si>
    <t>TIGLIO</t>
  </si>
  <si>
    <t>MIRANI</t>
  </si>
  <si>
    <t xml:space="preserve">TERENZIO ANGELO   </t>
  </si>
  <si>
    <t>CANDRINA</t>
  </si>
  <si>
    <t>SARONNI</t>
  </si>
  <si>
    <t>FERRANDI</t>
  </si>
  <si>
    <t xml:space="preserve">CHRISTOPHER    </t>
  </si>
  <si>
    <t>GRAMEGNA</t>
  </si>
  <si>
    <t>STAGNITTO</t>
  </si>
  <si>
    <t xml:space="preserve">SERENA MARIA   </t>
  </si>
  <si>
    <t>CENTENARA</t>
  </si>
  <si>
    <t>PERTICATI</t>
  </si>
  <si>
    <t>PELLEGRI</t>
  </si>
  <si>
    <t>NASCIMBENE</t>
  </si>
  <si>
    <t>SALEMME</t>
  </si>
  <si>
    <t xml:space="preserve">NERO PATRIZIO   </t>
  </si>
  <si>
    <t>FURLINI</t>
  </si>
  <si>
    <t>MURADA</t>
  </si>
  <si>
    <t>PAGANONI</t>
  </si>
  <si>
    <t>RUTTICO</t>
  </si>
  <si>
    <t>VASCO</t>
  </si>
  <si>
    <t>GIROLO</t>
  </si>
  <si>
    <t>BARRI</t>
  </si>
  <si>
    <t xml:space="preserve">ROSSI ALAN   </t>
  </si>
  <si>
    <t>CORVI</t>
  </si>
  <si>
    <t>BALSARINI</t>
  </si>
  <si>
    <t>BONAT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</si>
  <si>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</si>
  <si>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</si>
  <si>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</si>
  <si>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</si>
  <si>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</si>
  <si>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</si>
  <si>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PASSAMONTI</t>
  </si>
  <si>
    <t xml:space="preserve">GIOVAN BATTISTA   </t>
  </si>
  <si>
    <t>FUMASONI</t>
  </si>
  <si>
    <t>LIBERA</t>
  </si>
  <si>
    <t>TAVELLI</t>
  </si>
  <si>
    <t>DELLE</t>
  </si>
  <si>
    <t xml:space="preserve">COSTE ALAN   </t>
  </si>
  <si>
    <t xml:space="preserve">FRANCA SERGIO   </t>
  </si>
  <si>
    <t>POLINELLI</t>
  </si>
  <si>
    <t>CAVAZZI</t>
  </si>
  <si>
    <t>PEDRANZINI</t>
  </si>
  <si>
    <t>ROMERIO</t>
  </si>
  <si>
    <t xml:space="preserve">BONAZZI PAOLA   </t>
  </si>
  <si>
    <t>STERLOCCHI</t>
  </si>
  <si>
    <t>AZZALINI</t>
  </si>
  <si>
    <t xml:space="preserve">ANTONIO CRISTIAN   </t>
  </si>
  <si>
    <t>BONGINI</t>
  </si>
  <si>
    <t>SPEZIALI</t>
  </si>
  <si>
    <t>GUANELLA</t>
  </si>
  <si>
    <t xml:space="preserve">MORTE STEFANO   </t>
  </si>
  <si>
    <t>BRUSEGHINI</t>
  </si>
  <si>
    <t>BAGIOLO</t>
  </si>
  <si>
    <t>NEGRINI</t>
  </si>
  <si>
    <t>PELLERANO</t>
  </si>
  <si>
    <t xml:space="preserve">BONA BARBARA   </t>
  </si>
  <si>
    <t>MONTANI</t>
  </si>
  <si>
    <t>OBERTI</t>
  </si>
  <si>
    <t xml:space="preserve">NELLO    </t>
  </si>
  <si>
    <t xml:space="preserve">PIANTO DANIELE   </t>
  </si>
  <si>
    <t>BARONA</t>
  </si>
  <si>
    <t>MATTA</t>
  </si>
  <si>
    <t xml:space="preserve">BITTA LUCA   </t>
  </si>
  <si>
    <t xml:space="preserve">RE ELENA   </t>
  </si>
  <si>
    <t>TAM</t>
  </si>
  <si>
    <t>TRUSSONI</t>
  </si>
  <si>
    <t>PETRELLA</t>
  </si>
  <si>
    <t>LONGHINI</t>
  </si>
  <si>
    <t>MAFFEZZINI</t>
  </si>
  <si>
    <t xml:space="preserve">BASILIO    </t>
  </si>
  <si>
    <t xml:space="preserve">GIANNI GIOVANNI   </t>
  </si>
  <si>
    <t>VALENA</t>
  </si>
  <si>
    <t>MORASCHINELLI</t>
  </si>
  <si>
    <t>CODEGA</t>
  </si>
  <si>
    <t>PIZZINI</t>
  </si>
  <si>
    <t>VANINETTI</t>
  </si>
  <si>
    <t xml:space="preserve">ALAN    </t>
  </si>
  <si>
    <t xml:space="preserve">GIOBBI GIORGIO   </t>
  </si>
  <si>
    <t>DALLE</t>
  </si>
  <si>
    <t xml:space="preserve">GRAVE MANUELA   </t>
  </si>
  <si>
    <t>TONELLI</t>
  </si>
  <si>
    <t xml:space="preserve">LAURA EMANUELA   </t>
  </si>
  <si>
    <t>PEDEMONTI</t>
  </si>
  <si>
    <t xml:space="preserve">ARCANGELO RICCARDO   </t>
  </si>
  <si>
    <t>CORGATELLI</t>
  </si>
  <si>
    <t>FISTOLERA</t>
  </si>
  <si>
    <t xml:space="preserve">KATI    </t>
  </si>
  <si>
    <t>ZAPPIA</t>
  </si>
  <si>
    <t>NONINI</t>
  </si>
  <si>
    <t xml:space="preserve">ABELE    </t>
  </si>
  <si>
    <t>GIAMBELLI</t>
  </si>
  <si>
    <t xml:space="preserve">ANGELICA    </t>
  </si>
  <si>
    <t>PARUSCIO</t>
  </si>
  <si>
    <t>SCENINI</t>
  </si>
  <si>
    <t>RASCHETTI</t>
  </si>
  <si>
    <t>TASCHETTI</t>
  </si>
  <si>
    <t>VANINI</t>
  </si>
  <si>
    <t>MAXENTI</t>
  </si>
  <si>
    <t>GUGLIELMANA</t>
  </si>
  <si>
    <t>AURITI</t>
  </si>
  <si>
    <t>SCARTACCINI</t>
  </si>
  <si>
    <t>CAPETTI</t>
  </si>
  <si>
    <t>CASPANI</t>
  </si>
  <si>
    <t xml:space="preserve">PIETRO MARTINO   </t>
  </si>
  <si>
    <t>SALIGARI</t>
  </si>
  <si>
    <t>TRINCA</t>
  </si>
  <si>
    <t xml:space="preserve">COLONEL TIZIANO   </t>
  </si>
  <si>
    <t>NANA</t>
  </si>
  <si>
    <t>BARDEA</t>
  </si>
  <si>
    <t>NANI</t>
  </si>
  <si>
    <t xml:space="preserve">THOMMY    </t>
  </si>
  <si>
    <t>PEDRANA</t>
  </si>
  <si>
    <t>RUPANI</t>
  </si>
  <si>
    <t>CLEMENTI</t>
  </si>
  <si>
    <t>PURATTI</t>
  </si>
  <si>
    <t xml:space="preserve">SILVANO GIUSEPPE   </t>
  </si>
  <si>
    <t>PILATTI</t>
  </si>
  <si>
    <t>RAVISCIONI</t>
  </si>
  <si>
    <t>ORIO</t>
  </si>
  <si>
    <t>SPEZIALE</t>
  </si>
  <si>
    <t xml:space="preserve">FRANCO MATTEO   </t>
  </si>
  <si>
    <t xml:space="preserve">PIAZZA NADIA   </t>
  </si>
  <si>
    <t>FOPPOLI</t>
  </si>
  <si>
    <t>SCAMONI</t>
  </si>
  <si>
    <t>CIPRIANI</t>
  </si>
  <si>
    <t xml:space="preserve">PAOLO VITTORE   </t>
  </si>
  <si>
    <t>LEVI</t>
  </si>
  <si>
    <t>CRAPELLA</t>
  </si>
  <si>
    <t>GUGIATTI</t>
  </si>
  <si>
    <t>MUFFATTI</t>
  </si>
  <si>
    <t>GAVAZZI</t>
  </si>
  <si>
    <t>ZECCA</t>
  </si>
  <si>
    <t>CALIGARI</t>
  </si>
  <si>
    <t>PISNOLI</t>
  </si>
  <si>
    <t>RUFFONI</t>
  </si>
  <si>
    <t>MARGOLFO</t>
  </si>
  <si>
    <t>PINOLI</t>
  </si>
  <si>
    <t>BARILANI</t>
  </si>
  <si>
    <t>BARINI</t>
  </si>
  <si>
    <t xml:space="preserve">SIMONE LUCA   </t>
  </si>
  <si>
    <t>VANOTTI</t>
  </si>
  <si>
    <t>IACOMELLA</t>
  </si>
  <si>
    <t>MARTINUCCI</t>
  </si>
  <si>
    <t>PIASINI</t>
  </si>
  <si>
    <t>MOTTOLINI</t>
  </si>
  <si>
    <t xml:space="preserve">SONIA CRISTINA   </t>
  </si>
  <si>
    <t>VAIRETTI</t>
  </si>
  <si>
    <t>BAMBINI</t>
  </si>
  <si>
    <t>BONINI</t>
  </si>
  <si>
    <t xml:space="preserve">MOLINO AURELIO   </t>
  </si>
  <si>
    <t>FULLIN</t>
  </si>
  <si>
    <t>TARABINI</t>
  </si>
  <si>
    <t>LUCCHINETTI</t>
  </si>
  <si>
    <t>SCARAMELLA</t>
  </si>
  <si>
    <t xml:space="preserve">DANTE GIORGIO   </t>
  </si>
  <si>
    <t>RAVA</t>
  </si>
  <si>
    <t>PEZZINI</t>
  </si>
  <si>
    <t>PIGANZOLI</t>
  </si>
  <si>
    <t>FERRE'</t>
  </si>
  <si>
    <t>DUGONI</t>
  </si>
  <si>
    <t>PADELLI</t>
  </si>
  <si>
    <t>SOTTOCORNOLA</t>
  </si>
  <si>
    <t>FOIS</t>
  </si>
  <si>
    <t xml:space="preserve">STEFANI SEVERINO   </t>
  </si>
  <si>
    <t>BUZZETTI</t>
  </si>
  <si>
    <t>GERONIMI</t>
  </si>
  <si>
    <t>BONGIOLATTI</t>
  </si>
  <si>
    <t xml:space="preserve">SEVERINO GUGLIELMO   </t>
  </si>
  <si>
    <t xml:space="preserve">EUGENIO ENRICO   </t>
  </si>
  <si>
    <t>TATTI</t>
  </si>
  <si>
    <t>PERALDINI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</si>
  <si>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</si>
  <si>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</si>
  <si>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</si>
  <si>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</si>
  <si>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</si>
  <si>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</si>
  <si>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</si>
  <si>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</si>
  <si>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</si>
  <si>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</si>
  <si>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</si>
  <si>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</si>
  <si>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</si>
  <si>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</si>
  <si>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</si>
  <si>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</si>
  <si>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SCILIRONI</t>
  </si>
  <si>
    <t>VARISTO</t>
  </si>
  <si>
    <t>MENEGOLA</t>
  </si>
  <si>
    <t>CIAN</t>
  </si>
  <si>
    <t>PERLINI</t>
  </si>
  <si>
    <t xml:space="preserve">CARLA EMANUELA   </t>
  </si>
  <si>
    <t>BRANCHI</t>
  </si>
  <si>
    <t>OPIATTI</t>
  </si>
  <si>
    <t>PEDROLI</t>
  </si>
  <si>
    <t>SAINI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</si>
  <si>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</si>
  <si>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</si>
  <si>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</si>
  <si>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</si>
  <si>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</si>
  <si>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</si>
  <si>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PRUNERI</t>
  </si>
  <si>
    <t>ARMANASCO</t>
  </si>
  <si>
    <t>GIFFALINI</t>
  </si>
  <si>
    <t>PAPINI</t>
  </si>
  <si>
    <t>CARNIELETTO</t>
  </si>
  <si>
    <t>MAGRIN</t>
  </si>
  <si>
    <t>BARUFFI</t>
  </si>
  <si>
    <t xml:space="preserve">PATRONA PIERLUIGI   </t>
  </si>
  <si>
    <t>NINATTI</t>
  </si>
  <si>
    <t>GURINI</t>
  </si>
  <si>
    <t>DESSI</t>
  </si>
  <si>
    <t xml:space="preserve">MATTIA REMAN   </t>
  </si>
  <si>
    <t>PEDRINI</t>
  </si>
  <si>
    <t>ZAMPATTI</t>
  </si>
  <si>
    <t>CANCLINI</t>
  </si>
  <si>
    <t xml:space="preserve">FILIPPO GIACOMO MARIA GIOSUE' </t>
  </si>
  <si>
    <t>COLTURI</t>
  </si>
  <si>
    <t xml:space="preserve">LUCA FERDINANDO   </t>
  </si>
  <si>
    <t>TENCI</t>
  </si>
  <si>
    <t>TAEGGI</t>
  </si>
  <si>
    <t>FIORELLI</t>
  </si>
  <si>
    <t>IOBIZZI</t>
  </si>
  <si>
    <t>OREGIONI</t>
  </si>
  <si>
    <t>FASCENDINI</t>
  </si>
  <si>
    <t>QUADRIO</t>
  </si>
  <si>
    <t>CIAMPINI</t>
  </si>
  <si>
    <t>CICOLARI</t>
  </si>
  <si>
    <t>MARANTELLI</t>
  </si>
  <si>
    <t xml:space="preserve">COLOMBIN FRANCO   </t>
  </si>
  <si>
    <t>MELERI</t>
  </si>
  <si>
    <t>BAGLIONI</t>
  </si>
  <si>
    <t>ZORZO</t>
  </si>
  <si>
    <t xml:space="preserve">MIRKO VITTORIO   </t>
  </si>
  <si>
    <t>BRUSA</t>
  </si>
  <si>
    <t xml:space="preserve">ELIANA CHIARA   </t>
  </si>
  <si>
    <t>TROMBINO</t>
  </si>
  <si>
    <t>CAVALLUZZI</t>
  </si>
  <si>
    <t>BREDA</t>
  </si>
  <si>
    <t>MIOTTI</t>
  </si>
  <si>
    <t>VINONI</t>
  </si>
  <si>
    <t>MONTAGNOLI</t>
  </si>
  <si>
    <t>FOSSEN</t>
  </si>
  <si>
    <t>MANTOVAN</t>
  </si>
  <si>
    <t>BARBARITO</t>
  </si>
  <si>
    <t>RUSPINI</t>
  </si>
  <si>
    <t xml:space="preserve">BUGNO MASSIMILIANO   </t>
  </si>
  <si>
    <t xml:space="preserve">RENZO SCOLARI LORENZO  </t>
  </si>
  <si>
    <t>OSSOLA</t>
  </si>
  <si>
    <t xml:space="preserve">CARLO PAOLO   </t>
  </si>
  <si>
    <t xml:space="preserve">ZORDI ROBERTO   </t>
  </si>
  <si>
    <t>MULAS</t>
  </si>
  <si>
    <t xml:space="preserve">LESLIE GIOVANNI   </t>
  </si>
  <si>
    <t>BLUMETTI</t>
  </si>
  <si>
    <t xml:space="preserve">ALBERTI PAOLA   </t>
  </si>
  <si>
    <t>COGHETTO</t>
  </si>
  <si>
    <t>SARTORIO</t>
  </si>
  <si>
    <t>BONATI</t>
  </si>
  <si>
    <t xml:space="preserve">TORCHIO RICCARDO   </t>
  </si>
  <si>
    <t>PIANESE</t>
  </si>
  <si>
    <t>POROTTI</t>
  </si>
  <si>
    <t>BROGGINI</t>
  </si>
  <si>
    <t>RESTEGHINI</t>
  </si>
  <si>
    <t xml:space="preserve">CLAUDIO ADOLFO   </t>
  </si>
  <si>
    <t>PAOLELLI</t>
  </si>
  <si>
    <t>MERLETTO</t>
  </si>
  <si>
    <t xml:space="preserve">PALMIRA FRANCESCA   </t>
  </si>
  <si>
    <t>MANCINELLI</t>
  </si>
  <si>
    <t>RONCARI</t>
  </si>
  <si>
    <t>BALLARDIN</t>
  </si>
  <si>
    <t>NOVI</t>
  </si>
  <si>
    <t>BOTTONI</t>
  </si>
  <si>
    <t>BOSCARO</t>
  </si>
  <si>
    <t>MICHEA</t>
  </si>
  <si>
    <t>MAINOLI</t>
  </si>
  <si>
    <t>BADIALI</t>
  </si>
  <si>
    <t>MENNA</t>
  </si>
  <si>
    <t>DALL'OSTO</t>
  </si>
  <si>
    <t>BERGAMI</t>
  </si>
  <si>
    <t>MASINA</t>
  </si>
  <si>
    <t>SAMBO</t>
  </si>
  <si>
    <t>CARABELLI</t>
  </si>
  <si>
    <t>BATTIGELLI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</si>
  <si>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</si>
  <si>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</si>
  <si>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</si>
  <si>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</si>
  <si>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</si>
  <si>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</si>
  <si>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</si>
  <si>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</si>
  <si>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</si>
  <si>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 xml:space="preserve">ALESSIA AZZURRA   </t>
  </si>
  <si>
    <t>ROBUSTELLINI</t>
  </si>
  <si>
    <t xml:space="preserve">ELISA SUSANNA   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</si>
  <si>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</si>
  <si>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</si>
  <si>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</si>
  <si>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</si>
  <si>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</si>
  <si>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</si>
  <si>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</si>
  <si>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AZZIMONTI</t>
  </si>
  <si>
    <t>ROSNATI</t>
  </si>
  <si>
    <t>TOMASINI</t>
  </si>
  <si>
    <t xml:space="preserve">VALTER ANTONIO   </t>
  </si>
  <si>
    <t>MARANA</t>
  </si>
  <si>
    <t>SURIANO</t>
  </si>
  <si>
    <t xml:space="preserve">MERI    </t>
  </si>
  <si>
    <t>FOLETTO</t>
  </si>
  <si>
    <t xml:space="preserve">GIAN CARLA   </t>
  </si>
  <si>
    <t>VEZZANI</t>
  </si>
  <si>
    <t>GULLIA</t>
  </si>
  <si>
    <t xml:space="preserve">MIREA    </t>
  </si>
  <si>
    <t>ROSARA</t>
  </si>
  <si>
    <t>TURCONI</t>
  </si>
  <si>
    <t xml:space="preserve">MICHELI MARIO   </t>
  </si>
  <si>
    <t>LEVORIN</t>
  </si>
  <si>
    <t xml:space="preserve">RAIMONDO    </t>
  </si>
  <si>
    <t>MAGRO</t>
  </si>
  <si>
    <t xml:space="preserve">ROCCHI DANILO   </t>
  </si>
  <si>
    <t>RETO</t>
  </si>
  <si>
    <t>GAGGIONI</t>
  </si>
  <si>
    <t xml:space="preserve">GIACOMO MARIA   </t>
  </si>
  <si>
    <t>CANTOREGGI</t>
  </si>
  <si>
    <t>DEMOLLI</t>
  </si>
  <si>
    <t xml:space="preserve">CARLO MARIA   </t>
  </si>
  <si>
    <t>OTTAVIANI</t>
  </si>
  <si>
    <t>SAVOGIN</t>
  </si>
  <si>
    <t>DABRAIO</t>
  </si>
  <si>
    <t>ZAUPA</t>
  </si>
  <si>
    <t>BAREA</t>
  </si>
  <si>
    <t>BORRONI</t>
  </si>
  <si>
    <t>GIANI</t>
  </si>
  <si>
    <t>TARLAZZI</t>
  </si>
  <si>
    <t>CANTAGALLI</t>
  </si>
  <si>
    <t>MARSILIO</t>
  </si>
  <si>
    <t>GAVIOLI</t>
  </si>
  <si>
    <t>PEZZA</t>
  </si>
  <si>
    <t>PLOOY</t>
  </si>
  <si>
    <t>GAMBATO</t>
  </si>
  <si>
    <t>FRIGERI</t>
  </si>
  <si>
    <t xml:space="preserve">ZANINONI CATERINA   </t>
  </si>
  <si>
    <t>GABRI</t>
  </si>
  <si>
    <t>TURETTA</t>
  </si>
  <si>
    <t>BIZZOTTO</t>
  </si>
  <si>
    <t>NICORA</t>
  </si>
  <si>
    <t>CICONTE</t>
  </si>
  <si>
    <t>BONUTTO</t>
  </si>
  <si>
    <t>SCALTRITTI</t>
  </si>
  <si>
    <t xml:space="preserve">IRENE ADELE   </t>
  </si>
  <si>
    <t>LAUDI</t>
  </si>
  <si>
    <t>CODIGNONI</t>
  </si>
  <si>
    <t>BROLI</t>
  </si>
  <si>
    <t xml:space="preserve">MICHELE GIOVANNI   </t>
  </si>
  <si>
    <t>D'ANGELO</t>
  </si>
  <si>
    <t>PINTO</t>
  </si>
  <si>
    <t>AMISANO</t>
  </si>
  <si>
    <t>ZAMBRANO</t>
  </si>
  <si>
    <t>CENTRELLA</t>
  </si>
  <si>
    <t xml:space="preserve">MARINA PAOLA   </t>
  </si>
  <si>
    <t>BONCILLI</t>
  </si>
  <si>
    <t xml:space="preserve">STEFANO ANDREA   </t>
  </si>
  <si>
    <t>ZAMPOLLO</t>
  </si>
  <si>
    <t>TESSARI</t>
  </si>
  <si>
    <t xml:space="preserve">RUBEN    </t>
  </si>
  <si>
    <t>RIGAZZI</t>
  </si>
  <si>
    <t>BORTOLUSSI</t>
  </si>
  <si>
    <t>POLITA</t>
  </si>
  <si>
    <t>BONORA</t>
  </si>
  <si>
    <t>CAPRINO</t>
  </si>
  <si>
    <t xml:space="preserve">PINO    </t>
  </si>
  <si>
    <t>PISTOCCHINI</t>
  </si>
  <si>
    <t>POLIMENI</t>
  </si>
  <si>
    <t>GUZZI</t>
  </si>
  <si>
    <t>MAROTTA</t>
  </si>
  <si>
    <t xml:space="preserve">D'AGOSTINI GIUSEPPINA   </t>
  </si>
  <si>
    <t>GIANANTONIO</t>
  </si>
  <si>
    <t>SAHNANE</t>
  </si>
  <si>
    <t xml:space="preserve">NORA    </t>
  </si>
  <si>
    <t>PAGLIA</t>
  </si>
  <si>
    <t>LIOI</t>
  </si>
  <si>
    <t>FURIGO</t>
  </si>
  <si>
    <t>MINORINI</t>
  </si>
  <si>
    <t>BENEDUSI</t>
  </si>
  <si>
    <t>CICCULLO</t>
  </si>
  <si>
    <t xml:space="preserve">MAURO GERARDO   </t>
  </si>
  <si>
    <t>GHEZA</t>
  </si>
  <si>
    <t>LESICA</t>
  </si>
  <si>
    <t xml:space="preserve">CORRADO NAZARIO   </t>
  </si>
  <si>
    <t>PUGNI</t>
  </si>
  <si>
    <t>PIAZZOLI</t>
  </si>
  <si>
    <t>DOLCE</t>
  </si>
  <si>
    <t>DAMIA</t>
  </si>
  <si>
    <t>SCARCELLA</t>
  </si>
  <si>
    <t>BAROFFIO</t>
  </si>
  <si>
    <t>MICHELON</t>
  </si>
  <si>
    <t>FANTINATI</t>
  </si>
  <si>
    <t>MEZANZANI</t>
  </si>
  <si>
    <t>PALOMBA</t>
  </si>
  <si>
    <t>FOTI</t>
  </si>
  <si>
    <t xml:space="preserve">SARAH    </t>
  </si>
  <si>
    <t xml:space="preserve">MATTIA LUDOVICO   </t>
  </si>
  <si>
    <t>SALARDI</t>
  </si>
  <si>
    <t xml:space="preserve">CLAUDIA MARIA   </t>
  </si>
  <si>
    <t>PICCHETTI</t>
  </si>
  <si>
    <t>RECH</t>
  </si>
  <si>
    <t>TIBILETTI</t>
  </si>
  <si>
    <t>ALBERIO</t>
  </si>
  <si>
    <t>BRAMASCHI</t>
  </si>
  <si>
    <t>BRUNELLA</t>
  </si>
  <si>
    <t>LAVORGNA</t>
  </si>
  <si>
    <t xml:space="preserve">ANNA ELISABETTA   </t>
  </si>
  <si>
    <t xml:space="preserve">CARLI MICHELA   </t>
  </si>
  <si>
    <t>LOPEZ</t>
  </si>
  <si>
    <t xml:space="preserve">LUCA PRIMO   </t>
  </si>
  <si>
    <t>CASTAGNOLI</t>
  </si>
  <si>
    <t>ALBANI</t>
  </si>
  <si>
    <t xml:space="preserve">DARIO VALTER   </t>
  </si>
  <si>
    <t>SPECCHIARELLI</t>
  </si>
  <si>
    <t xml:space="preserve">UMBERTO SERAFINO   </t>
  </si>
  <si>
    <t>ZAPPAMIGLIO</t>
  </si>
  <si>
    <t>POZZATO</t>
  </si>
  <si>
    <t xml:space="preserve">SUSY    </t>
  </si>
  <si>
    <t>SCOLFARO</t>
  </si>
  <si>
    <t xml:space="preserve">ANTONELLA SIMONA   </t>
  </si>
  <si>
    <t>LANDONI</t>
  </si>
  <si>
    <t>LORVETTI</t>
  </si>
  <si>
    <t>MIGLIARINO</t>
  </si>
  <si>
    <t>FEDRE</t>
  </si>
  <si>
    <t>SQUIZZATO</t>
  </si>
  <si>
    <t>BOSCARDIN</t>
  </si>
  <si>
    <t>NAPOLITANO</t>
  </si>
  <si>
    <t>MONTONATI</t>
  </si>
  <si>
    <t>CAVALLIN</t>
  </si>
  <si>
    <t>ZAINI</t>
  </si>
  <si>
    <t>FILPA</t>
  </si>
  <si>
    <t>MARIN</t>
  </si>
  <si>
    <t xml:space="preserve">SANTIS MELISSA   </t>
  </si>
  <si>
    <t>CAO</t>
  </si>
  <si>
    <t>ALIVERTI</t>
  </si>
  <si>
    <t>CARNINI</t>
  </si>
  <si>
    <t>MASTROMARINO</t>
  </si>
  <si>
    <t>LAVENA-PONTE TRESA</t>
  </si>
  <si>
    <t>BONIOTTO</t>
  </si>
  <si>
    <t xml:space="preserve">PASQUALINO    </t>
  </si>
  <si>
    <t>ZOCCHI</t>
  </si>
  <si>
    <t xml:space="preserve">LUCA CARLO MARIA  </t>
  </si>
  <si>
    <t>BARDELLI</t>
  </si>
  <si>
    <t>BELFANTI</t>
  </si>
  <si>
    <t xml:space="preserve">PIER DAVIDE   </t>
  </si>
  <si>
    <t>BODIO</t>
  </si>
  <si>
    <t xml:space="preserve">POZZA CLARA   </t>
  </si>
  <si>
    <t>CORVEZZO</t>
  </si>
  <si>
    <t>CAIMI</t>
  </si>
  <si>
    <t>SIMONTACCHI</t>
  </si>
  <si>
    <t>DERISI</t>
  </si>
  <si>
    <t xml:space="preserve">ANGELO GIUSEPPE   </t>
  </si>
  <si>
    <t>MARTIGNONI</t>
  </si>
  <si>
    <t>RUNCHINA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</si>
  <si>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</si>
  <si>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</si>
  <si>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</si>
  <si>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</si>
  <si>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</si>
  <si>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</si>
  <si>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</si>
  <si>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BELLIFEMINE</t>
  </si>
  <si>
    <t xml:space="preserve">MARIA IRENE   </t>
  </si>
  <si>
    <t>BERNARD</t>
  </si>
  <si>
    <t>ALBRIGI</t>
  </si>
  <si>
    <t>CANNITO</t>
  </si>
  <si>
    <t>CROCI</t>
  </si>
  <si>
    <t>SCHIPANI</t>
  </si>
  <si>
    <t xml:space="preserve">EMANUELE MARIA   </t>
  </si>
  <si>
    <t>RAMETTA</t>
  </si>
  <si>
    <t>MASTRI</t>
  </si>
  <si>
    <t>OLIVAS</t>
  </si>
  <si>
    <t xml:space="preserve">MARIA ELISABETTA   </t>
  </si>
  <si>
    <t xml:space="preserve">ZOTTO BELLUSCO PIER PAOLO </t>
  </si>
  <si>
    <t xml:space="preserve">GEMMA GIUSEPPINA   </t>
  </si>
  <si>
    <t>LIGUORI</t>
  </si>
  <si>
    <t>LUPPI</t>
  </si>
  <si>
    <t>FRONTALI</t>
  </si>
  <si>
    <t>REBOSIO</t>
  </si>
  <si>
    <t>MAGRINI</t>
  </si>
  <si>
    <t>BIASOLI</t>
  </si>
  <si>
    <t>PASQUOT</t>
  </si>
  <si>
    <t xml:space="preserve">ROSANNA LUISA   </t>
  </si>
  <si>
    <t>TESSAROLO</t>
  </si>
  <si>
    <t>DELLI</t>
  </si>
  <si>
    <t xml:space="preserve">GATTI ALESSANDRO   </t>
  </si>
  <si>
    <t>VIDALI</t>
  </si>
  <si>
    <t xml:space="preserve">AMBROSI FABIO   </t>
  </si>
  <si>
    <t xml:space="preserve">VITTORI SERGIO   </t>
  </si>
  <si>
    <t>STRAMBI</t>
  </si>
  <si>
    <t xml:space="preserve">PATRIZIO PIETRO   </t>
  </si>
  <si>
    <t>SARRAGGIOTTO</t>
  </si>
  <si>
    <t>TAMBORINI</t>
  </si>
  <si>
    <t>GUSELLA</t>
  </si>
  <si>
    <t>BEA</t>
  </si>
  <si>
    <t>BIGARELLA</t>
  </si>
  <si>
    <t>BAGGINI</t>
  </si>
  <si>
    <t>CHINETTI</t>
  </si>
  <si>
    <t>CROLLA</t>
  </si>
  <si>
    <t>FERRARETTO</t>
  </si>
  <si>
    <t>MONTANO</t>
  </si>
  <si>
    <t>MACCABEI</t>
  </si>
  <si>
    <t xml:space="preserve">SOFIA VERONICA MARTA  </t>
  </si>
  <si>
    <t>RICHIUSA</t>
  </si>
  <si>
    <t>TOGNOLI</t>
  </si>
  <si>
    <t>REGNICOLI</t>
  </si>
  <si>
    <t xml:space="preserve">EVASIO    </t>
  </si>
  <si>
    <t>CERIANI</t>
  </si>
  <si>
    <t>PRESTIFILIPPO</t>
  </si>
  <si>
    <t>CARCILLO</t>
  </si>
  <si>
    <t xml:space="preserve">DOMENICO VINCENZO   </t>
  </si>
  <si>
    <t xml:space="preserve">RAIMONDA    </t>
  </si>
  <si>
    <t>SANDRINI</t>
  </si>
  <si>
    <t>TONALI</t>
  </si>
  <si>
    <t>COLOMBAROLI</t>
  </si>
  <si>
    <t xml:space="preserve">ERMES    </t>
  </si>
  <si>
    <t>CASTOLDI</t>
  </si>
  <si>
    <t xml:space="preserve">SIMONE ELIGIO   </t>
  </si>
  <si>
    <t>MOROSINI</t>
  </si>
  <si>
    <t>ZANUSO</t>
  </si>
  <si>
    <t>REALINI</t>
  </si>
  <si>
    <t>CRACO'</t>
  </si>
  <si>
    <t>SCALCIONE</t>
  </si>
  <si>
    <t>BACCO</t>
  </si>
  <si>
    <t>BROVELLI</t>
  </si>
  <si>
    <t>ALAMPI</t>
  </si>
  <si>
    <t xml:space="preserve">NICOLETTA SIMONA   </t>
  </si>
  <si>
    <t>BERTAGNOLI</t>
  </si>
  <si>
    <t>FARINON</t>
  </si>
  <si>
    <t>D'AMATO</t>
  </si>
  <si>
    <t>MUSARO'</t>
  </si>
  <si>
    <t xml:space="preserve">FRANCESCA MARIA   </t>
  </si>
  <si>
    <t>SUCCI</t>
  </si>
  <si>
    <t>CAPRIGLIA</t>
  </si>
  <si>
    <t xml:space="preserve">JOLANDA    </t>
  </si>
  <si>
    <t>MENIN</t>
  </si>
  <si>
    <t>BATTISTON</t>
  </si>
  <si>
    <t>CATTINI</t>
  </si>
  <si>
    <t>SAPORITI</t>
  </si>
  <si>
    <t xml:space="preserve">ROBERTO STEFANO   </t>
  </si>
  <si>
    <t>CATONE</t>
  </si>
  <si>
    <t xml:space="preserve">STEFANO GIANFRANCESCO   </t>
  </si>
  <si>
    <t>PANARIELLO</t>
  </si>
  <si>
    <t>BELLARIA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</si>
  <si>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</si>
  <si>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</si>
  <si>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</si>
  <si>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</si>
  <si>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</si>
  <si>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</si>
  <si>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</si>
  <si>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BARATELLI</t>
  </si>
  <si>
    <t>PANNULLO</t>
  </si>
  <si>
    <t>TAGINA</t>
  </si>
  <si>
    <t>BASCIALLA</t>
  </si>
  <si>
    <t>ACCORDINO</t>
  </si>
  <si>
    <t xml:space="preserve">FRANCO ROBERTO   </t>
  </si>
  <si>
    <t>MARTEGANI</t>
  </si>
  <si>
    <t>PIPOLO</t>
  </si>
  <si>
    <t>BUSSOLOTTI</t>
  </si>
  <si>
    <t xml:space="preserve">BIAGGI LAURA   </t>
  </si>
  <si>
    <t>FONTANINI</t>
  </si>
  <si>
    <t>SCHIFFO</t>
  </si>
  <si>
    <t>RADRIZZANI</t>
  </si>
  <si>
    <t>COPRENI</t>
  </si>
  <si>
    <t>MAZZUCCATO</t>
  </si>
  <si>
    <t>JARDINI</t>
  </si>
  <si>
    <t>CAROLO</t>
  </si>
  <si>
    <t>CAFFIERO</t>
  </si>
  <si>
    <t>PERUSIN</t>
  </si>
  <si>
    <t>CATALANO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</si>
  <si>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</si>
  <si>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</si>
  <si>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</si>
  <si>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</si>
  <si>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</si>
  <si>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</si>
  <si>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ORLANDINO</t>
  </si>
  <si>
    <t>ADAMOLI</t>
  </si>
  <si>
    <t>GHIRALDI</t>
  </si>
  <si>
    <t xml:space="preserve">CARMEN SIMONETTA   </t>
  </si>
  <si>
    <t>PREMAZZI</t>
  </si>
  <si>
    <t xml:space="preserve">MARIA CHIARA   </t>
  </si>
  <si>
    <t>ARTIOLI</t>
  </si>
  <si>
    <t>GERMANO'</t>
  </si>
  <si>
    <t xml:space="preserve">COSTANZO CIRO   </t>
  </si>
  <si>
    <t>LIMIDO</t>
  </si>
  <si>
    <t>PASSANNANTE</t>
  </si>
  <si>
    <t>PARRINO</t>
  </si>
  <si>
    <t>PACCINI</t>
  </si>
  <si>
    <t>FACCHIN</t>
  </si>
  <si>
    <t>QUINTIGLIO</t>
  </si>
  <si>
    <t>DAOLIO</t>
  </si>
  <si>
    <t>CHIOFALO</t>
  </si>
  <si>
    <t>NERVIANI</t>
  </si>
  <si>
    <t>CARNAGHI</t>
  </si>
  <si>
    <t>AZZONI</t>
  </si>
  <si>
    <t xml:space="preserve">ROBERTO SERGIO   </t>
  </si>
  <si>
    <t>GANDIN</t>
  </si>
  <si>
    <t>BARTESAGHI</t>
  </si>
  <si>
    <t xml:space="preserve">ALESSANDRO PAOLO   </t>
  </si>
  <si>
    <t>SIDOTI</t>
  </si>
  <si>
    <t>CEROLI</t>
  </si>
  <si>
    <t>ISACCHI</t>
  </si>
  <si>
    <t>CHIRICO'</t>
  </si>
  <si>
    <t>ALDEGHI</t>
  </si>
  <si>
    <t>CAROI</t>
  </si>
  <si>
    <t>SIRONI</t>
  </si>
  <si>
    <t xml:space="preserve">BATTAIA GIOVANNI   </t>
  </si>
  <si>
    <t>PILONI</t>
  </si>
  <si>
    <t xml:space="preserve">GIOVANNA RITA   </t>
  </si>
  <si>
    <t>ENICANTI</t>
  </si>
  <si>
    <t>ALFAROLI</t>
  </si>
  <si>
    <t>CALVASINA</t>
  </si>
  <si>
    <t>VANELLI</t>
  </si>
  <si>
    <t>GALBUSERA</t>
  </si>
  <si>
    <t>LOPRETE</t>
  </si>
  <si>
    <t>AGOSTONI</t>
  </si>
  <si>
    <t xml:space="preserve">ROBERTA EMILIA   </t>
  </si>
  <si>
    <t>NOVATI</t>
  </si>
  <si>
    <t>CORNO</t>
  </si>
  <si>
    <t xml:space="preserve">ENZO NARCISO   </t>
  </si>
  <si>
    <t>POZZONI</t>
  </si>
  <si>
    <t>SURACI</t>
  </si>
  <si>
    <t>BALOSSI</t>
  </si>
  <si>
    <t>CAREMI</t>
  </si>
  <si>
    <t>PIGAZZINI</t>
  </si>
  <si>
    <t>ZAINA</t>
  </si>
  <si>
    <t xml:space="preserve">WILMA    </t>
  </si>
  <si>
    <t>ACERBONI</t>
  </si>
  <si>
    <t>COMI</t>
  </si>
  <si>
    <t>CALDIROLA</t>
  </si>
  <si>
    <t>PICCHI</t>
  </si>
  <si>
    <t>MARABESE</t>
  </si>
  <si>
    <t>PARRAVICINI</t>
  </si>
  <si>
    <t>COMBI</t>
  </si>
  <si>
    <t xml:space="preserve">FAUSTINO    </t>
  </si>
  <si>
    <t>FORMENTI</t>
  </si>
  <si>
    <t>TOTO</t>
  </si>
  <si>
    <t>VALAGUSSA</t>
  </si>
  <si>
    <t>PASSAVANTI</t>
  </si>
  <si>
    <t>SANTORO</t>
  </si>
  <si>
    <t>ISELLA</t>
  </si>
  <si>
    <t>SCOLA</t>
  </si>
  <si>
    <t xml:space="preserve">VITTORIO GIOVANNI   </t>
  </si>
  <si>
    <t>TANTARDINI</t>
  </si>
  <si>
    <t>IELARDI</t>
  </si>
  <si>
    <t>MOIANA</t>
  </si>
  <si>
    <t>GALPERTI</t>
  </si>
  <si>
    <t xml:space="preserve">AVE    </t>
  </si>
  <si>
    <t>BRUSADELLI</t>
  </si>
  <si>
    <t xml:space="preserve">NERI ANTONIO   </t>
  </si>
  <si>
    <t>CASSINELLI</t>
  </si>
  <si>
    <t>MAINONI</t>
  </si>
  <si>
    <t>BETTEGA</t>
  </si>
  <si>
    <t>TENTORIO</t>
  </si>
  <si>
    <t xml:space="preserve">PAOLO ACHILLE   </t>
  </si>
  <si>
    <t xml:space="preserve">GIOVANNA ODETTA   </t>
  </si>
  <si>
    <t>VIGLIENGHI</t>
  </si>
  <si>
    <t xml:space="preserve">FABIO EMILIO   </t>
  </si>
  <si>
    <t>NASAZZI</t>
  </si>
  <si>
    <t>MONTANELLI</t>
  </si>
  <si>
    <t xml:space="preserve">PIERGIOVANNI    </t>
  </si>
  <si>
    <t>GERACI</t>
  </si>
  <si>
    <t xml:space="preserve">ESMERALDA    </t>
  </si>
  <si>
    <t xml:space="preserve">DIANA    </t>
  </si>
  <si>
    <t>CODARA</t>
  </si>
  <si>
    <t xml:space="preserve">ADRIANO STEFANO   </t>
  </si>
  <si>
    <t>BRINI</t>
  </si>
  <si>
    <t xml:space="preserve">TIZIANA CATERINA   </t>
  </si>
  <si>
    <t>GATTINONI</t>
  </si>
  <si>
    <t>DURANTE</t>
  </si>
  <si>
    <t>PIETROBELLI</t>
  </si>
  <si>
    <t>ZUFFI</t>
  </si>
  <si>
    <t>STEFANONI</t>
  </si>
  <si>
    <t>GENTILINI</t>
  </si>
  <si>
    <t xml:space="preserve">CRISTINA MARIA   </t>
  </si>
  <si>
    <t>MANGANINI</t>
  </si>
  <si>
    <t>POLANO</t>
  </si>
  <si>
    <t>VASSENA</t>
  </si>
  <si>
    <t xml:space="preserve">INNOCENTE    </t>
  </si>
  <si>
    <t>CIPRIANO</t>
  </si>
  <si>
    <t xml:space="preserve">ANGELLO    </t>
  </si>
  <si>
    <t>TAGLIAFERRI</t>
  </si>
  <si>
    <t>NESSI</t>
  </si>
  <si>
    <t>PACHERA</t>
  </si>
  <si>
    <t>MALUGANI</t>
  </si>
  <si>
    <t>FALCETTI</t>
  </si>
  <si>
    <t>PENSOTTI</t>
  </si>
  <si>
    <t xml:space="preserve">GIANDOMENICO    </t>
  </si>
  <si>
    <t xml:space="preserve">MASSIMO AUGUSTO   </t>
  </si>
  <si>
    <t>PROCOPIO</t>
  </si>
  <si>
    <t>CASALETTO</t>
  </si>
  <si>
    <t>TAMANDI</t>
  </si>
  <si>
    <t>DIACCI</t>
  </si>
  <si>
    <t>BENFATTO</t>
  </si>
  <si>
    <t>CIACCI</t>
  </si>
  <si>
    <t>CHIARELLA</t>
  </si>
  <si>
    <t>PENDEGGIA</t>
  </si>
  <si>
    <t>BLATTI</t>
  </si>
  <si>
    <t>HOFMANN</t>
  </si>
  <si>
    <t xml:space="preserve">SIMONE ROBERTO   </t>
  </si>
  <si>
    <t xml:space="preserve">TERLIZZI LAURA   </t>
  </si>
  <si>
    <t>GEMETTO</t>
  </si>
  <si>
    <t>NARCISO</t>
  </si>
  <si>
    <t>FRATANGELI</t>
  </si>
  <si>
    <t xml:space="preserve">MARINA ALESSANDRA   </t>
  </si>
  <si>
    <t>POLTI</t>
  </si>
  <si>
    <t>ASCARI</t>
  </si>
  <si>
    <t xml:space="preserve">TULLIA    </t>
  </si>
  <si>
    <t>RAMPICHINI</t>
  </si>
  <si>
    <t xml:space="preserve">ANTONIO INNOCENTE   </t>
  </si>
  <si>
    <t>CASIRAGHI</t>
  </si>
  <si>
    <t xml:space="preserve">MODESTO    </t>
  </si>
  <si>
    <t>POMI</t>
  </si>
  <si>
    <t>FESTORAZZI</t>
  </si>
  <si>
    <t>GUMINA</t>
  </si>
  <si>
    <t xml:space="preserve">CAPITANI DANTE   </t>
  </si>
  <si>
    <t>NARDO</t>
  </si>
  <si>
    <t>POMONI</t>
  </si>
  <si>
    <t xml:space="preserve">SANTI    </t>
  </si>
  <si>
    <t>PAROLI</t>
  </si>
  <si>
    <t>DOZIO</t>
  </si>
  <si>
    <t>PETROLLINI</t>
  </si>
  <si>
    <t>ROSSIN</t>
  </si>
  <si>
    <t>SCALAMBRA</t>
  </si>
  <si>
    <t xml:space="preserve">CAPITANI EMANUELE   </t>
  </si>
  <si>
    <t xml:space="preserve">IRMA LORELLA   </t>
  </si>
  <si>
    <t>PASCHETTO</t>
  </si>
  <si>
    <t>CARIBONI</t>
  </si>
  <si>
    <t>PETILLI</t>
  </si>
  <si>
    <t xml:space="preserve">GIACOMO ANGELO   </t>
  </si>
  <si>
    <t xml:space="preserve">ROSA RITA   </t>
  </si>
  <si>
    <t>BRIONI</t>
  </si>
  <si>
    <t>DELL'ORO</t>
  </si>
  <si>
    <t>BUZZELLA</t>
  </si>
  <si>
    <t>MEMEO</t>
  </si>
  <si>
    <t xml:space="preserve">NERO GABRIELLA   </t>
  </si>
  <si>
    <t>MANEGA</t>
  </si>
  <si>
    <t xml:space="preserve">ROBERTINO ETTORE   </t>
  </si>
  <si>
    <t>BURBELLO</t>
  </si>
  <si>
    <t xml:space="preserve">NATALIA    </t>
  </si>
  <si>
    <t>FALSETTO</t>
  </si>
  <si>
    <t>FETTOLINI</t>
  </si>
  <si>
    <t>VHO</t>
  </si>
  <si>
    <t>FILARDO</t>
  </si>
  <si>
    <t>SALAMINA</t>
  </si>
  <si>
    <t xml:space="preserve">LUISANGELA    </t>
  </si>
  <si>
    <t>GARGIONI</t>
  </si>
  <si>
    <t>CACCIALANZA</t>
  </si>
  <si>
    <t>FORTI</t>
  </si>
  <si>
    <t>GUGLIERI</t>
  </si>
  <si>
    <t>REBUGHINI</t>
  </si>
  <si>
    <t>BUONSANTE</t>
  </si>
  <si>
    <t>GASPAROLI</t>
  </si>
  <si>
    <t>ROZZA</t>
  </si>
  <si>
    <t>VIGHI</t>
  </si>
  <si>
    <t>CORVINI</t>
  </si>
  <si>
    <t>DELMIGLIO</t>
  </si>
  <si>
    <t>MUSSIDA</t>
  </si>
  <si>
    <t xml:space="preserve">PIETRO JUNIOR   </t>
  </si>
  <si>
    <t xml:space="preserve">ORIANNA    </t>
  </si>
  <si>
    <t>PEVIANI</t>
  </si>
  <si>
    <t>RESEGOTTI</t>
  </si>
  <si>
    <t>BOATTI</t>
  </si>
  <si>
    <t xml:space="preserve">ANGELO MARIA   </t>
  </si>
  <si>
    <t xml:space="preserve">ALESSANDRO PIETRO   </t>
  </si>
  <si>
    <t>GOZZINI</t>
  </si>
  <si>
    <t>PESATORI</t>
  </si>
  <si>
    <t>BASSANINI</t>
  </si>
  <si>
    <t>CIGHETTI</t>
  </si>
  <si>
    <t>SERATO</t>
  </si>
  <si>
    <t>BRANCONE</t>
  </si>
  <si>
    <t xml:space="preserve">STEFANI DANIELE   </t>
  </si>
  <si>
    <t>MAZZUCCO</t>
  </si>
  <si>
    <t>LEMBO</t>
  </si>
  <si>
    <t>SCHIROSI</t>
  </si>
  <si>
    <t>ARDEMAGNI</t>
  </si>
  <si>
    <t>BOLDURI</t>
  </si>
  <si>
    <t>VICARDI</t>
  </si>
  <si>
    <t>DEVALENZA</t>
  </si>
  <si>
    <t>MONETA</t>
  </si>
  <si>
    <t>BIAGINI</t>
  </si>
  <si>
    <t>BERNOCCHI</t>
  </si>
  <si>
    <t xml:space="preserve">PAOLA LORENZA   </t>
  </si>
  <si>
    <t>DANIELI</t>
  </si>
  <si>
    <t>PEZZI</t>
  </si>
  <si>
    <t>MANARA</t>
  </si>
  <si>
    <t>LOFARO</t>
  </si>
  <si>
    <t xml:space="preserve">CARLO ALBERTO FRANCESCO  </t>
  </si>
  <si>
    <t>CALIFANO</t>
  </si>
  <si>
    <t>GOBBATO</t>
  </si>
  <si>
    <t>MUZZI</t>
  </si>
  <si>
    <t>BONGIORNI</t>
  </si>
  <si>
    <t>FUREGATO</t>
  </si>
  <si>
    <t>CASERINI</t>
  </si>
  <si>
    <t>DEVECCHI</t>
  </si>
  <si>
    <t>MINOJETTI</t>
  </si>
  <si>
    <t>FELISSARI</t>
  </si>
  <si>
    <t xml:space="preserve">LINO OSVALDO   </t>
  </si>
  <si>
    <t>BALZARI</t>
  </si>
  <si>
    <t xml:space="preserve">DEBORA EMILIA   </t>
  </si>
  <si>
    <t>SANTANTONIO</t>
  </si>
  <si>
    <t>TAMAGNI</t>
  </si>
  <si>
    <t>TEI</t>
  </si>
  <si>
    <t>VADALA'</t>
  </si>
  <si>
    <t>SGUAZZI</t>
  </si>
  <si>
    <t>CANEVARI</t>
  </si>
  <si>
    <t xml:space="preserve">MONICA CATERINA   </t>
  </si>
  <si>
    <t>BARISELLI</t>
  </si>
  <si>
    <t>SERAFINI</t>
  </si>
  <si>
    <t>BERTOLESI</t>
  </si>
  <si>
    <t xml:space="preserve">MARIO RAFFAELE   </t>
  </si>
  <si>
    <t>FRIGOLI</t>
  </si>
  <si>
    <t>FAZZI</t>
  </si>
  <si>
    <t xml:space="preserve">MARIA STERPETA   </t>
  </si>
  <si>
    <t>SOTTORIVA</t>
  </si>
  <si>
    <t>MAGLIO</t>
  </si>
  <si>
    <t>BOSELLI</t>
  </si>
  <si>
    <t>VALIERI</t>
  </si>
  <si>
    <t>FERIOLI</t>
  </si>
  <si>
    <t>GUERCIOTT</t>
  </si>
  <si>
    <t xml:space="preserve">IGOR STEFANO   </t>
  </si>
  <si>
    <t>DAINESI</t>
  </si>
  <si>
    <t xml:space="preserve">NEVIS    </t>
  </si>
  <si>
    <t>PEDOTE</t>
  </si>
  <si>
    <t>PIZZIGATI</t>
  </si>
  <si>
    <t>TORZA</t>
  </si>
  <si>
    <t>FILIPPUCCI</t>
  </si>
  <si>
    <t>SPELTA</t>
  </si>
  <si>
    <t xml:space="preserve">MAURIZIO ETTORE ENRICO  </t>
  </si>
  <si>
    <t xml:space="preserve">DOMENICO CARLO   </t>
  </si>
  <si>
    <t xml:space="preserve">LUISA ITALIA   </t>
  </si>
  <si>
    <t>SPEZIANI</t>
  </si>
  <si>
    <t>TESTOLINA</t>
  </si>
  <si>
    <t>BISCONTI</t>
  </si>
  <si>
    <t>CONORI</t>
  </si>
  <si>
    <t>REAMI</t>
  </si>
  <si>
    <t>CERIOLI</t>
  </si>
  <si>
    <t xml:space="preserve">ALBERTA    </t>
  </si>
  <si>
    <t>CAPERDONI</t>
  </si>
  <si>
    <t>MELES</t>
  </si>
  <si>
    <t xml:space="preserve">MAURO ORESTE   </t>
  </si>
  <si>
    <t>TEDESI</t>
  </si>
  <si>
    <t xml:space="preserve">GISELLA    </t>
  </si>
  <si>
    <t>IESCE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</si>
  <si>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</si>
  <si>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</si>
  <si>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</si>
  <si>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</si>
  <si>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</si>
  <si>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</si>
  <si>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 xml:space="preserve">ANNA MARIA EMILIA  </t>
  </si>
  <si>
    <t>RESEMINI</t>
  </si>
  <si>
    <t>ALLOVISIO</t>
  </si>
  <si>
    <t xml:space="preserve">NICOLAS    </t>
  </si>
  <si>
    <t>LOTTAROLI</t>
  </si>
  <si>
    <t>ZIGHETTI</t>
  </si>
  <si>
    <t>BASSAN</t>
  </si>
  <si>
    <t>BOSONI</t>
  </si>
  <si>
    <t xml:space="preserve">MARICA AGNESE   </t>
  </si>
  <si>
    <t>DAVOGLIO</t>
  </si>
  <si>
    <t>GROPPALDI</t>
  </si>
  <si>
    <t>VALTOLINA</t>
  </si>
  <si>
    <t>COLLIA</t>
  </si>
  <si>
    <t>BARAGGIA</t>
  </si>
  <si>
    <t xml:space="preserve">MATTEO RAFFAELE   </t>
  </si>
  <si>
    <t xml:space="preserve">ERIBERTO EUGENIO   </t>
  </si>
  <si>
    <t xml:space="preserve">GIULIO ENEA   </t>
  </si>
  <si>
    <t>USAI</t>
  </si>
  <si>
    <t>LAZZARIN</t>
  </si>
  <si>
    <t xml:space="preserve">RINA    </t>
  </si>
  <si>
    <t xml:space="preserve">MARCO ELVIRA   </t>
  </si>
  <si>
    <t>MORISI</t>
  </si>
  <si>
    <t>TERRANEO</t>
  </si>
  <si>
    <t>BENVENUTI</t>
  </si>
  <si>
    <t>MISANI</t>
  </si>
  <si>
    <t>ABOURI</t>
  </si>
  <si>
    <t xml:space="preserve">JAMILA    </t>
  </si>
  <si>
    <t>MARCELLA</t>
  </si>
  <si>
    <t>GALLENDA</t>
  </si>
  <si>
    <t xml:space="preserve">ERMO    </t>
  </si>
  <si>
    <t>FUSCO</t>
  </si>
  <si>
    <t xml:space="preserve">ALCIDE    </t>
  </si>
  <si>
    <t xml:space="preserve">ALICE VITTORIA   </t>
  </si>
  <si>
    <t>CARCANO</t>
  </si>
  <si>
    <t>MATTIUSSI</t>
  </si>
  <si>
    <t>PERRETTA</t>
  </si>
  <si>
    <t>ZANIERATO</t>
  </si>
  <si>
    <t>TROIANO</t>
  </si>
  <si>
    <t xml:space="preserve">ANTONIO MARCO   </t>
  </si>
  <si>
    <t>BORSOTTI</t>
  </si>
  <si>
    <t>PERABONI</t>
  </si>
  <si>
    <t xml:space="preserve">LAURA GIOVANNA ANGELA  </t>
  </si>
  <si>
    <t>CANNARILE</t>
  </si>
  <si>
    <t xml:space="preserve">MARIA CAMERA   </t>
  </si>
  <si>
    <t>COLNAGHI</t>
  </si>
  <si>
    <t>TASOVAC</t>
  </si>
  <si>
    <t xml:space="preserve">PAULINA    </t>
  </si>
  <si>
    <t>BUZZINI</t>
  </si>
  <si>
    <t>GAVAZZONI</t>
  </si>
  <si>
    <t xml:space="preserve">ARONNE    </t>
  </si>
  <si>
    <t xml:space="preserve">LORENZA AGNESE   </t>
  </si>
  <si>
    <t>TRAVELLA</t>
  </si>
  <si>
    <t>VEGGIAN</t>
  </si>
  <si>
    <t>BARONCELLI</t>
  </si>
  <si>
    <t>CAMESASCA</t>
  </si>
  <si>
    <t xml:space="preserve">IAN    </t>
  </si>
  <si>
    <t>MAGGIOLINI</t>
  </si>
  <si>
    <t>PAPI</t>
  </si>
  <si>
    <t>BARTESELLI</t>
  </si>
  <si>
    <t xml:space="preserve">ROBERTO LEONE   </t>
  </si>
  <si>
    <t>CAMPI</t>
  </si>
  <si>
    <t xml:space="preserve">ROMANA STEFANIA   </t>
  </si>
  <si>
    <t>IMPERATO</t>
  </si>
  <si>
    <t>ARNABOLDI</t>
  </si>
  <si>
    <t>BEVACQUA</t>
  </si>
  <si>
    <t>MIGLIORINO</t>
  </si>
  <si>
    <t>MORAZZI</t>
  </si>
  <si>
    <t>TARRASO</t>
  </si>
  <si>
    <t>BASILICO</t>
  </si>
  <si>
    <t xml:space="preserve">GLORIA GAIA   </t>
  </si>
  <si>
    <t>CAPITANIO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</si>
  <si>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</si>
  <si>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</si>
  <si>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</si>
  <si>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</si>
  <si>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</si>
  <si>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</si>
  <si>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 xml:space="preserve">ANTONIO VINCENZO   </t>
  </si>
  <si>
    <t>ARLATI</t>
  </si>
  <si>
    <t>TERUZZI</t>
  </si>
  <si>
    <t>SECCHI</t>
  </si>
  <si>
    <t>GARGIULO</t>
  </si>
  <si>
    <t>CIVIERO</t>
  </si>
  <si>
    <t>CUPPARI</t>
  </si>
  <si>
    <t>SCLAPARI</t>
  </si>
  <si>
    <t xml:space="preserve">FABIO ANTONIO GIOVANNI  </t>
  </si>
  <si>
    <t>CORIGLIANO</t>
  </si>
  <si>
    <t xml:space="preserve">LAURA CRISTINA PAOLA  </t>
  </si>
  <si>
    <t>BOFFI</t>
  </si>
  <si>
    <t>PANSERA</t>
  </si>
  <si>
    <t>PEGORARO</t>
  </si>
  <si>
    <t xml:space="preserve">SORMANI MATTEO   </t>
  </si>
  <si>
    <t>MONTORIO</t>
  </si>
  <si>
    <t>BARETTINI</t>
  </si>
  <si>
    <t>DOSSOLA</t>
  </si>
  <si>
    <t>MISTO'</t>
  </si>
  <si>
    <t xml:space="preserve">ANTONIO DOMENICO   </t>
  </si>
  <si>
    <t>CESCHINI</t>
  </si>
  <si>
    <t xml:space="preserve">AGATA ANTONIETTA   </t>
  </si>
  <si>
    <t xml:space="preserve">CASTRO DANIELA   </t>
  </si>
  <si>
    <t>MESTRONE</t>
  </si>
  <si>
    <t xml:space="preserve">LUCA CARLO MARIO  </t>
  </si>
  <si>
    <t>SCHIEPPATI</t>
  </si>
  <si>
    <t>BONAFE'</t>
  </si>
  <si>
    <t>CAMARDA</t>
  </si>
  <si>
    <t xml:space="preserve">FARO IGNAZIO   </t>
  </si>
  <si>
    <t>MINOTTI</t>
  </si>
  <si>
    <t>ROSSATI</t>
  </si>
  <si>
    <t>VITAGLIANI</t>
  </si>
  <si>
    <t>BOGA</t>
  </si>
  <si>
    <t>RIVABENI</t>
  </si>
  <si>
    <t>MACCHIAVELLI</t>
  </si>
  <si>
    <t xml:space="preserve">LORENZO ROBERTO   </t>
  </si>
  <si>
    <t>PIURI</t>
  </si>
  <si>
    <t>PILOTTO</t>
  </si>
  <si>
    <t>ABBA'</t>
  </si>
  <si>
    <t>BETTIN</t>
  </si>
  <si>
    <t>MOCCIA</t>
  </si>
  <si>
    <t>TURATO</t>
  </si>
  <si>
    <t>FIORITO</t>
  </si>
  <si>
    <t xml:space="preserve">MARIA ARCANGELA   </t>
  </si>
  <si>
    <t>RUZZANTE</t>
  </si>
  <si>
    <t>APOSTOLO</t>
  </si>
  <si>
    <t>FASOLA</t>
  </si>
  <si>
    <t>NIGRO</t>
  </si>
  <si>
    <t>SICCARDI</t>
  </si>
  <si>
    <t xml:space="preserve">EGLE LUISA   </t>
  </si>
  <si>
    <t>MENDOLA</t>
  </si>
  <si>
    <t xml:space="preserve">MARIA VINCENZA   </t>
  </si>
  <si>
    <t>LOUKIAINEN</t>
  </si>
  <si>
    <t xml:space="preserve">KRISTIINA MARIA   </t>
  </si>
  <si>
    <t>BERRUTI</t>
  </si>
  <si>
    <t xml:space="preserve">GIUSI    </t>
  </si>
  <si>
    <t xml:space="preserve">ANDREA GIUSEPPE   </t>
  </si>
  <si>
    <t>PRESTIA</t>
  </si>
  <si>
    <t>PERELLI</t>
  </si>
  <si>
    <t xml:space="preserve">PERO PATRIZIA   </t>
  </si>
  <si>
    <t>MASTRANDREA</t>
  </si>
  <si>
    <t>SANTARSIERO</t>
  </si>
  <si>
    <t>CICERI</t>
  </si>
  <si>
    <t xml:space="preserve">TORRE CARLA ALFONSA  </t>
  </si>
  <si>
    <t xml:space="preserve">VALERY ANGELA   </t>
  </si>
  <si>
    <t>DOSSO</t>
  </si>
  <si>
    <t>FASOLATO</t>
  </si>
  <si>
    <t>CICARDI</t>
  </si>
  <si>
    <t xml:space="preserve">PIETRO GIOVANNI MARIA  </t>
  </si>
  <si>
    <t xml:space="preserve">MICHELE LUCA   </t>
  </si>
  <si>
    <t xml:space="preserve">SENA PASQUALE   </t>
  </si>
  <si>
    <t>RIPAMONTI</t>
  </si>
  <si>
    <t>DITTONGHI</t>
  </si>
  <si>
    <t xml:space="preserve">LUIGI ALESSANDRO   </t>
  </si>
  <si>
    <t xml:space="preserve">AGOSTI AUGUSTO   </t>
  </si>
  <si>
    <t xml:space="preserve">GIOIA LUCIANO MARIO  </t>
  </si>
  <si>
    <t xml:space="preserve">NATALINO MARIO   </t>
  </si>
  <si>
    <t>OCCHIONERO</t>
  </si>
  <si>
    <t>SPICCI</t>
  </si>
  <si>
    <t>FAGNANI</t>
  </si>
  <si>
    <t>GARATTI</t>
  </si>
  <si>
    <t>LINDNER</t>
  </si>
  <si>
    <t>MASCIA</t>
  </si>
  <si>
    <t xml:space="preserve">MARIASOLE    </t>
  </si>
  <si>
    <t>FOA'</t>
  </si>
  <si>
    <t>LAH</t>
  </si>
  <si>
    <t>DANAY</t>
  </si>
  <si>
    <t xml:space="preserve">ROLAND    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</si>
  <si>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</si>
  <si>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</si>
  <si>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</si>
  <si>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</si>
  <si>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</si>
  <si>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</si>
  <si>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</si>
  <si>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</si>
  <si>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</si>
  <si>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</si>
  <si>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</si>
  <si>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</si>
  <si>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</si>
  <si>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</si>
  <si>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</si>
  <si>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</si>
  <si>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</si>
  <si>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</si>
  <si>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MATTIVI</t>
  </si>
  <si>
    <t xml:space="preserve">GUSTAV    </t>
  </si>
  <si>
    <t>ANTERIVO</t>
  </si>
  <si>
    <t>CARBONARE</t>
  </si>
  <si>
    <t xml:space="preserve">GIUSEPPE LUIGI   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</si>
  <si>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</si>
  <si>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</si>
  <si>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</si>
  <si>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</si>
  <si>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</si>
  <si>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</si>
  <si>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</si>
  <si>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</si>
  <si>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</si>
  <si>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</si>
  <si>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</si>
  <si>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</si>
  <si>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</si>
  <si>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</si>
  <si>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</si>
  <si>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</si>
  <si>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</si>
  <si>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</si>
  <si>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</si>
  <si>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</si>
  <si>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</si>
  <si>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</si>
  <si>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</si>
  <si>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</si>
  <si>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</si>
  <si>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</si>
  <si>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</si>
  <si>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PESCOLLDERUNGG</t>
  </si>
  <si>
    <t>DAPOZ</t>
  </si>
  <si>
    <t xml:space="preserve">EDIT    </t>
  </si>
  <si>
    <t>MUSSNER</t>
  </si>
  <si>
    <t>PEDEVILLA</t>
  </si>
  <si>
    <t>PESCOSTA</t>
  </si>
  <si>
    <t>MUR</t>
  </si>
  <si>
    <t xml:space="preserve">ERICH    </t>
  </si>
  <si>
    <t>BARBIANO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</si>
  <si>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</si>
  <si>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</si>
  <si>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</si>
  <si>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</si>
  <si>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</si>
  <si>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</si>
  <si>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</si>
  <si>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</si>
  <si>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</si>
  <si>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</si>
  <si>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</si>
  <si>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</si>
  <si>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</si>
  <si>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</si>
  <si>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</si>
  <si>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</si>
  <si>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</si>
  <si>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</si>
  <si>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LERCHER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</si>
  <si>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</si>
  <si>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</si>
  <si>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</si>
  <si>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</si>
  <si>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</si>
  <si>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</si>
  <si>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MAIR</t>
  </si>
  <si>
    <t>SCHOELZHORN</t>
  </si>
  <si>
    <t xml:space="preserve">BRIGITTA    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</si>
  <si>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</si>
  <si>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</si>
  <si>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</si>
  <si>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</si>
  <si>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</si>
  <si>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</si>
  <si>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</si>
  <si>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</si>
  <si>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</si>
  <si>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</si>
  <si>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</si>
  <si>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</si>
  <si>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</si>
  <si>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</si>
  <si>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</si>
  <si>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</si>
  <si>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</si>
  <si>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</si>
  <si>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</si>
  <si>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</si>
  <si>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</si>
  <si>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</si>
  <si>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</si>
  <si>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</si>
  <si>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</si>
  <si>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</si>
  <si>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</si>
  <si>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</si>
  <si>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</si>
  <si>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</si>
  <si>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</si>
  <si>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</si>
  <si>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</si>
  <si>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</si>
  <si>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</si>
  <si>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</si>
  <si>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</si>
  <si>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</si>
  <si>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</si>
  <si>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</si>
  <si>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</si>
  <si>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</si>
  <si>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</si>
  <si>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</si>
  <si>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</si>
  <si>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</si>
  <si>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</si>
  <si>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</si>
  <si>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</si>
  <si>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</si>
  <si>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</si>
  <si>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</si>
  <si>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</si>
  <si>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</si>
  <si>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</si>
  <si>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</si>
  <si>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PRANTL</t>
  </si>
  <si>
    <t>PICHLER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</si>
  <si>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</si>
  <si>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</si>
  <si>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</si>
  <si>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</si>
  <si>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</si>
  <si>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</si>
  <si>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</si>
  <si>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</si>
  <si>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</si>
  <si>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</si>
  <si>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</si>
  <si>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</si>
  <si>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</si>
  <si>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</si>
  <si>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</si>
  <si>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</si>
  <si>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</si>
  <si>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</si>
  <si>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</si>
  <si>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</si>
  <si>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</si>
  <si>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</si>
  <si>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</si>
  <si>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</si>
  <si>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</si>
  <si>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</si>
  <si>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</si>
  <si>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</si>
  <si>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</si>
  <si>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</si>
  <si>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</si>
  <si>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</si>
  <si>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</si>
  <si>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</si>
  <si>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</si>
  <si>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</si>
  <si>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</si>
  <si>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</si>
  <si>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</si>
  <si>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</si>
  <si>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</si>
  <si>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</si>
  <si>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</si>
  <si>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</si>
  <si>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</si>
  <si>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</si>
  <si>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</si>
  <si>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</si>
  <si>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</si>
  <si>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</si>
  <si>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</si>
  <si>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</si>
  <si>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</si>
  <si>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</si>
  <si>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</si>
  <si>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</si>
  <si>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</si>
  <si>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</si>
  <si>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</si>
  <si>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</si>
  <si>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</si>
  <si>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</si>
  <si>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</si>
  <si>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</si>
  <si>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</si>
  <si>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</si>
  <si>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</si>
  <si>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</si>
  <si>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</si>
  <si>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</si>
  <si>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</si>
  <si>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</si>
  <si>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</si>
  <si>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</si>
  <si>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</si>
  <si>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</si>
  <si>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</si>
  <si>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</si>
  <si>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</si>
  <si>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</si>
  <si>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</si>
  <si>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</si>
  <si>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</si>
  <si>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</si>
  <si>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</si>
  <si>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</si>
  <si>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</si>
  <si>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</si>
  <si>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</si>
  <si>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</si>
  <si>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STAMPFER</t>
  </si>
  <si>
    <t xml:space="preserve">OTHMAR    </t>
  </si>
  <si>
    <t>FIE' ALLO SCILIAR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</si>
  <si>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</si>
  <si>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</si>
  <si>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</si>
  <si>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</si>
  <si>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</si>
  <si>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</si>
  <si>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</si>
  <si>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</si>
  <si>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</si>
  <si>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</si>
  <si>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</si>
  <si>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</si>
  <si>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</si>
  <si>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</si>
  <si>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</si>
  <si>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</si>
  <si>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</si>
  <si>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</si>
  <si>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</si>
  <si>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</si>
  <si>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</si>
  <si>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</si>
  <si>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</si>
  <si>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</si>
  <si>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</si>
  <si>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</si>
  <si>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</si>
  <si>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</si>
  <si>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</si>
  <si>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</si>
  <si>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</si>
  <si>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</si>
  <si>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</si>
  <si>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</si>
  <si>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</si>
  <si>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</si>
  <si>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</si>
  <si>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</si>
  <si>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</si>
  <si>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</si>
  <si>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</si>
  <si>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</si>
  <si>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</si>
  <si>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</si>
  <si>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</si>
  <si>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</si>
  <si>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</si>
  <si>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</si>
  <si>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</si>
  <si>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</si>
  <si>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</si>
  <si>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</si>
  <si>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</si>
  <si>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</si>
  <si>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</si>
  <si>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</si>
  <si>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</si>
  <si>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</si>
  <si>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</si>
  <si>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</si>
  <si>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</si>
  <si>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</si>
  <si>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</si>
  <si>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</si>
  <si>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</si>
  <si>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</si>
  <si>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</si>
  <si>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</si>
  <si>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</si>
  <si>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DALLAGO</t>
  </si>
  <si>
    <t>FURLANI</t>
  </si>
  <si>
    <t>PUSATERI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</si>
  <si>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</si>
  <si>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</si>
  <si>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</si>
  <si>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</si>
  <si>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</si>
  <si>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</si>
  <si>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</si>
  <si>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</si>
  <si>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</si>
  <si>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</si>
  <si>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</si>
  <si>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</si>
  <si>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</si>
  <si>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</si>
  <si>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</si>
  <si>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</si>
  <si>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</si>
  <si>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</si>
  <si>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</si>
  <si>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</si>
  <si>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 xml:space="preserve">JAKOB    </t>
  </si>
  <si>
    <t>UNGERER</t>
  </si>
  <si>
    <t>MIRIBUNG</t>
  </si>
  <si>
    <t xml:space="preserve">ANGEL    </t>
  </si>
  <si>
    <t>LA VALLE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</si>
  <si>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</si>
  <si>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</si>
  <si>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</si>
  <si>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</si>
  <si>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</si>
  <si>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</si>
  <si>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</si>
  <si>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</si>
  <si>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</si>
  <si>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</si>
  <si>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</si>
  <si>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</si>
  <si>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</si>
  <si>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</si>
  <si>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</si>
  <si>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</si>
  <si>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</si>
  <si>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</si>
  <si>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</si>
  <si>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</si>
  <si>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</si>
  <si>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</si>
  <si>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</si>
  <si>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</si>
  <si>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</si>
  <si>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</si>
  <si>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</si>
  <si>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</si>
  <si>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</si>
  <si>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</si>
  <si>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</si>
  <si>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</si>
  <si>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</si>
  <si>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</si>
  <si>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</si>
  <si>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</si>
  <si>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</si>
  <si>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</si>
  <si>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</si>
  <si>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</si>
  <si>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REITERER</t>
  </si>
  <si>
    <t xml:space="preserve">MEDICO DARIO   </t>
  </si>
  <si>
    <t>MERANO</t>
  </si>
  <si>
    <t>ZELLER</t>
  </si>
  <si>
    <t xml:space="preserve">KATHARINA JOHANNA   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</si>
  <si>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</si>
  <si>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</si>
  <si>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</si>
  <si>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</si>
  <si>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</si>
  <si>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</si>
  <si>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</si>
  <si>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</si>
  <si>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</si>
  <si>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</si>
  <si>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</si>
  <si>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</si>
  <si>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</si>
  <si>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</si>
  <si>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</si>
  <si>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</si>
  <si>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</si>
  <si>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</si>
  <si>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</si>
  <si>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</si>
  <si>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</si>
  <si>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</si>
  <si>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</si>
  <si>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</si>
  <si>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</si>
  <si>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</si>
  <si>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</si>
  <si>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</si>
  <si>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</si>
  <si>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</si>
  <si>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</si>
  <si>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</si>
  <si>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</si>
  <si>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</si>
  <si>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</si>
  <si>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</si>
  <si>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</si>
  <si>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</si>
  <si>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</si>
  <si>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</si>
  <si>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</si>
  <si>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</si>
  <si>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</si>
  <si>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</si>
  <si>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</si>
  <si>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</si>
  <si>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</si>
  <si>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</si>
  <si>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</si>
  <si>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</si>
  <si>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</si>
  <si>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</si>
  <si>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</si>
  <si>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</si>
  <si>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</si>
  <si>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</si>
  <si>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</si>
  <si>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</si>
  <si>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</si>
  <si>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</si>
  <si>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</si>
  <si>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</si>
  <si>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</si>
  <si>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</si>
  <si>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</si>
  <si>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</si>
  <si>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</si>
  <si>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</si>
  <si>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</si>
  <si>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</si>
  <si>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</si>
  <si>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</si>
  <si>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</si>
  <si>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</si>
  <si>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</si>
  <si>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</si>
  <si>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</si>
  <si>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</si>
  <si>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</si>
  <si>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</si>
  <si>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</si>
  <si>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</si>
  <si>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</si>
  <si>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</si>
  <si>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</si>
  <si>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</si>
  <si>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</si>
  <si>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</si>
  <si>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</si>
  <si>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</si>
  <si>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</si>
  <si>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</si>
  <si>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</si>
  <si>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</si>
  <si>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</si>
  <si>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</si>
  <si>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</si>
  <si>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</si>
  <si>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</si>
  <si>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</si>
  <si>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</si>
  <si>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</si>
  <si>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</si>
  <si>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</si>
  <si>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</si>
  <si>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</si>
  <si>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</si>
  <si>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</si>
  <si>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</si>
  <si>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</si>
  <si>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</si>
  <si>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</si>
  <si>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</si>
  <si>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</si>
  <si>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</si>
  <si>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</si>
  <si>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</si>
  <si>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</si>
  <si>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</si>
  <si>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</si>
  <si>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</si>
  <si>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</si>
  <si>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</si>
  <si>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</si>
  <si>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</si>
  <si>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</si>
  <si>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</si>
  <si>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</si>
  <si>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</si>
  <si>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</si>
  <si>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</si>
  <si>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</si>
  <si>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</si>
  <si>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</si>
  <si>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</si>
  <si>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</si>
  <si>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</si>
  <si>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</si>
  <si>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</si>
  <si>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</si>
  <si>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</si>
  <si>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</si>
  <si>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</si>
  <si>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</si>
  <si>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</si>
  <si>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</si>
  <si>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</si>
  <si>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</si>
  <si>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</si>
  <si>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</si>
  <si>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</si>
  <si>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</si>
  <si>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CORTELLA</t>
  </si>
  <si>
    <t>CEOLAN</t>
  </si>
  <si>
    <t>ECCLI</t>
  </si>
  <si>
    <t>ENDRIZZI</t>
  </si>
  <si>
    <t>RAINER</t>
  </si>
  <si>
    <t>SAN CANDIDO</t>
  </si>
  <si>
    <t>KRALER</t>
  </si>
  <si>
    <t>FUCHS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</si>
  <si>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</si>
  <si>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</si>
  <si>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</si>
  <si>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</si>
  <si>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</si>
  <si>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</si>
  <si>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PLATTNER</t>
  </si>
  <si>
    <t>SAN LEONARDO IN PASSIRIA</t>
  </si>
  <si>
    <t>HALLER</t>
  </si>
  <si>
    <t>MOOSMAIR</t>
  </si>
  <si>
    <t>PFITSCHER</t>
  </si>
  <si>
    <t>AUSSERDORFER</t>
  </si>
  <si>
    <t>SAN LORENZO DI SEBATO</t>
  </si>
  <si>
    <t>PALLUA</t>
  </si>
  <si>
    <t>DANTONE</t>
  </si>
  <si>
    <t xml:space="preserve">RUDOLF    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</si>
  <si>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</si>
  <si>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</si>
  <si>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</si>
  <si>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</si>
  <si>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</si>
  <si>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</si>
  <si>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</si>
  <si>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</si>
  <si>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</si>
  <si>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</si>
  <si>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</si>
  <si>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</si>
  <si>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</si>
  <si>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</si>
  <si>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</si>
  <si>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</si>
  <si>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</si>
  <si>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</si>
  <si>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</si>
  <si>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</si>
  <si>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</si>
  <si>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</si>
  <si>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</si>
  <si>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</si>
  <si>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</si>
  <si>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</si>
  <si>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</si>
  <si>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</si>
  <si>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</si>
  <si>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</si>
  <si>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PIFFER</t>
  </si>
  <si>
    <t xml:space="preserve">SIMONE BERTA   </t>
  </si>
  <si>
    <t>NIEDERBRUNNER</t>
  </si>
  <si>
    <t>SELVA DEI MOLINI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</si>
  <si>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</si>
  <si>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</si>
  <si>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</si>
  <si>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</si>
  <si>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</si>
  <si>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</si>
  <si>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</si>
  <si>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</si>
  <si>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</si>
  <si>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</si>
  <si>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</si>
  <si>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</si>
  <si>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</si>
  <si>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</si>
  <si>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</si>
  <si>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</si>
  <si>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</si>
  <si>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</si>
  <si>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</si>
  <si>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</si>
  <si>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</si>
  <si>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</si>
  <si>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</si>
  <si>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</si>
  <si>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</si>
  <si>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</si>
  <si>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</si>
  <si>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</si>
  <si>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</si>
  <si>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</si>
  <si>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</si>
  <si>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</si>
  <si>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</si>
  <si>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</si>
  <si>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</si>
  <si>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</si>
  <si>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</si>
  <si>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</si>
  <si>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</si>
  <si>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</si>
  <si>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ABART</t>
  </si>
  <si>
    <t>HEINISCH</t>
  </si>
  <si>
    <t>STELVIO</t>
  </si>
  <si>
    <t>ANGERER</t>
  </si>
  <si>
    <t>HERZL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</si>
  <si>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</si>
  <si>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</si>
  <si>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</si>
  <si>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</si>
  <si>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</si>
  <si>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</si>
  <si>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</si>
  <si>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</si>
  <si>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</si>
  <si>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</si>
  <si>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</si>
  <si>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</si>
  <si>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</si>
  <si>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</si>
  <si>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</si>
  <si>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</si>
  <si>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</si>
  <si>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</si>
  <si>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</si>
  <si>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</si>
  <si>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</si>
  <si>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</si>
  <si>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</si>
  <si>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</si>
  <si>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</si>
  <si>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</si>
  <si>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</si>
  <si>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</si>
  <si>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</si>
  <si>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</si>
  <si>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</si>
  <si>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</si>
  <si>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</si>
  <si>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</si>
  <si>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</si>
  <si>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</si>
  <si>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</si>
  <si>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</si>
  <si>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</si>
  <si>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</si>
  <si>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</si>
  <si>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</si>
  <si>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</si>
  <si>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</si>
  <si>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</si>
  <si>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</si>
  <si>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</si>
  <si>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</si>
  <si>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</si>
  <si>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</si>
  <si>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</si>
  <si>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</si>
  <si>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</si>
  <si>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</si>
  <si>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</si>
  <si>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</si>
  <si>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</si>
  <si>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</si>
  <si>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</si>
  <si>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</si>
  <si>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</si>
  <si>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</si>
  <si>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</si>
  <si>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NOECKLER</t>
  </si>
  <si>
    <t>OBERHOLLENZER</t>
  </si>
  <si>
    <t>SCHWINGSHACKL</t>
  </si>
  <si>
    <t>VALLE DI CASIES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</si>
  <si>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</si>
  <si>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</si>
  <si>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</si>
  <si>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</si>
  <si>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</si>
  <si>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</si>
  <si>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</si>
  <si>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</si>
  <si>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</si>
  <si>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</si>
  <si>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</si>
  <si>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</si>
  <si>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</si>
  <si>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</si>
  <si>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</si>
  <si>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</si>
  <si>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</si>
  <si>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</si>
  <si>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</si>
  <si>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</si>
  <si>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</si>
  <si>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</si>
  <si>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</si>
  <si>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</si>
  <si>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</si>
  <si>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</si>
  <si>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</si>
  <si>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</si>
  <si>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</si>
  <si>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</si>
  <si>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</si>
  <si>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</si>
  <si>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</si>
  <si>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</si>
  <si>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</si>
  <si>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</si>
  <si>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</si>
  <si>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APRONE</t>
  </si>
  <si>
    <t>SAIANI</t>
  </si>
  <si>
    <t>SPEZIOSI</t>
  </si>
  <si>
    <t>LONA</t>
  </si>
  <si>
    <t>PISETTA</t>
  </si>
  <si>
    <t>BALDESSARI</t>
  </si>
  <si>
    <t>GILLI</t>
  </si>
  <si>
    <t>CRAMEROTTI</t>
  </si>
  <si>
    <t>BEOZZO</t>
  </si>
  <si>
    <t>COSER</t>
  </si>
  <si>
    <t>PAOLAZZI</t>
  </si>
  <si>
    <t>FASSAN</t>
  </si>
  <si>
    <t>FELICETTI</t>
  </si>
  <si>
    <t>ZANLUCCHI</t>
  </si>
  <si>
    <t>DELLAI</t>
  </si>
  <si>
    <t>PACCHIELAT</t>
  </si>
  <si>
    <t>SADLER</t>
  </si>
  <si>
    <t>MARCHES</t>
  </si>
  <si>
    <t>ASSON</t>
  </si>
  <si>
    <t>ZANOTELLI</t>
  </si>
  <si>
    <t>PERLI</t>
  </si>
  <si>
    <t>BOTTAMEDI</t>
  </si>
  <si>
    <t>MELCHIORI</t>
  </si>
  <si>
    <t>BETTA</t>
  </si>
  <si>
    <t>ZAMPICCOLI</t>
  </si>
  <si>
    <t>ANDREASI</t>
  </si>
  <si>
    <t>CATTOI</t>
  </si>
  <si>
    <t>IOPPI</t>
  </si>
  <si>
    <t>TREBO</t>
  </si>
  <si>
    <t>FRACCHETTI</t>
  </si>
  <si>
    <t>SALVETTI</t>
  </si>
  <si>
    <t xml:space="preserve">ALVISE    </t>
  </si>
  <si>
    <t>FUGATTI</t>
  </si>
  <si>
    <t>SANTUARI</t>
  </si>
  <si>
    <t>ANESI</t>
  </si>
  <si>
    <t>CORRADINI</t>
  </si>
  <si>
    <t>DALLAPICCOLA</t>
  </si>
  <si>
    <t>CASAGRANDA</t>
  </si>
  <si>
    <t>ANDREATTA</t>
  </si>
  <si>
    <t>ROGGER</t>
  </si>
  <si>
    <t>SORANZO</t>
  </si>
  <si>
    <t>COMPERINI</t>
  </si>
  <si>
    <t>CARPENTARI</t>
  </si>
  <si>
    <t>RIGOS</t>
  </si>
  <si>
    <t xml:space="preserve">STEPHAN    </t>
  </si>
  <si>
    <t>TOGNOLLI</t>
  </si>
  <si>
    <t xml:space="preserve">GIORGIO MARIO   </t>
  </si>
  <si>
    <t>CARRARO</t>
  </si>
  <si>
    <t>FACIN</t>
  </si>
  <si>
    <t xml:space="preserve">DANILO FULVIO   </t>
  </si>
  <si>
    <t>PARISI</t>
  </si>
  <si>
    <t xml:space="preserve">MARIA ROSJ   </t>
  </si>
  <si>
    <t>FERRAZZA</t>
  </si>
  <si>
    <t>BORONI</t>
  </si>
  <si>
    <t xml:space="preserve">RUMIATTIMANIE GIULIANA   </t>
  </si>
  <si>
    <t>CIMAROLLI</t>
  </si>
  <si>
    <t>BUTTERINI</t>
  </si>
  <si>
    <t>ZULBERTI</t>
  </si>
  <si>
    <t>GRAZIADEI</t>
  </si>
  <si>
    <t>CLAUSER</t>
  </si>
  <si>
    <t>GENETTI</t>
  </si>
  <si>
    <t>IANES</t>
  </si>
  <si>
    <t>CHEMOTTI</t>
  </si>
  <si>
    <t>GALVAN</t>
  </si>
  <si>
    <t>DALLEDONNE</t>
  </si>
  <si>
    <t>NICOLETTI</t>
  </si>
  <si>
    <t>SEGNANA</t>
  </si>
  <si>
    <t>MAZZURANA</t>
  </si>
  <si>
    <t>MOZZI</t>
  </si>
  <si>
    <t>NUBOLA</t>
  </si>
  <si>
    <t xml:space="preserve">JENNI    </t>
  </si>
  <si>
    <t>AMADEI</t>
  </si>
  <si>
    <t>FRIGOTTO</t>
  </si>
  <si>
    <t>UEZ</t>
  </si>
  <si>
    <t>PASSAMANI</t>
  </si>
  <si>
    <t>TARTAROTTI</t>
  </si>
  <si>
    <t>GHIRARDINI</t>
  </si>
  <si>
    <t>BAGGIA</t>
  </si>
  <si>
    <t>DALPIAZ</t>
  </si>
  <si>
    <t>PANCHERI</t>
  </si>
  <si>
    <t>MATTE'</t>
  </si>
  <si>
    <t>ANTONIOLLI</t>
  </si>
  <si>
    <t>BORTOLINI</t>
  </si>
  <si>
    <t>SCARNATO</t>
  </si>
  <si>
    <t>VIGOLANI</t>
  </si>
  <si>
    <t>CONCI</t>
  </si>
  <si>
    <t>COMPER</t>
  </si>
  <si>
    <t>MITTEMPERGHER</t>
  </si>
  <si>
    <t>RASOM</t>
  </si>
  <si>
    <t>RIZ</t>
  </si>
  <si>
    <t>BIADA</t>
  </si>
  <si>
    <t>PORTOLAN</t>
  </si>
  <si>
    <t>BERTOLAS</t>
  </si>
  <si>
    <t>CRISTAN</t>
  </si>
  <si>
    <t>RATTIN</t>
  </si>
  <si>
    <t>CASADIO</t>
  </si>
  <si>
    <t>FRUET</t>
  </si>
  <si>
    <t xml:space="preserve">MARIAPIERA    </t>
  </si>
  <si>
    <t xml:space="preserve">FAVERO SABRINA   </t>
  </si>
  <si>
    <t>FOSCO</t>
  </si>
  <si>
    <t>NEMELA</t>
  </si>
  <si>
    <t>PEDOT</t>
  </si>
  <si>
    <t>ZANIN</t>
  </si>
  <si>
    <t>POVINELLI</t>
  </si>
  <si>
    <t>TRENTINAGLIA</t>
  </si>
  <si>
    <t>PIVA</t>
  </si>
  <si>
    <t>BAGOZZI</t>
  </si>
  <si>
    <t>VESCO</t>
  </si>
  <si>
    <t>BOZZOLA</t>
  </si>
  <si>
    <t xml:space="preserve">EZIA    </t>
  </si>
  <si>
    <t>CESCATO</t>
  </si>
  <si>
    <t>PEDENZINI</t>
  </si>
  <si>
    <t>PURIN</t>
  </si>
  <si>
    <t>LARGER</t>
  </si>
  <si>
    <t>IANNIELLO</t>
  </si>
  <si>
    <t>TENAGLIA</t>
  </si>
  <si>
    <t>ZORZI</t>
  </si>
  <si>
    <t>MENATO</t>
  </si>
  <si>
    <t xml:space="preserve">JOCHEN    </t>
  </si>
  <si>
    <t>CEPPINATI</t>
  </si>
  <si>
    <t>BRENDOLISE</t>
  </si>
  <si>
    <t>MENGON</t>
  </si>
  <si>
    <t>MINATI</t>
  </si>
  <si>
    <t>FINATO</t>
  </si>
  <si>
    <t>BATTOCLETTI</t>
  </si>
  <si>
    <t xml:space="preserve">BERTOLDI MONIKA   </t>
  </si>
  <si>
    <t>SPRINGHETTI</t>
  </si>
  <si>
    <t>ANGELI</t>
  </si>
  <si>
    <t>COMAI</t>
  </si>
  <si>
    <t>BONTEMPELLI</t>
  </si>
  <si>
    <t>TABARELLI</t>
  </si>
  <si>
    <t>BISESTI</t>
  </si>
  <si>
    <t>LARENTIS</t>
  </si>
  <si>
    <t>LASTA</t>
  </si>
  <si>
    <t>BUSANA</t>
  </si>
  <si>
    <t xml:space="preserve">RUGIADA    </t>
  </si>
  <si>
    <t>MENGONI</t>
  </si>
  <si>
    <t>BRUN</t>
  </si>
  <si>
    <t>ZADRA</t>
  </si>
  <si>
    <t>FORTAREL</t>
  </si>
  <si>
    <t>BANALI</t>
  </si>
  <si>
    <t>PUEL</t>
  </si>
  <si>
    <t>MUCCHI</t>
  </si>
  <si>
    <t>FONDRIEST</t>
  </si>
  <si>
    <t>MALFATTI</t>
  </si>
  <si>
    <t>MENAPACE</t>
  </si>
  <si>
    <t>ZAMBOTTI</t>
  </si>
  <si>
    <t>ONORATI</t>
  </si>
  <si>
    <t>PEDERZOLLI</t>
  </si>
  <si>
    <t>TEVINI</t>
  </si>
  <si>
    <t>FLESSATI</t>
  </si>
  <si>
    <t>PODETTI</t>
  </si>
  <si>
    <t>PONTIROLLI</t>
  </si>
  <si>
    <t>MICLET</t>
  </si>
  <si>
    <t>PODA</t>
  </si>
  <si>
    <t>VALORZ</t>
  </si>
  <si>
    <t>BERRERA</t>
  </si>
  <si>
    <t>POLASTRI</t>
  </si>
  <si>
    <t>PIGARELLA</t>
  </si>
  <si>
    <t>VERBER</t>
  </si>
  <si>
    <t>VIELMETTI</t>
  </si>
  <si>
    <t>TONIATTI</t>
  </si>
  <si>
    <t>LARGAIOLLI</t>
  </si>
  <si>
    <t>KATZEMBERGER</t>
  </si>
  <si>
    <t xml:space="preserve">MARCO LUIGI   </t>
  </si>
  <si>
    <t>CHIARANI</t>
  </si>
  <si>
    <t>BOMBARDELLI</t>
  </si>
  <si>
    <t>MIMIOLA</t>
  </si>
  <si>
    <t>CALZA'</t>
  </si>
  <si>
    <t>MATTEOTTI</t>
  </si>
  <si>
    <t>SANTONI</t>
  </si>
  <si>
    <t>TRENTI</t>
  </si>
  <si>
    <t xml:space="preserve">MARIAVITTORIA    </t>
  </si>
  <si>
    <t>CLEMENTEL</t>
  </si>
  <si>
    <t>PERLOT</t>
  </si>
  <si>
    <t>ALOISI</t>
  </si>
  <si>
    <t>CALVETTI</t>
  </si>
  <si>
    <t>FRUNER</t>
  </si>
  <si>
    <t>MOLTRER</t>
  </si>
  <si>
    <t>IOBSTRAIBIZER</t>
  </si>
  <si>
    <t>PALLAORO</t>
  </si>
  <si>
    <t>LARCHER</t>
  </si>
  <si>
    <t>MARZARI</t>
  </si>
  <si>
    <t>MATTUZZI</t>
  </si>
  <si>
    <t>SCHIR</t>
  </si>
  <si>
    <t>ALGAROTTI</t>
  </si>
  <si>
    <t>SCARPA</t>
  </si>
  <si>
    <t>PUECHER</t>
  </si>
  <si>
    <t>GROFF</t>
  </si>
  <si>
    <t>LANER</t>
  </si>
  <si>
    <t xml:space="preserve">ANGELA GIORGIA   </t>
  </si>
  <si>
    <t>LINARDI</t>
  </si>
  <si>
    <t>NICOLODI</t>
  </si>
  <si>
    <t xml:space="preserve">FABIOLA    </t>
  </si>
  <si>
    <t>STONFER</t>
  </si>
  <si>
    <t>TARGA</t>
  </si>
  <si>
    <t>MAESTRANZI</t>
  </si>
  <si>
    <t>MASE'</t>
  </si>
  <si>
    <t>VOLTOLINI</t>
  </si>
  <si>
    <t>FOGAROTTO</t>
  </si>
  <si>
    <t xml:space="preserve">LEOPOLDO    </t>
  </si>
  <si>
    <t>BELLIN</t>
  </si>
  <si>
    <t>BLEGGI</t>
  </si>
  <si>
    <t>LOSS</t>
  </si>
  <si>
    <t xml:space="preserve">SEGA AURORA   </t>
  </si>
  <si>
    <t>FINOTTI</t>
  </si>
  <si>
    <t>FRISINGHELLI</t>
  </si>
  <si>
    <t>MASSARI</t>
  </si>
  <si>
    <t>RAGAGNI</t>
  </si>
  <si>
    <t>FELLIN</t>
  </si>
  <si>
    <t>OSELE</t>
  </si>
  <si>
    <t>BRUGNARA</t>
  </si>
  <si>
    <t>CARACRISTI</t>
  </si>
  <si>
    <t>CASTELLAN</t>
  </si>
  <si>
    <t>PASOLLI</t>
  </si>
  <si>
    <t>TRENTINI</t>
  </si>
  <si>
    <t>ZENDRI</t>
  </si>
  <si>
    <t>ARCAIS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</si>
  <si>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</si>
  <si>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</si>
  <si>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</si>
  <si>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</si>
  <si>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</si>
  <si>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</si>
  <si>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</si>
  <si>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 xml:space="preserve">MOZ CHELLE KATIA  </t>
  </si>
  <si>
    <t>BORTOLI</t>
  </si>
  <si>
    <t>CHIELLINO</t>
  </si>
  <si>
    <t>CHISTE'</t>
  </si>
  <si>
    <t>SALVATI</t>
  </si>
  <si>
    <t>CUNACCIA</t>
  </si>
  <si>
    <t xml:space="preserve">MARUSCA    </t>
  </si>
  <si>
    <t>DALLAVO</t>
  </si>
  <si>
    <t xml:space="preserve">NORMAN    </t>
  </si>
  <si>
    <t>COZZINI</t>
  </si>
  <si>
    <t xml:space="preserve">PAOLI VITTORIO   </t>
  </si>
  <si>
    <t>BARBETTI</t>
  </si>
  <si>
    <t xml:space="preserve">VALLE IRENE   </t>
  </si>
  <si>
    <t>ZUGLIANI</t>
  </si>
  <si>
    <t>ORLER</t>
  </si>
  <si>
    <t>FURLAN</t>
  </si>
  <si>
    <t>PERMER</t>
  </si>
  <si>
    <t>DALFOVO</t>
  </si>
  <si>
    <t>KAISERMANN</t>
  </si>
  <si>
    <t>MARTINATTI</t>
  </si>
  <si>
    <t>PELLEGATTI</t>
  </si>
  <si>
    <t>DEVILLE</t>
  </si>
  <si>
    <t>DONEI</t>
  </si>
  <si>
    <t>RAMUS</t>
  </si>
  <si>
    <t>BERTI</t>
  </si>
  <si>
    <t>ORTOMBINA</t>
  </si>
  <si>
    <t>TRINCO</t>
  </si>
  <si>
    <t>MALAGOLI</t>
  </si>
  <si>
    <t>VICENTINI</t>
  </si>
  <si>
    <t>SCERBO</t>
  </si>
  <si>
    <t>BERLOFFA</t>
  </si>
  <si>
    <t>CANDIOLI</t>
  </si>
  <si>
    <t>DEPEDRI</t>
  </si>
  <si>
    <t>FESTI</t>
  </si>
  <si>
    <t>RIOLFATTI</t>
  </si>
  <si>
    <t>GARBATO</t>
  </si>
  <si>
    <t>SEGNA</t>
  </si>
  <si>
    <t>MARGON</t>
  </si>
  <si>
    <t>CESTELE</t>
  </si>
  <si>
    <t>GIONGO</t>
  </si>
  <si>
    <t>PACCHER</t>
  </si>
  <si>
    <t>LICCIARDIELLO</t>
  </si>
  <si>
    <t>SUTTO</t>
  </si>
  <si>
    <t>MARINELLI</t>
  </si>
  <si>
    <t>DELL'EVA</t>
  </si>
  <si>
    <t xml:space="preserve">IVAN PETER   </t>
  </si>
  <si>
    <t>MOAR</t>
  </si>
  <si>
    <t>BOCHER</t>
  </si>
  <si>
    <t>PETRI</t>
  </si>
  <si>
    <t>TOLLER</t>
  </si>
  <si>
    <t>VARESCO</t>
  </si>
  <si>
    <t>PALUSELLI</t>
  </si>
  <si>
    <t>PRETTI</t>
  </si>
  <si>
    <t>MORESCHINI</t>
  </si>
  <si>
    <t>MARTINOLLI</t>
  </si>
  <si>
    <t>PEGOLOTTI</t>
  </si>
  <si>
    <t>PANGRAZZI</t>
  </si>
  <si>
    <t>DAPRA'</t>
  </si>
  <si>
    <t>CHIODEGA</t>
  </si>
  <si>
    <t>CAMPIDELLI</t>
  </si>
  <si>
    <t>POLLINI</t>
  </si>
  <si>
    <t>OSS</t>
  </si>
  <si>
    <t xml:space="preserve">EMER ROBERTO   </t>
  </si>
  <si>
    <t>BORTOLAMEDI</t>
  </si>
  <si>
    <t>CASAGRANDE</t>
  </si>
  <si>
    <t>DEMOZZI</t>
  </si>
  <si>
    <t>NEGRIOLLI</t>
  </si>
  <si>
    <t>PINTARELLI</t>
  </si>
  <si>
    <t>DRAS</t>
  </si>
  <si>
    <t>GNOSINI</t>
  </si>
  <si>
    <t xml:space="preserve">MAFALDA    </t>
  </si>
  <si>
    <t>NERVO</t>
  </si>
  <si>
    <t xml:space="preserve">ALBERT    </t>
  </si>
  <si>
    <t>VIDI</t>
  </si>
  <si>
    <t>GASPEROTTI</t>
  </si>
  <si>
    <t>BATTISTOTTI</t>
  </si>
  <si>
    <t>FASANELLI</t>
  </si>
  <si>
    <t>MADASCHI</t>
  </si>
  <si>
    <t>CHIAPPANI</t>
  </si>
  <si>
    <t>DALBON</t>
  </si>
  <si>
    <t>DALLAVALLE</t>
  </si>
  <si>
    <t>COVA</t>
  </si>
  <si>
    <t>RIZZARDI</t>
  </si>
  <si>
    <t>CHINI</t>
  </si>
  <si>
    <t>BOSIN</t>
  </si>
  <si>
    <t>ADERENTI</t>
  </si>
  <si>
    <t>DELLANTONIO</t>
  </si>
  <si>
    <t>DEPAOLI</t>
  </si>
  <si>
    <t>BRUNET</t>
  </si>
  <si>
    <t>TURRA</t>
  </si>
  <si>
    <t>ZANETEL</t>
  </si>
  <si>
    <t>ZORTEA</t>
  </si>
  <si>
    <t xml:space="preserve">GIACOBBE    </t>
  </si>
  <si>
    <t>CICOLINI</t>
  </si>
  <si>
    <t>PEDERGNANA</t>
  </si>
  <si>
    <t>MALFER</t>
  </si>
  <si>
    <t>POZZER</t>
  </si>
  <si>
    <t>GABARDI</t>
  </si>
  <si>
    <t>BOTT</t>
  </si>
  <si>
    <t>HUELLER</t>
  </si>
  <si>
    <t>MONTIBELLER</t>
  </si>
  <si>
    <t>FRAINER</t>
  </si>
  <si>
    <t>GANARIN</t>
  </si>
  <si>
    <t>DEBORTOLI</t>
  </si>
  <si>
    <t>CAROTTA</t>
  </si>
  <si>
    <t>CAGLIEROTTI</t>
  </si>
  <si>
    <t>CAVALIERI</t>
  </si>
  <si>
    <t>STERNI</t>
  </si>
  <si>
    <t>COLLER</t>
  </si>
  <si>
    <t>VALDUGA</t>
  </si>
  <si>
    <t>BORTOT</t>
  </si>
  <si>
    <t>COSSALI</t>
  </si>
  <si>
    <t>MINIUCCHI</t>
  </si>
  <si>
    <t>PLOTEGHER</t>
  </si>
  <si>
    <t>PREVIDI</t>
  </si>
  <si>
    <t>ROBOL</t>
  </si>
  <si>
    <t>CONTU</t>
  </si>
  <si>
    <t>NOLETTI</t>
  </si>
  <si>
    <t>BERTOLLA</t>
  </si>
  <si>
    <t>FANTI</t>
  </si>
  <si>
    <t>BROCH</t>
  </si>
  <si>
    <t>DALDON</t>
  </si>
  <si>
    <t>GIAMPICCOLO</t>
  </si>
  <si>
    <t>LENZI</t>
  </si>
  <si>
    <t>RIGOTTI</t>
  </si>
  <si>
    <t>BISSA</t>
  </si>
  <si>
    <t>CORNELLA</t>
  </si>
  <si>
    <t xml:space="preserve">VIGILIO    </t>
  </si>
  <si>
    <t>RECCHIA</t>
  </si>
  <si>
    <t>ZIGLIO</t>
  </si>
  <si>
    <t>FONTANARI</t>
  </si>
  <si>
    <t>MARCHEL</t>
  </si>
  <si>
    <t>PAOLI</t>
  </si>
  <si>
    <t>SLAIFER</t>
  </si>
  <si>
    <t xml:space="preserve">ZILLER MARTIN   </t>
  </si>
  <si>
    <t>BRENTARI</t>
  </si>
  <si>
    <t xml:space="preserve">LUCAS    </t>
  </si>
  <si>
    <t>ZAMBONIN</t>
  </si>
  <si>
    <t>ROPELATO</t>
  </si>
  <si>
    <t>BRESSANINI</t>
  </si>
  <si>
    <t>GIRARDELLI</t>
  </si>
  <si>
    <t>VANZO</t>
  </si>
  <si>
    <t>VILLACI</t>
  </si>
  <si>
    <t>DALLAGIACOMA</t>
  </si>
  <si>
    <t>BAZZOLI</t>
  </si>
  <si>
    <t xml:space="preserve">SUSAN    </t>
  </si>
  <si>
    <t>FLORIAN</t>
  </si>
  <si>
    <t>PEDROTTI</t>
  </si>
  <si>
    <t>CINCELLI</t>
  </si>
  <si>
    <t xml:space="preserve">LISANNA    </t>
  </si>
  <si>
    <t>DELLAGIACOMA</t>
  </si>
  <si>
    <t>BIASI</t>
  </si>
  <si>
    <t>POLLI</t>
  </si>
  <si>
    <t>PEDERIVA</t>
  </si>
  <si>
    <t>BUSSOLON</t>
  </si>
  <si>
    <t>BRUNEL</t>
  </si>
  <si>
    <t xml:space="preserve">DEVI    </t>
  </si>
  <si>
    <t>SIGHEL</t>
  </si>
  <si>
    <t>BAZZANELLA</t>
  </si>
  <si>
    <t>TESSADRI</t>
  </si>
  <si>
    <t>TODESCHI</t>
  </si>
  <si>
    <t>CHESI</t>
  </si>
  <si>
    <t>GUT</t>
  </si>
  <si>
    <t>POMAROLLI</t>
  </si>
  <si>
    <t>BERTO'</t>
  </si>
  <si>
    <t>CICCOLINI</t>
  </si>
  <si>
    <t>FLORIANI</t>
  </si>
  <si>
    <t>DISSEGNA</t>
  </si>
  <si>
    <t>MATTEVI</t>
  </si>
  <si>
    <t xml:space="preserve">FLORO    </t>
  </si>
  <si>
    <t>FAILONI</t>
  </si>
  <si>
    <t>NICOLLI</t>
  </si>
  <si>
    <t>ZONTINI</t>
  </si>
  <si>
    <t>BONOMINI</t>
  </si>
  <si>
    <t>GIOVANELLI</t>
  </si>
  <si>
    <t>LUZZANI</t>
  </si>
  <si>
    <t xml:space="preserve">MANUEL DINO   </t>
  </si>
  <si>
    <t>DEGAUDENZ</t>
  </si>
  <si>
    <t>VINANTE</t>
  </si>
  <si>
    <t>PECORARO</t>
  </si>
  <si>
    <t>STROPPA</t>
  </si>
  <si>
    <t>BONELLA</t>
  </si>
  <si>
    <t>TRENTIN</t>
  </si>
  <si>
    <t>PERINELLI</t>
  </si>
  <si>
    <t xml:space="preserve">MARCO NICOLO'   </t>
  </si>
  <si>
    <t>CAMIN</t>
  </si>
  <si>
    <t>BERTOTTI</t>
  </si>
  <si>
    <t xml:space="preserve">FRANCHI EDOARDO   </t>
  </si>
  <si>
    <t>MAROCCHI</t>
  </si>
  <si>
    <t>TAROLLI</t>
  </si>
  <si>
    <t>TOGNONI</t>
  </si>
  <si>
    <t>ZENATTI</t>
  </si>
  <si>
    <t>DIENER</t>
  </si>
  <si>
    <t>TASIN</t>
  </si>
  <si>
    <t>DEVIGILI</t>
  </si>
  <si>
    <t>PIAZZERA</t>
  </si>
  <si>
    <t>VALER</t>
  </si>
  <si>
    <t xml:space="preserve">JOSEPH    </t>
  </si>
  <si>
    <t>DELLADIO</t>
  </si>
  <si>
    <t>CANAL</t>
  </si>
  <si>
    <t>CRISTEL</t>
  </si>
  <si>
    <t>ANTOLINI</t>
  </si>
  <si>
    <t>ALTERIO</t>
  </si>
  <si>
    <t>BERTASO</t>
  </si>
  <si>
    <t>FIORONI</t>
  </si>
  <si>
    <t>BATTAN</t>
  </si>
  <si>
    <t>FEDRIZZI</t>
  </si>
  <si>
    <t>PATERNOSTER</t>
  </si>
  <si>
    <t>CAMPESTRIN</t>
  </si>
  <si>
    <t>CAMPESTRINI</t>
  </si>
  <si>
    <t>CAPESTRIN</t>
  </si>
  <si>
    <t>PENASA</t>
  </si>
  <si>
    <t>PATONER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</si>
  <si>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</si>
  <si>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</si>
  <si>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</si>
  <si>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</si>
  <si>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</si>
  <si>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</si>
  <si>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</si>
  <si>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</si>
  <si>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BRAGHINI</t>
  </si>
  <si>
    <t>GIOVANELLA</t>
  </si>
  <si>
    <t>MALACARNE</t>
  </si>
  <si>
    <t xml:space="preserve">KETTY    </t>
  </si>
  <si>
    <t>BUGNA</t>
  </si>
  <si>
    <t>FILOSI</t>
  </si>
  <si>
    <t>TONINI</t>
  </si>
  <si>
    <t>GENETIN</t>
  </si>
  <si>
    <t>GIOS</t>
  </si>
  <si>
    <t>ROSSARO</t>
  </si>
  <si>
    <t>STOFFELLA</t>
  </si>
  <si>
    <t>MIORI</t>
  </si>
  <si>
    <t>DECARLI</t>
  </si>
  <si>
    <t>FRIZZERA</t>
  </si>
  <si>
    <t>GADLER</t>
  </si>
  <si>
    <t>ECCHER</t>
  </si>
  <si>
    <t xml:space="preserve">JULKA    </t>
  </si>
  <si>
    <t>LAFFI</t>
  </si>
  <si>
    <t>CONT</t>
  </si>
  <si>
    <t>PINAMONTI</t>
  </si>
  <si>
    <t xml:space="preserve">DARMA    </t>
  </si>
  <si>
    <t>GIANMOENA</t>
  </si>
  <si>
    <t>MONSORNO</t>
  </si>
  <si>
    <t>SCARIAN</t>
  </si>
  <si>
    <t xml:space="preserve">MARIA ALESSANDRA   </t>
  </si>
  <si>
    <t>TOVAZZI</t>
  </si>
  <si>
    <t>DEFLORIAN</t>
  </si>
  <si>
    <t>VANZETTA</t>
  </si>
  <si>
    <t>COMINI</t>
  </si>
  <si>
    <t>GIACOMUZZI</t>
  </si>
  <si>
    <t>PARTEL</t>
  </si>
  <si>
    <t>CHISSALE'</t>
  </si>
  <si>
    <t>FAVRETTI</t>
  </si>
  <si>
    <t>BIEN</t>
  </si>
  <si>
    <t>FONTANIVE</t>
  </si>
  <si>
    <t>SITO</t>
  </si>
  <si>
    <t>BOGANA</t>
  </si>
  <si>
    <t xml:space="preserve">AMALIA SERENELLA   </t>
  </si>
  <si>
    <t xml:space="preserve">TONI DANILO   </t>
  </si>
  <si>
    <t xml:space="preserve">BERNARDIN GIOVANNI PAOLO  </t>
  </si>
  <si>
    <t>DELL'OLIVO</t>
  </si>
  <si>
    <t>PETERLE</t>
  </si>
  <si>
    <t>ZOPPE'</t>
  </si>
  <si>
    <t>DAZZI</t>
  </si>
  <si>
    <t>SAVIANE</t>
  </si>
  <si>
    <t>SITRAN</t>
  </si>
  <si>
    <t>STRAPPAZZON</t>
  </si>
  <si>
    <t>FACCHINATO</t>
  </si>
  <si>
    <t>MOGGIA</t>
  </si>
  <si>
    <t>VECELLIO</t>
  </si>
  <si>
    <t xml:space="preserve">GALENO DARIO   </t>
  </si>
  <si>
    <t xml:space="preserve">PELLEGRIN OSCAR   </t>
  </si>
  <si>
    <t>ADDAMIANO</t>
  </si>
  <si>
    <t>BUTTIGNON</t>
  </si>
  <si>
    <t xml:space="preserve">PONT MARCO   </t>
  </si>
  <si>
    <t xml:space="preserve">KUNOVICH LORENZA   </t>
  </si>
  <si>
    <t>LUCIANI</t>
  </si>
  <si>
    <t>MAZZOCCOLI</t>
  </si>
  <si>
    <t>OLIVOTTO</t>
  </si>
  <si>
    <t>ROCCON</t>
  </si>
  <si>
    <t>VARETTONI</t>
  </si>
  <si>
    <t>FRAPPORTI</t>
  </si>
  <si>
    <t>DEOLA</t>
  </si>
  <si>
    <t>TRINCERI</t>
  </si>
  <si>
    <t xml:space="preserve">CALOGERO MATTEO   </t>
  </si>
  <si>
    <t xml:space="preserve">CARLO LUCA   </t>
  </si>
  <si>
    <t>COLCERGNAN</t>
  </si>
  <si>
    <t>MURER</t>
  </si>
  <si>
    <t>LUCHETTA</t>
  </si>
  <si>
    <t>SOPPELSA</t>
  </si>
  <si>
    <t>CHENET</t>
  </si>
  <si>
    <t>FELTRIN</t>
  </si>
  <si>
    <t>STACH</t>
  </si>
  <si>
    <t xml:space="preserve">BORGO GIANLUCA   </t>
  </si>
  <si>
    <t xml:space="preserve">MARCH ANNA   </t>
  </si>
  <si>
    <t>BARATTIN</t>
  </si>
  <si>
    <t>ZANETTIN</t>
  </si>
  <si>
    <t xml:space="preserve">BERNARDO MIRELLA   </t>
  </si>
  <si>
    <t>FRENA</t>
  </si>
  <si>
    <t>AGOSTINI</t>
  </si>
  <si>
    <t>TROI</t>
  </si>
  <si>
    <t>STAUNOVO</t>
  </si>
  <si>
    <t xml:space="preserve">POLACCO MARCO   </t>
  </si>
  <si>
    <t xml:space="preserve">MONTE NUTO RAFFAELLA  </t>
  </si>
  <si>
    <t xml:space="preserve">MARTIN PINTER GABRIELE  </t>
  </si>
  <si>
    <t>ALVERA'</t>
  </si>
  <si>
    <t xml:space="preserve">RIN BETTA GIORGIO  </t>
  </si>
  <si>
    <t xml:space="preserve">MATTIA MONICA   </t>
  </si>
  <si>
    <t>MATTEA</t>
  </si>
  <si>
    <t>MENIA</t>
  </si>
  <si>
    <t xml:space="preserve">D'ADAMO MIRCO   </t>
  </si>
  <si>
    <t>DORIGUZZI</t>
  </si>
  <si>
    <t xml:space="preserve">BOZZO ANNA MARIA  </t>
  </si>
  <si>
    <t>BARNABO'</t>
  </si>
  <si>
    <t>SALVATERRA</t>
  </si>
  <si>
    <t xml:space="preserve">PALMA CLAUDIO   </t>
  </si>
  <si>
    <t>CURTO</t>
  </si>
  <si>
    <t>PENCO</t>
  </si>
  <si>
    <t>ZATTA</t>
  </si>
  <si>
    <t>PASA</t>
  </si>
  <si>
    <t xml:space="preserve">MARCHI DANIELE   </t>
  </si>
  <si>
    <t>TOIGO</t>
  </si>
  <si>
    <t xml:space="preserve">SELENE    </t>
  </si>
  <si>
    <t>VIECELI</t>
  </si>
  <si>
    <t xml:space="preserve">ZANCHE STEFANO   </t>
  </si>
  <si>
    <t>CIALDELLA</t>
  </si>
  <si>
    <t xml:space="preserve">GIAN VITTORIO   </t>
  </si>
  <si>
    <t>MACCAGNAN</t>
  </si>
  <si>
    <t>COLDEBELLA</t>
  </si>
  <si>
    <t xml:space="preserve">RUGNA GIANPIETRO   </t>
  </si>
  <si>
    <t>DALL'AGNOL</t>
  </si>
  <si>
    <t>PANTE</t>
  </si>
  <si>
    <t>ZUANEL</t>
  </si>
  <si>
    <t xml:space="preserve">ZAIACOMO RENATO   </t>
  </si>
  <si>
    <t xml:space="preserve">ZANET MILENA   </t>
  </si>
  <si>
    <t>BOZZOLLA</t>
  </si>
  <si>
    <t xml:space="preserve">MOLIN CINZIA   </t>
  </si>
  <si>
    <t>SEGAT</t>
  </si>
  <si>
    <t>GRONES</t>
  </si>
  <si>
    <t>PALLA</t>
  </si>
  <si>
    <t>PADRIN</t>
  </si>
  <si>
    <t>CHREYHA</t>
  </si>
  <si>
    <t xml:space="preserve">ALI    </t>
  </si>
  <si>
    <t>SACCHET</t>
  </si>
  <si>
    <t xml:space="preserve">MANOLA    </t>
  </si>
  <si>
    <t>D'AMBROS</t>
  </si>
  <si>
    <t>TREMONTI</t>
  </si>
  <si>
    <t>DALOISO</t>
  </si>
  <si>
    <t xml:space="preserve">INCORONATA LUCIA   </t>
  </si>
  <si>
    <t>SANTIN</t>
  </si>
  <si>
    <t>TRAMONTIN</t>
  </si>
  <si>
    <t>MIOT</t>
  </si>
  <si>
    <t>CASTELLAZ</t>
  </si>
  <si>
    <t>SVALUTO</t>
  </si>
  <si>
    <t xml:space="preserve">FERRO PIER LUIGI  </t>
  </si>
  <si>
    <t>ZANGRANDO</t>
  </si>
  <si>
    <t>BRIDDA</t>
  </si>
  <si>
    <t xml:space="preserve">PLINIO    </t>
  </si>
  <si>
    <t xml:space="preserve">CORTA' FUMEI ANDREA  </t>
  </si>
  <si>
    <t>VENDRAMINI</t>
  </si>
  <si>
    <t xml:space="preserve">ROLD LUCIA   </t>
  </si>
  <si>
    <t>PONTELLO</t>
  </si>
  <si>
    <t>VIEL</t>
  </si>
  <si>
    <t>ZANOLLA</t>
  </si>
  <si>
    <t>BAVARESCO</t>
  </si>
  <si>
    <t>DEON</t>
  </si>
  <si>
    <t>FADIGA'</t>
  </si>
  <si>
    <t>MAGUOLO</t>
  </si>
  <si>
    <t xml:space="preserve">BERNARDIN SEVERINO ANDREA  </t>
  </si>
  <si>
    <t>DARMAN</t>
  </si>
  <si>
    <t xml:space="preserve">CASSAN FABIO   </t>
  </si>
  <si>
    <t>MINELLA</t>
  </si>
  <si>
    <t>IANESE</t>
  </si>
  <si>
    <t xml:space="preserve">BOLFO CORNELIO   </t>
  </si>
  <si>
    <t xml:space="preserve">RIGO CROMARO FIDES  </t>
  </si>
  <si>
    <t>CASANOVA</t>
  </si>
  <si>
    <t xml:space="preserve">CONSIER MANUEL   </t>
  </si>
  <si>
    <t xml:space="preserve">SOPALU' DENNIS   </t>
  </si>
  <si>
    <t>PRADETTO</t>
  </si>
  <si>
    <t xml:space="preserve">SORDO NICOLETTA   </t>
  </si>
  <si>
    <t>BORTOLIN</t>
  </si>
  <si>
    <t>COLOTTO</t>
  </si>
  <si>
    <t>VIGNE</t>
  </si>
  <si>
    <t xml:space="preserve">VAL MORENO   </t>
  </si>
  <si>
    <t>GAIARDO</t>
  </si>
  <si>
    <t xml:space="preserve">MARIA JOSE'   </t>
  </si>
  <si>
    <t>COLLOI</t>
  </si>
  <si>
    <t>MENEGHETTI</t>
  </si>
  <si>
    <t>BERGAGNIN</t>
  </si>
  <si>
    <t>CARUZZO</t>
  </si>
  <si>
    <t>SIDRO</t>
  </si>
  <si>
    <t xml:space="preserve">GIOIA    </t>
  </si>
  <si>
    <t>CASONI</t>
  </si>
  <si>
    <t>CREPAZ</t>
  </si>
  <si>
    <t>DOLCETTA</t>
  </si>
  <si>
    <t xml:space="preserve">CAPUZZO ELENA   </t>
  </si>
  <si>
    <t>GUADAGNIN</t>
  </si>
  <si>
    <t xml:space="preserve">BON MARIO   </t>
  </si>
  <si>
    <t xml:space="preserve">RUDY    </t>
  </si>
  <si>
    <t>CASARIL</t>
  </si>
  <si>
    <t>FRANCESCHI</t>
  </si>
  <si>
    <t>BURIGO</t>
  </si>
  <si>
    <t>BALBINOT</t>
  </si>
  <si>
    <t xml:space="preserve">FAVERO FRANCESCA   </t>
  </si>
  <si>
    <t xml:space="preserve">TORRE FEDERICO   </t>
  </si>
  <si>
    <t>TORMEN</t>
  </si>
  <si>
    <t>SOCCOL</t>
  </si>
  <si>
    <t xml:space="preserve">UELI    </t>
  </si>
  <si>
    <t xml:space="preserve">LIBERA LUCIA   </t>
  </si>
  <si>
    <t xml:space="preserve">PELLEGRIN CAMILLO   </t>
  </si>
  <si>
    <t xml:space="preserve">MARCO JESSICA   </t>
  </si>
  <si>
    <t>FAIRTLOUGH</t>
  </si>
  <si>
    <t xml:space="preserve">AMAPOLA    </t>
  </si>
  <si>
    <t>ZANETTINI</t>
  </si>
  <si>
    <t xml:space="preserve">FABIO FERDINANDO   </t>
  </si>
  <si>
    <t xml:space="preserve">CLAUDIO ANTONIO   </t>
  </si>
  <si>
    <t>MICHELUZZI</t>
  </si>
  <si>
    <t>CALLIGARO</t>
  </si>
  <si>
    <t>DOLMEN</t>
  </si>
  <si>
    <t>BELFI</t>
  </si>
  <si>
    <t>GREGORI</t>
  </si>
  <si>
    <t>SCHENA</t>
  </si>
  <si>
    <t>SCUSSEL</t>
  </si>
  <si>
    <t>BORTOLOT</t>
  </si>
  <si>
    <t>BARBIERATO</t>
  </si>
  <si>
    <t>ALLOCCA</t>
  </si>
  <si>
    <t>BANO</t>
  </si>
  <si>
    <t>GALLOCCHIO</t>
  </si>
  <si>
    <t>RAMPAZZO</t>
  </si>
  <si>
    <t>FORIN</t>
  </si>
  <si>
    <t>PEROSIN</t>
  </si>
  <si>
    <t>GIACINTI</t>
  </si>
  <si>
    <t>BOTTIN</t>
  </si>
  <si>
    <t xml:space="preserve">GREGORI    </t>
  </si>
  <si>
    <t>BARISON</t>
  </si>
  <si>
    <t>LUISE</t>
  </si>
  <si>
    <t>MAZZUCATO</t>
  </si>
  <si>
    <t>BUOSO</t>
  </si>
  <si>
    <t>BACCAGLINI</t>
  </si>
  <si>
    <t>BEDON</t>
  </si>
  <si>
    <t>MAGAGNA</t>
  </si>
  <si>
    <t>SCARIETTO</t>
  </si>
  <si>
    <t xml:space="preserve">STEVE    </t>
  </si>
  <si>
    <t>CALLEGARO</t>
  </si>
  <si>
    <t>TEOBALDO</t>
  </si>
  <si>
    <t>TOLOSI</t>
  </si>
  <si>
    <t>BRUSCAGIN</t>
  </si>
  <si>
    <t>RANZATO</t>
  </si>
  <si>
    <t xml:space="preserve">TERESINA    </t>
  </si>
  <si>
    <t>GRIGOLETTO</t>
  </si>
  <si>
    <t>PINATO</t>
  </si>
  <si>
    <t>ROVARIN</t>
  </si>
  <si>
    <t>BIANCHIN</t>
  </si>
  <si>
    <t>GALLANA</t>
  </si>
  <si>
    <t>PEOTTA</t>
  </si>
  <si>
    <t>MOMOLO</t>
  </si>
  <si>
    <t>RANGO</t>
  </si>
  <si>
    <t>GASTALDELLO</t>
  </si>
  <si>
    <t>PESCARIN</t>
  </si>
  <si>
    <t>SIGOLOTTO</t>
  </si>
  <si>
    <t>FRANCHIN</t>
  </si>
  <si>
    <t>PEDRON</t>
  </si>
  <si>
    <t>RUFFATO</t>
  </si>
  <si>
    <t>VECCHIATO</t>
  </si>
  <si>
    <t>PITTARELLO</t>
  </si>
  <si>
    <t>TASSINATO</t>
  </si>
  <si>
    <t>BARCARO</t>
  </si>
  <si>
    <t>DELL'ORCO</t>
  </si>
  <si>
    <t>GIRALDO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</si>
  <si>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</si>
  <si>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</si>
  <si>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</si>
  <si>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</si>
  <si>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</si>
  <si>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</si>
  <si>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COMIS</t>
  </si>
  <si>
    <t>SPOSATO</t>
  </si>
  <si>
    <t>BEDIN</t>
  </si>
  <si>
    <t>MARZARO</t>
  </si>
  <si>
    <t>RIZZIOLI</t>
  </si>
  <si>
    <t>VEZZARO</t>
  </si>
  <si>
    <t>GRANDIS</t>
  </si>
  <si>
    <t>MEZZARO</t>
  </si>
  <si>
    <t>MACCARRONE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</si>
  <si>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</si>
  <si>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</si>
  <si>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</si>
  <si>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</si>
  <si>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</si>
  <si>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</si>
  <si>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</si>
  <si>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TONIN</t>
  </si>
  <si>
    <t>BISARELLO</t>
  </si>
  <si>
    <t>BONATO</t>
  </si>
  <si>
    <t>MANFRIN</t>
  </si>
  <si>
    <t>PICELLO</t>
  </si>
  <si>
    <t>BUSINARO</t>
  </si>
  <si>
    <t>PASQUALON</t>
  </si>
  <si>
    <t>BOMBONATI</t>
  </si>
  <si>
    <t>CERVATO</t>
  </si>
  <si>
    <t>LUCIETTO</t>
  </si>
  <si>
    <t>PAIUSCO</t>
  </si>
  <si>
    <t>LORIN</t>
  </si>
  <si>
    <t xml:space="preserve">ALADINO    </t>
  </si>
  <si>
    <t>BAZZA</t>
  </si>
  <si>
    <t xml:space="preserve">SILVESTRO    </t>
  </si>
  <si>
    <t>MARCHIORO</t>
  </si>
  <si>
    <t>VECCHIONE</t>
  </si>
  <si>
    <t>ARNESE</t>
  </si>
  <si>
    <t xml:space="preserve">VANNA    </t>
  </si>
  <si>
    <t>FINETTO</t>
  </si>
  <si>
    <t>RODIGHIERO</t>
  </si>
  <si>
    <t>CECCHINATO</t>
  </si>
  <si>
    <t>CONFORTO</t>
  </si>
  <si>
    <t>NICOLE'</t>
  </si>
  <si>
    <t>SPLENDORE</t>
  </si>
  <si>
    <t>CAMPAGNOLO</t>
  </si>
  <si>
    <t>DEGAN</t>
  </si>
  <si>
    <t>GERON</t>
  </si>
  <si>
    <t>MUTTA</t>
  </si>
  <si>
    <t>GUARISE</t>
  </si>
  <si>
    <t>PIEROBON</t>
  </si>
  <si>
    <t xml:space="preserve">ROSSI FILIPPO   </t>
  </si>
  <si>
    <t>GEREMIA</t>
  </si>
  <si>
    <t>SIMIONI</t>
  </si>
  <si>
    <t>VESSIO</t>
  </si>
  <si>
    <t>LAZZARO</t>
  </si>
  <si>
    <t>FRISO</t>
  </si>
  <si>
    <t>RUBIN</t>
  </si>
  <si>
    <t xml:space="preserve">OLIVES    </t>
  </si>
  <si>
    <t>PERILLI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</si>
  <si>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</si>
  <si>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</si>
  <si>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</si>
  <si>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</si>
  <si>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</si>
  <si>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</si>
  <si>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</si>
  <si>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</si>
  <si>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</si>
  <si>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</si>
  <si>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MAZZON</t>
  </si>
  <si>
    <t>BAGAROLLO</t>
  </si>
  <si>
    <t>REFFO</t>
  </si>
  <si>
    <t>CARPANESE</t>
  </si>
  <si>
    <t>FAVERO</t>
  </si>
  <si>
    <t>MENEGAZZO</t>
  </si>
  <si>
    <t>PAJOLA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</si>
  <si>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</si>
  <si>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</si>
  <si>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</si>
  <si>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</si>
  <si>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</si>
  <si>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</si>
  <si>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PEROZZO</t>
  </si>
  <si>
    <t>SALVADORI</t>
  </si>
  <si>
    <t>BEGHIN</t>
  </si>
  <si>
    <t>MASIN</t>
  </si>
  <si>
    <t>BORTOLAMEI</t>
  </si>
  <si>
    <t>CRISTOFANI</t>
  </si>
  <si>
    <t xml:space="preserve">MASO LUCA   </t>
  </si>
  <si>
    <t>CAPPELLARI</t>
  </si>
  <si>
    <t xml:space="preserve">GIANNINA    </t>
  </si>
  <si>
    <t>MIAZZO</t>
  </si>
  <si>
    <t>SCARINZI</t>
  </si>
  <si>
    <t>DANIELETTO</t>
  </si>
  <si>
    <t>MANIERO</t>
  </si>
  <si>
    <t>TONAZZO</t>
  </si>
  <si>
    <t xml:space="preserve">JODY    </t>
  </si>
  <si>
    <t>PACCAGNELLA</t>
  </si>
  <si>
    <t>SANTUCCI</t>
  </si>
  <si>
    <t>RUFFIN</t>
  </si>
  <si>
    <t>FURLANELLO</t>
  </si>
  <si>
    <t>VOLPONI</t>
  </si>
  <si>
    <t>SALMISTRARO</t>
  </si>
  <si>
    <t>ZANFORLIN</t>
  </si>
  <si>
    <t>GALASSINI</t>
  </si>
  <si>
    <t>BURATO</t>
  </si>
  <si>
    <t>SCATTOLIN</t>
  </si>
  <si>
    <t>CAMPELLO</t>
  </si>
  <si>
    <t>FORT</t>
  </si>
  <si>
    <t>MIZZON</t>
  </si>
  <si>
    <t>BORDIN</t>
  </si>
  <si>
    <t>BORON</t>
  </si>
  <si>
    <t>SPIDO</t>
  </si>
  <si>
    <t>FIORINDO</t>
  </si>
  <si>
    <t>SARASIN</t>
  </si>
  <si>
    <t>TOMBOLATO</t>
  </si>
  <si>
    <t>FAMA</t>
  </si>
  <si>
    <t>FORTIN</t>
  </si>
  <si>
    <t>PERARO</t>
  </si>
  <si>
    <t>PICCOLO</t>
  </si>
  <si>
    <t>LOVATO</t>
  </si>
  <si>
    <t>SCARMIGNAN</t>
  </si>
  <si>
    <t>ARZENTON</t>
  </si>
  <si>
    <t>MORTANDELLO</t>
  </si>
  <si>
    <t>ROETTA</t>
  </si>
  <si>
    <t>SPONTON</t>
  </si>
  <si>
    <t>ZANOTTO</t>
  </si>
  <si>
    <t>CANNISTRACI</t>
  </si>
  <si>
    <t>GIOLO</t>
  </si>
  <si>
    <t>IAFELICE</t>
  </si>
  <si>
    <t>TIBO'</t>
  </si>
  <si>
    <t>SCAPIN</t>
  </si>
  <si>
    <t>BELLAMIO</t>
  </si>
  <si>
    <t>PERUFFO</t>
  </si>
  <si>
    <t>MICALIZZI</t>
  </si>
  <si>
    <t>BENCIOLINI</t>
  </si>
  <si>
    <t>BONAVINA</t>
  </si>
  <si>
    <t>BRESSA</t>
  </si>
  <si>
    <t>CERA</t>
  </si>
  <si>
    <t>COLASIO</t>
  </si>
  <si>
    <t>COLONNELLO</t>
  </si>
  <si>
    <t>MONTIN</t>
  </si>
  <si>
    <t>BARALDO</t>
  </si>
  <si>
    <t>TOGNIN</t>
  </si>
  <si>
    <t>TOMIATO</t>
  </si>
  <si>
    <t>ROVIGATI</t>
  </si>
  <si>
    <t>CAVINATO</t>
  </si>
  <si>
    <t>BETTELLA</t>
  </si>
  <si>
    <t>BENOZZI</t>
  </si>
  <si>
    <t>BASTAROLO</t>
  </si>
  <si>
    <t>BERGAMIN</t>
  </si>
  <si>
    <t xml:space="preserve">CORETTA    </t>
  </si>
  <si>
    <t>GIANELLA</t>
  </si>
  <si>
    <t>CARNIO</t>
  </si>
  <si>
    <t>ROSTELLATO</t>
  </si>
  <si>
    <t>BULGARELLO</t>
  </si>
  <si>
    <t xml:space="preserve">LAZZARI MAURO   </t>
  </si>
  <si>
    <t>PENGO</t>
  </si>
  <si>
    <t>CHIODIN</t>
  </si>
  <si>
    <t xml:space="preserve">PRIA RUDI   </t>
  </si>
  <si>
    <t>GIBIN</t>
  </si>
  <si>
    <t xml:space="preserve">BONI GABRIELE   </t>
  </si>
  <si>
    <t>GASPARIN</t>
  </si>
  <si>
    <t>RINUNCINI</t>
  </si>
  <si>
    <t>LUSIANI</t>
  </si>
  <si>
    <t>VERZA</t>
  </si>
  <si>
    <t>MAGAGNIN</t>
  </si>
  <si>
    <t>CRISTOFANON</t>
  </si>
  <si>
    <t>TRIVELLIN</t>
  </si>
  <si>
    <t>DONI</t>
  </si>
  <si>
    <t>DONEGA'</t>
  </si>
  <si>
    <t>BUSON</t>
  </si>
  <si>
    <t>RIGHETTO</t>
  </si>
  <si>
    <t xml:space="preserve">PANCHIA EMILIO   </t>
  </si>
  <si>
    <t>VERONESE</t>
  </si>
  <si>
    <t>GARBIN</t>
  </si>
  <si>
    <t>BARBIERO</t>
  </si>
  <si>
    <t>TREFOLONI</t>
  </si>
  <si>
    <t>CORSINI</t>
  </si>
  <si>
    <t>BELLOTTO</t>
  </si>
  <si>
    <t>BIASIBETTI</t>
  </si>
  <si>
    <t>PIERAZZO</t>
  </si>
  <si>
    <t>PETTENUZZO</t>
  </si>
  <si>
    <t>FRISON</t>
  </si>
  <si>
    <t xml:space="preserve">LORETA    </t>
  </si>
  <si>
    <t xml:space="preserve">ENRICA LEDA ROSETTA  </t>
  </si>
  <si>
    <t>FIOR</t>
  </si>
  <si>
    <t xml:space="preserve">NIVO    </t>
  </si>
  <si>
    <t>BARON</t>
  </si>
  <si>
    <t>POLATI</t>
  </si>
  <si>
    <t>CAPPOZZO</t>
  </si>
  <si>
    <t>PRANDINA</t>
  </si>
  <si>
    <t xml:space="preserve">NEREO    </t>
  </si>
  <si>
    <t>CURZIO</t>
  </si>
  <si>
    <t>GIACOMAZZI</t>
  </si>
  <si>
    <t>CAGNIN</t>
  </si>
  <si>
    <t>CENTENARO</t>
  </si>
  <si>
    <t xml:space="preserve">SANTI ORNELLA   </t>
  </si>
  <si>
    <t>ZUANON</t>
  </si>
  <si>
    <t>CARLIN</t>
  </si>
  <si>
    <t>FURLANETTO</t>
  </si>
  <si>
    <t>STIVANELLO</t>
  </si>
  <si>
    <t xml:space="preserve">BERTILLA    </t>
  </si>
  <si>
    <t>ALIBARDI</t>
  </si>
  <si>
    <t>CARONES</t>
  </si>
  <si>
    <t>MARITAN</t>
  </si>
  <si>
    <t>FLAMINIO</t>
  </si>
  <si>
    <t>BENTANI</t>
  </si>
  <si>
    <t xml:space="preserve">ELVY    </t>
  </si>
  <si>
    <t>DARGENIO</t>
  </si>
  <si>
    <t xml:space="preserve">ORFEO    </t>
  </si>
  <si>
    <t>BALDON</t>
  </si>
  <si>
    <t>MATTIAZZO</t>
  </si>
  <si>
    <t>NAVARIN</t>
  </si>
  <si>
    <t>TOFFANIN</t>
  </si>
  <si>
    <t>MINGARDO</t>
  </si>
  <si>
    <t>QUAGLIATO</t>
  </si>
  <si>
    <t>COSENTINO</t>
  </si>
  <si>
    <t>FRIZZARIN</t>
  </si>
  <si>
    <t>BETTO</t>
  </si>
  <si>
    <t>FRASSON</t>
  </si>
  <si>
    <t>VUOLO</t>
  </si>
  <si>
    <t>RIGATO</t>
  </si>
  <si>
    <t xml:space="preserve">RESY    </t>
  </si>
  <si>
    <t>DAINESE</t>
  </si>
  <si>
    <t>SANVIDO</t>
  </si>
  <si>
    <t>ZOGGIA</t>
  </si>
  <si>
    <t>FARDIN</t>
  </si>
  <si>
    <t>MALVESTIO</t>
  </si>
  <si>
    <t>PIZZIOLO</t>
  </si>
  <si>
    <t>SALIN</t>
  </si>
  <si>
    <t>BENELLE</t>
  </si>
  <si>
    <t>NUCIBELLA</t>
  </si>
  <si>
    <t>ZENNA</t>
  </si>
  <si>
    <t xml:space="preserve">MIRCA    </t>
  </si>
  <si>
    <t>DANIELLI</t>
  </si>
  <si>
    <t>BOGGIAN</t>
  </si>
  <si>
    <t>ZORDAN</t>
  </si>
  <si>
    <t>PATTARO</t>
  </si>
  <si>
    <t>MANIEZZO</t>
  </si>
  <si>
    <t>MURARO</t>
  </si>
  <si>
    <t>BELLUCO</t>
  </si>
  <si>
    <t>ZANOVELLO</t>
  </si>
  <si>
    <t>BOSCHELLO</t>
  </si>
  <si>
    <t>CACCO</t>
  </si>
  <si>
    <t>POLATO</t>
  </si>
  <si>
    <t>VALVERI</t>
  </si>
  <si>
    <t xml:space="preserve">GIACINTO    </t>
  </si>
  <si>
    <t>PASTORELLO</t>
  </si>
  <si>
    <t>STOCCO</t>
  </si>
  <si>
    <t>VIGRI</t>
  </si>
  <si>
    <t>OPPIO</t>
  </si>
  <si>
    <t>VIGATO</t>
  </si>
  <si>
    <t>NADALINI</t>
  </si>
  <si>
    <t>SCARABOTTOLO</t>
  </si>
  <si>
    <t xml:space="preserve">ANNA GIULIA   </t>
  </si>
  <si>
    <t>ANCILOTTO</t>
  </si>
  <si>
    <t>GAIANI</t>
  </si>
  <si>
    <t>PAGETTA</t>
  </si>
  <si>
    <t>CALAON</t>
  </si>
  <si>
    <t>MODA</t>
  </si>
  <si>
    <t>TERRENTIN</t>
  </si>
  <si>
    <t>TOSATO</t>
  </si>
  <si>
    <t>BOSCOLO</t>
  </si>
  <si>
    <t>BRANDINI</t>
  </si>
  <si>
    <t>TUROLLA</t>
  </si>
  <si>
    <t>SERAFIN</t>
  </si>
  <si>
    <t>SEGANTIN</t>
  </si>
  <si>
    <t>BRENZAN</t>
  </si>
  <si>
    <t>RAGAZZINI</t>
  </si>
  <si>
    <t xml:space="preserve">AMOR    </t>
  </si>
  <si>
    <t>MAGARAGGIA</t>
  </si>
  <si>
    <t>CHICCOLI</t>
  </si>
  <si>
    <t>RAVELLI</t>
  </si>
  <si>
    <t>CIBIN</t>
  </si>
  <si>
    <t>TIRONI</t>
  </si>
  <si>
    <t>BALDELLI</t>
  </si>
  <si>
    <t>DAVI'</t>
  </si>
  <si>
    <t>PAVANI</t>
  </si>
  <si>
    <t>BOMBONATO</t>
  </si>
  <si>
    <t>PIOLI</t>
  </si>
  <si>
    <t>RASENTE</t>
  </si>
  <si>
    <t>GUCCIONE</t>
  </si>
  <si>
    <t xml:space="preserve">ETTORE LUDOVICO   </t>
  </si>
  <si>
    <t>MASINI</t>
  </si>
  <si>
    <t>GAZZI</t>
  </si>
  <si>
    <t xml:space="preserve">EGISTO    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</si>
  <si>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</si>
  <si>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</si>
  <si>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</si>
  <si>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</si>
  <si>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</si>
  <si>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</si>
  <si>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RIZZATELLO</t>
  </si>
  <si>
    <t>ALBERGHINI</t>
  </si>
  <si>
    <t>PIGAIANI</t>
  </si>
  <si>
    <t>PARAMATTI</t>
  </si>
  <si>
    <t>GRECHI</t>
  </si>
  <si>
    <t>MODONESI</t>
  </si>
  <si>
    <t>BOVI</t>
  </si>
  <si>
    <t>ROMANATO</t>
  </si>
  <si>
    <t>CALZAVARINI</t>
  </si>
  <si>
    <t>SALVAN</t>
  </si>
  <si>
    <t>TRAMBAIOLI</t>
  </si>
  <si>
    <t xml:space="preserve">ASIA    </t>
  </si>
  <si>
    <t>CEREGATTI</t>
  </si>
  <si>
    <t>MERLIN</t>
  </si>
  <si>
    <t>LORENZETTO</t>
  </si>
  <si>
    <t>PARTESANI</t>
  </si>
  <si>
    <t>SPERANDIO</t>
  </si>
  <si>
    <t>COLO'</t>
  </si>
  <si>
    <t>FRIGATO</t>
  </si>
  <si>
    <t>VIARO</t>
  </si>
  <si>
    <t>ZEGGIO</t>
  </si>
  <si>
    <t>GASPARINI</t>
  </si>
  <si>
    <t>CUCCHIARI</t>
  </si>
  <si>
    <t>ERDMANN</t>
  </si>
  <si>
    <t>TOSIN</t>
  </si>
  <si>
    <t xml:space="preserve">MARIA LETIZIA   </t>
  </si>
  <si>
    <t>PRANDO</t>
  </si>
  <si>
    <t>BATTISTELLA</t>
  </si>
  <si>
    <t>BIROLO</t>
  </si>
  <si>
    <t>GUERZONI</t>
  </si>
  <si>
    <t>COIZZI</t>
  </si>
  <si>
    <t xml:space="preserve">SONDRA    </t>
  </si>
  <si>
    <t>ZIOSI</t>
  </si>
  <si>
    <t>NAVICELLA</t>
  </si>
  <si>
    <t>MANCIN</t>
  </si>
  <si>
    <t>GRASSETTO</t>
  </si>
  <si>
    <t>CASSETTA</t>
  </si>
  <si>
    <t xml:space="preserve">ISABEL    </t>
  </si>
  <si>
    <t>MAGON</t>
  </si>
  <si>
    <t xml:space="preserve">GIUSTILIANO    </t>
  </si>
  <si>
    <t>RAITO</t>
  </si>
  <si>
    <t xml:space="preserve">CONSUELO    </t>
  </si>
  <si>
    <t>COLOMBANI</t>
  </si>
  <si>
    <t>RANZANI</t>
  </si>
  <si>
    <t>VIGNAROLI</t>
  </si>
  <si>
    <t>GHIROTTO</t>
  </si>
  <si>
    <t>VENDEMMIATI</t>
  </si>
  <si>
    <t>GIACON</t>
  </si>
  <si>
    <t>CAPANNA</t>
  </si>
  <si>
    <t>TESSARIN</t>
  </si>
  <si>
    <t>GROSSATO</t>
  </si>
  <si>
    <t>MASSARO</t>
  </si>
  <si>
    <t xml:space="preserve">PAKO    </t>
  </si>
  <si>
    <t>PATRIAN</t>
  </si>
  <si>
    <t>GAFFEO</t>
  </si>
  <si>
    <t>TOVO</t>
  </si>
  <si>
    <t>CATTOZZO</t>
  </si>
  <si>
    <t>FAVARETTO</t>
  </si>
  <si>
    <t xml:space="preserve">CASONATO DINA   </t>
  </si>
  <si>
    <t>PAVANELLO</t>
  </si>
  <si>
    <t>GHIOTTI</t>
  </si>
  <si>
    <t>D'ACHILLE</t>
  </si>
  <si>
    <t>GHIRARDELLO</t>
  </si>
  <si>
    <t>CAMPION</t>
  </si>
  <si>
    <t>SETTE</t>
  </si>
  <si>
    <t>PIASENTINI</t>
  </si>
  <si>
    <t xml:space="preserve">VINICIO    </t>
  </si>
  <si>
    <t>FRANCESCON</t>
  </si>
  <si>
    <t>SAONER</t>
  </si>
  <si>
    <t>PREGNOLATO</t>
  </si>
  <si>
    <t>LARUCCIA</t>
  </si>
  <si>
    <t>TEGAZZINI</t>
  </si>
  <si>
    <t>BRUSCO</t>
  </si>
  <si>
    <t>SCHIBUOLA</t>
  </si>
  <si>
    <t>CHIACCHERELLA</t>
  </si>
  <si>
    <t>DESIATI</t>
  </si>
  <si>
    <t>RIGOTTO</t>
  </si>
  <si>
    <t xml:space="preserve">ROMANA    </t>
  </si>
  <si>
    <t>BUSNARDO</t>
  </si>
  <si>
    <t>FOLADOR</t>
  </si>
  <si>
    <t xml:space="preserve">BIASI SILVIA   </t>
  </si>
  <si>
    <t>PRESTI</t>
  </si>
  <si>
    <t xml:space="preserve">DIONISIO ROMUALDO   </t>
  </si>
  <si>
    <t>CANIL</t>
  </si>
  <si>
    <t xml:space="preserve">ROSA FRANCO   </t>
  </si>
  <si>
    <t>PESSETTO</t>
  </si>
  <si>
    <t xml:space="preserve">ROSY    </t>
  </si>
  <si>
    <t xml:space="preserve">FLAVIO DOMENICO   </t>
  </si>
  <si>
    <t>BRESOLIN</t>
  </si>
  <si>
    <t xml:space="preserve">JOHN    </t>
  </si>
  <si>
    <t xml:space="preserve">MORO ALESSIO   </t>
  </si>
  <si>
    <t xml:space="preserve">MORO CHIARA   </t>
  </si>
  <si>
    <t>MOSOLE</t>
  </si>
  <si>
    <t>BATTISTEL</t>
  </si>
  <si>
    <t>BUSO</t>
  </si>
  <si>
    <t>CATTARIN</t>
  </si>
  <si>
    <t>PRECOMA</t>
  </si>
  <si>
    <t>ALTIN</t>
  </si>
  <si>
    <t>MAZZOCCATO</t>
  </si>
  <si>
    <t>VELO</t>
  </si>
  <si>
    <t>BARAZZA</t>
  </si>
  <si>
    <t>TRAETTA</t>
  </si>
  <si>
    <t>RICESSO</t>
  </si>
  <si>
    <t>ORTOLAN</t>
  </si>
  <si>
    <t>MASO</t>
  </si>
  <si>
    <t>CRIVELLER</t>
  </si>
  <si>
    <t>GOLISCIANI</t>
  </si>
  <si>
    <t>SEGATO</t>
  </si>
  <si>
    <t>FORESTAN</t>
  </si>
  <si>
    <t>LUCARELLI</t>
  </si>
  <si>
    <t>TRABUCCO</t>
  </si>
  <si>
    <t>CARRARETTO</t>
  </si>
  <si>
    <t>MARTON</t>
  </si>
  <si>
    <t>MESTRINER</t>
  </si>
  <si>
    <t xml:space="preserve">LEONELLA    </t>
  </si>
  <si>
    <t>PANZARIN</t>
  </si>
  <si>
    <t>VENDRAMIN</t>
  </si>
  <si>
    <t>VENERAN</t>
  </si>
  <si>
    <t>MARES</t>
  </si>
  <si>
    <t>FILIPPETTO</t>
  </si>
  <si>
    <t>GALANTE</t>
  </si>
  <si>
    <t>GARBUIO</t>
  </si>
  <si>
    <t>GIOVINE</t>
  </si>
  <si>
    <t>GUIDOLIN</t>
  </si>
  <si>
    <t>MARCONATO</t>
  </si>
  <si>
    <t>PIVOTTI</t>
  </si>
  <si>
    <t>PARISOTTO</t>
  </si>
  <si>
    <t>CANDIOTTO</t>
  </si>
  <si>
    <t>LUISON</t>
  </si>
  <si>
    <t>RUGOLO</t>
  </si>
  <si>
    <t>DIOMEDES</t>
  </si>
  <si>
    <t>CORTESIA</t>
  </si>
  <si>
    <t>CROSATO</t>
  </si>
  <si>
    <t>CODELLO</t>
  </si>
  <si>
    <t>MENEGHEL</t>
  </si>
  <si>
    <t xml:space="preserve">PIERI STEFANO   </t>
  </si>
  <si>
    <t>SCOLARO</t>
  </si>
  <si>
    <t>MINISTERI</t>
  </si>
  <si>
    <t>LOVAT</t>
  </si>
  <si>
    <t>TRUCCOLO</t>
  </si>
  <si>
    <t xml:space="preserve">SOLLER CRISTINA   </t>
  </si>
  <si>
    <t>PERENZIN</t>
  </si>
  <si>
    <t>MUNNO</t>
  </si>
  <si>
    <t>TOMMASELLA</t>
  </si>
  <si>
    <t>MAKSIMOVIC</t>
  </si>
  <si>
    <t xml:space="preserve">MARIJANA    </t>
  </si>
  <si>
    <t>TOMASELLA</t>
  </si>
  <si>
    <t>COLETTI</t>
  </si>
  <si>
    <t>AMADIO</t>
  </si>
  <si>
    <t>COVRE</t>
  </si>
  <si>
    <t>FADELLI</t>
  </si>
  <si>
    <t>CHIES</t>
  </si>
  <si>
    <t>BRUGIONI</t>
  </si>
  <si>
    <t>DARIO</t>
  </si>
  <si>
    <t>MASCHIO</t>
  </si>
  <si>
    <t>PANIZZUTTI</t>
  </si>
  <si>
    <t xml:space="preserve">GIANBRUNO    </t>
  </si>
  <si>
    <t>TOPPAN</t>
  </si>
  <si>
    <t xml:space="preserve">LIBERA GIADA   </t>
  </si>
  <si>
    <t>FAEL</t>
  </si>
  <si>
    <t>SONEGHET</t>
  </si>
  <si>
    <t>SARTOR</t>
  </si>
  <si>
    <t>CONDIO</t>
  </si>
  <si>
    <t>SALOGNI</t>
  </si>
  <si>
    <t xml:space="preserve">KATIUSCIA    </t>
  </si>
  <si>
    <t>TORMENA</t>
  </si>
  <si>
    <t xml:space="preserve">MARIANELLA    </t>
  </si>
  <si>
    <t>FRITZ</t>
  </si>
  <si>
    <t>SAVARIS</t>
  </si>
  <si>
    <t>PERENCIN</t>
  </si>
  <si>
    <t>ANDREOLA</t>
  </si>
  <si>
    <t>MEROTTO</t>
  </si>
  <si>
    <t>SPADETTO</t>
  </si>
  <si>
    <t>COLLET</t>
  </si>
  <si>
    <t>CARNIELLO</t>
  </si>
  <si>
    <t>CORAZZIN</t>
  </si>
  <si>
    <t>FABRIS</t>
  </si>
  <si>
    <t>ZANTA</t>
  </si>
  <si>
    <t xml:space="preserve">MAURINA    </t>
  </si>
  <si>
    <t>LIBRALATO</t>
  </si>
  <si>
    <t>MAZZAROLO</t>
  </si>
  <si>
    <t xml:space="preserve">ANNA PAOLA   </t>
  </si>
  <si>
    <t>TONDI</t>
  </si>
  <si>
    <t>ANDREETTA</t>
  </si>
  <si>
    <t>DOTTOR</t>
  </si>
  <si>
    <t>FALSARELLA</t>
  </si>
  <si>
    <t>MASTORCI</t>
  </si>
  <si>
    <t xml:space="preserve">KATY    </t>
  </si>
  <si>
    <t xml:space="preserve">ZAN ELISA   </t>
  </si>
  <si>
    <t>FANTUZ</t>
  </si>
  <si>
    <t>GAVA</t>
  </si>
  <si>
    <t>SCOTTA'</t>
  </si>
  <si>
    <t xml:space="preserve">GUGLIELMA    </t>
  </si>
  <si>
    <t>CALLIMAN</t>
  </si>
  <si>
    <t>VARASCHIN</t>
  </si>
  <si>
    <t>GUZZO</t>
  </si>
  <si>
    <t>ATTEMANDI</t>
  </si>
  <si>
    <t>COVER</t>
  </si>
  <si>
    <t>CELLA</t>
  </si>
  <si>
    <t xml:space="preserve">NORA DANIEL   </t>
  </si>
  <si>
    <t>LUCCHESE</t>
  </si>
  <si>
    <t>TASCO</t>
  </si>
  <si>
    <t>CIGANA</t>
  </si>
  <si>
    <t>FIGHERA</t>
  </si>
  <si>
    <t>FRANCESCATO</t>
  </si>
  <si>
    <t>SBRISSA</t>
  </si>
  <si>
    <t xml:space="preserve">LEONIO    </t>
  </si>
  <si>
    <t>CATTAI</t>
  </si>
  <si>
    <t>FAGARAZ</t>
  </si>
  <si>
    <t>LOT</t>
  </si>
  <si>
    <t>BENEDOS</t>
  </si>
  <si>
    <t>BOLLIN</t>
  </si>
  <si>
    <t xml:space="preserve">ZEN DANIELE   </t>
  </si>
  <si>
    <t>QUINTO</t>
  </si>
  <si>
    <t xml:space="preserve">ARNALDO STEFANO   </t>
  </si>
  <si>
    <t>DONADELLO</t>
  </si>
  <si>
    <t>ZAMUNER</t>
  </si>
  <si>
    <t xml:space="preserve">DENNY    </t>
  </si>
  <si>
    <t>COLMELLERE</t>
  </si>
  <si>
    <t>FREZZA</t>
  </si>
  <si>
    <t>BORTOLATO</t>
  </si>
  <si>
    <t>COCITO</t>
  </si>
  <si>
    <t>COPPARONI</t>
  </si>
  <si>
    <t>DONADEL</t>
  </si>
  <si>
    <t xml:space="preserve">ENRICO MARIA   </t>
  </si>
  <si>
    <t>TOCHET</t>
  </si>
  <si>
    <t>DUSSIN</t>
  </si>
  <si>
    <t xml:space="preserve">BEN PIERGIORGIO   </t>
  </si>
  <si>
    <t xml:space="preserve">TATIANA    </t>
  </si>
  <si>
    <t>METTI</t>
  </si>
  <si>
    <t xml:space="preserve">ADALBERTO    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</si>
  <si>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</si>
  <si>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</si>
  <si>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</si>
  <si>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</si>
  <si>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</si>
  <si>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</si>
  <si>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SECCAFIEN</t>
  </si>
  <si>
    <t>FRANCOVIGH</t>
  </si>
  <si>
    <t>RIZZETTO</t>
  </si>
  <si>
    <t>ABBIATICI</t>
  </si>
  <si>
    <t>DANELUZZI</t>
  </si>
  <si>
    <t xml:space="preserve">ERCOLE    </t>
  </si>
  <si>
    <t>SCARDELLATO</t>
  </si>
  <si>
    <t>CAMPANER</t>
  </si>
  <si>
    <t xml:space="preserve">EDI    </t>
  </si>
  <si>
    <t>CORTE</t>
  </si>
  <si>
    <t>MANENTE</t>
  </si>
  <si>
    <t>TONON</t>
  </si>
  <si>
    <t>COLLOT</t>
  </si>
  <si>
    <t>MINET</t>
  </si>
  <si>
    <t>SALVADOR</t>
  </si>
  <si>
    <t>ZAGO</t>
  </si>
  <si>
    <t>GASPARETTO</t>
  </si>
  <si>
    <t>STANGHELLINI</t>
  </si>
  <si>
    <t>TESSARO</t>
  </si>
  <si>
    <t>RAMPIN</t>
  </si>
  <si>
    <t>FABBIAN</t>
  </si>
  <si>
    <t>CIGAGNA</t>
  </si>
  <si>
    <t>BIGLIARDI</t>
  </si>
  <si>
    <t>BASEGGIO</t>
  </si>
  <si>
    <t>CENEDESE</t>
  </si>
  <si>
    <t>GAMBAROTTO</t>
  </si>
  <si>
    <t>GEROMIN</t>
  </si>
  <si>
    <t>SUSANA</t>
  </si>
  <si>
    <t xml:space="preserve">ANDREA SEBASTIANO   </t>
  </si>
  <si>
    <t>BENEDET</t>
  </si>
  <si>
    <t xml:space="preserve">DE MARCHI RINALDO  </t>
  </si>
  <si>
    <t>VARDANEGA</t>
  </si>
  <si>
    <t>MANZAN</t>
  </si>
  <si>
    <t>AVONCELLI</t>
  </si>
  <si>
    <t>COLLAVO</t>
  </si>
  <si>
    <t>GALEANO</t>
  </si>
  <si>
    <t xml:space="preserve">LISI FABIO   </t>
  </si>
  <si>
    <t>ERRICO</t>
  </si>
  <si>
    <t xml:space="preserve">ZILIO MAURO   </t>
  </si>
  <si>
    <t>VENEZIANO</t>
  </si>
  <si>
    <t>COLLODEL</t>
  </si>
  <si>
    <t>BELLINATO</t>
  </si>
  <si>
    <t>CELEGHIN</t>
  </si>
  <si>
    <t>CARPENE'</t>
  </si>
  <si>
    <t>SANDRIN</t>
  </si>
  <si>
    <t xml:space="preserve">JENNY    </t>
  </si>
  <si>
    <t>FANZOLATO</t>
  </si>
  <si>
    <t>ZOTTARELLI</t>
  </si>
  <si>
    <t xml:space="preserve">PIERANNA    </t>
  </si>
  <si>
    <t>BAESSE</t>
  </si>
  <si>
    <t>BIASETTO</t>
  </si>
  <si>
    <t xml:space="preserve">VIVIANE    </t>
  </si>
  <si>
    <t>POLINEDRIO</t>
  </si>
  <si>
    <t xml:space="preserve">ZERBATO CARMELA   </t>
  </si>
  <si>
    <t>COIRO</t>
  </si>
  <si>
    <t>SEGATTO</t>
  </si>
  <si>
    <t>CAPPELLETTO</t>
  </si>
  <si>
    <t>CANCIAN</t>
  </si>
  <si>
    <t>MION</t>
  </si>
  <si>
    <t>PIAIA</t>
  </si>
  <si>
    <t xml:space="preserve">FIORE    </t>
  </si>
  <si>
    <t>MASET</t>
  </si>
  <si>
    <t>BRESCACIN</t>
  </si>
  <si>
    <t>TONETTO</t>
  </si>
  <si>
    <t>DALTO</t>
  </si>
  <si>
    <t>BOTTEON</t>
  </si>
  <si>
    <t>COMUZZI</t>
  </si>
  <si>
    <t>MENEGHIN</t>
  </si>
  <si>
    <t>FANTUZZI</t>
  </si>
  <si>
    <t>GIACOMIN</t>
  </si>
  <si>
    <t>LUVISON</t>
  </si>
  <si>
    <t>PRIZZON</t>
  </si>
  <si>
    <t>FANTINEL</t>
  </si>
  <si>
    <t xml:space="preserve">FABIO MASSIMILIANO   </t>
  </si>
  <si>
    <t>BASEI</t>
  </si>
  <si>
    <t>LOVATELLO</t>
  </si>
  <si>
    <t>CAMAROTTO</t>
  </si>
  <si>
    <t>ZANETTE</t>
  </si>
  <si>
    <t>ZILIOTTO</t>
  </si>
  <si>
    <t xml:space="preserve">ESNEDA    </t>
  </si>
  <si>
    <t>PIZZOL</t>
  </si>
  <si>
    <t xml:space="preserve">LARRY    </t>
  </si>
  <si>
    <t>BETYO</t>
  </si>
  <si>
    <t xml:space="preserve">MARTIN NICOLE   </t>
  </si>
  <si>
    <t>STRAMARE</t>
  </si>
  <si>
    <t>BALLIANA</t>
  </si>
  <si>
    <t>CENDRON</t>
  </si>
  <si>
    <t>CANZIAN</t>
  </si>
  <si>
    <t>BIASIN</t>
  </si>
  <si>
    <t>TREVISIN</t>
  </si>
  <si>
    <t xml:space="preserve">PIETRA MARCO   </t>
  </si>
  <si>
    <t xml:space="preserve">LAZZARI GIOVANNINA   </t>
  </si>
  <si>
    <t>POL</t>
  </si>
  <si>
    <t>TAGLIAPIETRA</t>
  </si>
  <si>
    <t>MONTESEL</t>
  </si>
  <si>
    <t>CHIESURIN</t>
  </si>
  <si>
    <t>PETTENO'</t>
  </si>
  <si>
    <t>TOFFOLI</t>
  </si>
  <si>
    <t>BOF</t>
  </si>
  <si>
    <t xml:space="preserve">GIANANGELO    </t>
  </si>
  <si>
    <t>BALDASSAR</t>
  </si>
  <si>
    <t>CESCA</t>
  </si>
  <si>
    <t>BONESSO</t>
  </si>
  <si>
    <t>BOLZONELLO</t>
  </si>
  <si>
    <t>PIZZOLATO</t>
  </si>
  <si>
    <t>SORIO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</si>
  <si>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</si>
  <si>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</si>
  <si>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</si>
  <si>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</si>
  <si>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</si>
  <si>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</si>
  <si>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GERONAZZO</t>
  </si>
  <si>
    <t>MIOTTO</t>
  </si>
  <si>
    <t>VETTORETTI</t>
  </si>
  <si>
    <t xml:space="preserve">NARDO VERA   </t>
  </si>
  <si>
    <t>BRAIT</t>
  </si>
  <si>
    <t>VAZZOLERETTO</t>
  </si>
  <si>
    <t>BRACCIO</t>
  </si>
  <si>
    <t xml:space="preserve">DENISSE EDITH   </t>
  </si>
  <si>
    <t>CORDIALI</t>
  </si>
  <si>
    <t>VIDORI</t>
  </si>
  <si>
    <t>SOLIGO</t>
  </si>
  <si>
    <t>BONAN</t>
  </si>
  <si>
    <t>HAAS</t>
  </si>
  <si>
    <t>MIATTO</t>
  </si>
  <si>
    <t>ANTIGA</t>
  </si>
  <si>
    <t>CALDART</t>
  </si>
  <si>
    <t>FASAN</t>
  </si>
  <si>
    <t>POSOCCO</t>
  </si>
  <si>
    <t>ULIANA</t>
  </si>
  <si>
    <t>GUIZZO</t>
  </si>
  <si>
    <t>BERTUOLA</t>
  </si>
  <si>
    <t>LIVOTTO</t>
  </si>
  <si>
    <t>POVELATO</t>
  </si>
  <si>
    <t xml:space="preserve">NESE DANIELE   </t>
  </si>
  <si>
    <t>DURIGHETTO</t>
  </si>
  <si>
    <t>FESTON</t>
  </si>
  <si>
    <t>CAZZARO</t>
  </si>
  <si>
    <t xml:space="preserve">COLLE FRANCESCO   </t>
  </si>
  <si>
    <t xml:space="preserve">VICTOR    </t>
  </si>
  <si>
    <t>BONDI</t>
  </si>
  <si>
    <t>RONZINI</t>
  </si>
  <si>
    <t>NATIN</t>
  </si>
  <si>
    <t>TRAMONTE</t>
  </si>
  <si>
    <t>MORESSA</t>
  </si>
  <si>
    <t>UNIVERSI</t>
  </si>
  <si>
    <t>TOSON</t>
  </si>
  <si>
    <t>FUSATO</t>
  </si>
  <si>
    <t>SCOCCO</t>
  </si>
  <si>
    <t>TROLESE</t>
  </si>
  <si>
    <t>SARTO</t>
  </si>
  <si>
    <t>DORETTO</t>
  </si>
  <si>
    <t>MONTISANO</t>
  </si>
  <si>
    <t>NESTO</t>
  </si>
  <si>
    <t>MONICA</t>
  </si>
  <si>
    <t>BALLARIN</t>
  </si>
  <si>
    <t>D'ESTE</t>
  </si>
  <si>
    <t>TARGHETTA</t>
  </si>
  <si>
    <t>BERNELLO</t>
  </si>
  <si>
    <t>TURATTI</t>
  </si>
  <si>
    <t>MANZATTO</t>
  </si>
  <si>
    <t xml:space="preserve">MILA    </t>
  </si>
  <si>
    <t>NADALON</t>
  </si>
  <si>
    <t>SALVEL</t>
  </si>
  <si>
    <t xml:space="preserve">ANGELO VINCENZO   </t>
  </si>
  <si>
    <t>ARMELAO</t>
  </si>
  <si>
    <t>TIOZZO</t>
  </si>
  <si>
    <t xml:space="preserve">BRASIOLA DANIELE   </t>
  </si>
  <si>
    <t xml:space="preserve">PERINI SERENA   </t>
  </si>
  <si>
    <t>ZENNARO</t>
  </si>
  <si>
    <t>FALCOMER</t>
  </si>
  <si>
    <t>PESTANA</t>
  </si>
  <si>
    <t xml:space="preserve">LILIAN    </t>
  </si>
  <si>
    <t>NALIN</t>
  </si>
  <si>
    <t xml:space="preserve">GINA BARBARA   </t>
  </si>
  <si>
    <t>ODORICO</t>
  </si>
  <si>
    <t>CHINELLATO</t>
  </si>
  <si>
    <t>FIORIN</t>
  </si>
  <si>
    <t>LONDERO</t>
  </si>
  <si>
    <t>MOLENT</t>
  </si>
  <si>
    <t>NALETTO</t>
  </si>
  <si>
    <t>ZANCHIN</t>
  </si>
  <si>
    <t>BORGHILLI</t>
  </si>
  <si>
    <t>RIDOLFI</t>
  </si>
  <si>
    <t>VETTORE</t>
  </si>
  <si>
    <t>COMINATO</t>
  </si>
  <si>
    <t>BONSEMBIANTE</t>
  </si>
  <si>
    <t>MARTELLATO</t>
  </si>
  <si>
    <t>ZEBELLIN</t>
  </si>
  <si>
    <t xml:space="preserve">MANRICO    </t>
  </si>
  <si>
    <t>SIDRAN</t>
  </si>
  <si>
    <t>STROMENDO</t>
  </si>
  <si>
    <t>BRUSEGAN</t>
  </si>
  <si>
    <t>CALORE</t>
  </si>
  <si>
    <t>CASSANDRO</t>
  </si>
  <si>
    <t>GASPAROTTO</t>
  </si>
  <si>
    <t xml:space="preserve">ZOTTI CHRISTOFER   </t>
  </si>
  <si>
    <t>MISSEROTTI</t>
  </si>
  <si>
    <t>FAVIN</t>
  </si>
  <si>
    <t>MARCADALLI</t>
  </si>
  <si>
    <t>SACCAROLA</t>
  </si>
  <si>
    <t>BERNARDO</t>
  </si>
  <si>
    <t>CORO'</t>
  </si>
  <si>
    <t xml:space="preserve">LIONELLO    </t>
  </si>
  <si>
    <t>FAGGIAN</t>
  </si>
  <si>
    <t>TOZZATO</t>
  </si>
  <si>
    <t>BENETTON</t>
  </si>
  <si>
    <t>VIO</t>
  </si>
  <si>
    <t>DORI</t>
  </si>
  <si>
    <t>GERARDI</t>
  </si>
  <si>
    <t>LORENZIN</t>
  </si>
  <si>
    <t>SALIERI</t>
  </si>
  <si>
    <t>BOLDRIN</t>
  </si>
  <si>
    <t xml:space="preserve">RAIMONDO MARIA FRANCESCA  </t>
  </si>
  <si>
    <t>SPOLAORE</t>
  </si>
  <si>
    <t>SUSANNA</t>
  </si>
  <si>
    <t>MASCHIETTO</t>
  </si>
  <si>
    <t>CARPENEDO</t>
  </si>
  <si>
    <t>TAMAI</t>
  </si>
  <si>
    <t>ANDREOTTI</t>
  </si>
  <si>
    <t xml:space="preserve">MARCHI FRANCESCO   </t>
  </si>
  <si>
    <t>DINI</t>
  </si>
  <si>
    <t>MATTIELLO</t>
  </si>
  <si>
    <t>SORINO</t>
  </si>
  <si>
    <t>TOSATTO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</si>
  <si>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</si>
  <si>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</si>
  <si>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</si>
  <si>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</si>
  <si>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</si>
  <si>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</si>
  <si>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LEVORATO</t>
  </si>
  <si>
    <t>CAZZAGON</t>
  </si>
  <si>
    <t>SORATO</t>
  </si>
  <si>
    <t xml:space="preserve">FLORIO    </t>
  </si>
  <si>
    <t>FAGOTTO</t>
  </si>
  <si>
    <t>BRAVO</t>
  </si>
  <si>
    <t>GIUSEPPIN</t>
  </si>
  <si>
    <t>RAMBUSCHI</t>
  </si>
  <si>
    <t>BORGA</t>
  </si>
  <si>
    <t>TONIOLO</t>
  </si>
  <si>
    <t>BETTETO</t>
  </si>
  <si>
    <t>MUFFATO</t>
  </si>
  <si>
    <t>CERESER</t>
  </si>
  <si>
    <t>LASFANTI</t>
  </si>
  <si>
    <t>CODOGNOTTO</t>
  </si>
  <si>
    <t>TERZARIOL</t>
  </si>
  <si>
    <t>MAURUTTO</t>
  </si>
  <si>
    <t xml:space="preserve">NICOLINO    </t>
  </si>
  <si>
    <t>COLUSSO</t>
  </si>
  <si>
    <t xml:space="preserve">VIO SELENA   </t>
  </si>
  <si>
    <t>DRIUSSO</t>
  </si>
  <si>
    <t>ZUPPICHIN</t>
  </si>
  <si>
    <t>ARPI</t>
  </si>
  <si>
    <t>MIELE</t>
  </si>
  <si>
    <t>SPOLLADORE</t>
  </si>
  <si>
    <t>FANTON</t>
  </si>
  <si>
    <t xml:space="preserve">RITA ELISA   </t>
  </si>
  <si>
    <t>PARPINEL</t>
  </si>
  <si>
    <t>PELLIZZON</t>
  </si>
  <si>
    <t>TEZZOT</t>
  </si>
  <si>
    <t xml:space="preserve">NAIS    </t>
  </si>
  <si>
    <t>MICHIELAN</t>
  </si>
  <si>
    <t xml:space="preserve">WILLIAMS    </t>
  </si>
  <si>
    <t>SCANTAMBURLO</t>
  </si>
  <si>
    <t>VESNAVER</t>
  </si>
  <si>
    <t>PIAZZI</t>
  </si>
  <si>
    <t xml:space="preserve">EDMONDO    </t>
  </si>
  <si>
    <t xml:space="preserve">GUERRINO    </t>
  </si>
  <si>
    <t>ZAMENGO</t>
  </si>
  <si>
    <t>CACCIAVILLANI</t>
  </si>
  <si>
    <t>BORGATO</t>
  </si>
  <si>
    <t>FERRARESSO</t>
  </si>
  <si>
    <t>CICUTO</t>
  </si>
  <si>
    <t>NICODEMO</t>
  </si>
  <si>
    <t>MAZZAROTTO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</si>
  <si>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</si>
  <si>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</si>
  <si>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</si>
  <si>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</si>
  <si>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</si>
  <si>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</si>
  <si>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</si>
  <si>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SATTIN</t>
  </si>
  <si>
    <t>SEGA</t>
  </si>
  <si>
    <t xml:space="preserve">MARCO GIACOMO   </t>
  </si>
  <si>
    <t>RUTA</t>
  </si>
  <si>
    <t>DANESE</t>
  </si>
  <si>
    <t>PASQUALOTTO</t>
  </si>
  <si>
    <t>PULIAFITO</t>
  </si>
  <si>
    <t>MELETTI</t>
  </si>
  <si>
    <t>CERETTA</t>
  </si>
  <si>
    <t>BOSEGGIA</t>
  </si>
  <si>
    <t>GODI</t>
  </si>
  <si>
    <t>VALDEGAMBERI</t>
  </si>
  <si>
    <t>ANDERLONI</t>
  </si>
  <si>
    <t>TRUZZOLI</t>
  </si>
  <si>
    <t>SABAINI</t>
  </si>
  <si>
    <t>CURRO'</t>
  </si>
  <si>
    <t xml:space="preserve">DOMENICA    </t>
  </si>
  <si>
    <t>LONARDI</t>
  </si>
  <si>
    <t>VANZANI</t>
  </si>
  <si>
    <t>GIRLANDA</t>
  </si>
  <si>
    <t>GOTTARDO</t>
  </si>
  <si>
    <t>CHIAVELLI</t>
  </si>
  <si>
    <t>OCCHIALI</t>
  </si>
  <si>
    <t>COLTRO</t>
  </si>
  <si>
    <t>CALEARO</t>
  </si>
  <si>
    <t>GARONZI</t>
  </si>
  <si>
    <t>MAZO</t>
  </si>
  <si>
    <t>POZZANI</t>
  </si>
  <si>
    <t xml:space="preserve">SANTIS EMANUELE   </t>
  </si>
  <si>
    <t>TRARIVI</t>
  </si>
  <si>
    <t>TURRINI</t>
  </si>
  <si>
    <t xml:space="preserve">GELMINO PAOLO   </t>
  </si>
  <si>
    <t>SCHNIEREROVA</t>
  </si>
  <si>
    <t>DONATINI</t>
  </si>
  <si>
    <t>BRIZZI</t>
  </si>
  <si>
    <t>AMANTIA</t>
  </si>
  <si>
    <t>GIRELLI</t>
  </si>
  <si>
    <t>IAQUINTA</t>
  </si>
  <si>
    <t>PERUSI</t>
  </si>
  <si>
    <t>ARGENTATI</t>
  </si>
  <si>
    <t>COMPRI</t>
  </si>
  <si>
    <t>ZONIN</t>
  </si>
  <si>
    <t>BONAMINI</t>
  </si>
  <si>
    <t>MARTINATO</t>
  </si>
  <si>
    <t>ARDUINI</t>
  </si>
  <si>
    <t>CAGALLI</t>
  </si>
  <si>
    <t>CONTARELLI</t>
  </si>
  <si>
    <t>PERAZZINI</t>
  </si>
  <si>
    <t>FORMIGARO</t>
  </si>
  <si>
    <t>OTTOBONI</t>
  </si>
  <si>
    <t>SORDO</t>
  </si>
  <si>
    <t>TRIVELLATO</t>
  </si>
  <si>
    <t>PANUCCIO</t>
  </si>
  <si>
    <t>BASALICO</t>
  </si>
  <si>
    <t>GUADAGNINI</t>
  </si>
  <si>
    <t>LIUZZI</t>
  </si>
  <si>
    <t xml:space="preserve">DONATO MASSIMILIANO   </t>
  </si>
  <si>
    <t xml:space="preserve">CERO GIOVANNI   </t>
  </si>
  <si>
    <t>ARDIELLI</t>
  </si>
  <si>
    <t xml:space="preserve">MARILINDA    </t>
  </si>
  <si>
    <t>GUGOLE</t>
  </si>
  <si>
    <t>ZAGLIO</t>
  </si>
  <si>
    <t xml:space="preserve">CORRADO GIUSEPPE   </t>
  </si>
  <si>
    <t>INDELICATO</t>
  </si>
  <si>
    <t xml:space="preserve">ARIANNA LUIGIA   </t>
  </si>
  <si>
    <t>GUADIN</t>
  </si>
  <si>
    <t>PERFETTO</t>
  </si>
  <si>
    <t>BRENDAGLIA</t>
  </si>
  <si>
    <t>FADINI</t>
  </si>
  <si>
    <t xml:space="preserve">GIANNINO    </t>
  </si>
  <si>
    <t>LESO</t>
  </si>
  <si>
    <t>SCALZOTTO</t>
  </si>
  <si>
    <t xml:space="preserve">SENO FERDINANDO   </t>
  </si>
  <si>
    <t>GIACCHERELLO</t>
  </si>
  <si>
    <t>VALBUSA</t>
  </si>
  <si>
    <t>PIUBELLO</t>
  </si>
  <si>
    <t>MARTELLETTO</t>
  </si>
  <si>
    <t xml:space="preserve">SALLY    </t>
  </si>
  <si>
    <t>CORTIANA</t>
  </si>
  <si>
    <t xml:space="preserve">GIULIANA CLEMENTINA   </t>
  </si>
  <si>
    <t>PASSARINI</t>
  </si>
  <si>
    <t>BULLIO</t>
  </si>
  <si>
    <t xml:space="preserve">MORGANA    </t>
  </si>
  <si>
    <t>SILVESTRONI</t>
  </si>
  <si>
    <t>MAESTRELLI</t>
  </si>
  <si>
    <t>CAMPEDELLI</t>
  </si>
  <si>
    <t>ZIVELONGHI</t>
  </si>
  <si>
    <t xml:space="preserve">POZZO MARCO   </t>
  </si>
  <si>
    <t>FACCIOTTI</t>
  </si>
  <si>
    <t>FRANCESCHETTI</t>
  </si>
  <si>
    <t xml:space="preserve">EMILY    </t>
  </si>
  <si>
    <t>BENDINELLI</t>
  </si>
  <si>
    <t>ALLEVATO</t>
  </si>
  <si>
    <t xml:space="preserve">SACHA    </t>
  </si>
  <si>
    <t>BELLANI</t>
  </si>
  <si>
    <t>LEARDINI</t>
  </si>
  <si>
    <t>PASQUALINI</t>
  </si>
  <si>
    <t>VECCHINI</t>
  </si>
  <si>
    <t>BIRTELE</t>
  </si>
  <si>
    <t xml:space="preserve">ROSAMARIA    </t>
  </si>
  <si>
    <t>FALZI</t>
  </si>
  <si>
    <t>RUFFO</t>
  </si>
  <si>
    <t>TAIOLI</t>
  </si>
  <si>
    <t>CASTAGNINI</t>
  </si>
  <si>
    <t xml:space="preserve">CESARINO    </t>
  </si>
  <si>
    <t>PERBELLINI</t>
  </si>
  <si>
    <t>POLETTINI</t>
  </si>
  <si>
    <t>LUNARDI</t>
  </si>
  <si>
    <t xml:space="preserve">SAMATHA    </t>
  </si>
  <si>
    <t>ZIVIANI</t>
  </si>
  <si>
    <t>CROCE</t>
  </si>
  <si>
    <t>PRIOLI</t>
  </si>
  <si>
    <t xml:space="preserve">MARIA ANTONIA   </t>
  </si>
  <si>
    <t>SEBASTIANO</t>
  </si>
  <si>
    <t>BUIO</t>
  </si>
  <si>
    <t>ZIVIELLO</t>
  </si>
  <si>
    <t>LORENZETTI</t>
  </si>
  <si>
    <t>BERTOLASO</t>
  </si>
  <si>
    <t xml:space="preserve">GRANDIS DANIELA   </t>
  </si>
  <si>
    <t>FALAMISCHIA</t>
  </si>
  <si>
    <t>CONCINI</t>
  </si>
  <si>
    <t>FURIONI</t>
  </si>
  <si>
    <t>RENALDINI</t>
  </si>
  <si>
    <t>ALDRIGHETTI</t>
  </si>
  <si>
    <t>CARRARINI</t>
  </si>
  <si>
    <t xml:space="preserve">LUCIO PATRIZIO   </t>
  </si>
  <si>
    <t>MOMI</t>
  </si>
  <si>
    <t xml:space="preserve">CERO ATTILIO   </t>
  </si>
  <si>
    <t xml:space="preserve">CERO CESARINO   </t>
  </si>
  <si>
    <t>SALVARO</t>
  </si>
  <si>
    <t xml:space="preserve">GRAZIELLA OTTAVIA   </t>
  </si>
  <si>
    <t>SPERI</t>
  </si>
  <si>
    <t>TREGNAGHI</t>
  </si>
  <si>
    <t>MARTELLI</t>
  </si>
  <si>
    <t>BINDELLA</t>
  </si>
  <si>
    <t>FORTUNA</t>
  </si>
  <si>
    <t>GIUSTI</t>
  </si>
  <si>
    <t>GRISON</t>
  </si>
  <si>
    <t>QUINTARELLI</t>
  </si>
  <si>
    <t>COELI</t>
  </si>
  <si>
    <t>ROSSIGNOLI</t>
  </si>
  <si>
    <t xml:space="preserve">FLAVIO MASSIMO   </t>
  </si>
  <si>
    <t xml:space="preserve">ALESSANDRO LUIGI   </t>
  </si>
  <si>
    <t>FALAVIGNA</t>
  </si>
  <si>
    <t>FORIGO</t>
  </si>
  <si>
    <t>POLTRONIERI</t>
  </si>
  <si>
    <t>GIARETTA</t>
  </si>
  <si>
    <t xml:space="preserve">PIETRO LUIGI   </t>
  </si>
  <si>
    <t>FAUSTINI</t>
  </si>
  <si>
    <t>BATTISTONI</t>
  </si>
  <si>
    <t>QUARELLA</t>
  </si>
  <si>
    <t>MENON</t>
  </si>
  <si>
    <t>PIAZZOLA</t>
  </si>
  <si>
    <t>REBONATO</t>
  </si>
  <si>
    <t>GAIULLI</t>
  </si>
  <si>
    <t xml:space="preserve">MARIA ORIETTA   </t>
  </si>
  <si>
    <t>AMICABILE</t>
  </si>
  <si>
    <t>CIMINELLI</t>
  </si>
  <si>
    <t>TEDESCHI</t>
  </si>
  <si>
    <t>FACINCANI</t>
  </si>
  <si>
    <t>PEZZON</t>
  </si>
  <si>
    <t>VAIENTE</t>
  </si>
  <si>
    <t>GREGHI</t>
  </si>
  <si>
    <t xml:space="preserve">MASO ADRIANA   </t>
  </si>
  <si>
    <t>MARZOTTO</t>
  </si>
  <si>
    <t>RUGGERONI</t>
  </si>
  <si>
    <t xml:space="preserve">PALMA    </t>
  </si>
  <si>
    <t>TIRAPELLE</t>
  </si>
  <si>
    <t>VILLARDI</t>
  </si>
  <si>
    <t>VESENTINI</t>
  </si>
  <si>
    <t>TAIETTA</t>
  </si>
  <si>
    <t>ISOLANI</t>
  </si>
  <si>
    <t>FREDDO</t>
  </si>
  <si>
    <t>CIOETTO</t>
  </si>
  <si>
    <t xml:space="preserve">CAVALIERE RENATO   </t>
  </si>
  <si>
    <t>PAZZOCCO</t>
  </si>
  <si>
    <t xml:space="preserve">DENNIS    </t>
  </si>
  <si>
    <t>MANTOVANELLI</t>
  </si>
  <si>
    <t>DISSADERI</t>
  </si>
  <si>
    <t>MORELATO</t>
  </si>
  <si>
    <t>PROVOLI</t>
  </si>
  <si>
    <t xml:space="preserve">LUCA SIMONA   </t>
  </si>
  <si>
    <t>PIMAZZONI</t>
  </si>
  <si>
    <t>STERCHELE</t>
  </si>
  <si>
    <t xml:space="preserve">ANTONIO CAMILLO CLAUDIO  </t>
  </si>
  <si>
    <t>ZORZANELLO</t>
  </si>
  <si>
    <t>MARCAZZAN</t>
  </si>
  <si>
    <t>ZANDONA'</t>
  </si>
  <si>
    <t>STOPPATO</t>
  </si>
  <si>
    <t>LERIN</t>
  </si>
  <si>
    <t xml:space="preserve">MARIA LUIGIA   </t>
  </si>
  <si>
    <t>SIMONATO</t>
  </si>
  <si>
    <t>FRACCAROLI</t>
  </si>
  <si>
    <t xml:space="preserve">ANTONIO PIETRO   </t>
  </si>
  <si>
    <t>PASSILONGO</t>
  </si>
  <si>
    <t>ALDEGHERI</t>
  </si>
  <si>
    <t>GASPARI</t>
  </si>
  <si>
    <t>ZUSI</t>
  </si>
  <si>
    <t>ZANTEDESCHI</t>
  </si>
  <si>
    <t>BONIOLI</t>
  </si>
  <si>
    <t>GALVANINI</t>
  </si>
  <si>
    <t xml:space="preserve">STILIANO    </t>
  </si>
  <si>
    <t>TOMMASI</t>
  </si>
  <si>
    <t xml:space="preserve">ROBERTO ALBINO   </t>
  </si>
  <si>
    <t xml:space="preserve">EVITA    </t>
  </si>
  <si>
    <t>CHIEREGHINI</t>
  </si>
  <si>
    <t>DESTRI</t>
  </si>
  <si>
    <t>PROCURA</t>
  </si>
  <si>
    <t>RIOLFI</t>
  </si>
  <si>
    <t>CAMPOSTRINI</t>
  </si>
  <si>
    <t>VALCASARA</t>
  </si>
  <si>
    <t>BORDON</t>
  </si>
  <si>
    <t>PRESSI</t>
  </si>
  <si>
    <t>MINCHIO</t>
  </si>
  <si>
    <t xml:space="preserve">REGINA    </t>
  </si>
  <si>
    <t>MONTRESOR</t>
  </si>
  <si>
    <t>PIGHI</t>
  </si>
  <si>
    <t>PRINCIPE</t>
  </si>
  <si>
    <t>TRIVELLATI</t>
  </si>
  <si>
    <t>MAZZI</t>
  </si>
  <si>
    <t>CIMICHELLA</t>
  </si>
  <si>
    <t xml:space="preserve">VALENTINA GIANFRANCO   </t>
  </si>
  <si>
    <t>MERZI</t>
  </si>
  <si>
    <t>NUVOLARI</t>
  </si>
  <si>
    <t>SGRENZAROLI</t>
  </si>
  <si>
    <t>NICOTRA</t>
  </si>
  <si>
    <t>SALAORNI</t>
  </si>
  <si>
    <t xml:space="preserve">PASQUA    </t>
  </si>
  <si>
    <t>SANTELLANI</t>
  </si>
  <si>
    <t xml:space="preserve">CAPPELLO ALESSANDRO   </t>
  </si>
  <si>
    <t>FRANCHETTO</t>
  </si>
  <si>
    <t>TORSI</t>
  </si>
  <si>
    <t>CESTARO</t>
  </si>
  <si>
    <t xml:space="preserve">FORNO MARCO   </t>
  </si>
  <si>
    <t>BIGAGNOLI</t>
  </si>
  <si>
    <t>PAON</t>
  </si>
  <si>
    <t>VARALTA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</si>
  <si>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</si>
  <si>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</si>
  <si>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</si>
  <si>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</si>
  <si>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</si>
  <si>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</si>
  <si>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CAVALLON</t>
  </si>
  <si>
    <t>PRESA</t>
  </si>
  <si>
    <t>TOMIOZZO</t>
  </si>
  <si>
    <t xml:space="preserve">EDDI    </t>
  </si>
  <si>
    <t>MOSELE</t>
  </si>
  <si>
    <t>ZAFFANI</t>
  </si>
  <si>
    <t>TUZZA</t>
  </si>
  <si>
    <t>PASQUIN</t>
  </si>
  <si>
    <t xml:space="preserve">ROBERTO LUCA   </t>
  </si>
  <si>
    <t xml:space="preserve">FRANCESCO PAOLO   </t>
  </si>
  <si>
    <t>MARAIA</t>
  </si>
  <si>
    <t>TERILLI</t>
  </si>
  <si>
    <t>TIBERIO</t>
  </si>
  <si>
    <t>ZAMPERINI</t>
  </si>
  <si>
    <t>BOTTACINI</t>
  </si>
  <si>
    <t>FRACCARO</t>
  </si>
  <si>
    <t xml:space="preserve">GIONATA    </t>
  </si>
  <si>
    <t>BORGHETTINI</t>
  </si>
  <si>
    <t>MANDRUZZATO</t>
  </si>
  <si>
    <t>BRUGIN</t>
  </si>
  <si>
    <t xml:space="preserve">CESARELLA    </t>
  </si>
  <si>
    <t>TASSONI</t>
  </si>
  <si>
    <t>VIANELLO</t>
  </si>
  <si>
    <t xml:space="preserve">ARIOSTO    </t>
  </si>
  <si>
    <t xml:space="preserve">POZZA CARLO   </t>
  </si>
  <si>
    <t>BURO'</t>
  </si>
  <si>
    <t>CATAGINI</t>
  </si>
  <si>
    <t xml:space="preserve">CORA    </t>
  </si>
  <si>
    <t xml:space="preserve">OMAR LORIS   </t>
  </si>
  <si>
    <t xml:space="preserve">FAUSTA ANTONELLA   </t>
  </si>
  <si>
    <t xml:space="preserve">GINO EMILIO   </t>
  </si>
  <si>
    <t xml:space="preserve">LAGO GIULIA   </t>
  </si>
  <si>
    <t>MENEGHINI</t>
  </si>
  <si>
    <t>MATTIELLI</t>
  </si>
  <si>
    <t xml:space="preserve">MARIA GISELLA   </t>
  </si>
  <si>
    <t>NASSI</t>
  </si>
  <si>
    <t>MARCIGAGLIA</t>
  </si>
  <si>
    <t xml:space="preserve">LAGO VALERIA   </t>
  </si>
  <si>
    <t>FRACASSO</t>
  </si>
  <si>
    <t xml:space="preserve">STERN ROBERTO   </t>
  </si>
  <si>
    <t>LOBBIA</t>
  </si>
  <si>
    <t>GIANESINI</t>
  </si>
  <si>
    <t xml:space="preserve">JUANITA    </t>
  </si>
  <si>
    <t>GUGLIELMO</t>
  </si>
  <si>
    <t>PRETTO</t>
  </si>
  <si>
    <t>NARDON</t>
  </si>
  <si>
    <t>ORSO</t>
  </si>
  <si>
    <t>CABION</t>
  </si>
  <si>
    <t>MAZZOCCO</t>
  </si>
  <si>
    <t>SCOTTON</t>
  </si>
  <si>
    <t>VIDALE</t>
  </si>
  <si>
    <t>VIERO</t>
  </si>
  <si>
    <t>ZANATA</t>
  </si>
  <si>
    <t xml:space="preserve">MAVI'    </t>
  </si>
  <si>
    <t>ZONTA</t>
  </si>
  <si>
    <t>CALGARO</t>
  </si>
  <si>
    <t xml:space="preserve">SASSO RAFFAELA   </t>
  </si>
  <si>
    <t>FRIGO</t>
  </si>
  <si>
    <t>PETTINA'</t>
  </si>
  <si>
    <t>BIAN</t>
  </si>
  <si>
    <t>PONCATO</t>
  </si>
  <si>
    <t xml:space="preserve">FERRO GLORIA   </t>
  </si>
  <si>
    <t>STENCO</t>
  </si>
  <si>
    <t>FRANZE'</t>
  </si>
  <si>
    <t>LIECIANI</t>
  </si>
  <si>
    <t>SCUCCATO</t>
  </si>
  <si>
    <t>PLECHERO</t>
  </si>
  <si>
    <t xml:space="preserve">MADRILENA    </t>
  </si>
  <si>
    <t>STORTI</t>
  </si>
  <si>
    <t xml:space="preserve">PIETRO ORLANDO   </t>
  </si>
  <si>
    <t>FERRONATO</t>
  </si>
  <si>
    <t>PESAVENTO</t>
  </si>
  <si>
    <t>TONIELLO</t>
  </si>
  <si>
    <t>SANDONA'</t>
  </si>
  <si>
    <t>BONAGURO</t>
  </si>
  <si>
    <t xml:space="preserve">VALLE IVAN   </t>
  </si>
  <si>
    <t>PASIN</t>
  </si>
  <si>
    <t>BRAZZALE</t>
  </si>
  <si>
    <t>MAISTRELLO</t>
  </si>
  <si>
    <t>PIERANTONI</t>
  </si>
  <si>
    <t>TOSETTO</t>
  </si>
  <si>
    <t>MACULAN</t>
  </si>
  <si>
    <t>RACCHELLA</t>
  </si>
  <si>
    <t>ANDRIOLO</t>
  </si>
  <si>
    <t>BORSATO</t>
  </si>
  <si>
    <t>SCALCO</t>
  </si>
  <si>
    <t>MAROSO</t>
  </si>
  <si>
    <t>BERTONCELLO</t>
  </si>
  <si>
    <t>GIACOBBO</t>
  </si>
  <si>
    <t xml:space="preserve">FAVARO MARTA   </t>
  </si>
  <si>
    <t>SIMONETTO</t>
  </si>
  <si>
    <t xml:space="preserve">ELSA ANTONIA   </t>
  </si>
  <si>
    <t>STANGHERLIN</t>
  </si>
  <si>
    <t xml:space="preserve">GIANNANTONIO    </t>
  </si>
  <si>
    <t>MONTAN</t>
  </si>
  <si>
    <t>FINELLO</t>
  </si>
  <si>
    <t>DORANTANI</t>
  </si>
  <si>
    <t>FANNI</t>
  </si>
  <si>
    <t xml:space="preserve">GASTONE    </t>
  </si>
  <si>
    <t>SPEROTTO</t>
  </si>
  <si>
    <t xml:space="preserve">ORNELLA GIUSEPPINA   </t>
  </si>
  <si>
    <t>MACILOTTI</t>
  </si>
  <si>
    <t>METTIFOGO</t>
  </si>
  <si>
    <t>PANOZZO</t>
  </si>
  <si>
    <t xml:space="preserve">SANTO RITA   </t>
  </si>
  <si>
    <t>GIOPPO</t>
  </si>
  <si>
    <t>CAPOVILLA</t>
  </si>
  <si>
    <t xml:space="preserve">PIERGILDO    </t>
  </si>
  <si>
    <t>OSSATO</t>
  </si>
  <si>
    <t>SELLARO</t>
  </si>
  <si>
    <t>BERTINAZZI</t>
  </si>
  <si>
    <t xml:space="preserve">DANIA    </t>
  </si>
  <si>
    <t>LUNARDON</t>
  </si>
  <si>
    <t>QUARESIMA</t>
  </si>
  <si>
    <t>PELOSO</t>
  </si>
  <si>
    <t>FORTE</t>
  </si>
  <si>
    <t>MARESCA</t>
  </si>
  <si>
    <t>DIDONI</t>
  </si>
  <si>
    <t>MARASCHIN</t>
  </si>
  <si>
    <t>SERRAINO</t>
  </si>
  <si>
    <t xml:space="preserve">ELISA MARIA   </t>
  </si>
  <si>
    <t>CONSOLARO</t>
  </si>
  <si>
    <t>MECENERO</t>
  </si>
  <si>
    <t>ARMILETTI</t>
  </si>
  <si>
    <t>LIONZO</t>
  </si>
  <si>
    <t>BARAUSSE</t>
  </si>
  <si>
    <t>PIANEZZOLA</t>
  </si>
  <si>
    <t>ZOCCHE</t>
  </si>
  <si>
    <t>GABRIELI</t>
  </si>
  <si>
    <t xml:space="preserve">FABIO LUIGI   </t>
  </si>
  <si>
    <t>SIMI</t>
  </si>
  <si>
    <t>CANAGLIA</t>
  </si>
  <si>
    <t xml:space="preserve">ARFEO    </t>
  </si>
  <si>
    <t>SAUGO</t>
  </si>
  <si>
    <t>ORO</t>
  </si>
  <si>
    <t>SORDATO</t>
  </si>
  <si>
    <t>FORLIN</t>
  </si>
  <si>
    <t>OLIVIERO</t>
  </si>
  <si>
    <t>LAIN</t>
  </si>
  <si>
    <t>BACCARIN</t>
  </si>
  <si>
    <t>ROSANO</t>
  </si>
  <si>
    <t>SUDIRO</t>
  </si>
  <si>
    <t>ZEBELE</t>
  </si>
  <si>
    <t>BORTOLASO</t>
  </si>
  <si>
    <t>FRANCESCHETTO</t>
  </si>
  <si>
    <t xml:space="preserve">FRANCESCO ENRICO   </t>
  </si>
  <si>
    <t>BERTOLDO</t>
  </si>
  <si>
    <t xml:space="preserve">NERINA    </t>
  </si>
  <si>
    <t>LORENZATO</t>
  </si>
  <si>
    <t xml:space="preserve">SANTO RENATO   </t>
  </si>
  <si>
    <t xml:space="preserve">MARIA FABIOLA   </t>
  </si>
  <si>
    <t>GAIDELLA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</si>
  <si>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</si>
  <si>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</si>
  <si>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</si>
  <si>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</si>
  <si>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</si>
  <si>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</si>
  <si>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 xml:space="preserve">PONTE GIOVANNI   </t>
  </si>
  <si>
    <t>RABITO</t>
  </si>
  <si>
    <t>RANZOLIN</t>
  </si>
  <si>
    <t>CORRADIN</t>
  </si>
  <si>
    <t xml:space="preserve">CHETTI    </t>
  </si>
  <si>
    <t>MARSETTI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</si>
  <si>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</si>
  <si>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</si>
  <si>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</si>
  <si>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</si>
  <si>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</si>
  <si>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</si>
  <si>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</si>
  <si>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CAVEDON</t>
  </si>
  <si>
    <t xml:space="preserve">MARCHI ELENA   </t>
  </si>
  <si>
    <t>PERON</t>
  </si>
  <si>
    <t>MAGNABOSCO</t>
  </si>
  <si>
    <t>CRACCO</t>
  </si>
  <si>
    <t>GENTILIN</t>
  </si>
  <si>
    <t>PELLIZZARO</t>
  </si>
  <si>
    <t xml:space="preserve">MIRKA    </t>
  </si>
  <si>
    <t>TRAPULA</t>
  </si>
  <si>
    <t>MEGGIOLARO</t>
  </si>
  <si>
    <t>COLALTO</t>
  </si>
  <si>
    <t>CROCCO</t>
  </si>
  <si>
    <t>STOCCHERO</t>
  </si>
  <si>
    <t>BENINCA'</t>
  </si>
  <si>
    <t>MATTAROLO</t>
  </si>
  <si>
    <t xml:space="preserve">LUCINZIA    </t>
  </si>
  <si>
    <t>SQUARZON</t>
  </si>
  <si>
    <t>ZATTRA</t>
  </si>
  <si>
    <t xml:space="preserve">MARIA GILIOLA   </t>
  </si>
  <si>
    <t>PERILONGO</t>
  </si>
  <si>
    <t>CEGALIN</t>
  </si>
  <si>
    <t>ALEARDI</t>
  </si>
  <si>
    <t>BERNARDOTTO</t>
  </si>
  <si>
    <t>MICHELAZZO</t>
  </si>
  <si>
    <t>ZOPPELLETTO</t>
  </si>
  <si>
    <t>ZAFFARI</t>
  </si>
  <si>
    <t xml:space="preserve">BEN CHIARA   </t>
  </si>
  <si>
    <t>RONCOLATO</t>
  </si>
  <si>
    <t>MONTAGNER</t>
  </si>
  <si>
    <t>FIETTA</t>
  </si>
  <si>
    <t>BONTORIN</t>
  </si>
  <si>
    <t xml:space="preserve">ELLENA    </t>
  </si>
  <si>
    <t>VECCHIATTI</t>
  </si>
  <si>
    <t>TOAZZA</t>
  </si>
  <si>
    <t>BAUCE</t>
  </si>
  <si>
    <t>NARDI</t>
  </si>
  <si>
    <t>BOROTTO</t>
  </si>
  <si>
    <t xml:space="preserve">DALLA VECCHIA PAOLO  </t>
  </si>
  <si>
    <t>CANDEO</t>
  </si>
  <si>
    <t>PELLEGRIN</t>
  </si>
  <si>
    <t xml:space="preserve">TINA    </t>
  </si>
  <si>
    <t>DOTTO</t>
  </si>
  <si>
    <t xml:space="preserve">TOMAS    </t>
  </si>
  <si>
    <t>MASERO</t>
  </si>
  <si>
    <t xml:space="preserve">LUCA ROBERTO   </t>
  </si>
  <si>
    <t>TOMIELLO</t>
  </si>
  <si>
    <t>CRESTALE</t>
  </si>
  <si>
    <t>CECCHELLERO</t>
  </si>
  <si>
    <t>DALMONTE</t>
  </si>
  <si>
    <t>FIORESE</t>
  </si>
  <si>
    <t>MOCELLIN</t>
  </si>
  <si>
    <t xml:space="preserve">ORIO    </t>
  </si>
  <si>
    <t>TOMASETTO</t>
  </si>
  <si>
    <t>ZURLO</t>
  </si>
  <si>
    <t>GELOSI</t>
  </si>
  <si>
    <t xml:space="preserve">EVA    </t>
  </si>
  <si>
    <t>CUNEGATO</t>
  </si>
  <si>
    <t>SBALCHIERO</t>
  </si>
  <si>
    <t>CORA'</t>
  </si>
  <si>
    <t>SERAGLIO</t>
  </si>
  <si>
    <t>MEZZALIRA</t>
  </si>
  <si>
    <t>POGGIANA</t>
  </si>
  <si>
    <t>BATTAGLIN</t>
  </si>
  <si>
    <t>LANDO</t>
  </si>
  <si>
    <t>ZANCANARO</t>
  </si>
  <si>
    <t xml:space="preserve">GIOVANNI ANTONIO   </t>
  </si>
  <si>
    <t>RIGON</t>
  </si>
  <si>
    <t>CUMAN</t>
  </si>
  <si>
    <t>RANCAN</t>
  </si>
  <si>
    <t>BALZI</t>
  </si>
  <si>
    <t>ZALTRON</t>
  </si>
  <si>
    <t>POSCOLIERO</t>
  </si>
  <si>
    <t>ANZOLIN</t>
  </si>
  <si>
    <t xml:space="preserve">LAURA GIOVANNA   </t>
  </si>
  <si>
    <t>SACCARDO</t>
  </si>
  <si>
    <t xml:space="preserve">MURI FEDERICA   </t>
  </si>
  <si>
    <t>CAMPESE</t>
  </si>
  <si>
    <t>MOLO</t>
  </si>
  <si>
    <t>MALESAN</t>
  </si>
  <si>
    <t xml:space="preserve">SILVANO WALTER   </t>
  </si>
  <si>
    <t>CORZATO</t>
  </si>
  <si>
    <t>TRAMBAIOLO</t>
  </si>
  <si>
    <t xml:space="preserve">DANIELE ANDREA   </t>
  </si>
  <si>
    <t>ZOCCARATO</t>
  </si>
  <si>
    <t>VOLPIANA</t>
  </si>
  <si>
    <t>CENTOFANTE</t>
  </si>
  <si>
    <t>MIOLA</t>
  </si>
  <si>
    <t xml:space="preserve">SIRA    </t>
  </si>
  <si>
    <t>PELLANDA</t>
  </si>
  <si>
    <t>MARCHIORELLO</t>
  </si>
  <si>
    <t>TESSAROLLO</t>
  </si>
  <si>
    <t>TOSO</t>
  </si>
  <si>
    <t>MICHELUSI</t>
  </si>
  <si>
    <t xml:space="preserve">GIANANTONIO    </t>
  </si>
  <si>
    <t>ZAVAGNIN</t>
  </si>
  <si>
    <t xml:space="preserve">GIANNICOLA    </t>
  </si>
  <si>
    <t>BOSCOSCURO</t>
  </si>
  <si>
    <t>COMPARIN</t>
  </si>
  <si>
    <t xml:space="preserve">MOLLE ALESSANDRA   </t>
  </si>
  <si>
    <t>CIGNACCO</t>
  </si>
  <si>
    <t>PASINATO</t>
  </si>
  <si>
    <t>TESCARI</t>
  </si>
  <si>
    <t>ZAUSA</t>
  </si>
  <si>
    <t xml:space="preserve">CARLOTTO ELEONORA   </t>
  </si>
  <si>
    <t>RAMINA</t>
  </si>
  <si>
    <t>FIPPONI</t>
  </si>
  <si>
    <t>BALDAN</t>
  </si>
  <si>
    <t>BOMITALI</t>
  </si>
  <si>
    <t>PRETO</t>
  </si>
  <si>
    <t xml:space="preserve">MARTINI MARTA   </t>
  </si>
  <si>
    <t>FERAZZOLI</t>
  </si>
  <si>
    <t>ILLESI</t>
  </si>
  <si>
    <t>LAZZAROTTO</t>
  </si>
  <si>
    <t xml:space="preserve">GIANCARLO GIUSEPPE   </t>
  </si>
  <si>
    <t xml:space="preserve">CAO TIZIANA   </t>
  </si>
  <si>
    <t>GRANELLO</t>
  </si>
  <si>
    <t xml:space="preserve">ANTONIO FEDERICO   </t>
  </si>
  <si>
    <t xml:space="preserve">MILENKA    </t>
  </si>
  <si>
    <t>BETTANIN</t>
  </si>
  <si>
    <t xml:space="preserve">RIVA EDDYS   </t>
  </si>
  <si>
    <t>SBABO</t>
  </si>
  <si>
    <t>CERI</t>
  </si>
  <si>
    <t>RUCCO</t>
  </si>
  <si>
    <t>CELEBRON</t>
  </si>
  <si>
    <t>ALBIERO</t>
  </si>
  <si>
    <t>IERARDI</t>
  </si>
  <si>
    <t>PORELLI</t>
  </si>
  <si>
    <t>SIOTTO</t>
  </si>
  <si>
    <t>TOLIO</t>
  </si>
  <si>
    <t>GONZATO</t>
  </si>
  <si>
    <t>AGERDE</t>
  </si>
  <si>
    <t xml:space="preserve">PERON ENRICO   </t>
  </si>
  <si>
    <t>BOSCATO</t>
  </si>
  <si>
    <t>SCHIZZAROTTO</t>
  </si>
  <si>
    <t>SPINELLA</t>
  </si>
  <si>
    <t>TOGNETTO</t>
  </si>
  <si>
    <t>FARRESIN</t>
  </si>
  <si>
    <t xml:space="preserve">CARBONARE DAVIDE   </t>
  </si>
  <si>
    <t>SERGON</t>
  </si>
  <si>
    <t>CUZZIT</t>
  </si>
  <si>
    <t>FELCARO</t>
  </si>
  <si>
    <t>RUSSIANI</t>
  </si>
  <si>
    <t>DRIUS</t>
  </si>
  <si>
    <t>FALATO</t>
  </si>
  <si>
    <t>FAZI</t>
  </si>
  <si>
    <t>VIZINTIN</t>
  </si>
  <si>
    <t>JARC</t>
  </si>
  <si>
    <t xml:space="preserve">VLASTA    </t>
  </si>
  <si>
    <t>FERFOLJA</t>
  </si>
  <si>
    <t xml:space="preserve">ANDREJ    </t>
  </si>
  <si>
    <t>MONETTI</t>
  </si>
  <si>
    <t>MASCARIN</t>
  </si>
  <si>
    <t>SANT</t>
  </si>
  <si>
    <t>TURCHETTO</t>
  </si>
  <si>
    <t>BENELLA</t>
  </si>
  <si>
    <t xml:space="preserve">RIZZO SERENA   </t>
  </si>
  <si>
    <t>DREOSSI</t>
  </si>
  <si>
    <t>TOSORATTI</t>
  </si>
  <si>
    <t>ZIBERNA</t>
  </si>
  <si>
    <t>BELLAN</t>
  </si>
  <si>
    <t xml:space="preserve">SORDI FRANCESCO   </t>
  </si>
  <si>
    <t>FILISETTI</t>
  </si>
  <si>
    <t>ORETI</t>
  </si>
  <si>
    <t>TOMASINSIG</t>
  </si>
  <si>
    <t>BOSCAROL</t>
  </si>
  <si>
    <t>CAPACCHIONE</t>
  </si>
  <si>
    <t>PAGOTTO</t>
  </si>
  <si>
    <t>KOVATSCH</t>
  </si>
  <si>
    <t>BONALDO</t>
  </si>
  <si>
    <t>BORSATTI</t>
  </si>
  <si>
    <t>MONFERA'</t>
  </si>
  <si>
    <t>BREGANT</t>
  </si>
  <si>
    <t>GODEAS</t>
  </si>
  <si>
    <t>BERLASSO</t>
  </si>
  <si>
    <t>CANTARUTTI</t>
  </si>
  <si>
    <t>CISINT</t>
  </si>
  <si>
    <t>GARRITANI</t>
  </si>
  <si>
    <t>BANELLO</t>
  </si>
  <si>
    <t>CAUCI</t>
  </si>
  <si>
    <t>GARIMBERTI</t>
  </si>
  <si>
    <t>MAIORETTO</t>
  </si>
  <si>
    <t>VENNI</t>
  </si>
  <si>
    <t>BATTISTIN</t>
  </si>
  <si>
    <t>BUCCIOL</t>
  </si>
  <si>
    <t>RUSSIAN</t>
  </si>
  <si>
    <t>BULLITTA</t>
  </si>
  <si>
    <t>CUCIT</t>
  </si>
  <si>
    <t>FERESIN</t>
  </si>
  <si>
    <t>MEDEOT</t>
  </si>
  <si>
    <t>GARGALONI</t>
  </si>
  <si>
    <t>BELLANCA</t>
  </si>
  <si>
    <t>BOSCH</t>
  </si>
  <si>
    <t>TORTOLO</t>
  </si>
  <si>
    <t>VERZEGNASSI</t>
  </si>
  <si>
    <t xml:space="preserve">VERDIANA    </t>
  </si>
  <si>
    <t>PAPAIS</t>
  </si>
  <si>
    <t>VITTORI</t>
  </si>
  <si>
    <t>AGLIALORO</t>
  </si>
  <si>
    <t>NOVACCHI</t>
  </si>
  <si>
    <t>DRUFOVKA</t>
  </si>
  <si>
    <t xml:space="preserve">MARJAN    </t>
  </si>
  <si>
    <t>VALENTINCIC</t>
  </si>
  <si>
    <t>CLOCCHIATTI</t>
  </si>
  <si>
    <t>PECORARI</t>
  </si>
  <si>
    <t>VENTUROLI</t>
  </si>
  <si>
    <t>BIGNOLIN</t>
  </si>
  <si>
    <t>FAPPANI</t>
  </si>
  <si>
    <t>MOHORAC</t>
  </si>
  <si>
    <t>TEMPESTA</t>
  </si>
  <si>
    <t>PISK</t>
  </si>
  <si>
    <t>BUTKOVIC</t>
  </si>
  <si>
    <t xml:space="preserve">LJUBICA    </t>
  </si>
  <si>
    <t>FIGELJ</t>
  </si>
  <si>
    <t>FLORENIN</t>
  </si>
  <si>
    <t xml:space="preserve">ALENKA    </t>
  </si>
  <si>
    <t>PETEJAN</t>
  </si>
  <si>
    <t>MARCHESAN</t>
  </si>
  <si>
    <t>FRANCOVIG</t>
  </si>
  <si>
    <t xml:space="preserve">SERENA ANGELA   </t>
  </si>
  <si>
    <t>BULLIAN</t>
  </si>
  <si>
    <t xml:space="preserve">FAVERI CARLA   </t>
  </si>
  <si>
    <t>ULCIGRAI</t>
  </si>
  <si>
    <t>WEFFORT</t>
  </si>
  <si>
    <t>TOLLOI</t>
  </si>
  <si>
    <t>GIAIOT</t>
  </si>
  <si>
    <t>MUCCHIUT</t>
  </si>
  <si>
    <t>MAINARDIS</t>
  </si>
  <si>
    <t>DRI</t>
  </si>
  <si>
    <t xml:space="preserve">SAULA    </t>
  </si>
  <si>
    <t xml:space="preserve">LUCA VALENTINA   </t>
  </si>
  <si>
    <t>PETRIS</t>
  </si>
  <si>
    <t xml:space="preserve">EMY    </t>
  </si>
  <si>
    <t>ZORINO</t>
  </si>
  <si>
    <t xml:space="preserve">CUBELLIS ROBERTO   </t>
  </si>
  <si>
    <t xml:space="preserve">MARCHI DANIELA   </t>
  </si>
  <si>
    <t>PIORAR</t>
  </si>
  <si>
    <t>TARLAO</t>
  </si>
  <si>
    <t>FACCIN</t>
  </si>
  <si>
    <t xml:space="preserve">GALLO ITALO   </t>
  </si>
  <si>
    <t>ARTICO</t>
  </si>
  <si>
    <t xml:space="preserve">VALDI    </t>
  </si>
  <si>
    <t>GOMBOSO</t>
  </si>
  <si>
    <t>MITRI</t>
  </si>
  <si>
    <t xml:space="preserve">FRANCESCO GIOVANNI   </t>
  </si>
  <si>
    <t>PASUT</t>
  </si>
  <si>
    <t>POIANA</t>
  </si>
  <si>
    <t>FELCHER</t>
  </si>
  <si>
    <t>PIN</t>
  </si>
  <si>
    <t>TIUSSI</t>
  </si>
  <si>
    <t xml:space="preserve">NEGRO MARCO   </t>
  </si>
  <si>
    <t>COPETTI</t>
  </si>
  <si>
    <t>OLIVO</t>
  </si>
  <si>
    <t>VENIR</t>
  </si>
  <si>
    <t>VISCARDIS</t>
  </si>
  <si>
    <t>FOSCHIA</t>
  </si>
  <si>
    <t>GRI</t>
  </si>
  <si>
    <t>TURELLO</t>
  </si>
  <si>
    <t>DENTESANO</t>
  </si>
  <si>
    <t>BOLZON</t>
  </si>
  <si>
    <t>FORGIARINI</t>
  </si>
  <si>
    <t>PEZZETTA</t>
  </si>
  <si>
    <t xml:space="preserve">SILVIA MARIA   </t>
  </si>
  <si>
    <t>ZONTONE</t>
  </si>
  <si>
    <t>LIZZI</t>
  </si>
  <si>
    <t>SPIZZO</t>
  </si>
  <si>
    <t xml:space="preserve">ELIANO    </t>
  </si>
  <si>
    <t>CLEMENTE</t>
  </si>
  <si>
    <t>FRAPPA</t>
  </si>
  <si>
    <t>PILUTTI</t>
  </si>
  <si>
    <t>MICELLI</t>
  </si>
  <si>
    <t>ROMANINI</t>
  </si>
  <si>
    <t>GREGORAT</t>
  </si>
  <si>
    <t>MORSUT</t>
  </si>
  <si>
    <t>PINAT</t>
  </si>
  <si>
    <t>SIMONUTTI</t>
  </si>
  <si>
    <t>BAZZO</t>
  </si>
  <si>
    <t>FLEBUS</t>
  </si>
  <si>
    <t>BAIUTTI</t>
  </si>
  <si>
    <t xml:space="preserve">PIERMATTIA    </t>
  </si>
  <si>
    <t>MANSUTTI</t>
  </si>
  <si>
    <t>MOROCUTTI</t>
  </si>
  <si>
    <t xml:space="preserve">AMATO    </t>
  </si>
  <si>
    <t>PETRUCCO</t>
  </si>
  <si>
    <t>VALVASON</t>
  </si>
  <si>
    <t>COMAND</t>
  </si>
  <si>
    <t>FAVOTTO</t>
  </si>
  <si>
    <t>GRIGIO</t>
  </si>
  <si>
    <t xml:space="preserve">NICOL    </t>
  </si>
  <si>
    <t>PAMPAGNIN</t>
  </si>
  <si>
    <t>FRACAS</t>
  </si>
  <si>
    <t>FERIGO</t>
  </si>
  <si>
    <t>BORCHIA</t>
  </si>
  <si>
    <t xml:space="preserve">ALTI JESSICA   </t>
  </si>
  <si>
    <t>BALDUCCI</t>
  </si>
  <si>
    <t>CENTORE</t>
  </si>
  <si>
    <t xml:space="preserve">MEGLIO GIOVANNI   </t>
  </si>
  <si>
    <t>NALON</t>
  </si>
  <si>
    <t>SNIDERO</t>
  </si>
  <si>
    <t>ZANFABRO</t>
  </si>
  <si>
    <t>PIAN</t>
  </si>
  <si>
    <t>FUCCARO</t>
  </si>
  <si>
    <t>POZZECCO</t>
  </si>
  <si>
    <t>BRINIS</t>
  </si>
  <si>
    <t>PESANTE</t>
  </si>
  <si>
    <t>RUOLO</t>
  </si>
  <si>
    <t>NARDINI</t>
  </si>
  <si>
    <t>POLO</t>
  </si>
  <si>
    <t>SORAMEL</t>
  </si>
  <si>
    <t>TURCATI</t>
  </si>
  <si>
    <t>OVAN</t>
  </si>
  <si>
    <t>MIOLO</t>
  </si>
  <si>
    <t>MOLINARO</t>
  </si>
  <si>
    <t xml:space="preserve">ANTONI FLAVIO   </t>
  </si>
  <si>
    <t>CESCUTTI</t>
  </si>
  <si>
    <t>MAZZILIS</t>
  </si>
  <si>
    <t>PRIMUS</t>
  </si>
  <si>
    <t>MOSCHIONI</t>
  </si>
  <si>
    <t>ARTENI</t>
  </si>
  <si>
    <t>BUTUSSI</t>
  </si>
  <si>
    <t>D'OSUALDO</t>
  </si>
  <si>
    <t>PAOLONE</t>
  </si>
  <si>
    <t>ASQUINI</t>
  </si>
  <si>
    <t xml:space="preserve">NEGRO VALERIO   </t>
  </si>
  <si>
    <t>BOIANO</t>
  </si>
  <si>
    <t>KLAVORA</t>
  </si>
  <si>
    <t>MUNINI</t>
  </si>
  <si>
    <t>BERTOLISSIO</t>
  </si>
  <si>
    <t>BISARO</t>
  </si>
  <si>
    <t>CECON</t>
  </si>
  <si>
    <t>COMPASSI</t>
  </si>
  <si>
    <t>ROMANUT</t>
  </si>
  <si>
    <t>CICIGOI</t>
  </si>
  <si>
    <t>ZUODAR</t>
  </si>
  <si>
    <t>LUPIERI</t>
  </si>
  <si>
    <t>PUICHER</t>
  </si>
  <si>
    <t>GRANDO</t>
  </si>
  <si>
    <t>PERABO'</t>
  </si>
  <si>
    <t>SPOLLERO</t>
  </si>
  <si>
    <t xml:space="preserve">GILDA    </t>
  </si>
  <si>
    <t>CHIARVESIO</t>
  </si>
  <si>
    <t>PECILE</t>
  </si>
  <si>
    <t>ZANNIER</t>
  </si>
  <si>
    <t>SGUBIN</t>
  </si>
  <si>
    <t>FERNETTI</t>
  </si>
  <si>
    <t>SFILIGOI</t>
  </si>
  <si>
    <t>USTULIN</t>
  </si>
  <si>
    <t>PANDOLFO</t>
  </si>
  <si>
    <t xml:space="preserve">MICHIELI VALDI   </t>
  </si>
  <si>
    <t>GALLUCCI</t>
  </si>
  <si>
    <t>PERES</t>
  </si>
  <si>
    <t>CHIAPOLINO</t>
  </si>
  <si>
    <t>CIVINO</t>
  </si>
  <si>
    <t>INGRASSI</t>
  </si>
  <si>
    <t>ROMANIN</t>
  </si>
  <si>
    <t>DOSE</t>
  </si>
  <si>
    <t>ANTONIUTTI</t>
  </si>
  <si>
    <t>ANZIUTTI</t>
  </si>
  <si>
    <t>CEDOLIN</t>
  </si>
  <si>
    <t>CORADAZZI</t>
  </si>
  <si>
    <t>PLATTI</t>
  </si>
  <si>
    <t>REVELANT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</si>
  <si>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</si>
  <si>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</si>
  <si>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</si>
  <si>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</si>
  <si>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</si>
  <si>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</si>
  <si>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</si>
  <si>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STRADOLINI</t>
  </si>
  <si>
    <t>MARTELOSSI</t>
  </si>
  <si>
    <t>SAVOLET</t>
  </si>
  <si>
    <t>SAVORGNAN</t>
  </si>
  <si>
    <t>FABELLO</t>
  </si>
  <si>
    <t xml:space="preserve">ELIANA    </t>
  </si>
  <si>
    <t>MARTINIG</t>
  </si>
  <si>
    <t>VOGRIG</t>
  </si>
  <si>
    <t xml:space="preserve">LANFRANCO    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</si>
  <si>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</si>
  <si>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</si>
  <si>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</si>
  <si>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</si>
  <si>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</si>
  <si>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</si>
  <si>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PERTOLDI</t>
  </si>
  <si>
    <t>CAPPELLARO</t>
  </si>
  <si>
    <t>ECORETTI</t>
  </si>
  <si>
    <t>TOSONE</t>
  </si>
  <si>
    <t>BIDIN</t>
  </si>
  <si>
    <t>CODROMAZ</t>
  </si>
  <si>
    <t>IERMANO</t>
  </si>
  <si>
    <t xml:space="preserve">PLACA MANUEL MASSIMILIANO  </t>
  </si>
  <si>
    <t>PAOLONI</t>
  </si>
  <si>
    <t>PASCOLO</t>
  </si>
  <si>
    <t>PINOSA</t>
  </si>
  <si>
    <t>CIGNINI</t>
  </si>
  <si>
    <t>MICHELIZZA</t>
  </si>
  <si>
    <t xml:space="preserve">SABBATA ELISA GIULIA  </t>
  </si>
  <si>
    <t>PALADIN</t>
  </si>
  <si>
    <t>VIDONI</t>
  </si>
  <si>
    <t>PRESCHERN</t>
  </si>
  <si>
    <t xml:space="preserve">BORIS    </t>
  </si>
  <si>
    <t>PIUSSI</t>
  </si>
  <si>
    <t>VUERICH</t>
  </si>
  <si>
    <t>MACORIG</t>
  </si>
  <si>
    <t>PARMIANI</t>
  </si>
  <si>
    <t xml:space="preserve">VALMORE    </t>
  </si>
  <si>
    <t>ZAMPARO</t>
  </si>
  <si>
    <t>POPESSO</t>
  </si>
  <si>
    <t>CECCHERINI</t>
  </si>
  <si>
    <t>CODARIN</t>
  </si>
  <si>
    <t xml:space="preserve">GIOVANNI ISIDORO   </t>
  </si>
  <si>
    <t>MERLUZZI</t>
  </si>
  <si>
    <t>ORZAN</t>
  </si>
  <si>
    <t>PINZAN</t>
  </si>
  <si>
    <t>VIOLINO</t>
  </si>
  <si>
    <t>BERNARDIS</t>
  </si>
  <si>
    <t>D'ANTONI</t>
  </si>
  <si>
    <t>MESTRONI</t>
  </si>
  <si>
    <t>FILAFERRO</t>
  </si>
  <si>
    <t xml:space="preserve">LENARDO ANNALISA   </t>
  </si>
  <si>
    <t>CALLEGARIN</t>
  </si>
  <si>
    <t xml:space="preserve">BERNARDO TIZIANO   </t>
  </si>
  <si>
    <t>FORABOSCO</t>
  </si>
  <si>
    <t>BASALDELLA</t>
  </si>
  <si>
    <t>BASSETTI</t>
  </si>
  <si>
    <t>SIMONCIG</t>
  </si>
  <si>
    <t>SANDRUVI</t>
  </si>
  <si>
    <t>ZANITTI</t>
  </si>
  <si>
    <t xml:space="preserve">MAGALI    </t>
  </si>
  <si>
    <t>TAMMARO</t>
  </si>
  <si>
    <t>MONTAGNESE</t>
  </si>
  <si>
    <t xml:space="preserve">ALBINA    </t>
  </si>
  <si>
    <t>CHITTARO</t>
  </si>
  <si>
    <t xml:space="preserve">STEFANO ENRICO   </t>
  </si>
  <si>
    <t>DRIUSSI</t>
  </si>
  <si>
    <t>LIVA</t>
  </si>
  <si>
    <t>ZORATTI</t>
  </si>
  <si>
    <t>FRANCESCHINIS</t>
  </si>
  <si>
    <t>PARAVANO</t>
  </si>
  <si>
    <t xml:space="preserve">DIEGA    </t>
  </si>
  <si>
    <t>BONFINI</t>
  </si>
  <si>
    <t>CUFFOLO</t>
  </si>
  <si>
    <t xml:space="preserve">FABBRO MARIACRISTINA   </t>
  </si>
  <si>
    <t>DORACONTI</t>
  </si>
  <si>
    <t>TIEPOLO</t>
  </si>
  <si>
    <t>FEREGOTTO</t>
  </si>
  <si>
    <t>ZANGARI</t>
  </si>
  <si>
    <t>NOT</t>
  </si>
  <si>
    <t>GRIDEL</t>
  </si>
  <si>
    <t xml:space="preserve">AGATA    </t>
  </si>
  <si>
    <t>MECCHIA</t>
  </si>
  <si>
    <t>PUSTETTO</t>
  </si>
  <si>
    <t>LEONARDUZZI</t>
  </si>
  <si>
    <t>PERISSUTTI</t>
  </si>
  <si>
    <t>PUGNALE</t>
  </si>
  <si>
    <t>D'ALTILIA</t>
  </si>
  <si>
    <t>MARTINES</t>
  </si>
  <si>
    <t>PIANI</t>
  </si>
  <si>
    <t>SAVI</t>
  </si>
  <si>
    <t>MENTIL</t>
  </si>
  <si>
    <t>SCRIGNARO</t>
  </si>
  <si>
    <t>DORBOLO'</t>
  </si>
  <si>
    <t>TASSOTTI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</si>
  <si>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</si>
  <si>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</si>
  <si>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</si>
  <si>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</si>
  <si>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</si>
  <si>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</si>
  <si>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GORTAN</t>
  </si>
  <si>
    <t xml:space="preserve">TONI RENZO   </t>
  </si>
  <si>
    <t>SCREM</t>
  </si>
  <si>
    <t>GOVETTO</t>
  </si>
  <si>
    <t xml:space="preserve">BEPPINO    </t>
  </si>
  <si>
    <t>AZZANO</t>
  </si>
  <si>
    <t>PALANDRANI</t>
  </si>
  <si>
    <t>BUTTO'</t>
  </si>
  <si>
    <t>GIGANTE</t>
  </si>
  <si>
    <t>LODOLA</t>
  </si>
  <si>
    <t>ALONGI</t>
  </si>
  <si>
    <t>ANZILUTTI</t>
  </si>
  <si>
    <t>DONADELLI</t>
  </si>
  <si>
    <t>GITSCHTHALER</t>
  </si>
  <si>
    <t xml:space="preserve">PASCOLI ALBERTO   </t>
  </si>
  <si>
    <t xml:space="preserve">ARIANNA LUCIA   </t>
  </si>
  <si>
    <t>CASTENETTO</t>
  </si>
  <si>
    <t>MACOR</t>
  </si>
  <si>
    <t>TARNOLD</t>
  </si>
  <si>
    <t>TRACOGNA</t>
  </si>
  <si>
    <t>LODOLO</t>
  </si>
  <si>
    <t>GREATTI</t>
  </si>
  <si>
    <t>SCALON</t>
  </si>
  <si>
    <t>MOSSENTA</t>
  </si>
  <si>
    <t>ZORZINI</t>
  </si>
  <si>
    <t>FACHIN</t>
  </si>
  <si>
    <t>MIANI</t>
  </si>
  <si>
    <t xml:space="preserve">DAIANA    </t>
  </si>
  <si>
    <t>SREBRNIC</t>
  </si>
  <si>
    <t>GONANO</t>
  </si>
  <si>
    <t>LEITA</t>
  </si>
  <si>
    <t>CAPELLARI</t>
  </si>
  <si>
    <t xml:space="preserve">NICOLO' ANDREA   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</si>
  <si>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</si>
  <si>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</si>
  <si>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</si>
  <si>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</si>
  <si>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</si>
  <si>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COZZAROLO</t>
  </si>
  <si>
    <t>DRESCIG</t>
  </si>
  <si>
    <t>ERMACORA</t>
  </si>
  <si>
    <t>MICHELUTTI</t>
  </si>
  <si>
    <t>LENISA</t>
  </si>
  <si>
    <t xml:space="preserve">NICLA    </t>
  </si>
  <si>
    <t xml:space="preserve">MARIACLARA    </t>
  </si>
  <si>
    <t>SIRCH</t>
  </si>
  <si>
    <t>PETRUSSA</t>
  </si>
  <si>
    <t xml:space="preserve">SANTIS ALESSANDRA   </t>
  </si>
  <si>
    <t>CEDARMAS</t>
  </si>
  <si>
    <t>MARSEU</t>
  </si>
  <si>
    <t>CONCIL</t>
  </si>
  <si>
    <t>MAESTRA</t>
  </si>
  <si>
    <t>PASCOLI</t>
  </si>
  <si>
    <t xml:space="preserve">CRIGNIS ERMES ANTONIO  </t>
  </si>
  <si>
    <t xml:space="preserve">INFANTI GIANPIETRO   </t>
  </si>
  <si>
    <t>BLARASIN</t>
  </si>
  <si>
    <t>SILVERIO</t>
  </si>
  <si>
    <t xml:space="preserve">LINA MARIA   </t>
  </si>
  <si>
    <t>ARIIS</t>
  </si>
  <si>
    <t>ANTONIPIERI</t>
  </si>
  <si>
    <t>BONANNI</t>
  </si>
  <si>
    <t>CANCIANI</t>
  </si>
  <si>
    <t>ZOSSI</t>
  </si>
  <si>
    <t>FATTORI</t>
  </si>
  <si>
    <t>MARCOLONGO</t>
  </si>
  <si>
    <t>RIBIS</t>
  </si>
  <si>
    <t>BRIZ</t>
  </si>
  <si>
    <t>ABRAMO</t>
  </si>
  <si>
    <t>BLASIGH</t>
  </si>
  <si>
    <t>DURI'</t>
  </si>
  <si>
    <t>MASETTI</t>
  </si>
  <si>
    <t xml:space="preserve">LENARDO MARZIA   </t>
  </si>
  <si>
    <t>MIOR</t>
  </si>
  <si>
    <t>PASCUTTI</t>
  </si>
  <si>
    <t>NESICH</t>
  </si>
  <si>
    <t xml:space="preserve">GALLO EMANUELE   </t>
  </si>
  <si>
    <t>ZUZZI</t>
  </si>
  <si>
    <t>CANDIDO</t>
  </si>
  <si>
    <t xml:space="preserve">SOPRA PAOLA   </t>
  </si>
  <si>
    <t>FRUCH</t>
  </si>
  <si>
    <t xml:space="preserve">IDALIO    </t>
  </si>
  <si>
    <t>CONTARDO</t>
  </si>
  <si>
    <t>NICLI</t>
  </si>
  <si>
    <t>ZILLI</t>
  </si>
  <si>
    <t>ANZIL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</si>
  <si>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</si>
  <si>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</si>
  <si>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</si>
  <si>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</si>
  <si>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</si>
  <si>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</si>
  <si>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</si>
  <si>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MAURIZIO</t>
  </si>
  <si>
    <t>SCRAZZOLO</t>
  </si>
  <si>
    <t>LENARDUZZI</t>
  </si>
  <si>
    <t>BERRETTI</t>
  </si>
  <si>
    <t>FUMO</t>
  </si>
  <si>
    <t>PERNAZZA</t>
  </si>
  <si>
    <t>VALENT</t>
  </si>
  <si>
    <t>COMINOTTO</t>
  </si>
  <si>
    <t>PILOSIO</t>
  </si>
  <si>
    <t>TRUS</t>
  </si>
  <si>
    <t xml:space="preserve">FRATE PIETRO   </t>
  </si>
  <si>
    <t>CRISTIN</t>
  </si>
  <si>
    <t>PIZZIN</t>
  </si>
  <si>
    <t>XODO</t>
  </si>
  <si>
    <t>PALI</t>
  </si>
  <si>
    <t xml:space="preserve">LENA KATIUSCIA   </t>
  </si>
  <si>
    <t xml:space="preserve">DESANA    </t>
  </si>
  <si>
    <t>PONTON</t>
  </si>
  <si>
    <t>COMUGNARO</t>
  </si>
  <si>
    <t>CARLIG</t>
  </si>
  <si>
    <t>CHIUCH</t>
  </si>
  <si>
    <t>TERLICHER</t>
  </si>
  <si>
    <t>ZUFFERLI</t>
  </si>
  <si>
    <t>CHIABUDINI</t>
  </si>
  <si>
    <t>PINATTO</t>
  </si>
  <si>
    <t>SNIDARO</t>
  </si>
  <si>
    <t xml:space="preserve">GESSICA    </t>
  </si>
  <si>
    <t>PETTENA'</t>
  </si>
  <si>
    <t>GOLOSETTI</t>
  </si>
  <si>
    <t>CETTOLO</t>
  </si>
  <si>
    <t xml:space="preserve">DORETTA    </t>
  </si>
  <si>
    <t>RIGHINI</t>
  </si>
  <si>
    <t>PILLER</t>
  </si>
  <si>
    <t xml:space="preserve">HOFFER MANUEL   </t>
  </si>
  <si>
    <t>FAUNER</t>
  </si>
  <si>
    <t xml:space="preserve">HOFFER STEFANIA   </t>
  </si>
  <si>
    <t xml:space="preserve">RONER VALERIO   </t>
  </si>
  <si>
    <t>POLENCIC</t>
  </si>
  <si>
    <t>BRAGALINI</t>
  </si>
  <si>
    <t>CENDOU</t>
  </si>
  <si>
    <t>SINUELLO</t>
  </si>
  <si>
    <t>GOVER</t>
  </si>
  <si>
    <t>TRUANT</t>
  </si>
  <si>
    <t>VALOPPI</t>
  </si>
  <si>
    <t>VATRI</t>
  </si>
  <si>
    <t>ZANIER</t>
  </si>
  <si>
    <t xml:space="preserve">CORIGLIO    </t>
  </si>
  <si>
    <t xml:space="preserve">CLORI    </t>
  </si>
  <si>
    <t>POSTREGNA</t>
  </si>
  <si>
    <t>DUGARO</t>
  </si>
  <si>
    <t>CHIABAI</t>
  </si>
  <si>
    <t>MATTIA</t>
  </si>
  <si>
    <t>STRAULINO</t>
  </si>
  <si>
    <t>CECUTTI</t>
  </si>
  <si>
    <t>FABBRINO</t>
  </si>
  <si>
    <t>TOMASINO</t>
  </si>
  <si>
    <t>VAZZAZ</t>
  </si>
  <si>
    <t xml:space="preserve">PAOLI DANIELE   </t>
  </si>
  <si>
    <t>TOMAT</t>
  </si>
  <si>
    <t>STECCATI</t>
  </si>
  <si>
    <t>FALCIGLIA</t>
  </si>
  <si>
    <t xml:space="preserve">SIMONE SERENA   </t>
  </si>
  <si>
    <t>CIMENTI</t>
  </si>
  <si>
    <t>MULLER</t>
  </si>
  <si>
    <t>RONSINI</t>
  </si>
  <si>
    <t>ZAMOLO</t>
  </si>
  <si>
    <t>LIRUTTI</t>
  </si>
  <si>
    <t>COMUZZO</t>
  </si>
  <si>
    <t>CUCCI</t>
  </si>
  <si>
    <t xml:space="preserve">FABBRO GIULIA   </t>
  </si>
  <si>
    <t>QUAINI</t>
  </si>
  <si>
    <t xml:space="preserve">GIOSUALDO    </t>
  </si>
  <si>
    <t>CONTIN</t>
  </si>
  <si>
    <t>MUSIAN</t>
  </si>
  <si>
    <t>MIGOTTI</t>
  </si>
  <si>
    <t>RIOLINO</t>
  </si>
  <si>
    <t xml:space="preserve">GIANALBERTO    </t>
  </si>
  <si>
    <t xml:space="preserve">MARIOANTONIO    </t>
  </si>
  <si>
    <t>PASCOLINI</t>
  </si>
  <si>
    <t>IACUZZI</t>
  </si>
  <si>
    <t>MONTICOLO</t>
  </si>
  <si>
    <t>AMODIO</t>
  </si>
  <si>
    <t>ULIAN</t>
  </si>
  <si>
    <t>ZANINELLO</t>
  </si>
  <si>
    <t>PISU</t>
  </si>
  <si>
    <t>STEFANUTTI</t>
  </si>
  <si>
    <t>CUCCHIARO</t>
  </si>
  <si>
    <t>MAMOLO</t>
  </si>
  <si>
    <t>CELOTTI</t>
  </si>
  <si>
    <t>CORTOLEZZIS</t>
  </si>
  <si>
    <t>BELLINA</t>
  </si>
  <si>
    <t xml:space="preserve">FABBRO SIMONE   </t>
  </si>
  <si>
    <t>IANNIS</t>
  </si>
  <si>
    <t>VANONE</t>
  </si>
  <si>
    <t>FEDELE</t>
  </si>
  <si>
    <t>COCETTA</t>
  </si>
  <si>
    <t>COLOSETTI</t>
  </si>
  <si>
    <t>TUNIZ</t>
  </si>
  <si>
    <t>BARILLARI</t>
  </si>
  <si>
    <t>CIANI</t>
  </si>
  <si>
    <t>CIGOLOT</t>
  </si>
  <si>
    <t>FRANZ</t>
  </si>
  <si>
    <t>LAUDICINA</t>
  </si>
  <si>
    <t>MARIONI</t>
  </si>
  <si>
    <t>PRAMPERO</t>
  </si>
  <si>
    <t xml:space="preserve">CANDIDO DAVIDE   </t>
  </si>
  <si>
    <t>COSATTO</t>
  </si>
  <si>
    <t>PANIGUTTI</t>
  </si>
  <si>
    <t xml:space="preserve">MARIALISA    </t>
  </si>
  <si>
    <t xml:space="preserve">BERNARDO STEFANO   </t>
  </si>
  <si>
    <t>PASCHINI</t>
  </si>
  <si>
    <t>GIATTI</t>
  </si>
  <si>
    <t>CECOTTI</t>
  </si>
  <si>
    <t>SIMEON</t>
  </si>
  <si>
    <t>MORASSI</t>
  </si>
  <si>
    <t>GABROVEC</t>
  </si>
  <si>
    <t>BAN</t>
  </si>
  <si>
    <t xml:space="preserve">MARJANKA    </t>
  </si>
  <si>
    <t>KOSMINA</t>
  </si>
  <si>
    <t>GREGORETTI</t>
  </si>
  <si>
    <t>POLIDORI</t>
  </si>
  <si>
    <t>DELCONTE</t>
  </si>
  <si>
    <t>MARIUCCI</t>
  </si>
  <si>
    <t>KLUN</t>
  </si>
  <si>
    <t xml:space="preserve">SANDY    </t>
  </si>
  <si>
    <t>CUK</t>
  </si>
  <si>
    <t xml:space="preserve">GORAN    </t>
  </si>
  <si>
    <t>GHERSINICH</t>
  </si>
  <si>
    <t>STOKOVAC</t>
  </si>
  <si>
    <t>ZERJAL</t>
  </si>
  <si>
    <t>HROVATIN</t>
  </si>
  <si>
    <t>CERNIAVA</t>
  </si>
  <si>
    <t>BUDIN</t>
  </si>
  <si>
    <t>SARDOC</t>
  </si>
  <si>
    <t>DIPIAZZA</t>
  </si>
  <si>
    <t>TONEL</t>
  </si>
  <si>
    <t>AVIAN</t>
  </si>
  <si>
    <t xml:space="preserve">EVEREST    </t>
  </si>
  <si>
    <t xml:space="preserve">BLASIO MAURIZIO   </t>
  </si>
  <si>
    <t>GRILLI</t>
  </si>
  <si>
    <t>LOBIANCO</t>
  </si>
  <si>
    <t>MATTEONI</t>
  </si>
  <si>
    <t>PREVARIN</t>
  </si>
  <si>
    <t>MARIUTTO</t>
  </si>
  <si>
    <t>PROTTI</t>
  </si>
  <si>
    <t>TEJA</t>
  </si>
  <si>
    <t>FERRARIN</t>
  </si>
  <si>
    <t>TOFFOLO</t>
  </si>
  <si>
    <t>TASSAN</t>
  </si>
  <si>
    <t xml:space="preserve">ZANIN PAOLO   </t>
  </si>
  <si>
    <t>MENEGOZ</t>
  </si>
  <si>
    <t>MUNGO</t>
  </si>
  <si>
    <t>RAGOZZINO</t>
  </si>
  <si>
    <t>PICCINI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</si>
  <si>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</si>
  <si>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</si>
  <si>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</si>
  <si>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</si>
  <si>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</si>
  <si>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</si>
  <si>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RICCIONI</t>
  </si>
  <si>
    <t>BOZ</t>
  </si>
  <si>
    <t>DOLFI</t>
  </si>
  <si>
    <t>FOLTRAN</t>
  </si>
  <si>
    <t>BOER</t>
  </si>
  <si>
    <t>PAPES</t>
  </si>
  <si>
    <t>ANGELIN</t>
  </si>
  <si>
    <t>IANNA</t>
  </si>
  <si>
    <t>SALATIN</t>
  </si>
  <si>
    <t>COAN</t>
  </si>
  <si>
    <t xml:space="preserve">PIERI NICOLA   </t>
  </si>
  <si>
    <t>COLUSSI</t>
  </si>
  <si>
    <t>GREGORIS</t>
  </si>
  <si>
    <t>MASTRACCO</t>
  </si>
  <si>
    <t>ZIA</t>
  </si>
  <si>
    <t xml:space="preserve">TOSO JURI   </t>
  </si>
  <si>
    <t>ZURINI</t>
  </si>
  <si>
    <t xml:space="preserve">ROMEO    </t>
  </si>
  <si>
    <t>ARMELLIN</t>
  </si>
  <si>
    <t>DORO</t>
  </si>
  <si>
    <t xml:space="preserve">CATERINO    </t>
  </si>
  <si>
    <t>ZANNA</t>
  </si>
  <si>
    <t>STURAM</t>
  </si>
  <si>
    <t>TOME'</t>
  </si>
  <si>
    <t xml:space="preserve">FEDERICO FRANCESCO   </t>
  </si>
  <si>
    <t>BARZAN</t>
  </si>
  <si>
    <t>LESCHIUTTA</t>
  </si>
  <si>
    <t xml:space="preserve">VEDOVE ANDREA   </t>
  </si>
  <si>
    <t>SERIO</t>
  </si>
  <si>
    <t>BUNA</t>
  </si>
  <si>
    <t xml:space="preserve">PIERO SILVIA   </t>
  </si>
  <si>
    <t>NETTO</t>
  </si>
  <si>
    <t>ZANCAI</t>
  </si>
  <si>
    <t>BRUNETTIN</t>
  </si>
  <si>
    <t>PETRAZ</t>
  </si>
  <si>
    <t>TONEGUZZO</t>
  </si>
  <si>
    <t>BOTTECCHIA</t>
  </si>
  <si>
    <t>BASSETTO</t>
  </si>
  <si>
    <t>LUCHETTI</t>
  </si>
  <si>
    <t>CANTON</t>
  </si>
  <si>
    <t>CORAI</t>
  </si>
  <si>
    <t>AZZARETTI</t>
  </si>
  <si>
    <t>CIEOL</t>
  </si>
  <si>
    <t>PEGOLO</t>
  </si>
  <si>
    <t>BAVIERA</t>
  </si>
  <si>
    <t>CENTIS</t>
  </si>
  <si>
    <t>LANDA</t>
  </si>
  <si>
    <t>TAIARIOL</t>
  </si>
  <si>
    <t>ROVEDO</t>
  </si>
  <si>
    <t>BERNARDON</t>
  </si>
  <si>
    <t xml:space="preserve">MILKO    </t>
  </si>
  <si>
    <t>CARTELLI</t>
  </si>
  <si>
    <t>SCARABELLO</t>
  </si>
  <si>
    <t>D'INNOCENTE</t>
  </si>
  <si>
    <t>QUERIN</t>
  </si>
  <si>
    <t>SIEGA</t>
  </si>
  <si>
    <t xml:space="preserve">VIGNUT CHRISTIAN   </t>
  </si>
  <si>
    <t>CROVATTO</t>
  </si>
  <si>
    <t>BORSOI</t>
  </si>
  <si>
    <t xml:space="preserve">PAOLI SILVIO   </t>
  </si>
  <si>
    <t xml:space="preserve">BIANCO DANIELA   </t>
  </si>
  <si>
    <t>FAVETTA</t>
  </si>
  <si>
    <t>ALZETTA</t>
  </si>
  <si>
    <t>BORGHESE</t>
  </si>
  <si>
    <t xml:space="preserve">POL OMAR GIORGIO  </t>
  </si>
  <si>
    <t xml:space="preserve">SANIA    </t>
  </si>
  <si>
    <t>MASCHERIN</t>
  </si>
  <si>
    <t>MENTESANA</t>
  </si>
  <si>
    <t>PICCININ</t>
  </si>
  <si>
    <t>PRESOTTO</t>
  </si>
  <si>
    <t xml:space="preserve">BORTOLI TIZIANA   </t>
  </si>
  <si>
    <t>ZANDONA</t>
  </si>
  <si>
    <t xml:space="preserve">BIASIO EMILIANO   </t>
  </si>
  <si>
    <t>MARCUZZI</t>
  </si>
  <si>
    <t>CHIEU</t>
  </si>
  <si>
    <t xml:space="preserve">TOFFOLA MARIO   </t>
  </si>
  <si>
    <t xml:space="preserve">FIOL ANTONIO   </t>
  </si>
  <si>
    <t>QUAIA</t>
  </si>
  <si>
    <t xml:space="preserve">OLIVA    </t>
  </si>
  <si>
    <t>ZANOLIN</t>
  </si>
  <si>
    <t>SARTINI</t>
  </si>
  <si>
    <t xml:space="preserve">PASSO VALENTINA   </t>
  </si>
  <si>
    <t>GERETTO</t>
  </si>
  <si>
    <t>TURCHET</t>
  </si>
  <si>
    <t>VENA</t>
  </si>
  <si>
    <t>CIRIANI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</si>
  <si>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</si>
  <si>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</si>
  <si>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</si>
  <si>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</si>
  <si>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</si>
  <si>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</si>
  <si>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</si>
  <si>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</si>
  <si>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MACCAN</t>
  </si>
  <si>
    <t>ROS</t>
  </si>
  <si>
    <t>BOTTOS</t>
  </si>
  <si>
    <t>MARANZAN</t>
  </si>
  <si>
    <t>VECCHIES</t>
  </si>
  <si>
    <t>NADAL</t>
  </si>
  <si>
    <t>BARBARIOL</t>
  </si>
  <si>
    <t>PASQUETTI</t>
  </si>
  <si>
    <t>ROSSIT</t>
  </si>
  <si>
    <t>CERAOLO</t>
  </si>
  <si>
    <t>ZANFRA'</t>
  </si>
  <si>
    <t xml:space="preserve">ANNA ELSA   </t>
  </si>
  <si>
    <t>LEON</t>
  </si>
  <si>
    <t>VOLPATTI</t>
  </si>
  <si>
    <t xml:space="preserve">BIANCO FRANCESCO   </t>
  </si>
  <si>
    <t>BARUZZO</t>
  </si>
  <si>
    <t>SCAPOLAN</t>
  </si>
  <si>
    <t>ANTONEL</t>
  </si>
  <si>
    <t>ALLEGRETTO</t>
  </si>
  <si>
    <t>COSTELLA</t>
  </si>
  <si>
    <t>DIANA</t>
  </si>
  <si>
    <t>BERNAVA</t>
  </si>
  <si>
    <t>COLLARILE</t>
  </si>
  <si>
    <t>BRUSCIA</t>
  </si>
  <si>
    <t>DEFEND</t>
  </si>
  <si>
    <t>OSTAN</t>
  </si>
  <si>
    <t>BOMBASARO</t>
  </si>
  <si>
    <t>CROVATO</t>
  </si>
  <si>
    <t xml:space="preserve">PLACA ANTONELLA   </t>
  </si>
  <si>
    <t xml:space="preserve">ZOTTO MARCELLO   </t>
  </si>
  <si>
    <t>NONIS</t>
  </si>
  <si>
    <t>LUCHIN</t>
  </si>
  <si>
    <t>VERSOLATO</t>
  </si>
  <si>
    <t>VIT</t>
  </si>
  <si>
    <t>ZARAMELLA</t>
  </si>
  <si>
    <t>FILIPUZZI</t>
  </si>
  <si>
    <t>BIDOLI</t>
  </si>
  <si>
    <t>ZAVAGNO</t>
  </si>
  <si>
    <t xml:space="preserve">ZOTTO PATRIZIA   </t>
  </si>
  <si>
    <t>PRADOLIN</t>
  </si>
  <si>
    <t>MINIUTTI</t>
  </si>
  <si>
    <t>MANARIN</t>
  </si>
  <si>
    <t>HORMANN</t>
  </si>
  <si>
    <t>AVOLEDO</t>
  </si>
  <si>
    <t>RAFFIN</t>
  </si>
  <si>
    <t xml:space="preserve">LUCIA MARIA   </t>
  </si>
  <si>
    <t>TECCOLO</t>
  </si>
  <si>
    <t>FERLUGA</t>
  </si>
  <si>
    <t>PETRUCCELLI</t>
  </si>
  <si>
    <t>TREVISANUTTO</t>
  </si>
  <si>
    <t>PIGHIN</t>
  </si>
  <si>
    <t>TIUS</t>
  </si>
  <si>
    <t>BATTISTINI</t>
  </si>
  <si>
    <t>CHIOSSONE</t>
  </si>
  <si>
    <t>CANEVELLO</t>
  </si>
  <si>
    <t xml:space="preserve">FRANCO AGOSTINO   </t>
  </si>
  <si>
    <t xml:space="preserve">HUGO FEDERICO   </t>
  </si>
  <si>
    <t>STENERI</t>
  </si>
  <si>
    <t xml:space="preserve">RINALDO LUIGI MARIO  </t>
  </si>
  <si>
    <t>CASALINI</t>
  </si>
  <si>
    <t>ANFOSSO</t>
  </si>
  <si>
    <t>MANGINI</t>
  </si>
  <si>
    <t xml:space="preserve">GIUSEPPINO    </t>
  </si>
  <si>
    <t>DESCHMANN</t>
  </si>
  <si>
    <t>MAIERON</t>
  </si>
  <si>
    <t>FAZZARI</t>
  </si>
  <si>
    <t>TAVELLA</t>
  </si>
  <si>
    <t>ANVERSA</t>
  </si>
  <si>
    <t>ABAMO</t>
  </si>
  <si>
    <t>MANNUCCI</t>
  </si>
  <si>
    <t xml:space="preserve">ITALO SALVATORE   </t>
  </si>
  <si>
    <t>GAROSCIO</t>
  </si>
  <si>
    <t>MAROGLIO</t>
  </si>
  <si>
    <t>REBORA</t>
  </si>
  <si>
    <t>CASARETTO</t>
  </si>
  <si>
    <t>STAGNARO</t>
  </si>
  <si>
    <t>BIASOTTI</t>
  </si>
  <si>
    <t>REGGIARDO</t>
  </si>
  <si>
    <t>SELVINI</t>
  </si>
  <si>
    <t xml:space="preserve">CARLO SALVATORE   </t>
  </si>
  <si>
    <t>MERETA</t>
  </si>
  <si>
    <t>PARASILITI</t>
  </si>
  <si>
    <t>COLLORADO</t>
  </si>
  <si>
    <t>GRANARA</t>
  </si>
  <si>
    <t>TASSISTRO</t>
  </si>
  <si>
    <t>MESSUTI</t>
  </si>
  <si>
    <t>GARIBALDI</t>
  </si>
  <si>
    <t>RATTO</t>
  </si>
  <si>
    <t>STANIG</t>
  </si>
  <si>
    <t>LIMONCINI</t>
  </si>
  <si>
    <t>BRUZZONE</t>
  </si>
  <si>
    <t>DAMONTE</t>
  </si>
  <si>
    <t>SEGALERBA</t>
  </si>
  <si>
    <t>NOCE</t>
  </si>
  <si>
    <t xml:space="preserve">ERMANO    </t>
  </si>
  <si>
    <t>QUEIROLO</t>
  </si>
  <si>
    <t>CHIAPPE</t>
  </si>
  <si>
    <t xml:space="preserve">ELMO    </t>
  </si>
  <si>
    <t>MARAGLIANO</t>
  </si>
  <si>
    <t>GALLIZIA</t>
  </si>
  <si>
    <t>OROCCHI</t>
  </si>
  <si>
    <t>CRINO</t>
  </si>
  <si>
    <t xml:space="preserve">UBALDO    </t>
  </si>
  <si>
    <t>BOITANO</t>
  </si>
  <si>
    <t>SANI</t>
  </si>
  <si>
    <t>CANESSA</t>
  </si>
  <si>
    <t>ASQUASCIATI</t>
  </si>
  <si>
    <t>PICIOCCHI</t>
  </si>
  <si>
    <t>AVVENENTE</t>
  </si>
  <si>
    <t>BORDILLI</t>
  </si>
  <si>
    <t>BRUSONI</t>
  </si>
  <si>
    <t xml:space="preserve">SERGIO GIAN CARLO  </t>
  </si>
  <si>
    <t>AVANZINO</t>
  </si>
  <si>
    <t>SAREDI</t>
  </si>
  <si>
    <t>MANGIANTE</t>
  </si>
  <si>
    <t xml:space="preserve">GIAN ALBERTO   </t>
  </si>
  <si>
    <t>COVACCI</t>
  </si>
  <si>
    <t xml:space="preserve">ELISA ELENA   </t>
  </si>
  <si>
    <t>BERSAGLIO</t>
  </si>
  <si>
    <t>SANGUINETI</t>
  </si>
  <si>
    <t>CENTANARO</t>
  </si>
  <si>
    <t>DELGROSSO</t>
  </si>
  <si>
    <t>COPELLO</t>
  </si>
  <si>
    <t>GRAZIADELLI</t>
  </si>
  <si>
    <t>PORCELLA</t>
  </si>
  <si>
    <t>NICCHIA</t>
  </si>
  <si>
    <t>FERROGGIARO</t>
  </si>
  <si>
    <t>MISSARELLI</t>
  </si>
  <si>
    <t>COLTRI</t>
  </si>
  <si>
    <t>CAFFERATA</t>
  </si>
  <si>
    <t>BERTULLA</t>
  </si>
  <si>
    <t>BRUZZO</t>
  </si>
  <si>
    <t>DONDERO</t>
  </si>
  <si>
    <t>BARDINI</t>
  </si>
  <si>
    <t xml:space="preserve">FAUSTINO MAURO   </t>
  </si>
  <si>
    <t>MEDICA</t>
  </si>
  <si>
    <t>SUDERMANIA</t>
  </si>
  <si>
    <t>BENIZZELLI</t>
  </si>
  <si>
    <t xml:space="preserve">UGO GIAN PIETRO  </t>
  </si>
  <si>
    <t>GNECCO</t>
  </si>
  <si>
    <t>PECCHIA</t>
  </si>
  <si>
    <t>DENTONE</t>
  </si>
  <si>
    <t>VIACAVA</t>
  </si>
  <si>
    <t>D'ALIA</t>
  </si>
  <si>
    <t>PASTRO</t>
  </si>
  <si>
    <t xml:space="preserve">MANUELA ELISABETTA   </t>
  </si>
  <si>
    <t>SCRAMAGLIA</t>
  </si>
  <si>
    <t>BRIGATI</t>
  </si>
  <si>
    <t>AONZO</t>
  </si>
  <si>
    <t>LASINIO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</si>
  <si>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</si>
  <si>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</si>
  <si>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</si>
  <si>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</si>
  <si>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</si>
  <si>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</si>
  <si>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CASALEGGI</t>
  </si>
  <si>
    <t>GRISANTI</t>
  </si>
  <si>
    <t>TUFARO</t>
  </si>
  <si>
    <t xml:space="preserve">GAETANINO GIOVANNI   </t>
  </si>
  <si>
    <t>SARDO</t>
  </si>
  <si>
    <t>ISOLA</t>
  </si>
  <si>
    <t xml:space="preserve">GIUSEPPE GIOVANNI   </t>
  </si>
  <si>
    <t xml:space="preserve">SANDRO ASSUERO   </t>
  </si>
  <si>
    <t>CEREGHINO</t>
  </si>
  <si>
    <t>COZZIO</t>
  </si>
  <si>
    <t>PERUGGI</t>
  </si>
  <si>
    <t>TASSARA</t>
  </si>
  <si>
    <t>DANTE</t>
  </si>
  <si>
    <t>CABELLA</t>
  </si>
  <si>
    <t>MARRE'</t>
  </si>
  <si>
    <t>TAMAGNO</t>
  </si>
  <si>
    <t>CECCHINI</t>
  </si>
  <si>
    <t>PUZZO</t>
  </si>
  <si>
    <t>POIRE'</t>
  </si>
  <si>
    <t>BATTILANA</t>
  </si>
  <si>
    <t>BIXIO</t>
  </si>
  <si>
    <t>PINASCO</t>
  </si>
  <si>
    <t>VALENTINO</t>
  </si>
  <si>
    <t>CAPITELLI</t>
  </si>
  <si>
    <t xml:space="preserve">MARIA GIUSEPPINA   </t>
  </si>
  <si>
    <t>CROVETTO</t>
  </si>
  <si>
    <t>PITTORE</t>
  </si>
  <si>
    <t>LEONCINI</t>
  </si>
  <si>
    <t>SPINETTA</t>
  </si>
  <si>
    <t>GIUFFRA</t>
  </si>
  <si>
    <t>TERRILE</t>
  </si>
  <si>
    <t xml:space="preserve">ATTILIO MASSIMO   </t>
  </si>
  <si>
    <t>RAVEA</t>
  </si>
  <si>
    <t>BRASSESCO</t>
  </si>
  <si>
    <t>PIAGGIO</t>
  </si>
  <si>
    <t>DEMERGASSO</t>
  </si>
  <si>
    <t>BEROLDO</t>
  </si>
  <si>
    <t xml:space="preserve">PONTI FABIO   </t>
  </si>
  <si>
    <t>MACCIO'</t>
  </si>
  <si>
    <t>ODOERO</t>
  </si>
  <si>
    <t xml:space="preserve">CAPIZZI FILIPPO   </t>
  </si>
  <si>
    <t>MASALA</t>
  </si>
  <si>
    <t>KADILLI</t>
  </si>
  <si>
    <t xml:space="preserve">ZAMIR    </t>
  </si>
  <si>
    <t>NOBBIO</t>
  </si>
  <si>
    <t>CHA</t>
  </si>
  <si>
    <t xml:space="preserve">TULLIO    </t>
  </si>
  <si>
    <t>CLAVERI</t>
  </si>
  <si>
    <t>CACCIO'</t>
  </si>
  <si>
    <t>RICHERMO</t>
  </si>
  <si>
    <t>ORENGO</t>
  </si>
  <si>
    <t>PREVOSTO</t>
  </si>
  <si>
    <t>MORAGLIA</t>
  </si>
  <si>
    <t>INGENITO</t>
  </si>
  <si>
    <t>BALDASSARRE</t>
  </si>
  <si>
    <t>LAGANA'</t>
  </si>
  <si>
    <t>RODA'</t>
  </si>
  <si>
    <t xml:space="preserve">MELINA    </t>
  </si>
  <si>
    <t>DENEGRI</t>
  </si>
  <si>
    <t>DALLERICE</t>
  </si>
  <si>
    <t>MELA</t>
  </si>
  <si>
    <t>CANNATARO</t>
  </si>
  <si>
    <t>CELI</t>
  </si>
  <si>
    <t>DULBECCO</t>
  </si>
  <si>
    <t xml:space="preserve">ANGELO FRANCESCO   </t>
  </si>
  <si>
    <t>GALATA'</t>
  </si>
  <si>
    <t>ARNALDI</t>
  </si>
  <si>
    <t>SECONDO</t>
  </si>
  <si>
    <t>ODDERA</t>
  </si>
  <si>
    <t xml:space="preserve">GIAN STEFANO   </t>
  </si>
  <si>
    <t xml:space="preserve">MASI MICHELANGELO   </t>
  </si>
  <si>
    <t>REBAUDO</t>
  </si>
  <si>
    <t xml:space="preserve">LORIANA    </t>
  </si>
  <si>
    <t>CAVIGLIA</t>
  </si>
  <si>
    <t>GAGLIANONE</t>
  </si>
  <si>
    <t>CHIAPPORI</t>
  </si>
  <si>
    <t>BARLA</t>
  </si>
  <si>
    <t>AGNESE</t>
  </si>
  <si>
    <t>BRUNENGO</t>
  </si>
  <si>
    <t xml:space="preserve">ROBJ    </t>
  </si>
  <si>
    <t>TODDE</t>
  </si>
  <si>
    <t>LOSNO</t>
  </si>
  <si>
    <t xml:space="preserve">FILIPPO RINALDO   </t>
  </si>
  <si>
    <t>AICARDI</t>
  </si>
  <si>
    <t>ONEGLIO</t>
  </si>
  <si>
    <t>AMORETTI</t>
  </si>
  <si>
    <t>GRAVAGNO</t>
  </si>
  <si>
    <t xml:space="preserve">DANILO ANTONIO   </t>
  </si>
  <si>
    <t>MARERI</t>
  </si>
  <si>
    <t>COZZUCOLI</t>
  </si>
  <si>
    <t>SCIANDINO</t>
  </si>
  <si>
    <t>BIGA</t>
  </si>
  <si>
    <t>RAITERI</t>
  </si>
  <si>
    <t>ZA</t>
  </si>
  <si>
    <t xml:space="preserve">GARIBALDI CRISTIANO   </t>
  </si>
  <si>
    <t>MANITTA</t>
  </si>
  <si>
    <t>MESSICO</t>
  </si>
  <si>
    <t>MUCILLI</t>
  </si>
  <si>
    <t>PISSARELLO</t>
  </si>
  <si>
    <t>SBRACI</t>
  </si>
  <si>
    <t>DANIO</t>
  </si>
  <si>
    <t>REBUTTATO</t>
  </si>
  <si>
    <t>SCAJOLA</t>
  </si>
  <si>
    <t>GAGLIANO</t>
  </si>
  <si>
    <t>GIRIBALDI</t>
  </si>
  <si>
    <t>PEITAVINO</t>
  </si>
  <si>
    <t>ABBO</t>
  </si>
  <si>
    <t>BORIASCO</t>
  </si>
  <si>
    <t>PELASSA</t>
  </si>
  <si>
    <t>FLOCCIA</t>
  </si>
  <si>
    <t>LANTRUA</t>
  </si>
  <si>
    <t xml:space="preserve">EMIDIA    </t>
  </si>
  <si>
    <t>MARVALDI</t>
  </si>
  <si>
    <t>VERDA</t>
  </si>
  <si>
    <t>BIANCHERI</t>
  </si>
  <si>
    <t>TROCCOLI</t>
  </si>
  <si>
    <t>CIMIOTTI</t>
  </si>
  <si>
    <t>BREGLIANO</t>
  </si>
  <si>
    <t>BOERI</t>
  </si>
  <si>
    <t xml:space="preserve">VAI GIACOMO   </t>
  </si>
  <si>
    <t>SALIMBENI</t>
  </si>
  <si>
    <t>GUGLIELMI</t>
  </si>
  <si>
    <t>PASSERONE</t>
  </si>
  <si>
    <t>RAGALZI</t>
  </si>
  <si>
    <t>RUA'</t>
  </si>
  <si>
    <t>ALESSANDRI</t>
  </si>
  <si>
    <t>TRUTALLI</t>
  </si>
  <si>
    <t>BORFIGA</t>
  </si>
  <si>
    <t>CALZIA</t>
  </si>
  <si>
    <t xml:space="preserve">ILVO    </t>
  </si>
  <si>
    <t>PAPONE</t>
  </si>
  <si>
    <t>ADOLFO</t>
  </si>
  <si>
    <t>BERTORA</t>
  </si>
  <si>
    <t xml:space="preserve">DOMENICO CESARE   </t>
  </si>
  <si>
    <t>OLMO</t>
  </si>
  <si>
    <t>SIMONDO</t>
  </si>
  <si>
    <t>BUSA</t>
  </si>
  <si>
    <t>SCIANDRINI</t>
  </si>
  <si>
    <t>BENZA</t>
  </si>
  <si>
    <t>NUVOLONI</t>
  </si>
  <si>
    <t>D'ANNUNZIO</t>
  </si>
  <si>
    <t>URSO</t>
  </si>
  <si>
    <t>FEDOZZI</t>
  </si>
  <si>
    <t>TORNATORE</t>
  </si>
  <si>
    <t>DONZELLA</t>
  </si>
  <si>
    <t>FARALDI</t>
  </si>
  <si>
    <t>MENOZZI</t>
  </si>
  <si>
    <t>PIRERI</t>
  </si>
  <si>
    <t>ROSSANO</t>
  </si>
  <si>
    <t>TONEGUTTI</t>
  </si>
  <si>
    <t>PALLINI</t>
  </si>
  <si>
    <t>PICCIRILLI</t>
  </si>
  <si>
    <t>RAGNI</t>
  </si>
  <si>
    <t>MILLO</t>
  </si>
  <si>
    <t>CASSINI</t>
  </si>
  <si>
    <t xml:space="preserve">ISIO    </t>
  </si>
  <si>
    <t>FIMMANO'</t>
  </si>
  <si>
    <t>AMALBERTI</t>
  </si>
  <si>
    <t>CONIO</t>
  </si>
  <si>
    <t xml:space="preserve">ESPEDITO    </t>
  </si>
  <si>
    <t>CANE</t>
  </si>
  <si>
    <t>DUMARTE</t>
  </si>
  <si>
    <t>FICHERA</t>
  </si>
  <si>
    <t xml:space="preserve">FAZIO MASSIMO   </t>
  </si>
  <si>
    <t>MARCHOT</t>
  </si>
  <si>
    <t>IERACE</t>
  </si>
  <si>
    <t>CALZAMIGLIA</t>
  </si>
  <si>
    <t>GILIBERTI</t>
  </si>
  <si>
    <t>GUGLIERAME</t>
  </si>
  <si>
    <t>ARDOINO</t>
  </si>
  <si>
    <t>GALAZZO</t>
  </si>
  <si>
    <t>TINFENA</t>
  </si>
  <si>
    <t>MONFRONI</t>
  </si>
  <si>
    <t>COSINI</t>
  </si>
  <si>
    <t>BATTILANI</t>
  </si>
  <si>
    <t>ADORNI</t>
  </si>
  <si>
    <t>POLLONI</t>
  </si>
  <si>
    <t>SCAPPAZZONI</t>
  </si>
  <si>
    <t>BERNARDIN</t>
  </si>
  <si>
    <t>LAGAXIO</t>
  </si>
  <si>
    <t>CODURI</t>
  </si>
  <si>
    <t>LICARI</t>
  </si>
  <si>
    <t>BROSINI</t>
  </si>
  <si>
    <t>SCAMPELLI</t>
  </si>
  <si>
    <t>SOLARI</t>
  </si>
  <si>
    <t>FARAVELLI</t>
  </si>
  <si>
    <t>MORTOLA</t>
  </si>
  <si>
    <t>LEVERATTO</t>
  </si>
  <si>
    <t>CODEGHINI</t>
  </si>
  <si>
    <t>MONTEBELLO</t>
  </si>
  <si>
    <t xml:space="preserve">GHERARDO    </t>
  </si>
  <si>
    <t>BONVINI</t>
  </si>
  <si>
    <t>CECCHINELLI</t>
  </si>
  <si>
    <t>RECI</t>
  </si>
  <si>
    <t xml:space="preserve">MIRSEDA    </t>
  </si>
  <si>
    <t>GIACOMOBONO</t>
  </si>
  <si>
    <t>SARDI</t>
  </si>
  <si>
    <t>VEZZI</t>
  </si>
  <si>
    <t xml:space="preserve">PASSANO ANDREA   </t>
  </si>
  <si>
    <t>PERACCHINI</t>
  </si>
  <si>
    <t>BROGI</t>
  </si>
  <si>
    <t xml:space="preserve">KRISTOPHER    </t>
  </si>
  <si>
    <t>FRASCATORE</t>
  </si>
  <si>
    <t>FRIJIA</t>
  </si>
  <si>
    <t>GUERRI</t>
  </si>
  <si>
    <t>SACCONE</t>
  </si>
  <si>
    <t xml:space="preserve">SIBIO ALESSANDRA   </t>
  </si>
  <si>
    <t>GIANSTEFANI</t>
  </si>
  <si>
    <t>TORACCA</t>
  </si>
  <si>
    <t xml:space="preserve">BELLO LUCA   </t>
  </si>
  <si>
    <t>CANZIO</t>
  </si>
  <si>
    <t xml:space="preserve">OLIVIA    </t>
  </si>
  <si>
    <t>GIUDICE</t>
  </si>
  <si>
    <t>LAVAGGI</t>
  </si>
  <si>
    <t>LIZZA</t>
  </si>
  <si>
    <t>ROLLANDO</t>
  </si>
  <si>
    <t xml:space="preserve">MASI PATRIZIA   </t>
  </si>
  <si>
    <t>MARCESINI</t>
  </si>
  <si>
    <t>SEBASTIANI</t>
  </si>
  <si>
    <t>BARCELLONE</t>
  </si>
  <si>
    <t>COZZANI</t>
  </si>
  <si>
    <t xml:space="preserve">PELINO EMILIO   </t>
  </si>
  <si>
    <t>DORGIA</t>
  </si>
  <si>
    <t>STURLESE</t>
  </si>
  <si>
    <t>FIGOLI</t>
  </si>
  <si>
    <t>CASTE'</t>
  </si>
  <si>
    <t>PECUNIA</t>
  </si>
  <si>
    <t>BONANINI</t>
  </si>
  <si>
    <t>CAPELLINI</t>
  </si>
  <si>
    <t>CANATA</t>
  </si>
  <si>
    <t>ANTOGNELLI</t>
  </si>
  <si>
    <t>ALBERGHI</t>
  </si>
  <si>
    <t>GIANNARELLI</t>
  </si>
  <si>
    <t xml:space="preserve">GIONNI    </t>
  </si>
  <si>
    <t>PONZANELLI</t>
  </si>
  <si>
    <t>ERETTA</t>
  </si>
  <si>
    <t>ITALIANI</t>
  </si>
  <si>
    <t>TRAVERSONE</t>
  </si>
  <si>
    <t>CALABRIA</t>
  </si>
  <si>
    <t>DEMATTEI</t>
  </si>
  <si>
    <t>CADEMARCHI</t>
  </si>
  <si>
    <t>FIGONE</t>
  </si>
  <si>
    <t>D'AMBRA</t>
  </si>
  <si>
    <t>IVANI</t>
  </si>
  <si>
    <t>FLOTTA</t>
  </si>
  <si>
    <t>SIVORI</t>
  </si>
  <si>
    <t xml:space="preserve">ORAZIO    </t>
  </si>
  <si>
    <t>MELGRATI</t>
  </si>
  <si>
    <t>GIANNOTTA</t>
  </si>
  <si>
    <t>MACHEDA</t>
  </si>
  <si>
    <t>MORDENTE</t>
  </si>
  <si>
    <t>PASSINO</t>
  </si>
  <si>
    <t>POLLIO</t>
  </si>
  <si>
    <t>VANNUCCI</t>
  </si>
  <si>
    <t>NASUTI</t>
  </si>
  <si>
    <t>TOMAGHELLI</t>
  </si>
  <si>
    <t>GAMBETTA</t>
  </si>
  <si>
    <t>BRIZZO</t>
  </si>
  <si>
    <t>OTTONELLO</t>
  </si>
  <si>
    <t>SPRIO</t>
  </si>
  <si>
    <t>BRIANO</t>
  </si>
  <si>
    <t>GRENNO</t>
  </si>
  <si>
    <t>MIRONE</t>
  </si>
  <si>
    <t>VIAGGIO</t>
  </si>
  <si>
    <t>SATURNO</t>
  </si>
  <si>
    <t>FAMA'</t>
  </si>
  <si>
    <t>MATTIAUDA</t>
  </si>
  <si>
    <t>REBAGLIATI</t>
  </si>
  <si>
    <t>CIOCCHI</t>
  </si>
  <si>
    <t>DEVINCENZI</t>
  </si>
  <si>
    <t>CARIERI</t>
  </si>
  <si>
    <t>ANGELUCCI</t>
  </si>
  <si>
    <t>D'ASCENZO</t>
  </si>
  <si>
    <t xml:space="preserve">PRESTI CARLA CELESTE  </t>
  </si>
  <si>
    <t>DACQUINO</t>
  </si>
  <si>
    <t>FLOREAN</t>
  </si>
  <si>
    <t>LAMBERTINI</t>
  </si>
  <si>
    <t>DOGLIOTTI</t>
  </si>
  <si>
    <t>GARRA</t>
  </si>
  <si>
    <t xml:space="preserve">CATERINA ALICE   </t>
  </si>
  <si>
    <t>PAMPARARO</t>
  </si>
  <si>
    <t>BIANO</t>
  </si>
  <si>
    <t xml:space="preserve">VECCHI CHRISTIAN   </t>
  </si>
  <si>
    <t>UGDONNE</t>
  </si>
  <si>
    <t>BENECCIO</t>
  </si>
  <si>
    <t>COMPARATO</t>
  </si>
  <si>
    <t>AURAME</t>
  </si>
  <si>
    <t>SCIRI</t>
  </si>
  <si>
    <t>SCRIGNA</t>
  </si>
  <si>
    <t>MORDEGLIA</t>
  </si>
  <si>
    <t>SEBBERU</t>
  </si>
  <si>
    <t xml:space="preserve">MARIAPAOLA    </t>
  </si>
  <si>
    <t>BOSETTI</t>
  </si>
  <si>
    <t>CAVALLARO</t>
  </si>
  <si>
    <t>MAINERI</t>
  </si>
  <si>
    <t>VOLLERO</t>
  </si>
  <si>
    <t>NIERO</t>
  </si>
  <si>
    <t>URRU</t>
  </si>
  <si>
    <t>FRASCHERELLI</t>
  </si>
  <si>
    <t>BRICHETTO</t>
  </si>
  <si>
    <t>VENERUCCI</t>
  </si>
  <si>
    <t>PITTOLI</t>
  </si>
  <si>
    <t>NAVONE</t>
  </si>
  <si>
    <t xml:space="preserve">RENATA MARIA   </t>
  </si>
  <si>
    <t>REMBADO</t>
  </si>
  <si>
    <t xml:space="preserve">PIETRO PAOLO   </t>
  </si>
  <si>
    <t>BACCINO</t>
  </si>
  <si>
    <t xml:space="preserve">DEL VERME ROBERTO  </t>
  </si>
  <si>
    <t>GARASSINO</t>
  </si>
  <si>
    <t>D'APOLITO</t>
  </si>
  <si>
    <t>BURASTERO</t>
  </si>
  <si>
    <t>LANFRANCO</t>
  </si>
  <si>
    <t>ASTIGGIANO</t>
  </si>
  <si>
    <t>PISTONE</t>
  </si>
  <si>
    <t>PAOLETTA</t>
  </si>
  <si>
    <t>ODDA</t>
  </si>
  <si>
    <t>PICALLI</t>
  </si>
  <si>
    <t>GAROFANO</t>
  </si>
  <si>
    <t>GANDOGLIA</t>
  </si>
  <si>
    <t>DAMIANO</t>
  </si>
  <si>
    <t>PRONZALINO</t>
  </si>
  <si>
    <t>TORELLO</t>
  </si>
  <si>
    <t>IVALDO</t>
  </si>
  <si>
    <t xml:space="preserve">ANDREIS ROBERTO   </t>
  </si>
  <si>
    <t>BICO</t>
  </si>
  <si>
    <t>MANZINO</t>
  </si>
  <si>
    <t>BOTTELLO</t>
  </si>
  <si>
    <t>NATTERO</t>
  </si>
  <si>
    <t>GAGLIOLO</t>
  </si>
  <si>
    <t>ARMATO</t>
  </si>
  <si>
    <t>SCARZELLA</t>
  </si>
  <si>
    <t>MELLOGNO</t>
  </si>
  <si>
    <t>SIMONCINI</t>
  </si>
  <si>
    <t>LAGORIO</t>
  </si>
  <si>
    <t>MUSETTI</t>
  </si>
  <si>
    <t>TAPPA</t>
  </si>
  <si>
    <t>VIAZZO</t>
  </si>
  <si>
    <t xml:space="preserve">VINCENZI LUIGI   </t>
  </si>
  <si>
    <t>VAIANELLA</t>
  </si>
  <si>
    <t xml:space="preserve">MARIA CINZIA   </t>
  </si>
  <si>
    <t>BERGERO</t>
  </si>
  <si>
    <t xml:space="preserve">CARME    </t>
  </si>
  <si>
    <t>CAMICIOTTOLI</t>
  </si>
  <si>
    <t>TORTAROLO</t>
  </si>
  <si>
    <t>PENNESTRI</t>
  </si>
  <si>
    <t>PIROTTO</t>
  </si>
  <si>
    <t>BRIGNONE</t>
  </si>
  <si>
    <t>BUSCHIAZZO</t>
  </si>
  <si>
    <t>LAIOLO</t>
  </si>
  <si>
    <t xml:space="preserve">PADOVA ELISA   </t>
  </si>
  <si>
    <t>AUXILIA</t>
  </si>
  <si>
    <t>BECCO</t>
  </si>
  <si>
    <t>ROSSELLO</t>
  </si>
  <si>
    <t>VIAGGI</t>
  </si>
  <si>
    <t>PELUFFO</t>
  </si>
  <si>
    <t>SECHI</t>
  </si>
  <si>
    <t>D'ALIESIO</t>
  </si>
  <si>
    <t>BESTOSO</t>
  </si>
  <si>
    <t>MOSCATO</t>
  </si>
  <si>
    <t>SIBELLI</t>
  </si>
  <si>
    <t xml:space="preserve">FEZZA GIUSEPPE   </t>
  </si>
  <si>
    <t xml:space="preserve">DENI LUIGINA   </t>
  </si>
  <si>
    <t>ODDO</t>
  </si>
  <si>
    <t>ANTOCI</t>
  </si>
  <si>
    <t>PIERFEDERICI</t>
  </si>
  <si>
    <t>CALLANDRONE</t>
  </si>
  <si>
    <t>MANNA</t>
  </si>
  <si>
    <t>BRONDA</t>
  </si>
  <si>
    <t>BARBANO</t>
  </si>
  <si>
    <t>GRAVANO</t>
  </si>
  <si>
    <t>SAAD</t>
  </si>
  <si>
    <t xml:space="preserve">HOSNI    </t>
  </si>
  <si>
    <t>PALIOTTO</t>
  </si>
  <si>
    <t>NANNI</t>
  </si>
  <si>
    <t xml:space="preserve">TORRE ENRICO   </t>
  </si>
  <si>
    <t>MUZIC</t>
  </si>
  <si>
    <t>CARPANI</t>
  </si>
  <si>
    <t>TESCARO</t>
  </si>
  <si>
    <t>GURIOLI</t>
  </si>
  <si>
    <t>BEDESCHI</t>
  </si>
  <si>
    <t>CARITO</t>
  </si>
  <si>
    <t>FERRANTI</t>
  </si>
  <si>
    <t>ARDIZZONI</t>
  </si>
  <si>
    <t>LEPORE</t>
  </si>
  <si>
    <t>CLANCY</t>
  </si>
  <si>
    <t>ARA</t>
  </si>
  <si>
    <t>BONI</t>
  </si>
  <si>
    <t>BUGANI</t>
  </si>
  <si>
    <t>GUIDONE</t>
  </si>
  <si>
    <t>LAUDANI</t>
  </si>
  <si>
    <t>LI</t>
  </si>
  <si>
    <t xml:space="preserve">CALZI ROBERTA   </t>
  </si>
  <si>
    <t xml:space="preserve">NERVO LUCA   </t>
  </si>
  <si>
    <t>GHINI</t>
  </si>
  <si>
    <t>CENNI</t>
  </si>
  <si>
    <t>FOCACCIO</t>
  </si>
  <si>
    <t>VERZINI</t>
  </si>
  <si>
    <t>MACCAGNANI</t>
  </si>
  <si>
    <t>BORDENGA</t>
  </si>
  <si>
    <t>CAFFARRI</t>
  </si>
  <si>
    <t xml:space="preserve">OVIGLIO MARIA CLAUDIA  </t>
  </si>
  <si>
    <t>MASINARA</t>
  </si>
  <si>
    <t>NEGRONI</t>
  </si>
  <si>
    <t>PINELLI</t>
  </si>
  <si>
    <t>ANGIOLI</t>
  </si>
  <si>
    <t>VEGA</t>
  </si>
  <si>
    <t>RONCHETTI</t>
  </si>
  <si>
    <t>VERUCCHI</t>
  </si>
  <si>
    <t>BALDAZZI</t>
  </si>
  <si>
    <t>ALDROVANDI</t>
  </si>
  <si>
    <t>ARBIZZANI</t>
  </si>
  <si>
    <t>GAGGIOLI</t>
  </si>
  <si>
    <t>ERRIQUEZ</t>
  </si>
  <si>
    <t>RAISA</t>
  </si>
  <si>
    <t>TOSTO</t>
  </si>
  <si>
    <t xml:space="preserve">BELINDA    </t>
  </si>
  <si>
    <t xml:space="preserve">PAOLI LUCA   </t>
  </si>
  <si>
    <t>GIANNERINI</t>
  </si>
  <si>
    <t>GURGONE</t>
  </si>
  <si>
    <t>MEZZETTI</t>
  </si>
  <si>
    <t>NALDI</t>
  </si>
  <si>
    <t>GUBELLINI</t>
  </si>
  <si>
    <t>PRATA</t>
  </si>
  <si>
    <t>TARABUSI</t>
  </si>
  <si>
    <t>NUCCI</t>
  </si>
  <si>
    <t>ROCCHEFORTI</t>
  </si>
  <si>
    <t>MELUZZI</t>
  </si>
  <si>
    <t>SUZZI</t>
  </si>
  <si>
    <t>BRUNETTI</t>
  </si>
  <si>
    <t>GUCCINI</t>
  </si>
  <si>
    <t>MALAVOLTI</t>
  </si>
  <si>
    <t>ZANNI</t>
  </si>
  <si>
    <t>BACCILIERI</t>
  </si>
  <si>
    <t>MONTEVECCHI</t>
  </si>
  <si>
    <t>SALSEDO</t>
  </si>
  <si>
    <t>PANIERI</t>
  </si>
  <si>
    <t>CASTELLARI</t>
  </si>
  <si>
    <t>GAMBI</t>
  </si>
  <si>
    <t>RAFFINI</t>
  </si>
  <si>
    <t>SPADONI</t>
  </si>
  <si>
    <t>POLMONARI</t>
  </si>
  <si>
    <t>BALLERINI</t>
  </si>
  <si>
    <t>TAGLIOLI</t>
  </si>
  <si>
    <t>MORGANTI</t>
  </si>
  <si>
    <t>BENNI</t>
  </si>
  <si>
    <t>BARTOLOMEI</t>
  </si>
  <si>
    <t>LADINETTI</t>
  </si>
  <si>
    <t>MENETTI</t>
  </si>
  <si>
    <t>FELICANI</t>
  </si>
  <si>
    <t xml:space="preserve">DONNE FABIO   </t>
  </si>
  <si>
    <t>CUPPI</t>
  </si>
  <si>
    <t>BENASSI</t>
  </si>
  <si>
    <t xml:space="preserve">DILVA    </t>
  </si>
  <si>
    <t>BONORI</t>
  </si>
  <si>
    <t>SABATTINI</t>
  </si>
  <si>
    <t>PANZACCHI</t>
  </si>
  <si>
    <t>STALADMITI</t>
  </si>
  <si>
    <t xml:space="preserve">O STALAGMITI MARCO  </t>
  </si>
  <si>
    <t>CINTI</t>
  </si>
  <si>
    <t>ZANARINI</t>
  </si>
  <si>
    <t xml:space="preserve">MARIACONCETTA    </t>
  </si>
  <si>
    <t xml:space="preserve">ERMANNO MANLIO   </t>
  </si>
  <si>
    <t>RICO'</t>
  </si>
  <si>
    <t>SQUASSABIA</t>
  </si>
  <si>
    <t>GALLIGNANI</t>
  </si>
  <si>
    <t>LELLI</t>
  </si>
  <si>
    <t xml:space="preserve">OTO MATTEO   </t>
  </si>
  <si>
    <t>BUGANE'</t>
  </si>
  <si>
    <t>RIBERTO</t>
  </si>
  <si>
    <t>BORELLI</t>
  </si>
  <si>
    <t>CAROSI</t>
  </si>
  <si>
    <t>MONCIATTI</t>
  </si>
  <si>
    <t>CRESCIMBENI</t>
  </si>
  <si>
    <t>CALANDRI</t>
  </si>
  <si>
    <t>PESSARELLI</t>
  </si>
  <si>
    <t>ZOBOLI</t>
  </si>
  <si>
    <t>BRACCIANI</t>
  </si>
  <si>
    <t>JAKELICH</t>
  </si>
  <si>
    <t>PAGNONI</t>
  </si>
  <si>
    <t>SIMON</t>
  </si>
  <si>
    <t>CRISTONI</t>
  </si>
  <si>
    <t>FALCIATORE</t>
  </si>
  <si>
    <t>MELEGA</t>
  </si>
  <si>
    <t>VICINELLI</t>
  </si>
  <si>
    <t>PARMEGGIANI</t>
  </si>
  <si>
    <t>BERNABEI</t>
  </si>
  <si>
    <t>RUSCIGNO</t>
  </si>
  <si>
    <t xml:space="preserve">PILATO ANGELA PAOLA  </t>
  </si>
  <si>
    <t>GOVONI</t>
  </si>
  <si>
    <t>SOVERINI</t>
  </si>
  <si>
    <t>ARGENTIERI</t>
  </si>
  <si>
    <t>GAMBARI</t>
  </si>
  <si>
    <t>SARTI</t>
  </si>
  <si>
    <t>DALL'OMO</t>
  </si>
  <si>
    <t>BAI</t>
  </si>
  <si>
    <t xml:space="preserve">ESPOSTI GIULIA   </t>
  </si>
  <si>
    <t>BOREA</t>
  </si>
  <si>
    <t>CILLANI</t>
  </si>
  <si>
    <t>SALETTI</t>
  </si>
  <si>
    <t xml:space="preserve">FRANCESCA ARIA   </t>
  </si>
  <si>
    <t>PICARIELLO</t>
  </si>
  <si>
    <t xml:space="preserve">VANINA    </t>
  </si>
  <si>
    <t>BOZZOLI</t>
  </si>
  <si>
    <t>PEDACI</t>
  </si>
  <si>
    <t>SALATIELLO</t>
  </si>
  <si>
    <t>GRAZIANI</t>
  </si>
  <si>
    <t>CARDI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</si>
  <si>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</si>
  <si>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</si>
  <si>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</si>
  <si>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</si>
  <si>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</si>
  <si>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</si>
  <si>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</si>
  <si>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</si>
  <si>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CHIARINI</t>
  </si>
  <si>
    <t>GIAQUINTO</t>
  </si>
  <si>
    <t>SOVRANI</t>
  </si>
  <si>
    <t>BUGNOLI</t>
  </si>
  <si>
    <t xml:space="preserve">NICKOLAS    </t>
  </si>
  <si>
    <t>MANGOLINI</t>
  </si>
  <si>
    <t>PEZZOLATO</t>
  </si>
  <si>
    <t>TROMBIN</t>
  </si>
  <si>
    <t>BULGARELLI</t>
  </si>
  <si>
    <t>SONCINI</t>
  </si>
  <si>
    <t>BIZZARRI</t>
  </si>
  <si>
    <t xml:space="preserve">GIANNI MICHELE   </t>
  </si>
  <si>
    <t>MASSARENTI</t>
  </si>
  <si>
    <t>PETRACCHINI</t>
  </si>
  <si>
    <t>PANINI</t>
  </si>
  <si>
    <t>PAPARELLA</t>
  </si>
  <si>
    <t xml:space="preserve">DUATTI ALESSIO   </t>
  </si>
  <si>
    <t>GARUTI</t>
  </si>
  <si>
    <t>FINI</t>
  </si>
  <si>
    <t>MOLESINI</t>
  </si>
  <si>
    <t>ASTOLFI</t>
  </si>
  <si>
    <t>BRANDALESI</t>
  </si>
  <si>
    <t>POZZATI</t>
  </si>
  <si>
    <t>TRAPELLA</t>
  </si>
  <si>
    <t xml:space="preserve">ANNA CINZIA   </t>
  </si>
  <si>
    <t>MARVELLI</t>
  </si>
  <si>
    <t>MALAGUTTI</t>
  </si>
  <si>
    <t>ZAVATTI</t>
  </si>
  <si>
    <t>BARBIRATI</t>
  </si>
  <si>
    <t>CARTOCCI</t>
  </si>
  <si>
    <t>PINCA</t>
  </si>
  <si>
    <t>PATRONCINI</t>
  </si>
  <si>
    <t>LUPINI</t>
  </si>
  <si>
    <t>BANDIERA</t>
  </si>
  <si>
    <t>GANZAROLI</t>
  </si>
  <si>
    <t>BACCINI</t>
  </si>
  <si>
    <t>SPIGHI</t>
  </si>
  <si>
    <t>ALLEGNI</t>
  </si>
  <si>
    <t>LONDRILLO</t>
  </si>
  <si>
    <t>SCOGLI</t>
  </si>
  <si>
    <t>ZABBERONI</t>
  </si>
  <si>
    <t xml:space="preserve">SILVERIO    </t>
  </si>
  <si>
    <t>DELUCA</t>
  </si>
  <si>
    <t>BILLI</t>
  </si>
  <si>
    <t>ZOLI</t>
  </si>
  <si>
    <t>CONFICONI</t>
  </si>
  <si>
    <t>PAOLINI</t>
  </si>
  <si>
    <t>LATTUCA</t>
  </si>
  <si>
    <t>CASTORRI</t>
  </si>
  <si>
    <t>LABRUZZO</t>
  </si>
  <si>
    <t xml:space="preserve">CARMELINA    </t>
  </si>
  <si>
    <t>LUCCHI</t>
  </si>
  <si>
    <t>GOZZOLI</t>
  </si>
  <si>
    <t>FANTOZZI</t>
  </si>
  <si>
    <t>MORARA</t>
  </si>
  <si>
    <t>PEDULLI</t>
  </si>
  <si>
    <t>MILANDRI</t>
  </si>
  <si>
    <t>DATTOLI</t>
  </si>
  <si>
    <t>SAMORANI</t>
  </si>
  <si>
    <t>FALCIANI</t>
  </si>
  <si>
    <t>ZATTINI</t>
  </si>
  <si>
    <t>CASARA</t>
  </si>
  <si>
    <t>CICOGNANI</t>
  </si>
  <si>
    <t>CINTORINO</t>
  </si>
  <si>
    <t>MELANDRI</t>
  </si>
  <si>
    <t>MEZZACAPO</t>
  </si>
  <si>
    <t>PETETTA</t>
  </si>
  <si>
    <t>GARAVINI</t>
  </si>
  <si>
    <t>BEDEI</t>
  </si>
  <si>
    <t>PEPERONI</t>
  </si>
  <si>
    <t>PIGNATARI</t>
  </si>
  <si>
    <t>RAMBELLI</t>
  </si>
  <si>
    <t>DEO</t>
  </si>
  <si>
    <t>BISACCHI</t>
  </si>
  <si>
    <t>PIRINI</t>
  </si>
  <si>
    <t>PRACUCCI</t>
  </si>
  <si>
    <t>ZAVALLONI</t>
  </si>
  <si>
    <t>PARI</t>
  </si>
  <si>
    <t>BOLOGNESI</t>
  </si>
  <si>
    <t>BRAVACCINI</t>
  </si>
  <si>
    <t xml:space="preserve">DENIEL    </t>
  </si>
  <si>
    <t>MOSCONI</t>
  </si>
  <si>
    <t>CAVALLUCCI</t>
  </si>
  <si>
    <t xml:space="preserve">IGNAZIO    </t>
  </si>
  <si>
    <t>ROGAI</t>
  </si>
  <si>
    <t>DARDI</t>
  </si>
  <si>
    <t>LANCIOLI</t>
  </si>
  <si>
    <t>TRAVAGLINI</t>
  </si>
  <si>
    <t>MOLARI</t>
  </si>
  <si>
    <t>MORDENTI</t>
  </si>
  <si>
    <t>NANNETTI</t>
  </si>
  <si>
    <t>CANALI</t>
  </si>
  <si>
    <t>FAROLFI</t>
  </si>
  <si>
    <t>LAMBRUSCHI</t>
  </si>
  <si>
    <t>LOTTI</t>
  </si>
  <si>
    <t>RAVAGLIA</t>
  </si>
  <si>
    <t>VALMORI</t>
  </si>
  <si>
    <t>GIORGINI</t>
  </si>
  <si>
    <t>PENNI</t>
  </si>
  <si>
    <t>BARTOLINI</t>
  </si>
  <si>
    <t>DELLACHIESA</t>
  </si>
  <si>
    <t>RAFFONI</t>
  </si>
  <si>
    <t>GARBUGLIA</t>
  </si>
  <si>
    <t>MERCIARI</t>
  </si>
  <si>
    <t>VALBONESI</t>
  </si>
  <si>
    <t>MARIANINI</t>
  </si>
  <si>
    <t>ZANCHINI</t>
  </si>
  <si>
    <t>CANGINI</t>
  </si>
  <si>
    <t xml:space="preserve">ELSA ANGELA   </t>
  </si>
  <si>
    <t>COLLINELLI</t>
  </si>
  <si>
    <t>DELLAPASQUA</t>
  </si>
  <si>
    <t xml:space="preserve">SEFORA    </t>
  </si>
  <si>
    <t>BOCCHINI</t>
  </si>
  <si>
    <t>ORTOLANI</t>
  </si>
  <si>
    <t>BERNUCCI</t>
  </si>
  <si>
    <t>BRIGLIADORI</t>
  </si>
  <si>
    <t>COMANDINI</t>
  </si>
  <si>
    <t>VIETINA</t>
  </si>
  <si>
    <t>CAMILLINI</t>
  </si>
  <si>
    <t xml:space="preserve">FEDELE    </t>
  </si>
  <si>
    <t>GABICCINI</t>
  </si>
  <si>
    <t>AMADUZZI</t>
  </si>
  <si>
    <t>ZANASI</t>
  </si>
  <si>
    <t>MESCHIARI</t>
  </si>
  <si>
    <t>MALAVASI</t>
  </si>
  <si>
    <t>BERSELLI</t>
  </si>
  <si>
    <t>TEBASTI</t>
  </si>
  <si>
    <t>ZACCARELLI</t>
  </si>
  <si>
    <t>ZANIBONI</t>
  </si>
  <si>
    <t xml:space="preserve">MONJA    </t>
  </si>
  <si>
    <t>D'AGATA</t>
  </si>
  <si>
    <t xml:space="preserve">ORSOLA ROSETTA   </t>
  </si>
  <si>
    <t>RESCA</t>
  </si>
  <si>
    <t>BELLELLI</t>
  </si>
  <si>
    <t xml:space="preserve">AVE DAVIDE   </t>
  </si>
  <si>
    <t>LUGLI</t>
  </si>
  <si>
    <t>TRUZZI</t>
  </si>
  <si>
    <t>CASELGRANDI</t>
  </si>
  <si>
    <t>TESTONI</t>
  </si>
  <si>
    <t>SOLIGNANI</t>
  </si>
  <si>
    <t>MEZZACQUI</t>
  </si>
  <si>
    <t>AMICO</t>
  </si>
  <si>
    <t xml:space="preserve">ERNESTO MARIA   </t>
  </si>
  <si>
    <t>MONTORSI</t>
  </si>
  <si>
    <t>MUZZARELLI</t>
  </si>
  <si>
    <t>ALTARIVA</t>
  </si>
  <si>
    <t>GUIDUCCI</t>
  </si>
  <si>
    <t>SEGHI</t>
  </si>
  <si>
    <t>BENOTTI</t>
  </si>
  <si>
    <t>SILNGARDI</t>
  </si>
  <si>
    <t>BRANDUZZI</t>
  </si>
  <si>
    <t>BUSANI</t>
  </si>
  <si>
    <t>NIZZI</t>
  </si>
  <si>
    <t>COSTI</t>
  </si>
  <si>
    <t>SARRACINO</t>
  </si>
  <si>
    <t>BIZZINI</t>
  </si>
  <si>
    <t xml:space="preserve">GIULIA MARTINA   </t>
  </si>
  <si>
    <t>PAGLIANI</t>
  </si>
  <si>
    <t>VACONDIO</t>
  </si>
  <si>
    <t>PALANDRI</t>
  </si>
  <si>
    <t>LAGAZZI</t>
  </si>
  <si>
    <t>ZANANTONI</t>
  </si>
  <si>
    <t>CAMPUS</t>
  </si>
  <si>
    <t>MIGLIACCIO</t>
  </si>
  <si>
    <t>ZIRONI</t>
  </si>
  <si>
    <t>MILILLI</t>
  </si>
  <si>
    <t>COSTETTI</t>
  </si>
  <si>
    <t>MARSIGLIANTE</t>
  </si>
  <si>
    <t>OTTOLINI</t>
  </si>
  <si>
    <t>ADANI</t>
  </si>
  <si>
    <t>ZACCHINI</t>
  </si>
  <si>
    <t>PALTRINIERI</t>
  </si>
  <si>
    <t>BUDRI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</si>
  <si>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</si>
  <si>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</si>
  <si>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</si>
  <si>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</si>
  <si>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</si>
  <si>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</si>
  <si>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</si>
  <si>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BONUCCHI</t>
  </si>
  <si>
    <t>CAPPELLINI</t>
  </si>
  <si>
    <t>PALADINI</t>
  </si>
  <si>
    <t>RUGGI</t>
  </si>
  <si>
    <t>BIOLCHINI</t>
  </si>
  <si>
    <t>CALEFFI</t>
  </si>
  <si>
    <t>GUIDOTTI</t>
  </si>
  <si>
    <t>BACCOLINI</t>
  </si>
  <si>
    <t xml:space="preserve">GRANDI CRISTIANO   </t>
  </si>
  <si>
    <t>BACCHELLI</t>
  </si>
  <si>
    <t>FRACAVALLO</t>
  </si>
  <si>
    <t>BRAGLIA</t>
  </si>
  <si>
    <t>VENTURELLI</t>
  </si>
  <si>
    <t>CORNIA</t>
  </si>
  <si>
    <t>PIETROLUONGO</t>
  </si>
  <si>
    <t>SARGENTI</t>
  </si>
  <si>
    <t>TOMEI</t>
  </si>
  <si>
    <t xml:space="preserve">GIAN DOMENICO   </t>
  </si>
  <si>
    <t xml:space="preserve">VINCENZI VALENTINA   </t>
  </si>
  <si>
    <t>TERNELLI</t>
  </si>
  <si>
    <t>GIBERTI</t>
  </si>
  <si>
    <t>SGHEDONI</t>
  </si>
  <si>
    <t>GESTI</t>
  </si>
  <si>
    <t>PIGA</t>
  </si>
  <si>
    <t>CONTRI</t>
  </si>
  <si>
    <t>CHECCHI</t>
  </si>
  <si>
    <t>GOLDONI</t>
  </si>
  <si>
    <t>CASARI</t>
  </si>
  <si>
    <t>FREGNI</t>
  </si>
  <si>
    <t>CAPASSO</t>
  </si>
  <si>
    <t>GARZETTA</t>
  </si>
  <si>
    <t xml:space="preserve">GLENDA    </t>
  </si>
  <si>
    <t>MENANI</t>
  </si>
  <si>
    <t xml:space="preserve">GIAN FRANCESCO   </t>
  </si>
  <si>
    <t>NIZZOLI</t>
  </si>
  <si>
    <t>RUINI</t>
  </si>
  <si>
    <t>TAGLIAVINI</t>
  </si>
  <si>
    <t>BARTOLACELLI</t>
  </si>
  <si>
    <t>FORNARI</t>
  </si>
  <si>
    <t>GORRIERI</t>
  </si>
  <si>
    <t>TINTORRI</t>
  </si>
  <si>
    <t>SOLOMITA</t>
  </si>
  <si>
    <t>GRAZIA</t>
  </si>
  <si>
    <t>SALTINI</t>
  </si>
  <si>
    <t>FRANCIOSO</t>
  </si>
  <si>
    <t>MURATORI</t>
  </si>
  <si>
    <t>PARAGLIOLA</t>
  </si>
  <si>
    <t>FATATIS</t>
  </si>
  <si>
    <t>PESCI</t>
  </si>
  <si>
    <t>SMERALDI</t>
  </si>
  <si>
    <t>ROPA</t>
  </si>
  <si>
    <t>DEGLIESPOSTI</t>
  </si>
  <si>
    <t xml:space="preserve">TORRI SUSANNA   </t>
  </si>
  <si>
    <t>SANDROLINI</t>
  </si>
  <si>
    <t>RICCOBONI</t>
  </si>
  <si>
    <t>D'ADDETTA</t>
  </si>
  <si>
    <t>LOSA</t>
  </si>
  <si>
    <t>SERPAGLI</t>
  </si>
  <si>
    <t>BRIGNOLE</t>
  </si>
  <si>
    <t>PREVI</t>
  </si>
  <si>
    <t>CONSIGLI</t>
  </si>
  <si>
    <t xml:space="preserve">CIRIACO    </t>
  </si>
  <si>
    <t>BERGONZI</t>
  </si>
  <si>
    <t>FULGONI</t>
  </si>
  <si>
    <t>FORTUNATI</t>
  </si>
  <si>
    <t>FOSCHI</t>
  </si>
  <si>
    <t>MORTALI</t>
  </si>
  <si>
    <t>NEVICATI</t>
  </si>
  <si>
    <t xml:space="preserve">MILVA    </t>
  </si>
  <si>
    <t>PESCHIERA</t>
  </si>
  <si>
    <t>DELLAPINA</t>
  </si>
  <si>
    <t>DODI</t>
  </si>
  <si>
    <t>COMANI</t>
  </si>
  <si>
    <t>STOCCHI</t>
  </si>
  <si>
    <t>VECCHI</t>
  </si>
  <si>
    <t>CAMISA</t>
  </si>
  <si>
    <t>TAMBINI</t>
  </si>
  <si>
    <t>DELSANTE</t>
  </si>
  <si>
    <t>CATTANI</t>
  </si>
  <si>
    <t>CASOLARI</t>
  </si>
  <si>
    <t>CONCIATORI</t>
  </si>
  <si>
    <t>MILITERNO</t>
  </si>
  <si>
    <t>MALVISI</t>
  </si>
  <si>
    <t>AMIGONI</t>
  </si>
  <si>
    <t>BARIGGI</t>
  </si>
  <si>
    <t>SPINAZZI</t>
  </si>
  <si>
    <t>CARRAGLIA</t>
  </si>
  <si>
    <t>GORRERI</t>
  </si>
  <si>
    <t>TORTELLI</t>
  </si>
  <si>
    <t xml:space="preserve">FLAMINIA    </t>
  </si>
  <si>
    <t>FIAZZA</t>
  </si>
  <si>
    <t>CAVAZZINI</t>
  </si>
  <si>
    <t>AGOLETTI</t>
  </si>
  <si>
    <t>TERENZIANI</t>
  </si>
  <si>
    <t>SALTERINI</t>
  </si>
  <si>
    <t>BRICOLI</t>
  </si>
  <si>
    <t xml:space="preserve">ANTHONY    </t>
  </si>
  <si>
    <t>BRINDANI</t>
  </si>
  <si>
    <t>ALBERINI</t>
  </si>
  <si>
    <t>NEBBI</t>
  </si>
  <si>
    <t>PASTORI</t>
  </si>
  <si>
    <t>RIANI</t>
  </si>
  <si>
    <t>ILARI</t>
  </si>
  <si>
    <t>FRIGGERI</t>
  </si>
  <si>
    <t>SCALVENZI</t>
  </si>
  <si>
    <t>SCHIANCHI</t>
  </si>
  <si>
    <t>CADONICI</t>
  </si>
  <si>
    <t>GALLONI</t>
  </si>
  <si>
    <t>TARASCONI</t>
  </si>
  <si>
    <t>FECCI</t>
  </si>
  <si>
    <t>BIZZI</t>
  </si>
  <si>
    <t xml:space="preserve">DESOLINA    </t>
  </si>
  <si>
    <t>BARANTANI</t>
  </si>
  <si>
    <t>BERTOLANI</t>
  </si>
  <si>
    <t>VERDERI</t>
  </si>
  <si>
    <t>BORASCHI</t>
  </si>
  <si>
    <t>FRANZINI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</si>
  <si>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</si>
  <si>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</si>
  <si>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</si>
  <si>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</si>
  <si>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</si>
  <si>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</si>
  <si>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</si>
  <si>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LANZAROTTI</t>
  </si>
  <si>
    <t>PERACCHI</t>
  </si>
  <si>
    <t>SPIGAROLI</t>
  </si>
  <si>
    <t>FLORA</t>
  </si>
  <si>
    <t>MAINARDI</t>
  </si>
  <si>
    <t>GATTARA</t>
  </si>
  <si>
    <t>DALPASSO</t>
  </si>
  <si>
    <t>SICORELLO</t>
  </si>
  <si>
    <t xml:space="preserve">MARIACLAUDIA    </t>
  </si>
  <si>
    <t xml:space="preserve">NORBERTO    </t>
  </si>
  <si>
    <t>FRITELLI</t>
  </si>
  <si>
    <t xml:space="preserve">DEVID    </t>
  </si>
  <si>
    <t>PIGAZZANI</t>
  </si>
  <si>
    <t>RUINA</t>
  </si>
  <si>
    <t>ILARDO</t>
  </si>
  <si>
    <t>PATTONERI</t>
  </si>
  <si>
    <t>TRIDENTE</t>
  </si>
  <si>
    <t>LUPI</t>
  </si>
  <si>
    <t>CERGNUL</t>
  </si>
  <si>
    <t>IACONI</t>
  </si>
  <si>
    <t xml:space="preserve">FARINA SALVATORE   </t>
  </si>
  <si>
    <t>PEZZANI</t>
  </si>
  <si>
    <t>CARABONI</t>
  </si>
  <si>
    <t>BODRIA</t>
  </si>
  <si>
    <t>MANICI</t>
  </si>
  <si>
    <t>ZAMMARCHI</t>
  </si>
  <si>
    <t>FADDA</t>
  </si>
  <si>
    <t>FAELLI</t>
  </si>
  <si>
    <t>FRASANNI</t>
  </si>
  <si>
    <t>DALL'ORTO</t>
  </si>
  <si>
    <t>MANCONI</t>
  </si>
  <si>
    <t>ZIVERI</t>
  </si>
  <si>
    <t>ALZAPIEDI</t>
  </si>
  <si>
    <t xml:space="preserve">BENIAMINA    </t>
  </si>
  <si>
    <t>RESTIANI</t>
  </si>
  <si>
    <t>SAGLIA</t>
  </si>
  <si>
    <t xml:space="preserve">CODELUPPI ALESSANDRO   </t>
  </si>
  <si>
    <t>SPALTINI</t>
  </si>
  <si>
    <t>ILARIUZZI</t>
  </si>
  <si>
    <t>CIGALINI</t>
  </si>
  <si>
    <t>LOMMI</t>
  </si>
  <si>
    <t>ARADELLI</t>
  </si>
  <si>
    <t>INNOCENTE</t>
  </si>
  <si>
    <t>RAGAGLIA</t>
  </si>
  <si>
    <t>NICELLI</t>
  </si>
  <si>
    <t>TOMA</t>
  </si>
  <si>
    <t xml:space="preserve">MARIA LODOVICA   </t>
  </si>
  <si>
    <t>AMICI</t>
  </si>
  <si>
    <t>BRICCONI</t>
  </si>
  <si>
    <t>FRANCIA</t>
  </si>
  <si>
    <t>PAPPALARDO</t>
  </si>
  <si>
    <t>BRACHINO</t>
  </si>
  <si>
    <t>ARFANI</t>
  </si>
  <si>
    <t xml:space="preserve">MERELLI FRANCESCA   </t>
  </si>
  <si>
    <t>RAPACCIOLI</t>
  </si>
  <si>
    <t>BERSANI</t>
  </si>
  <si>
    <t>DOVANI</t>
  </si>
  <si>
    <t>FREPPOLI</t>
  </si>
  <si>
    <t>CESARIO</t>
  </si>
  <si>
    <t xml:space="preserve">WENDALINA    </t>
  </si>
  <si>
    <t>QUINTAVALLA</t>
  </si>
  <si>
    <t>SILENZI</t>
  </si>
  <si>
    <t>TACCHINI</t>
  </si>
  <si>
    <t>POGGIOLI</t>
  </si>
  <si>
    <t>CORDANI</t>
  </si>
  <si>
    <t>DELMOLINO</t>
  </si>
  <si>
    <t>OPPIZZI</t>
  </si>
  <si>
    <t>PIZZELLI</t>
  </si>
  <si>
    <t>BRAUNER</t>
  </si>
  <si>
    <t>MASERATI</t>
  </si>
  <si>
    <t>VERNILE</t>
  </si>
  <si>
    <t>RATTOTTI</t>
  </si>
  <si>
    <t>BALESTRIERI</t>
  </si>
  <si>
    <t>ABBRUZZESE</t>
  </si>
  <si>
    <t xml:space="preserve">ALDO BRUNO   </t>
  </si>
  <si>
    <t>CALZA</t>
  </si>
  <si>
    <t>CAVIATI</t>
  </si>
  <si>
    <t>FRATTOLA</t>
  </si>
  <si>
    <t>CUROTTI</t>
  </si>
  <si>
    <t>VINCINI</t>
  </si>
  <si>
    <t>GRUPPI</t>
  </si>
  <si>
    <t>LEPPINI</t>
  </si>
  <si>
    <t>ZIOTTI</t>
  </si>
  <si>
    <t>DISTANTE</t>
  </si>
  <si>
    <t xml:space="preserve">GIMMI    </t>
  </si>
  <si>
    <t>CILIBERTO</t>
  </si>
  <si>
    <t xml:space="preserve">KATUSCIA    </t>
  </si>
  <si>
    <t xml:space="preserve">CASSANDRA    </t>
  </si>
  <si>
    <t>CALESTANI</t>
  </si>
  <si>
    <t>SEGALINI</t>
  </si>
  <si>
    <t>BESAGNI</t>
  </si>
  <si>
    <t>BECCIA</t>
  </si>
  <si>
    <t>BRIANZI</t>
  </si>
  <si>
    <t>DADATI</t>
  </si>
  <si>
    <t>PILLA</t>
  </si>
  <si>
    <t>BURGAZZOLI</t>
  </si>
  <si>
    <t>LASCANI</t>
  </si>
  <si>
    <t>BAROCELLI</t>
  </si>
  <si>
    <t>BITTA</t>
  </si>
  <si>
    <t>GROPPI</t>
  </si>
  <si>
    <t>SANTACROCE</t>
  </si>
  <si>
    <t>MIZZI</t>
  </si>
  <si>
    <t>FAGNONI</t>
  </si>
  <si>
    <t>MODENESI</t>
  </si>
  <si>
    <t>ALBASI</t>
  </si>
  <si>
    <t>MONGILARDI</t>
  </si>
  <si>
    <t>RANCATI</t>
  </si>
  <si>
    <t xml:space="preserve">PORTA ROSARIO GIUSEPPE  </t>
  </si>
  <si>
    <t>VENEZIANI</t>
  </si>
  <si>
    <t>ALBERONI</t>
  </si>
  <si>
    <t>PONZANIBBIO</t>
  </si>
  <si>
    <t>UTTINI</t>
  </si>
  <si>
    <t>GALELLI</t>
  </si>
  <si>
    <t>SIDOLI</t>
  </si>
  <si>
    <t>SESENNA</t>
  </si>
  <si>
    <t>ARGELLATI</t>
  </si>
  <si>
    <t>BORLENGHI</t>
  </si>
  <si>
    <t>EMANI</t>
  </si>
  <si>
    <t>CAPRIOLI</t>
  </si>
  <si>
    <t>REBOLINI</t>
  </si>
  <si>
    <t>MERENI</t>
  </si>
  <si>
    <t xml:space="preserve">PAOLO FRANCO   </t>
  </si>
  <si>
    <t>GHILARDELLI</t>
  </si>
  <si>
    <t>BADENCHINI</t>
  </si>
  <si>
    <t>ANTONELLINI</t>
  </si>
  <si>
    <t>CONTOLI</t>
  </si>
  <si>
    <t>LAUDINI</t>
  </si>
  <si>
    <t>VARDIGLI</t>
  </si>
  <si>
    <t>PRONI</t>
  </si>
  <si>
    <t>SANGIORGI</t>
  </si>
  <si>
    <t>CORZANI</t>
  </si>
  <si>
    <t>RAVAGLI</t>
  </si>
  <si>
    <t xml:space="preserve">ALFEO    </t>
  </si>
  <si>
    <t>ARNIANI</t>
  </si>
  <si>
    <t>PEDERZOLI</t>
  </si>
  <si>
    <t>SAGRINI</t>
  </si>
  <si>
    <t>SARTONI</t>
  </si>
  <si>
    <t xml:space="preserve">GODENZA LUCA   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</si>
  <si>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</si>
  <si>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</si>
  <si>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</si>
  <si>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</si>
  <si>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</si>
  <si>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</si>
  <si>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ARMUZZI</t>
  </si>
  <si>
    <t xml:space="preserve">BIANCA MARIA   </t>
  </si>
  <si>
    <t>MAZZOLANI</t>
  </si>
  <si>
    <t>ZAVATTA</t>
  </si>
  <si>
    <t>PIOVACCARI</t>
  </si>
  <si>
    <t>AGRESTI</t>
  </si>
  <si>
    <t>BARZAGLIA</t>
  </si>
  <si>
    <t>ROSETTI</t>
  </si>
  <si>
    <t>PASI</t>
  </si>
  <si>
    <t>MINGUZZI</t>
  </si>
  <si>
    <t>PIRAZZOLI</t>
  </si>
  <si>
    <t xml:space="preserve">CARLOSANTE    </t>
  </si>
  <si>
    <t>RANALLI</t>
  </si>
  <si>
    <t>MONTALTI</t>
  </si>
  <si>
    <t>ANCARANI</t>
  </si>
  <si>
    <t>GALLEGATI</t>
  </si>
  <si>
    <t>GALLETTI</t>
  </si>
  <si>
    <t xml:space="preserve">PASCALE MICHELE   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</si>
  <si>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</si>
  <si>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</si>
  <si>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</si>
  <si>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</si>
  <si>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</si>
  <si>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</si>
  <si>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</si>
  <si>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</si>
  <si>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</si>
  <si>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VISANI</t>
  </si>
  <si>
    <t xml:space="preserve">ANNA GRAZIA   </t>
  </si>
  <si>
    <t>EMILIANI</t>
  </si>
  <si>
    <t>BRICCOLANI</t>
  </si>
  <si>
    <t>PIRAZZINI</t>
  </si>
  <si>
    <t>DALLARI</t>
  </si>
  <si>
    <t>SPEZZANI</t>
  </si>
  <si>
    <t>CATELLANI</t>
  </si>
  <si>
    <t xml:space="preserve">PAOLA DELFINA   </t>
  </si>
  <si>
    <t>CODELUPI</t>
  </si>
  <si>
    <t>PISCIUNERI</t>
  </si>
  <si>
    <t>SARACCA</t>
  </si>
  <si>
    <t xml:space="preserve">SANO CLAUDIA   </t>
  </si>
  <si>
    <t>SANTACHIARA</t>
  </si>
  <si>
    <t>SPANO'</t>
  </si>
  <si>
    <t>MENDRANO</t>
  </si>
  <si>
    <t xml:space="preserve">GIUSY    </t>
  </si>
  <si>
    <t>DAVIDDI</t>
  </si>
  <si>
    <t>MISELLI</t>
  </si>
  <si>
    <t>RONCARATI</t>
  </si>
  <si>
    <t>SGARAVATTI</t>
  </si>
  <si>
    <t>CILLONI</t>
  </si>
  <si>
    <t>CINEROLI</t>
  </si>
  <si>
    <t>MANFREDA</t>
  </si>
  <si>
    <t>MORANI</t>
  </si>
  <si>
    <t>IOTTI</t>
  </si>
  <si>
    <t>PAGANELLI</t>
  </si>
  <si>
    <t>GUATTERI</t>
  </si>
  <si>
    <t xml:space="preserve">PALMI CRISTINA   </t>
  </si>
  <si>
    <t xml:space="preserve">PAOLO GIORGIO   </t>
  </si>
  <si>
    <t>BEDOGNI</t>
  </si>
  <si>
    <t>BOLONDI</t>
  </si>
  <si>
    <t>BELLAVIA</t>
  </si>
  <si>
    <t>GOMBI</t>
  </si>
  <si>
    <t>CANI</t>
  </si>
  <si>
    <t>RONZONI</t>
  </si>
  <si>
    <t>DIPIETRO</t>
  </si>
  <si>
    <t>PATERLINI</t>
  </si>
  <si>
    <t>GIALDINI</t>
  </si>
  <si>
    <t xml:space="preserve">MATTEA    </t>
  </si>
  <si>
    <t>STECCO</t>
  </si>
  <si>
    <t>ARTONI</t>
  </si>
  <si>
    <t>SOTTILI</t>
  </si>
  <si>
    <t>TORELLI</t>
  </si>
  <si>
    <t>ALEOTTI</t>
  </si>
  <si>
    <t>BOCEDI</t>
  </si>
  <si>
    <t>RAZZINI</t>
  </si>
  <si>
    <t>FERRARONI</t>
  </si>
  <si>
    <t>ALLODI</t>
  </si>
  <si>
    <t>VARUZZA</t>
  </si>
  <si>
    <t>OLMI</t>
  </si>
  <si>
    <t>CHIESI</t>
  </si>
  <si>
    <t xml:space="preserve">IVENS    </t>
  </si>
  <si>
    <t>RINALDINI</t>
  </si>
  <si>
    <t>SPAGNI</t>
  </si>
  <si>
    <t>PRATISSOLI</t>
  </si>
  <si>
    <t>BONVICINI</t>
  </si>
  <si>
    <t>CURIONI</t>
  </si>
  <si>
    <t xml:space="preserve">FRANCO LANFRANCO   </t>
  </si>
  <si>
    <t xml:space="preserve">MARIAFRANCESCA    </t>
  </si>
  <si>
    <t>BREX</t>
  </si>
  <si>
    <t>PIETRI</t>
  </si>
  <si>
    <t>ALBERICI</t>
  </si>
  <si>
    <t>CAMURRI</t>
  </si>
  <si>
    <t>FUCCIO</t>
  </si>
  <si>
    <t>D'URZO</t>
  </si>
  <si>
    <t>CAVATORTI</t>
  </si>
  <si>
    <t>PERUCCHETTI</t>
  </si>
  <si>
    <t>BELLEI</t>
  </si>
  <si>
    <t>NASCIUTI</t>
  </si>
  <si>
    <t>CAFFETTANI</t>
  </si>
  <si>
    <t xml:space="preserve">NEARCO    </t>
  </si>
  <si>
    <t>TONDELLI</t>
  </si>
  <si>
    <t xml:space="preserve">MARUSKA    </t>
  </si>
  <si>
    <t>VESCOVI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</si>
  <si>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</si>
  <si>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</si>
  <si>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</si>
  <si>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</si>
  <si>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</si>
  <si>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</si>
  <si>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</si>
  <si>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</si>
  <si>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RABACCHI</t>
  </si>
  <si>
    <t>TOJALLI</t>
  </si>
  <si>
    <t xml:space="preserve">DEA    </t>
  </si>
  <si>
    <t>CECCARELLI</t>
  </si>
  <si>
    <t xml:space="preserve">BRUNOANGELO    </t>
  </si>
  <si>
    <t>NERI</t>
  </si>
  <si>
    <t>TONIELLI</t>
  </si>
  <si>
    <t>ALESSANDRINI</t>
  </si>
  <si>
    <t>FORONCHI</t>
  </si>
  <si>
    <t>BELLUZZI</t>
  </si>
  <si>
    <t>GABELLINI</t>
  </si>
  <si>
    <t xml:space="preserve">NICOLA ANTONIO   </t>
  </si>
  <si>
    <t>UGUCCIONI</t>
  </si>
  <si>
    <t>VACCARINI</t>
  </si>
  <si>
    <t>PECCI</t>
  </si>
  <si>
    <t xml:space="preserve">RIZIERO    </t>
  </si>
  <si>
    <t>PICCIONI</t>
  </si>
  <si>
    <t>MALPASSI</t>
  </si>
  <si>
    <t>SCHIVARDI</t>
  </si>
  <si>
    <t>UBALDINI</t>
  </si>
  <si>
    <t>ROSELLI</t>
  </si>
  <si>
    <t>SEVERINI</t>
  </si>
  <si>
    <t>SICA</t>
  </si>
  <si>
    <t>PANGRAZI</t>
  </si>
  <si>
    <t>TAINI</t>
  </si>
  <si>
    <t>MUSMECI</t>
  </si>
  <si>
    <t>TORDI</t>
  </si>
  <si>
    <t>CIOTTI</t>
  </si>
  <si>
    <t>AUTUNNO</t>
  </si>
  <si>
    <t>MARTELLA</t>
  </si>
  <si>
    <t xml:space="preserve">ROSINA    </t>
  </si>
  <si>
    <t>VANNONI</t>
  </si>
  <si>
    <t>GIANNINI</t>
  </si>
  <si>
    <t>LUCARINI</t>
  </si>
  <si>
    <t xml:space="preserve">PALMIERO    </t>
  </si>
  <si>
    <t>RAGGINI</t>
  </si>
  <si>
    <t>MACCHITELLA</t>
  </si>
  <si>
    <t>ANDRUCCIOLI</t>
  </si>
  <si>
    <t>CAPOCASA</t>
  </si>
  <si>
    <t>GARULLI</t>
  </si>
  <si>
    <t>NICOLARDI</t>
  </si>
  <si>
    <t>ZOFFOLI</t>
  </si>
  <si>
    <t xml:space="preserve">ADELE MARINA   </t>
  </si>
  <si>
    <t>SADEGHOLVAAD</t>
  </si>
  <si>
    <t xml:space="preserve">JAMIL    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</si>
  <si>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</si>
  <si>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</si>
  <si>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</si>
  <si>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</si>
  <si>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</si>
  <si>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</si>
  <si>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</si>
  <si>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</si>
  <si>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 xml:space="preserve">PASQUA GIOACCHINO   </t>
  </si>
  <si>
    <t>FRONZONI</t>
  </si>
  <si>
    <t>MELEGARI</t>
  </si>
  <si>
    <t xml:space="preserve">MIRNA    </t>
  </si>
  <si>
    <t>D'ERASMO</t>
  </si>
  <si>
    <t>BERTUCCIOLI</t>
  </si>
  <si>
    <t>VAGNINI</t>
  </si>
  <si>
    <t>BINDI</t>
  </si>
  <si>
    <t>DIOTALEVI</t>
  </si>
  <si>
    <t>MASCELLA</t>
  </si>
  <si>
    <t xml:space="preserve">GOFFREDO    </t>
  </si>
  <si>
    <t>FUSSI</t>
  </si>
  <si>
    <t>GARATTONI</t>
  </si>
  <si>
    <t>ZANGOLI</t>
  </si>
  <si>
    <t>FILANTI</t>
  </si>
  <si>
    <t>CESARETTI</t>
  </si>
  <si>
    <t>SABBA</t>
  </si>
  <si>
    <t>CARDINALI</t>
  </si>
  <si>
    <t>POLCRI</t>
  </si>
  <si>
    <t>MAGGINI</t>
  </si>
  <si>
    <t>BARBOLANI</t>
  </si>
  <si>
    <t xml:space="preserve">DA MONTAUTO ALBERICA  </t>
  </si>
  <si>
    <t>GHINELLI</t>
  </si>
  <si>
    <t>TANTI</t>
  </si>
  <si>
    <t>CARLETTINI</t>
  </si>
  <si>
    <t>CASI</t>
  </si>
  <si>
    <t>CHIERICI</t>
  </si>
  <si>
    <t>LUCHERINI</t>
  </si>
  <si>
    <t>MANNESCHI</t>
  </si>
  <si>
    <t>SCAPECCHI</t>
  </si>
  <si>
    <t>COMINAZZI</t>
  </si>
  <si>
    <t>SENSI</t>
  </si>
  <si>
    <t>VAGNOLI</t>
  </si>
  <si>
    <t>CAPORALI</t>
  </si>
  <si>
    <t>BRONCHI</t>
  </si>
  <si>
    <t>FRENOS</t>
  </si>
  <si>
    <t>NASSINI</t>
  </si>
  <si>
    <t>BADII</t>
  </si>
  <si>
    <t>BARTUCCI</t>
  </si>
  <si>
    <t xml:space="preserve">SERGIO ARISTIDE   </t>
  </si>
  <si>
    <t>FRANCESCONI</t>
  </si>
  <si>
    <t>NORCINI</t>
  </si>
  <si>
    <t>ORGANAI</t>
  </si>
  <si>
    <t>PASQUI</t>
  </si>
  <si>
    <t>ACQUISTI</t>
  </si>
  <si>
    <t>FINOCCHI</t>
  </si>
  <si>
    <t>ROSINI</t>
  </si>
  <si>
    <t>CHIANUCCI</t>
  </si>
  <si>
    <t>PIETRINI</t>
  </si>
  <si>
    <t>CACIOLI</t>
  </si>
  <si>
    <t>INNOCENTI</t>
  </si>
  <si>
    <t>FANI</t>
  </si>
  <si>
    <t>TARANI</t>
  </si>
  <si>
    <t>FORCINITI</t>
  </si>
  <si>
    <t>ERMINI</t>
  </si>
  <si>
    <t>BRUSCHI</t>
  </si>
  <si>
    <t xml:space="preserve">EDUARDO    </t>
  </si>
  <si>
    <t>LACHI</t>
  </si>
  <si>
    <t>MILIGHETTI</t>
  </si>
  <si>
    <t>DEGL'INNOCENTI</t>
  </si>
  <si>
    <t xml:space="preserve">O SANNI LEONARDO  </t>
  </si>
  <si>
    <t>CALBI</t>
  </si>
  <si>
    <t>MONTAINI</t>
  </si>
  <si>
    <t>TAVARNESI</t>
  </si>
  <si>
    <t>MEONI</t>
  </si>
  <si>
    <t>ATTESTI</t>
  </si>
  <si>
    <t xml:space="preserve">BERARDINO VALERIA   </t>
  </si>
  <si>
    <t>SPENSIERATI</t>
  </si>
  <si>
    <t>STORCHI</t>
  </si>
  <si>
    <t>SONNATI</t>
  </si>
  <si>
    <t>FRANCI</t>
  </si>
  <si>
    <t>BIGLIAZZI</t>
  </si>
  <si>
    <t>CASSIOLI</t>
  </si>
  <si>
    <t>COREI</t>
  </si>
  <si>
    <t>SORDINI</t>
  </si>
  <si>
    <t>GRAGNOLI</t>
  </si>
  <si>
    <t>CASINI</t>
  </si>
  <si>
    <t>CELLAI</t>
  </si>
  <si>
    <t>GINESTRONI</t>
  </si>
  <si>
    <t>ROMUALDI</t>
  </si>
  <si>
    <t>GIALLI</t>
  </si>
  <si>
    <t>SICURANZA</t>
  </si>
  <si>
    <t xml:space="preserve">PALMA MARIA   </t>
  </si>
  <si>
    <t>CARDINI</t>
  </si>
  <si>
    <t>MAGI</t>
  </si>
  <si>
    <t>MONNANNI</t>
  </si>
  <si>
    <t>SALVIETTI</t>
  </si>
  <si>
    <t>PERTICHINI</t>
  </si>
  <si>
    <t>CORRIZZATO</t>
  </si>
  <si>
    <t>MUGNAINI</t>
  </si>
  <si>
    <t>ROMANELLI</t>
  </si>
  <si>
    <t>GIUNTINI</t>
  </si>
  <si>
    <t>BENNATI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</si>
  <si>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</si>
  <si>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</si>
  <si>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</si>
  <si>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</si>
  <si>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</si>
  <si>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</si>
  <si>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</si>
  <si>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ALLEGRUCCI</t>
  </si>
  <si>
    <t>BUCCIARELLI</t>
  </si>
  <si>
    <t>NOCENTINI</t>
  </si>
  <si>
    <t>PIOMBONI</t>
  </si>
  <si>
    <t>POSFORTUNATO</t>
  </si>
  <si>
    <t>GIOVANNUZZI</t>
  </si>
  <si>
    <t>MARCELLI</t>
  </si>
  <si>
    <t>MORMII</t>
  </si>
  <si>
    <t>CANGI</t>
  </si>
  <si>
    <t>GRADI</t>
  </si>
  <si>
    <t>TONI</t>
  </si>
  <si>
    <t>ACCIAI</t>
  </si>
  <si>
    <t>SERI</t>
  </si>
  <si>
    <t>TIZZI</t>
  </si>
  <si>
    <t>VEZZOSI</t>
  </si>
  <si>
    <t>CALERI</t>
  </si>
  <si>
    <t>AUSILIO</t>
  </si>
  <si>
    <t>MAZZARONE</t>
  </si>
  <si>
    <t>VADI</t>
  </si>
  <si>
    <t>GARUGLIERI</t>
  </si>
  <si>
    <t>ROMEI</t>
  </si>
  <si>
    <t>MENICHELLA</t>
  </si>
  <si>
    <t>MERCATI</t>
  </si>
  <si>
    <t>NOFERI</t>
  </si>
  <si>
    <t>RIVI</t>
  </si>
  <si>
    <t>FABBRETTI</t>
  </si>
  <si>
    <t>MATTESINI</t>
  </si>
  <si>
    <t>CALUSSI</t>
  </si>
  <si>
    <t>DOMINI</t>
  </si>
  <si>
    <t>DUCCI</t>
  </si>
  <si>
    <t>CHIENNI</t>
  </si>
  <si>
    <t xml:space="preserve">PONTE MAURO   </t>
  </si>
  <si>
    <t>BARBUTI</t>
  </si>
  <si>
    <t>CELLINI</t>
  </si>
  <si>
    <t>FRANCOIS</t>
  </si>
  <si>
    <t>FREZZI</t>
  </si>
  <si>
    <t>MINELLI</t>
  </si>
  <si>
    <t>PIGNOTTI</t>
  </si>
  <si>
    <t>MONGATTI</t>
  </si>
  <si>
    <t>BARETTA</t>
  </si>
  <si>
    <t>FONTANI</t>
  </si>
  <si>
    <t>TRENTANOVI</t>
  </si>
  <si>
    <t>OMOBONI</t>
  </si>
  <si>
    <t>BAGGIANI</t>
  </si>
  <si>
    <t>BECCHI</t>
  </si>
  <si>
    <t>FRANDI</t>
  </si>
  <si>
    <t>TAI</t>
  </si>
  <si>
    <t>PRESTINI</t>
  </si>
  <si>
    <t>FELLI</t>
  </si>
  <si>
    <t>PELAGATTI</t>
  </si>
  <si>
    <t>CENTI</t>
  </si>
  <si>
    <t>PACI</t>
  </si>
  <si>
    <t>FALORNI</t>
  </si>
  <si>
    <t>BRUCHI</t>
  </si>
  <si>
    <t>GIANNI'</t>
  </si>
  <si>
    <t>ONNIS</t>
  </si>
  <si>
    <t>TAFI</t>
  </si>
  <si>
    <t>COSTAGLI</t>
  </si>
  <si>
    <t>FERI</t>
  </si>
  <si>
    <t>TANGANELLI</t>
  </si>
  <si>
    <t>CUCINI</t>
  </si>
  <si>
    <t>DEI</t>
  </si>
  <si>
    <t>TURCHI</t>
  </si>
  <si>
    <t>BARNINI</t>
  </si>
  <si>
    <t xml:space="preserve">BRENDA    </t>
  </si>
  <si>
    <t>BARSOTTINI</t>
  </si>
  <si>
    <t>BELLUCCI</t>
  </si>
  <si>
    <t>BIUZZI</t>
  </si>
  <si>
    <t>MARCONCINI</t>
  </si>
  <si>
    <t>PONZO</t>
  </si>
  <si>
    <t xml:space="preserve">PELLEGRINI ANTONIO   </t>
  </si>
  <si>
    <t>TERRENI</t>
  </si>
  <si>
    <t>RAVONI</t>
  </si>
  <si>
    <t>IACOMI</t>
  </si>
  <si>
    <t>PANCANI</t>
  </si>
  <si>
    <t>ZETTI</t>
  </si>
  <si>
    <t>MUGNAI</t>
  </si>
  <si>
    <t>BUONCOMPAGNI</t>
  </si>
  <si>
    <t xml:space="preserve">FRANCESA    </t>
  </si>
  <si>
    <t>RASPINI</t>
  </si>
  <si>
    <t>NARDELLA</t>
  </si>
  <si>
    <t>GIACHI</t>
  </si>
  <si>
    <t xml:space="preserve">RE CECILIA   </t>
  </si>
  <si>
    <t>FUNARO</t>
  </si>
  <si>
    <t>GIANASSI</t>
  </si>
  <si>
    <t>GUIDARELLI</t>
  </si>
  <si>
    <t>DONNINI</t>
  </si>
  <si>
    <t>GARGANI</t>
  </si>
  <si>
    <t>LAZZERETTI</t>
  </si>
  <si>
    <t>RUSSONIELLO</t>
  </si>
  <si>
    <t>CAMPINOTI</t>
  </si>
  <si>
    <t>RIGACCI</t>
  </si>
  <si>
    <t>SETTEDUCATI</t>
  </si>
  <si>
    <t>SOTTANI</t>
  </si>
  <si>
    <t xml:space="preserve">ILARY    </t>
  </si>
  <si>
    <t>STECCHI</t>
  </si>
  <si>
    <t>CALAMANDREI</t>
  </si>
  <si>
    <t>CIONI</t>
  </si>
  <si>
    <t>MERENDA</t>
  </si>
  <si>
    <t>CAPORASO</t>
  </si>
  <si>
    <t xml:space="preserve">GIOVANNI ANNAMARIA   </t>
  </si>
  <si>
    <t>LARI</t>
  </si>
  <si>
    <t>CUORETTI</t>
  </si>
  <si>
    <t>VIZZAIDI</t>
  </si>
  <si>
    <t>POMPONI</t>
  </si>
  <si>
    <t>BELCARI</t>
  </si>
  <si>
    <t>PIERINI</t>
  </si>
  <si>
    <t xml:space="preserve">LORENZO DANIELA   </t>
  </si>
  <si>
    <t>MENGHETTI</t>
  </si>
  <si>
    <t>POVOLERI</t>
  </si>
  <si>
    <t>BRACAGLIA</t>
  </si>
  <si>
    <t>BENCINI</t>
  </si>
  <si>
    <t>BORGHERESI</t>
  </si>
  <si>
    <t>CRESCI</t>
  </si>
  <si>
    <t>PRATESI</t>
  </si>
  <si>
    <t>BARTOLOZZI</t>
  </si>
  <si>
    <t xml:space="preserve">JO    </t>
  </si>
  <si>
    <t>BATIGNANI</t>
  </si>
  <si>
    <t xml:space="preserve">SALA PRISCILLA   </t>
  </si>
  <si>
    <t>CERTOSI</t>
  </si>
  <si>
    <t>TATINI</t>
  </si>
  <si>
    <t xml:space="preserve">LUISE STEFANIA MICHELA  </t>
  </si>
  <si>
    <t>GALANTI</t>
  </si>
  <si>
    <t>MAJONE</t>
  </si>
  <si>
    <t>CIAPPI</t>
  </si>
  <si>
    <t>MASTI</t>
  </si>
  <si>
    <t>FALLANI</t>
  </si>
  <si>
    <t>KASHI</t>
  </si>
  <si>
    <t xml:space="preserve">ZADEH YUNA   </t>
  </si>
  <si>
    <t>LOMBARDINI</t>
  </si>
  <si>
    <t>NDIAYE</t>
  </si>
  <si>
    <t xml:space="preserve">DIYE    </t>
  </si>
  <si>
    <t>SERENI</t>
  </si>
  <si>
    <t>IGNESTI</t>
  </si>
  <si>
    <t>MODI</t>
  </si>
  <si>
    <t>RECATI</t>
  </si>
  <si>
    <t>SEROTTI</t>
  </si>
  <si>
    <t>FALCHI</t>
  </si>
  <si>
    <t>PECCHIOLI</t>
  </si>
  <si>
    <t>LABANCA</t>
  </si>
  <si>
    <t>MADAU</t>
  </si>
  <si>
    <t>SANQUERIN</t>
  </si>
  <si>
    <t>SFORZI</t>
  </si>
  <si>
    <t>FOSSI</t>
  </si>
  <si>
    <t xml:space="preserve">NATALE ANDREA   </t>
  </si>
  <si>
    <t>SCALINI</t>
  </si>
  <si>
    <t>BORCHI</t>
  </si>
  <si>
    <t>CARLA'</t>
  </si>
  <si>
    <t xml:space="preserve">CAMPA FILIPPO   </t>
  </si>
  <si>
    <t>BACCIOTTI</t>
  </si>
  <si>
    <t>PIERI</t>
  </si>
  <si>
    <t>TORCHIA</t>
  </si>
  <si>
    <t>CIATTINI</t>
  </si>
  <si>
    <t>FRESE</t>
  </si>
  <si>
    <t>IALLORENZI</t>
  </si>
  <si>
    <t>VIGNOZZI</t>
  </si>
  <si>
    <t>MELANI</t>
  </si>
  <si>
    <t>RANUCCI</t>
  </si>
  <si>
    <t>PESUCCI</t>
  </si>
  <si>
    <t xml:space="preserve">ELISMO    </t>
  </si>
  <si>
    <t>NOFRI</t>
  </si>
  <si>
    <t>CHELINI</t>
  </si>
  <si>
    <t>PUCCINI</t>
  </si>
  <si>
    <t>BARTALINI</t>
  </si>
  <si>
    <t>GIGLIONI</t>
  </si>
  <si>
    <t>GIANNELLI</t>
  </si>
  <si>
    <t>NAPPI</t>
  </si>
  <si>
    <t>MUCCIARINI</t>
  </si>
  <si>
    <t>BALOCCHI</t>
  </si>
  <si>
    <t>TRAPASSI</t>
  </si>
  <si>
    <t>CATALANI</t>
  </si>
  <si>
    <t>CIOMPI</t>
  </si>
  <si>
    <t>GIORGIERI</t>
  </si>
  <si>
    <t xml:space="preserve">MIRJAM    </t>
  </si>
  <si>
    <t>PECORINI</t>
  </si>
  <si>
    <t>RICCIUTI</t>
  </si>
  <si>
    <t>BARGIACCHI</t>
  </si>
  <si>
    <t>ULIVIERI</t>
  </si>
  <si>
    <t>VIVARELLI</t>
  </si>
  <si>
    <t xml:space="preserve">COLONNA ANTONFRANCESCO   </t>
  </si>
  <si>
    <t>AMANTE</t>
  </si>
  <si>
    <t>GINANNESCHI</t>
  </si>
  <si>
    <t>MEGALE</t>
  </si>
  <si>
    <t>MINOZZI</t>
  </si>
  <si>
    <t xml:space="preserve">COSIMO RICCARDO   </t>
  </si>
  <si>
    <t>CACCIALUPI</t>
  </si>
  <si>
    <t>GIOVANNETTI</t>
  </si>
  <si>
    <t>GUCCI</t>
  </si>
  <si>
    <t>TERROSI</t>
  </si>
  <si>
    <t>BORGHINI</t>
  </si>
  <si>
    <t>QUONDAM</t>
  </si>
  <si>
    <t xml:space="preserve">VINCENZO ERASMO   </t>
  </si>
  <si>
    <t>COSTAGLIONE</t>
  </si>
  <si>
    <t>CREATINI</t>
  </si>
  <si>
    <t>MACRINI</t>
  </si>
  <si>
    <t xml:space="preserve">EMI    </t>
  </si>
  <si>
    <t>VERRUZZI</t>
  </si>
  <si>
    <t>CASAMENTI</t>
  </si>
  <si>
    <t>MINUCCI</t>
  </si>
  <si>
    <t>OTTALI</t>
  </si>
  <si>
    <t>TEGLIA</t>
  </si>
  <si>
    <t>FALSETTI</t>
  </si>
  <si>
    <t>CELATA</t>
  </si>
  <si>
    <t>ELMI</t>
  </si>
  <si>
    <t>LAURETTI</t>
  </si>
  <si>
    <t>CAVEZZINI</t>
  </si>
  <si>
    <t>PACCIANI</t>
  </si>
  <si>
    <t>MENGHINI</t>
  </si>
  <si>
    <t>RABAZZI</t>
  </si>
  <si>
    <t>RUSCI</t>
  </si>
  <si>
    <t>RADICCHI</t>
  </si>
  <si>
    <t>GINESI</t>
  </si>
  <si>
    <t xml:space="preserve">MARIA BICE   </t>
  </si>
  <si>
    <t>CERIOLA</t>
  </si>
  <si>
    <t>FULDA</t>
  </si>
  <si>
    <t>TERZAROLI</t>
  </si>
  <si>
    <t>TOTTI</t>
  </si>
  <si>
    <t>TRAVISON</t>
  </si>
  <si>
    <t>GIULIANELLI</t>
  </si>
  <si>
    <t>CANEPUZZI</t>
  </si>
  <si>
    <t xml:space="preserve">ANNA MARIA CRISTINA  </t>
  </si>
  <si>
    <t>BURCHIELLI</t>
  </si>
  <si>
    <t>BUZI</t>
  </si>
  <si>
    <t>CARRUCOLA</t>
  </si>
  <si>
    <t>MOBILIA</t>
  </si>
  <si>
    <t xml:space="preserve">CRISTOFORO ENZO   </t>
  </si>
  <si>
    <t>MULE'</t>
  </si>
  <si>
    <t>TICCIATI</t>
  </si>
  <si>
    <t>MONTAUTI</t>
  </si>
  <si>
    <t>SPINETTI</t>
  </si>
  <si>
    <t>CARDELLI</t>
  </si>
  <si>
    <t xml:space="preserve">FAZIO LAURA   </t>
  </si>
  <si>
    <t>BESSI</t>
  </si>
  <si>
    <t xml:space="preserve">MARIA IDA   </t>
  </si>
  <si>
    <t>MAZZEI</t>
  </si>
  <si>
    <t xml:space="preserve">PASQUALE VALERIO   </t>
  </si>
  <si>
    <t>LIPPI</t>
  </si>
  <si>
    <t>BULICHELLI</t>
  </si>
  <si>
    <t xml:space="preserve">PIETRO DOMENICO   </t>
  </si>
  <si>
    <t>PACCHINI</t>
  </si>
  <si>
    <t xml:space="preserve">MERIS    </t>
  </si>
  <si>
    <t>PIANCATELLI</t>
  </si>
  <si>
    <t>FATTORINI</t>
  </si>
  <si>
    <t>GIOMETTI</t>
  </si>
  <si>
    <t>MENICAGLI</t>
  </si>
  <si>
    <t>VANNOZZI</t>
  </si>
  <si>
    <t>CAMICI</t>
  </si>
  <si>
    <t>BONCIANI</t>
  </si>
  <si>
    <t>CEPPARELLO</t>
  </si>
  <si>
    <t xml:space="preserve">VIOLA    </t>
  </si>
  <si>
    <t>GARUFO</t>
  </si>
  <si>
    <t>RASPANTI</t>
  </si>
  <si>
    <t>BARBI</t>
  </si>
  <si>
    <t>ALLORI</t>
  </si>
  <si>
    <t>CAROZZO</t>
  </si>
  <si>
    <t>MARTORELLA</t>
  </si>
  <si>
    <t>COPPOLA</t>
  </si>
  <si>
    <t>BEZZINI</t>
  </si>
  <si>
    <t>TOVOLI</t>
  </si>
  <si>
    <t>GUELFI</t>
  </si>
  <si>
    <t>MATACERA</t>
  </si>
  <si>
    <t xml:space="preserve">MARCO ELVIO   </t>
  </si>
  <si>
    <t>MAROTTI</t>
  </si>
  <si>
    <t xml:space="preserve">IDILIO    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</si>
  <si>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</si>
  <si>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</si>
  <si>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</si>
  <si>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</si>
  <si>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</si>
  <si>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</si>
  <si>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</si>
  <si>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GALLIGANI</t>
  </si>
  <si>
    <t>MENGOZZI</t>
  </si>
  <si>
    <t>GUARGUAGLINI</t>
  </si>
  <si>
    <t>SERNI</t>
  </si>
  <si>
    <t>VENANTI</t>
  </si>
  <si>
    <t>CECCHI</t>
  </si>
  <si>
    <t>D'AMBROSIO</t>
  </si>
  <si>
    <t>TOCI</t>
  </si>
  <si>
    <t>BERNARDINI</t>
  </si>
  <si>
    <t xml:space="preserve">VIGNA ADAMO   </t>
  </si>
  <si>
    <t>MASTROMEI</t>
  </si>
  <si>
    <t>MINICOZZI</t>
  </si>
  <si>
    <t>BARSELLOTTI</t>
  </si>
  <si>
    <t>PACINI</t>
  </si>
  <si>
    <t>STRIGOLI</t>
  </si>
  <si>
    <t xml:space="preserve">ROBERTO BRUNO   </t>
  </si>
  <si>
    <t xml:space="preserve">PRISCILLA LUCIA   </t>
  </si>
  <si>
    <t>SALOTTI</t>
  </si>
  <si>
    <t>GIANNOTTI</t>
  </si>
  <si>
    <t>ONESTI</t>
  </si>
  <si>
    <t>ANDREUCCETTI</t>
  </si>
  <si>
    <t>FANCELLI</t>
  </si>
  <si>
    <t>MOTRONI</t>
  </si>
  <si>
    <t>PIERUCCI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</si>
  <si>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</si>
  <si>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</si>
  <si>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</si>
  <si>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</si>
  <si>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</si>
  <si>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</si>
  <si>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</si>
  <si>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</si>
  <si>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MAGAZZINI</t>
  </si>
  <si>
    <t>MENESINI</t>
  </si>
  <si>
    <t>CARMASSI</t>
  </si>
  <si>
    <t>CECCHETTI</t>
  </si>
  <si>
    <t xml:space="preserve">CARLO DAVIDE   </t>
  </si>
  <si>
    <t xml:space="preserve">CHIARO GIORDANO   </t>
  </si>
  <si>
    <t>FREDIANI</t>
  </si>
  <si>
    <t>PUPPA</t>
  </si>
  <si>
    <t>TAGLIASACCHI</t>
  </si>
  <si>
    <t>BECHELLI</t>
  </si>
  <si>
    <t>PEDRESCHI</t>
  </si>
  <si>
    <t>TOLAINI</t>
  </si>
  <si>
    <t xml:space="preserve">PATRICIA JOSEPHINE   </t>
  </si>
  <si>
    <t>REMASCHI</t>
  </si>
  <si>
    <t xml:space="preserve">GIORGIO FRANCO   </t>
  </si>
  <si>
    <t>GONNELLA</t>
  </si>
  <si>
    <t>MURZI</t>
  </si>
  <si>
    <t>GALLENI</t>
  </si>
  <si>
    <t>LUCCHESI</t>
  </si>
  <si>
    <t>SAISI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</si>
  <si>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</si>
  <si>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</si>
  <si>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</si>
  <si>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</si>
  <si>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</si>
  <si>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</si>
  <si>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</si>
  <si>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</si>
  <si>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ROSI</t>
  </si>
  <si>
    <t xml:space="preserve">DAMASCO    </t>
  </si>
  <si>
    <t>PUCCETTI</t>
  </si>
  <si>
    <t>ZINZIO</t>
  </si>
  <si>
    <t>MONELLI</t>
  </si>
  <si>
    <t>TALANI</t>
  </si>
  <si>
    <t>TARDELLI</t>
  </si>
  <si>
    <t>BASSINI</t>
  </si>
  <si>
    <t>PIERETTI</t>
  </si>
  <si>
    <t>DEMURU</t>
  </si>
  <si>
    <t xml:space="preserve">PAOLETTA    </t>
  </si>
  <si>
    <t>FULVETTI</t>
  </si>
  <si>
    <t>CARRARI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</si>
  <si>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</si>
  <si>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</si>
  <si>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</si>
  <si>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</si>
  <si>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</si>
  <si>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</si>
  <si>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</si>
  <si>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BERTUCCI</t>
  </si>
  <si>
    <t>FORNACIARI</t>
  </si>
  <si>
    <t>FANUCCHI</t>
  </si>
  <si>
    <t>LAMANDINI</t>
  </si>
  <si>
    <t>ROCCHICCIOLI</t>
  </si>
  <si>
    <t xml:space="preserve">ADAMO    </t>
  </si>
  <si>
    <t>BERTONELLI</t>
  </si>
  <si>
    <t>MOZZONI</t>
  </si>
  <si>
    <t>SILICANI</t>
  </si>
  <si>
    <t>DANTI</t>
  </si>
  <si>
    <t>SACCHINI</t>
  </si>
  <si>
    <t>TOVANI</t>
  </si>
  <si>
    <t>LODOVICI</t>
  </si>
  <si>
    <t>GIROLAMI</t>
  </si>
  <si>
    <t>PELLINACCI</t>
  </si>
  <si>
    <t xml:space="preserve">GHINGARO GIORGIO   </t>
  </si>
  <si>
    <t>MECIANI</t>
  </si>
  <si>
    <t>MEI</t>
  </si>
  <si>
    <t xml:space="preserve">MARIA SANDRA   </t>
  </si>
  <si>
    <t>SERVETTI</t>
  </si>
  <si>
    <t>VALETTINI</t>
  </si>
  <si>
    <t>GIOVANNONI</t>
  </si>
  <si>
    <t>VIVALDI</t>
  </si>
  <si>
    <t>MANGANELLI</t>
  </si>
  <si>
    <t>CRUDELI</t>
  </si>
  <si>
    <t>GUADAGNI</t>
  </si>
  <si>
    <t>LATTANZI</t>
  </si>
  <si>
    <t>GALEAZZI</t>
  </si>
  <si>
    <t>FOLLONI</t>
  </si>
  <si>
    <t>POLESCHI</t>
  </si>
  <si>
    <t xml:space="preserve">GIOVANNI JUNIOR   </t>
  </si>
  <si>
    <t>GIA</t>
  </si>
  <si>
    <t>GRANDETTI</t>
  </si>
  <si>
    <t>ARFANOTTI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</si>
  <si>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</si>
  <si>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</si>
  <si>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</si>
  <si>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</si>
  <si>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</si>
  <si>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</si>
  <si>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</si>
  <si>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</si>
  <si>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</si>
  <si>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</si>
  <si>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</si>
  <si>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</si>
  <si>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</si>
  <si>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</si>
  <si>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</si>
  <si>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</si>
  <si>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GABRIELLI</t>
  </si>
  <si>
    <t xml:space="preserve">GINA    </t>
  </si>
  <si>
    <t>GIANFRANCESCHI</t>
  </si>
  <si>
    <t>NOVOA</t>
  </si>
  <si>
    <t>GUSSONI</t>
  </si>
  <si>
    <t>BOGGI</t>
  </si>
  <si>
    <t xml:space="preserve">JACOPO MARIA   </t>
  </si>
  <si>
    <t>BUTTINI</t>
  </si>
  <si>
    <t>CAVELLINI</t>
  </si>
  <si>
    <t>CORCHIA</t>
  </si>
  <si>
    <t>MASTRINI</t>
  </si>
  <si>
    <t xml:space="preserve">AMERIGO    </t>
  </si>
  <si>
    <t>VANNINI</t>
  </si>
  <si>
    <t>BELLESI</t>
  </si>
  <si>
    <t xml:space="preserve">ABRAMO FILIPPO   </t>
  </si>
  <si>
    <t>PETACCHI</t>
  </si>
  <si>
    <t>CAI</t>
  </si>
  <si>
    <t>NICCOLI</t>
  </si>
  <si>
    <t xml:space="preserve">DESIRE'    </t>
  </si>
  <si>
    <t xml:space="preserve">BELLA FRANCESCA   </t>
  </si>
  <si>
    <t>PICARDI</t>
  </si>
  <si>
    <t>GHIMENTI</t>
  </si>
  <si>
    <t>RICOTTA</t>
  </si>
  <si>
    <t>LUPETTI</t>
  </si>
  <si>
    <t>SANDRONI</t>
  </si>
  <si>
    <t>TORDELLA</t>
  </si>
  <si>
    <t>ALDERIGI</t>
  </si>
  <si>
    <t>DOVERI</t>
  </si>
  <si>
    <t>FERRUCCI</t>
  </si>
  <si>
    <t>TANI</t>
  </si>
  <si>
    <t>CECCONI</t>
  </si>
  <si>
    <t xml:space="preserve">VIVA RICO   </t>
  </si>
  <si>
    <t>CITI</t>
  </si>
  <si>
    <t>CARTACCI</t>
  </si>
  <si>
    <t>CICCARE'</t>
  </si>
  <si>
    <t>CIPOLLI</t>
  </si>
  <si>
    <t xml:space="preserve">GIUDICE BICE   </t>
  </si>
  <si>
    <t>GUAINAI</t>
  </si>
  <si>
    <t>LOCONSOLE</t>
  </si>
  <si>
    <t>MASONI</t>
  </si>
  <si>
    <t>TOTI</t>
  </si>
  <si>
    <t>ARINGHIERI</t>
  </si>
  <si>
    <t>BONCIOLINI</t>
  </si>
  <si>
    <t>DURANTI</t>
  </si>
  <si>
    <t>SCADUTO</t>
  </si>
  <si>
    <t xml:space="preserve">GIOSAFAT    </t>
  </si>
  <si>
    <t>GIARI</t>
  </si>
  <si>
    <t>WASESCHA</t>
  </si>
  <si>
    <t>NESI</t>
  </si>
  <si>
    <t xml:space="preserve">EVARISTO    </t>
  </si>
  <si>
    <t>TARRINI</t>
  </si>
  <si>
    <t xml:space="preserve">MAYA    </t>
  </si>
  <si>
    <t>D'ADDONA</t>
  </si>
  <si>
    <t>SOPRANZI</t>
  </si>
  <si>
    <t>CATARZI</t>
  </si>
  <si>
    <t>ROMBOLI</t>
  </si>
  <si>
    <t>MOLFETTINI</t>
  </si>
  <si>
    <t xml:space="preserve">PIETRA    </t>
  </si>
  <si>
    <t>ROMBI</t>
  </si>
  <si>
    <t xml:space="preserve">CIRANO MAURIZIO   </t>
  </si>
  <si>
    <t>BARBAFIERI</t>
  </si>
  <si>
    <t>SARPERI</t>
  </si>
  <si>
    <t>MONTAGNANI</t>
  </si>
  <si>
    <t>LUISINI</t>
  </si>
  <si>
    <t>CAPECCHI</t>
  </si>
  <si>
    <t>SCALI</t>
  </si>
  <si>
    <t>MENCI</t>
  </si>
  <si>
    <t xml:space="preserve">FILIPPI GIULIANA   </t>
  </si>
  <si>
    <t>MOGRE</t>
  </si>
  <si>
    <t xml:space="preserve">GIOVANNI LUIGI   </t>
  </si>
  <si>
    <t>GHERARDINI</t>
  </si>
  <si>
    <t>BODDI</t>
  </si>
  <si>
    <t>MACELLONI</t>
  </si>
  <si>
    <t>DAINELLI</t>
  </si>
  <si>
    <t xml:space="preserve">FABIO MARIA   </t>
  </si>
  <si>
    <t>BEDINI</t>
  </si>
  <si>
    <t>BONANNO</t>
  </si>
  <si>
    <t>BONSANGUE</t>
  </si>
  <si>
    <t>CARDIA</t>
  </si>
  <si>
    <t>DRINGOLI</t>
  </si>
  <si>
    <t>GAMBACCINI</t>
  </si>
  <si>
    <t>LATROFA</t>
  </si>
  <si>
    <t>PESCIATINI</t>
  </si>
  <si>
    <t>BACCI</t>
  </si>
  <si>
    <t>PIEROTTI</t>
  </si>
  <si>
    <t>FRANCONI</t>
  </si>
  <si>
    <t>COCILOVA</t>
  </si>
  <si>
    <t>LUCA</t>
  </si>
  <si>
    <t xml:space="preserve">SONIA IOANA   </t>
  </si>
  <si>
    <t>PUCCINELLI</t>
  </si>
  <si>
    <t>MARRAFFA</t>
  </si>
  <si>
    <t xml:space="preserve">MAIO SERGIO   </t>
  </si>
  <si>
    <t>SCATENA</t>
  </si>
  <si>
    <t>CORUCCI</t>
  </si>
  <si>
    <t>MEUCCI</t>
  </si>
  <si>
    <t>PAOLICCHI</t>
  </si>
  <si>
    <t>GIGLIOLI</t>
  </si>
  <si>
    <t>ARZILLI</t>
  </si>
  <si>
    <t xml:space="preserve">LOREDANO    </t>
  </si>
  <si>
    <t>PROFETI</t>
  </si>
  <si>
    <t>DEIDDA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</si>
  <si>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</si>
  <si>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</si>
  <si>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</si>
  <si>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</si>
  <si>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</si>
  <si>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</si>
  <si>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BELLAGOTTI</t>
  </si>
  <si>
    <t>PARRELLA</t>
  </si>
  <si>
    <t xml:space="preserve">GRANDE MANUELA   </t>
  </si>
  <si>
    <t>MACCANTI</t>
  </si>
  <si>
    <t>MICHI</t>
  </si>
  <si>
    <t>DERI</t>
  </si>
  <si>
    <t>BANDECCHI</t>
  </si>
  <si>
    <t>CANARINI</t>
  </si>
  <si>
    <t xml:space="preserve">MINA    </t>
  </si>
  <si>
    <t xml:space="preserve">ZOPPO LORENZO   </t>
  </si>
  <si>
    <t>TACCOLA</t>
  </si>
  <si>
    <t>CASTIGLIA</t>
  </si>
  <si>
    <t xml:space="preserve">ROBERTO BENEDETTO FILIPPO  </t>
  </si>
  <si>
    <t>FORMENTO</t>
  </si>
  <si>
    <t>BENESPERI</t>
  </si>
  <si>
    <t xml:space="preserve">GIOVANNELLI FEDERICO   </t>
  </si>
  <si>
    <t>AVVANZO</t>
  </si>
  <si>
    <t>CIOTTOLI</t>
  </si>
  <si>
    <t>BETTARINI</t>
  </si>
  <si>
    <t>VERNACCHIO</t>
  </si>
  <si>
    <t xml:space="preserve">PASQUALE FEDERICA   </t>
  </si>
  <si>
    <t>TORRIGIANI</t>
  </si>
  <si>
    <t>TRONCI</t>
  </si>
  <si>
    <t>BOCHICCHIO</t>
  </si>
  <si>
    <t>AMIDEI</t>
  </si>
  <si>
    <t>BENEFORTI</t>
  </si>
  <si>
    <t>CASTANI</t>
  </si>
  <si>
    <t>SOSTEGNI</t>
  </si>
  <si>
    <t>MUNGAI</t>
  </si>
  <si>
    <t>BISCIONI</t>
  </si>
  <si>
    <t>GIOVANNELLI</t>
  </si>
  <si>
    <t>SABATINI</t>
  </si>
  <si>
    <t>BERTOCCI</t>
  </si>
  <si>
    <t>BICCHI</t>
  </si>
  <si>
    <t xml:space="preserve">CARO SIMONA   </t>
  </si>
  <si>
    <t>SINIMBERGHI</t>
  </si>
  <si>
    <t>CRISCI</t>
  </si>
  <si>
    <t xml:space="preserve">ARCANGELO    </t>
  </si>
  <si>
    <t>D'OTO</t>
  </si>
  <si>
    <t>MARRACCINI</t>
  </si>
  <si>
    <t>ROVIEZZO</t>
  </si>
  <si>
    <t>LOGLI</t>
  </si>
  <si>
    <t>GUAZZINI</t>
  </si>
  <si>
    <t>MENICACCI</t>
  </si>
  <si>
    <t>CORRIERI</t>
  </si>
  <si>
    <t>LUMI</t>
  </si>
  <si>
    <t>GIURLANI</t>
  </si>
  <si>
    <t>BALDACCINI</t>
  </si>
  <si>
    <t>FAMBRINI</t>
  </si>
  <si>
    <t xml:space="preserve">ANNALENA    </t>
  </si>
  <si>
    <t>DIOLAIUTI</t>
  </si>
  <si>
    <t>PARRILLO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</si>
  <si>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</si>
  <si>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</si>
  <si>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</si>
  <si>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</si>
  <si>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</si>
  <si>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</si>
  <si>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</si>
  <si>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</si>
  <si>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</si>
  <si>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GIANNANTI</t>
  </si>
  <si>
    <t>ROMITI</t>
  </si>
  <si>
    <t>MEARELLI</t>
  </si>
  <si>
    <t>MICHELACCI</t>
  </si>
  <si>
    <t>NICCOLAI</t>
  </si>
  <si>
    <t>TURETTI</t>
  </si>
  <si>
    <t>MARMO</t>
  </si>
  <si>
    <t>BUONOMINI</t>
  </si>
  <si>
    <t>CINOTTI</t>
  </si>
  <si>
    <t xml:space="preserve">CLIO    </t>
  </si>
  <si>
    <t>RIMEDIOTTI</t>
  </si>
  <si>
    <t xml:space="preserve">MAURIZIO GIUSEPPE   </t>
  </si>
  <si>
    <t>GARGINI</t>
  </si>
  <si>
    <t>GORBI</t>
  </si>
  <si>
    <t>VETTORI</t>
  </si>
  <si>
    <t>CORDIO</t>
  </si>
  <si>
    <t>CLAUDIO</t>
  </si>
  <si>
    <t xml:space="preserve">MELOSI    </t>
  </si>
  <si>
    <t>VOLPINI</t>
  </si>
  <si>
    <t xml:space="preserve">BANELLA LAURA   </t>
  </si>
  <si>
    <t>BORGOGNI</t>
  </si>
  <si>
    <t>POGGIALINI</t>
  </si>
  <si>
    <t>PIERAGNOLI</t>
  </si>
  <si>
    <t>MANSUETO</t>
  </si>
  <si>
    <t>BARBAGALLO</t>
  </si>
  <si>
    <t>PANICHI</t>
  </si>
  <si>
    <t>BONECHI</t>
  </si>
  <si>
    <t>STIACCINI</t>
  </si>
  <si>
    <t>BALLATI</t>
  </si>
  <si>
    <t>BARTALETTI</t>
  </si>
  <si>
    <t>CHECHI</t>
  </si>
  <si>
    <t>SONNINI</t>
  </si>
  <si>
    <t>FRULLINI</t>
  </si>
  <si>
    <t>BISCHERI</t>
  </si>
  <si>
    <t>TALOZZI</t>
  </si>
  <si>
    <t>CORTECCI</t>
  </si>
  <si>
    <t xml:space="preserve">SEVERINA VINCENZA   </t>
  </si>
  <si>
    <t>PINGARO</t>
  </si>
  <si>
    <t>PESCINI</t>
  </si>
  <si>
    <t>VERZURI</t>
  </si>
  <si>
    <t>FRANCESCHELLI</t>
  </si>
  <si>
    <t>MIGLIORUCCI</t>
  </si>
  <si>
    <t>NISI</t>
  </si>
  <si>
    <t>BERNI</t>
  </si>
  <si>
    <t>SERRAGLI</t>
  </si>
  <si>
    <t>VAGAGGINI</t>
  </si>
  <si>
    <t>CAPOCCHI</t>
  </si>
  <si>
    <t>SANCASCIANI</t>
  </si>
  <si>
    <t>GAROSI</t>
  </si>
  <si>
    <t>BUSSAGLI</t>
  </si>
  <si>
    <t>BORGIANNI</t>
  </si>
  <si>
    <t>CARROZZINO</t>
  </si>
  <si>
    <t>GAMBASSI</t>
  </si>
  <si>
    <t xml:space="preserve">PIER PAOLO   </t>
  </si>
  <si>
    <t>BARBUCCI</t>
  </si>
  <si>
    <t>FABBRIZZI</t>
  </si>
  <si>
    <t xml:space="preserve">LUCA FABIO MASSIMO  </t>
  </si>
  <si>
    <t>STARNINI</t>
  </si>
  <si>
    <t>MARRUCCI</t>
  </si>
  <si>
    <t>MORBIS</t>
  </si>
  <si>
    <t>MARAMAI</t>
  </si>
  <si>
    <t>TOSTI</t>
  </si>
  <si>
    <t xml:space="preserve">MOSSI LUIGI   </t>
  </si>
  <si>
    <t>APPOLLONI</t>
  </si>
  <si>
    <t xml:space="preserve">SANTI CLIO   </t>
  </si>
  <si>
    <t>BUZZICHELLI</t>
  </si>
  <si>
    <t>ZACCHEI</t>
  </si>
  <si>
    <t xml:space="preserve">EDO    </t>
  </si>
  <si>
    <t>GUGLIOTTI</t>
  </si>
  <si>
    <t>PARRINI</t>
  </si>
  <si>
    <t>GRAZI</t>
  </si>
  <si>
    <t>BONGIORNO</t>
  </si>
  <si>
    <t>GRAZZINI</t>
  </si>
  <si>
    <t xml:space="preserve">MAILA    </t>
  </si>
  <si>
    <t>PRESTANTI</t>
  </si>
  <si>
    <t>MIGALDI</t>
  </si>
  <si>
    <t xml:space="preserve">GIACOMO DARIO   </t>
  </si>
  <si>
    <t>FRATONI</t>
  </si>
  <si>
    <t>PALLONI</t>
  </si>
  <si>
    <t>CALAMAI</t>
  </si>
  <si>
    <t>FORASTIERO</t>
  </si>
  <si>
    <t>VESPI</t>
  </si>
  <si>
    <t>VIGNOLI</t>
  </si>
  <si>
    <t>PUGGELLI</t>
  </si>
  <si>
    <t>GANUCCI</t>
  </si>
  <si>
    <t xml:space="preserve">FABIOLA MILA   </t>
  </si>
  <si>
    <t>BIFFONI</t>
  </si>
  <si>
    <t>BIANCALANI</t>
  </si>
  <si>
    <t>SANZO'</t>
  </si>
  <si>
    <t>SQUITTIERI</t>
  </si>
  <si>
    <t>STOPPINI</t>
  </si>
  <si>
    <t>CAPITANUCCI</t>
  </si>
  <si>
    <t>LEGGIO</t>
  </si>
  <si>
    <t>PAGGI</t>
  </si>
  <si>
    <t>FRATELLINI</t>
  </si>
  <si>
    <t xml:space="preserve">FILIBERTO    </t>
  </si>
  <si>
    <t>MORETTINI</t>
  </si>
  <si>
    <t>BAZZOFFIA</t>
  </si>
  <si>
    <t>CAMILLETTI</t>
  </si>
  <si>
    <t>TAGLIONI</t>
  </si>
  <si>
    <t>FALSACAPPA</t>
  </si>
  <si>
    <t>ANTANO</t>
  </si>
  <si>
    <t xml:space="preserve">UMBERTO ERNESTO   </t>
  </si>
  <si>
    <t>GASPARRINI</t>
  </si>
  <si>
    <t>CALISTI</t>
  </si>
  <si>
    <t>GRULLINI</t>
  </si>
  <si>
    <t>PALLOTTA</t>
  </si>
  <si>
    <t>GAREGGIA</t>
  </si>
  <si>
    <t>PASTORELLI</t>
  </si>
  <si>
    <t>PANTALEONI</t>
  </si>
  <si>
    <t xml:space="preserve">CAROLIS MARIO   </t>
  </si>
  <si>
    <t xml:space="preserve">PIANO MONICA   </t>
  </si>
  <si>
    <t>EMILI</t>
  </si>
  <si>
    <t>SABBATINI</t>
  </si>
  <si>
    <t>SCARPONI</t>
  </si>
  <si>
    <t>TINELLI</t>
  </si>
  <si>
    <t>BURICO</t>
  </si>
  <si>
    <t>DUCA</t>
  </si>
  <si>
    <t>MENCARELLI</t>
  </si>
  <si>
    <t>MONTESI</t>
  </si>
  <si>
    <t>CECCOMANCINI</t>
  </si>
  <si>
    <t xml:space="preserve">GIROLAMO VALERIA   </t>
  </si>
  <si>
    <t>PALADINO</t>
  </si>
  <si>
    <t>CARLINI</t>
  </si>
  <si>
    <t>RISINI</t>
  </si>
  <si>
    <t>MARCHEGIANI</t>
  </si>
  <si>
    <t>SECONDI</t>
  </si>
  <si>
    <t>BERNICCHI</t>
  </si>
  <si>
    <t xml:space="preserve">GIUSEPPE STEFANO   </t>
  </si>
  <si>
    <t>BOTTEGHI</t>
  </si>
  <si>
    <t>BRACCALENTI</t>
  </si>
  <si>
    <t>CALAGRETI</t>
  </si>
  <si>
    <t>MARIANGELI</t>
  </si>
  <si>
    <t>IACHETTINI</t>
  </si>
  <si>
    <t>MIGANI</t>
  </si>
  <si>
    <t>MORLUPI</t>
  </si>
  <si>
    <t>PERICOLINI</t>
  </si>
  <si>
    <t>BRACONI</t>
  </si>
  <si>
    <t>CUSTODI</t>
  </si>
  <si>
    <t>CAPPONI</t>
  </si>
  <si>
    <t>MASCOLINI</t>
  </si>
  <si>
    <t>TONIACCINI</t>
  </si>
  <si>
    <t>CANUTI</t>
  </si>
  <si>
    <t>MARINACCI</t>
  </si>
  <si>
    <t>ZUCCARINI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</si>
  <si>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</si>
  <si>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</si>
  <si>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</si>
  <si>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</si>
  <si>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</si>
  <si>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</si>
  <si>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</si>
  <si>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</si>
  <si>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COATA</t>
  </si>
  <si>
    <t>PRIMIERA</t>
  </si>
  <si>
    <t>BISCOTTI</t>
  </si>
  <si>
    <t>PETRUCCIOLI</t>
  </si>
  <si>
    <t>BARTOLONI</t>
  </si>
  <si>
    <t>PATACCA</t>
  </si>
  <si>
    <t>ANNIBALI</t>
  </si>
  <si>
    <t>PRESCIUTTI</t>
  </si>
  <si>
    <t>PASQUARELLI</t>
  </si>
  <si>
    <t>BUCARI</t>
  </si>
  <si>
    <t>GRAMACCIA</t>
  </si>
  <si>
    <t>PARLANTI</t>
  </si>
  <si>
    <t>STIRATI</t>
  </si>
  <si>
    <t xml:space="preserve">FILIPPO MARIO   </t>
  </si>
  <si>
    <t>PIERGENTILI</t>
  </si>
  <si>
    <t>UCCELLANI</t>
  </si>
  <si>
    <t>MOSCIONI</t>
  </si>
  <si>
    <t>BIADETTI</t>
  </si>
  <si>
    <t>LAGETTI</t>
  </si>
  <si>
    <t>BURZIGOTTI</t>
  </si>
  <si>
    <t>MAGHINI</t>
  </si>
  <si>
    <t>OLLIERI</t>
  </si>
  <si>
    <t>BORZACCHIELLO</t>
  </si>
  <si>
    <t>CONSALVI</t>
  </si>
  <si>
    <t>GIANNONI</t>
  </si>
  <si>
    <t>TAGLIA</t>
  </si>
  <si>
    <t>GUBBIOTTI</t>
  </si>
  <si>
    <t>TITANI</t>
  </si>
  <si>
    <t>BRUGNOSSI</t>
  </si>
  <si>
    <t>CERQUAGLIA</t>
  </si>
  <si>
    <t>TITTA</t>
  </si>
  <si>
    <t>SETTIMI</t>
  </si>
  <si>
    <t>MARZIOLI</t>
  </si>
  <si>
    <t>AGABITI</t>
  </si>
  <si>
    <t>PERLEONARDI</t>
  </si>
  <si>
    <t>MELELLI</t>
  </si>
  <si>
    <t>CAPARVI</t>
  </si>
  <si>
    <t>CACCIAMANI</t>
  </si>
  <si>
    <t>SCATTOLINI</t>
  </si>
  <si>
    <t>ALEMANNO</t>
  </si>
  <si>
    <t>BOCCANERA</t>
  </si>
  <si>
    <t>LORETUCCI</t>
  </si>
  <si>
    <t xml:space="preserve">NICOLAS MARIA   </t>
  </si>
  <si>
    <t>PERLA</t>
  </si>
  <si>
    <t xml:space="preserve">GISELDA MARINA   </t>
  </si>
  <si>
    <t>COPPETTI</t>
  </si>
  <si>
    <t>MALIZIA</t>
  </si>
  <si>
    <t>CIPOLLONI</t>
  </si>
  <si>
    <t xml:space="preserve">MARIALETIZIA    </t>
  </si>
  <si>
    <t>ROMIZI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</si>
  <si>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</si>
  <si>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</si>
  <si>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</si>
  <si>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</si>
  <si>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</si>
  <si>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</si>
  <si>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</si>
  <si>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SPOSINO</t>
  </si>
  <si>
    <t>CECI</t>
  </si>
  <si>
    <t>MESSI</t>
  </si>
  <si>
    <t>TAGLIAVENTO</t>
  </si>
  <si>
    <t>GUERRIERI</t>
  </si>
  <si>
    <t>FIBRAROLI</t>
  </si>
  <si>
    <t>FLAVONI</t>
  </si>
  <si>
    <t xml:space="preserve">GIANFRANCESCO    </t>
  </si>
  <si>
    <t>VERGARI</t>
  </si>
  <si>
    <t>GIACCHETTI</t>
  </si>
  <si>
    <t>DOTTORI</t>
  </si>
  <si>
    <t>ERESIA</t>
  </si>
  <si>
    <t>MERCANTINI</t>
  </si>
  <si>
    <t>ANSUINI</t>
  </si>
  <si>
    <t>POLPETTA</t>
  </si>
  <si>
    <t>FUGNANESI</t>
  </si>
  <si>
    <t>PAFFI</t>
  </si>
  <si>
    <t>LANDRINI</t>
  </si>
  <si>
    <t>SORCI</t>
  </si>
  <si>
    <t>FALCINELLI</t>
  </si>
  <si>
    <t>NAPOLEONI</t>
  </si>
  <si>
    <t>ZAROLI</t>
  </si>
  <si>
    <t xml:space="preserve">PAROLI GIOVANNI MARIA  </t>
  </si>
  <si>
    <t>CHIODETTI</t>
  </si>
  <si>
    <t>LISCI</t>
  </si>
  <si>
    <t>PROTASI</t>
  </si>
  <si>
    <t>RENZI</t>
  </si>
  <si>
    <t>RUGGIANO</t>
  </si>
  <si>
    <t>RANCHICCHIO</t>
  </si>
  <si>
    <t>PAGLIOCHINI</t>
  </si>
  <si>
    <t>PRIMIERI</t>
  </si>
  <si>
    <t>LIBERTI</t>
  </si>
  <si>
    <t xml:space="preserve">ERIDANO    </t>
  </si>
  <si>
    <t>FALASCHI</t>
  </si>
  <si>
    <t>MENCOLINI</t>
  </si>
  <si>
    <t>PERSIA</t>
  </si>
  <si>
    <t>SPACCINI</t>
  </si>
  <si>
    <t xml:space="preserve">BERNARDINO    </t>
  </si>
  <si>
    <t>STEMPERINI</t>
  </si>
  <si>
    <t xml:space="preserve">DALILA    </t>
  </si>
  <si>
    <t>MIGNOZZETTI</t>
  </si>
  <si>
    <t>MOCCOLI</t>
  </si>
  <si>
    <t>PALLUCCHI</t>
  </si>
  <si>
    <t>MINCIARONI</t>
  </si>
  <si>
    <t>FABILLI</t>
  </si>
  <si>
    <t>RENZONI</t>
  </si>
  <si>
    <t>TATTANELLI</t>
  </si>
  <si>
    <t>CARIZIA</t>
  </si>
  <si>
    <t>MIERLA</t>
  </si>
  <si>
    <t>CENCIARINI</t>
  </si>
  <si>
    <t xml:space="preserve">PIER GIACOMO   </t>
  </si>
  <si>
    <t>VILLARINI</t>
  </si>
  <si>
    <t>BACOCCOLI</t>
  </si>
  <si>
    <t>CANESCHI</t>
  </si>
  <si>
    <t xml:space="preserve">VENANZIO    </t>
  </si>
  <si>
    <t>LAURETI</t>
  </si>
  <si>
    <t>COCCIA</t>
  </si>
  <si>
    <t xml:space="preserve">BIANCA ROSA   </t>
  </si>
  <si>
    <t xml:space="preserve">BENVENUTO    </t>
  </si>
  <si>
    <t>MORICHETTI</t>
  </si>
  <si>
    <t>REGNO</t>
  </si>
  <si>
    <t>BASILI</t>
  </si>
  <si>
    <t>CIARDO</t>
  </si>
  <si>
    <t xml:space="preserve">SCORSONI AVIO   </t>
  </si>
  <si>
    <t>RINI</t>
  </si>
  <si>
    <t>SENSINI</t>
  </si>
  <si>
    <t xml:space="preserve">GIOIA FABIO   </t>
  </si>
  <si>
    <t xml:space="preserve">LEONARDO VINCENZO   </t>
  </si>
  <si>
    <t>NICCHI</t>
  </si>
  <si>
    <t>MACCAGLIA</t>
  </si>
  <si>
    <t>FRASCONI</t>
  </si>
  <si>
    <t>CARLONI</t>
  </si>
  <si>
    <t>GRILLINI</t>
  </si>
  <si>
    <t xml:space="preserve">MICHELIS JLENIA   </t>
  </si>
  <si>
    <t>SPACCASASSI</t>
  </si>
  <si>
    <t>GARBINI</t>
  </si>
  <si>
    <t>MARCEDDU</t>
  </si>
  <si>
    <t>PLUTONI</t>
  </si>
  <si>
    <t>LONGARONI</t>
  </si>
  <si>
    <t>MASELLA</t>
  </si>
  <si>
    <t>BARZI</t>
  </si>
  <si>
    <t xml:space="preserve">ANNA LAURA   </t>
  </si>
  <si>
    <t>CASCELLI</t>
  </si>
  <si>
    <t>MARAVALLE</t>
  </si>
  <si>
    <t>LANZI</t>
  </si>
  <si>
    <t>MORRESI</t>
  </si>
  <si>
    <t>TURRENI</t>
  </si>
  <si>
    <t>DIMIZIANI</t>
  </si>
  <si>
    <t>MIGNO</t>
  </si>
  <si>
    <t>AQUILINI</t>
  </si>
  <si>
    <t>FIORDINEVE</t>
  </si>
  <si>
    <t>PACIFICI</t>
  </si>
  <si>
    <t>TACCALOZZI</t>
  </si>
  <si>
    <t xml:space="preserve">FRANCO FEDELE   </t>
  </si>
  <si>
    <t>VICI</t>
  </si>
  <si>
    <t>RONCELLA</t>
  </si>
  <si>
    <t>MUCCIFORA</t>
  </si>
  <si>
    <t>BERILLI</t>
  </si>
  <si>
    <t>LAROCCA</t>
  </si>
  <si>
    <t>GAROFANI</t>
  </si>
  <si>
    <t>GUIDANTONI</t>
  </si>
  <si>
    <t xml:space="preserve">LUIGI ALESSIA   </t>
  </si>
  <si>
    <t>TRAMINI</t>
  </si>
  <si>
    <t>LIBERATI</t>
  </si>
  <si>
    <t>MARAZZA</t>
  </si>
  <si>
    <t>LEONELLI</t>
  </si>
  <si>
    <t>FILIPPETTI</t>
  </si>
  <si>
    <t>MARCACCI</t>
  </si>
  <si>
    <t>PAOLUZZI</t>
  </si>
  <si>
    <t>PORCACCHIA</t>
  </si>
  <si>
    <t>MONACELLI</t>
  </si>
  <si>
    <t>VENANZI</t>
  </si>
  <si>
    <t xml:space="preserve">REMIGIO    </t>
  </si>
  <si>
    <t xml:space="preserve">OLIMPIO    </t>
  </si>
  <si>
    <t>CONTICELLI</t>
  </si>
  <si>
    <t>CLEMENTELLA</t>
  </si>
  <si>
    <t>SOLI</t>
  </si>
  <si>
    <t xml:space="preserve">MARSILIO    </t>
  </si>
  <si>
    <t>POSTI</t>
  </si>
  <si>
    <t>MALVETANI</t>
  </si>
  <si>
    <t>LIORNI</t>
  </si>
  <si>
    <t xml:space="preserve">LORETO LUCIANO   </t>
  </si>
  <si>
    <t>SPEZZI</t>
  </si>
  <si>
    <t>LATINI</t>
  </si>
  <si>
    <t>CECCONELLI</t>
  </si>
  <si>
    <t>CECCOTTI</t>
  </si>
  <si>
    <t>CINI</t>
  </si>
  <si>
    <t>FABRIZI</t>
  </si>
  <si>
    <t>FATALE</t>
  </si>
  <si>
    <t>MASSELLI</t>
  </si>
  <si>
    <t>SCARCIA</t>
  </si>
  <si>
    <t>BORINI</t>
  </si>
  <si>
    <t>CAPOGROSSI</t>
  </si>
  <si>
    <t>FORESI</t>
  </si>
  <si>
    <t>MANARINI</t>
  </si>
  <si>
    <t>POLENTA</t>
  </si>
  <si>
    <t>SEDIARI</t>
  </si>
  <si>
    <t>SIMONELLA</t>
  </si>
  <si>
    <t>PERTICAROLI</t>
  </si>
  <si>
    <t>POSSANZA</t>
  </si>
  <si>
    <t>CHIU'</t>
  </si>
  <si>
    <t>PANZA</t>
  </si>
  <si>
    <t xml:space="preserve">MILENA GIAMILA   </t>
  </si>
  <si>
    <t>MERCANTE</t>
  </si>
  <si>
    <t>MARINCIONI</t>
  </si>
  <si>
    <t>SORDONI</t>
  </si>
  <si>
    <t>QUATTRINI</t>
  </si>
  <si>
    <t>CESARONI</t>
  </si>
  <si>
    <t>AMBURGO</t>
  </si>
  <si>
    <t>SANTARELLI</t>
  </si>
  <si>
    <t>ASCANI</t>
  </si>
  <si>
    <t>CALVANI</t>
  </si>
  <si>
    <t>AGOSTINELLI</t>
  </si>
  <si>
    <t xml:space="preserve">AMEDEA    </t>
  </si>
  <si>
    <t>CITTADINI</t>
  </si>
  <si>
    <t>FORIA</t>
  </si>
  <si>
    <t>BELLOMARIA</t>
  </si>
  <si>
    <t>ALCALINI</t>
  </si>
  <si>
    <t>AMICUCCI</t>
  </si>
  <si>
    <t>FAVI</t>
  </si>
  <si>
    <t>SPALLACCI</t>
  </si>
  <si>
    <t>GIAMPIERI</t>
  </si>
  <si>
    <t>SORANA</t>
  </si>
  <si>
    <t xml:space="preserve">GUGLIELMO VALENTINO   </t>
  </si>
  <si>
    <t>MENNECHELLA</t>
  </si>
  <si>
    <t>NOCCHI</t>
  </si>
  <si>
    <t>GHERGO</t>
  </si>
  <si>
    <t>COMODI</t>
  </si>
  <si>
    <t>GIOMBI</t>
  </si>
  <si>
    <t>NATALONI</t>
  </si>
  <si>
    <t>SPURI</t>
  </si>
  <si>
    <t xml:space="preserve">DILIA    </t>
  </si>
  <si>
    <t>VERGNETTA</t>
  </si>
  <si>
    <t>SIGNORINI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</si>
  <si>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</si>
  <si>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</si>
  <si>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</si>
  <si>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</si>
  <si>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</si>
  <si>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</si>
  <si>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</si>
  <si>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ACCATTOLI</t>
  </si>
  <si>
    <t>FILIPPONI</t>
  </si>
  <si>
    <t>BRUFFA</t>
  </si>
  <si>
    <t>FIORDELMONDO</t>
  </si>
  <si>
    <t>ANIMALI</t>
  </si>
  <si>
    <t>BRECCIAROLI</t>
  </si>
  <si>
    <t>LENTI</t>
  </si>
  <si>
    <t>MARGUCCIO</t>
  </si>
  <si>
    <t>MELAPPIONI</t>
  </si>
  <si>
    <t>TESEI</t>
  </si>
  <si>
    <t>PIERONI</t>
  </si>
  <si>
    <t>PIGHETTI</t>
  </si>
  <si>
    <t>TANFANI</t>
  </si>
  <si>
    <t>POSSANZINI</t>
  </si>
  <si>
    <t>CAMPELLI</t>
  </si>
  <si>
    <t>CINGOLANI</t>
  </si>
  <si>
    <t>PIGLIAPOCO</t>
  </si>
  <si>
    <t xml:space="preserve">ROSITA    </t>
  </si>
  <si>
    <t>PISTOLI</t>
  </si>
  <si>
    <t>CARBINI</t>
  </si>
  <si>
    <t xml:space="preserve">NOVELLO    </t>
  </si>
  <si>
    <t>VICO</t>
  </si>
  <si>
    <t>BARTOZZI</t>
  </si>
  <si>
    <t>TITTARELLI</t>
  </si>
  <si>
    <t>CERASA</t>
  </si>
  <si>
    <t>GHOLAMHAZRAT</t>
  </si>
  <si>
    <t xml:space="preserve">HOJAT LEILA   </t>
  </si>
  <si>
    <t>MAGNINI</t>
  </si>
  <si>
    <t>SETA</t>
  </si>
  <si>
    <t>CILLO</t>
  </si>
  <si>
    <t>COACCI</t>
  </si>
  <si>
    <t>MEDI</t>
  </si>
  <si>
    <t>PIOMBETTI</t>
  </si>
  <si>
    <t>CIARIMBOLI</t>
  </si>
  <si>
    <t>BOLDREGHINI</t>
  </si>
  <si>
    <t xml:space="preserve">RANIERO    </t>
  </si>
  <si>
    <t>TOMBOLINI</t>
  </si>
  <si>
    <t>CALDUCCI</t>
  </si>
  <si>
    <t>IPPOLITI</t>
  </si>
  <si>
    <t>ACCORRONI</t>
  </si>
  <si>
    <t>PUGNALONI</t>
  </si>
  <si>
    <t>ANDREONI</t>
  </si>
  <si>
    <t>GLORIO</t>
  </si>
  <si>
    <t>PAGLIARECCI</t>
  </si>
  <si>
    <t>FANESI</t>
  </si>
  <si>
    <t>AGARBATI</t>
  </si>
  <si>
    <t>PANCOTTI</t>
  </si>
  <si>
    <t>BROCANELLI</t>
  </si>
  <si>
    <t>FABBRINI</t>
  </si>
  <si>
    <t>LENCI</t>
  </si>
  <si>
    <t>SPUGNI</t>
  </si>
  <si>
    <t>CASTURA'</t>
  </si>
  <si>
    <t>SOLDINI</t>
  </si>
  <si>
    <t>DIDU</t>
  </si>
  <si>
    <t>FIORETTI</t>
  </si>
  <si>
    <t>BARCAGLIONI</t>
  </si>
  <si>
    <t>CESARINI</t>
  </si>
  <si>
    <t>PIERANDREI</t>
  </si>
  <si>
    <t>VARANI</t>
  </si>
  <si>
    <t>LERI</t>
  </si>
  <si>
    <t>PESCIARELLI</t>
  </si>
  <si>
    <t>POLVERARI</t>
  </si>
  <si>
    <t>CAMERUCCIO</t>
  </si>
  <si>
    <t>CANESTRARI</t>
  </si>
  <si>
    <t>REGINE</t>
  </si>
  <si>
    <t xml:space="preserve">PIERAMELIO    </t>
  </si>
  <si>
    <t>SARTARELLI</t>
  </si>
  <si>
    <t>BORRI</t>
  </si>
  <si>
    <t>TRIBUZIO</t>
  </si>
  <si>
    <t>MOSCHELLA</t>
  </si>
  <si>
    <t>MENGARELLI</t>
  </si>
  <si>
    <t>DOLCIOTTI</t>
  </si>
  <si>
    <t>TOCCAFONDO</t>
  </si>
  <si>
    <t>SEBASTIANELLI</t>
  </si>
  <si>
    <t>BACI</t>
  </si>
  <si>
    <t>STANGONI</t>
  </si>
  <si>
    <t>CAPRIOTTI</t>
  </si>
  <si>
    <t>CORTELLESI</t>
  </si>
  <si>
    <t>IONNI</t>
  </si>
  <si>
    <t>TROLI</t>
  </si>
  <si>
    <t>INFRICCIOLI</t>
  </si>
  <si>
    <t>ARMILLEI</t>
  </si>
  <si>
    <t>TRAINI</t>
  </si>
  <si>
    <t>ONESI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</si>
  <si>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</si>
  <si>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</si>
  <si>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</si>
  <si>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</si>
  <si>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</si>
  <si>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</si>
  <si>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</si>
  <si>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</si>
  <si>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SPLENDIANI</t>
  </si>
  <si>
    <t>CANNELLA</t>
  </si>
  <si>
    <t>CELANI</t>
  </si>
  <si>
    <t>MATTONI</t>
  </si>
  <si>
    <t>POLINI</t>
  </si>
  <si>
    <t>STRACCIA</t>
  </si>
  <si>
    <t>CARDILLI</t>
  </si>
  <si>
    <t>FALLERONI</t>
  </si>
  <si>
    <t>VAGNONI</t>
  </si>
  <si>
    <t xml:space="preserve">ALVARO    </t>
  </si>
  <si>
    <t>ANTOGNOZZI</t>
  </si>
  <si>
    <t>GIONNI</t>
  </si>
  <si>
    <t>PIERSIMONI</t>
  </si>
  <si>
    <t xml:space="preserve">FAUSTO GIOVANNI   </t>
  </si>
  <si>
    <t>TERRANI</t>
  </si>
  <si>
    <t>FLAIANI</t>
  </si>
  <si>
    <t>FLAMINI</t>
  </si>
  <si>
    <t>PIERGALLINI</t>
  </si>
  <si>
    <t>BIOCCA</t>
  </si>
  <si>
    <t>POMILI</t>
  </si>
  <si>
    <t xml:space="preserve">CILLA MONICA   </t>
  </si>
  <si>
    <t>SPURIO</t>
  </si>
  <si>
    <t>PEROZZI</t>
  </si>
  <si>
    <t>VERDECCHIA</t>
  </si>
  <si>
    <t>NARCISI</t>
  </si>
  <si>
    <t>ULISSI</t>
  </si>
  <si>
    <t>ESPOSTO</t>
  </si>
  <si>
    <t>TEODORI</t>
  </si>
  <si>
    <t>MATRICARDI</t>
  </si>
  <si>
    <t xml:space="preserve">DUCA ANTONIO   </t>
  </si>
  <si>
    <t>VAGNETTI</t>
  </si>
  <si>
    <t>PORRA'</t>
  </si>
  <si>
    <t>CRUCIANI</t>
  </si>
  <si>
    <t>MAURIZI</t>
  </si>
  <si>
    <t>MAZZARELLI</t>
  </si>
  <si>
    <t>LOGGI</t>
  </si>
  <si>
    <t>COSSIGNANI</t>
  </si>
  <si>
    <t>FICCADENTI</t>
  </si>
  <si>
    <t>IOZZI</t>
  </si>
  <si>
    <t>BOSANO</t>
  </si>
  <si>
    <t>LUCCIARINI</t>
  </si>
  <si>
    <t xml:space="preserve">DE VINCENZI ALESSANDRO  </t>
  </si>
  <si>
    <t>CARDARELLI</t>
  </si>
  <si>
    <t>ALFONSI</t>
  </si>
  <si>
    <t>IANNI</t>
  </si>
  <si>
    <t>BORRACCINI</t>
  </si>
  <si>
    <t>SPAZZAFUMO</t>
  </si>
  <si>
    <t>CAMAIONI</t>
  </si>
  <si>
    <t>CAMPANELLI</t>
  </si>
  <si>
    <t xml:space="preserve">PASQUALINA    </t>
  </si>
  <si>
    <t>PELLEI</t>
  </si>
  <si>
    <t>SANGUIGNI</t>
  </si>
  <si>
    <t xml:space="preserve">LORY MARIA   </t>
  </si>
  <si>
    <t>PERAZZOLI</t>
  </si>
  <si>
    <t>TRENTA</t>
  </si>
  <si>
    <t>SCUPPA</t>
  </si>
  <si>
    <t>CALAMITA</t>
  </si>
  <si>
    <t>ARCANGELI</t>
  </si>
  <si>
    <t>MONTECCHIARINI</t>
  </si>
  <si>
    <t>PERSICHINI</t>
  </si>
  <si>
    <t>FELICIOTTI</t>
  </si>
  <si>
    <t>BUDASSI</t>
  </si>
  <si>
    <t xml:space="preserve">PRESTI ALFREDO   </t>
  </si>
  <si>
    <t>MONTECCHIARI</t>
  </si>
  <si>
    <t xml:space="preserve">BENITA    </t>
  </si>
  <si>
    <t>GIUSEPPETTI</t>
  </si>
  <si>
    <t xml:space="preserve">TOMASSI GIORGIO   </t>
  </si>
  <si>
    <t>CIARLANTINI</t>
  </si>
  <si>
    <t>NALLI</t>
  </si>
  <si>
    <t>CERVELLI</t>
  </si>
  <si>
    <t>PISCINI</t>
  </si>
  <si>
    <t>MICUCCI</t>
  </si>
  <si>
    <t>PUPILLI</t>
  </si>
  <si>
    <t>BISBOCCI</t>
  </si>
  <si>
    <t>TORREGIANI</t>
  </si>
  <si>
    <t>FALCUCCI</t>
  </si>
  <si>
    <t>OTTAVI</t>
  </si>
  <si>
    <t xml:space="preserve">GIAMMARIO    </t>
  </si>
  <si>
    <t>COPPARI</t>
  </si>
  <si>
    <t>GIANNOBI</t>
  </si>
  <si>
    <t>GIGLI</t>
  </si>
  <si>
    <t>SALTAMARTINI</t>
  </si>
  <si>
    <t>CIARAPICA</t>
  </si>
  <si>
    <t>CALDARONI</t>
  </si>
  <si>
    <t>COGNIGNI</t>
  </si>
  <si>
    <t>GIRONACCI</t>
  </si>
  <si>
    <t>CONTRATTI</t>
  </si>
  <si>
    <t>MIGLIORELLI</t>
  </si>
  <si>
    <t>GIAMPAOLI</t>
  </si>
  <si>
    <t>CALVIGIONI</t>
  </si>
  <si>
    <t xml:space="preserve">NELIA    </t>
  </si>
  <si>
    <t>ACCIARRESI</t>
  </si>
  <si>
    <t>GRASSETTI</t>
  </si>
  <si>
    <t>PORFIRI</t>
  </si>
  <si>
    <t>BARTOCCI</t>
  </si>
  <si>
    <t xml:space="preserve">LUIGI NAZZARENO   </t>
  </si>
  <si>
    <t>BRUGNOLA</t>
  </si>
  <si>
    <t>SCAFICCHIA</t>
  </si>
  <si>
    <t>FELICIOLI</t>
  </si>
  <si>
    <t>GRANDONI</t>
  </si>
  <si>
    <t>BOTTICELLI</t>
  </si>
  <si>
    <t>PIATANESI</t>
  </si>
  <si>
    <t>ROMALDINI</t>
  </si>
  <si>
    <t>ZAVAGLINI</t>
  </si>
  <si>
    <t>TIBURZI</t>
  </si>
  <si>
    <t xml:space="preserve">FILOMENA    </t>
  </si>
  <si>
    <t>MUCCI</t>
  </si>
  <si>
    <t xml:space="preserve">FABRINA    </t>
  </si>
  <si>
    <t>PARCAROLI</t>
  </si>
  <si>
    <t>D'ALESSANDRO</t>
  </si>
  <si>
    <t>IOMMI</t>
  </si>
  <si>
    <t xml:space="preserve">MARIA ORIANA   </t>
  </si>
  <si>
    <t>RENNA</t>
  </si>
  <si>
    <t>BOCCACCINI</t>
  </si>
  <si>
    <t>CICCARDINI</t>
  </si>
  <si>
    <t>FALZETTI</t>
  </si>
  <si>
    <t>PROCACCINI</t>
  </si>
  <si>
    <t>CESETTI</t>
  </si>
  <si>
    <t>MARCATTILI</t>
  </si>
  <si>
    <t>SETTEMBRI</t>
  </si>
  <si>
    <t>ZURA</t>
  </si>
  <si>
    <t>CATENA</t>
  </si>
  <si>
    <t>PAOLUCCI</t>
  </si>
  <si>
    <t>CECOLI</t>
  </si>
  <si>
    <t>MALAISI</t>
  </si>
  <si>
    <t xml:space="preserve">REANO    </t>
  </si>
  <si>
    <t>D'ALTERIO</t>
  </si>
  <si>
    <t>PIANESI</t>
  </si>
  <si>
    <t>MONINA</t>
  </si>
  <si>
    <t>SPARAPANI</t>
  </si>
  <si>
    <t>TRONTO</t>
  </si>
  <si>
    <t>ELISEI</t>
  </si>
  <si>
    <t>MOGLIANI</t>
  </si>
  <si>
    <t>PAOLTRONI</t>
  </si>
  <si>
    <t>BORDONI</t>
  </si>
  <si>
    <t>SCOPETTA</t>
  </si>
  <si>
    <t>ABBATI</t>
  </si>
  <si>
    <t xml:space="preserve">PIER NICOLA   </t>
  </si>
  <si>
    <t>STAFFOLANI</t>
  </si>
  <si>
    <t>BALDASSARRI</t>
  </si>
  <si>
    <t>MONTEMARANI</t>
  </si>
  <si>
    <t>SALVUCCI</t>
  </si>
  <si>
    <t>SCARPETTA</t>
  </si>
  <si>
    <t>TROJANI</t>
  </si>
  <si>
    <t>BUROCCHI</t>
  </si>
  <si>
    <t>BASCIONI</t>
  </si>
  <si>
    <t>SANTINELLI</t>
  </si>
  <si>
    <t xml:space="preserve">ANTONIO ANGELO   </t>
  </si>
  <si>
    <t>GENTILUCCI</t>
  </si>
  <si>
    <t>CIUFFETTI</t>
  </si>
  <si>
    <t>RIVELLI</t>
  </si>
  <si>
    <t>CICCONI</t>
  </si>
  <si>
    <t>TAMAGNINI</t>
  </si>
  <si>
    <t>ZAMPONI</t>
  </si>
  <si>
    <t>ROMOLI</t>
  </si>
  <si>
    <t>PRIMUCCI</t>
  </si>
  <si>
    <t>RANZUGLIA</t>
  </si>
  <si>
    <t>RICCETTI</t>
  </si>
  <si>
    <t>STIMILLI</t>
  </si>
  <si>
    <t>TARTABINI</t>
  </si>
  <si>
    <t>CASCIOTTI</t>
  </si>
  <si>
    <t>ISIDORI</t>
  </si>
  <si>
    <t>SCORCELLI</t>
  </si>
  <si>
    <t>FIORDOMO</t>
  </si>
  <si>
    <t>SOCCIO</t>
  </si>
  <si>
    <t>CIABOCCO</t>
  </si>
  <si>
    <t>SALTARI</t>
  </si>
  <si>
    <t>PIERMATTEI</t>
  </si>
  <si>
    <t>BIANCONI</t>
  </si>
  <si>
    <t xml:space="preserve">SARA CLORINDA   </t>
  </si>
  <si>
    <t>ORLANDANI</t>
  </si>
  <si>
    <t>PEZZANESI</t>
  </si>
  <si>
    <t>CEREGIOLI</t>
  </si>
  <si>
    <t>CENSORI</t>
  </si>
  <si>
    <t>INNAMORATI</t>
  </si>
  <si>
    <t xml:space="preserve">FLORIANA    </t>
  </si>
  <si>
    <t>TAPANELLI</t>
  </si>
  <si>
    <t>PINZI</t>
  </si>
  <si>
    <t xml:space="preserve">ABBATI MARIA BEATRICE  </t>
  </si>
  <si>
    <t>SANTAMARIANOVA</t>
  </si>
  <si>
    <t>GIOMBETTI</t>
  </si>
  <si>
    <t>LUCARONI</t>
  </si>
  <si>
    <t>PUPO</t>
  </si>
  <si>
    <t>BUSCHITTARI</t>
  </si>
  <si>
    <t>MEDEI</t>
  </si>
  <si>
    <t>SILEONI</t>
  </si>
  <si>
    <t>GIUBILEO</t>
  </si>
  <si>
    <t xml:space="preserve">PAOLO FRANCESCO   </t>
  </si>
  <si>
    <t>ARRA'</t>
  </si>
  <si>
    <t>PANTANETTI</t>
  </si>
  <si>
    <t>NAPOLEONE</t>
  </si>
  <si>
    <t>CITRACCA</t>
  </si>
  <si>
    <t>CECOLA</t>
  </si>
  <si>
    <t>SPIGANTI</t>
  </si>
  <si>
    <t xml:space="preserve">MAURIZI GIANLUIGI   </t>
  </si>
  <si>
    <t>LISI</t>
  </si>
  <si>
    <t>PRETELLI</t>
  </si>
  <si>
    <t>NICOLUCCI</t>
  </si>
  <si>
    <t xml:space="preserve">VITTORIO ALBERTO   </t>
  </si>
  <si>
    <t>PAGLIARDINI</t>
  </si>
  <si>
    <t>BATTAZZI</t>
  </si>
  <si>
    <t>GIOVAGNOLI</t>
  </si>
  <si>
    <t>BURANI</t>
  </si>
  <si>
    <t xml:space="preserve">BENILDE    </t>
  </si>
  <si>
    <t>PALAZZETTI</t>
  </si>
  <si>
    <t>GENTILOTTI</t>
  </si>
  <si>
    <t>BIRAL</t>
  </si>
  <si>
    <t>GAMBINI</t>
  </si>
  <si>
    <t>MASCARUCCI</t>
  </si>
  <si>
    <t xml:space="preserve">ANNACHIARA    </t>
  </si>
  <si>
    <t>BARGNESI</t>
  </si>
  <si>
    <t>PRIMAVERA</t>
  </si>
  <si>
    <t>SANCHIONI</t>
  </si>
  <si>
    <t>TADEI</t>
  </si>
  <si>
    <t>CUCCHIARINI</t>
  </si>
  <si>
    <t xml:space="preserve">ETIENN    </t>
  </si>
  <si>
    <t>FEDUZI</t>
  </si>
  <si>
    <t>BETONICA</t>
  </si>
  <si>
    <t>RAGNONI</t>
  </si>
  <si>
    <t>SCARAMUCCI</t>
  </si>
  <si>
    <t>BERLONI</t>
  </si>
  <si>
    <t>CHIARABILLI</t>
  </si>
  <si>
    <t>GIOMBINI</t>
  </si>
  <si>
    <t>MEZZANOTTI</t>
  </si>
  <si>
    <t>AVALTRONI</t>
  </si>
  <si>
    <t>MASSI</t>
  </si>
  <si>
    <t>TORRISI</t>
  </si>
  <si>
    <t>SPAGNA</t>
  </si>
  <si>
    <t>LAZZERINI</t>
  </si>
  <si>
    <t>TAGNANI</t>
  </si>
  <si>
    <t>CENCETTI</t>
  </si>
  <si>
    <t>PASCUZZI</t>
  </si>
  <si>
    <t>GIROLOMONI</t>
  </si>
  <si>
    <t xml:space="preserve">MARILA    </t>
  </si>
  <si>
    <t>TAGLIABRACCI</t>
  </si>
  <si>
    <t xml:space="preserve">AROLDO    </t>
  </si>
  <si>
    <t>GASPERI</t>
  </si>
  <si>
    <t>BULZINETTI</t>
  </si>
  <si>
    <t>DENTI</t>
  </si>
  <si>
    <t>CEREGINI</t>
  </si>
  <si>
    <t>RIDOLFINI</t>
  </si>
  <si>
    <t>MAGGIORE</t>
  </si>
  <si>
    <t>LAVANNA</t>
  </si>
  <si>
    <t>GOSTOLI</t>
  </si>
  <si>
    <t>PENSERINI</t>
  </si>
  <si>
    <t>SINTINI</t>
  </si>
  <si>
    <t>ZENOBI</t>
  </si>
  <si>
    <t>BONIFAZI</t>
  </si>
  <si>
    <t>GALASSI</t>
  </si>
  <si>
    <t>TARSI</t>
  </si>
  <si>
    <t>DIOTALLEVI</t>
  </si>
  <si>
    <t>CAPORALETTI</t>
  </si>
  <si>
    <t>TIRITIELLO</t>
  </si>
  <si>
    <t>BUSETTO</t>
  </si>
  <si>
    <t>CHIARABINI</t>
  </si>
  <si>
    <t>MAIANI</t>
  </si>
  <si>
    <t>PELAGAGGIA</t>
  </si>
  <si>
    <t>API</t>
  </si>
  <si>
    <t>FARONI</t>
  </si>
  <si>
    <t>BRECCIA</t>
  </si>
  <si>
    <t>EUSEPI</t>
  </si>
  <si>
    <t>BELPASSI</t>
  </si>
  <si>
    <t xml:space="preserve">LICIO    </t>
  </si>
  <si>
    <t>TAGLIOLINI</t>
  </si>
  <si>
    <t>LONDEI</t>
  </si>
  <si>
    <t>SANTELLI</t>
  </si>
  <si>
    <t>VIMINI</t>
  </si>
  <si>
    <t xml:space="preserve">DORA MILA   </t>
  </si>
  <si>
    <t>FRENQUELLUCCI</t>
  </si>
  <si>
    <t>FABBRIZIOLI</t>
  </si>
  <si>
    <t>ERCOLANI</t>
  </si>
  <si>
    <t>VASELLI</t>
  </si>
  <si>
    <t xml:space="preserve">WERTER    </t>
  </si>
  <si>
    <t>URBINI</t>
  </si>
  <si>
    <t>MERENDONI</t>
  </si>
  <si>
    <t>SORCINELLI</t>
  </si>
  <si>
    <t>DELLONTI</t>
  </si>
  <si>
    <t>INGEGNI</t>
  </si>
  <si>
    <t>SIGNORACCI</t>
  </si>
  <si>
    <t>CAVERNI</t>
  </si>
  <si>
    <t>CIARUFFOLI</t>
  </si>
  <si>
    <t>BELLETTINI</t>
  </si>
  <si>
    <t xml:space="preserve">VIRGILIO DAVIDE   </t>
  </si>
  <si>
    <t>MACCHINI</t>
  </si>
  <si>
    <t>BARONCIANI</t>
  </si>
  <si>
    <t>BORSINI</t>
  </si>
  <si>
    <t>PATREGNANI</t>
  </si>
  <si>
    <t>SBROZZI</t>
  </si>
  <si>
    <t xml:space="preserve">ORTENSIA    </t>
  </si>
  <si>
    <t>BAFFIONI</t>
  </si>
  <si>
    <t>BELLOCCHI</t>
  </si>
  <si>
    <t>BOCCONCELLI</t>
  </si>
  <si>
    <t>TANNINO</t>
  </si>
  <si>
    <t>VETRI</t>
  </si>
  <si>
    <t>CIOPPI</t>
  </si>
  <si>
    <t>UCCHIELLI</t>
  </si>
  <si>
    <t xml:space="preserve">PALMIRO    </t>
  </si>
  <si>
    <t>TORCOLACCI</t>
  </si>
  <si>
    <t>CIARONI</t>
  </si>
  <si>
    <t>LANCIOTTI</t>
  </si>
  <si>
    <t>TIRABASSI</t>
  </si>
  <si>
    <t>MARINANGELI</t>
  </si>
  <si>
    <t>POCHINI</t>
  </si>
  <si>
    <t>DARI</t>
  </si>
  <si>
    <t>SONAGLIONI</t>
  </si>
  <si>
    <t>D'ERCOLI</t>
  </si>
  <si>
    <t>ALTINI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</si>
  <si>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</si>
  <si>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</si>
  <si>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</si>
  <si>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</si>
  <si>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</si>
  <si>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</si>
  <si>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</si>
  <si>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</si>
  <si>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</si>
  <si>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</si>
  <si>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</si>
  <si>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</si>
  <si>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</si>
  <si>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TRASARTI</t>
  </si>
  <si>
    <t xml:space="preserve">SAMUELA ANNA   </t>
  </si>
  <si>
    <t>LITANTRACE</t>
  </si>
  <si>
    <t>TAFFETANI</t>
  </si>
  <si>
    <t>MATTETTI</t>
  </si>
  <si>
    <t>PIERAGOSTINI</t>
  </si>
  <si>
    <t>FERRACUTI</t>
  </si>
  <si>
    <t>FIE'</t>
  </si>
  <si>
    <t>CARACENI</t>
  </si>
  <si>
    <t>GIANCAMILLI</t>
  </si>
  <si>
    <t>GRIFONELLI</t>
  </si>
  <si>
    <t>CIAFFARONI</t>
  </si>
  <si>
    <t xml:space="preserve">SANTIS MATTEO   </t>
  </si>
  <si>
    <t>PALMUCCI</t>
  </si>
  <si>
    <t>ORTENZI</t>
  </si>
  <si>
    <t>BACALINI</t>
  </si>
  <si>
    <t xml:space="preserve">MARIA GIORDANA   </t>
  </si>
  <si>
    <t>MARZIALETTI</t>
  </si>
  <si>
    <t>UBALDI</t>
  </si>
  <si>
    <t xml:space="preserve">ENDRIO    </t>
  </si>
  <si>
    <t>MARINOZZI</t>
  </si>
  <si>
    <t>BEVERATI</t>
  </si>
  <si>
    <t>GISMONDI</t>
  </si>
  <si>
    <t>MELCHIORRI</t>
  </si>
  <si>
    <t>ZINCARINI</t>
  </si>
  <si>
    <t xml:space="preserve">ANNA LINA   </t>
  </si>
  <si>
    <t>SENZACQUA</t>
  </si>
  <si>
    <t>SCREPANTI</t>
  </si>
  <si>
    <t xml:space="preserve">GOBBO GIANLUCA   </t>
  </si>
  <si>
    <t>SOBRINI</t>
  </si>
  <si>
    <t>MARZIALI</t>
  </si>
  <si>
    <t>PAZZI</t>
  </si>
  <si>
    <t>CASENOVE</t>
  </si>
  <si>
    <t>PAZZELLI</t>
  </si>
  <si>
    <t>CANIGOLA</t>
  </si>
  <si>
    <t>SOLLINI</t>
  </si>
  <si>
    <t>BRASILI</t>
  </si>
  <si>
    <t>GIACOMOZZI</t>
  </si>
  <si>
    <t>MASSUCCI</t>
  </si>
  <si>
    <t xml:space="preserve">MARIA TINA   </t>
  </si>
  <si>
    <t>MANNOCCHI</t>
  </si>
  <si>
    <t>BIANCUCCI</t>
  </si>
  <si>
    <t>PISTOLESI</t>
  </si>
  <si>
    <t>TOTO'</t>
  </si>
  <si>
    <t xml:space="preserve">GIANFELICE    </t>
  </si>
  <si>
    <t xml:space="preserve">QUINTILIO    </t>
  </si>
  <si>
    <t>FARES</t>
  </si>
  <si>
    <t>PIERMARINI</t>
  </si>
  <si>
    <t>BERDINI</t>
  </si>
  <si>
    <t>GALASSO</t>
  </si>
  <si>
    <t>VESPRINI</t>
  </si>
  <si>
    <t>IACOPINI</t>
  </si>
  <si>
    <t>MANDOLESI</t>
  </si>
  <si>
    <t>PETRACCI</t>
  </si>
  <si>
    <t>SALVATELLI</t>
  </si>
  <si>
    <t>FRANCHELLUCCI</t>
  </si>
  <si>
    <t>STACCHIETTI</t>
  </si>
  <si>
    <t>CANZONETTA</t>
  </si>
  <si>
    <t>ROMITELLI</t>
  </si>
  <si>
    <t xml:space="preserve">VITALIANO    </t>
  </si>
  <si>
    <t>CERONI</t>
  </si>
  <si>
    <t>PROPERZI</t>
  </si>
  <si>
    <t>TOSCANELLI</t>
  </si>
  <si>
    <t>CAMELI</t>
  </si>
  <si>
    <t>TEMPESTILLI</t>
  </si>
  <si>
    <t>BRACALENTE</t>
  </si>
  <si>
    <t>PEZZOLA</t>
  </si>
  <si>
    <t>ROTONI</t>
  </si>
  <si>
    <t>POMPOZZI</t>
  </si>
  <si>
    <t>IEZZI</t>
  </si>
  <si>
    <t xml:space="preserve">PIETRO FABIO   </t>
  </si>
  <si>
    <t xml:space="preserve">MEO MARINA   </t>
  </si>
  <si>
    <t>VERRENGIA</t>
  </si>
  <si>
    <t xml:space="preserve">LEONELLO    </t>
  </si>
  <si>
    <t>CIANFROCCA</t>
  </si>
  <si>
    <t>ADDESSE</t>
  </si>
  <si>
    <t>PAPAEVANGELIU</t>
  </si>
  <si>
    <t xml:space="preserve">KRISTALIA RACHELE   </t>
  </si>
  <si>
    <t>SANTOBIANCHI</t>
  </si>
  <si>
    <t>CERVI</t>
  </si>
  <si>
    <t>D'AMBROGIO</t>
  </si>
  <si>
    <t>FADIONI</t>
  </si>
  <si>
    <t>PISTERZI</t>
  </si>
  <si>
    <t>TOMBOLILLO</t>
  </si>
  <si>
    <t>NATALIA</t>
  </si>
  <si>
    <t>D'ERCOLE</t>
  </si>
  <si>
    <t>RETARVI</t>
  </si>
  <si>
    <t>MAZZAROPPI</t>
  </si>
  <si>
    <t>CAPRARO</t>
  </si>
  <si>
    <t xml:space="preserve">NARDI ROSSELLA   </t>
  </si>
  <si>
    <t>RISI</t>
  </si>
  <si>
    <t>SCAPPATICCI</t>
  </si>
  <si>
    <t>COLANTONIO</t>
  </si>
  <si>
    <t xml:space="preserve">SISTO    </t>
  </si>
  <si>
    <t>PROIA</t>
  </si>
  <si>
    <t>BIANCALE</t>
  </si>
  <si>
    <t>MANUEL</t>
  </si>
  <si>
    <t>POLSINELLI</t>
  </si>
  <si>
    <t>SERA</t>
  </si>
  <si>
    <t>FRATTAROLI</t>
  </si>
  <si>
    <t>CARDILLO</t>
  </si>
  <si>
    <t>SANTAMARIA</t>
  </si>
  <si>
    <t>STAGNO</t>
  </si>
  <si>
    <t>IANNETTA</t>
  </si>
  <si>
    <t>NOTARANGELO</t>
  </si>
  <si>
    <t>PERCIBALLI</t>
  </si>
  <si>
    <t>FRATARCANGELI</t>
  </si>
  <si>
    <t>PICARAZZI</t>
  </si>
  <si>
    <t>VERRELLI</t>
  </si>
  <si>
    <t>BENACQUISTA</t>
  </si>
  <si>
    <t xml:space="preserve">ANTONIETTA NADASCIA   </t>
  </si>
  <si>
    <t xml:space="preserve">BENEDETTO PANCRAZIA   </t>
  </si>
  <si>
    <t xml:space="preserve">BENEDICTIS FEDERICO   </t>
  </si>
  <si>
    <t xml:space="preserve">LUCIA FRANCESCO ANTONIO  </t>
  </si>
  <si>
    <t>MACARI</t>
  </si>
  <si>
    <t>MATASSA</t>
  </si>
  <si>
    <t>D'AGOSTINI</t>
  </si>
  <si>
    <t>BORZA</t>
  </si>
  <si>
    <t xml:space="preserve">MARIO LIBERO   </t>
  </si>
  <si>
    <t>ALIFUOCO</t>
  </si>
  <si>
    <t>MACCARO</t>
  </si>
  <si>
    <t>TAMBURRINI</t>
  </si>
  <si>
    <t xml:space="preserve">MARIA CONCETTA   </t>
  </si>
  <si>
    <t>VOLANTE</t>
  </si>
  <si>
    <t>ABBALLE</t>
  </si>
  <si>
    <t xml:space="preserve">FOLCO EMILIO   </t>
  </si>
  <si>
    <t xml:space="preserve">REZZA LORENZA   </t>
  </si>
  <si>
    <t xml:space="preserve">BELLIS ORESTE   </t>
  </si>
  <si>
    <t>IANNELLA</t>
  </si>
  <si>
    <t>PALIOTTA</t>
  </si>
  <si>
    <t>FANTACCIONE</t>
  </si>
  <si>
    <t>VELARDO</t>
  </si>
  <si>
    <t>MATERIALE</t>
  </si>
  <si>
    <t>MANTUA</t>
  </si>
  <si>
    <t>PERONTI</t>
  </si>
  <si>
    <t>CALIGIORE</t>
  </si>
  <si>
    <t xml:space="preserve">GINEVRA    </t>
  </si>
  <si>
    <t xml:space="preserve">BROCCO RICCARDO   </t>
  </si>
  <si>
    <t>MACCIOMEI</t>
  </si>
  <si>
    <t>MIZZONI</t>
  </si>
  <si>
    <t>CACCIARELLA</t>
  </si>
  <si>
    <t xml:space="preserve">ANNA LETIZIA   </t>
  </si>
  <si>
    <t>MARROCCO</t>
  </si>
  <si>
    <t>BRACCIALE</t>
  </si>
  <si>
    <t>GAGLIONE</t>
  </si>
  <si>
    <t>PONTONE</t>
  </si>
  <si>
    <t>PROVENZA</t>
  </si>
  <si>
    <t>DONFRANCESCO</t>
  </si>
  <si>
    <t>PROTANO</t>
  </si>
  <si>
    <t>BUSSIGLIERI</t>
  </si>
  <si>
    <t xml:space="preserve">SANCTIS ANTONIO   </t>
  </si>
  <si>
    <t>CAMBONE</t>
  </si>
  <si>
    <t xml:space="preserve">RIENZO MARCO   </t>
  </si>
  <si>
    <t xml:space="preserve">VITO GIUSEPPE   </t>
  </si>
  <si>
    <t>URGERA</t>
  </si>
  <si>
    <t xml:space="preserve">MADDE    </t>
  </si>
  <si>
    <t>PATRIARCA</t>
  </si>
  <si>
    <t>CARE'</t>
  </si>
  <si>
    <t xml:space="preserve">GIUSEPPA    </t>
  </si>
  <si>
    <t>BACCARINI</t>
  </si>
  <si>
    <t xml:space="preserve">ALIOSKA    </t>
  </si>
  <si>
    <t>TUCCIARELLI</t>
  </si>
  <si>
    <t>SARRACCO</t>
  </si>
  <si>
    <t xml:space="preserve">GIANPIO    </t>
  </si>
  <si>
    <t xml:space="preserve">PIERINO LIBERATO   </t>
  </si>
  <si>
    <t xml:space="preserve">CARLO DOMENICO ANTONIO  </t>
  </si>
  <si>
    <t>MESSERCOLA</t>
  </si>
  <si>
    <t>MASTRANGELI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</si>
  <si>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</si>
  <si>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</si>
  <si>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</si>
  <si>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</si>
  <si>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</si>
  <si>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</si>
  <si>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</si>
  <si>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</si>
  <si>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 xml:space="preserve">MONTE FABIO   </t>
  </si>
  <si>
    <t>CAPONERA</t>
  </si>
  <si>
    <t>PISELLI</t>
  </si>
  <si>
    <t>VACANA</t>
  </si>
  <si>
    <t>LAMPAZZI</t>
  </si>
  <si>
    <t>MASTROGIACOMO</t>
  </si>
  <si>
    <t>RESTANTE</t>
  </si>
  <si>
    <t xml:space="preserve">URBANO    </t>
  </si>
  <si>
    <t>QUADRINI</t>
  </si>
  <si>
    <t>CINELLI</t>
  </si>
  <si>
    <t>CASERRA</t>
  </si>
  <si>
    <t>CHIARLITTI</t>
  </si>
  <si>
    <t>SCIUCCO</t>
  </si>
  <si>
    <t>DEODATI</t>
  </si>
  <si>
    <t xml:space="preserve">CLARISSA    </t>
  </si>
  <si>
    <t>ADIUTORI</t>
  </si>
  <si>
    <t>MARUCCI</t>
  </si>
  <si>
    <t>D'OVIDIO</t>
  </si>
  <si>
    <t xml:space="preserve">LELLIS DANIELE   </t>
  </si>
  <si>
    <t>SALAMENA</t>
  </si>
  <si>
    <t xml:space="preserve">CESIRA    </t>
  </si>
  <si>
    <t>FIORDALISIO</t>
  </si>
  <si>
    <t>PIGLIACELLI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</si>
  <si>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</si>
  <si>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</si>
  <si>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</si>
  <si>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</si>
  <si>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</si>
  <si>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BALDESARRA</t>
  </si>
  <si>
    <t>PROSPERO</t>
  </si>
  <si>
    <t>ANDREUCCI</t>
  </si>
  <si>
    <t>IACOBONE</t>
  </si>
  <si>
    <t>ABATECOLA</t>
  </si>
  <si>
    <t>FERDINANDI</t>
  </si>
  <si>
    <t xml:space="preserve">GIOACCHINO    </t>
  </si>
  <si>
    <t>TOMASSI</t>
  </si>
  <si>
    <t>MURRO</t>
  </si>
  <si>
    <t xml:space="preserve">MARCELLO PIERO   </t>
  </si>
  <si>
    <t>MATTOCCIA</t>
  </si>
  <si>
    <t>CIAVAGLIA</t>
  </si>
  <si>
    <t>FRABOTTA</t>
  </si>
  <si>
    <t>HAGOPIAN</t>
  </si>
  <si>
    <t>SAVARESE</t>
  </si>
  <si>
    <t>ROTONDO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</si>
  <si>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</si>
  <si>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</si>
  <si>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</si>
  <si>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</si>
  <si>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</si>
  <si>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</si>
  <si>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 xml:space="preserve">BENEDICTIS GIUSTINA   </t>
  </si>
  <si>
    <t>CORTINA</t>
  </si>
  <si>
    <t xml:space="preserve">ANGELIS ENRICO   </t>
  </si>
  <si>
    <t>ZANGRILLI</t>
  </si>
  <si>
    <t>ZANNETTI</t>
  </si>
  <si>
    <t>COLAFRANCESCO</t>
  </si>
  <si>
    <t xml:space="preserve">FOLCO MARILENA   </t>
  </si>
  <si>
    <t>LANCIA</t>
  </si>
  <si>
    <t>BOVE</t>
  </si>
  <si>
    <t xml:space="preserve">GLAUCO    </t>
  </si>
  <si>
    <t>CHIANTA</t>
  </si>
  <si>
    <t>TORRIERO</t>
  </si>
  <si>
    <t>IACONELLI</t>
  </si>
  <si>
    <t>BARILONE</t>
  </si>
  <si>
    <t>PITTIGLIO</t>
  </si>
  <si>
    <t>RUFO</t>
  </si>
  <si>
    <t>LAVALLE</t>
  </si>
  <si>
    <t xml:space="preserve">ROSA MODESTO MARIO  </t>
  </si>
  <si>
    <t xml:space="preserve">ACHILLE ANTONIO   </t>
  </si>
  <si>
    <t>FALLONE</t>
  </si>
  <si>
    <t>CICHELLI</t>
  </si>
  <si>
    <t>CIOLFI</t>
  </si>
  <si>
    <t>PICCIONE</t>
  </si>
  <si>
    <t>MESSORE</t>
  </si>
  <si>
    <t>TUDINO</t>
  </si>
  <si>
    <t xml:space="preserve">ROSA GEMMA SIMONA  </t>
  </si>
  <si>
    <t>RIVERA</t>
  </si>
  <si>
    <t>MARTUCCI</t>
  </si>
  <si>
    <t>SCITTARELLI</t>
  </si>
  <si>
    <t>ARCIERO</t>
  </si>
  <si>
    <t>ANGELOSANTO</t>
  </si>
  <si>
    <t>SOFIA</t>
  </si>
  <si>
    <t>RUSCILLO</t>
  </si>
  <si>
    <t xml:space="preserve">SOTTO ANTONIO   </t>
  </si>
  <si>
    <t>D'ORSI</t>
  </si>
  <si>
    <t>PROIETTO</t>
  </si>
  <si>
    <t>DAMIZIA</t>
  </si>
  <si>
    <t>MOSCETTA</t>
  </si>
  <si>
    <t>TERENZI</t>
  </si>
  <si>
    <t>TUCCI</t>
  </si>
  <si>
    <t xml:space="preserve">ENILDE    </t>
  </si>
  <si>
    <t>SOCCI</t>
  </si>
  <si>
    <t>CELLITTI</t>
  </si>
  <si>
    <t>SPAZIANI</t>
  </si>
  <si>
    <t xml:space="preserve">STEFANO LUCA   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</si>
  <si>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</si>
  <si>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</si>
  <si>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</si>
  <si>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</si>
  <si>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</si>
  <si>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</si>
  <si>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STIRPE</t>
  </si>
  <si>
    <t>BOMPIANI</t>
  </si>
  <si>
    <t>IACOBUCCI</t>
  </si>
  <si>
    <t>GAZZELLONE</t>
  </si>
  <si>
    <t>UBODI</t>
  </si>
  <si>
    <t>PASCASI</t>
  </si>
  <si>
    <t>SANTANGELI</t>
  </si>
  <si>
    <t>CRESCENZI</t>
  </si>
  <si>
    <t>FIACCO</t>
  </si>
  <si>
    <t>PITOCCO</t>
  </si>
  <si>
    <t>FERRACCI</t>
  </si>
  <si>
    <t xml:space="preserve">ANELIO    </t>
  </si>
  <si>
    <t>IACOVACCI</t>
  </si>
  <si>
    <t xml:space="preserve">MAGISTRIS FERNANDO TOMMASO  </t>
  </si>
  <si>
    <t xml:space="preserve">ENZO FELICE VINCENZO  </t>
  </si>
  <si>
    <t xml:space="preserve">MEO GIOVANNI   </t>
  </si>
  <si>
    <t>MOISE'</t>
  </si>
  <si>
    <t xml:space="preserve">RENATO GIUSEPPE   </t>
  </si>
  <si>
    <t>CRETARO</t>
  </si>
  <si>
    <t>PARENTE</t>
  </si>
  <si>
    <t>VIGLIANTI</t>
  </si>
  <si>
    <t>FERRERA</t>
  </si>
  <si>
    <t xml:space="preserve">FILIPPO EZIO   </t>
  </si>
  <si>
    <t>PALOMBO</t>
  </si>
  <si>
    <t>PELLONI</t>
  </si>
  <si>
    <t xml:space="preserve">MAURO BENEDETTO   </t>
  </si>
  <si>
    <t>TUSEI</t>
  </si>
  <si>
    <t>IANNARELLI</t>
  </si>
  <si>
    <t>NARDOIANNI</t>
  </si>
  <si>
    <t>PETRILLI</t>
  </si>
  <si>
    <t>TERRA</t>
  </si>
  <si>
    <t>BARBALISCIA</t>
  </si>
  <si>
    <t xml:space="preserve">RINALDI MICHELA   </t>
  </si>
  <si>
    <t>FANUCCI</t>
  </si>
  <si>
    <t>GIUSFREDI</t>
  </si>
  <si>
    <t>COLUZZI</t>
  </si>
  <si>
    <t>ZANNELLA</t>
  </si>
  <si>
    <t xml:space="preserve">ANGELO FELICE   </t>
  </si>
  <si>
    <t>FALSO</t>
  </si>
  <si>
    <t>IANNOTTA</t>
  </si>
  <si>
    <t>TERILLO</t>
  </si>
  <si>
    <t>CERRO</t>
  </si>
  <si>
    <t>INNAMORATO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</si>
  <si>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</si>
  <si>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</si>
  <si>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</si>
  <si>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</si>
  <si>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</si>
  <si>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</si>
  <si>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AFILANI</t>
  </si>
  <si>
    <t>MASSOTTI</t>
  </si>
  <si>
    <t>ZAMPI</t>
  </si>
  <si>
    <t>MACARO</t>
  </si>
  <si>
    <t>NOTARBERARDINO</t>
  </si>
  <si>
    <t>SPAGNARDI</t>
  </si>
  <si>
    <t>STRAVATO</t>
  </si>
  <si>
    <t>TADDEO</t>
  </si>
  <si>
    <t>AVALLONE</t>
  </si>
  <si>
    <t>NERVINO</t>
  </si>
  <si>
    <t>TRAVERSI</t>
  </si>
  <si>
    <t>ZANGRILLO</t>
  </si>
  <si>
    <t>MALTEMPO</t>
  </si>
  <si>
    <t>PAONE</t>
  </si>
  <si>
    <t>CECE</t>
  </si>
  <si>
    <t xml:space="preserve">MATTIA MARIO SIMON  </t>
  </si>
  <si>
    <t>DRAGONETTI</t>
  </si>
  <si>
    <t>MAZZIOTTI</t>
  </si>
  <si>
    <t>MAGNAFICO</t>
  </si>
  <si>
    <t>PANNOZZO</t>
  </si>
  <si>
    <t>SPERDUTI</t>
  </si>
  <si>
    <t xml:space="preserve">DORINA    </t>
  </si>
  <si>
    <t>COLORITO</t>
  </si>
  <si>
    <t xml:space="preserve">TEODORICO    </t>
  </si>
  <si>
    <t xml:space="preserve">GIROLAMO FABIO   </t>
  </si>
  <si>
    <t>STEFANELLI</t>
  </si>
  <si>
    <t>ALICANDRO</t>
  </si>
  <si>
    <t>PELLE</t>
  </si>
  <si>
    <t>PRAGLIOLA</t>
  </si>
  <si>
    <t>VENTURO</t>
  </si>
  <si>
    <t xml:space="preserve">COLA ARCANGELO BIAGIO  </t>
  </si>
  <si>
    <t>COLABELLO</t>
  </si>
  <si>
    <t>MASIELLO</t>
  </si>
  <si>
    <t>DELL'OMO</t>
  </si>
  <si>
    <t>BISIRRI</t>
  </si>
  <si>
    <t>CORIDDI</t>
  </si>
  <si>
    <t xml:space="preserve">MARCHIS MARCO   </t>
  </si>
  <si>
    <t xml:space="preserve">MASSIMO VINCENZO   </t>
  </si>
  <si>
    <t>D'ALESSIO</t>
  </si>
  <si>
    <t>AMBROSINO</t>
  </si>
  <si>
    <t>AVERSANO</t>
  </si>
  <si>
    <t>FEOLA</t>
  </si>
  <si>
    <t>MAZZELLA</t>
  </si>
  <si>
    <t>SANDOLO</t>
  </si>
  <si>
    <t xml:space="preserve">MARIA CLAUDIA   </t>
  </si>
  <si>
    <t>BILANCIA</t>
  </si>
  <si>
    <t>INES</t>
  </si>
  <si>
    <t>QUATTROCIOCCHE</t>
  </si>
  <si>
    <t>VELLUCCI</t>
  </si>
  <si>
    <t>PINCIVERO</t>
  </si>
  <si>
    <t xml:space="preserve">FERRARO DANIELE   </t>
  </si>
  <si>
    <t>PETRONI</t>
  </si>
  <si>
    <t>MARACCHIONI</t>
  </si>
  <si>
    <t>SCHINTU</t>
  </si>
  <si>
    <t>SECCI</t>
  </si>
  <si>
    <t>TOMASSETTI</t>
  </si>
  <si>
    <t xml:space="preserve">COSIMO MONIA   </t>
  </si>
  <si>
    <t xml:space="preserve">SOMMA LUIGI   </t>
  </si>
  <si>
    <t>MASTRACCI</t>
  </si>
  <si>
    <t xml:space="preserve">ALFIERI    </t>
  </si>
  <si>
    <t>VICCARO</t>
  </si>
  <si>
    <t>GIOVANNOLI</t>
  </si>
  <si>
    <t>CORELLI</t>
  </si>
  <si>
    <t>SCRETI</t>
  </si>
  <si>
    <t>LUCIDI</t>
  </si>
  <si>
    <t xml:space="preserve">LIDANO    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</si>
  <si>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</si>
  <si>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</si>
  <si>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</si>
  <si>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</si>
  <si>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</si>
  <si>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CARROCCIA</t>
  </si>
  <si>
    <t xml:space="preserve">MONTE EMILIANO   </t>
  </si>
  <si>
    <t>CUSANI</t>
  </si>
  <si>
    <t>COGODDA</t>
  </si>
  <si>
    <t xml:space="preserve">ROCCA CLAUDIA   </t>
  </si>
  <si>
    <t>VENTO</t>
  </si>
  <si>
    <t>FRESTA</t>
  </si>
  <si>
    <t>TUCCIARONE</t>
  </si>
  <si>
    <t xml:space="preserve">GIUSEPPE KARIM   </t>
  </si>
  <si>
    <t>CAPUTO</t>
  </si>
  <si>
    <t>D'ANGELI</t>
  </si>
  <si>
    <t xml:space="preserve">FABIO ALESSIO   </t>
  </si>
  <si>
    <t xml:space="preserve">GIAMBATTISTA PASQUALE   </t>
  </si>
  <si>
    <t>ROSCETTI</t>
  </si>
  <si>
    <t>NINI</t>
  </si>
  <si>
    <t>IMPERATORI</t>
  </si>
  <si>
    <t xml:space="preserve">GASPARE MARIA ANTONIETTA  </t>
  </si>
  <si>
    <t>TOCCHIO</t>
  </si>
  <si>
    <t>FOCAROLI</t>
  </si>
  <si>
    <t>CALISSE</t>
  </si>
  <si>
    <t>POZONE</t>
  </si>
  <si>
    <t>BOCCINI</t>
  </si>
  <si>
    <t>RINALDUZZI</t>
  </si>
  <si>
    <t xml:space="preserve">CARLO PIERLUIGI   </t>
  </si>
  <si>
    <t>EGIDI</t>
  </si>
  <si>
    <t>MASTROROCCO</t>
  </si>
  <si>
    <t>RATINI</t>
  </si>
  <si>
    <t>COSSU</t>
  </si>
  <si>
    <t>ZONETTI</t>
  </si>
  <si>
    <t>PIRRI</t>
  </si>
  <si>
    <t>ANGELETTI</t>
  </si>
  <si>
    <t>SEQUINO</t>
  </si>
  <si>
    <t>NELLI</t>
  </si>
  <si>
    <t>DAFANO</t>
  </si>
  <si>
    <t xml:space="preserve">SIMONE ALBERTO   </t>
  </si>
  <si>
    <t xml:space="preserve">PIERPAOLA    </t>
  </si>
  <si>
    <t>LORETI</t>
  </si>
  <si>
    <t>MANZOCCHI</t>
  </si>
  <si>
    <t>GEMMA</t>
  </si>
  <si>
    <t>CICERONI</t>
  </si>
  <si>
    <t>MICANTI</t>
  </si>
  <si>
    <t>VALERIANI</t>
  </si>
  <si>
    <t xml:space="preserve">SANTIS NELLO   </t>
  </si>
  <si>
    <t>IACHETTI</t>
  </si>
  <si>
    <t>FRATTALI</t>
  </si>
  <si>
    <t xml:space="preserve">MARIA LUCILLA   </t>
  </si>
  <si>
    <t>STAZI</t>
  </si>
  <si>
    <t xml:space="preserve">FELICE CRISTINA   </t>
  </si>
  <si>
    <t xml:space="preserve">TORRE ANTONINO   </t>
  </si>
  <si>
    <t>CALDERINI</t>
  </si>
  <si>
    <t>TETTO</t>
  </si>
  <si>
    <t>BONAVENTURA</t>
  </si>
  <si>
    <t>FABI</t>
  </si>
  <si>
    <t>FRANCUCCI</t>
  </si>
  <si>
    <t>URBANI</t>
  </si>
  <si>
    <t>SPOLETINI</t>
  </si>
  <si>
    <t>ADONE</t>
  </si>
  <si>
    <t>RAUCO</t>
  </si>
  <si>
    <t>RAMPAZZI</t>
  </si>
  <si>
    <t>FALCETTA</t>
  </si>
  <si>
    <t xml:space="preserve">BIAGIO MAURO   </t>
  </si>
  <si>
    <t>CORTEGIANI</t>
  </si>
  <si>
    <t>FALA'</t>
  </si>
  <si>
    <t>TOSONI</t>
  </si>
  <si>
    <t>LETI</t>
  </si>
  <si>
    <t>PLACIDI</t>
  </si>
  <si>
    <t>QUINTILI</t>
  </si>
  <si>
    <t xml:space="preserve">COLA LAVINIA   </t>
  </si>
  <si>
    <t xml:space="preserve">ELVISA    </t>
  </si>
  <si>
    <t xml:space="preserve">QUINTO    </t>
  </si>
  <si>
    <t>ABBATELLI</t>
  </si>
  <si>
    <t>DOMENICONI</t>
  </si>
  <si>
    <t>CINTIA</t>
  </si>
  <si>
    <t xml:space="preserve">LATTANZI GABRIELE   </t>
  </si>
  <si>
    <t>FARI</t>
  </si>
  <si>
    <t>D'IGNAZI</t>
  </si>
  <si>
    <t>PASSACANTANDO</t>
  </si>
  <si>
    <t xml:space="preserve">FELICE ROBERTA   </t>
  </si>
  <si>
    <t>MICALONI</t>
  </si>
  <si>
    <t>TROIANI</t>
  </si>
  <si>
    <t xml:space="preserve">ROVERO    </t>
  </si>
  <si>
    <t>RUBIMARCA</t>
  </si>
  <si>
    <t xml:space="preserve">VALTERE    </t>
  </si>
  <si>
    <t>SAMPALMIERI</t>
  </si>
  <si>
    <t>FERZI</t>
  </si>
  <si>
    <t>MICARELLI</t>
  </si>
  <si>
    <t>CIANFA</t>
  </si>
  <si>
    <t>VILLANUCCI</t>
  </si>
  <si>
    <t>MASSIMI</t>
  </si>
  <si>
    <t>FABRI</t>
  </si>
  <si>
    <t>DIAMILLA</t>
  </si>
  <si>
    <t>VALLOCCHIA</t>
  </si>
  <si>
    <t>ETRUSCO</t>
  </si>
  <si>
    <t xml:space="preserve">SANTIS MAURIZIO MAURIZIO  </t>
  </si>
  <si>
    <t>COLIO</t>
  </si>
  <si>
    <t>SINIBALDI</t>
  </si>
  <si>
    <t>PANICONI</t>
  </si>
  <si>
    <t>ZELLI</t>
  </si>
  <si>
    <t>SCIARRA</t>
  </si>
  <si>
    <t>GIAGNORIO</t>
  </si>
  <si>
    <t>SCIPIONI</t>
  </si>
  <si>
    <t>PETROCCHI</t>
  </si>
  <si>
    <t>D'ATTILIA</t>
  </si>
  <si>
    <t>CERRETI</t>
  </si>
  <si>
    <t>FERRANTE</t>
  </si>
  <si>
    <t>MARGOTTINI</t>
  </si>
  <si>
    <t>COLAMEDICI</t>
  </si>
  <si>
    <t>D'ANTIMI</t>
  </si>
  <si>
    <t>PERSICHELLI</t>
  </si>
  <si>
    <t xml:space="preserve">LORETO ILARIO   </t>
  </si>
  <si>
    <t>GLANDARELLI</t>
  </si>
  <si>
    <t xml:space="preserve">MIRANDA    </t>
  </si>
  <si>
    <t>FELICIANGELI</t>
  </si>
  <si>
    <t>BLASI</t>
  </si>
  <si>
    <t>BROCCOLETTI</t>
  </si>
  <si>
    <t>CASCIANI</t>
  </si>
  <si>
    <t>CONCEZZI</t>
  </si>
  <si>
    <t xml:space="preserve">CROCE DARIO   </t>
  </si>
  <si>
    <t>CIMEI</t>
  </si>
  <si>
    <t>MASCI</t>
  </si>
  <si>
    <t xml:space="preserve">ALESSIO ENRICO   </t>
  </si>
  <si>
    <t>MAGLIONI</t>
  </si>
  <si>
    <t>ZANNELLI</t>
  </si>
  <si>
    <t>VIRI</t>
  </si>
  <si>
    <t xml:space="preserve">SANTIS PAOLO   </t>
  </si>
  <si>
    <t>FROSONI</t>
  </si>
  <si>
    <t>ALIVERNINI</t>
  </si>
  <si>
    <t>ANDERLUCCI</t>
  </si>
  <si>
    <t>ANDREASSI</t>
  </si>
  <si>
    <t>CAMMARANO</t>
  </si>
  <si>
    <t>ZEPPIERI</t>
  </si>
  <si>
    <t>STAMPELLA</t>
  </si>
  <si>
    <t>SGAMMA</t>
  </si>
  <si>
    <t>PIZZIGALLO</t>
  </si>
  <si>
    <t xml:space="preserve">FIORUCCI    </t>
  </si>
  <si>
    <t>MESSENIO</t>
  </si>
  <si>
    <t>SERAMI</t>
  </si>
  <si>
    <t xml:space="preserve">ANGELIS FRANCESCO   </t>
  </si>
  <si>
    <t>FABBI</t>
  </si>
  <si>
    <t xml:space="preserve">SANTIS GIORGIO   </t>
  </si>
  <si>
    <t>ESTERO</t>
  </si>
  <si>
    <t xml:space="preserve">LUCIA ANNA   </t>
  </si>
  <si>
    <t>ORAKIAN</t>
  </si>
  <si>
    <t>QUARTUCCIO</t>
  </si>
  <si>
    <t>STACCOLI</t>
  </si>
  <si>
    <t>CALANDRELLI</t>
  </si>
  <si>
    <t>GHIGNATI</t>
  </si>
  <si>
    <t>LEOPARDI</t>
  </si>
  <si>
    <t>CAUCCI</t>
  </si>
  <si>
    <t>NARDONI</t>
  </si>
  <si>
    <t>COCULO</t>
  </si>
  <si>
    <t>SANCAMILLO</t>
  </si>
  <si>
    <t>CROCICCHI</t>
  </si>
  <si>
    <t>COLETTA</t>
  </si>
  <si>
    <t>GUITARRINI</t>
  </si>
  <si>
    <t xml:space="preserve">IDA MARIA   </t>
  </si>
  <si>
    <t xml:space="preserve">SETTIMIO    </t>
  </si>
  <si>
    <t>CESOLINI</t>
  </si>
  <si>
    <t>BETTARELLI</t>
  </si>
  <si>
    <t>LAVINI</t>
  </si>
  <si>
    <t>MAGAGNINI</t>
  </si>
  <si>
    <t>TODINI</t>
  </si>
  <si>
    <t>COLAGROSSI</t>
  </si>
  <si>
    <t>CACCIOTTI</t>
  </si>
  <si>
    <t>TROMBETTI</t>
  </si>
  <si>
    <t>ASTRI</t>
  </si>
  <si>
    <t>MASSICCI</t>
  </si>
  <si>
    <t>SERRATORE</t>
  </si>
  <si>
    <t xml:space="preserve">ANGELIS ALBERTO   </t>
  </si>
  <si>
    <t>NONNI</t>
  </si>
  <si>
    <t>CASCINI</t>
  </si>
  <si>
    <t>SCARDALA</t>
  </si>
  <si>
    <t>GUADAGNOLI</t>
  </si>
  <si>
    <t>PIREDDA</t>
  </si>
  <si>
    <t>ROSICARELLI</t>
  </si>
  <si>
    <t>BELTRAMME</t>
  </si>
  <si>
    <t>PANCI</t>
  </si>
  <si>
    <t>ZUCCARI</t>
  </si>
  <si>
    <t>NOCENTE</t>
  </si>
  <si>
    <t>GUBETTI</t>
  </si>
  <si>
    <t>BATTAFARANO</t>
  </si>
  <si>
    <t>APPETITI</t>
  </si>
  <si>
    <t>BADINI</t>
  </si>
  <si>
    <t>GNAZI</t>
  </si>
  <si>
    <t>COLELLA</t>
  </si>
  <si>
    <t>CATALINI</t>
  </si>
  <si>
    <t>MANTUANO</t>
  </si>
  <si>
    <t>MUZI</t>
  </si>
  <si>
    <t>TULLI</t>
  </si>
  <si>
    <t>VERINI</t>
  </si>
  <si>
    <t xml:space="preserve">PAOLIS FERNANDO   </t>
  </si>
  <si>
    <t>LIANI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</si>
  <si>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</si>
  <si>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</si>
  <si>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</si>
  <si>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</si>
  <si>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</si>
  <si>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</si>
  <si>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</si>
  <si>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</si>
  <si>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</si>
  <si>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GUADAGNO</t>
  </si>
  <si>
    <t>STANZANI</t>
  </si>
  <si>
    <t xml:space="preserve">FILIPPIS VALERIA   </t>
  </si>
  <si>
    <t>SANTONASTASO</t>
  </si>
  <si>
    <t xml:space="preserve">MUZIO FLAVIO   </t>
  </si>
  <si>
    <t>FERILLI</t>
  </si>
  <si>
    <t>GIANFELICE</t>
  </si>
  <si>
    <t>IANNUCCELLI</t>
  </si>
  <si>
    <t xml:space="preserve">EDIA    </t>
  </si>
  <si>
    <t xml:space="preserve">BONIS SILVERIO   </t>
  </si>
  <si>
    <t>MALPICCI</t>
  </si>
  <si>
    <t>PIZZUTI</t>
  </si>
  <si>
    <t>MONTINO</t>
  </si>
  <si>
    <t xml:space="preserve">ESTERINO    </t>
  </si>
  <si>
    <t xml:space="preserve">FLAVIA CLEMENTINA   </t>
  </si>
  <si>
    <t>CALICCHIO</t>
  </si>
  <si>
    <t xml:space="preserve">GENESIO PAGLIUCA EZIO  </t>
  </si>
  <si>
    <t>MANCINO</t>
  </si>
  <si>
    <t>PRESUTTI</t>
  </si>
  <si>
    <t>COLASANTI</t>
  </si>
  <si>
    <t xml:space="preserve">PAOLO FRANCESCA   </t>
  </si>
  <si>
    <t>VITELLI</t>
  </si>
  <si>
    <t xml:space="preserve">GIAN FILIPPO   </t>
  </si>
  <si>
    <t>ANGELICI</t>
  </si>
  <si>
    <t>CALLARA'</t>
  </si>
  <si>
    <t>LANCIANESE</t>
  </si>
  <si>
    <t>ZUCCHERI</t>
  </si>
  <si>
    <t>SBARDELLA</t>
  </si>
  <si>
    <t>D'UFFIZI</t>
  </si>
  <si>
    <t>CERRONI</t>
  </si>
  <si>
    <t xml:space="preserve">SANTIS DARIO   </t>
  </si>
  <si>
    <t>CEFARO</t>
  </si>
  <si>
    <t>ANGELOCOLA</t>
  </si>
  <si>
    <t>ZOCCOLOTTI</t>
  </si>
  <si>
    <t>PICCARRETA</t>
  </si>
  <si>
    <t>BRIZIARELLI</t>
  </si>
  <si>
    <t xml:space="preserve">BERNARDO MIRKO   </t>
  </si>
  <si>
    <t>GUERISOLI</t>
  </si>
  <si>
    <t>PASSINI</t>
  </si>
  <si>
    <t>CUCCURU</t>
  </si>
  <si>
    <t xml:space="preserve">DOMINICIS PAOLA   </t>
  </si>
  <si>
    <t>PAUSELLI</t>
  </si>
  <si>
    <t>PACCHIAROTTI</t>
  </si>
  <si>
    <t>LAURI</t>
  </si>
  <si>
    <t>BILECI</t>
  </si>
  <si>
    <t>LORENZON</t>
  </si>
  <si>
    <t xml:space="preserve">CLEMENTINA    </t>
  </si>
  <si>
    <t>ARONICA</t>
  </si>
  <si>
    <t>CORDESCHI</t>
  </si>
  <si>
    <t xml:space="preserve">SANTIS VERONICA   </t>
  </si>
  <si>
    <t xml:space="preserve">GRAZIANO AMELIA   </t>
  </si>
  <si>
    <t xml:space="preserve">PIETRO MARIO   </t>
  </si>
  <si>
    <t>PROSCIO</t>
  </si>
  <si>
    <t>QUADRANA</t>
  </si>
  <si>
    <t>MONTECUOLLO</t>
  </si>
  <si>
    <t xml:space="preserve">CARRANTE FABRIZIO   </t>
  </si>
  <si>
    <t>ROMAGGIOLI</t>
  </si>
  <si>
    <t>PASSACANTILLI</t>
  </si>
  <si>
    <t>CIAVARELLA</t>
  </si>
  <si>
    <t>ONORI</t>
  </si>
  <si>
    <t>PETTINELLI</t>
  </si>
  <si>
    <t>COGNETTI</t>
  </si>
  <si>
    <t>FOLGORI</t>
  </si>
  <si>
    <t>TELLONI</t>
  </si>
  <si>
    <t>FIORUCCI</t>
  </si>
  <si>
    <t>MAZZUCA</t>
  </si>
  <si>
    <t xml:space="preserve">NUCCIA    </t>
  </si>
  <si>
    <t>LUNDINI</t>
  </si>
  <si>
    <t>CARA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</si>
  <si>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</si>
  <si>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</si>
  <si>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</si>
  <si>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</si>
  <si>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</si>
  <si>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</si>
  <si>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</si>
  <si>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</si>
  <si>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PUCCIARMATI</t>
  </si>
  <si>
    <t xml:space="preserve">GIOVANNI SILVIA   </t>
  </si>
  <si>
    <t>ALESIANI</t>
  </si>
  <si>
    <t>BACCANI</t>
  </si>
  <si>
    <t>BUGLIA</t>
  </si>
  <si>
    <t>GARA</t>
  </si>
  <si>
    <t>MARTORELLI</t>
  </si>
  <si>
    <t>GRISCIOLI</t>
  </si>
  <si>
    <t xml:space="preserve">FERNANDEZ MONICA   </t>
  </si>
  <si>
    <t xml:space="preserve">PAOLA FABRIZIO   </t>
  </si>
  <si>
    <t>BRANCIANI</t>
  </si>
  <si>
    <t>GIOIA</t>
  </si>
  <si>
    <t>BRONZINO</t>
  </si>
  <si>
    <t>PANCALDI</t>
  </si>
  <si>
    <t>PONZANI</t>
  </si>
  <si>
    <t>PASCAZI</t>
  </si>
  <si>
    <t>FRAPPETTA</t>
  </si>
  <si>
    <t>IACOMUSSI</t>
  </si>
  <si>
    <t>CAMPONESCHI</t>
  </si>
  <si>
    <t>CECCHITELLI</t>
  </si>
  <si>
    <t>PAGNOTTA</t>
  </si>
  <si>
    <t>CATELLI</t>
  </si>
  <si>
    <t>LIBANORI</t>
  </si>
  <si>
    <t>TRECCIOLA</t>
  </si>
  <si>
    <t>CAPOLEONI</t>
  </si>
  <si>
    <t>FARAGLIA</t>
  </si>
  <si>
    <t>PANTONI</t>
  </si>
  <si>
    <t>PALOMBI</t>
  </si>
  <si>
    <t>TRUGLI</t>
  </si>
  <si>
    <t>SARNACCHIARO</t>
  </si>
  <si>
    <t xml:space="preserve">EDDY    </t>
  </si>
  <si>
    <t>GIUSTINI</t>
  </si>
  <si>
    <t xml:space="preserve">SILVANI FLAMINIA   </t>
  </si>
  <si>
    <t>AURELI</t>
  </si>
  <si>
    <t>CASCIOLI</t>
  </si>
  <si>
    <t>PIMPINELLI</t>
  </si>
  <si>
    <t>ANTINUCCI</t>
  </si>
  <si>
    <t>ABBRUZZETTI</t>
  </si>
  <si>
    <t xml:space="preserve">LUCA GIOVANNI ATTILIO  </t>
  </si>
  <si>
    <t>BOCCI</t>
  </si>
  <si>
    <t>CIARDI</t>
  </si>
  <si>
    <t>STOICA</t>
  </si>
  <si>
    <t xml:space="preserve">TOADER    </t>
  </si>
  <si>
    <t>MARCORELLI</t>
  </si>
  <si>
    <t>LEVRINI</t>
  </si>
  <si>
    <t>ANTINORI</t>
  </si>
  <si>
    <t>NOBILE</t>
  </si>
  <si>
    <t>VASSELLI</t>
  </si>
  <si>
    <t>CIMAGLIA</t>
  </si>
  <si>
    <t>ZORANI</t>
  </si>
  <si>
    <t xml:space="preserve">CARMINA    </t>
  </si>
  <si>
    <t>FATELLI</t>
  </si>
  <si>
    <t>FIORITTO</t>
  </si>
  <si>
    <t>MASTRELLA</t>
  </si>
  <si>
    <t>RUNIERI</t>
  </si>
  <si>
    <t>COLANERA</t>
  </si>
  <si>
    <t>IMPEI</t>
  </si>
  <si>
    <t>MAROCCHINI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</si>
  <si>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</si>
  <si>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</si>
  <si>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</si>
  <si>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</si>
  <si>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</si>
  <si>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</si>
  <si>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</si>
  <si>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</si>
  <si>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</si>
  <si>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</si>
  <si>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</si>
  <si>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</si>
  <si>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INNOCENZI</t>
  </si>
  <si>
    <t>D'ARMINI</t>
  </si>
  <si>
    <t>FERRAZZI</t>
  </si>
  <si>
    <t>ANTONIELLI</t>
  </si>
  <si>
    <t>SABELLI</t>
  </si>
  <si>
    <t>BELLIA</t>
  </si>
  <si>
    <t>RICCHEZZA</t>
  </si>
  <si>
    <t xml:space="preserve">GIOVANNI LORETO   </t>
  </si>
  <si>
    <t>LOMBARDOZZI</t>
  </si>
  <si>
    <t>MOZZETTA</t>
  </si>
  <si>
    <t>TRUSIANI</t>
  </si>
  <si>
    <t>TIDEI</t>
  </si>
  <si>
    <t>VINACCIA</t>
  </si>
  <si>
    <t>D'EMILIO</t>
  </si>
  <si>
    <t>GAETANI</t>
  </si>
  <si>
    <t>MINGHELLA</t>
  </si>
  <si>
    <t>NARDANGELI</t>
  </si>
  <si>
    <t>DOMENICI</t>
  </si>
  <si>
    <t>CORNACCHIA</t>
  </si>
  <si>
    <t xml:space="preserve">GREGORY    </t>
  </si>
  <si>
    <t>BORDI</t>
  </si>
  <si>
    <t xml:space="preserve">PAOLIS LORENZO   </t>
  </si>
  <si>
    <t>ORSOLA</t>
  </si>
  <si>
    <t>MORGANTE</t>
  </si>
  <si>
    <t>MENTUCCIA</t>
  </si>
  <si>
    <t>PUCELLO</t>
  </si>
  <si>
    <t>CIGNITTI</t>
  </si>
  <si>
    <t xml:space="preserve">GIUSEPPE LAURA   </t>
  </si>
  <si>
    <t>DIMICCOLI</t>
  </si>
  <si>
    <t>RONDONI</t>
  </si>
  <si>
    <t>PALA</t>
  </si>
  <si>
    <t xml:space="preserve">TOMASA    </t>
  </si>
  <si>
    <t>PENNESI</t>
  </si>
  <si>
    <t>COLAFIGLI</t>
  </si>
  <si>
    <t>MACIUCCHI</t>
  </si>
  <si>
    <t>GAZZELLA</t>
  </si>
  <si>
    <t xml:space="preserve">SANTIS FLAVIO   </t>
  </si>
  <si>
    <t xml:space="preserve">PIETRA MICHELE   </t>
  </si>
  <si>
    <t>TRASTULLI</t>
  </si>
  <si>
    <t>STURABOTTI</t>
  </si>
  <si>
    <t>POCCI</t>
  </si>
  <si>
    <t>CIAFREI</t>
  </si>
  <si>
    <t>CAVOLA</t>
  </si>
  <si>
    <t>MENICOCCI</t>
  </si>
  <si>
    <t xml:space="preserve">SIMONE FIORENZO   </t>
  </si>
  <si>
    <t>IANNILLI</t>
  </si>
  <si>
    <t xml:space="preserve">PANATTA FRANCESCA   </t>
  </si>
  <si>
    <t>SFORZA</t>
  </si>
  <si>
    <t>MEZZAROMA</t>
  </si>
  <si>
    <t>MOGLIONI</t>
  </si>
  <si>
    <t>PANZIRONI</t>
  </si>
  <si>
    <t>BONFEDE</t>
  </si>
  <si>
    <t>CASPOLI</t>
  </si>
  <si>
    <t xml:space="preserve">SANTIS ANDREA   </t>
  </si>
  <si>
    <t>ERCOLI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</si>
  <si>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</si>
  <si>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</si>
  <si>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</si>
  <si>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</si>
  <si>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</si>
  <si>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</si>
  <si>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CAMINITI</t>
  </si>
  <si>
    <t xml:space="preserve">SALVATORE ANTONIO   </t>
  </si>
  <si>
    <t>PROFILI</t>
  </si>
  <si>
    <t>CAVALLORO</t>
  </si>
  <si>
    <t>ZEROLI</t>
  </si>
  <si>
    <t>CONGEDI</t>
  </si>
  <si>
    <t>PIERALLINI</t>
  </si>
  <si>
    <t xml:space="preserve">LUCA MARTINA   </t>
  </si>
  <si>
    <t>MAZZARELLA</t>
  </si>
  <si>
    <t>CIARLANTI</t>
  </si>
  <si>
    <t>SARNA'</t>
  </si>
  <si>
    <t>DOTTARELLI</t>
  </si>
  <si>
    <t xml:space="preserve">SORTE ANDREA   </t>
  </si>
  <si>
    <t>BRUTI</t>
  </si>
  <si>
    <t>PERNICONI</t>
  </si>
  <si>
    <t>CIALDEA</t>
  </si>
  <si>
    <t xml:space="preserve">GIOVANNI CRISTIAN   </t>
  </si>
  <si>
    <t>PAPAROZZI</t>
  </si>
  <si>
    <t>SBOCCHIA</t>
  </si>
  <si>
    <t>ORONI</t>
  </si>
  <si>
    <t>TASTE</t>
  </si>
  <si>
    <t>STELLIFERI</t>
  </si>
  <si>
    <t>TOSSINI</t>
  </si>
  <si>
    <t>GASBARRI</t>
  </si>
  <si>
    <t>GINEVRA</t>
  </si>
  <si>
    <t>DARIDA</t>
  </si>
  <si>
    <t>PIACENTI</t>
  </si>
  <si>
    <t>CAMILLI</t>
  </si>
  <si>
    <t>CANCELLIERI</t>
  </si>
  <si>
    <t>BERALDO</t>
  </si>
  <si>
    <t>GIUSTINIANI</t>
  </si>
  <si>
    <t>CRABOLU</t>
  </si>
  <si>
    <t>CARRISI</t>
  </si>
  <si>
    <t>PARROCCINI</t>
  </si>
  <si>
    <t>SCONOCCHIA</t>
  </si>
  <si>
    <t>MOTTURA</t>
  </si>
  <si>
    <t>BURLA</t>
  </si>
  <si>
    <t>GIUSTOZZI</t>
  </si>
  <si>
    <t>STOTANI</t>
  </si>
  <si>
    <t>CIUCCI</t>
  </si>
  <si>
    <t>CORIZI</t>
  </si>
  <si>
    <t>PIERSANTI</t>
  </si>
  <si>
    <t xml:space="preserve">AMEDORO    </t>
  </si>
  <si>
    <t>BENEDETTUCCI</t>
  </si>
  <si>
    <t>FONTI</t>
  </si>
  <si>
    <t xml:space="preserve">BIAGI FRANCESCO   </t>
  </si>
  <si>
    <t>FRONIO</t>
  </si>
  <si>
    <t>LACCHINI</t>
  </si>
  <si>
    <t>SASSARA</t>
  </si>
  <si>
    <t xml:space="preserve">IVALDO    </t>
  </si>
  <si>
    <t>SOCCIARELLI</t>
  </si>
  <si>
    <t>ATTI</t>
  </si>
  <si>
    <t>CORNIGLIA</t>
  </si>
  <si>
    <t xml:space="preserve">SANTIS GIULIA   </t>
  </si>
  <si>
    <t>CICORIA</t>
  </si>
  <si>
    <t>CIMARELLO</t>
  </si>
  <si>
    <t>MOSCETTI</t>
  </si>
  <si>
    <t>SCIUGA</t>
  </si>
  <si>
    <t>GIGLIETTI</t>
  </si>
  <si>
    <t>CIALLI</t>
  </si>
  <si>
    <t xml:space="preserve">FLAMINIO    </t>
  </si>
  <si>
    <t>PROCACCI</t>
  </si>
  <si>
    <t>CIAVATTA</t>
  </si>
  <si>
    <t>FRANCIONI</t>
  </si>
  <si>
    <t>PERUGINI</t>
  </si>
  <si>
    <t>BIRIBICCHI</t>
  </si>
  <si>
    <t>MASSELLA</t>
  </si>
  <si>
    <t>RALLO</t>
  </si>
  <si>
    <t>BRUZZECHESSE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</si>
  <si>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</si>
  <si>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</si>
  <si>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</si>
  <si>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</si>
  <si>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</si>
  <si>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</si>
  <si>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 xml:space="preserve">VIRGINIO ANDREA   </t>
  </si>
  <si>
    <t xml:space="preserve">VETTORI SESTO   </t>
  </si>
  <si>
    <t>CHIANI</t>
  </si>
  <si>
    <t>TRANFA</t>
  </si>
  <si>
    <t>SGARBI</t>
  </si>
  <si>
    <t xml:space="preserve">MAURO LUIGI   </t>
  </si>
  <si>
    <t>CACCHIARELLI</t>
  </si>
  <si>
    <t>RIGLIETTI</t>
  </si>
  <si>
    <t xml:space="preserve">SABINO ALBERTO   </t>
  </si>
  <si>
    <t xml:space="preserve">BETSI    </t>
  </si>
  <si>
    <t>BARTOLACCI</t>
  </si>
  <si>
    <t>SCRIBONI</t>
  </si>
  <si>
    <t>TUCCINI</t>
  </si>
  <si>
    <t xml:space="preserve">SABATINO    </t>
  </si>
  <si>
    <t>BIGIOTTI</t>
  </si>
  <si>
    <t>POLEGGI</t>
  </si>
  <si>
    <t>VESTRI</t>
  </si>
  <si>
    <t xml:space="preserve">DOMINGA    </t>
  </si>
  <si>
    <t xml:space="preserve">PROFETA    </t>
  </si>
  <si>
    <t>FABRETTI</t>
  </si>
  <si>
    <t>AQUILANI</t>
  </si>
  <si>
    <t xml:space="preserve">SANDRINO    </t>
  </si>
  <si>
    <t>GIDARI</t>
  </si>
  <si>
    <t>BACOCCO</t>
  </si>
  <si>
    <t>MENEGALI</t>
  </si>
  <si>
    <t xml:space="preserve">ZELLI IACOBUZI GIULIO  </t>
  </si>
  <si>
    <t>RAGGI</t>
  </si>
  <si>
    <t>GRATTAROLA</t>
  </si>
  <si>
    <t>ANDREOCCI</t>
  </si>
  <si>
    <t>SCIARRINI</t>
  </si>
  <si>
    <t>CUPELLI</t>
  </si>
  <si>
    <t>ANGIANI</t>
  </si>
  <si>
    <t>ANTONIOZZI</t>
  </si>
  <si>
    <t>ARONNE</t>
  </si>
  <si>
    <t>NOTARISTEFANO</t>
  </si>
  <si>
    <t>SCARDOZZI</t>
  </si>
  <si>
    <t>GRASSOTTI</t>
  </si>
  <si>
    <t>ARIETI</t>
  </si>
  <si>
    <t>IELMONI</t>
  </si>
  <si>
    <t>MURATELLI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</si>
  <si>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</si>
  <si>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</si>
  <si>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</si>
  <si>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</si>
  <si>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</si>
  <si>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</si>
  <si>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MINCONE</t>
  </si>
  <si>
    <t>BENARRIVATO</t>
  </si>
  <si>
    <t>SCIOLETTI</t>
  </si>
  <si>
    <t>SCIORILLI</t>
  </si>
  <si>
    <t xml:space="preserve">BORRELLI GIULIO   </t>
  </si>
  <si>
    <t>APILONGO</t>
  </si>
  <si>
    <t>MASILLI</t>
  </si>
  <si>
    <t>ORFEO</t>
  </si>
  <si>
    <t>TUMINI</t>
  </si>
  <si>
    <t>FIORITI</t>
  </si>
  <si>
    <t xml:space="preserve">LUCA ARMANDO   </t>
  </si>
  <si>
    <t>CASCIATO</t>
  </si>
  <si>
    <t xml:space="preserve">FELICE ANTONIO   </t>
  </si>
  <si>
    <t xml:space="preserve">BENEDETTO VINCENZO   </t>
  </si>
  <si>
    <t>TRACANNA</t>
  </si>
  <si>
    <t xml:space="preserve">CARLO LUCIANO   </t>
  </si>
  <si>
    <t>MAMMARELLA</t>
  </si>
  <si>
    <t xml:space="preserve">PRINZIO GIANNI CAMILLO  </t>
  </si>
  <si>
    <t xml:space="preserve">DOMIZIANA    </t>
  </si>
  <si>
    <t xml:space="preserve">SARIO LORENZO   </t>
  </si>
  <si>
    <t>CERMIGNANI</t>
  </si>
  <si>
    <t xml:space="preserve">VINCENZO ANTONINO   </t>
  </si>
  <si>
    <t>FIDELIBUS</t>
  </si>
  <si>
    <t>ZOCARO</t>
  </si>
  <si>
    <t>D'ISABELLA</t>
  </si>
  <si>
    <t>MIRI</t>
  </si>
  <si>
    <t>RITRIVI</t>
  </si>
  <si>
    <t>ORSATTI</t>
  </si>
  <si>
    <t>TURILLI</t>
  </si>
  <si>
    <t>MARINUCCI</t>
  </si>
  <si>
    <t>ZINNI</t>
  </si>
  <si>
    <t>D'ORAZIO</t>
  </si>
  <si>
    <t>MALANDRA</t>
  </si>
  <si>
    <t>TIBERINI</t>
  </si>
  <si>
    <t>CARAFA</t>
  </si>
  <si>
    <t xml:space="preserve">PETRA DOMENICO   </t>
  </si>
  <si>
    <t xml:space="preserve">LAURO BARBARA   </t>
  </si>
  <si>
    <t>LALLO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</si>
  <si>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</si>
  <si>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</si>
  <si>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</si>
  <si>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</si>
  <si>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</si>
  <si>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NOZZI</t>
  </si>
  <si>
    <t xml:space="preserve">FELICE MARCO   </t>
  </si>
  <si>
    <t>FANGIO</t>
  </si>
  <si>
    <t xml:space="preserve">LAUDO WALTER   </t>
  </si>
  <si>
    <t>FELICE</t>
  </si>
  <si>
    <t xml:space="preserve">PIETRO DIEGO   </t>
  </si>
  <si>
    <t xml:space="preserve">CESARE PAOLO   </t>
  </si>
  <si>
    <t xml:space="preserve">PENNA TIZIANA   </t>
  </si>
  <si>
    <t>GIAMMARINO</t>
  </si>
  <si>
    <t xml:space="preserve">ANNA TERESA   </t>
  </si>
  <si>
    <t>MARETTI</t>
  </si>
  <si>
    <t>PANTALONE</t>
  </si>
  <si>
    <t xml:space="preserve">MANUEL CARLO   </t>
  </si>
  <si>
    <t>RISPOLI</t>
  </si>
  <si>
    <t>ZAPPALORTO</t>
  </si>
  <si>
    <t>PESCHI</t>
  </si>
  <si>
    <t xml:space="preserve">ALBA LOREDANA   </t>
  </si>
  <si>
    <t>SCHINA</t>
  </si>
  <si>
    <t>LUCCI</t>
  </si>
  <si>
    <t xml:space="preserve">ROCCO GIUSEPPE   </t>
  </si>
  <si>
    <t>PACENZA</t>
  </si>
  <si>
    <t>CARREA</t>
  </si>
  <si>
    <t xml:space="preserve">LAURENTIIS PIETRO   </t>
  </si>
  <si>
    <t xml:space="preserve">PAOLO NICOLINO   </t>
  </si>
  <si>
    <t xml:space="preserve">BENEDETTO VALERIO   </t>
  </si>
  <si>
    <t xml:space="preserve">FLORIO GRAZIANA   </t>
  </si>
  <si>
    <t>CHIOLI</t>
  </si>
  <si>
    <t xml:space="preserve">FRANCESCO ORESTE   </t>
  </si>
  <si>
    <t xml:space="preserve">FRANCESCO STEFANO   </t>
  </si>
  <si>
    <t>GIAMMICHELE</t>
  </si>
  <si>
    <t>FAZZOLARI</t>
  </si>
  <si>
    <t>CASTRACANE</t>
  </si>
  <si>
    <t xml:space="preserve">GIANLUCA ANTONIO MARCO  </t>
  </si>
  <si>
    <t>CICCHINI</t>
  </si>
  <si>
    <t xml:space="preserve">RITIS FRANCESCO   </t>
  </si>
  <si>
    <t>TAVANI</t>
  </si>
  <si>
    <t xml:space="preserve">NANNO ROCCO   </t>
  </si>
  <si>
    <t>ABBONIZIO</t>
  </si>
  <si>
    <t xml:space="preserve">GIUSEPPANTONIO ENRICO CLEMENTE  </t>
  </si>
  <si>
    <t>FINORO</t>
  </si>
  <si>
    <t>PETRAGNANI</t>
  </si>
  <si>
    <t>SGRIGNUOLI</t>
  </si>
  <si>
    <t>STAMPONE</t>
  </si>
  <si>
    <t>CHIAVARO</t>
  </si>
  <si>
    <t xml:space="preserve">LUISA EBE   </t>
  </si>
  <si>
    <t xml:space="preserve">WILIAMS    </t>
  </si>
  <si>
    <t xml:space="preserve">GIULIO AMELIA LEILA PAOLA </t>
  </si>
  <si>
    <t>SPACCA</t>
  </si>
  <si>
    <t>GIANGIACOMO</t>
  </si>
  <si>
    <t>TARABORRELLI</t>
  </si>
  <si>
    <t>LABBROZZI</t>
  </si>
  <si>
    <t>LAMONACA</t>
  </si>
  <si>
    <t xml:space="preserve">ARGENTINO    </t>
  </si>
  <si>
    <t xml:space="preserve">RE ANNA   </t>
  </si>
  <si>
    <t xml:space="preserve">VITO FABIO   </t>
  </si>
  <si>
    <t>CIANCIOSI</t>
  </si>
  <si>
    <t>SCIULLI</t>
  </si>
  <si>
    <t>VARRATI</t>
  </si>
  <si>
    <t>ZULLI</t>
  </si>
  <si>
    <t>MARCELLO</t>
  </si>
  <si>
    <t>CHIEFFO</t>
  </si>
  <si>
    <t>ANDREACOLA</t>
  </si>
  <si>
    <t>CAVUTO</t>
  </si>
  <si>
    <t xml:space="preserve">PRINZIO DONATELLO   </t>
  </si>
  <si>
    <t xml:space="preserve">FLORA GIOVANNA   </t>
  </si>
  <si>
    <t>CONSOLE</t>
  </si>
  <si>
    <t>DELL'ARCIPRETE</t>
  </si>
  <si>
    <t>PICA</t>
  </si>
  <si>
    <t>RACCIATTI</t>
  </si>
  <si>
    <t>RUGGIERI</t>
  </si>
  <si>
    <t xml:space="preserve">RENZO TIZIANA   </t>
  </si>
  <si>
    <t>SCHEGGIA</t>
  </si>
  <si>
    <t xml:space="preserve">FLORIO DI RENZO GIUSEPPE </t>
  </si>
  <si>
    <t>AMOROSO</t>
  </si>
  <si>
    <t xml:space="preserve">CAMPLI GRAZIELLA   </t>
  </si>
  <si>
    <t xml:space="preserve">TONIA    </t>
  </si>
  <si>
    <t>TROILO</t>
  </si>
  <si>
    <t xml:space="preserve">VITIS CAROLINA   </t>
  </si>
  <si>
    <t xml:space="preserve">MONACO ARIEL ALEJANDRO  </t>
  </si>
  <si>
    <t xml:space="preserve">SANTO ANTONIO   </t>
  </si>
  <si>
    <t>PETRONIO</t>
  </si>
  <si>
    <t>ADEZIO</t>
  </si>
  <si>
    <t>APPEZZATO</t>
  </si>
  <si>
    <t xml:space="preserve">NINO    </t>
  </si>
  <si>
    <t xml:space="preserve">FABRIZIO NICOLA   </t>
  </si>
  <si>
    <t>GIAMPAOLO</t>
  </si>
  <si>
    <t>ZIMANCASSE</t>
  </si>
  <si>
    <t>SCOPINO</t>
  </si>
  <si>
    <t>NERO</t>
  </si>
  <si>
    <t>TAMBURRINO</t>
  </si>
  <si>
    <t xml:space="preserve">FABIO CATIA   </t>
  </si>
  <si>
    <t>SCHIPS</t>
  </si>
  <si>
    <t>SALERNI</t>
  </si>
  <si>
    <t>TIVOLESI</t>
  </si>
  <si>
    <t>CASTIGLIONE</t>
  </si>
  <si>
    <t>CANOSA</t>
  </si>
  <si>
    <t xml:space="preserve">BARTOLOMEO MARCELLO   </t>
  </si>
  <si>
    <t xml:space="preserve">SIPIO PAOLA   </t>
  </si>
  <si>
    <t>AQUILANTE</t>
  </si>
  <si>
    <t xml:space="preserve">FLORIO MICHELE   </t>
  </si>
  <si>
    <t>CAROZZA</t>
  </si>
  <si>
    <t>CELIO</t>
  </si>
  <si>
    <t xml:space="preserve">FABIO EMIDIO   </t>
  </si>
  <si>
    <t>MASCIULLI</t>
  </si>
  <si>
    <t xml:space="preserve">NINNI LORENZO   </t>
  </si>
  <si>
    <t>MARULLI</t>
  </si>
  <si>
    <t xml:space="preserve">ROBERTA ZITA   </t>
  </si>
  <si>
    <t xml:space="preserve">MARTINO CONSUELO   </t>
  </si>
  <si>
    <t xml:space="preserve">NARDO GIUSEPPE   </t>
  </si>
  <si>
    <t xml:space="preserve">SIMONE NUNZIATO   </t>
  </si>
  <si>
    <t>FRATTURA</t>
  </si>
  <si>
    <t>D'ULISSE</t>
  </si>
  <si>
    <t xml:space="preserve">GIORGIO ROSALINA   </t>
  </si>
  <si>
    <t>D'ASCANIO</t>
  </si>
  <si>
    <t>PELLICCIOTTA</t>
  </si>
  <si>
    <t>CARPINETA</t>
  </si>
  <si>
    <t>CALIENNO</t>
  </si>
  <si>
    <t xml:space="preserve">LAURENTIIS DIEGO   </t>
  </si>
  <si>
    <t>FAGNILLI</t>
  </si>
  <si>
    <t xml:space="preserve">PALMERINO    </t>
  </si>
  <si>
    <t xml:space="preserve">PASQUALE FRANCESCO   </t>
  </si>
  <si>
    <t>CIVITARESE</t>
  </si>
  <si>
    <t>COCCIONE</t>
  </si>
  <si>
    <t xml:space="preserve">CARLO NICOLA MARIO  </t>
  </si>
  <si>
    <t>GIZZARELLI</t>
  </si>
  <si>
    <t xml:space="preserve">MARTINO ANTONIO   </t>
  </si>
  <si>
    <t>GIANGIULLI</t>
  </si>
  <si>
    <t xml:space="preserve">DIEGO VALERIO   </t>
  </si>
  <si>
    <t>FANCIULLI</t>
  </si>
  <si>
    <t xml:space="preserve">GIULIANO ORESTE   </t>
  </si>
  <si>
    <t>TORZI</t>
  </si>
  <si>
    <t xml:space="preserve">VALLE ROBERTO   </t>
  </si>
  <si>
    <t>PULCE</t>
  </si>
  <si>
    <t xml:space="preserve">PIEREMIDIO    </t>
  </si>
  <si>
    <t>TATASCIORE</t>
  </si>
  <si>
    <t xml:space="preserve">CARMELITA    </t>
  </si>
  <si>
    <t>VERI'</t>
  </si>
  <si>
    <t>GIANGIORDANO</t>
  </si>
  <si>
    <t xml:space="preserve">LAURENTIIS ANDREA MARIO  </t>
  </si>
  <si>
    <t xml:space="preserve">POMPONIO VALENTINA   </t>
  </si>
  <si>
    <t>TROFINO</t>
  </si>
  <si>
    <t>CAVORSO</t>
  </si>
  <si>
    <t xml:space="preserve">CORSO MICHAEL   </t>
  </si>
  <si>
    <t>ZERRA</t>
  </si>
  <si>
    <t>RANNI</t>
  </si>
  <si>
    <t>CERICOLA</t>
  </si>
  <si>
    <t xml:space="preserve">FRANCA PAOLA   </t>
  </si>
  <si>
    <t xml:space="preserve">CLEMENTE GIORGIO   </t>
  </si>
  <si>
    <t>CACCIAGRANO</t>
  </si>
  <si>
    <t>CHIACCHIARETTA</t>
  </si>
  <si>
    <t xml:space="preserve">MEO VALENZIA   </t>
  </si>
  <si>
    <t>MASCIARELLI</t>
  </si>
  <si>
    <t xml:space="preserve">PIERINO ANTONIO   </t>
  </si>
  <si>
    <t xml:space="preserve">VALENTINO MARIANNA   </t>
  </si>
  <si>
    <t xml:space="preserve">NICOLIS EMANUELA   </t>
  </si>
  <si>
    <t>FAGA</t>
  </si>
  <si>
    <t xml:space="preserve">TONY    </t>
  </si>
  <si>
    <t>SPADANO</t>
  </si>
  <si>
    <t xml:space="preserve">NUNZIO MARIA GIULIA  </t>
  </si>
  <si>
    <t xml:space="preserve">NUNZIO VITO   </t>
  </si>
  <si>
    <t>CAPPELLONE</t>
  </si>
  <si>
    <t>BOZZELLI</t>
  </si>
  <si>
    <t>CATENARO</t>
  </si>
  <si>
    <t>FLAMMINIO</t>
  </si>
  <si>
    <t xml:space="preserve">ROSALINDA    </t>
  </si>
  <si>
    <t>NARDONE</t>
  </si>
  <si>
    <t>CARLUCCI</t>
  </si>
  <si>
    <t>PILUSO</t>
  </si>
  <si>
    <t>PINNELLA</t>
  </si>
  <si>
    <t>VECCI</t>
  </si>
  <si>
    <t xml:space="preserve">LAURO LOREDANA   </t>
  </si>
  <si>
    <t>SIROLLI</t>
  </si>
  <si>
    <t>RADICA</t>
  </si>
  <si>
    <t>D'INCECCO</t>
  </si>
  <si>
    <t>PUCA</t>
  </si>
  <si>
    <t xml:space="preserve">FONSO NINO   </t>
  </si>
  <si>
    <t>GIORGIO</t>
  </si>
  <si>
    <t>SCHIPSI</t>
  </si>
  <si>
    <t>IANNONE</t>
  </si>
  <si>
    <t>D'IPPOLITO</t>
  </si>
  <si>
    <t>LELLA</t>
  </si>
  <si>
    <t xml:space="preserve">ANGELA CRISTINA   </t>
  </si>
  <si>
    <t>CAROSELLA</t>
  </si>
  <si>
    <t>PIZZICA</t>
  </si>
  <si>
    <t>GENOBILE</t>
  </si>
  <si>
    <t>FICCA</t>
  </si>
  <si>
    <t xml:space="preserve">POMPONIO GIANNA   </t>
  </si>
  <si>
    <t>BERGHELLA</t>
  </si>
  <si>
    <t xml:space="preserve">RENZO GIUSEPPINA   </t>
  </si>
  <si>
    <t>MARCOVECCHIO</t>
  </si>
  <si>
    <t xml:space="preserve">ERNANO    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</si>
  <si>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</si>
  <si>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</si>
  <si>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</si>
  <si>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</si>
  <si>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</si>
  <si>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</si>
  <si>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</si>
  <si>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</si>
  <si>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</si>
  <si>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 xml:space="preserve">MARTINO NINA   </t>
  </si>
  <si>
    <t>SISOFO</t>
  </si>
  <si>
    <t xml:space="preserve">RENATO GIOVANNI   </t>
  </si>
  <si>
    <t xml:space="preserve">LABIO ANTONIO   </t>
  </si>
  <si>
    <t>FINAMORE</t>
  </si>
  <si>
    <t xml:space="preserve">CICCO FABRIZIO   </t>
  </si>
  <si>
    <t>MUNZI</t>
  </si>
  <si>
    <t xml:space="preserve">NATALE ENZO   </t>
  </si>
  <si>
    <t>PONARI</t>
  </si>
  <si>
    <t xml:space="preserve">CENSO STEFANO   </t>
  </si>
  <si>
    <t xml:space="preserve">CESARE GIANNI   </t>
  </si>
  <si>
    <t>PASSALACQUA</t>
  </si>
  <si>
    <t xml:space="preserve">PANGRAZIO GIOVANNI   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</si>
  <si>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</si>
  <si>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</si>
  <si>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</si>
  <si>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</si>
  <si>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</si>
  <si>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</si>
  <si>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</si>
  <si>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FANTAUZZI</t>
  </si>
  <si>
    <t>MARGANI</t>
  </si>
  <si>
    <t>MARCATTILLI</t>
  </si>
  <si>
    <t>PACIFICO</t>
  </si>
  <si>
    <t xml:space="preserve">BENEDETTO ALDO   </t>
  </si>
  <si>
    <t>TAROLLA</t>
  </si>
  <si>
    <t xml:space="preserve">ARIANNA GIUSEPPINA   </t>
  </si>
  <si>
    <t xml:space="preserve">LORENZO AMEDEO   </t>
  </si>
  <si>
    <t xml:space="preserve">MARTINO ISIDE   </t>
  </si>
  <si>
    <t xml:space="preserve">BELLISARIO    </t>
  </si>
  <si>
    <t>TARQUINI</t>
  </si>
  <si>
    <t>MATARELLI</t>
  </si>
  <si>
    <t xml:space="preserve">GESUALDO MICHELE   </t>
  </si>
  <si>
    <t xml:space="preserve">VINCENTIIS MARCO   </t>
  </si>
  <si>
    <t xml:space="preserve">GIROLAMI ERCOLE   </t>
  </si>
  <si>
    <t xml:space="preserve">MARCO ROSA MARIA  </t>
  </si>
  <si>
    <t>MALVESTUTO</t>
  </si>
  <si>
    <t xml:space="preserve">GREGORIO MARIA DONATA  </t>
  </si>
  <si>
    <t xml:space="preserve">NUNZIO MARCO   </t>
  </si>
  <si>
    <t>D'ALFONSO</t>
  </si>
  <si>
    <t>CICIOTTI</t>
  </si>
  <si>
    <t>STATI</t>
  </si>
  <si>
    <t>CAPPUCCI</t>
  </si>
  <si>
    <t xml:space="preserve">MEIS ORAZIO   </t>
  </si>
  <si>
    <t>FULVIMARI</t>
  </si>
  <si>
    <t>PERNETTA</t>
  </si>
  <si>
    <t>BAIOCCO</t>
  </si>
  <si>
    <t>CASSIANI</t>
  </si>
  <si>
    <t xml:space="preserve">GIACOMO GIUSEPPE   </t>
  </si>
  <si>
    <t>D'INNOCENZO</t>
  </si>
  <si>
    <t xml:space="preserve">CESARE DOMENICO   </t>
  </si>
  <si>
    <t>IANNESSA</t>
  </si>
  <si>
    <t>NAZZARRO</t>
  </si>
  <si>
    <t xml:space="preserve">VELIA    </t>
  </si>
  <si>
    <t>LUGINI</t>
  </si>
  <si>
    <t xml:space="preserve">NATALE SIMONE   </t>
  </si>
  <si>
    <t xml:space="preserve">FIORE LORENZO   </t>
  </si>
  <si>
    <t>FABRIZIO</t>
  </si>
  <si>
    <t xml:space="preserve">BENEDETTO MINO   </t>
  </si>
  <si>
    <t>ACCONCIA</t>
  </si>
  <si>
    <t xml:space="preserve">ENIA    </t>
  </si>
  <si>
    <t>DELL'EREDE</t>
  </si>
  <si>
    <t>VISCHETTI</t>
  </si>
  <si>
    <t>ANTONACCI</t>
  </si>
  <si>
    <t>D'ETTORRE</t>
  </si>
  <si>
    <t>SALUTARI</t>
  </si>
  <si>
    <t>FRITTELLA</t>
  </si>
  <si>
    <t>CARUSI</t>
  </si>
  <si>
    <t>CONTESTABILE</t>
  </si>
  <si>
    <t xml:space="preserve">SANTIS ANTONELLA   </t>
  </si>
  <si>
    <t>SILVAGNI</t>
  </si>
  <si>
    <t>CICCHINELLI</t>
  </si>
  <si>
    <t xml:space="preserve">FABIO MATTEO   </t>
  </si>
  <si>
    <t>ANTONUCCI</t>
  </si>
  <si>
    <t>ODDI</t>
  </si>
  <si>
    <t>MONTALDI</t>
  </si>
  <si>
    <t>CHIOCCHIO</t>
  </si>
  <si>
    <t>RISIO</t>
  </si>
  <si>
    <t xml:space="preserve">MONTE DANIELA   </t>
  </si>
  <si>
    <t>MOSTACCI</t>
  </si>
  <si>
    <t>INCARNATI</t>
  </si>
  <si>
    <t>SALUCCI</t>
  </si>
  <si>
    <t>VENETTACCI</t>
  </si>
  <si>
    <t>SUCAPANE</t>
  </si>
  <si>
    <t>COLANGELI</t>
  </si>
  <si>
    <t>FILANNINO</t>
  </si>
  <si>
    <t xml:space="preserve">RUGGIERO    </t>
  </si>
  <si>
    <t>SPERA</t>
  </si>
  <si>
    <t>LIBERATORE</t>
  </si>
  <si>
    <t>D'AMORE</t>
  </si>
  <si>
    <t xml:space="preserve">FEDORA    </t>
  </si>
  <si>
    <t>CIANCONE</t>
  </si>
  <si>
    <t>BOCCABELLA</t>
  </si>
  <si>
    <t>COLAGRANDE</t>
  </si>
  <si>
    <t>SERGIO</t>
  </si>
  <si>
    <t xml:space="preserve">GIANDOMENICO BARBARA   </t>
  </si>
  <si>
    <t>MARGANELLI</t>
  </si>
  <si>
    <t xml:space="preserve">SANCTIS MASSIMILIANO   </t>
  </si>
  <si>
    <t>COLASANTE</t>
  </si>
  <si>
    <t>ZUFFADA</t>
  </si>
  <si>
    <t xml:space="preserve">BENEDETTO CARLA   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</si>
  <si>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</si>
  <si>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</si>
  <si>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</si>
  <si>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</si>
  <si>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</si>
  <si>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</si>
  <si>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 xml:space="preserve">ROSA MARIVERA   </t>
  </si>
  <si>
    <t>PETRICCA</t>
  </si>
  <si>
    <t xml:space="preserve">CRISTOFANO PASQUALINO   </t>
  </si>
  <si>
    <t>CUCCHIARELLI</t>
  </si>
  <si>
    <t xml:space="preserve">ANTONIO VENANZIO   </t>
  </si>
  <si>
    <t xml:space="preserve">CARLO PIER PINTO  </t>
  </si>
  <si>
    <t>BLASETTI</t>
  </si>
  <si>
    <t>FASCIANI</t>
  </si>
  <si>
    <t xml:space="preserve">VESCO MATTIA   </t>
  </si>
  <si>
    <t>FELICIANI</t>
  </si>
  <si>
    <t xml:space="preserve">BRIZIO MAURA   </t>
  </si>
  <si>
    <t>PAPAOLI</t>
  </si>
  <si>
    <t>RIOCCI</t>
  </si>
  <si>
    <t xml:space="preserve">GIANMATTEO    </t>
  </si>
  <si>
    <t>D'ANTONIO</t>
  </si>
  <si>
    <t xml:space="preserve">PASQUALE CATIA   </t>
  </si>
  <si>
    <t>SILVERI</t>
  </si>
  <si>
    <t xml:space="preserve">ODORISIO    </t>
  </si>
  <si>
    <t>PARANINFI</t>
  </si>
  <si>
    <t>D'ORTENZIO</t>
  </si>
  <si>
    <t xml:space="preserve">PETRIS GIANCARLO   </t>
  </si>
  <si>
    <t>BUCCELLA</t>
  </si>
  <si>
    <t xml:space="preserve">NICOLA FABRIZIO   </t>
  </si>
  <si>
    <t xml:space="preserve">SILVIO ARCANGELO   </t>
  </si>
  <si>
    <t>FAVORITI</t>
  </si>
  <si>
    <t>TAGLIERI</t>
  </si>
  <si>
    <t>TATARELLI</t>
  </si>
  <si>
    <t>ANGELILLI</t>
  </si>
  <si>
    <t>PENNELLI</t>
  </si>
  <si>
    <t>SCIO'</t>
  </si>
  <si>
    <t>SIPARI</t>
  </si>
  <si>
    <t>CUTINI</t>
  </si>
  <si>
    <t>ZAURI</t>
  </si>
  <si>
    <t>SORICONE</t>
  </si>
  <si>
    <t>COCOCCIA</t>
  </si>
  <si>
    <t>ODORISIO</t>
  </si>
  <si>
    <t>VERROCCHIA</t>
  </si>
  <si>
    <t>SCIULLO</t>
  </si>
  <si>
    <t xml:space="preserve">PADOVA LUCIO   </t>
  </si>
  <si>
    <t>D'ERAMO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</si>
  <si>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</si>
  <si>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</si>
  <si>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</si>
  <si>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</si>
  <si>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</si>
  <si>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</si>
  <si>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</si>
  <si>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MARCOTULLIO</t>
  </si>
  <si>
    <t>EUSANI</t>
  </si>
  <si>
    <t>FIGURELLI</t>
  </si>
  <si>
    <t xml:space="preserve">NINO ANTONELLA   </t>
  </si>
  <si>
    <t xml:space="preserve">BACCO PAOLO   </t>
  </si>
  <si>
    <t xml:space="preserve">ANTONY    </t>
  </si>
  <si>
    <t>TARANTELLI</t>
  </si>
  <si>
    <t>FERRUSI</t>
  </si>
  <si>
    <t>MOCA</t>
  </si>
  <si>
    <t>GINNETTI</t>
  </si>
  <si>
    <t>RUSCITTI</t>
  </si>
  <si>
    <t xml:space="preserve">CINZIA TIZIANA   </t>
  </si>
  <si>
    <t>IARUSSI</t>
  </si>
  <si>
    <t xml:space="preserve">SIMONE AGOSTINO   </t>
  </si>
  <si>
    <t>CASASANTA</t>
  </si>
  <si>
    <t>MARZOLINI</t>
  </si>
  <si>
    <t xml:space="preserve">FERNANDO ANTONIO   </t>
  </si>
  <si>
    <t>CAMERLENGO</t>
  </si>
  <si>
    <t xml:space="preserve">STEFANO GENNARINO   </t>
  </si>
  <si>
    <t>CERASOLI</t>
  </si>
  <si>
    <t xml:space="preserve">GIROLAMO ORIANA   </t>
  </si>
  <si>
    <t xml:space="preserve">CICCIO MAURO   </t>
  </si>
  <si>
    <t>COCCIANTE</t>
  </si>
  <si>
    <t>CICCHETTI</t>
  </si>
  <si>
    <t xml:space="preserve">LEUCIO    </t>
  </si>
  <si>
    <t>BERARDUCCI</t>
  </si>
  <si>
    <t>AMATANGELO</t>
  </si>
  <si>
    <t xml:space="preserve">DONATO FRANCESCO   </t>
  </si>
  <si>
    <t>TRILLI</t>
  </si>
  <si>
    <t xml:space="preserve">GENOVA MARIA   </t>
  </si>
  <si>
    <t>CERASANI</t>
  </si>
  <si>
    <t>MASTRODICASA</t>
  </si>
  <si>
    <t>RAGLIONE</t>
  </si>
  <si>
    <t>D'ABRIZIO</t>
  </si>
  <si>
    <t>SATURNI</t>
  </si>
  <si>
    <t xml:space="preserve">ELISIO PIERO   </t>
  </si>
  <si>
    <t xml:space="preserve">BARTOLOMEO ANTONIO   </t>
  </si>
  <si>
    <t>FILAURO</t>
  </si>
  <si>
    <t>FENEZIANI</t>
  </si>
  <si>
    <t>CAROSA</t>
  </si>
  <si>
    <t xml:space="preserve">ANTONIANA    </t>
  </si>
  <si>
    <t>BERARDINETTI</t>
  </si>
  <si>
    <t>BERARDINANGELO</t>
  </si>
  <si>
    <t xml:space="preserve">MICHELE CHIARA   </t>
  </si>
  <si>
    <t>SANTAVICCA</t>
  </si>
  <si>
    <t>FULGENZI</t>
  </si>
  <si>
    <t xml:space="preserve">ROCCO ILARIA   </t>
  </si>
  <si>
    <t>NISCOLA</t>
  </si>
  <si>
    <t>MASTROGIOVANNI</t>
  </si>
  <si>
    <t>ROTOLO</t>
  </si>
  <si>
    <t>PETROCELLI</t>
  </si>
  <si>
    <t xml:space="preserve">LORETO    </t>
  </si>
  <si>
    <t>CONTENTO</t>
  </si>
  <si>
    <t>ROSSILLI</t>
  </si>
  <si>
    <t xml:space="preserve">SIMONE NICOLA   </t>
  </si>
  <si>
    <t>COLANTONI</t>
  </si>
  <si>
    <t xml:space="preserve">PIERO GIANFRANCO   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</si>
  <si>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</si>
  <si>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</si>
  <si>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</si>
  <si>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</si>
  <si>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</si>
  <si>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MASTRODDI</t>
  </si>
  <si>
    <t>POGGIOGALLE</t>
  </si>
  <si>
    <t>IAROSSI</t>
  </si>
  <si>
    <t>CRISI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</si>
  <si>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</si>
  <si>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</si>
  <si>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</si>
  <si>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</si>
  <si>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</si>
  <si>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FOSCA</t>
  </si>
  <si>
    <t xml:space="preserve">ORESTE GABRIELE   </t>
  </si>
  <si>
    <t>CATARINOZZI</t>
  </si>
  <si>
    <t>CORUZZI</t>
  </si>
  <si>
    <t>PALETTI</t>
  </si>
  <si>
    <t xml:space="preserve">ANTONIO PARIDE   </t>
  </si>
  <si>
    <t>MUCCIANTE</t>
  </si>
  <si>
    <t>NARDIS</t>
  </si>
  <si>
    <t>LIPPA</t>
  </si>
  <si>
    <t xml:space="preserve">PONZIO VITTORIA   </t>
  </si>
  <si>
    <t xml:space="preserve">ANNINO    </t>
  </si>
  <si>
    <t>CIARLETTA</t>
  </si>
  <si>
    <t xml:space="preserve">CESARE ANGELA   </t>
  </si>
  <si>
    <t xml:space="preserve">RODOLFO MARINO   </t>
  </si>
  <si>
    <t xml:space="preserve">PIERDOMENICO GABRIELE   </t>
  </si>
  <si>
    <t xml:space="preserve">SINNO FAUSTO   </t>
  </si>
  <si>
    <t>CUZZI</t>
  </si>
  <si>
    <t xml:space="preserve">DOMIZIO FABIO   </t>
  </si>
  <si>
    <t xml:space="preserve">PERSIO ILARIA   </t>
  </si>
  <si>
    <t xml:space="preserve">BARTOLOMEO GUIDO   </t>
  </si>
  <si>
    <t>CHIACCHIA</t>
  </si>
  <si>
    <t xml:space="preserve">ADELAIDE MARIA   </t>
  </si>
  <si>
    <t xml:space="preserve">EUSTACCHIO    </t>
  </si>
  <si>
    <t xml:space="preserve">BERNARDO GINO   </t>
  </si>
  <si>
    <t>VELLUTO</t>
  </si>
  <si>
    <t>LAGATTA</t>
  </si>
  <si>
    <t xml:space="preserve">NEVE DIEGO   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</si>
  <si>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</si>
  <si>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</si>
  <si>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</si>
  <si>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</si>
  <si>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</si>
  <si>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 xml:space="preserve">VITA ANTONIO   </t>
  </si>
  <si>
    <t xml:space="preserve">BIAGIO PIERO   </t>
  </si>
  <si>
    <t>SPEZZA</t>
  </si>
  <si>
    <t>MACCARONE</t>
  </si>
  <si>
    <t>CANTO'</t>
  </si>
  <si>
    <t xml:space="preserve">MARIA GIULIA   </t>
  </si>
  <si>
    <t>PALOZZO</t>
  </si>
  <si>
    <t>SANTAVENERE</t>
  </si>
  <si>
    <t>SBORGIA</t>
  </si>
  <si>
    <t>PERAZZETTI</t>
  </si>
  <si>
    <t xml:space="preserve">GREGORIO MARCELLO   </t>
  </si>
  <si>
    <t>RAPAGNETTA</t>
  </si>
  <si>
    <t>VALLOREO</t>
  </si>
  <si>
    <t xml:space="preserve">PROFIO SAMUELE   </t>
  </si>
  <si>
    <t xml:space="preserve">BERTO EGIDIO   </t>
  </si>
  <si>
    <t>PETROCCO</t>
  </si>
  <si>
    <t>CRESCIA</t>
  </si>
  <si>
    <t>CAUTI</t>
  </si>
  <si>
    <t>MANCO</t>
  </si>
  <si>
    <t>ZAFFIRI</t>
  </si>
  <si>
    <t xml:space="preserve">PERSIO MARGANELLA GUIDO  </t>
  </si>
  <si>
    <t xml:space="preserve">ROSSI TONI   </t>
  </si>
  <si>
    <t xml:space="preserve">BERARDINO CONCETTINA   </t>
  </si>
  <si>
    <t>CHIOLA</t>
  </si>
  <si>
    <t xml:space="preserve">MASSIS GIANFRANCO   </t>
  </si>
  <si>
    <t xml:space="preserve">BERNARDO GRAZIANO   </t>
  </si>
  <si>
    <t xml:space="preserve">FEDERICO STEFANIA   </t>
  </si>
  <si>
    <t>LACCHETTA</t>
  </si>
  <si>
    <t>FALCONETTI</t>
  </si>
  <si>
    <t>LABRICCIOSA</t>
  </si>
  <si>
    <t xml:space="preserve">SIMONE ROMANO   </t>
  </si>
  <si>
    <t>TROVARELLI</t>
  </si>
  <si>
    <t>STARINIERI</t>
  </si>
  <si>
    <t xml:space="preserve">FERMO GIANNI   </t>
  </si>
  <si>
    <t xml:space="preserve">MARTILE ANTONELLA   </t>
  </si>
  <si>
    <t>MASCIOLI</t>
  </si>
  <si>
    <t xml:space="preserve">LUCA GIORGIO   </t>
  </si>
  <si>
    <t xml:space="preserve">LELLIS GIULIA   </t>
  </si>
  <si>
    <t>PALMISANO</t>
  </si>
  <si>
    <t>PAVONE</t>
  </si>
  <si>
    <t xml:space="preserve">EMANUELE GRAZIANO   </t>
  </si>
  <si>
    <t xml:space="preserve">MARTINIS OTTAVIO   </t>
  </si>
  <si>
    <t xml:space="preserve">ANTHONY HERNEST   </t>
  </si>
  <si>
    <t>CILLI</t>
  </si>
  <si>
    <t>COMARDI</t>
  </si>
  <si>
    <t xml:space="preserve">BLASIO PAOLO   </t>
  </si>
  <si>
    <t xml:space="preserve">GIOVANNI BARBARA   </t>
  </si>
  <si>
    <t xml:space="preserve">DAMIANA    </t>
  </si>
  <si>
    <t xml:space="preserve">COLLIBUS CLAUDIO   </t>
  </si>
  <si>
    <t>FAIETA</t>
  </si>
  <si>
    <t>ORSIJENA</t>
  </si>
  <si>
    <t>VERZELLA</t>
  </si>
  <si>
    <t>SAVINI</t>
  </si>
  <si>
    <t>BALDACCHINI</t>
  </si>
  <si>
    <t>CAMPITELLI</t>
  </si>
  <si>
    <t>CAMPLESE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</si>
  <si>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</si>
  <si>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</si>
  <si>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</si>
  <si>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</si>
  <si>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</si>
  <si>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</si>
  <si>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</si>
  <si>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</si>
  <si>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</si>
  <si>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TARQUINIO</t>
  </si>
  <si>
    <t xml:space="preserve">CLEMENTE GABRIELLA   </t>
  </si>
  <si>
    <t xml:space="preserve">MASSIMO ANTONELLA   </t>
  </si>
  <si>
    <t xml:space="preserve">TONTO MASSIMO   </t>
  </si>
  <si>
    <t>CATANI</t>
  </si>
  <si>
    <t xml:space="preserve">BIONDO FRANCESCO   </t>
  </si>
  <si>
    <t>CORDESCO</t>
  </si>
  <si>
    <t xml:space="preserve">MORIONDO    </t>
  </si>
  <si>
    <t xml:space="preserve">STEFANO LOREDANA OLIVA  </t>
  </si>
  <si>
    <t xml:space="preserve">ANGELIS LINDA   </t>
  </si>
  <si>
    <t>LATTANZIO</t>
  </si>
  <si>
    <t>MINIERI</t>
  </si>
  <si>
    <t xml:space="preserve">NARDO GIOVANNI   </t>
  </si>
  <si>
    <t>BLASIOLI</t>
  </si>
  <si>
    <t xml:space="preserve">MICHELI COSTANTINO   </t>
  </si>
  <si>
    <t>MORANTE</t>
  </si>
  <si>
    <t>FONZO</t>
  </si>
  <si>
    <t xml:space="preserve">BARTOLOMEO DANIELE   </t>
  </si>
  <si>
    <t>CRIVELLI</t>
  </si>
  <si>
    <t xml:space="preserve">TOMMASO MORGAN   </t>
  </si>
  <si>
    <t>SCIAMBRA</t>
  </si>
  <si>
    <t xml:space="preserve">FIORE GIORDANO   </t>
  </si>
  <si>
    <t xml:space="preserve">DINA    </t>
  </si>
  <si>
    <t xml:space="preserve">RENZO LUIGI   </t>
  </si>
  <si>
    <t>TONTODONATI</t>
  </si>
  <si>
    <t>MASSIMIANO</t>
  </si>
  <si>
    <t xml:space="preserve">BRUNA MONIA   </t>
  </si>
  <si>
    <t xml:space="preserve">MEO ANDREA SIMONE  </t>
  </si>
  <si>
    <t>TRULLI</t>
  </si>
  <si>
    <t xml:space="preserve">GIROLAMO QUIRINO   </t>
  </si>
  <si>
    <t xml:space="preserve">GIANDOMENICO NADA   </t>
  </si>
  <si>
    <t>RULLO</t>
  </si>
  <si>
    <t>ZACCAGNINI</t>
  </si>
  <si>
    <t xml:space="preserve">GIULIO PIERO   </t>
  </si>
  <si>
    <t>BORTOLETTI</t>
  </si>
  <si>
    <t>PLACIDO</t>
  </si>
  <si>
    <t xml:space="preserve">SANCTIS DONATO   </t>
  </si>
  <si>
    <t xml:space="preserve">PAOLO DARIO   </t>
  </si>
  <si>
    <t>VESPA</t>
  </si>
  <si>
    <t>NEPA</t>
  </si>
  <si>
    <t xml:space="preserve">ROSILDE    </t>
  </si>
  <si>
    <t>PERROTTI</t>
  </si>
  <si>
    <t>CICHETTI</t>
  </si>
  <si>
    <t>COLONNELLI</t>
  </si>
  <si>
    <t xml:space="preserve">MATTEO FRANCESCA   </t>
  </si>
  <si>
    <t xml:space="preserve">PIETRANGELO    </t>
  </si>
  <si>
    <t xml:space="preserve">CANE SILVANO   </t>
  </si>
  <si>
    <t>FORLINI</t>
  </si>
  <si>
    <t>CACCIATORE</t>
  </si>
  <si>
    <t xml:space="preserve">CATIUSCIA    </t>
  </si>
  <si>
    <t>TROSINI</t>
  </si>
  <si>
    <t>CENTORAME</t>
  </si>
  <si>
    <t xml:space="preserve">MIMMA    </t>
  </si>
  <si>
    <t xml:space="preserve">BASILICO ALFONSO   </t>
  </si>
  <si>
    <t>FELICIONE</t>
  </si>
  <si>
    <t>MACERA</t>
  </si>
  <si>
    <t xml:space="preserve">FILIPPO ERCOLE   </t>
  </si>
  <si>
    <t>MELCHIORRE</t>
  </si>
  <si>
    <t xml:space="preserve">GREGORIO FRANCESCA   </t>
  </si>
  <si>
    <t xml:space="preserve">BERARDINO TERESA   </t>
  </si>
  <si>
    <t>SAPUTELLI</t>
  </si>
  <si>
    <t xml:space="preserve">SABATINO HUMBERTO   </t>
  </si>
  <si>
    <t>PICCARI</t>
  </si>
  <si>
    <t xml:space="preserve">DOMENICANTONIO LAURA   </t>
  </si>
  <si>
    <t xml:space="preserve">FRANCESCO VALENTINA   </t>
  </si>
  <si>
    <t xml:space="preserve">GIROLAMO LUCA   </t>
  </si>
  <si>
    <t>MARSILII</t>
  </si>
  <si>
    <t xml:space="preserve">GIUSEPPE BENEDETTA   </t>
  </si>
  <si>
    <t xml:space="preserve">ANTONIIS ROSANNA   </t>
  </si>
  <si>
    <t>ROCCI</t>
  </si>
  <si>
    <t xml:space="preserve">ANICETO    </t>
  </si>
  <si>
    <t>SACCOMANDI</t>
  </si>
  <si>
    <t xml:space="preserve">MARCO DONATO   </t>
  </si>
  <si>
    <t>PICONE</t>
  </si>
  <si>
    <t>SECA</t>
  </si>
  <si>
    <t>AMICONE</t>
  </si>
  <si>
    <t xml:space="preserve">DONATO MIRKO   </t>
  </si>
  <si>
    <t>ROMMELLI</t>
  </si>
  <si>
    <t xml:space="preserve">PAPA GIUSEPPE   </t>
  </si>
  <si>
    <t>D'IGNAZIO</t>
  </si>
  <si>
    <t xml:space="preserve">FLORIDEO    </t>
  </si>
  <si>
    <t xml:space="preserve">LUISANA    </t>
  </si>
  <si>
    <t xml:space="preserve">BERARDO FEBO   </t>
  </si>
  <si>
    <t>SERRANI</t>
  </si>
  <si>
    <t>SACRIPANTE</t>
  </si>
  <si>
    <t xml:space="preserve">PIETRO CRISTINA   </t>
  </si>
  <si>
    <t xml:space="preserve">DOMINICIS RICCARDO   </t>
  </si>
  <si>
    <t xml:space="preserve">LORENZO GENNARINO   </t>
  </si>
  <si>
    <t>MARCELLINI</t>
  </si>
  <si>
    <t>TIBERII</t>
  </si>
  <si>
    <t>BORDELLETTI</t>
  </si>
  <si>
    <t xml:space="preserve">TOBIA TONINO   </t>
  </si>
  <si>
    <t>TULLII</t>
  </si>
  <si>
    <t>PONTUTI</t>
  </si>
  <si>
    <t>BASTIANELLI</t>
  </si>
  <si>
    <t>CARLETTA</t>
  </si>
  <si>
    <t xml:space="preserve">BONAVENTURA FABRIZIO   </t>
  </si>
  <si>
    <t>SCARPANTONIO</t>
  </si>
  <si>
    <t>VALLESE</t>
  </si>
  <si>
    <t xml:space="preserve">DANTINO    </t>
  </si>
  <si>
    <t xml:space="preserve">MONTE DOMENICO   </t>
  </si>
  <si>
    <t xml:space="preserve">CAROLIS DOMENICO   </t>
  </si>
  <si>
    <t>SERVI</t>
  </si>
  <si>
    <t xml:space="preserve">BATTISTA ANTONIO   </t>
  </si>
  <si>
    <t>NISII</t>
  </si>
  <si>
    <t xml:space="preserve">JWAN    </t>
  </si>
  <si>
    <t xml:space="preserve">CANDIDO GIAMPIERO   </t>
  </si>
  <si>
    <t xml:space="preserve">CARLO MARCO   </t>
  </si>
  <si>
    <t>MELOZZI</t>
  </si>
  <si>
    <t>BERARDINELLI</t>
  </si>
  <si>
    <t xml:space="preserve">LUCA PAOLA   </t>
  </si>
  <si>
    <t xml:space="preserve">PIETRO ENZO   </t>
  </si>
  <si>
    <t>CAPPELLACCI</t>
  </si>
  <si>
    <t xml:space="preserve">MARCO BRUNO   </t>
  </si>
  <si>
    <t>TOMMOLINI</t>
  </si>
  <si>
    <t xml:space="preserve">ALDUINO    </t>
  </si>
  <si>
    <t>GIANFORTE</t>
  </si>
  <si>
    <t>ALTITONANTE</t>
  </si>
  <si>
    <t xml:space="preserve">LUIGI FRANCESCA   </t>
  </si>
  <si>
    <t>SULPIZII</t>
  </si>
  <si>
    <t xml:space="preserve">NIBLETTO GIOVANNI   </t>
  </si>
  <si>
    <t xml:space="preserve">SANTE ANDREA   </t>
  </si>
  <si>
    <t>METTIMANO</t>
  </si>
  <si>
    <t>PAGNOTTELLA</t>
  </si>
  <si>
    <t>GALIFFI</t>
  </si>
  <si>
    <t xml:space="preserve">MASSIMANTONIO PIERA   </t>
  </si>
  <si>
    <t>LAURENZI</t>
  </si>
  <si>
    <t xml:space="preserve">GAETANO ALBERTO   </t>
  </si>
  <si>
    <t>IACHINI</t>
  </si>
  <si>
    <t>LELII</t>
  </si>
  <si>
    <t>MISTICHELLI</t>
  </si>
  <si>
    <t xml:space="preserve">BONAVENTURA DIEGO   </t>
  </si>
  <si>
    <t xml:space="preserve">FURIA MARIA PIA  </t>
  </si>
  <si>
    <t>RECCHIUTI</t>
  </si>
  <si>
    <t>BELLISARI</t>
  </si>
  <si>
    <t>FLORIMBI</t>
  </si>
  <si>
    <t>VERROCCHIO</t>
  </si>
  <si>
    <t xml:space="preserve">FIUME FILIPPO   </t>
  </si>
  <si>
    <t>DELL'ORLETTA</t>
  </si>
  <si>
    <t>FIORA'</t>
  </si>
  <si>
    <t>ILLUMINATI</t>
  </si>
  <si>
    <t xml:space="preserve">GIUSEPPE LINO   </t>
  </si>
  <si>
    <t xml:space="preserve">GIULIANO NICOLA   </t>
  </si>
  <si>
    <t>CARDAMONE</t>
  </si>
  <si>
    <t>NUGNES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</si>
  <si>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</si>
  <si>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</si>
  <si>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</si>
  <si>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</si>
  <si>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</si>
  <si>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</si>
  <si>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MEDORI</t>
  </si>
  <si>
    <t>AMATUCCI</t>
  </si>
  <si>
    <t xml:space="preserve">ANNUNZIO    </t>
  </si>
  <si>
    <t>GALIFFA</t>
  </si>
  <si>
    <t>LUZII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</si>
  <si>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</si>
  <si>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</si>
  <si>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</si>
  <si>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</si>
  <si>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</si>
  <si>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</si>
  <si>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</si>
  <si>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</si>
  <si>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</si>
  <si>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</si>
  <si>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CIAPANNA</t>
  </si>
  <si>
    <t>CORE</t>
  </si>
  <si>
    <t xml:space="preserve">SANCTIS ILARIA   </t>
  </si>
  <si>
    <t xml:space="preserve">BONAVENTURA VALDO   </t>
  </si>
  <si>
    <t xml:space="preserve">PADOVA STEFANIA   </t>
  </si>
  <si>
    <t>FALINI</t>
  </si>
  <si>
    <t>MARANELLA</t>
  </si>
  <si>
    <t>CIAMMARICONI</t>
  </si>
  <si>
    <t>PALUMBI</t>
  </si>
  <si>
    <t xml:space="preserve">BLASIO MONICA   </t>
  </si>
  <si>
    <t xml:space="preserve">NICOLA MARCO   </t>
  </si>
  <si>
    <t xml:space="preserve">SORDO ARIANNA   </t>
  </si>
  <si>
    <t>CIAFFONI</t>
  </si>
  <si>
    <t>RIPANI</t>
  </si>
  <si>
    <t>MANETTA</t>
  </si>
  <si>
    <t>TIMOTEO</t>
  </si>
  <si>
    <t>CATERINI</t>
  </si>
  <si>
    <t>RAGONICI</t>
  </si>
  <si>
    <t>TROLIO</t>
  </si>
  <si>
    <t>VETTA</t>
  </si>
  <si>
    <t xml:space="preserve">ENRICA ANTONELLA   </t>
  </si>
  <si>
    <t xml:space="preserve">CHIRO RICCARDO   </t>
  </si>
  <si>
    <t>PETRECCA</t>
  </si>
  <si>
    <t xml:space="preserve">MARIADOMENICA    </t>
  </si>
  <si>
    <t>RUSCETTA</t>
  </si>
  <si>
    <t>COLUMBRO</t>
  </si>
  <si>
    <t>FERAIORNI</t>
  </si>
  <si>
    <t>MARRO</t>
  </si>
  <si>
    <t xml:space="preserve">CARMEN ELISA   </t>
  </si>
  <si>
    <t xml:space="preserve">NICOLA GIOVANNI   </t>
  </si>
  <si>
    <t>PORRAZZO</t>
  </si>
  <si>
    <t xml:space="preserve">NIRO SABRINA   </t>
  </si>
  <si>
    <t>GIANCOLA</t>
  </si>
  <si>
    <t>AMOROSA</t>
  </si>
  <si>
    <t>CRETELLA</t>
  </si>
  <si>
    <t>PANICHELLA</t>
  </si>
  <si>
    <t>PRAITANO</t>
  </si>
  <si>
    <t>NOTARTOMASO</t>
  </si>
  <si>
    <t>PALMIERO</t>
  </si>
  <si>
    <t xml:space="preserve">MARCO NICOLA   </t>
  </si>
  <si>
    <t xml:space="preserve">PIERO DONATO   </t>
  </si>
  <si>
    <t>PANARESE</t>
  </si>
  <si>
    <t>D'EGIDIO</t>
  </si>
  <si>
    <t>POLLACE</t>
  </si>
  <si>
    <t>SABURRO</t>
  </si>
  <si>
    <t>LALLITTO</t>
  </si>
  <si>
    <t>RAMAGLIA</t>
  </si>
  <si>
    <t>ALFIERO</t>
  </si>
  <si>
    <t>MARRONE</t>
  </si>
  <si>
    <t>MASTROIACOVO</t>
  </si>
  <si>
    <t>PIRCIO</t>
  </si>
  <si>
    <t>FRATANGELO</t>
  </si>
  <si>
    <t>ANGIOLILLO</t>
  </si>
  <si>
    <t>SCIARRETTA</t>
  </si>
  <si>
    <t>LOMMA</t>
  </si>
  <si>
    <t>SCAPILLATI</t>
  </si>
  <si>
    <t>IAPAOLO</t>
  </si>
  <si>
    <t xml:space="preserve">LUSTRINO SANTINO   </t>
  </si>
  <si>
    <t>CAMPOSARCONE</t>
  </si>
  <si>
    <t xml:space="preserve">GINO DONNINO   </t>
  </si>
  <si>
    <t>D'AVERSA</t>
  </si>
  <si>
    <t>NARDACCHIONE</t>
  </si>
  <si>
    <t xml:space="preserve">ROSSO ALFREDO   </t>
  </si>
  <si>
    <t xml:space="preserve">SANTO PIERO   </t>
  </si>
  <si>
    <t>MANUELE</t>
  </si>
  <si>
    <t xml:space="preserve">PAOLO LUCIANA   </t>
  </si>
  <si>
    <t xml:space="preserve">PAOLA CARLETTO   </t>
  </si>
  <si>
    <t xml:space="preserve">CAMILLO ALVIERO   </t>
  </si>
  <si>
    <t xml:space="preserve">COSIMO DAMIANO   </t>
  </si>
  <si>
    <t>MUCCIACCIO</t>
  </si>
  <si>
    <t xml:space="preserve">FRANCO ANTONIO   </t>
  </si>
  <si>
    <t>MANZO</t>
  </si>
  <si>
    <t>CERIO</t>
  </si>
  <si>
    <t xml:space="preserve">RENSIS FEDERICA   </t>
  </si>
  <si>
    <t>NONNO</t>
  </si>
  <si>
    <t>CORNACCHIONE</t>
  </si>
  <si>
    <t>PASSARO</t>
  </si>
  <si>
    <t>ABIUSO</t>
  </si>
  <si>
    <t>VECCHIULLO</t>
  </si>
  <si>
    <t>TARCHINO</t>
  </si>
  <si>
    <t xml:space="preserve">ITALA    </t>
  </si>
  <si>
    <t>IULIANO</t>
  </si>
  <si>
    <t>PALLADINO</t>
  </si>
  <si>
    <t>GIANNANTONIO</t>
  </si>
  <si>
    <t>SENESE</t>
  </si>
  <si>
    <t>ADDESA</t>
  </si>
  <si>
    <t>ARISTOTILE</t>
  </si>
  <si>
    <t>PASSARELLI</t>
  </si>
  <si>
    <t>PUCHETTI</t>
  </si>
  <si>
    <t>PONTICO</t>
  </si>
  <si>
    <t>VESCE</t>
  </si>
  <si>
    <t>VITIELLO</t>
  </si>
  <si>
    <t>D'ELIA</t>
  </si>
  <si>
    <t xml:space="preserve">FAZIO    </t>
  </si>
  <si>
    <t xml:space="preserve">MARINIS FABIOLA   </t>
  </si>
  <si>
    <t xml:space="preserve">MARIO CAMILLA   </t>
  </si>
  <si>
    <t>MORINELLI</t>
  </si>
  <si>
    <t xml:space="preserve">VITO MATTIA   </t>
  </si>
  <si>
    <t>CIFELLI</t>
  </si>
  <si>
    <t>MASTRANGELO</t>
  </si>
  <si>
    <t>MONDANO</t>
  </si>
  <si>
    <t>LARICCIA</t>
  </si>
  <si>
    <t>IULIETTO</t>
  </si>
  <si>
    <t>PETRONE</t>
  </si>
  <si>
    <t>MINIELLO</t>
  </si>
  <si>
    <t>PISTILLI</t>
  </si>
  <si>
    <t xml:space="preserve">AMERINO    </t>
  </si>
  <si>
    <t xml:space="preserve">DMYTRO    </t>
  </si>
  <si>
    <t>FRATANTUONO</t>
  </si>
  <si>
    <t>TURRO</t>
  </si>
  <si>
    <t>CIARDIELLO</t>
  </si>
  <si>
    <t>TULLO</t>
  </si>
  <si>
    <t>GALUPPO</t>
  </si>
  <si>
    <t>TOMASSO</t>
  </si>
  <si>
    <t>MANES</t>
  </si>
  <si>
    <t xml:space="preserve">MICHELE ADAMO GIUSEPPE  </t>
  </si>
  <si>
    <t>PERROTTA</t>
  </si>
  <si>
    <t>SAMMARTINO</t>
  </si>
  <si>
    <t xml:space="preserve">FRANCO NICOLA   </t>
  </si>
  <si>
    <t>GIORGETTA</t>
  </si>
  <si>
    <t>CONTUCCI</t>
  </si>
  <si>
    <t>DRAGANI</t>
  </si>
  <si>
    <t>SPINOZZI</t>
  </si>
  <si>
    <t xml:space="preserve">PELLEGRINO NINO   </t>
  </si>
  <si>
    <t>SPEDALIERE</t>
  </si>
  <si>
    <t>PEDRAZZI</t>
  </si>
  <si>
    <t>MASTANDREA</t>
  </si>
  <si>
    <t xml:space="preserve">VALERIO ANTONIO   </t>
  </si>
  <si>
    <t xml:space="preserve">SOCIO ROBERTO   </t>
  </si>
  <si>
    <t>ALTAVISTA</t>
  </si>
  <si>
    <t xml:space="preserve">LENA MARIA   </t>
  </si>
  <si>
    <t>PASCIULLO</t>
  </si>
  <si>
    <t>DESIDERIO</t>
  </si>
  <si>
    <t xml:space="preserve">PARDO ROBERTO   </t>
  </si>
  <si>
    <t xml:space="preserve">PARDO ANTONIO   </t>
  </si>
  <si>
    <t>CAPODAGLIO</t>
  </si>
  <si>
    <t xml:space="preserve">RE NICOLA   </t>
  </si>
  <si>
    <t>MARCHESANI</t>
  </si>
  <si>
    <t>CANNAVINA</t>
  </si>
  <si>
    <t xml:space="preserve">LEGGE MICHELE   </t>
  </si>
  <si>
    <t>FLOCCO</t>
  </si>
  <si>
    <t>CAPORICCI</t>
  </si>
  <si>
    <t xml:space="preserve">ROCCO FERDINANDO   </t>
  </si>
  <si>
    <t xml:space="preserve">DOMENICO ANTONELLA   </t>
  </si>
  <si>
    <t>COROMANO</t>
  </si>
  <si>
    <t xml:space="preserve">CRISCIO DALILA   </t>
  </si>
  <si>
    <t>CIVETTA</t>
  </si>
  <si>
    <t>D'ADDARIO</t>
  </si>
  <si>
    <t>TRIVISONNO</t>
  </si>
  <si>
    <t>CRISTOFARO</t>
  </si>
  <si>
    <t>MINNI</t>
  </si>
  <si>
    <t xml:space="preserve">BLASIO NICOLA   </t>
  </si>
  <si>
    <t>NINNI</t>
  </si>
  <si>
    <t>MARMORINI</t>
  </si>
  <si>
    <t xml:space="preserve">MASSINO    </t>
  </si>
  <si>
    <t>LUPACCHINO</t>
  </si>
  <si>
    <t>AMICARELLI</t>
  </si>
  <si>
    <t>CICCARELLA</t>
  </si>
  <si>
    <t>GIAGNACOVO</t>
  </si>
  <si>
    <t>MARCHETTA</t>
  </si>
  <si>
    <t>MARIANO</t>
  </si>
  <si>
    <t xml:space="preserve">PORTA COSTANZO   </t>
  </si>
  <si>
    <t>CANDELORO</t>
  </si>
  <si>
    <t>CREDICO</t>
  </si>
  <si>
    <t xml:space="preserve">MATTEIS ROSARIO   </t>
  </si>
  <si>
    <t>D'ADDERIO</t>
  </si>
  <si>
    <t>BOCCARDI</t>
  </si>
  <si>
    <t>MACRO</t>
  </si>
  <si>
    <t>LEGGIERI</t>
  </si>
  <si>
    <t>TORTORELLI</t>
  </si>
  <si>
    <t>RICO</t>
  </si>
  <si>
    <t>CIARALLO</t>
  </si>
  <si>
    <t>FAIELLA</t>
  </si>
  <si>
    <t>PETTIGROSSO</t>
  </si>
  <si>
    <t>D'ANELLO</t>
  </si>
  <si>
    <t>LARDIERI</t>
  </si>
  <si>
    <t>LISELLA</t>
  </si>
  <si>
    <t xml:space="preserve">IORIO MICHELE   </t>
  </si>
  <si>
    <t xml:space="preserve">IORIO ANGELINA   </t>
  </si>
  <si>
    <t>NUOZZI</t>
  </si>
  <si>
    <t>MURETTA</t>
  </si>
  <si>
    <t>ROBERTI</t>
  </si>
  <si>
    <t>ANTIGNANI</t>
  </si>
  <si>
    <t xml:space="preserve">GIULIA MICHELA   </t>
  </si>
  <si>
    <t>CICIOLA</t>
  </si>
  <si>
    <t>COLACI</t>
  </si>
  <si>
    <t xml:space="preserve">RITA LISIA   </t>
  </si>
  <si>
    <t>MEFFE</t>
  </si>
  <si>
    <t xml:space="preserve">PLACIDO NICOLETTA   </t>
  </si>
  <si>
    <t>QUERCIO</t>
  </si>
  <si>
    <t>CUTRONE</t>
  </si>
  <si>
    <t>MOFFA</t>
  </si>
  <si>
    <t>CORALLO</t>
  </si>
  <si>
    <t>STINZIANI</t>
  </si>
  <si>
    <t xml:space="preserve">NAZARIO    </t>
  </si>
  <si>
    <t>LOMASTRO</t>
  </si>
  <si>
    <t>SCARANO</t>
  </si>
  <si>
    <t xml:space="preserve">IORIO GIANNI   </t>
  </si>
  <si>
    <t>CONSIGLIO</t>
  </si>
  <si>
    <t>PLESCIA</t>
  </si>
  <si>
    <t xml:space="preserve">BERARDINO    </t>
  </si>
  <si>
    <t>PAIANO</t>
  </si>
  <si>
    <t xml:space="preserve">DONNE SERGIO   </t>
  </si>
  <si>
    <t xml:space="preserve">MELICHINO    </t>
  </si>
  <si>
    <t xml:space="preserve">NUCCI GIOVANNI AMEDEO  </t>
  </si>
  <si>
    <t>GENNARELLI</t>
  </si>
  <si>
    <t>MASCIOTRA</t>
  </si>
  <si>
    <t>IANIERO</t>
  </si>
  <si>
    <t>CARANCI</t>
  </si>
  <si>
    <t>GIANFRANCESCO</t>
  </si>
  <si>
    <t>PAGLIONE</t>
  </si>
  <si>
    <t xml:space="preserve">CANDIDO    </t>
  </si>
  <si>
    <t xml:space="preserve">NUCCI PASQUALE   </t>
  </si>
  <si>
    <t xml:space="preserve">TELLA PIERINO   </t>
  </si>
  <si>
    <t>IACOVONE</t>
  </si>
  <si>
    <t>NUOSCI</t>
  </si>
  <si>
    <t>COLITTI</t>
  </si>
  <si>
    <t>VENDITTI</t>
  </si>
  <si>
    <t xml:space="preserve">LINO NICOLA   </t>
  </si>
  <si>
    <t>CENCI</t>
  </si>
  <si>
    <t>TAMBURRI</t>
  </si>
  <si>
    <t>FARRO</t>
  </si>
  <si>
    <t>TOFINI</t>
  </si>
  <si>
    <t>MARGIOTTA</t>
  </si>
  <si>
    <t>NOTARDONATO</t>
  </si>
  <si>
    <t>MECCIA</t>
  </si>
  <si>
    <t xml:space="preserve">IANNI REMO   </t>
  </si>
  <si>
    <t xml:space="preserve">CIUCCIO ANTONIO   </t>
  </si>
  <si>
    <t>SFERRA</t>
  </si>
  <si>
    <t xml:space="preserve">PILLA MARCO   </t>
  </si>
  <si>
    <t>CIAMPITTIELLO</t>
  </si>
  <si>
    <t xml:space="preserve">TATA MICHELINO   </t>
  </si>
  <si>
    <t>INCOLLINGO</t>
  </si>
  <si>
    <t>ANGELONE</t>
  </si>
  <si>
    <t>PRETE</t>
  </si>
  <si>
    <t>ZULLO</t>
  </si>
  <si>
    <t>COCOZZA</t>
  </si>
  <si>
    <t>CASTRATARO</t>
  </si>
  <si>
    <t xml:space="preserve">MEO GUIDO   </t>
  </si>
  <si>
    <t>LERZA</t>
  </si>
  <si>
    <t>UCCI</t>
  </si>
  <si>
    <t>IONATA</t>
  </si>
  <si>
    <t>IANIRO</t>
  </si>
  <si>
    <t>FIANI</t>
  </si>
  <si>
    <t>TARTAGLIA</t>
  </si>
  <si>
    <t xml:space="preserve">ROSALBINA    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</si>
  <si>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</si>
  <si>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</si>
  <si>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</si>
  <si>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</si>
  <si>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</si>
  <si>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</si>
  <si>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</si>
  <si>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CANCELLIERE</t>
  </si>
  <si>
    <t xml:space="preserve">FRANCESCO ANTIMO   </t>
  </si>
  <si>
    <t xml:space="preserve">PASQUALE DIEGO MARIA  </t>
  </si>
  <si>
    <t>MELORO</t>
  </si>
  <si>
    <t>MIDEA</t>
  </si>
  <si>
    <t>RUSCITTO</t>
  </si>
  <si>
    <t>BELMONTE</t>
  </si>
  <si>
    <t xml:space="preserve">MARCIANO    </t>
  </si>
  <si>
    <t xml:space="preserve">MAURO FRANCESCO   </t>
  </si>
  <si>
    <t>STAFFIERI</t>
  </si>
  <si>
    <t>ZIROLI</t>
  </si>
  <si>
    <t>ANTENUCCI</t>
  </si>
  <si>
    <t>CALDARARO</t>
  </si>
  <si>
    <t>CARFAGNA</t>
  </si>
  <si>
    <t xml:space="preserve">POMPILIO    </t>
  </si>
  <si>
    <t>TAMASI</t>
  </si>
  <si>
    <t xml:space="preserve">LEANDRO DOMENICO   </t>
  </si>
  <si>
    <t xml:space="preserve">PASQUO ANTONIO   </t>
  </si>
  <si>
    <t>CIARLONE</t>
  </si>
  <si>
    <t xml:space="preserve">CLAUDINO    </t>
  </si>
  <si>
    <t xml:space="preserve">CRISTOFANO VINCENZO   </t>
  </si>
  <si>
    <t xml:space="preserve">CIANNI LUCA   </t>
  </si>
  <si>
    <t xml:space="preserve">SILVIO ANTONIO   </t>
  </si>
  <si>
    <t xml:space="preserve">LUCIETTA    </t>
  </si>
  <si>
    <t xml:space="preserve">CORPO GIACOMO   </t>
  </si>
  <si>
    <t>FELLA</t>
  </si>
  <si>
    <t xml:space="preserve">GERONIMO ELVIRA   </t>
  </si>
  <si>
    <t>CIALLELLA</t>
  </si>
  <si>
    <t>TOMBA</t>
  </si>
  <si>
    <t>CAPRETTA</t>
  </si>
  <si>
    <t xml:space="preserve">CAPRIO SIMONA   </t>
  </si>
  <si>
    <t xml:space="preserve">PEPPINO    </t>
  </si>
  <si>
    <t>COLAIANNI</t>
  </si>
  <si>
    <t xml:space="preserve">PILLA GIUSEPPE   </t>
  </si>
  <si>
    <t>VALLETTA</t>
  </si>
  <si>
    <t>LABELLA</t>
  </si>
  <si>
    <t xml:space="preserve">ANTONIO LUCIANO   </t>
  </si>
  <si>
    <t xml:space="preserve">NUNZIATINA    </t>
  </si>
  <si>
    <t>D'ABRUZZO</t>
  </si>
  <si>
    <t>TERRIACA</t>
  </si>
  <si>
    <t xml:space="preserve">TOLLIS MASSIMINO   </t>
  </si>
  <si>
    <t>PETTE</t>
  </si>
  <si>
    <t>CERASUOLO</t>
  </si>
  <si>
    <t xml:space="preserve">EUSTACHIO    </t>
  </si>
  <si>
    <t>D'ALOISO</t>
  </si>
  <si>
    <t>SCOCCHERA</t>
  </si>
  <si>
    <t>VALVONA</t>
  </si>
  <si>
    <t>TOMMASONE</t>
  </si>
  <si>
    <t xml:space="preserve">ANGELAMARIA    </t>
  </si>
  <si>
    <t>PREZIOSI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</si>
  <si>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</si>
  <si>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</si>
  <si>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</si>
  <si>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</si>
  <si>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</si>
  <si>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</si>
  <si>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 xml:space="preserve">LUIGI ARCANGELO   </t>
  </si>
  <si>
    <t>VALLONE</t>
  </si>
  <si>
    <t xml:space="preserve">GRUTTOLA MARIA ELENA  </t>
  </si>
  <si>
    <t xml:space="preserve">BRACA TONI   </t>
  </si>
  <si>
    <t>MOLINARIO</t>
  </si>
  <si>
    <t>SPAGNUOLO</t>
  </si>
  <si>
    <t>GUANCIA</t>
  </si>
  <si>
    <t>LABATE</t>
  </si>
  <si>
    <t>PARZIALE</t>
  </si>
  <si>
    <t>SCIOSCIA</t>
  </si>
  <si>
    <t>ALAIA</t>
  </si>
  <si>
    <t>NARGI</t>
  </si>
  <si>
    <t>BUONDONNO</t>
  </si>
  <si>
    <t>CUZZOLA</t>
  </si>
  <si>
    <t>NEGRONE</t>
  </si>
  <si>
    <t>CIONE</t>
  </si>
  <si>
    <t xml:space="preserve">ROLISA    </t>
  </si>
  <si>
    <t>SGAMBATI</t>
  </si>
  <si>
    <t>LIETO</t>
  </si>
  <si>
    <t>ARMINIO</t>
  </si>
  <si>
    <t xml:space="preserve">MARCELLO ANTONIO   </t>
  </si>
  <si>
    <t xml:space="preserve">FRANCESCO ANTONIO   </t>
  </si>
  <si>
    <t xml:space="preserve">PASQUALE GIUSEPPE   </t>
  </si>
  <si>
    <t xml:space="preserve">ROSA MARIA NEVE  </t>
  </si>
  <si>
    <t>D'ANGELIS</t>
  </si>
  <si>
    <t>CHIRICO</t>
  </si>
  <si>
    <t>CENTANNI</t>
  </si>
  <si>
    <t xml:space="preserve">GELSOMINO    </t>
  </si>
  <si>
    <t>VISCIDO</t>
  </si>
  <si>
    <t xml:space="preserve">MAIO MICHELE   </t>
  </si>
  <si>
    <t>FIORDELLISI</t>
  </si>
  <si>
    <t>GALGANO</t>
  </si>
  <si>
    <t>PASCUCCI</t>
  </si>
  <si>
    <t xml:space="preserve">ANGELA RITA   </t>
  </si>
  <si>
    <t>MELILLO</t>
  </si>
  <si>
    <t xml:space="preserve">TROLIO GELSOMINO   </t>
  </si>
  <si>
    <t xml:space="preserve">LAURO LORENZA   </t>
  </si>
  <si>
    <t>DONATIELLO</t>
  </si>
  <si>
    <t xml:space="preserve">NUNZIANTE    </t>
  </si>
  <si>
    <t>ALBANO</t>
  </si>
  <si>
    <t xml:space="preserve">GIORGIO MARGHERITA   </t>
  </si>
  <si>
    <t>TUTOLO</t>
  </si>
  <si>
    <t>VECCHIA</t>
  </si>
  <si>
    <t xml:space="preserve">MANUELA ROBERTA   </t>
  </si>
  <si>
    <t>FAMIGLIETTI</t>
  </si>
  <si>
    <t>CRESTA</t>
  </si>
  <si>
    <t xml:space="preserve">GENEROSO    </t>
  </si>
  <si>
    <t>GREGORIO</t>
  </si>
  <si>
    <t>BOCCELLA</t>
  </si>
  <si>
    <t>LAZAZZERA</t>
  </si>
  <si>
    <t xml:space="preserve">ALTEA    </t>
  </si>
  <si>
    <t>LENGUA</t>
  </si>
  <si>
    <t>TANGREDI</t>
  </si>
  <si>
    <t xml:space="preserve">FILUCCIO    </t>
  </si>
  <si>
    <t xml:space="preserve">DOLORES    </t>
  </si>
  <si>
    <t>IANNUZZI</t>
  </si>
  <si>
    <t xml:space="preserve">MARIARITA CARMELA   </t>
  </si>
  <si>
    <t xml:space="preserve">ANGELIS CARMINE   </t>
  </si>
  <si>
    <t xml:space="preserve">MARIA CARMINE   </t>
  </si>
  <si>
    <t xml:space="preserve">SANTIS PASQUALE   </t>
  </si>
  <si>
    <t>IANNACCONE</t>
  </si>
  <si>
    <t>NICOLINO</t>
  </si>
  <si>
    <t xml:space="preserve">FELICE GERARDO   </t>
  </si>
  <si>
    <t>CORBISIERO</t>
  </si>
  <si>
    <t>CASCIELLO</t>
  </si>
  <si>
    <t>PELUSO</t>
  </si>
  <si>
    <t xml:space="preserve">ANGELO ANTONIO   </t>
  </si>
  <si>
    <t>MASUCCI</t>
  </si>
  <si>
    <t>PESCATORE</t>
  </si>
  <si>
    <t xml:space="preserve">IESU GIUSEPPE   </t>
  </si>
  <si>
    <t>CERUNDOLO</t>
  </si>
  <si>
    <t>IANNUZZO</t>
  </si>
  <si>
    <t>GIARDINO</t>
  </si>
  <si>
    <t>APUZZA</t>
  </si>
  <si>
    <t xml:space="preserve">GAIZO CARMELA   </t>
  </si>
  <si>
    <t>LIMA</t>
  </si>
  <si>
    <t>CIULLO</t>
  </si>
  <si>
    <t xml:space="preserve">CICILIA MICHELE   </t>
  </si>
  <si>
    <t xml:space="preserve">DARIO ANGELO   </t>
  </si>
  <si>
    <t xml:space="preserve">ANGELIS ANTONELLA   </t>
  </si>
  <si>
    <t>FORGIONE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</si>
  <si>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</si>
  <si>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</si>
  <si>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</si>
  <si>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</si>
  <si>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</si>
  <si>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</si>
  <si>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</si>
  <si>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</si>
  <si>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</si>
  <si>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</si>
  <si>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</si>
  <si>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SICONOLFI</t>
  </si>
  <si>
    <t xml:space="preserve">FRANCESCANTONIO    </t>
  </si>
  <si>
    <t xml:space="preserve">SORDI ELVIRA GERARDA  </t>
  </si>
  <si>
    <t xml:space="preserve">CONZA ANTONIO   </t>
  </si>
  <si>
    <t>IOVINE</t>
  </si>
  <si>
    <t>BOGLIONE</t>
  </si>
  <si>
    <t xml:space="preserve">ROSSANO SERGIO   </t>
  </si>
  <si>
    <t>ASCHETTINO</t>
  </si>
  <si>
    <t>IOVINO</t>
  </si>
  <si>
    <t>GIOINO</t>
  </si>
  <si>
    <t xml:space="preserve">FIORENTINO    </t>
  </si>
  <si>
    <t>TIRONE</t>
  </si>
  <si>
    <t>TRASENTE</t>
  </si>
  <si>
    <t>ANGIUOLI</t>
  </si>
  <si>
    <t>URCIUOLI</t>
  </si>
  <si>
    <t>ADDEO</t>
  </si>
  <si>
    <t>MUTO</t>
  </si>
  <si>
    <t xml:space="preserve">CARMELINDA    </t>
  </si>
  <si>
    <t>MACINA</t>
  </si>
  <si>
    <t xml:space="preserve">NARDO STEFANIA   </t>
  </si>
  <si>
    <t xml:space="preserve">RAFFAELLA RITA   </t>
  </si>
  <si>
    <t>ZECCHINO</t>
  </si>
  <si>
    <t>IORILLO</t>
  </si>
  <si>
    <t>CAVOTTA</t>
  </si>
  <si>
    <t>RUSSOLILLO</t>
  </si>
  <si>
    <t xml:space="preserve">VITO MARTINA   </t>
  </si>
  <si>
    <t>D'ALELIO</t>
  </si>
  <si>
    <t>PERICOLO</t>
  </si>
  <si>
    <t xml:space="preserve">BELLA MARTINO   </t>
  </si>
  <si>
    <t xml:space="preserve">ASSUNTINA    </t>
  </si>
  <si>
    <t>SANTULLI</t>
  </si>
  <si>
    <t>TRONCONE</t>
  </si>
  <si>
    <t>MAURIELLO</t>
  </si>
  <si>
    <t>CIAMPI</t>
  </si>
  <si>
    <t>ZICCARDI</t>
  </si>
  <si>
    <t>BUONOPANE</t>
  </si>
  <si>
    <t xml:space="preserve">RIZIERI    </t>
  </si>
  <si>
    <t xml:space="preserve">BUONO ANNA   </t>
  </si>
  <si>
    <t>GAMBONE</t>
  </si>
  <si>
    <t xml:space="preserve">ALFONSO GIOVANNI   </t>
  </si>
  <si>
    <t xml:space="preserve">VITO NATALIA   </t>
  </si>
  <si>
    <t>MINICHIELLO</t>
  </si>
  <si>
    <t>VIETRI</t>
  </si>
  <si>
    <t xml:space="preserve">NUNZIA    </t>
  </si>
  <si>
    <t>VELLA</t>
  </si>
  <si>
    <t>RICCIARDI</t>
  </si>
  <si>
    <t>CONTINIELLO</t>
  </si>
  <si>
    <t xml:space="preserve">GIROLAMO    </t>
  </si>
  <si>
    <t>TOLINO</t>
  </si>
  <si>
    <t>GUARINIELLO</t>
  </si>
  <si>
    <t xml:space="preserve">RAFFAELE ANTONIO GERARDO  </t>
  </si>
  <si>
    <t>LEPRE</t>
  </si>
  <si>
    <t xml:space="preserve">SABATO VINCENZO   </t>
  </si>
  <si>
    <t xml:space="preserve">SANTO MARIA CONCETTA  </t>
  </si>
  <si>
    <t xml:space="preserve">CLAUDIO ROSARIO   </t>
  </si>
  <si>
    <t>MAZZOCCA</t>
  </si>
  <si>
    <t>SANSEVERINO</t>
  </si>
  <si>
    <t xml:space="preserve">STEFANO GRAZIA   </t>
  </si>
  <si>
    <t>LITTO</t>
  </si>
  <si>
    <t>MARCIANO</t>
  </si>
  <si>
    <t xml:space="preserve">RUSSO PAOLA   </t>
  </si>
  <si>
    <t>ANGIERO</t>
  </si>
  <si>
    <t>FERULLO</t>
  </si>
  <si>
    <t>MAGLIARO</t>
  </si>
  <si>
    <t>COGLIANO</t>
  </si>
  <si>
    <t>ZARRELLA</t>
  </si>
  <si>
    <t>CAPOZZI</t>
  </si>
  <si>
    <t>PONTILLO</t>
  </si>
  <si>
    <t xml:space="preserve">ALBERICO    </t>
  </si>
  <si>
    <t>MEROLLA</t>
  </si>
  <si>
    <t>PETRUZZIELLO</t>
  </si>
  <si>
    <t xml:space="preserve">BRUNO FRANCESCO   </t>
  </si>
  <si>
    <t xml:space="preserve">JAMES    </t>
  </si>
  <si>
    <t>GALDO</t>
  </si>
  <si>
    <t>FAVORITO</t>
  </si>
  <si>
    <t>RUBINACCIO</t>
  </si>
  <si>
    <t>SANTANIELLO</t>
  </si>
  <si>
    <t xml:space="preserve">ANGELO GIOVANNI   </t>
  </si>
  <si>
    <t xml:space="preserve">GROSSO ROBERTO   </t>
  </si>
  <si>
    <t xml:space="preserve">LEO MARIA VIRGINIA  </t>
  </si>
  <si>
    <t>ILARIO</t>
  </si>
  <si>
    <t>MAINOLFI</t>
  </si>
  <si>
    <t>MELISI</t>
  </si>
  <si>
    <t>BARBONE</t>
  </si>
  <si>
    <t>BOCCUZZI</t>
  </si>
  <si>
    <t>SIBILIA</t>
  </si>
  <si>
    <t>GUARENTE</t>
  </si>
  <si>
    <t xml:space="preserve">IACO MARIO   </t>
  </si>
  <si>
    <t>ANZUONI</t>
  </si>
  <si>
    <t xml:space="preserve">ALFONSINA    </t>
  </si>
  <si>
    <t>MORIELLO</t>
  </si>
  <si>
    <t>NAZZARO</t>
  </si>
  <si>
    <t>PORFIDO</t>
  </si>
  <si>
    <t>CAPONE</t>
  </si>
  <si>
    <t>CONTARDI</t>
  </si>
  <si>
    <t xml:space="preserve">SALVATORE ROCCO   </t>
  </si>
  <si>
    <t>VISTOCCO</t>
  </si>
  <si>
    <t xml:space="preserve">OTTAVIANO    </t>
  </si>
  <si>
    <t>MARICONDA</t>
  </si>
  <si>
    <t>D'ANGOLA</t>
  </si>
  <si>
    <t>DRAGONE</t>
  </si>
  <si>
    <t>CARPINELLA</t>
  </si>
  <si>
    <t xml:space="preserve">FAZIO CARMINE   </t>
  </si>
  <si>
    <t>MARANDINO</t>
  </si>
  <si>
    <t>ANTONIELLO</t>
  </si>
  <si>
    <t xml:space="preserve">GIANLUCA PASQUALINO   </t>
  </si>
  <si>
    <t>BRACCIA</t>
  </si>
  <si>
    <t>RICCIARDELLI</t>
  </si>
  <si>
    <t xml:space="preserve">CRISCIO VINCENZA   </t>
  </si>
  <si>
    <t>SANTOLI</t>
  </si>
  <si>
    <t>TORIELLO</t>
  </si>
  <si>
    <t xml:space="preserve">MARRA SCARPONE FABIO  </t>
  </si>
  <si>
    <t xml:space="preserve">PORTA ANGELA   </t>
  </si>
  <si>
    <t>CASSESE</t>
  </si>
  <si>
    <t>RAUSEO</t>
  </si>
  <si>
    <t xml:space="preserve">EUPLIO    </t>
  </si>
  <si>
    <t xml:space="preserve">ZENZO DONATO   </t>
  </si>
  <si>
    <t>FILARMONICO</t>
  </si>
  <si>
    <t>COLUCCI</t>
  </si>
  <si>
    <t xml:space="preserve">GENNARO LEONARDO   </t>
  </si>
  <si>
    <t xml:space="preserve">MAIO GAETANO   </t>
  </si>
  <si>
    <t>BUONANNO</t>
  </si>
  <si>
    <t xml:space="preserve">STEFANO ORSOLA   </t>
  </si>
  <si>
    <t xml:space="preserve">PASCALE ANTONIO   </t>
  </si>
  <si>
    <t xml:space="preserve">LEONILDE    </t>
  </si>
  <si>
    <t>BRANDOLINO</t>
  </si>
  <si>
    <t>D'ANNA</t>
  </si>
  <si>
    <t xml:space="preserve">LEO VITO   </t>
  </si>
  <si>
    <t xml:space="preserve">MARIAFRANCA    </t>
  </si>
  <si>
    <t>GIUDITTA</t>
  </si>
  <si>
    <t>MATARAZZO</t>
  </si>
  <si>
    <t xml:space="preserve">RUSSO VIRGINIA   </t>
  </si>
  <si>
    <t>MAFFETTONE</t>
  </si>
  <si>
    <t>TRANFAGLIA</t>
  </si>
  <si>
    <t xml:space="preserve">LUCA DANILA ERMELINDA  </t>
  </si>
  <si>
    <t>ZARRA</t>
  </si>
  <si>
    <t xml:space="preserve">GATTI AMADO   </t>
  </si>
  <si>
    <t xml:space="preserve">ANGELANTONIO    </t>
  </si>
  <si>
    <t>PETRIELLO</t>
  </si>
  <si>
    <t xml:space="preserve">CRISTOFARO EVELIN   </t>
  </si>
  <si>
    <t>SPADEA</t>
  </si>
  <si>
    <t xml:space="preserve">VERONICA GIOVANNA   </t>
  </si>
  <si>
    <t>PATETTA</t>
  </si>
  <si>
    <t>DONNARUMMA</t>
  </si>
  <si>
    <t>PORTANOVA</t>
  </si>
  <si>
    <t>CHIRICHIELLO</t>
  </si>
  <si>
    <t>ARCHIDIACONO</t>
  </si>
  <si>
    <t>CIORIA</t>
  </si>
  <si>
    <t>ESPERTO</t>
  </si>
  <si>
    <t xml:space="preserve">NISCO LUIGI   </t>
  </si>
  <si>
    <t>IANNICIELLO</t>
  </si>
  <si>
    <t xml:space="preserve">MARIA IRIDE   </t>
  </si>
  <si>
    <t>COLANTUONI</t>
  </si>
  <si>
    <t>TRUNFIO</t>
  </si>
  <si>
    <t>SALIERNO</t>
  </si>
  <si>
    <t>PANZETTA</t>
  </si>
  <si>
    <t>COLANTUONO</t>
  </si>
  <si>
    <t>FALZARANO</t>
  </si>
  <si>
    <t>BUONO</t>
  </si>
  <si>
    <t>STRAVINO</t>
  </si>
  <si>
    <t>CACCHILLO</t>
  </si>
  <si>
    <t>ROSCIA</t>
  </si>
  <si>
    <t>BONAVITA</t>
  </si>
  <si>
    <t>D'ORO</t>
  </si>
  <si>
    <t xml:space="preserve">GELSOMINO COSTANZO   </t>
  </si>
  <si>
    <t>TRAVAGLIONE</t>
  </si>
  <si>
    <t>DIGLIO</t>
  </si>
  <si>
    <t>SERVODIO</t>
  </si>
  <si>
    <t xml:space="preserve">ROSSI VINCENZO   </t>
  </si>
  <si>
    <t>FERELLA</t>
  </si>
  <si>
    <t>CANONICO</t>
  </si>
  <si>
    <t xml:space="preserve">VECCHIO MICHELE   </t>
  </si>
  <si>
    <t>MASTELLA</t>
  </si>
  <si>
    <t xml:space="preserve">MARIO CLEMENTE   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</si>
  <si>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</si>
  <si>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</si>
  <si>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</si>
  <si>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</si>
  <si>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</si>
  <si>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</si>
  <si>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 xml:space="preserve">NITTO CARMINE   </t>
  </si>
  <si>
    <t>D'APICE</t>
  </si>
  <si>
    <t>CIAMBRIELLO</t>
  </si>
  <si>
    <t>GAMBAROTA</t>
  </si>
  <si>
    <t>LICCIARDI</t>
  </si>
  <si>
    <t xml:space="preserve">PRISCO    </t>
  </si>
  <si>
    <t xml:space="preserve">TOMMASO NICOLA   </t>
  </si>
  <si>
    <t>IACOVELLA</t>
  </si>
  <si>
    <t>D'ALOIA</t>
  </si>
  <si>
    <t>GIALLONARDO</t>
  </si>
  <si>
    <t>VERRILLI</t>
  </si>
  <si>
    <t>MIDEO</t>
  </si>
  <si>
    <t xml:space="preserve">COSIMINA    </t>
  </si>
  <si>
    <t>MUCCIO</t>
  </si>
  <si>
    <t xml:space="preserve">SANTO ALESSANDRO   </t>
  </si>
  <si>
    <t>VERRILLO</t>
  </si>
  <si>
    <t xml:space="preserve">GIOVANNI ARTURO   </t>
  </si>
  <si>
    <t xml:space="preserve">LEONARDA    </t>
  </si>
  <si>
    <t>LUCIANO</t>
  </si>
  <si>
    <t>GISOLDI</t>
  </si>
  <si>
    <t>COPPOLARO</t>
  </si>
  <si>
    <t>SACCOMANDO</t>
  </si>
  <si>
    <t xml:space="preserve">BLASIO ETTORE   </t>
  </si>
  <si>
    <t>CATAUDO</t>
  </si>
  <si>
    <t>CAVAIUOLO</t>
  </si>
  <si>
    <t xml:space="preserve">CLORINDO    </t>
  </si>
  <si>
    <t>CARANGELO</t>
  </si>
  <si>
    <t>MEGLIO</t>
  </si>
  <si>
    <t>TROTTA</t>
  </si>
  <si>
    <t>GOLIA</t>
  </si>
  <si>
    <t xml:space="preserve">GIANCLAUDIO    </t>
  </si>
  <si>
    <t>IARUSSO</t>
  </si>
  <si>
    <t>IAPOZZUTO</t>
  </si>
  <si>
    <t>ZEOLLA</t>
  </si>
  <si>
    <t>MATURO</t>
  </si>
  <si>
    <t xml:space="preserve">GIUSEPPE MARIA   </t>
  </si>
  <si>
    <t xml:space="preserve">BIASE CARLO   </t>
  </si>
  <si>
    <t xml:space="preserve">CERBO CLEMENTE   </t>
  </si>
  <si>
    <t xml:space="preserve">CERBO VALENTINO   </t>
  </si>
  <si>
    <t>BUFFOLINO</t>
  </si>
  <si>
    <t>D'IGLIO</t>
  </si>
  <si>
    <t>BORRELLI</t>
  </si>
  <si>
    <t xml:space="preserve">LEONE ANGELO   </t>
  </si>
  <si>
    <t>MASTROCINQUE</t>
  </si>
  <si>
    <t>TOMMASELLI</t>
  </si>
  <si>
    <t xml:space="preserve">DOMENICANTONIO    </t>
  </si>
  <si>
    <t>TESAURO</t>
  </si>
  <si>
    <t xml:space="preserve">ADDOLORATA    </t>
  </si>
  <si>
    <t>ZAMPELLI</t>
  </si>
  <si>
    <t>CILENTI</t>
  </si>
  <si>
    <t>FACCHINO</t>
  </si>
  <si>
    <t>IADAROLA</t>
  </si>
  <si>
    <t xml:space="preserve">PIERDOMENICO    </t>
  </si>
  <si>
    <t>VISCUSI</t>
  </si>
  <si>
    <t xml:space="preserve">FORTUNA SERGIO ALFONSO  </t>
  </si>
  <si>
    <t xml:space="preserve">LONARDO RAFFAELE   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</si>
  <si>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</si>
  <si>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</si>
  <si>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</si>
  <si>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</si>
  <si>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</si>
  <si>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</si>
  <si>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CESARE</t>
  </si>
  <si>
    <t>PACELLI</t>
  </si>
  <si>
    <t xml:space="preserve">ELIA FRANCESCA   </t>
  </si>
  <si>
    <t>MECCARIELLO</t>
  </si>
  <si>
    <t>ADDABBO</t>
  </si>
  <si>
    <t>BORRILLO</t>
  </si>
  <si>
    <t>CIROCCO</t>
  </si>
  <si>
    <t xml:space="preserve">MICHELE LEONARDO   </t>
  </si>
  <si>
    <t xml:space="preserve">GREGORIO MIRIAM   </t>
  </si>
  <si>
    <t>CECERE</t>
  </si>
  <si>
    <t xml:space="preserve">MIZIO ANTONIO   </t>
  </si>
  <si>
    <t>STRIANI</t>
  </si>
  <si>
    <t>CIARLO</t>
  </si>
  <si>
    <t xml:space="preserve">VENERI ALESSANDRO   </t>
  </si>
  <si>
    <t>OCONE</t>
  </si>
  <si>
    <t>PATERNOSTRO</t>
  </si>
  <si>
    <t xml:space="preserve">TONI    </t>
  </si>
  <si>
    <t>VESSICHELLI</t>
  </si>
  <si>
    <t xml:space="preserve">LUCIA ALESSANDRO   </t>
  </si>
  <si>
    <t>RANALDO</t>
  </si>
  <si>
    <t xml:space="preserve">IESO MAURO   </t>
  </si>
  <si>
    <t xml:space="preserve">IESO DONATO   </t>
  </si>
  <si>
    <t xml:space="preserve">IESO PIETRO   </t>
  </si>
  <si>
    <t>PACCA</t>
  </si>
  <si>
    <t>MAIETTA</t>
  </si>
  <si>
    <t>LANNI</t>
  </si>
  <si>
    <t xml:space="preserve">CARLO MAURIZIO   </t>
  </si>
  <si>
    <t>COLANGELO</t>
  </si>
  <si>
    <t xml:space="preserve">GIANCAMILLO    </t>
  </si>
  <si>
    <t>MICHELE</t>
  </si>
  <si>
    <t>TORRILLO</t>
  </si>
  <si>
    <t xml:space="preserve">ANGELO PIETRO   </t>
  </si>
  <si>
    <t>IANNICOLA</t>
  </si>
  <si>
    <t>MANNATO</t>
  </si>
  <si>
    <t xml:space="preserve">CARMELINA ANTONIETTA   </t>
  </si>
  <si>
    <t>CARDONE</t>
  </si>
  <si>
    <t xml:space="preserve">MARCANGELO    </t>
  </si>
  <si>
    <t>BOSCAINO</t>
  </si>
  <si>
    <t>TROSINO</t>
  </si>
  <si>
    <t>CALZONE</t>
  </si>
  <si>
    <t>TREMOLA</t>
  </si>
  <si>
    <t>BARRETTA</t>
  </si>
  <si>
    <t>PICCIUTO</t>
  </si>
  <si>
    <t>ANNESE</t>
  </si>
  <si>
    <t xml:space="preserve">VIZIO NICOLA   </t>
  </si>
  <si>
    <t>DOMINO</t>
  </si>
  <si>
    <t>LEPPA</t>
  </si>
  <si>
    <t>IANNACE</t>
  </si>
  <si>
    <t xml:space="preserve">NASCENZIO    </t>
  </si>
  <si>
    <t>CAVUOTO</t>
  </si>
  <si>
    <t>PARADISO</t>
  </si>
  <si>
    <t xml:space="preserve">ANTIMO    </t>
  </si>
  <si>
    <t>SAGNELLA</t>
  </si>
  <si>
    <t>IANNOTTI</t>
  </si>
  <si>
    <t xml:space="preserve">CARLO GIUSEPPE   </t>
  </si>
  <si>
    <t>TOMASIELLO</t>
  </si>
  <si>
    <t>VELARDI</t>
  </si>
  <si>
    <t>COCCA</t>
  </si>
  <si>
    <t xml:space="preserve">VISTA ILARIA   </t>
  </si>
  <si>
    <t>PITEO</t>
  </si>
  <si>
    <t>MARTIGNETTI</t>
  </si>
  <si>
    <t>MANGANIELLO</t>
  </si>
  <si>
    <t xml:space="preserve">GIOVANNI TOMMASO   </t>
  </si>
  <si>
    <t>SATERIALE</t>
  </si>
  <si>
    <t>VARRICCHIO</t>
  </si>
  <si>
    <t xml:space="preserve">VERNILLO ARTURO   </t>
  </si>
  <si>
    <t>PENNUCCI</t>
  </si>
  <si>
    <t xml:space="preserve">FABIO MASSIMO LEUCIO  </t>
  </si>
  <si>
    <t>GAETANO</t>
  </si>
  <si>
    <t>NATILLO</t>
  </si>
  <si>
    <t>VACCARELLA</t>
  </si>
  <si>
    <t>VOTTO</t>
  </si>
  <si>
    <t xml:space="preserve">ELISABETTA ANNA   </t>
  </si>
  <si>
    <t>ZEOLI</t>
  </si>
  <si>
    <t>RICCIO</t>
  </si>
  <si>
    <t xml:space="preserve">GIOVANNINA    </t>
  </si>
  <si>
    <t>POLLASTRO</t>
  </si>
  <si>
    <t>CATAFFO</t>
  </si>
  <si>
    <t>BIELE</t>
  </si>
  <si>
    <t>MICCO</t>
  </si>
  <si>
    <t>TORNUSCIOLO</t>
  </si>
  <si>
    <t xml:space="preserve">TITO    </t>
  </si>
  <si>
    <t xml:space="preserve">ANNA CONCETTA   </t>
  </si>
  <si>
    <t>OTTAVO</t>
  </si>
  <si>
    <t>TANZILLO</t>
  </si>
  <si>
    <t>BISESTO</t>
  </si>
  <si>
    <t xml:space="preserve">PIERVINCENZO    </t>
  </si>
  <si>
    <t xml:space="preserve">MEZZA FILOMENA   </t>
  </si>
  <si>
    <t>FUSCHINI</t>
  </si>
  <si>
    <t>TONTOLI</t>
  </si>
  <si>
    <t>GENITO</t>
  </si>
  <si>
    <t>RAPUANO</t>
  </si>
  <si>
    <t xml:space="preserve">FIORE ANNAMARIAPINA   </t>
  </si>
  <si>
    <t>MARSELLA</t>
  </si>
  <si>
    <t xml:space="preserve">TOMMASO MARIA LUISA  </t>
  </si>
  <si>
    <t xml:space="preserve">VENERI ANGELO   </t>
  </si>
  <si>
    <t>GINOCCHIO</t>
  </si>
  <si>
    <t xml:space="preserve">COSTANZO ANGELO   </t>
  </si>
  <si>
    <t>CIVITILLO</t>
  </si>
  <si>
    <t xml:space="preserve">MATTEO LUISA   </t>
  </si>
  <si>
    <t>PISCITELLI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</si>
  <si>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</si>
  <si>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</si>
  <si>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</si>
  <si>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</si>
  <si>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</si>
  <si>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</si>
  <si>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</si>
  <si>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</si>
  <si>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PALESTINA</t>
  </si>
  <si>
    <t>ABBATE</t>
  </si>
  <si>
    <t>CARUSONE</t>
  </si>
  <si>
    <t>SARCINELLA</t>
  </si>
  <si>
    <t>STELLATO</t>
  </si>
  <si>
    <t xml:space="preserve">CAPRIO LAMBERTO   </t>
  </si>
  <si>
    <t>CRISPINO</t>
  </si>
  <si>
    <t xml:space="preserve">SORBO GIOVANNI   </t>
  </si>
  <si>
    <t>FASULO</t>
  </si>
  <si>
    <t>PETRAZZUOLI</t>
  </si>
  <si>
    <t>PONSILLO</t>
  </si>
  <si>
    <t xml:space="preserve">GIOVANNI ROSARIO   </t>
  </si>
  <si>
    <t>CAPARCO</t>
  </si>
  <si>
    <t>CIPRO</t>
  </si>
  <si>
    <t>VELTRE</t>
  </si>
  <si>
    <t xml:space="preserve">CESCENZO    </t>
  </si>
  <si>
    <t>AMBROSCA</t>
  </si>
  <si>
    <t xml:space="preserve">PUORTO ANNAMARIA   </t>
  </si>
  <si>
    <t xml:space="preserve">VUOLO GABRIELE   </t>
  </si>
  <si>
    <t>MARCACCIO</t>
  </si>
  <si>
    <t>CORCIONE</t>
  </si>
  <si>
    <t xml:space="preserve">MONACO LUIGI   </t>
  </si>
  <si>
    <t>FRATTASI</t>
  </si>
  <si>
    <t>GIACOBONE</t>
  </si>
  <si>
    <t>NOCERINO</t>
  </si>
  <si>
    <t>AFFINITO</t>
  </si>
  <si>
    <t>BARBATO</t>
  </si>
  <si>
    <t xml:space="preserve">EUFEMIA    </t>
  </si>
  <si>
    <t xml:space="preserve">NICOLA MAURO   </t>
  </si>
  <si>
    <t xml:space="preserve">BIASIO GIUSEPPINA   </t>
  </si>
  <si>
    <t>VOZZA</t>
  </si>
  <si>
    <t>ALTAVILLA</t>
  </si>
  <si>
    <t xml:space="preserve">RENATO FRANCO   </t>
  </si>
  <si>
    <t>LETIZIA</t>
  </si>
  <si>
    <t>NOVIELLO</t>
  </si>
  <si>
    <t>BIAVASCO</t>
  </si>
  <si>
    <t xml:space="preserve">CARMELA VALENTINA   </t>
  </si>
  <si>
    <t>ZACCARIELLO</t>
  </si>
  <si>
    <t xml:space="preserve">ROSA MARCELLO   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</si>
  <si>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</si>
  <si>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</si>
  <si>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</si>
  <si>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</si>
  <si>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</si>
  <si>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</si>
  <si>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</si>
  <si>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 xml:space="preserve">LISE MARINA CLEMENTINA  </t>
  </si>
  <si>
    <t>SANTILLO</t>
  </si>
  <si>
    <t>SORBO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</si>
  <si>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</si>
  <si>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</si>
  <si>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</si>
  <si>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</si>
  <si>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</si>
  <si>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</si>
  <si>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</si>
  <si>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</si>
  <si>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</si>
  <si>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CAMPAGNANO</t>
  </si>
  <si>
    <t xml:space="preserve">ELVIA    </t>
  </si>
  <si>
    <t>D'AVINO</t>
  </si>
  <si>
    <t xml:space="preserve">FRANCESCO MIMMO   </t>
  </si>
  <si>
    <t>CENICCOLA</t>
  </si>
  <si>
    <t>VILLANO</t>
  </si>
  <si>
    <t xml:space="preserve">CRISTOFORO    </t>
  </si>
  <si>
    <t>D'ERRICO</t>
  </si>
  <si>
    <t>RIELLO</t>
  </si>
  <si>
    <t xml:space="preserve">LUIGI UMBERTO   </t>
  </si>
  <si>
    <t>D'AUSILIO</t>
  </si>
  <si>
    <t>BBACCARI</t>
  </si>
  <si>
    <t>CACCAVALE</t>
  </si>
  <si>
    <t>MAISTO</t>
  </si>
  <si>
    <t>MARRANDINO</t>
  </si>
  <si>
    <t xml:space="preserve">LEONE GUIDO   </t>
  </si>
  <si>
    <t xml:space="preserve">MARTINA ROSARIA   </t>
  </si>
  <si>
    <t>MARCHEGIANO</t>
  </si>
  <si>
    <t>PONTICELLI</t>
  </si>
  <si>
    <t>RAZZANO</t>
  </si>
  <si>
    <t xml:space="preserve">MARTUCCIO    </t>
  </si>
  <si>
    <t xml:space="preserve">CESARIO    </t>
  </si>
  <si>
    <t xml:space="preserve">STEFANO MAURO   </t>
  </si>
  <si>
    <t xml:space="preserve">STEFANO MONICA   </t>
  </si>
  <si>
    <t xml:space="preserve">DAVID LUCIO   </t>
  </si>
  <si>
    <t>CALCE</t>
  </si>
  <si>
    <t xml:space="preserve">SALVO ELISA   </t>
  </si>
  <si>
    <t>ASCIORE</t>
  </si>
  <si>
    <t xml:space="preserve">MARZIO LEOPOLDO   </t>
  </si>
  <si>
    <t>MAILE</t>
  </si>
  <si>
    <t>ITALIANO</t>
  </si>
  <si>
    <t xml:space="preserve">GIOELE    </t>
  </si>
  <si>
    <t xml:space="preserve">GIOVANNI ERASMO   </t>
  </si>
  <si>
    <t>TORALDO</t>
  </si>
  <si>
    <t>CAMBIO</t>
  </si>
  <si>
    <t xml:space="preserve">CRESCENZO    </t>
  </si>
  <si>
    <t>SCIROCCO</t>
  </si>
  <si>
    <t xml:space="preserve">GIOVANNANTONIO GIOVANNA   </t>
  </si>
  <si>
    <t>TESSITORE</t>
  </si>
  <si>
    <t>CORRENTE</t>
  </si>
  <si>
    <t>LANNA</t>
  </si>
  <si>
    <t>SANTARPIA</t>
  </si>
  <si>
    <t>SEGUINO</t>
  </si>
  <si>
    <t>MAGLIULO</t>
  </si>
  <si>
    <t>PIRRAGLIA</t>
  </si>
  <si>
    <t xml:space="preserve">VECCHIO FRANCESCO   </t>
  </si>
  <si>
    <t>GRANITTO</t>
  </si>
  <si>
    <t xml:space="preserve">CUBELLIS VITALE   </t>
  </si>
  <si>
    <t>ZONA</t>
  </si>
  <si>
    <t xml:space="preserve">NUCCI DIEGO   </t>
  </si>
  <si>
    <t>LANDOLFI</t>
  </si>
  <si>
    <t>IANNUCCI</t>
  </si>
  <si>
    <t>PASCALE</t>
  </si>
  <si>
    <t>CAIANIELLO</t>
  </si>
  <si>
    <t>SANTAGATA</t>
  </si>
  <si>
    <t xml:space="preserve">ANNA MICHELINA   </t>
  </si>
  <si>
    <t>DIRETTO</t>
  </si>
  <si>
    <t>CRISTINZO</t>
  </si>
  <si>
    <t xml:space="preserve">MARIA CONSIGLIA   </t>
  </si>
  <si>
    <t>MARINIELLO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</si>
  <si>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</si>
  <si>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</si>
  <si>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</si>
  <si>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</si>
  <si>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</si>
  <si>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</si>
  <si>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</si>
  <si>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</si>
  <si>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</si>
  <si>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</si>
  <si>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 xml:space="preserve">MAIO LUIGI RAFFAELE  </t>
  </si>
  <si>
    <t>LEARDI</t>
  </si>
  <si>
    <t xml:space="preserve">LUCA ANDREA   </t>
  </si>
  <si>
    <t xml:space="preserve">LUCA CORRADINO   </t>
  </si>
  <si>
    <t>LANZALONE</t>
  </si>
  <si>
    <t xml:space="preserve">MARCO STEFANIA   </t>
  </si>
  <si>
    <t>MASCOLO</t>
  </si>
  <si>
    <t xml:space="preserve">ARMANDO MARCO   </t>
  </si>
  <si>
    <t xml:space="preserve">VITO LUIGI   </t>
  </si>
  <si>
    <t>CHIANESE</t>
  </si>
  <si>
    <t xml:space="preserve">MARIA ROTONDA   </t>
  </si>
  <si>
    <t>FELICIELLO</t>
  </si>
  <si>
    <t xml:space="preserve">DOMENICO EMILIANO   </t>
  </si>
  <si>
    <t>CAIMANO</t>
  </si>
  <si>
    <t>FIORILLO</t>
  </si>
  <si>
    <t xml:space="preserve">GIROLAMO BERNARDA   </t>
  </si>
  <si>
    <t>FERRITTO</t>
  </si>
  <si>
    <t xml:space="preserve">FRUSCIO PASQUALE   </t>
  </si>
  <si>
    <t xml:space="preserve">ROBBIO GIOVANNI   </t>
  </si>
  <si>
    <t xml:space="preserve">MATTEO PASQUALE   </t>
  </si>
  <si>
    <t xml:space="preserve">ROBBIO MARIANNA   </t>
  </si>
  <si>
    <t>FERNANDES</t>
  </si>
  <si>
    <t>PORCELLI</t>
  </si>
  <si>
    <t>SEMOLA</t>
  </si>
  <si>
    <t>ZARONE</t>
  </si>
  <si>
    <t>MAGLIOCCA</t>
  </si>
  <si>
    <t>ROMAGNUOLO</t>
  </si>
  <si>
    <t>CUCCARO</t>
  </si>
  <si>
    <t>TENNERIELLO</t>
  </si>
  <si>
    <t xml:space="preserve">VALERO    </t>
  </si>
  <si>
    <t>IENCO</t>
  </si>
  <si>
    <t xml:space="preserve">ROSA DAMIANO   </t>
  </si>
  <si>
    <t>SION</t>
  </si>
  <si>
    <t xml:space="preserve">MUCCIO GIOVANNI   </t>
  </si>
  <si>
    <t>NARDOLILLO</t>
  </si>
  <si>
    <t>MACCARELLI</t>
  </si>
  <si>
    <t>NOZZOLILLO</t>
  </si>
  <si>
    <t xml:space="preserve">CRISTOFANO CAMILLO   </t>
  </si>
  <si>
    <t>NASSA</t>
  </si>
  <si>
    <t xml:space="preserve">TORRE GILDA   </t>
  </si>
  <si>
    <t xml:space="preserve">COLLI EMILIA   </t>
  </si>
  <si>
    <t xml:space="preserve">ZAZZO CIVITA   </t>
  </si>
  <si>
    <t>TEOLI</t>
  </si>
  <si>
    <t>VIOLETTI</t>
  </si>
  <si>
    <t xml:space="preserve">CELESTE    </t>
  </si>
  <si>
    <t xml:space="preserve">FILIPPO VITTORIO   </t>
  </si>
  <si>
    <t xml:space="preserve">PIPPO MARIO   </t>
  </si>
  <si>
    <t>PACITTO</t>
  </si>
  <si>
    <t xml:space="preserve">BIASIO NICANDRO   </t>
  </si>
  <si>
    <t xml:space="preserve">MATTEO SILVIO   </t>
  </si>
  <si>
    <t>CUSANO</t>
  </si>
  <si>
    <t xml:space="preserve">FILIPPO PASQUALE   </t>
  </si>
  <si>
    <t>CATERINO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</si>
  <si>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</si>
  <si>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</si>
  <si>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</si>
  <si>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</si>
  <si>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</si>
  <si>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</si>
  <si>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FATTORE</t>
  </si>
  <si>
    <t>COLOMBIANO</t>
  </si>
  <si>
    <t xml:space="preserve">ANACLETO    </t>
  </si>
  <si>
    <t>CAMPANIELLO</t>
  </si>
  <si>
    <t xml:space="preserve">SANTIS MARIO   </t>
  </si>
  <si>
    <t>TONZIELLO</t>
  </si>
  <si>
    <t>VERDINO</t>
  </si>
  <si>
    <t>TARALLO</t>
  </si>
  <si>
    <t>VAGLIVIELLO</t>
  </si>
  <si>
    <t xml:space="preserve">PERUTA RAFFAELE   </t>
  </si>
  <si>
    <t>TERRACCIANO</t>
  </si>
  <si>
    <t>TISCIONE</t>
  </si>
  <si>
    <t>IMPERADORE</t>
  </si>
  <si>
    <t>LIBERTINO</t>
  </si>
  <si>
    <t xml:space="preserve">MATRONA    </t>
  </si>
  <si>
    <t>MORGILLO</t>
  </si>
  <si>
    <t>NAZARIA</t>
  </si>
  <si>
    <t>PIROZZI</t>
  </si>
  <si>
    <t>BIONDO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</si>
  <si>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</si>
  <si>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</si>
  <si>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</si>
  <si>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</si>
  <si>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</si>
  <si>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LUISO</t>
  </si>
  <si>
    <t>FIERRO</t>
  </si>
  <si>
    <t>FORGILLO</t>
  </si>
  <si>
    <t xml:space="preserve">ERRICO MICHELE   </t>
  </si>
  <si>
    <t xml:space="preserve">MATTIA ERNESTO   </t>
  </si>
  <si>
    <t>BELARDO</t>
  </si>
  <si>
    <t xml:space="preserve">MONTE LOREDANA   </t>
  </si>
  <si>
    <t>LAVINO</t>
  </si>
  <si>
    <t xml:space="preserve">IORIO LORENZO   </t>
  </si>
  <si>
    <t>CALENZO</t>
  </si>
  <si>
    <t>D'ITRI</t>
  </si>
  <si>
    <t>POLLANO</t>
  </si>
  <si>
    <t>CANTILE</t>
  </si>
  <si>
    <t xml:space="preserve">SERRA    </t>
  </si>
  <si>
    <t>SCOGLIO</t>
  </si>
  <si>
    <t>BUONPANE</t>
  </si>
  <si>
    <t>IMPROTA</t>
  </si>
  <si>
    <t>FATIGATI</t>
  </si>
  <si>
    <t xml:space="preserve">DONADEO    </t>
  </si>
  <si>
    <t>APICELLA</t>
  </si>
  <si>
    <t>ANDREOZZI</t>
  </si>
  <si>
    <t>MAZZITELLI</t>
  </si>
  <si>
    <t>SAGLIOCCO</t>
  </si>
  <si>
    <t>VARGAS</t>
  </si>
  <si>
    <t xml:space="preserve">STANISLAO    </t>
  </si>
  <si>
    <t xml:space="preserve">ENZA VALENTINA   </t>
  </si>
  <si>
    <t>FARGNOLI</t>
  </si>
  <si>
    <t xml:space="preserve">GIOVANNI ALDO   </t>
  </si>
  <si>
    <t>REGA</t>
  </si>
  <si>
    <t>BUZZO</t>
  </si>
  <si>
    <t>DELL'ANNO</t>
  </si>
  <si>
    <t xml:space="preserve">AUGUSTO BIAGIO   </t>
  </si>
  <si>
    <t>GRANATELLO</t>
  </si>
  <si>
    <t xml:space="preserve">CORTE LUIGI   </t>
  </si>
  <si>
    <t xml:space="preserve">FRAIA VALERIO   </t>
  </si>
  <si>
    <t>ATTIANESE</t>
  </si>
  <si>
    <t xml:space="preserve">CORTE VINCENZO   </t>
  </si>
  <si>
    <t xml:space="preserve">TAMMARO    </t>
  </si>
  <si>
    <t xml:space="preserve">CARLOANTONIO    </t>
  </si>
  <si>
    <t>GUAGLIONE</t>
  </si>
  <si>
    <t xml:space="preserve">MONTE GIOVANNA   </t>
  </si>
  <si>
    <t xml:space="preserve">GAETANO FRANCESCO   </t>
  </si>
  <si>
    <t xml:space="preserve">LELLO FILOMENA   </t>
  </si>
  <si>
    <t>SCIALDONE</t>
  </si>
  <si>
    <t xml:space="preserve">MONTAGNA FRANCESCA   </t>
  </si>
  <si>
    <t>PINTAURO</t>
  </si>
  <si>
    <t>PANNONE</t>
  </si>
  <si>
    <t>CARRIERI</t>
  </si>
  <si>
    <t xml:space="preserve">PALO MAURO   </t>
  </si>
  <si>
    <t xml:space="preserve">GELSOMINA    </t>
  </si>
  <si>
    <t>NACLERIO</t>
  </si>
  <si>
    <t>SCOPPA</t>
  </si>
  <si>
    <t>AMABILE</t>
  </si>
  <si>
    <t>CERROTTA</t>
  </si>
  <si>
    <t xml:space="preserve">RUSSO MAURIZIO   </t>
  </si>
  <si>
    <t>SCHIANO</t>
  </si>
  <si>
    <t>ARUTA</t>
  </si>
  <si>
    <t>POLLICE</t>
  </si>
  <si>
    <t>TAGLIALATELA</t>
  </si>
  <si>
    <t>TRAMONTANO</t>
  </si>
  <si>
    <t>VITAGLIANO</t>
  </si>
  <si>
    <t xml:space="preserve">RAGIONE JOSI GERARDO  </t>
  </si>
  <si>
    <t>ILLIANO</t>
  </si>
  <si>
    <t xml:space="preserve">MEO ROSARIA   </t>
  </si>
  <si>
    <t xml:space="preserve">DI VETTA MARIANO  </t>
  </si>
  <si>
    <t>GAUDIOSO</t>
  </si>
  <si>
    <t xml:space="preserve">DIONIGI    </t>
  </si>
  <si>
    <t xml:space="preserve">COSTANZO DANIELA   </t>
  </si>
  <si>
    <t xml:space="preserve">MEGLIO RAFFAELE   </t>
  </si>
  <si>
    <t>MANGIONE</t>
  </si>
  <si>
    <t>DIPLOMATICO</t>
  </si>
  <si>
    <t>D'AQUINO</t>
  </si>
  <si>
    <t>FARAONE</t>
  </si>
  <si>
    <t>LANGELLA</t>
  </si>
  <si>
    <t>TRITO</t>
  </si>
  <si>
    <t>CAROTENUTO</t>
  </si>
  <si>
    <t>SOLIMENO</t>
  </si>
  <si>
    <t>MONTELEONE</t>
  </si>
  <si>
    <t>RUSSOMANNO</t>
  </si>
  <si>
    <t>CITO</t>
  </si>
  <si>
    <t xml:space="preserve">SENA FELICE   </t>
  </si>
  <si>
    <t>TRAVAGLINO</t>
  </si>
  <si>
    <t>ARIEMMA</t>
  </si>
  <si>
    <t xml:space="preserve">PIERINA    </t>
  </si>
  <si>
    <t>BERVICATO</t>
  </si>
  <si>
    <t xml:space="preserve">ROCCA ARCANGELO   </t>
  </si>
  <si>
    <t>DONESI</t>
  </si>
  <si>
    <t>MENNILLO</t>
  </si>
  <si>
    <t>FERRIGNO</t>
  </si>
  <si>
    <t>FERRILLO</t>
  </si>
  <si>
    <t xml:space="preserve">MIRIANA    </t>
  </si>
  <si>
    <t xml:space="preserve">CAPUA FELICIA   </t>
  </si>
  <si>
    <t xml:space="preserve">CAPUA TOMMASO   </t>
  </si>
  <si>
    <t>PETILLO</t>
  </si>
  <si>
    <t>CIUCCIO</t>
  </si>
  <si>
    <t xml:space="preserve">SIMONE ANNA   </t>
  </si>
  <si>
    <t>MAZZINA</t>
  </si>
  <si>
    <t>IANNICELLI</t>
  </si>
  <si>
    <t>IADICICCO</t>
  </si>
  <si>
    <t>PELLICCIA</t>
  </si>
  <si>
    <t>COSCIA</t>
  </si>
  <si>
    <t>CHIAROLANZA</t>
  </si>
  <si>
    <t>PRIMIANO</t>
  </si>
  <si>
    <t xml:space="preserve">MARIAGAIA    </t>
  </si>
  <si>
    <t>MEO</t>
  </si>
  <si>
    <t>LANDOLFO</t>
  </si>
  <si>
    <t>MALLOZZI</t>
  </si>
  <si>
    <t>TINTORE</t>
  </si>
  <si>
    <t>PUZONE</t>
  </si>
  <si>
    <t>LEGORANO</t>
  </si>
  <si>
    <t>PICARO</t>
  </si>
  <si>
    <t>PECCERILLO</t>
  </si>
  <si>
    <t>SOMMA</t>
  </si>
  <si>
    <t>BENE</t>
  </si>
  <si>
    <t>COLURCIO</t>
  </si>
  <si>
    <t xml:space="preserve">MARIA TOMMASINA   </t>
  </si>
  <si>
    <t>GIOVA</t>
  </si>
  <si>
    <t>POLISO</t>
  </si>
  <si>
    <t>CAPOLONGO</t>
  </si>
  <si>
    <t>D'AVANZO</t>
  </si>
  <si>
    <t xml:space="preserve">RIGGI MARIA ANNA ANTONETTA </t>
  </si>
  <si>
    <t>PROVVISIERO</t>
  </si>
  <si>
    <t>ANGELILLO</t>
  </si>
  <si>
    <t xml:space="preserve">MALAGNINI GIUSEPPINA LUCIA  </t>
  </si>
  <si>
    <t>TAVOLARIO</t>
  </si>
  <si>
    <t>SANTORELLI</t>
  </si>
  <si>
    <t>EMILIANO</t>
  </si>
  <si>
    <t>IMITAZIONE</t>
  </si>
  <si>
    <t xml:space="preserve">IMMA LARA   </t>
  </si>
  <si>
    <t>CENNAMO</t>
  </si>
  <si>
    <t>BUONAJUTO</t>
  </si>
  <si>
    <t>CASCONE</t>
  </si>
  <si>
    <t xml:space="preserve">MARIARCA    </t>
  </si>
  <si>
    <t>FIENGO</t>
  </si>
  <si>
    <t>PERONE</t>
  </si>
  <si>
    <t>SAULINO</t>
  </si>
  <si>
    <t xml:space="preserve">DEO FRANCESCO   </t>
  </si>
  <si>
    <t>CASTALDI</t>
  </si>
  <si>
    <t>SOLMONESE</t>
  </si>
  <si>
    <t xml:space="preserve">PRETE MARCO ANTONIO  </t>
  </si>
  <si>
    <t>D'ANIELLO</t>
  </si>
  <si>
    <t>PARRETTA</t>
  </si>
  <si>
    <t xml:space="preserve">FIORENTINA    </t>
  </si>
  <si>
    <t>BENCIVENGA</t>
  </si>
  <si>
    <t xml:space="preserve">LUCA VINCENZO   </t>
  </si>
  <si>
    <t>FRANZESE</t>
  </si>
  <si>
    <t>VARAVALLO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</si>
  <si>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</si>
  <si>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</si>
  <si>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</si>
  <si>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</si>
  <si>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</si>
  <si>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</si>
  <si>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</si>
  <si>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</si>
  <si>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</si>
  <si>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</si>
  <si>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</si>
  <si>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 xml:space="preserve">MAIO IDA   </t>
  </si>
  <si>
    <t xml:space="preserve">MEGLIO FELICIA ANNA  </t>
  </si>
  <si>
    <t>CALISE</t>
  </si>
  <si>
    <t>TUFANO</t>
  </si>
  <si>
    <t>ZAVOTA</t>
  </si>
  <si>
    <t xml:space="preserve">GIOVANGIUSEPPE    </t>
  </si>
  <si>
    <t>AMENDOLA</t>
  </si>
  <si>
    <t>PENTANGELO</t>
  </si>
  <si>
    <t>LANZARA</t>
  </si>
  <si>
    <t xml:space="preserve">SAVERIO FRANCESCO   </t>
  </si>
  <si>
    <t>PORCARO</t>
  </si>
  <si>
    <t>OTTAIANO</t>
  </si>
  <si>
    <t xml:space="preserve">PASQUALINA ANNA   </t>
  </si>
  <si>
    <t>RESCIGNO</t>
  </si>
  <si>
    <t>JOSSA</t>
  </si>
  <si>
    <t>MAUTONE</t>
  </si>
  <si>
    <t>CERCIELLO</t>
  </si>
  <si>
    <t xml:space="preserve">RAFFAELE NICOLA   </t>
  </si>
  <si>
    <t>MADONNA</t>
  </si>
  <si>
    <t>BALDUCELLI</t>
  </si>
  <si>
    <t>STAIANO</t>
  </si>
  <si>
    <t xml:space="preserve">NUNZIA SONIA   </t>
  </si>
  <si>
    <t>FIORENTINO</t>
  </si>
  <si>
    <t>TIZZANO</t>
  </si>
  <si>
    <t>AMENTE</t>
  </si>
  <si>
    <t>BOGGIA</t>
  </si>
  <si>
    <t>DAVIDE</t>
  </si>
  <si>
    <t>PONTICIELLO</t>
  </si>
  <si>
    <t>CACACE</t>
  </si>
  <si>
    <t>STARITA</t>
  </si>
  <si>
    <t>TURAZZO</t>
  </si>
  <si>
    <t xml:space="preserve">VAGLIO NICOLA   </t>
  </si>
  <si>
    <t xml:space="preserve">DI COLA RESTITUTA  </t>
  </si>
  <si>
    <t>SARNATARO</t>
  </si>
  <si>
    <t>BOCCHETTI</t>
  </si>
  <si>
    <t>CIRULLO</t>
  </si>
  <si>
    <t>TOTARO</t>
  </si>
  <si>
    <t>ZINCARELLI</t>
  </si>
  <si>
    <t xml:space="preserve">IESU ANTONIO   </t>
  </si>
  <si>
    <t>MARCIANI</t>
  </si>
  <si>
    <t>SANTAGADA</t>
  </si>
  <si>
    <t>TRAPANESE</t>
  </si>
  <si>
    <t>BUONAURO</t>
  </si>
  <si>
    <t>TUDISCO</t>
  </si>
  <si>
    <t>BELLOBUONO</t>
  </si>
  <si>
    <t>CARRELLA</t>
  </si>
  <si>
    <t xml:space="preserve">FALCO GEMMA   </t>
  </si>
  <si>
    <t xml:space="preserve">BRUSCINO LUCIANNA   </t>
  </si>
  <si>
    <t>RAINONE</t>
  </si>
  <si>
    <t>CAPPIELLO</t>
  </si>
  <si>
    <t>D'ESPOSITO</t>
  </si>
  <si>
    <t>IACCARINO</t>
  </si>
  <si>
    <t>STARACE</t>
  </si>
  <si>
    <t>FALANGA</t>
  </si>
  <si>
    <t>BELCUORE</t>
  </si>
  <si>
    <t xml:space="preserve">MICHELE VALENTINO   </t>
  </si>
  <si>
    <t>CARILLO</t>
  </si>
  <si>
    <t>GRAGNANIELLO</t>
  </si>
  <si>
    <t>CIANNIELLO</t>
  </si>
  <si>
    <t>FILOSA</t>
  </si>
  <si>
    <t xml:space="preserve">MASTRO GIANLUCA   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</si>
  <si>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</si>
  <si>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</si>
  <si>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</si>
  <si>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</si>
  <si>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</si>
  <si>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</si>
  <si>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PERASOLE</t>
  </si>
  <si>
    <t>IACONE</t>
  </si>
  <si>
    <t>SAGGESE</t>
  </si>
  <si>
    <t>VELOTTI</t>
  </si>
  <si>
    <t>VERDE</t>
  </si>
  <si>
    <t>BUONAIUTO</t>
  </si>
  <si>
    <t>LASORELLA</t>
  </si>
  <si>
    <t>ZAZZARO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</si>
  <si>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</si>
  <si>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</si>
  <si>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</si>
  <si>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</si>
  <si>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</si>
  <si>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</si>
  <si>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 xml:space="preserve">LEONARDIS RAFFAELE   </t>
  </si>
  <si>
    <t>CERQUA</t>
  </si>
  <si>
    <t xml:space="preserve">BONAVENTURA    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</si>
  <si>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</si>
  <si>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</si>
  <si>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</si>
  <si>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</si>
  <si>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</si>
  <si>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</si>
  <si>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 xml:space="preserve">FRANCESCO ANGELA   </t>
  </si>
  <si>
    <t xml:space="preserve">PORTA ANTONELLA   </t>
  </si>
  <si>
    <t>CAVEZZA</t>
  </si>
  <si>
    <t xml:space="preserve">TUCCILLO CARMINE   </t>
  </si>
  <si>
    <t>ASCOLESE</t>
  </si>
  <si>
    <t>IERVOLINO</t>
  </si>
  <si>
    <t>ZINNO</t>
  </si>
  <si>
    <t xml:space="preserve">MARTINO PIETRO   </t>
  </si>
  <si>
    <t>LAMBIASE</t>
  </si>
  <si>
    <t>RAUCCI</t>
  </si>
  <si>
    <t>SIRICA</t>
  </si>
  <si>
    <t>PANICO</t>
  </si>
  <si>
    <t>SIMEOLI</t>
  </si>
  <si>
    <t>SAGRISTANI</t>
  </si>
  <si>
    <t xml:space="preserve">MARTINO MARIA   </t>
  </si>
  <si>
    <t xml:space="preserve">GIOSUE' CARLO MARIA ANTONIO </t>
  </si>
  <si>
    <t>ABAGNALE</t>
  </si>
  <si>
    <t>ELEFANTE</t>
  </si>
  <si>
    <t xml:space="preserve">SAVERIA    </t>
  </si>
  <si>
    <t xml:space="preserve">CIRO EMILIO   </t>
  </si>
  <si>
    <t>TRIMARCO</t>
  </si>
  <si>
    <t>BRUNACCINI</t>
  </si>
  <si>
    <t>IAVARONE</t>
  </si>
  <si>
    <t>VERGARA</t>
  </si>
  <si>
    <t xml:space="preserve">RISI CATELLO   </t>
  </si>
  <si>
    <t>VANACORE</t>
  </si>
  <si>
    <t xml:space="preserve">LUISANNA    </t>
  </si>
  <si>
    <t>RAIMO</t>
  </si>
  <si>
    <t>SANGES</t>
  </si>
  <si>
    <t>ARIANNA</t>
  </si>
  <si>
    <t>PACCHIANO</t>
  </si>
  <si>
    <t>SERPICO</t>
  </si>
  <si>
    <t xml:space="preserve">PALMA GIOVANNI   </t>
  </si>
  <si>
    <t>IACONO</t>
  </si>
  <si>
    <t>MATTERA</t>
  </si>
  <si>
    <t xml:space="preserve">EUGENIO CARLO   </t>
  </si>
  <si>
    <t>POERIO</t>
  </si>
  <si>
    <t xml:space="preserve">IACONO LUCIO   </t>
  </si>
  <si>
    <t>TROFA</t>
  </si>
  <si>
    <t xml:space="preserve">SARNO SALVATORE   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</si>
  <si>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</si>
  <si>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</si>
  <si>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</si>
  <si>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</si>
  <si>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</si>
  <si>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</si>
  <si>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</si>
  <si>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</si>
  <si>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</si>
  <si>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</si>
  <si>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</si>
  <si>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ANNUNZIATA</t>
  </si>
  <si>
    <t>FALCIANO</t>
  </si>
  <si>
    <t>ASCIONE</t>
  </si>
  <si>
    <t>PENSATI</t>
  </si>
  <si>
    <t xml:space="preserve">LUCA RAFFAELE   </t>
  </si>
  <si>
    <t>ERBETTA</t>
  </si>
  <si>
    <t>NAPODANO</t>
  </si>
  <si>
    <t>STANZIONE</t>
  </si>
  <si>
    <t>ARVONIO</t>
  </si>
  <si>
    <t>BIFULCO</t>
  </si>
  <si>
    <t xml:space="preserve">MARTINO LUIGI   </t>
  </si>
  <si>
    <t>MAFFUCCI</t>
  </si>
  <si>
    <t>TRINCHESE</t>
  </si>
  <si>
    <t>ACIERNO</t>
  </si>
  <si>
    <t xml:space="preserve">COSTANZO GIULIANO   </t>
  </si>
  <si>
    <t>D'ADDATO</t>
  </si>
  <si>
    <t>VIGLIENA</t>
  </si>
  <si>
    <t>MALZONE</t>
  </si>
  <si>
    <t>MUTALIPASSI</t>
  </si>
  <si>
    <t>CIANCIOLA</t>
  </si>
  <si>
    <t>D'ARIENZO</t>
  </si>
  <si>
    <t xml:space="preserve">FILIPPO GIUSEPPE   </t>
  </si>
  <si>
    <t>LAMPASONA</t>
  </si>
  <si>
    <t>IOSCA</t>
  </si>
  <si>
    <t>MIRARCHI</t>
  </si>
  <si>
    <t>GORRASI</t>
  </si>
  <si>
    <t>VITO</t>
  </si>
  <si>
    <t>GERARDO</t>
  </si>
  <si>
    <t xml:space="preserve">ELENA ANNA   </t>
  </si>
  <si>
    <t>CEMBALO</t>
  </si>
  <si>
    <t xml:space="preserve">MATTEO GIOVANNA   </t>
  </si>
  <si>
    <t>BOTTONE</t>
  </si>
  <si>
    <t>COBALTO</t>
  </si>
  <si>
    <t>FERRAIOLI</t>
  </si>
  <si>
    <t xml:space="preserve">MARIA IMMACOLATA   </t>
  </si>
  <si>
    <t>D'ANTUONO</t>
  </si>
  <si>
    <t>D'ANGIOLILLO</t>
  </si>
  <si>
    <t>SANSONE</t>
  </si>
  <si>
    <t>AGRESTA</t>
  </si>
  <si>
    <t>MANZOLILLO</t>
  </si>
  <si>
    <t xml:space="preserve">ROSA LADERCHI LUCIANO  </t>
  </si>
  <si>
    <t>SIRAVO</t>
  </si>
  <si>
    <t>GAMBARDELLA</t>
  </si>
  <si>
    <t xml:space="preserve">VINCENZINA    </t>
  </si>
  <si>
    <t>PESSOLANO</t>
  </si>
  <si>
    <t>ADDESSO</t>
  </si>
  <si>
    <t>VALIANTE</t>
  </si>
  <si>
    <t>PETTA</t>
  </si>
  <si>
    <t>PICARONE</t>
  </si>
  <si>
    <t>CATAROZZO</t>
  </si>
  <si>
    <t>STRIFEZZA</t>
  </si>
  <si>
    <t xml:space="preserve">VITANTONIO    </t>
  </si>
  <si>
    <t>CAPALDO</t>
  </si>
  <si>
    <t>FEREOLI</t>
  </si>
  <si>
    <t>SIANI</t>
  </si>
  <si>
    <t>PEDUTO</t>
  </si>
  <si>
    <t>SINISCALCHI</t>
  </si>
  <si>
    <t>FREDA</t>
  </si>
  <si>
    <t>LAMATTINA</t>
  </si>
  <si>
    <t>ISOLDI</t>
  </si>
  <si>
    <t>SCARPITTA</t>
  </si>
  <si>
    <t xml:space="preserve">MARIO SALVATORE   </t>
  </si>
  <si>
    <t xml:space="preserve">GIANGAETANO    </t>
  </si>
  <si>
    <t>REDA</t>
  </si>
  <si>
    <t>AMORUSO</t>
  </si>
  <si>
    <t xml:space="preserve">LIBERATA    </t>
  </si>
  <si>
    <t>MORRONE</t>
  </si>
  <si>
    <t>SANTANGELO</t>
  </si>
  <si>
    <t xml:space="preserve">GREGORIO GIUSEPPE   </t>
  </si>
  <si>
    <t xml:space="preserve">FILIPPO MARIA ANTONIETTA  </t>
  </si>
  <si>
    <t>SCARIATI</t>
  </si>
  <si>
    <t>ADINOLFI</t>
  </si>
  <si>
    <t>PISAPIA</t>
  </si>
  <si>
    <t xml:space="preserve">KATIUSCIA ROSSELLA LUANA  </t>
  </si>
  <si>
    <t>CRESCENZO</t>
  </si>
  <si>
    <t>FORZIATI</t>
  </si>
  <si>
    <t>VERLOTTA</t>
  </si>
  <si>
    <t>MAURANO</t>
  </si>
  <si>
    <t>CARBUTTI</t>
  </si>
  <si>
    <t>GUARIGLIA</t>
  </si>
  <si>
    <t>LAMAIDA</t>
  </si>
  <si>
    <t>CIANFARO</t>
  </si>
  <si>
    <t xml:space="preserve">GERONIMO FRANCESCO   </t>
  </si>
  <si>
    <t xml:space="preserve">ONORATO    </t>
  </si>
  <si>
    <t>GALLUZZO</t>
  </si>
  <si>
    <t>SELLITTO</t>
  </si>
  <si>
    <t>SCORZA</t>
  </si>
  <si>
    <t>BOTTIGLIERO</t>
  </si>
  <si>
    <t xml:space="preserve">GENEROSO MATTEO   </t>
  </si>
  <si>
    <t>GIANNATTASIO</t>
  </si>
  <si>
    <t>SENATORE</t>
  </si>
  <si>
    <t>ALTOBELLO</t>
  </si>
  <si>
    <t xml:space="preserve">VECCHIO GIOVANNI   </t>
  </si>
  <si>
    <t>SARNICOLA</t>
  </si>
  <si>
    <t>MASTROLONARDO</t>
  </si>
  <si>
    <t>PIRRONE</t>
  </si>
  <si>
    <t xml:space="preserve">ANELLA    </t>
  </si>
  <si>
    <t>STANZIONA</t>
  </si>
  <si>
    <t>VIGORITO</t>
  </si>
  <si>
    <t>CROCAMO</t>
  </si>
  <si>
    <t>CERULLO</t>
  </si>
  <si>
    <t xml:space="preserve">MONICA FORTUNATO   </t>
  </si>
  <si>
    <t>CAFASSO</t>
  </si>
  <si>
    <t>STROLLO</t>
  </si>
  <si>
    <t xml:space="preserve">MURO MIRIAM   </t>
  </si>
  <si>
    <t>FENIELLO</t>
  </si>
  <si>
    <t>BUONOCORE</t>
  </si>
  <si>
    <t>POTI</t>
  </si>
  <si>
    <t>CHIUMIENTO</t>
  </si>
  <si>
    <t>BRISCIONE</t>
  </si>
  <si>
    <t>MASTROLIA</t>
  </si>
  <si>
    <t>PIGNATA</t>
  </si>
  <si>
    <t xml:space="preserve">GIOVANNI EMANUELE   </t>
  </si>
  <si>
    <t>CASO</t>
  </si>
  <si>
    <t>CANCRO</t>
  </si>
  <si>
    <t>SUDANO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</si>
  <si>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</si>
  <si>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</si>
  <si>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</si>
  <si>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</si>
  <si>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</si>
  <si>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</si>
  <si>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</si>
  <si>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</si>
  <si>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 xml:space="preserve">COSMO    </t>
  </si>
  <si>
    <t>SABETTA</t>
  </si>
  <si>
    <t>SCAFURI</t>
  </si>
  <si>
    <t>CAPRIGLIONE</t>
  </si>
  <si>
    <t xml:space="preserve">MURO ANGELINA   </t>
  </si>
  <si>
    <t xml:space="preserve">ORSOLA    </t>
  </si>
  <si>
    <t>MALFEO</t>
  </si>
  <si>
    <t xml:space="preserve">ANGELA MARIA   </t>
  </si>
  <si>
    <t>ULTURALE</t>
  </si>
  <si>
    <t>GOGLIUCCI</t>
  </si>
  <si>
    <t xml:space="preserve">CARMELO LUCIO   </t>
  </si>
  <si>
    <t>ORLOTTI</t>
  </si>
  <si>
    <t>RUSSOMANDO</t>
  </si>
  <si>
    <t xml:space="preserve">TERESA PAOLA   </t>
  </si>
  <si>
    <t>PIERRO</t>
  </si>
  <si>
    <t xml:space="preserve">CONSOLATO    </t>
  </si>
  <si>
    <t>COCURULLO</t>
  </si>
  <si>
    <t>IMBRIACO</t>
  </si>
  <si>
    <t>PISERCHIA</t>
  </si>
  <si>
    <t>DENTE</t>
  </si>
  <si>
    <t>PIANO</t>
  </si>
  <si>
    <t>MAMMATO</t>
  </si>
  <si>
    <t xml:space="preserve">MARIANTONIA    </t>
  </si>
  <si>
    <t>TENEBRE</t>
  </si>
  <si>
    <t xml:space="preserve">REGNO ANTONIO   </t>
  </si>
  <si>
    <t>GNARRA</t>
  </si>
  <si>
    <t>ROSALIA</t>
  </si>
  <si>
    <t>MEOLA</t>
  </si>
  <si>
    <t>BUONOMO</t>
  </si>
  <si>
    <t>CILIBERTI</t>
  </si>
  <si>
    <t xml:space="preserve">MATTEIS DANIELE   </t>
  </si>
  <si>
    <t xml:space="preserve">STRITTO GRAZIA   </t>
  </si>
  <si>
    <t>VOLPICELLI</t>
  </si>
  <si>
    <t>CORALLUZZO</t>
  </si>
  <si>
    <t xml:space="preserve">CORTE FRANCESCA   </t>
  </si>
  <si>
    <t>FALABELLA</t>
  </si>
  <si>
    <t>D'ALTO</t>
  </si>
  <si>
    <t>CAPORRINO</t>
  </si>
  <si>
    <t>MANNO</t>
  </si>
  <si>
    <t>BIANCULLI</t>
  </si>
  <si>
    <t xml:space="preserve">LUCA ANTONIETTA   </t>
  </si>
  <si>
    <t>MANGINO</t>
  </si>
  <si>
    <t>PROTA</t>
  </si>
  <si>
    <t xml:space="preserve">CONO    </t>
  </si>
  <si>
    <t xml:space="preserve">MAIO PAOLO   </t>
  </si>
  <si>
    <t>CESAREO</t>
  </si>
  <si>
    <t>FORTINO</t>
  </si>
  <si>
    <t>GUERRITORE</t>
  </si>
  <si>
    <t>MERCEDE</t>
  </si>
  <si>
    <t>CUOFANO</t>
  </si>
  <si>
    <t>CITARELLA</t>
  </si>
  <si>
    <t>RISO</t>
  </si>
  <si>
    <t xml:space="preserve">MARIA STEFANIA MADDALENA  </t>
  </si>
  <si>
    <t xml:space="preserve">VITA ADRIANO   </t>
  </si>
  <si>
    <t>RICCHIUTI</t>
  </si>
  <si>
    <t>VOLZONE</t>
  </si>
  <si>
    <t xml:space="preserve">LASCIO SIMONA   </t>
  </si>
  <si>
    <t>POPPITI</t>
  </si>
  <si>
    <t>MONDELLI</t>
  </si>
  <si>
    <t xml:space="preserve">EMANUELE GIANCARLO   </t>
  </si>
  <si>
    <t>TIERNO</t>
  </si>
  <si>
    <t>ASTORE</t>
  </si>
  <si>
    <t xml:space="preserve">GESU'    </t>
  </si>
  <si>
    <t xml:space="preserve">BIANCO CATERINA   </t>
  </si>
  <si>
    <t xml:space="preserve">PRISCO RAFFAELE MARIA  </t>
  </si>
  <si>
    <t>CAMPITIELLO</t>
  </si>
  <si>
    <t xml:space="preserve">MARIASTELLA    </t>
  </si>
  <si>
    <t>CUPO</t>
  </si>
  <si>
    <t xml:space="preserve">ANNA ANNUNZIATA   </t>
  </si>
  <si>
    <t>MURINO</t>
  </si>
  <si>
    <t>VILLARI</t>
  </si>
  <si>
    <t xml:space="preserve">ANNALAURA    </t>
  </si>
  <si>
    <t>PAOLILLO</t>
  </si>
  <si>
    <t>COMUNALE</t>
  </si>
  <si>
    <t>APOLITO</t>
  </si>
  <si>
    <t>BARBA</t>
  </si>
  <si>
    <t>SOLDOVIERI</t>
  </si>
  <si>
    <t xml:space="preserve">IORIO VINCENZO   </t>
  </si>
  <si>
    <t>PIZZOLANTE</t>
  </si>
  <si>
    <t xml:space="preserve">BLASI SERGIO   </t>
  </si>
  <si>
    <t>LOVISO</t>
  </si>
  <si>
    <t>MIGNOLI</t>
  </si>
  <si>
    <t>RIPOLI</t>
  </si>
  <si>
    <t xml:space="preserve">MURO MICHELE ROBERTO  </t>
  </si>
  <si>
    <t xml:space="preserve">GENNARO MARGHERITA   </t>
  </si>
  <si>
    <t xml:space="preserve">LUCIA MICHELE   </t>
  </si>
  <si>
    <t>GUARRACINO</t>
  </si>
  <si>
    <t>CAROLA</t>
  </si>
  <si>
    <t>VUILLEUMIER</t>
  </si>
  <si>
    <t>MANSI</t>
  </si>
  <si>
    <t>PICCIUOLI</t>
  </si>
  <si>
    <t>SERRITELLA</t>
  </si>
  <si>
    <t>AURICCHIO</t>
  </si>
  <si>
    <t>BALBI</t>
  </si>
  <si>
    <t xml:space="preserve">ANNA MARIA FELICIA  </t>
  </si>
  <si>
    <t>FABBRICATORE</t>
  </si>
  <si>
    <t xml:space="preserve">ANNABELLA    </t>
  </si>
  <si>
    <t>PECORI</t>
  </si>
  <si>
    <t>LATEMPA</t>
  </si>
  <si>
    <t>GALIANO</t>
  </si>
  <si>
    <t xml:space="preserve">MARCO GABRIELE   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</si>
  <si>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</si>
  <si>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</si>
  <si>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</si>
  <si>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</si>
  <si>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</si>
  <si>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</si>
  <si>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</si>
  <si>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ZIRPOLI</t>
  </si>
  <si>
    <t>AIEVOLI</t>
  </si>
  <si>
    <t xml:space="preserve">MURO FEDERICA   </t>
  </si>
  <si>
    <t>ROBERTAZZI</t>
  </si>
  <si>
    <t>IUZZOLINO</t>
  </si>
  <si>
    <t xml:space="preserve">GIACOMO FRANCESCO   </t>
  </si>
  <si>
    <t xml:space="preserve">GIACOMO VITTORIO   </t>
  </si>
  <si>
    <t>ZUOTTOLO</t>
  </si>
  <si>
    <t>IAQUINANDI</t>
  </si>
  <si>
    <t>CILENTO</t>
  </si>
  <si>
    <t xml:space="preserve">SELVA COSTANTINO RANIERO  </t>
  </si>
  <si>
    <t>RICCO</t>
  </si>
  <si>
    <t xml:space="preserve">FLURI ANGELO   </t>
  </si>
  <si>
    <t xml:space="preserve">ROBERTA RITA   </t>
  </si>
  <si>
    <t xml:space="preserve">BENEDETTO ANGELO   </t>
  </si>
  <si>
    <t>ABATEMARCO</t>
  </si>
  <si>
    <t>RUBERTO</t>
  </si>
  <si>
    <t xml:space="preserve">LUCIA STEFANIA   </t>
  </si>
  <si>
    <t>VRICELLA</t>
  </si>
  <si>
    <t xml:space="preserve">MURA ANTONIO   </t>
  </si>
  <si>
    <t>CORDIANO</t>
  </si>
  <si>
    <t xml:space="preserve">GIANLUIGI MARIA   </t>
  </si>
  <si>
    <t xml:space="preserve">GERONIMO MICHELE   </t>
  </si>
  <si>
    <t xml:space="preserve">GRAZIA MARIA   </t>
  </si>
  <si>
    <t>STRIANESE</t>
  </si>
  <si>
    <t>CITERA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</si>
  <si>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</si>
  <si>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</si>
  <si>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</si>
  <si>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</si>
  <si>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</si>
  <si>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</si>
  <si>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</si>
  <si>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</si>
  <si>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</si>
  <si>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</si>
  <si>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</si>
  <si>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MATERAZZI</t>
  </si>
  <si>
    <t>FUNICIELLO</t>
  </si>
  <si>
    <t>OPRAMOLLA</t>
  </si>
  <si>
    <t xml:space="preserve">LISI ADELMO   </t>
  </si>
  <si>
    <t xml:space="preserve">FILIPPO ROCCO   </t>
  </si>
  <si>
    <t xml:space="preserve">FIORDELISA    </t>
  </si>
  <si>
    <t>ORCO</t>
  </si>
  <si>
    <t>ROSOLIA</t>
  </si>
  <si>
    <t>MASSANOVA</t>
  </si>
  <si>
    <t>VASSALLUZZO</t>
  </si>
  <si>
    <t xml:space="preserve">CANDIA MICHELE   </t>
  </si>
  <si>
    <t>TREZZA</t>
  </si>
  <si>
    <t xml:space="preserve">MARIO UBALDO   </t>
  </si>
  <si>
    <t>BABINO</t>
  </si>
  <si>
    <t xml:space="preserve">LISA GRAZIA   </t>
  </si>
  <si>
    <t>PETRULLO</t>
  </si>
  <si>
    <t>CANTELMO</t>
  </si>
  <si>
    <t xml:space="preserve">MARIO ROSARIO ANTONIO  </t>
  </si>
  <si>
    <t>ZICARELLI</t>
  </si>
  <si>
    <t>VICINO</t>
  </si>
  <si>
    <t>CAIAFA</t>
  </si>
  <si>
    <t>ABBADESSA</t>
  </si>
  <si>
    <t>CARIONE</t>
  </si>
  <si>
    <t xml:space="preserve">SALVATORE ANGELO   </t>
  </si>
  <si>
    <t>COCCARO</t>
  </si>
  <si>
    <t xml:space="preserve">ANNABEL    </t>
  </si>
  <si>
    <t>CORTIGLIA</t>
  </si>
  <si>
    <t>VUOCOLO</t>
  </si>
  <si>
    <t>FORLENZA</t>
  </si>
  <si>
    <t>GERBASE</t>
  </si>
  <si>
    <t>GIFFONI</t>
  </si>
  <si>
    <t>CAPOZZOLO</t>
  </si>
  <si>
    <t>CIVALE</t>
  </si>
  <si>
    <t xml:space="preserve">DAVIDE FRANCESCO RUGGERO  </t>
  </si>
  <si>
    <t>CHIMIENTI</t>
  </si>
  <si>
    <t>CAPORUSSO</t>
  </si>
  <si>
    <t xml:space="preserve">VENTURINA ROSARIA   </t>
  </si>
  <si>
    <t>COTRUFO</t>
  </si>
  <si>
    <t>PIANGIOLINO</t>
  </si>
  <si>
    <t>COSOLA</t>
  </si>
  <si>
    <t>COCCORESE</t>
  </si>
  <si>
    <t>CARADONNA</t>
  </si>
  <si>
    <t>CISTULLI</t>
  </si>
  <si>
    <t>NICASSIO</t>
  </si>
  <si>
    <t xml:space="preserve">CARLO FRANCESCO   </t>
  </si>
  <si>
    <t>SABATELLI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</si>
  <si>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</si>
  <si>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</si>
  <si>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</si>
  <si>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</si>
  <si>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</si>
  <si>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</si>
  <si>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LACOPPOLA</t>
  </si>
  <si>
    <t>PETRUZZELLI</t>
  </si>
  <si>
    <t>BOZZI</t>
  </si>
  <si>
    <t>PERAGINE</t>
  </si>
  <si>
    <t>PASCAZIO</t>
  </si>
  <si>
    <t>CLAVELLI</t>
  </si>
  <si>
    <t xml:space="preserve">BENEDITTIS GIULIO   </t>
  </si>
  <si>
    <t>DESANTIS</t>
  </si>
  <si>
    <t>OCCHIOGROSSO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</si>
  <si>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</si>
  <si>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</si>
  <si>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</si>
  <si>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</si>
  <si>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</si>
  <si>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</si>
  <si>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</si>
  <si>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</si>
  <si>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 xml:space="preserve">SABINO    </t>
  </si>
  <si>
    <t>PIERRI</t>
  </si>
  <si>
    <t>LARICCHIA</t>
  </si>
  <si>
    <t xml:space="preserve">VITO ANTONELLO   </t>
  </si>
  <si>
    <t>ACCIANI</t>
  </si>
  <si>
    <t>LOIUDICE</t>
  </si>
  <si>
    <t xml:space="preserve">MARIA SANTA   </t>
  </si>
  <si>
    <t xml:space="preserve">RE DAVIDE   </t>
  </si>
  <si>
    <t>LAPADULA</t>
  </si>
  <si>
    <t xml:space="preserve">ROCCO FABIO   </t>
  </si>
  <si>
    <t>LIONETTI</t>
  </si>
  <si>
    <t xml:space="preserve">VITO DOMENICO   </t>
  </si>
  <si>
    <t>TASSIELLI</t>
  </si>
  <si>
    <t>STANISCI</t>
  </si>
  <si>
    <t xml:space="preserve">ELISABETTA PAOLA MARIA  </t>
  </si>
  <si>
    <t>LAMONTANARA</t>
  </si>
  <si>
    <t xml:space="preserve">MJRIAM    </t>
  </si>
  <si>
    <t xml:space="preserve">GIUSEPPE DAVIDE   </t>
  </si>
  <si>
    <t>VURCHIO</t>
  </si>
  <si>
    <t xml:space="preserve">GIOIA FRANCESCO   </t>
  </si>
  <si>
    <t>DEFLORIO</t>
  </si>
  <si>
    <t>DIGIOIA</t>
  </si>
  <si>
    <t>LAPORTA</t>
  </si>
  <si>
    <t>LOVASCIO</t>
  </si>
  <si>
    <t>LIPPOLIS</t>
  </si>
  <si>
    <t xml:space="preserve">BENEDITTIS CORRADO NICOLA  </t>
  </si>
  <si>
    <t>ADDARIO</t>
  </si>
  <si>
    <t>SINISI</t>
  </si>
  <si>
    <t>VARESANO</t>
  </si>
  <si>
    <t>ETNA</t>
  </si>
  <si>
    <t>GRANDIERI</t>
  </si>
  <si>
    <t xml:space="preserve">LUCIO ROCCO MARIA GIUSEPPE </t>
  </si>
  <si>
    <t>SOLLECITO</t>
  </si>
  <si>
    <t>DEPALO</t>
  </si>
  <si>
    <t>ARBORE</t>
  </si>
  <si>
    <t>MARZELLA</t>
  </si>
  <si>
    <t xml:space="preserve">NATALIE    </t>
  </si>
  <si>
    <t>LAGRECA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</si>
  <si>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</si>
  <si>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</si>
  <si>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</si>
  <si>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</si>
  <si>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</si>
  <si>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</si>
  <si>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</si>
  <si>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COLASUONNO</t>
  </si>
  <si>
    <t>SPADAFINA</t>
  </si>
  <si>
    <t xml:space="preserve">VINCENZA ANNA   </t>
  </si>
  <si>
    <t>BUFANO</t>
  </si>
  <si>
    <t>GIACOVELLI</t>
  </si>
  <si>
    <t>SPECIALE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</si>
  <si>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</si>
  <si>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</si>
  <si>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</si>
  <si>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</si>
  <si>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</si>
  <si>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</si>
  <si>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BERLEN</t>
  </si>
  <si>
    <t>DITURI</t>
  </si>
  <si>
    <t>SALAMIDA</t>
  </si>
  <si>
    <t>TARSITANO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</si>
  <si>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</si>
  <si>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</si>
  <si>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</si>
  <si>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</si>
  <si>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</si>
  <si>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</si>
  <si>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</si>
  <si>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 xml:space="preserve">COSIMA    </t>
  </si>
  <si>
    <t>IAIA</t>
  </si>
  <si>
    <t>PENNETTI</t>
  </si>
  <si>
    <t>PERRICCI</t>
  </si>
  <si>
    <t>ZAZZERA</t>
  </si>
  <si>
    <t>DALENA</t>
  </si>
  <si>
    <t>JEROVANTE</t>
  </si>
  <si>
    <t>PIGNATELLI</t>
  </si>
  <si>
    <t xml:space="preserve">VITO ANGELO   </t>
  </si>
  <si>
    <t>SCATTARELLA</t>
  </si>
  <si>
    <t>PICCININNI</t>
  </si>
  <si>
    <t xml:space="preserve">VITO ANTONIO   </t>
  </si>
  <si>
    <t>VENTOLA</t>
  </si>
  <si>
    <t>VESSIA</t>
  </si>
  <si>
    <t>QUATTROMINI</t>
  </si>
  <si>
    <t>FOCARELLI</t>
  </si>
  <si>
    <t xml:space="preserve">JOANA    </t>
  </si>
  <si>
    <t>MUCIACCIA</t>
  </si>
  <si>
    <t>RAGUSO</t>
  </si>
  <si>
    <t xml:space="preserve">PORZIA PRISCILLA   </t>
  </si>
  <si>
    <t>LAERA</t>
  </si>
  <si>
    <t>D'APRILE</t>
  </si>
  <si>
    <t>DELFINE</t>
  </si>
  <si>
    <t>ROMANAZZI</t>
  </si>
  <si>
    <t>CREATORE</t>
  </si>
  <si>
    <t>ROMITO</t>
  </si>
  <si>
    <t>CHIECO</t>
  </si>
  <si>
    <t xml:space="preserve">PASQUALE ROBERTO   </t>
  </si>
  <si>
    <t>FILOGRANO</t>
  </si>
  <si>
    <t>CURCI</t>
  </si>
  <si>
    <t xml:space="preserve">DOMENICO SAVIO   </t>
  </si>
  <si>
    <t xml:space="preserve">BISCEGLIE LUCIA   </t>
  </si>
  <si>
    <t>NETTI</t>
  </si>
  <si>
    <t>GIANNOCCARO</t>
  </si>
  <si>
    <t xml:space="preserve">VENERE MARINA   </t>
  </si>
  <si>
    <t>VINIERO</t>
  </si>
  <si>
    <t>GIANNONE</t>
  </si>
  <si>
    <t>BACCELLIERI</t>
  </si>
  <si>
    <t xml:space="preserve">VITANDREA    </t>
  </si>
  <si>
    <t>MANCHISI</t>
  </si>
  <si>
    <t>CASONE</t>
  </si>
  <si>
    <t xml:space="preserve">VINCENZO LUCIANO   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</si>
  <si>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</si>
  <si>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</si>
  <si>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</si>
  <si>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</si>
  <si>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</si>
  <si>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</si>
  <si>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MINUTILLO</t>
  </si>
  <si>
    <t xml:space="preserve">PALMA MICHELANGELO   </t>
  </si>
  <si>
    <t>RUTIGLIANI</t>
  </si>
  <si>
    <t>SCOLAMACCHIA</t>
  </si>
  <si>
    <t>REGINA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</si>
  <si>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</si>
  <si>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</si>
  <si>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</si>
  <si>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</si>
  <si>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</si>
  <si>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</si>
  <si>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</si>
  <si>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GIGANTELLI</t>
  </si>
  <si>
    <t>DELL'AERA</t>
  </si>
  <si>
    <t>TOPPUTI</t>
  </si>
  <si>
    <t xml:space="preserve">FABIO FRANCESCO   </t>
  </si>
  <si>
    <t xml:space="preserve">ELENA TIZIANA   </t>
  </si>
  <si>
    <t>LETTORI</t>
  </si>
  <si>
    <t>SAPONARO</t>
  </si>
  <si>
    <t>TAVERI</t>
  </si>
  <si>
    <t>LEPORALE</t>
  </si>
  <si>
    <t>IDRONTINO</t>
  </si>
  <si>
    <t>LAVENEZIANA</t>
  </si>
  <si>
    <t xml:space="preserve">FORO MARINA   </t>
  </si>
  <si>
    <t>MAZZOTTA</t>
  </si>
  <si>
    <t>MONTINARO</t>
  </si>
  <si>
    <t>OCCHIBIANCO</t>
  </si>
  <si>
    <t>PERRINI</t>
  </si>
  <si>
    <t>CONVERTINI</t>
  </si>
  <si>
    <t xml:space="preserve">MARIO LUIGI   </t>
  </si>
  <si>
    <t>NICOLI'</t>
  </si>
  <si>
    <t xml:space="preserve">VITO ORONZO   </t>
  </si>
  <si>
    <t>MELECHU'</t>
  </si>
  <si>
    <t>AMATI</t>
  </si>
  <si>
    <t xml:space="preserve">GIANLUCA GIACOMO   </t>
  </si>
  <si>
    <t>GALEOTA</t>
  </si>
  <si>
    <t>PAGNELLI</t>
  </si>
  <si>
    <t xml:space="preserve">PIETRO FRANCESCO   </t>
  </si>
  <si>
    <t>DENUZZO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</si>
  <si>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</si>
  <si>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</si>
  <si>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</si>
  <si>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</si>
  <si>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</si>
  <si>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</si>
  <si>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</si>
  <si>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BALDARI</t>
  </si>
  <si>
    <t>MATARRELLI</t>
  </si>
  <si>
    <t>D'ANCONA</t>
  </si>
  <si>
    <t>MINGENTI</t>
  </si>
  <si>
    <t>SARACINO</t>
  </si>
  <si>
    <t>SCALERA</t>
  </si>
  <si>
    <t>CARONE</t>
  </si>
  <si>
    <t xml:space="preserve">SANTI COSIMO   </t>
  </si>
  <si>
    <t>ERARIO</t>
  </si>
  <si>
    <t>MARASCO</t>
  </si>
  <si>
    <t>DONATEO</t>
  </si>
  <si>
    <t>PRESTA</t>
  </si>
  <si>
    <t>ALLEGRINI</t>
  </si>
  <si>
    <t>SALONNA</t>
  </si>
  <si>
    <t>SCATIGNA</t>
  </si>
  <si>
    <t>BUCCOLIERI</t>
  </si>
  <si>
    <t xml:space="preserve">MARCO VINCENZO   </t>
  </si>
  <si>
    <t>CANOCI</t>
  </si>
  <si>
    <t xml:space="preserve">MATTEIS ANTONELLA   </t>
  </si>
  <si>
    <t>EPIFANI</t>
  </si>
  <si>
    <t xml:space="preserve">MICHELE TOMMASO   </t>
  </si>
  <si>
    <t>PENNELLA</t>
  </si>
  <si>
    <t>VIVA</t>
  </si>
  <si>
    <t>CICCARESE</t>
  </si>
  <si>
    <t xml:space="preserve">MASI PAOLA   </t>
  </si>
  <si>
    <t>MICCOLI</t>
  </si>
  <si>
    <t>SACCOMANNO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</si>
  <si>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</si>
  <si>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</si>
  <si>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</si>
  <si>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</si>
  <si>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</si>
  <si>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</si>
  <si>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SILIBERTO</t>
  </si>
  <si>
    <t xml:space="preserve">PAOLIS AGOSTINO   </t>
  </si>
  <si>
    <t>ANDREANA</t>
  </si>
  <si>
    <t xml:space="preserve">ANNA ELEONORA   </t>
  </si>
  <si>
    <t>ZAMBRI</t>
  </si>
  <si>
    <t xml:space="preserve">MATTHAEIS LEONARDO   </t>
  </si>
  <si>
    <t>GISO</t>
  </si>
  <si>
    <t xml:space="preserve">PAOLO SOCCORSO   </t>
  </si>
  <si>
    <t>SOLIMANDO</t>
  </si>
  <si>
    <t>MIGNOGNA</t>
  </si>
  <si>
    <t>BEATRICE</t>
  </si>
  <si>
    <t>CHECCHIA</t>
  </si>
  <si>
    <t xml:space="preserve">COSTANTINA    </t>
  </si>
  <si>
    <t>NUNNO</t>
  </si>
  <si>
    <t>GESUALDI</t>
  </si>
  <si>
    <t>NICASTRO</t>
  </si>
  <si>
    <t xml:space="preserve">PUMPO MICHELE   </t>
  </si>
  <si>
    <t>DRAICCHIO</t>
  </si>
  <si>
    <t xml:space="preserve">MATTEA PIA   </t>
  </si>
  <si>
    <t xml:space="preserve">VITTO GIUSEPPE   </t>
  </si>
  <si>
    <t>CAPOCASALE</t>
  </si>
  <si>
    <t xml:space="preserve">PASQUALE ANTONIO   </t>
  </si>
  <si>
    <t xml:space="preserve">MICHELE UMBERTO   </t>
  </si>
  <si>
    <t>SPINAPOLICE</t>
  </si>
  <si>
    <t xml:space="preserve">ULDERICO    </t>
  </si>
  <si>
    <t>CANGIO</t>
  </si>
  <si>
    <t xml:space="preserve">MARIA ALTOMARE   </t>
  </si>
  <si>
    <t>CAVATASSO</t>
  </si>
  <si>
    <t>POZZUTO</t>
  </si>
  <si>
    <t>GODUTI</t>
  </si>
  <si>
    <t xml:space="preserve">BRINA ROCCO   </t>
  </si>
  <si>
    <t>FORESTA</t>
  </si>
  <si>
    <t>FUSILLO</t>
  </si>
  <si>
    <t>CODIANNI</t>
  </si>
  <si>
    <t>GELSI</t>
  </si>
  <si>
    <t>ANDREANO</t>
  </si>
  <si>
    <t xml:space="preserve">NOE'    </t>
  </si>
  <si>
    <t>CELOZZI</t>
  </si>
  <si>
    <t xml:space="preserve">FRANCESCO GIOVANNI NICOLA  </t>
  </si>
  <si>
    <t xml:space="preserve">FLUMERI PASQUALE   </t>
  </si>
  <si>
    <t>POMPA</t>
  </si>
  <si>
    <t xml:space="preserve">LUCA GUERINO   </t>
  </si>
  <si>
    <t>MANELLA</t>
  </si>
  <si>
    <t xml:space="preserve">ROSA ALBA ILIANA  </t>
  </si>
  <si>
    <t xml:space="preserve">CESARE DOMENICO LUIGI  </t>
  </si>
  <si>
    <t>BOCCAMAZZO</t>
  </si>
  <si>
    <t xml:space="preserve">GIUDICE CLAUDIA   </t>
  </si>
  <si>
    <t xml:space="preserve">SERGIO PIO   </t>
  </si>
  <si>
    <t>CICOLELLA</t>
  </si>
  <si>
    <t>DIBISCEGLIA</t>
  </si>
  <si>
    <t>GIANFRIDDO</t>
  </si>
  <si>
    <t>LISCIO</t>
  </si>
  <si>
    <t>BIZZARRO</t>
  </si>
  <si>
    <t xml:space="preserve">NUNNO MARIA LUIGIA  </t>
  </si>
  <si>
    <t>PACELLA</t>
  </si>
  <si>
    <t>MARELLA</t>
  </si>
  <si>
    <t>NOBILETTI</t>
  </si>
  <si>
    <t>DISCIGLIO</t>
  </si>
  <si>
    <t>CAFIERO</t>
  </si>
  <si>
    <t xml:space="preserve">MAURO PRIMIANO LEONARDO  </t>
  </si>
  <si>
    <t>MATARANTE</t>
  </si>
  <si>
    <t>CENTONZA</t>
  </si>
  <si>
    <t>PITTA</t>
  </si>
  <si>
    <t>BARBARO</t>
  </si>
  <si>
    <t>BUONAVITACOLA</t>
  </si>
  <si>
    <t xml:space="preserve">SABATO ANTONELLA   </t>
  </si>
  <si>
    <t>TRIVISONNE</t>
  </si>
  <si>
    <t>ROTICE</t>
  </si>
  <si>
    <t>BASTA</t>
  </si>
  <si>
    <t>LAURIOLA</t>
  </si>
  <si>
    <t>SALVEMINI</t>
  </si>
  <si>
    <t>BISCEGLIA</t>
  </si>
  <si>
    <t>CIUFFREDA</t>
  </si>
  <si>
    <t xml:space="preserve">MARIA LEONARDA   </t>
  </si>
  <si>
    <t xml:space="preserve">PADOVA VITTORIO   </t>
  </si>
  <si>
    <t>RIGNANESE</t>
  </si>
  <si>
    <t>VERGURA</t>
  </si>
  <si>
    <t>IAVAGNILIO</t>
  </si>
  <si>
    <t xml:space="preserve">TORRE ADALGISA   </t>
  </si>
  <si>
    <t>PASCIUTI</t>
  </si>
  <si>
    <t xml:space="preserve">SILVIO ROSARIO   </t>
  </si>
  <si>
    <t xml:space="preserve">MARIO GERARDO CARMINE  </t>
  </si>
  <si>
    <t>INTENZO</t>
  </si>
  <si>
    <t>LASORSA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</si>
  <si>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</si>
  <si>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</si>
  <si>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</si>
  <si>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</si>
  <si>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</si>
  <si>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 xml:space="preserve">COTIIS VENTURINO   </t>
  </si>
  <si>
    <t xml:space="preserve">ANTONIO MARIO GERARDO  </t>
  </si>
  <si>
    <t>TAVAGLIONE</t>
  </si>
  <si>
    <t xml:space="preserve">LUCA DOMENICO   </t>
  </si>
  <si>
    <t>LAGRANDE</t>
  </si>
  <si>
    <t xml:space="preserve">FRANCESCA LUCREZIA   </t>
  </si>
  <si>
    <t>VECERA</t>
  </si>
  <si>
    <t>GIALLELLA</t>
  </si>
  <si>
    <t xml:space="preserve">DONATO ANTONIO   </t>
  </si>
  <si>
    <t xml:space="preserve">NUNZIO PASQUALE MARCELLO  </t>
  </si>
  <si>
    <t xml:space="preserve">FIORE LUIGI   </t>
  </si>
  <si>
    <t>SAPONIERE</t>
  </si>
  <si>
    <t>CIRCIELLO</t>
  </si>
  <si>
    <t xml:space="preserve">POMPEO    </t>
  </si>
  <si>
    <t>ACCETTURO</t>
  </si>
  <si>
    <t xml:space="preserve">NATALINO ALESSIO   </t>
  </si>
  <si>
    <t>SEPA</t>
  </si>
  <si>
    <t>D'ANELLI</t>
  </si>
  <si>
    <t>VENTRELLA</t>
  </si>
  <si>
    <t>VOTO</t>
  </si>
  <si>
    <t>CRISETTI</t>
  </si>
  <si>
    <t>PATRIZIO</t>
  </si>
  <si>
    <t>MASCIALE</t>
  </si>
  <si>
    <t>STEDUTO</t>
  </si>
  <si>
    <t>MERLA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</si>
  <si>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</si>
  <si>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</si>
  <si>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</si>
  <si>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</si>
  <si>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</si>
  <si>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D'ANTINO</t>
  </si>
  <si>
    <t>PIACQUADIO</t>
  </si>
  <si>
    <t>VOCALE</t>
  </si>
  <si>
    <t>CARBONELLA</t>
  </si>
  <si>
    <t>TARDIO</t>
  </si>
  <si>
    <t xml:space="preserve">OFELIA    </t>
  </si>
  <si>
    <t xml:space="preserve">GIULIANO DANIELE   </t>
  </si>
  <si>
    <t>ROSITO</t>
  </si>
  <si>
    <t>VOCINO</t>
  </si>
  <si>
    <t>CARRABBA</t>
  </si>
  <si>
    <t>IACOVINO</t>
  </si>
  <si>
    <t>IRMICI</t>
  </si>
  <si>
    <t xml:space="preserve">MARIA ADDOLORATA   </t>
  </si>
  <si>
    <t>MARUOTTI</t>
  </si>
  <si>
    <t xml:space="preserve">GIROLAMO MARIO   </t>
  </si>
  <si>
    <t>LEOMBRUNO</t>
  </si>
  <si>
    <t xml:space="preserve">BRIGIDA    </t>
  </si>
  <si>
    <t>GRANDONE</t>
  </si>
  <si>
    <t>COLIA</t>
  </si>
  <si>
    <t>CIFALDI</t>
  </si>
  <si>
    <t>COLANGIUOLO</t>
  </si>
  <si>
    <t>MAGALDI</t>
  </si>
  <si>
    <t xml:space="preserve">PUMPO EMILIO   </t>
  </si>
  <si>
    <t>FAIENZA</t>
  </si>
  <si>
    <t xml:space="preserve">ILENIA ROSA   </t>
  </si>
  <si>
    <t xml:space="preserve">CESARE LUCIA   </t>
  </si>
  <si>
    <t>AQUILINO</t>
  </si>
  <si>
    <t>CAPOZZO</t>
  </si>
  <si>
    <t>SEMENTINO</t>
  </si>
  <si>
    <t>SCISCIO</t>
  </si>
  <si>
    <t>MURGOLO</t>
  </si>
  <si>
    <t xml:space="preserve">PORZIA    </t>
  </si>
  <si>
    <t>SELVAGGIO</t>
  </si>
  <si>
    <t>ASCOLI</t>
  </si>
  <si>
    <t>PECORELLI</t>
  </si>
  <si>
    <t>ZIBISCO</t>
  </si>
  <si>
    <t>CARUSILLO</t>
  </si>
  <si>
    <t xml:space="preserve">MARIA SANITA'   </t>
  </si>
  <si>
    <t xml:space="preserve">PASQUA FRANCESCO   </t>
  </si>
  <si>
    <t>CETOLA</t>
  </si>
  <si>
    <t>RIONTINO</t>
  </si>
  <si>
    <t>CAPOCCHIANO</t>
  </si>
  <si>
    <t xml:space="preserve">FEO FRANCESCO   </t>
  </si>
  <si>
    <t xml:space="preserve">MACCHIA NICOLA   </t>
  </si>
  <si>
    <t>MASTROPASQUA</t>
  </si>
  <si>
    <t>STENDARDO</t>
  </si>
  <si>
    <t>CHIFFI</t>
  </si>
  <si>
    <t xml:space="preserve">ANDREA VITO   </t>
  </si>
  <si>
    <t xml:space="preserve">SANTIS ROCCO   </t>
  </si>
  <si>
    <t>MARGARI</t>
  </si>
  <si>
    <t xml:space="preserve">ELEONORA SERENA   </t>
  </si>
  <si>
    <t>SANSO'</t>
  </si>
  <si>
    <t>CAUSO</t>
  </si>
  <si>
    <t xml:space="preserve">ANNA LUCIA   </t>
  </si>
  <si>
    <t>MASTROLEO</t>
  </si>
  <si>
    <t>PALESE</t>
  </si>
  <si>
    <t xml:space="preserve">MARIA LUCE   </t>
  </si>
  <si>
    <t>ACCOGLI</t>
  </si>
  <si>
    <t>TRAMACERE</t>
  </si>
  <si>
    <t xml:space="preserve">GEORGIA    </t>
  </si>
  <si>
    <t>ARCUTI</t>
  </si>
  <si>
    <t>D'ACQUARICA</t>
  </si>
  <si>
    <t>SOLAZZO</t>
  </si>
  <si>
    <t>MEZZANZANICA</t>
  </si>
  <si>
    <t>NUZZACI</t>
  </si>
  <si>
    <t>PELLE'</t>
  </si>
  <si>
    <t>CHILLA</t>
  </si>
  <si>
    <t>MACCULI</t>
  </si>
  <si>
    <t>BRAY</t>
  </si>
  <si>
    <t xml:space="preserve">BRIZIO    </t>
  </si>
  <si>
    <t xml:space="preserve">ALFREDO PAOLO   </t>
  </si>
  <si>
    <t>CALLIARI</t>
  </si>
  <si>
    <t>VILEI</t>
  </si>
  <si>
    <t>VIZZINO</t>
  </si>
  <si>
    <t xml:space="preserve">ANNA ORONZA   </t>
  </si>
  <si>
    <t>ERROI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</si>
  <si>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</si>
  <si>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</si>
  <si>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</si>
  <si>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</si>
  <si>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</si>
  <si>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ANTONAZZO</t>
  </si>
  <si>
    <t>SCHITO</t>
  </si>
  <si>
    <t xml:space="preserve">GIULIO ROCCO   </t>
  </si>
  <si>
    <t xml:space="preserve">SELENIA    </t>
  </si>
  <si>
    <t xml:space="preserve">NUZZO POMPILIO GIOVANNI OTTAVIO </t>
  </si>
  <si>
    <t>PARROTTA</t>
  </si>
  <si>
    <t>LEGITTIMO</t>
  </si>
  <si>
    <t xml:space="preserve">ROCCO EMANUELE   </t>
  </si>
  <si>
    <t>SCARANGELLA</t>
  </si>
  <si>
    <t xml:space="preserve">ROSI AGNESE   </t>
  </si>
  <si>
    <t xml:space="preserve">PASCALI ANDREA   </t>
  </si>
  <si>
    <t>CARICATO</t>
  </si>
  <si>
    <t>CASALUCI</t>
  </si>
  <si>
    <t>MACRI'</t>
  </si>
  <si>
    <t>PATICCHIO</t>
  </si>
  <si>
    <t>ZACHEO</t>
  </si>
  <si>
    <t>PETRACCA</t>
  </si>
  <si>
    <t xml:space="preserve">KATYA    </t>
  </si>
  <si>
    <t>FERSINI</t>
  </si>
  <si>
    <t xml:space="preserve">GORGONI BRUNO   </t>
  </si>
  <si>
    <t xml:space="preserve">MARIA PAMELA   </t>
  </si>
  <si>
    <t>CAMPANILE</t>
  </si>
  <si>
    <t>CASTELLANA</t>
  </si>
  <si>
    <t>VANTAGGIATO</t>
  </si>
  <si>
    <t xml:space="preserve">SANDRINA    </t>
  </si>
  <si>
    <t xml:space="preserve">LORENZI GIOVANNI   </t>
  </si>
  <si>
    <t>NESTOLA</t>
  </si>
  <si>
    <t>MANTI</t>
  </si>
  <si>
    <t xml:space="preserve">ADDOLORATA ANNA   </t>
  </si>
  <si>
    <t>DONGIOVANNI</t>
  </si>
  <si>
    <t>LUCHENA</t>
  </si>
  <si>
    <t xml:space="preserve">MAURIZIO FERRUCCIO   </t>
  </si>
  <si>
    <t>RAONA</t>
  </si>
  <si>
    <t>CARACCIOLO</t>
  </si>
  <si>
    <t xml:space="preserve">MASI MARIA ANTONIA  </t>
  </si>
  <si>
    <t>MELCORE</t>
  </si>
  <si>
    <t>IACOVAZZI</t>
  </si>
  <si>
    <t xml:space="preserve">MARIA CRESCENZA   </t>
  </si>
  <si>
    <t>FRISULLO</t>
  </si>
  <si>
    <t>BANDELLO</t>
  </si>
  <si>
    <t>BLANCO</t>
  </si>
  <si>
    <t>COLI'</t>
  </si>
  <si>
    <t>TARANTINI</t>
  </si>
  <si>
    <t>COLUCCIA</t>
  </si>
  <si>
    <t>ARSENI</t>
  </si>
  <si>
    <t>MELCARNE</t>
  </si>
  <si>
    <t>NUTRICATI</t>
  </si>
  <si>
    <t>VERGINE</t>
  </si>
  <si>
    <t>PALOMBINI</t>
  </si>
  <si>
    <t>STASI</t>
  </si>
  <si>
    <t xml:space="preserve">GUGLIEMO    </t>
  </si>
  <si>
    <t>ANTICO</t>
  </si>
  <si>
    <t>MINERVA</t>
  </si>
  <si>
    <t>CUPPONE</t>
  </si>
  <si>
    <t xml:space="preserve">MATTINA SALVATORE MARCELLO  </t>
  </si>
  <si>
    <t>MITA</t>
  </si>
  <si>
    <t>OLTREMARINI</t>
  </si>
  <si>
    <t>BENEGIAMO</t>
  </si>
  <si>
    <t>GRAVANTE</t>
  </si>
  <si>
    <t xml:space="preserve">MONICA LAURA   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</si>
  <si>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</si>
  <si>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</si>
  <si>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</si>
  <si>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</si>
  <si>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</si>
  <si>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</si>
  <si>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</si>
  <si>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</si>
  <si>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</si>
  <si>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</si>
  <si>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</si>
  <si>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</si>
  <si>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</si>
  <si>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</si>
  <si>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SPEDICATO</t>
  </si>
  <si>
    <t xml:space="preserve">ROSSANA ADDOLORATA   </t>
  </si>
  <si>
    <t>QUARTA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</si>
  <si>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</si>
  <si>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</si>
  <si>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</si>
  <si>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</si>
  <si>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</si>
  <si>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</si>
  <si>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</si>
  <si>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</si>
  <si>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MARCHELLO</t>
  </si>
  <si>
    <t xml:space="preserve">GIANPIERO ORONZO   </t>
  </si>
  <si>
    <t>INGROSSO</t>
  </si>
  <si>
    <t xml:space="preserve">ADELE ANNA   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</si>
  <si>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</si>
  <si>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</si>
  <si>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</si>
  <si>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</si>
  <si>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</si>
  <si>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</si>
  <si>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TREMOLIZZO</t>
  </si>
  <si>
    <t xml:space="preserve">TOMMASA MAURO   </t>
  </si>
  <si>
    <t>TERMO</t>
  </si>
  <si>
    <t>VITTO</t>
  </si>
  <si>
    <t xml:space="preserve">RICCARDIS SIMONE   </t>
  </si>
  <si>
    <t xml:space="preserve">GIORGIO SALVATORE   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</si>
  <si>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</si>
  <si>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</si>
  <si>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</si>
  <si>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</si>
  <si>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</si>
  <si>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</si>
  <si>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NASSISI</t>
  </si>
  <si>
    <t>AVANTAGGIATO</t>
  </si>
  <si>
    <t>SPERTI</t>
  </si>
  <si>
    <t xml:space="preserve">MICHELE POMPEO   </t>
  </si>
  <si>
    <t>MANCARELLA</t>
  </si>
  <si>
    <t>CAROPPO</t>
  </si>
  <si>
    <t xml:space="preserve">ETTORE SALVATORE   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</si>
  <si>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</si>
  <si>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</si>
  <si>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</si>
  <si>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</si>
  <si>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</si>
  <si>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CALOGIURI</t>
  </si>
  <si>
    <t>LEUCCI</t>
  </si>
  <si>
    <t>MANCA</t>
  </si>
  <si>
    <t>PUCE</t>
  </si>
  <si>
    <t xml:space="preserve">LUIGI ROCCO   </t>
  </si>
  <si>
    <t>VERARDO</t>
  </si>
  <si>
    <t>OTTOBRE</t>
  </si>
  <si>
    <t>DONNO</t>
  </si>
  <si>
    <t>MAGGIULLI</t>
  </si>
  <si>
    <t>SODERO</t>
  </si>
  <si>
    <t>CAPOTI</t>
  </si>
  <si>
    <t xml:space="preserve">ORONZO    </t>
  </si>
  <si>
    <t>D'OSTUNI</t>
  </si>
  <si>
    <t>GIURANNA</t>
  </si>
  <si>
    <t>PUGLIA</t>
  </si>
  <si>
    <t>NUTRICATO</t>
  </si>
  <si>
    <t xml:space="preserve">LUCA MARCO   </t>
  </si>
  <si>
    <t>RISOLO</t>
  </si>
  <si>
    <t>ZEZZA</t>
  </si>
  <si>
    <t>LEOPIZZI</t>
  </si>
  <si>
    <t>MERICO</t>
  </si>
  <si>
    <t>SOLIDORO</t>
  </si>
  <si>
    <t>ABATERUSSO</t>
  </si>
  <si>
    <t>CIRIOLO</t>
  </si>
  <si>
    <t>CARLUCCIO</t>
  </si>
  <si>
    <t>SAMBATI</t>
  </si>
  <si>
    <t>MONSELLATO</t>
  </si>
  <si>
    <t xml:space="preserve">ANDREA MARCO   </t>
  </si>
  <si>
    <t xml:space="preserve">NATACHA    </t>
  </si>
  <si>
    <t>SALSETTI</t>
  </si>
  <si>
    <t>TASSELLI</t>
  </si>
  <si>
    <t>MINUTELLO</t>
  </si>
  <si>
    <t xml:space="preserve">ANTONIO ROCCO   </t>
  </si>
  <si>
    <t xml:space="preserve">VITIS FRANCESCO   </t>
  </si>
  <si>
    <t>SPARASCIO</t>
  </si>
  <si>
    <t>LEUZZI</t>
  </si>
  <si>
    <t>CAPOCCIA</t>
  </si>
  <si>
    <t>LECCI</t>
  </si>
  <si>
    <t xml:space="preserve">GIORGI FRANCESCO   </t>
  </si>
  <si>
    <t>SALES</t>
  </si>
  <si>
    <t>STRAMBACI</t>
  </si>
  <si>
    <t xml:space="preserve">DARIO ANDREA   </t>
  </si>
  <si>
    <t xml:space="preserve">GIORGI ROBERTO   </t>
  </si>
  <si>
    <t>PEDE</t>
  </si>
  <si>
    <t>RIZZELLO</t>
  </si>
  <si>
    <t>LUPERTO</t>
  </si>
  <si>
    <t xml:space="preserve">MASSIMILIANO LUCA   </t>
  </si>
  <si>
    <t>TANIELI</t>
  </si>
  <si>
    <t xml:space="preserve">DONATO SALVATORE   </t>
  </si>
  <si>
    <t>TAURINO</t>
  </si>
  <si>
    <t xml:space="preserve">MARIA ILENIA   </t>
  </si>
  <si>
    <t>GIOFFREDA</t>
  </si>
  <si>
    <t>MONTEDURO</t>
  </si>
  <si>
    <t>PETRACHI</t>
  </si>
  <si>
    <t xml:space="preserve">ILENIA ANNA   </t>
  </si>
  <si>
    <t xml:space="preserve">VITO PIETRO   </t>
  </si>
  <si>
    <t xml:space="preserve">CARLO GRAZIANA   </t>
  </si>
  <si>
    <t xml:space="preserve">BONA GIANNI   </t>
  </si>
  <si>
    <t>BLEVE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</si>
  <si>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</si>
  <si>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</si>
  <si>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</si>
  <si>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</si>
  <si>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</si>
  <si>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 xml:space="preserve">CONCETTINA    </t>
  </si>
  <si>
    <t xml:space="preserve">GUGLIELMO LUIGI   </t>
  </si>
  <si>
    <t>POLIMENO</t>
  </si>
  <si>
    <t>STEFANIZZI</t>
  </si>
  <si>
    <t>CAFARO</t>
  </si>
  <si>
    <t>CARACHINO</t>
  </si>
  <si>
    <t>MENGOLI</t>
  </si>
  <si>
    <t xml:space="preserve">DORI    </t>
  </si>
  <si>
    <t>REMIGI</t>
  </si>
  <si>
    <t>GIANGRECO</t>
  </si>
  <si>
    <t>PLACI'</t>
  </si>
  <si>
    <t xml:space="preserve">ADOLFO PASQUALE   </t>
  </si>
  <si>
    <t>MARTI</t>
  </si>
  <si>
    <t>BRAMATO</t>
  </si>
  <si>
    <t>DONADEO</t>
  </si>
  <si>
    <t>CANDITO</t>
  </si>
  <si>
    <t xml:space="preserve">MASSIMO PANTALEO   </t>
  </si>
  <si>
    <t xml:space="preserve">SALVATORE FERNANDO   </t>
  </si>
  <si>
    <t>GALATI</t>
  </si>
  <si>
    <t xml:space="preserve">PIETRO ATTILIO   </t>
  </si>
  <si>
    <t>GUIDANO</t>
  </si>
  <si>
    <t>CAROLI'</t>
  </si>
  <si>
    <t>PREITE</t>
  </si>
  <si>
    <t xml:space="preserve">QUINTINO    </t>
  </si>
  <si>
    <t>TANISI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</si>
  <si>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</si>
  <si>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</si>
  <si>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</si>
  <si>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</si>
  <si>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</si>
  <si>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</si>
  <si>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CHIRIZZI</t>
  </si>
  <si>
    <t xml:space="preserve">BELLA LAURA   </t>
  </si>
  <si>
    <t>RAMPINO</t>
  </si>
  <si>
    <t xml:space="preserve">DONNO ANTONIO   </t>
  </si>
  <si>
    <t xml:space="preserve">ANDREA ROCCO   </t>
  </si>
  <si>
    <t>PICECI</t>
  </si>
  <si>
    <t>STAMERRA</t>
  </si>
  <si>
    <t>SOLIDA</t>
  </si>
  <si>
    <t>CHIGA</t>
  </si>
  <si>
    <t xml:space="preserve">ANNA CHIARA   </t>
  </si>
  <si>
    <t>OZZA</t>
  </si>
  <si>
    <t>VENNERI</t>
  </si>
  <si>
    <t xml:space="preserve">PAOLA STEFANO ANDREA  </t>
  </si>
  <si>
    <t>CHIATANTE</t>
  </si>
  <si>
    <t>MINOSI</t>
  </si>
  <si>
    <t>SISINNI</t>
  </si>
  <si>
    <t>FUSO</t>
  </si>
  <si>
    <t>IAZZI</t>
  </si>
  <si>
    <t>SCREDO</t>
  </si>
  <si>
    <t xml:space="preserve">CILLO ONOFRIO   </t>
  </si>
  <si>
    <t>LANEVE</t>
  </si>
  <si>
    <t xml:space="preserve">PESA MARIO   </t>
  </si>
  <si>
    <t>LOPOMO</t>
  </si>
  <si>
    <t>BAGNALASTA</t>
  </si>
  <si>
    <t>FRAGNELLI</t>
  </si>
  <si>
    <t>GABELLONE</t>
  </si>
  <si>
    <t>STANCO</t>
  </si>
  <si>
    <t>CARDEA</t>
  </si>
  <si>
    <t>AIRO'</t>
  </si>
  <si>
    <t>FISCHETTI</t>
  </si>
  <si>
    <t>BISANTI</t>
  </si>
  <si>
    <t>ARICO'</t>
  </si>
  <si>
    <t>BITETTI</t>
  </si>
  <si>
    <t>SANSOLINO</t>
  </si>
  <si>
    <t xml:space="preserve">DAMIANA ESTHER   </t>
  </si>
  <si>
    <t>D'ALO'</t>
  </si>
  <si>
    <t>ANNICCHIARICO</t>
  </si>
  <si>
    <t>MARANGI</t>
  </si>
  <si>
    <t>PIERGIANNI</t>
  </si>
  <si>
    <t>FRIGIOLA</t>
  </si>
  <si>
    <t>STANO</t>
  </si>
  <si>
    <t>D'ANZI</t>
  </si>
  <si>
    <t xml:space="preserve">ROCCO LUIGI   </t>
  </si>
  <si>
    <t>SANNELLI</t>
  </si>
  <si>
    <t>CALVIELLO</t>
  </si>
  <si>
    <t>LOTTA</t>
  </si>
  <si>
    <t>D'ORIA</t>
  </si>
  <si>
    <t>MOTOLESE</t>
  </si>
  <si>
    <t>SCHIRANO</t>
  </si>
  <si>
    <t>MARIGGIO'</t>
  </si>
  <si>
    <t xml:space="preserve">ISIDORO MAURO   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</si>
  <si>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</si>
  <si>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</si>
  <si>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</si>
  <si>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</si>
  <si>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</si>
  <si>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</si>
  <si>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CHIEGO</t>
  </si>
  <si>
    <t>BRAMANTE</t>
  </si>
  <si>
    <t>LASIGNA</t>
  </si>
  <si>
    <t>TERMITE</t>
  </si>
  <si>
    <t>CIURA</t>
  </si>
  <si>
    <t>STRUSI</t>
  </si>
  <si>
    <t>ANCORA</t>
  </si>
  <si>
    <t>LADOGANA</t>
  </si>
  <si>
    <t>SIBILLIO</t>
  </si>
  <si>
    <t>PUNZI</t>
  </si>
  <si>
    <t>ALOIA</t>
  </si>
  <si>
    <t>LUPOLI</t>
  </si>
  <si>
    <t>CARABOTTO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</si>
  <si>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</si>
  <si>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</si>
  <si>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</si>
  <si>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</si>
  <si>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</si>
  <si>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</si>
  <si>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</si>
  <si>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DIFONZO</t>
  </si>
  <si>
    <t xml:space="preserve">ADELAIDE    </t>
  </si>
  <si>
    <t xml:space="preserve">FRANCESCO ROSARIO   </t>
  </si>
  <si>
    <t xml:space="preserve">DOMENICO PIO   </t>
  </si>
  <si>
    <t>LIVERANO</t>
  </si>
  <si>
    <t>LUISI</t>
  </si>
  <si>
    <t>OTTOMANIELLO</t>
  </si>
  <si>
    <t>PERNIOLA</t>
  </si>
  <si>
    <t xml:space="preserve">ERASMO    </t>
  </si>
  <si>
    <t>FABBIANO</t>
  </si>
  <si>
    <t>SIBILLA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</si>
  <si>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</si>
  <si>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</si>
  <si>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</si>
  <si>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</si>
  <si>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</si>
  <si>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</si>
  <si>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 xml:space="preserve">PUNZIO MARCO   </t>
  </si>
  <si>
    <t>FRIOLO</t>
  </si>
  <si>
    <t>PESARE</t>
  </si>
  <si>
    <t>ANDRIOLI</t>
  </si>
  <si>
    <t>LUCCARELLI</t>
  </si>
  <si>
    <t>SIMEONE</t>
  </si>
  <si>
    <t>MELUCCI</t>
  </si>
  <si>
    <t>AZZARO</t>
  </si>
  <si>
    <t>CIRACI</t>
  </si>
  <si>
    <t xml:space="preserve">SANTO LAURA   </t>
  </si>
  <si>
    <t>FICOCELLI</t>
  </si>
  <si>
    <t>GIORNO</t>
  </si>
  <si>
    <t>DEPASCALE</t>
  </si>
  <si>
    <t>FRASCELLA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</si>
  <si>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</si>
  <si>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</si>
  <si>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</si>
  <si>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</si>
  <si>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</si>
  <si>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</si>
  <si>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</si>
  <si>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</si>
  <si>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</si>
  <si>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</si>
  <si>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</si>
  <si>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</si>
  <si>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 xml:space="preserve">ANGELO MICHELE   </t>
  </si>
  <si>
    <t>ACQUAVIVA</t>
  </si>
  <si>
    <t>NAGLIERI</t>
  </si>
  <si>
    <t>RIGANTE</t>
  </si>
  <si>
    <t>STORELLI</t>
  </si>
  <si>
    <t>MALCANGIO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</si>
  <si>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</si>
  <si>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</si>
  <si>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</si>
  <si>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</si>
  <si>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</si>
  <si>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</si>
  <si>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 xml:space="preserve">MARIO LUIGI VINCENZO  </t>
  </si>
  <si>
    <t>DAMATO</t>
  </si>
  <si>
    <t>PIAZZOLLA</t>
  </si>
  <si>
    <t>SANTOBUONO</t>
  </si>
  <si>
    <t xml:space="preserve">MARILENA GIOVANNA   </t>
  </si>
  <si>
    <t xml:space="preserve">SABATINA    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</si>
  <si>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</si>
  <si>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</si>
  <si>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</si>
  <si>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</si>
  <si>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</si>
  <si>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</si>
  <si>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</si>
  <si>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</si>
  <si>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</si>
  <si>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</si>
  <si>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</si>
  <si>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</si>
  <si>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</si>
  <si>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</si>
  <si>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</si>
  <si>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BRANDA</t>
  </si>
  <si>
    <t>VARVARITO</t>
  </si>
  <si>
    <t xml:space="preserve">LORENZO LUIGI   </t>
  </si>
  <si>
    <t>COLAIACOVO</t>
  </si>
  <si>
    <t xml:space="preserve">PAOLO PIO   </t>
  </si>
  <si>
    <t>TATARANNO</t>
  </si>
  <si>
    <t xml:space="preserve">DOMENICO RAFFAELE   </t>
  </si>
  <si>
    <t xml:space="preserve">FILIPPO GIUSEPPE ARTURO  </t>
  </si>
  <si>
    <t>INNELLA</t>
  </si>
  <si>
    <t>LAUCIELLO</t>
  </si>
  <si>
    <t>GALLUZZI</t>
  </si>
  <si>
    <t xml:space="preserve">CANIO ROCCO SALVATORE  </t>
  </si>
  <si>
    <t>TORRETTI</t>
  </si>
  <si>
    <t xml:space="preserve">OTTAVIO FRANCESCO   </t>
  </si>
  <si>
    <t>LISTA</t>
  </si>
  <si>
    <t>LACOPETA</t>
  </si>
  <si>
    <t xml:space="preserve">MARCO ROSARIA   </t>
  </si>
  <si>
    <t>LISANTI</t>
  </si>
  <si>
    <t xml:space="preserve">CARMINE PROSPERO   </t>
  </si>
  <si>
    <t xml:space="preserve">BIASE PIERLUIGI MARIA  </t>
  </si>
  <si>
    <t xml:space="preserve">STEFANO MARIA TERESA  </t>
  </si>
  <si>
    <t>MURANTE</t>
  </si>
  <si>
    <t>ZIZZAMIA</t>
  </si>
  <si>
    <t>MARCHISELLA</t>
  </si>
  <si>
    <t>BARTOLOMEO</t>
  </si>
  <si>
    <t>LUBERTO</t>
  </si>
  <si>
    <t>SILEO</t>
  </si>
  <si>
    <t>DARAIO</t>
  </si>
  <si>
    <t>RIELLI</t>
  </si>
  <si>
    <t xml:space="preserve">MARIAPINA    </t>
  </si>
  <si>
    <t xml:space="preserve">NICOLA MASSIMO   </t>
  </si>
  <si>
    <t>CAPEZZERA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</si>
  <si>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</si>
  <si>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</si>
  <si>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</si>
  <si>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</si>
  <si>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</si>
  <si>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</si>
  <si>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</si>
  <si>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</si>
  <si>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</si>
  <si>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</si>
  <si>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DAMONE</t>
  </si>
  <si>
    <t>TRAIETTA</t>
  </si>
  <si>
    <t>MARRESE</t>
  </si>
  <si>
    <t xml:space="preserve">SANZO GIUSEPPE ANTONIO  </t>
  </si>
  <si>
    <t xml:space="preserve">INES ANNA IRENE  </t>
  </si>
  <si>
    <t>PENNETTA</t>
  </si>
  <si>
    <t>RAGONE</t>
  </si>
  <si>
    <t>BUONSANTI</t>
  </si>
  <si>
    <t>DITARANTO</t>
  </si>
  <si>
    <t xml:space="preserve">EUGENIO LUCIO   </t>
  </si>
  <si>
    <t>BUCELLO</t>
  </si>
  <si>
    <t>MELIDORO</t>
  </si>
  <si>
    <t>TERRANOVA</t>
  </si>
  <si>
    <t>DANGELO</t>
  </si>
  <si>
    <t xml:space="preserve">DOMENICO ALESSANDRO   </t>
  </si>
  <si>
    <t xml:space="preserve">SENSI ANTONIO MARIA  </t>
  </si>
  <si>
    <t xml:space="preserve">ROCCO SALAVATORE   </t>
  </si>
  <si>
    <t>RUVO</t>
  </si>
  <si>
    <t>MASTRONARDI</t>
  </si>
  <si>
    <t xml:space="preserve">GIUSEPPE MAURIZIO   </t>
  </si>
  <si>
    <t>MONTESANO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</si>
  <si>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</si>
  <si>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</si>
  <si>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</si>
  <si>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</si>
  <si>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</si>
  <si>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</si>
  <si>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DIMATTEO</t>
  </si>
  <si>
    <t>SORANNO</t>
  </si>
  <si>
    <t xml:space="preserve">GIUSEPPE ANTONIO DOMENICO  </t>
  </si>
  <si>
    <t xml:space="preserve">MARIO ENRICO   </t>
  </si>
  <si>
    <t>LIDONNICI</t>
  </si>
  <si>
    <t xml:space="preserve">NICOLA GIUSEPPE   </t>
  </si>
  <si>
    <t>RASULO</t>
  </si>
  <si>
    <t>SINISGALLO</t>
  </si>
  <si>
    <t>COSMA</t>
  </si>
  <si>
    <t>LASALANDRA</t>
  </si>
  <si>
    <t xml:space="preserve">NICOLA DOMENICO   </t>
  </si>
  <si>
    <t>PETRIGLIANO</t>
  </si>
  <si>
    <t xml:space="preserve">ANTINESCA    </t>
  </si>
  <si>
    <t>TRUNCELLITO</t>
  </si>
  <si>
    <t>TRIUNFO</t>
  </si>
  <si>
    <t>SARLI</t>
  </si>
  <si>
    <t>SMALDORE</t>
  </si>
  <si>
    <t>SCATTONE</t>
  </si>
  <si>
    <t xml:space="preserve">FERNANDO TEODORO MARIA  </t>
  </si>
  <si>
    <t>SOLDO</t>
  </si>
  <si>
    <t xml:space="preserve">MARIA FILOMENA   </t>
  </si>
  <si>
    <t>PETRUZZI</t>
  </si>
  <si>
    <t xml:space="preserve">DONATO VINCENZO   </t>
  </si>
  <si>
    <t xml:space="preserve">MARIA FELICIA   </t>
  </si>
  <si>
    <t>VASTOLA</t>
  </si>
  <si>
    <t xml:space="preserve">VINCENZA MARIA ROSARIA  </t>
  </si>
  <si>
    <t xml:space="preserve">GERARDO LUCIO   </t>
  </si>
  <si>
    <t xml:space="preserve">VITO DONATO   </t>
  </si>
  <si>
    <t>MARE</t>
  </si>
  <si>
    <t>MECCA</t>
  </si>
  <si>
    <t xml:space="preserve">CARLO NICOLA   </t>
  </si>
  <si>
    <t>CLAPS</t>
  </si>
  <si>
    <t>LOVALLO</t>
  </si>
  <si>
    <t xml:space="preserve">CARLO EZIO   </t>
  </si>
  <si>
    <t>TETA</t>
  </si>
  <si>
    <t>CAFFIO</t>
  </si>
  <si>
    <t>CARCURO</t>
  </si>
  <si>
    <t xml:space="preserve">GIUSEPPE FERNANDO   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</si>
  <si>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</si>
  <si>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</si>
  <si>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</si>
  <si>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</si>
  <si>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</si>
  <si>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</si>
  <si>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</si>
  <si>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</si>
  <si>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</si>
  <si>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LAVECCHIA</t>
  </si>
  <si>
    <t>GRANO</t>
  </si>
  <si>
    <t xml:space="preserve">LUCCHIO MICHELE   </t>
  </si>
  <si>
    <t>CANTISANI</t>
  </si>
  <si>
    <t xml:space="preserve">VITTO SALVATORE   </t>
  </si>
  <si>
    <t>D'ARINO</t>
  </si>
  <si>
    <t>CASTELLUCCIO</t>
  </si>
  <si>
    <t>BISCAGLIA</t>
  </si>
  <si>
    <t>GENZANO</t>
  </si>
  <si>
    <t>SCARIMOLA</t>
  </si>
  <si>
    <t xml:space="preserve">NICOLA MARIO   </t>
  </si>
  <si>
    <t xml:space="preserve">SANZO GIOVANNA   </t>
  </si>
  <si>
    <t xml:space="preserve">VITA MARIA   </t>
  </si>
  <si>
    <t>CAMPANELLA</t>
  </si>
  <si>
    <t>IENO</t>
  </si>
  <si>
    <t>VALLUZZI</t>
  </si>
  <si>
    <t xml:space="preserve">NICOLA ROCCO   </t>
  </si>
  <si>
    <t>BENEVENTI</t>
  </si>
  <si>
    <t xml:space="preserve">ANTONIO GRAZIANO   </t>
  </si>
  <si>
    <t>BULFARO</t>
  </si>
  <si>
    <t xml:space="preserve">MARIA OLIMPIA   </t>
  </si>
  <si>
    <t>CALA'</t>
  </si>
  <si>
    <t xml:space="preserve">ADOLFO ROCCO   </t>
  </si>
  <si>
    <t xml:space="preserve">SANTO VINCENZO   </t>
  </si>
  <si>
    <t xml:space="preserve">VALERIA CARMELA   </t>
  </si>
  <si>
    <t>OROFINO</t>
  </si>
  <si>
    <t>FITTIPALDI</t>
  </si>
  <si>
    <t>CORINGRATO</t>
  </si>
  <si>
    <t xml:space="preserve">SARIO ETTORE   </t>
  </si>
  <si>
    <t xml:space="preserve">MARIA MADDALENA ROSARIA  </t>
  </si>
  <si>
    <t xml:space="preserve">MARIA BERNADETTE   </t>
  </si>
  <si>
    <t>CUPPARO</t>
  </si>
  <si>
    <t xml:space="preserve">FIEGO CARMELO   </t>
  </si>
  <si>
    <t>FERRAIUOLO</t>
  </si>
  <si>
    <t xml:space="preserve">VINCENZINO    </t>
  </si>
  <si>
    <t>VICECONTE</t>
  </si>
  <si>
    <t>DONNADIO</t>
  </si>
  <si>
    <t xml:space="preserve">LUIGI OVIDIO   </t>
  </si>
  <si>
    <t>CERVELLINO</t>
  </si>
  <si>
    <t>MENCHISE</t>
  </si>
  <si>
    <t>PEPICE</t>
  </si>
  <si>
    <t>IMPERATRICE</t>
  </si>
  <si>
    <t xml:space="preserve">ANTONIO MARIA   </t>
  </si>
  <si>
    <t>VERTUNNI</t>
  </si>
  <si>
    <t>DILASCIO</t>
  </si>
  <si>
    <t xml:space="preserve">MARIA FAUSTO ALBERTO  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</si>
  <si>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</si>
  <si>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</si>
  <si>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</si>
  <si>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</si>
  <si>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</si>
  <si>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</si>
  <si>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</si>
  <si>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</si>
  <si>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</si>
  <si>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</si>
  <si>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</si>
  <si>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</si>
  <si>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</si>
  <si>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CATAPANO</t>
  </si>
  <si>
    <t xml:space="preserve">RACHELE LILIANA   </t>
  </si>
  <si>
    <t xml:space="preserve">GIACOMO ANNALISA   </t>
  </si>
  <si>
    <t>GARRIPOLI</t>
  </si>
  <si>
    <t>STOPPELLI</t>
  </si>
  <si>
    <t>COLLUTIIS</t>
  </si>
  <si>
    <t xml:space="preserve">PAOLINA MICHELA   </t>
  </si>
  <si>
    <t>ZIPPARRI</t>
  </si>
  <si>
    <t xml:space="preserve">PATRIZIA TERESA   </t>
  </si>
  <si>
    <t>GIAMPIETRO</t>
  </si>
  <si>
    <t>IELPO</t>
  </si>
  <si>
    <t>RAFTI</t>
  </si>
  <si>
    <t xml:space="preserve">GERARDO ANTONIO   </t>
  </si>
  <si>
    <t>MONTANARELLA</t>
  </si>
  <si>
    <t>SINISGALLI</t>
  </si>
  <si>
    <t xml:space="preserve">VECCHIA ALDO   </t>
  </si>
  <si>
    <t>ZAMBRINO</t>
  </si>
  <si>
    <t>LATORRACA</t>
  </si>
  <si>
    <t>D'AMELIO</t>
  </si>
  <si>
    <t>LABRIOLA</t>
  </si>
  <si>
    <t xml:space="preserve">ANTONGIULIO    </t>
  </si>
  <si>
    <t>PEZZOLLA</t>
  </si>
  <si>
    <t xml:space="preserve">LEO SENATRO   </t>
  </si>
  <si>
    <t>LOBOSCO</t>
  </si>
  <si>
    <t>SETARO</t>
  </si>
  <si>
    <t>ZACCARDO</t>
  </si>
  <si>
    <t>IACULLO</t>
  </si>
  <si>
    <t>ZARRIELLO</t>
  </si>
  <si>
    <t xml:space="preserve">VINCENZO SALVATORE   </t>
  </si>
  <si>
    <t>FEMMINELLA</t>
  </si>
  <si>
    <t xml:space="preserve">DEMETRIO    </t>
  </si>
  <si>
    <t>EVANGELISTA</t>
  </si>
  <si>
    <t>GIOIELLO</t>
  </si>
  <si>
    <t>FESTINO</t>
  </si>
  <si>
    <t>BUONCONSIGLIO</t>
  </si>
  <si>
    <t>BUONVINO</t>
  </si>
  <si>
    <t>MASTRO</t>
  </si>
  <si>
    <t>RESTAINO</t>
  </si>
  <si>
    <t>BRIGLIA</t>
  </si>
  <si>
    <t xml:space="preserve">LA CRUZ LORENZO  </t>
  </si>
  <si>
    <t>MUSANO</t>
  </si>
  <si>
    <t>GUMA</t>
  </si>
  <si>
    <t>MARCANTONIO</t>
  </si>
  <si>
    <t>CILLIS</t>
  </si>
  <si>
    <t>SABIA</t>
  </si>
  <si>
    <t>PAFUNDI</t>
  </si>
  <si>
    <t>CAVUOTI</t>
  </si>
  <si>
    <t xml:space="preserve">ROCCA MARIA   </t>
  </si>
  <si>
    <t>PLACELLA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</si>
  <si>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</si>
  <si>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</si>
  <si>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</si>
  <si>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</si>
  <si>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</si>
  <si>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</si>
  <si>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</si>
  <si>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</si>
  <si>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SAGARESE</t>
  </si>
  <si>
    <t xml:space="preserve">MICHELE ROSARIO   </t>
  </si>
  <si>
    <t>ZAMBRELLA</t>
  </si>
  <si>
    <t>LORENZO</t>
  </si>
  <si>
    <t xml:space="preserve">NITTO MARIO   </t>
  </si>
  <si>
    <t xml:space="preserve">ROCCO DAVIDE   </t>
  </si>
  <si>
    <t>SARCUNO</t>
  </si>
  <si>
    <t>RONDINELLA</t>
  </si>
  <si>
    <t xml:space="preserve">LUCIA FANNY LORETA  </t>
  </si>
  <si>
    <t>MAZZILLI</t>
  </si>
  <si>
    <t xml:space="preserve">CRISTOFARO MARIA GIULIA  </t>
  </si>
  <si>
    <t xml:space="preserve">IACOVO DOMENICO   </t>
  </si>
  <si>
    <t xml:space="preserve">IACOVO STEFANO   </t>
  </si>
  <si>
    <t>GENTILESCA</t>
  </si>
  <si>
    <t>METALLO</t>
  </si>
  <si>
    <t xml:space="preserve">GIOVANNI MICHELE   </t>
  </si>
  <si>
    <t xml:space="preserve">MONTE FRANCESCO   </t>
  </si>
  <si>
    <t xml:space="preserve">EMILIO MARIO   </t>
  </si>
  <si>
    <t>BORNEO</t>
  </si>
  <si>
    <t>IANNIBELLI</t>
  </si>
  <si>
    <t>LIONE</t>
  </si>
  <si>
    <t>LUFRANO</t>
  </si>
  <si>
    <t>SPERDUTO</t>
  </si>
  <si>
    <t xml:space="preserve">CARLO DONATO   </t>
  </si>
  <si>
    <t xml:space="preserve">MARIO ANTONIO   </t>
  </si>
  <si>
    <t>CICCHELLI</t>
  </si>
  <si>
    <t xml:space="preserve">MOSE' ANTONIO   </t>
  </si>
  <si>
    <t>FISCELLA</t>
  </si>
  <si>
    <t xml:space="preserve">GROTTA SALVATORE   </t>
  </si>
  <si>
    <t xml:space="preserve">GROTTA ANNA FELICIA  </t>
  </si>
  <si>
    <t>MARTORANO</t>
  </si>
  <si>
    <t>TEMPONE</t>
  </si>
  <si>
    <t xml:space="preserve">ROCCHINO    </t>
  </si>
  <si>
    <t xml:space="preserve">ROCCO VITO   </t>
  </si>
  <si>
    <t>MARRANCHIELLO</t>
  </si>
  <si>
    <t xml:space="preserve">LUISE PASQUALE   </t>
  </si>
  <si>
    <t xml:space="preserve">VITO YLENIA   </t>
  </si>
  <si>
    <t xml:space="preserve">VAGLIO VINCENZO   </t>
  </si>
  <si>
    <t>SASSONE</t>
  </si>
  <si>
    <t>SCAVONE</t>
  </si>
  <si>
    <t>FIGLIULO</t>
  </si>
  <si>
    <t>IUMMATI</t>
  </si>
  <si>
    <t xml:space="preserve">GIUSEPPINA ANNA   </t>
  </si>
  <si>
    <t>FRONTUTO</t>
  </si>
  <si>
    <t>NARDIELLO</t>
  </si>
  <si>
    <t xml:space="preserve">ROCCO DANILO   </t>
  </si>
  <si>
    <t xml:space="preserve">MARCA GIANCARLO   </t>
  </si>
  <si>
    <t>MARCANTE</t>
  </si>
  <si>
    <t>D'IMPERIO</t>
  </si>
  <si>
    <t>GUARINI</t>
  </si>
  <si>
    <t>FILITTI</t>
  </si>
  <si>
    <t xml:space="preserve">VITINA    </t>
  </si>
  <si>
    <t>MANCAZZO</t>
  </si>
  <si>
    <t>IOVANNI</t>
  </si>
  <si>
    <t>GAMMONE</t>
  </si>
  <si>
    <t>MINUTIELLO</t>
  </si>
  <si>
    <t>PIZZOLORUSSO</t>
  </si>
  <si>
    <t>MANZELLA</t>
  </si>
  <si>
    <t xml:space="preserve">FILPO PIO   </t>
  </si>
  <si>
    <t xml:space="preserve">RANNI FRANCESCO   </t>
  </si>
  <si>
    <t>VARALLA</t>
  </si>
  <si>
    <t xml:space="preserve">CUNTO VINCENZO   </t>
  </si>
  <si>
    <t>DARDANO</t>
  </si>
  <si>
    <t>LAGROTTERIA</t>
  </si>
  <si>
    <t>LAUGELLI</t>
  </si>
  <si>
    <t>RUGA</t>
  </si>
  <si>
    <t xml:space="preserve">CARMELA MARIA SOCCORSA  </t>
  </si>
  <si>
    <t>PETA</t>
  </si>
  <si>
    <t>MATOZZO</t>
  </si>
  <si>
    <t>FERA</t>
  </si>
  <si>
    <t xml:space="preserve">GIUSEPPE NICOLA   </t>
  </si>
  <si>
    <t>MENNITI</t>
  </si>
  <si>
    <t>MARCHIO</t>
  </si>
  <si>
    <t>CITRARO</t>
  </si>
  <si>
    <t>LAPIANA</t>
  </si>
  <si>
    <t>PUCCIO</t>
  </si>
  <si>
    <t xml:space="preserve">SAVERIO SIMONE   </t>
  </si>
  <si>
    <t>CARELLO</t>
  </si>
  <si>
    <t>VISCOMI</t>
  </si>
  <si>
    <t>SCIUMBATA</t>
  </si>
  <si>
    <t>CIAMBRONE</t>
  </si>
  <si>
    <t>STAGLIANO'</t>
  </si>
  <si>
    <t>ROTIROTI</t>
  </si>
  <si>
    <t xml:space="preserve">SANTIS LUIGI   </t>
  </si>
  <si>
    <t>FIORITA</t>
  </si>
  <si>
    <t>CASALINUOVO</t>
  </si>
  <si>
    <t>MONGIARDO</t>
  </si>
  <si>
    <t>SCALISE</t>
  </si>
  <si>
    <t>DEODATO</t>
  </si>
  <si>
    <t xml:space="preserve">ROCCO ONOFRIO   </t>
  </si>
  <si>
    <t>RIZZUTI</t>
  </si>
  <si>
    <t>SCALZI</t>
  </si>
  <si>
    <t xml:space="preserve">MASI MARIA ISABELLA  </t>
  </si>
  <si>
    <t>FALVO</t>
  </si>
  <si>
    <t>MIRIELLO</t>
  </si>
  <si>
    <t xml:space="preserve">ALBA MARIA   </t>
  </si>
  <si>
    <t>D'ASSISI</t>
  </si>
  <si>
    <t xml:space="preserve">EMILIO FRANCESCO   </t>
  </si>
  <si>
    <t>SCALFARO</t>
  </si>
  <si>
    <t>LEUCI</t>
  </si>
  <si>
    <t>PAPALEO</t>
  </si>
  <si>
    <t>COLOSIMO</t>
  </si>
  <si>
    <t>LEPERA</t>
  </si>
  <si>
    <t xml:space="preserve">NISI IMMACOLATA VINCENZA  </t>
  </si>
  <si>
    <t>SORRENTI</t>
  </si>
  <si>
    <t xml:space="preserve">VINCENZO FERNANDO   </t>
  </si>
  <si>
    <t>ALBACE</t>
  </si>
  <si>
    <t xml:space="preserve">FELICE CLAUDIO   </t>
  </si>
  <si>
    <t>NICOLAZZO</t>
  </si>
  <si>
    <t>RENNE</t>
  </si>
  <si>
    <t xml:space="preserve">SILVIO SANDRO   </t>
  </si>
  <si>
    <t>RIZZUTO</t>
  </si>
  <si>
    <t>CAPICOTTO</t>
  </si>
  <si>
    <t>APOLLINARO</t>
  </si>
  <si>
    <t>LANCIERI</t>
  </si>
  <si>
    <t>GALLELLO</t>
  </si>
  <si>
    <t xml:space="preserve">IDA GIOVANNA   </t>
  </si>
  <si>
    <t>ANGOTTI</t>
  </si>
  <si>
    <t xml:space="preserve">ANGELA PIERINA   </t>
  </si>
  <si>
    <t xml:space="preserve">PIETRANTONIO    </t>
  </si>
  <si>
    <t>BURDINO</t>
  </si>
  <si>
    <t>GIAMPA'</t>
  </si>
  <si>
    <t>PANDURI</t>
  </si>
  <si>
    <t>SESTITO</t>
  </si>
  <si>
    <t>ARGENTO</t>
  </si>
  <si>
    <t>ARCIERI</t>
  </si>
  <si>
    <t>CHIRILLO</t>
  </si>
  <si>
    <t>CORICA</t>
  </si>
  <si>
    <t>USSIA</t>
  </si>
  <si>
    <t>CARISTO</t>
  </si>
  <si>
    <t>CICINO</t>
  </si>
  <si>
    <t xml:space="preserve">AGAZIO    </t>
  </si>
  <si>
    <t xml:space="preserve">MARZIALE    </t>
  </si>
  <si>
    <t>MASCARO</t>
  </si>
  <si>
    <t>BAMBARA</t>
  </si>
  <si>
    <t>ZAFFINA</t>
  </si>
  <si>
    <t>LOSTUMBO</t>
  </si>
  <si>
    <t xml:space="preserve">GALDINO DARIO   </t>
  </si>
  <si>
    <t>DECIO</t>
  </si>
  <si>
    <t>PILEGGI</t>
  </si>
  <si>
    <t>SONETTO</t>
  </si>
  <si>
    <t>RICCELLI</t>
  </si>
  <si>
    <t>SCUMACE</t>
  </si>
  <si>
    <t>BARTOLOTTA</t>
  </si>
  <si>
    <t>CARULLO</t>
  </si>
  <si>
    <t xml:space="preserve">FRANCO ROSARIO   </t>
  </si>
  <si>
    <t xml:space="preserve">PIETRO HIRAM   </t>
  </si>
  <si>
    <t xml:space="preserve">ANTONIO PANTALEONE   </t>
  </si>
  <si>
    <t>MIGLIARESE</t>
  </si>
  <si>
    <t>TUCCIO</t>
  </si>
  <si>
    <t>VENUTO</t>
  </si>
  <si>
    <t>EGEO</t>
  </si>
  <si>
    <t>ARTIBANI</t>
  </si>
  <si>
    <t xml:space="preserve">EGIDIO LEONE   </t>
  </si>
  <si>
    <t>MALTA</t>
  </si>
  <si>
    <t xml:space="preserve">TARTARO ANNA MARIA  </t>
  </si>
  <si>
    <t>EMANUELE</t>
  </si>
  <si>
    <t>CANTAFFA</t>
  </si>
  <si>
    <t>FULCINITI</t>
  </si>
  <si>
    <t>PULLANO</t>
  </si>
  <si>
    <t>SANTOPOLO</t>
  </si>
  <si>
    <t>GARCEA</t>
  </si>
  <si>
    <t>CUDA</t>
  </si>
  <si>
    <t>BARBERIO</t>
  </si>
  <si>
    <t>MARCHIONE</t>
  </si>
  <si>
    <t>ROTUNDO</t>
  </si>
  <si>
    <t>MARRELLI</t>
  </si>
  <si>
    <t>TRUNZO</t>
  </si>
  <si>
    <t>MARSICO</t>
  </si>
  <si>
    <t>AZZARITO</t>
  </si>
  <si>
    <t xml:space="preserve">SANTIS RAFFAELE   </t>
  </si>
  <si>
    <t>TOMAINO</t>
  </si>
  <si>
    <t>CARIOTI</t>
  </si>
  <si>
    <t>CARNOVALE</t>
  </si>
  <si>
    <t>LETO</t>
  </si>
  <si>
    <t>RAMOGIDA</t>
  </si>
  <si>
    <t>CRINITI</t>
  </si>
  <si>
    <t>TINO</t>
  </si>
  <si>
    <t>CHIARAVALLOTI</t>
  </si>
  <si>
    <t>DARINI</t>
  </si>
  <si>
    <t>ZICCHINELLA</t>
  </si>
  <si>
    <t>SEI</t>
  </si>
  <si>
    <t xml:space="preserve">VINCENZO ARISTOTELE   </t>
  </si>
  <si>
    <t>FULGINITI</t>
  </si>
  <si>
    <t>CANTAFIO</t>
  </si>
  <si>
    <t>LUCIA</t>
  </si>
  <si>
    <t>CAPELLUPO</t>
  </si>
  <si>
    <t>BERLINGO'</t>
  </si>
  <si>
    <t>PETTINATO</t>
  </si>
  <si>
    <t xml:space="preserve">SERAFINA    </t>
  </si>
  <si>
    <t>FORMICA</t>
  </si>
  <si>
    <t>NANIA</t>
  </si>
  <si>
    <t>SCALZO</t>
  </si>
  <si>
    <t>CHIODO</t>
  </si>
  <si>
    <t>ARCURI</t>
  </si>
  <si>
    <t>MORMILE</t>
  </si>
  <si>
    <t xml:space="preserve">MARIO AMEDEO   </t>
  </si>
  <si>
    <t>COSCO</t>
  </si>
  <si>
    <t>MUCCARI</t>
  </si>
  <si>
    <t xml:space="preserve">FRANCESCO GUERINO   </t>
  </si>
  <si>
    <t>CARABETTA</t>
  </si>
  <si>
    <t>TALOTTA</t>
  </si>
  <si>
    <t>POSCA</t>
  </si>
  <si>
    <t>AMELIO</t>
  </si>
  <si>
    <t>VAVALA'</t>
  </si>
  <si>
    <t xml:space="preserve">VLADIMIR    </t>
  </si>
  <si>
    <t xml:space="preserve">DOMENICO STEFANO   </t>
  </si>
  <si>
    <t>LARIA</t>
  </si>
  <si>
    <t xml:space="preserve">ANNA FRANCESCA   </t>
  </si>
  <si>
    <t>ROTI</t>
  </si>
  <si>
    <t xml:space="preserve">VITO BRUNO   </t>
  </si>
  <si>
    <t>MALETTA</t>
  </si>
  <si>
    <t>MEGNA</t>
  </si>
  <si>
    <t>GALLELLI</t>
  </si>
  <si>
    <t>CRISTAO</t>
  </si>
  <si>
    <t>CAPPARELLI</t>
  </si>
  <si>
    <t>CORDOANO</t>
  </si>
  <si>
    <t>FRAGALE</t>
  </si>
  <si>
    <t>TRIPICCHIO</t>
  </si>
  <si>
    <t xml:space="preserve">CARO MASSIMILIANO   </t>
  </si>
  <si>
    <t>CAPALBO</t>
  </si>
  <si>
    <t xml:space="preserve">ANNA CECILIA   </t>
  </si>
  <si>
    <t>ROCCHETTA</t>
  </si>
  <si>
    <t xml:space="preserve">FRANCO PASQUALE   </t>
  </si>
  <si>
    <t>FORESTIERI</t>
  </si>
  <si>
    <t>LACAVA</t>
  </si>
  <si>
    <t>AURELIO</t>
  </si>
  <si>
    <t>LEONETTI</t>
  </si>
  <si>
    <t xml:space="preserve">CARLO ROCCO   </t>
  </si>
  <si>
    <t>VUODO</t>
  </si>
  <si>
    <t>ADDUCI</t>
  </si>
  <si>
    <t xml:space="preserve">ROSE PASQUALINO SEBASTIANO  </t>
  </si>
  <si>
    <t>BERLINGIERI</t>
  </si>
  <si>
    <t>PANCARO</t>
  </si>
  <si>
    <t xml:space="preserve">MARIO AGESILAO   </t>
  </si>
  <si>
    <t>PROVENZALE</t>
  </si>
  <si>
    <t>OSSO</t>
  </si>
  <si>
    <t xml:space="preserve">GEROLAMO    </t>
  </si>
  <si>
    <t>POLICICCHIO</t>
  </si>
  <si>
    <t>MURGIERI</t>
  </si>
  <si>
    <t>PORCO</t>
  </si>
  <si>
    <t xml:space="preserve">ALESSANDRO LEONARDO   </t>
  </si>
  <si>
    <t xml:space="preserve">GIUSEPPE FABRIZIO   </t>
  </si>
  <si>
    <t>VELTRI</t>
  </si>
  <si>
    <t>COZZA</t>
  </si>
  <si>
    <t>IMPIERI</t>
  </si>
  <si>
    <t>SANSONI</t>
  </si>
  <si>
    <t>PASCUZZO</t>
  </si>
  <si>
    <t>FUCILE</t>
  </si>
  <si>
    <t xml:space="preserve">LUCANTONIO    </t>
  </si>
  <si>
    <t>RENZO</t>
  </si>
  <si>
    <t>GIUDICEANDREA</t>
  </si>
  <si>
    <t>SALATINO</t>
  </si>
  <si>
    <t>SAPIA</t>
  </si>
  <si>
    <t>CHIARELLO</t>
  </si>
  <si>
    <t>GIACOBINO</t>
  </si>
  <si>
    <t>PITRELLI</t>
  </si>
  <si>
    <t xml:space="preserve">VITO NICOLA   </t>
  </si>
  <si>
    <t>SCALIOTI</t>
  </si>
  <si>
    <t>APA</t>
  </si>
  <si>
    <t>VIGLIATURO</t>
  </si>
  <si>
    <t>MARTIRE</t>
  </si>
  <si>
    <t>PAURA</t>
  </si>
  <si>
    <t>PAPASSO</t>
  </si>
  <si>
    <t xml:space="preserve">GIANLUCA PIO   </t>
  </si>
  <si>
    <t>FASANELLA</t>
  </si>
  <si>
    <t>MAGARO'</t>
  </si>
  <si>
    <t xml:space="preserve">POLITO DOMENICO   </t>
  </si>
  <si>
    <t xml:space="preserve">GERIO NICOLA   </t>
  </si>
  <si>
    <t>SILELLA</t>
  </si>
  <si>
    <t>CARRICATO</t>
  </si>
  <si>
    <t>LUPINACCI</t>
  </si>
  <si>
    <t xml:space="preserve">GIOIA LUCIO   </t>
  </si>
  <si>
    <t xml:space="preserve">BARTOLO MAURIZIO   </t>
  </si>
  <si>
    <t>FILICE</t>
  </si>
  <si>
    <t xml:space="preserve">GIOBERTO    </t>
  </si>
  <si>
    <t>CASCARDO</t>
  </si>
  <si>
    <t xml:space="preserve">SILVIO GERALDO   </t>
  </si>
  <si>
    <t>SANGERMANO</t>
  </si>
  <si>
    <t>QUERCIA</t>
  </si>
  <si>
    <t>SPACCAROTELLA</t>
  </si>
  <si>
    <t>TOCCI</t>
  </si>
  <si>
    <t>MASTROTA</t>
  </si>
  <si>
    <t>OLIVETO</t>
  </si>
  <si>
    <t>BOSSIO</t>
  </si>
  <si>
    <t>VAIRO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</si>
  <si>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</si>
  <si>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</si>
  <si>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</si>
  <si>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</si>
  <si>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</si>
  <si>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</si>
  <si>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</si>
  <si>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</si>
  <si>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</si>
  <si>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</si>
  <si>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</si>
  <si>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 xml:space="preserve">CELESTINO MARIA ROSA  </t>
  </si>
  <si>
    <t>MAGORNO</t>
  </si>
  <si>
    <t>STICOZZI</t>
  </si>
  <si>
    <t>SORCALE</t>
  </si>
  <si>
    <t>CIARDULLO</t>
  </si>
  <si>
    <t>COMPAGNATO</t>
  </si>
  <si>
    <t>SEGRETI</t>
  </si>
  <si>
    <t>PERRICONE</t>
  </si>
  <si>
    <t xml:space="preserve">ANDREA EUGENIO   </t>
  </si>
  <si>
    <t>CANDREVA</t>
  </si>
  <si>
    <t xml:space="preserve">FRANCESCO ALFREDO MARCELLO  </t>
  </si>
  <si>
    <t xml:space="preserve">VIRGILIIS CARMELO FRANCESCO  </t>
  </si>
  <si>
    <t xml:space="preserve">LIA MICHELE   </t>
  </si>
  <si>
    <t>ROSETI</t>
  </si>
  <si>
    <t xml:space="preserve">FORTUNATO ROSARIO   </t>
  </si>
  <si>
    <t>VIGNALE</t>
  </si>
  <si>
    <t xml:space="preserve">MICHELE ANGELO   </t>
  </si>
  <si>
    <t xml:space="preserve">CUNTO SANDRA   </t>
  </si>
  <si>
    <t>MIDDEA</t>
  </si>
  <si>
    <t>PIEMONTESE</t>
  </si>
  <si>
    <t>SCARLATO</t>
  </si>
  <si>
    <t xml:space="preserve">INNOCENZO    </t>
  </si>
  <si>
    <t xml:space="preserve">MARCO ROBERTO   </t>
  </si>
  <si>
    <t>OCCHIPINTI</t>
  </si>
  <si>
    <t>SICOLI</t>
  </si>
  <si>
    <t>BELLUSCI</t>
  </si>
  <si>
    <t>MUTI</t>
  </si>
  <si>
    <t>ROCCHETTI</t>
  </si>
  <si>
    <t>LOGULLO</t>
  </si>
  <si>
    <t>SCANGA</t>
  </si>
  <si>
    <t xml:space="preserve">MARIANGELINA    </t>
  </si>
  <si>
    <t>GACCIONE</t>
  </si>
  <si>
    <t xml:space="preserve">ANGELO MARCELLO   </t>
  </si>
  <si>
    <t>BLANDI</t>
  </si>
  <si>
    <t xml:space="preserve">BONIS VINCENZO   </t>
  </si>
  <si>
    <t>MANNARINO</t>
  </si>
  <si>
    <t>GARRITANO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</si>
  <si>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</si>
  <si>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</si>
  <si>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</si>
  <si>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</si>
  <si>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</si>
  <si>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</si>
  <si>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D'ACRI</t>
  </si>
  <si>
    <t xml:space="preserve">DANILO FRANCESCO   </t>
  </si>
  <si>
    <t xml:space="preserve">ROSA FRANCESCO MARIO  </t>
  </si>
  <si>
    <t xml:space="preserve">MARCO VALENTINA   </t>
  </si>
  <si>
    <t>AMATUZZO</t>
  </si>
  <si>
    <t>GUARAGLIA</t>
  </si>
  <si>
    <t>TURANO</t>
  </si>
  <si>
    <t xml:space="preserve">GIUSEPPE AMEDEO   </t>
  </si>
  <si>
    <t>VIVACQUA</t>
  </si>
  <si>
    <t>TENUTA</t>
  </si>
  <si>
    <t>BILOTTO</t>
  </si>
  <si>
    <t xml:space="preserve">ANGELO ROBERTO   </t>
  </si>
  <si>
    <t xml:space="preserve">AMALIA GILDA   </t>
  </si>
  <si>
    <t>RUFFOLO</t>
  </si>
  <si>
    <t xml:space="preserve">LAVINIA GRAZIELLA   </t>
  </si>
  <si>
    <t xml:space="preserve">LUCA ANTONIO   </t>
  </si>
  <si>
    <t xml:space="preserve">SETA GABRIELLA   </t>
  </si>
  <si>
    <t>VERBENI</t>
  </si>
  <si>
    <t>INTROCASO</t>
  </si>
  <si>
    <t>LASCHERA</t>
  </si>
  <si>
    <t xml:space="preserve">BARTOLO NICOLO'   </t>
  </si>
  <si>
    <t>MARADEI</t>
  </si>
  <si>
    <t xml:space="preserve">FRANCESCO SALVATORE   </t>
  </si>
  <si>
    <t>PAPPATERRA</t>
  </si>
  <si>
    <t xml:space="preserve">MARIA OLGA   </t>
  </si>
  <si>
    <t>ROGATI</t>
  </si>
  <si>
    <t>FERRA</t>
  </si>
  <si>
    <t>COLOTTA</t>
  </si>
  <si>
    <t>DIEGO</t>
  </si>
  <si>
    <t xml:space="preserve">FELICE AGOSTINO   </t>
  </si>
  <si>
    <t>MAZZIOTTA</t>
  </si>
  <si>
    <t>POLITANO</t>
  </si>
  <si>
    <t>LOGATTO</t>
  </si>
  <si>
    <t>MIRAFIORI</t>
  </si>
  <si>
    <t>SBANO</t>
  </si>
  <si>
    <t>SCIAMMARELLA</t>
  </si>
  <si>
    <t>MARSIGLIA</t>
  </si>
  <si>
    <t>DEPOSITO</t>
  </si>
  <si>
    <t>GUARASCIO</t>
  </si>
  <si>
    <t>PAPAIANNI</t>
  </si>
  <si>
    <t xml:space="preserve">LUCA MIRKO   </t>
  </si>
  <si>
    <t>LANZILLOTTA</t>
  </si>
  <si>
    <t>LABONIA</t>
  </si>
  <si>
    <t>STAMATI</t>
  </si>
  <si>
    <t xml:space="preserve">PAOLA LENA   </t>
  </si>
  <si>
    <t xml:space="preserve">LORENZO ANTONINO   </t>
  </si>
  <si>
    <t>ARTESE</t>
  </si>
  <si>
    <t xml:space="preserve">RANGO FRANCHINO   </t>
  </si>
  <si>
    <t>PETRUSEWICZ</t>
  </si>
  <si>
    <t>TOTERA</t>
  </si>
  <si>
    <t>ZICCARELLI</t>
  </si>
  <si>
    <t>RANU'</t>
  </si>
  <si>
    <t>FAVOINO</t>
  </si>
  <si>
    <t xml:space="preserve">MAIO SALVATORE   </t>
  </si>
  <si>
    <t xml:space="preserve">AMELIA LUIGIA   </t>
  </si>
  <si>
    <t>VANO</t>
  </si>
  <si>
    <t>ALTOMARE</t>
  </si>
  <si>
    <t>SALVINO</t>
  </si>
  <si>
    <t>SICILIA</t>
  </si>
  <si>
    <t>SERRAVALLE</t>
  </si>
  <si>
    <t>MAZZIA</t>
  </si>
  <si>
    <t>DURSO</t>
  </si>
  <si>
    <t xml:space="preserve">MONTE GIUSEPPE   </t>
  </si>
  <si>
    <t xml:space="preserve">SANTIS GIUSEPPE   </t>
  </si>
  <si>
    <t>MAGNELLI</t>
  </si>
  <si>
    <t xml:space="preserve">LUCA ANNUNZIATO   </t>
  </si>
  <si>
    <t>MAGNO</t>
  </si>
  <si>
    <t>TAMBURI</t>
  </si>
  <si>
    <t xml:space="preserve">ROSARIA AMALIA   </t>
  </si>
  <si>
    <t>ZUPO</t>
  </si>
  <si>
    <t>BAFFA</t>
  </si>
  <si>
    <t>MINISCI</t>
  </si>
  <si>
    <t xml:space="preserve">BENEDETTO ROCCO   </t>
  </si>
  <si>
    <t xml:space="preserve">GIORNO JIM   </t>
  </si>
  <si>
    <t xml:space="preserve">MAIO ANGELO   </t>
  </si>
  <si>
    <t>SPINGOLA</t>
  </si>
  <si>
    <t>CRIBARI</t>
  </si>
  <si>
    <t>LIO</t>
  </si>
  <si>
    <t>GUARDIA</t>
  </si>
  <si>
    <t>MIDAGLIA</t>
  </si>
  <si>
    <t>MONTALTO</t>
  </si>
  <si>
    <t>SUCCURRO</t>
  </si>
  <si>
    <t>ASTORINO</t>
  </si>
  <si>
    <t>PITTELLI</t>
  </si>
  <si>
    <t>RIMOLI</t>
  </si>
  <si>
    <t>PIRAGINE</t>
  </si>
  <si>
    <t>SANNUTI</t>
  </si>
  <si>
    <t xml:space="preserve">TOMMASO COSIMO   </t>
  </si>
  <si>
    <t>BONAIUTO</t>
  </si>
  <si>
    <t>CHIAPPETTA</t>
  </si>
  <si>
    <t xml:space="preserve">CIANNI FINISIA   </t>
  </si>
  <si>
    <t>MILETI</t>
  </si>
  <si>
    <t xml:space="preserve">AQUILINA    </t>
  </si>
  <si>
    <t>CHIMENTI</t>
  </si>
  <si>
    <t xml:space="preserve">ELMIRO    </t>
  </si>
  <si>
    <t>LORELLI</t>
  </si>
  <si>
    <t>VATTIMO</t>
  </si>
  <si>
    <t xml:space="preserve">ALFREDO GIUSEPPE   </t>
  </si>
  <si>
    <t>CELESTINO</t>
  </si>
  <si>
    <t>NOCITO</t>
  </si>
  <si>
    <t>VETERE</t>
  </si>
  <si>
    <t>DITO</t>
  </si>
  <si>
    <t xml:space="preserve">DANIELE ATTANASIO   </t>
  </si>
  <si>
    <t>BENINCASA</t>
  </si>
  <si>
    <t>ORRICO</t>
  </si>
  <si>
    <t>SPIZZIRRI</t>
  </si>
  <si>
    <t xml:space="preserve">ADELINA    </t>
  </si>
  <si>
    <t xml:space="preserve">ANGELA LUCIA   </t>
  </si>
  <si>
    <t>MATALONE</t>
  </si>
  <si>
    <t>CARROZZINI</t>
  </si>
  <si>
    <t>CUGLIETTA</t>
  </si>
  <si>
    <t>NOCITI</t>
  </si>
  <si>
    <t>MUIA'</t>
  </si>
  <si>
    <t xml:space="preserve">MARIA LINA   </t>
  </si>
  <si>
    <t>AMERUSO</t>
  </si>
  <si>
    <t>LIRANGI</t>
  </si>
  <si>
    <t>SMIRIGLIA</t>
  </si>
  <si>
    <t xml:space="preserve">STASI BELINDA SIMONA  </t>
  </si>
  <si>
    <t>QUINTIERI</t>
  </si>
  <si>
    <t>SALIMENA</t>
  </si>
  <si>
    <t xml:space="preserve">LUCIO FRANCO   </t>
  </si>
  <si>
    <t xml:space="preserve">ROSELLA MONICA   </t>
  </si>
  <si>
    <t>FONDACARO</t>
  </si>
  <si>
    <t xml:space="preserve">DORISIA    </t>
  </si>
  <si>
    <t>PRAINO</t>
  </si>
  <si>
    <t>ROSETO</t>
  </si>
  <si>
    <t>POMILLO</t>
  </si>
  <si>
    <t>GODINO</t>
  </si>
  <si>
    <t>ANNUZZI</t>
  </si>
  <si>
    <t>CIRIMELE</t>
  </si>
  <si>
    <t>TUOTO</t>
  </si>
  <si>
    <t xml:space="preserve">MARIA GIUSY   </t>
  </si>
  <si>
    <t>CELESTE</t>
  </si>
  <si>
    <t xml:space="preserve">GIUDICE LUIGI   </t>
  </si>
  <si>
    <t>SETTEMBRINO</t>
  </si>
  <si>
    <t>MODAFFARI</t>
  </si>
  <si>
    <t>CRIACO</t>
  </si>
  <si>
    <t xml:space="preserve">SANTORO    </t>
  </si>
  <si>
    <t>BRUZZANITI</t>
  </si>
  <si>
    <t>FAVASULI</t>
  </si>
  <si>
    <t>LUPIS</t>
  </si>
  <si>
    <t>CUSATO</t>
  </si>
  <si>
    <t>SANSALONE</t>
  </si>
  <si>
    <t xml:space="preserve">NICODEMO    </t>
  </si>
  <si>
    <t>DEMARZO</t>
  </si>
  <si>
    <t>AUDDINO</t>
  </si>
  <si>
    <t xml:space="preserve">MARIANTONELLA    </t>
  </si>
  <si>
    <t>MURDACA</t>
  </si>
  <si>
    <t>CAMPISI</t>
  </si>
  <si>
    <t>TROPEPI</t>
  </si>
  <si>
    <t>MONORCHIO</t>
  </si>
  <si>
    <t xml:space="preserve">DOMENICO ANTONINO   </t>
  </si>
  <si>
    <t xml:space="preserve">ADONE    </t>
  </si>
  <si>
    <t>PARRELLO</t>
  </si>
  <si>
    <t>SURACE</t>
  </si>
  <si>
    <t>MANTEGNA</t>
  </si>
  <si>
    <t>BRANCATISANO</t>
  </si>
  <si>
    <t>METASTASIO</t>
  </si>
  <si>
    <t>CASILE</t>
  </si>
  <si>
    <t>NUCERA</t>
  </si>
  <si>
    <t>MAESANO</t>
  </si>
  <si>
    <t>BLEFARI</t>
  </si>
  <si>
    <t>DATTILO</t>
  </si>
  <si>
    <t>ZAVETTIERI</t>
  </si>
  <si>
    <t>AUTELITANO</t>
  </si>
  <si>
    <t>PLUTINO</t>
  </si>
  <si>
    <t>TUSCANO</t>
  </si>
  <si>
    <t>GAROFFOLO</t>
  </si>
  <si>
    <t>COSMANO</t>
  </si>
  <si>
    <t>PARPIGLIA</t>
  </si>
  <si>
    <t>CUZZUPI</t>
  </si>
  <si>
    <t>MAZZACUA</t>
  </si>
  <si>
    <t>PRINCI</t>
  </si>
  <si>
    <t>PAPANDREA</t>
  </si>
  <si>
    <t xml:space="preserve">NICOLA COSIMO   </t>
  </si>
  <si>
    <t>MELIA</t>
  </si>
  <si>
    <t>REPACI</t>
  </si>
  <si>
    <t xml:space="preserve">ROCCO ALESSANDRO   </t>
  </si>
  <si>
    <t>BARRESI</t>
  </si>
  <si>
    <t>GIGLIETTA</t>
  </si>
  <si>
    <t>IDONE</t>
  </si>
  <si>
    <t>MAMONE</t>
  </si>
  <si>
    <t xml:space="preserve">FERDINANDO DOMENICO   </t>
  </si>
  <si>
    <t>LARUFFA</t>
  </si>
  <si>
    <t>LAROSA</t>
  </si>
  <si>
    <t>FILIPPONE</t>
  </si>
  <si>
    <t>MARRAPODI</t>
  </si>
  <si>
    <t xml:space="preserve">STEFANO UMBERTO   </t>
  </si>
  <si>
    <t>COZZUPOLI</t>
  </si>
  <si>
    <t>ARFUSO</t>
  </si>
  <si>
    <t xml:space="preserve">CROCEFISSA DANIELA   </t>
  </si>
  <si>
    <t>FORTUGNO</t>
  </si>
  <si>
    <t>PIPICELLA</t>
  </si>
  <si>
    <t>CELENTANO</t>
  </si>
  <si>
    <t xml:space="preserve">GIUSEPPE ROCCO   </t>
  </si>
  <si>
    <t>CRINO'</t>
  </si>
  <si>
    <t>NICITA</t>
  </si>
  <si>
    <t>CAGLIUSO</t>
  </si>
  <si>
    <t>CARAFFA</t>
  </si>
  <si>
    <t>COMMISSO</t>
  </si>
  <si>
    <t xml:space="preserve">FERDINANDO LORENZO   </t>
  </si>
  <si>
    <t>MANGIAMELI</t>
  </si>
  <si>
    <t>RODI</t>
  </si>
  <si>
    <t>CONIA</t>
  </si>
  <si>
    <t>FURIGLIO</t>
  </si>
  <si>
    <t>MANFRIDA</t>
  </si>
  <si>
    <t>PORRETTA</t>
  </si>
  <si>
    <t>IORFIDA</t>
  </si>
  <si>
    <t>IARIA</t>
  </si>
  <si>
    <t xml:space="preserve">LEONARDO FILIPPO   </t>
  </si>
  <si>
    <t>MESIANO</t>
  </si>
  <si>
    <t xml:space="preserve">CAROLINA VALENTINA   </t>
  </si>
  <si>
    <t>PONTARI</t>
  </si>
  <si>
    <t>LICASTRO</t>
  </si>
  <si>
    <t>CONDINA</t>
  </si>
  <si>
    <t xml:space="preserve">MARTE MARIA ROSA  </t>
  </si>
  <si>
    <t>TRANQUILLA</t>
  </si>
  <si>
    <t>FIORELLO</t>
  </si>
  <si>
    <t xml:space="preserve">DOMENICO SILVIO   </t>
  </si>
  <si>
    <t>BELLE'</t>
  </si>
  <si>
    <t>SORBARA</t>
  </si>
  <si>
    <t>PEZZIMENTI</t>
  </si>
  <si>
    <t>SIBIO</t>
  </si>
  <si>
    <t>CUTRI'</t>
  </si>
  <si>
    <t>MACINO</t>
  </si>
  <si>
    <t>VENTINI</t>
  </si>
  <si>
    <t>FUDA</t>
  </si>
  <si>
    <t>RITORTO</t>
  </si>
  <si>
    <t>RACCO</t>
  </si>
  <si>
    <t>SPADARO</t>
  </si>
  <si>
    <t>SACCA'</t>
  </si>
  <si>
    <t>MORANO</t>
  </si>
  <si>
    <t>LOVERSO</t>
  </si>
  <si>
    <t xml:space="preserve">GABRIELLA AMANDA MARIA  </t>
  </si>
  <si>
    <t>TRACUZZI</t>
  </si>
  <si>
    <t>ACCURSI</t>
  </si>
  <si>
    <t>BUMBACA</t>
  </si>
  <si>
    <t xml:space="preserve">PIERO EMILIO   </t>
  </si>
  <si>
    <t>RASCHELLA'</t>
  </si>
  <si>
    <t xml:space="preserve">STEFANO FILIPPO   </t>
  </si>
  <si>
    <t>IERACI</t>
  </si>
  <si>
    <t>FEMIA</t>
  </si>
  <si>
    <t>TAVERNESE</t>
  </si>
  <si>
    <t xml:space="preserve">FRANCESCA STEFANIA   </t>
  </si>
  <si>
    <t>CIURLEO</t>
  </si>
  <si>
    <t xml:space="preserve">ROCCO GIORGIO   </t>
  </si>
  <si>
    <t>IMPERITURA</t>
  </si>
  <si>
    <t>LOCCISANO</t>
  </si>
  <si>
    <t>OLIVERIO</t>
  </si>
  <si>
    <t xml:space="preserve">EMANUELE ANTONIO   </t>
  </si>
  <si>
    <t>NICOLACI</t>
  </si>
  <si>
    <t>CONDOLUCI</t>
  </si>
  <si>
    <t>DEMETRIO</t>
  </si>
  <si>
    <t xml:space="preserve">ANTONINA    </t>
  </si>
  <si>
    <t>GARREFFA</t>
  </si>
  <si>
    <t>DELEO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</si>
  <si>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</si>
  <si>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</si>
  <si>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</si>
  <si>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</si>
  <si>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</si>
  <si>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MONTEROSSO</t>
  </si>
  <si>
    <t>PRINCIPATO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</si>
  <si>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</si>
  <si>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</si>
  <si>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</si>
  <si>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</si>
  <si>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</si>
  <si>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</si>
  <si>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</si>
  <si>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CAIA</t>
  </si>
  <si>
    <t>RIGANO'</t>
  </si>
  <si>
    <t>SANFEDELE</t>
  </si>
  <si>
    <t xml:space="preserve">UMBERTO FELICE   </t>
  </si>
  <si>
    <t>D'AGUI'</t>
  </si>
  <si>
    <t>RANUCCIO</t>
  </si>
  <si>
    <t>SCHIPILLITI</t>
  </si>
  <si>
    <t xml:space="preserve">SOLIDEA    </t>
  </si>
  <si>
    <t>IACOVO</t>
  </si>
  <si>
    <t>MAGAZZU'</t>
  </si>
  <si>
    <t>RIOTTO</t>
  </si>
  <si>
    <t>VERDIGLIONE</t>
  </si>
  <si>
    <t>CONDEMI</t>
  </si>
  <si>
    <t>CLEMENO</t>
  </si>
  <si>
    <t>PORTOLESI</t>
  </si>
  <si>
    <t>TRIPODI</t>
  </si>
  <si>
    <t>POLITANO'</t>
  </si>
  <si>
    <t>CANNATA'</t>
  </si>
  <si>
    <t xml:space="preserve">MARIA CATENA   </t>
  </si>
  <si>
    <t>FALCOMATA'</t>
  </si>
  <si>
    <t xml:space="preserve">IRENE VITTORIA   </t>
  </si>
  <si>
    <t>CAMA</t>
  </si>
  <si>
    <t>PALMENTA</t>
  </si>
  <si>
    <t>SCOPELLITI</t>
  </si>
  <si>
    <t>TRIFOLI</t>
  </si>
  <si>
    <t>CIMATO</t>
  </si>
  <si>
    <t xml:space="preserve">GIULIA ANNA   </t>
  </si>
  <si>
    <t>COLOSI</t>
  </si>
  <si>
    <t>MAZZAFERRO</t>
  </si>
  <si>
    <t>CHIEFARI</t>
  </si>
  <si>
    <t>CIANFLONE</t>
  </si>
  <si>
    <t>PULITANO'</t>
  </si>
  <si>
    <t>SCARFO'</t>
  </si>
  <si>
    <t xml:space="preserve">FERDINANDO MARIA   </t>
  </si>
  <si>
    <t>VALERIOTI</t>
  </si>
  <si>
    <t>CARERE</t>
  </si>
  <si>
    <t>FAZARI</t>
  </si>
  <si>
    <t>GULLONE</t>
  </si>
  <si>
    <t>PITTARI</t>
  </si>
  <si>
    <t>PRUDENZINI</t>
  </si>
  <si>
    <t>FLOCCARI</t>
  </si>
  <si>
    <t xml:space="preserve">NATALE ALESSANDRO   </t>
  </si>
  <si>
    <t>COSMO</t>
  </si>
  <si>
    <t>MOSCATELLO</t>
  </si>
  <si>
    <t xml:space="preserve">ELENA FRANCESCA   </t>
  </si>
  <si>
    <t>POSTERINO</t>
  </si>
  <si>
    <t>LEONELLO</t>
  </si>
  <si>
    <t xml:space="preserve">ANTONIO SALVATORE   </t>
  </si>
  <si>
    <t>MICARI</t>
  </si>
  <si>
    <t>CALARCO</t>
  </si>
  <si>
    <t>PAPALIA</t>
  </si>
  <si>
    <t>EPIFANIO</t>
  </si>
  <si>
    <t>STRANIERI</t>
  </si>
  <si>
    <t>GONZALEZ</t>
  </si>
  <si>
    <t xml:space="preserve">MOLINA JAIME   </t>
  </si>
  <si>
    <t xml:space="preserve">STEFANO IOLI   </t>
  </si>
  <si>
    <t>SAPONE</t>
  </si>
  <si>
    <t>VIOLANI</t>
  </si>
  <si>
    <t>IDA'</t>
  </si>
  <si>
    <t>ROSITANO</t>
  </si>
  <si>
    <t xml:space="preserve">VINCENZO ILARIO   </t>
  </si>
  <si>
    <t>MANAGO'</t>
  </si>
  <si>
    <t xml:space="preserve">DIEGO OMAR CRISTIAN  </t>
  </si>
  <si>
    <t>ZAMPOGNA</t>
  </si>
  <si>
    <t xml:space="preserve">ANNUNZIATO    </t>
  </si>
  <si>
    <t>TARSITANI</t>
  </si>
  <si>
    <t>GARZO</t>
  </si>
  <si>
    <t>CALI'</t>
  </si>
  <si>
    <t>LOPRESTI</t>
  </si>
  <si>
    <t>SGARLATO</t>
  </si>
  <si>
    <t>PELLICANO'</t>
  </si>
  <si>
    <t>STELITANO</t>
  </si>
  <si>
    <t>TRONO</t>
  </si>
  <si>
    <t>LAMONICA</t>
  </si>
  <si>
    <t>TROPEANO</t>
  </si>
  <si>
    <t xml:space="preserve">GIORGIO ANTONIO   </t>
  </si>
  <si>
    <t>TIROTTA</t>
  </si>
  <si>
    <t>MARULLA</t>
  </si>
  <si>
    <t>CARIDI</t>
  </si>
  <si>
    <t xml:space="preserve">MARIA GIROLAMA   </t>
  </si>
  <si>
    <t>TIGANI</t>
  </si>
  <si>
    <t>RICEVUTO</t>
  </si>
  <si>
    <t xml:space="preserve">ADA NICOLETTA   </t>
  </si>
  <si>
    <t>MELITO</t>
  </si>
  <si>
    <t xml:space="preserve">MARIA GRAZIA SIMONA  </t>
  </si>
  <si>
    <t xml:space="preserve">ALBINO FRANCESCO   </t>
  </si>
  <si>
    <t>BELLIO</t>
  </si>
  <si>
    <t>CALIGIURI</t>
  </si>
  <si>
    <t>SILLETTA</t>
  </si>
  <si>
    <t>SEMINARIO</t>
  </si>
  <si>
    <t xml:space="preserve">GIACOMO ANSELMO   </t>
  </si>
  <si>
    <t>FRONTERA</t>
  </si>
  <si>
    <t>SCULCO</t>
  </si>
  <si>
    <t>ALOE</t>
  </si>
  <si>
    <t xml:space="preserve">FINE FRANCESCO   </t>
  </si>
  <si>
    <t>STRUMBO</t>
  </si>
  <si>
    <t>ALFI</t>
  </si>
  <si>
    <t>CROGLIANO</t>
  </si>
  <si>
    <t>AMMIRATI</t>
  </si>
  <si>
    <t>VOCE</t>
  </si>
  <si>
    <t>FILIBERTO</t>
  </si>
  <si>
    <t>PITINGOLO</t>
  </si>
  <si>
    <t>POLLINZI</t>
  </si>
  <si>
    <t xml:space="preserve">ANTONIO FRANCESCO   </t>
  </si>
  <si>
    <t>VIA</t>
  </si>
  <si>
    <t>LIBRANDI</t>
  </si>
  <si>
    <t xml:space="preserve">INNOCENZA    </t>
  </si>
  <si>
    <t>LIOTTI</t>
  </si>
  <si>
    <t>ZANNINO</t>
  </si>
  <si>
    <t>VITTIMBERGA</t>
  </si>
  <si>
    <t>LIO'</t>
  </si>
  <si>
    <t>PAGLIUSO</t>
  </si>
  <si>
    <t xml:space="preserve">ANTONIA LIBERA   </t>
  </si>
  <si>
    <t>FERRAZZO</t>
  </si>
  <si>
    <t>LAVORATO</t>
  </si>
  <si>
    <t>TESORIERE</t>
  </si>
  <si>
    <t xml:space="preserve">ELOISA    </t>
  </si>
  <si>
    <t>LORECCHIO</t>
  </si>
  <si>
    <t>MUSTACCHIO</t>
  </si>
  <si>
    <t>COMBERIATI</t>
  </si>
  <si>
    <t>DATTOLO</t>
  </si>
  <si>
    <t>LAGANI</t>
  </si>
  <si>
    <t xml:space="preserve">VINCENZO RAFFAELE   </t>
  </si>
  <si>
    <t xml:space="preserve">TERESA RAMONA   </t>
  </si>
  <si>
    <t>BARBUTO</t>
  </si>
  <si>
    <t>CERALDI</t>
  </si>
  <si>
    <t xml:space="preserve">TIZIANA FRANCESCA   </t>
  </si>
  <si>
    <t xml:space="preserve">SALVATORE LUCIO   </t>
  </si>
  <si>
    <t xml:space="preserve">LETIZIA GRAZIA   </t>
  </si>
  <si>
    <t xml:space="preserve">BRUNO VITTORIO   </t>
  </si>
  <si>
    <t>CRUDO</t>
  </si>
  <si>
    <t>RIOLO</t>
  </si>
  <si>
    <t>CITERA'</t>
  </si>
  <si>
    <t>SCIARROTTA</t>
  </si>
  <si>
    <t>VIZZA</t>
  </si>
  <si>
    <t>PONTIERI</t>
  </si>
  <si>
    <t>BARILARO</t>
  </si>
  <si>
    <t xml:space="preserve">SAVERIO FELICE   </t>
  </si>
  <si>
    <t>SCHINELLA</t>
  </si>
  <si>
    <t xml:space="preserve">LIDIO    </t>
  </si>
  <si>
    <t>CONOCCHIELLA</t>
  </si>
  <si>
    <t>MOBRICI</t>
  </si>
  <si>
    <t>PATERTI'</t>
  </si>
  <si>
    <t>TASSONE</t>
  </si>
  <si>
    <t xml:space="preserve">COSIMO NICOLA   </t>
  </si>
  <si>
    <t xml:space="preserve">ILARIO COSIMO   </t>
  </si>
  <si>
    <t xml:space="preserve">MARCO PIO   </t>
  </si>
  <si>
    <t>PIRRUCCIO</t>
  </si>
  <si>
    <t>SGOTTO</t>
  </si>
  <si>
    <t>MAZZEO</t>
  </si>
  <si>
    <t xml:space="preserve">RITO ANDREA   </t>
  </si>
  <si>
    <t xml:space="preserve">NICOLA LETTERIO   </t>
  </si>
  <si>
    <t>SCATURCHIO</t>
  </si>
  <si>
    <t xml:space="preserve">ROSA EMANUELA   </t>
  </si>
  <si>
    <t>FIDALE</t>
  </si>
  <si>
    <t>ROMBOLA'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</si>
  <si>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</si>
  <si>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</si>
  <si>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</si>
  <si>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</si>
  <si>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</si>
  <si>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</si>
  <si>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</si>
  <si>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</si>
  <si>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PANZITTA</t>
  </si>
  <si>
    <t>TRIMMELITI</t>
  </si>
  <si>
    <t>CONDELLO</t>
  </si>
  <si>
    <t>RACHIELI</t>
  </si>
  <si>
    <t>PIZZONIA</t>
  </si>
  <si>
    <t>PAPILLO</t>
  </si>
  <si>
    <t xml:space="preserve">NAZZARENA    </t>
  </si>
  <si>
    <t>SIGNORETTA</t>
  </si>
  <si>
    <t>FUSCA</t>
  </si>
  <si>
    <t xml:space="preserve">SARO    </t>
  </si>
  <si>
    <t>DATO</t>
  </si>
  <si>
    <t>VENTRICE</t>
  </si>
  <si>
    <t xml:space="preserve">PANTALEONE    </t>
  </si>
  <si>
    <t>LIMARDO</t>
  </si>
  <si>
    <t>DIDIANO</t>
  </si>
  <si>
    <t xml:space="preserve">MARIA ANGELICA   </t>
  </si>
  <si>
    <t>LIBERTO</t>
  </si>
  <si>
    <t xml:space="preserve">SALVATORE FORTUNATO   </t>
  </si>
  <si>
    <t>GALLORO</t>
  </si>
  <si>
    <t>GANGEMI</t>
  </si>
  <si>
    <t xml:space="preserve">ROSA ALBA   </t>
  </si>
  <si>
    <t>LUCCISANO</t>
  </si>
  <si>
    <t>ANGILLETTA</t>
  </si>
  <si>
    <t>LAMPASI</t>
  </si>
  <si>
    <t xml:space="preserve">ANTONIO GIACOMO   </t>
  </si>
  <si>
    <t xml:space="preserve">GROTTERIA GIUSEPPE   </t>
  </si>
  <si>
    <t>DEMASI</t>
  </si>
  <si>
    <t>DESTEFANO</t>
  </si>
  <si>
    <t xml:space="preserve">MALFA ANTONIO FRANCESCO  </t>
  </si>
  <si>
    <t>LANDRO</t>
  </si>
  <si>
    <t>BELVEDERE</t>
  </si>
  <si>
    <t>PITITTO</t>
  </si>
  <si>
    <t>BETRO'</t>
  </si>
  <si>
    <t>CALFAPIETRA</t>
  </si>
  <si>
    <t>FUSCA'</t>
  </si>
  <si>
    <t xml:space="preserve">KATIA JESSICA   </t>
  </si>
  <si>
    <t xml:space="preserve">FRANCESCO LUCIANO   </t>
  </si>
  <si>
    <t>LOCANE</t>
  </si>
  <si>
    <t>LOIACONO</t>
  </si>
  <si>
    <t>PETROLO</t>
  </si>
  <si>
    <t>CONTARTESE</t>
  </si>
  <si>
    <t xml:space="preserve">RITO DAVIDE   </t>
  </si>
  <si>
    <t>MARUCA</t>
  </si>
  <si>
    <t>ZINNA'</t>
  </si>
  <si>
    <t>SCUTERI</t>
  </si>
  <si>
    <t>DERITO</t>
  </si>
  <si>
    <t>FARFAGLIA</t>
  </si>
  <si>
    <t>SANTACATERINA</t>
  </si>
  <si>
    <t>MALFARA'</t>
  </si>
  <si>
    <t>PEZZO</t>
  </si>
  <si>
    <t>FIGLIANO</t>
  </si>
  <si>
    <t xml:space="preserve">FORTUNA ROSSANA   </t>
  </si>
  <si>
    <t>LOPREIATO</t>
  </si>
  <si>
    <t>ARIGANELLO</t>
  </si>
  <si>
    <t>ZAFFINO</t>
  </si>
  <si>
    <t>CARVELLI</t>
  </si>
  <si>
    <t>CRISPO</t>
  </si>
  <si>
    <t>CANNATELLI</t>
  </si>
  <si>
    <t>MANGIARDI</t>
  </si>
  <si>
    <t>PIROMALLI</t>
  </si>
  <si>
    <t>GALLE'</t>
  </si>
  <si>
    <t xml:space="preserve">ENZO FULVIO   </t>
  </si>
  <si>
    <t>BARBALACE</t>
  </si>
  <si>
    <t>PONTORIERO</t>
  </si>
  <si>
    <t>SOLANO</t>
  </si>
  <si>
    <t>CUGLIARI</t>
  </si>
  <si>
    <t>MARZOLO</t>
  </si>
  <si>
    <t>SCALFARI</t>
  </si>
  <si>
    <t>SERVELLO</t>
  </si>
  <si>
    <t xml:space="preserve">ABDON    </t>
  </si>
  <si>
    <t>PULLELLA</t>
  </si>
  <si>
    <t xml:space="preserve">CARIA VINCENZO   </t>
  </si>
  <si>
    <t xml:space="preserve">MARIA CARMOSINA   </t>
  </si>
  <si>
    <t>FALDUTO</t>
  </si>
  <si>
    <t>SCALAMOGNA</t>
  </si>
  <si>
    <t>BUDRIESI</t>
  </si>
  <si>
    <t>L'ANDOLINA</t>
  </si>
  <si>
    <t xml:space="preserve">CORRADO ANTONIO   </t>
  </si>
  <si>
    <t>CARROZZO</t>
  </si>
  <si>
    <t xml:space="preserve">VINCENZINA ROSA   </t>
  </si>
  <si>
    <t>MICCICHE'</t>
  </si>
  <si>
    <t>TRUPIA</t>
  </si>
  <si>
    <t>CIULLA</t>
  </si>
  <si>
    <t xml:space="preserve">MARIA PATRIZIA   </t>
  </si>
  <si>
    <t>PROTO</t>
  </si>
  <si>
    <t>VULLO</t>
  </si>
  <si>
    <t>BUBELLO</t>
  </si>
  <si>
    <t>PENDOLINO</t>
  </si>
  <si>
    <t>CINA'</t>
  </si>
  <si>
    <t>CANNIZZARO</t>
  </si>
  <si>
    <t>CUTRO'</t>
  </si>
  <si>
    <t>MATINELLA</t>
  </si>
  <si>
    <t xml:space="preserve">VIRISARIO MARIANTONIA   </t>
  </si>
  <si>
    <t>GUDDEMI</t>
  </si>
  <si>
    <t>TURRISI</t>
  </si>
  <si>
    <t>MONTALBANO</t>
  </si>
  <si>
    <t>CATTANO</t>
  </si>
  <si>
    <t>MARCIANTE</t>
  </si>
  <si>
    <t>AUGELLO</t>
  </si>
  <si>
    <t>GAGLIO</t>
  </si>
  <si>
    <t>COSTANZA</t>
  </si>
  <si>
    <t xml:space="preserve">CARO FABRIZIO   </t>
  </si>
  <si>
    <t xml:space="preserve">MYRIAM    </t>
  </si>
  <si>
    <t>MANGIAPANE</t>
  </si>
  <si>
    <t>IMBORNONE</t>
  </si>
  <si>
    <t xml:space="preserve">PIAZZA ALFONSO   </t>
  </si>
  <si>
    <t>RUSSOTTO</t>
  </si>
  <si>
    <t>PITRUZZELLA</t>
  </si>
  <si>
    <t xml:space="preserve">PROIETTO RROSARIO   </t>
  </si>
  <si>
    <t>BENNICI</t>
  </si>
  <si>
    <t>CORSELLO</t>
  </si>
  <si>
    <t xml:space="preserve">BANNERA LILLO   </t>
  </si>
  <si>
    <t>SCIABICA</t>
  </si>
  <si>
    <t>PALMERI</t>
  </si>
  <si>
    <t>BADALAMENTI</t>
  </si>
  <si>
    <t>PLETTO</t>
  </si>
  <si>
    <t xml:space="preserve">TATIANA FABIANA   </t>
  </si>
  <si>
    <t>SEDITA</t>
  </si>
  <si>
    <t>SPEZIO</t>
  </si>
  <si>
    <t>MARTORANA</t>
  </si>
  <si>
    <t>CURABA</t>
  </si>
  <si>
    <t xml:space="preserve">LIBORIO GIUSEPPE   </t>
  </si>
  <si>
    <t>MANZULLO</t>
  </si>
  <si>
    <t>SCARDINO</t>
  </si>
  <si>
    <t>NIGRELLI</t>
  </si>
  <si>
    <t>DELISI</t>
  </si>
  <si>
    <t>SALDI'</t>
  </si>
  <si>
    <t xml:space="preserve">CARMELINA MARIA VALERIA  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</si>
  <si>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</si>
  <si>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</si>
  <si>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</si>
  <si>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</si>
  <si>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</si>
  <si>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</si>
  <si>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</si>
  <si>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AGNELLO</t>
  </si>
  <si>
    <t xml:space="preserve">ZINA MARIA   </t>
  </si>
  <si>
    <t>PORTELLA</t>
  </si>
  <si>
    <t>MIGLIARA</t>
  </si>
  <si>
    <t>CAPODICASA</t>
  </si>
  <si>
    <t xml:space="preserve">MARIA PIETRO   </t>
  </si>
  <si>
    <t xml:space="preserve">PIAZZA ALDO   </t>
  </si>
  <si>
    <t>MONTANA</t>
  </si>
  <si>
    <t>CALLEA</t>
  </si>
  <si>
    <t xml:space="preserve">VIOLETTA    </t>
  </si>
  <si>
    <t>RIPELLINO</t>
  </si>
  <si>
    <t>SCRIMALI</t>
  </si>
  <si>
    <t>DAZZO</t>
  </si>
  <si>
    <t>MORTILLARO</t>
  </si>
  <si>
    <t>CUSUMANO</t>
  </si>
  <si>
    <t xml:space="preserve">BIAGIA ADRIANA   </t>
  </si>
  <si>
    <t>MAUCERI</t>
  </si>
  <si>
    <t>ARDIZZONE</t>
  </si>
  <si>
    <t xml:space="preserve">SAVERIO RENATO   </t>
  </si>
  <si>
    <t>GIARRAPUTO</t>
  </si>
  <si>
    <t>CINQUEMANI</t>
  </si>
  <si>
    <t>MARRELLA</t>
  </si>
  <si>
    <t xml:space="preserve">ANTONINA MARIA CINZIA  </t>
  </si>
  <si>
    <t xml:space="preserve">ROCCA RUVOLO MARGHERITA  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</si>
  <si>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</si>
  <si>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</si>
  <si>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</si>
  <si>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</si>
  <si>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</si>
  <si>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</si>
  <si>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GUELI</t>
  </si>
  <si>
    <t xml:space="preserve">ALLETTI VALENTINA   </t>
  </si>
  <si>
    <t>PASCHIA</t>
  </si>
  <si>
    <t xml:space="preserve">SALVOEMILIANO    </t>
  </si>
  <si>
    <t xml:space="preserve">VASCO MARIA ANTONIETTA  </t>
  </si>
  <si>
    <t>BELLANTI</t>
  </si>
  <si>
    <t xml:space="preserve">ROSA GIUSEPPE   </t>
  </si>
  <si>
    <t>LAURICELLA</t>
  </si>
  <si>
    <t>VITANZA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</si>
  <si>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</si>
  <si>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</si>
  <si>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</si>
  <si>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</si>
  <si>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</si>
  <si>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</si>
  <si>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</si>
  <si>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</si>
  <si>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</si>
  <si>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</si>
  <si>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</si>
  <si>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</si>
  <si>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ALONGE</t>
  </si>
  <si>
    <t>GATTARELLO</t>
  </si>
  <si>
    <t>LIBRICI</t>
  </si>
  <si>
    <t xml:space="preserve">FLAVIO GIUSEPPE   </t>
  </si>
  <si>
    <t>ALAIMO</t>
  </si>
  <si>
    <t>CARMINA</t>
  </si>
  <si>
    <t xml:space="preserve">GUIDO GAETANO   </t>
  </si>
  <si>
    <t xml:space="preserve">MELISSA RITA   </t>
  </si>
  <si>
    <t>ANASTASI</t>
  </si>
  <si>
    <t>FIORICA</t>
  </si>
  <si>
    <t>FUGALLO</t>
  </si>
  <si>
    <t>RUVOLO</t>
  </si>
  <si>
    <t xml:space="preserve">CARO GIOVANNI   </t>
  </si>
  <si>
    <t>CIACCIO</t>
  </si>
  <si>
    <t>CACIOPPO</t>
  </si>
  <si>
    <t>CASA'</t>
  </si>
  <si>
    <t xml:space="preserve">BENNARDO SALVATORE   </t>
  </si>
  <si>
    <t>FRISCIA</t>
  </si>
  <si>
    <t>ALLEGRO</t>
  </si>
  <si>
    <t>PANEPINTO</t>
  </si>
  <si>
    <t>CENTINARO</t>
  </si>
  <si>
    <t>BARBASSO</t>
  </si>
  <si>
    <t>PELLITTERI</t>
  </si>
  <si>
    <t>FRAGAPANE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</si>
  <si>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</si>
  <si>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</si>
  <si>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</si>
  <si>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</si>
  <si>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</si>
  <si>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GIAMBARTINO</t>
  </si>
  <si>
    <t xml:space="preserve">TERESA ANTONELLA   </t>
  </si>
  <si>
    <t>MADONIA</t>
  </si>
  <si>
    <t>FISCO</t>
  </si>
  <si>
    <t>DIMINO</t>
  </si>
  <si>
    <t>GULOTTA</t>
  </si>
  <si>
    <t xml:space="preserve">SALVINO    </t>
  </si>
  <si>
    <t>ZAMBITO</t>
  </si>
  <si>
    <t xml:space="preserve">CIPOLLUZZA VALENTINA   </t>
  </si>
  <si>
    <t xml:space="preserve">NOLFO GIUSEPPE   </t>
  </si>
  <si>
    <t>BRUCCOLERI</t>
  </si>
  <si>
    <t>CAPITANO</t>
  </si>
  <si>
    <t xml:space="preserve">NAZARENA    </t>
  </si>
  <si>
    <t>CAPODICI</t>
  </si>
  <si>
    <t>VIRCIGLIO</t>
  </si>
  <si>
    <t>BURRUANO</t>
  </si>
  <si>
    <t>BUTTIGLIERI</t>
  </si>
  <si>
    <t xml:space="preserve">GIUSEPPE ALBERTO   </t>
  </si>
  <si>
    <t>PUCI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</si>
  <si>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</si>
  <si>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</si>
  <si>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</si>
  <si>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</si>
  <si>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</si>
  <si>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</si>
  <si>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</si>
  <si>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</si>
  <si>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PROVENZANO</t>
  </si>
  <si>
    <t xml:space="preserve">ALBA RITA   </t>
  </si>
  <si>
    <t>SCOZZARO</t>
  </si>
  <si>
    <t>BANCHERI</t>
  </si>
  <si>
    <t xml:space="preserve">GIANFILIPPO MARIA   </t>
  </si>
  <si>
    <t xml:space="preserve">STEFANO TERENZIANO   </t>
  </si>
  <si>
    <t>GNOFFO</t>
  </si>
  <si>
    <t>LIARDI</t>
  </si>
  <si>
    <t xml:space="preserve">IVAN FILIPPO MARIA  </t>
  </si>
  <si>
    <t>MALLUZZO</t>
  </si>
  <si>
    <t>CANNAVO'</t>
  </si>
  <si>
    <t>DIMINUCO</t>
  </si>
  <si>
    <t>CORINTO</t>
  </si>
  <si>
    <t xml:space="preserve">CLAUDIO SALVATORE   </t>
  </si>
  <si>
    <t>MATTINA</t>
  </si>
  <si>
    <t>TONA</t>
  </si>
  <si>
    <t>BUFALINO</t>
  </si>
  <si>
    <t>BONADONNA</t>
  </si>
  <si>
    <t xml:space="preserve">GIUSEPPE SEBASTIANO   </t>
  </si>
  <si>
    <t>FRANGIAMORE</t>
  </si>
  <si>
    <t xml:space="preserve">CONTE SEBASTIANO DOMENICO  </t>
  </si>
  <si>
    <t>SPOTO</t>
  </si>
  <si>
    <t xml:space="preserve">MASSIMILIANO VALENTINO   </t>
  </si>
  <si>
    <t>AVILA</t>
  </si>
  <si>
    <t>CHIANTIA</t>
  </si>
  <si>
    <t>PILATO</t>
  </si>
  <si>
    <t>ANGILELLA</t>
  </si>
  <si>
    <t xml:space="preserve">CAGNINA FRANCO   </t>
  </si>
  <si>
    <t>EMMA</t>
  </si>
  <si>
    <t>GIARRATANO</t>
  </si>
  <si>
    <t>GUTTILLA</t>
  </si>
  <si>
    <t>INGLISA</t>
  </si>
  <si>
    <t xml:space="preserve">FEDERICO MICHELE GIUSEPPE  </t>
  </si>
  <si>
    <t xml:space="preserve">PAOLA SALVATORE   </t>
  </si>
  <si>
    <t xml:space="preserve">RE PALMINA MARIA  </t>
  </si>
  <si>
    <t>SURRENTI</t>
  </si>
  <si>
    <t xml:space="preserve">ENZA MARIA   </t>
  </si>
  <si>
    <t>GRIZZANTI</t>
  </si>
  <si>
    <t>DIFRANCESCO</t>
  </si>
  <si>
    <t xml:space="preserve">GIOVANNA ANGELA   </t>
  </si>
  <si>
    <t xml:space="preserve">ONOFRIO CARMELO   </t>
  </si>
  <si>
    <t>EMMANUELE</t>
  </si>
  <si>
    <t>ZUZZE'</t>
  </si>
  <si>
    <t>IMMORDINO</t>
  </si>
  <si>
    <t xml:space="preserve">MONACA CALOGERINA   </t>
  </si>
  <si>
    <t>NALBONE</t>
  </si>
  <si>
    <t xml:space="preserve">MAURO VITO   </t>
  </si>
  <si>
    <t xml:space="preserve">ORAZIA    </t>
  </si>
  <si>
    <t xml:space="preserve">FRANCESCO VITTORIO   </t>
  </si>
  <si>
    <t>SFILIO</t>
  </si>
  <si>
    <t>SCANDURRA</t>
  </si>
  <si>
    <t xml:space="preserve">CARMELO CAMILLO   </t>
  </si>
  <si>
    <t>DANUBIO</t>
  </si>
  <si>
    <t xml:space="preserve">GRAZIA SABRINA   </t>
  </si>
  <si>
    <t xml:space="preserve">MARGHERITA RITA   </t>
  </si>
  <si>
    <t>DIMAURO</t>
  </si>
  <si>
    <t>GIANNETTO</t>
  </si>
  <si>
    <t>QUATTROCCHI</t>
  </si>
  <si>
    <t>SORBELLO</t>
  </si>
  <si>
    <t>ALU'</t>
  </si>
  <si>
    <t xml:space="preserve">PRIMA MARIO   </t>
  </si>
  <si>
    <t>FRASCHILLA</t>
  </si>
  <si>
    <t xml:space="preserve">PALMINA    </t>
  </si>
  <si>
    <t>MANCIAGLI</t>
  </si>
  <si>
    <t>PULVIRENTI</t>
  </si>
  <si>
    <t>RACITI</t>
  </si>
  <si>
    <t xml:space="preserve">GIOVANNI MARIANO   </t>
  </si>
  <si>
    <t xml:space="preserve">SANTO ORAZIO   </t>
  </si>
  <si>
    <t>ORFILA</t>
  </si>
  <si>
    <t xml:space="preserve">MARIACRISTINA    </t>
  </si>
  <si>
    <t>ITALIA</t>
  </si>
  <si>
    <t xml:space="preserve">GIUDICE FERNANDO ANTONIO GREGORIO </t>
  </si>
  <si>
    <t>PERNI</t>
  </si>
  <si>
    <t>SCARDINA</t>
  </si>
  <si>
    <t>STIMOLI</t>
  </si>
  <si>
    <t xml:space="preserve">DANIELE GIUSEPPE MARIA  </t>
  </si>
  <si>
    <t xml:space="preserve">MAURO ANTONINO   </t>
  </si>
  <si>
    <t xml:space="preserve">DAVIDE ROBERTO   </t>
  </si>
  <si>
    <t>MAGRI'</t>
  </si>
  <si>
    <t>PECORINO</t>
  </si>
  <si>
    <t xml:space="preserve">MELI MORENO   </t>
  </si>
  <si>
    <t>CANTARELLA</t>
  </si>
  <si>
    <t>D'ASERO</t>
  </si>
  <si>
    <t xml:space="preserve">MARZO SALVATORE   </t>
  </si>
  <si>
    <t>GIARDINA</t>
  </si>
  <si>
    <t>MIGNEMI</t>
  </si>
  <si>
    <t>FIRRARELLO</t>
  </si>
  <si>
    <t>LEANZA</t>
  </si>
  <si>
    <t>PRESTIANNI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</si>
  <si>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</si>
  <si>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</si>
  <si>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</si>
  <si>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</si>
  <si>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</si>
  <si>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</si>
  <si>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</si>
  <si>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</si>
  <si>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</si>
  <si>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</si>
  <si>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</si>
  <si>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</si>
  <si>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CALDERARO</t>
  </si>
  <si>
    <t xml:space="preserve">GIUSEPPE SALVATORE   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</si>
  <si>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</si>
  <si>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</si>
  <si>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</si>
  <si>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</si>
  <si>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</si>
  <si>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MONFORTE</t>
  </si>
  <si>
    <t>POGLIESE</t>
  </si>
  <si>
    <t xml:space="preserve">SALVATORE DOMENICO ANTONIO  </t>
  </si>
  <si>
    <t>ARCIDIACONO</t>
  </si>
  <si>
    <t>BONACCORSI</t>
  </si>
  <si>
    <t>CRISTALDI</t>
  </si>
  <si>
    <t xml:space="preserve">SERGIO CARMELO   </t>
  </si>
  <si>
    <t xml:space="preserve">ADRIANA LUCIA   </t>
  </si>
  <si>
    <t>TRANTINO</t>
  </si>
  <si>
    <t>SANTONOCETO</t>
  </si>
  <si>
    <t>SPITALERI</t>
  </si>
  <si>
    <t>CAMPANELLO</t>
  </si>
  <si>
    <t>CUBISINO</t>
  </si>
  <si>
    <t>LEDDA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</si>
  <si>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</si>
  <si>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</si>
  <si>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</si>
  <si>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</si>
  <si>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</si>
  <si>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</si>
  <si>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</si>
  <si>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</si>
  <si>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INTERLIGI</t>
  </si>
  <si>
    <t xml:space="preserve">PATRIZIA RITA   </t>
  </si>
  <si>
    <t>PEPI</t>
  </si>
  <si>
    <t>SCHEMBARI</t>
  </si>
  <si>
    <t>STAGNITTA</t>
  </si>
  <si>
    <t>TIRENDI</t>
  </si>
  <si>
    <t xml:space="preserve">PARRACELLO FRANCO   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</si>
  <si>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</si>
  <si>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</si>
  <si>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</si>
  <si>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</si>
  <si>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</si>
  <si>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</si>
  <si>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MUSUMECI</t>
  </si>
  <si>
    <t>PORTOGALLO</t>
  </si>
  <si>
    <t>MAGRA</t>
  </si>
  <si>
    <t xml:space="preserve">VINCENZO ANTONIO   </t>
  </si>
  <si>
    <t>D'URSO</t>
  </si>
  <si>
    <t>CARDI'</t>
  </si>
  <si>
    <t>GIBILISCO</t>
  </si>
  <si>
    <t>SPATA</t>
  </si>
  <si>
    <t>BELLASSAI</t>
  </si>
  <si>
    <t>CUTRARO</t>
  </si>
  <si>
    <t>BURTONE</t>
  </si>
  <si>
    <t>SAPIENZA</t>
  </si>
  <si>
    <t>CERAULO</t>
  </si>
  <si>
    <t>D'AMPLO</t>
  </si>
  <si>
    <t>LIRA</t>
  </si>
  <si>
    <t xml:space="preserve">GIUSEPPE MARCO   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</si>
  <si>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</si>
  <si>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</si>
  <si>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</si>
  <si>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</si>
  <si>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</si>
  <si>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</si>
  <si>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</si>
  <si>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URZU'</t>
  </si>
  <si>
    <t xml:space="preserve">SALVATRICE LETIZIA   </t>
  </si>
  <si>
    <t>GEMMELLARO</t>
  </si>
  <si>
    <t>MARLETTA</t>
  </si>
  <si>
    <t xml:space="preserve">UGO ANTONIO   </t>
  </si>
  <si>
    <t>MOSCHETTO</t>
  </si>
  <si>
    <t>ASTUTI</t>
  </si>
  <si>
    <t>FAVATA</t>
  </si>
  <si>
    <t xml:space="preserve">MICHELE LUCA FRANCESCO  </t>
  </si>
  <si>
    <t>PICCITTO</t>
  </si>
  <si>
    <t>SIPALA</t>
  </si>
  <si>
    <t xml:space="preserve">GIOVAMBATTISTA    </t>
  </si>
  <si>
    <t>CICCIA</t>
  </si>
  <si>
    <t xml:space="preserve">FARO CARMELO ANDREA  </t>
  </si>
  <si>
    <t>CRISTAUDO</t>
  </si>
  <si>
    <t xml:space="preserve">MARINA ADRIANA   </t>
  </si>
  <si>
    <t xml:space="preserve">SALVATORE FRANCESCO   </t>
  </si>
  <si>
    <t xml:space="preserve">CARMELO CARLO   </t>
  </si>
  <si>
    <t>POLLICINA</t>
  </si>
  <si>
    <t xml:space="preserve">ENRICHETTA    </t>
  </si>
  <si>
    <t xml:space="preserve">IVANA CATENA   </t>
  </si>
  <si>
    <t>ZINGALES</t>
  </si>
  <si>
    <t>CHISARI</t>
  </si>
  <si>
    <t>SALADDINO</t>
  </si>
  <si>
    <t>VITALITI</t>
  </si>
  <si>
    <t xml:space="preserve">GIUSI STEFANIA   </t>
  </si>
  <si>
    <t>GIANDINOTO</t>
  </si>
  <si>
    <t>SOLLENNITA'</t>
  </si>
  <si>
    <t xml:space="preserve">AGRIPPINO    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</si>
  <si>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</si>
  <si>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</si>
  <si>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</si>
  <si>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</si>
  <si>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</si>
  <si>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 xml:space="preserve">PIANA EMILIO   </t>
  </si>
  <si>
    <t xml:space="preserve">BATTURI NUNZIO GERARDO  </t>
  </si>
  <si>
    <t>CARAGLIANO</t>
  </si>
  <si>
    <t>CALTABIANO</t>
  </si>
  <si>
    <t xml:space="preserve">ROSARIO CATENO   </t>
  </si>
  <si>
    <t>CUCE'</t>
  </si>
  <si>
    <t xml:space="preserve">AGATINO VALERIO   </t>
  </si>
  <si>
    <t>CALVAGNO</t>
  </si>
  <si>
    <t>GULLOTTO</t>
  </si>
  <si>
    <t>IRACI</t>
  </si>
  <si>
    <t xml:space="preserve">SARERI LAURA   </t>
  </si>
  <si>
    <t xml:space="preserve">CARMELO ANTONIO   </t>
  </si>
  <si>
    <t>CAMBRIA</t>
  </si>
  <si>
    <t xml:space="preserve">BIANCO GIUSI   </t>
  </si>
  <si>
    <t>PARASOLE</t>
  </si>
  <si>
    <t>RUSCICA</t>
  </si>
  <si>
    <t>CAVARRA</t>
  </si>
  <si>
    <t xml:space="preserve">DESIREE DANIELA   </t>
  </si>
  <si>
    <t>TOMASELLO</t>
  </si>
  <si>
    <t xml:space="preserve">MARCO NUNZIO   </t>
  </si>
  <si>
    <t>CUNSOLO</t>
  </si>
  <si>
    <t xml:space="preserve">SIMONA IMMACOLATA   </t>
  </si>
  <si>
    <t>MAVILLA</t>
  </si>
  <si>
    <t>NUCIFORA</t>
  </si>
  <si>
    <t xml:space="preserve">MIRELLA DOMENICA MARIA  </t>
  </si>
  <si>
    <t>RAPISARDA</t>
  </si>
  <si>
    <t xml:space="preserve">FRANCESCO VITO   </t>
  </si>
  <si>
    <t xml:space="preserve">VALERIA VINCENZA   </t>
  </si>
  <si>
    <t>BARCHITTA</t>
  </si>
  <si>
    <t>CALANDRA</t>
  </si>
  <si>
    <t xml:space="preserve">MAGNA GABRIELE ROCCO  </t>
  </si>
  <si>
    <t>MILGA</t>
  </si>
  <si>
    <t xml:space="preserve">PAOLO MAURIZIO   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</si>
  <si>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</si>
  <si>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</si>
  <si>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</si>
  <si>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</si>
  <si>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</si>
  <si>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CUGNO</t>
  </si>
  <si>
    <t xml:space="preserve">ALESSANDRA AGATA   </t>
  </si>
  <si>
    <t>FRENI</t>
  </si>
  <si>
    <t>MUSUMARRA</t>
  </si>
  <si>
    <t>VENTICINQUE</t>
  </si>
  <si>
    <t xml:space="preserve">BENEDETTO FABIOLA FRANCESCA  </t>
  </si>
  <si>
    <t>GIARDINELLI</t>
  </si>
  <si>
    <t>RIGGIO</t>
  </si>
  <si>
    <t>ALAMPO</t>
  </si>
  <si>
    <t xml:space="preserve">SERGIO ANTONIO LUCIANO  </t>
  </si>
  <si>
    <t xml:space="preserve">MARIA GAETANA   </t>
  </si>
  <si>
    <t>CARDACI</t>
  </si>
  <si>
    <t xml:space="preserve">AUSILIA    </t>
  </si>
  <si>
    <t>SPOSITO</t>
  </si>
  <si>
    <t xml:space="preserve">DARIO ANTONIO   </t>
  </si>
  <si>
    <t>CHIARENZA</t>
  </si>
  <si>
    <t>RACCUGLIA</t>
  </si>
  <si>
    <t>VIRZU'</t>
  </si>
  <si>
    <t>LICCIARDO</t>
  </si>
  <si>
    <t xml:space="preserve">PIERO ANTONIO SANTI  </t>
  </si>
  <si>
    <t>DIBILIO</t>
  </si>
  <si>
    <t>SCRAVAGLIERI</t>
  </si>
  <si>
    <t xml:space="preserve">CARMELO GIANCARLO   </t>
  </si>
  <si>
    <t>MAZZAGLIA</t>
  </si>
  <si>
    <t xml:space="preserve">SPINA SALVATORE   </t>
  </si>
  <si>
    <t>CHIOVETTA</t>
  </si>
  <si>
    <t>CAVALERI</t>
  </si>
  <si>
    <t>CACCIATO</t>
  </si>
  <si>
    <t>SILLARO</t>
  </si>
  <si>
    <t xml:space="preserve">SABINA PIERA RITA  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</si>
  <si>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</si>
  <si>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</si>
  <si>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</si>
  <si>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</si>
  <si>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</si>
  <si>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</si>
  <si>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</si>
  <si>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</si>
  <si>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</si>
  <si>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PITTALA'</t>
  </si>
  <si>
    <t xml:space="preserve">LUIGI SALVATORE   </t>
  </si>
  <si>
    <t>CASTROGIOVANNI</t>
  </si>
  <si>
    <t xml:space="preserve">FUOCO ANTONINO   </t>
  </si>
  <si>
    <t>PAGLIAZZO</t>
  </si>
  <si>
    <t>COLIANNI</t>
  </si>
  <si>
    <t xml:space="preserve">MANNO GIOVANNI   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</si>
  <si>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</si>
  <si>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</si>
  <si>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</si>
  <si>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</si>
  <si>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</si>
  <si>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</si>
  <si>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CORVO</t>
  </si>
  <si>
    <t xml:space="preserve">ANGELO VITTORIO   </t>
  </si>
  <si>
    <t>BONINA</t>
  </si>
  <si>
    <t>STISSI</t>
  </si>
  <si>
    <t>CUCCI'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</si>
  <si>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</si>
  <si>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</si>
  <si>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</si>
  <si>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</si>
  <si>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</si>
  <si>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IMPELLIZZERI</t>
  </si>
  <si>
    <t>DRAIA'</t>
  </si>
  <si>
    <t>AUZZINO</t>
  </si>
  <si>
    <t>CUTRONA</t>
  </si>
  <si>
    <t>SCARLATA</t>
  </si>
  <si>
    <t>GIADONE</t>
  </si>
  <si>
    <t>CAIOLA</t>
  </si>
  <si>
    <t xml:space="preserve">ENRICO PAOLO   </t>
  </si>
  <si>
    <t>DOTTORE</t>
  </si>
  <si>
    <t xml:space="preserve">GAETANO NICOLO'   </t>
  </si>
  <si>
    <t xml:space="preserve">LUCA ENZO   </t>
  </si>
  <si>
    <t>MANASSERI</t>
  </si>
  <si>
    <t>RAO</t>
  </si>
  <si>
    <t>BONURA</t>
  </si>
  <si>
    <t>RASCONA'</t>
  </si>
  <si>
    <t>GIAQUINTA</t>
  </si>
  <si>
    <t xml:space="preserve">CARLO AGATINO   </t>
  </si>
  <si>
    <t xml:space="preserve">BLASI AGATA   </t>
  </si>
  <si>
    <t>MELATO</t>
  </si>
  <si>
    <t>PARATORE</t>
  </si>
  <si>
    <t>AMBRUNO</t>
  </si>
  <si>
    <t>CALDERONE</t>
  </si>
  <si>
    <t xml:space="preserve">NICOLA MARIA   </t>
  </si>
  <si>
    <t>BENVEGNA</t>
  </si>
  <si>
    <t>COPPOLINO</t>
  </si>
  <si>
    <t>GULLO</t>
  </si>
  <si>
    <t>COTONE</t>
  </si>
  <si>
    <t>GIORGIANNI</t>
  </si>
  <si>
    <t>RECUPERO</t>
  </si>
  <si>
    <t>LACCOTO</t>
  </si>
  <si>
    <t>ZIINO</t>
  </si>
  <si>
    <t xml:space="preserve">TINDARA    </t>
  </si>
  <si>
    <t>RICCIARDELLO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</si>
  <si>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</si>
  <si>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</si>
  <si>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</si>
  <si>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</si>
  <si>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</si>
  <si>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</si>
  <si>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 xml:space="preserve">LEGGIO ALDO   </t>
  </si>
  <si>
    <t>CIRILLA</t>
  </si>
  <si>
    <t>GALIPO'</t>
  </si>
  <si>
    <t xml:space="preserve">BERNARDETTE FELICE   </t>
  </si>
  <si>
    <t>MANCARI</t>
  </si>
  <si>
    <t xml:space="preserve">MARIA ROSALBA   </t>
  </si>
  <si>
    <t>CUFFARI</t>
  </si>
  <si>
    <t>MIRAGLIOTTA</t>
  </si>
  <si>
    <t>MUSARRA</t>
  </si>
  <si>
    <t>SCURRIA</t>
  </si>
  <si>
    <t>TERRIBILE</t>
  </si>
  <si>
    <t>SAETTI</t>
  </si>
  <si>
    <t xml:space="preserve">MARCO ANTONINO   </t>
  </si>
  <si>
    <t>GERAMI</t>
  </si>
  <si>
    <t xml:space="preserve">MARCELLA DOMENICA   </t>
  </si>
  <si>
    <t xml:space="preserve">FRANCESCA ANTONIO   </t>
  </si>
  <si>
    <t>LIONETTO</t>
  </si>
  <si>
    <t xml:space="preserve">CIVA VINCENZO BIAGIO  </t>
  </si>
  <si>
    <t>IMBROGIO</t>
  </si>
  <si>
    <t xml:space="preserve">PONARO VALERIA   </t>
  </si>
  <si>
    <t xml:space="preserve">CIARELLO STEFANO   </t>
  </si>
  <si>
    <t xml:space="preserve">ANTONINO ORLANDO   </t>
  </si>
  <si>
    <t>CACOPARDO</t>
  </si>
  <si>
    <t>RAPPAZZO</t>
  </si>
  <si>
    <t xml:space="preserve">DOMENICA ELVIRA   </t>
  </si>
  <si>
    <t>TRIOLO</t>
  </si>
  <si>
    <t xml:space="preserve">KATIA ANTONINA   </t>
  </si>
  <si>
    <t xml:space="preserve">MIRELLA DOMENICA   </t>
  </si>
  <si>
    <t>CATANESE</t>
  </si>
  <si>
    <t xml:space="preserve">GIUSEPPE PIETRO   </t>
  </si>
  <si>
    <t>PITRONE</t>
  </si>
  <si>
    <t>CERTO</t>
  </si>
  <si>
    <t xml:space="preserve">ALJONA    </t>
  </si>
  <si>
    <t>RIDOLFO</t>
  </si>
  <si>
    <t>RICCIARDO</t>
  </si>
  <si>
    <t xml:space="preserve">LUCA GIOVANNI SEBASTIANO  </t>
  </si>
  <si>
    <t>SENTINERI</t>
  </si>
  <si>
    <t>CASCIO</t>
  </si>
  <si>
    <t>CROCETTA</t>
  </si>
  <si>
    <t>ZODDA</t>
  </si>
  <si>
    <t>STROSCIO</t>
  </si>
  <si>
    <t>GULLOTTI</t>
  </si>
  <si>
    <t xml:space="preserve">ALESSIA MARIA ROSARIA  </t>
  </si>
  <si>
    <t xml:space="preserve">GRANDE LUCIA   </t>
  </si>
  <si>
    <t xml:space="preserve">SALVATRICE GIOCONDA   </t>
  </si>
  <si>
    <t>MILIADO'</t>
  </si>
  <si>
    <t xml:space="preserve">MASSIMO GINO   </t>
  </si>
  <si>
    <t>PULIZZI</t>
  </si>
  <si>
    <t>ANGIOLETTI</t>
  </si>
  <si>
    <t xml:space="preserve">PANE GINO   </t>
  </si>
  <si>
    <t>LIIRO'</t>
  </si>
  <si>
    <t xml:space="preserve">PELUSO CARMELO   </t>
  </si>
  <si>
    <t>CASTROVINCI</t>
  </si>
  <si>
    <t>FRANCILIA</t>
  </si>
  <si>
    <t xml:space="preserve">MATTEO GIUSEPPE   </t>
  </si>
  <si>
    <t>GARUFI</t>
  </si>
  <si>
    <t xml:space="preserve">COSIMA ROSA   </t>
  </si>
  <si>
    <t xml:space="preserve">MACCHIA GIUSEPPE   </t>
  </si>
  <si>
    <t>IL</t>
  </si>
  <si>
    <t xml:space="preserve">GRANDE NATASCIA   </t>
  </si>
  <si>
    <t>CUNDARI</t>
  </si>
  <si>
    <t xml:space="preserve">PAOLO BARBARO   </t>
  </si>
  <si>
    <t xml:space="preserve">GIUDICE SALVATORE   </t>
  </si>
  <si>
    <t>AMADORE</t>
  </si>
  <si>
    <t xml:space="preserve">ANTONINO SEBASTIANO   </t>
  </si>
  <si>
    <t>BAGLIO</t>
  </si>
  <si>
    <t>CARCIONE</t>
  </si>
  <si>
    <t>CURRENTI</t>
  </si>
  <si>
    <t xml:space="preserve">FILIPPO ALFIO   </t>
  </si>
  <si>
    <t>CARILLI</t>
  </si>
  <si>
    <t>PEDALE</t>
  </si>
  <si>
    <t>STRACUZZI</t>
  </si>
  <si>
    <t xml:space="preserve">GALIA TINDARA   </t>
  </si>
  <si>
    <t>SALMERI</t>
  </si>
  <si>
    <t xml:space="preserve">GIOSUE'    </t>
  </si>
  <si>
    <t xml:space="preserve">MONTE CARMELO   </t>
  </si>
  <si>
    <t xml:space="preserve">MANNA GRAZIELLA   </t>
  </si>
  <si>
    <t xml:space="preserve">GIUDICE SIMONA   </t>
  </si>
  <si>
    <t>SAETTA</t>
  </si>
  <si>
    <t>BITTO</t>
  </si>
  <si>
    <t>FORESTIERE</t>
  </si>
  <si>
    <t xml:space="preserve">LEO CARMELO GIUSEPPE  </t>
  </si>
  <si>
    <t xml:space="preserve">LEO LUCIANO   </t>
  </si>
  <si>
    <t>MONTECRISTO</t>
  </si>
  <si>
    <t>RAMMI</t>
  </si>
  <si>
    <t xml:space="preserve">BLASI RENATO   </t>
  </si>
  <si>
    <t>SIRAGUSANO</t>
  </si>
  <si>
    <t>ROMAGNOLO</t>
  </si>
  <si>
    <t>SAGLIMBENI</t>
  </si>
  <si>
    <t>BUCOLO</t>
  </si>
  <si>
    <t>IACOLINO</t>
  </si>
  <si>
    <t xml:space="preserve">LUCY    </t>
  </si>
  <si>
    <t>ROCCELLA</t>
  </si>
  <si>
    <t>FABIO</t>
  </si>
  <si>
    <t>CIRRINCIONE</t>
  </si>
  <si>
    <t>CALCO'</t>
  </si>
  <si>
    <t>CINCOTTA</t>
  </si>
  <si>
    <t>PANEBIANCO</t>
  </si>
  <si>
    <t>PORTARO</t>
  </si>
  <si>
    <t xml:space="preserve">CETTINA    </t>
  </si>
  <si>
    <t>BRIGUGLIO</t>
  </si>
  <si>
    <t>CARPO</t>
  </si>
  <si>
    <t>CIATTO</t>
  </si>
  <si>
    <t>RAVIDA'</t>
  </si>
  <si>
    <t>BONANSINGA</t>
  </si>
  <si>
    <t xml:space="preserve">FILIPPO GERVASIO   </t>
  </si>
  <si>
    <t>ARCORACI</t>
  </si>
  <si>
    <t>QUAGLIERI</t>
  </si>
  <si>
    <t>CALAFIORE</t>
  </si>
  <si>
    <t>CANNATA</t>
  </si>
  <si>
    <t xml:space="preserve">LETTERIA    </t>
  </si>
  <si>
    <t>FINOCCHIARO</t>
  </si>
  <si>
    <t>MINUTOLI</t>
  </si>
  <si>
    <t>MONDELLO</t>
  </si>
  <si>
    <t>PREVITI</t>
  </si>
  <si>
    <t>MIDILI</t>
  </si>
  <si>
    <t>ALESCI</t>
  </si>
  <si>
    <t xml:space="preserve">GAETANO GIUSEPPINA BEATRICE  </t>
  </si>
  <si>
    <t>MELLINA</t>
  </si>
  <si>
    <t xml:space="preserve">ANTONIO FRANCO   </t>
  </si>
  <si>
    <t>RIOTTA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</si>
  <si>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</si>
  <si>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</si>
  <si>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</si>
  <si>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</si>
  <si>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</si>
  <si>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</si>
  <si>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</si>
  <si>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 xml:space="preserve">COSTA GRAZIA   </t>
  </si>
  <si>
    <t>CANNISTRA'</t>
  </si>
  <si>
    <t>MAIMONE</t>
  </si>
  <si>
    <t xml:space="preserve">ROSARIO LEONARDO   </t>
  </si>
  <si>
    <t>SILIGATO</t>
  </si>
  <si>
    <t xml:space="preserve">ANTONINA SEBASTIANA   </t>
  </si>
  <si>
    <t xml:space="preserve">NINUCCIA    </t>
  </si>
  <si>
    <t>TRUGLIO</t>
  </si>
  <si>
    <t>BLANCATO</t>
  </si>
  <si>
    <t>PAFUMI</t>
  </si>
  <si>
    <t>BARBERI</t>
  </si>
  <si>
    <t xml:space="preserve">FRANDANISA CANDIDO SALVATORE  </t>
  </si>
  <si>
    <t xml:space="preserve">PRIMA ROSA MARIA  </t>
  </si>
  <si>
    <t>NANI'</t>
  </si>
  <si>
    <t>RIFICI</t>
  </si>
  <si>
    <t>DENARO</t>
  </si>
  <si>
    <t>FOSCOLO</t>
  </si>
  <si>
    <t>NOCIFORA</t>
  </si>
  <si>
    <t xml:space="preserve">ANTONIO AGATINO   </t>
  </si>
  <si>
    <t xml:space="preserve">ELISA RITA   </t>
  </si>
  <si>
    <t>BERTOLAMI</t>
  </si>
  <si>
    <t>BUEMI</t>
  </si>
  <si>
    <t xml:space="preserve">CAMPO FERRARA GIUSEPPE  </t>
  </si>
  <si>
    <t>GIAMBOI</t>
  </si>
  <si>
    <t>IARRERA</t>
  </si>
  <si>
    <t xml:space="preserve">SALVATORA    </t>
  </si>
  <si>
    <t xml:space="preserve">MALFA MARIO   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</si>
  <si>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</si>
  <si>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</si>
  <si>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</si>
  <si>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</si>
  <si>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</si>
  <si>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</si>
  <si>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</si>
  <si>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</si>
  <si>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 xml:space="preserve">MARCO ROSARIO   </t>
  </si>
  <si>
    <t xml:space="preserve">ANGELO LIBORIO   </t>
  </si>
  <si>
    <t>SAGGIO</t>
  </si>
  <si>
    <t>GIAMBRONE</t>
  </si>
  <si>
    <t>SALPIETRO</t>
  </si>
  <si>
    <t>SALVAGGIO</t>
  </si>
  <si>
    <t>CUPANE</t>
  </si>
  <si>
    <t xml:space="preserve">TECLA    </t>
  </si>
  <si>
    <t xml:space="preserve">CARMELO CONCETTO   </t>
  </si>
  <si>
    <t xml:space="preserve">TINO    </t>
  </si>
  <si>
    <t>ARGIROFFI</t>
  </si>
  <si>
    <t>ASMUNDO</t>
  </si>
  <si>
    <t xml:space="preserve">MIRIAM DEBORA   </t>
  </si>
  <si>
    <t xml:space="preserve">NATIA LUCIA   </t>
  </si>
  <si>
    <t>CISCA</t>
  </si>
  <si>
    <t>VISALLI</t>
  </si>
  <si>
    <t>POLLINO</t>
  </si>
  <si>
    <t>ORSINA</t>
  </si>
  <si>
    <t>ORIFICI</t>
  </si>
  <si>
    <t>ALIBERTI</t>
  </si>
  <si>
    <t>PALANO</t>
  </si>
  <si>
    <t xml:space="preserve">MERLINO    </t>
  </si>
  <si>
    <t>CIRINO</t>
  </si>
  <si>
    <t xml:space="preserve">ANTONIO ROBERTO   </t>
  </si>
  <si>
    <t>SAIJA</t>
  </si>
  <si>
    <t xml:space="preserve">PAOLA MARIA TINDARA  </t>
  </si>
  <si>
    <t>ARTALE</t>
  </si>
  <si>
    <t xml:space="preserve">MATTEO CARMELA PATRIZIA  </t>
  </si>
  <si>
    <t xml:space="preserve">PINTO SALVATORE   </t>
  </si>
  <si>
    <t>PRINCIOTTA</t>
  </si>
  <si>
    <t>MIRACULA</t>
  </si>
  <si>
    <t>ORITI</t>
  </si>
  <si>
    <t>NASTASI</t>
  </si>
  <si>
    <t xml:space="preserve">DOMENICO MARIA EUSTOCHIO  </t>
  </si>
  <si>
    <t>CATTAFI</t>
  </si>
  <si>
    <t xml:space="preserve">MARIAGIOVANNA    </t>
  </si>
  <si>
    <t>INSANA</t>
  </si>
  <si>
    <t xml:space="preserve">SALVATORE VITTORIO   </t>
  </si>
  <si>
    <t>INTERDONATO</t>
  </si>
  <si>
    <t>CANGEMI</t>
  </si>
  <si>
    <t>PETTIGNANO</t>
  </si>
  <si>
    <t>PATORNITI</t>
  </si>
  <si>
    <t xml:space="preserve">CARMELA LUCIA   </t>
  </si>
  <si>
    <t>PEDALA'</t>
  </si>
  <si>
    <t>BEFUMO</t>
  </si>
  <si>
    <t>PULEJO</t>
  </si>
  <si>
    <t xml:space="preserve">CASCIO GIANLUCA   </t>
  </si>
  <si>
    <t>RIGANO</t>
  </si>
  <si>
    <t>TRISCHITTA</t>
  </si>
  <si>
    <t>SCIOTTO</t>
  </si>
  <si>
    <t xml:space="preserve">PIER PAOLO TINDARO  </t>
  </si>
  <si>
    <t>MENDOLIA</t>
  </si>
  <si>
    <t>ARABIA</t>
  </si>
  <si>
    <t>ZAVONE</t>
  </si>
  <si>
    <t>CORTOLILLO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</si>
  <si>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</si>
  <si>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</si>
  <si>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</si>
  <si>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</si>
  <si>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</si>
  <si>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MIANO</t>
  </si>
  <si>
    <t xml:space="preserve">GIAMMARCO RODOLFO   </t>
  </si>
  <si>
    <t>TRIMARCHI</t>
  </si>
  <si>
    <t>SANGIORGIO</t>
  </si>
  <si>
    <t>RAMPULLA</t>
  </si>
  <si>
    <t>MIUCCIO</t>
  </si>
  <si>
    <t xml:space="preserve">MARIA CARMELA ROSALIA  </t>
  </si>
  <si>
    <t>CIFALA'</t>
  </si>
  <si>
    <t>MUSCA</t>
  </si>
  <si>
    <t>IOPPOLO</t>
  </si>
  <si>
    <t xml:space="preserve">MARZIA RITA   </t>
  </si>
  <si>
    <t>IALACQUA</t>
  </si>
  <si>
    <t>BOLOGNARI</t>
  </si>
  <si>
    <t>SCIBILIA</t>
  </si>
  <si>
    <t>CARPITA</t>
  </si>
  <si>
    <t>CORVAIA</t>
  </si>
  <si>
    <t>GULLOTTA</t>
  </si>
  <si>
    <t xml:space="preserve">BARTOLO    </t>
  </si>
  <si>
    <t>DUCI</t>
  </si>
  <si>
    <t>FEMINO'</t>
  </si>
  <si>
    <t>CORPINA</t>
  </si>
  <si>
    <t xml:space="preserve">BIAGIO DANIELE   </t>
  </si>
  <si>
    <t xml:space="preserve">NERVO CARMELO   </t>
  </si>
  <si>
    <t>LEMMO</t>
  </si>
  <si>
    <t>PISCITELLO</t>
  </si>
  <si>
    <t>SCATTAREGGIA</t>
  </si>
  <si>
    <t xml:space="preserve">GIOVANNA TIZIANA   </t>
  </si>
  <si>
    <t>CRISA'</t>
  </si>
  <si>
    <t>MARZULLO</t>
  </si>
  <si>
    <t xml:space="preserve">SIGNORINO    </t>
  </si>
  <si>
    <t>ASTONE</t>
  </si>
  <si>
    <t xml:space="preserve">GABRIELLA MARIA CARMELA TINDARA </t>
  </si>
  <si>
    <t xml:space="preserve">STEFANO ANTONINO   </t>
  </si>
  <si>
    <t>DANZE'</t>
  </si>
  <si>
    <t>CANNUNI</t>
  </si>
  <si>
    <t>CAPILLO</t>
  </si>
  <si>
    <t>GIUNTA</t>
  </si>
  <si>
    <t>MEZZATESTA</t>
  </si>
  <si>
    <t xml:space="preserve">ANTONINO GIUSEPPE   </t>
  </si>
  <si>
    <t xml:space="preserve">SALVO BARBARA   </t>
  </si>
  <si>
    <t xml:space="preserve">LUCIA PAOLA   </t>
  </si>
  <si>
    <t>SCRIVANO</t>
  </si>
  <si>
    <t xml:space="preserve">GANGI GIOVANNI DOMENICO  </t>
  </si>
  <si>
    <t>IANNELLO</t>
  </si>
  <si>
    <t>MACADDINO</t>
  </si>
  <si>
    <t>MACALUSO</t>
  </si>
  <si>
    <t>PANZARELLA</t>
  </si>
  <si>
    <t>ORTOLANO</t>
  </si>
  <si>
    <t>VIRGA</t>
  </si>
  <si>
    <t>LAZZARA</t>
  </si>
  <si>
    <t>FASO</t>
  </si>
  <si>
    <t xml:space="preserve">ROSE DANELLE   </t>
  </si>
  <si>
    <t>SCIRE'</t>
  </si>
  <si>
    <t xml:space="preserve">LUCA ANGELINA   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</si>
  <si>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</si>
  <si>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</si>
  <si>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</si>
  <si>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</si>
  <si>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</si>
  <si>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</si>
  <si>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 xml:space="preserve">DANIELE NICOLA   </t>
  </si>
  <si>
    <t>CIRANO</t>
  </si>
  <si>
    <t xml:space="preserve">GALBO MAURIZIO   </t>
  </si>
  <si>
    <t xml:space="preserve">BENEDETTO FILIPPO   </t>
  </si>
  <si>
    <t xml:space="preserve">FALCO FORTUNATO   </t>
  </si>
  <si>
    <t xml:space="preserve">BARBERA GIOVANNI   </t>
  </si>
  <si>
    <t>MILONE</t>
  </si>
  <si>
    <t>CORSALE</t>
  </si>
  <si>
    <t xml:space="preserve">LIBERTO SALVATORE   </t>
  </si>
  <si>
    <t>OCCHIONE</t>
  </si>
  <si>
    <t>STASSI</t>
  </si>
  <si>
    <t xml:space="preserve">GIORGIO TOMMASO FRANCESCO  </t>
  </si>
  <si>
    <t>PULEO</t>
  </si>
  <si>
    <t>CASTRIANNI</t>
  </si>
  <si>
    <t xml:space="preserve">PLACA LIDIA LUCIA  </t>
  </si>
  <si>
    <t xml:space="preserve">TONA ROSARIA   </t>
  </si>
  <si>
    <t xml:space="preserve">PIER CALOGERO   </t>
  </si>
  <si>
    <t>SAGUTO</t>
  </si>
  <si>
    <t xml:space="preserve">PRIMA SALVATORE   </t>
  </si>
  <si>
    <t xml:space="preserve">FEDERICA RITA   </t>
  </si>
  <si>
    <t xml:space="preserve">DICO ANTONINO   </t>
  </si>
  <si>
    <t>REALMUTO</t>
  </si>
  <si>
    <t>TARAVELLA</t>
  </si>
  <si>
    <t xml:space="preserve">ROCCA MASSIMO   </t>
  </si>
  <si>
    <t>FRICANO</t>
  </si>
  <si>
    <t>OCCORSO</t>
  </si>
  <si>
    <t>QUAGLIANA</t>
  </si>
  <si>
    <t>MANISCALCO</t>
  </si>
  <si>
    <t>LANFRANCA</t>
  </si>
  <si>
    <t>PLAIA</t>
  </si>
  <si>
    <t xml:space="preserve">GAUDENZIA    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</si>
  <si>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</si>
  <si>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</si>
  <si>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</si>
  <si>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</si>
  <si>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</si>
  <si>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</si>
  <si>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</si>
  <si>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</si>
  <si>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 xml:space="preserve">GIACINTO GIOVANNI   </t>
  </si>
  <si>
    <t xml:space="preserve">ROSARIO GIUSEPPE   </t>
  </si>
  <si>
    <t>FIANDACA</t>
  </si>
  <si>
    <t>SINATRA</t>
  </si>
  <si>
    <t>CANGIALOSI</t>
  </si>
  <si>
    <t xml:space="preserve">GIUSEPPE VIRGILIO   </t>
  </si>
  <si>
    <t>AMARASCO</t>
  </si>
  <si>
    <t>TARDIOLO</t>
  </si>
  <si>
    <t xml:space="preserve">FRANCESCA MARZIA   </t>
  </si>
  <si>
    <t xml:space="preserve">DANIELE SALVATORE   </t>
  </si>
  <si>
    <t>CULOTTA</t>
  </si>
  <si>
    <t>LAPUNZINA</t>
  </si>
  <si>
    <t xml:space="preserve">SALVATRICE    </t>
  </si>
  <si>
    <t>MODARO</t>
  </si>
  <si>
    <t>VIVIRITO</t>
  </si>
  <si>
    <t xml:space="preserve">GIORGIO FRANCESCO   </t>
  </si>
  <si>
    <t xml:space="preserve">STEFANO DOMENICO   </t>
  </si>
  <si>
    <t>BONDI'</t>
  </si>
  <si>
    <t xml:space="preserve">GIORGIO ANNARITA   </t>
  </si>
  <si>
    <t xml:space="preserve">VITO FILIPPO   </t>
  </si>
  <si>
    <t>AVVINTI</t>
  </si>
  <si>
    <t>FARACI</t>
  </si>
  <si>
    <t>TIMO</t>
  </si>
  <si>
    <t xml:space="preserve">MAGGIO SALVINA   </t>
  </si>
  <si>
    <t xml:space="preserve">FATA MARIA FRANCESCA  </t>
  </si>
  <si>
    <t>SOLLENA</t>
  </si>
  <si>
    <t>FERRARELLO</t>
  </si>
  <si>
    <t>INGRAO</t>
  </si>
  <si>
    <t>CICCHIRILLO</t>
  </si>
  <si>
    <t>BENANTI</t>
  </si>
  <si>
    <t>LALA</t>
  </si>
  <si>
    <t>DRAGNA</t>
  </si>
  <si>
    <t>GABALLO</t>
  </si>
  <si>
    <t>GRIZZAFFI</t>
  </si>
  <si>
    <t xml:space="preserve">GIOVANNI FRANCESCO   </t>
  </si>
  <si>
    <t>GIALLOMBARDO</t>
  </si>
  <si>
    <t>BLANDO</t>
  </si>
  <si>
    <t xml:space="preserve">MARILYN    </t>
  </si>
  <si>
    <t>CUCCIO</t>
  </si>
  <si>
    <t xml:space="preserve">SERGIO DOMENICO   </t>
  </si>
  <si>
    <t>SAVERINO</t>
  </si>
  <si>
    <t>ALFONZO</t>
  </si>
  <si>
    <t>BALLISTRERI</t>
  </si>
  <si>
    <t>SAURO</t>
  </si>
  <si>
    <t xml:space="preserve">FRANCESCO PIETRO   </t>
  </si>
  <si>
    <t xml:space="preserve">VUONO FABRIZIO VINCENZO  </t>
  </si>
  <si>
    <t>ZAFONTE</t>
  </si>
  <si>
    <t xml:space="preserve">LUCA ANTONINO   </t>
  </si>
  <si>
    <t xml:space="preserve">NAPOLI GASPARE   </t>
  </si>
  <si>
    <t>AURIEMMA</t>
  </si>
  <si>
    <t>SCARPINATO</t>
  </si>
  <si>
    <t>QUARTARARO</t>
  </si>
  <si>
    <t>PURRAZZELLA</t>
  </si>
  <si>
    <t xml:space="preserve">SEBASTIANO DANIELE   </t>
  </si>
  <si>
    <t>MUFFOLETTO</t>
  </si>
  <si>
    <t>PORCELLO</t>
  </si>
  <si>
    <t>CIRRITO</t>
  </si>
  <si>
    <t>CUSIMANO</t>
  </si>
  <si>
    <t>NEVOLOSO</t>
  </si>
  <si>
    <t>TRICOLI</t>
  </si>
  <si>
    <t>SCHITTINO</t>
  </si>
  <si>
    <t>FATTA</t>
  </si>
  <si>
    <t xml:space="preserve">ROSARIO FABIO   </t>
  </si>
  <si>
    <t>RIBAUDO</t>
  </si>
  <si>
    <t xml:space="preserve">CIRO FABIO   </t>
  </si>
  <si>
    <t xml:space="preserve">CASTRI FRANCESCO   </t>
  </si>
  <si>
    <t>LOPES</t>
  </si>
  <si>
    <t xml:space="preserve">BARBERA NICOLO'   </t>
  </si>
  <si>
    <t>SAGRI'</t>
  </si>
  <si>
    <t>SUNZERI</t>
  </si>
  <si>
    <t>AMODEO</t>
  </si>
  <si>
    <t xml:space="preserve">FRANCA FRANCESCO PAOLO  </t>
  </si>
  <si>
    <t xml:space="preserve">DOMENICO ROSARIO   </t>
  </si>
  <si>
    <t>D'ELISEO</t>
  </si>
  <si>
    <t>GRIPPI</t>
  </si>
  <si>
    <t>PUPELLA</t>
  </si>
  <si>
    <t>TAIBI</t>
  </si>
  <si>
    <t>MESI</t>
  </si>
  <si>
    <t>GRANA'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</si>
  <si>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</si>
  <si>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</si>
  <si>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</si>
  <si>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</si>
  <si>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</si>
  <si>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</si>
  <si>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</si>
  <si>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BONNI'</t>
  </si>
  <si>
    <t>DEGAETANO</t>
  </si>
  <si>
    <t xml:space="preserve">TRAPANI MARIO   </t>
  </si>
  <si>
    <t xml:space="preserve">DOROTEA    </t>
  </si>
  <si>
    <t xml:space="preserve">GIOVANNA GRAZIELLA   </t>
  </si>
  <si>
    <t xml:space="preserve">PLACA LEONARDO   </t>
  </si>
  <si>
    <t>BENFANTE</t>
  </si>
  <si>
    <t xml:space="preserve">GANDOLFO    </t>
  </si>
  <si>
    <t xml:space="preserve">ANTONIO GAETANO   </t>
  </si>
  <si>
    <t>CURATOLO</t>
  </si>
  <si>
    <t>MUSOTTO</t>
  </si>
  <si>
    <t>GAGLIANELLO</t>
  </si>
  <si>
    <t>SCIALABBA</t>
  </si>
  <si>
    <t>COMPARETTO</t>
  </si>
  <si>
    <t>FOTO</t>
  </si>
  <si>
    <t>PETRALIA</t>
  </si>
  <si>
    <t>CUTTITTA</t>
  </si>
  <si>
    <t>SCANNALIATO</t>
  </si>
  <si>
    <t>MINUTILLA</t>
  </si>
  <si>
    <t xml:space="preserve">MAURO ROSARIO   </t>
  </si>
  <si>
    <t>SCIARABBA</t>
  </si>
  <si>
    <t>AFFATIGATO</t>
  </si>
  <si>
    <t>BARAGONA</t>
  </si>
  <si>
    <t>CILLUFFO</t>
  </si>
  <si>
    <t xml:space="preserve">STEFANO PIERO   </t>
  </si>
  <si>
    <t xml:space="preserve">LUCIA MARIA FATIMA  </t>
  </si>
  <si>
    <t>SCIRA</t>
  </si>
  <si>
    <t>BUTTA'</t>
  </si>
  <si>
    <t>CASCINO</t>
  </si>
  <si>
    <t>CORPORA</t>
  </si>
  <si>
    <t xml:space="preserve">GIUSEPPE LUCIO MARIA  </t>
  </si>
  <si>
    <t>MANIACI</t>
  </si>
  <si>
    <t>SCALICI</t>
  </si>
  <si>
    <t>ENEA</t>
  </si>
  <si>
    <t>GIANI'</t>
  </si>
  <si>
    <t>D'UGO</t>
  </si>
  <si>
    <t xml:space="preserve">RUSSA VITA ALBA  </t>
  </si>
  <si>
    <t xml:space="preserve">BONO EMANUELE   </t>
  </si>
  <si>
    <t>TERESI</t>
  </si>
  <si>
    <t>MILITELLO</t>
  </si>
  <si>
    <t>DAIDONE</t>
  </si>
  <si>
    <t>RUNFOLA</t>
  </si>
  <si>
    <t>COLLURA</t>
  </si>
  <si>
    <t>SPARACIO</t>
  </si>
  <si>
    <t>TREPPIEDI</t>
  </si>
  <si>
    <t xml:space="preserve">CHIARA GAETANO   </t>
  </si>
  <si>
    <t>CENTORBI</t>
  </si>
  <si>
    <t xml:space="preserve">NATALE GIOVANNI   </t>
  </si>
  <si>
    <t xml:space="preserve">CARO GIUSEPPE   </t>
  </si>
  <si>
    <t xml:space="preserve">ROSA ANGELA   </t>
  </si>
  <si>
    <t>ZAMBUTO</t>
  </si>
  <si>
    <t>CUTELLO</t>
  </si>
  <si>
    <t>ALESCIO</t>
  </si>
  <si>
    <t xml:space="preserve">ELGA    </t>
  </si>
  <si>
    <t xml:space="preserve">MARIA RITA ANNUNZIATA  </t>
  </si>
  <si>
    <t>CASSIBBA</t>
  </si>
  <si>
    <t xml:space="preserve">TRAPANI DANTE   </t>
  </si>
  <si>
    <t>LEONTINI</t>
  </si>
  <si>
    <t>SCHULLER</t>
  </si>
  <si>
    <t xml:space="preserve">IULIANA    </t>
  </si>
  <si>
    <t>LINGUANTI</t>
  </si>
  <si>
    <t>MONISTERI</t>
  </si>
  <si>
    <t xml:space="preserve">CASCHETTO MARIA   </t>
  </si>
  <si>
    <t>CARNIBELLA</t>
  </si>
  <si>
    <t>DIBENEDETTO</t>
  </si>
  <si>
    <t>AMMATUNA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</si>
  <si>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</si>
  <si>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</si>
  <si>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</si>
  <si>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</si>
  <si>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</si>
  <si>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</si>
  <si>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</si>
  <si>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</si>
  <si>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</si>
  <si>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</si>
  <si>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</si>
  <si>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</si>
  <si>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</si>
  <si>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</si>
  <si>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</si>
  <si>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</si>
  <si>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</si>
  <si>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</si>
  <si>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</si>
  <si>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CANNAVA'</t>
  </si>
  <si>
    <t xml:space="preserve">CONCETTO    </t>
  </si>
  <si>
    <t>CARRABINO</t>
  </si>
  <si>
    <t>PASQUA</t>
  </si>
  <si>
    <t>PATANIA</t>
  </si>
  <si>
    <t>SICARI</t>
  </si>
  <si>
    <t>INGANNE'</t>
  </si>
  <si>
    <t xml:space="preserve">PIRA ROSSELLA   </t>
  </si>
  <si>
    <t>SANZIO</t>
  </si>
  <si>
    <t>AMENTA</t>
  </si>
  <si>
    <t>GAZZARA</t>
  </si>
  <si>
    <t>LIISTRO</t>
  </si>
  <si>
    <t>STEFIO</t>
  </si>
  <si>
    <t xml:space="preserve">SANDRA LUCIA   </t>
  </si>
  <si>
    <t>GARRO</t>
  </si>
  <si>
    <t>BELLOFIORE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</si>
  <si>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</si>
  <si>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</si>
  <si>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</si>
  <si>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</si>
  <si>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</si>
  <si>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</si>
  <si>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</si>
  <si>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</si>
  <si>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</si>
  <si>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DEPETRO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</si>
  <si>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</si>
  <si>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</si>
  <si>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</si>
  <si>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</si>
  <si>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</si>
  <si>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 xml:space="preserve">STEFANO ROBERTA   </t>
  </si>
  <si>
    <t>INCONTRO</t>
  </si>
  <si>
    <t>FIGURA</t>
  </si>
  <si>
    <t>PRADO</t>
  </si>
  <si>
    <t>PETRALITO</t>
  </si>
  <si>
    <t>SPIRAGLIA</t>
  </si>
  <si>
    <t>ARANGIO</t>
  </si>
  <si>
    <t xml:space="preserve">SALVATORE ROBERTO   </t>
  </si>
  <si>
    <t>BUGGEA</t>
  </si>
  <si>
    <t>MANDALA'</t>
  </si>
  <si>
    <t>NIELI</t>
  </si>
  <si>
    <t>SCOLLO</t>
  </si>
  <si>
    <t>GIANNI</t>
  </si>
  <si>
    <t>GOZZO</t>
  </si>
  <si>
    <t>MARGAGLIOTTI</t>
  </si>
  <si>
    <t>FRATANTONIO</t>
  </si>
  <si>
    <t>LIUZZO</t>
  </si>
  <si>
    <t>SCHIFITTO</t>
  </si>
  <si>
    <t>BURTI</t>
  </si>
  <si>
    <t>GENOVESI</t>
  </si>
  <si>
    <t xml:space="preserve">BENEDETTO FABIO   </t>
  </si>
  <si>
    <t>MANGIAFICO</t>
  </si>
  <si>
    <t>PARLATO</t>
  </si>
  <si>
    <t>BASTANTE</t>
  </si>
  <si>
    <t>PALI'</t>
  </si>
  <si>
    <t>TUCCITTO</t>
  </si>
  <si>
    <t>SURDI</t>
  </si>
  <si>
    <t>BENENATI</t>
  </si>
  <si>
    <t>VIVIANO</t>
  </si>
  <si>
    <t>MAIORANA</t>
  </si>
  <si>
    <t>MINAUDO</t>
  </si>
  <si>
    <t>GRUPPUSO</t>
  </si>
  <si>
    <t>FASCELLA</t>
  </si>
  <si>
    <t>FERRISI</t>
  </si>
  <si>
    <t>FUNDARO'</t>
  </si>
  <si>
    <t>TOBIA</t>
  </si>
  <si>
    <t>MOCERI</t>
  </si>
  <si>
    <t>DILLUVIO</t>
  </si>
  <si>
    <t xml:space="preserve">SAVERIO MASSIMILIANO   </t>
  </si>
  <si>
    <t>NOTARO</t>
  </si>
  <si>
    <t>PORTUESI</t>
  </si>
  <si>
    <t>SENIA</t>
  </si>
  <si>
    <t>TESE'</t>
  </si>
  <si>
    <t>CALAMIA</t>
  </si>
  <si>
    <t>FOSCARI</t>
  </si>
  <si>
    <t xml:space="preserve">STEFANO MAURIZIO   </t>
  </si>
  <si>
    <t>ZIZZO</t>
  </si>
  <si>
    <t>MORFINO</t>
  </si>
  <si>
    <t>GUARANO</t>
  </si>
  <si>
    <t xml:space="preserve">PECORELLA DANIELA   </t>
  </si>
  <si>
    <t>AGLIASTRO</t>
  </si>
  <si>
    <t xml:space="preserve">CARMELA ANNA MARIA  </t>
  </si>
  <si>
    <t>GENCO</t>
  </si>
  <si>
    <t>SAMMARTANO</t>
  </si>
  <si>
    <t>PIRRELLO</t>
  </si>
  <si>
    <t xml:space="preserve">ORESTE SOCRATE   </t>
  </si>
  <si>
    <t>GALFANO</t>
  </si>
  <si>
    <t>TUMBARELLO</t>
  </si>
  <si>
    <t>QUINCI</t>
  </si>
  <si>
    <t>BILARDELLO</t>
  </si>
  <si>
    <t>ABBAGNATO</t>
  </si>
  <si>
    <t>NORRITO</t>
  </si>
  <si>
    <t>CULCASI</t>
  </si>
  <si>
    <t>INGARDIA</t>
  </si>
  <si>
    <t>ORTISI</t>
  </si>
  <si>
    <t>SORU</t>
  </si>
  <si>
    <t xml:space="preserve">VINCENZO VITTORIO   </t>
  </si>
  <si>
    <t>CALDO</t>
  </si>
  <si>
    <t xml:space="preserve">GIANNETTO SANTO   </t>
  </si>
  <si>
    <t>ZINNANTI</t>
  </si>
  <si>
    <t xml:space="preserve">GIACOMO SALVATORE   </t>
  </si>
  <si>
    <t>PIPITONE</t>
  </si>
  <si>
    <t>CANGELOSI</t>
  </si>
  <si>
    <t>BLANDA</t>
  </si>
  <si>
    <t>SANCETTA</t>
  </si>
  <si>
    <t>TRITICO</t>
  </si>
  <si>
    <t>VENUTI</t>
  </si>
  <si>
    <t>BASCONE</t>
  </si>
  <si>
    <t xml:space="preserve">GASPERINA    </t>
  </si>
  <si>
    <t>LOMBARDINO</t>
  </si>
  <si>
    <t>PELLICANE</t>
  </si>
  <si>
    <t>PERAINO</t>
  </si>
  <si>
    <t xml:space="preserve">LUCA FRANCESCA   </t>
  </si>
  <si>
    <t>TRANCHIDA</t>
  </si>
  <si>
    <t>ABBRUSCATO</t>
  </si>
  <si>
    <t>D'ALI'</t>
  </si>
  <si>
    <t xml:space="preserve">PORTA GIUSEPPE   </t>
  </si>
  <si>
    <t xml:space="preserve">ANDREANA MARIA   </t>
  </si>
  <si>
    <t>MARTINICO</t>
  </si>
  <si>
    <t>CARDELLA</t>
  </si>
  <si>
    <t>MAZZARA</t>
  </si>
  <si>
    <t>RISERBATO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</si>
  <si>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</si>
  <si>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</si>
  <si>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</si>
  <si>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</si>
  <si>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</si>
  <si>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</si>
  <si>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</si>
  <si>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PICCIAU</t>
  </si>
  <si>
    <t>SORGIA</t>
  </si>
  <si>
    <t>DESSI'</t>
  </si>
  <si>
    <t>FRONGIA</t>
  </si>
  <si>
    <t>MARONGIU</t>
  </si>
  <si>
    <t>CADEDDU</t>
  </si>
  <si>
    <t>CUCCA</t>
  </si>
  <si>
    <t>NURCHI</t>
  </si>
  <si>
    <t>MELIS</t>
  </si>
  <si>
    <t>MULLIRI</t>
  </si>
  <si>
    <t>SADDI</t>
  </si>
  <si>
    <t xml:space="preserve">TOMASO ANTONIO   </t>
  </si>
  <si>
    <t>LECCA</t>
  </si>
  <si>
    <t>BOSCU</t>
  </si>
  <si>
    <t xml:space="preserve">LONGO FABIANA   </t>
  </si>
  <si>
    <t>STARA</t>
  </si>
  <si>
    <t>CABASINO</t>
  </si>
  <si>
    <t>LOI</t>
  </si>
  <si>
    <t>FA</t>
  </si>
  <si>
    <t>MONNI</t>
  </si>
  <si>
    <t>CAREDDA</t>
  </si>
  <si>
    <t>MILIA</t>
  </si>
  <si>
    <t xml:space="preserve">GRAZIANO ERNESTO   </t>
  </si>
  <si>
    <t>CAMBONI</t>
  </si>
  <si>
    <t>COGONI</t>
  </si>
  <si>
    <t xml:space="preserve">ANTONIO MAURO   </t>
  </si>
  <si>
    <t>PERRA</t>
  </si>
  <si>
    <t xml:space="preserve">BIANCAROSA    </t>
  </si>
  <si>
    <t>CASCHILI</t>
  </si>
  <si>
    <t>SCANO</t>
  </si>
  <si>
    <t>TOLU</t>
  </si>
  <si>
    <t>CONCU</t>
  </si>
  <si>
    <t>ARGIOLAS</t>
  </si>
  <si>
    <t>GESSA</t>
  </si>
  <si>
    <t>PORQUEDDU</t>
  </si>
  <si>
    <t>RAGATZU</t>
  </si>
  <si>
    <t>BULLITA</t>
  </si>
  <si>
    <t>ANNIS</t>
  </si>
  <si>
    <t>TACCORI</t>
  </si>
  <si>
    <t>ATZORI</t>
  </si>
  <si>
    <t>PITZALIS</t>
  </si>
  <si>
    <t>ANEDDA</t>
  </si>
  <si>
    <t>PUSCEDDU</t>
  </si>
  <si>
    <t xml:space="preserve">MARIA BARBARA   </t>
  </si>
  <si>
    <t>CAPPAI</t>
  </si>
  <si>
    <t>CARIELLO</t>
  </si>
  <si>
    <t>PORCU</t>
  </si>
  <si>
    <t>MUA</t>
  </si>
  <si>
    <t>ONALI</t>
  </si>
  <si>
    <t>MADEDDU</t>
  </si>
  <si>
    <t>SARIGU</t>
  </si>
  <si>
    <t>FIGUS</t>
  </si>
  <si>
    <t>STOCHINO</t>
  </si>
  <si>
    <t xml:space="preserve">ANGELO IVANO   </t>
  </si>
  <si>
    <t>DEIANA</t>
  </si>
  <si>
    <t>DEMELAS</t>
  </si>
  <si>
    <t xml:space="preserve">MASSIMO EMILIANO   </t>
  </si>
  <si>
    <t>FLORE</t>
  </si>
  <si>
    <t xml:space="preserve">PAOLA ISABELLA FLORE  </t>
  </si>
  <si>
    <t xml:space="preserve">SIMONA RITA   </t>
  </si>
  <si>
    <t>PITZERI</t>
  </si>
  <si>
    <t>MURRU</t>
  </si>
  <si>
    <t>GAIAS</t>
  </si>
  <si>
    <t>PUSOLE</t>
  </si>
  <si>
    <t>RUBIU</t>
  </si>
  <si>
    <t>CADAU</t>
  </si>
  <si>
    <t>DELIGIA</t>
  </si>
  <si>
    <t>PRANTEDDU</t>
  </si>
  <si>
    <t>PABA</t>
  </si>
  <si>
    <t xml:space="preserve">MARCO MARIANO   </t>
  </si>
  <si>
    <t>SULAS</t>
  </si>
  <si>
    <t>VIOLANTI</t>
  </si>
  <si>
    <t xml:space="preserve">GIOVANNA GIUSEPPINA   </t>
  </si>
  <si>
    <t>MOTZO</t>
  </si>
  <si>
    <t>PEDDE</t>
  </si>
  <si>
    <t>TOCCA</t>
  </si>
  <si>
    <t>GHISU</t>
  </si>
  <si>
    <t>BISSIRI</t>
  </si>
  <si>
    <t>BONU</t>
  </si>
  <si>
    <t>CARBONI</t>
  </si>
  <si>
    <t xml:space="preserve">SEBASTIANA    </t>
  </si>
  <si>
    <t>CAGGIARI</t>
  </si>
  <si>
    <t>CUCCU</t>
  </si>
  <si>
    <t>DERIU</t>
  </si>
  <si>
    <t xml:space="preserve">GIAN GAVINO   </t>
  </si>
  <si>
    <t>LORIGA</t>
  </si>
  <si>
    <t>LORRAI</t>
  </si>
  <si>
    <t>SCUDU</t>
  </si>
  <si>
    <t>MACCIONI</t>
  </si>
  <si>
    <t>NASITTI</t>
  </si>
  <si>
    <t>TESTONE</t>
  </si>
  <si>
    <t>CAROTTI</t>
  </si>
  <si>
    <t xml:space="preserve">BERNARDINO LUIGI   </t>
  </si>
  <si>
    <t>RUIU</t>
  </si>
  <si>
    <t>MURONI</t>
  </si>
  <si>
    <t>CORDA</t>
  </si>
  <si>
    <t>LOBINA</t>
  </si>
  <si>
    <t>FALCONI</t>
  </si>
  <si>
    <t>COCCOLLONE</t>
  </si>
  <si>
    <t>DURAS</t>
  </si>
  <si>
    <t>MATTU</t>
  </si>
  <si>
    <t>PEDDIO</t>
  </si>
  <si>
    <t xml:space="preserve">FRANCESCO MARIO   </t>
  </si>
  <si>
    <t>AGUS</t>
  </si>
  <si>
    <t xml:space="preserve">IGINIO    </t>
  </si>
  <si>
    <t>VENIER</t>
  </si>
  <si>
    <t>ASCEDU</t>
  </si>
  <si>
    <t xml:space="preserve">CARLO CARMINE   </t>
  </si>
  <si>
    <t xml:space="preserve">GIOVANNI SANTO   </t>
  </si>
  <si>
    <t>GALLUS</t>
  </si>
  <si>
    <t>MASTIO</t>
  </si>
  <si>
    <t>SEDDA</t>
  </si>
  <si>
    <t>SOLINAS</t>
  </si>
  <si>
    <t>DORE</t>
  </si>
  <si>
    <t>CANU</t>
  </si>
  <si>
    <t xml:space="preserve">CHIARA STELLA   </t>
  </si>
  <si>
    <t>DEPAU</t>
  </si>
  <si>
    <t>PUGGIONI</t>
  </si>
  <si>
    <t>ALLEGRIA</t>
  </si>
  <si>
    <t>DEMURTAS</t>
  </si>
  <si>
    <t>BURCHI</t>
  </si>
  <si>
    <t>TEGAS</t>
  </si>
  <si>
    <t>ARESU</t>
  </si>
  <si>
    <t>PILIA</t>
  </si>
  <si>
    <t>MUREDDU</t>
  </si>
  <si>
    <t>PINTORE</t>
  </si>
  <si>
    <t>ROCCU</t>
  </si>
  <si>
    <t>PISTIS</t>
  </si>
  <si>
    <t>LUCHE</t>
  </si>
  <si>
    <t>CAMBEDDA</t>
  </si>
  <si>
    <t>MARRAS</t>
  </si>
  <si>
    <t>CALVISI</t>
  </si>
  <si>
    <t xml:space="preserve">LOREDANA MARIA   </t>
  </si>
  <si>
    <t>FARRIS</t>
  </si>
  <si>
    <t>CUALBU</t>
  </si>
  <si>
    <t>MANNINI</t>
  </si>
  <si>
    <t xml:space="preserve">CESARE ALESSANDRO   </t>
  </si>
  <si>
    <t>MUCARIA</t>
  </si>
  <si>
    <t xml:space="preserve">ANDREA MARIO   </t>
  </si>
  <si>
    <t xml:space="preserve">GIOVANNI UGO   </t>
  </si>
  <si>
    <t>CALIA</t>
  </si>
  <si>
    <t>CALZEDDA</t>
  </si>
  <si>
    <t>SUCCU</t>
  </si>
  <si>
    <t xml:space="preserve">ANTONIO ONORATO   </t>
  </si>
  <si>
    <t>CADONI</t>
  </si>
  <si>
    <t>MANUS</t>
  </si>
  <si>
    <t>GREGU</t>
  </si>
  <si>
    <t>GUNGUI</t>
  </si>
  <si>
    <t>CATZULA</t>
  </si>
  <si>
    <t xml:space="preserve">GIUSEPPE IGNAZIO   </t>
  </si>
  <si>
    <t>NOCCO</t>
  </si>
  <si>
    <t>ZARU</t>
  </si>
  <si>
    <t>PISANU</t>
  </si>
  <si>
    <t>SODDU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</si>
  <si>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</si>
  <si>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</si>
  <si>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</si>
  <si>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</si>
  <si>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</si>
  <si>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</si>
  <si>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</si>
  <si>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CATTE</t>
  </si>
  <si>
    <t>MULA</t>
  </si>
  <si>
    <t>PULIGHEDDU</t>
  </si>
  <si>
    <t xml:space="preserve">ANTONIO GUGLIELMO   </t>
  </si>
  <si>
    <t>COLUMBU</t>
  </si>
  <si>
    <t>ZEDDE</t>
  </si>
  <si>
    <t>MORISANO</t>
  </si>
  <si>
    <t xml:space="preserve">EMANUELA RITA   </t>
  </si>
  <si>
    <t>MICHELANGELI</t>
  </si>
  <si>
    <t>SATTA</t>
  </si>
  <si>
    <t>MONNE</t>
  </si>
  <si>
    <t>MULEDDA</t>
  </si>
  <si>
    <t xml:space="preserve">DAVIDE ANDREA   </t>
  </si>
  <si>
    <t>SABA</t>
  </si>
  <si>
    <t>ZIRANU</t>
  </si>
  <si>
    <t>CHIRONI</t>
  </si>
  <si>
    <t>DESSOLIS</t>
  </si>
  <si>
    <t xml:space="preserve">GONARIO    </t>
  </si>
  <si>
    <t xml:space="preserve">MARIAELISA    </t>
  </si>
  <si>
    <t>LOVICU</t>
  </si>
  <si>
    <t>RENDINI</t>
  </si>
  <si>
    <t>RUBANU</t>
  </si>
  <si>
    <t>SALIS</t>
  </si>
  <si>
    <t>FLACCA</t>
  </si>
  <si>
    <t>LANGIU</t>
  </si>
  <si>
    <t>BOSU</t>
  </si>
  <si>
    <t>AGATE</t>
  </si>
  <si>
    <t>ZORODDU</t>
  </si>
  <si>
    <t xml:space="preserve">ANGELO SALVATORE   </t>
  </si>
  <si>
    <t>LODDO</t>
  </si>
  <si>
    <t>SCANU</t>
  </si>
  <si>
    <t>CHESSA</t>
  </si>
  <si>
    <t xml:space="preserve">GIULIANA GIOVANNA   </t>
  </si>
  <si>
    <t>DONEDDU</t>
  </si>
  <si>
    <t xml:space="preserve">ANTONIO SERAFINO   </t>
  </si>
  <si>
    <t>MARCHE</t>
  </si>
  <si>
    <t>DELOGU</t>
  </si>
  <si>
    <t>CANNAS</t>
  </si>
  <si>
    <t xml:space="preserve">TONINA    </t>
  </si>
  <si>
    <t>CHILLOTTI</t>
  </si>
  <si>
    <t>CABITZA</t>
  </si>
  <si>
    <t xml:space="preserve">LUCIALBA    </t>
  </si>
  <si>
    <t>VARDEU</t>
  </si>
  <si>
    <t>CHERI</t>
  </si>
  <si>
    <t>LICHERI</t>
  </si>
  <si>
    <t xml:space="preserve">AIDA    </t>
  </si>
  <si>
    <t>ARCA</t>
  </si>
  <si>
    <t>CUCCUI</t>
  </si>
  <si>
    <t>MORITTU</t>
  </si>
  <si>
    <t>SUSSARELLU</t>
  </si>
  <si>
    <t xml:space="preserve">DEMETRIO LUIGI   </t>
  </si>
  <si>
    <t>FAIS</t>
  </si>
  <si>
    <t xml:space="preserve">SALVATORE ANGELO GRAZIANO  </t>
  </si>
  <si>
    <t>ZEDDA</t>
  </si>
  <si>
    <t>BELLU</t>
  </si>
  <si>
    <t>GRECU</t>
  </si>
  <si>
    <t>PIPERE</t>
  </si>
  <si>
    <t>CORRIGA</t>
  </si>
  <si>
    <t xml:space="preserve">ANATOLIA MARIA   </t>
  </si>
  <si>
    <t>SCIATORE</t>
  </si>
  <si>
    <t xml:space="preserve">CHRISTIAN PAOLO   </t>
  </si>
  <si>
    <t>ARZU</t>
  </si>
  <si>
    <t>CABIDDU</t>
  </si>
  <si>
    <t xml:space="preserve">PIETRINO    </t>
  </si>
  <si>
    <t>TIDU</t>
  </si>
  <si>
    <t>TORE</t>
  </si>
  <si>
    <t xml:space="preserve">CRISTIAN SALVATORE   </t>
  </si>
  <si>
    <t xml:space="preserve">BENIGNO    </t>
  </si>
  <si>
    <t>CURRELI</t>
  </si>
  <si>
    <t>SAU</t>
  </si>
  <si>
    <t>PATTA</t>
  </si>
  <si>
    <t xml:space="preserve">MARTINO GIOVANNI   </t>
  </si>
  <si>
    <t>BACCIU</t>
  </si>
  <si>
    <t xml:space="preserve">GIAN GIACOMO   </t>
  </si>
  <si>
    <t>ZIROTTU</t>
  </si>
  <si>
    <t xml:space="preserve">GIAMPAOLO MASSIMO   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</si>
  <si>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</si>
  <si>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</si>
  <si>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</si>
  <si>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</si>
  <si>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</si>
  <si>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</si>
  <si>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 xml:space="preserve">MARIA SPERANZA   </t>
  </si>
  <si>
    <t xml:space="preserve">BASILIA    </t>
  </si>
  <si>
    <t>DEPLANO</t>
  </si>
  <si>
    <t xml:space="preserve">SANDRO SALVATORE   </t>
  </si>
  <si>
    <t>SEONI</t>
  </si>
  <si>
    <t>STAFFA</t>
  </si>
  <si>
    <t>LEPORI</t>
  </si>
  <si>
    <t>MUZZU</t>
  </si>
  <si>
    <t>CIBODDO</t>
  </si>
  <si>
    <t>MANTINESU</t>
  </si>
  <si>
    <t>TIROTTO</t>
  </si>
  <si>
    <t>BRUNDU</t>
  </si>
  <si>
    <t xml:space="preserve">MARIO FRANCESCO   </t>
  </si>
  <si>
    <t>CONOCI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</si>
  <si>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</si>
  <si>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</si>
  <si>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</si>
  <si>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</si>
  <si>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</si>
  <si>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</si>
  <si>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</si>
  <si>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NASONE</t>
  </si>
  <si>
    <t>DUI</t>
  </si>
  <si>
    <t>BARACCA</t>
  </si>
  <si>
    <t xml:space="preserve">EMANUELE FRANCESCO   </t>
  </si>
  <si>
    <t>FOE</t>
  </si>
  <si>
    <t>RAGNEDDA</t>
  </si>
  <si>
    <t>AZZENA</t>
  </si>
  <si>
    <t>CAREDDU</t>
  </si>
  <si>
    <t>GIAGONI</t>
  </si>
  <si>
    <t>MALU</t>
  </si>
  <si>
    <t>MAMIA</t>
  </si>
  <si>
    <t>ALTEA</t>
  </si>
  <si>
    <t>BASCIU</t>
  </si>
  <si>
    <t>PIU</t>
  </si>
  <si>
    <t>NIEDDU</t>
  </si>
  <si>
    <t>FRAU</t>
  </si>
  <si>
    <t>SORO</t>
  </si>
  <si>
    <t>LISAI</t>
  </si>
  <si>
    <t xml:space="preserve">ELIANA VINCENZA   </t>
  </si>
  <si>
    <t xml:space="preserve">GIAN PASQUALE   </t>
  </si>
  <si>
    <t xml:space="preserve">ANGELA CATERINA   </t>
  </si>
  <si>
    <t xml:space="preserve">SETTIMIO LAURA   </t>
  </si>
  <si>
    <t>CUSSEDDU</t>
  </si>
  <si>
    <t>SPANO</t>
  </si>
  <si>
    <t>ARRU</t>
  </si>
  <si>
    <t xml:space="preserve">SILVANO QUIRICO SALVATORE  </t>
  </si>
  <si>
    <t xml:space="preserve">SALVATORE MARIANO GIOVANNI  </t>
  </si>
  <si>
    <t>SPISSU</t>
  </si>
  <si>
    <t>MUREDDA</t>
  </si>
  <si>
    <t>CAUGLIA</t>
  </si>
  <si>
    <t>CAVAL</t>
  </si>
  <si>
    <t>BERTOTTO</t>
  </si>
  <si>
    <t>ZIRI</t>
  </si>
  <si>
    <t>PORCHEDDU</t>
  </si>
  <si>
    <t>MUGONI</t>
  </si>
  <si>
    <t>RUBATTA</t>
  </si>
  <si>
    <t>OBINU</t>
  </si>
  <si>
    <t>GATTU</t>
  </si>
  <si>
    <t xml:space="preserve">PAOLO SALVATORE   </t>
  </si>
  <si>
    <t>TILOCCA</t>
  </si>
  <si>
    <t>GHIRONI</t>
  </si>
  <si>
    <t>CAPULA</t>
  </si>
  <si>
    <t>POSADINO</t>
  </si>
  <si>
    <t xml:space="preserve">ROSA NUNZIA   </t>
  </si>
  <si>
    <t>UNALI</t>
  </si>
  <si>
    <t>BUSELLU</t>
  </si>
  <si>
    <t>URGIAS</t>
  </si>
  <si>
    <t>BUDRONI</t>
  </si>
  <si>
    <t>ACHENZA</t>
  </si>
  <si>
    <t>LORETTU</t>
  </si>
  <si>
    <t>PITTUI</t>
  </si>
  <si>
    <t>SASSU</t>
  </si>
  <si>
    <t xml:space="preserve">SALVATORICA ISABELLA   </t>
  </si>
  <si>
    <t xml:space="preserve">MASSIMILIANO SALVATORE   </t>
  </si>
  <si>
    <t>TANDA</t>
  </si>
  <si>
    <t>ZOEDDU</t>
  </si>
  <si>
    <t>LOBINO</t>
  </si>
  <si>
    <t>PISTIDDA</t>
  </si>
  <si>
    <t xml:space="preserve">ANTONELLA MARIA FRANCESCA  </t>
  </si>
  <si>
    <t>RUGGIU</t>
  </si>
  <si>
    <t>ASTARA</t>
  </si>
  <si>
    <t xml:space="preserve">PRONTU GIOVANNI   </t>
  </si>
  <si>
    <t>CAU</t>
  </si>
  <si>
    <t xml:space="preserve">TITINO SEBASTIANO   </t>
  </si>
  <si>
    <t>PITZOLU</t>
  </si>
  <si>
    <t xml:space="preserve">ELIO GIACOMO   </t>
  </si>
  <si>
    <t>DESOLE</t>
  </si>
  <si>
    <t xml:space="preserve">BAINGIO    </t>
  </si>
  <si>
    <t xml:space="preserve">MASSIMILIANO LEONARDO   </t>
  </si>
  <si>
    <t>DEFFENU</t>
  </si>
  <si>
    <t xml:space="preserve">GIAN VINCENZO   </t>
  </si>
  <si>
    <t>COLUMBANO</t>
  </si>
  <si>
    <t xml:space="preserve">FEDERICA SANTINA   </t>
  </si>
  <si>
    <t>TERRAZZONI</t>
  </si>
  <si>
    <t>BIANCU</t>
  </si>
  <si>
    <t xml:space="preserve">TEODORO ANDREA   </t>
  </si>
  <si>
    <t>PIRREDDA</t>
  </si>
  <si>
    <t xml:space="preserve">BARBARA LORENZA   </t>
  </si>
  <si>
    <t>OCCHIONI</t>
  </si>
  <si>
    <t>PIRISINU</t>
  </si>
  <si>
    <t>TAMPONI</t>
  </si>
  <si>
    <t>LASIA</t>
  </si>
  <si>
    <t xml:space="preserve">TIZIANO ANTONIO   </t>
  </si>
  <si>
    <t>BRUNU</t>
  </si>
  <si>
    <t>POLA</t>
  </si>
  <si>
    <t xml:space="preserve">MELISSA ELENA GIUSEPPINA  </t>
  </si>
  <si>
    <t>RUZZU</t>
  </si>
  <si>
    <t>FRESI</t>
  </si>
  <si>
    <t>MUTZU</t>
  </si>
  <si>
    <t>LUTZU</t>
  </si>
  <si>
    <t>PADRE</t>
  </si>
  <si>
    <t>TUVERI</t>
  </si>
  <si>
    <t>VIRDIS</t>
  </si>
  <si>
    <t xml:space="preserve">ENRICO EUCLIDE   </t>
  </si>
  <si>
    <t>CHIGHINE</t>
  </si>
  <si>
    <t>FRESU</t>
  </si>
  <si>
    <t xml:space="preserve">HANSEL NICOLA   </t>
  </si>
  <si>
    <t>LENE</t>
  </si>
  <si>
    <t xml:space="preserve">FRANCESCA ELISABETTA   </t>
  </si>
  <si>
    <t>MELLINO</t>
  </si>
  <si>
    <t>IAI</t>
  </si>
  <si>
    <t>CUBAIU</t>
  </si>
  <si>
    <t>CADDEO</t>
  </si>
  <si>
    <t>DECORTES</t>
  </si>
  <si>
    <t>LATTE</t>
  </si>
  <si>
    <t xml:space="preserve">SETTIMO    </t>
  </si>
  <si>
    <t>BALATA</t>
  </si>
  <si>
    <t xml:space="preserve">SIMONETTA RAIMONDA   </t>
  </si>
  <si>
    <t>SCIOLA</t>
  </si>
  <si>
    <t>PODDA</t>
  </si>
  <si>
    <t>SABIU</t>
  </si>
  <si>
    <t>SIFFU</t>
  </si>
  <si>
    <t>BUA</t>
  </si>
  <si>
    <t>CHISCUZZU</t>
  </si>
  <si>
    <t>PUTZU</t>
  </si>
  <si>
    <t>LIGIOS</t>
  </si>
  <si>
    <t>LUBINU</t>
  </si>
  <si>
    <t>PERALTA</t>
  </si>
  <si>
    <t>MOLINU</t>
  </si>
  <si>
    <t xml:space="preserve">MARIO SALVATORE ANDREA  </t>
  </si>
  <si>
    <t>TEDDE</t>
  </si>
  <si>
    <t xml:space="preserve">GIUSEPPA ANGELA   </t>
  </si>
  <si>
    <t>MARICA</t>
  </si>
  <si>
    <t xml:space="preserve">MATTEO SALVATORE   </t>
  </si>
  <si>
    <t xml:space="preserve">FRANCESCO GIUSEPPE   </t>
  </si>
  <si>
    <t>IDINI</t>
  </si>
  <si>
    <t>MODDE</t>
  </si>
  <si>
    <t>REGAGLIA</t>
  </si>
  <si>
    <t xml:space="preserve">ANTONIO GIOVANNI MARIA  </t>
  </si>
  <si>
    <t>FILIZIU</t>
  </si>
  <si>
    <t xml:space="preserve">ANTONIO ANDREA   </t>
  </si>
  <si>
    <t>MAXIA</t>
  </si>
  <si>
    <t>TRUDDAIU</t>
  </si>
  <si>
    <t>SOTGIU</t>
  </si>
  <si>
    <t>MEDDE</t>
  </si>
  <si>
    <t xml:space="preserve">ANTONIA LORENA   </t>
  </si>
  <si>
    <t xml:space="preserve">MARIA BASTIANA   </t>
  </si>
  <si>
    <t>FRULIO</t>
  </si>
  <si>
    <t>TORTU</t>
  </si>
  <si>
    <t xml:space="preserve">GIAN SIMONA   </t>
  </si>
  <si>
    <t>MANNU</t>
  </si>
  <si>
    <t xml:space="preserve">GIORGINA    </t>
  </si>
  <si>
    <t>PULEDDA</t>
  </si>
  <si>
    <t>SOLE</t>
  </si>
  <si>
    <t>VITI</t>
  </si>
  <si>
    <t xml:space="preserve">CARLO DUILIO   </t>
  </si>
  <si>
    <t>PITTORRU</t>
  </si>
  <si>
    <t>FILIPPEDDU</t>
  </si>
  <si>
    <t>PIRINA</t>
  </si>
  <si>
    <t>DEMONTIS</t>
  </si>
  <si>
    <t>MASIA</t>
  </si>
  <si>
    <t xml:space="preserve">ANTONIO SALVATORE GIOVANNI  </t>
  </si>
  <si>
    <t>AZARA</t>
  </si>
  <si>
    <t xml:space="preserve">CATERINA SANDRA   </t>
  </si>
  <si>
    <t>SCOLAFURRU</t>
  </si>
  <si>
    <t>DERETTA</t>
  </si>
  <si>
    <t>BOEDDU</t>
  </si>
  <si>
    <t>DEBERTOLO</t>
  </si>
  <si>
    <t>SPIGA</t>
  </si>
  <si>
    <t xml:space="preserve">CLEMENTE NICCOLO'   </t>
  </si>
  <si>
    <t xml:space="preserve">CARLO ANDREA   </t>
  </si>
  <si>
    <t>USERI</t>
  </si>
  <si>
    <t>FINA'</t>
  </si>
  <si>
    <t>BUDA</t>
  </si>
  <si>
    <t>CORNALIS</t>
  </si>
  <si>
    <t>DESINI</t>
  </si>
  <si>
    <t>CONI</t>
  </si>
  <si>
    <t xml:space="preserve">ANTONIA COSTANTINA   </t>
  </si>
  <si>
    <t>PINDUCCIU</t>
  </si>
  <si>
    <t xml:space="preserve">DOMENICO VITTORIO   </t>
  </si>
  <si>
    <t xml:space="preserve">TIMOTEO    </t>
  </si>
  <si>
    <t>VALLEBELLA</t>
  </si>
  <si>
    <t xml:space="preserve">RITA LIMBANIA   </t>
  </si>
  <si>
    <t>MADDAU</t>
  </si>
  <si>
    <t xml:space="preserve">MARIA SARA   </t>
  </si>
  <si>
    <t xml:space="preserve">GIOVANNI ANTONIO GIUSEPPE  </t>
  </si>
  <si>
    <t>AISONI</t>
  </si>
  <si>
    <t>QUARGNENTI</t>
  </si>
  <si>
    <t>VARGIU</t>
  </si>
  <si>
    <t xml:space="preserve">ELIZABETH BONARIA   </t>
  </si>
  <si>
    <t>OGGIANO</t>
  </si>
  <si>
    <t xml:space="preserve">GIULIA GAVINA   </t>
  </si>
  <si>
    <t>SOLETTA</t>
  </si>
  <si>
    <t>SEDDAIU</t>
  </si>
  <si>
    <t>TANCA</t>
  </si>
  <si>
    <t>DELEDDA</t>
  </si>
  <si>
    <t xml:space="preserve">GIOMMARIA GIUSEPPE   </t>
  </si>
  <si>
    <t>COIALBU</t>
  </si>
  <si>
    <t>COSSEDDU</t>
  </si>
  <si>
    <t>PRUNAS</t>
  </si>
  <si>
    <t>SUELZU</t>
  </si>
  <si>
    <t>BECCA</t>
  </si>
  <si>
    <t>BARAVAGLIA</t>
  </si>
  <si>
    <t>SANCIU</t>
  </si>
  <si>
    <t xml:space="preserve">MATTEO EMANUELE   </t>
  </si>
  <si>
    <t>CIRRONI</t>
  </si>
  <si>
    <t xml:space="preserve">ANTONIO MICHELE   </t>
  </si>
  <si>
    <t xml:space="preserve">PIERA TERESA   </t>
  </si>
  <si>
    <t>MURETTI</t>
  </si>
  <si>
    <t>CERRUTTI</t>
  </si>
  <si>
    <t xml:space="preserve">GAVINO GIOVANNI ANDREA SALVATORE </t>
  </si>
  <si>
    <t>NIOLU</t>
  </si>
  <si>
    <t>CONVERSI</t>
  </si>
  <si>
    <t xml:space="preserve">MARIA CONSUELO   </t>
  </si>
  <si>
    <t>PILLONI</t>
  </si>
  <si>
    <t>CABONI</t>
  </si>
  <si>
    <t>MALLOCI</t>
  </si>
  <si>
    <t>TRUDU</t>
  </si>
  <si>
    <t>COLLU</t>
  </si>
  <si>
    <t>MUSCAS</t>
  </si>
  <si>
    <t>PERRECA</t>
  </si>
  <si>
    <t>PINTUS</t>
  </si>
  <si>
    <t>CENGHIALTA</t>
  </si>
  <si>
    <t>MINNEI</t>
  </si>
  <si>
    <t>CAMBULI</t>
  </si>
  <si>
    <t>DEIAS</t>
  </si>
  <si>
    <t>PETZA</t>
  </si>
  <si>
    <t xml:space="preserve">PIETRINA    </t>
  </si>
  <si>
    <t>MAULLU</t>
  </si>
  <si>
    <t>CAMEDDA</t>
  </si>
  <si>
    <t>PIPPIA</t>
  </si>
  <si>
    <t xml:space="preserve">DUILIO ANNIBALE   </t>
  </si>
  <si>
    <t>FILINDEU</t>
  </si>
  <si>
    <t xml:space="preserve">MARIA EMANUELA   </t>
  </si>
  <si>
    <t>CASTANGIA</t>
  </si>
  <si>
    <t>ORTU</t>
  </si>
  <si>
    <t>MUSU</t>
  </si>
  <si>
    <t>FERRALIS</t>
  </si>
  <si>
    <t>MISCALI</t>
  </si>
  <si>
    <t>CASULA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</si>
  <si>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</si>
  <si>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</si>
  <si>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</si>
  <si>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</si>
  <si>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</si>
  <si>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</si>
  <si>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INZIS</t>
  </si>
  <si>
    <t>SIAS</t>
  </si>
  <si>
    <t xml:space="preserve">RAFFAELE SALVATORE   </t>
  </si>
  <si>
    <t>PUTZOLU</t>
  </si>
  <si>
    <t>DELRIO</t>
  </si>
  <si>
    <t>FANARI</t>
  </si>
  <si>
    <t>PEIS</t>
  </si>
  <si>
    <t>CANCEDDA</t>
  </si>
  <si>
    <t xml:space="preserve">MARIA AGNESE   </t>
  </si>
  <si>
    <t xml:space="preserve">MARIA IGNAZIA   </t>
  </si>
  <si>
    <t>FULGHESU</t>
  </si>
  <si>
    <t>CAULI</t>
  </si>
  <si>
    <t>CICCU</t>
  </si>
  <si>
    <t>PES</t>
  </si>
  <si>
    <t>URRACI</t>
  </si>
  <si>
    <t>KAMEL</t>
  </si>
  <si>
    <t xml:space="preserve">HASSAN OMAR ALY  </t>
  </si>
  <si>
    <t>CALARESU</t>
  </si>
  <si>
    <t>CARCANGIU</t>
  </si>
  <si>
    <t>ADAM</t>
  </si>
  <si>
    <t xml:space="preserve">GABRIELLA EMILIA   </t>
  </si>
  <si>
    <t>GUSMANO</t>
  </si>
  <si>
    <t xml:space="preserve">GAETANO ANTONINO   </t>
  </si>
  <si>
    <t>COTOGNO</t>
  </si>
  <si>
    <t xml:space="preserve">DIANA SOFIA   </t>
  </si>
  <si>
    <t>MASTINO</t>
  </si>
  <si>
    <t>FIRINU</t>
  </si>
  <si>
    <t>SCHIRRA</t>
  </si>
  <si>
    <t>ANGIONI</t>
  </si>
  <si>
    <t>SARDU</t>
  </si>
  <si>
    <t>PORRU</t>
  </si>
  <si>
    <t>PIANU</t>
  </si>
  <si>
    <t xml:space="preserve">GEMMA MARIA   </t>
  </si>
  <si>
    <t>BONAGLINI</t>
  </si>
  <si>
    <t>FOZZI</t>
  </si>
  <si>
    <t xml:space="preserve">ROSSANA LIVIA   </t>
  </si>
  <si>
    <t>PREVETE</t>
  </si>
  <si>
    <t xml:space="preserve">SIMONE PIETRO   </t>
  </si>
  <si>
    <t>SCHIRRU</t>
  </si>
  <si>
    <t>OPPO</t>
  </si>
  <si>
    <t>ATZEI</t>
  </si>
  <si>
    <t>ARDU</t>
  </si>
  <si>
    <t>LOCHI</t>
  </si>
  <si>
    <t xml:space="preserve">MARIA ROSINA   </t>
  </si>
  <si>
    <t xml:space="preserve">SIMONA MARIA FRANCA  </t>
  </si>
  <si>
    <t xml:space="preserve">IGNAZIO GIOVANNI BATTISTA  </t>
  </si>
  <si>
    <t xml:space="preserve">GIOVANNIANTONIO    </t>
  </si>
  <si>
    <t>BIDDAU</t>
  </si>
  <si>
    <t>MURTAS</t>
  </si>
  <si>
    <t>ERBI'</t>
  </si>
  <si>
    <t>CARRUS</t>
  </si>
  <si>
    <t>GHIACCIO</t>
  </si>
  <si>
    <t xml:space="preserve">ANTIOCO    </t>
  </si>
  <si>
    <t>PIA</t>
  </si>
  <si>
    <t>CROBE</t>
  </si>
  <si>
    <t>SOI</t>
  </si>
  <si>
    <t>SANGUINETTI</t>
  </si>
  <si>
    <t>ERDAS</t>
  </si>
  <si>
    <t>SCINTU</t>
  </si>
  <si>
    <t>MELAS</t>
  </si>
  <si>
    <t xml:space="preserve">FRANCO VELLIO   </t>
  </si>
  <si>
    <t xml:space="preserve">BERNARDA    </t>
  </si>
  <si>
    <t>ATZENI</t>
  </si>
  <si>
    <t>CRABA</t>
  </si>
  <si>
    <t>CHERCHI</t>
  </si>
  <si>
    <t>OLIA</t>
  </si>
  <si>
    <t xml:space="preserve">BIAGINO    </t>
  </si>
  <si>
    <t>MARROCU</t>
  </si>
  <si>
    <t>BRESCHI</t>
  </si>
  <si>
    <t>CASCIU</t>
  </si>
  <si>
    <t xml:space="preserve">ANGELO DOMENICO   </t>
  </si>
  <si>
    <t>TENDAS</t>
  </si>
  <si>
    <t>DEFRASSU</t>
  </si>
  <si>
    <t xml:space="preserve">PIERA ROSA   </t>
  </si>
  <si>
    <t xml:space="preserve">BACHISIO    </t>
  </si>
  <si>
    <t>COLOMO</t>
  </si>
  <si>
    <t xml:space="preserve">LUIGI MARIA   </t>
  </si>
  <si>
    <t xml:space="preserve">FRANCA SUNTINA   </t>
  </si>
  <si>
    <t xml:space="preserve">DOMENICO SALVATORE   </t>
  </si>
  <si>
    <t>GRUSSU</t>
  </si>
  <si>
    <t xml:space="preserve">MILO    </t>
  </si>
  <si>
    <t xml:space="preserve">MARIA SEBASTIANA   </t>
  </si>
  <si>
    <t>ORRO</t>
  </si>
  <si>
    <t>MASTINU</t>
  </si>
  <si>
    <t xml:space="preserve">GIOVANNI MARIA LUIGI  </t>
  </si>
  <si>
    <t xml:space="preserve">FIONA GIANNA   </t>
  </si>
  <si>
    <t>PODDIGHE</t>
  </si>
  <si>
    <t>MELETTE</t>
  </si>
  <si>
    <t>FENUDI</t>
  </si>
  <si>
    <t>SEBIS</t>
  </si>
  <si>
    <t>FENU</t>
  </si>
  <si>
    <t>DEIOLA</t>
  </si>
  <si>
    <t>ECCA</t>
  </si>
  <si>
    <t>PALMAS</t>
  </si>
  <si>
    <t>PIREDDU</t>
  </si>
  <si>
    <t>SARAIS</t>
  </si>
  <si>
    <t xml:space="preserve">TELEMACO    </t>
  </si>
  <si>
    <t>TRONCIA</t>
  </si>
  <si>
    <t xml:space="preserve">EFISIO MARIA   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</si>
  <si>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</si>
  <si>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</si>
  <si>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</si>
  <si>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</si>
  <si>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</si>
  <si>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CROBU</t>
  </si>
  <si>
    <t>PERRIA</t>
  </si>
  <si>
    <t>PEDDIS</t>
  </si>
  <si>
    <t>RACCIS</t>
  </si>
  <si>
    <t xml:space="preserve">TONIELLA ANNA   </t>
  </si>
  <si>
    <t>QUARTU</t>
  </si>
  <si>
    <t>FERRELI</t>
  </si>
  <si>
    <t xml:space="preserve">GIAN FRANCO RAFFAELE  </t>
  </si>
  <si>
    <t>SUNDAS</t>
  </si>
  <si>
    <t>PRETTA</t>
  </si>
  <si>
    <t>LILLIU</t>
  </si>
  <si>
    <t>MEDDA</t>
  </si>
  <si>
    <t xml:space="preserve">MARTINA RITA   </t>
  </si>
  <si>
    <t>MALLORU</t>
  </si>
  <si>
    <t>SCALAS</t>
  </si>
  <si>
    <t xml:space="preserve">MARIA CLOTILDE   </t>
  </si>
  <si>
    <t>SINZU</t>
  </si>
  <si>
    <t>BAGHINO</t>
  </si>
  <si>
    <t>LOBASCIO</t>
  </si>
  <si>
    <t>MERCENARO</t>
  </si>
  <si>
    <t>STIVALETTA</t>
  </si>
  <si>
    <t>GIBILLINI</t>
  </si>
  <si>
    <t xml:space="preserve">BERNARDO ELISABETTA   </t>
  </si>
  <si>
    <t>OPISSO</t>
  </si>
  <si>
    <t xml:space="preserve">PINA FRANCA   </t>
  </si>
  <si>
    <t>VERDEROSA</t>
  </si>
  <si>
    <t>MURGIONI</t>
  </si>
  <si>
    <t xml:space="preserve">CHANTALINGRID    </t>
  </si>
  <si>
    <t>COTZA</t>
  </si>
  <si>
    <t>MUNZITTU</t>
  </si>
  <si>
    <t>ENA</t>
  </si>
  <si>
    <t>ATZU</t>
  </si>
  <si>
    <t xml:space="preserve">PIER VITALE   </t>
  </si>
  <si>
    <t>LEORI</t>
  </si>
  <si>
    <t xml:space="preserve">ISANGELA    </t>
  </si>
  <si>
    <t>LUSCI</t>
  </si>
  <si>
    <t>ARU</t>
  </si>
  <si>
    <t>CODA</t>
  </si>
  <si>
    <t>LAMPIS</t>
  </si>
  <si>
    <t>FARCI</t>
  </si>
  <si>
    <t>PORCEDDA</t>
  </si>
  <si>
    <t>OLIANAS</t>
  </si>
  <si>
    <t>GAVIANO</t>
  </si>
  <si>
    <t>DESOGUS</t>
  </si>
  <si>
    <t>CADDEU</t>
  </si>
  <si>
    <t>MUSIU</t>
  </si>
  <si>
    <t>SIMBULA</t>
  </si>
  <si>
    <t xml:space="preserve">OLINDO    </t>
  </si>
  <si>
    <t>DESSU'</t>
  </si>
  <si>
    <t xml:space="preserve">TERENZIO    </t>
  </si>
  <si>
    <t>PORCEDDU</t>
  </si>
  <si>
    <t xml:space="preserve">EDIBERTO    </t>
  </si>
  <si>
    <t>ERBI</t>
  </si>
  <si>
    <t>MINNAI</t>
  </si>
  <si>
    <t>PITTONI</t>
  </si>
  <si>
    <t>ETZI</t>
  </si>
  <si>
    <t xml:space="preserve">CARBONI DEBORA   </t>
  </si>
  <si>
    <t>FAI</t>
  </si>
  <si>
    <t>GUGGERI</t>
  </si>
  <si>
    <t>LENZU</t>
  </si>
  <si>
    <t xml:space="preserve">ANTONIO MARIO   </t>
  </si>
  <si>
    <t xml:space="preserve">CRISTIANO GABRIELE   </t>
  </si>
  <si>
    <t xml:space="preserve">ANDREA PAOLO GIUSEPPE  </t>
  </si>
  <si>
    <t>MALLICA</t>
  </si>
  <si>
    <t xml:space="preserve">CARLO EFISIO   </t>
  </si>
  <si>
    <t>SOGUS</t>
  </si>
  <si>
    <t>ZURRU</t>
  </si>
  <si>
    <t>ARRIU</t>
  </si>
  <si>
    <t xml:space="preserve">FANTI GIUSEPPE   </t>
  </si>
  <si>
    <t>SERRU</t>
  </si>
  <si>
    <t xml:space="preserve">GIORGIANA    </t>
  </si>
  <si>
    <t>IBBA</t>
  </si>
  <si>
    <t xml:space="preserve">MAURIZIO TOMASO   </t>
  </si>
  <si>
    <t>CARRUCIU</t>
  </si>
  <si>
    <t>OPPUS</t>
  </si>
  <si>
    <t>UCCHEDDU</t>
  </si>
  <si>
    <t>CUI</t>
  </si>
  <si>
    <t xml:space="preserve">ROBERTA MARIA   </t>
  </si>
  <si>
    <t>PLAISANT</t>
  </si>
  <si>
    <t>SOGLIANO</t>
  </si>
  <si>
    <t>SAIS</t>
  </si>
  <si>
    <t xml:space="preserve">SASHA    </t>
  </si>
  <si>
    <t xml:space="preserve">SEVERINO FRANCESCO   </t>
  </si>
  <si>
    <t>PORTAS</t>
  </si>
  <si>
    <t>CROBEDDU</t>
  </si>
  <si>
    <t>VALLERI</t>
  </si>
  <si>
    <t>MAODDI</t>
  </si>
  <si>
    <t xml:space="preserve">RITA AIDA   </t>
  </si>
  <si>
    <t xml:space="preserve">NICOLA IGNAZIO   </t>
  </si>
  <si>
    <t>SIONIS</t>
  </si>
  <si>
    <t>ANNI</t>
  </si>
  <si>
    <t>SAIU</t>
  </si>
  <si>
    <t>GHILLERI</t>
  </si>
  <si>
    <t>VITELLARO</t>
  </si>
  <si>
    <t>ORGIANA</t>
  </si>
  <si>
    <t>MANIS</t>
  </si>
  <si>
    <t xml:space="preserve">DAVIS ALI'   </t>
  </si>
  <si>
    <t>GAMBELLA</t>
  </si>
  <si>
    <t>LORU</t>
  </si>
  <si>
    <t>CASTI</t>
  </si>
  <si>
    <t>COGOTTI</t>
  </si>
  <si>
    <t>TRASTUS</t>
  </si>
  <si>
    <t xml:space="preserve">IGNAZIO SALVATORE   </t>
  </si>
  <si>
    <t>ALIMONDA</t>
  </si>
  <si>
    <t>PILISIO</t>
  </si>
  <si>
    <t>BASSU</t>
  </si>
  <si>
    <t xml:space="preserve">FREDIANO AUGUSTO   </t>
  </si>
  <si>
    <t>LIGGI</t>
  </si>
  <si>
    <t>LACU</t>
  </si>
  <si>
    <t xml:space="preserve">GIUSEPPINA ANGELA   </t>
  </si>
  <si>
    <t>MAMUSA</t>
  </si>
  <si>
    <t xml:space="preserve">EFISIO    </t>
  </si>
  <si>
    <t>ZUSA</t>
  </si>
  <si>
    <t>CARDU</t>
  </si>
  <si>
    <t>FURCAS</t>
  </si>
  <si>
    <t xml:space="preserve">EMANUELA KATIA   </t>
  </si>
  <si>
    <t>FUNDONI</t>
  </si>
  <si>
    <t>SCROCCU</t>
  </si>
  <si>
    <t>URPI</t>
  </si>
  <si>
    <t>IMPERA</t>
  </si>
  <si>
    <t xml:space="preserve">ELISENA    </t>
  </si>
  <si>
    <t>PIROSU</t>
  </si>
  <si>
    <t>USALLA</t>
  </si>
  <si>
    <t xml:space="preserve">ANNA MARIA TERESA  </t>
  </si>
  <si>
    <t>ROSSU</t>
  </si>
  <si>
    <t>SILENU</t>
  </si>
  <si>
    <t>PARDU</t>
  </si>
  <si>
    <t>FOLLESA</t>
  </si>
  <si>
    <t>ERRIU</t>
  </si>
  <si>
    <t>LITTERA</t>
  </si>
  <si>
    <t xml:space="preserve">MORALVIA    </t>
  </si>
  <si>
    <t>PONTIS</t>
  </si>
  <si>
    <t>TALLORU</t>
  </si>
  <si>
    <t xml:space="preserve">PANTALEO    </t>
  </si>
  <si>
    <t xml:space="preserve">SAMUELE ANTONIO   </t>
  </si>
  <si>
    <t>MASSIDDA</t>
  </si>
  <si>
    <t>PIRISI</t>
  </si>
  <si>
    <t>PILLITU</t>
  </si>
  <si>
    <t xml:space="preserve">ENRICO SALVATORE   </t>
  </si>
  <si>
    <t>MOI</t>
  </si>
  <si>
    <t xml:space="preserve">LUCIANA PATRIZIA   </t>
  </si>
  <si>
    <t>PILO</t>
  </si>
  <si>
    <t>BACHIS</t>
  </si>
  <si>
    <t>GHIANI</t>
  </si>
  <si>
    <t>FORCI</t>
  </si>
  <si>
    <t xml:space="preserve">DELFA FEDELE   </t>
  </si>
  <si>
    <t>LECIS</t>
  </si>
  <si>
    <t>ARTIZZU</t>
  </si>
  <si>
    <t>MATZA</t>
  </si>
  <si>
    <t xml:space="preserve">GIORGIO IGNAZIO   </t>
  </si>
  <si>
    <t>PICCHEDDA</t>
  </si>
  <si>
    <t xml:space="preserve">MARIROSA    </t>
  </si>
  <si>
    <t>MOCCI</t>
  </si>
  <si>
    <t>SIDERI</t>
  </si>
  <si>
    <t>SOLLAI</t>
  </si>
  <si>
    <t>BALLOI</t>
  </si>
  <si>
    <t>PASCHINA</t>
  </si>
  <si>
    <t>CAMBULA</t>
  </si>
  <si>
    <t>MANDIS</t>
  </si>
  <si>
    <t>OSANNA</t>
  </si>
  <si>
    <t>CILLOCO</t>
  </si>
  <si>
    <t xml:space="preserve">SILVIA MICHELA   </t>
  </si>
  <si>
    <t>OLLA</t>
  </si>
  <si>
    <t>STERA</t>
  </si>
  <si>
    <t xml:space="preserve">MARIO SILVIO   </t>
  </si>
  <si>
    <t>VALDES</t>
  </si>
  <si>
    <t>ZORCO</t>
  </si>
  <si>
    <t>Sindaco</t>
  </si>
  <si>
    <t>Vicesindaco</t>
  </si>
  <si>
    <t>Assessore</t>
  </si>
  <si>
    <t>DESCRIZIONE_CARICA</t>
  </si>
  <si>
    <t>COMNE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</si>
</sst>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00"/>
    <numFmt numFmtId="165" formatCode="#,##0_ ;\-#,##0\ "/>
    <numFmt numFmtId="166" formatCode="0.00000%"/>
    <numFmt numFmtId="167" formatCode="_-* #,##0_-;\-* #,##0_-;_-* &quot;-&quot;??_-;_-@_-"/>
  </numFmts>
  <fonts count="16" x14ac:knownFonts="1">
    <font>
      <sz val="10"/>
      <color rgb="FF000000"/>
      <name val="Calibri"/>
      <scheme val="minor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">
    <xf numFmtId="0" fontId="0" fillId="0" borderId="0"/>
    <xf numFmtId="43" fontId="12" fillId="0" borderId="0" applyFont="0" applyFill="0" applyBorder="0" applyAlignment="0" applyProtection="0"/>
  </cellStyleXfs>
  <cellXfs count="55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166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10" fillId="0" borderId="0" xfId="0" applyFont="1"/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49" fontId="9" fillId="2" borderId="7" xfId="0" applyNumberFormat="1" applyFont="1" applyFill="1" applyBorder="1"/>
    <xf numFmtId="49" fontId="2" fillId="2" borderId="7" xfId="0" applyNumberFormat="1" applyFont="1" applyFill="1" applyBorder="1"/>
    <xf numFmtId="0" fontId="2" fillId="2" borderId="7" xfId="0" applyFont="1" applyFill="1" applyBorder="1"/>
    <xf numFmtId="164" fontId="2" fillId="2" borderId="7" xfId="0" applyNumberFormat="1" applyFont="1" applyFill="1" applyBorder="1" applyAlignment="1">
      <alignment wrapText="1"/>
    </xf>
    <xf numFmtId="49" fontId="2" fillId="0" borderId="7" xfId="0" applyNumberFormat="1" applyFont="1" applyBorder="1"/>
    <xf numFmtId="0" fontId="3" fillId="2" borderId="7" xfId="0" applyFont="1" applyFill="1" applyBorder="1" applyAlignment="1">
      <alignment horizontal="left" wrapText="1"/>
    </xf>
    <xf numFmtId="49" fontId="2" fillId="2" borderId="7" xfId="0" quotePrefix="1" applyNumberFormat="1" applyFont="1" applyFill="1" applyBorder="1"/>
    <xf numFmtId="3" fontId="2" fillId="2" borderId="8" xfId="0" applyNumberFormat="1" applyFont="1" applyFill="1" applyBorder="1"/>
    <xf numFmtId="3" fontId="4" fillId="2" borderId="8" xfId="0" applyNumberFormat="1" applyFont="1" applyFill="1" applyBorder="1"/>
    <xf numFmtId="3" fontId="2" fillId="0" borderId="8" xfId="0" applyNumberFormat="1" applyFont="1" applyBorder="1"/>
    <xf numFmtId="165" fontId="2" fillId="2" borderId="8" xfId="0" applyNumberFormat="1" applyFont="1" applyFill="1" applyBorder="1" applyAlignment="1">
      <alignment wrapText="1"/>
    </xf>
    <xf numFmtId="1" fontId="1" fillId="2" borderId="9" xfId="0" applyNumberFormat="1" applyFont="1" applyFill="1" applyBorder="1" applyAlignment="1">
      <alignment horizontal="left" wrapText="1"/>
    </xf>
    <xf numFmtId="0" fontId="1" fillId="2" borderId="10" xfId="0" applyFont="1" applyFill="1" applyBorder="1" applyAlignment="1">
      <alignment horizontal="left" wrapText="1"/>
    </xf>
    <xf numFmtId="1" fontId="1" fillId="2" borderId="10" xfId="0" applyNumberFormat="1" applyFont="1" applyFill="1" applyBorder="1" applyAlignment="1">
      <alignment horizontal="left" wrapText="1"/>
    </xf>
    <xf numFmtId="1" fontId="1" fillId="2" borderId="11" xfId="0" applyNumberFormat="1" applyFont="1" applyFill="1" applyBorder="1" applyAlignment="1">
      <alignment horizontal="left" wrapText="1"/>
    </xf>
    <xf numFmtId="1" fontId="0" fillId="0" borderId="0" xfId="0" applyNumberFormat="1"/>
    <xf numFmtId="167" fontId="0" fillId="0" borderId="0" xfId="1" applyNumberFormat="1" applyFont="1"/>
    <xf numFmtId="0" fontId="7" fillId="7" borderId="0" xfId="0" applyFont="1" applyFill="1" applyAlignment="1">
      <alignment vertical="top"/>
    </xf>
    <xf numFmtId="167" fontId="5" fillId="4" borderId="6" xfId="0" applyNumberFormat="1" applyFont="1" applyFill="1" applyBorder="1"/>
    <xf numFmtId="0" fontId="1" fillId="7" borderId="0" xfId="0" applyFont="1" applyFill="1"/>
    <xf numFmtId="0" fontId="13" fillId="7" borderId="0" xfId="0" applyFont="1" applyFill="1"/>
    <xf numFmtId="1" fontId="13" fillId="7" borderId="0" xfId="0" applyNumberFormat="1" applyFont="1" applyFill="1"/>
    <xf numFmtId="0" fontId="13" fillId="8" borderId="0" xfId="0" applyFont="1" applyFill="1"/>
    <xf numFmtId="0" fontId="13" fillId="0" borderId="0" xfId="0" applyFont="1"/>
    <xf numFmtId="0" fontId="10" fillId="0" borderId="0" xfId="0" applyFont="1" applyAlignment="1">
      <alignment wrapText="1"/>
    </xf>
    <xf numFmtId="0" fontId="14" fillId="0" borderId="0" xfId="0" applyFont="1"/>
    <xf numFmtId="0" fontId="15" fillId="0" borderId="0" xfId="0" applyFont="1" applyFill="1"/>
    <xf numFmtId="0" fontId="13" fillId="0" borderId="0" xfId="0" applyFont="1" applyFill="1"/>
  </cellXfs>
  <cellStyles count="2">
    <cellStyle name="Comma" xfId="1" builtinId="3"/>
    <cellStyle name="Normal" xfId="0" builtinId="0"/>
  </cellStyles>
  <dxfs count="21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</dxf>
    <dxf>
      <numFmt numFmtId="167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895BF85-DC39-4FBF-8ADD-A502D803B70D}" autoFormatId="16" applyNumberFormats="0" applyBorderFormats="0" applyFontFormats="0" applyPatternFormats="0" applyAlignmentFormats="0" applyWidthHeightFormats="0">
  <queryTableRefresh nextId="9">
    <queryTableFields count="7">
      <queryTableField id="1" name="COMUNE" tableColumnId="1"/>
      <queryTableField id="2" name="EMAIL" tableColumnId="2"/>
      <queryTableField id="3" name="Area geografica" tableColumnId="3"/>
      <queryTableField id="4" name=" " tableColumnId="4"/>
      <queryTableField id="5" name="Popolazione" tableColumnId="5"/>
      <queryTableField id="6" name="Trovato" tableColumnId="6"/>
      <queryTableField id="8" name="Compres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72FD4FB-75CE-46C3-9C5C-E263C1AD11E8}" autoFormatId="16" applyNumberFormats="0" applyBorderFormats="0" applyFontFormats="0" applyPatternFormats="0" applyAlignmentFormats="0" applyWidthHeightFormats="0">
  <queryTableRefresh nextId="4">
    <queryTableFields count="3">
      <queryTableField id="1" name="COMUNI" tableColumnId="1"/>
      <queryTableField id="2" name="NOME" tableColumnId="2"/>
      <queryTableField id="3" name="DOMINIO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C15B0F-2DA8-4BA9-9071-8B52981333E6}" name="Data" displayName="Data" ref="A1:G7955" tableType="queryTable" totalsRowShown="0">
  <autoFilter ref="A1:G7955" xr:uid="{52C15B0F-2DA8-4BA9-9071-8B52981333E6}"/>
  <tableColumns count="7">
    <tableColumn id="1" xr3:uid="{DB3F532E-8E44-422E-8163-315589074340}" uniqueName="1" name="COMUNE" queryTableFieldId="1" dataDxfId="20"/>
    <tableColumn id="2" xr3:uid="{66F823BD-6743-4E24-9194-D0C0FA8E1A31}" uniqueName="2" name="EMAIL" queryTableFieldId="2" dataDxfId="19"/>
    <tableColumn id="3" xr3:uid="{2650F928-9922-4339-9EB5-0F4A0058AF57}" uniqueName="3" name="Area geografica" queryTableFieldId="3" dataDxfId="18"/>
    <tableColumn id="4" xr3:uid="{AE97E5FA-911D-479E-8291-C49DAAC99247}" uniqueName="4" name=" " queryTableFieldId="4" dataDxfId="17"/>
    <tableColumn id="5" xr3:uid="{54CCA4ED-ACE8-413D-B1E2-CA1E0FF68C0B}" uniqueName="5" name="Popolazione" queryTableFieldId="5" dataDxfId="16" dataCellStyle="Comma"/>
    <tableColumn id="6" xr3:uid="{32A5CC9F-B7EC-4254-985B-EF63B86E7DB7}" uniqueName="6" name="Trovato" queryTableFieldId="6"/>
    <tableColumn id="8" xr3:uid="{D80335BA-D841-4106-A43C-B8D3B5CFF5F4}" uniqueName="8" name="Comprese" queryTableField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461298D-3A8D-43C1-97D7-007BB2968881}" name="SINDACI­_PULITO" displayName="SINDACI­_PULITO" ref="A1:D31467" totalsRowShown="0" headerRowDxfId="15">
  <autoFilter ref="A1:D31467" xr:uid="{3461298D-3A8D-43C1-97D7-007BB2968881}"/>
  <tableColumns count="4">
    <tableColumn id="1" xr3:uid="{253B2B08-C643-492E-981E-49984B52A976}" name="COGNOME"/>
    <tableColumn id="2" xr3:uid="{A410E54D-0E6C-4884-A127-E683C6C9143D}" name="NOME"/>
    <tableColumn id="3" xr3:uid="{4FAAE766-2252-4CDF-8D17-D2EC4B7C701F}" name="COMUNE"/>
    <tableColumn id="4" xr3:uid="{E7516F2D-43D6-48AB-89B6-202E1ACA6776}" name="DESCRIZIONE_CARIC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526F21-F0CB-4219-A9A6-DDF07714893E}" name="PEC" displayName="PEC" ref="A1:C7902" tableType="queryTable" totalsRowShown="0">
  <autoFilter ref="A1:C7902" xr:uid="{BC526F21-F0CB-4219-A9A6-DDF07714893E}"/>
  <tableColumns count="3">
    <tableColumn id="1" xr3:uid="{15ADA542-F86C-4798-AE7B-2A468573844E}" uniqueName="1" name="COMUNI" queryTableFieldId="1" dataDxfId="14"/>
    <tableColumn id="2" xr3:uid="{E107470F-28B9-4B3E-95B0-5CF85EF2FA5D}" uniqueName="2" name="NOME" queryTableFieldId="2" dataDxfId="13"/>
    <tableColumn id="3" xr3:uid="{10B8EBD6-BA46-4271-8998-551E02622370}" uniqueName="3" name="DOMINIO" queryTableFieldId="3" dataDxfId="12"/>
  </tableColumns>
  <tableStyleInfo name="TableStyleLight20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59F03E-365D-4812-AF67-B216EEC4CF5F}" name="Table1" displayName="Table1" ref="A1:E7955" totalsRowShown="0" headerRowDxfId="11" headerRowBorderDxfId="10" tableBorderDxfId="9">
  <autoFilter ref="A1:E7955" xr:uid="{5959F03E-365D-4812-AF67-B216EEC4CF5F}"/>
  <tableColumns count="5">
    <tableColumn id="1" xr3:uid="{6EEF71B5-F875-4E39-ADC5-7693470B1213}" name="COMUNE" dataDxfId="8"/>
    <tableColumn id="2" xr3:uid="{F3DA441A-1C48-4ADD-90F9-9038BED37D32}" name="EMAIL" dataDxfId="7">
      <calculatedColumnFormula>IFERROR(VLOOKUP(A2,PEC!A$2:B$7902,2,0),"PEC NON ESISTENTE")</calculatedColumnFormula>
    </tableColumn>
    <tableColumn id="3" xr3:uid="{6BBC361C-6718-4DC0-9F1E-1D0D5AB2B1CB}" name="Areageografica" dataDxfId="6"/>
    <tableColumn id="4" xr3:uid="{BC8E8193-4E22-4BB0-B41F-E41F3DFDB343}" name=" "/>
    <tableColumn id="5" xr3:uid="{208919A7-8B4A-4E84-ACA2-227940182D0F}" name="Popolazione" dataDxfId="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450CA90-5115-4C16-9844-2B3D1D1ABFF2}" name="Table3" displayName="Table3" ref="A1:B7902" totalsRowShown="0" dataDxfId="4">
  <autoFilter ref="A1:B7902" xr:uid="{1450CA90-5115-4C16-9844-2B3D1D1ABFF2}"/>
  <tableColumns count="2">
    <tableColumn id="1" xr3:uid="{B6FD2DF1-A5E8-4898-A43C-08062855E8AA}" name="COMUNI" dataDxfId="3"/>
    <tableColumn id="2" xr3:uid="{6E77CF31-3411-4FC9-B618-AABC821C82BB}" name="PEC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C9345-7CD4-4876-A8AD-78180D3D6AD8}">
  <dimension ref="A1:G7955"/>
  <sheetViews>
    <sheetView topLeftCell="A7920" workbookViewId="0">
      <selection activeCell="G7929" sqref="G7929"/>
    </sheetView>
  </sheetViews>
  <sheetFormatPr defaultRowHeight="13" x14ac:dyDescent="0.3"/>
  <cols>
    <col min="1" max="1" width="29.5" bestFit="1" customWidth="1"/>
    <col min="2" max="2" width="65" bestFit="1" customWidth="1"/>
    <col min="3" max="3" width="16.3984375" bestFit="1" customWidth="1"/>
    <col min="4" max="4" width="24.296875" bestFit="1" customWidth="1"/>
    <col min="5" max="5" width="15" style="43" bestFit="1" customWidth="1"/>
    <col min="6" max="6" width="11.3984375" bestFit="1" customWidth="1"/>
    <col min="7" max="8" width="6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s="43" t="s">
        <v>4</v>
      </c>
      <c r="F1" t="s">
        <v>23906</v>
      </c>
      <c r="G1" t="s">
        <v>39845</v>
      </c>
    </row>
    <row r="2" spans="1:7" x14ac:dyDescent="0.3">
      <c r="A2" t="s">
        <v>23907</v>
      </c>
      <c r="B2" t="s">
        <v>7758</v>
      </c>
      <c r="C2" t="s">
        <v>23908</v>
      </c>
      <c r="D2" t="s">
        <v>23909</v>
      </c>
      <c r="E2" s="43">
        <v>1000000</v>
      </c>
      <c r="F2" t="s">
        <v>23906</v>
      </c>
      <c r="G2" t="s">
        <v>7758</v>
      </c>
    </row>
    <row r="3" spans="1:7" x14ac:dyDescent="0.3">
      <c r="A3" t="s">
        <v>23910</v>
      </c>
      <c r="B3" t="s">
        <v>7784</v>
      </c>
      <c r="C3" t="s">
        <v>23908</v>
      </c>
      <c r="D3" t="s">
        <v>23909</v>
      </c>
      <c r="E3" s="43">
        <v>3819</v>
      </c>
      <c r="F3" t="s">
        <v>23911</v>
      </c>
      <c r="G3" t="s">
        <v>7784</v>
      </c>
    </row>
    <row r="4" spans="1:7" x14ac:dyDescent="0.3">
      <c r="A4" t="s">
        <v>23912</v>
      </c>
      <c r="B4" t="s">
        <v>7790</v>
      </c>
      <c r="C4" t="s">
        <v>23908</v>
      </c>
      <c r="D4" t="s">
        <v>23909</v>
      </c>
      <c r="E4" s="43">
        <v>462</v>
      </c>
      <c r="F4" t="s">
        <v>23911</v>
      </c>
      <c r="G4" t="s">
        <v>7790</v>
      </c>
    </row>
    <row r="5" spans="1:7" x14ac:dyDescent="0.3">
      <c r="A5" t="s">
        <v>23913</v>
      </c>
      <c r="B5" t="s">
        <v>7821</v>
      </c>
      <c r="C5" t="s">
        <v>23908</v>
      </c>
      <c r="D5" t="s">
        <v>23909</v>
      </c>
      <c r="E5" s="43">
        <v>1791</v>
      </c>
      <c r="F5" t="s">
        <v>23911</v>
      </c>
      <c r="G5" t="s">
        <v>7821</v>
      </c>
    </row>
    <row r="6" spans="1:7" x14ac:dyDescent="0.3">
      <c r="A6" t="s">
        <v>23914</v>
      </c>
      <c r="B6" t="s">
        <v>23915</v>
      </c>
      <c r="C6" t="s">
        <v>23908</v>
      </c>
      <c r="D6" t="s">
        <v>23909</v>
      </c>
      <c r="E6" s="43">
        <v>701</v>
      </c>
      <c r="F6" t="s">
        <v>23911</v>
      </c>
      <c r="G6" t="s">
        <v>23915</v>
      </c>
    </row>
    <row r="7" spans="1:7" x14ac:dyDescent="0.3">
      <c r="A7" t="s">
        <v>23916</v>
      </c>
      <c r="B7" t="s">
        <v>7872</v>
      </c>
      <c r="C7" t="s">
        <v>23908</v>
      </c>
      <c r="D7" t="s">
        <v>23909</v>
      </c>
      <c r="E7" s="43">
        <v>6303</v>
      </c>
      <c r="F7" t="s">
        <v>23911</v>
      </c>
      <c r="G7" t="s">
        <v>7872</v>
      </c>
    </row>
    <row r="8" spans="1:7" x14ac:dyDescent="0.3">
      <c r="A8" t="s">
        <v>23917</v>
      </c>
      <c r="B8" t="s">
        <v>7875</v>
      </c>
      <c r="C8" t="s">
        <v>23908</v>
      </c>
      <c r="D8" t="s">
        <v>23909</v>
      </c>
      <c r="E8" s="43">
        <v>277</v>
      </c>
      <c r="F8" t="s">
        <v>23911</v>
      </c>
      <c r="G8" t="s">
        <v>7875</v>
      </c>
    </row>
    <row r="9" spans="1:7" x14ac:dyDescent="0.3">
      <c r="A9" t="s">
        <v>23918</v>
      </c>
      <c r="B9" t="s">
        <v>7876</v>
      </c>
      <c r="C9" t="s">
        <v>23908</v>
      </c>
      <c r="D9" t="s">
        <v>23909</v>
      </c>
      <c r="E9" s="43">
        <v>16893</v>
      </c>
      <c r="F9" t="s">
        <v>23911</v>
      </c>
      <c r="G9" t="s">
        <v>7876</v>
      </c>
    </row>
    <row r="10" spans="1:7" x14ac:dyDescent="0.3">
      <c r="A10" t="s">
        <v>23919</v>
      </c>
      <c r="B10" t="s">
        <v>7930</v>
      </c>
      <c r="C10" t="s">
        <v>23908</v>
      </c>
      <c r="D10" t="s">
        <v>23909</v>
      </c>
      <c r="E10" s="43">
        <v>1966</v>
      </c>
      <c r="F10" t="s">
        <v>23911</v>
      </c>
      <c r="G10" t="s">
        <v>7930</v>
      </c>
    </row>
    <row r="11" spans="1:7" x14ac:dyDescent="0.3">
      <c r="A11" t="s">
        <v>23920</v>
      </c>
      <c r="B11" t="s">
        <v>7934</v>
      </c>
      <c r="C11" t="s">
        <v>23908</v>
      </c>
      <c r="D11" t="s">
        <v>23909</v>
      </c>
      <c r="E11" s="43">
        <v>512</v>
      </c>
      <c r="F11" t="s">
        <v>23911</v>
      </c>
      <c r="G11" t="s">
        <v>7934</v>
      </c>
    </row>
    <row r="12" spans="1:7" x14ac:dyDescent="0.3">
      <c r="A12" t="s">
        <v>23921</v>
      </c>
      <c r="B12" t="s">
        <v>7947</v>
      </c>
      <c r="C12" t="s">
        <v>23908</v>
      </c>
      <c r="D12" t="s">
        <v>23909</v>
      </c>
      <c r="E12" s="43">
        <v>870</v>
      </c>
      <c r="F12" t="s">
        <v>23911</v>
      </c>
      <c r="G12" t="s">
        <v>7947</v>
      </c>
    </row>
    <row r="13" spans="1:7" x14ac:dyDescent="0.3">
      <c r="A13" t="s">
        <v>23922</v>
      </c>
      <c r="B13" t="s">
        <v>8036</v>
      </c>
      <c r="C13" t="s">
        <v>23908</v>
      </c>
      <c r="D13" t="s">
        <v>23909</v>
      </c>
      <c r="E13" s="43">
        <v>1039</v>
      </c>
      <c r="F13" t="s">
        <v>23911</v>
      </c>
      <c r="G13" t="s">
        <v>8036</v>
      </c>
    </row>
    <row r="14" spans="1:7" x14ac:dyDescent="0.3">
      <c r="A14" t="s">
        <v>23923</v>
      </c>
      <c r="B14" t="s">
        <v>8125</v>
      </c>
      <c r="C14" t="s">
        <v>23908</v>
      </c>
      <c r="D14" t="s">
        <v>23909</v>
      </c>
      <c r="E14" s="43">
        <v>12129</v>
      </c>
      <c r="F14" t="s">
        <v>23911</v>
      </c>
      <c r="G14" t="s">
        <v>8125</v>
      </c>
    </row>
    <row r="15" spans="1:7" x14ac:dyDescent="0.3">
      <c r="A15" t="s">
        <v>23924</v>
      </c>
      <c r="B15" t="s">
        <v>8134</v>
      </c>
      <c r="C15" t="s">
        <v>23908</v>
      </c>
      <c r="D15" t="s">
        <v>23909</v>
      </c>
      <c r="E15" s="43">
        <v>1347</v>
      </c>
      <c r="F15" t="s">
        <v>23911</v>
      </c>
      <c r="G15" t="s">
        <v>8134</v>
      </c>
    </row>
    <row r="16" spans="1:7" x14ac:dyDescent="0.3">
      <c r="A16" t="s">
        <v>23925</v>
      </c>
      <c r="B16" t="s">
        <v>8181</v>
      </c>
      <c r="C16" t="s">
        <v>23908</v>
      </c>
      <c r="D16" t="s">
        <v>23909</v>
      </c>
      <c r="E16" s="43">
        <v>816</v>
      </c>
      <c r="F16" t="s">
        <v>23911</v>
      </c>
      <c r="G16" t="s">
        <v>8181</v>
      </c>
    </row>
    <row r="17" spans="1:7" x14ac:dyDescent="0.3">
      <c r="A17" t="s">
        <v>23926</v>
      </c>
      <c r="B17" t="s">
        <v>8184</v>
      </c>
      <c r="C17" t="s">
        <v>23908</v>
      </c>
      <c r="D17" t="s">
        <v>23909</v>
      </c>
      <c r="E17" s="43">
        <v>3161</v>
      </c>
      <c r="F17" t="s">
        <v>23911</v>
      </c>
      <c r="G17" t="s">
        <v>8184</v>
      </c>
    </row>
    <row r="18" spans="1:7" x14ac:dyDescent="0.3">
      <c r="A18" t="s">
        <v>23927</v>
      </c>
      <c r="B18" t="s">
        <v>8186</v>
      </c>
      <c r="C18" t="s">
        <v>23908</v>
      </c>
      <c r="D18" t="s">
        <v>23909</v>
      </c>
      <c r="E18" s="43">
        <v>534</v>
      </c>
      <c r="F18" t="s">
        <v>23911</v>
      </c>
      <c r="G18" t="s">
        <v>8186</v>
      </c>
    </row>
    <row r="19" spans="1:7" x14ac:dyDescent="0.3">
      <c r="A19" t="s">
        <v>23928</v>
      </c>
      <c r="B19" t="s">
        <v>8188</v>
      </c>
      <c r="C19" t="s">
        <v>23908</v>
      </c>
      <c r="D19" t="s">
        <v>23909</v>
      </c>
      <c r="E19" s="43">
        <v>3783</v>
      </c>
      <c r="F19" t="s">
        <v>23911</v>
      </c>
      <c r="G19" t="s">
        <v>8188</v>
      </c>
    </row>
    <row r="20" spans="1:7" x14ac:dyDescent="0.3">
      <c r="A20" t="s">
        <v>23929</v>
      </c>
      <c r="B20" t="s">
        <v>8193</v>
      </c>
      <c r="C20" t="s">
        <v>23908</v>
      </c>
      <c r="D20" t="s">
        <v>23909</v>
      </c>
      <c r="E20" s="43">
        <v>95</v>
      </c>
      <c r="F20" t="s">
        <v>23911</v>
      </c>
      <c r="G20" t="s">
        <v>8193</v>
      </c>
    </row>
    <row r="21" spans="1:7" x14ac:dyDescent="0.3">
      <c r="A21" t="s">
        <v>23930</v>
      </c>
      <c r="B21" t="s">
        <v>8200</v>
      </c>
      <c r="C21" t="s">
        <v>23908</v>
      </c>
      <c r="D21" t="s">
        <v>23909</v>
      </c>
      <c r="E21" s="43">
        <v>3280</v>
      </c>
      <c r="F21" t="s">
        <v>23911</v>
      </c>
      <c r="G21" t="s">
        <v>8200</v>
      </c>
    </row>
    <row r="22" spans="1:7" x14ac:dyDescent="0.3">
      <c r="A22" t="s">
        <v>23931</v>
      </c>
      <c r="B22" t="s">
        <v>8211</v>
      </c>
      <c r="C22" t="s">
        <v>23908</v>
      </c>
      <c r="D22" t="s">
        <v>23909</v>
      </c>
      <c r="E22" s="43">
        <v>1623</v>
      </c>
      <c r="F22" t="s">
        <v>23911</v>
      </c>
      <c r="G22" t="s">
        <v>8211</v>
      </c>
    </row>
    <row r="23" spans="1:7" x14ac:dyDescent="0.3">
      <c r="A23" t="s">
        <v>23932</v>
      </c>
      <c r="B23" t="s">
        <v>8232</v>
      </c>
      <c r="C23" t="s">
        <v>23908</v>
      </c>
      <c r="D23" t="s">
        <v>23909</v>
      </c>
      <c r="E23" s="43">
        <v>3212</v>
      </c>
      <c r="F23" t="s">
        <v>23911</v>
      </c>
      <c r="G23" t="s">
        <v>8232</v>
      </c>
    </row>
    <row r="24" spans="1:7" x14ac:dyDescent="0.3">
      <c r="A24" t="s">
        <v>23933</v>
      </c>
      <c r="B24" t="s">
        <v>8251</v>
      </c>
      <c r="C24" t="s">
        <v>23908</v>
      </c>
      <c r="D24" t="s">
        <v>23909</v>
      </c>
      <c r="E24" s="43">
        <v>599</v>
      </c>
      <c r="F24" t="s">
        <v>23911</v>
      </c>
      <c r="G24" t="s">
        <v>8251</v>
      </c>
    </row>
    <row r="25" spans="1:7" x14ac:dyDescent="0.3">
      <c r="A25" t="s">
        <v>23934</v>
      </c>
      <c r="B25" t="s">
        <v>8297</v>
      </c>
      <c r="C25" t="s">
        <v>23908</v>
      </c>
      <c r="D25" t="s">
        <v>23909</v>
      </c>
      <c r="E25" s="43">
        <v>18104</v>
      </c>
      <c r="F25" t="s">
        <v>23911</v>
      </c>
      <c r="G25" t="s">
        <v>8297</v>
      </c>
    </row>
    <row r="26" spans="1:7" x14ac:dyDescent="0.3">
      <c r="A26" t="s">
        <v>23935</v>
      </c>
      <c r="B26" t="s">
        <v>8393</v>
      </c>
      <c r="C26" t="s">
        <v>23908</v>
      </c>
      <c r="D26" t="s">
        <v>23909</v>
      </c>
      <c r="E26" s="43">
        <v>3376</v>
      </c>
      <c r="F26" t="s">
        <v>23911</v>
      </c>
      <c r="G26" t="s">
        <v>8393</v>
      </c>
    </row>
    <row r="27" spans="1:7" x14ac:dyDescent="0.3">
      <c r="A27" t="s">
        <v>23936</v>
      </c>
      <c r="B27" t="s">
        <v>8431</v>
      </c>
      <c r="C27" t="s">
        <v>23908</v>
      </c>
      <c r="D27" t="s">
        <v>23909</v>
      </c>
      <c r="E27" s="43">
        <v>566</v>
      </c>
      <c r="F27" t="s">
        <v>23911</v>
      </c>
      <c r="G27" t="s">
        <v>8431</v>
      </c>
    </row>
    <row r="28" spans="1:7" x14ac:dyDescent="0.3">
      <c r="A28" t="s">
        <v>23937</v>
      </c>
      <c r="B28" t="s">
        <v>8447</v>
      </c>
      <c r="C28" t="s">
        <v>23908</v>
      </c>
      <c r="D28" t="s">
        <v>23909</v>
      </c>
      <c r="E28" s="43">
        <v>2112</v>
      </c>
      <c r="F28" t="s">
        <v>23911</v>
      </c>
      <c r="G28" t="s">
        <v>8447</v>
      </c>
    </row>
    <row r="29" spans="1:7" x14ac:dyDescent="0.3">
      <c r="A29" t="s">
        <v>23938</v>
      </c>
      <c r="B29" t="s">
        <v>8488</v>
      </c>
      <c r="C29" t="s">
        <v>23908</v>
      </c>
      <c r="D29" t="s">
        <v>23909</v>
      </c>
      <c r="E29" s="43">
        <v>11723</v>
      </c>
      <c r="F29" t="s">
        <v>23911</v>
      </c>
      <c r="G29" t="s">
        <v>8488</v>
      </c>
    </row>
    <row r="30" spans="1:7" x14ac:dyDescent="0.3">
      <c r="A30" t="s">
        <v>23939</v>
      </c>
      <c r="B30" t="s">
        <v>8497</v>
      </c>
      <c r="C30" t="s">
        <v>23908</v>
      </c>
      <c r="D30" t="s">
        <v>23909</v>
      </c>
      <c r="E30" s="43">
        <v>550</v>
      </c>
      <c r="F30" t="s">
        <v>23911</v>
      </c>
      <c r="G30" t="s">
        <v>8497</v>
      </c>
    </row>
    <row r="31" spans="1:7" x14ac:dyDescent="0.3">
      <c r="A31" t="s">
        <v>23940</v>
      </c>
      <c r="B31" t="s">
        <v>8527</v>
      </c>
      <c r="C31" t="s">
        <v>23908</v>
      </c>
      <c r="D31" t="s">
        <v>23909</v>
      </c>
      <c r="E31" s="43">
        <v>3643</v>
      </c>
      <c r="F31" t="s">
        <v>23911</v>
      </c>
      <c r="G31" t="s">
        <v>8527</v>
      </c>
    </row>
    <row r="32" spans="1:7" x14ac:dyDescent="0.3">
      <c r="A32" t="s">
        <v>23941</v>
      </c>
      <c r="B32" t="s">
        <v>8532</v>
      </c>
      <c r="C32" t="s">
        <v>23908</v>
      </c>
      <c r="D32" t="s">
        <v>23909</v>
      </c>
      <c r="E32" s="43">
        <v>835</v>
      </c>
      <c r="F32" t="s">
        <v>23911</v>
      </c>
      <c r="G32" t="s">
        <v>8532</v>
      </c>
    </row>
    <row r="33" spans="1:7" x14ac:dyDescent="0.3">
      <c r="A33" t="s">
        <v>23942</v>
      </c>
      <c r="B33" t="s">
        <v>8534</v>
      </c>
      <c r="C33" t="s">
        <v>23908</v>
      </c>
      <c r="D33" t="s">
        <v>23909</v>
      </c>
      <c r="E33" s="43">
        <v>2320</v>
      </c>
      <c r="F33" t="s">
        <v>23911</v>
      </c>
      <c r="G33" t="s">
        <v>8534</v>
      </c>
    </row>
    <row r="34" spans="1:7" x14ac:dyDescent="0.3">
      <c r="A34" t="s">
        <v>23943</v>
      </c>
      <c r="B34" t="s">
        <v>8560</v>
      </c>
      <c r="C34" t="s">
        <v>23908</v>
      </c>
      <c r="D34" t="s">
        <v>23909</v>
      </c>
      <c r="E34" s="43">
        <v>3056</v>
      </c>
      <c r="F34" t="s">
        <v>23911</v>
      </c>
      <c r="G34" t="s">
        <v>8560</v>
      </c>
    </row>
    <row r="35" spans="1:7" x14ac:dyDescent="0.3">
      <c r="A35" t="s">
        <v>23944</v>
      </c>
      <c r="B35" t="s">
        <v>8596</v>
      </c>
      <c r="C35" t="s">
        <v>23908</v>
      </c>
      <c r="D35" t="s">
        <v>23909</v>
      </c>
      <c r="E35" s="43">
        <v>8402</v>
      </c>
      <c r="F35" t="s">
        <v>23911</v>
      </c>
      <c r="G35" t="s">
        <v>8596</v>
      </c>
    </row>
    <row r="36" spans="1:7" x14ac:dyDescent="0.3">
      <c r="A36" t="s">
        <v>23945</v>
      </c>
      <c r="B36" t="s">
        <v>8627</v>
      </c>
      <c r="C36" t="s">
        <v>23908</v>
      </c>
      <c r="D36" t="s">
        <v>23909</v>
      </c>
      <c r="E36" s="43">
        <v>4517</v>
      </c>
      <c r="F36" t="s">
        <v>23911</v>
      </c>
      <c r="G36" t="s">
        <v>8627</v>
      </c>
    </row>
    <row r="37" spans="1:7" x14ac:dyDescent="0.3">
      <c r="A37" t="s">
        <v>23946</v>
      </c>
      <c r="B37" t="s">
        <v>8656</v>
      </c>
      <c r="C37" t="s">
        <v>23908</v>
      </c>
      <c r="D37" t="s">
        <v>23909</v>
      </c>
      <c r="E37" s="43">
        <v>460</v>
      </c>
      <c r="F37" t="s">
        <v>23911</v>
      </c>
      <c r="G37" t="s">
        <v>8656</v>
      </c>
    </row>
    <row r="38" spans="1:7" x14ac:dyDescent="0.3">
      <c r="A38" t="s">
        <v>23947</v>
      </c>
      <c r="B38" t="s">
        <v>8658</v>
      </c>
      <c r="C38" t="s">
        <v>23908</v>
      </c>
      <c r="D38" t="s">
        <v>23909</v>
      </c>
      <c r="E38" s="43">
        <v>471</v>
      </c>
      <c r="F38" t="s">
        <v>23911</v>
      </c>
      <c r="G38" t="s">
        <v>8658</v>
      </c>
    </row>
    <row r="39" spans="1:7" x14ac:dyDescent="0.3">
      <c r="A39" t="s">
        <v>23948</v>
      </c>
      <c r="B39" t="s">
        <v>8663</v>
      </c>
      <c r="C39" t="s">
        <v>23908</v>
      </c>
      <c r="D39" t="s">
        <v>23909</v>
      </c>
      <c r="E39" s="43">
        <v>8479</v>
      </c>
      <c r="F39" t="s">
        <v>23911</v>
      </c>
      <c r="G39" t="s">
        <v>8663</v>
      </c>
    </row>
    <row r="40" spans="1:7" x14ac:dyDescent="0.3">
      <c r="A40" t="s">
        <v>23949</v>
      </c>
      <c r="B40" t="s">
        <v>8671</v>
      </c>
      <c r="C40" t="s">
        <v>23908</v>
      </c>
      <c r="D40" t="s">
        <v>23909</v>
      </c>
      <c r="E40" s="43">
        <v>1726</v>
      </c>
      <c r="F40" t="s">
        <v>23911</v>
      </c>
      <c r="G40" t="s">
        <v>8671</v>
      </c>
    </row>
    <row r="41" spans="1:7" x14ac:dyDescent="0.3">
      <c r="A41" t="s">
        <v>23950</v>
      </c>
      <c r="B41" t="s">
        <v>8676</v>
      </c>
      <c r="C41" t="s">
        <v>23908</v>
      </c>
      <c r="D41" t="s">
        <v>23909</v>
      </c>
      <c r="E41" s="43">
        <v>1545</v>
      </c>
      <c r="F41" t="s">
        <v>23911</v>
      </c>
      <c r="G41" t="s">
        <v>8676</v>
      </c>
    </row>
    <row r="42" spans="1:7" x14ac:dyDescent="0.3">
      <c r="A42" t="s">
        <v>23951</v>
      </c>
      <c r="B42" t="s">
        <v>8709</v>
      </c>
      <c r="C42" t="s">
        <v>23908</v>
      </c>
      <c r="D42" t="s">
        <v>23909</v>
      </c>
      <c r="E42" s="43">
        <v>1405</v>
      </c>
      <c r="F42" t="s">
        <v>23911</v>
      </c>
      <c r="G42" t="s">
        <v>8709</v>
      </c>
    </row>
    <row r="43" spans="1:7" x14ac:dyDescent="0.3">
      <c r="A43" t="s">
        <v>23952</v>
      </c>
      <c r="B43" t="s">
        <v>8710</v>
      </c>
      <c r="C43" t="s">
        <v>23908</v>
      </c>
      <c r="D43" t="s">
        <v>23909</v>
      </c>
      <c r="E43" s="43">
        <v>1228</v>
      </c>
      <c r="F43" t="s">
        <v>23911</v>
      </c>
      <c r="G43" t="s">
        <v>8710</v>
      </c>
    </row>
    <row r="44" spans="1:7" x14ac:dyDescent="0.3">
      <c r="A44" t="s">
        <v>23953</v>
      </c>
      <c r="B44" t="s">
        <v>8714</v>
      </c>
      <c r="C44" t="s">
        <v>23908</v>
      </c>
      <c r="D44" t="s">
        <v>23909</v>
      </c>
      <c r="E44" s="43">
        <v>1588</v>
      </c>
      <c r="F44" t="s">
        <v>23911</v>
      </c>
      <c r="G44" t="s">
        <v>8714</v>
      </c>
    </row>
    <row r="45" spans="1:7" x14ac:dyDescent="0.3">
      <c r="A45" t="s">
        <v>23954</v>
      </c>
      <c r="B45" t="s">
        <v>8725</v>
      </c>
      <c r="C45" t="s">
        <v>23908</v>
      </c>
      <c r="D45" t="s">
        <v>23909</v>
      </c>
      <c r="E45" s="43">
        <v>6363</v>
      </c>
      <c r="F45" t="s">
        <v>23911</v>
      </c>
      <c r="G45" t="s">
        <v>8725</v>
      </c>
    </row>
    <row r="46" spans="1:7" x14ac:dyDescent="0.3">
      <c r="A46" t="s">
        <v>23955</v>
      </c>
      <c r="B46" t="s">
        <v>8731</v>
      </c>
      <c r="C46" t="s">
        <v>23908</v>
      </c>
      <c r="D46" t="s">
        <v>23909</v>
      </c>
      <c r="E46" s="43">
        <v>6386</v>
      </c>
      <c r="F46" t="s">
        <v>23911</v>
      </c>
      <c r="G46" t="s">
        <v>8731</v>
      </c>
    </row>
    <row r="47" spans="1:7" x14ac:dyDescent="0.3">
      <c r="A47" t="s">
        <v>23956</v>
      </c>
      <c r="B47" t="s">
        <v>8748</v>
      </c>
      <c r="C47" t="s">
        <v>23908</v>
      </c>
      <c r="D47" t="s">
        <v>23909</v>
      </c>
      <c r="E47" s="43">
        <v>3511</v>
      </c>
      <c r="F47" t="s">
        <v>23911</v>
      </c>
      <c r="G47" t="s">
        <v>8748</v>
      </c>
    </row>
    <row r="48" spans="1:7" x14ac:dyDescent="0.3">
      <c r="A48" t="s">
        <v>23957</v>
      </c>
      <c r="B48" t="s">
        <v>8819</v>
      </c>
      <c r="C48" t="s">
        <v>23908</v>
      </c>
      <c r="D48" t="s">
        <v>23909</v>
      </c>
      <c r="E48" s="43">
        <v>7483</v>
      </c>
      <c r="F48" t="s">
        <v>23911</v>
      </c>
      <c r="G48" t="s">
        <v>8819</v>
      </c>
    </row>
    <row r="49" spans="1:7" x14ac:dyDescent="0.3">
      <c r="A49" t="s">
        <v>23958</v>
      </c>
      <c r="B49" t="s">
        <v>8839</v>
      </c>
      <c r="C49" t="s">
        <v>23908</v>
      </c>
      <c r="D49" t="s">
        <v>23909</v>
      </c>
      <c r="E49" s="43">
        <v>6215</v>
      </c>
      <c r="F49" t="s">
        <v>23911</v>
      </c>
      <c r="G49" t="s">
        <v>8839</v>
      </c>
    </row>
    <row r="50" spans="1:7" x14ac:dyDescent="0.3">
      <c r="A50" t="s">
        <v>23959</v>
      </c>
      <c r="B50" t="s">
        <v>8875</v>
      </c>
      <c r="C50" t="s">
        <v>23908</v>
      </c>
      <c r="D50" t="s">
        <v>23909</v>
      </c>
      <c r="E50" s="43">
        <v>1382</v>
      </c>
      <c r="F50" t="s">
        <v>23911</v>
      </c>
      <c r="G50" t="s">
        <v>8875</v>
      </c>
    </row>
    <row r="51" spans="1:7" x14ac:dyDescent="0.3">
      <c r="A51" t="s">
        <v>23960</v>
      </c>
      <c r="B51" t="s">
        <v>8938</v>
      </c>
      <c r="C51" t="s">
        <v>23908</v>
      </c>
      <c r="D51" t="s">
        <v>23909</v>
      </c>
      <c r="E51" s="43">
        <v>1286</v>
      </c>
      <c r="F51" t="s">
        <v>23911</v>
      </c>
      <c r="G51" t="s">
        <v>8938</v>
      </c>
    </row>
    <row r="52" spans="1:7" x14ac:dyDescent="0.3">
      <c r="A52" t="s">
        <v>23961</v>
      </c>
      <c r="B52" t="s">
        <v>8943</v>
      </c>
      <c r="C52" t="s">
        <v>23908</v>
      </c>
      <c r="D52" t="s">
        <v>23909</v>
      </c>
      <c r="E52" s="43">
        <v>5566</v>
      </c>
      <c r="F52" t="s">
        <v>23911</v>
      </c>
      <c r="G52" t="s">
        <v>8943</v>
      </c>
    </row>
    <row r="53" spans="1:7" x14ac:dyDescent="0.3">
      <c r="A53" t="s">
        <v>23962</v>
      </c>
      <c r="B53" t="s">
        <v>8951</v>
      </c>
      <c r="C53" t="s">
        <v>23908</v>
      </c>
      <c r="D53" t="s">
        <v>23909</v>
      </c>
      <c r="E53" s="43">
        <v>294</v>
      </c>
      <c r="F53" t="s">
        <v>23911</v>
      </c>
      <c r="G53" t="s">
        <v>8951</v>
      </c>
    </row>
    <row r="54" spans="1:7" x14ac:dyDescent="0.3">
      <c r="A54" t="s">
        <v>23963</v>
      </c>
      <c r="B54" t="s">
        <v>8970</v>
      </c>
      <c r="C54" t="s">
        <v>23908</v>
      </c>
      <c r="D54" t="s">
        <v>23909</v>
      </c>
      <c r="E54" s="43">
        <v>2527</v>
      </c>
      <c r="F54" t="s">
        <v>23911</v>
      </c>
      <c r="G54" t="s">
        <v>8970</v>
      </c>
    </row>
    <row r="55" spans="1:7" x14ac:dyDescent="0.3">
      <c r="A55" t="s">
        <v>23964</v>
      </c>
      <c r="B55" t="s">
        <v>8978</v>
      </c>
      <c r="C55" t="s">
        <v>23908</v>
      </c>
      <c r="D55" t="s">
        <v>23909</v>
      </c>
      <c r="E55" s="43">
        <v>554</v>
      </c>
      <c r="F55" t="s">
        <v>23911</v>
      </c>
      <c r="G55" t="s">
        <v>8978</v>
      </c>
    </row>
    <row r="56" spans="1:7" x14ac:dyDescent="0.3">
      <c r="A56" t="s">
        <v>23965</v>
      </c>
      <c r="B56" t="s">
        <v>9033</v>
      </c>
      <c r="C56" t="s">
        <v>23908</v>
      </c>
      <c r="D56" t="s">
        <v>23909</v>
      </c>
      <c r="E56" s="43">
        <v>2116</v>
      </c>
      <c r="F56" t="s">
        <v>23911</v>
      </c>
      <c r="G56" t="s">
        <v>9033</v>
      </c>
    </row>
    <row r="57" spans="1:7" x14ac:dyDescent="0.3">
      <c r="A57" t="s">
        <v>23966</v>
      </c>
      <c r="B57" t="s">
        <v>9056</v>
      </c>
      <c r="C57" t="s">
        <v>23908</v>
      </c>
      <c r="D57" t="s">
        <v>23909</v>
      </c>
      <c r="E57" s="43">
        <v>995</v>
      </c>
      <c r="F57" t="s">
        <v>23911</v>
      </c>
      <c r="G57" t="s">
        <v>9056</v>
      </c>
    </row>
    <row r="58" spans="1:7" x14ac:dyDescent="0.3">
      <c r="A58" t="s">
        <v>23967</v>
      </c>
      <c r="B58" t="s">
        <v>9076</v>
      </c>
      <c r="C58" t="s">
        <v>23908</v>
      </c>
      <c r="D58" t="s">
        <v>23909</v>
      </c>
      <c r="E58" s="43">
        <v>772</v>
      </c>
      <c r="F58" t="s">
        <v>23911</v>
      </c>
      <c r="G58" t="s">
        <v>9076</v>
      </c>
    </row>
    <row r="59" spans="1:7" x14ac:dyDescent="0.3">
      <c r="A59" t="s">
        <v>23968</v>
      </c>
      <c r="B59" t="s">
        <v>9087</v>
      </c>
      <c r="C59" t="s">
        <v>23908</v>
      </c>
      <c r="D59" t="s">
        <v>23909</v>
      </c>
      <c r="E59" s="43">
        <v>9156</v>
      </c>
      <c r="F59" t="s">
        <v>23911</v>
      </c>
      <c r="G59" t="s">
        <v>9087</v>
      </c>
    </row>
    <row r="60" spans="1:7" x14ac:dyDescent="0.3">
      <c r="A60" t="s">
        <v>23969</v>
      </c>
      <c r="B60" t="s">
        <v>9100</v>
      </c>
      <c r="C60" t="s">
        <v>23908</v>
      </c>
      <c r="D60" t="s">
        <v>23909</v>
      </c>
      <c r="E60" s="43">
        <v>28563</v>
      </c>
      <c r="F60" t="s">
        <v>23911</v>
      </c>
      <c r="G60" t="s">
        <v>9100</v>
      </c>
    </row>
    <row r="61" spans="1:7" x14ac:dyDescent="0.3">
      <c r="A61" t="s">
        <v>23970</v>
      </c>
      <c r="B61" t="s">
        <v>9160</v>
      </c>
      <c r="C61" t="s">
        <v>23908</v>
      </c>
      <c r="D61" t="s">
        <v>23909</v>
      </c>
      <c r="E61" s="43">
        <v>1820</v>
      </c>
      <c r="F61" t="s">
        <v>23911</v>
      </c>
      <c r="G61" t="s">
        <v>9160</v>
      </c>
    </row>
    <row r="62" spans="1:7" x14ac:dyDescent="0.3">
      <c r="A62" t="s">
        <v>23971</v>
      </c>
      <c r="B62" t="s">
        <v>9230</v>
      </c>
      <c r="C62" t="s">
        <v>23908</v>
      </c>
      <c r="D62" t="s">
        <v>23909</v>
      </c>
      <c r="E62" s="43">
        <v>1491</v>
      </c>
      <c r="F62" t="s">
        <v>23911</v>
      </c>
      <c r="G62" t="s">
        <v>9230</v>
      </c>
    </row>
    <row r="63" spans="1:7" x14ac:dyDescent="0.3">
      <c r="A63" t="s">
        <v>23972</v>
      </c>
      <c r="B63" t="s">
        <v>9232</v>
      </c>
      <c r="C63" t="s">
        <v>23908</v>
      </c>
      <c r="D63" t="s">
        <v>23909</v>
      </c>
      <c r="E63" s="43">
        <v>2931</v>
      </c>
      <c r="F63" t="s">
        <v>23911</v>
      </c>
      <c r="G63" t="s">
        <v>9232</v>
      </c>
    </row>
    <row r="64" spans="1:7" x14ac:dyDescent="0.3">
      <c r="A64" t="s">
        <v>23973</v>
      </c>
      <c r="B64" t="s">
        <v>9237</v>
      </c>
      <c r="C64" t="s">
        <v>23908</v>
      </c>
      <c r="D64" t="s">
        <v>23909</v>
      </c>
      <c r="E64" s="43">
        <v>13389</v>
      </c>
      <c r="F64" t="s">
        <v>23911</v>
      </c>
      <c r="G64" t="s">
        <v>9237</v>
      </c>
    </row>
    <row r="65" spans="1:7" x14ac:dyDescent="0.3">
      <c r="A65" t="s">
        <v>23974</v>
      </c>
      <c r="B65" t="s">
        <v>9283</v>
      </c>
      <c r="C65" t="s">
        <v>23908</v>
      </c>
      <c r="D65" t="s">
        <v>23909</v>
      </c>
      <c r="E65" s="43">
        <v>1791</v>
      </c>
      <c r="F65" t="s">
        <v>23911</v>
      </c>
      <c r="G65" t="s">
        <v>9283</v>
      </c>
    </row>
    <row r="66" spans="1:7" x14ac:dyDescent="0.3">
      <c r="A66" t="s">
        <v>23975</v>
      </c>
      <c r="B66" t="s">
        <v>9287</v>
      </c>
      <c r="C66" t="s">
        <v>23908</v>
      </c>
      <c r="D66" t="s">
        <v>23909</v>
      </c>
      <c r="E66" s="43">
        <v>2193</v>
      </c>
      <c r="F66" t="s">
        <v>23911</v>
      </c>
      <c r="G66" t="s">
        <v>9287</v>
      </c>
    </row>
    <row r="67" spans="1:7" x14ac:dyDescent="0.3">
      <c r="A67" t="s">
        <v>23976</v>
      </c>
      <c r="B67" t="s">
        <v>9380</v>
      </c>
      <c r="C67" t="s">
        <v>23908</v>
      </c>
      <c r="D67" t="s">
        <v>23909</v>
      </c>
      <c r="E67" s="43">
        <v>9917</v>
      </c>
      <c r="F67" t="s">
        <v>23911</v>
      </c>
      <c r="G67" t="s">
        <v>9380</v>
      </c>
    </row>
    <row r="68" spans="1:7" x14ac:dyDescent="0.3">
      <c r="A68" t="s">
        <v>23977</v>
      </c>
      <c r="B68" t="s">
        <v>9459</v>
      </c>
      <c r="C68" t="s">
        <v>23908</v>
      </c>
      <c r="D68" t="s">
        <v>23909</v>
      </c>
      <c r="E68" s="43">
        <v>417</v>
      </c>
      <c r="F68" t="s">
        <v>23911</v>
      </c>
      <c r="G68" t="s">
        <v>9459</v>
      </c>
    </row>
    <row r="69" spans="1:7" x14ac:dyDescent="0.3">
      <c r="A69" t="s">
        <v>23978</v>
      </c>
      <c r="B69" t="s">
        <v>9514</v>
      </c>
      <c r="C69" t="s">
        <v>23908</v>
      </c>
      <c r="D69" t="s">
        <v>23909</v>
      </c>
      <c r="E69" s="43">
        <v>6363</v>
      </c>
      <c r="F69" t="s">
        <v>23911</v>
      </c>
      <c r="G69" t="s">
        <v>9514</v>
      </c>
    </row>
    <row r="70" spans="1:7" x14ac:dyDescent="0.3">
      <c r="A70" t="s">
        <v>23979</v>
      </c>
      <c r="B70" t="s">
        <v>9557</v>
      </c>
      <c r="C70" t="s">
        <v>23908</v>
      </c>
      <c r="D70" t="s">
        <v>23909</v>
      </c>
      <c r="E70" s="43">
        <v>2309</v>
      </c>
      <c r="F70" t="s">
        <v>23911</v>
      </c>
      <c r="G70" t="s">
        <v>9557</v>
      </c>
    </row>
    <row r="71" spans="1:7" x14ac:dyDescent="0.3">
      <c r="A71" t="s">
        <v>23980</v>
      </c>
      <c r="B71" t="s">
        <v>9581</v>
      </c>
      <c r="C71" t="s">
        <v>23908</v>
      </c>
      <c r="D71" t="s">
        <v>23909</v>
      </c>
      <c r="E71" s="43">
        <v>5568</v>
      </c>
      <c r="F71" t="s">
        <v>23911</v>
      </c>
      <c r="G71" t="s">
        <v>9581</v>
      </c>
    </row>
    <row r="72" spans="1:7" x14ac:dyDescent="0.3">
      <c r="A72" t="s">
        <v>23981</v>
      </c>
      <c r="B72" t="s">
        <v>9644</v>
      </c>
      <c r="C72" t="s">
        <v>23908</v>
      </c>
      <c r="D72" t="s">
        <v>23909</v>
      </c>
      <c r="E72" s="43">
        <v>1857</v>
      </c>
      <c r="F72" t="s">
        <v>23911</v>
      </c>
      <c r="G72" t="s">
        <v>9644</v>
      </c>
    </row>
    <row r="73" spans="1:7" x14ac:dyDescent="0.3">
      <c r="A73" t="s">
        <v>23982</v>
      </c>
      <c r="B73" t="s">
        <v>9655</v>
      </c>
      <c r="C73" t="s">
        <v>23908</v>
      </c>
      <c r="D73" t="s">
        <v>23909</v>
      </c>
      <c r="E73" s="43">
        <v>1056</v>
      </c>
      <c r="F73" t="s">
        <v>23911</v>
      </c>
      <c r="G73" t="s">
        <v>9655</v>
      </c>
    </row>
    <row r="74" spans="1:7" x14ac:dyDescent="0.3">
      <c r="A74" t="s">
        <v>23983</v>
      </c>
      <c r="B74" t="s">
        <v>9659</v>
      </c>
      <c r="C74" t="s">
        <v>23908</v>
      </c>
      <c r="D74" t="s">
        <v>23909</v>
      </c>
      <c r="E74" s="43">
        <v>159</v>
      </c>
      <c r="F74" t="s">
        <v>23911</v>
      </c>
      <c r="G74" t="s">
        <v>9659</v>
      </c>
    </row>
    <row r="75" spans="1:7" x14ac:dyDescent="0.3">
      <c r="A75" t="s">
        <v>23984</v>
      </c>
      <c r="B75" t="s">
        <v>9714</v>
      </c>
      <c r="C75" t="s">
        <v>23908</v>
      </c>
      <c r="D75" t="s">
        <v>23909</v>
      </c>
      <c r="E75" s="43">
        <v>1007</v>
      </c>
      <c r="F75" t="s">
        <v>23911</v>
      </c>
      <c r="G75" t="s">
        <v>9714</v>
      </c>
    </row>
    <row r="76" spans="1:7" x14ac:dyDescent="0.3">
      <c r="A76" t="s">
        <v>23985</v>
      </c>
      <c r="B76" t="s">
        <v>9747</v>
      </c>
      <c r="C76" t="s">
        <v>23908</v>
      </c>
      <c r="D76" t="s">
        <v>23909</v>
      </c>
      <c r="E76" s="43">
        <v>364</v>
      </c>
      <c r="F76" t="s">
        <v>23911</v>
      </c>
      <c r="G76" t="s">
        <v>9747</v>
      </c>
    </row>
    <row r="77" spans="1:7" x14ac:dyDescent="0.3">
      <c r="A77" t="s">
        <v>23986</v>
      </c>
      <c r="B77" t="s">
        <v>9752</v>
      </c>
      <c r="C77" t="s">
        <v>23908</v>
      </c>
      <c r="D77" t="s">
        <v>23909</v>
      </c>
      <c r="E77" s="43">
        <v>1700</v>
      </c>
      <c r="F77" t="s">
        <v>23911</v>
      </c>
      <c r="G77" t="s">
        <v>9752</v>
      </c>
    </row>
    <row r="78" spans="1:7" x14ac:dyDescent="0.3">
      <c r="A78" t="s">
        <v>23987</v>
      </c>
      <c r="B78" t="s">
        <v>9763</v>
      </c>
      <c r="C78" t="s">
        <v>23908</v>
      </c>
      <c r="D78" t="s">
        <v>23909</v>
      </c>
      <c r="E78" s="43">
        <v>2106</v>
      </c>
      <c r="F78" t="s">
        <v>23911</v>
      </c>
      <c r="G78" t="s">
        <v>9763</v>
      </c>
    </row>
    <row r="79" spans="1:7" x14ac:dyDescent="0.3">
      <c r="A79" t="s">
        <v>23988</v>
      </c>
      <c r="B79" t="s">
        <v>9766</v>
      </c>
      <c r="C79" t="s">
        <v>23908</v>
      </c>
      <c r="D79" t="s">
        <v>23909</v>
      </c>
      <c r="E79" s="43">
        <v>35962</v>
      </c>
      <c r="F79" t="s">
        <v>23911</v>
      </c>
      <c r="G79" t="s">
        <v>9766</v>
      </c>
    </row>
    <row r="80" spans="1:7" x14ac:dyDescent="0.3">
      <c r="A80" t="s">
        <v>23989</v>
      </c>
      <c r="B80" t="s">
        <v>9769</v>
      </c>
      <c r="C80" t="s">
        <v>23908</v>
      </c>
      <c r="D80" t="s">
        <v>23909</v>
      </c>
      <c r="E80" s="43">
        <v>203</v>
      </c>
      <c r="F80" t="s">
        <v>23911</v>
      </c>
      <c r="G80" t="s">
        <v>9769</v>
      </c>
    </row>
    <row r="81" spans="1:7" x14ac:dyDescent="0.3">
      <c r="A81" t="s">
        <v>23990</v>
      </c>
      <c r="B81" t="s">
        <v>9777</v>
      </c>
      <c r="C81" t="s">
        <v>23908</v>
      </c>
      <c r="D81" t="s">
        <v>23909</v>
      </c>
      <c r="E81" s="43">
        <v>932</v>
      </c>
      <c r="F81" t="s">
        <v>23911</v>
      </c>
      <c r="G81" t="s">
        <v>9777</v>
      </c>
    </row>
    <row r="82" spans="1:7" x14ac:dyDescent="0.3">
      <c r="A82" t="s">
        <v>23991</v>
      </c>
      <c r="B82" t="s">
        <v>9785</v>
      </c>
      <c r="C82" t="s">
        <v>23908</v>
      </c>
      <c r="D82" t="s">
        <v>23909</v>
      </c>
      <c r="E82" s="43">
        <v>1691</v>
      </c>
      <c r="F82" t="s">
        <v>23911</v>
      </c>
      <c r="G82" t="s">
        <v>9785</v>
      </c>
    </row>
    <row r="83" spans="1:7" x14ac:dyDescent="0.3">
      <c r="A83" t="s">
        <v>23992</v>
      </c>
      <c r="B83" t="s">
        <v>9797</v>
      </c>
      <c r="C83" t="s">
        <v>23908</v>
      </c>
      <c r="D83" t="s">
        <v>23909</v>
      </c>
      <c r="E83" s="43">
        <v>25914</v>
      </c>
      <c r="F83" t="s">
        <v>23911</v>
      </c>
      <c r="G83" t="s">
        <v>9797</v>
      </c>
    </row>
    <row r="84" spans="1:7" x14ac:dyDescent="0.3">
      <c r="A84" t="s">
        <v>23993</v>
      </c>
      <c r="B84" t="s">
        <v>9807</v>
      </c>
      <c r="C84" t="s">
        <v>23908</v>
      </c>
      <c r="D84" t="s">
        <v>23909</v>
      </c>
      <c r="E84" s="43">
        <v>371</v>
      </c>
      <c r="F84" t="s">
        <v>23911</v>
      </c>
      <c r="G84" t="s">
        <v>9807</v>
      </c>
    </row>
    <row r="85" spans="1:7" x14ac:dyDescent="0.3">
      <c r="A85" t="s">
        <v>23994</v>
      </c>
      <c r="B85" t="s">
        <v>9830</v>
      </c>
      <c r="C85" t="s">
        <v>23908</v>
      </c>
      <c r="D85" t="s">
        <v>23909</v>
      </c>
      <c r="E85" s="43">
        <v>261</v>
      </c>
      <c r="F85" t="s">
        <v>23911</v>
      </c>
      <c r="G85" t="s">
        <v>9830</v>
      </c>
    </row>
    <row r="86" spans="1:7" x14ac:dyDescent="0.3">
      <c r="A86" t="s">
        <v>23995</v>
      </c>
      <c r="B86" t="s">
        <v>9834</v>
      </c>
      <c r="C86" t="s">
        <v>23908</v>
      </c>
      <c r="D86" t="s">
        <v>23909</v>
      </c>
      <c r="E86" s="43">
        <v>375</v>
      </c>
      <c r="F86" t="s">
        <v>23911</v>
      </c>
      <c r="G86" t="s">
        <v>9834</v>
      </c>
    </row>
    <row r="87" spans="1:7" x14ac:dyDescent="0.3">
      <c r="A87" t="s">
        <v>23996</v>
      </c>
      <c r="B87" t="s">
        <v>9838</v>
      </c>
      <c r="C87" t="s">
        <v>23908</v>
      </c>
      <c r="D87" t="s">
        <v>23909</v>
      </c>
      <c r="E87" s="43">
        <v>18415</v>
      </c>
      <c r="F87" t="s">
        <v>23911</v>
      </c>
      <c r="G87" t="s">
        <v>9838</v>
      </c>
    </row>
    <row r="88" spans="1:7" x14ac:dyDescent="0.3">
      <c r="A88" t="s">
        <v>23997</v>
      </c>
      <c r="B88" t="s">
        <v>9896</v>
      </c>
      <c r="C88" t="s">
        <v>23908</v>
      </c>
      <c r="D88" t="s">
        <v>23909</v>
      </c>
      <c r="E88" s="43">
        <v>192</v>
      </c>
      <c r="F88" t="s">
        <v>23911</v>
      </c>
      <c r="G88" t="s">
        <v>9896</v>
      </c>
    </row>
    <row r="89" spans="1:7" x14ac:dyDescent="0.3">
      <c r="A89" t="s">
        <v>23998</v>
      </c>
      <c r="B89" t="s">
        <v>9901</v>
      </c>
      <c r="C89" t="s">
        <v>23908</v>
      </c>
      <c r="D89" t="s">
        <v>23909</v>
      </c>
      <c r="E89" s="43">
        <v>1550</v>
      </c>
      <c r="F89" t="s">
        <v>23911</v>
      </c>
      <c r="G89" t="s">
        <v>9901</v>
      </c>
    </row>
    <row r="90" spans="1:7" x14ac:dyDescent="0.3">
      <c r="A90" t="s">
        <v>23999</v>
      </c>
      <c r="B90" t="s">
        <v>9902</v>
      </c>
      <c r="C90" t="s">
        <v>23908</v>
      </c>
      <c r="D90" t="s">
        <v>23909</v>
      </c>
      <c r="E90" s="43">
        <v>3084</v>
      </c>
      <c r="F90" t="s">
        <v>23911</v>
      </c>
      <c r="G90" t="s">
        <v>9902</v>
      </c>
    </row>
    <row r="91" spans="1:7" x14ac:dyDescent="0.3">
      <c r="A91" t="s">
        <v>24000</v>
      </c>
      <c r="B91" t="s">
        <v>9947</v>
      </c>
      <c r="C91" t="s">
        <v>23908</v>
      </c>
      <c r="D91" t="s">
        <v>23909</v>
      </c>
      <c r="E91" s="43">
        <v>49083</v>
      </c>
      <c r="F91" t="s">
        <v>23911</v>
      </c>
      <c r="G91" t="s">
        <v>9947</v>
      </c>
    </row>
    <row r="92" spans="1:7" x14ac:dyDescent="0.3">
      <c r="A92" t="s">
        <v>24001</v>
      </c>
      <c r="B92" t="s">
        <v>9952</v>
      </c>
      <c r="C92" t="s">
        <v>23908</v>
      </c>
      <c r="D92" t="s">
        <v>23909</v>
      </c>
      <c r="E92" s="43">
        <v>347</v>
      </c>
      <c r="F92" t="s">
        <v>23911</v>
      </c>
      <c r="G92" t="s">
        <v>9952</v>
      </c>
    </row>
    <row r="93" spans="1:7" x14ac:dyDescent="0.3">
      <c r="A93" t="s">
        <v>24002</v>
      </c>
      <c r="B93" t="s">
        <v>9953</v>
      </c>
      <c r="C93" t="s">
        <v>23908</v>
      </c>
      <c r="D93" t="s">
        <v>23909</v>
      </c>
      <c r="E93" s="43">
        <v>603</v>
      </c>
      <c r="F93" t="s">
        <v>23911</v>
      </c>
      <c r="G93" t="s">
        <v>9953</v>
      </c>
    </row>
    <row r="94" spans="1:7" x14ac:dyDescent="0.3">
      <c r="A94" t="s">
        <v>24003</v>
      </c>
      <c r="B94" t="s">
        <v>10015</v>
      </c>
      <c r="C94" t="s">
        <v>23908</v>
      </c>
      <c r="D94" t="s">
        <v>23909</v>
      </c>
      <c r="E94" s="43">
        <v>4670</v>
      </c>
      <c r="F94" t="s">
        <v>23911</v>
      </c>
      <c r="G94" t="s">
        <v>10015</v>
      </c>
    </row>
    <row r="95" spans="1:7" x14ac:dyDescent="0.3">
      <c r="A95" t="s">
        <v>24004</v>
      </c>
      <c r="B95" t="s">
        <v>10057</v>
      </c>
      <c r="C95" t="s">
        <v>23908</v>
      </c>
      <c r="D95" t="s">
        <v>23909</v>
      </c>
      <c r="E95" s="43">
        <v>3330</v>
      </c>
      <c r="F95" t="s">
        <v>23911</v>
      </c>
      <c r="G95" t="s">
        <v>10057</v>
      </c>
    </row>
    <row r="96" spans="1:7" x14ac:dyDescent="0.3">
      <c r="A96" t="s">
        <v>24005</v>
      </c>
      <c r="B96" t="s">
        <v>10123</v>
      </c>
      <c r="C96" t="s">
        <v>23908</v>
      </c>
      <c r="D96" t="s">
        <v>23909</v>
      </c>
      <c r="E96" s="43">
        <v>522</v>
      </c>
      <c r="F96" t="s">
        <v>23911</v>
      </c>
      <c r="G96" t="s">
        <v>10123</v>
      </c>
    </row>
    <row r="97" spans="1:7" x14ac:dyDescent="0.3">
      <c r="A97" t="s">
        <v>24006</v>
      </c>
      <c r="B97" t="s">
        <v>10197</v>
      </c>
      <c r="C97" t="s">
        <v>23908</v>
      </c>
      <c r="D97" t="s">
        <v>23909</v>
      </c>
      <c r="E97" s="43">
        <v>997</v>
      </c>
      <c r="F97" t="s">
        <v>23911</v>
      </c>
      <c r="G97" t="s">
        <v>10197</v>
      </c>
    </row>
    <row r="98" spans="1:7" x14ac:dyDescent="0.3">
      <c r="A98" t="s">
        <v>24007</v>
      </c>
      <c r="B98" t="s">
        <v>10202</v>
      </c>
      <c r="C98" t="s">
        <v>23908</v>
      </c>
      <c r="D98" t="s">
        <v>23909</v>
      </c>
      <c r="E98" s="43">
        <v>7825</v>
      </c>
      <c r="F98" t="s">
        <v>23911</v>
      </c>
      <c r="G98" t="s">
        <v>10202</v>
      </c>
    </row>
    <row r="99" spans="1:7" x14ac:dyDescent="0.3">
      <c r="A99" t="s">
        <v>24008</v>
      </c>
      <c r="B99" t="s">
        <v>10207</v>
      </c>
      <c r="C99" t="s">
        <v>23908</v>
      </c>
      <c r="D99" t="s">
        <v>23909</v>
      </c>
      <c r="E99" s="43">
        <v>10084</v>
      </c>
      <c r="F99" t="s">
        <v>23911</v>
      </c>
      <c r="G99" t="s">
        <v>10207</v>
      </c>
    </row>
    <row r="100" spans="1:7" x14ac:dyDescent="0.3">
      <c r="A100" t="s">
        <v>24009</v>
      </c>
      <c r="B100" t="s">
        <v>10323</v>
      </c>
      <c r="C100" t="s">
        <v>23908</v>
      </c>
      <c r="D100" t="s">
        <v>23909</v>
      </c>
      <c r="E100" s="43">
        <v>8436</v>
      </c>
      <c r="F100" t="s">
        <v>23911</v>
      </c>
      <c r="G100" t="s">
        <v>10323</v>
      </c>
    </row>
    <row r="101" spans="1:7" x14ac:dyDescent="0.3">
      <c r="A101" t="s">
        <v>24010</v>
      </c>
      <c r="B101" t="s">
        <v>10379</v>
      </c>
      <c r="C101" t="s">
        <v>23908</v>
      </c>
      <c r="D101" t="s">
        <v>23909</v>
      </c>
      <c r="E101" s="43">
        <v>266</v>
      </c>
      <c r="F101" t="s">
        <v>23911</v>
      </c>
      <c r="G101" t="s">
        <v>10379</v>
      </c>
    </row>
    <row r="102" spans="1:7" x14ac:dyDescent="0.3">
      <c r="A102" t="s">
        <v>24011</v>
      </c>
      <c r="B102" t="s">
        <v>10437</v>
      </c>
      <c r="C102" t="s">
        <v>23908</v>
      </c>
      <c r="D102" t="s">
        <v>23909</v>
      </c>
      <c r="E102" s="43">
        <v>5230</v>
      </c>
      <c r="F102" t="s">
        <v>23911</v>
      </c>
      <c r="G102" t="s">
        <v>10437</v>
      </c>
    </row>
    <row r="103" spans="1:7" x14ac:dyDescent="0.3">
      <c r="A103" t="s">
        <v>24012</v>
      </c>
      <c r="B103" t="s">
        <v>10439</v>
      </c>
      <c r="C103" t="s">
        <v>23908</v>
      </c>
      <c r="D103" t="s">
        <v>23909</v>
      </c>
      <c r="E103" s="43">
        <v>2269</v>
      </c>
      <c r="F103" t="s">
        <v>23911</v>
      </c>
      <c r="G103" t="s">
        <v>10439</v>
      </c>
    </row>
    <row r="104" spans="1:7" x14ac:dyDescent="0.3">
      <c r="A104" t="s">
        <v>24013</v>
      </c>
      <c r="B104" t="s">
        <v>10446</v>
      </c>
      <c r="C104" t="s">
        <v>23908</v>
      </c>
      <c r="D104" t="s">
        <v>23909</v>
      </c>
      <c r="E104" s="43">
        <v>553</v>
      </c>
      <c r="F104" t="s">
        <v>23911</v>
      </c>
      <c r="G104" t="s">
        <v>10446</v>
      </c>
    </row>
    <row r="105" spans="1:7" x14ac:dyDescent="0.3">
      <c r="A105" t="s">
        <v>24014</v>
      </c>
      <c r="B105" t="s">
        <v>10465</v>
      </c>
      <c r="C105" t="s">
        <v>23908</v>
      </c>
      <c r="D105" t="s">
        <v>23909</v>
      </c>
      <c r="E105" s="43">
        <v>2713</v>
      </c>
      <c r="F105" t="s">
        <v>23911</v>
      </c>
      <c r="G105" t="s">
        <v>10465</v>
      </c>
    </row>
    <row r="106" spans="1:7" x14ac:dyDescent="0.3">
      <c r="A106" t="s">
        <v>24015</v>
      </c>
      <c r="B106" t="s">
        <v>10502</v>
      </c>
      <c r="C106" t="s">
        <v>23908</v>
      </c>
      <c r="D106" t="s">
        <v>23909</v>
      </c>
      <c r="E106" s="43">
        <v>837</v>
      </c>
      <c r="F106" t="s">
        <v>23911</v>
      </c>
      <c r="G106" t="s">
        <v>10502</v>
      </c>
    </row>
    <row r="107" spans="1:7" x14ac:dyDescent="0.3">
      <c r="A107" t="s">
        <v>24016</v>
      </c>
      <c r="B107" t="s">
        <v>10533</v>
      </c>
      <c r="C107" t="s">
        <v>23908</v>
      </c>
      <c r="D107" t="s">
        <v>23909</v>
      </c>
      <c r="E107" s="43">
        <v>2331</v>
      </c>
      <c r="F107" t="s">
        <v>23911</v>
      </c>
      <c r="G107" t="s">
        <v>10533</v>
      </c>
    </row>
    <row r="108" spans="1:7" x14ac:dyDescent="0.3">
      <c r="A108" t="s">
        <v>24017</v>
      </c>
      <c r="B108" t="s">
        <v>10593</v>
      </c>
      <c r="C108" t="s">
        <v>23908</v>
      </c>
      <c r="D108" t="s">
        <v>23909</v>
      </c>
      <c r="E108" s="43">
        <v>3612</v>
      </c>
      <c r="F108" t="s">
        <v>23911</v>
      </c>
      <c r="G108" t="s">
        <v>10593</v>
      </c>
    </row>
    <row r="109" spans="1:7" x14ac:dyDescent="0.3">
      <c r="A109" t="s">
        <v>24018</v>
      </c>
      <c r="B109" t="s">
        <v>10643</v>
      </c>
      <c r="C109" t="s">
        <v>23908</v>
      </c>
      <c r="D109" t="s">
        <v>23909</v>
      </c>
      <c r="E109" s="43">
        <v>272</v>
      </c>
      <c r="F109" t="s">
        <v>23911</v>
      </c>
      <c r="G109" t="s">
        <v>10643</v>
      </c>
    </row>
    <row r="110" spans="1:7" x14ac:dyDescent="0.3">
      <c r="A110" t="s">
        <v>24019</v>
      </c>
      <c r="B110" t="s">
        <v>10663</v>
      </c>
      <c r="C110" t="s">
        <v>23908</v>
      </c>
      <c r="D110" t="s">
        <v>23909</v>
      </c>
      <c r="E110" s="43">
        <v>1726</v>
      </c>
      <c r="F110" t="s">
        <v>23911</v>
      </c>
      <c r="G110" t="s">
        <v>10663</v>
      </c>
    </row>
    <row r="111" spans="1:7" x14ac:dyDescent="0.3">
      <c r="A111" t="s">
        <v>24020</v>
      </c>
      <c r="B111" t="s">
        <v>10668</v>
      </c>
      <c r="C111" t="s">
        <v>23908</v>
      </c>
      <c r="D111" t="s">
        <v>23909</v>
      </c>
      <c r="E111" s="43">
        <v>2840</v>
      </c>
      <c r="F111" t="s">
        <v>23911</v>
      </c>
      <c r="G111" t="s">
        <v>10668</v>
      </c>
    </row>
    <row r="112" spans="1:7" x14ac:dyDescent="0.3">
      <c r="A112" t="s">
        <v>24021</v>
      </c>
      <c r="B112" t="s">
        <v>10772</v>
      </c>
      <c r="C112" t="s">
        <v>23908</v>
      </c>
      <c r="D112" t="s">
        <v>23909</v>
      </c>
      <c r="E112" s="43">
        <v>557</v>
      </c>
      <c r="F112" t="s">
        <v>23911</v>
      </c>
      <c r="G112" t="s">
        <v>10772</v>
      </c>
    </row>
    <row r="113" spans="1:7" x14ac:dyDescent="0.3">
      <c r="A113" t="s">
        <v>24022</v>
      </c>
      <c r="B113" t="s">
        <v>10774</v>
      </c>
      <c r="C113" t="s">
        <v>23908</v>
      </c>
      <c r="D113" t="s">
        <v>23909</v>
      </c>
      <c r="E113" s="43">
        <v>9536</v>
      </c>
      <c r="F113" t="s">
        <v>23911</v>
      </c>
      <c r="G113" t="s">
        <v>10774</v>
      </c>
    </row>
    <row r="114" spans="1:7" x14ac:dyDescent="0.3">
      <c r="A114" t="s">
        <v>24023</v>
      </c>
      <c r="B114" t="s">
        <v>10815</v>
      </c>
      <c r="C114" t="s">
        <v>23908</v>
      </c>
      <c r="D114" t="s">
        <v>23909</v>
      </c>
      <c r="E114" s="43">
        <v>1256</v>
      </c>
      <c r="F114" t="s">
        <v>23911</v>
      </c>
      <c r="G114" t="s">
        <v>10815</v>
      </c>
    </row>
    <row r="115" spans="1:7" x14ac:dyDescent="0.3">
      <c r="A115" t="s">
        <v>24024</v>
      </c>
      <c r="B115" t="s">
        <v>10834</v>
      </c>
      <c r="C115" t="s">
        <v>23908</v>
      </c>
      <c r="D115" t="s">
        <v>23909</v>
      </c>
      <c r="E115" s="43">
        <v>653</v>
      </c>
      <c r="F115" t="s">
        <v>23911</v>
      </c>
      <c r="G115" t="s">
        <v>10834</v>
      </c>
    </row>
    <row r="116" spans="1:7" x14ac:dyDescent="0.3">
      <c r="A116" t="s">
        <v>24025</v>
      </c>
      <c r="B116" t="s">
        <v>10845</v>
      </c>
      <c r="C116" t="s">
        <v>23908</v>
      </c>
      <c r="D116" t="s">
        <v>23909</v>
      </c>
      <c r="E116" s="43">
        <v>16281</v>
      </c>
      <c r="F116" t="s">
        <v>23911</v>
      </c>
      <c r="G116" t="s">
        <v>10845</v>
      </c>
    </row>
    <row r="117" spans="1:7" x14ac:dyDescent="0.3">
      <c r="A117" t="s">
        <v>24026</v>
      </c>
      <c r="B117" t="s">
        <v>10886</v>
      </c>
      <c r="C117" t="s">
        <v>23908</v>
      </c>
      <c r="D117" t="s">
        <v>23909</v>
      </c>
      <c r="E117" s="43">
        <v>3640</v>
      </c>
      <c r="F117" t="s">
        <v>23911</v>
      </c>
      <c r="G117" t="s">
        <v>10886</v>
      </c>
    </row>
    <row r="118" spans="1:7" x14ac:dyDescent="0.3">
      <c r="A118" t="s">
        <v>24027</v>
      </c>
      <c r="B118" t="s">
        <v>10954</v>
      </c>
      <c r="C118" t="s">
        <v>23908</v>
      </c>
      <c r="D118" t="s">
        <v>23909</v>
      </c>
      <c r="E118" s="43">
        <v>715</v>
      </c>
      <c r="F118" t="s">
        <v>23911</v>
      </c>
      <c r="G118" t="s">
        <v>10954</v>
      </c>
    </row>
    <row r="119" spans="1:7" x14ac:dyDescent="0.3">
      <c r="A119" t="s">
        <v>24028</v>
      </c>
      <c r="B119" t="s">
        <v>10987</v>
      </c>
      <c r="C119" t="s">
        <v>23908</v>
      </c>
      <c r="D119" t="s">
        <v>23909</v>
      </c>
      <c r="E119" s="43">
        <v>191</v>
      </c>
      <c r="F119" t="s">
        <v>23911</v>
      </c>
      <c r="G119" t="s">
        <v>10987</v>
      </c>
    </row>
    <row r="120" spans="1:7" x14ac:dyDescent="0.3">
      <c r="A120" t="s">
        <v>24029</v>
      </c>
      <c r="B120" t="s">
        <v>10991</v>
      </c>
      <c r="C120" t="s">
        <v>23908</v>
      </c>
      <c r="D120" t="s">
        <v>23909</v>
      </c>
      <c r="E120" s="43">
        <v>1040</v>
      </c>
      <c r="F120" t="s">
        <v>23911</v>
      </c>
      <c r="G120" t="s">
        <v>10991</v>
      </c>
    </row>
    <row r="121" spans="1:7" x14ac:dyDescent="0.3">
      <c r="A121" t="s">
        <v>24030</v>
      </c>
      <c r="B121" t="s">
        <v>11003</v>
      </c>
      <c r="C121" t="s">
        <v>23908</v>
      </c>
      <c r="D121" t="s">
        <v>23909</v>
      </c>
      <c r="E121" s="43">
        <v>37194</v>
      </c>
      <c r="F121" t="s">
        <v>23911</v>
      </c>
      <c r="G121" t="s">
        <v>11003</v>
      </c>
    </row>
    <row r="122" spans="1:7" x14ac:dyDescent="0.3">
      <c r="A122" t="s">
        <v>24031</v>
      </c>
      <c r="B122" t="s">
        <v>11065</v>
      </c>
      <c r="C122" t="s">
        <v>23908</v>
      </c>
      <c r="D122" t="s">
        <v>23909</v>
      </c>
      <c r="E122" s="43">
        <v>49</v>
      </c>
      <c r="F122" t="s">
        <v>23911</v>
      </c>
      <c r="G122" t="s">
        <v>11065</v>
      </c>
    </row>
    <row r="123" spans="1:7" x14ac:dyDescent="0.3">
      <c r="A123" t="s">
        <v>24032</v>
      </c>
      <c r="B123" t="s">
        <v>11072</v>
      </c>
      <c r="C123" t="s">
        <v>23908</v>
      </c>
      <c r="D123" t="s">
        <v>23909</v>
      </c>
      <c r="E123" s="43">
        <v>741</v>
      </c>
      <c r="F123" t="s">
        <v>23911</v>
      </c>
      <c r="G123" t="s">
        <v>11072</v>
      </c>
    </row>
    <row r="124" spans="1:7" x14ac:dyDescent="0.3">
      <c r="A124" t="s">
        <v>24033</v>
      </c>
      <c r="B124" t="s">
        <v>11104</v>
      </c>
      <c r="C124" t="s">
        <v>23908</v>
      </c>
      <c r="D124" t="s">
        <v>23909</v>
      </c>
      <c r="E124" s="43">
        <v>393</v>
      </c>
      <c r="F124" t="s">
        <v>23911</v>
      </c>
      <c r="G124" t="s">
        <v>11104</v>
      </c>
    </row>
    <row r="125" spans="1:7" x14ac:dyDescent="0.3">
      <c r="A125" t="s">
        <v>24034</v>
      </c>
      <c r="B125" t="s">
        <v>11111</v>
      </c>
      <c r="C125" t="s">
        <v>23908</v>
      </c>
      <c r="D125" t="s">
        <v>23909</v>
      </c>
      <c r="E125" s="43">
        <v>425</v>
      </c>
      <c r="F125" t="s">
        <v>23911</v>
      </c>
      <c r="G125" t="s">
        <v>11111</v>
      </c>
    </row>
    <row r="126" spans="1:7" x14ac:dyDescent="0.3">
      <c r="A126" t="s">
        <v>24035</v>
      </c>
      <c r="B126" t="s">
        <v>11120</v>
      </c>
      <c r="C126" t="s">
        <v>23908</v>
      </c>
      <c r="D126" t="s">
        <v>23909</v>
      </c>
      <c r="E126" s="43">
        <v>23592</v>
      </c>
      <c r="F126" t="s">
        <v>23911</v>
      </c>
      <c r="G126" t="s">
        <v>11120</v>
      </c>
    </row>
    <row r="127" spans="1:7" x14ac:dyDescent="0.3">
      <c r="A127" t="s">
        <v>24036</v>
      </c>
      <c r="B127" t="s">
        <v>11135</v>
      </c>
      <c r="C127" t="s">
        <v>23908</v>
      </c>
      <c r="D127" t="s">
        <v>23909</v>
      </c>
      <c r="E127" s="43">
        <v>1781</v>
      </c>
      <c r="F127" t="s">
        <v>23911</v>
      </c>
      <c r="G127" t="s">
        <v>11135</v>
      </c>
    </row>
    <row r="128" spans="1:7" x14ac:dyDescent="0.3">
      <c r="A128" t="s">
        <v>24037</v>
      </c>
      <c r="B128" t="s">
        <v>11136</v>
      </c>
      <c r="C128" t="s">
        <v>23908</v>
      </c>
      <c r="D128" t="s">
        <v>23909</v>
      </c>
      <c r="E128" s="43">
        <v>8631</v>
      </c>
      <c r="F128" t="s">
        <v>23911</v>
      </c>
      <c r="G128" t="s">
        <v>11136</v>
      </c>
    </row>
    <row r="129" spans="1:7" x14ac:dyDescent="0.3">
      <c r="A129" t="s">
        <v>24038</v>
      </c>
      <c r="B129" t="s">
        <v>11195</v>
      </c>
      <c r="C129" t="s">
        <v>23908</v>
      </c>
      <c r="D129" t="s">
        <v>23909</v>
      </c>
      <c r="E129" s="43">
        <v>5150</v>
      </c>
      <c r="F129" t="s">
        <v>23911</v>
      </c>
      <c r="G129" t="s">
        <v>11195</v>
      </c>
    </row>
    <row r="130" spans="1:7" x14ac:dyDescent="0.3">
      <c r="A130" t="s">
        <v>24039</v>
      </c>
      <c r="B130" t="s">
        <v>11225</v>
      </c>
      <c r="C130" t="s">
        <v>23908</v>
      </c>
      <c r="D130" t="s">
        <v>23909</v>
      </c>
      <c r="E130" s="43">
        <v>1493</v>
      </c>
      <c r="F130" t="s">
        <v>23911</v>
      </c>
      <c r="G130" t="s">
        <v>11225</v>
      </c>
    </row>
    <row r="131" spans="1:7" x14ac:dyDescent="0.3">
      <c r="A131" t="s">
        <v>24040</v>
      </c>
      <c r="B131" t="s">
        <v>11250</v>
      </c>
      <c r="C131" t="s">
        <v>23908</v>
      </c>
      <c r="D131" t="s">
        <v>23909</v>
      </c>
      <c r="E131" s="43">
        <v>15320</v>
      </c>
      <c r="F131" t="s">
        <v>23911</v>
      </c>
      <c r="G131" t="s">
        <v>11250</v>
      </c>
    </row>
    <row r="132" spans="1:7" x14ac:dyDescent="0.3">
      <c r="A132" t="s">
        <v>24041</v>
      </c>
      <c r="B132" t="s">
        <v>11252</v>
      </c>
      <c r="C132" t="s">
        <v>23908</v>
      </c>
      <c r="D132" t="s">
        <v>23909</v>
      </c>
      <c r="E132" s="43">
        <v>189</v>
      </c>
      <c r="F132" t="s">
        <v>23911</v>
      </c>
      <c r="G132" t="s">
        <v>11252</v>
      </c>
    </row>
    <row r="133" spans="1:7" x14ac:dyDescent="0.3">
      <c r="A133" t="s">
        <v>24042</v>
      </c>
      <c r="B133" t="s">
        <v>11277</v>
      </c>
      <c r="C133" t="s">
        <v>23908</v>
      </c>
      <c r="D133" t="s">
        <v>23909</v>
      </c>
      <c r="E133" s="43">
        <v>1982</v>
      </c>
      <c r="F133" t="s">
        <v>23911</v>
      </c>
      <c r="G133" t="s">
        <v>11277</v>
      </c>
    </row>
    <row r="134" spans="1:7" x14ac:dyDescent="0.3">
      <c r="A134" t="s">
        <v>24043</v>
      </c>
      <c r="B134" t="s">
        <v>11290</v>
      </c>
      <c r="C134" t="s">
        <v>23908</v>
      </c>
      <c r="D134" t="s">
        <v>23909</v>
      </c>
      <c r="E134" s="43">
        <v>439</v>
      </c>
      <c r="F134" t="s">
        <v>23911</v>
      </c>
      <c r="G134" t="s">
        <v>11290</v>
      </c>
    </row>
    <row r="135" spans="1:7" x14ac:dyDescent="0.3">
      <c r="A135" t="s">
        <v>24044</v>
      </c>
      <c r="B135" t="s">
        <v>11336</v>
      </c>
      <c r="C135" t="s">
        <v>23908</v>
      </c>
      <c r="D135" t="s">
        <v>23909</v>
      </c>
      <c r="E135" s="43">
        <v>1601</v>
      </c>
      <c r="F135" t="s">
        <v>23911</v>
      </c>
      <c r="G135" t="s">
        <v>11336</v>
      </c>
    </row>
    <row r="136" spans="1:7" x14ac:dyDescent="0.3">
      <c r="A136" t="s">
        <v>24045</v>
      </c>
      <c r="B136" t="s">
        <v>11354</v>
      </c>
      <c r="C136" t="s">
        <v>23908</v>
      </c>
      <c r="D136" t="s">
        <v>23909</v>
      </c>
      <c r="E136" s="43">
        <v>1706</v>
      </c>
      <c r="F136" t="s">
        <v>23911</v>
      </c>
      <c r="G136" t="s">
        <v>11354</v>
      </c>
    </row>
    <row r="137" spans="1:7" x14ac:dyDescent="0.3">
      <c r="A137" t="s">
        <v>24046</v>
      </c>
      <c r="B137" t="s">
        <v>11355</v>
      </c>
      <c r="C137" t="s">
        <v>23908</v>
      </c>
      <c r="D137" t="s">
        <v>23909</v>
      </c>
      <c r="E137" s="43">
        <v>1056</v>
      </c>
      <c r="F137" t="s">
        <v>23911</v>
      </c>
      <c r="G137" t="s">
        <v>11355</v>
      </c>
    </row>
    <row r="138" spans="1:7" x14ac:dyDescent="0.3">
      <c r="A138" t="s">
        <v>24047</v>
      </c>
      <c r="B138" t="s">
        <v>11373</v>
      </c>
      <c r="C138" t="s">
        <v>23908</v>
      </c>
      <c r="D138" t="s">
        <v>23909</v>
      </c>
      <c r="E138" s="43">
        <v>1126</v>
      </c>
      <c r="F138" t="s">
        <v>23911</v>
      </c>
      <c r="G138" t="s">
        <v>11373</v>
      </c>
    </row>
    <row r="139" spans="1:7" x14ac:dyDescent="0.3">
      <c r="A139" t="s">
        <v>24048</v>
      </c>
      <c r="B139" t="s">
        <v>23915</v>
      </c>
      <c r="C139" t="s">
        <v>23908</v>
      </c>
      <c r="D139" t="s">
        <v>23909</v>
      </c>
      <c r="E139" s="43">
        <v>379</v>
      </c>
      <c r="F139" t="s">
        <v>23911</v>
      </c>
      <c r="G139" t="s">
        <v>23915</v>
      </c>
    </row>
    <row r="140" spans="1:7" x14ac:dyDescent="0.3">
      <c r="A140" t="s">
        <v>24049</v>
      </c>
      <c r="B140" t="s">
        <v>11428</v>
      </c>
      <c r="C140" t="s">
        <v>23908</v>
      </c>
      <c r="D140" t="s">
        <v>23909</v>
      </c>
      <c r="E140" s="43">
        <v>7531</v>
      </c>
      <c r="F140" t="s">
        <v>23911</v>
      </c>
      <c r="G140" t="s">
        <v>11428</v>
      </c>
    </row>
    <row r="141" spans="1:7" x14ac:dyDescent="0.3">
      <c r="A141" t="s">
        <v>24050</v>
      </c>
      <c r="B141" t="s">
        <v>11429</v>
      </c>
      <c r="C141" t="s">
        <v>23908</v>
      </c>
      <c r="D141" t="s">
        <v>23909</v>
      </c>
      <c r="E141" s="43">
        <v>524</v>
      </c>
      <c r="F141" t="s">
        <v>23911</v>
      </c>
      <c r="G141" t="s">
        <v>11429</v>
      </c>
    </row>
    <row r="142" spans="1:7" x14ac:dyDescent="0.3">
      <c r="A142" t="s">
        <v>24051</v>
      </c>
      <c r="B142" t="s">
        <v>11434</v>
      </c>
      <c r="C142" t="s">
        <v>23908</v>
      </c>
      <c r="D142" t="s">
        <v>23909</v>
      </c>
      <c r="E142" s="43">
        <v>556</v>
      </c>
      <c r="F142" t="s">
        <v>23911</v>
      </c>
      <c r="G142" t="s">
        <v>11434</v>
      </c>
    </row>
    <row r="143" spans="1:7" x14ac:dyDescent="0.3">
      <c r="A143" t="s">
        <v>24052</v>
      </c>
      <c r="B143" t="s">
        <v>11447</v>
      </c>
      <c r="C143" t="s">
        <v>23908</v>
      </c>
      <c r="D143" t="s">
        <v>23909</v>
      </c>
      <c r="E143" s="43">
        <v>1238</v>
      </c>
      <c r="F143" t="s">
        <v>23911</v>
      </c>
      <c r="G143" t="s">
        <v>11447</v>
      </c>
    </row>
    <row r="144" spans="1:7" x14ac:dyDescent="0.3">
      <c r="A144" t="s">
        <v>24053</v>
      </c>
      <c r="B144" t="s">
        <v>11481</v>
      </c>
      <c r="C144" t="s">
        <v>23908</v>
      </c>
      <c r="D144" t="s">
        <v>23909</v>
      </c>
      <c r="E144" s="43">
        <v>468</v>
      </c>
      <c r="F144" t="s">
        <v>23911</v>
      </c>
      <c r="G144" t="s">
        <v>11481</v>
      </c>
    </row>
    <row r="145" spans="1:7" x14ac:dyDescent="0.3">
      <c r="A145" t="s">
        <v>24054</v>
      </c>
      <c r="B145" t="s">
        <v>11582</v>
      </c>
      <c r="C145" t="s">
        <v>23908</v>
      </c>
      <c r="D145" t="s">
        <v>23909</v>
      </c>
      <c r="E145" s="43">
        <v>1383</v>
      </c>
      <c r="F145" t="s">
        <v>23911</v>
      </c>
      <c r="G145" t="s">
        <v>11582</v>
      </c>
    </row>
    <row r="146" spans="1:7" x14ac:dyDescent="0.3">
      <c r="A146" t="s">
        <v>24055</v>
      </c>
      <c r="B146" t="s">
        <v>11666</v>
      </c>
      <c r="C146" t="s">
        <v>23908</v>
      </c>
      <c r="D146" t="s">
        <v>23909</v>
      </c>
      <c r="E146" s="43">
        <v>58</v>
      </c>
      <c r="F146" t="s">
        <v>23911</v>
      </c>
      <c r="G146" t="s">
        <v>11666</v>
      </c>
    </row>
    <row r="147" spans="1:7" x14ac:dyDescent="0.3">
      <c r="A147" t="s">
        <v>24056</v>
      </c>
      <c r="B147" t="s">
        <v>11676</v>
      </c>
      <c r="C147" t="s">
        <v>23908</v>
      </c>
      <c r="D147" t="s">
        <v>23909</v>
      </c>
      <c r="E147" s="43">
        <v>3985</v>
      </c>
      <c r="F147" t="s">
        <v>23911</v>
      </c>
      <c r="G147" t="s">
        <v>11676</v>
      </c>
    </row>
    <row r="148" spans="1:7" x14ac:dyDescent="0.3">
      <c r="A148" t="s">
        <v>24057</v>
      </c>
      <c r="B148" t="s">
        <v>11679</v>
      </c>
      <c r="C148" t="s">
        <v>23908</v>
      </c>
      <c r="D148" t="s">
        <v>23909</v>
      </c>
      <c r="E148" s="43">
        <v>707</v>
      </c>
      <c r="F148" t="s">
        <v>23911</v>
      </c>
      <c r="G148" t="s">
        <v>11679</v>
      </c>
    </row>
    <row r="149" spans="1:7" x14ac:dyDescent="0.3">
      <c r="A149" t="s">
        <v>24058</v>
      </c>
      <c r="B149" t="s">
        <v>11686</v>
      </c>
      <c r="C149" t="s">
        <v>23908</v>
      </c>
      <c r="D149" t="s">
        <v>23909</v>
      </c>
      <c r="E149" s="43">
        <v>4152</v>
      </c>
      <c r="F149" t="s">
        <v>23911</v>
      </c>
      <c r="G149" t="s">
        <v>11686</v>
      </c>
    </row>
    <row r="150" spans="1:7" x14ac:dyDescent="0.3">
      <c r="A150" t="s">
        <v>24059</v>
      </c>
      <c r="B150" t="s">
        <v>11689</v>
      </c>
      <c r="C150" t="s">
        <v>23908</v>
      </c>
      <c r="D150" t="s">
        <v>23909</v>
      </c>
      <c r="E150" s="43">
        <v>880</v>
      </c>
      <c r="F150" t="s">
        <v>23911</v>
      </c>
      <c r="G150" t="s">
        <v>11689</v>
      </c>
    </row>
    <row r="151" spans="1:7" x14ac:dyDescent="0.3">
      <c r="A151" t="s">
        <v>24060</v>
      </c>
      <c r="B151" t="s">
        <v>11743</v>
      </c>
      <c r="C151" t="s">
        <v>23908</v>
      </c>
      <c r="D151" t="s">
        <v>23909</v>
      </c>
      <c r="E151" s="43">
        <v>1267</v>
      </c>
      <c r="F151" t="s">
        <v>23911</v>
      </c>
      <c r="G151" t="s">
        <v>11743</v>
      </c>
    </row>
    <row r="152" spans="1:7" x14ac:dyDescent="0.3">
      <c r="A152" t="s">
        <v>24061</v>
      </c>
      <c r="B152" t="s">
        <v>23915</v>
      </c>
      <c r="C152" t="s">
        <v>23908</v>
      </c>
      <c r="D152" t="s">
        <v>23909</v>
      </c>
      <c r="E152" s="43">
        <v>93</v>
      </c>
      <c r="F152" t="s">
        <v>23911</v>
      </c>
      <c r="G152" t="s">
        <v>23915</v>
      </c>
    </row>
    <row r="153" spans="1:7" x14ac:dyDescent="0.3">
      <c r="A153" t="s">
        <v>24062</v>
      </c>
      <c r="B153" t="s">
        <v>11770</v>
      </c>
      <c r="C153" t="s">
        <v>23908</v>
      </c>
      <c r="D153" t="s">
        <v>23909</v>
      </c>
      <c r="E153" s="43">
        <v>834</v>
      </c>
      <c r="F153" t="s">
        <v>23911</v>
      </c>
      <c r="G153" t="s">
        <v>11770</v>
      </c>
    </row>
    <row r="154" spans="1:7" x14ac:dyDescent="0.3">
      <c r="A154" t="s">
        <v>24063</v>
      </c>
      <c r="B154" t="s">
        <v>11867</v>
      </c>
      <c r="C154" t="s">
        <v>23908</v>
      </c>
      <c r="D154" t="s">
        <v>23909</v>
      </c>
      <c r="E154" s="43">
        <v>411</v>
      </c>
      <c r="F154" t="s">
        <v>23911</v>
      </c>
      <c r="G154" t="s">
        <v>11867</v>
      </c>
    </row>
    <row r="155" spans="1:7" x14ac:dyDescent="0.3">
      <c r="A155" t="s">
        <v>24064</v>
      </c>
      <c r="B155" t="s">
        <v>11871</v>
      </c>
      <c r="C155" t="s">
        <v>23908</v>
      </c>
      <c r="D155" t="s">
        <v>23909</v>
      </c>
      <c r="E155" s="43">
        <v>651</v>
      </c>
      <c r="F155" t="s">
        <v>23911</v>
      </c>
      <c r="G155" t="s">
        <v>11871</v>
      </c>
    </row>
    <row r="156" spans="1:7" x14ac:dyDescent="0.3">
      <c r="A156" t="s">
        <v>24065</v>
      </c>
      <c r="B156" t="s">
        <v>11878</v>
      </c>
      <c r="C156" t="s">
        <v>23908</v>
      </c>
      <c r="D156" t="s">
        <v>23909</v>
      </c>
      <c r="E156" s="43">
        <v>381</v>
      </c>
      <c r="F156" t="s">
        <v>23911</v>
      </c>
      <c r="G156" t="s">
        <v>11878</v>
      </c>
    </row>
    <row r="157" spans="1:7" x14ac:dyDescent="0.3">
      <c r="A157" t="s">
        <v>24066</v>
      </c>
      <c r="B157" t="s">
        <v>11885</v>
      </c>
      <c r="C157" t="s">
        <v>23908</v>
      </c>
      <c r="D157" t="s">
        <v>23909</v>
      </c>
      <c r="E157" s="43">
        <v>55875</v>
      </c>
      <c r="F157" t="s">
        <v>23911</v>
      </c>
      <c r="G157" t="s">
        <v>24067</v>
      </c>
    </row>
    <row r="158" spans="1:7" x14ac:dyDescent="0.3">
      <c r="A158" t="s">
        <v>24068</v>
      </c>
      <c r="B158" t="s">
        <v>11887</v>
      </c>
      <c r="C158" t="s">
        <v>23908</v>
      </c>
      <c r="D158" t="s">
        <v>23909</v>
      </c>
      <c r="E158" s="43">
        <v>42</v>
      </c>
      <c r="F158" t="s">
        <v>23911</v>
      </c>
      <c r="G158" t="s">
        <v>11887</v>
      </c>
    </row>
    <row r="159" spans="1:7" x14ac:dyDescent="0.3">
      <c r="A159" t="s">
        <v>24069</v>
      </c>
      <c r="B159" t="s">
        <v>11946</v>
      </c>
      <c r="C159" t="s">
        <v>23908</v>
      </c>
      <c r="D159" t="s">
        <v>23909</v>
      </c>
      <c r="E159" s="43">
        <v>749</v>
      </c>
      <c r="F159" t="s">
        <v>23911</v>
      </c>
      <c r="G159" t="s">
        <v>11946</v>
      </c>
    </row>
    <row r="160" spans="1:7" x14ac:dyDescent="0.3">
      <c r="A160" t="s">
        <v>24070</v>
      </c>
      <c r="B160" t="s">
        <v>11948</v>
      </c>
      <c r="C160" t="s">
        <v>23908</v>
      </c>
      <c r="D160" t="s">
        <v>23909</v>
      </c>
      <c r="E160" s="43">
        <v>1030</v>
      </c>
      <c r="F160" t="s">
        <v>23911</v>
      </c>
      <c r="G160" t="s">
        <v>11948</v>
      </c>
    </row>
    <row r="161" spans="1:7" x14ac:dyDescent="0.3">
      <c r="A161" t="s">
        <v>24071</v>
      </c>
      <c r="B161" t="s">
        <v>11953</v>
      </c>
      <c r="C161" t="s">
        <v>23908</v>
      </c>
      <c r="D161" t="s">
        <v>23909</v>
      </c>
      <c r="E161" s="43">
        <v>3450</v>
      </c>
      <c r="F161" t="s">
        <v>23911</v>
      </c>
      <c r="G161" t="s">
        <v>11953</v>
      </c>
    </row>
    <row r="162" spans="1:7" x14ac:dyDescent="0.3">
      <c r="A162" t="s">
        <v>24072</v>
      </c>
      <c r="B162" t="s">
        <v>11956</v>
      </c>
      <c r="C162" t="s">
        <v>23908</v>
      </c>
      <c r="D162" t="s">
        <v>23909</v>
      </c>
      <c r="E162" s="43">
        <v>5375</v>
      </c>
      <c r="F162" t="s">
        <v>23911</v>
      </c>
      <c r="G162" t="s">
        <v>11956</v>
      </c>
    </row>
    <row r="163" spans="1:7" x14ac:dyDescent="0.3">
      <c r="A163" t="s">
        <v>24073</v>
      </c>
      <c r="B163" t="s">
        <v>12141</v>
      </c>
      <c r="C163" t="s">
        <v>23908</v>
      </c>
      <c r="D163" t="s">
        <v>23909</v>
      </c>
      <c r="E163" s="43">
        <v>901</v>
      </c>
      <c r="F163" t="s">
        <v>23911</v>
      </c>
      <c r="G163" t="s">
        <v>12141</v>
      </c>
    </row>
    <row r="164" spans="1:7" x14ac:dyDescent="0.3">
      <c r="A164" t="s">
        <v>24074</v>
      </c>
      <c r="B164" t="s">
        <v>12209</v>
      </c>
      <c r="C164" t="s">
        <v>23908</v>
      </c>
      <c r="D164" t="s">
        <v>23909</v>
      </c>
      <c r="E164" s="43">
        <v>820</v>
      </c>
      <c r="F164" t="s">
        <v>23911</v>
      </c>
      <c r="G164" t="s">
        <v>12209</v>
      </c>
    </row>
    <row r="165" spans="1:7" x14ac:dyDescent="0.3">
      <c r="A165" t="s">
        <v>24075</v>
      </c>
      <c r="B165" t="s">
        <v>12330</v>
      </c>
      <c r="C165" t="s">
        <v>23908</v>
      </c>
      <c r="D165" t="s">
        <v>23909</v>
      </c>
      <c r="E165" s="43">
        <v>47851</v>
      </c>
      <c r="F165" t="s">
        <v>23911</v>
      </c>
      <c r="G165" t="s">
        <v>12330</v>
      </c>
    </row>
    <row r="166" spans="1:7" x14ac:dyDescent="0.3">
      <c r="A166" t="s">
        <v>24076</v>
      </c>
      <c r="B166" t="s">
        <v>12343</v>
      </c>
      <c r="C166" t="s">
        <v>23908</v>
      </c>
      <c r="D166" t="s">
        <v>23909</v>
      </c>
      <c r="E166" s="43">
        <v>169</v>
      </c>
      <c r="F166" t="s">
        <v>23911</v>
      </c>
      <c r="G166" t="s">
        <v>12343</v>
      </c>
    </row>
    <row r="167" spans="1:7" x14ac:dyDescent="0.3">
      <c r="A167" t="s">
        <v>24077</v>
      </c>
      <c r="B167" t="s">
        <v>12360</v>
      </c>
      <c r="C167" t="s">
        <v>23908</v>
      </c>
      <c r="D167" t="s">
        <v>23909</v>
      </c>
      <c r="E167" s="43">
        <v>6910</v>
      </c>
      <c r="F167" t="s">
        <v>23911</v>
      </c>
      <c r="G167" t="s">
        <v>12360</v>
      </c>
    </row>
    <row r="168" spans="1:7" x14ac:dyDescent="0.3">
      <c r="A168" t="s">
        <v>24078</v>
      </c>
      <c r="B168" t="s">
        <v>12362</v>
      </c>
      <c r="C168" t="s">
        <v>23908</v>
      </c>
      <c r="D168" t="s">
        <v>23909</v>
      </c>
      <c r="E168" s="43">
        <v>312</v>
      </c>
      <c r="F168" t="s">
        <v>23911</v>
      </c>
      <c r="G168" t="s">
        <v>12362</v>
      </c>
    </row>
    <row r="169" spans="1:7" x14ac:dyDescent="0.3">
      <c r="A169" t="s">
        <v>24079</v>
      </c>
      <c r="B169" t="s">
        <v>12365</v>
      </c>
      <c r="C169" t="s">
        <v>23908</v>
      </c>
      <c r="D169" t="s">
        <v>23909</v>
      </c>
      <c r="E169" s="43">
        <v>7998</v>
      </c>
      <c r="F169" t="s">
        <v>23911</v>
      </c>
      <c r="G169" t="s">
        <v>12365</v>
      </c>
    </row>
    <row r="170" spans="1:7" x14ac:dyDescent="0.3">
      <c r="A170" t="s">
        <v>24080</v>
      </c>
      <c r="B170" t="s">
        <v>12382</v>
      </c>
      <c r="C170" t="s">
        <v>23908</v>
      </c>
      <c r="D170" t="s">
        <v>23909</v>
      </c>
      <c r="E170" s="43">
        <v>560</v>
      </c>
      <c r="F170" t="s">
        <v>23911</v>
      </c>
      <c r="G170" t="s">
        <v>12382</v>
      </c>
    </row>
    <row r="171" spans="1:7" x14ac:dyDescent="0.3">
      <c r="A171" t="s">
        <v>24081</v>
      </c>
      <c r="B171" t="s">
        <v>12437</v>
      </c>
      <c r="C171" t="s">
        <v>23908</v>
      </c>
      <c r="D171" t="s">
        <v>23909</v>
      </c>
      <c r="E171" s="43">
        <v>1426</v>
      </c>
      <c r="F171" t="s">
        <v>23911</v>
      </c>
      <c r="G171" t="s">
        <v>12437</v>
      </c>
    </row>
    <row r="172" spans="1:7" x14ac:dyDescent="0.3">
      <c r="A172" t="s">
        <v>24082</v>
      </c>
      <c r="B172" t="s">
        <v>12492</v>
      </c>
      <c r="C172" t="s">
        <v>23908</v>
      </c>
      <c r="D172" t="s">
        <v>23909</v>
      </c>
      <c r="E172" s="43">
        <v>22537</v>
      </c>
      <c r="F172" t="s">
        <v>23911</v>
      </c>
      <c r="G172" t="s">
        <v>12492</v>
      </c>
    </row>
    <row r="173" spans="1:7" x14ac:dyDescent="0.3">
      <c r="A173" t="s">
        <v>24083</v>
      </c>
      <c r="B173" t="s">
        <v>12505</v>
      </c>
      <c r="C173" t="s">
        <v>23908</v>
      </c>
      <c r="D173" t="s">
        <v>23909</v>
      </c>
      <c r="E173" s="43">
        <v>829</v>
      </c>
      <c r="F173" t="s">
        <v>23911</v>
      </c>
      <c r="G173" t="s">
        <v>12505</v>
      </c>
    </row>
    <row r="174" spans="1:7" x14ac:dyDescent="0.3">
      <c r="A174" t="s">
        <v>24084</v>
      </c>
      <c r="B174" t="s">
        <v>12545</v>
      </c>
      <c r="C174" t="s">
        <v>23908</v>
      </c>
      <c r="D174" t="s">
        <v>23909</v>
      </c>
      <c r="E174" s="43">
        <v>1124</v>
      </c>
      <c r="F174" t="s">
        <v>23911</v>
      </c>
      <c r="G174" t="s">
        <v>12545</v>
      </c>
    </row>
    <row r="175" spans="1:7" x14ac:dyDescent="0.3">
      <c r="A175" t="s">
        <v>24085</v>
      </c>
      <c r="B175" t="s">
        <v>12546</v>
      </c>
      <c r="C175" t="s">
        <v>23908</v>
      </c>
      <c r="D175" t="s">
        <v>23909</v>
      </c>
      <c r="E175" s="43">
        <v>913</v>
      </c>
      <c r="F175" t="s">
        <v>23911</v>
      </c>
      <c r="G175" t="s">
        <v>12546</v>
      </c>
    </row>
    <row r="176" spans="1:7" x14ac:dyDescent="0.3">
      <c r="A176" t="s">
        <v>24086</v>
      </c>
      <c r="B176" t="s">
        <v>12584</v>
      </c>
      <c r="C176" t="s">
        <v>23908</v>
      </c>
      <c r="D176" t="s">
        <v>23909</v>
      </c>
      <c r="E176" s="43">
        <v>3160</v>
      </c>
      <c r="F176" t="s">
        <v>23911</v>
      </c>
      <c r="G176" t="s">
        <v>12584</v>
      </c>
    </row>
    <row r="177" spans="1:7" x14ac:dyDescent="0.3">
      <c r="A177" t="s">
        <v>24087</v>
      </c>
      <c r="B177" t="s">
        <v>12591</v>
      </c>
      <c r="C177" t="s">
        <v>23908</v>
      </c>
      <c r="D177" t="s">
        <v>23909</v>
      </c>
      <c r="E177" s="43">
        <v>1235</v>
      </c>
      <c r="F177" t="s">
        <v>23911</v>
      </c>
      <c r="G177" t="s">
        <v>12591</v>
      </c>
    </row>
    <row r="178" spans="1:7" x14ac:dyDescent="0.3">
      <c r="A178" t="s">
        <v>24088</v>
      </c>
      <c r="B178" t="s">
        <v>12638</v>
      </c>
      <c r="C178" t="s">
        <v>23908</v>
      </c>
      <c r="D178" t="s">
        <v>23909</v>
      </c>
      <c r="E178" s="43">
        <v>843</v>
      </c>
      <c r="F178" t="s">
        <v>23911</v>
      </c>
      <c r="G178" t="s">
        <v>12638</v>
      </c>
    </row>
    <row r="179" spans="1:7" x14ac:dyDescent="0.3">
      <c r="A179" t="s">
        <v>24089</v>
      </c>
      <c r="B179" t="s">
        <v>12674</v>
      </c>
      <c r="C179" t="s">
        <v>23908</v>
      </c>
      <c r="D179" t="s">
        <v>23909</v>
      </c>
      <c r="E179" s="43">
        <v>1985</v>
      </c>
      <c r="F179" t="s">
        <v>23911</v>
      </c>
      <c r="G179" t="s">
        <v>12674</v>
      </c>
    </row>
    <row r="180" spans="1:7" x14ac:dyDescent="0.3">
      <c r="A180" t="s">
        <v>24090</v>
      </c>
      <c r="B180" t="s">
        <v>12693</v>
      </c>
      <c r="C180" t="s">
        <v>23908</v>
      </c>
      <c r="D180" t="s">
        <v>23909</v>
      </c>
      <c r="E180" s="43">
        <v>468</v>
      </c>
      <c r="F180" t="s">
        <v>23911</v>
      </c>
      <c r="G180" t="s">
        <v>12693</v>
      </c>
    </row>
    <row r="181" spans="1:7" x14ac:dyDescent="0.3">
      <c r="A181" t="s">
        <v>24091</v>
      </c>
      <c r="B181" t="s">
        <v>12736</v>
      </c>
      <c r="C181" t="s">
        <v>23908</v>
      </c>
      <c r="D181" t="s">
        <v>23909</v>
      </c>
      <c r="E181" s="43">
        <v>1119</v>
      </c>
      <c r="F181" t="s">
        <v>23911</v>
      </c>
      <c r="G181" t="s">
        <v>12736</v>
      </c>
    </row>
    <row r="182" spans="1:7" x14ac:dyDescent="0.3">
      <c r="A182" t="s">
        <v>24092</v>
      </c>
      <c r="B182" t="s">
        <v>12739</v>
      </c>
      <c r="C182" t="s">
        <v>23908</v>
      </c>
      <c r="D182" t="s">
        <v>23909</v>
      </c>
      <c r="E182" s="43">
        <v>3890</v>
      </c>
      <c r="F182" t="s">
        <v>23911</v>
      </c>
      <c r="G182" t="s">
        <v>12739</v>
      </c>
    </row>
    <row r="183" spans="1:7" x14ac:dyDescent="0.3">
      <c r="A183" t="s">
        <v>24093</v>
      </c>
      <c r="B183" t="s">
        <v>23915</v>
      </c>
      <c r="C183" t="s">
        <v>23908</v>
      </c>
      <c r="D183" t="s">
        <v>23909</v>
      </c>
      <c r="E183" s="43">
        <v>209</v>
      </c>
      <c r="F183" t="s">
        <v>23911</v>
      </c>
      <c r="G183" t="s">
        <v>23915</v>
      </c>
    </row>
    <row r="184" spans="1:7" x14ac:dyDescent="0.3">
      <c r="A184" t="s">
        <v>24094</v>
      </c>
      <c r="B184" t="s">
        <v>12745</v>
      </c>
      <c r="C184" t="s">
        <v>23908</v>
      </c>
      <c r="D184" t="s">
        <v>23909</v>
      </c>
      <c r="E184" s="43">
        <v>3877</v>
      </c>
      <c r="F184" t="s">
        <v>23911</v>
      </c>
      <c r="G184" t="s">
        <v>12745</v>
      </c>
    </row>
    <row r="185" spans="1:7" x14ac:dyDescent="0.3">
      <c r="A185" t="s">
        <v>24095</v>
      </c>
      <c r="B185" t="s">
        <v>12794</v>
      </c>
      <c r="C185" t="s">
        <v>23908</v>
      </c>
      <c r="D185" t="s">
        <v>23909</v>
      </c>
      <c r="E185" s="43">
        <v>3405</v>
      </c>
      <c r="F185" t="s">
        <v>23911</v>
      </c>
      <c r="G185" t="s">
        <v>12794</v>
      </c>
    </row>
    <row r="186" spans="1:7" x14ac:dyDescent="0.3">
      <c r="A186" t="s">
        <v>24096</v>
      </c>
      <c r="B186" t="s">
        <v>12795</v>
      </c>
      <c r="C186" t="s">
        <v>23908</v>
      </c>
      <c r="D186" t="s">
        <v>23909</v>
      </c>
      <c r="E186" s="43">
        <v>556</v>
      </c>
      <c r="F186" t="s">
        <v>23911</v>
      </c>
      <c r="G186" t="s">
        <v>12795</v>
      </c>
    </row>
    <row r="187" spans="1:7" x14ac:dyDescent="0.3">
      <c r="A187" t="s">
        <v>24097</v>
      </c>
      <c r="B187" t="s">
        <v>12796</v>
      </c>
      <c r="C187" t="s">
        <v>23908</v>
      </c>
      <c r="D187" t="s">
        <v>23909</v>
      </c>
      <c r="E187" s="43">
        <v>723</v>
      </c>
      <c r="F187" t="s">
        <v>23911</v>
      </c>
      <c r="G187" t="s">
        <v>12796</v>
      </c>
    </row>
    <row r="188" spans="1:7" x14ac:dyDescent="0.3">
      <c r="A188" t="s">
        <v>24098</v>
      </c>
      <c r="B188" t="s">
        <v>12802</v>
      </c>
      <c r="C188" t="s">
        <v>23908</v>
      </c>
      <c r="D188" t="s">
        <v>23909</v>
      </c>
      <c r="E188" s="43">
        <v>773</v>
      </c>
      <c r="F188" t="s">
        <v>23911</v>
      </c>
      <c r="G188" t="s">
        <v>12802</v>
      </c>
    </row>
    <row r="189" spans="1:7" x14ac:dyDescent="0.3">
      <c r="A189" t="s">
        <v>24099</v>
      </c>
      <c r="B189" t="s">
        <v>12827</v>
      </c>
      <c r="C189" t="s">
        <v>23908</v>
      </c>
      <c r="D189" t="s">
        <v>23909</v>
      </c>
      <c r="E189" s="43">
        <v>607</v>
      </c>
      <c r="F189" t="s">
        <v>23911</v>
      </c>
      <c r="G189" t="s">
        <v>12827</v>
      </c>
    </row>
    <row r="190" spans="1:7" x14ac:dyDescent="0.3">
      <c r="A190" t="s">
        <v>24100</v>
      </c>
      <c r="B190" t="s">
        <v>12869</v>
      </c>
      <c r="C190" t="s">
        <v>23908</v>
      </c>
      <c r="D190" t="s">
        <v>23909</v>
      </c>
      <c r="E190" s="43">
        <v>14169</v>
      </c>
      <c r="F190" t="s">
        <v>23911</v>
      </c>
      <c r="G190" t="s">
        <v>12869</v>
      </c>
    </row>
    <row r="191" spans="1:7" x14ac:dyDescent="0.3">
      <c r="A191" t="s">
        <v>24101</v>
      </c>
      <c r="B191" t="s">
        <v>12962</v>
      </c>
      <c r="C191" t="s">
        <v>23908</v>
      </c>
      <c r="D191" t="s">
        <v>23909</v>
      </c>
      <c r="E191" s="43">
        <v>3049</v>
      </c>
      <c r="F191" t="s">
        <v>23911</v>
      </c>
      <c r="G191" t="s">
        <v>12962</v>
      </c>
    </row>
    <row r="192" spans="1:7" x14ac:dyDescent="0.3">
      <c r="A192" t="s">
        <v>24102</v>
      </c>
      <c r="B192" t="s">
        <v>12964</v>
      </c>
      <c r="C192" t="s">
        <v>23908</v>
      </c>
      <c r="D192" t="s">
        <v>23909</v>
      </c>
      <c r="E192" s="43">
        <v>34854</v>
      </c>
      <c r="F192" t="s">
        <v>23911</v>
      </c>
      <c r="G192" t="s">
        <v>12964</v>
      </c>
    </row>
    <row r="193" spans="1:7" x14ac:dyDescent="0.3">
      <c r="A193" t="s">
        <v>24103</v>
      </c>
      <c r="B193" t="s">
        <v>12967</v>
      </c>
      <c r="C193" t="s">
        <v>23908</v>
      </c>
      <c r="D193" t="s">
        <v>23909</v>
      </c>
      <c r="E193" s="43">
        <v>8481</v>
      </c>
      <c r="F193" t="s">
        <v>23911</v>
      </c>
      <c r="G193" t="s">
        <v>12967</v>
      </c>
    </row>
    <row r="194" spans="1:7" x14ac:dyDescent="0.3">
      <c r="A194" t="s">
        <v>24104</v>
      </c>
      <c r="B194" t="s">
        <v>12972</v>
      </c>
      <c r="C194" t="s">
        <v>23908</v>
      </c>
      <c r="D194" t="s">
        <v>23909</v>
      </c>
      <c r="E194" s="43">
        <v>3713</v>
      </c>
      <c r="F194" t="s">
        <v>23911</v>
      </c>
      <c r="G194" t="s">
        <v>12972</v>
      </c>
    </row>
    <row r="195" spans="1:7" x14ac:dyDescent="0.3">
      <c r="A195" t="s">
        <v>24105</v>
      </c>
      <c r="B195" t="s">
        <v>12978</v>
      </c>
      <c r="C195" t="s">
        <v>23908</v>
      </c>
      <c r="D195" t="s">
        <v>23909</v>
      </c>
      <c r="E195" s="43">
        <v>18186</v>
      </c>
      <c r="F195" t="s">
        <v>23911</v>
      </c>
      <c r="G195" t="s">
        <v>12978</v>
      </c>
    </row>
    <row r="196" spans="1:7" x14ac:dyDescent="0.3">
      <c r="A196" t="s">
        <v>24106</v>
      </c>
      <c r="B196" t="s">
        <v>12987</v>
      </c>
      <c r="C196" t="s">
        <v>23908</v>
      </c>
      <c r="D196" t="s">
        <v>23909</v>
      </c>
      <c r="E196" s="43">
        <v>3450</v>
      </c>
      <c r="F196" t="s">
        <v>23911</v>
      </c>
      <c r="G196" t="s">
        <v>12987</v>
      </c>
    </row>
    <row r="197" spans="1:7" x14ac:dyDescent="0.3">
      <c r="A197" t="s">
        <v>24107</v>
      </c>
      <c r="B197" t="s">
        <v>12997</v>
      </c>
      <c r="C197" t="s">
        <v>23908</v>
      </c>
      <c r="D197" t="s">
        <v>23909</v>
      </c>
      <c r="E197" s="43">
        <v>1378</v>
      </c>
      <c r="F197" t="s">
        <v>23911</v>
      </c>
      <c r="G197" t="s">
        <v>12997</v>
      </c>
    </row>
    <row r="198" spans="1:7" x14ac:dyDescent="0.3">
      <c r="A198" t="s">
        <v>24108</v>
      </c>
      <c r="B198" t="s">
        <v>13046</v>
      </c>
      <c r="C198" t="s">
        <v>23908</v>
      </c>
      <c r="D198" t="s">
        <v>23909</v>
      </c>
      <c r="E198" s="43">
        <v>10220</v>
      </c>
      <c r="F198" t="s">
        <v>23911</v>
      </c>
      <c r="G198" t="s">
        <v>13046</v>
      </c>
    </row>
    <row r="199" spans="1:7" x14ac:dyDescent="0.3">
      <c r="A199" t="s">
        <v>24109</v>
      </c>
      <c r="B199" t="s">
        <v>13073</v>
      </c>
      <c r="C199" t="s">
        <v>23908</v>
      </c>
      <c r="D199" t="s">
        <v>23909</v>
      </c>
      <c r="E199" s="43">
        <v>1068</v>
      </c>
      <c r="F199" t="s">
        <v>23911</v>
      </c>
      <c r="G199" t="s">
        <v>13073</v>
      </c>
    </row>
    <row r="200" spans="1:7" x14ac:dyDescent="0.3">
      <c r="A200" t="s">
        <v>24110</v>
      </c>
      <c r="B200" t="s">
        <v>23915</v>
      </c>
      <c r="C200" t="s">
        <v>23908</v>
      </c>
      <c r="D200" t="s">
        <v>23909</v>
      </c>
      <c r="E200" s="43">
        <v>3676</v>
      </c>
      <c r="F200" t="s">
        <v>23911</v>
      </c>
      <c r="G200" t="s">
        <v>23915</v>
      </c>
    </row>
    <row r="201" spans="1:7" x14ac:dyDescent="0.3">
      <c r="A201" t="s">
        <v>24111</v>
      </c>
      <c r="B201" t="s">
        <v>13151</v>
      </c>
      <c r="C201" t="s">
        <v>23908</v>
      </c>
      <c r="D201" t="s">
        <v>23909</v>
      </c>
      <c r="E201" s="43">
        <v>1113</v>
      </c>
      <c r="F201" t="s">
        <v>23911</v>
      </c>
      <c r="G201" t="s">
        <v>13151</v>
      </c>
    </row>
    <row r="202" spans="1:7" x14ac:dyDescent="0.3">
      <c r="A202" t="s">
        <v>24112</v>
      </c>
      <c r="B202" t="s">
        <v>13214</v>
      </c>
      <c r="C202" t="s">
        <v>23908</v>
      </c>
      <c r="D202" t="s">
        <v>23909</v>
      </c>
      <c r="E202" s="43">
        <v>724</v>
      </c>
      <c r="F202" t="s">
        <v>23911</v>
      </c>
      <c r="G202" t="s">
        <v>13214</v>
      </c>
    </row>
    <row r="203" spans="1:7" x14ac:dyDescent="0.3">
      <c r="A203" t="s">
        <v>24113</v>
      </c>
      <c r="B203" t="s">
        <v>13218</v>
      </c>
      <c r="C203" t="s">
        <v>23908</v>
      </c>
      <c r="D203" t="s">
        <v>23909</v>
      </c>
      <c r="E203" s="43">
        <v>272</v>
      </c>
      <c r="F203" t="s">
        <v>23911</v>
      </c>
      <c r="G203" t="s">
        <v>13218</v>
      </c>
    </row>
    <row r="204" spans="1:7" x14ac:dyDescent="0.3">
      <c r="A204" t="s">
        <v>24114</v>
      </c>
      <c r="B204" t="s">
        <v>13219</v>
      </c>
      <c r="C204" t="s">
        <v>23908</v>
      </c>
      <c r="D204" t="s">
        <v>23909</v>
      </c>
      <c r="E204" s="43">
        <v>1945</v>
      </c>
      <c r="F204" t="s">
        <v>23911</v>
      </c>
      <c r="G204" t="s">
        <v>13219</v>
      </c>
    </row>
    <row r="205" spans="1:7" x14ac:dyDescent="0.3">
      <c r="A205" t="s">
        <v>24115</v>
      </c>
      <c r="B205" t="s">
        <v>13222</v>
      </c>
      <c r="C205" t="s">
        <v>23908</v>
      </c>
      <c r="D205" t="s">
        <v>23909</v>
      </c>
      <c r="E205" s="43">
        <v>242</v>
      </c>
      <c r="F205" t="s">
        <v>23911</v>
      </c>
      <c r="G205" t="s">
        <v>13222</v>
      </c>
    </row>
    <row r="206" spans="1:7" x14ac:dyDescent="0.3">
      <c r="A206" t="s">
        <v>24116</v>
      </c>
      <c r="B206" t="s">
        <v>13224</v>
      </c>
      <c r="C206" t="s">
        <v>23908</v>
      </c>
      <c r="D206" t="s">
        <v>23909</v>
      </c>
      <c r="E206" s="43">
        <v>1289</v>
      </c>
      <c r="F206" t="s">
        <v>23911</v>
      </c>
      <c r="G206" t="s">
        <v>13224</v>
      </c>
    </row>
    <row r="207" spans="1:7" x14ac:dyDescent="0.3">
      <c r="A207" t="s">
        <v>24117</v>
      </c>
      <c r="B207" t="s">
        <v>13226</v>
      </c>
      <c r="C207" t="s">
        <v>23908</v>
      </c>
      <c r="D207" t="s">
        <v>23909</v>
      </c>
      <c r="E207" s="43">
        <v>781</v>
      </c>
      <c r="F207" t="s">
        <v>23911</v>
      </c>
      <c r="G207" t="s">
        <v>13226</v>
      </c>
    </row>
    <row r="208" spans="1:7" x14ac:dyDescent="0.3">
      <c r="A208" t="s">
        <v>24118</v>
      </c>
      <c r="B208" t="s">
        <v>13233</v>
      </c>
      <c r="C208" t="s">
        <v>23908</v>
      </c>
      <c r="D208" t="s">
        <v>23909</v>
      </c>
      <c r="E208" s="43">
        <v>548</v>
      </c>
      <c r="F208" t="s">
        <v>23911</v>
      </c>
      <c r="G208" t="s">
        <v>13233</v>
      </c>
    </row>
    <row r="209" spans="1:7" x14ac:dyDescent="0.3">
      <c r="A209" t="s">
        <v>24119</v>
      </c>
      <c r="B209" t="s">
        <v>13309</v>
      </c>
      <c r="C209" t="s">
        <v>23908</v>
      </c>
      <c r="D209" t="s">
        <v>23909</v>
      </c>
      <c r="E209" s="43">
        <v>331</v>
      </c>
      <c r="F209" t="s">
        <v>23911</v>
      </c>
      <c r="G209" t="s">
        <v>13309</v>
      </c>
    </row>
    <row r="210" spans="1:7" x14ac:dyDescent="0.3">
      <c r="A210" t="s">
        <v>24120</v>
      </c>
      <c r="B210" t="s">
        <v>13324</v>
      </c>
      <c r="C210" t="s">
        <v>23908</v>
      </c>
      <c r="D210" t="s">
        <v>23909</v>
      </c>
      <c r="E210" s="43">
        <v>359</v>
      </c>
      <c r="F210" t="s">
        <v>23911</v>
      </c>
      <c r="G210" t="s">
        <v>13324</v>
      </c>
    </row>
    <row r="211" spans="1:7" x14ac:dyDescent="0.3">
      <c r="A211" t="s">
        <v>24121</v>
      </c>
      <c r="B211" t="s">
        <v>13329</v>
      </c>
      <c r="C211" t="s">
        <v>23908</v>
      </c>
      <c r="D211" t="s">
        <v>23909</v>
      </c>
      <c r="E211" s="43">
        <v>1048</v>
      </c>
      <c r="F211" t="s">
        <v>23911</v>
      </c>
      <c r="G211" t="s">
        <v>13329</v>
      </c>
    </row>
    <row r="212" spans="1:7" x14ac:dyDescent="0.3">
      <c r="A212" t="s">
        <v>24122</v>
      </c>
      <c r="B212" t="s">
        <v>13382</v>
      </c>
      <c r="C212" t="s">
        <v>23908</v>
      </c>
      <c r="D212" t="s">
        <v>23909</v>
      </c>
      <c r="E212" s="43">
        <v>1689</v>
      </c>
      <c r="F212" t="s">
        <v>23911</v>
      </c>
      <c r="G212" t="s">
        <v>13382</v>
      </c>
    </row>
    <row r="213" spans="1:7" x14ac:dyDescent="0.3">
      <c r="A213" t="s">
        <v>24123</v>
      </c>
      <c r="B213" t="s">
        <v>13428</v>
      </c>
      <c r="C213" t="s">
        <v>23908</v>
      </c>
      <c r="D213" t="s">
        <v>23909</v>
      </c>
      <c r="E213" s="43">
        <v>67</v>
      </c>
      <c r="F213" t="s">
        <v>23911</v>
      </c>
      <c r="G213" t="s">
        <v>13428</v>
      </c>
    </row>
    <row r="214" spans="1:7" x14ac:dyDescent="0.3">
      <c r="A214" t="s">
        <v>24124</v>
      </c>
      <c r="B214" t="s">
        <v>13479</v>
      </c>
      <c r="C214" t="s">
        <v>23908</v>
      </c>
      <c r="D214" t="s">
        <v>23909</v>
      </c>
      <c r="E214" s="43">
        <v>1159</v>
      </c>
      <c r="F214" t="s">
        <v>23911</v>
      </c>
      <c r="G214" t="s">
        <v>13479</v>
      </c>
    </row>
    <row r="215" spans="1:7" x14ac:dyDescent="0.3">
      <c r="A215" t="s">
        <v>24125</v>
      </c>
      <c r="B215" t="s">
        <v>13481</v>
      </c>
      <c r="C215" t="s">
        <v>23908</v>
      </c>
      <c r="D215" t="s">
        <v>23909</v>
      </c>
      <c r="E215" s="43">
        <v>19245</v>
      </c>
      <c r="F215" t="s">
        <v>23911</v>
      </c>
      <c r="G215" t="s">
        <v>13481</v>
      </c>
    </row>
    <row r="216" spans="1:7" x14ac:dyDescent="0.3">
      <c r="A216" t="s">
        <v>24126</v>
      </c>
      <c r="B216" t="s">
        <v>13478</v>
      </c>
      <c r="C216" t="s">
        <v>23908</v>
      </c>
      <c r="D216" t="s">
        <v>23909</v>
      </c>
      <c r="E216" s="43">
        <v>4207</v>
      </c>
      <c r="F216" t="s">
        <v>23911</v>
      </c>
      <c r="G216" t="s">
        <v>13478</v>
      </c>
    </row>
    <row r="217" spans="1:7" x14ac:dyDescent="0.3">
      <c r="A217" t="s">
        <v>24127</v>
      </c>
      <c r="B217" t="s">
        <v>13484</v>
      </c>
      <c r="C217" t="s">
        <v>23908</v>
      </c>
      <c r="D217" t="s">
        <v>23909</v>
      </c>
      <c r="E217" s="43">
        <v>2666</v>
      </c>
      <c r="F217" t="s">
        <v>23911</v>
      </c>
      <c r="G217" t="s">
        <v>13484</v>
      </c>
    </row>
    <row r="218" spans="1:7" x14ac:dyDescent="0.3">
      <c r="A218" t="s">
        <v>24128</v>
      </c>
      <c r="B218" t="s">
        <v>13485</v>
      </c>
      <c r="C218" t="s">
        <v>23908</v>
      </c>
      <c r="D218" t="s">
        <v>23909</v>
      </c>
      <c r="E218" s="43">
        <v>12356</v>
      </c>
      <c r="F218" t="s">
        <v>23911</v>
      </c>
      <c r="G218" t="s">
        <v>13485</v>
      </c>
    </row>
    <row r="219" spans="1:7" x14ac:dyDescent="0.3">
      <c r="A219" t="s">
        <v>24129</v>
      </c>
      <c r="B219" t="s">
        <v>13489</v>
      </c>
      <c r="C219" t="s">
        <v>23908</v>
      </c>
      <c r="D219" t="s">
        <v>23909</v>
      </c>
      <c r="E219" s="43">
        <v>1626</v>
      </c>
      <c r="F219" t="s">
        <v>23911</v>
      </c>
      <c r="G219" t="s">
        <v>13489</v>
      </c>
    </row>
    <row r="220" spans="1:7" x14ac:dyDescent="0.3">
      <c r="A220" t="s">
        <v>24130</v>
      </c>
      <c r="B220" t="s">
        <v>13497</v>
      </c>
      <c r="C220" t="s">
        <v>23908</v>
      </c>
      <c r="D220" t="s">
        <v>23909</v>
      </c>
      <c r="E220" s="43">
        <v>48632</v>
      </c>
      <c r="F220" t="s">
        <v>23911</v>
      </c>
      <c r="G220" t="s">
        <v>13497</v>
      </c>
    </row>
    <row r="221" spans="1:7" x14ac:dyDescent="0.3">
      <c r="A221" t="s">
        <v>24131</v>
      </c>
      <c r="B221" t="s">
        <v>13506</v>
      </c>
      <c r="C221" t="s">
        <v>23908</v>
      </c>
      <c r="D221" t="s">
        <v>23909</v>
      </c>
      <c r="E221" s="43">
        <v>2976</v>
      </c>
      <c r="F221" t="s">
        <v>23911</v>
      </c>
      <c r="G221" t="s">
        <v>13506</v>
      </c>
    </row>
    <row r="222" spans="1:7" x14ac:dyDescent="0.3">
      <c r="A222" t="s">
        <v>24132</v>
      </c>
      <c r="B222" t="s">
        <v>13516</v>
      </c>
      <c r="C222" t="s">
        <v>23908</v>
      </c>
      <c r="D222" t="s">
        <v>23909</v>
      </c>
      <c r="E222" s="43">
        <v>1754</v>
      </c>
      <c r="F222" t="s">
        <v>23911</v>
      </c>
      <c r="G222" t="s">
        <v>13516</v>
      </c>
    </row>
    <row r="223" spans="1:7" x14ac:dyDescent="0.3">
      <c r="A223" t="s">
        <v>24133</v>
      </c>
      <c r="B223" t="s">
        <v>13621</v>
      </c>
      <c r="C223" t="s">
        <v>23908</v>
      </c>
      <c r="D223" t="s">
        <v>23909</v>
      </c>
      <c r="E223" s="43">
        <v>1989</v>
      </c>
      <c r="F223" t="s">
        <v>23911</v>
      </c>
      <c r="G223" t="s">
        <v>13621</v>
      </c>
    </row>
    <row r="224" spans="1:7" x14ac:dyDescent="0.3">
      <c r="A224" t="s">
        <v>24134</v>
      </c>
      <c r="B224" t="s">
        <v>13629</v>
      </c>
      <c r="C224" t="s">
        <v>23908</v>
      </c>
      <c r="D224" t="s">
        <v>23909</v>
      </c>
      <c r="E224" s="43">
        <v>2937</v>
      </c>
      <c r="F224" t="s">
        <v>23911</v>
      </c>
      <c r="G224" t="s">
        <v>13629</v>
      </c>
    </row>
    <row r="225" spans="1:7" x14ac:dyDescent="0.3">
      <c r="A225" t="s">
        <v>24135</v>
      </c>
      <c r="B225" t="s">
        <v>13651</v>
      </c>
      <c r="C225" t="s">
        <v>23908</v>
      </c>
      <c r="D225" t="s">
        <v>23909</v>
      </c>
      <c r="E225" s="43">
        <v>313</v>
      </c>
      <c r="F225" t="s">
        <v>23911</v>
      </c>
      <c r="G225" t="s">
        <v>13651</v>
      </c>
    </row>
    <row r="226" spans="1:7" x14ac:dyDescent="0.3">
      <c r="A226" t="s">
        <v>24136</v>
      </c>
      <c r="B226" t="s">
        <v>13658</v>
      </c>
      <c r="C226" t="s">
        <v>23908</v>
      </c>
      <c r="D226" t="s">
        <v>23909</v>
      </c>
      <c r="E226" s="43">
        <v>1834</v>
      </c>
      <c r="F226" t="s">
        <v>23911</v>
      </c>
      <c r="G226" t="s">
        <v>13658</v>
      </c>
    </row>
    <row r="227" spans="1:7" x14ac:dyDescent="0.3">
      <c r="A227" t="s">
        <v>24137</v>
      </c>
      <c r="B227" t="s">
        <v>13663</v>
      </c>
      <c r="C227" t="s">
        <v>23908</v>
      </c>
      <c r="D227" t="s">
        <v>23909</v>
      </c>
      <c r="E227" s="43">
        <v>255</v>
      </c>
      <c r="F227" t="s">
        <v>23911</v>
      </c>
      <c r="G227" t="s">
        <v>13663</v>
      </c>
    </row>
    <row r="228" spans="1:7" x14ac:dyDescent="0.3">
      <c r="A228" t="s">
        <v>24138</v>
      </c>
      <c r="B228" t="s">
        <v>13695</v>
      </c>
      <c r="C228" t="s">
        <v>23908</v>
      </c>
      <c r="D228" t="s">
        <v>23909</v>
      </c>
      <c r="E228" s="43">
        <v>888</v>
      </c>
      <c r="F228" t="s">
        <v>23911</v>
      </c>
      <c r="G228" t="s">
        <v>13695</v>
      </c>
    </row>
    <row r="229" spans="1:7" x14ac:dyDescent="0.3">
      <c r="A229" t="s">
        <v>24139</v>
      </c>
      <c r="B229" t="s">
        <v>13685</v>
      </c>
      <c r="C229" t="s">
        <v>23908</v>
      </c>
      <c r="D229" t="s">
        <v>23909</v>
      </c>
      <c r="E229" s="43">
        <v>4621</v>
      </c>
      <c r="F229" t="s">
        <v>23911</v>
      </c>
      <c r="G229" t="s">
        <v>13685</v>
      </c>
    </row>
    <row r="230" spans="1:7" x14ac:dyDescent="0.3">
      <c r="A230" t="s">
        <v>24140</v>
      </c>
      <c r="B230" t="s">
        <v>13716</v>
      </c>
      <c r="C230" t="s">
        <v>23908</v>
      </c>
      <c r="D230" t="s">
        <v>23909</v>
      </c>
      <c r="E230" s="43">
        <v>2417</v>
      </c>
      <c r="F230" t="s">
        <v>23911</v>
      </c>
      <c r="G230" t="s">
        <v>13716</v>
      </c>
    </row>
    <row r="231" spans="1:7" x14ac:dyDescent="0.3">
      <c r="A231" t="s">
        <v>24141</v>
      </c>
      <c r="B231" t="s">
        <v>13720</v>
      </c>
      <c r="C231" t="s">
        <v>23908</v>
      </c>
      <c r="D231" t="s">
        <v>23909</v>
      </c>
      <c r="E231" s="43">
        <v>773</v>
      </c>
      <c r="F231" t="s">
        <v>23911</v>
      </c>
      <c r="G231" t="s">
        <v>13720</v>
      </c>
    </row>
    <row r="232" spans="1:7" x14ac:dyDescent="0.3">
      <c r="A232" t="s">
        <v>24142</v>
      </c>
      <c r="B232" t="s">
        <v>13765</v>
      </c>
      <c r="C232" t="s">
        <v>23908</v>
      </c>
      <c r="D232" t="s">
        <v>23909</v>
      </c>
      <c r="E232" s="43">
        <v>1795</v>
      </c>
      <c r="F232" t="s">
        <v>23911</v>
      </c>
      <c r="G232" t="s">
        <v>13765</v>
      </c>
    </row>
    <row r="233" spans="1:7" x14ac:dyDescent="0.3">
      <c r="A233" t="s">
        <v>24143</v>
      </c>
      <c r="B233" t="s">
        <v>13766</v>
      </c>
      <c r="C233" t="s">
        <v>23908</v>
      </c>
      <c r="D233" t="s">
        <v>23909</v>
      </c>
      <c r="E233" s="43">
        <v>579</v>
      </c>
      <c r="F233" t="s">
        <v>23911</v>
      </c>
      <c r="G233" t="s">
        <v>13766</v>
      </c>
    </row>
    <row r="234" spans="1:7" x14ac:dyDescent="0.3">
      <c r="A234" t="s">
        <v>24144</v>
      </c>
      <c r="B234" t="s">
        <v>13775</v>
      </c>
      <c r="C234" t="s">
        <v>23908</v>
      </c>
      <c r="D234" t="s">
        <v>23909</v>
      </c>
      <c r="E234" s="43">
        <v>522</v>
      </c>
      <c r="F234" t="s">
        <v>23911</v>
      </c>
      <c r="G234" t="s">
        <v>13775</v>
      </c>
    </row>
    <row r="235" spans="1:7" x14ac:dyDescent="0.3">
      <c r="A235" t="s">
        <v>24145</v>
      </c>
      <c r="B235" t="s">
        <v>13799</v>
      </c>
      <c r="C235" t="s">
        <v>23908</v>
      </c>
      <c r="D235" t="s">
        <v>23909</v>
      </c>
      <c r="E235" s="43">
        <v>78</v>
      </c>
      <c r="F235" t="s">
        <v>23911</v>
      </c>
      <c r="G235" t="s">
        <v>13799</v>
      </c>
    </row>
    <row r="236" spans="1:7" x14ac:dyDescent="0.3">
      <c r="A236" t="s">
        <v>24146</v>
      </c>
      <c r="B236" t="s">
        <v>13812</v>
      </c>
      <c r="C236" t="s">
        <v>23908</v>
      </c>
      <c r="D236" t="s">
        <v>23909</v>
      </c>
      <c r="E236" s="43">
        <v>1614</v>
      </c>
      <c r="F236" t="s">
        <v>23911</v>
      </c>
      <c r="G236" t="s">
        <v>13812</v>
      </c>
    </row>
    <row r="237" spans="1:7" x14ac:dyDescent="0.3">
      <c r="A237" t="s">
        <v>24147</v>
      </c>
      <c r="B237" t="s">
        <v>13830</v>
      </c>
      <c r="C237" t="s">
        <v>23908</v>
      </c>
      <c r="D237" t="s">
        <v>23909</v>
      </c>
      <c r="E237" s="43">
        <v>5615</v>
      </c>
      <c r="F237" t="s">
        <v>23911</v>
      </c>
      <c r="G237" t="s">
        <v>13830</v>
      </c>
    </row>
    <row r="238" spans="1:7" x14ac:dyDescent="0.3">
      <c r="A238" t="s">
        <v>24148</v>
      </c>
      <c r="B238" t="s">
        <v>13843</v>
      </c>
      <c r="C238" t="s">
        <v>23908</v>
      </c>
      <c r="D238" t="s">
        <v>23909</v>
      </c>
      <c r="E238" s="43">
        <v>3874</v>
      </c>
      <c r="F238" t="s">
        <v>23911</v>
      </c>
      <c r="G238" t="s">
        <v>13843</v>
      </c>
    </row>
    <row r="239" spans="1:7" x14ac:dyDescent="0.3">
      <c r="A239" t="s">
        <v>24149</v>
      </c>
      <c r="B239" t="s">
        <v>13859</v>
      </c>
      <c r="C239" t="s">
        <v>23908</v>
      </c>
      <c r="D239" t="s">
        <v>23909</v>
      </c>
      <c r="E239" s="43">
        <v>376</v>
      </c>
      <c r="F239" t="s">
        <v>23911</v>
      </c>
      <c r="G239" t="s">
        <v>13859</v>
      </c>
    </row>
    <row r="240" spans="1:7" x14ac:dyDescent="0.3">
      <c r="A240" t="s">
        <v>24150</v>
      </c>
      <c r="B240" t="s">
        <v>13875</v>
      </c>
      <c r="C240" t="s">
        <v>23908</v>
      </c>
      <c r="D240" t="s">
        <v>23909</v>
      </c>
      <c r="E240" s="43">
        <v>566</v>
      </c>
      <c r="F240" t="s">
        <v>23911</v>
      </c>
      <c r="G240" t="s">
        <v>13875</v>
      </c>
    </row>
    <row r="241" spans="1:7" x14ac:dyDescent="0.3">
      <c r="A241" t="s">
        <v>24151</v>
      </c>
      <c r="B241" t="s">
        <v>13899</v>
      </c>
      <c r="C241" t="s">
        <v>23908</v>
      </c>
      <c r="D241" t="s">
        <v>23909</v>
      </c>
      <c r="E241" s="43">
        <v>4825</v>
      </c>
      <c r="F241" t="s">
        <v>23911</v>
      </c>
      <c r="G241" t="s">
        <v>13899</v>
      </c>
    </row>
    <row r="242" spans="1:7" x14ac:dyDescent="0.3">
      <c r="A242" t="s">
        <v>24152</v>
      </c>
      <c r="B242" t="s">
        <v>14175</v>
      </c>
      <c r="C242" t="s">
        <v>23908</v>
      </c>
      <c r="D242" t="s">
        <v>23909</v>
      </c>
      <c r="E242" s="43">
        <v>3807</v>
      </c>
      <c r="F242" t="s">
        <v>23911</v>
      </c>
      <c r="G242" t="s">
        <v>14175</v>
      </c>
    </row>
    <row r="243" spans="1:7" x14ac:dyDescent="0.3">
      <c r="A243" t="s">
        <v>24153</v>
      </c>
      <c r="B243" t="s">
        <v>13907</v>
      </c>
      <c r="C243" t="s">
        <v>23908</v>
      </c>
      <c r="D243" t="s">
        <v>23909</v>
      </c>
      <c r="E243" s="43">
        <v>1874</v>
      </c>
      <c r="F243" t="s">
        <v>23911</v>
      </c>
      <c r="G243" t="s">
        <v>13907</v>
      </c>
    </row>
    <row r="244" spans="1:7" x14ac:dyDescent="0.3">
      <c r="A244" t="s">
        <v>24154</v>
      </c>
      <c r="B244" t="s">
        <v>13914</v>
      </c>
      <c r="C244" t="s">
        <v>23908</v>
      </c>
      <c r="D244" t="s">
        <v>23909</v>
      </c>
      <c r="E244" s="43">
        <v>3023</v>
      </c>
      <c r="F244" t="s">
        <v>23911</v>
      </c>
      <c r="G244" t="s">
        <v>13914</v>
      </c>
    </row>
    <row r="245" spans="1:7" x14ac:dyDescent="0.3">
      <c r="A245" t="s">
        <v>24155</v>
      </c>
      <c r="B245" t="s">
        <v>13922</v>
      </c>
      <c r="C245" t="s">
        <v>23908</v>
      </c>
      <c r="D245" t="s">
        <v>23909</v>
      </c>
      <c r="E245" s="43">
        <v>2705</v>
      </c>
      <c r="F245" t="s">
        <v>23911</v>
      </c>
      <c r="G245" t="s">
        <v>13922</v>
      </c>
    </row>
    <row r="246" spans="1:7" x14ac:dyDescent="0.3">
      <c r="A246" t="s">
        <v>24156</v>
      </c>
      <c r="B246" t="s">
        <v>13938</v>
      </c>
      <c r="C246" t="s">
        <v>23908</v>
      </c>
      <c r="D246" t="s">
        <v>23909</v>
      </c>
      <c r="E246" s="43">
        <v>1040</v>
      </c>
      <c r="F246" t="s">
        <v>23911</v>
      </c>
      <c r="G246" t="s">
        <v>13938</v>
      </c>
    </row>
    <row r="247" spans="1:7" x14ac:dyDescent="0.3">
      <c r="A247" t="s">
        <v>24157</v>
      </c>
      <c r="B247" t="s">
        <v>13968</v>
      </c>
      <c r="C247" t="s">
        <v>23908</v>
      </c>
      <c r="D247" t="s">
        <v>23909</v>
      </c>
      <c r="E247" s="43">
        <v>3397</v>
      </c>
      <c r="F247" t="s">
        <v>23911</v>
      </c>
      <c r="G247" t="s">
        <v>13968</v>
      </c>
    </row>
    <row r="248" spans="1:7" x14ac:dyDescent="0.3">
      <c r="A248" t="s">
        <v>24158</v>
      </c>
      <c r="B248" t="s">
        <v>14012</v>
      </c>
      <c r="C248" t="s">
        <v>23908</v>
      </c>
      <c r="D248" t="s">
        <v>23909</v>
      </c>
      <c r="E248" s="43">
        <v>851</v>
      </c>
      <c r="F248" t="s">
        <v>23911</v>
      </c>
      <c r="G248" t="s">
        <v>14012</v>
      </c>
    </row>
    <row r="249" spans="1:7" x14ac:dyDescent="0.3">
      <c r="A249" t="s">
        <v>24159</v>
      </c>
      <c r="B249" t="s">
        <v>14034</v>
      </c>
      <c r="C249" t="s">
        <v>23908</v>
      </c>
      <c r="D249" t="s">
        <v>23909</v>
      </c>
      <c r="E249" s="43">
        <v>9646</v>
      </c>
      <c r="F249" t="s">
        <v>23911</v>
      </c>
      <c r="G249" t="s">
        <v>14034</v>
      </c>
    </row>
    <row r="250" spans="1:7" x14ac:dyDescent="0.3">
      <c r="A250" t="s">
        <v>24160</v>
      </c>
      <c r="B250" t="s">
        <v>14043</v>
      </c>
      <c r="C250" t="s">
        <v>23908</v>
      </c>
      <c r="D250" t="s">
        <v>23909</v>
      </c>
      <c r="E250" s="43">
        <v>18925</v>
      </c>
      <c r="F250" t="s">
        <v>23911</v>
      </c>
      <c r="G250" t="s">
        <v>14043</v>
      </c>
    </row>
    <row r="251" spans="1:7" x14ac:dyDescent="0.3">
      <c r="A251" t="s">
        <v>24161</v>
      </c>
      <c r="B251" t="s">
        <v>14100</v>
      </c>
      <c r="C251" t="s">
        <v>23908</v>
      </c>
      <c r="D251" t="s">
        <v>23909</v>
      </c>
      <c r="E251" s="43">
        <v>1430</v>
      </c>
      <c r="F251" t="s">
        <v>23911</v>
      </c>
      <c r="G251" t="s">
        <v>14100</v>
      </c>
    </row>
    <row r="252" spans="1:7" x14ac:dyDescent="0.3">
      <c r="A252" t="s">
        <v>24162</v>
      </c>
      <c r="B252" t="s">
        <v>14108</v>
      </c>
      <c r="C252" t="s">
        <v>23908</v>
      </c>
      <c r="D252" t="s">
        <v>23909</v>
      </c>
      <c r="E252" s="43">
        <v>279</v>
      </c>
      <c r="F252" t="s">
        <v>23911</v>
      </c>
      <c r="G252" t="s">
        <v>14108</v>
      </c>
    </row>
    <row r="253" spans="1:7" x14ac:dyDescent="0.3">
      <c r="A253" t="s">
        <v>24163</v>
      </c>
      <c r="B253" t="s">
        <v>14117</v>
      </c>
      <c r="C253" t="s">
        <v>23908</v>
      </c>
      <c r="D253" t="s">
        <v>23909</v>
      </c>
      <c r="E253" s="43">
        <v>3107</v>
      </c>
      <c r="F253" t="s">
        <v>23911</v>
      </c>
      <c r="G253" t="s">
        <v>14117</v>
      </c>
    </row>
    <row r="254" spans="1:7" x14ac:dyDescent="0.3">
      <c r="A254" t="s">
        <v>24164</v>
      </c>
      <c r="B254" t="s">
        <v>14128</v>
      </c>
      <c r="C254" t="s">
        <v>23908</v>
      </c>
      <c r="D254" t="s">
        <v>23909</v>
      </c>
      <c r="E254" s="43">
        <v>1909</v>
      </c>
      <c r="F254" t="s">
        <v>23911</v>
      </c>
      <c r="G254" t="s">
        <v>14128</v>
      </c>
    </row>
    <row r="255" spans="1:7" x14ac:dyDescent="0.3">
      <c r="A255" t="s">
        <v>24165</v>
      </c>
      <c r="B255" t="s">
        <v>14129</v>
      </c>
      <c r="C255" t="s">
        <v>23908</v>
      </c>
      <c r="D255" t="s">
        <v>23909</v>
      </c>
      <c r="E255" s="43">
        <v>3608</v>
      </c>
      <c r="F255" t="s">
        <v>23911</v>
      </c>
      <c r="G255" t="s">
        <v>14129</v>
      </c>
    </row>
    <row r="256" spans="1:7" x14ac:dyDescent="0.3">
      <c r="A256" t="s">
        <v>24166</v>
      </c>
      <c r="B256" t="s">
        <v>14204</v>
      </c>
      <c r="C256" t="s">
        <v>23908</v>
      </c>
      <c r="D256" t="s">
        <v>23909</v>
      </c>
      <c r="E256" s="43">
        <v>4753</v>
      </c>
      <c r="F256" t="s">
        <v>23911</v>
      </c>
      <c r="G256" t="s">
        <v>14204</v>
      </c>
    </row>
    <row r="257" spans="1:7" x14ac:dyDescent="0.3">
      <c r="A257" t="s">
        <v>24167</v>
      </c>
      <c r="B257" t="s">
        <v>14234</v>
      </c>
      <c r="C257" t="s">
        <v>23908</v>
      </c>
      <c r="D257" t="s">
        <v>23909</v>
      </c>
      <c r="E257" s="43">
        <v>4333</v>
      </c>
      <c r="F257" t="s">
        <v>23911</v>
      </c>
      <c r="G257" t="s">
        <v>14234</v>
      </c>
    </row>
    <row r="258" spans="1:7" x14ac:dyDescent="0.3">
      <c r="A258" t="s">
        <v>24168</v>
      </c>
      <c r="B258" t="s">
        <v>14325</v>
      </c>
      <c r="C258" t="s">
        <v>23908</v>
      </c>
      <c r="D258" t="s">
        <v>23909</v>
      </c>
      <c r="E258" s="43">
        <v>10738</v>
      </c>
      <c r="F258" t="s">
        <v>23911</v>
      </c>
      <c r="G258" t="s">
        <v>14325</v>
      </c>
    </row>
    <row r="259" spans="1:7" x14ac:dyDescent="0.3">
      <c r="A259" t="s">
        <v>24169</v>
      </c>
      <c r="B259" t="s">
        <v>14394</v>
      </c>
      <c r="C259" t="s">
        <v>23908</v>
      </c>
      <c r="D259" t="s">
        <v>23909</v>
      </c>
      <c r="E259" s="43">
        <v>219</v>
      </c>
      <c r="F259" t="s">
        <v>23911</v>
      </c>
      <c r="G259" t="s">
        <v>14394</v>
      </c>
    </row>
    <row r="260" spans="1:7" x14ac:dyDescent="0.3">
      <c r="A260" t="s">
        <v>24170</v>
      </c>
      <c r="B260" t="s">
        <v>14393</v>
      </c>
      <c r="C260" t="s">
        <v>23908</v>
      </c>
      <c r="D260" t="s">
        <v>23909</v>
      </c>
      <c r="E260" s="43">
        <v>1111</v>
      </c>
      <c r="F260" t="s">
        <v>23911</v>
      </c>
      <c r="G260" t="s">
        <v>14393</v>
      </c>
    </row>
    <row r="261" spans="1:7" x14ac:dyDescent="0.3">
      <c r="A261" t="s">
        <v>24171</v>
      </c>
      <c r="B261" t="s">
        <v>14416</v>
      </c>
      <c r="C261" t="s">
        <v>23908</v>
      </c>
      <c r="D261" t="s">
        <v>23909</v>
      </c>
      <c r="E261" s="43">
        <v>3303</v>
      </c>
      <c r="F261" t="s">
        <v>23911</v>
      </c>
      <c r="G261" t="s">
        <v>14416</v>
      </c>
    </row>
    <row r="262" spans="1:7" x14ac:dyDescent="0.3">
      <c r="A262" t="s">
        <v>24172</v>
      </c>
      <c r="B262" t="s">
        <v>14432</v>
      </c>
      <c r="C262" t="s">
        <v>23908</v>
      </c>
      <c r="D262" t="s">
        <v>23909</v>
      </c>
      <c r="E262" s="43">
        <v>812</v>
      </c>
      <c r="F262" t="s">
        <v>23911</v>
      </c>
      <c r="G262" t="s">
        <v>14432</v>
      </c>
    </row>
    <row r="263" spans="1:7" x14ac:dyDescent="0.3">
      <c r="A263" t="s">
        <v>24173</v>
      </c>
      <c r="B263" t="s">
        <v>14453</v>
      </c>
      <c r="C263" t="s">
        <v>23908</v>
      </c>
      <c r="D263" t="s">
        <v>23909</v>
      </c>
      <c r="E263" s="43">
        <v>1513</v>
      </c>
      <c r="F263" t="s">
        <v>23911</v>
      </c>
      <c r="G263" t="s">
        <v>14453</v>
      </c>
    </row>
    <row r="264" spans="1:7" x14ac:dyDescent="0.3">
      <c r="A264" t="s">
        <v>24174</v>
      </c>
      <c r="B264" t="s">
        <v>14583</v>
      </c>
      <c r="C264" t="s">
        <v>23908</v>
      </c>
      <c r="D264" t="s">
        <v>23909</v>
      </c>
      <c r="E264" s="43">
        <v>838</v>
      </c>
      <c r="F264" t="s">
        <v>23911</v>
      </c>
      <c r="G264" t="s">
        <v>14583</v>
      </c>
    </row>
    <row r="265" spans="1:7" x14ac:dyDescent="0.3">
      <c r="A265" t="s">
        <v>24175</v>
      </c>
      <c r="B265" t="s">
        <v>14589</v>
      </c>
      <c r="C265" t="s">
        <v>23908</v>
      </c>
      <c r="D265" t="s">
        <v>23909</v>
      </c>
      <c r="E265" s="43">
        <v>503</v>
      </c>
      <c r="F265" t="s">
        <v>23911</v>
      </c>
      <c r="G265" t="s">
        <v>14589</v>
      </c>
    </row>
    <row r="266" spans="1:7" x14ac:dyDescent="0.3">
      <c r="A266" t="s">
        <v>24176</v>
      </c>
      <c r="B266" t="s">
        <v>14591</v>
      </c>
      <c r="C266" t="s">
        <v>23908</v>
      </c>
      <c r="D266" t="s">
        <v>23909</v>
      </c>
      <c r="E266" s="43">
        <v>46873</v>
      </c>
      <c r="F266" t="s">
        <v>23911</v>
      </c>
      <c r="G266" t="s">
        <v>14591</v>
      </c>
    </row>
    <row r="267" spans="1:7" x14ac:dyDescent="0.3">
      <c r="A267" t="s">
        <v>24177</v>
      </c>
      <c r="B267" t="s">
        <v>14592</v>
      </c>
      <c r="C267" t="s">
        <v>23908</v>
      </c>
      <c r="D267" t="s">
        <v>23909</v>
      </c>
      <c r="E267" s="43">
        <v>1543</v>
      </c>
      <c r="F267" t="s">
        <v>23911</v>
      </c>
      <c r="G267" t="s">
        <v>14592</v>
      </c>
    </row>
    <row r="268" spans="1:7" x14ac:dyDescent="0.3">
      <c r="A268" t="s">
        <v>24178</v>
      </c>
      <c r="B268" t="s">
        <v>14742</v>
      </c>
      <c r="C268" t="s">
        <v>23908</v>
      </c>
      <c r="D268" t="s">
        <v>23909</v>
      </c>
      <c r="E268" s="43">
        <v>1085</v>
      </c>
      <c r="F268" t="s">
        <v>23911</v>
      </c>
      <c r="G268" t="s">
        <v>14742</v>
      </c>
    </row>
    <row r="269" spans="1:7" x14ac:dyDescent="0.3">
      <c r="A269" t="s">
        <v>24179</v>
      </c>
      <c r="B269" t="s">
        <v>14809</v>
      </c>
      <c r="C269" t="s">
        <v>23908</v>
      </c>
      <c r="D269" t="s">
        <v>23909</v>
      </c>
      <c r="E269" s="43">
        <v>264</v>
      </c>
      <c r="F269" t="s">
        <v>23911</v>
      </c>
      <c r="G269" t="s">
        <v>14809</v>
      </c>
    </row>
    <row r="270" spans="1:7" x14ac:dyDescent="0.3">
      <c r="A270" t="s">
        <v>24180</v>
      </c>
      <c r="B270" t="s">
        <v>14810</v>
      </c>
      <c r="C270" t="s">
        <v>23908</v>
      </c>
      <c r="D270" t="s">
        <v>23909</v>
      </c>
      <c r="E270" s="43">
        <v>6336</v>
      </c>
      <c r="F270" t="s">
        <v>23911</v>
      </c>
      <c r="G270" t="s">
        <v>14810</v>
      </c>
    </row>
    <row r="271" spans="1:7" x14ac:dyDescent="0.3">
      <c r="A271" t="s">
        <v>24181</v>
      </c>
      <c r="B271" t="s">
        <v>14843</v>
      </c>
      <c r="C271" t="s">
        <v>23908</v>
      </c>
      <c r="D271" t="s">
        <v>23909</v>
      </c>
      <c r="E271" s="43">
        <v>6629</v>
      </c>
      <c r="F271" t="s">
        <v>23911</v>
      </c>
      <c r="G271" t="s">
        <v>14843</v>
      </c>
    </row>
    <row r="272" spans="1:7" x14ac:dyDescent="0.3">
      <c r="A272" t="s">
        <v>24182</v>
      </c>
      <c r="B272" t="s">
        <v>14884</v>
      </c>
      <c r="C272" t="s">
        <v>23908</v>
      </c>
      <c r="D272" t="s">
        <v>23909</v>
      </c>
      <c r="E272" s="43">
        <v>813</v>
      </c>
      <c r="F272" t="s">
        <v>23911</v>
      </c>
      <c r="G272" t="s">
        <v>14884</v>
      </c>
    </row>
    <row r="273" spans="1:7" x14ac:dyDescent="0.3">
      <c r="A273" t="s">
        <v>24183</v>
      </c>
      <c r="B273" t="s">
        <v>24184</v>
      </c>
      <c r="C273" t="s">
        <v>23908</v>
      </c>
      <c r="D273" t="s">
        <v>23909</v>
      </c>
      <c r="E273" s="43">
        <v>872367</v>
      </c>
      <c r="F273" t="s">
        <v>23906</v>
      </c>
      <c r="G273" t="s">
        <v>24184</v>
      </c>
    </row>
    <row r="274" spans="1:7" x14ac:dyDescent="0.3">
      <c r="A274" t="s">
        <v>24185</v>
      </c>
      <c r="B274" t="s">
        <v>15029</v>
      </c>
      <c r="C274" t="s">
        <v>23908</v>
      </c>
      <c r="D274" t="s">
        <v>23909</v>
      </c>
      <c r="E274" s="43">
        <v>2816</v>
      </c>
      <c r="F274" t="s">
        <v>23911</v>
      </c>
      <c r="G274" t="s">
        <v>15029</v>
      </c>
    </row>
    <row r="275" spans="1:7" x14ac:dyDescent="0.3">
      <c r="A275" t="s">
        <v>24186</v>
      </c>
      <c r="B275" t="s">
        <v>15036</v>
      </c>
      <c r="C275" t="s">
        <v>23908</v>
      </c>
      <c r="D275" t="s">
        <v>23909</v>
      </c>
      <c r="E275" s="43">
        <v>589</v>
      </c>
      <c r="F275" t="s">
        <v>23911</v>
      </c>
      <c r="G275" t="s">
        <v>15036</v>
      </c>
    </row>
    <row r="276" spans="1:7" x14ac:dyDescent="0.3">
      <c r="A276" t="s">
        <v>24187</v>
      </c>
      <c r="B276" t="s">
        <v>15056</v>
      </c>
      <c r="C276" t="s">
        <v>23908</v>
      </c>
      <c r="D276" t="s">
        <v>23909</v>
      </c>
      <c r="E276" s="43">
        <v>4573</v>
      </c>
      <c r="F276" t="s">
        <v>23911</v>
      </c>
      <c r="G276" t="s">
        <v>15056</v>
      </c>
    </row>
    <row r="277" spans="1:7" x14ac:dyDescent="0.3">
      <c r="A277" t="s">
        <v>24188</v>
      </c>
      <c r="B277" t="s">
        <v>15106</v>
      </c>
      <c r="C277" t="s">
        <v>23908</v>
      </c>
      <c r="D277" t="s">
        <v>23909</v>
      </c>
      <c r="E277" s="43">
        <v>3881</v>
      </c>
      <c r="F277" t="s">
        <v>23911</v>
      </c>
      <c r="G277" t="s">
        <v>15106</v>
      </c>
    </row>
    <row r="278" spans="1:7" x14ac:dyDescent="0.3">
      <c r="A278" t="s">
        <v>24189</v>
      </c>
      <c r="B278" t="s">
        <v>23915</v>
      </c>
      <c r="C278" t="s">
        <v>23908</v>
      </c>
      <c r="D278" t="s">
        <v>23909</v>
      </c>
      <c r="E278" s="43">
        <v>131</v>
      </c>
      <c r="F278" t="s">
        <v>23911</v>
      </c>
      <c r="G278" t="s">
        <v>23915</v>
      </c>
    </row>
    <row r="279" spans="1:7" x14ac:dyDescent="0.3">
      <c r="A279" t="s">
        <v>24190</v>
      </c>
      <c r="B279" t="s">
        <v>15120</v>
      </c>
      <c r="C279" t="s">
        <v>23908</v>
      </c>
      <c r="D279" t="s">
        <v>23909</v>
      </c>
      <c r="E279" s="43">
        <v>350</v>
      </c>
      <c r="F279" t="s">
        <v>23911</v>
      </c>
      <c r="G279" t="s">
        <v>15120</v>
      </c>
    </row>
    <row r="280" spans="1:7" x14ac:dyDescent="0.3">
      <c r="A280" t="s">
        <v>24191</v>
      </c>
      <c r="B280" t="s">
        <v>15122</v>
      </c>
      <c r="C280" t="s">
        <v>23908</v>
      </c>
      <c r="D280" t="s">
        <v>23909</v>
      </c>
      <c r="E280" s="43">
        <v>553</v>
      </c>
      <c r="F280" t="s">
        <v>23911</v>
      </c>
      <c r="G280" t="s">
        <v>15122</v>
      </c>
    </row>
    <row r="281" spans="1:7" x14ac:dyDescent="0.3">
      <c r="A281" t="s">
        <v>24192</v>
      </c>
      <c r="B281" t="s">
        <v>15199</v>
      </c>
      <c r="C281" t="s">
        <v>23908</v>
      </c>
      <c r="D281" t="s">
        <v>23909</v>
      </c>
      <c r="E281" s="43">
        <v>10911</v>
      </c>
      <c r="F281" t="s">
        <v>23911</v>
      </c>
      <c r="G281" t="s">
        <v>15199</v>
      </c>
    </row>
    <row r="282" spans="1:7" x14ac:dyDescent="0.3">
      <c r="A282" t="s">
        <v>24193</v>
      </c>
      <c r="B282" t="s">
        <v>15262</v>
      </c>
      <c r="C282" t="s">
        <v>23908</v>
      </c>
      <c r="D282" t="s">
        <v>23909</v>
      </c>
      <c r="E282" s="43">
        <v>185</v>
      </c>
      <c r="F282" t="s">
        <v>23911</v>
      </c>
      <c r="G282" t="s">
        <v>15262</v>
      </c>
    </row>
    <row r="283" spans="1:7" x14ac:dyDescent="0.3">
      <c r="A283" t="s">
        <v>24194</v>
      </c>
      <c r="B283" t="s">
        <v>15263</v>
      </c>
      <c r="C283" t="s">
        <v>23908</v>
      </c>
      <c r="D283" t="s">
        <v>23909</v>
      </c>
      <c r="E283" s="43">
        <v>219</v>
      </c>
      <c r="F283" t="s">
        <v>23911</v>
      </c>
      <c r="G283" t="s">
        <v>15263</v>
      </c>
    </row>
    <row r="284" spans="1:7" x14ac:dyDescent="0.3">
      <c r="A284" t="s">
        <v>24195</v>
      </c>
      <c r="B284" t="s">
        <v>15280</v>
      </c>
      <c r="C284" t="s">
        <v>23908</v>
      </c>
      <c r="D284" t="s">
        <v>23909</v>
      </c>
      <c r="E284" s="43">
        <v>1455</v>
      </c>
      <c r="F284" t="s">
        <v>23911</v>
      </c>
      <c r="G284" t="s">
        <v>15280</v>
      </c>
    </row>
    <row r="285" spans="1:7" x14ac:dyDescent="0.3">
      <c r="A285" t="s">
        <v>24196</v>
      </c>
      <c r="B285" t="s">
        <v>15285</v>
      </c>
      <c r="C285" t="s">
        <v>23908</v>
      </c>
      <c r="D285" t="s">
        <v>23909</v>
      </c>
      <c r="E285" s="43">
        <v>3812</v>
      </c>
      <c r="F285" t="s">
        <v>23911</v>
      </c>
      <c r="G285" t="s">
        <v>15285</v>
      </c>
    </row>
    <row r="286" spans="1:7" x14ac:dyDescent="0.3">
      <c r="A286" t="s">
        <v>24197</v>
      </c>
      <c r="B286" t="s">
        <v>15330</v>
      </c>
      <c r="C286" t="s">
        <v>23908</v>
      </c>
      <c r="D286" t="s">
        <v>23909</v>
      </c>
      <c r="E286" s="43">
        <v>948</v>
      </c>
      <c r="F286" t="s">
        <v>23911</v>
      </c>
      <c r="G286" t="s">
        <v>15330</v>
      </c>
    </row>
    <row r="287" spans="1:7" x14ac:dyDescent="0.3">
      <c r="A287" t="s">
        <v>24198</v>
      </c>
      <c r="B287" t="s">
        <v>15376</v>
      </c>
      <c r="C287" t="s">
        <v>23908</v>
      </c>
      <c r="D287" t="s">
        <v>23909</v>
      </c>
      <c r="E287" s="43">
        <v>785</v>
      </c>
      <c r="F287" t="s">
        <v>23911</v>
      </c>
      <c r="G287" t="s">
        <v>15376</v>
      </c>
    </row>
    <row r="288" spans="1:7" x14ac:dyDescent="0.3">
      <c r="A288" t="s">
        <v>24199</v>
      </c>
      <c r="B288" t="s">
        <v>15385</v>
      </c>
      <c r="C288" t="s">
        <v>23908</v>
      </c>
      <c r="D288" t="s">
        <v>23909</v>
      </c>
      <c r="E288" s="43">
        <v>3163</v>
      </c>
      <c r="F288" t="s">
        <v>23911</v>
      </c>
      <c r="G288" t="s">
        <v>15385</v>
      </c>
    </row>
    <row r="289" spans="1:7" x14ac:dyDescent="0.3">
      <c r="A289" t="s">
        <v>24200</v>
      </c>
      <c r="B289" t="s">
        <v>15386</v>
      </c>
      <c r="C289" t="s">
        <v>23908</v>
      </c>
      <c r="D289" t="s">
        <v>23909</v>
      </c>
      <c r="E289" s="43">
        <v>112</v>
      </c>
      <c r="F289" t="s">
        <v>23911</v>
      </c>
      <c r="G289" t="s">
        <v>15386</v>
      </c>
    </row>
    <row r="290" spans="1:7" x14ac:dyDescent="0.3">
      <c r="A290" t="s">
        <v>24201</v>
      </c>
      <c r="B290" t="s">
        <v>15419</v>
      </c>
      <c r="C290" t="s">
        <v>23908</v>
      </c>
      <c r="D290" t="s">
        <v>23909</v>
      </c>
      <c r="E290" s="43">
        <v>830</v>
      </c>
      <c r="F290" t="s">
        <v>23911</v>
      </c>
      <c r="G290" t="s">
        <v>15419</v>
      </c>
    </row>
    <row r="291" spans="1:7" x14ac:dyDescent="0.3">
      <c r="A291" t="s">
        <v>24202</v>
      </c>
      <c r="B291" t="s">
        <v>15430</v>
      </c>
      <c r="C291" t="s">
        <v>23908</v>
      </c>
      <c r="D291" t="s">
        <v>23909</v>
      </c>
      <c r="E291" s="43">
        <v>1465</v>
      </c>
      <c r="F291" t="s">
        <v>23911</v>
      </c>
      <c r="G291" t="s">
        <v>15430</v>
      </c>
    </row>
    <row r="292" spans="1:7" x14ac:dyDescent="0.3">
      <c r="A292" t="s">
        <v>24203</v>
      </c>
      <c r="B292" t="s">
        <v>15455</v>
      </c>
      <c r="C292" t="s">
        <v>23908</v>
      </c>
      <c r="D292" t="s">
        <v>23909</v>
      </c>
      <c r="E292" s="43">
        <v>959</v>
      </c>
      <c r="F292" t="s">
        <v>23911</v>
      </c>
      <c r="G292" t="s">
        <v>15455</v>
      </c>
    </row>
    <row r="293" spans="1:7" x14ac:dyDescent="0.3">
      <c r="A293" t="s">
        <v>24204</v>
      </c>
      <c r="B293" t="s">
        <v>15452</v>
      </c>
      <c r="C293" t="s">
        <v>23908</v>
      </c>
      <c r="D293" t="s">
        <v>23909</v>
      </c>
      <c r="E293" s="43">
        <v>33741</v>
      </c>
      <c r="F293" t="s">
        <v>23911</v>
      </c>
      <c r="G293" t="s">
        <v>15452</v>
      </c>
    </row>
    <row r="294" spans="1:7" x14ac:dyDescent="0.3">
      <c r="A294" t="s">
        <v>24205</v>
      </c>
      <c r="B294" t="s">
        <v>15496</v>
      </c>
      <c r="C294" t="s">
        <v>23908</v>
      </c>
      <c r="D294" t="s">
        <v>23909</v>
      </c>
      <c r="E294" s="43">
        <v>4962</v>
      </c>
      <c r="F294" t="s">
        <v>23911</v>
      </c>
      <c r="G294" t="s">
        <v>15496</v>
      </c>
    </row>
    <row r="295" spans="1:7" x14ac:dyDescent="0.3">
      <c r="A295" t="s">
        <v>24206</v>
      </c>
      <c r="B295" t="s">
        <v>15504</v>
      </c>
      <c r="C295" t="s">
        <v>23908</v>
      </c>
      <c r="D295" t="s">
        <v>23909</v>
      </c>
      <c r="E295" s="43">
        <v>1459</v>
      </c>
      <c r="F295" t="s">
        <v>23911</v>
      </c>
      <c r="G295" t="s">
        <v>15504</v>
      </c>
    </row>
    <row r="296" spans="1:7" x14ac:dyDescent="0.3">
      <c r="A296" t="s">
        <v>24207</v>
      </c>
      <c r="B296" t="s">
        <v>15520</v>
      </c>
      <c r="C296" t="s">
        <v>23908</v>
      </c>
      <c r="D296" t="s">
        <v>23909</v>
      </c>
      <c r="E296" s="43">
        <v>830</v>
      </c>
      <c r="F296" t="s">
        <v>23911</v>
      </c>
      <c r="G296" t="s">
        <v>15520</v>
      </c>
    </row>
    <row r="297" spans="1:7" x14ac:dyDescent="0.3">
      <c r="A297" t="s">
        <v>24208</v>
      </c>
      <c r="B297" t="s">
        <v>15533</v>
      </c>
      <c r="C297" t="s">
        <v>23908</v>
      </c>
      <c r="D297" t="s">
        <v>23909</v>
      </c>
      <c r="E297" s="43">
        <v>254</v>
      </c>
      <c r="F297" t="s">
        <v>23911</v>
      </c>
      <c r="G297" t="s">
        <v>15533</v>
      </c>
    </row>
    <row r="298" spans="1:7" x14ac:dyDescent="0.3">
      <c r="A298" t="s">
        <v>24209</v>
      </c>
      <c r="B298" t="s">
        <v>23915</v>
      </c>
      <c r="C298" t="s">
        <v>23908</v>
      </c>
      <c r="D298" t="s">
        <v>23909</v>
      </c>
      <c r="E298" s="43">
        <v>882</v>
      </c>
      <c r="F298" t="s">
        <v>23911</v>
      </c>
      <c r="G298" t="s">
        <v>23915</v>
      </c>
    </row>
    <row r="299" spans="1:7" x14ac:dyDescent="0.3">
      <c r="A299" t="s">
        <v>24210</v>
      </c>
      <c r="B299" t="s">
        <v>15554</v>
      </c>
      <c r="C299" t="s">
        <v>23908</v>
      </c>
      <c r="D299" t="s">
        <v>23909</v>
      </c>
      <c r="E299" s="43">
        <v>500</v>
      </c>
      <c r="F299" t="s">
        <v>23911</v>
      </c>
      <c r="G299" t="s">
        <v>15554</v>
      </c>
    </row>
    <row r="300" spans="1:7" x14ac:dyDescent="0.3">
      <c r="A300" t="s">
        <v>24211</v>
      </c>
      <c r="B300" t="s">
        <v>15582</v>
      </c>
      <c r="C300" t="s">
        <v>23908</v>
      </c>
      <c r="D300" t="s">
        <v>23909</v>
      </c>
      <c r="E300" s="43">
        <v>5217</v>
      </c>
      <c r="F300" t="s">
        <v>23911</v>
      </c>
      <c r="G300" t="s">
        <v>15582</v>
      </c>
    </row>
    <row r="301" spans="1:7" x14ac:dyDescent="0.3">
      <c r="A301" t="s">
        <v>24212</v>
      </c>
      <c r="B301" t="s">
        <v>15635</v>
      </c>
      <c r="C301" t="s">
        <v>23908</v>
      </c>
      <c r="D301" t="s">
        <v>23909</v>
      </c>
      <c r="E301" s="43">
        <v>4825</v>
      </c>
      <c r="F301" t="s">
        <v>23911</v>
      </c>
      <c r="G301" t="s">
        <v>15635</v>
      </c>
    </row>
    <row r="302" spans="1:7" x14ac:dyDescent="0.3">
      <c r="A302" t="s">
        <v>24213</v>
      </c>
      <c r="B302" t="s">
        <v>15654</v>
      </c>
      <c r="C302" t="s">
        <v>23908</v>
      </c>
      <c r="D302" t="s">
        <v>23909</v>
      </c>
      <c r="E302" s="43">
        <v>1135</v>
      </c>
      <c r="F302" t="s">
        <v>23911</v>
      </c>
      <c r="G302" t="s">
        <v>15654</v>
      </c>
    </row>
    <row r="303" spans="1:7" x14ac:dyDescent="0.3">
      <c r="A303" t="s">
        <v>24214</v>
      </c>
      <c r="B303" t="s">
        <v>15682</v>
      </c>
      <c r="C303" t="s">
        <v>23908</v>
      </c>
      <c r="D303" t="s">
        <v>23909</v>
      </c>
      <c r="E303" s="43">
        <v>3323</v>
      </c>
      <c r="F303" t="s">
        <v>23911</v>
      </c>
      <c r="G303" t="s">
        <v>15682</v>
      </c>
    </row>
    <row r="304" spans="1:7" x14ac:dyDescent="0.3">
      <c r="A304" t="s">
        <v>24215</v>
      </c>
      <c r="B304" t="s">
        <v>15677</v>
      </c>
      <c r="C304" t="s">
        <v>23908</v>
      </c>
      <c r="D304" t="s">
        <v>23909</v>
      </c>
      <c r="E304" s="43">
        <v>2951</v>
      </c>
      <c r="F304" t="s">
        <v>23911</v>
      </c>
      <c r="G304" t="s">
        <v>15677</v>
      </c>
    </row>
    <row r="305" spans="1:7" x14ac:dyDescent="0.3">
      <c r="A305" t="s">
        <v>24216</v>
      </c>
      <c r="B305" t="s">
        <v>15684</v>
      </c>
      <c r="C305" t="s">
        <v>23908</v>
      </c>
      <c r="D305" t="s">
        <v>23909</v>
      </c>
      <c r="E305" s="43">
        <v>1012</v>
      </c>
      <c r="F305" t="s">
        <v>23911</v>
      </c>
      <c r="G305" t="s">
        <v>15684</v>
      </c>
    </row>
    <row r="306" spans="1:7" x14ac:dyDescent="0.3">
      <c r="A306" t="s">
        <v>24217</v>
      </c>
      <c r="B306" t="s">
        <v>15678</v>
      </c>
      <c r="C306" t="s">
        <v>23908</v>
      </c>
      <c r="D306" t="s">
        <v>23909</v>
      </c>
      <c r="E306" s="43">
        <v>2068</v>
      </c>
      <c r="F306" t="s">
        <v>23911</v>
      </c>
      <c r="G306" t="s">
        <v>15678</v>
      </c>
    </row>
    <row r="307" spans="1:7" x14ac:dyDescent="0.3">
      <c r="A307" t="s">
        <v>24218</v>
      </c>
      <c r="B307" t="s">
        <v>15679</v>
      </c>
      <c r="C307" t="s">
        <v>23908</v>
      </c>
      <c r="D307" t="s">
        <v>23909</v>
      </c>
      <c r="E307" s="43">
        <v>1120</v>
      </c>
      <c r="F307" t="s">
        <v>23911</v>
      </c>
      <c r="G307" t="s">
        <v>15679</v>
      </c>
    </row>
    <row r="308" spans="1:7" x14ac:dyDescent="0.3">
      <c r="A308" t="s">
        <v>24219</v>
      </c>
      <c r="B308" t="s">
        <v>15680</v>
      </c>
      <c r="C308" t="s">
        <v>23908</v>
      </c>
      <c r="D308" t="s">
        <v>23909</v>
      </c>
      <c r="E308" s="43">
        <v>4149</v>
      </c>
      <c r="F308" t="s">
        <v>23911</v>
      </c>
      <c r="G308" t="s">
        <v>15680</v>
      </c>
    </row>
    <row r="309" spans="1:7" x14ac:dyDescent="0.3">
      <c r="A309" t="s">
        <v>24220</v>
      </c>
      <c r="B309" t="s">
        <v>15693</v>
      </c>
      <c r="C309" t="s">
        <v>23908</v>
      </c>
      <c r="D309" t="s">
        <v>23909</v>
      </c>
      <c r="E309" s="43">
        <v>4864</v>
      </c>
      <c r="F309" t="s">
        <v>23911</v>
      </c>
      <c r="G309" t="s">
        <v>15693</v>
      </c>
    </row>
    <row r="310" spans="1:7" x14ac:dyDescent="0.3">
      <c r="A310" t="s">
        <v>24221</v>
      </c>
      <c r="B310" t="s">
        <v>15715</v>
      </c>
      <c r="C310" t="s">
        <v>23908</v>
      </c>
      <c r="D310" t="s">
        <v>23909</v>
      </c>
      <c r="E310" s="43">
        <v>14108</v>
      </c>
      <c r="F310" t="s">
        <v>23911</v>
      </c>
      <c r="G310" t="s">
        <v>15715</v>
      </c>
    </row>
    <row r="311" spans="1:7" x14ac:dyDescent="0.3">
      <c r="A311" t="s">
        <v>24222</v>
      </c>
      <c r="B311" t="s">
        <v>15721</v>
      </c>
      <c r="C311" t="s">
        <v>23908</v>
      </c>
      <c r="D311" t="s">
        <v>23909</v>
      </c>
      <c r="E311" s="43">
        <v>1191</v>
      </c>
      <c r="F311" t="s">
        <v>23911</v>
      </c>
      <c r="G311" t="s">
        <v>15721</v>
      </c>
    </row>
    <row r="312" spans="1:7" x14ac:dyDescent="0.3">
      <c r="A312" t="s">
        <v>24223</v>
      </c>
      <c r="B312" t="s">
        <v>15723</v>
      </c>
      <c r="C312" t="s">
        <v>23908</v>
      </c>
      <c r="D312" t="s">
        <v>23909</v>
      </c>
      <c r="E312" s="43">
        <v>1314</v>
      </c>
      <c r="F312" t="s">
        <v>23911</v>
      </c>
      <c r="G312" t="s">
        <v>15723</v>
      </c>
    </row>
    <row r="313" spans="1:7" x14ac:dyDescent="0.3">
      <c r="A313" t="s">
        <v>24224</v>
      </c>
      <c r="B313" t="s">
        <v>15729</v>
      </c>
      <c r="C313" t="s">
        <v>23908</v>
      </c>
      <c r="D313" t="s">
        <v>23909</v>
      </c>
      <c r="E313" s="43">
        <v>521</v>
      </c>
      <c r="F313" t="s">
        <v>23911</v>
      </c>
      <c r="G313" t="s">
        <v>15729</v>
      </c>
    </row>
    <row r="314" spans="1:7" x14ac:dyDescent="0.3">
      <c r="A314" t="s">
        <v>24225</v>
      </c>
      <c r="B314" t="s">
        <v>15741</v>
      </c>
      <c r="C314" t="s">
        <v>23908</v>
      </c>
      <c r="D314" t="s">
        <v>23909</v>
      </c>
      <c r="E314" s="43">
        <v>1118</v>
      </c>
      <c r="F314" t="s">
        <v>23911</v>
      </c>
      <c r="G314" t="s">
        <v>15741</v>
      </c>
    </row>
    <row r="315" spans="1:7" x14ac:dyDescent="0.3">
      <c r="A315" t="s">
        <v>24226</v>
      </c>
      <c r="B315" t="s">
        <v>15763</v>
      </c>
      <c r="C315" t="s">
        <v>23908</v>
      </c>
      <c r="D315" t="s">
        <v>23909</v>
      </c>
      <c r="E315" s="43">
        <v>14998</v>
      </c>
      <c r="F315" t="s">
        <v>23911</v>
      </c>
      <c r="G315" t="s">
        <v>15763</v>
      </c>
    </row>
    <row r="316" spans="1:7" x14ac:dyDescent="0.3">
      <c r="A316" t="s">
        <v>24227</v>
      </c>
      <c r="B316" t="s">
        <v>15772</v>
      </c>
      <c r="C316" t="s">
        <v>23908</v>
      </c>
      <c r="D316" t="s">
        <v>23909</v>
      </c>
      <c r="E316" s="43">
        <v>8690</v>
      </c>
      <c r="F316" t="s">
        <v>23911</v>
      </c>
      <c r="G316" t="s">
        <v>15772</v>
      </c>
    </row>
    <row r="317" spans="1:7" x14ac:dyDescent="0.3">
      <c r="A317" t="s">
        <v>24228</v>
      </c>
      <c r="B317" t="s">
        <v>11549</v>
      </c>
      <c r="C317" t="s">
        <v>23908</v>
      </c>
      <c r="D317" t="s">
        <v>23909</v>
      </c>
      <c r="E317" s="43">
        <v>7012</v>
      </c>
      <c r="F317" t="s">
        <v>23911</v>
      </c>
      <c r="G317" t="s">
        <v>11549</v>
      </c>
    </row>
    <row r="318" spans="1:7" x14ac:dyDescent="0.3">
      <c r="A318" t="s">
        <v>24229</v>
      </c>
      <c r="B318" t="s">
        <v>7793</v>
      </c>
      <c r="C318" t="s">
        <v>23908</v>
      </c>
      <c r="D318" t="s">
        <v>23909</v>
      </c>
      <c r="E318" s="43">
        <v>420</v>
      </c>
      <c r="F318" t="s">
        <v>23911</v>
      </c>
      <c r="G318" t="s">
        <v>7793</v>
      </c>
    </row>
    <row r="319" spans="1:7" x14ac:dyDescent="0.3">
      <c r="A319" t="s">
        <v>24230</v>
      </c>
      <c r="B319" t="s">
        <v>7806</v>
      </c>
      <c r="C319" t="s">
        <v>23908</v>
      </c>
      <c r="D319" t="s">
        <v>23909</v>
      </c>
      <c r="E319" s="43">
        <v>334</v>
      </c>
      <c r="F319" t="s">
        <v>23911</v>
      </c>
      <c r="G319" t="s">
        <v>7806</v>
      </c>
    </row>
    <row r="320" spans="1:7" x14ac:dyDescent="0.3">
      <c r="A320" t="s">
        <v>24231</v>
      </c>
      <c r="B320" t="s">
        <v>7858</v>
      </c>
      <c r="C320" t="s">
        <v>23908</v>
      </c>
      <c r="D320" t="s">
        <v>23909</v>
      </c>
      <c r="E320" s="43">
        <v>2721</v>
      </c>
      <c r="F320" t="s">
        <v>23911</v>
      </c>
      <c r="G320" t="s">
        <v>7858</v>
      </c>
    </row>
    <row r="321" spans="1:7" x14ac:dyDescent="0.3">
      <c r="A321" t="s">
        <v>24232</v>
      </c>
      <c r="B321" t="s">
        <v>7997</v>
      </c>
      <c r="C321" t="s">
        <v>23908</v>
      </c>
      <c r="D321" t="s">
        <v>23909</v>
      </c>
      <c r="E321" s="43">
        <v>909</v>
      </c>
      <c r="F321" t="s">
        <v>23911</v>
      </c>
      <c r="G321" t="s">
        <v>7997</v>
      </c>
    </row>
    <row r="322" spans="1:7" x14ac:dyDescent="0.3">
      <c r="A322" t="s">
        <v>24233</v>
      </c>
      <c r="B322" t="s">
        <v>24234</v>
      </c>
      <c r="C322" t="s">
        <v>23908</v>
      </c>
      <c r="D322" t="s">
        <v>23909</v>
      </c>
      <c r="E322" s="43">
        <v>1401</v>
      </c>
      <c r="F322" t="s">
        <v>23911</v>
      </c>
      <c r="G322" t="s">
        <v>24234</v>
      </c>
    </row>
    <row r="323" spans="1:7" x14ac:dyDescent="0.3">
      <c r="A323" t="s">
        <v>24235</v>
      </c>
      <c r="B323" t="s">
        <v>8194</v>
      </c>
      <c r="C323" t="s">
        <v>23908</v>
      </c>
      <c r="D323" t="s">
        <v>23909</v>
      </c>
      <c r="E323" s="43">
        <v>94</v>
      </c>
      <c r="F323" t="s">
        <v>23911</v>
      </c>
      <c r="G323" t="s">
        <v>8194</v>
      </c>
    </row>
    <row r="324" spans="1:7" x14ac:dyDescent="0.3">
      <c r="A324" t="s">
        <v>24236</v>
      </c>
      <c r="B324" t="s">
        <v>8195</v>
      </c>
      <c r="C324" t="s">
        <v>23908</v>
      </c>
      <c r="D324" t="s">
        <v>23909</v>
      </c>
      <c r="E324" s="43">
        <v>239</v>
      </c>
      <c r="F324" t="s">
        <v>23911</v>
      </c>
      <c r="G324" t="s">
        <v>8195</v>
      </c>
    </row>
    <row r="325" spans="1:7" x14ac:dyDescent="0.3">
      <c r="A325" t="s">
        <v>24237</v>
      </c>
      <c r="B325" t="s">
        <v>8387</v>
      </c>
      <c r="C325" t="s">
        <v>23908</v>
      </c>
      <c r="D325" t="s">
        <v>23909</v>
      </c>
      <c r="E325" s="43">
        <v>2028</v>
      </c>
      <c r="F325" t="s">
        <v>23911</v>
      </c>
      <c r="G325" t="s">
        <v>8387</v>
      </c>
    </row>
    <row r="326" spans="1:7" x14ac:dyDescent="0.3">
      <c r="A326" t="s">
        <v>24238</v>
      </c>
      <c r="B326" t="s">
        <v>8434</v>
      </c>
      <c r="C326" t="s">
        <v>23908</v>
      </c>
      <c r="D326" t="s">
        <v>23909</v>
      </c>
      <c r="E326" s="43">
        <v>219</v>
      </c>
      <c r="F326" t="s">
        <v>23911</v>
      </c>
      <c r="G326" t="s">
        <v>8434</v>
      </c>
    </row>
    <row r="327" spans="1:7" x14ac:dyDescent="0.3">
      <c r="A327" t="s">
        <v>24239</v>
      </c>
      <c r="B327" t="s">
        <v>8501</v>
      </c>
      <c r="C327" t="s">
        <v>23908</v>
      </c>
      <c r="D327" t="s">
        <v>23909</v>
      </c>
      <c r="E327" s="43">
        <v>2588</v>
      </c>
      <c r="F327" t="s">
        <v>23911</v>
      </c>
      <c r="G327" t="s">
        <v>8501</v>
      </c>
    </row>
    <row r="328" spans="1:7" x14ac:dyDescent="0.3">
      <c r="A328" t="s">
        <v>24240</v>
      </c>
      <c r="B328" t="s">
        <v>8541</v>
      </c>
      <c r="C328" t="s">
        <v>23908</v>
      </c>
      <c r="D328" t="s">
        <v>23909</v>
      </c>
      <c r="E328" s="43">
        <v>13031</v>
      </c>
      <c r="F328" t="s">
        <v>23911</v>
      </c>
      <c r="G328" t="s">
        <v>8541</v>
      </c>
    </row>
    <row r="329" spans="1:7" x14ac:dyDescent="0.3">
      <c r="A329" t="s">
        <v>24241</v>
      </c>
      <c r="B329" t="s">
        <v>8523</v>
      </c>
      <c r="C329" t="s">
        <v>23908</v>
      </c>
      <c r="D329" t="s">
        <v>23909</v>
      </c>
      <c r="E329" s="43">
        <v>2295</v>
      </c>
      <c r="F329" t="s">
        <v>23911</v>
      </c>
      <c r="G329" t="s">
        <v>8523</v>
      </c>
    </row>
    <row r="330" spans="1:7" x14ac:dyDescent="0.3">
      <c r="A330" t="s">
        <v>24242</v>
      </c>
      <c r="B330" t="s">
        <v>8711</v>
      </c>
      <c r="C330" t="s">
        <v>23908</v>
      </c>
      <c r="D330" t="s">
        <v>23909</v>
      </c>
      <c r="E330" s="43">
        <v>916</v>
      </c>
      <c r="F330" t="s">
        <v>23911</v>
      </c>
      <c r="G330" t="s">
        <v>8711</v>
      </c>
    </row>
    <row r="331" spans="1:7" x14ac:dyDescent="0.3">
      <c r="A331" t="s">
        <v>24243</v>
      </c>
      <c r="B331" t="s">
        <v>8869</v>
      </c>
      <c r="C331" t="s">
        <v>23908</v>
      </c>
      <c r="D331" t="s">
        <v>23909</v>
      </c>
      <c r="E331" s="43">
        <v>243</v>
      </c>
      <c r="F331" t="s">
        <v>23911</v>
      </c>
      <c r="G331" t="s">
        <v>8869</v>
      </c>
    </row>
    <row r="332" spans="1:7" x14ac:dyDescent="0.3">
      <c r="A332" t="s">
        <v>24244</v>
      </c>
      <c r="B332" t="s">
        <v>9068</v>
      </c>
      <c r="C332" t="s">
        <v>23908</v>
      </c>
      <c r="D332" t="s">
        <v>23909</v>
      </c>
      <c r="E332" s="43">
        <v>75</v>
      </c>
      <c r="F332" t="s">
        <v>23911</v>
      </c>
      <c r="G332" t="s">
        <v>9068</v>
      </c>
    </row>
    <row r="333" spans="1:7" x14ac:dyDescent="0.3">
      <c r="A333" t="s">
        <v>24245</v>
      </c>
      <c r="B333" t="s">
        <v>9080</v>
      </c>
      <c r="C333" t="s">
        <v>23908</v>
      </c>
      <c r="D333" t="s">
        <v>23909</v>
      </c>
      <c r="E333" s="43">
        <v>1028</v>
      </c>
      <c r="F333" t="s">
        <v>23911</v>
      </c>
      <c r="G333" t="s">
        <v>9080</v>
      </c>
    </row>
    <row r="334" spans="1:7" x14ac:dyDescent="0.3">
      <c r="A334" t="s">
        <v>24246</v>
      </c>
      <c r="B334" t="s">
        <v>9081</v>
      </c>
      <c r="C334" t="s">
        <v>23908</v>
      </c>
      <c r="D334" t="s">
        <v>23909</v>
      </c>
      <c r="E334" s="43">
        <v>1137</v>
      </c>
      <c r="F334" t="s">
        <v>23911</v>
      </c>
      <c r="G334" t="s">
        <v>9081</v>
      </c>
    </row>
    <row r="335" spans="1:7" x14ac:dyDescent="0.3">
      <c r="A335" t="s">
        <v>24247</v>
      </c>
      <c r="B335" t="s">
        <v>9092</v>
      </c>
      <c r="C335" t="s">
        <v>23908</v>
      </c>
      <c r="D335" t="s">
        <v>23909</v>
      </c>
      <c r="E335" s="43">
        <v>864</v>
      </c>
      <c r="F335" t="s">
        <v>23911</v>
      </c>
      <c r="G335" t="s">
        <v>9092</v>
      </c>
    </row>
    <row r="336" spans="1:7" x14ac:dyDescent="0.3">
      <c r="A336" t="s">
        <v>24248</v>
      </c>
      <c r="B336" t="s">
        <v>9208</v>
      </c>
      <c r="C336" t="s">
        <v>23908</v>
      </c>
      <c r="D336" t="s">
        <v>23909</v>
      </c>
      <c r="E336" s="43">
        <v>265</v>
      </c>
      <c r="F336" t="s">
        <v>23911</v>
      </c>
      <c r="G336" t="s">
        <v>9208</v>
      </c>
    </row>
    <row r="337" spans="1:7" x14ac:dyDescent="0.3">
      <c r="A337" t="s">
        <v>24249</v>
      </c>
      <c r="B337" t="s">
        <v>13913</v>
      </c>
      <c r="C337" t="s">
        <v>23908</v>
      </c>
      <c r="D337" t="s">
        <v>23909</v>
      </c>
      <c r="E337" s="43">
        <v>329</v>
      </c>
      <c r="F337" t="s">
        <v>23911</v>
      </c>
      <c r="G337" t="s">
        <v>13913</v>
      </c>
    </row>
    <row r="338" spans="1:7" x14ac:dyDescent="0.3">
      <c r="A338" t="s">
        <v>24250</v>
      </c>
      <c r="B338" t="s">
        <v>9699</v>
      </c>
      <c r="C338" t="s">
        <v>23908</v>
      </c>
      <c r="D338" t="s">
        <v>23909</v>
      </c>
      <c r="E338" s="43">
        <v>48</v>
      </c>
      <c r="F338" t="s">
        <v>23911</v>
      </c>
      <c r="G338" t="s">
        <v>9699</v>
      </c>
    </row>
    <row r="339" spans="1:7" x14ac:dyDescent="0.3">
      <c r="A339" t="s">
        <v>24251</v>
      </c>
      <c r="B339" t="s">
        <v>9808</v>
      </c>
      <c r="C339" t="s">
        <v>23908</v>
      </c>
      <c r="D339" t="s">
        <v>23909</v>
      </c>
      <c r="E339" s="43">
        <v>4547</v>
      </c>
      <c r="F339" t="s">
        <v>23911</v>
      </c>
      <c r="G339" t="s">
        <v>9808</v>
      </c>
    </row>
    <row r="340" spans="1:7" x14ac:dyDescent="0.3">
      <c r="A340" t="s">
        <v>24252</v>
      </c>
      <c r="B340" t="s">
        <v>9868</v>
      </c>
      <c r="C340" t="s">
        <v>23908</v>
      </c>
      <c r="D340" t="s">
        <v>23909</v>
      </c>
      <c r="E340" s="43">
        <v>265</v>
      </c>
      <c r="F340" t="s">
        <v>23911</v>
      </c>
      <c r="G340" t="s">
        <v>9868</v>
      </c>
    </row>
    <row r="341" spans="1:7" x14ac:dyDescent="0.3">
      <c r="A341" t="s">
        <v>24253</v>
      </c>
      <c r="B341" t="s">
        <v>9967</v>
      </c>
      <c r="C341" t="s">
        <v>23908</v>
      </c>
      <c r="D341" t="s">
        <v>23909</v>
      </c>
      <c r="E341" s="43">
        <v>105</v>
      </c>
      <c r="F341" t="s">
        <v>23911</v>
      </c>
      <c r="G341" t="s">
        <v>9967</v>
      </c>
    </row>
    <row r="342" spans="1:7" x14ac:dyDescent="0.3">
      <c r="A342" t="s">
        <v>24254</v>
      </c>
      <c r="B342" t="s">
        <v>10141</v>
      </c>
      <c r="C342" t="s">
        <v>23908</v>
      </c>
      <c r="D342" t="s">
        <v>23909</v>
      </c>
      <c r="E342" s="43">
        <v>816</v>
      </c>
      <c r="F342" t="s">
        <v>23911</v>
      </c>
      <c r="G342" t="s">
        <v>10141</v>
      </c>
    </row>
    <row r="343" spans="1:7" x14ac:dyDescent="0.3">
      <c r="A343" t="s">
        <v>24255</v>
      </c>
      <c r="B343" t="s">
        <v>10154</v>
      </c>
      <c r="C343" t="s">
        <v>23908</v>
      </c>
      <c r="D343" t="s">
        <v>23909</v>
      </c>
      <c r="E343" s="43">
        <v>278</v>
      </c>
      <c r="F343" t="s">
        <v>23911</v>
      </c>
      <c r="G343" t="s">
        <v>10154</v>
      </c>
    </row>
    <row r="344" spans="1:7" x14ac:dyDescent="0.3">
      <c r="A344" t="s">
        <v>24256</v>
      </c>
      <c r="B344" t="s">
        <v>10169</v>
      </c>
      <c r="C344" t="s">
        <v>23908</v>
      </c>
      <c r="D344" t="s">
        <v>23909</v>
      </c>
      <c r="E344" s="43">
        <v>7984</v>
      </c>
      <c r="F344" t="s">
        <v>23911</v>
      </c>
      <c r="G344" t="s">
        <v>10169</v>
      </c>
    </row>
    <row r="345" spans="1:7" x14ac:dyDescent="0.3">
      <c r="A345" t="s">
        <v>24257</v>
      </c>
      <c r="B345" t="s">
        <v>10191</v>
      </c>
      <c r="C345" t="s">
        <v>23908</v>
      </c>
      <c r="D345" t="s">
        <v>23909</v>
      </c>
      <c r="E345" s="43">
        <v>410</v>
      </c>
      <c r="F345" t="s">
        <v>23911</v>
      </c>
      <c r="G345" t="s">
        <v>10191</v>
      </c>
    </row>
    <row r="346" spans="1:7" x14ac:dyDescent="0.3">
      <c r="A346" t="s">
        <v>24258</v>
      </c>
      <c r="B346" t="s">
        <v>10261</v>
      </c>
      <c r="C346" t="s">
        <v>23908</v>
      </c>
      <c r="D346" t="s">
        <v>23909</v>
      </c>
      <c r="E346" s="43">
        <v>1055</v>
      </c>
      <c r="F346" t="s">
        <v>23911</v>
      </c>
      <c r="G346" t="s">
        <v>10261</v>
      </c>
    </row>
    <row r="347" spans="1:7" x14ac:dyDescent="0.3">
      <c r="A347" t="s">
        <v>24259</v>
      </c>
      <c r="B347" t="s">
        <v>10529</v>
      </c>
      <c r="C347" t="s">
        <v>23908</v>
      </c>
      <c r="D347" t="s">
        <v>23909</v>
      </c>
      <c r="E347" s="43">
        <v>219</v>
      </c>
      <c r="F347" t="s">
        <v>23911</v>
      </c>
      <c r="G347" t="s">
        <v>10529</v>
      </c>
    </row>
    <row r="348" spans="1:7" x14ac:dyDescent="0.3">
      <c r="A348" t="s">
        <v>24260</v>
      </c>
      <c r="B348" t="s">
        <v>10555</v>
      </c>
      <c r="C348" t="s">
        <v>23908</v>
      </c>
      <c r="D348" t="s">
        <v>23909</v>
      </c>
      <c r="E348" s="43">
        <v>1203</v>
      </c>
      <c r="F348" t="s">
        <v>23911</v>
      </c>
      <c r="G348" t="s">
        <v>10555</v>
      </c>
    </row>
    <row r="349" spans="1:7" x14ac:dyDescent="0.3">
      <c r="A349" t="s">
        <v>24261</v>
      </c>
      <c r="B349" t="s">
        <v>10587</v>
      </c>
      <c r="C349" t="s">
        <v>23908</v>
      </c>
      <c r="D349" t="s">
        <v>23909</v>
      </c>
      <c r="E349" s="43">
        <v>550</v>
      </c>
      <c r="F349" t="s">
        <v>23911</v>
      </c>
      <c r="G349" t="s">
        <v>10587</v>
      </c>
    </row>
    <row r="350" spans="1:7" x14ac:dyDescent="0.3">
      <c r="A350" t="s">
        <v>24262</v>
      </c>
      <c r="B350" t="s">
        <v>10779</v>
      </c>
      <c r="C350" t="s">
        <v>23908</v>
      </c>
      <c r="D350" t="s">
        <v>23909</v>
      </c>
      <c r="E350" s="43">
        <v>8272</v>
      </c>
      <c r="F350" t="s">
        <v>23911</v>
      </c>
      <c r="G350" t="s">
        <v>10779</v>
      </c>
    </row>
    <row r="351" spans="1:7" x14ac:dyDescent="0.3">
      <c r="A351" t="s">
        <v>24263</v>
      </c>
      <c r="B351" t="s">
        <v>10832</v>
      </c>
      <c r="C351" t="s">
        <v>23908</v>
      </c>
      <c r="D351" t="s">
        <v>23909</v>
      </c>
      <c r="E351" s="43">
        <v>899</v>
      </c>
      <c r="F351" t="s">
        <v>23911</v>
      </c>
      <c r="G351" t="s">
        <v>10832</v>
      </c>
    </row>
    <row r="352" spans="1:7" x14ac:dyDescent="0.3">
      <c r="A352" t="s">
        <v>24264</v>
      </c>
      <c r="B352" t="s">
        <v>10961</v>
      </c>
      <c r="C352" t="s">
        <v>23908</v>
      </c>
      <c r="D352" t="s">
        <v>23909</v>
      </c>
      <c r="E352" s="43">
        <v>382</v>
      </c>
      <c r="F352" t="s">
        <v>23911</v>
      </c>
      <c r="G352" t="s">
        <v>10961</v>
      </c>
    </row>
    <row r="353" spans="1:7" x14ac:dyDescent="0.3">
      <c r="A353" t="s">
        <v>24265</v>
      </c>
      <c r="B353" t="s">
        <v>11021</v>
      </c>
      <c r="C353" t="s">
        <v>23908</v>
      </c>
      <c r="D353" t="s">
        <v>23909</v>
      </c>
      <c r="E353" s="43">
        <v>340</v>
      </c>
      <c r="F353" t="s">
        <v>23911</v>
      </c>
      <c r="G353" t="s">
        <v>11021</v>
      </c>
    </row>
    <row r="354" spans="1:7" x14ac:dyDescent="0.3">
      <c r="A354" t="s">
        <v>24266</v>
      </c>
      <c r="B354" t="s">
        <v>11184</v>
      </c>
      <c r="C354" t="s">
        <v>23908</v>
      </c>
      <c r="D354" t="s">
        <v>23909</v>
      </c>
      <c r="E354" s="43">
        <v>546</v>
      </c>
      <c r="F354" t="s">
        <v>23911</v>
      </c>
      <c r="G354" t="s">
        <v>11184</v>
      </c>
    </row>
    <row r="355" spans="1:7" x14ac:dyDescent="0.3">
      <c r="A355" t="s">
        <v>24267</v>
      </c>
      <c r="B355" t="s">
        <v>11258</v>
      </c>
      <c r="C355" t="s">
        <v>23908</v>
      </c>
      <c r="D355" t="s">
        <v>23909</v>
      </c>
      <c r="E355" s="43">
        <v>878</v>
      </c>
      <c r="F355" t="s">
        <v>23911</v>
      </c>
      <c r="G355" t="s">
        <v>11258</v>
      </c>
    </row>
    <row r="356" spans="1:7" x14ac:dyDescent="0.3">
      <c r="A356" t="s">
        <v>24268</v>
      </c>
      <c r="B356" t="s">
        <v>11299</v>
      </c>
      <c r="C356" t="s">
        <v>23908</v>
      </c>
      <c r="D356" t="s">
        <v>23909</v>
      </c>
      <c r="E356" s="43">
        <v>579</v>
      </c>
      <c r="F356" t="s">
        <v>23911</v>
      </c>
      <c r="G356" t="s">
        <v>11299</v>
      </c>
    </row>
    <row r="357" spans="1:7" x14ac:dyDescent="0.3">
      <c r="A357" t="s">
        <v>24269</v>
      </c>
      <c r="B357" t="s">
        <v>11329</v>
      </c>
      <c r="C357" t="s">
        <v>23908</v>
      </c>
      <c r="D357" t="s">
        <v>23909</v>
      </c>
      <c r="E357" s="43">
        <v>4450</v>
      </c>
      <c r="F357" t="s">
        <v>23911</v>
      </c>
      <c r="G357" t="s">
        <v>11329</v>
      </c>
    </row>
    <row r="358" spans="1:7" x14ac:dyDescent="0.3">
      <c r="A358" t="s">
        <v>24270</v>
      </c>
      <c r="B358" t="s">
        <v>11392</v>
      </c>
      <c r="C358" t="s">
        <v>23908</v>
      </c>
      <c r="D358" t="s">
        <v>23909</v>
      </c>
      <c r="E358" s="43">
        <v>819</v>
      </c>
      <c r="F358" t="s">
        <v>23911</v>
      </c>
      <c r="G358" t="s">
        <v>11392</v>
      </c>
    </row>
    <row r="359" spans="1:7" x14ac:dyDescent="0.3">
      <c r="A359" t="s">
        <v>24271</v>
      </c>
      <c r="B359" t="s">
        <v>11857</v>
      </c>
      <c r="C359" t="s">
        <v>23908</v>
      </c>
      <c r="D359" t="s">
        <v>23909</v>
      </c>
      <c r="E359" s="43">
        <v>104</v>
      </c>
      <c r="F359" t="s">
        <v>23911</v>
      </c>
      <c r="G359" t="s">
        <v>11857</v>
      </c>
    </row>
    <row r="360" spans="1:7" x14ac:dyDescent="0.3">
      <c r="A360" t="s">
        <v>24272</v>
      </c>
      <c r="B360" t="s">
        <v>11891</v>
      </c>
      <c r="C360" t="s">
        <v>23908</v>
      </c>
      <c r="D360" t="s">
        <v>23909</v>
      </c>
      <c r="E360" s="43">
        <v>1465</v>
      </c>
      <c r="F360" t="s">
        <v>23911</v>
      </c>
      <c r="G360" t="s">
        <v>11891</v>
      </c>
    </row>
    <row r="361" spans="1:7" x14ac:dyDescent="0.3">
      <c r="A361" t="s">
        <v>24273</v>
      </c>
      <c r="B361" t="s">
        <v>23915</v>
      </c>
      <c r="C361" t="s">
        <v>23908</v>
      </c>
      <c r="D361" t="s">
        <v>23909</v>
      </c>
      <c r="E361" s="43">
        <v>804</v>
      </c>
      <c r="F361" t="s">
        <v>23911</v>
      </c>
      <c r="G361" t="s">
        <v>23915</v>
      </c>
    </row>
    <row r="362" spans="1:7" x14ac:dyDescent="0.3">
      <c r="A362" t="s">
        <v>24274</v>
      </c>
      <c r="B362" t="s">
        <v>12440</v>
      </c>
      <c r="C362" t="s">
        <v>23908</v>
      </c>
      <c r="D362" t="s">
        <v>23909</v>
      </c>
      <c r="E362" s="43">
        <v>754</v>
      </c>
      <c r="F362" t="s">
        <v>23911</v>
      </c>
      <c r="G362" t="s">
        <v>12440</v>
      </c>
    </row>
    <row r="363" spans="1:7" x14ac:dyDescent="0.3">
      <c r="A363" t="s">
        <v>24275</v>
      </c>
      <c r="B363" t="s">
        <v>12441</v>
      </c>
      <c r="C363" t="s">
        <v>23908</v>
      </c>
      <c r="D363" t="s">
        <v>23909</v>
      </c>
      <c r="E363" s="43">
        <v>252</v>
      </c>
      <c r="F363" t="s">
        <v>23911</v>
      </c>
      <c r="G363" t="s">
        <v>12441</v>
      </c>
    </row>
    <row r="364" spans="1:7" x14ac:dyDescent="0.3">
      <c r="A364" t="s">
        <v>24276</v>
      </c>
      <c r="B364" t="s">
        <v>12644</v>
      </c>
      <c r="C364" t="s">
        <v>23908</v>
      </c>
      <c r="D364" t="s">
        <v>23909</v>
      </c>
      <c r="E364" s="43">
        <v>1292</v>
      </c>
      <c r="F364" t="s">
        <v>23911</v>
      </c>
      <c r="G364" t="s">
        <v>12644</v>
      </c>
    </row>
    <row r="365" spans="1:7" x14ac:dyDescent="0.3">
      <c r="A365" t="s">
        <v>24277</v>
      </c>
      <c r="B365" t="s">
        <v>12798</v>
      </c>
      <c r="C365" t="s">
        <v>23908</v>
      </c>
      <c r="D365" t="s">
        <v>23909</v>
      </c>
      <c r="E365" s="43">
        <v>321</v>
      </c>
      <c r="F365" t="s">
        <v>23911</v>
      </c>
      <c r="G365" t="s">
        <v>12798</v>
      </c>
    </row>
    <row r="366" spans="1:7" x14ac:dyDescent="0.3">
      <c r="A366" t="s">
        <v>24278</v>
      </c>
      <c r="B366" t="s">
        <v>12849</v>
      </c>
      <c r="C366" t="s">
        <v>23908</v>
      </c>
      <c r="D366" t="s">
        <v>23909</v>
      </c>
      <c r="E366" s="43">
        <v>1346</v>
      </c>
      <c r="F366" t="s">
        <v>23911</v>
      </c>
      <c r="G366" t="s">
        <v>12849</v>
      </c>
    </row>
    <row r="367" spans="1:7" x14ac:dyDescent="0.3">
      <c r="A367" t="s">
        <v>24279</v>
      </c>
      <c r="B367" t="s">
        <v>12958</v>
      </c>
      <c r="C367" t="s">
        <v>23908</v>
      </c>
      <c r="D367" t="s">
        <v>23909</v>
      </c>
      <c r="E367" s="43">
        <v>137</v>
      </c>
      <c r="F367" t="s">
        <v>23911</v>
      </c>
      <c r="G367" t="s">
        <v>12958</v>
      </c>
    </row>
    <row r="368" spans="1:7" x14ac:dyDescent="0.3">
      <c r="A368" t="s">
        <v>24280</v>
      </c>
      <c r="B368" t="s">
        <v>12973</v>
      </c>
      <c r="C368" t="s">
        <v>23908</v>
      </c>
      <c r="D368" t="s">
        <v>23909</v>
      </c>
      <c r="E368" s="43">
        <v>193</v>
      </c>
      <c r="F368" t="s">
        <v>23911</v>
      </c>
      <c r="G368" t="s">
        <v>12973</v>
      </c>
    </row>
    <row r="369" spans="1:7" x14ac:dyDescent="0.3">
      <c r="A369" t="s">
        <v>24281</v>
      </c>
      <c r="B369" t="s">
        <v>13189</v>
      </c>
      <c r="C369" t="s">
        <v>23908</v>
      </c>
      <c r="D369" t="s">
        <v>23909</v>
      </c>
      <c r="E369" s="43">
        <v>594</v>
      </c>
      <c r="F369" t="s">
        <v>23911</v>
      </c>
      <c r="G369" t="s">
        <v>13189</v>
      </c>
    </row>
    <row r="370" spans="1:7" x14ac:dyDescent="0.3">
      <c r="A370" t="s">
        <v>24282</v>
      </c>
      <c r="B370" t="s">
        <v>13223</v>
      </c>
      <c r="C370" t="s">
        <v>23908</v>
      </c>
      <c r="D370" t="s">
        <v>23909</v>
      </c>
      <c r="E370" s="43">
        <v>672</v>
      </c>
      <c r="F370" t="s">
        <v>23911</v>
      </c>
      <c r="G370" t="s">
        <v>13223</v>
      </c>
    </row>
    <row r="371" spans="1:7" x14ac:dyDescent="0.3">
      <c r="A371" t="s">
        <v>24283</v>
      </c>
      <c r="B371" t="s">
        <v>13317</v>
      </c>
      <c r="C371" t="s">
        <v>23908</v>
      </c>
      <c r="D371" t="s">
        <v>23909</v>
      </c>
      <c r="E371" s="43">
        <v>4246</v>
      </c>
      <c r="F371" t="s">
        <v>23911</v>
      </c>
      <c r="G371" t="s">
        <v>13317</v>
      </c>
    </row>
    <row r="372" spans="1:7" x14ac:dyDescent="0.3">
      <c r="A372" t="s">
        <v>24284</v>
      </c>
      <c r="B372" t="s">
        <v>13334</v>
      </c>
      <c r="C372" t="s">
        <v>23908</v>
      </c>
      <c r="D372" t="s">
        <v>23909</v>
      </c>
      <c r="E372" s="43">
        <v>400</v>
      </c>
      <c r="F372" t="s">
        <v>23911</v>
      </c>
      <c r="G372" t="s">
        <v>13334</v>
      </c>
    </row>
    <row r="373" spans="1:7" x14ac:dyDescent="0.3">
      <c r="A373" t="s">
        <v>24285</v>
      </c>
      <c r="B373" t="s">
        <v>13367</v>
      </c>
      <c r="C373" t="s">
        <v>23908</v>
      </c>
      <c r="D373" t="s">
        <v>23909</v>
      </c>
      <c r="E373" s="43">
        <v>66</v>
      </c>
      <c r="F373" t="s">
        <v>23911</v>
      </c>
      <c r="G373" t="s">
        <v>13367</v>
      </c>
    </row>
    <row r="374" spans="1:7" x14ac:dyDescent="0.3">
      <c r="A374" t="s">
        <v>24286</v>
      </c>
      <c r="B374" t="s">
        <v>13447</v>
      </c>
      <c r="C374" t="s">
        <v>23908</v>
      </c>
      <c r="D374" t="s">
        <v>23909</v>
      </c>
      <c r="E374" s="43">
        <v>137</v>
      </c>
      <c r="F374" t="s">
        <v>23911</v>
      </c>
      <c r="G374" t="s">
        <v>13447</v>
      </c>
    </row>
    <row r="375" spans="1:7" x14ac:dyDescent="0.3">
      <c r="A375" t="s">
        <v>24287</v>
      </c>
      <c r="B375" t="s">
        <v>23915</v>
      </c>
      <c r="C375" t="s">
        <v>23908</v>
      </c>
      <c r="D375" t="s">
        <v>23909</v>
      </c>
      <c r="E375" s="43">
        <v>251</v>
      </c>
      <c r="F375" t="s">
        <v>23911</v>
      </c>
      <c r="G375" t="s">
        <v>23915</v>
      </c>
    </row>
    <row r="376" spans="1:7" x14ac:dyDescent="0.3">
      <c r="A376" t="s">
        <v>24288</v>
      </c>
      <c r="B376" t="s">
        <v>13490</v>
      </c>
      <c r="C376" t="s">
        <v>23908</v>
      </c>
      <c r="D376" t="s">
        <v>23909</v>
      </c>
      <c r="E376" s="43">
        <v>469</v>
      </c>
      <c r="F376" t="s">
        <v>23911</v>
      </c>
      <c r="G376" t="s">
        <v>13490</v>
      </c>
    </row>
    <row r="377" spans="1:7" x14ac:dyDescent="0.3">
      <c r="A377" t="s">
        <v>24289</v>
      </c>
      <c r="B377" t="s">
        <v>13504</v>
      </c>
      <c r="C377" t="s">
        <v>23908</v>
      </c>
      <c r="D377" t="s">
        <v>23909</v>
      </c>
      <c r="E377" s="43">
        <v>2465</v>
      </c>
      <c r="F377" t="s">
        <v>23911</v>
      </c>
      <c r="G377" t="s">
        <v>13504</v>
      </c>
    </row>
    <row r="378" spans="1:7" x14ac:dyDescent="0.3">
      <c r="A378" t="s">
        <v>24290</v>
      </c>
      <c r="B378" t="s">
        <v>13659</v>
      </c>
      <c r="C378" t="s">
        <v>23908</v>
      </c>
      <c r="D378" t="s">
        <v>23909</v>
      </c>
      <c r="E378" s="43">
        <v>580</v>
      </c>
      <c r="F378" t="s">
        <v>23911</v>
      </c>
      <c r="G378" t="s">
        <v>13659</v>
      </c>
    </row>
    <row r="379" spans="1:7" x14ac:dyDescent="0.3">
      <c r="A379" t="s">
        <v>24291</v>
      </c>
      <c r="B379" t="s">
        <v>13681</v>
      </c>
      <c r="C379" t="s">
        <v>23908</v>
      </c>
      <c r="D379" t="s">
        <v>23909</v>
      </c>
      <c r="E379" s="43">
        <v>194</v>
      </c>
      <c r="F379" t="s">
        <v>23911</v>
      </c>
      <c r="G379" t="s">
        <v>13681</v>
      </c>
    </row>
    <row r="380" spans="1:7" x14ac:dyDescent="0.3">
      <c r="A380" t="s">
        <v>24292</v>
      </c>
      <c r="B380" t="s">
        <v>13696</v>
      </c>
      <c r="C380" t="s">
        <v>23908</v>
      </c>
      <c r="D380" t="s">
        <v>23909</v>
      </c>
      <c r="E380" s="43">
        <v>979</v>
      </c>
      <c r="F380" t="s">
        <v>23911</v>
      </c>
      <c r="G380" t="s">
        <v>13696</v>
      </c>
    </row>
    <row r="381" spans="1:7" x14ac:dyDescent="0.3">
      <c r="A381" t="s">
        <v>24293</v>
      </c>
      <c r="B381" t="s">
        <v>13764</v>
      </c>
      <c r="C381" t="s">
        <v>23908</v>
      </c>
      <c r="D381" t="s">
        <v>23909</v>
      </c>
      <c r="E381" s="43">
        <v>237</v>
      </c>
      <c r="F381" t="s">
        <v>23911</v>
      </c>
      <c r="G381" t="s">
        <v>13764</v>
      </c>
    </row>
    <row r="382" spans="1:7" x14ac:dyDescent="0.3">
      <c r="A382" t="s">
        <v>24294</v>
      </c>
      <c r="B382" t="s">
        <v>13779</v>
      </c>
      <c r="C382" t="s">
        <v>23908</v>
      </c>
      <c r="D382" t="s">
        <v>23909</v>
      </c>
      <c r="E382" s="43">
        <v>114</v>
      </c>
      <c r="F382" t="s">
        <v>23911</v>
      </c>
      <c r="G382" t="s">
        <v>13779</v>
      </c>
    </row>
    <row r="383" spans="1:7" x14ac:dyDescent="0.3">
      <c r="A383" t="s">
        <v>24295</v>
      </c>
      <c r="B383" t="s">
        <v>13793</v>
      </c>
      <c r="C383" t="s">
        <v>23908</v>
      </c>
      <c r="D383" t="s">
        <v>23909</v>
      </c>
      <c r="E383" s="43">
        <v>4170</v>
      </c>
      <c r="F383" t="s">
        <v>23911</v>
      </c>
      <c r="G383" t="s">
        <v>13793</v>
      </c>
    </row>
    <row r="384" spans="1:7" x14ac:dyDescent="0.3">
      <c r="A384" t="s">
        <v>24296</v>
      </c>
      <c r="B384" t="s">
        <v>13908</v>
      </c>
      <c r="C384" t="s">
        <v>23908</v>
      </c>
      <c r="D384" t="s">
        <v>23909</v>
      </c>
      <c r="E384" s="43">
        <v>1768</v>
      </c>
      <c r="F384" t="s">
        <v>23911</v>
      </c>
      <c r="G384" t="s">
        <v>13908</v>
      </c>
    </row>
    <row r="385" spans="1:7" x14ac:dyDescent="0.3">
      <c r="A385" t="s">
        <v>24297</v>
      </c>
      <c r="B385" t="s">
        <v>14327</v>
      </c>
      <c r="C385" t="s">
        <v>23908</v>
      </c>
      <c r="D385" t="s">
        <v>23909</v>
      </c>
      <c r="E385" s="43">
        <v>8825</v>
      </c>
      <c r="F385" t="s">
        <v>23911</v>
      </c>
      <c r="G385" t="s">
        <v>14327</v>
      </c>
    </row>
    <row r="386" spans="1:7" x14ac:dyDescent="0.3">
      <c r="A386" t="s">
        <v>24298</v>
      </c>
      <c r="B386" t="s">
        <v>14457</v>
      </c>
      <c r="C386" t="s">
        <v>23908</v>
      </c>
      <c r="D386" t="s">
        <v>23909</v>
      </c>
      <c r="E386" s="43">
        <v>391</v>
      </c>
      <c r="F386" t="s">
        <v>23911</v>
      </c>
      <c r="G386" t="s">
        <v>14457</v>
      </c>
    </row>
    <row r="387" spans="1:7" x14ac:dyDescent="0.3">
      <c r="A387" t="s">
        <v>24299</v>
      </c>
      <c r="B387" t="s">
        <v>14458</v>
      </c>
      <c r="C387" t="s">
        <v>23908</v>
      </c>
      <c r="D387" t="s">
        <v>23909</v>
      </c>
      <c r="E387" s="43">
        <v>402</v>
      </c>
      <c r="F387" t="s">
        <v>23911</v>
      </c>
      <c r="G387" t="s">
        <v>14458</v>
      </c>
    </row>
    <row r="388" spans="1:7" x14ac:dyDescent="0.3">
      <c r="A388" t="s">
        <v>24300</v>
      </c>
      <c r="B388" t="s">
        <v>14560</v>
      </c>
      <c r="C388" t="s">
        <v>23908</v>
      </c>
      <c r="D388" t="s">
        <v>23909</v>
      </c>
      <c r="E388" s="43">
        <v>5141</v>
      </c>
      <c r="F388" t="s">
        <v>23911</v>
      </c>
      <c r="G388" t="s">
        <v>14560</v>
      </c>
    </row>
    <row r="389" spans="1:7" x14ac:dyDescent="0.3">
      <c r="A389" t="s">
        <v>24301</v>
      </c>
      <c r="B389" t="s">
        <v>14820</v>
      </c>
      <c r="C389" t="s">
        <v>23908</v>
      </c>
      <c r="D389" t="s">
        <v>23909</v>
      </c>
      <c r="E389" s="43">
        <v>1258</v>
      </c>
      <c r="F389" t="s">
        <v>23911</v>
      </c>
      <c r="G389" t="s">
        <v>14820</v>
      </c>
    </row>
    <row r="390" spans="1:7" x14ac:dyDescent="0.3">
      <c r="A390" t="s">
        <v>24302</v>
      </c>
      <c r="B390" t="s">
        <v>15178</v>
      </c>
      <c r="C390" t="s">
        <v>23908</v>
      </c>
      <c r="D390" t="s">
        <v>23909</v>
      </c>
      <c r="E390" s="43">
        <v>709</v>
      </c>
      <c r="F390" t="s">
        <v>23911</v>
      </c>
      <c r="G390" t="s">
        <v>15178</v>
      </c>
    </row>
    <row r="391" spans="1:7" x14ac:dyDescent="0.3">
      <c r="A391" t="s">
        <v>24303</v>
      </c>
      <c r="B391" t="s">
        <v>15187</v>
      </c>
      <c r="C391" t="s">
        <v>23908</v>
      </c>
      <c r="D391" t="s">
        <v>23909</v>
      </c>
      <c r="E391" s="43">
        <v>7437</v>
      </c>
      <c r="F391" t="s">
        <v>23911</v>
      </c>
      <c r="G391" t="s">
        <v>15187</v>
      </c>
    </row>
    <row r="392" spans="1:7" x14ac:dyDescent="0.3">
      <c r="A392" t="s">
        <v>24304</v>
      </c>
      <c r="B392" t="s">
        <v>15205</v>
      </c>
      <c r="C392" t="s">
        <v>23908</v>
      </c>
      <c r="D392" t="s">
        <v>23909</v>
      </c>
      <c r="E392" s="43">
        <v>3558</v>
      </c>
      <c r="F392" t="s">
        <v>23911</v>
      </c>
      <c r="G392" t="s">
        <v>15205</v>
      </c>
    </row>
    <row r="393" spans="1:7" x14ac:dyDescent="0.3">
      <c r="A393" t="s">
        <v>24305</v>
      </c>
      <c r="B393" t="s">
        <v>15317</v>
      </c>
      <c r="C393" t="s">
        <v>23908</v>
      </c>
      <c r="D393" t="s">
        <v>23909</v>
      </c>
      <c r="E393" s="43">
        <v>2117</v>
      </c>
      <c r="F393" t="s">
        <v>23911</v>
      </c>
      <c r="G393" t="s">
        <v>15317</v>
      </c>
    </row>
    <row r="394" spans="1:7" x14ac:dyDescent="0.3">
      <c r="A394" t="s">
        <v>24306</v>
      </c>
      <c r="B394" t="s">
        <v>15407</v>
      </c>
      <c r="C394" t="s">
        <v>23908</v>
      </c>
      <c r="D394" t="s">
        <v>23909</v>
      </c>
      <c r="E394" s="43">
        <v>7542</v>
      </c>
      <c r="F394" t="s">
        <v>23911</v>
      </c>
      <c r="G394" t="s">
        <v>15407</v>
      </c>
    </row>
    <row r="395" spans="1:7" x14ac:dyDescent="0.3">
      <c r="A395" t="s">
        <v>24307</v>
      </c>
      <c r="B395" t="s">
        <v>15476</v>
      </c>
      <c r="C395" t="s">
        <v>23908</v>
      </c>
      <c r="D395" t="s">
        <v>23909</v>
      </c>
      <c r="E395" s="43">
        <v>46308</v>
      </c>
      <c r="F395" t="s">
        <v>23911</v>
      </c>
      <c r="G395" t="s">
        <v>15476</v>
      </c>
    </row>
    <row r="396" spans="1:7" x14ac:dyDescent="0.3">
      <c r="A396" t="s">
        <v>24308</v>
      </c>
      <c r="B396" t="s">
        <v>15683</v>
      </c>
      <c r="C396" t="s">
        <v>23908</v>
      </c>
      <c r="D396" t="s">
        <v>23909</v>
      </c>
      <c r="E396" s="43">
        <v>465</v>
      </c>
      <c r="F396" t="s">
        <v>23911</v>
      </c>
      <c r="G396" t="s">
        <v>15683</v>
      </c>
    </row>
    <row r="397" spans="1:7" x14ac:dyDescent="0.3">
      <c r="A397" t="s">
        <v>24309</v>
      </c>
      <c r="B397" t="s">
        <v>15694</v>
      </c>
      <c r="C397" t="s">
        <v>23908</v>
      </c>
      <c r="D397" t="s">
        <v>23909</v>
      </c>
      <c r="E397" s="43">
        <v>1618</v>
      </c>
      <c r="F397" t="s">
        <v>23911</v>
      </c>
      <c r="G397" t="s">
        <v>15694</v>
      </c>
    </row>
    <row r="398" spans="1:7" x14ac:dyDescent="0.3">
      <c r="A398" t="s">
        <v>24310</v>
      </c>
      <c r="B398" t="s">
        <v>15751</v>
      </c>
      <c r="C398" t="s">
        <v>23908</v>
      </c>
      <c r="D398" t="s">
        <v>23909</v>
      </c>
      <c r="E398" s="43">
        <v>162</v>
      </c>
      <c r="F398" t="s">
        <v>23911</v>
      </c>
      <c r="G398" t="s">
        <v>15751</v>
      </c>
    </row>
    <row r="399" spans="1:7" x14ac:dyDescent="0.3">
      <c r="A399" t="s">
        <v>24311</v>
      </c>
      <c r="B399" t="s">
        <v>7896</v>
      </c>
      <c r="C399" t="s">
        <v>23908</v>
      </c>
      <c r="D399" t="s">
        <v>23909</v>
      </c>
      <c r="E399" s="43">
        <v>190</v>
      </c>
      <c r="F399" t="s">
        <v>23911</v>
      </c>
      <c r="G399" t="s">
        <v>7896</v>
      </c>
    </row>
    <row r="400" spans="1:7" x14ac:dyDescent="0.3">
      <c r="A400" t="s">
        <v>24312</v>
      </c>
      <c r="B400" t="s">
        <v>9617</v>
      </c>
      <c r="C400" t="s">
        <v>23908</v>
      </c>
      <c r="D400" t="s">
        <v>23909</v>
      </c>
      <c r="E400" s="43">
        <v>1027</v>
      </c>
      <c r="F400" t="s">
        <v>23911</v>
      </c>
      <c r="G400" t="s">
        <v>9617</v>
      </c>
    </row>
    <row r="401" spans="1:7" x14ac:dyDescent="0.3">
      <c r="A401" t="s">
        <v>24313</v>
      </c>
      <c r="B401" t="s">
        <v>7769</v>
      </c>
      <c r="C401" t="s">
        <v>23908</v>
      </c>
      <c r="D401" t="s">
        <v>23909</v>
      </c>
      <c r="E401" s="43">
        <v>1554</v>
      </c>
      <c r="F401" t="s">
        <v>23911</v>
      </c>
      <c r="G401" t="s">
        <v>7769</v>
      </c>
    </row>
    <row r="402" spans="1:7" x14ac:dyDescent="0.3">
      <c r="A402" t="s">
        <v>24314</v>
      </c>
      <c r="B402" t="s">
        <v>7920</v>
      </c>
      <c r="C402" t="s">
        <v>23908</v>
      </c>
      <c r="D402" t="s">
        <v>23909</v>
      </c>
      <c r="E402" s="43">
        <v>874</v>
      </c>
      <c r="F402" t="s">
        <v>23911</v>
      </c>
      <c r="G402" t="s">
        <v>7920</v>
      </c>
    </row>
    <row r="403" spans="1:7" x14ac:dyDescent="0.3">
      <c r="A403" t="s">
        <v>24315</v>
      </c>
      <c r="B403" t="s">
        <v>8041</v>
      </c>
      <c r="C403" t="s">
        <v>23908</v>
      </c>
      <c r="D403" t="s">
        <v>23909</v>
      </c>
      <c r="E403" s="43">
        <v>2201</v>
      </c>
      <c r="F403" t="s">
        <v>23911</v>
      </c>
      <c r="G403" t="s">
        <v>8041</v>
      </c>
    </row>
    <row r="404" spans="1:7" x14ac:dyDescent="0.3">
      <c r="A404" t="s">
        <v>24316</v>
      </c>
      <c r="B404" t="s">
        <v>8050</v>
      </c>
      <c r="C404" t="s">
        <v>23908</v>
      </c>
      <c r="D404" t="s">
        <v>23909</v>
      </c>
      <c r="E404" s="43">
        <v>14195</v>
      </c>
      <c r="F404" t="s">
        <v>23911</v>
      </c>
      <c r="G404" t="s">
        <v>8050</v>
      </c>
    </row>
    <row r="405" spans="1:7" x14ac:dyDescent="0.3">
      <c r="A405" t="s">
        <v>24317</v>
      </c>
      <c r="B405" t="s">
        <v>8234</v>
      </c>
      <c r="C405" t="s">
        <v>23908</v>
      </c>
      <c r="D405" t="s">
        <v>23909</v>
      </c>
      <c r="E405" s="43">
        <v>852</v>
      </c>
      <c r="F405" t="s">
        <v>23911</v>
      </c>
      <c r="G405" t="s">
        <v>8234</v>
      </c>
    </row>
    <row r="406" spans="1:7" x14ac:dyDescent="0.3">
      <c r="A406" t="s">
        <v>24318</v>
      </c>
      <c r="B406" t="s">
        <v>8314</v>
      </c>
      <c r="C406" t="s">
        <v>23908</v>
      </c>
      <c r="D406" t="s">
        <v>23909</v>
      </c>
      <c r="E406" s="43">
        <v>9375</v>
      </c>
      <c r="F406" t="s">
        <v>23911</v>
      </c>
      <c r="G406" t="s">
        <v>8314</v>
      </c>
    </row>
    <row r="407" spans="1:7" x14ac:dyDescent="0.3">
      <c r="A407" t="s">
        <v>24319</v>
      </c>
      <c r="B407" t="s">
        <v>8384</v>
      </c>
      <c r="C407" t="s">
        <v>23908</v>
      </c>
      <c r="D407" t="s">
        <v>23909</v>
      </c>
      <c r="E407" s="43">
        <v>1200</v>
      </c>
      <c r="F407" t="s">
        <v>23911</v>
      </c>
      <c r="G407" t="s">
        <v>8384</v>
      </c>
    </row>
    <row r="408" spans="1:7" x14ac:dyDescent="0.3">
      <c r="A408" t="s">
        <v>24320</v>
      </c>
      <c r="B408" t="s">
        <v>8432</v>
      </c>
      <c r="C408" t="s">
        <v>23908</v>
      </c>
      <c r="D408" t="s">
        <v>23909</v>
      </c>
      <c r="E408" s="43">
        <v>1227</v>
      </c>
      <c r="F408" t="s">
        <v>23911</v>
      </c>
      <c r="G408" t="s">
        <v>8432</v>
      </c>
    </row>
    <row r="409" spans="1:7" x14ac:dyDescent="0.3">
      <c r="A409" t="s">
        <v>24321</v>
      </c>
      <c r="B409" t="s">
        <v>8441</v>
      </c>
      <c r="C409" t="s">
        <v>23908</v>
      </c>
      <c r="D409" t="s">
        <v>23909</v>
      </c>
      <c r="E409" s="43">
        <v>1325</v>
      </c>
      <c r="F409" t="s">
        <v>23911</v>
      </c>
      <c r="G409" t="s">
        <v>8441</v>
      </c>
    </row>
    <row r="410" spans="1:7" x14ac:dyDescent="0.3">
      <c r="A410" t="s">
        <v>24322</v>
      </c>
      <c r="B410" t="s">
        <v>8455</v>
      </c>
      <c r="C410" t="s">
        <v>23908</v>
      </c>
      <c r="D410" t="s">
        <v>23909</v>
      </c>
      <c r="E410" s="43">
        <v>1176</v>
      </c>
      <c r="F410" t="s">
        <v>23911</v>
      </c>
      <c r="G410" t="s">
        <v>8455</v>
      </c>
    </row>
    <row r="411" spans="1:7" x14ac:dyDescent="0.3">
      <c r="A411" t="s">
        <v>24323</v>
      </c>
      <c r="B411" t="s">
        <v>8528</v>
      </c>
      <c r="C411" t="s">
        <v>23908</v>
      </c>
      <c r="D411" t="s">
        <v>23909</v>
      </c>
      <c r="E411" s="43">
        <v>2083</v>
      </c>
      <c r="F411" t="s">
        <v>23911</v>
      </c>
      <c r="G411" t="s">
        <v>8528</v>
      </c>
    </row>
    <row r="412" spans="1:7" x14ac:dyDescent="0.3">
      <c r="A412" t="s">
        <v>24324</v>
      </c>
      <c r="B412" t="s">
        <v>8530</v>
      </c>
      <c r="C412" t="s">
        <v>23908</v>
      </c>
      <c r="D412" t="s">
        <v>23909</v>
      </c>
      <c r="E412" s="43">
        <v>21166</v>
      </c>
      <c r="F412" t="s">
        <v>23911</v>
      </c>
      <c r="G412" t="s">
        <v>8530</v>
      </c>
    </row>
    <row r="413" spans="1:7" x14ac:dyDescent="0.3">
      <c r="A413" t="s">
        <v>24325</v>
      </c>
      <c r="B413" t="s">
        <v>8515</v>
      </c>
      <c r="C413" t="s">
        <v>23908</v>
      </c>
      <c r="D413" t="s">
        <v>23909</v>
      </c>
      <c r="E413" s="43">
        <v>4929</v>
      </c>
      <c r="F413" t="s">
        <v>23911</v>
      </c>
      <c r="G413" t="s">
        <v>8515</v>
      </c>
    </row>
    <row r="414" spans="1:7" x14ac:dyDescent="0.3">
      <c r="A414" t="s">
        <v>24326</v>
      </c>
      <c r="B414" t="s">
        <v>8631</v>
      </c>
      <c r="C414" t="s">
        <v>23908</v>
      </c>
      <c r="D414" t="s">
        <v>23909</v>
      </c>
      <c r="E414" s="43">
        <v>3050</v>
      </c>
      <c r="F414" t="s">
        <v>23911</v>
      </c>
      <c r="G414" t="s">
        <v>8631</v>
      </c>
    </row>
    <row r="415" spans="1:7" x14ac:dyDescent="0.3">
      <c r="A415" t="s">
        <v>24327</v>
      </c>
      <c r="B415" t="s">
        <v>8638</v>
      </c>
      <c r="C415" t="s">
        <v>23908</v>
      </c>
      <c r="D415" t="s">
        <v>23909</v>
      </c>
      <c r="E415" s="43">
        <v>1234</v>
      </c>
      <c r="F415" t="s">
        <v>23911</v>
      </c>
      <c r="G415" t="s">
        <v>8638</v>
      </c>
    </row>
    <row r="416" spans="1:7" x14ac:dyDescent="0.3">
      <c r="A416" t="s">
        <v>24328</v>
      </c>
      <c r="B416" t="s">
        <v>8815</v>
      </c>
      <c r="C416" t="s">
        <v>23908</v>
      </c>
      <c r="D416" t="s">
        <v>23909</v>
      </c>
      <c r="E416" s="43">
        <v>2585</v>
      </c>
      <c r="F416" t="s">
        <v>23911</v>
      </c>
      <c r="G416" t="s">
        <v>8815</v>
      </c>
    </row>
    <row r="417" spans="1:7" x14ac:dyDescent="0.3">
      <c r="A417" t="s">
        <v>24329</v>
      </c>
      <c r="B417" t="s">
        <v>8848</v>
      </c>
      <c r="C417" t="s">
        <v>23908</v>
      </c>
      <c r="D417" t="s">
        <v>23909</v>
      </c>
      <c r="E417" s="43">
        <v>10770</v>
      </c>
      <c r="F417" t="s">
        <v>23911</v>
      </c>
      <c r="G417" t="s">
        <v>8848</v>
      </c>
    </row>
    <row r="418" spans="1:7" x14ac:dyDescent="0.3">
      <c r="A418" t="s">
        <v>24330</v>
      </c>
      <c r="B418" t="s">
        <v>9123</v>
      </c>
      <c r="C418" t="s">
        <v>23908</v>
      </c>
      <c r="D418" t="s">
        <v>23909</v>
      </c>
      <c r="E418" s="43">
        <v>2578</v>
      </c>
      <c r="F418" t="s">
        <v>23911</v>
      </c>
      <c r="G418" t="s">
        <v>9123</v>
      </c>
    </row>
    <row r="419" spans="1:7" x14ac:dyDescent="0.3">
      <c r="A419" t="s">
        <v>24331</v>
      </c>
      <c r="B419" t="s">
        <v>9157</v>
      </c>
      <c r="C419" t="s">
        <v>23908</v>
      </c>
      <c r="D419" t="s">
        <v>23909</v>
      </c>
      <c r="E419" s="43">
        <v>1076</v>
      </c>
      <c r="F419" t="s">
        <v>23911</v>
      </c>
      <c r="G419" t="s">
        <v>9157</v>
      </c>
    </row>
    <row r="420" spans="1:7" x14ac:dyDescent="0.3">
      <c r="A420" t="s">
        <v>24332</v>
      </c>
      <c r="B420" t="s">
        <v>9174</v>
      </c>
      <c r="C420" t="s">
        <v>23908</v>
      </c>
      <c r="D420" t="s">
        <v>23909</v>
      </c>
      <c r="E420" s="43">
        <v>930</v>
      </c>
      <c r="F420" t="s">
        <v>23911</v>
      </c>
      <c r="G420" t="s">
        <v>9174</v>
      </c>
    </row>
    <row r="421" spans="1:7" x14ac:dyDescent="0.3">
      <c r="A421" t="s">
        <v>24333</v>
      </c>
      <c r="B421" t="s">
        <v>9186</v>
      </c>
      <c r="C421" t="s">
        <v>23908</v>
      </c>
      <c r="D421" t="s">
        <v>23909</v>
      </c>
      <c r="E421" s="43">
        <v>1555</v>
      </c>
      <c r="F421" t="s">
        <v>23911</v>
      </c>
      <c r="G421" t="s">
        <v>9186</v>
      </c>
    </row>
    <row r="422" spans="1:7" x14ac:dyDescent="0.3">
      <c r="A422" t="s">
        <v>24334</v>
      </c>
      <c r="B422" t="s">
        <v>9202</v>
      </c>
      <c r="C422" t="s">
        <v>23908</v>
      </c>
      <c r="D422" t="s">
        <v>23909</v>
      </c>
      <c r="E422" s="43">
        <v>867</v>
      </c>
      <c r="F422" t="s">
        <v>23911</v>
      </c>
      <c r="G422" t="s">
        <v>9202</v>
      </c>
    </row>
    <row r="423" spans="1:7" x14ac:dyDescent="0.3">
      <c r="A423" t="s">
        <v>24335</v>
      </c>
      <c r="B423" t="s">
        <v>9391</v>
      </c>
      <c r="C423" t="s">
        <v>23908</v>
      </c>
      <c r="D423" t="s">
        <v>23909</v>
      </c>
      <c r="E423" s="43">
        <v>323</v>
      </c>
      <c r="F423" t="s">
        <v>23911</v>
      </c>
      <c r="G423" t="s">
        <v>9391</v>
      </c>
    </row>
    <row r="424" spans="1:7" x14ac:dyDescent="0.3">
      <c r="A424" t="s">
        <v>24336</v>
      </c>
      <c r="B424" t="s">
        <v>9402</v>
      </c>
      <c r="C424" t="s">
        <v>23908</v>
      </c>
      <c r="D424" t="s">
        <v>23909</v>
      </c>
      <c r="E424" s="43">
        <v>10005</v>
      </c>
      <c r="F424" t="s">
        <v>23911</v>
      </c>
      <c r="G424" t="s">
        <v>9402</v>
      </c>
    </row>
    <row r="425" spans="1:7" x14ac:dyDescent="0.3">
      <c r="A425" t="s">
        <v>24337</v>
      </c>
      <c r="B425" t="s">
        <v>9555</v>
      </c>
      <c r="C425" t="s">
        <v>23908</v>
      </c>
      <c r="D425" t="s">
        <v>23909</v>
      </c>
      <c r="E425" s="43">
        <v>407</v>
      </c>
      <c r="F425" t="s">
        <v>23911</v>
      </c>
      <c r="G425" t="s">
        <v>9555</v>
      </c>
    </row>
    <row r="426" spans="1:7" x14ac:dyDescent="0.3">
      <c r="A426" t="s">
        <v>24338</v>
      </c>
      <c r="B426" t="s">
        <v>9556</v>
      </c>
      <c r="C426" t="s">
        <v>23908</v>
      </c>
      <c r="D426" t="s">
        <v>23909</v>
      </c>
      <c r="E426" s="43">
        <v>1280</v>
      </c>
      <c r="F426" t="s">
        <v>23911</v>
      </c>
      <c r="G426" t="s">
        <v>9556</v>
      </c>
    </row>
    <row r="427" spans="1:7" x14ac:dyDescent="0.3">
      <c r="A427" t="s">
        <v>24339</v>
      </c>
      <c r="B427" t="s">
        <v>9564</v>
      </c>
      <c r="C427" t="s">
        <v>23908</v>
      </c>
      <c r="D427" t="s">
        <v>23909</v>
      </c>
      <c r="E427" s="43">
        <v>1249</v>
      </c>
      <c r="F427" t="s">
        <v>23911</v>
      </c>
      <c r="G427" t="s">
        <v>9564</v>
      </c>
    </row>
    <row r="428" spans="1:7" x14ac:dyDescent="0.3">
      <c r="A428" t="s">
        <v>24340</v>
      </c>
      <c r="B428" t="s">
        <v>9639</v>
      </c>
      <c r="C428" t="s">
        <v>23908</v>
      </c>
      <c r="D428" t="s">
        <v>23909</v>
      </c>
      <c r="E428" s="43">
        <v>6728</v>
      </c>
      <c r="F428" t="s">
        <v>23911</v>
      </c>
      <c r="G428" t="s">
        <v>9639</v>
      </c>
    </row>
    <row r="429" spans="1:7" x14ac:dyDescent="0.3">
      <c r="A429" t="s">
        <v>24341</v>
      </c>
      <c r="B429" t="s">
        <v>9921</v>
      </c>
      <c r="C429" t="s">
        <v>23908</v>
      </c>
      <c r="D429" t="s">
        <v>23909</v>
      </c>
      <c r="E429" s="43">
        <v>463</v>
      </c>
      <c r="F429" t="s">
        <v>23911</v>
      </c>
      <c r="G429" t="s">
        <v>9921</v>
      </c>
    </row>
    <row r="430" spans="1:7" x14ac:dyDescent="0.3">
      <c r="A430" t="s">
        <v>24342</v>
      </c>
      <c r="B430" t="s">
        <v>9994</v>
      </c>
      <c r="C430" t="s">
        <v>23908</v>
      </c>
      <c r="D430" t="s">
        <v>23909</v>
      </c>
      <c r="E430" s="43">
        <v>1223</v>
      </c>
      <c r="F430" t="s">
        <v>23911</v>
      </c>
      <c r="G430" t="s">
        <v>9994</v>
      </c>
    </row>
    <row r="431" spans="1:7" x14ac:dyDescent="0.3">
      <c r="A431" t="s">
        <v>24343</v>
      </c>
      <c r="B431" t="s">
        <v>10174</v>
      </c>
      <c r="C431" t="s">
        <v>23908</v>
      </c>
      <c r="D431" t="s">
        <v>23909</v>
      </c>
      <c r="E431" s="43">
        <v>1571</v>
      </c>
      <c r="F431" t="s">
        <v>23911</v>
      </c>
      <c r="G431" t="s">
        <v>10174</v>
      </c>
    </row>
    <row r="432" spans="1:7" x14ac:dyDescent="0.3">
      <c r="A432" t="s">
        <v>24344</v>
      </c>
      <c r="B432" t="s">
        <v>10213</v>
      </c>
      <c r="C432" t="s">
        <v>23908</v>
      </c>
      <c r="D432" t="s">
        <v>23909</v>
      </c>
      <c r="E432" s="43">
        <v>2604</v>
      </c>
      <c r="F432" t="s">
        <v>23911</v>
      </c>
      <c r="G432" t="s">
        <v>10213</v>
      </c>
    </row>
    <row r="433" spans="1:7" x14ac:dyDescent="0.3">
      <c r="A433" t="s">
        <v>24345</v>
      </c>
      <c r="B433" t="s">
        <v>10277</v>
      </c>
      <c r="C433" t="s">
        <v>23908</v>
      </c>
      <c r="D433" t="s">
        <v>23909</v>
      </c>
      <c r="E433" s="43">
        <v>1445</v>
      </c>
      <c r="F433" t="s">
        <v>23911</v>
      </c>
      <c r="G433" t="s">
        <v>10277</v>
      </c>
    </row>
    <row r="434" spans="1:7" x14ac:dyDescent="0.3">
      <c r="A434" t="s">
        <v>24346</v>
      </c>
      <c r="B434" t="s">
        <v>10306</v>
      </c>
      <c r="C434" t="s">
        <v>23908</v>
      </c>
      <c r="D434" t="s">
        <v>23909</v>
      </c>
      <c r="E434" s="43">
        <v>2643</v>
      </c>
      <c r="F434" t="s">
        <v>23911</v>
      </c>
      <c r="G434" t="s">
        <v>10306</v>
      </c>
    </row>
    <row r="435" spans="1:7" x14ac:dyDescent="0.3">
      <c r="A435" t="s">
        <v>24347</v>
      </c>
      <c r="B435" t="s">
        <v>10419</v>
      </c>
      <c r="C435" t="s">
        <v>23908</v>
      </c>
      <c r="D435" t="s">
        <v>23909</v>
      </c>
      <c r="E435" s="43">
        <v>2113</v>
      </c>
      <c r="F435" t="s">
        <v>23911</v>
      </c>
      <c r="G435" t="s">
        <v>10419</v>
      </c>
    </row>
    <row r="436" spans="1:7" x14ac:dyDescent="0.3">
      <c r="A436" t="s">
        <v>24348</v>
      </c>
      <c r="B436" t="s">
        <v>10554</v>
      </c>
      <c r="C436" t="s">
        <v>23908</v>
      </c>
      <c r="D436" t="s">
        <v>23909</v>
      </c>
      <c r="E436" s="43">
        <v>2731</v>
      </c>
      <c r="F436" t="s">
        <v>23911</v>
      </c>
      <c r="G436" t="s">
        <v>10554</v>
      </c>
    </row>
    <row r="437" spans="1:7" x14ac:dyDescent="0.3">
      <c r="A437" t="s">
        <v>24349</v>
      </c>
      <c r="B437" t="s">
        <v>10722</v>
      </c>
      <c r="C437" t="s">
        <v>23908</v>
      </c>
      <c r="D437" t="s">
        <v>23909</v>
      </c>
      <c r="E437" s="43">
        <v>15008</v>
      </c>
      <c r="F437" t="s">
        <v>23911</v>
      </c>
      <c r="G437" t="s">
        <v>10722</v>
      </c>
    </row>
    <row r="438" spans="1:7" x14ac:dyDescent="0.3">
      <c r="A438" t="s">
        <v>24350</v>
      </c>
      <c r="B438" t="s">
        <v>10756</v>
      </c>
      <c r="C438" t="s">
        <v>23908</v>
      </c>
      <c r="D438" t="s">
        <v>23909</v>
      </c>
      <c r="E438" s="43">
        <v>1350</v>
      </c>
      <c r="F438" t="s">
        <v>23911</v>
      </c>
      <c r="G438" t="s">
        <v>10756</v>
      </c>
    </row>
    <row r="439" spans="1:7" x14ac:dyDescent="0.3">
      <c r="A439" t="s">
        <v>24351</v>
      </c>
      <c r="B439" t="s">
        <v>10763</v>
      </c>
      <c r="C439" t="s">
        <v>23908</v>
      </c>
      <c r="D439" t="s">
        <v>23909</v>
      </c>
      <c r="E439" s="43">
        <v>1869</v>
      </c>
      <c r="F439" t="s">
        <v>23911</v>
      </c>
      <c r="G439" t="s">
        <v>10763</v>
      </c>
    </row>
    <row r="440" spans="1:7" x14ac:dyDescent="0.3">
      <c r="A440" t="s">
        <v>24352</v>
      </c>
      <c r="B440" t="s">
        <v>23915</v>
      </c>
      <c r="C440" t="s">
        <v>23908</v>
      </c>
      <c r="D440" t="s">
        <v>23909</v>
      </c>
      <c r="E440" s="43">
        <v>3361</v>
      </c>
      <c r="F440" t="s">
        <v>23911</v>
      </c>
      <c r="G440" t="s">
        <v>23915</v>
      </c>
    </row>
    <row r="441" spans="1:7" x14ac:dyDescent="0.3">
      <c r="A441" t="s">
        <v>24353</v>
      </c>
      <c r="B441" t="s">
        <v>10828</v>
      </c>
      <c r="C441" t="s">
        <v>23908</v>
      </c>
      <c r="D441" t="s">
        <v>23909</v>
      </c>
      <c r="E441" s="43">
        <v>3617</v>
      </c>
      <c r="F441" t="s">
        <v>23911</v>
      </c>
      <c r="G441" t="s">
        <v>10828</v>
      </c>
    </row>
    <row r="442" spans="1:7" x14ac:dyDescent="0.3">
      <c r="A442" t="s">
        <v>24354</v>
      </c>
      <c r="B442" t="s">
        <v>10927</v>
      </c>
      <c r="C442" t="s">
        <v>23908</v>
      </c>
      <c r="D442" t="s">
        <v>23909</v>
      </c>
      <c r="E442" s="43">
        <v>5601</v>
      </c>
      <c r="F442" t="s">
        <v>23911</v>
      </c>
      <c r="G442" t="s">
        <v>10927</v>
      </c>
    </row>
    <row r="443" spans="1:7" x14ac:dyDescent="0.3">
      <c r="A443" t="s">
        <v>24355</v>
      </c>
      <c r="B443" t="s">
        <v>10944</v>
      </c>
      <c r="C443" t="s">
        <v>23908</v>
      </c>
      <c r="D443" t="s">
        <v>23909</v>
      </c>
      <c r="E443" s="43">
        <v>1432</v>
      </c>
      <c r="F443" t="s">
        <v>23911</v>
      </c>
      <c r="G443" t="s">
        <v>10944</v>
      </c>
    </row>
    <row r="444" spans="1:7" x14ac:dyDescent="0.3">
      <c r="A444" t="s">
        <v>24356</v>
      </c>
      <c r="B444" t="s">
        <v>10972</v>
      </c>
      <c r="C444" t="s">
        <v>23908</v>
      </c>
      <c r="D444" t="s">
        <v>23909</v>
      </c>
      <c r="E444" s="43">
        <v>4691</v>
      </c>
      <c r="F444" t="s">
        <v>23911</v>
      </c>
      <c r="G444" t="s">
        <v>10972</v>
      </c>
    </row>
    <row r="445" spans="1:7" x14ac:dyDescent="0.3">
      <c r="A445" t="s">
        <v>24357</v>
      </c>
      <c r="B445" t="s">
        <v>11074</v>
      </c>
      <c r="C445" t="s">
        <v>23908</v>
      </c>
      <c r="D445" t="s">
        <v>23909</v>
      </c>
      <c r="E445" s="43">
        <v>4464</v>
      </c>
      <c r="F445" t="s">
        <v>23911</v>
      </c>
      <c r="G445" t="s">
        <v>11074</v>
      </c>
    </row>
    <row r="446" spans="1:7" x14ac:dyDescent="0.3">
      <c r="A446" t="s">
        <v>24358</v>
      </c>
      <c r="B446" t="s">
        <v>11188</v>
      </c>
      <c r="C446" t="s">
        <v>23908</v>
      </c>
      <c r="D446" t="s">
        <v>23909</v>
      </c>
      <c r="E446" s="43">
        <v>590</v>
      </c>
      <c r="F446" t="s">
        <v>23911</v>
      </c>
      <c r="G446" t="s">
        <v>11188</v>
      </c>
    </row>
    <row r="447" spans="1:7" x14ac:dyDescent="0.3">
      <c r="A447" t="s">
        <v>24359</v>
      </c>
      <c r="B447" t="s">
        <v>11271</v>
      </c>
      <c r="C447" t="s">
        <v>23908</v>
      </c>
      <c r="D447" t="s">
        <v>23909</v>
      </c>
      <c r="E447" s="43">
        <v>2236</v>
      </c>
      <c r="F447" t="s">
        <v>23911</v>
      </c>
      <c r="G447" t="s">
        <v>11271</v>
      </c>
    </row>
    <row r="448" spans="1:7" x14ac:dyDescent="0.3">
      <c r="A448" t="s">
        <v>24360</v>
      </c>
      <c r="B448" t="s">
        <v>11466</v>
      </c>
      <c r="C448" t="s">
        <v>23908</v>
      </c>
      <c r="D448" t="s">
        <v>23909</v>
      </c>
      <c r="E448" s="43">
        <v>1742</v>
      </c>
      <c r="F448" t="s">
        <v>23911</v>
      </c>
      <c r="G448" t="s">
        <v>11466</v>
      </c>
    </row>
    <row r="449" spans="1:7" x14ac:dyDescent="0.3">
      <c r="A449" t="s">
        <v>24361</v>
      </c>
      <c r="B449" t="s">
        <v>11531</v>
      </c>
      <c r="C449" t="s">
        <v>23908</v>
      </c>
      <c r="D449" t="s">
        <v>23909</v>
      </c>
      <c r="E449" s="43">
        <v>244</v>
      </c>
      <c r="F449" t="s">
        <v>23911</v>
      </c>
      <c r="G449" t="s">
        <v>11531</v>
      </c>
    </row>
    <row r="450" spans="1:7" x14ac:dyDescent="0.3">
      <c r="A450" t="s">
        <v>24362</v>
      </c>
      <c r="B450" t="s">
        <v>11560</v>
      </c>
      <c r="C450" t="s">
        <v>23908</v>
      </c>
      <c r="D450" t="s">
        <v>23909</v>
      </c>
      <c r="E450" s="43">
        <v>1554</v>
      </c>
      <c r="F450" t="s">
        <v>23911</v>
      </c>
      <c r="G450" t="s">
        <v>11560</v>
      </c>
    </row>
    <row r="451" spans="1:7" x14ac:dyDescent="0.3">
      <c r="A451" t="s">
        <v>24363</v>
      </c>
      <c r="B451" t="s">
        <v>11671</v>
      </c>
      <c r="C451" t="s">
        <v>23908</v>
      </c>
      <c r="D451" t="s">
        <v>23909</v>
      </c>
      <c r="E451" s="43">
        <v>1111</v>
      </c>
      <c r="F451" t="s">
        <v>23911</v>
      </c>
      <c r="G451" t="s">
        <v>11671</v>
      </c>
    </row>
    <row r="452" spans="1:7" x14ac:dyDescent="0.3">
      <c r="A452" t="s">
        <v>24364</v>
      </c>
      <c r="B452" t="s">
        <v>11703</v>
      </c>
      <c r="C452" t="s">
        <v>23908</v>
      </c>
      <c r="D452" t="s">
        <v>23909</v>
      </c>
      <c r="E452" s="43">
        <v>2556</v>
      </c>
      <c r="F452" t="s">
        <v>23911</v>
      </c>
      <c r="G452" t="s">
        <v>11703</v>
      </c>
    </row>
    <row r="453" spans="1:7" x14ac:dyDescent="0.3">
      <c r="A453" t="s">
        <v>24365</v>
      </c>
      <c r="B453" t="s">
        <v>11775</v>
      </c>
      <c r="C453" t="s">
        <v>23908</v>
      </c>
      <c r="D453" t="s">
        <v>23909</v>
      </c>
      <c r="E453" s="43">
        <v>1176</v>
      </c>
      <c r="F453" t="s">
        <v>23911</v>
      </c>
      <c r="G453" t="s">
        <v>11775</v>
      </c>
    </row>
    <row r="454" spans="1:7" x14ac:dyDescent="0.3">
      <c r="A454" t="s">
        <v>24366</v>
      </c>
      <c r="B454" t="s">
        <v>11778</v>
      </c>
      <c r="C454" t="s">
        <v>23908</v>
      </c>
      <c r="D454" t="s">
        <v>23909</v>
      </c>
      <c r="E454" s="43">
        <v>887</v>
      </c>
      <c r="F454" t="s">
        <v>23911</v>
      </c>
      <c r="G454" t="s">
        <v>11778</v>
      </c>
    </row>
    <row r="455" spans="1:7" x14ac:dyDescent="0.3">
      <c r="A455" t="s">
        <v>24367</v>
      </c>
      <c r="B455" t="s">
        <v>11870</v>
      </c>
      <c r="C455" t="s">
        <v>23908</v>
      </c>
      <c r="D455" t="s">
        <v>23909</v>
      </c>
      <c r="E455" s="43">
        <v>2673</v>
      </c>
      <c r="F455" t="s">
        <v>23911</v>
      </c>
      <c r="G455" t="s">
        <v>11870</v>
      </c>
    </row>
    <row r="456" spans="1:7" x14ac:dyDescent="0.3">
      <c r="A456" t="s">
        <v>24368</v>
      </c>
      <c r="B456" t="s">
        <v>12306</v>
      </c>
      <c r="C456" t="s">
        <v>23908</v>
      </c>
      <c r="D456" t="s">
        <v>23909</v>
      </c>
      <c r="E456" s="43">
        <v>1856</v>
      </c>
      <c r="F456" t="s">
        <v>23911</v>
      </c>
      <c r="G456" t="s">
        <v>12306</v>
      </c>
    </row>
    <row r="457" spans="1:7" x14ac:dyDescent="0.3">
      <c r="A457" t="s">
        <v>24369</v>
      </c>
      <c r="B457" t="s">
        <v>12328</v>
      </c>
      <c r="C457" t="s">
        <v>23908</v>
      </c>
      <c r="D457" t="s">
        <v>23909</v>
      </c>
      <c r="E457" s="43">
        <v>792</v>
      </c>
      <c r="F457" t="s">
        <v>23911</v>
      </c>
      <c r="G457" t="s">
        <v>12328</v>
      </c>
    </row>
    <row r="458" spans="1:7" x14ac:dyDescent="0.3">
      <c r="A458" t="s">
        <v>24370</v>
      </c>
      <c r="B458" t="s">
        <v>12383</v>
      </c>
      <c r="C458" t="s">
        <v>23908</v>
      </c>
      <c r="D458" t="s">
        <v>23909</v>
      </c>
      <c r="E458" s="43">
        <v>101952</v>
      </c>
      <c r="F458" t="s">
        <v>23911</v>
      </c>
      <c r="G458" t="s">
        <v>12383</v>
      </c>
    </row>
    <row r="459" spans="1:7" x14ac:dyDescent="0.3">
      <c r="A459" t="s">
        <v>24371</v>
      </c>
      <c r="B459" t="s">
        <v>12442</v>
      </c>
      <c r="C459" t="s">
        <v>23908</v>
      </c>
      <c r="D459" t="s">
        <v>23909</v>
      </c>
      <c r="E459" s="43">
        <v>13650</v>
      </c>
      <c r="F459" t="s">
        <v>23911</v>
      </c>
      <c r="G459" t="s">
        <v>12442</v>
      </c>
    </row>
    <row r="460" spans="1:7" x14ac:dyDescent="0.3">
      <c r="A460" t="s">
        <v>24372</v>
      </c>
      <c r="B460" t="s">
        <v>12443</v>
      </c>
      <c r="C460" t="s">
        <v>23908</v>
      </c>
      <c r="D460" t="s">
        <v>23909</v>
      </c>
      <c r="E460" s="43">
        <v>1968</v>
      </c>
      <c r="F460" t="s">
        <v>23911</v>
      </c>
      <c r="G460" t="s">
        <v>12443</v>
      </c>
    </row>
    <row r="461" spans="1:7" x14ac:dyDescent="0.3">
      <c r="A461" t="s">
        <v>24373</v>
      </c>
      <c r="B461" t="s">
        <v>12527</v>
      </c>
      <c r="C461" t="s">
        <v>23908</v>
      </c>
      <c r="D461" t="s">
        <v>23909</v>
      </c>
      <c r="E461" s="43">
        <v>1163</v>
      </c>
      <c r="F461" t="s">
        <v>23911</v>
      </c>
      <c r="G461" t="s">
        <v>12527</v>
      </c>
    </row>
    <row r="462" spans="1:7" x14ac:dyDescent="0.3">
      <c r="A462" t="s">
        <v>24374</v>
      </c>
      <c r="B462" t="s">
        <v>12708</v>
      </c>
      <c r="C462" t="s">
        <v>23908</v>
      </c>
      <c r="D462" t="s">
        <v>23909</v>
      </c>
      <c r="E462" s="43">
        <v>2088</v>
      </c>
      <c r="F462" t="s">
        <v>23911</v>
      </c>
      <c r="G462" t="s">
        <v>12708</v>
      </c>
    </row>
    <row r="463" spans="1:7" x14ac:dyDescent="0.3">
      <c r="A463" t="s">
        <v>24375</v>
      </c>
      <c r="B463" t="s">
        <v>12760</v>
      </c>
      <c r="C463" t="s">
        <v>23908</v>
      </c>
      <c r="D463" t="s">
        <v>23909</v>
      </c>
      <c r="E463" s="43">
        <v>1038</v>
      </c>
      <c r="F463" t="s">
        <v>23911</v>
      </c>
      <c r="G463" t="s">
        <v>12760</v>
      </c>
    </row>
    <row r="464" spans="1:7" x14ac:dyDescent="0.3">
      <c r="A464" t="s">
        <v>24376</v>
      </c>
      <c r="B464" t="s">
        <v>12842</v>
      </c>
      <c r="C464" t="s">
        <v>23908</v>
      </c>
      <c r="D464" t="s">
        <v>23909</v>
      </c>
      <c r="E464" s="43">
        <v>1368</v>
      </c>
      <c r="F464" t="s">
        <v>23911</v>
      </c>
      <c r="G464" t="s">
        <v>12842</v>
      </c>
    </row>
    <row r="465" spans="1:7" x14ac:dyDescent="0.3">
      <c r="A465" t="s">
        <v>24377</v>
      </c>
      <c r="B465" t="s">
        <v>12986</v>
      </c>
      <c r="C465" t="s">
        <v>23908</v>
      </c>
      <c r="D465" t="s">
        <v>23909</v>
      </c>
      <c r="E465" s="43">
        <v>770</v>
      </c>
      <c r="F465" t="s">
        <v>23911</v>
      </c>
      <c r="G465" t="s">
        <v>12986</v>
      </c>
    </row>
    <row r="466" spans="1:7" x14ac:dyDescent="0.3">
      <c r="A466" t="s">
        <v>24378</v>
      </c>
      <c r="B466" t="s">
        <v>13045</v>
      </c>
      <c r="C466" t="s">
        <v>23908</v>
      </c>
      <c r="D466" t="s">
        <v>23909</v>
      </c>
      <c r="E466" s="43">
        <v>1538</v>
      </c>
      <c r="F466" t="s">
        <v>23911</v>
      </c>
      <c r="G466" t="s">
        <v>13045</v>
      </c>
    </row>
    <row r="467" spans="1:7" x14ac:dyDescent="0.3">
      <c r="A467" t="s">
        <v>24379</v>
      </c>
      <c r="B467" t="s">
        <v>13077</v>
      </c>
      <c r="C467" t="s">
        <v>23908</v>
      </c>
      <c r="D467" t="s">
        <v>23909</v>
      </c>
      <c r="E467" s="43">
        <v>2182</v>
      </c>
      <c r="F467" t="s">
        <v>23911</v>
      </c>
      <c r="G467" t="s">
        <v>13077</v>
      </c>
    </row>
    <row r="468" spans="1:7" x14ac:dyDescent="0.3">
      <c r="A468" t="s">
        <v>24380</v>
      </c>
      <c r="B468" t="s">
        <v>13238</v>
      </c>
      <c r="C468" t="s">
        <v>23908</v>
      </c>
      <c r="D468" t="s">
        <v>23909</v>
      </c>
      <c r="E468" s="43">
        <v>1993</v>
      </c>
      <c r="F468" t="s">
        <v>23911</v>
      </c>
      <c r="G468" t="s">
        <v>13238</v>
      </c>
    </row>
    <row r="469" spans="1:7" x14ac:dyDescent="0.3">
      <c r="A469" t="s">
        <v>24381</v>
      </c>
      <c r="B469" t="s">
        <v>13386</v>
      </c>
      <c r="C469" t="s">
        <v>23908</v>
      </c>
      <c r="D469" t="s">
        <v>23909</v>
      </c>
      <c r="E469" s="43">
        <v>916</v>
      </c>
      <c r="F469" t="s">
        <v>23911</v>
      </c>
      <c r="G469" t="s">
        <v>13386</v>
      </c>
    </row>
    <row r="470" spans="1:7" x14ac:dyDescent="0.3">
      <c r="A470" t="s">
        <v>24382</v>
      </c>
      <c r="B470" t="s">
        <v>13625</v>
      </c>
      <c r="C470" t="s">
        <v>23908</v>
      </c>
      <c r="D470" t="s">
        <v>23909</v>
      </c>
      <c r="E470" s="43">
        <v>4049</v>
      </c>
      <c r="F470" t="s">
        <v>23911</v>
      </c>
      <c r="G470" t="s">
        <v>13625</v>
      </c>
    </row>
    <row r="471" spans="1:7" x14ac:dyDescent="0.3">
      <c r="A471" t="s">
        <v>24383</v>
      </c>
      <c r="B471" t="s">
        <v>13635</v>
      </c>
      <c r="C471" t="s">
        <v>23908</v>
      </c>
      <c r="D471" t="s">
        <v>23909</v>
      </c>
      <c r="E471" s="43">
        <v>5379</v>
      </c>
      <c r="F471" t="s">
        <v>23911</v>
      </c>
      <c r="G471" t="s">
        <v>13635</v>
      </c>
    </row>
    <row r="472" spans="1:7" x14ac:dyDescent="0.3">
      <c r="A472" t="s">
        <v>24384</v>
      </c>
      <c r="B472" t="s">
        <v>14035</v>
      </c>
      <c r="C472" t="s">
        <v>23908</v>
      </c>
      <c r="D472" t="s">
        <v>23909</v>
      </c>
      <c r="E472" s="43">
        <v>3104</v>
      </c>
      <c r="F472" t="s">
        <v>23911</v>
      </c>
      <c r="G472" t="s">
        <v>14035</v>
      </c>
    </row>
    <row r="473" spans="1:7" x14ac:dyDescent="0.3">
      <c r="A473" t="s">
        <v>24385</v>
      </c>
      <c r="B473" t="s">
        <v>14052</v>
      </c>
      <c r="C473" t="s">
        <v>23908</v>
      </c>
      <c r="D473" t="s">
        <v>23909</v>
      </c>
      <c r="E473" s="43">
        <v>690</v>
      </c>
      <c r="F473" t="s">
        <v>23911</v>
      </c>
      <c r="G473" t="s">
        <v>14052</v>
      </c>
    </row>
    <row r="474" spans="1:7" x14ac:dyDescent="0.3">
      <c r="A474" t="s">
        <v>24386</v>
      </c>
      <c r="B474" t="s">
        <v>14098</v>
      </c>
      <c r="C474" t="s">
        <v>23908</v>
      </c>
      <c r="D474" t="s">
        <v>23909</v>
      </c>
      <c r="E474" s="43">
        <v>1996</v>
      </c>
      <c r="F474" t="s">
        <v>23911</v>
      </c>
      <c r="G474" t="s">
        <v>14098</v>
      </c>
    </row>
    <row r="475" spans="1:7" x14ac:dyDescent="0.3">
      <c r="A475" t="s">
        <v>24387</v>
      </c>
      <c r="B475" t="s">
        <v>14622</v>
      </c>
      <c r="C475" t="s">
        <v>23908</v>
      </c>
      <c r="D475" t="s">
        <v>23909</v>
      </c>
      <c r="E475" s="43">
        <v>595</v>
      </c>
      <c r="F475" t="s">
        <v>23911</v>
      </c>
      <c r="G475" t="s">
        <v>14622</v>
      </c>
    </row>
    <row r="476" spans="1:7" x14ac:dyDescent="0.3">
      <c r="A476" t="s">
        <v>24388</v>
      </c>
      <c r="B476" t="s">
        <v>14648</v>
      </c>
      <c r="C476" t="s">
        <v>23908</v>
      </c>
      <c r="D476" t="s">
        <v>23909</v>
      </c>
      <c r="E476" s="43">
        <v>1446</v>
      </c>
      <c r="F476" t="s">
        <v>23911</v>
      </c>
      <c r="G476" t="s">
        <v>14648</v>
      </c>
    </row>
    <row r="477" spans="1:7" x14ac:dyDescent="0.3">
      <c r="A477" t="s">
        <v>24389</v>
      </c>
      <c r="B477" t="s">
        <v>14716</v>
      </c>
      <c r="C477" t="s">
        <v>23908</v>
      </c>
      <c r="D477" t="s">
        <v>23909</v>
      </c>
      <c r="E477" s="43">
        <v>781</v>
      </c>
      <c r="F477" t="s">
        <v>23911</v>
      </c>
      <c r="G477" t="s">
        <v>14716</v>
      </c>
    </row>
    <row r="478" spans="1:7" x14ac:dyDescent="0.3">
      <c r="A478" t="s">
        <v>24390</v>
      </c>
      <c r="B478" t="s">
        <v>14738</v>
      </c>
      <c r="C478" t="s">
        <v>23908</v>
      </c>
      <c r="D478" t="s">
        <v>23909</v>
      </c>
      <c r="E478" s="43">
        <v>1055</v>
      </c>
      <c r="F478" t="s">
        <v>23911</v>
      </c>
      <c r="G478" t="s">
        <v>14738</v>
      </c>
    </row>
    <row r="479" spans="1:7" x14ac:dyDescent="0.3">
      <c r="A479" t="s">
        <v>24391</v>
      </c>
      <c r="B479" t="s">
        <v>14838</v>
      </c>
      <c r="C479" t="s">
        <v>23908</v>
      </c>
      <c r="D479" t="s">
        <v>23909</v>
      </c>
      <c r="E479" s="43">
        <v>2808</v>
      </c>
      <c r="F479" t="s">
        <v>23911</v>
      </c>
      <c r="G479" t="s">
        <v>14838</v>
      </c>
    </row>
    <row r="480" spans="1:7" x14ac:dyDescent="0.3">
      <c r="A480" t="s">
        <v>24392</v>
      </c>
      <c r="B480" t="s">
        <v>14912</v>
      </c>
      <c r="C480" t="s">
        <v>23908</v>
      </c>
      <c r="D480" t="s">
        <v>23909</v>
      </c>
      <c r="E480" s="43">
        <v>500</v>
      </c>
      <c r="F480" t="s">
        <v>23911</v>
      </c>
      <c r="G480" t="s">
        <v>14912</v>
      </c>
    </row>
    <row r="481" spans="1:7" x14ac:dyDescent="0.3">
      <c r="A481" t="s">
        <v>24393</v>
      </c>
      <c r="B481" t="s">
        <v>15018</v>
      </c>
      <c r="C481" t="s">
        <v>23908</v>
      </c>
      <c r="D481" t="s">
        <v>23909</v>
      </c>
      <c r="E481" s="43">
        <v>876</v>
      </c>
      <c r="F481" t="s">
        <v>23911</v>
      </c>
      <c r="G481" t="s">
        <v>15018</v>
      </c>
    </row>
    <row r="482" spans="1:7" x14ac:dyDescent="0.3">
      <c r="A482" t="s">
        <v>24394</v>
      </c>
      <c r="B482" t="s">
        <v>15131</v>
      </c>
      <c r="C482" t="s">
        <v>23908</v>
      </c>
      <c r="D482" t="s">
        <v>23909</v>
      </c>
      <c r="E482" s="43">
        <v>19856</v>
      </c>
      <c r="F482" t="s">
        <v>23911</v>
      </c>
      <c r="G482" t="s">
        <v>15131</v>
      </c>
    </row>
    <row r="483" spans="1:7" x14ac:dyDescent="0.3">
      <c r="A483" t="s">
        <v>24395</v>
      </c>
      <c r="B483" t="s">
        <v>15406</v>
      </c>
      <c r="C483" t="s">
        <v>23908</v>
      </c>
      <c r="D483" t="s">
        <v>23909</v>
      </c>
      <c r="E483" s="43">
        <v>1015</v>
      </c>
      <c r="F483" t="s">
        <v>23911</v>
      </c>
      <c r="G483" t="s">
        <v>15406</v>
      </c>
    </row>
    <row r="484" spans="1:7" x14ac:dyDescent="0.3">
      <c r="A484" t="s">
        <v>24396</v>
      </c>
      <c r="B484" t="s">
        <v>15408</v>
      </c>
      <c r="C484" t="s">
        <v>23908</v>
      </c>
      <c r="D484" t="s">
        <v>23909</v>
      </c>
      <c r="E484" s="43">
        <v>5004</v>
      </c>
      <c r="F484" t="s">
        <v>23911</v>
      </c>
      <c r="G484" t="s">
        <v>15408</v>
      </c>
    </row>
    <row r="485" spans="1:7" x14ac:dyDescent="0.3">
      <c r="A485" t="s">
        <v>24397</v>
      </c>
      <c r="B485" t="s">
        <v>23915</v>
      </c>
      <c r="C485" t="s">
        <v>23908</v>
      </c>
      <c r="D485" t="s">
        <v>23909</v>
      </c>
      <c r="E485" s="43">
        <v>1844</v>
      </c>
      <c r="F485" t="s">
        <v>23911</v>
      </c>
      <c r="G485" t="s">
        <v>23915</v>
      </c>
    </row>
    <row r="486" spans="1:7" x14ac:dyDescent="0.3">
      <c r="A486" t="s">
        <v>24398</v>
      </c>
      <c r="B486" t="s">
        <v>15517</v>
      </c>
      <c r="C486" t="s">
        <v>23908</v>
      </c>
      <c r="D486" t="s">
        <v>23909</v>
      </c>
      <c r="E486" s="43">
        <v>2067</v>
      </c>
      <c r="F486" t="s">
        <v>23911</v>
      </c>
      <c r="G486" t="s">
        <v>15517</v>
      </c>
    </row>
    <row r="487" spans="1:7" x14ac:dyDescent="0.3">
      <c r="A487" t="s">
        <v>24399</v>
      </c>
      <c r="B487" t="s">
        <v>15548</v>
      </c>
      <c r="C487" t="s">
        <v>23908</v>
      </c>
      <c r="D487" t="s">
        <v>23909</v>
      </c>
      <c r="E487" s="43">
        <v>883</v>
      </c>
      <c r="F487" t="s">
        <v>23911</v>
      </c>
      <c r="G487" t="s">
        <v>15548</v>
      </c>
    </row>
    <row r="488" spans="1:7" x14ac:dyDescent="0.3">
      <c r="A488" t="s">
        <v>24400</v>
      </c>
      <c r="B488" t="s">
        <v>15716</v>
      </c>
      <c r="C488" t="s">
        <v>23908</v>
      </c>
      <c r="D488" t="s">
        <v>23909</v>
      </c>
      <c r="E488" s="43">
        <v>588</v>
      </c>
      <c r="F488" t="s">
        <v>23911</v>
      </c>
      <c r="G488" t="s">
        <v>15716</v>
      </c>
    </row>
    <row r="489" spans="1:7" x14ac:dyDescent="0.3">
      <c r="A489" t="s">
        <v>24401</v>
      </c>
      <c r="B489" t="s">
        <v>7709</v>
      </c>
      <c r="C489" t="s">
        <v>23908</v>
      </c>
      <c r="D489" t="s">
        <v>23909</v>
      </c>
      <c r="E489" s="43">
        <v>174</v>
      </c>
      <c r="F489" t="s">
        <v>23911</v>
      </c>
      <c r="G489" t="s">
        <v>7709</v>
      </c>
    </row>
    <row r="490" spans="1:7" x14ac:dyDescent="0.3">
      <c r="A490" t="s">
        <v>24402</v>
      </c>
      <c r="B490" t="s">
        <v>7788</v>
      </c>
      <c r="C490" t="s">
        <v>23908</v>
      </c>
      <c r="D490" t="s">
        <v>23909</v>
      </c>
      <c r="E490" s="43">
        <v>254</v>
      </c>
      <c r="F490" t="s">
        <v>23911</v>
      </c>
      <c r="G490" t="s">
        <v>7788</v>
      </c>
    </row>
    <row r="491" spans="1:7" x14ac:dyDescent="0.3">
      <c r="A491" t="s">
        <v>24403</v>
      </c>
      <c r="B491" t="s">
        <v>7798</v>
      </c>
      <c r="C491" t="s">
        <v>23908</v>
      </c>
      <c r="D491" t="s">
        <v>23909</v>
      </c>
      <c r="E491" s="43">
        <v>30804</v>
      </c>
      <c r="F491" t="s">
        <v>23911</v>
      </c>
      <c r="G491" t="s">
        <v>7798</v>
      </c>
    </row>
    <row r="492" spans="1:7" x14ac:dyDescent="0.3">
      <c r="A492" t="s">
        <v>24404</v>
      </c>
      <c r="B492" t="s">
        <v>7811</v>
      </c>
      <c r="C492" t="s">
        <v>23908</v>
      </c>
      <c r="D492" t="s">
        <v>23909</v>
      </c>
      <c r="E492" s="43">
        <v>259</v>
      </c>
      <c r="F492" t="s">
        <v>23911</v>
      </c>
      <c r="G492" t="s">
        <v>7811</v>
      </c>
    </row>
    <row r="493" spans="1:7" x14ac:dyDescent="0.3">
      <c r="A493" t="s">
        <v>24405</v>
      </c>
      <c r="B493" t="s">
        <v>7894</v>
      </c>
      <c r="C493" t="s">
        <v>23908</v>
      </c>
      <c r="D493" t="s">
        <v>23909</v>
      </c>
      <c r="E493" s="43">
        <v>121</v>
      </c>
      <c r="F493" t="s">
        <v>23911</v>
      </c>
      <c r="G493" t="s">
        <v>7894</v>
      </c>
    </row>
    <row r="494" spans="1:7" x14ac:dyDescent="0.3">
      <c r="A494" t="s">
        <v>24406</v>
      </c>
      <c r="B494" t="s">
        <v>8027</v>
      </c>
      <c r="C494" t="s">
        <v>23908</v>
      </c>
      <c r="D494" t="s">
        <v>23909</v>
      </c>
      <c r="E494" s="43">
        <v>79</v>
      </c>
      <c r="F494" t="s">
        <v>23911</v>
      </c>
      <c r="G494" t="s">
        <v>8027</v>
      </c>
    </row>
    <row r="495" spans="1:7" x14ac:dyDescent="0.3">
      <c r="A495" t="s">
        <v>24407</v>
      </c>
      <c r="B495" t="s">
        <v>8028</v>
      </c>
      <c r="C495" t="s">
        <v>23908</v>
      </c>
      <c r="D495" t="s">
        <v>23909</v>
      </c>
      <c r="E495" s="43">
        <v>201</v>
      </c>
      <c r="F495" t="s">
        <v>23911</v>
      </c>
      <c r="G495" t="s">
        <v>8028</v>
      </c>
    </row>
    <row r="496" spans="1:7" x14ac:dyDescent="0.3">
      <c r="A496" t="s">
        <v>24408</v>
      </c>
      <c r="B496" t="s">
        <v>8161</v>
      </c>
      <c r="C496" t="s">
        <v>23908</v>
      </c>
      <c r="D496" t="s">
        <v>23909</v>
      </c>
      <c r="E496" s="43">
        <v>1038</v>
      </c>
      <c r="F496" t="s">
        <v>23911</v>
      </c>
      <c r="G496" t="s">
        <v>8161</v>
      </c>
    </row>
    <row r="497" spans="1:7" x14ac:dyDescent="0.3">
      <c r="A497" t="s">
        <v>24409</v>
      </c>
      <c r="B497" t="s">
        <v>8174</v>
      </c>
      <c r="C497" t="s">
        <v>23908</v>
      </c>
      <c r="D497" t="s">
        <v>23909</v>
      </c>
      <c r="E497" s="43">
        <v>6040</v>
      </c>
      <c r="F497" t="s">
        <v>23911</v>
      </c>
      <c r="G497" t="s">
        <v>8174</v>
      </c>
    </row>
    <row r="498" spans="1:7" x14ac:dyDescent="0.3">
      <c r="A498" t="s">
        <v>24410</v>
      </c>
      <c r="B498" t="s">
        <v>8187</v>
      </c>
      <c r="C498" t="s">
        <v>23908</v>
      </c>
      <c r="D498" t="s">
        <v>23909</v>
      </c>
      <c r="E498" s="43">
        <v>1086</v>
      </c>
      <c r="F498" t="s">
        <v>23911</v>
      </c>
      <c r="G498" t="s">
        <v>8187</v>
      </c>
    </row>
    <row r="499" spans="1:7" x14ac:dyDescent="0.3">
      <c r="A499" t="s">
        <v>24411</v>
      </c>
      <c r="B499" t="s">
        <v>8215</v>
      </c>
      <c r="C499" t="s">
        <v>23908</v>
      </c>
      <c r="D499" t="s">
        <v>23909</v>
      </c>
      <c r="E499" s="43">
        <v>677</v>
      </c>
      <c r="F499" t="s">
        <v>23911</v>
      </c>
      <c r="G499" t="s">
        <v>8215</v>
      </c>
    </row>
    <row r="500" spans="1:7" x14ac:dyDescent="0.3">
      <c r="A500" t="s">
        <v>24412</v>
      </c>
      <c r="B500" t="s">
        <v>8239</v>
      </c>
      <c r="C500" t="s">
        <v>23908</v>
      </c>
      <c r="D500" t="s">
        <v>23909</v>
      </c>
      <c r="E500" s="43">
        <v>7861</v>
      </c>
      <c r="F500" t="s">
        <v>23911</v>
      </c>
      <c r="G500" t="s">
        <v>8239</v>
      </c>
    </row>
    <row r="501" spans="1:7" x14ac:dyDescent="0.3">
      <c r="A501" t="s">
        <v>24413</v>
      </c>
      <c r="B501" t="s">
        <v>8250</v>
      </c>
      <c r="C501" t="s">
        <v>23908</v>
      </c>
      <c r="D501" t="s">
        <v>23909</v>
      </c>
      <c r="E501" s="43">
        <v>705</v>
      </c>
      <c r="F501" t="s">
        <v>23911</v>
      </c>
      <c r="G501" t="s">
        <v>8250</v>
      </c>
    </row>
    <row r="502" spans="1:7" x14ac:dyDescent="0.3">
      <c r="A502" t="s">
        <v>24414</v>
      </c>
      <c r="B502" t="s">
        <v>8279</v>
      </c>
      <c r="C502" t="s">
        <v>23908</v>
      </c>
      <c r="D502" t="s">
        <v>23909</v>
      </c>
      <c r="E502" s="43">
        <v>646</v>
      </c>
      <c r="F502" t="s">
        <v>23911</v>
      </c>
      <c r="G502" t="s">
        <v>8279</v>
      </c>
    </row>
    <row r="503" spans="1:7" x14ac:dyDescent="0.3">
      <c r="A503" t="s">
        <v>24415</v>
      </c>
      <c r="B503" t="s">
        <v>8284</v>
      </c>
      <c r="C503" t="s">
        <v>23908</v>
      </c>
      <c r="D503" t="s">
        <v>23909</v>
      </c>
      <c r="E503" s="43">
        <v>234</v>
      </c>
      <c r="F503" t="s">
        <v>23911</v>
      </c>
      <c r="G503" t="s">
        <v>8284</v>
      </c>
    </row>
    <row r="504" spans="1:7" x14ac:dyDescent="0.3">
      <c r="A504" t="s">
        <v>24416</v>
      </c>
      <c r="B504" t="s">
        <v>8298</v>
      </c>
      <c r="C504" t="s">
        <v>23908</v>
      </c>
      <c r="D504" t="s">
        <v>23909</v>
      </c>
      <c r="E504" s="43">
        <v>3200</v>
      </c>
      <c r="F504" t="s">
        <v>23911</v>
      </c>
      <c r="G504" t="s">
        <v>8298</v>
      </c>
    </row>
    <row r="505" spans="1:7" x14ac:dyDescent="0.3">
      <c r="A505" t="s">
        <v>24417</v>
      </c>
      <c r="B505" t="s">
        <v>8312</v>
      </c>
      <c r="C505" t="s">
        <v>23908</v>
      </c>
      <c r="D505" t="s">
        <v>23909</v>
      </c>
      <c r="E505" s="43">
        <v>135</v>
      </c>
      <c r="F505" t="s">
        <v>23911</v>
      </c>
      <c r="G505" t="s">
        <v>8312</v>
      </c>
    </row>
    <row r="506" spans="1:7" x14ac:dyDescent="0.3">
      <c r="A506" t="s">
        <v>24418</v>
      </c>
      <c r="B506" t="s">
        <v>8329</v>
      </c>
      <c r="C506" t="s">
        <v>23908</v>
      </c>
      <c r="D506" t="s">
        <v>23909</v>
      </c>
      <c r="E506" s="43">
        <v>370</v>
      </c>
      <c r="F506" t="s">
        <v>23911</v>
      </c>
      <c r="G506" t="s">
        <v>8329</v>
      </c>
    </row>
    <row r="507" spans="1:7" x14ac:dyDescent="0.3">
      <c r="A507" t="s">
        <v>24419</v>
      </c>
      <c r="B507" t="s">
        <v>8336</v>
      </c>
      <c r="C507" t="s">
        <v>23908</v>
      </c>
      <c r="D507" t="s">
        <v>23909</v>
      </c>
      <c r="E507" s="43">
        <v>3671</v>
      </c>
      <c r="F507" t="s">
        <v>23911</v>
      </c>
      <c r="G507" t="s">
        <v>8336</v>
      </c>
    </row>
    <row r="508" spans="1:7" x14ac:dyDescent="0.3">
      <c r="A508" t="s">
        <v>24420</v>
      </c>
      <c r="B508" t="s">
        <v>8339</v>
      </c>
      <c r="C508" t="s">
        <v>23908</v>
      </c>
      <c r="D508" t="s">
        <v>23909</v>
      </c>
      <c r="E508" s="43">
        <v>457</v>
      </c>
      <c r="F508" t="s">
        <v>23911</v>
      </c>
      <c r="G508" t="s">
        <v>8339</v>
      </c>
    </row>
    <row r="509" spans="1:7" x14ac:dyDescent="0.3">
      <c r="A509" t="s">
        <v>24421</v>
      </c>
      <c r="B509" t="s">
        <v>8353</v>
      </c>
      <c r="C509" t="s">
        <v>23908</v>
      </c>
      <c r="D509" t="s">
        <v>23909</v>
      </c>
      <c r="E509" s="43">
        <v>67</v>
      </c>
      <c r="F509" t="s">
        <v>23911</v>
      </c>
      <c r="G509" t="s">
        <v>8353</v>
      </c>
    </row>
    <row r="510" spans="1:7" x14ac:dyDescent="0.3">
      <c r="A510" t="s">
        <v>24422</v>
      </c>
      <c r="B510" t="s">
        <v>8358</v>
      </c>
      <c r="C510" t="s">
        <v>23908</v>
      </c>
      <c r="D510" t="s">
        <v>23909</v>
      </c>
      <c r="E510" s="43">
        <v>3785</v>
      </c>
      <c r="F510" t="s">
        <v>23911</v>
      </c>
      <c r="G510" t="s">
        <v>8358</v>
      </c>
    </row>
    <row r="511" spans="1:7" x14ac:dyDescent="0.3">
      <c r="A511" t="s">
        <v>24423</v>
      </c>
      <c r="B511" t="s">
        <v>8479</v>
      </c>
      <c r="C511" t="s">
        <v>23908</v>
      </c>
      <c r="D511" t="s">
        <v>23909</v>
      </c>
      <c r="E511" s="43">
        <v>107</v>
      </c>
      <c r="F511" t="s">
        <v>23911</v>
      </c>
      <c r="G511" t="s">
        <v>8479</v>
      </c>
    </row>
    <row r="512" spans="1:7" x14ac:dyDescent="0.3">
      <c r="A512" t="s">
        <v>24424</v>
      </c>
      <c r="B512" t="s">
        <v>8529</v>
      </c>
      <c r="C512" t="s">
        <v>23908</v>
      </c>
      <c r="D512" t="s">
        <v>23909</v>
      </c>
      <c r="E512" s="43">
        <v>389</v>
      </c>
      <c r="F512" t="s">
        <v>23911</v>
      </c>
      <c r="G512" t="s">
        <v>8529</v>
      </c>
    </row>
    <row r="513" spans="1:7" x14ac:dyDescent="0.3">
      <c r="A513" t="s">
        <v>24425</v>
      </c>
      <c r="B513" t="s">
        <v>8509</v>
      </c>
      <c r="C513" t="s">
        <v>23908</v>
      </c>
      <c r="D513" t="s">
        <v>23909</v>
      </c>
      <c r="E513" s="43">
        <v>12372</v>
      </c>
      <c r="F513" t="s">
        <v>23911</v>
      </c>
      <c r="G513" t="s">
        <v>8509</v>
      </c>
    </row>
    <row r="514" spans="1:7" x14ac:dyDescent="0.3">
      <c r="A514" t="s">
        <v>24426</v>
      </c>
      <c r="B514" t="s">
        <v>8563</v>
      </c>
      <c r="C514" t="s">
        <v>23908</v>
      </c>
      <c r="D514" t="s">
        <v>23909</v>
      </c>
      <c r="E514" s="43">
        <v>181</v>
      </c>
      <c r="F514" t="s">
        <v>23911</v>
      </c>
      <c r="G514" t="s">
        <v>8563</v>
      </c>
    </row>
    <row r="515" spans="1:7" x14ac:dyDescent="0.3">
      <c r="A515" t="s">
        <v>24427</v>
      </c>
      <c r="B515" t="s">
        <v>8568</v>
      </c>
      <c r="C515" t="s">
        <v>23908</v>
      </c>
      <c r="D515" t="s">
        <v>23909</v>
      </c>
      <c r="E515" s="43">
        <v>676</v>
      </c>
      <c r="F515" t="s">
        <v>23911</v>
      </c>
      <c r="G515" t="s">
        <v>8568</v>
      </c>
    </row>
    <row r="516" spans="1:7" x14ac:dyDescent="0.3">
      <c r="A516" t="s">
        <v>24428</v>
      </c>
      <c r="B516" t="s">
        <v>8578</v>
      </c>
      <c r="C516" t="s">
        <v>23908</v>
      </c>
      <c r="D516" t="s">
        <v>23909</v>
      </c>
      <c r="E516" s="43">
        <v>9725</v>
      </c>
      <c r="F516" t="s">
        <v>23911</v>
      </c>
      <c r="G516" t="s">
        <v>8578</v>
      </c>
    </row>
    <row r="517" spans="1:7" x14ac:dyDescent="0.3">
      <c r="A517" t="s">
        <v>24429</v>
      </c>
      <c r="B517" t="s">
        <v>8587</v>
      </c>
      <c r="C517" t="s">
        <v>23908</v>
      </c>
      <c r="D517" t="s">
        <v>23909</v>
      </c>
      <c r="E517" s="43">
        <v>28935</v>
      </c>
      <c r="F517" t="s">
        <v>23911</v>
      </c>
      <c r="G517" t="s">
        <v>8587</v>
      </c>
    </row>
    <row r="518" spans="1:7" x14ac:dyDescent="0.3">
      <c r="A518" t="s">
        <v>24430</v>
      </c>
      <c r="B518" t="s">
        <v>8625</v>
      </c>
      <c r="C518" t="s">
        <v>23908</v>
      </c>
      <c r="D518" t="s">
        <v>23909</v>
      </c>
      <c r="E518" s="43">
        <v>324</v>
      </c>
      <c r="F518" t="s">
        <v>23911</v>
      </c>
      <c r="G518" t="s">
        <v>8625</v>
      </c>
    </row>
    <row r="519" spans="1:7" x14ac:dyDescent="0.3">
      <c r="A519" t="s">
        <v>24431</v>
      </c>
      <c r="B519" t="s">
        <v>8630</v>
      </c>
      <c r="C519" t="s">
        <v>23908</v>
      </c>
      <c r="D519" t="s">
        <v>23909</v>
      </c>
      <c r="E519" s="43">
        <v>48</v>
      </c>
      <c r="F519" t="s">
        <v>23911</v>
      </c>
      <c r="G519" t="s">
        <v>8630</v>
      </c>
    </row>
    <row r="520" spans="1:7" x14ac:dyDescent="0.3">
      <c r="A520" t="s">
        <v>24432</v>
      </c>
      <c r="B520" t="s">
        <v>8650</v>
      </c>
      <c r="C520" t="s">
        <v>23908</v>
      </c>
      <c r="D520" t="s">
        <v>23909</v>
      </c>
      <c r="E520" s="43">
        <v>287</v>
      </c>
      <c r="F520" t="s">
        <v>23911</v>
      </c>
      <c r="G520" t="s">
        <v>8650</v>
      </c>
    </row>
    <row r="521" spans="1:7" x14ac:dyDescent="0.3">
      <c r="A521" t="s">
        <v>24433</v>
      </c>
      <c r="B521" t="s">
        <v>8655</v>
      </c>
      <c r="C521" t="s">
        <v>23908</v>
      </c>
      <c r="D521" t="s">
        <v>23909</v>
      </c>
      <c r="E521" s="43">
        <v>1109</v>
      </c>
      <c r="F521" t="s">
        <v>23911</v>
      </c>
      <c r="G521" t="s">
        <v>8655</v>
      </c>
    </row>
    <row r="522" spans="1:7" x14ac:dyDescent="0.3">
      <c r="A522" t="s">
        <v>24434</v>
      </c>
      <c r="B522" t="s">
        <v>8715</v>
      </c>
      <c r="C522" t="s">
        <v>23908</v>
      </c>
      <c r="D522" t="s">
        <v>23909</v>
      </c>
      <c r="E522" s="43">
        <v>10049</v>
      </c>
      <c r="F522" t="s">
        <v>23911</v>
      </c>
      <c r="G522" t="s">
        <v>8715</v>
      </c>
    </row>
    <row r="523" spans="1:7" x14ac:dyDescent="0.3">
      <c r="A523" t="s">
        <v>24435</v>
      </c>
      <c r="B523" t="s">
        <v>8842</v>
      </c>
      <c r="C523" t="s">
        <v>23908</v>
      </c>
      <c r="D523" t="s">
        <v>23909</v>
      </c>
      <c r="E523" s="43">
        <v>655</v>
      </c>
      <c r="F523" t="s">
        <v>23911</v>
      </c>
      <c r="G523" t="s">
        <v>8842</v>
      </c>
    </row>
    <row r="524" spans="1:7" x14ac:dyDescent="0.3">
      <c r="A524" t="s">
        <v>24436</v>
      </c>
      <c r="B524" t="s">
        <v>23915</v>
      </c>
      <c r="C524" t="s">
        <v>23908</v>
      </c>
      <c r="D524" t="s">
        <v>23909</v>
      </c>
      <c r="E524" s="43">
        <v>200</v>
      </c>
      <c r="F524" t="s">
        <v>23911</v>
      </c>
      <c r="G524" t="s">
        <v>23915</v>
      </c>
    </row>
    <row r="525" spans="1:7" x14ac:dyDescent="0.3">
      <c r="A525" t="s">
        <v>24437</v>
      </c>
      <c r="B525" t="s">
        <v>8928</v>
      </c>
      <c r="C525" t="s">
        <v>23908</v>
      </c>
      <c r="D525" t="s">
        <v>23909</v>
      </c>
      <c r="E525" s="43">
        <v>5636</v>
      </c>
      <c r="F525" t="s">
        <v>23911</v>
      </c>
      <c r="G525" t="s">
        <v>8928</v>
      </c>
    </row>
    <row r="526" spans="1:7" x14ac:dyDescent="0.3">
      <c r="A526" t="s">
        <v>24438</v>
      </c>
      <c r="B526" t="s">
        <v>8965</v>
      </c>
      <c r="C526" t="s">
        <v>23908</v>
      </c>
      <c r="D526" t="s">
        <v>23909</v>
      </c>
      <c r="E526" s="43">
        <v>82</v>
      </c>
      <c r="F526" t="s">
        <v>23911</v>
      </c>
      <c r="G526" t="s">
        <v>8965</v>
      </c>
    </row>
    <row r="527" spans="1:7" x14ac:dyDescent="0.3">
      <c r="A527" t="s">
        <v>24439</v>
      </c>
      <c r="B527" t="s">
        <v>9023</v>
      </c>
      <c r="C527" t="s">
        <v>23908</v>
      </c>
      <c r="D527" t="s">
        <v>23909</v>
      </c>
      <c r="E527" s="43">
        <v>120</v>
      </c>
      <c r="F527" t="s">
        <v>23911</v>
      </c>
      <c r="G527" t="s">
        <v>9023</v>
      </c>
    </row>
    <row r="528" spans="1:7" x14ac:dyDescent="0.3">
      <c r="A528" t="s">
        <v>24440</v>
      </c>
      <c r="B528" t="s">
        <v>9045</v>
      </c>
      <c r="C528" t="s">
        <v>23908</v>
      </c>
      <c r="D528" t="s">
        <v>23909</v>
      </c>
      <c r="E528" s="43">
        <v>6755</v>
      </c>
      <c r="F528" t="s">
        <v>23911</v>
      </c>
      <c r="G528" t="s">
        <v>9045</v>
      </c>
    </row>
    <row r="529" spans="1:7" x14ac:dyDescent="0.3">
      <c r="A529" t="s">
        <v>24441</v>
      </c>
      <c r="B529" t="s">
        <v>9046</v>
      </c>
      <c r="C529" t="s">
        <v>23908</v>
      </c>
      <c r="D529" t="s">
        <v>23909</v>
      </c>
      <c r="E529" s="43">
        <v>3032</v>
      </c>
      <c r="F529" t="s">
        <v>23911</v>
      </c>
      <c r="G529" t="s">
        <v>9046</v>
      </c>
    </row>
    <row r="530" spans="1:7" x14ac:dyDescent="0.3">
      <c r="A530" t="s">
        <v>24442</v>
      </c>
      <c r="B530" t="s">
        <v>9070</v>
      </c>
      <c r="C530" t="s">
        <v>23908</v>
      </c>
      <c r="D530" t="s">
        <v>23909</v>
      </c>
      <c r="E530" s="43">
        <v>1134</v>
      </c>
      <c r="F530" t="s">
        <v>23911</v>
      </c>
      <c r="G530" t="s">
        <v>9070</v>
      </c>
    </row>
    <row r="531" spans="1:7" x14ac:dyDescent="0.3">
      <c r="A531" t="s">
        <v>24443</v>
      </c>
      <c r="B531" t="s">
        <v>9136</v>
      </c>
      <c r="C531" t="s">
        <v>23908</v>
      </c>
      <c r="D531" t="s">
        <v>23909</v>
      </c>
      <c r="E531" s="43">
        <v>4428</v>
      </c>
      <c r="F531" t="s">
        <v>23911</v>
      </c>
      <c r="G531" t="s">
        <v>9136</v>
      </c>
    </row>
    <row r="532" spans="1:7" x14ac:dyDescent="0.3">
      <c r="A532" t="s">
        <v>24444</v>
      </c>
      <c r="B532" t="s">
        <v>9139</v>
      </c>
      <c r="C532" t="s">
        <v>23908</v>
      </c>
      <c r="D532" t="s">
        <v>23909</v>
      </c>
      <c r="E532" s="43">
        <v>178</v>
      </c>
      <c r="F532" t="s">
        <v>23911</v>
      </c>
      <c r="G532" t="s">
        <v>9139</v>
      </c>
    </row>
    <row r="533" spans="1:7" x14ac:dyDescent="0.3">
      <c r="A533" t="s">
        <v>24445</v>
      </c>
      <c r="B533" t="s">
        <v>9183</v>
      </c>
      <c r="C533" t="s">
        <v>23908</v>
      </c>
      <c r="D533" t="s">
        <v>23909</v>
      </c>
      <c r="E533" s="43">
        <v>1448</v>
      </c>
      <c r="F533" t="s">
        <v>23911</v>
      </c>
      <c r="G533" t="s">
        <v>9183</v>
      </c>
    </row>
    <row r="534" spans="1:7" x14ac:dyDescent="0.3">
      <c r="A534" t="s">
        <v>24446</v>
      </c>
      <c r="B534" t="s">
        <v>9284</v>
      </c>
      <c r="C534" t="s">
        <v>23908</v>
      </c>
      <c r="D534" t="s">
        <v>23909</v>
      </c>
      <c r="E534" s="43">
        <v>2113</v>
      </c>
      <c r="F534" t="s">
        <v>23911</v>
      </c>
      <c r="G534" t="s">
        <v>9284</v>
      </c>
    </row>
    <row r="535" spans="1:7" x14ac:dyDescent="0.3">
      <c r="A535" t="s">
        <v>24447</v>
      </c>
      <c r="B535" t="s">
        <v>9355</v>
      </c>
      <c r="C535" t="s">
        <v>23908</v>
      </c>
      <c r="D535" t="s">
        <v>23909</v>
      </c>
      <c r="E535" s="43">
        <v>179</v>
      </c>
      <c r="F535" t="s">
        <v>23911</v>
      </c>
      <c r="G535" t="s">
        <v>9355</v>
      </c>
    </row>
    <row r="536" spans="1:7" x14ac:dyDescent="0.3">
      <c r="A536" t="s">
        <v>24448</v>
      </c>
      <c r="B536" t="s">
        <v>23915</v>
      </c>
      <c r="C536" t="s">
        <v>23908</v>
      </c>
      <c r="D536" t="s">
        <v>23909</v>
      </c>
      <c r="E536" s="43">
        <v>284</v>
      </c>
      <c r="F536" t="s">
        <v>23911</v>
      </c>
      <c r="G536" t="s">
        <v>23915</v>
      </c>
    </row>
    <row r="537" spans="1:7" x14ac:dyDescent="0.3">
      <c r="A537" t="s">
        <v>24449</v>
      </c>
      <c r="B537" t="s">
        <v>9403</v>
      </c>
      <c r="C537" t="s">
        <v>23908</v>
      </c>
      <c r="D537" t="s">
        <v>23909</v>
      </c>
      <c r="E537" s="43">
        <v>1351</v>
      </c>
      <c r="F537" t="s">
        <v>23911</v>
      </c>
      <c r="G537" t="s">
        <v>9403</v>
      </c>
    </row>
    <row r="538" spans="1:7" x14ac:dyDescent="0.3">
      <c r="A538" t="s">
        <v>24450</v>
      </c>
      <c r="B538" t="s">
        <v>9404</v>
      </c>
      <c r="C538" t="s">
        <v>23908</v>
      </c>
      <c r="D538" t="s">
        <v>23909</v>
      </c>
      <c r="E538" s="43">
        <v>365</v>
      </c>
      <c r="F538" t="s">
        <v>23911</v>
      </c>
      <c r="G538" t="s">
        <v>9404</v>
      </c>
    </row>
    <row r="539" spans="1:7" x14ac:dyDescent="0.3">
      <c r="A539" t="s">
        <v>24451</v>
      </c>
      <c r="B539" t="s">
        <v>9409</v>
      </c>
      <c r="C539" t="s">
        <v>23908</v>
      </c>
      <c r="D539" t="s">
        <v>23909</v>
      </c>
      <c r="E539" s="43">
        <v>897</v>
      </c>
      <c r="F539" t="s">
        <v>23911</v>
      </c>
      <c r="G539" t="s">
        <v>9409</v>
      </c>
    </row>
    <row r="540" spans="1:7" x14ac:dyDescent="0.3">
      <c r="A540" t="s">
        <v>24452</v>
      </c>
      <c r="B540" t="s">
        <v>9411</v>
      </c>
      <c r="C540" t="s">
        <v>23908</v>
      </c>
      <c r="D540" t="s">
        <v>23909</v>
      </c>
      <c r="E540" s="43">
        <v>337</v>
      </c>
      <c r="F540" t="s">
        <v>23911</v>
      </c>
      <c r="G540" t="s">
        <v>9411</v>
      </c>
    </row>
    <row r="541" spans="1:7" x14ac:dyDescent="0.3">
      <c r="A541" t="s">
        <v>24453</v>
      </c>
      <c r="B541" t="s">
        <v>9429</v>
      </c>
      <c r="C541" t="s">
        <v>23908</v>
      </c>
      <c r="D541" t="s">
        <v>23909</v>
      </c>
      <c r="E541" s="43">
        <v>82</v>
      </c>
      <c r="F541" t="s">
        <v>23911</v>
      </c>
      <c r="G541" t="s">
        <v>9429</v>
      </c>
    </row>
    <row r="542" spans="1:7" x14ac:dyDescent="0.3">
      <c r="A542" t="s">
        <v>24454</v>
      </c>
      <c r="B542" t="s">
        <v>9451</v>
      </c>
      <c r="C542" t="s">
        <v>23908</v>
      </c>
      <c r="D542" t="s">
        <v>23909</v>
      </c>
      <c r="E542" s="43">
        <v>139</v>
      </c>
      <c r="F542" t="s">
        <v>23911</v>
      </c>
      <c r="G542" t="s">
        <v>9451</v>
      </c>
    </row>
    <row r="543" spans="1:7" x14ac:dyDescent="0.3">
      <c r="A543" t="s">
        <v>24455</v>
      </c>
      <c r="B543" t="s">
        <v>9508</v>
      </c>
      <c r="C543" t="s">
        <v>23908</v>
      </c>
      <c r="D543" t="s">
        <v>23909</v>
      </c>
      <c r="E543" s="43">
        <v>708</v>
      </c>
      <c r="F543" t="s">
        <v>23911</v>
      </c>
      <c r="G543" t="s">
        <v>9508</v>
      </c>
    </row>
    <row r="544" spans="1:7" x14ac:dyDescent="0.3">
      <c r="A544" t="s">
        <v>24456</v>
      </c>
      <c r="B544" t="s">
        <v>9513</v>
      </c>
      <c r="C544" t="s">
        <v>23908</v>
      </c>
      <c r="D544" t="s">
        <v>23909</v>
      </c>
      <c r="E544" s="43">
        <v>871</v>
      </c>
      <c r="F544" t="s">
        <v>23911</v>
      </c>
      <c r="G544" t="s">
        <v>9513</v>
      </c>
    </row>
    <row r="545" spans="1:7" x14ac:dyDescent="0.3">
      <c r="A545" t="s">
        <v>24457</v>
      </c>
      <c r="B545" t="s">
        <v>9517</v>
      </c>
      <c r="C545" t="s">
        <v>23908</v>
      </c>
      <c r="D545" t="s">
        <v>23909</v>
      </c>
      <c r="E545" s="43">
        <v>500</v>
      </c>
      <c r="F545" t="s">
        <v>23911</v>
      </c>
      <c r="G545" t="s">
        <v>9517</v>
      </c>
    </row>
    <row r="546" spans="1:7" x14ac:dyDescent="0.3">
      <c r="A546" t="s">
        <v>24458</v>
      </c>
      <c r="B546" t="s">
        <v>9560</v>
      </c>
      <c r="C546" t="s">
        <v>23908</v>
      </c>
      <c r="D546" t="s">
        <v>23909</v>
      </c>
      <c r="E546" s="43">
        <v>652</v>
      </c>
      <c r="F546" t="s">
        <v>23911</v>
      </c>
      <c r="G546" t="s">
        <v>9560</v>
      </c>
    </row>
    <row r="547" spans="1:7" x14ac:dyDescent="0.3">
      <c r="A547" t="s">
        <v>24459</v>
      </c>
      <c r="B547" t="s">
        <v>9561</v>
      </c>
      <c r="C547" t="s">
        <v>23908</v>
      </c>
      <c r="D547" t="s">
        <v>23909</v>
      </c>
      <c r="E547" s="43">
        <v>5472</v>
      </c>
      <c r="F547" t="s">
        <v>23911</v>
      </c>
      <c r="G547" t="s">
        <v>9561</v>
      </c>
    </row>
    <row r="548" spans="1:7" x14ac:dyDescent="0.3">
      <c r="A548" t="s">
        <v>24460</v>
      </c>
      <c r="B548" t="s">
        <v>9609</v>
      </c>
      <c r="C548" t="s">
        <v>23908</v>
      </c>
      <c r="D548" t="s">
        <v>23909</v>
      </c>
      <c r="E548" s="43">
        <v>93</v>
      </c>
      <c r="F548" t="s">
        <v>23911</v>
      </c>
      <c r="G548" t="s">
        <v>9609</v>
      </c>
    </row>
    <row r="549" spans="1:7" x14ac:dyDescent="0.3">
      <c r="A549" t="s">
        <v>24461</v>
      </c>
      <c r="B549" t="s">
        <v>9627</v>
      </c>
      <c r="C549" t="s">
        <v>23908</v>
      </c>
      <c r="D549" t="s">
        <v>23909</v>
      </c>
      <c r="E549" s="43">
        <v>6817</v>
      </c>
      <c r="F549" t="s">
        <v>23911</v>
      </c>
      <c r="G549" t="s">
        <v>9627</v>
      </c>
    </row>
    <row r="550" spans="1:7" x14ac:dyDescent="0.3">
      <c r="A550" t="s">
        <v>24462</v>
      </c>
      <c r="B550" t="s">
        <v>9658</v>
      </c>
      <c r="C550" t="s">
        <v>23908</v>
      </c>
      <c r="D550" t="s">
        <v>23909</v>
      </c>
      <c r="E550" s="43">
        <v>2115</v>
      </c>
      <c r="F550" t="s">
        <v>23911</v>
      </c>
      <c r="G550" t="s">
        <v>9658</v>
      </c>
    </row>
    <row r="551" spans="1:7" x14ac:dyDescent="0.3">
      <c r="A551" t="s">
        <v>24463</v>
      </c>
      <c r="B551" t="s">
        <v>9683</v>
      </c>
      <c r="C551" t="s">
        <v>23908</v>
      </c>
      <c r="D551" t="s">
        <v>23909</v>
      </c>
      <c r="E551" s="43">
        <v>455</v>
      </c>
      <c r="F551" t="s">
        <v>23911</v>
      </c>
      <c r="G551" t="s">
        <v>9683</v>
      </c>
    </row>
    <row r="552" spans="1:7" x14ac:dyDescent="0.3">
      <c r="A552" t="s">
        <v>24464</v>
      </c>
      <c r="B552" t="s">
        <v>9698</v>
      </c>
      <c r="C552" t="s">
        <v>23908</v>
      </c>
      <c r="D552" t="s">
        <v>23909</v>
      </c>
      <c r="E552" s="43">
        <v>4804</v>
      </c>
      <c r="F552" t="s">
        <v>23911</v>
      </c>
      <c r="G552" t="s">
        <v>9698</v>
      </c>
    </row>
    <row r="553" spans="1:7" x14ac:dyDescent="0.3">
      <c r="A553" t="s">
        <v>24465</v>
      </c>
      <c r="B553" t="s">
        <v>9701</v>
      </c>
      <c r="C553" t="s">
        <v>23908</v>
      </c>
      <c r="D553" t="s">
        <v>23909</v>
      </c>
      <c r="E553" s="43">
        <v>2162</v>
      </c>
      <c r="F553" t="s">
        <v>23911</v>
      </c>
      <c r="G553" t="s">
        <v>9701</v>
      </c>
    </row>
    <row r="554" spans="1:7" x14ac:dyDescent="0.3">
      <c r="A554" t="s">
        <v>24466</v>
      </c>
      <c r="B554" t="s">
        <v>9734</v>
      </c>
      <c r="C554" t="s">
        <v>23908</v>
      </c>
      <c r="D554" t="s">
        <v>23909</v>
      </c>
      <c r="E554" s="43">
        <v>5757</v>
      </c>
      <c r="F554" t="s">
        <v>23911</v>
      </c>
      <c r="G554" t="s">
        <v>9734</v>
      </c>
    </row>
    <row r="555" spans="1:7" x14ac:dyDescent="0.3">
      <c r="A555" t="s">
        <v>24467</v>
      </c>
      <c r="B555" t="s">
        <v>9745</v>
      </c>
      <c r="C555" t="s">
        <v>23908</v>
      </c>
      <c r="D555" t="s">
        <v>23909</v>
      </c>
      <c r="E555" s="43">
        <v>8652</v>
      </c>
      <c r="F555" t="s">
        <v>23911</v>
      </c>
      <c r="G555" t="s">
        <v>9745</v>
      </c>
    </row>
    <row r="556" spans="1:7" x14ac:dyDescent="0.3">
      <c r="A556" t="s">
        <v>24468</v>
      </c>
      <c r="B556" t="s">
        <v>9784</v>
      </c>
      <c r="C556" t="s">
        <v>23908</v>
      </c>
      <c r="D556" t="s">
        <v>23909</v>
      </c>
      <c r="E556" s="43">
        <v>3730</v>
      </c>
      <c r="F556" t="s">
        <v>23911</v>
      </c>
      <c r="G556" t="s">
        <v>9784</v>
      </c>
    </row>
    <row r="557" spans="1:7" x14ac:dyDescent="0.3">
      <c r="A557" t="s">
        <v>24469</v>
      </c>
      <c r="B557" t="s">
        <v>9809</v>
      </c>
      <c r="C557" t="s">
        <v>23908</v>
      </c>
      <c r="D557" t="s">
        <v>23909</v>
      </c>
      <c r="E557" s="43">
        <v>196</v>
      </c>
      <c r="F557" t="s">
        <v>23911</v>
      </c>
      <c r="G557" t="s">
        <v>9809</v>
      </c>
    </row>
    <row r="558" spans="1:7" x14ac:dyDescent="0.3">
      <c r="A558" t="s">
        <v>24470</v>
      </c>
      <c r="B558" t="s">
        <v>9852</v>
      </c>
      <c r="C558" t="s">
        <v>23908</v>
      </c>
      <c r="D558" t="s">
        <v>23909</v>
      </c>
      <c r="E558" s="43">
        <v>82</v>
      </c>
      <c r="F558" t="s">
        <v>23911</v>
      </c>
      <c r="G558" t="s">
        <v>9852</v>
      </c>
    </row>
    <row r="559" spans="1:7" x14ac:dyDescent="0.3">
      <c r="A559" t="s">
        <v>24471</v>
      </c>
      <c r="B559" t="s">
        <v>9895</v>
      </c>
      <c r="C559" t="s">
        <v>23908</v>
      </c>
      <c r="D559" t="s">
        <v>23909</v>
      </c>
      <c r="E559" s="43">
        <v>900</v>
      </c>
      <c r="F559" t="s">
        <v>23911</v>
      </c>
      <c r="G559" t="s">
        <v>9895</v>
      </c>
    </row>
    <row r="560" spans="1:7" x14ac:dyDescent="0.3">
      <c r="A560" t="s">
        <v>24472</v>
      </c>
      <c r="B560" t="s">
        <v>10072</v>
      </c>
      <c r="C560" t="s">
        <v>23908</v>
      </c>
      <c r="D560" t="s">
        <v>23909</v>
      </c>
      <c r="E560" s="43">
        <v>2037</v>
      </c>
      <c r="F560" t="s">
        <v>23911</v>
      </c>
      <c r="G560" t="s">
        <v>10072</v>
      </c>
    </row>
    <row r="561" spans="1:7" x14ac:dyDescent="0.3">
      <c r="A561" t="s">
        <v>24473</v>
      </c>
      <c r="B561" t="s">
        <v>10101</v>
      </c>
      <c r="C561" t="s">
        <v>23908</v>
      </c>
      <c r="D561" t="s">
        <v>23909</v>
      </c>
      <c r="E561" s="43">
        <v>2388</v>
      </c>
      <c r="F561" t="s">
        <v>23911</v>
      </c>
      <c r="G561" t="s">
        <v>10101</v>
      </c>
    </row>
    <row r="562" spans="1:7" x14ac:dyDescent="0.3">
      <c r="A562" t="s">
        <v>24474</v>
      </c>
      <c r="B562" t="s">
        <v>10122</v>
      </c>
      <c r="C562" t="s">
        <v>23908</v>
      </c>
      <c r="D562" t="s">
        <v>23909</v>
      </c>
      <c r="E562" s="43">
        <v>1030</v>
      </c>
      <c r="F562" t="s">
        <v>23911</v>
      </c>
      <c r="G562" t="s">
        <v>10122</v>
      </c>
    </row>
    <row r="563" spans="1:7" x14ac:dyDescent="0.3">
      <c r="A563" t="s">
        <v>24475</v>
      </c>
      <c r="B563" t="s">
        <v>10145</v>
      </c>
      <c r="C563" t="s">
        <v>23908</v>
      </c>
      <c r="D563" t="s">
        <v>23909</v>
      </c>
      <c r="E563" s="43">
        <v>3344</v>
      </c>
      <c r="F563" t="s">
        <v>23911</v>
      </c>
      <c r="G563" t="s">
        <v>10145</v>
      </c>
    </row>
    <row r="564" spans="1:7" x14ac:dyDescent="0.3">
      <c r="A564" t="s">
        <v>24476</v>
      </c>
      <c r="B564" t="s">
        <v>10155</v>
      </c>
      <c r="C564" t="s">
        <v>23908</v>
      </c>
      <c r="D564" t="s">
        <v>23909</v>
      </c>
      <c r="E564" s="43">
        <v>408</v>
      </c>
      <c r="F564" t="s">
        <v>23911</v>
      </c>
      <c r="G564" t="s">
        <v>10155</v>
      </c>
    </row>
    <row r="565" spans="1:7" x14ac:dyDescent="0.3">
      <c r="A565" t="s">
        <v>24477</v>
      </c>
      <c r="B565" t="s">
        <v>10180</v>
      </c>
      <c r="C565" t="s">
        <v>23908</v>
      </c>
      <c r="D565" t="s">
        <v>23909</v>
      </c>
      <c r="E565" s="43">
        <v>172</v>
      </c>
      <c r="F565" t="s">
        <v>23911</v>
      </c>
      <c r="G565" t="s">
        <v>10180</v>
      </c>
    </row>
    <row r="566" spans="1:7" x14ac:dyDescent="0.3">
      <c r="A566" t="s">
        <v>24478</v>
      </c>
      <c r="B566" t="s">
        <v>10205</v>
      </c>
      <c r="C566" t="s">
        <v>23908</v>
      </c>
      <c r="D566" t="s">
        <v>23909</v>
      </c>
      <c r="E566" s="43">
        <v>55013</v>
      </c>
      <c r="F566" t="s">
        <v>23911</v>
      </c>
      <c r="G566" t="s">
        <v>24067</v>
      </c>
    </row>
    <row r="567" spans="1:7" x14ac:dyDescent="0.3">
      <c r="A567" t="s">
        <v>24479</v>
      </c>
      <c r="B567" t="s">
        <v>10254</v>
      </c>
      <c r="C567" t="s">
        <v>23908</v>
      </c>
      <c r="D567" t="s">
        <v>23909</v>
      </c>
      <c r="E567" s="43">
        <v>2059</v>
      </c>
      <c r="F567" t="s">
        <v>23911</v>
      </c>
      <c r="G567" t="s">
        <v>10254</v>
      </c>
    </row>
    <row r="568" spans="1:7" x14ac:dyDescent="0.3">
      <c r="A568" t="s">
        <v>24480</v>
      </c>
      <c r="B568" t="s">
        <v>10268</v>
      </c>
      <c r="C568" t="s">
        <v>23908</v>
      </c>
      <c r="D568" t="s">
        <v>23909</v>
      </c>
      <c r="E568" s="43">
        <v>3451</v>
      </c>
      <c r="F568" t="s">
        <v>23911</v>
      </c>
      <c r="G568" t="s">
        <v>10268</v>
      </c>
    </row>
    <row r="569" spans="1:7" x14ac:dyDescent="0.3">
      <c r="A569" t="s">
        <v>24481</v>
      </c>
      <c r="B569" t="s">
        <v>10283</v>
      </c>
      <c r="C569" t="s">
        <v>23908</v>
      </c>
      <c r="D569" t="s">
        <v>23909</v>
      </c>
      <c r="E569" s="43">
        <v>4805</v>
      </c>
      <c r="F569" t="s">
        <v>23911</v>
      </c>
      <c r="G569" t="s">
        <v>10283</v>
      </c>
    </row>
    <row r="570" spans="1:7" x14ac:dyDescent="0.3">
      <c r="A570" t="s">
        <v>24482</v>
      </c>
      <c r="B570" t="s">
        <v>10322</v>
      </c>
      <c r="C570" t="s">
        <v>23908</v>
      </c>
      <c r="D570" t="s">
        <v>23909</v>
      </c>
      <c r="E570" s="43">
        <v>7205</v>
      </c>
      <c r="F570" t="s">
        <v>23911</v>
      </c>
      <c r="G570" t="s">
        <v>10322</v>
      </c>
    </row>
    <row r="571" spans="1:7" x14ac:dyDescent="0.3">
      <c r="A571" t="s">
        <v>24483</v>
      </c>
      <c r="B571" t="s">
        <v>10344</v>
      </c>
      <c r="C571" t="s">
        <v>23908</v>
      </c>
      <c r="D571" t="s">
        <v>23909</v>
      </c>
      <c r="E571" s="43">
        <v>94</v>
      </c>
      <c r="F571" t="s">
        <v>23911</v>
      </c>
      <c r="G571" t="s">
        <v>10344</v>
      </c>
    </row>
    <row r="572" spans="1:7" x14ac:dyDescent="0.3">
      <c r="A572" t="s">
        <v>24484</v>
      </c>
      <c r="B572" t="s">
        <v>10352</v>
      </c>
      <c r="C572" t="s">
        <v>23908</v>
      </c>
      <c r="D572" t="s">
        <v>23909</v>
      </c>
      <c r="E572" s="43">
        <v>807</v>
      </c>
      <c r="F572" t="s">
        <v>23911</v>
      </c>
      <c r="G572" t="s">
        <v>10352</v>
      </c>
    </row>
    <row r="573" spans="1:7" x14ac:dyDescent="0.3">
      <c r="A573" t="s">
        <v>24485</v>
      </c>
      <c r="B573" t="s">
        <v>10354</v>
      </c>
      <c r="C573" t="s">
        <v>23908</v>
      </c>
      <c r="D573" t="s">
        <v>23909</v>
      </c>
      <c r="E573" s="43">
        <v>2057</v>
      </c>
      <c r="F573" t="s">
        <v>23911</v>
      </c>
      <c r="G573" t="s">
        <v>10354</v>
      </c>
    </row>
    <row r="574" spans="1:7" x14ac:dyDescent="0.3">
      <c r="A574" t="s">
        <v>24486</v>
      </c>
      <c r="B574" t="s">
        <v>10424</v>
      </c>
      <c r="C574" t="s">
        <v>23908</v>
      </c>
      <c r="D574" t="s">
        <v>23909</v>
      </c>
      <c r="E574" s="43">
        <v>1747</v>
      </c>
      <c r="F574" t="s">
        <v>23911</v>
      </c>
      <c r="G574" t="s">
        <v>10424</v>
      </c>
    </row>
    <row r="575" spans="1:7" x14ac:dyDescent="0.3">
      <c r="A575" t="s">
        <v>24487</v>
      </c>
      <c r="B575" t="s">
        <v>10433</v>
      </c>
      <c r="C575" t="s">
        <v>23908</v>
      </c>
      <c r="D575" t="s">
        <v>23909</v>
      </c>
      <c r="E575" s="43">
        <v>496</v>
      </c>
      <c r="F575" t="s">
        <v>23911</v>
      </c>
      <c r="G575" t="s">
        <v>10433</v>
      </c>
    </row>
    <row r="576" spans="1:7" x14ac:dyDescent="0.3">
      <c r="A576" t="s">
        <v>24488</v>
      </c>
      <c r="B576" t="s">
        <v>10438</v>
      </c>
      <c r="C576" t="s">
        <v>23908</v>
      </c>
      <c r="D576" t="s">
        <v>23909</v>
      </c>
      <c r="E576" s="43">
        <v>344</v>
      </c>
      <c r="F576" t="s">
        <v>23911</v>
      </c>
      <c r="G576" t="s">
        <v>10438</v>
      </c>
    </row>
    <row r="577" spans="1:7" x14ac:dyDescent="0.3">
      <c r="A577" t="s">
        <v>24489</v>
      </c>
      <c r="B577" t="s">
        <v>10609</v>
      </c>
      <c r="C577" t="s">
        <v>23908</v>
      </c>
      <c r="D577" t="s">
        <v>23909</v>
      </c>
      <c r="E577" s="43">
        <v>24710</v>
      </c>
      <c r="F577" t="s">
        <v>23911</v>
      </c>
      <c r="G577" t="s">
        <v>10609</v>
      </c>
    </row>
    <row r="578" spans="1:7" x14ac:dyDescent="0.3">
      <c r="A578" t="s">
        <v>24490</v>
      </c>
      <c r="B578" t="s">
        <v>10616</v>
      </c>
      <c r="C578" t="s">
        <v>23908</v>
      </c>
      <c r="D578" t="s">
        <v>23909</v>
      </c>
      <c r="E578" s="43">
        <v>815</v>
      </c>
      <c r="F578" t="s">
        <v>23911</v>
      </c>
      <c r="G578" t="s">
        <v>10616</v>
      </c>
    </row>
    <row r="579" spans="1:7" x14ac:dyDescent="0.3">
      <c r="A579" t="s">
        <v>24491</v>
      </c>
      <c r="B579" t="s">
        <v>10617</v>
      </c>
      <c r="C579" t="s">
        <v>23908</v>
      </c>
      <c r="D579" t="s">
        <v>23909</v>
      </c>
      <c r="E579" s="43">
        <v>1494</v>
      </c>
      <c r="F579" t="s">
        <v>23911</v>
      </c>
      <c r="G579" t="s">
        <v>10617</v>
      </c>
    </row>
    <row r="580" spans="1:7" x14ac:dyDescent="0.3">
      <c r="A580" t="s">
        <v>24492</v>
      </c>
      <c r="B580" t="s">
        <v>10644</v>
      </c>
      <c r="C580" t="s">
        <v>23908</v>
      </c>
      <c r="D580" t="s">
        <v>23909</v>
      </c>
      <c r="E580" s="43">
        <v>290</v>
      </c>
      <c r="F580" t="s">
        <v>23911</v>
      </c>
      <c r="G580" t="s">
        <v>10644</v>
      </c>
    </row>
    <row r="581" spans="1:7" x14ac:dyDescent="0.3">
      <c r="A581" t="s">
        <v>24493</v>
      </c>
      <c r="B581" t="s">
        <v>10708</v>
      </c>
      <c r="C581" t="s">
        <v>23908</v>
      </c>
      <c r="D581" t="s">
        <v>23909</v>
      </c>
      <c r="E581" s="43">
        <v>600</v>
      </c>
      <c r="F581" t="s">
        <v>23911</v>
      </c>
      <c r="G581" t="s">
        <v>10708</v>
      </c>
    </row>
    <row r="582" spans="1:7" x14ac:dyDescent="0.3">
      <c r="A582" t="s">
        <v>24494</v>
      </c>
      <c r="B582" t="s">
        <v>10741</v>
      </c>
      <c r="C582" t="s">
        <v>23908</v>
      </c>
      <c r="D582" t="s">
        <v>23909</v>
      </c>
      <c r="E582" s="43">
        <v>408</v>
      </c>
      <c r="F582" t="s">
        <v>23911</v>
      </c>
      <c r="G582" t="s">
        <v>10741</v>
      </c>
    </row>
    <row r="583" spans="1:7" x14ac:dyDescent="0.3">
      <c r="A583" t="s">
        <v>24495</v>
      </c>
      <c r="B583" t="s">
        <v>10762</v>
      </c>
      <c r="C583" t="s">
        <v>23908</v>
      </c>
      <c r="D583" t="s">
        <v>23909</v>
      </c>
      <c r="E583" s="43">
        <v>3362</v>
      </c>
      <c r="F583" t="s">
        <v>23911</v>
      </c>
      <c r="G583" t="s">
        <v>10762</v>
      </c>
    </row>
    <row r="584" spans="1:7" x14ac:dyDescent="0.3">
      <c r="A584" t="s">
        <v>24496</v>
      </c>
      <c r="B584" t="s">
        <v>10802</v>
      </c>
      <c r="C584" t="s">
        <v>23908</v>
      </c>
      <c r="D584" t="s">
        <v>23909</v>
      </c>
      <c r="E584" s="43">
        <v>2596</v>
      </c>
      <c r="F584" t="s">
        <v>23911</v>
      </c>
      <c r="G584" t="s">
        <v>10802</v>
      </c>
    </row>
    <row r="585" spans="1:7" x14ac:dyDescent="0.3">
      <c r="A585" t="s">
        <v>24497</v>
      </c>
      <c r="B585" t="s">
        <v>10921</v>
      </c>
      <c r="C585" t="s">
        <v>23908</v>
      </c>
      <c r="D585" t="s">
        <v>23909</v>
      </c>
      <c r="E585" s="43">
        <v>322</v>
      </c>
      <c r="F585" t="s">
        <v>23911</v>
      </c>
      <c r="G585" t="s">
        <v>10921</v>
      </c>
    </row>
    <row r="586" spans="1:7" x14ac:dyDescent="0.3">
      <c r="A586" t="s">
        <v>24498</v>
      </c>
      <c r="B586" t="s">
        <v>10924</v>
      </c>
      <c r="C586" t="s">
        <v>23908</v>
      </c>
      <c r="D586" t="s">
        <v>23909</v>
      </c>
      <c r="E586" s="43">
        <v>174</v>
      </c>
      <c r="F586" t="s">
        <v>23911</v>
      </c>
      <c r="G586" t="s">
        <v>10924</v>
      </c>
    </row>
    <row r="587" spans="1:7" x14ac:dyDescent="0.3">
      <c r="A587" t="s">
        <v>24499</v>
      </c>
      <c r="B587" t="s">
        <v>10926</v>
      </c>
      <c r="C587" t="s">
        <v>23908</v>
      </c>
      <c r="D587" t="s">
        <v>23909</v>
      </c>
      <c r="E587" s="43">
        <v>2157</v>
      </c>
      <c r="F587" t="s">
        <v>23911</v>
      </c>
      <c r="G587" t="s">
        <v>10926</v>
      </c>
    </row>
    <row r="588" spans="1:7" x14ac:dyDescent="0.3">
      <c r="A588" t="s">
        <v>24500</v>
      </c>
      <c r="B588" t="s">
        <v>10976</v>
      </c>
      <c r="C588" t="s">
        <v>23908</v>
      </c>
      <c r="D588" t="s">
        <v>23909</v>
      </c>
      <c r="E588" s="43">
        <v>1938</v>
      </c>
      <c r="F588" t="s">
        <v>23911</v>
      </c>
      <c r="G588" t="s">
        <v>10976</v>
      </c>
    </row>
    <row r="589" spans="1:7" x14ac:dyDescent="0.3">
      <c r="A589" t="s">
        <v>24501</v>
      </c>
      <c r="B589" t="s">
        <v>11033</v>
      </c>
      <c r="C589" t="s">
        <v>23908</v>
      </c>
      <c r="D589" t="s">
        <v>23909</v>
      </c>
      <c r="E589" s="43">
        <v>3435</v>
      </c>
      <c r="F589" t="s">
        <v>23911</v>
      </c>
      <c r="G589" t="s">
        <v>11033</v>
      </c>
    </row>
    <row r="590" spans="1:7" x14ac:dyDescent="0.3">
      <c r="A590" t="s">
        <v>24502</v>
      </c>
      <c r="B590" t="s">
        <v>11052</v>
      </c>
      <c r="C590" t="s">
        <v>23908</v>
      </c>
      <c r="D590" t="s">
        <v>23909</v>
      </c>
      <c r="E590" s="43">
        <v>84</v>
      </c>
      <c r="F590" t="s">
        <v>23911</v>
      </c>
      <c r="G590" t="s">
        <v>11052</v>
      </c>
    </row>
    <row r="591" spans="1:7" x14ac:dyDescent="0.3">
      <c r="A591" t="s">
        <v>24503</v>
      </c>
      <c r="B591" t="s">
        <v>11080</v>
      </c>
      <c r="C591" t="s">
        <v>23908</v>
      </c>
      <c r="D591" t="s">
        <v>23909</v>
      </c>
      <c r="E591" s="43">
        <v>78</v>
      </c>
      <c r="F591" t="s">
        <v>23911</v>
      </c>
      <c r="G591" t="s">
        <v>11080</v>
      </c>
    </row>
    <row r="592" spans="1:7" x14ac:dyDescent="0.3">
      <c r="A592" t="s">
        <v>24504</v>
      </c>
      <c r="B592" t="s">
        <v>11160</v>
      </c>
      <c r="C592" t="s">
        <v>23908</v>
      </c>
      <c r="D592" t="s">
        <v>23909</v>
      </c>
      <c r="E592" s="43">
        <v>1405</v>
      </c>
      <c r="F592" t="s">
        <v>23911</v>
      </c>
      <c r="G592" t="s">
        <v>11160</v>
      </c>
    </row>
    <row r="593" spans="1:7" x14ac:dyDescent="0.3">
      <c r="A593" t="s">
        <v>24505</v>
      </c>
      <c r="B593" t="s">
        <v>11139</v>
      </c>
      <c r="C593" t="s">
        <v>23908</v>
      </c>
      <c r="D593" t="s">
        <v>23909</v>
      </c>
      <c r="E593" s="43">
        <v>2718</v>
      </c>
      <c r="F593" t="s">
        <v>23911</v>
      </c>
      <c r="G593" t="s">
        <v>11139</v>
      </c>
    </row>
    <row r="594" spans="1:7" x14ac:dyDescent="0.3">
      <c r="A594" t="s">
        <v>24506</v>
      </c>
      <c r="B594" t="s">
        <v>11266</v>
      </c>
      <c r="C594" t="s">
        <v>23908</v>
      </c>
      <c r="D594" t="s">
        <v>23909</v>
      </c>
      <c r="E594" s="43">
        <v>494</v>
      </c>
      <c r="F594" t="s">
        <v>23911</v>
      </c>
      <c r="G594" t="s">
        <v>11266</v>
      </c>
    </row>
    <row r="595" spans="1:7" x14ac:dyDescent="0.3">
      <c r="A595" t="s">
        <v>24507</v>
      </c>
      <c r="B595" t="s">
        <v>11267</v>
      </c>
      <c r="C595" t="s">
        <v>23908</v>
      </c>
      <c r="D595" t="s">
        <v>23909</v>
      </c>
      <c r="E595" s="43">
        <v>819</v>
      </c>
      <c r="F595" t="s">
        <v>23911</v>
      </c>
      <c r="G595" t="s">
        <v>11267</v>
      </c>
    </row>
    <row r="596" spans="1:7" x14ac:dyDescent="0.3">
      <c r="A596" t="s">
        <v>24508</v>
      </c>
      <c r="B596" t="s">
        <v>11272</v>
      </c>
      <c r="C596" t="s">
        <v>23908</v>
      </c>
      <c r="D596" t="s">
        <v>23909</v>
      </c>
      <c r="E596" s="43">
        <v>854</v>
      </c>
      <c r="F596" t="s">
        <v>23911</v>
      </c>
      <c r="G596" t="s">
        <v>11272</v>
      </c>
    </row>
    <row r="597" spans="1:7" x14ac:dyDescent="0.3">
      <c r="A597" t="s">
        <v>24509</v>
      </c>
      <c r="B597" t="s">
        <v>11288</v>
      </c>
      <c r="C597" t="s">
        <v>23908</v>
      </c>
      <c r="D597" t="s">
        <v>23909</v>
      </c>
      <c r="E597" s="43">
        <v>246</v>
      </c>
      <c r="F597" t="s">
        <v>23911</v>
      </c>
      <c r="G597" t="s">
        <v>11288</v>
      </c>
    </row>
    <row r="598" spans="1:7" x14ac:dyDescent="0.3">
      <c r="A598" t="s">
        <v>24510</v>
      </c>
      <c r="B598" t="s">
        <v>11309</v>
      </c>
      <c r="C598" t="s">
        <v>23908</v>
      </c>
      <c r="D598" t="s">
        <v>23909</v>
      </c>
      <c r="E598" s="43">
        <v>1490</v>
      </c>
      <c r="F598" t="s">
        <v>23911</v>
      </c>
      <c r="G598" t="s">
        <v>11309</v>
      </c>
    </row>
    <row r="599" spans="1:7" x14ac:dyDescent="0.3">
      <c r="A599" t="s">
        <v>24511</v>
      </c>
      <c r="B599" t="s">
        <v>11321</v>
      </c>
      <c r="C599" t="s">
        <v>23908</v>
      </c>
      <c r="D599" t="s">
        <v>23909</v>
      </c>
      <c r="E599" s="43">
        <v>214</v>
      </c>
      <c r="F599" t="s">
        <v>23911</v>
      </c>
      <c r="G599" t="s">
        <v>11321</v>
      </c>
    </row>
    <row r="600" spans="1:7" x14ac:dyDescent="0.3">
      <c r="A600" t="s">
        <v>24512</v>
      </c>
      <c r="B600" t="s">
        <v>11454</v>
      </c>
      <c r="C600" t="s">
        <v>23908</v>
      </c>
      <c r="D600" t="s">
        <v>23909</v>
      </c>
      <c r="E600" s="43">
        <v>52</v>
      </c>
      <c r="F600" t="s">
        <v>23911</v>
      </c>
      <c r="G600" t="s">
        <v>11454</v>
      </c>
    </row>
    <row r="601" spans="1:7" x14ac:dyDescent="0.3">
      <c r="A601" t="s">
        <v>24513</v>
      </c>
      <c r="B601" t="s">
        <v>11470</v>
      </c>
      <c r="C601" t="s">
        <v>23908</v>
      </c>
      <c r="D601" t="s">
        <v>23909</v>
      </c>
      <c r="E601" s="43">
        <v>2026</v>
      </c>
      <c r="F601" t="s">
        <v>23911</v>
      </c>
      <c r="G601" t="s">
        <v>11470</v>
      </c>
    </row>
    <row r="602" spans="1:7" x14ac:dyDescent="0.3">
      <c r="A602" t="s">
        <v>24514</v>
      </c>
      <c r="B602" t="s">
        <v>11471</v>
      </c>
      <c r="C602" t="s">
        <v>23908</v>
      </c>
      <c r="D602" t="s">
        <v>23909</v>
      </c>
      <c r="E602" s="43">
        <v>2231</v>
      </c>
      <c r="F602" t="s">
        <v>23911</v>
      </c>
      <c r="G602" t="s">
        <v>11471</v>
      </c>
    </row>
    <row r="603" spans="1:7" x14ac:dyDescent="0.3">
      <c r="A603" t="s">
        <v>24515</v>
      </c>
      <c r="B603" t="s">
        <v>11536</v>
      </c>
      <c r="C603" t="s">
        <v>23908</v>
      </c>
      <c r="D603" t="s">
        <v>23909</v>
      </c>
      <c r="E603" s="43">
        <v>1334</v>
      </c>
      <c r="F603" t="s">
        <v>23911</v>
      </c>
      <c r="G603" t="s">
        <v>11536</v>
      </c>
    </row>
    <row r="604" spans="1:7" x14ac:dyDescent="0.3">
      <c r="A604" t="s">
        <v>24516</v>
      </c>
      <c r="B604" t="s">
        <v>11543</v>
      </c>
      <c r="C604" t="s">
        <v>23908</v>
      </c>
      <c r="D604" t="s">
        <v>23909</v>
      </c>
      <c r="E604" s="43">
        <v>3735</v>
      </c>
      <c r="F604" t="s">
        <v>23911</v>
      </c>
      <c r="G604" t="s">
        <v>11543</v>
      </c>
    </row>
    <row r="605" spans="1:7" x14ac:dyDescent="0.3">
      <c r="A605" t="s">
        <v>24517</v>
      </c>
      <c r="B605" t="s">
        <v>11580</v>
      </c>
      <c r="C605" t="s">
        <v>23908</v>
      </c>
      <c r="D605" t="s">
        <v>23909</v>
      </c>
      <c r="E605" s="43">
        <v>3055</v>
      </c>
      <c r="F605" t="s">
        <v>23911</v>
      </c>
      <c r="G605" t="s">
        <v>11580</v>
      </c>
    </row>
    <row r="606" spans="1:7" x14ac:dyDescent="0.3">
      <c r="A606" t="s">
        <v>24518</v>
      </c>
      <c r="B606" t="s">
        <v>11584</v>
      </c>
      <c r="C606" t="s">
        <v>23908</v>
      </c>
      <c r="D606" t="s">
        <v>23909</v>
      </c>
      <c r="E606" s="43">
        <v>1432</v>
      </c>
      <c r="F606" t="s">
        <v>23911</v>
      </c>
      <c r="G606" t="s">
        <v>11584</v>
      </c>
    </row>
    <row r="607" spans="1:7" x14ac:dyDescent="0.3">
      <c r="A607" t="s">
        <v>24519</v>
      </c>
      <c r="B607" t="s">
        <v>11601</v>
      </c>
      <c r="C607" t="s">
        <v>23908</v>
      </c>
      <c r="D607" t="s">
        <v>23909</v>
      </c>
      <c r="E607" s="43">
        <v>74</v>
      </c>
      <c r="F607" t="s">
        <v>23911</v>
      </c>
      <c r="G607" t="s">
        <v>11601</v>
      </c>
    </row>
    <row r="608" spans="1:7" x14ac:dyDescent="0.3">
      <c r="A608" t="s">
        <v>24520</v>
      </c>
      <c r="B608" t="s">
        <v>11608</v>
      </c>
      <c r="C608" t="s">
        <v>23908</v>
      </c>
      <c r="D608" t="s">
        <v>23909</v>
      </c>
      <c r="E608" s="43">
        <v>261</v>
      </c>
      <c r="F608" t="s">
        <v>23911</v>
      </c>
      <c r="G608" t="s">
        <v>11608</v>
      </c>
    </row>
    <row r="609" spans="1:7" x14ac:dyDescent="0.3">
      <c r="A609" t="s">
        <v>24521</v>
      </c>
      <c r="B609" t="s">
        <v>11623</v>
      </c>
      <c r="C609" t="s">
        <v>23908</v>
      </c>
      <c r="D609" t="s">
        <v>23909</v>
      </c>
      <c r="E609" s="43">
        <v>781</v>
      </c>
      <c r="F609" t="s">
        <v>23911</v>
      </c>
      <c r="G609" t="s">
        <v>11623</v>
      </c>
    </row>
    <row r="610" spans="1:7" x14ac:dyDescent="0.3">
      <c r="A610" t="s">
        <v>24522</v>
      </c>
      <c r="B610" t="s">
        <v>11721</v>
      </c>
      <c r="C610" t="s">
        <v>23908</v>
      </c>
      <c r="D610" t="s">
        <v>23909</v>
      </c>
      <c r="E610" s="43">
        <v>326</v>
      </c>
      <c r="F610" t="s">
        <v>23911</v>
      </c>
      <c r="G610" t="s">
        <v>11721</v>
      </c>
    </row>
    <row r="611" spans="1:7" x14ac:dyDescent="0.3">
      <c r="A611" t="s">
        <v>24523</v>
      </c>
      <c r="B611" t="s">
        <v>11845</v>
      </c>
      <c r="C611" t="s">
        <v>23908</v>
      </c>
      <c r="D611" t="s">
        <v>23909</v>
      </c>
      <c r="E611" s="43">
        <v>252</v>
      </c>
      <c r="F611" t="s">
        <v>23911</v>
      </c>
      <c r="G611" t="s">
        <v>11845</v>
      </c>
    </row>
    <row r="612" spans="1:7" x14ac:dyDescent="0.3">
      <c r="A612" t="s">
        <v>24524</v>
      </c>
      <c r="B612" t="s">
        <v>11863</v>
      </c>
      <c r="C612" t="s">
        <v>23908</v>
      </c>
      <c r="D612" t="s">
        <v>23909</v>
      </c>
      <c r="E612" s="43">
        <v>274</v>
      </c>
      <c r="F612" t="s">
        <v>23911</v>
      </c>
      <c r="G612" t="s">
        <v>11863</v>
      </c>
    </row>
    <row r="613" spans="1:7" x14ac:dyDescent="0.3">
      <c r="A613" t="s">
        <v>24525</v>
      </c>
      <c r="B613" t="s">
        <v>11866</v>
      </c>
      <c r="C613" t="s">
        <v>23908</v>
      </c>
      <c r="D613" t="s">
        <v>23909</v>
      </c>
      <c r="E613" s="43">
        <v>616</v>
      </c>
      <c r="F613" t="s">
        <v>23911</v>
      </c>
      <c r="G613" t="s">
        <v>11866</v>
      </c>
    </row>
    <row r="614" spans="1:7" x14ac:dyDescent="0.3">
      <c r="A614" t="s">
        <v>24526</v>
      </c>
      <c r="B614" t="s">
        <v>11879</v>
      </c>
      <c r="C614" t="s">
        <v>23908</v>
      </c>
      <c r="D614" t="s">
        <v>23909</v>
      </c>
      <c r="E614" s="43">
        <v>1319</v>
      </c>
      <c r="F614" t="s">
        <v>23911</v>
      </c>
      <c r="G614" t="s">
        <v>11879</v>
      </c>
    </row>
    <row r="615" spans="1:7" x14ac:dyDescent="0.3">
      <c r="A615" t="s">
        <v>24527</v>
      </c>
      <c r="B615" t="s">
        <v>11880</v>
      </c>
      <c r="C615" t="s">
        <v>23908</v>
      </c>
      <c r="D615" t="s">
        <v>23909</v>
      </c>
      <c r="E615" s="43">
        <v>101</v>
      </c>
      <c r="F615" t="s">
        <v>23911</v>
      </c>
      <c r="G615" t="s">
        <v>11880</v>
      </c>
    </row>
    <row r="616" spans="1:7" x14ac:dyDescent="0.3">
      <c r="A616" t="s">
        <v>24528</v>
      </c>
      <c r="B616" t="s">
        <v>11882</v>
      </c>
      <c r="C616" t="s">
        <v>23908</v>
      </c>
      <c r="D616" t="s">
        <v>23909</v>
      </c>
      <c r="E616" s="43">
        <v>1357</v>
      </c>
      <c r="F616" t="s">
        <v>23911</v>
      </c>
      <c r="G616" t="s">
        <v>11882</v>
      </c>
    </row>
    <row r="617" spans="1:7" x14ac:dyDescent="0.3">
      <c r="A617" t="s">
        <v>24529</v>
      </c>
      <c r="B617" t="s">
        <v>11889</v>
      </c>
      <c r="C617" t="s">
        <v>23908</v>
      </c>
      <c r="D617" t="s">
        <v>23909</v>
      </c>
      <c r="E617" s="43">
        <v>558</v>
      </c>
      <c r="F617" t="s">
        <v>23911</v>
      </c>
      <c r="G617" t="s">
        <v>11889</v>
      </c>
    </row>
    <row r="618" spans="1:7" x14ac:dyDescent="0.3">
      <c r="A618" t="s">
        <v>24530</v>
      </c>
      <c r="B618" t="s">
        <v>11896</v>
      </c>
      <c r="C618" t="s">
        <v>23908</v>
      </c>
      <c r="D618" t="s">
        <v>23909</v>
      </c>
      <c r="E618" s="43">
        <v>22253</v>
      </c>
      <c r="F618" t="s">
        <v>23911</v>
      </c>
      <c r="G618" t="s">
        <v>11896</v>
      </c>
    </row>
    <row r="619" spans="1:7" x14ac:dyDescent="0.3">
      <c r="A619" t="s">
        <v>24531</v>
      </c>
      <c r="B619" t="s">
        <v>11899</v>
      </c>
      <c r="C619" t="s">
        <v>23908</v>
      </c>
      <c r="D619" t="s">
        <v>23909</v>
      </c>
      <c r="E619" s="43">
        <v>712</v>
      </c>
      <c r="F619" t="s">
        <v>23911</v>
      </c>
      <c r="G619" t="s">
        <v>11899</v>
      </c>
    </row>
    <row r="620" spans="1:7" x14ac:dyDescent="0.3">
      <c r="A620" t="s">
        <v>24532</v>
      </c>
      <c r="B620" t="s">
        <v>11901</v>
      </c>
      <c r="C620" t="s">
        <v>23908</v>
      </c>
      <c r="D620" t="s">
        <v>23909</v>
      </c>
      <c r="E620" s="43">
        <v>2042</v>
      </c>
      <c r="F620" t="s">
        <v>23911</v>
      </c>
      <c r="G620" t="s">
        <v>11901</v>
      </c>
    </row>
    <row r="621" spans="1:7" x14ac:dyDescent="0.3">
      <c r="A621" t="s">
        <v>24533</v>
      </c>
      <c r="B621" t="s">
        <v>11926</v>
      </c>
      <c r="C621" t="s">
        <v>23908</v>
      </c>
      <c r="D621" t="s">
        <v>23909</v>
      </c>
      <c r="E621" s="43">
        <v>4715</v>
      </c>
      <c r="F621" t="s">
        <v>23911</v>
      </c>
      <c r="G621" t="s">
        <v>11926</v>
      </c>
    </row>
    <row r="622" spans="1:7" x14ac:dyDescent="0.3">
      <c r="A622" t="s">
        <v>24534</v>
      </c>
      <c r="B622" t="s">
        <v>24535</v>
      </c>
      <c r="C622" t="s">
        <v>23908</v>
      </c>
      <c r="D622" t="s">
        <v>23909</v>
      </c>
      <c r="E622" s="43">
        <v>571</v>
      </c>
      <c r="F622" t="s">
        <v>23911</v>
      </c>
      <c r="G622" t="s">
        <v>24535</v>
      </c>
    </row>
    <row r="623" spans="1:7" x14ac:dyDescent="0.3">
      <c r="A623" t="s">
        <v>24536</v>
      </c>
      <c r="B623" t="s">
        <v>11944</v>
      </c>
      <c r="C623" t="s">
        <v>23908</v>
      </c>
      <c r="D623" t="s">
        <v>23909</v>
      </c>
      <c r="E623" s="43">
        <v>872</v>
      </c>
      <c r="F623" t="s">
        <v>23911</v>
      </c>
      <c r="G623" t="s">
        <v>11944</v>
      </c>
    </row>
    <row r="624" spans="1:7" x14ac:dyDescent="0.3">
      <c r="A624" t="s">
        <v>24537</v>
      </c>
      <c r="B624" t="s">
        <v>11958</v>
      </c>
      <c r="C624" t="s">
        <v>23908</v>
      </c>
      <c r="D624" t="s">
        <v>23909</v>
      </c>
      <c r="E624" s="43">
        <v>733</v>
      </c>
      <c r="F624" t="s">
        <v>23911</v>
      </c>
      <c r="G624" t="s">
        <v>11958</v>
      </c>
    </row>
    <row r="625" spans="1:7" x14ac:dyDescent="0.3">
      <c r="A625" t="s">
        <v>24538</v>
      </c>
      <c r="B625" t="s">
        <v>12084</v>
      </c>
      <c r="C625" t="s">
        <v>23908</v>
      </c>
      <c r="D625" t="s">
        <v>23909</v>
      </c>
      <c r="E625" s="43">
        <v>531</v>
      </c>
      <c r="F625" t="s">
        <v>23911</v>
      </c>
      <c r="G625" t="s">
        <v>12084</v>
      </c>
    </row>
    <row r="626" spans="1:7" x14ac:dyDescent="0.3">
      <c r="A626" t="s">
        <v>24539</v>
      </c>
      <c r="B626" t="s">
        <v>12089</v>
      </c>
      <c r="C626" t="s">
        <v>23908</v>
      </c>
      <c r="D626" t="s">
        <v>23909</v>
      </c>
      <c r="E626" s="43">
        <v>218</v>
      </c>
      <c r="F626" t="s">
        <v>23911</v>
      </c>
      <c r="G626" t="s">
        <v>12089</v>
      </c>
    </row>
    <row r="627" spans="1:7" x14ac:dyDescent="0.3">
      <c r="A627" t="s">
        <v>24540</v>
      </c>
      <c r="B627" t="s">
        <v>12124</v>
      </c>
      <c r="C627" t="s">
        <v>23908</v>
      </c>
      <c r="D627" t="s">
        <v>23909</v>
      </c>
      <c r="E627" s="43">
        <v>536</v>
      </c>
      <c r="F627" t="s">
        <v>23911</v>
      </c>
      <c r="G627" t="s">
        <v>12124</v>
      </c>
    </row>
    <row r="628" spans="1:7" x14ac:dyDescent="0.3">
      <c r="A628" t="s">
        <v>24541</v>
      </c>
      <c r="B628" t="s">
        <v>12142</v>
      </c>
      <c r="C628" t="s">
        <v>23908</v>
      </c>
      <c r="D628" t="s">
        <v>23909</v>
      </c>
      <c r="E628" s="43">
        <v>1667</v>
      </c>
      <c r="F628" t="s">
        <v>23911</v>
      </c>
      <c r="G628" t="s">
        <v>12142</v>
      </c>
    </row>
    <row r="629" spans="1:7" x14ac:dyDescent="0.3">
      <c r="A629" t="s">
        <v>24542</v>
      </c>
      <c r="B629" t="s">
        <v>12149</v>
      </c>
      <c r="C629" t="s">
        <v>23908</v>
      </c>
      <c r="D629" t="s">
        <v>23909</v>
      </c>
      <c r="E629" s="43">
        <v>270</v>
      </c>
      <c r="F629" t="s">
        <v>23911</v>
      </c>
      <c r="G629" t="s">
        <v>12149</v>
      </c>
    </row>
    <row r="630" spans="1:7" x14ac:dyDescent="0.3">
      <c r="A630" t="s">
        <v>24543</v>
      </c>
      <c r="B630" t="s">
        <v>12157</v>
      </c>
      <c r="C630" t="s">
        <v>23908</v>
      </c>
      <c r="D630" t="s">
        <v>23909</v>
      </c>
      <c r="E630" s="43">
        <v>2216</v>
      </c>
      <c r="F630" t="s">
        <v>23911</v>
      </c>
      <c r="G630" t="s">
        <v>12157</v>
      </c>
    </row>
    <row r="631" spans="1:7" x14ac:dyDescent="0.3">
      <c r="A631" t="s">
        <v>24544</v>
      </c>
      <c r="B631" t="s">
        <v>12198</v>
      </c>
      <c r="C631" t="s">
        <v>23908</v>
      </c>
      <c r="D631" t="s">
        <v>23909</v>
      </c>
      <c r="E631" s="43">
        <v>4237</v>
      </c>
      <c r="F631" t="s">
        <v>23911</v>
      </c>
      <c r="G631" t="s">
        <v>12198</v>
      </c>
    </row>
    <row r="632" spans="1:7" x14ac:dyDescent="0.3">
      <c r="A632" t="s">
        <v>24545</v>
      </c>
      <c r="B632" t="s">
        <v>12217</v>
      </c>
      <c r="C632" t="s">
        <v>23908</v>
      </c>
      <c r="D632" t="s">
        <v>23909</v>
      </c>
      <c r="E632" s="43">
        <v>2115</v>
      </c>
      <c r="F632" t="s">
        <v>23911</v>
      </c>
      <c r="G632" t="s">
        <v>12217</v>
      </c>
    </row>
    <row r="633" spans="1:7" x14ac:dyDescent="0.3">
      <c r="A633" t="s">
        <v>24546</v>
      </c>
      <c r="B633" t="s">
        <v>12267</v>
      </c>
      <c r="C633" t="s">
        <v>23908</v>
      </c>
      <c r="D633" t="s">
        <v>23909</v>
      </c>
      <c r="E633" s="43">
        <v>840</v>
      </c>
      <c r="F633" t="s">
        <v>23911</v>
      </c>
      <c r="G633" t="s">
        <v>12267</v>
      </c>
    </row>
    <row r="634" spans="1:7" x14ac:dyDescent="0.3">
      <c r="A634" t="s">
        <v>24547</v>
      </c>
      <c r="B634" t="s">
        <v>12268</v>
      </c>
      <c r="C634" t="s">
        <v>23908</v>
      </c>
      <c r="D634" t="s">
        <v>23909</v>
      </c>
      <c r="E634" s="43">
        <v>962</v>
      </c>
      <c r="F634" t="s">
        <v>23911</v>
      </c>
      <c r="G634" t="s">
        <v>12268</v>
      </c>
    </row>
    <row r="635" spans="1:7" x14ac:dyDescent="0.3">
      <c r="A635" t="s">
        <v>24548</v>
      </c>
      <c r="B635" t="s">
        <v>12295</v>
      </c>
      <c r="C635" t="s">
        <v>23908</v>
      </c>
      <c r="D635" t="s">
        <v>23909</v>
      </c>
      <c r="E635" s="43">
        <v>3532</v>
      </c>
      <c r="F635" t="s">
        <v>23911</v>
      </c>
      <c r="G635" t="s">
        <v>12295</v>
      </c>
    </row>
    <row r="636" spans="1:7" x14ac:dyDescent="0.3">
      <c r="A636" t="s">
        <v>24549</v>
      </c>
      <c r="B636" t="s">
        <v>12310</v>
      </c>
      <c r="C636" t="s">
        <v>23908</v>
      </c>
      <c r="D636" t="s">
        <v>23909</v>
      </c>
      <c r="E636" s="43">
        <v>3341</v>
      </c>
      <c r="F636" t="s">
        <v>23911</v>
      </c>
      <c r="G636" t="s">
        <v>12310</v>
      </c>
    </row>
    <row r="637" spans="1:7" x14ac:dyDescent="0.3">
      <c r="A637" t="s">
        <v>24550</v>
      </c>
      <c r="B637" t="s">
        <v>12326</v>
      </c>
      <c r="C637" t="s">
        <v>23908</v>
      </c>
      <c r="D637" t="s">
        <v>23909</v>
      </c>
      <c r="E637" s="43">
        <v>425</v>
      </c>
      <c r="F637" t="s">
        <v>23911</v>
      </c>
      <c r="G637" t="s">
        <v>12326</v>
      </c>
    </row>
    <row r="638" spans="1:7" x14ac:dyDescent="0.3">
      <c r="A638" t="s">
        <v>24551</v>
      </c>
      <c r="B638" t="s">
        <v>12335</v>
      </c>
      <c r="C638" t="s">
        <v>23908</v>
      </c>
      <c r="D638" t="s">
        <v>23909</v>
      </c>
      <c r="E638" s="43">
        <v>401</v>
      </c>
      <c r="F638" t="s">
        <v>23911</v>
      </c>
      <c r="G638" t="s">
        <v>12335</v>
      </c>
    </row>
    <row r="639" spans="1:7" x14ac:dyDescent="0.3">
      <c r="A639" t="s">
        <v>24552</v>
      </c>
      <c r="B639" t="s">
        <v>12336</v>
      </c>
      <c r="C639" t="s">
        <v>23908</v>
      </c>
      <c r="D639" t="s">
        <v>23909</v>
      </c>
      <c r="E639" s="43">
        <v>1035</v>
      </c>
      <c r="F639" t="s">
        <v>23911</v>
      </c>
      <c r="G639" t="s">
        <v>12336</v>
      </c>
    </row>
    <row r="640" spans="1:7" x14ac:dyDescent="0.3">
      <c r="A640" t="s">
        <v>24553</v>
      </c>
      <c r="B640" t="s">
        <v>12392</v>
      </c>
      <c r="C640" t="s">
        <v>23908</v>
      </c>
      <c r="D640" t="s">
        <v>23909</v>
      </c>
      <c r="E640" s="43">
        <v>1023</v>
      </c>
      <c r="F640" t="s">
        <v>23911</v>
      </c>
      <c r="G640" t="s">
        <v>12392</v>
      </c>
    </row>
    <row r="641" spans="1:7" x14ac:dyDescent="0.3">
      <c r="A641" t="s">
        <v>24554</v>
      </c>
      <c r="B641" t="s">
        <v>12401</v>
      </c>
      <c r="C641" t="s">
        <v>23908</v>
      </c>
      <c r="D641" t="s">
        <v>23909</v>
      </c>
      <c r="E641" s="43">
        <v>432</v>
      </c>
      <c r="F641" t="s">
        <v>23911</v>
      </c>
      <c r="G641" t="s">
        <v>12401</v>
      </c>
    </row>
    <row r="642" spans="1:7" x14ac:dyDescent="0.3">
      <c r="A642" t="s">
        <v>24555</v>
      </c>
      <c r="B642" t="s">
        <v>12476</v>
      </c>
      <c r="C642" t="s">
        <v>23908</v>
      </c>
      <c r="D642" t="s">
        <v>23909</v>
      </c>
      <c r="E642" s="43">
        <v>82</v>
      </c>
      <c r="F642" t="s">
        <v>23911</v>
      </c>
      <c r="G642" t="s">
        <v>12476</v>
      </c>
    </row>
    <row r="643" spans="1:7" x14ac:dyDescent="0.3">
      <c r="A643" t="s">
        <v>24556</v>
      </c>
      <c r="B643" t="s">
        <v>12510</v>
      </c>
      <c r="C643" t="s">
        <v>23908</v>
      </c>
      <c r="D643" t="s">
        <v>23909</v>
      </c>
      <c r="E643" s="43">
        <v>1723</v>
      </c>
      <c r="F643" t="s">
        <v>23911</v>
      </c>
      <c r="G643" t="s">
        <v>12510</v>
      </c>
    </row>
    <row r="644" spans="1:7" x14ac:dyDescent="0.3">
      <c r="A644" t="s">
        <v>24557</v>
      </c>
      <c r="B644" t="s">
        <v>12569</v>
      </c>
      <c r="C644" t="s">
        <v>23908</v>
      </c>
      <c r="D644" t="s">
        <v>23909</v>
      </c>
      <c r="E644" s="43">
        <v>81</v>
      </c>
      <c r="F644" t="s">
        <v>23911</v>
      </c>
      <c r="G644" t="s">
        <v>12569</v>
      </c>
    </row>
    <row r="645" spans="1:7" x14ac:dyDescent="0.3">
      <c r="A645" t="s">
        <v>24558</v>
      </c>
      <c r="B645" t="s">
        <v>12613</v>
      </c>
      <c r="C645" t="s">
        <v>23908</v>
      </c>
      <c r="D645" t="s">
        <v>23909</v>
      </c>
      <c r="E645" s="43">
        <v>2868</v>
      </c>
      <c r="F645" t="s">
        <v>23911</v>
      </c>
      <c r="G645" t="s">
        <v>12613</v>
      </c>
    </row>
    <row r="646" spans="1:7" x14ac:dyDescent="0.3">
      <c r="A646" t="s">
        <v>24559</v>
      </c>
      <c r="B646" t="s">
        <v>12621</v>
      </c>
      <c r="C646" t="s">
        <v>23908</v>
      </c>
      <c r="D646" t="s">
        <v>23909</v>
      </c>
      <c r="E646" s="43">
        <v>572</v>
      </c>
      <c r="F646" t="s">
        <v>23911</v>
      </c>
      <c r="G646" t="s">
        <v>12621</v>
      </c>
    </row>
    <row r="647" spans="1:7" x14ac:dyDescent="0.3">
      <c r="A647" t="s">
        <v>24560</v>
      </c>
      <c r="B647" t="s">
        <v>12673</v>
      </c>
      <c r="C647" t="s">
        <v>23908</v>
      </c>
      <c r="D647" t="s">
        <v>23909</v>
      </c>
      <c r="E647" s="43">
        <v>329</v>
      </c>
      <c r="F647" t="s">
        <v>23911</v>
      </c>
      <c r="G647" t="s">
        <v>12673</v>
      </c>
    </row>
    <row r="648" spans="1:7" x14ac:dyDescent="0.3">
      <c r="A648" t="s">
        <v>24561</v>
      </c>
      <c r="B648" t="s">
        <v>12701</v>
      </c>
      <c r="C648" t="s">
        <v>23908</v>
      </c>
      <c r="D648" t="s">
        <v>23909</v>
      </c>
      <c r="E648" s="43">
        <v>228</v>
      </c>
      <c r="F648" t="s">
        <v>23911</v>
      </c>
      <c r="G648" t="s">
        <v>12701</v>
      </c>
    </row>
    <row r="649" spans="1:7" x14ac:dyDescent="0.3">
      <c r="A649" t="s">
        <v>24562</v>
      </c>
      <c r="B649" t="s">
        <v>12789</v>
      </c>
      <c r="C649" t="s">
        <v>23908</v>
      </c>
      <c r="D649" t="s">
        <v>23909</v>
      </c>
      <c r="E649" s="43">
        <v>305</v>
      </c>
      <c r="F649" t="s">
        <v>23911</v>
      </c>
      <c r="G649" t="s">
        <v>12789</v>
      </c>
    </row>
    <row r="650" spans="1:7" x14ac:dyDescent="0.3">
      <c r="A650" t="s">
        <v>24563</v>
      </c>
      <c r="B650" t="s">
        <v>12790</v>
      </c>
      <c r="C650" t="s">
        <v>23908</v>
      </c>
      <c r="D650" t="s">
        <v>23909</v>
      </c>
      <c r="E650" s="43">
        <v>126</v>
      </c>
      <c r="F650" t="s">
        <v>23911</v>
      </c>
      <c r="G650" t="s">
        <v>12790</v>
      </c>
    </row>
    <row r="651" spans="1:7" x14ac:dyDescent="0.3">
      <c r="A651" t="s">
        <v>24564</v>
      </c>
      <c r="B651" t="s">
        <v>12848</v>
      </c>
      <c r="C651" t="s">
        <v>23908</v>
      </c>
      <c r="D651" t="s">
        <v>23909</v>
      </c>
      <c r="E651" s="43">
        <v>5481</v>
      </c>
      <c r="F651" t="s">
        <v>23911</v>
      </c>
      <c r="G651" t="s">
        <v>12848</v>
      </c>
    </row>
    <row r="652" spans="1:7" x14ac:dyDescent="0.3">
      <c r="A652" t="s">
        <v>24565</v>
      </c>
      <c r="B652" t="s">
        <v>12851</v>
      </c>
      <c r="C652" t="s">
        <v>23908</v>
      </c>
      <c r="D652" t="s">
        <v>23909</v>
      </c>
      <c r="E652" s="43">
        <v>354</v>
      </c>
      <c r="F652" t="s">
        <v>23911</v>
      </c>
      <c r="G652" t="s">
        <v>12851</v>
      </c>
    </row>
    <row r="653" spans="1:7" x14ac:dyDescent="0.3">
      <c r="A653" t="s">
        <v>24566</v>
      </c>
      <c r="B653" t="s">
        <v>12871</v>
      </c>
      <c r="C653" t="s">
        <v>23908</v>
      </c>
      <c r="D653" t="s">
        <v>23909</v>
      </c>
      <c r="E653" s="43">
        <v>2222</v>
      </c>
      <c r="F653" t="s">
        <v>23911</v>
      </c>
      <c r="G653" t="s">
        <v>12871</v>
      </c>
    </row>
    <row r="654" spans="1:7" x14ac:dyDescent="0.3">
      <c r="A654" t="s">
        <v>24567</v>
      </c>
      <c r="B654" t="s">
        <v>12880</v>
      </c>
      <c r="C654" t="s">
        <v>23908</v>
      </c>
      <c r="D654" t="s">
        <v>23909</v>
      </c>
      <c r="E654" s="43">
        <v>2821</v>
      </c>
      <c r="F654" t="s">
        <v>23911</v>
      </c>
      <c r="G654" t="s">
        <v>12880</v>
      </c>
    </row>
    <row r="655" spans="1:7" x14ac:dyDescent="0.3">
      <c r="A655" t="s">
        <v>24568</v>
      </c>
      <c r="B655" t="s">
        <v>12922</v>
      </c>
      <c r="C655" t="s">
        <v>23908</v>
      </c>
      <c r="D655" t="s">
        <v>23909</v>
      </c>
      <c r="E655" s="43">
        <v>91</v>
      </c>
      <c r="F655" t="s">
        <v>23911</v>
      </c>
      <c r="G655" t="s">
        <v>12922</v>
      </c>
    </row>
    <row r="656" spans="1:7" x14ac:dyDescent="0.3">
      <c r="A656" t="s">
        <v>24569</v>
      </c>
      <c r="B656" t="s">
        <v>12971</v>
      </c>
      <c r="C656" t="s">
        <v>23908</v>
      </c>
      <c r="D656" t="s">
        <v>23909</v>
      </c>
      <c r="E656" s="43">
        <v>1248</v>
      </c>
      <c r="F656" t="s">
        <v>23911</v>
      </c>
      <c r="G656" t="s">
        <v>12971</v>
      </c>
    </row>
    <row r="657" spans="1:7" x14ac:dyDescent="0.3">
      <c r="A657" t="s">
        <v>24570</v>
      </c>
      <c r="B657" t="s">
        <v>12983</v>
      </c>
      <c r="C657" t="s">
        <v>23908</v>
      </c>
      <c r="D657" t="s">
        <v>23909</v>
      </c>
      <c r="E657" s="43">
        <v>1007</v>
      </c>
      <c r="F657" t="s">
        <v>23911</v>
      </c>
      <c r="G657" t="s">
        <v>12983</v>
      </c>
    </row>
    <row r="658" spans="1:7" x14ac:dyDescent="0.3">
      <c r="A658" t="s">
        <v>24571</v>
      </c>
      <c r="B658" t="s">
        <v>13014</v>
      </c>
      <c r="C658" t="s">
        <v>23908</v>
      </c>
      <c r="D658" t="s">
        <v>23909</v>
      </c>
      <c r="E658" s="43">
        <v>3330</v>
      </c>
      <c r="F658" t="s">
        <v>23911</v>
      </c>
      <c r="G658" t="s">
        <v>13014</v>
      </c>
    </row>
    <row r="659" spans="1:7" x14ac:dyDescent="0.3">
      <c r="A659" t="s">
        <v>24572</v>
      </c>
      <c r="B659" t="s">
        <v>13068</v>
      </c>
      <c r="C659" t="s">
        <v>23908</v>
      </c>
      <c r="D659" t="s">
        <v>23909</v>
      </c>
      <c r="E659" s="43">
        <v>1193</v>
      </c>
      <c r="F659" t="s">
        <v>23911</v>
      </c>
      <c r="G659" t="s">
        <v>13068</v>
      </c>
    </row>
    <row r="660" spans="1:7" x14ac:dyDescent="0.3">
      <c r="A660" t="s">
        <v>24573</v>
      </c>
      <c r="B660" t="s">
        <v>13113</v>
      </c>
      <c r="C660" t="s">
        <v>23908</v>
      </c>
      <c r="D660" t="s">
        <v>23909</v>
      </c>
      <c r="E660" s="43">
        <v>182</v>
      </c>
      <c r="F660" t="s">
        <v>23911</v>
      </c>
      <c r="G660" t="s">
        <v>13113</v>
      </c>
    </row>
    <row r="661" spans="1:7" x14ac:dyDescent="0.3">
      <c r="A661" t="s">
        <v>24574</v>
      </c>
      <c r="B661" t="s">
        <v>13213</v>
      </c>
      <c r="C661" t="s">
        <v>23908</v>
      </c>
      <c r="D661" t="s">
        <v>23909</v>
      </c>
      <c r="E661" s="43">
        <v>272</v>
      </c>
      <c r="F661" t="s">
        <v>23911</v>
      </c>
      <c r="G661" t="s">
        <v>13213</v>
      </c>
    </row>
    <row r="662" spans="1:7" x14ac:dyDescent="0.3">
      <c r="A662" t="s">
        <v>24575</v>
      </c>
      <c r="B662" t="s">
        <v>13244</v>
      </c>
      <c r="C662" t="s">
        <v>23908</v>
      </c>
      <c r="D662" t="s">
        <v>23909</v>
      </c>
      <c r="E662" s="43">
        <v>175</v>
      </c>
      <c r="F662" t="s">
        <v>23911</v>
      </c>
      <c r="G662" t="s">
        <v>13244</v>
      </c>
    </row>
    <row r="663" spans="1:7" x14ac:dyDescent="0.3">
      <c r="A663" t="s">
        <v>24576</v>
      </c>
      <c r="B663" t="s">
        <v>13277</v>
      </c>
      <c r="C663" t="s">
        <v>23908</v>
      </c>
      <c r="D663" t="s">
        <v>23909</v>
      </c>
      <c r="E663" s="43">
        <v>487</v>
      </c>
      <c r="F663" t="s">
        <v>23911</v>
      </c>
      <c r="G663" t="s">
        <v>13277</v>
      </c>
    </row>
    <row r="664" spans="1:7" x14ac:dyDescent="0.3">
      <c r="A664" t="s">
        <v>24577</v>
      </c>
      <c r="B664" t="s">
        <v>13282</v>
      </c>
      <c r="C664" t="s">
        <v>23908</v>
      </c>
      <c r="D664" t="s">
        <v>23909</v>
      </c>
      <c r="E664" s="43">
        <v>2001</v>
      </c>
      <c r="F664" t="s">
        <v>23911</v>
      </c>
      <c r="G664" t="s">
        <v>13282</v>
      </c>
    </row>
    <row r="665" spans="1:7" x14ac:dyDescent="0.3">
      <c r="A665" t="s">
        <v>24578</v>
      </c>
      <c r="B665" t="s">
        <v>13283</v>
      </c>
      <c r="C665" t="s">
        <v>23908</v>
      </c>
      <c r="D665" t="s">
        <v>23909</v>
      </c>
      <c r="E665" s="43">
        <v>719</v>
      </c>
      <c r="F665" t="s">
        <v>23911</v>
      </c>
      <c r="G665" t="s">
        <v>13283</v>
      </c>
    </row>
    <row r="666" spans="1:7" x14ac:dyDescent="0.3">
      <c r="A666" t="s">
        <v>24579</v>
      </c>
      <c r="B666" t="s">
        <v>13297</v>
      </c>
      <c r="C666" t="s">
        <v>23908</v>
      </c>
      <c r="D666" t="s">
        <v>23909</v>
      </c>
      <c r="E666" s="43">
        <v>471</v>
      </c>
      <c r="F666" t="s">
        <v>23911</v>
      </c>
      <c r="G666" t="s">
        <v>13297</v>
      </c>
    </row>
    <row r="667" spans="1:7" x14ac:dyDescent="0.3">
      <c r="A667" t="s">
        <v>24580</v>
      </c>
      <c r="B667" t="s">
        <v>13341</v>
      </c>
      <c r="C667" t="s">
        <v>23908</v>
      </c>
      <c r="D667" t="s">
        <v>23909</v>
      </c>
      <c r="E667" s="43">
        <v>10028</v>
      </c>
      <c r="F667" t="s">
        <v>23911</v>
      </c>
      <c r="G667" t="s">
        <v>13341</v>
      </c>
    </row>
    <row r="668" spans="1:7" x14ac:dyDescent="0.3">
      <c r="A668" t="s">
        <v>24581</v>
      </c>
      <c r="B668" t="s">
        <v>13411</v>
      </c>
      <c r="C668" t="s">
        <v>23908</v>
      </c>
      <c r="D668" t="s">
        <v>23909</v>
      </c>
      <c r="E668" s="43">
        <v>4203</v>
      </c>
      <c r="F668" t="s">
        <v>23911</v>
      </c>
      <c r="G668" t="s">
        <v>13411</v>
      </c>
    </row>
    <row r="669" spans="1:7" x14ac:dyDescent="0.3">
      <c r="A669" t="s">
        <v>24582</v>
      </c>
      <c r="B669" t="s">
        <v>13442</v>
      </c>
      <c r="C669" t="s">
        <v>23908</v>
      </c>
      <c r="D669" t="s">
        <v>23909</v>
      </c>
      <c r="E669" s="43">
        <v>1072</v>
      </c>
      <c r="F669" t="s">
        <v>23911</v>
      </c>
      <c r="G669" t="s">
        <v>13442</v>
      </c>
    </row>
    <row r="670" spans="1:7" x14ac:dyDescent="0.3">
      <c r="A670" t="s">
        <v>24583</v>
      </c>
      <c r="B670" t="s">
        <v>13472</v>
      </c>
      <c r="C670" t="s">
        <v>23908</v>
      </c>
      <c r="D670" t="s">
        <v>23909</v>
      </c>
      <c r="E670" s="43">
        <v>135</v>
      </c>
      <c r="F670" t="s">
        <v>23911</v>
      </c>
      <c r="G670" t="s">
        <v>13472</v>
      </c>
    </row>
    <row r="671" spans="1:7" x14ac:dyDescent="0.3">
      <c r="A671" t="s">
        <v>24584</v>
      </c>
      <c r="B671" t="s">
        <v>13502</v>
      </c>
      <c r="C671" t="s">
        <v>23908</v>
      </c>
      <c r="D671" t="s">
        <v>23909</v>
      </c>
      <c r="E671" s="43">
        <v>138</v>
      </c>
      <c r="F671" t="s">
        <v>23911</v>
      </c>
      <c r="G671" t="s">
        <v>13502</v>
      </c>
    </row>
    <row r="672" spans="1:7" x14ac:dyDescent="0.3">
      <c r="A672" t="s">
        <v>24585</v>
      </c>
      <c r="B672" t="s">
        <v>13503</v>
      </c>
      <c r="C672" t="s">
        <v>23908</v>
      </c>
      <c r="D672" t="s">
        <v>23909</v>
      </c>
      <c r="E672" s="43">
        <v>83</v>
      </c>
      <c r="F672" t="s">
        <v>23911</v>
      </c>
      <c r="G672" t="s">
        <v>13503</v>
      </c>
    </row>
    <row r="673" spans="1:7" x14ac:dyDescent="0.3">
      <c r="A673" t="s">
        <v>24586</v>
      </c>
      <c r="B673" t="s">
        <v>13514</v>
      </c>
      <c r="C673" t="s">
        <v>23908</v>
      </c>
      <c r="D673" t="s">
        <v>23909</v>
      </c>
      <c r="E673" s="43">
        <v>2424</v>
      </c>
      <c r="F673" t="s">
        <v>23911</v>
      </c>
      <c r="G673" t="s">
        <v>13514</v>
      </c>
    </row>
    <row r="674" spans="1:7" x14ac:dyDescent="0.3">
      <c r="A674" t="s">
        <v>24587</v>
      </c>
      <c r="B674" t="s">
        <v>13515</v>
      </c>
      <c r="C674" t="s">
        <v>23908</v>
      </c>
      <c r="D674" t="s">
        <v>23909</v>
      </c>
      <c r="E674" s="43">
        <v>513</v>
      </c>
      <c r="F674" t="s">
        <v>23911</v>
      </c>
      <c r="G674" t="s">
        <v>13515</v>
      </c>
    </row>
    <row r="675" spans="1:7" x14ac:dyDescent="0.3">
      <c r="A675" t="s">
        <v>24588</v>
      </c>
      <c r="B675" t="s">
        <v>13548</v>
      </c>
      <c r="C675" t="s">
        <v>23908</v>
      </c>
      <c r="D675" t="s">
        <v>23909</v>
      </c>
      <c r="E675" s="43">
        <v>1589</v>
      </c>
      <c r="F675" t="s">
        <v>23911</v>
      </c>
      <c r="G675" t="s">
        <v>13548</v>
      </c>
    </row>
    <row r="676" spans="1:7" x14ac:dyDescent="0.3">
      <c r="A676" t="s">
        <v>24589</v>
      </c>
      <c r="B676" t="s">
        <v>13518</v>
      </c>
      <c r="C676" t="s">
        <v>23908</v>
      </c>
      <c r="D676" t="s">
        <v>23909</v>
      </c>
      <c r="E676" s="43">
        <v>154</v>
      </c>
      <c r="F676" t="s">
        <v>23911</v>
      </c>
      <c r="G676" t="s">
        <v>13518</v>
      </c>
    </row>
    <row r="677" spans="1:7" x14ac:dyDescent="0.3">
      <c r="A677" t="s">
        <v>24590</v>
      </c>
      <c r="B677" t="s">
        <v>23915</v>
      </c>
      <c r="C677" t="s">
        <v>23908</v>
      </c>
      <c r="D677" t="s">
        <v>23909</v>
      </c>
      <c r="E677" s="43">
        <v>1698</v>
      </c>
      <c r="F677" t="s">
        <v>23911</v>
      </c>
      <c r="G677" t="s">
        <v>23915</v>
      </c>
    </row>
    <row r="678" spans="1:7" x14ac:dyDescent="0.3">
      <c r="A678" t="s">
        <v>24591</v>
      </c>
      <c r="B678" t="s">
        <v>13555</v>
      </c>
      <c r="C678" t="s">
        <v>23908</v>
      </c>
      <c r="D678" t="s">
        <v>23909</v>
      </c>
      <c r="E678" s="43">
        <v>2148</v>
      </c>
      <c r="F678" t="s">
        <v>23911</v>
      </c>
      <c r="G678" t="s">
        <v>13555</v>
      </c>
    </row>
    <row r="679" spans="1:7" x14ac:dyDescent="0.3">
      <c r="A679" t="s">
        <v>24592</v>
      </c>
      <c r="B679" t="s">
        <v>13579</v>
      </c>
      <c r="C679" t="s">
        <v>23908</v>
      </c>
      <c r="D679" t="s">
        <v>23909</v>
      </c>
      <c r="E679" s="43">
        <v>737</v>
      </c>
      <c r="F679" t="s">
        <v>23911</v>
      </c>
      <c r="G679" t="s">
        <v>13579</v>
      </c>
    </row>
    <row r="680" spans="1:7" x14ac:dyDescent="0.3">
      <c r="A680" t="s">
        <v>24593</v>
      </c>
      <c r="B680" t="s">
        <v>13585</v>
      </c>
      <c r="C680" t="s">
        <v>23908</v>
      </c>
      <c r="D680" t="s">
        <v>23909</v>
      </c>
      <c r="E680" s="43">
        <v>2876</v>
      </c>
      <c r="F680" t="s">
        <v>23911</v>
      </c>
      <c r="G680" t="s">
        <v>13585</v>
      </c>
    </row>
    <row r="681" spans="1:7" x14ac:dyDescent="0.3">
      <c r="A681" t="s">
        <v>24594</v>
      </c>
      <c r="B681" t="s">
        <v>13590</v>
      </c>
      <c r="C681" t="s">
        <v>23908</v>
      </c>
      <c r="D681" t="s">
        <v>23909</v>
      </c>
      <c r="E681" s="43">
        <v>181</v>
      </c>
      <c r="F681" t="s">
        <v>23911</v>
      </c>
      <c r="G681" t="s">
        <v>13590</v>
      </c>
    </row>
    <row r="682" spans="1:7" x14ac:dyDescent="0.3">
      <c r="A682" t="s">
        <v>24595</v>
      </c>
      <c r="B682" t="s">
        <v>13599</v>
      </c>
      <c r="C682" t="s">
        <v>23908</v>
      </c>
      <c r="D682" t="s">
        <v>23909</v>
      </c>
      <c r="E682" s="43">
        <v>1546</v>
      </c>
      <c r="F682" t="s">
        <v>23911</v>
      </c>
      <c r="G682" t="s">
        <v>13599</v>
      </c>
    </row>
    <row r="683" spans="1:7" x14ac:dyDescent="0.3">
      <c r="A683" t="s">
        <v>24596</v>
      </c>
      <c r="B683" t="s">
        <v>13600</v>
      </c>
      <c r="C683" t="s">
        <v>23908</v>
      </c>
      <c r="D683" t="s">
        <v>23909</v>
      </c>
      <c r="E683" s="43">
        <v>377</v>
      </c>
      <c r="F683" t="s">
        <v>23911</v>
      </c>
      <c r="G683" t="s">
        <v>13600</v>
      </c>
    </row>
    <row r="684" spans="1:7" x14ac:dyDescent="0.3">
      <c r="A684" t="s">
        <v>24597</v>
      </c>
      <c r="B684" t="s">
        <v>13601</v>
      </c>
      <c r="C684" t="s">
        <v>23908</v>
      </c>
      <c r="D684" t="s">
        <v>23909</v>
      </c>
      <c r="E684" s="43">
        <v>1004</v>
      </c>
      <c r="F684" t="s">
        <v>23911</v>
      </c>
      <c r="G684" t="s">
        <v>13601</v>
      </c>
    </row>
    <row r="685" spans="1:7" x14ac:dyDescent="0.3">
      <c r="A685" t="s">
        <v>24598</v>
      </c>
      <c r="B685" t="s">
        <v>13682</v>
      </c>
      <c r="C685" t="s">
        <v>23908</v>
      </c>
      <c r="D685" t="s">
        <v>23909</v>
      </c>
      <c r="E685" s="43">
        <v>909</v>
      </c>
      <c r="F685" t="s">
        <v>23911</v>
      </c>
      <c r="G685" t="s">
        <v>13682</v>
      </c>
    </row>
    <row r="686" spans="1:7" x14ac:dyDescent="0.3">
      <c r="A686" t="s">
        <v>24599</v>
      </c>
      <c r="B686" t="s">
        <v>13722</v>
      </c>
      <c r="C686" t="s">
        <v>23908</v>
      </c>
      <c r="D686" t="s">
        <v>23909</v>
      </c>
      <c r="E686" s="43">
        <v>350</v>
      </c>
      <c r="F686" t="s">
        <v>23911</v>
      </c>
      <c r="G686" t="s">
        <v>13722</v>
      </c>
    </row>
    <row r="687" spans="1:7" x14ac:dyDescent="0.3">
      <c r="A687" t="s">
        <v>24600</v>
      </c>
      <c r="B687" t="s">
        <v>13770</v>
      </c>
      <c r="C687" t="s">
        <v>23908</v>
      </c>
      <c r="D687" t="s">
        <v>23909</v>
      </c>
      <c r="E687" s="43">
        <v>525</v>
      </c>
      <c r="F687" t="s">
        <v>23911</v>
      </c>
      <c r="G687" t="s">
        <v>13770</v>
      </c>
    </row>
    <row r="688" spans="1:7" x14ac:dyDescent="0.3">
      <c r="A688" t="s">
        <v>24601</v>
      </c>
      <c r="B688" t="s">
        <v>13772</v>
      </c>
      <c r="C688" t="s">
        <v>23908</v>
      </c>
      <c r="D688" t="s">
        <v>23909</v>
      </c>
      <c r="E688" s="43">
        <v>178</v>
      </c>
      <c r="F688" t="s">
        <v>23911</v>
      </c>
      <c r="G688" t="s">
        <v>13772</v>
      </c>
    </row>
    <row r="689" spans="1:7" x14ac:dyDescent="0.3">
      <c r="A689" t="s">
        <v>24602</v>
      </c>
      <c r="B689" t="s">
        <v>13781</v>
      </c>
      <c r="C689" t="s">
        <v>23908</v>
      </c>
      <c r="D689" t="s">
        <v>23909</v>
      </c>
      <c r="E689" s="43">
        <v>1382</v>
      </c>
      <c r="F689" t="s">
        <v>23911</v>
      </c>
      <c r="G689" t="s">
        <v>13781</v>
      </c>
    </row>
    <row r="690" spans="1:7" x14ac:dyDescent="0.3">
      <c r="A690" t="s">
        <v>24603</v>
      </c>
      <c r="B690" t="s">
        <v>13785</v>
      </c>
      <c r="C690" t="s">
        <v>23908</v>
      </c>
      <c r="D690" t="s">
        <v>23909</v>
      </c>
      <c r="E690" s="43">
        <v>706</v>
      </c>
      <c r="F690" t="s">
        <v>23911</v>
      </c>
      <c r="G690" t="s">
        <v>13785</v>
      </c>
    </row>
    <row r="691" spans="1:7" x14ac:dyDescent="0.3">
      <c r="A691" t="s">
        <v>24604</v>
      </c>
      <c r="B691" t="s">
        <v>13795</v>
      </c>
      <c r="C691" t="s">
        <v>23908</v>
      </c>
      <c r="D691" t="s">
        <v>23909</v>
      </c>
      <c r="E691" s="43">
        <v>16940</v>
      </c>
      <c r="F691" t="s">
        <v>23911</v>
      </c>
      <c r="G691" t="s">
        <v>13795</v>
      </c>
    </row>
    <row r="692" spans="1:7" x14ac:dyDescent="0.3">
      <c r="A692" t="s">
        <v>24605</v>
      </c>
      <c r="B692" t="s">
        <v>13808</v>
      </c>
      <c r="C692" t="s">
        <v>23908</v>
      </c>
      <c r="D692" t="s">
        <v>23909</v>
      </c>
      <c r="E692" s="43">
        <v>100</v>
      </c>
      <c r="F692" t="s">
        <v>23911</v>
      </c>
      <c r="G692" t="s">
        <v>13808</v>
      </c>
    </row>
    <row r="693" spans="1:7" x14ac:dyDescent="0.3">
      <c r="A693" t="s">
        <v>24606</v>
      </c>
      <c r="B693" t="s">
        <v>13814</v>
      </c>
      <c r="C693" t="s">
        <v>23908</v>
      </c>
      <c r="D693" t="s">
        <v>23909</v>
      </c>
      <c r="E693" s="43">
        <v>1069</v>
      </c>
      <c r="F693" t="s">
        <v>23911</v>
      </c>
      <c r="G693" t="s">
        <v>13814</v>
      </c>
    </row>
    <row r="694" spans="1:7" x14ac:dyDescent="0.3">
      <c r="A694" t="s">
        <v>24607</v>
      </c>
      <c r="B694" t="s">
        <v>13823</v>
      </c>
      <c r="C694" t="s">
        <v>23908</v>
      </c>
      <c r="D694" t="s">
        <v>23909</v>
      </c>
      <c r="E694" s="43">
        <v>191</v>
      </c>
      <c r="F694" t="s">
        <v>23911</v>
      </c>
      <c r="G694" t="s">
        <v>13823</v>
      </c>
    </row>
    <row r="695" spans="1:7" x14ac:dyDescent="0.3">
      <c r="A695" t="s">
        <v>24608</v>
      </c>
      <c r="B695" t="s">
        <v>13869</v>
      </c>
      <c r="C695" t="s">
        <v>23908</v>
      </c>
      <c r="D695" t="s">
        <v>23909</v>
      </c>
      <c r="E695" s="43">
        <v>439</v>
      </c>
      <c r="F695" t="s">
        <v>23911</v>
      </c>
      <c r="G695" t="s">
        <v>13869</v>
      </c>
    </row>
    <row r="696" spans="1:7" x14ac:dyDescent="0.3">
      <c r="A696" t="s">
        <v>24609</v>
      </c>
      <c r="B696" t="s">
        <v>14173</v>
      </c>
      <c r="C696" t="s">
        <v>23908</v>
      </c>
      <c r="D696" t="s">
        <v>23909</v>
      </c>
      <c r="E696" s="43">
        <v>2901</v>
      </c>
      <c r="F696" t="s">
        <v>23911</v>
      </c>
      <c r="G696" t="s">
        <v>14173</v>
      </c>
    </row>
    <row r="697" spans="1:7" x14ac:dyDescent="0.3">
      <c r="A697" t="s">
        <v>24610</v>
      </c>
      <c r="B697" t="s">
        <v>14174</v>
      </c>
      <c r="C697" t="s">
        <v>23908</v>
      </c>
      <c r="D697" t="s">
        <v>23909</v>
      </c>
      <c r="E697" s="43">
        <v>2530</v>
      </c>
      <c r="F697" t="s">
        <v>23911</v>
      </c>
      <c r="G697" t="s">
        <v>14174</v>
      </c>
    </row>
    <row r="698" spans="1:7" x14ac:dyDescent="0.3">
      <c r="A698" t="s">
        <v>24611</v>
      </c>
      <c r="B698" t="s">
        <v>14048</v>
      </c>
      <c r="C698" t="s">
        <v>23908</v>
      </c>
      <c r="D698" t="s">
        <v>23909</v>
      </c>
      <c r="E698" s="43">
        <v>2034</v>
      </c>
      <c r="F698" t="s">
        <v>23911</v>
      </c>
      <c r="G698" t="s">
        <v>14048</v>
      </c>
    </row>
    <row r="699" spans="1:7" x14ac:dyDescent="0.3">
      <c r="A699" t="s">
        <v>24612</v>
      </c>
      <c r="B699" t="s">
        <v>14199</v>
      </c>
      <c r="C699" t="s">
        <v>23908</v>
      </c>
      <c r="D699" t="s">
        <v>23909</v>
      </c>
      <c r="E699" s="43">
        <v>2380</v>
      </c>
      <c r="F699" t="s">
        <v>23911</v>
      </c>
      <c r="G699" t="s">
        <v>14199</v>
      </c>
    </row>
    <row r="700" spans="1:7" x14ac:dyDescent="0.3">
      <c r="A700" t="s">
        <v>24613</v>
      </c>
      <c r="B700" t="s">
        <v>14320</v>
      </c>
      <c r="C700" t="s">
        <v>23908</v>
      </c>
      <c r="D700" t="s">
        <v>23909</v>
      </c>
      <c r="E700" s="43">
        <v>2748</v>
      </c>
      <c r="F700" t="s">
        <v>23911</v>
      </c>
      <c r="G700" t="s">
        <v>14320</v>
      </c>
    </row>
    <row r="701" spans="1:7" x14ac:dyDescent="0.3">
      <c r="A701" t="s">
        <v>24614</v>
      </c>
      <c r="B701" t="s">
        <v>14330</v>
      </c>
      <c r="C701" t="s">
        <v>23908</v>
      </c>
      <c r="D701" t="s">
        <v>23909</v>
      </c>
      <c r="E701" s="43">
        <v>4055</v>
      </c>
      <c r="F701" t="s">
        <v>23911</v>
      </c>
      <c r="G701" t="s">
        <v>14330</v>
      </c>
    </row>
    <row r="702" spans="1:7" x14ac:dyDescent="0.3">
      <c r="A702" t="s">
        <v>24615</v>
      </c>
      <c r="B702" t="s">
        <v>14341</v>
      </c>
      <c r="C702" t="s">
        <v>23908</v>
      </c>
      <c r="D702" t="s">
        <v>23909</v>
      </c>
      <c r="E702" s="43">
        <v>1407</v>
      </c>
      <c r="F702" t="s">
        <v>23911</v>
      </c>
      <c r="G702" t="s">
        <v>14341</v>
      </c>
    </row>
    <row r="703" spans="1:7" x14ac:dyDescent="0.3">
      <c r="A703" t="s">
        <v>24616</v>
      </c>
      <c r="B703" t="s">
        <v>14398</v>
      </c>
      <c r="C703" t="s">
        <v>23908</v>
      </c>
      <c r="D703" t="s">
        <v>23909</v>
      </c>
      <c r="E703" s="43">
        <v>20935</v>
      </c>
      <c r="F703" t="s">
        <v>23911</v>
      </c>
      <c r="G703" t="s">
        <v>14398</v>
      </c>
    </row>
    <row r="704" spans="1:7" x14ac:dyDescent="0.3">
      <c r="A704" t="s">
        <v>24617</v>
      </c>
      <c r="B704" t="s">
        <v>14411</v>
      </c>
      <c r="C704" t="s">
        <v>23908</v>
      </c>
      <c r="D704" t="s">
        <v>23909</v>
      </c>
      <c r="E704" s="43">
        <v>207</v>
      </c>
      <c r="F704" t="s">
        <v>23911</v>
      </c>
      <c r="G704" t="s">
        <v>14411</v>
      </c>
    </row>
    <row r="705" spans="1:7" x14ac:dyDescent="0.3">
      <c r="A705" t="s">
        <v>24618</v>
      </c>
      <c r="B705" t="s">
        <v>14433</v>
      </c>
      <c r="C705" t="s">
        <v>23908</v>
      </c>
      <c r="D705" t="s">
        <v>23909</v>
      </c>
      <c r="E705" s="43">
        <v>2094</v>
      </c>
      <c r="F705" t="s">
        <v>23911</v>
      </c>
      <c r="G705" t="s">
        <v>14433</v>
      </c>
    </row>
    <row r="706" spans="1:7" x14ac:dyDescent="0.3">
      <c r="A706" t="s">
        <v>24619</v>
      </c>
      <c r="B706" t="s">
        <v>14545</v>
      </c>
      <c r="C706" t="s">
        <v>23908</v>
      </c>
      <c r="D706" t="s">
        <v>23909</v>
      </c>
      <c r="E706" s="43">
        <v>524</v>
      </c>
      <c r="F706" t="s">
        <v>23911</v>
      </c>
      <c r="G706" t="s">
        <v>14545</v>
      </c>
    </row>
    <row r="707" spans="1:7" x14ac:dyDescent="0.3">
      <c r="A707" t="s">
        <v>24620</v>
      </c>
      <c r="B707" t="s">
        <v>14557</v>
      </c>
      <c r="C707" t="s">
        <v>23908</v>
      </c>
      <c r="D707" t="s">
        <v>23909</v>
      </c>
      <c r="E707" s="43">
        <v>323</v>
      </c>
      <c r="F707" t="s">
        <v>23911</v>
      </c>
      <c r="G707" t="s">
        <v>14557</v>
      </c>
    </row>
    <row r="708" spans="1:7" x14ac:dyDescent="0.3">
      <c r="A708" t="s">
        <v>24621</v>
      </c>
      <c r="B708" t="s">
        <v>14634</v>
      </c>
      <c r="C708" t="s">
        <v>23908</v>
      </c>
      <c r="D708" t="s">
        <v>23909</v>
      </c>
      <c r="E708" s="43">
        <v>516</v>
      </c>
      <c r="F708" t="s">
        <v>23911</v>
      </c>
      <c r="G708" t="s">
        <v>14634</v>
      </c>
    </row>
    <row r="709" spans="1:7" x14ac:dyDescent="0.3">
      <c r="A709" t="s">
        <v>24622</v>
      </c>
      <c r="B709" t="s">
        <v>14683</v>
      </c>
      <c r="C709" t="s">
        <v>23908</v>
      </c>
      <c r="D709" t="s">
        <v>23909</v>
      </c>
      <c r="E709" s="43">
        <v>361</v>
      </c>
      <c r="F709" t="s">
        <v>23911</v>
      </c>
      <c r="G709" t="s">
        <v>14683</v>
      </c>
    </row>
    <row r="710" spans="1:7" x14ac:dyDescent="0.3">
      <c r="A710" t="s">
        <v>24623</v>
      </c>
      <c r="B710" t="s">
        <v>14687</v>
      </c>
      <c r="C710" t="s">
        <v>23908</v>
      </c>
      <c r="D710" t="s">
        <v>23909</v>
      </c>
      <c r="E710" s="43">
        <v>6394</v>
      </c>
      <c r="F710" t="s">
        <v>23911</v>
      </c>
      <c r="G710" t="s">
        <v>14687</v>
      </c>
    </row>
    <row r="711" spans="1:7" x14ac:dyDescent="0.3">
      <c r="A711" t="s">
        <v>24624</v>
      </c>
      <c r="B711" t="s">
        <v>14688</v>
      </c>
      <c r="C711" t="s">
        <v>23908</v>
      </c>
      <c r="D711" t="s">
        <v>23909</v>
      </c>
      <c r="E711" s="43">
        <v>2828</v>
      </c>
      <c r="F711" t="s">
        <v>23911</v>
      </c>
      <c r="G711" t="s">
        <v>14688</v>
      </c>
    </row>
    <row r="712" spans="1:7" x14ac:dyDescent="0.3">
      <c r="A712" t="s">
        <v>24625</v>
      </c>
      <c r="B712" t="s">
        <v>14821</v>
      </c>
      <c r="C712" t="s">
        <v>23908</v>
      </c>
      <c r="D712" t="s">
        <v>23909</v>
      </c>
      <c r="E712" s="43">
        <v>107</v>
      </c>
      <c r="F712" t="s">
        <v>23911</v>
      </c>
      <c r="G712" t="s">
        <v>14821</v>
      </c>
    </row>
    <row r="713" spans="1:7" x14ac:dyDescent="0.3">
      <c r="A713" t="s">
        <v>24626</v>
      </c>
      <c r="B713" t="s">
        <v>14870</v>
      </c>
      <c r="C713" t="s">
        <v>23908</v>
      </c>
      <c r="D713" t="s">
        <v>23909</v>
      </c>
      <c r="E713" s="43">
        <v>2009</v>
      </c>
      <c r="F713" t="s">
        <v>23911</v>
      </c>
      <c r="G713" t="s">
        <v>14870</v>
      </c>
    </row>
    <row r="714" spans="1:7" x14ac:dyDescent="0.3">
      <c r="A714" t="s">
        <v>24627</v>
      </c>
      <c r="B714" t="s">
        <v>15034</v>
      </c>
      <c r="C714" t="s">
        <v>23908</v>
      </c>
      <c r="D714" t="s">
        <v>23909</v>
      </c>
      <c r="E714" s="43">
        <v>211</v>
      </c>
      <c r="F714" t="s">
        <v>23911</v>
      </c>
      <c r="G714" t="s">
        <v>15034</v>
      </c>
    </row>
    <row r="715" spans="1:7" x14ac:dyDescent="0.3">
      <c r="A715" t="s">
        <v>24628</v>
      </c>
      <c r="B715" t="s">
        <v>15053</v>
      </c>
      <c r="C715" t="s">
        <v>23908</v>
      </c>
      <c r="D715" t="s">
        <v>23909</v>
      </c>
      <c r="E715" s="43">
        <v>494</v>
      </c>
      <c r="F715" t="s">
        <v>23911</v>
      </c>
      <c r="G715" t="s">
        <v>15053</v>
      </c>
    </row>
    <row r="716" spans="1:7" x14ac:dyDescent="0.3">
      <c r="A716" t="s">
        <v>24629</v>
      </c>
      <c r="B716" t="s">
        <v>15057</v>
      </c>
      <c r="C716" t="s">
        <v>23908</v>
      </c>
      <c r="D716" t="s">
        <v>23909</v>
      </c>
      <c r="E716" s="43">
        <v>709</v>
      </c>
      <c r="F716" t="s">
        <v>23911</v>
      </c>
      <c r="G716" t="s">
        <v>15057</v>
      </c>
    </row>
    <row r="717" spans="1:7" x14ac:dyDescent="0.3">
      <c r="A717" t="s">
        <v>24630</v>
      </c>
      <c r="B717" t="s">
        <v>15068</v>
      </c>
      <c r="C717" t="s">
        <v>23908</v>
      </c>
      <c r="D717" t="s">
        <v>23909</v>
      </c>
      <c r="E717" s="43">
        <v>65</v>
      </c>
      <c r="F717" t="s">
        <v>23911</v>
      </c>
      <c r="G717" t="s">
        <v>15068</v>
      </c>
    </row>
    <row r="718" spans="1:7" x14ac:dyDescent="0.3">
      <c r="A718" t="s">
        <v>24631</v>
      </c>
      <c r="B718" t="s">
        <v>15138</v>
      </c>
      <c r="C718" t="s">
        <v>23908</v>
      </c>
      <c r="D718" t="s">
        <v>23909</v>
      </c>
      <c r="E718" s="43">
        <v>820</v>
      </c>
      <c r="F718" t="s">
        <v>23911</v>
      </c>
      <c r="G718" t="s">
        <v>15138</v>
      </c>
    </row>
    <row r="719" spans="1:7" x14ac:dyDescent="0.3">
      <c r="A719" t="s">
        <v>24632</v>
      </c>
      <c r="B719" t="s">
        <v>15171</v>
      </c>
      <c r="C719" t="s">
        <v>23908</v>
      </c>
      <c r="D719" t="s">
        <v>23909</v>
      </c>
      <c r="E719" s="43">
        <v>341</v>
      </c>
      <c r="F719" t="s">
        <v>23911</v>
      </c>
      <c r="G719" t="s">
        <v>15171</v>
      </c>
    </row>
    <row r="720" spans="1:7" x14ac:dyDescent="0.3">
      <c r="A720" t="s">
        <v>24633</v>
      </c>
      <c r="B720" t="s">
        <v>15184</v>
      </c>
      <c r="C720" t="s">
        <v>23908</v>
      </c>
      <c r="D720" t="s">
        <v>23909</v>
      </c>
      <c r="E720" s="43">
        <v>2188</v>
      </c>
      <c r="F720" t="s">
        <v>23911</v>
      </c>
      <c r="G720" t="s">
        <v>15184</v>
      </c>
    </row>
    <row r="721" spans="1:7" x14ac:dyDescent="0.3">
      <c r="A721" t="s">
        <v>24634</v>
      </c>
      <c r="B721" t="s">
        <v>15311</v>
      </c>
      <c r="C721" t="s">
        <v>23908</v>
      </c>
      <c r="D721" t="s">
        <v>23909</v>
      </c>
      <c r="E721" s="43">
        <v>924</v>
      </c>
      <c r="F721" t="s">
        <v>23911</v>
      </c>
      <c r="G721" t="s">
        <v>15311</v>
      </c>
    </row>
    <row r="722" spans="1:7" x14ac:dyDescent="0.3">
      <c r="A722" t="s">
        <v>24635</v>
      </c>
      <c r="B722" t="s">
        <v>15332</v>
      </c>
      <c r="C722" t="s">
        <v>23908</v>
      </c>
      <c r="D722" t="s">
        <v>23909</v>
      </c>
      <c r="E722" s="43">
        <v>817</v>
      </c>
      <c r="F722" t="s">
        <v>23911</v>
      </c>
      <c r="G722" t="s">
        <v>15332</v>
      </c>
    </row>
    <row r="723" spans="1:7" x14ac:dyDescent="0.3">
      <c r="A723" t="s">
        <v>24636</v>
      </c>
      <c r="B723" t="s">
        <v>15377</v>
      </c>
      <c r="C723" t="s">
        <v>23908</v>
      </c>
      <c r="D723" t="s">
        <v>23909</v>
      </c>
      <c r="E723" s="43">
        <v>121</v>
      </c>
      <c r="F723" t="s">
        <v>23911</v>
      </c>
      <c r="G723" t="s">
        <v>15377</v>
      </c>
    </row>
    <row r="724" spans="1:7" x14ac:dyDescent="0.3">
      <c r="A724" t="s">
        <v>24637</v>
      </c>
      <c r="B724" t="s">
        <v>23915</v>
      </c>
      <c r="C724" t="s">
        <v>23908</v>
      </c>
      <c r="D724" t="s">
        <v>23909</v>
      </c>
      <c r="E724" s="43">
        <v>64</v>
      </c>
      <c r="F724" t="s">
        <v>23911</v>
      </c>
      <c r="G724" t="s">
        <v>23915</v>
      </c>
    </row>
    <row r="725" spans="1:7" x14ac:dyDescent="0.3">
      <c r="A725" t="s">
        <v>24638</v>
      </c>
      <c r="B725" t="s">
        <v>15454</v>
      </c>
      <c r="C725" t="s">
        <v>23908</v>
      </c>
      <c r="D725" t="s">
        <v>23909</v>
      </c>
      <c r="E725" s="43">
        <v>1472</v>
      </c>
      <c r="F725" t="s">
        <v>23911</v>
      </c>
      <c r="G725" t="s">
        <v>15454</v>
      </c>
    </row>
    <row r="726" spans="1:7" x14ac:dyDescent="0.3">
      <c r="A726" t="s">
        <v>24639</v>
      </c>
      <c r="B726" t="s">
        <v>15481</v>
      </c>
      <c r="C726" t="s">
        <v>23908</v>
      </c>
      <c r="D726" t="s">
        <v>23909</v>
      </c>
      <c r="E726" s="43">
        <v>577</v>
      </c>
      <c r="F726" t="s">
        <v>23911</v>
      </c>
      <c r="G726" t="s">
        <v>15481</v>
      </c>
    </row>
    <row r="727" spans="1:7" x14ac:dyDescent="0.3">
      <c r="A727" t="s">
        <v>24640</v>
      </c>
      <c r="B727" t="s">
        <v>15488</v>
      </c>
      <c r="C727" t="s">
        <v>23908</v>
      </c>
      <c r="D727" t="s">
        <v>23909</v>
      </c>
      <c r="E727" s="43">
        <v>1217</v>
      </c>
      <c r="F727" t="s">
        <v>23911</v>
      </c>
      <c r="G727" t="s">
        <v>15488</v>
      </c>
    </row>
    <row r="728" spans="1:7" x14ac:dyDescent="0.3">
      <c r="A728" t="s">
        <v>24641</v>
      </c>
      <c r="B728" t="s">
        <v>15513</v>
      </c>
      <c r="C728" t="s">
        <v>23908</v>
      </c>
      <c r="D728" t="s">
        <v>23909</v>
      </c>
      <c r="E728" s="43">
        <v>6409</v>
      </c>
      <c r="F728" t="s">
        <v>23911</v>
      </c>
      <c r="G728" t="s">
        <v>15513</v>
      </c>
    </row>
    <row r="729" spans="1:7" x14ac:dyDescent="0.3">
      <c r="A729" t="s">
        <v>24642</v>
      </c>
      <c r="B729" t="s">
        <v>15524</v>
      </c>
      <c r="C729" t="s">
        <v>23908</v>
      </c>
      <c r="D729" t="s">
        <v>23909</v>
      </c>
      <c r="E729" s="43">
        <v>2206</v>
      </c>
      <c r="F729" t="s">
        <v>23911</v>
      </c>
      <c r="G729" t="s">
        <v>15524</v>
      </c>
    </row>
    <row r="730" spans="1:7" x14ac:dyDescent="0.3">
      <c r="A730" t="s">
        <v>24643</v>
      </c>
      <c r="B730" t="s">
        <v>15546</v>
      </c>
      <c r="C730" t="s">
        <v>23908</v>
      </c>
      <c r="D730" t="s">
        <v>23909</v>
      </c>
      <c r="E730" s="43">
        <v>3167</v>
      </c>
      <c r="F730" t="s">
        <v>23911</v>
      </c>
      <c r="G730" t="s">
        <v>15546</v>
      </c>
    </row>
    <row r="731" spans="1:7" x14ac:dyDescent="0.3">
      <c r="A731" t="s">
        <v>24644</v>
      </c>
      <c r="B731" t="s">
        <v>15576</v>
      </c>
      <c r="C731" t="s">
        <v>23908</v>
      </c>
      <c r="D731" t="s">
        <v>23909</v>
      </c>
      <c r="E731" s="43">
        <v>2487</v>
      </c>
      <c r="F731" t="s">
        <v>23911</v>
      </c>
      <c r="G731" t="s">
        <v>15576</v>
      </c>
    </row>
    <row r="732" spans="1:7" x14ac:dyDescent="0.3">
      <c r="A732" t="s">
        <v>24645</v>
      </c>
      <c r="B732" t="s">
        <v>15630</v>
      </c>
      <c r="C732" t="s">
        <v>23908</v>
      </c>
      <c r="D732" t="s">
        <v>23909</v>
      </c>
      <c r="E732" s="43">
        <v>2899</v>
      </c>
      <c r="F732" t="s">
        <v>23911</v>
      </c>
      <c r="G732" t="s">
        <v>15630</v>
      </c>
    </row>
    <row r="733" spans="1:7" x14ac:dyDescent="0.3">
      <c r="A733" t="s">
        <v>24646</v>
      </c>
      <c r="B733" t="s">
        <v>15663</v>
      </c>
      <c r="C733" t="s">
        <v>23908</v>
      </c>
      <c r="D733" t="s">
        <v>23909</v>
      </c>
      <c r="E733" s="43">
        <v>5769</v>
      </c>
      <c r="F733" t="s">
        <v>23911</v>
      </c>
      <c r="G733" t="s">
        <v>15663</v>
      </c>
    </row>
    <row r="734" spans="1:7" x14ac:dyDescent="0.3">
      <c r="A734" t="s">
        <v>24647</v>
      </c>
      <c r="B734" t="s">
        <v>15666</v>
      </c>
      <c r="C734" t="s">
        <v>23908</v>
      </c>
      <c r="D734" t="s">
        <v>23909</v>
      </c>
      <c r="E734" s="43">
        <v>777</v>
      </c>
      <c r="F734" t="s">
        <v>23911</v>
      </c>
      <c r="G734" t="s">
        <v>15666</v>
      </c>
    </row>
    <row r="735" spans="1:7" x14ac:dyDescent="0.3">
      <c r="A735" t="s">
        <v>24648</v>
      </c>
      <c r="B735" t="s">
        <v>15681</v>
      </c>
      <c r="C735" t="s">
        <v>23908</v>
      </c>
      <c r="D735" t="s">
        <v>23909</v>
      </c>
      <c r="E735" s="43">
        <v>1502</v>
      </c>
      <c r="F735" t="s">
        <v>23911</v>
      </c>
      <c r="G735" t="s">
        <v>15681</v>
      </c>
    </row>
    <row r="736" spans="1:7" x14ac:dyDescent="0.3">
      <c r="A736" t="s">
        <v>24649</v>
      </c>
      <c r="B736" t="s">
        <v>15711</v>
      </c>
      <c r="C736" t="s">
        <v>23908</v>
      </c>
      <c r="D736" t="s">
        <v>23909</v>
      </c>
      <c r="E736" s="43">
        <v>684</v>
      </c>
      <c r="F736" t="s">
        <v>23911</v>
      </c>
      <c r="G736" t="s">
        <v>15711</v>
      </c>
    </row>
    <row r="737" spans="1:7" x14ac:dyDescent="0.3">
      <c r="A737" t="s">
        <v>24650</v>
      </c>
      <c r="B737" t="s">
        <v>15717</v>
      </c>
      <c r="C737" t="s">
        <v>23908</v>
      </c>
      <c r="D737" t="s">
        <v>23909</v>
      </c>
      <c r="E737" s="43">
        <v>425</v>
      </c>
      <c r="F737" t="s">
        <v>23911</v>
      </c>
      <c r="G737" t="s">
        <v>15717</v>
      </c>
    </row>
    <row r="738" spans="1:7" x14ac:dyDescent="0.3">
      <c r="A738" t="s">
        <v>24651</v>
      </c>
      <c r="B738" t="s">
        <v>15773</v>
      </c>
      <c r="C738" t="s">
        <v>23908</v>
      </c>
      <c r="D738" t="s">
        <v>23909</v>
      </c>
      <c r="E738" s="43">
        <v>547</v>
      </c>
      <c r="F738" t="s">
        <v>23911</v>
      </c>
      <c r="G738" t="s">
        <v>15773</v>
      </c>
    </row>
    <row r="739" spans="1:7" x14ac:dyDescent="0.3">
      <c r="A739" t="s">
        <v>24652</v>
      </c>
      <c r="B739" t="s">
        <v>7756</v>
      </c>
      <c r="C739" t="s">
        <v>23908</v>
      </c>
      <c r="D739" t="s">
        <v>23909</v>
      </c>
      <c r="E739" s="43">
        <v>1673</v>
      </c>
      <c r="F739" t="s">
        <v>23911</v>
      </c>
      <c r="G739" t="s">
        <v>7756</v>
      </c>
    </row>
    <row r="740" spans="1:7" x14ac:dyDescent="0.3">
      <c r="A740" t="s">
        <v>24653</v>
      </c>
      <c r="B740" t="s">
        <v>7833</v>
      </c>
      <c r="C740" t="s">
        <v>23908</v>
      </c>
      <c r="D740" t="s">
        <v>23909</v>
      </c>
      <c r="E740" s="43">
        <v>541</v>
      </c>
      <c r="F740" t="s">
        <v>23911</v>
      </c>
      <c r="G740" t="s">
        <v>7833</v>
      </c>
    </row>
    <row r="741" spans="1:7" x14ac:dyDescent="0.3">
      <c r="A741" t="s">
        <v>24654</v>
      </c>
      <c r="B741" t="s">
        <v>7960</v>
      </c>
      <c r="C741" t="s">
        <v>23908</v>
      </c>
      <c r="D741" t="s">
        <v>23909</v>
      </c>
      <c r="E741" s="43">
        <v>1025</v>
      </c>
      <c r="F741" t="s">
        <v>23911</v>
      </c>
      <c r="G741" t="s">
        <v>7960</v>
      </c>
    </row>
    <row r="742" spans="1:7" x14ac:dyDescent="0.3">
      <c r="A742" t="s">
        <v>24655</v>
      </c>
      <c r="B742" t="s">
        <v>7994</v>
      </c>
      <c r="C742" t="s">
        <v>23908</v>
      </c>
      <c r="D742" t="s">
        <v>23909</v>
      </c>
      <c r="E742" s="43">
        <v>632</v>
      </c>
      <c r="F742" t="s">
        <v>23911</v>
      </c>
      <c r="G742" t="s">
        <v>7994</v>
      </c>
    </row>
    <row r="743" spans="1:7" x14ac:dyDescent="0.3">
      <c r="A743" t="s">
        <v>24656</v>
      </c>
      <c r="B743" t="s">
        <v>8093</v>
      </c>
      <c r="C743" t="s">
        <v>23908</v>
      </c>
      <c r="D743" t="s">
        <v>23909</v>
      </c>
      <c r="E743" s="43">
        <v>73899</v>
      </c>
      <c r="F743" t="s">
        <v>23911</v>
      </c>
      <c r="G743" t="s">
        <v>24067</v>
      </c>
    </row>
    <row r="744" spans="1:7" x14ac:dyDescent="0.3">
      <c r="A744" t="s">
        <v>24657</v>
      </c>
      <c r="B744" t="s">
        <v>8136</v>
      </c>
      <c r="C744" t="s">
        <v>23908</v>
      </c>
      <c r="D744" t="s">
        <v>23909</v>
      </c>
      <c r="E744" s="43">
        <v>419</v>
      </c>
      <c r="F744" t="s">
        <v>23911</v>
      </c>
      <c r="G744" t="s">
        <v>8136</v>
      </c>
    </row>
    <row r="745" spans="1:7" x14ac:dyDescent="0.3">
      <c r="A745" t="s">
        <v>24658</v>
      </c>
      <c r="B745" t="s">
        <v>8185</v>
      </c>
      <c r="C745" t="s">
        <v>23908</v>
      </c>
      <c r="D745" t="s">
        <v>23909</v>
      </c>
      <c r="E745" s="43">
        <v>1114</v>
      </c>
      <c r="F745" t="s">
        <v>23911</v>
      </c>
      <c r="G745" t="s">
        <v>8185</v>
      </c>
    </row>
    <row r="746" spans="1:7" x14ac:dyDescent="0.3">
      <c r="A746" t="s">
        <v>24659</v>
      </c>
      <c r="B746" t="s">
        <v>8332</v>
      </c>
      <c r="C746" t="s">
        <v>23908</v>
      </c>
      <c r="D746" t="s">
        <v>23909</v>
      </c>
      <c r="E746" s="43">
        <v>326</v>
      </c>
      <c r="F746" t="s">
        <v>23911</v>
      </c>
      <c r="G746" t="s">
        <v>8332</v>
      </c>
    </row>
    <row r="747" spans="1:7" x14ac:dyDescent="0.3">
      <c r="A747" t="s">
        <v>24660</v>
      </c>
      <c r="B747" t="s">
        <v>8362</v>
      </c>
      <c r="C747" t="s">
        <v>23908</v>
      </c>
      <c r="D747" t="s">
        <v>23909</v>
      </c>
      <c r="E747" s="43">
        <v>431</v>
      </c>
      <c r="F747" t="s">
        <v>23911</v>
      </c>
      <c r="G747" t="s">
        <v>8362</v>
      </c>
    </row>
    <row r="748" spans="1:7" x14ac:dyDescent="0.3">
      <c r="A748" t="s">
        <v>24661</v>
      </c>
      <c r="B748" t="s">
        <v>8669</v>
      </c>
      <c r="C748" t="s">
        <v>23908</v>
      </c>
      <c r="D748" t="s">
        <v>23909</v>
      </c>
      <c r="E748" s="43">
        <v>351</v>
      </c>
      <c r="F748" t="s">
        <v>23911</v>
      </c>
      <c r="G748" t="s">
        <v>8669</v>
      </c>
    </row>
    <row r="749" spans="1:7" x14ac:dyDescent="0.3">
      <c r="A749" t="s">
        <v>24662</v>
      </c>
      <c r="B749" t="s">
        <v>8679</v>
      </c>
      <c r="C749" t="s">
        <v>23908</v>
      </c>
      <c r="D749" t="s">
        <v>23909</v>
      </c>
      <c r="E749" s="43">
        <v>912</v>
      </c>
      <c r="F749" t="s">
        <v>23911</v>
      </c>
      <c r="G749" t="s">
        <v>8679</v>
      </c>
    </row>
    <row r="750" spans="1:7" x14ac:dyDescent="0.3">
      <c r="A750" t="s">
        <v>24663</v>
      </c>
      <c r="B750" t="s">
        <v>8732</v>
      </c>
      <c r="C750" t="s">
        <v>23908</v>
      </c>
      <c r="D750" t="s">
        <v>23909</v>
      </c>
      <c r="E750" s="43">
        <v>2552</v>
      </c>
      <c r="F750" t="s">
        <v>23911</v>
      </c>
      <c r="G750" t="s">
        <v>8732</v>
      </c>
    </row>
    <row r="751" spans="1:7" x14ac:dyDescent="0.3">
      <c r="A751" t="s">
        <v>24664</v>
      </c>
      <c r="B751" t="s">
        <v>8767</v>
      </c>
      <c r="C751" t="s">
        <v>23908</v>
      </c>
      <c r="D751" t="s">
        <v>23909</v>
      </c>
      <c r="E751" s="43">
        <v>1784</v>
      </c>
      <c r="F751" t="s">
        <v>23911</v>
      </c>
      <c r="G751" t="s">
        <v>8767</v>
      </c>
    </row>
    <row r="752" spans="1:7" x14ac:dyDescent="0.3">
      <c r="A752" t="s">
        <v>24665</v>
      </c>
      <c r="B752" t="s">
        <v>8804</v>
      </c>
      <c r="C752" t="s">
        <v>23908</v>
      </c>
      <c r="D752" t="s">
        <v>23909</v>
      </c>
      <c r="E752" s="43">
        <v>1392</v>
      </c>
      <c r="F752" t="s">
        <v>23911</v>
      </c>
      <c r="G752" t="s">
        <v>8804</v>
      </c>
    </row>
    <row r="753" spans="1:7" x14ac:dyDescent="0.3">
      <c r="A753" t="s">
        <v>24666</v>
      </c>
      <c r="B753" t="s">
        <v>8809</v>
      </c>
      <c r="C753" t="s">
        <v>23908</v>
      </c>
      <c r="D753" t="s">
        <v>23909</v>
      </c>
      <c r="E753" s="43">
        <v>1331</v>
      </c>
      <c r="F753" t="s">
        <v>23911</v>
      </c>
      <c r="G753" t="s">
        <v>8809</v>
      </c>
    </row>
    <row r="754" spans="1:7" x14ac:dyDescent="0.3">
      <c r="A754" t="s">
        <v>24667</v>
      </c>
      <c r="B754" t="s">
        <v>8844</v>
      </c>
      <c r="C754" t="s">
        <v>23908</v>
      </c>
      <c r="D754" t="s">
        <v>23909</v>
      </c>
      <c r="E754" s="43">
        <v>480</v>
      </c>
      <c r="F754" t="s">
        <v>23911</v>
      </c>
      <c r="G754" t="s">
        <v>8844</v>
      </c>
    </row>
    <row r="755" spans="1:7" x14ac:dyDescent="0.3">
      <c r="A755" t="s">
        <v>24668</v>
      </c>
      <c r="B755" t="s">
        <v>8945</v>
      </c>
      <c r="C755" t="s">
        <v>23908</v>
      </c>
      <c r="D755" t="s">
        <v>23909</v>
      </c>
      <c r="E755" s="43">
        <v>10569</v>
      </c>
      <c r="F755" t="s">
        <v>23911</v>
      </c>
      <c r="G755" t="s">
        <v>8945</v>
      </c>
    </row>
    <row r="756" spans="1:7" x14ac:dyDescent="0.3">
      <c r="A756" t="s">
        <v>24669</v>
      </c>
      <c r="B756" t="s">
        <v>8974</v>
      </c>
      <c r="C756" t="s">
        <v>23908</v>
      </c>
      <c r="D756" t="s">
        <v>23909</v>
      </c>
      <c r="E756" s="43">
        <v>1023</v>
      </c>
      <c r="F756" t="s">
        <v>23911</v>
      </c>
      <c r="G756" t="s">
        <v>8974</v>
      </c>
    </row>
    <row r="757" spans="1:7" x14ac:dyDescent="0.3">
      <c r="A757" t="s">
        <v>24670</v>
      </c>
      <c r="B757" t="s">
        <v>9035</v>
      </c>
      <c r="C757" t="s">
        <v>23908</v>
      </c>
      <c r="D757" t="s">
        <v>23909</v>
      </c>
      <c r="E757" s="43">
        <v>300</v>
      </c>
      <c r="F757" t="s">
        <v>23911</v>
      </c>
      <c r="G757" t="s">
        <v>9035</v>
      </c>
    </row>
    <row r="758" spans="1:7" x14ac:dyDescent="0.3">
      <c r="A758" t="s">
        <v>24671</v>
      </c>
      <c r="B758" t="s">
        <v>23915</v>
      </c>
      <c r="C758" t="s">
        <v>23908</v>
      </c>
      <c r="D758" t="s">
        <v>23909</v>
      </c>
      <c r="E758" s="43">
        <v>657</v>
      </c>
      <c r="F758" t="s">
        <v>23911</v>
      </c>
      <c r="G758" t="s">
        <v>23915</v>
      </c>
    </row>
    <row r="759" spans="1:7" x14ac:dyDescent="0.3">
      <c r="A759" t="s">
        <v>24672</v>
      </c>
      <c r="B759" t="s">
        <v>9274</v>
      </c>
      <c r="C759" t="s">
        <v>23908</v>
      </c>
      <c r="D759" t="s">
        <v>23909</v>
      </c>
      <c r="E759" s="43">
        <v>590</v>
      </c>
      <c r="F759" t="s">
        <v>23911</v>
      </c>
      <c r="G759" t="s">
        <v>9274</v>
      </c>
    </row>
    <row r="760" spans="1:7" x14ac:dyDescent="0.3">
      <c r="A760" t="s">
        <v>24673</v>
      </c>
      <c r="B760" t="s">
        <v>9285</v>
      </c>
      <c r="C760" t="s">
        <v>23908</v>
      </c>
      <c r="D760" t="s">
        <v>23909</v>
      </c>
      <c r="E760" s="43">
        <v>3784</v>
      </c>
      <c r="F760" t="s">
        <v>23911</v>
      </c>
      <c r="G760" t="s">
        <v>9285</v>
      </c>
    </row>
    <row r="761" spans="1:7" x14ac:dyDescent="0.3">
      <c r="A761" t="s">
        <v>24674</v>
      </c>
      <c r="B761" t="s">
        <v>9286</v>
      </c>
      <c r="C761" t="s">
        <v>23908</v>
      </c>
      <c r="D761" t="s">
        <v>23909</v>
      </c>
      <c r="E761" s="43">
        <v>1271</v>
      </c>
      <c r="F761" t="s">
        <v>23911</v>
      </c>
      <c r="G761" t="s">
        <v>9286</v>
      </c>
    </row>
    <row r="762" spans="1:7" x14ac:dyDescent="0.3">
      <c r="A762" t="s">
        <v>24675</v>
      </c>
      <c r="B762" t="s">
        <v>9294</v>
      </c>
      <c r="C762" t="s">
        <v>23908</v>
      </c>
      <c r="D762" t="s">
        <v>23909</v>
      </c>
      <c r="E762" s="43">
        <v>614</v>
      </c>
      <c r="F762" t="s">
        <v>23911</v>
      </c>
      <c r="G762" t="s">
        <v>9294</v>
      </c>
    </row>
    <row r="763" spans="1:7" x14ac:dyDescent="0.3">
      <c r="A763" t="s">
        <v>24676</v>
      </c>
      <c r="B763" t="s">
        <v>9372</v>
      </c>
      <c r="C763" t="s">
        <v>23908</v>
      </c>
      <c r="D763" t="s">
        <v>23909</v>
      </c>
      <c r="E763" s="43">
        <v>2750</v>
      </c>
      <c r="F763" t="s">
        <v>23911</v>
      </c>
      <c r="G763" t="s">
        <v>9372</v>
      </c>
    </row>
    <row r="764" spans="1:7" x14ac:dyDescent="0.3">
      <c r="A764" t="s">
        <v>24677</v>
      </c>
      <c r="B764" t="s">
        <v>9394</v>
      </c>
      <c r="C764" t="s">
        <v>23908</v>
      </c>
      <c r="D764" t="s">
        <v>23909</v>
      </c>
      <c r="E764" s="43">
        <v>302</v>
      </c>
      <c r="F764" t="s">
        <v>23911</v>
      </c>
      <c r="G764" t="s">
        <v>9394</v>
      </c>
    </row>
    <row r="765" spans="1:7" x14ac:dyDescent="0.3">
      <c r="A765" t="s">
        <v>24678</v>
      </c>
      <c r="B765" t="s">
        <v>9400</v>
      </c>
      <c r="C765" t="s">
        <v>23908</v>
      </c>
      <c r="D765" t="s">
        <v>23909</v>
      </c>
      <c r="E765" s="43">
        <v>184</v>
      </c>
      <c r="F765" t="s">
        <v>23911</v>
      </c>
      <c r="G765" t="s">
        <v>9400</v>
      </c>
    </row>
    <row r="766" spans="1:7" x14ac:dyDescent="0.3">
      <c r="A766" t="s">
        <v>24679</v>
      </c>
      <c r="B766" t="s">
        <v>9418</v>
      </c>
      <c r="C766" t="s">
        <v>23908</v>
      </c>
      <c r="D766" t="s">
        <v>23909</v>
      </c>
      <c r="E766" s="43">
        <v>1928</v>
      </c>
      <c r="F766" t="s">
        <v>23911</v>
      </c>
      <c r="G766" t="s">
        <v>9418</v>
      </c>
    </row>
    <row r="767" spans="1:7" x14ac:dyDescent="0.3">
      <c r="A767" t="s">
        <v>24680</v>
      </c>
      <c r="B767" t="s">
        <v>9442</v>
      </c>
      <c r="C767" t="s">
        <v>23908</v>
      </c>
      <c r="D767" t="s">
        <v>23909</v>
      </c>
      <c r="E767" s="43">
        <v>895</v>
      </c>
      <c r="F767" t="s">
        <v>23911</v>
      </c>
      <c r="G767" t="s">
        <v>9442</v>
      </c>
    </row>
    <row r="768" spans="1:7" x14ac:dyDescent="0.3">
      <c r="A768" t="s">
        <v>24681</v>
      </c>
      <c r="B768" t="s">
        <v>9447</v>
      </c>
      <c r="C768" t="s">
        <v>23908</v>
      </c>
      <c r="D768" t="s">
        <v>23909</v>
      </c>
      <c r="E768" s="43">
        <v>765</v>
      </c>
      <c r="F768" t="s">
        <v>23911</v>
      </c>
      <c r="G768" t="s">
        <v>9447</v>
      </c>
    </row>
    <row r="769" spans="1:7" x14ac:dyDescent="0.3">
      <c r="A769" t="s">
        <v>24682</v>
      </c>
      <c r="B769" t="s">
        <v>9457</v>
      </c>
      <c r="C769" t="s">
        <v>23908</v>
      </c>
      <c r="D769" t="s">
        <v>23909</v>
      </c>
      <c r="E769" s="43">
        <v>3260</v>
      </c>
      <c r="F769" t="s">
        <v>23911</v>
      </c>
      <c r="G769" t="s">
        <v>9457</v>
      </c>
    </row>
    <row r="770" spans="1:7" x14ac:dyDescent="0.3">
      <c r="A770" t="s">
        <v>24683</v>
      </c>
      <c r="B770" t="s">
        <v>9327</v>
      </c>
      <c r="C770" t="s">
        <v>23908</v>
      </c>
      <c r="D770" t="s">
        <v>23909</v>
      </c>
      <c r="E770" s="43">
        <v>396</v>
      </c>
      <c r="F770" t="s">
        <v>23911</v>
      </c>
      <c r="G770" t="s">
        <v>9327</v>
      </c>
    </row>
    <row r="771" spans="1:7" x14ac:dyDescent="0.3">
      <c r="A771" t="s">
        <v>24684</v>
      </c>
      <c r="B771" t="s">
        <v>9606</v>
      </c>
      <c r="C771" t="s">
        <v>23908</v>
      </c>
      <c r="D771" t="s">
        <v>23909</v>
      </c>
      <c r="E771" s="43">
        <v>714</v>
      </c>
      <c r="F771" t="s">
        <v>23911</v>
      </c>
      <c r="G771" t="s">
        <v>9606</v>
      </c>
    </row>
    <row r="772" spans="1:7" x14ac:dyDescent="0.3">
      <c r="A772" t="s">
        <v>24685</v>
      </c>
      <c r="B772" t="s">
        <v>9611</v>
      </c>
      <c r="C772" t="s">
        <v>23908</v>
      </c>
      <c r="D772" t="s">
        <v>23909</v>
      </c>
      <c r="E772" s="43">
        <v>480</v>
      </c>
      <c r="F772" t="s">
        <v>23911</v>
      </c>
      <c r="G772" t="s">
        <v>9611</v>
      </c>
    </row>
    <row r="773" spans="1:7" x14ac:dyDescent="0.3">
      <c r="A773" t="s">
        <v>24686</v>
      </c>
      <c r="B773" t="s">
        <v>9676</v>
      </c>
      <c r="C773" t="s">
        <v>23908</v>
      </c>
      <c r="D773" t="s">
        <v>23909</v>
      </c>
      <c r="E773" s="43">
        <v>220</v>
      </c>
      <c r="F773" t="s">
        <v>23911</v>
      </c>
      <c r="G773" t="s">
        <v>9676</v>
      </c>
    </row>
    <row r="774" spans="1:7" x14ac:dyDescent="0.3">
      <c r="A774" t="s">
        <v>24687</v>
      </c>
      <c r="B774" t="s">
        <v>9689</v>
      </c>
      <c r="C774" t="s">
        <v>23908</v>
      </c>
      <c r="D774" t="s">
        <v>23909</v>
      </c>
      <c r="E774" s="43">
        <v>670</v>
      </c>
      <c r="F774" t="s">
        <v>23911</v>
      </c>
      <c r="G774" t="s">
        <v>9689</v>
      </c>
    </row>
    <row r="775" spans="1:7" x14ac:dyDescent="0.3">
      <c r="A775" t="s">
        <v>24688</v>
      </c>
      <c r="B775" t="s">
        <v>9729</v>
      </c>
      <c r="C775" t="s">
        <v>23908</v>
      </c>
      <c r="D775" t="s">
        <v>23909</v>
      </c>
      <c r="E775" s="43">
        <v>420</v>
      </c>
      <c r="F775" t="s">
        <v>23911</v>
      </c>
      <c r="G775" t="s">
        <v>9729</v>
      </c>
    </row>
    <row r="776" spans="1:7" x14ac:dyDescent="0.3">
      <c r="A776" t="s">
        <v>24689</v>
      </c>
      <c r="B776" t="s">
        <v>9791</v>
      </c>
      <c r="C776" t="s">
        <v>23908</v>
      </c>
      <c r="D776" t="s">
        <v>23909</v>
      </c>
      <c r="E776" s="43">
        <v>226</v>
      </c>
      <c r="F776" t="s">
        <v>23911</v>
      </c>
      <c r="G776" t="s">
        <v>9791</v>
      </c>
    </row>
    <row r="777" spans="1:7" x14ac:dyDescent="0.3">
      <c r="A777" t="s">
        <v>24690</v>
      </c>
      <c r="B777" t="s">
        <v>9820</v>
      </c>
      <c r="C777" t="s">
        <v>23908</v>
      </c>
      <c r="D777" t="s">
        <v>23909</v>
      </c>
      <c r="E777" s="43">
        <v>455</v>
      </c>
      <c r="F777" t="s">
        <v>23911</v>
      </c>
      <c r="G777" t="s">
        <v>9820</v>
      </c>
    </row>
    <row r="778" spans="1:7" x14ac:dyDescent="0.3">
      <c r="A778" t="s">
        <v>24691</v>
      </c>
      <c r="B778" t="s">
        <v>9853</v>
      </c>
      <c r="C778" t="s">
        <v>23908</v>
      </c>
      <c r="D778" t="s">
        <v>23909</v>
      </c>
      <c r="E778" s="43">
        <v>1286</v>
      </c>
      <c r="F778" t="s">
        <v>23911</v>
      </c>
      <c r="G778" t="s">
        <v>9853</v>
      </c>
    </row>
    <row r="779" spans="1:7" x14ac:dyDescent="0.3">
      <c r="A779" t="s">
        <v>24692</v>
      </c>
      <c r="B779" t="s">
        <v>9903</v>
      </c>
      <c r="C779" t="s">
        <v>23908</v>
      </c>
      <c r="D779" t="s">
        <v>23909</v>
      </c>
      <c r="E779" s="43">
        <v>316</v>
      </c>
      <c r="F779" t="s">
        <v>23911</v>
      </c>
      <c r="G779" t="s">
        <v>9903</v>
      </c>
    </row>
    <row r="780" spans="1:7" x14ac:dyDescent="0.3">
      <c r="A780" t="s">
        <v>24693</v>
      </c>
      <c r="B780" t="s">
        <v>9905</v>
      </c>
      <c r="C780" t="s">
        <v>23908</v>
      </c>
      <c r="D780" t="s">
        <v>23909</v>
      </c>
      <c r="E780" s="43">
        <v>1564</v>
      </c>
      <c r="F780" t="s">
        <v>23911</v>
      </c>
      <c r="G780" t="s">
        <v>9905</v>
      </c>
    </row>
    <row r="781" spans="1:7" x14ac:dyDescent="0.3">
      <c r="A781" t="s">
        <v>24694</v>
      </c>
      <c r="B781" t="s">
        <v>10086</v>
      </c>
      <c r="C781" t="s">
        <v>23908</v>
      </c>
      <c r="D781" t="s">
        <v>23909</v>
      </c>
      <c r="E781" s="43">
        <v>205</v>
      </c>
      <c r="F781" t="s">
        <v>23911</v>
      </c>
      <c r="G781" t="s">
        <v>10086</v>
      </c>
    </row>
    <row r="782" spans="1:7" x14ac:dyDescent="0.3">
      <c r="A782" t="s">
        <v>24695</v>
      </c>
      <c r="B782" t="s">
        <v>10090</v>
      </c>
      <c r="C782" t="s">
        <v>23908</v>
      </c>
      <c r="D782" t="s">
        <v>23909</v>
      </c>
      <c r="E782" s="43">
        <v>323</v>
      </c>
      <c r="F782" t="s">
        <v>23911</v>
      </c>
      <c r="G782" t="s">
        <v>10090</v>
      </c>
    </row>
    <row r="783" spans="1:7" x14ac:dyDescent="0.3">
      <c r="A783" t="s">
        <v>24696</v>
      </c>
      <c r="B783" t="s">
        <v>10091</v>
      </c>
      <c r="C783" t="s">
        <v>23908</v>
      </c>
      <c r="D783" t="s">
        <v>23909</v>
      </c>
      <c r="E783" s="43">
        <v>288</v>
      </c>
      <c r="F783" t="s">
        <v>23911</v>
      </c>
      <c r="G783" t="s">
        <v>10091</v>
      </c>
    </row>
    <row r="784" spans="1:7" x14ac:dyDescent="0.3">
      <c r="A784" t="s">
        <v>24697</v>
      </c>
      <c r="B784" t="s">
        <v>10092</v>
      </c>
      <c r="C784" t="s">
        <v>23908</v>
      </c>
      <c r="D784" t="s">
        <v>23909</v>
      </c>
      <c r="E784" s="43">
        <v>657</v>
      </c>
      <c r="F784" t="s">
        <v>23911</v>
      </c>
      <c r="G784" t="s">
        <v>10092</v>
      </c>
    </row>
    <row r="785" spans="1:7" x14ac:dyDescent="0.3">
      <c r="A785" t="s">
        <v>24698</v>
      </c>
      <c r="B785" t="s">
        <v>10106</v>
      </c>
      <c r="C785" t="s">
        <v>23908</v>
      </c>
      <c r="D785" t="s">
        <v>23909</v>
      </c>
      <c r="E785" s="43">
        <v>576</v>
      </c>
      <c r="F785" t="s">
        <v>23911</v>
      </c>
      <c r="G785" t="s">
        <v>10106</v>
      </c>
    </row>
    <row r="786" spans="1:7" x14ac:dyDescent="0.3">
      <c r="A786" t="s">
        <v>24699</v>
      </c>
      <c r="B786" t="s">
        <v>10129</v>
      </c>
      <c r="C786" t="s">
        <v>23908</v>
      </c>
      <c r="D786" t="s">
        <v>23909</v>
      </c>
      <c r="E786" s="43">
        <v>541</v>
      </c>
      <c r="F786" t="s">
        <v>23911</v>
      </c>
      <c r="G786" t="s">
        <v>10129</v>
      </c>
    </row>
    <row r="787" spans="1:7" x14ac:dyDescent="0.3">
      <c r="A787" t="s">
        <v>24700</v>
      </c>
      <c r="B787" t="s">
        <v>10144</v>
      </c>
      <c r="C787" t="s">
        <v>23908</v>
      </c>
      <c r="D787" t="s">
        <v>23909</v>
      </c>
      <c r="E787" s="43">
        <v>5969</v>
      </c>
      <c r="F787" t="s">
        <v>23911</v>
      </c>
      <c r="G787" t="s">
        <v>10144</v>
      </c>
    </row>
    <row r="788" spans="1:7" x14ac:dyDescent="0.3">
      <c r="A788" t="s">
        <v>24701</v>
      </c>
      <c r="B788" t="s">
        <v>10206</v>
      </c>
      <c r="C788" t="s">
        <v>23908</v>
      </c>
      <c r="D788" t="s">
        <v>23909</v>
      </c>
      <c r="E788" s="43">
        <v>528</v>
      </c>
      <c r="F788" t="s">
        <v>23911</v>
      </c>
      <c r="G788" t="s">
        <v>10206</v>
      </c>
    </row>
    <row r="789" spans="1:7" x14ac:dyDescent="0.3">
      <c r="A789" t="s">
        <v>24702</v>
      </c>
      <c r="B789" t="s">
        <v>10335</v>
      </c>
      <c r="C789" t="s">
        <v>23908</v>
      </c>
      <c r="D789" t="s">
        <v>23909</v>
      </c>
      <c r="E789" s="43">
        <v>1044</v>
      </c>
      <c r="F789" t="s">
        <v>23911</v>
      </c>
      <c r="G789" t="s">
        <v>10335</v>
      </c>
    </row>
    <row r="790" spans="1:7" x14ac:dyDescent="0.3">
      <c r="A790" t="s">
        <v>24703</v>
      </c>
      <c r="B790" t="s">
        <v>10461</v>
      </c>
      <c r="C790" t="s">
        <v>23908</v>
      </c>
      <c r="D790" t="s">
        <v>23909</v>
      </c>
      <c r="E790" s="43">
        <v>1602</v>
      </c>
      <c r="F790" t="s">
        <v>23911</v>
      </c>
      <c r="G790" t="s">
        <v>10461</v>
      </c>
    </row>
    <row r="791" spans="1:7" x14ac:dyDescent="0.3">
      <c r="A791" t="s">
        <v>24704</v>
      </c>
      <c r="B791" t="s">
        <v>10557</v>
      </c>
      <c r="C791" t="s">
        <v>23908</v>
      </c>
      <c r="D791" t="s">
        <v>23909</v>
      </c>
      <c r="E791" s="43">
        <v>566</v>
      </c>
      <c r="F791" t="s">
        <v>23911</v>
      </c>
      <c r="G791" t="s">
        <v>10557</v>
      </c>
    </row>
    <row r="792" spans="1:7" x14ac:dyDescent="0.3">
      <c r="A792" t="s">
        <v>24705</v>
      </c>
      <c r="B792" t="s">
        <v>10660</v>
      </c>
      <c r="C792" t="s">
        <v>23908</v>
      </c>
      <c r="D792" t="s">
        <v>23909</v>
      </c>
      <c r="E792" s="43">
        <v>731</v>
      </c>
      <c r="F792" t="s">
        <v>23911</v>
      </c>
      <c r="G792" t="s">
        <v>10660</v>
      </c>
    </row>
    <row r="793" spans="1:7" x14ac:dyDescent="0.3">
      <c r="A793" t="s">
        <v>24706</v>
      </c>
      <c r="B793" t="s">
        <v>23915</v>
      </c>
      <c r="C793" t="s">
        <v>23908</v>
      </c>
      <c r="D793" t="s">
        <v>23909</v>
      </c>
      <c r="E793" s="43">
        <v>622</v>
      </c>
      <c r="F793" t="s">
        <v>23911</v>
      </c>
      <c r="G793" t="s">
        <v>23915</v>
      </c>
    </row>
    <row r="794" spans="1:7" x14ac:dyDescent="0.3">
      <c r="A794" t="s">
        <v>24707</v>
      </c>
      <c r="B794" t="s">
        <v>10958</v>
      </c>
      <c r="C794" t="s">
        <v>23908</v>
      </c>
      <c r="D794" t="s">
        <v>23909</v>
      </c>
      <c r="E794" s="43">
        <v>618</v>
      </c>
      <c r="F794" t="s">
        <v>23911</v>
      </c>
      <c r="G794" t="s">
        <v>10958</v>
      </c>
    </row>
    <row r="795" spans="1:7" x14ac:dyDescent="0.3">
      <c r="A795" t="s">
        <v>24708</v>
      </c>
      <c r="B795" t="s">
        <v>11062</v>
      </c>
      <c r="C795" t="s">
        <v>23908</v>
      </c>
      <c r="D795" t="s">
        <v>23909</v>
      </c>
      <c r="E795" s="43">
        <v>2276</v>
      </c>
      <c r="F795" t="s">
        <v>23911</v>
      </c>
      <c r="G795" t="s">
        <v>11062</v>
      </c>
    </row>
    <row r="796" spans="1:7" x14ac:dyDescent="0.3">
      <c r="A796" t="s">
        <v>24709</v>
      </c>
      <c r="B796" t="s">
        <v>11090</v>
      </c>
      <c r="C796" t="s">
        <v>23908</v>
      </c>
      <c r="D796" t="s">
        <v>23909</v>
      </c>
      <c r="E796" s="43">
        <v>2121</v>
      </c>
      <c r="F796" t="s">
        <v>23911</v>
      </c>
      <c r="G796" t="s">
        <v>11090</v>
      </c>
    </row>
    <row r="797" spans="1:7" x14ac:dyDescent="0.3">
      <c r="A797" t="s">
        <v>24710</v>
      </c>
      <c r="B797" t="s">
        <v>11335</v>
      </c>
      <c r="C797" t="s">
        <v>23908</v>
      </c>
      <c r="D797" t="s">
        <v>23909</v>
      </c>
      <c r="E797" s="43">
        <v>337</v>
      </c>
      <c r="F797" t="s">
        <v>23911</v>
      </c>
      <c r="G797" t="s">
        <v>11335</v>
      </c>
    </row>
    <row r="798" spans="1:7" x14ac:dyDescent="0.3">
      <c r="A798" t="s">
        <v>24711</v>
      </c>
      <c r="B798" t="s">
        <v>11562</v>
      </c>
      <c r="C798" t="s">
        <v>23908</v>
      </c>
      <c r="D798" t="s">
        <v>23909</v>
      </c>
      <c r="E798" s="43">
        <v>307</v>
      </c>
      <c r="F798" t="s">
        <v>23911</v>
      </c>
      <c r="G798" t="s">
        <v>11562</v>
      </c>
    </row>
    <row r="799" spans="1:7" x14ac:dyDescent="0.3">
      <c r="A799" t="s">
        <v>24712</v>
      </c>
      <c r="B799" t="s">
        <v>11583</v>
      </c>
      <c r="C799" t="s">
        <v>23908</v>
      </c>
      <c r="D799" t="s">
        <v>23909</v>
      </c>
      <c r="E799" s="43">
        <v>405</v>
      </c>
      <c r="F799" t="s">
        <v>23911</v>
      </c>
      <c r="G799" t="s">
        <v>11583</v>
      </c>
    </row>
    <row r="800" spans="1:7" x14ac:dyDescent="0.3">
      <c r="A800" t="s">
        <v>24713</v>
      </c>
      <c r="B800" t="s">
        <v>11824</v>
      </c>
      <c r="C800" t="s">
        <v>23908</v>
      </c>
      <c r="D800" t="s">
        <v>23909</v>
      </c>
      <c r="E800" s="43">
        <v>470</v>
      </c>
      <c r="F800" t="s">
        <v>23911</v>
      </c>
      <c r="G800" t="s">
        <v>11824</v>
      </c>
    </row>
    <row r="801" spans="1:7" x14ac:dyDescent="0.3">
      <c r="A801" t="s">
        <v>24714</v>
      </c>
      <c r="B801" t="s">
        <v>11862</v>
      </c>
      <c r="C801" t="s">
        <v>23908</v>
      </c>
      <c r="D801" t="s">
        <v>23909</v>
      </c>
      <c r="E801" s="43">
        <v>221</v>
      </c>
      <c r="F801" t="s">
        <v>23911</v>
      </c>
      <c r="G801" t="s">
        <v>11862</v>
      </c>
    </row>
    <row r="802" spans="1:7" x14ac:dyDescent="0.3">
      <c r="A802" t="s">
        <v>24715</v>
      </c>
      <c r="B802" t="s">
        <v>11865</v>
      </c>
      <c r="C802" t="s">
        <v>23908</v>
      </c>
      <c r="D802" t="s">
        <v>23909</v>
      </c>
      <c r="E802" s="43">
        <v>1153</v>
      </c>
      <c r="F802" t="s">
        <v>23911</v>
      </c>
      <c r="G802" t="s">
        <v>11865</v>
      </c>
    </row>
    <row r="803" spans="1:7" x14ac:dyDescent="0.3">
      <c r="A803" t="s">
        <v>24716</v>
      </c>
      <c r="B803" t="s">
        <v>11869</v>
      </c>
      <c r="C803" t="s">
        <v>23908</v>
      </c>
      <c r="D803" t="s">
        <v>23909</v>
      </c>
      <c r="E803" s="43">
        <v>2343</v>
      </c>
      <c r="F803" t="s">
        <v>23911</v>
      </c>
      <c r="G803" t="s">
        <v>11869</v>
      </c>
    </row>
    <row r="804" spans="1:7" x14ac:dyDescent="0.3">
      <c r="A804" t="s">
        <v>24717</v>
      </c>
      <c r="B804" t="s">
        <v>11875</v>
      </c>
      <c r="C804" t="s">
        <v>23908</v>
      </c>
      <c r="D804" t="s">
        <v>23909</v>
      </c>
      <c r="E804" s="43">
        <v>1026</v>
      </c>
      <c r="F804" t="s">
        <v>23911</v>
      </c>
      <c r="G804" t="s">
        <v>11875</v>
      </c>
    </row>
    <row r="805" spans="1:7" x14ac:dyDescent="0.3">
      <c r="A805" t="s">
        <v>24718</v>
      </c>
      <c r="B805" t="s">
        <v>11877</v>
      </c>
      <c r="C805" t="s">
        <v>23908</v>
      </c>
      <c r="D805" t="s">
        <v>23909</v>
      </c>
      <c r="E805" s="43">
        <v>1006</v>
      </c>
      <c r="F805" t="s">
        <v>23911</v>
      </c>
      <c r="G805" t="s">
        <v>11877</v>
      </c>
    </row>
    <row r="806" spans="1:7" x14ac:dyDescent="0.3">
      <c r="A806" t="s">
        <v>24719</v>
      </c>
      <c r="B806" t="s">
        <v>11886</v>
      </c>
      <c r="C806" t="s">
        <v>23908</v>
      </c>
      <c r="D806" t="s">
        <v>23909</v>
      </c>
      <c r="E806" s="43">
        <v>3184</v>
      </c>
      <c r="F806" t="s">
        <v>23911</v>
      </c>
      <c r="G806" t="s">
        <v>11886</v>
      </c>
    </row>
    <row r="807" spans="1:7" x14ac:dyDescent="0.3">
      <c r="A807" t="s">
        <v>24720</v>
      </c>
      <c r="B807" t="s">
        <v>11892</v>
      </c>
      <c r="C807" t="s">
        <v>23908</v>
      </c>
      <c r="D807" t="s">
        <v>23909</v>
      </c>
      <c r="E807" s="43">
        <v>878</v>
      </c>
      <c r="F807" t="s">
        <v>23911</v>
      </c>
      <c r="G807" t="s">
        <v>11892</v>
      </c>
    </row>
    <row r="808" spans="1:7" x14ac:dyDescent="0.3">
      <c r="A808" t="s">
        <v>24721</v>
      </c>
      <c r="B808" t="s">
        <v>11904</v>
      </c>
      <c r="C808" t="s">
        <v>23908</v>
      </c>
      <c r="D808" t="s">
        <v>23909</v>
      </c>
      <c r="E808" s="43">
        <v>951</v>
      </c>
      <c r="F808" t="s">
        <v>23911</v>
      </c>
      <c r="G808" t="s">
        <v>11904</v>
      </c>
    </row>
    <row r="809" spans="1:7" x14ac:dyDescent="0.3">
      <c r="A809" t="s">
        <v>24722</v>
      </c>
      <c r="B809" t="s">
        <v>11927</v>
      </c>
      <c r="C809" t="s">
        <v>23908</v>
      </c>
      <c r="D809" t="s">
        <v>23909</v>
      </c>
      <c r="E809" s="43">
        <v>347</v>
      </c>
      <c r="F809" t="s">
        <v>23911</v>
      </c>
      <c r="G809" t="s">
        <v>11927</v>
      </c>
    </row>
    <row r="810" spans="1:7" x14ac:dyDescent="0.3">
      <c r="A810" t="s">
        <v>24723</v>
      </c>
      <c r="B810" t="s">
        <v>11929</v>
      </c>
      <c r="C810" t="s">
        <v>23908</v>
      </c>
      <c r="D810" t="s">
        <v>23909</v>
      </c>
      <c r="E810" s="43">
        <v>904</v>
      </c>
      <c r="F810" t="s">
        <v>23911</v>
      </c>
      <c r="G810" t="s">
        <v>11929</v>
      </c>
    </row>
    <row r="811" spans="1:7" x14ac:dyDescent="0.3">
      <c r="A811" t="s">
        <v>24724</v>
      </c>
      <c r="B811" t="s">
        <v>11945</v>
      </c>
      <c r="C811" t="s">
        <v>23908</v>
      </c>
      <c r="D811" t="s">
        <v>23909</v>
      </c>
      <c r="E811" s="43">
        <v>788</v>
      </c>
      <c r="F811" t="s">
        <v>23911</v>
      </c>
      <c r="G811" t="s">
        <v>11945</v>
      </c>
    </row>
    <row r="812" spans="1:7" x14ac:dyDescent="0.3">
      <c r="A812" t="s">
        <v>24725</v>
      </c>
      <c r="B812" t="s">
        <v>12022</v>
      </c>
      <c r="C812" t="s">
        <v>23908</v>
      </c>
      <c r="D812" t="s">
        <v>23909</v>
      </c>
      <c r="E812" s="43">
        <v>1380</v>
      </c>
      <c r="F812" t="s">
        <v>23911</v>
      </c>
      <c r="G812" t="s">
        <v>12022</v>
      </c>
    </row>
    <row r="813" spans="1:7" x14ac:dyDescent="0.3">
      <c r="A813" t="s">
        <v>24726</v>
      </c>
      <c r="B813" t="s">
        <v>12065</v>
      </c>
      <c r="C813" t="s">
        <v>23908</v>
      </c>
      <c r="D813" t="s">
        <v>23909</v>
      </c>
      <c r="E813" s="43">
        <v>2264</v>
      </c>
      <c r="F813" t="s">
        <v>23911</v>
      </c>
      <c r="G813" t="s">
        <v>12065</v>
      </c>
    </row>
    <row r="814" spans="1:7" x14ac:dyDescent="0.3">
      <c r="A814" t="s">
        <v>24727</v>
      </c>
      <c r="B814" t="s">
        <v>12088</v>
      </c>
      <c r="C814" t="s">
        <v>23908</v>
      </c>
      <c r="D814" t="s">
        <v>23909</v>
      </c>
      <c r="E814" s="43">
        <v>1162</v>
      </c>
      <c r="F814" t="s">
        <v>23911</v>
      </c>
      <c r="G814" t="s">
        <v>12088</v>
      </c>
    </row>
    <row r="815" spans="1:7" x14ac:dyDescent="0.3">
      <c r="A815" t="s">
        <v>24728</v>
      </c>
      <c r="B815" t="s">
        <v>23915</v>
      </c>
      <c r="C815" t="s">
        <v>23908</v>
      </c>
      <c r="D815" t="s">
        <v>23909</v>
      </c>
      <c r="E815" s="43">
        <v>212</v>
      </c>
      <c r="F815" t="s">
        <v>23911</v>
      </c>
      <c r="G815" t="s">
        <v>23915</v>
      </c>
    </row>
    <row r="816" spans="1:7" x14ac:dyDescent="0.3">
      <c r="A816" t="s">
        <v>24729</v>
      </c>
      <c r="B816" t="s">
        <v>12341</v>
      </c>
      <c r="C816" t="s">
        <v>23908</v>
      </c>
      <c r="D816" t="s">
        <v>23909</v>
      </c>
      <c r="E816" s="43">
        <v>10372</v>
      </c>
      <c r="F816" t="s">
        <v>23911</v>
      </c>
      <c r="G816" t="s">
        <v>12341</v>
      </c>
    </row>
    <row r="817" spans="1:7" x14ac:dyDescent="0.3">
      <c r="A817" t="s">
        <v>24730</v>
      </c>
      <c r="B817" t="s">
        <v>12466</v>
      </c>
      <c r="C817" t="s">
        <v>23908</v>
      </c>
      <c r="D817" t="s">
        <v>23909</v>
      </c>
      <c r="E817" s="43">
        <v>90</v>
      </c>
      <c r="F817" t="s">
        <v>23911</v>
      </c>
      <c r="G817" t="s">
        <v>12466</v>
      </c>
    </row>
    <row r="818" spans="1:7" x14ac:dyDescent="0.3">
      <c r="A818" t="s">
        <v>24731</v>
      </c>
      <c r="B818" t="s">
        <v>12713</v>
      </c>
      <c r="C818" t="s">
        <v>23908</v>
      </c>
      <c r="D818" t="s">
        <v>23909</v>
      </c>
      <c r="E818" s="43">
        <v>443</v>
      </c>
      <c r="F818" t="s">
        <v>23911</v>
      </c>
      <c r="G818" t="s">
        <v>12713</v>
      </c>
    </row>
    <row r="819" spans="1:7" x14ac:dyDescent="0.3">
      <c r="A819" t="s">
        <v>24732</v>
      </c>
      <c r="B819" t="s">
        <v>12765</v>
      </c>
      <c r="C819" t="s">
        <v>23908</v>
      </c>
      <c r="D819" t="s">
        <v>23909</v>
      </c>
      <c r="E819" s="43">
        <v>516</v>
      </c>
      <c r="F819" t="s">
        <v>23911</v>
      </c>
      <c r="G819" t="s">
        <v>12765</v>
      </c>
    </row>
    <row r="820" spans="1:7" x14ac:dyDescent="0.3">
      <c r="A820" t="s">
        <v>24733</v>
      </c>
      <c r="B820" t="s">
        <v>12893</v>
      </c>
      <c r="C820" t="s">
        <v>23908</v>
      </c>
      <c r="D820" t="s">
        <v>23909</v>
      </c>
      <c r="E820" s="43">
        <v>612</v>
      </c>
      <c r="F820" t="s">
        <v>23911</v>
      </c>
      <c r="G820" t="s">
        <v>12893</v>
      </c>
    </row>
    <row r="821" spans="1:7" x14ac:dyDescent="0.3">
      <c r="A821" t="s">
        <v>24734</v>
      </c>
      <c r="B821" t="s">
        <v>12966</v>
      </c>
      <c r="C821" t="s">
        <v>23908</v>
      </c>
      <c r="D821" t="s">
        <v>23909</v>
      </c>
      <c r="E821" s="43">
        <v>221</v>
      </c>
      <c r="F821" t="s">
        <v>23911</v>
      </c>
      <c r="G821" t="s">
        <v>12966</v>
      </c>
    </row>
    <row r="822" spans="1:7" x14ac:dyDescent="0.3">
      <c r="A822" t="s">
        <v>24735</v>
      </c>
      <c r="B822" t="s">
        <v>12979</v>
      </c>
      <c r="C822" t="s">
        <v>23908</v>
      </c>
      <c r="D822" t="s">
        <v>23909</v>
      </c>
      <c r="E822" s="43">
        <v>680</v>
      </c>
      <c r="F822" t="s">
        <v>23911</v>
      </c>
      <c r="G822" t="s">
        <v>12979</v>
      </c>
    </row>
    <row r="823" spans="1:7" x14ac:dyDescent="0.3">
      <c r="A823" t="s">
        <v>24736</v>
      </c>
      <c r="B823" t="s">
        <v>13149</v>
      </c>
      <c r="C823" t="s">
        <v>23908</v>
      </c>
      <c r="D823" t="s">
        <v>23909</v>
      </c>
      <c r="E823" s="43">
        <v>1976</v>
      </c>
      <c r="F823" t="s">
        <v>23911</v>
      </c>
      <c r="G823" t="s">
        <v>13149</v>
      </c>
    </row>
    <row r="824" spans="1:7" x14ac:dyDescent="0.3">
      <c r="A824" t="s">
        <v>24737</v>
      </c>
      <c r="B824" t="s">
        <v>13311</v>
      </c>
      <c r="C824" t="s">
        <v>23908</v>
      </c>
      <c r="D824" t="s">
        <v>23909</v>
      </c>
      <c r="E824" s="43">
        <v>184</v>
      </c>
      <c r="F824" t="s">
        <v>23911</v>
      </c>
      <c r="G824" t="s">
        <v>13311</v>
      </c>
    </row>
    <row r="825" spans="1:7" x14ac:dyDescent="0.3">
      <c r="A825" t="s">
        <v>24738</v>
      </c>
      <c r="B825" t="s">
        <v>13390</v>
      </c>
      <c r="C825" t="s">
        <v>23908</v>
      </c>
      <c r="D825" t="s">
        <v>23909</v>
      </c>
      <c r="E825" s="43">
        <v>1669</v>
      </c>
      <c r="F825" t="s">
        <v>23911</v>
      </c>
      <c r="G825" t="s">
        <v>13390</v>
      </c>
    </row>
    <row r="826" spans="1:7" x14ac:dyDescent="0.3">
      <c r="A826" t="s">
        <v>24739</v>
      </c>
      <c r="B826" t="s">
        <v>13412</v>
      </c>
      <c r="C826" t="s">
        <v>23908</v>
      </c>
      <c r="D826" t="s">
        <v>23909</v>
      </c>
      <c r="E826" s="43">
        <v>833</v>
      </c>
      <c r="F826" t="s">
        <v>23911</v>
      </c>
      <c r="G826" t="s">
        <v>13412</v>
      </c>
    </row>
    <row r="827" spans="1:7" x14ac:dyDescent="0.3">
      <c r="A827" t="s">
        <v>24740</v>
      </c>
      <c r="B827" t="s">
        <v>13505</v>
      </c>
      <c r="C827" t="s">
        <v>23908</v>
      </c>
      <c r="D827" t="s">
        <v>23909</v>
      </c>
      <c r="E827" s="43">
        <v>374</v>
      </c>
      <c r="F827" t="s">
        <v>23911</v>
      </c>
      <c r="G827" t="s">
        <v>13505</v>
      </c>
    </row>
    <row r="828" spans="1:7" x14ac:dyDescent="0.3">
      <c r="A828" t="s">
        <v>24741</v>
      </c>
      <c r="B828" t="s">
        <v>13513</v>
      </c>
      <c r="C828" t="s">
        <v>23908</v>
      </c>
      <c r="D828" t="s">
        <v>23909</v>
      </c>
      <c r="E828" s="43">
        <v>504</v>
      </c>
      <c r="F828" t="s">
        <v>23911</v>
      </c>
      <c r="G828" t="s">
        <v>13513</v>
      </c>
    </row>
    <row r="829" spans="1:7" x14ac:dyDescent="0.3">
      <c r="A829" t="s">
        <v>24742</v>
      </c>
      <c r="B829" t="s">
        <v>13519</v>
      </c>
      <c r="C829" t="s">
        <v>23908</v>
      </c>
      <c r="D829" t="s">
        <v>23909</v>
      </c>
      <c r="E829" s="43">
        <v>944</v>
      </c>
      <c r="F829" t="s">
        <v>23911</v>
      </c>
      <c r="G829" t="s">
        <v>13519</v>
      </c>
    </row>
    <row r="830" spans="1:7" x14ac:dyDescent="0.3">
      <c r="A830" t="s">
        <v>24743</v>
      </c>
      <c r="B830" t="s">
        <v>13583</v>
      </c>
      <c r="C830" t="s">
        <v>23908</v>
      </c>
      <c r="D830" t="s">
        <v>23909</v>
      </c>
      <c r="E830" s="43">
        <v>447</v>
      </c>
      <c r="F830" t="s">
        <v>23911</v>
      </c>
      <c r="G830" t="s">
        <v>13583</v>
      </c>
    </row>
    <row r="831" spans="1:7" x14ac:dyDescent="0.3">
      <c r="A831" t="s">
        <v>24744</v>
      </c>
      <c r="B831" t="s">
        <v>13595</v>
      </c>
      <c r="C831" t="s">
        <v>23908</v>
      </c>
      <c r="D831" t="s">
        <v>23909</v>
      </c>
      <c r="E831" s="43">
        <v>347</v>
      </c>
      <c r="F831" t="s">
        <v>23911</v>
      </c>
      <c r="G831" t="s">
        <v>13595</v>
      </c>
    </row>
    <row r="832" spans="1:7" x14ac:dyDescent="0.3">
      <c r="A832" t="s">
        <v>24745</v>
      </c>
      <c r="B832" t="s">
        <v>13597</v>
      </c>
      <c r="C832" t="s">
        <v>23908</v>
      </c>
      <c r="D832" t="s">
        <v>23909</v>
      </c>
      <c r="E832" s="43">
        <v>1437</v>
      </c>
      <c r="F832" t="s">
        <v>23911</v>
      </c>
      <c r="G832" t="s">
        <v>13597</v>
      </c>
    </row>
    <row r="833" spans="1:7" x14ac:dyDescent="0.3">
      <c r="A833" t="s">
        <v>24746</v>
      </c>
      <c r="B833" t="s">
        <v>13868</v>
      </c>
      <c r="C833" t="s">
        <v>23908</v>
      </c>
      <c r="D833" t="s">
        <v>23909</v>
      </c>
      <c r="E833" s="43">
        <v>8373</v>
      </c>
      <c r="F833" t="s">
        <v>23911</v>
      </c>
      <c r="G833" t="s">
        <v>13868</v>
      </c>
    </row>
    <row r="834" spans="1:7" x14ac:dyDescent="0.3">
      <c r="A834" t="s">
        <v>24747</v>
      </c>
      <c r="B834" t="s">
        <v>13936</v>
      </c>
      <c r="C834" t="s">
        <v>23908</v>
      </c>
      <c r="D834" t="s">
        <v>23909</v>
      </c>
      <c r="E834" s="43">
        <v>131</v>
      </c>
      <c r="F834" t="s">
        <v>23911</v>
      </c>
      <c r="G834" t="s">
        <v>13936</v>
      </c>
    </row>
    <row r="835" spans="1:7" x14ac:dyDescent="0.3">
      <c r="A835" t="s">
        <v>24748</v>
      </c>
      <c r="B835" t="s">
        <v>14010</v>
      </c>
      <c r="C835" t="s">
        <v>23908</v>
      </c>
      <c r="D835" t="s">
        <v>23909</v>
      </c>
      <c r="E835" s="43">
        <v>712</v>
      </c>
      <c r="F835" t="s">
        <v>23911</v>
      </c>
      <c r="G835" t="s">
        <v>14010</v>
      </c>
    </row>
    <row r="836" spans="1:7" x14ac:dyDescent="0.3">
      <c r="A836" t="s">
        <v>24749</v>
      </c>
      <c r="B836" t="s">
        <v>14031</v>
      </c>
      <c r="C836" t="s">
        <v>23908</v>
      </c>
      <c r="D836" t="s">
        <v>23909</v>
      </c>
      <c r="E836" s="43">
        <v>1067</v>
      </c>
      <c r="F836" t="s">
        <v>23911</v>
      </c>
      <c r="G836" t="s">
        <v>14031</v>
      </c>
    </row>
    <row r="837" spans="1:7" x14ac:dyDescent="0.3">
      <c r="A837" t="s">
        <v>24750</v>
      </c>
      <c r="B837" t="s">
        <v>14076</v>
      </c>
      <c r="C837" t="s">
        <v>23908</v>
      </c>
      <c r="D837" t="s">
        <v>23909</v>
      </c>
      <c r="E837" s="43">
        <v>1197</v>
      </c>
      <c r="F837" t="s">
        <v>23911</v>
      </c>
      <c r="G837" t="s">
        <v>14076</v>
      </c>
    </row>
    <row r="838" spans="1:7" x14ac:dyDescent="0.3">
      <c r="A838" t="s">
        <v>24751</v>
      </c>
      <c r="B838" t="s">
        <v>14465</v>
      </c>
      <c r="C838" t="s">
        <v>23908</v>
      </c>
      <c r="D838" t="s">
        <v>23909</v>
      </c>
      <c r="E838" s="43">
        <v>596</v>
      </c>
      <c r="F838" t="s">
        <v>23911</v>
      </c>
      <c r="G838" t="s">
        <v>14465</v>
      </c>
    </row>
    <row r="839" spans="1:7" x14ac:dyDescent="0.3">
      <c r="A839" t="s">
        <v>24752</v>
      </c>
      <c r="B839" t="s">
        <v>14534</v>
      </c>
      <c r="C839" t="s">
        <v>23908</v>
      </c>
      <c r="D839" t="s">
        <v>23909</v>
      </c>
      <c r="E839" s="43">
        <v>142</v>
      </c>
      <c r="F839" t="s">
        <v>23911</v>
      </c>
      <c r="G839" t="s">
        <v>14534</v>
      </c>
    </row>
    <row r="840" spans="1:7" x14ac:dyDescent="0.3">
      <c r="A840" t="s">
        <v>24753</v>
      </c>
      <c r="B840" t="s">
        <v>14569</v>
      </c>
      <c r="C840" t="s">
        <v>23908</v>
      </c>
      <c r="D840" t="s">
        <v>23909</v>
      </c>
      <c r="E840" s="43">
        <v>284</v>
      </c>
      <c r="F840" t="s">
        <v>23911</v>
      </c>
      <c r="G840" t="s">
        <v>14569</v>
      </c>
    </row>
    <row r="841" spans="1:7" x14ac:dyDescent="0.3">
      <c r="A841" t="s">
        <v>24754</v>
      </c>
      <c r="B841" t="s">
        <v>14587</v>
      </c>
      <c r="C841" t="s">
        <v>23908</v>
      </c>
      <c r="D841" t="s">
        <v>23909</v>
      </c>
      <c r="E841" s="43">
        <v>581</v>
      </c>
      <c r="F841" t="s">
        <v>23911</v>
      </c>
      <c r="G841" t="s">
        <v>14587</v>
      </c>
    </row>
    <row r="842" spans="1:7" x14ac:dyDescent="0.3">
      <c r="A842" t="s">
        <v>24755</v>
      </c>
      <c r="B842" t="s">
        <v>14657</v>
      </c>
      <c r="C842" t="s">
        <v>23908</v>
      </c>
      <c r="D842" t="s">
        <v>23909</v>
      </c>
      <c r="E842" s="43">
        <v>160</v>
      </c>
      <c r="F842" t="s">
        <v>23911</v>
      </c>
      <c r="G842" t="s">
        <v>14657</v>
      </c>
    </row>
    <row r="843" spans="1:7" x14ac:dyDescent="0.3">
      <c r="A843" t="s">
        <v>24756</v>
      </c>
      <c r="B843" t="s">
        <v>14970</v>
      </c>
      <c r="C843" t="s">
        <v>23908</v>
      </c>
      <c r="D843" t="s">
        <v>23909</v>
      </c>
      <c r="E843" s="43">
        <v>1734</v>
      </c>
      <c r="F843" t="s">
        <v>23911</v>
      </c>
      <c r="G843" t="s">
        <v>14970</v>
      </c>
    </row>
    <row r="844" spans="1:7" x14ac:dyDescent="0.3">
      <c r="A844" t="s">
        <v>24757</v>
      </c>
      <c r="B844" t="s">
        <v>15001</v>
      </c>
      <c r="C844" t="s">
        <v>23908</v>
      </c>
      <c r="D844" t="s">
        <v>23909</v>
      </c>
      <c r="E844" s="43">
        <v>899</v>
      </c>
      <c r="F844" t="s">
        <v>23911</v>
      </c>
      <c r="G844" t="s">
        <v>15001</v>
      </c>
    </row>
    <row r="845" spans="1:7" x14ac:dyDescent="0.3">
      <c r="A845" t="s">
        <v>24758</v>
      </c>
      <c r="B845" t="s">
        <v>23915</v>
      </c>
      <c r="C845" t="s">
        <v>23908</v>
      </c>
      <c r="D845" t="s">
        <v>23909</v>
      </c>
      <c r="E845" s="43">
        <v>197</v>
      </c>
      <c r="F845" t="s">
        <v>23911</v>
      </c>
      <c r="G845" t="s">
        <v>23915</v>
      </c>
    </row>
    <row r="846" spans="1:7" x14ac:dyDescent="0.3">
      <c r="A846" t="s">
        <v>24759</v>
      </c>
      <c r="B846" t="s">
        <v>15277</v>
      </c>
      <c r="C846" t="s">
        <v>23908</v>
      </c>
      <c r="D846" t="s">
        <v>23909</v>
      </c>
      <c r="E846" s="43">
        <v>284</v>
      </c>
      <c r="F846" t="s">
        <v>23911</v>
      </c>
      <c r="G846" t="s">
        <v>15277</v>
      </c>
    </row>
    <row r="847" spans="1:7" x14ac:dyDescent="0.3">
      <c r="A847" t="s">
        <v>24760</v>
      </c>
      <c r="B847" t="s">
        <v>15325</v>
      </c>
      <c r="C847" t="s">
        <v>23908</v>
      </c>
      <c r="D847" t="s">
        <v>23909</v>
      </c>
      <c r="E847" s="43">
        <v>2519</v>
      </c>
      <c r="F847" t="s">
        <v>23911</v>
      </c>
      <c r="G847" t="s">
        <v>15325</v>
      </c>
    </row>
    <row r="848" spans="1:7" x14ac:dyDescent="0.3">
      <c r="A848" t="s">
        <v>24761</v>
      </c>
      <c r="B848" t="s">
        <v>15516</v>
      </c>
      <c r="C848" t="s">
        <v>23908</v>
      </c>
      <c r="D848" t="s">
        <v>23909</v>
      </c>
      <c r="E848" s="43">
        <v>661</v>
      </c>
      <c r="F848" t="s">
        <v>23911</v>
      </c>
      <c r="G848" t="s">
        <v>15516</v>
      </c>
    </row>
    <row r="849" spans="1:7" x14ac:dyDescent="0.3">
      <c r="A849" t="s">
        <v>24762</v>
      </c>
      <c r="B849" t="s">
        <v>15532</v>
      </c>
      <c r="C849" t="s">
        <v>23908</v>
      </c>
      <c r="D849" t="s">
        <v>23909</v>
      </c>
      <c r="E849" s="43">
        <v>261</v>
      </c>
      <c r="F849" t="s">
        <v>23911</v>
      </c>
      <c r="G849" t="s">
        <v>15532</v>
      </c>
    </row>
    <row r="850" spans="1:7" x14ac:dyDescent="0.3">
      <c r="A850" t="s">
        <v>24763</v>
      </c>
      <c r="B850" t="s">
        <v>15536</v>
      </c>
      <c r="C850" t="s">
        <v>23908</v>
      </c>
      <c r="D850" t="s">
        <v>23909</v>
      </c>
      <c r="E850" s="43">
        <v>955</v>
      </c>
      <c r="F850" t="s">
        <v>23911</v>
      </c>
      <c r="G850" t="s">
        <v>15536</v>
      </c>
    </row>
    <row r="851" spans="1:7" x14ac:dyDescent="0.3">
      <c r="A851" t="s">
        <v>24764</v>
      </c>
      <c r="B851" t="s">
        <v>15569</v>
      </c>
      <c r="C851" t="s">
        <v>23908</v>
      </c>
      <c r="D851" t="s">
        <v>23909</v>
      </c>
      <c r="E851" s="43">
        <v>887</v>
      </c>
      <c r="F851" t="s">
        <v>23911</v>
      </c>
      <c r="G851" t="s">
        <v>15569</v>
      </c>
    </row>
    <row r="852" spans="1:7" x14ac:dyDescent="0.3">
      <c r="A852" t="s">
        <v>24765</v>
      </c>
      <c r="B852" t="s">
        <v>15631</v>
      </c>
      <c r="C852" t="s">
        <v>23908</v>
      </c>
      <c r="D852" t="s">
        <v>23909</v>
      </c>
      <c r="E852" s="43">
        <v>3250</v>
      </c>
      <c r="F852" t="s">
        <v>23911</v>
      </c>
      <c r="G852" t="s">
        <v>15631</v>
      </c>
    </row>
    <row r="853" spans="1:7" x14ac:dyDescent="0.3">
      <c r="A853" t="s">
        <v>24766</v>
      </c>
      <c r="B853" t="s">
        <v>15657</v>
      </c>
      <c r="C853" t="s">
        <v>23908</v>
      </c>
      <c r="D853" t="s">
        <v>23909</v>
      </c>
      <c r="E853" s="43">
        <v>5774</v>
      </c>
      <c r="F853" t="s">
        <v>23911</v>
      </c>
      <c r="G853" t="s">
        <v>15657</v>
      </c>
    </row>
    <row r="854" spans="1:7" x14ac:dyDescent="0.3">
      <c r="A854" t="s">
        <v>24767</v>
      </c>
      <c r="B854" t="s">
        <v>15613</v>
      </c>
      <c r="C854" t="s">
        <v>23908</v>
      </c>
      <c r="D854" t="s">
        <v>23909</v>
      </c>
      <c r="E854" s="43">
        <v>410</v>
      </c>
      <c r="F854" t="s">
        <v>23911</v>
      </c>
      <c r="G854" t="s">
        <v>15613</v>
      </c>
    </row>
    <row r="855" spans="1:7" x14ac:dyDescent="0.3">
      <c r="A855" t="s">
        <v>24768</v>
      </c>
      <c r="B855" t="s">
        <v>15713</v>
      </c>
      <c r="C855" t="s">
        <v>23908</v>
      </c>
      <c r="D855" t="s">
        <v>23909</v>
      </c>
      <c r="E855" s="43">
        <v>657</v>
      </c>
      <c r="F855" t="s">
        <v>23911</v>
      </c>
      <c r="G855" t="s">
        <v>15713</v>
      </c>
    </row>
    <row r="856" spans="1:7" x14ac:dyDescent="0.3">
      <c r="A856" t="s">
        <v>24769</v>
      </c>
      <c r="B856" t="s">
        <v>12161</v>
      </c>
      <c r="C856" t="s">
        <v>23908</v>
      </c>
      <c r="D856" t="s">
        <v>23909</v>
      </c>
      <c r="E856" s="43">
        <v>1687</v>
      </c>
      <c r="F856" t="s">
        <v>23911</v>
      </c>
      <c r="G856" t="s">
        <v>12161</v>
      </c>
    </row>
    <row r="857" spans="1:7" x14ac:dyDescent="0.3">
      <c r="A857" t="s">
        <v>24770</v>
      </c>
      <c r="B857" t="s">
        <v>7738</v>
      </c>
      <c r="C857" t="s">
        <v>23908</v>
      </c>
      <c r="D857" t="s">
        <v>23909</v>
      </c>
      <c r="E857" s="43">
        <v>20054</v>
      </c>
      <c r="F857" t="s">
        <v>23911</v>
      </c>
      <c r="G857" t="s">
        <v>7738</v>
      </c>
    </row>
    <row r="858" spans="1:7" x14ac:dyDescent="0.3">
      <c r="A858" t="s">
        <v>24771</v>
      </c>
      <c r="B858" t="s">
        <v>7814</v>
      </c>
      <c r="C858" t="s">
        <v>23908</v>
      </c>
      <c r="D858" t="s">
        <v>23909</v>
      </c>
      <c r="E858" s="43">
        <v>329</v>
      </c>
      <c r="F858" t="s">
        <v>23911</v>
      </c>
      <c r="G858" t="s">
        <v>7814</v>
      </c>
    </row>
    <row r="859" spans="1:7" x14ac:dyDescent="0.3">
      <c r="A859" t="s">
        <v>24772</v>
      </c>
      <c r="B859" t="s">
        <v>7841</v>
      </c>
      <c r="C859" t="s">
        <v>23908</v>
      </c>
      <c r="D859" t="s">
        <v>23909</v>
      </c>
      <c r="E859" s="43">
        <v>89411</v>
      </c>
      <c r="F859" t="s">
        <v>23911</v>
      </c>
      <c r="G859" t="s">
        <v>24067</v>
      </c>
    </row>
    <row r="860" spans="1:7" x14ac:dyDescent="0.3">
      <c r="A860" t="s">
        <v>24773</v>
      </c>
      <c r="B860" t="s">
        <v>7849</v>
      </c>
      <c r="C860" t="s">
        <v>23908</v>
      </c>
      <c r="D860" t="s">
        <v>23909</v>
      </c>
      <c r="E860" s="43">
        <v>754</v>
      </c>
      <c r="F860" t="s">
        <v>23911</v>
      </c>
      <c r="G860" t="s">
        <v>7849</v>
      </c>
    </row>
    <row r="861" spans="1:7" x14ac:dyDescent="0.3">
      <c r="A861" t="s">
        <v>24774</v>
      </c>
      <c r="B861" t="s">
        <v>7857</v>
      </c>
      <c r="C861" t="s">
        <v>23908</v>
      </c>
      <c r="D861" t="s">
        <v>23909</v>
      </c>
      <c r="E861" s="43">
        <v>774</v>
      </c>
      <c r="F861" t="s">
        <v>23911</v>
      </c>
      <c r="G861" t="s">
        <v>7857</v>
      </c>
    </row>
    <row r="862" spans="1:7" x14ac:dyDescent="0.3">
      <c r="A862" t="s">
        <v>24775</v>
      </c>
      <c r="B862" t="s">
        <v>7886</v>
      </c>
      <c r="C862" t="s">
        <v>23908</v>
      </c>
      <c r="D862" t="s">
        <v>23909</v>
      </c>
      <c r="E862" s="43">
        <v>497</v>
      </c>
      <c r="F862" t="s">
        <v>23911</v>
      </c>
      <c r="G862" t="s">
        <v>7886</v>
      </c>
    </row>
    <row r="863" spans="1:7" x14ac:dyDescent="0.3">
      <c r="A863" t="s">
        <v>24776</v>
      </c>
      <c r="B863" t="s">
        <v>7905</v>
      </c>
      <c r="C863" t="s">
        <v>23908</v>
      </c>
      <c r="D863" t="s">
        <v>23909</v>
      </c>
      <c r="E863" s="43">
        <v>380</v>
      </c>
      <c r="F863" t="s">
        <v>23911</v>
      </c>
      <c r="G863" t="s">
        <v>7905</v>
      </c>
    </row>
    <row r="864" spans="1:7" x14ac:dyDescent="0.3">
      <c r="A864" t="s">
        <v>24777</v>
      </c>
      <c r="B864" t="s">
        <v>8058</v>
      </c>
      <c r="C864" t="s">
        <v>23908</v>
      </c>
      <c r="D864" t="s">
        <v>23909</v>
      </c>
      <c r="E864" s="43">
        <v>6068</v>
      </c>
      <c r="F864" t="s">
        <v>23911</v>
      </c>
      <c r="G864" t="s">
        <v>8058</v>
      </c>
    </row>
    <row r="865" spans="1:7" x14ac:dyDescent="0.3">
      <c r="A865" t="s">
        <v>24778</v>
      </c>
      <c r="B865" t="s">
        <v>8131</v>
      </c>
      <c r="C865" t="s">
        <v>23908</v>
      </c>
      <c r="D865" t="s">
        <v>23909</v>
      </c>
      <c r="E865" s="43">
        <v>306</v>
      </c>
      <c r="F865" t="s">
        <v>23911</v>
      </c>
      <c r="G865" t="s">
        <v>8131</v>
      </c>
    </row>
    <row r="866" spans="1:7" x14ac:dyDescent="0.3">
      <c r="A866" t="s">
        <v>24779</v>
      </c>
      <c r="B866" t="s">
        <v>8198</v>
      </c>
      <c r="C866" t="s">
        <v>23908</v>
      </c>
      <c r="D866" t="s">
        <v>23909</v>
      </c>
      <c r="E866" s="43">
        <v>1420</v>
      </c>
      <c r="F866" t="s">
        <v>23911</v>
      </c>
      <c r="G866" t="s">
        <v>8198</v>
      </c>
    </row>
    <row r="867" spans="1:7" x14ac:dyDescent="0.3">
      <c r="A867" t="s">
        <v>24780</v>
      </c>
      <c r="B867" t="s">
        <v>8262</v>
      </c>
      <c r="C867" t="s">
        <v>23908</v>
      </c>
      <c r="D867" t="s">
        <v>23909</v>
      </c>
      <c r="E867" s="43">
        <v>2071</v>
      </c>
      <c r="F867" t="s">
        <v>23911</v>
      </c>
      <c r="G867" t="s">
        <v>8262</v>
      </c>
    </row>
    <row r="868" spans="1:7" x14ac:dyDescent="0.3">
      <c r="A868" t="s">
        <v>24781</v>
      </c>
      <c r="B868" t="s">
        <v>8278</v>
      </c>
      <c r="C868" t="s">
        <v>23908</v>
      </c>
      <c r="D868" t="s">
        <v>23909</v>
      </c>
      <c r="E868" s="43">
        <v>1742</v>
      </c>
      <c r="F868" t="s">
        <v>23911</v>
      </c>
      <c r="G868" t="s">
        <v>8278</v>
      </c>
    </row>
    <row r="869" spans="1:7" x14ac:dyDescent="0.3">
      <c r="A869" t="s">
        <v>24782</v>
      </c>
      <c r="B869" t="s">
        <v>8303</v>
      </c>
      <c r="C869" t="s">
        <v>23908</v>
      </c>
      <c r="D869" t="s">
        <v>23909</v>
      </c>
      <c r="E869" s="43">
        <v>505</v>
      </c>
      <c r="F869" t="s">
        <v>23911</v>
      </c>
      <c r="G869" t="s">
        <v>8303</v>
      </c>
    </row>
    <row r="870" spans="1:7" x14ac:dyDescent="0.3">
      <c r="A870" t="s">
        <v>24783</v>
      </c>
      <c r="B870" t="s">
        <v>8349</v>
      </c>
      <c r="C870" t="s">
        <v>23908</v>
      </c>
      <c r="D870" t="s">
        <v>23909</v>
      </c>
      <c r="E870" s="43">
        <v>765</v>
      </c>
      <c r="F870" t="s">
        <v>23911</v>
      </c>
      <c r="G870" t="s">
        <v>8349</v>
      </c>
    </row>
    <row r="871" spans="1:7" x14ac:dyDescent="0.3">
      <c r="A871" t="s">
        <v>24784</v>
      </c>
      <c r="B871" t="s">
        <v>8363</v>
      </c>
      <c r="C871" t="s">
        <v>23908</v>
      </c>
      <c r="D871" t="s">
        <v>23909</v>
      </c>
      <c r="E871" s="43">
        <v>171</v>
      </c>
      <c r="F871" t="s">
        <v>23911</v>
      </c>
      <c r="G871" t="s">
        <v>8363</v>
      </c>
    </row>
    <row r="872" spans="1:7" x14ac:dyDescent="0.3">
      <c r="A872" t="s">
        <v>24785</v>
      </c>
      <c r="B872" t="s">
        <v>8414</v>
      </c>
      <c r="C872" t="s">
        <v>23908</v>
      </c>
      <c r="D872" t="s">
        <v>23909</v>
      </c>
      <c r="E872" s="43">
        <v>1930</v>
      </c>
      <c r="F872" t="s">
        <v>23911</v>
      </c>
      <c r="G872" t="s">
        <v>8414</v>
      </c>
    </row>
    <row r="873" spans="1:7" x14ac:dyDescent="0.3">
      <c r="A873" t="s">
        <v>24786</v>
      </c>
      <c r="B873" t="s">
        <v>8491</v>
      </c>
      <c r="C873" t="s">
        <v>23908</v>
      </c>
      <c r="D873" t="s">
        <v>23909</v>
      </c>
      <c r="E873" s="43">
        <v>1991</v>
      </c>
      <c r="F873" t="s">
        <v>23911</v>
      </c>
      <c r="G873" t="s">
        <v>8491</v>
      </c>
    </row>
    <row r="874" spans="1:7" x14ac:dyDescent="0.3">
      <c r="A874" t="s">
        <v>24787</v>
      </c>
      <c r="B874" t="s">
        <v>8536</v>
      </c>
      <c r="C874" t="s">
        <v>23908</v>
      </c>
      <c r="D874" t="s">
        <v>23909</v>
      </c>
      <c r="E874" s="43">
        <v>617</v>
      </c>
      <c r="F874" t="s">
        <v>23911</v>
      </c>
      <c r="G874" t="s">
        <v>8536</v>
      </c>
    </row>
    <row r="875" spans="1:7" x14ac:dyDescent="0.3">
      <c r="A875" t="s">
        <v>24788</v>
      </c>
      <c r="B875" t="s">
        <v>8513</v>
      </c>
      <c r="C875" t="s">
        <v>23908</v>
      </c>
      <c r="D875" t="s">
        <v>23909</v>
      </c>
      <c r="E875" s="43">
        <v>1470</v>
      </c>
      <c r="F875" t="s">
        <v>23911</v>
      </c>
      <c r="G875" t="s">
        <v>8513</v>
      </c>
    </row>
    <row r="876" spans="1:7" x14ac:dyDescent="0.3">
      <c r="A876" t="s">
        <v>24789</v>
      </c>
      <c r="B876" t="s">
        <v>8559</v>
      </c>
      <c r="C876" t="s">
        <v>23908</v>
      </c>
      <c r="D876" t="s">
        <v>23909</v>
      </c>
      <c r="E876" s="43">
        <v>2531</v>
      </c>
      <c r="F876" t="s">
        <v>23911</v>
      </c>
      <c r="G876" t="s">
        <v>8559</v>
      </c>
    </row>
    <row r="877" spans="1:7" x14ac:dyDescent="0.3">
      <c r="A877" t="s">
        <v>24790</v>
      </c>
      <c r="B877" t="s">
        <v>8564</v>
      </c>
      <c r="C877" t="s">
        <v>23908</v>
      </c>
      <c r="D877" t="s">
        <v>23909</v>
      </c>
      <c r="E877" s="43">
        <v>1240</v>
      </c>
      <c r="F877" t="s">
        <v>23911</v>
      </c>
      <c r="G877" t="s">
        <v>8564</v>
      </c>
    </row>
    <row r="878" spans="1:7" x14ac:dyDescent="0.3">
      <c r="A878" t="s">
        <v>24791</v>
      </c>
      <c r="B878" t="s">
        <v>8585</v>
      </c>
      <c r="C878" t="s">
        <v>23908</v>
      </c>
      <c r="D878" t="s">
        <v>23909</v>
      </c>
      <c r="E878" s="43">
        <v>331</v>
      </c>
      <c r="F878" t="s">
        <v>23911</v>
      </c>
      <c r="G878" t="s">
        <v>8585</v>
      </c>
    </row>
    <row r="879" spans="1:7" x14ac:dyDescent="0.3">
      <c r="A879" t="s">
        <v>24792</v>
      </c>
      <c r="B879" t="s">
        <v>23915</v>
      </c>
      <c r="C879" t="s">
        <v>23908</v>
      </c>
      <c r="D879" t="s">
        <v>23909</v>
      </c>
      <c r="E879" s="43">
        <v>451</v>
      </c>
      <c r="F879" t="s">
        <v>23911</v>
      </c>
      <c r="G879" t="s">
        <v>23915</v>
      </c>
    </row>
    <row r="880" spans="1:7" x14ac:dyDescent="0.3">
      <c r="A880" t="s">
        <v>24793</v>
      </c>
      <c r="B880" t="s">
        <v>8734</v>
      </c>
      <c r="C880" t="s">
        <v>23908</v>
      </c>
      <c r="D880" t="s">
        <v>23909</v>
      </c>
      <c r="E880" s="43">
        <v>554</v>
      </c>
      <c r="F880" t="s">
        <v>23911</v>
      </c>
      <c r="G880" t="s">
        <v>8734</v>
      </c>
    </row>
    <row r="881" spans="1:7" x14ac:dyDescent="0.3">
      <c r="A881" t="s">
        <v>24794</v>
      </c>
      <c r="B881" t="s">
        <v>8834</v>
      </c>
      <c r="C881" t="s">
        <v>23908</v>
      </c>
      <c r="D881" t="s">
        <v>23909</v>
      </c>
      <c r="E881" s="43">
        <v>510</v>
      </c>
      <c r="F881" t="s">
        <v>23911</v>
      </c>
      <c r="G881" t="s">
        <v>8834</v>
      </c>
    </row>
    <row r="882" spans="1:7" x14ac:dyDescent="0.3">
      <c r="A882" t="s">
        <v>24795</v>
      </c>
      <c r="B882" t="s">
        <v>8853</v>
      </c>
      <c r="C882" t="s">
        <v>23908</v>
      </c>
      <c r="D882" t="s">
        <v>23909</v>
      </c>
      <c r="E882" s="43">
        <v>802</v>
      </c>
      <c r="F882" t="s">
        <v>23911</v>
      </c>
      <c r="G882" t="s">
        <v>8853</v>
      </c>
    </row>
    <row r="883" spans="1:7" x14ac:dyDescent="0.3">
      <c r="A883" t="s">
        <v>24796</v>
      </c>
      <c r="B883" t="s">
        <v>8972</v>
      </c>
      <c r="C883" t="s">
        <v>23908</v>
      </c>
      <c r="D883" t="s">
        <v>23909</v>
      </c>
      <c r="E883" s="43">
        <v>549</v>
      </c>
      <c r="F883" t="s">
        <v>23911</v>
      </c>
      <c r="G883" t="s">
        <v>8972</v>
      </c>
    </row>
    <row r="884" spans="1:7" x14ac:dyDescent="0.3">
      <c r="A884" t="s">
        <v>24797</v>
      </c>
      <c r="B884" t="s">
        <v>9030</v>
      </c>
      <c r="C884" t="s">
        <v>23908</v>
      </c>
      <c r="D884" t="s">
        <v>23909</v>
      </c>
      <c r="E884" s="43">
        <v>1926</v>
      </c>
      <c r="F884" t="s">
        <v>23911</v>
      </c>
      <c r="G884" t="s">
        <v>9030</v>
      </c>
    </row>
    <row r="885" spans="1:7" x14ac:dyDescent="0.3">
      <c r="A885" t="s">
        <v>24798</v>
      </c>
      <c r="B885" t="s">
        <v>9061</v>
      </c>
      <c r="C885" t="s">
        <v>23908</v>
      </c>
      <c r="D885" t="s">
        <v>23909</v>
      </c>
      <c r="E885" s="43">
        <v>1055</v>
      </c>
      <c r="F885" t="s">
        <v>23911</v>
      </c>
      <c r="G885" t="s">
        <v>9061</v>
      </c>
    </row>
    <row r="886" spans="1:7" x14ac:dyDescent="0.3">
      <c r="A886" t="s">
        <v>24799</v>
      </c>
      <c r="B886" t="s">
        <v>9078</v>
      </c>
      <c r="C886" t="s">
        <v>23908</v>
      </c>
      <c r="D886" t="s">
        <v>23909</v>
      </c>
      <c r="E886" s="43">
        <v>325</v>
      </c>
      <c r="F886" t="s">
        <v>23911</v>
      </c>
      <c r="G886" t="s">
        <v>9078</v>
      </c>
    </row>
    <row r="887" spans="1:7" x14ac:dyDescent="0.3">
      <c r="A887" t="s">
        <v>24800</v>
      </c>
      <c r="B887" t="s">
        <v>9082</v>
      </c>
      <c r="C887" t="s">
        <v>23908</v>
      </c>
      <c r="D887" t="s">
        <v>23909</v>
      </c>
      <c r="E887" s="43">
        <v>444</v>
      </c>
      <c r="F887" t="s">
        <v>23911</v>
      </c>
      <c r="G887" t="s">
        <v>9082</v>
      </c>
    </row>
    <row r="888" spans="1:7" x14ac:dyDescent="0.3">
      <c r="A888" t="s">
        <v>24801</v>
      </c>
      <c r="B888" t="s">
        <v>9119</v>
      </c>
      <c r="C888" t="s">
        <v>23908</v>
      </c>
      <c r="D888" t="s">
        <v>23909</v>
      </c>
      <c r="E888" s="43">
        <v>991</v>
      </c>
      <c r="F888" t="s">
        <v>23911</v>
      </c>
      <c r="G888" t="s">
        <v>9119</v>
      </c>
    </row>
    <row r="889" spans="1:7" x14ac:dyDescent="0.3">
      <c r="A889" t="s">
        <v>24802</v>
      </c>
      <c r="B889" t="s">
        <v>9132</v>
      </c>
      <c r="C889" t="s">
        <v>23908</v>
      </c>
      <c r="D889" t="s">
        <v>23909</v>
      </c>
      <c r="E889" s="43">
        <v>83</v>
      </c>
      <c r="F889" t="s">
        <v>23911</v>
      </c>
      <c r="G889" t="s">
        <v>9132</v>
      </c>
    </row>
    <row r="890" spans="1:7" x14ac:dyDescent="0.3">
      <c r="A890" t="s">
        <v>24803</v>
      </c>
      <c r="B890" t="s">
        <v>9135</v>
      </c>
      <c r="C890" t="s">
        <v>23908</v>
      </c>
      <c r="D890" t="s">
        <v>23909</v>
      </c>
      <c r="E890" s="43">
        <v>481</v>
      </c>
      <c r="F890" t="s">
        <v>23911</v>
      </c>
      <c r="G890" t="s">
        <v>9135</v>
      </c>
    </row>
    <row r="891" spans="1:7" x14ac:dyDescent="0.3">
      <c r="A891" t="s">
        <v>24804</v>
      </c>
      <c r="B891" t="s">
        <v>9141</v>
      </c>
      <c r="C891" t="s">
        <v>23908</v>
      </c>
      <c r="D891" t="s">
        <v>23909</v>
      </c>
      <c r="E891" s="43">
        <v>811</v>
      </c>
      <c r="F891" t="s">
        <v>23911</v>
      </c>
      <c r="G891" t="s">
        <v>9141</v>
      </c>
    </row>
    <row r="892" spans="1:7" x14ac:dyDescent="0.3">
      <c r="A892" t="s">
        <v>24805</v>
      </c>
      <c r="B892" t="s">
        <v>9152</v>
      </c>
      <c r="C892" t="s">
        <v>23908</v>
      </c>
      <c r="D892" t="s">
        <v>23909</v>
      </c>
      <c r="E892" s="43">
        <v>1235</v>
      </c>
      <c r="F892" t="s">
        <v>23911</v>
      </c>
      <c r="G892" t="s">
        <v>9152</v>
      </c>
    </row>
    <row r="893" spans="1:7" x14ac:dyDescent="0.3">
      <c r="A893" t="s">
        <v>24806</v>
      </c>
      <c r="B893" t="s">
        <v>9173</v>
      </c>
      <c r="C893" t="s">
        <v>23908</v>
      </c>
      <c r="D893" t="s">
        <v>23909</v>
      </c>
      <c r="E893" s="43">
        <v>401</v>
      </c>
      <c r="F893" t="s">
        <v>23911</v>
      </c>
      <c r="G893" t="s">
        <v>9173</v>
      </c>
    </row>
    <row r="894" spans="1:7" x14ac:dyDescent="0.3">
      <c r="A894" t="s">
        <v>24807</v>
      </c>
      <c r="B894" t="s">
        <v>9170</v>
      </c>
      <c r="C894" t="s">
        <v>23908</v>
      </c>
      <c r="D894" t="s">
        <v>23909</v>
      </c>
      <c r="E894" s="43">
        <v>34812</v>
      </c>
      <c r="F894" t="s">
        <v>23911</v>
      </c>
      <c r="G894" t="s">
        <v>9170</v>
      </c>
    </row>
    <row r="895" spans="1:7" x14ac:dyDescent="0.3">
      <c r="A895" t="s">
        <v>24808</v>
      </c>
      <c r="B895" t="s">
        <v>9191</v>
      </c>
      <c r="C895" t="s">
        <v>23908</v>
      </c>
      <c r="D895" t="s">
        <v>23909</v>
      </c>
      <c r="E895" s="43">
        <v>1015</v>
      </c>
      <c r="F895" t="s">
        <v>23911</v>
      </c>
      <c r="G895" t="s">
        <v>9191</v>
      </c>
    </row>
    <row r="896" spans="1:7" x14ac:dyDescent="0.3">
      <c r="A896" t="s">
        <v>24809</v>
      </c>
      <c r="B896" t="s">
        <v>9221</v>
      </c>
      <c r="C896" t="s">
        <v>23908</v>
      </c>
      <c r="D896" t="s">
        <v>23909</v>
      </c>
      <c r="E896" s="43">
        <v>124</v>
      </c>
      <c r="F896" t="s">
        <v>23911</v>
      </c>
      <c r="G896" t="s">
        <v>9221</v>
      </c>
    </row>
    <row r="897" spans="1:7" x14ac:dyDescent="0.3">
      <c r="A897" t="s">
        <v>24810</v>
      </c>
      <c r="B897" t="s">
        <v>9275</v>
      </c>
      <c r="C897" t="s">
        <v>23908</v>
      </c>
      <c r="D897" t="s">
        <v>23909</v>
      </c>
      <c r="E897" s="43">
        <v>3048</v>
      </c>
      <c r="F897" t="s">
        <v>23911</v>
      </c>
      <c r="G897" t="s">
        <v>9275</v>
      </c>
    </row>
    <row r="898" spans="1:7" x14ac:dyDescent="0.3">
      <c r="A898" t="s">
        <v>24811</v>
      </c>
      <c r="B898" t="s">
        <v>9276</v>
      </c>
      <c r="C898" t="s">
        <v>23908</v>
      </c>
      <c r="D898" t="s">
        <v>23909</v>
      </c>
      <c r="E898" s="43">
        <v>937</v>
      </c>
      <c r="F898" t="s">
        <v>23911</v>
      </c>
      <c r="G898" t="s">
        <v>9276</v>
      </c>
    </row>
    <row r="899" spans="1:7" x14ac:dyDescent="0.3">
      <c r="A899" t="s">
        <v>24812</v>
      </c>
      <c r="B899" t="s">
        <v>23915</v>
      </c>
      <c r="C899" t="s">
        <v>23908</v>
      </c>
      <c r="D899" t="s">
        <v>23909</v>
      </c>
      <c r="E899" s="43">
        <v>91</v>
      </c>
      <c r="F899" t="s">
        <v>23911</v>
      </c>
      <c r="G899" t="s">
        <v>23915</v>
      </c>
    </row>
    <row r="900" spans="1:7" x14ac:dyDescent="0.3">
      <c r="A900" t="s">
        <v>24813</v>
      </c>
      <c r="B900" t="s">
        <v>9387</v>
      </c>
      <c r="C900" t="s">
        <v>23908</v>
      </c>
      <c r="D900" t="s">
        <v>23909</v>
      </c>
      <c r="E900" s="43">
        <v>427</v>
      </c>
      <c r="F900" t="s">
        <v>23911</v>
      </c>
      <c r="G900" t="s">
        <v>9387</v>
      </c>
    </row>
    <row r="901" spans="1:7" x14ac:dyDescent="0.3">
      <c r="A901" t="s">
        <v>24814</v>
      </c>
      <c r="B901" t="s">
        <v>9390</v>
      </c>
      <c r="C901" t="s">
        <v>23908</v>
      </c>
      <c r="D901" t="s">
        <v>23909</v>
      </c>
      <c r="E901" s="43">
        <v>4566</v>
      </c>
      <c r="F901" t="s">
        <v>23911</v>
      </c>
      <c r="G901" t="s">
        <v>9390</v>
      </c>
    </row>
    <row r="902" spans="1:7" x14ac:dyDescent="0.3">
      <c r="A902" t="s">
        <v>24815</v>
      </c>
      <c r="B902" t="s">
        <v>9396</v>
      </c>
      <c r="C902" t="s">
        <v>23908</v>
      </c>
      <c r="D902" t="s">
        <v>23909</v>
      </c>
      <c r="E902" s="43">
        <v>150</v>
      </c>
      <c r="F902" t="s">
        <v>23911</v>
      </c>
      <c r="G902" t="s">
        <v>9396</v>
      </c>
    </row>
    <row r="903" spans="1:7" x14ac:dyDescent="0.3">
      <c r="A903" t="s">
        <v>24816</v>
      </c>
      <c r="B903" t="s">
        <v>9397</v>
      </c>
      <c r="C903" t="s">
        <v>23908</v>
      </c>
      <c r="D903" t="s">
        <v>23909</v>
      </c>
      <c r="E903" s="43">
        <v>2096</v>
      </c>
      <c r="F903" t="s">
        <v>23911</v>
      </c>
      <c r="G903" t="s">
        <v>9397</v>
      </c>
    </row>
    <row r="904" spans="1:7" x14ac:dyDescent="0.3">
      <c r="A904" t="s">
        <v>24817</v>
      </c>
      <c r="B904" t="s">
        <v>9399</v>
      </c>
      <c r="C904" t="s">
        <v>23908</v>
      </c>
      <c r="D904" t="s">
        <v>23909</v>
      </c>
      <c r="E904" s="43">
        <v>484</v>
      </c>
      <c r="F904" t="s">
        <v>23911</v>
      </c>
      <c r="G904" t="s">
        <v>9399</v>
      </c>
    </row>
    <row r="905" spans="1:7" x14ac:dyDescent="0.3">
      <c r="A905" t="s">
        <v>24818</v>
      </c>
      <c r="B905" t="s">
        <v>9401</v>
      </c>
      <c r="C905" t="s">
        <v>23908</v>
      </c>
      <c r="D905" t="s">
        <v>23909</v>
      </c>
      <c r="E905" s="43">
        <v>1558</v>
      </c>
      <c r="F905" t="s">
        <v>23911</v>
      </c>
      <c r="G905" t="s">
        <v>9401</v>
      </c>
    </row>
    <row r="906" spans="1:7" x14ac:dyDescent="0.3">
      <c r="A906" t="s">
        <v>24819</v>
      </c>
      <c r="B906" t="s">
        <v>9445</v>
      </c>
      <c r="C906" t="s">
        <v>23908</v>
      </c>
      <c r="D906" t="s">
        <v>23909</v>
      </c>
      <c r="E906" s="43">
        <v>680</v>
      </c>
      <c r="F906" t="s">
        <v>23911</v>
      </c>
      <c r="G906" t="s">
        <v>9445</v>
      </c>
    </row>
    <row r="907" spans="1:7" x14ac:dyDescent="0.3">
      <c r="A907" t="s">
        <v>24820</v>
      </c>
      <c r="B907" t="s">
        <v>9462</v>
      </c>
      <c r="C907" t="s">
        <v>23908</v>
      </c>
      <c r="D907" t="s">
        <v>23909</v>
      </c>
      <c r="E907" s="43">
        <v>5414</v>
      </c>
      <c r="F907" t="s">
        <v>23911</v>
      </c>
      <c r="G907" t="s">
        <v>9462</v>
      </c>
    </row>
    <row r="908" spans="1:7" x14ac:dyDescent="0.3">
      <c r="A908" t="s">
        <v>24821</v>
      </c>
      <c r="B908" t="s">
        <v>9476</v>
      </c>
      <c r="C908" t="s">
        <v>23908</v>
      </c>
      <c r="D908" t="s">
        <v>23909</v>
      </c>
      <c r="E908" s="43">
        <v>422</v>
      </c>
      <c r="F908" t="s">
        <v>23911</v>
      </c>
      <c r="G908" t="s">
        <v>9476</v>
      </c>
    </row>
    <row r="909" spans="1:7" x14ac:dyDescent="0.3">
      <c r="A909" t="s">
        <v>24822</v>
      </c>
      <c r="B909" t="s">
        <v>9571</v>
      </c>
      <c r="C909" t="s">
        <v>23908</v>
      </c>
      <c r="D909" t="s">
        <v>23909</v>
      </c>
      <c r="E909" s="43">
        <v>301</v>
      </c>
      <c r="F909" t="s">
        <v>23911</v>
      </c>
      <c r="G909" t="s">
        <v>9571</v>
      </c>
    </row>
    <row r="910" spans="1:7" x14ac:dyDescent="0.3">
      <c r="A910" t="s">
        <v>24823</v>
      </c>
      <c r="B910" t="s">
        <v>9603</v>
      </c>
      <c r="C910" t="s">
        <v>23908</v>
      </c>
      <c r="D910" t="s">
        <v>23909</v>
      </c>
      <c r="E910" s="43">
        <v>528</v>
      </c>
      <c r="F910" t="s">
        <v>23911</v>
      </c>
      <c r="G910" t="s">
        <v>9603</v>
      </c>
    </row>
    <row r="911" spans="1:7" x14ac:dyDescent="0.3">
      <c r="A911" t="s">
        <v>24824</v>
      </c>
      <c r="B911" t="s">
        <v>9657</v>
      </c>
      <c r="C911" t="s">
        <v>23908</v>
      </c>
      <c r="D911" t="s">
        <v>23909</v>
      </c>
      <c r="E911" s="43">
        <v>457</v>
      </c>
      <c r="F911" t="s">
        <v>23911</v>
      </c>
      <c r="G911" t="s">
        <v>9657</v>
      </c>
    </row>
    <row r="912" spans="1:7" x14ac:dyDescent="0.3">
      <c r="A912" t="s">
        <v>24825</v>
      </c>
      <c r="B912" t="s">
        <v>9679</v>
      </c>
      <c r="C912" t="s">
        <v>23908</v>
      </c>
      <c r="D912" t="s">
        <v>23909</v>
      </c>
      <c r="E912" s="43">
        <v>325</v>
      </c>
      <c r="F912" t="s">
        <v>23911</v>
      </c>
      <c r="G912" t="s">
        <v>9679</v>
      </c>
    </row>
    <row r="913" spans="1:7" x14ac:dyDescent="0.3">
      <c r="A913" t="s">
        <v>24826</v>
      </c>
      <c r="B913" t="s">
        <v>9684</v>
      </c>
      <c r="C913" t="s">
        <v>23908</v>
      </c>
      <c r="D913" t="s">
        <v>23909</v>
      </c>
      <c r="E913" s="43">
        <v>1495</v>
      </c>
      <c r="F913" t="s">
        <v>23911</v>
      </c>
      <c r="G913" t="s">
        <v>9684</v>
      </c>
    </row>
    <row r="914" spans="1:7" x14ac:dyDescent="0.3">
      <c r="A914" t="s">
        <v>24827</v>
      </c>
      <c r="B914" t="s">
        <v>10022</v>
      </c>
      <c r="C914" t="s">
        <v>23908</v>
      </c>
      <c r="D914" t="s">
        <v>23909</v>
      </c>
      <c r="E914" s="43">
        <v>451</v>
      </c>
      <c r="F914" t="s">
        <v>23911</v>
      </c>
      <c r="G914" t="s">
        <v>10022</v>
      </c>
    </row>
    <row r="915" spans="1:7" x14ac:dyDescent="0.3">
      <c r="A915" t="s">
        <v>24828</v>
      </c>
      <c r="B915" t="s">
        <v>10034</v>
      </c>
      <c r="C915" t="s">
        <v>23908</v>
      </c>
      <c r="D915" t="s">
        <v>23909</v>
      </c>
      <c r="E915" s="43">
        <v>1015</v>
      </c>
      <c r="F915" t="s">
        <v>23911</v>
      </c>
      <c r="G915" t="s">
        <v>10034</v>
      </c>
    </row>
    <row r="916" spans="1:7" x14ac:dyDescent="0.3">
      <c r="A916" t="s">
        <v>24829</v>
      </c>
      <c r="B916" t="s">
        <v>10137</v>
      </c>
      <c r="C916" t="s">
        <v>23908</v>
      </c>
      <c r="D916" t="s">
        <v>23909</v>
      </c>
      <c r="E916" s="43">
        <v>357</v>
      </c>
      <c r="F916" t="s">
        <v>23911</v>
      </c>
      <c r="G916" t="s">
        <v>10137</v>
      </c>
    </row>
    <row r="917" spans="1:7" x14ac:dyDescent="0.3">
      <c r="A917" t="s">
        <v>24830</v>
      </c>
      <c r="B917" t="s">
        <v>10166</v>
      </c>
      <c r="C917" t="s">
        <v>23908</v>
      </c>
      <c r="D917" t="s">
        <v>23909</v>
      </c>
      <c r="E917" s="43">
        <v>1062</v>
      </c>
      <c r="F917" t="s">
        <v>23911</v>
      </c>
      <c r="G917" t="s">
        <v>10166</v>
      </c>
    </row>
    <row r="918" spans="1:7" x14ac:dyDescent="0.3">
      <c r="A918" t="s">
        <v>24831</v>
      </c>
      <c r="B918" t="s">
        <v>23915</v>
      </c>
      <c r="C918" t="s">
        <v>23908</v>
      </c>
      <c r="D918" t="s">
        <v>23909</v>
      </c>
      <c r="E918" s="43">
        <v>339</v>
      </c>
      <c r="F918" t="s">
        <v>23911</v>
      </c>
      <c r="G918" t="s">
        <v>23915</v>
      </c>
    </row>
    <row r="919" spans="1:7" x14ac:dyDescent="0.3">
      <c r="A919" t="s">
        <v>24832</v>
      </c>
      <c r="B919" t="s">
        <v>10255</v>
      </c>
      <c r="C919" t="s">
        <v>23908</v>
      </c>
      <c r="D919" t="s">
        <v>23909</v>
      </c>
      <c r="E919" s="43">
        <v>190</v>
      </c>
      <c r="F919" t="s">
        <v>23911</v>
      </c>
      <c r="G919" t="s">
        <v>10255</v>
      </c>
    </row>
    <row r="920" spans="1:7" x14ac:dyDescent="0.3">
      <c r="A920" t="s">
        <v>24833</v>
      </c>
      <c r="B920" t="s">
        <v>10257</v>
      </c>
      <c r="C920" t="s">
        <v>23908</v>
      </c>
      <c r="D920" t="s">
        <v>23909</v>
      </c>
      <c r="E920" s="43">
        <v>210</v>
      </c>
      <c r="F920" t="s">
        <v>23911</v>
      </c>
      <c r="G920" t="s">
        <v>10257</v>
      </c>
    </row>
    <row r="921" spans="1:7" x14ac:dyDescent="0.3">
      <c r="A921" t="s">
        <v>24834</v>
      </c>
      <c r="B921" t="s">
        <v>10380</v>
      </c>
      <c r="C921" t="s">
        <v>23908</v>
      </c>
      <c r="D921" t="s">
        <v>23909</v>
      </c>
      <c r="E921" s="43">
        <v>695</v>
      </c>
      <c r="F921" t="s">
        <v>23911</v>
      </c>
      <c r="G921" t="s">
        <v>10380</v>
      </c>
    </row>
    <row r="922" spans="1:7" x14ac:dyDescent="0.3">
      <c r="A922" t="s">
        <v>24835</v>
      </c>
      <c r="B922" t="s">
        <v>10442</v>
      </c>
      <c r="C922" t="s">
        <v>23908</v>
      </c>
      <c r="D922" t="s">
        <v>23909</v>
      </c>
      <c r="E922" s="43">
        <v>2421</v>
      </c>
      <c r="F922" t="s">
        <v>23911</v>
      </c>
      <c r="G922" t="s">
        <v>10442</v>
      </c>
    </row>
    <row r="923" spans="1:7" x14ac:dyDescent="0.3">
      <c r="A923" t="s">
        <v>24836</v>
      </c>
      <c r="B923" t="s">
        <v>10618</v>
      </c>
      <c r="C923" t="s">
        <v>23908</v>
      </c>
      <c r="D923" t="s">
        <v>23909</v>
      </c>
      <c r="E923" s="43">
        <v>352</v>
      </c>
      <c r="F923" t="s">
        <v>23911</v>
      </c>
      <c r="G923" t="s">
        <v>10618</v>
      </c>
    </row>
    <row r="924" spans="1:7" x14ac:dyDescent="0.3">
      <c r="A924" t="s">
        <v>24837</v>
      </c>
      <c r="B924" t="s">
        <v>10626</v>
      </c>
      <c r="C924" t="s">
        <v>23908</v>
      </c>
      <c r="D924" t="s">
        <v>23909</v>
      </c>
      <c r="E924" s="43">
        <v>518</v>
      </c>
      <c r="F924" t="s">
        <v>23911</v>
      </c>
      <c r="G924" t="s">
        <v>10626</v>
      </c>
    </row>
    <row r="925" spans="1:7" x14ac:dyDescent="0.3">
      <c r="A925" t="s">
        <v>24838</v>
      </c>
      <c r="B925" t="s">
        <v>10635</v>
      </c>
      <c r="C925" t="s">
        <v>23908</v>
      </c>
      <c r="D925" t="s">
        <v>23909</v>
      </c>
      <c r="E925" s="43">
        <v>446</v>
      </c>
      <c r="F925" t="s">
        <v>23911</v>
      </c>
      <c r="G925" t="s">
        <v>10635</v>
      </c>
    </row>
    <row r="926" spans="1:7" x14ac:dyDescent="0.3">
      <c r="A926" t="s">
        <v>24839</v>
      </c>
      <c r="B926" t="s">
        <v>10641</v>
      </c>
      <c r="C926" t="s">
        <v>23908</v>
      </c>
      <c r="D926" t="s">
        <v>23909</v>
      </c>
      <c r="E926" s="43">
        <v>533</v>
      </c>
      <c r="F926" t="s">
        <v>23911</v>
      </c>
      <c r="G926" t="s">
        <v>10641</v>
      </c>
    </row>
    <row r="927" spans="1:7" x14ac:dyDescent="0.3">
      <c r="A927" t="s">
        <v>24840</v>
      </c>
      <c r="B927" t="s">
        <v>10642</v>
      </c>
      <c r="C927" t="s">
        <v>23908</v>
      </c>
      <c r="D927" t="s">
        <v>23909</v>
      </c>
      <c r="E927" s="43">
        <v>1471</v>
      </c>
      <c r="F927" t="s">
        <v>23911</v>
      </c>
      <c r="G927" t="s">
        <v>10642</v>
      </c>
    </row>
    <row r="928" spans="1:7" x14ac:dyDescent="0.3">
      <c r="A928" t="s">
        <v>24841</v>
      </c>
      <c r="B928" t="s">
        <v>10657</v>
      </c>
      <c r="C928" t="s">
        <v>23908</v>
      </c>
      <c r="D928" t="s">
        <v>23909</v>
      </c>
      <c r="E928" s="43">
        <v>739</v>
      </c>
      <c r="F928" t="s">
        <v>23911</v>
      </c>
      <c r="G928" t="s">
        <v>10657</v>
      </c>
    </row>
    <row r="929" spans="1:7" x14ac:dyDescent="0.3">
      <c r="A929" t="s">
        <v>24842</v>
      </c>
      <c r="B929" t="s">
        <v>10669</v>
      </c>
      <c r="C929" t="s">
        <v>23908</v>
      </c>
      <c r="D929" t="s">
        <v>23909</v>
      </c>
      <c r="E929" s="43">
        <v>2012</v>
      </c>
      <c r="F929" t="s">
        <v>23911</v>
      </c>
      <c r="G929" t="s">
        <v>10669</v>
      </c>
    </row>
    <row r="930" spans="1:7" x14ac:dyDescent="0.3">
      <c r="A930" t="s">
        <v>24843</v>
      </c>
      <c r="B930" t="s">
        <v>10670</v>
      </c>
      <c r="C930" t="s">
        <v>23908</v>
      </c>
      <c r="D930" t="s">
        <v>23909</v>
      </c>
      <c r="E930" s="43">
        <v>1657</v>
      </c>
      <c r="F930" t="s">
        <v>23911</v>
      </c>
      <c r="G930" t="s">
        <v>10670</v>
      </c>
    </row>
    <row r="931" spans="1:7" x14ac:dyDescent="0.3">
      <c r="A931" t="s">
        <v>24844</v>
      </c>
      <c r="B931" t="s">
        <v>10690</v>
      </c>
      <c r="C931" t="s">
        <v>23908</v>
      </c>
      <c r="D931" t="s">
        <v>23909</v>
      </c>
      <c r="E931" s="43">
        <v>1212</v>
      </c>
      <c r="F931" t="s">
        <v>23911</v>
      </c>
      <c r="G931" t="s">
        <v>10690</v>
      </c>
    </row>
    <row r="932" spans="1:7" x14ac:dyDescent="0.3">
      <c r="A932" t="s">
        <v>24845</v>
      </c>
      <c r="B932" t="s">
        <v>10738</v>
      </c>
      <c r="C932" t="s">
        <v>23908</v>
      </c>
      <c r="D932" t="s">
        <v>23909</v>
      </c>
      <c r="E932" s="43">
        <v>847</v>
      </c>
      <c r="F932" t="s">
        <v>23911</v>
      </c>
      <c r="G932" t="s">
        <v>10738</v>
      </c>
    </row>
    <row r="933" spans="1:7" x14ac:dyDescent="0.3">
      <c r="A933" t="s">
        <v>24846</v>
      </c>
      <c r="B933" t="s">
        <v>10755</v>
      </c>
      <c r="C933" t="s">
        <v>23908</v>
      </c>
      <c r="D933" t="s">
        <v>23909</v>
      </c>
      <c r="E933" s="43">
        <v>707</v>
      </c>
      <c r="F933" t="s">
        <v>23911</v>
      </c>
      <c r="G933" t="s">
        <v>10755</v>
      </c>
    </row>
    <row r="934" spans="1:7" x14ac:dyDescent="0.3">
      <c r="A934" t="s">
        <v>24847</v>
      </c>
      <c r="B934" t="s">
        <v>10783</v>
      </c>
      <c r="C934" t="s">
        <v>23908</v>
      </c>
      <c r="D934" t="s">
        <v>23909</v>
      </c>
      <c r="E934" s="43">
        <v>4707</v>
      </c>
      <c r="F934" t="s">
        <v>23911</v>
      </c>
      <c r="G934" t="s">
        <v>10783</v>
      </c>
    </row>
    <row r="935" spans="1:7" x14ac:dyDescent="0.3">
      <c r="A935" t="s">
        <v>24848</v>
      </c>
      <c r="B935" t="s">
        <v>10841</v>
      </c>
      <c r="C935" t="s">
        <v>23908</v>
      </c>
      <c r="D935" t="s">
        <v>23909</v>
      </c>
      <c r="E935" s="43">
        <v>720</v>
      </c>
      <c r="F935" t="s">
        <v>23911</v>
      </c>
      <c r="G935" t="s">
        <v>10841</v>
      </c>
    </row>
    <row r="936" spans="1:7" x14ac:dyDescent="0.3">
      <c r="A936" t="s">
        <v>24849</v>
      </c>
      <c r="B936" t="s">
        <v>10962</v>
      </c>
      <c r="C936" t="s">
        <v>23908</v>
      </c>
      <c r="D936" t="s">
        <v>23909</v>
      </c>
      <c r="E936" s="43">
        <v>344</v>
      </c>
      <c r="F936" t="s">
        <v>23911</v>
      </c>
      <c r="G936" t="s">
        <v>10962</v>
      </c>
    </row>
    <row r="937" spans="1:7" x14ac:dyDescent="0.3">
      <c r="A937" t="s">
        <v>24850</v>
      </c>
      <c r="B937" t="s">
        <v>10980</v>
      </c>
      <c r="C937" t="s">
        <v>23908</v>
      </c>
      <c r="D937" t="s">
        <v>23909</v>
      </c>
      <c r="E937" s="43">
        <v>296</v>
      </c>
      <c r="F937" t="s">
        <v>23911</v>
      </c>
      <c r="G937" t="s">
        <v>10980</v>
      </c>
    </row>
    <row r="938" spans="1:7" x14ac:dyDescent="0.3">
      <c r="A938" t="s">
        <v>24851</v>
      </c>
      <c r="B938" t="s">
        <v>10982</v>
      </c>
      <c r="C938" t="s">
        <v>23908</v>
      </c>
      <c r="D938" t="s">
        <v>23909</v>
      </c>
      <c r="E938" s="43">
        <v>545</v>
      </c>
      <c r="F938" t="s">
        <v>23911</v>
      </c>
      <c r="G938" t="s">
        <v>10982</v>
      </c>
    </row>
    <row r="939" spans="1:7" x14ac:dyDescent="0.3">
      <c r="A939" t="s">
        <v>24852</v>
      </c>
      <c r="B939" t="s">
        <v>11036</v>
      </c>
      <c r="C939" t="s">
        <v>23908</v>
      </c>
      <c r="D939" t="s">
        <v>23909</v>
      </c>
      <c r="E939" s="43">
        <v>313</v>
      </c>
      <c r="F939" t="s">
        <v>23911</v>
      </c>
      <c r="G939" t="s">
        <v>11036</v>
      </c>
    </row>
    <row r="940" spans="1:7" x14ac:dyDescent="0.3">
      <c r="A940" t="s">
        <v>24853</v>
      </c>
      <c r="B940" t="s">
        <v>11102</v>
      </c>
      <c r="C940" t="s">
        <v>23908</v>
      </c>
      <c r="D940" t="s">
        <v>23909</v>
      </c>
      <c r="E940" s="43">
        <v>734</v>
      </c>
      <c r="F940" t="s">
        <v>23911</v>
      </c>
      <c r="G940" t="s">
        <v>11102</v>
      </c>
    </row>
    <row r="941" spans="1:7" x14ac:dyDescent="0.3">
      <c r="A941" t="s">
        <v>24854</v>
      </c>
      <c r="B941" t="s">
        <v>11270</v>
      </c>
      <c r="C941" t="s">
        <v>23908</v>
      </c>
      <c r="D941" t="s">
        <v>23909</v>
      </c>
      <c r="E941" s="43">
        <v>873</v>
      </c>
      <c r="F941" t="s">
        <v>23911</v>
      </c>
      <c r="G941" t="s">
        <v>11270</v>
      </c>
    </row>
    <row r="942" spans="1:7" x14ac:dyDescent="0.3">
      <c r="A942" t="s">
        <v>24855</v>
      </c>
      <c r="B942" t="s">
        <v>23915</v>
      </c>
      <c r="C942" t="s">
        <v>23908</v>
      </c>
      <c r="D942" t="s">
        <v>23909</v>
      </c>
      <c r="E942" s="43">
        <v>1181</v>
      </c>
      <c r="F942" t="s">
        <v>23911</v>
      </c>
      <c r="G942" t="s">
        <v>23915</v>
      </c>
    </row>
    <row r="943" spans="1:7" x14ac:dyDescent="0.3">
      <c r="A943" t="s">
        <v>24856</v>
      </c>
      <c r="B943" t="s">
        <v>11521</v>
      </c>
      <c r="C943" t="s">
        <v>23908</v>
      </c>
      <c r="D943" t="s">
        <v>23909</v>
      </c>
      <c r="E943" s="43">
        <v>84</v>
      </c>
      <c r="F943" t="s">
        <v>23911</v>
      </c>
      <c r="G943" t="s">
        <v>11521</v>
      </c>
    </row>
    <row r="944" spans="1:7" x14ac:dyDescent="0.3">
      <c r="A944" t="s">
        <v>24857</v>
      </c>
      <c r="B944" t="s">
        <v>11649</v>
      </c>
      <c r="C944" t="s">
        <v>23908</v>
      </c>
      <c r="D944" t="s">
        <v>23909</v>
      </c>
      <c r="E944" s="43">
        <v>1465</v>
      </c>
      <c r="F944" t="s">
        <v>23911</v>
      </c>
      <c r="G944" t="s">
        <v>11649</v>
      </c>
    </row>
    <row r="945" spans="1:7" x14ac:dyDescent="0.3">
      <c r="A945" t="s">
        <v>24858</v>
      </c>
      <c r="B945" t="s">
        <v>11705</v>
      </c>
      <c r="C945" t="s">
        <v>23908</v>
      </c>
      <c r="D945" t="s">
        <v>23909</v>
      </c>
      <c r="E945" s="43">
        <v>1315</v>
      </c>
      <c r="F945" t="s">
        <v>23911</v>
      </c>
      <c r="G945" t="s">
        <v>11705</v>
      </c>
    </row>
    <row r="946" spans="1:7" x14ac:dyDescent="0.3">
      <c r="A946" t="s">
        <v>24859</v>
      </c>
      <c r="B946" t="s">
        <v>11734</v>
      </c>
      <c r="C946" t="s">
        <v>23908</v>
      </c>
      <c r="D946" t="s">
        <v>23909</v>
      </c>
      <c r="E946" s="43">
        <v>185</v>
      </c>
      <c r="F946" t="s">
        <v>23911</v>
      </c>
      <c r="G946" t="s">
        <v>11734</v>
      </c>
    </row>
    <row r="947" spans="1:7" x14ac:dyDescent="0.3">
      <c r="A947" t="s">
        <v>24860</v>
      </c>
      <c r="B947" t="s">
        <v>11808</v>
      </c>
      <c r="C947" t="s">
        <v>23908</v>
      </c>
      <c r="D947" t="s">
        <v>23909</v>
      </c>
      <c r="E947" s="43">
        <v>1401</v>
      </c>
      <c r="F947" t="s">
        <v>23911</v>
      </c>
      <c r="G947" t="s">
        <v>11808</v>
      </c>
    </row>
    <row r="948" spans="1:7" x14ac:dyDescent="0.3">
      <c r="A948" t="s">
        <v>24861</v>
      </c>
      <c r="B948" t="s">
        <v>11847</v>
      </c>
      <c r="C948" t="s">
        <v>23908</v>
      </c>
      <c r="D948" t="s">
        <v>23909</v>
      </c>
      <c r="E948" s="43">
        <v>2269</v>
      </c>
      <c r="F948" t="s">
        <v>23911</v>
      </c>
      <c r="G948" t="s">
        <v>11847</v>
      </c>
    </row>
    <row r="949" spans="1:7" x14ac:dyDescent="0.3">
      <c r="A949" t="s">
        <v>24862</v>
      </c>
      <c r="B949" t="s">
        <v>11854</v>
      </c>
      <c r="C949" t="s">
        <v>23908</v>
      </c>
      <c r="D949" t="s">
        <v>23909</v>
      </c>
      <c r="E949" s="43">
        <v>653</v>
      </c>
      <c r="F949" t="s">
        <v>23911</v>
      </c>
      <c r="G949" t="s">
        <v>11854</v>
      </c>
    </row>
    <row r="950" spans="1:7" x14ac:dyDescent="0.3">
      <c r="A950" t="s">
        <v>24863</v>
      </c>
      <c r="B950" t="s">
        <v>11868</v>
      </c>
      <c r="C950" t="s">
        <v>23908</v>
      </c>
      <c r="D950" t="s">
        <v>23909</v>
      </c>
      <c r="E950" s="43">
        <v>1087</v>
      </c>
      <c r="F950" t="s">
        <v>23911</v>
      </c>
      <c r="G950" t="s">
        <v>11868</v>
      </c>
    </row>
    <row r="951" spans="1:7" x14ac:dyDescent="0.3">
      <c r="A951" t="s">
        <v>24864</v>
      </c>
      <c r="B951" t="s">
        <v>11873</v>
      </c>
      <c r="C951" t="s">
        <v>23908</v>
      </c>
      <c r="D951" t="s">
        <v>23909</v>
      </c>
      <c r="E951" s="43">
        <v>219</v>
      </c>
      <c r="F951" t="s">
        <v>23911</v>
      </c>
      <c r="G951" t="s">
        <v>11873</v>
      </c>
    </row>
    <row r="952" spans="1:7" x14ac:dyDescent="0.3">
      <c r="A952" t="s">
        <v>24865</v>
      </c>
      <c r="B952" t="s">
        <v>11888</v>
      </c>
      <c r="C952" t="s">
        <v>23908</v>
      </c>
      <c r="D952" t="s">
        <v>23909</v>
      </c>
      <c r="E952" s="43">
        <v>228</v>
      </c>
      <c r="F952" t="s">
        <v>23911</v>
      </c>
      <c r="G952" t="s">
        <v>11888</v>
      </c>
    </row>
    <row r="953" spans="1:7" x14ac:dyDescent="0.3">
      <c r="A953" t="s">
        <v>24866</v>
      </c>
      <c r="B953" t="s">
        <v>11907</v>
      </c>
      <c r="C953" t="s">
        <v>23908</v>
      </c>
      <c r="D953" t="s">
        <v>23909</v>
      </c>
      <c r="E953" s="43">
        <v>177</v>
      </c>
      <c r="F953" t="s">
        <v>23911</v>
      </c>
      <c r="G953" t="s">
        <v>11907</v>
      </c>
    </row>
    <row r="954" spans="1:7" x14ac:dyDescent="0.3">
      <c r="A954" t="s">
        <v>24867</v>
      </c>
      <c r="B954" t="s">
        <v>11915</v>
      </c>
      <c r="C954" t="s">
        <v>23908</v>
      </c>
      <c r="D954" t="s">
        <v>23909</v>
      </c>
      <c r="E954" s="43">
        <v>593</v>
      </c>
      <c r="F954" t="s">
        <v>23911</v>
      </c>
      <c r="G954" t="s">
        <v>11915</v>
      </c>
    </row>
    <row r="955" spans="1:7" x14ac:dyDescent="0.3">
      <c r="A955" t="s">
        <v>24868</v>
      </c>
      <c r="B955" t="s">
        <v>11928</v>
      </c>
      <c r="C955" t="s">
        <v>23908</v>
      </c>
      <c r="D955" t="s">
        <v>23909</v>
      </c>
      <c r="E955" s="43">
        <v>306</v>
      </c>
      <c r="F955" t="s">
        <v>23911</v>
      </c>
      <c r="G955" t="s">
        <v>11928</v>
      </c>
    </row>
    <row r="956" spans="1:7" x14ac:dyDescent="0.3">
      <c r="A956" t="s">
        <v>24869</v>
      </c>
      <c r="B956" t="s">
        <v>11941</v>
      </c>
      <c r="C956" t="s">
        <v>23908</v>
      </c>
      <c r="D956" t="s">
        <v>23909</v>
      </c>
      <c r="E956" s="43">
        <v>291</v>
      </c>
      <c r="F956" t="s">
        <v>23911</v>
      </c>
      <c r="G956" t="s">
        <v>11941</v>
      </c>
    </row>
    <row r="957" spans="1:7" x14ac:dyDescent="0.3">
      <c r="A957" t="s">
        <v>24870</v>
      </c>
      <c r="B957" t="s">
        <v>11942</v>
      </c>
      <c r="C957" t="s">
        <v>23908</v>
      </c>
      <c r="D957" t="s">
        <v>23909</v>
      </c>
      <c r="E957" s="43">
        <v>708</v>
      </c>
      <c r="F957" t="s">
        <v>23911</v>
      </c>
      <c r="G957" t="s">
        <v>11942</v>
      </c>
    </row>
    <row r="958" spans="1:7" x14ac:dyDescent="0.3">
      <c r="A958" t="s">
        <v>24871</v>
      </c>
      <c r="B958" t="s">
        <v>12012</v>
      </c>
      <c r="C958" t="s">
        <v>23908</v>
      </c>
      <c r="D958" t="s">
        <v>23909</v>
      </c>
      <c r="E958" s="43">
        <v>324</v>
      </c>
      <c r="F958" t="s">
        <v>23911</v>
      </c>
      <c r="G958" t="s">
        <v>12012</v>
      </c>
    </row>
    <row r="959" spans="1:7" x14ac:dyDescent="0.3">
      <c r="A959" t="s">
        <v>24872</v>
      </c>
      <c r="B959" t="s">
        <v>12021</v>
      </c>
      <c r="C959" t="s">
        <v>23908</v>
      </c>
      <c r="D959" t="s">
        <v>23909</v>
      </c>
      <c r="E959" s="43">
        <v>568</v>
      </c>
      <c r="F959" t="s">
        <v>23911</v>
      </c>
      <c r="G959" t="s">
        <v>12021</v>
      </c>
    </row>
    <row r="960" spans="1:7" x14ac:dyDescent="0.3">
      <c r="A960" t="s">
        <v>24873</v>
      </c>
      <c r="B960" t="s">
        <v>12059</v>
      </c>
      <c r="C960" t="s">
        <v>23908</v>
      </c>
      <c r="D960" t="s">
        <v>23909</v>
      </c>
      <c r="E960" s="43">
        <v>326</v>
      </c>
      <c r="F960" t="s">
        <v>23911</v>
      </c>
      <c r="G960" t="s">
        <v>12059</v>
      </c>
    </row>
    <row r="961" spans="1:7" x14ac:dyDescent="0.3">
      <c r="A961" t="s">
        <v>24874</v>
      </c>
      <c r="B961" t="s">
        <v>12092</v>
      </c>
      <c r="C961" t="s">
        <v>23908</v>
      </c>
      <c r="D961" t="s">
        <v>23909</v>
      </c>
      <c r="E961" s="43">
        <v>341</v>
      </c>
      <c r="F961" t="s">
        <v>23911</v>
      </c>
      <c r="G961" t="s">
        <v>12092</v>
      </c>
    </row>
    <row r="962" spans="1:7" x14ac:dyDescent="0.3">
      <c r="A962" t="s">
        <v>24875</v>
      </c>
      <c r="B962" t="s">
        <v>12184</v>
      </c>
      <c r="C962" t="s">
        <v>23908</v>
      </c>
      <c r="D962" t="s">
        <v>23909</v>
      </c>
      <c r="E962" s="43">
        <v>1511</v>
      </c>
      <c r="F962" t="s">
        <v>23911</v>
      </c>
      <c r="G962" t="s">
        <v>12184</v>
      </c>
    </row>
    <row r="963" spans="1:7" x14ac:dyDescent="0.3">
      <c r="A963" t="s">
        <v>24876</v>
      </c>
      <c r="B963" t="s">
        <v>12190</v>
      </c>
      <c r="C963" t="s">
        <v>23908</v>
      </c>
      <c r="D963" t="s">
        <v>23909</v>
      </c>
      <c r="E963" s="43">
        <v>408</v>
      </c>
      <c r="F963" t="s">
        <v>23911</v>
      </c>
      <c r="G963" t="s">
        <v>12190</v>
      </c>
    </row>
    <row r="964" spans="1:7" x14ac:dyDescent="0.3">
      <c r="A964" t="s">
        <v>24877</v>
      </c>
      <c r="B964" t="s">
        <v>12213</v>
      </c>
      <c r="C964" t="s">
        <v>23908</v>
      </c>
      <c r="D964" t="s">
        <v>23909</v>
      </c>
      <c r="E964" s="43">
        <v>726</v>
      </c>
      <c r="F964" t="s">
        <v>23911</v>
      </c>
      <c r="G964" t="s">
        <v>12213</v>
      </c>
    </row>
    <row r="965" spans="1:7" x14ac:dyDescent="0.3">
      <c r="A965" t="s">
        <v>24878</v>
      </c>
      <c r="B965" t="s">
        <v>12225</v>
      </c>
      <c r="C965" t="s">
        <v>23908</v>
      </c>
      <c r="D965" t="s">
        <v>23909</v>
      </c>
      <c r="E965" s="43">
        <v>712</v>
      </c>
      <c r="F965" t="s">
        <v>23911</v>
      </c>
      <c r="G965" t="s">
        <v>12225</v>
      </c>
    </row>
    <row r="966" spans="1:7" x14ac:dyDescent="0.3">
      <c r="A966" t="s">
        <v>24879</v>
      </c>
      <c r="B966" t="s">
        <v>12270</v>
      </c>
      <c r="C966" t="s">
        <v>23908</v>
      </c>
      <c r="D966" t="s">
        <v>23909</v>
      </c>
      <c r="E966" s="43">
        <v>1450</v>
      </c>
      <c r="F966" t="s">
        <v>23911</v>
      </c>
      <c r="G966" t="s">
        <v>12270</v>
      </c>
    </row>
    <row r="967" spans="1:7" x14ac:dyDescent="0.3">
      <c r="A967" t="s">
        <v>24880</v>
      </c>
      <c r="B967" t="s">
        <v>12397</v>
      </c>
      <c r="C967" t="s">
        <v>23908</v>
      </c>
      <c r="D967" t="s">
        <v>23909</v>
      </c>
      <c r="E967" s="43">
        <v>27682</v>
      </c>
      <c r="F967" t="s">
        <v>23911</v>
      </c>
      <c r="G967" t="s">
        <v>12397</v>
      </c>
    </row>
    <row r="968" spans="1:7" x14ac:dyDescent="0.3">
      <c r="A968" t="s">
        <v>24881</v>
      </c>
      <c r="B968" t="s">
        <v>12423</v>
      </c>
      <c r="C968" t="s">
        <v>23908</v>
      </c>
      <c r="D968" t="s">
        <v>23909</v>
      </c>
      <c r="E968" s="43">
        <v>1367</v>
      </c>
      <c r="F968" t="s">
        <v>23911</v>
      </c>
      <c r="G968" t="s">
        <v>12423</v>
      </c>
    </row>
    <row r="969" spans="1:7" x14ac:dyDescent="0.3">
      <c r="A969" t="s">
        <v>24882</v>
      </c>
      <c r="B969" t="s">
        <v>12425</v>
      </c>
      <c r="C969" t="s">
        <v>23908</v>
      </c>
      <c r="D969" t="s">
        <v>23909</v>
      </c>
      <c r="E969" s="43">
        <v>487</v>
      </c>
      <c r="F969" t="s">
        <v>23911</v>
      </c>
      <c r="G969" t="s">
        <v>12425</v>
      </c>
    </row>
    <row r="970" spans="1:7" x14ac:dyDescent="0.3">
      <c r="A970" t="s">
        <v>24883</v>
      </c>
      <c r="B970" t="s">
        <v>12426</v>
      </c>
      <c r="C970" t="s">
        <v>23908</v>
      </c>
      <c r="D970" t="s">
        <v>23909</v>
      </c>
      <c r="E970" s="43">
        <v>270</v>
      </c>
      <c r="F970" t="s">
        <v>23911</v>
      </c>
      <c r="G970" t="s">
        <v>12426</v>
      </c>
    </row>
    <row r="971" spans="1:7" x14ac:dyDescent="0.3">
      <c r="A971" t="s">
        <v>24884</v>
      </c>
      <c r="B971" t="s">
        <v>12459</v>
      </c>
      <c r="C971" t="s">
        <v>23908</v>
      </c>
      <c r="D971" t="s">
        <v>23909</v>
      </c>
      <c r="E971" s="43">
        <v>123</v>
      </c>
      <c r="F971" t="s">
        <v>23911</v>
      </c>
      <c r="G971" t="s">
        <v>12459</v>
      </c>
    </row>
    <row r="972" spans="1:7" x14ac:dyDescent="0.3">
      <c r="A972" t="s">
        <v>24885</v>
      </c>
      <c r="B972" t="s">
        <v>12520</v>
      </c>
      <c r="C972" t="s">
        <v>23908</v>
      </c>
      <c r="D972" t="s">
        <v>23909</v>
      </c>
      <c r="E972" s="43">
        <v>406</v>
      </c>
      <c r="F972" t="s">
        <v>23911</v>
      </c>
      <c r="G972" t="s">
        <v>12520</v>
      </c>
    </row>
    <row r="973" spans="1:7" x14ac:dyDescent="0.3">
      <c r="A973" t="s">
        <v>24886</v>
      </c>
      <c r="B973" t="s">
        <v>12581</v>
      </c>
      <c r="C973" t="s">
        <v>23908</v>
      </c>
      <c r="D973" t="s">
        <v>23909</v>
      </c>
      <c r="E973" s="43">
        <v>672</v>
      </c>
      <c r="F973" t="s">
        <v>23911</v>
      </c>
      <c r="G973" t="s">
        <v>12581</v>
      </c>
    </row>
    <row r="974" spans="1:7" x14ac:dyDescent="0.3">
      <c r="A974" t="s">
        <v>24887</v>
      </c>
      <c r="B974" t="s">
        <v>12585</v>
      </c>
      <c r="C974" t="s">
        <v>23908</v>
      </c>
      <c r="D974" t="s">
        <v>23909</v>
      </c>
      <c r="E974" s="43">
        <v>11685</v>
      </c>
      <c r="F974" t="s">
        <v>23911</v>
      </c>
      <c r="G974" t="s">
        <v>12585</v>
      </c>
    </row>
    <row r="975" spans="1:7" x14ac:dyDescent="0.3">
      <c r="A975" t="s">
        <v>24888</v>
      </c>
      <c r="B975" t="s">
        <v>12587</v>
      </c>
      <c r="C975" t="s">
        <v>23908</v>
      </c>
      <c r="D975" t="s">
        <v>23909</v>
      </c>
      <c r="E975" s="43">
        <v>1319</v>
      </c>
      <c r="F975" t="s">
        <v>23911</v>
      </c>
      <c r="G975" t="s">
        <v>12587</v>
      </c>
    </row>
    <row r="976" spans="1:7" x14ac:dyDescent="0.3">
      <c r="A976" t="s">
        <v>24889</v>
      </c>
      <c r="B976" t="s">
        <v>12594</v>
      </c>
      <c r="C976" t="s">
        <v>23908</v>
      </c>
      <c r="D976" t="s">
        <v>23909</v>
      </c>
      <c r="E976" s="43">
        <v>1506</v>
      </c>
      <c r="F976" t="s">
        <v>23911</v>
      </c>
      <c r="G976" t="s">
        <v>12594</v>
      </c>
    </row>
    <row r="977" spans="1:7" x14ac:dyDescent="0.3">
      <c r="A977" t="s">
        <v>24890</v>
      </c>
      <c r="B977" t="s">
        <v>12603</v>
      </c>
      <c r="C977" t="s">
        <v>23908</v>
      </c>
      <c r="D977" t="s">
        <v>23909</v>
      </c>
      <c r="E977" s="43">
        <v>231</v>
      </c>
      <c r="F977" t="s">
        <v>23911</v>
      </c>
      <c r="G977" t="s">
        <v>12603</v>
      </c>
    </row>
    <row r="978" spans="1:7" x14ac:dyDescent="0.3">
      <c r="A978" t="s">
        <v>24891</v>
      </c>
      <c r="B978" t="s">
        <v>12696</v>
      </c>
      <c r="C978" t="s">
        <v>23908</v>
      </c>
      <c r="D978" t="s">
        <v>23909</v>
      </c>
      <c r="E978" s="43">
        <v>602</v>
      </c>
      <c r="F978" t="s">
        <v>23911</v>
      </c>
      <c r="G978" t="s">
        <v>12696</v>
      </c>
    </row>
    <row r="979" spans="1:7" x14ac:dyDescent="0.3">
      <c r="A979" t="s">
        <v>24892</v>
      </c>
      <c r="B979" t="s">
        <v>12700</v>
      </c>
      <c r="C979" t="s">
        <v>23908</v>
      </c>
      <c r="D979" t="s">
        <v>23909</v>
      </c>
      <c r="E979" s="43">
        <v>710</v>
      </c>
      <c r="F979" t="s">
        <v>23911</v>
      </c>
      <c r="G979" t="s">
        <v>12700</v>
      </c>
    </row>
    <row r="980" spans="1:7" x14ac:dyDescent="0.3">
      <c r="A980" t="s">
        <v>24893</v>
      </c>
      <c r="B980" t="s">
        <v>12719</v>
      </c>
      <c r="C980" t="s">
        <v>23908</v>
      </c>
      <c r="D980" t="s">
        <v>23909</v>
      </c>
      <c r="E980" s="43">
        <v>1256</v>
      </c>
      <c r="F980" t="s">
        <v>23911</v>
      </c>
      <c r="G980" t="s">
        <v>12719</v>
      </c>
    </row>
    <row r="981" spans="1:7" x14ac:dyDescent="0.3">
      <c r="A981" t="s">
        <v>24894</v>
      </c>
      <c r="B981" t="s">
        <v>12744</v>
      </c>
      <c r="C981" t="s">
        <v>23908</v>
      </c>
      <c r="D981" t="s">
        <v>23909</v>
      </c>
      <c r="E981" s="43">
        <v>1233</v>
      </c>
      <c r="F981" t="s">
        <v>23911</v>
      </c>
      <c r="G981" t="s">
        <v>12744</v>
      </c>
    </row>
    <row r="982" spans="1:7" x14ac:dyDescent="0.3">
      <c r="A982" t="s">
        <v>24895</v>
      </c>
      <c r="B982" t="s">
        <v>12905</v>
      </c>
      <c r="C982" t="s">
        <v>23908</v>
      </c>
      <c r="D982" t="s">
        <v>23909</v>
      </c>
      <c r="E982" s="43">
        <v>900</v>
      </c>
      <c r="F982" t="s">
        <v>23911</v>
      </c>
      <c r="G982" t="s">
        <v>12905</v>
      </c>
    </row>
    <row r="983" spans="1:7" x14ac:dyDescent="0.3">
      <c r="A983" t="s">
        <v>24896</v>
      </c>
      <c r="B983" t="s">
        <v>13075</v>
      </c>
      <c r="C983" t="s">
        <v>23908</v>
      </c>
      <c r="D983" t="s">
        <v>23909</v>
      </c>
      <c r="E983" s="43">
        <v>390</v>
      </c>
      <c r="F983" t="s">
        <v>23911</v>
      </c>
      <c r="G983" t="s">
        <v>13075</v>
      </c>
    </row>
    <row r="984" spans="1:7" x14ac:dyDescent="0.3">
      <c r="A984" t="s">
        <v>24897</v>
      </c>
      <c r="B984" t="s">
        <v>13115</v>
      </c>
      <c r="C984" t="s">
        <v>23908</v>
      </c>
      <c r="D984" t="s">
        <v>23909</v>
      </c>
      <c r="E984" s="43">
        <v>3850</v>
      </c>
      <c r="F984" t="s">
        <v>23911</v>
      </c>
      <c r="G984" t="s">
        <v>13115</v>
      </c>
    </row>
    <row r="985" spans="1:7" x14ac:dyDescent="0.3">
      <c r="A985" t="s">
        <v>24898</v>
      </c>
      <c r="B985" t="s">
        <v>13123</v>
      </c>
      <c r="C985" t="s">
        <v>23908</v>
      </c>
      <c r="D985" t="s">
        <v>23909</v>
      </c>
      <c r="E985" s="43">
        <v>1508</v>
      </c>
      <c r="F985" t="s">
        <v>23911</v>
      </c>
      <c r="G985" t="s">
        <v>13123</v>
      </c>
    </row>
    <row r="986" spans="1:7" x14ac:dyDescent="0.3">
      <c r="A986" t="s">
        <v>24899</v>
      </c>
      <c r="B986" t="s">
        <v>13126</v>
      </c>
      <c r="C986" t="s">
        <v>23908</v>
      </c>
      <c r="D986" t="s">
        <v>23909</v>
      </c>
      <c r="E986" s="43">
        <v>618</v>
      </c>
      <c r="F986" t="s">
        <v>23911</v>
      </c>
      <c r="G986" t="s">
        <v>13126</v>
      </c>
    </row>
    <row r="987" spans="1:7" x14ac:dyDescent="0.3">
      <c r="A987" t="s">
        <v>24900</v>
      </c>
      <c r="B987" t="s">
        <v>13136</v>
      </c>
      <c r="C987" t="s">
        <v>23908</v>
      </c>
      <c r="D987" t="s">
        <v>23909</v>
      </c>
      <c r="E987" s="43">
        <v>380</v>
      </c>
      <c r="F987" t="s">
        <v>23911</v>
      </c>
      <c r="G987" t="s">
        <v>13136</v>
      </c>
    </row>
    <row r="988" spans="1:7" x14ac:dyDescent="0.3">
      <c r="A988" t="s">
        <v>24901</v>
      </c>
      <c r="B988" t="s">
        <v>13139</v>
      </c>
      <c r="C988" t="s">
        <v>23908</v>
      </c>
      <c r="D988" t="s">
        <v>23909</v>
      </c>
      <c r="E988" s="43">
        <v>1071</v>
      </c>
      <c r="F988" t="s">
        <v>23911</v>
      </c>
      <c r="G988" t="s">
        <v>13139</v>
      </c>
    </row>
    <row r="989" spans="1:7" x14ac:dyDescent="0.3">
      <c r="A989" t="s">
        <v>24902</v>
      </c>
      <c r="B989" t="s">
        <v>13202</v>
      </c>
      <c r="C989" t="s">
        <v>23908</v>
      </c>
      <c r="D989" t="s">
        <v>23909</v>
      </c>
      <c r="E989" s="43">
        <v>365</v>
      </c>
      <c r="F989" t="s">
        <v>23911</v>
      </c>
      <c r="G989" t="s">
        <v>13202</v>
      </c>
    </row>
    <row r="990" spans="1:7" x14ac:dyDescent="0.3">
      <c r="A990" t="s">
        <v>24903</v>
      </c>
      <c r="B990" t="s">
        <v>13205</v>
      </c>
      <c r="C990" t="s">
        <v>23908</v>
      </c>
      <c r="D990" t="s">
        <v>23909</v>
      </c>
      <c r="E990" s="43">
        <v>4910</v>
      </c>
      <c r="F990" t="s">
        <v>23911</v>
      </c>
      <c r="G990" t="s">
        <v>13205</v>
      </c>
    </row>
    <row r="991" spans="1:7" x14ac:dyDescent="0.3">
      <c r="A991" t="s">
        <v>24904</v>
      </c>
      <c r="B991" t="s">
        <v>13225</v>
      </c>
      <c r="C991" t="s">
        <v>23908</v>
      </c>
      <c r="D991" t="s">
        <v>23909</v>
      </c>
      <c r="E991" s="43">
        <v>552</v>
      </c>
      <c r="F991" t="s">
        <v>23911</v>
      </c>
      <c r="G991" t="s">
        <v>13225</v>
      </c>
    </row>
    <row r="992" spans="1:7" x14ac:dyDescent="0.3">
      <c r="A992" t="s">
        <v>24905</v>
      </c>
      <c r="B992" t="s">
        <v>13255</v>
      </c>
      <c r="C992" t="s">
        <v>23908</v>
      </c>
      <c r="D992" t="s">
        <v>23909</v>
      </c>
      <c r="E992" s="43">
        <v>2092</v>
      </c>
      <c r="F992" t="s">
        <v>23911</v>
      </c>
      <c r="G992" t="s">
        <v>13255</v>
      </c>
    </row>
    <row r="993" spans="1:7" x14ac:dyDescent="0.3">
      <c r="A993" t="s">
        <v>24906</v>
      </c>
      <c r="B993" t="s">
        <v>13314</v>
      </c>
      <c r="C993" t="s">
        <v>23908</v>
      </c>
      <c r="D993" t="s">
        <v>23909</v>
      </c>
      <c r="E993" s="43">
        <v>1397</v>
      </c>
      <c r="F993" t="s">
        <v>23911</v>
      </c>
      <c r="G993" t="s">
        <v>13314</v>
      </c>
    </row>
    <row r="994" spans="1:7" x14ac:dyDescent="0.3">
      <c r="A994" t="s">
        <v>24907</v>
      </c>
      <c r="B994" t="s">
        <v>13325</v>
      </c>
      <c r="C994" t="s">
        <v>23908</v>
      </c>
      <c r="D994" t="s">
        <v>23909</v>
      </c>
      <c r="E994" s="43">
        <v>1668</v>
      </c>
      <c r="F994" t="s">
        <v>23911</v>
      </c>
      <c r="G994" t="s">
        <v>13325</v>
      </c>
    </row>
    <row r="995" spans="1:7" x14ac:dyDescent="0.3">
      <c r="A995" t="s">
        <v>24908</v>
      </c>
      <c r="B995" t="s">
        <v>13430</v>
      </c>
      <c r="C995" t="s">
        <v>23908</v>
      </c>
      <c r="D995" t="s">
        <v>23909</v>
      </c>
      <c r="E995" s="43">
        <v>675</v>
      </c>
      <c r="F995" t="s">
        <v>23911</v>
      </c>
      <c r="G995" t="s">
        <v>13430</v>
      </c>
    </row>
    <row r="996" spans="1:7" x14ac:dyDescent="0.3">
      <c r="A996" t="s">
        <v>24909</v>
      </c>
      <c r="B996" t="s">
        <v>13480</v>
      </c>
      <c r="C996" t="s">
        <v>23908</v>
      </c>
      <c r="D996" t="s">
        <v>23909</v>
      </c>
      <c r="E996" s="43">
        <v>1417</v>
      </c>
      <c r="F996" t="s">
        <v>23911</v>
      </c>
      <c r="G996" t="s">
        <v>13480</v>
      </c>
    </row>
    <row r="997" spans="1:7" x14ac:dyDescent="0.3">
      <c r="A997" t="s">
        <v>24910</v>
      </c>
      <c r="B997" t="s">
        <v>13488</v>
      </c>
      <c r="C997" t="s">
        <v>23908</v>
      </c>
      <c r="D997" t="s">
        <v>23909</v>
      </c>
      <c r="E997" s="43">
        <v>363</v>
      </c>
      <c r="F997" t="s">
        <v>23911</v>
      </c>
      <c r="G997" t="s">
        <v>13488</v>
      </c>
    </row>
    <row r="998" spans="1:7" x14ac:dyDescent="0.3">
      <c r="A998" t="s">
        <v>24911</v>
      </c>
      <c r="B998" t="s">
        <v>13554</v>
      </c>
      <c r="C998" t="s">
        <v>23908</v>
      </c>
      <c r="D998" t="s">
        <v>23909</v>
      </c>
      <c r="E998" s="43">
        <v>154</v>
      </c>
      <c r="F998" t="s">
        <v>23911</v>
      </c>
      <c r="G998" t="s">
        <v>13554</v>
      </c>
    </row>
    <row r="999" spans="1:7" x14ac:dyDescent="0.3">
      <c r="A999" t="s">
        <v>24912</v>
      </c>
      <c r="B999" t="s">
        <v>13532</v>
      </c>
      <c r="C999" t="s">
        <v>23908</v>
      </c>
      <c r="D999" t="s">
        <v>23909</v>
      </c>
      <c r="E999" s="43">
        <v>1495</v>
      </c>
      <c r="F999" t="s">
        <v>23911</v>
      </c>
      <c r="G999" t="s">
        <v>13532</v>
      </c>
    </row>
    <row r="1000" spans="1:7" x14ac:dyDescent="0.3">
      <c r="A1000" t="s">
        <v>24913</v>
      </c>
      <c r="B1000" t="s">
        <v>13593</v>
      </c>
      <c r="C1000" t="s">
        <v>23908</v>
      </c>
      <c r="D1000" t="s">
        <v>23909</v>
      </c>
      <c r="E1000" s="43">
        <v>210</v>
      </c>
      <c r="F1000" t="s">
        <v>23911</v>
      </c>
      <c r="G1000" t="s">
        <v>13593</v>
      </c>
    </row>
    <row r="1001" spans="1:7" x14ac:dyDescent="0.3">
      <c r="A1001" t="s">
        <v>24914</v>
      </c>
      <c r="B1001" t="s">
        <v>13677</v>
      </c>
      <c r="C1001" t="s">
        <v>23908</v>
      </c>
      <c r="D1001" t="s">
        <v>23909</v>
      </c>
      <c r="E1001" s="43">
        <v>1641</v>
      </c>
      <c r="F1001" t="s">
        <v>23911</v>
      </c>
      <c r="G1001" t="s">
        <v>13677</v>
      </c>
    </row>
    <row r="1002" spans="1:7" x14ac:dyDescent="0.3">
      <c r="A1002" t="s">
        <v>24915</v>
      </c>
      <c r="B1002" t="s">
        <v>13760</v>
      </c>
      <c r="C1002" t="s">
        <v>23908</v>
      </c>
      <c r="D1002" t="s">
        <v>23909</v>
      </c>
      <c r="E1002" s="43">
        <v>377</v>
      </c>
      <c r="F1002" t="s">
        <v>23911</v>
      </c>
      <c r="G1002" t="s">
        <v>13760</v>
      </c>
    </row>
    <row r="1003" spans="1:7" x14ac:dyDescent="0.3">
      <c r="A1003" t="s">
        <v>24916</v>
      </c>
      <c r="B1003" t="s">
        <v>13769</v>
      </c>
      <c r="C1003" t="s">
        <v>23908</v>
      </c>
      <c r="D1003" t="s">
        <v>23909</v>
      </c>
      <c r="E1003" s="43">
        <v>4218</v>
      </c>
      <c r="F1003" t="s">
        <v>23911</v>
      </c>
      <c r="G1003" t="s">
        <v>13769</v>
      </c>
    </row>
    <row r="1004" spans="1:7" x14ac:dyDescent="0.3">
      <c r="A1004" t="s">
        <v>24917</v>
      </c>
      <c r="B1004" t="s">
        <v>13866</v>
      </c>
      <c r="C1004" t="s">
        <v>23908</v>
      </c>
      <c r="D1004" t="s">
        <v>23909</v>
      </c>
      <c r="E1004" s="43">
        <v>607</v>
      </c>
      <c r="F1004" t="s">
        <v>23911</v>
      </c>
      <c r="G1004" t="s">
        <v>13866</v>
      </c>
    </row>
    <row r="1005" spans="1:7" x14ac:dyDescent="0.3">
      <c r="A1005" t="s">
        <v>24918</v>
      </c>
      <c r="B1005" t="s">
        <v>13933</v>
      </c>
      <c r="C1005" t="s">
        <v>23908</v>
      </c>
      <c r="D1005" t="s">
        <v>23909</v>
      </c>
      <c r="E1005" s="43">
        <v>1279</v>
      </c>
      <c r="F1005" t="s">
        <v>23911</v>
      </c>
      <c r="G1005" t="s">
        <v>13933</v>
      </c>
    </row>
    <row r="1006" spans="1:7" x14ac:dyDescent="0.3">
      <c r="A1006" t="s">
        <v>24919</v>
      </c>
      <c r="B1006" t="s">
        <v>14123</v>
      </c>
      <c r="C1006" t="s">
        <v>23908</v>
      </c>
      <c r="D1006" t="s">
        <v>23909</v>
      </c>
      <c r="E1006" s="43">
        <v>4449</v>
      </c>
      <c r="F1006" t="s">
        <v>23911</v>
      </c>
      <c r="G1006" t="s">
        <v>14123</v>
      </c>
    </row>
    <row r="1007" spans="1:7" x14ac:dyDescent="0.3">
      <c r="A1007" t="s">
        <v>24920</v>
      </c>
      <c r="B1007" t="s">
        <v>14127</v>
      </c>
      <c r="C1007" t="s">
        <v>23908</v>
      </c>
      <c r="D1007" t="s">
        <v>23909</v>
      </c>
      <c r="E1007" s="43">
        <v>591</v>
      </c>
      <c r="F1007" t="s">
        <v>23911</v>
      </c>
      <c r="G1007" t="s">
        <v>14127</v>
      </c>
    </row>
    <row r="1008" spans="1:7" x14ac:dyDescent="0.3">
      <c r="A1008" t="s">
        <v>24921</v>
      </c>
      <c r="B1008" t="s">
        <v>14195</v>
      </c>
      <c r="C1008" t="s">
        <v>23908</v>
      </c>
      <c r="D1008" t="s">
        <v>23909</v>
      </c>
      <c r="E1008" s="43">
        <v>441</v>
      </c>
      <c r="F1008" t="s">
        <v>23911</v>
      </c>
      <c r="G1008" t="s">
        <v>14195</v>
      </c>
    </row>
    <row r="1009" spans="1:7" x14ac:dyDescent="0.3">
      <c r="A1009" t="s">
        <v>24922</v>
      </c>
      <c r="B1009" t="s">
        <v>14358</v>
      </c>
      <c r="C1009" t="s">
        <v>23908</v>
      </c>
      <c r="D1009" t="s">
        <v>23909</v>
      </c>
      <c r="E1009" s="43">
        <v>452</v>
      </c>
      <c r="F1009" t="s">
        <v>23911</v>
      </c>
      <c r="G1009" t="s">
        <v>14358</v>
      </c>
    </row>
    <row r="1010" spans="1:7" x14ac:dyDescent="0.3">
      <c r="A1010" t="s">
        <v>24923</v>
      </c>
      <c r="B1010" t="s">
        <v>14362</v>
      </c>
      <c r="C1010" t="s">
        <v>23908</v>
      </c>
      <c r="D1010" t="s">
        <v>23909</v>
      </c>
      <c r="E1010" s="43">
        <v>1193</v>
      </c>
      <c r="F1010" t="s">
        <v>23911</v>
      </c>
      <c r="G1010" t="s">
        <v>14362</v>
      </c>
    </row>
    <row r="1011" spans="1:7" x14ac:dyDescent="0.3">
      <c r="A1011" t="s">
        <v>24924</v>
      </c>
      <c r="B1011" t="s">
        <v>14546</v>
      </c>
      <c r="C1011" t="s">
        <v>23908</v>
      </c>
      <c r="D1011" t="s">
        <v>23909</v>
      </c>
      <c r="E1011" s="43">
        <v>579</v>
      </c>
      <c r="F1011" t="s">
        <v>23911</v>
      </c>
      <c r="G1011" t="s">
        <v>14546</v>
      </c>
    </row>
    <row r="1012" spans="1:7" x14ac:dyDescent="0.3">
      <c r="A1012" t="s">
        <v>24925</v>
      </c>
      <c r="B1012" t="s">
        <v>14559</v>
      </c>
      <c r="C1012" t="s">
        <v>23908</v>
      </c>
      <c r="D1012" t="s">
        <v>23909</v>
      </c>
      <c r="E1012" s="43">
        <v>6322</v>
      </c>
      <c r="F1012" t="s">
        <v>23911</v>
      </c>
      <c r="G1012" t="s">
        <v>14559</v>
      </c>
    </row>
    <row r="1013" spans="1:7" x14ac:dyDescent="0.3">
      <c r="A1013" t="s">
        <v>24926</v>
      </c>
      <c r="B1013" t="s">
        <v>14598</v>
      </c>
      <c r="C1013" t="s">
        <v>23908</v>
      </c>
      <c r="D1013" t="s">
        <v>23909</v>
      </c>
      <c r="E1013" s="43">
        <v>1294</v>
      </c>
      <c r="F1013" t="s">
        <v>23911</v>
      </c>
      <c r="G1013" t="s">
        <v>14598</v>
      </c>
    </row>
    <row r="1014" spans="1:7" x14ac:dyDescent="0.3">
      <c r="A1014" t="s">
        <v>24927</v>
      </c>
      <c r="B1014" t="s">
        <v>14623</v>
      </c>
      <c r="C1014" t="s">
        <v>23908</v>
      </c>
      <c r="D1014" t="s">
        <v>23909</v>
      </c>
      <c r="E1014" s="43">
        <v>2056</v>
      </c>
      <c r="F1014" t="s">
        <v>23911</v>
      </c>
      <c r="G1014" t="s">
        <v>14623</v>
      </c>
    </row>
    <row r="1015" spans="1:7" x14ac:dyDescent="0.3">
      <c r="A1015" t="s">
        <v>24928</v>
      </c>
      <c r="B1015" t="s">
        <v>14671</v>
      </c>
      <c r="C1015" t="s">
        <v>23908</v>
      </c>
      <c r="D1015" t="s">
        <v>23909</v>
      </c>
      <c r="E1015" s="43">
        <v>1660</v>
      </c>
      <c r="F1015" t="s">
        <v>23911</v>
      </c>
      <c r="G1015" t="s">
        <v>14671</v>
      </c>
    </row>
    <row r="1016" spans="1:7" x14ac:dyDescent="0.3">
      <c r="A1016" t="s">
        <v>24929</v>
      </c>
      <c r="B1016" t="s">
        <v>14678</v>
      </c>
      <c r="C1016" t="s">
        <v>23908</v>
      </c>
      <c r="D1016" t="s">
        <v>23909</v>
      </c>
      <c r="E1016" s="43">
        <v>221</v>
      </c>
      <c r="F1016" t="s">
        <v>23911</v>
      </c>
      <c r="G1016" t="s">
        <v>14678</v>
      </c>
    </row>
    <row r="1017" spans="1:7" x14ac:dyDescent="0.3">
      <c r="A1017" t="s">
        <v>24930</v>
      </c>
      <c r="B1017" t="s">
        <v>14752</v>
      </c>
      <c r="C1017" t="s">
        <v>23908</v>
      </c>
      <c r="D1017" t="s">
        <v>23909</v>
      </c>
      <c r="E1017" s="43">
        <v>1126</v>
      </c>
      <c r="F1017" t="s">
        <v>23911</v>
      </c>
      <c r="G1017" t="s">
        <v>14752</v>
      </c>
    </row>
    <row r="1018" spans="1:7" x14ac:dyDescent="0.3">
      <c r="A1018" t="s">
        <v>24931</v>
      </c>
      <c r="B1018" t="s">
        <v>14762</v>
      </c>
      <c r="C1018" t="s">
        <v>23908</v>
      </c>
      <c r="D1018" t="s">
        <v>23909</v>
      </c>
      <c r="E1018" s="43">
        <v>332</v>
      </c>
      <c r="F1018" t="s">
        <v>23911</v>
      </c>
      <c r="G1018" t="s">
        <v>14762</v>
      </c>
    </row>
    <row r="1019" spans="1:7" x14ac:dyDescent="0.3">
      <c r="A1019" t="s">
        <v>24932</v>
      </c>
      <c r="B1019" t="s">
        <v>14785</v>
      </c>
      <c r="C1019" t="s">
        <v>23908</v>
      </c>
      <c r="D1019" t="s">
        <v>23909</v>
      </c>
      <c r="E1019" s="43">
        <v>2425</v>
      </c>
      <c r="F1019" t="s">
        <v>23911</v>
      </c>
      <c r="G1019" t="s">
        <v>14785</v>
      </c>
    </row>
    <row r="1020" spans="1:7" x14ac:dyDescent="0.3">
      <c r="A1020" t="s">
        <v>24933</v>
      </c>
      <c r="B1020" t="s">
        <v>14815</v>
      </c>
      <c r="C1020" t="s">
        <v>23908</v>
      </c>
      <c r="D1020" t="s">
        <v>23909</v>
      </c>
      <c r="E1020" s="43">
        <v>2039</v>
      </c>
      <c r="F1020" t="s">
        <v>23911</v>
      </c>
      <c r="G1020" t="s">
        <v>14815</v>
      </c>
    </row>
    <row r="1021" spans="1:7" x14ac:dyDescent="0.3">
      <c r="A1021" t="s">
        <v>24934</v>
      </c>
      <c r="B1021" t="s">
        <v>14856</v>
      </c>
      <c r="C1021" t="s">
        <v>23908</v>
      </c>
      <c r="D1021" t="s">
        <v>23909</v>
      </c>
      <c r="E1021" s="43">
        <v>1606</v>
      </c>
      <c r="F1021" t="s">
        <v>23911</v>
      </c>
      <c r="G1021" t="s">
        <v>14856</v>
      </c>
    </row>
    <row r="1022" spans="1:7" x14ac:dyDescent="0.3">
      <c r="A1022" t="s">
        <v>24935</v>
      </c>
      <c r="B1022" t="s">
        <v>14878</v>
      </c>
      <c r="C1022" t="s">
        <v>23908</v>
      </c>
      <c r="D1022" t="s">
        <v>23909</v>
      </c>
      <c r="E1022" s="43">
        <v>636</v>
      </c>
      <c r="F1022" t="s">
        <v>23911</v>
      </c>
      <c r="G1022" t="s">
        <v>14878</v>
      </c>
    </row>
    <row r="1023" spans="1:7" x14ac:dyDescent="0.3">
      <c r="A1023" t="s">
        <v>24936</v>
      </c>
      <c r="B1023" t="s">
        <v>14947</v>
      </c>
      <c r="C1023" t="s">
        <v>23908</v>
      </c>
      <c r="D1023" t="s">
        <v>23909</v>
      </c>
      <c r="E1023" s="43">
        <v>901</v>
      </c>
      <c r="F1023" t="s">
        <v>23911</v>
      </c>
      <c r="G1023" t="s">
        <v>14947</v>
      </c>
    </row>
    <row r="1024" spans="1:7" x14ac:dyDescent="0.3">
      <c r="A1024" t="s">
        <v>24937</v>
      </c>
      <c r="B1024" t="s">
        <v>14950</v>
      </c>
      <c r="C1024" t="s">
        <v>23908</v>
      </c>
      <c r="D1024" t="s">
        <v>23909</v>
      </c>
      <c r="E1024" s="43">
        <v>907</v>
      </c>
      <c r="F1024" t="s">
        <v>23911</v>
      </c>
      <c r="G1024" t="s">
        <v>14950</v>
      </c>
    </row>
    <row r="1025" spans="1:7" x14ac:dyDescent="0.3">
      <c r="A1025" t="s">
        <v>24938</v>
      </c>
      <c r="B1025" t="s">
        <v>14967</v>
      </c>
      <c r="C1025" t="s">
        <v>23908</v>
      </c>
      <c r="D1025" t="s">
        <v>23909</v>
      </c>
      <c r="E1025" s="43">
        <v>1424</v>
      </c>
      <c r="F1025" t="s">
        <v>23911</v>
      </c>
      <c r="G1025" t="s">
        <v>14967</v>
      </c>
    </row>
    <row r="1026" spans="1:7" x14ac:dyDescent="0.3">
      <c r="A1026" t="s">
        <v>24939</v>
      </c>
      <c r="B1026" t="s">
        <v>15088</v>
      </c>
      <c r="C1026" t="s">
        <v>23908</v>
      </c>
      <c r="D1026" t="s">
        <v>23909</v>
      </c>
      <c r="E1026" s="43">
        <v>25986</v>
      </c>
      <c r="F1026" t="s">
        <v>23911</v>
      </c>
      <c r="G1026" t="s">
        <v>15088</v>
      </c>
    </row>
    <row r="1027" spans="1:7" x14ac:dyDescent="0.3">
      <c r="A1027" t="s">
        <v>24940</v>
      </c>
      <c r="B1027" t="s">
        <v>15164</v>
      </c>
      <c r="C1027" t="s">
        <v>23908</v>
      </c>
      <c r="D1027" t="s">
        <v>23909</v>
      </c>
      <c r="E1027" s="43">
        <v>271</v>
      </c>
      <c r="F1027" t="s">
        <v>23911</v>
      </c>
      <c r="G1027" t="s">
        <v>15164</v>
      </c>
    </row>
    <row r="1028" spans="1:7" x14ac:dyDescent="0.3">
      <c r="A1028" t="s">
        <v>24941</v>
      </c>
      <c r="B1028" t="s">
        <v>15189</v>
      </c>
      <c r="C1028" t="s">
        <v>23908</v>
      </c>
      <c r="D1028" t="s">
        <v>23909</v>
      </c>
      <c r="E1028" s="43">
        <v>671</v>
      </c>
      <c r="F1028" t="s">
        <v>23911</v>
      </c>
      <c r="G1028" t="s">
        <v>15189</v>
      </c>
    </row>
    <row r="1029" spans="1:7" x14ac:dyDescent="0.3">
      <c r="A1029" t="s">
        <v>24942</v>
      </c>
      <c r="B1029" t="s">
        <v>15321</v>
      </c>
      <c r="C1029" t="s">
        <v>23908</v>
      </c>
      <c r="D1029" t="s">
        <v>23909</v>
      </c>
      <c r="E1029" s="43">
        <v>19671</v>
      </c>
      <c r="F1029" t="s">
        <v>23911</v>
      </c>
      <c r="G1029" t="s">
        <v>15321</v>
      </c>
    </row>
    <row r="1030" spans="1:7" x14ac:dyDescent="0.3">
      <c r="A1030" t="s">
        <v>24943</v>
      </c>
      <c r="B1030" t="s">
        <v>15378</v>
      </c>
      <c r="C1030" t="s">
        <v>23908</v>
      </c>
      <c r="D1030" t="s">
        <v>23909</v>
      </c>
      <c r="E1030" s="43">
        <v>1055</v>
      </c>
      <c r="F1030" t="s">
        <v>23911</v>
      </c>
      <c r="G1030" t="s">
        <v>15378</v>
      </c>
    </row>
    <row r="1031" spans="1:7" x14ac:dyDescent="0.3">
      <c r="A1031" t="s">
        <v>24944</v>
      </c>
      <c r="B1031" t="s">
        <v>15570</v>
      </c>
      <c r="C1031" t="s">
        <v>23908</v>
      </c>
      <c r="D1031" t="s">
        <v>23909</v>
      </c>
      <c r="E1031" s="43">
        <v>1068</v>
      </c>
      <c r="F1031" t="s">
        <v>23911</v>
      </c>
      <c r="G1031" t="s">
        <v>15570</v>
      </c>
    </row>
    <row r="1032" spans="1:7" x14ac:dyDescent="0.3">
      <c r="A1032" t="s">
        <v>24945</v>
      </c>
      <c r="B1032" t="s">
        <v>15575</v>
      </c>
      <c r="C1032" t="s">
        <v>23908</v>
      </c>
      <c r="D1032" t="s">
        <v>23909</v>
      </c>
      <c r="E1032" s="43">
        <v>2245</v>
      </c>
      <c r="F1032" t="s">
        <v>23911</v>
      </c>
      <c r="G1032" t="s">
        <v>15575</v>
      </c>
    </row>
    <row r="1033" spans="1:7" x14ac:dyDescent="0.3">
      <c r="A1033" t="s">
        <v>24946</v>
      </c>
      <c r="B1033" t="s">
        <v>15585</v>
      </c>
      <c r="C1033" t="s">
        <v>23908</v>
      </c>
      <c r="D1033" t="s">
        <v>23909</v>
      </c>
      <c r="E1033" s="43">
        <v>3209</v>
      </c>
      <c r="F1033" t="s">
        <v>23911</v>
      </c>
      <c r="G1033" t="s">
        <v>15585</v>
      </c>
    </row>
    <row r="1034" spans="1:7" x14ac:dyDescent="0.3">
      <c r="A1034" t="s">
        <v>24947</v>
      </c>
      <c r="B1034" t="s">
        <v>15627</v>
      </c>
      <c r="C1034" t="s">
        <v>23908</v>
      </c>
      <c r="D1034" t="s">
        <v>23909</v>
      </c>
      <c r="E1034" s="43">
        <v>523</v>
      </c>
      <c r="F1034" t="s">
        <v>23911</v>
      </c>
      <c r="G1034" t="s">
        <v>15627</v>
      </c>
    </row>
    <row r="1035" spans="1:7" x14ac:dyDescent="0.3">
      <c r="A1035" t="s">
        <v>24948</v>
      </c>
      <c r="B1035" t="s">
        <v>15644</v>
      </c>
      <c r="C1035" t="s">
        <v>23908</v>
      </c>
      <c r="D1035" t="s">
        <v>23909</v>
      </c>
      <c r="E1035" s="43">
        <v>966</v>
      </c>
      <c r="F1035" t="s">
        <v>23911</v>
      </c>
      <c r="G1035" t="s">
        <v>15644</v>
      </c>
    </row>
    <row r="1036" spans="1:7" x14ac:dyDescent="0.3">
      <c r="A1036" t="s">
        <v>24949</v>
      </c>
      <c r="B1036" t="s">
        <v>15650</v>
      </c>
      <c r="C1036" t="s">
        <v>23908</v>
      </c>
      <c r="D1036" t="s">
        <v>23909</v>
      </c>
      <c r="E1036" s="43">
        <v>332</v>
      </c>
      <c r="F1036" t="s">
        <v>23911</v>
      </c>
      <c r="G1036" t="s">
        <v>15650</v>
      </c>
    </row>
    <row r="1037" spans="1:7" x14ac:dyDescent="0.3">
      <c r="A1037" t="s">
        <v>24950</v>
      </c>
      <c r="B1037" t="s">
        <v>15664</v>
      </c>
      <c r="C1037" t="s">
        <v>23908</v>
      </c>
      <c r="D1037" t="s">
        <v>23909</v>
      </c>
      <c r="E1037" s="43">
        <v>1849</v>
      </c>
      <c r="F1037" t="s">
        <v>23911</v>
      </c>
      <c r="G1037" t="s">
        <v>15664</v>
      </c>
    </row>
    <row r="1038" spans="1:7" x14ac:dyDescent="0.3">
      <c r="A1038" t="s">
        <v>24951</v>
      </c>
      <c r="B1038" t="s">
        <v>15686</v>
      </c>
      <c r="C1038" t="s">
        <v>23908</v>
      </c>
      <c r="D1038" t="s">
        <v>23909</v>
      </c>
      <c r="E1038" s="43">
        <v>700</v>
      </c>
      <c r="F1038" t="s">
        <v>23911</v>
      </c>
      <c r="G1038" t="s">
        <v>15686</v>
      </c>
    </row>
    <row r="1039" spans="1:7" x14ac:dyDescent="0.3">
      <c r="A1039" t="s">
        <v>24952</v>
      </c>
      <c r="B1039" t="s">
        <v>15726</v>
      </c>
      <c r="C1039" t="s">
        <v>23908</v>
      </c>
      <c r="D1039" t="s">
        <v>23909</v>
      </c>
      <c r="E1039" s="43">
        <v>1257</v>
      </c>
      <c r="F1039" t="s">
        <v>23911</v>
      </c>
      <c r="G1039" t="s">
        <v>15726</v>
      </c>
    </row>
    <row r="1040" spans="1:7" x14ac:dyDescent="0.3">
      <c r="A1040" t="s">
        <v>24953</v>
      </c>
      <c r="B1040" t="s">
        <v>15761</v>
      </c>
      <c r="C1040" t="s">
        <v>23908</v>
      </c>
      <c r="D1040" t="s">
        <v>23909</v>
      </c>
      <c r="E1040" s="43">
        <v>1212</v>
      </c>
      <c r="F1040" t="s">
        <v>23911</v>
      </c>
      <c r="G1040" t="s">
        <v>15761</v>
      </c>
    </row>
    <row r="1041" spans="1:7" x14ac:dyDescent="0.3">
      <c r="A1041" t="s">
        <v>24954</v>
      </c>
      <c r="B1041" t="s">
        <v>15762</v>
      </c>
      <c r="C1041" t="s">
        <v>23908</v>
      </c>
      <c r="D1041" t="s">
        <v>23909</v>
      </c>
      <c r="E1041" s="43">
        <v>160</v>
      </c>
      <c r="F1041" t="s">
        <v>23911</v>
      </c>
      <c r="G1041" t="s">
        <v>15762</v>
      </c>
    </row>
    <row r="1042" spans="1:7" x14ac:dyDescent="0.3">
      <c r="A1042" t="s">
        <v>24955</v>
      </c>
      <c r="B1042" t="s">
        <v>15765</v>
      </c>
      <c r="C1042" t="s">
        <v>23908</v>
      </c>
      <c r="D1042" t="s">
        <v>23909</v>
      </c>
      <c r="E1042" s="43">
        <v>759</v>
      </c>
      <c r="F1042" t="s">
        <v>23911</v>
      </c>
      <c r="G1042" t="s">
        <v>15765</v>
      </c>
    </row>
    <row r="1043" spans="1:7" x14ac:dyDescent="0.3">
      <c r="A1043" t="s">
        <v>24956</v>
      </c>
      <c r="B1043" t="s">
        <v>9266</v>
      </c>
      <c r="C1043" t="s">
        <v>23908</v>
      </c>
      <c r="D1043" t="s">
        <v>23909</v>
      </c>
      <c r="E1043" s="43">
        <v>1965</v>
      </c>
      <c r="F1043" t="s">
        <v>23911</v>
      </c>
      <c r="G1043" t="s">
        <v>9266</v>
      </c>
    </row>
    <row r="1044" spans="1:7" x14ac:dyDescent="0.3">
      <c r="A1044" t="s">
        <v>24957</v>
      </c>
      <c r="B1044" t="s">
        <v>7868</v>
      </c>
      <c r="C1044" t="s">
        <v>23908</v>
      </c>
      <c r="D1044" t="s">
        <v>23909</v>
      </c>
      <c r="E1044" s="43">
        <v>1791</v>
      </c>
      <c r="F1044" t="s">
        <v>23911</v>
      </c>
      <c r="G1044" t="s">
        <v>7868</v>
      </c>
    </row>
    <row r="1045" spans="1:7" x14ac:dyDescent="0.3">
      <c r="A1045" t="s">
        <v>24958</v>
      </c>
      <c r="B1045" t="s">
        <v>7783</v>
      </c>
      <c r="C1045" t="s">
        <v>23908</v>
      </c>
      <c r="D1045" t="s">
        <v>23909</v>
      </c>
      <c r="E1045" s="43">
        <v>330</v>
      </c>
      <c r="F1045" t="s">
        <v>23911</v>
      </c>
      <c r="G1045" t="s">
        <v>7783</v>
      </c>
    </row>
    <row r="1046" spans="1:7" x14ac:dyDescent="0.3">
      <c r="A1046" t="s">
        <v>24959</v>
      </c>
      <c r="B1046" t="s">
        <v>7932</v>
      </c>
      <c r="C1046" t="s">
        <v>23908</v>
      </c>
      <c r="D1046" t="s">
        <v>23909</v>
      </c>
      <c r="E1046" s="43">
        <v>3407</v>
      </c>
      <c r="F1046" t="s">
        <v>23911</v>
      </c>
      <c r="G1046" t="s">
        <v>7932</v>
      </c>
    </row>
    <row r="1047" spans="1:7" x14ac:dyDescent="0.3">
      <c r="A1047" t="s">
        <v>24960</v>
      </c>
      <c r="B1047" t="s">
        <v>8341</v>
      </c>
      <c r="C1047" t="s">
        <v>23908</v>
      </c>
      <c r="D1047" t="s">
        <v>23909</v>
      </c>
      <c r="E1047" s="43">
        <v>1190</v>
      </c>
      <c r="F1047" t="s">
        <v>23911</v>
      </c>
      <c r="G1047" t="s">
        <v>8341</v>
      </c>
    </row>
    <row r="1048" spans="1:7" x14ac:dyDescent="0.3">
      <c r="A1048" t="s">
        <v>24961</v>
      </c>
      <c r="B1048" t="s">
        <v>8397</v>
      </c>
      <c r="C1048" t="s">
        <v>23908</v>
      </c>
      <c r="D1048" t="s">
        <v>23909</v>
      </c>
      <c r="E1048" s="43">
        <v>43818</v>
      </c>
      <c r="F1048" t="s">
        <v>23911</v>
      </c>
      <c r="G1048" t="s">
        <v>8397</v>
      </c>
    </row>
    <row r="1049" spans="1:7" x14ac:dyDescent="0.3">
      <c r="A1049" t="s">
        <v>24962</v>
      </c>
      <c r="B1049" t="s">
        <v>8404</v>
      </c>
      <c r="C1049" t="s">
        <v>23908</v>
      </c>
      <c r="D1049" t="s">
        <v>23909</v>
      </c>
      <c r="E1049" s="43">
        <v>986</v>
      </c>
      <c r="F1049" t="s">
        <v>23911</v>
      </c>
      <c r="G1049" t="s">
        <v>8404</v>
      </c>
    </row>
    <row r="1050" spans="1:7" x14ac:dyDescent="0.3">
      <c r="A1050" t="s">
        <v>24963</v>
      </c>
      <c r="B1050" t="s">
        <v>8549</v>
      </c>
      <c r="C1050" t="s">
        <v>23908</v>
      </c>
      <c r="D1050" t="s">
        <v>23909</v>
      </c>
      <c r="E1050" s="43">
        <v>880</v>
      </c>
      <c r="F1050" t="s">
        <v>23911</v>
      </c>
      <c r="G1050" t="s">
        <v>8549</v>
      </c>
    </row>
    <row r="1051" spans="1:7" x14ac:dyDescent="0.3">
      <c r="A1051" t="s">
        <v>24964</v>
      </c>
      <c r="B1051" t="s">
        <v>8674</v>
      </c>
      <c r="C1051" t="s">
        <v>23908</v>
      </c>
      <c r="D1051" t="s">
        <v>23909</v>
      </c>
      <c r="E1051" s="43">
        <v>2168</v>
      </c>
      <c r="F1051" t="s">
        <v>23911</v>
      </c>
      <c r="G1051" t="s">
        <v>8674</v>
      </c>
    </row>
    <row r="1052" spans="1:7" x14ac:dyDescent="0.3">
      <c r="A1052" t="s">
        <v>24965</v>
      </c>
      <c r="B1052" t="s">
        <v>8803</v>
      </c>
      <c r="C1052" t="s">
        <v>23908</v>
      </c>
      <c r="D1052" t="s">
        <v>23909</v>
      </c>
      <c r="E1052" s="43">
        <v>149</v>
      </c>
      <c r="F1052" t="s">
        <v>23911</v>
      </c>
      <c r="G1052" t="s">
        <v>8803</v>
      </c>
    </row>
    <row r="1053" spans="1:7" x14ac:dyDescent="0.3">
      <c r="A1053" t="s">
        <v>24966</v>
      </c>
      <c r="B1053" t="s">
        <v>8836</v>
      </c>
      <c r="C1053" t="s">
        <v>23908</v>
      </c>
      <c r="D1053" t="s">
        <v>23909</v>
      </c>
      <c r="E1053" s="43">
        <v>359</v>
      </c>
      <c r="F1053" t="s">
        <v>23911</v>
      </c>
      <c r="G1053" t="s">
        <v>8836</v>
      </c>
    </row>
    <row r="1054" spans="1:7" x14ac:dyDescent="0.3">
      <c r="A1054" t="s">
        <v>24967</v>
      </c>
      <c r="B1054" t="s">
        <v>8841</v>
      </c>
      <c r="C1054" t="s">
        <v>23908</v>
      </c>
      <c r="D1054" t="s">
        <v>23909</v>
      </c>
      <c r="E1054" s="43">
        <v>1227</v>
      </c>
      <c r="F1054" t="s">
        <v>23911</v>
      </c>
      <c r="G1054" t="s">
        <v>8841</v>
      </c>
    </row>
    <row r="1055" spans="1:7" x14ac:dyDescent="0.3">
      <c r="A1055" t="s">
        <v>24968</v>
      </c>
      <c r="B1055" t="s">
        <v>8937</v>
      </c>
      <c r="C1055" t="s">
        <v>23908</v>
      </c>
      <c r="D1055" t="s">
        <v>23909</v>
      </c>
      <c r="E1055" s="43">
        <v>7952</v>
      </c>
      <c r="F1055" t="s">
        <v>23911</v>
      </c>
      <c r="G1055" t="s">
        <v>8937</v>
      </c>
    </row>
    <row r="1056" spans="1:7" x14ac:dyDescent="0.3">
      <c r="A1056" t="s">
        <v>24969</v>
      </c>
      <c r="B1056" t="s">
        <v>9036</v>
      </c>
      <c r="C1056" t="s">
        <v>23908</v>
      </c>
      <c r="D1056" t="s">
        <v>23909</v>
      </c>
      <c r="E1056" s="43">
        <v>206</v>
      </c>
      <c r="F1056" t="s">
        <v>23911</v>
      </c>
      <c r="G1056" t="s">
        <v>9036</v>
      </c>
    </row>
    <row r="1057" spans="1:7" x14ac:dyDescent="0.3">
      <c r="A1057" t="s">
        <v>24970</v>
      </c>
      <c r="B1057" t="s">
        <v>9213</v>
      </c>
      <c r="C1057" t="s">
        <v>23908</v>
      </c>
      <c r="D1057" t="s">
        <v>23909</v>
      </c>
      <c r="E1057" s="43">
        <v>454</v>
      </c>
      <c r="F1057" t="s">
        <v>23911</v>
      </c>
      <c r="G1057" t="s">
        <v>9213</v>
      </c>
    </row>
    <row r="1058" spans="1:7" x14ac:dyDescent="0.3">
      <c r="A1058" t="s">
        <v>24971</v>
      </c>
      <c r="B1058" t="s">
        <v>9395</v>
      </c>
      <c r="C1058" t="s">
        <v>23908</v>
      </c>
      <c r="D1058" t="s">
        <v>23909</v>
      </c>
      <c r="E1058" s="43">
        <v>880</v>
      </c>
      <c r="F1058" t="s">
        <v>23911</v>
      </c>
      <c r="G1058" t="s">
        <v>9395</v>
      </c>
    </row>
    <row r="1059" spans="1:7" x14ac:dyDescent="0.3">
      <c r="A1059" t="s">
        <v>24972</v>
      </c>
      <c r="B1059" t="s">
        <v>9554</v>
      </c>
      <c r="C1059" t="s">
        <v>23908</v>
      </c>
      <c r="D1059" t="s">
        <v>23909</v>
      </c>
      <c r="E1059" s="43">
        <v>3625</v>
      </c>
      <c r="F1059" t="s">
        <v>23911</v>
      </c>
      <c r="G1059" t="s">
        <v>9554</v>
      </c>
    </row>
    <row r="1060" spans="1:7" x14ac:dyDescent="0.3">
      <c r="A1060" t="s">
        <v>24973</v>
      </c>
      <c r="B1060" t="s">
        <v>23915</v>
      </c>
      <c r="C1060" t="s">
        <v>23908</v>
      </c>
      <c r="D1060" t="s">
        <v>23909</v>
      </c>
      <c r="E1060" s="43">
        <v>628</v>
      </c>
      <c r="F1060" t="s">
        <v>23911</v>
      </c>
      <c r="G1060" t="s">
        <v>23915</v>
      </c>
    </row>
    <row r="1061" spans="1:7" x14ac:dyDescent="0.3">
      <c r="A1061" t="s">
        <v>24974</v>
      </c>
      <c r="B1061" t="s">
        <v>9685</v>
      </c>
      <c r="C1061" t="s">
        <v>23908</v>
      </c>
      <c r="D1061" t="s">
        <v>23909</v>
      </c>
      <c r="E1061" s="43">
        <v>2894</v>
      </c>
      <c r="F1061" t="s">
        <v>23911</v>
      </c>
      <c r="G1061" t="s">
        <v>9685</v>
      </c>
    </row>
    <row r="1062" spans="1:7" x14ac:dyDescent="0.3">
      <c r="A1062" t="s">
        <v>24975</v>
      </c>
      <c r="B1062" t="s">
        <v>9915</v>
      </c>
      <c r="C1062" t="s">
        <v>23908</v>
      </c>
      <c r="D1062" t="s">
        <v>23909</v>
      </c>
      <c r="E1062" s="43">
        <v>1996</v>
      </c>
      <c r="F1062" t="s">
        <v>23911</v>
      </c>
      <c r="G1062" t="s">
        <v>9915</v>
      </c>
    </row>
    <row r="1063" spans="1:7" x14ac:dyDescent="0.3">
      <c r="A1063" t="s">
        <v>24976</v>
      </c>
      <c r="B1063" t="s">
        <v>10124</v>
      </c>
      <c r="C1063" t="s">
        <v>23908</v>
      </c>
      <c r="D1063" t="s">
        <v>23909</v>
      </c>
      <c r="E1063" s="43">
        <v>14810</v>
      </c>
      <c r="F1063" t="s">
        <v>23911</v>
      </c>
      <c r="G1063" t="s">
        <v>10124</v>
      </c>
    </row>
    <row r="1064" spans="1:7" x14ac:dyDescent="0.3">
      <c r="A1064" t="s">
        <v>24977</v>
      </c>
      <c r="B1064" t="s">
        <v>10175</v>
      </c>
      <c r="C1064" t="s">
        <v>23908</v>
      </c>
      <c r="D1064" t="s">
        <v>23909</v>
      </c>
      <c r="E1064" s="43">
        <v>1610</v>
      </c>
      <c r="F1064" t="s">
        <v>23911</v>
      </c>
      <c r="G1064" t="s">
        <v>10175</v>
      </c>
    </row>
    <row r="1065" spans="1:7" x14ac:dyDescent="0.3">
      <c r="A1065" t="s">
        <v>24978</v>
      </c>
      <c r="B1065" t="s">
        <v>10216</v>
      </c>
      <c r="C1065" t="s">
        <v>23908</v>
      </c>
      <c r="D1065" t="s">
        <v>23909</v>
      </c>
      <c r="E1065" s="43">
        <v>453</v>
      </c>
      <c r="F1065" t="s">
        <v>23911</v>
      </c>
      <c r="G1065" t="s">
        <v>10216</v>
      </c>
    </row>
    <row r="1066" spans="1:7" x14ac:dyDescent="0.3">
      <c r="A1066" t="s">
        <v>24979</v>
      </c>
      <c r="B1066" t="s">
        <v>10300</v>
      </c>
      <c r="C1066" t="s">
        <v>23908</v>
      </c>
      <c r="D1066" t="s">
        <v>23909</v>
      </c>
      <c r="E1066" s="43">
        <v>719</v>
      </c>
      <c r="F1066" t="s">
        <v>23911</v>
      </c>
      <c r="G1066" t="s">
        <v>10300</v>
      </c>
    </row>
    <row r="1067" spans="1:7" x14ac:dyDescent="0.3">
      <c r="A1067" t="s">
        <v>24980</v>
      </c>
      <c r="B1067" t="s">
        <v>10308</v>
      </c>
      <c r="C1067" t="s">
        <v>23908</v>
      </c>
      <c r="D1067" t="s">
        <v>23909</v>
      </c>
      <c r="E1067" s="43">
        <v>508</v>
      </c>
      <c r="F1067" t="s">
        <v>23911</v>
      </c>
      <c r="G1067" t="s">
        <v>10308</v>
      </c>
    </row>
    <row r="1068" spans="1:7" x14ac:dyDescent="0.3">
      <c r="A1068" t="s">
        <v>24981</v>
      </c>
      <c r="B1068" t="s">
        <v>10700</v>
      </c>
      <c r="C1068" t="s">
        <v>23908</v>
      </c>
      <c r="D1068" t="s">
        <v>23909</v>
      </c>
      <c r="E1068" s="43">
        <v>3899</v>
      </c>
      <c r="F1068" t="s">
        <v>23911</v>
      </c>
      <c r="G1068" t="s">
        <v>10700</v>
      </c>
    </row>
    <row r="1069" spans="1:7" x14ac:dyDescent="0.3">
      <c r="A1069" t="s">
        <v>24982</v>
      </c>
      <c r="B1069" t="s">
        <v>10849</v>
      </c>
      <c r="C1069" t="s">
        <v>23908</v>
      </c>
      <c r="D1069" t="s">
        <v>23909</v>
      </c>
      <c r="E1069" s="43">
        <v>130</v>
      </c>
      <c r="F1069" t="s">
        <v>23911</v>
      </c>
      <c r="G1069" t="s">
        <v>10849</v>
      </c>
    </row>
    <row r="1070" spans="1:7" x14ac:dyDescent="0.3">
      <c r="A1070" t="s">
        <v>24983</v>
      </c>
      <c r="B1070" t="s">
        <v>10934</v>
      </c>
      <c r="C1070" t="s">
        <v>23908</v>
      </c>
      <c r="D1070" t="s">
        <v>23909</v>
      </c>
      <c r="E1070" s="43">
        <v>1588</v>
      </c>
      <c r="F1070" t="s">
        <v>23911</v>
      </c>
      <c r="G1070" t="s">
        <v>10934</v>
      </c>
    </row>
    <row r="1071" spans="1:7" x14ac:dyDescent="0.3">
      <c r="A1071" t="s">
        <v>24984</v>
      </c>
      <c r="B1071" t="s">
        <v>11484</v>
      </c>
      <c r="C1071" t="s">
        <v>23908</v>
      </c>
      <c r="D1071" t="s">
        <v>23909</v>
      </c>
      <c r="E1071" s="43">
        <v>378</v>
      </c>
      <c r="F1071" t="s">
        <v>23911</v>
      </c>
      <c r="G1071" t="s">
        <v>11484</v>
      </c>
    </row>
    <row r="1072" spans="1:7" x14ac:dyDescent="0.3">
      <c r="A1072" t="s">
        <v>24985</v>
      </c>
      <c r="B1072" t="s">
        <v>11665</v>
      </c>
      <c r="C1072" t="s">
        <v>23908</v>
      </c>
      <c r="D1072" t="s">
        <v>23909</v>
      </c>
      <c r="E1072" s="43">
        <v>542</v>
      </c>
      <c r="F1072" t="s">
        <v>23911</v>
      </c>
      <c r="G1072" t="s">
        <v>11665</v>
      </c>
    </row>
    <row r="1073" spans="1:7" x14ac:dyDescent="0.3">
      <c r="A1073" t="s">
        <v>24986</v>
      </c>
      <c r="B1073" t="s">
        <v>11667</v>
      </c>
      <c r="C1073" t="s">
        <v>23908</v>
      </c>
      <c r="D1073" t="s">
        <v>23909</v>
      </c>
      <c r="E1073" s="43">
        <v>2202</v>
      </c>
      <c r="F1073" t="s">
        <v>23911</v>
      </c>
      <c r="G1073" t="s">
        <v>11667</v>
      </c>
    </row>
    <row r="1074" spans="1:7" x14ac:dyDescent="0.3">
      <c r="A1074" t="s">
        <v>24987</v>
      </c>
      <c r="B1074" t="s">
        <v>11764</v>
      </c>
      <c r="C1074" t="s">
        <v>23908</v>
      </c>
      <c r="D1074" t="s">
        <v>23909</v>
      </c>
      <c r="E1074" s="43">
        <v>561</v>
      </c>
      <c r="F1074" t="s">
        <v>23911</v>
      </c>
      <c r="G1074" t="s">
        <v>11764</v>
      </c>
    </row>
    <row r="1075" spans="1:7" x14ac:dyDescent="0.3">
      <c r="A1075" t="s">
        <v>24988</v>
      </c>
      <c r="B1075" t="s">
        <v>11776</v>
      </c>
      <c r="C1075" t="s">
        <v>23908</v>
      </c>
      <c r="D1075" t="s">
        <v>23909</v>
      </c>
      <c r="E1075" s="43">
        <v>638</v>
      </c>
      <c r="F1075" t="s">
        <v>23911</v>
      </c>
      <c r="G1075" t="s">
        <v>11776</v>
      </c>
    </row>
    <row r="1076" spans="1:7" x14ac:dyDescent="0.3">
      <c r="A1076" t="s">
        <v>24989</v>
      </c>
      <c r="B1076" t="s">
        <v>11909</v>
      </c>
      <c r="C1076" t="s">
        <v>23908</v>
      </c>
      <c r="D1076" t="s">
        <v>23909</v>
      </c>
      <c r="E1076" s="43">
        <v>3977</v>
      </c>
      <c r="F1076" t="s">
        <v>23911</v>
      </c>
      <c r="G1076" t="s">
        <v>11909</v>
      </c>
    </row>
    <row r="1077" spans="1:7" x14ac:dyDescent="0.3">
      <c r="A1077" t="s">
        <v>24990</v>
      </c>
      <c r="B1077" t="s">
        <v>12249</v>
      </c>
      <c r="C1077" t="s">
        <v>23908</v>
      </c>
      <c r="D1077" t="s">
        <v>23909</v>
      </c>
      <c r="E1077" s="43">
        <v>1431</v>
      </c>
      <c r="F1077" t="s">
        <v>23911</v>
      </c>
      <c r="G1077" t="s">
        <v>12249</v>
      </c>
    </row>
    <row r="1078" spans="1:7" x14ac:dyDescent="0.3">
      <c r="A1078" t="s">
        <v>24991</v>
      </c>
      <c r="B1078" t="s">
        <v>12282</v>
      </c>
      <c r="C1078" t="s">
        <v>23908</v>
      </c>
      <c r="D1078" t="s">
        <v>23909</v>
      </c>
      <c r="E1078" s="43">
        <v>614</v>
      </c>
      <c r="F1078" t="s">
        <v>23911</v>
      </c>
      <c r="G1078" t="s">
        <v>12282</v>
      </c>
    </row>
    <row r="1079" spans="1:7" x14ac:dyDescent="0.3">
      <c r="A1079" t="s">
        <v>24992</v>
      </c>
      <c r="B1079" t="s">
        <v>12322</v>
      </c>
      <c r="C1079" t="s">
        <v>23908</v>
      </c>
      <c r="D1079" t="s">
        <v>23909</v>
      </c>
      <c r="E1079" s="43">
        <v>1015</v>
      </c>
      <c r="F1079" t="s">
        <v>23911</v>
      </c>
      <c r="G1079" t="s">
        <v>12322</v>
      </c>
    </row>
    <row r="1080" spans="1:7" x14ac:dyDescent="0.3">
      <c r="A1080" t="s">
        <v>24993</v>
      </c>
      <c r="B1080" t="s">
        <v>12420</v>
      </c>
      <c r="C1080" t="s">
        <v>23908</v>
      </c>
      <c r="D1080" t="s">
        <v>23909</v>
      </c>
      <c r="E1080" s="43">
        <v>3980</v>
      </c>
      <c r="F1080" t="s">
        <v>23911</v>
      </c>
      <c r="G1080" t="s">
        <v>12420</v>
      </c>
    </row>
    <row r="1081" spans="1:7" x14ac:dyDescent="0.3">
      <c r="A1081" t="s">
        <v>24994</v>
      </c>
      <c r="B1081" t="s">
        <v>12421</v>
      </c>
      <c r="C1081" t="s">
        <v>23908</v>
      </c>
      <c r="D1081" t="s">
        <v>23909</v>
      </c>
      <c r="E1081" s="43">
        <v>2821</v>
      </c>
      <c r="F1081" t="s">
        <v>23911</v>
      </c>
      <c r="G1081" t="s">
        <v>12421</v>
      </c>
    </row>
    <row r="1082" spans="1:7" x14ac:dyDescent="0.3">
      <c r="A1082" t="s">
        <v>24995</v>
      </c>
      <c r="B1082" t="s">
        <v>12843</v>
      </c>
      <c r="C1082" t="s">
        <v>23908</v>
      </c>
      <c r="D1082" t="s">
        <v>23909</v>
      </c>
      <c r="E1082" s="43">
        <v>1624</v>
      </c>
      <c r="F1082" t="s">
        <v>23911</v>
      </c>
      <c r="G1082" t="s">
        <v>12843</v>
      </c>
    </row>
    <row r="1083" spans="1:7" x14ac:dyDescent="0.3">
      <c r="A1083" t="s">
        <v>24996</v>
      </c>
      <c r="B1083" t="s">
        <v>12882</v>
      </c>
      <c r="C1083" t="s">
        <v>23908</v>
      </c>
      <c r="D1083" t="s">
        <v>23909</v>
      </c>
      <c r="E1083" s="43">
        <v>547</v>
      </c>
      <c r="F1083" t="s">
        <v>23911</v>
      </c>
      <c r="G1083" t="s">
        <v>12882</v>
      </c>
    </row>
    <row r="1084" spans="1:7" x14ac:dyDescent="0.3">
      <c r="A1084" t="s">
        <v>24997</v>
      </c>
      <c r="B1084" t="s">
        <v>12894</v>
      </c>
      <c r="C1084" t="s">
        <v>23908</v>
      </c>
      <c r="D1084" t="s">
        <v>23909</v>
      </c>
      <c r="E1084" s="43">
        <v>203</v>
      </c>
      <c r="F1084" t="s">
        <v>23911</v>
      </c>
      <c r="G1084" t="s">
        <v>12894</v>
      </c>
    </row>
    <row r="1085" spans="1:7" x14ac:dyDescent="0.3">
      <c r="A1085" t="s">
        <v>24998</v>
      </c>
      <c r="B1085" t="s">
        <v>13066</v>
      </c>
      <c r="C1085" t="s">
        <v>23908</v>
      </c>
      <c r="D1085" t="s">
        <v>23909</v>
      </c>
      <c r="E1085" s="43">
        <v>2153</v>
      </c>
      <c r="F1085" t="s">
        <v>23911</v>
      </c>
      <c r="G1085" t="s">
        <v>13066</v>
      </c>
    </row>
    <row r="1086" spans="1:7" x14ac:dyDescent="0.3">
      <c r="A1086" t="s">
        <v>24999</v>
      </c>
      <c r="B1086" t="s">
        <v>13086</v>
      </c>
      <c r="C1086" t="s">
        <v>23908</v>
      </c>
      <c r="D1086" t="s">
        <v>23909</v>
      </c>
      <c r="E1086" s="43">
        <v>3927</v>
      </c>
      <c r="F1086" t="s">
        <v>23911</v>
      </c>
      <c r="G1086" t="s">
        <v>13086</v>
      </c>
    </row>
    <row r="1087" spans="1:7" x14ac:dyDescent="0.3">
      <c r="A1087" t="s">
        <v>25000</v>
      </c>
      <c r="B1087" t="s">
        <v>13178</v>
      </c>
      <c r="C1087" t="s">
        <v>23908</v>
      </c>
      <c r="D1087" t="s">
        <v>23909</v>
      </c>
      <c r="E1087" s="43">
        <v>1365</v>
      </c>
      <c r="F1087" t="s">
        <v>23911</v>
      </c>
      <c r="G1087" t="s">
        <v>13178</v>
      </c>
    </row>
    <row r="1088" spans="1:7" x14ac:dyDescent="0.3">
      <c r="A1088" t="s">
        <v>25001</v>
      </c>
      <c r="B1088" t="s">
        <v>13220</v>
      </c>
      <c r="C1088" t="s">
        <v>23908</v>
      </c>
      <c r="D1088" t="s">
        <v>23909</v>
      </c>
      <c r="E1088" s="43">
        <v>2639</v>
      </c>
      <c r="F1088" t="s">
        <v>23911</v>
      </c>
      <c r="G1088" t="s">
        <v>13220</v>
      </c>
    </row>
    <row r="1089" spans="1:7" x14ac:dyDescent="0.3">
      <c r="A1089" t="s">
        <v>25002</v>
      </c>
      <c r="B1089" t="s">
        <v>13243</v>
      </c>
      <c r="C1089" t="s">
        <v>23908</v>
      </c>
      <c r="D1089" t="s">
        <v>23909</v>
      </c>
      <c r="E1089" s="43">
        <v>2307</v>
      </c>
      <c r="F1089" t="s">
        <v>23911</v>
      </c>
      <c r="G1089" t="s">
        <v>13243</v>
      </c>
    </row>
    <row r="1090" spans="1:7" x14ac:dyDescent="0.3">
      <c r="A1090" t="s">
        <v>25003</v>
      </c>
      <c r="B1090" t="s">
        <v>23915</v>
      </c>
      <c r="C1090" t="s">
        <v>23908</v>
      </c>
      <c r="D1090" t="s">
        <v>23909</v>
      </c>
      <c r="E1090" s="43">
        <v>1390</v>
      </c>
      <c r="F1090" t="s">
        <v>23911</v>
      </c>
      <c r="G1090" t="s">
        <v>23915</v>
      </c>
    </row>
    <row r="1091" spans="1:7" x14ac:dyDescent="0.3">
      <c r="A1091" t="s">
        <v>25004</v>
      </c>
      <c r="B1091" t="s">
        <v>25005</v>
      </c>
      <c r="C1091" t="s">
        <v>23908</v>
      </c>
      <c r="D1091" t="s">
        <v>23909</v>
      </c>
      <c r="E1091" s="43">
        <v>1514</v>
      </c>
      <c r="F1091" t="s">
        <v>23911</v>
      </c>
      <c r="G1091" t="s">
        <v>25005</v>
      </c>
    </row>
    <row r="1092" spans="1:7" x14ac:dyDescent="0.3">
      <c r="A1092" t="s">
        <v>25006</v>
      </c>
      <c r="B1092" t="s">
        <v>13662</v>
      </c>
      <c r="C1092" t="s">
        <v>23908</v>
      </c>
      <c r="D1092" t="s">
        <v>23909</v>
      </c>
      <c r="E1092" s="43">
        <v>921</v>
      </c>
      <c r="F1092" t="s">
        <v>23911</v>
      </c>
      <c r="G1092" t="s">
        <v>13662</v>
      </c>
    </row>
    <row r="1093" spans="1:7" x14ac:dyDescent="0.3">
      <c r="A1093" t="s">
        <v>25007</v>
      </c>
      <c r="B1093" t="s">
        <v>13668</v>
      </c>
      <c r="C1093" t="s">
        <v>23908</v>
      </c>
      <c r="D1093" t="s">
        <v>23909</v>
      </c>
      <c r="E1093" s="43">
        <v>87</v>
      </c>
      <c r="F1093" t="s">
        <v>23911</v>
      </c>
      <c r="G1093" t="s">
        <v>13668</v>
      </c>
    </row>
    <row r="1094" spans="1:7" x14ac:dyDescent="0.3">
      <c r="A1094" t="s">
        <v>25008</v>
      </c>
      <c r="B1094" t="s">
        <v>13743</v>
      </c>
      <c r="C1094" t="s">
        <v>23908</v>
      </c>
      <c r="D1094" t="s">
        <v>23909</v>
      </c>
      <c r="E1094" s="43">
        <v>1654</v>
      </c>
      <c r="F1094" t="s">
        <v>23911</v>
      </c>
      <c r="G1094" t="s">
        <v>13743</v>
      </c>
    </row>
    <row r="1095" spans="1:7" x14ac:dyDescent="0.3">
      <c r="A1095" t="s">
        <v>25009</v>
      </c>
      <c r="B1095" t="s">
        <v>13756</v>
      </c>
      <c r="C1095" t="s">
        <v>23908</v>
      </c>
      <c r="D1095" t="s">
        <v>23909</v>
      </c>
      <c r="E1095" s="43">
        <v>627</v>
      </c>
      <c r="F1095" t="s">
        <v>23911</v>
      </c>
      <c r="G1095" t="s">
        <v>13756</v>
      </c>
    </row>
    <row r="1096" spans="1:7" x14ac:dyDescent="0.3">
      <c r="A1096" t="s">
        <v>25010</v>
      </c>
      <c r="B1096" t="s">
        <v>13794</v>
      </c>
      <c r="C1096" t="s">
        <v>23908</v>
      </c>
      <c r="D1096" t="s">
        <v>23909</v>
      </c>
      <c r="E1096" s="43">
        <v>2015</v>
      </c>
      <c r="F1096" t="s">
        <v>23911</v>
      </c>
      <c r="G1096" t="s">
        <v>13794</v>
      </c>
    </row>
    <row r="1097" spans="1:7" x14ac:dyDescent="0.3">
      <c r="A1097" t="s">
        <v>25011</v>
      </c>
      <c r="B1097" t="s">
        <v>14171</v>
      </c>
      <c r="C1097" t="s">
        <v>23908</v>
      </c>
      <c r="D1097" t="s">
        <v>23909</v>
      </c>
      <c r="E1097" s="43">
        <v>2762</v>
      </c>
      <c r="F1097" t="s">
        <v>23911</v>
      </c>
      <c r="G1097" t="s">
        <v>14171</v>
      </c>
    </row>
    <row r="1098" spans="1:7" x14ac:dyDescent="0.3">
      <c r="A1098" t="s">
        <v>25012</v>
      </c>
      <c r="B1098" t="s">
        <v>23915</v>
      </c>
      <c r="C1098" t="s">
        <v>23908</v>
      </c>
      <c r="D1098" t="s">
        <v>23909</v>
      </c>
      <c r="E1098" s="43">
        <v>754</v>
      </c>
      <c r="F1098" t="s">
        <v>23911</v>
      </c>
      <c r="G1098" t="s">
        <v>23915</v>
      </c>
    </row>
    <row r="1099" spans="1:7" x14ac:dyDescent="0.3">
      <c r="A1099" t="s">
        <v>25013</v>
      </c>
      <c r="B1099" t="s">
        <v>14706</v>
      </c>
      <c r="C1099" t="s">
        <v>23908</v>
      </c>
      <c r="D1099" t="s">
        <v>23909</v>
      </c>
      <c r="E1099" s="43">
        <v>1330</v>
      </c>
      <c r="F1099" t="s">
        <v>23911</v>
      </c>
      <c r="G1099" t="s">
        <v>14706</v>
      </c>
    </row>
    <row r="1100" spans="1:7" x14ac:dyDescent="0.3">
      <c r="A1100" t="s">
        <v>25014</v>
      </c>
      <c r="B1100" t="s">
        <v>14726</v>
      </c>
      <c r="C1100" t="s">
        <v>23908</v>
      </c>
      <c r="D1100" t="s">
        <v>23909</v>
      </c>
      <c r="E1100" s="43">
        <v>751</v>
      </c>
      <c r="F1100" t="s">
        <v>23911</v>
      </c>
      <c r="G1100" t="s">
        <v>14726</v>
      </c>
    </row>
    <row r="1101" spans="1:7" x14ac:dyDescent="0.3">
      <c r="A1101" t="s">
        <v>25015</v>
      </c>
      <c r="B1101" t="s">
        <v>14817</v>
      </c>
      <c r="C1101" t="s">
        <v>23908</v>
      </c>
      <c r="D1101" t="s">
        <v>23909</v>
      </c>
      <c r="E1101" s="43">
        <v>1157</v>
      </c>
      <c r="F1101" t="s">
        <v>23911</v>
      </c>
      <c r="G1101" t="s">
        <v>14817</v>
      </c>
    </row>
    <row r="1102" spans="1:7" x14ac:dyDescent="0.3">
      <c r="A1102" t="s">
        <v>25016</v>
      </c>
      <c r="B1102" t="s">
        <v>14892</v>
      </c>
      <c r="C1102" t="s">
        <v>23908</v>
      </c>
      <c r="D1102" t="s">
        <v>23909</v>
      </c>
      <c r="E1102" s="43">
        <v>960</v>
      </c>
      <c r="F1102" t="s">
        <v>23911</v>
      </c>
      <c r="G1102" t="s">
        <v>14892</v>
      </c>
    </row>
    <row r="1103" spans="1:7" x14ac:dyDescent="0.3">
      <c r="A1103" t="s">
        <v>25017</v>
      </c>
      <c r="B1103" t="s">
        <v>14927</v>
      </c>
      <c r="C1103" t="s">
        <v>23908</v>
      </c>
      <c r="D1103" t="s">
        <v>23909</v>
      </c>
      <c r="E1103" s="43">
        <v>298</v>
      </c>
      <c r="F1103" t="s">
        <v>23911</v>
      </c>
      <c r="G1103" t="s">
        <v>14927</v>
      </c>
    </row>
    <row r="1104" spans="1:7" x14ac:dyDescent="0.3">
      <c r="A1104" t="s">
        <v>25018</v>
      </c>
      <c r="B1104" t="s">
        <v>14994</v>
      </c>
      <c r="C1104" t="s">
        <v>23908</v>
      </c>
      <c r="D1104" t="s">
        <v>23909</v>
      </c>
      <c r="E1104" s="43">
        <v>2645</v>
      </c>
      <c r="F1104" t="s">
        <v>23911</v>
      </c>
      <c r="G1104" t="s">
        <v>14994</v>
      </c>
    </row>
    <row r="1105" spans="1:7" x14ac:dyDescent="0.3">
      <c r="A1105" t="s">
        <v>25019</v>
      </c>
      <c r="B1105" t="s">
        <v>15030</v>
      </c>
      <c r="C1105" t="s">
        <v>23908</v>
      </c>
      <c r="D1105" t="s">
        <v>23909</v>
      </c>
      <c r="E1105" s="43">
        <v>224</v>
      </c>
      <c r="F1105" t="s">
        <v>23911</v>
      </c>
      <c r="G1105" t="s">
        <v>15030</v>
      </c>
    </row>
    <row r="1106" spans="1:7" x14ac:dyDescent="0.3">
      <c r="A1106" t="s">
        <v>25020</v>
      </c>
      <c r="B1106" t="s">
        <v>23915</v>
      </c>
      <c r="C1106" t="s">
        <v>23908</v>
      </c>
      <c r="D1106" t="s">
        <v>23909</v>
      </c>
      <c r="E1106" s="43">
        <v>6144</v>
      </c>
      <c r="F1106" t="s">
        <v>23911</v>
      </c>
      <c r="G1106" t="s">
        <v>23915</v>
      </c>
    </row>
    <row r="1107" spans="1:7" x14ac:dyDescent="0.3">
      <c r="A1107" t="s">
        <v>25021</v>
      </c>
      <c r="B1107" t="s">
        <v>15308</v>
      </c>
      <c r="C1107" t="s">
        <v>23908</v>
      </c>
      <c r="D1107" t="s">
        <v>23909</v>
      </c>
      <c r="E1107" s="43">
        <v>2532</v>
      </c>
      <c r="F1107" t="s">
        <v>23911</v>
      </c>
      <c r="G1107" t="s">
        <v>15308</v>
      </c>
    </row>
    <row r="1108" spans="1:7" x14ac:dyDescent="0.3">
      <c r="A1108" t="s">
        <v>25022</v>
      </c>
      <c r="B1108" t="s">
        <v>15337</v>
      </c>
      <c r="C1108" t="s">
        <v>23908</v>
      </c>
      <c r="D1108" t="s">
        <v>23909</v>
      </c>
      <c r="E1108" s="43">
        <v>239</v>
      </c>
      <c r="F1108" t="s">
        <v>23911</v>
      </c>
      <c r="G1108" t="s">
        <v>15337</v>
      </c>
    </row>
    <row r="1109" spans="1:7" x14ac:dyDescent="0.3">
      <c r="A1109" t="s">
        <v>25023</v>
      </c>
      <c r="B1109" t="s">
        <v>23915</v>
      </c>
      <c r="C1109" t="s">
        <v>23908</v>
      </c>
      <c r="D1109" t="s">
        <v>23909</v>
      </c>
      <c r="E1109" s="43">
        <v>3526</v>
      </c>
      <c r="F1109" t="s">
        <v>23911</v>
      </c>
      <c r="G1109" t="s">
        <v>23915</v>
      </c>
    </row>
    <row r="1110" spans="1:7" x14ac:dyDescent="0.3">
      <c r="A1110" t="s">
        <v>25024</v>
      </c>
      <c r="B1110" t="s">
        <v>15353</v>
      </c>
      <c r="C1110" t="s">
        <v>23908</v>
      </c>
      <c r="D1110" t="s">
        <v>23909</v>
      </c>
      <c r="E1110" s="43">
        <v>1086</v>
      </c>
      <c r="F1110" t="s">
        <v>23911</v>
      </c>
      <c r="G1110" t="s">
        <v>15353</v>
      </c>
    </row>
    <row r="1111" spans="1:7" x14ac:dyDescent="0.3">
      <c r="A1111" t="s">
        <v>25025</v>
      </c>
      <c r="B1111" t="s">
        <v>15441</v>
      </c>
      <c r="C1111" t="s">
        <v>23908</v>
      </c>
      <c r="D1111" t="s">
        <v>23909</v>
      </c>
      <c r="E1111" s="43">
        <v>566</v>
      </c>
      <c r="F1111" t="s">
        <v>23911</v>
      </c>
      <c r="G1111" t="s">
        <v>15441</v>
      </c>
    </row>
    <row r="1112" spans="1:7" x14ac:dyDescent="0.3">
      <c r="A1112" t="s">
        <v>25026</v>
      </c>
      <c r="B1112" t="s">
        <v>15502</v>
      </c>
      <c r="C1112" t="s">
        <v>23908</v>
      </c>
      <c r="D1112" t="s">
        <v>23909</v>
      </c>
      <c r="E1112" s="43">
        <v>1253</v>
      </c>
      <c r="F1112" t="s">
        <v>23911</v>
      </c>
      <c r="G1112" t="s">
        <v>15502</v>
      </c>
    </row>
    <row r="1113" spans="1:7" x14ac:dyDescent="0.3">
      <c r="A1113" t="s">
        <v>25027</v>
      </c>
      <c r="B1113" t="s">
        <v>15568</v>
      </c>
      <c r="C1113" t="s">
        <v>23908</v>
      </c>
      <c r="D1113" t="s">
        <v>23909</v>
      </c>
      <c r="E1113" s="43">
        <v>8180</v>
      </c>
      <c r="F1113" t="s">
        <v>23911</v>
      </c>
      <c r="G1113" t="s">
        <v>15568</v>
      </c>
    </row>
    <row r="1114" spans="1:7" x14ac:dyDescent="0.3">
      <c r="A1114" t="s">
        <v>25028</v>
      </c>
      <c r="B1114" t="s">
        <v>15597</v>
      </c>
      <c r="C1114" t="s">
        <v>23908</v>
      </c>
      <c r="D1114" t="s">
        <v>23909</v>
      </c>
      <c r="E1114" s="43">
        <v>363</v>
      </c>
      <c r="F1114" t="s">
        <v>23911</v>
      </c>
      <c r="G1114" t="s">
        <v>15597</v>
      </c>
    </row>
    <row r="1115" spans="1:7" x14ac:dyDescent="0.3">
      <c r="A1115" t="s">
        <v>25029</v>
      </c>
      <c r="B1115" t="s">
        <v>15653</v>
      </c>
      <c r="C1115" t="s">
        <v>23908</v>
      </c>
      <c r="D1115" t="s">
        <v>23909</v>
      </c>
      <c r="E1115" s="43">
        <v>190</v>
      </c>
      <c r="F1115" t="s">
        <v>23911</v>
      </c>
      <c r="G1115" t="s">
        <v>15653</v>
      </c>
    </row>
    <row r="1116" spans="1:7" x14ac:dyDescent="0.3">
      <c r="A1116" t="s">
        <v>25030</v>
      </c>
      <c r="B1116" t="s">
        <v>15744</v>
      </c>
      <c r="C1116" t="s">
        <v>23908</v>
      </c>
      <c r="D1116" t="s">
        <v>23909</v>
      </c>
      <c r="E1116" s="43">
        <v>1423</v>
      </c>
      <c r="F1116" t="s">
        <v>23911</v>
      </c>
      <c r="G1116" t="s">
        <v>15744</v>
      </c>
    </row>
    <row r="1117" spans="1:7" x14ac:dyDescent="0.3">
      <c r="A1117" t="s">
        <v>25031</v>
      </c>
      <c r="B1117" t="s">
        <v>15805</v>
      </c>
      <c r="C1117" t="s">
        <v>23908</v>
      </c>
      <c r="D1117" t="s">
        <v>23909</v>
      </c>
      <c r="E1117" s="43">
        <v>425</v>
      </c>
      <c r="F1117" t="s">
        <v>23911</v>
      </c>
      <c r="G1117" t="s">
        <v>15805</v>
      </c>
    </row>
    <row r="1118" spans="1:7" x14ac:dyDescent="0.3">
      <c r="A1118" t="s">
        <v>25032</v>
      </c>
      <c r="B1118" t="s">
        <v>15816</v>
      </c>
      <c r="C1118" t="s">
        <v>23908</v>
      </c>
      <c r="D1118" t="s">
        <v>23909</v>
      </c>
      <c r="E1118" s="43">
        <v>1251</v>
      </c>
      <c r="F1118" t="s">
        <v>23911</v>
      </c>
      <c r="G1118" t="s">
        <v>15816</v>
      </c>
    </row>
    <row r="1119" spans="1:7" x14ac:dyDescent="0.3">
      <c r="A1119" t="s">
        <v>25033</v>
      </c>
      <c r="B1119" t="s">
        <v>15820</v>
      </c>
      <c r="C1119" t="s">
        <v>23908</v>
      </c>
      <c r="D1119" t="s">
        <v>23909</v>
      </c>
      <c r="E1119" s="43">
        <v>1129</v>
      </c>
      <c r="F1119" t="s">
        <v>23911</v>
      </c>
      <c r="G1119" t="s">
        <v>15820</v>
      </c>
    </row>
    <row r="1120" spans="1:7" x14ac:dyDescent="0.3">
      <c r="A1120" t="s">
        <v>25034</v>
      </c>
      <c r="B1120" t="s">
        <v>23915</v>
      </c>
      <c r="C1120" t="s">
        <v>23908</v>
      </c>
      <c r="D1120" t="s">
        <v>23909</v>
      </c>
      <c r="E1120" s="43">
        <v>1643</v>
      </c>
      <c r="F1120" t="s">
        <v>23911</v>
      </c>
      <c r="G1120" t="s">
        <v>23915</v>
      </c>
    </row>
    <row r="1121" spans="1:7" x14ac:dyDescent="0.3">
      <c r="A1121" t="s">
        <v>25035</v>
      </c>
      <c r="B1121" t="s">
        <v>11278</v>
      </c>
      <c r="C1121" t="s">
        <v>23908</v>
      </c>
      <c r="D1121" t="s">
        <v>23909</v>
      </c>
      <c r="E1121" s="43">
        <v>2835</v>
      </c>
      <c r="F1121" t="s">
        <v>23911</v>
      </c>
      <c r="G1121" t="s">
        <v>11278</v>
      </c>
    </row>
    <row r="1122" spans="1:7" x14ac:dyDescent="0.3">
      <c r="A1122" t="s">
        <v>25036</v>
      </c>
      <c r="B1122" t="s">
        <v>8872</v>
      </c>
      <c r="C1122" t="s">
        <v>23908</v>
      </c>
      <c r="D1122" t="s">
        <v>23909</v>
      </c>
      <c r="E1122" s="43">
        <v>528</v>
      </c>
      <c r="F1122" t="s">
        <v>23911</v>
      </c>
      <c r="G1122" t="s">
        <v>8872</v>
      </c>
    </row>
    <row r="1123" spans="1:7" x14ac:dyDescent="0.3">
      <c r="A1123" t="s">
        <v>25037</v>
      </c>
      <c r="B1123" t="s">
        <v>7964</v>
      </c>
      <c r="C1123" t="s">
        <v>23908</v>
      </c>
      <c r="D1123" t="s">
        <v>23909</v>
      </c>
      <c r="E1123" s="43">
        <v>467</v>
      </c>
      <c r="F1123" t="s">
        <v>23911</v>
      </c>
      <c r="G1123" t="s">
        <v>7964</v>
      </c>
    </row>
    <row r="1124" spans="1:7" x14ac:dyDescent="0.3">
      <c r="A1124" t="s">
        <v>25038</v>
      </c>
      <c r="B1124" t="s">
        <v>7970</v>
      </c>
      <c r="C1124" t="s">
        <v>23908</v>
      </c>
      <c r="D1124" t="s">
        <v>23909</v>
      </c>
      <c r="E1124" s="43">
        <v>448</v>
      </c>
      <c r="F1124" t="s">
        <v>23911</v>
      </c>
      <c r="G1124" t="s">
        <v>7970</v>
      </c>
    </row>
    <row r="1125" spans="1:7" x14ac:dyDescent="0.3">
      <c r="A1125" t="s">
        <v>25039</v>
      </c>
      <c r="B1125" t="s">
        <v>8038</v>
      </c>
      <c r="C1125" t="s">
        <v>23908</v>
      </c>
      <c r="D1125" t="s">
        <v>23909</v>
      </c>
      <c r="E1125" s="43">
        <v>2040</v>
      </c>
      <c r="F1125" t="s">
        <v>23911</v>
      </c>
      <c r="G1125" t="s">
        <v>8038</v>
      </c>
    </row>
    <row r="1126" spans="1:7" x14ac:dyDescent="0.3">
      <c r="A1126" t="s">
        <v>25040</v>
      </c>
      <c r="B1126" t="s">
        <v>8049</v>
      </c>
      <c r="C1126" t="s">
        <v>23908</v>
      </c>
      <c r="D1126" t="s">
        <v>23909</v>
      </c>
      <c r="E1126" s="43">
        <v>250</v>
      </c>
      <c r="F1126" t="s">
        <v>23911</v>
      </c>
      <c r="G1126" t="s">
        <v>8049</v>
      </c>
    </row>
    <row r="1127" spans="1:7" x14ac:dyDescent="0.3">
      <c r="A1127" t="s">
        <v>25041</v>
      </c>
      <c r="B1127" t="s">
        <v>8109</v>
      </c>
      <c r="C1127" t="s">
        <v>23908</v>
      </c>
      <c r="D1127" t="s">
        <v>23909</v>
      </c>
      <c r="E1127" s="43">
        <v>103</v>
      </c>
      <c r="F1127" t="s">
        <v>23911</v>
      </c>
      <c r="G1127" t="s">
        <v>8109</v>
      </c>
    </row>
    <row r="1128" spans="1:7" x14ac:dyDescent="0.3">
      <c r="A1128" t="s">
        <v>25042</v>
      </c>
      <c r="B1128" t="s">
        <v>8143</v>
      </c>
      <c r="C1128" t="s">
        <v>23908</v>
      </c>
      <c r="D1128" t="s">
        <v>23909</v>
      </c>
      <c r="E1128" s="43">
        <v>922</v>
      </c>
      <c r="F1128" t="s">
        <v>23911</v>
      </c>
      <c r="G1128" t="s">
        <v>8143</v>
      </c>
    </row>
    <row r="1129" spans="1:7" x14ac:dyDescent="0.3">
      <c r="A1129" t="s">
        <v>25043</v>
      </c>
      <c r="B1129" t="s">
        <v>8201</v>
      </c>
      <c r="C1129" t="s">
        <v>23908</v>
      </c>
      <c r="D1129" t="s">
        <v>23909</v>
      </c>
      <c r="E1129" s="43">
        <v>518</v>
      </c>
      <c r="F1129" t="s">
        <v>23911</v>
      </c>
      <c r="G1129" t="s">
        <v>8201</v>
      </c>
    </row>
    <row r="1130" spans="1:7" x14ac:dyDescent="0.3">
      <c r="A1130" t="s">
        <v>25044</v>
      </c>
      <c r="B1130" t="s">
        <v>8290</v>
      </c>
      <c r="C1130" t="s">
        <v>23908</v>
      </c>
      <c r="D1130" t="s">
        <v>23909</v>
      </c>
      <c r="E1130" s="43">
        <v>4917</v>
      </c>
      <c r="F1130" t="s">
        <v>23911</v>
      </c>
      <c r="G1130" t="s">
        <v>8290</v>
      </c>
    </row>
    <row r="1131" spans="1:7" x14ac:dyDescent="0.3">
      <c r="A1131" t="s">
        <v>25045</v>
      </c>
      <c r="B1131" t="s">
        <v>8296</v>
      </c>
      <c r="C1131" t="s">
        <v>23908</v>
      </c>
      <c r="D1131" t="s">
        <v>23909</v>
      </c>
      <c r="E1131" s="43">
        <v>729</v>
      </c>
      <c r="F1131" t="s">
        <v>23911</v>
      </c>
      <c r="G1131" t="s">
        <v>8296</v>
      </c>
    </row>
    <row r="1132" spans="1:7" x14ac:dyDescent="0.3">
      <c r="A1132" t="s">
        <v>25046</v>
      </c>
      <c r="B1132" t="s">
        <v>8305</v>
      </c>
      <c r="C1132" t="s">
        <v>23908</v>
      </c>
      <c r="D1132" t="s">
        <v>23909</v>
      </c>
      <c r="E1132" s="43">
        <v>546</v>
      </c>
      <c r="F1132" t="s">
        <v>23911</v>
      </c>
      <c r="G1132" t="s">
        <v>8305</v>
      </c>
    </row>
    <row r="1133" spans="1:7" x14ac:dyDescent="0.3">
      <c r="A1133" t="s">
        <v>25047</v>
      </c>
      <c r="B1133" t="s">
        <v>8377</v>
      </c>
      <c r="C1133" t="s">
        <v>23908</v>
      </c>
      <c r="D1133" t="s">
        <v>23909</v>
      </c>
      <c r="E1133" s="43">
        <v>1437</v>
      </c>
      <c r="F1133" t="s">
        <v>23911</v>
      </c>
      <c r="G1133" t="s">
        <v>8377</v>
      </c>
    </row>
    <row r="1134" spans="1:7" x14ac:dyDescent="0.3">
      <c r="A1134" t="s">
        <v>25048</v>
      </c>
      <c r="B1134" t="s">
        <v>8440</v>
      </c>
      <c r="C1134" t="s">
        <v>23908</v>
      </c>
      <c r="D1134" t="s">
        <v>23909</v>
      </c>
      <c r="E1134" s="43">
        <v>230</v>
      </c>
      <c r="F1134" t="s">
        <v>23911</v>
      </c>
      <c r="G1134" t="s">
        <v>8440</v>
      </c>
    </row>
    <row r="1135" spans="1:7" x14ac:dyDescent="0.3">
      <c r="A1135" t="s">
        <v>25049</v>
      </c>
      <c r="B1135" t="s">
        <v>8657</v>
      </c>
      <c r="C1135" t="s">
        <v>23908</v>
      </c>
      <c r="D1135" t="s">
        <v>23909</v>
      </c>
      <c r="E1135" s="43">
        <v>721</v>
      </c>
      <c r="F1135" t="s">
        <v>23911</v>
      </c>
      <c r="G1135" t="s">
        <v>8657</v>
      </c>
    </row>
    <row r="1136" spans="1:7" x14ac:dyDescent="0.3">
      <c r="A1136" t="s">
        <v>25050</v>
      </c>
      <c r="B1136" t="s">
        <v>8771</v>
      </c>
      <c r="C1136" t="s">
        <v>23908</v>
      </c>
      <c r="D1136" t="s">
        <v>23909</v>
      </c>
      <c r="E1136" s="43">
        <v>681</v>
      </c>
      <c r="F1136" t="s">
        <v>23911</v>
      </c>
      <c r="G1136" t="s">
        <v>8771</v>
      </c>
    </row>
    <row r="1137" spans="1:7" x14ac:dyDescent="0.3">
      <c r="A1137" t="s">
        <v>25051</v>
      </c>
      <c r="B1137" t="s">
        <v>8840</v>
      </c>
      <c r="C1137" t="s">
        <v>23908</v>
      </c>
      <c r="D1137" t="s">
        <v>23909</v>
      </c>
      <c r="E1137" s="43">
        <v>1646</v>
      </c>
      <c r="F1137" t="s">
        <v>23911</v>
      </c>
      <c r="G1137" t="s">
        <v>8840</v>
      </c>
    </row>
    <row r="1138" spans="1:7" x14ac:dyDescent="0.3">
      <c r="A1138" t="s">
        <v>25052</v>
      </c>
      <c r="B1138" t="s">
        <v>8956</v>
      </c>
      <c r="C1138" t="s">
        <v>23908</v>
      </c>
      <c r="D1138" t="s">
        <v>23909</v>
      </c>
      <c r="E1138" s="43">
        <v>973</v>
      </c>
      <c r="F1138" t="s">
        <v>23911</v>
      </c>
      <c r="G1138" t="s">
        <v>8956</v>
      </c>
    </row>
    <row r="1139" spans="1:7" x14ac:dyDescent="0.3">
      <c r="A1139" t="s">
        <v>25053</v>
      </c>
      <c r="B1139" t="s">
        <v>8959</v>
      </c>
      <c r="C1139" t="s">
        <v>23908</v>
      </c>
      <c r="D1139" t="s">
        <v>23909</v>
      </c>
      <c r="E1139" s="43">
        <v>4992</v>
      </c>
      <c r="F1139" t="s">
        <v>23911</v>
      </c>
      <c r="G1139" t="s">
        <v>8959</v>
      </c>
    </row>
    <row r="1140" spans="1:7" x14ac:dyDescent="0.3">
      <c r="A1140" t="s">
        <v>25054</v>
      </c>
      <c r="B1140" t="s">
        <v>9025</v>
      </c>
      <c r="C1140" t="s">
        <v>23908</v>
      </c>
      <c r="D1140" t="s">
        <v>23909</v>
      </c>
      <c r="E1140" s="43">
        <v>168</v>
      </c>
      <c r="F1140" t="s">
        <v>23911</v>
      </c>
      <c r="G1140" t="s">
        <v>9025</v>
      </c>
    </row>
    <row r="1141" spans="1:7" x14ac:dyDescent="0.3">
      <c r="A1141" t="s">
        <v>25055</v>
      </c>
      <c r="B1141" t="s">
        <v>9165</v>
      </c>
      <c r="C1141" t="s">
        <v>23908</v>
      </c>
      <c r="D1141" t="s">
        <v>23909</v>
      </c>
      <c r="E1141" s="43">
        <v>3476</v>
      </c>
      <c r="F1141" t="s">
        <v>23911</v>
      </c>
      <c r="G1141" t="s">
        <v>9165</v>
      </c>
    </row>
    <row r="1142" spans="1:7" x14ac:dyDescent="0.3">
      <c r="A1142" t="s">
        <v>25056</v>
      </c>
      <c r="B1142" t="s">
        <v>23915</v>
      </c>
      <c r="C1142" t="s">
        <v>23908</v>
      </c>
      <c r="D1142" t="s">
        <v>23909</v>
      </c>
      <c r="E1142" s="43">
        <v>255</v>
      </c>
      <c r="F1142" t="s">
        <v>23911</v>
      </c>
      <c r="G1142" t="s">
        <v>23915</v>
      </c>
    </row>
    <row r="1143" spans="1:7" x14ac:dyDescent="0.3">
      <c r="A1143" t="s">
        <v>25057</v>
      </c>
      <c r="B1143" t="s">
        <v>9635</v>
      </c>
      <c r="C1143" t="s">
        <v>23908</v>
      </c>
      <c r="D1143" t="s">
        <v>23909</v>
      </c>
      <c r="E1143" s="43">
        <v>341</v>
      </c>
      <c r="F1143" t="s">
        <v>23911</v>
      </c>
      <c r="G1143" t="s">
        <v>9635</v>
      </c>
    </row>
    <row r="1144" spans="1:7" x14ac:dyDescent="0.3">
      <c r="A1144" t="s">
        <v>25058</v>
      </c>
      <c r="B1144" t="s">
        <v>9717</v>
      </c>
      <c r="C1144" t="s">
        <v>23908</v>
      </c>
      <c r="D1144" t="s">
        <v>23909</v>
      </c>
      <c r="E1144" s="43">
        <v>598</v>
      </c>
      <c r="F1144" t="s">
        <v>23911</v>
      </c>
      <c r="G1144" t="s">
        <v>9717</v>
      </c>
    </row>
    <row r="1145" spans="1:7" x14ac:dyDescent="0.3">
      <c r="A1145" t="s">
        <v>25059</v>
      </c>
      <c r="B1145" t="s">
        <v>10127</v>
      </c>
      <c r="C1145" t="s">
        <v>23908</v>
      </c>
      <c r="D1145" t="s">
        <v>23909</v>
      </c>
      <c r="E1145" s="43">
        <v>588</v>
      </c>
      <c r="F1145" t="s">
        <v>23911</v>
      </c>
      <c r="G1145" t="s">
        <v>10127</v>
      </c>
    </row>
    <row r="1146" spans="1:7" x14ac:dyDescent="0.3">
      <c r="A1146" t="s">
        <v>25060</v>
      </c>
      <c r="B1146" t="s">
        <v>10156</v>
      </c>
      <c r="C1146" t="s">
        <v>23908</v>
      </c>
      <c r="D1146" t="s">
        <v>23909</v>
      </c>
      <c r="E1146" s="43">
        <v>728</v>
      </c>
      <c r="F1146" t="s">
        <v>23911</v>
      </c>
      <c r="G1146" t="s">
        <v>10156</v>
      </c>
    </row>
    <row r="1147" spans="1:7" x14ac:dyDescent="0.3">
      <c r="A1147" t="s">
        <v>25061</v>
      </c>
      <c r="B1147" t="s">
        <v>10177</v>
      </c>
      <c r="C1147" t="s">
        <v>23908</v>
      </c>
      <c r="D1147" t="s">
        <v>23909</v>
      </c>
      <c r="E1147" s="43">
        <v>4726</v>
      </c>
      <c r="F1147" t="s">
        <v>23911</v>
      </c>
      <c r="G1147" t="s">
        <v>10177</v>
      </c>
    </row>
    <row r="1148" spans="1:7" x14ac:dyDescent="0.3">
      <c r="A1148" t="s">
        <v>25062</v>
      </c>
      <c r="B1148" t="s">
        <v>10183</v>
      </c>
      <c r="C1148" t="s">
        <v>23908</v>
      </c>
      <c r="D1148" t="s">
        <v>23909</v>
      </c>
      <c r="E1148" s="43">
        <v>1472</v>
      </c>
      <c r="F1148" t="s">
        <v>23911</v>
      </c>
      <c r="G1148" t="s">
        <v>10183</v>
      </c>
    </row>
    <row r="1149" spans="1:7" x14ac:dyDescent="0.3">
      <c r="A1149" t="s">
        <v>25063</v>
      </c>
      <c r="B1149" t="s">
        <v>23915</v>
      </c>
      <c r="C1149" t="s">
        <v>23908</v>
      </c>
      <c r="D1149" t="s">
        <v>23909</v>
      </c>
      <c r="E1149" s="43">
        <v>106</v>
      </c>
      <c r="F1149" t="s">
        <v>23911</v>
      </c>
      <c r="G1149" t="s">
        <v>23915</v>
      </c>
    </row>
    <row r="1150" spans="1:7" x14ac:dyDescent="0.3">
      <c r="A1150" t="s">
        <v>25064</v>
      </c>
      <c r="B1150" t="s">
        <v>10297</v>
      </c>
      <c r="C1150" t="s">
        <v>23908</v>
      </c>
      <c r="D1150" t="s">
        <v>23909</v>
      </c>
      <c r="E1150" s="43">
        <v>18175</v>
      </c>
      <c r="F1150" t="s">
        <v>23911</v>
      </c>
      <c r="G1150" t="s">
        <v>10297</v>
      </c>
    </row>
    <row r="1151" spans="1:7" x14ac:dyDescent="0.3">
      <c r="A1151" t="s">
        <v>25065</v>
      </c>
      <c r="B1151" t="s">
        <v>10324</v>
      </c>
      <c r="C1151" t="s">
        <v>23908</v>
      </c>
      <c r="D1151" t="s">
        <v>23909</v>
      </c>
      <c r="E1151" s="43">
        <v>977</v>
      </c>
      <c r="F1151" t="s">
        <v>23911</v>
      </c>
      <c r="G1151" t="s">
        <v>10324</v>
      </c>
    </row>
    <row r="1152" spans="1:7" x14ac:dyDescent="0.3">
      <c r="A1152" t="s">
        <v>25066</v>
      </c>
      <c r="B1152" t="s">
        <v>23915</v>
      </c>
      <c r="C1152" t="s">
        <v>23908</v>
      </c>
      <c r="D1152" t="s">
        <v>23909</v>
      </c>
      <c r="E1152" s="43">
        <v>157</v>
      </c>
      <c r="F1152" t="s">
        <v>23911</v>
      </c>
      <c r="G1152" t="s">
        <v>23915</v>
      </c>
    </row>
    <row r="1153" spans="1:7" x14ac:dyDescent="0.3">
      <c r="A1153" t="s">
        <v>25067</v>
      </c>
      <c r="B1153" t="s">
        <v>10581</v>
      </c>
      <c r="C1153" t="s">
        <v>23908</v>
      </c>
      <c r="D1153" t="s">
        <v>23909</v>
      </c>
      <c r="E1153" s="43">
        <v>442</v>
      </c>
      <c r="F1153" t="s">
        <v>23911</v>
      </c>
      <c r="G1153" t="s">
        <v>10581</v>
      </c>
    </row>
    <row r="1154" spans="1:7" x14ac:dyDescent="0.3">
      <c r="A1154" t="s">
        <v>25068</v>
      </c>
      <c r="B1154" t="s">
        <v>10816</v>
      </c>
      <c r="C1154" t="s">
        <v>23908</v>
      </c>
      <c r="D1154" t="s">
        <v>23909</v>
      </c>
      <c r="E1154" s="43">
        <v>186</v>
      </c>
      <c r="F1154" t="s">
        <v>23911</v>
      </c>
      <c r="G1154" t="s">
        <v>10816</v>
      </c>
    </row>
    <row r="1155" spans="1:7" x14ac:dyDescent="0.3">
      <c r="A1155" t="s">
        <v>25069</v>
      </c>
      <c r="B1155" t="s">
        <v>10829</v>
      </c>
      <c r="C1155" t="s">
        <v>23908</v>
      </c>
      <c r="D1155" t="s">
        <v>23909</v>
      </c>
      <c r="E1155" s="43">
        <v>2394</v>
      </c>
      <c r="F1155" t="s">
        <v>23911</v>
      </c>
      <c r="G1155" t="s">
        <v>10829</v>
      </c>
    </row>
    <row r="1156" spans="1:7" x14ac:dyDescent="0.3">
      <c r="A1156" t="s">
        <v>25070</v>
      </c>
      <c r="B1156" t="s">
        <v>10853</v>
      </c>
      <c r="C1156" t="s">
        <v>23908</v>
      </c>
      <c r="D1156" t="s">
        <v>23909</v>
      </c>
      <c r="E1156" s="43">
        <v>943</v>
      </c>
      <c r="F1156" t="s">
        <v>23911</v>
      </c>
      <c r="G1156" t="s">
        <v>10853</v>
      </c>
    </row>
    <row r="1157" spans="1:7" x14ac:dyDescent="0.3">
      <c r="A1157" t="s">
        <v>25071</v>
      </c>
      <c r="B1157" t="s">
        <v>10953</v>
      </c>
      <c r="C1157" t="s">
        <v>23908</v>
      </c>
      <c r="D1157" t="s">
        <v>23909</v>
      </c>
      <c r="E1157" s="43">
        <v>7751</v>
      </c>
      <c r="F1157" t="s">
        <v>23911</v>
      </c>
      <c r="G1157" t="s">
        <v>10953</v>
      </c>
    </row>
    <row r="1158" spans="1:7" x14ac:dyDescent="0.3">
      <c r="A1158" t="s">
        <v>25072</v>
      </c>
      <c r="B1158" t="s">
        <v>11044</v>
      </c>
      <c r="C1158" t="s">
        <v>23908</v>
      </c>
      <c r="D1158" t="s">
        <v>23909</v>
      </c>
      <c r="E1158" s="43">
        <v>247</v>
      </c>
      <c r="F1158" t="s">
        <v>23911</v>
      </c>
      <c r="G1158" t="s">
        <v>11044</v>
      </c>
    </row>
    <row r="1159" spans="1:7" x14ac:dyDescent="0.3">
      <c r="A1159" t="s">
        <v>25073</v>
      </c>
      <c r="B1159" t="s">
        <v>11066</v>
      </c>
      <c r="C1159" t="s">
        <v>23908</v>
      </c>
      <c r="D1159" t="s">
        <v>23909</v>
      </c>
      <c r="E1159" s="43">
        <v>107</v>
      </c>
      <c r="F1159" t="s">
        <v>23911</v>
      </c>
      <c r="G1159" t="s">
        <v>11066</v>
      </c>
    </row>
    <row r="1160" spans="1:7" x14ac:dyDescent="0.3">
      <c r="A1160" t="s">
        <v>25074</v>
      </c>
      <c r="B1160" t="s">
        <v>11375</v>
      </c>
      <c r="C1160" t="s">
        <v>23908</v>
      </c>
      <c r="D1160" t="s">
        <v>23909</v>
      </c>
      <c r="E1160" s="43">
        <v>262</v>
      </c>
      <c r="F1160" t="s">
        <v>23911</v>
      </c>
      <c r="G1160" t="s">
        <v>11375</v>
      </c>
    </row>
    <row r="1161" spans="1:7" x14ac:dyDescent="0.3">
      <c r="A1161" t="s">
        <v>25075</v>
      </c>
      <c r="B1161" t="s">
        <v>11455</v>
      </c>
      <c r="C1161" t="s">
        <v>23908</v>
      </c>
      <c r="D1161" t="s">
        <v>23909</v>
      </c>
      <c r="E1161" s="43">
        <v>601</v>
      </c>
      <c r="F1161" t="s">
        <v>23911</v>
      </c>
      <c r="G1161" t="s">
        <v>11455</v>
      </c>
    </row>
    <row r="1162" spans="1:7" x14ac:dyDescent="0.3">
      <c r="A1162" t="s">
        <v>25076</v>
      </c>
      <c r="B1162" t="s">
        <v>11460</v>
      </c>
      <c r="C1162" t="s">
        <v>23908</v>
      </c>
      <c r="D1162" t="s">
        <v>23909</v>
      </c>
      <c r="E1162" s="43">
        <v>396</v>
      </c>
      <c r="F1162" t="s">
        <v>23911</v>
      </c>
      <c r="G1162" t="s">
        <v>11460</v>
      </c>
    </row>
    <row r="1163" spans="1:7" x14ac:dyDescent="0.3">
      <c r="A1163" t="s">
        <v>25077</v>
      </c>
      <c r="B1163" t="s">
        <v>11508</v>
      </c>
      <c r="C1163" t="s">
        <v>23908</v>
      </c>
      <c r="D1163" t="s">
        <v>23909</v>
      </c>
      <c r="E1163" s="43">
        <v>1465</v>
      </c>
      <c r="F1163" t="s">
        <v>23911</v>
      </c>
      <c r="G1163" t="s">
        <v>11508</v>
      </c>
    </row>
    <row r="1164" spans="1:7" x14ac:dyDescent="0.3">
      <c r="A1164" t="s">
        <v>25078</v>
      </c>
      <c r="B1164" t="s">
        <v>11644</v>
      </c>
      <c r="C1164" t="s">
        <v>23908</v>
      </c>
      <c r="D1164" t="s">
        <v>23909</v>
      </c>
      <c r="E1164" s="43">
        <v>1527</v>
      </c>
      <c r="F1164" t="s">
        <v>23911</v>
      </c>
      <c r="G1164" t="s">
        <v>11644</v>
      </c>
    </row>
    <row r="1165" spans="1:7" x14ac:dyDescent="0.3">
      <c r="A1165" t="s">
        <v>25079</v>
      </c>
      <c r="B1165" t="s">
        <v>11672</v>
      </c>
      <c r="C1165" t="s">
        <v>23908</v>
      </c>
      <c r="D1165" t="s">
        <v>23909</v>
      </c>
      <c r="E1165" s="43">
        <v>137</v>
      </c>
      <c r="F1165" t="s">
        <v>23911</v>
      </c>
      <c r="G1165" t="s">
        <v>11672</v>
      </c>
    </row>
    <row r="1166" spans="1:7" x14ac:dyDescent="0.3">
      <c r="A1166" t="s">
        <v>25080</v>
      </c>
      <c r="B1166" t="s">
        <v>11747</v>
      </c>
      <c r="C1166" t="s">
        <v>23908</v>
      </c>
      <c r="D1166" t="s">
        <v>23909</v>
      </c>
      <c r="E1166" s="43">
        <v>2196</v>
      </c>
      <c r="F1166" t="s">
        <v>23911</v>
      </c>
      <c r="G1166" t="s">
        <v>11747</v>
      </c>
    </row>
    <row r="1167" spans="1:7" x14ac:dyDescent="0.3">
      <c r="A1167" t="s">
        <v>25081</v>
      </c>
      <c r="B1167" t="s">
        <v>11779</v>
      </c>
      <c r="C1167" t="s">
        <v>23908</v>
      </c>
      <c r="D1167" t="s">
        <v>23909</v>
      </c>
      <c r="E1167" s="43">
        <v>414</v>
      </c>
      <c r="F1167" t="s">
        <v>23911</v>
      </c>
      <c r="G1167" t="s">
        <v>11779</v>
      </c>
    </row>
    <row r="1168" spans="1:7" x14ac:dyDescent="0.3">
      <c r="A1168" t="s">
        <v>25082</v>
      </c>
      <c r="B1168" t="s">
        <v>12030</v>
      </c>
      <c r="C1168" t="s">
        <v>23908</v>
      </c>
      <c r="D1168" t="s">
        <v>23909</v>
      </c>
      <c r="E1168" s="43">
        <v>1255</v>
      </c>
      <c r="F1168" t="s">
        <v>23911</v>
      </c>
      <c r="G1168" t="s">
        <v>12030</v>
      </c>
    </row>
    <row r="1169" spans="1:7" x14ac:dyDescent="0.3">
      <c r="A1169" t="s">
        <v>25083</v>
      </c>
      <c r="B1169" t="s">
        <v>12133</v>
      </c>
      <c r="C1169" t="s">
        <v>23908</v>
      </c>
      <c r="D1169" t="s">
        <v>23909</v>
      </c>
      <c r="E1169" s="43">
        <v>414</v>
      </c>
      <c r="F1169" t="s">
        <v>23911</v>
      </c>
      <c r="G1169" t="s">
        <v>12133</v>
      </c>
    </row>
    <row r="1170" spans="1:7" x14ac:dyDescent="0.3">
      <c r="A1170" t="s">
        <v>25084</v>
      </c>
      <c r="B1170" t="s">
        <v>12366</v>
      </c>
      <c r="C1170" t="s">
        <v>23908</v>
      </c>
      <c r="D1170" t="s">
        <v>23909</v>
      </c>
      <c r="E1170" s="43">
        <v>878</v>
      </c>
      <c r="F1170" t="s">
        <v>23911</v>
      </c>
      <c r="G1170" t="s">
        <v>12366</v>
      </c>
    </row>
    <row r="1171" spans="1:7" x14ac:dyDescent="0.3">
      <c r="A1171" t="s">
        <v>25085</v>
      </c>
      <c r="B1171" t="s">
        <v>12434</v>
      </c>
      <c r="C1171" t="s">
        <v>23908</v>
      </c>
      <c r="D1171" t="s">
        <v>23909</v>
      </c>
      <c r="E1171" s="43">
        <v>881</v>
      </c>
      <c r="F1171" t="s">
        <v>23911</v>
      </c>
      <c r="G1171" t="s">
        <v>12434</v>
      </c>
    </row>
    <row r="1172" spans="1:7" x14ac:dyDescent="0.3">
      <c r="A1172" t="s">
        <v>25086</v>
      </c>
      <c r="B1172" t="s">
        <v>12472</v>
      </c>
      <c r="C1172" t="s">
        <v>23908</v>
      </c>
      <c r="D1172" t="s">
        <v>23909</v>
      </c>
      <c r="E1172" s="43">
        <v>15744</v>
      </c>
      <c r="F1172" t="s">
        <v>23911</v>
      </c>
      <c r="G1172" t="s">
        <v>12472</v>
      </c>
    </row>
    <row r="1173" spans="1:7" x14ac:dyDescent="0.3">
      <c r="A1173" t="s">
        <v>25087</v>
      </c>
      <c r="B1173" t="s">
        <v>12513</v>
      </c>
      <c r="C1173" t="s">
        <v>23908</v>
      </c>
      <c r="D1173" t="s">
        <v>23909</v>
      </c>
      <c r="E1173" s="43">
        <v>3407</v>
      </c>
      <c r="F1173" t="s">
        <v>23911</v>
      </c>
      <c r="G1173" t="s">
        <v>12513</v>
      </c>
    </row>
    <row r="1174" spans="1:7" x14ac:dyDescent="0.3">
      <c r="A1174" t="s">
        <v>25088</v>
      </c>
      <c r="B1174" t="s">
        <v>12654</v>
      </c>
      <c r="C1174" t="s">
        <v>23908</v>
      </c>
      <c r="D1174" t="s">
        <v>23909</v>
      </c>
      <c r="E1174" s="43">
        <v>1176</v>
      </c>
      <c r="F1174" t="s">
        <v>23911</v>
      </c>
      <c r="G1174" t="s">
        <v>12654</v>
      </c>
    </row>
    <row r="1175" spans="1:7" x14ac:dyDescent="0.3">
      <c r="A1175" t="s">
        <v>25089</v>
      </c>
      <c r="B1175" t="s">
        <v>12898</v>
      </c>
      <c r="C1175" t="s">
        <v>23908</v>
      </c>
      <c r="D1175" t="s">
        <v>23909</v>
      </c>
      <c r="E1175" s="43">
        <v>1559</v>
      </c>
      <c r="F1175" t="s">
        <v>23911</v>
      </c>
      <c r="G1175" t="s">
        <v>12898</v>
      </c>
    </row>
    <row r="1176" spans="1:7" x14ac:dyDescent="0.3">
      <c r="A1176" t="s">
        <v>25090</v>
      </c>
      <c r="B1176" t="s">
        <v>12949</v>
      </c>
      <c r="C1176" t="s">
        <v>23908</v>
      </c>
      <c r="D1176" t="s">
        <v>23909</v>
      </c>
      <c r="E1176" s="43">
        <v>2644</v>
      </c>
      <c r="F1176" t="s">
        <v>23911</v>
      </c>
      <c r="G1176" t="s">
        <v>12949</v>
      </c>
    </row>
    <row r="1177" spans="1:7" x14ac:dyDescent="0.3">
      <c r="A1177" t="s">
        <v>25091</v>
      </c>
      <c r="B1177" t="s">
        <v>13261</v>
      </c>
      <c r="C1177" t="s">
        <v>23908</v>
      </c>
      <c r="D1177" t="s">
        <v>23909</v>
      </c>
      <c r="E1177" s="43">
        <v>746</v>
      </c>
      <c r="F1177" t="s">
        <v>23911</v>
      </c>
      <c r="G1177" t="s">
        <v>13261</v>
      </c>
    </row>
    <row r="1178" spans="1:7" x14ac:dyDescent="0.3">
      <c r="A1178" t="s">
        <v>25092</v>
      </c>
      <c r="B1178" t="s">
        <v>13262</v>
      </c>
      <c r="C1178" t="s">
        <v>23908</v>
      </c>
      <c r="D1178" t="s">
        <v>23909</v>
      </c>
      <c r="E1178" s="43">
        <v>577</v>
      </c>
      <c r="F1178" t="s">
        <v>23911</v>
      </c>
      <c r="G1178" t="s">
        <v>13262</v>
      </c>
    </row>
    <row r="1179" spans="1:7" x14ac:dyDescent="0.3">
      <c r="A1179" t="s">
        <v>25093</v>
      </c>
      <c r="B1179" t="s">
        <v>25094</v>
      </c>
      <c r="C1179" t="s">
        <v>23908</v>
      </c>
      <c r="D1179" t="s">
        <v>23909</v>
      </c>
      <c r="E1179" s="43">
        <v>2034</v>
      </c>
      <c r="F1179" t="s">
        <v>23911</v>
      </c>
      <c r="G1179" t="s">
        <v>25094</v>
      </c>
    </row>
    <row r="1180" spans="1:7" x14ac:dyDescent="0.3">
      <c r="A1180" t="s">
        <v>25095</v>
      </c>
      <c r="B1180" t="s">
        <v>13315</v>
      </c>
      <c r="C1180" t="s">
        <v>23908</v>
      </c>
      <c r="D1180" t="s">
        <v>23909</v>
      </c>
      <c r="E1180" s="43">
        <v>289</v>
      </c>
      <c r="F1180" t="s">
        <v>23911</v>
      </c>
      <c r="G1180" t="s">
        <v>13315</v>
      </c>
    </row>
    <row r="1181" spans="1:7" x14ac:dyDescent="0.3">
      <c r="A1181" t="s">
        <v>25096</v>
      </c>
      <c r="B1181" t="s">
        <v>13316</v>
      </c>
      <c r="C1181" t="s">
        <v>23908</v>
      </c>
      <c r="D1181" t="s">
        <v>23909</v>
      </c>
      <c r="E1181" s="43">
        <v>420</v>
      </c>
      <c r="F1181" t="s">
        <v>23911</v>
      </c>
      <c r="G1181" t="s">
        <v>13316</v>
      </c>
    </row>
    <row r="1182" spans="1:7" x14ac:dyDescent="0.3">
      <c r="A1182" t="s">
        <v>25097</v>
      </c>
      <c r="B1182" t="s">
        <v>13378</v>
      </c>
      <c r="C1182" t="s">
        <v>23908</v>
      </c>
      <c r="D1182" t="s">
        <v>23909</v>
      </c>
      <c r="E1182" s="43">
        <v>757</v>
      </c>
      <c r="F1182" t="s">
        <v>23911</v>
      </c>
      <c r="G1182" t="s">
        <v>13378</v>
      </c>
    </row>
    <row r="1183" spans="1:7" x14ac:dyDescent="0.3">
      <c r="A1183" t="s">
        <v>25098</v>
      </c>
      <c r="B1183" t="s">
        <v>13831</v>
      </c>
      <c r="C1183" t="s">
        <v>23908</v>
      </c>
      <c r="D1183" t="s">
        <v>23909</v>
      </c>
      <c r="E1183" s="43">
        <v>1384</v>
      </c>
      <c r="F1183" t="s">
        <v>23911</v>
      </c>
      <c r="G1183" t="s">
        <v>13831</v>
      </c>
    </row>
    <row r="1184" spans="1:7" x14ac:dyDescent="0.3">
      <c r="A1184" t="s">
        <v>25099</v>
      </c>
      <c r="B1184" t="s">
        <v>14307</v>
      </c>
      <c r="C1184" t="s">
        <v>23908</v>
      </c>
      <c r="D1184" t="s">
        <v>23909</v>
      </c>
      <c r="E1184" s="43">
        <v>1264</v>
      </c>
      <c r="F1184" t="s">
        <v>23911</v>
      </c>
      <c r="G1184" t="s">
        <v>14307</v>
      </c>
    </row>
    <row r="1185" spans="1:7" x14ac:dyDescent="0.3">
      <c r="A1185" t="s">
        <v>25100</v>
      </c>
      <c r="B1185" t="s">
        <v>14814</v>
      </c>
      <c r="C1185" t="s">
        <v>23908</v>
      </c>
      <c r="D1185" t="s">
        <v>23909</v>
      </c>
      <c r="E1185" s="43">
        <v>4816</v>
      </c>
      <c r="F1185" t="s">
        <v>23911</v>
      </c>
      <c r="G1185" t="s">
        <v>14814</v>
      </c>
    </row>
    <row r="1186" spans="1:7" x14ac:dyDescent="0.3">
      <c r="A1186" t="s">
        <v>25101</v>
      </c>
      <c r="B1186" t="s">
        <v>14988</v>
      </c>
      <c r="C1186" t="s">
        <v>23908</v>
      </c>
      <c r="D1186" t="s">
        <v>23909</v>
      </c>
      <c r="E1186" s="43">
        <v>771</v>
      </c>
      <c r="F1186" t="s">
        <v>23911</v>
      </c>
      <c r="G1186" t="s">
        <v>14988</v>
      </c>
    </row>
    <row r="1187" spans="1:7" x14ac:dyDescent="0.3">
      <c r="A1187" t="s">
        <v>25102</v>
      </c>
      <c r="B1187" t="s">
        <v>15111</v>
      </c>
      <c r="C1187" t="s">
        <v>23908</v>
      </c>
      <c r="D1187" t="s">
        <v>23909</v>
      </c>
      <c r="E1187" s="43">
        <v>392</v>
      </c>
      <c r="F1187" t="s">
        <v>23911</v>
      </c>
      <c r="G1187" t="s">
        <v>15111</v>
      </c>
    </row>
    <row r="1188" spans="1:7" x14ac:dyDescent="0.3">
      <c r="A1188" t="s">
        <v>25103</v>
      </c>
      <c r="B1188" t="s">
        <v>15114</v>
      </c>
      <c r="C1188" t="s">
        <v>23908</v>
      </c>
      <c r="D1188" t="s">
        <v>23909</v>
      </c>
      <c r="E1188" s="43">
        <v>211</v>
      </c>
      <c r="F1188" t="s">
        <v>23911</v>
      </c>
      <c r="G1188" t="s">
        <v>15114</v>
      </c>
    </row>
    <row r="1189" spans="1:7" x14ac:dyDescent="0.3">
      <c r="A1189" t="s">
        <v>25104</v>
      </c>
      <c r="B1189" t="s">
        <v>15203</v>
      </c>
      <c r="C1189" t="s">
        <v>23908</v>
      </c>
      <c r="D1189" t="s">
        <v>23909</v>
      </c>
      <c r="E1189" s="43">
        <v>1702</v>
      </c>
      <c r="F1189" t="s">
        <v>23911</v>
      </c>
      <c r="G1189" t="s">
        <v>15203</v>
      </c>
    </row>
    <row r="1190" spans="1:7" x14ac:dyDescent="0.3">
      <c r="A1190" t="s">
        <v>25105</v>
      </c>
      <c r="B1190" t="s">
        <v>15391</v>
      </c>
      <c r="C1190" t="s">
        <v>23908</v>
      </c>
      <c r="D1190" t="s">
        <v>23909</v>
      </c>
      <c r="E1190" s="43">
        <v>1268</v>
      </c>
      <c r="F1190" t="s">
        <v>23911</v>
      </c>
      <c r="G1190" t="s">
        <v>15391</v>
      </c>
    </row>
    <row r="1191" spans="1:7" x14ac:dyDescent="0.3">
      <c r="A1191" t="s">
        <v>25106</v>
      </c>
      <c r="B1191" t="s">
        <v>15404</v>
      </c>
      <c r="C1191" t="s">
        <v>23908</v>
      </c>
      <c r="D1191" t="s">
        <v>23909</v>
      </c>
      <c r="E1191" s="43">
        <v>435</v>
      </c>
      <c r="F1191" t="s">
        <v>23911</v>
      </c>
      <c r="G1191" t="s">
        <v>15404</v>
      </c>
    </row>
    <row r="1192" spans="1:7" x14ac:dyDescent="0.3">
      <c r="A1192" t="s">
        <v>25107</v>
      </c>
      <c r="B1192" t="s">
        <v>15425</v>
      </c>
      <c r="C1192" t="s">
        <v>23908</v>
      </c>
      <c r="D1192" t="s">
        <v>23909</v>
      </c>
      <c r="E1192" s="43">
        <v>2106</v>
      </c>
      <c r="F1192" t="s">
        <v>23911</v>
      </c>
      <c r="G1192" t="s">
        <v>15425</v>
      </c>
    </row>
    <row r="1193" spans="1:7" x14ac:dyDescent="0.3">
      <c r="A1193" t="s">
        <v>25108</v>
      </c>
      <c r="B1193" t="s">
        <v>15472</v>
      </c>
      <c r="C1193" t="s">
        <v>23908</v>
      </c>
      <c r="D1193" t="s">
        <v>23909</v>
      </c>
      <c r="E1193" s="43">
        <v>30332</v>
      </c>
      <c r="F1193" t="s">
        <v>23911</v>
      </c>
      <c r="G1193" t="s">
        <v>15472</v>
      </c>
    </row>
    <row r="1194" spans="1:7" x14ac:dyDescent="0.3">
      <c r="A1194" t="s">
        <v>25109</v>
      </c>
      <c r="B1194" t="s">
        <v>15577</v>
      </c>
      <c r="C1194" t="s">
        <v>23908</v>
      </c>
      <c r="D1194" t="s">
        <v>23909</v>
      </c>
      <c r="E1194" s="43">
        <v>1220</v>
      </c>
      <c r="F1194" t="s">
        <v>23911</v>
      </c>
      <c r="G1194" t="s">
        <v>15577</v>
      </c>
    </row>
    <row r="1195" spans="1:7" x14ac:dyDescent="0.3">
      <c r="A1195" t="s">
        <v>25110</v>
      </c>
      <c r="B1195" t="s">
        <v>15629</v>
      </c>
      <c r="C1195" t="s">
        <v>23908</v>
      </c>
      <c r="D1195" t="s">
        <v>23909</v>
      </c>
      <c r="E1195" s="43">
        <v>6777</v>
      </c>
      <c r="F1195" t="s">
        <v>23911</v>
      </c>
      <c r="G1195" t="s">
        <v>15629</v>
      </c>
    </row>
    <row r="1196" spans="1:7" x14ac:dyDescent="0.3">
      <c r="A1196" t="s">
        <v>25111</v>
      </c>
      <c r="B1196" t="s">
        <v>15704</v>
      </c>
      <c r="C1196" t="s">
        <v>23908</v>
      </c>
      <c r="D1196" t="s">
        <v>23909</v>
      </c>
      <c r="E1196" s="43">
        <v>264</v>
      </c>
      <c r="F1196" t="s">
        <v>23911</v>
      </c>
      <c r="G1196" t="s">
        <v>15704</v>
      </c>
    </row>
    <row r="1197" spans="1:7" x14ac:dyDescent="0.3">
      <c r="A1197" t="s">
        <v>25112</v>
      </c>
      <c r="B1197" t="s">
        <v>15755</v>
      </c>
      <c r="C1197" t="s">
        <v>23908</v>
      </c>
      <c r="D1197" t="s">
        <v>23909</v>
      </c>
      <c r="E1197" s="43">
        <v>1751</v>
      </c>
      <c r="F1197" t="s">
        <v>23911</v>
      </c>
      <c r="G1197" t="s">
        <v>15755</v>
      </c>
    </row>
    <row r="1198" spans="1:7" x14ac:dyDescent="0.3">
      <c r="A1198" t="s">
        <v>25113</v>
      </c>
      <c r="B1198" t="s">
        <v>8533</v>
      </c>
      <c r="C1198" t="s">
        <v>23908</v>
      </c>
      <c r="D1198" t="s">
        <v>23909</v>
      </c>
      <c r="E1198" s="43">
        <v>335</v>
      </c>
      <c r="F1198" t="s">
        <v>23911</v>
      </c>
      <c r="G1198" t="s">
        <v>8533</v>
      </c>
    </row>
    <row r="1199" spans="1:7" x14ac:dyDescent="0.3">
      <c r="A1199" t="s">
        <v>25114</v>
      </c>
      <c r="B1199" t="s">
        <v>7864</v>
      </c>
      <c r="C1199" t="s">
        <v>23908</v>
      </c>
      <c r="D1199" t="s">
        <v>25115</v>
      </c>
      <c r="E1199" s="43">
        <v>248</v>
      </c>
      <c r="F1199" t="s">
        <v>23911</v>
      </c>
      <c r="G1199" t="s">
        <v>7864</v>
      </c>
    </row>
    <row r="1200" spans="1:7" x14ac:dyDescent="0.3">
      <c r="A1200" t="s">
        <v>25116</v>
      </c>
      <c r="B1200" t="s">
        <v>23915</v>
      </c>
      <c r="C1200" t="s">
        <v>23908</v>
      </c>
      <c r="D1200" t="s">
        <v>25115</v>
      </c>
      <c r="E1200" s="43">
        <v>626</v>
      </c>
      <c r="F1200" t="s">
        <v>23911</v>
      </c>
      <c r="G1200" t="s">
        <v>23915</v>
      </c>
    </row>
    <row r="1201" spans="1:7" x14ac:dyDescent="0.3">
      <c r="A1201" t="s">
        <v>25117</v>
      </c>
      <c r="B1201" t="s">
        <v>7972</v>
      </c>
      <c r="C1201" t="s">
        <v>23908</v>
      </c>
      <c r="D1201" t="s">
        <v>25115</v>
      </c>
      <c r="E1201" s="43">
        <v>34102</v>
      </c>
      <c r="F1201" t="s">
        <v>23911</v>
      </c>
      <c r="G1201" t="s">
        <v>7972</v>
      </c>
    </row>
    <row r="1202" spans="1:7" x14ac:dyDescent="0.3">
      <c r="A1202" t="s">
        <v>25118</v>
      </c>
      <c r="B1202" t="s">
        <v>8045</v>
      </c>
      <c r="C1202" t="s">
        <v>23908</v>
      </c>
      <c r="D1202" t="s">
        <v>25115</v>
      </c>
      <c r="E1202" s="43">
        <v>1294</v>
      </c>
      <c r="F1202" t="s">
        <v>23911</v>
      </c>
      <c r="G1202" t="s">
        <v>8045</v>
      </c>
    </row>
    <row r="1203" spans="1:7" x14ac:dyDescent="0.3">
      <c r="A1203" t="s">
        <v>25119</v>
      </c>
      <c r="B1203" t="s">
        <v>8070</v>
      </c>
      <c r="C1203" t="s">
        <v>23908</v>
      </c>
      <c r="D1203" t="s">
        <v>25115</v>
      </c>
      <c r="E1203" s="43">
        <v>892</v>
      </c>
      <c r="F1203" t="s">
        <v>23911</v>
      </c>
      <c r="G1203" t="s">
        <v>8070</v>
      </c>
    </row>
    <row r="1204" spans="1:7" x14ac:dyDescent="0.3">
      <c r="A1204" t="s">
        <v>25120</v>
      </c>
      <c r="B1204" t="s">
        <v>8129</v>
      </c>
      <c r="C1204" t="s">
        <v>23908</v>
      </c>
      <c r="D1204" t="s">
        <v>25115</v>
      </c>
      <c r="E1204" s="43">
        <v>348</v>
      </c>
      <c r="F1204" t="s">
        <v>23911</v>
      </c>
      <c r="G1204" t="s">
        <v>8129</v>
      </c>
    </row>
    <row r="1205" spans="1:7" x14ac:dyDescent="0.3">
      <c r="A1205" t="s">
        <v>25121</v>
      </c>
      <c r="B1205" t="s">
        <v>8132</v>
      </c>
      <c r="C1205" t="s">
        <v>23908</v>
      </c>
      <c r="D1205" t="s">
        <v>25115</v>
      </c>
      <c r="E1205" s="43">
        <v>1359</v>
      </c>
      <c r="F1205" t="s">
        <v>23911</v>
      </c>
      <c r="G1205" t="s">
        <v>8132</v>
      </c>
    </row>
    <row r="1206" spans="1:7" x14ac:dyDescent="0.3">
      <c r="A1206" t="s">
        <v>25122</v>
      </c>
      <c r="B1206" t="s">
        <v>8133</v>
      </c>
      <c r="C1206" t="s">
        <v>23908</v>
      </c>
      <c r="D1206" t="s">
        <v>25115</v>
      </c>
      <c r="E1206" s="43">
        <v>2072</v>
      </c>
      <c r="F1206" t="s">
        <v>23911</v>
      </c>
      <c r="G1206" t="s">
        <v>8133</v>
      </c>
    </row>
    <row r="1207" spans="1:7" x14ac:dyDescent="0.3">
      <c r="A1207" t="s">
        <v>25123</v>
      </c>
      <c r="B1207" t="s">
        <v>8227</v>
      </c>
      <c r="C1207" t="s">
        <v>23908</v>
      </c>
      <c r="D1207" t="s">
        <v>25115</v>
      </c>
      <c r="E1207" s="43">
        <v>125</v>
      </c>
      <c r="F1207" t="s">
        <v>23911</v>
      </c>
      <c r="G1207" t="s">
        <v>8227</v>
      </c>
    </row>
    <row r="1208" spans="1:7" x14ac:dyDescent="0.3">
      <c r="A1208" t="s">
        <v>25124</v>
      </c>
      <c r="B1208" t="s">
        <v>8405</v>
      </c>
      <c r="C1208" t="s">
        <v>23908</v>
      </c>
      <c r="D1208" t="s">
        <v>25115</v>
      </c>
      <c r="E1208" s="43">
        <v>234</v>
      </c>
      <c r="F1208" t="s">
        <v>23911</v>
      </c>
      <c r="G1208" t="s">
        <v>8405</v>
      </c>
    </row>
    <row r="1209" spans="1:7" x14ac:dyDescent="0.3">
      <c r="A1209" t="s">
        <v>25125</v>
      </c>
      <c r="B1209" t="s">
        <v>8643</v>
      </c>
      <c r="C1209" t="s">
        <v>23908</v>
      </c>
      <c r="D1209" t="s">
        <v>25115</v>
      </c>
      <c r="E1209" s="43">
        <v>983</v>
      </c>
      <c r="F1209" t="s">
        <v>23911</v>
      </c>
      <c r="G1209" t="s">
        <v>8643</v>
      </c>
    </row>
    <row r="1210" spans="1:7" x14ac:dyDescent="0.3">
      <c r="A1210" t="s">
        <v>25126</v>
      </c>
      <c r="B1210" t="s">
        <v>8675</v>
      </c>
      <c r="C1210" t="s">
        <v>23908</v>
      </c>
      <c r="D1210" t="s">
        <v>25115</v>
      </c>
      <c r="E1210" s="43">
        <v>852</v>
      </c>
      <c r="F1210" t="s">
        <v>23911</v>
      </c>
      <c r="G1210" t="s">
        <v>8675</v>
      </c>
    </row>
    <row r="1211" spans="1:7" x14ac:dyDescent="0.3">
      <c r="A1211" t="s">
        <v>25127</v>
      </c>
      <c r="B1211" t="s">
        <v>9736</v>
      </c>
      <c r="C1211" t="s">
        <v>23908</v>
      </c>
      <c r="D1211" t="s">
        <v>25115</v>
      </c>
      <c r="E1211" s="43">
        <v>756</v>
      </c>
      <c r="F1211" t="s">
        <v>23911</v>
      </c>
      <c r="G1211" t="s">
        <v>9736</v>
      </c>
    </row>
    <row r="1212" spans="1:7" x14ac:dyDescent="0.3">
      <c r="A1212" t="s">
        <v>25128</v>
      </c>
      <c r="B1212" t="s">
        <v>9737</v>
      </c>
      <c r="C1212" t="s">
        <v>23908</v>
      </c>
      <c r="D1212" t="s">
        <v>25115</v>
      </c>
      <c r="E1212" s="43">
        <v>611</v>
      </c>
      <c r="F1212" t="s">
        <v>23911</v>
      </c>
      <c r="G1212" t="s">
        <v>9737</v>
      </c>
    </row>
    <row r="1213" spans="1:7" x14ac:dyDescent="0.3">
      <c r="A1213" t="s">
        <v>25129</v>
      </c>
      <c r="B1213" t="s">
        <v>9738</v>
      </c>
      <c r="C1213" t="s">
        <v>23908</v>
      </c>
      <c r="D1213" t="s">
        <v>25115</v>
      </c>
      <c r="E1213" s="43">
        <v>939</v>
      </c>
      <c r="F1213" t="s">
        <v>23911</v>
      </c>
      <c r="G1213" t="s">
        <v>9738</v>
      </c>
    </row>
    <row r="1214" spans="1:7" x14ac:dyDescent="0.3">
      <c r="A1214" t="s">
        <v>25130</v>
      </c>
      <c r="B1214" t="s">
        <v>9739</v>
      </c>
      <c r="C1214" t="s">
        <v>23908</v>
      </c>
      <c r="D1214" t="s">
        <v>25115</v>
      </c>
      <c r="E1214" s="43">
        <v>94</v>
      </c>
      <c r="F1214" t="s">
        <v>23911</v>
      </c>
      <c r="G1214" t="s">
        <v>9739</v>
      </c>
    </row>
    <row r="1215" spans="1:7" x14ac:dyDescent="0.3">
      <c r="A1215" t="s">
        <v>25131</v>
      </c>
      <c r="B1215" t="s">
        <v>9740</v>
      </c>
      <c r="C1215" t="s">
        <v>23908</v>
      </c>
      <c r="D1215" t="s">
        <v>25115</v>
      </c>
      <c r="E1215" s="43">
        <v>702</v>
      </c>
      <c r="F1215" t="s">
        <v>23911</v>
      </c>
      <c r="G1215" t="s">
        <v>9740</v>
      </c>
    </row>
    <row r="1216" spans="1:7" x14ac:dyDescent="0.3">
      <c r="A1216" t="s">
        <v>25132</v>
      </c>
      <c r="B1216" t="s">
        <v>9741</v>
      </c>
      <c r="C1216" t="s">
        <v>23908</v>
      </c>
      <c r="D1216" t="s">
        <v>25115</v>
      </c>
      <c r="E1216" s="43">
        <v>398</v>
      </c>
      <c r="F1216" t="s">
        <v>23911</v>
      </c>
      <c r="G1216" t="s">
        <v>9741</v>
      </c>
    </row>
    <row r="1217" spans="1:7" x14ac:dyDescent="0.3">
      <c r="A1217" t="s">
        <v>25133</v>
      </c>
      <c r="B1217" t="s">
        <v>9742</v>
      </c>
      <c r="C1217" t="s">
        <v>23908</v>
      </c>
      <c r="D1217" t="s">
        <v>25115</v>
      </c>
      <c r="E1217" s="43">
        <v>2507</v>
      </c>
      <c r="F1217" t="s">
        <v>23911</v>
      </c>
      <c r="G1217" t="s">
        <v>9742</v>
      </c>
    </row>
    <row r="1218" spans="1:7" x14ac:dyDescent="0.3">
      <c r="A1218" t="s">
        <v>25134</v>
      </c>
      <c r="B1218" t="s">
        <v>23915</v>
      </c>
      <c r="C1218" t="s">
        <v>23908</v>
      </c>
      <c r="D1218" t="s">
        <v>25115</v>
      </c>
      <c r="E1218" s="43">
        <v>4946</v>
      </c>
      <c r="F1218" t="s">
        <v>23911</v>
      </c>
      <c r="G1218" t="s">
        <v>23915</v>
      </c>
    </row>
    <row r="1219" spans="1:7" x14ac:dyDescent="0.3">
      <c r="A1219" t="s">
        <v>25135</v>
      </c>
      <c r="B1219" t="s">
        <v>9917</v>
      </c>
      <c r="C1219" t="s">
        <v>23908</v>
      </c>
      <c r="D1219" t="s">
        <v>25115</v>
      </c>
      <c r="E1219" s="43">
        <v>1453</v>
      </c>
      <c r="F1219" t="s">
        <v>23911</v>
      </c>
      <c r="G1219" t="s">
        <v>9917</v>
      </c>
    </row>
    <row r="1220" spans="1:7" x14ac:dyDescent="0.3">
      <c r="A1220" t="s">
        <v>25136</v>
      </c>
      <c r="B1220" t="s">
        <v>10149</v>
      </c>
      <c r="C1220" t="s">
        <v>23908</v>
      </c>
      <c r="D1220" t="s">
        <v>25115</v>
      </c>
      <c r="E1220" s="43">
        <v>2815</v>
      </c>
      <c r="F1220" t="s">
        <v>23911</v>
      </c>
      <c r="G1220" t="s">
        <v>10149</v>
      </c>
    </row>
    <row r="1221" spans="1:7" x14ac:dyDescent="0.3">
      <c r="A1221" t="s">
        <v>25137</v>
      </c>
      <c r="B1221" t="s">
        <v>10302</v>
      </c>
      <c r="C1221" t="s">
        <v>23908</v>
      </c>
      <c r="D1221" t="s">
        <v>25115</v>
      </c>
      <c r="E1221" s="43">
        <v>2624</v>
      </c>
      <c r="F1221" t="s">
        <v>23911</v>
      </c>
      <c r="G1221" t="s">
        <v>10302</v>
      </c>
    </row>
    <row r="1222" spans="1:7" x14ac:dyDescent="0.3">
      <c r="A1222" t="s">
        <v>25138</v>
      </c>
      <c r="B1222" t="s">
        <v>10312</v>
      </c>
      <c r="C1222" t="s">
        <v>23908</v>
      </c>
      <c r="D1222" t="s">
        <v>25115</v>
      </c>
      <c r="E1222" s="43">
        <v>477</v>
      </c>
      <c r="F1222" t="s">
        <v>23911</v>
      </c>
      <c r="G1222" t="s">
        <v>10312</v>
      </c>
    </row>
    <row r="1223" spans="1:7" x14ac:dyDescent="0.3">
      <c r="A1223" t="s">
        <v>25139</v>
      </c>
      <c r="B1223" t="s">
        <v>23915</v>
      </c>
      <c r="C1223" t="s">
        <v>23908</v>
      </c>
      <c r="D1223" t="s">
        <v>25115</v>
      </c>
      <c r="E1223" s="43">
        <v>228</v>
      </c>
      <c r="F1223" t="s">
        <v>23911</v>
      </c>
      <c r="G1223" t="s">
        <v>23915</v>
      </c>
    </row>
    <row r="1224" spans="1:7" x14ac:dyDescent="0.3">
      <c r="A1224" t="s">
        <v>25140</v>
      </c>
      <c r="B1224" t="s">
        <v>10377</v>
      </c>
      <c r="C1224" t="s">
        <v>23908</v>
      </c>
      <c r="D1224" t="s">
        <v>25115</v>
      </c>
      <c r="E1224" s="43">
        <v>496</v>
      </c>
      <c r="F1224" t="s">
        <v>23911</v>
      </c>
      <c r="G1224" t="s">
        <v>10377</v>
      </c>
    </row>
    <row r="1225" spans="1:7" x14ac:dyDescent="0.3">
      <c r="A1225" t="s">
        <v>25141</v>
      </c>
      <c r="B1225" t="s">
        <v>23915</v>
      </c>
      <c r="C1225" t="s">
        <v>23908</v>
      </c>
      <c r="D1225" t="s">
        <v>25115</v>
      </c>
      <c r="E1225" s="43">
        <v>1766</v>
      </c>
      <c r="F1225" t="s">
        <v>23911</v>
      </c>
      <c r="G1225" t="s">
        <v>23915</v>
      </c>
    </row>
    <row r="1226" spans="1:7" x14ac:dyDescent="0.3">
      <c r="A1226" t="s">
        <v>25142</v>
      </c>
      <c r="B1226" t="s">
        <v>10546</v>
      </c>
      <c r="C1226" t="s">
        <v>23908</v>
      </c>
      <c r="D1226" t="s">
        <v>25115</v>
      </c>
      <c r="E1226" s="43">
        <v>449</v>
      </c>
      <c r="F1226" t="s">
        <v>23911</v>
      </c>
      <c r="G1226" t="s">
        <v>10546</v>
      </c>
    </row>
    <row r="1227" spans="1:7" x14ac:dyDescent="0.3">
      <c r="A1227" t="s">
        <v>25143</v>
      </c>
      <c r="B1227" t="s">
        <v>10692</v>
      </c>
      <c r="C1227" t="s">
        <v>23908</v>
      </c>
      <c r="D1227" t="s">
        <v>25115</v>
      </c>
      <c r="E1227" s="43">
        <v>487</v>
      </c>
      <c r="F1227" t="s">
        <v>23911</v>
      </c>
      <c r="G1227" t="s">
        <v>10692</v>
      </c>
    </row>
    <row r="1228" spans="1:7" x14ac:dyDescent="0.3">
      <c r="A1228" t="s">
        <v>25144</v>
      </c>
      <c r="B1228" t="s">
        <v>10854</v>
      </c>
      <c r="C1228" t="s">
        <v>23908</v>
      </c>
      <c r="D1228" t="s">
        <v>25115</v>
      </c>
      <c r="E1228" s="43">
        <v>1692</v>
      </c>
      <c r="F1228" t="s">
        <v>23911</v>
      </c>
      <c r="G1228" t="s">
        <v>10854</v>
      </c>
    </row>
    <row r="1229" spans="1:7" x14ac:dyDescent="0.3">
      <c r="A1229" t="s">
        <v>25145</v>
      </c>
      <c r="B1229" t="s">
        <v>10963</v>
      </c>
      <c r="C1229" t="s">
        <v>23908</v>
      </c>
      <c r="D1229" t="s">
        <v>25115</v>
      </c>
      <c r="E1229" s="43">
        <v>3306</v>
      </c>
      <c r="F1229" t="s">
        <v>23911</v>
      </c>
      <c r="G1229" t="s">
        <v>10963</v>
      </c>
    </row>
    <row r="1230" spans="1:7" x14ac:dyDescent="0.3">
      <c r="A1230" t="s">
        <v>25146</v>
      </c>
      <c r="B1230" t="s">
        <v>23915</v>
      </c>
      <c r="C1230" t="s">
        <v>23908</v>
      </c>
      <c r="D1230" t="s">
        <v>25115</v>
      </c>
      <c r="E1230" s="43">
        <v>311</v>
      </c>
      <c r="F1230" t="s">
        <v>23911</v>
      </c>
      <c r="G1230" t="s">
        <v>23915</v>
      </c>
    </row>
    <row r="1231" spans="1:7" x14ac:dyDescent="0.3">
      <c r="A1231" t="s">
        <v>25147</v>
      </c>
      <c r="B1231" t="s">
        <v>10966</v>
      </c>
      <c r="C1231" t="s">
        <v>23908</v>
      </c>
      <c r="D1231" t="s">
        <v>25115</v>
      </c>
      <c r="E1231" s="43">
        <v>814</v>
      </c>
      <c r="F1231" t="s">
        <v>23911</v>
      </c>
      <c r="G1231" t="s">
        <v>10966</v>
      </c>
    </row>
    <row r="1232" spans="1:7" x14ac:dyDescent="0.3">
      <c r="A1232" t="s">
        <v>25148</v>
      </c>
      <c r="B1232" t="s">
        <v>23915</v>
      </c>
      <c r="C1232" t="s">
        <v>23908</v>
      </c>
      <c r="D1232" t="s">
        <v>25115</v>
      </c>
      <c r="E1232" s="43">
        <v>1175</v>
      </c>
      <c r="F1232" t="s">
        <v>23911</v>
      </c>
      <c r="G1232" t="s">
        <v>23915</v>
      </c>
    </row>
    <row r="1233" spans="1:7" x14ac:dyDescent="0.3">
      <c r="A1233" t="s">
        <v>25149</v>
      </c>
      <c r="B1233" t="s">
        <v>11068</v>
      </c>
      <c r="C1233" t="s">
        <v>23908</v>
      </c>
      <c r="D1233" t="s">
        <v>25115</v>
      </c>
      <c r="E1233" s="43">
        <v>632</v>
      </c>
      <c r="F1233" t="s">
        <v>23911</v>
      </c>
      <c r="G1233" t="s">
        <v>11068</v>
      </c>
    </row>
    <row r="1234" spans="1:7" x14ac:dyDescent="0.3">
      <c r="A1234" t="s">
        <v>25150</v>
      </c>
      <c r="B1234" t="s">
        <v>11112</v>
      </c>
      <c r="C1234" t="s">
        <v>23908</v>
      </c>
      <c r="D1234" t="s">
        <v>25115</v>
      </c>
      <c r="E1234" s="43">
        <v>422</v>
      </c>
      <c r="F1234" t="s">
        <v>23911</v>
      </c>
      <c r="G1234" t="s">
        <v>11112</v>
      </c>
    </row>
    <row r="1235" spans="1:7" x14ac:dyDescent="0.3">
      <c r="A1235" t="s">
        <v>25151</v>
      </c>
      <c r="B1235" t="s">
        <v>11114</v>
      </c>
      <c r="C1235" t="s">
        <v>23908</v>
      </c>
      <c r="D1235" t="s">
        <v>25115</v>
      </c>
      <c r="E1235" s="43">
        <v>1396</v>
      </c>
      <c r="F1235" t="s">
        <v>23911</v>
      </c>
      <c r="G1235" t="s">
        <v>11114</v>
      </c>
    </row>
    <row r="1236" spans="1:7" x14ac:dyDescent="0.3">
      <c r="A1236" t="s">
        <v>25152</v>
      </c>
      <c r="B1236" t="s">
        <v>23915</v>
      </c>
      <c r="C1236" t="s">
        <v>23908</v>
      </c>
      <c r="D1236" t="s">
        <v>25115</v>
      </c>
      <c r="E1236" s="43">
        <v>758</v>
      </c>
      <c r="F1236" t="s">
        <v>23911</v>
      </c>
      <c r="G1236" t="s">
        <v>23915</v>
      </c>
    </row>
    <row r="1237" spans="1:7" x14ac:dyDescent="0.3">
      <c r="A1237" t="s">
        <v>25153</v>
      </c>
      <c r="B1237" t="s">
        <v>11138</v>
      </c>
      <c r="C1237" t="s">
        <v>23908</v>
      </c>
      <c r="D1237" t="s">
        <v>25115</v>
      </c>
      <c r="E1237" s="43">
        <v>111</v>
      </c>
      <c r="F1237" t="s">
        <v>23911</v>
      </c>
      <c r="G1237" t="s">
        <v>11138</v>
      </c>
    </row>
    <row r="1238" spans="1:7" x14ac:dyDescent="0.3">
      <c r="A1238" t="s">
        <v>25154</v>
      </c>
      <c r="B1238" t="s">
        <v>11140</v>
      </c>
      <c r="C1238" t="s">
        <v>23908</v>
      </c>
      <c r="D1238" t="s">
        <v>25115</v>
      </c>
      <c r="E1238" s="43">
        <v>2071</v>
      </c>
      <c r="F1238" t="s">
        <v>23911</v>
      </c>
      <c r="G1238" t="s">
        <v>11140</v>
      </c>
    </row>
    <row r="1239" spans="1:7" x14ac:dyDescent="0.3">
      <c r="A1239" t="s">
        <v>25155</v>
      </c>
      <c r="B1239" t="s">
        <v>11142</v>
      </c>
      <c r="C1239" t="s">
        <v>23908</v>
      </c>
      <c r="D1239" t="s">
        <v>25115</v>
      </c>
      <c r="E1239" s="43">
        <v>776</v>
      </c>
      <c r="F1239" t="s">
        <v>23911</v>
      </c>
      <c r="G1239" t="s">
        <v>11142</v>
      </c>
    </row>
    <row r="1240" spans="1:7" x14ac:dyDescent="0.3">
      <c r="A1240" t="s">
        <v>25156</v>
      </c>
      <c r="B1240" t="s">
        <v>11301</v>
      </c>
      <c r="C1240" t="s">
        <v>23908</v>
      </c>
      <c r="D1240" t="s">
        <v>25115</v>
      </c>
      <c r="E1240" s="43">
        <v>465</v>
      </c>
      <c r="F1240" t="s">
        <v>23911</v>
      </c>
      <c r="G1240" t="s">
        <v>11301</v>
      </c>
    </row>
    <row r="1241" spans="1:7" x14ac:dyDescent="0.3">
      <c r="A1241" t="s">
        <v>25157</v>
      </c>
      <c r="B1241" t="s">
        <v>12164</v>
      </c>
      <c r="C1241" t="s">
        <v>23908</v>
      </c>
      <c r="D1241" t="s">
        <v>25115</v>
      </c>
      <c r="E1241" s="43">
        <v>1831</v>
      </c>
      <c r="F1241" t="s">
        <v>23911</v>
      </c>
      <c r="G1241" t="s">
        <v>12164</v>
      </c>
    </row>
    <row r="1242" spans="1:7" x14ac:dyDescent="0.3">
      <c r="A1242" t="s">
        <v>25158</v>
      </c>
      <c r="B1242" t="s">
        <v>12201</v>
      </c>
      <c r="C1242" t="s">
        <v>23908</v>
      </c>
      <c r="D1242" t="s">
        <v>25115</v>
      </c>
      <c r="E1242" s="43">
        <v>2069</v>
      </c>
      <c r="F1242" t="s">
        <v>23911</v>
      </c>
      <c r="G1242" t="s">
        <v>12201</v>
      </c>
    </row>
    <row r="1243" spans="1:7" x14ac:dyDescent="0.3">
      <c r="A1243" t="s">
        <v>25159</v>
      </c>
      <c r="B1243" t="s">
        <v>12415</v>
      </c>
      <c r="C1243" t="s">
        <v>23908</v>
      </c>
      <c r="D1243" t="s">
        <v>25115</v>
      </c>
      <c r="E1243" s="43">
        <v>2943</v>
      </c>
      <c r="F1243" t="s">
        <v>23911</v>
      </c>
      <c r="G1243" t="s">
        <v>12415</v>
      </c>
    </row>
    <row r="1244" spans="1:7" x14ac:dyDescent="0.3">
      <c r="A1244" t="s">
        <v>25160</v>
      </c>
      <c r="B1244" t="s">
        <v>12462</v>
      </c>
      <c r="C1244" t="s">
        <v>23908</v>
      </c>
      <c r="D1244" t="s">
        <v>25115</v>
      </c>
      <c r="E1244" s="43">
        <v>158</v>
      </c>
      <c r="F1244" t="s">
        <v>23911</v>
      </c>
      <c r="G1244" t="s">
        <v>12462</v>
      </c>
    </row>
    <row r="1245" spans="1:7" x14ac:dyDescent="0.3">
      <c r="A1245" t="s">
        <v>25161</v>
      </c>
      <c r="B1245" t="s">
        <v>12590</v>
      </c>
      <c r="C1245" t="s">
        <v>23908</v>
      </c>
      <c r="D1245" t="s">
        <v>25115</v>
      </c>
      <c r="E1245" s="43">
        <v>225</v>
      </c>
      <c r="F1245" t="s">
        <v>23911</v>
      </c>
      <c r="G1245" t="s">
        <v>12590</v>
      </c>
    </row>
    <row r="1246" spans="1:7" x14ac:dyDescent="0.3">
      <c r="A1246" t="s">
        <v>25162</v>
      </c>
      <c r="B1246" t="s">
        <v>12791</v>
      </c>
      <c r="C1246" t="s">
        <v>23908</v>
      </c>
      <c r="D1246" t="s">
        <v>25115</v>
      </c>
      <c r="E1246" s="43">
        <v>453</v>
      </c>
      <c r="F1246" t="s">
        <v>23911</v>
      </c>
      <c r="G1246" t="s">
        <v>12791</v>
      </c>
    </row>
    <row r="1247" spans="1:7" x14ac:dyDescent="0.3">
      <c r="A1247" t="s">
        <v>25163</v>
      </c>
      <c r="B1247" t="s">
        <v>13061</v>
      </c>
      <c r="C1247" t="s">
        <v>23908</v>
      </c>
      <c r="D1247" t="s">
        <v>25115</v>
      </c>
      <c r="E1247" s="43">
        <v>1531</v>
      </c>
      <c r="F1247" t="s">
        <v>23911</v>
      </c>
      <c r="G1247" t="s">
        <v>13061</v>
      </c>
    </row>
    <row r="1248" spans="1:7" x14ac:dyDescent="0.3">
      <c r="A1248" t="s">
        <v>25164</v>
      </c>
      <c r="B1248" t="s">
        <v>13094</v>
      </c>
      <c r="C1248" t="s">
        <v>23908</v>
      </c>
      <c r="D1248" t="s">
        <v>25115</v>
      </c>
      <c r="E1248" s="43">
        <v>195</v>
      </c>
      <c r="F1248" t="s">
        <v>23911</v>
      </c>
      <c r="G1248" t="s">
        <v>13094</v>
      </c>
    </row>
    <row r="1249" spans="1:7" x14ac:dyDescent="0.3">
      <c r="A1249" t="s">
        <v>25165</v>
      </c>
      <c r="B1249" t="s">
        <v>13125</v>
      </c>
      <c r="C1249" t="s">
        <v>23908</v>
      </c>
      <c r="D1249" t="s">
        <v>25115</v>
      </c>
      <c r="E1249" s="43">
        <v>818</v>
      </c>
      <c r="F1249" t="s">
        <v>23911</v>
      </c>
      <c r="G1249" t="s">
        <v>13125</v>
      </c>
    </row>
    <row r="1250" spans="1:7" x14ac:dyDescent="0.3">
      <c r="A1250" t="s">
        <v>25166</v>
      </c>
      <c r="B1250" t="s">
        <v>13092</v>
      </c>
      <c r="C1250" t="s">
        <v>23908</v>
      </c>
      <c r="D1250" t="s">
        <v>25115</v>
      </c>
      <c r="E1250" s="43">
        <v>4005</v>
      </c>
      <c r="F1250" t="s">
        <v>23911</v>
      </c>
      <c r="G1250" t="s">
        <v>13092</v>
      </c>
    </row>
    <row r="1251" spans="1:7" x14ac:dyDescent="0.3">
      <c r="A1251" t="s">
        <v>25167</v>
      </c>
      <c r="B1251" t="s">
        <v>23915</v>
      </c>
      <c r="C1251" t="s">
        <v>23908</v>
      </c>
      <c r="D1251" t="s">
        <v>25115</v>
      </c>
      <c r="E1251" s="43">
        <v>1012</v>
      </c>
      <c r="F1251" t="s">
        <v>23911</v>
      </c>
      <c r="G1251" t="s">
        <v>23915</v>
      </c>
    </row>
    <row r="1252" spans="1:7" x14ac:dyDescent="0.3">
      <c r="A1252" t="s">
        <v>25168</v>
      </c>
      <c r="B1252" t="s">
        <v>13319</v>
      </c>
      <c r="C1252" t="s">
        <v>23908</v>
      </c>
      <c r="D1252" t="s">
        <v>25115</v>
      </c>
      <c r="E1252" s="43">
        <v>3872</v>
      </c>
      <c r="F1252" t="s">
        <v>23911</v>
      </c>
      <c r="G1252" t="s">
        <v>13319</v>
      </c>
    </row>
    <row r="1253" spans="1:7" x14ac:dyDescent="0.3">
      <c r="A1253" t="s">
        <v>25169</v>
      </c>
      <c r="B1253" t="s">
        <v>23915</v>
      </c>
      <c r="C1253" t="s">
        <v>23908</v>
      </c>
      <c r="D1253" t="s">
        <v>25115</v>
      </c>
      <c r="E1253" s="43">
        <v>114</v>
      </c>
      <c r="F1253" t="s">
        <v>23911</v>
      </c>
      <c r="G1253" t="s">
        <v>23915</v>
      </c>
    </row>
    <row r="1254" spans="1:7" x14ac:dyDescent="0.3">
      <c r="A1254" t="s">
        <v>25170</v>
      </c>
      <c r="B1254" t="s">
        <v>23915</v>
      </c>
      <c r="C1254" t="s">
        <v>23908</v>
      </c>
      <c r="D1254" t="s">
        <v>25115</v>
      </c>
      <c r="E1254" s="43">
        <v>196</v>
      </c>
      <c r="F1254" t="s">
        <v>23911</v>
      </c>
      <c r="G1254" t="s">
        <v>23915</v>
      </c>
    </row>
    <row r="1255" spans="1:7" x14ac:dyDescent="0.3">
      <c r="A1255" t="s">
        <v>25171</v>
      </c>
      <c r="B1255" t="s">
        <v>13620</v>
      </c>
      <c r="C1255" t="s">
        <v>23908</v>
      </c>
      <c r="D1255" t="s">
        <v>25115</v>
      </c>
      <c r="E1255" s="43">
        <v>1042</v>
      </c>
      <c r="F1255" t="s">
        <v>23911</v>
      </c>
      <c r="G1255" t="s">
        <v>13620</v>
      </c>
    </row>
    <row r="1256" spans="1:7" x14ac:dyDescent="0.3">
      <c r="A1256" t="s">
        <v>25172</v>
      </c>
      <c r="B1256" t="s">
        <v>13746</v>
      </c>
      <c r="C1256" t="s">
        <v>23908</v>
      </c>
      <c r="D1256" t="s">
        <v>25115</v>
      </c>
      <c r="E1256" s="43">
        <v>3356</v>
      </c>
      <c r="F1256" t="s">
        <v>23911</v>
      </c>
      <c r="G1256" t="s">
        <v>13746</v>
      </c>
    </row>
    <row r="1257" spans="1:7" x14ac:dyDescent="0.3">
      <c r="A1257" t="s">
        <v>25173</v>
      </c>
      <c r="B1257" t="s">
        <v>13747</v>
      </c>
      <c r="C1257" t="s">
        <v>23908</v>
      </c>
      <c r="D1257" t="s">
        <v>25115</v>
      </c>
      <c r="E1257" s="43">
        <v>382</v>
      </c>
      <c r="F1257" t="s">
        <v>23911</v>
      </c>
      <c r="G1257" t="s">
        <v>13747</v>
      </c>
    </row>
    <row r="1258" spans="1:7" x14ac:dyDescent="0.3">
      <c r="A1258" t="s">
        <v>25174</v>
      </c>
      <c r="B1258" t="s">
        <v>13748</v>
      </c>
      <c r="C1258" t="s">
        <v>23908</v>
      </c>
      <c r="D1258" t="s">
        <v>25115</v>
      </c>
      <c r="E1258" s="43">
        <v>1275</v>
      </c>
      <c r="F1258" t="s">
        <v>23911</v>
      </c>
      <c r="G1258" t="s">
        <v>13748</v>
      </c>
    </row>
    <row r="1259" spans="1:7" x14ac:dyDescent="0.3">
      <c r="A1259" t="s">
        <v>25175</v>
      </c>
      <c r="B1259" t="s">
        <v>13749</v>
      </c>
      <c r="C1259" t="s">
        <v>23908</v>
      </c>
      <c r="D1259" t="s">
        <v>25115</v>
      </c>
      <c r="E1259" s="43">
        <v>315</v>
      </c>
      <c r="F1259" t="s">
        <v>23911</v>
      </c>
      <c r="G1259" t="s">
        <v>13749</v>
      </c>
    </row>
    <row r="1260" spans="1:7" x14ac:dyDescent="0.3">
      <c r="A1260" t="s">
        <v>25176</v>
      </c>
      <c r="B1260" t="s">
        <v>13750</v>
      </c>
      <c r="C1260" t="s">
        <v>23908</v>
      </c>
      <c r="D1260" t="s">
        <v>25115</v>
      </c>
      <c r="E1260" s="43">
        <v>217</v>
      </c>
      <c r="F1260" t="s">
        <v>23911</v>
      </c>
      <c r="G1260" t="s">
        <v>13750</v>
      </c>
    </row>
    <row r="1261" spans="1:7" x14ac:dyDescent="0.3">
      <c r="A1261" t="s">
        <v>25177</v>
      </c>
      <c r="B1261" t="s">
        <v>13751</v>
      </c>
      <c r="C1261" t="s">
        <v>23908</v>
      </c>
      <c r="D1261" t="s">
        <v>25115</v>
      </c>
      <c r="E1261" s="43">
        <v>3112</v>
      </c>
      <c r="F1261" t="s">
        <v>23911</v>
      </c>
      <c r="G1261" t="s">
        <v>13751</v>
      </c>
    </row>
    <row r="1262" spans="1:7" x14ac:dyDescent="0.3">
      <c r="A1262" t="s">
        <v>25178</v>
      </c>
      <c r="B1262" t="s">
        <v>23915</v>
      </c>
      <c r="C1262" t="s">
        <v>23908</v>
      </c>
      <c r="D1262" t="s">
        <v>25115</v>
      </c>
      <c r="E1262" s="43">
        <v>367</v>
      </c>
      <c r="F1262" t="s">
        <v>23911</v>
      </c>
      <c r="G1262" t="s">
        <v>23915</v>
      </c>
    </row>
    <row r="1263" spans="1:7" x14ac:dyDescent="0.3">
      <c r="A1263" t="s">
        <v>25179</v>
      </c>
      <c r="B1263" t="s">
        <v>13754</v>
      </c>
      <c r="C1263" t="s">
        <v>23908</v>
      </c>
      <c r="D1263" t="s">
        <v>25115</v>
      </c>
      <c r="E1263" s="43">
        <v>4654</v>
      </c>
      <c r="F1263" t="s">
        <v>23911</v>
      </c>
      <c r="G1263" t="s">
        <v>13754</v>
      </c>
    </row>
    <row r="1264" spans="1:7" x14ac:dyDescent="0.3">
      <c r="A1264" t="s">
        <v>25180</v>
      </c>
      <c r="B1264" t="s">
        <v>14371</v>
      </c>
      <c r="C1264" t="s">
        <v>23908</v>
      </c>
      <c r="D1264" t="s">
        <v>25115</v>
      </c>
      <c r="E1264" s="43">
        <v>4857</v>
      </c>
      <c r="F1264" t="s">
        <v>23911</v>
      </c>
      <c r="G1264" t="s">
        <v>14371</v>
      </c>
    </row>
    <row r="1265" spans="1:7" x14ac:dyDescent="0.3">
      <c r="A1265" t="s">
        <v>25181</v>
      </c>
      <c r="B1265" t="s">
        <v>15013</v>
      </c>
      <c r="C1265" t="s">
        <v>23908</v>
      </c>
      <c r="D1265" t="s">
        <v>25115</v>
      </c>
      <c r="E1265" s="43">
        <v>517</v>
      </c>
      <c r="F1265" t="s">
        <v>23911</v>
      </c>
      <c r="G1265" t="s">
        <v>15013</v>
      </c>
    </row>
    <row r="1266" spans="1:7" x14ac:dyDescent="0.3">
      <c r="A1266" t="s">
        <v>25182</v>
      </c>
      <c r="B1266" t="s">
        <v>15334</v>
      </c>
      <c r="C1266" t="s">
        <v>23908</v>
      </c>
      <c r="D1266" t="s">
        <v>25115</v>
      </c>
      <c r="E1266" s="43">
        <v>198</v>
      </c>
      <c r="F1266" t="s">
        <v>23911</v>
      </c>
      <c r="G1266" t="s">
        <v>15334</v>
      </c>
    </row>
    <row r="1267" spans="1:7" x14ac:dyDescent="0.3">
      <c r="A1267" t="s">
        <v>25183</v>
      </c>
      <c r="B1267" t="s">
        <v>15384</v>
      </c>
      <c r="C1267" t="s">
        <v>23908</v>
      </c>
      <c r="D1267" t="s">
        <v>25115</v>
      </c>
      <c r="E1267" s="43">
        <v>655</v>
      </c>
      <c r="F1267" t="s">
        <v>23911</v>
      </c>
      <c r="G1267" t="s">
        <v>15384</v>
      </c>
    </row>
    <row r="1268" spans="1:7" x14ac:dyDescent="0.3">
      <c r="A1268" t="s">
        <v>25184</v>
      </c>
      <c r="B1268" t="s">
        <v>15388</v>
      </c>
      <c r="C1268" t="s">
        <v>23908</v>
      </c>
      <c r="D1268" t="s">
        <v>25115</v>
      </c>
      <c r="E1268" s="43">
        <v>187</v>
      </c>
      <c r="F1268" t="s">
        <v>23911</v>
      </c>
      <c r="G1268" t="s">
        <v>15388</v>
      </c>
    </row>
    <row r="1269" spans="1:7" x14ac:dyDescent="0.3">
      <c r="A1269" t="s">
        <v>25185</v>
      </c>
      <c r="B1269" t="s">
        <v>15394</v>
      </c>
      <c r="C1269" t="s">
        <v>23908</v>
      </c>
      <c r="D1269" t="s">
        <v>25115</v>
      </c>
      <c r="E1269" s="43">
        <v>2147</v>
      </c>
      <c r="F1269" t="s">
        <v>23911</v>
      </c>
      <c r="G1269" t="s">
        <v>15394</v>
      </c>
    </row>
    <row r="1270" spans="1:7" x14ac:dyDescent="0.3">
      <c r="A1270" t="s">
        <v>25186</v>
      </c>
      <c r="B1270" t="s">
        <v>15500</v>
      </c>
      <c r="C1270" t="s">
        <v>23908</v>
      </c>
      <c r="D1270" t="s">
        <v>25115</v>
      </c>
      <c r="E1270" s="43">
        <v>1344</v>
      </c>
      <c r="F1270" t="s">
        <v>23911</v>
      </c>
      <c r="G1270" t="s">
        <v>15500</v>
      </c>
    </row>
    <row r="1271" spans="1:7" x14ac:dyDescent="0.3">
      <c r="A1271" t="s">
        <v>25187</v>
      </c>
      <c r="B1271" t="s">
        <v>23915</v>
      </c>
      <c r="C1271" t="s">
        <v>23908</v>
      </c>
      <c r="D1271" t="s">
        <v>25115</v>
      </c>
      <c r="E1271" s="43">
        <v>2711</v>
      </c>
      <c r="F1271" t="s">
        <v>23911</v>
      </c>
      <c r="G1271" t="s">
        <v>23915</v>
      </c>
    </row>
    <row r="1272" spans="1:7" x14ac:dyDescent="0.3">
      <c r="A1272" t="s">
        <v>25188</v>
      </c>
      <c r="B1272" t="s">
        <v>15701</v>
      </c>
      <c r="C1272" t="s">
        <v>23908</v>
      </c>
      <c r="D1272" t="s">
        <v>25115</v>
      </c>
      <c r="E1272" s="43">
        <v>1236</v>
      </c>
      <c r="F1272" t="s">
        <v>23911</v>
      </c>
      <c r="G1272" t="s">
        <v>15701</v>
      </c>
    </row>
    <row r="1273" spans="1:7" x14ac:dyDescent="0.3">
      <c r="A1273" t="s">
        <v>25189</v>
      </c>
      <c r="B1273" t="s">
        <v>7767</v>
      </c>
      <c r="C1273" t="s">
        <v>23908</v>
      </c>
      <c r="D1273" t="s">
        <v>25190</v>
      </c>
      <c r="E1273" s="43">
        <v>379</v>
      </c>
      <c r="F1273" t="s">
        <v>23911</v>
      </c>
      <c r="G1273" t="s">
        <v>7767</v>
      </c>
    </row>
    <row r="1274" spans="1:7" x14ac:dyDescent="0.3">
      <c r="A1274" t="s">
        <v>25191</v>
      </c>
      <c r="B1274" t="s">
        <v>7830</v>
      </c>
      <c r="C1274" t="s">
        <v>23908</v>
      </c>
      <c r="D1274" t="s">
        <v>25190</v>
      </c>
      <c r="E1274" s="43">
        <v>5292</v>
      </c>
      <c r="F1274" t="s">
        <v>23911</v>
      </c>
      <c r="G1274" t="s">
        <v>7830</v>
      </c>
    </row>
    <row r="1275" spans="1:7" x14ac:dyDescent="0.3">
      <c r="A1275" t="s">
        <v>25192</v>
      </c>
      <c r="B1275" t="s">
        <v>7942</v>
      </c>
      <c r="C1275" t="s">
        <v>23908</v>
      </c>
      <c r="D1275" t="s">
        <v>25190</v>
      </c>
      <c r="E1275" s="43">
        <v>5622</v>
      </c>
      <c r="F1275" t="s">
        <v>23911</v>
      </c>
      <c r="G1275" t="s">
        <v>7942</v>
      </c>
    </row>
    <row r="1276" spans="1:7" x14ac:dyDescent="0.3">
      <c r="A1276" t="s">
        <v>25193</v>
      </c>
      <c r="B1276" t="s">
        <v>8006</v>
      </c>
      <c r="C1276" t="s">
        <v>23908</v>
      </c>
      <c r="D1276" t="s">
        <v>25190</v>
      </c>
      <c r="E1276" s="43">
        <v>9850</v>
      </c>
      <c r="F1276" t="s">
        <v>23911</v>
      </c>
      <c r="G1276" t="s">
        <v>8006</v>
      </c>
    </row>
    <row r="1277" spans="1:7" x14ac:dyDescent="0.3">
      <c r="A1277" t="s">
        <v>25194</v>
      </c>
      <c r="B1277" t="s">
        <v>8061</v>
      </c>
      <c r="C1277" t="s">
        <v>23908</v>
      </c>
      <c r="D1277" t="s">
        <v>25190</v>
      </c>
      <c r="E1277" s="43">
        <v>4845</v>
      </c>
      <c r="F1277" t="s">
        <v>23911</v>
      </c>
      <c r="G1277" t="s">
        <v>8061</v>
      </c>
    </row>
    <row r="1278" spans="1:7" x14ac:dyDescent="0.3">
      <c r="A1278" t="s">
        <v>25195</v>
      </c>
      <c r="B1278" t="s">
        <v>8140</v>
      </c>
      <c r="C1278" t="s">
        <v>23908</v>
      </c>
      <c r="D1278" t="s">
        <v>25190</v>
      </c>
      <c r="E1278" s="43">
        <v>4554</v>
      </c>
      <c r="F1278" t="s">
        <v>23911</v>
      </c>
      <c r="G1278" t="s">
        <v>8140</v>
      </c>
    </row>
    <row r="1279" spans="1:7" x14ac:dyDescent="0.3">
      <c r="A1279" t="s">
        <v>25196</v>
      </c>
      <c r="B1279" t="s">
        <v>8141</v>
      </c>
      <c r="C1279" t="s">
        <v>23908</v>
      </c>
      <c r="D1279" t="s">
        <v>25190</v>
      </c>
      <c r="E1279" s="43">
        <v>802</v>
      </c>
      <c r="F1279" t="s">
        <v>23911</v>
      </c>
      <c r="G1279" t="s">
        <v>8141</v>
      </c>
    </row>
    <row r="1280" spans="1:7" x14ac:dyDescent="0.3">
      <c r="A1280" t="s">
        <v>25197</v>
      </c>
      <c r="B1280" t="s">
        <v>8209</v>
      </c>
      <c r="C1280" t="s">
        <v>23908</v>
      </c>
      <c r="D1280" t="s">
        <v>25190</v>
      </c>
      <c r="E1280" s="43">
        <v>1710</v>
      </c>
      <c r="F1280" t="s">
        <v>23911</v>
      </c>
      <c r="G1280" t="s">
        <v>8209</v>
      </c>
    </row>
    <row r="1281" spans="1:7" x14ac:dyDescent="0.3">
      <c r="A1281" t="s">
        <v>25198</v>
      </c>
      <c r="B1281" t="s">
        <v>23915</v>
      </c>
      <c r="C1281" t="s">
        <v>23908</v>
      </c>
      <c r="D1281" t="s">
        <v>25190</v>
      </c>
      <c r="E1281" s="43">
        <v>1550</v>
      </c>
      <c r="F1281" t="s">
        <v>23911</v>
      </c>
      <c r="G1281" t="s">
        <v>23915</v>
      </c>
    </row>
    <row r="1282" spans="1:7" x14ac:dyDescent="0.3">
      <c r="A1282" t="s">
        <v>25199</v>
      </c>
      <c r="B1282" t="s">
        <v>8291</v>
      </c>
      <c r="C1282" t="s">
        <v>23908</v>
      </c>
      <c r="D1282" t="s">
        <v>25190</v>
      </c>
      <c r="E1282" s="43">
        <v>667</v>
      </c>
      <c r="F1282" t="s">
        <v>23911</v>
      </c>
      <c r="G1282" t="s">
        <v>8291</v>
      </c>
    </row>
    <row r="1283" spans="1:7" x14ac:dyDescent="0.3">
      <c r="A1283" t="s">
        <v>25200</v>
      </c>
      <c r="B1283" t="s">
        <v>8368</v>
      </c>
      <c r="C1283" t="s">
        <v>23908</v>
      </c>
      <c r="D1283" t="s">
        <v>25190</v>
      </c>
      <c r="E1283" s="43">
        <v>2603</v>
      </c>
      <c r="F1283" t="s">
        <v>23911</v>
      </c>
      <c r="G1283" t="s">
        <v>8368</v>
      </c>
    </row>
    <row r="1284" spans="1:7" x14ac:dyDescent="0.3">
      <c r="A1284" t="s">
        <v>25201</v>
      </c>
      <c r="B1284" t="s">
        <v>8372</v>
      </c>
      <c r="C1284" t="s">
        <v>23908</v>
      </c>
      <c r="D1284" t="s">
        <v>25190</v>
      </c>
      <c r="E1284" s="43">
        <v>5464</v>
      </c>
      <c r="F1284" t="s">
        <v>23911</v>
      </c>
      <c r="G1284" t="s">
        <v>8372</v>
      </c>
    </row>
    <row r="1285" spans="1:7" x14ac:dyDescent="0.3">
      <c r="A1285" t="s">
        <v>25202</v>
      </c>
      <c r="B1285" t="s">
        <v>8373</v>
      </c>
      <c r="C1285" t="s">
        <v>23908</v>
      </c>
      <c r="D1285" t="s">
        <v>25190</v>
      </c>
      <c r="E1285" s="43">
        <v>8994</v>
      </c>
      <c r="F1285" t="s">
        <v>23911</v>
      </c>
      <c r="G1285" t="s">
        <v>8373</v>
      </c>
    </row>
    <row r="1286" spans="1:7" x14ac:dyDescent="0.3">
      <c r="A1286" t="s">
        <v>25203</v>
      </c>
      <c r="B1286" t="s">
        <v>8385</v>
      </c>
      <c r="C1286" t="s">
        <v>23908</v>
      </c>
      <c r="D1286" t="s">
        <v>25190</v>
      </c>
      <c r="E1286" s="43">
        <v>3285</v>
      </c>
      <c r="F1286" t="s">
        <v>23911</v>
      </c>
      <c r="G1286" t="s">
        <v>8385</v>
      </c>
    </row>
    <row r="1287" spans="1:7" x14ac:dyDescent="0.3">
      <c r="A1287" t="s">
        <v>25204</v>
      </c>
      <c r="B1287" t="s">
        <v>8415</v>
      </c>
      <c r="C1287" t="s">
        <v>23908</v>
      </c>
      <c r="D1287" t="s">
        <v>25190</v>
      </c>
      <c r="E1287" s="43">
        <v>4267</v>
      </c>
      <c r="F1287" t="s">
        <v>23911</v>
      </c>
      <c r="G1287" t="s">
        <v>8415</v>
      </c>
    </row>
    <row r="1288" spans="1:7" x14ac:dyDescent="0.3">
      <c r="A1288" t="s">
        <v>25205</v>
      </c>
      <c r="B1288" t="s">
        <v>8436</v>
      </c>
      <c r="C1288" t="s">
        <v>23908</v>
      </c>
      <c r="D1288" t="s">
        <v>25190</v>
      </c>
      <c r="E1288" s="43">
        <v>2119</v>
      </c>
      <c r="F1288" t="s">
        <v>23911</v>
      </c>
      <c r="G1288" t="s">
        <v>8436</v>
      </c>
    </row>
    <row r="1289" spans="1:7" x14ac:dyDescent="0.3">
      <c r="A1289" t="s">
        <v>25206</v>
      </c>
      <c r="B1289" t="s">
        <v>8599</v>
      </c>
      <c r="C1289" t="s">
        <v>23908</v>
      </c>
      <c r="D1289" t="s">
        <v>25190</v>
      </c>
      <c r="E1289" s="43">
        <v>3362</v>
      </c>
      <c r="F1289" t="s">
        <v>23911</v>
      </c>
      <c r="G1289" t="s">
        <v>8599</v>
      </c>
    </row>
    <row r="1290" spans="1:7" x14ac:dyDescent="0.3">
      <c r="A1290" t="s">
        <v>25207</v>
      </c>
      <c r="B1290" t="s">
        <v>23915</v>
      </c>
      <c r="C1290" t="s">
        <v>23908</v>
      </c>
      <c r="D1290" t="s">
        <v>25190</v>
      </c>
      <c r="E1290" s="43">
        <v>839</v>
      </c>
      <c r="F1290" t="s">
        <v>23911</v>
      </c>
      <c r="G1290" t="s">
        <v>23915</v>
      </c>
    </row>
    <row r="1291" spans="1:7" x14ac:dyDescent="0.3">
      <c r="A1291" t="s">
        <v>25208</v>
      </c>
      <c r="B1291" t="s">
        <v>8612</v>
      </c>
      <c r="C1291" t="s">
        <v>23908</v>
      </c>
      <c r="D1291" t="s">
        <v>25190</v>
      </c>
      <c r="E1291" s="43">
        <v>1798</v>
      </c>
      <c r="F1291" t="s">
        <v>23911</v>
      </c>
      <c r="G1291" t="s">
        <v>8612</v>
      </c>
    </row>
    <row r="1292" spans="1:7" x14ac:dyDescent="0.3">
      <c r="A1292" t="s">
        <v>25209</v>
      </c>
      <c r="B1292" t="s">
        <v>8624</v>
      </c>
      <c r="C1292" t="s">
        <v>23908</v>
      </c>
      <c r="D1292" t="s">
        <v>25190</v>
      </c>
      <c r="E1292" s="43">
        <v>1185</v>
      </c>
      <c r="F1292" t="s">
        <v>23911</v>
      </c>
      <c r="G1292" t="s">
        <v>8624</v>
      </c>
    </row>
    <row r="1293" spans="1:7" x14ac:dyDescent="0.3">
      <c r="A1293" t="s">
        <v>25210</v>
      </c>
      <c r="B1293" t="s">
        <v>8637</v>
      </c>
      <c r="C1293" t="s">
        <v>23908</v>
      </c>
      <c r="D1293" t="s">
        <v>25190</v>
      </c>
      <c r="E1293" s="43">
        <v>873</v>
      </c>
      <c r="F1293" t="s">
        <v>23911</v>
      </c>
      <c r="G1293" t="s">
        <v>8637</v>
      </c>
    </row>
    <row r="1294" spans="1:7" x14ac:dyDescent="0.3">
      <c r="A1294" t="s">
        <v>25211</v>
      </c>
      <c r="B1294" t="s">
        <v>8642</v>
      </c>
      <c r="C1294" t="s">
        <v>23908</v>
      </c>
      <c r="D1294" t="s">
        <v>25190</v>
      </c>
      <c r="E1294" s="43">
        <v>1250</v>
      </c>
      <c r="F1294" t="s">
        <v>23911</v>
      </c>
      <c r="G1294" t="s">
        <v>8642</v>
      </c>
    </row>
    <row r="1295" spans="1:7" x14ac:dyDescent="0.3">
      <c r="A1295" t="s">
        <v>25212</v>
      </c>
      <c r="B1295" t="s">
        <v>8666</v>
      </c>
      <c r="C1295" t="s">
        <v>23908</v>
      </c>
      <c r="D1295" t="s">
        <v>25190</v>
      </c>
      <c r="E1295" s="43">
        <v>1030</v>
      </c>
      <c r="F1295" t="s">
        <v>23911</v>
      </c>
      <c r="G1295" t="s">
        <v>8666</v>
      </c>
    </row>
    <row r="1296" spans="1:7" x14ac:dyDescent="0.3">
      <c r="A1296" t="s">
        <v>25213</v>
      </c>
      <c r="B1296" t="s">
        <v>8673</v>
      </c>
      <c r="C1296" t="s">
        <v>23908</v>
      </c>
      <c r="D1296" t="s">
        <v>25190</v>
      </c>
      <c r="E1296" s="43">
        <v>1208</v>
      </c>
      <c r="F1296" t="s">
        <v>23911</v>
      </c>
      <c r="G1296" t="s">
        <v>8673</v>
      </c>
    </row>
    <row r="1297" spans="1:7" x14ac:dyDescent="0.3">
      <c r="A1297" t="s">
        <v>25214</v>
      </c>
      <c r="B1297" t="s">
        <v>8695</v>
      </c>
      <c r="C1297" t="s">
        <v>23908</v>
      </c>
      <c r="D1297" t="s">
        <v>25190</v>
      </c>
      <c r="E1297" s="43">
        <v>3115</v>
      </c>
      <c r="F1297" t="s">
        <v>23911</v>
      </c>
      <c r="G1297" t="s">
        <v>8695</v>
      </c>
    </row>
    <row r="1298" spans="1:7" x14ac:dyDescent="0.3">
      <c r="A1298" t="s">
        <v>25215</v>
      </c>
      <c r="B1298" t="s">
        <v>8726</v>
      </c>
      <c r="C1298" t="s">
        <v>23908</v>
      </c>
      <c r="D1298" t="s">
        <v>25190</v>
      </c>
      <c r="E1298" s="43">
        <v>79692</v>
      </c>
      <c r="F1298" t="s">
        <v>23911</v>
      </c>
      <c r="G1298" t="s">
        <v>24067</v>
      </c>
    </row>
    <row r="1299" spans="1:7" x14ac:dyDescent="0.3">
      <c r="A1299" t="s">
        <v>25216</v>
      </c>
      <c r="B1299" t="s">
        <v>8739</v>
      </c>
      <c r="C1299" t="s">
        <v>23908</v>
      </c>
      <c r="D1299" t="s">
        <v>25190</v>
      </c>
      <c r="E1299" s="43">
        <v>1867</v>
      </c>
      <c r="F1299" t="s">
        <v>23911</v>
      </c>
      <c r="G1299" t="s">
        <v>8739</v>
      </c>
    </row>
    <row r="1300" spans="1:7" x14ac:dyDescent="0.3">
      <c r="A1300" t="s">
        <v>25217</v>
      </c>
      <c r="B1300" t="s">
        <v>23915</v>
      </c>
      <c r="C1300" t="s">
        <v>23908</v>
      </c>
      <c r="D1300" t="s">
        <v>25190</v>
      </c>
      <c r="E1300" s="43">
        <v>1818</v>
      </c>
      <c r="F1300" t="s">
        <v>23911</v>
      </c>
      <c r="G1300" t="s">
        <v>23915</v>
      </c>
    </row>
    <row r="1301" spans="1:7" x14ac:dyDescent="0.3">
      <c r="A1301" t="s">
        <v>25218</v>
      </c>
      <c r="B1301" t="s">
        <v>8762</v>
      </c>
      <c r="C1301" t="s">
        <v>23908</v>
      </c>
      <c r="D1301" t="s">
        <v>25190</v>
      </c>
      <c r="E1301" s="43">
        <v>7830</v>
      </c>
      <c r="F1301" t="s">
        <v>23911</v>
      </c>
      <c r="G1301" t="s">
        <v>8762</v>
      </c>
    </row>
    <row r="1302" spans="1:7" x14ac:dyDescent="0.3">
      <c r="A1302" t="s">
        <v>25219</v>
      </c>
      <c r="B1302" t="s">
        <v>8975</v>
      </c>
      <c r="C1302" t="s">
        <v>23908</v>
      </c>
      <c r="D1302" t="s">
        <v>25190</v>
      </c>
      <c r="E1302" s="43">
        <v>4569</v>
      </c>
      <c r="F1302" t="s">
        <v>23911</v>
      </c>
      <c r="G1302" t="s">
        <v>8975</v>
      </c>
    </row>
    <row r="1303" spans="1:7" x14ac:dyDescent="0.3">
      <c r="A1303" t="s">
        <v>25220</v>
      </c>
      <c r="B1303" t="s">
        <v>9055</v>
      </c>
      <c r="C1303" t="s">
        <v>23908</v>
      </c>
      <c r="D1303" t="s">
        <v>25190</v>
      </c>
      <c r="E1303" s="43">
        <v>2612</v>
      </c>
      <c r="F1303" t="s">
        <v>23911</v>
      </c>
      <c r="G1303" t="s">
        <v>9055</v>
      </c>
    </row>
    <row r="1304" spans="1:7" x14ac:dyDescent="0.3">
      <c r="A1304" t="s">
        <v>25221</v>
      </c>
      <c r="B1304" t="s">
        <v>9069</v>
      </c>
      <c r="C1304" t="s">
        <v>23908</v>
      </c>
      <c r="D1304" t="s">
        <v>25190</v>
      </c>
      <c r="E1304" s="43">
        <v>14136</v>
      </c>
      <c r="F1304" t="s">
        <v>23911</v>
      </c>
      <c r="G1304" t="s">
        <v>9069</v>
      </c>
    </row>
    <row r="1305" spans="1:7" x14ac:dyDescent="0.3">
      <c r="A1305" t="s">
        <v>25222</v>
      </c>
      <c r="B1305" t="s">
        <v>9104</v>
      </c>
      <c r="C1305" t="s">
        <v>23908</v>
      </c>
      <c r="D1305" t="s">
        <v>25190</v>
      </c>
      <c r="E1305" s="43">
        <v>6502</v>
      </c>
      <c r="F1305" t="s">
        <v>23911</v>
      </c>
      <c r="G1305" t="s">
        <v>9104</v>
      </c>
    </row>
    <row r="1306" spans="1:7" x14ac:dyDescent="0.3">
      <c r="A1306" t="s">
        <v>25223</v>
      </c>
      <c r="B1306" t="s">
        <v>9110</v>
      </c>
      <c r="C1306" t="s">
        <v>23908</v>
      </c>
      <c r="D1306" t="s">
        <v>25190</v>
      </c>
      <c r="E1306" s="43">
        <v>16397</v>
      </c>
      <c r="F1306" t="s">
        <v>23911</v>
      </c>
      <c r="G1306" t="s">
        <v>9110</v>
      </c>
    </row>
    <row r="1307" spans="1:7" x14ac:dyDescent="0.3">
      <c r="A1307" t="s">
        <v>25224</v>
      </c>
      <c r="B1307" t="s">
        <v>9111</v>
      </c>
      <c r="C1307" t="s">
        <v>23908</v>
      </c>
      <c r="D1307" t="s">
        <v>25190</v>
      </c>
      <c r="E1307" s="43">
        <v>4940</v>
      </c>
      <c r="F1307" t="s">
        <v>23911</v>
      </c>
      <c r="G1307" t="s">
        <v>9111</v>
      </c>
    </row>
    <row r="1308" spans="1:7" x14ac:dyDescent="0.3">
      <c r="A1308" t="s">
        <v>25225</v>
      </c>
      <c r="B1308" t="s">
        <v>9168</v>
      </c>
      <c r="C1308" t="s">
        <v>23908</v>
      </c>
      <c r="D1308" t="s">
        <v>25190</v>
      </c>
      <c r="E1308" s="43">
        <v>2652</v>
      </c>
      <c r="F1308" t="s">
        <v>23911</v>
      </c>
      <c r="G1308" t="s">
        <v>9168</v>
      </c>
    </row>
    <row r="1309" spans="1:7" x14ac:dyDescent="0.3">
      <c r="A1309" t="s">
        <v>25226</v>
      </c>
      <c r="B1309" t="s">
        <v>9203</v>
      </c>
      <c r="C1309" t="s">
        <v>23908</v>
      </c>
      <c r="D1309" t="s">
        <v>25190</v>
      </c>
      <c r="E1309" s="43">
        <v>1304</v>
      </c>
      <c r="F1309" t="s">
        <v>23911</v>
      </c>
      <c r="G1309" t="s">
        <v>9203</v>
      </c>
    </row>
    <row r="1310" spans="1:7" x14ac:dyDescent="0.3">
      <c r="A1310" t="s">
        <v>25227</v>
      </c>
      <c r="B1310" t="s">
        <v>9227</v>
      </c>
      <c r="C1310" t="s">
        <v>23908</v>
      </c>
      <c r="D1310" t="s">
        <v>25190</v>
      </c>
      <c r="E1310" s="43">
        <v>3865</v>
      </c>
      <c r="F1310" t="s">
        <v>23911</v>
      </c>
      <c r="G1310" t="s">
        <v>9227</v>
      </c>
    </row>
    <row r="1311" spans="1:7" x14ac:dyDescent="0.3">
      <c r="A1311" t="s">
        <v>25228</v>
      </c>
      <c r="B1311" t="s">
        <v>9252</v>
      </c>
      <c r="C1311" t="s">
        <v>23908</v>
      </c>
      <c r="D1311" t="s">
        <v>25190</v>
      </c>
      <c r="E1311" s="43">
        <v>5726</v>
      </c>
      <c r="F1311" t="s">
        <v>23911</v>
      </c>
      <c r="G1311" t="s">
        <v>9252</v>
      </c>
    </row>
    <row r="1312" spans="1:7" x14ac:dyDescent="0.3">
      <c r="A1312" t="s">
        <v>25229</v>
      </c>
      <c r="B1312" t="s">
        <v>9265</v>
      </c>
      <c r="C1312" t="s">
        <v>23908</v>
      </c>
      <c r="D1312" t="s">
        <v>25190</v>
      </c>
      <c r="E1312" s="43">
        <v>21386</v>
      </c>
      <c r="F1312" t="s">
        <v>23911</v>
      </c>
      <c r="G1312" t="s">
        <v>9265</v>
      </c>
    </row>
    <row r="1313" spans="1:7" x14ac:dyDescent="0.3">
      <c r="A1313" t="s">
        <v>25230</v>
      </c>
      <c r="B1313" t="s">
        <v>9267</v>
      </c>
      <c r="C1313" t="s">
        <v>23908</v>
      </c>
      <c r="D1313" t="s">
        <v>25190</v>
      </c>
      <c r="E1313" s="43">
        <v>665</v>
      </c>
      <c r="F1313" t="s">
        <v>23911</v>
      </c>
      <c r="G1313" t="s">
        <v>9267</v>
      </c>
    </row>
    <row r="1314" spans="1:7" x14ac:dyDescent="0.3">
      <c r="A1314" t="s">
        <v>25231</v>
      </c>
      <c r="B1314" t="s">
        <v>9386</v>
      </c>
      <c r="C1314" t="s">
        <v>23908</v>
      </c>
      <c r="D1314" t="s">
        <v>25190</v>
      </c>
      <c r="E1314" s="43">
        <v>14244</v>
      </c>
      <c r="F1314" t="s">
        <v>23911</v>
      </c>
      <c r="G1314" t="s">
        <v>9386</v>
      </c>
    </row>
    <row r="1315" spans="1:7" x14ac:dyDescent="0.3">
      <c r="A1315" t="s">
        <v>25232</v>
      </c>
      <c r="B1315" t="s">
        <v>9413</v>
      </c>
      <c r="C1315" t="s">
        <v>23908</v>
      </c>
      <c r="D1315" t="s">
        <v>25190</v>
      </c>
      <c r="E1315" s="43">
        <v>530</v>
      </c>
      <c r="F1315" t="s">
        <v>23911</v>
      </c>
      <c r="G1315" t="s">
        <v>9413</v>
      </c>
    </row>
    <row r="1316" spans="1:7" x14ac:dyDescent="0.3">
      <c r="A1316" t="s">
        <v>25233</v>
      </c>
      <c r="B1316" t="s">
        <v>9474</v>
      </c>
      <c r="C1316" t="s">
        <v>23908</v>
      </c>
      <c r="D1316" t="s">
        <v>25190</v>
      </c>
      <c r="E1316" s="43">
        <v>1281</v>
      </c>
      <c r="F1316" t="s">
        <v>23911</v>
      </c>
      <c r="G1316" t="s">
        <v>9474</v>
      </c>
    </row>
    <row r="1317" spans="1:7" x14ac:dyDescent="0.3">
      <c r="A1317" t="s">
        <v>25234</v>
      </c>
      <c r="B1317" t="s">
        <v>9478</v>
      </c>
      <c r="C1317" t="s">
        <v>23908</v>
      </c>
      <c r="D1317" t="s">
        <v>25190</v>
      </c>
      <c r="E1317" s="43">
        <v>2000</v>
      </c>
      <c r="F1317" t="s">
        <v>23911</v>
      </c>
      <c r="G1317" t="s">
        <v>9478</v>
      </c>
    </row>
    <row r="1318" spans="1:7" x14ac:dyDescent="0.3">
      <c r="A1318" t="s">
        <v>25235</v>
      </c>
      <c r="B1318" t="s">
        <v>9512</v>
      </c>
      <c r="C1318" t="s">
        <v>23908</v>
      </c>
      <c r="D1318" t="s">
        <v>25190</v>
      </c>
      <c r="E1318" s="43">
        <v>7836</v>
      </c>
      <c r="F1318" t="s">
        <v>23911</v>
      </c>
      <c r="G1318" t="s">
        <v>9512</v>
      </c>
    </row>
    <row r="1319" spans="1:7" x14ac:dyDescent="0.3">
      <c r="A1319" t="s">
        <v>25236</v>
      </c>
      <c r="B1319" t="s">
        <v>9536</v>
      </c>
      <c r="C1319" t="s">
        <v>23908</v>
      </c>
      <c r="D1319" t="s">
        <v>25190</v>
      </c>
      <c r="E1319" s="43">
        <v>5248</v>
      </c>
      <c r="F1319" t="s">
        <v>23911</v>
      </c>
      <c r="G1319" t="s">
        <v>9536</v>
      </c>
    </row>
    <row r="1320" spans="1:7" x14ac:dyDescent="0.3">
      <c r="A1320" t="s">
        <v>25237</v>
      </c>
      <c r="B1320" t="s">
        <v>9567</v>
      </c>
      <c r="C1320" t="s">
        <v>23908</v>
      </c>
      <c r="D1320" t="s">
        <v>25190</v>
      </c>
      <c r="E1320" s="43">
        <v>5713</v>
      </c>
      <c r="F1320" t="s">
        <v>23911</v>
      </c>
      <c r="G1320" t="s">
        <v>9567</v>
      </c>
    </row>
    <row r="1321" spans="1:7" x14ac:dyDescent="0.3">
      <c r="A1321" t="s">
        <v>25238</v>
      </c>
      <c r="B1321" t="s">
        <v>9585</v>
      </c>
      <c r="C1321" t="s">
        <v>23908</v>
      </c>
      <c r="D1321" t="s">
        <v>25190</v>
      </c>
      <c r="E1321" s="43">
        <v>828</v>
      </c>
      <c r="F1321" t="s">
        <v>23911</v>
      </c>
      <c r="G1321" t="s">
        <v>9585</v>
      </c>
    </row>
    <row r="1322" spans="1:7" x14ac:dyDescent="0.3">
      <c r="A1322" t="s">
        <v>25239</v>
      </c>
      <c r="B1322" t="s">
        <v>9849</v>
      </c>
      <c r="C1322" t="s">
        <v>23908</v>
      </c>
      <c r="D1322" t="s">
        <v>25190</v>
      </c>
      <c r="E1322" s="43">
        <v>9984</v>
      </c>
      <c r="F1322" t="s">
        <v>23911</v>
      </c>
      <c r="G1322" t="s">
        <v>9849</v>
      </c>
    </row>
    <row r="1323" spans="1:7" x14ac:dyDescent="0.3">
      <c r="A1323" t="s">
        <v>25240</v>
      </c>
      <c r="B1323" t="s">
        <v>9864</v>
      </c>
      <c r="C1323" t="s">
        <v>23908</v>
      </c>
      <c r="D1323" t="s">
        <v>25190</v>
      </c>
      <c r="E1323" s="43">
        <v>3972</v>
      </c>
      <c r="F1323" t="s">
        <v>23911</v>
      </c>
      <c r="G1323" t="s">
        <v>9864</v>
      </c>
    </row>
    <row r="1324" spans="1:7" x14ac:dyDescent="0.3">
      <c r="A1324" t="s">
        <v>25241</v>
      </c>
      <c r="B1324" t="s">
        <v>9899</v>
      </c>
      <c r="C1324" t="s">
        <v>23908</v>
      </c>
      <c r="D1324" t="s">
        <v>25190</v>
      </c>
      <c r="E1324" s="43">
        <v>1942</v>
      </c>
      <c r="F1324" t="s">
        <v>23911</v>
      </c>
      <c r="G1324" t="s">
        <v>9899</v>
      </c>
    </row>
    <row r="1325" spans="1:7" x14ac:dyDescent="0.3">
      <c r="A1325" t="s">
        <v>25242</v>
      </c>
      <c r="B1325" t="s">
        <v>9906</v>
      </c>
      <c r="C1325" t="s">
        <v>23908</v>
      </c>
      <c r="D1325" t="s">
        <v>25190</v>
      </c>
      <c r="E1325" s="43">
        <v>4756</v>
      </c>
      <c r="F1325" t="s">
        <v>23911</v>
      </c>
      <c r="G1325" t="s">
        <v>9906</v>
      </c>
    </row>
    <row r="1326" spans="1:7" x14ac:dyDescent="0.3">
      <c r="A1326" t="s">
        <v>25243</v>
      </c>
      <c r="B1326" t="s">
        <v>9985</v>
      </c>
      <c r="C1326" t="s">
        <v>23908</v>
      </c>
      <c r="D1326" t="s">
        <v>25190</v>
      </c>
      <c r="E1326" s="43">
        <v>1194</v>
      </c>
      <c r="F1326" t="s">
        <v>23911</v>
      </c>
      <c r="G1326" t="s">
        <v>9985</v>
      </c>
    </row>
    <row r="1327" spans="1:7" x14ac:dyDescent="0.3">
      <c r="A1327" t="s">
        <v>25244</v>
      </c>
      <c r="B1327" t="s">
        <v>9992</v>
      </c>
      <c r="C1327" t="s">
        <v>23908</v>
      </c>
      <c r="D1327" t="s">
        <v>25190</v>
      </c>
      <c r="E1327" s="43">
        <v>2616</v>
      </c>
      <c r="F1327" t="s">
        <v>23911</v>
      </c>
      <c r="G1327" t="s">
        <v>9992</v>
      </c>
    </row>
    <row r="1328" spans="1:7" x14ac:dyDescent="0.3">
      <c r="A1328" t="s">
        <v>25245</v>
      </c>
      <c r="B1328" t="s">
        <v>10163</v>
      </c>
      <c r="C1328" t="s">
        <v>23908</v>
      </c>
      <c r="D1328" t="s">
        <v>25190</v>
      </c>
      <c r="E1328" s="43">
        <v>768</v>
      </c>
      <c r="F1328" t="s">
        <v>23911</v>
      </c>
      <c r="G1328" t="s">
        <v>10163</v>
      </c>
    </row>
    <row r="1329" spans="1:7" x14ac:dyDescent="0.3">
      <c r="A1329" t="s">
        <v>25246</v>
      </c>
      <c r="B1329" t="s">
        <v>10188</v>
      </c>
      <c r="C1329" t="s">
        <v>23908</v>
      </c>
      <c r="D1329" t="s">
        <v>25190</v>
      </c>
      <c r="E1329" s="43">
        <v>611</v>
      </c>
      <c r="F1329" t="s">
        <v>23911</v>
      </c>
      <c r="G1329" t="s">
        <v>10188</v>
      </c>
    </row>
    <row r="1330" spans="1:7" x14ac:dyDescent="0.3">
      <c r="A1330" t="s">
        <v>25247</v>
      </c>
      <c r="B1330" t="s">
        <v>10194</v>
      </c>
      <c r="C1330" t="s">
        <v>23908</v>
      </c>
      <c r="D1330" t="s">
        <v>25190</v>
      </c>
      <c r="E1330" s="43">
        <v>3604</v>
      </c>
      <c r="F1330" t="s">
        <v>23911</v>
      </c>
      <c r="G1330" t="s">
        <v>10194</v>
      </c>
    </row>
    <row r="1331" spans="1:7" x14ac:dyDescent="0.3">
      <c r="A1331" t="s">
        <v>25248</v>
      </c>
      <c r="B1331" t="s">
        <v>10199</v>
      </c>
      <c r="C1331" t="s">
        <v>23908</v>
      </c>
      <c r="D1331" t="s">
        <v>25190</v>
      </c>
      <c r="E1331" s="43">
        <v>3074</v>
      </c>
      <c r="F1331" t="s">
        <v>23911</v>
      </c>
      <c r="G1331" t="s">
        <v>10199</v>
      </c>
    </row>
    <row r="1332" spans="1:7" x14ac:dyDescent="0.3">
      <c r="A1332" t="s">
        <v>25249</v>
      </c>
      <c r="B1332" t="s">
        <v>10204</v>
      </c>
      <c r="C1332" t="s">
        <v>23908</v>
      </c>
      <c r="D1332" t="s">
        <v>25190</v>
      </c>
      <c r="E1332" s="43">
        <v>2887</v>
      </c>
      <c r="F1332" t="s">
        <v>23911</v>
      </c>
      <c r="G1332" t="s">
        <v>10204</v>
      </c>
    </row>
    <row r="1333" spans="1:7" x14ac:dyDescent="0.3">
      <c r="A1333" t="s">
        <v>25250</v>
      </c>
      <c r="B1333" t="s">
        <v>10214</v>
      </c>
      <c r="C1333" t="s">
        <v>23908</v>
      </c>
      <c r="D1333" t="s">
        <v>25190</v>
      </c>
      <c r="E1333" s="43">
        <v>190</v>
      </c>
      <c r="F1333" t="s">
        <v>23911</v>
      </c>
      <c r="G1333" t="s">
        <v>10214</v>
      </c>
    </row>
    <row r="1334" spans="1:7" x14ac:dyDescent="0.3">
      <c r="A1334" t="s">
        <v>25251</v>
      </c>
      <c r="B1334" t="s">
        <v>10232</v>
      </c>
      <c r="C1334" t="s">
        <v>23908</v>
      </c>
      <c r="D1334" t="s">
        <v>25190</v>
      </c>
      <c r="E1334" s="43">
        <v>3397</v>
      </c>
      <c r="F1334" t="s">
        <v>23911</v>
      </c>
      <c r="G1334" t="s">
        <v>10232</v>
      </c>
    </row>
    <row r="1335" spans="1:7" x14ac:dyDescent="0.3">
      <c r="A1335" t="s">
        <v>25252</v>
      </c>
      <c r="B1335" t="s">
        <v>10233</v>
      </c>
      <c r="C1335" t="s">
        <v>23908</v>
      </c>
      <c r="D1335" t="s">
        <v>25190</v>
      </c>
      <c r="E1335" s="43">
        <v>1698</v>
      </c>
      <c r="F1335" t="s">
        <v>23911</v>
      </c>
      <c r="G1335" t="s">
        <v>10233</v>
      </c>
    </row>
    <row r="1336" spans="1:7" x14ac:dyDescent="0.3">
      <c r="A1336" t="s">
        <v>25253</v>
      </c>
      <c r="B1336" t="s">
        <v>10241</v>
      </c>
      <c r="C1336" t="s">
        <v>23908</v>
      </c>
      <c r="D1336" t="s">
        <v>25190</v>
      </c>
      <c r="E1336" s="43">
        <v>3075</v>
      </c>
      <c r="F1336" t="s">
        <v>23911</v>
      </c>
      <c r="G1336" t="s">
        <v>10241</v>
      </c>
    </row>
    <row r="1337" spans="1:7" x14ac:dyDescent="0.3">
      <c r="A1337" t="s">
        <v>25254</v>
      </c>
      <c r="B1337" t="s">
        <v>10331</v>
      </c>
      <c r="C1337" t="s">
        <v>23908</v>
      </c>
      <c r="D1337" t="s">
        <v>25190</v>
      </c>
      <c r="E1337" s="43">
        <v>1433</v>
      </c>
      <c r="F1337" t="s">
        <v>23911</v>
      </c>
      <c r="G1337" t="s">
        <v>10331</v>
      </c>
    </row>
    <row r="1338" spans="1:7" x14ac:dyDescent="0.3">
      <c r="A1338" t="s">
        <v>25255</v>
      </c>
      <c r="B1338" t="s">
        <v>10332</v>
      </c>
      <c r="C1338" t="s">
        <v>23908</v>
      </c>
      <c r="D1338" t="s">
        <v>25190</v>
      </c>
      <c r="E1338" s="43">
        <v>159</v>
      </c>
      <c r="F1338" t="s">
        <v>23911</v>
      </c>
      <c r="G1338" t="s">
        <v>10332</v>
      </c>
    </row>
    <row r="1339" spans="1:7" x14ac:dyDescent="0.3">
      <c r="A1339" t="s">
        <v>25256</v>
      </c>
      <c r="B1339" t="s">
        <v>10396</v>
      </c>
      <c r="C1339" t="s">
        <v>23908</v>
      </c>
      <c r="D1339" t="s">
        <v>25190</v>
      </c>
      <c r="E1339" s="43">
        <v>12141</v>
      </c>
      <c r="F1339" t="s">
        <v>23911</v>
      </c>
      <c r="G1339" t="s">
        <v>10396</v>
      </c>
    </row>
    <row r="1340" spans="1:7" x14ac:dyDescent="0.3">
      <c r="A1340" t="s">
        <v>25257</v>
      </c>
      <c r="B1340" t="s">
        <v>10452</v>
      </c>
      <c r="C1340" t="s">
        <v>23908</v>
      </c>
      <c r="D1340" t="s">
        <v>25190</v>
      </c>
      <c r="E1340" s="43">
        <v>6786</v>
      </c>
      <c r="F1340" t="s">
        <v>23911</v>
      </c>
      <c r="G1340" t="s">
        <v>10452</v>
      </c>
    </row>
    <row r="1341" spans="1:7" x14ac:dyDescent="0.3">
      <c r="A1341" t="s">
        <v>25258</v>
      </c>
      <c r="B1341" t="s">
        <v>10459</v>
      </c>
      <c r="C1341" t="s">
        <v>23908</v>
      </c>
      <c r="D1341" t="s">
        <v>25190</v>
      </c>
      <c r="E1341" s="43">
        <v>693</v>
      </c>
      <c r="F1341" t="s">
        <v>23911</v>
      </c>
      <c r="G1341" t="s">
        <v>10459</v>
      </c>
    </row>
    <row r="1342" spans="1:7" x14ac:dyDescent="0.3">
      <c r="A1342" t="s">
        <v>25259</v>
      </c>
      <c r="B1342" t="s">
        <v>10720</v>
      </c>
      <c r="C1342" t="s">
        <v>23908</v>
      </c>
      <c r="D1342" t="s">
        <v>25190</v>
      </c>
      <c r="E1342" s="43">
        <v>50456</v>
      </c>
      <c r="F1342" t="s">
        <v>23911</v>
      </c>
      <c r="G1342" t="s">
        <v>24067</v>
      </c>
    </row>
    <row r="1343" spans="1:7" x14ac:dyDescent="0.3">
      <c r="A1343" t="s">
        <v>25260</v>
      </c>
      <c r="B1343" t="s">
        <v>10723</v>
      </c>
      <c r="C1343" t="s">
        <v>23908</v>
      </c>
      <c r="D1343" t="s">
        <v>25190</v>
      </c>
      <c r="E1343" s="43">
        <v>982</v>
      </c>
      <c r="F1343" t="s">
        <v>23911</v>
      </c>
      <c r="G1343" t="s">
        <v>10723</v>
      </c>
    </row>
    <row r="1344" spans="1:7" x14ac:dyDescent="0.3">
      <c r="A1344" t="s">
        <v>25261</v>
      </c>
      <c r="B1344" t="s">
        <v>10785</v>
      </c>
      <c r="C1344" t="s">
        <v>23908</v>
      </c>
      <c r="D1344" t="s">
        <v>25190</v>
      </c>
      <c r="E1344" s="43">
        <v>9209</v>
      </c>
      <c r="F1344" t="s">
        <v>23911</v>
      </c>
      <c r="G1344" t="s">
        <v>10785</v>
      </c>
    </row>
    <row r="1345" spans="1:7" x14ac:dyDescent="0.3">
      <c r="A1345" t="s">
        <v>25262</v>
      </c>
      <c r="B1345" t="s">
        <v>10789</v>
      </c>
      <c r="C1345" t="s">
        <v>23908</v>
      </c>
      <c r="D1345" t="s">
        <v>25190</v>
      </c>
      <c r="E1345" s="43">
        <v>4644</v>
      </c>
      <c r="F1345" t="s">
        <v>23911</v>
      </c>
      <c r="G1345" t="s">
        <v>10789</v>
      </c>
    </row>
    <row r="1346" spans="1:7" x14ac:dyDescent="0.3">
      <c r="A1346" t="s">
        <v>25263</v>
      </c>
      <c r="B1346" t="s">
        <v>10798</v>
      </c>
      <c r="C1346" t="s">
        <v>23908</v>
      </c>
      <c r="D1346" t="s">
        <v>25190</v>
      </c>
      <c r="E1346" s="43">
        <v>2883</v>
      </c>
      <c r="F1346" t="s">
        <v>23911</v>
      </c>
      <c r="G1346" t="s">
        <v>10798</v>
      </c>
    </row>
    <row r="1347" spans="1:7" x14ac:dyDescent="0.3">
      <c r="A1347" t="s">
        <v>25264</v>
      </c>
      <c r="B1347" t="s">
        <v>10813</v>
      </c>
      <c r="C1347" t="s">
        <v>23908</v>
      </c>
      <c r="D1347" t="s">
        <v>25190</v>
      </c>
      <c r="E1347" s="43">
        <v>10411</v>
      </c>
      <c r="F1347" t="s">
        <v>23911</v>
      </c>
      <c r="G1347" t="s">
        <v>10813</v>
      </c>
    </row>
    <row r="1348" spans="1:7" x14ac:dyDescent="0.3">
      <c r="A1348" t="s">
        <v>25265</v>
      </c>
      <c r="B1348" t="s">
        <v>10817</v>
      </c>
      <c r="C1348" t="s">
        <v>23908</v>
      </c>
      <c r="D1348" t="s">
        <v>25190</v>
      </c>
      <c r="E1348" s="43">
        <v>3724</v>
      </c>
      <c r="F1348" t="s">
        <v>23911</v>
      </c>
      <c r="G1348" t="s">
        <v>10817</v>
      </c>
    </row>
    <row r="1349" spans="1:7" x14ac:dyDescent="0.3">
      <c r="A1349" t="s">
        <v>25266</v>
      </c>
      <c r="B1349" t="s">
        <v>10893</v>
      </c>
      <c r="C1349" t="s">
        <v>23908</v>
      </c>
      <c r="D1349" t="s">
        <v>25190</v>
      </c>
      <c r="E1349" s="43">
        <v>2653</v>
      </c>
      <c r="F1349" t="s">
        <v>23911</v>
      </c>
      <c r="G1349" t="s">
        <v>10893</v>
      </c>
    </row>
    <row r="1350" spans="1:7" x14ac:dyDescent="0.3">
      <c r="A1350" t="s">
        <v>25267</v>
      </c>
      <c r="B1350" t="s">
        <v>10913</v>
      </c>
      <c r="C1350" t="s">
        <v>23908</v>
      </c>
      <c r="D1350" t="s">
        <v>25190</v>
      </c>
      <c r="E1350" s="43">
        <v>5081</v>
      </c>
      <c r="F1350" t="s">
        <v>23911</v>
      </c>
      <c r="G1350" t="s">
        <v>10913</v>
      </c>
    </row>
    <row r="1351" spans="1:7" x14ac:dyDescent="0.3">
      <c r="A1351" t="s">
        <v>25268</v>
      </c>
      <c r="B1351" t="s">
        <v>10914</v>
      </c>
      <c r="C1351" t="s">
        <v>23908</v>
      </c>
      <c r="D1351" t="s">
        <v>25190</v>
      </c>
      <c r="E1351" s="43">
        <v>8398</v>
      </c>
      <c r="F1351" t="s">
        <v>23911</v>
      </c>
      <c r="G1351" t="s">
        <v>10914</v>
      </c>
    </row>
    <row r="1352" spans="1:7" x14ac:dyDescent="0.3">
      <c r="A1352" t="s">
        <v>25269</v>
      </c>
      <c r="B1352" t="s">
        <v>10917</v>
      </c>
      <c r="C1352" t="s">
        <v>23908</v>
      </c>
      <c r="D1352" t="s">
        <v>25190</v>
      </c>
      <c r="E1352" s="43">
        <v>2227</v>
      </c>
      <c r="F1352" t="s">
        <v>23911</v>
      </c>
      <c r="G1352" t="s">
        <v>10917</v>
      </c>
    </row>
    <row r="1353" spans="1:7" x14ac:dyDescent="0.3">
      <c r="A1353" t="s">
        <v>25270</v>
      </c>
      <c r="B1353" t="s">
        <v>10945</v>
      </c>
      <c r="C1353" t="s">
        <v>23908</v>
      </c>
      <c r="D1353" t="s">
        <v>25190</v>
      </c>
      <c r="E1353" s="43">
        <v>1271</v>
      </c>
      <c r="F1353" t="s">
        <v>23911</v>
      </c>
      <c r="G1353" t="s">
        <v>10945</v>
      </c>
    </row>
    <row r="1354" spans="1:7" x14ac:dyDescent="0.3">
      <c r="A1354" t="s">
        <v>25271</v>
      </c>
      <c r="B1354" t="s">
        <v>11061</v>
      </c>
      <c r="C1354" t="s">
        <v>23908</v>
      </c>
      <c r="D1354" t="s">
        <v>25190</v>
      </c>
      <c r="E1354" s="43">
        <v>1073</v>
      </c>
      <c r="F1354" t="s">
        <v>23911</v>
      </c>
      <c r="G1354" t="s">
        <v>11061</v>
      </c>
    </row>
    <row r="1355" spans="1:7" x14ac:dyDescent="0.3">
      <c r="A1355" t="s">
        <v>25272</v>
      </c>
      <c r="B1355" t="s">
        <v>11064</v>
      </c>
      <c r="C1355" t="s">
        <v>23908</v>
      </c>
      <c r="D1355" t="s">
        <v>25190</v>
      </c>
      <c r="E1355" s="43">
        <v>10336</v>
      </c>
      <c r="F1355" t="s">
        <v>23911</v>
      </c>
      <c r="G1355" t="s">
        <v>11064</v>
      </c>
    </row>
    <row r="1356" spans="1:7" x14ac:dyDescent="0.3">
      <c r="A1356" t="s">
        <v>25273</v>
      </c>
      <c r="B1356" t="s">
        <v>11110</v>
      </c>
      <c r="C1356" t="s">
        <v>23908</v>
      </c>
      <c r="D1356" t="s">
        <v>25190</v>
      </c>
      <c r="E1356" s="43">
        <v>5178</v>
      </c>
      <c r="F1356" t="s">
        <v>23911</v>
      </c>
      <c r="G1356" t="s">
        <v>11110</v>
      </c>
    </row>
    <row r="1357" spans="1:7" x14ac:dyDescent="0.3">
      <c r="A1357" t="s">
        <v>25274</v>
      </c>
      <c r="B1357" t="s">
        <v>11125</v>
      </c>
      <c r="C1357" t="s">
        <v>23908</v>
      </c>
      <c r="D1357" t="s">
        <v>25190</v>
      </c>
      <c r="E1357" s="43">
        <v>5084</v>
      </c>
      <c r="F1357" t="s">
        <v>23911</v>
      </c>
      <c r="G1357" t="s">
        <v>11125</v>
      </c>
    </row>
    <row r="1358" spans="1:7" x14ac:dyDescent="0.3">
      <c r="A1358" t="s">
        <v>25275</v>
      </c>
      <c r="B1358" t="s">
        <v>11233</v>
      </c>
      <c r="C1358" t="s">
        <v>23908</v>
      </c>
      <c r="D1358" t="s">
        <v>25190</v>
      </c>
      <c r="E1358" s="43">
        <v>5414</v>
      </c>
      <c r="F1358" t="s">
        <v>23911</v>
      </c>
      <c r="G1358" t="s">
        <v>11233</v>
      </c>
    </row>
    <row r="1359" spans="1:7" x14ac:dyDescent="0.3">
      <c r="A1359" t="s">
        <v>25276</v>
      </c>
      <c r="B1359" t="s">
        <v>11234</v>
      </c>
      <c r="C1359" t="s">
        <v>23908</v>
      </c>
      <c r="D1359" t="s">
        <v>25190</v>
      </c>
      <c r="E1359" s="43">
        <v>8905</v>
      </c>
      <c r="F1359" t="s">
        <v>23911</v>
      </c>
      <c r="G1359" t="s">
        <v>11234</v>
      </c>
    </row>
    <row r="1360" spans="1:7" x14ac:dyDescent="0.3">
      <c r="A1360" t="s">
        <v>25277</v>
      </c>
      <c r="B1360" t="s">
        <v>11245</v>
      </c>
      <c r="C1360" t="s">
        <v>23908</v>
      </c>
      <c r="D1360" t="s">
        <v>25190</v>
      </c>
      <c r="E1360" s="43">
        <v>3571</v>
      </c>
      <c r="F1360" t="s">
        <v>23911</v>
      </c>
      <c r="G1360" t="s">
        <v>11245</v>
      </c>
    </row>
    <row r="1361" spans="1:7" x14ac:dyDescent="0.3">
      <c r="A1361" t="s">
        <v>25278</v>
      </c>
      <c r="B1361" t="s">
        <v>11358</v>
      </c>
      <c r="C1361" t="s">
        <v>23908</v>
      </c>
      <c r="D1361" t="s">
        <v>25190</v>
      </c>
      <c r="E1361" s="43">
        <v>4860</v>
      </c>
      <c r="F1361" t="s">
        <v>23911</v>
      </c>
      <c r="G1361" t="s">
        <v>11358</v>
      </c>
    </row>
    <row r="1362" spans="1:7" x14ac:dyDescent="0.3">
      <c r="A1362" t="s">
        <v>25279</v>
      </c>
      <c r="B1362" t="s">
        <v>11359</v>
      </c>
      <c r="C1362" t="s">
        <v>23908</v>
      </c>
      <c r="D1362" t="s">
        <v>25190</v>
      </c>
      <c r="E1362" s="43">
        <v>11748</v>
      </c>
      <c r="F1362" t="s">
        <v>23911</v>
      </c>
      <c r="G1362" t="s">
        <v>11359</v>
      </c>
    </row>
    <row r="1363" spans="1:7" x14ac:dyDescent="0.3">
      <c r="A1363" t="s">
        <v>25280</v>
      </c>
      <c r="B1363" t="s">
        <v>11389</v>
      </c>
      <c r="C1363" t="s">
        <v>23908</v>
      </c>
      <c r="D1363" t="s">
        <v>25190</v>
      </c>
      <c r="E1363" s="43">
        <v>1237</v>
      </c>
      <c r="F1363" t="s">
        <v>23911</v>
      </c>
      <c r="G1363" t="s">
        <v>11389</v>
      </c>
    </row>
    <row r="1364" spans="1:7" x14ac:dyDescent="0.3">
      <c r="A1364" t="s">
        <v>25281</v>
      </c>
      <c r="B1364" t="s">
        <v>11408</v>
      </c>
      <c r="C1364" t="s">
        <v>23908</v>
      </c>
      <c r="D1364" t="s">
        <v>25190</v>
      </c>
      <c r="E1364" s="43">
        <v>14276</v>
      </c>
      <c r="F1364" t="s">
        <v>23911</v>
      </c>
      <c r="G1364" t="s">
        <v>11408</v>
      </c>
    </row>
    <row r="1365" spans="1:7" x14ac:dyDescent="0.3">
      <c r="A1365" t="s">
        <v>25282</v>
      </c>
      <c r="B1365" t="s">
        <v>11438</v>
      </c>
      <c r="C1365" t="s">
        <v>23908</v>
      </c>
      <c r="D1365" t="s">
        <v>25190</v>
      </c>
      <c r="E1365" s="43">
        <v>1309</v>
      </c>
      <c r="F1365" t="s">
        <v>23911</v>
      </c>
      <c r="G1365" t="s">
        <v>11438</v>
      </c>
    </row>
    <row r="1366" spans="1:7" x14ac:dyDescent="0.3">
      <c r="A1366" t="s">
        <v>25283</v>
      </c>
      <c r="B1366" t="s">
        <v>23915</v>
      </c>
      <c r="C1366" t="s">
        <v>23908</v>
      </c>
      <c r="D1366" t="s">
        <v>25190</v>
      </c>
      <c r="E1366" s="43">
        <v>1298</v>
      </c>
      <c r="F1366" t="s">
        <v>23911</v>
      </c>
      <c r="G1366" t="s">
        <v>23915</v>
      </c>
    </row>
    <row r="1367" spans="1:7" x14ac:dyDescent="0.3">
      <c r="A1367" t="s">
        <v>25284</v>
      </c>
      <c r="B1367" t="s">
        <v>11516</v>
      </c>
      <c r="C1367" t="s">
        <v>23908</v>
      </c>
      <c r="D1367" t="s">
        <v>25190</v>
      </c>
      <c r="E1367" s="43">
        <v>16604</v>
      </c>
      <c r="F1367" t="s">
        <v>23911</v>
      </c>
      <c r="G1367" t="s">
        <v>11516</v>
      </c>
    </row>
    <row r="1368" spans="1:7" x14ac:dyDescent="0.3">
      <c r="A1368" t="s">
        <v>25285</v>
      </c>
      <c r="B1368" t="s">
        <v>11571</v>
      </c>
      <c r="C1368" t="s">
        <v>23908</v>
      </c>
      <c r="D1368" t="s">
        <v>25190</v>
      </c>
      <c r="E1368" s="43">
        <v>3381</v>
      </c>
      <c r="F1368" t="s">
        <v>23911</v>
      </c>
      <c r="G1368" t="s">
        <v>11571</v>
      </c>
    </row>
    <row r="1369" spans="1:7" x14ac:dyDescent="0.3">
      <c r="A1369" t="s">
        <v>25286</v>
      </c>
      <c r="B1369" t="s">
        <v>11602</v>
      </c>
      <c r="C1369" t="s">
        <v>23908</v>
      </c>
      <c r="D1369" t="s">
        <v>25190</v>
      </c>
      <c r="E1369" s="43">
        <v>7299</v>
      </c>
      <c r="F1369" t="s">
        <v>23911</v>
      </c>
      <c r="G1369" t="s">
        <v>11602</v>
      </c>
    </row>
    <row r="1370" spans="1:7" x14ac:dyDescent="0.3">
      <c r="A1370" t="s">
        <v>25287</v>
      </c>
      <c r="B1370" t="s">
        <v>11636</v>
      </c>
      <c r="C1370" t="s">
        <v>23908</v>
      </c>
      <c r="D1370" t="s">
        <v>25190</v>
      </c>
      <c r="E1370" s="43">
        <v>303</v>
      </c>
      <c r="F1370" t="s">
        <v>23911</v>
      </c>
      <c r="G1370" t="s">
        <v>11636</v>
      </c>
    </row>
    <row r="1371" spans="1:7" x14ac:dyDescent="0.3">
      <c r="A1371" t="s">
        <v>25288</v>
      </c>
      <c r="B1371" t="s">
        <v>11642</v>
      </c>
      <c r="C1371" t="s">
        <v>23908</v>
      </c>
      <c r="D1371" t="s">
        <v>25190</v>
      </c>
      <c r="E1371" s="43">
        <v>290</v>
      </c>
      <c r="F1371" t="s">
        <v>23911</v>
      </c>
      <c r="G1371" t="s">
        <v>11642</v>
      </c>
    </row>
    <row r="1372" spans="1:7" x14ac:dyDescent="0.3">
      <c r="A1372" t="s">
        <v>25289</v>
      </c>
      <c r="B1372" t="s">
        <v>11738</v>
      </c>
      <c r="C1372" t="s">
        <v>23908</v>
      </c>
      <c r="D1372" t="s">
        <v>25190</v>
      </c>
      <c r="E1372" s="43">
        <v>1827</v>
      </c>
      <c r="F1372" t="s">
        <v>23911</v>
      </c>
      <c r="G1372" t="s">
        <v>11738</v>
      </c>
    </row>
    <row r="1373" spans="1:7" x14ac:dyDescent="0.3">
      <c r="A1373" t="s">
        <v>25290</v>
      </c>
      <c r="B1373" t="s">
        <v>11754</v>
      </c>
      <c r="C1373" t="s">
        <v>23908</v>
      </c>
      <c r="D1373" t="s">
        <v>25190</v>
      </c>
      <c r="E1373" s="43">
        <v>1486</v>
      </c>
      <c r="F1373" t="s">
        <v>23911</v>
      </c>
      <c r="G1373" t="s">
        <v>11754</v>
      </c>
    </row>
    <row r="1374" spans="1:7" x14ac:dyDescent="0.3">
      <c r="A1374" t="s">
        <v>25291</v>
      </c>
      <c r="B1374" t="s">
        <v>12064</v>
      </c>
      <c r="C1374" t="s">
        <v>23908</v>
      </c>
      <c r="D1374" t="s">
        <v>25190</v>
      </c>
      <c r="E1374" s="43">
        <v>1414</v>
      </c>
      <c r="F1374" t="s">
        <v>23911</v>
      </c>
      <c r="G1374" t="s">
        <v>12064</v>
      </c>
    </row>
    <row r="1375" spans="1:7" x14ac:dyDescent="0.3">
      <c r="A1375" t="s">
        <v>25292</v>
      </c>
      <c r="B1375" t="s">
        <v>12179</v>
      </c>
      <c r="C1375" t="s">
        <v>23908</v>
      </c>
      <c r="D1375" t="s">
        <v>25190</v>
      </c>
      <c r="E1375" s="43">
        <v>1944</v>
      </c>
      <c r="F1375" t="s">
        <v>23911</v>
      </c>
      <c r="G1375" t="s">
        <v>12179</v>
      </c>
    </row>
    <row r="1376" spans="1:7" x14ac:dyDescent="0.3">
      <c r="A1376" t="s">
        <v>25293</v>
      </c>
      <c r="B1376" t="s">
        <v>12188</v>
      </c>
      <c r="C1376" t="s">
        <v>23908</v>
      </c>
      <c r="D1376" t="s">
        <v>25190</v>
      </c>
      <c r="E1376" s="43">
        <v>4303</v>
      </c>
      <c r="F1376" t="s">
        <v>23911</v>
      </c>
      <c r="G1376" t="s">
        <v>12188</v>
      </c>
    </row>
    <row r="1377" spans="1:7" x14ac:dyDescent="0.3">
      <c r="A1377" t="s">
        <v>25294</v>
      </c>
      <c r="B1377" t="s">
        <v>12212</v>
      </c>
      <c r="C1377" t="s">
        <v>23908</v>
      </c>
      <c r="D1377" t="s">
        <v>25190</v>
      </c>
      <c r="E1377" s="43">
        <v>4834</v>
      </c>
      <c r="F1377" t="s">
        <v>23911</v>
      </c>
      <c r="G1377" t="s">
        <v>12212</v>
      </c>
    </row>
    <row r="1378" spans="1:7" x14ac:dyDescent="0.3">
      <c r="A1378" t="s">
        <v>25295</v>
      </c>
      <c r="B1378" t="s">
        <v>12435</v>
      </c>
      <c r="C1378" t="s">
        <v>23908</v>
      </c>
      <c r="D1378" t="s">
        <v>25190</v>
      </c>
      <c r="E1378" s="43">
        <v>4295</v>
      </c>
      <c r="F1378" t="s">
        <v>23911</v>
      </c>
      <c r="G1378" t="s">
        <v>12435</v>
      </c>
    </row>
    <row r="1379" spans="1:7" x14ac:dyDescent="0.3">
      <c r="A1379" t="s">
        <v>25296</v>
      </c>
      <c r="B1379" t="s">
        <v>12449</v>
      </c>
      <c r="C1379" t="s">
        <v>23908</v>
      </c>
      <c r="D1379" t="s">
        <v>25190</v>
      </c>
      <c r="E1379" s="43">
        <v>12215</v>
      </c>
      <c r="F1379" t="s">
        <v>23911</v>
      </c>
      <c r="G1379" t="s">
        <v>12449</v>
      </c>
    </row>
    <row r="1380" spans="1:7" x14ac:dyDescent="0.3">
      <c r="A1380" t="s">
        <v>25297</v>
      </c>
      <c r="B1380" t="s">
        <v>12502</v>
      </c>
      <c r="C1380" t="s">
        <v>23908</v>
      </c>
      <c r="D1380" t="s">
        <v>25190</v>
      </c>
      <c r="E1380" s="43">
        <v>7416</v>
      </c>
      <c r="F1380" t="s">
        <v>23911</v>
      </c>
      <c r="G1380" t="s">
        <v>12502</v>
      </c>
    </row>
    <row r="1381" spans="1:7" x14ac:dyDescent="0.3">
      <c r="A1381" t="s">
        <v>25298</v>
      </c>
      <c r="B1381" t="s">
        <v>12503</v>
      </c>
      <c r="C1381" t="s">
        <v>23908</v>
      </c>
      <c r="D1381" t="s">
        <v>25190</v>
      </c>
      <c r="E1381" s="43">
        <v>840</v>
      </c>
      <c r="F1381" t="s">
        <v>23911</v>
      </c>
      <c r="G1381" t="s">
        <v>12503</v>
      </c>
    </row>
    <row r="1382" spans="1:7" x14ac:dyDescent="0.3">
      <c r="A1382" t="s">
        <v>25299</v>
      </c>
      <c r="B1382" t="s">
        <v>23915</v>
      </c>
      <c r="C1382" t="s">
        <v>23908</v>
      </c>
      <c r="D1382" t="s">
        <v>25190</v>
      </c>
      <c r="E1382" s="43">
        <v>772</v>
      </c>
      <c r="F1382" t="s">
        <v>23911</v>
      </c>
      <c r="G1382" t="s">
        <v>23915</v>
      </c>
    </row>
    <row r="1383" spans="1:7" x14ac:dyDescent="0.3">
      <c r="A1383" t="s">
        <v>25300</v>
      </c>
      <c r="B1383" t="s">
        <v>13158</v>
      </c>
      <c r="C1383" t="s">
        <v>23908</v>
      </c>
      <c r="D1383" t="s">
        <v>25190</v>
      </c>
      <c r="E1383" s="43">
        <v>3001</v>
      </c>
      <c r="F1383" t="s">
        <v>23911</v>
      </c>
      <c r="G1383" t="s">
        <v>13158</v>
      </c>
    </row>
    <row r="1384" spans="1:7" x14ac:dyDescent="0.3">
      <c r="A1384" t="s">
        <v>25301</v>
      </c>
      <c r="B1384" t="s">
        <v>13167</v>
      </c>
      <c r="C1384" t="s">
        <v>23908</v>
      </c>
      <c r="D1384" t="s">
        <v>25190</v>
      </c>
      <c r="E1384" s="43">
        <v>2348</v>
      </c>
      <c r="F1384" t="s">
        <v>23911</v>
      </c>
      <c r="G1384" t="s">
        <v>13167</v>
      </c>
    </row>
    <row r="1385" spans="1:7" x14ac:dyDescent="0.3">
      <c r="A1385" t="s">
        <v>25302</v>
      </c>
      <c r="B1385" t="s">
        <v>13355</v>
      </c>
      <c r="C1385" t="s">
        <v>23908</v>
      </c>
      <c r="D1385" t="s">
        <v>25190</v>
      </c>
      <c r="E1385" s="43">
        <v>935</v>
      </c>
      <c r="F1385" t="s">
        <v>23911</v>
      </c>
      <c r="G1385" t="s">
        <v>13355</v>
      </c>
    </row>
    <row r="1386" spans="1:7" x14ac:dyDescent="0.3">
      <c r="A1386" t="s">
        <v>25303</v>
      </c>
      <c r="B1386" t="s">
        <v>13356</v>
      </c>
      <c r="C1386" t="s">
        <v>23908</v>
      </c>
      <c r="D1386" t="s">
        <v>25190</v>
      </c>
      <c r="E1386" s="43">
        <v>1326</v>
      </c>
      <c r="F1386" t="s">
        <v>23911</v>
      </c>
      <c r="G1386" t="s">
        <v>13356</v>
      </c>
    </row>
    <row r="1387" spans="1:7" x14ac:dyDescent="0.3">
      <c r="A1387" t="s">
        <v>25304</v>
      </c>
      <c r="B1387" t="s">
        <v>13791</v>
      </c>
      <c r="C1387" t="s">
        <v>23908</v>
      </c>
      <c r="D1387" t="s">
        <v>25190</v>
      </c>
      <c r="E1387" s="43">
        <v>3013</v>
      </c>
      <c r="F1387" t="s">
        <v>23911</v>
      </c>
      <c r="G1387" t="s">
        <v>13791</v>
      </c>
    </row>
    <row r="1388" spans="1:7" x14ac:dyDescent="0.3">
      <c r="A1388" t="s">
        <v>25305</v>
      </c>
      <c r="B1388" t="s">
        <v>13802</v>
      </c>
      <c r="C1388" t="s">
        <v>23908</v>
      </c>
      <c r="D1388" t="s">
        <v>25190</v>
      </c>
      <c r="E1388" s="43">
        <v>16168</v>
      </c>
      <c r="F1388" t="s">
        <v>23911</v>
      </c>
      <c r="G1388" t="s">
        <v>13802</v>
      </c>
    </row>
    <row r="1389" spans="1:7" x14ac:dyDescent="0.3">
      <c r="A1389" t="s">
        <v>25306</v>
      </c>
      <c r="B1389" t="s">
        <v>14370</v>
      </c>
      <c r="C1389" t="s">
        <v>23908</v>
      </c>
      <c r="D1389" t="s">
        <v>25190</v>
      </c>
      <c r="E1389" s="43">
        <v>38598</v>
      </c>
      <c r="F1389" t="s">
        <v>23911</v>
      </c>
      <c r="G1389" t="s">
        <v>14370</v>
      </c>
    </row>
    <row r="1390" spans="1:7" x14ac:dyDescent="0.3">
      <c r="A1390" t="s">
        <v>25307</v>
      </c>
      <c r="B1390" t="s">
        <v>14574</v>
      </c>
      <c r="C1390" t="s">
        <v>23908</v>
      </c>
      <c r="D1390" t="s">
        <v>25190</v>
      </c>
      <c r="E1390" s="43">
        <v>10819</v>
      </c>
      <c r="F1390" t="s">
        <v>23911</v>
      </c>
      <c r="G1390" t="s">
        <v>14574</v>
      </c>
    </row>
    <row r="1391" spans="1:7" x14ac:dyDescent="0.3">
      <c r="A1391" t="s">
        <v>25308</v>
      </c>
      <c r="B1391" t="s">
        <v>14665</v>
      </c>
      <c r="C1391" t="s">
        <v>23908</v>
      </c>
      <c r="D1391" t="s">
        <v>25190</v>
      </c>
      <c r="E1391" s="43">
        <v>4274</v>
      </c>
      <c r="F1391" t="s">
        <v>23911</v>
      </c>
      <c r="G1391" t="s">
        <v>14665</v>
      </c>
    </row>
    <row r="1392" spans="1:7" x14ac:dyDescent="0.3">
      <c r="A1392" t="s">
        <v>25309</v>
      </c>
      <c r="B1392" t="s">
        <v>14668</v>
      </c>
      <c r="C1392" t="s">
        <v>23908</v>
      </c>
      <c r="D1392" t="s">
        <v>25190</v>
      </c>
      <c r="E1392" s="43">
        <v>5579</v>
      </c>
      <c r="F1392" t="s">
        <v>23911</v>
      </c>
      <c r="G1392" t="s">
        <v>14668</v>
      </c>
    </row>
    <row r="1393" spans="1:7" x14ac:dyDescent="0.3">
      <c r="A1393" t="s">
        <v>25310</v>
      </c>
      <c r="B1393" t="s">
        <v>14684</v>
      </c>
      <c r="C1393" t="s">
        <v>23908</v>
      </c>
      <c r="D1393" t="s">
        <v>25190</v>
      </c>
      <c r="E1393" s="43">
        <v>16905</v>
      </c>
      <c r="F1393" t="s">
        <v>23911</v>
      </c>
      <c r="G1393" t="s">
        <v>14684</v>
      </c>
    </row>
    <row r="1394" spans="1:7" x14ac:dyDescent="0.3">
      <c r="A1394" t="s">
        <v>25311</v>
      </c>
      <c r="B1394" t="s">
        <v>14835</v>
      </c>
      <c r="C1394" t="s">
        <v>23908</v>
      </c>
      <c r="D1394" t="s">
        <v>25190</v>
      </c>
      <c r="E1394" s="43">
        <v>6254</v>
      </c>
      <c r="F1394" t="s">
        <v>23911</v>
      </c>
      <c r="G1394" t="s">
        <v>14835</v>
      </c>
    </row>
    <row r="1395" spans="1:7" x14ac:dyDescent="0.3">
      <c r="A1395" t="s">
        <v>25312</v>
      </c>
      <c r="B1395" t="s">
        <v>14858</v>
      </c>
      <c r="C1395" t="s">
        <v>23908</v>
      </c>
      <c r="D1395" t="s">
        <v>25190</v>
      </c>
      <c r="E1395" s="43">
        <v>3762</v>
      </c>
      <c r="F1395" t="s">
        <v>23911</v>
      </c>
      <c r="G1395" t="s">
        <v>14858</v>
      </c>
    </row>
    <row r="1396" spans="1:7" x14ac:dyDescent="0.3">
      <c r="A1396" t="s">
        <v>25313</v>
      </c>
      <c r="B1396" t="s">
        <v>14926</v>
      </c>
      <c r="C1396" t="s">
        <v>23908</v>
      </c>
      <c r="D1396" t="s">
        <v>25190</v>
      </c>
      <c r="E1396" s="43">
        <v>2474</v>
      </c>
      <c r="F1396" t="s">
        <v>23911</v>
      </c>
      <c r="G1396" t="s">
        <v>14926</v>
      </c>
    </row>
    <row r="1397" spans="1:7" x14ac:dyDescent="0.3">
      <c r="A1397" t="s">
        <v>25314</v>
      </c>
      <c r="B1397" t="s">
        <v>15099</v>
      </c>
      <c r="C1397" t="s">
        <v>23908</v>
      </c>
      <c r="D1397" t="s">
        <v>25190</v>
      </c>
      <c r="E1397" s="43">
        <v>17729</v>
      </c>
      <c r="F1397" t="s">
        <v>23911</v>
      </c>
      <c r="G1397" t="s">
        <v>15099</v>
      </c>
    </row>
    <row r="1398" spans="1:7" x14ac:dyDescent="0.3">
      <c r="A1398" t="s">
        <v>25315</v>
      </c>
      <c r="B1398" t="s">
        <v>15119</v>
      </c>
      <c r="C1398" t="s">
        <v>23908</v>
      </c>
      <c r="D1398" t="s">
        <v>25190</v>
      </c>
      <c r="E1398" s="43">
        <v>4022</v>
      </c>
      <c r="F1398" t="s">
        <v>23911</v>
      </c>
      <c r="G1398" t="s">
        <v>15119</v>
      </c>
    </row>
    <row r="1399" spans="1:7" x14ac:dyDescent="0.3">
      <c r="A1399" t="s">
        <v>25316</v>
      </c>
      <c r="B1399" t="s">
        <v>15204</v>
      </c>
      <c r="C1399" t="s">
        <v>23908</v>
      </c>
      <c r="D1399" t="s">
        <v>25190</v>
      </c>
      <c r="E1399" s="43">
        <v>254</v>
      </c>
      <c r="F1399" t="s">
        <v>23911</v>
      </c>
      <c r="G1399" t="s">
        <v>15204</v>
      </c>
    </row>
    <row r="1400" spans="1:7" x14ac:dyDescent="0.3">
      <c r="A1400" t="s">
        <v>25317</v>
      </c>
      <c r="B1400" t="s">
        <v>15231</v>
      </c>
      <c r="C1400" t="s">
        <v>23908</v>
      </c>
      <c r="D1400" t="s">
        <v>25190</v>
      </c>
      <c r="E1400" s="43">
        <v>10446</v>
      </c>
      <c r="F1400" t="s">
        <v>23911</v>
      </c>
      <c r="G1400" t="s">
        <v>15231</v>
      </c>
    </row>
    <row r="1401" spans="1:7" x14ac:dyDescent="0.3">
      <c r="A1401" t="s">
        <v>25318</v>
      </c>
      <c r="B1401" t="s">
        <v>15329</v>
      </c>
      <c r="C1401" t="s">
        <v>23908</v>
      </c>
      <c r="D1401" t="s">
        <v>25190</v>
      </c>
      <c r="E1401" s="43">
        <v>1584</v>
      </c>
      <c r="F1401" t="s">
        <v>23911</v>
      </c>
      <c r="G1401" t="s">
        <v>15329</v>
      </c>
    </row>
    <row r="1402" spans="1:7" x14ac:dyDescent="0.3">
      <c r="A1402" t="s">
        <v>25319</v>
      </c>
      <c r="B1402" t="s">
        <v>15409</v>
      </c>
      <c r="C1402" t="s">
        <v>23908</v>
      </c>
      <c r="D1402" t="s">
        <v>25190</v>
      </c>
      <c r="E1402" s="43">
        <v>2418</v>
      </c>
      <c r="F1402" t="s">
        <v>23911</v>
      </c>
      <c r="G1402" t="s">
        <v>15409</v>
      </c>
    </row>
    <row r="1403" spans="1:7" x14ac:dyDescent="0.3">
      <c r="A1403" t="s">
        <v>25320</v>
      </c>
      <c r="B1403" t="s">
        <v>15417</v>
      </c>
      <c r="C1403" t="s">
        <v>23908</v>
      </c>
      <c r="D1403" t="s">
        <v>25190</v>
      </c>
      <c r="E1403" s="43">
        <v>79793</v>
      </c>
      <c r="F1403" t="s">
        <v>23911</v>
      </c>
      <c r="G1403" t="s">
        <v>24067</v>
      </c>
    </row>
    <row r="1404" spans="1:7" x14ac:dyDescent="0.3">
      <c r="A1404" t="s">
        <v>25321</v>
      </c>
      <c r="B1404" t="s">
        <v>15435</v>
      </c>
      <c r="C1404" t="s">
        <v>23908</v>
      </c>
      <c r="D1404" t="s">
        <v>25190</v>
      </c>
      <c r="E1404" s="43">
        <v>7301</v>
      </c>
      <c r="F1404" t="s">
        <v>23911</v>
      </c>
      <c r="G1404" t="s">
        <v>15435</v>
      </c>
    </row>
    <row r="1405" spans="1:7" x14ac:dyDescent="0.3">
      <c r="A1405" t="s">
        <v>25322</v>
      </c>
      <c r="B1405" t="s">
        <v>25323</v>
      </c>
      <c r="C1405" t="s">
        <v>23908</v>
      </c>
      <c r="D1405" t="s">
        <v>25190</v>
      </c>
      <c r="E1405" s="43">
        <v>6238</v>
      </c>
      <c r="F1405" t="s">
        <v>23911</v>
      </c>
      <c r="G1405" t="s">
        <v>25323</v>
      </c>
    </row>
    <row r="1406" spans="1:7" x14ac:dyDescent="0.3">
      <c r="A1406" t="s">
        <v>25324</v>
      </c>
      <c r="B1406" t="s">
        <v>15458</v>
      </c>
      <c r="C1406" t="s">
        <v>23908</v>
      </c>
      <c r="D1406" t="s">
        <v>25190</v>
      </c>
      <c r="E1406" s="43">
        <v>7180</v>
      </c>
      <c r="F1406" t="s">
        <v>23911</v>
      </c>
      <c r="G1406" t="s">
        <v>15458</v>
      </c>
    </row>
    <row r="1407" spans="1:7" x14ac:dyDescent="0.3">
      <c r="A1407" t="s">
        <v>25325</v>
      </c>
      <c r="B1407" t="s">
        <v>15484</v>
      </c>
      <c r="C1407" t="s">
        <v>23908</v>
      </c>
      <c r="D1407" t="s">
        <v>25190</v>
      </c>
      <c r="E1407" s="43">
        <v>8967</v>
      </c>
      <c r="F1407" t="s">
        <v>23911</v>
      </c>
      <c r="G1407" t="s">
        <v>15484</v>
      </c>
    </row>
    <row r="1408" spans="1:7" x14ac:dyDescent="0.3">
      <c r="A1408" t="s">
        <v>25326</v>
      </c>
      <c r="B1408" t="s">
        <v>15566</v>
      </c>
      <c r="C1408" t="s">
        <v>23908</v>
      </c>
      <c r="D1408" t="s">
        <v>25190</v>
      </c>
      <c r="E1408" s="43">
        <v>5207</v>
      </c>
      <c r="F1408" t="s">
        <v>23911</v>
      </c>
      <c r="G1408" t="s">
        <v>15566</v>
      </c>
    </row>
    <row r="1409" spans="1:7" x14ac:dyDescent="0.3">
      <c r="A1409" t="s">
        <v>25327</v>
      </c>
      <c r="B1409" t="s">
        <v>15746</v>
      </c>
      <c r="C1409" t="s">
        <v>23908</v>
      </c>
      <c r="D1409" t="s">
        <v>25190</v>
      </c>
      <c r="E1409" s="43">
        <v>576</v>
      </c>
      <c r="F1409" t="s">
        <v>23911</v>
      </c>
      <c r="G1409" t="s">
        <v>15746</v>
      </c>
    </row>
    <row r="1410" spans="1:7" x14ac:dyDescent="0.3">
      <c r="A1410" t="s">
        <v>25328</v>
      </c>
      <c r="B1410" t="s">
        <v>14176</v>
      </c>
      <c r="C1410" t="s">
        <v>23908</v>
      </c>
      <c r="D1410" t="s">
        <v>25190</v>
      </c>
      <c r="E1410" s="43">
        <v>1536</v>
      </c>
      <c r="F1410" t="s">
        <v>23911</v>
      </c>
      <c r="G1410" t="s">
        <v>14176</v>
      </c>
    </row>
    <row r="1411" spans="1:7" x14ac:dyDescent="0.3">
      <c r="A1411" t="s">
        <v>25329</v>
      </c>
      <c r="B1411" t="s">
        <v>11442</v>
      </c>
      <c r="C1411" t="s">
        <v>23908</v>
      </c>
      <c r="D1411" t="s">
        <v>25190</v>
      </c>
      <c r="E1411" s="43">
        <v>2444</v>
      </c>
      <c r="F1411" t="s">
        <v>23911</v>
      </c>
      <c r="G1411" t="s">
        <v>11442</v>
      </c>
    </row>
    <row r="1412" spans="1:7" x14ac:dyDescent="0.3">
      <c r="A1412" t="s">
        <v>25330</v>
      </c>
      <c r="B1412" t="s">
        <v>7812</v>
      </c>
      <c r="C1412" t="s">
        <v>23908</v>
      </c>
      <c r="D1412" t="s">
        <v>25190</v>
      </c>
      <c r="E1412" s="43">
        <v>6255</v>
      </c>
      <c r="F1412" t="s">
        <v>23911</v>
      </c>
      <c r="G1412" t="s">
        <v>7812</v>
      </c>
    </row>
    <row r="1413" spans="1:7" x14ac:dyDescent="0.3">
      <c r="A1413" t="s">
        <v>25331</v>
      </c>
      <c r="B1413" t="s">
        <v>7817</v>
      </c>
      <c r="C1413" t="s">
        <v>23908</v>
      </c>
      <c r="D1413" t="s">
        <v>25190</v>
      </c>
      <c r="E1413" s="43">
        <v>4164</v>
      </c>
      <c r="F1413" t="s">
        <v>23911</v>
      </c>
      <c r="G1413" t="s">
        <v>7817</v>
      </c>
    </row>
    <row r="1414" spans="1:7" x14ac:dyDescent="0.3">
      <c r="A1414" t="s">
        <v>25332</v>
      </c>
      <c r="B1414" t="s">
        <v>7827</v>
      </c>
      <c r="C1414" t="s">
        <v>23908</v>
      </c>
      <c r="D1414" t="s">
        <v>25190</v>
      </c>
      <c r="E1414" s="43">
        <v>2679</v>
      </c>
      <c r="F1414" t="s">
        <v>23911</v>
      </c>
      <c r="G1414" t="s">
        <v>7827</v>
      </c>
    </row>
    <row r="1415" spans="1:7" x14ac:dyDescent="0.3">
      <c r="A1415" t="s">
        <v>25333</v>
      </c>
      <c r="B1415" t="s">
        <v>7878</v>
      </c>
      <c r="C1415" t="s">
        <v>23908</v>
      </c>
      <c r="D1415" t="s">
        <v>25190</v>
      </c>
      <c r="E1415" s="43">
        <v>1176</v>
      </c>
      <c r="F1415" t="s">
        <v>23911</v>
      </c>
      <c r="G1415" t="s">
        <v>7878</v>
      </c>
    </row>
    <row r="1416" spans="1:7" x14ac:dyDescent="0.3">
      <c r="A1416" t="s">
        <v>25334</v>
      </c>
      <c r="B1416" t="s">
        <v>7906</v>
      </c>
      <c r="C1416" t="s">
        <v>23908</v>
      </c>
      <c r="D1416" t="s">
        <v>25190</v>
      </c>
      <c r="E1416" s="43">
        <v>5019</v>
      </c>
      <c r="F1416" t="s">
        <v>23911</v>
      </c>
      <c r="G1416" t="s">
        <v>7906</v>
      </c>
    </row>
    <row r="1417" spans="1:7" x14ac:dyDescent="0.3">
      <c r="A1417" t="s">
        <v>25335</v>
      </c>
      <c r="B1417" t="s">
        <v>7966</v>
      </c>
      <c r="C1417" t="s">
        <v>23908</v>
      </c>
      <c r="D1417" t="s">
        <v>25190</v>
      </c>
      <c r="E1417" s="43">
        <v>1757</v>
      </c>
      <c r="F1417" t="s">
        <v>23911</v>
      </c>
      <c r="G1417" t="s">
        <v>7966</v>
      </c>
    </row>
    <row r="1418" spans="1:7" x14ac:dyDescent="0.3">
      <c r="A1418" t="s">
        <v>25336</v>
      </c>
      <c r="B1418" t="s">
        <v>7977</v>
      </c>
      <c r="C1418" t="s">
        <v>23908</v>
      </c>
      <c r="D1418" t="s">
        <v>25190</v>
      </c>
      <c r="E1418" s="43">
        <v>7718</v>
      </c>
      <c r="F1418" t="s">
        <v>23911</v>
      </c>
      <c r="G1418" t="s">
        <v>7977</v>
      </c>
    </row>
    <row r="1419" spans="1:7" x14ac:dyDescent="0.3">
      <c r="A1419" t="s">
        <v>25337</v>
      </c>
      <c r="B1419" t="s">
        <v>8024</v>
      </c>
      <c r="C1419" t="s">
        <v>23908</v>
      </c>
      <c r="D1419" t="s">
        <v>25190</v>
      </c>
      <c r="E1419" s="43">
        <v>667</v>
      </c>
      <c r="F1419" t="s">
        <v>23911</v>
      </c>
      <c r="G1419" t="s">
        <v>8024</v>
      </c>
    </row>
    <row r="1420" spans="1:7" x14ac:dyDescent="0.3">
      <c r="A1420" t="s">
        <v>25338</v>
      </c>
      <c r="B1420" t="s">
        <v>8051</v>
      </c>
      <c r="C1420" t="s">
        <v>23908</v>
      </c>
      <c r="D1420" t="s">
        <v>25190</v>
      </c>
      <c r="E1420" s="43">
        <v>4987</v>
      </c>
      <c r="F1420" t="s">
        <v>23911</v>
      </c>
      <c r="G1420" t="s">
        <v>8051</v>
      </c>
    </row>
    <row r="1421" spans="1:7" x14ac:dyDescent="0.3">
      <c r="A1421" t="s">
        <v>25339</v>
      </c>
      <c r="B1421" t="s">
        <v>8090</v>
      </c>
      <c r="C1421" t="s">
        <v>23908</v>
      </c>
      <c r="D1421" t="s">
        <v>25190</v>
      </c>
      <c r="E1421" s="43">
        <v>3625</v>
      </c>
      <c r="F1421" t="s">
        <v>23911</v>
      </c>
      <c r="G1421" t="s">
        <v>8090</v>
      </c>
    </row>
    <row r="1422" spans="1:7" x14ac:dyDescent="0.3">
      <c r="A1422" t="s">
        <v>25340</v>
      </c>
      <c r="B1422" t="s">
        <v>8249</v>
      </c>
      <c r="C1422" t="s">
        <v>23908</v>
      </c>
      <c r="D1422" t="s">
        <v>25190</v>
      </c>
      <c r="E1422" s="43">
        <v>597</v>
      </c>
      <c r="F1422" t="s">
        <v>23911</v>
      </c>
      <c r="G1422" t="s">
        <v>8249</v>
      </c>
    </row>
    <row r="1423" spans="1:7" x14ac:dyDescent="0.3">
      <c r="A1423" t="s">
        <v>25341</v>
      </c>
      <c r="B1423" t="s">
        <v>8335</v>
      </c>
      <c r="C1423" t="s">
        <v>23908</v>
      </c>
      <c r="D1423" t="s">
        <v>25190</v>
      </c>
      <c r="E1423" s="43">
        <v>342</v>
      </c>
      <c r="F1423" t="s">
        <v>23911</v>
      </c>
      <c r="G1423" t="s">
        <v>8335</v>
      </c>
    </row>
    <row r="1424" spans="1:7" x14ac:dyDescent="0.3">
      <c r="A1424" t="s">
        <v>25342</v>
      </c>
      <c r="B1424" t="s">
        <v>8347</v>
      </c>
      <c r="C1424" t="s">
        <v>23908</v>
      </c>
      <c r="D1424" t="s">
        <v>25190</v>
      </c>
      <c r="E1424" s="43">
        <v>2577</v>
      </c>
      <c r="F1424" t="s">
        <v>23911</v>
      </c>
      <c r="G1424" t="s">
        <v>8347</v>
      </c>
    </row>
    <row r="1425" spans="1:7" x14ac:dyDescent="0.3">
      <c r="A1425" t="s">
        <v>25343</v>
      </c>
      <c r="B1425" t="s">
        <v>8401</v>
      </c>
      <c r="C1425" t="s">
        <v>23908</v>
      </c>
      <c r="D1425" t="s">
        <v>25190</v>
      </c>
      <c r="E1425" s="43">
        <v>4776</v>
      </c>
      <c r="F1425" t="s">
        <v>23911</v>
      </c>
      <c r="G1425" t="s">
        <v>8401</v>
      </c>
    </row>
    <row r="1426" spans="1:7" x14ac:dyDescent="0.3">
      <c r="A1426" t="s">
        <v>25344</v>
      </c>
      <c r="B1426" t="s">
        <v>8422</v>
      </c>
      <c r="C1426" t="s">
        <v>23908</v>
      </c>
      <c r="D1426" t="s">
        <v>25190</v>
      </c>
      <c r="E1426" s="43">
        <v>1517</v>
      </c>
      <c r="F1426" t="s">
        <v>23911</v>
      </c>
      <c r="G1426" t="s">
        <v>8422</v>
      </c>
    </row>
    <row r="1427" spans="1:7" x14ac:dyDescent="0.3">
      <c r="A1427" t="s">
        <v>25345</v>
      </c>
      <c r="B1427" t="s">
        <v>8426</v>
      </c>
      <c r="C1427" t="s">
        <v>23908</v>
      </c>
      <c r="D1427" t="s">
        <v>25190</v>
      </c>
      <c r="E1427" s="43">
        <v>284</v>
      </c>
      <c r="F1427" t="s">
        <v>23911</v>
      </c>
      <c r="G1427" t="s">
        <v>8426</v>
      </c>
    </row>
    <row r="1428" spans="1:7" x14ac:dyDescent="0.3">
      <c r="A1428" t="s">
        <v>25346</v>
      </c>
      <c r="B1428" t="s">
        <v>8427</v>
      </c>
      <c r="C1428" t="s">
        <v>23908</v>
      </c>
      <c r="D1428" t="s">
        <v>25190</v>
      </c>
      <c r="E1428" s="43">
        <v>1185</v>
      </c>
      <c r="F1428" t="s">
        <v>23911</v>
      </c>
      <c r="G1428" t="s">
        <v>8427</v>
      </c>
    </row>
    <row r="1429" spans="1:7" x14ac:dyDescent="0.3">
      <c r="A1429" t="s">
        <v>25347</v>
      </c>
      <c r="B1429" t="s">
        <v>8602</v>
      </c>
      <c r="C1429" t="s">
        <v>23908</v>
      </c>
      <c r="D1429" t="s">
        <v>25190</v>
      </c>
      <c r="E1429" s="43">
        <v>6229</v>
      </c>
      <c r="F1429" t="s">
        <v>23911</v>
      </c>
      <c r="G1429" t="s">
        <v>8602</v>
      </c>
    </row>
    <row r="1430" spans="1:7" x14ac:dyDescent="0.3">
      <c r="A1430" t="s">
        <v>25348</v>
      </c>
      <c r="B1430" t="s">
        <v>8608</v>
      </c>
      <c r="C1430" t="s">
        <v>23908</v>
      </c>
      <c r="D1430" t="s">
        <v>25190</v>
      </c>
      <c r="E1430" s="43">
        <v>2011</v>
      </c>
      <c r="F1430" t="s">
        <v>23911</v>
      </c>
      <c r="G1430" t="s">
        <v>8608</v>
      </c>
    </row>
    <row r="1431" spans="1:7" x14ac:dyDescent="0.3">
      <c r="A1431" t="s">
        <v>25349</v>
      </c>
      <c r="B1431" t="s">
        <v>8628</v>
      </c>
      <c r="C1431" t="s">
        <v>23908</v>
      </c>
      <c r="D1431" t="s">
        <v>25190</v>
      </c>
      <c r="E1431" s="43">
        <v>402</v>
      </c>
      <c r="F1431" t="s">
        <v>23911</v>
      </c>
      <c r="G1431" t="s">
        <v>8628</v>
      </c>
    </row>
    <row r="1432" spans="1:7" x14ac:dyDescent="0.3">
      <c r="A1432" t="s">
        <v>25350</v>
      </c>
      <c r="B1432" t="s">
        <v>8665</v>
      </c>
      <c r="C1432" t="s">
        <v>23908</v>
      </c>
      <c r="D1432" t="s">
        <v>25190</v>
      </c>
      <c r="E1432" s="43">
        <v>1766</v>
      </c>
      <c r="F1432" t="s">
        <v>23911</v>
      </c>
      <c r="G1432" t="s">
        <v>8665</v>
      </c>
    </row>
    <row r="1433" spans="1:7" x14ac:dyDescent="0.3">
      <c r="A1433" t="s">
        <v>25351</v>
      </c>
      <c r="B1433" t="s">
        <v>8698</v>
      </c>
      <c r="C1433" t="s">
        <v>23908</v>
      </c>
      <c r="D1433" t="s">
        <v>25190</v>
      </c>
      <c r="E1433" s="43">
        <v>3883</v>
      </c>
      <c r="F1433" t="s">
        <v>23911</v>
      </c>
      <c r="G1433" t="s">
        <v>8698</v>
      </c>
    </row>
    <row r="1434" spans="1:7" x14ac:dyDescent="0.3">
      <c r="A1434" t="s">
        <v>25352</v>
      </c>
      <c r="B1434" t="s">
        <v>8735</v>
      </c>
      <c r="C1434" t="s">
        <v>23908</v>
      </c>
      <c r="D1434" t="s">
        <v>25190</v>
      </c>
      <c r="E1434" s="43">
        <v>7412</v>
      </c>
      <c r="F1434" t="s">
        <v>23911</v>
      </c>
      <c r="G1434" t="s">
        <v>8735</v>
      </c>
    </row>
    <row r="1435" spans="1:7" x14ac:dyDescent="0.3">
      <c r="A1435" t="s">
        <v>25353</v>
      </c>
      <c r="B1435" t="s">
        <v>8744</v>
      </c>
      <c r="C1435" t="s">
        <v>23908</v>
      </c>
      <c r="D1435" t="s">
        <v>25190</v>
      </c>
      <c r="E1435" s="43">
        <v>7631</v>
      </c>
      <c r="F1435" t="s">
        <v>23911</v>
      </c>
      <c r="G1435" t="s">
        <v>8744</v>
      </c>
    </row>
    <row r="1436" spans="1:7" x14ac:dyDescent="0.3">
      <c r="A1436" t="s">
        <v>25354</v>
      </c>
      <c r="B1436" t="s">
        <v>8752</v>
      </c>
      <c r="C1436" t="s">
        <v>23908</v>
      </c>
      <c r="D1436" t="s">
        <v>25190</v>
      </c>
      <c r="E1436" s="43">
        <v>430</v>
      </c>
      <c r="F1436" t="s">
        <v>23911</v>
      </c>
      <c r="G1436" t="s">
        <v>8752</v>
      </c>
    </row>
    <row r="1437" spans="1:7" x14ac:dyDescent="0.3">
      <c r="A1437" t="s">
        <v>25355</v>
      </c>
      <c r="B1437" t="s">
        <v>23915</v>
      </c>
      <c r="C1437" t="s">
        <v>23908</v>
      </c>
      <c r="D1437" t="s">
        <v>25190</v>
      </c>
      <c r="E1437" s="43">
        <v>2058</v>
      </c>
      <c r="F1437" t="s">
        <v>23911</v>
      </c>
      <c r="G1437" t="s">
        <v>23915</v>
      </c>
    </row>
    <row r="1438" spans="1:7" x14ac:dyDescent="0.3">
      <c r="A1438" t="s">
        <v>25356</v>
      </c>
      <c r="B1438" t="s">
        <v>8876</v>
      </c>
      <c r="C1438" t="s">
        <v>23908</v>
      </c>
      <c r="D1438" t="s">
        <v>25190</v>
      </c>
      <c r="E1438" s="43">
        <v>2158</v>
      </c>
      <c r="F1438" t="s">
        <v>23911</v>
      </c>
      <c r="G1438" t="s">
        <v>8876</v>
      </c>
    </row>
    <row r="1439" spans="1:7" x14ac:dyDescent="0.3">
      <c r="A1439" t="s">
        <v>25357</v>
      </c>
      <c r="B1439" t="s">
        <v>8979</v>
      </c>
      <c r="C1439" t="s">
        <v>23908</v>
      </c>
      <c r="D1439" t="s">
        <v>25190</v>
      </c>
      <c r="E1439" s="43">
        <v>38717</v>
      </c>
      <c r="F1439" t="s">
        <v>23911</v>
      </c>
      <c r="G1439" t="s">
        <v>8979</v>
      </c>
    </row>
    <row r="1440" spans="1:7" x14ac:dyDescent="0.3">
      <c r="A1440" t="s">
        <v>25358</v>
      </c>
      <c r="B1440" t="s">
        <v>8981</v>
      </c>
      <c r="C1440" t="s">
        <v>23908</v>
      </c>
      <c r="D1440" t="s">
        <v>25190</v>
      </c>
      <c r="E1440" s="43">
        <v>5109</v>
      </c>
      <c r="F1440" t="s">
        <v>23911</v>
      </c>
      <c r="G1440" t="s">
        <v>8981</v>
      </c>
    </row>
    <row r="1441" spans="1:7" x14ac:dyDescent="0.3">
      <c r="A1441" t="s">
        <v>25359</v>
      </c>
      <c r="B1441" t="s">
        <v>8992</v>
      </c>
      <c r="C1441" t="s">
        <v>23908</v>
      </c>
      <c r="D1441" t="s">
        <v>25190</v>
      </c>
      <c r="E1441" s="43">
        <v>5525</v>
      </c>
      <c r="F1441" t="s">
        <v>23911</v>
      </c>
      <c r="G1441" t="s">
        <v>8992</v>
      </c>
    </row>
    <row r="1442" spans="1:7" x14ac:dyDescent="0.3">
      <c r="A1442" t="s">
        <v>25360</v>
      </c>
      <c r="B1442" t="s">
        <v>9053</v>
      </c>
      <c r="C1442" t="s">
        <v>23908</v>
      </c>
      <c r="D1442" t="s">
        <v>25190</v>
      </c>
      <c r="E1442" s="43">
        <v>1216</v>
      </c>
      <c r="F1442" t="s">
        <v>23911</v>
      </c>
      <c r="G1442" t="s">
        <v>9053</v>
      </c>
    </row>
    <row r="1443" spans="1:7" x14ac:dyDescent="0.3">
      <c r="A1443" t="s">
        <v>25361</v>
      </c>
      <c r="B1443" t="s">
        <v>9062</v>
      </c>
      <c r="C1443" t="s">
        <v>23908</v>
      </c>
      <c r="D1443" t="s">
        <v>25190</v>
      </c>
      <c r="E1443" s="43">
        <v>2905</v>
      </c>
      <c r="F1443" t="s">
        <v>23911</v>
      </c>
      <c r="G1443" t="s">
        <v>9062</v>
      </c>
    </row>
    <row r="1444" spans="1:7" x14ac:dyDescent="0.3">
      <c r="A1444" t="s">
        <v>25362</v>
      </c>
      <c r="B1444" t="s">
        <v>9088</v>
      </c>
      <c r="C1444" t="s">
        <v>23908</v>
      </c>
      <c r="D1444" t="s">
        <v>25190</v>
      </c>
      <c r="E1444" s="43">
        <v>4327</v>
      </c>
      <c r="F1444" t="s">
        <v>23911</v>
      </c>
      <c r="G1444" t="s">
        <v>9088</v>
      </c>
    </row>
    <row r="1445" spans="1:7" x14ac:dyDescent="0.3">
      <c r="A1445" t="s">
        <v>25363</v>
      </c>
      <c r="B1445" t="s">
        <v>9095</v>
      </c>
      <c r="C1445" t="s">
        <v>23908</v>
      </c>
      <c r="D1445" t="s">
        <v>25190</v>
      </c>
      <c r="E1445" s="43">
        <v>2972</v>
      </c>
      <c r="F1445" t="s">
        <v>23911</v>
      </c>
      <c r="G1445" t="s">
        <v>9095</v>
      </c>
    </row>
    <row r="1446" spans="1:7" x14ac:dyDescent="0.3">
      <c r="A1446" t="s">
        <v>25364</v>
      </c>
      <c r="B1446" t="s">
        <v>9144</v>
      </c>
      <c r="C1446" t="s">
        <v>23908</v>
      </c>
      <c r="D1446" t="s">
        <v>25190</v>
      </c>
      <c r="E1446" s="43">
        <v>6243</v>
      </c>
      <c r="F1446" t="s">
        <v>23911</v>
      </c>
      <c r="G1446" t="s">
        <v>9144</v>
      </c>
    </row>
    <row r="1447" spans="1:7" x14ac:dyDescent="0.3">
      <c r="A1447" t="s">
        <v>25365</v>
      </c>
      <c r="B1447" t="s">
        <v>9243</v>
      </c>
      <c r="C1447" t="s">
        <v>23908</v>
      </c>
      <c r="D1447" t="s">
        <v>25190</v>
      </c>
      <c r="E1447" s="43">
        <v>1692</v>
      </c>
      <c r="F1447" t="s">
        <v>23911</v>
      </c>
      <c r="G1447" t="s">
        <v>9243</v>
      </c>
    </row>
    <row r="1448" spans="1:7" x14ac:dyDescent="0.3">
      <c r="A1448" t="s">
        <v>25366</v>
      </c>
      <c r="B1448" t="s">
        <v>9244</v>
      </c>
      <c r="C1448" t="s">
        <v>23908</v>
      </c>
      <c r="D1448" t="s">
        <v>25190</v>
      </c>
      <c r="E1448" s="43">
        <v>4915</v>
      </c>
      <c r="F1448" t="s">
        <v>23911</v>
      </c>
      <c r="G1448" t="s">
        <v>9244</v>
      </c>
    </row>
    <row r="1449" spans="1:7" x14ac:dyDescent="0.3">
      <c r="A1449" t="s">
        <v>25367</v>
      </c>
      <c r="B1449" t="s">
        <v>9272</v>
      </c>
      <c r="C1449" t="s">
        <v>23908</v>
      </c>
      <c r="D1449" t="s">
        <v>25190</v>
      </c>
      <c r="E1449" s="43">
        <v>3175</v>
      </c>
      <c r="F1449" t="s">
        <v>23911</v>
      </c>
      <c r="G1449" t="s">
        <v>9272</v>
      </c>
    </row>
    <row r="1450" spans="1:7" x14ac:dyDescent="0.3">
      <c r="A1450" t="s">
        <v>25368</v>
      </c>
      <c r="B1450" t="s">
        <v>9430</v>
      </c>
      <c r="C1450" t="s">
        <v>23908</v>
      </c>
      <c r="D1450" t="s">
        <v>25190</v>
      </c>
      <c r="E1450" s="43">
        <v>1286</v>
      </c>
      <c r="F1450" t="s">
        <v>23911</v>
      </c>
      <c r="G1450" t="s">
        <v>9430</v>
      </c>
    </row>
    <row r="1451" spans="1:7" x14ac:dyDescent="0.3">
      <c r="A1451" t="s">
        <v>25369</v>
      </c>
      <c r="B1451" t="s">
        <v>9446</v>
      </c>
      <c r="C1451" t="s">
        <v>23908</v>
      </c>
      <c r="D1451" t="s">
        <v>25190</v>
      </c>
      <c r="E1451" s="43">
        <v>889</v>
      </c>
      <c r="F1451" t="s">
        <v>23911</v>
      </c>
      <c r="G1451" t="s">
        <v>9446</v>
      </c>
    </row>
    <row r="1452" spans="1:7" x14ac:dyDescent="0.3">
      <c r="A1452" t="s">
        <v>25370</v>
      </c>
      <c r="B1452" t="s">
        <v>9566</v>
      </c>
      <c r="C1452" t="s">
        <v>23908</v>
      </c>
      <c r="D1452" t="s">
        <v>25190</v>
      </c>
      <c r="E1452" s="43">
        <v>242</v>
      </c>
      <c r="F1452" t="s">
        <v>23911</v>
      </c>
      <c r="G1452" t="s">
        <v>9566</v>
      </c>
    </row>
    <row r="1453" spans="1:7" x14ac:dyDescent="0.3">
      <c r="A1453" t="s">
        <v>25371</v>
      </c>
      <c r="B1453" t="s">
        <v>9640</v>
      </c>
      <c r="C1453" t="s">
        <v>23908</v>
      </c>
      <c r="D1453" t="s">
        <v>25190</v>
      </c>
      <c r="E1453" s="43">
        <v>536</v>
      </c>
      <c r="F1453" t="s">
        <v>23911</v>
      </c>
      <c r="G1453" t="s">
        <v>9640</v>
      </c>
    </row>
    <row r="1454" spans="1:7" x14ac:dyDescent="0.3">
      <c r="A1454" t="s">
        <v>25372</v>
      </c>
      <c r="B1454" t="s">
        <v>9669</v>
      </c>
      <c r="C1454" t="s">
        <v>23908</v>
      </c>
      <c r="D1454" t="s">
        <v>25190</v>
      </c>
      <c r="E1454" s="43">
        <v>9023</v>
      </c>
      <c r="F1454" t="s">
        <v>23911</v>
      </c>
      <c r="G1454" t="s">
        <v>9669</v>
      </c>
    </row>
    <row r="1455" spans="1:7" x14ac:dyDescent="0.3">
      <c r="A1455" t="s">
        <v>25373</v>
      </c>
      <c r="B1455" t="s">
        <v>9673</v>
      </c>
      <c r="C1455" t="s">
        <v>23908</v>
      </c>
      <c r="D1455" t="s">
        <v>25190</v>
      </c>
      <c r="E1455" s="43">
        <v>6830</v>
      </c>
      <c r="F1455" t="s">
        <v>23911</v>
      </c>
      <c r="G1455" t="s">
        <v>9673</v>
      </c>
    </row>
    <row r="1456" spans="1:7" x14ac:dyDescent="0.3">
      <c r="A1456" t="s">
        <v>25374</v>
      </c>
      <c r="B1456" t="s">
        <v>9840</v>
      </c>
      <c r="C1456" t="s">
        <v>23908</v>
      </c>
      <c r="D1456" t="s">
        <v>25190</v>
      </c>
      <c r="E1456" s="43">
        <v>2109</v>
      </c>
      <c r="F1456" t="s">
        <v>23911</v>
      </c>
      <c r="G1456" t="s">
        <v>9840</v>
      </c>
    </row>
    <row r="1457" spans="1:7" x14ac:dyDescent="0.3">
      <c r="A1457" t="s">
        <v>25375</v>
      </c>
      <c r="B1457" t="s">
        <v>9892</v>
      </c>
      <c r="C1457" t="s">
        <v>23908</v>
      </c>
      <c r="D1457" t="s">
        <v>25190</v>
      </c>
      <c r="E1457" s="43">
        <v>543</v>
      </c>
      <c r="F1457" t="s">
        <v>23911</v>
      </c>
      <c r="G1457" t="s">
        <v>9892</v>
      </c>
    </row>
    <row r="1458" spans="1:7" x14ac:dyDescent="0.3">
      <c r="A1458" t="s">
        <v>25376</v>
      </c>
      <c r="B1458" t="s">
        <v>9978</v>
      </c>
      <c r="C1458" t="s">
        <v>23908</v>
      </c>
      <c r="D1458" t="s">
        <v>25190</v>
      </c>
      <c r="E1458" s="43">
        <v>529</v>
      </c>
      <c r="F1458" t="s">
        <v>23911</v>
      </c>
      <c r="G1458" t="s">
        <v>9978</v>
      </c>
    </row>
    <row r="1459" spans="1:7" x14ac:dyDescent="0.3">
      <c r="A1459" t="s">
        <v>25377</v>
      </c>
      <c r="B1459" t="s">
        <v>10000</v>
      </c>
      <c r="C1459" t="s">
        <v>23908</v>
      </c>
      <c r="D1459" t="s">
        <v>25190</v>
      </c>
      <c r="E1459" s="43">
        <v>82045</v>
      </c>
      <c r="F1459" t="s">
        <v>23911</v>
      </c>
      <c r="G1459" t="s">
        <v>24067</v>
      </c>
    </row>
    <row r="1460" spans="1:7" x14ac:dyDescent="0.3">
      <c r="A1460" t="s">
        <v>25378</v>
      </c>
      <c r="B1460" t="s">
        <v>10081</v>
      </c>
      <c r="C1460" t="s">
        <v>23908</v>
      </c>
      <c r="D1460" t="s">
        <v>25190</v>
      </c>
      <c r="E1460" s="43">
        <v>841</v>
      </c>
      <c r="F1460" t="s">
        <v>23911</v>
      </c>
      <c r="G1460" t="s">
        <v>10081</v>
      </c>
    </row>
    <row r="1461" spans="1:7" x14ac:dyDescent="0.3">
      <c r="A1461" t="s">
        <v>25379</v>
      </c>
      <c r="B1461" t="s">
        <v>10165</v>
      </c>
      <c r="C1461" t="s">
        <v>23908</v>
      </c>
      <c r="D1461" t="s">
        <v>25190</v>
      </c>
      <c r="E1461" s="43">
        <v>709</v>
      </c>
      <c r="F1461" t="s">
        <v>23911</v>
      </c>
      <c r="G1461" t="s">
        <v>10165</v>
      </c>
    </row>
    <row r="1462" spans="1:7" x14ac:dyDescent="0.3">
      <c r="A1462" t="s">
        <v>25380</v>
      </c>
      <c r="B1462" t="s">
        <v>10196</v>
      </c>
      <c r="C1462" t="s">
        <v>23908</v>
      </c>
      <c r="D1462" t="s">
        <v>25190</v>
      </c>
      <c r="E1462" s="43">
        <v>3450</v>
      </c>
      <c r="F1462" t="s">
        <v>23911</v>
      </c>
      <c r="G1462" t="s">
        <v>10196</v>
      </c>
    </row>
    <row r="1463" spans="1:7" x14ac:dyDescent="0.3">
      <c r="A1463" t="s">
        <v>25381</v>
      </c>
      <c r="B1463" t="s">
        <v>10227</v>
      </c>
      <c r="C1463" t="s">
        <v>23908</v>
      </c>
      <c r="D1463" t="s">
        <v>25190</v>
      </c>
      <c r="E1463" s="43">
        <v>238</v>
      </c>
      <c r="F1463" t="s">
        <v>23911</v>
      </c>
      <c r="G1463" t="s">
        <v>10227</v>
      </c>
    </row>
    <row r="1464" spans="1:7" x14ac:dyDescent="0.3">
      <c r="A1464" t="s">
        <v>25382</v>
      </c>
      <c r="B1464" t="s">
        <v>10278</v>
      </c>
      <c r="C1464" t="s">
        <v>23908</v>
      </c>
      <c r="D1464" t="s">
        <v>25190</v>
      </c>
      <c r="E1464" s="43">
        <v>565</v>
      </c>
      <c r="F1464" t="s">
        <v>23911</v>
      </c>
      <c r="G1464" t="s">
        <v>10278</v>
      </c>
    </row>
    <row r="1465" spans="1:7" x14ac:dyDescent="0.3">
      <c r="A1465" t="s">
        <v>25383</v>
      </c>
      <c r="B1465" t="s">
        <v>10294</v>
      </c>
      <c r="C1465" t="s">
        <v>23908</v>
      </c>
      <c r="D1465" t="s">
        <v>25190</v>
      </c>
      <c r="E1465" s="43">
        <v>1455</v>
      </c>
      <c r="F1465" t="s">
        <v>23911</v>
      </c>
      <c r="G1465" t="s">
        <v>10294</v>
      </c>
    </row>
    <row r="1466" spans="1:7" x14ac:dyDescent="0.3">
      <c r="A1466" t="s">
        <v>25384</v>
      </c>
      <c r="B1466" t="s">
        <v>10301</v>
      </c>
      <c r="C1466" t="s">
        <v>23908</v>
      </c>
      <c r="D1466" t="s">
        <v>25190</v>
      </c>
      <c r="E1466" s="43">
        <v>3489</v>
      </c>
      <c r="F1466" t="s">
        <v>23911</v>
      </c>
      <c r="G1466" t="s">
        <v>10301</v>
      </c>
    </row>
    <row r="1467" spans="1:7" x14ac:dyDescent="0.3">
      <c r="A1467" t="s">
        <v>25385</v>
      </c>
      <c r="B1467" t="s">
        <v>10311</v>
      </c>
      <c r="C1467" t="s">
        <v>23908</v>
      </c>
      <c r="D1467" t="s">
        <v>25190</v>
      </c>
      <c r="E1467" s="43">
        <v>275</v>
      </c>
      <c r="F1467" t="s">
        <v>23911</v>
      </c>
      <c r="G1467" t="s">
        <v>10311</v>
      </c>
    </row>
    <row r="1468" spans="1:7" x14ac:dyDescent="0.3">
      <c r="A1468" t="s">
        <v>25386</v>
      </c>
      <c r="B1468" t="s">
        <v>10357</v>
      </c>
      <c r="C1468" t="s">
        <v>23908</v>
      </c>
      <c r="D1468" t="s">
        <v>25190</v>
      </c>
      <c r="E1468" s="43">
        <v>16503</v>
      </c>
      <c r="F1468" t="s">
        <v>23911</v>
      </c>
      <c r="G1468" t="s">
        <v>10357</v>
      </c>
    </row>
    <row r="1469" spans="1:7" x14ac:dyDescent="0.3">
      <c r="A1469" t="s">
        <v>25387</v>
      </c>
      <c r="B1469" t="s">
        <v>10378</v>
      </c>
      <c r="C1469" t="s">
        <v>23908</v>
      </c>
      <c r="D1469" t="s">
        <v>25190</v>
      </c>
      <c r="E1469" s="43">
        <v>2769</v>
      </c>
      <c r="F1469" t="s">
        <v>23911</v>
      </c>
      <c r="G1469" t="s">
        <v>10378</v>
      </c>
    </row>
    <row r="1470" spans="1:7" x14ac:dyDescent="0.3">
      <c r="A1470" t="s">
        <v>25388</v>
      </c>
      <c r="B1470" t="s">
        <v>10392</v>
      </c>
      <c r="C1470" t="s">
        <v>23908</v>
      </c>
      <c r="D1470" t="s">
        <v>25190</v>
      </c>
      <c r="E1470" s="43">
        <v>1235</v>
      </c>
      <c r="F1470" t="s">
        <v>23911</v>
      </c>
      <c r="G1470" t="s">
        <v>10392</v>
      </c>
    </row>
    <row r="1471" spans="1:7" x14ac:dyDescent="0.3">
      <c r="A1471" t="s">
        <v>25389</v>
      </c>
      <c r="B1471" t="s">
        <v>10408</v>
      </c>
      <c r="C1471" t="s">
        <v>23908</v>
      </c>
      <c r="D1471" t="s">
        <v>25190</v>
      </c>
      <c r="E1471" s="43">
        <v>4274</v>
      </c>
      <c r="F1471" t="s">
        <v>23911</v>
      </c>
      <c r="G1471" t="s">
        <v>10408</v>
      </c>
    </row>
    <row r="1472" spans="1:7" x14ac:dyDescent="0.3">
      <c r="A1472" t="s">
        <v>25390</v>
      </c>
      <c r="B1472" t="s">
        <v>23915</v>
      </c>
      <c r="C1472" t="s">
        <v>23908</v>
      </c>
      <c r="D1472" t="s">
        <v>25190</v>
      </c>
      <c r="E1472" s="43">
        <v>3147</v>
      </c>
      <c r="F1472" t="s">
        <v>23911</v>
      </c>
      <c r="G1472" t="s">
        <v>23915</v>
      </c>
    </row>
    <row r="1473" spans="1:7" x14ac:dyDescent="0.3">
      <c r="A1473" t="s">
        <v>25391</v>
      </c>
      <c r="B1473" t="s">
        <v>10482</v>
      </c>
      <c r="C1473" t="s">
        <v>23908</v>
      </c>
      <c r="D1473" t="s">
        <v>25190</v>
      </c>
      <c r="E1473" s="43">
        <v>5226</v>
      </c>
      <c r="F1473" t="s">
        <v>23911</v>
      </c>
      <c r="G1473" t="s">
        <v>10482</v>
      </c>
    </row>
    <row r="1474" spans="1:7" x14ac:dyDescent="0.3">
      <c r="A1474" t="s">
        <v>25392</v>
      </c>
      <c r="B1474" t="s">
        <v>10500</v>
      </c>
      <c r="C1474" t="s">
        <v>23908</v>
      </c>
      <c r="D1474" t="s">
        <v>25190</v>
      </c>
      <c r="E1474" s="43">
        <v>9569</v>
      </c>
      <c r="F1474" t="s">
        <v>23911</v>
      </c>
      <c r="G1474" t="s">
        <v>10500</v>
      </c>
    </row>
    <row r="1475" spans="1:7" x14ac:dyDescent="0.3">
      <c r="A1475" t="s">
        <v>25393</v>
      </c>
      <c r="B1475" t="s">
        <v>10771</v>
      </c>
      <c r="C1475" t="s">
        <v>23908</v>
      </c>
      <c r="D1475" t="s">
        <v>25190</v>
      </c>
      <c r="E1475" s="43">
        <v>852</v>
      </c>
      <c r="F1475" t="s">
        <v>23911</v>
      </c>
      <c r="G1475" t="s">
        <v>10771</v>
      </c>
    </row>
    <row r="1476" spans="1:7" x14ac:dyDescent="0.3">
      <c r="A1476" t="s">
        <v>25394</v>
      </c>
      <c r="B1476" t="s">
        <v>10808</v>
      </c>
      <c r="C1476" t="s">
        <v>23908</v>
      </c>
      <c r="D1476" t="s">
        <v>25190</v>
      </c>
      <c r="E1476" s="43">
        <v>1016</v>
      </c>
      <c r="F1476" t="s">
        <v>23911</v>
      </c>
      <c r="G1476" t="s">
        <v>10808</v>
      </c>
    </row>
    <row r="1477" spans="1:7" x14ac:dyDescent="0.3">
      <c r="A1477" t="s">
        <v>25395</v>
      </c>
      <c r="B1477" t="s">
        <v>10941</v>
      </c>
      <c r="C1477" t="s">
        <v>23908</v>
      </c>
      <c r="D1477" t="s">
        <v>25190</v>
      </c>
      <c r="E1477" s="43">
        <v>2862</v>
      </c>
      <c r="F1477" t="s">
        <v>23911</v>
      </c>
      <c r="G1477" t="s">
        <v>10941</v>
      </c>
    </row>
    <row r="1478" spans="1:7" x14ac:dyDescent="0.3">
      <c r="A1478" t="s">
        <v>25396</v>
      </c>
      <c r="B1478" t="s">
        <v>10942</v>
      </c>
      <c r="C1478" t="s">
        <v>23908</v>
      </c>
      <c r="D1478" t="s">
        <v>25190</v>
      </c>
      <c r="E1478" s="43">
        <v>1313</v>
      </c>
      <c r="F1478" t="s">
        <v>23911</v>
      </c>
      <c r="G1478" t="s">
        <v>10942</v>
      </c>
    </row>
    <row r="1479" spans="1:7" x14ac:dyDescent="0.3">
      <c r="A1479" t="s">
        <v>25397</v>
      </c>
      <c r="B1479" t="s">
        <v>10970</v>
      </c>
      <c r="C1479" t="s">
        <v>23908</v>
      </c>
      <c r="D1479" t="s">
        <v>25190</v>
      </c>
      <c r="E1479" s="43">
        <v>623</v>
      </c>
      <c r="F1479" t="s">
        <v>23911</v>
      </c>
      <c r="G1479" t="s">
        <v>10970</v>
      </c>
    </row>
    <row r="1480" spans="1:7" x14ac:dyDescent="0.3">
      <c r="A1480" t="s">
        <v>25398</v>
      </c>
      <c r="B1480" t="s">
        <v>11018</v>
      </c>
      <c r="C1480" t="s">
        <v>23908</v>
      </c>
      <c r="D1480" t="s">
        <v>25190</v>
      </c>
      <c r="E1480" s="43">
        <v>5705</v>
      </c>
      <c r="F1480" t="s">
        <v>23911</v>
      </c>
      <c r="G1480" t="s">
        <v>11018</v>
      </c>
    </row>
    <row r="1481" spans="1:7" x14ac:dyDescent="0.3">
      <c r="A1481" t="s">
        <v>25399</v>
      </c>
      <c r="B1481" t="s">
        <v>11070</v>
      </c>
      <c r="C1481" t="s">
        <v>23908</v>
      </c>
      <c r="D1481" t="s">
        <v>25190</v>
      </c>
      <c r="E1481" s="43">
        <v>8926</v>
      </c>
      <c r="F1481" t="s">
        <v>23911</v>
      </c>
      <c r="G1481" t="s">
        <v>11070</v>
      </c>
    </row>
    <row r="1482" spans="1:7" x14ac:dyDescent="0.3">
      <c r="A1482" t="s">
        <v>25400</v>
      </c>
      <c r="B1482" t="s">
        <v>11159</v>
      </c>
      <c r="C1482" t="s">
        <v>23908</v>
      </c>
      <c r="D1482" t="s">
        <v>25190</v>
      </c>
      <c r="E1482" s="43">
        <v>917</v>
      </c>
      <c r="F1482" t="s">
        <v>23911</v>
      </c>
      <c r="G1482" t="s">
        <v>11159</v>
      </c>
    </row>
    <row r="1483" spans="1:7" x14ac:dyDescent="0.3">
      <c r="A1483" t="s">
        <v>25401</v>
      </c>
      <c r="B1483" t="s">
        <v>11168</v>
      </c>
      <c r="C1483" t="s">
        <v>23908</v>
      </c>
      <c r="D1483" t="s">
        <v>25190</v>
      </c>
      <c r="E1483" s="43">
        <v>517</v>
      </c>
      <c r="F1483" t="s">
        <v>23911</v>
      </c>
      <c r="G1483" t="s">
        <v>11168</v>
      </c>
    </row>
    <row r="1484" spans="1:7" x14ac:dyDescent="0.3">
      <c r="A1484" t="s">
        <v>25402</v>
      </c>
      <c r="B1484" t="s">
        <v>11179</v>
      </c>
      <c r="C1484" t="s">
        <v>23908</v>
      </c>
      <c r="D1484" t="s">
        <v>25190</v>
      </c>
      <c r="E1484" s="43">
        <v>2469</v>
      </c>
      <c r="F1484" t="s">
        <v>23911</v>
      </c>
      <c r="G1484" t="s">
        <v>11179</v>
      </c>
    </row>
    <row r="1485" spans="1:7" x14ac:dyDescent="0.3">
      <c r="A1485" t="s">
        <v>25403</v>
      </c>
      <c r="B1485" t="s">
        <v>11207</v>
      </c>
      <c r="C1485" t="s">
        <v>23908</v>
      </c>
      <c r="D1485" t="s">
        <v>25190</v>
      </c>
      <c r="E1485" s="43">
        <v>462</v>
      </c>
      <c r="F1485" t="s">
        <v>23911</v>
      </c>
      <c r="G1485" t="s">
        <v>11207</v>
      </c>
    </row>
    <row r="1486" spans="1:7" x14ac:dyDescent="0.3">
      <c r="A1486" t="s">
        <v>25404</v>
      </c>
      <c r="B1486" t="s">
        <v>11291</v>
      </c>
      <c r="C1486" t="s">
        <v>23908</v>
      </c>
      <c r="D1486" t="s">
        <v>25190</v>
      </c>
      <c r="E1486" s="43">
        <v>2052</v>
      </c>
      <c r="F1486" t="s">
        <v>23911</v>
      </c>
      <c r="G1486" t="s">
        <v>11291</v>
      </c>
    </row>
    <row r="1487" spans="1:7" x14ac:dyDescent="0.3">
      <c r="A1487" t="s">
        <v>25405</v>
      </c>
      <c r="B1487" t="s">
        <v>11307</v>
      </c>
      <c r="C1487" t="s">
        <v>23908</v>
      </c>
      <c r="D1487" t="s">
        <v>25190</v>
      </c>
      <c r="E1487" s="43">
        <v>3793</v>
      </c>
      <c r="F1487" t="s">
        <v>23911</v>
      </c>
      <c r="G1487" t="s">
        <v>11307</v>
      </c>
    </row>
    <row r="1488" spans="1:7" x14ac:dyDescent="0.3">
      <c r="A1488" t="s">
        <v>25406</v>
      </c>
      <c r="B1488" t="s">
        <v>11316</v>
      </c>
      <c r="C1488" t="s">
        <v>23908</v>
      </c>
      <c r="D1488" t="s">
        <v>25190</v>
      </c>
      <c r="E1488" s="43">
        <v>5800</v>
      </c>
      <c r="F1488" t="s">
        <v>23911</v>
      </c>
      <c r="G1488" t="s">
        <v>11316</v>
      </c>
    </row>
    <row r="1489" spans="1:7" x14ac:dyDescent="0.3">
      <c r="A1489" t="s">
        <v>25407</v>
      </c>
      <c r="B1489" t="s">
        <v>11326</v>
      </c>
      <c r="C1489" t="s">
        <v>23908</v>
      </c>
      <c r="D1489" t="s">
        <v>25190</v>
      </c>
      <c r="E1489" s="43">
        <v>190</v>
      </c>
      <c r="F1489" t="s">
        <v>23911</v>
      </c>
      <c r="G1489" t="s">
        <v>11326</v>
      </c>
    </row>
    <row r="1490" spans="1:7" x14ac:dyDescent="0.3">
      <c r="A1490" t="s">
        <v>25408</v>
      </c>
      <c r="B1490" t="s">
        <v>11338</v>
      </c>
      <c r="C1490" t="s">
        <v>23908</v>
      </c>
      <c r="D1490" t="s">
        <v>25190</v>
      </c>
      <c r="E1490" s="43">
        <v>4216</v>
      </c>
      <c r="F1490" t="s">
        <v>23911</v>
      </c>
      <c r="G1490" t="s">
        <v>11338</v>
      </c>
    </row>
    <row r="1491" spans="1:7" x14ac:dyDescent="0.3">
      <c r="A1491" t="s">
        <v>25409</v>
      </c>
      <c r="B1491" t="s">
        <v>11353</v>
      </c>
      <c r="C1491" t="s">
        <v>23908</v>
      </c>
      <c r="D1491" t="s">
        <v>25190</v>
      </c>
      <c r="E1491" s="43">
        <v>9194</v>
      </c>
      <c r="F1491" t="s">
        <v>23911</v>
      </c>
      <c r="G1491" t="s">
        <v>11353</v>
      </c>
    </row>
    <row r="1492" spans="1:7" x14ac:dyDescent="0.3">
      <c r="A1492" t="s">
        <v>25410</v>
      </c>
      <c r="B1492" t="s">
        <v>11370</v>
      </c>
      <c r="C1492" t="s">
        <v>23908</v>
      </c>
      <c r="D1492" t="s">
        <v>25190</v>
      </c>
      <c r="E1492" s="43">
        <v>1780</v>
      </c>
      <c r="F1492" t="s">
        <v>23911</v>
      </c>
      <c r="G1492" t="s">
        <v>11370</v>
      </c>
    </row>
    <row r="1493" spans="1:7" x14ac:dyDescent="0.3">
      <c r="A1493" t="s">
        <v>25411</v>
      </c>
      <c r="B1493" t="s">
        <v>11409</v>
      </c>
      <c r="C1493" t="s">
        <v>23908</v>
      </c>
      <c r="D1493" t="s">
        <v>25190</v>
      </c>
      <c r="E1493" s="43">
        <v>2686</v>
      </c>
      <c r="F1493" t="s">
        <v>23911</v>
      </c>
      <c r="G1493" t="s">
        <v>11409</v>
      </c>
    </row>
    <row r="1494" spans="1:7" x14ac:dyDescent="0.3">
      <c r="A1494" t="s">
        <v>25412</v>
      </c>
      <c r="B1494" t="s">
        <v>11421</v>
      </c>
      <c r="C1494" t="s">
        <v>23908</v>
      </c>
      <c r="D1494" t="s">
        <v>25190</v>
      </c>
      <c r="E1494" s="43">
        <v>5335</v>
      </c>
      <c r="F1494" t="s">
        <v>23911</v>
      </c>
      <c r="G1494" t="s">
        <v>11421</v>
      </c>
    </row>
    <row r="1495" spans="1:7" x14ac:dyDescent="0.3">
      <c r="A1495" t="s">
        <v>25413</v>
      </c>
      <c r="B1495" t="s">
        <v>11422</v>
      </c>
      <c r="C1495" t="s">
        <v>23908</v>
      </c>
      <c r="D1495" t="s">
        <v>25190</v>
      </c>
      <c r="E1495" s="43">
        <v>2456</v>
      </c>
      <c r="F1495" t="s">
        <v>23911</v>
      </c>
      <c r="G1495" t="s">
        <v>11422</v>
      </c>
    </row>
    <row r="1496" spans="1:7" x14ac:dyDescent="0.3">
      <c r="A1496" t="s">
        <v>25414</v>
      </c>
      <c r="B1496" t="s">
        <v>11425</v>
      </c>
      <c r="C1496" t="s">
        <v>23908</v>
      </c>
      <c r="D1496" t="s">
        <v>25190</v>
      </c>
      <c r="E1496" s="43">
        <v>9922</v>
      </c>
      <c r="F1496" t="s">
        <v>23911</v>
      </c>
      <c r="G1496" t="s">
        <v>11425</v>
      </c>
    </row>
    <row r="1497" spans="1:7" x14ac:dyDescent="0.3">
      <c r="A1497" t="s">
        <v>25415</v>
      </c>
      <c r="B1497" t="s">
        <v>11489</v>
      </c>
      <c r="C1497" t="s">
        <v>23908</v>
      </c>
      <c r="D1497" t="s">
        <v>25190</v>
      </c>
      <c r="E1497" s="43">
        <v>645</v>
      </c>
      <c r="F1497" t="s">
        <v>23911</v>
      </c>
      <c r="G1497" t="s">
        <v>11489</v>
      </c>
    </row>
    <row r="1498" spans="1:7" x14ac:dyDescent="0.3">
      <c r="A1498" t="s">
        <v>25416</v>
      </c>
      <c r="B1498" t="s">
        <v>11588</v>
      </c>
      <c r="C1498" t="s">
        <v>23908</v>
      </c>
      <c r="D1498" t="s">
        <v>25190</v>
      </c>
      <c r="E1498" s="43">
        <v>23500</v>
      </c>
      <c r="F1498" t="s">
        <v>23911</v>
      </c>
      <c r="G1498" t="s">
        <v>11588</v>
      </c>
    </row>
    <row r="1499" spans="1:7" x14ac:dyDescent="0.3">
      <c r="A1499" t="s">
        <v>25417</v>
      </c>
      <c r="B1499" t="s">
        <v>11650</v>
      </c>
      <c r="C1499" t="s">
        <v>23908</v>
      </c>
      <c r="D1499" t="s">
        <v>25190</v>
      </c>
      <c r="E1499" s="43">
        <v>3305</v>
      </c>
      <c r="F1499" t="s">
        <v>23911</v>
      </c>
      <c r="G1499" t="s">
        <v>11650</v>
      </c>
    </row>
    <row r="1500" spans="1:7" x14ac:dyDescent="0.3">
      <c r="A1500" t="s">
        <v>25418</v>
      </c>
      <c r="B1500" t="s">
        <v>11727</v>
      </c>
      <c r="C1500" t="s">
        <v>23908</v>
      </c>
      <c r="D1500" t="s">
        <v>25190</v>
      </c>
      <c r="E1500" s="43">
        <v>3182</v>
      </c>
      <c r="F1500" t="s">
        <v>23911</v>
      </c>
      <c r="G1500" t="s">
        <v>11727</v>
      </c>
    </row>
    <row r="1501" spans="1:7" x14ac:dyDescent="0.3">
      <c r="A1501" t="s">
        <v>25419</v>
      </c>
      <c r="B1501" t="s">
        <v>11751</v>
      </c>
      <c r="C1501" t="s">
        <v>23908</v>
      </c>
      <c r="D1501" t="s">
        <v>25190</v>
      </c>
      <c r="E1501" s="43">
        <v>4155</v>
      </c>
      <c r="F1501" t="s">
        <v>23911</v>
      </c>
      <c r="G1501" t="s">
        <v>11751</v>
      </c>
    </row>
    <row r="1502" spans="1:7" x14ac:dyDescent="0.3">
      <c r="A1502" t="s">
        <v>25420</v>
      </c>
      <c r="B1502" t="s">
        <v>11860</v>
      </c>
      <c r="C1502" t="s">
        <v>23908</v>
      </c>
      <c r="D1502" t="s">
        <v>25190</v>
      </c>
      <c r="E1502" s="43">
        <v>1640</v>
      </c>
      <c r="F1502" t="s">
        <v>23911</v>
      </c>
      <c r="G1502" t="s">
        <v>11860</v>
      </c>
    </row>
    <row r="1503" spans="1:7" x14ac:dyDescent="0.3">
      <c r="A1503" t="s">
        <v>25421</v>
      </c>
      <c r="B1503" t="s">
        <v>11913</v>
      </c>
      <c r="C1503" t="s">
        <v>23908</v>
      </c>
      <c r="D1503" t="s">
        <v>25190</v>
      </c>
      <c r="E1503" s="43">
        <v>2230</v>
      </c>
      <c r="F1503" t="s">
        <v>23911</v>
      </c>
      <c r="G1503" t="s">
        <v>11913</v>
      </c>
    </row>
    <row r="1504" spans="1:7" x14ac:dyDescent="0.3">
      <c r="A1504" t="s">
        <v>25422</v>
      </c>
      <c r="B1504" t="s">
        <v>11960</v>
      </c>
      <c r="C1504" t="s">
        <v>23908</v>
      </c>
      <c r="D1504" t="s">
        <v>25190</v>
      </c>
      <c r="E1504" s="43">
        <v>4775</v>
      </c>
      <c r="F1504" t="s">
        <v>23911</v>
      </c>
      <c r="G1504" t="s">
        <v>11960</v>
      </c>
    </row>
    <row r="1505" spans="1:7" x14ac:dyDescent="0.3">
      <c r="A1505" t="s">
        <v>25423</v>
      </c>
      <c r="B1505" t="s">
        <v>12094</v>
      </c>
      <c r="C1505" t="s">
        <v>23908</v>
      </c>
      <c r="D1505" t="s">
        <v>25190</v>
      </c>
      <c r="E1505" s="43">
        <v>261</v>
      </c>
      <c r="F1505" t="s">
        <v>23911</v>
      </c>
      <c r="G1505" t="s">
        <v>12094</v>
      </c>
    </row>
    <row r="1506" spans="1:7" x14ac:dyDescent="0.3">
      <c r="A1506" t="s">
        <v>25424</v>
      </c>
      <c r="B1506" t="s">
        <v>12170</v>
      </c>
      <c r="C1506" t="s">
        <v>23908</v>
      </c>
      <c r="D1506" t="s">
        <v>25190</v>
      </c>
      <c r="E1506" s="43">
        <v>2619</v>
      </c>
      <c r="F1506" t="s">
        <v>23911</v>
      </c>
      <c r="G1506" t="s">
        <v>12170</v>
      </c>
    </row>
    <row r="1507" spans="1:7" x14ac:dyDescent="0.3">
      <c r="A1507" t="s">
        <v>25425</v>
      </c>
      <c r="B1507" t="s">
        <v>12254</v>
      </c>
      <c r="C1507" t="s">
        <v>23908</v>
      </c>
      <c r="D1507" t="s">
        <v>25190</v>
      </c>
      <c r="E1507" s="43">
        <v>8208</v>
      </c>
      <c r="F1507" t="s">
        <v>23911</v>
      </c>
      <c r="G1507" t="s">
        <v>12254</v>
      </c>
    </row>
    <row r="1508" spans="1:7" x14ac:dyDescent="0.3">
      <c r="A1508" t="s">
        <v>25426</v>
      </c>
      <c r="B1508" t="s">
        <v>12278</v>
      </c>
      <c r="C1508" t="s">
        <v>23908</v>
      </c>
      <c r="D1508" t="s">
        <v>25190</v>
      </c>
      <c r="E1508" s="43">
        <v>1019</v>
      </c>
      <c r="F1508" t="s">
        <v>23911</v>
      </c>
      <c r="G1508" t="s">
        <v>12278</v>
      </c>
    </row>
    <row r="1509" spans="1:7" x14ac:dyDescent="0.3">
      <c r="A1509" t="s">
        <v>25427</v>
      </c>
      <c r="B1509" t="s">
        <v>12321</v>
      </c>
      <c r="C1509" t="s">
        <v>23908</v>
      </c>
      <c r="D1509" t="s">
        <v>25190</v>
      </c>
      <c r="E1509" s="43">
        <v>1241</v>
      </c>
      <c r="F1509" t="s">
        <v>23911</v>
      </c>
      <c r="G1509" t="s">
        <v>12321</v>
      </c>
    </row>
    <row r="1510" spans="1:7" x14ac:dyDescent="0.3">
      <c r="A1510" t="s">
        <v>25428</v>
      </c>
      <c r="B1510" t="s">
        <v>12388</v>
      </c>
      <c r="C1510" t="s">
        <v>23908</v>
      </c>
      <c r="D1510" t="s">
        <v>25190</v>
      </c>
      <c r="E1510" s="43">
        <v>2873</v>
      </c>
      <c r="F1510" t="s">
        <v>23911</v>
      </c>
      <c r="G1510" t="s">
        <v>12388</v>
      </c>
    </row>
    <row r="1511" spans="1:7" x14ac:dyDescent="0.3">
      <c r="A1511" t="s">
        <v>25429</v>
      </c>
      <c r="B1511" t="s">
        <v>12447</v>
      </c>
      <c r="C1511" t="s">
        <v>23908</v>
      </c>
      <c r="D1511" t="s">
        <v>25190</v>
      </c>
      <c r="E1511" s="43">
        <v>11401</v>
      </c>
      <c r="F1511" t="s">
        <v>23911</v>
      </c>
      <c r="G1511" t="s">
        <v>12447</v>
      </c>
    </row>
    <row r="1512" spans="1:7" x14ac:dyDescent="0.3">
      <c r="A1512" t="s">
        <v>25430</v>
      </c>
      <c r="B1512" t="s">
        <v>12469</v>
      </c>
      <c r="C1512" t="s">
        <v>23908</v>
      </c>
      <c r="D1512" t="s">
        <v>25190</v>
      </c>
      <c r="E1512" s="43">
        <v>2289</v>
      </c>
      <c r="F1512" t="s">
        <v>23911</v>
      </c>
      <c r="G1512" t="s">
        <v>12469</v>
      </c>
    </row>
    <row r="1513" spans="1:7" x14ac:dyDescent="0.3">
      <c r="A1513" t="s">
        <v>25431</v>
      </c>
      <c r="B1513" t="s">
        <v>12522</v>
      </c>
      <c r="C1513" t="s">
        <v>23908</v>
      </c>
      <c r="D1513" t="s">
        <v>25190</v>
      </c>
      <c r="E1513" s="43">
        <v>2757</v>
      </c>
      <c r="F1513" t="s">
        <v>23911</v>
      </c>
      <c r="G1513" t="s">
        <v>12522</v>
      </c>
    </row>
    <row r="1514" spans="1:7" x14ac:dyDescent="0.3">
      <c r="A1514" t="s">
        <v>25432</v>
      </c>
      <c r="B1514" t="s">
        <v>12754</v>
      </c>
      <c r="C1514" t="s">
        <v>23908</v>
      </c>
      <c r="D1514" t="s">
        <v>25190</v>
      </c>
      <c r="E1514" s="43">
        <v>185</v>
      </c>
      <c r="F1514" t="s">
        <v>23911</v>
      </c>
      <c r="G1514" t="s">
        <v>12754</v>
      </c>
    </row>
    <row r="1515" spans="1:7" x14ac:dyDescent="0.3">
      <c r="A1515" t="s">
        <v>25433</v>
      </c>
      <c r="B1515" t="s">
        <v>12866</v>
      </c>
      <c r="C1515" t="s">
        <v>23908</v>
      </c>
      <c r="D1515" t="s">
        <v>25190</v>
      </c>
      <c r="E1515" s="43">
        <v>1041</v>
      </c>
      <c r="F1515" t="s">
        <v>23911</v>
      </c>
      <c r="G1515" t="s">
        <v>12866</v>
      </c>
    </row>
    <row r="1516" spans="1:7" x14ac:dyDescent="0.3">
      <c r="A1516" t="s">
        <v>25434</v>
      </c>
      <c r="B1516" t="s">
        <v>12957</v>
      </c>
      <c r="C1516" t="s">
        <v>23908</v>
      </c>
      <c r="D1516" t="s">
        <v>25190</v>
      </c>
      <c r="E1516" s="43">
        <v>266</v>
      </c>
      <c r="F1516" t="s">
        <v>23911</v>
      </c>
      <c r="G1516" t="s">
        <v>12957</v>
      </c>
    </row>
    <row r="1517" spans="1:7" x14ac:dyDescent="0.3">
      <c r="A1517" t="s">
        <v>25435</v>
      </c>
      <c r="B1517" t="s">
        <v>13011</v>
      </c>
      <c r="C1517" t="s">
        <v>23908</v>
      </c>
      <c r="D1517" t="s">
        <v>25190</v>
      </c>
      <c r="E1517" s="43">
        <v>842</v>
      </c>
      <c r="F1517" t="s">
        <v>23911</v>
      </c>
      <c r="G1517" t="s">
        <v>13011</v>
      </c>
    </row>
    <row r="1518" spans="1:7" x14ac:dyDescent="0.3">
      <c r="A1518" t="s">
        <v>25436</v>
      </c>
      <c r="B1518" t="s">
        <v>13043</v>
      </c>
      <c r="C1518" t="s">
        <v>23908</v>
      </c>
      <c r="D1518" t="s">
        <v>25190</v>
      </c>
      <c r="E1518" s="43">
        <v>764</v>
      </c>
      <c r="F1518" t="s">
        <v>23911</v>
      </c>
      <c r="G1518" t="s">
        <v>13043</v>
      </c>
    </row>
    <row r="1519" spans="1:7" x14ac:dyDescent="0.3">
      <c r="A1519" t="s">
        <v>25437</v>
      </c>
      <c r="B1519" t="s">
        <v>13087</v>
      </c>
      <c r="C1519" t="s">
        <v>23908</v>
      </c>
      <c r="D1519" t="s">
        <v>25190</v>
      </c>
      <c r="E1519" s="43">
        <v>267</v>
      </c>
      <c r="F1519" t="s">
        <v>23911</v>
      </c>
      <c r="G1519" t="s">
        <v>13087</v>
      </c>
    </row>
    <row r="1520" spans="1:7" x14ac:dyDescent="0.3">
      <c r="A1520" t="s">
        <v>25438</v>
      </c>
      <c r="B1520" t="s">
        <v>13103</v>
      </c>
      <c r="C1520" t="s">
        <v>23908</v>
      </c>
      <c r="D1520" t="s">
        <v>25190</v>
      </c>
      <c r="E1520" s="43">
        <v>4345</v>
      </c>
      <c r="F1520" t="s">
        <v>23911</v>
      </c>
      <c r="G1520" t="s">
        <v>13103</v>
      </c>
    </row>
    <row r="1521" spans="1:7" x14ac:dyDescent="0.3">
      <c r="A1521" t="s">
        <v>25439</v>
      </c>
      <c r="B1521" t="s">
        <v>13146</v>
      </c>
      <c r="C1521" t="s">
        <v>23908</v>
      </c>
      <c r="D1521" t="s">
        <v>25190</v>
      </c>
      <c r="E1521" s="43">
        <v>4661</v>
      </c>
      <c r="F1521" t="s">
        <v>23911</v>
      </c>
      <c r="G1521" t="s">
        <v>13146</v>
      </c>
    </row>
    <row r="1522" spans="1:7" x14ac:dyDescent="0.3">
      <c r="A1522" t="s">
        <v>25440</v>
      </c>
      <c r="B1522" t="s">
        <v>13290</v>
      </c>
      <c r="C1522" t="s">
        <v>23908</v>
      </c>
      <c r="D1522" t="s">
        <v>25190</v>
      </c>
      <c r="E1522" s="43">
        <v>892</v>
      </c>
      <c r="F1522" t="s">
        <v>23911</v>
      </c>
      <c r="G1522" t="s">
        <v>13290</v>
      </c>
    </row>
    <row r="1523" spans="1:7" x14ac:dyDescent="0.3">
      <c r="A1523" t="s">
        <v>25441</v>
      </c>
      <c r="B1523" t="s">
        <v>13304</v>
      </c>
      <c r="C1523" t="s">
        <v>23908</v>
      </c>
      <c r="D1523" t="s">
        <v>25190</v>
      </c>
      <c r="E1523" s="43">
        <v>1327</v>
      </c>
      <c r="F1523" t="s">
        <v>23911</v>
      </c>
      <c r="G1523" t="s">
        <v>13304</v>
      </c>
    </row>
    <row r="1524" spans="1:7" x14ac:dyDescent="0.3">
      <c r="A1524" t="s">
        <v>25442</v>
      </c>
      <c r="B1524" t="s">
        <v>13414</v>
      </c>
      <c r="C1524" t="s">
        <v>23908</v>
      </c>
      <c r="D1524" t="s">
        <v>25190</v>
      </c>
      <c r="E1524" s="43">
        <v>317</v>
      </c>
      <c r="F1524" t="s">
        <v>23911</v>
      </c>
      <c r="G1524" t="s">
        <v>13414</v>
      </c>
    </row>
    <row r="1525" spans="1:7" x14ac:dyDescent="0.3">
      <c r="A1525" t="s">
        <v>25443</v>
      </c>
      <c r="B1525" t="s">
        <v>13605</v>
      </c>
      <c r="C1525" t="s">
        <v>23908</v>
      </c>
      <c r="D1525" t="s">
        <v>25190</v>
      </c>
      <c r="E1525" s="43">
        <v>1210</v>
      </c>
      <c r="F1525" t="s">
        <v>23911</v>
      </c>
      <c r="G1525" t="s">
        <v>13605</v>
      </c>
    </row>
    <row r="1526" spans="1:7" x14ac:dyDescent="0.3">
      <c r="A1526" t="s">
        <v>25444</v>
      </c>
      <c r="B1526" t="s">
        <v>13637</v>
      </c>
      <c r="C1526" t="s">
        <v>23908</v>
      </c>
      <c r="D1526" t="s">
        <v>25190</v>
      </c>
      <c r="E1526" s="43">
        <v>1754</v>
      </c>
      <c r="F1526" t="s">
        <v>23911</v>
      </c>
      <c r="G1526" t="s">
        <v>13637</v>
      </c>
    </row>
    <row r="1527" spans="1:7" x14ac:dyDescent="0.3">
      <c r="A1527" t="s">
        <v>25445</v>
      </c>
      <c r="B1527" t="s">
        <v>13699</v>
      </c>
      <c r="C1527" t="s">
        <v>23908</v>
      </c>
      <c r="D1527" t="s">
        <v>25190</v>
      </c>
      <c r="E1527" s="43">
        <v>7565</v>
      </c>
      <c r="F1527" t="s">
        <v>23911</v>
      </c>
      <c r="G1527" t="s">
        <v>13699</v>
      </c>
    </row>
    <row r="1528" spans="1:7" x14ac:dyDescent="0.3">
      <c r="A1528" t="s">
        <v>25446</v>
      </c>
      <c r="B1528" t="s">
        <v>13700</v>
      </c>
      <c r="C1528" t="s">
        <v>23908</v>
      </c>
      <c r="D1528" t="s">
        <v>25190</v>
      </c>
      <c r="E1528" s="43">
        <v>6035</v>
      </c>
      <c r="F1528" t="s">
        <v>23911</v>
      </c>
      <c r="G1528" t="s">
        <v>13700</v>
      </c>
    </row>
    <row r="1529" spans="1:7" x14ac:dyDescent="0.3">
      <c r="A1529" t="s">
        <v>25447</v>
      </c>
      <c r="B1529" t="s">
        <v>13758</v>
      </c>
      <c r="C1529" t="s">
        <v>23908</v>
      </c>
      <c r="D1529" t="s">
        <v>25190</v>
      </c>
      <c r="E1529" s="43">
        <v>614</v>
      </c>
      <c r="F1529" t="s">
        <v>23911</v>
      </c>
      <c r="G1529" t="s">
        <v>13758</v>
      </c>
    </row>
    <row r="1530" spans="1:7" x14ac:dyDescent="0.3">
      <c r="A1530" t="s">
        <v>25448</v>
      </c>
      <c r="B1530" t="s">
        <v>13818</v>
      </c>
      <c r="C1530" t="s">
        <v>23908</v>
      </c>
      <c r="D1530" t="s">
        <v>25190</v>
      </c>
      <c r="E1530" s="43">
        <v>1041</v>
      </c>
      <c r="F1530" t="s">
        <v>23911</v>
      </c>
      <c r="G1530" t="s">
        <v>13818</v>
      </c>
    </row>
    <row r="1531" spans="1:7" x14ac:dyDescent="0.3">
      <c r="A1531" t="s">
        <v>25449</v>
      </c>
      <c r="B1531" t="s">
        <v>13892</v>
      </c>
      <c r="C1531" t="s">
        <v>23908</v>
      </c>
      <c r="D1531" t="s">
        <v>25190</v>
      </c>
      <c r="E1531" s="43">
        <v>7380</v>
      </c>
      <c r="F1531" t="s">
        <v>23911</v>
      </c>
      <c r="G1531" t="s">
        <v>13892</v>
      </c>
    </row>
    <row r="1532" spans="1:7" x14ac:dyDescent="0.3">
      <c r="A1532" t="s">
        <v>25450</v>
      </c>
      <c r="B1532" t="s">
        <v>14053</v>
      </c>
      <c r="C1532" t="s">
        <v>23908</v>
      </c>
      <c r="D1532" t="s">
        <v>25190</v>
      </c>
      <c r="E1532" s="43">
        <v>338</v>
      </c>
      <c r="F1532" t="s">
        <v>23911</v>
      </c>
      <c r="G1532" t="s">
        <v>14053</v>
      </c>
    </row>
    <row r="1533" spans="1:7" x14ac:dyDescent="0.3">
      <c r="A1533" t="s">
        <v>25451</v>
      </c>
      <c r="B1533" t="s">
        <v>14442</v>
      </c>
      <c r="C1533" t="s">
        <v>23908</v>
      </c>
      <c r="D1533" t="s">
        <v>25190</v>
      </c>
      <c r="E1533" s="43">
        <v>874</v>
      </c>
      <c r="F1533" t="s">
        <v>23911</v>
      </c>
      <c r="G1533" t="s">
        <v>14442</v>
      </c>
    </row>
    <row r="1534" spans="1:7" x14ac:dyDescent="0.3">
      <c r="A1534" t="s">
        <v>25452</v>
      </c>
      <c r="B1534" t="s">
        <v>14514</v>
      </c>
      <c r="C1534" t="s">
        <v>23908</v>
      </c>
      <c r="D1534" t="s">
        <v>25190</v>
      </c>
      <c r="E1534" s="43">
        <v>3171</v>
      </c>
      <c r="F1534" t="s">
        <v>23911</v>
      </c>
      <c r="G1534" t="s">
        <v>14514</v>
      </c>
    </row>
    <row r="1535" spans="1:7" x14ac:dyDescent="0.3">
      <c r="A1535" t="s">
        <v>25453</v>
      </c>
      <c r="B1535" t="s">
        <v>23915</v>
      </c>
      <c r="C1535" t="s">
        <v>23908</v>
      </c>
      <c r="D1535" t="s">
        <v>25190</v>
      </c>
      <c r="E1535" s="43">
        <v>2530</v>
      </c>
      <c r="F1535" t="s">
        <v>23911</v>
      </c>
      <c r="G1535" t="s">
        <v>23915</v>
      </c>
    </row>
    <row r="1536" spans="1:7" x14ac:dyDescent="0.3">
      <c r="A1536" t="s">
        <v>25454</v>
      </c>
      <c r="B1536" t="s">
        <v>14715</v>
      </c>
      <c r="C1536" t="s">
        <v>23908</v>
      </c>
      <c r="D1536" t="s">
        <v>25190</v>
      </c>
      <c r="E1536" s="43">
        <v>1234</v>
      </c>
      <c r="F1536" t="s">
        <v>23911</v>
      </c>
      <c r="G1536" t="s">
        <v>14715</v>
      </c>
    </row>
    <row r="1537" spans="1:7" x14ac:dyDescent="0.3">
      <c r="A1537" t="s">
        <v>25455</v>
      </c>
      <c r="B1537" t="s">
        <v>14718</v>
      </c>
      <c r="C1537" t="s">
        <v>23908</v>
      </c>
      <c r="D1537" t="s">
        <v>25190</v>
      </c>
      <c r="E1537" s="43">
        <v>633</v>
      </c>
      <c r="F1537" t="s">
        <v>23911</v>
      </c>
      <c r="G1537" t="s">
        <v>14718</v>
      </c>
    </row>
    <row r="1538" spans="1:7" x14ac:dyDescent="0.3">
      <c r="A1538" t="s">
        <v>25456</v>
      </c>
      <c r="B1538" t="s">
        <v>14787</v>
      </c>
      <c r="C1538" t="s">
        <v>23908</v>
      </c>
      <c r="D1538" t="s">
        <v>25190</v>
      </c>
      <c r="E1538" s="43">
        <v>634</v>
      </c>
      <c r="F1538" t="s">
        <v>23911</v>
      </c>
      <c r="G1538" t="s">
        <v>14787</v>
      </c>
    </row>
    <row r="1539" spans="1:7" x14ac:dyDescent="0.3">
      <c r="A1539" t="s">
        <v>25457</v>
      </c>
      <c r="B1539" t="s">
        <v>14888</v>
      </c>
      <c r="C1539" t="s">
        <v>23908</v>
      </c>
      <c r="D1539" t="s">
        <v>25190</v>
      </c>
      <c r="E1539" s="43">
        <v>5705</v>
      </c>
      <c r="F1539" t="s">
        <v>23911</v>
      </c>
      <c r="G1539" t="s">
        <v>14888</v>
      </c>
    </row>
    <row r="1540" spans="1:7" x14ac:dyDescent="0.3">
      <c r="A1540" t="s">
        <v>25458</v>
      </c>
      <c r="B1540" t="s">
        <v>15022</v>
      </c>
      <c r="C1540" t="s">
        <v>23908</v>
      </c>
      <c r="D1540" t="s">
        <v>25190</v>
      </c>
      <c r="E1540" s="43">
        <v>1203</v>
      </c>
      <c r="F1540" t="s">
        <v>23911</v>
      </c>
      <c r="G1540" t="s">
        <v>15022</v>
      </c>
    </row>
    <row r="1541" spans="1:7" x14ac:dyDescent="0.3">
      <c r="A1541" t="s">
        <v>25459</v>
      </c>
      <c r="B1541" t="s">
        <v>15172</v>
      </c>
      <c r="C1541" t="s">
        <v>23908</v>
      </c>
      <c r="D1541" t="s">
        <v>25190</v>
      </c>
      <c r="E1541" s="43">
        <v>237</v>
      </c>
      <c r="F1541" t="s">
        <v>23911</v>
      </c>
      <c r="G1541" t="s">
        <v>15172</v>
      </c>
    </row>
    <row r="1542" spans="1:7" x14ac:dyDescent="0.3">
      <c r="A1542" t="s">
        <v>25460</v>
      </c>
      <c r="B1542" t="s">
        <v>15221</v>
      </c>
      <c r="C1542" t="s">
        <v>23908</v>
      </c>
      <c r="D1542" t="s">
        <v>25190</v>
      </c>
      <c r="E1542" s="43">
        <v>8973</v>
      </c>
      <c r="F1542" t="s">
        <v>23911</v>
      </c>
      <c r="G1542" t="s">
        <v>15221</v>
      </c>
    </row>
    <row r="1543" spans="1:7" x14ac:dyDescent="0.3">
      <c r="A1543" t="s">
        <v>25461</v>
      </c>
      <c r="B1543" t="s">
        <v>15236</v>
      </c>
      <c r="C1543" t="s">
        <v>23908</v>
      </c>
      <c r="D1543" t="s">
        <v>25190</v>
      </c>
      <c r="E1543" s="43">
        <v>4451</v>
      </c>
      <c r="F1543" t="s">
        <v>23911</v>
      </c>
      <c r="G1543" t="s">
        <v>15236</v>
      </c>
    </row>
    <row r="1544" spans="1:7" x14ac:dyDescent="0.3">
      <c r="A1544" t="s">
        <v>25462</v>
      </c>
      <c r="B1544" t="s">
        <v>15300</v>
      </c>
      <c r="C1544" t="s">
        <v>23908</v>
      </c>
      <c r="D1544" t="s">
        <v>25190</v>
      </c>
      <c r="E1544" s="43">
        <v>2656</v>
      </c>
      <c r="F1544" t="s">
        <v>23911</v>
      </c>
      <c r="G1544" t="s">
        <v>15300</v>
      </c>
    </row>
    <row r="1545" spans="1:7" x14ac:dyDescent="0.3">
      <c r="A1545" t="s">
        <v>25463</v>
      </c>
      <c r="B1545" t="s">
        <v>15381</v>
      </c>
      <c r="C1545" t="s">
        <v>23908</v>
      </c>
      <c r="D1545" t="s">
        <v>25190</v>
      </c>
      <c r="E1545" s="43">
        <v>2656</v>
      </c>
      <c r="F1545" t="s">
        <v>23911</v>
      </c>
      <c r="G1545" t="s">
        <v>15381</v>
      </c>
    </row>
    <row r="1546" spans="1:7" x14ac:dyDescent="0.3">
      <c r="A1546" t="s">
        <v>25464</v>
      </c>
      <c r="B1546" t="s">
        <v>15294</v>
      </c>
      <c r="C1546" t="s">
        <v>23908</v>
      </c>
      <c r="D1546" t="s">
        <v>25190</v>
      </c>
      <c r="E1546" s="43">
        <v>179</v>
      </c>
      <c r="F1546" t="s">
        <v>23911</v>
      </c>
      <c r="G1546" t="s">
        <v>15294</v>
      </c>
    </row>
    <row r="1547" spans="1:7" x14ac:dyDescent="0.3">
      <c r="A1547" t="s">
        <v>25465</v>
      </c>
      <c r="B1547" t="s">
        <v>15390</v>
      </c>
      <c r="C1547" t="s">
        <v>23908</v>
      </c>
      <c r="D1547" t="s">
        <v>25190</v>
      </c>
      <c r="E1547" s="43">
        <v>1647</v>
      </c>
      <c r="F1547" t="s">
        <v>23911</v>
      </c>
      <c r="G1547" t="s">
        <v>15390</v>
      </c>
    </row>
    <row r="1548" spans="1:7" x14ac:dyDescent="0.3">
      <c r="A1548" t="s">
        <v>25466</v>
      </c>
      <c r="B1548" t="s">
        <v>15443</v>
      </c>
      <c r="C1548" t="s">
        <v>23908</v>
      </c>
      <c r="D1548" t="s">
        <v>25190</v>
      </c>
      <c r="E1548" s="43">
        <v>274</v>
      </c>
      <c r="F1548" t="s">
        <v>23911</v>
      </c>
      <c r="G1548" t="s">
        <v>15443</v>
      </c>
    </row>
    <row r="1549" spans="1:7" x14ac:dyDescent="0.3">
      <c r="A1549" t="s">
        <v>25467</v>
      </c>
      <c r="B1549" t="s">
        <v>15461</v>
      </c>
      <c r="C1549" t="s">
        <v>23908</v>
      </c>
      <c r="D1549" t="s">
        <v>25190</v>
      </c>
      <c r="E1549" s="43">
        <v>2887</v>
      </c>
      <c r="F1549" t="s">
        <v>23911</v>
      </c>
      <c r="G1549" t="s">
        <v>15461</v>
      </c>
    </row>
    <row r="1550" spans="1:7" x14ac:dyDescent="0.3">
      <c r="A1550" t="s">
        <v>25468</v>
      </c>
      <c r="B1550" t="s">
        <v>15474</v>
      </c>
      <c r="C1550" t="s">
        <v>23908</v>
      </c>
      <c r="D1550" t="s">
        <v>25190</v>
      </c>
      <c r="E1550" s="43">
        <v>751</v>
      </c>
      <c r="F1550" t="s">
        <v>23911</v>
      </c>
      <c r="G1550" t="s">
        <v>15474</v>
      </c>
    </row>
    <row r="1551" spans="1:7" x14ac:dyDescent="0.3">
      <c r="A1551" t="s">
        <v>25469</v>
      </c>
      <c r="B1551" t="s">
        <v>15507</v>
      </c>
      <c r="C1551" t="s">
        <v>23908</v>
      </c>
      <c r="D1551" t="s">
        <v>25190</v>
      </c>
      <c r="E1551" s="43">
        <v>3982</v>
      </c>
      <c r="F1551" t="s">
        <v>23911</v>
      </c>
      <c r="G1551" t="s">
        <v>15507</v>
      </c>
    </row>
    <row r="1552" spans="1:7" x14ac:dyDescent="0.3">
      <c r="A1552" t="s">
        <v>25470</v>
      </c>
      <c r="B1552" t="s">
        <v>15605</v>
      </c>
      <c r="C1552" t="s">
        <v>23908</v>
      </c>
      <c r="D1552" t="s">
        <v>25190</v>
      </c>
      <c r="E1552" s="43">
        <v>7793</v>
      </c>
      <c r="F1552" t="s">
        <v>23911</v>
      </c>
      <c r="G1552" t="s">
        <v>15605</v>
      </c>
    </row>
    <row r="1553" spans="1:7" x14ac:dyDescent="0.3">
      <c r="A1553" t="s">
        <v>25471</v>
      </c>
      <c r="B1553" t="s">
        <v>15786</v>
      </c>
      <c r="C1553" t="s">
        <v>23908</v>
      </c>
      <c r="D1553" t="s">
        <v>25190</v>
      </c>
      <c r="E1553" s="43">
        <v>220</v>
      </c>
      <c r="F1553" t="s">
        <v>23911</v>
      </c>
      <c r="G1553" t="s">
        <v>15786</v>
      </c>
    </row>
    <row r="1554" spans="1:7" x14ac:dyDescent="0.3">
      <c r="A1554" t="s">
        <v>25472</v>
      </c>
      <c r="B1554" t="s">
        <v>14134</v>
      </c>
      <c r="C1554" t="s">
        <v>23908</v>
      </c>
      <c r="D1554" t="s">
        <v>25190</v>
      </c>
      <c r="E1554" s="43">
        <v>1758</v>
      </c>
      <c r="F1554" t="s">
        <v>23911</v>
      </c>
      <c r="G1554" t="s">
        <v>14134</v>
      </c>
    </row>
    <row r="1555" spans="1:7" x14ac:dyDescent="0.3">
      <c r="A1555" t="s">
        <v>25473</v>
      </c>
      <c r="B1555" t="s">
        <v>10951</v>
      </c>
      <c r="C1555" t="s">
        <v>23908</v>
      </c>
      <c r="D1555" t="s">
        <v>25190</v>
      </c>
      <c r="E1555" s="43">
        <v>4209</v>
      </c>
      <c r="F1555" t="s">
        <v>23911</v>
      </c>
      <c r="G1555" t="s">
        <v>10951</v>
      </c>
    </row>
    <row r="1556" spans="1:7" x14ac:dyDescent="0.3">
      <c r="A1556" t="s">
        <v>25474</v>
      </c>
      <c r="B1556" t="s">
        <v>8307</v>
      </c>
      <c r="C1556" t="s">
        <v>23908</v>
      </c>
      <c r="D1556" t="s">
        <v>25190</v>
      </c>
      <c r="E1556" s="43">
        <v>3796</v>
      </c>
      <c r="F1556" t="s">
        <v>23911</v>
      </c>
      <c r="G1556" t="s">
        <v>8307</v>
      </c>
    </row>
    <row r="1557" spans="1:7" x14ac:dyDescent="0.3">
      <c r="A1557" t="s">
        <v>25475</v>
      </c>
      <c r="B1557" t="s">
        <v>9983</v>
      </c>
      <c r="C1557" t="s">
        <v>23908</v>
      </c>
      <c r="D1557" t="s">
        <v>25190</v>
      </c>
      <c r="E1557" s="43">
        <v>5234</v>
      </c>
      <c r="F1557" t="s">
        <v>23911</v>
      </c>
      <c r="G1557" t="s">
        <v>9983</v>
      </c>
    </row>
    <row r="1558" spans="1:7" x14ac:dyDescent="0.3">
      <c r="A1558" t="s">
        <v>25476</v>
      </c>
      <c r="B1558" t="s">
        <v>15140</v>
      </c>
      <c r="C1558" t="s">
        <v>23908</v>
      </c>
      <c r="D1558" t="s">
        <v>25190</v>
      </c>
      <c r="E1558" s="43">
        <v>5078</v>
      </c>
      <c r="F1558" t="s">
        <v>23911</v>
      </c>
      <c r="G1558" t="s">
        <v>15140</v>
      </c>
    </row>
    <row r="1559" spans="1:7" x14ac:dyDescent="0.3">
      <c r="A1559" t="s">
        <v>25477</v>
      </c>
      <c r="B1559" t="s">
        <v>7880</v>
      </c>
      <c r="C1559" t="s">
        <v>23908</v>
      </c>
      <c r="D1559" t="s">
        <v>25190</v>
      </c>
      <c r="E1559" s="43">
        <v>2835</v>
      </c>
      <c r="F1559" t="s">
        <v>23911</v>
      </c>
      <c r="G1559" t="s">
        <v>7880</v>
      </c>
    </row>
    <row r="1560" spans="1:7" x14ac:dyDescent="0.3">
      <c r="A1560" t="s">
        <v>25478</v>
      </c>
      <c r="B1560" t="s">
        <v>9631</v>
      </c>
      <c r="C1560" t="s">
        <v>23908</v>
      </c>
      <c r="D1560" t="s">
        <v>25190</v>
      </c>
      <c r="E1560" s="43">
        <v>3227</v>
      </c>
      <c r="F1560" t="s">
        <v>23911</v>
      </c>
      <c r="G1560" t="s">
        <v>9631</v>
      </c>
    </row>
    <row r="1561" spans="1:7" x14ac:dyDescent="0.3">
      <c r="A1561" t="s">
        <v>25479</v>
      </c>
      <c r="B1561" t="s">
        <v>7809</v>
      </c>
      <c r="C1561" t="s">
        <v>23908</v>
      </c>
      <c r="D1561" t="s">
        <v>25190</v>
      </c>
      <c r="E1561" s="43">
        <v>349</v>
      </c>
      <c r="F1561" t="s">
        <v>23911</v>
      </c>
      <c r="G1561" t="s">
        <v>7809</v>
      </c>
    </row>
    <row r="1562" spans="1:7" x14ac:dyDescent="0.3">
      <c r="A1562" t="s">
        <v>25480</v>
      </c>
      <c r="B1562" t="s">
        <v>7832</v>
      </c>
      <c r="C1562" t="s">
        <v>23908</v>
      </c>
      <c r="D1562" t="s">
        <v>25190</v>
      </c>
      <c r="E1562" s="43">
        <v>3146</v>
      </c>
      <c r="F1562" t="s">
        <v>23911</v>
      </c>
      <c r="G1562" t="s">
        <v>7832</v>
      </c>
    </row>
    <row r="1563" spans="1:7" x14ac:dyDescent="0.3">
      <c r="A1563" t="s">
        <v>25481</v>
      </c>
      <c r="B1563" t="s">
        <v>7929</v>
      </c>
      <c r="C1563" t="s">
        <v>23908</v>
      </c>
      <c r="D1563" t="s">
        <v>25190</v>
      </c>
      <c r="E1563" s="43">
        <v>552</v>
      </c>
      <c r="F1563" t="s">
        <v>23911</v>
      </c>
      <c r="G1563" t="s">
        <v>7929</v>
      </c>
    </row>
    <row r="1564" spans="1:7" x14ac:dyDescent="0.3">
      <c r="A1564" t="s">
        <v>25482</v>
      </c>
      <c r="B1564" t="s">
        <v>7982</v>
      </c>
      <c r="C1564" t="s">
        <v>23908</v>
      </c>
      <c r="D1564" t="s">
        <v>25190</v>
      </c>
      <c r="E1564" s="43">
        <v>1588</v>
      </c>
      <c r="F1564" t="s">
        <v>23911</v>
      </c>
      <c r="G1564" t="s">
        <v>7982</v>
      </c>
    </row>
    <row r="1565" spans="1:7" x14ac:dyDescent="0.3">
      <c r="A1565" t="s">
        <v>25483</v>
      </c>
      <c r="B1565" t="s">
        <v>8016</v>
      </c>
      <c r="C1565" t="s">
        <v>23908</v>
      </c>
      <c r="D1565" t="s">
        <v>25190</v>
      </c>
      <c r="E1565" s="43">
        <v>3270</v>
      </c>
      <c r="F1565" t="s">
        <v>23911</v>
      </c>
      <c r="G1565" t="s">
        <v>8016</v>
      </c>
    </row>
    <row r="1566" spans="1:7" x14ac:dyDescent="0.3">
      <c r="A1566" t="s">
        <v>25484</v>
      </c>
      <c r="B1566" t="s">
        <v>8334</v>
      </c>
      <c r="C1566" t="s">
        <v>23908</v>
      </c>
      <c r="D1566" t="s">
        <v>25190</v>
      </c>
      <c r="E1566" s="43">
        <v>130</v>
      </c>
      <c r="F1566" t="s">
        <v>23911</v>
      </c>
      <c r="G1566" t="s">
        <v>8334</v>
      </c>
    </row>
    <row r="1567" spans="1:7" x14ac:dyDescent="0.3">
      <c r="A1567" t="s">
        <v>25485</v>
      </c>
      <c r="B1567" t="s">
        <v>8344</v>
      </c>
      <c r="C1567" t="s">
        <v>23908</v>
      </c>
      <c r="D1567" t="s">
        <v>25190</v>
      </c>
      <c r="E1567" s="43">
        <v>4308</v>
      </c>
      <c r="F1567" t="s">
        <v>23911</v>
      </c>
      <c r="G1567" t="s">
        <v>8344</v>
      </c>
    </row>
    <row r="1568" spans="1:7" x14ac:dyDescent="0.3">
      <c r="A1568" t="s">
        <v>25486</v>
      </c>
      <c r="B1568" t="s">
        <v>8388</v>
      </c>
      <c r="C1568" t="s">
        <v>23908</v>
      </c>
      <c r="D1568" t="s">
        <v>25190</v>
      </c>
      <c r="E1568" s="43">
        <v>1273</v>
      </c>
      <c r="F1568" t="s">
        <v>23911</v>
      </c>
      <c r="G1568" t="s">
        <v>8388</v>
      </c>
    </row>
    <row r="1569" spans="1:7" x14ac:dyDescent="0.3">
      <c r="A1569" t="s">
        <v>25487</v>
      </c>
      <c r="B1569" t="s">
        <v>8543</v>
      </c>
      <c r="C1569" t="s">
        <v>23908</v>
      </c>
      <c r="D1569" t="s">
        <v>25190</v>
      </c>
      <c r="E1569" s="43">
        <v>4036</v>
      </c>
      <c r="F1569" t="s">
        <v>23911</v>
      </c>
      <c r="G1569" t="s">
        <v>8543</v>
      </c>
    </row>
    <row r="1570" spans="1:7" x14ac:dyDescent="0.3">
      <c r="A1570" t="s">
        <v>25488</v>
      </c>
      <c r="B1570" t="s">
        <v>8693</v>
      </c>
      <c r="C1570" t="s">
        <v>23908</v>
      </c>
      <c r="D1570" t="s">
        <v>25190</v>
      </c>
      <c r="E1570" s="43">
        <v>2091</v>
      </c>
      <c r="F1570" t="s">
        <v>23911</v>
      </c>
      <c r="G1570" t="s">
        <v>8693</v>
      </c>
    </row>
    <row r="1571" spans="1:7" x14ac:dyDescent="0.3">
      <c r="A1571" t="s">
        <v>25489</v>
      </c>
      <c r="B1571" t="s">
        <v>8760</v>
      </c>
      <c r="C1571" t="s">
        <v>23908</v>
      </c>
      <c r="D1571" t="s">
        <v>25190</v>
      </c>
      <c r="E1571" s="43">
        <v>1035</v>
      </c>
      <c r="F1571" t="s">
        <v>23911</v>
      </c>
      <c r="G1571" t="s">
        <v>8760</v>
      </c>
    </row>
    <row r="1572" spans="1:7" x14ac:dyDescent="0.3">
      <c r="A1572" t="s">
        <v>25490</v>
      </c>
      <c r="B1572" t="s">
        <v>8896</v>
      </c>
      <c r="C1572" t="s">
        <v>23908</v>
      </c>
      <c r="D1572" t="s">
        <v>25190</v>
      </c>
      <c r="E1572" s="43">
        <v>1037</v>
      </c>
      <c r="F1572" t="s">
        <v>23911</v>
      </c>
      <c r="G1572" t="s">
        <v>8896</v>
      </c>
    </row>
    <row r="1573" spans="1:7" x14ac:dyDescent="0.3">
      <c r="A1573" t="s">
        <v>25491</v>
      </c>
      <c r="B1573" t="s">
        <v>9258</v>
      </c>
      <c r="C1573" t="s">
        <v>23908</v>
      </c>
      <c r="D1573" t="s">
        <v>25190</v>
      </c>
      <c r="E1573" s="43">
        <v>1500</v>
      </c>
      <c r="F1573" t="s">
        <v>23911</v>
      </c>
      <c r="G1573" t="s">
        <v>9258</v>
      </c>
    </row>
    <row r="1574" spans="1:7" x14ac:dyDescent="0.3">
      <c r="A1574" t="s">
        <v>25492</v>
      </c>
      <c r="B1574" t="s">
        <v>9417</v>
      </c>
      <c r="C1574" t="s">
        <v>23908</v>
      </c>
      <c r="D1574" t="s">
        <v>25190</v>
      </c>
      <c r="E1574" s="43">
        <v>643</v>
      </c>
      <c r="F1574" t="s">
        <v>23911</v>
      </c>
      <c r="G1574" t="s">
        <v>9417</v>
      </c>
    </row>
    <row r="1575" spans="1:7" x14ac:dyDescent="0.3">
      <c r="A1575" t="s">
        <v>25493</v>
      </c>
      <c r="B1575" t="s">
        <v>9518</v>
      </c>
      <c r="C1575" t="s">
        <v>23908</v>
      </c>
      <c r="D1575" t="s">
        <v>25190</v>
      </c>
      <c r="E1575" s="43">
        <v>1562</v>
      </c>
      <c r="F1575" t="s">
        <v>23911</v>
      </c>
      <c r="G1575" t="s">
        <v>9518</v>
      </c>
    </row>
    <row r="1576" spans="1:7" x14ac:dyDescent="0.3">
      <c r="A1576" t="s">
        <v>25494</v>
      </c>
      <c r="B1576" t="s">
        <v>9593</v>
      </c>
      <c r="C1576" t="s">
        <v>23908</v>
      </c>
      <c r="D1576" t="s">
        <v>25190</v>
      </c>
      <c r="E1576" s="43">
        <v>455</v>
      </c>
      <c r="F1576" t="s">
        <v>23911</v>
      </c>
      <c r="G1576" t="s">
        <v>9593</v>
      </c>
    </row>
    <row r="1577" spans="1:7" x14ac:dyDescent="0.3">
      <c r="A1577" t="s">
        <v>25495</v>
      </c>
      <c r="B1577" t="s">
        <v>9648</v>
      </c>
      <c r="C1577" t="s">
        <v>23908</v>
      </c>
      <c r="D1577" t="s">
        <v>25190</v>
      </c>
      <c r="E1577" s="43">
        <v>754</v>
      </c>
      <c r="F1577" t="s">
        <v>23911</v>
      </c>
      <c r="G1577" t="s">
        <v>9648</v>
      </c>
    </row>
    <row r="1578" spans="1:7" x14ac:dyDescent="0.3">
      <c r="A1578" t="s">
        <v>25496</v>
      </c>
      <c r="B1578" t="s">
        <v>9762</v>
      </c>
      <c r="C1578" t="s">
        <v>23908</v>
      </c>
      <c r="D1578" t="s">
        <v>25190</v>
      </c>
      <c r="E1578" s="43">
        <v>7297</v>
      </c>
      <c r="F1578" t="s">
        <v>23911</v>
      </c>
      <c r="G1578" t="s">
        <v>9762</v>
      </c>
    </row>
    <row r="1579" spans="1:7" x14ac:dyDescent="0.3">
      <c r="A1579" t="s">
        <v>25497</v>
      </c>
      <c r="B1579" t="s">
        <v>9768</v>
      </c>
      <c r="C1579" t="s">
        <v>23908</v>
      </c>
      <c r="D1579" t="s">
        <v>25190</v>
      </c>
      <c r="E1579" s="43">
        <v>2591</v>
      </c>
      <c r="F1579" t="s">
        <v>23911</v>
      </c>
      <c r="G1579" t="s">
        <v>9768</v>
      </c>
    </row>
    <row r="1580" spans="1:7" x14ac:dyDescent="0.3">
      <c r="A1580" t="s">
        <v>25498</v>
      </c>
      <c r="B1580" t="s">
        <v>9783</v>
      </c>
      <c r="C1580" t="s">
        <v>23908</v>
      </c>
      <c r="D1580" t="s">
        <v>25190</v>
      </c>
      <c r="E1580" s="43">
        <v>2524</v>
      </c>
      <c r="F1580" t="s">
        <v>23911</v>
      </c>
      <c r="G1580" t="s">
        <v>9783</v>
      </c>
    </row>
    <row r="1581" spans="1:7" x14ac:dyDescent="0.3">
      <c r="A1581" t="s">
        <v>25499</v>
      </c>
      <c r="B1581" t="s">
        <v>9828</v>
      </c>
      <c r="C1581" t="s">
        <v>23908</v>
      </c>
      <c r="D1581" t="s">
        <v>25190</v>
      </c>
      <c r="E1581" s="43">
        <v>373</v>
      </c>
      <c r="F1581" t="s">
        <v>23911</v>
      </c>
      <c r="G1581" t="s">
        <v>9828</v>
      </c>
    </row>
    <row r="1582" spans="1:7" x14ac:dyDescent="0.3">
      <c r="A1582" t="s">
        <v>25500</v>
      </c>
      <c r="B1582" t="s">
        <v>9891</v>
      </c>
      <c r="C1582" t="s">
        <v>23908</v>
      </c>
      <c r="D1582" t="s">
        <v>25190</v>
      </c>
      <c r="E1582" s="43">
        <v>1114</v>
      </c>
      <c r="F1582" t="s">
        <v>23911</v>
      </c>
      <c r="G1582" t="s">
        <v>9891</v>
      </c>
    </row>
    <row r="1583" spans="1:7" x14ac:dyDescent="0.3">
      <c r="A1583" t="s">
        <v>25501</v>
      </c>
      <c r="B1583" t="s">
        <v>9979</v>
      </c>
      <c r="C1583" t="s">
        <v>23908</v>
      </c>
      <c r="D1583" t="s">
        <v>25190</v>
      </c>
      <c r="E1583" s="43">
        <v>1460</v>
      </c>
      <c r="F1583" t="s">
        <v>23911</v>
      </c>
      <c r="G1583" t="s">
        <v>9979</v>
      </c>
    </row>
    <row r="1584" spans="1:7" x14ac:dyDescent="0.3">
      <c r="A1584" t="s">
        <v>25502</v>
      </c>
      <c r="B1584" t="s">
        <v>10120</v>
      </c>
      <c r="C1584" t="s">
        <v>23908</v>
      </c>
      <c r="D1584" t="s">
        <v>25190</v>
      </c>
      <c r="E1584" s="43">
        <v>5400</v>
      </c>
      <c r="F1584" t="s">
        <v>23911</v>
      </c>
      <c r="G1584" t="s">
        <v>10120</v>
      </c>
    </row>
    <row r="1585" spans="1:7" x14ac:dyDescent="0.3">
      <c r="A1585" t="s">
        <v>25503</v>
      </c>
      <c r="B1585" t="s">
        <v>10243</v>
      </c>
      <c r="C1585" t="s">
        <v>23908</v>
      </c>
      <c r="D1585" t="s">
        <v>25190</v>
      </c>
      <c r="E1585" s="43">
        <v>424</v>
      </c>
      <c r="F1585" t="s">
        <v>23911</v>
      </c>
      <c r="G1585" t="s">
        <v>10243</v>
      </c>
    </row>
    <row r="1586" spans="1:7" x14ac:dyDescent="0.3">
      <c r="A1586" t="s">
        <v>25504</v>
      </c>
      <c r="B1586" t="s">
        <v>10249</v>
      </c>
      <c r="C1586" t="s">
        <v>23908</v>
      </c>
      <c r="D1586" t="s">
        <v>25190</v>
      </c>
      <c r="E1586" s="43">
        <v>3173</v>
      </c>
      <c r="F1586" t="s">
        <v>23911</v>
      </c>
      <c r="G1586" t="s">
        <v>10249</v>
      </c>
    </row>
    <row r="1587" spans="1:7" x14ac:dyDescent="0.3">
      <c r="A1587" t="s">
        <v>25505</v>
      </c>
      <c r="B1587" t="s">
        <v>10326</v>
      </c>
      <c r="C1587" t="s">
        <v>23908</v>
      </c>
      <c r="D1587" t="s">
        <v>25190</v>
      </c>
      <c r="E1587" s="43">
        <v>3551</v>
      </c>
      <c r="F1587" t="s">
        <v>23911</v>
      </c>
      <c r="G1587" t="s">
        <v>10326</v>
      </c>
    </row>
    <row r="1588" spans="1:7" x14ac:dyDescent="0.3">
      <c r="A1588" t="s">
        <v>25506</v>
      </c>
      <c r="B1588" t="s">
        <v>10388</v>
      </c>
      <c r="C1588" t="s">
        <v>23908</v>
      </c>
      <c r="D1588" t="s">
        <v>25190</v>
      </c>
      <c r="E1588" s="43">
        <v>545</v>
      </c>
      <c r="F1588" t="s">
        <v>23911</v>
      </c>
      <c r="G1588" t="s">
        <v>10388</v>
      </c>
    </row>
    <row r="1589" spans="1:7" x14ac:dyDescent="0.3">
      <c r="A1589" t="s">
        <v>25507</v>
      </c>
      <c r="B1589" t="s">
        <v>10571</v>
      </c>
      <c r="C1589" t="s">
        <v>23908</v>
      </c>
      <c r="D1589" t="s">
        <v>25190</v>
      </c>
      <c r="E1589" s="43">
        <v>835</v>
      </c>
      <c r="F1589" t="s">
        <v>23911</v>
      </c>
      <c r="G1589" t="s">
        <v>10571</v>
      </c>
    </row>
    <row r="1590" spans="1:7" x14ac:dyDescent="0.3">
      <c r="A1590" t="s">
        <v>25508</v>
      </c>
      <c r="B1590" t="s">
        <v>10684</v>
      </c>
      <c r="C1590" t="s">
        <v>23908</v>
      </c>
      <c r="D1590" t="s">
        <v>25190</v>
      </c>
      <c r="E1590" s="43">
        <v>611</v>
      </c>
      <c r="F1590" t="s">
        <v>23911</v>
      </c>
      <c r="G1590" t="s">
        <v>10684</v>
      </c>
    </row>
    <row r="1591" spans="1:7" x14ac:dyDescent="0.3">
      <c r="A1591" t="s">
        <v>25509</v>
      </c>
      <c r="B1591" t="s">
        <v>10819</v>
      </c>
      <c r="C1591" t="s">
        <v>23908</v>
      </c>
      <c r="D1591" t="s">
        <v>25190</v>
      </c>
      <c r="E1591" s="43">
        <v>189</v>
      </c>
      <c r="F1591" t="s">
        <v>23911</v>
      </c>
      <c r="G1591" t="s">
        <v>10819</v>
      </c>
    </row>
    <row r="1592" spans="1:7" x14ac:dyDescent="0.3">
      <c r="A1592" t="s">
        <v>25510</v>
      </c>
      <c r="B1592" t="s">
        <v>10906</v>
      </c>
      <c r="C1592" t="s">
        <v>23908</v>
      </c>
      <c r="D1592" t="s">
        <v>25190</v>
      </c>
      <c r="E1592" s="43">
        <v>1903</v>
      </c>
      <c r="F1592" t="s">
        <v>23911</v>
      </c>
      <c r="G1592" t="s">
        <v>10906</v>
      </c>
    </row>
    <row r="1593" spans="1:7" x14ac:dyDescent="0.3">
      <c r="A1593" t="s">
        <v>25511</v>
      </c>
      <c r="B1593" t="s">
        <v>10988</v>
      </c>
      <c r="C1593" t="s">
        <v>23908</v>
      </c>
      <c r="D1593" t="s">
        <v>25190</v>
      </c>
      <c r="E1593" s="43">
        <v>4619</v>
      </c>
      <c r="F1593" t="s">
        <v>23911</v>
      </c>
      <c r="G1593" t="s">
        <v>10988</v>
      </c>
    </row>
    <row r="1594" spans="1:7" x14ac:dyDescent="0.3">
      <c r="A1594" t="s">
        <v>25512</v>
      </c>
      <c r="B1594" t="s">
        <v>10989</v>
      </c>
      <c r="C1594" t="s">
        <v>23908</v>
      </c>
      <c r="D1594" t="s">
        <v>25190</v>
      </c>
      <c r="E1594" s="43">
        <v>1615</v>
      </c>
      <c r="F1594" t="s">
        <v>23911</v>
      </c>
      <c r="G1594" t="s">
        <v>10989</v>
      </c>
    </row>
    <row r="1595" spans="1:7" x14ac:dyDescent="0.3">
      <c r="A1595" t="s">
        <v>25513</v>
      </c>
      <c r="B1595" t="s">
        <v>11457</v>
      </c>
      <c r="C1595" t="s">
        <v>23908</v>
      </c>
      <c r="D1595" t="s">
        <v>25190</v>
      </c>
      <c r="E1595" s="43">
        <v>540</v>
      </c>
      <c r="F1595" t="s">
        <v>23911</v>
      </c>
      <c r="G1595" t="s">
        <v>11457</v>
      </c>
    </row>
    <row r="1596" spans="1:7" x14ac:dyDescent="0.3">
      <c r="A1596" t="s">
        <v>25514</v>
      </c>
      <c r="B1596" t="s">
        <v>11194</v>
      </c>
      <c r="C1596" t="s">
        <v>23908</v>
      </c>
      <c r="D1596" t="s">
        <v>25190</v>
      </c>
      <c r="E1596" s="43">
        <v>1372</v>
      </c>
      <c r="F1596" t="s">
        <v>23911</v>
      </c>
      <c r="G1596" t="s">
        <v>11194</v>
      </c>
    </row>
    <row r="1597" spans="1:7" x14ac:dyDescent="0.3">
      <c r="A1597" t="s">
        <v>25515</v>
      </c>
      <c r="B1597" t="s">
        <v>11324</v>
      </c>
      <c r="C1597" t="s">
        <v>23908</v>
      </c>
      <c r="D1597" t="s">
        <v>25190</v>
      </c>
      <c r="E1597" s="43">
        <v>5976</v>
      </c>
      <c r="F1597" t="s">
        <v>23911</v>
      </c>
      <c r="G1597" t="s">
        <v>11324</v>
      </c>
    </row>
    <row r="1598" spans="1:7" x14ac:dyDescent="0.3">
      <c r="A1598" t="s">
        <v>25516</v>
      </c>
      <c r="B1598" t="s">
        <v>11387</v>
      </c>
      <c r="C1598" t="s">
        <v>23908</v>
      </c>
      <c r="D1598" t="s">
        <v>25190</v>
      </c>
      <c r="E1598" s="43">
        <v>667</v>
      </c>
      <c r="F1598" t="s">
        <v>23911</v>
      </c>
      <c r="G1598" t="s">
        <v>11387</v>
      </c>
    </row>
    <row r="1599" spans="1:7" x14ac:dyDescent="0.3">
      <c r="A1599" t="s">
        <v>25517</v>
      </c>
      <c r="B1599" t="s">
        <v>11544</v>
      </c>
      <c r="C1599" t="s">
        <v>23908</v>
      </c>
      <c r="D1599" t="s">
        <v>25190</v>
      </c>
      <c r="E1599" s="43">
        <v>732</v>
      </c>
      <c r="F1599" t="s">
        <v>23911</v>
      </c>
      <c r="G1599" t="s">
        <v>11544</v>
      </c>
    </row>
    <row r="1600" spans="1:7" x14ac:dyDescent="0.3">
      <c r="A1600" t="s">
        <v>25518</v>
      </c>
      <c r="B1600" t="s">
        <v>11688</v>
      </c>
      <c r="C1600" t="s">
        <v>23908</v>
      </c>
      <c r="D1600" t="s">
        <v>25190</v>
      </c>
      <c r="E1600" s="43">
        <v>1041</v>
      </c>
      <c r="F1600" t="s">
        <v>23911</v>
      </c>
      <c r="G1600" t="s">
        <v>11688</v>
      </c>
    </row>
    <row r="1601" spans="1:7" x14ac:dyDescent="0.3">
      <c r="A1601" t="s">
        <v>25519</v>
      </c>
      <c r="B1601" t="s">
        <v>11722</v>
      </c>
      <c r="C1601" t="s">
        <v>23908</v>
      </c>
      <c r="D1601" t="s">
        <v>25190</v>
      </c>
      <c r="E1601" s="43">
        <v>1001</v>
      </c>
      <c r="F1601" t="s">
        <v>23911</v>
      </c>
      <c r="G1601" t="s">
        <v>11722</v>
      </c>
    </row>
    <row r="1602" spans="1:7" x14ac:dyDescent="0.3">
      <c r="A1602" t="s">
        <v>25520</v>
      </c>
      <c r="B1602" t="s">
        <v>11753</v>
      </c>
      <c r="C1602" t="s">
        <v>23908</v>
      </c>
      <c r="D1602" t="s">
        <v>25190</v>
      </c>
      <c r="E1602" s="43">
        <v>1747</v>
      </c>
      <c r="F1602" t="s">
        <v>23911</v>
      </c>
      <c r="G1602" t="s">
        <v>11753</v>
      </c>
    </row>
    <row r="1603" spans="1:7" x14ac:dyDescent="0.3">
      <c r="A1603" t="s">
        <v>25521</v>
      </c>
      <c r="B1603" t="s">
        <v>11931</v>
      </c>
      <c r="C1603" t="s">
        <v>23908</v>
      </c>
      <c r="D1603" t="s">
        <v>25190</v>
      </c>
      <c r="E1603" s="43">
        <v>3031</v>
      </c>
      <c r="F1603" t="s">
        <v>23911</v>
      </c>
      <c r="G1603" t="s">
        <v>11931</v>
      </c>
    </row>
    <row r="1604" spans="1:7" x14ac:dyDescent="0.3">
      <c r="A1604" t="s">
        <v>25522</v>
      </c>
      <c r="B1604" t="s">
        <v>12189</v>
      </c>
      <c r="C1604" t="s">
        <v>23908</v>
      </c>
      <c r="D1604" t="s">
        <v>25190</v>
      </c>
      <c r="E1604" s="43">
        <v>11786</v>
      </c>
      <c r="F1604" t="s">
        <v>23911</v>
      </c>
      <c r="G1604" t="s">
        <v>12189</v>
      </c>
    </row>
    <row r="1605" spans="1:7" x14ac:dyDescent="0.3">
      <c r="A1605" t="s">
        <v>25523</v>
      </c>
      <c r="B1605" t="s">
        <v>12385</v>
      </c>
      <c r="C1605" t="s">
        <v>23908</v>
      </c>
      <c r="D1605" t="s">
        <v>25190</v>
      </c>
      <c r="E1605" s="43">
        <v>1814</v>
      </c>
      <c r="F1605" t="s">
        <v>23911</v>
      </c>
      <c r="G1605" t="s">
        <v>12385</v>
      </c>
    </row>
    <row r="1606" spans="1:7" x14ac:dyDescent="0.3">
      <c r="A1606" t="s">
        <v>25524</v>
      </c>
      <c r="B1606" t="s">
        <v>12751</v>
      </c>
      <c r="C1606" t="s">
        <v>23908</v>
      </c>
      <c r="D1606" t="s">
        <v>25190</v>
      </c>
      <c r="E1606" s="43">
        <v>30</v>
      </c>
      <c r="F1606" t="s">
        <v>23911</v>
      </c>
      <c r="G1606" t="s">
        <v>12751</v>
      </c>
    </row>
    <row r="1607" spans="1:7" x14ac:dyDescent="0.3">
      <c r="A1607" t="s">
        <v>25525</v>
      </c>
      <c r="B1607" t="s">
        <v>12878</v>
      </c>
      <c r="C1607" t="s">
        <v>23908</v>
      </c>
      <c r="D1607" t="s">
        <v>25190</v>
      </c>
      <c r="E1607" s="43">
        <v>1321</v>
      </c>
      <c r="F1607" t="s">
        <v>23911</v>
      </c>
      <c r="G1607" t="s">
        <v>12878</v>
      </c>
    </row>
    <row r="1608" spans="1:7" x14ac:dyDescent="0.3">
      <c r="A1608" t="s">
        <v>25526</v>
      </c>
      <c r="B1608" t="s">
        <v>12881</v>
      </c>
      <c r="C1608" t="s">
        <v>23908</v>
      </c>
      <c r="D1608" t="s">
        <v>25190</v>
      </c>
      <c r="E1608" s="43">
        <v>2309</v>
      </c>
      <c r="F1608" t="s">
        <v>23911</v>
      </c>
      <c r="G1608" t="s">
        <v>12881</v>
      </c>
    </row>
    <row r="1609" spans="1:7" x14ac:dyDescent="0.3">
      <c r="A1609" t="s">
        <v>25527</v>
      </c>
      <c r="B1609" t="s">
        <v>12996</v>
      </c>
      <c r="C1609" t="s">
        <v>23908</v>
      </c>
      <c r="D1609" t="s">
        <v>25190</v>
      </c>
      <c r="E1609" s="43">
        <v>1950</v>
      </c>
      <c r="F1609" t="s">
        <v>23911</v>
      </c>
      <c r="G1609" t="s">
        <v>12996</v>
      </c>
    </row>
    <row r="1610" spans="1:7" x14ac:dyDescent="0.3">
      <c r="A1610" t="s">
        <v>25528</v>
      </c>
      <c r="B1610" t="s">
        <v>13041</v>
      </c>
      <c r="C1610" t="s">
        <v>23908</v>
      </c>
      <c r="D1610" t="s">
        <v>25190</v>
      </c>
      <c r="E1610" s="43">
        <v>1865</v>
      </c>
      <c r="F1610" t="s">
        <v>23911</v>
      </c>
      <c r="G1610" t="s">
        <v>13041</v>
      </c>
    </row>
    <row r="1611" spans="1:7" x14ac:dyDescent="0.3">
      <c r="A1611" t="s">
        <v>25529</v>
      </c>
      <c r="B1611" t="s">
        <v>13102</v>
      </c>
      <c r="C1611" t="s">
        <v>23908</v>
      </c>
      <c r="D1611" t="s">
        <v>25190</v>
      </c>
      <c r="E1611" s="43">
        <v>2304</v>
      </c>
      <c r="F1611" t="s">
        <v>23911</v>
      </c>
      <c r="G1611" t="s">
        <v>13102</v>
      </c>
    </row>
    <row r="1612" spans="1:7" x14ac:dyDescent="0.3">
      <c r="A1612" t="s">
        <v>25530</v>
      </c>
      <c r="B1612" t="s">
        <v>13187</v>
      </c>
      <c r="C1612" t="s">
        <v>23908</v>
      </c>
      <c r="D1612" t="s">
        <v>25190</v>
      </c>
      <c r="E1612" s="43">
        <v>659</v>
      </c>
      <c r="F1612" t="s">
        <v>23911</v>
      </c>
      <c r="G1612" t="s">
        <v>13187</v>
      </c>
    </row>
    <row r="1613" spans="1:7" x14ac:dyDescent="0.3">
      <c r="A1613" t="s">
        <v>25531</v>
      </c>
      <c r="B1613" t="s">
        <v>13227</v>
      </c>
      <c r="C1613" t="s">
        <v>23908</v>
      </c>
      <c r="D1613" t="s">
        <v>25190</v>
      </c>
      <c r="E1613" s="43">
        <v>2921</v>
      </c>
      <c r="F1613" t="s">
        <v>23911</v>
      </c>
      <c r="G1613" t="s">
        <v>13227</v>
      </c>
    </row>
    <row r="1614" spans="1:7" x14ac:dyDescent="0.3">
      <c r="A1614" t="s">
        <v>25532</v>
      </c>
      <c r="B1614" t="s">
        <v>13370</v>
      </c>
      <c r="C1614" t="s">
        <v>23908</v>
      </c>
      <c r="D1614" t="s">
        <v>25190</v>
      </c>
      <c r="E1614" s="43">
        <v>292</v>
      </c>
      <c r="F1614" t="s">
        <v>23911</v>
      </c>
      <c r="G1614" t="s">
        <v>13370</v>
      </c>
    </row>
    <row r="1615" spans="1:7" x14ac:dyDescent="0.3">
      <c r="A1615" t="s">
        <v>25533</v>
      </c>
      <c r="B1615" t="s">
        <v>13617</v>
      </c>
      <c r="C1615" t="s">
        <v>23908</v>
      </c>
      <c r="D1615" t="s">
        <v>25190</v>
      </c>
      <c r="E1615" s="43">
        <v>564</v>
      </c>
      <c r="F1615" t="s">
        <v>23911</v>
      </c>
      <c r="G1615" t="s">
        <v>13617</v>
      </c>
    </row>
    <row r="1616" spans="1:7" x14ac:dyDescent="0.3">
      <c r="A1616" t="s">
        <v>25534</v>
      </c>
      <c r="B1616" t="s">
        <v>13811</v>
      </c>
      <c r="C1616" t="s">
        <v>23908</v>
      </c>
      <c r="D1616" t="s">
        <v>25190</v>
      </c>
      <c r="E1616" s="43">
        <v>2884</v>
      </c>
      <c r="F1616" t="s">
        <v>23911</v>
      </c>
      <c r="G1616" t="s">
        <v>13811</v>
      </c>
    </row>
    <row r="1617" spans="1:7" x14ac:dyDescent="0.3">
      <c r="A1617" t="s">
        <v>25535</v>
      </c>
      <c r="B1617" t="s">
        <v>13912</v>
      </c>
      <c r="C1617" t="s">
        <v>23908</v>
      </c>
      <c r="D1617" t="s">
        <v>25190</v>
      </c>
      <c r="E1617" s="43">
        <v>395</v>
      </c>
      <c r="F1617" t="s">
        <v>23911</v>
      </c>
      <c r="G1617" t="s">
        <v>13912</v>
      </c>
    </row>
    <row r="1618" spans="1:7" x14ac:dyDescent="0.3">
      <c r="A1618" t="s">
        <v>25536</v>
      </c>
      <c r="B1618" t="s">
        <v>14533</v>
      </c>
      <c r="C1618" t="s">
        <v>23908</v>
      </c>
      <c r="D1618" t="s">
        <v>25190</v>
      </c>
      <c r="E1618" s="43">
        <v>500</v>
      </c>
      <c r="F1618" t="s">
        <v>23911</v>
      </c>
      <c r="G1618" t="s">
        <v>14533</v>
      </c>
    </row>
    <row r="1619" spans="1:7" x14ac:dyDescent="0.3">
      <c r="A1619" t="s">
        <v>25537</v>
      </c>
      <c r="B1619" t="s">
        <v>14693</v>
      </c>
      <c r="C1619" t="s">
        <v>23908</v>
      </c>
      <c r="D1619" t="s">
        <v>25190</v>
      </c>
      <c r="E1619" s="43">
        <v>4237</v>
      </c>
      <c r="F1619" t="s">
        <v>23911</v>
      </c>
      <c r="G1619" t="s">
        <v>14693</v>
      </c>
    </row>
    <row r="1620" spans="1:7" x14ac:dyDescent="0.3">
      <c r="A1620" t="s">
        <v>25538</v>
      </c>
      <c r="B1620" t="s">
        <v>14694</v>
      </c>
      <c r="C1620" t="s">
        <v>23908</v>
      </c>
      <c r="D1620" t="s">
        <v>25190</v>
      </c>
      <c r="E1620" s="43">
        <v>21642</v>
      </c>
      <c r="F1620" t="s">
        <v>23911</v>
      </c>
      <c r="G1620" t="s">
        <v>14694</v>
      </c>
    </row>
    <row r="1621" spans="1:7" x14ac:dyDescent="0.3">
      <c r="A1621" t="s">
        <v>25539</v>
      </c>
      <c r="B1621" t="s">
        <v>14775</v>
      </c>
      <c r="C1621" t="s">
        <v>23908</v>
      </c>
      <c r="D1621" t="s">
        <v>25190</v>
      </c>
      <c r="E1621" s="43">
        <v>101</v>
      </c>
      <c r="F1621" t="s">
        <v>23911</v>
      </c>
      <c r="G1621" t="s">
        <v>14775</v>
      </c>
    </row>
    <row r="1622" spans="1:7" x14ac:dyDescent="0.3">
      <c r="A1622" t="s">
        <v>25540</v>
      </c>
      <c r="B1622" t="s">
        <v>14861</v>
      </c>
      <c r="C1622" t="s">
        <v>23908</v>
      </c>
      <c r="D1622" t="s">
        <v>25190</v>
      </c>
      <c r="E1622" s="43">
        <v>4768</v>
      </c>
      <c r="F1622" t="s">
        <v>23911</v>
      </c>
      <c r="G1622" t="s">
        <v>14861</v>
      </c>
    </row>
    <row r="1623" spans="1:7" x14ac:dyDescent="0.3">
      <c r="A1623" t="s">
        <v>25541</v>
      </c>
      <c r="B1623" t="s">
        <v>14875</v>
      </c>
      <c r="C1623" t="s">
        <v>23908</v>
      </c>
      <c r="D1623" t="s">
        <v>25190</v>
      </c>
      <c r="E1623" s="43">
        <v>190</v>
      </c>
      <c r="F1623" t="s">
        <v>23911</v>
      </c>
      <c r="G1623" t="s">
        <v>14875</v>
      </c>
    </row>
    <row r="1624" spans="1:7" x14ac:dyDescent="0.3">
      <c r="A1624" t="s">
        <v>25542</v>
      </c>
      <c r="B1624" t="s">
        <v>14898</v>
      </c>
      <c r="C1624" t="s">
        <v>23908</v>
      </c>
      <c r="D1624" t="s">
        <v>25190</v>
      </c>
      <c r="E1624" s="43">
        <v>4654</v>
      </c>
      <c r="F1624" t="s">
        <v>23911</v>
      </c>
      <c r="G1624" t="s">
        <v>14898</v>
      </c>
    </row>
    <row r="1625" spans="1:7" x14ac:dyDescent="0.3">
      <c r="A1625" t="s">
        <v>25543</v>
      </c>
      <c r="B1625" t="s">
        <v>14975</v>
      </c>
      <c r="C1625" t="s">
        <v>23908</v>
      </c>
      <c r="D1625" t="s">
        <v>25190</v>
      </c>
      <c r="E1625" s="43">
        <v>9073</v>
      </c>
      <c r="F1625" t="s">
        <v>23911</v>
      </c>
      <c r="G1625" t="s">
        <v>14975</v>
      </c>
    </row>
    <row r="1626" spans="1:7" x14ac:dyDescent="0.3">
      <c r="A1626" t="s">
        <v>25544</v>
      </c>
      <c r="B1626" t="s">
        <v>15052</v>
      </c>
      <c r="C1626" t="s">
        <v>23908</v>
      </c>
      <c r="D1626" t="s">
        <v>25190</v>
      </c>
      <c r="E1626" s="43">
        <v>824</v>
      </c>
      <c r="F1626" t="s">
        <v>23911</v>
      </c>
      <c r="G1626" t="s">
        <v>15052</v>
      </c>
    </row>
    <row r="1627" spans="1:7" x14ac:dyDescent="0.3">
      <c r="A1627" t="s">
        <v>25545</v>
      </c>
      <c r="B1627" t="s">
        <v>15096</v>
      </c>
      <c r="C1627" t="s">
        <v>23908</v>
      </c>
      <c r="D1627" t="s">
        <v>25190</v>
      </c>
      <c r="E1627" s="43">
        <v>624</v>
      </c>
      <c r="F1627" t="s">
        <v>23911</v>
      </c>
      <c r="G1627" t="s">
        <v>15096</v>
      </c>
    </row>
    <row r="1628" spans="1:7" x14ac:dyDescent="0.3">
      <c r="A1628" t="s">
        <v>25546</v>
      </c>
      <c r="B1628" t="s">
        <v>15108</v>
      </c>
      <c r="C1628" t="s">
        <v>23908</v>
      </c>
      <c r="D1628" t="s">
        <v>25190</v>
      </c>
      <c r="E1628" s="43">
        <v>2536</v>
      </c>
      <c r="F1628" t="s">
        <v>23911</v>
      </c>
      <c r="G1628" t="s">
        <v>15108</v>
      </c>
    </row>
    <row r="1629" spans="1:7" x14ac:dyDescent="0.3">
      <c r="A1629" t="s">
        <v>25547</v>
      </c>
      <c r="B1629" t="s">
        <v>15155</v>
      </c>
      <c r="C1629" t="s">
        <v>23908</v>
      </c>
      <c r="D1629" t="s">
        <v>25190</v>
      </c>
      <c r="E1629" s="43">
        <v>2002</v>
      </c>
      <c r="F1629" t="s">
        <v>23911</v>
      </c>
      <c r="G1629" t="s">
        <v>15155</v>
      </c>
    </row>
    <row r="1630" spans="1:7" x14ac:dyDescent="0.3">
      <c r="A1630" t="s">
        <v>25548</v>
      </c>
      <c r="B1630" t="s">
        <v>15310</v>
      </c>
      <c r="C1630" t="s">
        <v>23908</v>
      </c>
      <c r="D1630" t="s">
        <v>25190</v>
      </c>
      <c r="E1630" s="43">
        <v>4045</v>
      </c>
      <c r="F1630" t="s">
        <v>23911</v>
      </c>
      <c r="G1630" t="s">
        <v>15310</v>
      </c>
    </row>
    <row r="1631" spans="1:7" x14ac:dyDescent="0.3">
      <c r="A1631" t="s">
        <v>25549</v>
      </c>
      <c r="B1631" t="s">
        <v>15315</v>
      </c>
      <c r="C1631" t="s">
        <v>23908</v>
      </c>
      <c r="D1631" t="s">
        <v>25190</v>
      </c>
      <c r="E1631" s="43">
        <v>3533</v>
      </c>
      <c r="F1631" t="s">
        <v>23911</v>
      </c>
      <c r="G1631" t="s">
        <v>15315</v>
      </c>
    </row>
    <row r="1632" spans="1:7" x14ac:dyDescent="0.3">
      <c r="A1632" t="s">
        <v>25550</v>
      </c>
      <c r="B1632" t="s">
        <v>15328</v>
      </c>
      <c r="C1632" t="s">
        <v>23908</v>
      </c>
      <c r="D1632" t="s">
        <v>25190</v>
      </c>
      <c r="E1632" s="43">
        <v>2703</v>
      </c>
      <c r="F1632" t="s">
        <v>23911</v>
      </c>
      <c r="G1632" t="s">
        <v>15328</v>
      </c>
    </row>
    <row r="1633" spans="1:7" x14ac:dyDescent="0.3">
      <c r="A1633" t="s">
        <v>25551</v>
      </c>
      <c r="B1633" t="s">
        <v>15293</v>
      </c>
      <c r="C1633" t="s">
        <v>23908</v>
      </c>
      <c r="D1633" t="s">
        <v>25190</v>
      </c>
      <c r="E1633" s="43">
        <v>939</v>
      </c>
      <c r="F1633" t="s">
        <v>23911</v>
      </c>
      <c r="G1633" t="s">
        <v>15293</v>
      </c>
    </row>
    <row r="1634" spans="1:7" x14ac:dyDescent="0.3">
      <c r="A1634" t="s">
        <v>25552</v>
      </c>
      <c r="B1634" t="s">
        <v>15475</v>
      </c>
      <c r="C1634" t="s">
        <v>23908</v>
      </c>
      <c r="D1634" t="s">
        <v>25190</v>
      </c>
      <c r="E1634" s="43">
        <v>1093</v>
      </c>
      <c r="F1634" t="s">
        <v>23911</v>
      </c>
      <c r="G1634" t="s">
        <v>15475</v>
      </c>
    </row>
    <row r="1635" spans="1:7" x14ac:dyDescent="0.3">
      <c r="A1635" t="s">
        <v>25553</v>
      </c>
      <c r="B1635" t="s">
        <v>15510</v>
      </c>
      <c r="C1635" t="s">
        <v>23908</v>
      </c>
      <c r="D1635" t="s">
        <v>25190</v>
      </c>
      <c r="E1635" s="43">
        <v>209</v>
      </c>
      <c r="F1635" t="s">
        <v>23911</v>
      </c>
      <c r="G1635" t="s">
        <v>15510</v>
      </c>
    </row>
    <row r="1636" spans="1:7" x14ac:dyDescent="0.3">
      <c r="A1636" t="s">
        <v>25554</v>
      </c>
      <c r="B1636" t="s">
        <v>25555</v>
      </c>
      <c r="C1636" t="s">
        <v>23908</v>
      </c>
      <c r="D1636" t="s">
        <v>25190</v>
      </c>
      <c r="E1636" s="43">
        <v>1030</v>
      </c>
      <c r="F1636" t="s">
        <v>23911</v>
      </c>
      <c r="G1636" t="s">
        <v>25555</v>
      </c>
    </row>
    <row r="1637" spans="1:7" x14ac:dyDescent="0.3">
      <c r="A1637" t="s">
        <v>25556</v>
      </c>
      <c r="B1637" t="s">
        <v>15602</v>
      </c>
      <c r="C1637" t="s">
        <v>23908</v>
      </c>
      <c r="D1637" t="s">
        <v>25190</v>
      </c>
      <c r="E1637" s="43">
        <v>2957</v>
      </c>
      <c r="F1637" t="s">
        <v>23911</v>
      </c>
      <c r="G1637" t="s">
        <v>15602</v>
      </c>
    </row>
    <row r="1638" spans="1:7" x14ac:dyDescent="0.3">
      <c r="A1638" t="s">
        <v>25557</v>
      </c>
      <c r="B1638" t="s">
        <v>7704</v>
      </c>
      <c r="C1638" t="s">
        <v>23908</v>
      </c>
      <c r="D1638" t="s">
        <v>25190</v>
      </c>
      <c r="E1638" s="43">
        <v>30994</v>
      </c>
      <c r="F1638" t="s">
        <v>23911</v>
      </c>
      <c r="G1638" t="s">
        <v>7704</v>
      </c>
    </row>
    <row r="1639" spans="1:7" x14ac:dyDescent="0.3">
      <c r="A1639" t="s">
        <v>25558</v>
      </c>
      <c r="B1639" t="s">
        <v>7801</v>
      </c>
      <c r="C1639" t="s">
        <v>23908</v>
      </c>
      <c r="D1639" t="s">
        <v>25190</v>
      </c>
      <c r="E1639" s="43">
        <v>4621</v>
      </c>
      <c r="F1639" t="s">
        <v>23911</v>
      </c>
      <c r="G1639" t="s">
        <v>7801</v>
      </c>
    </row>
    <row r="1640" spans="1:7" x14ac:dyDescent="0.3">
      <c r="A1640" t="s">
        <v>25559</v>
      </c>
      <c r="B1640" t="s">
        <v>8010</v>
      </c>
      <c r="C1640" t="s">
        <v>23908</v>
      </c>
      <c r="D1640" t="s">
        <v>25190</v>
      </c>
      <c r="E1640" s="43">
        <v>6524</v>
      </c>
      <c r="F1640" t="s">
        <v>23911</v>
      </c>
      <c r="G1640" t="s">
        <v>8010</v>
      </c>
    </row>
    <row r="1641" spans="1:7" x14ac:dyDescent="0.3">
      <c r="A1641" t="s">
        <v>25560</v>
      </c>
      <c r="B1641" t="s">
        <v>25561</v>
      </c>
      <c r="C1641" t="s">
        <v>23908</v>
      </c>
      <c r="D1641" t="s">
        <v>25190</v>
      </c>
      <c r="E1641" s="43">
        <v>19138</v>
      </c>
      <c r="F1641" t="s">
        <v>23911</v>
      </c>
      <c r="G1641" t="s">
        <v>25561</v>
      </c>
    </row>
    <row r="1642" spans="1:7" x14ac:dyDescent="0.3">
      <c r="A1642" t="s">
        <v>25562</v>
      </c>
      <c r="B1642" t="s">
        <v>8040</v>
      </c>
      <c r="C1642" t="s">
        <v>23908</v>
      </c>
      <c r="D1642" t="s">
        <v>25190</v>
      </c>
      <c r="E1642" s="43">
        <v>11495</v>
      </c>
      <c r="F1642" t="s">
        <v>23911</v>
      </c>
      <c r="G1642" t="s">
        <v>8040</v>
      </c>
    </row>
    <row r="1643" spans="1:7" x14ac:dyDescent="0.3">
      <c r="A1643" t="s">
        <v>25563</v>
      </c>
      <c r="B1643" t="s">
        <v>8087</v>
      </c>
      <c r="C1643" t="s">
        <v>23908</v>
      </c>
      <c r="D1643" t="s">
        <v>25190</v>
      </c>
      <c r="E1643" s="43">
        <v>8124</v>
      </c>
      <c r="F1643" t="s">
        <v>23911</v>
      </c>
      <c r="G1643" t="s">
        <v>8087</v>
      </c>
    </row>
    <row r="1644" spans="1:7" x14ac:dyDescent="0.3">
      <c r="A1644" t="s">
        <v>25564</v>
      </c>
      <c r="B1644" t="s">
        <v>8233</v>
      </c>
      <c r="C1644" t="s">
        <v>23908</v>
      </c>
      <c r="D1644" t="s">
        <v>25190</v>
      </c>
      <c r="E1644" s="43">
        <v>17035</v>
      </c>
      <c r="F1644" t="s">
        <v>23911</v>
      </c>
      <c r="G1644" t="s">
        <v>8233</v>
      </c>
    </row>
    <row r="1645" spans="1:7" x14ac:dyDescent="0.3">
      <c r="A1645" t="s">
        <v>25565</v>
      </c>
      <c r="B1645" t="s">
        <v>8268</v>
      </c>
      <c r="C1645" t="s">
        <v>23908</v>
      </c>
      <c r="D1645" t="s">
        <v>25190</v>
      </c>
      <c r="E1645" s="43">
        <v>3639</v>
      </c>
      <c r="F1645" t="s">
        <v>23911</v>
      </c>
      <c r="G1645" t="s">
        <v>8268</v>
      </c>
    </row>
    <row r="1646" spans="1:7" x14ac:dyDescent="0.3">
      <c r="A1646" t="s">
        <v>25566</v>
      </c>
      <c r="B1646" t="s">
        <v>8271</v>
      </c>
      <c r="C1646" t="s">
        <v>23908</v>
      </c>
      <c r="D1646" t="s">
        <v>25190</v>
      </c>
      <c r="E1646" s="43">
        <v>7567</v>
      </c>
      <c r="F1646" t="s">
        <v>23911</v>
      </c>
      <c r="G1646" t="s">
        <v>8271</v>
      </c>
    </row>
    <row r="1647" spans="1:7" x14ac:dyDescent="0.3">
      <c r="A1647" t="s">
        <v>25567</v>
      </c>
      <c r="B1647" t="s">
        <v>8313</v>
      </c>
      <c r="C1647" t="s">
        <v>23908</v>
      </c>
      <c r="D1647" t="s">
        <v>25190</v>
      </c>
      <c r="E1647" s="43">
        <v>3810</v>
      </c>
      <c r="F1647" t="s">
        <v>23911</v>
      </c>
      <c r="G1647" t="s">
        <v>8313</v>
      </c>
    </row>
    <row r="1648" spans="1:7" x14ac:dyDescent="0.3">
      <c r="A1648" t="s">
        <v>25568</v>
      </c>
      <c r="B1648" t="s">
        <v>25569</v>
      </c>
      <c r="C1648" t="s">
        <v>23908</v>
      </c>
      <c r="D1648" t="s">
        <v>25190</v>
      </c>
      <c r="E1648" s="43">
        <v>3071</v>
      </c>
      <c r="F1648" t="s">
        <v>23911</v>
      </c>
      <c r="G1648" t="s">
        <v>25569</v>
      </c>
    </row>
    <row r="1649" spans="1:7" x14ac:dyDescent="0.3">
      <c r="A1649" t="s">
        <v>25570</v>
      </c>
      <c r="B1649" t="s">
        <v>8369</v>
      </c>
      <c r="C1649" t="s">
        <v>23908</v>
      </c>
      <c r="D1649" t="s">
        <v>25190</v>
      </c>
      <c r="E1649" s="43">
        <v>2022</v>
      </c>
      <c r="F1649" t="s">
        <v>23911</v>
      </c>
      <c r="G1649" t="s">
        <v>8369</v>
      </c>
    </row>
    <row r="1650" spans="1:7" x14ac:dyDescent="0.3">
      <c r="A1650" t="s">
        <v>25571</v>
      </c>
      <c r="B1650" t="s">
        <v>8402</v>
      </c>
      <c r="C1650" t="s">
        <v>23908</v>
      </c>
      <c r="D1650" t="s">
        <v>25190</v>
      </c>
      <c r="E1650" s="43">
        <v>7158</v>
      </c>
      <c r="F1650" t="s">
        <v>23911</v>
      </c>
      <c r="G1650" t="s">
        <v>8402</v>
      </c>
    </row>
    <row r="1651" spans="1:7" x14ac:dyDescent="0.3">
      <c r="A1651" t="s">
        <v>25572</v>
      </c>
      <c r="B1651" t="s">
        <v>8438</v>
      </c>
      <c r="C1651" t="s">
        <v>23908</v>
      </c>
      <c r="D1651" t="s">
        <v>25190</v>
      </c>
      <c r="E1651" s="43">
        <v>4195</v>
      </c>
      <c r="F1651" t="s">
        <v>23911</v>
      </c>
      <c r="G1651" t="s">
        <v>8438</v>
      </c>
    </row>
    <row r="1652" spans="1:7" x14ac:dyDescent="0.3">
      <c r="A1652" t="s">
        <v>25573</v>
      </c>
      <c r="B1652" t="s">
        <v>8446</v>
      </c>
      <c r="C1652" t="s">
        <v>23908</v>
      </c>
      <c r="D1652" t="s">
        <v>25190</v>
      </c>
      <c r="E1652" s="43">
        <v>35557</v>
      </c>
      <c r="F1652" t="s">
        <v>23911</v>
      </c>
      <c r="G1652" t="s">
        <v>8446</v>
      </c>
    </row>
    <row r="1653" spans="1:7" x14ac:dyDescent="0.3">
      <c r="A1653" t="s">
        <v>25574</v>
      </c>
      <c r="B1653" t="s">
        <v>8623</v>
      </c>
      <c r="C1653" t="s">
        <v>23908</v>
      </c>
      <c r="D1653" t="s">
        <v>25190</v>
      </c>
      <c r="E1653" s="43">
        <v>25712</v>
      </c>
      <c r="F1653" t="s">
        <v>23911</v>
      </c>
      <c r="G1653" t="s">
        <v>8623</v>
      </c>
    </row>
    <row r="1654" spans="1:7" x14ac:dyDescent="0.3">
      <c r="A1654" t="s">
        <v>25575</v>
      </c>
      <c r="B1654" t="s">
        <v>8678</v>
      </c>
      <c r="C1654" t="s">
        <v>23908</v>
      </c>
      <c r="D1654" t="s">
        <v>25190</v>
      </c>
      <c r="E1654" s="43">
        <v>2215</v>
      </c>
      <c r="F1654" t="s">
        <v>23911</v>
      </c>
      <c r="G1654" t="s">
        <v>8678</v>
      </c>
    </row>
    <row r="1655" spans="1:7" x14ac:dyDescent="0.3">
      <c r="A1655" t="s">
        <v>25576</v>
      </c>
      <c r="B1655" t="s">
        <v>8683</v>
      </c>
      <c r="C1655" t="s">
        <v>23908</v>
      </c>
      <c r="D1655" t="s">
        <v>25190</v>
      </c>
      <c r="E1655" s="43">
        <v>26503</v>
      </c>
      <c r="F1655" t="s">
        <v>23911</v>
      </c>
      <c r="G1655" t="s">
        <v>8683</v>
      </c>
    </row>
    <row r="1656" spans="1:7" x14ac:dyDescent="0.3">
      <c r="A1656" t="s">
        <v>25577</v>
      </c>
      <c r="B1656" t="s">
        <v>8716</v>
      </c>
      <c r="C1656" t="s">
        <v>23908</v>
      </c>
      <c r="D1656" t="s">
        <v>25190</v>
      </c>
      <c r="E1656" s="43">
        <v>4751</v>
      </c>
      <c r="F1656" t="s">
        <v>23911</v>
      </c>
      <c r="G1656" t="s">
        <v>8716</v>
      </c>
    </row>
    <row r="1657" spans="1:7" x14ac:dyDescent="0.3">
      <c r="A1657" t="s">
        <v>25578</v>
      </c>
      <c r="B1657" t="s">
        <v>8720</v>
      </c>
      <c r="C1657" t="s">
        <v>23908</v>
      </c>
      <c r="D1657" t="s">
        <v>25190</v>
      </c>
      <c r="E1657" s="43">
        <v>8532</v>
      </c>
      <c r="F1657" t="s">
        <v>23911</v>
      </c>
      <c r="G1657" t="s">
        <v>8720</v>
      </c>
    </row>
    <row r="1658" spans="1:7" x14ac:dyDescent="0.3">
      <c r="A1658" t="s">
        <v>25579</v>
      </c>
      <c r="B1658" t="s">
        <v>25580</v>
      </c>
      <c r="C1658" t="s">
        <v>23908</v>
      </c>
      <c r="D1658" t="s">
        <v>25190</v>
      </c>
      <c r="E1658" s="43">
        <v>13479</v>
      </c>
      <c r="F1658" t="s">
        <v>23911</v>
      </c>
      <c r="G1658" t="s">
        <v>25580</v>
      </c>
    </row>
    <row r="1659" spans="1:7" x14ac:dyDescent="0.3">
      <c r="A1659" t="s">
        <v>25581</v>
      </c>
      <c r="B1659" t="s">
        <v>8831</v>
      </c>
      <c r="C1659" t="s">
        <v>23908</v>
      </c>
      <c r="D1659" t="s">
        <v>25190</v>
      </c>
      <c r="E1659" s="43">
        <v>1182</v>
      </c>
      <c r="F1659" t="s">
        <v>23911</v>
      </c>
      <c r="G1659" t="s">
        <v>8831</v>
      </c>
    </row>
    <row r="1660" spans="1:7" x14ac:dyDescent="0.3">
      <c r="A1660" t="s">
        <v>25582</v>
      </c>
      <c r="B1660" t="s">
        <v>8838</v>
      </c>
      <c r="C1660" t="s">
        <v>23908</v>
      </c>
      <c r="D1660" t="s">
        <v>25190</v>
      </c>
      <c r="E1660" s="43">
        <v>6508</v>
      </c>
      <c r="F1660" t="s">
        <v>23911</v>
      </c>
      <c r="G1660" t="s">
        <v>8838</v>
      </c>
    </row>
    <row r="1661" spans="1:7" x14ac:dyDescent="0.3">
      <c r="A1661" t="s">
        <v>25583</v>
      </c>
      <c r="B1661" t="s">
        <v>8944</v>
      </c>
      <c r="C1661" t="s">
        <v>23908</v>
      </c>
      <c r="D1661" t="s">
        <v>25190</v>
      </c>
      <c r="E1661" s="43">
        <v>12438</v>
      </c>
      <c r="F1661" t="s">
        <v>23911</v>
      </c>
      <c r="G1661" t="s">
        <v>8944</v>
      </c>
    </row>
    <row r="1662" spans="1:7" x14ac:dyDescent="0.3">
      <c r="A1662" t="s">
        <v>25584</v>
      </c>
      <c r="B1662" t="s">
        <v>9121</v>
      </c>
      <c r="C1662" t="s">
        <v>23908</v>
      </c>
      <c r="D1662" t="s">
        <v>25190</v>
      </c>
      <c r="E1662" s="43">
        <v>3976</v>
      </c>
      <c r="F1662" t="s">
        <v>23911</v>
      </c>
      <c r="G1662" t="s">
        <v>9121</v>
      </c>
    </row>
    <row r="1663" spans="1:7" x14ac:dyDescent="0.3">
      <c r="A1663" t="s">
        <v>25585</v>
      </c>
      <c r="B1663" t="s">
        <v>9143</v>
      </c>
      <c r="C1663" t="s">
        <v>23908</v>
      </c>
      <c r="D1663" t="s">
        <v>25190</v>
      </c>
      <c r="E1663" s="43">
        <v>14175</v>
      </c>
      <c r="F1663" t="s">
        <v>23911</v>
      </c>
      <c r="G1663" t="s">
        <v>9143</v>
      </c>
    </row>
    <row r="1664" spans="1:7" x14ac:dyDescent="0.3">
      <c r="A1664" t="s">
        <v>25586</v>
      </c>
      <c r="B1664" t="s">
        <v>9218</v>
      </c>
      <c r="C1664" t="s">
        <v>23908</v>
      </c>
      <c r="D1664" t="s">
        <v>25190</v>
      </c>
      <c r="E1664" s="43">
        <v>3867</v>
      </c>
      <c r="F1664" t="s">
        <v>23911</v>
      </c>
      <c r="G1664" t="s">
        <v>9218</v>
      </c>
    </row>
    <row r="1665" spans="1:7" x14ac:dyDescent="0.3">
      <c r="A1665" t="s">
        <v>25587</v>
      </c>
      <c r="B1665" t="s">
        <v>9253</v>
      </c>
      <c r="C1665" t="s">
        <v>23908</v>
      </c>
      <c r="D1665" t="s">
        <v>25190</v>
      </c>
      <c r="E1665" s="43">
        <v>5355</v>
      </c>
      <c r="F1665" t="s">
        <v>23911</v>
      </c>
      <c r="G1665" t="s">
        <v>9253</v>
      </c>
    </row>
    <row r="1666" spans="1:7" x14ac:dyDescent="0.3">
      <c r="A1666" t="s">
        <v>25588</v>
      </c>
      <c r="B1666" t="s">
        <v>9262</v>
      </c>
      <c r="C1666" t="s">
        <v>23908</v>
      </c>
      <c r="D1666" t="s">
        <v>25190</v>
      </c>
      <c r="E1666" s="43">
        <v>18552</v>
      </c>
      <c r="F1666" t="s">
        <v>23911</v>
      </c>
      <c r="G1666" t="s">
        <v>9262</v>
      </c>
    </row>
    <row r="1667" spans="1:7" x14ac:dyDescent="0.3">
      <c r="A1667" t="s">
        <v>25589</v>
      </c>
      <c r="B1667" t="s">
        <v>23915</v>
      </c>
      <c r="C1667" t="s">
        <v>23908</v>
      </c>
      <c r="D1667" t="s">
        <v>25190</v>
      </c>
      <c r="E1667" s="43">
        <v>13206</v>
      </c>
      <c r="F1667" t="s">
        <v>23911</v>
      </c>
      <c r="G1667" t="s">
        <v>23915</v>
      </c>
    </row>
    <row r="1668" spans="1:7" x14ac:dyDescent="0.3">
      <c r="A1668" t="s">
        <v>25590</v>
      </c>
      <c r="B1668" t="s">
        <v>9277</v>
      </c>
      <c r="C1668" t="s">
        <v>23908</v>
      </c>
      <c r="D1668" t="s">
        <v>25190</v>
      </c>
      <c r="E1668" s="43">
        <v>1884</v>
      </c>
      <c r="F1668" t="s">
        <v>23911</v>
      </c>
      <c r="G1668" t="s">
        <v>9277</v>
      </c>
    </row>
    <row r="1669" spans="1:7" x14ac:dyDescent="0.3">
      <c r="A1669" t="s">
        <v>25591</v>
      </c>
      <c r="B1669" t="s">
        <v>9289</v>
      </c>
      <c r="C1669" t="s">
        <v>23908</v>
      </c>
      <c r="D1669" t="s">
        <v>25190</v>
      </c>
      <c r="E1669" s="43">
        <v>10990</v>
      </c>
      <c r="F1669" t="s">
        <v>23911</v>
      </c>
      <c r="G1669" t="s">
        <v>9289</v>
      </c>
    </row>
    <row r="1670" spans="1:7" x14ac:dyDescent="0.3">
      <c r="A1670" t="s">
        <v>25592</v>
      </c>
      <c r="B1670" t="s">
        <v>9675</v>
      </c>
      <c r="C1670" t="s">
        <v>23908</v>
      </c>
      <c r="D1670" t="s">
        <v>25190</v>
      </c>
      <c r="E1670" s="43">
        <v>30697</v>
      </c>
      <c r="F1670" t="s">
        <v>23911</v>
      </c>
      <c r="G1670" t="s">
        <v>9675</v>
      </c>
    </row>
    <row r="1671" spans="1:7" x14ac:dyDescent="0.3">
      <c r="A1671" t="s">
        <v>25593</v>
      </c>
      <c r="B1671" t="s">
        <v>9686</v>
      </c>
      <c r="C1671" t="s">
        <v>23908</v>
      </c>
      <c r="D1671" t="s">
        <v>25190</v>
      </c>
      <c r="E1671" s="43">
        <v>4956</v>
      </c>
      <c r="F1671" t="s">
        <v>23911</v>
      </c>
      <c r="G1671" t="s">
        <v>9686</v>
      </c>
    </row>
    <row r="1672" spans="1:7" x14ac:dyDescent="0.3">
      <c r="A1672" t="s">
        <v>25594</v>
      </c>
      <c r="B1672" t="s">
        <v>9688</v>
      </c>
      <c r="C1672" t="s">
        <v>23908</v>
      </c>
      <c r="D1672" t="s">
        <v>25190</v>
      </c>
      <c r="E1672" s="43">
        <v>14735</v>
      </c>
      <c r="F1672" t="s">
        <v>23911</v>
      </c>
      <c r="G1672" t="s">
        <v>9688</v>
      </c>
    </row>
    <row r="1673" spans="1:7" x14ac:dyDescent="0.3">
      <c r="A1673" t="s">
        <v>25595</v>
      </c>
      <c r="B1673" t="s">
        <v>9715</v>
      </c>
      <c r="C1673" t="s">
        <v>23908</v>
      </c>
      <c r="D1673" t="s">
        <v>25190</v>
      </c>
      <c r="E1673" s="43">
        <v>23398</v>
      </c>
      <c r="F1673" t="s">
        <v>23911</v>
      </c>
      <c r="G1673" t="s">
        <v>9715</v>
      </c>
    </row>
    <row r="1674" spans="1:7" x14ac:dyDescent="0.3">
      <c r="A1674" t="s">
        <v>25596</v>
      </c>
      <c r="B1674" t="s">
        <v>9720</v>
      </c>
      <c r="C1674" t="s">
        <v>23908</v>
      </c>
      <c r="D1674" t="s">
        <v>25190</v>
      </c>
      <c r="E1674" s="43">
        <v>13858</v>
      </c>
      <c r="F1674" t="s">
        <v>23911</v>
      </c>
      <c r="G1674" t="s">
        <v>9720</v>
      </c>
    </row>
    <row r="1675" spans="1:7" x14ac:dyDescent="0.3">
      <c r="A1675" t="s">
        <v>25597</v>
      </c>
      <c r="B1675" t="s">
        <v>9826</v>
      </c>
      <c r="C1675" t="s">
        <v>23908</v>
      </c>
      <c r="D1675" t="s">
        <v>25190</v>
      </c>
      <c r="E1675" s="43">
        <v>71128</v>
      </c>
      <c r="F1675" t="s">
        <v>23911</v>
      </c>
      <c r="G1675" t="s">
        <v>24067</v>
      </c>
    </row>
    <row r="1676" spans="1:7" x14ac:dyDescent="0.3">
      <c r="A1676" t="s">
        <v>25598</v>
      </c>
      <c r="B1676" t="s">
        <v>9850</v>
      </c>
      <c r="C1676" t="s">
        <v>23908</v>
      </c>
      <c r="D1676" t="s">
        <v>25190</v>
      </c>
      <c r="E1676" s="43">
        <v>4263</v>
      </c>
      <c r="F1676" t="s">
        <v>23911</v>
      </c>
      <c r="G1676" t="s">
        <v>9850</v>
      </c>
    </row>
    <row r="1677" spans="1:7" x14ac:dyDescent="0.3">
      <c r="A1677" t="s">
        <v>25599</v>
      </c>
      <c r="B1677" t="s">
        <v>9974</v>
      </c>
      <c r="C1677" t="s">
        <v>23908</v>
      </c>
      <c r="D1677" t="s">
        <v>25190</v>
      </c>
      <c r="E1677" s="43">
        <v>45786</v>
      </c>
      <c r="F1677" t="s">
        <v>23911</v>
      </c>
      <c r="G1677" t="s">
        <v>9974</v>
      </c>
    </row>
    <row r="1678" spans="1:7" x14ac:dyDescent="0.3">
      <c r="A1678" t="s">
        <v>25600</v>
      </c>
      <c r="B1678" t="s">
        <v>9982</v>
      </c>
      <c r="C1678" t="s">
        <v>23908</v>
      </c>
      <c r="D1678" t="s">
        <v>25190</v>
      </c>
      <c r="E1678" s="43">
        <v>1952</v>
      </c>
      <c r="F1678" t="s">
        <v>23911</v>
      </c>
      <c r="G1678" t="s">
        <v>9982</v>
      </c>
    </row>
    <row r="1679" spans="1:7" x14ac:dyDescent="0.3">
      <c r="A1679" t="s">
        <v>25601</v>
      </c>
      <c r="B1679" t="s">
        <v>10041</v>
      </c>
      <c r="C1679" t="s">
        <v>23908</v>
      </c>
      <c r="D1679" t="s">
        <v>25190</v>
      </c>
      <c r="E1679" s="43">
        <v>17460</v>
      </c>
      <c r="F1679" t="s">
        <v>23911</v>
      </c>
      <c r="G1679" t="s">
        <v>10041</v>
      </c>
    </row>
    <row r="1680" spans="1:7" x14ac:dyDescent="0.3">
      <c r="A1680" t="s">
        <v>25602</v>
      </c>
      <c r="B1680" t="s">
        <v>10061</v>
      </c>
      <c r="C1680" t="s">
        <v>23908</v>
      </c>
      <c r="D1680" t="s">
        <v>25190</v>
      </c>
      <c r="E1680" s="43">
        <v>19944</v>
      </c>
      <c r="F1680" t="s">
        <v>23911</v>
      </c>
      <c r="G1680" t="s">
        <v>10061</v>
      </c>
    </row>
    <row r="1681" spans="1:7" x14ac:dyDescent="0.3">
      <c r="A1681" t="s">
        <v>25603</v>
      </c>
      <c r="B1681" t="s">
        <v>10066</v>
      </c>
      <c r="C1681" t="s">
        <v>23908</v>
      </c>
      <c r="D1681" t="s">
        <v>25190</v>
      </c>
      <c r="E1681" s="43">
        <v>20121</v>
      </c>
      <c r="F1681" t="s">
        <v>23911</v>
      </c>
      <c r="G1681" t="s">
        <v>10066</v>
      </c>
    </row>
    <row r="1682" spans="1:7" x14ac:dyDescent="0.3">
      <c r="A1682" t="s">
        <v>25604</v>
      </c>
      <c r="B1682" t="s">
        <v>10085</v>
      </c>
      <c r="C1682" t="s">
        <v>23908</v>
      </c>
      <c r="D1682" t="s">
        <v>25190</v>
      </c>
      <c r="E1682" s="43">
        <v>33669</v>
      </c>
      <c r="F1682" t="s">
        <v>23911</v>
      </c>
      <c r="G1682" t="s">
        <v>10085</v>
      </c>
    </row>
    <row r="1683" spans="1:7" x14ac:dyDescent="0.3">
      <c r="A1683" t="s">
        <v>25605</v>
      </c>
      <c r="B1683" t="s">
        <v>10198</v>
      </c>
      <c r="C1683" t="s">
        <v>23908</v>
      </c>
      <c r="D1683" t="s">
        <v>25190</v>
      </c>
      <c r="E1683" s="43">
        <v>8142</v>
      </c>
      <c r="F1683" t="s">
        <v>23911</v>
      </c>
      <c r="G1683" t="s">
        <v>10198</v>
      </c>
    </row>
    <row r="1684" spans="1:7" x14ac:dyDescent="0.3">
      <c r="A1684" t="s">
        <v>25606</v>
      </c>
      <c r="B1684" t="s">
        <v>10224</v>
      </c>
      <c r="C1684" t="s">
        <v>23908</v>
      </c>
      <c r="D1684" t="s">
        <v>25190</v>
      </c>
      <c r="E1684" s="43">
        <v>3597</v>
      </c>
      <c r="F1684" t="s">
        <v>23911</v>
      </c>
      <c r="G1684" t="s">
        <v>10224</v>
      </c>
    </row>
    <row r="1685" spans="1:7" x14ac:dyDescent="0.3">
      <c r="A1685" t="s">
        <v>25607</v>
      </c>
      <c r="B1685" t="s">
        <v>10225</v>
      </c>
      <c r="C1685" t="s">
        <v>23908</v>
      </c>
      <c r="D1685" t="s">
        <v>25190</v>
      </c>
      <c r="E1685" s="43">
        <v>18905</v>
      </c>
      <c r="F1685" t="s">
        <v>23911</v>
      </c>
      <c r="G1685" t="s">
        <v>10225</v>
      </c>
    </row>
    <row r="1686" spans="1:7" x14ac:dyDescent="0.3">
      <c r="A1686" t="s">
        <v>25608</v>
      </c>
      <c r="B1686" t="s">
        <v>10234</v>
      </c>
      <c r="C1686" t="s">
        <v>23908</v>
      </c>
      <c r="D1686" t="s">
        <v>25190</v>
      </c>
      <c r="E1686" s="43">
        <v>5862</v>
      </c>
      <c r="F1686" t="s">
        <v>23911</v>
      </c>
      <c r="G1686" t="s">
        <v>10234</v>
      </c>
    </row>
    <row r="1687" spans="1:7" x14ac:dyDescent="0.3">
      <c r="A1687" t="s">
        <v>25609</v>
      </c>
      <c r="B1687" t="s">
        <v>10320</v>
      </c>
      <c r="C1687" t="s">
        <v>23908</v>
      </c>
      <c r="D1687" t="s">
        <v>25190</v>
      </c>
      <c r="E1687" s="43">
        <v>3023</v>
      </c>
      <c r="F1687" t="s">
        <v>23911</v>
      </c>
      <c r="G1687" t="s">
        <v>10320</v>
      </c>
    </row>
    <row r="1688" spans="1:7" x14ac:dyDescent="0.3">
      <c r="A1688" t="s">
        <v>25610</v>
      </c>
      <c r="B1688" t="s">
        <v>10698</v>
      </c>
      <c r="C1688" t="s">
        <v>23908</v>
      </c>
      <c r="D1688" t="s">
        <v>25190</v>
      </c>
      <c r="E1688" s="43">
        <v>8933</v>
      </c>
      <c r="F1688" t="s">
        <v>23911</v>
      </c>
      <c r="G1688" t="s">
        <v>10698</v>
      </c>
    </row>
    <row r="1689" spans="1:7" x14ac:dyDescent="0.3">
      <c r="A1689" t="s">
        <v>25611</v>
      </c>
      <c r="B1689" t="s">
        <v>10757</v>
      </c>
      <c r="C1689" t="s">
        <v>23908</v>
      </c>
      <c r="D1689" t="s">
        <v>25190</v>
      </c>
      <c r="E1689" s="43">
        <v>26262</v>
      </c>
      <c r="F1689" t="s">
        <v>23911</v>
      </c>
      <c r="G1689" t="s">
        <v>10757</v>
      </c>
    </row>
    <row r="1690" spans="1:7" x14ac:dyDescent="0.3">
      <c r="A1690" t="s">
        <v>25612</v>
      </c>
      <c r="B1690" t="s">
        <v>10823</v>
      </c>
      <c r="C1690" t="s">
        <v>23908</v>
      </c>
      <c r="D1690" t="s">
        <v>25190</v>
      </c>
      <c r="E1690" s="43">
        <v>8664</v>
      </c>
      <c r="F1690" t="s">
        <v>23911</v>
      </c>
      <c r="G1690" t="s">
        <v>10823</v>
      </c>
    </row>
    <row r="1691" spans="1:7" x14ac:dyDescent="0.3">
      <c r="A1691" t="s">
        <v>25613</v>
      </c>
      <c r="B1691" t="s">
        <v>25614</v>
      </c>
      <c r="C1691" t="s">
        <v>23908</v>
      </c>
      <c r="D1691" t="s">
        <v>25190</v>
      </c>
      <c r="E1691" s="43">
        <v>19402</v>
      </c>
      <c r="F1691" t="s">
        <v>23911</v>
      </c>
      <c r="G1691" t="s">
        <v>25614</v>
      </c>
    </row>
    <row r="1692" spans="1:7" x14ac:dyDescent="0.3">
      <c r="A1692" t="s">
        <v>25615</v>
      </c>
      <c r="B1692" t="s">
        <v>10968</v>
      </c>
      <c r="C1692" t="s">
        <v>23908</v>
      </c>
      <c r="D1692" t="s">
        <v>25190</v>
      </c>
      <c r="E1692" s="43">
        <v>2842</v>
      </c>
      <c r="F1692" t="s">
        <v>23911</v>
      </c>
      <c r="G1692" t="s">
        <v>10968</v>
      </c>
    </row>
    <row r="1693" spans="1:7" x14ac:dyDescent="0.3">
      <c r="A1693" t="s">
        <v>25616</v>
      </c>
      <c r="B1693" t="s">
        <v>11038</v>
      </c>
      <c r="C1693" t="s">
        <v>23908</v>
      </c>
      <c r="D1693" t="s">
        <v>25190</v>
      </c>
      <c r="E1693" s="43">
        <v>1711</v>
      </c>
      <c r="F1693" t="s">
        <v>23911</v>
      </c>
      <c r="G1693" t="s">
        <v>11038</v>
      </c>
    </row>
    <row r="1694" spans="1:7" x14ac:dyDescent="0.3">
      <c r="A1694" t="s">
        <v>25617</v>
      </c>
      <c r="B1694" t="s">
        <v>11073</v>
      </c>
      <c r="C1694" t="s">
        <v>23908</v>
      </c>
      <c r="D1694" t="s">
        <v>25190</v>
      </c>
      <c r="E1694" s="43">
        <v>8609</v>
      </c>
      <c r="F1694" t="s">
        <v>23911</v>
      </c>
      <c r="G1694" t="s">
        <v>11073</v>
      </c>
    </row>
    <row r="1695" spans="1:7" x14ac:dyDescent="0.3">
      <c r="A1695" t="s">
        <v>25618</v>
      </c>
      <c r="B1695" t="s">
        <v>11075</v>
      </c>
      <c r="C1695" t="s">
        <v>23908</v>
      </c>
      <c r="D1695" t="s">
        <v>25190</v>
      </c>
      <c r="E1695" s="43">
        <v>10540</v>
      </c>
      <c r="F1695" t="s">
        <v>23911</v>
      </c>
      <c r="G1695" t="s">
        <v>11075</v>
      </c>
    </row>
    <row r="1696" spans="1:7" x14ac:dyDescent="0.3">
      <c r="A1696" t="s">
        <v>25619</v>
      </c>
      <c r="B1696" t="s">
        <v>11149</v>
      </c>
      <c r="C1696" t="s">
        <v>23908</v>
      </c>
      <c r="D1696" t="s">
        <v>25190</v>
      </c>
      <c r="E1696" s="43">
        <v>8390</v>
      </c>
      <c r="F1696" t="s">
        <v>23911</v>
      </c>
      <c r="G1696" t="s">
        <v>11149</v>
      </c>
    </row>
    <row r="1697" spans="1:7" x14ac:dyDescent="0.3">
      <c r="A1697" t="s">
        <v>25620</v>
      </c>
      <c r="B1697" t="s">
        <v>11167</v>
      </c>
      <c r="C1697" t="s">
        <v>23908</v>
      </c>
      <c r="D1697" t="s">
        <v>25190</v>
      </c>
      <c r="E1697" s="43">
        <v>25054</v>
      </c>
      <c r="F1697" t="s">
        <v>23911</v>
      </c>
      <c r="G1697" t="s">
        <v>11167</v>
      </c>
    </row>
    <row r="1698" spans="1:7" x14ac:dyDescent="0.3">
      <c r="A1698" t="s">
        <v>25621</v>
      </c>
      <c r="B1698" t="s">
        <v>11247</v>
      </c>
      <c r="C1698" t="s">
        <v>23908</v>
      </c>
      <c r="D1698" t="s">
        <v>25190</v>
      </c>
      <c r="E1698" s="43">
        <v>57647</v>
      </c>
      <c r="F1698" t="s">
        <v>23911</v>
      </c>
      <c r="G1698" t="s">
        <v>24067</v>
      </c>
    </row>
    <row r="1699" spans="1:7" x14ac:dyDescent="0.3">
      <c r="A1699" t="s">
        <v>25622</v>
      </c>
      <c r="B1699" t="s">
        <v>11318</v>
      </c>
      <c r="C1699" t="s">
        <v>23908</v>
      </c>
      <c r="D1699" t="s">
        <v>25190</v>
      </c>
      <c r="E1699" s="43">
        <v>4050</v>
      </c>
      <c r="F1699" t="s">
        <v>23911</v>
      </c>
      <c r="G1699" t="s">
        <v>11318</v>
      </c>
    </row>
    <row r="1700" spans="1:7" x14ac:dyDescent="0.3">
      <c r="A1700" t="s">
        <v>25623</v>
      </c>
      <c r="B1700" t="s">
        <v>11337</v>
      </c>
      <c r="C1700" t="s">
        <v>23908</v>
      </c>
      <c r="D1700" t="s">
        <v>25190</v>
      </c>
      <c r="E1700" s="43">
        <v>9655</v>
      </c>
      <c r="F1700" t="s">
        <v>23911</v>
      </c>
      <c r="G1700" t="s">
        <v>11337</v>
      </c>
    </row>
    <row r="1701" spans="1:7" x14ac:dyDescent="0.3">
      <c r="A1701" t="s">
        <v>25624</v>
      </c>
      <c r="B1701" t="s">
        <v>25625</v>
      </c>
      <c r="C1701" t="s">
        <v>23908</v>
      </c>
      <c r="D1701" t="s">
        <v>25190</v>
      </c>
      <c r="E1701" s="43">
        <v>22877</v>
      </c>
      <c r="F1701" t="s">
        <v>23911</v>
      </c>
      <c r="G1701" t="s">
        <v>25625</v>
      </c>
    </row>
    <row r="1702" spans="1:7" x14ac:dyDescent="0.3">
      <c r="A1702" t="s">
        <v>25626</v>
      </c>
      <c r="B1702" t="s">
        <v>25627</v>
      </c>
      <c r="C1702" t="s">
        <v>23908</v>
      </c>
      <c r="D1702" t="s">
        <v>25190</v>
      </c>
      <c r="E1702" s="43">
        <v>9085</v>
      </c>
      <c r="F1702" t="s">
        <v>23911</v>
      </c>
      <c r="G1702" t="s">
        <v>25627</v>
      </c>
    </row>
    <row r="1703" spans="1:7" x14ac:dyDescent="0.3">
      <c r="A1703" t="s">
        <v>25628</v>
      </c>
      <c r="B1703" t="s">
        <v>11564</v>
      </c>
      <c r="C1703" t="s">
        <v>23908</v>
      </c>
      <c r="D1703" t="s">
        <v>25190</v>
      </c>
      <c r="E1703" s="43">
        <v>6032</v>
      </c>
      <c r="F1703" t="s">
        <v>23911</v>
      </c>
      <c r="G1703" t="s">
        <v>11564</v>
      </c>
    </row>
    <row r="1704" spans="1:7" x14ac:dyDescent="0.3">
      <c r="A1704" t="s">
        <v>25629</v>
      </c>
      <c r="B1704" t="s">
        <v>11638</v>
      </c>
      <c r="C1704" t="s">
        <v>23908</v>
      </c>
      <c r="D1704" t="s">
        <v>25190</v>
      </c>
      <c r="E1704" s="43">
        <v>3312</v>
      </c>
      <c r="F1704" t="s">
        <v>23911</v>
      </c>
      <c r="G1704" t="s">
        <v>11638</v>
      </c>
    </row>
    <row r="1705" spans="1:7" x14ac:dyDescent="0.3">
      <c r="A1705" t="s">
        <v>25630</v>
      </c>
      <c r="B1705" t="s">
        <v>11696</v>
      </c>
      <c r="C1705" t="s">
        <v>23908</v>
      </c>
      <c r="D1705" t="s">
        <v>25190</v>
      </c>
      <c r="E1705" s="43">
        <v>12080</v>
      </c>
      <c r="F1705" t="s">
        <v>23911</v>
      </c>
      <c r="G1705" t="s">
        <v>11696</v>
      </c>
    </row>
    <row r="1706" spans="1:7" x14ac:dyDescent="0.3">
      <c r="A1706" t="s">
        <v>25631</v>
      </c>
      <c r="B1706" t="s">
        <v>11708</v>
      </c>
      <c r="C1706" t="s">
        <v>23908</v>
      </c>
      <c r="D1706" t="s">
        <v>25190</v>
      </c>
      <c r="E1706" s="43">
        <v>16774</v>
      </c>
      <c r="F1706" t="s">
        <v>23911</v>
      </c>
      <c r="G1706" t="s">
        <v>11708</v>
      </c>
    </row>
    <row r="1707" spans="1:7" x14ac:dyDescent="0.3">
      <c r="A1707" t="s">
        <v>25632</v>
      </c>
      <c r="B1707" t="s">
        <v>11726</v>
      </c>
      <c r="C1707" t="s">
        <v>23908</v>
      </c>
      <c r="D1707" t="s">
        <v>25190</v>
      </c>
      <c r="E1707" s="43">
        <v>18203</v>
      </c>
      <c r="F1707" t="s">
        <v>23911</v>
      </c>
      <c r="G1707" t="s">
        <v>11726</v>
      </c>
    </row>
    <row r="1708" spans="1:7" x14ac:dyDescent="0.3">
      <c r="A1708" t="s">
        <v>25633</v>
      </c>
      <c r="B1708" t="s">
        <v>11755</v>
      </c>
      <c r="C1708" t="s">
        <v>23908</v>
      </c>
      <c r="D1708" t="s">
        <v>25190</v>
      </c>
      <c r="E1708" s="43">
        <v>3909</v>
      </c>
      <c r="F1708" t="s">
        <v>23911</v>
      </c>
      <c r="G1708" t="s">
        <v>11755</v>
      </c>
    </row>
    <row r="1709" spans="1:7" x14ac:dyDescent="0.3">
      <c r="A1709" t="s">
        <v>25634</v>
      </c>
      <c r="B1709" t="s">
        <v>11786</v>
      </c>
      <c r="C1709" t="s">
        <v>23908</v>
      </c>
      <c r="D1709" t="s">
        <v>25190</v>
      </c>
      <c r="E1709" s="43">
        <v>1242123</v>
      </c>
      <c r="F1709" t="s">
        <v>23906</v>
      </c>
      <c r="G1709" t="s">
        <v>11786</v>
      </c>
    </row>
    <row r="1710" spans="1:7" x14ac:dyDescent="0.3">
      <c r="A1710" t="s">
        <v>25635</v>
      </c>
      <c r="B1710" t="s">
        <v>12207</v>
      </c>
      <c r="C1710" t="s">
        <v>23908</v>
      </c>
      <c r="D1710" t="s">
        <v>25190</v>
      </c>
      <c r="E1710" s="43">
        <v>1183</v>
      </c>
      <c r="F1710" t="s">
        <v>23911</v>
      </c>
      <c r="G1710" t="s">
        <v>12207</v>
      </c>
    </row>
    <row r="1711" spans="1:7" x14ac:dyDescent="0.3">
      <c r="A1711" t="s">
        <v>25636</v>
      </c>
      <c r="B1711" t="s">
        <v>12247</v>
      </c>
      <c r="C1711" t="s">
        <v>23908</v>
      </c>
      <c r="D1711" t="s">
        <v>25190</v>
      </c>
      <c r="E1711" s="43">
        <v>7601</v>
      </c>
      <c r="F1711" t="s">
        <v>23911</v>
      </c>
      <c r="G1711" t="s">
        <v>12247</v>
      </c>
    </row>
    <row r="1712" spans="1:7" x14ac:dyDescent="0.3">
      <c r="A1712" t="s">
        <v>25637</v>
      </c>
      <c r="B1712" t="s">
        <v>25638</v>
      </c>
      <c r="C1712" t="s">
        <v>23908</v>
      </c>
      <c r="D1712" t="s">
        <v>25190</v>
      </c>
      <c r="E1712" s="43">
        <v>17089</v>
      </c>
      <c r="F1712" t="s">
        <v>23911</v>
      </c>
      <c r="G1712" t="s">
        <v>25638</v>
      </c>
    </row>
    <row r="1713" spans="1:7" x14ac:dyDescent="0.3">
      <c r="A1713" t="s">
        <v>25639</v>
      </c>
      <c r="B1713" t="s">
        <v>12371</v>
      </c>
      <c r="C1713" t="s">
        <v>23908</v>
      </c>
      <c r="D1713" t="s">
        <v>25190</v>
      </c>
      <c r="E1713" s="43">
        <v>689</v>
      </c>
      <c r="F1713" t="s">
        <v>23911</v>
      </c>
      <c r="G1713" t="s">
        <v>12371</v>
      </c>
    </row>
    <row r="1714" spans="1:7" x14ac:dyDescent="0.3">
      <c r="A1714" t="s">
        <v>25640</v>
      </c>
      <c r="B1714" t="s">
        <v>12386</v>
      </c>
      <c r="C1714" t="s">
        <v>23908</v>
      </c>
      <c r="D1714" t="s">
        <v>25190</v>
      </c>
      <c r="E1714" s="43">
        <v>19938</v>
      </c>
      <c r="F1714" t="s">
        <v>23911</v>
      </c>
      <c r="G1714" t="s">
        <v>12386</v>
      </c>
    </row>
    <row r="1715" spans="1:7" x14ac:dyDescent="0.3">
      <c r="A1715" t="s">
        <v>25641</v>
      </c>
      <c r="B1715" t="s">
        <v>12399</v>
      </c>
      <c r="C1715" t="s">
        <v>23908</v>
      </c>
      <c r="D1715" t="s">
        <v>25190</v>
      </c>
      <c r="E1715" s="43">
        <v>4237</v>
      </c>
      <c r="F1715" t="s">
        <v>23911</v>
      </c>
      <c r="G1715" t="s">
        <v>12399</v>
      </c>
    </row>
    <row r="1716" spans="1:7" x14ac:dyDescent="0.3">
      <c r="A1716" t="s">
        <v>25642</v>
      </c>
      <c r="B1716" t="s">
        <v>12483</v>
      </c>
      <c r="C1716" t="s">
        <v>23908</v>
      </c>
      <c r="D1716" t="s">
        <v>25190</v>
      </c>
      <c r="E1716" s="43">
        <v>13226</v>
      </c>
      <c r="F1716" t="s">
        <v>23911</v>
      </c>
      <c r="G1716" t="s">
        <v>12483</v>
      </c>
    </row>
    <row r="1717" spans="1:7" x14ac:dyDescent="0.3">
      <c r="A1717" t="s">
        <v>25643</v>
      </c>
      <c r="B1717" t="s">
        <v>12568</v>
      </c>
      <c r="C1717" t="s">
        <v>23908</v>
      </c>
      <c r="D1717" t="s">
        <v>25190</v>
      </c>
      <c r="E1717" s="43">
        <v>4134</v>
      </c>
      <c r="F1717" t="s">
        <v>23911</v>
      </c>
      <c r="G1717" t="s">
        <v>12568</v>
      </c>
    </row>
    <row r="1718" spans="1:7" x14ac:dyDescent="0.3">
      <c r="A1718" t="s">
        <v>25644</v>
      </c>
      <c r="B1718" t="s">
        <v>12595</v>
      </c>
      <c r="C1718" t="s">
        <v>23908</v>
      </c>
      <c r="D1718" t="s">
        <v>25190</v>
      </c>
      <c r="E1718" s="43">
        <v>1467</v>
      </c>
      <c r="F1718" t="s">
        <v>23911</v>
      </c>
      <c r="G1718" t="s">
        <v>12595</v>
      </c>
    </row>
    <row r="1719" spans="1:7" x14ac:dyDescent="0.3">
      <c r="A1719" t="s">
        <v>25645</v>
      </c>
      <c r="B1719" t="s">
        <v>12605</v>
      </c>
      <c r="C1719" t="s">
        <v>23908</v>
      </c>
      <c r="D1719" t="s">
        <v>25190</v>
      </c>
      <c r="E1719" s="43">
        <v>46562</v>
      </c>
      <c r="F1719" t="s">
        <v>23911</v>
      </c>
      <c r="G1719" t="s">
        <v>12605</v>
      </c>
    </row>
    <row r="1720" spans="1:7" x14ac:dyDescent="0.3">
      <c r="A1720" t="s">
        <v>25646</v>
      </c>
      <c r="B1720" t="s">
        <v>12683</v>
      </c>
      <c r="C1720" t="s">
        <v>23908</v>
      </c>
      <c r="D1720" t="s">
        <v>25190</v>
      </c>
      <c r="E1720" s="43">
        <v>5841</v>
      </c>
      <c r="F1720" t="s">
        <v>23911</v>
      </c>
      <c r="G1720" t="s">
        <v>12683</v>
      </c>
    </row>
    <row r="1721" spans="1:7" x14ac:dyDescent="0.3">
      <c r="A1721" t="s">
        <v>25647</v>
      </c>
      <c r="B1721" t="s">
        <v>12688</v>
      </c>
      <c r="C1721" t="s">
        <v>23908</v>
      </c>
      <c r="D1721" t="s">
        <v>25190</v>
      </c>
      <c r="E1721" s="43">
        <v>26617</v>
      </c>
      <c r="F1721" t="s">
        <v>23911</v>
      </c>
      <c r="G1721" t="s">
        <v>12688</v>
      </c>
    </row>
    <row r="1722" spans="1:7" x14ac:dyDescent="0.3">
      <c r="A1722" t="s">
        <v>25648</v>
      </c>
      <c r="B1722" t="s">
        <v>12734</v>
      </c>
      <c r="C1722" t="s">
        <v>23908</v>
      </c>
      <c r="D1722" t="s">
        <v>25190</v>
      </c>
      <c r="E1722" s="43">
        <v>11014</v>
      </c>
      <c r="F1722" t="s">
        <v>23911</v>
      </c>
      <c r="G1722" t="s">
        <v>12734</v>
      </c>
    </row>
    <row r="1723" spans="1:7" x14ac:dyDescent="0.3">
      <c r="A1723" t="s">
        <v>25649</v>
      </c>
      <c r="B1723" t="s">
        <v>12793</v>
      </c>
      <c r="C1723" t="s">
        <v>23908</v>
      </c>
      <c r="D1723" t="s">
        <v>25190</v>
      </c>
      <c r="E1723" s="43">
        <v>10291</v>
      </c>
      <c r="F1723" t="s">
        <v>23911</v>
      </c>
      <c r="G1723" t="s">
        <v>12793</v>
      </c>
    </row>
    <row r="1724" spans="1:7" x14ac:dyDescent="0.3">
      <c r="A1724" t="s">
        <v>25650</v>
      </c>
      <c r="B1724" t="s">
        <v>12813</v>
      </c>
      <c r="C1724" t="s">
        <v>23908</v>
      </c>
      <c r="D1724" t="s">
        <v>25190</v>
      </c>
      <c r="E1724" s="43">
        <v>22254</v>
      </c>
      <c r="F1724" t="s">
        <v>23911</v>
      </c>
      <c r="G1724" t="s">
        <v>12813</v>
      </c>
    </row>
    <row r="1725" spans="1:7" x14ac:dyDescent="0.3">
      <c r="A1725" t="s">
        <v>25651</v>
      </c>
      <c r="B1725" t="s">
        <v>12825</v>
      </c>
      <c r="C1725" t="s">
        <v>23908</v>
      </c>
      <c r="D1725" t="s">
        <v>25190</v>
      </c>
      <c r="E1725" s="43">
        <v>9064</v>
      </c>
      <c r="F1725" t="s">
        <v>23911</v>
      </c>
      <c r="G1725" t="s">
        <v>12825</v>
      </c>
    </row>
    <row r="1726" spans="1:7" x14ac:dyDescent="0.3">
      <c r="A1726" t="s">
        <v>25652</v>
      </c>
      <c r="B1726" t="s">
        <v>12940</v>
      </c>
      <c r="C1726" t="s">
        <v>23908</v>
      </c>
      <c r="D1726" t="s">
        <v>25190</v>
      </c>
      <c r="E1726" s="43">
        <v>14868</v>
      </c>
      <c r="F1726" t="s">
        <v>23911</v>
      </c>
      <c r="G1726" t="s">
        <v>12940</v>
      </c>
    </row>
    <row r="1727" spans="1:7" x14ac:dyDescent="0.3">
      <c r="A1727" t="s">
        <v>25653</v>
      </c>
      <c r="B1727" t="s">
        <v>12974</v>
      </c>
      <c r="C1727" t="s">
        <v>23908</v>
      </c>
      <c r="D1727" t="s">
        <v>25190</v>
      </c>
      <c r="E1727" s="43">
        <v>35066</v>
      </c>
      <c r="F1727" t="s">
        <v>23911</v>
      </c>
      <c r="G1727" t="s">
        <v>12974</v>
      </c>
    </row>
    <row r="1728" spans="1:7" x14ac:dyDescent="0.3">
      <c r="A1728" t="s">
        <v>25654</v>
      </c>
      <c r="B1728" t="s">
        <v>25655</v>
      </c>
      <c r="C1728" t="s">
        <v>23908</v>
      </c>
      <c r="D1728" t="s">
        <v>25190</v>
      </c>
      <c r="E1728" s="43">
        <v>8141</v>
      </c>
      <c r="F1728" t="s">
        <v>23911</v>
      </c>
      <c r="G1728" t="s">
        <v>25655</v>
      </c>
    </row>
    <row r="1729" spans="1:7" x14ac:dyDescent="0.3">
      <c r="A1729" t="s">
        <v>25656</v>
      </c>
      <c r="B1729" t="s">
        <v>13201</v>
      </c>
      <c r="C1729" t="s">
        <v>23908</v>
      </c>
      <c r="D1729" t="s">
        <v>25190</v>
      </c>
      <c r="E1729" s="43">
        <v>5667</v>
      </c>
      <c r="F1729" t="s">
        <v>23911</v>
      </c>
      <c r="G1729" t="s">
        <v>13201</v>
      </c>
    </row>
    <row r="1730" spans="1:7" x14ac:dyDescent="0.3">
      <c r="A1730" t="s">
        <v>25657</v>
      </c>
      <c r="B1730" t="s">
        <v>13210</v>
      </c>
      <c r="C1730" t="s">
        <v>23908</v>
      </c>
      <c r="D1730" t="s">
        <v>25190</v>
      </c>
      <c r="E1730" s="43">
        <v>7983</v>
      </c>
      <c r="F1730" t="s">
        <v>23911</v>
      </c>
      <c r="G1730" t="s">
        <v>13210</v>
      </c>
    </row>
    <row r="1731" spans="1:7" x14ac:dyDescent="0.3">
      <c r="A1731" t="s">
        <v>25658</v>
      </c>
      <c r="B1731" t="s">
        <v>13257</v>
      </c>
      <c r="C1731" t="s">
        <v>23908</v>
      </c>
      <c r="D1731" t="s">
        <v>25190</v>
      </c>
      <c r="E1731" s="43">
        <v>6867</v>
      </c>
      <c r="F1731" t="s">
        <v>23911</v>
      </c>
      <c r="G1731" t="s">
        <v>13257</v>
      </c>
    </row>
    <row r="1732" spans="1:7" x14ac:dyDescent="0.3">
      <c r="A1732" t="s">
        <v>25659</v>
      </c>
      <c r="B1732" t="s">
        <v>13406</v>
      </c>
      <c r="C1732" t="s">
        <v>23908</v>
      </c>
      <c r="D1732" t="s">
        <v>25190</v>
      </c>
      <c r="E1732" s="43">
        <v>13920</v>
      </c>
      <c r="F1732" t="s">
        <v>23911</v>
      </c>
      <c r="G1732" t="s">
        <v>13406</v>
      </c>
    </row>
    <row r="1733" spans="1:7" x14ac:dyDescent="0.3">
      <c r="A1733" t="s">
        <v>25660</v>
      </c>
      <c r="B1733" t="s">
        <v>13422</v>
      </c>
      <c r="C1733" t="s">
        <v>23908</v>
      </c>
      <c r="D1733" t="s">
        <v>25190</v>
      </c>
      <c r="E1733" s="43">
        <v>50052</v>
      </c>
      <c r="F1733" t="s">
        <v>23911</v>
      </c>
      <c r="G1733" t="s">
        <v>24067</v>
      </c>
    </row>
    <row r="1734" spans="1:7" x14ac:dyDescent="0.3">
      <c r="A1734" t="s">
        <v>25661</v>
      </c>
      <c r="B1734" t="s">
        <v>13509</v>
      </c>
      <c r="C1734" t="s">
        <v>23908</v>
      </c>
      <c r="D1734" t="s">
        <v>25190</v>
      </c>
      <c r="E1734" s="43">
        <v>4869</v>
      </c>
      <c r="F1734" t="s">
        <v>23911</v>
      </c>
      <c r="G1734" t="s">
        <v>13509</v>
      </c>
    </row>
    <row r="1735" spans="1:7" x14ac:dyDescent="0.3">
      <c r="A1735" t="s">
        <v>25662</v>
      </c>
      <c r="B1735" t="s">
        <v>13512</v>
      </c>
      <c r="C1735" t="s">
        <v>23908</v>
      </c>
      <c r="D1735" t="s">
        <v>25190</v>
      </c>
      <c r="E1735" s="43">
        <v>6842</v>
      </c>
      <c r="F1735" t="s">
        <v>23911</v>
      </c>
      <c r="G1735" t="s">
        <v>13512</v>
      </c>
    </row>
    <row r="1736" spans="1:7" x14ac:dyDescent="0.3">
      <c r="A1736" t="s">
        <v>25663</v>
      </c>
      <c r="B1736" t="s">
        <v>13598</v>
      </c>
      <c r="C1736" t="s">
        <v>23908</v>
      </c>
      <c r="D1736" t="s">
        <v>25190</v>
      </c>
      <c r="E1736" s="43">
        <v>4526</v>
      </c>
      <c r="F1736" t="s">
        <v>23911</v>
      </c>
      <c r="G1736" t="s">
        <v>13598</v>
      </c>
    </row>
    <row r="1737" spans="1:7" x14ac:dyDescent="0.3">
      <c r="A1737" t="s">
        <v>25664</v>
      </c>
      <c r="B1737" t="s">
        <v>13667</v>
      </c>
      <c r="C1737" t="s">
        <v>23908</v>
      </c>
      <c r="D1737" t="s">
        <v>25190</v>
      </c>
      <c r="E1737" s="43">
        <v>5395</v>
      </c>
      <c r="F1737" t="s">
        <v>23911</v>
      </c>
      <c r="G1737" t="s">
        <v>13667</v>
      </c>
    </row>
    <row r="1738" spans="1:7" x14ac:dyDescent="0.3">
      <c r="A1738" t="s">
        <v>25665</v>
      </c>
      <c r="B1738" t="s">
        <v>13714</v>
      </c>
      <c r="C1738" t="s">
        <v>23908</v>
      </c>
      <c r="D1738" t="s">
        <v>25190</v>
      </c>
      <c r="E1738" s="43">
        <v>39983</v>
      </c>
      <c r="F1738" t="s">
        <v>23911</v>
      </c>
      <c r="G1738" t="s">
        <v>13714</v>
      </c>
    </row>
    <row r="1739" spans="1:7" x14ac:dyDescent="0.3">
      <c r="A1739" t="s">
        <v>25666</v>
      </c>
      <c r="B1739" t="s">
        <v>13858</v>
      </c>
      <c r="C1739" t="s">
        <v>23908</v>
      </c>
      <c r="D1739" t="s">
        <v>25190</v>
      </c>
      <c r="E1739" s="43">
        <v>7336</v>
      </c>
      <c r="F1739" t="s">
        <v>23911</v>
      </c>
      <c r="G1739" t="s">
        <v>13858</v>
      </c>
    </row>
    <row r="1740" spans="1:7" x14ac:dyDescent="0.3">
      <c r="A1740" t="s">
        <v>25667</v>
      </c>
      <c r="B1740" t="s">
        <v>13880</v>
      </c>
      <c r="C1740" t="s">
        <v>23908</v>
      </c>
      <c r="D1740" t="s">
        <v>25190</v>
      </c>
      <c r="E1740" s="43">
        <v>30992</v>
      </c>
      <c r="F1740" t="s">
        <v>23911</v>
      </c>
      <c r="G1740" t="s">
        <v>13880</v>
      </c>
    </row>
    <row r="1741" spans="1:7" x14ac:dyDescent="0.3">
      <c r="A1741" t="s">
        <v>25668</v>
      </c>
      <c r="B1741" t="s">
        <v>13937</v>
      </c>
      <c r="C1741" t="s">
        <v>23908</v>
      </c>
      <c r="D1741" t="s">
        <v>25190</v>
      </c>
      <c r="E1741" s="43">
        <v>6730</v>
      </c>
      <c r="F1741" t="s">
        <v>23911</v>
      </c>
      <c r="G1741" t="s">
        <v>13937</v>
      </c>
    </row>
    <row r="1742" spans="1:7" x14ac:dyDescent="0.3">
      <c r="A1742" t="s">
        <v>25669</v>
      </c>
      <c r="B1742" t="s">
        <v>13963</v>
      </c>
      <c r="C1742" t="s">
        <v>23908</v>
      </c>
      <c r="D1742" t="s">
        <v>25190</v>
      </c>
      <c r="E1742" s="43">
        <v>35971</v>
      </c>
      <c r="F1742" t="s">
        <v>23911</v>
      </c>
      <c r="G1742" t="s">
        <v>13963</v>
      </c>
    </row>
    <row r="1743" spans="1:7" x14ac:dyDescent="0.3">
      <c r="A1743" t="s">
        <v>25670</v>
      </c>
      <c r="B1743" t="s">
        <v>25671</v>
      </c>
      <c r="C1743" t="s">
        <v>23908</v>
      </c>
      <c r="D1743" t="s">
        <v>25190</v>
      </c>
      <c r="E1743" s="43">
        <v>4801</v>
      </c>
      <c r="F1743" t="s">
        <v>23911</v>
      </c>
      <c r="G1743" t="s">
        <v>25671</v>
      </c>
    </row>
    <row r="1744" spans="1:7" x14ac:dyDescent="0.3">
      <c r="A1744" t="s">
        <v>25672</v>
      </c>
      <c r="B1744" t="s">
        <v>14164</v>
      </c>
      <c r="C1744" t="s">
        <v>23908</v>
      </c>
      <c r="D1744" t="s">
        <v>25190</v>
      </c>
      <c r="E1744" s="43">
        <v>8254</v>
      </c>
      <c r="F1744" t="s">
        <v>23911</v>
      </c>
      <c r="G1744" t="s">
        <v>14164</v>
      </c>
    </row>
    <row r="1745" spans="1:7" x14ac:dyDescent="0.3">
      <c r="A1745" t="s">
        <v>25673</v>
      </c>
      <c r="B1745" t="s">
        <v>25674</v>
      </c>
      <c r="C1745" t="s">
        <v>23908</v>
      </c>
      <c r="D1745" t="s">
        <v>25190</v>
      </c>
      <c r="E1745" s="43">
        <v>4186</v>
      </c>
      <c r="F1745" t="s">
        <v>23911</v>
      </c>
      <c r="G1745" t="s">
        <v>25674</v>
      </c>
    </row>
    <row r="1746" spans="1:7" x14ac:dyDescent="0.3">
      <c r="A1746" t="s">
        <v>25675</v>
      </c>
      <c r="B1746" t="s">
        <v>14474</v>
      </c>
      <c r="C1746" t="s">
        <v>23908</v>
      </c>
      <c r="D1746" t="s">
        <v>25190</v>
      </c>
      <c r="E1746" s="43">
        <v>11270</v>
      </c>
      <c r="F1746" t="s">
        <v>23911</v>
      </c>
      <c r="G1746" t="s">
        <v>14474</v>
      </c>
    </row>
    <row r="1747" spans="1:7" x14ac:dyDescent="0.3">
      <c r="A1747" t="s">
        <v>25676</v>
      </c>
      <c r="B1747" t="s">
        <v>14481</v>
      </c>
      <c r="C1747" t="s">
        <v>23908</v>
      </c>
      <c r="D1747" t="s">
        <v>25190</v>
      </c>
      <c r="E1747" s="43">
        <v>33519</v>
      </c>
      <c r="F1747" t="s">
        <v>23911</v>
      </c>
      <c r="G1747" t="s">
        <v>14481</v>
      </c>
    </row>
    <row r="1748" spans="1:7" x14ac:dyDescent="0.3">
      <c r="A1748" t="s">
        <v>25677</v>
      </c>
      <c r="B1748" t="s">
        <v>14503</v>
      </c>
      <c r="C1748" t="s">
        <v>23908</v>
      </c>
      <c r="D1748" t="s">
        <v>25190</v>
      </c>
      <c r="E1748" s="43">
        <v>20914</v>
      </c>
      <c r="F1748" t="s">
        <v>23911</v>
      </c>
      <c r="G1748" t="s">
        <v>14503</v>
      </c>
    </row>
    <row r="1749" spans="1:7" x14ac:dyDescent="0.3">
      <c r="A1749" t="s">
        <v>25678</v>
      </c>
      <c r="B1749" t="s">
        <v>14578</v>
      </c>
      <c r="C1749" t="s">
        <v>23908</v>
      </c>
      <c r="D1749" t="s">
        <v>25190</v>
      </c>
      <c r="E1749" s="43">
        <v>76514</v>
      </c>
      <c r="F1749" t="s">
        <v>23911</v>
      </c>
      <c r="G1749" t="s">
        <v>24067</v>
      </c>
    </row>
    <row r="1750" spans="1:7" x14ac:dyDescent="0.3">
      <c r="A1750" t="s">
        <v>25679</v>
      </c>
      <c r="B1750" t="s">
        <v>14585</v>
      </c>
      <c r="C1750" t="s">
        <v>23908</v>
      </c>
      <c r="D1750" t="s">
        <v>25190</v>
      </c>
      <c r="E1750" s="43">
        <v>7328</v>
      </c>
      <c r="F1750" t="s">
        <v>23911</v>
      </c>
      <c r="G1750" t="s">
        <v>14585</v>
      </c>
    </row>
    <row r="1751" spans="1:7" x14ac:dyDescent="0.3">
      <c r="A1751" t="s">
        <v>25680</v>
      </c>
      <c r="B1751" t="s">
        <v>14588</v>
      </c>
      <c r="C1751" t="s">
        <v>23908</v>
      </c>
      <c r="D1751" t="s">
        <v>25190</v>
      </c>
      <c r="E1751" s="43">
        <v>19148</v>
      </c>
      <c r="F1751" t="s">
        <v>23911</v>
      </c>
      <c r="G1751" t="s">
        <v>14588</v>
      </c>
    </row>
    <row r="1752" spans="1:7" x14ac:dyDescent="0.3">
      <c r="A1752" t="s">
        <v>25681</v>
      </c>
      <c r="B1752" t="s">
        <v>25682</v>
      </c>
      <c r="C1752" t="s">
        <v>23908</v>
      </c>
      <c r="D1752" t="s">
        <v>25190</v>
      </c>
      <c r="E1752" s="43">
        <v>13890</v>
      </c>
      <c r="F1752" t="s">
        <v>23911</v>
      </c>
      <c r="G1752" t="s">
        <v>25682</v>
      </c>
    </row>
    <row r="1753" spans="1:7" x14ac:dyDescent="0.3">
      <c r="A1753" t="s">
        <v>25683</v>
      </c>
      <c r="B1753" t="s">
        <v>15168</v>
      </c>
      <c r="C1753" t="s">
        <v>23908</v>
      </c>
      <c r="D1753" t="s">
        <v>25190</v>
      </c>
      <c r="E1753" s="43">
        <v>4861</v>
      </c>
      <c r="F1753" t="s">
        <v>23911</v>
      </c>
      <c r="G1753" t="s">
        <v>15168</v>
      </c>
    </row>
    <row r="1754" spans="1:7" x14ac:dyDescent="0.3">
      <c r="A1754" t="s">
        <v>25684</v>
      </c>
      <c r="B1754" t="s">
        <v>25685</v>
      </c>
      <c r="C1754" t="s">
        <v>23908</v>
      </c>
      <c r="D1754" t="s">
        <v>25190</v>
      </c>
      <c r="E1754" s="43">
        <v>20018</v>
      </c>
      <c r="F1754" t="s">
        <v>23911</v>
      </c>
      <c r="G1754" t="s">
        <v>25685</v>
      </c>
    </row>
    <row r="1755" spans="1:7" x14ac:dyDescent="0.3">
      <c r="A1755" t="s">
        <v>25686</v>
      </c>
      <c r="B1755" t="s">
        <v>25687</v>
      </c>
      <c r="C1755" t="s">
        <v>23908</v>
      </c>
      <c r="D1755" t="s">
        <v>25190</v>
      </c>
      <c r="E1755" s="43">
        <v>11883</v>
      </c>
      <c r="F1755" t="s">
        <v>23911</v>
      </c>
      <c r="G1755" t="s">
        <v>25687</v>
      </c>
    </row>
    <row r="1756" spans="1:7" x14ac:dyDescent="0.3">
      <c r="A1756" t="s">
        <v>25688</v>
      </c>
      <c r="B1756" t="s">
        <v>15174</v>
      </c>
      <c r="C1756" t="s">
        <v>23908</v>
      </c>
      <c r="D1756" t="s">
        <v>25190</v>
      </c>
      <c r="E1756" s="43">
        <v>3312</v>
      </c>
      <c r="F1756" t="s">
        <v>23911</v>
      </c>
      <c r="G1756" t="s">
        <v>15174</v>
      </c>
    </row>
    <row r="1757" spans="1:7" x14ac:dyDescent="0.3">
      <c r="A1757" t="s">
        <v>25689</v>
      </c>
      <c r="B1757" t="s">
        <v>15208</v>
      </c>
      <c r="C1757" t="s">
        <v>23908</v>
      </c>
      <c r="D1757" t="s">
        <v>25190</v>
      </c>
      <c r="E1757" s="43">
        <v>5968</v>
      </c>
      <c r="F1757" t="s">
        <v>23911</v>
      </c>
      <c r="G1757" t="s">
        <v>15208</v>
      </c>
    </row>
    <row r="1758" spans="1:7" x14ac:dyDescent="0.3">
      <c r="A1758" t="s">
        <v>25690</v>
      </c>
      <c r="B1758" t="s">
        <v>25691</v>
      </c>
      <c r="C1758" t="s">
        <v>23908</v>
      </c>
      <c r="D1758" t="s">
        <v>25190</v>
      </c>
      <c r="E1758" s="43">
        <v>7389</v>
      </c>
      <c r="F1758" t="s">
        <v>23911</v>
      </c>
      <c r="G1758" t="s">
        <v>25691</v>
      </c>
    </row>
    <row r="1759" spans="1:7" x14ac:dyDescent="0.3">
      <c r="A1759" t="s">
        <v>25692</v>
      </c>
      <c r="B1759" t="s">
        <v>15403</v>
      </c>
      <c r="C1759" t="s">
        <v>23908</v>
      </c>
      <c r="D1759" t="s">
        <v>25190</v>
      </c>
      <c r="E1759" s="43">
        <v>8914</v>
      </c>
      <c r="F1759" t="s">
        <v>23911</v>
      </c>
      <c r="G1759" t="s">
        <v>15403</v>
      </c>
    </row>
    <row r="1760" spans="1:7" x14ac:dyDescent="0.3">
      <c r="A1760" t="s">
        <v>25693</v>
      </c>
      <c r="B1760" t="s">
        <v>15405</v>
      </c>
      <c r="C1760" t="s">
        <v>23908</v>
      </c>
      <c r="D1760" t="s">
        <v>25190</v>
      </c>
      <c r="E1760" s="43">
        <v>8126</v>
      </c>
      <c r="F1760" t="s">
        <v>23911</v>
      </c>
      <c r="G1760" t="s">
        <v>15405</v>
      </c>
    </row>
    <row r="1761" spans="1:7" x14ac:dyDescent="0.3">
      <c r="A1761" t="s">
        <v>25694</v>
      </c>
      <c r="B1761" t="s">
        <v>23915</v>
      </c>
      <c r="C1761" t="s">
        <v>23908</v>
      </c>
      <c r="D1761" t="s">
        <v>25190</v>
      </c>
      <c r="E1761" s="43">
        <v>3829</v>
      </c>
      <c r="F1761" t="s">
        <v>23911</v>
      </c>
      <c r="G1761" t="s">
        <v>23915</v>
      </c>
    </row>
    <row r="1762" spans="1:7" x14ac:dyDescent="0.3">
      <c r="A1762" t="s">
        <v>25695</v>
      </c>
      <c r="B1762" t="s">
        <v>15490</v>
      </c>
      <c r="C1762" t="s">
        <v>23908</v>
      </c>
      <c r="D1762" t="s">
        <v>25190</v>
      </c>
      <c r="E1762" s="43">
        <v>3181</v>
      </c>
      <c r="F1762" t="s">
        <v>23911</v>
      </c>
      <c r="G1762" t="s">
        <v>15490</v>
      </c>
    </row>
    <row r="1763" spans="1:7" x14ac:dyDescent="0.3">
      <c r="A1763" t="s">
        <v>25696</v>
      </c>
      <c r="B1763" t="s">
        <v>15572</v>
      </c>
      <c r="C1763" t="s">
        <v>23908</v>
      </c>
      <c r="D1763" t="s">
        <v>25190</v>
      </c>
      <c r="E1763" s="43">
        <v>9053</v>
      </c>
      <c r="F1763" t="s">
        <v>23911</v>
      </c>
      <c r="G1763" t="s">
        <v>15572</v>
      </c>
    </row>
    <row r="1764" spans="1:7" x14ac:dyDescent="0.3">
      <c r="A1764" t="s">
        <v>25697</v>
      </c>
      <c r="B1764" t="s">
        <v>15710</v>
      </c>
      <c r="C1764" t="s">
        <v>23908</v>
      </c>
      <c r="D1764" t="s">
        <v>25190</v>
      </c>
      <c r="E1764" s="43">
        <v>16426</v>
      </c>
      <c r="F1764" t="s">
        <v>23911</v>
      </c>
      <c r="G1764" t="s">
        <v>15710</v>
      </c>
    </row>
    <row r="1765" spans="1:7" x14ac:dyDescent="0.3">
      <c r="A1765" t="s">
        <v>25698</v>
      </c>
      <c r="B1765" t="s">
        <v>15738</v>
      </c>
      <c r="C1765" t="s">
        <v>23908</v>
      </c>
      <c r="D1765" t="s">
        <v>25190</v>
      </c>
      <c r="E1765" s="43">
        <v>8949</v>
      </c>
      <c r="F1765" t="s">
        <v>23911</v>
      </c>
      <c r="G1765" t="s">
        <v>15738</v>
      </c>
    </row>
    <row r="1766" spans="1:7" x14ac:dyDescent="0.3">
      <c r="A1766" t="s">
        <v>25699</v>
      </c>
      <c r="B1766" t="s">
        <v>25700</v>
      </c>
      <c r="C1766" t="s">
        <v>23908</v>
      </c>
      <c r="D1766" t="s">
        <v>25190</v>
      </c>
      <c r="E1766" s="43">
        <v>4045</v>
      </c>
      <c r="F1766" t="s">
        <v>23911</v>
      </c>
      <c r="G1766" t="s">
        <v>25700</v>
      </c>
    </row>
    <row r="1767" spans="1:7" x14ac:dyDescent="0.3">
      <c r="A1767" t="s">
        <v>25701</v>
      </c>
      <c r="B1767" t="s">
        <v>23915</v>
      </c>
      <c r="C1767" t="s">
        <v>23908</v>
      </c>
      <c r="D1767" t="s">
        <v>25190</v>
      </c>
      <c r="E1767" s="43">
        <v>1477</v>
      </c>
      <c r="F1767" t="s">
        <v>23911</v>
      </c>
      <c r="G1767" t="s">
        <v>23915</v>
      </c>
    </row>
    <row r="1768" spans="1:7" x14ac:dyDescent="0.3">
      <c r="A1768" t="s">
        <v>25702</v>
      </c>
      <c r="B1768" t="s">
        <v>15802</v>
      </c>
      <c r="C1768" t="s">
        <v>23908</v>
      </c>
      <c r="D1768" t="s">
        <v>25190</v>
      </c>
      <c r="E1768" s="43">
        <v>6552</v>
      </c>
      <c r="F1768" t="s">
        <v>23911</v>
      </c>
      <c r="G1768" t="s">
        <v>15802</v>
      </c>
    </row>
    <row r="1769" spans="1:7" x14ac:dyDescent="0.3">
      <c r="A1769" t="s">
        <v>25703</v>
      </c>
      <c r="B1769" t="s">
        <v>15593</v>
      </c>
      <c r="C1769" t="s">
        <v>23908</v>
      </c>
      <c r="D1769" t="s">
        <v>25190</v>
      </c>
      <c r="E1769" s="43">
        <v>6150</v>
      </c>
      <c r="F1769" t="s">
        <v>23911</v>
      </c>
      <c r="G1769" t="s">
        <v>15593</v>
      </c>
    </row>
    <row r="1770" spans="1:7" x14ac:dyDescent="0.3">
      <c r="A1770" t="s">
        <v>25704</v>
      </c>
      <c r="B1770" t="s">
        <v>15402</v>
      </c>
      <c r="C1770" t="s">
        <v>23908</v>
      </c>
      <c r="D1770" t="s">
        <v>25190</v>
      </c>
      <c r="E1770" s="43">
        <v>5344</v>
      </c>
      <c r="F1770" t="s">
        <v>23911</v>
      </c>
      <c r="G1770" t="s">
        <v>15402</v>
      </c>
    </row>
    <row r="1771" spans="1:7" x14ac:dyDescent="0.3">
      <c r="A1771" t="s">
        <v>25705</v>
      </c>
      <c r="B1771" t="s">
        <v>8208</v>
      </c>
      <c r="C1771" t="s">
        <v>23908</v>
      </c>
      <c r="D1771" t="s">
        <v>25190</v>
      </c>
      <c r="E1771" s="43">
        <v>10779</v>
      </c>
      <c r="F1771" t="s">
        <v>23911</v>
      </c>
      <c r="G1771" t="s">
        <v>8208</v>
      </c>
    </row>
    <row r="1772" spans="1:7" x14ac:dyDescent="0.3">
      <c r="A1772" t="s">
        <v>25706</v>
      </c>
      <c r="B1772" t="s">
        <v>7743</v>
      </c>
      <c r="C1772" t="s">
        <v>23908</v>
      </c>
      <c r="D1772" t="s">
        <v>25190</v>
      </c>
      <c r="E1772" s="43">
        <v>2161</v>
      </c>
      <c r="F1772" t="s">
        <v>23911</v>
      </c>
      <c r="G1772" t="s">
        <v>7743</v>
      </c>
    </row>
    <row r="1773" spans="1:7" x14ac:dyDescent="0.3">
      <c r="A1773" t="s">
        <v>25707</v>
      </c>
      <c r="B1773" t="s">
        <v>7744</v>
      </c>
      <c r="C1773" t="s">
        <v>23908</v>
      </c>
      <c r="D1773" t="s">
        <v>25190</v>
      </c>
      <c r="E1773" s="43">
        <v>836</v>
      </c>
      <c r="F1773" t="s">
        <v>23911</v>
      </c>
      <c r="G1773" t="s">
        <v>7744</v>
      </c>
    </row>
    <row r="1774" spans="1:7" x14ac:dyDescent="0.3">
      <c r="A1774" t="s">
        <v>25708</v>
      </c>
      <c r="B1774" t="s">
        <v>7805</v>
      </c>
      <c r="C1774" t="s">
        <v>23908</v>
      </c>
      <c r="D1774" t="s">
        <v>25190</v>
      </c>
      <c r="E1774" s="43">
        <v>8029</v>
      </c>
      <c r="F1774" t="s">
        <v>23911</v>
      </c>
      <c r="G1774" t="s">
        <v>7805</v>
      </c>
    </row>
    <row r="1775" spans="1:7" x14ac:dyDescent="0.3">
      <c r="A1775" t="s">
        <v>25709</v>
      </c>
      <c r="B1775" t="s">
        <v>7826</v>
      </c>
      <c r="C1775" t="s">
        <v>23908</v>
      </c>
      <c r="D1775" t="s">
        <v>25190</v>
      </c>
      <c r="E1775" s="43">
        <v>18087</v>
      </c>
      <c r="F1775" t="s">
        <v>23911</v>
      </c>
      <c r="G1775" t="s">
        <v>7826</v>
      </c>
    </row>
    <row r="1776" spans="1:7" x14ac:dyDescent="0.3">
      <c r="A1776" t="s">
        <v>25710</v>
      </c>
      <c r="B1776" t="s">
        <v>7869</v>
      </c>
      <c r="C1776" t="s">
        <v>23908</v>
      </c>
      <c r="D1776" t="s">
        <v>25190</v>
      </c>
      <c r="E1776" s="43">
        <v>5665</v>
      </c>
      <c r="F1776" t="s">
        <v>23911</v>
      </c>
      <c r="G1776" t="s">
        <v>7869</v>
      </c>
    </row>
    <row r="1777" spans="1:7" x14ac:dyDescent="0.3">
      <c r="A1777" t="s">
        <v>25711</v>
      </c>
      <c r="B1777" t="s">
        <v>7870</v>
      </c>
      <c r="C1777" t="s">
        <v>23908</v>
      </c>
      <c r="D1777" t="s">
        <v>25190</v>
      </c>
      <c r="E1777" s="43">
        <v>6030</v>
      </c>
      <c r="F1777" t="s">
        <v>23911</v>
      </c>
      <c r="G1777" t="s">
        <v>7870</v>
      </c>
    </row>
    <row r="1778" spans="1:7" x14ac:dyDescent="0.3">
      <c r="A1778" t="s">
        <v>25712</v>
      </c>
      <c r="B1778" t="s">
        <v>7871</v>
      </c>
      <c r="C1778" t="s">
        <v>23908</v>
      </c>
      <c r="D1778" t="s">
        <v>25190</v>
      </c>
      <c r="E1778" s="43">
        <v>5831</v>
      </c>
      <c r="F1778" t="s">
        <v>23911</v>
      </c>
      <c r="G1778" t="s">
        <v>7871</v>
      </c>
    </row>
    <row r="1779" spans="1:7" x14ac:dyDescent="0.3">
      <c r="A1779" t="s">
        <v>25713</v>
      </c>
      <c r="B1779" t="s">
        <v>7904</v>
      </c>
      <c r="C1779" t="s">
        <v>23908</v>
      </c>
      <c r="D1779" t="s">
        <v>25190</v>
      </c>
      <c r="E1779" s="43">
        <v>13591</v>
      </c>
      <c r="F1779" t="s">
        <v>23911</v>
      </c>
      <c r="G1779" t="s">
        <v>7904</v>
      </c>
    </row>
    <row r="1780" spans="1:7" x14ac:dyDescent="0.3">
      <c r="A1780" t="s">
        <v>25714</v>
      </c>
      <c r="B1780" t="s">
        <v>7915</v>
      </c>
      <c r="C1780" t="s">
        <v>23908</v>
      </c>
      <c r="D1780" t="s">
        <v>25190</v>
      </c>
      <c r="E1780" s="43">
        <v>2354</v>
      </c>
      <c r="F1780" t="s">
        <v>23911</v>
      </c>
      <c r="G1780" t="s">
        <v>7915</v>
      </c>
    </row>
    <row r="1781" spans="1:7" x14ac:dyDescent="0.3">
      <c r="A1781" t="s">
        <v>25715</v>
      </c>
      <c r="B1781" t="s">
        <v>7954</v>
      </c>
      <c r="C1781" t="s">
        <v>23908</v>
      </c>
      <c r="D1781" t="s">
        <v>25190</v>
      </c>
      <c r="E1781" s="43">
        <v>3107</v>
      </c>
      <c r="F1781" t="s">
        <v>23911</v>
      </c>
      <c r="G1781" t="s">
        <v>7954</v>
      </c>
    </row>
    <row r="1782" spans="1:7" x14ac:dyDescent="0.3">
      <c r="A1782" t="s">
        <v>25716</v>
      </c>
      <c r="B1782" t="s">
        <v>8001</v>
      </c>
      <c r="C1782" t="s">
        <v>23908</v>
      </c>
      <c r="D1782" t="s">
        <v>25190</v>
      </c>
      <c r="E1782" s="43">
        <v>4731</v>
      </c>
      <c r="F1782" t="s">
        <v>23911</v>
      </c>
      <c r="G1782" t="s">
        <v>8001</v>
      </c>
    </row>
    <row r="1783" spans="1:7" x14ac:dyDescent="0.3">
      <c r="A1783" t="s">
        <v>25717</v>
      </c>
      <c r="B1783" t="s">
        <v>8017</v>
      </c>
      <c r="C1783" t="s">
        <v>23908</v>
      </c>
      <c r="D1783" t="s">
        <v>25190</v>
      </c>
      <c r="E1783" s="43">
        <v>3632</v>
      </c>
      <c r="F1783" t="s">
        <v>23911</v>
      </c>
      <c r="G1783" t="s">
        <v>8017</v>
      </c>
    </row>
    <row r="1784" spans="1:7" x14ac:dyDescent="0.3">
      <c r="A1784" t="s">
        <v>25718</v>
      </c>
      <c r="B1784" t="s">
        <v>8072</v>
      </c>
      <c r="C1784" t="s">
        <v>23908</v>
      </c>
      <c r="D1784" t="s">
        <v>25190</v>
      </c>
      <c r="E1784" s="43">
        <v>2760</v>
      </c>
      <c r="F1784" t="s">
        <v>23911</v>
      </c>
      <c r="G1784" t="s">
        <v>8072</v>
      </c>
    </row>
    <row r="1785" spans="1:7" x14ac:dyDescent="0.3">
      <c r="A1785" t="s">
        <v>25719</v>
      </c>
      <c r="B1785" t="s">
        <v>8119</v>
      </c>
      <c r="C1785" t="s">
        <v>23908</v>
      </c>
      <c r="D1785" t="s">
        <v>25190</v>
      </c>
      <c r="E1785" s="43">
        <v>182</v>
      </c>
      <c r="F1785" t="s">
        <v>23911</v>
      </c>
      <c r="G1785" t="s">
        <v>8119</v>
      </c>
    </row>
    <row r="1786" spans="1:7" x14ac:dyDescent="0.3">
      <c r="A1786" t="s">
        <v>25720</v>
      </c>
      <c r="B1786" t="s">
        <v>8124</v>
      </c>
      <c r="C1786" t="s">
        <v>23908</v>
      </c>
      <c r="D1786" t="s">
        <v>25190</v>
      </c>
      <c r="E1786" s="43">
        <v>517</v>
      </c>
      <c r="F1786" t="s">
        <v>23911</v>
      </c>
      <c r="G1786" t="s">
        <v>8124</v>
      </c>
    </row>
    <row r="1787" spans="1:7" x14ac:dyDescent="0.3">
      <c r="A1787" t="s">
        <v>25721</v>
      </c>
      <c r="B1787" t="s">
        <v>8139</v>
      </c>
      <c r="C1787" t="s">
        <v>23908</v>
      </c>
      <c r="D1787" t="s">
        <v>25190</v>
      </c>
      <c r="E1787" s="43">
        <v>7597</v>
      </c>
      <c r="F1787" t="s">
        <v>23911</v>
      </c>
      <c r="G1787" t="s">
        <v>8139</v>
      </c>
    </row>
    <row r="1788" spans="1:7" x14ac:dyDescent="0.3">
      <c r="A1788" t="s">
        <v>25722</v>
      </c>
      <c r="B1788" t="s">
        <v>8142</v>
      </c>
      <c r="C1788" t="s">
        <v>23908</v>
      </c>
      <c r="D1788" t="s">
        <v>25190</v>
      </c>
      <c r="E1788" s="43">
        <v>433</v>
      </c>
      <c r="F1788" t="s">
        <v>23911</v>
      </c>
      <c r="G1788" t="s">
        <v>8142</v>
      </c>
    </row>
    <row r="1789" spans="1:7" x14ac:dyDescent="0.3">
      <c r="A1789" t="s">
        <v>25723</v>
      </c>
      <c r="B1789" t="s">
        <v>8162</v>
      </c>
      <c r="C1789" t="s">
        <v>23908</v>
      </c>
      <c r="D1789" t="s">
        <v>25190</v>
      </c>
      <c r="E1789" s="43">
        <v>4154</v>
      </c>
      <c r="F1789" t="s">
        <v>23911</v>
      </c>
      <c r="G1789" t="s">
        <v>8162</v>
      </c>
    </row>
    <row r="1790" spans="1:7" x14ac:dyDescent="0.3">
      <c r="A1790" t="s">
        <v>25724</v>
      </c>
      <c r="B1790" t="s">
        <v>8217</v>
      </c>
      <c r="C1790" t="s">
        <v>23908</v>
      </c>
      <c r="D1790" t="s">
        <v>25190</v>
      </c>
      <c r="E1790" s="43">
        <v>698</v>
      </c>
      <c r="F1790" t="s">
        <v>23911</v>
      </c>
      <c r="G1790" t="s">
        <v>8217</v>
      </c>
    </row>
    <row r="1791" spans="1:7" x14ac:dyDescent="0.3">
      <c r="A1791" t="s">
        <v>25725</v>
      </c>
      <c r="B1791" t="s">
        <v>8243</v>
      </c>
      <c r="C1791" t="s">
        <v>23908</v>
      </c>
      <c r="D1791" t="s">
        <v>25190</v>
      </c>
      <c r="E1791" s="43">
        <v>4350</v>
      </c>
      <c r="F1791" t="s">
        <v>23911</v>
      </c>
      <c r="G1791" t="s">
        <v>8243</v>
      </c>
    </row>
    <row r="1792" spans="1:7" x14ac:dyDescent="0.3">
      <c r="A1792" t="s">
        <v>25726</v>
      </c>
      <c r="B1792" t="s">
        <v>8258</v>
      </c>
      <c r="C1792" t="s">
        <v>23908</v>
      </c>
      <c r="D1792" t="s">
        <v>25190</v>
      </c>
      <c r="E1792" s="43">
        <v>1790</v>
      </c>
      <c r="F1792" t="s">
        <v>23911</v>
      </c>
      <c r="G1792" t="s">
        <v>8258</v>
      </c>
    </row>
    <row r="1793" spans="1:7" x14ac:dyDescent="0.3">
      <c r="A1793" t="s">
        <v>25727</v>
      </c>
      <c r="B1793" t="s">
        <v>8295</v>
      </c>
      <c r="C1793" t="s">
        <v>23908</v>
      </c>
      <c r="D1793" t="s">
        <v>25190</v>
      </c>
      <c r="E1793" s="43">
        <v>723</v>
      </c>
      <c r="F1793" t="s">
        <v>23911</v>
      </c>
      <c r="G1793" t="s">
        <v>8295</v>
      </c>
    </row>
    <row r="1794" spans="1:7" x14ac:dyDescent="0.3">
      <c r="A1794" t="s">
        <v>25728</v>
      </c>
      <c r="B1794" t="s">
        <v>8343</v>
      </c>
      <c r="C1794" t="s">
        <v>23908</v>
      </c>
      <c r="D1794" t="s">
        <v>25190</v>
      </c>
      <c r="E1794" s="43">
        <v>2442</v>
      </c>
      <c r="F1794" t="s">
        <v>23911</v>
      </c>
      <c r="G1794" t="s">
        <v>8343</v>
      </c>
    </row>
    <row r="1795" spans="1:7" x14ac:dyDescent="0.3">
      <c r="A1795" t="s">
        <v>25729</v>
      </c>
      <c r="B1795" t="s">
        <v>8350</v>
      </c>
      <c r="C1795" t="s">
        <v>23908</v>
      </c>
      <c r="D1795" t="s">
        <v>25190</v>
      </c>
      <c r="E1795" s="43">
        <v>115349</v>
      </c>
      <c r="F1795" t="s">
        <v>23911</v>
      </c>
      <c r="G1795" t="s">
        <v>8350</v>
      </c>
    </row>
    <row r="1796" spans="1:7" x14ac:dyDescent="0.3">
      <c r="A1796" t="s">
        <v>25730</v>
      </c>
      <c r="B1796" t="s">
        <v>8366</v>
      </c>
      <c r="C1796" t="s">
        <v>23908</v>
      </c>
      <c r="D1796" t="s">
        <v>25190</v>
      </c>
      <c r="E1796" s="43">
        <v>1298</v>
      </c>
      <c r="F1796" t="s">
        <v>23911</v>
      </c>
      <c r="G1796" t="s">
        <v>8366</v>
      </c>
    </row>
    <row r="1797" spans="1:7" x14ac:dyDescent="0.3">
      <c r="A1797" t="s">
        <v>25731</v>
      </c>
      <c r="B1797" t="s">
        <v>8386</v>
      </c>
      <c r="C1797" t="s">
        <v>23908</v>
      </c>
      <c r="D1797" t="s">
        <v>25190</v>
      </c>
      <c r="E1797" s="43">
        <v>605</v>
      </c>
      <c r="F1797" t="s">
        <v>23911</v>
      </c>
      <c r="G1797" t="s">
        <v>8386</v>
      </c>
    </row>
    <row r="1798" spans="1:7" x14ac:dyDescent="0.3">
      <c r="A1798" t="s">
        <v>25732</v>
      </c>
      <c r="B1798" t="s">
        <v>8424</v>
      </c>
      <c r="C1798" t="s">
        <v>23908</v>
      </c>
      <c r="D1798" t="s">
        <v>25190</v>
      </c>
      <c r="E1798" s="43">
        <v>76</v>
      </c>
      <c r="F1798" t="s">
        <v>23911</v>
      </c>
      <c r="G1798" t="s">
        <v>8424</v>
      </c>
    </row>
    <row r="1799" spans="1:7" x14ac:dyDescent="0.3">
      <c r="A1799" t="s">
        <v>25733</v>
      </c>
      <c r="B1799" t="s">
        <v>8445</v>
      </c>
      <c r="C1799" t="s">
        <v>23908</v>
      </c>
      <c r="D1799" t="s">
        <v>25190</v>
      </c>
      <c r="E1799" s="43">
        <v>5760</v>
      </c>
      <c r="F1799" t="s">
        <v>23911</v>
      </c>
      <c r="G1799" t="s">
        <v>8445</v>
      </c>
    </row>
    <row r="1800" spans="1:7" x14ac:dyDescent="0.3">
      <c r="A1800" t="s">
        <v>25734</v>
      </c>
      <c r="B1800" t="s">
        <v>8454</v>
      </c>
      <c r="C1800" t="s">
        <v>23908</v>
      </c>
      <c r="D1800" t="s">
        <v>25190</v>
      </c>
      <c r="E1800" s="43">
        <v>5814</v>
      </c>
      <c r="F1800" t="s">
        <v>23911</v>
      </c>
      <c r="G1800" t="s">
        <v>8454</v>
      </c>
    </row>
    <row r="1801" spans="1:7" x14ac:dyDescent="0.3">
      <c r="A1801" t="s">
        <v>25735</v>
      </c>
      <c r="B1801" t="s">
        <v>8466</v>
      </c>
      <c r="C1801" t="s">
        <v>23908</v>
      </c>
      <c r="D1801" t="s">
        <v>25190</v>
      </c>
      <c r="E1801" s="43">
        <v>8920</v>
      </c>
      <c r="F1801" t="s">
        <v>23911</v>
      </c>
      <c r="G1801" t="s">
        <v>8466</v>
      </c>
    </row>
    <row r="1802" spans="1:7" x14ac:dyDescent="0.3">
      <c r="A1802" t="s">
        <v>25736</v>
      </c>
      <c r="B1802" t="s">
        <v>8467</v>
      </c>
      <c r="C1802" t="s">
        <v>23908</v>
      </c>
      <c r="D1802" t="s">
        <v>25190</v>
      </c>
      <c r="E1802" s="43">
        <v>6455</v>
      </c>
      <c r="F1802" t="s">
        <v>23911</v>
      </c>
      <c r="G1802" t="s">
        <v>8467</v>
      </c>
    </row>
    <row r="1803" spans="1:7" x14ac:dyDescent="0.3">
      <c r="A1803" t="s">
        <v>25737</v>
      </c>
      <c r="B1803" t="s">
        <v>8504</v>
      </c>
      <c r="C1803" t="s">
        <v>23908</v>
      </c>
      <c r="D1803" t="s">
        <v>25190</v>
      </c>
      <c r="E1803" s="43">
        <v>1090</v>
      </c>
      <c r="F1803" t="s">
        <v>23911</v>
      </c>
      <c r="G1803" t="s">
        <v>8504</v>
      </c>
    </row>
    <row r="1804" spans="1:7" x14ac:dyDescent="0.3">
      <c r="A1804" t="s">
        <v>25738</v>
      </c>
      <c r="B1804" t="s">
        <v>8567</v>
      </c>
      <c r="C1804" t="s">
        <v>23908</v>
      </c>
      <c r="D1804" t="s">
        <v>25190</v>
      </c>
      <c r="E1804" s="43">
        <v>969</v>
      </c>
      <c r="F1804" t="s">
        <v>23911</v>
      </c>
      <c r="G1804" t="s">
        <v>8567</v>
      </c>
    </row>
    <row r="1805" spans="1:7" x14ac:dyDescent="0.3">
      <c r="A1805" t="s">
        <v>25739</v>
      </c>
      <c r="B1805" t="s">
        <v>8571</v>
      </c>
      <c r="C1805" t="s">
        <v>23908</v>
      </c>
      <c r="D1805" t="s">
        <v>25190</v>
      </c>
      <c r="E1805" s="43">
        <v>5176</v>
      </c>
      <c r="F1805" t="s">
        <v>23911</v>
      </c>
      <c r="G1805" t="s">
        <v>8571</v>
      </c>
    </row>
    <row r="1806" spans="1:7" x14ac:dyDescent="0.3">
      <c r="A1806" t="s">
        <v>25740</v>
      </c>
      <c r="B1806" t="s">
        <v>8588</v>
      </c>
      <c r="C1806" t="s">
        <v>23908</v>
      </c>
      <c r="D1806" t="s">
        <v>25190</v>
      </c>
      <c r="E1806" s="43">
        <v>749</v>
      </c>
      <c r="F1806" t="s">
        <v>23911</v>
      </c>
      <c r="G1806" t="s">
        <v>8588</v>
      </c>
    </row>
    <row r="1807" spans="1:7" x14ac:dyDescent="0.3">
      <c r="A1807" t="s">
        <v>25741</v>
      </c>
      <c r="B1807" t="s">
        <v>8597</v>
      </c>
      <c r="C1807" t="s">
        <v>23908</v>
      </c>
      <c r="D1807" t="s">
        <v>25190</v>
      </c>
      <c r="E1807" s="43">
        <v>732</v>
      </c>
      <c r="F1807" t="s">
        <v>23911</v>
      </c>
      <c r="G1807" t="s">
        <v>8597</v>
      </c>
    </row>
    <row r="1808" spans="1:7" x14ac:dyDescent="0.3">
      <c r="A1808" t="s">
        <v>25742</v>
      </c>
      <c r="B1808" t="s">
        <v>8603</v>
      </c>
      <c r="C1808" t="s">
        <v>23908</v>
      </c>
      <c r="D1808" t="s">
        <v>25190</v>
      </c>
      <c r="E1808" s="43">
        <v>8293</v>
      </c>
      <c r="F1808" t="s">
        <v>23911</v>
      </c>
      <c r="G1808" t="s">
        <v>8603</v>
      </c>
    </row>
    <row r="1809" spans="1:7" x14ac:dyDescent="0.3">
      <c r="A1809" t="s">
        <v>25743</v>
      </c>
      <c r="B1809" t="s">
        <v>8604</v>
      </c>
      <c r="C1809" t="s">
        <v>23908</v>
      </c>
      <c r="D1809" t="s">
        <v>25190</v>
      </c>
      <c r="E1809" s="43">
        <v>7771</v>
      </c>
      <c r="F1809" t="s">
        <v>23911</v>
      </c>
      <c r="G1809" t="s">
        <v>8604</v>
      </c>
    </row>
    <row r="1810" spans="1:7" x14ac:dyDescent="0.3">
      <c r="A1810" t="s">
        <v>25744</v>
      </c>
      <c r="B1810" t="s">
        <v>8634</v>
      </c>
      <c r="C1810" t="s">
        <v>23908</v>
      </c>
      <c r="D1810" t="s">
        <v>25190</v>
      </c>
      <c r="E1810" s="43">
        <v>5937</v>
      </c>
      <c r="F1810" t="s">
        <v>23911</v>
      </c>
      <c r="G1810" t="s">
        <v>8634</v>
      </c>
    </row>
    <row r="1811" spans="1:7" x14ac:dyDescent="0.3">
      <c r="A1811" t="s">
        <v>25745</v>
      </c>
      <c r="B1811" t="s">
        <v>8664</v>
      </c>
      <c r="C1811" t="s">
        <v>23908</v>
      </c>
      <c r="D1811" t="s">
        <v>25190</v>
      </c>
      <c r="E1811" s="43">
        <v>95</v>
      </c>
      <c r="F1811" t="s">
        <v>23911</v>
      </c>
      <c r="G1811" t="s">
        <v>8664</v>
      </c>
    </row>
    <row r="1812" spans="1:7" x14ac:dyDescent="0.3">
      <c r="A1812" t="s">
        <v>25746</v>
      </c>
      <c r="B1812" t="s">
        <v>8670</v>
      </c>
      <c r="C1812" t="s">
        <v>23908</v>
      </c>
      <c r="D1812" t="s">
        <v>25190</v>
      </c>
      <c r="E1812" s="43">
        <v>5393</v>
      </c>
      <c r="F1812" t="s">
        <v>23911</v>
      </c>
      <c r="G1812" t="s">
        <v>8670</v>
      </c>
    </row>
    <row r="1813" spans="1:7" x14ac:dyDescent="0.3">
      <c r="A1813" t="s">
        <v>25747</v>
      </c>
      <c r="B1813" t="s">
        <v>8783</v>
      </c>
      <c r="C1813" t="s">
        <v>23908</v>
      </c>
      <c r="D1813" t="s">
        <v>25190</v>
      </c>
      <c r="E1813" s="43">
        <v>5782</v>
      </c>
      <c r="F1813" t="s">
        <v>23911</v>
      </c>
      <c r="G1813" t="s">
        <v>8783</v>
      </c>
    </row>
    <row r="1814" spans="1:7" x14ac:dyDescent="0.3">
      <c r="A1814" t="s">
        <v>25748</v>
      </c>
      <c r="B1814" t="s">
        <v>8785</v>
      </c>
      <c r="C1814" t="s">
        <v>23908</v>
      </c>
      <c r="D1814" t="s">
        <v>25190</v>
      </c>
      <c r="E1814" s="43">
        <v>5336</v>
      </c>
      <c r="F1814" t="s">
        <v>23911</v>
      </c>
      <c r="G1814" t="s">
        <v>8785</v>
      </c>
    </row>
    <row r="1815" spans="1:7" x14ac:dyDescent="0.3">
      <c r="A1815" t="s">
        <v>25749</v>
      </c>
      <c r="B1815" t="s">
        <v>8818</v>
      </c>
      <c r="C1815" t="s">
        <v>23908</v>
      </c>
      <c r="D1815" t="s">
        <v>25190</v>
      </c>
      <c r="E1815" s="43">
        <v>8233</v>
      </c>
      <c r="F1815" t="s">
        <v>23911</v>
      </c>
      <c r="G1815" t="s">
        <v>8818</v>
      </c>
    </row>
    <row r="1816" spans="1:7" x14ac:dyDescent="0.3">
      <c r="A1816" t="s">
        <v>25750</v>
      </c>
      <c r="B1816" t="s">
        <v>8825</v>
      </c>
      <c r="C1816" t="s">
        <v>23908</v>
      </c>
      <c r="D1816" t="s">
        <v>25190</v>
      </c>
      <c r="E1816" s="43">
        <v>4061</v>
      </c>
      <c r="F1816" t="s">
        <v>23911</v>
      </c>
      <c r="G1816" t="s">
        <v>8825</v>
      </c>
    </row>
    <row r="1817" spans="1:7" x14ac:dyDescent="0.3">
      <c r="A1817" t="s">
        <v>25751</v>
      </c>
      <c r="B1817" t="s">
        <v>8845</v>
      </c>
      <c r="C1817" t="s">
        <v>23908</v>
      </c>
      <c r="D1817" t="s">
        <v>25190</v>
      </c>
      <c r="E1817" s="43">
        <v>627</v>
      </c>
      <c r="F1817" t="s">
        <v>23911</v>
      </c>
      <c r="G1817" t="s">
        <v>8845</v>
      </c>
    </row>
    <row r="1818" spans="1:7" x14ac:dyDescent="0.3">
      <c r="A1818" t="s">
        <v>25752</v>
      </c>
      <c r="B1818" t="s">
        <v>8962</v>
      </c>
      <c r="C1818" t="s">
        <v>23908</v>
      </c>
      <c r="D1818" t="s">
        <v>25190</v>
      </c>
      <c r="E1818" s="43">
        <v>4207</v>
      </c>
      <c r="F1818" t="s">
        <v>23911</v>
      </c>
      <c r="G1818" t="s">
        <v>8962</v>
      </c>
    </row>
    <row r="1819" spans="1:7" x14ac:dyDescent="0.3">
      <c r="A1819" t="s">
        <v>25753</v>
      </c>
      <c r="B1819" t="s">
        <v>8997</v>
      </c>
      <c r="C1819" t="s">
        <v>23908</v>
      </c>
      <c r="D1819" t="s">
        <v>25190</v>
      </c>
      <c r="E1819" s="43">
        <v>1301</v>
      </c>
      <c r="F1819" t="s">
        <v>23911</v>
      </c>
      <c r="G1819" t="s">
        <v>8997</v>
      </c>
    </row>
    <row r="1820" spans="1:7" x14ac:dyDescent="0.3">
      <c r="A1820" t="s">
        <v>25754</v>
      </c>
      <c r="B1820" t="s">
        <v>9031</v>
      </c>
      <c r="C1820" t="s">
        <v>23908</v>
      </c>
      <c r="D1820" t="s">
        <v>25190</v>
      </c>
      <c r="E1820" s="43">
        <v>7777</v>
      </c>
      <c r="F1820" t="s">
        <v>23911</v>
      </c>
      <c r="G1820" t="s">
        <v>9031</v>
      </c>
    </row>
    <row r="1821" spans="1:7" x14ac:dyDescent="0.3">
      <c r="A1821" t="s">
        <v>25755</v>
      </c>
      <c r="B1821" t="s">
        <v>9037</v>
      </c>
      <c r="C1821" t="s">
        <v>23908</v>
      </c>
      <c r="D1821" t="s">
        <v>25190</v>
      </c>
      <c r="E1821" s="43">
        <v>3127</v>
      </c>
      <c r="F1821" t="s">
        <v>23911</v>
      </c>
      <c r="G1821" t="s">
        <v>9037</v>
      </c>
    </row>
    <row r="1822" spans="1:7" x14ac:dyDescent="0.3">
      <c r="A1822" t="s">
        <v>25756</v>
      </c>
      <c r="B1822" t="s">
        <v>9054</v>
      </c>
      <c r="C1822" t="s">
        <v>23908</v>
      </c>
      <c r="D1822" t="s">
        <v>25190</v>
      </c>
      <c r="E1822" s="43">
        <v>15882</v>
      </c>
      <c r="F1822" t="s">
        <v>23911</v>
      </c>
      <c r="G1822" t="s">
        <v>9054</v>
      </c>
    </row>
    <row r="1823" spans="1:7" x14ac:dyDescent="0.3">
      <c r="A1823" t="s">
        <v>25757</v>
      </c>
      <c r="B1823" t="s">
        <v>9106</v>
      </c>
      <c r="C1823" t="s">
        <v>23908</v>
      </c>
      <c r="D1823" t="s">
        <v>25190</v>
      </c>
      <c r="E1823" s="43">
        <v>4549</v>
      </c>
      <c r="F1823" t="s">
        <v>23911</v>
      </c>
      <c r="G1823" t="s">
        <v>9106</v>
      </c>
    </row>
    <row r="1824" spans="1:7" x14ac:dyDescent="0.3">
      <c r="A1824" t="s">
        <v>25758</v>
      </c>
      <c r="B1824" t="s">
        <v>9108</v>
      </c>
      <c r="C1824" t="s">
        <v>23908</v>
      </c>
      <c r="D1824" t="s">
        <v>25190</v>
      </c>
      <c r="E1824" s="43">
        <v>359</v>
      </c>
      <c r="F1824" t="s">
        <v>23911</v>
      </c>
      <c r="G1824" t="s">
        <v>9108</v>
      </c>
    </row>
    <row r="1825" spans="1:7" x14ac:dyDescent="0.3">
      <c r="A1825" t="s">
        <v>25759</v>
      </c>
      <c r="B1825" t="s">
        <v>9146</v>
      </c>
      <c r="C1825" t="s">
        <v>23908</v>
      </c>
      <c r="D1825" t="s">
        <v>25190</v>
      </c>
      <c r="E1825" s="43">
        <v>4666</v>
      </c>
      <c r="F1825" t="s">
        <v>23911</v>
      </c>
      <c r="G1825" t="s">
        <v>9146</v>
      </c>
    </row>
    <row r="1826" spans="1:7" x14ac:dyDescent="0.3">
      <c r="A1826" t="s">
        <v>25760</v>
      </c>
      <c r="B1826" t="s">
        <v>9225</v>
      </c>
      <c r="C1826" t="s">
        <v>23908</v>
      </c>
      <c r="D1826" t="s">
        <v>25190</v>
      </c>
      <c r="E1826" s="43">
        <v>4021</v>
      </c>
      <c r="F1826" t="s">
        <v>23911</v>
      </c>
      <c r="G1826" t="s">
        <v>9225</v>
      </c>
    </row>
    <row r="1827" spans="1:7" x14ac:dyDescent="0.3">
      <c r="A1827" t="s">
        <v>25761</v>
      </c>
      <c r="B1827" t="s">
        <v>9242</v>
      </c>
      <c r="C1827" t="s">
        <v>23908</v>
      </c>
      <c r="D1827" t="s">
        <v>25190</v>
      </c>
      <c r="E1827" s="43">
        <v>3894</v>
      </c>
      <c r="F1827" t="s">
        <v>23911</v>
      </c>
      <c r="G1827" t="s">
        <v>9242</v>
      </c>
    </row>
    <row r="1828" spans="1:7" x14ac:dyDescent="0.3">
      <c r="A1828" t="s">
        <v>25762</v>
      </c>
      <c r="B1828" t="s">
        <v>9245</v>
      </c>
      <c r="C1828" t="s">
        <v>23908</v>
      </c>
      <c r="D1828" t="s">
        <v>25190</v>
      </c>
      <c r="E1828" s="43">
        <v>3334</v>
      </c>
      <c r="F1828" t="s">
        <v>23911</v>
      </c>
      <c r="G1828" t="s">
        <v>9245</v>
      </c>
    </row>
    <row r="1829" spans="1:7" x14ac:dyDescent="0.3">
      <c r="A1829" t="s">
        <v>25763</v>
      </c>
      <c r="B1829" t="s">
        <v>9269</v>
      </c>
      <c r="C1829" t="s">
        <v>23908</v>
      </c>
      <c r="D1829" t="s">
        <v>25190</v>
      </c>
      <c r="E1829" s="43">
        <v>122</v>
      </c>
      <c r="F1829" t="s">
        <v>23911</v>
      </c>
      <c r="G1829" t="s">
        <v>9269</v>
      </c>
    </row>
    <row r="1830" spans="1:7" x14ac:dyDescent="0.3">
      <c r="A1830" t="s">
        <v>25764</v>
      </c>
      <c r="B1830" t="s">
        <v>9406</v>
      </c>
      <c r="C1830" t="s">
        <v>23908</v>
      </c>
      <c r="D1830" t="s">
        <v>25190</v>
      </c>
      <c r="E1830" s="43">
        <v>9612</v>
      </c>
      <c r="F1830" t="s">
        <v>23911</v>
      </c>
      <c r="G1830" t="s">
        <v>9406</v>
      </c>
    </row>
    <row r="1831" spans="1:7" x14ac:dyDescent="0.3">
      <c r="A1831" t="s">
        <v>25765</v>
      </c>
      <c r="B1831" t="s">
        <v>9328</v>
      </c>
      <c r="C1831" t="s">
        <v>23908</v>
      </c>
      <c r="D1831" t="s">
        <v>25190</v>
      </c>
      <c r="E1831" s="43">
        <v>2896</v>
      </c>
      <c r="F1831" t="s">
        <v>23911</v>
      </c>
      <c r="G1831" t="s">
        <v>9328</v>
      </c>
    </row>
    <row r="1832" spans="1:7" x14ac:dyDescent="0.3">
      <c r="A1832" t="s">
        <v>25766</v>
      </c>
      <c r="B1832" t="s">
        <v>9519</v>
      </c>
      <c r="C1832" t="s">
        <v>23908</v>
      </c>
      <c r="D1832" t="s">
        <v>25190</v>
      </c>
      <c r="E1832" s="43">
        <v>3455</v>
      </c>
      <c r="F1832" t="s">
        <v>23911</v>
      </c>
      <c r="G1832" t="s">
        <v>9519</v>
      </c>
    </row>
    <row r="1833" spans="1:7" x14ac:dyDescent="0.3">
      <c r="A1833" t="s">
        <v>25767</v>
      </c>
      <c r="B1833" t="s">
        <v>9529</v>
      </c>
      <c r="C1833" t="s">
        <v>23908</v>
      </c>
      <c r="D1833" t="s">
        <v>25190</v>
      </c>
      <c r="E1833" s="43">
        <v>1383</v>
      </c>
      <c r="F1833" t="s">
        <v>23911</v>
      </c>
      <c r="G1833" t="s">
        <v>9529</v>
      </c>
    </row>
    <row r="1834" spans="1:7" x14ac:dyDescent="0.3">
      <c r="A1834" t="s">
        <v>25768</v>
      </c>
      <c r="B1834" t="s">
        <v>9578</v>
      </c>
      <c r="C1834" t="s">
        <v>23908</v>
      </c>
      <c r="D1834" t="s">
        <v>25190</v>
      </c>
      <c r="E1834" s="43">
        <v>2508</v>
      </c>
      <c r="F1834" t="s">
        <v>23911</v>
      </c>
      <c r="G1834" t="s">
        <v>9578</v>
      </c>
    </row>
    <row r="1835" spans="1:7" x14ac:dyDescent="0.3">
      <c r="A1835" t="s">
        <v>25769</v>
      </c>
      <c r="B1835" t="s">
        <v>9588</v>
      </c>
      <c r="C1835" t="s">
        <v>23908</v>
      </c>
      <c r="D1835" t="s">
        <v>25190</v>
      </c>
      <c r="E1835" s="43">
        <v>1594</v>
      </c>
      <c r="F1835" t="s">
        <v>23911</v>
      </c>
      <c r="G1835" t="s">
        <v>9588</v>
      </c>
    </row>
    <row r="1836" spans="1:7" x14ac:dyDescent="0.3">
      <c r="A1836" t="s">
        <v>25770</v>
      </c>
      <c r="B1836" t="s">
        <v>9621</v>
      </c>
      <c r="C1836" t="s">
        <v>23908</v>
      </c>
      <c r="D1836" t="s">
        <v>25190</v>
      </c>
      <c r="E1836" s="43">
        <v>2505</v>
      </c>
      <c r="F1836" t="s">
        <v>23911</v>
      </c>
      <c r="G1836" t="s">
        <v>9621</v>
      </c>
    </row>
    <row r="1837" spans="1:7" x14ac:dyDescent="0.3">
      <c r="A1837" t="s">
        <v>25771</v>
      </c>
      <c r="B1837" t="s">
        <v>9622</v>
      </c>
      <c r="C1837" t="s">
        <v>23908</v>
      </c>
      <c r="D1837" t="s">
        <v>25190</v>
      </c>
      <c r="E1837" s="43">
        <v>3494</v>
      </c>
      <c r="F1837" t="s">
        <v>23911</v>
      </c>
      <c r="G1837" t="s">
        <v>9622</v>
      </c>
    </row>
    <row r="1838" spans="1:7" x14ac:dyDescent="0.3">
      <c r="A1838" t="s">
        <v>25772</v>
      </c>
      <c r="B1838" t="s">
        <v>9624</v>
      </c>
      <c r="C1838" t="s">
        <v>23908</v>
      </c>
      <c r="D1838" t="s">
        <v>25190</v>
      </c>
      <c r="E1838" s="43">
        <v>4229</v>
      </c>
      <c r="F1838" t="s">
        <v>23911</v>
      </c>
      <c r="G1838" t="s">
        <v>9624</v>
      </c>
    </row>
    <row r="1839" spans="1:7" x14ac:dyDescent="0.3">
      <c r="A1839" t="s">
        <v>25773</v>
      </c>
      <c r="B1839" t="s">
        <v>9660</v>
      </c>
      <c r="C1839" t="s">
        <v>23908</v>
      </c>
      <c r="D1839" t="s">
        <v>25190</v>
      </c>
      <c r="E1839" s="43">
        <v>1646</v>
      </c>
      <c r="F1839" t="s">
        <v>23911</v>
      </c>
      <c r="G1839" t="s">
        <v>9660</v>
      </c>
    </row>
    <row r="1840" spans="1:7" x14ac:dyDescent="0.3">
      <c r="A1840" t="s">
        <v>25774</v>
      </c>
      <c r="B1840" t="s">
        <v>9774</v>
      </c>
      <c r="C1840" t="s">
        <v>23908</v>
      </c>
      <c r="D1840" t="s">
        <v>25190</v>
      </c>
      <c r="E1840" s="43">
        <v>3214</v>
      </c>
      <c r="F1840" t="s">
        <v>23911</v>
      </c>
      <c r="G1840" t="s">
        <v>9774</v>
      </c>
    </row>
    <row r="1841" spans="1:7" x14ac:dyDescent="0.3">
      <c r="A1841" t="s">
        <v>25775</v>
      </c>
      <c r="B1841" t="s">
        <v>9781</v>
      </c>
      <c r="C1841" t="s">
        <v>23908</v>
      </c>
      <c r="D1841" t="s">
        <v>25190</v>
      </c>
      <c r="E1841" s="43">
        <v>5852</v>
      </c>
      <c r="F1841" t="s">
        <v>23911</v>
      </c>
      <c r="G1841" t="s">
        <v>9781</v>
      </c>
    </row>
    <row r="1842" spans="1:7" x14ac:dyDescent="0.3">
      <c r="A1842" t="s">
        <v>25776</v>
      </c>
      <c r="B1842" t="s">
        <v>9846</v>
      </c>
      <c r="C1842" t="s">
        <v>23908</v>
      </c>
      <c r="D1842" t="s">
        <v>25190</v>
      </c>
      <c r="E1842" s="43">
        <v>6268</v>
      </c>
      <c r="F1842" t="s">
        <v>23911</v>
      </c>
      <c r="G1842" t="s">
        <v>9846</v>
      </c>
    </row>
    <row r="1843" spans="1:7" x14ac:dyDescent="0.3">
      <c r="A1843" t="s">
        <v>25777</v>
      </c>
      <c r="B1843" t="s">
        <v>9848</v>
      </c>
      <c r="C1843" t="s">
        <v>23908</v>
      </c>
      <c r="D1843" t="s">
        <v>25190</v>
      </c>
      <c r="E1843" s="43">
        <v>5688</v>
      </c>
      <c r="F1843" t="s">
        <v>23911</v>
      </c>
      <c r="G1843" t="s">
        <v>9848</v>
      </c>
    </row>
    <row r="1844" spans="1:7" x14ac:dyDescent="0.3">
      <c r="A1844" t="s">
        <v>25778</v>
      </c>
      <c r="B1844" t="s">
        <v>9870</v>
      </c>
      <c r="C1844" t="s">
        <v>23908</v>
      </c>
      <c r="D1844" t="s">
        <v>25190</v>
      </c>
      <c r="E1844" s="43">
        <v>5157</v>
      </c>
      <c r="F1844" t="s">
        <v>23911</v>
      </c>
      <c r="G1844" t="s">
        <v>9870</v>
      </c>
    </row>
    <row r="1845" spans="1:7" x14ac:dyDescent="0.3">
      <c r="A1845" t="s">
        <v>25779</v>
      </c>
      <c r="B1845" t="s">
        <v>9900</v>
      </c>
      <c r="C1845" t="s">
        <v>23908</v>
      </c>
      <c r="D1845" t="s">
        <v>25190</v>
      </c>
      <c r="E1845" s="43">
        <v>8678</v>
      </c>
      <c r="F1845" t="s">
        <v>23911</v>
      </c>
      <c r="G1845" t="s">
        <v>9900</v>
      </c>
    </row>
    <row r="1846" spans="1:7" x14ac:dyDescent="0.3">
      <c r="A1846" t="s">
        <v>25780</v>
      </c>
      <c r="B1846" t="s">
        <v>9924</v>
      </c>
      <c r="C1846" t="s">
        <v>23908</v>
      </c>
      <c r="D1846" t="s">
        <v>25190</v>
      </c>
      <c r="E1846" s="43">
        <v>1137</v>
      </c>
      <c r="F1846" t="s">
        <v>23911</v>
      </c>
      <c r="G1846" t="s">
        <v>9924</v>
      </c>
    </row>
    <row r="1847" spans="1:7" x14ac:dyDescent="0.3">
      <c r="A1847" t="s">
        <v>25781</v>
      </c>
      <c r="B1847" t="s">
        <v>9973</v>
      </c>
      <c r="C1847" t="s">
        <v>23908</v>
      </c>
      <c r="D1847" t="s">
        <v>25190</v>
      </c>
      <c r="E1847" s="43">
        <v>10596</v>
      </c>
      <c r="F1847" t="s">
        <v>23911</v>
      </c>
      <c r="G1847" t="s">
        <v>9973</v>
      </c>
    </row>
    <row r="1848" spans="1:7" x14ac:dyDescent="0.3">
      <c r="A1848" t="s">
        <v>25782</v>
      </c>
      <c r="B1848" t="s">
        <v>9984</v>
      </c>
      <c r="C1848" t="s">
        <v>23908</v>
      </c>
      <c r="D1848" t="s">
        <v>25190</v>
      </c>
      <c r="E1848" s="43">
        <v>1664</v>
      </c>
      <c r="F1848" t="s">
        <v>23911</v>
      </c>
      <c r="G1848" t="s">
        <v>9984</v>
      </c>
    </row>
    <row r="1849" spans="1:7" x14ac:dyDescent="0.3">
      <c r="A1849" t="s">
        <v>25783</v>
      </c>
      <c r="B1849" t="s">
        <v>10002</v>
      </c>
      <c r="C1849" t="s">
        <v>23908</v>
      </c>
      <c r="D1849" t="s">
        <v>25190</v>
      </c>
      <c r="E1849" s="43">
        <v>4163</v>
      </c>
      <c r="F1849" t="s">
        <v>23911</v>
      </c>
      <c r="G1849" t="s">
        <v>10002</v>
      </c>
    </row>
    <row r="1850" spans="1:7" x14ac:dyDescent="0.3">
      <c r="A1850" t="s">
        <v>25784</v>
      </c>
      <c r="B1850" t="s">
        <v>10063</v>
      </c>
      <c r="C1850" t="s">
        <v>23908</v>
      </c>
      <c r="D1850" t="s">
        <v>25190</v>
      </c>
      <c r="E1850" s="43">
        <v>953</v>
      </c>
      <c r="F1850" t="s">
        <v>23911</v>
      </c>
      <c r="G1850" t="s">
        <v>10063</v>
      </c>
    </row>
    <row r="1851" spans="1:7" x14ac:dyDescent="0.3">
      <c r="A1851" t="s">
        <v>25785</v>
      </c>
      <c r="B1851" t="s">
        <v>10104</v>
      </c>
      <c r="C1851" t="s">
        <v>23908</v>
      </c>
      <c r="D1851" t="s">
        <v>25190</v>
      </c>
      <c r="E1851" s="43">
        <v>1942</v>
      </c>
      <c r="F1851" t="s">
        <v>23911</v>
      </c>
      <c r="G1851" t="s">
        <v>10104</v>
      </c>
    </row>
    <row r="1852" spans="1:7" x14ac:dyDescent="0.3">
      <c r="A1852" t="s">
        <v>25786</v>
      </c>
      <c r="B1852" t="s">
        <v>10132</v>
      </c>
      <c r="C1852" t="s">
        <v>23908</v>
      </c>
      <c r="D1852" t="s">
        <v>25190</v>
      </c>
      <c r="E1852" s="43">
        <v>3271</v>
      </c>
      <c r="F1852" t="s">
        <v>23911</v>
      </c>
      <c r="G1852" t="s">
        <v>10132</v>
      </c>
    </row>
    <row r="1853" spans="1:7" x14ac:dyDescent="0.3">
      <c r="A1853" t="s">
        <v>25787</v>
      </c>
      <c r="B1853" t="s">
        <v>10136</v>
      </c>
      <c r="C1853" t="s">
        <v>23908</v>
      </c>
      <c r="D1853" t="s">
        <v>25190</v>
      </c>
      <c r="E1853" s="43">
        <v>620</v>
      </c>
      <c r="F1853" t="s">
        <v>23911</v>
      </c>
      <c r="G1853" t="s">
        <v>10136</v>
      </c>
    </row>
    <row r="1854" spans="1:7" x14ac:dyDescent="0.3">
      <c r="A1854" t="s">
        <v>25788</v>
      </c>
      <c r="B1854" t="s">
        <v>10138</v>
      </c>
      <c r="C1854" t="s">
        <v>23908</v>
      </c>
      <c r="D1854" t="s">
        <v>25190</v>
      </c>
      <c r="E1854" s="43">
        <v>9194</v>
      </c>
      <c r="F1854" t="s">
        <v>23911</v>
      </c>
      <c r="G1854" t="s">
        <v>10138</v>
      </c>
    </row>
    <row r="1855" spans="1:7" x14ac:dyDescent="0.3">
      <c r="A1855" t="s">
        <v>25789</v>
      </c>
      <c r="B1855" t="s">
        <v>10150</v>
      </c>
      <c r="C1855" t="s">
        <v>23908</v>
      </c>
      <c r="D1855" t="s">
        <v>25190</v>
      </c>
      <c r="E1855" s="43">
        <v>4066</v>
      </c>
      <c r="F1855" t="s">
        <v>23911</v>
      </c>
      <c r="G1855" t="s">
        <v>10150</v>
      </c>
    </row>
    <row r="1856" spans="1:7" x14ac:dyDescent="0.3">
      <c r="A1856" t="s">
        <v>25790</v>
      </c>
      <c r="B1856" t="s">
        <v>10159</v>
      </c>
      <c r="C1856" t="s">
        <v>23908</v>
      </c>
      <c r="D1856" t="s">
        <v>25190</v>
      </c>
      <c r="E1856" s="43">
        <v>3336</v>
      </c>
      <c r="F1856" t="s">
        <v>23911</v>
      </c>
      <c r="G1856" t="s">
        <v>10159</v>
      </c>
    </row>
    <row r="1857" spans="1:7" x14ac:dyDescent="0.3">
      <c r="A1857" t="s">
        <v>25791</v>
      </c>
      <c r="B1857" t="s">
        <v>10217</v>
      </c>
      <c r="C1857" t="s">
        <v>23908</v>
      </c>
      <c r="D1857" t="s">
        <v>25190</v>
      </c>
      <c r="E1857" s="43">
        <v>7635</v>
      </c>
      <c r="F1857" t="s">
        <v>23911</v>
      </c>
      <c r="G1857" t="s">
        <v>10217</v>
      </c>
    </row>
    <row r="1858" spans="1:7" x14ac:dyDescent="0.3">
      <c r="A1858" t="s">
        <v>25792</v>
      </c>
      <c r="B1858" t="s">
        <v>10228</v>
      </c>
      <c r="C1858" t="s">
        <v>23908</v>
      </c>
      <c r="D1858" t="s">
        <v>25190</v>
      </c>
      <c r="E1858" s="43">
        <v>252</v>
      </c>
      <c r="F1858" t="s">
        <v>23911</v>
      </c>
      <c r="G1858" t="s">
        <v>10228</v>
      </c>
    </row>
    <row r="1859" spans="1:7" x14ac:dyDescent="0.3">
      <c r="A1859" t="s">
        <v>25793</v>
      </c>
      <c r="B1859" t="s">
        <v>10235</v>
      </c>
      <c r="C1859" t="s">
        <v>23908</v>
      </c>
      <c r="D1859" t="s">
        <v>25190</v>
      </c>
      <c r="E1859" s="43">
        <v>22881</v>
      </c>
      <c r="F1859" t="s">
        <v>23911</v>
      </c>
      <c r="G1859" t="s">
        <v>10235</v>
      </c>
    </row>
    <row r="1860" spans="1:7" x14ac:dyDescent="0.3">
      <c r="A1860" t="s">
        <v>25794</v>
      </c>
      <c r="B1860" t="s">
        <v>10310</v>
      </c>
      <c r="C1860" t="s">
        <v>23908</v>
      </c>
      <c r="D1860" t="s">
        <v>25190</v>
      </c>
      <c r="E1860" s="43">
        <v>962</v>
      </c>
      <c r="F1860" t="s">
        <v>23911</v>
      </c>
      <c r="G1860" t="s">
        <v>10310</v>
      </c>
    </row>
    <row r="1861" spans="1:7" x14ac:dyDescent="0.3">
      <c r="A1861" t="s">
        <v>25795</v>
      </c>
      <c r="B1861" t="s">
        <v>10348</v>
      </c>
      <c r="C1861" t="s">
        <v>23908</v>
      </c>
      <c r="D1861" t="s">
        <v>25190</v>
      </c>
      <c r="E1861" s="43">
        <v>3519</v>
      </c>
      <c r="F1861" t="s">
        <v>23911</v>
      </c>
      <c r="G1861" t="s">
        <v>10348</v>
      </c>
    </row>
    <row r="1862" spans="1:7" x14ac:dyDescent="0.3">
      <c r="A1862" t="s">
        <v>25796</v>
      </c>
      <c r="B1862" t="s">
        <v>10353</v>
      </c>
      <c r="C1862" t="s">
        <v>23908</v>
      </c>
      <c r="D1862" t="s">
        <v>25190</v>
      </c>
      <c r="E1862" s="43">
        <v>1878</v>
      </c>
      <c r="F1862" t="s">
        <v>23911</v>
      </c>
      <c r="G1862" t="s">
        <v>10353</v>
      </c>
    </row>
    <row r="1863" spans="1:7" x14ac:dyDescent="0.3">
      <c r="A1863" t="s">
        <v>25797</v>
      </c>
      <c r="B1863" t="s">
        <v>10417</v>
      </c>
      <c r="C1863" t="s">
        <v>23908</v>
      </c>
      <c r="D1863" t="s">
        <v>25190</v>
      </c>
      <c r="E1863" s="43">
        <v>7913</v>
      </c>
      <c r="F1863" t="s">
        <v>23911</v>
      </c>
      <c r="G1863" t="s">
        <v>10417</v>
      </c>
    </row>
    <row r="1864" spans="1:7" x14ac:dyDescent="0.3">
      <c r="A1864" t="s">
        <v>25798</v>
      </c>
      <c r="B1864" t="s">
        <v>10420</v>
      </c>
      <c r="C1864" t="s">
        <v>23908</v>
      </c>
      <c r="D1864" t="s">
        <v>25190</v>
      </c>
      <c r="E1864" s="43">
        <v>1268</v>
      </c>
      <c r="F1864" t="s">
        <v>23911</v>
      </c>
      <c r="G1864" t="s">
        <v>10420</v>
      </c>
    </row>
    <row r="1865" spans="1:7" x14ac:dyDescent="0.3">
      <c r="A1865" t="s">
        <v>25799</v>
      </c>
      <c r="B1865" t="s">
        <v>10487</v>
      </c>
      <c r="C1865" t="s">
        <v>23908</v>
      </c>
      <c r="D1865" t="s">
        <v>25190</v>
      </c>
      <c r="E1865" s="43">
        <v>3176</v>
      </c>
      <c r="F1865" t="s">
        <v>23911</v>
      </c>
      <c r="G1865" t="s">
        <v>10487</v>
      </c>
    </row>
    <row r="1866" spans="1:7" x14ac:dyDescent="0.3">
      <c r="A1866" t="s">
        <v>25800</v>
      </c>
      <c r="B1866" t="s">
        <v>10499</v>
      </c>
      <c r="C1866" t="s">
        <v>23908</v>
      </c>
      <c r="D1866" t="s">
        <v>25190</v>
      </c>
      <c r="E1866" s="43">
        <v>1131</v>
      </c>
      <c r="F1866" t="s">
        <v>23911</v>
      </c>
      <c r="G1866" t="s">
        <v>10499</v>
      </c>
    </row>
    <row r="1867" spans="1:7" x14ac:dyDescent="0.3">
      <c r="A1867" t="s">
        <v>25801</v>
      </c>
      <c r="B1867" t="s">
        <v>10501</v>
      </c>
      <c r="C1867" t="s">
        <v>23908</v>
      </c>
      <c r="D1867" t="s">
        <v>25190</v>
      </c>
      <c r="E1867" s="43">
        <v>3071</v>
      </c>
      <c r="F1867" t="s">
        <v>23911</v>
      </c>
      <c r="G1867" t="s">
        <v>10501</v>
      </c>
    </row>
    <row r="1868" spans="1:7" x14ac:dyDescent="0.3">
      <c r="A1868" t="s">
        <v>25802</v>
      </c>
      <c r="B1868" t="s">
        <v>10551</v>
      </c>
      <c r="C1868" t="s">
        <v>23908</v>
      </c>
      <c r="D1868" t="s">
        <v>25190</v>
      </c>
      <c r="E1868" s="43">
        <v>4339</v>
      </c>
      <c r="F1868" t="s">
        <v>23911</v>
      </c>
      <c r="G1868" t="s">
        <v>10551</v>
      </c>
    </row>
    <row r="1869" spans="1:7" x14ac:dyDescent="0.3">
      <c r="A1869" t="s">
        <v>25803</v>
      </c>
      <c r="B1869" t="s">
        <v>10564</v>
      </c>
      <c r="C1869" t="s">
        <v>23908</v>
      </c>
      <c r="D1869" t="s">
        <v>25190</v>
      </c>
      <c r="E1869" s="43">
        <v>685</v>
      </c>
      <c r="F1869" t="s">
        <v>23911</v>
      </c>
      <c r="G1869" t="s">
        <v>10564</v>
      </c>
    </row>
    <row r="1870" spans="1:7" x14ac:dyDescent="0.3">
      <c r="A1870" t="s">
        <v>25804</v>
      </c>
      <c r="B1870" t="s">
        <v>10567</v>
      </c>
      <c r="C1870" t="s">
        <v>23908</v>
      </c>
      <c r="D1870" t="s">
        <v>25190</v>
      </c>
      <c r="E1870" s="43">
        <v>202</v>
      </c>
      <c r="F1870" t="s">
        <v>23911</v>
      </c>
      <c r="G1870" t="s">
        <v>10567</v>
      </c>
    </row>
    <row r="1871" spans="1:7" x14ac:dyDescent="0.3">
      <c r="A1871" t="s">
        <v>25805</v>
      </c>
      <c r="B1871" t="s">
        <v>10574</v>
      </c>
      <c r="C1871" t="s">
        <v>23908</v>
      </c>
      <c r="D1871" t="s">
        <v>25190</v>
      </c>
      <c r="E1871" s="43">
        <v>3153</v>
      </c>
      <c r="F1871" t="s">
        <v>23911</v>
      </c>
      <c r="G1871" t="s">
        <v>10574</v>
      </c>
    </row>
    <row r="1872" spans="1:7" x14ac:dyDescent="0.3">
      <c r="A1872" t="s">
        <v>25806</v>
      </c>
      <c r="B1872" t="s">
        <v>10595</v>
      </c>
      <c r="C1872" t="s">
        <v>23908</v>
      </c>
      <c r="D1872" t="s">
        <v>25190</v>
      </c>
      <c r="E1872" s="43">
        <v>3319</v>
      </c>
      <c r="F1872" t="s">
        <v>23911</v>
      </c>
      <c r="G1872" t="s">
        <v>10595</v>
      </c>
    </row>
    <row r="1873" spans="1:7" x14ac:dyDescent="0.3">
      <c r="A1873" t="s">
        <v>25807</v>
      </c>
      <c r="B1873" t="s">
        <v>10672</v>
      </c>
      <c r="C1873" t="s">
        <v>23908</v>
      </c>
      <c r="D1873" t="s">
        <v>25190</v>
      </c>
      <c r="E1873" s="43">
        <v>221</v>
      </c>
      <c r="F1873" t="s">
        <v>23911</v>
      </c>
      <c r="G1873" t="s">
        <v>10672</v>
      </c>
    </row>
    <row r="1874" spans="1:7" x14ac:dyDescent="0.3">
      <c r="A1874" t="s">
        <v>25808</v>
      </c>
      <c r="B1874" t="s">
        <v>10750</v>
      </c>
      <c r="C1874" t="s">
        <v>23908</v>
      </c>
      <c r="D1874" t="s">
        <v>25190</v>
      </c>
      <c r="E1874" s="43">
        <v>1046</v>
      </c>
      <c r="F1874" t="s">
        <v>23911</v>
      </c>
      <c r="G1874" t="s">
        <v>10750</v>
      </c>
    </row>
    <row r="1875" spans="1:7" x14ac:dyDescent="0.3">
      <c r="A1875" t="s">
        <v>25809</v>
      </c>
      <c r="B1875" t="s">
        <v>10751</v>
      </c>
      <c r="C1875" t="s">
        <v>23908</v>
      </c>
      <c r="D1875" t="s">
        <v>25190</v>
      </c>
      <c r="E1875" s="43">
        <v>5576</v>
      </c>
      <c r="F1875" t="s">
        <v>23911</v>
      </c>
      <c r="G1875" t="s">
        <v>10751</v>
      </c>
    </row>
    <row r="1876" spans="1:7" x14ac:dyDescent="0.3">
      <c r="A1876" t="s">
        <v>25810</v>
      </c>
      <c r="B1876" t="s">
        <v>10752</v>
      </c>
      <c r="C1876" t="s">
        <v>23908</v>
      </c>
      <c r="D1876" t="s">
        <v>25190</v>
      </c>
      <c r="E1876" s="43">
        <v>1502</v>
      </c>
      <c r="F1876" t="s">
        <v>23911</v>
      </c>
      <c r="G1876" t="s">
        <v>10752</v>
      </c>
    </row>
    <row r="1877" spans="1:7" x14ac:dyDescent="0.3">
      <c r="A1877" t="s">
        <v>25811</v>
      </c>
      <c r="B1877" t="s">
        <v>10782</v>
      </c>
      <c r="C1877" t="s">
        <v>23908</v>
      </c>
      <c r="D1877" t="s">
        <v>25190</v>
      </c>
      <c r="E1877" s="43">
        <v>871</v>
      </c>
      <c r="F1877" t="s">
        <v>23911</v>
      </c>
      <c r="G1877" t="s">
        <v>10782</v>
      </c>
    </row>
    <row r="1878" spans="1:7" x14ac:dyDescent="0.3">
      <c r="A1878" t="s">
        <v>25812</v>
      </c>
      <c r="B1878" t="s">
        <v>10790</v>
      </c>
      <c r="C1878" t="s">
        <v>23908</v>
      </c>
      <c r="D1878" t="s">
        <v>25190</v>
      </c>
      <c r="E1878" s="43">
        <v>5160</v>
      </c>
      <c r="F1878" t="s">
        <v>23911</v>
      </c>
      <c r="G1878" t="s">
        <v>10790</v>
      </c>
    </row>
    <row r="1879" spans="1:7" x14ac:dyDescent="0.3">
      <c r="A1879" t="s">
        <v>25813</v>
      </c>
      <c r="B1879" t="s">
        <v>10831</v>
      </c>
      <c r="C1879" t="s">
        <v>23908</v>
      </c>
      <c r="D1879" t="s">
        <v>25190</v>
      </c>
      <c r="E1879" s="43">
        <v>5923</v>
      </c>
      <c r="F1879" t="s">
        <v>23911</v>
      </c>
      <c r="G1879" t="s">
        <v>10831</v>
      </c>
    </row>
    <row r="1880" spans="1:7" x14ac:dyDescent="0.3">
      <c r="A1880" t="s">
        <v>25814</v>
      </c>
      <c r="B1880" t="s">
        <v>10915</v>
      </c>
      <c r="C1880" t="s">
        <v>23908</v>
      </c>
      <c r="D1880" t="s">
        <v>25190</v>
      </c>
      <c r="E1880" s="43">
        <v>5028</v>
      </c>
      <c r="F1880" t="s">
        <v>23911</v>
      </c>
      <c r="G1880" t="s">
        <v>10915</v>
      </c>
    </row>
    <row r="1881" spans="1:7" x14ac:dyDescent="0.3">
      <c r="A1881" t="s">
        <v>25815</v>
      </c>
      <c r="B1881" t="s">
        <v>10916</v>
      </c>
      <c r="C1881" t="s">
        <v>23908</v>
      </c>
      <c r="D1881" t="s">
        <v>25190</v>
      </c>
      <c r="E1881" s="43">
        <v>6445</v>
      </c>
      <c r="F1881" t="s">
        <v>23911</v>
      </c>
      <c r="G1881" t="s">
        <v>10916</v>
      </c>
    </row>
    <row r="1882" spans="1:7" x14ac:dyDescent="0.3">
      <c r="A1882" t="s">
        <v>25816</v>
      </c>
      <c r="B1882" t="s">
        <v>10918</v>
      </c>
      <c r="C1882" t="s">
        <v>23908</v>
      </c>
      <c r="D1882" t="s">
        <v>25190</v>
      </c>
      <c r="E1882" s="43">
        <v>1636</v>
      </c>
      <c r="F1882" t="s">
        <v>23911</v>
      </c>
      <c r="G1882" t="s">
        <v>10918</v>
      </c>
    </row>
    <row r="1883" spans="1:7" x14ac:dyDescent="0.3">
      <c r="A1883" t="s">
        <v>25817</v>
      </c>
      <c r="B1883" t="s">
        <v>10949</v>
      </c>
      <c r="C1883" t="s">
        <v>23908</v>
      </c>
      <c r="D1883" t="s">
        <v>25190</v>
      </c>
      <c r="E1883" s="43">
        <v>6345</v>
      </c>
      <c r="F1883" t="s">
        <v>23911</v>
      </c>
      <c r="G1883" t="s">
        <v>10949</v>
      </c>
    </row>
    <row r="1884" spans="1:7" x14ac:dyDescent="0.3">
      <c r="A1884" t="s">
        <v>25818</v>
      </c>
      <c r="B1884" t="s">
        <v>10981</v>
      </c>
      <c r="C1884" t="s">
        <v>23908</v>
      </c>
      <c r="D1884" t="s">
        <v>25190</v>
      </c>
      <c r="E1884" s="43">
        <v>1239</v>
      </c>
      <c r="F1884" t="s">
        <v>23911</v>
      </c>
      <c r="G1884" t="s">
        <v>10981</v>
      </c>
    </row>
    <row r="1885" spans="1:7" x14ac:dyDescent="0.3">
      <c r="A1885" t="s">
        <v>25819</v>
      </c>
      <c r="B1885" t="s">
        <v>10983</v>
      </c>
      <c r="C1885" t="s">
        <v>23908</v>
      </c>
      <c r="D1885" t="s">
        <v>25190</v>
      </c>
      <c r="E1885" s="43">
        <v>913</v>
      </c>
      <c r="F1885" t="s">
        <v>23911</v>
      </c>
      <c r="G1885" t="s">
        <v>10983</v>
      </c>
    </row>
    <row r="1886" spans="1:7" x14ac:dyDescent="0.3">
      <c r="A1886" t="s">
        <v>25820</v>
      </c>
      <c r="B1886" t="s">
        <v>11005</v>
      </c>
      <c r="C1886" t="s">
        <v>23908</v>
      </c>
      <c r="D1886" t="s">
        <v>25190</v>
      </c>
      <c r="E1886" s="43">
        <v>7228</v>
      </c>
      <c r="F1886" t="s">
        <v>23911</v>
      </c>
      <c r="G1886" t="s">
        <v>11005</v>
      </c>
    </row>
    <row r="1887" spans="1:7" x14ac:dyDescent="0.3">
      <c r="A1887" t="s">
        <v>25821</v>
      </c>
      <c r="B1887" t="s">
        <v>11099</v>
      </c>
      <c r="C1887" t="s">
        <v>23908</v>
      </c>
      <c r="D1887" t="s">
        <v>25190</v>
      </c>
      <c r="E1887" s="43">
        <v>192</v>
      </c>
      <c r="F1887" t="s">
        <v>23911</v>
      </c>
      <c r="G1887" t="s">
        <v>11099</v>
      </c>
    </row>
    <row r="1888" spans="1:7" x14ac:dyDescent="0.3">
      <c r="A1888" t="s">
        <v>25822</v>
      </c>
      <c r="B1888" t="s">
        <v>11113</v>
      </c>
      <c r="C1888" t="s">
        <v>23908</v>
      </c>
      <c r="D1888" t="s">
        <v>25190</v>
      </c>
      <c r="E1888" s="43">
        <v>660</v>
      </c>
      <c r="F1888" t="s">
        <v>23911</v>
      </c>
      <c r="G1888" t="s">
        <v>11113</v>
      </c>
    </row>
    <row r="1889" spans="1:7" x14ac:dyDescent="0.3">
      <c r="A1889" t="s">
        <v>25823</v>
      </c>
      <c r="B1889" t="s">
        <v>11176</v>
      </c>
      <c r="C1889" t="s">
        <v>23908</v>
      </c>
      <c r="D1889" t="s">
        <v>25190</v>
      </c>
      <c r="E1889" s="43">
        <v>4124</v>
      </c>
      <c r="F1889" t="s">
        <v>23911</v>
      </c>
      <c r="G1889" t="s">
        <v>11176</v>
      </c>
    </row>
    <row r="1890" spans="1:7" x14ac:dyDescent="0.3">
      <c r="A1890" t="s">
        <v>25824</v>
      </c>
      <c r="B1890" t="s">
        <v>11244</v>
      </c>
      <c r="C1890" t="s">
        <v>23908</v>
      </c>
      <c r="D1890" t="s">
        <v>25190</v>
      </c>
      <c r="E1890" s="43">
        <v>4671</v>
      </c>
      <c r="F1890" t="s">
        <v>23911</v>
      </c>
      <c r="G1890" t="s">
        <v>11244</v>
      </c>
    </row>
    <row r="1891" spans="1:7" x14ac:dyDescent="0.3">
      <c r="A1891" t="s">
        <v>25825</v>
      </c>
      <c r="B1891" t="s">
        <v>11255</v>
      </c>
      <c r="C1891" t="s">
        <v>23908</v>
      </c>
      <c r="D1891" t="s">
        <v>25190</v>
      </c>
      <c r="E1891" s="43">
        <v>641</v>
      </c>
      <c r="F1891" t="s">
        <v>23911</v>
      </c>
      <c r="G1891" t="s">
        <v>11255</v>
      </c>
    </row>
    <row r="1892" spans="1:7" x14ac:dyDescent="0.3">
      <c r="A1892" t="s">
        <v>25826</v>
      </c>
      <c r="B1892" t="s">
        <v>11286</v>
      </c>
      <c r="C1892" t="s">
        <v>23908</v>
      </c>
      <c r="D1892" t="s">
        <v>25190</v>
      </c>
      <c r="E1892" s="43">
        <v>3802</v>
      </c>
      <c r="F1892" t="s">
        <v>23911</v>
      </c>
      <c r="G1892" t="s">
        <v>11286</v>
      </c>
    </row>
    <row r="1893" spans="1:7" x14ac:dyDescent="0.3">
      <c r="A1893" t="s">
        <v>25827</v>
      </c>
      <c r="B1893" t="s">
        <v>11339</v>
      </c>
      <c r="C1893" t="s">
        <v>23908</v>
      </c>
      <c r="D1893" t="s">
        <v>25190</v>
      </c>
      <c r="E1893" s="43">
        <v>819</v>
      </c>
      <c r="F1893" t="s">
        <v>23911</v>
      </c>
      <c r="G1893" t="s">
        <v>11339</v>
      </c>
    </row>
    <row r="1894" spans="1:7" x14ac:dyDescent="0.3">
      <c r="A1894" t="s">
        <v>25828</v>
      </c>
      <c r="B1894" t="s">
        <v>25829</v>
      </c>
      <c r="C1894" t="s">
        <v>23908</v>
      </c>
      <c r="D1894" t="s">
        <v>25190</v>
      </c>
      <c r="E1894" s="43">
        <v>5318</v>
      </c>
      <c r="F1894" t="s">
        <v>23911</v>
      </c>
      <c r="G1894" t="s">
        <v>25829</v>
      </c>
    </row>
    <row r="1895" spans="1:7" x14ac:dyDescent="0.3">
      <c r="A1895" t="s">
        <v>25830</v>
      </c>
      <c r="B1895" t="s">
        <v>11423</v>
      </c>
      <c r="C1895" t="s">
        <v>23908</v>
      </c>
      <c r="D1895" t="s">
        <v>25190</v>
      </c>
      <c r="E1895" s="43">
        <v>2580</v>
      </c>
      <c r="F1895" t="s">
        <v>23911</v>
      </c>
      <c r="G1895" t="s">
        <v>11423</v>
      </c>
    </row>
    <row r="1896" spans="1:7" x14ac:dyDescent="0.3">
      <c r="A1896" t="s">
        <v>25831</v>
      </c>
      <c r="B1896" t="s">
        <v>11439</v>
      </c>
      <c r="C1896" t="s">
        <v>23908</v>
      </c>
      <c r="D1896" t="s">
        <v>25190</v>
      </c>
      <c r="E1896" s="43">
        <v>891</v>
      </c>
      <c r="F1896" t="s">
        <v>23911</v>
      </c>
      <c r="G1896" t="s">
        <v>11439</v>
      </c>
    </row>
    <row r="1897" spans="1:7" x14ac:dyDescent="0.3">
      <c r="A1897" t="s">
        <v>25832</v>
      </c>
      <c r="B1897" t="s">
        <v>11459</v>
      </c>
      <c r="C1897" t="s">
        <v>23908</v>
      </c>
      <c r="D1897" t="s">
        <v>25190</v>
      </c>
      <c r="E1897" s="43">
        <v>3943</v>
      </c>
      <c r="F1897" t="s">
        <v>23911</v>
      </c>
      <c r="G1897" t="s">
        <v>11459</v>
      </c>
    </row>
    <row r="1898" spans="1:7" x14ac:dyDescent="0.3">
      <c r="A1898" t="s">
        <v>25833</v>
      </c>
      <c r="B1898" t="s">
        <v>11548</v>
      </c>
      <c r="C1898" t="s">
        <v>23908</v>
      </c>
      <c r="D1898" t="s">
        <v>25190</v>
      </c>
      <c r="E1898" s="43">
        <v>6453</v>
      </c>
      <c r="F1898" t="s">
        <v>23911</v>
      </c>
      <c r="G1898" t="s">
        <v>11548</v>
      </c>
    </row>
    <row r="1899" spans="1:7" x14ac:dyDescent="0.3">
      <c r="A1899" t="s">
        <v>25834</v>
      </c>
      <c r="B1899" t="s">
        <v>11622</v>
      </c>
      <c r="C1899" t="s">
        <v>23908</v>
      </c>
      <c r="D1899" t="s">
        <v>25190</v>
      </c>
      <c r="E1899" s="43">
        <v>10088</v>
      </c>
      <c r="F1899" t="s">
        <v>23911</v>
      </c>
      <c r="G1899" t="s">
        <v>11622</v>
      </c>
    </row>
    <row r="1900" spans="1:7" x14ac:dyDescent="0.3">
      <c r="A1900" t="s">
        <v>25835</v>
      </c>
      <c r="B1900" t="s">
        <v>11773</v>
      </c>
      <c r="C1900" t="s">
        <v>23908</v>
      </c>
      <c r="D1900" t="s">
        <v>25190</v>
      </c>
      <c r="E1900" s="43">
        <v>193</v>
      </c>
      <c r="F1900" t="s">
        <v>23911</v>
      </c>
      <c r="G1900" t="s">
        <v>11773</v>
      </c>
    </row>
    <row r="1901" spans="1:7" x14ac:dyDescent="0.3">
      <c r="A1901" t="s">
        <v>25836</v>
      </c>
      <c r="B1901" t="s">
        <v>11816</v>
      </c>
      <c r="C1901" t="s">
        <v>23908</v>
      </c>
      <c r="D1901" t="s">
        <v>25190</v>
      </c>
      <c r="E1901" s="43">
        <v>2927</v>
      </c>
      <c r="F1901" t="s">
        <v>23911</v>
      </c>
      <c r="G1901" t="s">
        <v>11816</v>
      </c>
    </row>
    <row r="1902" spans="1:7" x14ac:dyDescent="0.3">
      <c r="A1902" t="s">
        <v>25837</v>
      </c>
      <c r="B1902" t="s">
        <v>23915</v>
      </c>
      <c r="C1902" t="s">
        <v>23908</v>
      </c>
      <c r="D1902" t="s">
        <v>25190</v>
      </c>
      <c r="E1902" s="43">
        <v>213</v>
      </c>
      <c r="F1902" t="s">
        <v>23911</v>
      </c>
      <c r="G1902" t="s">
        <v>23915</v>
      </c>
    </row>
    <row r="1903" spans="1:7" x14ac:dyDescent="0.3">
      <c r="A1903" t="s">
        <v>25838</v>
      </c>
      <c r="B1903" t="s">
        <v>11881</v>
      </c>
      <c r="C1903" t="s">
        <v>23908</v>
      </c>
      <c r="D1903" t="s">
        <v>25190</v>
      </c>
      <c r="E1903" s="43">
        <v>1190</v>
      </c>
      <c r="F1903" t="s">
        <v>23911</v>
      </c>
      <c r="G1903" t="s">
        <v>11881</v>
      </c>
    </row>
    <row r="1904" spans="1:7" x14ac:dyDescent="0.3">
      <c r="A1904" t="s">
        <v>25839</v>
      </c>
      <c r="B1904" t="s">
        <v>12081</v>
      </c>
      <c r="C1904" t="s">
        <v>23908</v>
      </c>
      <c r="D1904" t="s">
        <v>25190</v>
      </c>
      <c r="E1904" s="43">
        <v>3173</v>
      </c>
      <c r="F1904" t="s">
        <v>23911</v>
      </c>
      <c r="G1904" t="s">
        <v>12081</v>
      </c>
    </row>
    <row r="1905" spans="1:7" x14ac:dyDescent="0.3">
      <c r="A1905" t="s">
        <v>25840</v>
      </c>
      <c r="B1905" t="s">
        <v>12195</v>
      </c>
      <c r="C1905" t="s">
        <v>23908</v>
      </c>
      <c r="D1905" t="s">
        <v>25190</v>
      </c>
      <c r="E1905" s="43">
        <v>2581</v>
      </c>
      <c r="F1905" t="s">
        <v>23911</v>
      </c>
      <c r="G1905" t="s">
        <v>12195</v>
      </c>
    </row>
    <row r="1906" spans="1:7" x14ac:dyDescent="0.3">
      <c r="A1906" t="s">
        <v>25841</v>
      </c>
      <c r="B1906" t="s">
        <v>12214</v>
      </c>
      <c r="C1906" t="s">
        <v>23908</v>
      </c>
      <c r="D1906" t="s">
        <v>25190</v>
      </c>
      <c r="E1906" s="43">
        <v>2890</v>
      </c>
      <c r="F1906" t="s">
        <v>23911</v>
      </c>
      <c r="G1906" t="s">
        <v>12214</v>
      </c>
    </row>
    <row r="1907" spans="1:7" x14ac:dyDescent="0.3">
      <c r="A1907" t="s">
        <v>25842</v>
      </c>
      <c r="B1907" t="s">
        <v>12253</v>
      </c>
      <c r="C1907" t="s">
        <v>23908</v>
      </c>
      <c r="D1907" t="s">
        <v>25190</v>
      </c>
      <c r="E1907" s="43">
        <v>4574</v>
      </c>
      <c r="F1907" t="s">
        <v>23911</v>
      </c>
      <c r="G1907" t="s">
        <v>12253</v>
      </c>
    </row>
    <row r="1908" spans="1:7" x14ac:dyDescent="0.3">
      <c r="A1908" t="s">
        <v>25843</v>
      </c>
      <c r="B1908" t="s">
        <v>12256</v>
      </c>
      <c r="C1908" t="s">
        <v>23908</v>
      </c>
      <c r="D1908" t="s">
        <v>25190</v>
      </c>
      <c r="E1908" s="43">
        <v>7460</v>
      </c>
      <c r="F1908" t="s">
        <v>23911</v>
      </c>
      <c r="G1908" t="s">
        <v>12256</v>
      </c>
    </row>
    <row r="1909" spans="1:7" x14ac:dyDescent="0.3">
      <c r="A1909" t="s">
        <v>25844</v>
      </c>
      <c r="B1909" t="s">
        <v>12311</v>
      </c>
      <c r="C1909" t="s">
        <v>23908</v>
      </c>
      <c r="D1909" t="s">
        <v>25190</v>
      </c>
      <c r="E1909" s="43">
        <v>11542</v>
      </c>
      <c r="F1909" t="s">
        <v>23911</v>
      </c>
      <c r="G1909" t="s">
        <v>12311</v>
      </c>
    </row>
    <row r="1910" spans="1:7" x14ac:dyDescent="0.3">
      <c r="A1910" t="s">
        <v>25845</v>
      </c>
      <c r="B1910" t="s">
        <v>12465</v>
      </c>
      <c r="C1910" t="s">
        <v>23908</v>
      </c>
      <c r="D1910" t="s">
        <v>25190</v>
      </c>
      <c r="E1910" s="43">
        <v>518</v>
      </c>
      <c r="F1910" t="s">
        <v>23911</v>
      </c>
      <c r="G1910" t="s">
        <v>12465</v>
      </c>
    </row>
    <row r="1911" spans="1:7" x14ac:dyDescent="0.3">
      <c r="A1911" t="s">
        <v>25846</v>
      </c>
      <c r="B1911" t="s">
        <v>12467</v>
      </c>
      <c r="C1911" t="s">
        <v>23908</v>
      </c>
      <c r="D1911" t="s">
        <v>25190</v>
      </c>
      <c r="E1911" s="43">
        <v>1058</v>
      </c>
      <c r="F1911" t="s">
        <v>23911</v>
      </c>
      <c r="G1911" t="s">
        <v>12467</v>
      </c>
    </row>
    <row r="1912" spans="1:7" x14ac:dyDescent="0.3">
      <c r="A1912" t="s">
        <v>25847</v>
      </c>
      <c r="B1912" t="s">
        <v>12468</v>
      </c>
      <c r="C1912" t="s">
        <v>23908</v>
      </c>
      <c r="D1912" t="s">
        <v>25190</v>
      </c>
      <c r="E1912" s="43">
        <v>174</v>
      </c>
      <c r="F1912" t="s">
        <v>23911</v>
      </c>
      <c r="G1912" t="s">
        <v>12468</v>
      </c>
    </row>
    <row r="1913" spans="1:7" x14ac:dyDescent="0.3">
      <c r="A1913" t="s">
        <v>25848</v>
      </c>
      <c r="B1913" t="s">
        <v>12477</v>
      </c>
      <c r="C1913" t="s">
        <v>23908</v>
      </c>
      <c r="D1913" t="s">
        <v>25190</v>
      </c>
      <c r="E1913" s="43">
        <v>652</v>
      </c>
      <c r="F1913" t="s">
        <v>23911</v>
      </c>
      <c r="G1913" t="s">
        <v>12477</v>
      </c>
    </row>
    <row r="1914" spans="1:7" x14ac:dyDescent="0.3">
      <c r="A1914" t="s">
        <v>25849</v>
      </c>
      <c r="B1914" t="s">
        <v>12481</v>
      </c>
      <c r="C1914" t="s">
        <v>23908</v>
      </c>
      <c r="D1914" t="s">
        <v>25190</v>
      </c>
      <c r="E1914" s="43">
        <v>846</v>
      </c>
      <c r="F1914" t="s">
        <v>23911</v>
      </c>
      <c r="G1914" t="s">
        <v>12481</v>
      </c>
    </row>
    <row r="1915" spans="1:7" x14ac:dyDescent="0.3">
      <c r="A1915" t="s">
        <v>25850</v>
      </c>
      <c r="B1915" t="s">
        <v>12504</v>
      </c>
      <c r="C1915" t="s">
        <v>23908</v>
      </c>
      <c r="D1915" t="s">
        <v>25190</v>
      </c>
      <c r="E1915" s="43">
        <v>1733</v>
      </c>
      <c r="F1915" t="s">
        <v>23911</v>
      </c>
      <c r="G1915" t="s">
        <v>12504</v>
      </c>
    </row>
    <row r="1916" spans="1:7" x14ac:dyDescent="0.3">
      <c r="A1916" t="s">
        <v>25851</v>
      </c>
      <c r="B1916" t="s">
        <v>12514</v>
      </c>
      <c r="C1916" t="s">
        <v>23908</v>
      </c>
      <c r="D1916" t="s">
        <v>25190</v>
      </c>
      <c r="E1916" s="43">
        <v>172</v>
      </c>
      <c r="F1916" t="s">
        <v>23911</v>
      </c>
      <c r="G1916" t="s">
        <v>12514</v>
      </c>
    </row>
    <row r="1917" spans="1:7" x14ac:dyDescent="0.3">
      <c r="A1917" t="s">
        <v>25852</v>
      </c>
      <c r="B1917" t="s">
        <v>12553</v>
      </c>
      <c r="C1917" t="s">
        <v>23908</v>
      </c>
      <c r="D1917" t="s">
        <v>25190</v>
      </c>
      <c r="E1917" s="43">
        <v>5079</v>
      </c>
      <c r="F1917" t="s">
        <v>23911</v>
      </c>
      <c r="G1917" t="s">
        <v>12553</v>
      </c>
    </row>
    <row r="1918" spans="1:7" x14ac:dyDescent="0.3">
      <c r="A1918" t="s">
        <v>25853</v>
      </c>
      <c r="B1918" t="s">
        <v>12554</v>
      </c>
      <c r="C1918" t="s">
        <v>23908</v>
      </c>
      <c r="D1918" t="s">
        <v>25190</v>
      </c>
      <c r="E1918" s="43">
        <v>12080</v>
      </c>
      <c r="F1918" t="s">
        <v>23911</v>
      </c>
      <c r="G1918" t="s">
        <v>12554</v>
      </c>
    </row>
    <row r="1919" spans="1:7" x14ac:dyDescent="0.3">
      <c r="A1919" t="s">
        <v>25854</v>
      </c>
      <c r="B1919" t="s">
        <v>12617</v>
      </c>
      <c r="C1919" t="s">
        <v>23908</v>
      </c>
      <c r="D1919" t="s">
        <v>25190</v>
      </c>
      <c r="E1919" s="43">
        <v>2082</v>
      </c>
      <c r="F1919" t="s">
        <v>23911</v>
      </c>
      <c r="G1919" t="s">
        <v>12617</v>
      </c>
    </row>
    <row r="1920" spans="1:7" x14ac:dyDescent="0.3">
      <c r="A1920" t="s">
        <v>25855</v>
      </c>
      <c r="B1920" t="s">
        <v>12627</v>
      </c>
      <c r="C1920" t="s">
        <v>23908</v>
      </c>
      <c r="D1920" t="s">
        <v>25190</v>
      </c>
      <c r="E1920" s="43">
        <v>3996</v>
      </c>
      <c r="F1920" t="s">
        <v>23911</v>
      </c>
      <c r="G1920" t="s">
        <v>12627</v>
      </c>
    </row>
    <row r="1921" spans="1:7" x14ac:dyDescent="0.3">
      <c r="A1921" t="s">
        <v>25856</v>
      </c>
      <c r="B1921" t="s">
        <v>12636</v>
      </c>
      <c r="C1921" t="s">
        <v>23908</v>
      </c>
      <c r="D1921" t="s">
        <v>25190</v>
      </c>
      <c r="E1921" s="43">
        <v>4293</v>
      </c>
      <c r="F1921" t="s">
        <v>23911</v>
      </c>
      <c r="G1921" t="s">
        <v>12636</v>
      </c>
    </row>
    <row r="1922" spans="1:7" x14ac:dyDescent="0.3">
      <c r="A1922" t="s">
        <v>25857</v>
      </c>
      <c r="B1922" t="s">
        <v>12668</v>
      </c>
      <c r="C1922" t="s">
        <v>23908</v>
      </c>
      <c r="D1922" t="s">
        <v>25190</v>
      </c>
      <c r="E1922" s="43">
        <v>5773</v>
      </c>
      <c r="F1922" t="s">
        <v>23911</v>
      </c>
      <c r="G1922" t="s">
        <v>12668</v>
      </c>
    </row>
    <row r="1923" spans="1:7" x14ac:dyDescent="0.3">
      <c r="A1923" t="s">
        <v>25858</v>
      </c>
      <c r="B1923" t="s">
        <v>12705</v>
      </c>
      <c r="C1923" t="s">
        <v>23908</v>
      </c>
      <c r="D1923" t="s">
        <v>25190</v>
      </c>
      <c r="E1923" s="43">
        <v>2807</v>
      </c>
      <c r="F1923" t="s">
        <v>23911</v>
      </c>
      <c r="G1923" t="s">
        <v>12705</v>
      </c>
    </row>
    <row r="1924" spans="1:7" x14ac:dyDescent="0.3">
      <c r="A1924" t="s">
        <v>25859</v>
      </c>
      <c r="B1924" t="s">
        <v>12709</v>
      </c>
      <c r="C1924" t="s">
        <v>23908</v>
      </c>
      <c r="D1924" t="s">
        <v>25190</v>
      </c>
      <c r="E1924" s="43">
        <v>373</v>
      </c>
      <c r="F1924" t="s">
        <v>23911</v>
      </c>
      <c r="G1924" t="s">
        <v>12709</v>
      </c>
    </row>
    <row r="1925" spans="1:7" x14ac:dyDescent="0.3">
      <c r="A1925" t="s">
        <v>25860</v>
      </c>
      <c r="B1925" t="s">
        <v>12753</v>
      </c>
      <c r="C1925" t="s">
        <v>23908</v>
      </c>
      <c r="D1925" t="s">
        <v>25190</v>
      </c>
      <c r="E1925" s="43">
        <v>5799</v>
      </c>
      <c r="F1925" t="s">
        <v>23911</v>
      </c>
      <c r="G1925" t="s">
        <v>12753</v>
      </c>
    </row>
    <row r="1926" spans="1:7" x14ac:dyDescent="0.3">
      <c r="A1926" t="s">
        <v>25861</v>
      </c>
      <c r="B1926" t="s">
        <v>12757</v>
      </c>
      <c r="C1926" t="s">
        <v>23908</v>
      </c>
      <c r="D1926" t="s">
        <v>25190</v>
      </c>
      <c r="E1926" s="43">
        <v>1864</v>
      </c>
      <c r="F1926" t="s">
        <v>23911</v>
      </c>
      <c r="G1926" t="s">
        <v>12757</v>
      </c>
    </row>
    <row r="1927" spans="1:7" x14ac:dyDescent="0.3">
      <c r="A1927" t="s">
        <v>25862</v>
      </c>
      <c r="B1927" t="s">
        <v>12872</v>
      </c>
      <c r="C1927" t="s">
        <v>23908</v>
      </c>
      <c r="D1927" t="s">
        <v>25190</v>
      </c>
      <c r="E1927" s="43">
        <v>1512</v>
      </c>
      <c r="F1927" t="s">
        <v>23911</v>
      </c>
      <c r="G1927" t="s">
        <v>12872</v>
      </c>
    </row>
    <row r="1928" spans="1:7" x14ac:dyDescent="0.3">
      <c r="A1928" t="s">
        <v>25863</v>
      </c>
      <c r="B1928" t="s">
        <v>12879</v>
      </c>
      <c r="C1928" t="s">
        <v>23908</v>
      </c>
      <c r="D1928" t="s">
        <v>25190</v>
      </c>
      <c r="E1928" s="43">
        <v>1109</v>
      </c>
      <c r="F1928" t="s">
        <v>23911</v>
      </c>
      <c r="G1928" t="s">
        <v>12879</v>
      </c>
    </row>
    <row r="1929" spans="1:7" x14ac:dyDescent="0.3">
      <c r="A1929" t="s">
        <v>25864</v>
      </c>
      <c r="B1929" t="s">
        <v>12885</v>
      </c>
      <c r="C1929" t="s">
        <v>23908</v>
      </c>
      <c r="D1929" t="s">
        <v>25190</v>
      </c>
      <c r="E1929" s="43">
        <v>1235</v>
      </c>
      <c r="F1929" t="s">
        <v>23911</v>
      </c>
      <c r="G1929" t="s">
        <v>12885</v>
      </c>
    </row>
    <row r="1930" spans="1:7" x14ac:dyDescent="0.3">
      <c r="A1930" t="s">
        <v>25865</v>
      </c>
      <c r="B1930" t="s">
        <v>12886</v>
      </c>
      <c r="C1930" t="s">
        <v>23908</v>
      </c>
      <c r="D1930" t="s">
        <v>25190</v>
      </c>
      <c r="E1930" s="43">
        <v>437</v>
      </c>
      <c r="F1930" t="s">
        <v>23911</v>
      </c>
      <c r="G1930" t="s">
        <v>12886</v>
      </c>
    </row>
    <row r="1931" spans="1:7" x14ac:dyDescent="0.3">
      <c r="A1931" t="s">
        <v>25866</v>
      </c>
      <c r="B1931" t="s">
        <v>12888</v>
      </c>
      <c r="C1931" t="s">
        <v>23908</v>
      </c>
      <c r="D1931" t="s">
        <v>25190</v>
      </c>
      <c r="E1931" s="43">
        <v>84</v>
      </c>
      <c r="F1931" t="s">
        <v>23911</v>
      </c>
      <c r="G1931" t="s">
        <v>12888</v>
      </c>
    </row>
    <row r="1932" spans="1:7" x14ac:dyDescent="0.3">
      <c r="A1932" t="s">
        <v>25867</v>
      </c>
      <c r="B1932" t="s">
        <v>13044</v>
      </c>
      <c r="C1932" t="s">
        <v>23908</v>
      </c>
      <c r="D1932" t="s">
        <v>25190</v>
      </c>
      <c r="E1932" s="43">
        <v>1581</v>
      </c>
      <c r="F1932" t="s">
        <v>23911</v>
      </c>
      <c r="G1932" t="s">
        <v>13044</v>
      </c>
    </row>
    <row r="1933" spans="1:7" x14ac:dyDescent="0.3">
      <c r="A1933" t="s">
        <v>25868</v>
      </c>
      <c r="B1933" t="s">
        <v>13106</v>
      </c>
      <c r="C1933" t="s">
        <v>23908</v>
      </c>
      <c r="D1933" t="s">
        <v>25190</v>
      </c>
      <c r="E1933" s="43">
        <v>1913</v>
      </c>
      <c r="F1933" t="s">
        <v>23911</v>
      </c>
      <c r="G1933" t="s">
        <v>13106</v>
      </c>
    </row>
    <row r="1934" spans="1:7" x14ac:dyDescent="0.3">
      <c r="A1934" t="s">
        <v>25869</v>
      </c>
      <c r="B1934" t="s">
        <v>13122</v>
      </c>
      <c r="C1934" t="s">
        <v>23908</v>
      </c>
      <c r="D1934" t="s">
        <v>25190</v>
      </c>
      <c r="E1934" s="43">
        <v>6788</v>
      </c>
      <c r="F1934" t="s">
        <v>23911</v>
      </c>
      <c r="G1934" t="s">
        <v>13122</v>
      </c>
    </row>
    <row r="1935" spans="1:7" x14ac:dyDescent="0.3">
      <c r="A1935" t="s">
        <v>25870</v>
      </c>
      <c r="B1935" t="s">
        <v>13109</v>
      </c>
      <c r="C1935" t="s">
        <v>23908</v>
      </c>
      <c r="D1935" t="s">
        <v>25190</v>
      </c>
      <c r="E1935" s="43">
        <v>11273</v>
      </c>
      <c r="F1935" t="s">
        <v>23911</v>
      </c>
      <c r="G1935" t="s">
        <v>13109</v>
      </c>
    </row>
    <row r="1936" spans="1:7" x14ac:dyDescent="0.3">
      <c r="A1936" t="s">
        <v>25871</v>
      </c>
      <c r="B1936" t="s">
        <v>13128</v>
      </c>
      <c r="C1936" t="s">
        <v>23908</v>
      </c>
      <c r="D1936" t="s">
        <v>25190</v>
      </c>
      <c r="E1936" s="43">
        <v>3210</v>
      </c>
      <c r="F1936" t="s">
        <v>23911</v>
      </c>
      <c r="G1936" t="s">
        <v>13128</v>
      </c>
    </row>
    <row r="1937" spans="1:7" x14ac:dyDescent="0.3">
      <c r="A1937" t="s">
        <v>25872</v>
      </c>
      <c r="B1937" t="s">
        <v>13131</v>
      </c>
      <c r="C1937" t="s">
        <v>23908</v>
      </c>
      <c r="D1937" t="s">
        <v>25190</v>
      </c>
      <c r="E1937" s="43">
        <v>4993</v>
      </c>
      <c r="F1937" t="s">
        <v>23911</v>
      </c>
      <c r="G1937" t="s">
        <v>13131</v>
      </c>
    </row>
    <row r="1938" spans="1:7" x14ac:dyDescent="0.3">
      <c r="A1938" t="s">
        <v>25873</v>
      </c>
      <c r="B1938" t="s">
        <v>13211</v>
      </c>
      <c r="C1938" t="s">
        <v>23908</v>
      </c>
      <c r="D1938" t="s">
        <v>25190</v>
      </c>
      <c r="E1938" s="43">
        <v>4636</v>
      </c>
      <c r="F1938" t="s">
        <v>23911</v>
      </c>
      <c r="G1938" t="s">
        <v>13211</v>
      </c>
    </row>
    <row r="1939" spans="1:7" x14ac:dyDescent="0.3">
      <c r="A1939" t="s">
        <v>25874</v>
      </c>
      <c r="B1939" t="s">
        <v>13254</v>
      </c>
      <c r="C1939" t="s">
        <v>23908</v>
      </c>
      <c r="D1939" t="s">
        <v>25190</v>
      </c>
      <c r="E1939" s="43">
        <v>1859</v>
      </c>
      <c r="F1939" t="s">
        <v>23911</v>
      </c>
      <c r="G1939" t="s">
        <v>13254</v>
      </c>
    </row>
    <row r="1940" spans="1:7" x14ac:dyDescent="0.3">
      <c r="A1940" t="s">
        <v>25875</v>
      </c>
      <c r="B1940" t="s">
        <v>13264</v>
      </c>
      <c r="C1940" t="s">
        <v>23908</v>
      </c>
      <c r="D1940" t="s">
        <v>25190</v>
      </c>
      <c r="E1940" s="43">
        <v>1171</v>
      </c>
      <c r="F1940" t="s">
        <v>23911</v>
      </c>
      <c r="G1940" t="s">
        <v>13264</v>
      </c>
    </row>
    <row r="1941" spans="1:7" x14ac:dyDescent="0.3">
      <c r="A1941" t="s">
        <v>25876</v>
      </c>
      <c r="B1941" t="s">
        <v>13270</v>
      </c>
      <c r="C1941" t="s">
        <v>23908</v>
      </c>
      <c r="D1941" t="s">
        <v>25190</v>
      </c>
      <c r="E1941" s="43">
        <v>4934</v>
      </c>
      <c r="F1941" t="s">
        <v>23911</v>
      </c>
      <c r="G1941" t="s">
        <v>13270</v>
      </c>
    </row>
    <row r="1942" spans="1:7" x14ac:dyDescent="0.3">
      <c r="A1942" t="s">
        <v>25877</v>
      </c>
      <c r="B1942" t="s">
        <v>13303</v>
      </c>
      <c r="C1942" t="s">
        <v>23908</v>
      </c>
      <c r="D1942" t="s">
        <v>25190</v>
      </c>
      <c r="E1942" s="43">
        <v>1695</v>
      </c>
      <c r="F1942" t="s">
        <v>23911</v>
      </c>
      <c r="G1942" t="s">
        <v>13303</v>
      </c>
    </row>
    <row r="1943" spans="1:7" x14ac:dyDescent="0.3">
      <c r="A1943" t="s">
        <v>25878</v>
      </c>
      <c r="B1943" t="s">
        <v>13358</v>
      </c>
      <c r="C1943" t="s">
        <v>23908</v>
      </c>
      <c r="D1943" t="s">
        <v>25190</v>
      </c>
      <c r="E1943" s="43">
        <v>5986</v>
      </c>
      <c r="F1943" t="s">
        <v>23911</v>
      </c>
      <c r="G1943" t="s">
        <v>13358</v>
      </c>
    </row>
    <row r="1944" spans="1:7" x14ac:dyDescent="0.3">
      <c r="A1944" t="s">
        <v>25879</v>
      </c>
      <c r="B1944" t="s">
        <v>13359</v>
      </c>
      <c r="C1944" t="s">
        <v>23908</v>
      </c>
      <c r="D1944" t="s">
        <v>25190</v>
      </c>
      <c r="E1944" s="43">
        <v>1261</v>
      </c>
      <c r="F1944" t="s">
        <v>23911</v>
      </c>
      <c r="G1944" t="s">
        <v>13359</v>
      </c>
    </row>
    <row r="1945" spans="1:7" x14ac:dyDescent="0.3">
      <c r="A1945" t="s">
        <v>25880</v>
      </c>
      <c r="B1945" t="s">
        <v>13476</v>
      </c>
      <c r="C1945" t="s">
        <v>23908</v>
      </c>
      <c r="D1945" t="s">
        <v>25190</v>
      </c>
      <c r="E1945" s="43">
        <v>862</v>
      </c>
      <c r="F1945" t="s">
        <v>23911</v>
      </c>
      <c r="G1945" t="s">
        <v>13476</v>
      </c>
    </row>
    <row r="1946" spans="1:7" x14ac:dyDescent="0.3">
      <c r="A1946" t="s">
        <v>25881</v>
      </c>
      <c r="B1946" t="s">
        <v>13616</v>
      </c>
      <c r="C1946" t="s">
        <v>23908</v>
      </c>
      <c r="D1946" t="s">
        <v>25190</v>
      </c>
      <c r="E1946" s="43">
        <v>3888</v>
      </c>
      <c r="F1946" t="s">
        <v>23911</v>
      </c>
      <c r="G1946" t="s">
        <v>13616</v>
      </c>
    </row>
    <row r="1947" spans="1:7" x14ac:dyDescent="0.3">
      <c r="A1947" t="s">
        <v>25882</v>
      </c>
      <c r="B1947" t="s">
        <v>13631</v>
      </c>
      <c r="C1947" t="s">
        <v>23908</v>
      </c>
      <c r="D1947" t="s">
        <v>25190</v>
      </c>
      <c r="E1947" s="43">
        <v>18784</v>
      </c>
      <c r="F1947" t="s">
        <v>23911</v>
      </c>
      <c r="G1947" t="s">
        <v>13631</v>
      </c>
    </row>
    <row r="1948" spans="1:7" x14ac:dyDescent="0.3">
      <c r="A1948" t="s">
        <v>25883</v>
      </c>
      <c r="B1948" t="s">
        <v>13653</v>
      </c>
      <c r="C1948" t="s">
        <v>23908</v>
      </c>
      <c r="D1948" t="s">
        <v>25190</v>
      </c>
      <c r="E1948" s="43">
        <v>429</v>
      </c>
      <c r="F1948" t="s">
        <v>23911</v>
      </c>
      <c r="G1948" t="s">
        <v>13653</v>
      </c>
    </row>
    <row r="1949" spans="1:7" x14ac:dyDescent="0.3">
      <c r="A1949" t="s">
        <v>25884</v>
      </c>
      <c r="B1949" t="s">
        <v>13656</v>
      </c>
      <c r="C1949" t="s">
        <v>23908</v>
      </c>
      <c r="D1949" t="s">
        <v>25190</v>
      </c>
      <c r="E1949" s="43">
        <v>739</v>
      </c>
      <c r="F1949" t="s">
        <v>23911</v>
      </c>
      <c r="G1949" t="s">
        <v>13656</v>
      </c>
    </row>
    <row r="1950" spans="1:7" x14ac:dyDescent="0.3">
      <c r="A1950" t="s">
        <v>25885</v>
      </c>
      <c r="B1950" t="s">
        <v>13686</v>
      </c>
      <c r="C1950" t="s">
        <v>23908</v>
      </c>
      <c r="D1950" t="s">
        <v>25190</v>
      </c>
      <c r="E1950" s="43">
        <v>926</v>
      </c>
      <c r="F1950" t="s">
        <v>23911</v>
      </c>
      <c r="G1950" t="s">
        <v>13686</v>
      </c>
    </row>
    <row r="1951" spans="1:7" x14ac:dyDescent="0.3">
      <c r="A1951" t="s">
        <v>25886</v>
      </c>
      <c r="B1951" t="s">
        <v>13709</v>
      </c>
      <c r="C1951" t="s">
        <v>23908</v>
      </c>
      <c r="D1951" t="s">
        <v>25190</v>
      </c>
      <c r="E1951" s="43">
        <v>3953</v>
      </c>
      <c r="F1951" t="s">
        <v>23911</v>
      </c>
      <c r="G1951" t="s">
        <v>13709</v>
      </c>
    </row>
    <row r="1952" spans="1:7" x14ac:dyDescent="0.3">
      <c r="A1952" t="s">
        <v>25887</v>
      </c>
      <c r="B1952" t="s">
        <v>13941</v>
      </c>
      <c r="C1952" t="s">
        <v>23908</v>
      </c>
      <c r="D1952" t="s">
        <v>25190</v>
      </c>
      <c r="E1952" s="43">
        <v>5071</v>
      </c>
      <c r="F1952" t="s">
        <v>23911</v>
      </c>
      <c r="G1952" t="s">
        <v>13941</v>
      </c>
    </row>
    <row r="1953" spans="1:7" x14ac:dyDescent="0.3">
      <c r="A1953" t="s">
        <v>25888</v>
      </c>
      <c r="B1953" t="s">
        <v>14073</v>
      </c>
      <c r="C1953" t="s">
        <v>23908</v>
      </c>
      <c r="D1953" t="s">
        <v>25190</v>
      </c>
      <c r="E1953" s="43">
        <v>5386</v>
      </c>
      <c r="F1953" t="s">
        <v>23911</v>
      </c>
      <c r="G1953" t="s">
        <v>14073</v>
      </c>
    </row>
    <row r="1954" spans="1:7" x14ac:dyDescent="0.3">
      <c r="A1954" t="s">
        <v>25889</v>
      </c>
      <c r="B1954" t="s">
        <v>14077</v>
      </c>
      <c r="C1954" t="s">
        <v>23908</v>
      </c>
      <c r="D1954" t="s">
        <v>25190</v>
      </c>
      <c r="E1954" s="43">
        <v>4950</v>
      </c>
      <c r="F1954" t="s">
        <v>23911</v>
      </c>
      <c r="G1954" t="s">
        <v>14077</v>
      </c>
    </row>
    <row r="1955" spans="1:7" x14ac:dyDescent="0.3">
      <c r="A1955" t="s">
        <v>25890</v>
      </c>
      <c r="B1955" t="s">
        <v>14263</v>
      </c>
      <c r="C1955" t="s">
        <v>23908</v>
      </c>
      <c r="D1955" t="s">
        <v>25190</v>
      </c>
      <c r="E1955" s="43">
        <v>597</v>
      </c>
      <c r="F1955" t="s">
        <v>23911</v>
      </c>
      <c r="G1955" t="s">
        <v>14263</v>
      </c>
    </row>
    <row r="1956" spans="1:7" x14ac:dyDescent="0.3">
      <c r="A1956" t="s">
        <v>25891</v>
      </c>
      <c r="B1956" t="s">
        <v>14367</v>
      </c>
      <c r="C1956" t="s">
        <v>23908</v>
      </c>
      <c r="D1956" t="s">
        <v>25190</v>
      </c>
      <c r="E1956" s="43">
        <v>6390</v>
      </c>
      <c r="F1956" t="s">
        <v>23911</v>
      </c>
      <c r="G1956" t="s">
        <v>14367</v>
      </c>
    </row>
    <row r="1957" spans="1:7" x14ac:dyDescent="0.3">
      <c r="A1957" t="s">
        <v>25892</v>
      </c>
      <c r="B1957" t="s">
        <v>14429</v>
      </c>
      <c r="C1957" t="s">
        <v>23908</v>
      </c>
      <c r="D1957" t="s">
        <v>25190</v>
      </c>
      <c r="E1957" s="43">
        <v>9835</v>
      </c>
      <c r="F1957" t="s">
        <v>23911</v>
      </c>
      <c r="G1957" t="s">
        <v>14429</v>
      </c>
    </row>
    <row r="1958" spans="1:7" x14ac:dyDescent="0.3">
      <c r="A1958" t="s">
        <v>25893</v>
      </c>
      <c r="B1958" t="s">
        <v>14443</v>
      </c>
      <c r="C1958" t="s">
        <v>23908</v>
      </c>
      <c r="D1958" t="s">
        <v>25190</v>
      </c>
      <c r="E1958" s="43">
        <v>1250</v>
      </c>
      <c r="F1958" t="s">
        <v>23911</v>
      </c>
      <c r="G1958" t="s">
        <v>14443</v>
      </c>
    </row>
    <row r="1959" spans="1:7" x14ac:dyDescent="0.3">
      <c r="A1959" t="s">
        <v>25894</v>
      </c>
      <c r="B1959" t="s">
        <v>14475</v>
      </c>
      <c r="C1959" t="s">
        <v>23908</v>
      </c>
      <c r="D1959" t="s">
        <v>25190</v>
      </c>
      <c r="E1959" s="43">
        <v>2507</v>
      </c>
      <c r="F1959" t="s">
        <v>23911</v>
      </c>
      <c r="G1959" t="s">
        <v>14475</v>
      </c>
    </row>
    <row r="1960" spans="1:7" x14ac:dyDescent="0.3">
      <c r="A1960" t="s">
        <v>25895</v>
      </c>
      <c r="B1960" t="s">
        <v>14498</v>
      </c>
      <c r="C1960" t="s">
        <v>23908</v>
      </c>
      <c r="D1960" t="s">
        <v>25190</v>
      </c>
      <c r="E1960" s="43">
        <v>1991</v>
      </c>
      <c r="F1960" t="s">
        <v>23911</v>
      </c>
      <c r="G1960" t="s">
        <v>14498</v>
      </c>
    </row>
    <row r="1961" spans="1:7" x14ac:dyDescent="0.3">
      <c r="A1961" t="s">
        <v>25896</v>
      </c>
      <c r="B1961" t="s">
        <v>14526</v>
      </c>
      <c r="C1961" t="s">
        <v>23908</v>
      </c>
      <c r="D1961" t="s">
        <v>25190</v>
      </c>
      <c r="E1961" s="43">
        <v>24336</v>
      </c>
      <c r="F1961" t="s">
        <v>23911</v>
      </c>
      <c r="G1961" t="s">
        <v>14526</v>
      </c>
    </row>
    <row r="1962" spans="1:7" x14ac:dyDescent="0.3">
      <c r="A1962" t="s">
        <v>25897</v>
      </c>
      <c r="B1962" t="s">
        <v>14527</v>
      </c>
      <c r="C1962" t="s">
        <v>23908</v>
      </c>
      <c r="D1962" t="s">
        <v>25190</v>
      </c>
      <c r="E1962" s="43">
        <v>2165</v>
      </c>
      <c r="F1962" t="s">
        <v>23911</v>
      </c>
      <c r="G1962" t="s">
        <v>14527</v>
      </c>
    </row>
    <row r="1963" spans="1:7" x14ac:dyDescent="0.3">
      <c r="A1963" t="s">
        <v>25898</v>
      </c>
      <c r="B1963" t="s">
        <v>14680</v>
      </c>
      <c r="C1963" t="s">
        <v>23908</v>
      </c>
      <c r="D1963" t="s">
        <v>25190</v>
      </c>
      <c r="E1963" s="43">
        <v>1735</v>
      </c>
      <c r="F1963" t="s">
        <v>23911</v>
      </c>
      <c r="G1963" t="s">
        <v>14680</v>
      </c>
    </row>
    <row r="1964" spans="1:7" x14ac:dyDescent="0.3">
      <c r="A1964" t="s">
        <v>25899</v>
      </c>
      <c r="B1964" t="s">
        <v>14695</v>
      </c>
      <c r="C1964" t="s">
        <v>23908</v>
      </c>
      <c r="D1964" t="s">
        <v>25190</v>
      </c>
      <c r="E1964" s="43">
        <v>702</v>
      </c>
      <c r="F1964" t="s">
        <v>23911</v>
      </c>
      <c r="G1964" t="s">
        <v>14695</v>
      </c>
    </row>
    <row r="1965" spans="1:7" x14ac:dyDescent="0.3">
      <c r="A1965" t="s">
        <v>25900</v>
      </c>
      <c r="B1965" t="s">
        <v>14717</v>
      </c>
      <c r="C1965" t="s">
        <v>23908</v>
      </c>
      <c r="D1965" t="s">
        <v>25190</v>
      </c>
      <c r="E1965" s="43">
        <v>9097</v>
      </c>
      <c r="F1965" t="s">
        <v>23911</v>
      </c>
      <c r="G1965" t="s">
        <v>14717</v>
      </c>
    </row>
    <row r="1966" spans="1:7" x14ac:dyDescent="0.3">
      <c r="A1966" t="s">
        <v>25901</v>
      </c>
      <c r="B1966" t="s">
        <v>14727</v>
      </c>
      <c r="C1966" t="s">
        <v>23908</v>
      </c>
      <c r="D1966" t="s">
        <v>25190</v>
      </c>
      <c r="E1966" s="43">
        <v>4291</v>
      </c>
      <c r="F1966" t="s">
        <v>23911</v>
      </c>
      <c r="G1966" t="s">
        <v>14727</v>
      </c>
    </row>
    <row r="1967" spans="1:7" x14ac:dyDescent="0.3">
      <c r="A1967" t="s">
        <v>25902</v>
      </c>
      <c r="B1967" t="s">
        <v>25903</v>
      </c>
      <c r="C1967" t="s">
        <v>23908</v>
      </c>
      <c r="D1967" t="s">
        <v>25190</v>
      </c>
      <c r="E1967" s="43">
        <v>5509</v>
      </c>
      <c r="F1967" t="s">
        <v>23911</v>
      </c>
      <c r="G1967" t="s">
        <v>25903</v>
      </c>
    </row>
    <row r="1968" spans="1:7" x14ac:dyDescent="0.3">
      <c r="A1968" t="s">
        <v>25904</v>
      </c>
      <c r="B1968" t="s">
        <v>14765</v>
      </c>
      <c r="C1968" t="s">
        <v>23908</v>
      </c>
      <c r="D1968" t="s">
        <v>25190</v>
      </c>
      <c r="E1968" s="43">
        <v>1038</v>
      </c>
      <c r="F1968" t="s">
        <v>23911</v>
      </c>
      <c r="G1968" t="s">
        <v>14765</v>
      </c>
    </row>
    <row r="1969" spans="1:7" x14ac:dyDescent="0.3">
      <c r="A1969" t="s">
        <v>25905</v>
      </c>
      <c r="B1969" t="s">
        <v>14767</v>
      </c>
      <c r="C1969" t="s">
        <v>23908</v>
      </c>
      <c r="D1969" t="s">
        <v>25190</v>
      </c>
      <c r="E1969" s="43">
        <v>5639</v>
      </c>
      <c r="F1969" t="s">
        <v>23911</v>
      </c>
      <c r="G1969" t="s">
        <v>14767</v>
      </c>
    </row>
    <row r="1970" spans="1:7" x14ac:dyDescent="0.3">
      <c r="A1970" t="s">
        <v>25906</v>
      </c>
      <c r="B1970" t="s">
        <v>14796</v>
      </c>
      <c r="C1970" t="s">
        <v>23908</v>
      </c>
      <c r="D1970" t="s">
        <v>25190</v>
      </c>
      <c r="E1970" s="43">
        <v>12623</v>
      </c>
      <c r="F1970" t="s">
        <v>23911</v>
      </c>
      <c r="G1970" t="s">
        <v>14796</v>
      </c>
    </row>
    <row r="1971" spans="1:7" x14ac:dyDescent="0.3">
      <c r="A1971" t="s">
        <v>25907</v>
      </c>
      <c r="B1971" t="s">
        <v>14822</v>
      </c>
      <c r="C1971" t="s">
        <v>23908</v>
      </c>
      <c r="D1971" t="s">
        <v>25190</v>
      </c>
      <c r="E1971" s="43">
        <v>1066</v>
      </c>
      <c r="F1971" t="s">
        <v>23911</v>
      </c>
      <c r="G1971" t="s">
        <v>14822</v>
      </c>
    </row>
    <row r="1972" spans="1:7" x14ac:dyDescent="0.3">
      <c r="A1972" t="s">
        <v>25908</v>
      </c>
      <c r="B1972" t="s">
        <v>14831</v>
      </c>
      <c r="C1972" t="s">
        <v>23908</v>
      </c>
      <c r="D1972" t="s">
        <v>25190</v>
      </c>
      <c r="E1972" s="43">
        <v>3873</v>
      </c>
      <c r="F1972" t="s">
        <v>23911</v>
      </c>
      <c r="G1972" t="s">
        <v>14831</v>
      </c>
    </row>
    <row r="1973" spans="1:7" x14ac:dyDescent="0.3">
      <c r="A1973" t="s">
        <v>25909</v>
      </c>
      <c r="B1973" t="s">
        <v>14863</v>
      </c>
      <c r="C1973" t="s">
        <v>23908</v>
      </c>
      <c r="D1973" t="s">
        <v>25190</v>
      </c>
      <c r="E1973" s="43">
        <v>603</v>
      </c>
      <c r="F1973" t="s">
        <v>23911</v>
      </c>
      <c r="G1973" t="s">
        <v>14863</v>
      </c>
    </row>
    <row r="1974" spans="1:7" x14ac:dyDescent="0.3">
      <c r="A1974" t="s">
        <v>25910</v>
      </c>
      <c r="B1974" t="s">
        <v>14889</v>
      </c>
      <c r="C1974" t="s">
        <v>23908</v>
      </c>
      <c r="D1974" t="s">
        <v>25190</v>
      </c>
      <c r="E1974" s="43">
        <v>2140</v>
      </c>
      <c r="F1974" t="s">
        <v>23911</v>
      </c>
      <c r="G1974" t="s">
        <v>14889</v>
      </c>
    </row>
    <row r="1975" spans="1:7" x14ac:dyDescent="0.3">
      <c r="A1975" t="s">
        <v>25911</v>
      </c>
      <c r="B1975" t="s">
        <v>14901</v>
      </c>
      <c r="C1975" t="s">
        <v>23908</v>
      </c>
      <c r="D1975" t="s">
        <v>25190</v>
      </c>
      <c r="E1975" s="43">
        <v>4857</v>
      </c>
      <c r="F1975" t="s">
        <v>23911</v>
      </c>
      <c r="G1975" t="s">
        <v>14901</v>
      </c>
    </row>
    <row r="1976" spans="1:7" x14ac:dyDescent="0.3">
      <c r="A1976" t="s">
        <v>25912</v>
      </c>
      <c r="B1976" t="s">
        <v>14929</v>
      </c>
      <c r="C1976" t="s">
        <v>23908</v>
      </c>
      <c r="D1976" t="s">
        <v>25190</v>
      </c>
      <c r="E1976" s="43">
        <v>7665</v>
      </c>
      <c r="F1976" t="s">
        <v>23911</v>
      </c>
      <c r="G1976" t="s">
        <v>14929</v>
      </c>
    </row>
    <row r="1977" spans="1:7" x14ac:dyDescent="0.3">
      <c r="A1977" t="s">
        <v>25913</v>
      </c>
      <c r="B1977" t="s">
        <v>15033</v>
      </c>
      <c r="C1977" t="s">
        <v>23908</v>
      </c>
      <c r="D1977" t="s">
        <v>25190</v>
      </c>
      <c r="E1977" s="43">
        <v>8333</v>
      </c>
      <c r="F1977" t="s">
        <v>23911</v>
      </c>
      <c r="G1977" t="s">
        <v>15033</v>
      </c>
    </row>
    <row r="1978" spans="1:7" x14ac:dyDescent="0.3">
      <c r="A1978" t="s">
        <v>25914</v>
      </c>
      <c r="B1978" t="s">
        <v>23915</v>
      </c>
      <c r="C1978" t="s">
        <v>23908</v>
      </c>
      <c r="D1978" t="s">
        <v>25190</v>
      </c>
      <c r="E1978" s="43">
        <v>2007</v>
      </c>
      <c r="F1978" t="s">
        <v>23911</v>
      </c>
      <c r="G1978" t="s">
        <v>23915</v>
      </c>
    </row>
    <row r="1979" spans="1:7" x14ac:dyDescent="0.3">
      <c r="A1979" t="s">
        <v>25915</v>
      </c>
      <c r="B1979" t="s">
        <v>23915</v>
      </c>
      <c r="C1979" t="s">
        <v>23908</v>
      </c>
      <c r="D1979" t="s">
        <v>25190</v>
      </c>
      <c r="E1979" s="43">
        <v>2310</v>
      </c>
      <c r="F1979" t="s">
        <v>23911</v>
      </c>
      <c r="G1979" t="s">
        <v>23915</v>
      </c>
    </row>
    <row r="1980" spans="1:7" x14ac:dyDescent="0.3">
      <c r="A1980" t="s">
        <v>25916</v>
      </c>
      <c r="B1980" t="s">
        <v>15055</v>
      </c>
      <c r="C1980" t="s">
        <v>23908</v>
      </c>
      <c r="D1980" t="s">
        <v>25190</v>
      </c>
      <c r="E1980" s="43">
        <v>1114</v>
      </c>
      <c r="F1980" t="s">
        <v>23911</v>
      </c>
      <c r="G1980" t="s">
        <v>15055</v>
      </c>
    </row>
    <row r="1981" spans="1:7" x14ac:dyDescent="0.3">
      <c r="A1981" t="s">
        <v>25917</v>
      </c>
      <c r="B1981" t="s">
        <v>15151</v>
      </c>
      <c r="C1981" t="s">
        <v>23908</v>
      </c>
      <c r="D1981" t="s">
        <v>25190</v>
      </c>
      <c r="E1981" s="43">
        <v>9427</v>
      </c>
      <c r="F1981" t="s">
        <v>23911</v>
      </c>
      <c r="G1981" t="s">
        <v>15151</v>
      </c>
    </row>
    <row r="1982" spans="1:7" x14ac:dyDescent="0.3">
      <c r="A1982" t="s">
        <v>25918</v>
      </c>
      <c r="B1982" t="s">
        <v>15161</v>
      </c>
      <c r="C1982" t="s">
        <v>23908</v>
      </c>
      <c r="D1982" t="s">
        <v>25190</v>
      </c>
      <c r="E1982" s="43">
        <v>28410</v>
      </c>
      <c r="F1982" t="s">
        <v>23911</v>
      </c>
      <c r="G1982" t="s">
        <v>15161</v>
      </c>
    </row>
    <row r="1983" spans="1:7" x14ac:dyDescent="0.3">
      <c r="A1983" t="s">
        <v>25919</v>
      </c>
      <c r="B1983" t="s">
        <v>15165</v>
      </c>
      <c r="C1983" t="s">
        <v>23908</v>
      </c>
      <c r="D1983" t="s">
        <v>25190</v>
      </c>
      <c r="E1983" s="43">
        <v>10302</v>
      </c>
      <c r="F1983" t="s">
        <v>23911</v>
      </c>
      <c r="G1983" t="s">
        <v>15165</v>
      </c>
    </row>
    <row r="1984" spans="1:7" x14ac:dyDescent="0.3">
      <c r="A1984" t="s">
        <v>25920</v>
      </c>
      <c r="B1984" t="s">
        <v>15230</v>
      </c>
      <c r="C1984" t="s">
        <v>23908</v>
      </c>
      <c r="D1984" t="s">
        <v>25190</v>
      </c>
      <c r="E1984" s="43">
        <v>1399</v>
      </c>
      <c r="F1984" t="s">
        <v>23911</v>
      </c>
      <c r="G1984" t="s">
        <v>15230</v>
      </c>
    </row>
    <row r="1985" spans="1:7" x14ac:dyDescent="0.3">
      <c r="A1985" t="s">
        <v>25921</v>
      </c>
      <c r="B1985" t="s">
        <v>15251</v>
      </c>
      <c r="C1985" t="s">
        <v>23908</v>
      </c>
      <c r="D1985" t="s">
        <v>25190</v>
      </c>
      <c r="E1985" s="43">
        <v>9549</v>
      </c>
      <c r="F1985" t="s">
        <v>23911</v>
      </c>
      <c r="G1985" t="s">
        <v>15251</v>
      </c>
    </row>
    <row r="1986" spans="1:7" x14ac:dyDescent="0.3">
      <c r="A1986" t="s">
        <v>25922</v>
      </c>
      <c r="B1986" t="s">
        <v>15295</v>
      </c>
      <c r="C1986" t="s">
        <v>23908</v>
      </c>
      <c r="D1986" t="s">
        <v>25190</v>
      </c>
      <c r="E1986" s="43">
        <v>1085</v>
      </c>
      <c r="F1986" t="s">
        <v>23911</v>
      </c>
      <c r="G1986" t="s">
        <v>15295</v>
      </c>
    </row>
    <row r="1987" spans="1:7" x14ac:dyDescent="0.3">
      <c r="A1987" t="s">
        <v>25923</v>
      </c>
      <c r="B1987" t="s">
        <v>15296</v>
      </c>
      <c r="C1987" t="s">
        <v>23908</v>
      </c>
      <c r="D1987" t="s">
        <v>25190</v>
      </c>
      <c r="E1987" s="43">
        <v>3886</v>
      </c>
      <c r="F1987" t="s">
        <v>23911</v>
      </c>
      <c r="G1987" t="s">
        <v>15296</v>
      </c>
    </row>
    <row r="1988" spans="1:7" x14ac:dyDescent="0.3">
      <c r="A1988" t="s">
        <v>25924</v>
      </c>
      <c r="B1988" t="s">
        <v>15331</v>
      </c>
      <c r="C1988" t="s">
        <v>23908</v>
      </c>
      <c r="D1988" t="s">
        <v>25190</v>
      </c>
      <c r="E1988" s="43">
        <v>607</v>
      </c>
      <c r="F1988" t="s">
        <v>23911</v>
      </c>
      <c r="G1988" t="s">
        <v>15331</v>
      </c>
    </row>
    <row r="1989" spans="1:7" x14ac:dyDescent="0.3">
      <c r="A1989" t="s">
        <v>25925</v>
      </c>
      <c r="B1989" t="s">
        <v>15370</v>
      </c>
      <c r="C1989" t="s">
        <v>23908</v>
      </c>
      <c r="D1989" t="s">
        <v>25190</v>
      </c>
      <c r="E1989" s="43">
        <v>136</v>
      </c>
      <c r="F1989" t="s">
        <v>23911</v>
      </c>
      <c r="G1989" t="s">
        <v>15370</v>
      </c>
    </row>
    <row r="1990" spans="1:7" x14ac:dyDescent="0.3">
      <c r="A1990" t="s">
        <v>25926</v>
      </c>
      <c r="B1990" t="s">
        <v>15383</v>
      </c>
      <c r="C1990" t="s">
        <v>23908</v>
      </c>
      <c r="D1990" t="s">
        <v>25190</v>
      </c>
      <c r="E1990" s="43">
        <v>207</v>
      </c>
      <c r="F1990" t="s">
        <v>23911</v>
      </c>
      <c r="G1990" t="s">
        <v>15383</v>
      </c>
    </row>
    <row r="1991" spans="1:7" x14ac:dyDescent="0.3">
      <c r="A1991" t="s">
        <v>25927</v>
      </c>
      <c r="B1991" t="s">
        <v>15393</v>
      </c>
      <c r="C1991" t="s">
        <v>23908</v>
      </c>
      <c r="D1991" t="s">
        <v>25190</v>
      </c>
      <c r="E1991" s="43">
        <v>292</v>
      </c>
      <c r="F1991" t="s">
        <v>23911</v>
      </c>
      <c r="G1991" t="s">
        <v>15393</v>
      </c>
    </row>
    <row r="1992" spans="1:7" x14ac:dyDescent="0.3">
      <c r="A1992" t="s">
        <v>25928</v>
      </c>
      <c r="B1992" t="s">
        <v>15437</v>
      </c>
      <c r="C1992" t="s">
        <v>23908</v>
      </c>
      <c r="D1992" t="s">
        <v>25190</v>
      </c>
      <c r="E1992" s="43">
        <v>210</v>
      </c>
      <c r="F1992" t="s">
        <v>23911</v>
      </c>
      <c r="G1992" t="s">
        <v>15437</v>
      </c>
    </row>
    <row r="1993" spans="1:7" x14ac:dyDescent="0.3">
      <c r="A1993" t="s">
        <v>25929</v>
      </c>
      <c r="B1993" t="s">
        <v>15478</v>
      </c>
      <c r="C1993" t="s">
        <v>23908</v>
      </c>
      <c r="D1993" t="s">
        <v>25190</v>
      </c>
      <c r="E1993" s="43">
        <v>7654</v>
      </c>
      <c r="F1993" t="s">
        <v>23911</v>
      </c>
      <c r="G1993" t="s">
        <v>15478</v>
      </c>
    </row>
    <row r="1994" spans="1:7" x14ac:dyDescent="0.3">
      <c r="A1994" t="s">
        <v>25930</v>
      </c>
      <c r="B1994" t="s">
        <v>15479</v>
      </c>
      <c r="C1994" t="s">
        <v>23908</v>
      </c>
      <c r="D1994" t="s">
        <v>25190</v>
      </c>
      <c r="E1994" s="43">
        <v>7748</v>
      </c>
      <c r="F1994" t="s">
        <v>23911</v>
      </c>
      <c r="G1994" t="s">
        <v>15479</v>
      </c>
    </row>
    <row r="1995" spans="1:7" x14ac:dyDescent="0.3">
      <c r="A1995" t="s">
        <v>25931</v>
      </c>
      <c r="B1995" t="s">
        <v>15508</v>
      </c>
      <c r="C1995" t="s">
        <v>23908</v>
      </c>
      <c r="D1995" t="s">
        <v>25190</v>
      </c>
      <c r="E1995" s="43">
        <v>4844</v>
      </c>
      <c r="F1995" t="s">
        <v>23911</v>
      </c>
      <c r="G1995" t="s">
        <v>15508</v>
      </c>
    </row>
    <row r="1996" spans="1:7" x14ac:dyDescent="0.3">
      <c r="A1996" t="s">
        <v>25932</v>
      </c>
      <c r="B1996" t="s">
        <v>15530</v>
      </c>
      <c r="C1996" t="s">
        <v>23908</v>
      </c>
      <c r="D1996" t="s">
        <v>25190</v>
      </c>
      <c r="E1996" s="43">
        <v>1084</v>
      </c>
      <c r="F1996" t="s">
        <v>23911</v>
      </c>
      <c r="G1996" t="s">
        <v>15530</v>
      </c>
    </row>
    <row r="1997" spans="1:7" x14ac:dyDescent="0.3">
      <c r="A1997" t="s">
        <v>25933</v>
      </c>
      <c r="B1997" t="s">
        <v>15558</v>
      </c>
      <c r="C1997" t="s">
        <v>23908</v>
      </c>
      <c r="D1997" t="s">
        <v>25190</v>
      </c>
      <c r="E1997" s="43">
        <v>1252</v>
      </c>
      <c r="F1997" t="s">
        <v>23911</v>
      </c>
      <c r="G1997" t="s">
        <v>15558</v>
      </c>
    </row>
    <row r="1998" spans="1:7" x14ac:dyDescent="0.3">
      <c r="A1998" t="s">
        <v>25934</v>
      </c>
      <c r="B1998" t="s">
        <v>15580</v>
      </c>
      <c r="C1998" t="s">
        <v>23908</v>
      </c>
      <c r="D1998" t="s">
        <v>25190</v>
      </c>
      <c r="E1998" s="43">
        <v>607</v>
      </c>
      <c r="F1998" t="s">
        <v>23911</v>
      </c>
      <c r="G1998" t="s">
        <v>15580</v>
      </c>
    </row>
    <row r="1999" spans="1:7" x14ac:dyDescent="0.3">
      <c r="A1999" t="s">
        <v>25935</v>
      </c>
      <c r="B1999" t="s">
        <v>15594</v>
      </c>
      <c r="C1999" t="s">
        <v>23908</v>
      </c>
      <c r="D1999" t="s">
        <v>25190</v>
      </c>
      <c r="E1999" s="43">
        <v>4735</v>
      </c>
      <c r="F1999" t="s">
        <v>23911</v>
      </c>
      <c r="G1999" t="s">
        <v>15594</v>
      </c>
    </row>
    <row r="2000" spans="1:7" x14ac:dyDescent="0.3">
      <c r="A2000" t="s">
        <v>25936</v>
      </c>
      <c r="B2000" t="s">
        <v>15595</v>
      </c>
      <c r="C2000" t="s">
        <v>23908</v>
      </c>
      <c r="D2000" t="s">
        <v>25190</v>
      </c>
      <c r="E2000" s="43">
        <v>6811</v>
      </c>
      <c r="F2000" t="s">
        <v>23911</v>
      </c>
      <c r="G2000" t="s">
        <v>15595</v>
      </c>
    </row>
    <row r="2001" spans="1:7" x14ac:dyDescent="0.3">
      <c r="A2001" t="s">
        <v>25937</v>
      </c>
      <c r="B2001" t="s">
        <v>15601</v>
      </c>
      <c r="C2001" t="s">
        <v>23908</v>
      </c>
      <c r="D2001" t="s">
        <v>25190</v>
      </c>
      <c r="E2001" s="43">
        <v>6620</v>
      </c>
      <c r="F2001" t="s">
        <v>23911</v>
      </c>
      <c r="G2001" t="s">
        <v>15601</v>
      </c>
    </row>
    <row r="2002" spans="1:7" x14ac:dyDescent="0.3">
      <c r="A2002" t="s">
        <v>25938</v>
      </c>
      <c r="B2002" t="s">
        <v>15596</v>
      </c>
      <c r="C2002" t="s">
        <v>23908</v>
      </c>
      <c r="D2002" t="s">
        <v>25190</v>
      </c>
      <c r="E2002" s="43">
        <v>1971</v>
      </c>
      <c r="F2002" t="s">
        <v>23911</v>
      </c>
      <c r="G2002" t="s">
        <v>15596</v>
      </c>
    </row>
    <row r="2003" spans="1:7" x14ac:dyDescent="0.3">
      <c r="A2003" t="s">
        <v>25939</v>
      </c>
      <c r="B2003" t="s">
        <v>15706</v>
      </c>
      <c r="C2003" t="s">
        <v>23908</v>
      </c>
      <c r="D2003" t="s">
        <v>25190</v>
      </c>
      <c r="E2003" s="43">
        <v>7619</v>
      </c>
      <c r="F2003" t="s">
        <v>23911</v>
      </c>
      <c r="G2003" t="s">
        <v>15706</v>
      </c>
    </row>
    <row r="2004" spans="1:7" x14ac:dyDescent="0.3">
      <c r="A2004" t="s">
        <v>25940</v>
      </c>
      <c r="B2004" t="s">
        <v>15708</v>
      </c>
      <c r="C2004" t="s">
        <v>23908</v>
      </c>
      <c r="D2004" t="s">
        <v>25190</v>
      </c>
      <c r="E2004" s="43">
        <v>1491</v>
      </c>
      <c r="F2004" t="s">
        <v>23911</v>
      </c>
      <c r="G2004" t="s">
        <v>15708</v>
      </c>
    </row>
    <row r="2005" spans="1:7" x14ac:dyDescent="0.3">
      <c r="A2005" t="s">
        <v>25941</v>
      </c>
      <c r="B2005" t="s">
        <v>15779</v>
      </c>
      <c r="C2005" t="s">
        <v>23908</v>
      </c>
      <c r="D2005" t="s">
        <v>25190</v>
      </c>
      <c r="E2005" s="43">
        <v>2720</v>
      </c>
      <c r="F2005" t="s">
        <v>23911</v>
      </c>
      <c r="G2005" t="s">
        <v>15779</v>
      </c>
    </row>
    <row r="2006" spans="1:7" x14ac:dyDescent="0.3">
      <c r="A2006" t="s">
        <v>25942</v>
      </c>
      <c r="B2006" t="s">
        <v>15781</v>
      </c>
      <c r="C2006" t="s">
        <v>23908</v>
      </c>
      <c r="D2006" t="s">
        <v>25190</v>
      </c>
      <c r="E2006" s="43">
        <v>8193</v>
      </c>
      <c r="F2006" t="s">
        <v>23911</v>
      </c>
      <c r="G2006" t="s">
        <v>15781</v>
      </c>
    </row>
    <row r="2007" spans="1:7" x14ac:dyDescent="0.3">
      <c r="A2007" t="s">
        <v>25943</v>
      </c>
      <c r="B2007" t="s">
        <v>15809</v>
      </c>
      <c r="C2007" t="s">
        <v>23908</v>
      </c>
      <c r="D2007" t="s">
        <v>25190</v>
      </c>
      <c r="E2007" s="43">
        <v>9054</v>
      </c>
      <c r="F2007" t="s">
        <v>23911</v>
      </c>
      <c r="G2007" t="s">
        <v>15809</v>
      </c>
    </row>
    <row r="2008" spans="1:7" x14ac:dyDescent="0.3">
      <c r="A2008" t="s">
        <v>25944</v>
      </c>
      <c r="B2008" t="s">
        <v>10135</v>
      </c>
      <c r="C2008" t="s">
        <v>23908</v>
      </c>
      <c r="D2008" t="s">
        <v>25190</v>
      </c>
      <c r="E2008" s="43">
        <v>973</v>
      </c>
      <c r="F2008" t="s">
        <v>23911</v>
      </c>
      <c r="G2008" t="s">
        <v>10135</v>
      </c>
    </row>
    <row r="2009" spans="1:7" x14ac:dyDescent="0.3">
      <c r="A2009" t="s">
        <v>25945</v>
      </c>
      <c r="B2009" t="s">
        <v>7852</v>
      </c>
      <c r="C2009" t="s">
        <v>23908</v>
      </c>
      <c r="D2009" t="s">
        <v>25190</v>
      </c>
      <c r="E2009" s="43">
        <v>721</v>
      </c>
      <c r="F2009" t="s">
        <v>23911</v>
      </c>
      <c r="G2009" t="s">
        <v>7852</v>
      </c>
    </row>
    <row r="2010" spans="1:7" x14ac:dyDescent="0.3">
      <c r="A2010" t="s">
        <v>25946</v>
      </c>
      <c r="B2010" t="s">
        <v>10064</v>
      </c>
      <c r="C2010" t="s">
        <v>23908</v>
      </c>
      <c r="D2010" t="s">
        <v>25190</v>
      </c>
      <c r="E2010" s="43">
        <v>301</v>
      </c>
      <c r="F2010" t="s">
        <v>23911</v>
      </c>
      <c r="G2010" t="s">
        <v>10064</v>
      </c>
    </row>
    <row r="2011" spans="1:7" x14ac:dyDescent="0.3">
      <c r="A2011" t="s">
        <v>25947</v>
      </c>
      <c r="B2011" t="s">
        <v>11697</v>
      </c>
      <c r="C2011" t="s">
        <v>23908</v>
      </c>
      <c r="D2011" t="s">
        <v>25190</v>
      </c>
      <c r="E2011" s="43">
        <v>2340</v>
      </c>
      <c r="F2011" t="s">
        <v>23911</v>
      </c>
      <c r="G2011" t="s">
        <v>11697</v>
      </c>
    </row>
    <row r="2012" spans="1:7" x14ac:dyDescent="0.3">
      <c r="A2012" t="s">
        <v>25948</v>
      </c>
      <c r="B2012" t="s">
        <v>14681</v>
      </c>
      <c r="C2012" t="s">
        <v>23908</v>
      </c>
      <c r="D2012" t="s">
        <v>25190</v>
      </c>
      <c r="E2012" s="43">
        <v>1961</v>
      </c>
      <c r="F2012" t="s">
        <v>23911</v>
      </c>
      <c r="G2012" t="s">
        <v>14681</v>
      </c>
    </row>
    <row r="2013" spans="1:7" x14ac:dyDescent="0.3">
      <c r="A2013" t="s">
        <v>25949</v>
      </c>
      <c r="B2013" t="s">
        <v>14258</v>
      </c>
      <c r="C2013" t="s">
        <v>23908</v>
      </c>
      <c r="D2013" t="s">
        <v>25190</v>
      </c>
      <c r="E2013" s="43">
        <v>3893</v>
      </c>
      <c r="F2013" t="s">
        <v>23911</v>
      </c>
      <c r="G2013" t="s">
        <v>14258</v>
      </c>
    </row>
    <row r="2014" spans="1:7" x14ac:dyDescent="0.3">
      <c r="A2014" t="s">
        <v>25950</v>
      </c>
      <c r="B2014" t="s">
        <v>15284</v>
      </c>
      <c r="C2014" t="s">
        <v>23908</v>
      </c>
      <c r="D2014" t="s">
        <v>25190</v>
      </c>
      <c r="E2014" s="43">
        <v>4522</v>
      </c>
      <c r="F2014" t="s">
        <v>23911</v>
      </c>
      <c r="G2014" t="s">
        <v>15284</v>
      </c>
    </row>
    <row r="2015" spans="1:7" x14ac:dyDescent="0.3">
      <c r="A2015" t="s">
        <v>25951</v>
      </c>
      <c r="B2015" t="s">
        <v>7723</v>
      </c>
      <c r="C2015" t="s">
        <v>23908</v>
      </c>
      <c r="D2015" t="s">
        <v>25190</v>
      </c>
      <c r="E2015" s="43">
        <v>1579</v>
      </c>
      <c r="F2015" t="s">
        <v>23911</v>
      </c>
      <c r="G2015" t="s">
        <v>7723</v>
      </c>
    </row>
    <row r="2016" spans="1:7" x14ac:dyDescent="0.3">
      <c r="A2016" t="s">
        <v>25952</v>
      </c>
      <c r="B2016" t="s">
        <v>7746</v>
      </c>
      <c r="C2016" t="s">
        <v>23908</v>
      </c>
      <c r="D2016" t="s">
        <v>25190</v>
      </c>
      <c r="E2016" s="43">
        <v>7114</v>
      </c>
      <c r="F2016" t="s">
        <v>23911</v>
      </c>
      <c r="G2016" t="s">
        <v>7746</v>
      </c>
    </row>
    <row r="2017" spans="1:7" x14ac:dyDescent="0.3">
      <c r="A2017" t="s">
        <v>25953</v>
      </c>
      <c r="B2017" t="s">
        <v>7764</v>
      </c>
      <c r="C2017" t="s">
        <v>23908</v>
      </c>
      <c r="D2017" t="s">
        <v>25190</v>
      </c>
      <c r="E2017" s="43">
        <v>1833</v>
      </c>
      <c r="F2017" t="s">
        <v>23911</v>
      </c>
      <c r="G2017" t="s">
        <v>7764</v>
      </c>
    </row>
    <row r="2018" spans="1:7" x14ac:dyDescent="0.3">
      <c r="A2018" t="s">
        <v>25954</v>
      </c>
      <c r="B2018" t="s">
        <v>7848</v>
      </c>
      <c r="C2018" t="s">
        <v>23908</v>
      </c>
      <c r="D2018" t="s">
        <v>25190</v>
      </c>
      <c r="E2018" s="43">
        <v>2451</v>
      </c>
      <c r="F2018" t="s">
        <v>23911</v>
      </c>
      <c r="G2018" t="s">
        <v>7848</v>
      </c>
    </row>
    <row r="2019" spans="1:7" x14ac:dyDescent="0.3">
      <c r="A2019" t="s">
        <v>25955</v>
      </c>
      <c r="B2019" t="s">
        <v>7941</v>
      </c>
      <c r="C2019" t="s">
        <v>23908</v>
      </c>
      <c r="D2019" t="s">
        <v>25190</v>
      </c>
      <c r="E2019" s="43">
        <v>472</v>
      </c>
      <c r="F2019" t="s">
        <v>23911</v>
      </c>
      <c r="G2019" t="s">
        <v>7941</v>
      </c>
    </row>
    <row r="2020" spans="1:7" x14ac:dyDescent="0.3">
      <c r="A2020" t="s">
        <v>25956</v>
      </c>
      <c r="B2020" t="s">
        <v>7945</v>
      </c>
      <c r="C2020" t="s">
        <v>23908</v>
      </c>
      <c r="D2020" t="s">
        <v>25190</v>
      </c>
      <c r="E2020" s="43">
        <v>2503</v>
      </c>
      <c r="F2020" t="s">
        <v>23911</v>
      </c>
      <c r="G2020" t="s">
        <v>7945</v>
      </c>
    </row>
    <row r="2021" spans="1:7" x14ac:dyDescent="0.3">
      <c r="A2021" t="s">
        <v>25957</v>
      </c>
      <c r="B2021" t="s">
        <v>8069</v>
      </c>
      <c r="C2021" t="s">
        <v>23908</v>
      </c>
      <c r="D2021" t="s">
        <v>25190</v>
      </c>
      <c r="E2021" s="43">
        <v>3571</v>
      </c>
      <c r="F2021" t="s">
        <v>23911</v>
      </c>
      <c r="G2021" t="s">
        <v>8069</v>
      </c>
    </row>
    <row r="2022" spans="1:7" x14ac:dyDescent="0.3">
      <c r="A2022" t="s">
        <v>25958</v>
      </c>
      <c r="B2022" t="s">
        <v>8138</v>
      </c>
      <c r="C2022" t="s">
        <v>23908</v>
      </c>
      <c r="D2022" t="s">
        <v>25190</v>
      </c>
      <c r="E2022" s="43">
        <v>2969</v>
      </c>
      <c r="F2022" t="s">
        <v>23911</v>
      </c>
      <c r="G2022" t="s">
        <v>8138</v>
      </c>
    </row>
    <row r="2023" spans="1:7" x14ac:dyDescent="0.3">
      <c r="A2023" t="s">
        <v>25959</v>
      </c>
      <c r="B2023" t="s">
        <v>8173</v>
      </c>
      <c r="C2023" t="s">
        <v>23908</v>
      </c>
      <c r="D2023" t="s">
        <v>25190</v>
      </c>
      <c r="E2023" s="43">
        <v>12692</v>
      </c>
      <c r="F2023" t="s">
        <v>23911</v>
      </c>
      <c r="G2023" t="s">
        <v>8173</v>
      </c>
    </row>
    <row r="2024" spans="1:7" x14ac:dyDescent="0.3">
      <c r="A2024" t="s">
        <v>25960</v>
      </c>
      <c r="B2024" t="s">
        <v>8178</v>
      </c>
      <c r="C2024" t="s">
        <v>23908</v>
      </c>
      <c r="D2024" t="s">
        <v>25190</v>
      </c>
      <c r="E2024" s="43">
        <v>3940</v>
      </c>
      <c r="F2024" t="s">
        <v>23911</v>
      </c>
      <c r="G2024" t="s">
        <v>8178</v>
      </c>
    </row>
    <row r="2025" spans="1:7" x14ac:dyDescent="0.3">
      <c r="A2025" t="s">
        <v>25961</v>
      </c>
      <c r="B2025" t="s">
        <v>8216</v>
      </c>
      <c r="C2025" t="s">
        <v>23908</v>
      </c>
      <c r="D2025" t="s">
        <v>25190</v>
      </c>
      <c r="E2025" s="43">
        <v>2388</v>
      </c>
      <c r="F2025" t="s">
        <v>23911</v>
      </c>
      <c r="G2025" t="s">
        <v>8216</v>
      </c>
    </row>
    <row r="2026" spans="1:7" x14ac:dyDescent="0.3">
      <c r="A2026" t="s">
        <v>25962</v>
      </c>
      <c r="B2026" t="s">
        <v>8240</v>
      </c>
      <c r="C2026" t="s">
        <v>23908</v>
      </c>
      <c r="D2026" t="s">
        <v>25190</v>
      </c>
      <c r="E2026" s="43">
        <v>1188</v>
      </c>
      <c r="F2026" t="s">
        <v>23911</v>
      </c>
      <c r="G2026" t="s">
        <v>8240</v>
      </c>
    </row>
    <row r="2027" spans="1:7" x14ac:dyDescent="0.3">
      <c r="A2027" t="s">
        <v>25963</v>
      </c>
      <c r="B2027" t="s">
        <v>8273</v>
      </c>
      <c r="C2027" t="s">
        <v>23908</v>
      </c>
      <c r="D2027" t="s">
        <v>25190</v>
      </c>
      <c r="E2027" s="43">
        <v>2224</v>
      </c>
      <c r="F2027" t="s">
        <v>23911</v>
      </c>
      <c r="G2027" t="s">
        <v>8273</v>
      </c>
    </row>
    <row r="2028" spans="1:7" x14ac:dyDescent="0.3">
      <c r="A2028" t="s">
        <v>25964</v>
      </c>
      <c r="B2028" t="s">
        <v>8292</v>
      </c>
      <c r="C2028" t="s">
        <v>23908</v>
      </c>
      <c r="D2028" t="s">
        <v>25190</v>
      </c>
      <c r="E2028" s="43">
        <v>11816</v>
      </c>
      <c r="F2028" t="s">
        <v>23911</v>
      </c>
      <c r="G2028" t="s">
        <v>8292</v>
      </c>
    </row>
    <row r="2029" spans="1:7" x14ac:dyDescent="0.3">
      <c r="A2029" t="s">
        <v>25965</v>
      </c>
      <c r="B2029" t="s">
        <v>8354</v>
      </c>
      <c r="C2029" t="s">
        <v>23908</v>
      </c>
      <c r="D2029" t="s">
        <v>25190</v>
      </c>
      <c r="E2029" s="43">
        <v>2582</v>
      </c>
      <c r="F2029" t="s">
        <v>23911</v>
      </c>
      <c r="G2029" t="s">
        <v>8354</v>
      </c>
    </row>
    <row r="2030" spans="1:7" x14ac:dyDescent="0.3">
      <c r="A2030" t="s">
        <v>25966</v>
      </c>
      <c r="B2030" t="s">
        <v>8364</v>
      </c>
      <c r="C2030" t="s">
        <v>23908</v>
      </c>
      <c r="D2030" t="s">
        <v>25190</v>
      </c>
      <c r="E2030" s="43">
        <v>1720</v>
      </c>
      <c r="F2030" t="s">
        <v>23911</v>
      </c>
      <c r="G2030" t="s">
        <v>8364</v>
      </c>
    </row>
    <row r="2031" spans="1:7" x14ac:dyDescent="0.3">
      <c r="A2031" t="s">
        <v>25967</v>
      </c>
      <c r="B2031" t="s">
        <v>8365</v>
      </c>
      <c r="C2031" t="s">
        <v>23908</v>
      </c>
      <c r="D2031" t="s">
        <v>25190</v>
      </c>
      <c r="E2031" s="43">
        <v>2456</v>
      </c>
      <c r="F2031" t="s">
        <v>23911</v>
      </c>
      <c r="G2031" t="s">
        <v>8365</v>
      </c>
    </row>
    <row r="2032" spans="1:7" x14ac:dyDescent="0.3">
      <c r="A2032" t="s">
        <v>25968</v>
      </c>
      <c r="B2032" t="s">
        <v>8398</v>
      </c>
      <c r="C2032" t="s">
        <v>23908</v>
      </c>
      <c r="D2032" t="s">
        <v>25190</v>
      </c>
      <c r="E2032" s="43">
        <v>3958</v>
      </c>
      <c r="F2032" t="s">
        <v>23911</v>
      </c>
      <c r="G2032" t="s">
        <v>8398</v>
      </c>
    </row>
    <row r="2033" spans="1:7" x14ac:dyDescent="0.3">
      <c r="A2033" t="s">
        <v>25969</v>
      </c>
      <c r="B2033" t="s">
        <v>8406</v>
      </c>
      <c r="C2033" t="s">
        <v>23908</v>
      </c>
      <c r="D2033" t="s">
        <v>25190</v>
      </c>
      <c r="E2033" s="43">
        <v>1471</v>
      </c>
      <c r="F2033" t="s">
        <v>23911</v>
      </c>
      <c r="G2033" t="s">
        <v>8406</v>
      </c>
    </row>
    <row r="2034" spans="1:7" x14ac:dyDescent="0.3">
      <c r="A2034" t="s">
        <v>25970</v>
      </c>
      <c r="B2034" t="s">
        <v>8510</v>
      </c>
      <c r="C2034" t="s">
        <v>23908</v>
      </c>
      <c r="D2034" t="s">
        <v>25190</v>
      </c>
      <c r="E2034" s="43">
        <v>5496</v>
      </c>
      <c r="F2034" t="s">
        <v>23911</v>
      </c>
      <c r="G2034" t="s">
        <v>8510</v>
      </c>
    </row>
    <row r="2035" spans="1:7" x14ac:dyDescent="0.3">
      <c r="A2035" t="s">
        <v>25971</v>
      </c>
      <c r="B2035" t="s">
        <v>8540</v>
      </c>
      <c r="C2035" t="s">
        <v>23908</v>
      </c>
      <c r="D2035" t="s">
        <v>25190</v>
      </c>
      <c r="E2035" s="43">
        <v>9094</v>
      </c>
      <c r="F2035" t="s">
        <v>23911</v>
      </c>
      <c r="G2035" t="s">
        <v>8540</v>
      </c>
    </row>
    <row r="2036" spans="1:7" x14ac:dyDescent="0.3">
      <c r="A2036" t="s">
        <v>25972</v>
      </c>
      <c r="B2036" t="s">
        <v>8545</v>
      </c>
      <c r="C2036" t="s">
        <v>23908</v>
      </c>
      <c r="D2036" t="s">
        <v>25190</v>
      </c>
      <c r="E2036" s="43">
        <v>2630</v>
      </c>
      <c r="F2036" t="s">
        <v>23911</v>
      </c>
      <c r="G2036" t="s">
        <v>8545</v>
      </c>
    </row>
    <row r="2037" spans="1:7" x14ac:dyDescent="0.3">
      <c r="A2037" t="s">
        <v>25973</v>
      </c>
      <c r="B2037" t="s">
        <v>8572</v>
      </c>
      <c r="C2037" t="s">
        <v>23908</v>
      </c>
      <c r="D2037" t="s">
        <v>25190</v>
      </c>
      <c r="E2037" s="43">
        <v>10788</v>
      </c>
      <c r="F2037" t="s">
        <v>23911</v>
      </c>
      <c r="G2037" t="s">
        <v>8572</v>
      </c>
    </row>
    <row r="2038" spans="1:7" x14ac:dyDescent="0.3">
      <c r="A2038" t="s">
        <v>25974</v>
      </c>
      <c r="B2038" t="s">
        <v>8577</v>
      </c>
      <c r="C2038" t="s">
        <v>23908</v>
      </c>
      <c r="D2038" t="s">
        <v>25190</v>
      </c>
      <c r="E2038" s="43">
        <v>2269</v>
      </c>
      <c r="F2038" t="s">
        <v>23911</v>
      </c>
      <c r="G2038" t="s">
        <v>8577</v>
      </c>
    </row>
    <row r="2039" spans="1:7" x14ac:dyDescent="0.3">
      <c r="A2039" t="s">
        <v>25975</v>
      </c>
      <c r="B2039" t="s">
        <v>8579</v>
      </c>
      <c r="C2039" t="s">
        <v>23908</v>
      </c>
      <c r="D2039" t="s">
        <v>25190</v>
      </c>
      <c r="E2039" s="43">
        <v>7483</v>
      </c>
      <c r="F2039" t="s">
        <v>23911</v>
      </c>
      <c r="G2039" t="s">
        <v>8579</v>
      </c>
    </row>
    <row r="2040" spans="1:7" x14ac:dyDescent="0.3">
      <c r="A2040" t="s">
        <v>25976</v>
      </c>
      <c r="B2040" t="s">
        <v>8595</v>
      </c>
      <c r="C2040" t="s">
        <v>23908</v>
      </c>
      <c r="D2040" t="s">
        <v>25190</v>
      </c>
      <c r="E2040" s="43">
        <v>1611</v>
      </c>
      <c r="F2040" t="s">
        <v>23911</v>
      </c>
      <c r="G2040" t="s">
        <v>8595</v>
      </c>
    </row>
    <row r="2041" spans="1:7" x14ac:dyDescent="0.3">
      <c r="A2041" t="s">
        <v>25977</v>
      </c>
      <c r="B2041" t="s">
        <v>8598</v>
      </c>
      <c r="C2041" t="s">
        <v>23908</v>
      </c>
      <c r="D2041" t="s">
        <v>25190</v>
      </c>
      <c r="E2041" s="43">
        <v>657</v>
      </c>
      <c r="F2041" t="s">
        <v>23911</v>
      </c>
      <c r="G2041" t="s">
        <v>8598</v>
      </c>
    </row>
    <row r="2042" spans="1:7" x14ac:dyDescent="0.3">
      <c r="A2042" t="s">
        <v>25978</v>
      </c>
      <c r="B2042" t="s">
        <v>8611</v>
      </c>
      <c r="C2042" t="s">
        <v>23908</v>
      </c>
      <c r="D2042" t="s">
        <v>25190</v>
      </c>
      <c r="E2042" s="43">
        <v>4920</v>
      </c>
      <c r="F2042" t="s">
        <v>23911</v>
      </c>
      <c r="G2042" t="s">
        <v>8611</v>
      </c>
    </row>
    <row r="2043" spans="1:7" x14ac:dyDescent="0.3">
      <c r="A2043" t="s">
        <v>25979</v>
      </c>
      <c r="B2043" t="s">
        <v>8617</v>
      </c>
      <c r="C2043" t="s">
        <v>23908</v>
      </c>
      <c r="D2043" t="s">
        <v>25190</v>
      </c>
      <c r="E2043" s="43">
        <v>189902</v>
      </c>
      <c r="F2043" t="s">
        <v>23911</v>
      </c>
      <c r="G2043" t="s">
        <v>8617</v>
      </c>
    </row>
    <row r="2044" spans="1:7" x14ac:dyDescent="0.3">
      <c r="A2044" t="s">
        <v>25980</v>
      </c>
      <c r="B2044" t="s">
        <v>8639</v>
      </c>
      <c r="C2044" t="s">
        <v>23908</v>
      </c>
      <c r="D2044" t="s">
        <v>25190</v>
      </c>
      <c r="E2044" s="43">
        <v>685</v>
      </c>
      <c r="F2044" t="s">
        <v>23911</v>
      </c>
      <c r="G2044" t="s">
        <v>8639</v>
      </c>
    </row>
    <row r="2045" spans="1:7" x14ac:dyDescent="0.3">
      <c r="A2045" t="s">
        <v>25981</v>
      </c>
      <c r="B2045" t="s">
        <v>8759</v>
      </c>
      <c r="C2045" t="s">
        <v>23908</v>
      </c>
      <c r="D2045" t="s">
        <v>25190</v>
      </c>
      <c r="E2045" s="43">
        <v>2079</v>
      </c>
      <c r="F2045" t="s">
        <v>23911</v>
      </c>
      <c r="G2045" t="s">
        <v>8759</v>
      </c>
    </row>
    <row r="2046" spans="1:7" x14ac:dyDescent="0.3">
      <c r="A2046" t="s">
        <v>25982</v>
      </c>
      <c r="B2046" t="s">
        <v>8784</v>
      </c>
      <c r="C2046" t="s">
        <v>23908</v>
      </c>
      <c r="D2046" t="s">
        <v>25190</v>
      </c>
      <c r="E2046" s="43">
        <v>12599</v>
      </c>
      <c r="F2046" t="s">
        <v>23911</v>
      </c>
      <c r="G2046" t="s">
        <v>8784</v>
      </c>
    </row>
    <row r="2047" spans="1:7" x14ac:dyDescent="0.3">
      <c r="A2047" t="s">
        <v>25983</v>
      </c>
      <c r="B2047" t="s">
        <v>8820</v>
      </c>
      <c r="C2047" t="s">
        <v>23908</v>
      </c>
      <c r="D2047" t="s">
        <v>25190</v>
      </c>
      <c r="E2047" s="43">
        <v>3461</v>
      </c>
      <c r="F2047" t="s">
        <v>23911</v>
      </c>
      <c r="G2047" t="s">
        <v>8820</v>
      </c>
    </row>
    <row r="2048" spans="1:7" x14ac:dyDescent="0.3">
      <c r="A2048" t="s">
        <v>25984</v>
      </c>
      <c r="B2048" t="s">
        <v>8832</v>
      </c>
      <c r="C2048" t="s">
        <v>23908</v>
      </c>
      <c r="D2048" t="s">
        <v>25190</v>
      </c>
      <c r="E2048" s="43">
        <v>8537</v>
      </c>
      <c r="F2048" t="s">
        <v>23911</v>
      </c>
      <c r="G2048" t="s">
        <v>8832</v>
      </c>
    </row>
    <row r="2049" spans="1:7" x14ac:dyDescent="0.3">
      <c r="A2049" t="s">
        <v>25985</v>
      </c>
      <c r="B2049" t="s">
        <v>8999</v>
      </c>
      <c r="C2049" t="s">
        <v>23908</v>
      </c>
      <c r="D2049" t="s">
        <v>25190</v>
      </c>
      <c r="E2049" s="43">
        <v>2509</v>
      </c>
      <c r="F2049" t="s">
        <v>23911</v>
      </c>
      <c r="G2049" t="s">
        <v>8999</v>
      </c>
    </row>
    <row r="2050" spans="1:7" x14ac:dyDescent="0.3">
      <c r="A2050" t="s">
        <v>25986</v>
      </c>
      <c r="B2050" t="s">
        <v>9008</v>
      </c>
      <c r="C2050" t="s">
        <v>23908</v>
      </c>
      <c r="D2050" t="s">
        <v>25190</v>
      </c>
      <c r="E2050" s="43">
        <v>388</v>
      </c>
      <c r="F2050" t="s">
        <v>23911</v>
      </c>
      <c r="G2050" t="s">
        <v>9008</v>
      </c>
    </row>
    <row r="2051" spans="1:7" x14ac:dyDescent="0.3">
      <c r="A2051" t="s">
        <v>25987</v>
      </c>
      <c r="B2051" t="s">
        <v>9029</v>
      </c>
      <c r="C2051" t="s">
        <v>23908</v>
      </c>
      <c r="D2051" t="s">
        <v>25190</v>
      </c>
      <c r="E2051" s="43">
        <v>4553</v>
      </c>
      <c r="F2051" t="s">
        <v>23911</v>
      </c>
      <c r="G2051" t="s">
        <v>9029</v>
      </c>
    </row>
    <row r="2052" spans="1:7" x14ac:dyDescent="0.3">
      <c r="A2052" t="s">
        <v>25988</v>
      </c>
      <c r="B2052" t="s">
        <v>9039</v>
      </c>
      <c r="C2052" t="s">
        <v>23908</v>
      </c>
      <c r="D2052" t="s">
        <v>25190</v>
      </c>
      <c r="E2052" s="43">
        <v>9115</v>
      </c>
      <c r="F2052" t="s">
        <v>23911</v>
      </c>
      <c r="G2052" t="s">
        <v>9039</v>
      </c>
    </row>
    <row r="2053" spans="1:7" x14ac:dyDescent="0.3">
      <c r="A2053" t="s">
        <v>25989</v>
      </c>
      <c r="B2053" t="s">
        <v>9118</v>
      </c>
      <c r="C2053" t="s">
        <v>23908</v>
      </c>
      <c r="D2053" t="s">
        <v>25190</v>
      </c>
      <c r="E2053" s="43">
        <v>12649</v>
      </c>
      <c r="F2053" t="s">
        <v>23911</v>
      </c>
      <c r="G2053" t="s">
        <v>9118</v>
      </c>
    </row>
    <row r="2054" spans="1:7" x14ac:dyDescent="0.3">
      <c r="A2054" t="s">
        <v>25990</v>
      </c>
      <c r="B2054" t="s">
        <v>9291</v>
      </c>
      <c r="C2054" t="s">
        <v>23908</v>
      </c>
      <c r="D2054" t="s">
        <v>25190</v>
      </c>
      <c r="E2054" s="43">
        <v>8031</v>
      </c>
      <c r="F2054" t="s">
        <v>23911</v>
      </c>
      <c r="G2054" t="s">
        <v>9291</v>
      </c>
    </row>
    <row r="2055" spans="1:7" x14ac:dyDescent="0.3">
      <c r="A2055" t="s">
        <v>25991</v>
      </c>
      <c r="B2055" t="s">
        <v>9351</v>
      </c>
      <c r="C2055" t="s">
        <v>23908</v>
      </c>
      <c r="D2055" t="s">
        <v>25190</v>
      </c>
      <c r="E2055" s="43">
        <v>6593</v>
      </c>
      <c r="F2055" t="s">
        <v>23911</v>
      </c>
      <c r="G2055" t="s">
        <v>9351</v>
      </c>
    </row>
    <row r="2056" spans="1:7" x14ac:dyDescent="0.3">
      <c r="A2056" t="s">
        <v>25992</v>
      </c>
      <c r="B2056" t="s">
        <v>9324</v>
      </c>
      <c r="C2056" t="s">
        <v>23908</v>
      </c>
      <c r="D2056" t="s">
        <v>25190</v>
      </c>
      <c r="E2056" s="43">
        <v>10840</v>
      </c>
      <c r="F2056" t="s">
        <v>23911</v>
      </c>
      <c r="G2056" t="s">
        <v>9324</v>
      </c>
    </row>
    <row r="2057" spans="1:7" x14ac:dyDescent="0.3">
      <c r="A2057" t="s">
        <v>25993</v>
      </c>
      <c r="B2057" t="s">
        <v>9492</v>
      </c>
      <c r="C2057" t="s">
        <v>23908</v>
      </c>
      <c r="D2057" t="s">
        <v>25190</v>
      </c>
      <c r="E2057" s="43">
        <v>11160</v>
      </c>
      <c r="F2057" t="s">
        <v>23911</v>
      </c>
      <c r="G2057" t="s">
        <v>9492</v>
      </c>
    </row>
    <row r="2058" spans="1:7" x14ac:dyDescent="0.3">
      <c r="A2058" t="s">
        <v>25994</v>
      </c>
      <c r="B2058" t="s">
        <v>9522</v>
      </c>
      <c r="C2058" t="s">
        <v>23908</v>
      </c>
      <c r="D2058" t="s">
        <v>25190</v>
      </c>
      <c r="E2058" s="43">
        <v>1864</v>
      </c>
      <c r="F2058" t="s">
        <v>23911</v>
      </c>
      <c r="G2058" t="s">
        <v>9522</v>
      </c>
    </row>
    <row r="2059" spans="1:7" x14ac:dyDescent="0.3">
      <c r="A2059" t="s">
        <v>25995</v>
      </c>
      <c r="B2059" t="s">
        <v>9524</v>
      </c>
      <c r="C2059" t="s">
        <v>23908</v>
      </c>
      <c r="D2059" t="s">
        <v>25190</v>
      </c>
      <c r="E2059" s="43">
        <v>7083</v>
      </c>
      <c r="F2059" t="s">
        <v>23911</v>
      </c>
      <c r="G2059" t="s">
        <v>9524</v>
      </c>
    </row>
    <row r="2060" spans="1:7" x14ac:dyDescent="0.3">
      <c r="A2060" t="s">
        <v>25996</v>
      </c>
      <c r="B2060" t="s">
        <v>9586</v>
      </c>
      <c r="C2060" t="s">
        <v>23908</v>
      </c>
      <c r="D2060" t="s">
        <v>25190</v>
      </c>
      <c r="E2060" s="43">
        <v>10959</v>
      </c>
      <c r="F2060" t="s">
        <v>23911</v>
      </c>
      <c r="G2060" t="s">
        <v>9586</v>
      </c>
    </row>
    <row r="2061" spans="1:7" x14ac:dyDescent="0.3">
      <c r="A2061" t="s">
        <v>25997</v>
      </c>
      <c r="B2061" t="s">
        <v>9592</v>
      </c>
      <c r="C2061" t="s">
        <v>23908</v>
      </c>
      <c r="D2061" t="s">
        <v>25190</v>
      </c>
      <c r="E2061" s="43">
        <v>1246</v>
      </c>
      <c r="F2061" t="s">
        <v>23911</v>
      </c>
      <c r="G2061" t="s">
        <v>9592</v>
      </c>
    </row>
    <row r="2062" spans="1:7" x14ac:dyDescent="0.3">
      <c r="A2062" t="s">
        <v>25998</v>
      </c>
      <c r="B2062" t="s">
        <v>9607</v>
      </c>
      <c r="C2062" t="s">
        <v>23908</v>
      </c>
      <c r="D2062" t="s">
        <v>25190</v>
      </c>
      <c r="E2062" s="43">
        <v>4945</v>
      </c>
      <c r="F2062" t="s">
        <v>23911</v>
      </c>
      <c r="G2062" t="s">
        <v>9607</v>
      </c>
    </row>
    <row r="2063" spans="1:7" x14ac:dyDescent="0.3">
      <c r="A2063" t="s">
        <v>25999</v>
      </c>
      <c r="B2063" t="s">
        <v>9700</v>
      </c>
      <c r="C2063" t="s">
        <v>23908</v>
      </c>
      <c r="D2063" t="s">
        <v>25190</v>
      </c>
      <c r="E2063" s="43">
        <v>663</v>
      </c>
      <c r="F2063" t="s">
        <v>23911</v>
      </c>
      <c r="G2063" t="s">
        <v>9700</v>
      </c>
    </row>
    <row r="2064" spans="1:7" x14ac:dyDescent="0.3">
      <c r="A2064" t="s">
        <v>26000</v>
      </c>
      <c r="B2064" t="s">
        <v>9731</v>
      </c>
      <c r="C2064" t="s">
        <v>23908</v>
      </c>
      <c r="D2064" t="s">
        <v>25190</v>
      </c>
      <c r="E2064" s="43">
        <v>1950</v>
      </c>
      <c r="F2064" t="s">
        <v>23911</v>
      </c>
      <c r="G2064" t="s">
        <v>9731</v>
      </c>
    </row>
    <row r="2065" spans="1:7" x14ac:dyDescent="0.3">
      <c r="A2065" t="s">
        <v>26001</v>
      </c>
      <c r="B2065" t="s">
        <v>9735</v>
      </c>
      <c r="C2065" t="s">
        <v>23908</v>
      </c>
      <c r="D2065" t="s">
        <v>25190</v>
      </c>
      <c r="E2065" s="43">
        <v>930</v>
      </c>
      <c r="F2065" t="s">
        <v>23911</v>
      </c>
      <c r="G2065" t="s">
        <v>9735</v>
      </c>
    </row>
    <row r="2066" spans="1:7" x14ac:dyDescent="0.3">
      <c r="A2066" t="s">
        <v>26002</v>
      </c>
      <c r="B2066" t="s">
        <v>9758</v>
      </c>
      <c r="C2066" t="s">
        <v>23908</v>
      </c>
      <c r="D2066" t="s">
        <v>25190</v>
      </c>
      <c r="E2066" s="43">
        <v>18391</v>
      </c>
      <c r="F2066" t="s">
        <v>23911</v>
      </c>
      <c r="G2066" t="s">
        <v>9758</v>
      </c>
    </row>
    <row r="2067" spans="1:7" x14ac:dyDescent="0.3">
      <c r="A2067" t="s">
        <v>26003</v>
      </c>
      <c r="B2067" t="s">
        <v>9811</v>
      </c>
      <c r="C2067" t="s">
        <v>23908</v>
      </c>
      <c r="D2067" t="s">
        <v>25190</v>
      </c>
      <c r="E2067" s="43">
        <v>1619</v>
      </c>
      <c r="F2067" t="s">
        <v>23911</v>
      </c>
      <c r="G2067" t="s">
        <v>9811</v>
      </c>
    </row>
    <row r="2068" spans="1:7" x14ac:dyDescent="0.3">
      <c r="A2068" t="s">
        <v>26004</v>
      </c>
      <c r="B2068" t="s">
        <v>9814</v>
      </c>
      <c r="C2068" t="s">
        <v>23908</v>
      </c>
      <c r="D2068" t="s">
        <v>25190</v>
      </c>
      <c r="E2068" s="43">
        <v>562</v>
      </c>
      <c r="F2068" t="s">
        <v>23911</v>
      </c>
      <c r="G2068" t="s">
        <v>9814</v>
      </c>
    </row>
    <row r="2069" spans="1:7" x14ac:dyDescent="0.3">
      <c r="A2069" t="s">
        <v>26005</v>
      </c>
      <c r="B2069" t="s">
        <v>9871</v>
      </c>
      <c r="C2069" t="s">
        <v>23908</v>
      </c>
      <c r="D2069" t="s">
        <v>25190</v>
      </c>
      <c r="E2069" s="43">
        <v>2762</v>
      </c>
      <c r="F2069" t="s">
        <v>23911</v>
      </c>
      <c r="G2069" t="s">
        <v>9871</v>
      </c>
    </row>
    <row r="2070" spans="1:7" x14ac:dyDescent="0.3">
      <c r="A2070" t="s">
        <v>26006</v>
      </c>
      <c r="B2070" t="s">
        <v>9904</v>
      </c>
      <c r="C2070" t="s">
        <v>23908</v>
      </c>
      <c r="D2070" t="s">
        <v>25190</v>
      </c>
      <c r="E2070" s="43">
        <v>8469</v>
      </c>
      <c r="F2070" t="s">
        <v>23911</v>
      </c>
      <c r="G2070" t="s">
        <v>9904</v>
      </c>
    </row>
    <row r="2071" spans="1:7" x14ac:dyDescent="0.3">
      <c r="A2071" t="s">
        <v>26007</v>
      </c>
      <c r="B2071" t="s">
        <v>9939</v>
      </c>
      <c r="C2071" t="s">
        <v>23908</v>
      </c>
      <c r="D2071" t="s">
        <v>25190</v>
      </c>
      <c r="E2071" s="43">
        <v>4698</v>
      </c>
      <c r="F2071" t="s">
        <v>23911</v>
      </c>
      <c r="G2071" t="s">
        <v>9939</v>
      </c>
    </row>
    <row r="2072" spans="1:7" x14ac:dyDescent="0.3">
      <c r="A2072" t="s">
        <v>26008</v>
      </c>
      <c r="B2072" t="s">
        <v>9966</v>
      </c>
      <c r="C2072" t="s">
        <v>23908</v>
      </c>
      <c r="D2072" t="s">
        <v>25190</v>
      </c>
      <c r="E2072" s="43">
        <v>2227</v>
      </c>
      <c r="F2072" t="s">
        <v>23911</v>
      </c>
      <c r="G2072" t="s">
        <v>9966</v>
      </c>
    </row>
    <row r="2073" spans="1:7" x14ac:dyDescent="0.3">
      <c r="A2073" t="s">
        <v>26009</v>
      </c>
      <c r="B2073" t="s">
        <v>9972</v>
      </c>
      <c r="C2073" t="s">
        <v>23908</v>
      </c>
      <c r="D2073" t="s">
        <v>25190</v>
      </c>
      <c r="E2073" s="43">
        <v>7534</v>
      </c>
      <c r="F2073" t="s">
        <v>23911</v>
      </c>
      <c r="G2073" t="s">
        <v>9972</v>
      </c>
    </row>
    <row r="2074" spans="1:7" x14ac:dyDescent="0.3">
      <c r="A2074" t="s">
        <v>26010</v>
      </c>
      <c r="B2074" t="s">
        <v>9993</v>
      </c>
      <c r="C2074" t="s">
        <v>23908</v>
      </c>
      <c r="D2074" t="s">
        <v>25190</v>
      </c>
      <c r="E2074" s="43">
        <v>3717</v>
      </c>
      <c r="F2074" t="s">
        <v>23911</v>
      </c>
      <c r="G2074" t="s">
        <v>9993</v>
      </c>
    </row>
    <row r="2075" spans="1:7" x14ac:dyDescent="0.3">
      <c r="A2075" t="s">
        <v>26011</v>
      </c>
      <c r="B2075" t="s">
        <v>10010</v>
      </c>
      <c r="C2075" t="s">
        <v>23908</v>
      </c>
      <c r="D2075" t="s">
        <v>25190</v>
      </c>
      <c r="E2075" s="43">
        <v>14813</v>
      </c>
      <c r="F2075" t="s">
        <v>23911</v>
      </c>
      <c r="G2075" t="s">
        <v>10010</v>
      </c>
    </row>
    <row r="2076" spans="1:7" x14ac:dyDescent="0.3">
      <c r="A2076" t="s">
        <v>26012</v>
      </c>
      <c r="B2076" t="s">
        <v>10098</v>
      </c>
      <c r="C2076" t="s">
        <v>23908</v>
      </c>
      <c r="D2076" t="s">
        <v>25190</v>
      </c>
      <c r="E2076" s="43">
        <v>7078</v>
      </c>
      <c r="F2076" t="s">
        <v>23911</v>
      </c>
      <c r="G2076" t="s">
        <v>10098</v>
      </c>
    </row>
    <row r="2077" spans="1:7" x14ac:dyDescent="0.3">
      <c r="A2077" t="s">
        <v>26013</v>
      </c>
      <c r="B2077" t="s">
        <v>10102</v>
      </c>
      <c r="C2077" t="s">
        <v>23908</v>
      </c>
      <c r="D2077" t="s">
        <v>25190</v>
      </c>
      <c r="E2077" s="43">
        <v>2015</v>
      </c>
      <c r="F2077" t="s">
        <v>23911</v>
      </c>
      <c r="G2077" t="s">
        <v>10102</v>
      </c>
    </row>
    <row r="2078" spans="1:7" x14ac:dyDescent="0.3">
      <c r="A2078" t="s">
        <v>26014</v>
      </c>
      <c r="B2078" t="s">
        <v>10116</v>
      </c>
      <c r="C2078" t="s">
        <v>23908</v>
      </c>
      <c r="D2078" t="s">
        <v>25190</v>
      </c>
      <c r="E2078" s="43">
        <v>1397</v>
      </c>
      <c r="F2078" t="s">
        <v>23911</v>
      </c>
      <c r="G2078" t="s">
        <v>10116</v>
      </c>
    </row>
    <row r="2079" spans="1:7" x14ac:dyDescent="0.3">
      <c r="A2079" t="s">
        <v>26015</v>
      </c>
      <c r="B2079" t="s">
        <v>10238</v>
      </c>
      <c r="C2079" t="s">
        <v>23908</v>
      </c>
      <c r="D2079" t="s">
        <v>25190</v>
      </c>
      <c r="E2079" s="43">
        <v>15524</v>
      </c>
      <c r="F2079" t="s">
        <v>23911</v>
      </c>
      <c r="G2079" t="s">
        <v>10238</v>
      </c>
    </row>
    <row r="2080" spans="1:7" x14ac:dyDescent="0.3">
      <c r="A2080" t="s">
        <v>26016</v>
      </c>
      <c r="B2080" t="s">
        <v>10253</v>
      </c>
      <c r="C2080" t="s">
        <v>23908</v>
      </c>
      <c r="D2080" t="s">
        <v>25190</v>
      </c>
      <c r="E2080" s="43">
        <v>5576</v>
      </c>
      <c r="F2080" t="s">
        <v>23911</v>
      </c>
      <c r="G2080" t="s">
        <v>10253</v>
      </c>
    </row>
    <row r="2081" spans="1:7" x14ac:dyDescent="0.3">
      <c r="A2081" t="s">
        <v>26017</v>
      </c>
      <c r="B2081" t="s">
        <v>10262</v>
      </c>
      <c r="C2081" t="s">
        <v>23908</v>
      </c>
      <c r="D2081" t="s">
        <v>25190</v>
      </c>
      <c r="E2081" s="43">
        <v>26793</v>
      </c>
      <c r="F2081" t="s">
        <v>23911</v>
      </c>
      <c r="G2081" t="s">
        <v>10262</v>
      </c>
    </row>
    <row r="2082" spans="1:7" x14ac:dyDescent="0.3">
      <c r="A2082" t="s">
        <v>26018</v>
      </c>
      <c r="B2082" t="s">
        <v>10337</v>
      </c>
      <c r="C2082" t="s">
        <v>23908</v>
      </c>
      <c r="D2082" t="s">
        <v>25190</v>
      </c>
      <c r="E2082" s="43">
        <v>4509</v>
      </c>
      <c r="F2082" t="s">
        <v>23911</v>
      </c>
      <c r="G2082" t="s">
        <v>10337</v>
      </c>
    </row>
    <row r="2083" spans="1:7" x14ac:dyDescent="0.3">
      <c r="A2083" t="s">
        <v>26019</v>
      </c>
      <c r="B2083" t="s">
        <v>10360</v>
      </c>
      <c r="C2083" t="s">
        <v>23908</v>
      </c>
      <c r="D2083" t="s">
        <v>25190</v>
      </c>
      <c r="E2083" s="43">
        <v>8286</v>
      </c>
      <c r="F2083" t="s">
        <v>23911</v>
      </c>
      <c r="G2083" t="s">
        <v>10360</v>
      </c>
    </row>
    <row r="2084" spans="1:7" x14ac:dyDescent="0.3">
      <c r="A2084" t="s">
        <v>26020</v>
      </c>
      <c r="B2084" t="s">
        <v>10371</v>
      </c>
      <c r="C2084" t="s">
        <v>23908</v>
      </c>
      <c r="D2084" t="s">
        <v>25190</v>
      </c>
      <c r="E2084" s="43">
        <v>5351</v>
      </c>
      <c r="F2084" t="s">
        <v>23911</v>
      </c>
      <c r="G2084" t="s">
        <v>10371</v>
      </c>
    </row>
    <row r="2085" spans="1:7" x14ac:dyDescent="0.3">
      <c r="A2085" t="s">
        <v>26021</v>
      </c>
      <c r="B2085" t="s">
        <v>10479</v>
      </c>
      <c r="C2085" t="s">
        <v>23908</v>
      </c>
      <c r="D2085" t="s">
        <v>25190</v>
      </c>
      <c r="E2085" s="43">
        <v>2175</v>
      </c>
      <c r="F2085" t="s">
        <v>23911</v>
      </c>
      <c r="G2085" t="s">
        <v>10479</v>
      </c>
    </row>
    <row r="2086" spans="1:7" x14ac:dyDescent="0.3">
      <c r="A2086" t="s">
        <v>26022</v>
      </c>
      <c r="B2086" t="s">
        <v>10522</v>
      </c>
      <c r="C2086" t="s">
        <v>23908</v>
      </c>
      <c r="D2086" t="s">
        <v>25190</v>
      </c>
      <c r="E2086" s="43">
        <v>8440</v>
      </c>
      <c r="F2086" t="s">
        <v>23911</v>
      </c>
      <c r="G2086" t="s">
        <v>10522</v>
      </c>
    </row>
    <row r="2087" spans="1:7" x14ac:dyDescent="0.3">
      <c r="A2087" t="s">
        <v>26023</v>
      </c>
      <c r="B2087" t="s">
        <v>10739</v>
      </c>
      <c r="C2087" t="s">
        <v>23908</v>
      </c>
      <c r="D2087" t="s">
        <v>25190</v>
      </c>
      <c r="E2087" s="43">
        <v>4697</v>
      </c>
      <c r="F2087" t="s">
        <v>23911</v>
      </c>
      <c r="G2087" t="s">
        <v>10739</v>
      </c>
    </row>
    <row r="2088" spans="1:7" x14ac:dyDescent="0.3">
      <c r="A2088" t="s">
        <v>26024</v>
      </c>
      <c r="B2088" t="s">
        <v>10760</v>
      </c>
      <c r="C2088" t="s">
        <v>23908</v>
      </c>
      <c r="D2088" t="s">
        <v>25190</v>
      </c>
      <c r="E2088" s="43">
        <v>2713</v>
      </c>
      <c r="F2088" t="s">
        <v>23911</v>
      </c>
      <c r="G2088" t="s">
        <v>10760</v>
      </c>
    </row>
    <row r="2089" spans="1:7" x14ac:dyDescent="0.3">
      <c r="A2089" t="s">
        <v>26025</v>
      </c>
      <c r="B2089" t="s">
        <v>10761</v>
      </c>
      <c r="C2089" t="s">
        <v>23908</v>
      </c>
      <c r="D2089" t="s">
        <v>25190</v>
      </c>
      <c r="E2089" s="43">
        <v>11700</v>
      </c>
      <c r="F2089" t="s">
        <v>23911</v>
      </c>
      <c r="G2089" t="s">
        <v>10761</v>
      </c>
    </row>
    <row r="2090" spans="1:7" x14ac:dyDescent="0.3">
      <c r="A2090" t="s">
        <v>26026</v>
      </c>
      <c r="B2090" t="s">
        <v>10766</v>
      </c>
      <c r="C2090" t="s">
        <v>23908</v>
      </c>
      <c r="D2090" t="s">
        <v>25190</v>
      </c>
      <c r="E2090" s="43">
        <v>3033</v>
      </c>
      <c r="F2090" t="s">
        <v>23911</v>
      </c>
      <c r="G2090" t="s">
        <v>10766</v>
      </c>
    </row>
    <row r="2091" spans="1:7" x14ac:dyDescent="0.3">
      <c r="A2091" t="s">
        <v>26027</v>
      </c>
      <c r="B2091" t="s">
        <v>10780</v>
      </c>
      <c r="C2091" t="s">
        <v>23908</v>
      </c>
      <c r="D2091" t="s">
        <v>25190</v>
      </c>
      <c r="E2091" s="43">
        <v>11686</v>
      </c>
      <c r="F2091" t="s">
        <v>23911</v>
      </c>
      <c r="G2091" t="s">
        <v>10780</v>
      </c>
    </row>
    <row r="2092" spans="1:7" x14ac:dyDescent="0.3">
      <c r="A2092" t="s">
        <v>26028</v>
      </c>
      <c r="B2092" t="s">
        <v>10827</v>
      </c>
      <c r="C2092" t="s">
        <v>23908</v>
      </c>
      <c r="D2092" t="s">
        <v>25190</v>
      </c>
      <c r="E2092" s="43">
        <v>18321</v>
      </c>
      <c r="F2092" t="s">
        <v>23911</v>
      </c>
      <c r="G2092" t="s">
        <v>10827</v>
      </c>
    </row>
    <row r="2093" spans="1:7" x14ac:dyDescent="0.3">
      <c r="A2093" t="s">
        <v>26029</v>
      </c>
      <c r="B2093" t="s">
        <v>10835</v>
      </c>
      <c r="C2093" t="s">
        <v>23908</v>
      </c>
      <c r="D2093" t="s">
        <v>25190</v>
      </c>
      <c r="E2093" s="43">
        <v>2196</v>
      </c>
      <c r="F2093" t="s">
        <v>23911</v>
      </c>
      <c r="G2093" t="s">
        <v>10835</v>
      </c>
    </row>
    <row r="2094" spans="1:7" x14ac:dyDescent="0.3">
      <c r="A2094" t="s">
        <v>26030</v>
      </c>
      <c r="B2094" t="s">
        <v>10925</v>
      </c>
      <c r="C2094" t="s">
        <v>23908</v>
      </c>
      <c r="D2094" t="s">
        <v>25190</v>
      </c>
      <c r="E2094" s="43">
        <v>5238</v>
      </c>
      <c r="F2094" t="s">
        <v>23911</v>
      </c>
      <c r="G2094" t="s">
        <v>10925</v>
      </c>
    </row>
    <row r="2095" spans="1:7" x14ac:dyDescent="0.3">
      <c r="A2095" t="s">
        <v>26031</v>
      </c>
      <c r="B2095" t="s">
        <v>11046</v>
      </c>
      <c r="C2095" t="s">
        <v>23908</v>
      </c>
      <c r="D2095" t="s">
        <v>25190</v>
      </c>
      <c r="E2095" s="43">
        <v>16403</v>
      </c>
      <c r="F2095" t="s">
        <v>23911</v>
      </c>
      <c r="G2095" t="s">
        <v>11046</v>
      </c>
    </row>
    <row r="2096" spans="1:7" x14ac:dyDescent="0.3">
      <c r="A2096" t="s">
        <v>26032</v>
      </c>
      <c r="B2096" t="s">
        <v>11050</v>
      </c>
      <c r="C2096" t="s">
        <v>23908</v>
      </c>
      <c r="D2096" t="s">
        <v>25190</v>
      </c>
      <c r="E2096" s="43">
        <v>1892</v>
      </c>
      <c r="F2096" t="s">
        <v>23911</v>
      </c>
      <c r="G2096" t="s">
        <v>11050</v>
      </c>
    </row>
    <row r="2097" spans="1:7" x14ac:dyDescent="0.3">
      <c r="A2097" t="s">
        <v>26033</v>
      </c>
      <c r="B2097" t="s">
        <v>11063</v>
      </c>
      <c r="C2097" t="s">
        <v>23908</v>
      </c>
      <c r="D2097" t="s">
        <v>25190</v>
      </c>
      <c r="E2097" s="43">
        <v>403</v>
      </c>
      <c r="F2097" t="s">
        <v>23911</v>
      </c>
      <c r="G2097" t="s">
        <v>11063</v>
      </c>
    </row>
    <row r="2098" spans="1:7" x14ac:dyDescent="0.3">
      <c r="A2098" t="s">
        <v>26034</v>
      </c>
      <c r="B2098" t="s">
        <v>11078</v>
      </c>
      <c r="C2098" t="s">
        <v>23908</v>
      </c>
      <c r="D2098" t="s">
        <v>25190</v>
      </c>
      <c r="E2098" s="43">
        <v>147</v>
      </c>
      <c r="F2098" t="s">
        <v>23911</v>
      </c>
      <c r="G2098" t="s">
        <v>11078</v>
      </c>
    </row>
    <row r="2099" spans="1:7" x14ac:dyDescent="0.3">
      <c r="A2099" t="s">
        <v>26035</v>
      </c>
      <c r="B2099" t="s">
        <v>11085</v>
      </c>
      <c r="C2099" t="s">
        <v>23908</v>
      </c>
      <c r="D2099" t="s">
        <v>25190</v>
      </c>
      <c r="E2099" s="43">
        <v>9100</v>
      </c>
      <c r="F2099" t="s">
        <v>23911</v>
      </c>
      <c r="G2099" t="s">
        <v>11085</v>
      </c>
    </row>
    <row r="2100" spans="1:7" x14ac:dyDescent="0.3">
      <c r="A2100" t="s">
        <v>26036</v>
      </c>
      <c r="B2100" t="s">
        <v>11107</v>
      </c>
      <c r="C2100" t="s">
        <v>23908</v>
      </c>
      <c r="D2100" t="s">
        <v>25190</v>
      </c>
      <c r="E2100" s="43">
        <v>4091</v>
      </c>
      <c r="F2100" t="s">
        <v>23911</v>
      </c>
      <c r="G2100" t="s">
        <v>11107</v>
      </c>
    </row>
    <row r="2101" spans="1:7" x14ac:dyDescent="0.3">
      <c r="A2101" t="s">
        <v>26037</v>
      </c>
      <c r="B2101" t="s">
        <v>11235</v>
      </c>
      <c r="C2101" t="s">
        <v>23908</v>
      </c>
      <c r="D2101" t="s">
        <v>25190</v>
      </c>
      <c r="E2101" s="43">
        <v>607</v>
      </c>
      <c r="F2101" t="s">
        <v>23911</v>
      </c>
      <c r="G2101" t="s">
        <v>11235</v>
      </c>
    </row>
    <row r="2102" spans="1:7" x14ac:dyDescent="0.3">
      <c r="A2102" t="s">
        <v>26038</v>
      </c>
      <c r="B2102" t="s">
        <v>11256</v>
      </c>
      <c r="C2102" t="s">
        <v>23908</v>
      </c>
      <c r="D2102" t="s">
        <v>25190</v>
      </c>
      <c r="E2102" s="43">
        <v>14364</v>
      </c>
      <c r="F2102" t="s">
        <v>23911</v>
      </c>
      <c r="G2102" t="s">
        <v>11256</v>
      </c>
    </row>
    <row r="2103" spans="1:7" x14ac:dyDescent="0.3">
      <c r="A2103" t="s">
        <v>26039</v>
      </c>
      <c r="B2103" t="s">
        <v>11310</v>
      </c>
      <c r="C2103" t="s">
        <v>23908</v>
      </c>
      <c r="D2103" t="s">
        <v>25190</v>
      </c>
      <c r="E2103" s="43">
        <v>1151</v>
      </c>
      <c r="F2103" t="s">
        <v>23911</v>
      </c>
      <c r="G2103" t="s">
        <v>11310</v>
      </c>
    </row>
    <row r="2104" spans="1:7" x14ac:dyDescent="0.3">
      <c r="A2104" t="s">
        <v>26040</v>
      </c>
      <c r="B2104" t="s">
        <v>11348</v>
      </c>
      <c r="C2104" t="s">
        <v>23908</v>
      </c>
      <c r="D2104" t="s">
        <v>25190</v>
      </c>
      <c r="E2104" s="43">
        <v>1750</v>
      </c>
      <c r="F2104" t="s">
        <v>23911</v>
      </c>
      <c r="G2104" t="s">
        <v>11348</v>
      </c>
    </row>
    <row r="2105" spans="1:7" x14ac:dyDescent="0.3">
      <c r="A2105" t="s">
        <v>26041</v>
      </c>
      <c r="B2105" t="s">
        <v>11349</v>
      </c>
      <c r="C2105" t="s">
        <v>23908</v>
      </c>
      <c r="D2105" t="s">
        <v>25190</v>
      </c>
      <c r="E2105" s="43">
        <v>3793</v>
      </c>
      <c r="F2105" t="s">
        <v>23911</v>
      </c>
      <c r="G2105" t="s">
        <v>11349</v>
      </c>
    </row>
    <row r="2106" spans="1:7" x14ac:dyDescent="0.3">
      <c r="A2106" t="s">
        <v>26042</v>
      </c>
      <c r="B2106" t="s">
        <v>11360</v>
      </c>
      <c r="C2106" t="s">
        <v>23908</v>
      </c>
      <c r="D2106" t="s">
        <v>25190</v>
      </c>
      <c r="E2106" s="43">
        <v>15559</v>
      </c>
      <c r="F2106" t="s">
        <v>23911</v>
      </c>
      <c r="G2106" t="s">
        <v>11360</v>
      </c>
    </row>
    <row r="2107" spans="1:7" x14ac:dyDescent="0.3">
      <c r="A2107" t="s">
        <v>26043</v>
      </c>
      <c r="B2107" t="s">
        <v>11365</v>
      </c>
      <c r="C2107" t="s">
        <v>23908</v>
      </c>
      <c r="D2107" t="s">
        <v>25190</v>
      </c>
      <c r="E2107" s="43">
        <v>607</v>
      </c>
      <c r="F2107" t="s">
        <v>23911</v>
      </c>
      <c r="G2107" t="s">
        <v>11365</v>
      </c>
    </row>
    <row r="2108" spans="1:7" x14ac:dyDescent="0.3">
      <c r="A2108" t="s">
        <v>26044</v>
      </c>
      <c r="B2108" t="s">
        <v>11384</v>
      </c>
      <c r="C2108" t="s">
        <v>23908</v>
      </c>
      <c r="D2108" t="s">
        <v>25190</v>
      </c>
      <c r="E2108" s="43">
        <v>591</v>
      </c>
      <c r="F2108" t="s">
        <v>23911</v>
      </c>
      <c r="G2108" t="s">
        <v>11384</v>
      </c>
    </row>
    <row r="2109" spans="1:7" x14ac:dyDescent="0.3">
      <c r="A2109" t="s">
        <v>26045</v>
      </c>
      <c r="B2109" t="s">
        <v>11388</v>
      </c>
      <c r="C2109" t="s">
        <v>23908</v>
      </c>
      <c r="D2109" t="s">
        <v>25190</v>
      </c>
      <c r="E2109" s="43">
        <v>418</v>
      </c>
      <c r="F2109" t="s">
        <v>23911</v>
      </c>
      <c r="G2109" t="s">
        <v>11388</v>
      </c>
    </row>
    <row r="2110" spans="1:7" x14ac:dyDescent="0.3">
      <c r="A2110" t="s">
        <v>26046</v>
      </c>
      <c r="B2110" t="s">
        <v>11412</v>
      </c>
      <c r="C2110" t="s">
        <v>23908</v>
      </c>
      <c r="D2110" t="s">
        <v>25190</v>
      </c>
      <c r="E2110" s="43">
        <v>23390</v>
      </c>
      <c r="F2110" t="s">
        <v>23911</v>
      </c>
      <c r="G2110" t="s">
        <v>11412</v>
      </c>
    </row>
    <row r="2111" spans="1:7" x14ac:dyDescent="0.3">
      <c r="A2111" t="s">
        <v>26047</v>
      </c>
      <c r="B2111" t="s">
        <v>11452</v>
      </c>
      <c r="C2111" t="s">
        <v>23908</v>
      </c>
      <c r="D2111" t="s">
        <v>25190</v>
      </c>
      <c r="E2111" s="43">
        <v>1501</v>
      </c>
      <c r="F2111" t="s">
        <v>23911</v>
      </c>
      <c r="G2111" t="s">
        <v>11452</v>
      </c>
    </row>
    <row r="2112" spans="1:7" x14ac:dyDescent="0.3">
      <c r="A2112" t="s">
        <v>26048</v>
      </c>
      <c r="B2112" t="s">
        <v>11464</v>
      </c>
      <c r="C2112" t="s">
        <v>23908</v>
      </c>
      <c r="D2112" t="s">
        <v>25190</v>
      </c>
      <c r="E2112" s="43">
        <v>145</v>
      </c>
      <c r="F2112" t="s">
        <v>23911</v>
      </c>
      <c r="G2112" t="s">
        <v>11464</v>
      </c>
    </row>
    <row r="2113" spans="1:7" x14ac:dyDescent="0.3">
      <c r="A2113" t="s">
        <v>26049</v>
      </c>
      <c r="B2113" t="s">
        <v>11497</v>
      </c>
      <c r="C2113" t="s">
        <v>23908</v>
      </c>
      <c r="D2113" t="s">
        <v>25190</v>
      </c>
      <c r="E2113" s="43">
        <v>3329</v>
      </c>
      <c r="F2113" t="s">
        <v>23911</v>
      </c>
      <c r="G2113" t="s">
        <v>11497</v>
      </c>
    </row>
    <row r="2114" spans="1:7" x14ac:dyDescent="0.3">
      <c r="A2114" t="s">
        <v>26050</v>
      </c>
      <c r="B2114" t="s">
        <v>11506</v>
      </c>
      <c r="C2114" t="s">
        <v>23908</v>
      </c>
      <c r="D2114" t="s">
        <v>25190</v>
      </c>
      <c r="E2114" s="43">
        <v>2078</v>
      </c>
      <c r="F2114" t="s">
        <v>23911</v>
      </c>
      <c r="G2114" t="s">
        <v>11506</v>
      </c>
    </row>
    <row r="2115" spans="1:7" x14ac:dyDescent="0.3">
      <c r="A2115" t="s">
        <v>26051</v>
      </c>
      <c r="B2115" t="s">
        <v>11518</v>
      </c>
      <c r="C2115" t="s">
        <v>23908</v>
      </c>
      <c r="D2115" t="s">
        <v>25190</v>
      </c>
      <c r="E2115" s="43">
        <v>3320</v>
      </c>
      <c r="F2115" t="s">
        <v>23911</v>
      </c>
      <c r="G2115" t="s">
        <v>11518</v>
      </c>
    </row>
    <row r="2116" spans="1:7" x14ac:dyDescent="0.3">
      <c r="A2116" t="s">
        <v>26052</v>
      </c>
      <c r="B2116" t="s">
        <v>11533</v>
      </c>
      <c r="C2116" t="s">
        <v>23908</v>
      </c>
      <c r="D2116" t="s">
        <v>25190</v>
      </c>
      <c r="E2116" s="43">
        <v>4902</v>
      </c>
      <c r="F2116" t="s">
        <v>23911</v>
      </c>
      <c r="G2116" t="s">
        <v>11533</v>
      </c>
    </row>
    <row r="2117" spans="1:7" x14ac:dyDescent="0.3">
      <c r="A2117" t="s">
        <v>26053</v>
      </c>
      <c r="B2117" t="s">
        <v>11534</v>
      </c>
      <c r="C2117" t="s">
        <v>23908</v>
      </c>
      <c r="D2117" t="s">
        <v>25190</v>
      </c>
      <c r="E2117" s="43">
        <v>12869</v>
      </c>
      <c r="F2117" t="s">
        <v>23911</v>
      </c>
      <c r="G2117" t="s">
        <v>11534</v>
      </c>
    </row>
    <row r="2118" spans="1:7" x14ac:dyDescent="0.3">
      <c r="A2118" t="s">
        <v>26054</v>
      </c>
      <c r="B2118" t="s">
        <v>11570</v>
      </c>
      <c r="C2118" t="s">
        <v>23908</v>
      </c>
      <c r="D2118" t="s">
        <v>25190</v>
      </c>
      <c r="E2118" s="43">
        <v>4359</v>
      </c>
      <c r="F2118" t="s">
        <v>23911</v>
      </c>
      <c r="G2118" t="s">
        <v>11570</v>
      </c>
    </row>
    <row r="2119" spans="1:7" x14ac:dyDescent="0.3">
      <c r="A2119" t="s">
        <v>26055</v>
      </c>
      <c r="B2119" t="s">
        <v>11599</v>
      </c>
      <c r="C2119" t="s">
        <v>23908</v>
      </c>
      <c r="D2119" t="s">
        <v>25190</v>
      </c>
      <c r="E2119" s="43">
        <v>676</v>
      </c>
      <c r="F2119" t="s">
        <v>23911</v>
      </c>
      <c r="G2119" t="s">
        <v>11599</v>
      </c>
    </row>
    <row r="2120" spans="1:7" x14ac:dyDescent="0.3">
      <c r="A2120" t="s">
        <v>26056</v>
      </c>
      <c r="B2120" t="s">
        <v>11603</v>
      </c>
      <c r="C2120" t="s">
        <v>23908</v>
      </c>
      <c r="D2120" t="s">
        <v>25190</v>
      </c>
      <c r="E2120" s="43">
        <v>3293</v>
      </c>
      <c r="F2120" t="s">
        <v>23911</v>
      </c>
      <c r="G2120" t="s">
        <v>11603</v>
      </c>
    </row>
    <row r="2121" spans="1:7" x14ac:dyDescent="0.3">
      <c r="A2121" t="s">
        <v>26057</v>
      </c>
      <c r="B2121" t="s">
        <v>11682</v>
      </c>
      <c r="C2121" t="s">
        <v>23908</v>
      </c>
      <c r="D2121" t="s">
        <v>25190</v>
      </c>
      <c r="E2121" s="43">
        <v>11487</v>
      </c>
      <c r="F2121" t="s">
        <v>23911</v>
      </c>
      <c r="G2121" t="s">
        <v>11682</v>
      </c>
    </row>
    <row r="2122" spans="1:7" x14ac:dyDescent="0.3">
      <c r="A2122" t="s">
        <v>26058</v>
      </c>
      <c r="B2122" t="s">
        <v>11795</v>
      </c>
      <c r="C2122" t="s">
        <v>23908</v>
      </c>
      <c r="D2122" t="s">
        <v>25190</v>
      </c>
      <c r="E2122" s="43">
        <v>1799</v>
      </c>
      <c r="F2122" t="s">
        <v>23911</v>
      </c>
      <c r="G2122" t="s">
        <v>11795</v>
      </c>
    </row>
    <row r="2123" spans="1:7" x14ac:dyDescent="0.3">
      <c r="A2123" t="s">
        <v>26059</v>
      </c>
      <c r="B2123" t="s">
        <v>11914</v>
      </c>
      <c r="C2123" t="s">
        <v>23908</v>
      </c>
      <c r="D2123" t="s">
        <v>25190</v>
      </c>
      <c r="E2123" s="43">
        <v>2436</v>
      </c>
      <c r="F2123" t="s">
        <v>23911</v>
      </c>
      <c r="G2123" t="s">
        <v>11914</v>
      </c>
    </row>
    <row r="2124" spans="1:7" x14ac:dyDescent="0.3">
      <c r="A2124" t="s">
        <v>26060</v>
      </c>
      <c r="B2124" t="s">
        <v>11916</v>
      </c>
      <c r="C2124" t="s">
        <v>23908</v>
      </c>
      <c r="D2124" t="s">
        <v>25190</v>
      </c>
      <c r="E2124" s="43">
        <v>564</v>
      </c>
      <c r="F2124" t="s">
        <v>23911</v>
      </c>
      <c r="G2124" t="s">
        <v>11916</v>
      </c>
    </row>
    <row r="2125" spans="1:7" x14ac:dyDescent="0.3">
      <c r="A2125" t="s">
        <v>26061</v>
      </c>
      <c r="B2125" t="s">
        <v>11976</v>
      </c>
      <c r="C2125" t="s">
        <v>23908</v>
      </c>
      <c r="D2125" t="s">
        <v>25190</v>
      </c>
      <c r="E2125" s="43">
        <v>1804</v>
      </c>
      <c r="F2125" t="s">
        <v>23911</v>
      </c>
      <c r="G2125" t="s">
        <v>11976</v>
      </c>
    </row>
    <row r="2126" spans="1:7" x14ac:dyDescent="0.3">
      <c r="A2126" t="s">
        <v>26062</v>
      </c>
      <c r="B2126" t="s">
        <v>12152</v>
      </c>
      <c r="C2126" t="s">
        <v>23908</v>
      </c>
      <c r="D2126" t="s">
        <v>25190</v>
      </c>
      <c r="E2126" s="43">
        <v>4401</v>
      </c>
      <c r="F2126" t="s">
        <v>23911</v>
      </c>
      <c r="G2126" t="s">
        <v>12152</v>
      </c>
    </row>
    <row r="2127" spans="1:7" x14ac:dyDescent="0.3">
      <c r="A2127" t="s">
        <v>26063</v>
      </c>
      <c r="B2127" t="s">
        <v>12158</v>
      </c>
      <c r="C2127" t="s">
        <v>23908</v>
      </c>
      <c r="D2127" t="s">
        <v>25190</v>
      </c>
      <c r="E2127" s="43">
        <v>23734</v>
      </c>
      <c r="F2127" t="s">
        <v>23911</v>
      </c>
      <c r="G2127" t="s">
        <v>12158</v>
      </c>
    </row>
    <row r="2128" spans="1:7" x14ac:dyDescent="0.3">
      <c r="A2128" t="s">
        <v>26064</v>
      </c>
      <c r="B2128" t="s">
        <v>12163</v>
      </c>
      <c r="C2128" t="s">
        <v>23908</v>
      </c>
      <c r="D2128" t="s">
        <v>25190</v>
      </c>
      <c r="E2128" s="43">
        <v>5044</v>
      </c>
      <c r="F2128" t="s">
        <v>23911</v>
      </c>
      <c r="G2128" t="s">
        <v>12163</v>
      </c>
    </row>
    <row r="2129" spans="1:7" x14ac:dyDescent="0.3">
      <c r="A2129" t="s">
        <v>26065</v>
      </c>
      <c r="B2129" t="s">
        <v>12265</v>
      </c>
      <c r="C2129" t="s">
        <v>23908</v>
      </c>
      <c r="D2129" t="s">
        <v>25190</v>
      </c>
      <c r="E2129" s="43">
        <v>790</v>
      </c>
      <c r="F2129" t="s">
        <v>23911</v>
      </c>
      <c r="G2129" t="s">
        <v>12265</v>
      </c>
    </row>
    <row r="2130" spans="1:7" x14ac:dyDescent="0.3">
      <c r="A2130" t="s">
        <v>26066</v>
      </c>
      <c r="B2130" t="s">
        <v>12275</v>
      </c>
      <c r="C2130" t="s">
        <v>23908</v>
      </c>
      <c r="D2130" t="s">
        <v>25190</v>
      </c>
      <c r="E2130" s="43">
        <v>2547</v>
      </c>
      <c r="F2130" t="s">
        <v>23911</v>
      </c>
      <c r="G2130" t="s">
        <v>12275</v>
      </c>
    </row>
    <row r="2131" spans="1:7" x14ac:dyDescent="0.3">
      <c r="A2131" t="s">
        <v>26067</v>
      </c>
      <c r="B2131" t="s">
        <v>12300</v>
      </c>
      <c r="C2131" t="s">
        <v>23908</v>
      </c>
      <c r="D2131" t="s">
        <v>25190</v>
      </c>
      <c r="E2131" s="43">
        <v>10957</v>
      </c>
      <c r="F2131" t="s">
        <v>23911</v>
      </c>
      <c r="G2131" t="s">
        <v>12300</v>
      </c>
    </row>
    <row r="2132" spans="1:7" x14ac:dyDescent="0.3">
      <c r="A2132" t="s">
        <v>26068</v>
      </c>
      <c r="B2132" t="s">
        <v>12327</v>
      </c>
      <c r="C2132" t="s">
        <v>23908</v>
      </c>
      <c r="D2132" t="s">
        <v>25190</v>
      </c>
      <c r="E2132" s="43">
        <v>1950</v>
      </c>
      <c r="F2132" t="s">
        <v>23911</v>
      </c>
      <c r="G2132" t="s">
        <v>12327</v>
      </c>
    </row>
    <row r="2133" spans="1:7" x14ac:dyDescent="0.3">
      <c r="A2133" t="s">
        <v>26069</v>
      </c>
      <c r="B2133" t="s">
        <v>12417</v>
      </c>
      <c r="C2133" t="s">
        <v>23908</v>
      </c>
      <c r="D2133" t="s">
        <v>25190</v>
      </c>
      <c r="E2133" s="43">
        <v>4011</v>
      </c>
      <c r="F2133" t="s">
        <v>23911</v>
      </c>
      <c r="G2133" t="s">
        <v>12417</v>
      </c>
    </row>
    <row r="2134" spans="1:7" x14ac:dyDescent="0.3">
      <c r="A2134" t="s">
        <v>26070</v>
      </c>
      <c r="B2134" t="s">
        <v>12418</v>
      </c>
      <c r="C2134" t="s">
        <v>23908</v>
      </c>
      <c r="D2134" t="s">
        <v>25190</v>
      </c>
      <c r="E2134" s="43">
        <v>4535</v>
      </c>
      <c r="F2134" t="s">
        <v>23911</v>
      </c>
      <c r="G2134" t="s">
        <v>12418</v>
      </c>
    </row>
    <row r="2135" spans="1:7" x14ac:dyDescent="0.3">
      <c r="A2135" t="s">
        <v>26071</v>
      </c>
      <c r="B2135" t="s">
        <v>12428</v>
      </c>
      <c r="C2135" t="s">
        <v>23908</v>
      </c>
      <c r="D2135" t="s">
        <v>25190</v>
      </c>
      <c r="E2135" s="43">
        <v>2086</v>
      </c>
      <c r="F2135" t="s">
        <v>23911</v>
      </c>
      <c r="G2135" t="s">
        <v>12428</v>
      </c>
    </row>
    <row r="2136" spans="1:7" x14ac:dyDescent="0.3">
      <c r="A2136" t="s">
        <v>26072</v>
      </c>
      <c r="B2136" t="s">
        <v>12433</v>
      </c>
      <c r="C2136" t="s">
        <v>23908</v>
      </c>
      <c r="D2136" t="s">
        <v>25190</v>
      </c>
      <c r="E2136" s="43">
        <v>4269</v>
      </c>
      <c r="F2136" t="s">
        <v>23911</v>
      </c>
      <c r="G2136" t="s">
        <v>12433</v>
      </c>
    </row>
    <row r="2137" spans="1:7" x14ac:dyDescent="0.3">
      <c r="A2137" t="s">
        <v>26073</v>
      </c>
      <c r="B2137" t="s">
        <v>12471</v>
      </c>
      <c r="C2137" t="s">
        <v>23908</v>
      </c>
      <c r="D2137" t="s">
        <v>25190</v>
      </c>
      <c r="E2137" s="43">
        <v>3238</v>
      </c>
      <c r="F2137" t="s">
        <v>23911</v>
      </c>
      <c r="G2137" t="s">
        <v>12471</v>
      </c>
    </row>
    <row r="2138" spans="1:7" x14ac:dyDescent="0.3">
      <c r="A2138" t="s">
        <v>26074</v>
      </c>
      <c r="B2138" t="s">
        <v>12480</v>
      </c>
      <c r="C2138" t="s">
        <v>23908</v>
      </c>
      <c r="D2138" t="s">
        <v>25190</v>
      </c>
      <c r="E2138" s="43">
        <v>1002</v>
      </c>
      <c r="F2138" t="s">
        <v>23911</v>
      </c>
      <c r="G2138" t="s">
        <v>12480</v>
      </c>
    </row>
    <row r="2139" spans="1:7" x14ac:dyDescent="0.3">
      <c r="A2139" t="s">
        <v>26075</v>
      </c>
      <c r="B2139" t="s">
        <v>12543</v>
      </c>
      <c r="C2139" t="s">
        <v>23908</v>
      </c>
      <c r="D2139" t="s">
        <v>25190</v>
      </c>
      <c r="E2139" s="43">
        <v>12343</v>
      </c>
      <c r="F2139" t="s">
        <v>23911</v>
      </c>
      <c r="G2139" t="s">
        <v>12543</v>
      </c>
    </row>
    <row r="2140" spans="1:7" x14ac:dyDescent="0.3">
      <c r="A2140" t="s">
        <v>26076</v>
      </c>
      <c r="B2140" t="s">
        <v>12544</v>
      </c>
      <c r="C2140" t="s">
        <v>23908</v>
      </c>
      <c r="D2140" t="s">
        <v>25190</v>
      </c>
      <c r="E2140" s="43">
        <v>2485</v>
      </c>
      <c r="F2140" t="s">
        <v>23911</v>
      </c>
      <c r="G2140" t="s">
        <v>12544</v>
      </c>
    </row>
    <row r="2141" spans="1:7" x14ac:dyDescent="0.3">
      <c r="A2141" t="s">
        <v>26077</v>
      </c>
      <c r="B2141" t="s">
        <v>12563</v>
      </c>
      <c r="C2141" t="s">
        <v>23908</v>
      </c>
      <c r="D2141" t="s">
        <v>25190</v>
      </c>
      <c r="E2141" s="43">
        <v>13579</v>
      </c>
      <c r="F2141" t="s">
        <v>23911</v>
      </c>
      <c r="G2141" t="s">
        <v>12563</v>
      </c>
    </row>
    <row r="2142" spans="1:7" x14ac:dyDescent="0.3">
      <c r="A2142" t="s">
        <v>26078</v>
      </c>
      <c r="B2142" t="s">
        <v>12567</v>
      </c>
      <c r="C2142" t="s">
        <v>23908</v>
      </c>
      <c r="D2142" t="s">
        <v>25190</v>
      </c>
      <c r="E2142" s="43">
        <v>1442</v>
      </c>
      <c r="F2142" t="s">
        <v>23911</v>
      </c>
      <c r="G2142" t="s">
        <v>12567</v>
      </c>
    </row>
    <row r="2143" spans="1:7" x14ac:dyDescent="0.3">
      <c r="A2143" t="s">
        <v>26079</v>
      </c>
      <c r="B2143" t="s">
        <v>12602</v>
      </c>
      <c r="C2143" t="s">
        <v>23908</v>
      </c>
      <c r="D2143" t="s">
        <v>25190</v>
      </c>
      <c r="E2143" s="43">
        <v>4276</v>
      </c>
      <c r="F2143" t="s">
        <v>23911</v>
      </c>
      <c r="G2143" t="s">
        <v>12602</v>
      </c>
    </row>
    <row r="2144" spans="1:7" x14ac:dyDescent="0.3">
      <c r="A2144" t="s">
        <v>26080</v>
      </c>
      <c r="B2144" t="s">
        <v>12606</v>
      </c>
      <c r="C2144" t="s">
        <v>23908</v>
      </c>
      <c r="D2144" t="s">
        <v>25190</v>
      </c>
      <c r="E2144" s="43">
        <v>3699</v>
      </c>
      <c r="F2144" t="s">
        <v>23911</v>
      </c>
      <c r="G2144" t="s">
        <v>12606</v>
      </c>
    </row>
    <row r="2145" spans="1:7" x14ac:dyDescent="0.3">
      <c r="A2145" t="s">
        <v>26081</v>
      </c>
      <c r="B2145" t="s">
        <v>12625</v>
      </c>
      <c r="C2145" t="s">
        <v>23908</v>
      </c>
      <c r="D2145" t="s">
        <v>25190</v>
      </c>
      <c r="E2145" s="43">
        <v>198</v>
      </c>
      <c r="F2145" t="s">
        <v>23911</v>
      </c>
      <c r="G2145" t="s">
        <v>12625</v>
      </c>
    </row>
    <row r="2146" spans="1:7" x14ac:dyDescent="0.3">
      <c r="A2146" t="s">
        <v>26082</v>
      </c>
      <c r="B2146" t="s">
        <v>12626</v>
      </c>
      <c r="C2146" t="s">
        <v>23908</v>
      </c>
      <c r="D2146" t="s">
        <v>25190</v>
      </c>
      <c r="E2146" s="43">
        <v>2091</v>
      </c>
      <c r="F2146" t="s">
        <v>23911</v>
      </c>
      <c r="G2146" t="s">
        <v>12626</v>
      </c>
    </row>
    <row r="2147" spans="1:7" x14ac:dyDescent="0.3">
      <c r="A2147" t="s">
        <v>26083</v>
      </c>
      <c r="B2147" t="s">
        <v>12643</v>
      </c>
      <c r="C2147" t="s">
        <v>23908</v>
      </c>
      <c r="D2147" t="s">
        <v>25190</v>
      </c>
      <c r="E2147" s="43">
        <v>19472</v>
      </c>
      <c r="F2147" t="s">
        <v>23911</v>
      </c>
      <c r="G2147" t="s">
        <v>12643</v>
      </c>
    </row>
    <row r="2148" spans="1:7" x14ac:dyDescent="0.3">
      <c r="A2148" t="s">
        <v>26084</v>
      </c>
      <c r="B2148" t="s">
        <v>12690</v>
      </c>
      <c r="C2148" t="s">
        <v>23908</v>
      </c>
      <c r="D2148" t="s">
        <v>25190</v>
      </c>
      <c r="E2148" s="43">
        <v>4464</v>
      </c>
      <c r="F2148" t="s">
        <v>23911</v>
      </c>
      <c r="G2148" t="s">
        <v>12690</v>
      </c>
    </row>
    <row r="2149" spans="1:7" x14ac:dyDescent="0.3">
      <c r="A2149" t="s">
        <v>26085</v>
      </c>
      <c r="B2149" t="s">
        <v>12712</v>
      </c>
      <c r="C2149" t="s">
        <v>23908</v>
      </c>
      <c r="D2149" t="s">
        <v>25190</v>
      </c>
      <c r="E2149" s="43">
        <v>646</v>
      </c>
      <c r="F2149" t="s">
        <v>23911</v>
      </c>
      <c r="G2149" t="s">
        <v>12712</v>
      </c>
    </row>
    <row r="2150" spans="1:7" x14ac:dyDescent="0.3">
      <c r="A2150" t="s">
        <v>26086</v>
      </c>
      <c r="B2150" t="s">
        <v>12715</v>
      </c>
      <c r="C2150" t="s">
        <v>23908</v>
      </c>
      <c r="D2150" t="s">
        <v>25190</v>
      </c>
      <c r="E2150" s="43">
        <v>7114</v>
      </c>
      <c r="F2150" t="s">
        <v>23911</v>
      </c>
      <c r="G2150" t="s">
        <v>12715</v>
      </c>
    </row>
    <row r="2151" spans="1:7" x14ac:dyDescent="0.3">
      <c r="A2151" t="s">
        <v>26087</v>
      </c>
      <c r="B2151" t="s">
        <v>12740</v>
      </c>
      <c r="C2151" t="s">
        <v>23908</v>
      </c>
      <c r="D2151" t="s">
        <v>25190</v>
      </c>
      <c r="E2151" s="43">
        <v>2838</v>
      </c>
      <c r="F2151" t="s">
        <v>23911</v>
      </c>
      <c r="G2151" t="s">
        <v>12740</v>
      </c>
    </row>
    <row r="2152" spans="1:7" x14ac:dyDescent="0.3">
      <c r="A2152" t="s">
        <v>26088</v>
      </c>
      <c r="B2152" t="s">
        <v>14070</v>
      </c>
      <c r="C2152" t="s">
        <v>23908</v>
      </c>
      <c r="D2152" t="s">
        <v>25190</v>
      </c>
      <c r="E2152" s="43">
        <v>4504</v>
      </c>
      <c r="F2152" t="s">
        <v>23911</v>
      </c>
      <c r="G2152" t="s">
        <v>14070</v>
      </c>
    </row>
    <row r="2153" spans="1:7" x14ac:dyDescent="0.3">
      <c r="A2153" t="s">
        <v>26089</v>
      </c>
      <c r="B2153" t="s">
        <v>12799</v>
      </c>
      <c r="C2153" t="s">
        <v>23908</v>
      </c>
      <c r="D2153" t="s">
        <v>25190</v>
      </c>
      <c r="E2153" s="43">
        <v>599</v>
      </c>
      <c r="F2153" t="s">
        <v>23911</v>
      </c>
      <c r="G2153" t="s">
        <v>12799</v>
      </c>
    </row>
    <row r="2154" spans="1:7" x14ac:dyDescent="0.3">
      <c r="A2154" t="s">
        <v>26090</v>
      </c>
      <c r="B2154" t="s">
        <v>12800</v>
      </c>
      <c r="C2154" t="s">
        <v>23908</v>
      </c>
      <c r="D2154" t="s">
        <v>25190</v>
      </c>
      <c r="E2154" s="43">
        <v>686</v>
      </c>
      <c r="F2154" t="s">
        <v>23911</v>
      </c>
      <c r="G2154" t="s">
        <v>12800</v>
      </c>
    </row>
    <row r="2155" spans="1:7" x14ac:dyDescent="0.3">
      <c r="A2155" t="s">
        <v>26091</v>
      </c>
      <c r="B2155" t="s">
        <v>12850</v>
      </c>
      <c r="C2155" t="s">
        <v>23908</v>
      </c>
      <c r="D2155" t="s">
        <v>25190</v>
      </c>
      <c r="E2155" s="43">
        <v>1586</v>
      </c>
      <c r="F2155" t="s">
        <v>23911</v>
      </c>
      <c r="G2155" t="s">
        <v>12850</v>
      </c>
    </row>
    <row r="2156" spans="1:7" x14ac:dyDescent="0.3">
      <c r="A2156" t="s">
        <v>26092</v>
      </c>
      <c r="B2156" t="s">
        <v>12857</v>
      </c>
      <c r="C2156" t="s">
        <v>23908</v>
      </c>
      <c r="D2156" t="s">
        <v>25190</v>
      </c>
      <c r="E2156" s="43">
        <v>4400</v>
      </c>
      <c r="F2156" t="s">
        <v>23911</v>
      </c>
      <c r="G2156" t="s">
        <v>12857</v>
      </c>
    </row>
    <row r="2157" spans="1:7" x14ac:dyDescent="0.3">
      <c r="A2157" t="s">
        <v>26093</v>
      </c>
      <c r="B2157" t="s">
        <v>12990</v>
      </c>
      <c r="C2157" t="s">
        <v>23908</v>
      </c>
      <c r="D2157" t="s">
        <v>25190</v>
      </c>
      <c r="E2157" s="43">
        <v>8112</v>
      </c>
      <c r="F2157" t="s">
        <v>23911</v>
      </c>
      <c r="G2157" t="s">
        <v>12990</v>
      </c>
    </row>
    <row r="2158" spans="1:7" x14ac:dyDescent="0.3">
      <c r="A2158" t="s">
        <v>26094</v>
      </c>
      <c r="B2158" t="s">
        <v>13048</v>
      </c>
      <c r="C2158" t="s">
        <v>23908</v>
      </c>
      <c r="D2158" t="s">
        <v>25190</v>
      </c>
      <c r="E2158" s="43">
        <v>2661</v>
      </c>
      <c r="F2158" t="s">
        <v>23911</v>
      </c>
      <c r="G2158" t="s">
        <v>13048</v>
      </c>
    </row>
    <row r="2159" spans="1:7" x14ac:dyDescent="0.3">
      <c r="A2159" t="s">
        <v>26095</v>
      </c>
      <c r="B2159" t="s">
        <v>13069</v>
      </c>
      <c r="C2159" t="s">
        <v>23908</v>
      </c>
      <c r="D2159" t="s">
        <v>25190</v>
      </c>
      <c r="E2159" s="43">
        <v>2468</v>
      </c>
      <c r="F2159" t="s">
        <v>23911</v>
      </c>
      <c r="G2159" t="s">
        <v>13069</v>
      </c>
    </row>
    <row r="2160" spans="1:7" x14ac:dyDescent="0.3">
      <c r="A2160" t="s">
        <v>26096</v>
      </c>
      <c r="B2160" t="s">
        <v>13082</v>
      </c>
      <c r="C2160" t="s">
        <v>23908</v>
      </c>
      <c r="D2160" t="s">
        <v>25190</v>
      </c>
      <c r="E2160" s="43">
        <v>3893</v>
      </c>
      <c r="F2160" t="s">
        <v>23911</v>
      </c>
      <c r="G2160" t="s">
        <v>13082</v>
      </c>
    </row>
    <row r="2161" spans="1:7" x14ac:dyDescent="0.3">
      <c r="A2161" t="s">
        <v>26097</v>
      </c>
      <c r="B2161" t="s">
        <v>13085</v>
      </c>
      <c r="C2161" t="s">
        <v>23908</v>
      </c>
      <c r="D2161" t="s">
        <v>25190</v>
      </c>
      <c r="E2161" s="43">
        <v>5219</v>
      </c>
      <c r="F2161" t="s">
        <v>23911</v>
      </c>
      <c r="G2161" t="s">
        <v>13085</v>
      </c>
    </row>
    <row r="2162" spans="1:7" x14ac:dyDescent="0.3">
      <c r="A2162" t="s">
        <v>26098</v>
      </c>
      <c r="B2162" t="s">
        <v>13098</v>
      </c>
      <c r="C2162" t="s">
        <v>23908</v>
      </c>
      <c r="D2162" t="s">
        <v>25190</v>
      </c>
      <c r="E2162" s="43">
        <v>1754</v>
      </c>
      <c r="F2162" t="s">
        <v>23911</v>
      </c>
      <c r="G2162" t="s">
        <v>13098</v>
      </c>
    </row>
    <row r="2163" spans="1:7" x14ac:dyDescent="0.3">
      <c r="A2163" t="s">
        <v>26099</v>
      </c>
      <c r="B2163" t="s">
        <v>13124</v>
      </c>
      <c r="C2163" t="s">
        <v>23908</v>
      </c>
      <c r="D2163" t="s">
        <v>25190</v>
      </c>
      <c r="E2163" s="43">
        <v>7121</v>
      </c>
      <c r="F2163" t="s">
        <v>23911</v>
      </c>
      <c r="G2163" t="s">
        <v>13124</v>
      </c>
    </row>
    <row r="2164" spans="1:7" x14ac:dyDescent="0.3">
      <c r="A2164" t="s">
        <v>26100</v>
      </c>
      <c r="B2164" t="s">
        <v>13132</v>
      </c>
      <c r="C2164" t="s">
        <v>23908</v>
      </c>
      <c r="D2164" t="s">
        <v>25190</v>
      </c>
      <c r="E2164" s="43">
        <v>6894</v>
      </c>
      <c r="F2164" t="s">
        <v>23911</v>
      </c>
      <c r="G2164" t="s">
        <v>13132</v>
      </c>
    </row>
    <row r="2165" spans="1:7" x14ac:dyDescent="0.3">
      <c r="A2165" t="s">
        <v>26101</v>
      </c>
      <c r="B2165" t="s">
        <v>13203</v>
      </c>
      <c r="C2165" t="s">
        <v>23908</v>
      </c>
      <c r="D2165" t="s">
        <v>25190</v>
      </c>
      <c r="E2165" s="43">
        <v>3438</v>
      </c>
      <c r="F2165" t="s">
        <v>23911</v>
      </c>
      <c r="G2165" t="s">
        <v>13203</v>
      </c>
    </row>
    <row r="2166" spans="1:7" x14ac:dyDescent="0.3">
      <c r="A2166" t="s">
        <v>26102</v>
      </c>
      <c r="B2166" t="s">
        <v>13217</v>
      </c>
      <c r="C2166" t="s">
        <v>23908</v>
      </c>
      <c r="D2166" t="s">
        <v>25190</v>
      </c>
      <c r="E2166" s="43">
        <v>2912</v>
      </c>
      <c r="F2166" t="s">
        <v>23911</v>
      </c>
      <c r="G2166" t="s">
        <v>13217</v>
      </c>
    </row>
    <row r="2167" spans="1:7" x14ac:dyDescent="0.3">
      <c r="A2167" t="s">
        <v>26103</v>
      </c>
      <c r="B2167" t="s">
        <v>13268</v>
      </c>
      <c r="C2167" t="s">
        <v>23908</v>
      </c>
      <c r="D2167" t="s">
        <v>25190</v>
      </c>
      <c r="E2167" s="43">
        <v>1577</v>
      </c>
      <c r="F2167" t="s">
        <v>23911</v>
      </c>
      <c r="G2167" t="s">
        <v>13268</v>
      </c>
    </row>
    <row r="2168" spans="1:7" x14ac:dyDescent="0.3">
      <c r="A2168" t="s">
        <v>26104</v>
      </c>
      <c r="B2168" t="s">
        <v>13275</v>
      </c>
      <c r="C2168" t="s">
        <v>23908</v>
      </c>
      <c r="D2168" t="s">
        <v>25190</v>
      </c>
      <c r="E2168" s="43">
        <v>6816</v>
      </c>
      <c r="F2168" t="s">
        <v>23911</v>
      </c>
      <c r="G2168" t="s">
        <v>13275</v>
      </c>
    </row>
    <row r="2169" spans="1:7" x14ac:dyDescent="0.3">
      <c r="A2169" t="s">
        <v>26105</v>
      </c>
      <c r="B2169" t="s">
        <v>13292</v>
      </c>
      <c r="C2169" t="s">
        <v>23908</v>
      </c>
      <c r="D2169" t="s">
        <v>25190</v>
      </c>
      <c r="E2169" s="43">
        <v>7136</v>
      </c>
      <c r="F2169" t="s">
        <v>23911</v>
      </c>
      <c r="G2169" t="s">
        <v>13292</v>
      </c>
    </row>
    <row r="2170" spans="1:7" x14ac:dyDescent="0.3">
      <c r="A2170" t="s">
        <v>26106</v>
      </c>
      <c r="B2170" t="s">
        <v>13293</v>
      </c>
      <c r="C2170" t="s">
        <v>23908</v>
      </c>
      <c r="D2170" t="s">
        <v>25190</v>
      </c>
      <c r="E2170" s="43">
        <v>966</v>
      </c>
      <c r="F2170" t="s">
        <v>23911</v>
      </c>
      <c r="G2170" t="s">
        <v>13293</v>
      </c>
    </row>
    <row r="2171" spans="1:7" x14ac:dyDescent="0.3">
      <c r="A2171" t="s">
        <v>26107</v>
      </c>
      <c r="B2171" t="s">
        <v>23915</v>
      </c>
      <c r="C2171" t="s">
        <v>23908</v>
      </c>
      <c r="D2171" t="s">
        <v>25190</v>
      </c>
      <c r="E2171" s="43">
        <v>3263</v>
      </c>
      <c r="F2171" t="s">
        <v>23911</v>
      </c>
      <c r="G2171" t="s">
        <v>23915</v>
      </c>
    </row>
    <row r="2172" spans="1:7" x14ac:dyDescent="0.3">
      <c r="A2172" t="s">
        <v>26108</v>
      </c>
      <c r="B2172" t="s">
        <v>13336</v>
      </c>
      <c r="C2172" t="s">
        <v>23908</v>
      </c>
      <c r="D2172" t="s">
        <v>25190</v>
      </c>
      <c r="E2172" s="43">
        <v>6390</v>
      </c>
      <c r="F2172" t="s">
        <v>23911</v>
      </c>
      <c r="G2172" t="s">
        <v>13336</v>
      </c>
    </row>
    <row r="2173" spans="1:7" x14ac:dyDescent="0.3">
      <c r="A2173" t="s">
        <v>26109</v>
      </c>
      <c r="B2173" t="s">
        <v>13400</v>
      </c>
      <c r="C2173" t="s">
        <v>23908</v>
      </c>
      <c r="D2173" t="s">
        <v>25190</v>
      </c>
      <c r="E2173" s="43">
        <v>3387</v>
      </c>
      <c r="F2173" t="s">
        <v>23911</v>
      </c>
      <c r="G2173" t="s">
        <v>13400</v>
      </c>
    </row>
    <row r="2174" spans="1:7" x14ac:dyDescent="0.3">
      <c r="A2174" t="s">
        <v>26110</v>
      </c>
      <c r="B2174" t="s">
        <v>13415</v>
      </c>
      <c r="C2174" t="s">
        <v>23908</v>
      </c>
      <c r="D2174" t="s">
        <v>25190</v>
      </c>
      <c r="E2174" s="43">
        <v>12933</v>
      </c>
      <c r="F2174" t="s">
        <v>23911</v>
      </c>
      <c r="G2174" t="s">
        <v>13415</v>
      </c>
    </row>
    <row r="2175" spans="1:7" x14ac:dyDescent="0.3">
      <c r="A2175" t="s">
        <v>26111</v>
      </c>
      <c r="B2175" t="s">
        <v>13557</v>
      </c>
      <c r="C2175" t="s">
        <v>23908</v>
      </c>
      <c r="D2175" t="s">
        <v>25190</v>
      </c>
      <c r="E2175" s="43">
        <v>4767</v>
      </c>
      <c r="F2175" t="s">
        <v>23911</v>
      </c>
      <c r="G2175" t="s">
        <v>13557</v>
      </c>
    </row>
    <row r="2176" spans="1:7" x14ac:dyDescent="0.3">
      <c r="A2176" t="s">
        <v>26112</v>
      </c>
      <c r="B2176" t="s">
        <v>13602</v>
      </c>
      <c r="C2176" t="s">
        <v>23908</v>
      </c>
      <c r="D2176" t="s">
        <v>25190</v>
      </c>
      <c r="E2176" s="43">
        <v>8795</v>
      </c>
      <c r="F2176" t="s">
        <v>23911</v>
      </c>
      <c r="G2176" t="s">
        <v>13602</v>
      </c>
    </row>
    <row r="2177" spans="1:7" x14ac:dyDescent="0.3">
      <c r="A2177" t="s">
        <v>26113</v>
      </c>
      <c r="B2177" t="s">
        <v>13609</v>
      </c>
      <c r="C2177" t="s">
        <v>23908</v>
      </c>
      <c r="D2177" t="s">
        <v>25190</v>
      </c>
      <c r="E2177" s="43">
        <v>4465</v>
      </c>
      <c r="F2177" t="s">
        <v>23911</v>
      </c>
      <c r="G2177" t="s">
        <v>13609</v>
      </c>
    </row>
    <row r="2178" spans="1:7" x14ac:dyDescent="0.3">
      <c r="A2178" t="s">
        <v>26114</v>
      </c>
      <c r="B2178" t="s">
        <v>13640</v>
      </c>
      <c r="C2178" t="s">
        <v>23908</v>
      </c>
      <c r="D2178" t="s">
        <v>25190</v>
      </c>
      <c r="E2178" s="43">
        <v>9265</v>
      </c>
      <c r="F2178" t="s">
        <v>23911</v>
      </c>
      <c r="G2178" t="s">
        <v>13640</v>
      </c>
    </row>
    <row r="2179" spans="1:7" x14ac:dyDescent="0.3">
      <c r="A2179" t="s">
        <v>26115</v>
      </c>
      <c r="B2179" t="s">
        <v>13697</v>
      </c>
      <c r="C2179" t="s">
        <v>23908</v>
      </c>
      <c r="D2179" t="s">
        <v>25190</v>
      </c>
      <c r="E2179" s="43">
        <v>17562</v>
      </c>
      <c r="F2179" t="s">
        <v>23911</v>
      </c>
      <c r="G2179" t="s">
        <v>13697</v>
      </c>
    </row>
    <row r="2180" spans="1:7" x14ac:dyDescent="0.3">
      <c r="A2180" t="s">
        <v>26116</v>
      </c>
      <c r="B2180" t="s">
        <v>13719</v>
      </c>
      <c r="C2180" t="s">
        <v>23908</v>
      </c>
      <c r="D2180" t="s">
        <v>25190</v>
      </c>
      <c r="E2180" s="43">
        <v>5699</v>
      </c>
      <c r="F2180" t="s">
        <v>23911</v>
      </c>
      <c r="G2180" t="s">
        <v>13719</v>
      </c>
    </row>
    <row r="2181" spans="1:7" x14ac:dyDescent="0.3">
      <c r="A2181" t="s">
        <v>26117</v>
      </c>
      <c r="B2181" t="s">
        <v>13735</v>
      </c>
      <c r="C2181" t="s">
        <v>23908</v>
      </c>
      <c r="D2181" t="s">
        <v>25190</v>
      </c>
      <c r="E2181" s="43">
        <v>3831</v>
      </c>
      <c r="F2181" t="s">
        <v>23911</v>
      </c>
      <c r="G2181" t="s">
        <v>13735</v>
      </c>
    </row>
    <row r="2182" spans="1:7" x14ac:dyDescent="0.3">
      <c r="A2182" t="s">
        <v>26118</v>
      </c>
      <c r="B2182" t="s">
        <v>13771</v>
      </c>
      <c r="C2182" t="s">
        <v>23908</v>
      </c>
      <c r="D2182" t="s">
        <v>25190</v>
      </c>
      <c r="E2182" s="43">
        <v>3370</v>
      </c>
      <c r="F2182" t="s">
        <v>23911</v>
      </c>
      <c r="G2182" t="s">
        <v>13771</v>
      </c>
    </row>
    <row r="2183" spans="1:7" x14ac:dyDescent="0.3">
      <c r="A2183" t="s">
        <v>26119</v>
      </c>
      <c r="B2183" t="s">
        <v>23915</v>
      </c>
      <c r="C2183" t="s">
        <v>23908</v>
      </c>
      <c r="D2183" t="s">
        <v>25190</v>
      </c>
      <c r="E2183" s="43">
        <v>10350</v>
      </c>
      <c r="F2183" t="s">
        <v>23911</v>
      </c>
      <c r="G2183" t="s">
        <v>23915</v>
      </c>
    </row>
    <row r="2184" spans="1:7" x14ac:dyDescent="0.3">
      <c r="A2184" t="s">
        <v>26120</v>
      </c>
      <c r="B2184" t="s">
        <v>13887</v>
      </c>
      <c r="C2184" t="s">
        <v>23908</v>
      </c>
      <c r="D2184" t="s">
        <v>25190</v>
      </c>
      <c r="E2184" s="43">
        <v>3403</v>
      </c>
      <c r="F2184" t="s">
        <v>23911</v>
      </c>
      <c r="G2184" t="s">
        <v>13887</v>
      </c>
    </row>
    <row r="2185" spans="1:7" x14ac:dyDescent="0.3">
      <c r="A2185" t="s">
        <v>26121</v>
      </c>
      <c r="B2185" t="s">
        <v>13909</v>
      </c>
      <c r="C2185" t="s">
        <v>23908</v>
      </c>
      <c r="D2185" t="s">
        <v>25190</v>
      </c>
      <c r="E2185" s="43">
        <v>2469</v>
      </c>
      <c r="F2185" t="s">
        <v>23911</v>
      </c>
      <c r="G2185" t="s">
        <v>13909</v>
      </c>
    </row>
    <row r="2186" spans="1:7" x14ac:dyDescent="0.3">
      <c r="A2186" t="s">
        <v>26122</v>
      </c>
      <c r="B2186" t="s">
        <v>14166</v>
      </c>
      <c r="C2186" t="s">
        <v>23908</v>
      </c>
      <c r="D2186" t="s">
        <v>25190</v>
      </c>
      <c r="E2186" s="43">
        <v>4601</v>
      </c>
      <c r="F2186" t="s">
        <v>23911</v>
      </c>
      <c r="G2186" t="s">
        <v>14166</v>
      </c>
    </row>
    <row r="2187" spans="1:7" x14ac:dyDescent="0.3">
      <c r="A2187" t="s">
        <v>26123</v>
      </c>
      <c r="B2187" t="s">
        <v>14363</v>
      </c>
      <c r="C2187" t="s">
        <v>23908</v>
      </c>
      <c r="D2187" t="s">
        <v>25190</v>
      </c>
      <c r="E2187" s="43">
        <v>13469</v>
      </c>
      <c r="F2187" t="s">
        <v>23911</v>
      </c>
      <c r="G2187" t="s">
        <v>14363</v>
      </c>
    </row>
    <row r="2188" spans="1:7" x14ac:dyDescent="0.3">
      <c r="A2188" t="s">
        <v>26124</v>
      </c>
      <c r="B2188" t="s">
        <v>14403</v>
      </c>
      <c r="C2188" t="s">
        <v>23908</v>
      </c>
      <c r="D2188" t="s">
        <v>25190</v>
      </c>
      <c r="E2188" s="43">
        <v>992</v>
      </c>
      <c r="F2188" t="s">
        <v>23911</v>
      </c>
      <c r="G2188" t="s">
        <v>14403</v>
      </c>
    </row>
    <row r="2189" spans="1:7" x14ac:dyDescent="0.3">
      <c r="A2189" t="s">
        <v>26125</v>
      </c>
      <c r="B2189" t="s">
        <v>14488</v>
      </c>
      <c r="C2189" t="s">
        <v>23908</v>
      </c>
      <c r="D2189" t="s">
        <v>25190</v>
      </c>
      <c r="E2189" s="43">
        <v>1506</v>
      </c>
      <c r="F2189" t="s">
        <v>23911</v>
      </c>
      <c r="G2189" t="s">
        <v>14488</v>
      </c>
    </row>
    <row r="2190" spans="1:7" x14ac:dyDescent="0.3">
      <c r="A2190" t="s">
        <v>26126</v>
      </c>
      <c r="B2190" t="s">
        <v>14510</v>
      </c>
      <c r="C2190" t="s">
        <v>23908</v>
      </c>
      <c r="D2190" t="s">
        <v>25190</v>
      </c>
      <c r="E2190" s="43">
        <v>1581</v>
      </c>
      <c r="F2190" t="s">
        <v>23911</v>
      </c>
      <c r="G2190" t="s">
        <v>14510</v>
      </c>
    </row>
    <row r="2191" spans="1:7" x14ac:dyDescent="0.3">
      <c r="A2191" t="s">
        <v>26127</v>
      </c>
      <c r="B2191" t="s">
        <v>14529</v>
      </c>
      <c r="C2191" t="s">
        <v>23908</v>
      </c>
      <c r="D2191" t="s">
        <v>25190</v>
      </c>
      <c r="E2191" s="43">
        <v>3092</v>
      </c>
      <c r="F2191" t="s">
        <v>23911</v>
      </c>
      <c r="G2191" t="s">
        <v>14529</v>
      </c>
    </row>
    <row r="2192" spans="1:7" x14ac:dyDescent="0.3">
      <c r="A2192" t="s">
        <v>26128</v>
      </c>
      <c r="B2192" t="s">
        <v>14641</v>
      </c>
      <c r="C2192" t="s">
        <v>23908</v>
      </c>
      <c r="D2192" t="s">
        <v>25190</v>
      </c>
      <c r="E2192" s="43">
        <v>7438</v>
      </c>
      <c r="F2192" t="s">
        <v>23911</v>
      </c>
      <c r="G2192" t="s">
        <v>14641</v>
      </c>
    </row>
    <row r="2193" spans="1:7" x14ac:dyDescent="0.3">
      <c r="A2193" t="s">
        <v>26129</v>
      </c>
      <c r="B2193" t="s">
        <v>14658</v>
      </c>
      <c r="C2193" t="s">
        <v>23908</v>
      </c>
      <c r="D2193" t="s">
        <v>25190</v>
      </c>
      <c r="E2193" s="43">
        <v>1785</v>
      </c>
      <c r="F2193" t="s">
        <v>23911</v>
      </c>
      <c r="G2193" t="s">
        <v>14658</v>
      </c>
    </row>
    <row r="2194" spans="1:7" x14ac:dyDescent="0.3">
      <c r="A2194" t="s">
        <v>26130</v>
      </c>
      <c r="B2194" t="s">
        <v>14696</v>
      </c>
      <c r="C2194" t="s">
        <v>23908</v>
      </c>
      <c r="D2194" t="s">
        <v>25190</v>
      </c>
      <c r="E2194" s="43">
        <v>1270</v>
      </c>
      <c r="F2194" t="s">
        <v>23911</v>
      </c>
      <c r="G2194" t="s">
        <v>14696</v>
      </c>
    </row>
    <row r="2195" spans="1:7" x14ac:dyDescent="0.3">
      <c r="A2195" t="s">
        <v>26131</v>
      </c>
      <c r="B2195" t="s">
        <v>14834</v>
      </c>
      <c r="C2195" t="s">
        <v>23908</v>
      </c>
      <c r="D2195" t="s">
        <v>25190</v>
      </c>
      <c r="E2195" s="43">
        <v>1892</v>
      </c>
      <c r="F2195" t="s">
        <v>23911</v>
      </c>
      <c r="G2195" t="s">
        <v>14834</v>
      </c>
    </row>
    <row r="2196" spans="1:7" x14ac:dyDescent="0.3">
      <c r="A2196" t="s">
        <v>26132</v>
      </c>
      <c r="B2196" t="s">
        <v>14890</v>
      </c>
      <c r="C2196" t="s">
        <v>23908</v>
      </c>
      <c r="D2196" t="s">
        <v>25190</v>
      </c>
      <c r="E2196" s="43">
        <v>1359</v>
      </c>
      <c r="F2196" t="s">
        <v>23911</v>
      </c>
      <c r="G2196" t="s">
        <v>14890</v>
      </c>
    </row>
    <row r="2197" spans="1:7" x14ac:dyDescent="0.3">
      <c r="A2197" t="s">
        <v>26133</v>
      </c>
      <c r="B2197" t="s">
        <v>14906</v>
      </c>
      <c r="C2197" t="s">
        <v>23908</v>
      </c>
      <c r="D2197" t="s">
        <v>25190</v>
      </c>
      <c r="E2197" s="43">
        <v>1083</v>
      </c>
      <c r="F2197" t="s">
        <v>23911</v>
      </c>
      <c r="G2197" t="s">
        <v>14906</v>
      </c>
    </row>
    <row r="2198" spans="1:7" x14ac:dyDescent="0.3">
      <c r="A2198" t="s">
        <v>26134</v>
      </c>
      <c r="B2198" t="s">
        <v>14971</v>
      </c>
      <c r="C2198" t="s">
        <v>23908</v>
      </c>
      <c r="D2198" t="s">
        <v>25190</v>
      </c>
      <c r="E2198" s="43">
        <v>1298</v>
      </c>
      <c r="F2198" t="s">
        <v>23911</v>
      </c>
      <c r="G2198" t="s">
        <v>14971</v>
      </c>
    </row>
    <row r="2199" spans="1:7" x14ac:dyDescent="0.3">
      <c r="A2199" t="s">
        <v>26135</v>
      </c>
      <c r="B2199" t="s">
        <v>15006</v>
      </c>
      <c r="C2199" t="s">
        <v>23908</v>
      </c>
      <c r="D2199" t="s">
        <v>25190</v>
      </c>
      <c r="E2199" s="43">
        <v>6370</v>
      </c>
      <c r="F2199" t="s">
        <v>23911</v>
      </c>
      <c r="G2199" t="s">
        <v>15006</v>
      </c>
    </row>
    <row r="2200" spans="1:7" x14ac:dyDescent="0.3">
      <c r="A2200" t="s">
        <v>26136</v>
      </c>
      <c r="B2200" t="s">
        <v>15094</v>
      </c>
      <c r="C2200" t="s">
        <v>23908</v>
      </c>
      <c r="D2200" t="s">
        <v>25190</v>
      </c>
      <c r="E2200" s="43">
        <v>7994</v>
      </c>
      <c r="F2200" t="s">
        <v>23911</v>
      </c>
      <c r="G2200" t="s">
        <v>15094</v>
      </c>
    </row>
    <row r="2201" spans="1:7" x14ac:dyDescent="0.3">
      <c r="A2201" t="s">
        <v>26137</v>
      </c>
      <c r="B2201" t="s">
        <v>15118</v>
      </c>
      <c r="C2201" t="s">
        <v>23908</v>
      </c>
      <c r="D2201" t="s">
        <v>25190</v>
      </c>
      <c r="E2201" s="43">
        <v>13447</v>
      </c>
      <c r="F2201" t="s">
        <v>23911</v>
      </c>
      <c r="G2201" t="s">
        <v>15118</v>
      </c>
    </row>
    <row r="2202" spans="1:7" x14ac:dyDescent="0.3">
      <c r="A2202" t="s">
        <v>26138</v>
      </c>
      <c r="B2202" t="s">
        <v>15141</v>
      </c>
      <c r="C2202" t="s">
        <v>23908</v>
      </c>
      <c r="D2202" t="s">
        <v>25190</v>
      </c>
      <c r="E2202" s="43">
        <v>2125</v>
      </c>
      <c r="F2202" t="s">
        <v>23911</v>
      </c>
      <c r="G2202" t="s">
        <v>15141</v>
      </c>
    </row>
    <row r="2203" spans="1:7" x14ac:dyDescent="0.3">
      <c r="A2203" t="s">
        <v>26139</v>
      </c>
      <c r="B2203" t="s">
        <v>15145</v>
      </c>
      <c r="C2203" t="s">
        <v>23908</v>
      </c>
      <c r="D2203" t="s">
        <v>25190</v>
      </c>
      <c r="E2203" s="43">
        <v>5480</v>
      </c>
      <c r="F2203" t="s">
        <v>23911</v>
      </c>
      <c r="G2203" t="s">
        <v>15145</v>
      </c>
    </row>
    <row r="2204" spans="1:7" x14ac:dyDescent="0.3">
      <c r="A2204" t="s">
        <v>26140</v>
      </c>
      <c r="B2204" t="s">
        <v>15167</v>
      </c>
      <c r="C2204" t="s">
        <v>23908</v>
      </c>
      <c r="D2204" t="s">
        <v>25190</v>
      </c>
      <c r="E2204" s="43">
        <v>566</v>
      </c>
      <c r="F2204" t="s">
        <v>23911</v>
      </c>
      <c r="G2204" t="s">
        <v>15167</v>
      </c>
    </row>
    <row r="2205" spans="1:7" x14ac:dyDescent="0.3">
      <c r="A2205" t="s">
        <v>26141</v>
      </c>
      <c r="B2205" t="s">
        <v>15244</v>
      </c>
      <c r="C2205" t="s">
        <v>23908</v>
      </c>
      <c r="D2205" t="s">
        <v>25190</v>
      </c>
      <c r="E2205" s="43">
        <v>3877</v>
      </c>
      <c r="F2205" t="s">
        <v>23911</v>
      </c>
      <c r="G2205" t="s">
        <v>15244</v>
      </c>
    </row>
    <row r="2206" spans="1:7" x14ac:dyDescent="0.3">
      <c r="A2206" t="s">
        <v>26142</v>
      </c>
      <c r="B2206" t="s">
        <v>15373</v>
      </c>
      <c r="C2206" t="s">
        <v>23908</v>
      </c>
      <c r="D2206" t="s">
        <v>25190</v>
      </c>
      <c r="E2206" s="43">
        <v>1372</v>
      </c>
      <c r="F2206" t="s">
        <v>23911</v>
      </c>
      <c r="G2206" t="s">
        <v>15373</v>
      </c>
    </row>
    <row r="2207" spans="1:7" x14ac:dyDescent="0.3">
      <c r="A2207" t="s">
        <v>26143</v>
      </c>
      <c r="B2207" t="s">
        <v>15399</v>
      </c>
      <c r="C2207" t="s">
        <v>23908</v>
      </c>
      <c r="D2207" t="s">
        <v>25190</v>
      </c>
      <c r="E2207" s="43">
        <v>212</v>
      </c>
      <c r="F2207" t="s">
        <v>23911</v>
      </c>
      <c r="G2207" t="s">
        <v>15399</v>
      </c>
    </row>
    <row r="2208" spans="1:7" x14ac:dyDescent="0.3">
      <c r="A2208" t="s">
        <v>26144</v>
      </c>
      <c r="B2208" t="s">
        <v>15494</v>
      </c>
      <c r="C2208" t="s">
        <v>23908</v>
      </c>
      <c r="D2208" t="s">
        <v>25190</v>
      </c>
      <c r="E2208" s="43">
        <v>8133</v>
      </c>
      <c r="F2208" t="s">
        <v>23911</v>
      </c>
      <c r="G2208" t="s">
        <v>15494</v>
      </c>
    </row>
    <row r="2209" spans="1:7" x14ac:dyDescent="0.3">
      <c r="A2209" t="s">
        <v>26145</v>
      </c>
      <c r="B2209" t="s">
        <v>15495</v>
      </c>
      <c r="C2209" t="s">
        <v>23908</v>
      </c>
      <c r="D2209" t="s">
        <v>25190</v>
      </c>
      <c r="E2209" s="43">
        <v>3875</v>
      </c>
      <c r="F2209" t="s">
        <v>23911</v>
      </c>
      <c r="G2209" t="s">
        <v>15495</v>
      </c>
    </row>
    <row r="2210" spans="1:7" x14ac:dyDescent="0.3">
      <c r="A2210" t="s">
        <v>26146</v>
      </c>
      <c r="B2210" t="s">
        <v>15521</v>
      </c>
      <c r="C2210" t="s">
        <v>23908</v>
      </c>
      <c r="D2210" t="s">
        <v>25190</v>
      </c>
      <c r="E2210" s="43">
        <v>4461</v>
      </c>
      <c r="F2210" t="s">
        <v>23911</v>
      </c>
      <c r="G2210" t="s">
        <v>15521</v>
      </c>
    </row>
    <row r="2211" spans="1:7" x14ac:dyDescent="0.3">
      <c r="A2211" t="s">
        <v>26147</v>
      </c>
      <c r="B2211" t="s">
        <v>15525</v>
      </c>
      <c r="C2211" t="s">
        <v>23908</v>
      </c>
      <c r="D2211" t="s">
        <v>25190</v>
      </c>
      <c r="E2211" s="43">
        <v>1476</v>
      </c>
      <c r="F2211" t="s">
        <v>23911</v>
      </c>
      <c r="G2211" t="s">
        <v>15525</v>
      </c>
    </row>
    <row r="2212" spans="1:7" x14ac:dyDescent="0.3">
      <c r="A2212" t="s">
        <v>26148</v>
      </c>
      <c r="B2212" t="s">
        <v>15589</v>
      </c>
      <c r="C2212" t="s">
        <v>23908</v>
      </c>
      <c r="D2212" t="s">
        <v>25190</v>
      </c>
      <c r="E2212" s="43">
        <v>10755</v>
      </c>
      <c r="F2212" t="s">
        <v>23911</v>
      </c>
      <c r="G2212" t="s">
        <v>15589</v>
      </c>
    </row>
    <row r="2213" spans="1:7" x14ac:dyDescent="0.3">
      <c r="A2213" t="s">
        <v>26149</v>
      </c>
      <c r="B2213" t="s">
        <v>15625</v>
      </c>
      <c r="C2213" t="s">
        <v>23908</v>
      </c>
      <c r="D2213" t="s">
        <v>25190</v>
      </c>
      <c r="E2213" s="43">
        <v>1432</v>
      </c>
      <c r="F2213" t="s">
        <v>23911</v>
      </c>
      <c r="G2213" t="s">
        <v>15625</v>
      </c>
    </row>
    <row r="2214" spans="1:7" x14ac:dyDescent="0.3">
      <c r="A2214" t="s">
        <v>26150</v>
      </c>
      <c r="B2214" t="s">
        <v>15673</v>
      </c>
      <c r="C2214" t="s">
        <v>23908</v>
      </c>
      <c r="D2214" t="s">
        <v>25190</v>
      </c>
      <c r="E2214" s="43">
        <v>5661</v>
      </c>
      <c r="F2214" t="s">
        <v>23911</v>
      </c>
      <c r="G2214" t="s">
        <v>15673</v>
      </c>
    </row>
    <row r="2215" spans="1:7" x14ac:dyDescent="0.3">
      <c r="A2215" t="s">
        <v>26151</v>
      </c>
      <c r="B2215" t="s">
        <v>15718</v>
      </c>
      <c r="C2215" t="s">
        <v>23908</v>
      </c>
      <c r="D2215" t="s">
        <v>25190</v>
      </c>
      <c r="E2215" s="43">
        <v>723</v>
      </c>
      <c r="F2215" t="s">
        <v>23911</v>
      </c>
      <c r="G2215" t="s">
        <v>15718</v>
      </c>
    </row>
    <row r="2216" spans="1:7" x14ac:dyDescent="0.3">
      <c r="A2216" t="s">
        <v>26152</v>
      </c>
      <c r="B2216" t="s">
        <v>15722</v>
      </c>
      <c r="C2216" t="s">
        <v>23908</v>
      </c>
      <c r="D2216" t="s">
        <v>25190</v>
      </c>
      <c r="E2216" s="43">
        <v>1933</v>
      </c>
      <c r="F2216" t="s">
        <v>23911</v>
      </c>
      <c r="G2216" t="s">
        <v>15722</v>
      </c>
    </row>
    <row r="2217" spans="1:7" x14ac:dyDescent="0.3">
      <c r="A2217" t="s">
        <v>26153</v>
      </c>
      <c r="B2217" t="s">
        <v>15749</v>
      </c>
      <c r="C2217" t="s">
        <v>23908</v>
      </c>
      <c r="D2217" t="s">
        <v>25190</v>
      </c>
      <c r="E2217" s="43">
        <v>8150</v>
      </c>
      <c r="F2217" t="s">
        <v>23911</v>
      </c>
      <c r="G2217" t="s">
        <v>15749</v>
      </c>
    </row>
    <row r="2218" spans="1:7" x14ac:dyDescent="0.3">
      <c r="A2218" t="s">
        <v>26154</v>
      </c>
      <c r="B2218" t="s">
        <v>15812</v>
      </c>
      <c r="C2218" t="s">
        <v>23908</v>
      </c>
      <c r="D2218" t="s">
        <v>25190</v>
      </c>
      <c r="E2218" s="43">
        <v>1091</v>
      </c>
      <c r="F2218" t="s">
        <v>23911</v>
      </c>
      <c r="G2218" t="s">
        <v>15812</v>
      </c>
    </row>
    <row r="2219" spans="1:7" x14ac:dyDescent="0.3">
      <c r="A2219" t="s">
        <v>26155</v>
      </c>
      <c r="B2219" t="s">
        <v>12862</v>
      </c>
      <c r="C2219" t="s">
        <v>23908</v>
      </c>
      <c r="D2219" t="s">
        <v>25190</v>
      </c>
      <c r="E2219" s="43">
        <v>4679</v>
      </c>
      <c r="F2219" t="s">
        <v>23911</v>
      </c>
      <c r="G2219" t="s">
        <v>12862</v>
      </c>
    </row>
    <row r="2220" spans="1:7" x14ac:dyDescent="0.3">
      <c r="A2220" t="s">
        <v>26156</v>
      </c>
      <c r="B2220" t="s">
        <v>7792</v>
      </c>
      <c r="C2220" t="s">
        <v>23908</v>
      </c>
      <c r="D2220" t="s">
        <v>25190</v>
      </c>
      <c r="E2220" s="43">
        <v>882</v>
      </c>
      <c r="F2220" t="s">
        <v>23911</v>
      </c>
      <c r="G2220" t="s">
        <v>7792</v>
      </c>
    </row>
    <row r="2221" spans="1:7" x14ac:dyDescent="0.3">
      <c r="A2221" t="s">
        <v>26157</v>
      </c>
      <c r="B2221" t="s">
        <v>7807</v>
      </c>
      <c r="C2221" t="s">
        <v>23908</v>
      </c>
      <c r="D2221" t="s">
        <v>25190</v>
      </c>
      <c r="E2221" s="43">
        <v>225</v>
      </c>
      <c r="F2221" t="s">
        <v>23911</v>
      </c>
      <c r="G2221" t="s">
        <v>7807</v>
      </c>
    </row>
    <row r="2222" spans="1:7" x14ac:dyDescent="0.3">
      <c r="A2222" t="s">
        <v>26158</v>
      </c>
      <c r="B2222" t="s">
        <v>7831</v>
      </c>
      <c r="C2222" t="s">
        <v>23908</v>
      </c>
      <c r="D2222" t="s">
        <v>25190</v>
      </c>
      <c r="E2222" s="43">
        <v>565</v>
      </c>
      <c r="F2222" t="s">
        <v>23911</v>
      </c>
      <c r="G2222" t="s">
        <v>7831</v>
      </c>
    </row>
    <row r="2223" spans="1:7" x14ac:dyDescent="0.3">
      <c r="A2223" t="s">
        <v>26159</v>
      </c>
      <c r="B2223" t="s">
        <v>7834</v>
      </c>
      <c r="C2223" t="s">
        <v>23908</v>
      </c>
      <c r="D2223" t="s">
        <v>25190</v>
      </c>
      <c r="E2223" s="43">
        <v>3355</v>
      </c>
      <c r="F2223" t="s">
        <v>23911</v>
      </c>
      <c r="G2223" t="s">
        <v>7834</v>
      </c>
    </row>
    <row r="2224" spans="1:7" x14ac:dyDescent="0.3">
      <c r="A2224" t="s">
        <v>26160</v>
      </c>
      <c r="B2224" t="s">
        <v>8020</v>
      </c>
      <c r="C2224" t="s">
        <v>23908</v>
      </c>
      <c r="D2224" t="s">
        <v>25190</v>
      </c>
      <c r="E2224" s="43">
        <v>1625</v>
      </c>
      <c r="F2224" t="s">
        <v>23911</v>
      </c>
      <c r="G2224" t="s">
        <v>8020</v>
      </c>
    </row>
    <row r="2225" spans="1:7" x14ac:dyDescent="0.3">
      <c r="A2225" t="s">
        <v>26161</v>
      </c>
      <c r="B2225" t="s">
        <v>8148</v>
      </c>
      <c r="C2225" t="s">
        <v>23908</v>
      </c>
      <c r="D2225" t="s">
        <v>25190</v>
      </c>
      <c r="E2225" s="43">
        <v>402</v>
      </c>
      <c r="F2225" t="s">
        <v>23911</v>
      </c>
      <c r="G2225" t="s">
        <v>8148</v>
      </c>
    </row>
    <row r="2226" spans="1:7" x14ac:dyDescent="0.3">
      <c r="A2226" t="s">
        <v>26162</v>
      </c>
      <c r="B2226" t="s">
        <v>8159</v>
      </c>
      <c r="C2226" t="s">
        <v>23908</v>
      </c>
      <c r="D2226" t="s">
        <v>25190</v>
      </c>
      <c r="E2226" s="43">
        <v>675</v>
      </c>
      <c r="F2226" t="s">
        <v>23911</v>
      </c>
      <c r="G2226" t="s">
        <v>8159</v>
      </c>
    </row>
    <row r="2227" spans="1:7" x14ac:dyDescent="0.3">
      <c r="A2227" t="s">
        <v>26163</v>
      </c>
      <c r="B2227" t="s">
        <v>8221</v>
      </c>
      <c r="C2227" t="s">
        <v>23908</v>
      </c>
      <c r="D2227" t="s">
        <v>25190</v>
      </c>
      <c r="E2227" s="43">
        <v>890</v>
      </c>
      <c r="F2227" t="s">
        <v>23911</v>
      </c>
      <c r="G2227" t="s">
        <v>8221</v>
      </c>
    </row>
    <row r="2228" spans="1:7" x14ac:dyDescent="0.3">
      <c r="A2228" t="s">
        <v>26164</v>
      </c>
      <c r="B2228" t="s">
        <v>8263</v>
      </c>
      <c r="C2228" t="s">
        <v>23908</v>
      </c>
      <c r="D2228" t="s">
        <v>25190</v>
      </c>
      <c r="E2228" s="43">
        <v>1715</v>
      </c>
      <c r="F2228" t="s">
        <v>23911</v>
      </c>
      <c r="G2228" t="s">
        <v>8263</v>
      </c>
    </row>
    <row r="2229" spans="1:7" x14ac:dyDescent="0.3">
      <c r="A2229" t="s">
        <v>26165</v>
      </c>
      <c r="B2229" t="s">
        <v>8281</v>
      </c>
      <c r="C2229" t="s">
        <v>23908</v>
      </c>
      <c r="D2229" t="s">
        <v>25190</v>
      </c>
      <c r="E2229" s="43">
        <v>1032</v>
      </c>
      <c r="F2229" t="s">
        <v>23911</v>
      </c>
      <c r="G2229" t="s">
        <v>8281</v>
      </c>
    </row>
    <row r="2230" spans="1:7" x14ac:dyDescent="0.3">
      <c r="A2230" t="s">
        <v>26166</v>
      </c>
      <c r="B2230" t="s">
        <v>8286</v>
      </c>
      <c r="C2230" t="s">
        <v>23908</v>
      </c>
      <c r="D2230" t="s">
        <v>25190</v>
      </c>
      <c r="E2230" s="43">
        <v>582</v>
      </c>
      <c r="F2230" t="s">
        <v>23911</v>
      </c>
      <c r="G2230" t="s">
        <v>8286</v>
      </c>
    </row>
    <row r="2231" spans="1:7" x14ac:dyDescent="0.3">
      <c r="A2231" t="s">
        <v>26167</v>
      </c>
      <c r="B2231" t="s">
        <v>8304</v>
      </c>
      <c r="C2231" t="s">
        <v>23908</v>
      </c>
      <c r="D2231" t="s">
        <v>25190</v>
      </c>
      <c r="E2231" s="43">
        <v>6287</v>
      </c>
      <c r="F2231" t="s">
        <v>23911</v>
      </c>
      <c r="G2231" t="s">
        <v>8304</v>
      </c>
    </row>
    <row r="2232" spans="1:7" x14ac:dyDescent="0.3">
      <c r="A2232" t="s">
        <v>26168</v>
      </c>
      <c r="B2232" t="s">
        <v>8348</v>
      </c>
      <c r="C2232" t="s">
        <v>23908</v>
      </c>
      <c r="D2232" t="s">
        <v>25190</v>
      </c>
      <c r="E2232" s="43">
        <v>2775</v>
      </c>
      <c r="F2232" t="s">
        <v>23911</v>
      </c>
      <c r="G2232" t="s">
        <v>8348</v>
      </c>
    </row>
    <row r="2233" spans="1:7" x14ac:dyDescent="0.3">
      <c r="A2233" t="s">
        <v>26169</v>
      </c>
      <c r="B2233" t="s">
        <v>8487</v>
      </c>
      <c r="C2233" t="s">
        <v>23908</v>
      </c>
      <c r="D2233" t="s">
        <v>25190</v>
      </c>
      <c r="E2233" s="43">
        <v>2659</v>
      </c>
      <c r="F2233" t="s">
        <v>23911</v>
      </c>
      <c r="G2233" t="s">
        <v>8487</v>
      </c>
    </row>
    <row r="2234" spans="1:7" x14ac:dyDescent="0.3">
      <c r="A2234" t="s">
        <v>26170</v>
      </c>
      <c r="B2234" t="s">
        <v>8508</v>
      </c>
      <c r="C2234" t="s">
        <v>23908</v>
      </c>
      <c r="D2234" t="s">
        <v>25190</v>
      </c>
      <c r="E2234" s="43">
        <v>1382</v>
      </c>
      <c r="F2234" t="s">
        <v>23911</v>
      </c>
      <c r="G2234" t="s">
        <v>8508</v>
      </c>
    </row>
    <row r="2235" spans="1:7" x14ac:dyDescent="0.3">
      <c r="A2235" t="s">
        <v>26171</v>
      </c>
      <c r="B2235" t="s">
        <v>8537</v>
      </c>
      <c r="C2235" t="s">
        <v>23908</v>
      </c>
      <c r="D2235" t="s">
        <v>25190</v>
      </c>
      <c r="E2235" s="43">
        <v>423</v>
      </c>
      <c r="F2235" t="s">
        <v>23911</v>
      </c>
      <c r="G2235" t="s">
        <v>8537</v>
      </c>
    </row>
    <row r="2236" spans="1:7" x14ac:dyDescent="0.3">
      <c r="A2236" t="s">
        <v>26172</v>
      </c>
      <c r="B2236" t="s">
        <v>8514</v>
      </c>
      <c r="C2236" t="s">
        <v>23908</v>
      </c>
      <c r="D2236" t="s">
        <v>25190</v>
      </c>
      <c r="E2236" s="43">
        <v>1035</v>
      </c>
      <c r="F2236" t="s">
        <v>23911</v>
      </c>
      <c r="G2236" t="s">
        <v>8514</v>
      </c>
    </row>
    <row r="2237" spans="1:7" x14ac:dyDescent="0.3">
      <c r="A2237" t="s">
        <v>26173</v>
      </c>
      <c r="B2237" t="s">
        <v>8544</v>
      </c>
      <c r="C2237" t="s">
        <v>23908</v>
      </c>
      <c r="D2237" t="s">
        <v>25190</v>
      </c>
      <c r="E2237" s="43">
        <v>2589</v>
      </c>
      <c r="F2237" t="s">
        <v>23911</v>
      </c>
      <c r="G2237" t="s">
        <v>8544</v>
      </c>
    </row>
    <row r="2238" spans="1:7" x14ac:dyDescent="0.3">
      <c r="A2238" t="s">
        <v>26174</v>
      </c>
      <c r="B2238" t="s">
        <v>8566</v>
      </c>
      <c r="C2238" t="s">
        <v>23908</v>
      </c>
      <c r="D2238" t="s">
        <v>25190</v>
      </c>
      <c r="E2238" s="43">
        <v>633</v>
      </c>
      <c r="F2238" t="s">
        <v>23911</v>
      </c>
      <c r="G2238" t="s">
        <v>8566</v>
      </c>
    </row>
    <row r="2239" spans="1:7" x14ac:dyDescent="0.3">
      <c r="A2239" t="s">
        <v>26175</v>
      </c>
      <c r="B2239" t="s">
        <v>8593</v>
      </c>
      <c r="C2239" t="s">
        <v>23908</v>
      </c>
      <c r="D2239" t="s">
        <v>25190</v>
      </c>
      <c r="E2239" s="43">
        <v>689</v>
      </c>
      <c r="F2239" t="s">
        <v>23911</v>
      </c>
      <c r="G2239" t="s">
        <v>8593</v>
      </c>
    </row>
    <row r="2240" spans="1:7" x14ac:dyDescent="0.3">
      <c r="A2240" t="s">
        <v>26176</v>
      </c>
      <c r="B2240" t="s">
        <v>8606</v>
      </c>
      <c r="C2240" t="s">
        <v>23908</v>
      </c>
      <c r="D2240" t="s">
        <v>25190</v>
      </c>
      <c r="E2240" s="43">
        <v>853</v>
      </c>
      <c r="F2240" t="s">
        <v>23911</v>
      </c>
      <c r="G2240" t="s">
        <v>8606</v>
      </c>
    </row>
    <row r="2241" spans="1:7" x14ac:dyDescent="0.3">
      <c r="A2241" t="s">
        <v>26177</v>
      </c>
      <c r="B2241" t="s">
        <v>8619</v>
      </c>
      <c r="C2241" t="s">
        <v>23908</v>
      </c>
      <c r="D2241" t="s">
        <v>25190</v>
      </c>
      <c r="E2241" s="43">
        <v>3535</v>
      </c>
      <c r="F2241" t="s">
        <v>23911</v>
      </c>
      <c r="G2241" t="s">
        <v>8619</v>
      </c>
    </row>
    <row r="2242" spans="1:7" x14ac:dyDescent="0.3">
      <c r="A2242" t="s">
        <v>26178</v>
      </c>
      <c r="B2242" t="s">
        <v>8651</v>
      </c>
      <c r="C2242" t="s">
        <v>23908</v>
      </c>
      <c r="D2242" t="s">
        <v>25190</v>
      </c>
      <c r="E2242" s="43">
        <v>9073</v>
      </c>
      <c r="F2242" t="s">
        <v>23911</v>
      </c>
      <c r="G2242" t="s">
        <v>8651</v>
      </c>
    </row>
    <row r="2243" spans="1:7" x14ac:dyDescent="0.3">
      <c r="A2243" t="s">
        <v>26179</v>
      </c>
      <c r="B2243" t="s">
        <v>8830</v>
      </c>
      <c r="C2243" t="s">
        <v>23908</v>
      </c>
      <c r="D2243" t="s">
        <v>25190</v>
      </c>
      <c r="E2243" s="43">
        <v>128</v>
      </c>
      <c r="F2243" t="s">
        <v>23911</v>
      </c>
      <c r="G2243" t="s">
        <v>8830</v>
      </c>
    </row>
    <row r="2244" spans="1:7" x14ac:dyDescent="0.3">
      <c r="A2244" t="s">
        <v>26180</v>
      </c>
      <c r="B2244" t="s">
        <v>8924</v>
      </c>
      <c r="C2244" t="s">
        <v>23908</v>
      </c>
      <c r="D2244" t="s">
        <v>25190</v>
      </c>
      <c r="E2244" s="43">
        <v>990</v>
      </c>
      <c r="F2244" t="s">
        <v>23911</v>
      </c>
      <c r="G2244" t="s">
        <v>8924</v>
      </c>
    </row>
    <row r="2245" spans="1:7" x14ac:dyDescent="0.3">
      <c r="A2245" t="s">
        <v>26181</v>
      </c>
      <c r="B2245" t="s">
        <v>8939</v>
      </c>
      <c r="C2245" t="s">
        <v>23908</v>
      </c>
      <c r="D2245" t="s">
        <v>25190</v>
      </c>
      <c r="E2245" s="43">
        <v>1636</v>
      </c>
      <c r="F2245" t="s">
        <v>23911</v>
      </c>
      <c r="G2245" t="s">
        <v>8939</v>
      </c>
    </row>
    <row r="2246" spans="1:7" x14ac:dyDescent="0.3">
      <c r="A2246" t="s">
        <v>26182</v>
      </c>
      <c r="B2246" t="s">
        <v>23915</v>
      </c>
      <c r="C2246" t="s">
        <v>23908</v>
      </c>
      <c r="D2246" t="s">
        <v>25190</v>
      </c>
      <c r="E2246" s="43">
        <v>112</v>
      </c>
      <c r="F2246" t="s">
        <v>23911</v>
      </c>
      <c r="G2246" t="s">
        <v>23915</v>
      </c>
    </row>
    <row r="2247" spans="1:7" x14ac:dyDescent="0.3">
      <c r="A2247" t="s">
        <v>26183</v>
      </c>
      <c r="B2247" t="s">
        <v>8957</v>
      </c>
      <c r="C2247" t="s">
        <v>23908</v>
      </c>
      <c r="D2247" t="s">
        <v>25190</v>
      </c>
      <c r="E2247" s="43">
        <v>1423</v>
      </c>
      <c r="F2247" t="s">
        <v>23911</v>
      </c>
      <c r="G2247" t="s">
        <v>8957</v>
      </c>
    </row>
    <row r="2248" spans="1:7" x14ac:dyDescent="0.3">
      <c r="A2248" t="s">
        <v>26184</v>
      </c>
      <c r="B2248" t="s">
        <v>9059</v>
      </c>
      <c r="C2248" t="s">
        <v>23908</v>
      </c>
      <c r="D2248" t="s">
        <v>25190</v>
      </c>
      <c r="E2248" s="43">
        <v>1516</v>
      </c>
      <c r="F2248" t="s">
        <v>23911</v>
      </c>
      <c r="G2248" t="s">
        <v>9059</v>
      </c>
    </row>
    <row r="2249" spans="1:7" x14ac:dyDescent="0.3">
      <c r="A2249" t="s">
        <v>26185</v>
      </c>
      <c r="B2249" t="s">
        <v>9210</v>
      </c>
      <c r="C2249" t="s">
        <v>23908</v>
      </c>
      <c r="D2249" t="s">
        <v>25190</v>
      </c>
      <c r="E2249" s="43">
        <v>483</v>
      </c>
      <c r="F2249" t="s">
        <v>23911</v>
      </c>
      <c r="G2249" t="s">
        <v>9210</v>
      </c>
    </row>
    <row r="2250" spans="1:7" x14ac:dyDescent="0.3">
      <c r="A2250" t="s">
        <v>26186</v>
      </c>
      <c r="B2250" t="s">
        <v>9223</v>
      </c>
      <c r="C2250" t="s">
        <v>23908</v>
      </c>
      <c r="D2250" t="s">
        <v>25190</v>
      </c>
      <c r="E2250" s="43">
        <v>895</v>
      </c>
      <c r="F2250" t="s">
        <v>23911</v>
      </c>
      <c r="G2250" t="s">
        <v>9223</v>
      </c>
    </row>
    <row r="2251" spans="1:7" x14ac:dyDescent="0.3">
      <c r="A2251" t="s">
        <v>26187</v>
      </c>
      <c r="B2251" t="s">
        <v>9231</v>
      </c>
      <c r="C2251" t="s">
        <v>23908</v>
      </c>
      <c r="D2251" t="s">
        <v>25190</v>
      </c>
      <c r="E2251" s="43">
        <v>2500</v>
      </c>
      <c r="F2251" t="s">
        <v>23911</v>
      </c>
      <c r="G2251" t="s">
        <v>9231</v>
      </c>
    </row>
    <row r="2252" spans="1:7" x14ac:dyDescent="0.3">
      <c r="A2252" t="s">
        <v>26188</v>
      </c>
      <c r="B2252" t="s">
        <v>9251</v>
      </c>
      <c r="C2252" t="s">
        <v>23908</v>
      </c>
      <c r="D2252" t="s">
        <v>25190</v>
      </c>
      <c r="E2252" s="43">
        <v>8480</v>
      </c>
      <c r="F2252" t="s">
        <v>23911</v>
      </c>
      <c r="G2252" t="s">
        <v>9251</v>
      </c>
    </row>
    <row r="2253" spans="1:7" x14ac:dyDescent="0.3">
      <c r="A2253" t="s">
        <v>26189</v>
      </c>
      <c r="B2253" t="s">
        <v>9280</v>
      </c>
      <c r="C2253" t="s">
        <v>23908</v>
      </c>
      <c r="D2253" t="s">
        <v>25190</v>
      </c>
      <c r="E2253" s="43">
        <v>6940</v>
      </c>
      <c r="F2253" t="s">
        <v>23911</v>
      </c>
      <c r="G2253" t="s">
        <v>9280</v>
      </c>
    </row>
    <row r="2254" spans="1:7" x14ac:dyDescent="0.3">
      <c r="A2254" t="s">
        <v>26190</v>
      </c>
      <c r="B2254" t="s">
        <v>9288</v>
      </c>
      <c r="C2254" t="s">
        <v>23908</v>
      </c>
      <c r="D2254" t="s">
        <v>25190</v>
      </c>
      <c r="E2254" s="43">
        <v>744</v>
      </c>
      <c r="F2254" t="s">
        <v>23911</v>
      </c>
      <c r="G2254" t="s">
        <v>9288</v>
      </c>
    </row>
    <row r="2255" spans="1:7" x14ac:dyDescent="0.3">
      <c r="A2255" t="s">
        <v>26191</v>
      </c>
      <c r="B2255" t="s">
        <v>9290</v>
      </c>
      <c r="C2255" t="s">
        <v>23908</v>
      </c>
      <c r="D2255" t="s">
        <v>25190</v>
      </c>
      <c r="E2255" s="43">
        <v>6836</v>
      </c>
      <c r="F2255" t="s">
        <v>23911</v>
      </c>
      <c r="G2255" t="s">
        <v>9290</v>
      </c>
    </row>
    <row r="2256" spans="1:7" x14ac:dyDescent="0.3">
      <c r="A2256" t="s">
        <v>26192</v>
      </c>
      <c r="B2256" t="s">
        <v>9398</v>
      </c>
      <c r="C2256" t="s">
        <v>23908</v>
      </c>
      <c r="D2256" t="s">
        <v>25190</v>
      </c>
      <c r="E2256" s="43">
        <v>1037</v>
      </c>
      <c r="F2256" t="s">
        <v>23911</v>
      </c>
      <c r="G2256" t="s">
        <v>9398</v>
      </c>
    </row>
    <row r="2257" spans="1:7" x14ac:dyDescent="0.3">
      <c r="A2257" t="s">
        <v>26193</v>
      </c>
      <c r="B2257" t="s">
        <v>9414</v>
      </c>
      <c r="C2257" t="s">
        <v>23908</v>
      </c>
      <c r="D2257" t="s">
        <v>25190</v>
      </c>
      <c r="E2257" s="43">
        <v>1091</v>
      </c>
      <c r="F2257" t="s">
        <v>23911</v>
      </c>
      <c r="G2257" t="s">
        <v>9414</v>
      </c>
    </row>
    <row r="2258" spans="1:7" x14ac:dyDescent="0.3">
      <c r="A2258" t="s">
        <v>26194</v>
      </c>
      <c r="B2258" t="s">
        <v>9435</v>
      </c>
      <c r="C2258" t="s">
        <v>23908</v>
      </c>
      <c r="D2258" t="s">
        <v>25190</v>
      </c>
      <c r="E2258" s="43">
        <v>624</v>
      </c>
      <c r="F2258" t="s">
        <v>23911</v>
      </c>
      <c r="G2258" t="s">
        <v>9435</v>
      </c>
    </row>
    <row r="2259" spans="1:7" x14ac:dyDescent="0.3">
      <c r="A2259" t="s">
        <v>26195</v>
      </c>
      <c r="B2259" t="s">
        <v>9553</v>
      </c>
      <c r="C2259" t="s">
        <v>23908</v>
      </c>
      <c r="D2259" t="s">
        <v>25190</v>
      </c>
      <c r="E2259" s="43">
        <v>6586</v>
      </c>
      <c r="F2259" t="s">
        <v>23911</v>
      </c>
      <c r="G2259" t="s">
        <v>9553</v>
      </c>
    </row>
    <row r="2260" spans="1:7" x14ac:dyDescent="0.3">
      <c r="A2260" t="s">
        <v>26196</v>
      </c>
      <c r="B2260" t="s">
        <v>9590</v>
      </c>
      <c r="C2260" t="s">
        <v>23908</v>
      </c>
      <c r="D2260" t="s">
        <v>25190</v>
      </c>
      <c r="E2260" s="43">
        <v>233</v>
      </c>
      <c r="F2260" t="s">
        <v>23911</v>
      </c>
      <c r="G2260" t="s">
        <v>9590</v>
      </c>
    </row>
    <row r="2261" spans="1:7" x14ac:dyDescent="0.3">
      <c r="A2261" t="s">
        <v>26197</v>
      </c>
      <c r="B2261" t="s">
        <v>9641</v>
      </c>
      <c r="C2261" t="s">
        <v>23908</v>
      </c>
      <c r="D2261" t="s">
        <v>25190</v>
      </c>
      <c r="E2261" s="43">
        <v>1894</v>
      </c>
      <c r="F2261" t="s">
        <v>23911</v>
      </c>
      <c r="G2261" t="s">
        <v>9641</v>
      </c>
    </row>
    <row r="2262" spans="1:7" x14ac:dyDescent="0.3">
      <c r="A2262" t="s">
        <v>26198</v>
      </c>
      <c r="B2262" t="s">
        <v>9661</v>
      </c>
      <c r="C2262" t="s">
        <v>23908</v>
      </c>
      <c r="D2262" t="s">
        <v>25190</v>
      </c>
      <c r="E2262" s="43">
        <v>205</v>
      </c>
      <c r="F2262" t="s">
        <v>23911</v>
      </c>
      <c r="G2262" t="s">
        <v>9661</v>
      </c>
    </row>
    <row r="2263" spans="1:7" x14ac:dyDescent="0.3">
      <c r="A2263" t="s">
        <v>26199</v>
      </c>
      <c r="B2263" t="s">
        <v>9662</v>
      </c>
      <c r="C2263" t="s">
        <v>23908</v>
      </c>
      <c r="D2263" t="s">
        <v>25190</v>
      </c>
      <c r="E2263" s="43">
        <v>754</v>
      </c>
      <c r="F2263" t="s">
        <v>23911</v>
      </c>
      <c r="G2263" t="s">
        <v>9662</v>
      </c>
    </row>
    <row r="2264" spans="1:7" x14ac:dyDescent="0.3">
      <c r="A2264" t="s">
        <v>26200</v>
      </c>
      <c r="B2264" t="s">
        <v>9693</v>
      </c>
      <c r="C2264" t="s">
        <v>23908</v>
      </c>
      <c r="D2264" t="s">
        <v>25190</v>
      </c>
      <c r="E2264" s="43">
        <v>5004</v>
      </c>
      <c r="F2264" t="s">
        <v>23911</v>
      </c>
      <c r="G2264" t="s">
        <v>9693</v>
      </c>
    </row>
    <row r="2265" spans="1:7" x14ac:dyDescent="0.3">
      <c r="A2265" t="s">
        <v>26201</v>
      </c>
      <c r="B2265" t="s">
        <v>9702</v>
      </c>
      <c r="C2265" t="s">
        <v>23908</v>
      </c>
      <c r="D2265" t="s">
        <v>25190</v>
      </c>
      <c r="E2265" s="43">
        <v>1224</v>
      </c>
      <c r="F2265" t="s">
        <v>23911</v>
      </c>
      <c r="G2265" t="s">
        <v>9702</v>
      </c>
    </row>
    <row r="2266" spans="1:7" x14ac:dyDescent="0.3">
      <c r="A2266" t="s">
        <v>26202</v>
      </c>
      <c r="B2266" t="s">
        <v>9775</v>
      </c>
      <c r="C2266" t="s">
        <v>23908</v>
      </c>
      <c r="D2266" t="s">
        <v>25190</v>
      </c>
      <c r="E2266" s="43">
        <v>3992</v>
      </c>
      <c r="F2266" t="s">
        <v>23911</v>
      </c>
      <c r="G2266" t="s">
        <v>9775</v>
      </c>
    </row>
    <row r="2267" spans="1:7" x14ac:dyDescent="0.3">
      <c r="A2267" t="s">
        <v>26203</v>
      </c>
      <c r="B2267" t="s">
        <v>9810</v>
      </c>
      <c r="C2267" t="s">
        <v>23908</v>
      </c>
      <c r="D2267" t="s">
        <v>25190</v>
      </c>
      <c r="E2267" s="43">
        <v>1363</v>
      </c>
      <c r="F2267" t="s">
        <v>23911</v>
      </c>
      <c r="G2267" t="s">
        <v>9810</v>
      </c>
    </row>
    <row r="2268" spans="1:7" x14ac:dyDescent="0.3">
      <c r="A2268" t="s">
        <v>26204</v>
      </c>
      <c r="B2268" t="s">
        <v>9812</v>
      </c>
      <c r="C2268" t="s">
        <v>23908</v>
      </c>
      <c r="D2268" t="s">
        <v>25190</v>
      </c>
      <c r="E2268" s="43">
        <v>5656</v>
      </c>
      <c r="F2268" t="s">
        <v>23911</v>
      </c>
      <c r="G2268" t="s">
        <v>9812</v>
      </c>
    </row>
    <row r="2269" spans="1:7" x14ac:dyDescent="0.3">
      <c r="A2269" t="s">
        <v>26205</v>
      </c>
      <c r="B2269" t="s">
        <v>9909</v>
      </c>
      <c r="C2269" t="s">
        <v>23908</v>
      </c>
      <c r="D2269" t="s">
        <v>25190</v>
      </c>
      <c r="E2269" s="43">
        <v>1000</v>
      </c>
      <c r="F2269" t="s">
        <v>23911</v>
      </c>
      <c r="G2269" t="s">
        <v>9909</v>
      </c>
    </row>
    <row r="2270" spans="1:7" x14ac:dyDescent="0.3">
      <c r="A2270" t="s">
        <v>26206</v>
      </c>
      <c r="B2270" t="s">
        <v>10019</v>
      </c>
      <c r="C2270" t="s">
        <v>23908</v>
      </c>
      <c r="D2270" t="s">
        <v>25190</v>
      </c>
      <c r="E2270" s="43">
        <v>1671</v>
      </c>
      <c r="F2270" t="s">
        <v>23911</v>
      </c>
      <c r="G2270" t="s">
        <v>10019</v>
      </c>
    </row>
    <row r="2271" spans="1:7" x14ac:dyDescent="0.3">
      <c r="A2271" t="s">
        <v>26207</v>
      </c>
      <c r="B2271" t="s">
        <v>10036</v>
      </c>
      <c r="C2271" t="s">
        <v>23908</v>
      </c>
      <c r="D2271" t="s">
        <v>25190</v>
      </c>
      <c r="E2271" s="43">
        <v>1794</v>
      </c>
      <c r="F2271" t="s">
        <v>23911</v>
      </c>
      <c r="G2271" t="s">
        <v>10036</v>
      </c>
    </row>
    <row r="2272" spans="1:7" x14ac:dyDescent="0.3">
      <c r="A2272" t="s">
        <v>26208</v>
      </c>
      <c r="B2272" t="s">
        <v>10038</v>
      </c>
      <c r="C2272" t="s">
        <v>23908</v>
      </c>
      <c r="D2272" t="s">
        <v>25190</v>
      </c>
      <c r="E2272" s="43">
        <v>798</v>
      </c>
      <c r="F2272" t="s">
        <v>23911</v>
      </c>
      <c r="G2272" t="s">
        <v>10038</v>
      </c>
    </row>
    <row r="2273" spans="1:7" x14ac:dyDescent="0.3">
      <c r="A2273" t="s">
        <v>26209</v>
      </c>
      <c r="B2273" t="s">
        <v>10115</v>
      </c>
      <c r="C2273" t="s">
        <v>23908</v>
      </c>
      <c r="D2273" t="s">
        <v>25190</v>
      </c>
      <c r="E2273" s="43">
        <v>1034</v>
      </c>
      <c r="F2273" t="s">
        <v>23911</v>
      </c>
      <c r="G2273" t="s">
        <v>10115</v>
      </c>
    </row>
    <row r="2274" spans="1:7" x14ac:dyDescent="0.3">
      <c r="A2274" t="s">
        <v>26210</v>
      </c>
      <c r="B2274" t="s">
        <v>23915</v>
      </c>
      <c r="C2274" t="s">
        <v>23908</v>
      </c>
      <c r="D2274" t="s">
        <v>25190</v>
      </c>
      <c r="E2274" s="43">
        <v>351</v>
      </c>
      <c r="F2274" t="s">
        <v>23911</v>
      </c>
      <c r="G2274" t="s">
        <v>23915</v>
      </c>
    </row>
    <row r="2275" spans="1:7" x14ac:dyDescent="0.3">
      <c r="A2275" t="s">
        <v>26211</v>
      </c>
      <c r="B2275" t="s">
        <v>10151</v>
      </c>
      <c r="C2275" t="s">
        <v>23908</v>
      </c>
      <c r="D2275" t="s">
        <v>25190</v>
      </c>
      <c r="E2275" s="43">
        <v>371</v>
      </c>
      <c r="F2275" t="s">
        <v>23911</v>
      </c>
      <c r="G2275" t="s">
        <v>10151</v>
      </c>
    </row>
    <row r="2276" spans="1:7" x14ac:dyDescent="0.3">
      <c r="A2276" t="s">
        <v>26212</v>
      </c>
      <c r="B2276" t="s">
        <v>10211</v>
      </c>
      <c r="C2276" t="s">
        <v>23908</v>
      </c>
      <c r="D2276" t="s">
        <v>25190</v>
      </c>
      <c r="E2276" s="43">
        <v>4371</v>
      </c>
      <c r="F2276" t="s">
        <v>23911</v>
      </c>
      <c r="G2276" t="s">
        <v>10211</v>
      </c>
    </row>
    <row r="2277" spans="1:7" x14ac:dyDescent="0.3">
      <c r="A2277" t="s">
        <v>26213</v>
      </c>
      <c r="B2277" t="s">
        <v>10307</v>
      </c>
      <c r="C2277" t="s">
        <v>23908</v>
      </c>
      <c r="D2277" t="s">
        <v>25190</v>
      </c>
      <c r="E2277" s="43">
        <v>4584</v>
      </c>
      <c r="F2277" t="s">
        <v>23911</v>
      </c>
      <c r="G2277" t="s">
        <v>10307</v>
      </c>
    </row>
    <row r="2278" spans="1:7" x14ac:dyDescent="0.3">
      <c r="A2278" t="s">
        <v>26214</v>
      </c>
      <c r="B2278" t="s">
        <v>10460</v>
      </c>
      <c r="C2278" t="s">
        <v>23908</v>
      </c>
      <c r="D2278" t="s">
        <v>25190</v>
      </c>
      <c r="E2278" s="43">
        <v>1121</v>
      </c>
      <c r="F2278" t="s">
        <v>23911</v>
      </c>
      <c r="G2278" t="s">
        <v>10460</v>
      </c>
    </row>
    <row r="2279" spans="1:7" x14ac:dyDescent="0.3">
      <c r="A2279" t="s">
        <v>26215</v>
      </c>
      <c r="B2279" t="s">
        <v>10493</v>
      </c>
      <c r="C2279" t="s">
        <v>23908</v>
      </c>
      <c r="D2279" t="s">
        <v>25190</v>
      </c>
      <c r="E2279" s="43">
        <v>849</v>
      </c>
      <c r="F2279" t="s">
        <v>23911</v>
      </c>
      <c r="G2279" t="s">
        <v>10493</v>
      </c>
    </row>
    <row r="2280" spans="1:7" x14ac:dyDescent="0.3">
      <c r="A2280" t="s">
        <v>26216</v>
      </c>
      <c r="B2280" t="s">
        <v>10599</v>
      </c>
      <c r="C2280" t="s">
        <v>23908</v>
      </c>
      <c r="D2280" t="s">
        <v>25190</v>
      </c>
      <c r="E2280" s="43">
        <v>383</v>
      </c>
      <c r="F2280" t="s">
        <v>23911</v>
      </c>
      <c r="G2280" t="s">
        <v>10599</v>
      </c>
    </row>
    <row r="2281" spans="1:7" x14ac:dyDescent="0.3">
      <c r="A2281" t="s">
        <v>26217</v>
      </c>
      <c r="B2281" t="s">
        <v>10636</v>
      </c>
      <c r="C2281" t="s">
        <v>23908</v>
      </c>
      <c r="D2281" t="s">
        <v>25190</v>
      </c>
      <c r="E2281" s="43">
        <v>1214</v>
      </c>
      <c r="F2281" t="s">
        <v>23911</v>
      </c>
      <c r="G2281" t="s">
        <v>10636</v>
      </c>
    </row>
    <row r="2282" spans="1:7" x14ac:dyDescent="0.3">
      <c r="A2282" t="s">
        <v>26218</v>
      </c>
      <c r="B2282" t="s">
        <v>10724</v>
      </c>
      <c r="C2282" t="s">
        <v>23908</v>
      </c>
      <c r="D2282" t="s">
        <v>25190</v>
      </c>
      <c r="E2282" s="43">
        <v>213</v>
      </c>
      <c r="F2282" t="s">
        <v>23911</v>
      </c>
      <c r="G2282" t="s">
        <v>10724</v>
      </c>
    </row>
    <row r="2283" spans="1:7" x14ac:dyDescent="0.3">
      <c r="A2283" t="s">
        <v>26219</v>
      </c>
      <c r="B2283" t="s">
        <v>10740</v>
      </c>
      <c r="C2283" t="s">
        <v>23908</v>
      </c>
      <c r="D2283" t="s">
        <v>25190</v>
      </c>
      <c r="E2283" s="43">
        <v>242</v>
      </c>
      <c r="F2283" t="s">
        <v>23911</v>
      </c>
      <c r="G2283" t="s">
        <v>10740</v>
      </c>
    </row>
    <row r="2284" spans="1:7" x14ac:dyDescent="0.3">
      <c r="A2284" t="s">
        <v>26220</v>
      </c>
      <c r="B2284" t="s">
        <v>23915</v>
      </c>
      <c r="C2284" t="s">
        <v>23908</v>
      </c>
      <c r="D2284" t="s">
        <v>25190</v>
      </c>
      <c r="E2284" s="43">
        <v>9779</v>
      </c>
      <c r="F2284" t="s">
        <v>23911</v>
      </c>
      <c r="G2284" t="s">
        <v>23915</v>
      </c>
    </row>
    <row r="2285" spans="1:7" x14ac:dyDescent="0.3">
      <c r="A2285" t="s">
        <v>26221</v>
      </c>
      <c r="B2285" t="s">
        <v>10767</v>
      </c>
      <c r="C2285" t="s">
        <v>23908</v>
      </c>
      <c r="D2285" t="s">
        <v>25190</v>
      </c>
      <c r="E2285" s="43">
        <v>9791</v>
      </c>
      <c r="F2285" t="s">
        <v>23911</v>
      </c>
      <c r="G2285" t="s">
        <v>10767</v>
      </c>
    </row>
    <row r="2286" spans="1:7" x14ac:dyDescent="0.3">
      <c r="A2286" t="s">
        <v>26222</v>
      </c>
      <c r="B2286" t="s">
        <v>10812</v>
      </c>
      <c r="C2286" t="s">
        <v>23908</v>
      </c>
      <c r="D2286" t="s">
        <v>25190</v>
      </c>
      <c r="E2286" s="43">
        <v>1386</v>
      </c>
      <c r="F2286" t="s">
        <v>23911</v>
      </c>
      <c r="G2286" t="s">
        <v>10812</v>
      </c>
    </row>
    <row r="2287" spans="1:7" x14ac:dyDescent="0.3">
      <c r="A2287" t="s">
        <v>26223</v>
      </c>
      <c r="B2287" t="s">
        <v>10881</v>
      </c>
      <c r="C2287" t="s">
        <v>23908</v>
      </c>
      <c r="D2287" t="s">
        <v>25190</v>
      </c>
      <c r="E2287" s="43">
        <v>5049</v>
      </c>
      <c r="F2287" t="s">
        <v>23911</v>
      </c>
      <c r="G2287" t="s">
        <v>10881</v>
      </c>
    </row>
    <row r="2288" spans="1:7" x14ac:dyDescent="0.3">
      <c r="A2288" t="s">
        <v>26224</v>
      </c>
      <c r="B2288" t="s">
        <v>10891</v>
      </c>
      <c r="C2288" t="s">
        <v>23908</v>
      </c>
      <c r="D2288" t="s">
        <v>25190</v>
      </c>
      <c r="E2288" s="43">
        <v>3130</v>
      </c>
      <c r="F2288" t="s">
        <v>23911</v>
      </c>
      <c r="G2288" t="s">
        <v>10891</v>
      </c>
    </row>
    <row r="2289" spans="1:7" x14ac:dyDescent="0.3">
      <c r="A2289" t="s">
        <v>26225</v>
      </c>
      <c r="B2289" t="s">
        <v>10894</v>
      </c>
      <c r="C2289" t="s">
        <v>23908</v>
      </c>
      <c r="D2289" t="s">
        <v>25190</v>
      </c>
      <c r="E2289" s="43">
        <v>206</v>
      </c>
      <c r="F2289" t="s">
        <v>23911</v>
      </c>
      <c r="G2289" t="s">
        <v>10894</v>
      </c>
    </row>
    <row r="2290" spans="1:7" x14ac:dyDescent="0.3">
      <c r="A2290" t="s">
        <v>26226</v>
      </c>
      <c r="B2290" t="s">
        <v>10952</v>
      </c>
      <c r="C2290" t="s">
        <v>23908</v>
      </c>
      <c r="D2290" t="s">
        <v>25190</v>
      </c>
      <c r="E2290" s="43">
        <v>2688</v>
      </c>
      <c r="F2290" t="s">
        <v>23911</v>
      </c>
      <c r="G2290" t="s">
        <v>10952</v>
      </c>
    </row>
    <row r="2291" spans="1:7" x14ac:dyDescent="0.3">
      <c r="A2291" t="s">
        <v>26227</v>
      </c>
      <c r="B2291" t="s">
        <v>10985</v>
      </c>
      <c r="C2291" t="s">
        <v>23908</v>
      </c>
      <c r="D2291" t="s">
        <v>25190</v>
      </c>
      <c r="E2291" s="43">
        <v>4592</v>
      </c>
      <c r="F2291" t="s">
        <v>23911</v>
      </c>
      <c r="G2291" t="s">
        <v>10985</v>
      </c>
    </row>
    <row r="2292" spans="1:7" x14ac:dyDescent="0.3">
      <c r="A2292" t="s">
        <v>26228</v>
      </c>
      <c r="B2292" t="s">
        <v>11071</v>
      </c>
      <c r="C2292" t="s">
        <v>23908</v>
      </c>
      <c r="D2292" t="s">
        <v>25190</v>
      </c>
      <c r="E2292" s="43">
        <v>1390</v>
      </c>
      <c r="F2292" t="s">
        <v>23911</v>
      </c>
      <c r="G2292" t="s">
        <v>11071</v>
      </c>
    </row>
    <row r="2293" spans="1:7" x14ac:dyDescent="0.3">
      <c r="A2293" t="s">
        <v>26229</v>
      </c>
      <c r="B2293" t="s">
        <v>11189</v>
      </c>
      <c r="C2293" t="s">
        <v>23908</v>
      </c>
      <c r="D2293" t="s">
        <v>25190</v>
      </c>
      <c r="E2293" s="43">
        <v>5917</v>
      </c>
      <c r="F2293" t="s">
        <v>23911</v>
      </c>
      <c r="G2293" t="s">
        <v>11189</v>
      </c>
    </row>
    <row r="2294" spans="1:7" x14ac:dyDescent="0.3">
      <c r="A2294" t="s">
        <v>26230</v>
      </c>
      <c r="B2294" t="s">
        <v>11191</v>
      </c>
      <c r="C2294" t="s">
        <v>23908</v>
      </c>
      <c r="D2294" t="s">
        <v>25190</v>
      </c>
      <c r="E2294" s="43">
        <v>436</v>
      </c>
      <c r="F2294" t="s">
        <v>23911</v>
      </c>
      <c r="G2294" t="s">
        <v>11191</v>
      </c>
    </row>
    <row r="2295" spans="1:7" x14ac:dyDescent="0.3">
      <c r="A2295" t="s">
        <v>26231</v>
      </c>
      <c r="B2295" t="s">
        <v>11200</v>
      </c>
      <c r="C2295" t="s">
        <v>23908</v>
      </c>
      <c r="D2295" t="s">
        <v>25190</v>
      </c>
      <c r="E2295" s="43">
        <v>1200</v>
      </c>
      <c r="F2295" t="s">
        <v>23911</v>
      </c>
      <c r="G2295" t="s">
        <v>11200</v>
      </c>
    </row>
    <row r="2296" spans="1:7" x14ac:dyDescent="0.3">
      <c r="A2296" t="s">
        <v>26232</v>
      </c>
      <c r="B2296" t="s">
        <v>11312</v>
      </c>
      <c r="C2296" t="s">
        <v>23908</v>
      </c>
      <c r="D2296" t="s">
        <v>25190</v>
      </c>
      <c r="E2296" s="43">
        <v>2754</v>
      </c>
      <c r="F2296" t="s">
        <v>23911</v>
      </c>
      <c r="G2296" t="s">
        <v>11312</v>
      </c>
    </row>
    <row r="2297" spans="1:7" x14ac:dyDescent="0.3">
      <c r="A2297" t="s">
        <v>26233</v>
      </c>
      <c r="B2297" t="s">
        <v>11317</v>
      </c>
      <c r="C2297" t="s">
        <v>23908</v>
      </c>
      <c r="D2297" t="s">
        <v>25190</v>
      </c>
      <c r="E2297" s="43">
        <v>136</v>
      </c>
      <c r="F2297" t="s">
        <v>23911</v>
      </c>
      <c r="G2297" t="s">
        <v>11317</v>
      </c>
    </row>
    <row r="2298" spans="1:7" x14ac:dyDescent="0.3">
      <c r="A2298" t="s">
        <v>26234</v>
      </c>
      <c r="B2298" t="s">
        <v>11356</v>
      </c>
      <c r="C2298" t="s">
        <v>23908</v>
      </c>
      <c r="D2298" t="s">
        <v>25190</v>
      </c>
      <c r="E2298" s="43">
        <v>2295</v>
      </c>
      <c r="F2298" t="s">
        <v>23911</v>
      </c>
      <c r="G2298" t="s">
        <v>11356</v>
      </c>
    </row>
    <row r="2299" spans="1:7" x14ac:dyDescent="0.3">
      <c r="A2299" t="s">
        <v>26235</v>
      </c>
      <c r="B2299" t="s">
        <v>11415</v>
      </c>
      <c r="C2299" t="s">
        <v>23908</v>
      </c>
      <c r="D2299" t="s">
        <v>25190</v>
      </c>
      <c r="E2299" s="43">
        <v>2412</v>
      </c>
      <c r="F2299" t="s">
        <v>23911</v>
      </c>
      <c r="G2299" t="s">
        <v>11415</v>
      </c>
    </row>
    <row r="2300" spans="1:7" x14ac:dyDescent="0.3">
      <c r="A2300" t="s">
        <v>26236</v>
      </c>
      <c r="B2300" t="s">
        <v>11467</v>
      </c>
      <c r="C2300" t="s">
        <v>23908</v>
      </c>
      <c r="D2300" t="s">
        <v>25190</v>
      </c>
      <c r="E2300" s="43">
        <v>1690</v>
      </c>
      <c r="F2300" t="s">
        <v>23911</v>
      </c>
      <c r="G2300" t="s">
        <v>11467</v>
      </c>
    </row>
    <row r="2301" spans="1:7" x14ac:dyDescent="0.3">
      <c r="A2301" t="s">
        <v>26237</v>
      </c>
      <c r="B2301" t="s">
        <v>11576</v>
      </c>
      <c r="C2301" t="s">
        <v>23908</v>
      </c>
      <c r="D2301" t="s">
        <v>25190</v>
      </c>
      <c r="E2301" s="43">
        <v>2440</v>
      </c>
      <c r="F2301" t="s">
        <v>23911</v>
      </c>
      <c r="G2301" t="s">
        <v>11576</v>
      </c>
    </row>
    <row r="2302" spans="1:7" x14ac:dyDescent="0.3">
      <c r="A2302" t="s">
        <v>26238</v>
      </c>
      <c r="B2302" t="s">
        <v>11632</v>
      </c>
      <c r="C2302" t="s">
        <v>23908</v>
      </c>
      <c r="D2302" t="s">
        <v>25190</v>
      </c>
      <c r="E2302" s="43">
        <v>1559</v>
      </c>
      <c r="F2302" t="s">
        <v>23911</v>
      </c>
      <c r="G2302" t="s">
        <v>11632</v>
      </c>
    </row>
    <row r="2303" spans="1:7" x14ac:dyDescent="0.3">
      <c r="A2303" t="s">
        <v>26239</v>
      </c>
      <c r="B2303" t="s">
        <v>11692</v>
      </c>
      <c r="C2303" t="s">
        <v>23908</v>
      </c>
      <c r="D2303" t="s">
        <v>25190</v>
      </c>
      <c r="E2303" s="43">
        <v>6912</v>
      </c>
      <c r="F2303" t="s">
        <v>23911</v>
      </c>
      <c r="G2303" t="s">
        <v>11692</v>
      </c>
    </row>
    <row r="2304" spans="1:7" x14ac:dyDescent="0.3">
      <c r="A2304" t="s">
        <v>26240</v>
      </c>
      <c r="B2304" t="s">
        <v>11728</v>
      </c>
      <c r="C2304" t="s">
        <v>23908</v>
      </c>
      <c r="D2304" t="s">
        <v>25190</v>
      </c>
      <c r="E2304" s="43">
        <v>378</v>
      </c>
      <c r="F2304" t="s">
        <v>23911</v>
      </c>
      <c r="G2304" t="s">
        <v>11728</v>
      </c>
    </row>
    <row r="2305" spans="1:7" x14ac:dyDescent="0.3">
      <c r="A2305" t="s">
        <v>26241</v>
      </c>
      <c r="B2305" t="s">
        <v>11763</v>
      </c>
      <c r="C2305" t="s">
        <v>23908</v>
      </c>
      <c r="D2305" t="s">
        <v>25190</v>
      </c>
      <c r="E2305" s="43">
        <v>1108</v>
      </c>
      <c r="F2305" t="s">
        <v>23911</v>
      </c>
      <c r="G2305" t="s">
        <v>11763</v>
      </c>
    </row>
    <row r="2306" spans="1:7" x14ac:dyDescent="0.3">
      <c r="A2306" t="s">
        <v>26242</v>
      </c>
      <c r="B2306" t="s">
        <v>11765</v>
      </c>
      <c r="C2306" t="s">
        <v>23908</v>
      </c>
      <c r="D2306" t="s">
        <v>25190</v>
      </c>
      <c r="E2306" s="43">
        <v>502</v>
      </c>
      <c r="F2306" t="s">
        <v>23911</v>
      </c>
      <c r="G2306" t="s">
        <v>11765</v>
      </c>
    </row>
    <row r="2307" spans="1:7" x14ac:dyDescent="0.3">
      <c r="A2307" t="s">
        <v>26243</v>
      </c>
      <c r="B2307" t="s">
        <v>11768</v>
      </c>
      <c r="C2307" t="s">
        <v>23908</v>
      </c>
      <c r="D2307" t="s">
        <v>25190</v>
      </c>
      <c r="E2307" s="43">
        <v>1494</v>
      </c>
      <c r="F2307" t="s">
        <v>23911</v>
      </c>
      <c r="G2307" t="s">
        <v>11768</v>
      </c>
    </row>
    <row r="2308" spans="1:7" x14ac:dyDescent="0.3">
      <c r="A2308" t="s">
        <v>26244</v>
      </c>
      <c r="B2308" t="s">
        <v>11810</v>
      </c>
      <c r="C2308" t="s">
        <v>23908</v>
      </c>
      <c r="D2308" t="s">
        <v>25190</v>
      </c>
      <c r="E2308" s="43">
        <v>3792</v>
      </c>
      <c r="F2308" t="s">
        <v>23911</v>
      </c>
      <c r="G2308" t="s">
        <v>11810</v>
      </c>
    </row>
    <row r="2309" spans="1:7" x14ac:dyDescent="0.3">
      <c r="A2309" t="s">
        <v>26245</v>
      </c>
      <c r="B2309" t="s">
        <v>11954</v>
      </c>
      <c r="C2309" t="s">
        <v>23908</v>
      </c>
      <c r="D2309" t="s">
        <v>25190</v>
      </c>
      <c r="E2309" s="43">
        <v>924</v>
      </c>
      <c r="F2309" t="s">
        <v>23911</v>
      </c>
      <c r="G2309" t="s">
        <v>11954</v>
      </c>
    </row>
    <row r="2310" spans="1:7" x14ac:dyDescent="0.3">
      <c r="A2310" t="s">
        <v>26246</v>
      </c>
      <c r="B2310" t="s">
        <v>11998</v>
      </c>
      <c r="C2310" t="s">
        <v>23908</v>
      </c>
      <c r="D2310" t="s">
        <v>25190</v>
      </c>
      <c r="E2310" s="43">
        <v>1689</v>
      </c>
      <c r="F2310" t="s">
        <v>23911</v>
      </c>
      <c r="G2310" t="s">
        <v>11998</v>
      </c>
    </row>
    <row r="2311" spans="1:7" x14ac:dyDescent="0.3">
      <c r="A2311" t="s">
        <v>26247</v>
      </c>
      <c r="B2311" t="s">
        <v>12008</v>
      </c>
      <c r="C2311" t="s">
        <v>23908</v>
      </c>
      <c r="D2311" t="s">
        <v>25190</v>
      </c>
      <c r="E2311" s="43">
        <v>561</v>
      </c>
      <c r="F2311" t="s">
        <v>23911</v>
      </c>
      <c r="G2311" t="s">
        <v>12008</v>
      </c>
    </row>
    <row r="2312" spans="1:7" x14ac:dyDescent="0.3">
      <c r="A2312" t="s">
        <v>26248</v>
      </c>
      <c r="B2312" t="s">
        <v>12132</v>
      </c>
      <c r="C2312" t="s">
        <v>23908</v>
      </c>
      <c r="D2312" t="s">
        <v>25190</v>
      </c>
      <c r="E2312" s="43">
        <v>383</v>
      </c>
      <c r="F2312" t="s">
        <v>23911</v>
      </c>
      <c r="G2312" t="s">
        <v>12132</v>
      </c>
    </row>
    <row r="2313" spans="1:7" x14ac:dyDescent="0.3">
      <c r="A2313" t="s">
        <v>26249</v>
      </c>
      <c r="B2313" t="s">
        <v>12138</v>
      </c>
      <c r="C2313" t="s">
        <v>23908</v>
      </c>
      <c r="D2313" t="s">
        <v>25190</v>
      </c>
      <c r="E2313" s="43">
        <v>307</v>
      </c>
      <c r="F2313" t="s">
        <v>23911</v>
      </c>
      <c r="G2313" t="s">
        <v>12138</v>
      </c>
    </row>
    <row r="2314" spans="1:7" x14ac:dyDescent="0.3">
      <c r="A2314" t="s">
        <v>26250</v>
      </c>
      <c r="B2314" t="s">
        <v>12154</v>
      </c>
      <c r="C2314" t="s">
        <v>23908</v>
      </c>
      <c r="D2314" t="s">
        <v>25190</v>
      </c>
      <c r="E2314" s="43">
        <v>711</v>
      </c>
      <c r="F2314" t="s">
        <v>23911</v>
      </c>
      <c r="G2314" t="s">
        <v>12154</v>
      </c>
    </row>
    <row r="2315" spans="1:7" x14ac:dyDescent="0.3">
      <c r="A2315" t="s">
        <v>26251</v>
      </c>
      <c r="B2315" t="s">
        <v>12178</v>
      </c>
      <c r="C2315" t="s">
        <v>23908</v>
      </c>
      <c r="D2315" t="s">
        <v>25190</v>
      </c>
      <c r="E2315" s="43">
        <v>1722</v>
      </c>
      <c r="F2315" t="s">
        <v>23911</v>
      </c>
      <c r="G2315" t="s">
        <v>12178</v>
      </c>
    </row>
    <row r="2316" spans="1:7" x14ac:dyDescent="0.3">
      <c r="A2316" t="s">
        <v>26252</v>
      </c>
      <c r="B2316" t="s">
        <v>12215</v>
      </c>
      <c r="C2316" t="s">
        <v>23908</v>
      </c>
      <c r="D2316" t="s">
        <v>25190</v>
      </c>
      <c r="E2316" s="43">
        <v>721</v>
      </c>
      <c r="F2316" t="s">
        <v>23911</v>
      </c>
      <c r="G2316" t="s">
        <v>12215</v>
      </c>
    </row>
    <row r="2317" spans="1:7" x14ac:dyDescent="0.3">
      <c r="A2317" t="s">
        <v>26253</v>
      </c>
      <c r="B2317" t="s">
        <v>12226</v>
      </c>
      <c r="C2317" t="s">
        <v>23908</v>
      </c>
      <c r="D2317" t="s">
        <v>25190</v>
      </c>
      <c r="E2317" s="43">
        <v>15156</v>
      </c>
      <c r="F2317" t="s">
        <v>23911</v>
      </c>
      <c r="G2317" t="s">
        <v>12226</v>
      </c>
    </row>
    <row r="2318" spans="1:7" x14ac:dyDescent="0.3">
      <c r="A2318" t="s">
        <v>26254</v>
      </c>
      <c r="B2318" t="s">
        <v>12332</v>
      </c>
      <c r="C2318" t="s">
        <v>23908</v>
      </c>
      <c r="D2318" t="s">
        <v>25190</v>
      </c>
      <c r="E2318" s="43">
        <v>364</v>
      </c>
      <c r="F2318" t="s">
        <v>23911</v>
      </c>
      <c r="G2318" t="s">
        <v>12332</v>
      </c>
    </row>
    <row r="2319" spans="1:7" x14ac:dyDescent="0.3">
      <c r="A2319" t="s">
        <v>26255</v>
      </c>
      <c r="B2319" t="s">
        <v>12444</v>
      </c>
      <c r="C2319" t="s">
        <v>23908</v>
      </c>
      <c r="D2319" t="s">
        <v>25190</v>
      </c>
      <c r="E2319" s="43">
        <v>783</v>
      </c>
      <c r="F2319" t="s">
        <v>23911</v>
      </c>
      <c r="G2319" t="s">
        <v>12444</v>
      </c>
    </row>
    <row r="2320" spans="1:7" x14ac:dyDescent="0.3">
      <c r="A2320" t="s">
        <v>26256</v>
      </c>
      <c r="B2320" t="s">
        <v>12452</v>
      </c>
      <c r="C2320" t="s">
        <v>23908</v>
      </c>
      <c r="D2320" t="s">
        <v>25190</v>
      </c>
      <c r="E2320" s="43">
        <v>173</v>
      </c>
      <c r="F2320" t="s">
        <v>23911</v>
      </c>
      <c r="G2320" t="s">
        <v>12452</v>
      </c>
    </row>
    <row r="2321" spans="1:7" x14ac:dyDescent="0.3">
      <c r="A2321" t="s">
        <v>26257</v>
      </c>
      <c r="B2321" t="s">
        <v>26258</v>
      </c>
      <c r="C2321" t="s">
        <v>23908</v>
      </c>
      <c r="D2321" t="s">
        <v>25190</v>
      </c>
      <c r="E2321" s="43">
        <v>1181</v>
      </c>
      <c r="F2321" t="s">
        <v>23911</v>
      </c>
      <c r="G2321" t="s">
        <v>26258</v>
      </c>
    </row>
    <row r="2322" spans="1:7" x14ac:dyDescent="0.3">
      <c r="A2322" t="s">
        <v>26259</v>
      </c>
      <c r="B2322" t="s">
        <v>12650</v>
      </c>
      <c r="C2322" t="s">
        <v>23908</v>
      </c>
      <c r="D2322" t="s">
        <v>25190</v>
      </c>
      <c r="E2322" s="43">
        <v>1885</v>
      </c>
      <c r="F2322" t="s">
        <v>23911</v>
      </c>
      <c r="G2322" t="s">
        <v>12650</v>
      </c>
    </row>
    <row r="2323" spans="1:7" x14ac:dyDescent="0.3">
      <c r="A2323" t="s">
        <v>26260</v>
      </c>
      <c r="B2323" t="s">
        <v>12675</v>
      </c>
      <c r="C2323" t="s">
        <v>23908</v>
      </c>
      <c r="D2323" t="s">
        <v>25190</v>
      </c>
      <c r="E2323" s="43">
        <v>316</v>
      </c>
      <c r="F2323" t="s">
        <v>23911</v>
      </c>
      <c r="G2323" t="s">
        <v>12675</v>
      </c>
    </row>
    <row r="2324" spans="1:7" x14ac:dyDescent="0.3">
      <c r="A2324" t="s">
        <v>26261</v>
      </c>
      <c r="B2324" t="s">
        <v>12703</v>
      </c>
      <c r="C2324" t="s">
        <v>23908</v>
      </c>
      <c r="D2324" t="s">
        <v>25190</v>
      </c>
      <c r="E2324" s="43">
        <v>1987</v>
      </c>
      <c r="F2324" t="s">
        <v>23911</v>
      </c>
      <c r="G2324" t="s">
        <v>12703</v>
      </c>
    </row>
    <row r="2325" spans="1:7" x14ac:dyDescent="0.3">
      <c r="A2325" t="s">
        <v>26262</v>
      </c>
      <c r="B2325" t="s">
        <v>12737</v>
      </c>
      <c r="C2325" t="s">
        <v>23908</v>
      </c>
      <c r="D2325" t="s">
        <v>25190</v>
      </c>
      <c r="E2325" s="43">
        <v>68280</v>
      </c>
      <c r="F2325" t="s">
        <v>23911</v>
      </c>
      <c r="G2325" t="s">
        <v>24067</v>
      </c>
    </row>
    <row r="2326" spans="1:7" x14ac:dyDescent="0.3">
      <c r="A2326" t="s">
        <v>26263</v>
      </c>
      <c r="B2326" t="s">
        <v>23915</v>
      </c>
      <c r="C2326" t="s">
        <v>23908</v>
      </c>
      <c r="D2326" t="s">
        <v>25190</v>
      </c>
      <c r="E2326" s="43">
        <v>915</v>
      </c>
      <c r="F2326" t="s">
        <v>23911</v>
      </c>
      <c r="G2326" t="s">
        <v>23915</v>
      </c>
    </row>
    <row r="2327" spans="1:7" x14ac:dyDescent="0.3">
      <c r="A2327" t="s">
        <v>26264</v>
      </c>
      <c r="B2327" t="s">
        <v>12930</v>
      </c>
      <c r="C2327" t="s">
        <v>23908</v>
      </c>
      <c r="D2327" t="s">
        <v>25190</v>
      </c>
      <c r="E2327" s="43">
        <v>916</v>
      </c>
      <c r="F2327" t="s">
        <v>23911</v>
      </c>
      <c r="G2327" t="s">
        <v>12930</v>
      </c>
    </row>
    <row r="2328" spans="1:7" x14ac:dyDescent="0.3">
      <c r="A2328" t="s">
        <v>26265</v>
      </c>
      <c r="B2328" t="s">
        <v>12932</v>
      </c>
      <c r="C2328" t="s">
        <v>23908</v>
      </c>
      <c r="D2328" t="s">
        <v>25190</v>
      </c>
      <c r="E2328" s="43">
        <v>2108</v>
      </c>
      <c r="F2328" t="s">
        <v>23911</v>
      </c>
      <c r="G2328" t="s">
        <v>12932</v>
      </c>
    </row>
    <row r="2329" spans="1:7" x14ac:dyDescent="0.3">
      <c r="A2329" t="s">
        <v>26266</v>
      </c>
      <c r="B2329" t="s">
        <v>12944</v>
      </c>
      <c r="C2329" t="s">
        <v>23908</v>
      </c>
      <c r="D2329" t="s">
        <v>25190</v>
      </c>
      <c r="E2329" s="43">
        <v>2788</v>
      </c>
      <c r="F2329" t="s">
        <v>23911</v>
      </c>
      <c r="G2329" t="s">
        <v>12944</v>
      </c>
    </row>
    <row r="2330" spans="1:7" x14ac:dyDescent="0.3">
      <c r="A2330" t="s">
        <v>26267</v>
      </c>
      <c r="B2330" t="s">
        <v>12961</v>
      </c>
      <c r="C2330" t="s">
        <v>23908</v>
      </c>
      <c r="D2330" t="s">
        <v>25190</v>
      </c>
      <c r="E2330" s="43">
        <v>1702</v>
      </c>
      <c r="F2330" t="s">
        <v>23911</v>
      </c>
      <c r="G2330" t="s">
        <v>12961</v>
      </c>
    </row>
    <row r="2331" spans="1:7" x14ac:dyDescent="0.3">
      <c r="A2331" t="s">
        <v>26268</v>
      </c>
      <c r="B2331" t="s">
        <v>12998</v>
      </c>
      <c r="C2331" t="s">
        <v>23908</v>
      </c>
      <c r="D2331" t="s">
        <v>25190</v>
      </c>
      <c r="E2331" s="43">
        <v>722</v>
      </c>
      <c r="F2331" t="s">
        <v>23911</v>
      </c>
      <c r="G2331" t="s">
        <v>12998</v>
      </c>
    </row>
    <row r="2332" spans="1:7" x14ac:dyDescent="0.3">
      <c r="A2332" t="s">
        <v>26269</v>
      </c>
      <c r="B2332" t="s">
        <v>13105</v>
      </c>
      <c r="C2332" t="s">
        <v>23908</v>
      </c>
      <c r="D2332" t="s">
        <v>25190</v>
      </c>
      <c r="E2332" s="43">
        <v>811</v>
      </c>
      <c r="F2332" t="s">
        <v>23911</v>
      </c>
      <c r="G2332" t="s">
        <v>13105</v>
      </c>
    </row>
    <row r="2333" spans="1:7" x14ac:dyDescent="0.3">
      <c r="A2333" t="s">
        <v>26270</v>
      </c>
      <c r="B2333" t="s">
        <v>13150</v>
      </c>
      <c r="C2333" t="s">
        <v>23908</v>
      </c>
      <c r="D2333" t="s">
        <v>25190</v>
      </c>
      <c r="E2333" s="43">
        <v>1551</v>
      </c>
      <c r="F2333" t="s">
        <v>23911</v>
      </c>
      <c r="G2333" t="s">
        <v>13150</v>
      </c>
    </row>
    <row r="2334" spans="1:7" x14ac:dyDescent="0.3">
      <c r="A2334" t="s">
        <v>26271</v>
      </c>
      <c r="B2334" t="s">
        <v>13379</v>
      </c>
      <c r="C2334" t="s">
        <v>23908</v>
      </c>
      <c r="D2334" t="s">
        <v>25190</v>
      </c>
      <c r="E2334" s="43">
        <v>432</v>
      </c>
      <c r="F2334" t="s">
        <v>23911</v>
      </c>
      <c r="G2334" t="s">
        <v>13379</v>
      </c>
    </row>
    <row r="2335" spans="1:7" x14ac:dyDescent="0.3">
      <c r="A2335" t="s">
        <v>26272</v>
      </c>
      <c r="B2335" t="s">
        <v>13388</v>
      </c>
      <c r="C2335" t="s">
        <v>23908</v>
      </c>
      <c r="D2335" t="s">
        <v>25190</v>
      </c>
      <c r="E2335" s="43">
        <v>1056</v>
      </c>
      <c r="F2335" t="s">
        <v>23911</v>
      </c>
      <c r="G2335" t="s">
        <v>13388</v>
      </c>
    </row>
    <row r="2336" spans="1:7" x14ac:dyDescent="0.3">
      <c r="A2336" t="s">
        <v>26273</v>
      </c>
      <c r="B2336" t="s">
        <v>13410</v>
      </c>
      <c r="C2336" t="s">
        <v>23908</v>
      </c>
      <c r="D2336" t="s">
        <v>25190</v>
      </c>
      <c r="E2336" s="43">
        <v>1506</v>
      </c>
      <c r="F2336" t="s">
        <v>23911</v>
      </c>
      <c r="G2336" t="s">
        <v>13410</v>
      </c>
    </row>
    <row r="2337" spans="1:7" x14ac:dyDescent="0.3">
      <c r="A2337" t="s">
        <v>26274</v>
      </c>
      <c r="B2337" t="s">
        <v>13483</v>
      </c>
      <c r="C2337" t="s">
        <v>23908</v>
      </c>
      <c r="D2337" t="s">
        <v>25190</v>
      </c>
      <c r="E2337" s="43">
        <v>5186</v>
      </c>
      <c r="F2337" t="s">
        <v>23911</v>
      </c>
      <c r="G2337" t="s">
        <v>13483</v>
      </c>
    </row>
    <row r="2338" spans="1:7" x14ac:dyDescent="0.3">
      <c r="A2338" t="s">
        <v>26275</v>
      </c>
      <c r="B2338" t="s">
        <v>13508</v>
      </c>
      <c r="C2338" t="s">
        <v>23908</v>
      </c>
      <c r="D2338" t="s">
        <v>25190</v>
      </c>
      <c r="E2338" s="43">
        <v>6164</v>
      </c>
      <c r="F2338" t="s">
        <v>23911</v>
      </c>
      <c r="G2338" t="s">
        <v>13508</v>
      </c>
    </row>
    <row r="2339" spans="1:7" x14ac:dyDescent="0.3">
      <c r="A2339" t="s">
        <v>26276</v>
      </c>
      <c r="B2339" t="s">
        <v>13511</v>
      </c>
      <c r="C2339" t="s">
        <v>23908</v>
      </c>
      <c r="D2339" t="s">
        <v>25190</v>
      </c>
      <c r="E2339" s="43">
        <v>569</v>
      </c>
      <c r="F2339" t="s">
        <v>23911</v>
      </c>
      <c r="G2339" t="s">
        <v>13511</v>
      </c>
    </row>
    <row r="2340" spans="1:7" x14ac:dyDescent="0.3">
      <c r="A2340" t="s">
        <v>26277</v>
      </c>
      <c r="B2340" t="s">
        <v>23915</v>
      </c>
      <c r="C2340" t="s">
        <v>23908</v>
      </c>
      <c r="D2340" t="s">
        <v>25190</v>
      </c>
      <c r="E2340" s="43">
        <v>79</v>
      </c>
      <c r="F2340" t="s">
        <v>23911</v>
      </c>
      <c r="G2340" t="s">
        <v>23915</v>
      </c>
    </row>
    <row r="2341" spans="1:7" x14ac:dyDescent="0.3">
      <c r="A2341" t="s">
        <v>26278</v>
      </c>
      <c r="B2341" t="s">
        <v>13544</v>
      </c>
      <c r="C2341" t="s">
        <v>23908</v>
      </c>
      <c r="D2341" t="s">
        <v>25190</v>
      </c>
      <c r="E2341" s="43">
        <v>234</v>
      </c>
      <c r="F2341" t="s">
        <v>23911</v>
      </c>
      <c r="G2341" t="s">
        <v>13544</v>
      </c>
    </row>
    <row r="2342" spans="1:7" x14ac:dyDescent="0.3">
      <c r="A2342" t="s">
        <v>26279</v>
      </c>
      <c r="B2342" t="s">
        <v>13615</v>
      </c>
      <c r="C2342" t="s">
        <v>23908</v>
      </c>
      <c r="D2342" t="s">
        <v>25190</v>
      </c>
      <c r="E2342" s="43">
        <v>619</v>
      </c>
      <c r="F2342" t="s">
        <v>23911</v>
      </c>
      <c r="G2342" t="s">
        <v>13615</v>
      </c>
    </row>
    <row r="2343" spans="1:7" x14ac:dyDescent="0.3">
      <c r="A2343" t="s">
        <v>26280</v>
      </c>
      <c r="B2343" t="s">
        <v>13626</v>
      </c>
      <c r="C2343" t="s">
        <v>23908</v>
      </c>
      <c r="D2343" t="s">
        <v>25190</v>
      </c>
      <c r="E2343" s="43">
        <v>744</v>
      </c>
      <c r="F2343" t="s">
        <v>23911</v>
      </c>
      <c r="G2343" t="s">
        <v>13626</v>
      </c>
    </row>
    <row r="2344" spans="1:7" x14ac:dyDescent="0.3">
      <c r="A2344" t="s">
        <v>26281</v>
      </c>
      <c r="B2344" t="s">
        <v>13641</v>
      </c>
      <c r="C2344" t="s">
        <v>23908</v>
      </c>
      <c r="D2344" t="s">
        <v>25190</v>
      </c>
      <c r="E2344" s="43">
        <v>1385</v>
      </c>
      <c r="F2344" t="s">
        <v>23911</v>
      </c>
      <c r="G2344" t="s">
        <v>13641</v>
      </c>
    </row>
    <row r="2345" spans="1:7" x14ac:dyDescent="0.3">
      <c r="A2345" t="s">
        <v>26282</v>
      </c>
      <c r="B2345" t="s">
        <v>13666</v>
      </c>
      <c r="C2345" t="s">
        <v>23908</v>
      </c>
      <c r="D2345" t="s">
        <v>25190</v>
      </c>
      <c r="E2345" s="43">
        <v>638</v>
      </c>
      <c r="F2345" t="s">
        <v>23911</v>
      </c>
      <c r="G2345" t="s">
        <v>13666</v>
      </c>
    </row>
    <row r="2346" spans="1:7" x14ac:dyDescent="0.3">
      <c r="A2346" t="s">
        <v>26283</v>
      </c>
      <c r="B2346" t="s">
        <v>13708</v>
      </c>
      <c r="C2346" t="s">
        <v>23908</v>
      </c>
      <c r="D2346" t="s">
        <v>25190</v>
      </c>
      <c r="E2346" s="43">
        <v>917</v>
      </c>
      <c r="F2346" t="s">
        <v>23911</v>
      </c>
      <c r="G2346" t="s">
        <v>13708</v>
      </c>
    </row>
    <row r="2347" spans="1:7" x14ac:dyDescent="0.3">
      <c r="A2347" t="s">
        <v>26284</v>
      </c>
      <c r="B2347" t="s">
        <v>23915</v>
      </c>
      <c r="C2347" t="s">
        <v>23908</v>
      </c>
      <c r="D2347" t="s">
        <v>25190</v>
      </c>
      <c r="E2347" s="43">
        <v>745</v>
      </c>
      <c r="F2347" t="s">
        <v>23911</v>
      </c>
      <c r="G2347" t="s">
        <v>23915</v>
      </c>
    </row>
    <row r="2348" spans="1:7" x14ac:dyDescent="0.3">
      <c r="A2348" t="s">
        <v>26285</v>
      </c>
      <c r="B2348" t="s">
        <v>13856</v>
      </c>
      <c r="C2348" t="s">
        <v>23908</v>
      </c>
      <c r="D2348" t="s">
        <v>25190</v>
      </c>
      <c r="E2348" s="43">
        <v>516</v>
      </c>
      <c r="F2348" t="s">
        <v>23911</v>
      </c>
      <c r="G2348" t="s">
        <v>13856</v>
      </c>
    </row>
    <row r="2349" spans="1:7" x14ac:dyDescent="0.3">
      <c r="A2349" t="s">
        <v>26286</v>
      </c>
      <c r="B2349" t="s">
        <v>13867</v>
      </c>
      <c r="C2349" t="s">
        <v>23908</v>
      </c>
      <c r="D2349" t="s">
        <v>25190</v>
      </c>
      <c r="E2349" s="43">
        <v>719</v>
      </c>
      <c r="F2349" t="s">
        <v>23911</v>
      </c>
      <c r="G2349" t="s">
        <v>13867</v>
      </c>
    </row>
    <row r="2350" spans="1:7" x14ac:dyDescent="0.3">
      <c r="A2350" t="s">
        <v>26287</v>
      </c>
      <c r="B2350" t="s">
        <v>13905</v>
      </c>
      <c r="C2350" t="s">
        <v>23908</v>
      </c>
      <c r="D2350" t="s">
        <v>25190</v>
      </c>
      <c r="E2350" s="43">
        <v>3788</v>
      </c>
      <c r="F2350" t="s">
        <v>23911</v>
      </c>
      <c r="G2350" t="s">
        <v>13905</v>
      </c>
    </row>
    <row r="2351" spans="1:7" x14ac:dyDescent="0.3">
      <c r="A2351" t="s">
        <v>26288</v>
      </c>
      <c r="B2351" t="s">
        <v>13926</v>
      </c>
      <c r="C2351" t="s">
        <v>23908</v>
      </c>
      <c r="D2351" t="s">
        <v>25190</v>
      </c>
      <c r="E2351" s="43">
        <v>1155</v>
      </c>
      <c r="F2351" t="s">
        <v>23911</v>
      </c>
      <c r="G2351" t="s">
        <v>13926</v>
      </c>
    </row>
    <row r="2352" spans="1:7" x14ac:dyDescent="0.3">
      <c r="A2352" t="s">
        <v>26289</v>
      </c>
      <c r="B2352" t="s">
        <v>14027</v>
      </c>
      <c r="C2352" t="s">
        <v>23908</v>
      </c>
      <c r="D2352" t="s">
        <v>25190</v>
      </c>
      <c r="E2352" s="43">
        <v>5738</v>
      </c>
      <c r="F2352" t="s">
        <v>23911</v>
      </c>
      <c r="G2352" t="s">
        <v>14027</v>
      </c>
    </row>
    <row r="2353" spans="1:7" x14ac:dyDescent="0.3">
      <c r="A2353" t="s">
        <v>26290</v>
      </c>
      <c r="B2353" t="s">
        <v>23915</v>
      </c>
      <c r="C2353" t="s">
        <v>23908</v>
      </c>
      <c r="D2353" t="s">
        <v>25190</v>
      </c>
      <c r="E2353" s="43">
        <v>5644</v>
      </c>
      <c r="F2353" t="s">
        <v>23911</v>
      </c>
      <c r="G2353" t="s">
        <v>23915</v>
      </c>
    </row>
    <row r="2354" spans="1:7" x14ac:dyDescent="0.3">
      <c r="A2354" t="s">
        <v>26291</v>
      </c>
      <c r="B2354" t="s">
        <v>14269</v>
      </c>
      <c r="C2354" t="s">
        <v>23908</v>
      </c>
      <c r="D2354" t="s">
        <v>25190</v>
      </c>
      <c r="E2354" s="43">
        <v>2028</v>
      </c>
      <c r="F2354" t="s">
        <v>23911</v>
      </c>
      <c r="G2354" t="s">
        <v>14269</v>
      </c>
    </row>
    <row r="2355" spans="1:7" x14ac:dyDescent="0.3">
      <c r="A2355" t="s">
        <v>26292</v>
      </c>
      <c r="B2355" t="s">
        <v>14282</v>
      </c>
      <c r="C2355" t="s">
        <v>23908</v>
      </c>
      <c r="D2355" t="s">
        <v>25190</v>
      </c>
      <c r="E2355" s="43">
        <v>1685</v>
      </c>
      <c r="F2355" t="s">
        <v>23911</v>
      </c>
      <c r="G2355" t="s">
        <v>14282</v>
      </c>
    </row>
    <row r="2356" spans="1:7" x14ac:dyDescent="0.3">
      <c r="A2356" t="s">
        <v>26293</v>
      </c>
      <c r="B2356" t="s">
        <v>14200</v>
      </c>
      <c r="C2356" t="s">
        <v>23908</v>
      </c>
      <c r="D2356" t="s">
        <v>25190</v>
      </c>
      <c r="E2356" s="43">
        <v>840</v>
      </c>
      <c r="F2356" t="s">
        <v>23911</v>
      </c>
      <c r="G2356" t="s">
        <v>14200</v>
      </c>
    </row>
    <row r="2357" spans="1:7" x14ac:dyDescent="0.3">
      <c r="A2357" t="s">
        <v>26294</v>
      </c>
      <c r="B2357" t="s">
        <v>14291</v>
      </c>
      <c r="C2357" t="s">
        <v>23908</v>
      </c>
      <c r="D2357" t="s">
        <v>25190</v>
      </c>
      <c r="E2357" s="43">
        <v>513</v>
      </c>
      <c r="F2357" t="s">
        <v>23911</v>
      </c>
      <c r="G2357" t="s">
        <v>14291</v>
      </c>
    </row>
    <row r="2358" spans="1:7" x14ac:dyDescent="0.3">
      <c r="A2358" t="s">
        <v>26295</v>
      </c>
      <c r="B2358" t="s">
        <v>14299</v>
      </c>
      <c r="C2358" t="s">
        <v>23908</v>
      </c>
      <c r="D2358" t="s">
        <v>25190</v>
      </c>
      <c r="E2358" s="43">
        <v>2476</v>
      </c>
      <c r="F2358" t="s">
        <v>23911</v>
      </c>
      <c r="G2358" t="s">
        <v>14299</v>
      </c>
    </row>
    <row r="2359" spans="1:7" x14ac:dyDescent="0.3">
      <c r="A2359" t="s">
        <v>26296</v>
      </c>
      <c r="B2359" t="s">
        <v>14227</v>
      </c>
      <c r="C2359" t="s">
        <v>23908</v>
      </c>
      <c r="D2359" t="s">
        <v>25190</v>
      </c>
      <c r="E2359" s="43">
        <v>864</v>
      </c>
      <c r="F2359" t="s">
        <v>23911</v>
      </c>
      <c r="G2359" t="s">
        <v>14227</v>
      </c>
    </row>
    <row r="2360" spans="1:7" x14ac:dyDescent="0.3">
      <c r="A2360" t="s">
        <v>26297</v>
      </c>
      <c r="B2360" t="s">
        <v>14168</v>
      </c>
      <c r="C2360" t="s">
        <v>23908</v>
      </c>
      <c r="D2360" t="s">
        <v>25190</v>
      </c>
      <c r="E2360" s="43">
        <v>598</v>
      </c>
      <c r="F2360" t="s">
        <v>23911</v>
      </c>
      <c r="G2360" t="s">
        <v>14168</v>
      </c>
    </row>
    <row r="2361" spans="1:7" x14ac:dyDescent="0.3">
      <c r="A2361" t="s">
        <v>26298</v>
      </c>
      <c r="B2361" t="s">
        <v>14375</v>
      </c>
      <c r="C2361" t="s">
        <v>23908</v>
      </c>
      <c r="D2361" t="s">
        <v>25190</v>
      </c>
      <c r="E2361" s="43">
        <v>1760</v>
      </c>
      <c r="F2361" t="s">
        <v>23911</v>
      </c>
      <c r="G2361" t="s">
        <v>14375</v>
      </c>
    </row>
    <row r="2362" spans="1:7" x14ac:dyDescent="0.3">
      <c r="A2362" t="s">
        <v>26299</v>
      </c>
      <c r="B2362" t="s">
        <v>14414</v>
      </c>
      <c r="C2362" t="s">
        <v>23908</v>
      </c>
      <c r="D2362" t="s">
        <v>25190</v>
      </c>
      <c r="E2362" s="43">
        <v>967</v>
      </c>
      <c r="F2362" t="s">
        <v>23911</v>
      </c>
      <c r="G2362" t="s">
        <v>14414</v>
      </c>
    </row>
    <row r="2363" spans="1:7" x14ac:dyDescent="0.3">
      <c r="A2363" t="s">
        <v>26300</v>
      </c>
      <c r="B2363" t="s">
        <v>14500</v>
      </c>
      <c r="C2363" t="s">
        <v>23908</v>
      </c>
      <c r="D2363" t="s">
        <v>25190</v>
      </c>
      <c r="E2363" s="43">
        <v>257</v>
      </c>
      <c r="F2363" t="s">
        <v>23911</v>
      </c>
      <c r="G2363" t="s">
        <v>14500</v>
      </c>
    </row>
    <row r="2364" spans="1:7" x14ac:dyDescent="0.3">
      <c r="A2364" t="s">
        <v>26301</v>
      </c>
      <c r="B2364" t="s">
        <v>14624</v>
      </c>
      <c r="C2364" t="s">
        <v>23908</v>
      </c>
      <c r="D2364" t="s">
        <v>25190</v>
      </c>
      <c r="E2364" s="43">
        <v>680</v>
      </c>
      <c r="F2364" t="s">
        <v>23911</v>
      </c>
      <c r="G2364" t="s">
        <v>14624</v>
      </c>
    </row>
    <row r="2365" spans="1:7" x14ac:dyDescent="0.3">
      <c r="A2365" t="s">
        <v>26302</v>
      </c>
      <c r="B2365" t="s">
        <v>14647</v>
      </c>
      <c r="C2365" t="s">
        <v>23908</v>
      </c>
      <c r="D2365" t="s">
        <v>25190</v>
      </c>
      <c r="E2365" s="43">
        <v>5807</v>
      </c>
      <c r="F2365" t="s">
        <v>23911</v>
      </c>
      <c r="G2365" t="s">
        <v>14647</v>
      </c>
    </row>
    <row r="2366" spans="1:7" x14ac:dyDescent="0.3">
      <c r="A2366" t="s">
        <v>26303</v>
      </c>
      <c r="B2366" t="s">
        <v>14690</v>
      </c>
      <c r="C2366" t="s">
        <v>23908</v>
      </c>
      <c r="D2366" t="s">
        <v>25190</v>
      </c>
      <c r="E2366" s="43">
        <v>1146</v>
      </c>
      <c r="F2366" t="s">
        <v>23911</v>
      </c>
      <c r="G2366" t="s">
        <v>14690</v>
      </c>
    </row>
    <row r="2367" spans="1:7" x14ac:dyDescent="0.3">
      <c r="A2367" t="s">
        <v>26304</v>
      </c>
      <c r="B2367" t="s">
        <v>14748</v>
      </c>
      <c r="C2367" t="s">
        <v>23908</v>
      </c>
      <c r="D2367" t="s">
        <v>25190</v>
      </c>
      <c r="E2367" s="43">
        <v>602</v>
      </c>
      <c r="F2367" t="s">
        <v>23911</v>
      </c>
      <c r="G2367" t="s">
        <v>14748</v>
      </c>
    </row>
    <row r="2368" spans="1:7" x14ac:dyDescent="0.3">
      <c r="A2368" t="s">
        <v>26305</v>
      </c>
      <c r="B2368" t="s">
        <v>14808</v>
      </c>
      <c r="C2368" t="s">
        <v>23908</v>
      </c>
      <c r="D2368" t="s">
        <v>25190</v>
      </c>
      <c r="E2368" s="43">
        <v>11639</v>
      </c>
      <c r="F2368" t="s">
        <v>23911</v>
      </c>
      <c r="G2368" t="s">
        <v>14808</v>
      </c>
    </row>
    <row r="2369" spans="1:7" x14ac:dyDescent="0.3">
      <c r="A2369" t="s">
        <v>26306</v>
      </c>
      <c r="B2369" t="s">
        <v>14824</v>
      </c>
      <c r="C2369" t="s">
        <v>23908</v>
      </c>
      <c r="D2369" t="s">
        <v>25190</v>
      </c>
      <c r="E2369" s="43">
        <v>651</v>
      </c>
      <c r="F2369" t="s">
        <v>23911</v>
      </c>
      <c r="G2369" t="s">
        <v>14824</v>
      </c>
    </row>
    <row r="2370" spans="1:7" x14ac:dyDescent="0.3">
      <c r="A2370" t="s">
        <v>26307</v>
      </c>
      <c r="B2370" t="s">
        <v>15028</v>
      </c>
      <c r="C2370" t="s">
        <v>23908</v>
      </c>
      <c r="D2370" t="s">
        <v>25190</v>
      </c>
      <c r="E2370" s="43">
        <v>1693</v>
      </c>
      <c r="F2370" t="s">
        <v>23911</v>
      </c>
      <c r="G2370" t="s">
        <v>15028</v>
      </c>
    </row>
    <row r="2371" spans="1:7" x14ac:dyDescent="0.3">
      <c r="A2371" t="s">
        <v>26308</v>
      </c>
      <c r="B2371" t="s">
        <v>15032</v>
      </c>
      <c r="C2371" t="s">
        <v>23908</v>
      </c>
      <c r="D2371" t="s">
        <v>25190</v>
      </c>
      <c r="E2371" s="43">
        <v>588</v>
      </c>
      <c r="F2371" t="s">
        <v>23911</v>
      </c>
      <c r="G2371" t="s">
        <v>15032</v>
      </c>
    </row>
    <row r="2372" spans="1:7" x14ac:dyDescent="0.3">
      <c r="A2372" t="s">
        <v>26309</v>
      </c>
      <c r="B2372" t="s">
        <v>15037</v>
      </c>
      <c r="C2372" t="s">
        <v>23908</v>
      </c>
      <c r="D2372" t="s">
        <v>25190</v>
      </c>
      <c r="E2372" s="43">
        <v>977</v>
      </c>
      <c r="F2372" t="s">
        <v>23911</v>
      </c>
      <c r="G2372" t="s">
        <v>15037</v>
      </c>
    </row>
    <row r="2373" spans="1:7" x14ac:dyDescent="0.3">
      <c r="A2373" t="s">
        <v>26310</v>
      </c>
      <c r="B2373" t="s">
        <v>23915</v>
      </c>
      <c r="C2373" t="s">
        <v>23908</v>
      </c>
      <c r="D2373" t="s">
        <v>25190</v>
      </c>
      <c r="E2373" s="43">
        <v>347</v>
      </c>
      <c r="F2373" t="s">
        <v>23911</v>
      </c>
      <c r="G2373" t="s">
        <v>23915</v>
      </c>
    </row>
    <row r="2374" spans="1:7" x14ac:dyDescent="0.3">
      <c r="A2374" t="s">
        <v>26311</v>
      </c>
      <c r="B2374" t="s">
        <v>15038</v>
      </c>
      <c r="C2374" t="s">
        <v>23908</v>
      </c>
      <c r="D2374" t="s">
        <v>25190</v>
      </c>
      <c r="E2374" s="43">
        <v>2395</v>
      </c>
      <c r="F2374" t="s">
        <v>23911</v>
      </c>
      <c r="G2374" t="s">
        <v>15038</v>
      </c>
    </row>
    <row r="2375" spans="1:7" x14ac:dyDescent="0.3">
      <c r="A2375" t="s">
        <v>26312</v>
      </c>
      <c r="B2375" t="s">
        <v>15070</v>
      </c>
      <c r="C2375" t="s">
        <v>23908</v>
      </c>
      <c r="D2375" t="s">
        <v>25190</v>
      </c>
      <c r="E2375" s="43">
        <v>3427</v>
      </c>
      <c r="F2375" t="s">
        <v>23911</v>
      </c>
      <c r="G2375" t="s">
        <v>15070</v>
      </c>
    </row>
    <row r="2376" spans="1:7" x14ac:dyDescent="0.3">
      <c r="A2376" t="s">
        <v>26313</v>
      </c>
      <c r="B2376" t="s">
        <v>15081</v>
      </c>
      <c r="C2376" t="s">
        <v>23908</v>
      </c>
      <c r="D2376" t="s">
        <v>25190</v>
      </c>
      <c r="E2376" s="43">
        <v>837</v>
      </c>
      <c r="F2376" t="s">
        <v>23911</v>
      </c>
      <c r="G2376" t="s">
        <v>15081</v>
      </c>
    </row>
    <row r="2377" spans="1:7" x14ac:dyDescent="0.3">
      <c r="A2377" t="s">
        <v>26314</v>
      </c>
      <c r="B2377" t="s">
        <v>23915</v>
      </c>
      <c r="C2377" t="s">
        <v>23908</v>
      </c>
      <c r="D2377" t="s">
        <v>25190</v>
      </c>
      <c r="E2377" s="43">
        <v>4361</v>
      </c>
      <c r="F2377" t="s">
        <v>23911</v>
      </c>
      <c r="G2377" t="s">
        <v>23915</v>
      </c>
    </row>
    <row r="2378" spans="1:7" x14ac:dyDescent="0.3">
      <c r="A2378" t="s">
        <v>26315</v>
      </c>
      <c r="B2378" t="s">
        <v>15196</v>
      </c>
      <c r="C2378" t="s">
        <v>23908</v>
      </c>
      <c r="D2378" t="s">
        <v>25190</v>
      </c>
      <c r="E2378" s="43">
        <v>2036</v>
      </c>
      <c r="F2378" t="s">
        <v>23911</v>
      </c>
      <c r="G2378" t="s">
        <v>15196</v>
      </c>
    </row>
    <row r="2379" spans="1:7" x14ac:dyDescent="0.3">
      <c r="A2379" t="s">
        <v>26316</v>
      </c>
      <c r="B2379" t="s">
        <v>15202</v>
      </c>
      <c r="C2379" t="s">
        <v>23908</v>
      </c>
      <c r="D2379" t="s">
        <v>25190</v>
      </c>
      <c r="E2379" s="43">
        <v>3828</v>
      </c>
      <c r="F2379" t="s">
        <v>23911</v>
      </c>
      <c r="G2379" t="s">
        <v>15202</v>
      </c>
    </row>
    <row r="2380" spans="1:7" x14ac:dyDescent="0.3">
      <c r="A2380" t="s">
        <v>26317</v>
      </c>
      <c r="B2380" t="s">
        <v>15207</v>
      </c>
      <c r="C2380" t="s">
        <v>23908</v>
      </c>
      <c r="D2380" t="s">
        <v>25190</v>
      </c>
      <c r="E2380" s="43">
        <v>1023</v>
      </c>
      <c r="F2380" t="s">
        <v>23911</v>
      </c>
      <c r="G2380" t="s">
        <v>15207</v>
      </c>
    </row>
    <row r="2381" spans="1:7" x14ac:dyDescent="0.3">
      <c r="A2381" t="s">
        <v>26318</v>
      </c>
      <c r="B2381" t="s">
        <v>15288</v>
      </c>
      <c r="C2381" t="s">
        <v>23908</v>
      </c>
      <c r="D2381" t="s">
        <v>25190</v>
      </c>
      <c r="E2381" s="43">
        <v>655</v>
      </c>
      <c r="F2381" t="s">
        <v>23911</v>
      </c>
      <c r="G2381" t="s">
        <v>15288</v>
      </c>
    </row>
    <row r="2382" spans="1:7" x14ac:dyDescent="0.3">
      <c r="A2382" t="s">
        <v>26319</v>
      </c>
      <c r="B2382" t="s">
        <v>15318</v>
      </c>
      <c r="C2382" t="s">
        <v>23908</v>
      </c>
      <c r="D2382" t="s">
        <v>25190</v>
      </c>
      <c r="E2382" s="43">
        <v>236</v>
      </c>
      <c r="F2382" t="s">
        <v>23911</v>
      </c>
      <c r="G2382" t="s">
        <v>15318</v>
      </c>
    </row>
    <row r="2383" spans="1:7" x14ac:dyDescent="0.3">
      <c r="A2383" t="s">
        <v>26320</v>
      </c>
      <c r="B2383" t="s">
        <v>15351</v>
      </c>
      <c r="C2383" t="s">
        <v>23908</v>
      </c>
      <c r="D2383" t="s">
        <v>25190</v>
      </c>
      <c r="E2383" s="43">
        <v>2153</v>
      </c>
      <c r="F2383" t="s">
        <v>23911</v>
      </c>
      <c r="G2383" t="s">
        <v>15351</v>
      </c>
    </row>
    <row r="2384" spans="1:7" x14ac:dyDescent="0.3">
      <c r="A2384" t="s">
        <v>26321</v>
      </c>
      <c r="B2384" t="s">
        <v>15352</v>
      </c>
      <c r="C2384" t="s">
        <v>23908</v>
      </c>
      <c r="D2384" t="s">
        <v>25190</v>
      </c>
      <c r="E2384" s="43">
        <v>1537</v>
      </c>
      <c r="F2384" t="s">
        <v>23911</v>
      </c>
      <c r="G2384" t="s">
        <v>15352</v>
      </c>
    </row>
    <row r="2385" spans="1:7" x14ac:dyDescent="0.3">
      <c r="A2385" t="s">
        <v>26322</v>
      </c>
      <c r="B2385" t="s">
        <v>15398</v>
      </c>
      <c r="C2385" t="s">
        <v>23908</v>
      </c>
      <c r="D2385" t="s">
        <v>25190</v>
      </c>
      <c r="E2385" s="43">
        <v>299</v>
      </c>
      <c r="F2385" t="s">
        <v>23911</v>
      </c>
      <c r="G2385" t="s">
        <v>15398</v>
      </c>
    </row>
    <row r="2386" spans="1:7" x14ac:dyDescent="0.3">
      <c r="A2386" t="s">
        <v>26323</v>
      </c>
      <c r="B2386" t="s">
        <v>15424</v>
      </c>
      <c r="C2386" t="s">
        <v>23908</v>
      </c>
      <c r="D2386" t="s">
        <v>25190</v>
      </c>
      <c r="E2386" s="43">
        <v>3405</v>
      </c>
      <c r="F2386" t="s">
        <v>23911</v>
      </c>
      <c r="G2386" t="s">
        <v>15424</v>
      </c>
    </row>
    <row r="2387" spans="1:7" x14ac:dyDescent="0.3">
      <c r="A2387" t="s">
        <v>26324</v>
      </c>
      <c r="B2387" t="s">
        <v>15444</v>
      </c>
      <c r="C2387" t="s">
        <v>23908</v>
      </c>
      <c r="D2387" t="s">
        <v>25190</v>
      </c>
      <c r="E2387" s="43">
        <v>101</v>
      </c>
      <c r="F2387" t="s">
        <v>23911</v>
      </c>
      <c r="G2387" t="s">
        <v>15444</v>
      </c>
    </row>
    <row r="2388" spans="1:7" x14ac:dyDescent="0.3">
      <c r="A2388" t="s">
        <v>26325</v>
      </c>
      <c r="B2388" t="s">
        <v>15446</v>
      </c>
      <c r="C2388" t="s">
        <v>23908</v>
      </c>
      <c r="D2388" t="s">
        <v>25190</v>
      </c>
      <c r="E2388" s="43">
        <v>3066</v>
      </c>
      <c r="F2388" t="s">
        <v>23911</v>
      </c>
      <c r="G2388" t="s">
        <v>15446</v>
      </c>
    </row>
    <row r="2389" spans="1:7" x14ac:dyDescent="0.3">
      <c r="A2389" t="s">
        <v>26326</v>
      </c>
      <c r="B2389" t="s">
        <v>15501</v>
      </c>
      <c r="C2389" t="s">
        <v>23908</v>
      </c>
      <c r="D2389" t="s">
        <v>25190</v>
      </c>
      <c r="E2389" s="43">
        <v>386</v>
      </c>
      <c r="F2389" t="s">
        <v>23911</v>
      </c>
      <c r="G2389" t="s">
        <v>15501</v>
      </c>
    </row>
    <row r="2390" spans="1:7" x14ac:dyDescent="0.3">
      <c r="A2390" t="s">
        <v>26327</v>
      </c>
      <c r="B2390" t="s">
        <v>15503</v>
      </c>
      <c r="C2390" t="s">
        <v>23908</v>
      </c>
      <c r="D2390" t="s">
        <v>25190</v>
      </c>
      <c r="E2390" s="43">
        <v>1319</v>
      </c>
      <c r="F2390" t="s">
        <v>23911</v>
      </c>
      <c r="G2390" t="s">
        <v>15503</v>
      </c>
    </row>
    <row r="2391" spans="1:7" x14ac:dyDescent="0.3">
      <c r="A2391" t="s">
        <v>26328</v>
      </c>
      <c r="B2391" t="s">
        <v>15552</v>
      </c>
      <c r="C2391" t="s">
        <v>23908</v>
      </c>
      <c r="D2391" t="s">
        <v>25190</v>
      </c>
      <c r="E2391" s="43">
        <v>5933</v>
      </c>
      <c r="F2391" t="s">
        <v>23911</v>
      </c>
      <c r="G2391" t="s">
        <v>15552</v>
      </c>
    </row>
    <row r="2392" spans="1:7" x14ac:dyDescent="0.3">
      <c r="A2392" t="s">
        <v>26329</v>
      </c>
      <c r="B2392" t="s">
        <v>15563</v>
      </c>
      <c r="C2392" t="s">
        <v>23908</v>
      </c>
      <c r="D2392" t="s">
        <v>25190</v>
      </c>
      <c r="E2392" s="43">
        <v>60109</v>
      </c>
      <c r="F2392" t="s">
        <v>23911</v>
      </c>
      <c r="G2392" t="s">
        <v>24067</v>
      </c>
    </row>
    <row r="2393" spans="1:7" x14ac:dyDescent="0.3">
      <c r="A2393" t="s">
        <v>26330</v>
      </c>
      <c r="B2393" t="s">
        <v>15588</v>
      </c>
      <c r="C2393" t="s">
        <v>23908</v>
      </c>
      <c r="D2393" t="s">
        <v>25190</v>
      </c>
      <c r="E2393" s="43">
        <v>75</v>
      </c>
      <c r="F2393" t="s">
        <v>23911</v>
      </c>
      <c r="G2393" t="s">
        <v>15588</v>
      </c>
    </row>
    <row r="2394" spans="1:7" x14ac:dyDescent="0.3">
      <c r="A2394" t="s">
        <v>26331</v>
      </c>
      <c r="B2394" t="s">
        <v>15656</v>
      </c>
      <c r="C2394" t="s">
        <v>23908</v>
      </c>
      <c r="D2394" t="s">
        <v>25190</v>
      </c>
      <c r="E2394" s="43">
        <v>770</v>
      </c>
      <c r="F2394" t="s">
        <v>23911</v>
      </c>
      <c r="G2394" t="s">
        <v>15656</v>
      </c>
    </row>
    <row r="2395" spans="1:7" x14ac:dyDescent="0.3">
      <c r="A2395" t="s">
        <v>26332</v>
      </c>
      <c r="B2395" t="s">
        <v>15672</v>
      </c>
      <c r="C2395" t="s">
        <v>23908</v>
      </c>
      <c r="D2395" t="s">
        <v>25190</v>
      </c>
      <c r="E2395" s="43">
        <v>3153</v>
      </c>
      <c r="F2395" t="s">
        <v>23911</v>
      </c>
      <c r="G2395" t="s">
        <v>15672</v>
      </c>
    </row>
    <row r="2396" spans="1:7" x14ac:dyDescent="0.3">
      <c r="A2396" t="s">
        <v>26333</v>
      </c>
      <c r="B2396" t="s">
        <v>15728</v>
      </c>
      <c r="C2396" t="s">
        <v>23908</v>
      </c>
      <c r="D2396" t="s">
        <v>25190</v>
      </c>
      <c r="E2396" s="43">
        <v>1546</v>
      </c>
      <c r="F2396" t="s">
        <v>23911</v>
      </c>
      <c r="G2396" t="s">
        <v>15728</v>
      </c>
    </row>
    <row r="2397" spans="1:7" x14ac:dyDescent="0.3">
      <c r="A2397" t="s">
        <v>26334</v>
      </c>
      <c r="B2397" t="s">
        <v>15753</v>
      </c>
      <c r="C2397" t="s">
        <v>23908</v>
      </c>
      <c r="D2397" t="s">
        <v>25190</v>
      </c>
      <c r="E2397" s="43">
        <v>38174</v>
      </c>
      <c r="F2397" t="s">
        <v>23911</v>
      </c>
      <c r="G2397" t="s">
        <v>15753</v>
      </c>
    </row>
    <row r="2398" spans="1:7" x14ac:dyDescent="0.3">
      <c r="A2398" t="s">
        <v>26335</v>
      </c>
      <c r="B2398" t="s">
        <v>15760</v>
      </c>
      <c r="C2398" t="s">
        <v>23908</v>
      </c>
      <c r="D2398" t="s">
        <v>25190</v>
      </c>
      <c r="E2398" s="43">
        <v>133</v>
      </c>
      <c r="F2398" t="s">
        <v>23911</v>
      </c>
      <c r="G2398" t="s">
        <v>15760</v>
      </c>
    </row>
    <row r="2399" spans="1:7" x14ac:dyDescent="0.3">
      <c r="A2399" t="s">
        <v>26336</v>
      </c>
      <c r="B2399" t="s">
        <v>26337</v>
      </c>
      <c r="C2399" t="s">
        <v>23908</v>
      </c>
      <c r="D2399" t="s">
        <v>25190</v>
      </c>
      <c r="E2399" s="43">
        <v>1036</v>
      </c>
      <c r="F2399" t="s">
        <v>23911</v>
      </c>
      <c r="G2399" t="s">
        <v>26337</v>
      </c>
    </row>
    <row r="2400" spans="1:7" x14ac:dyDescent="0.3">
      <c r="A2400" t="s">
        <v>26338</v>
      </c>
      <c r="B2400" t="s">
        <v>15784</v>
      </c>
      <c r="C2400" t="s">
        <v>23908</v>
      </c>
      <c r="D2400" t="s">
        <v>25190</v>
      </c>
      <c r="E2400" s="43">
        <v>1696</v>
      </c>
      <c r="F2400" t="s">
        <v>23911</v>
      </c>
      <c r="G2400" t="s">
        <v>15784</v>
      </c>
    </row>
    <row r="2401" spans="1:7" x14ac:dyDescent="0.3">
      <c r="A2401" t="s">
        <v>26339</v>
      </c>
      <c r="B2401" t="s">
        <v>15788</v>
      </c>
      <c r="C2401" t="s">
        <v>23908</v>
      </c>
      <c r="D2401" t="s">
        <v>25190</v>
      </c>
      <c r="E2401" s="43">
        <v>1082</v>
      </c>
      <c r="F2401" t="s">
        <v>23911</v>
      </c>
      <c r="G2401" t="s">
        <v>15788</v>
      </c>
    </row>
    <row r="2402" spans="1:7" x14ac:dyDescent="0.3">
      <c r="A2402" t="s">
        <v>26340</v>
      </c>
      <c r="B2402" t="s">
        <v>15789</v>
      </c>
      <c r="C2402" t="s">
        <v>23908</v>
      </c>
      <c r="D2402" t="s">
        <v>25190</v>
      </c>
      <c r="E2402" s="43">
        <v>478</v>
      </c>
      <c r="F2402" t="s">
        <v>23911</v>
      </c>
      <c r="G2402" t="s">
        <v>15789</v>
      </c>
    </row>
    <row r="2403" spans="1:7" x14ac:dyDescent="0.3">
      <c r="A2403" t="s">
        <v>26341</v>
      </c>
      <c r="B2403" t="s">
        <v>15792</v>
      </c>
      <c r="C2403" t="s">
        <v>23908</v>
      </c>
      <c r="D2403" t="s">
        <v>25190</v>
      </c>
      <c r="E2403" s="43">
        <v>445</v>
      </c>
      <c r="F2403" t="s">
        <v>23911</v>
      </c>
      <c r="G2403" t="s">
        <v>15792</v>
      </c>
    </row>
    <row r="2404" spans="1:7" x14ac:dyDescent="0.3">
      <c r="A2404" t="s">
        <v>26342</v>
      </c>
      <c r="B2404" t="s">
        <v>23915</v>
      </c>
      <c r="C2404" t="s">
        <v>23908</v>
      </c>
      <c r="D2404" t="s">
        <v>25190</v>
      </c>
      <c r="E2404" s="43">
        <v>1653</v>
      </c>
      <c r="F2404" t="s">
        <v>23911</v>
      </c>
      <c r="G2404" t="s">
        <v>23915</v>
      </c>
    </row>
    <row r="2405" spans="1:7" x14ac:dyDescent="0.3">
      <c r="A2405" t="s">
        <v>26343</v>
      </c>
      <c r="B2405" t="s">
        <v>15806</v>
      </c>
      <c r="C2405" t="s">
        <v>23908</v>
      </c>
      <c r="D2405" t="s">
        <v>25190</v>
      </c>
      <c r="E2405" s="43">
        <v>3223</v>
      </c>
      <c r="F2405" t="s">
        <v>23911</v>
      </c>
      <c r="G2405" t="s">
        <v>15806</v>
      </c>
    </row>
    <row r="2406" spans="1:7" x14ac:dyDescent="0.3">
      <c r="A2406" t="s">
        <v>26344</v>
      </c>
      <c r="B2406" t="s">
        <v>10065</v>
      </c>
      <c r="C2406" t="s">
        <v>23908</v>
      </c>
      <c r="D2406" t="s">
        <v>25190</v>
      </c>
      <c r="E2406" s="43">
        <v>895</v>
      </c>
      <c r="F2406" t="s">
        <v>23911</v>
      </c>
      <c r="G2406" t="s">
        <v>10065</v>
      </c>
    </row>
    <row r="2407" spans="1:7" x14ac:dyDescent="0.3">
      <c r="A2407" t="s">
        <v>26345</v>
      </c>
      <c r="B2407" t="s">
        <v>10105</v>
      </c>
      <c r="C2407" t="s">
        <v>23908</v>
      </c>
      <c r="D2407" t="s">
        <v>25190</v>
      </c>
      <c r="E2407" s="43">
        <v>2490</v>
      </c>
      <c r="F2407" t="s">
        <v>23911</v>
      </c>
      <c r="G2407" t="s">
        <v>10105</v>
      </c>
    </row>
    <row r="2408" spans="1:7" x14ac:dyDescent="0.3">
      <c r="A2408" t="s">
        <v>26346</v>
      </c>
      <c r="B2408" t="s">
        <v>7725</v>
      </c>
      <c r="C2408" t="s">
        <v>23908</v>
      </c>
      <c r="D2408" t="s">
        <v>25190</v>
      </c>
      <c r="E2408" s="43">
        <v>1302</v>
      </c>
      <c r="F2408" t="s">
        <v>23911</v>
      </c>
      <c r="G2408" t="s">
        <v>7725</v>
      </c>
    </row>
    <row r="2409" spans="1:7" x14ac:dyDescent="0.3">
      <c r="A2409" t="s">
        <v>26347</v>
      </c>
      <c r="B2409" t="s">
        <v>7761</v>
      </c>
      <c r="C2409" t="s">
        <v>23908</v>
      </c>
      <c r="D2409" t="s">
        <v>25190</v>
      </c>
      <c r="E2409" s="43">
        <v>3757</v>
      </c>
      <c r="F2409" t="s">
        <v>23911</v>
      </c>
      <c r="G2409" t="s">
        <v>7761</v>
      </c>
    </row>
    <row r="2410" spans="1:7" x14ac:dyDescent="0.3">
      <c r="A2410" t="s">
        <v>26348</v>
      </c>
      <c r="B2410" t="s">
        <v>7950</v>
      </c>
      <c r="C2410" t="s">
        <v>23908</v>
      </c>
      <c r="D2410" t="s">
        <v>25190</v>
      </c>
      <c r="E2410" s="43">
        <v>2075</v>
      </c>
      <c r="F2410" t="s">
        <v>23911</v>
      </c>
      <c r="G2410" t="s">
        <v>7950</v>
      </c>
    </row>
    <row r="2411" spans="1:7" x14ac:dyDescent="0.3">
      <c r="A2411" t="s">
        <v>26349</v>
      </c>
      <c r="B2411" t="s">
        <v>8135</v>
      </c>
      <c r="C2411" t="s">
        <v>23908</v>
      </c>
      <c r="D2411" t="s">
        <v>25190</v>
      </c>
      <c r="E2411" s="43">
        <v>717</v>
      </c>
      <c r="F2411" t="s">
        <v>23911</v>
      </c>
      <c r="G2411" t="s">
        <v>8135</v>
      </c>
    </row>
    <row r="2412" spans="1:7" x14ac:dyDescent="0.3">
      <c r="A2412" t="s">
        <v>26350</v>
      </c>
      <c r="B2412" t="s">
        <v>8169</v>
      </c>
      <c r="C2412" t="s">
        <v>23908</v>
      </c>
      <c r="D2412" t="s">
        <v>25190</v>
      </c>
      <c r="E2412" s="43">
        <v>4788</v>
      </c>
      <c r="F2412" t="s">
        <v>23911</v>
      </c>
      <c r="G2412" t="s">
        <v>8169</v>
      </c>
    </row>
    <row r="2413" spans="1:7" x14ac:dyDescent="0.3">
      <c r="A2413" t="s">
        <v>26351</v>
      </c>
      <c r="B2413" t="s">
        <v>8473</v>
      </c>
      <c r="C2413" t="s">
        <v>23908</v>
      </c>
      <c r="D2413" t="s">
        <v>25190</v>
      </c>
      <c r="E2413" s="43">
        <v>1485</v>
      </c>
      <c r="F2413" t="s">
        <v>23911</v>
      </c>
      <c r="G2413" t="s">
        <v>8473</v>
      </c>
    </row>
    <row r="2414" spans="1:7" x14ac:dyDescent="0.3">
      <c r="A2414" t="s">
        <v>26352</v>
      </c>
      <c r="B2414" t="s">
        <v>8484</v>
      </c>
      <c r="C2414" t="s">
        <v>23908</v>
      </c>
      <c r="D2414" t="s">
        <v>25190</v>
      </c>
      <c r="E2414" s="43">
        <v>621</v>
      </c>
      <c r="F2414" t="s">
        <v>23911</v>
      </c>
      <c r="G2414" t="s">
        <v>8484</v>
      </c>
    </row>
    <row r="2415" spans="1:7" x14ac:dyDescent="0.3">
      <c r="A2415" t="s">
        <v>26353</v>
      </c>
      <c r="B2415" t="s">
        <v>23915</v>
      </c>
      <c r="C2415" t="s">
        <v>23908</v>
      </c>
      <c r="D2415" t="s">
        <v>25190</v>
      </c>
      <c r="E2415" s="43">
        <v>480</v>
      </c>
      <c r="F2415" t="s">
        <v>23911</v>
      </c>
      <c r="G2415" t="s">
        <v>23915</v>
      </c>
    </row>
    <row r="2416" spans="1:7" x14ac:dyDescent="0.3">
      <c r="A2416" t="s">
        <v>26354</v>
      </c>
      <c r="B2416" t="s">
        <v>8822</v>
      </c>
      <c r="C2416" t="s">
        <v>23908</v>
      </c>
      <c r="D2416" t="s">
        <v>25190</v>
      </c>
      <c r="E2416" s="43">
        <v>1260</v>
      </c>
      <c r="F2416" t="s">
        <v>23911</v>
      </c>
      <c r="G2416" t="s">
        <v>8822</v>
      </c>
    </row>
    <row r="2417" spans="1:7" x14ac:dyDescent="0.3">
      <c r="A2417" t="s">
        <v>26355</v>
      </c>
      <c r="B2417" t="s">
        <v>8855</v>
      </c>
      <c r="C2417" t="s">
        <v>23908</v>
      </c>
      <c r="D2417" t="s">
        <v>25190</v>
      </c>
      <c r="E2417" s="43">
        <v>1303</v>
      </c>
      <c r="F2417" t="s">
        <v>23911</v>
      </c>
      <c r="G2417" t="s">
        <v>8855</v>
      </c>
    </row>
    <row r="2418" spans="1:7" x14ac:dyDescent="0.3">
      <c r="A2418" t="s">
        <v>26356</v>
      </c>
      <c r="B2418" t="s">
        <v>8863</v>
      </c>
      <c r="C2418" t="s">
        <v>23908</v>
      </c>
      <c r="D2418" t="s">
        <v>25190</v>
      </c>
      <c r="E2418" s="43">
        <v>683</v>
      </c>
      <c r="F2418" t="s">
        <v>23911</v>
      </c>
      <c r="G2418" t="s">
        <v>8863</v>
      </c>
    </row>
    <row r="2419" spans="1:7" x14ac:dyDescent="0.3">
      <c r="A2419" t="s">
        <v>26357</v>
      </c>
      <c r="B2419" t="s">
        <v>8990</v>
      </c>
      <c r="C2419" t="s">
        <v>23908</v>
      </c>
      <c r="D2419" t="s">
        <v>25190</v>
      </c>
      <c r="E2419" s="43">
        <v>2095</v>
      </c>
      <c r="F2419" t="s">
        <v>23911</v>
      </c>
      <c r="G2419" t="s">
        <v>8990</v>
      </c>
    </row>
    <row r="2420" spans="1:7" x14ac:dyDescent="0.3">
      <c r="A2420" t="s">
        <v>26358</v>
      </c>
      <c r="B2420" t="s">
        <v>9010</v>
      </c>
      <c r="C2420" t="s">
        <v>23908</v>
      </c>
      <c r="D2420" t="s">
        <v>25190</v>
      </c>
      <c r="E2420" s="43">
        <v>577</v>
      </c>
      <c r="F2420" t="s">
        <v>23911</v>
      </c>
      <c r="G2420" t="s">
        <v>9010</v>
      </c>
    </row>
    <row r="2421" spans="1:7" x14ac:dyDescent="0.3">
      <c r="A2421" t="s">
        <v>26359</v>
      </c>
      <c r="B2421" t="s">
        <v>23915</v>
      </c>
      <c r="C2421" t="s">
        <v>23908</v>
      </c>
      <c r="D2421" t="s">
        <v>25190</v>
      </c>
      <c r="E2421" s="43">
        <v>439</v>
      </c>
      <c r="F2421" t="s">
        <v>23911</v>
      </c>
      <c r="G2421" t="s">
        <v>23915</v>
      </c>
    </row>
    <row r="2422" spans="1:7" x14ac:dyDescent="0.3">
      <c r="A2422" t="s">
        <v>26360</v>
      </c>
      <c r="B2422" t="s">
        <v>9018</v>
      </c>
      <c r="C2422" t="s">
        <v>23908</v>
      </c>
      <c r="D2422" t="s">
        <v>25190</v>
      </c>
      <c r="E2422" s="43">
        <v>2452</v>
      </c>
      <c r="F2422" t="s">
        <v>23911</v>
      </c>
      <c r="G2422" t="s">
        <v>9018</v>
      </c>
    </row>
    <row r="2423" spans="1:7" x14ac:dyDescent="0.3">
      <c r="A2423" t="s">
        <v>26361</v>
      </c>
      <c r="B2423" t="s">
        <v>9162</v>
      </c>
      <c r="C2423" t="s">
        <v>23908</v>
      </c>
      <c r="D2423" t="s">
        <v>25190</v>
      </c>
      <c r="E2423" s="43">
        <v>4103</v>
      </c>
      <c r="F2423" t="s">
        <v>23911</v>
      </c>
      <c r="G2423" t="s">
        <v>9162</v>
      </c>
    </row>
    <row r="2424" spans="1:7" x14ac:dyDescent="0.3">
      <c r="A2424" t="s">
        <v>26362</v>
      </c>
      <c r="B2424" t="s">
        <v>9166</v>
      </c>
      <c r="C2424" t="s">
        <v>23908</v>
      </c>
      <c r="D2424" t="s">
        <v>25190</v>
      </c>
      <c r="E2424" s="43">
        <v>1826</v>
      </c>
      <c r="F2424" t="s">
        <v>23911</v>
      </c>
      <c r="G2424" t="s">
        <v>9166</v>
      </c>
    </row>
    <row r="2425" spans="1:7" x14ac:dyDescent="0.3">
      <c r="A2425" t="s">
        <v>26363</v>
      </c>
      <c r="B2425" t="s">
        <v>9176</v>
      </c>
      <c r="C2425" t="s">
        <v>23908</v>
      </c>
      <c r="D2425" t="s">
        <v>25190</v>
      </c>
      <c r="E2425" s="43">
        <v>1180</v>
      </c>
      <c r="F2425" t="s">
        <v>23911</v>
      </c>
      <c r="G2425" t="s">
        <v>9176</v>
      </c>
    </row>
    <row r="2426" spans="1:7" x14ac:dyDescent="0.3">
      <c r="A2426" t="s">
        <v>26364</v>
      </c>
      <c r="B2426" t="s">
        <v>9177</v>
      </c>
      <c r="C2426" t="s">
        <v>23908</v>
      </c>
      <c r="D2426" t="s">
        <v>25190</v>
      </c>
      <c r="E2426" s="43">
        <v>548</v>
      </c>
      <c r="F2426" t="s">
        <v>23911</v>
      </c>
      <c r="G2426" t="s">
        <v>9177</v>
      </c>
    </row>
    <row r="2427" spans="1:7" x14ac:dyDescent="0.3">
      <c r="A2427" t="s">
        <v>26365</v>
      </c>
      <c r="B2427" t="s">
        <v>9180</v>
      </c>
      <c r="C2427" t="s">
        <v>23908</v>
      </c>
      <c r="D2427" t="s">
        <v>25190</v>
      </c>
      <c r="E2427" s="43">
        <v>1761</v>
      </c>
      <c r="F2427" t="s">
        <v>23911</v>
      </c>
      <c r="G2427" t="s">
        <v>9180</v>
      </c>
    </row>
    <row r="2428" spans="1:7" x14ac:dyDescent="0.3">
      <c r="A2428" t="s">
        <v>26366</v>
      </c>
      <c r="B2428" t="s">
        <v>9187</v>
      </c>
      <c r="C2428" t="s">
        <v>23908</v>
      </c>
      <c r="D2428" t="s">
        <v>25190</v>
      </c>
      <c r="E2428" s="43">
        <v>15111</v>
      </c>
      <c r="F2428" t="s">
        <v>23911</v>
      </c>
      <c r="G2428" t="s">
        <v>9187</v>
      </c>
    </row>
    <row r="2429" spans="1:7" x14ac:dyDescent="0.3">
      <c r="A2429" t="s">
        <v>26367</v>
      </c>
      <c r="B2429" t="s">
        <v>9189</v>
      </c>
      <c r="C2429" t="s">
        <v>23908</v>
      </c>
      <c r="D2429" t="s">
        <v>25190</v>
      </c>
      <c r="E2429" s="43">
        <v>1680</v>
      </c>
      <c r="F2429" t="s">
        <v>23911</v>
      </c>
      <c r="G2429" t="s">
        <v>9189</v>
      </c>
    </row>
    <row r="2430" spans="1:7" x14ac:dyDescent="0.3">
      <c r="A2430" t="s">
        <v>26368</v>
      </c>
      <c r="B2430" t="s">
        <v>9356</v>
      </c>
      <c r="C2430" t="s">
        <v>23908</v>
      </c>
      <c r="D2430" t="s">
        <v>25190</v>
      </c>
      <c r="E2430" s="43">
        <v>576</v>
      </c>
      <c r="F2430" t="s">
        <v>23911</v>
      </c>
      <c r="G2430" t="s">
        <v>9356</v>
      </c>
    </row>
    <row r="2431" spans="1:7" x14ac:dyDescent="0.3">
      <c r="A2431" t="s">
        <v>26369</v>
      </c>
      <c r="B2431" t="s">
        <v>9316</v>
      </c>
      <c r="C2431" t="s">
        <v>23908</v>
      </c>
      <c r="D2431" t="s">
        <v>25190</v>
      </c>
      <c r="E2431" s="43">
        <v>455</v>
      </c>
      <c r="F2431" t="s">
        <v>23911</v>
      </c>
      <c r="G2431" t="s">
        <v>9316</v>
      </c>
    </row>
    <row r="2432" spans="1:7" x14ac:dyDescent="0.3">
      <c r="A2432" t="s">
        <v>26370</v>
      </c>
      <c r="B2432" t="s">
        <v>9392</v>
      </c>
      <c r="C2432" t="s">
        <v>23908</v>
      </c>
      <c r="D2432" t="s">
        <v>25190</v>
      </c>
      <c r="E2432" s="43">
        <v>9506</v>
      </c>
      <c r="F2432" t="s">
        <v>23911</v>
      </c>
      <c r="G2432" t="s">
        <v>9392</v>
      </c>
    </row>
    <row r="2433" spans="1:7" x14ac:dyDescent="0.3">
      <c r="A2433" t="s">
        <v>26371</v>
      </c>
      <c r="B2433" t="s">
        <v>9483</v>
      </c>
      <c r="C2433" t="s">
        <v>23908</v>
      </c>
      <c r="D2433" t="s">
        <v>25190</v>
      </c>
      <c r="E2433" s="43">
        <v>5651</v>
      </c>
      <c r="F2433" t="s">
        <v>23911</v>
      </c>
      <c r="G2433" t="s">
        <v>9483</v>
      </c>
    </row>
    <row r="2434" spans="1:7" x14ac:dyDescent="0.3">
      <c r="A2434" t="s">
        <v>26372</v>
      </c>
      <c r="B2434" t="s">
        <v>9490</v>
      </c>
      <c r="C2434" t="s">
        <v>23908</v>
      </c>
      <c r="D2434" t="s">
        <v>25190</v>
      </c>
      <c r="E2434" s="43">
        <v>330</v>
      </c>
      <c r="F2434" t="s">
        <v>23911</v>
      </c>
      <c r="G2434" t="s">
        <v>9490</v>
      </c>
    </row>
    <row r="2435" spans="1:7" x14ac:dyDescent="0.3">
      <c r="A2435" t="s">
        <v>26373</v>
      </c>
      <c r="B2435" t="s">
        <v>9602</v>
      </c>
      <c r="C2435" t="s">
        <v>23908</v>
      </c>
      <c r="D2435" t="s">
        <v>25190</v>
      </c>
      <c r="E2435" s="43">
        <v>553</v>
      </c>
      <c r="F2435" t="s">
        <v>23911</v>
      </c>
      <c r="G2435" t="s">
        <v>9602</v>
      </c>
    </row>
    <row r="2436" spans="1:7" x14ac:dyDescent="0.3">
      <c r="A2436" t="s">
        <v>26374</v>
      </c>
      <c r="B2436" t="s">
        <v>9773</v>
      </c>
      <c r="C2436" t="s">
        <v>23908</v>
      </c>
      <c r="D2436" t="s">
        <v>25190</v>
      </c>
      <c r="E2436" s="43">
        <v>2240</v>
      </c>
      <c r="F2436" t="s">
        <v>23911</v>
      </c>
      <c r="G2436" t="s">
        <v>9773</v>
      </c>
    </row>
    <row r="2437" spans="1:7" x14ac:dyDescent="0.3">
      <c r="A2437" t="s">
        <v>26375</v>
      </c>
      <c r="B2437" t="s">
        <v>9806</v>
      </c>
      <c r="C2437" t="s">
        <v>23908</v>
      </c>
      <c r="D2437" t="s">
        <v>25190</v>
      </c>
      <c r="E2437" s="43">
        <v>955</v>
      </c>
      <c r="F2437" t="s">
        <v>23911</v>
      </c>
      <c r="G2437" t="s">
        <v>9806</v>
      </c>
    </row>
    <row r="2438" spans="1:7" x14ac:dyDescent="0.3">
      <c r="A2438" t="s">
        <v>26376</v>
      </c>
      <c r="B2438" t="s">
        <v>23915</v>
      </c>
      <c r="C2438" t="s">
        <v>23908</v>
      </c>
      <c r="D2438" t="s">
        <v>25190</v>
      </c>
      <c r="E2438" s="43">
        <v>1371</v>
      </c>
      <c r="F2438" t="s">
        <v>23911</v>
      </c>
      <c r="G2438" t="s">
        <v>23915</v>
      </c>
    </row>
    <row r="2439" spans="1:7" x14ac:dyDescent="0.3">
      <c r="A2439" t="s">
        <v>26377</v>
      </c>
      <c r="B2439" t="s">
        <v>23915</v>
      </c>
      <c r="C2439" t="s">
        <v>23908</v>
      </c>
      <c r="D2439" t="s">
        <v>25190</v>
      </c>
      <c r="E2439" s="43">
        <v>1123</v>
      </c>
      <c r="F2439" t="s">
        <v>23911</v>
      </c>
      <c r="G2439" t="s">
        <v>23915</v>
      </c>
    </row>
    <row r="2440" spans="1:7" x14ac:dyDescent="0.3">
      <c r="A2440" t="s">
        <v>26378</v>
      </c>
      <c r="B2440" t="s">
        <v>23915</v>
      </c>
      <c r="C2440" t="s">
        <v>23908</v>
      </c>
      <c r="D2440" t="s">
        <v>25190</v>
      </c>
      <c r="E2440" s="43">
        <v>1423</v>
      </c>
      <c r="F2440" t="s">
        <v>23911</v>
      </c>
      <c r="G2440" t="s">
        <v>23915</v>
      </c>
    </row>
    <row r="2441" spans="1:7" x14ac:dyDescent="0.3">
      <c r="A2441" t="s">
        <v>26379</v>
      </c>
      <c r="B2441" t="s">
        <v>10160</v>
      </c>
      <c r="C2441" t="s">
        <v>23908</v>
      </c>
      <c r="D2441" t="s">
        <v>25190</v>
      </c>
      <c r="E2441" s="43">
        <v>1645</v>
      </c>
      <c r="F2441" t="s">
        <v>23911</v>
      </c>
      <c r="G2441" t="s">
        <v>10160</v>
      </c>
    </row>
    <row r="2442" spans="1:7" x14ac:dyDescent="0.3">
      <c r="A2442" t="s">
        <v>26380</v>
      </c>
      <c r="B2442" t="s">
        <v>10161</v>
      </c>
      <c r="C2442" t="s">
        <v>23908</v>
      </c>
      <c r="D2442" t="s">
        <v>25190</v>
      </c>
      <c r="E2442" s="43">
        <v>33091</v>
      </c>
      <c r="F2442" t="s">
        <v>23911</v>
      </c>
      <c r="G2442" t="s">
        <v>10161</v>
      </c>
    </row>
    <row r="2443" spans="1:7" x14ac:dyDescent="0.3">
      <c r="A2443" t="s">
        <v>26381</v>
      </c>
      <c r="B2443" t="s">
        <v>10167</v>
      </c>
      <c r="C2443" t="s">
        <v>23908</v>
      </c>
      <c r="D2443" t="s">
        <v>25190</v>
      </c>
      <c r="E2443" s="43">
        <v>69589</v>
      </c>
      <c r="F2443" t="s">
        <v>23911</v>
      </c>
      <c r="G2443" t="s">
        <v>24067</v>
      </c>
    </row>
    <row r="2444" spans="1:7" x14ac:dyDescent="0.3">
      <c r="A2444" t="s">
        <v>26382</v>
      </c>
      <c r="B2444" t="s">
        <v>10168</v>
      </c>
      <c r="C2444" t="s">
        <v>23908</v>
      </c>
      <c r="D2444" t="s">
        <v>25190</v>
      </c>
      <c r="E2444" s="43">
        <v>1580</v>
      </c>
      <c r="F2444" t="s">
        <v>23911</v>
      </c>
      <c r="G2444" t="s">
        <v>10168</v>
      </c>
    </row>
    <row r="2445" spans="1:7" x14ac:dyDescent="0.3">
      <c r="A2445" t="s">
        <v>26383</v>
      </c>
      <c r="B2445" t="s">
        <v>10190</v>
      </c>
      <c r="C2445" t="s">
        <v>23908</v>
      </c>
      <c r="D2445" t="s">
        <v>25190</v>
      </c>
      <c r="E2445" s="43">
        <v>654</v>
      </c>
      <c r="F2445" t="s">
        <v>23911</v>
      </c>
      <c r="G2445" t="s">
        <v>10190</v>
      </c>
    </row>
    <row r="2446" spans="1:7" x14ac:dyDescent="0.3">
      <c r="A2446" t="s">
        <v>26384</v>
      </c>
      <c r="B2446" t="s">
        <v>10203</v>
      </c>
      <c r="C2446" t="s">
        <v>23908</v>
      </c>
      <c r="D2446" t="s">
        <v>25190</v>
      </c>
      <c r="E2446" s="43">
        <v>447</v>
      </c>
      <c r="F2446" t="s">
        <v>23911</v>
      </c>
      <c r="G2446" t="s">
        <v>10203</v>
      </c>
    </row>
    <row r="2447" spans="1:7" x14ac:dyDescent="0.3">
      <c r="A2447" t="s">
        <v>26385</v>
      </c>
      <c r="B2447" t="s">
        <v>10258</v>
      </c>
      <c r="C2447" t="s">
        <v>23908</v>
      </c>
      <c r="D2447" t="s">
        <v>25190</v>
      </c>
      <c r="E2447" s="43">
        <v>310</v>
      </c>
      <c r="F2447" t="s">
        <v>23911</v>
      </c>
      <c r="G2447" t="s">
        <v>10258</v>
      </c>
    </row>
    <row r="2448" spans="1:7" x14ac:dyDescent="0.3">
      <c r="A2448" t="s">
        <v>26386</v>
      </c>
      <c r="B2448" t="s">
        <v>10314</v>
      </c>
      <c r="C2448" t="s">
        <v>23908</v>
      </c>
      <c r="D2448" t="s">
        <v>25190</v>
      </c>
      <c r="E2448" s="43">
        <v>3865</v>
      </c>
      <c r="F2448" t="s">
        <v>23911</v>
      </c>
      <c r="G2448" t="s">
        <v>10314</v>
      </c>
    </row>
    <row r="2449" spans="1:7" x14ac:dyDescent="0.3">
      <c r="A2449" t="s">
        <v>26387</v>
      </c>
      <c r="B2449" t="s">
        <v>23915</v>
      </c>
      <c r="C2449" t="s">
        <v>23908</v>
      </c>
      <c r="D2449" t="s">
        <v>25190</v>
      </c>
      <c r="E2449" s="43">
        <v>552</v>
      </c>
      <c r="F2449" t="s">
        <v>23911</v>
      </c>
      <c r="G2449" t="s">
        <v>23915</v>
      </c>
    </row>
    <row r="2450" spans="1:7" x14ac:dyDescent="0.3">
      <c r="A2450" t="s">
        <v>26388</v>
      </c>
      <c r="B2450" t="s">
        <v>10477</v>
      </c>
      <c r="C2450" t="s">
        <v>23908</v>
      </c>
      <c r="D2450" t="s">
        <v>25190</v>
      </c>
      <c r="E2450" s="43">
        <v>1200</v>
      </c>
      <c r="F2450" t="s">
        <v>23911</v>
      </c>
      <c r="G2450" t="s">
        <v>10477</v>
      </c>
    </row>
    <row r="2451" spans="1:7" x14ac:dyDescent="0.3">
      <c r="A2451" t="s">
        <v>26389</v>
      </c>
      <c r="B2451" t="s">
        <v>10585</v>
      </c>
      <c r="C2451" t="s">
        <v>23908</v>
      </c>
      <c r="D2451" t="s">
        <v>25190</v>
      </c>
      <c r="E2451" s="43">
        <v>1116</v>
      </c>
      <c r="F2451" t="s">
        <v>23911</v>
      </c>
      <c r="G2451" t="s">
        <v>10585</v>
      </c>
    </row>
    <row r="2452" spans="1:7" x14ac:dyDescent="0.3">
      <c r="A2452" t="s">
        <v>26390</v>
      </c>
      <c r="B2452" t="s">
        <v>23915</v>
      </c>
      <c r="C2452" t="s">
        <v>23908</v>
      </c>
      <c r="D2452" t="s">
        <v>25190</v>
      </c>
      <c r="E2452" s="43">
        <v>899</v>
      </c>
      <c r="F2452" t="s">
        <v>23911</v>
      </c>
      <c r="G2452" t="s">
        <v>23915</v>
      </c>
    </row>
    <row r="2453" spans="1:7" x14ac:dyDescent="0.3">
      <c r="A2453" t="s">
        <v>26391</v>
      </c>
      <c r="B2453" t="s">
        <v>23915</v>
      </c>
      <c r="C2453" t="s">
        <v>23908</v>
      </c>
      <c r="D2453" t="s">
        <v>25190</v>
      </c>
      <c r="E2453" s="43">
        <v>2015</v>
      </c>
      <c r="F2453" t="s">
        <v>23911</v>
      </c>
      <c r="G2453" t="s">
        <v>23915</v>
      </c>
    </row>
    <row r="2454" spans="1:7" x14ac:dyDescent="0.3">
      <c r="A2454" t="s">
        <v>26392</v>
      </c>
      <c r="B2454" t="s">
        <v>10801</v>
      </c>
      <c r="C2454" t="s">
        <v>23908</v>
      </c>
      <c r="D2454" t="s">
        <v>25190</v>
      </c>
      <c r="E2454" s="43">
        <v>1178</v>
      </c>
      <c r="F2454" t="s">
        <v>23911</v>
      </c>
      <c r="G2454" t="s">
        <v>10801</v>
      </c>
    </row>
    <row r="2455" spans="1:7" x14ac:dyDescent="0.3">
      <c r="A2455" t="s">
        <v>26393</v>
      </c>
      <c r="B2455" t="s">
        <v>23915</v>
      </c>
      <c r="C2455" t="s">
        <v>23908</v>
      </c>
      <c r="D2455" t="s">
        <v>25190</v>
      </c>
      <c r="E2455" s="43">
        <v>1283</v>
      </c>
      <c r="F2455" t="s">
        <v>23911</v>
      </c>
      <c r="G2455" t="s">
        <v>23915</v>
      </c>
    </row>
    <row r="2456" spans="1:7" x14ac:dyDescent="0.3">
      <c r="A2456" t="s">
        <v>26394</v>
      </c>
      <c r="B2456" t="s">
        <v>10896</v>
      </c>
      <c r="C2456" t="s">
        <v>23908</v>
      </c>
      <c r="D2456" t="s">
        <v>25190</v>
      </c>
      <c r="E2456" s="43">
        <v>636</v>
      </c>
      <c r="F2456" t="s">
        <v>23911</v>
      </c>
      <c r="G2456" t="s">
        <v>10896</v>
      </c>
    </row>
    <row r="2457" spans="1:7" x14ac:dyDescent="0.3">
      <c r="A2457" t="s">
        <v>26395</v>
      </c>
      <c r="B2457" t="s">
        <v>10984</v>
      </c>
      <c r="C2457" t="s">
        <v>23908</v>
      </c>
      <c r="D2457" t="s">
        <v>25190</v>
      </c>
      <c r="E2457" s="43">
        <v>1469</v>
      </c>
      <c r="F2457" t="s">
        <v>23911</v>
      </c>
      <c r="G2457" t="s">
        <v>10984</v>
      </c>
    </row>
    <row r="2458" spans="1:7" x14ac:dyDescent="0.3">
      <c r="A2458" t="s">
        <v>26396</v>
      </c>
      <c r="B2458" t="s">
        <v>11004</v>
      </c>
      <c r="C2458" t="s">
        <v>23908</v>
      </c>
      <c r="D2458" t="s">
        <v>25190</v>
      </c>
      <c r="E2458" s="43">
        <v>1873</v>
      </c>
      <c r="F2458" t="s">
        <v>23911</v>
      </c>
      <c r="G2458" t="s">
        <v>11004</v>
      </c>
    </row>
    <row r="2459" spans="1:7" x14ac:dyDescent="0.3">
      <c r="A2459" t="s">
        <v>26397</v>
      </c>
      <c r="B2459" t="s">
        <v>11047</v>
      </c>
      <c r="C2459" t="s">
        <v>23908</v>
      </c>
      <c r="D2459" t="s">
        <v>25190</v>
      </c>
      <c r="E2459" s="43">
        <v>2873</v>
      </c>
      <c r="F2459" t="s">
        <v>23911</v>
      </c>
      <c r="G2459" t="s">
        <v>11047</v>
      </c>
    </row>
    <row r="2460" spans="1:7" x14ac:dyDescent="0.3">
      <c r="A2460" t="s">
        <v>26398</v>
      </c>
      <c r="B2460" t="s">
        <v>11100</v>
      </c>
      <c r="C2460" t="s">
        <v>23908</v>
      </c>
      <c r="D2460" t="s">
        <v>25190</v>
      </c>
      <c r="E2460" s="43">
        <v>1231</v>
      </c>
      <c r="F2460" t="s">
        <v>23911</v>
      </c>
      <c r="G2460" t="s">
        <v>11100</v>
      </c>
    </row>
    <row r="2461" spans="1:7" x14ac:dyDescent="0.3">
      <c r="A2461" t="s">
        <v>26399</v>
      </c>
      <c r="B2461" t="s">
        <v>11121</v>
      </c>
      <c r="C2461" t="s">
        <v>23908</v>
      </c>
      <c r="D2461" t="s">
        <v>25190</v>
      </c>
      <c r="E2461" s="43">
        <v>2068</v>
      </c>
      <c r="F2461" t="s">
        <v>23911</v>
      </c>
      <c r="G2461" t="s">
        <v>11121</v>
      </c>
    </row>
    <row r="2462" spans="1:7" x14ac:dyDescent="0.3">
      <c r="A2462" t="s">
        <v>26400</v>
      </c>
      <c r="B2462" t="s">
        <v>11458</v>
      </c>
      <c r="C2462" t="s">
        <v>23908</v>
      </c>
      <c r="D2462" t="s">
        <v>25190</v>
      </c>
      <c r="E2462" s="43">
        <v>2931</v>
      </c>
      <c r="F2462" t="s">
        <v>23911</v>
      </c>
      <c r="G2462" t="s">
        <v>11458</v>
      </c>
    </row>
    <row r="2463" spans="1:7" x14ac:dyDescent="0.3">
      <c r="A2463" t="s">
        <v>26401</v>
      </c>
      <c r="B2463" t="s">
        <v>11500</v>
      </c>
      <c r="C2463" t="s">
        <v>23908</v>
      </c>
      <c r="D2463" t="s">
        <v>25190</v>
      </c>
      <c r="E2463" s="43">
        <v>1525</v>
      </c>
      <c r="F2463" t="s">
        <v>23911</v>
      </c>
      <c r="G2463" t="s">
        <v>11500</v>
      </c>
    </row>
    <row r="2464" spans="1:7" x14ac:dyDescent="0.3">
      <c r="A2464" t="s">
        <v>26402</v>
      </c>
      <c r="B2464" t="s">
        <v>11619</v>
      </c>
      <c r="C2464" t="s">
        <v>23908</v>
      </c>
      <c r="D2464" t="s">
        <v>25190</v>
      </c>
      <c r="E2464" s="43">
        <v>1893</v>
      </c>
      <c r="F2464" t="s">
        <v>23911</v>
      </c>
      <c r="G2464" t="s">
        <v>11619</v>
      </c>
    </row>
    <row r="2465" spans="1:7" x14ac:dyDescent="0.3">
      <c r="A2465" t="s">
        <v>26403</v>
      </c>
      <c r="B2465" t="s">
        <v>11971</v>
      </c>
      <c r="C2465" t="s">
        <v>23908</v>
      </c>
      <c r="D2465" t="s">
        <v>25190</v>
      </c>
      <c r="E2465" s="43">
        <v>2356</v>
      </c>
      <c r="F2465" t="s">
        <v>23911</v>
      </c>
      <c r="G2465" t="s">
        <v>11971</v>
      </c>
    </row>
    <row r="2466" spans="1:7" x14ac:dyDescent="0.3">
      <c r="A2466" t="s">
        <v>26404</v>
      </c>
      <c r="B2466" t="s">
        <v>12165</v>
      </c>
      <c r="C2466" t="s">
        <v>23908</v>
      </c>
      <c r="D2466" t="s">
        <v>25190</v>
      </c>
      <c r="E2466" s="43">
        <v>2606</v>
      </c>
      <c r="F2466" t="s">
        <v>23911</v>
      </c>
      <c r="G2466" t="s">
        <v>12165</v>
      </c>
    </row>
    <row r="2467" spans="1:7" x14ac:dyDescent="0.3">
      <c r="A2467" t="s">
        <v>26405</v>
      </c>
      <c r="B2467" t="s">
        <v>12230</v>
      </c>
      <c r="C2467" t="s">
        <v>23908</v>
      </c>
      <c r="D2467" t="s">
        <v>25190</v>
      </c>
      <c r="E2467" s="43">
        <v>822</v>
      </c>
      <c r="F2467" t="s">
        <v>23911</v>
      </c>
      <c r="G2467" t="s">
        <v>12230</v>
      </c>
    </row>
    <row r="2468" spans="1:7" x14ac:dyDescent="0.3">
      <c r="A2468" t="s">
        <v>26406</v>
      </c>
      <c r="B2468" t="s">
        <v>12237</v>
      </c>
      <c r="C2468" t="s">
        <v>23908</v>
      </c>
      <c r="D2468" t="s">
        <v>25190</v>
      </c>
      <c r="E2468" s="43">
        <v>980</v>
      </c>
      <c r="F2468" t="s">
        <v>23911</v>
      </c>
      <c r="G2468" t="s">
        <v>12237</v>
      </c>
    </row>
    <row r="2469" spans="1:7" x14ac:dyDescent="0.3">
      <c r="A2469" t="s">
        <v>26407</v>
      </c>
      <c r="B2469" t="s">
        <v>12431</v>
      </c>
      <c r="C2469" t="s">
        <v>23908</v>
      </c>
      <c r="D2469" t="s">
        <v>25190</v>
      </c>
      <c r="E2469" s="43">
        <v>5869</v>
      </c>
      <c r="F2469" t="s">
        <v>23911</v>
      </c>
      <c r="G2469" t="s">
        <v>12431</v>
      </c>
    </row>
    <row r="2470" spans="1:7" x14ac:dyDescent="0.3">
      <c r="A2470" t="s">
        <v>26408</v>
      </c>
      <c r="B2470" t="s">
        <v>12464</v>
      </c>
      <c r="C2470" t="s">
        <v>23908</v>
      </c>
      <c r="D2470" t="s">
        <v>25190</v>
      </c>
      <c r="E2470" s="43">
        <v>967</v>
      </c>
      <c r="F2470" t="s">
        <v>23911</v>
      </c>
      <c r="G2470" t="s">
        <v>12464</v>
      </c>
    </row>
    <row r="2471" spans="1:7" x14ac:dyDescent="0.3">
      <c r="A2471" t="s">
        <v>26409</v>
      </c>
      <c r="B2471" t="s">
        <v>12571</v>
      </c>
      <c r="C2471" t="s">
        <v>23908</v>
      </c>
      <c r="D2471" t="s">
        <v>25190</v>
      </c>
      <c r="E2471" s="43">
        <v>3020</v>
      </c>
      <c r="F2471" t="s">
        <v>23911</v>
      </c>
      <c r="G2471" t="s">
        <v>12571</v>
      </c>
    </row>
    <row r="2472" spans="1:7" x14ac:dyDescent="0.3">
      <c r="A2472" t="s">
        <v>26410</v>
      </c>
      <c r="B2472" t="s">
        <v>12607</v>
      </c>
      <c r="C2472" t="s">
        <v>23908</v>
      </c>
      <c r="D2472" t="s">
        <v>25190</v>
      </c>
      <c r="E2472" s="43">
        <v>1480</v>
      </c>
      <c r="F2472" t="s">
        <v>23911</v>
      </c>
      <c r="G2472" t="s">
        <v>12607</v>
      </c>
    </row>
    <row r="2473" spans="1:7" x14ac:dyDescent="0.3">
      <c r="A2473" t="s">
        <v>26411</v>
      </c>
      <c r="B2473" t="s">
        <v>12639</v>
      </c>
      <c r="C2473" t="s">
        <v>23908</v>
      </c>
      <c r="D2473" t="s">
        <v>25190</v>
      </c>
      <c r="E2473" s="43">
        <v>3848</v>
      </c>
      <c r="F2473" t="s">
        <v>23911</v>
      </c>
      <c r="G2473" t="s">
        <v>12639</v>
      </c>
    </row>
    <row r="2474" spans="1:7" x14ac:dyDescent="0.3">
      <c r="A2474" t="s">
        <v>26412</v>
      </c>
      <c r="B2474" t="s">
        <v>12677</v>
      </c>
      <c r="C2474" t="s">
        <v>23908</v>
      </c>
      <c r="D2474" t="s">
        <v>25190</v>
      </c>
      <c r="E2474" s="43">
        <v>8885</v>
      </c>
      <c r="F2474" t="s">
        <v>23911</v>
      </c>
      <c r="G2474" t="s">
        <v>12677</v>
      </c>
    </row>
    <row r="2475" spans="1:7" x14ac:dyDescent="0.3">
      <c r="A2475" t="s">
        <v>26413</v>
      </c>
      <c r="B2475" t="s">
        <v>12797</v>
      </c>
      <c r="C2475" t="s">
        <v>23908</v>
      </c>
      <c r="D2475" t="s">
        <v>25190</v>
      </c>
      <c r="E2475" s="43">
        <v>3372</v>
      </c>
      <c r="F2475" t="s">
        <v>23911</v>
      </c>
      <c r="G2475" t="s">
        <v>12797</v>
      </c>
    </row>
    <row r="2476" spans="1:7" x14ac:dyDescent="0.3">
      <c r="A2476" t="s">
        <v>26414</v>
      </c>
      <c r="B2476" t="s">
        <v>12808</v>
      </c>
      <c r="C2476" t="s">
        <v>23908</v>
      </c>
      <c r="D2476" t="s">
        <v>25190</v>
      </c>
      <c r="E2476" s="43">
        <v>1608</v>
      </c>
      <c r="F2476" t="s">
        <v>23911</v>
      </c>
      <c r="G2476" t="s">
        <v>12808</v>
      </c>
    </row>
    <row r="2477" spans="1:7" x14ac:dyDescent="0.3">
      <c r="A2477" t="s">
        <v>26415</v>
      </c>
      <c r="B2477" t="s">
        <v>12826</v>
      </c>
      <c r="C2477" t="s">
        <v>23908</v>
      </c>
      <c r="D2477" t="s">
        <v>25190</v>
      </c>
      <c r="E2477" s="43">
        <v>673</v>
      </c>
      <c r="F2477" t="s">
        <v>23911</v>
      </c>
      <c r="G2477" t="s">
        <v>12826</v>
      </c>
    </row>
    <row r="2478" spans="1:7" x14ac:dyDescent="0.3">
      <c r="A2478" t="s">
        <v>26416</v>
      </c>
      <c r="B2478" t="s">
        <v>23915</v>
      </c>
      <c r="C2478" t="s">
        <v>23908</v>
      </c>
      <c r="D2478" t="s">
        <v>25190</v>
      </c>
      <c r="E2478" s="43">
        <v>3580</v>
      </c>
      <c r="F2478" t="s">
        <v>23911</v>
      </c>
      <c r="G2478" t="s">
        <v>23915</v>
      </c>
    </row>
    <row r="2479" spans="1:7" x14ac:dyDescent="0.3">
      <c r="A2479" t="s">
        <v>26417</v>
      </c>
      <c r="B2479" t="s">
        <v>12868</v>
      </c>
      <c r="C2479" t="s">
        <v>23908</v>
      </c>
      <c r="D2479" t="s">
        <v>25190</v>
      </c>
      <c r="E2479" s="43">
        <v>2561</v>
      </c>
      <c r="F2479" t="s">
        <v>23911</v>
      </c>
      <c r="G2479" t="s">
        <v>12868</v>
      </c>
    </row>
    <row r="2480" spans="1:7" x14ac:dyDescent="0.3">
      <c r="A2480" t="s">
        <v>26418</v>
      </c>
      <c r="B2480" t="s">
        <v>12901</v>
      </c>
      <c r="C2480" t="s">
        <v>23908</v>
      </c>
      <c r="D2480" t="s">
        <v>25190</v>
      </c>
      <c r="E2480" s="43">
        <v>1152</v>
      </c>
      <c r="F2480" t="s">
        <v>23911</v>
      </c>
      <c r="G2480" t="s">
        <v>12901</v>
      </c>
    </row>
    <row r="2481" spans="1:7" x14ac:dyDescent="0.3">
      <c r="A2481" t="s">
        <v>26419</v>
      </c>
      <c r="B2481" t="s">
        <v>12931</v>
      </c>
      <c r="C2481" t="s">
        <v>23908</v>
      </c>
      <c r="D2481" t="s">
        <v>25190</v>
      </c>
      <c r="E2481" s="43">
        <v>1295</v>
      </c>
      <c r="F2481" t="s">
        <v>23911</v>
      </c>
      <c r="G2481" t="s">
        <v>12931</v>
      </c>
    </row>
    <row r="2482" spans="1:7" x14ac:dyDescent="0.3">
      <c r="A2482" t="s">
        <v>26420</v>
      </c>
      <c r="B2482" t="s">
        <v>12945</v>
      </c>
      <c r="C2482" t="s">
        <v>23908</v>
      </c>
      <c r="D2482" t="s">
        <v>25190</v>
      </c>
      <c r="E2482" s="43">
        <v>1624</v>
      </c>
      <c r="F2482" t="s">
        <v>23911</v>
      </c>
      <c r="G2482" t="s">
        <v>12945</v>
      </c>
    </row>
    <row r="2483" spans="1:7" x14ac:dyDescent="0.3">
      <c r="A2483" t="s">
        <v>26421</v>
      </c>
      <c r="B2483" t="s">
        <v>12999</v>
      </c>
      <c r="C2483" t="s">
        <v>23908</v>
      </c>
      <c r="D2483" t="s">
        <v>25190</v>
      </c>
      <c r="E2483" s="43">
        <v>6703</v>
      </c>
      <c r="F2483" t="s">
        <v>23911</v>
      </c>
      <c r="G2483" t="s">
        <v>12999</v>
      </c>
    </row>
    <row r="2484" spans="1:7" x14ac:dyDescent="0.3">
      <c r="A2484" t="s">
        <v>26422</v>
      </c>
      <c r="B2484" t="s">
        <v>13198</v>
      </c>
      <c r="C2484" t="s">
        <v>23908</v>
      </c>
      <c r="D2484" t="s">
        <v>25190</v>
      </c>
      <c r="E2484" s="43">
        <v>1471</v>
      </c>
      <c r="F2484" t="s">
        <v>23911</v>
      </c>
      <c r="G2484" t="s">
        <v>13198</v>
      </c>
    </row>
    <row r="2485" spans="1:7" x14ac:dyDescent="0.3">
      <c r="A2485" t="s">
        <v>26423</v>
      </c>
      <c r="B2485" t="s">
        <v>13332</v>
      </c>
      <c r="C2485" t="s">
        <v>23908</v>
      </c>
      <c r="D2485" t="s">
        <v>25190</v>
      </c>
      <c r="E2485" s="43">
        <v>910</v>
      </c>
      <c r="F2485" t="s">
        <v>23911</v>
      </c>
      <c r="G2485" t="s">
        <v>13332</v>
      </c>
    </row>
    <row r="2486" spans="1:7" x14ac:dyDescent="0.3">
      <c r="A2486" t="s">
        <v>26424</v>
      </c>
      <c r="B2486" t="s">
        <v>13435</v>
      </c>
      <c r="C2486" t="s">
        <v>23908</v>
      </c>
      <c r="D2486" t="s">
        <v>25190</v>
      </c>
      <c r="E2486" s="43">
        <v>1770</v>
      </c>
      <c r="F2486" t="s">
        <v>23911</v>
      </c>
      <c r="G2486" t="s">
        <v>13435</v>
      </c>
    </row>
    <row r="2487" spans="1:7" x14ac:dyDescent="0.3">
      <c r="A2487" t="s">
        <v>26425</v>
      </c>
      <c r="B2487" t="s">
        <v>13464</v>
      </c>
      <c r="C2487" t="s">
        <v>23908</v>
      </c>
      <c r="D2487" t="s">
        <v>25190</v>
      </c>
      <c r="E2487" s="43">
        <v>1055</v>
      </c>
      <c r="F2487" t="s">
        <v>23911</v>
      </c>
      <c r="G2487" t="s">
        <v>13464</v>
      </c>
    </row>
    <row r="2488" spans="1:7" x14ac:dyDescent="0.3">
      <c r="A2488" t="s">
        <v>26426</v>
      </c>
      <c r="B2488" t="s">
        <v>13465</v>
      </c>
      <c r="C2488" t="s">
        <v>23908</v>
      </c>
      <c r="D2488" t="s">
        <v>25190</v>
      </c>
      <c r="E2488" s="43">
        <v>3394</v>
      </c>
      <c r="F2488" t="s">
        <v>23911</v>
      </c>
      <c r="G2488" t="s">
        <v>13465</v>
      </c>
    </row>
    <row r="2489" spans="1:7" x14ac:dyDescent="0.3">
      <c r="A2489" t="s">
        <v>26427</v>
      </c>
      <c r="B2489" t="s">
        <v>13466</v>
      </c>
      <c r="C2489" t="s">
        <v>23908</v>
      </c>
      <c r="D2489" t="s">
        <v>25190</v>
      </c>
      <c r="E2489" s="43">
        <v>535</v>
      </c>
      <c r="F2489" t="s">
        <v>23911</v>
      </c>
      <c r="G2489" t="s">
        <v>13466</v>
      </c>
    </row>
    <row r="2490" spans="1:7" x14ac:dyDescent="0.3">
      <c r="A2490" t="s">
        <v>26428</v>
      </c>
      <c r="B2490" t="s">
        <v>13486</v>
      </c>
      <c r="C2490" t="s">
        <v>23908</v>
      </c>
      <c r="D2490" t="s">
        <v>25190</v>
      </c>
      <c r="E2490" s="43">
        <v>2077</v>
      </c>
      <c r="F2490" t="s">
        <v>23911</v>
      </c>
      <c r="G2490" t="s">
        <v>13486</v>
      </c>
    </row>
    <row r="2491" spans="1:7" x14ac:dyDescent="0.3">
      <c r="A2491" t="s">
        <v>26429</v>
      </c>
      <c r="B2491" t="s">
        <v>13499</v>
      </c>
      <c r="C2491" t="s">
        <v>23908</v>
      </c>
      <c r="D2491" t="s">
        <v>25190</v>
      </c>
      <c r="E2491" s="43">
        <v>7918</v>
      </c>
      <c r="F2491" t="s">
        <v>23911</v>
      </c>
      <c r="G2491" t="s">
        <v>13499</v>
      </c>
    </row>
    <row r="2492" spans="1:7" x14ac:dyDescent="0.3">
      <c r="A2492" t="s">
        <v>26430</v>
      </c>
      <c r="B2492" t="s">
        <v>13510</v>
      </c>
      <c r="C2492" t="s">
        <v>23908</v>
      </c>
      <c r="D2492" t="s">
        <v>25190</v>
      </c>
      <c r="E2492" s="43">
        <v>2438</v>
      </c>
      <c r="F2492" t="s">
        <v>23911</v>
      </c>
      <c r="G2492" t="s">
        <v>13510</v>
      </c>
    </row>
    <row r="2493" spans="1:7" x14ac:dyDescent="0.3">
      <c r="A2493" t="s">
        <v>26431</v>
      </c>
      <c r="B2493" t="s">
        <v>13628</v>
      </c>
      <c r="C2493" t="s">
        <v>23908</v>
      </c>
      <c r="D2493" t="s">
        <v>25190</v>
      </c>
      <c r="E2493" s="43">
        <v>3021</v>
      </c>
      <c r="F2493" t="s">
        <v>23911</v>
      </c>
      <c r="G2493" t="s">
        <v>13628</v>
      </c>
    </row>
    <row r="2494" spans="1:7" x14ac:dyDescent="0.3">
      <c r="A2494" t="s">
        <v>26432</v>
      </c>
      <c r="B2494" t="s">
        <v>13797</v>
      </c>
      <c r="C2494" t="s">
        <v>23908</v>
      </c>
      <c r="D2494" t="s">
        <v>25190</v>
      </c>
      <c r="E2494" s="43">
        <v>1169</v>
      </c>
      <c r="F2494" t="s">
        <v>23911</v>
      </c>
      <c r="G2494" t="s">
        <v>13797</v>
      </c>
    </row>
    <row r="2495" spans="1:7" x14ac:dyDescent="0.3">
      <c r="A2495" t="s">
        <v>26433</v>
      </c>
      <c r="B2495" t="s">
        <v>13821</v>
      </c>
      <c r="C2495" t="s">
        <v>23908</v>
      </c>
      <c r="D2495" t="s">
        <v>25190</v>
      </c>
      <c r="E2495" s="43">
        <v>2207</v>
      </c>
      <c r="F2495" t="s">
        <v>23911</v>
      </c>
      <c r="G2495" t="s">
        <v>13821</v>
      </c>
    </row>
    <row r="2496" spans="1:7" x14ac:dyDescent="0.3">
      <c r="A2496" t="s">
        <v>26434</v>
      </c>
      <c r="B2496" t="s">
        <v>13871</v>
      </c>
      <c r="C2496" t="s">
        <v>23908</v>
      </c>
      <c r="D2496" t="s">
        <v>25190</v>
      </c>
      <c r="E2496" s="43">
        <v>1419</v>
      </c>
      <c r="F2496" t="s">
        <v>23911</v>
      </c>
      <c r="G2496" t="s">
        <v>13871</v>
      </c>
    </row>
    <row r="2497" spans="1:7" x14ac:dyDescent="0.3">
      <c r="A2497" t="s">
        <v>26435</v>
      </c>
      <c r="B2497" t="s">
        <v>13948</v>
      </c>
      <c r="C2497" t="s">
        <v>23908</v>
      </c>
      <c r="D2497" t="s">
        <v>25190</v>
      </c>
      <c r="E2497" s="43">
        <v>1875</v>
      </c>
      <c r="F2497" t="s">
        <v>23911</v>
      </c>
      <c r="G2497" t="s">
        <v>13948</v>
      </c>
    </row>
    <row r="2498" spans="1:7" x14ac:dyDescent="0.3">
      <c r="A2498" t="s">
        <v>26436</v>
      </c>
      <c r="B2498" t="s">
        <v>14015</v>
      </c>
      <c r="C2498" t="s">
        <v>23908</v>
      </c>
      <c r="D2498" t="s">
        <v>25190</v>
      </c>
      <c r="E2498" s="43">
        <v>473</v>
      </c>
      <c r="F2498" t="s">
        <v>23911</v>
      </c>
      <c r="G2498" t="s">
        <v>14015</v>
      </c>
    </row>
    <row r="2499" spans="1:7" x14ac:dyDescent="0.3">
      <c r="A2499" t="s">
        <v>26437</v>
      </c>
      <c r="B2499" t="s">
        <v>14422</v>
      </c>
      <c r="C2499" t="s">
        <v>23908</v>
      </c>
      <c r="D2499" t="s">
        <v>25190</v>
      </c>
      <c r="E2499" s="43">
        <v>1466</v>
      </c>
      <c r="F2499" t="s">
        <v>23911</v>
      </c>
      <c r="G2499" t="s">
        <v>14422</v>
      </c>
    </row>
    <row r="2500" spans="1:7" x14ac:dyDescent="0.3">
      <c r="A2500" t="s">
        <v>26438</v>
      </c>
      <c r="B2500" t="s">
        <v>14423</v>
      </c>
      <c r="C2500" t="s">
        <v>23908</v>
      </c>
      <c r="D2500" t="s">
        <v>25190</v>
      </c>
      <c r="E2500" s="43">
        <v>623</v>
      </c>
      <c r="F2500" t="s">
        <v>23911</v>
      </c>
      <c r="G2500" t="s">
        <v>14423</v>
      </c>
    </row>
    <row r="2501" spans="1:7" x14ac:dyDescent="0.3">
      <c r="A2501" t="s">
        <v>26439</v>
      </c>
      <c r="B2501" t="s">
        <v>14525</v>
      </c>
      <c r="C2501" t="s">
        <v>23908</v>
      </c>
      <c r="D2501" t="s">
        <v>25190</v>
      </c>
      <c r="E2501" s="43">
        <v>3631</v>
      </c>
      <c r="F2501" t="s">
        <v>23911</v>
      </c>
      <c r="G2501" t="s">
        <v>14525</v>
      </c>
    </row>
    <row r="2502" spans="1:7" x14ac:dyDescent="0.3">
      <c r="A2502" t="s">
        <v>26440</v>
      </c>
      <c r="B2502" t="s">
        <v>14576</v>
      </c>
      <c r="C2502" t="s">
        <v>23908</v>
      </c>
      <c r="D2502" t="s">
        <v>25190</v>
      </c>
      <c r="E2502" s="43">
        <v>3075</v>
      </c>
      <c r="F2502" t="s">
        <v>23911</v>
      </c>
      <c r="G2502" t="s">
        <v>14576</v>
      </c>
    </row>
    <row r="2503" spans="1:7" x14ac:dyDescent="0.3">
      <c r="A2503" t="s">
        <v>26441</v>
      </c>
      <c r="B2503" t="s">
        <v>14663</v>
      </c>
      <c r="C2503" t="s">
        <v>23908</v>
      </c>
      <c r="D2503" t="s">
        <v>25190</v>
      </c>
      <c r="E2503" s="43">
        <v>1007</v>
      </c>
      <c r="F2503" t="s">
        <v>23911</v>
      </c>
      <c r="G2503" t="s">
        <v>14663</v>
      </c>
    </row>
    <row r="2504" spans="1:7" x14ac:dyDescent="0.3">
      <c r="A2504" t="s">
        <v>26442</v>
      </c>
      <c r="B2504" t="s">
        <v>14692</v>
      </c>
      <c r="C2504" t="s">
        <v>23908</v>
      </c>
      <c r="D2504" t="s">
        <v>25190</v>
      </c>
      <c r="E2504" s="43">
        <v>7699</v>
      </c>
      <c r="F2504" t="s">
        <v>23911</v>
      </c>
      <c r="G2504" t="s">
        <v>14692</v>
      </c>
    </row>
    <row r="2505" spans="1:7" x14ac:dyDescent="0.3">
      <c r="A2505" t="s">
        <v>26443</v>
      </c>
      <c r="B2505" t="s">
        <v>14708</v>
      </c>
      <c r="C2505" t="s">
        <v>23908</v>
      </c>
      <c r="D2505" t="s">
        <v>25190</v>
      </c>
      <c r="E2505" s="43">
        <v>8995</v>
      </c>
      <c r="F2505" t="s">
        <v>23911</v>
      </c>
      <c r="G2505" t="s">
        <v>14708</v>
      </c>
    </row>
    <row r="2506" spans="1:7" x14ac:dyDescent="0.3">
      <c r="A2506" t="s">
        <v>26444</v>
      </c>
      <c r="B2506" t="s">
        <v>14723</v>
      </c>
      <c r="C2506" t="s">
        <v>23908</v>
      </c>
      <c r="D2506" t="s">
        <v>25190</v>
      </c>
      <c r="E2506" s="43">
        <v>3236</v>
      </c>
      <c r="F2506" t="s">
        <v>23911</v>
      </c>
      <c r="G2506" t="s">
        <v>14723</v>
      </c>
    </row>
    <row r="2507" spans="1:7" x14ac:dyDescent="0.3">
      <c r="A2507" t="s">
        <v>26445</v>
      </c>
      <c r="B2507" t="s">
        <v>14757</v>
      </c>
      <c r="C2507" t="s">
        <v>23908</v>
      </c>
      <c r="D2507" t="s">
        <v>25190</v>
      </c>
      <c r="E2507" s="43">
        <v>1575</v>
      </c>
      <c r="F2507" t="s">
        <v>23911</v>
      </c>
      <c r="G2507" t="s">
        <v>14757</v>
      </c>
    </row>
    <row r="2508" spans="1:7" x14ac:dyDescent="0.3">
      <c r="A2508" t="s">
        <v>26446</v>
      </c>
      <c r="B2508" t="s">
        <v>14760</v>
      </c>
      <c r="C2508" t="s">
        <v>23908</v>
      </c>
      <c r="D2508" t="s">
        <v>25190</v>
      </c>
      <c r="E2508" s="43">
        <v>633</v>
      </c>
      <c r="F2508" t="s">
        <v>23911</v>
      </c>
      <c r="G2508" t="s">
        <v>14760</v>
      </c>
    </row>
    <row r="2509" spans="1:7" x14ac:dyDescent="0.3">
      <c r="A2509" t="s">
        <v>26447</v>
      </c>
      <c r="B2509" t="s">
        <v>14764</v>
      </c>
      <c r="C2509" t="s">
        <v>23908</v>
      </c>
      <c r="D2509" t="s">
        <v>25190</v>
      </c>
      <c r="E2509" s="43">
        <v>6851</v>
      </c>
      <c r="F2509" t="s">
        <v>23911</v>
      </c>
      <c r="G2509" t="s">
        <v>14764</v>
      </c>
    </row>
    <row r="2510" spans="1:7" x14ac:dyDescent="0.3">
      <c r="A2510" t="s">
        <v>26448</v>
      </c>
      <c r="B2510" t="s">
        <v>14779</v>
      </c>
      <c r="C2510" t="s">
        <v>23908</v>
      </c>
      <c r="D2510" t="s">
        <v>25190</v>
      </c>
      <c r="E2510" s="43">
        <v>1570</v>
      </c>
      <c r="F2510" t="s">
        <v>23911</v>
      </c>
      <c r="G2510" t="s">
        <v>14779</v>
      </c>
    </row>
    <row r="2511" spans="1:7" x14ac:dyDescent="0.3">
      <c r="A2511" t="s">
        <v>26449</v>
      </c>
      <c r="B2511" t="s">
        <v>14966</v>
      </c>
      <c r="C2511" t="s">
        <v>23908</v>
      </c>
      <c r="D2511" t="s">
        <v>25190</v>
      </c>
      <c r="E2511" s="43">
        <v>448</v>
      </c>
      <c r="F2511" t="s">
        <v>23911</v>
      </c>
      <c r="G2511" t="s">
        <v>14966</v>
      </c>
    </row>
    <row r="2512" spans="1:7" x14ac:dyDescent="0.3">
      <c r="A2512" t="s">
        <v>26450</v>
      </c>
      <c r="B2512" t="s">
        <v>15017</v>
      </c>
      <c r="C2512" t="s">
        <v>23908</v>
      </c>
      <c r="D2512" t="s">
        <v>25190</v>
      </c>
      <c r="E2512" s="43">
        <v>449</v>
      </c>
      <c r="F2512" t="s">
        <v>23911</v>
      </c>
      <c r="G2512" t="s">
        <v>15017</v>
      </c>
    </row>
    <row r="2513" spans="1:7" x14ac:dyDescent="0.3">
      <c r="A2513" t="s">
        <v>26451</v>
      </c>
      <c r="B2513" t="s">
        <v>15020</v>
      </c>
      <c r="C2513" t="s">
        <v>23908</v>
      </c>
      <c r="D2513" t="s">
        <v>25190</v>
      </c>
      <c r="E2513" s="43">
        <v>491</v>
      </c>
      <c r="F2513" t="s">
        <v>23911</v>
      </c>
      <c r="G2513" t="s">
        <v>15020</v>
      </c>
    </row>
    <row r="2514" spans="1:7" x14ac:dyDescent="0.3">
      <c r="A2514" t="s">
        <v>26452</v>
      </c>
      <c r="B2514" t="s">
        <v>23915</v>
      </c>
      <c r="C2514" t="s">
        <v>23908</v>
      </c>
      <c r="D2514" t="s">
        <v>25190</v>
      </c>
      <c r="E2514" s="43">
        <v>1769</v>
      </c>
      <c r="F2514" t="s">
        <v>23911</v>
      </c>
      <c r="G2514" t="s">
        <v>23915</v>
      </c>
    </row>
    <row r="2515" spans="1:7" x14ac:dyDescent="0.3">
      <c r="A2515" t="s">
        <v>26453</v>
      </c>
      <c r="B2515" t="s">
        <v>15077</v>
      </c>
      <c r="C2515" t="s">
        <v>23908</v>
      </c>
      <c r="D2515" t="s">
        <v>25190</v>
      </c>
      <c r="E2515" s="43">
        <v>678</v>
      </c>
      <c r="F2515" t="s">
        <v>23911</v>
      </c>
      <c r="G2515" t="s">
        <v>15077</v>
      </c>
    </row>
    <row r="2516" spans="1:7" x14ac:dyDescent="0.3">
      <c r="A2516" t="s">
        <v>26454</v>
      </c>
      <c r="B2516" t="s">
        <v>15152</v>
      </c>
      <c r="C2516" t="s">
        <v>23908</v>
      </c>
      <c r="D2516" t="s">
        <v>25190</v>
      </c>
      <c r="E2516" s="43">
        <v>2882</v>
      </c>
      <c r="F2516" t="s">
        <v>23911</v>
      </c>
      <c r="G2516" t="s">
        <v>15152</v>
      </c>
    </row>
    <row r="2517" spans="1:7" x14ac:dyDescent="0.3">
      <c r="A2517" t="s">
        <v>26455</v>
      </c>
      <c r="B2517" t="s">
        <v>15183</v>
      </c>
      <c r="C2517" t="s">
        <v>23908</v>
      </c>
      <c r="D2517" t="s">
        <v>25190</v>
      </c>
      <c r="E2517" s="43">
        <v>1760</v>
      </c>
      <c r="F2517" t="s">
        <v>23911</v>
      </c>
      <c r="G2517" t="s">
        <v>15183</v>
      </c>
    </row>
    <row r="2518" spans="1:7" x14ac:dyDescent="0.3">
      <c r="A2518" t="s">
        <v>26456</v>
      </c>
      <c r="B2518" t="s">
        <v>15279</v>
      </c>
      <c r="C2518" t="s">
        <v>23908</v>
      </c>
      <c r="D2518" t="s">
        <v>25190</v>
      </c>
      <c r="E2518" s="43">
        <v>3869</v>
      </c>
      <c r="F2518" t="s">
        <v>23911</v>
      </c>
      <c r="G2518" t="s">
        <v>15279</v>
      </c>
    </row>
    <row r="2519" spans="1:7" x14ac:dyDescent="0.3">
      <c r="A2519" t="s">
        <v>26457</v>
      </c>
      <c r="B2519" t="s">
        <v>15281</v>
      </c>
      <c r="C2519" t="s">
        <v>23908</v>
      </c>
      <c r="D2519" t="s">
        <v>25190</v>
      </c>
      <c r="E2519" s="43">
        <v>4460</v>
      </c>
      <c r="F2519" t="s">
        <v>23911</v>
      </c>
      <c r="G2519" t="s">
        <v>15281</v>
      </c>
    </row>
    <row r="2520" spans="1:7" x14ac:dyDescent="0.3">
      <c r="A2520" t="s">
        <v>26458</v>
      </c>
      <c r="B2520" t="s">
        <v>15515</v>
      </c>
      <c r="C2520" t="s">
        <v>23908</v>
      </c>
      <c r="D2520" t="s">
        <v>25190</v>
      </c>
      <c r="E2520" s="43">
        <v>3991</v>
      </c>
      <c r="F2520" t="s">
        <v>23911</v>
      </c>
      <c r="G2520" t="s">
        <v>15515</v>
      </c>
    </row>
    <row r="2521" spans="1:7" x14ac:dyDescent="0.3">
      <c r="A2521" t="s">
        <v>26459</v>
      </c>
      <c r="B2521" t="s">
        <v>15758</v>
      </c>
      <c r="C2521" t="s">
        <v>23908</v>
      </c>
      <c r="D2521" t="s">
        <v>25190</v>
      </c>
      <c r="E2521" s="43">
        <v>578</v>
      </c>
      <c r="F2521" t="s">
        <v>23911</v>
      </c>
      <c r="G2521" t="s">
        <v>15758</v>
      </c>
    </row>
    <row r="2522" spans="1:7" x14ac:dyDescent="0.3">
      <c r="A2522" t="s">
        <v>26460</v>
      </c>
      <c r="B2522" t="s">
        <v>15768</v>
      </c>
      <c r="C2522" t="s">
        <v>23908</v>
      </c>
      <c r="D2522" t="s">
        <v>25190</v>
      </c>
      <c r="E2522" s="43">
        <v>405</v>
      </c>
      <c r="F2522" t="s">
        <v>23911</v>
      </c>
      <c r="G2522" t="s">
        <v>15768</v>
      </c>
    </row>
    <row r="2523" spans="1:7" x14ac:dyDescent="0.3">
      <c r="A2523" t="s">
        <v>26461</v>
      </c>
      <c r="B2523" t="s">
        <v>7726</v>
      </c>
      <c r="C2523" t="s">
        <v>23908</v>
      </c>
      <c r="D2523" t="s">
        <v>25190</v>
      </c>
      <c r="E2523" s="43">
        <v>2996</v>
      </c>
      <c r="F2523" t="s">
        <v>23911</v>
      </c>
      <c r="G2523" t="s">
        <v>7726</v>
      </c>
    </row>
    <row r="2524" spans="1:7" x14ac:dyDescent="0.3">
      <c r="A2524" t="s">
        <v>26462</v>
      </c>
      <c r="B2524" t="s">
        <v>8085</v>
      </c>
      <c r="C2524" t="s">
        <v>23908</v>
      </c>
      <c r="D2524" t="s">
        <v>25190</v>
      </c>
      <c r="E2524" s="43">
        <v>10077</v>
      </c>
      <c r="F2524" t="s">
        <v>23911</v>
      </c>
      <c r="G2524" t="s">
        <v>8085</v>
      </c>
    </row>
    <row r="2525" spans="1:7" x14ac:dyDescent="0.3">
      <c r="A2525" t="s">
        <v>26463</v>
      </c>
      <c r="B2525" t="s">
        <v>8175</v>
      </c>
      <c r="C2525" t="s">
        <v>23908</v>
      </c>
      <c r="D2525" t="s">
        <v>25190</v>
      </c>
      <c r="E2525" s="43">
        <v>5874</v>
      </c>
      <c r="F2525" t="s">
        <v>23911</v>
      </c>
      <c r="G2525" t="s">
        <v>8175</v>
      </c>
    </row>
    <row r="2526" spans="1:7" x14ac:dyDescent="0.3">
      <c r="A2526" t="s">
        <v>26464</v>
      </c>
      <c r="B2526" t="s">
        <v>23915</v>
      </c>
      <c r="C2526" t="s">
        <v>23908</v>
      </c>
      <c r="D2526" t="s">
        <v>25190</v>
      </c>
      <c r="E2526" s="43">
        <v>2083</v>
      </c>
      <c r="F2526" t="s">
        <v>23911</v>
      </c>
      <c r="G2526" t="s">
        <v>23915</v>
      </c>
    </row>
    <row r="2527" spans="1:7" x14ac:dyDescent="0.3">
      <c r="A2527" t="s">
        <v>26465</v>
      </c>
      <c r="B2527" t="s">
        <v>23915</v>
      </c>
      <c r="C2527" t="s">
        <v>23908</v>
      </c>
      <c r="D2527" t="s">
        <v>25190</v>
      </c>
      <c r="E2527" s="43">
        <v>790</v>
      </c>
      <c r="F2527" t="s">
        <v>23911</v>
      </c>
      <c r="G2527" t="s">
        <v>23915</v>
      </c>
    </row>
    <row r="2528" spans="1:7" x14ac:dyDescent="0.3">
      <c r="A2528" t="s">
        <v>26466</v>
      </c>
      <c r="B2528" t="s">
        <v>8586</v>
      </c>
      <c r="C2528" t="s">
        <v>23908</v>
      </c>
      <c r="D2528" t="s">
        <v>25190</v>
      </c>
      <c r="E2528" s="43">
        <v>4181</v>
      </c>
      <c r="F2528" t="s">
        <v>23911</v>
      </c>
      <c r="G2528" t="s">
        <v>8586</v>
      </c>
    </row>
    <row r="2529" spans="1:7" x14ac:dyDescent="0.3">
      <c r="A2529" t="s">
        <v>26467</v>
      </c>
      <c r="B2529" t="s">
        <v>8958</v>
      </c>
      <c r="C2529" t="s">
        <v>23908</v>
      </c>
      <c r="D2529" t="s">
        <v>25190</v>
      </c>
      <c r="E2529" s="43">
        <v>4511</v>
      </c>
      <c r="F2529" t="s">
        <v>23911</v>
      </c>
      <c r="G2529" t="s">
        <v>8958</v>
      </c>
    </row>
    <row r="2530" spans="1:7" x14ac:dyDescent="0.3">
      <c r="A2530" t="s">
        <v>26468</v>
      </c>
      <c r="B2530" t="s">
        <v>23915</v>
      </c>
      <c r="C2530" t="s">
        <v>23908</v>
      </c>
      <c r="D2530" t="s">
        <v>25190</v>
      </c>
      <c r="E2530" s="43">
        <v>1333</v>
      </c>
      <c r="F2530" t="s">
        <v>23911</v>
      </c>
      <c r="G2530" t="s">
        <v>23915</v>
      </c>
    </row>
    <row r="2531" spans="1:7" x14ac:dyDescent="0.3">
      <c r="A2531" t="s">
        <v>26469</v>
      </c>
      <c r="B2531" t="s">
        <v>9190</v>
      </c>
      <c r="C2531" t="s">
        <v>23908</v>
      </c>
      <c r="D2531" t="s">
        <v>25190</v>
      </c>
      <c r="E2531" s="43">
        <v>2204</v>
      </c>
      <c r="F2531" t="s">
        <v>23911</v>
      </c>
      <c r="G2531" t="s">
        <v>9190</v>
      </c>
    </row>
    <row r="2532" spans="1:7" x14ac:dyDescent="0.3">
      <c r="A2532" t="s">
        <v>26470</v>
      </c>
      <c r="B2532" t="s">
        <v>9194</v>
      </c>
      <c r="C2532" t="s">
        <v>23908</v>
      </c>
      <c r="D2532" t="s">
        <v>25190</v>
      </c>
      <c r="E2532" s="43">
        <v>2621</v>
      </c>
      <c r="F2532" t="s">
        <v>23911</v>
      </c>
      <c r="G2532" t="s">
        <v>9194</v>
      </c>
    </row>
    <row r="2533" spans="1:7" x14ac:dyDescent="0.3">
      <c r="A2533" t="s">
        <v>26471</v>
      </c>
      <c r="B2533" t="s">
        <v>9196</v>
      </c>
      <c r="C2533" t="s">
        <v>23908</v>
      </c>
      <c r="D2533" t="s">
        <v>25190</v>
      </c>
      <c r="E2533" s="43">
        <v>1551</v>
      </c>
      <c r="F2533" t="s">
        <v>23911</v>
      </c>
      <c r="G2533" t="s">
        <v>9196</v>
      </c>
    </row>
    <row r="2534" spans="1:7" x14ac:dyDescent="0.3">
      <c r="A2534" t="s">
        <v>26472</v>
      </c>
      <c r="B2534" t="s">
        <v>9343</v>
      </c>
      <c r="C2534" t="s">
        <v>23908</v>
      </c>
      <c r="D2534" t="s">
        <v>25190</v>
      </c>
      <c r="E2534" s="43">
        <v>3069</v>
      </c>
      <c r="F2534" t="s">
        <v>23911</v>
      </c>
      <c r="G2534" t="s">
        <v>9343</v>
      </c>
    </row>
    <row r="2535" spans="1:7" x14ac:dyDescent="0.3">
      <c r="A2535" t="s">
        <v>26473</v>
      </c>
      <c r="B2535" t="s">
        <v>9300</v>
      </c>
      <c r="C2535" t="s">
        <v>23908</v>
      </c>
      <c r="D2535" t="s">
        <v>25190</v>
      </c>
      <c r="E2535" s="43">
        <v>4787</v>
      </c>
      <c r="F2535" t="s">
        <v>23911</v>
      </c>
      <c r="G2535" t="s">
        <v>9300</v>
      </c>
    </row>
    <row r="2536" spans="1:7" x14ac:dyDescent="0.3">
      <c r="A2536" t="s">
        <v>26474</v>
      </c>
      <c r="B2536" t="s">
        <v>9319</v>
      </c>
      <c r="C2536" t="s">
        <v>23908</v>
      </c>
      <c r="D2536" t="s">
        <v>25190</v>
      </c>
      <c r="E2536" s="43">
        <v>12065</v>
      </c>
      <c r="F2536" t="s">
        <v>23911</v>
      </c>
      <c r="G2536" t="s">
        <v>9319</v>
      </c>
    </row>
    <row r="2537" spans="1:7" x14ac:dyDescent="0.3">
      <c r="A2537" t="s">
        <v>26475</v>
      </c>
      <c r="B2537" t="s">
        <v>9424</v>
      </c>
      <c r="C2537" t="s">
        <v>23908</v>
      </c>
      <c r="D2537" t="s">
        <v>25190</v>
      </c>
      <c r="E2537" s="43">
        <v>5205</v>
      </c>
      <c r="F2537" t="s">
        <v>23911</v>
      </c>
      <c r="G2537" t="s">
        <v>9424</v>
      </c>
    </row>
    <row r="2538" spans="1:7" x14ac:dyDescent="0.3">
      <c r="A2538" t="s">
        <v>26476</v>
      </c>
      <c r="B2538" t="s">
        <v>9505</v>
      </c>
      <c r="C2538" t="s">
        <v>23908</v>
      </c>
      <c r="D2538" t="s">
        <v>25190</v>
      </c>
      <c r="E2538" s="43">
        <v>22052</v>
      </c>
      <c r="F2538" t="s">
        <v>23911</v>
      </c>
      <c r="G2538" t="s">
        <v>9505</v>
      </c>
    </row>
    <row r="2539" spans="1:7" x14ac:dyDescent="0.3">
      <c r="A2539" t="s">
        <v>26477</v>
      </c>
      <c r="B2539" t="s">
        <v>9583</v>
      </c>
      <c r="C2539" t="s">
        <v>23908</v>
      </c>
      <c r="D2539" t="s">
        <v>25190</v>
      </c>
      <c r="E2539" s="43">
        <v>3911</v>
      </c>
      <c r="F2539" t="s">
        <v>23911</v>
      </c>
      <c r="G2539" t="s">
        <v>9583</v>
      </c>
    </row>
    <row r="2540" spans="1:7" x14ac:dyDescent="0.3">
      <c r="A2540" t="s">
        <v>26478</v>
      </c>
      <c r="B2540" t="s">
        <v>9656</v>
      </c>
      <c r="C2540" t="s">
        <v>23908</v>
      </c>
      <c r="D2540" t="s">
        <v>25190</v>
      </c>
      <c r="E2540" s="43">
        <v>2712</v>
      </c>
      <c r="F2540" t="s">
        <v>23911</v>
      </c>
      <c r="G2540" t="s">
        <v>9656</v>
      </c>
    </row>
    <row r="2541" spans="1:7" x14ac:dyDescent="0.3">
      <c r="A2541" t="s">
        <v>26479</v>
      </c>
      <c r="B2541" t="s">
        <v>9998</v>
      </c>
      <c r="C2541" t="s">
        <v>23908</v>
      </c>
      <c r="D2541" t="s">
        <v>25190</v>
      </c>
      <c r="E2541" s="43">
        <v>1169</v>
      </c>
      <c r="F2541" t="s">
        <v>23911</v>
      </c>
      <c r="G2541" t="s">
        <v>9998</v>
      </c>
    </row>
    <row r="2542" spans="1:7" x14ac:dyDescent="0.3">
      <c r="A2542" t="s">
        <v>26480</v>
      </c>
      <c r="B2542" t="s">
        <v>10222</v>
      </c>
      <c r="C2542" t="s">
        <v>23908</v>
      </c>
      <c r="D2542" t="s">
        <v>25190</v>
      </c>
      <c r="E2542" s="43">
        <v>14570</v>
      </c>
      <c r="F2542" t="s">
        <v>23911</v>
      </c>
      <c r="G2542" t="s">
        <v>10222</v>
      </c>
    </row>
    <row r="2543" spans="1:7" x14ac:dyDescent="0.3">
      <c r="A2543" t="s">
        <v>26481</v>
      </c>
      <c r="B2543" t="s">
        <v>10309</v>
      </c>
      <c r="C2543" t="s">
        <v>23908</v>
      </c>
      <c r="D2543" t="s">
        <v>25190</v>
      </c>
      <c r="E2543" s="43">
        <v>3385</v>
      </c>
      <c r="F2543" t="s">
        <v>23911</v>
      </c>
      <c r="G2543" t="s">
        <v>10309</v>
      </c>
    </row>
    <row r="2544" spans="1:7" x14ac:dyDescent="0.3">
      <c r="A2544" t="s">
        <v>26482</v>
      </c>
      <c r="B2544" t="s">
        <v>10788</v>
      </c>
      <c r="C2544" t="s">
        <v>23908</v>
      </c>
      <c r="D2544" t="s">
        <v>25190</v>
      </c>
      <c r="E2544" s="43">
        <v>2968</v>
      </c>
      <c r="F2544" t="s">
        <v>23911</v>
      </c>
      <c r="G2544" t="s">
        <v>10788</v>
      </c>
    </row>
    <row r="2545" spans="1:7" x14ac:dyDescent="0.3">
      <c r="A2545" t="s">
        <v>26483</v>
      </c>
      <c r="B2545" t="s">
        <v>10794</v>
      </c>
      <c r="C2545" t="s">
        <v>23908</v>
      </c>
      <c r="D2545" t="s">
        <v>25190</v>
      </c>
      <c r="E2545" s="43">
        <v>2392</v>
      </c>
      <c r="F2545" t="s">
        <v>23911</v>
      </c>
      <c r="G2545" t="s">
        <v>10794</v>
      </c>
    </row>
    <row r="2546" spans="1:7" x14ac:dyDescent="0.3">
      <c r="A2546" t="s">
        <v>26484</v>
      </c>
      <c r="B2546" t="s">
        <v>10892</v>
      </c>
      <c r="C2546" t="s">
        <v>23908</v>
      </c>
      <c r="D2546" t="s">
        <v>25190</v>
      </c>
      <c r="E2546" s="43">
        <v>10289</v>
      </c>
      <c r="F2546" t="s">
        <v>23911</v>
      </c>
      <c r="G2546" t="s">
        <v>10892</v>
      </c>
    </row>
    <row r="2547" spans="1:7" x14ac:dyDescent="0.3">
      <c r="A2547" t="s">
        <v>26485</v>
      </c>
      <c r="B2547" t="s">
        <v>10905</v>
      </c>
      <c r="C2547" t="s">
        <v>23908</v>
      </c>
      <c r="D2547" t="s">
        <v>25190</v>
      </c>
      <c r="E2547" s="43">
        <v>9138</v>
      </c>
      <c r="F2547" t="s">
        <v>23911</v>
      </c>
      <c r="G2547" t="s">
        <v>10905</v>
      </c>
    </row>
    <row r="2548" spans="1:7" x14ac:dyDescent="0.3">
      <c r="A2548" t="s">
        <v>26486</v>
      </c>
      <c r="B2548" t="s">
        <v>11040</v>
      </c>
      <c r="C2548" t="s">
        <v>23908</v>
      </c>
      <c r="D2548" t="s">
        <v>25190</v>
      </c>
      <c r="E2548" s="43">
        <v>6147</v>
      </c>
      <c r="F2548" t="s">
        <v>23911</v>
      </c>
      <c r="G2548" t="s">
        <v>11040</v>
      </c>
    </row>
    <row r="2549" spans="1:7" x14ac:dyDescent="0.3">
      <c r="A2549" t="s">
        <v>26487</v>
      </c>
      <c r="B2549" t="s">
        <v>11482</v>
      </c>
      <c r="C2549" t="s">
        <v>23908</v>
      </c>
      <c r="D2549" t="s">
        <v>25190</v>
      </c>
      <c r="E2549" s="43">
        <v>1669</v>
      </c>
      <c r="F2549" t="s">
        <v>23911</v>
      </c>
      <c r="G2549" t="s">
        <v>11482</v>
      </c>
    </row>
    <row r="2550" spans="1:7" x14ac:dyDescent="0.3">
      <c r="A2550" t="s">
        <v>26488</v>
      </c>
      <c r="B2550" t="s">
        <v>11545</v>
      </c>
      <c r="C2550" t="s">
        <v>23908</v>
      </c>
      <c r="D2550" t="s">
        <v>25190</v>
      </c>
      <c r="E2550" s="43">
        <v>46649</v>
      </c>
      <c r="F2550" t="s">
        <v>23911</v>
      </c>
      <c r="G2550" t="s">
        <v>11545</v>
      </c>
    </row>
    <row r="2551" spans="1:7" x14ac:dyDescent="0.3">
      <c r="A2551" t="s">
        <v>26489</v>
      </c>
      <c r="B2551" t="s">
        <v>11565</v>
      </c>
      <c r="C2551" t="s">
        <v>23908</v>
      </c>
      <c r="D2551" t="s">
        <v>25190</v>
      </c>
      <c r="E2551" s="43">
        <v>6913</v>
      </c>
      <c r="F2551" t="s">
        <v>23911</v>
      </c>
      <c r="G2551" t="s">
        <v>11565</v>
      </c>
    </row>
    <row r="2552" spans="1:7" x14ac:dyDescent="0.3">
      <c r="A2552" t="s">
        <v>26490</v>
      </c>
      <c r="B2552" t="s">
        <v>11587</v>
      </c>
      <c r="C2552" t="s">
        <v>23908</v>
      </c>
      <c r="D2552" t="s">
        <v>25190</v>
      </c>
      <c r="E2552" s="43">
        <v>729</v>
      </c>
      <c r="F2552" t="s">
        <v>23911</v>
      </c>
      <c r="G2552" t="s">
        <v>11587</v>
      </c>
    </row>
    <row r="2553" spans="1:7" x14ac:dyDescent="0.3">
      <c r="A2553" t="s">
        <v>26491</v>
      </c>
      <c r="B2553" t="s">
        <v>11600</v>
      </c>
      <c r="C2553" t="s">
        <v>23908</v>
      </c>
      <c r="D2553" t="s">
        <v>25190</v>
      </c>
      <c r="E2553" s="43">
        <v>7759</v>
      </c>
      <c r="F2553" t="s">
        <v>23911</v>
      </c>
      <c r="G2553" t="s">
        <v>11600</v>
      </c>
    </row>
    <row r="2554" spans="1:7" x14ac:dyDescent="0.3">
      <c r="A2554" t="s">
        <v>26492</v>
      </c>
      <c r="B2554" t="s">
        <v>11698</v>
      </c>
      <c r="C2554" t="s">
        <v>23908</v>
      </c>
      <c r="D2554" t="s">
        <v>25190</v>
      </c>
      <c r="E2554" s="43">
        <v>4038</v>
      </c>
      <c r="F2554" t="s">
        <v>23911</v>
      </c>
      <c r="G2554" t="s">
        <v>11698</v>
      </c>
    </row>
    <row r="2555" spans="1:7" x14ac:dyDescent="0.3">
      <c r="A2555" t="s">
        <v>26493</v>
      </c>
      <c r="B2555" t="s">
        <v>11834</v>
      </c>
      <c r="C2555" t="s">
        <v>23908</v>
      </c>
      <c r="D2555" t="s">
        <v>25190</v>
      </c>
      <c r="E2555" s="43">
        <v>5923</v>
      </c>
      <c r="F2555" t="s">
        <v>23911</v>
      </c>
      <c r="G2555" t="s">
        <v>11834</v>
      </c>
    </row>
    <row r="2556" spans="1:7" x14ac:dyDescent="0.3">
      <c r="A2556" t="s">
        <v>26494</v>
      </c>
      <c r="B2556" t="s">
        <v>12181</v>
      </c>
      <c r="C2556" t="s">
        <v>23908</v>
      </c>
      <c r="D2556" t="s">
        <v>25190</v>
      </c>
      <c r="E2556" s="43">
        <v>4837</v>
      </c>
      <c r="F2556" t="s">
        <v>23911</v>
      </c>
      <c r="G2556" t="s">
        <v>12181</v>
      </c>
    </row>
    <row r="2557" spans="1:7" x14ac:dyDescent="0.3">
      <c r="A2557" t="s">
        <v>26495</v>
      </c>
      <c r="B2557" t="s">
        <v>12250</v>
      </c>
      <c r="C2557" t="s">
        <v>23908</v>
      </c>
      <c r="D2557" t="s">
        <v>25190</v>
      </c>
      <c r="E2557" s="43">
        <v>2516</v>
      </c>
      <c r="F2557" t="s">
        <v>23911</v>
      </c>
      <c r="G2557" t="s">
        <v>12250</v>
      </c>
    </row>
    <row r="2558" spans="1:7" x14ac:dyDescent="0.3">
      <c r="A2558" t="s">
        <v>26496</v>
      </c>
      <c r="B2558" t="s">
        <v>12572</v>
      </c>
      <c r="C2558" t="s">
        <v>23908</v>
      </c>
      <c r="D2558" t="s">
        <v>25190</v>
      </c>
      <c r="E2558" s="43">
        <v>6940</v>
      </c>
      <c r="F2558" t="s">
        <v>23911</v>
      </c>
      <c r="G2558" t="s">
        <v>12572</v>
      </c>
    </row>
    <row r="2559" spans="1:7" x14ac:dyDescent="0.3">
      <c r="A2559" t="s">
        <v>26497</v>
      </c>
      <c r="B2559" t="s">
        <v>12756</v>
      </c>
      <c r="C2559" t="s">
        <v>23908</v>
      </c>
      <c r="D2559" t="s">
        <v>25190</v>
      </c>
      <c r="E2559" s="43">
        <v>7244</v>
      </c>
      <c r="F2559" t="s">
        <v>23911</v>
      </c>
      <c r="G2559" t="s">
        <v>12756</v>
      </c>
    </row>
    <row r="2560" spans="1:7" x14ac:dyDescent="0.3">
      <c r="A2560" t="s">
        <v>26498</v>
      </c>
      <c r="B2560" t="s">
        <v>12995</v>
      </c>
      <c r="C2560" t="s">
        <v>23908</v>
      </c>
      <c r="D2560" t="s">
        <v>25190</v>
      </c>
      <c r="E2560" s="43">
        <v>1768</v>
      </c>
      <c r="F2560" t="s">
        <v>23911</v>
      </c>
      <c r="G2560" t="s">
        <v>12995</v>
      </c>
    </row>
    <row r="2561" spans="1:7" x14ac:dyDescent="0.3">
      <c r="A2561" t="s">
        <v>26499</v>
      </c>
      <c r="B2561" t="s">
        <v>13030</v>
      </c>
      <c r="C2561" t="s">
        <v>23908</v>
      </c>
      <c r="D2561" t="s">
        <v>25190</v>
      </c>
      <c r="E2561" s="43">
        <v>6521</v>
      </c>
      <c r="F2561" t="s">
        <v>23911</v>
      </c>
      <c r="G2561" t="s">
        <v>13030</v>
      </c>
    </row>
    <row r="2562" spans="1:7" x14ac:dyDescent="0.3">
      <c r="A2562" t="s">
        <v>26500</v>
      </c>
      <c r="B2562" t="s">
        <v>13083</v>
      </c>
      <c r="C2562" t="s">
        <v>23908</v>
      </c>
      <c r="D2562" t="s">
        <v>25190</v>
      </c>
      <c r="E2562" s="43">
        <v>1763</v>
      </c>
      <c r="F2562" t="s">
        <v>23911</v>
      </c>
      <c r="G2562" t="s">
        <v>13083</v>
      </c>
    </row>
    <row r="2563" spans="1:7" x14ac:dyDescent="0.3">
      <c r="A2563" t="s">
        <v>26501</v>
      </c>
      <c r="B2563" t="s">
        <v>13127</v>
      </c>
      <c r="C2563" t="s">
        <v>23908</v>
      </c>
      <c r="D2563" t="s">
        <v>25190</v>
      </c>
      <c r="E2563" s="43">
        <v>2272</v>
      </c>
      <c r="F2563" t="s">
        <v>23911</v>
      </c>
      <c r="G2563" t="s">
        <v>13127</v>
      </c>
    </row>
    <row r="2564" spans="1:7" x14ac:dyDescent="0.3">
      <c r="A2564" t="s">
        <v>26502</v>
      </c>
      <c r="B2564" t="s">
        <v>13161</v>
      </c>
      <c r="C2564" t="s">
        <v>23908</v>
      </c>
      <c r="D2564" t="s">
        <v>25190</v>
      </c>
      <c r="E2564" s="43">
        <v>15918</v>
      </c>
      <c r="F2564" t="s">
        <v>23911</v>
      </c>
      <c r="G2564" t="s">
        <v>13161</v>
      </c>
    </row>
    <row r="2565" spans="1:7" x14ac:dyDescent="0.3">
      <c r="A2565" t="s">
        <v>26503</v>
      </c>
      <c r="B2565" t="s">
        <v>13331</v>
      </c>
      <c r="C2565" t="s">
        <v>23908</v>
      </c>
      <c r="D2565" t="s">
        <v>25190</v>
      </c>
      <c r="E2565" s="43">
        <v>1194</v>
      </c>
      <c r="F2565" t="s">
        <v>23911</v>
      </c>
      <c r="G2565" t="s">
        <v>13331</v>
      </c>
    </row>
    <row r="2566" spans="1:7" x14ac:dyDescent="0.3">
      <c r="A2566" t="s">
        <v>26504</v>
      </c>
      <c r="B2566" t="s">
        <v>13337</v>
      </c>
      <c r="C2566" t="s">
        <v>23908</v>
      </c>
      <c r="D2566" t="s">
        <v>25190</v>
      </c>
      <c r="E2566" s="43">
        <v>5722</v>
      </c>
      <c r="F2566" t="s">
        <v>23911</v>
      </c>
      <c r="G2566" t="s">
        <v>13337</v>
      </c>
    </row>
    <row r="2567" spans="1:7" x14ac:dyDescent="0.3">
      <c r="A2567" t="s">
        <v>26505</v>
      </c>
      <c r="B2567" t="s">
        <v>13389</v>
      </c>
      <c r="C2567" t="s">
        <v>23908</v>
      </c>
      <c r="D2567" t="s">
        <v>25190</v>
      </c>
      <c r="E2567" s="43">
        <v>1335</v>
      </c>
      <c r="F2567" t="s">
        <v>23911</v>
      </c>
      <c r="G2567" t="s">
        <v>13389</v>
      </c>
    </row>
    <row r="2568" spans="1:7" x14ac:dyDescent="0.3">
      <c r="A2568" t="s">
        <v>26506</v>
      </c>
      <c r="B2568" t="s">
        <v>13487</v>
      </c>
      <c r="C2568" t="s">
        <v>23908</v>
      </c>
      <c r="D2568" t="s">
        <v>25190</v>
      </c>
      <c r="E2568" s="43">
        <v>2608</v>
      </c>
      <c r="F2568" t="s">
        <v>23911</v>
      </c>
      <c r="G2568" t="s">
        <v>13487</v>
      </c>
    </row>
    <row r="2569" spans="1:7" x14ac:dyDescent="0.3">
      <c r="A2569" t="s">
        <v>26507</v>
      </c>
      <c r="B2569" t="s">
        <v>13608</v>
      </c>
      <c r="C2569" t="s">
        <v>23908</v>
      </c>
      <c r="D2569" t="s">
        <v>25190</v>
      </c>
      <c r="E2569" s="43">
        <v>5360</v>
      </c>
      <c r="F2569" t="s">
        <v>23911</v>
      </c>
      <c r="G2569" t="s">
        <v>13608</v>
      </c>
    </row>
    <row r="2570" spans="1:7" x14ac:dyDescent="0.3">
      <c r="A2570" t="s">
        <v>26508</v>
      </c>
      <c r="B2570" t="s">
        <v>13654</v>
      </c>
      <c r="C2570" t="s">
        <v>23908</v>
      </c>
      <c r="D2570" t="s">
        <v>25190</v>
      </c>
      <c r="E2570" s="43">
        <v>7201</v>
      </c>
      <c r="F2570" t="s">
        <v>23911</v>
      </c>
      <c r="G2570" t="s">
        <v>13654</v>
      </c>
    </row>
    <row r="2571" spans="1:7" x14ac:dyDescent="0.3">
      <c r="A2571" t="s">
        <v>26509</v>
      </c>
      <c r="B2571" t="s">
        <v>13701</v>
      </c>
      <c r="C2571" t="s">
        <v>23908</v>
      </c>
      <c r="D2571" t="s">
        <v>25190</v>
      </c>
      <c r="E2571" s="43">
        <v>8500</v>
      </c>
      <c r="F2571" t="s">
        <v>23911</v>
      </c>
      <c r="G2571" t="s">
        <v>13701</v>
      </c>
    </row>
    <row r="2572" spans="1:7" x14ac:dyDescent="0.3">
      <c r="A2572" t="s">
        <v>26510</v>
      </c>
      <c r="B2572" t="s">
        <v>13736</v>
      </c>
      <c r="C2572" t="s">
        <v>23908</v>
      </c>
      <c r="D2572" t="s">
        <v>25190</v>
      </c>
      <c r="E2572" s="43">
        <v>4313</v>
      </c>
      <c r="F2572" t="s">
        <v>23911</v>
      </c>
      <c r="G2572" t="s">
        <v>13736</v>
      </c>
    </row>
    <row r="2573" spans="1:7" x14ac:dyDescent="0.3">
      <c r="A2573" t="s">
        <v>26511</v>
      </c>
      <c r="B2573" t="s">
        <v>13827</v>
      </c>
      <c r="C2573" t="s">
        <v>23908</v>
      </c>
      <c r="D2573" t="s">
        <v>25190</v>
      </c>
      <c r="E2573" s="43">
        <v>7724</v>
      </c>
      <c r="F2573" t="s">
        <v>23911</v>
      </c>
      <c r="G2573" t="s">
        <v>13827</v>
      </c>
    </row>
    <row r="2574" spans="1:7" x14ac:dyDescent="0.3">
      <c r="A2574" t="s">
        <v>26512</v>
      </c>
      <c r="B2574" t="s">
        <v>13911</v>
      </c>
      <c r="C2574" t="s">
        <v>23908</v>
      </c>
      <c r="D2574" t="s">
        <v>25190</v>
      </c>
      <c r="E2574" s="43">
        <v>1779</v>
      </c>
      <c r="F2574" t="s">
        <v>23911</v>
      </c>
      <c r="G2574" t="s">
        <v>13911</v>
      </c>
    </row>
    <row r="2575" spans="1:7" x14ac:dyDescent="0.3">
      <c r="A2575" t="s">
        <v>26513</v>
      </c>
      <c r="B2575" t="s">
        <v>23915</v>
      </c>
      <c r="C2575" t="s">
        <v>23908</v>
      </c>
      <c r="D2575" t="s">
        <v>25190</v>
      </c>
      <c r="E2575" s="43">
        <v>9398</v>
      </c>
      <c r="F2575" t="s">
        <v>23911</v>
      </c>
      <c r="G2575" t="s">
        <v>23915</v>
      </c>
    </row>
    <row r="2576" spans="1:7" x14ac:dyDescent="0.3">
      <c r="A2576" t="s">
        <v>26514</v>
      </c>
      <c r="B2576" t="s">
        <v>13942</v>
      </c>
      <c r="C2576" t="s">
        <v>23908</v>
      </c>
      <c r="D2576" t="s">
        <v>25190</v>
      </c>
      <c r="E2576" s="43">
        <v>1298</v>
      </c>
      <c r="F2576" t="s">
        <v>23911</v>
      </c>
      <c r="G2576" t="s">
        <v>13942</v>
      </c>
    </row>
    <row r="2577" spans="1:7" x14ac:dyDescent="0.3">
      <c r="A2577" t="s">
        <v>26515</v>
      </c>
      <c r="B2577" t="s">
        <v>14014</v>
      </c>
      <c r="C2577" t="s">
        <v>23908</v>
      </c>
      <c r="D2577" t="s">
        <v>25190</v>
      </c>
      <c r="E2577" s="43">
        <v>1811</v>
      </c>
      <c r="F2577" t="s">
        <v>23911</v>
      </c>
      <c r="G2577" t="s">
        <v>14014</v>
      </c>
    </row>
    <row r="2578" spans="1:7" x14ac:dyDescent="0.3">
      <c r="A2578" t="s">
        <v>26516</v>
      </c>
      <c r="B2578" t="s">
        <v>14445</v>
      </c>
      <c r="C2578" t="s">
        <v>23908</v>
      </c>
      <c r="D2578" t="s">
        <v>25190</v>
      </c>
      <c r="E2578" s="43">
        <v>1240</v>
      </c>
      <c r="F2578" t="s">
        <v>23911</v>
      </c>
      <c r="G2578" t="s">
        <v>14445</v>
      </c>
    </row>
    <row r="2579" spans="1:7" x14ac:dyDescent="0.3">
      <c r="A2579" t="s">
        <v>26517</v>
      </c>
      <c r="B2579" t="s">
        <v>14530</v>
      </c>
      <c r="C2579" t="s">
        <v>23908</v>
      </c>
      <c r="D2579" t="s">
        <v>25190</v>
      </c>
      <c r="E2579" s="43">
        <v>7726</v>
      </c>
      <c r="F2579" t="s">
        <v>23911</v>
      </c>
      <c r="G2579" t="s">
        <v>14530</v>
      </c>
    </row>
    <row r="2580" spans="1:7" x14ac:dyDescent="0.3">
      <c r="A2580" t="s">
        <v>26518</v>
      </c>
      <c r="B2580" t="s">
        <v>14555</v>
      </c>
      <c r="C2580" t="s">
        <v>23908</v>
      </c>
      <c r="D2580" t="s">
        <v>25190</v>
      </c>
      <c r="E2580" s="43">
        <v>1593</v>
      </c>
      <c r="F2580" t="s">
        <v>23911</v>
      </c>
      <c r="G2580" t="s">
        <v>14555</v>
      </c>
    </row>
    <row r="2581" spans="1:7" x14ac:dyDescent="0.3">
      <c r="A2581" t="s">
        <v>26519</v>
      </c>
      <c r="B2581" t="s">
        <v>14674</v>
      </c>
      <c r="C2581" t="s">
        <v>23908</v>
      </c>
      <c r="D2581" t="s">
        <v>25190</v>
      </c>
      <c r="E2581" s="43">
        <v>2531</v>
      </c>
      <c r="F2581" t="s">
        <v>23911</v>
      </c>
      <c r="G2581" t="s">
        <v>14674</v>
      </c>
    </row>
    <row r="2582" spans="1:7" x14ac:dyDescent="0.3">
      <c r="A2582" t="s">
        <v>26520</v>
      </c>
      <c r="B2582" t="s">
        <v>14845</v>
      </c>
      <c r="C2582" t="s">
        <v>23908</v>
      </c>
      <c r="D2582" t="s">
        <v>25190</v>
      </c>
      <c r="E2582" s="43">
        <v>2240</v>
      </c>
      <c r="F2582" t="s">
        <v>23911</v>
      </c>
      <c r="G2582" t="s">
        <v>14845</v>
      </c>
    </row>
    <row r="2583" spans="1:7" x14ac:dyDescent="0.3">
      <c r="A2583" t="s">
        <v>26521</v>
      </c>
      <c r="B2583" t="s">
        <v>14850</v>
      </c>
      <c r="C2583" t="s">
        <v>23908</v>
      </c>
      <c r="D2583" t="s">
        <v>25190</v>
      </c>
      <c r="E2583" s="43">
        <v>20545</v>
      </c>
      <c r="F2583" t="s">
        <v>23911</v>
      </c>
      <c r="G2583" t="s">
        <v>14850</v>
      </c>
    </row>
    <row r="2584" spans="1:7" x14ac:dyDescent="0.3">
      <c r="A2584" t="s">
        <v>26522</v>
      </c>
      <c r="B2584" t="s">
        <v>15529</v>
      </c>
      <c r="C2584" t="s">
        <v>23908</v>
      </c>
      <c r="D2584" t="s">
        <v>25190</v>
      </c>
      <c r="E2584" s="43">
        <v>19157</v>
      </c>
      <c r="F2584" t="s">
        <v>23911</v>
      </c>
      <c r="G2584" t="s">
        <v>15529</v>
      </c>
    </row>
    <row r="2585" spans="1:7" x14ac:dyDescent="0.3">
      <c r="A2585" t="s">
        <v>26523</v>
      </c>
      <c r="B2585" t="s">
        <v>15705</v>
      </c>
      <c r="C2585" t="s">
        <v>23908</v>
      </c>
      <c r="D2585" t="s">
        <v>25190</v>
      </c>
      <c r="E2585" s="43">
        <v>2205</v>
      </c>
      <c r="F2585" t="s">
        <v>23911</v>
      </c>
      <c r="G2585" t="s">
        <v>15705</v>
      </c>
    </row>
    <row r="2586" spans="1:7" x14ac:dyDescent="0.3">
      <c r="A2586" t="s">
        <v>26524</v>
      </c>
      <c r="B2586" t="s">
        <v>15764</v>
      </c>
      <c r="C2586" t="s">
        <v>23908</v>
      </c>
      <c r="D2586" t="s">
        <v>25190</v>
      </c>
      <c r="E2586" s="43">
        <v>7298</v>
      </c>
      <c r="F2586" t="s">
        <v>23911</v>
      </c>
      <c r="G2586" t="s">
        <v>15764</v>
      </c>
    </row>
    <row r="2587" spans="1:7" x14ac:dyDescent="0.3">
      <c r="A2587" t="s">
        <v>26525</v>
      </c>
      <c r="B2587" t="s">
        <v>8524</v>
      </c>
      <c r="C2587" t="s">
        <v>23908</v>
      </c>
      <c r="D2587" t="s">
        <v>25190</v>
      </c>
      <c r="E2587" s="43">
        <v>14400</v>
      </c>
      <c r="F2587" t="s">
        <v>23911</v>
      </c>
      <c r="G2587" t="s">
        <v>8524</v>
      </c>
    </row>
    <row r="2588" spans="1:7" x14ac:dyDescent="0.3">
      <c r="A2588" t="s">
        <v>26526</v>
      </c>
      <c r="B2588" t="s">
        <v>8506</v>
      </c>
      <c r="C2588" t="s">
        <v>23908</v>
      </c>
      <c r="D2588" t="s">
        <v>25190</v>
      </c>
      <c r="E2588" s="43">
        <v>5619</v>
      </c>
      <c r="F2588" t="s">
        <v>23911</v>
      </c>
      <c r="G2588" t="s">
        <v>8506</v>
      </c>
    </row>
    <row r="2589" spans="1:7" x14ac:dyDescent="0.3">
      <c r="A2589" t="s">
        <v>26527</v>
      </c>
      <c r="B2589" t="s">
        <v>7700</v>
      </c>
      <c r="C2589" t="s">
        <v>23908</v>
      </c>
      <c r="D2589" t="s">
        <v>25190</v>
      </c>
      <c r="E2589" s="43">
        <v>3249</v>
      </c>
      <c r="F2589" t="s">
        <v>23911</v>
      </c>
      <c r="G2589" t="s">
        <v>7700</v>
      </c>
    </row>
    <row r="2590" spans="1:7" x14ac:dyDescent="0.3">
      <c r="A2590" t="s">
        <v>26528</v>
      </c>
      <c r="B2590" t="s">
        <v>7787</v>
      </c>
      <c r="C2590" t="s">
        <v>23908</v>
      </c>
      <c r="D2590" t="s">
        <v>25190</v>
      </c>
      <c r="E2590" s="43">
        <v>2979</v>
      </c>
      <c r="F2590" t="s">
        <v>23911</v>
      </c>
      <c r="G2590" t="s">
        <v>7787</v>
      </c>
    </row>
    <row r="2591" spans="1:7" x14ac:dyDescent="0.3">
      <c r="A2591" t="s">
        <v>26529</v>
      </c>
      <c r="B2591" t="s">
        <v>7951</v>
      </c>
      <c r="C2591" t="s">
        <v>23908</v>
      </c>
      <c r="D2591" t="s">
        <v>25190</v>
      </c>
      <c r="E2591" s="43">
        <v>2292</v>
      </c>
      <c r="F2591" t="s">
        <v>23911</v>
      </c>
      <c r="G2591" t="s">
        <v>7951</v>
      </c>
    </row>
    <row r="2592" spans="1:7" x14ac:dyDescent="0.3">
      <c r="A2592" t="s">
        <v>26530</v>
      </c>
      <c r="B2592" t="s">
        <v>8191</v>
      </c>
      <c r="C2592" t="s">
        <v>23908</v>
      </c>
      <c r="D2592" t="s">
        <v>25190</v>
      </c>
      <c r="E2592" s="43">
        <v>4018</v>
      </c>
      <c r="F2592" t="s">
        <v>23911</v>
      </c>
      <c r="G2592" t="s">
        <v>8191</v>
      </c>
    </row>
    <row r="2593" spans="1:7" x14ac:dyDescent="0.3">
      <c r="A2593" t="s">
        <v>26531</v>
      </c>
      <c r="B2593" t="s">
        <v>8257</v>
      </c>
      <c r="C2593" t="s">
        <v>23908</v>
      </c>
      <c r="D2593" t="s">
        <v>25190</v>
      </c>
      <c r="E2593" s="43">
        <v>2577</v>
      </c>
      <c r="F2593" t="s">
        <v>23911</v>
      </c>
      <c r="G2593" t="s">
        <v>8257</v>
      </c>
    </row>
    <row r="2594" spans="1:7" x14ac:dyDescent="0.3">
      <c r="A2594" t="s">
        <v>26532</v>
      </c>
      <c r="B2594" t="s">
        <v>23915</v>
      </c>
      <c r="C2594" t="s">
        <v>23908</v>
      </c>
      <c r="D2594" t="s">
        <v>25190</v>
      </c>
      <c r="E2594" s="43">
        <v>5171</v>
      </c>
      <c r="F2594" t="s">
        <v>23911</v>
      </c>
      <c r="G2594" t="s">
        <v>23915</v>
      </c>
    </row>
    <row r="2595" spans="1:7" x14ac:dyDescent="0.3">
      <c r="A2595" t="s">
        <v>26533</v>
      </c>
      <c r="B2595" t="s">
        <v>8261</v>
      </c>
      <c r="C2595" t="s">
        <v>23908</v>
      </c>
      <c r="D2595" t="s">
        <v>25190</v>
      </c>
      <c r="E2595" s="43">
        <v>1297</v>
      </c>
      <c r="F2595" t="s">
        <v>23911</v>
      </c>
      <c r="G2595" t="s">
        <v>8261</v>
      </c>
    </row>
    <row r="2596" spans="1:7" x14ac:dyDescent="0.3">
      <c r="A2596" t="s">
        <v>26534</v>
      </c>
      <c r="B2596" t="s">
        <v>8308</v>
      </c>
      <c r="C2596" t="s">
        <v>23908</v>
      </c>
      <c r="D2596" t="s">
        <v>25190</v>
      </c>
      <c r="E2596" s="43">
        <v>3264</v>
      </c>
      <c r="F2596" t="s">
        <v>23911</v>
      </c>
      <c r="G2596" t="s">
        <v>8308</v>
      </c>
    </row>
    <row r="2597" spans="1:7" x14ac:dyDescent="0.3">
      <c r="A2597" t="s">
        <v>26535</v>
      </c>
      <c r="B2597" t="s">
        <v>8565</v>
      </c>
      <c r="C2597" t="s">
        <v>23908</v>
      </c>
      <c r="D2597" t="s">
        <v>25190</v>
      </c>
      <c r="E2597" s="43">
        <v>3504</v>
      </c>
      <c r="F2597" t="s">
        <v>23911</v>
      </c>
      <c r="G2597" t="s">
        <v>8565</v>
      </c>
    </row>
    <row r="2598" spans="1:7" x14ac:dyDescent="0.3">
      <c r="A2598" t="s">
        <v>26536</v>
      </c>
      <c r="B2598" t="s">
        <v>8645</v>
      </c>
      <c r="C2598" t="s">
        <v>23908</v>
      </c>
      <c r="D2598" t="s">
        <v>25190</v>
      </c>
      <c r="E2598" s="43">
        <v>4686</v>
      </c>
      <c r="F2598" t="s">
        <v>23911</v>
      </c>
      <c r="G2598" t="s">
        <v>8645</v>
      </c>
    </row>
    <row r="2599" spans="1:7" x14ac:dyDescent="0.3">
      <c r="A2599" t="s">
        <v>26537</v>
      </c>
      <c r="B2599" t="s">
        <v>8697</v>
      </c>
      <c r="C2599" t="s">
        <v>23908</v>
      </c>
      <c r="D2599" t="s">
        <v>25190</v>
      </c>
      <c r="E2599" s="43">
        <v>2948</v>
      </c>
      <c r="F2599" t="s">
        <v>23911</v>
      </c>
      <c r="G2599" t="s">
        <v>8697</v>
      </c>
    </row>
    <row r="2600" spans="1:7" x14ac:dyDescent="0.3">
      <c r="A2600" t="s">
        <v>26538</v>
      </c>
      <c r="B2600" t="s">
        <v>8786</v>
      </c>
      <c r="C2600" t="s">
        <v>23908</v>
      </c>
      <c r="D2600" t="s">
        <v>25190</v>
      </c>
      <c r="E2600" s="43">
        <v>5113</v>
      </c>
      <c r="F2600" t="s">
        <v>23911</v>
      </c>
      <c r="G2600" t="s">
        <v>8786</v>
      </c>
    </row>
    <row r="2601" spans="1:7" x14ac:dyDescent="0.3">
      <c r="A2601" t="s">
        <v>26539</v>
      </c>
      <c r="B2601" t="s">
        <v>8807</v>
      </c>
      <c r="C2601" t="s">
        <v>23908</v>
      </c>
      <c r="D2601" t="s">
        <v>25190</v>
      </c>
      <c r="E2601" s="43">
        <v>14009</v>
      </c>
      <c r="F2601" t="s">
        <v>23911</v>
      </c>
      <c r="G2601" t="s">
        <v>8807</v>
      </c>
    </row>
    <row r="2602" spans="1:7" x14ac:dyDescent="0.3">
      <c r="A2602" t="s">
        <v>26540</v>
      </c>
      <c r="B2602" t="s">
        <v>9077</v>
      </c>
      <c r="C2602" t="s">
        <v>23908</v>
      </c>
      <c r="D2602" t="s">
        <v>25190</v>
      </c>
      <c r="E2602" s="43">
        <v>1496</v>
      </c>
      <c r="F2602" t="s">
        <v>23911</v>
      </c>
      <c r="G2602" t="s">
        <v>9077</v>
      </c>
    </row>
    <row r="2603" spans="1:7" x14ac:dyDescent="0.3">
      <c r="A2603" t="s">
        <v>26541</v>
      </c>
      <c r="B2603" t="s">
        <v>9217</v>
      </c>
      <c r="C2603" t="s">
        <v>23908</v>
      </c>
      <c r="D2603" t="s">
        <v>25190</v>
      </c>
      <c r="E2603" s="43">
        <v>849</v>
      </c>
      <c r="F2603" t="s">
        <v>23911</v>
      </c>
      <c r="G2603" t="s">
        <v>9217</v>
      </c>
    </row>
    <row r="2604" spans="1:7" x14ac:dyDescent="0.3">
      <c r="A2604" t="s">
        <v>26542</v>
      </c>
      <c r="B2604" t="s">
        <v>9222</v>
      </c>
      <c r="C2604" t="s">
        <v>23908</v>
      </c>
      <c r="D2604" t="s">
        <v>25190</v>
      </c>
      <c r="E2604" s="43">
        <v>12664</v>
      </c>
      <c r="F2604" t="s">
        <v>23911</v>
      </c>
      <c r="G2604" t="s">
        <v>9222</v>
      </c>
    </row>
    <row r="2605" spans="1:7" x14ac:dyDescent="0.3">
      <c r="A2605" t="s">
        <v>26543</v>
      </c>
      <c r="B2605" t="s">
        <v>9260</v>
      </c>
      <c r="C2605" t="s">
        <v>23908</v>
      </c>
      <c r="D2605" t="s">
        <v>25190</v>
      </c>
      <c r="E2605" s="43">
        <v>4406</v>
      </c>
      <c r="F2605" t="s">
        <v>23911</v>
      </c>
      <c r="G2605" t="s">
        <v>9260</v>
      </c>
    </row>
    <row r="2606" spans="1:7" x14ac:dyDescent="0.3">
      <c r="A2606" t="s">
        <v>26544</v>
      </c>
      <c r="B2606" t="s">
        <v>9273</v>
      </c>
      <c r="C2606" t="s">
        <v>23908</v>
      </c>
      <c r="D2606" t="s">
        <v>25190</v>
      </c>
      <c r="E2606" s="43">
        <v>470</v>
      </c>
      <c r="F2606" t="s">
        <v>23911</v>
      </c>
      <c r="G2606" t="s">
        <v>9273</v>
      </c>
    </row>
    <row r="2607" spans="1:7" x14ac:dyDescent="0.3">
      <c r="A2607" t="s">
        <v>26545</v>
      </c>
      <c r="B2607" t="s">
        <v>9419</v>
      </c>
      <c r="C2607" t="s">
        <v>23908</v>
      </c>
      <c r="D2607" t="s">
        <v>25190</v>
      </c>
      <c r="E2607" s="43">
        <v>2475</v>
      </c>
      <c r="F2607" t="s">
        <v>23911</v>
      </c>
      <c r="G2607" t="s">
        <v>9419</v>
      </c>
    </row>
    <row r="2608" spans="1:7" x14ac:dyDescent="0.3">
      <c r="A2608" t="s">
        <v>26546</v>
      </c>
      <c r="B2608" t="s">
        <v>9674</v>
      </c>
      <c r="C2608" t="s">
        <v>23908</v>
      </c>
      <c r="D2608" t="s">
        <v>25190</v>
      </c>
      <c r="E2608" s="43">
        <v>3851</v>
      </c>
      <c r="F2608" t="s">
        <v>23911</v>
      </c>
      <c r="G2608" t="s">
        <v>9674</v>
      </c>
    </row>
    <row r="2609" spans="1:7" x14ac:dyDescent="0.3">
      <c r="A2609" t="s">
        <v>26547</v>
      </c>
      <c r="B2609" t="s">
        <v>9713</v>
      </c>
      <c r="C2609" t="s">
        <v>23908</v>
      </c>
      <c r="D2609" t="s">
        <v>25190</v>
      </c>
      <c r="E2609" s="43">
        <v>2348</v>
      </c>
      <c r="F2609" t="s">
        <v>23911</v>
      </c>
      <c r="G2609" t="s">
        <v>9713</v>
      </c>
    </row>
    <row r="2610" spans="1:7" x14ac:dyDescent="0.3">
      <c r="A2610" t="s">
        <v>26548</v>
      </c>
      <c r="B2610" t="s">
        <v>9865</v>
      </c>
      <c r="C2610" t="s">
        <v>23908</v>
      </c>
      <c r="D2610" t="s">
        <v>25190</v>
      </c>
      <c r="E2610" s="43">
        <v>4019</v>
      </c>
      <c r="F2610" t="s">
        <v>23911</v>
      </c>
      <c r="G2610" t="s">
        <v>9865</v>
      </c>
    </row>
    <row r="2611" spans="1:7" x14ac:dyDescent="0.3">
      <c r="A2611" t="s">
        <v>26549</v>
      </c>
      <c r="B2611" t="s">
        <v>9927</v>
      </c>
      <c r="C2611" t="s">
        <v>23908</v>
      </c>
      <c r="D2611" t="s">
        <v>25190</v>
      </c>
      <c r="E2611" s="43">
        <v>7473</v>
      </c>
      <c r="F2611" t="s">
        <v>23911</v>
      </c>
      <c r="G2611" t="s">
        <v>9927</v>
      </c>
    </row>
    <row r="2612" spans="1:7" x14ac:dyDescent="0.3">
      <c r="A2612" t="s">
        <v>26550</v>
      </c>
      <c r="B2612" t="s">
        <v>9931</v>
      </c>
      <c r="C2612" t="s">
        <v>23908</v>
      </c>
      <c r="D2612" t="s">
        <v>25190</v>
      </c>
      <c r="E2612" s="43">
        <v>1736</v>
      </c>
      <c r="F2612" t="s">
        <v>23911</v>
      </c>
      <c r="G2612" t="s">
        <v>9931</v>
      </c>
    </row>
    <row r="2613" spans="1:7" x14ac:dyDescent="0.3">
      <c r="A2613" t="s">
        <v>26551</v>
      </c>
      <c r="B2613" t="s">
        <v>10103</v>
      </c>
      <c r="C2613" t="s">
        <v>23908</v>
      </c>
      <c r="D2613" t="s">
        <v>25190</v>
      </c>
      <c r="E2613" s="43">
        <v>1265</v>
      </c>
      <c r="F2613" t="s">
        <v>23911</v>
      </c>
      <c r="G2613" t="s">
        <v>10103</v>
      </c>
    </row>
    <row r="2614" spans="1:7" x14ac:dyDescent="0.3">
      <c r="A2614" t="s">
        <v>26552</v>
      </c>
      <c r="B2614" t="s">
        <v>10134</v>
      </c>
      <c r="C2614" t="s">
        <v>23908</v>
      </c>
      <c r="D2614" t="s">
        <v>25190</v>
      </c>
      <c r="E2614" s="43">
        <v>4751</v>
      </c>
      <c r="F2614" t="s">
        <v>23911</v>
      </c>
      <c r="G2614" t="s">
        <v>10134</v>
      </c>
    </row>
    <row r="2615" spans="1:7" x14ac:dyDescent="0.3">
      <c r="A2615" t="s">
        <v>26553</v>
      </c>
      <c r="B2615" t="s">
        <v>10153</v>
      </c>
      <c r="C2615" t="s">
        <v>23908</v>
      </c>
      <c r="D2615" t="s">
        <v>25190</v>
      </c>
      <c r="E2615" s="43">
        <v>273</v>
      </c>
      <c r="F2615" t="s">
        <v>23911</v>
      </c>
      <c r="G2615" t="s">
        <v>10153</v>
      </c>
    </row>
    <row r="2616" spans="1:7" x14ac:dyDescent="0.3">
      <c r="A2616" t="s">
        <v>26554</v>
      </c>
      <c r="B2616" t="s">
        <v>10162</v>
      </c>
      <c r="C2616" t="s">
        <v>23908</v>
      </c>
      <c r="D2616" t="s">
        <v>25190</v>
      </c>
      <c r="E2616" s="43">
        <v>1762</v>
      </c>
      <c r="F2616" t="s">
        <v>23911</v>
      </c>
      <c r="G2616" t="s">
        <v>10162</v>
      </c>
    </row>
    <row r="2617" spans="1:7" x14ac:dyDescent="0.3">
      <c r="A2617" t="s">
        <v>26555</v>
      </c>
      <c r="B2617" t="s">
        <v>10164</v>
      </c>
      <c r="C2617" t="s">
        <v>23908</v>
      </c>
      <c r="D2617" t="s">
        <v>25190</v>
      </c>
      <c r="E2617" s="43">
        <v>1438</v>
      </c>
      <c r="F2617" t="s">
        <v>23911</v>
      </c>
      <c r="G2617" t="s">
        <v>10164</v>
      </c>
    </row>
    <row r="2618" spans="1:7" x14ac:dyDescent="0.3">
      <c r="A2618" t="s">
        <v>26556</v>
      </c>
      <c r="B2618" t="s">
        <v>10260</v>
      </c>
      <c r="C2618" t="s">
        <v>23908</v>
      </c>
      <c r="D2618" t="s">
        <v>25190</v>
      </c>
      <c r="E2618" s="43">
        <v>2681</v>
      </c>
      <c r="F2618" t="s">
        <v>23911</v>
      </c>
      <c r="G2618" t="s">
        <v>10260</v>
      </c>
    </row>
    <row r="2619" spans="1:7" x14ac:dyDescent="0.3">
      <c r="A2619" t="s">
        <v>26557</v>
      </c>
      <c r="B2619" t="s">
        <v>10292</v>
      </c>
      <c r="C2619" t="s">
        <v>23908</v>
      </c>
      <c r="D2619" t="s">
        <v>25190</v>
      </c>
      <c r="E2619" s="43">
        <v>2307</v>
      </c>
      <c r="F2619" t="s">
        <v>23911</v>
      </c>
      <c r="G2619" t="s">
        <v>10292</v>
      </c>
    </row>
    <row r="2620" spans="1:7" x14ac:dyDescent="0.3">
      <c r="A2620" t="s">
        <v>26558</v>
      </c>
      <c r="B2620" t="s">
        <v>10305</v>
      </c>
      <c r="C2620" t="s">
        <v>23908</v>
      </c>
      <c r="D2620" t="s">
        <v>25190</v>
      </c>
      <c r="E2620" s="43">
        <v>337</v>
      </c>
      <c r="F2620" t="s">
        <v>23911</v>
      </c>
      <c r="G2620" t="s">
        <v>10305</v>
      </c>
    </row>
    <row r="2621" spans="1:7" x14ac:dyDescent="0.3">
      <c r="A2621" t="s">
        <v>26559</v>
      </c>
      <c r="B2621" t="s">
        <v>10342</v>
      </c>
      <c r="C2621" t="s">
        <v>23908</v>
      </c>
      <c r="D2621" t="s">
        <v>25190</v>
      </c>
      <c r="E2621" s="43">
        <v>1242</v>
      </c>
      <c r="F2621" t="s">
        <v>23911</v>
      </c>
      <c r="G2621" t="s">
        <v>10342</v>
      </c>
    </row>
    <row r="2622" spans="1:7" x14ac:dyDescent="0.3">
      <c r="A2622" t="s">
        <v>26560</v>
      </c>
      <c r="B2622" t="s">
        <v>10367</v>
      </c>
      <c r="C2622" t="s">
        <v>23908</v>
      </c>
      <c r="D2622" t="s">
        <v>25190</v>
      </c>
      <c r="E2622" s="43">
        <v>764</v>
      </c>
      <c r="F2622" t="s">
        <v>23911</v>
      </c>
      <c r="G2622" t="s">
        <v>10367</v>
      </c>
    </row>
    <row r="2623" spans="1:7" x14ac:dyDescent="0.3">
      <c r="A2623" t="s">
        <v>26561</v>
      </c>
      <c r="B2623" t="s">
        <v>10372</v>
      </c>
      <c r="C2623" t="s">
        <v>23908</v>
      </c>
      <c r="D2623" t="s">
        <v>25190</v>
      </c>
      <c r="E2623" s="43">
        <v>750</v>
      </c>
      <c r="F2623" t="s">
        <v>23911</v>
      </c>
      <c r="G2623" t="s">
        <v>10372</v>
      </c>
    </row>
    <row r="2624" spans="1:7" x14ac:dyDescent="0.3">
      <c r="A2624" t="s">
        <v>26562</v>
      </c>
      <c r="B2624" t="s">
        <v>10717</v>
      </c>
      <c r="C2624" t="s">
        <v>23908</v>
      </c>
      <c r="D2624" t="s">
        <v>25190</v>
      </c>
      <c r="E2624" s="43">
        <v>8587</v>
      </c>
      <c r="F2624" t="s">
        <v>23911</v>
      </c>
      <c r="G2624" t="s">
        <v>10717</v>
      </c>
    </row>
    <row r="2625" spans="1:7" x14ac:dyDescent="0.3">
      <c r="A2625" t="s">
        <v>26563</v>
      </c>
      <c r="B2625" t="s">
        <v>10758</v>
      </c>
      <c r="C2625" t="s">
        <v>23908</v>
      </c>
      <c r="D2625" t="s">
        <v>25190</v>
      </c>
      <c r="E2625" s="43">
        <v>2430</v>
      </c>
      <c r="F2625" t="s">
        <v>23911</v>
      </c>
      <c r="G2625" t="s">
        <v>10758</v>
      </c>
    </row>
    <row r="2626" spans="1:7" x14ac:dyDescent="0.3">
      <c r="A2626" t="s">
        <v>26564</v>
      </c>
      <c r="B2626" t="s">
        <v>10768</v>
      </c>
      <c r="C2626" t="s">
        <v>23908</v>
      </c>
      <c r="D2626" t="s">
        <v>25190</v>
      </c>
      <c r="E2626" s="43">
        <v>2617</v>
      </c>
      <c r="F2626" t="s">
        <v>23911</v>
      </c>
      <c r="G2626" t="s">
        <v>10768</v>
      </c>
    </row>
    <row r="2627" spans="1:7" x14ac:dyDescent="0.3">
      <c r="A2627" t="s">
        <v>26565</v>
      </c>
      <c r="B2627" t="s">
        <v>11056</v>
      </c>
      <c r="C2627" t="s">
        <v>23908</v>
      </c>
      <c r="D2627" t="s">
        <v>25190</v>
      </c>
      <c r="E2627" s="43">
        <v>2408</v>
      </c>
      <c r="F2627" t="s">
        <v>23911</v>
      </c>
      <c r="G2627" t="s">
        <v>11056</v>
      </c>
    </row>
    <row r="2628" spans="1:7" x14ac:dyDescent="0.3">
      <c r="A2628" t="s">
        <v>26566</v>
      </c>
      <c r="B2628" t="s">
        <v>11067</v>
      </c>
      <c r="C2628" t="s">
        <v>23908</v>
      </c>
      <c r="D2628" t="s">
        <v>25190</v>
      </c>
      <c r="E2628" s="43">
        <v>2003</v>
      </c>
      <c r="F2628" t="s">
        <v>23911</v>
      </c>
      <c r="G2628" t="s">
        <v>11067</v>
      </c>
    </row>
    <row r="2629" spans="1:7" x14ac:dyDescent="0.3">
      <c r="A2629" t="s">
        <v>26567</v>
      </c>
      <c r="B2629" t="s">
        <v>11242</v>
      </c>
      <c r="C2629" t="s">
        <v>23908</v>
      </c>
      <c r="D2629" t="s">
        <v>25190</v>
      </c>
      <c r="E2629" s="43">
        <v>46705</v>
      </c>
      <c r="F2629" t="s">
        <v>23911</v>
      </c>
      <c r="G2629" t="s">
        <v>11242</v>
      </c>
    </row>
    <row r="2630" spans="1:7" x14ac:dyDescent="0.3">
      <c r="A2630" t="s">
        <v>26568</v>
      </c>
      <c r="B2630" t="s">
        <v>11298</v>
      </c>
      <c r="C2630" t="s">
        <v>23908</v>
      </c>
      <c r="D2630" t="s">
        <v>25190</v>
      </c>
      <c r="E2630" s="43">
        <v>2232</v>
      </c>
      <c r="F2630" t="s">
        <v>23911</v>
      </c>
      <c r="G2630" t="s">
        <v>11298</v>
      </c>
    </row>
    <row r="2631" spans="1:7" x14ac:dyDescent="0.3">
      <c r="A2631" t="s">
        <v>26569</v>
      </c>
      <c r="B2631" t="s">
        <v>11352</v>
      </c>
      <c r="C2631" t="s">
        <v>23908</v>
      </c>
      <c r="D2631" t="s">
        <v>25190</v>
      </c>
      <c r="E2631" s="43">
        <v>4899</v>
      </c>
      <c r="F2631" t="s">
        <v>23911</v>
      </c>
      <c r="G2631" t="s">
        <v>11352</v>
      </c>
    </row>
    <row r="2632" spans="1:7" x14ac:dyDescent="0.3">
      <c r="A2632" t="s">
        <v>26570</v>
      </c>
      <c r="B2632" t="s">
        <v>11511</v>
      </c>
      <c r="C2632" t="s">
        <v>23908</v>
      </c>
      <c r="D2632" t="s">
        <v>25190</v>
      </c>
      <c r="E2632" s="43">
        <v>4216</v>
      </c>
      <c r="F2632" t="s">
        <v>23911</v>
      </c>
      <c r="G2632" t="s">
        <v>11511</v>
      </c>
    </row>
    <row r="2633" spans="1:7" x14ac:dyDescent="0.3">
      <c r="A2633" t="s">
        <v>26571</v>
      </c>
      <c r="B2633" t="s">
        <v>11530</v>
      </c>
      <c r="C2633" t="s">
        <v>23908</v>
      </c>
      <c r="D2633" t="s">
        <v>25190</v>
      </c>
      <c r="E2633" s="43">
        <v>10578</v>
      </c>
      <c r="F2633" t="s">
        <v>23911</v>
      </c>
      <c r="G2633" t="s">
        <v>11530</v>
      </c>
    </row>
    <row r="2634" spans="1:7" x14ac:dyDescent="0.3">
      <c r="A2634" t="s">
        <v>26572</v>
      </c>
      <c r="B2634" t="s">
        <v>11586</v>
      </c>
      <c r="C2634" t="s">
        <v>23908</v>
      </c>
      <c r="D2634" t="s">
        <v>25190</v>
      </c>
      <c r="E2634" s="43">
        <v>375</v>
      </c>
      <c r="F2634" t="s">
        <v>23911</v>
      </c>
      <c r="G2634" t="s">
        <v>11586</v>
      </c>
    </row>
    <row r="2635" spans="1:7" x14ac:dyDescent="0.3">
      <c r="A2635" t="s">
        <v>26573</v>
      </c>
      <c r="B2635" t="s">
        <v>11737</v>
      </c>
      <c r="C2635" t="s">
        <v>23908</v>
      </c>
      <c r="D2635" t="s">
        <v>25190</v>
      </c>
      <c r="E2635" s="43">
        <v>14583</v>
      </c>
      <c r="F2635" t="s">
        <v>23911</v>
      </c>
      <c r="G2635" t="s">
        <v>11737</v>
      </c>
    </row>
    <row r="2636" spans="1:7" x14ac:dyDescent="0.3">
      <c r="A2636" t="s">
        <v>26574</v>
      </c>
      <c r="B2636" t="s">
        <v>11820</v>
      </c>
      <c r="C2636" t="s">
        <v>23908</v>
      </c>
      <c r="D2636" t="s">
        <v>25190</v>
      </c>
      <c r="E2636" s="43">
        <v>8579</v>
      </c>
      <c r="F2636" t="s">
        <v>23911</v>
      </c>
      <c r="G2636" t="s">
        <v>11820</v>
      </c>
    </row>
    <row r="2637" spans="1:7" x14ac:dyDescent="0.3">
      <c r="A2637" t="s">
        <v>26575</v>
      </c>
      <c r="B2637" t="s">
        <v>11832</v>
      </c>
      <c r="C2637" t="s">
        <v>23908</v>
      </c>
      <c r="D2637" t="s">
        <v>25190</v>
      </c>
      <c r="E2637" s="43">
        <v>503</v>
      </c>
      <c r="F2637" t="s">
        <v>23911</v>
      </c>
      <c r="G2637" t="s">
        <v>11832</v>
      </c>
    </row>
    <row r="2638" spans="1:7" x14ac:dyDescent="0.3">
      <c r="A2638" t="s">
        <v>26576</v>
      </c>
      <c r="B2638" t="s">
        <v>11859</v>
      </c>
      <c r="C2638" t="s">
        <v>23908</v>
      </c>
      <c r="D2638" t="s">
        <v>25190</v>
      </c>
      <c r="E2638" s="43">
        <v>3587</v>
      </c>
      <c r="F2638" t="s">
        <v>23911</v>
      </c>
      <c r="G2638" t="s">
        <v>11859</v>
      </c>
    </row>
    <row r="2639" spans="1:7" x14ac:dyDescent="0.3">
      <c r="A2639" t="s">
        <v>26577</v>
      </c>
      <c r="B2639" t="s">
        <v>11977</v>
      </c>
      <c r="C2639" t="s">
        <v>23908</v>
      </c>
      <c r="D2639" t="s">
        <v>25190</v>
      </c>
      <c r="E2639" s="43">
        <v>1971</v>
      </c>
      <c r="F2639" t="s">
        <v>23911</v>
      </c>
      <c r="G2639" t="s">
        <v>11977</v>
      </c>
    </row>
    <row r="2640" spans="1:7" x14ac:dyDescent="0.3">
      <c r="A2640" t="s">
        <v>26578</v>
      </c>
      <c r="B2640" t="s">
        <v>12145</v>
      </c>
      <c r="C2640" t="s">
        <v>23908</v>
      </c>
      <c r="D2640" t="s">
        <v>25190</v>
      </c>
      <c r="E2640" s="43">
        <v>2480</v>
      </c>
      <c r="F2640" t="s">
        <v>23911</v>
      </c>
      <c r="G2640" t="s">
        <v>12145</v>
      </c>
    </row>
    <row r="2641" spans="1:7" x14ac:dyDescent="0.3">
      <c r="A2641" t="s">
        <v>26579</v>
      </c>
      <c r="B2641" t="s">
        <v>12155</v>
      </c>
      <c r="C2641" t="s">
        <v>23908</v>
      </c>
      <c r="D2641" t="s">
        <v>25190</v>
      </c>
      <c r="E2641" s="43">
        <v>4217</v>
      </c>
      <c r="F2641" t="s">
        <v>23911</v>
      </c>
      <c r="G2641" t="s">
        <v>12155</v>
      </c>
    </row>
    <row r="2642" spans="1:7" x14ac:dyDescent="0.3">
      <c r="A2642" t="s">
        <v>26580</v>
      </c>
      <c r="B2642" t="s">
        <v>12228</v>
      </c>
      <c r="C2642" t="s">
        <v>23908</v>
      </c>
      <c r="D2642" t="s">
        <v>25190</v>
      </c>
      <c r="E2642" s="43">
        <v>34</v>
      </c>
      <c r="F2642" t="s">
        <v>23911</v>
      </c>
      <c r="G2642" t="s">
        <v>12228</v>
      </c>
    </row>
    <row r="2643" spans="1:7" x14ac:dyDescent="0.3">
      <c r="A2643" t="s">
        <v>26581</v>
      </c>
      <c r="B2643" t="s">
        <v>12329</v>
      </c>
      <c r="C2643" t="s">
        <v>23908</v>
      </c>
      <c r="D2643" t="s">
        <v>25190</v>
      </c>
      <c r="E2643" s="43">
        <v>3630</v>
      </c>
      <c r="F2643" t="s">
        <v>23911</v>
      </c>
      <c r="G2643" t="s">
        <v>12329</v>
      </c>
    </row>
    <row r="2644" spans="1:7" x14ac:dyDescent="0.3">
      <c r="A2644" t="s">
        <v>26582</v>
      </c>
      <c r="B2644" t="s">
        <v>12436</v>
      </c>
      <c r="C2644" t="s">
        <v>23908</v>
      </c>
      <c r="D2644" t="s">
        <v>25190</v>
      </c>
      <c r="E2644" s="43">
        <v>8750</v>
      </c>
      <c r="F2644" t="s">
        <v>23911</v>
      </c>
      <c r="G2644" t="s">
        <v>12436</v>
      </c>
    </row>
    <row r="2645" spans="1:7" x14ac:dyDescent="0.3">
      <c r="A2645" t="s">
        <v>26583</v>
      </c>
      <c r="B2645" t="s">
        <v>12448</v>
      </c>
      <c r="C2645" t="s">
        <v>23908</v>
      </c>
      <c r="D2645" t="s">
        <v>25190</v>
      </c>
      <c r="E2645" s="43">
        <v>6190</v>
      </c>
      <c r="F2645" t="s">
        <v>23911</v>
      </c>
      <c r="G2645" t="s">
        <v>12448</v>
      </c>
    </row>
    <row r="2646" spans="1:7" x14ac:dyDescent="0.3">
      <c r="A2646" t="s">
        <v>26584</v>
      </c>
      <c r="B2646" t="s">
        <v>12450</v>
      </c>
      <c r="C2646" t="s">
        <v>23908</v>
      </c>
      <c r="D2646" t="s">
        <v>25190</v>
      </c>
      <c r="E2646" s="43">
        <v>7102</v>
      </c>
      <c r="F2646" t="s">
        <v>23911</v>
      </c>
      <c r="G2646" t="s">
        <v>12450</v>
      </c>
    </row>
    <row r="2647" spans="1:7" x14ac:dyDescent="0.3">
      <c r="A2647" t="s">
        <v>26585</v>
      </c>
      <c r="B2647" t="s">
        <v>12456</v>
      </c>
      <c r="C2647" t="s">
        <v>23908</v>
      </c>
      <c r="D2647" t="s">
        <v>25190</v>
      </c>
      <c r="E2647" s="43">
        <v>1192</v>
      </c>
      <c r="F2647" t="s">
        <v>23911</v>
      </c>
      <c r="G2647" t="s">
        <v>12456</v>
      </c>
    </row>
    <row r="2648" spans="1:7" x14ac:dyDescent="0.3">
      <c r="A2648" t="s">
        <v>26586</v>
      </c>
      <c r="B2648" t="s">
        <v>12555</v>
      </c>
      <c r="C2648" t="s">
        <v>23908</v>
      </c>
      <c r="D2648" t="s">
        <v>25190</v>
      </c>
      <c r="E2648" s="43">
        <v>4807</v>
      </c>
      <c r="F2648" t="s">
        <v>23911</v>
      </c>
      <c r="G2648" t="s">
        <v>12555</v>
      </c>
    </row>
    <row r="2649" spans="1:7" x14ac:dyDescent="0.3">
      <c r="A2649" t="s">
        <v>26587</v>
      </c>
      <c r="B2649" t="s">
        <v>12604</v>
      </c>
      <c r="C2649" t="s">
        <v>23908</v>
      </c>
      <c r="D2649" t="s">
        <v>25190</v>
      </c>
      <c r="E2649" s="43">
        <v>3881</v>
      </c>
      <c r="F2649" t="s">
        <v>23911</v>
      </c>
      <c r="G2649" t="s">
        <v>12604</v>
      </c>
    </row>
    <row r="2650" spans="1:7" x14ac:dyDescent="0.3">
      <c r="A2650" t="s">
        <v>26588</v>
      </c>
      <c r="B2650" t="s">
        <v>12622</v>
      </c>
      <c r="C2650" t="s">
        <v>23908</v>
      </c>
      <c r="D2650" t="s">
        <v>25190</v>
      </c>
      <c r="E2650" s="43">
        <v>402</v>
      </c>
      <c r="F2650" t="s">
        <v>23911</v>
      </c>
      <c r="G2650" t="s">
        <v>12622</v>
      </c>
    </row>
    <row r="2651" spans="1:7" x14ac:dyDescent="0.3">
      <c r="A2651" t="s">
        <v>26589</v>
      </c>
      <c r="B2651" t="s">
        <v>12698</v>
      </c>
      <c r="C2651" t="s">
        <v>23908</v>
      </c>
      <c r="D2651" t="s">
        <v>25190</v>
      </c>
      <c r="E2651" s="43">
        <v>141</v>
      </c>
      <c r="F2651" t="s">
        <v>23911</v>
      </c>
      <c r="G2651" t="s">
        <v>12698</v>
      </c>
    </row>
    <row r="2652" spans="1:7" x14ac:dyDescent="0.3">
      <c r="A2652" t="s">
        <v>26590</v>
      </c>
      <c r="B2652" t="s">
        <v>12720</v>
      </c>
      <c r="C2652" t="s">
        <v>23908</v>
      </c>
      <c r="D2652" t="s">
        <v>25190</v>
      </c>
      <c r="E2652" s="43">
        <v>1961</v>
      </c>
      <c r="F2652" t="s">
        <v>23911</v>
      </c>
      <c r="G2652" t="s">
        <v>12720</v>
      </c>
    </row>
    <row r="2653" spans="1:7" x14ac:dyDescent="0.3">
      <c r="A2653" t="s">
        <v>26591</v>
      </c>
      <c r="B2653" t="s">
        <v>12788</v>
      </c>
      <c r="C2653" t="s">
        <v>23908</v>
      </c>
      <c r="D2653" t="s">
        <v>25190</v>
      </c>
      <c r="E2653" s="43">
        <v>1025</v>
      </c>
      <c r="F2653" t="s">
        <v>23911</v>
      </c>
      <c r="G2653" t="s">
        <v>12788</v>
      </c>
    </row>
    <row r="2654" spans="1:7" x14ac:dyDescent="0.3">
      <c r="A2654" t="s">
        <v>26592</v>
      </c>
      <c r="B2654" t="s">
        <v>12810</v>
      </c>
      <c r="C2654" t="s">
        <v>23908</v>
      </c>
      <c r="D2654" t="s">
        <v>25190</v>
      </c>
      <c r="E2654" s="43">
        <v>2188</v>
      </c>
      <c r="F2654" t="s">
        <v>23911</v>
      </c>
      <c r="G2654" t="s">
        <v>12810</v>
      </c>
    </row>
    <row r="2655" spans="1:7" x14ac:dyDescent="0.3">
      <c r="A2655" t="s">
        <v>26593</v>
      </c>
      <c r="B2655" t="s">
        <v>13259</v>
      </c>
      <c r="C2655" t="s">
        <v>23908</v>
      </c>
      <c r="D2655" t="s">
        <v>25190</v>
      </c>
      <c r="E2655" s="43">
        <v>2288</v>
      </c>
      <c r="F2655" t="s">
        <v>23911</v>
      </c>
      <c r="G2655" t="s">
        <v>13259</v>
      </c>
    </row>
    <row r="2656" spans="1:7" x14ac:dyDescent="0.3">
      <c r="A2656" t="s">
        <v>26594</v>
      </c>
      <c r="B2656" t="s">
        <v>13280</v>
      </c>
      <c r="C2656" t="s">
        <v>23908</v>
      </c>
      <c r="D2656" t="s">
        <v>25190</v>
      </c>
      <c r="E2656" s="43">
        <v>2187</v>
      </c>
      <c r="F2656" t="s">
        <v>23911</v>
      </c>
      <c r="G2656" t="s">
        <v>13280</v>
      </c>
    </row>
    <row r="2657" spans="1:7" x14ac:dyDescent="0.3">
      <c r="A2657" t="s">
        <v>26595</v>
      </c>
      <c r="B2657" t="s">
        <v>13507</v>
      </c>
      <c r="C2657" t="s">
        <v>23908</v>
      </c>
      <c r="D2657" t="s">
        <v>25190</v>
      </c>
      <c r="E2657" s="43">
        <v>6101</v>
      </c>
      <c r="F2657" t="s">
        <v>23911</v>
      </c>
      <c r="G2657" t="s">
        <v>13507</v>
      </c>
    </row>
    <row r="2658" spans="1:7" x14ac:dyDescent="0.3">
      <c r="A2658" t="s">
        <v>26596</v>
      </c>
      <c r="B2658" t="s">
        <v>13611</v>
      </c>
      <c r="C2658" t="s">
        <v>23908</v>
      </c>
      <c r="D2658" t="s">
        <v>25190</v>
      </c>
      <c r="E2658" s="43">
        <v>3197</v>
      </c>
      <c r="F2658" t="s">
        <v>23911</v>
      </c>
      <c r="G2658" t="s">
        <v>13611</v>
      </c>
    </row>
    <row r="2659" spans="1:7" x14ac:dyDescent="0.3">
      <c r="A2659" t="s">
        <v>26597</v>
      </c>
      <c r="B2659" t="s">
        <v>14302</v>
      </c>
      <c r="C2659" t="s">
        <v>23908</v>
      </c>
      <c r="D2659" t="s">
        <v>25190</v>
      </c>
      <c r="E2659" s="43">
        <v>2207</v>
      </c>
      <c r="F2659" t="s">
        <v>23911</v>
      </c>
      <c r="G2659" t="s">
        <v>14302</v>
      </c>
    </row>
    <row r="2660" spans="1:7" x14ac:dyDescent="0.3">
      <c r="A2660" t="s">
        <v>26598</v>
      </c>
      <c r="B2660" t="s">
        <v>14643</v>
      </c>
      <c r="C2660" t="s">
        <v>23908</v>
      </c>
      <c r="D2660" t="s">
        <v>25190</v>
      </c>
      <c r="E2660" s="43">
        <v>2391</v>
      </c>
      <c r="F2660" t="s">
        <v>23911</v>
      </c>
      <c r="G2660" t="s">
        <v>14643</v>
      </c>
    </row>
    <row r="2661" spans="1:7" x14ac:dyDescent="0.3">
      <c r="A2661" t="s">
        <v>26599</v>
      </c>
      <c r="B2661" t="s">
        <v>14644</v>
      </c>
      <c r="C2661" t="s">
        <v>23908</v>
      </c>
      <c r="D2661" t="s">
        <v>25190</v>
      </c>
      <c r="E2661" s="43">
        <v>2920</v>
      </c>
      <c r="F2661" t="s">
        <v>23911</v>
      </c>
      <c r="G2661" t="s">
        <v>14644</v>
      </c>
    </row>
    <row r="2662" spans="1:7" x14ac:dyDescent="0.3">
      <c r="A2662" t="s">
        <v>26600</v>
      </c>
      <c r="B2662" t="s">
        <v>14828</v>
      </c>
      <c r="C2662" t="s">
        <v>23908</v>
      </c>
      <c r="D2662" t="s">
        <v>25190</v>
      </c>
      <c r="E2662" s="43">
        <v>147</v>
      </c>
      <c r="F2662" t="s">
        <v>23911</v>
      </c>
      <c r="G2662" t="s">
        <v>14828</v>
      </c>
    </row>
    <row r="2663" spans="1:7" x14ac:dyDescent="0.3">
      <c r="A2663" t="s">
        <v>26601</v>
      </c>
      <c r="B2663" t="s">
        <v>14830</v>
      </c>
      <c r="C2663" t="s">
        <v>23908</v>
      </c>
      <c r="D2663" t="s">
        <v>25190</v>
      </c>
      <c r="E2663" s="43">
        <v>1686</v>
      </c>
      <c r="F2663" t="s">
        <v>23911</v>
      </c>
      <c r="G2663" t="s">
        <v>14830</v>
      </c>
    </row>
    <row r="2664" spans="1:7" x14ac:dyDescent="0.3">
      <c r="A2664" t="s">
        <v>26602</v>
      </c>
      <c r="B2664" t="s">
        <v>14851</v>
      </c>
      <c r="C2664" t="s">
        <v>23908</v>
      </c>
      <c r="D2664" t="s">
        <v>25190</v>
      </c>
      <c r="E2664" s="43">
        <v>541</v>
      </c>
      <c r="F2664" t="s">
        <v>23911</v>
      </c>
      <c r="G2664" t="s">
        <v>14851</v>
      </c>
    </row>
    <row r="2665" spans="1:7" x14ac:dyDescent="0.3">
      <c r="A2665" t="s">
        <v>26603</v>
      </c>
      <c r="B2665" t="s">
        <v>15333</v>
      </c>
      <c r="C2665" t="s">
        <v>23908</v>
      </c>
      <c r="D2665" t="s">
        <v>25190</v>
      </c>
      <c r="E2665" s="43">
        <v>3410</v>
      </c>
      <c r="F2665" t="s">
        <v>23911</v>
      </c>
      <c r="G2665" t="s">
        <v>15333</v>
      </c>
    </row>
    <row r="2666" spans="1:7" x14ac:dyDescent="0.3">
      <c r="A2666" t="s">
        <v>26604</v>
      </c>
      <c r="B2666" t="s">
        <v>15379</v>
      </c>
      <c r="C2666" t="s">
        <v>23908</v>
      </c>
      <c r="D2666" t="s">
        <v>25190</v>
      </c>
      <c r="E2666" s="43">
        <v>11612</v>
      </c>
      <c r="F2666" t="s">
        <v>23911</v>
      </c>
      <c r="G2666" t="s">
        <v>15379</v>
      </c>
    </row>
    <row r="2667" spans="1:7" x14ac:dyDescent="0.3">
      <c r="A2667" t="s">
        <v>26605</v>
      </c>
      <c r="B2667" t="s">
        <v>15416</v>
      </c>
      <c r="C2667" t="s">
        <v>23908</v>
      </c>
      <c r="D2667" t="s">
        <v>25190</v>
      </c>
      <c r="E2667" s="43">
        <v>765</v>
      </c>
      <c r="F2667" t="s">
        <v>23911</v>
      </c>
      <c r="G2667" t="s">
        <v>15416</v>
      </c>
    </row>
    <row r="2668" spans="1:7" x14ac:dyDescent="0.3">
      <c r="A2668" t="s">
        <v>26606</v>
      </c>
      <c r="B2668" t="s">
        <v>23915</v>
      </c>
      <c r="C2668" t="s">
        <v>23908</v>
      </c>
      <c r="D2668" t="s">
        <v>25190</v>
      </c>
      <c r="E2668" s="43">
        <v>319</v>
      </c>
      <c r="F2668" t="s">
        <v>23911</v>
      </c>
      <c r="G2668" t="s">
        <v>23915</v>
      </c>
    </row>
    <row r="2669" spans="1:7" x14ac:dyDescent="0.3">
      <c r="A2669" t="s">
        <v>26607</v>
      </c>
      <c r="B2669" t="s">
        <v>15477</v>
      </c>
      <c r="C2669" t="s">
        <v>23908</v>
      </c>
      <c r="D2669" t="s">
        <v>25190</v>
      </c>
      <c r="E2669" s="43">
        <v>2833</v>
      </c>
      <c r="F2669" t="s">
        <v>23911</v>
      </c>
      <c r="G2669" t="s">
        <v>15477</v>
      </c>
    </row>
    <row r="2670" spans="1:7" x14ac:dyDescent="0.3">
      <c r="A2670" t="s">
        <v>26608</v>
      </c>
      <c r="B2670" t="s">
        <v>23915</v>
      </c>
      <c r="C2670" t="s">
        <v>23908</v>
      </c>
      <c r="D2670" t="s">
        <v>25190</v>
      </c>
      <c r="E2670" s="43">
        <v>2012</v>
      </c>
      <c r="F2670" t="s">
        <v>23911</v>
      </c>
      <c r="G2670" t="s">
        <v>23915</v>
      </c>
    </row>
    <row r="2671" spans="1:7" x14ac:dyDescent="0.3">
      <c r="A2671" t="s">
        <v>26609</v>
      </c>
      <c r="B2671" t="s">
        <v>15480</v>
      </c>
      <c r="C2671" t="s">
        <v>23908</v>
      </c>
      <c r="D2671" t="s">
        <v>25190</v>
      </c>
      <c r="E2671" s="43">
        <v>5659</v>
      </c>
      <c r="F2671" t="s">
        <v>23911</v>
      </c>
      <c r="G2671" t="s">
        <v>15480</v>
      </c>
    </row>
    <row r="2672" spans="1:7" x14ac:dyDescent="0.3">
      <c r="A2672" t="s">
        <v>26610</v>
      </c>
      <c r="B2672" t="s">
        <v>11146</v>
      </c>
      <c r="C2672" t="s">
        <v>23908</v>
      </c>
      <c r="D2672" t="s">
        <v>25190</v>
      </c>
      <c r="E2672" s="43">
        <v>4676</v>
      </c>
      <c r="F2672" t="s">
        <v>23911</v>
      </c>
      <c r="G2672" t="s">
        <v>11146</v>
      </c>
    </row>
    <row r="2673" spans="1:7" x14ac:dyDescent="0.3">
      <c r="A2673" t="s">
        <v>26611</v>
      </c>
      <c r="B2673" t="s">
        <v>15396</v>
      </c>
      <c r="C2673" t="s">
        <v>23908</v>
      </c>
      <c r="D2673" t="s">
        <v>25190</v>
      </c>
      <c r="E2673" s="43">
        <v>615</v>
      </c>
      <c r="F2673" t="s">
        <v>23911</v>
      </c>
      <c r="G2673" t="s">
        <v>15396</v>
      </c>
    </row>
    <row r="2674" spans="1:7" x14ac:dyDescent="0.3">
      <c r="A2674" t="s">
        <v>26612</v>
      </c>
      <c r="B2674" t="s">
        <v>7699</v>
      </c>
      <c r="C2674" t="s">
        <v>23908</v>
      </c>
      <c r="D2674" t="s">
        <v>25190</v>
      </c>
      <c r="E2674" s="43">
        <v>297</v>
      </c>
      <c r="F2674" t="s">
        <v>23911</v>
      </c>
      <c r="G2674" t="s">
        <v>7699</v>
      </c>
    </row>
    <row r="2675" spans="1:7" x14ac:dyDescent="0.3">
      <c r="A2675" t="s">
        <v>26613</v>
      </c>
      <c r="B2675" t="s">
        <v>8361</v>
      </c>
      <c r="C2675" t="s">
        <v>23908</v>
      </c>
      <c r="D2675" t="s">
        <v>25190</v>
      </c>
      <c r="E2675" s="43">
        <v>1168</v>
      </c>
      <c r="F2675" t="s">
        <v>23911</v>
      </c>
      <c r="G2675" t="s">
        <v>8361</v>
      </c>
    </row>
    <row r="2676" spans="1:7" x14ac:dyDescent="0.3">
      <c r="A2676" t="s">
        <v>26614</v>
      </c>
      <c r="B2676" t="s">
        <v>8437</v>
      </c>
      <c r="C2676" t="s">
        <v>23908</v>
      </c>
      <c r="D2676" t="s">
        <v>25190</v>
      </c>
      <c r="E2676" s="43">
        <v>1705</v>
      </c>
      <c r="F2676" t="s">
        <v>23911</v>
      </c>
      <c r="G2676" t="s">
        <v>8437</v>
      </c>
    </row>
    <row r="2677" spans="1:7" x14ac:dyDescent="0.3">
      <c r="A2677" t="s">
        <v>26615</v>
      </c>
      <c r="B2677" t="s">
        <v>8493</v>
      </c>
      <c r="C2677" t="s">
        <v>23908</v>
      </c>
      <c r="D2677" t="s">
        <v>25190</v>
      </c>
      <c r="E2677" s="43">
        <v>4379</v>
      </c>
      <c r="F2677" t="s">
        <v>23911</v>
      </c>
      <c r="G2677" t="s">
        <v>8493</v>
      </c>
    </row>
    <row r="2678" spans="1:7" x14ac:dyDescent="0.3">
      <c r="A2678" t="s">
        <v>26616</v>
      </c>
      <c r="B2678" t="s">
        <v>8511</v>
      </c>
      <c r="C2678" t="s">
        <v>23908</v>
      </c>
      <c r="D2678" t="s">
        <v>25190</v>
      </c>
      <c r="E2678" s="43">
        <v>2213</v>
      </c>
      <c r="F2678" t="s">
        <v>23911</v>
      </c>
      <c r="G2678" t="s">
        <v>8511</v>
      </c>
    </row>
    <row r="2679" spans="1:7" x14ac:dyDescent="0.3">
      <c r="A2679" t="s">
        <v>26617</v>
      </c>
      <c r="B2679" t="s">
        <v>8605</v>
      </c>
      <c r="C2679" t="s">
        <v>23908</v>
      </c>
      <c r="D2679" t="s">
        <v>25190</v>
      </c>
      <c r="E2679" s="43">
        <v>2647</v>
      </c>
      <c r="F2679" t="s">
        <v>23911</v>
      </c>
      <c r="G2679" t="s">
        <v>8605</v>
      </c>
    </row>
    <row r="2680" spans="1:7" x14ac:dyDescent="0.3">
      <c r="A2680" t="s">
        <v>26618</v>
      </c>
      <c r="B2680" t="s">
        <v>9178</v>
      </c>
      <c r="C2680" t="s">
        <v>23908</v>
      </c>
      <c r="D2680" t="s">
        <v>25190</v>
      </c>
      <c r="E2680" s="43">
        <v>2779</v>
      </c>
      <c r="F2680" t="s">
        <v>23911</v>
      </c>
      <c r="G2680" t="s">
        <v>9178</v>
      </c>
    </row>
    <row r="2681" spans="1:7" x14ac:dyDescent="0.3">
      <c r="A2681" t="s">
        <v>26619</v>
      </c>
      <c r="B2681" t="s">
        <v>9188</v>
      </c>
      <c r="C2681" t="s">
        <v>23908</v>
      </c>
      <c r="D2681" t="s">
        <v>25190</v>
      </c>
      <c r="E2681" s="43">
        <v>3069</v>
      </c>
      <c r="F2681" t="s">
        <v>23911</v>
      </c>
      <c r="G2681" t="s">
        <v>9188</v>
      </c>
    </row>
    <row r="2682" spans="1:7" x14ac:dyDescent="0.3">
      <c r="A2682" t="s">
        <v>26620</v>
      </c>
      <c r="B2682" t="s">
        <v>9195</v>
      </c>
      <c r="C2682" t="s">
        <v>23908</v>
      </c>
      <c r="D2682" t="s">
        <v>25190</v>
      </c>
      <c r="E2682" s="43">
        <v>14852</v>
      </c>
      <c r="F2682" t="s">
        <v>23911</v>
      </c>
      <c r="G2682" t="s">
        <v>9195</v>
      </c>
    </row>
    <row r="2683" spans="1:7" x14ac:dyDescent="0.3">
      <c r="A2683" t="s">
        <v>26621</v>
      </c>
      <c r="B2683" t="s">
        <v>9235</v>
      </c>
      <c r="C2683" t="s">
        <v>23908</v>
      </c>
      <c r="D2683" t="s">
        <v>25190</v>
      </c>
      <c r="E2683" s="43">
        <v>1652</v>
      </c>
      <c r="F2683" t="s">
        <v>23911</v>
      </c>
      <c r="G2683" t="s">
        <v>9235</v>
      </c>
    </row>
    <row r="2684" spans="1:7" x14ac:dyDescent="0.3">
      <c r="A2684" t="s">
        <v>26622</v>
      </c>
      <c r="B2684" t="s">
        <v>9236</v>
      </c>
      <c r="C2684" t="s">
        <v>23908</v>
      </c>
      <c r="D2684" t="s">
        <v>25190</v>
      </c>
      <c r="E2684" s="43">
        <v>3100</v>
      </c>
      <c r="F2684" t="s">
        <v>23911</v>
      </c>
      <c r="G2684" t="s">
        <v>9236</v>
      </c>
    </row>
    <row r="2685" spans="1:7" x14ac:dyDescent="0.3">
      <c r="A2685" t="s">
        <v>26623</v>
      </c>
      <c r="B2685" t="s">
        <v>9444</v>
      </c>
      <c r="C2685" t="s">
        <v>23908</v>
      </c>
      <c r="D2685" t="s">
        <v>25190</v>
      </c>
      <c r="E2685" s="43">
        <v>1700</v>
      </c>
      <c r="F2685" t="s">
        <v>23911</v>
      </c>
      <c r="G2685" t="s">
        <v>9444</v>
      </c>
    </row>
    <row r="2686" spans="1:7" x14ac:dyDescent="0.3">
      <c r="A2686" t="s">
        <v>26624</v>
      </c>
      <c r="B2686" t="s">
        <v>9499</v>
      </c>
      <c r="C2686" t="s">
        <v>23908</v>
      </c>
      <c r="D2686" t="s">
        <v>25190</v>
      </c>
      <c r="E2686" s="43">
        <v>4818</v>
      </c>
      <c r="F2686" t="s">
        <v>23911</v>
      </c>
      <c r="G2686" t="s">
        <v>9499</v>
      </c>
    </row>
    <row r="2687" spans="1:7" x14ac:dyDescent="0.3">
      <c r="A2687" t="s">
        <v>26625</v>
      </c>
      <c r="B2687" t="s">
        <v>9521</v>
      </c>
      <c r="C2687" t="s">
        <v>23908</v>
      </c>
      <c r="D2687" t="s">
        <v>25190</v>
      </c>
      <c r="E2687" s="43">
        <v>2624</v>
      </c>
      <c r="F2687" t="s">
        <v>23911</v>
      </c>
      <c r="G2687" t="s">
        <v>9521</v>
      </c>
    </row>
    <row r="2688" spans="1:7" x14ac:dyDescent="0.3">
      <c r="A2688" t="s">
        <v>26626</v>
      </c>
      <c r="B2688" t="s">
        <v>9576</v>
      </c>
      <c r="C2688" t="s">
        <v>23908</v>
      </c>
      <c r="D2688" t="s">
        <v>25190</v>
      </c>
      <c r="E2688" s="43">
        <v>2259</v>
      </c>
      <c r="F2688" t="s">
        <v>23911</v>
      </c>
      <c r="G2688" t="s">
        <v>9576</v>
      </c>
    </row>
    <row r="2689" spans="1:7" x14ac:dyDescent="0.3">
      <c r="A2689" t="s">
        <v>26627</v>
      </c>
      <c r="B2689" t="s">
        <v>9706</v>
      </c>
      <c r="C2689" t="s">
        <v>23908</v>
      </c>
      <c r="D2689" t="s">
        <v>25190</v>
      </c>
      <c r="E2689" s="43">
        <v>2119</v>
      </c>
      <c r="F2689" t="s">
        <v>23911</v>
      </c>
      <c r="G2689" t="s">
        <v>9706</v>
      </c>
    </row>
    <row r="2690" spans="1:7" x14ac:dyDescent="0.3">
      <c r="A2690" t="s">
        <v>26628</v>
      </c>
      <c r="B2690" t="s">
        <v>9912</v>
      </c>
      <c r="C2690" t="s">
        <v>23908</v>
      </c>
      <c r="D2690" t="s">
        <v>25190</v>
      </c>
      <c r="E2690" s="43">
        <v>15371</v>
      </c>
      <c r="F2690" t="s">
        <v>23911</v>
      </c>
      <c r="G2690" t="s">
        <v>9912</v>
      </c>
    </row>
    <row r="2691" spans="1:7" x14ac:dyDescent="0.3">
      <c r="A2691" t="s">
        <v>26629</v>
      </c>
      <c r="B2691" t="s">
        <v>9989</v>
      </c>
      <c r="C2691" t="s">
        <v>23908</v>
      </c>
      <c r="D2691" t="s">
        <v>25190</v>
      </c>
      <c r="E2691" s="43">
        <v>2183</v>
      </c>
      <c r="F2691" t="s">
        <v>23911</v>
      </c>
      <c r="G2691" t="s">
        <v>9989</v>
      </c>
    </row>
    <row r="2692" spans="1:7" x14ac:dyDescent="0.3">
      <c r="A2692" t="s">
        <v>26630</v>
      </c>
      <c r="B2692" t="s">
        <v>10071</v>
      </c>
      <c r="C2692" t="s">
        <v>23908</v>
      </c>
      <c r="D2692" t="s">
        <v>25190</v>
      </c>
      <c r="E2692" s="43">
        <v>2838</v>
      </c>
      <c r="F2692" t="s">
        <v>23911</v>
      </c>
      <c r="G2692" t="s">
        <v>10071</v>
      </c>
    </row>
    <row r="2693" spans="1:7" x14ac:dyDescent="0.3">
      <c r="A2693" t="s">
        <v>26631</v>
      </c>
      <c r="B2693" t="s">
        <v>10075</v>
      </c>
      <c r="C2693" t="s">
        <v>23908</v>
      </c>
      <c r="D2693" t="s">
        <v>25190</v>
      </c>
      <c r="E2693" s="43">
        <v>1193</v>
      </c>
      <c r="F2693" t="s">
        <v>23911</v>
      </c>
      <c r="G2693" t="s">
        <v>10075</v>
      </c>
    </row>
    <row r="2694" spans="1:7" x14ac:dyDescent="0.3">
      <c r="A2694" t="s">
        <v>26632</v>
      </c>
      <c r="B2694" t="s">
        <v>10076</v>
      </c>
      <c r="C2694" t="s">
        <v>23908</v>
      </c>
      <c r="D2694" t="s">
        <v>25190</v>
      </c>
      <c r="E2694" s="43">
        <v>226</v>
      </c>
      <c r="F2694" t="s">
        <v>23911</v>
      </c>
      <c r="G2694" t="s">
        <v>10076</v>
      </c>
    </row>
    <row r="2695" spans="1:7" x14ac:dyDescent="0.3">
      <c r="A2695" t="s">
        <v>26633</v>
      </c>
      <c r="B2695" t="s">
        <v>10099</v>
      </c>
      <c r="C2695" t="s">
        <v>23908</v>
      </c>
      <c r="D2695" t="s">
        <v>25190</v>
      </c>
      <c r="E2695" s="43">
        <v>1550</v>
      </c>
      <c r="F2695" t="s">
        <v>23911</v>
      </c>
      <c r="G2695" t="s">
        <v>10099</v>
      </c>
    </row>
    <row r="2696" spans="1:7" x14ac:dyDescent="0.3">
      <c r="A2696" t="s">
        <v>26634</v>
      </c>
      <c r="B2696" t="s">
        <v>10171</v>
      </c>
      <c r="C2696" t="s">
        <v>23908</v>
      </c>
      <c r="D2696" t="s">
        <v>25190</v>
      </c>
      <c r="E2696" s="43">
        <v>2137</v>
      </c>
      <c r="F2696" t="s">
        <v>23911</v>
      </c>
      <c r="G2696" t="s">
        <v>10171</v>
      </c>
    </row>
    <row r="2697" spans="1:7" x14ac:dyDescent="0.3">
      <c r="A2697" t="s">
        <v>26635</v>
      </c>
      <c r="B2697" t="s">
        <v>10542</v>
      </c>
      <c r="C2697" t="s">
        <v>23908</v>
      </c>
      <c r="D2697" t="s">
        <v>25190</v>
      </c>
      <c r="E2697" s="43">
        <v>2288</v>
      </c>
      <c r="F2697" t="s">
        <v>23911</v>
      </c>
      <c r="G2697" t="s">
        <v>10542</v>
      </c>
    </row>
    <row r="2698" spans="1:7" x14ac:dyDescent="0.3">
      <c r="A2698" t="s">
        <v>26636</v>
      </c>
      <c r="B2698" t="s">
        <v>10719</v>
      </c>
      <c r="C2698" t="s">
        <v>23908</v>
      </c>
      <c r="D2698" t="s">
        <v>25190</v>
      </c>
      <c r="E2698" s="43">
        <v>1208</v>
      </c>
      <c r="F2698" t="s">
        <v>23911</v>
      </c>
      <c r="G2698" t="s">
        <v>10719</v>
      </c>
    </row>
    <row r="2699" spans="1:7" x14ac:dyDescent="0.3">
      <c r="A2699" t="s">
        <v>26637</v>
      </c>
      <c r="B2699" t="s">
        <v>10932</v>
      </c>
      <c r="C2699" t="s">
        <v>23908</v>
      </c>
      <c r="D2699" t="s">
        <v>25190</v>
      </c>
      <c r="E2699" s="43">
        <v>2604</v>
      </c>
      <c r="F2699" t="s">
        <v>23911</v>
      </c>
      <c r="G2699" t="s">
        <v>10932</v>
      </c>
    </row>
    <row r="2700" spans="1:7" x14ac:dyDescent="0.3">
      <c r="A2700" t="s">
        <v>26638</v>
      </c>
      <c r="B2700" t="s">
        <v>11022</v>
      </c>
      <c r="C2700" t="s">
        <v>23908</v>
      </c>
      <c r="D2700" t="s">
        <v>25190</v>
      </c>
      <c r="E2700" s="43">
        <v>2687</v>
      </c>
      <c r="F2700" t="s">
        <v>23911</v>
      </c>
      <c r="G2700" t="s">
        <v>11022</v>
      </c>
    </row>
    <row r="2701" spans="1:7" x14ac:dyDescent="0.3">
      <c r="A2701" t="s">
        <v>26639</v>
      </c>
      <c r="B2701" t="s">
        <v>11330</v>
      </c>
      <c r="C2701" t="s">
        <v>23908</v>
      </c>
      <c r="D2701" t="s">
        <v>25190</v>
      </c>
      <c r="E2701" s="43">
        <v>2602</v>
      </c>
      <c r="F2701" t="s">
        <v>23911</v>
      </c>
      <c r="G2701" t="s">
        <v>11330</v>
      </c>
    </row>
    <row r="2702" spans="1:7" x14ac:dyDescent="0.3">
      <c r="A2702" t="s">
        <v>26640</v>
      </c>
      <c r="B2702" t="s">
        <v>11345</v>
      </c>
      <c r="C2702" t="s">
        <v>23908</v>
      </c>
      <c r="D2702" t="s">
        <v>25190</v>
      </c>
      <c r="E2702" s="43">
        <v>43332</v>
      </c>
      <c r="F2702" t="s">
        <v>23911</v>
      </c>
      <c r="G2702" t="s">
        <v>11345</v>
      </c>
    </row>
    <row r="2703" spans="1:7" x14ac:dyDescent="0.3">
      <c r="A2703" t="s">
        <v>26641</v>
      </c>
      <c r="B2703" t="s">
        <v>11346</v>
      </c>
      <c r="C2703" t="s">
        <v>23908</v>
      </c>
      <c r="D2703" t="s">
        <v>25190</v>
      </c>
      <c r="E2703" s="43">
        <v>7356</v>
      </c>
      <c r="F2703" t="s">
        <v>23911</v>
      </c>
      <c r="G2703" t="s">
        <v>11346</v>
      </c>
    </row>
    <row r="2704" spans="1:7" x14ac:dyDescent="0.3">
      <c r="A2704" t="s">
        <v>26642</v>
      </c>
      <c r="B2704" t="s">
        <v>11443</v>
      </c>
      <c r="C2704" t="s">
        <v>23908</v>
      </c>
      <c r="D2704" t="s">
        <v>25190</v>
      </c>
      <c r="E2704" s="43">
        <v>60</v>
      </c>
      <c r="F2704" t="s">
        <v>23911</v>
      </c>
      <c r="G2704" t="s">
        <v>11443</v>
      </c>
    </row>
    <row r="2705" spans="1:7" x14ac:dyDescent="0.3">
      <c r="A2705" t="s">
        <v>26643</v>
      </c>
      <c r="B2705" t="s">
        <v>11496</v>
      </c>
      <c r="C2705" t="s">
        <v>23908</v>
      </c>
      <c r="D2705" t="s">
        <v>25190</v>
      </c>
      <c r="E2705" s="43">
        <v>1397</v>
      </c>
      <c r="F2705" t="s">
        <v>23911</v>
      </c>
      <c r="G2705" t="s">
        <v>11496</v>
      </c>
    </row>
    <row r="2706" spans="1:7" x14ac:dyDescent="0.3">
      <c r="A2706" t="s">
        <v>26644</v>
      </c>
      <c r="B2706" t="s">
        <v>11507</v>
      </c>
      <c r="C2706" t="s">
        <v>23908</v>
      </c>
      <c r="D2706" t="s">
        <v>25190</v>
      </c>
      <c r="E2706" s="43">
        <v>3249</v>
      </c>
      <c r="F2706" t="s">
        <v>23911</v>
      </c>
      <c r="G2706" t="s">
        <v>11507</v>
      </c>
    </row>
    <row r="2707" spans="1:7" x14ac:dyDescent="0.3">
      <c r="A2707" t="s">
        <v>26645</v>
      </c>
      <c r="B2707" t="s">
        <v>11629</v>
      </c>
      <c r="C2707" t="s">
        <v>23908</v>
      </c>
      <c r="D2707" t="s">
        <v>25190</v>
      </c>
      <c r="E2707" s="43">
        <v>1568</v>
      </c>
      <c r="F2707" t="s">
        <v>23911</v>
      </c>
      <c r="G2707" t="s">
        <v>11629</v>
      </c>
    </row>
    <row r="2708" spans="1:7" x14ac:dyDescent="0.3">
      <c r="A2708" t="s">
        <v>26646</v>
      </c>
      <c r="B2708" t="s">
        <v>11662</v>
      </c>
      <c r="C2708" t="s">
        <v>23908</v>
      </c>
      <c r="D2708" t="s">
        <v>25190</v>
      </c>
      <c r="E2708" s="43">
        <v>4192</v>
      </c>
      <c r="F2708" t="s">
        <v>23911</v>
      </c>
      <c r="G2708" t="s">
        <v>11662</v>
      </c>
    </row>
    <row r="2709" spans="1:7" x14ac:dyDescent="0.3">
      <c r="A2709" t="s">
        <v>26647</v>
      </c>
      <c r="B2709" t="s">
        <v>11710</v>
      </c>
      <c r="C2709" t="s">
        <v>23908</v>
      </c>
      <c r="D2709" t="s">
        <v>25190</v>
      </c>
      <c r="E2709" s="43">
        <v>466</v>
      </c>
      <c r="F2709" t="s">
        <v>23911</v>
      </c>
      <c r="G2709" t="s">
        <v>11710</v>
      </c>
    </row>
    <row r="2710" spans="1:7" x14ac:dyDescent="0.3">
      <c r="A2710" t="s">
        <v>26648</v>
      </c>
      <c r="B2710" t="s">
        <v>11750</v>
      </c>
      <c r="C2710" t="s">
        <v>23908</v>
      </c>
      <c r="D2710" t="s">
        <v>25190</v>
      </c>
      <c r="E2710" s="43">
        <v>1772</v>
      </c>
      <c r="F2710" t="s">
        <v>23911</v>
      </c>
      <c r="G2710" t="s">
        <v>11750</v>
      </c>
    </row>
    <row r="2711" spans="1:7" x14ac:dyDescent="0.3">
      <c r="A2711" t="s">
        <v>26649</v>
      </c>
      <c r="B2711" t="s">
        <v>11957</v>
      </c>
      <c r="C2711" t="s">
        <v>23908</v>
      </c>
      <c r="D2711" t="s">
        <v>25190</v>
      </c>
      <c r="E2711" s="43">
        <v>2231</v>
      </c>
      <c r="F2711" t="s">
        <v>23911</v>
      </c>
      <c r="G2711" t="s">
        <v>11957</v>
      </c>
    </row>
    <row r="2712" spans="1:7" x14ac:dyDescent="0.3">
      <c r="A2712" t="s">
        <v>26650</v>
      </c>
      <c r="B2712" t="s">
        <v>12263</v>
      </c>
      <c r="C2712" t="s">
        <v>23908</v>
      </c>
      <c r="D2712" t="s">
        <v>25190</v>
      </c>
      <c r="E2712" s="43">
        <v>5733</v>
      </c>
      <c r="F2712" t="s">
        <v>23911</v>
      </c>
      <c r="G2712" t="s">
        <v>12263</v>
      </c>
    </row>
    <row r="2713" spans="1:7" x14ac:dyDescent="0.3">
      <c r="A2713" t="s">
        <v>26651</v>
      </c>
      <c r="B2713" t="s">
        <v>12506</v>
      </c>
      <c r="C2713" t="s">
        <v>23908</v>
      </c>
      <c r="D2713" t="s">
        <v>25190</v>
      </c>
      <c r="E2713" s="43">
        <v>2023</v>
      </c>
      <c r="F2713" t="s">
        <v>23911</v>
      </c>
      <c r="G2713" t="s">
        <v>12506</v>
      </c>
    </row>
    <row r="2714" spans="1:7" x14ac:dyDescent="0.3">
      <c r="A2714" t="s">
        <v>26652</v>
      </c>
      <c r="B2714" t="s">
        <v>12561</v>
      </c>
      <c r="C2714" t="s">
        <v>23908</v>
      </c>
      <c r="D2714" t="s">
        <v>25190</v>
      </c>
      <c r="E2714" s="43">
        <v>1853</v>
      </c>
      <c r="F2714" t="s">
        <v>23911</v>
      </c>
      <c r="G2714" t="s">
        <v>12561</v>
      </c>
    </row>
    <row r="2715" spans="1:7" x14ac:dyDescent="0.3">
      <c r="A2715" t="s">
        <v>26653</v>
      </c>
      <c r="B2715" t="s">
        <v>12564</v>
      </c>
      <c r="C2715" t="s">
        <v>23908</v>
      </c>
      <c r="D2715" t="s">
        <v>25190</v>
      </c>
      <c r="E2715" s="43">
        <v>1412</v>
      </c>
      <c r="F2715" t="s">
        <v>23911</v>
      </c>
      <c r="G2715" t="s">
        <v>12564</v>
      </c>
    </row>
    <row r="2716" spans="1:7" x14ac:dyDescent="0.3">
      <c r="A2716" t="s">
        <v>26654</v>
      </c>
      <c r="B2716" t="s">
        <v>12941</v>
      </c>
      <c r="C2716" t="s">
        <v>23908</v>
      </c>
      <c r="D2716" t="s">
        <v>25190</v>
      </c>
      <c r="E2716" s="43">
        <v>1604</v>
      </c>
      <c r="F2716" t="s">
        <v>23911</v>
      </c>
      <c r="G2716" t="s">
        <v>12941</v>
      </c>
    </row>
    <row r="2717" spans="1:7" x14ac:dyDescent="0.3">
      <c r="A2717" t="s">
        <v>26655</v>
      </c>
      <c r="B2717" t="s">
        <v>13776</v>
      </c>
      <c r="C2717" t="s">
        <v>23908</v>
      </c>
      <c r="D2717" t="s">
        <v>25190</v>
      </c>
      <c r="E2717" s="43">
        <v>2653</v>
      </c>
      <c r="F2717" t="s">
        <v>23911</v>
      </c>
      <c r="G2717" t="s">
        <v>13776</v>
      </c>
    </row>
    <row r="2718" spans="1:7" x14ac:dyDescent="0.3">
      <c r="A2718" t="s">
        <v>26656</v>
      </c>
      <c r="B2718" t="s">
        <v>13896</v>
      </c>
      <c r="C2718" t="s">
        <v>23908</v>
      </c>
      <c r="D2718" t="s">
        <v>25190</v>
      </c>
      <c r="E2718" s="43">
        <v>1804</v>
      </c>
      <c r="F2718" t="s">
        <v>23911</v>
      </c>
      <c r="G2718" t="s">
        <v>13896</v>
      </c>
    </row>
    <row r="2719" spans="1:7" x14ac:dyDescent="0.3">
      <c r="A2719" t="s">
        <v>26657</v>
      </c>
      <c r="B2719" t="s">
        <v>14025</v>
      </c>
      <c r="C2719" t="s">
        <v>23908</v>
      </c>
      <c r="D2719" t="s">
        <v>25190</v>
      </c>
      <c r="E2719" s="43">
        <v>3624</v>
      </c>
      <c r="F2719" t="s">
        <v>23911</v>
      </c>
      <c r="G2719" t="s">
        <v>14025</v>
      </c>
    </row>
    <row r="2720" spans="1:7" x14ac:dyDescent="0.3">
      <c r="A2720" t="s">
        <v>26658</v>
      </c>
      <c r="B2720" t="s">
        <v>14119</v>
      </c>
      <c r="C2720" t="s">
        <v>23908</v>
      </c>
      <c r="D2720" t="s">
        <v>25190</v>
      </c>
      <c r="E2720" s="43">
        <v>3464</v>
      </c>
      <c r="F2720" t="s">
        <v>23911</v>
      </c>
      <c r="G2720" t="s">
        <v>14119</v>
      </c>
    </row>
    <row r="2721" spans="1:7" x14ac:dyDescent="0.3">
      <c r="A2721" t="s">
        <v>26659</v>
      </c>
      <c r="B2721" t="s">
        <v>14226</v>
      </c>
      <c r="C2721" t="s">
        <v>23908</v>
      </c>
      <c r="D2721" t="s">
        <v>25190</v>
      </c>
      <c r="E2721" s="43">
        <v>12665</v>
      </c>
      <c r="F2721" t="s">
        <v>23911</v>
      </c>
      <c r="G2721" t="s">
        <v>14226</v>
      </c>
    </row>
    <row r="2722" spans="1:7" x14ac:dyDescent="0.3">
      <c r="A2722" t="s">
        <v>26660</v>
      </c>
      <c r="B2722" t="s">
        <v>14339</v>
      </c>
      <c r="C2722" t="s">
        <v>23908</v>
      </c>
      <c r="D2722" t="s">
        <v>25190</v>
      </c>
      <c r="E2722" s="43">
        <v>1902</v>
      </c>
      <c r="F2722" t="s">
        <v>23911</v>
      </c>
      <c r="G2722" t="s">
        <v>14339</v>
      </c>
    </row>
    <row r="2723" spans="1:7" x14ac:dyDescent="0.3">
      <c r="A2723" t="s">
        <v>26661</v>
      </c>
      <c r="B2723" t="s">
        <v>14469</v>
      </c>
      <c r="C2723" t="s">
        <v>23908</v>
      </c>
      <c r="D2723" t="s">
        <v>25190</v>
      </c>
      <c r="E2723" s="43">
        <v>1984</v>
      </c>
      <c r="F2723" t="s">
        <v>23911</v>
      </c>
      <c r="G2723" t="s">
        <v>14469</v>
      </c>
    </row>
    <row r="2724" spans="1:7" x14ac:dyDescent="0.3">
      <c r="A2724" t="s">
        <v>26662</v>
      </c>
      <c r="B2724" t="s">
        <v>14515</v>
      </c>
      <c r="C2724" t="s">
        <v>23908</v>
      </c>
      <c r="D2724" t="s">
        <v>25190</v>
      </c>
      <c r="E2724" s="43">
        <v>1997</v>
      </c>
      <c r="F2724" t="s">
        <v>23911</v>
      </c>
      <c r="G2724" t="s">
        <v>14515</v>
      </c>
    </row>
    <row r="2725" spans="1:7" x14ac:dyDescent="0.3">
      <c r="A2725" t="s">
        <v>26663</v>
      </c>
      <c r="B2725" t="s">
        <v>14682</v>
      </c>
      <c r="C2725" t="s">
        <v>23908</v>
      </c>
      <c r="D2725" t="s">
        <v>25190</v>
      </c>
      <c r="E2725" s="43">
        <v>3661</v>
      </c>
      <c r="F2725" t="s">
        <v>23911</v>
      </c>
      <c r="G2725" t="s">
        <v>14682</v>
      </c>
    </row>
    <row r="2726" spans="1:7" x14ac:dyDescent="0.3">
      <c r="A2726" t="s">
        <v>26664</v>
      </c>
      <c r="B2726" t="s">
        <v>14707</v>
      </c>
      <c r="C2726" t="s">
        <v>23908</v>
      </c>
      <c r="D2726" t="s">
        <v>25190</v>
      </c>
      <c r="E2726" s="43">
        <v>3149</v>
      </c>
      <c r="F2726" t="s">
        <v>23911</v>
      </c>
      <c r="G2726" t="s">
        <v>14707</v>
      </c>
    </row>
    <row r="2727" spans="1:7" x14ac:dyDescent="0.3">
      <c r="A2727" t="s">
        <v>26665</v>
      </c>
      <c r="B2727" t="s">
        <v>14885</v>
      </c>
      <c r="C2727" t="s">
        <v>23908</v>
      </c>
      <c r="D2727" t="s">
        <v>25190</v>
      </c>
      <c r="E2727" s="43">
        <v>6099</v>
      </c>
      <c r="F2727" t="s">
        <v>23911</v>
      </c>
      <c r="G2727" t="s">
        <v>14885</v>
      </c>
    </row>
    <row r="2728" spans="1:7" x14ac:dyDescent="0.3">
      <c r="A2728" t="s">
        <v>26666</v>
      </c>
      <c r="B2728" t="s">
        <v>14934</v>
      </c>
      <c r="C2728" t="s">
        <v>23908</v>
      </c>
      <c r="D2728" t="s">
        <v>25190</v>
      </c>
      <c r="E2728" s="43">
        <v>906</v>
      </c>
      <c r="F2728" t="s">
        <v>23911</v>
      </c>
      <c r="G2728" t="s">
        <v>14934</v>
      </c>
    </row>
    <row r="2729" spans="1:7" x14ac:dyDescent="0.3">
      <c r="A2729" t="s">
        <v>26667</v>
      </c>
      <c r="B2729" t="s">
        <v>15220</v>
      </c>
      <c r="C2729" t="s">
        <v>23908</v>
      </c>
      <c r="D2729" t="s">
        <v>25190</v>
      </c>
      <c r="E2729" s="43">
        <v>1538</v>
      </c>
      <c r="F2729" t="s">
        <v>23911</v>
      </c>
      <c r="G2729" t="s">
        <v>15220</v>
      </c>
    </row>
    <row r="2730" spans="1:7" x14ac:dyDescent="0.3">
      <c r="A2730" t="s">
        <v>26668</v>
      </c>
      <c r="B2730" t="s">
        <v>15323</v>
      </c>
      <c r="C2730" t="s">
        <v>23908</v>
      </c>
      <c r="D2730" t="s">
        <v>25190</v>
      </c>
      <c r="E2730" s="43">
        <v>1669</v>
      </c>
      <c r="F2730" t="s">
        <v>23911</v>
      </c>
      <c r="G2730" t="s">
        <v>15323</v>
      </c>
    </row>
    <row r="2731" spans="1:7" x14ac:dyDescent="0.3">
      <c r="A2731" t="s">
        <v>26669</v>
      </c>
      <c r="B2731" t="s">
        <v>15660</v>
      </c>
      <c r="C2731" t="s">
        <v>23908</v>
      </c>
      <c r="D2731" t="s">
        <v>25190</v>
      </c>
      <c r="E2731" s="43">
        <v>1732</v>
      </c>
      <c r="F2731" t="s">
        <v>23911</v>
      </c>
      <c r="G2731" t="s">
        <v>15660</v>
      </c>
    </row>
    <row r="2732" spans="1:7" x14ac:dyDescent="0.3">
      <c r="A2732" t="s">
        <v>26670</v>
      </c>
      <c r="B2732" t="s">
        <v>15787</v>
      </c>
      <c r="C2732" t="s">
        <v>23908</v>
      </c>
      <c r="D2732" t="s">
        <v>25190</v>
      </c>
      <c r="E2732" s="43">
        <v>6872</v>
      </c>
      <c r="F2732" t="s">
        <v>23911</v>
      </c>
      <c r="G2732" t="s">
        <v>15787</v>
      </c>
    </row>
    <row r="2733" spans="1:7" x14ac:dyDescent="0.3">
      <c r="A2733" t="s">
        <v>26671</v>
      </c>
      <c r="B2733" t="s">
        <v>9367</v>
      </c>
      <c r="C2733" t="s">
        <v>23908</v>
      </c>
      <c r="D2733" t="s">
        <v>25190</v>
      </c>
      <c r="E2733" s="43">
        <v>1520</v>
      </c>
      <c r="F2733" t="s">
        <v>23911</v>
      </c>
      <c r="G2733" t="s">
        <v>9367</v>
      </c>
    </row>
    <row r="2734" spans="1:7" x14ac:dyDescent="0.3">
      <c r="A2734" t="s">
        <v>26672</v>
      </c>
      <c r="B2734" t="s">
        <v>7768</v>
      </c>
      <c r="C2734" t="s">
        <v>23908</v>
      </c>
      <c r="D2734" t="s">
        <v>25190</v>
      </c>
      <c r="E2734" s="43">
        <v>14770</v>
      </c>
      <c r="F2734" t="s">
        <v>23911</v>
      </c>
      <c r="G2734" t="s">
        <v>7768</v>
      </c>
    </row>
    <row r="2735" spans="1:7" x14ac:dyDescent="0.3">
      <c r="A2735" t="s">
        <v>26673</v>
      </c>
      <c r="B2735" t="s">
        <v>7774</v>
      </c>
      <c r="C2735" t="s">
        <v>23908</v>
      </c>
      <c r="D2735" t="s">
        <v>25190</v>
      </c>
      <c r="E2735" s="43">
        <v>2067</v>
      </c>
      <c r="F2735" t="s">
        <v>23911</v>
      </c>
      <c r="G2735" t="s">
        <v>7774</v>
      </c>
    </row>
    <row r="2736" spans="1:7" x14ac:dyDescent="0.3">
      <c r="A2736" t="s">
        <v>26674</v>
      </c>
      <c r="B2736" t="s">
        <v>7822</v>
      </c>
      <c r="C2736" t="s">
        <v>23908</v>
      </c>
      <c r="D2736" t="s">
        <v>25190</v>
      </c>
      <c r="E2736" s="43">
        <v>6190</v>
      </c>
      <c r="F2736" t="s">
        <v>23911</v>
      </c>
      <c r="G2736" t="s">
        <v>7822</v>
      </c>
    </row>
    <row r="2737" spans="1:7" x14ac:dyDescent="0.3">
      <c r="A2737" t="s">
        <v>26675</v>
      </c>
      <c r="B2737" t="s">
        <v>8011</v>
      </c>
      <c r="C2737" t="s">
        <v>23908</v>
      </c>
      <c r="D2737" t="s">
        <v>25190</v>
      </c>
      <c r="E2737" s="43">
        <v>17285</v>
      </c>
      <c r="F2737" t="s">
        <v>23911</v>
      </c>
      <c r="G2737" t="s">
        <v>8011</v>
      </c>
    </row>
    <row r="2738" spans="1:7" x14ac:dyDescent="0.3">
      <c r="A2738" t="s">
        <v>26676</v>
      </c>
      <c r="B2738" t="s">
        <v>8247</v>
      </c>
      <c r="C2738" t="s">
        <v>23908</v>
      </c>
      <c r="D2738" t="s">
        <v>25190</v>
      </c>
      <c r="E2738" s="43">
        <v>6826</v>
      </c>
      <c r="F2738" t="s">
        <v>23911</v>
      </c>
      <c r="G2738" t="s">
        <v>8247</v>
      </c>
    </row>
    <row r="2739" spans="1:7" x14ac:dyDescent="0.3">
      <c r="A2739" t="s">
        <v>26677</v>
      </c>
      <c r="B2739" t="s">
        <v>8319</v>
      </c>
      <c r="C2739" t="s">
        <v>23908</v>
      </c>
      <c r="D2739" t="s">
        <v>25190</v>
      </c>
      <c r="E2739" s="43">
        <v>7212</v>
      </c>
      <c r="F2739" t="s">
        <v>23911</v>
      </c>
      <c r="G2739" t="s">
        <v>8319</v>
      </c>
    </row>
    <row r="2740" spans="1:7" x14ac:dyDescent="0.3">
      <c r="A2740" t="s">
        <v>26678</v>
      </c>
      <c r="B2740" t="s">
        <v>8356</v>
      </c>
      <c r="C2740" t="s">
        <v>23908</v>
      </c>
      <c r="D2740" t="s">
        <v>25190</v>
      </c>
      <c r="E2740" s="43">
        <v>10555</v>
      </c>
      <c r="F2740" t="s">
        <v>23911</v>
      </c>
      <c r="G2740" t="s">
        <v>8356</v>
      </c>
    </row>
    <row r="2741" spans="1:7" x14ac:dyDescent="0.3">
      <c r="A2741" t="s">
        <v>26679</v>
      </c>
      <c r="B2741" t="s">
        <v>8367</v>
      </c>
      <c r="C2741" t="s">
        <v>23908</v>
      </c>
      <c r="D2741" t="s">
        <v>25190</v>
      </c>
      <c r="E2741" s="43">
        <v>15510</v>
      </c>
      <c r="F2741" t="s">
        <v>23911</v>
      </c>
      <c r="G2741" t="s">
        <v>8367</v>
      </c>
    </row>
    <row r="2742" spans="1:7" x14ac:dyDescent="0.3">
      <c r="A2742" t="s">
        <v>26680</v>
      </c>
      <c r="B2742" t="s">
        <v>8389</v>
      </c>
      <c r="C2742" t="s">
        <v>23908</v>
      </c>
      <c r="D2742" t="s">
        <v>25190</v>
      </c>
      <c r="E2742" s="43">
        <v>11697</v>
      </c>
      <c r="F2742" t="s">
        <v>23911</v>
      </c>
      <c r="G2742" t="s">
        <v>8389</v>
      </c>
    </row>
    <row r="2743" spans="1:7" x14ac:dyDescent="0.3">
      <c r="A2743" t="s">
        <v>26681</v>
      </c>
      <c r="B2743" t="s">
        <v>8582</v>
      </c>
      <c r="C2743" t="s">
        <v>23908</v>
      </c>
      <c r="D2743" t="s">
        <v>25190</v>
      </c>
      <c r="E2743" s="43">
        <v>16596</v>
      </c>
      <c r="F2743" t="s">
        <v>23911</v>
      </c>
      <c r="G2743" t="s">
        <v>8582</v>
      </c>
    </row>
    <row r="2744" spans="1:7" x14ac:dyDescent="0.3">
      <c r="A2744" t="s">
        <v>26682</v>
      </c>
      <c r="B2744" t="s">
        <v>8640</v>
      </c>
      <c r="C2744" t="s">
        <v>23908</v>
      </c>
      <c r="D2744" t="s">
        <v>25190</v>
      </c>
      <c r="E2744" s="43">
        <v>5966</v>
      </c>
      <c r="F2744" t="s">
        <v>23911</v>
      </c>
      <c r="G2744" t="s">
        <v>8640</v>
      </c>
    </row>
    <row r="2745" spans="1:7" x14ac:dyDescent="0.3">
      <c r="A2745" t="s">
        <v>26683</v>
      </c>
      <c r="B2745" t="s">
        <v>8659</v>
      </c>
      <c r="C2745" t="s">
        <v>23908</v>
      </c>
      <c r="D2745" t="s">
        <v>25190</v>
      </c>
      <c r="E2745" s="43">
        <v>33170</v>
      </c>
      <c r="F2745" t="s">
        <v>23911</v>
      </c>
      <c r="G2745" t="s">
        <v>8659</v>
      </c>
    </row>
    <row r="2746" spans="1:7" x14ac:dyDescent="0.3">
      <c r="A2746" t="s">
        <v>26684</v>
      </c>
      <c r="B2746" t="s">
        <v>8705</v>
      </c>
      <c r="C2746" t="s">
        <v>23908</v>
      </c>
      <c r="D2746" t="s">
        <v>25190</v>
      </c>
      <c r="E2746" s="43">
        <v>4240</v>
      </c>
      <c r="F2746" t="s">
        <v>23911</v>
      </c>
      <c r="G2746" t="s">
        <v>8705</v>
      </c>
    </row>
    <row r="2747" spans="1:7" x14ac:dyDescent="0.3">
      <c r="A2747" t="s">
        <v>26685</v>
      </c>
      <c r="B2747" t="s">
        <v>8866</v>
      </c>
      <c r="C2747" t="s">
        <v>23908</v>
      </c>
      <c r="D2747" t="s">
        <v>25190</v>
      </c>
      <c r="E2747" s="43">
        <v>2074</v>
      </c>
      <c r="F2747" t="s">
        <v>23911</v>
      </c>
      <c r="G2747" t="s">
        <v>8866</v>
      </c>
    </row>
    <row r="2748" spans="1:7" x14ac:dyDescent="0.3">
      <c r="A2748" t="s">
        <v>26686</v>
      </c>
      <c r="B2748" t="s">
        <v>9052</v>
      </c>
      <c r="C2748" t="s">
        <v>23908</v>
      </c>
      <c r="D2748" t="s">
        <v>25190</v>
      </c>
      <c r="E2748" s="43">
        <v>17684</v>
      </c>
      <c r="F2748" t="s">
        <v>23911</v>
      </c>
      <c r="G2748" t="s">
        <v>9052</v>
      </c>
    </row>
    <row r="2749" spans="1:7" x14ac:dyDescent="0.3">
      <c r="A2749" t="s">
        <v>26687</v>
      </c>
      <c r="B2749" t="s">
        <v>9105</v>
      </c>
      <c r="C2749" t="s">
        <v>23908</v>
      </c>
      <c r="D2749" t="s">
        <v>25190</v>
      </c>
      <c r="E2749" s="43">
        <v>7177</v>
      </c>
      <c r="F2749" t="s">
        <v>23911</v>
      </c>
      <c r="G2749" t="s">
        <v>9105</v>
      </c>
    </row>
    <row r="2750" spans="1:7" x14ac:dyDescent="0.3">
      <c r="A2750" t="s">
        <v>26688</v>
      </c>
      <c r="B2750" t="s">
        <v>9577</v>
      </c>
      <c r="C2750" t="s">
        <v>23908</v>
      </c>
      <c r="D2750" t="s">
        <v>25190</v>
      </c>
      <c r="E2750" s="43">
        <v>6883</v>
      </c>
      <c r="F2750" t="s">
        <v>23911</v>
      </c>
      <c r="G2750" t="s">
        <v>9577</v>
      </c>
    </row>
    <row r="2751" spans="1:7" x14ac:dyDescent="0.3">
      <c r="A2751" t="s">
        <v>26689</v>
      </c>
      <c r="B2751" t="s">
        <v>9665</v>
      </c>
      <c r="C2751" t="s">
        <v>23908</v>
      </c>
      <c r="D2751" t="s">
        <v>25190</v>
      </c>
      <c r="E2751" s="43">
        <v>6324</v>
      </c>
      <c r="F2751" t="s">
        <v>23911</v>
      </c>
      <c r="G2751" t="s">
        <v>9665</v>
      </c>
    </row>
    <row r="2752" spans="1:7" x14ac:dyDescent="0.3">
      <c r="A2752" t="s">
        <v>26690</v>
      </c>
      <c r="B2752" t="s">
        <v>9716</v>
      </c>
      <c r="C2752" t="s">
        <v>23908</v>
      </c>
      <c r="D2752" t="s">
        <v>25190</v>
      </c>
      <c r="E2752" s="43">
        <v>37010</v>
      </c>
      <c r="F2752" t="s">
        <v>23911</v>
      </c>
      <c r="G2752" t="s">
        <v>9716</v>
      </c>
    </row>
    <row r="2753" spans="1:7" x14ac:dyDescent="0.3">
      <c r="A2753" t="s">
        <v>26691</v>
      </c>
      <c r="B2753" t="s">
        <v>9916</v>
      </c>
      <c r="C2753" t="s">
        <v>23908</v>
      </c>
      <c r="D2753" t="s">
        <v>25190</v>
      </c>
      <c r="E2753" s="43">
        <v>8450</v>
      </c>
      <c r="F2753" t="s">
        <v>23911</v>
      </c>
      <c r="G2753" t="s">
        <v>9916</v>
      </c>
    </row>
    <row r="2754" spans="1:7" x14ac:dyDescent="0.3">
      <c r="A2754" t="s">
        <v>26692</v>
      </c>
      <c r="B2754" t="s">
        <v>10013</v>
      </c>
      <c r="C2754" t="s">
        <v>23908</v>
      </c>
      <c r="D2754" t="s">
        <v>25190</v>
      </c>
      <c r="E2754" s="43">
        <v>15193</v>
      </c>
      <c r="F2754" t="s">
        <v>23911</v>
      </c>
      <c r="G2754" t="s">
        <v>10013</v>
      </c>
    </row>
    <row r="2755" spans="1:7" x14ac:dyDescent="0.3">
      <c r="A2755" t="s">
        <v>26693</v>
      </c>
      <c r="B2755" t="s">
        <v>10079</v>
      </c>
      <c r="C2755" t="s">
        <v>23908</v>
      </c>
      <c r="D2755" t="s">
        <v>25190</v>
      </c>
      <c r="E2755" s="43">
        <v>2657</v>
      </c>
      <c r="F2755" t="s">
        <v>23911</v>
      </c>
      <c r="G2755" t="s">
        <v>10079</v>
      </c>
    </row>
    <row r="2756" spans="1:7" x14ac:dyDescent="0.3">
      <c r="A2756" t="s">
        <v>26694</v>
      </c>
      <c r="B2756" t="s">
        <v>10263</v>
      </c>
      <c r="C2756" t="s">
        <v>23908</v>
      </c>
      <c r="D2756" t="s">
        <v>25190</v>
      </c>
      <c r="E2756" s="43">
        <v>40397</v>
      </c>
      <c r="F2756" t="s">
        <v>23911</v>
      </c>
      <c r="G2756" t="s">
        <v>10263</v>
      </c>
    </row>
    <row r="2757" spans="1:7" x14ac:dyDescent="0.3">
      <c r="A2757" t="s">
        <v>26695</v>
      </c>
      <c r="B2757" t="s">
        <v>10882</v>
      </c>
      <c r="C2757" t="s">
        <v>23908</v>
      </c>
      <c r="D2757" t="s">
        <v>25190</v>
      </c>
      <c r="E2757" s="43">
        <v>24527</v>
      </c>
      <c r="F2757" t="s">
        <v>23911</v>
      </c>
      <c r="G2757" t="s">
        <v>10882</v>
      </c>
    </row>
    <row r="2758" spans="1:7" x14ac:dyDescent="0.3">
      <c r="A2758" t="s">
        <v>26696</v>
      </c>
      <c r="B2758" t="s">
        <v>11239</v>
      </c>
      <c r="C2758" t="s">
        <v>23908</v>
      </c>
      <c r="D2758" t="s">
        <v>25190</v>
      </c>
      <c r="E2758" s="43">
        <v>7603</v>
      </c>
      <c r="F2758" t="s">
        <v>23911</v>
      </c>
      <c r="G2758" t="s">
        <v>11239</v>
      </c>
    </row>
    <row r="2759" spans="1:7" x14ac:dyDescent="0.3">
      <c r="A2759" t="s">
        <v>26697</v>
      </c>
      <c r="B2759" t="s">
        <v>11276</v>
      </c>
      <c r="C2759" t="s">
        <v>23908</v>
      </c>
      <c r="D2759" t="s">
        <v>25190</v>
      </c>
      <c r="E2759" s="43">
        <v>8094</v>
      </c>
      <c r="F2759" t="s">
        <v>23911</v>
      </c>
      <c r="G2759" t="s">
        <v>11276</v>
      </c>
    </row>
    <row r="2760" spans="1:7" x14ac:dyDescent="0.3">
      <c r="A2760" t="s">
        <v>26698</v>
      </c>
      <c r="B2760" t="s">
        <v>11305</v>
      </c>
      <c r="C2760" t="s">
        <v>23908</v>
      </c>
      <c r="D2760" t="s">
        <v>25190</v>
      </c>
      <c r="E2760" s="43">
        <v>33903</v>
      </c>
      <c r="F2760" t="s">
        <v>23911</v>
      </c>
      <c r="G2760" t="s">
        <v>11305</v>
      </c>
    </row>
    <row r="2761" spans="1:7" x14ac:dyDescent="0.3">
      <c r="A2761" t="s">
        <v>26699</v>
      </c>
      <c r="B2761" t="s">
        <v>11322</v>
      </c>
      <c r="C2761" t="s">
        <v>23908</v>
      </c>
      <c r="D2761" t="s">
        <v>25190</v>
      </c>
      <c r="E2761" s="43">
        <v>42220</v>
      </c>
      <c r="F2761" t="s">
        <v>23911</v>
      </c>
      <c r="G2761" t="s">
        <v>11322</v>
      </c>
    </row>
    <row r="2762" spans="1:7" x14ac:dyDescent="0.3">
      <c r="A2762" t="s">
        <v>26700</v>
      </c>
      <c r="B2762" t="s">
        <v>11451</v>
      </c>
      <c r="C2762" t="s">
        <v>23908</v>
      </c>
      <c r="D2762" t="s">
        <v>25190</v>
      </c>
      <c r="E2762" s="43">
        <v>7130</v>
      </c>
      <c r="F2762" t="s">
        <v>23911</v>
      </c>
      <c r="G2762" t="s">
        <v>11451</v>
      </c>
    </row>
    <row r="2763" spans="1:7" x14ac:dyDescent="0.3">
      <c r="A2763" t="s">
        <v>26701</v>
      </c>
      <c r="B2763" t="s">
        <v>11691</v>
      </c>
      <c r="C2763" t="s">
        <v>23908</v>
      </c>
      <c r="D2763" t="s">
        <v>25190</v>
      </c>
      <c r="E2763" s="43">
        <v>23073</v>
      </c>
      <c r="F2763" t="s">
        <v>23911</v>
      </c>
      <c r="G2763" t="s">
        <v>11691</v>
      </c>
    </row>
    <row r="2764" spans="1:7" x14ac:dyDescent="0.3">
      <c r="A2764" t="s">
        <v>26702</v>
      </c>
      <c r="B2764" t="s">
        <v>11761</v>
      </c>
      <c r="C2764" t="s">
        <v>23908</v>
      </c>
      <c r="D2764" t="s">
        <v>25190</v>
      </c>
      <c r="E2764" s="43">
        <v>4106</v>
      </c>
      <c r="F2764" t="s">
        <v>23911</v>
      </c>
      <c r="G2764" t="s">
        <v>11761</v>
      </c>
    </row>
    <row r="2765" spans="1:7" x14ac:dyDescent="0.3">
      <c r="A2765" t="s">
        <v>26703</v>
      </c>
      <c r="B2765" t="s">
        <v>26704</v>
      </c>
      <c r="C2765" t="s">
        <v>23908</v>
      </c>
      <c r="D2765" t="s">
        <v>25190</v>
      </c>
      <c r="E2765" s="43">
        <v>5195</v>
      </c>
      <c r="F2765" t="s">
        <v>23911</v>
      </c>
      <c r="G2765" t="s">
        <v>26704</v>
      </c>
    </row>
    <row r="2766" spans="1:7" x14ac:dyDescent="0.3">
      <c r="A2766" t="s">
        <v>26705</v>
      </c>
      <c r="B2766" t="s">
        <v>12180</v>
      </c>
      <c r="C2766" t="s">
        <v>23908</v>
      </c>
      <c r="D2766" t="s">
        <v>25190</v>
      </c>
      <c r="E2766" s="43">
        <v>119856</v>
      </c>
      <c r="F2766" t="s">
        <v>23911</v>
      </c>
      <c r="G2766" t="s">
        <v>12180</v>
      </c>
    </row>
    <row r="2767" spans="1:7" x14ac:dyDescent="0.3">
      <c r="A2767" t="s">
        <v>26706</v>
      </c>
      <c r="B2767" t="s">
        <v>23915</v>
      </c>
      <c r="C2767" t="s">
        <v>23908</v>
      </c>
      <c r="D2767" t="s">
        <v>25190</v>
      </c>
      <c r="E2767" s="43">
        <v>23208</v>
      </c>
      <c r="F2767" t="s">
        <v>23911</v>
      </c>
      <c r="G2767" t="s">
        <v>23915</v>
      </c>
    </row>
    <row r="2768" spans="1:7" x14ac:dyDescent="0.3">
      <c r="A2768" t="s">
        <v>26707</v>
      </c>
      <c r="B2768" t="s">
        <v>12376</v>
      </c>
      <c r="C2768" t="s">
        <v>23908</v>
      </c>
      <c r="D2768" t="s">
        <v>25190</v>
      </c>
      <c r="E2768" s="43">
        <v>22315</v>
      </c>
      <c r="F2768" t="s">
        <v>23911</v>
      </c>
      <c r="G2768" t="s">
        <v>12376</v>
      </c>
    </row>
    <row r="2769" spans="1:7" x14ac:dyDescent="0.3">
      <c r="A2769" t="s">
        <v>26708</v>
      </c>
      <c r="B2769" t="s">
        <v>12512</v>
      </c>
      <c r="C2769" t="s">
        <v>23908</v>
      </c>
      <c r="D2769" t="s">
        <v>25190</v>
      </c>
      <c r="E2769" s="43">
        <v>4702</v>
      </c>
      <c r="F2769" t="s">
        <v>23911</v>
      </c>
      <c r="G2769" t="s">
        <v>12512</v>
      </c>
    </row>
    <row r="2770" spans="1:7" x14ac:dyDescent="0.3">
      <c r="A2770" t="s">
        <v>26709</v>
      </c>
      <c r="B2770" t="s">
        <v>13401</v>
      </c>
      <c r="C2770" t="s">
        <v>23908</v>
      </c>
      <c r="D2770" t="s">
        <v>25190</v>
      </c>
      <c r="E2770" s="43">
        <v>4177</v>
      </c>
      <c r="F2770" t="s">
        <v>23911</v>
      </c>
      <c r="G2770" t="s">
        <v>13401</v>
      </c>
    </row>
    <row r="2771" spans="1:7" x14ac:dyDescent="0.3">
      <c r="A2771" t="s">
        <v>26710</v>
      </c>
      <c r="B2771" t="s">
        <v>13650</v>
      </c>
      <c r="C2771" t="s">
        <v>23908</v>
      </c>
      <c r="D2771" t="s">
        <v>25190</v>
      </c>
      <c r="E2771" s="43">
        <v>3389</v>
      </c>
      <c r="F2771" t="s">
        <v>23911</v>
      </c>
      <c r="G2771" t="s">
        <v>13650</v>
      </c>
    </row>
    <row r="2772" spans="1:7" x14ac:dyDescent="0.3">
      <c r="A2772" t="s">
        <v>26711</v>
      </c>
      <c r="B2772" t="s">
        <v>14523</v>
      </c>
      <c r="C2772" t="s">
        <v>23908</v>
      </c>
      <c r="D2772" t="s">
        <v>25190</v>
      </c>
      <c r="E2772" s="43">
        <v>43001</v>
      </c>
      <c r="F2772" t="s">
        <v>23911</v>
      </c>
      <c r="G2772" t="s">
        <v>14523</v>
      </c>
    </row>
    <row r="2773" spans="1:7" x14ac:dyDescent="0.3">
      <c r="A2773" t="s">
        <v>26712</v>
      </c>
      <c r="B2773" t="s">
        <v>14597</v>
      </c>
      <c r="C2773" t="s">
        <v>23908</v>
      </c>
      <c r="D2773" t="s">
        <v>25190</v>
      </c>
      <c r="E2773" s="43">
        <v>22733</v>
      </c>
      <c r="F2773" t="s">
        <v>23911</v>
      </c>
      <c r="G2773" t="s">
        <v>14597</v>
      </c>
    </row>
    <row r="2774" spans="1:7" x14ac:dyDescent="0.3">
      <c r="A2774" t="s">
        <v>26713</v>
      </c>
      <c r="B2774" t="s">
        <v>14735</v>
      </c>
      <c r="C2774" t="s">
        <v>23908</v>
      </c>
      <c r="D2774" t="s">
        <v>25190</v>
      </c>
      <c r="E2774" s="43">
        <v>8069</v>
      </c>
      <c r="F2774" t="s">
        <v>23911</v>
      </c>
      <c r="G2774" t="s">
        <v>14735</v>
      </c>
    </row>
    <row r="2775" spans="1:7" x14ac:dyDescent="0.3">
      <c r="A2775" t="s">
        <v>26714</v>
      </c>
      <c r="B2775" t="s">
        <v>14832</v>
      </c>
      <c r="C2775" t="s">
        <v>23908</v>
      </c>
      <c r="D2775" t="s">
        <v>25190</v>
      </c>
      <c r="E2775" s="43">
        <v>4067</v>
      </c>
      <c r="F2775" t="s">
        <v>23911</v>
      </c>
      <c r="G2775" t="s">
        <v>14832</v>
      </c>
    </row>
    <row r="2776" spans="1:7" x14ac:dyDescent="0.3">
      <c r="A2776" t="s">
        <v>26715</v>
      </c>
      <c r="B2776" t="s">
        <v>15191</v>
      </c>
      <c r="C2776" t="s">
        <v>23908</v>
      </c>
      <c r="D2776" t="s">
        <v>25190</v>
      </c>
      <c r="E2776" s="43">
        <v>8546</v>
      </c>
      <c r="F2776" t="s">
        <v>23911</v>
      </c>
      <c r="G2776" t="s">
        <v>15191</v>
      </c>
    </row>
    <row r="2777" spans="1:7" x14ac:dyDescent="0.3">
      <c r="A2777" t="s">
        <v>26716</v>
      </c>
      <c r="B2777" t="s">
        <v>15258</v>
      </c>
      <c r="C2777" t="s">
        <v>23908</v>
      </c>
      <c r="D2777" t="s">
        <v>25190</v>
      </c>
      <c r="E2777" s="43">
        <v>10033</v>
      </c>
      <c r="F2777" t="s">
        <v>23911</v>
      </c>
      <c r="G2777" t="s">
        <v>15258</v>
      </c>
    </row>
    <row r="2778" spans="1:7" x14ac:dyDescent="0.3">
      <c r="A2778" t="s">
        <v>26717</v>
      </c>
      <c r="B2778" t="s">
        <v>15415</v>
      </c>
      <c r="C2778" t="s">
        <v>23908</v>
      </c>
      <c r="D2778" t="s">
        <v>25190</v>
      </c>
      <c r="E2778" s="43">
        <v>12773</v>
      </c>
      <c r="F2778" t="s">
        <v>23911</v>
      </c>
      <c r="G2778" t="s">
        <v>15415</v>
      </c>
    </row>
    <row r="2779" spans="1:7" x14ac:dyDescent="0.3">
      <c r="A2779" t="s">
        <v>26718</v>
      </c>
      <c r="B2779" t="s">
        <v>15434</v>
      </c>
      <c r="C2779" t="s">
        <v>23908</v>
      </c>
      <c r="D2779" t="s">
        <v>25190</v>
      </c>
      <c r="E2779" s="43">
        <v>7426</v>
      </c>
      <c r="F2779" t="s">
        <v>23911</v>
      </c>
      <c r="G2779" t="s">
        <v>15434</v>
      </c>
    </row>
    <row r="2780" spans="1:7" x14ac:dyDescent="0.3">
      <c r="A2780" t="s">
        <v>26719</v>
      </c>
      <c r="B2780" t="s">
        <v>15438</v>
      </c>
      <c r="C2780" t="s">
        <v>23908</v>
      </c>
      <c r="D2780" t="s">
        <v>25190</v>
      </c>
      <c r="E2780" s="43">
        <v>4434</v>
      </c>
      <c r="F2780" t="s">
        <v>23911</v>
      </c>
      <c r="G2780" t="s">
        <v>15438</v>
      </c>
    </row>
    <row r="2781" spans="1:7" x14ac:dyDescent="0.3">
      <c r="A2781" t="s">
        <v>26720</v>
      </c>
      <c r="B2781" t="s">
        <v>15469</v>
      </c>
      <c r="C2781" t="s">
        <v>23908</v>
      </c>
      <c r="D2781" t="s">
        <v>25190</v>
      </c>
      <c r="E2781" s="43">
        <v>9275</v>
      </c>
      <c r="F2781" t="s">
        <v>23911</v>
      </c>
      <c r="G2781" t="s">
        <v>15469</v>
      </c>
    </row>
    <row r="2782" spans="1:7" x14ac:dyDescent="0.3">
      <c r="A2782" t="s">
        <v>26721</v>
      </c>
      <c r="B2782" t="s">
        <v>15689</v>
      </c>
      <c r="C2782" t="s">
        <v>23908</v>
      </c>
      <c r="D2782" t="s">
        <v>25190</v>
      </c>
      <c r="E2782" s="43">
        <v>13619</v>
      </c>
      <c r="F2782" t="s">
        <v>23911</v>
      </c>
      <c r="G2782" t="s">
        <v>15689</v>
      </c>
    </row>
    <row r="2783" spans="1:7" x14ac:dyDescent="0.3">
      <c r="A2783" t="s">
        <v>26722</v>
      </c>
      <c r="B2783" t="s">
        <v>15709</v>
      </c>
      <c r="C2783" t="s">
        <v>23908</v>
      </c>
      <c r="D2783" t="s">
        <v>25190</v>
      </c>
      <c r="E2783" s="43">
        <v>25309</v>
      </c>
      <c r="F2783" t="s">
        <v>23911</v>
      </c>
      <c r="G2783" t="s">
        <v>15709</v>
      </c>
    </row>
    <row r="2784" spans="1:7" x14ac:dyDescent="0.3">
      <c r="A2784" t="s">
        <v>26723</v>
      </c>
      <c r="B2784" t="s">
        <v>8719</v>
      </c>
      <c r="C2784" t="s">
        <v>23908</v>
      </c>
      <c r="D2784" t="s">
        <v>25190</v>
      </c>
      <c r="E2784" s="43">
        <v>6413</v>
      </c>
      <c r="F2784" t="s">
        <v>23911</v>
      </c>
      <c r="G2784" t="s">
        <v>8719</v>
      </c>
    </row>
    <row r="2785" spans="1:7" x14ac:dyDescent="0.3">
      <c r="A2785" t="s">
        <v>26724</v>
      </c>
      <c r="B2785" t="s">
        <v>9004</v>
      </c>
      <c r="C2785" t="s">
        <v>23908</v>
      </c>
      <c r="D2785" t="s">
        <v>25190</v>
      </c>
      <c r="E2785" s="43">
        <v>5226</v>
      </c>
      <c r="F2785" t="s">
        <v>23911</v>
      </c>
      <c r="G2785" t="s">
        <v>9004</v>
      </c>
    </row>
    <row r="2786" spans="1:7" x14ac:dyDescent="0.3">
      <c r="A2786" t="s">
        <v>26725</v>
      </c>
      <c r="B2786" t="s">
        <v>10067</v>
      </c>
      <c r="C2786" t="s">
        <v>23908</v>
      </c>
      <c r="D2786" t="s">
        <v>25190</v>
      </c>
      <c r="E2786" s="43">
        <v>10363</v>
      </c>
      <c r="F2786" t="s">
        <v>23911</v>
      </c>
      <c r="G2786" t="s">
        <v>10067</v>
      </c>
    </row>
    <row r="2787" spans="1:7" x14ac:dyDescent="0.3">
      <c r="A2787" t="s">
        <v>26726</v>
      </c>
      <c r="B2787" t="s">
        <v>11259</v>
      </c>
      <c r="C2787" t="s">
        <v>23908</v>
      </c>
      <c r="D2787" t="s">
        <v>25190</v>
      </c>
      <c r="E2787" s="43">
        <v>15486</v>
      </c>
      <c r="F2787" t="s">
        <v>23911</v>
      </c>
      <c r="G2787" t="s">
        <v>11259</v>
      </c>
    </row>
    <row r="2788" spans="1:7" x14ac:dyDescent="0.3">
      <c r="A2788" t="s">
        <v>26727</v>
      </c>
      <c r="B2788" t="s">
        <v>13643</v>
      </c>
      <c r="C2788" t="s">
        <v>23908</v>
      </c>
      <c r="D2788" t="s">
        <v>25190</v>
      </c>
      <c r="E2788" s="43">
        <v>3925</v>
      </c>
      <c r="F2788" t="s">
        <v>23911</v>
      </c>
      <c r="G2788" t="s">
        <v>13643</v>
      </c>
    </row>
    <row r="2789" spans="1:7" x14ac:dyDescent="0.3">
      <c r="A2789" t="s">
        <v>26728</v>
      </c>
      <c r="B2789" t="s">
        <v>23915</v>
      </c>
      <c r="C2789" t="s">
        <v>23908</v>
      </c>
      <c r="D2789" t="s">
        <v>26729</v>
      </c>
      <c r="E2789" s="43">
        <v>1651</v>
      </c>
      <c r="F2789" t="s">
        <v>23911</v>
      </c>
      <c r="G2789" t="s">
        <v>23915</v>
      </c>
    </row>
    <row r="2790" spans="1:7" x14ac:dyDescent="0.3">
      <c r="A2790" t="s">
        <v>26730</v>
      </c>
      <c r="B2790" t="s">
        <v>23915</v>
      </c>
      <c r="C2790" t="s">
        <v>23908</v>
      </c>
      <c r="D2790" t="s">
        <v>26729</v>
      </c>
      <c r="E2790" s="43">
        <v>1035</v>
      </c>
      <c r="F2790" t="s">
        <v>23911</v>
      </c>
      <c r="G2790" t="s">
        <v>23915</v>
      </c>
    </row>
    <row r="2791" spans="1:7" x14ac:dyDescent="0.3">
      <c r="A2791" t="s">
        <v>26731</v>
      </c>
      <c r="B2791" t="s">
        <v>23915</v>
      </c>
      <c r="C2791" t="s">
        <v>23908</v>
      </c>
      <c r="D2791" t="s">
        <v>26729</v>
      </c>
      <c r="E2791" s="43">
        <v>383</v>
      </c>
      <c r="F2791" t="s">
        <v>23911</v>
      </c>
      <c r="G2791" t="s">
        <v>23915</v>
      </c>
    </row>
    <row r="2792" spans="1:7" x14ac:dyDescent="0.3">
      <c r="A2792" t="s">
        <v>26732</v>
      </c>
      <c r="B2792" t="s">
        <v>23915</v>
      </c>
      <c r="C2792" t="s">
        <v>23908</v>
      </c>
      <c r="D2792" t="s">
        <v>26729</v>
      </c>
      <c r="E2792" s="43">
        <v>13988</v>
      </c>
      <c r="F2792" t="s">
        <v>23911</v>
      </c>
      <c r="G2792" t="s">
        <v>23915</v>
      </c>
    </row>
    <row r="2793" spans="1:7" x14ac:dyDescent="0.3">
      <c r="A2793" t="s">
        <v>26733</v>
      </c>
      <c r="B2793" t="s">
        <v>23915</v>
      </c>
      <c r="C2793" t="s">
        <v>23908</v>
      </c>
      <c r="D2793" t="s">
        <v>26729</v>
      </c>
      <c r="E2793" s="43">
        <v>739</v>
      </c>
      <c r="F2793" t="s">
        <v>23911</v>
      </c>
      <c r="G2793" t="s">
        <v>23915</v>
      </c>
    </row>
    <row r="2794" spans="1:7" x14ac:dyDescent="0.3">
      <c r="A2794" t="s">
        <v>26734</v>
      </c>
      <c r="B2794" t="s">
        <v>23915</v>
      </c>
      <c r="C2794" t="s">
        <v>23908</v>
      </c>
      <c r="D2794" t="s">
        <v>26729</v>
      </c>
      <c r="E2794" s="43">
        <v>3360</v>
      </c>
      <c r="F2794" t="s">
        <v>23911</v>
      </c>
      <c r="G2794" t="s">
        <v>23915</v>
      </c>
    </row>
    <row r="2795" spans="1:7" x14ac:dyDescent="0.3">
      <c r="A2795" t="s">
        <v>26735</v>
      </c>
      <c r="B2795" t="s">
        <v>23915</v>
      </c>
      <c r="C2795" t="s">
        <v>23908</v>
      </c>
      <c r="D2795" t="s">
        <v>26729</v>
      </c>
      <c r="E2795" s="43">
        <v>1596</v>
      </c>
      <c r="F2795" t="s">
        <v>23911</v>
      </c>
      <c r="G2795" t="s">
        <v>23915</v>
      </c>
    </row>
    <row r="2796" spans="1:7" x14ac:dyDescent="0.3">
      <c r="A2796" t="s">
        <v>26736</v>
      </c>
      <c r="B2796" t="s">
        <v>23915</v>
      </c>
      <c r="C2796" t="s">
        <v>23908</v>
      </c>
      <c r="D2796" t="s">
        <v>26729</v>
      </c>
      <c r="E2796" s="43">
        <v>102575</v>
      </c>
      <c r="F2796" t="s">
        <v>23911</v>
      </c>
      <c r="G2796" t="s">
        <v>23915</v>
      </c>
    </row>
    <row r="2797" spans="1:7" x14ac:dyDescent="0.3">
      <c r="A2797" t="s">
        <v>26737</v>
      </c>
      <c r="B2797" t="s">
        <v>23915</v>
      </c>
      <c r="C2797" t="s">
        <v>23908</v>
      </c>
      <c r="D2797" t="s">
        <v>26729</v>
      </c>
      <c r="E2797" s="43">
        <v>672</v>
      </c>
      <c r="F2797" t="s">
        <v>23911</v>
      </c>
      <c r="G2797" t="s">
        <v>23915</v>
      </c>
    </row>
    <row r="2798" spans="1:7" x14ac:dyDescent="0.3">
      <c r="A2798" t="s">
        <v>26738</v>
      </c>
      <c r="B2798" t="s">
        <v>23915</v>
      </c>
      <c r="C2798" t="s">
        <v>23908</v>
      </c>
      <c r="D2798" t="s">
        <v>26729</v>
      </c>
      <c r="E2798" s="43">
        <v>2087</v>
      </c>
      <c r="F2798" t="s">
        <v>23911</v>
      </c>
      <c r="G2798" t="s">
        <v>23915</v>
      </c>
    </row>
    <row r="2799" spans="1:7" x14ac:dyDescent="0.3">
      <c r="A2799" t="s">
        <v>26739</v>
      </c>
      <c r="B2799" t="s">
        <v>23915</v>
      </c>
      <c r="C2799" t="s">
        <v>23908</v>
      </c>
      <c r="D2799" t="s">
        <v>26729</v>
      </c>
      <c r="E2799" s="43">
        <v>20677</v>
      </c>
      <c r="F2799" t="s">
        <v>23911</v>
      </c>
      <c r="G2799" t="s">
        <v>23915</v>
      </c>
    </row>
    <row r="2800" spans="1:7" x14ac:dyDescent="0.3">
      <c r="A2800" t="s">
        <v>26740</v>
      </c>
      <c r="B2800" t="s">
        <v>23915</v>
      </c>
      <c r="C2800" t="s">
        <v>23908</v>
      </c>
      <c r="D2800" t="s">
        <v>26729</v>
      </c>
      <c r="E2800" s="43">
        <v>2628</v>
      </c>
      <c r="F2800" t="s">
        <v>23911</v>
      </c>
      <c r="G2800" t="s">
        <v>23915</v>
      </c>
    </row>
    <row r="2801" spans="1:7" x14ac:dyDescent="0.3">
      <c r="A2801" t="s">
        <v>26741</v>
      </c>
      <c r="B2801" t="s">
        <v>23915</v>
      </c>
      <c r="C2801" t="s">
        <v>23908</v>
      </c>
      <c r="D2801" t="s">
        <v>26729</v>
      </c>
      <c r="E2801" s="43">
        <v>15397</v>
      </c>
      <c r="F2801" t="s">
        <v>23911</v>
      </c>
      <c r="G2801" t="s">
        <v>23915</v>
      </c>
    </row>
    <row r="2802" spans="1:7" x14ac:dyDescent="0.3">
      <c r="A2802" t="s">
        <v>26742</v>
      </c>
      <c r="B2802" t="s">
        <v>23915</v>
      </c>
      <c r="C2802" t="s">
        <v>23908</v>
      </c>
      <c r="D2802" t="s">
        <v>26729</v>
      </c>
      <c r="E2802" s="43">
        <v>413</v>
      </c>
      <c r="F2802" t="s">
        <v>23911</v>
      </c>
      <c r="G2802" t="s">
        <v>23915</v>
      </c>
    </row>
    <row r="2803" spans="1:7" x14ac:dyDescent="0.3">
      <c r="A2803" t="s">
        <v>26743</v>
      </c>
      <c r="B2803" t="s">
        <v>23915</v>
      </c>
      <c r="C2803" t="s">
        <v>23908</v>
      </c>
      <c r="D2803" t="s">
        <v>26729</v>
      </c>
      <c r="E2803" s="43">
        <v>7660</v>
      </c>
      <c r="F2803" t="s">
        <v>23911</v>
      </c>
      <c r="G2803" t="s">
        <v>23915</v>
      </c>
    </row>
    <row r="2804" spans="1:7" x14ac:dyDescent="0.3">
      <c r="A2804" t="s">
        <v>26744</v>
      </c>
      <c r="B2804" t="s">
        <v>23915</v>
      </c>
      <c r="C2804" t="s">
        <v>23908</v>
      </c>
      <c r="D2804" t="s">
        <v>26729</v>
      </c>
      <c r="E2804" s="43">
        <v>2671</v>
      </c>
      <c r="F2804" t="s">
        <v>23911</v>
      </c>
      <c r="G2804" t="s">
        <v>23915</v>
      </c>
    </row>
    <row r="2805" spans="1:7" x14ac:dyDescent="0.3">
      <c r="A2805" t="s">
        <v>26745</v>
      </c>
      <c r="B2805" t="s">
        <v>23915</v>
      </c>
      <c r="C2805" t="s">
        <v>23908</v>
      </c>
      <c r="D2805" t="s">
        <v>26729</v>
      </c>
      <c r="E2805" s="43">
        <v>5272</v>
      </c>
      <c r="F2805" t="s">
        <v>23911</v>
      </c>
      <c r="G2805" t="s">
        <v>23915</v>
      </c>
    </row>
    <row r="2806" spans="1:7" x14ac:dyDescent="0.3">
      <c r="A2806" t="s">
        <v>26746</v>
      </c>
      <c r="B2806" t="s">
        <v>23915</v>
      </c>
      <c r="C2806" t="s">
        <v>23908</v>
      </c>
      <c r="D2806" t="s">
        <v>26729</v>
      </c>
      <c r="E2806" s="43">
        <v>2378</v>
      </c>
      <c r="F2806" t="s">
        <v>23911</v>
      </c>
      <c r="G2806" t="s">
        <v>23915</v>
      </c>
    </row>
    <row r="2807" spans="1:7" x14ac:dyDescent="0.3">
      <c r="A2807" t="s">
        <v>26747</v>
      </c>
      <c r="B2807" t="s">
        <v>23915</v>
      </c>
      <c r="C2807" t="s">
        <v>23908</v>
      </c>
      <c r="D2807" t="s">
        <v>26729</v>
      </c>
      <c r="E2807" s="43">
        <v>6459</v>
      </c>
      <c r="F2807" t="s">
        <v>23911</v>
      </c>
      <c r="G2807" t="s">
        <v>23915</v>
      </c>
    </row>
    <row r="2808" spans="1:7" x14ac:dyDescent="0.3">
      <c r="A2808" t="s">
        <v>26748</v>
      </c>
      <c r="B2808" t="s">
        <v>23915</v>
      </c>
      <c r="C2808" t="s">
        <v>23908</v>
      </c>
      <c r="D2808" t="s">
        <v>26729</v>
      </c>
      <c r="E2808" s="43">
        <v>1411</v>
      </c>
      <c r="F2808" t="s">
        <v>23911</v>
      </c>
      <c r="G2808" t="s">
        <v>23915</v>
      </c>
    </row>
    <row r="2809" spans="1:7" x14ac:dyDescent="0.3">
      <c r="A2809" t="s">
        <v>26749</v>
      </c>
      <c r="B2809" t="s">
        <v>23915</v>
      </c>
      <c r="C2809" t="s">
        <v>23908</v>
      </c>
      <c r="D2809" t="s">
        <v>26729</v>
      </c>
      <c r="E2809" s="43">
        <v>2695</v>
      </c>
      <c r="F2809" t="s">
        <v>23911</v>
      </c>
      <c r="G2809" t="s">
        <v>23915</v>
      </c>
    </row>
    <row r="2810" spans="1:7" x14ac:dyDescent="0.3">
      <c r="A2810" t="s">
        <v>26750</v>
      </c>
      <c r="B2810" t="s">
        <v>23915</v>
      </c>
      <c r="C2810" t="s">
        <v>23908</v>
      </c>
      <c r="D2810" t="s">
        <v>26729</v>
      </c>
      <c r="E2810" s="43">
        <v>5144</v>
      </c>
      <c r="F2810" t="s">
        <v>23911</v>
      </c>
      <c r="G2810" t="s">
        <v>23915</v>
      </c>
    </row>
    <row r="2811" spans="1:7" x14ac:dyDescent="0.3">
      <c r="A2811" t="s">
        <v>26751</v>
      </c>
      <c r="B2811" t="s">
        <v>23915</v>
      </c>
      <c r="C2811" t="s">
        <v>23908</v>
      </c>
      <c r="D2811" t="s">
        <v>26729</v>
      </c>
      <c r="E2811" s="43">
        <v>3312</v>
      </c>
      <c r="F2811" t="s">
        <v>23911</v>
      </c>
      <c r="G2811" t="s">
        <v>23915</v>
      </c>
    </row>
    <row r="2812" spans="1:7" x14ac:dyDescent="0.3">
      <c r="A2812" t="s">
        <v>26752</v>
      </c>
      <c r="B2812" t="s">
        <v>23915</v>
      </c>
      <c r="C2812" t="s">
        <v>23908</v>
      </c>
      <c r="D2812" t="s">
        <v>26729</v>
      </c>
      <c r="E2812" s="43">
        <v>2228</v>
      </c>
      <c r="F2812" t="s">
        <v>23911</v>
      </c>
      <c r="G2812" t="s">
        <v>23915</v>
      </c>
    </row>
    <row r="2813" spans="1:7" x14ac:dyDescent="0.3">
      <c r="A2813" t="s">
        <v>26753</v>
      </c>
      <c r="B2813" t="s">
        <v>23915</v>
      </c>
      <c r="C2813" t="s">
        <v>23908</v>
      </c>
      <c r="D2813" t="s">
        <v>26729</v>
      </c>
      <c r="E2813" s="43">
        <v>656</v>
      </c>
      <c r="F2813" t="s">
        <v>23911</v>
      </c>
      <c r="G2813" t="s">
        <v>23915</v>
      </c>
    </row>
    <row r="2814" spans="1:7" x14ac:dyDescent="0.3">
      <c r="A2814" t="s">
        <v>26754</v>
      </c>
      <c r="B2814" t="s">
        <v>23915</v>
      </c>
      <c r="C2814" t="s">
        <v>23908</v>
      </c>
      <c r="D2814" t="s">
        <v>26729</v>
      </c>
      <c r="E2814" s="43">
        <v>1320</v>
      </c>
      <c r="F2814" t="s">
        <v>23911</v>
      </c>
      <c r="G2814" t="s">
        <v>23915</v>
      </c>
    </row>
    <row r="2815" spans="1:7" x14ac:dyDescent="0.3">
      <c r="A2815" t="s">
        <v>26755</v>
      </c>
      <c r="B2815" t="s">
        <v>23915</v>
      </c>
      <c r="C2815" t="s">
        <v>23908</v>
      </c>
      <c r="D2815" t="s">
        <v>26729</v>
      </c>
      <c r="E2815" s="43">
        <v>2423</v>
      </c>
      <c r="F2815" t="s">
        <v>23911</v>
      </c>
      <c r="G2815" t="s">
        <v>23915</v>
      </c>
    </row>
    <row r="2816" spans="1:7" x14ac:dyDescent="0.3">
      <c r="A2816" t="s">
        <v>26756</v>
      </c>
      <c r="B2816" t="s">
        <v>23915</v>
      </c>
      <c r="C2816" t="s">
        <v>23908</v>
      </c>
      <c r="D2816" t="s">
        <v>26729</v>
      </c>
      <c r="E2816" s="43">
        <v>3314</v>
      </c>
      <c r="F2816" t="s">
        <v>23911</v>
      </c>
      <c r="G2816" t="s">
        <v>23915</v>
      </c>
    </row>
    <row r="2817" spans="1:7" x14ac:dyDescent="0.3">
      <c r="A2817" t="s">
        <v>26757</v>
      </c>
      <c r="B2817" t="s">
        <v>23915</v>
      </c>
      <c r="C2817" t="s">
        <v>23908</v>
      </c>
      <c r="D2817" t="s">
        <v>26729</v>
      </c>
      <c r="E2817" s="43">
        <v>4992</v>
      </c>
      <c r="F2817" t="s">
        <v>23911</v>
      </c>
      <c r="G2817" t="s">
        <v>23915</v>
      </c>
    </row>
    <row r="2818" spans="1:7" x14ac:dyDescent="0.3">
      <c r="A2818" t="s">
        <v>26758</v>
      </c>
      <c r="B2818" t="s">
        <v>23915</v>
      </c>
      <c r="C2818" t="s">
        <v>23908</v>
      </c>
      <c r="D2818" t="s">
        <v>26729</v>
      </c>
      <c r="E2818" s="43">
        <v>2668</v>
      </c>
      <c r="F2818" t="s">
        <v>23911</v>
      </c>
      <c r="G2818" t="s">
        <v>23915</v>
      </c>
    </row>
    <row r="2819" spans="1:7" x14ac:dyDescent="0.3">
      <c r="A2819" t="s">
        <v>26759</v>
      </c>
      <c r="B2819" t="s">
        <v>23915</v>
      </c>
      <c r="C2819" t="s">
        <v>23908</v>
      </c>
      <c r="D2819" t="s">
        <v>26729</v>
      </c>
      <c r="E2819" s="43">
        <v>3451</v>
      </c>
      <c r="F2819" t="s">
        <v>23911</v>
      </c>
      <c r="G2819" t="s">
        <v>23915</v>
      </c>
    </row>
    <row r="2820" spans="1:7" x14ac:dyDescent="0.3">
      <c r="A2820" t="s">
        <v>26760</v>
      </c>
      <c r="B2820" t="s">
        <v>23915</v>
      </c>
      <c r="C2820" t="s">
        <v>23908</v>
      </c>
      <c r="D2820" t="s">
        <v>26729</v>
      </c>
      <c r="E2820" s="43">
        <v>970</v>
      </c>
      <c r="F2820" t="s">
        <v>23911</v>
      </c>
      <c r="G2820" t="s">
        <v>23915</v>
      </c>
    </row>
    <row r="2821" spans="1:7" x14ac:dyDescent="0.3">
      <c r="A2821" t="s">
        <v>26761</v>
      </c>
      <c r="B2821" t="s">
        <v>23915</v>
      </c>
      <c r="C2821" t="s">
        <v>23908</v>
      </c>
      <c r="D2821" t="s">
        <v>26729</v>
      </c>
      <c r="E2821" s="43">
        <v>2571</v>
      </c>
      <c r="F2821" t="s">
        <v>23911</v>
      </c>
      <c r="G2821" t="s">
        <v>23915</v>
      </c>
    </row>
    <row r="2822" spans="1:7" x14ac:dyDescent="0.3">
      <c r="A2822" t="s">
        <v>26762</v>
      </c>
      <c r="B2822" t="s">
        <v>23915</v>
      </c>
      <c r="C2822" t="s">
        <v>23908</v>
      </c>
      <c r="D2822" t="s">
        <v>26729</v>
      </c>
      <c r="E2822" s="43">
        <v>3167</v>
      </c>
      <c r="F2822" t="s">
        <v>23911</v>
      </c>
      <c r="G2822" t="s">
        <v>23915</v>
      </c>
    </row>
    <row r="2823" spans="1:7" x14ac:dyDescent="0.3">
      <c r="A2823" t="s">
        <v>26763</v>
      </c>
      <c r="B2823" t="s">
        <v>23915</v>
      </c>
      <c r="C2823" t="s">
        <v>23908</v>
      </c>
      <c r="D2823" t="s">
        <v>26729</v>
      </c>
      <c r="E2823" s="43">
        <v>1665</v>
      </c>
      <c r="F2823" t="s">
        <v>23911</v>
      </c>
      <c r="G2823" t="s">
        <v>23915</v>
      </c>
    </row>
    <row r="2824" spans="1:7" x14ac:dyDescent="0.3">
      <c r="A2824" t="s">
        <v>26764</v>
      </c>
      <c r="B2824" t="s">
        <v>23915</v>
      </c>
      <c r="C2824" t="s">
        <v>23908</v>
      </c>
      <c r="D2824" t="s">
        <v>26729</v>
      </c>
      <c r="E2824" s="43">
        <v>889</v>
      </c>
      <c r="F2824" t="s">
        <v>23911</v>
      </c>
      <c r="G2824" t="s">
        <v>23915</v>
      </c>
    </row>
    <row r="2825" spans="1:7" x14ac:dyDescent="0.3">
      <c r="A2825" t="s">
        <v>26765</v>
      </c>
      <c r="B2825" t="s">
        <v>23915</v>
      </c>
      <c r="C2825" t="s">
        <v>23908</v>
      </c>
      <c r="D2825" t="s">
        <v>26729</v>
      </c>
      <c r="E2825" s="43">
        <v>5126</v>
      </c>
      <c r="F2825" t="s">
        <v>23911</v>
      </c>
      <c r="G2825" t="s">
        <v>23915</v>
      </c>
    </row>
    <row r="2826" spans="1:7" x14ac:dyDescent="0.3">
      <c r="A2826" t="s">
        <v>26766</v>
      </c>
      <c r="B2826" t="s">
        <v>23915</v>
      </c>
      <c r="C2826" t="s">
        <v>23908</v>
      </c>
      <c r="D2826" t="s">
        <v>26729</v>
      </c>
      <c r="E2826" s="43">
        <v>4873</v>
      </c>
      <c r="F2826" t="s">
        <v>23911</v>
      </c>
      <c r="G2826" t="s">
        <v>23915</v>
      </c>
    </row>
    <row r="2827" spans="1:7" x14ac:dyDescent="0.3">
      <c r="A2827" t="s">
        <v>26767</v>
      </c>
      <c r="B2827" t="s">
        <v>23915</v>
      </c>
      <c r="C2827" t="s">
        <v>23908</v>
      </c>
      <c r="D2827" t="s">
        <v>26729</v>
      </c>
      <c r="E2827" s="43">
        <v>2619</v>
      </c>
      <c r="F2827" t="s">
        <v>23911</v>
      </c>
      <c r="G2827" t="s">
        <v>23915</v>
      </c>
    </row>
    <row r="2828" spans="1:7" x14ac:dyDescent="0.3">
      <c r="A2828" t="s">
        <v>26768</v>
      </c>
      <c r="B2828" t="s">
        <v>23915</v>
      </c>
      <c r="C2828" t="s">
        <v>23908</v>
      </c>
      <c r="D2828" t="s">
        <v>26729</v>
      </c>
      <c r="E2828" s="43">
        <v>16909</v>
      </c>
      <c r="F2828" t="s">
        <v>23911</v>
      </c>
      <c r="G2828" t="s">
        <v>23915</v>
      </c>
    </row>
    <row r="2829" spans="1:7" x14ac:dyDescent="0.3">
      <c r="A2829" t="s">
        <v>26769</v>
      </c>
      <c r="B2829" t="s">
        <v>23915</v>
      </c>
      <c r="C2829" t="s">
        <v>23908</v>
      </c>
      <c r="D2829" t="s">
        <v>26729</v>
      </c>
      <c r="E2829" s="43">
        <v>11251</v>
      </c>
      <c r="F2829" t="s">
        <v>23911</v>
      </c>
      <c r="G2829" t="s">
        <v>23915</v>
      </c>
    </row>
    <row r="2830" spans="1:7" x14ac:dyDescent="0.3">
      <c r="A2830" t="s">
        <v>26770</v>
      </c>
      <c r="B2830" t="s">
        <v>23915</v>
      </c>
      <c r="C2830" t="s">
        <v>23908</v>
      </c>
      <c r="D2830" t="s">
        <v>26729</v>
      </c>
      <c r="E2830" s="43">
        <v>3932</v>
      </c>
      <c r="F2830" t="s">
        <v>23911</v>
      </c>
      <c r="G2830" t="s">
        <v>23915</v>
      </c>
    </row>
    <row r="2831" spans="1:7" x14ac:dyDescent="0.3">
      <c r="A2831" t="s">
        <v>26771</v>
      </c>
      <c r="B2831" t="s">
        <v>23915</v>
      </c>
      <c r="C2831" t="s">
        <v>23908</v>
      </c>
      <c r="D2831" t="s">
        <v>26729</v>
      </c>
      <c r="E2831" s="43">
        <v>344</v>
      </c>
      <c r="F2831" t="s">
        <v>23911</v>
      </c>
      <c r="G2831" t="s">
        <v>23915</v>
      </c>
    </row>
    <row r="2832" spans="1:7" x14ac:dyDescent="0.3">
      <c r="A2832" t="s">
        <v>26772</v>
      </c>
      <c r="B2832" t="s">
        <v>23915</v>
      </c>
      <c r="C2832" t="s">
        <v>23908</v>
      </c>
      <c r="D2832" t="s">
        <v>26729</v>
      </c>
      <c r="E2832" s="43">
        <v>1527</v>
      </c>
      <c r="F2832" t="s">
        <v>23911</v>
      </c>
      <c r="G2832" t="s">
        <v>23915</v>
      </c>
    </row>
    <row r="2833" spans="1:7" x14ac:dyDescent="0.3">
      <c r="A2833" t="s">
        <v>26773</v>
      </c>
      <c r="B2833" t="s">
        <v>23915</v>
      </c>
      <c r="C2833" t="s">
        <v>23908</v>
      </c>
      <c r="D2833" t="s">
        <v>26729</v>
      </c>
      <c r="E2833" s="43">
        <v>1281</v>
      </c>
      <c r="F2833" t="s">
        <v>23911</v>
      </c>
      <c r="G2833" t="s">
        <v>23915</v>
      </c>
    </row>
    <row r="2834" spans="1:7" x14ac:dyDescent="0.3">
      <c r="A2834" t="s">
        <v>26774</v>
      </c>
      <c r="B2834" t="s">
        <v>23915</v>
      </c>
      <c r="C2834" t="s">
        <v>23908</v>
      </c>
      <c r="D2834" t="s">
        <v>26729</v>
      </c>
      <c r="E2834" s="43">
        <v>5086</v>
      </c>
      <c r="F2834" t="s">
        <v>23911</v>
      </c>
      <c r="G2834" t="s">
        <v>23915</v>
      </c>
    </row>
    <row r="2835" spans="1:7" x14ac:dyDescent="0.3">
      <c r="A2835" t="s">
        <v>26775</v>
      </c>
      <c r="B2835" t="s">
        <v>23915</v>
      </c>
      <c r="C2835" t="s">
        <v>23908</v>
      </c>
      <c r="D2835" t="s">
        <v>26729</v>
      </c>
      <c r="E2835" s="43">
        <v>2907</v>
      </c>
      <c r="F2835" t="s">
        <v>23911</v>
      </c>
      <c r="G2835" t="s">
        <v>23915</v>
      </c>
    </row>
    <row r="2836" spans="1:7" x14ac:dyDescent="0.3">
      <c r="A2836" t="s">
        <v>26776</v>
      </c>
      <c r="B2836" t="s">
        <v>23915</v>
      </c>
      <c r="C2836" t="s">
        <v>23908</v>
      </c>
      <c r="D2836" t="s">
        <v>26729</v>
      </c>
      <c r="E2836" s="43">
        <v>2533</v>
      </c>
      <c r="F2836" t="s">
        <v>23911</v>
      </c>
      <c r="G2836" t="s">
        <v>23915</v>
      </c>
    </row>
    <row r="2837" spans="1:7" x14ac:dyDescent="0.3">
      <c r="A2837" t="s">
        <v>26777</v>
      </c>
      <c r="B2837" t="s">
        <v>23915</v>
      </c>
      <c r="C2837" t="s">
        <v>23908</v>
      </c>
      <c r="D2837" t="s">
        <v>26729</v>
      </c>
      <c r="E2837" s="43">
        <v>879</v>
      </c>
      <c r="F2837" t="s">
        <v>23911</v>
      </c>
      <c r="G2837" t="s">
        <v>23915</v>
      </c>
    </row>
    <row r="2838" spans="1:7" x14ac:dyDescent="0.3">
      <c r="A2838" t="s">
        <v>26778</v>
      </c>
      <c r="B2838" t="s">
        <v>23915</v>
      </c>
      <c r="C2838" t="s">
        <v>23908</v>
      </c>
      <c r="D2838" t="s">
        <v>26729</v>
      </c>
      <c r="E2838" s="43">
        <v>1648</v>
      </c>
      <c r="F2838" t="s">
        <v>23911</v>
      </c>
      <c r="G2838" t="s">
        <v>23915</v>
      </c>
    </row>
    <row r="2839" spans="1:7" x14ac:dyDescent="0.3">
      <c r="A2839" t="s">
        <v>26779</v>
      </c>
      <c r="B2839" t="s">
        <v>23915</v>
      </c>
      <c r="C2839" t="s">
        <v>23908</v>
      </c>
      <c r="D2839" t="s">
        <v>26729</v>
      </c>
      <c r="E2839" s="43">
        <v>37368</v>
      </c>
      <c r="F2839" t="s">
        <v>23911</v>
      </c>
      <c r="G2839" t="s">
        <v>23915</v>
      </c>
    </row>
    <row r="2840" spans="1:7" x14ac:dyDescent="0.3">
      <c r="A2840" t="s">
        <v>26780</v>
      </c>
      <c r="B2840" t="s">
        <v>23915</v>
      </c>
      <c r="C2840" t="s">
        <v>23908</v>
      </c>
      <c r="D2840" t="s">
        <v>26729</v>
      </c>
      <c r="E2840" s="43">
        <v>2797</v>
      </c>
      <c r="F2840" t="s">
        <v>23911</v>
      </c>
      <c r="G2840" t="s">
        <v>23915</v>
      </c>
    </row>
    <row r="2841" spans="1:7" x14ac:dyDescent="0.3">
      <c r="A2841" t="s">
        <v>26781</v>
      </c>
      <c r="B2841" t="s">
        <v>23915</v>
      </c>
      <c r="C2841" t="s">
        <v>23908</v>
      </c>
      <c r="D2841" t="s">
        <v>26729</v>
      </c>
      <c r="E2841" s="43">
        <v>1627</v>
      </c>
      <c r="F2841" t="s">
        <v>23911</v>
      </c>
      <c r="G2841" t="s">
        <v>23915</v>
      </c>
    </row>
    <row r="2842" spans="1:7" x14ac:dyDescent="0.3">
      <c r="A2842" t="s">
        <v>26782</v>
      </c>
      <c r="B2842" t="s">
        <v>23915</v>
      </c>
      <c r="C2842" t="s">
        <v>23908</v>
      </c>
      <c r="D2842" t="s">
        <v>26729</v>
      </c>
      <c r="E2842" s="43">
        <v>2171</v>
      </c>
      <c r="F2842" t="s">
        <v>23911</v>
      </c>
      <c r="G2842" t="s">
        <v>23915</v>
      </c>
    </row>
    <row r="2843" spans="1:7" x14ac:dyDescent="0.3">
      <c r="A2843" t="s">
        <v>26783</v>
      </c>
      <c r="B2843" t="s">
        <v>23915</v>
      </c>
      <c r="C2843" t="s">
        <v>23908</v>
      </c>
      <c r="D2843" t="s">
        <v>26729</v>
      </c>
      <c r="E2843" s="43">
        <v>1831</v>
      </c>
      <c r="F2843" t="s">
        <v>23911</v>
      </c>
      <c r="G2843" t="s">
        <v>23915</v>
      </c>
    </row>
    <row r="2844" spans="1:7" x14ac:dyDescent="0.3">
      <c r="A2844" t="s">
        <v>26784</v>
      </c>
      <c r="B2844" t="s">
        <v>23915</v>
      </c>
      <c r="C2844" t="s">
        <v>23908</v>
      </c>
      <c r="D2844" t="s">
        <v>26729</v>
      </c>
      <c r="E2844" s="43">
        <v>5554</v>
      </c>
      <c r="F2844" t="s">
        <v>23911</v>
      </c>
      <c r="G2844" t="s">
        <v>23915</v>
      </c>
    </row>
    <row r="2845" spans="1:7" x14ac:dyDescent="0.3">
      <c r="A2845" t="s">
        <v>26785</v>
      </c>
      <c r="B2845" t="s">
        <v>23915</v>
      </c>
      <c r="C2845" t="s">
        <v>23908</v>
      </c>
      <c r="D2845" t="s">
        <v>26729</v>
      </c>
      <c r="E2845" s="43">
        <v>2886</v>
      </c>
      <c r="F2845" t="s">
        <v>23911</v>
      </c>
      <c r="G2845" t="s">
        <v>23915</v>
      </c>
    </row>
    <row r="2846" spans="1:7" x14ac:dyDescent="0.3">
      <c r="A2846" t="s">
        <v>26786</v>
      </c>
      <c r="B2846" t="s">
        <v>23915</v>
      </c>
      <c r="C2846" t="s">
        <v>23908</v>
      </c>
      <c r="D2846" t="s">
        <v>26729</v>
      </c>
      <c r="E2846" s="43">
        <v>1903</v>
      </c>
      <c r="F2846" t="s">
        <v>23911</v>
      </c>
      <c r="G2846" t="s">
        <v>23915</v>
      </c>
    </row>
    <row r="2847" spans="1:7" x14ac:dyDescent="0.3">
      <c r="A2847" t="s">
        <v>26787</v>
      </c>
      <c r="B2847" t="s">
        <v>23915</v>
      </c>
      <c r="C2847" t="s">
        <v>23908</v>
      </c>
      <c r="D2847" t="s">
        <v>26729</v>
      </c>
      <c r="E2847" s="43">
        <v>3898</v>
      </c>
      <c r="F2847" t="s">
        <v>23911</v>
      </c>
      <c r="G2847" t="s">
        <v>23915</v>
      </c>
    </row>
    <row r="2848" spans="1:7" x14ac:dyDescent="0.3">
      <c r="A2848" t="s">
        <v>26788</v>
      </c>
      <c r="B2848" t="s">
        <v>23915</v>
      </c>
      <c r="C2848" t="s">
        <v>23908</v>
      </c>
      <c r="D2848" t="s">
        <v>26729</v>
      </c>
      <c r="E2848" s="43">
        <v>3554</v>
      </c>
      <c r="F2848" t="s">
        <v>23911</v>
      </c>
      <c r="G2848" t="s">
        <v>23915</v>
      </c>
    </row>
    <row r="2849" spans="1:7" x14ac:dyDescent="0.3">
      <c r="A2849" t="s">
        <v>26789</v>
      </c>
      <c r="B2849" t="s">
        <v>23915</v>
      </c>
      <c r="C2849" t="s">
        <v>23908</v>
      </c>
      <c r="D2849" t="s">
        <v>26729</v>
      </c>
      <c r="E2849" s="43">
        <v>4653</v>
      </c>
      <c r="F2849" t="s">
        <v>23911</v>
      </c>
      <c r="G2849" t="s">
        <v>23915</v>
      </c>
    </row>
    <row r="2850" spans="1:7" x14ac:dyDescent="0.3">
      <c r="A2850" t="s">
        <v>26790</v>
      </c>
      <c r="B2850" t="s">
        <v>23915</v>
      </c>
      <c r="C2850" t="s">
        <v>23908</v>
      </c>
      <c r="D2850" t="s">
        <v>26729</v>
      </c>
      <c r="E2850" s="43">
        <v>3536</v>
      </c>
      <c r="F2850" t="s">
        <v>23911</v>
      </c>
      <c r="G2850" t="s">
        <v>23915</v>
      </c>
    </row>
    <row r="2851" spans="1:7" x14ac:dyDescent="0.3">
      <c r="A2851" t="s">
        <v>26791</v>
      </c>
      <c r="B2851" t="s">
        <v>23915</v>
      </c>
      <c r="C2851" t="s">
        <v>23908</v>
      </c>
      <c r="D2851" t="s">
        <v>26729</v>
      </c>
      <c r="E2851" s="43">
        <v>1460</v>
      </c>
      <c r="F2851" t="s">
        <v>23911</v>
      </c>
      <c r="G2851" t="s">
        <v>23915</v>
      </c>
    </row>
    <row r="2852" spans="1:7" x14ac:dyDescent="0.3">
      <c r="A2852" t="s">
        <v>26792</v>
      </c>
      <c r="B2852" t="s">
        <v>23915</v>
      </c>
      <c r="C2852" t="s">
        <v>23908</v>
      </c>
      <c r="D2852" t="s">
        <v>26729</v>
      </c>
      <c r="E2852" s="43">
        <v>692</v>
      </c>
      <c r="F2852" t="s">
        <v>23911</v>
      </c>
      <c r="G2852" t="s">
        <v>23915</v>
      </c>
    </row>
    <row r="2853" spans="1:7" x14ac:dyDescent="0.3">
      <c r="A2853" t="s">
        <v>26793</v>
      </c>
      <c r="B2853" t="s">
        <v>23915</v>
      </c>
      <c r="C2853" t="s">
        <v>23908</v>
      </c>
      <c r="D2853" t="s">
        <v>26729</v>
      </c>
      <c r="E2853" s="43">
        <v>195</v>
      </c>
      <c r="F2853" t="s">
        <v>23911</v>
      </c>
      <c r="G2853" t="s">
        <v>23915</v>
      </c>
    </row>
    <row r="2854" spans="1:7" x14ac:dyDescent="0.3">
      <c r="A2854" t="s">
        <v>26794</v>
      </c>
      <c r="B2854" t="s">
        <v>23915</v>
      </c>
      <c r="C2854" t="s">
        <v>23908</v>
      </c>
      <c r="D2854" t="s">
        <v>26729</v>
      </c>
      <c r="E2854" s="43">
        <v>1763</v>
      </c>
      <c r="F2854" t="s">
        <v>23911</v>
      </c>
      <c r="G2854" t="s">
        <v>23915</v>
      </c>
    </row>
    <row r="2855" spans="1:7" x14ac:dyDescent="0.3">
      <c r="A2855" t="s">
        <v>26795</v>
      </c>
      <c r="B2855" t="s">
        <v>23915</v>
      </c>
      <c r="C2855" t="s">
        <v>23908</v>
      </c>
      <c r="D2855" t="s">
        <v>26729</v>
      </c>
      <c r="E2855" s="43">
        <v>3356</v>
      </c>
      <c r="F2855" t="s">
        <v>23911</v>
      </c>
      <c r="G2855" t="s">
        <v>23915</v>
      </c>
    </row>
    <row r="2856" spans="1:7" x14ac:dyDescent="0.3">
      <c r="A2856" t="s">
        <v>26796</v>
      </c>
      <c r="B2856" t="s">
        <v>23915</v>
      </c>
      <c r="C2856" t="s">
        <v>23908</v>
      </c>
      <c r="D2856" t="s">
        <v>26729</v>
      </c>
      <c r="E2856" s="43">
        <v>604</v>
      </c>
      <c r="F2856" t="s">
        <v>23911</v>
      </c>
      <c r="G2856" t="s">
        <v>23915</v>
      </c>
    </row>
    <row r="2857" spans="1:7" x14ac:dyDescent="0.3">
      <c r="A2857" t="s">
        <v>26797</v>
      </c>
      <c r="B2857" t="s">
        <v>23915</v>
      </c>
      <c r="C2857" t="s">
        <v>23908</v>
      </c>
      <c r="D2857" t="s">
        <v>26729</v>
      </c>
      <c r="E2857" s="43">
        <v>267</v>
      </c>
      <c r="F2857" t="s">
        <v>23911</v>
      </c>
      <c r="G2857" t="s">
        <v>23915</v>
      </c>
    </row>
    <row r="2858" spans="1:7" x14ac:dyDescent="0.3">
      <c r="A2858" t="s">
        <v>26798</v>
      </c>
      <c r="B2858" t="s">
        <v>23915</v>
      </c>
      <c r="C2858" t="s">
        <v>23908</v>
      </c>
      <c r="D2858" t="s">
        <v>26729</v>
      </c>
      <c r="E2858" s="43">
        <v>4389</v>
      </c>
      <c r="F2858" t="s">
        <v>23911</v>
      </c>
      <c r="G2858" t="s">
        <v>23915</v>
      </c>
    </row>
    <row r="2859" spans="1:7" x14ac:dyDescent="0.3">
      <c r="A2859" t="s">
        <v>26799</v>
      </c>
      <c r="B2859" t="s">
        <v>23915</v>
      </c>
      <c r="C2859" t="s">
        <v>23908</v>
      </c>
      <c r="D2859" t="s">
        <v>26729</v>
      </c>
      <c r="E2859" s="43">
        <v>2869</v>
      </c>
      <c r="F2859" t="s">
        <v>23911</v>
      </c>
      <c r="G2859" t="s">
        <v>23915</v>
      </c>
    </row>
    <row r="2860" spans="1:7" x14ac:dyDescent="0.3">
      <c r="A2860" t="s">
        <v>26800</v>
      </c>
      <c r="B2860" t="s">
        <v>23915</v>
      </c>
      <c r="C2860" t="s">
        <v>23908</v>
      </c>
      <c r="D2860" t="s">
        <v>26729</v>
      </c>
      <c r="E2860" s="43">
        <v>7642</v>
      </c>
      <c r="F2860" t="s">
        <v>23911</v>
      </c>
      <c r="G2860" t="s">
        <v>23915</v>
      </c>
    </row>
    <row r="2861" spans="1:7" x14ac:dyDescent="0.3">
      <c r="A2861" t="s">
        <v>26801</v>
      </c>
      <c r="B2861" t="s">
        <v>23915</v>
      </c>
      <c r="C2861" t="s">
        <v>23908</v>
      </c>
      <c r="D2861" t="s">
        <v>26729</v>
      </c>
      <c r="E2861" s="43">
        <v>1333</v>
      </c>
      <c r="F2861" t="s">
        <v>23911</v>
      </c>
      <c r="G2861" t="s">
        <v>23915</v>
      </c>
    </row>
    <row r="2862" spans="1:7" x14ac:dyDescent="0.3">
      <c r="A2862" t="s">
        <v>26802</v>
      </c>
      <c r="B2862" t="s">
        <v>23915</v>
      </c>
      <c r="C2862" t="s">
        <v>23908</v>
      </c>
      <c r="D2862" t="s">
        <v>26729</v>
      </c>
      <c r="E2862" s="43">
        <v>2912</v>
      </c>
      <c r="F2862" t="s">
        <v>23911</v>
      </c>
      <c r="G2862" t="s">
        <v>23915</v>
      </c>
    </row>
    <row r="2863" spans="1:7" x14ac:dyDescent="0.3">
      <c r="A2863" t="s">
        <v>26803</v>
      </c>
      <c r="B2863" t="s">
        <v>23915</v>
      </c>
      <c r="C2863" t="s">
        <v>23908</v>
      </c>
      <c r="D2863" t="s">
        <v>26729</v>
      </c>
      <c r="E2863" s="43">
        <v>1195</v>
      </c>
      <c r="F2863" t="s">
        <v>23911</v>
      </c>
      <c r="G2863" t="s">
        <v>23915</v>
      </c>
    </row>
    <row r="2864" spans="1:7" x14ac:dyDescent="0.3">
      <c r="A2864" t="s">
        <v>26804</v>
      </c>
      <c r="B2864" t="s">
        <v>23915</v>
      </c>
      <c r="C2864" t="s">
        <v>23908</v>
      </c>
      <c r="D2864" t="s">
        <v>26729</v>
      </c>
      <c r="E2864" s="43">
        <v>3533</v>
      </c>
      <c r="F2864" t="s">
        <v>23911</v>
      </c>
      <c r="G2864" t="s">
        <v>23915</v>
      </c>
    </row>
    <row r="2865" spans="1:7" x14ac:dyDescent="0.3">
      <c r="A2865" t="s">
        <v>26805</v>
      </c>
      <c r="B2865" t="s">
        <v>23915</v>
      </c>
      <c r="C2865" t="s">
        <v>23908</v>
      </c>
      <c r="D2865" t="s">
        <v>26729</v>
      </c>
      <c r="E2865" s="43">
        <v>3204</v>
      </c>
      <c r="F2865" t="s">
        <v>23911</v>
      </c>
      <c r="G2865" t="s">
        <v>23915</v>
      </c>
    </row>
    <row r="2866" spans="1:7" x14ac:dyDescent="0.3">
      <c r="A2866" t="s">
        <v>26806</v>
      </c>
      <c r="B2866" t="s">
        <v>23915</v>
      </c>
      <c r="C2866" t="s">
        <v>23908</v>
      </c>
      <c r="D2866" t="s">
        <v>26729</v>
      </c>
      <c r="E2866" s="43">
        <v>2937</v>
      </c>
      <c r="F2866" t="s">
        <v>23911</v>
      </c>
      <c r="G2866" t="s">
        <v>23915</v>
      </c>
    </row>
    <row r="2867" spans="1:7" x14ac:dyDescent="0.3">
      <c r="A2867" t="s">
        <v>26807</v>
      </c>
      <c r="B2867" t="s">
        <v>23915</v>
      </c>
      <c r="C2867" t="s">
        <v>23908</v>
      </c>
      <c r="D2867" t="s">
        <v>26729</v>
      </c>
      <c r="E2867" s="43">
        <v>3508</v>
      </c>
      <c r="F2867" t="s">
        <v>23911</v>
      </c>
      <c r="G2867" t="s">
        <v>23915</v>
      </c>
    </row>
    <row r="2868" spans="1:7" x14ac:dyDescent="0.3">
      <c r="A2868" t="s">
        <v>26808</v>
      </c>
      <c r="B2868" t="s">
        <v>23915</v>
      </c>
      <c r="C2868" t="s">
        <v>23908</v>
      </c>
      <c r="D2868" t="s">
        <v>26729</v>
      </c>
      <c r="E2868" s="43">
        <v>3767</v>
      </c>
      <c r="F2868" t="s">
        <v>23911</v>
      </c>
      <c r="G2868" t="s">
        <v>23915</v>
      </c>
    </row>
    <row r="2869" spans="1:7" x14ac:dyDescent="0.3">
      <c r="A2869" t="s">
        <v>26809</v>
      </c>
      <c r="B2869" t="s">
        <v>23915</v>
      </c>
      <c r="C2869" t="s">
        <v>23908</v>
      </c>
      <c r="D2869" t="s">
        <v>26729</v>
      </c>
      <c r="E2869" s="43">
        <v>1729</v>
      </c>
      <c r="F2869" t="s">
        <v>23911</v>
      </c>
      <c r="G2869" t="s">
        <v>23915</v>
      </c>
    </row>
    <row r="2870" spans="1:7" x14ac:dyDescent="0.3">
      <c r="A2870" t="s">
        <v>26810</v>
      </c>
      <c r="B2870" t="s">
        <v>23915</v>
      </c>
      <c r="C2870" t="s">
        <v>23908</v>
      </c>
      <c r="D2870" t="s">
        <v>26729</v>
      </c>
      <c r="E2870" s="43">
        <v>3136</v>
      </c>
      <c r="F2870" t="s">
        <v>23911</v>
      </c>
      <c r="G2870" t="s">
        <v>23915</v>
      </c>
    </row>
    <row r="2871" spans="1:7" x14ac:dyDescent="0.3">
      <c r="A2871" t="s">
        <v>26811</v>
      </c>
      <c r="B2871" t="s">
        <v>23915</v>
      </c>
      <c r="C2871" t="s">
        <v>23908</v>
      </c>
      <c r="D2871" t="s">
        <v>26729</v>
      </c>
      <c r="E2871" s="43">
        <v>1584</v>
      </c>
      <c r="F2871" t="s">
        <v>23911</v>
      </c>
      <c r="G2871" t="s">
        <v>23915</v>
      </c>
    </row>
    <row r="2872" spans="1:7" x14ac:dyDescent="0.3">
      <c r="A2872" t="s">
        <v>26812</v>
      </c>
      <c r="B2872" t="s">
        <v>23915</v>
      </c>
      <c r="C2872" t="s">
        <v>23908</v>
      </c>
      <c r="D2872" t="s">
        <v>26729</v>
      </c>
      <c r="E2872" s="43">
        <v>1871</v>
      </c>
      <c r="F2872" t="s">
        <v>23911</v>
      </c>
      <c r="G2872" t="s">
        <v>23915</v>
      </c>
    </row>
    <row r="2873" spans="1:7" x14ac:dyDescent="0.3">
      <c r="A2873" t="s">
        <v>26813</v>
      </c>
      <c r="B2873" t="s">
        <v>23915</v>
      </c>
      <c r="C2873" t="s">
        <v>23908</v>
      </c>
      <c r="D2873" t="s">
        <v>26729</v>
      </c>
      <c r="E2873" s="43">
        <v>6890</v>
      </c>
      <c r="F2873" t="s">
        <v>23911</v>
      </c>
      <c r="G2873" t="s">
        <v>23915</v>
      </c>
    </row>
    <row r="2874" spans="1:7" x14ac:dyDescent="0.3">
      <c r="A2874" t="s">
        <v>26814</v>
      </c>
      <c r="B2874" t="s">
        <v>23915</v>
      </c>
      <c r="C2874" t="s">
        <v>23908</v>
      </c>
      <c r="D2874" t="s">
        <v>26729</v>
      </c>
      <c r="E2874" s="43">
        <v>2838</v>
      </c>
      <c r="F2874" t="s">
        <v>23911</v>
      </c>
      <c r="G2874" t="s">
        <v>23915</v>
      </c>
    </row>
    <row r="2875" spans="1:7" x14ac:dyDescent="0.3">
      <c r="A2875" t="s">
        <v>26815</v>
      </c>
      <c r="B2875" t="s">
        <v>23915</v>
      </c>
      <c r="C2875" t="s">
        <v>23908</v>
      </c>
      <c r="D2875" t="s">
        <v>26729</v>
      </c>
      <c r="E2875" s="43">
        <v>1473</v>
      </c>
      <c r="F2875" t="s">
        <v>23911</v>
      </c>
      <c r="G2875" t="s">
        <v>23915</v>
      </c>
    </row>
    <row r="2876" spans="1:7" x14ac:dyDescent="0.3">
      <c r="A2876" t="s">
        <v>26816</v>
      </c>
      <c r="B2876" t="s">
        <v>23915</v>
      </c>
      <c r="C2876" t="s">
        <v>23908</v>
      </c>
      <c r="D2876" t="s">
        <v>26729</v>
      </c>
      <c r="E2876" s="43">
        <v>2660</v>
      </c>
      <c r="F2876" t="s">
        <v>23911</v>
      </c>
      <c r="G2876" t="s">
        <v>23915</v>
      </c>
    </row>
    <row r="2877" spans="1:7" x14ac:dyDescent="0.3">
      <c r="A2877" t="s">
        <v>26817</v>
      </c>
      <c r="B2877" t="s">
        <v>23915</v>
      </c>
      <c r="C2877" t="s">
        <v>23908</v>
      </c>
      <c r="D2877" t="s">
        <v>26729</v>
      </c>
      <c r="E2877" s="43">
        <v>1314</v>
      </c>
      <c r="F2877" t="s">
        <v>23911</v>
      </c>
      <c r="G2877" t="s">
        <v>23915</v>
      </c>
    </row>
    <row r="2878" spans="1:7" x14ac:dyDescent="0.3">
      <c r="A2878" t="s">
        <v>26818</v>
      </c>
      <c r="B2878" t="s">
        <v>23915</v>
      </c>
      <c r="C2878" t="s">
        <v>23908</v>
      </c>
      <c r="D2878" t="s">
        <v>26729</v>
      </c>
      <c r="E2878" s="43">
        <v>1937</v>
      </c>
      <c r="F2878" t="s">
        <v>23911</v>
      </c>
      <c r="G2878" t="s">
        <v>23915</v>
      </c>
    </row>
    <row r="2879" spans="1:7" x14ac:dyDescent="0.3">
      <c r="A2879" t="s">
        <v>26819</v>
      </c>
      <c r="B2879" t="s">
        <v>23915</v>
      </c>
      <c r="C2879" t="s">
        <v>23908</v>
      </c>
      <c r="D2879" t="s">
        <v>26729</v>
      </c>
      <c r="E2879" s="43">
        <v>5947</v>
      </c>
      <c r="F2879" t="s">
        <v>23911</v>
      </c>
      <c r="G2879" t="s">
        <v>23915</v>
      </c>
    </row>
    <row r="2880" spans="1:7" x14ac:dyDescent="0.3">
      <c r="A2880" t="s">
        <v>26820</v>
      </c>
      <c r="B2880" t="s">
        <v>23915</v>
      </c>
      <c r="C2880" t="s">
        <v>23908</v>
      </c>
      <c r="D2880" t="s">
        <v>26729</v>
      </c>
      <c r="E2880" s="43">
        <v>1832</v>
      </c>
      <c r="F2880" t="s">
        <v>23911</v>
      </c>
      <c r="G2880" t="s">
        <v>23915</v>
      </c>
    </row>
    <row r="2881" spans="1:7" x14ac:dyDescent="0.3">
      <c r="A2881" t="s">
        <v>26821</v>
      </c>
      <c r="B2881" t="s">
        <v>23915</v>
      </c>
      <c r="C2881" t="s">
        <v>23908</v>
      </c>
      <c r="D2881" t="s">
        <v>26729</v>
      </c>
      <c r="E2881" s="43">
        <v>1190</v>
      </c>
      <c r="F2881" t="s">
        <v>23911</v>
      </c>
      <c r="G2881" t="s">
        <v>23915</v>
      </c>
    </row>
    <row r="2882" spans="1:7" x14ac:dyDescent="0.3">
      <c r="A2882" t="s">
        <v>26822</v>
      </c>
      <c r="B2882" t="s">
        <v>23915</v>
      </c>
      <c r="C2882" t="s">
        <v>23908</v>
      </c>
      <c r="D2882" t="s">
        <v>26729</v>
      </c>
      <c r="E2882" s="43">
        <v>1733</v>
      </c>
      <c r="F2882" t="s">
        <v>23911</v>
      </c>
      <c r="G2882" t="s">
        <v>23915</v>
      </c>
    </row>
    <row r="2883" spans="1:7" x14ac:dyDescent="0.3">
      <c r="A2883" t="s">
        <v>26823</v>
      </c>
      <c r="B2883" t="s">
        <v>23915</v>
      </c>
      <c r="C2883" t="s">
        <v>23908</v>
      </c>
      <c r="D2883" t="s">
        <v>26729</v>
      </c>
      <c r="E2883" s="43">
        <v>4139</v>
      </c>
      <c r="F2883" t="s">
        <v>23911</v>
      </c>
      <c r="G2883" t="s">
        <v>23915</v>
      </c>
    </row>
    <row r="2884" spans="1:7" x14ac:dyDescent="0.3">
      <c r="A2884" t="s">
        <v>26824</v>
      </c>
      <c r="B2884" t="s">
        <v>23915</v>
      </c>
      <c r="C2884" t="s">
        <v>23908</v>
      </c>
      <c r="D2884" t="s">
        <v>26729</v>
      </c>
      <c r="E2884" s="43">
        <v>3305</v>
      </c>
      <c r="F2884" t="s">
        <v>23911</v>
      </c>
      <c r="G2884" t="s">
        <v>23915</v>
      </c>
    </row>
    <row r="2885" spans="1:7" x14ac:dyDescent="0.3">
      <c r="A2885" t="s">
        <v>26825</v>
      </c>
      <c r="B2885" t="s">
        <v>23915</v>
      </c>
      <c r="C2885" t="s">
        <v>23908</v>
      </c>
      <c r="D2885" t="s">
        <v>26729</v>
      </c>
      <c r="E2885" s="43">
        <v>1854</v>
      </c>
      <c r="F2885" t="s">
        <v>23911</v>
      </c>
      <c r="G2885" t="s">
        <v>23915</v>
      </c>
    </row>
    <row r="2886" spans="1:7" x14ac:dyDescent="0.3">
      <c r="A2886" t="s">
        <v>26826</v>
      </c>
      <c r="B2886" t="s">
        <v>23915</v>
      </c>
      <c r="C2886" t="s">
        <v>23908</v>
      </c>
      <c r="D2886" t="s">
        <v>26729</v>
      </c>
      <c r="E2886" s="43">
        <v>967</v>
      </c>
      <c r="F2886" t="s">
        <v>23911</v>
      </c>
      <c r="G2886" t="s">
        <v>23915</v>
      </c>
    </row>
    <row r="2887" spans="1:7" x14ac:dyDescent="0.3">
      <c r="A2887" t="s">
        <v>26827</v>
      </c>
      <c r="B2887" t="s">
        <v>23915</v>
      </c>
      <c r="C2887" t="s">
        <v>23908</v>
      </c>
      <c r="D2887" t="s">
        <v>26729</v>
      </c>
      <c r="E2887" s="43">
        <v>2450</v>
      </c>
      <c r="F2887" t="s">
        <v>23911</v>
      </c>
      <c r="G2887" t="s">
        <v>23915</v>
      </c>
    </row>
    <row r="2888" spans="1:7" x14ac:dyDescent="0.3">
      <c r="A2888" t="s">
        <v>26828</v>
      </c>
      <c r="B2888" t="s">
        <v>23915</v>
      </c>
      <c r="C2888" t="s">
        <v>23908</v>
      </c>
      <c r="D2888" t="s">
        <v>26729</v>
      </c>
      <c r="E2888" s="43">
        <v>1021</v>
      </c>
      <c r="F2888" t="s">
        <v>23911</v>
      </c>
      <c r="G2888" t="s">
        <v>23915</v>
      </c>
    </row>
    <row r="2889" spans="1:7" x14ac:dyDescent="0.3">
      <c r="A2889" t="s">
        <v>26829</v>
      </c>
      <c r="B2889" t="s">
        <v>23915</v>
      </c>
      <c r="C2889" t="s">
        <v>23908</v>
      </c>
      <c r="D2889" t="s">
        <v>26729</v>
      </c>
      <c r="E2889" s="43">
        <v>965</v>
      </c>
      <c r="F2889" t="s">
        <v>23911</v>
      </c>
      <c r="G2889" t="s">
        <v>23915</v>
      </c>
    </row>
    <row r="2890" spans="1:7" x14ac:dyDescent="0.3">
      <c r="A2890" t="s">
        <v>26830</v>
      </c>
      <c r="B2890" t="s">
        <v>23915</v>
      </c>
      <c r="C2890" t="s">
        <v>23908</v>
      </c>
      <c r="D2890" t="s">
        <v>26729</v>
      </c>
      <c r="E2890" s="43">
        <v>2920</v>
      </c>
      <c r="F2890" t="s">
        <v>23911</v>
      </c>
      <c r="G2890" t="s">
        <v>23915</v>
      </c>
    </row>
    <row r="2891" spans="1:7" x14ac:dyDescent="0.3">
      <c r="A2891" t="s">
        <v>26831</v>
      </c>
      <c r="B2891" t="s">
        <v>23915</v>
      </c>
      <c r="C2891" t="s">
        <v>23908</v>
      </c>
      <c r="D2891" t="s">
        <v>26729</v>
      </c>
      <c r="E2891" s="43">
        <v>1016</v>
      </c>
      <c r="F2891" t="s">
        <v>23911</v>
      </c>
      <c r="G2891" t="s">
        <v>23915</v>
      </c>
    </row>
    <row r="2892" spans="1:7" x14ac:dyDescent="0.3">
      <c r="A2892" t="s">
        <v>26832</v>
      </c>
      <c r="B2892" t="s">
        <v>23915</v>
      </c>
      <c r="C2892" t="s">
        <v>23908</v>
      </c>
      <c r="D2892" t="s">
        <v>26729</v>
      </c>
      <c r="E2892" s="43">
        <v>3110</v>
      </c>
      <c r="F2892" t="s">
        <v>23911</v>
      </c>
      <c r="G2892" t="s">
        <v>23915</v>
      </c>
    </row>
    <row r="2893" spans="1:7" x14ac:dyDescent="0.3">
      <c r="A2893" t="s">
        <v>26833</v>
      </c>
      <c r="B2893" t="s">
        <v>23915</v>
      </c>
      <c r="C2893" t="s">
        <v>23908</v>
      </c>
      <c r="D2893" t="s">
        <v>26729</v>
      </c>
      <c r="E2893" s="43">
        <v>2736</v>
      </c>
      <c r="F2893" t="s">
        <v>23911</v>
      </c>
      <c r="G2893" t="s">
        <v>23915</v>
      </c>
    </row>
    <row r="2894" spans="1:7" x14ac:dyDescent="0.3">
      <c r="A2894" t="s">
        <v>26834</v>
      </c>
      <c r="B2894" t="s">
        <v>23915</v>
      </c>
      <c r="C2894" t="s">
        <v>23908</v>
      </c>
      <c r="D2894" t="s">
        <v>26729</v>
      </c>
      <c r="E2894" s="43">
        <v>5910</v>
      </c>
      <c r="F2894" t="s">
        <v>23911</v>
      </c>
      <c r="G2894" t="s">
        <v>23915</v>
      </c>
    </row>
    <row r="2895" spans="1:7" x14ac:dyDescent="0.3">
      <c r="A2895" t="s">
        <v>26835</v>
      </c>
      <c r="B2895" t="s">
        <v>23915</v>
      </c>
      <c r="C2895" t="s">
        <v>23908</v>
      </c>
      <c r="D2895" t="s">
        <v>26729</v>
      </c>
      <c r="E2895" s="43">
        <v>2262</v>
      </c>
      <c r="F2895" t="s">
        <v>23911</v>
      </c>
      <c r="G2895" t="s">
        <v>23915</v>
      </c>
    </row>
    <row r="2896" spans="1:7" x14ac:dyDescent="0.3">
      <c r="A2896" t="s">
        <v>26836</v>
      </c>
      <c r="B2896" t="s">
        <v>23915</v>
      </c>
      <c r="C2896" t="s">
        <v>23908</v>
      </c>
      <c r="D2896" t="s">
        <v>26729</v>
      </c>
      <c r="E2896" s="43">
        <v>3251</v>
      </c>
      <c r="F2896" t="s">
        <v>23911</v>
      </c>
      <c r="G2896" t="s">
        <v>23915</v>
      </c>
    </row>
    <row r="2897" spans="1:7" x14ac:dyDescent="0.3">
      <c r="A2897" t="s">
        <v>26837</v>
      </c>
      <c r="B2897" t="s">
        <v>23915</v>
      </c>
      <c r="C2897" t="s">
        <v>23908</v>
      </c>
      <c r="D2897" t="s">
        <v>26729</v>
      </c>
      <c r="E2897" s="43">
        <v>4253</v>
      </c>
      <c r="F2897" t="s">
        <v>23911</v>
      </c>
      <c r="G2897" t="s">
        <v>23915</v>
      </c>
    </row>
    <row r="2898" spans="1:7" x14ac:dyDescent="0.3">
      <c r="A2898" t="s">
        <v>26838</v>
      </c>
      <c r="B2898" t="s">
        <v>23915</v>
      </c>
      <c r="C2898" t="s">
        <v>23908</v>
      </c>
      <c r="D2898" t="s">
        <v>26729</v>
      </c>
      <c r="E2898" s="43">
        <v>929</v>
      </c>
      <c r="F2898" t="s">
        <v>23911</v>
      </c>
      <c r="G2898" t="s">
        <v>23915</v>
      </c>
    </row>
    <row r="2899" spans="1:7" x14ac:dyDescent="0.3">
      <c r="A2899" t="s">
        <v>26839</v>
      </c>
      <c r="B2899" t="s">
        <v>23915</v>
      </c>
      <c r="C2899" t="s">
        <v>23908</v>
      </c>
      <c r="D2899" t="s">
        <v>26729</v>
      </c>
      <c r="E2899" s="43">
        <v>1479</v>
      </c>
      <c r="F2899" t="s">
        <v>23911</v>
      </c>
      <c r="G2899" t="s">
        <v>23915</v>
      </c>
    </row>
    <row r="2900" spans="1:7" x14ac:dyDescent="0.3">
      <c r="A2900" t="s">
        <v>26840</v>
      </c>
      <c r="B2900" t="s">
        <v>23915</v>
      </c>
      <c r="C2900" t="s">
        <v>23908</v>
      </c>
      <c r="D2900" t="s">
        <v>26729</v>
      </c>
      <c r="E2900" s="43">
        <v>1893</v>
      </c>
      <c r="F2900" t="s">
        <v>23911</v>
      </c>
      <c r="G2900" t="s">
        <v>23915</v>
      </c>
    </row>
    <row r="2901" spans="1:7" x14ac:dyDescent="0.3">
      <c r="A2901" t="s">
        <v>26841</v>
      </c>
      <c r="B2901" t="s">
        <v>23915</v>
      </c>
      <c r="C2901" t="s">
        <v>23908</v>
      </c>
      <c r="D2901" t="s">
        <v>26729</v>
      </c>
      <c r="E2901" s="43">
        <v>6390</v>
      </c>
      <c r="F2901" t="s">
        <v>23911</v>
      </c>
      <c r="G2901" t="s">
        <v>23915</v>
      </c>
    </row>
    <row r="2902" spans="1:7" x14ac:dyDescent="0.3">
      <c r="A2902" t="s">
        <v>26842</v>
      </c>
      <c r="B2902" t="s">
        <v>23915</v>
      </c>
      <c r="C2902" t="s">
        <v>23908</v>
      </c>
      <c r="D2902" t="s">
        <v>26729</v>
      </c>
      <c r="E2902" s="43">
        <v>2742</v>
      </c>
      <c r="F2902" t="s">
        <v>23911</v>
      </c>
      <c r="G2902" t="s">
        <v>23915</v>
      </c>
    </row>
    <row r="2903" spans="1:7" x14ac:dyDescent="0.3">
      <c r="A2903" t="s">
        <v>26843</v>
      </c>
      <c r="B2903" t="s">
        <v>23915</v>
      </c>
      <c r="C2903" t="s">
        <v>23908</v>
      </c>
      <c r="D2903" t="s">
        <v>26729</v>
      </c>
      <c r="E2903" s="43">
        <v>1299</v>
      </c>
      <c r="F2903" t="s">
        <v>23911</v>
      </c>
      <c r="G2903" t="s">
        <v>23915</v>
      </c>
    </row>
    <row r="2904" spans="1:7" x14ac:dyDescent="0.3">
      <c r="A2904" t="s">
        <v>26844</v>
      </c>
      <c r="B2904" t="s">
        <v>23915</v>
      </c>
      <c r="C2904" t="s">
        <v>23908</v>
      </c>
      <c r="D2904" t="s">
        <v>26729</v>
      </c>
      <c r="E2904" s="43">
        <v>782</v>
      </c>
      <c r="F2904" t="s">
        <v>23911</v>
      </c>
      <c r="G2904" t="s">
        <v>23915</v>
      </c>
    </row>
    <row r="2905" spans="1:7" x14ac:dyDescent="0.3">
      <c r="A2905" t="s">
        <v>26845</v>
      </c>
      <c r="B2905" t="s">
        <v>7789</v>
      </c>
      <c r="C2905" t="s">
        <v>23908</v>
      </c>
      <c r="D2905" t="s">
        <v>26729</v>
      </c>
      <c r="E2905" s="43">
        <v>8887</v>
      </c>
      <c r="F2905" t="s">
        <v>23911</v>
      </c>
      <c r="G2905" t="s">
        <v>7789</v>
      </c>
    </row>
    <row r="2906" spans="1:7" x14ac:dyDescent="0.3">
      <c r="A2906" t="s">
        <v>26846</v>
      </c>
      <c r="B2906" t="s">
        <v>7820</v>
      </c>
      <c r="C2906" t="s">
        <v>23908</v>
      </c>
      <c r="D2906" t="s">
        <v>26729</v>
      </c>
      <c r="E2906" s="43">
        <v>1508</v>
      </c>
      <c r="F2906" t="s">
        <v>23911</v>
      </c>
      <c r="G2906" t="s">
        <v>7820</v>
      </c>
    </row>
    <row r="2907" spans="1:7" x14ac:dyDescent="0.3">
      <c r="A2907" t="s">
        <v>26847</v>
      </c>
      <c r="B2907" t="s">
        <v>7837</v>
      </c>
      <c r="C2907" t="s">
        <v>23908</v>
      </c>
      <c r="D2907" t="s">
        <v>26729</v>
      </c>
      <c r="E2907" s="43">
        <v>3036</v>
      </c>
      <c r="F2907" t="s">
        <v>23911</v>
      </c>
      <c r="G2907" t="s">
        <v>7837</v>
      </c>
    </row>
    <row r="2908" spans="1:7" x14ac:dyDescent="0.3">
      <c r="A2908" t="s">
        <v>26848</v>
      </c>
      <c r="B2908" t="s">
        <v>7928</v>
      </c>
      <c r="C2908" t="s">
        <v>23908</v>
      </c>
      <c r="D2908" t="s">
        <v>26729</v>
      </c>
      <c r="E2908" s="43">
        <v>1026</v>
      </c>
      <c r="F2908" t="s">
        <v>23911</v>
      </c>
      <c r="G2908" t="s">
        <v>7928</v>
      </c>
    </row>
    <row r="2909" spans="1:7" x14ac:dyDescent="0.3">
      <c r="A2909" t="s">
        <v>26849</v>
      </c>
      <c r="B2909" t="s">
        <v>8007</v>
      </c>
      <c r="C2909" t="s">
        <v>23908</v>
      </c>
      <c r="D2909" t="s">
        <v>26729</v>
      </c>
      <c r="E2909" s="43">
        <v>16871</v>
      </c>
      <c r="F2909" t="s">
        <v>23911</v>
      </c>
      <c r="G2909" t="s">
        <v>8007</v>
      </c>
    </row>
    <row r="2910" spans="1:7" x14ac:dyDescent="0.3">
      <c r="A2910" t="s">
        <v>26850</v>
      </c>
      <c r="B2910" t="s">
        <v>8128</v>
      </c>
      <c r="C2910" t="s">
        <v>23908</v>
      </c>
      <c r="D2910" t="s">
        <v>26729</v>
      </c>
      <c r="E2910" s="43">
        <v>4115</v>
      </c>
      <c r="F2910" t="s">
        <v>23911</v>
      </c>
      <c r="G2910" t="s">
        <v>8128</v>
      </c>
    </row>
    <row r="2911" spans="1:7" x14ac:dyDescent="0.3">
      <c r="A2911" t="s">
        <v>26851</v>
      </c>
      <c r="B2911" t="s">
        <v>8266</v>
      </c>
      <c r="C2911" t="s">
        <v>23908</v>
      </c>
      <c r="D2911" t="s">
        <v>26729</v>
      </c>
      <c r="E2911" s="43">
        <v>4928</v>
      </c>
      <c r="F2911" t="s">
        <v>23911</v>
      </c>
      <c r="G2911" t="s">
        <v>8266</v>
      </c>
    </row>
    <row r="2912" spans="1:7" x14ac:dyDescent="0.3">
      <c r="A2912" t="s">
        <v>26852</v>
      </c>
      <c r="B2912" t="s">
        <v>8293</v>
      </c>
      <c r="C2912" t="s">
        <v>23908</v>
      </c>
      <c r="D2912" t="s">
        <v>26729</v>
      </c>
      <c r="E2912" s="43">
        <v>1479</v>
      </c>
      <c r="F2912" t="s">
        <v>23911</v>
      </c>
      <c r="G2912" t="s">
        <v>8293</v>
      </c>
    </row>
    <row r="2913" spans="1:7" x14ac:dyDescent="0.3">
      <c r="A2913" t="s">
        <v>26853</v>
      </c>
      <c r="B2913" t="s">
        <v>8370</v>
      </c>
      <c r="C2913" t="s">
        <v>23908</v>
      </c>
      <c r="D2913" t="s">
        <v>26729</v>
      </c>
      <c r="E2913" s="43">
        <v>2511</v>
      </c>
      <c r="F2913" t="s">
        <v>23911</v>
      </c>
      <c r="G2913" t="s">
        <v>8370</v>
      </c>
    </row>
    <row r="2914" spans="1:7" x14ac:dyDescent="0.3">
      <c r="A2914" t="s">
        <v>26854</v>
      </c>
      <c r="B2914" t="s">
        <v>8399</v>
      </c>
      <c r="C2914" t="s">
        <v>23908</v>
      </c>
      <c r="D2914" t="s">
        <v>26729</v>
      </c>
      <c r="E2914" s="43">
        <v>430</v>
      </c>
      <c r="F2914" t="s">
        <v>23911</v>
      </c>
      <c r="G2914" t="s">
        <v>8399</v>
      </c>
    </row>
    <row r="2915" spans="1:7" x14ac:dyDescent="0.3">
      <c r="A2915" t="s">
        <v>26855</v>
      </c>
      <c r="B2915" t="s">
        <v>8423</v>
      </c>
      <c r="C2915" t="s">
        <v>23908</v>
      </c>
      <c r="D2915" t="s">
        <v>26729</v>
      </c>
      <c r="E2915" s="43">
        <v>1600</v>
      </c>
      <c r="F2915" t="s">
        <v>23911</v>
      </c>
      <c r="G2915" t="s">
        <v>8423</v>
      </c>
    </row>
    <row r="2916" spans="1:7" x14ac:dyDescent="0.3">
      <c r="A2916" t="s">
        <v>26856</v>
      </c>
      <c r="B2916" t="s">
        <v>8435</v>
      </c>
      <c r="C2916" t="s">
        <v>23908</v>
      </c>
      <c r="D2916" t="s">
        <v>26729</v>
      </c>
      <c r="E2916" s="43">
        <v>407</v>
      </c>
      <c r="F2916" t="s">
        <v>23911</v>
      </c>
      <c r="G2916" t="s">
        <v>8435</v>
      </c>
    </row>
    <row r="2917" spans="1:7" x14ac:dyDescent="0.3">
      <c r="A2917" t="s">
        <v>26857</v>
      </c>
      <c r="B2917" t="s">
        <v>8470</v>
      </c>
      <c r="C2917" t="s">
        <v>23908</v>
      </c>
      <c r="D2917" t="s">
        <v>26729</v>
      </c>
      <c r="E2917" s="43">
        <v>668</v>
      </c>
      <c r="F2917" t="s">
        <v>23911</v>
      </c>
      <c r="G2917" t="s">
        <v>8470</v>
      </c>
    </row>
    <row r="2918" spans="1:7" x14ac:dyDescent="0.3">
      <c r="A2918" t="s">
        <v>26858</v>
      </c>
      <c r="B2918" t="s">
        <v>8520</v>
      </c>
      <c r="C2918" t="s">
        <v>23908</v>
      </c>
      <c r="D2918" t="s">
        <v>26729</v>
      </c>
      <c r="E2918" s="43">
        <v>6826</v>
      </c>
      <c r="F2918" t="s">
        <v>23911</v>
      </c>
      <c r="G2918" t="s">
        <v>8520</v>
      </c>
    </row>
    <row r="2919" spans="1:7" x14ac:dyDescent="0.3">
      <c r="A2919" t="s">
        <v>26859</v>
      </c>
      <c r="B2919" t="s">
        <v>8614</v>
      </c>
      <c r="C2919" t="s">
        <v>23908</v>
      </c>
      <c r="D2919" t="s">
        <v>26729</v>
      </c>
      <c r="E2919" s="43">
        <v>3882</v>
      </c>
      <c r="F2919" t="s">
        <v>23911</v>
      </c>
      <c r="G2919" t="s">
        <v>8614</v>
      </c>
    </row>
    <row r="2920" spans="1:7" x14ac:dyDescent="0.3">
      <c r="A2920" t="s">
        <v>26860</v>
      </c>
      <c r="B2920" t="s">
        <v>8618</v>
      </c>
      <c r="C2920" t="s">
        <v>23908</v>
      </c>
      <c r="D2920" t="s">
        <v>26729</v>
      </c>
      <c r="E2920" s="43">
        <v>254</v>
      </c>
      <c r="F2920" t="s">
        <v>23911</v>
      </c>
      <c r="G2920" t="s">
        <v>8618</v>
      </c>
    </row>
    <row r="2921" spans="1:7" x14ac:dyDescent="0.3">
      <c r="A2921" t="s">
        <v>26861</v>
      </c>
      <c r="B2921" t="s">
        <v>23915</v>
      </c>
      <c r="C2921" t="s">
        <v>23908</v>
      </c>
      <c r="D2921" t="s">
        <v>26729</v>
      </c>
      <c r="E2921" s="43">
        <v>706</v>
      </c>
      <c r="F2921" t="s">
        <v>23911</v>
      </c>
      <c r="G2921" t="s">
        <v>23915</v>
      </c>
    </row>
    <row r="2922" spans="1:7" x14ac:dyDescent="0.3">
      <c r="A2922" t="s">
        <v>26862</v>
      </c>
      <c r="B2922" t="s">
        <v>8742</v>
      </c>
      <c r="C2922" t="s">
        <v>23908</v>
      </c>
      <c r="D2922" t="s">
        <v>26729</v>
      </c>
      <c r="E2922" s="43">
        <v>669</v>
      </c>
      <c r="F2922" t="s">
        <v>23911</v>
      </c>
      <c r="G2922" t="s">
        <v>8742</v>
      </c>
    </row>
    <row r="2923" spans="1:7" x14ac:dyDescent="0.3">
      <c r="A2923" t="s">
        <v>26863</v>
      </c>
      <c r="B2923" t="s">
        <v>23915</v>
      </c>
      <c r="C2923" t="s">
        <v>23908</v>
      </c>
      <c r="D2923" t="s">
        <v>26729</v>
      </c>
      <c r="E2923" s="43">
        <v>360</v>
      </c>
      <c r="F2923" t="s">
        <v>23911</v>
      </c>
      <c r="G2923" t="s">
        <v>23915</v>
      </c>
    </row>
    <row r="2924" spans="1:7" x14ac:dyDescent="0.3">
      <c r="A2924" t="s">
        <v>26864</v>
      </c>
      <c r="B2924" t="s">
        <v>8779</v>
      </c>
      <c r="C2924" t="s">
        <v>23908</v>
      </c>
      <c r="D2924" t="s">
        <v>26729</v>
      </c>
      <c r="E2924" s="43">
        <v>1305</v>
      </c>
      <c r="F2924" t="s">
        <v>23911</v>
      </c>
      <c r="G2924" t="s">
        <v>8779</v>
      </c>
    </row>
    <row r="2925" spans="1:7" x14ac:dyDescent="0.3">
      <c r="A2925" t="s">
        <v>26865</v>
      </c>
      <c r="B2925" t="s">
        <v>8791</v>
      </c>
      <c r="C2925" t="s">
        <v>23908</v>
      </c>
      <c r="D2925" t="s">
        <v>26729</v>
      </c>
      <c r="E2925" s="43">
        <v>1090</v>
      </c>
      <c r="F2925" t="s">
        <v>23911</v>
      </c>
      <c r="G2925" t="s">
        <v>8791</v>
      </c>
    </row>
    <row r="2926" spans="1:7" x14ac:dyDescent="0.3">
      <c r="A2926" t="s">
        <v>26866</v>
      </c>
      <c r="B2926" t="s">
        <v>8794</v>
      </c>
      <c r="C2926" t="s">
        <v>23908</v>
      </c>
      <c r="D2926" t="s">
        <v>26729</v>
      </c>
      <c r="E2926" s="43">
        <v>3340</v>
      </c>
      <c r="F2926" t="s">
        <v>23911</v>
      </c>
      <c r="G2926" t="s">
        <v>8794</v>
      </c>
    </row>
    <row r="2927" spans="1:7" x14ac:dyDescent="0.3">
      <c r="A2927" t="s">
        <v>24665</v>
      </c>
      <c r="B2927" t="s">
        <v>8804</v>
      </c>
      <c r="C2927" t="s">
        <v>23908</v>
      </c>
      <c r="D2927" t="s">
        <v>23909</v>
      </c>
      <c r="E2927" s="43">
        <v>1611</v>
      </c>
      <c r="F2927" t="s">
        <v>23911</v>
      </c>
      <c r="G2927" t="s">
        <v>8804</v>
      </c>
    </row>
    <row r="2928" spans="1:7" x14ac:dyDescent="0.3">
      <c r="A2928" t="s">
        <v>26867</v>
      </c>
      <c r="B2928" t="s">
        <v>8877</v>
      </c>
      <c r="C2928" t="s">
        <v>23908</v>
      </c>
      <c r="D2928" t="s">
        <v>26729</v>
      </c>
      <c r="E2928" s="43">
        <v>737</v>
      </c>
      <c r="F2928" t="s">
        <v>23911</v>
      </c>
      <c r="G2928" t="s">
        <v>8877</v>
      </c>
    </row>
    <row r="2929" spans="1:7" x14ac:dyDescent="0.3">
      <c r="A2929" t="s">
        <v>26868</v>
      </c>
      <c r="B2929" t="s">
        <v>8893</v>
      </c>
      <c r="C2929" t="s">
        <v>23908</v>
      </c>
      <c r="D2929" t="s">
        <v>26729</v>
      </c>
      <c r="E2929" s="43">
        <v>1498</v>
      </c>
      <c r="F2929" t="s">
        <v>23911</v>
      </c>
      <c r="G2929" t="s">
        <v>8893</v>
      </c>
    </row>
    <row r="2930" spans="1:7" x14ac:dyDescent="0.3">
      <c r="A2930" t="s">
        <v>26869</v>
      </c>
      <c r="B2930" t="s">
        <v>8927</v>
      </c>
      <c r="C2930" t="s">
        <v>23908</v>
      </c>
      <c r="D2930" t="s">
        <v>26729</v>
      </c>
      <c r="E2930" s="43">
        <v>1592</v>
      </c>
      <c r="F2930" t="s">
        <v>23911</v>
      </c>
      <c r="G2930" t="s">
        <v>8927</v>
      </c>
    </row>
    <row r="2931" spans="1:7" x14ac:dyDescent="0.3">
      <c r="A2931" t="s">
        <v>26870</v>
      </c>
      <c r="B2931" t="s">
        <v>8932</v>
      </c>
      <c r="C2931" t="s">
        <v>23908</v>
      </c>
      <c r="D2931" t="s">
        <v>26729</v>
      </c>
      <c r="E2931" s="43">
        <v>1907</v>
      </c>
      <c r="F2931" t="s">
        <v>23911</v>
      </c>
      <c r="G2931" t="s">
        <v>8932</v>
      </c>
    </row>
    <row r="2932" spans="1:7" x14ac:dyDescent="0.3">
      <c r="A2932" t="s">
        <v>26871</v>
      </c>
      <c r="B2932" t="s">
        <v>9028</v>
      </c>
      <c r="C2932" t="s">
        <v>23908</v>
      </c>
      <c r="D2932" t="s">
        <v>26729</v>
      </c>
      <c r="E2932" s="43">
        <v>605</v>
      </c>
      <c r="F2932" t="s">
        <v>23911</v>
      </c>
      <c r="G2932" t="s">
        <v>9028</v>
      </c>
    </row>
    <row r="2933" spans="1:7" x14ac:dyDescent="0.3">
      <c r="A2933" t="s">
        <v>26872</v>
      </c>
      <c r="B2933" t="s">
        <v>23915</v>
      </c>
      <c r="C2933" t="s">
        <v>23908</v>
      </c>
      <c r="D2933" t="s">
        <v>26729</v>
      </c>
      <c r="E2933" s="43">
        <v>1073</v>
      </c>
      <c r="F2933" t="s">
        <v>23911</v>
      </c>
      <c r="G2933" t="s">
        <v>23915</v>
      </c>
    </row>
    <row r="2934" spans="1:7" x14ac:dyDescent="0.3">
      <c r="A2934" t="s">
        <v>26873</v>
      </c>
      <c r="B2934" t="s">
        <v>9093</v>
      </c>
      <c r="C2934" t="s">
        <v>23908</v>
      </c>
      <c r="D2934" t="s">
        <v>26729</v>
      </c>
      <c r="E2934" s="43">
        <v>984</v>
      </c>
      <c r="F2934" t="s">
        <v>23911</v>
      </c>
      <c r="G2934" t="s">
        <v>9093</v>
      </c>
    </row>
    <row r="2935" spans="1:7" x14ac:dyDescent="0.3">
      <c r="A2935" t="s">
        <v>26874</v>
      </c>
      <c r="B2935" t="s">
        <v>9147</v>
      </c>
      <c r="C2935" t="s">
        <v>23908</v>
      </c>
      <c r="D2935" t="s">
        <v>26729</v>
      </c>
      <c r="E2935" s="43">
        <v>505</v>
      </c>
      <c r="F2935" t="s">
        <v>23911</v>
      </c>
      <c r="G2935" t="s">
        <v>9147</v>
      </c>
    </row>
    <row r="2936" spans="1:7" x14ac:dyDescent="0.3">
      <c r="A2936" t="s">
        <v>26875</v>
      </c>
      <c r="B2936" t="s">
        <v>9298</v>
      </c>
      <c r="C2936" t="s">
        <v>23908</v>
      </c>
      <c r="D2936" t="s">
        <v>26729</v>
      </c>
      <c r="E2936" s="43">
        <v>238</v>
      </c>
      <c r="F2936" t="s">
        <v>23911</v>
      </c>
      <c r="G2936" t="s">
        <v>9298</v>
      </c>
    </row>
    <row r="2937" spans="1:7" x14ac:dyDescent="0.3">
      <c r="A2937" t="s">
        <v>26876</v>
      </c>
      <c r="B2937" t="s">
        <v>23915</v>
      </c>
      <c r="C2937" t="s">
        <v>23908</v>
      </c>
      <c r="D2937" t="s">
        <v>26729</v>
      </c>
      <c r="E2937" s="43">
        <v>632</v>
      </c>
      <c r="F2937" t="s">
        <v>23911</v>
      </c>
      <c r="G2937" t="s">
        <v>23915</v>
      </c>
    </row>
    <row r="2938" spans="1:7" x14ac:dyDescent="0.3">
      <c r="A2938" t="s">
        <v>26877</v>
      </c>
      <c r="B2938" t="s">
        <v>9423</v>
      </c>
      <c r="C2938" t="s">
        <v>23908</v>
      </c>
      <c r="D2938" t="s">
        <v>26729</v>
      </c>
      <c r="E2938" s="43">
        <v>2267</v>
      </c>
      <c r="F2938" t="s">
        <v>23911</v>
      </c>
      <c r="G2938" t="s">
        <v>9423</v>
      </c>
    </row>
    <row r="2939" spans="1:7" x14ac:dyDescent="0.3">
      <c r="A2939" t="s">
        <v>26878</v>
      </c>
      <c r="B2939" t="s">
        <v>9422</v>
      </c>
      <c r="C2939" t="s">
        <v>23908</v>
      </c>
      <c r="D2939" t="s">
        <v>26729</v>
      </c>
      <c r="E2939" s="43">
        <v>1315</v>
      </c>
      <c r="F2939" t="s">
        <v>23911</v>
      </c>
      <c r="G2939" t="s">
        <v>9422</v>
      </c>
    </row>
    <row r="2940" spans="1:7" x14ac:dyDescent="0.3">
      <c r="A2940" t="s">
        <v>26879</v>
      </c>
      <c r="B2940" t="s">
        <v>9441</v>
      </c>
      <c r="C2940" t="s">
        <v>23908</v>
      </c>
      <c r="D2940" t="s">
        <v>26729</v>
      </c>
      <c r="E2940" s="43">
        <v>1035</v>
      </c>
      <c r="F2940" t="s">
        <v>23911</v>
      </c>
      <c r="G2940" t="s">
        <v>9441</v>
      </c>
    </row>
    <row r="2941" spans="1:7" x14ac:dyDescent="0.3">
      <c r="A2941" t="s">
        <v>26880</v>
      </c>
      <c r="B2941" t="s">
        <v>9559</v>
      </c>
      <c r="C2941" t="s">
        <v>23908</v>
      </c>
      <c r="D2941" t="s">
        <v>26729</v>
      </c>
      <c r="E2941" s="43">
        <v>3953</v>
      </c>
      <c r="F2941" t="s">
        <v>23911</v>
      </c>
      <c r="G2941" t="s">
        <v>9559</v>
      </c>
    </row>
    <row r="2942" spans="1:7" x14ac:dyDescent="0.3">
      <c r="A2942" t="s">
        <v>26881</v>
      </c>
      <c r="B2942" t="s">
        <v>9565</v>
      </c>
      <c r="C2942" t="s">
        <v>23908</v>
      </c>
      <c r="D2942" t="s">
        <v>26729</v>
      </c>
      <c r="E2942" s="43">
        <v>1037</v>
      </c>
      <c r="F2942" t="s">
        <v>23911</v>
      </c>
      <c r="G2942" t="s">
        <v>9565</v>
      </c>
    </row>
    <row r="2943" spans="1:7" x14ac:dyDescent="0.3">
      <c r="A2943" t="s">
        <v>26882</v>
      </c>
      <c r="B2943" t="s">
        <v>9574</v>
      </c>
      <c r="C2943" t="s">
        <v>23908</v>
      </c>
      <c r="D2943" t="s">
        <v>26729</v>
      </c>
      <c r="E2943" s="43">
        <v>530</v>
      </c>
      <c r="F2943" t="s">
        <v>23911</v>
      </c>
      <c r="G2943" t="s">
        <v>9574</v>
      </c>
    </row>
    <row r="2944" spans="1:7" x14ac:dyDescent="0.3">
      <c r="A2944" t="s">
        <v>26883</v>
      </c>
      <c r="B2944" t="s">
        <v>9575</v>
      </c>
      <c r="C2944" t="s">
        <v>23908</v>
      </c>
      <c r="D2944" t="s">
        <v>26729</v>
      </c>
      <c r="E2944" s="43">
        <v>2916</v>
      </c>
      <c r="F2944" t="s">
        <v>23911</v>
      </c>
      <c r="G2944" t="s">
        <v>9575</v>
      </c>
    </row>
    <row r="2945" spans="1:7" x14ac:dyDescent="0.3">
      <c r="A2945" t="s">
        <v>26884</v>
      </c>
      <c r="B2945" t="s">
        <v>9580</v>
      </c>
      <c r="C2945" t="s">
        <v>23908</v>
      </c>
      <c r="D2945" t="s">
        <v>26729</v>
      </c>
      <c r="E2945" s="43">
        <v>259</v>
      </c>
      <c r="F2945" t="s">
        <v>23911</v>
      </c>
      <c r="G2945" t="s">
        <v>9580</v>
      </c>
    </row>
    <row r="2946" spans="1:7" x14ac:dyDescent="0.3">
      <c r="A2946" t="s">
        <v>26885</v>
      </c>
      <c r="B2946" t="s">
        <v>9819</v>
      </c>
      <c r="C2946" t="s">
        <v>23908</v>
      </c>
      <c r="D2946" t="s">
        <v>26729</v>
      </c>
      <c r="E2946" s="43">
        <v>685</v>
      </c>
      <c r="F2946" t="s">
        <v>23911</v>
      </c>
      <c r="G2946" t="s">
        <v>9819</v>
      </c>
    </row>
    <row r="2947" spans="1:7" x14ac:dyDescent="0.3">
      <c r="A2947" t="s">
        <v>26886</v>
      </c>
      <c r="B2947" t="s">
        <v>9831</v>
      </c>
      <c r="C2947" t="s">
        <v>23908</v>
      </c>
      <c r="D2947" t="s">
        <v>26729</v>
      </c>
      <c r="E2947" s="43">
        <v>372</v>
      </c>
      <c r="F2947" t="s">
        <v>23911</v>
      </c>
      <c r="G2947" t="s">
        <v>9831</v>
      </c>
    </row>
    <row r="2948" spans="1:7" x14ac:dyDescent="0.3">
      <c r="A2948" t="s">
        <v>26887</v>
      </c>
      <c r="B2948" t="s">
        <v>9845</v>
      </c>
      <c r="C2948" t="s">
        <v>23908</v>
      </c>
      <c r="D2948" t="s">
        <v>26729</v>
      </c>
      <c r="E2948" s="43">
        <v>309</v>
      </c>
      <c r="F2948" t="s">
        <v>23911</v>
      </c>
      <c r="G2948" t="s">
        <v>9845</v>
      </c>
    </row>
    <row r="2949" spans="1:7" x14ac:dyDescent="0.3">
      <c r="A2949" t="s">
        <v>26888</v>
      </c>
      <c r="B2949" t="s">
        <v>9867</v>
      </c>
      <c r="C2949" t="s">
        <v>23908</v>
      </c>
      <c r="D2949" t="s">
        <v>26729</v>
      </c>
      <c r="E2949" s="43">
        <v>3904</v>
      </c>
      <c r="F2949" t="s">
        <v>23911</v>
      </c>
      <c r="G2949" t="s">
        <v>9867</v>
      </c>
    </row>
    <row r="2950" spans="1:7" x14ac:dyDescent="0.3">
      <c r="A2950" t="s">
        <v>26889</v>
      </c>
      <c r="B2950" t="s">
        <v>9897</v>
      </c>
      <c r="C2950" t="s">
        <v>23908</v>
      </c>
      <c r="D2950" t="s">
        <v>26729</v>
      </c>
      <c r="E2950" s="43">
        <v>6769</v>
      </c>
      <c r="F2950" t="s">
        <v>23911</v>
      </c>
      <c r="G2950" t="s">
        <v>9897</v>
      </c>
    </row>
    <row r="2951" spans="1:7" x14ac:dyDescent="0.3">
      <c r="A2951" t="s">
        <v>26890</v>
      </c>
      <c r="B2951" t="s">
        <v>23915</v>
      </c>
      <c r="C2951" t="s">
        <v>23908</v>
      </c>
      <c r="D2951" t="s">
        <v>26729</v>
      </c>
      <c r="E2951" s="43">
        <v>729</v>
      </c>
      <c r="F2951" t="s">
        <v>23911</v>
      </c>
      <c r="G2951" t="s">
        <v>23915</v>
      </c>
    </row>
    <row r="2952" spans="1:7" x14ac:dyDescent="0.3">
      <c r="A2952" t="s">
        <v>26891</v>
      </c>
      <c r="B2952" t="s">
        <v>9999</v>
      </c>
      <c r="C2952" t="s">
        <v>23908</v>
      </c>
      <c r="D2952" t="s">
        <v>26729</v>
      </c>
      <c r="E2952" s="43">
        <v>993</v>
      </c>
      <c r="F2952" t="s">
        <v>23911</v>
      </c>
      <c r="G2952" t="s">
        <v>9999</v>
      </c>
    </row>
    <row r="2953" spans="1:7" x14ac:dyDescent="0.3">
      <c r="A2953" t="s">
        <v>26892</v>
      </c>
      <c r="B2953" t="s">
        <v>10192</v>
      </c>
      <c r="C2953" t="s">
        <v>23908</v>
      </c>
      <c r="D2953" t="s">
        <v>26729</v>
      </c>
      <c r="E2953" s="43">
        <v>693</v>
      </c>
      <c r="F2953" t="s">
        <v>23911</v>
      </c>
      <c r="G2953" t="s">
        <v>10192</v>
      </c>
    </row>
    <row r="2954" spans="1:7" x14ac:dyDescent="0.3">
      <c r="A2954" t="s">
        <v>26893</v>
      </c>
      <c r="B2954" t="s">
        <v>23915</v>
      </c>
      <c r="C2954" t="s">
        <v>23908</v>
      </c>
      <c r="D2954" t="s">
        <v>26729</v>
      </c>
      <c r="E2954" s="43">
        <v>692</v>
      </c>
      <c r="F2954" t="s">
        <v>23911</v>
      </c>
      <c r="G2954" t="s">
        <v>23915</v>
      </c>
    </row>
    <row r="2955" spans="1:7" x14ac:dyDescent="0.3">
      <c r="A2955" t="s">
        <v>26894</v>
      </c>
      <c r="B2955" t="s">
        <v>10236</v>
      </c>
      <c r="C2955" t="s">
        <v>23908</v>
      </c>
      <c r="D2955" t="s">
        <v>26729</v>
      </c>
      <c r="E2955" s="43">
        <v>435</v>
      </c>
      <c r="F2955" t="s">
        <v>23911</v>
      </c>
      <c r="G2955" t="s">
        <v>10236</v>
      </c>
    </row>
    <row r="2956" spans="1:7" x14ac:dyDescent="0.3">
      <c r="A2956" t="s">
        <v>26895</v>
      </c>
      <c r="B2956" t="s">
        <v>10256</v>
      </c>
      <c r="C2956" t="s">
        <v>23908</v>
      </c>
      <c r="D2956" t="s">
        <v>26729</v>
      </c>
      <c r="E2956" s="43">
        <v>1252</v>
      </c>
      <c r="F2956" t="s">
        <v>23911</v>
      </c>
      <c r="G2956" t="s">
        <v>10256</v>
      </c>
    </row>
    <row r="2957" spans="1:7" x14ac:dyDescent="0.3">
      <c r="A2957" t="s">
        <v>26896</v>
      </c>
      <c r="B2957" t="s">
        <v>10318</v>
      </c>
      <c r="C2957" t="s">
        <v>23908</v>
      </c>
      <c r="D2957" t="s">
        <v>26729</v>
      </c>
      <c r="E2957" s="43">
        <v>551</v>
      </c>
      <c r="F2957" t="s">
        <v>23911</v>
      </c>
      <c r="G2957" t="s">
        <v>10318</v>
      </c>
    </row>
    <row r="2958" spans="1:7" x14ac:dyDescent="0.3">
      <c r="A2958" t="s">
        <v>26897</v>
      </c>
      <c r="B2958" t="s">
        <v>10321</v>
      </c>
      <c r="C2958" t="s">
        <v>23908</v>
      </c>
      <c r="D2958" t="s">
        <v>26729</v>
      </c>
      <c r="E2958" s="43">
        <v>4566</v>
      </c>
      <c r="F2958" t="s">
        <v>23911</v>
      </c>
      <c r="G2958" t="s">
        <v>10321</v>
      </c>
    </row>
    <row r="2959" spans="1:7" x14ac:dyDescent="0.3">
      <c r="A2959" t="s">
        <v>26898</v>
      </c>
      <c r="B2959" t="s">
        <v>23915</v>
      </c>
      <c r="C2959" t="s">
        <v>23908</v>
      </c>
      <c r="D2959" t="s">
        <v>26729</v>
      </c>
      <c r="E2959" s="43">
        <v>610</v>
      </c>
      <c r="F2959" t="s">
        <v>23911</v>
      </c>
      <c r="G2959" t="s">
        <v>23915</v>
      </c>
    </row>
    <row r="2960" spans="1:7" x14ac:dyDescent="0.3">
      <c r="A2960" t="s">
        <v>26899</v>
      </c>
      <c r="B2960" t="s">
        <v>10397</v>
      </c>
      <c r="C2960" t="s">
        <v>23908</v>
      </c>
      <c r="D2960" t="s">
        <v>26729</v>
      </c>
      <c r="E2960" s="43">
        <v>898</v>
      </c>
      <c r="F2960" t="s">
        <v>23911</v>
      </c>
      <c r="G2960" t="s">
        <v>10397</v>
      </c>
    </row>
    <row r="2961" spans="1:7" x14ac:dyDescent="0.3">
      <c r="A2961" t="s">
        <v>26900</v>
      </c>
      <c r="B2961" t="s">
        <v>10468</v>
      </c>
      <c r="C2961" t="s">
        <v>23908</v>
      </c>
      <c r="D2961" t="s">
        <v>26729</v>
      </c>
      <c r="E2961" s="43">
        <v>1098</v>
      </c>
      <c r="F2961" t="s">
        <v>23911</v>
      </c>
      <c r="G2961" t="s">
        <v>10468</v>
      </c>
    </row>
    <row r="2962" spans="1:7" x14ac:dyDescent="0.3">
      <c r="A2962" t="s">
        <v>26901</v>
      </c>
      <c r="B2962" t="s">
        <v>10476</v>
      </c>
      <c r="C2962" t="s">
        <v>23908</v>
      </c>
      <c r="D2962" t="s">
        <v>26729</v>
      </c>
      <c r="E2962" s="43">
        <v>481</v>
      </c>
      <c r="F2962" t="s">
        <v>23911</v>
      </c>
      <c r="G2962" t="s">
        <v>10476</v>
      </c>
    </row>
    <row r="2963" spans="1:7" x14ac:dyDescent="0.3">
      <c r="A2963" t="s">
        <v>26902</v>
      </c>
      <c r="B2963" t="s">
        <v>10536</v>
      </c>
      <c r="C2963" t="s">
        <v>23908</v>
      </c>
      <c r="D2963" t="s">
        <v>26729</v>
      </c>
      <c r="E2963" s="43">
        <v>3130</v>
      </c>
      <c r="F2963" t="s">
        <v>23911</v>
      </c>
      <c r="G2963" t="s">
        <v>10536</v>
      </c>
    </row>
    <row r="2964" spans="1:7" x14ac:dyDescent="0.3">
      <c r="A2964" t="s">
        <v>26903</v>
      </c>
      <c r="B2964" t="s">
        <v>23915</v>
      </c>
      <c r="C2964" t="s">
        <v>23908</v>
      </c>
      <c r="D2964" t="s">
        <v>26729</v>
      </c>
      <c r="E2964" s="43">
        <v>1435</v>
      </c>
      <c r="F2964" t="s">
        <v>23911</v>
      </c>
      <c r="G2964" t="s">
        <v>23915</v>
      </c>
    </row>
    <row r="2965" spans="1:7" x14ac:dyDescent="0.3">
      <c r="A2965" t="s">
        <v>26904</v>
      </c>
      <c r="B2965" t="s">
        <v>10588</v>
      </c>
      <c r="C2965" t="s">
        <v>23908</v>
      </c>
      <c r="D2965" t="s">
        <v>26729</v>
      </c>
      <c r="E2965" s="43">
        <v>1321</v>
      </c>
      <c r="F2965" t="s">
        <v>23911</v>
      </c>
      <c r="G2965" t="s">
        <v>10588</v>
      </c>
    </row>
    <row r="2966" spans="1:7" x14ac:dyDescent="0.3">
      <c r="A2966" t="s">
        <v>26905</v>
      </c>
      <c r="B2966" t="s">
        <v>10639</v>
      </c>
      <c r="C2966" t="s">
        <v>23908</v>
      </c>
      <c r="D2966" t="s">
        <v>26729</v>
      </c>
      <c r="E2966" s="43">
        <v>321</v>
      </c>
      <c r="F2966" t="s">
        <v>23911</v>
      </c>
      <c r="G2966" t="s">
        <v>10639</v>
      </c>
    </row>
    <row r="2967" spans="1:7" x14ac:dyDescent="0.3">
      <c r="A2967" t="s">
        <v>26906</v>
      </c>
      <c r="B2967" t="s">
        <v>10770</v>
      </c>
      <c r="C2967" t="s">
        <v>23908</v>
      </c>
      <c r="D2967" t="s">
        <v>26729</v>
      </c>
      <c r="E2967" s="43">
        <v>381</v>
      </c>
      <c r="F2967" t="s">
        <v>23911</v>
      </c>
      <c r="G2967" t="s">
        <v>10770</v>
      </c>
    </row>
    <row r="2968" spans="1:7" x14ac:dyDescent="0.3">
      <c r="A2968" t="s">
        <v>26907</v>
      </c>
      <c r="B2968" t="s">
        <v>10869</v>
      </c>
      <c r="C2968" t="s">
        <v>23908</v>
      </c>
      <c r="D2968" t="s">
        <v>26729</v>
      </c>
      <c r="E2968" s="43">
        <v>2465</v>
      </c>
      <c r="F2968" t="s">
        <v>23911</v>
      </c>
      <c r="G2968" t="s">
        <v>10869</v>
      </c>
    </row>
    <row r="2969" spans="1:7" x14ac:dyDescent="0.3">
      <c r="A2969" t="s">
        <v>26908</v>
      </c>
      <c r="B2969" t="s">
        <v>10884</v>
      </c>
      <c r="C2969" t="s">
        <v>23908</v>
      </c>
      <c r="D2969" t="s">
        <v>26729</v>
      </c>
      <c r="E2969" s="43">
        <v>743</v>
      </c>
      <c r="F2969" t="s">
        <v>23911</v>
      </c>
      <c r="G2969" t="s">
        <v>10884</v>
      </c>
    </row>
    <row r="2970" spans="1:7" x14ac:dyDescent="0.3">
      <c r="A2970" t="s">
        <v>26909</v>
      </c>
      <c r="B2970" t="s">
        <v>10973</v>
      </c>
      <c r="C2970" t="s">
        <v>23908</v>
      </c>
      <c r="D2970" t="s">
        <v>26729</v>
      </c>
      <c r="E2970" s="43">
        <v>2271</v>
      </c>
      <c r="F2970" t="s">
        <v>23911</v>
      </c>
      <c r="G2970" t="s">
        <v>10973</v>
      </c>
    </row>
    <row r="2971" spans="1:7" x14ac:dyDescent="0.3">
      <c r="A2971" t="s">
        <v>26910</v>
      </c>
      <c r="B2971" t="s">
        <v>11057</v>
      </c>
      <c r="C2971" t="s">
        <v>23908</v>
      </c>
      <c r="D2971" t="s">
        <v>26729</v>
      </c>
      <c r="E2971" s="43">
        <v>1183</v>
      </c>
      <c r="F2971" t="s">
        <v>23911</v>
      </c>
      <c r="G2971" t="s">
        <v>11057</v>
      </c>
    </row>
    <row r="2972" spans="1:7" x14ac:dyDescent="0.3">
      <c r="A2972" t="s">
        <v>26911</v>
      </c>
      <c r="B2972" t="s">
        <v>11086</v>
      </c>
      <c r="C2972" t="s">
        <v>23908</v>
      </c>
      <c r="D2972" t="s">
        <v>26729</v>
      </c>
      <c r="E2972" s="43">
        <v>2625</v>
      </c>
      <c r="F2972" t="s">
        <v>23911</v>
      </c>
      <c r="G2972" t="s">
        <v>11086</v>
      </c>
    </row>
    <row r="2973" spans="1:7" x14ac:dyDescent="0.3">
      <c r="A2973" t="s">
        <v>26912</v>
      </c>
      <c r="B2973" t="s">
        <v>11231</v>
      </c>
      <c r="C2973" t="s">
        <v>23908</v>
      </c>
      <c r="D2973" t="s">
        <v>26729</v>
      </c>
      <c r="E2973" s="43">
        <v>1087</v>
      </c>
      <c r="F2973" t="s">
        <v>23911</v>
      </c>
      <c r="G2973" t="s">
        <v>11231</v>
      </c>
    </row>
    <row r="2974" spans="1:7" x14ac:dyDescent="0.3">
      <c r="A2974" t="s">
        <v>26913</v>
      </c>
      <c r="B2974" t="s">
        <v>11237</v>
      </c>
      <c r="C2974" t="s">
        <v>23908</v>
      </c>
      <c r="D2974" t="s">
        <v>26729</v>
      </c>
      <c r="E2974" s="43">
        <v>8636</v>
      </c>
      <c r="F2974" t="s">
        <v>23911</v>
      </c>
      <c r="G2974" t="s">
        <v>11237</v>
      </c>
    </row>
    <row r="2975" spans="1:7" x14ac:dyDescent="0.3">
      <c r="A2975" t="s">
        <v>26914</v>
      </c>
      <c r="B2975" t="s">
        <v>11289</v>
      </c>
      <c r="C2975" t="s">
        <v>23908</v>
      </c>
      <c r="D2975" t="s">
        <v>26729</v>
      </c>
      <c r="E2975" s="43">
        <v>7516</v>
      </c>
      <c r="F2975" t="s">
        <v>23911</v>
      </c>
      <c r="G2975" t="s">
        <v>11289</v>
      </c>
    </row>
    <row r="2976" spans="1:7" x14ac:dyDescent="0.3">
      <c r="A2976" t="s">
        <v>25407</v>
      </c>
      <c r="B2976" t="s">
        <v>11326</v>
      </c>
      <c r="C2976" t="s">
        <v>23908</v>
      </c>
      <c r="D2976" t="s">
        <v>25190</v>
      </c>
      <c r="E2976" s="43">
        <v>887</v>
      </c>
      <c r="F2976" t="s">
        <v>23911</v>
      </c>
      <c r="G2976" t="s">
        <v>11326</v>
      </c>
    </row>
    <row r="2977" spans="1:7" x14ac:dyDescent="0.3">
      <c r="A2977" t="s">
        <v>26915</v>
      </c>
      <c r="B2977" t="s">
        <v>11357</v>
      </c>
      <c r="C2977" t="s">
        <v>23908</v>
      </c>
      <c r="D2977" t="s">
        <v>26729</v>
      </c>
      <c r="E2977" s="43">
        <v>876</v>
      </c>
      <c r="F2977" t="s">
        <v>23911</v>
      </c>
      <c r="G2977" t="s">
        <v>11357</v>
      </c>
    </row>
    <row r="2978" spans="1:7" x14ac:dyDescent="0.3">
      <c r="A2978" t="s">
        <v>26916</v>
      </c>
      <c r="B2978" t="s">
        <v>11427</v>
      </c>
      <c r="C2978" t="s">
        <v>23908</v>
      </c>
      <c r="D2978" t="s">
        <v>26729</v>
      </c>
      <c r="E2978" s="43">
        <v>279</v>
      </c>
      <c r="F2978" t="s">
        <v>23911</v>
      </c>
      <c r="G2978" t="s">
        <v>11427</v>
      </c>
    </row>
    <row r="2979" spans="1:7" x14ac:dyDescent="0.3">
      <c r="A2979" t="s">
        <v>26917</v>
      </c>
      <c r="B2979" t="s">
        <v>23915</v>
      </c>
      <c r="C2979" t="s">
        <v>23908</v>
      </c>
      <c r="D2979" t="s">
        <v>26729</v>
      </c>
      <c r="E2979" s="43">
        <v>2135</v>
      </c>
      <c r="F2979" t="s">
        <v>23911</v>
      </c>
      <c r="G2979" t="s">
        <v>23915</v>
      </c>
    </row>
    <row r="2980" spans="1:7" x14ac:dyDescent="0.3">
      <c r="A2980" t="s">
        <v>26918</v>
      </c>
      <c r="B2980" t="s">
        <v>23915</v>
      </c>
      <c r="C2980" t="s">
        <v>23908</v>
      </c>
      <c r="D2980" t="s">
        <v>26729</v>
      </c>
      <c r="E2980" s="43">
        <v>445</v>
      </c>
      <c r="F2980" t="s">
        <v>23911</v>
      </c>
      <c r="G2980" t="s">
        <v>23915</v>
      </c>
    </row>
    <row r="2981" spans="1:7" x14ac:dyDescent="0.3">
      <c r="A2981" t="s">
        <v>26919</v>
      </c>
      <c r="B2981" t="s">
        <v>11669</v>
      </c>
      <c r="C2981" t="s">
        <v>23908</v>
      </c>
      <c r="D2981" t="s">
        <v>26729</v>
      </c>
      <c r="E2981" s="43">
        <v>124</v>
      </c>
      <c r="F2981" t="s">
        <v>23911</v>
      </c>
      <c r="G2981" t="s">
        <v>11669</v>
      </c>
    </row>
    <row r="2982" spans="1:7" x14ac:dyDescent="0.3">
      <c r="A2982" t="s">
        <v>26920</v>
      </c>
      <c r="B2982" t="s">
        <v>11687</v>
      </c>
      <c r="C2982" t="s">
        <v>23908</v>
      </c>
      <c r="D2982" t="s">
        <v>26729</v>
      </c>
      <c r="E2982" s="43">
        <v>494</v>
      </c>
      <c r="F2982" t="s">
        <v>23911</v>
      </c>
      <c r="G2982" t="s">
        <v>11687</v>
      </c>
    </row>
    <row r="2983" spans="1:7" x14ac:dyDescent="0.3">
      <c r="A2983" t="s">
        <v>26921</v>
      </c>
      <c r="B2983" t="s">
        <v>11762</v>
      </c>
      <c r="C2983" t="s">
        <v>23908</v>
      </c>
      <c r="D2983" t="s">
        <v>26729</v>
      </c>
      <c r="E2983" s="43">
        <v>884</v>
      </c>
      <c r="F2983" t="s">
        <v>23911</v>
      </c>
      <c r="G2983" t="s">
        <v>11762</v>
      </c>
    </row>
    <row r="2984" spans="1:7" x14ac:dyDescent="0.3">
      <c r="A2984" t="s">
        <v>26922</v>
      </c>
      <c r="B2984" t="s">
        <v>11769</v>
      </c>
      <c r="C2984" t="s">
        <v>23908</v>
      </c>
      <c r="D2984" t="s">
        <v>26729</v>
      </c>
      <c r="E2984" s="43">
        <v>1615</v>
      </c>
      <c r="F2984" t="s">
        <v>23911</v>
      </c>
      <c r="G2984" t="s">
        <v>11769</v>
      </c>
    </row>
    <row r="2985" spans="1:7" x14ac:dyDescent="0.3">
      <c r="A2985" t="s">
        <v>26923</v>
      </c>
      <c r="B2985" t="s">
        <v>11771</v>
      </c>
      <c r="C2985" t="s">
        <v>23908</v>
      </c>
      <c r="D2985" t="s">
        <v>26729</v>
      </c>
      <c r="E2985" s="43">
        <v>5161</v>
      </c>
      <c r="F2985" t="s">
        <v>23911</v>
      </c>
      <c r="G2985" t="s">
        <v>11771</v>
      </c>
    </row>
    <row r="2986" spans="1:7" x14ac:dyDescent="0.3">
      <c r="A2986" t="s">
        <v>26924</v>
      </c>
      <c r="B2986" t="s">
        <v>11774</v>
      </c>
      <c r="C2986" t="s">
        <v>23908</v>
      </c>
      <c r="D2986" t="s">
        <v>26729</v>
      </c>
      <c r="E2986" s="43">
        <v>6817</v>
      </c>
      <c r="F2986" t="s">
        <v>23911</v>
      </c>
      <c r="G2986" t="s">
        <v>11774</v>
      </c>
    </row>
    <row r="2987" spans="1:7" x14ac:dyDescent="0.3">
      <c r="A2987" t="s">
        <v>26925</v>
      </c>
      <c r="B2987" t="s">
        <v>11831</v>
      </c>
      <c r="C2987" t="s">
        <v>23908</v>
      </c>
      <c r="D2987" t="s">
        <v>26729</v>
      </c>
      <c r="E2987" s="43">
        <v>2690</v>
      </c>
      <c r="F2987" t="s">
        <v>23911</v>
      </c>
      <c r="G2987" t="s">
        <v>11831</v>
      </c>
    </row>
    <row r="2988" spans="1:7" x14ac:dyDescent="0.3">
      <c r="A2988" t="s">
        <v>26926</v>
      </c>
      <c r="B2988" t="s">
        <v>11861</v>
      </c>
      <c r="C2988" t="s">
        <v>23908</v>
      </c>
      <c r="D2988" t="s">
        <v>26729</v>
      </c>
      <c r="E2988" s="43">
        <v>1110</v>
      </c>
      <c r="F2988" t="s">
        <v>23911</v>
      </c>
      <c r="G2988" t="s">
        <v>11861</v>
      </c>
    </row>
    <row r="2989" spans="1:7" x14ac:dyDescent="0.3">
      <c r="A2989" t="s">
        <v>26927</v>
      </c>
      <c r="B2989" t="s">
        <v>12203</v>
      </c>
      <c r="C2989" t="s">
        <v>23908</v>
      </c>
      <c r="D2989" t="s">
        <v>26729</v>
      </c>
      <c r="E2989" s="43">
        <v>9456</v>
      </c>
      <c r="F2989" t="s">
        <v>23911</v>
      </c>
      <c r="G2989" t="s">
        <v>12203</v>
      </c>
    </row>
    <row r="2990" spans="1:7" x14ac:dyDescent="0.3">
      <c r="A2990" t="s">
        <v>26928</v>
      </c>
      <c r="B2990" t="s">
        <v>12283</v>
      </c>
      <c r="C2990" t="s">
        <v>23908</v>
      </c>
      <c r="D2990" t="s">
        <v>26729</v>
      </c>
      <c r="E2990" s="43">
        <v>2728</v>
      </c>
      <c r="F2990" t="s">
        <v>23911</v>
      </c>
      <c r="G2990" t="s">
        <v>12283</v>
      </c>
    </row>
    <row r="2991" spans="1:7" x14ac:dyDescent="0.3">
      <c r="A2991" t="s">
        <v>26929</v>
      </c>
      <c r="B2991" t="s">
        <v>23915</v>
      </c>
      <c r="C2991" t="s">
        <v>23908</v>
      </c>
      <c r="D2991" t="s">
        <v>26729</v>
      </c>
      <c r="E2991" s="43">
        <v>1391</v>
      </c>
      <c r="F2991" t="s">
        <v>23911</v>
      </c>
      <c r="G2991" t="s">
        <v>23915</v>
      </c>
    </row>
    <row r="2992" spans="1:7" x14ac:dyDescent="0.3">
      <c r="A2992" t="s">
        <v>26930</v>
      </c>
      <c r="B2992" t="s">
        <v>12355</v>
      </c>
      <c r="C2992" t="s">
        <v>23908</v>
      </c>
      <c r="D2992" t="s">
        <v>26729</v>
      </c>
      <c r="E2992" s="43">
        <v>1917</v>
      </c>
      <c r="F2992" t="s">
        <v>23911</v>
      </c>
      <c r="G2992" t="s">
        <v>12355</v>
      </c>
    </row>
    <row r="2993" spans="1:7" x14ac:dyDescent="0.3">
      <c r="A2993" t="s">
        <v>26931</v>
      </c>
      <c r="B2993" t="s">
        <v>12363</v>
      </c>
      <c r="C2993" t="s">
        <v>23908</v>
      </c>
      <c r="D2993" t="s">
        <v>26729</v>
      </c>
      <c r="E2993" s="43">
        <v>1403</v>
      </c>
      <c r="F2993" t="s">
        <v>23911</v>
      </c>
      <c r="G2993" t="s">
        <v>12363</v>
      </c>
    </row>
    <row r="2994" spans="1:7" x14ac:dyDescent="0.3">
      <c r="A2994" t="s">
        <v>26932</v>
      </c>
      <c r="B2994" t="s">
        <v>12381</v>
      </c>
      <c r="C2994" t="s">
        <v>23908</v>
      </c>
      <c r="D2994" t="s">
        <v>26729</v>
      </c>
      <c r="E2994" s="43">
        <v>1018</v>
      </c>
      <c r="F2994" t="s">
        <v>23911</v>
      </c>
      <c r="G2994" t="s">
        <v>12381</v>
      </c>
    </row>
    <row r="2995" spans="1:7" x14ac:dyDescent="0.3">
      <c r="A2995" t="s">
        <v>26933</v>
      </c>
      <c r="B2995" t="s">
        <v>12558</v>
      </c>
      <c r="C2995" t="s">
        <v>23908</v>
      </c>
      <c r="D2995" t="s">
        <v>26729</v>
      </c>
      <c r="E2995" s="43">
        <v>820</v>
      </c>
      <c r="F2995" t="s">
        <v>23911</v>
      </c>
      <c r="G2995" t="s">
        <v>12558</v>
      </c>
    </row>
    <row r="2996" spans="1:7" x14ac:dyDescent="0.3">
      <c r="A2996" t="s">
        <v>26934</v>
      </c>
      <c r="B2996" t="s">
        <v>12565</v>
      </c>
      <c r="C2996" t="s">
        <v>23908</v>
      </c>
      <c r="D2996" t="s">
        <v>26729</v>
      </c>
      <c r="E2996" s="43">
        <v>844</v>
      </c>
      <c r="F2996" t="s">
        <v>23911</v>
      </c>
      <c r="G2996" t="s">
        <v>12565</v>
      </c>
    </row>
    <row r="2997" spans="1:7" x14ac:dyDescent="0.3">
      <c r="A2997" t="s">
        <v>26935</v>
      </c>
      <c r="B2997" t="s">
        <v>12670</v>
      </c>
      <c r="C2997" t="s">
        <v>23908</v>
      </c>
      <c r="D2997" t="s">
        <v>26729</v>
      </c>
      <c r="E2997" s="43">
        <v>169</v>
      </c>
      <c r="F2997" t="s">
        <v>23911</v>
      </c>
      <c r="G2997" t="s">
        <v>12670</v>
      </c>
    </row>
    <row r="2998" spans="1:7" x14ac:dyDescent="0.3">
      <c r="A2998" t="s">
        <v>26936</v>
      </c>
      <c r="B2998" t="s">
        <v>12676</v>
      </c>
      <c r="C2998" t="s">
        <v>23908</v>
      </c>
      <c r="D2998" t="s">
        <v>26729</v>
      </c>
      <c r="E2998" s="43">
        <v>771</v>
      </c>
      <c r="F2998" t="s">
        <v>23911</v>
      </c>
      <c r="G2998" t="s">
        <v>12676</v>
      </c>
    </row>
    <row r="2999" spans="1:7" x14ac:dyDescent="0.3">
      <c r="A2999" t="s">
        <v>26937</v>
      </c>
      <c r="B2999" t="s">
        <v>13660</v>
      </c>
      <c r="C2999" t="s">
        <v>23908</v>
      </c>
      <c r="D2999" t="s">
        <v>26729</v>
      </c>
      <c r="E2999" s="43">
        <v>1001</v>
      </c>
      <c r="F2999" t="s">
        <v>23911</v>
      </c>
      <c r="G2999" t="s">
        <v>13660</v>
      </c>
    </row>
    <row r="3000" spans="1:7" x14ac:dyDescent="0.3">
      <c r="A3000" t="s">
        <v>26938</v>
      </c>
      <c r="B3000" t="s">
        <v>12758</v>
      </c>
      <c r="C3000" t="s">
        <v>23908</v>
      </c>
      <c r="D3000" t="s">
        <v>26729</v>
      </c>
      <c r="E3000" s="43">
        <v>1891</v>
      </c>
      <c r="F3000" t="s">
        <v>23911</v>
      </c>
      <c r="G3000" t="s">
        <v>12758</v>
      </c>
    </row>
    <row r="3001" spans="1:7" x14ac:dyDescent="0.3">
      <c r="A3001" t="s">
        <v>26939</v>
      </c>
      <c r="B3001" t="s">
        <v>12763</v>
      </c>
      <c r="C3001" t="s">
        <v>23908</v>
      </c>
      <c r="D3001" t="s">
        <v>26729</v>
      </c>
      <c r="E3001" s="43">
        <v>811</v>
      </c>
      <c r="F3001" t="s">
        <v>23911</v>
      </c>
      <c r="G3001" t="s">
        <v>12763</v>
      </c>
    </row>
    <row r="3002" spans="1:7" x14ac:dyDescent="0.3">
      <c r="A3002" t="s">
        <v>26940</v>
      </c>
      <c r="B3002" t="s">
        <v>12764</v>
      </c>
      <c r="C3002" t="s">
        <v>23908</v>
      </c>
      <c r="D3002" t="s">
        <v>26729</v>
      </c>
      <c r="E3002" s="43">
        <v>379</v>
      </c>
      <c r="F3002" t="s">
        <v>23911</v>
      </c>
      <c r="G3002" t="s">
        <v>12764</v>
      </c>
    </row>
    <row r="3003" spans="1:7" x14ac:dyDescent="0.3">
      <c r="A3003" t="s">
        <v>26941</v>
      </c>
      <c r="B3003" t="s">
        <v>12784</v>
      </c>
      <c r="C3003" t="s">
        <v>23908</v>
      </c>
      <c r="D3003" t="s">
        <v>26729</v>
      </c>
      <c r="E3003" s="43">
        <v>20446</v>
      </c>
      <c r="F3003" t="s">
        <v>23911</v>
      </c>
      <c r="G3003" t="s">
        <v>12784</v>
      </c>
    </row>
    <row r="3004" spans="1:7" x14ac:dyDescent="0.3">
      <c r="A3004" t="s">
        <v>26942</v>
      </c>
      <c r="B3004" t="s">
        <v>12947</v>
      </c>
      <c r="C3004" t="s">
        <v>23908</v>
      </c>
      <c r="D3004" t="s">
        <v>26729</v>
      </c>
      <c r="E3004" s="43">
        <v>681</v>
      </c>
      <c r="F3004" t="s">
        <v>23911</v>
      </c>
      <c r="G3004" t="s">
        <v>12947</v>
      </c>
    </row>
    <row r="3005" spans="1:7" x14ac:dyDescent="0.3">
      <c r="A3005" t="s">
        <v>26943</v>
      </c>
      <c r="B3005" t="s">
        <v>12969</v>
      </c>
      <c r="C3005" t="s">
        <v>23908</v>
      </c>
      <c r="D3005" t="s">
        <v>26729</v>
      </c>
      <c r="E3005" s="43">
        <v>3117</v>
      </c>
      <c r="F3005" t="s">
        <v>23911</v>
      </c>
      <c r="G3005" t="s">
        <v>12969</v>
      </c>
    </row>
    <row r="3006" spans="1:7" x14ac:dyDescent="0.3">
      <c r="A3006" t="s">
        <v>26944</v>
      </c>
      <c r="B3006" t="s">
        <v>13076</v>
      </c>
      <c r="C3006" t="s">
        <v>23908</v>
      </c>
      <c r="D3006" t="s">
        <v>26729</v>
      </c>
      <c r="E3006" s="43">
        <v>2355</v>
      </c>
      <c r="F3006" t="s">
        <v>23911</v>
      </c>
      <c r="G3006" t="s">
        <v>13076</v>
      </c>
    </row>
    <row r="3007" spans="1:7" x14ac:dyDescent="0.3">
      <c r="A3007" t="s">
        <v>26945</v>
      </c>
      <c r="B3007" t="s">
        <v>13251</v>
      </c>
      <c r="C3007" t="s">
        <v>23908</v>
      </c>
      <c r="D3007" t="s">
        <v>26729</v>
      </c>
      <c r="E3007" s="43">
        <v>4531</v>
      </c>
      <c r="F3007" t="s">
        <v>23911</v>
      </c>
      <c r="G3007" t="s">
        <v>13251</v>
      </c>
    </row>
    <row r="3008" spans="1:7" x14ac:dyDescent="0.3">
      <c r="A3008" t="s">
        <v>26946</v>
      </c>
      <c r="B3008" t="s">
        <v>13338</v>
      </c>
      <c r="C3008" t="s">
        <v>23908</v>
      </c>
      <c r="D3008" t="s">
        <v>26729</v>
      </c>
      <c r="E3008" s="43">
        <v>1400</v>
      </c>
      <c r="F3008" t="s">
        <v>23911</v>
      </c>
      <c r="G3008" t="s">
        <v>13338</v>
      </c>
    </row>
    <row r="3009" spans="1:7" x14ac:dyDescent="0.3">
      <c r="A3009" t="s">
        <v>26947</v>
      </c>
      <c r="B3009" t="s">
        <v>23915</v>
      </c>
      <c r="C3009" t="s">
        <v>23908</v>
      </c>
      <c r="D3009" t="s">
        <v>26729</v>
      </c>
      <c r="E3009" s="43">
        <v>1265</v>
      </c>
      <c r="F3009" t="s">
        <v>23911</v>
      </c>
      <c r="G3009" t="s">
        <v>23915</v>
      </c>
    </row>
    <row r="3010" spans="1:7" x14ac:dyDescent="0.3">
      <c r="A3010" t="s">
        <v>26948</v>
      </c>
      <c r="B3010" t="s">
        <v>13473</v>
      </c>
      <c r="C3010" t="s">
        <v>23908</v>
      </c>
      <c r="D3010" t="s">
        <v>26729</v>
      </c>
      <c r="E3010" s="43">
        <v>15838</v>
      </c>
      <c r="F3010" t="s">
        <v>23911</v>
      </c>
      <c r="G3010" t="s">
        <v>13473</v>
      </c>
    </row>
    <row r="3011" spans="1:7" x14ac:dyDescent="0.3">
      <c r="A3011" t="s">
        <v>26949</v>
      </c>
      <c r="B3011" t="s">
        <v>23915</v>
      </c>
      <c r="C3011" t="s">
        <v>23908</v>
      </c>
      <c r="D3011" t="s">
        <v>26729</v>
      </c>
      <c r="E3011" s="43">
        <v>604</v>
      </c>
      <c r="F3011" t="s">
        <v>23911</v>
      </c>
      <c r="G3011" t="s">
        <v>23915</v>
      </c>
    </row>
    <row r="3012" spans="1:7" x14ac:dyDescent="0.3">
      <c r="A3012" t="s">
        <v>26950</v>
      </c>
      <c r="B3012" t="s">
        <v>13634</v>
      </c>
      <c r="C3012" t="s">
        <v>23908</v>
      </c>
      <c r="D3012" t="s">
        <v>26729</v>
      </c>
      <c r="E3012" s="43">
        <v>1374</v>
      </c>
      <c r="F3012" t="s">
        <v>23911</v>
      </c>
      <c r="G3012" t="s">
        <v>13634</v>
      </c>
    </row>
    <row r="3013" spans="1:7" x14ac:dyDescent="0.3">
      <c r="A3013" t="s">
        <v>26951</v>
      </c>
      <c r="B3013" t="s">
        <v>13642</v>
      </c>
      <c r="C3013" t="s">
        <v>23908</v>
      </c>
      <c r="D3013" t="s">
        <v>26729</v>
      </c>
      <c r="E3013" s="43">
        <v>2814</v>
      </c>
      <c r="F3013" t="s">
        <v>23911</v>
      </c>
      <c r="G3013" t="s">
        <v>13642</v>
      </c>
    </row>
    <row r="3014" spans="1:7" x14ac:dyDescent="0.3">
      <c r="A3014" t="s">
        <v>26952</v>
      </c>
      <c r="B3014" t="s">
        <v>13645</v>
      </c>
      <c r="C3014" t="s">
        <v>23908</v>
      </c>
      <c r="D3014" t="s">
        <v>26729</v>
      </c>
      <c r="E3014" s="43">
        <v>421</v>
      </c>
      <c r="F3014" t="s">
        <v>23911</v>
      </c>
      <c r="G3014" t="s">
        <v>13645</v>
      </c>
    </row>
    <row r="3015" spans="1:7" x14ac:dyDescent="0.3">
      <c r="A3015" t="s">
        <v>26953</v>
      </c>
      <c r="B3015" t="s">
        <v>13661</v>
      </c>
      <c r="C3015" t="s">
        <v>23908</v>
      </c>
      <c r="D3015" t="s">
        <v>26729</v>
      </c>
      <c r="E3015" s="43">
        <v>391</v>
      </c>
      <c r="F3015" t="s">
        <v>23911</v>
      </c>
      <c r="G3015" t="s">
        <v>13661</v>
      </c>
    </row>
    <row r="3016" spans="1:7" x14ac:dyDescent="0.3">
      <c r="A3016" t="s">
        <v>26954</v>
      </c>
      <c r="B3016" t="s">
        <v>13703</v>
      </c>
      <c r="C3016" t="s">
        <v>23908</v>
      </c>
      <c r="D3016" t="s">
        <v>26729</v>
      </c>
      <c r="E3016" s="43">
        <v>1573</v>
      </c>
      <c r="F3016" t="s">
        <v>23911</v>
      </c>
      <c r="G3016" t="s">
        <v>13703</v>
      </c>
    </row>
    <row r="3017" spans="1:7" x14ac:dyDescent="0.3">
      <c r="A3017" t="s">
        <v>26955</v>
      </c>
      <c r="B3017" t="s">
        <v>13707</v>
      </c>
      <c r="C3017" t="s">
        <v>23908</v>
      </c>
      <c r="D3017" t="s">
        <v>26729</v>
      </c>
      <c r="E3017" s="43">
        <v>37754</v>
      </c>
      <c r="F3017" t="s">
        <v>23911</v>
      </c>
      <c r="G3017" t="s">
        <v>13707</v>
      </c>
    </row>
    <row r="3018" spans="1:7" x14ac:dyDescent="0.3">
      <c r="A3018" t="s">
        <v>26956</v>
      </c>
      <c r="B3018" t="s">
        <v>13723</v>
      </c>
      <c r="C3018" t="s">
        <v>23908</v>
      </c>
      <c r="D3018" t="s">
        <v>26729</v>
      </c>
      <c r="E3018" s="43">
        <v>416</v>
      </c>
      <c r="F3018" t="s">
        <v>23911</v>
      </c>
      <c r="G3018" t="s">
        <v>13723</v>
      </c>
    </row>
    <row r="3019" spans="1:7" x14ac:dyDescent="0.3">
      <c r="A3019" t="s">
        <v>26957</v>
      </c>
      <c r="B3019" t="s">
        <v>13726</v>
      </c>
      <c r="C3019" t="s">
        <v>23908</v>
      </c>
      <c r="D3019" t="s">
        <v>26729</v>
      </c>
      <c r="E3019" s="43">
        <v>822</v>
      </c>
      <c r="F3019" t="s">
        <v>23911</v>
      </c>
      <c r="G3019" t="s">
        <v>13726</v>
      </c>
    </row>
    <row r="3020" spans="1:7" x14ac:dyDescent="0.3">
      <c r="A3020" t="s">
        <v>26958</v>
      </c>
      <c r="B3020" t="s">
        <v>13745</v>
      </c>
      <c r="C3020" t="s">
        <v>23908</v>
      </c>
      <c r="D3020" t="s">
        <v>26729</v>
      </c>
      <c r="E3020" s="43">
        <v>183</v>
      </c>
      <c r="F3020" t="s">
        <v>23911</v>
      </c>
      <c r="G3020" t="s">
        <v>13745</v>
      </c>
    </row>
    <row r="3021" spans="1:7" x14ac:dyDescent="0.3">
      <c r="A3021" t="s">
        <v>24146</v>
      </c>
      <c r="B3021" t="s">
        <v>13812</v>
      </c>
      <c r="C3021" t="s">
        <v>23908</v>
      </c>
      <c r="D3021" t="s">
        <v>23909</v>
      </c>
      <c r="E3021" s="43">
        <v>544</v>
      </c>
      <c r="F3021" t="s">
        <v>23911</v>
      </c>
      <c r="G3021" t="s">
        <v>13812</v>
      </c>
    </row>
    <row r="3022" spans="1:7" x14ac:dyDescent="0.3">
      <c r="A3022" t="s">
        <v>26959</v>
      </c>
      <c r="B3022" t="s">
        <v>14045</v>
      </c>
      <c r="C3022" t="s">
        <v>23908</v>
      </c>
      <c r="D3022" t="s">
        <v>26729</v>
      </c>
      <c r="E3022" s="43">
        <v>2911</v>
      </c>
      <c r="F3022" t="s">
        <v>23911</v>
      </c>
      <c r="G3022" t="s">
        <v>14045</v>
      </c>
    </row>
    <row r="3023" spans="1:7" x14ac:dyDescent="0.3">
      <c r="A3023" t="s">
        <v>26960</v>
      </c>
      <c r="B3023" t="s">
        <v>14261</v>
      </c>
      <c r="C3023" t="s">
        <v>23908</v>
      </c>
      <c r="D3023" t="s">
        <v>26729</v>
      </c>
      <c r="E3023" s="43">
        <v>1073</v>
      </c>
      <c r="F3023" t="s">
        <v>23911</v>
      </c>
      <c r="G3023" t="s">
        <v>14261</v>
      </c>
    </row>
    <row r="3024" spans="1:7" x14ac:dyDescent="0.3">
      <c r="A3024" t="s">
        <v>26961</v>
      </c>
      <c r="B3024" t="s">
        <v>14348</v>
      </c>
      <c r="C3024" t="s">
        <v>23908</v>
      </c>
      <c r="D3024" t="s">
        <v>26729</v>
      </c>
      <c r="E3024" s="43">
        <v>928</v>
      </c>
      <c r="F3024" t="s">
        <v>23911</v>
      </c>
      <c r="G3024" t="s">
        <v>14348</v>
      </c>
    </row>
    <row r="3025" spans="1:7" x14ac:dyDescent="0.3">
      <c r="A3025" t="s">
        <v>26962</v>
      </c>
      <c r="B3025" t="s">
        <v>14369</v>
      </c>
      <c r="C3025" t="s">
        <v>23908</v>
      </c>
      <c r="D3025" t="s">
        <v>26729</v>
      </c>
      <c r="E3025" s="43">
        <v>749</v>
      </c>
      <c r="F3025" t="s">
        <v>23911</v>
      </c>
      <c r="G3025" t="s">
        <v>14369</v>
      </c>
    </row>
    <row r="3026" spans="1:7" x14ac:dyDescent="0.3">
      <c r="A3026" t="s">
        <v>26963</v>
      </c>
      <c r="B3026" t="s">
        <v>14464</v>
      </c>
      <c r="C3026" t="s">
        <v>23908</v>
      </c>
      <c r="D3026" t="s">
        <v>26729</v>
      </c>
      <c r="E3026" s="43">
        <v>1401</v>
      </c>
      <c r="F3026" t="s">
        <v>23911</v>
      </c>
      <c r="G3026" t="s">
        <v>14464</v>
      </c>
    </row>
    <row r="3027" spans="1:7" x14ac:dyDescent="0.3">
      <c r="A3027" t="s">
        <v>26964</v>
      </c>
      <c r="B3027" t="s">
        <v>14480</v>
      </c>
      <c r="C3027" t="s">
        <v>23908</v>
      </c>
      <c r="D3027" t="s">
        <v>26729</v>
      </c>
      <c r="E3027" s="43">
        <v>1531</v>
      </c>
      <c r="F3027" t="s">
        <v>23911</v>
      </c>
      <c r="G3027" t="s">
        <v>14480</v>
      </c>
    </row>
    <row r="3028" spans="1:7" x14ac:dyDescent="0.3">
      <c r="A3028" t="s">
        <v>26965</v>
      </c>
      <c r="B3028" t="s">
        <v>14600</v>
      </c>
      <c r="C3028" t="s">
        <v>23908</v>
      </c>
      <c r="D3028" t="s">
        <v>26729</v>
      </c>
      <c r="E3028" s="43">
        <v>323</v>
      </c>
      <c r="F3028" t="s">
        <v>23911</v>
      </c>
      <c r="G3028" t="s">
        <v>14600</v>
      </c>
    </row>
    <row r="3029" spans="1:7" x14ac:dyDescent="0.3">
      <c r="A3029" t="s">
        <v>26966</v>
      </c>
      <c r="B3029" t="s">
        <v>14699</v>
      </c>
      <c r="C3029" t="s">
        <v>23908</v>
      </c>
      <c r="D3029" t="s">
        <v>26729</v>
      </c>
      <c r="E3029" s="43">
        <v>736</v>
      </c>
      <c r="F3029" t="s">
        <v>23911</v>
      </c>
      <c r="G3029" t="s">
        <v>14699</v>
      </c>
    </row>
    <row r="3030" spans="1:7" x14ac:dyDescent="0.3">
      <c r="A3030" t="s">
        <v>26967</v>
      </c>
      <c r="B3030" t="s">
        <v>14728</v>
      </c>
      <c r="C3030" t="s">
        <v>23908</v>
      </c>
      <c r="D3030" t="s">
        <v>26729</v>
      </c>
      <c r="E3030" s="43">
        <v>882</v>
      </c>
      <c r="F3030" t="s">
        <v>23911</v>
      </c>
      <c r="G3030" t="s">
        <v>14728</v>
      </c>
    </row>
    <row r="3031" spans="1:7" x14ac:dyDescent="0.3">
      <c r="A3031" t="s">
        <v>26968</v>
      </c>
      <c r="B3031" t="s">
        <v>14751</v>
      </c>
      <c r="C3031" t="s">
        <v>23908</v>
      </c>
      <c r="D3031" t="s">
        <v>26729</v>
      </c>
      <c r="E3031" s="43">
        <v>1315</v>
      </c>
      <c r="F3031" t="s">
        <v>23911</v>
      </c>
      <c r="G3031" t="s">
        <v>14751</v>
      </c>
    </row>
    <row r="3032" spans="1:7" x14ac:dyDescent="0.3">
      <c r="A3032" t="s">
        <v>26969</v>
      </c>
      <c r="B3032" t="s">
        <v>14771</v>
      </c>
      <c r="C3032" t="s">
        <v>23908</v>
      </c>
      <c r="D3032" t="s">
        <v>26729</v>
      </c>
      <c r="E3032" s="43">
        <v>1259</v>
      </c>
      <c r="F3032" t="s">
        <v>23911</v>
      </c>
      <c r="G3032" t="s">
        <v>14771</v>
      </c>
    </row>
    <row r="3033" spans="1:7" x14ac:dyDescent="0.3">
      <c r="A3033" t="s">
        <v>26970</v>
      </c>
      <c r="B3033" t="s">
        <v>14772</v>
      </c>
      <c r="C3033" t="s">
        <v>23908</v>
      </c>
      <c r="D3033" t="s">
        <v>26729</v>
      </c>
      <c r="E3033" s="43">
        <v>714</v>
      </c>
      <c r="F3033" t="s">
        <v>23911</v>
      </c>
      <c r="G3033" t="s">
        <v>14772</v>
      </c>
    </row>
    <row r="3034" spans="1:7" x14ac:dyDescent="0.3">
      <c r="A3034" t="s">
        <v>26971</v>
      </c>
      <c r="B3034" t="s">
        <v>14794</v>
      </c>
      <c r="C3034" t="s">
        <v>23908</v>
      </c>
      <c r="D3034" t="s">
        <v>26729</v>
      </c>
      <c r="E3034" s="43">
        <v>1137</v>
      </c>
      <c r="F3034" t="s">
        <v>23911</v>
      </c>
      <c r="G3034" t="s">
        <v>14794</v>
      </c>
    </row>
    <row r="3035" spans="1:7" x14ac:dyDescent="0.3">
      <c r="A3035" t="s">
        <v>26972</v>
      </c>
      <c r="B3035" t="s">
        <v>14806</v>
      </c>
      <c r="C3035" t="s">
        <v>23908</v>
      </c>
      <c r="D3035" t="s">
        <v>26729</v>
      </c>
      <c r="E3035" s="43">
        <v>4655</v>
      </c>
      <c r="F3035" t="s">
        <v>23911</v>
      </c>
      <c r="G3035" t="s">
        <v>14806</v>
      </c>
    </row>
    <row r="3036" spans="1:7" x14ac:dyDescent="0.3">
      <c r="A3036" t="s">
        <v>26973</v>
      </c>
      <c r="B3036" t="s">
        <v>14813</v>
      </c>
      <c r="C3036" t="s">
        <v>23908</v>
      </c>
      <c r="D3036" t="s">
        <v>26729</v>
      </c>
      <c r="E3036" s="43">
        <v>531</v>
      </c>
      <c r="F3036" t="s">
        <v>23911</v>
      </c>
      <c r="G3036" t="s">
        <v>14813</v>
      </c>
    </row>
    <row r="3037" spans="1:7" x14ac:dyDescent="0.3">
      <c r="A3037" t="s">
        <v>26974</v>
      </c>
      <c r="B3037" t="s">
        <v>14903</v>
      </c>
      <c r="C3037" t="s">
        <v>23908</v>
      </c>
      <c r="D3037" t="s">
        <v>26729</v>
      </c>
      <c r="E3037" s="43">
        <v>1995</v>
      </c>
      <c r="F3037" t="s">
        <v>23911</v>
      </c>
      <c r="G3037" t="s">
        <v>14903</v>
      </c>
    </row>
    <row r="3038" spans="1:7" x14ac:dyDescent="0.3">
      <c r="A3038" t="s">
        <v>26975</v>
      </c>
      <c r="B3038" t="s">
        <v>14904</v>
      </c>
      <c r="C3038" t="s">
        <v>23908</v>
      </c>
      <c r="D3038" t="s">
        <v>26729</v>
      </c>
      <c r="E3038" s="43">
        <v>617</v>
      </c>
      <c r="F3038" t="s">
        <v>23911</v>
      </c>
      <c r="G3038" t="s">
        <v>14904</v>
      </c>
    </row>
    <row r="3039" spans="1:7" x14ac:dyDescent="0.3">
      <c r="A3039" t="s">
        <v>26976</v>
      </c>
      <c r="B3039" t="s">
        <v>14907</v>
      </c>
      <c r="C3039" t="s">
        <v>23908</v>
      </c>
      <c r="D3039" t="s">
        <v>26729</v>
      </c>
      <c r="E3039" s="43">
        <v>955</v>
      </c>
      <c r="F3039" t="s">
        <v>23911</v>
      </c>
      <c r="G3039" t="s">
        <v>14907</v>
      </c>
    </row>
    <row r="3040" spans="1:7" x14ac:dyDescent="0.3">
      <c r="A3040" t="s">
        <v>26977</v>
      </c>
      <c r="B3040" t="s">
        <v>14908</v>
      </c>
      <c r="C3040" t="s">
        <v>23908</v>
      </c>
      <c r="D3040" t="s">
        <v>26729</v>
      </c>
      <c r="E3040" s="43">
        <v>1967</v>
      </c>
      <c r="F3040" t="s">
        <v>23911</v>
      </c>
      <c r="G3040" t="s">
        <v>14908</v>
      </c>
    </row>
    <row r="3041" spans="1:7" x14ac:dyDescent="0.3">
      <c r="A3041" t="s">
        <v>26978</v>
      </c>
      <c r="B3041" t="s">
        <v>14931</v>
      </c>
      <c r="C3041" t="s">
        <v>23908</v>
      </c>
      <c r="D3041" t="s">
        <v>26729</v>
      </c>
      <c r="E3041" s="43">
        <v>755</v>
      </c>
      <c r="F3041" t="s">
        <v>23911</v>
      </c>
      <c r="G3041" t="s">
        <v>14931</v>
      </c>
    </row>
    <row r="3042" spans="1:7" x14ac:dyDescent="0.3">
      <c r="A3042" t="s">
        <v>26979</v>
      </c>
      <c r="B3042" t="s">
        <v>14952</v>
      </c>
      <c r="C3042" t="s">
        <v>23908</v>
      </c>
      <c r="D3042" t="s">
        <v>26729</v>
      </c>
      <c r="E3042" s="43">
        <v>606</v>
      </c>
      <c r="F3042" t="s">
        <v>23911</v>
      </c>
      <c r="G3042" t="s">
        <v>14952</v>
      </c>
    </row>
    <row r="3043" spans="1:7" x14ac:dyDescent="0.3">
      <c r="A3043" t="s">
        <v>26980</v>
      </c>
      <c r="B3043" t="s">
        <v>14954</v>
      </c>
      <c r="C3043" t="s">
        <v>23908</v>
      </c>
      <c r="D3043" t="s">
        <v>26729</v>
      </c>
      <c r="E3043" s="43">
        <v>2868</v>
      </c>
      <c r="F3043" t="s">
        <v>23911</v>
      </c>
      <c r="G3043" t="s">
        <v>14954</v>
      </c>
    </row>
    <row r="3044" spans="1:7" x14ac:dyDescent="0.3">
      <c r="A3044" t="s">
        <v>26981</v>
      </c>
      <c r="B3044" t="s">
        <v>14974</v>
      </c>
      <c r="C3044" t="s">
        <v>23908</v>
      </c>
      <c r="D3044" t="s">
        <v>26729</v>
      </c>
      <c r="E3044" s="43">
        <v>3608</v>
      </c>
      <c r="F3044" t="s">
        <v>23911</v>
      </c>
      <c r="G3044" t="s">
        <v>14974</v>
      </c>
    </row>
    <row r="3045" spans="1:7" x14ac:dyDescent="0.3">
      <c r="A3045" t="s">
        <v>26982</v>
      </c>
      <c r="B3045" t="s">
        <v>14999</v>
      </c>
      <c r="C3045" t="s">
        <v>23908</v>
      </c>
      <c r="D3045" t="s">
        <v>26729</v>
      </c>
      <c r="E3045" s="43">
        <v>1319</v>
      </c>
      <c r="F3045" t="s">
        <v>23911</v>
      </c>
      <c r="G3045" t="s">
        <v>14999</v>
      </c>
    </row>
    <row r="3046" spans="1:7" x14ac:dyDescent="0.3">
      <c r="A3046" t="s">
        <v>26983</v>
      </c>
      <c r="B3046" t="s">
        <v>15007</v>
      </c>
      <c r="C3046" t="s">
        <v>23908</v>
      </c>
      <c r="D3046" t="s">
        <v>26729</v>
      </c>
      <c r="E3046" s="43">
        <v>697</v>
      </c>
      <c r="F3046" t="s">
        <v>23911</v>
      </c>
      <c r="G3046" t="s">
        <v>15007</v>
      </c>
    </row>
    <row r="3047" spans="1:7" x14ac:dyDescent="0.3">
      <c r="A3047" t="s">
        <v>26984</v>
      </c>
      <c r="B3047" t="s">
        <v>15101</v>
      </c>
      <c r="C3047" t="s">
        <v>23908</v>
      </c>
      <c r="D3047" t="s">
        <v>26729</v>
      </c>
      <c r="E3047" s="43">
        <v>1355</v>
      </c>
      <c r="F3047" t="s">
        <v>23911</v>
      </c>
      <c r="G3047" t="s">
        <v>15101</v>
      </c>
    </row>
    <row r="3048" spans="1:7" x14ac:dyDescent="0.3">
      <c r="A3048" t="s">
        <v>26985</v>
      </c>
      <c r="B3048" t="s">
        <v>15143</v>
      </c>
      <c r="C3048" t="s">
        <v>23908</v>
      </c>
      <c r="D3048" t="s">
        <v>26729</v>
      </c>
      <c r="E3048" s="43">
        <v>114198</v>
      </c>
      <c r="F3048" t="s">
        <v>23911</v>
      </c>
      <c r="G3048" t="s">
        <v>15143</v>
      </c>
    </row>
    <row r="3049" spans="1:7" x14ac:dyDescent="0.3">
      <c r="A3049" t="s">
        <v>26986</v>
      </c>
      <c r="B3049" t="s">
        <v>15326</v>
      </c>
      <c r="C3049" t="s">
        <v>23908</v>
      </c>
      <c r="D3049" t="s">
        <v>26729</v>
      </c>
      <c r="E3049" s="43">
        <v>530</v>
      </c>
      <c r="F3049" t="s">
        <v>23911</v>
      </c>
      <c r="G3049" t="s">
        <v>15326</v>
      </c>
    </row>
    <row r="3050" spans="1:7" x14ac:dyDescent="0.3">
      <c r="A3050" t="s">
        <v>26987</v>
      </c>
      <c r="B3050" t="s">
        <v>15338</v>
      </c>
      <c r="C3050" t="s">
        <v>23908</v>
      </c>
      <c r="D3050" t="s">
        <v>26729</v>
      </c>
      <c r="E3050" s="43">
        <v>1343</v>
      </c>
      <c r="F3050" t="s">
        <v>23911</v>
      </c>
      <c r="G3050" t="s">
        <v>15338</v>
      </c>
    </row>
    <row r="3051" spans="1:7" x14ac:dyDescent="0.3">
      <c r="A3051" t="s">
        <v>26988</v>
      </c>
      <c r="B3051" t="s">
        <v>23915</v>
      </c>
      <c r="C3051" t="s">
        <v>23908</v>
      </c>
      <c r="D3051" t="s">
        <v>26729</v>
      </c>
      <c r="E3051" s="43">
        <v>845</v>
      </c>
      <c r="F3051" t="s">
        <v>23911</v>
      </c>
      <c r="G3051" t="s">
        <v>23915</v>
      </c>
    </row>
    <row r="3052" spans="1:7" x14ac:dyDescent="0.3">
      <c r="A3052" t="s">
        <v>26989</v>
      </c>
      <c r="B3052" t="s">
        <v>15487</v>
      </c>
      <c r="C3052" t="s">
        <v>23908</v>
      </c>
      <c r="D3052" t="s">
        <v>26729</v>
      </c>
      <c r="E3052" s="43">
        <v>1869</v>
      </c>
      <c r="F3052" t="s">
        <v>23911</v>
      </c>
      <c r="G3052" t="s">
        <v>15487</v>
      </c>
    </row>
    <row r="3053" spans="1:7" x14ac:dyDescent="0.3">
      <c r="A3053" t="s">
        <v>26990</v>
      </c>
      <c r="B3053" t="s">
        <v>15574</v>
      </c>
      <c r="C3053" t="s">
        <v>23908</v>
      </c>
      <c r="D3053" t="s">
        <v>26729</v>
      </c>
      <c r="E3053" s="43">
        <v>162</v>
      </c>
      <c r="F3053" t="s">
        <v>23911</v>
      </c>
      <c r="G3053" t="s">
        <v>15574</v>
      </c>
    </row>
    <row r="3054" spans="1:7" x14ac:dyDescent="0.3">
      <c r="A3054" t="s">
        <v>26991</v>
      </c>
      <c r="B3054" t="s">
        <v>15606</v>
      </c>
      <c r="C3054" t="s">
        <v>23908</v>
      </c>
      <c r="D3054" t="s">
        <v>26729</v>
      </c>
      <c r="E3054" s="43">
        <v>3692</v>
      </c>
      <c r="F3054" t="s">
        <v>23911</v>
      </c>
      <c r="G3054" t="s">
        <v>15606</v>
      </c>
    </row>
    <row r="3055" spans="1:7" x14ac:dyDescent="0.3">
      <c r="A3055" t="s">
        <v>26992</v>
      </c>
      <c r="B3055" t="s">
        <v>15756</v>
      </c>
      <c r="C3055" t="s">
        <v>23908</v>
      </c>
      <c r="D3055" t="s">
        <v>26729</v>
      </c>
      <c r="E3055" s="43">
        <v>3125</v>
      </c>
      <c r="F3055" t="s">
        <v>23911</v>
      </c>
      <c r="G3055" t="s">
        <v>15756</v>
      </c>
    </row>
    <row r="3056" spans="1:7" x14ac:dyDescent="0.3">
      <c r="A3056" t="s">
        <v>26993</v>
      </c>
      <c r="B3056" t="s">
        <v>23915</v>
      </c>
      <c r="C3056" t="s">
        <v>23908</v>
      </c>
      <c r="D3056" t="s">
        <v>26994</v>
      </c>
      <c r="E3056" s="43">
        <v>1620</v>
      </c>
      <c r="F3056" t="s">
        <v>23911</v>
      </c>
      <c r="G3056" t="s">
        <v>23915</v>
      </c>
    </row>
    <row r="3057" spans="1:7" x14ac:dyDescent="0.3">
      <c r="A3057" t="s">
        <v>26995</v>
      </c>
      <c r="B3057" t="s">
        <v>15800</v>
      </c>
      <c r="C3057" t="s">
        <v>23908</v>
      </c>
      <c r="D3057" t="s">
        <v>26729</v>
      </c>
      <c r="E3057" s="43">
        <v>1679</v>
      </c>
      <c r="F3057" t="s">
        <v>23911</v>
      </c>
      <c r="G3057" t="s">
        <v>15800</v>
      </c>
    </row>
    <row r="3058" spans="1:7" x14ac:dyDescent="0.3">
      <c r="A3058" t="s">
        <v>26996</v>
      </c>
      <c r="B3058" t="s">
        <v>9988</v>
      </c>
      <c r="C3058" t="s">
        <v>23908</v>
      </c>
      <c r="D3058" t="s">
        <v>26729</v>
      </c>
      <c r="E3058" s="43">
        <v>2913</v>
      </c>
      <c r="F3058" t="s">
        <v>23911</v>
      </c>
      <c r="G3058" t="s">
        <v>9988</v>
      </c>
    </row>
    <row r="3059" spans="1:7" x14ac:dyDescent="0.3">
      <c r="A3059" t="s">
        <v>26997</v>
      </c>
      <c r="B3059" t="s">
        <v>11243</v>
      </c>
      <c r="C3059" t="s">
        <v>23908</v>
      </c>
      <c r="D3059" t="s">
        <v>26729</v>
      </c>
      <c r="E3059" s="43">
        <v>5448</v>
      </c>
      <c r="F3059" t="s">
        <v>23911</v>
      </c>
      <c r="G3059" t="s">
        <v>11243</v>
      </c>
    </row>
    <row r="3060" spans="1:7" x14ac:dyDescent="0.3">
      <c r="A3060" t="s">
        <v>26998</v>
      </c>
      <c r="B3060" t="s">
        <v>13249</v>
      </c>
      <c r="C3060" t="s">
        <v>23908</v>
      </c>
      <c r="D3060" t="s">
        <v>26729</v>
      </c>
      <c r="E3060" s="43">
        <v>6522</v>
      </c>
      <c r="F3060" t="s">
        <v>23911</v>
      </c>
      <c r="G3060" t="s">
        <v>13249</v>
      </c>
    </row>
    <row r="3061" spans="1:7" x14ac:dyDescent="0.3">
      <c r="A3061" t="s">
        <v>26999</v>
      </c>
      <c r="B3061" t="s">
        <v>13989</v>
      </c>
      <c r="C3061" t="s">
        <v>23908</v>
      </c>
      <c r="D3061" t="s">
        <v>26729</v>
      </c>
      <c r="E3061" s="43">
        <v>1607</v>
      </c>
      <c r="F3061" t="s">
        <v>23911</v>
      </c>
      <c r="G3061" t="s">
        <v>13989</v>
      </c>
    </row>
    <row r="3062" spans="1:7" x14ac:dyDescent="0.3">
      <c r="A3062" t="s">
        <v>27000</v>
      </c>
      <c r="B3062" t="s">
        <v>15304</v>
      </c>
      <c r="C3062" t="s">
        <v>23908</v>
      </c>
      <c r="D3062" t="s">
        <v>26729</v>
      </c>
      <c r="E3062" s="43">
        <v>1220</v>
      </c>
      <c r="F3062" t="s">
        <v>23911</v>
      </c>
      <c r="G3062" t="s">
        <v>15304</v>
      </c>
    </row>
    <row r="3063" spans="1:7" x14ac:dyDescent="0.3">
      <c r="A3063" t="s">
        <v>27001</v>
      </c>
      <c r="B3063" t="s">
        <v>10273</v>
      </c>
      <c r="C3063" t="s">
        <v>23908</v>
      </c>
      <c r="D3063" t="s">
        <v>26729</v>
      </c>
      <c r="E3063" s="43">
        <v>2132</v>
      </c>
      <c r="F3063" t="s">
        <v>23911</v>
      </c>
      <c r="G3063" t="s">
        <v>10273</v>
      </c>
    </row>
    <row r="3064" spans="1:7" x14ac:dyDescent="0.3">
      <c r="A3064" t="s">
        <v>27002</v>
      </c>
      <c r="B3064" t="s">
        <v>12935</v>
      </c>
      <c r="C3064" t="s">
        <v>23908</v>
      </c>
      <c r="D3064" t="s">
        <v>26729</v>
      </c>
      <c r="E3064" s="43">
        <v>1541</v>
      </c>
      <c r="F3064" t="s">
        <v>23911</v>
      </c>
      <c r="G3064" t="s">
        <v>12935</v>
      </c>
    </row>
    <row r="3065" spans="1:7" x14ac:dyDescent="0.3">
      <c r="A3065" t="s">
        <v>27003</v>
      </c>
      <c r="B3065" t="s">
        <v>7883</v>
      </c>
      <c r="C3065" t="s">
        <v>23908</v>
      </c>
      <c r="D3065" t="s">
        <v>26729</v>
      </c>
      <c r="E3065" s="43">
        <v>1640</v>
      </c>
      <c r="F3065" t="s">
        <v>23911</v>
      </c>
      <c r="G3065" t="s">
        <v>7883</v>
      </c>
    </row>
    <row r="3066" spans="1:7" x14ac:dyDescent="0.3">
      <c r="A3066" t="s">
        <v>27004</v>
      </c>
      <c r="B3066" t="s">
        <v>7900</v>
      </c>
      <c r="C3066" t="s">
        <v>23908</v>
      </c>
      <c r="D3066" t="s">
        <v>26729</v>
      </c>
      <c r="E3066" s="43">
        <v>4802</v>
      </c>
      <c r="F3066" t="s">
        <v>23911</v>
      </c>
      <c r="G3066" t="s">
        <v>7900</v>
      </c>
    </row>
    <row r="3067" spans="1:7" x14ac:dyDescent="0.3">
      <c r="A3067" t="s">
        <v>27005</v>
      </c>
      <c r="B3067" t="s">
        <v>7916</v>
      </c>
      <c r="C3067" t="s">
        <v>23908</v>
      </c>
      <c r="D3067" t="s">
        <v>26729</v>
      </c>
      <c r="E3067" s="43">
        <v>478</v>
      </c>
      <c r="F3067" t="s">
        <v>23911</v>
      </c>
      <c r="G3067" t="s">
        <v>7916</v>
      </c>
    </row>
    <row r="3068" spans="1:7" x14ac:dyDescent="0.3">
      <c r="A3068" t="s">
        <v>27006</v>
      </c>
      <c r="B3068" t="s">
        <v>8500</v>
      </c>
      <c r="C3068" t="s">
        <v>23908</v>
      </c>
      <c r="D3068" t="s">
        <v>26729</v>
      </c>
      <c r="E3068" s="43">
        <v>2083</v>
      </c>
      <c r="F3068" t="s">
        <v>23911</v>
      </c>
      <c r="G3068" t="s">
        <v>8500</v>
      </c>
    </row>
    <row r="3069" spans="1:7" x14ac:dyDescent="0.3">
      <c r="A3069" t="s">
        <v>27007</v>
      </c>
      <c r="B3069" t="s">
        <v>8505</v>
      </c>
      <c r="C3069" t="s">
        <v>23908</v>
      </c>
      <c r="D3069" t="s">
        <v>26729</v>
      </c>
      <c r="E3069" s="43">
        <v>707</v>
      </c>
      <c r="F3069" t="s">
        <v>23911</v>
      </c>
      <c r="G3069" t="s">
        <v>8505</v>
      </c>
    </row>
    <row r="3070" spans="1:7" x14ac:dyDescent="0.3">
      <c r="A3070" t="s">
        <v>27008</v>
      </c>
      <c r="B3070" t="s">
        <v>9321</v>
      </c>
      <c r="C3070" t="s">
        <v>23908</v>
      </c>
      <c r="D3070" t="s">
        <v>26729</v>
      </c>
      <c r="E3070" s="43">
        <v>3381</v>
      </c>
      <c r="F3070" t="s">
        <v>23911</v>
      </c>
      <c r="G3070" t="s">
        <v>9321</v>
      </c>
    </row>
    <row r="3071" spans="1:7" x14ac:dyDescent="0.3">
      <c r="A3071" t="s">
        <v>27009</v>
      </c>
      <c r="B3071" t="s">
        <v>27010</v>
      </c>
      <c r="C3071" t="s">
        <v>23908</v>
      </c>
      <c r="D3071" t="s">
        <v>26729</v>
      </c>
      <c r="E3071" s="43">
        <v>2332</v>
      </c>
      <c r="F3071" t="s">
        <v>23911</v>
      </c>
      <c r="G3071" t="s">
        <v>27010</v>
      </c>
    </row>
    <row r="3072" spans="1:7" x14ac:dyDescent="0.3">
      <c r="A3072" t="s">
        <v>27011</v>
      </c>
      <c r="B3072" t="s">
        <v>10025</v>
      </c>
      <c r="C3072" t="s">
        <v>23908</v>
      </c>
      <c r="D3072" t="s">
        <v>26729</v>
      </c>
      <c r="E3072" s="43">
        <v>1383</v>
      </c>
      <c r="F3072" t="s">
        <v>23911</v>
      </c>
      <c r="G3072" t="s">
        <v>10025</v>
      </c>
    </row>
    <row r="3073" spans="1:7" x14ac:dyDescent="0.3">
      <c r="A3073" t="s">
        <v>27012</v>
      </c>
      <c r="B3073" t="s">
        <v>11461</v>
      </c>
      <c r="C3073" t="s">
        <v>23908</v>
      </c>
      <c r="D3073" t="s">
        <v>26729</v>
      </c>
      <c r="E3073" s="43">
        <v>2783</v>
      </c>
      <c r="F3073" t="s">
        <v>23911</v>
      </c>
      <c r="G3073" t="s">
        <v>11461</v>
      </c>
    </row>
    <row r="3074" spans="1:7" x14ac:dyDescent="0.3">
      <c r="A3074" t="s">
        <v>27013</v>
      </c>
      <c r="B3074" t="s">
        <v>13152</v>
      </c>
      <c r="C3074" t="s">
        <v>23908</v>
      </c>
      <c r="D3074" t="s">
        <v>26729</v>
      </c>
      <c r="E3074" s="43">
        <v>1757</v>
      </c>
      <c r="F3074" t="s">
        <v>23911</v>
      </c>
      <c r="G3074" t="s">
        <v>13152</v>
      </c>
    </row>
    <row r="3075" spans="1:7" x14ac:dyDescent="0.3">
      <c r="A3075" t="s">
        <v>27014</v>
      </c>
      <c r="B3075" t="s">
        <v>13281</v>
      </c>
      <c r="C3075" t="s">
        <v>23908</v>
      </c>
      <c r="D3075" t="s">
        <v>26729</v>
      </c>
      <c r="E3075" s="43">
        <v>5406</v>
      </c>
      <c r="F3075" t="s">
        <v>23911</v>
      </c>
      <c r="G3075" t="s">
        <v>13281</v>
      </c>
    </row>
    <row r="3076" spans="1:7" x14ac:dyDescent="0.3">
      <c r="A3076" t="s">
        <v>27015</v>
      </c>
      <c r="B3076" t="s">
        <v>14486</v>
      </c>
      <c r="C3076" t="s">
        <v>23908</v>
      </c>
      <c r="D3076" t="s">
        <v>26729</v>
      </c>
      <c r="E3076" s="43">
        <v>2918</v>
      </c>
      <c r="F3076" t="s">
        <v>23911</v>
      </c>
      <c r="G3076" t="s">
        <v>14486</v>
      </c>
    </row>
    <row r="3077" spans="1:7" x14ac:dyDescent="0.3">
      <c r="A3077" t="s">
        <v>27016</v>
      </c>
      <c r="B3077" t="s">
        <v>15125</v>
      </c>
      <c r="C3077" t="s">
        <v>23908</v>
      </c>
      <c r="D3077" t="s">
        <v>26729</v>
      </c>
      <c r="E3077" s="43">
        <v>1396</v>
      </c>
      <c r="F3077" t="s">
        <v>23911</v>
      </c>
      <c r="G3077" t="s">
        <v>15125</v>
      </c>
    </row>
    <row r="3078" spans="1:7" x14ac:dyDescent="0.3">
      <c r="A3078" t="s">
        <v>27017</v>
      </c>
      <c r="B3078" t="s">
        <v>15361</v>
      </c>
      <c r="C3078" t="s">
        <v>23908</v>
      </c>
      <c r="D3078" t="s">
        <v>26729</v>
      </c>
      <c r="E3078" s="43">
        <v>4798</v>
      </c>
      <c r="F3078" t="s">
        <v>23911</v>
      </c>
      <c r="G3078" t="s">
        <v>15361</v>
      </c>
    </row>
    <row r="3079" spans="1:7" x14ac:dyDescent="0.3">
      <c r="A3079" t="s">
        <v>27018</v>
      </c>
      <c r="B3079" t="s">
        <v>15698</v>
      </c>
      <c r="C3079" t="s">
        <v>23908</v>
      </c>
      <c r="D3079" t="s">
        <v>26729</v>
      </c>
      <c r="E3079" s="43">
        <v>4902</v>
      </c>
      <c r="F3079" t="s">
        <v>23911</v>
      </c>
      <c r="G3079" t="s">
        <v>15698</v>
      </c>
    </row>
    <row r="3080" spans="1:7" x14ac:dyDescent="0.3">
      <c r="A3080" t="s">
        <v>27019</v>
      </c>
      <c r="B3080" t="s">
        <v>23915</v>
      </c>
      <c r="C3080" t="s">
        <v>23908</v>
      </c>
      <c r="D3080" t="s">
        <v>26994</v>
      </c>
      <c r="E3080" s="43">
        <v>3345</v>
      </c>
      <c r="F3080" t="s">
        <v>23911</v>
      </c>
      <c r="G3080" t="s">
        <v>23915</v>
      </c>
    </row>
    <row r="3081" spans="1:7" x14ac:dyDescent="0.3">
      <c r="A3081" t="s">
        <v>27020</v>
      </c>
      <c r="B3081" t="s">
        <v>7747</v>
      </c>
      <c r="C3081" t="s">
        <v>23908</v>
      </c>
      <c r="D3081" t="s">
        <v>27021</v>
      </c>
      <c r="E3081" s="43">
        <v>2297</v>
      </c>
      <c r="F3081" t="s">
        <v>23911</v>
      </c>
      <c r="G3081" t="s">
        <v>7747</v>
      </c>
    </row>
    <row r="3082" spans="1:7" x14ac:dyDescent="0.3">
      <c r="A3082" t="s">
        <v>27022</v>
      </c>
      <c r="B3082" t="s">
        <v>7808</v>
      </c>
      <c r="C3082" t="s">
        <v>23908</v>
      </c>
      <c r="D3082" t="s">
        <v>27021</v>
      </c>
      <c r="E3082" s="43">
        <v>5232</v>
      </c>
      <c r="F3082" t="s">
        <v>23911</v>
      </c>
      <c r="G3082" t="s">
        <v>7808</v>
      </c>
    </row>
    <row r="3083" spans="1:7" x14ac:dyDescent="0.3">
      <c r="A3083" t="s">
        <v>27023</v>
      </c>
      <c r="B3083" t="s">
        <v>7944</v>
      </c>
      <c r="C3083" t="s">
        <v>23908</v>
      </c>
      <c r="D3083" t="s">
        <v>27021</v>
      </c>
      <c r="E3083" s="43">
        <v>2164</v>
      </c>
      <c r="F3083" t="s">
        <v>23911</v>
      </c>
      <c r="G3083" t="s">
        <v>7944</v>
      </c>
    </row>
    <row r="3084" spans="1:7" x14ac:dyDescent="0.3">
      <c r="A3084" t="s">
        <v>27024</v>
      </c>
      <c r="B3084" t="s">
        <v>8009</v>
      </c>
      <c r="C3084" t="s">
        <v>23908</v>
      </c>
      <c r="D3084" t="s">
        <v>27021</v>
      </c>
      <c r="E3084" s="43">
        <v>6144</v>
      </c>
      <c r="F3084" t="s">
        <v>23911</v>
      </c>
      <c r="G3084" t="s">
        <v>8009</v>
      </c>
    </row>
    <row r="3085" spans="1:7" x14ac:dyDescent="0.3">
      <c r="A3085" t="s">
        <v>27025</v>
      </c>
      <c r="B3085" t="s">
        <v>8147</v>
      </c>
      <c r="C3085" t="s">
        <v>23908</v>
      </c>
      <c r="D3085" t="s">
        <v>27021</v>
      </c>
      <c r="E3085" s="43">
        <v>2661</v>
      </c>
      <c r="F3085" t="s">
        <v>23911</v>
      </c>
      <c r="G3085" t="s">
        <v>8147</v>
      </c>
    </row>
    <row r="3086" spans="1:7" x14ac:dyDescent="0.3">
      <c r="A3086" t="s">
        <v>27026</v>
      </c>
      <c r="B3086" t="s">
        <v>8231</v>
      </c>
      <c r="C3086" t="s">
        <v>23908</v>
      </c>
      <c r="D3086" t="s">
        <v>27021</v>
      </c>
      <c r="E3086" s="43">
        <v>6714</v>
      </c>
      <c r="F3086" t="s">
        <v>23911</v>
      </c>
      <c r="G3086" t="s">
        <v>8231</v>
      </c>
    </row>
    <row r="3087" spans="1:7" x14ac:dyDescent="0.3">
      <c r="A3087" t="s">
        <v>27027</v>
      </c>
      <c r="B3087" t="s">
        <v>8300</v>
      </c>
      <c r="C3087" t="s">
        <v>23908</v>
      </c>
      <c r="D3087" t="s">
        <v>27021</v>
      </c>
      <c r="E3087" s="43">
        <v>3008</v>
      </c>
      <c r="F3087" t="s">
        <v>23911</v>
      </c>
      <c r="G3087" t="s">
        <v>8300</v>
      </c>
    </row>
    <row r="3088" spans="1:7" x14ac:dyDescent="0.3">
      <c r="A3088" t="s">
        <v>27028</v>
      </c>
      <c r="B3088" t="s">
        <v>8380</v>
      </c>
      <c r="C3088" t="s">
        <v>23908</v>
      </c>
      <c r="D3088" t="s">
        <v>27021</v>
      </c>
      <c r="E3088" s="43">
        <v>1787</v>
      </c>
      <c r="F3088" t="s">
        <v>23911</v>
      </c>
      <c r="G3088" t="s">
        <v>8380</v>
      </c>
    </row>
    <row r="3089" spans="1:7" x14ac:dyDescent="0.3">
      <c r="A3089" t="s">
        <v>27029</v>
      </c>
      <c r="B3089" t="s">
        <v>8468</v>
      </c>
      <c r="C3089" t="s">
        <v>23908</v>
      </c>
      <c r="D3089" t="s">
        <v>27021</v>
      </c>
      <c r="E3089" s="43">
        <v>2024</v>
      </c>
      <c r="F3089" t="s">
        <v>23911</v>
      </c>
      <c r="G3089" t="s">
        <v>8468</v>
      </c>
    </row>
    <row r="3090" spans="1:7" x14ac:dyDescent="0.3">
      <c r="A3090" t="s">
        <v>27030</v>
      </c>
      <c r="B3090" t="s">
        <v>8557</v>
      </c>
      <c r="C3090" t="s">
        <v>23908</v>
      </c>
      <c r="D3090" t="s">
        <v>27021</v>
      </c>
      <c r="E3090" s="43">
        <v>1454</v>
      </c>
      <c r="F3090" t="s">
        <v>23911</v>
      </c>
      <c r="G3090" t="s">
        <v>8557</v>
      </c>
    </row>
    <row r="3091" spans="1:7" x14ac:dyDescent="0.3">
      <c r="A3091" t="s">
        <v>27031</v>
      </c>
      <c r="B3091" t="s">
        <v>8558</v>
      </c>
      <c r="C3091" t="s">
        <v>23908</v>
      </c>
      <c r="D3091" t="s">
        <v>27021</v>
      </c>
      <c r="E3091" s="43">
        <v>3546</v>
      </c>
      <c r="F3091" t="s">
        <v>23911</v>
      </c>
      <c r="G3091" t="s">
        <v>8558</v>
      </c>
    </row>
    <row r="3092" spans="1:7" x14ac:dyDescent="0.3">
      <c r="A3092" t="s">
        <v>27032</v>
      </c>
      <c r="B3092" t="s">
        <v>8584</v>
      </c>
      <c r="C3092" t="s">
        <v>23908</v>
      </c>
      <c r="D3092" t="s">
        <v>27021</v>
      </c>
      <c r="E3092" s="43">
        <v>15846</v>
      </c>
      <c r="F3092" t="s">
        <v>23911</v>
      </c>
      <c r="G3092" t="s">
        <v>8584</v>
      </c>
    </row>
    <row r="3093" spans="1:7" x14ac:dyDescent="0.3">
      <c r="A3093" t="s">
        <v>27033</v>
      </c>
      <c r="B3093" t="s">
        <v>8613</v>
      </c>
      <c r="C3093" t="s">
        <v>23908</v>
      </c>
      <c r="D3093" t="s">
        <v>27021</v>
      </c>
      <c r="E3093" s="43">
        <v>1406</v>
      </c>
      <c r="F3093" t="s">
        <v>23911</v>
      </c>
      <c r="G3093" t="s">
        <v>8613</v>
      </c>
    </row>
    <row r="3094" spans="1:7" x14ac:dyDescent="0.3">
      <c r="A3094" t="s">
        <v>27034</v>
      </c>
      <c r="B3094" t="s">
        <v>8615</v>
      </c>
      <c r="C3094" t="s">
        <v>23908</v>
      </c>
      <c r="D3094" t="s">
        <v>27021</v>
      </c>
      <c r="E3094" s="43">
        <v>2496</v>
      </c>
      <c r="F3094" t="s">
        <v>23911</v>
      </c>
      <c r="G3094" t="s">
        <v>8615</v>
      </c>
    </row>
    <row r="3095" spans="1:7" x14ac:dyDescent="0.3">
      <c r="A3095" t="s">
        <v>27035</v>
      </c>
      <c r="B3095" t="s">
        <v>8724</v>
      </c>
      <c r="C3095" t="s">
        <v>23908</v>
      </c>
      <c r="D3095" t="s">
        <v>27021</v>
      </c>
      <c r="E3095" s="43">
        <v>19483</v>
      </c>
      <c r="F3095" t="s">
        <v>23911</v>
      </c>
      <c r="G3095" t="s">
        <v>8724</v>
      </c>
    </row>
    <row r="3096" spans="1:7" x14ac:dyDescent="0.3">
      <c r="A3096" t="s">
        <v>27036</v>
      </c>
      <c r="B3096" t="s">
        <v>8730</v>
      </c>
      <c r="C3096" t="s">
        <v>23908</v>
      </c>
      <c r="D3096" t="s">
        <v>27021</v>
      </c>
      <c r="E3096" s="43">
        <v>6867</v>
      </c>
      <c r="F3096" t="s">
        <v>23911</v>
      </c>
      <c r="G3096" t="s">
        <v>8730</v>
      </c>
    </row>
    <row r="3097" spans="1:7" x14ac:dyDescent="0.3">
      <c r="A3097" t="s">
        <v>27037</v>
      </c>
      <c r="B3097" t="s">
        <v>8792</v>
      </c>
      <c r="C3097" t="s">
        <v>23908</v>
      </c>
      <c r="D3097" t="s">
        <v>27021</v>
      </c>
      <c r="E3097" s="43">
        <v>7374</v>
      </c>
      <c r="F3097" t="s">
        <v>23911</v>
      </c>
      <c r="G3097" t="s">
        <v>8792</v>
      </c>
    </row>
    <row r="3098" spans="1:7" x14ac:dyDescent="0.3">
      <c r="A3098" t="s">
        <v>27038</v>
      </c>
      <c r="B3098" t="s">
        <v>9038</v>
      </c>
      <c r="C3098" t="s">
        <v>23908</v>
      </c>
      <c r="D3098" t="s">
        <v>27021</v>
      </c>
      <c r="E3098" s="43">
        <v>8065</v>
      </c>
      <c r="F3098" t="s">
        <v>23911</v>
      </c>
      <c r="G3098" t="s">
        <v>9038</v>
      </c>
    </row>
    <row r="3099" spans="1:7" x14ac:dyDescent="0.3">
      <c r="A3099" t="s">
        <v>27039</v>
      </c>
      <c r="B3099" t="s">
        <v>9175</v>
      </c>
      <c r="C3099" t="s">
        <v>23908</v>
      </c>
      <c r="D3099" t="s">
        <v>27021</v>
      </c>
      <c r="E3099" s="43">
        <v>5939</v>
      </c>
      <c r="F3099" t="s">
        <v>23911</v>
      </c>
      <c r="G3099" t="s">
        <v>9175</v>
      </c>
    </row>
    <row r="3100" spans="1:7" x14ac:dyDescent="0.3">
      <c r="A3100" t="s">
        <v>27040</v>
      </c>
      <c r="B3100" t="s">
        <v>9281</v>
      </c>
      <c r="C3100" t="s">
        <v>23908</v>
      </c>
      <c r="D3100" t="s">
        <v>27021</v>
      </c>
      <c r="E3100" s="43">
        <v>3930</v>
      </c>
      <c r="F3100" t="s">
        <v>23911</v>
      </c>
      <c r="G3100" t="s">
        <v>9281</v>
      </c>
    </row>
    <row r="3101" spans="1:7" x14ac:dyDescent="0.3">
      <c r="A3101" t="s">
        <v>27041</v>
      </c>
      <c r="B3101" t="s">
        <v>9301</v>
      </c>
      <c r="C3101" t="s">
        <v>23908</v>
      </c>
      <c r="D3101" t="s">
        <v>27021</v>
      </c>
      <c r="E3101" s="43">
        <v>11739</v>
      </c>
      <c r="F3101" t="s">
        <v>23911</v>
      </c>
      <c r="G3101" t="s">
        <v>9301</v>
      </c>
    </row>
    <row r="3102" spans="1:7" x14ac:dyDescent="0.3">
      <c r="A3102" t="s">
        <v>27042</v>
      </c>
      <c r="B3102" t="s">
        <v>9449</v>
      </c>
      <c r="C3102" t="s">
        <v>23908</v>
      </c>
      <c r="D3102" t="s">
        <v>27021</v>
      </c>
      <c r="E3102" s="43">
        <v>12199</v>
      </c>
      <c r="F3102" t="s">
        <v>23911</v>
      </c>
      <c r="G3102" t="s">
        <v>9449</v>
      </c>
    </row>
    <row r="3103" spans="1:7" x14ac:dyDescent="0.3">
      <c r="A3103" t="s">
        <v>27043</v>
      </c>
      <c r="B3103" t="s">
        <v>9558</v>
      </c>
      <c r="C3103" t="s">
        <v>23908</v>
      </c>
      <c r="D3103" t="s">
        <v>27021</v>
      </c>
      <c r="E3103" s="43">
        <v>5471</v>
      </c>
      <c r="F3103" t="s">
        <v>23911</v>
      </c>
      <c r="G3103" t="s">
        <v>9558</v>
      </c>
    </row>
    <row r="3104" spans="1:7" x14ac:dyDescent="0.3">
      <c r="A3104" t="s">
        <v>27044</v>
      </c>
      <c r="B3104" t="s">
        <v>9587</v>
      </c>
      <c r="C3104" t="s">
        <v>23908</v>
      </c>
      <c r="D3104" t="s">
        <v>27021</v>
      </c>
      <c r="E3104" s="43">
        <v>1555</v>
      </c>
      <c r="F3104" t="s">
        <v>23911</v>
      </c>
      <c r="G3104" t="s">
        <v>9587</v>
      </c>
    </row>
    <row r="3105" spans="1:7" x14ac:dyDescent="0.3">
      <c r="A3105" t="s">
        <v>27045</v>
      </c>
      <c r="B3105" t="s">
        <v>9652</v>
      </c>
      <c r="C3105" t="s">
        <v>23908</v>
      </c>
      <c r="D3105" t="s">
        <v>27021</v>
      </c>
      <c r="E3105" s="43">
        <v>16251</v>
      </c>
      <c r="F3105" t="s">
        <v>23911</v>
      </c>
      <c r="G3105" t="s">
        <v>9652</v>
      </c>
    </row>
    <row r="3106" spans="1:7" x14ac:dyDescent="0.3">
      <c r="A3106" t="s">
        <v>27046</v>
      </c>
      <c r="B3106" t="s">
        <v>9690</v>
      </c>
      <c r="C3106" t="s">
        <v>23908</v>
      </c>
      <c r="D3106" t="s">
        <v>27021</v>
      </c>
      <c r="E3106" s="43">
        <v>2434</v>
      </c>
      <c r="F3106" t="s">
        <v>23911</v>
      </c>
      <c r="G3106" t="s">
        <v>9690</v>
      </c>
    </row>
    <row r="3107" spans="1:7" x14ac:dyDescent="0.3">
      <c r="A3107" t="s">
        <v>27047</v>
      </c>
      <c r="B3107" t="s">
        <v>9971</v>
      </c>
      <c r="C3107" t="s">
        <v>23908</v>
      </c>
      <c r="D3107" t="s">
        <v>27021</v>
      </c>
      <c r="E3107" s="43">
        <v>8607</v>
      </c>
      <c r="F3107" t="s">
        <v>23911</v>
      </c>
      <c r="G3107" t="s">
        <v>9971</v>
      </c>
    </row>
    <row r="3108" spans="1:7" x14ac:dyDescent="0.3">
      <c r="A3108" t="s">
        <v>27048</v>
      </c>
      <c r="B3108" t="s">
        <v>9975</v>
      </c>
      <c r="C3108" t="s">
        <v>23908</v>
      </c>
      <c r="D3108" t="s">
        <v>27021</v>
      </c>
      <c r="E3108" s="43">
        <v>8141</v>
      </c>
      <c r="F3108" t="s">
        <v>23911</v>
      </c>
      <c r="G3108" t="s">
        <v>9975</v>
      </c>
    </row>
    <row r="3109" spans="1:7" x14ac:dyDescent="0.3">
      <c r="A3109" t="s">
        <v>27049</v>
      </c>
      <c r="B3109" t="s">
        <v>10008</v>
      </c>
      <c r="C3109" t="s">
        <v>23908</v>
      </c>
      <c r="D3109" t="s">
        <v>27021</v>
      </c>
      <c r="E3109" s="43">
        <v>1078</v>
      </c>
      <c r="F3109" t="s">
        <v>23911</v>
      </c>
      <c r="G3109" t="s">
        <v>10008</v>
      </c>
    </row>
    <row r="3110" spans="1:7" x14ac:dyDescent="0.3">
      <c r="A3110" t="s">
        <v>27050</v>
      </c>
      <c r="B3110" t="s">
        <v>10143</v>
      </c>
      <c r="C3110" t="s">
        <v>23908</v>
      </c>
      <c r="D3110" t="s">
        <v>27021</v>
      </c>
      <c r="E3110" s="43">
        <v>3586</v>
      </c>
      <c r="F3110" t="s">
        <v>23911</v>
      </c>
      <c r="G3110" t="s">
        <v>10143</v>
      </c>
    </row>
    <row r="3111" spans="1:7" x14ac:dyDescent="0.3">
      <c r="A3111" t="s">
        <v>27051</v>
      </c>
      <c r="B3111" t="s">
        <v>10286</v>
      </c>
      <c r="C3111" t="s">
        <v>23908</v>
      </c>
      <c r="D3111" t="s">
        <v>27021</v>
      </c>
      <c r="E3111" s="43">
        <v>2573</v>
      </c>
      <c r="F3111" t="s">
        <v>23911</v>
      </c>
      <c r="G3111" t="s">
        <v>10286</v>
      </c>
    </row>
    <row r="3112" spans="1:7" x14ac:dyDescent="0.3">
      <c r="A3112" t="s">
        <v>27052</v>
      </c>
      <c r="B3112" t="s">
        <v>10358</v>
      </c>
      <c r="C3112" t="s">
        <v>23908</v>
      </c>
      <c r="D3112" t="s">
        <v>27021</v>
      </c>
      <c r="E3112" s="43">
        <v>1841</v>
      </c>
      <c r="F3112" t="s">
        <v>23911</v>
      </c>
      <c r="G3112" t="s">
        <v>10358</v>
      </c>
    </row>
    <row r="3113" spans="1:7" x14ac:dyDescent="0.3">
      <c r="A3113" t="s">
        <v>27053</v>
      </c>
      <c r="B3113" t="s">
        <v>10359</v>
      </c>
      <c r="C3113" t="s">
        <v>23908</v>
      </c>
      <c r="D3113" t="s">
        <v>27021</v>
      </c>
      <c r="E3113" s="43">
        <v>767</v>
      </c>
      <c r="F3113" t="s">
        <v>23911</v>
      </c>
      <c r="G3113" t="s">
        <v>10359</v>
      </c>
    </row>
    <row r="3114" spans="1:7" x14ac:dyDescent="0.3">
      <c r="A3114" t="s">
        <v>27054</v>
      </c>
      <c r="B3114" t="s">
        <v>10457</v>
      </c>
      <c r="C3114" t="s">
        <v>23908</v>
      </c>
      <c r="D3114" t="s">
        <v>27021</v>
      </c>
      <c r="E3114" s="43">
        <v>221</v>
      </c>
      <c r="F3114" t="s">
        <v>23911</v>
      </c>
      <c r="G3114" t="s">
        <v>10457</v>
      </c>
    </row>
    <row r="3115" spans="1:7" x14ac:dyDescent="0.3">
      <c r="A3115" t="s">
        <v>27055</v>
      </c>
      <c r="B3115" t="s">
        <v>10673</v>
      </c>
      <c r="C3115" t="s">
        <v>23908</v>
      </c>
      <c r="D3115" t="s">
        <v>27021</v>
      </c>
      <c r="E3115" s="43">
        <v>4151</v>
      </c>
      <c r="F3115" t="s">
        <v>23911</v>
      </c>
      <c r="G3115" t="s">
        <v>10673</v>
      </c>
    </row>
    <row r="3116" spans="1:7" x14ac:dyDescent="0.3">
      <c r="A3116" t="s">
        <v>27056</v>
      </c>
      <c r="B3116" t="s">
        <v>10759</v>
      </c>
      <c r="C3116" t="s">
        <v>23908</v>
      </c>
      <c r="D3116" t="s">
        <v>27021</v>
      </c>
      <c r="E3116" s="43">
        <v>3978</v>
      </c>
      <c r="F3116" t="s">
        <v>23911</v>
      </c>
      <c r="G3116" t="s">
        <v>10759</v>
      </c>
    </row>
    <row r="3117" spans="1:7" x14ac:dyDescent="0.3">
      <c r="A3117" t="s">
        <v>27057</v>
      </c>
      <c r="B3117" t="s">
        <v>10792</v>
      </c>
      <c r="C3117" t="s">
        <v>23908</v>
      </c>
      <c r="D3117" t="s">
        <v>27021</v>
      </c>
      <c r="E3117" s="43">
        <v>5477</v>
      </c>
      <c r="F3117" t="s">
        <v>23911</v>
      </c>
      <c r="G3117" t="s">
        <v>10792</v>
      </c>
    </row>
    <row r="3118" spans="1:7" x14ac:dyDescent="0.3">
      <c r="A3118" t="s">
        <v>27058</v>
      </c>
      <c r="B3118" t="s">
        <v>10969</v>
      </c>
      <c r="C3118" t="s">
        <v>23908</v>
      </c>
      <c r="D3118" t="s">
        <v>27021</v>
      </c>
      <c r="E3118" s="43">
        <v>10827</v>
      </c>
      <c r="F3118" t="s">
        <v>23911</v>
      </c>
      <c r="G3118" t="s">
        <v>10969</v>
      </c>
    </row>
    <row r="3119" spans="1:7" x14ac:dyDescent="0.3">
      <c r="A3119" t="s">
        <v>27059</v>
      </c>
      <c r="B3119" t="s">
        <v>11054</v>
      </c>
      <c r="C3119" t="s">
        <v>23908</v>
      </c>
      <c r="D3119" t="s">
        <v>27021</v>
      </c>
      <c r="E3119" s="43">
        <v>5302</v>
      </c>
      <c r="F3119" t="s">
        <v>23911</v>
      </c>
      <c r="G3119" t="s">
        <v>11054</v>
      </c>
    </row>
    <row r="3120" spans="1:7" x14ac:dyDescent="0.3">
      <c r="A3120" t="s">
        <v>27060</v>
      </c>
      <c r="B3120" t="s">
        <v>11096</v>
      </c>
      <c r="C3120" t="s">
        <v>23908</v>
      </c>
      <c r="D3120" t="s">
        <v>27021</v>
      </c>
      <c r="E3120" s="43">
        <v>11457</v>
      </c>
      <c r="F3120" t="s">
        <v>23911</v>
      </c>
      <c r="G3120" t="s">
        <v>11096</v>
      </c>
    </row>
    <row r="3121" spans="1:7" x14ac:dyDescent="0.3">
      <c r="A3121" t="s">
        <v>27061</v>
      </c>
      <c r="B3121" t="s">
        <v>11101</v>
      </c>
      <c r="C3121" t="s">
        <v>23908</v>
      </c>
      <c r="D3121" t="s">
        <v>27021</v>
      </c>
      <c r="E3121" s="43">
        <v>3255</v>
      </c>
      <c r="F3121" t="s">
        <v>23911</v>
      </c>
      <c r="G3121" t="s">
        <v>11101</v>
      </c>
    </row>
    <row r="3122" spans="1:7" x14ac:dyDescent="0.3">
      <c r="A3122" t="s">
        <v>27062</v>
      </c>
      <c r="B3122" t="s">
        <v>11230</v>
      </c>
      <c r="C3122" t="s">
        <v>23908</v>
      </c>
      <c r="D3122" t="s">
        <v>27021</v>
      </c>
      <c r="E3122" s="43">
        <v>8101</v>
      </c>
      <c r="F3122" t="s">
        <v>23911</v>
      </c>
      <c r="G3122" t="s">
        <v>11230</v>
      </c>
    </row>
    <row r="3123" spans="1:7" x14ac:dyDescent="0.3">
      <c r="A3123" t="s">
        <v>27063</v>
      </c>
      <c r="B3123" t="s">
        <v>11238</v>
      </c>
      <c r="C3123" t="s">
        <v>23908</v>
      </c>
      <c r="D3123" t="s">
        <v>27021</v>
      </c>
      <c r="E3123" s="43">
        <v>6695</v>
      </c>
      <c r="F3123" t="s">
        <v>23911</v>
      </c>
      <c r="G3123" t="s">
        <v>11238</v>
      </c>
    </row>
    <row r="3124" spans="1:7" x14ac:dyDescent="0.3">
      <c r="A3124" t="s">
        <v>27064</v>
      </c>
      <c r="B3124" t="s">
        <v>11246</v>
      </c>
      <c r="C3124" t="s">
        <v>23908</v>
      </c>
      <c r="D3124" t="s">
        <v>27021</v>
      </c>
      <c r="E3124" s="43">
        <v>24992</v>
      </c>
      <c r="F3124" t="s">
        <v>23911</v>
      </c>
      <c r="G3124" t="s">
        <v>11246</v>
      </c>
    </row>
    <row r="3125" spans="1:7" x14ac:dyDescent="0.3">
      <c r="A3125" t="s">
        <v>27065</v>
      </c>
      <c r="B3125" t="s">
        <v>11503</v>
      </c>
      <c r="C3125" t="s">
        <v>23908</v>
      </c>
      <c r="D3125" t="s">
        <v>27021</v>
      </c>
      <c r="E3125" s="43">
        <v>3685</v>
      </c>
      <c r="F3125" t="s">
        <v>23911</v>
      </c>
      <c r="G3125" t="s">
        <v>11503</v>
      </c>
    </row>
    <row r="3126" spans="1:7" x14ac:dyDescent="0.3">
      <c r="A3126" t="s">
        <v>27066</v>
      </c>
      <c r="B3126" t="s">
        <v>11554</v>
      </c>
      <c r="C3126" t="s">
        <v>23908</v>
      </c>
      <c r="D3126" t="s">
        <v>27021</v>
      </c>
      <c r="E3126" s="43">
        <v>3083</v>
      </c>
      <c r="F3126" t="s">
        <v>23911</v>
      </c>
      <c r="G3126" t="s">
        <v>11554</v>
      </c>
    </row>
    <row r="3127" spans="1:7" x14ac:dyDescent="0.3">
      <c r="A3127" t="s">
        <v>27067</v>
      </c>
      <c r="B3127" t="s">
        <v>11766</v>
      </c>
      <c r="C3127" t="s">
        <v>23908</v>
      </c>
      <c r="D3127" t="s">
        <v>27021</v>
      </c>
      <c r="E3127" s="43">
        <v>2463</v>
      </c>
      <c r="F3127" t="s">
        <v>23911</v>
      </c>
      <c r="G3127" t="s">
        <v>11766</v>
      </c>
    </row>
    <row r="3128" spans="1:7" x14ac:dyDescent="0.3">
      <c r="A3128" t="s">
        <v>27068</v>
      </c>
      <c r="B3128" t="s">
        <v>11797</v>
      </c>
      <c r="C3128" t="s">
        <v>23908</v>
      </c>
      <c r="D3128" t="s">
        <v>27021</v>
      </c>
      <c r="E3128" s="43">
        <v>4667</v>
      </c>
      <c r="F3128" t="s">
        <v>23911</v>
      </c>
      <c r="G3128" t="s">
        <v>11797</v>
      </c>
    </row>
    <row r="3129" spans="1:7" x14ac:dyDescent="0.3">
      <c r="A3129" t="s">
        <v>27069</v>
      </c>
      <c r="B3129" t="s">
        <v>12016</v>
      </c>
      <c r="C3129" t="s">
        <v>23908</v>
      </c>
      <c r="D3129" t="s">
        <v>27021</v>
      </c>
      <c r="E3129" s="43">
        <v>4462</v>
      </c>
      <c r="F3129" t="s">
        <v>23911</v>
      </c>
      <c r="G3129" t="s">
        <v>12016</v>
      </c>
    </row>
    <row r="3130" spans="1:7" x14ac:dyDescent="0.3">
      <c r="A3130" t="s">
        <v>27070</v>
      </c>
      <c r="B3130" t="s">
        <v>12049</v>
      </c>
      <c r="C3130" t="s">
        <v>23908</v>
      </c>
      <c r="D3130" t="s">
        <v>27021</v>
      </c>
      <c r="E3130" s="43">
        <v>8410</v>
      </c>
      <c r="F3130" t="s">
        <v>23911</v>
      </c>
      <c r="G3130" t="s">
        <v>12049</v>
      </c>
    </row>
    <row r="3131" spans="1:7" x14ac:dyDescent="0.3">
      <c r="A3131" t="s">
        <v>27071</v>
      </c>
      <c r="B3131" t="s">
        <v>12255</v>
      </c>
      <c r="C3131" t="s">
        <v>23908</v>
      </c>
      <c r="D3131" t="s">
        <v>27021</v>
      </c>
      <c r="E3131" s="43">
        <v>7005</v>
      </c>
      <c r="F3131" t="s">
        <v>23911</v>
      </c>
      <c r="G3131" t="s">
        <v>12255</v>
      </c>
    </row>
    <row r="3132" spans="1:7" x14ac:dyDescent="0.3">
      <c r="A3132" t="s">
        <v>27072</v>
      </c>
      <c r="B3132" t="s">
        <v>23915</v>
      </c>
      <c r="C3132" t="s">
        <v>23908</v>
      </c>
      <c r="D3132" t="s">
        <v>26994</v>
      </c>
      <c r="E3132" s="43">
        <v>16935</v>
      </c>
      <c r="F3132" t="s">
        <v>23911</v>
      </c>
      <c r="G3132" t="s">
        <v>23915</v>
      </c>
    </row>
    <row r="3133" spans="1:7" x14ac:dyDescent="0.3">
      <c r="A3133" t="s">
        <v>27073</v>
      </c>
      <c r="B3133" t="s">
        <v>12354</v>
      </c>
      <c r="C3133" t="s">
        <v>23908</v>
      </c>
      <c r="D3133" t="s">
        <v>27021</v>
      </c>
      <c r="E3133" s="43">
        <v>8574</v>
      </c>
      <c r="F3133" t="s">
        <v>23911</v>
      </c>
      <c r="G3133" t="s">
        <v>12354</v>
      </c>
    </row>
    <row r="3134" spans="1:7" x14ac:dyDescent="0.3">
      <c r="A3134" t="s">
        <v>27074</v>
      </c>
      <c r="B3134" t="s">
        <v>12356</v>
      </c>
      <c r="C3134" t="s">
        <v>23908</v>
      </c>
      <c r="D3134" t="s">
        <v>27021</v>
      </c>
      <c r="E3134" s="43">
        <v>3455</v>
      </c>
      <c r="F3134" t="s">
        <v>23911</v>
      </c>
      <c r="G3134" t="s">
        <v>12356</v>
      </c>
    </row>
    <row r="3135" spans="1:7" x14ac:dyDescent="0.3">
      <c r="A3135" t="s">
        <v>27075</v>
      </c>
      <c r="B3135" t="s">
        <v>12485</v>
      </c>
      <c r="C3135" t="s">
        <v>23908</v>
      </c>
      <c r="D3135" t="s">
        <v>27021</v>
      </c>
      <c r="E3135" s="43">
        <v>9427</v>
      </c>
      <c r="F3135" t="s">
        <v>23911</v>
      </c>
      <c r="G3135" t="s">
        <v>12485</v>
      </c>
    </row>
    <row r="3136" spans="1:7" x14ac:dyDescent="0.3">
      <c r="A3136" t="s">
        <v>27076</v>
      </c>
      <c r="B3136" t="s">
        <v>12669</v>
      </c>
      <c r="C3136" t="s">
        <v>23908</v>
      </c>
      <c r="D3136" t="s">
        <v>27021</v>
      </c>
      <c r="E3136" s="43">
        <v>1284</v>
      </c>
      <c r="F3136" t="s">
        <v>23911</v>
      </c>
      <c r="G3136" t="s">
        <v>12669</v>
      </c>
    </row>
    <row r="3137" spans="1:7" x14ac:dyDescent="0.3">
      <c r="A3137" t="s">
        <v>27077</v>
      </c>
      <c r="B3137" t="s">
        <v>12718</v>
      </c>
      <c r="C3137" t="s">
        <v>23908</v>
      </c>
      <c r="D3137" t="s">
        <v>27021</v>
      </c>
      <c r="E3137" s="43">
        <v>2893</v>
      </c>
      <c r="F3137" t="s">
        <v>23911</v>
      </c>
      <c r="G3137" t="s">
        <v>12718</v>
      </c>
    </row>
    <row r="3138" spans="1:7" x14ac:dyDescent="0.3">
      <c r="A3138" t="s">
        <v>27078</v>
      </c>
      <c r="B3138" t="s">
        <v>12806</v>
      </c>
      <c r="C3138" t="s">
        <v>23908</v>
      </c>
      <c r="D3138" t="s">
        <v>27021</v>
      </c>
      <c r="E3138" s="43">
        <v>16326</v>
      </c>
      <c r="F3138" t="s">
        <v>23911</v>
      </c>
      <c r="G3138" t="s">
        <v>12806</v>
      </c>
    </row>
    <row r="3139" spans="1:7" x14ac:dyDescent="0.3">
      <c r="A3139" t="s">
        <v>27079</v>
      </c>
      <c r="B3139" t="s">
        <v>12814</v>
      </c>
      <c r="C3139" t="s">
        <v>23908</v>
      </c>
      <c r="D3139" t="s">
        <v>27021</v>
      </c>
      <c r="E3139" s="43">
        <v>9598</v>
      </c>
      <c r="F3139" t="s">
        <v>23911</v>
      </c>
      <c r="G3139" t="s">
        <v>12814</v>
      </c>
    </row>
    <row r="3140" spans="1:7" x14ac:dyDescent="0.3">
      <c r="A3140" t="s">
        <v>27080</v>
      </c>
      <c r="B3140" t="s">
        <v>13194</v>
      </c>
      <c r="C3140" t="s">
        <v>23908</v>
      </c>
      <c r="D3140" t="s">
        <v>27021</v>
      </c>
      <c r="E3140" s="43">
        <v>7064</v>
      </c>
      <c r="F3140" t="s">
        <v>23911</v>
      </c>
      <c r="G3140" t="s">
        <v>13194</v>
      </c>
    </row>
    <row r="3141" spans="1:7" x14ac:dyDescent="0.3">
      <c r="A3141" t="s">
        <v>27081</v>
      </c>
      <c r="B3141" t="s">
        <v>13273</v>
      </c>
      <c r="C3141" t="s">
        <v>23908</v>
      </c>
      <c r="D3141" t="s">
        <v>27021</v>
      </c>
      <c r="E3141" s="43">
        <v>2564</v>
      </c>
      <c r="F3141" t="s">
        <v>23911</v>
      </c>
      <c r="G3141" t="s">
        <v>13273</v>
      </c>
    </row>
    <row r="3142" spans="1:7" x14ac:dyDescent="0.3">
      <c r="A3142" t="s">
        <v>27082</v>
      </c>
      <c r="B3142" t="s">
        <v>13498</v>
      </c>
      <c r="C3142" t="s">
        <v>23908</v>
      </c>
      <c r="D3142" t="s">
        <v>27021</v>
      </c>
      <c r="E3142" s="43">
        <v>2127</v>
      </c>
      <c r="F3142" t="s">
        <v>23911</v>
      </c>
      <c r="G3142" t="s">
        <v>13498</v>
      </c>
    </row>
    <row r="3143" spans="1:7" x14ac:dyDescent="0.3">
      <c r="A3143" t="s">
        <v>27083</v>
      </c>
      <c r="B3143" t="s">
        <v>13638</v>
      </c>
      <c r="C3143" t="s">
        <v>23908</v>
      </c>
      <c r="D3143" t="s">
        <v>27021</v>
      </c>
      <c r="E3143" s="43">
        <v>3726</v>
      </c>
      <c r="F3143" t="s">
        <v>23911</v>
      </c>
      <c r="G3143" t="s">
        <v>13638</v>
      </c>
    </row>
    <row r="3144" spans="1:7" x14ac:dyDescent="0.3">
      <c r="A3144" t="s">
        <v>27084</v>
      </c>
      <c r="B3144" t="s">
        <v>13648</v>
      </c>
      <c r="C3144" t="s">
        <v>23908</v>
      </c>
      <c r="D3144" t="s">
        <v>27021</v>
      </c>
      <c r="E3144" s="43">
        <v>6179</v>
      </c>
      <c r="F3144" t="s">
        <v>23911</v>
      </c>
      <c r="G3144" t="s">
        <v>13648</v>
      </c>
    </row>
    <row r="3145" spans="1:7" x14ac:dyDescent="0.3">
      <c r="A3145" t="s">
        <v>27085</v>
      </c>
      <c r="B3145" t="s">
        <v>13702</v>
      </c>
      <c r="C3145" t="s">
        <v>23908</v>
      </c>
      <c r="D3145" t="s">
        <v>27021</v>
      </c>
      <c r="E3145" s="43">
        <v>2740</v>
      </c>
      <c r="F3145" t="s">
        <v>23911</v>
      </c>
      <c r="G3145" t="s">
        <v>13702</v>
      </c>
    </row>
    <row r="3146" spans="1:7" x14ac:dyDescent="0.3">
      <c r="A3146" t="s">
        <v>27086</v>
      </c>
      <c r="B3146" t="s">
        <v>13705</v>
      </c>
      <c r="C3146" t="s">
        <v>23908</v>
      </c>
      <c r="D3146" t="s">
        <v>27021</v>
      </c>
      <c r="E3146" s="43">
        <v>1541</v>
      </c>
      <c r="F3146" t="s">
        <v>23911</v>
      </c>
      <c r="G3146" t="s">
        <v>13705</v>
      </c>
    </row>
    <row r="3147" spans="1:7" x14ac:dyDescent="0.3">
      <c r="A3147" t="s">
        <v>27087</v>
      </c>
      <c r="B3147" t="s">
        <v>13704</v>
      </c>
      <c r="C3147" t="s">
        <v>23908</v>
      </c>
      <c r="D3147" t="s">
        <v>27021</v>
      </c>
      <c r="E3147" s="43">
        <v>2127</v>
      </c>
      <c r="F3147" t="s">
        <v>23911</v>
      </c>
      <c r="G3147" t="s">
        <v>13704</v>
      </c>
    </row>
    <row r="3148" spans="1:7" x14ac:dyDescent="0.3">
      <c r="A3148" t="s">
        <v>27088</v>
      </c>
      <c r="B3148" t="s">
        <v>13783</v>
      </c>
      <c r="C3148" t="s">
        <v>23908</v>
      </c>
      <c r="D3148" t="s">
        <v>27021</v>
      </c>
      <c r="E3148" s="43">
        <v>3745</v>
      </c>
      <c r="F3148" t="s">
        <v>23911</v>
      </c>
      <c r="G3148" t="s">
        <v>13783</v>
      </c>
    </row>
    <row r="3149" spans="1:7" x14ac:dyDescent="0.3">
      <c r="A3149" t="s">
        <v>27089</v>
      </c>
      <c r="B3149" t="s">
        <v>13837</v>
      </c>
      <c r="C3149" t="s">
        <v>23908</v>
      </c>
      <c r="D3149" t="s">
        <v>27021</v>
      </c>
      <c r="E3149" s="43">
        <v>20275</v>
      </c>
      <c r="F3149" t="s">
        <v>23911</v>
      </c>
      <c r="G3149" t="s">
        <v>13837</v>
      </c>
    </row>
    <row r="3150" spans="1:7" x14ac:dyDescent="0.3">
      <c r="A3150" t="s">
        <v>27090</v>
      </c>
      <c r="B3150" t="s">
        <v>13947</v>
      </c>
      <c r="C3150" t="s">
        <v>23908</v>
      </c>
      <c r="D3150" t="s">
        <v>27021</v>
      </c>
      <c r="E3150" s="43">
        <v>5111</v>
      </c>
      <c r="F3150" t="s">
        <v>23911</v>
      </c>
      <c r="G3150" t="s">
        <v>13947</v>
      </c>
    </row>
    <row r="3151" spans="1:7" x14ac:dyDescent="0.3">
      <c r="A3151" t="s">
        <v>27091</v>
      </c>
      <c r="B3151" t="s">
        <v>13956</v>
      </c>
      <c r="C3151" t="s">
        <v>23908</v>
      </c>
      <c r="D3151" t="s">
        <v>27021</v>
      </c>
      <c r="E3151" s="43">
        <v>24148</v>
      </c>
      <c r="F3151" t="s">
        <v>23911</v>
      </c>
      <c r="G3151" t="s">
        <v>13956</v>
      </c>
    </row>
    <row r="3152" spans="1:7" x14ac:dyDescent="0.3">
      <c r="A3152" t="s">
        <v>27092</v>
      </c>
      <c r="B3152" t="s">
        <v>14178</v>
      </c>
      <c r="C3152" t="s">
        <v>23908</v>
      </c>
      <c r="D3152" t="s">
        <v>27021</v>
      </c>
      <c r="E3152" s="43">
        <v>4140</v>
      </c>
      <c r="F3152" t="s">
        <v>23911</v>
      </c>
      <c r="G3152" t="s">
        <v>14178</v>
      </c>
    </row>
    <row r="3153" spans="1:7" x14ac:dyDescent="0.3">
      <c r="A3153" t="s">
        <v>27093</v>
      </c>
      <c r="B3153" t="s">
        <v>14011</v>
      </c>
      <c r="C3153" t="s">
        <v>23908</v>
      </c>
      <c r="D3153" t="s">
        <v>27021</v>
      </c>
      <c r="E3153" s="43">
        <v>14283</v>
      </c>
      <c r="F3153" t="s">
        <v>23911</v>
      </c>
      <c r="G3153" t="s">
        <v>14011</v>
      </c>
    </row>
    <row r="3154" spans="1:7" x14ac:dyDescent="0.3">
      <c r="A3154" t="s">
        <v>27094</v>
      </c>
      <c r="B3154" t="s">
        <v>14038</v>
      </c>
      <c r="C3154" t="s">
        <v>23908</v>
      </c>
      <c r="D3154" t="s">
        <v>27021</v>
      </c>
      <c r="E3154" s="43">
        <v>553</v>
      </c>
      <c r="F3154" t="s">
        <v>23911</v>
      </c>
      <c r="G3154" t="s">
        <v>14038</v>
      </c>
    </row>
    <row r="3155" spans="1:7" x14ac:dyDescent="0.3">
      <c r="A3155" t="s">
        <v>27095</v>
      </c>
      <c r="B3155" t="s">
        <v>7944</v>
      </c>
      <c r="C3155" t="s">
        <v>23908</v>
      </c>
      <c r="D3155" t="s">
        <v>27021</v>
      </c>
      <c r="E3155" s="43">
        <v>3024</v>
      </c>
      <c r="F3155" t="s">
        <v>23911</v>
      </c>
      <c r="G3155" t="s">
        <v>7944</v>
      </c>
    </row>
    <row r="3156" spans="1:7" x14ac:dyDescent="0.3">
      <c r="A3156" t="s">
        <v>27096</v>
      </c>
      <c r="B3156" t="s">
        <v>14091</v>
      </c>
      <c r="C3156" t="s">
        <v>23908</v>
      </c>
      <c r="D3156" t="s">
        <v>27021</v>
      </c>
      <c r="E3156" s="43">
        <v>12930</v>
      </c>
      <c r="F3156" t="s">
        <v>23911</v>
      </c>
      <c r="G3156" t="s">
        <v>14091</v>
      </c>
    </row>
    <row r="3157" spans="1:7" x14ac:dyDescent="0.3">
      <c r="A3157" t="s">
        <v>27097</v>
      </c>
      <c r="B3157" t="s">
        <v>14205</v>
      </c>
      <c r="C3157" t="s">
        <v>23908</v>
      </c>
      <c r="D3157" t="s">
        <v>27021</v>
      </c>
      <c r="E3157" s="43">
        <v>11422</v>
      </c>
      <c r="F3157" t="s">
        <v>23911</v>
      </c>
      <c r="G3157" t="s">
        <v>14205</v>
      </c>
    </row>
    <row r="3158" spans="1:7" x14ac:dyDescent="0.3">
      <c r="A3158" t="s">
        <v>27098</v>
      </c>
      <c r="B3158" t="s">
        <v>14231</v>
      </c>
      <c r="C3158" t="s">
        <v>23908</v>
      </c>
      <c r="D3158" t="s">
        <v>27021</v>
      </c>
      <c r="E3158" s="43">
        <v>2564</v>
      </c>
      <c r="F3158" t="s">
        <v>23911</v>
      </c>
      <c r="G3158" t="s">
        <v>14231</v>
      </c>
    </row>
    <row r="3159" spans="1:7" x14ac:dyDescent="0.3">
      <c r="A3159" t="s">
        <v>27099</v>
      </c>
      <c r="B3159" t="s">
        <v>14165</v>
      </c>
      <c r="C3159" t="s">
        <v>23908</v>
      </c>
      <c r="D3159" t="s">
        <v>27021</v>
      </c>
      <c r="E3159" s="43">
        <v>1367</v>
      </c>
      <c r="F3159" t="s">
        <v>23911</v>
      </c>
      <c r="G3159" t="s">
        <v>14165</v>
      </c>
    </row>
    <row r="3160" spans="1:7" x14ac:dyDescent="0.3">
      <c r="A3160" t="s">
        <v>27100</v>
      </c>
      <c r="B3160" t="s">
        <v>14494</v>
      </c>
      <c r="C3160" t="s">
        <v>23908</v>
      </c>
      <c r="D3160" t="s">
        <v>27021</v>
      </c>
      <c r="E3160" s="43">
        <v>934</v>
      </c>
      <c r="F3160" t="s">
        <v>23911</v>
      </c>
      <c r="G3160" t="s">
        <v>14494</v>
      </c>
    </row>
    <row r="3161" spans="1:7" x14ac:dyDescent="0.3">
      <c r="A3161" t="s">
        <v>27101</v>
      </c>
      <c r="B3161" t="s">
        <v>14652</v>
      </c>
      <c r="C3161" t="s">
        <v>23908</v>
      </c>
      <c r="D3161" t="s">
        <v>27021</v>
      </c>
      <c r="E3161" s="43">
        <v>6908</v>
      </c>
      <c r="F3161" t="s">
        <v>23911</v>
      </c>
      <c r="G3161" t="s">
        <v>14652</v>
      </c>
    </row>
    <row r="3162" spans="1:7" x14ac:dyDescent="0.3">
      <c r="A3162" t="s">
        <v>27102</v>
      </c>
      <c r="B3162" t="s">
        <v>14686</v>
      </c>
      <c r="C3162" t="s">
        <v>23908</v>
      </c>
      <c r="D3162" t="s">
        <v>27021</v>
      </c>
      <c r="E3162" s="43">
        <v>14615</v>
      </c>
      <c r="F3162" t="s">
        <v>23911</v>
      </c>
      <c r="G3162" t="s">
        <v>14686</v>
      </c>
    </row>
    <row r="3163" spans="1:7" x14ac:dyDescent="0.3">
      <c r="A3163" t="s">
        <v>27103</v>
      </c>
      <c r="B3163" t="s">
        <v>14691</v>
      </c>
      <c r="C3163" t="s">
        <v>23908</v>
      </c>
      <c r="D3163" t="s">
        <v>27021</v>
      </c>
      <c r="E3163" s="43">
        <v>17030</v>
      </c>
      <c r="F3163" t="s">
        <v>23911</v>
      </c>
      <c r="G3163" t="s">
        <v>14691</v>
      </c>
    </row>
    <row r="3164" spans="1:7" x14ac:dyDescent="0.3">
      <c r="A3164" t="s">
        <v>27104</v>
      </c>
      <c r="B3164" t="s">
        <v>14709</v>
      </c>
      <c r="C3164" t="s">
        <v>23908</v>
      </c>
      <c r="D3164" t="s">
        <v>27021</v>
      </c>
      <c r="E3164" s="43">
        <v>3112</v>
      </c>
      <c r="F3164" t="s">
        <v>23911</v>
      </c>
      <c r="G3164" t="s">
        <v>14709</v>
      </c>
    </row>
    <row r="3165" spans="1:7" x14ac:dyDescent="0.3">
      <c r="A3165" t="s">
        <v>27105</v>
      </c>
      <c r="B3165" t="s">
        <v>14941</v>
      </c>
      <c r="C3165" t="s">
        <v>23908</v>
      </c>
      <c r="D3165" t="s">
        <v>27021</v>
      </c>
      <c r="E3165" s="43">
        <v>2290</v>
      </c>
      <c r="F3165" t="s">
        <v>23911</v>
      </c>
      <c r="G3165" t="s">
        <v>14941</v>
      </c>
    </row>
    <row r="3166" spans="1:7" x14ac:dyDescent="0.3">
      <c r="A3166" t="s">
        <v>27106</v>
      </c>
      <c r="B3166" t="s">
        <v>15072</v>
      </c>
      <c r="C3166" t="s">
        <v>23908</v>
      </c>
      <c r="D3166" t="s">
        <v>27021</v>
      </c>
      <c r="E3166" s="43">
        <v>2802</v>
      </c>
      <c r="F3166" t="s">
        <v>23911</v>
      </c>
      <c r="G3166" t="s">
        <v>15072</v>
      </c>
    </row>
    <row r="3167" spans="1:7" x14ac:dyDescent="0.3">
      <c r="A3167" t="s">
        <v>27107</v>
      </c>
      <c r="B3167" t="s">
        <v>15136</v>
      </c>
      <c r="C3167" t="s">
        <v>23908</v>
      </c>
      <c r="D3167" t="s">
        <v>27021</v>
      </c>
      <c r="E3167" s="43">
        <v>4926</v>
      </c>
      <c r="F3167" t="s">
        <v>23911</v>
      </c>
      <c r="G3167" t="s">
        <v>15136</v>
      </c>
    </row>
    <row r="3168" spans="1:7" x14ac:dyDescent="0.3">
      <c r="A3168" t="s">
        <v>27108</v>
      </c>
      <c r="B3168" t="s">
        <v>15157</v>
      </c>
      <c r="C3168" t="s">
        <v>23908</v>
      </c>
      <c r="D3168" t="s">
        <v>27021</v>
      </c>
      <c r="E3168" s="43">
        <v>2731</v>
      </c>
      <c r="F3168" t="s">
        <v>23911</v>
      </c>
      <c r="G3168" t="s">
        <v>15157</v>
      </c>
    </row>
    <row r="3169" spans="1:7" x14ac:dyDescent="0.3">
      <c r="A3169" t="s">
        <v>27109</v>
      </c>
      <c r="B3169" t="s">
        <v>15319</v>
      </c>
      <c r="C3169" t="s">
        <v>23908</v>
      </c>
      <c r="D3169" t="s">
        <v>27021</v>
      </c>
      <c r="E3169" s="43">
        <v>14300</v>
      </c>
      <c r="F3169" t="s">
        <v>23911</v>
      </c>
      <c r="G3169" t="s">
        <v>15319</v>
      </c>
    </row>
    <row r="3170" spans="1:7" x14ac:dyDescent="0.3">
      <c r="A3170" t="s">
        <v>27110</v>
      </c>
      <c r="B3170" t="s">
        <v>15448</v>
      </c>
      <c r="C3170" t="s">
        <v>23908</v>
      </c>
      <c r="D3170" t="s">
        <v>27021</v>
      </c>
      <c r="E3170" s="43">
        <v>781</v>
      </c>
      <c r="F3170" t="s">
        <v>23911</v>
      </c>
      <c r="G3170" t="s">
        <v>15448</v>
      </c>
    </row>
    <row r="3171" spans="1:7" x14ac:dyDescent="0.3">
      <c r="A3171" t="s">
        <v>27111</v>
      </c>
      <c r="B3171" t="s">
        <v>15498</v>
      </c>
      <c r="C3171" t="s">
        <v>23908</v>
      </c>
      <c r="D3171" t="s">
        <v>27021</v>
      </c>
      <c r="E3171" s="43">
        <v>252520</v>
      </c>
      <c r="F3171" t="s">
        <v>23911</v>
      </c>
      <c r="G3171" t="s">
        <v>15498</v>
      </c>
    </row>
    <row r="3172" spans="1:7" x14ac:dyDescent="0.3">
      <c r="A3172" t="s">
        <v>27112</v>
      </c>
      <c r="B3172" t="s">
        <v>15499</v>
      </c>
      <c r="C3172" t="s">
        <v>23908</v>
      </c>
      <c r="D3172" t="s">
        <v>27021</v>
      </c>
      <c r="E3172" s="43">
        <v>4670</v>
      </c>
      <c r="F3172" t="s">
        <v>23911</v>
      </c>
      <c r="G3172" t="s">
        <v>15499</v>
      </c>
    </row>
    <row r="3173" spans="1:7" x14ac:dyDescent="0.3">
      <c r="A3173" t="s">
        <v>27113</v>
      </c>
      <c r="B3173" t="s">
        <v>15519</v>
      </c>
      <c r="C3173" t="s">
        <v>23908</v>
      </c>
      <c r="D3173" t="s">
        <v>27021</v>
      </c>
      <c r="E3173" s="43">
        <v>2618</v>
      </c>
      <c r="F3173" t="s">
        <v>23911</v>
      </c>
      <c r="G3173" t="s">
        <v>15519</v>
      </c>
    </row>
    <row r="3174" spans="1:7" x14ac:dyDescent="0.3">
      <c r="A3174" t="s">
        <v>27114</v>
      </c>
      <c r="B3174" t="s">
        <v>15562</v>
      </c>
      <c r="C3174" t="s">
        <v>23908</v>
      </c>
      <c r="D3174" t="s">
        <v>27021</v>
      </c>
      <c r="E3174" s="43">
        <v>9438</v>
      </c>
      <c r="F3174" t="s">
        <v>23911</v>
      </c>
      <c r="G3174" t="s">
        <v>15562</v>
      </c>
    </row>
    <row r="3175" spans="1:7" x14ac:dyDescent="0.3">
      <c r="A3175" t="s">
        <v>27115</v>
      </c>
      <c r="B3175" t="s">
        <v>15586</v>
      </c>
      <c r="C3175" t="s">
        <v>23908</v>
      </c>
      <c r="D3175" t="s">
        <v>27021</v>
      </c>
      <c r="E3175" s="43">
        <v>5841</v>
      </c>
      <c r="F3175" t="s">
        <v>23911</v>
      </c>
      <c r="G3175" t="s">
        <v>15586</v>
      </c>
    </row>
    <row r="3176" spans="1:7" x14ac:dyDescent="0.3">
      <c r="A3176" t="s">
        <v>27116</v>
      </c>
      <c r="B3176" t="s">
        <v>15632</v>
      </c>
      <c r="C3176" t="s">
        <v>23908</v>
      </c>
      <c r="D3176" t="s">
        <v>27021</v>
      </c>
      <c r="E3176" s="43">
        <v>32747</v>
      </c>
      <c r="F3176" t="s">
        <v>23911</v>
      </c>
      <c r="G3176" t="s">
        <v>15632</v>
      </c>
    </row>
    <row r="3177" spans="1:7" x14ac:dyDescent="0.3">
      <c r="A3177" t="s">
        <v>27117</v>
      </c>
      <c r="B3177" t="s">
        <v>15799</v>
      </c>
      <c r="C3177" t="s">
        <v>23908</v>
      </c>
      <c r="D3177" t="s">
        <v>27021</v>
      </c>
      <c r="E3177" s="43">
        <v>14413</v>
      </c>
      <c r="F3177" t="s">
        <v>23911</v>
      </c>
      <c r="G3177" t="s">
        <v>15799</v>
      </c>
    </row>
    <row r="3178" spans="1:7" x14ac:dyDescent="0.3">
      <c r="A3178" t="s">
        <v>27118</v>
      </c>
      <c r="B3178" t="s">
        <v>15804</v>
      </c>
      <c r="C3178" t="s">
        <v>23908</v>
      </c>
      <c r="D3178" t="s">
        <v>27021</v>
      </c>
      <c r="E3178" s="43">
        <v>4834</v>
      </c>
      <c r="F3178" t="s">
        <v>23911</v>
      </c>
      <c r="G3178" t="s">
        <v>15804</v>
      </c>
    </row>
    <row r="3179" spans="1:7" x14ac:dyDescent="0.3">
      <c r="A3179" t="s">
        <v>27119</v>
      </c>
      <c r="B3179" t="s">
        <v>7773</v>
      </c>
      <c r="C3179" t="s">
        <v>23908</v>
      </c>
      <c r="D3179" t="s">
        <v>27021</v>
      </c>
      <c r="E3179" s="43">
        <v>1422</v>
      </c>
      <c r="F3179" t="s">
        <v>23911</v>
      </c>
      <c r="G3179" t="s">
        <v>7773</v>
      </c>
    </row>
    <row r="3180" spans="1:7" x14ac:dyDescent="0.3">
      <c r="A3180" t="s">
        <v>27120</v>
      </c>
      <c r="B3180" t="s">
        <v>7818</v>
      </c>
      <c r="C3180" t="s">
        <v>23908</v>
      </c>
      <c r="D3180" t="s">
        <v>27021</v>
      </c>
      <c r="E3180" s="43">
        <v>2066</v>
      </c>
      <c r="F3180" t="s">
        <v>23911</v>
      </c>
      <c r="G3180" t="s">
        <v>7818</v>
      </c>
    </row>
    <row r="3181" spans="1:7" x14ac:dyDescent="0.3">
      <c r="A3181" t="s">
        <v>27121</v>
      </c>
      <c r="B3181" t="s">
        <v>7873</v>
      </c>
      <c r="C3181" t="s">
        <v>23908</v>
      </c>
      <c r="D3181" t="s">
        <v>27021</v>
      </c>
      <c r="E3181" s="43">
        <v>1647</v>
      </c>
      <c r="F3181" t="s">
        <v>23911</v>
      </c>
      <c r="G3181" t="s">
        <v>7873</v>
      </c>
    </row>
    <row r="3182" spans="1:7" x14ac:dyDescent="0.3">
      <c r="A3182" t="s">
        <v>27122</v>
      </c>
      <c r="B3182" t="s">
        <v>7888</v>
      </c>
      <c r="C3182" t="s">
        <v>23908</v>
      </c>
      <c r="D3182" t="s">
        <v>27021</v>
      </c>
      <c r="E3182" s="43">
        <v>11760</v>
      </c>
      <c r="F3182" t="s">
        <v>23911</v>
      </c>
      <c r="G3182" t="s">
        <v>7888</v>
      </c>
    </row>
    <row r="3183" spans="1:7" x14ac:dyDescent="0.3">
      <c r="A3183" t="s">
        <v>27123</v>
      </c>
      <c r="B3183" t="s">
        <v>7892</v>
      </c>
      <c r="C3183" t="s">
        <v>23908</v>
      </c>
      <c r="D3183" t="s">
        <v>27021</v>
      </c>
      <c r="E3183" s="43">
        <v>2266</v>
      </c>
      <c r="F3183" t="s">
        <v>23911</v>
      </c>
      <c r="G3183" t="s">
        <v>7892</v>
      </c>
    </row>
    <row r="3184" spans="1:7" x14ac:dyDescent="0.3">
      <c r="A3184" t="s">
        <v>27124</v>
      </c>
      <c r="B3184" t="s">
        <v>8012</v>
      </c>
      <c r="C3184" t="s">
        <v>23908</v>
      </c>
      <c r="D3184" t="s">
        <v>27021</v>
      </c>
      <c r="E3184" s="43">
        <v>7899</v>
      </c>
      <c r="F3184" t="s">
        <v>23911</v>
      </c>
      <c r="G3184" t="s">
        <v>8012</v>
      </c>
    </row>
    <row r="3185" spans="1:7" x14ac:dyDescent="0.3">
      <c r="A3185" t="s">
        <v>27125</v>
      </c>
      <c r="B3185" t="s">
        <v>8063</v>
      </c>
      <c r="C3185" t="s">
        <v>23908</v>
      </c>
      <c r="D3185" t="s">
        <v>27021</v>
      </c>
      <c r="E3185" s="43">
        <v>3303</v>
      </c>
      <c r="F3185" t="s">
        <v>23911</v>
      </c>
      <c r="G3185" t="s">
        <v>8063</v>
      </c>
    </row>
    <row r="3186" spans="1:7" x14ac:dyDescent="0.3">
      <c r="A3186" t="s">
        <v>27126</v>
      </c>
      <c r="B3186" t="s">
        <v>8076</v>
      </c>
      <c r="C3186" t="s">
        <v>23908</v>
      </c>
      <c r="D3186" t="s">
        <v>27021</v>
      </c>
      <c r="E3186" s="43">
        <v>25589</v>
      </c>
      <c r="F3186" t="s">
        <v>23911</v>
      </c>
      <c r="G3186" t="s">
        <v>8076</v>
      </c>
    </row>
    <row r="3187" spans="1:7" x14ac:dyDescent="0.3">
      <c r="A3187" t="s">
        <v>27127</v>
      </c>
      <c r="B3187" t="s">
        <v>8082</v>
      </c>
      <c r="C3187" t="s">
        <v>23908</v>
      </c>
      <c r="D3187" t="s">
        <v>27021</v>
      </c>
      <c r="E3187" s="43">
        <v>6391</v>
      </c>
      <c r="F3187" t="s">
        <v>23911</v>
      </c>
      <c r="G3187" t="s">
        <v>8082</v>
      </c>
    </row>
    <row r="3188" spans="1:7" x14ac:dyDescent="0.3">
      <c r="A3188" t="s">
        <v>27128</v>
      </c>
      <c r="B3188" t="s">
        <v>8083</v>
      </c>
      <c r="C3188" t="s">
        <v>23908</v>
      </c>
      <c r="D3188" t="s">
        <v>27021</v>
      </c>
      <c r="E3188" s="43">
        <v>877</v>
      </c>
      <c r="F3188" t="s">
        <v>23911</v>
      </c>
      <c r="G3188" t="s">
        <v>8083</v>
      </c>
    </row>
    <row r="3189" spans="1:7" x14ac:dyDescent="0.3">
      <c r="A3189" t="s">
        <v>27129</v>
      </c>
      <c r="B3189" t="s">
        <v>8274</v>
      </c>
      <c r="C3189" t="s">
        <v>23908</v>
      </c>
      <c r="D3189" t="s">
        <v>27021</v>
      </c>
      <c r="E3189" s="43">
        <v>42984</v>
      </c>
      <c r="F3189" t="s">
        <v>23911</v>
      </c>
      <c r="G3189" t="s">
        <v>8274</v>
      </c>
    </row>
    <row r="3190" spans="1:7" x14ac:dyDescent="0.3">
      <c r="A3190" t="s">
        <v>27130</v>
      </c>
      <c r="B3190" t="s">
        <v>8456</v>
      </c>
      <c r="C3190" t="s">
        <v>23908</v>
      </c>
      <c r="D3190" t="s">
        <v>27021</v>
      </c>
      <c r="E3190" s="43">
        <v>6509</v>
      </c>
      <c r="F3190" t="s">
        <v>23911</v>
      </c>
      <c r="G3190" t="s">
        <v>8456</v>
      </c>
    </row>
    <row r="3191" spans="1:7" x14ac:dyDescent="0.3">
      <c r="A3191" t="s">
        <v>27131</v>
      </c>
      <c r="B3191" t="s">
        <v>8601</v>
      </c>
      <c r="C3191" t="s">
        <v>23908</v>
      </c>
      <c r="D3191" t="s">
        <v>27021</v>
      </c>
      <c r="E3191" s="43">
        <v>8693</v>
      </c>
      <c r="F3191" t="s">
        <v>23911</v>
      </c>
      <c r="G3191" t="s">
        <v>8601</v>
      </c>
    </row>
    <row r="3192" spans="1:7" x14ac:dyDescent="0.3">
      <c r="A3192" t="s">
        <v>27132</v>
      </c>
      <c r="B3192" t="s">
        <v>8607</v>
      </c>
      <c r="C3192" t="s">
        <v>23908</v>
      </c>
      <c r="D3192" t="s">
        <v>27021</v>
      </c>
      <c r="E3192" s="43">
        <v>6722</v>
      </c>
      <c r="F3192" t="s">
        <v>23911</v>
      </c>
      <c r="G3192" t="s">
        <v>8607</v>
      </c>
    </row>
    <row r="3193" spans="1:7" x14ac:dyDescent="0.3">
      <c r="A3193" t="s">
        <v>27133</v>
      </c>
      <c r="B3193" t="s">
        <v>8622</v>
      </c>
      <c r="C3193" t="s">
        <v>23908</v>
      </c>
      <c r="D3193" t="s">
        <v>27021</v>
      </c>
      <c r="E3193" s="43">
        <v>3108</v>
      </c>
      <c r="F3193" t="s">
        <v>23911</v>
      </c>
      <c r="G3193" t="s">
        <v>8622</v>
      </c>
    </row>
    <row r="3194" spans="1:7" x14ac:dyDescent="0.3">
      <c r="A3194" t="s">
        <v>27134</v>
      </c>
      <c r="B3194" t="s">
        <v>8647</v>
      </c>
      <c r="C3194" t="s">
        <v>23908</v>
      </c>
      <c r="D3194" t="s">
        <v>27021</v>
      </c>
      <c r="E3194" s="43">
        <v>3900</v>
      </c>
      <c r="F3194" t="s">
        <v>23911</v>
      </c>
      <c r="G3194" t="s">
        <v>8647</v>
      </c>
    </row>
    <row r="3195" spans="1:7" x14ac:dyDescent="0.3">
      <c r="A3195" t="s">
        <v>27135</v>
      </c>
      <c r="B3195" t="s">
        <v>8793</v>
      </c>
      <c r="C3195" t="s">
        <v>23908</v>
      </c>
      <c r="D3195" t="s">
        <v>27021</v>
      </c>
      <c r="E3195" s="43">
        <v>11221</v>
      </c>
      <c r="F3195" t="s">
        <v>23911</v>
      </c>
      <c r="G3195" t="s">
        <v>8793</v>
      </c>
    </row>
    <row r="3196" spans="1:7" x14ac:dyDescent="0.3">
      <c r="A3196" t="s">
        <v>27136</v>
      </c>
      <c r="B3196" t="s">
        <v>8817</v>
      </c>
      <c r="C3196" t="s">
        <v>23908</v>
      </c>
      <c r="D3196" t="s">
        <v>27021</v>
      </c>
      <c r="E3196" s="43">
        <v>2607</v>
      </c>
      <c r="F3196" t="s">
        <v>23911</v>
      </c>
      <c r="G3196" t="s">
        <v>8817</v>
      </c>
    </row>
    <row r="3197" spans="1:7" x14ac:dyDescent="0.3">
      <c r="A3197" t="s">
        <v>27137</v>
      </c>
      <c r="B3197" t="s">
        <v>8824</v>
      </c>
      <c r="C3197" t="s">
        <v>23908</v>
      </c>
      <c r="D3197" t="s">
        <v>27021</v>
      </c>
      <c r="E3197" s="43">
        <v>1323</v>
      </c>
      <c r="F3197" t="s">
        <v>23911</v>
      </c>
      <c r="G3197" t="s">
        <v>8824</v>
      </c>
    </row>
    <row r="3198" spans="1:7" x14ac:dyDescent="0.3">
      <c r="A3198" t="s">
        <v>27138</v>
      </c>
      <c r="B3198" t="s">
        <v>8856</v>
      </c>
      <c r="C3198" t="s">
        <v>23908</v>
      </c>
      <c r="D3198" t="s">
        <v>27021</v>
      </c>
      <c r="E3198" s="43">
        <v>10624</v>
      </c>
      <c r="F3198" t="s">
        <v>23911</v>
      </c>
      <c r="G3198" t="s">
        <v>8856</v>
      </c>
    </row>
    <row r="3199" spans="1:7" x14ac:dyDescent="0.3">
      <c r="A3199" t="s">
        <v>27139</v>
      </c>
      <c r="B3199" t="s">
        <v>8873</v>
      </c>
      <c r="C3199" t="s">
        <v>23908</v>
      </c>
      <c r="D3199" t="s">
        <v>27021</v>
      </c>
      <c r="E3199" s="43">
        <v>1791</v>
      </c>
      <c r="F3199" t="s">
        <v>23911</v>
      </c>
      <c r="G3199" t="s">
        <v>8873</v>
      </c>
    </row>
    <row r="3200" spans="1:7" x14ac:dyDescent="0.3">
      <c r="A3200" t="s">
        <v>27140</v>
      </c>
      <c r="B3200" t="s">
        <v>23915</v>
      </c>
      <c r="C3200" t="s">
        <v>23908</v>
      </c>
      <c r="D3200" t="s">
        <v>26994</v>
      </c>
      <c r="E3200" s="43">
        <v>830</v>
      </c>
      <c r="F3200" t="s">
        <v>23911</v>
      </c>
      <c r="G3200" t="s">
        <v>23915</v>
      </c>
    </row>
    <row r="3201" spans="1:7" x14ac:dyDescent="0.3">
      <c r="A3201" t="s">
        <v>27141</v>
      </c>
      <c r="B3201" t="s">
        <v>9131</v>
      </c>
      <c r="C3201" t="s">
        <v>23908</v>
      </c>
      <c r="D3201" t="s">
        <v>27021</v>
      </c>
      <c r="E3201" s="43">
        <v>3647</v>
      </c>
      <c r="F3201" t="s">
        <v>23911</v>
      </c>
      <c r="G3201" t="s">
        <v>9131</v>
      </c>
    </row>
    <row r="3202" spans="1:7" x14ac:dyDescent="0.3">
      <c r="A3202" t="s">
        <v>27142</v>
      </c>
      <c r="B3202" t="s">
        <v>9138</v>
      </c>
      <c r="C3202" t="s">
        <v>23908</v>
      </c>
      <c r="D3202" t="s">
        <v>27021</v>
      </c>
      <c r="E3202" s="43">
        <v>3802</v>
      </c>
      <c r="F3202" t="s">
        <v>23911</v>
      </c>
      <c r="G3202" t="s">
        <v>9138</v>
      </c>
    </row>
    <row r="3203" spans="1:7" x14ac:dyDescent="0.3">
      <c r="A3203" t="s">
        <v>27143</v>
      </c>
      <c r="B3203" t="s">
        <v>9279</v>
      </c>
      <c r="C3203" t="s">
        <v>23908</v>
      </c>
      <c r="D3203" t="s">
        <v>27021</v>
      </c>
      <c r="E3203" s="43">
        <v>14128</v>
      </c>
      <c r="F3203" t="s">
        <v>23911</v>
      </c>
      <c r="G3203" t="s">
        <v>9279</v>
      </c>
    </row>
    <row r="3204" spans="1:7" x14ac:dyDescent="0.3">
      <c r="A3204" t="s">
        <v>27144</v>
      </c>
      <c r="B3204" t="s">
        <v>9292</v>
      </c>
      <c r="C3204" t="s">
        <v>23908</v>
      </c>
      <c r="D3204" t="s">
        <v>27021</v>
      </c>
      <c r="E3204" s="43">
        <v>2857</v>
      </c>
      <c r="F3204" t="s">
        <v>23911</v>
      </c>
      <c r="G3204" t="s">
        <v>9292</v>
      </c>
    </row>
    <row r="3205" spans="1:7" x14ac:dyDescent="0.3">
      <c r="A3205" t="s">
        <v>27145</v>
      </c>
      <c r="B3205" t="s">
        <v>9368</v>
      </c>
      <c r="C3205" t="s">
        <v>23908</v>
      </c>
      <c r="D3205" t="s">
        <v>27021</v>
      </c>
      <c r="E3205" s="43">
        <v>6098</v>
      </c>
      <c r="F3205" t="s">
        <v>23911</v>
      </c>
      <c r="G3205" t="s">
        <v>9368</v>
      </c>
    </row>
    <row r="3206" spans="1:7" x14ac:dyDescent="0.3">
      <c r="A3206" t="s">
        <v>27146</v>
      </c>
      <c r="B3206" t="s">
        <v>9748</v>
      </c>
      <c r="C3206" t="s">
        <v>23908</v>
      </c>
      <c r="D3206" t="s">
        <v>27021</v>
      </c>
      <c r="E3206" s="43">
        <v>12859</v>
      </c>
      <c r="F3206" t="s">
        <v>23911</v>
      </c>
      <c r="G3206" t="s">
        <v>9748</v>
      </c>
    </row>
    <row r="3207" spans="1:7" x14ac:dyDescent="0.3">
      <c r="A3207" t="s">
        <v>27147</v>
      </c>
      <c r="B3207" t="s">
        <v>9782</v>
      </c>
      <c r="C3207" t="s">
        <v>23908</v>
      </c>
      <c r="D3207" t="s">
        <v>27021</v>
      </c>
      <c r="E3207" s="43">
        <v>2626</v>
      </c>
      <c r="F3207" t="s">
        <v>23911</v>
      </c>
      <c r="G3207" t="s">
        <v>9782</v>
      </c>
    </row>
    <row r="3208" spans="1:7" x14ac:dyDescent="0.3">
      <c r="A3208" t="s">
        <v>27148</v>
      </c>
      <c r="B3208" t="s">
        <v>23915</v>
      </c>
      <c r="C3208" t="s">
        <v>23908</v>
      </c>
      <c r="D3208" t="s">
        <v>26994</v>
      </c>
      <c r="E3208" s="43">
        <v>964</v>
      </c>
      <c r="F3208" t="s">
        <v>23911</v>
      </c>
      <c r="G3208" t="s">
        <v>23915</v>
      </c>
    </row>
    <row r="3209" spans="1:7" x14ac:dyDescent="0.3">
      <c r="A3209" t="s">
        <v>27149</v>
      </c>
      <c r="B3209" t="s">
        <v>9919</v>
      </c>
      <c r="C3209" t="s">
        <v>23908</v>
      </c>
      <c r="D3209" t="s">
        <v>27021</v>
      </c>
      <c r="E3209" s="43">
        <v>3390</v>
      </c>
      <c r="F3209" t="s">
        <v>23911</v>
      </c>
      <c r="G3209" t="s">
        <v>9919</v>
      </c>
    </row>
    <row r="3210" spans="1:7" x14ac:dyDescent="0.3">
      <c r="A3210" t="s">
        <v>27150</v>
      </c>
      <c r="B3210" t="s">
        <v>23915</v>
      </c>
      <c r="C3210" t="s">
        <v>23908</v>
      </c>
      <c r="D3210" t="s">
        <v>26994</v>
      </c>
      <c r="E3210" s="43">
        <v>2206</v>
      </c>
      <c r="F3210" t="s">
        <v>23911</v>
      </c>
      <c r="G3210" t="s">
        <v>23915</v>
      </c>
    </row>
    <row r="3211" spans="1:7" x14ac:dyDescent="0.3">
      <c r="A3211" t="s">
        <v>27151</v>
      </c>
      <c r="B3211" t="s">
        <v>10070</v>
      </c>
      <c r="C3211" t="s">
        <v>23908</v>
      </c>
      <c r="D3211" t="s">
        <v>27021</v>
      </c>
      <c r="E3211" s="43">
        <v>11939</v>
      </c>
      <c r="F3211" t="s">
        <v>23911</v>
      </c>
      <c r="G3211" t="s">
        <v>10070</v>
      </c>
    </row>
    <row r="3212" spans="1:7" x14ac:dyDescent="0.3">
      <c r="A3212" t="s">
        <v>27152</v>
      </c>
      <c r="B3212" t="s">
        <v>10139</v>
      </c>
      <c r="C3212" t="s">
        <v>23908</v>
      </c>
      <c r="D3212" t="s">
        <v>27021</v>
      </c>
      <c r="E3212" s="43">
        <v>7161</v>
      </c>
      <c r="F3212" t="s">
        <v>23911</v>
      </c>
      <c r="G3212" t="s">
        <v>10139</v>
      </c>
    </row>
    <row r="3213" spans="1:7" x14ac:dyDescent="0.3">
      <c r="A3213" t="s">
        <v>27153</v>
      </c>
      <c r="B3213" t="s">
        <v>10157</v>
      </c>
      <c r="C3213" t="s">
        <v>23908</v>
      </c>
      <c r="D3213" t="s">
        <v>27021</v>
      </c>
      <c r="E3213" s="43">
        <v>11038</v>
      </c>
      <c r="F3213" t="s">
        <v>23911</v>
      </c>
      <c r="G3213" t="s">
        <v>10157</v>
      </c>
    </row>
    <row r="3214" spans="1:7" x14ac:dyDescent="0.3">
      <c r="A3214" t="s">
        <v>27154</v>
      </c>
      <c r="B3214" t="s">
        <v>10170</v>
      </c>
      <c r="C3214" t="s">
        <v>23908</v>
      </c>
      <c r="D3214" t="s">
        <v>27021</v>
      </c>
      <c r="E3214" s="43">
        <v>1452</v>
      </c>
      <c r="F3214" t="s">
        <v>23911</v>
      </c>
      <c r="G3214" t="s">
        <v>10170</v>
      </c>
    </row>
    <row r="3215" spans="1:7" x14ac:dyDescent="0.3">
      <c r="A3215" t="s">
        <v>27155</v>
      </c>
      <c r="B3215" t="s">
        <v>10328</v>
      </c>
      <c r="C3215" t="s">
        <v>23908</v>
      </c>
      <c r="D3215" t="s">
        <v>27021</v>
      </c>
      <c r="E3215" s="43">
        <v>13888</v>
      </c>
      <c r="F3215" t="s">
        <v>23911</v>
      </c>
      <c r="G3215" t="s">
        <v>10328</v>
      </c>
    </row>
    <row r="3216" spans="1:7" x14ac:dyDescent="0.3">
      <c r="A3216" t="s">
        <v>27156</v>
      </c>
      <c r="B3216" t="s">
        <v>10349</v>
      </c>
      <c r="C3216" t="s">
        <v>23908</v>
      </c>
      <c r="D3216" t="s">
        <v>27021</v>
      </c>
      <c r="E3216" s="43">
        <v>1825</v>
      </c>
      <c r="F3216" t="s">
        <v>23911</v>
      </c>
      <c r="G3216" t="s">
        <v>10349</v>
      </c>
    </row>
    <row r="3217" spans="1:7" x14ac:dyDescent="0.3">
      <c r="A3217" t="s">
        <v>27157</v>
      </c>
      <c r="B3217" t="s">
        <v>10422</v>
      </c>
      <c r="C3217" t="s">
        <v>23908</v>
      </c>
      <c r="D3217" t="s">
        <v>27021</v>
      </c>
      <c r="E3217" s="43">
        <v>3943</v>
      </c>
      <c r="F3217" t="s">
        <v>23911</v>
      </c>
      <c r="G3217" t="s">
        <v>10422</v>
      </c>
    </row>
    <row r="3218" spans="1:7" x14ac:dyDescent="0.3">
      <c r="A3218" t="s">
        <v>27158</v>
      </c>
      <c r="B3218" t="s">
        <v>10615</v>
      </c>
      <c r="C3218" t="s">
        <v>23908</v>
      </c>
      <c r="D3218" t="s">
        <v>27021</v>
      </c>
      <c r="E3218" s="43">
        <v>717</v>
      </c>
      <c r="F3218" t="s">
        <v>23911</v>
      </c>
      <c r="G3218" t="s">
        <v>10615</v>
      </c>
    </row>
    <row r="3219" spans="1:7" x14ac:dyDescent="0.3">
      <c r="A3219" t="s">
        <v>27159</v>
      </c>
      <c r="B3219" t="s">
        <v>10731</v>
      </c>
      <c r="C3219" t="s">
        <v>23908</v>
      </c>
      <c r="D3219" t="s">
        <v>27021</v>
      </c>
      <c r="E3219" s="43">
        <v>2413</v>
      </c>
      <c r="F3219" t="s">
        <v>23911</v>
      </c>
      <c r="G3219" t="s">
        <v>10731</v>
      </c>
    </row>
    <row r="3220" spans="1:7" x14ac:dyDescent="0.3">
      <c r="A3220" t="s">
        <v>27160</v>
      </c>
      <c r="B3220" t="s">
        <v>10744</v>
      </c>
      <c r="C3220" t="s">
        <v>23908</v>
      </c>
      <c r="D3220" t="s">
        <v>27021</v>
      </c>
      <c r="E3220" s="43">
        <v>3319</v>
      </c>
      <c r="F3220" t="s">
        <v>23911</v>
      </c>
      <c r="G3220" t="s">
        <v>10744</v>
      </c>
    </row>
    <row r="3221" spans="1:7" x14ac:dyDescent="0.3">
      <c r="A3221" t="s">
        <v>27161</v>
      </c>
      <c r="B3221" t="s">
        <v>10749</v>
      </c>
      <c r="C3221" t="s">
        <v>23908</v>
      </c>
      <c r="D3221" t="s">
        <v>27021</v>
      </c>
      <c r="E3221" s="43">
        <v>851</v>
      </c>
      <c r="F3221" t="s">
        <v>23911</v>
      </c>
      <c r="G3221" t="s">
        <v>10749</v>
      </c>
    </row>
    <row r="3222" spans="1:7" x14ac:dyDescent="0.3">
      <c r="A3222" t="s">
        <v>27162</v>
      </c>
      <c r="B3222" t="s">
        <v>10977</v>
      </c>
      <c r="C3222" t="s">
        <v>23908</v>
      </c>
      <c r="D3222" t="s">
        <v>27021</v>
      </c>
      <c r="E3222" s="43">
        <v>4292</v>
      </c>
      <c r="F3222" t="s">
        <v>23911</v>
      </c>
      <c r="G3222" t="s">
        <v>10977</v>
      </c>
    </row>
    <row r="3223" spans="1:7" x14ac:dyDescent="0.3">
      <c r="A3223" t="s">
        <v>27163</v>
      </c>
      <c r="B3223" t="s">
        <v>11009</v>
      </c>
      <c r="C3223" t="s">
        <v>23908</v>
      </c>
      <c r="D3223" t="s">
        <v>27021</v>
      </c>
      <c r="E3223" s="43">
        <v>3741</v>
      </c>
      <c r="F3223" t="s">
        <v>23911</v>
      </c>
      <c r="G3223" t="s">
        <v>11009</v>
      </c>
    </row>
    <row r="3224" spans="1:7" x14ac:dyDescent="0.3">
      <c r="A3224" t="s">
        <v>27164</v>
      </c>
      <c r="B3224" t="s">
        <v>11103</v>
      </c>
      <c r="C3224" t="s">
        <v>23908</v>
      </c>
      <c r="D3224" t="s">
        <v>27021</v>
      </c>
      <c r="E3224" s="43">
        <v>9639</v>
      </c>
      <c r="F3224" t="s">
        <v>23911</v>
      </c>
      <c r="G3224" t="s">
        <v>11103</v>
      </c>
    </row>
    <row r="3225" spans="1:7" x14ac:dyDescent="0.3">
      <c r="A3225" t="s">
        <v>27165</v>
      </c>
      <c r="B3225" t="s">
        <v>11158</v>
      </c>
      <c r="C3225" t="s">
        <v>23908</v>
      </c>
      <c r="D3225" t="s">
        <v>27021</v>
      </c>
      <c r="E3225" s="43">
        <v>123</v>
      </c>
      <c r="F3225" t="s">
        <v>23911</v>
      </c>
      <c r="G3225" t="s">
        <v>11158</v>
      </c>
    </row>
    <row r="3226" spans="1:7" x14ac:dyDescent="0.3">
      <c r="A3226" t="s">
        <v>27166</v>
      </c>
      <c r="B3226" t="s">
        <v>11208</v>
      </c>
      <c r="C3226" t="s">
        <v>23908</v>
      </c>
      <c r="D3226" t="s">
        <v>27021</v>
      </c>
      <c r="E3226" s="43">
        <v>229</v>
      </c>
      <c r="F3226" t="s">
        <v>23911</v>
      </c>
      <c r="G3226" t="s">
        <v>11208</v>
      </c>
    </row>
    <row r="3227" spans="1:7" x14ac:dyDescent="0.3">
      <c r="A3227" t="s">
        <v>27167</v>
      </c>
      <c r="B3227" t="s">
        <v>11363</v>
      </c>
      <c r="C3227" t="s">
        <v>23908</v>
      </c>
      <c r="D3227" t="s">
        <v>27021</v>
      </c>
      <c r="E3227" s="43">
        <v>5654</v>
      </c>
      <c r="F3227" t="s">
        <v>23911</v>
      </c>
      <c r="G3227" t="s">
        <v>11363</v>
      </c>
    </row>
    <row r="3228" spans="1:7" x14ac:dyDescent="0.3">
      <c r="A3228" t="s">
        <v>27168</v>
      </c>
      <c r="B3228" t="s">
        <v>11372</v>
      </c>
      <c r="C3228" t="s">
        <v>23908</v>
      </c>
      <c r="D3228" t="s">
        <v>27021</v>
      </c>
      <c r="E3228" s="43">
        <v>15581</v>
      </c>
      <c r="F3228" t="s">
        <v>23911</v>
      </c>
      <c r="G3228" t="s">
        <v>11372</v>
      </c>
    </row>
    <row r="3229" spans="1:7" x14ac:dyDescent="0.3">
      <c r="A3229" t="s">
        <v>27169</v>
      </c>
      <c r="B3229" t="s">
        <v>11407</v>
      </c>
      <c r="C3229" t="s">
        <v>23908</v>
      </c>
      <c r="D3229" t="s">
        <v>27021</v>
      </c>
      <c r="E3229" s="43">
        <v>3739</v>
      </c>
      <c r="F3229" t="s">
        <v>23911</v>
      </c>
      <c r="G3229" t="s">
        <v>11407</v>
      </c>
    </row>
    <row r="3230" spans="1:7" x14ac:dyDescent="0.3">
      <c r="A3230" t="s">
        <v>27170</v>
      </c>
      <c r="B3230" t="s">
        <v>23915</v>
      </c>
      <c r="C3230" t="s">
        <v>23908</v>
      </c>
      <c r="D3230" t="s">
        <v>26994</v>
      </c>
      <c r="E3230" s="43">
        <v>2740</v>
      </c>
      <c r="F3230" t="s">
        <v>23911</v>
      </c>
      <c r="G3230" t="s">
        <v>23915</v>
      </c>
    </row>
    <row r="3231" spans="1:7" x14ac:dyDescent="0.3">
      <c r="A3231" t="s">
        <v>27171</v>
      </c>
      <c r="B3231" t="s">
        <v>11517</v>
      </c>
      <c r="C3231" t="s">
        <v>23908</v>
      </c>
      <c r="D3231" t="s">
        <v>27021</v>
      </c>
      <c r="E3231" s="43">
        <v>14641</v>
      </c>
      <c r="F3231" t="s">
        <v>23911</v>
      </c>
      <c r="G3231" t="s">
        <v>11517</v>
      </c>
    </row>
    <row r="3232" spans="1:7" x14ac:dyDescent="0.3">
      <c r="A3232" t="s">
        <v>27172</v>
      </c>
      <c r="B3232" t="s">
        <v>11561</v>
      </c>
      <c r="C3232" t="s">
        <v>23908</v>
      </c>
      <c r="D3232" t="s">
        <v>27021</v>
      </c>
      <c r="E3232" s="43">
        <v>9662</v>
      </c>
      <c r="F3232" t="s">
        <v>23911</v>
      </c>
      <c r="G3232" t="s">
        <v>11561</v>
      </c>
    </row>
    <row r="3233" spans="1:7" x14ac:dyDescent="0.3">
      <c r="A3233" t="s">
        <v>27173</v>
      </c>
      <c r="B3233" t="s">
        <v>11605</v>
      </c>
      <c r="C3233" t="s">
        <v>23908</v>
      </c>
      <c r="D3233" t="s">
        <v>27021</v>
      </c>
      <c r="E3233" s="43">
        <v>13783</v>
      </c>
      <c r="F3233" t="s">
        <v>23911</v>
      </c>
      <c r="G3233" t="s">
        <v>11605</v>
      </c>
    </row>
    <row r="3234" spans="1:7" x14ac:dyDescent="0.3">
      <c r="A3234" t="s">
        <v>27174</v>
      </c>
      <c r="B3234" t="s">
        <v>23915</v>
      </c>
      <c r="C3234" t="s">
        <v>23908</v>
      </c>
      <c r="D3234" t="s">
        <v>26994</v>
      </c>
      <c r="E3234" s="43">
        <v>3517</v>
      </c>
      <c r="F3234" t="s">
        <v>23911</v>
      </c>
      <c r="G3234" t="s">
        <v>23915</v>
      </c>
    </row>
    <row r="3235" spans="1:7" x14ac:dyDescent="0.3">
      <c r="A3235" t="s">
        <v>27175</v>
      </c>
      <c r="B3235" t="s">
        <v>23915</v>
      </c>
      <c r="C3235" t="s">
        <v>23908</v>
      </c>
      <c r="D3235" t="s">
        <v>26994</v>
      </c>
      <c r="E3235" s="43">
        <v>2596</v>
      </c>
      <c r="F3235" t="s">
        <v>23911</v>
      </c>
      <c r="G3235" t="s">
        <v>23915</v>
      </c>
    </row>
    <row r="3236" spans="1:7" x14ac:dyDescent="0.3">
      <c r="A3236" t="s">
        <v>27176</v>
      </c>
      <c r="B3236" t="s">
        <v>12002</v>
      </c>
      <c r="C3236" t="s">
        <v>23908</v>
      </c>
      <c r="D3236" t="s">
        <v>27021</v>
      </c>
      <c r="E3236" s="43">
        <v>6531</v>
      </c>
      <c r="F3236" t="s">
        <v>23911</v>
      </c>
      <c r="G3236" t="s">
        <v>12002</v>
      </c>
    </row>
    <row r="3237" spans="1:7" x14ac:dyDescent="0.3">
      <c r="A3237" t="s">
        <v>27177</v>
      </c>
      <c r="B3237" t="s">
        <v>12019</v>
      </c>
      <c r="C3237" t="s">
        <v>23908</v>
      </c>
      <c r="D3237" t="s">
        <v>27021</v>
      </c>
      <c r="E3237" s="43">
        <v>23315</v>
      </c>
      <c r="F3237" t="s">
        <v>23911</v>
      </c>
      <c r="G3237" t="s">
        <v>12019</v>
      </c>
    </row>
    <row r="3238" spans="1:7" x14ac:dyDescent="0.3">
      <c r="A3238" t="s">
        <v>27178</v>
      </c>
      <c r="B3238" t="s">
        <v>12020</v>
      </c>
      <c r="C3238" t="s">
        <v>23908</v>
      </c>
      <c r="D3238" t="s">
        <v>27021</v>
      </c>
      <c r="E3238" s="43">
        <v>4988</v>
      </c>
      <c r="F3238" t="s">
        <v>23911</v>
      </c>
      <c r="G3238" t="s">
        <v>12020</v>
      </c>
    </row>
    <row r="3239" spans="1:7" x14ac:dyDescent="0.3">
      <c r="A3239" t="s">
        <v>27179</v>
      </c>
      <c r="B3239" t="s">
        <v>11972</v>
      </c>
      <c r="C3239" t="s">
        <v>23908</v>
      </c>
      <c r="D3239" t="s">
        <v>27021</v>
      </c>
      <c r="E3239" s="43">
        <v>2887</v>
      </c>
      <c r="F3239" t="s">
        <v>23911</v>
      </c>
      <c r="G3239" t="s">
        <v>11972</v>
      </c>
    </row>
    <row r="3240" spans="1:7" x14ac:dyDescent="0.3">
      <c r="A3240" t="s">
        <v>27180</v>
      </c>
      <c r="B3240" t="s">
        <v>12056</v>
      </c>
      <c r="C3240" t="s">
        <v>23908</v>
      </c>
      <c r="D3240" t="s">
        <v>27021</v>
      </c>
      <c r="E3240" s="43">
        <v>3343</v>
      </c>
      <c r="F3240" t="s">
        <v>23911</v>
      </c>
      <c r="G3240" t="s">
        <v>12056</v>
      </c>
    </row>
    <row r="3241" spans="1:7" x14ac:dyDescent="0.3">
      <c r="A3241" t="s">
        <v>27181</v>
      </c>
      <c r="B3241" t="s">
        <v>12057</v>
      </c>
      <c r="C3241" t="s">
        <v>23908</v>
      </c>
      <c r="D3241" t="s">
        <v>27021</v>
      </c>
      <c r="E3241" s="43">
        <v>1788</v>
      </c>
      <c r="F3241" t="s">
        <v>23911</v>
      </c>
      <c r="G3241" t="s">
        <v>12057</v>
      </c>
    </row>
    <row r="3242" spans="1:7" x14ac:dyDescent="0.3">
      <c r="A3242" t="s">
        <v>27182</v>
      </c>
      <c r="B3242" t="s">
        <v>12148</v>
      </c>
      <c r="C3242" t="s">
        <v>23908</v>
      </c>
      <c r="D3242" t="s">
        <v>27021</v>
      </c>
      <c r="E3242" s="43">
        <v>2600</v>
      </c>
      <c r="F3242" t="s">
        <v>23911</v>
      </c>
      <c r="G3242" t="s">
        <v>12148</v>
      </c>
    </row>
    <row r="3243" spans="1:7" x14ac:dyDescent="0.3">
      <c r="A3243" t="s">
        <v>27183</v>
      </c>
      <c r="B3243" t="s">
        <v>12156</v>
      </c>
      <c r="C3243" t="s">
        <v>23908</v>
      </c>
      <c r="D3243" t="s">
        <v>27021</v>
      </c>
      <c r="E3243" s="43">
        <v>9156</v>
      </c>
      <c r="F3243" t="s">
        <v>23911</v>
      </c>
      <c r="G3243" t="s">
        <v>12156</v>
      </c>
    </row>
    <row r="3244" spans="1:7" x14ac:dyDescent="0.3">
      <c r="A3244" t="s">
        <v>27184</v>
      </c>
      <c r="B3244" t="s">
        <v>12175</v>
      </c>
      <c r="C3244" t="s">
        <v>23908</v>
      </c>
      <c r="D3244" t="s">
        <v>27021</v>
      </c>
      <c r="E3244" s="43">
        <v>3179</v>
      </c>
      <c r="F3244" t="s">
        <v>23911</v>
      </c>
      <c r="G3244" t="s">
        <v>12175</v>
      </c>
    </row>
    <row r="3245" spans="1:7" x14ac:dyDescent="0.3">
      <c r="A3245" t="s">
        <v>27185</v>
      </c>
      <c r="B3245" t="s">
        <v>12279</v>
      </c>
      <c r="C3245" t="s">
        <v>23908</v>
      </c>
      <c r="D3245" t="s">
        <v>27021</v>
      </c>
      <c r="E3245" s="43">
        <v>7653</v>
      </c>
      <c r="F3245" t="s">
        <v>23911</v>
      </c>
      <c r="G3245" t="s">
        <v>12279</v>
      </c>
    </row>
    <row r="3246" spans="1:7" x14ac:dyDescent="0.3">
      <c r="A3246" t="s">
        <v>27186</v>
      </c>
      <c r="B3246" t="s">
        <v>12286</v>
      </c>
      <c r="C3246" t="s">
        <v>23908</v>
      </c>
      <c r="D3246" t="s">
        <v>27021</v>
      </c>
      <c r="E3246" s="43">
        <v>3082</v>
      </c>
      <c r="F3246" t="s">
        <v>23911</v>
      </c>
      <c r="G3246" t="s">
        <v>12286</v>
      </c>
    </row>
    <row r="3247" spans="1:7" x14ac:dyDescent="0.3">
      <c r="A3247" t="s">
        <v>27187</v>
      </c>
      <c r="B3247" t="s">
        <v>12357</v>
      </c>
      <c r="C3247" t="s">
        <v>23908</v>
      </c>
      <c r="D3247" t="s">
        <v>27021</v>
      </c>
      <c r="E3247" s="43">
        <v>1136</v>
      </c>
      <c r="F3247" t="s">
        <v>23911</v>
      </c>
      <c r="G3247" t="s">
        <v>12357</v>
      </c>
    </row>
    <row r="3248" spans="1:7" x14ac:dyDescent="0.3">
      <c r="A3248" t="s">
        <v>27188</v>
      </c>
      <c r="B3248" t="s">
        <v>12387</v>
      </c>
      <c r="C3248" t="s">
        <v>23908</v>
      </c>
      <c r="D3248" t="s">
        <v>27021</v>
      </c>
      <c r="E3248" s="43">
        <v>5069</v>
      </c>
      <c r="F3248" t="s">
        <v>23911</v>
      </c>
      <c r="G3248" t="s">
        <v>12387</v>
      </c>
    </row>
    <row r="3249" spans="1:7" x14ac:dyDescent="0.3">
      <c r="A3249" t="s">
        <v>27189</v>
      </c>
      <c r="B3249" t="s">
        <v>12395</v>
      </c>
      <c r="C3249" t="s">
        <v>23908</v>
      </c>
      <c r="D3249" t="s">
        <v>27021</v>
      </c>
      <c r="E3249" s="43">
        <v>8810</v>
      </c>
      <c r="F3249" t="s">
        <v>23911</v>
      </c>
      <c r="G3249" t="s">
        <v>12395</v>
      </c>
    </row>
    <row r="3250" spans="1:7" x14ac:dyDescent="0.3">
      <c r="A3250" t="s">
        <v>27190</v>
      </c>
      <c r="B3250" t="s">
        <v>12498</v>
      </c>
      <c r="C3250" t="s">
        <v>23908</v>
      </c>
      <c r="D3250" t="s">
        <v>27021</v>
      </c>
      <c r="E3250" s="43">
        <v>3151</v>
      </c>
      <c r="F3250" t="s">
        <v>23911</v>
      </c>
      <c r="G3250" t="s">
        <v>12498</v>
      </c>
    </row>
    <row r="3251" spans="1:7" x14ac:dyDescent="0.3">
      <c r="A3251" t="s">
        <v>27191</v>
      </c>
      <c r="B3251" t="s">
        <v>12749</v>
      </c>
      <c r="C3251" t="s">
        <v>23908</v>
      </c>
      <c r="D3251" t="s">
        <v>27021</v>
      </c>
      <c r="E3251" s="43">
        <v>768</v>
      </c>
      <c r="F3251" t="s">
        <v>23911</v>
      </c>
      <c r="G3251" t="s">
        <v>12749</v>
      </c>
    </row>
    <row r="3252" spans="1:7" x14ac:dyDescent="0.3">
      <c r="A3252" t="s">
        <v>27192</v>
      </c>
      <c r="B3252" t="s">
        <v>27193</v>
      </c>
      <c r="C3252" t="s">
        <v>23908</v>
      </c>
      <c r="D3252" t="s">
        <v>27021</v>
      </c>
      <c r="E3252" s="43">
        <v>2060</v>
      </c>
      <c r="F3252" t="s">
        <v>23911</v>
      </c>
      <c r="G3252" t="s">
        <v>27193</v>
      </c>
    </row>
    <row r="3253" spans="1:7" x14ac:dyDescent="0.3">
      <c r="A3253" t="s">
        <v>27194</v>
      </c>
      <c r="B3253" t="s">
        <v>12981</v>
      </c>
      <c r="C3253" t="s">
        <v>23908</v>
      </c>
      <c r="D3253" t="s">
        <v>27021</v>
      </c>
      <c r="E3253" s="43">
        <v>8295</v>
      </c>
      <c r="F3253" t="s">
        <v>23911</v>
      </c>
      <c r="G3253" t="s">
        <v>12981</v>
      </c>
    </row>
    <row r="3254" spans="1:7" x14ac:dyDescent="0.3">
      <c r="A3254" t="s">
        <v>27195</v>
      </c>
      <c r="B3254" t="s">
        <v>13047</v>
      </c>
      <c r="C3254" t="s">
        <v>23908</v>
      </c>
      <c r="D3254" t="s">
        <v>27021</v>
      </c>
      <c r="E3254" s="43">
        <v>4459</v>
      </c>
      <c r="F3254" t="s">
        <v>23911</v>
      </c>
      <c r="G3254" t="s">
        <v>13047</v>
      </c>
    </row>
    <row r="3255" spans="1:7" x14ac:dyDescent="0.3">
      <c r="A3255" t="s">
        <v>27196</v>
      </c>
      <c r="B3255" t="s">
        <v>13180</v>
      </c>
      <c r="C3255" t="s">
        <v>23908</v>
      </c>
      <c r="D3255" t="s">
        <v>27021</v>
      </c>
      <c r="E3255" s="43">
        <v>577</v>
      </c>
      <c r="F3255" t="s">
        <v>23911</v>
      </c>
      <c r="G3255" t="s">
        <v>13180</v>
      </c>
    </row>
    <row r="3256" spans="1:7" x14ac:dyDescent="0.3">
      <c r="A3256" t="s">
        <v>27197</v>
      </c>
      <c r="B3256" t="s">
        <v>13192</v>
      </c>
      <c r="C3256" t="s">
        <v>23908</v>
      </c>
      <c r="D3256" t="s">
        <v>27021</v>
      </c>
      <c r="E3256" s="43">
        <v>3093</v>
      </c>
      <c r="F3256" t="s">
        <v>23911</v>
      </c>
      <c r="G3256" t="s">
        <v>13192</v>
      </c>
    </row>
    <row r="3257" spans="1:7" x14ac:dyDescent="0.3">
      <c r="A3257" t="s">
        <v>27198</v>
      </c>
      <c r="B3257" t="s">
        <v>13204</v>
      </c>
      <c r="C3257" t="s">
        <v>23908</v>
      </c>
      <c r="D3257" t="s">
        <v>27021</v>
      </c>
      <c r="E3257" s="43">
        <v>2793</v>
      </c>
      <c r="F3257" t="s">
        <v>23911</v>
      </c>
      <c r="G3257" t="s">
        <v>13204</v>
      </c>
    </row>
    <row r="3258" spans="1:7" x14ac:dyDescent="0.3">
      <c r="A3258" t="s">
        <v>27199</v>
      </c>
      <c r="B3258" t="s">
        <v>13335</v>
      </c>
      <c r="C3258" t="s">
        <v>23908</v>
      </c>
      <c r="D3258" t="s">
        <v>27021</v>
      </c>
      <c r="E3258" s="43">
        <v>5694</v>
      </c>
      <c r="F3258" t="s">
        <v>23911</v>
      </c>
      <c r="G3258" t="s">
        <v>13335</v>
      </c>
    </row>
    <row r="3259" spans="1:7" x14ac:dyDescent="0.3">
      <c r="A3259" t="s">
        <v>27200</v>
      </c>
      <c r="B3259" t="s">
        <v>13387</v>
      </c>
      <c r="C3259" t="s">
        <v>23908</v>
      </c>
      <c r="D3259" t="s">
        <v>27021</v>
      </c>
      <c r="E3259" s="43">
        <v>6764</v>
      </c>
      <c r="F3259" t="s">
        <v>23911</v>
      </c>
      <c r="G3259" t="s">
        <v>13387</v>
      </c>
    </row>
    <row r="3260" spans="1:7" x14ac:dyDescent="0.3">
      <c r="A3260" t="s">
        <v>27201</v>
      </c>
      <c r="B3260" t="s">
        <v>13501</v>
      </c>
      <c r="C3260" t="s">
        <v>23908</v>
      </c>
      <c r="D3260" t="s">
        <v>27021</v>
      </c>
      <c r="E3260" s="43">
        <v>4317</v>
      </c>
      <c r="F3260" t="s">
        <v>23911</v>
      </c>
      <c r="G3260" t="s">
        <v>13501</v>
      </c>
    </row>
    <row r="3261" spans="1:7" x14ac:dyDescent="0.3">
      <c r="A3261" t="s">
        <v>27202</v>
      </c>
      <c r="B3261" t="s">
        <v>13630</v>
      </c>
      <c r="C3261" t="s">
        <v>23908</v>
      </c>
      <c r="D3261" t="s">
        <v>27021</v>
      </c>
      <c r="E3261" s="43">
        <v>14484</v>
      </c>
      <c r="F3261" t="s">
        <v>23911</v>
      </c>
      <c r="G3261" t="s">
        <v>13630</v>
      </c>
    </row>
    <row r="3262" spans="1:7" x14ac:dyDescent="0.3">
      <c r="A3262" t="s">
        <v>27203</v>
      </c>
      <c r="B3262" t="s">
        <v>13664</v>
      </c>
      <c r="C3262" t="s">
        <v>23908</v>
      </c>
      <c r="D3262" t="s">
        <v>27021</v>
      </c>
      <c r="E3262" s="43">
        <v>14071</v>
      </c>
      <c r="F3262" t="s">
        <v>23911</v>
      </c>
      <c r="G3262" t="s">
        <v>13664</v>
      </c>
    </row>
    <row r="3263" spans="1:7" x14ac:dyDescent="0.3">
      <c r="A3263" t="s">
        <v>27204</v>
      </c>
      <c r="B3263" t="s">
        <v>13683</v>
      </c>
      <c r="C3263" t="s">
        <v>23908</v>
      </c>
      <c r="D3263" t="s">
        <v>27021</v>
      </c>
      <c r="E3263" s="43">
        <v>7922</v>
      </c>
      <c r="F3263" t="s">
        <v>23911</v>
      </c>
      <c r="G3263" t="s">
        <v>13683</v>
      </c>
    </row>
    <row r="3264" spans="1:7" x14ac:dyDescent="0.3">
      <c r="A3264" t="s">
        <v>27205</v>
      </c>
      <c r="B3264" t="s">
        <v>13694</v>
      </c>
      <c r="C3264" t="s">
        <v>23908</v>
      </c>
      <c r="D3264" t="s">
        <v>27021</v>
      </c>
      <c r="E3264" s="43">
        <v>638</v>
      </c>
      <c r="F3264" t="s">
        <v>23911</v>
      </c>
      <c r="G3264" t="s">
        <v>13694</v>
      </c>
    </row>
    <row r="3265" spans="1:7" x14ac:dyDescent="0.3">
      <c r="A3265" t="s">
        <v>27206</v>
      </c>
      <c r="B3265" t="s">
        <v>13767</v>
      </c>
      <c r="C3265" t="s">
        <v>23908</v>
      </c>
      <c r="D3265" t="s">
        <v>27021</v>
      </c>
      <c r="E3265" s="43">
        <v>1038</v>
      </c>
      <c r="F3265" t="s">
        <v>23911</v>
      </c>
      <c r="G3265" t="s">
        <v>13767</v>
      </c>
    </row>
    <row r="3266" spans="1:7" x14ac:dyDescent="0.3">
      <c r="A3266" t="s">
        <v>27207</v>
      </c>
      <c r="B3266" t="s">
        <v>14172</v>
      </c>
      <c r="C3266" t="s">
        <v>23908</v>
      </c>
      <c r="D3266" t="s">
        <v>27021</v>
      </c>
      <c r="E3266" s="43">
        <v>8392</v>
      </c>
      <c r="F3266" t="s">
        <v>23911</v>
      </c>
      <c r="G3266" t="s">
        <v>14172</v>
      </c>
    </row>
    <row r="3267" spans="1:7" x14ac:dyDescent="0.3">
      <c r="A3267" t="s">
        <v>27208</v>
      </c>
      <c r="B3267" t="s">
        <v>23915</v>
      </c>
      <c r="C3267" t="s">
        <v>23908</v>
      </c>
      <c r="D3267" t="s">
        <v>26994</v>
      </c>
      <c r="E3267" s="43">
        <v>1740</v>
      </c>
      <c r="F3267" t="s">
        <v>23911</v>
      </c>
      <c r="G3267" t="s">
        <v>23915</v>
      </c>
    </row>
    <row r="3268" spans="1:7" x14ac:dyDescent="0.3">
      <c r="A3268" t="s">
        <v>27209</v>
      </c>
      <c r="B3268" t="s">
        <v>14099</v>
      </c>
      <c r="C3268" t="s">
        <v>23908</v>
      </c>
      <c r="D3268" t="s">
        <v>27021</v>
      </c>
      <c r="E3268" s="43">
        <v>1613</v>
      </c>
      <c r="F3268" t="s">
        <v>23911</v>
      </c>
      <c r="G3268" t="s">
        <v>14099</v>
      </c>
    </row>
    <row r="3269" spans="1:7" x14ac:dyDescent="0.3">
      <c r="A3269" t="s">
        <v>27210</v>
      </c>
      <c r="B3269" t="s">
        <v>14345</v>
      </c>
      <c r="C3269" t="s">
        <v>23908</v>
      </c>
      <c r="D3269" t="s">
        <v>27021</v>
      </c>
      <c r="E3269" s="43">
        <v>5746</v>
      </c>
      <c r="F3269" t="s">
        <v>23911</v>
      </c>
      <c r="G3269" t="s">
        <v>14345</v>
      </c>
    </row>
    <row r="3270" spans="1:7" x14ac:dyDescent="0.3">
      <c r="A3270" t="s">
        <v>27211</v>
      </c>
      <c r="B3270" t="s">
        <v>14159</v>
      </c>
      <c r="C3270" t="s">
        <v>23908</v>
      </c>
      <c r="D3270" t="s">
        <v>27021</v>
      </c>
      <c r="E3270" s="43">
        <v>3584</v>
      </c>
      <c r="F3270" t="s">
        <v>23911</v>
      </c>
      <c r="G3270" t="s">
        <v>14159</v>
      </c>
    </row>
    <row r="3271" spans="1:7" x14ac:dyDescent="0.3">
      <c r="A3271" t="s">
        <v>27212</v>
      </c>
      <c r="B3271" t="s">
        <v>14355</v>
      </c>
      <c r="C3271" t="s">
        <v>23908</v>
      </c>
      <c r="D3271" t="s">
        <v>27021</v>
      </c>
      <c r="E3271" s="43">
        <v>5303</v>
      </c>
      <c r="F3271" t="s">
        <v>23911</v>
      </c>
      <c r="G3271" t="s">
        <v>14355</v>
      </c>
    </row>
    <row r="3272" spans="1:7" x14ac:dyDescent="0.3">
      <c r="A3272" t="s">
        <v>27213</v>
      </c>
      <c r="B3272" t="s">
        <v>14359</v>
      </c>
      <c r="C3272" t="s">
        <v>23908</v>
      </c>
      <c r="D3272" t="s">
        <v>27021</v>
      </c>
      <c r="E3272" s="43">
        <v>6641</v>
      </c>
      <c r="F3272" t="s">
        <v>23911</v>
      </c>
      <c r="G3272" t="s">
        <v>14359</v>
      </c>
    </row>
    <row r="3273" spans="1:7" x14ac:dyDescent="0.3">
      <c r="A3273" t="s">
        <v>27214</v>
      </c>
      <c r="B3273" t="s">
        <v>14441</v>
      </c>
      <c r="C3273" t="s">
        <v>23908</v>
      </c>
      <c r="D3273" t="s">
        <v>27021</v>
      </c>
      <c r="E3273" s="43">
        <v>2600</v>
      </c>
      <c r="F3273" t="s">
        <v>23911</v>
      </c>
      <c r="G3273" t="s">
        <v>14441</v>
      </c>
    </row>
    <row r="3274" spans="1:7" x14ac:dyDescent="0.3">
      <c r="A3274" t="s">
        <v>27215</v>
      </c>
      <c r="B3274" t="s">
        <v>14444</v>
      </c>
      <c r="C3274" t="s">
        <v>23908</v>
      </c>
      <c r="D3274" t="s">
        <v>27021</v>
      </c>
      <c r="E3274" s="43">
        <v>39131</v>
      </c>
      <c r="F3274" t="s">
        <v>23911</v>
      </c>
      <c r="G3274" t="s">
        <v>14444</v>
      </c>
    </row>
    <row r="3275" spans="1:7" x14ac:dyDescent="0.3">
      <c r="A3275" t="s">
        <v>27216</v>
      </c>
      <c r="B3275" t="s">
        <v>14659</v>
      </c>
      <c r="C3275" t="s">
        <v>23908</v>
      </c>
      <c r="D3275" t="s">
        <v>27021</v>
      </c>
      <c r="E3275" s="43">
        <v>1895</v>
      </c>
      <c r="F3275" t="s">
        <v>23911</v>
      </c>
      <c r="G3275" t="s">
        <v>14659</v>
      </c>
    </row>
    <row r="3276" spans="1:7" x14ac:dyDescent="0.3">
      <c r="A3276" t="s">
        <v>27217</v>
      </c>
      <c r="B3276" t="s">
        <v>14725</v>
      </c>
      <c r="C3276" t="s">
        <v>23908</v>
      </c>
      <c r="D3276" t="s">
        <v>27021</v>
      </c>
      <c r="E3276" s="43">
        <v>4401</v>
      </c>
      <c r="F3276" t="s">
        <v>23911</v>
      </c>
      <c r="G3276" t="s">
        <v>14725</v>
      </c>
    </row>
    <row r="3277" spans="1:7" x14ac:dyDescent="0.3">
      <c r="A3277" t="s">
        <v>27218</v>
      </c>
      <c r="B3277" t="s">
        <v>14736</v>
      </c>
      <c r="C3277" t="s">
        <v>23908</v>
      </c>
      <c r="D3277" t="s">
        <v>27021</v>
      </c>
      <c r="E3277" s="43">
        <v>7034</v>
      </c>
      <c r="F3277" t="s">
        <v>23911</v>
      </c>
      <c r="G3277" t="s">
        <v>14736</v>
      </c>
    </row>
    <row r="3278" spans="1:7" x14ac:dyDescent="0.3">
      <c r="A3278" t="s">
        <v>27219</v>
      </c>
      <c r="B3278" t="s">
        <v>14962</v>
      </c>
      <c r="C3278" t="s">
        <v>23908</v>
      </c>
      <c r="D3278" t="s">
        <v>27021</v>
      </c>
      <c r="E3278" s="43">
        <v>12600</v>
      </c>
      <c r="F3278" t="s">
        <v>23911</v>
      </c>
      <c r="G3278" t="s">
        <v>14962</v>
      </c>
    </row>
    <row r="3279" spans="1:7" x14ac:dyDescent="0.3">
      <c r="A3279" t="s">
        <v>27220</v>
      </c>
      <c r="B3279" t="s">
        <v>14963</v>
      </c>
      <c r="C3279" t="s">
        <v>23908</v>
      </c>
      <c r="D3279" t="s">
        <v>27021</v>
      </c>
      <c r="E3279" s="43">
        <v>23254</v>
      </c>
      <c r="F3279" t="s">
        <v>23911</v>
      </c>
      <c r="G3279" t="s">
        <v>14963</v>
      </c>
    </row>
    <row r="3280" spans="1:7" x14ac:dyDescent="0.3">
      <c r="A3280" t="s">
        <v>27221</v>
      </c>
      <c r="B3280" t="s">
        <v>15002</v>
      </c>
      <c r="C3280" t="s">
        <v>23908</v>
      </c>
      <c r="D3280" t="s">
        <v>27021</v>
      </c>
      <c r="E3280" s="43">
        <v>577</v>
      </c>
      <c r="F3280" t="s">
        <v>23911</v>
      </c>
      <c r="G3280" t="s">
        <v>15002</v>
      </c>
    </row>
    <row r="3281" spans="1:7" x14ac:dyDescent="0.3">
      <c r="A3281" t="s">
        <v>27222</v>
      </c>
      <c r="B3281" t="s">
        <v>15061</v>
      </c>
      <c r="C3281" t="s">
        <v>23908</v>
      </c>
      <c r="D3281" t="s">
        <v>27021</v>
      </c>
      <c r="E3281" s="43">
        <v>5989</v>
      </c>
      <c r="F3281" t="s">
        <v>23911</v>
      </c>
      <c r="G3281" t="s">
        <v>15061</v>
      </c>
    </row>
    <row r="3282" spans="1:7" x14ac:dyDescent="0.3">
      <c r="A3282" t="s">
        <v>27223</v>
      </c>
      <c r="B3282" t="s">
        <v>15073</v>
      </c>
      <c r="C3282" t="s">
        <v>23908</v>
      </c>
      <c r="D3282" t="s">
        <v>27021</v>
      </c>
      <c r="E3282" s="43">
        <v>11755</v>
      </c>
      <c r="F3282" t="s">
        <v>23911</v>
      </c>
      <c r="G3282" t="s">
        <v>15073</v>
      </c>
    </row>
    <row r="3283" spans="1:7" x14ac:dyDescent="0.3">
      <c r="A3283" t="s">
        <v>27224</v>
      </c>
      <c r="B3283" t="s">
        <v>15190</v>
      </c>
      <c r="C3283" t="s">
        <v>23908</v>
      </c>
      <c r="D3283" t="s">
        <v>27021</v>
      </c>
      <c r="E3283" s="43">
        <v>8620</v>
      </c>
      <c r="F3283" t="s">
        <v>23911</v>
      </c>
      <c r="G3283" t="s">
        <v>15190</v>
      </c>
    </row>
    <row r="3284" spans="1:7" x14ac:dyDescent="0.3">
      <c r="A3284" t="s">
        <v>27225</v>
      </c>
      <c r="B3284" t="s">
        <v>15303</v>
      </c>
      <c r="C3284" t="s">
        <v>23908</v>
      </c>
      <c r="D3284" t="s">
        <v>27021</v>
      </c>
      <c r="E3284" s="43">
        <v>26575</v>
      </c>
      <c r="F3284" t="s">
        <v>23911</v>
      </c>
      <c r="G3284" t="s">
        <v>15303</v>
      </c>
    </row>
    <row r="3285" spans="1:7" x14ac:dyDescent="0.3">
      <c r="A3285" t="s">
        <v>27226</v>
      </c>
      <c r="B3285" t="s">
        <v>15307</v>
      </c>
      <c r="C3285" t="s">
        <v>23908</v>
      </c>
      <c r="D3285" t="s">
        <v>27021</v>
      </c>
      <c r="E3285" s="43">
        <v>1389</v>
      </c>
      <c r="F3285" t="s">
        <v>23911</v>
      </c>
      <c r="G3285" t="s">
        <v>15307</v>
      </c>
    </row>
    <row r="3286" spans="1:7" x14ac:dyDescent="0.3">
      <c r="A3286" t="s">
        <v>27227</v>
      </c>
      <c r="B3286" t="s">
        <v>15371</v>
      </c>
      <c r="C3286" t="s">
        <v>23908</v>
      </c>
      <c r="D3286" t="s">
        <v>27021</v>
      </c>
      <c r="E3286" s="43">
        <v>3345</v>
      </c>
      <c r="F3286" t="s">
        <v>23911</v>
      </c>
      <c r="G3286" t="s">
        <v>15371</v>
      </c>
    </row>
    <row r="3287" spans="1:7" x14ac:dyDescent="0.3">
      <c r="A3287" t="s">
        <v>27228</v>
      </c>
      <c r="B3287" t="s">
        <v>23915</v>
      </c>
      <c r="C3287" t="s">
        <v>23908</v>
      </c>
      <c r="D3287" t="s">
        <v>26994</v>
      </c>
      <c r="E3287" s="43">
        <v>1851</v>
      </c>
      <c r="F3287" t="s">
        <v>23911</v>
      </c>
      <c r="G3287" t="s">
        <v>23915</v>
      </c>
    </row>
    <row r="3288" spans="1:7" x14ac:dyDescent="0.3">
      <c r="A3288" t="s">
        <v>27229</v>
      </c>
      <c r="B3288" t="s">
        <v>27230</v>
      </c>
      <c r="C3288" t="s">
        <v>23908</v>
      </c>
      <c r="D3288" t="s">
        <v>27021</v>
      </c>
      <c r="E3288" s="43">
        <v>2400</v>
      </c>
      <c r="F3288" t="s">
        <v>23911</v>
      </c>
      <c r="G3288" t="s">
        <v>27230</v>
      </c>
    </row>
    <row r="3289" spans="1:7" x14ac:dyDescent="0.3">
      <c r="A3289" t="s">
        <v>27231</v>
      </c>
      <c r="B3289" t="s">
        <v>15542</v>
      </c>
      <c r="C3289" t="s">
        <v>23908</v>
      </c>
      <c r="D3289" t="s">
        <v>27021</v>
      </c>
      <c r="E3289" s="43">
        <v>111500</v>
      </c>
      <c r="F3289" t="s">
        <v>23911</v>
      </c>
      <c r="G3289" t="s">
        <v>15542</v>
      </c>
    </row>
    <row r="3290" spans="1:7" x14ac:dyDescent="0.3">
      <c r="A3290" t="s">
        <v>27232</v>
      </c>
      <c r="B3290" t="s">
        <v>15639</v>
      </c>
      <c r="C3290" t="s">
        <v>23908</v>
      </c>
      <c r="D3290" t="s">
        <v>27021</v>
      </c>
      <c r="E3290" s="43">
        <v>1963</v>
      </c>
      <c r="F3290" t="s">
        <v>23911</v>
      </c>
      <c r="G3290" t="s">
        <v>15639</v>
      </c>
    </row>
    <row r="3291" spans="1:7" x14ac:dyDescent="0.3">
      <c r="A3291" t="s">
        <v>27233</v>
      </c>
      <c r="B3291" t="s">
        <v>15697</v>
      </c>
      <c r="C3291" t="s">
        <v>23908</v>
      </c>
      <c r="D3291" t="s">
        <v>27021</v>
      </c>
      <c r="E3291" s="43">
        <v>6169</v>
      </c>
      <c r="F3291" t="s">
        <v>23911</v>
      </c>
      <c r="G3291" t="s">
        <v>15697</v>
      </c>
    </row>
    <row r="3292" spans="1:7" x14ac:dyDescent="0.3">
      <c r="A3292" t="s">
        <v>27234</v>
      </c>
      <c r="B3292" t="s">
        <v>15780</v>
      </c>
      <c r="C3292" t="s">
        <v>23908</v>
      </c>
      <c r="D3292" t="s">
        <v>27021</v>
      </c>
      <c r="E3292" s="43">
        <v>6642</v>
      </c>
      <c r="F3292" t="s">
        <v>23911</v>
      </c>
      <c r="G3292" t="s">
        <v>15780</v>
      </c>
    </row>
    <row r="3293" spans="1:7" x14ac:dyDescent="0.3">
      <c r="A3293" t="s">
        <v>27235</v>
      </c>
      <c r="B3293" t="s">
        <v>15797</v>
      </c>
      <c r="C3293" t="s">
        <v>23908</v>
      </c>
      <c r="D3293" t="s">
        <v>27021</v>
      </c>
      <c r="E3293" s="43">
        <v>1358</v>
      </c>
      <c r="F3293" t="s">
        <v>23911</v>
      </c>
      <c r="G3293" t="s">
        <v>15797</v>
      </c>
    </row>
    <row r="3294" spans="1:7" x14ac:dyDescent="0.3">
      <c r="A3294" t="s">
        <v>27236</v>
      </c>
      <c r="B3294" t="s">
        <v>15815</v>
      </c>
      <c r="C3294" t="s">
        <v>23908</v>
      </c>
      <c r="D3294" t="s">
        <v>27021</v>
      </c>
      <c r="E3294" s="43">
        <v>796</v>
      </c>
      <c r="F3294" t="s">
        <v>23911</v>
      </c>
      <c r="G3294" t="s">
        <v>15815</v>
      </c>
    </row>
    <row r="3295" spans="1:7" x14ac:dyDescent="0.3">
      <c r="A3295" t="s">
        <v>27237</v>
      </c>
      <c r="B3295" t="s">
        <v>15818</v>
      </c>
      <c r="C3295" t="s">
        <v>23908</v>
      </c>
      <c r="D3295" t="s">
        <v>27021</v>
      </c>
      <c r="E3295" s="43">
        <v>6690</v>
      </c>
      <c r="F3295" t="s">
        <v>23911</v>
      </c>
      <c r="G3295" t="s">
        <v>15818</v>
      </c>
    </row>
    <row r="3296" spans="1:7" x14ac:dyDescent="0.3">
      <c r="A3296" t="s">
        <v>27238</v>
      </c>
      <c r="B3296" t="s">
        <v>15292</v>
      </c>
      <c r="C3296" t="s">
        <v>23908</v>
      </c>
      <c r="D3296" t="s">
        <v>27021</v>
      </c>
      <c r="E3296" s="43">
        <v>3047</v>
      </c>
      <c r="F3296" t="s">
        <v>23911</v>
      </c>
      <c r="G3296" t="s">
        <v>15292</v>
      </c>
    </row>
    <row r="3297" spans="1:7" x14ac:dyDescent="0.3">
      <c r="A3297" t="s">
        <v>27239</v>
      </c>
      <c r="B3297" t="s">
        <v>8213</v>
      </c>
      <c r="C3297" t="s">
        <v>23908</v>
      </c>
      <c r="D3297" t="s">
        <v>27021</v>
      </c>
      <c r="E3297" s="43">
        <v>6352</v>
      </c>
      <c r="F3297" t="s">
        <v>23911</v>
      </c>
      <c r="G3297" t="s">
        <v>8213</v>
      </c>
    </row>
    <row r="3298" spans="1:7" x14ac:dyDescent="0.3">
      <c r="A3298" t="s">
        <v>27240</v>
      </c>
      <c r="B3298" t="s">
        <v>7765</v>
      </c>
      <c r="C3298" t="s">
        <v>23908</v>
      </c>
      <c r="D3298" t="s">
        <v>27021</v>
      </c>
      <c r="E3298" s="43">
        <v>4249</v>
      </c>
      <c r="F3298" t="s">
        <v>23911</v>
      </c>
      <c r="G3298" t="s">
        <v>7765</v>
      </c>
    </row>
    <row r="3299" spans="1:7" x14ac:dyDescent="0.3">
      <c r="A3299" t="s">
        <v>27241</v>
      </c>
      <c r="B3299" t="s">
        <v>7795</v>
      </c>
      <c r="C3299" t="s">
        <v>23908</v>
      </c>
      <c r="D3299" t="s">
        <v>27021</v>
      </c>
      <c r="E3299" s="43">
        <v>2926</v>
      </c>
      <c r="F3299" t="s">
        <v>23911</v>
      </c>
      <c r="G3299" t="s">
        <v>7795</v>
      </c>
    </row>
    <row r="3300" spans="1:7" x14ac:dyDescent="0.3">
      <c r="A3300" t="s">
        <v>27242</v>
      </c>
      <c r="B3300" t="s">
        <v>7863</v>
      </c>
      <c r="C3300" t="s">
        <v>23908</v>
      </c>
      <c r="D3300" t="s">
        <v>27021</v>
      </c>
      <c r="E3300" s="43">
        <v>1331</v>
      </c>
      <c r="F3300" t="s">
        <v>23911</v>
      </c>
      <c r="G3300" t="s">
        <v>7863</v>
      </c>
    </row>
    <row r="3301" spans="1:7" x14ac:dyDescent="0.3">
      <c r="A3301" t="s">
        <v>27243</v>
      </c>
      <c r="B3301" t="s">
        <v>8062</v>
      </c>
      <c r="C3301" t="s">
        <v>23908</v>
      </c>
      <c r="D3301" t="s">
        <v>27021</v>
      </c>
      <c r="E3301" s="43">
        <v>2465</v>
      </c>
      <c r="F3301" t="s">
        <v>23911</v>
      </c>
      <c r="G3301" t="s">
        <v>8062</v>
      </c>
    </row>
    <row r="3302" spans="1:7" x14ac:dyDescent="0.3">
      <c r="A3302" t="s">
        <v>27244</v>
      </c>
      <c r="B3302" t="s">
        <v>8111</v>
      </c>
      <c r="C3302" t="s">
        <v>23908</v>
      </c>
      <c r="D3302" t="s">
        <v>27021</v>
      </c>
      <c r="E3302" s="43">
        <v>3453</v>
      </c>
      <c r="F3302" t="s">
        <v>23911</v>
      </c>
      <c r="G3302" t="s">
        <v>8111</v>
      </c>
    </row>
    <row r="3303" spans="1:7" x14ac:dyDescent="0.3">
      <c r="A3303" t="s">
        <v>27245</v>
      </c>
      <c r="B3303" t="s">
        <v>8318</v>
      </c>
      <c r="C3303" t="s">
        <v>23908</v>
      </c>
      <c r="D3303" t="s">
        <v>27021</v>
      </c>
      <c r="E3303" s="43">
        <v>35591</v>
      </c>
      <c r="F3303" t="s">
        <v>23911</v>
      </c>
      <c r="G3303" t="s">
        <v>8318</v>
      </c>
    </row>
    <row r="3304" spans="1:7" x14ac:dyDescent="0.3">
      <c r="A3304" t="s">
        <v>27246</v>
      </c>
      <c r="B3304" t="s">
        <v>8481</v>
      </c>
      <c r="C3304" t="s">
        <v>23908</v>
      </c>
      <c r="D3304" t="s">
        <v>27021</v>
      </c>
      <c r="E3304" s="43">
        <v>818</v>
      </c>
      <c r="F3304" t="s">
        <v>23911</v>
      </c>
      <c r="G3304" t="s">
        <v>8481</v>
      </c>
    </row>
    <row r="3305" spans="1:7" x14ac:dyDescent="0.3">
      <c r="A3305" t="s">
        <v>27247</v>
      </c>
      <c r="B3305" t="s">
        <v>8766</v>
      </c>
      <c r="C3305" t="s">
        <v>23908</v>
      </c>
      <c r="D3305" t="s">
        <v>27021</v>
      </c>
      <c r="E3305" s="43">
        <v>2173</v>
      </c>
      <c r="F3305" t="s">
        <v>23911</v>
      </c>
      <c r="G3305" t="s">
        <v>8766</v>
      </c>
    </row>
    <row r="3306" spans="1:7" x14ac:dyDescent="0.3">
      <c r="A3306" t="s">
        <v>27248</v>
      </c>
      <c r="B3306" t="s">
        <v>9623</v>
      </c>
      <c r="C3306" t="s">
        <v>23908</v>
      </c>
      <c r="D3306" t="s">
        <v>27021</v>
      </c>
      <c r="E3306" s="43">
        <v>1402</v>
      </c>
      <c r="F3306" t="s">
        <v>23911</v>
      </c>
      <c r="G3306" t="s">
        <v>9623</v>
      </c>
    </row>
    <row r="3307" spans="1:7" x14ac:dyDescent="0.3">
      <c r="A3307" t="s">
        <v>27249</v>
      </c>
      <c r="B3307" t="s">
        <v>9725</v>
      </c>
      <c r="C3307" t="s">
        <v>23908</v>
      </c>
      <c r="D3307" t="s">
        <v>27021</v>
      </c>
      <c r="E3307" s="43">
        <v>4145</v>
      </c>
      <c r="F3307" t="s">
        <v>23911</v>
      </c>
      <c r="G3307" t="s">
        <v>9725</v>
      </c>
    </row>
    <row r="3308" spans="1:7" x14ac:dyDescent="0.3">
      <c r="A3308" t="s">
        <v>27250</v>
      </c>
      <c r="B3308" t="s">
        <v>9767</v>
      </c>
      <c r="C3308" t="s">
        <v>23908</v>
      </c>
      <c r="D3308" t="s">
        <v>27021</v>
      </c>
      <c r="E3308" s="43">
        <v>1411</v>
      </c>
      <c r="F3308" t="s">
        <v>23911</v>
      </c>
      <c r="G3308" t="s">
        <v>9767</v>
      </c>
    </row>
    <row r="3309" spans="1:7" x14ac:dyDescent="0.3">
      <c r="A3309" t="s">
        <v>27251</v>
      </c>
      <c r="B3309" t="s">
        <v>9800</v>
      </c>
      <c r="C3309" t="s">
        <v>23908</v>
      </c>
      <c r="D3309" t="s">
        <v>27021</v>
      </c>
      <c r="E3309" s="43">
        <v>423</v>
      </c>
      <c r="F3309" t="s">
        <v>23911</v>
      </c>
      <c r="G3309" t="s">
        <v>9800</v>
      </c>
    </row>
    <row r="3310" spans="1:7" x14ac:dyDescent="0.3">
      <c r="A3310" t="s">
        <v>27252</v>
      </c>
      <c r="B3310" t="s">
        <v>9937</v>
      </c>
      <c r="C3310" t="s">
        <v>23908</v>
      </c>
      <c r="D3310" t="s">
        <v>27021</v>
      </c>
      <c r="E3310" s="43">
        <v>391</v>
      </c>
      <c r="F3310" t="s">
        <v>23911</v>
      </c>
      <c r="G3310" t="s">
        <v>9937</v>
      </c>
    </row>
    <row r="3311" spans="1:7" x14ac:dyDescent="0.3">
      <c r="A3311" t="s">
        <v>27253</v>
      </c>
      <c r="B3311" t="s">
        <v>9991</v>
      </c>
      <c r="C3311" t="s">
        <v>23908</v>
      </c>
      <c r="D3311" t="s">
        <v>27021</v>
      </c>
      <c r="E3311" s="43">
        <v>2341</v>
      </c>
      <c r="F3311" t="s">
        <v>23911</v>
      </c>
      <c r="G3311" t="s">
        <v>9991</v>
      </c>
    </row>
    <row r="3312" spans="1:7" x14ac:dyDescent="0.3">
      <c r="A3312" t="s">
        <v>27254</v>
      </c>
      <c r="B3312" t="s">
        <v>10107</v>
      </c>
      <c r="C3312" t="s">
        <v>23908</v>
      </c>
      <c r="D3312" t="s">
        <v>27021</v>
      </c>
      <c r="E3312" s="43">
        <v>5890</v>
      </c>
      <c r="F3312" t="s">
        <v>23911</v>
      </c>
      <c r="G3312" t="s">
        <v>10107</v>
      </c>
    </row>
    <row r="3313" spans="1:7" x14ac:dyDescent="0.3">
      <c r="A3313" t="s">
        <v>27255</v>
      </c>
      <c r="B3313" t="s">
        <v>10237</v>
      </c>
      <c r="C3313" t="s">
        <v>23908</v>
      </c>
      <c r="D3313" t="s">
        <v>27021</v>
      </c>
      <c r="E3313" s="43">
        <v>514</v>
      </c>
      <c r="F3313" t="s">
        <v>23911</v>
      </c>
      <c r="G3313" t="s">
        <v>10237</v>
      </c>
    </row>
    <row r="3314" spans="1:7" x14ac:dyDescent="0.3">
      <c r="A3314" t="s">
        <v>27256</v>
      </c>
      <c r="B3314" t="s">
        <v>10295</v>
      </c>
      <c r="C3314" t="s">
        <v>23908</v>
      </c>
      <c r="D3314" t="s">
        <v>27021</v>
      </c>
      <c r="E3314" s="43">
        <v>2575</v>
      </c>
      <c r="F3314" t="s">
        <v>23911</v>
      </c>
      <c r="G3314" t="s">
        <v>10295</v>
      </c>
    </row>
    <row r="3315" spans="1:7" x14ac:dyDescent="0.3">
      <c r="A3315" t="s">
        <v>27257</v>
      </c>
      <c r="B3315" t="s">
        <v>10399</v>
      </c>
      <c r="C3315" t="s">
        <v>23908</v>
      </c>
      <c r="D3315" t="s">
        <v>27021</v>
      </c>
      <c r="E3315" s="43">
        <v>2055</v>
      </c>
      <c r="F3315" t="s">
        <v>23911</v>
      </c>
      <c r="G3315" t="s">
        <v>10399</v>
      </c>
    </row>
    <row r="3316" spans="1:7" x14ac:dyDescent="0.3">
      <c r="A3316" t="s">
        <v>27258</v>
      </c>
      <c r="B3316" t="s">
        <v>10443</v>
      </c>
      <c r="C3316" t="s">
        <v>23908</v>
      </c>
      <c r="D3316" t="s">
        <v>27021</v>
      </c>
      <c r="E3316" s="43">
        <v>20525</v>
      </c>
      <c r="F3316" t="s">
        <v>23911</v>
      </c>
      <c r="G3316" t="s">
        <v>10443</v>
      </c>
    </row>
    <row r="3317" spans="1:7" x14ac:dyDescent="0.3">
      <c r="A3317" t="s">
        <v>27259</v>
      </c>
      <c r="B3317" t="s">
        <v>10566</v>
      </c>
      <c r="C3317" t="s">
        <v>23908</v>
      </c>
      <c r="D3317" t="s">
        <v>27021</v>
      </c>
      <c r="E3317" s="43">
        <v>3322</v>
      </c>
      <c r="F3317" t="s">
        <v>23911</v>
      </c>
      <c r="G3317" t="s">
        <v>10566</v>
      </c>
    </row>
    <row r="3318" spans="1:7" x14ac:dyDescent="0.3">
      <c r="A3318" t="s">
        <v>27260</v>
      </c>
      <c r="B3318" t="s">
        <v>8929</v>
      </c>
      <c r="C3318" t="s">
        <v>23908</v>
      </c>
      <c r="D3318" t="s">
        <v>27021</v>
      </c>
      <c r="E3318" s="43">
        <v>1172</v>
      </c>
      <c r="F3318" t="s">
        <v>23911</v>
      </c>
      <c r="G3318" t="s">
        <v>8929</v>
      </c>
    </row>
    <row r="3319" spans="1:7" x14ac:dyDescent="0.3">
      <c r="A3319" t="s">
        <v>27261</v>
      </c>
      <c r="B3319" t="s">
        <v>10922</v>
      </c>
      <c r="C3319" t="s">
        <v>23908</v>
      </c>
      <c r="D3319" t="s">
        <v>27021</v>
      </c>
      <c r="E3319" s="43">
        <v>723</v>
      </c>
      <c r="F3319" t="s">
        <v>23911</v>
      </c>
      <c r="G3319" t="s">
        <v>10922</v>
      </c>
    </row>
    <row r="3320" spans="1:7" x14ac:dyDescent="0.3">
      <c r="A3320" t="s">
        <v>27262</v>
      </c>
      <c r="B3320" t="s">
        <v>11181</v>
      </c>
      <c r="C3320" t="s">
        <v>23908</v>
      </c>
      <c r="D3320" t="s">
        <v>27021</v>
      </c>
      <c r="E3320" s="43">
        <v>3046</v>
      </c>
      <c r="F3320" t="s">
        <v>23911</v>
      </c>
      <c r="G3320" t="s">
        <v>11181</v>
      </c>
    </row>
    <row r="3321" spans="1:7" x14ac:dyDescent="0.3">
      <c r="A3321" t="s">
        <v>27263</v>
      </c>
      <c r="B3321" t="s">
        <v>11143</v>
      </c>
      <c r="C3321" t="s">
        <v>23908</v>
      </c>
      <c r="D3321" t="s">
        <v>27021</v>
      </c>
      <c r="E3321" s="43">
        <v>1150</v>
      </c>
      <c r="F3321" t="s">
        <v>23911</v>
      </c>
      <c r="G3321" t="s">
        <v>11143</v>
      </c>
    </row>
    <row r="3322" spans="1:7" x14ac:dyDescent="0.3">
      <c r="A3322" t="s">
        <v>27264</v>
      </c>
      <c r="B3322" t="s">
        <v>23915</v>
      </c>
      <c r="C3322" t="s">
        <v>23908</v>
      </c>
      <c r="D3322" t="s">
        <v>26994</v>
      </c>
      <c r="E3322" s="43">
        <v>2979</v>
      </c>
      <c r="F3322" t="s">
        <v>23911</v>
      </c>
      <c r="G3322" t="s">
        <v>23915</v>
      </c>
    </row>
    <row r="3323" spans="1:7" x14ac:dyDescent="0.3">
      <c r="A3323" t="s">
        <v>27265</v>
      </c>
      <c r="B3323" t="s">
        <v>11302</v>
      </c>
      <c r="C3323" t="s">
        <v>23908</v>
      </c>
      <c r="D3323" t="s">
        <v>27021</v>
      </c>
      <c r="E3323" s="43">
        <v>5061</v>
      </c>
      <c r="F3323" t="s">
        <v>23911</v>
      </c>
      <c r="G3323" t="s">
        <v>11302</v>
      </c>
    </row>
    <row r="3324" spans="1:7" x14ac:dyDescent="0.3">
      <c r="A3324" t="s">
        <v>27266</v>
      </c>
      <c r="B3324" t="s">
        <v>11325</v>
      </c>
      <c r="C3324" t="s">
        <v>23908</v>
      </c>
      <c r="D3324" t="s">
        <v>27021</v>
      </c>
      <c r="E3324" s="43">
        <v>1384</v>
      </c>
      <c r="F3324" t="s">
        <v>23911</v>
      </c>
      <c r="G3324" t="s">
        <v>11325</v>
      </c>
    </row>
    <row r="3325" spans="1:7" x14ac:dyDescent="0.3">
      <c r="A3325" t="s">
        <v>27267</v>
      </c>
      <c r="B3325" t="s">
        <v>11376</v>
      </c>
      <c r="C3325" t="s">
        <v>23908</v>
      </c>
      <c r="D3325" t="s">
        <v>27021</v>
      </c>
      <c r="E3325" s="43">
        <v>567</v>
      </c>
      <c r="F3325" t="s">
        <v>23911</v>
      </c>
      <c r="G3325" t="s">
        <v>11376</v>
      </c>
    </row>
    <row r="3326" spans="1:7" x14ac:dyDescent="0.3">
      <c r="A3326" t="s">
        <v>27268</v>
      </c>
      <c r="B3326" t="s">
        <v>11391</v>
      </c>
      <c r="C3326" t="s">
        <v>23908</v>
      </c>
      <c r="D3326" t="s">
        <v>27021</v>
      </c>
      <c r="E3326" s="43">
        <v>1497</v>
      </c>
      <c r="F3326" t="s">
        <v>23911</v>
      </c>
      <c r="G3326" t="s">
        <v>11391</v>
      </c>
    </row>
    <row r="3327" spans="1:7" x14ac:dyDescent="0.3">
      <c r="A3327" t="s">
        <v>27269</v>
      </c>
      <c r="B3327" t="s">
        <v>23915</v>
      </c>
      <c r="C3327" t="s">
        <v>23908</v>
      </c>
      <c r="D3327" t="s">
        <v>26994</v>
      </c>
      <c r="E3327" s="43">
        <v>6182</v>
      </c>
      <c r="F3327" t="s">
        <v>23911</v>
      </c>
      <c r="G3327" t="s">
        <v>23915</v>
      </c>
    </row>
    <row r="3328" spans="1:7" x14ac:dyDescent="0.3">
      <c r="A3328" t="s">
        <v>27270</v>
      </c>
      <c r="B3328" t="s">
        <v>12562</v>
      </c>
      <c r="C3328" t="s">
        <v>23908</v>
      </c>
      <c r="D3328" t="s">
        <v>27021</v>
      </c>
      <c r="E3328" s="43">
        <v>326</v>
      </c>
      <c r="F3328" t="s">
        <v>23911</v>
      </c>
      <c r="G3328" t="s">
        <v>12562</v>
      </c>
    </row>
    <row r="3329" spans="1:7" x14ac:dyDescent="0.3">
      <c r="A3329" t="s">
        <v>27271</v>
      </c>
      <c r="B3329" t="s">
        <v>12748</v>
      </c>
      <c r="C3329" t="s">
        <v>23908</v>
      </c>
      <c r="D3329" t="s">
        <v>27021</v>
      </c>
      <c r="E3329" s="43">
        <v>4429</v>
      </c>
      <c r="F3329" t="s">
        <v>23911</v>
      </c>
      <c r="G3329" t="s">
        <v>12748</v>
      </c>
    </row>
    <row r="3330" spans="1:7" x14ac:dyDescent="0.3">
      <c r="A3330" t="s">
        <v>27272</v>
      </c>
      <c r="B3330" t="s">
        <v>12775</v>
      </c>
      <c r="C3330" t="s">
        <v>23908</v>
      </c>
      <c r="D3330" t="s">
        <v>27021</v>
      </c>
      <c r="E3330" s="43">
        <v>383</v>
      </c>
      <c r="F3330" t="s">
        <v>23911</v>
      </c>
      <c r="G3330" t="s">
        <v>12775</v>
      </c>
    </row>
    <row r="3331" spans="1:7" x14ac:dyDescent="0.3">
      <c r="A3331" t="s">
        <v>27273</v>
      </c>
      <c r="B3331" t="s">
        <v>12936</v>
      </c>
      <c r="C3331" t="s">
        <v>23908</v>
      </c>
      <c r="D3331" t="s">
        <v>27021</v>
      </c>
      <c r="E3331" s="43">
        <v>3956</v>
      </c>
      <c r="F3331" t="s">
        <v>23911</v>
      </c>
      <c r="G3331" t="s">
        <v>12936</v>
      </c>
    </row>
    <row r="3332" spans="1:7" x14ac:dyDescent="0.3">
      <c r="A3332" t="s">
        <v>27274</v>
      </c>
      <c r="B3332" t="s">
        <v>13104</v>
      </c>
      <c r="C3332" t="s">
        <v>23908</v>
      </c>
      <c r="D3332" t="s">
        <v>27021</v>
      </c>
      <c r="E3332" s="43">
        <v>8387</v>
      </c>
      <c r="F3332" t="s">
        <v>23911</v>
      </c>
      <c r="G3332" t="s">
        <v>13104</v>
      </c>
    </row>
    <row r="3333" spans="1:7" x14ac:dyDescent="0.3">
      <c r="A3333" t="s">
        <v>27275</v>
      </c>
      <c r="B3333" t="s">
        <v>13482</v>
      </c>
      <c r="C3333" t="s">
        <v>23908</v>
      </c>
      <c r="D3333" t="s">
        <v>27021</v>
      </c>
      <c r="E3333" s="43">
        <v>666</v>
      </c>
      <c r="F3333" t="s">
        <v>23911</v>
      </c>
      <c r="G3333" t="s">
        <v>13482</v>
      </c>
    </row>
    <row r="3334" spans="1:7" x14ac:dyDescent="0.3">
      <c r="A3334" t="s">
        <v>27276</v>
      </c>
      <c r="B3334" t="s">
        <v>13536</v>
      </c>
      <c r="C3334" t="s">
        <v>23908</v>
      </c>
      <c r="D3334" t="s">
        <v>27021</v>
      </c>
      <c r="E3334" s="43">
        <v>1322</v>
      </c>
      <c r="F3334" t="s">
        <v>23911</v>
      </c>
      <c r="G3334" t="s">
        <v>13536</v>
      </c>
    </row>
    <row r="3335" spans="1:7" x14ac:dyDescent="0.3">
      <c r="A3335" t="s">
        <v>27277</v>
      </c>
      <c r="B3335" t="s">
        <v>13975</v>
      </c>
      <c r="C3335" t="s">
        <v>23908</v>
      </c>
      <c r="D3335" t="s">
        <v>27021</v>
      </c>
      <c r="E3335" s="43">
        <v>1607</v>
      </c>
      <c r="F3335" t="s">
        <v>23911</v>
      </c>
      <c r="G3335" t="s">
        <v>13975</v>
      </c>
    </row>
    <row r="3336" spans="1:7" x14ac:dyDescent="0.3">
      <c r="A3336" t="s">
        <v>27278</v>
      </c>
      <c r="B3336" t="s">
        <v>23915</v>
      </c>
      <c r="C3336" t="s">
        <v>23908</v>
      </c>
      <c r="D3336" t="s">
        <v>27021</v>
      </c>
      <c r="E3336" s="43">
        <v>405</v>
      </c>
      <c r="F3336" t="s">
        <v>23911</v>
      </c>
      <c r="G3336" t="s">
        <v>23915</v>
      </c>
    </row>
    <row r="3337" spans="1:7" x14ac:dyDescent="0.3">
      <c r="A3337" t="s">
        <v>27279</v>
      </c>
      <c r="B3337" t="s">
        <v>14087</v>
      </c>
      <c r="C3337" t="s">
        <v>23908</v>
      </c>
      <c r="D3337" t="s">
        <v>27021</v>
      </c>
      <c r="E3337" s="43">
        <v>1690</v>
      </c>
      <c r="F3337" t="s">
        <v>23911</v>
      </c>
      <c r="G3337" t="s">
        <v>14087</v>
      </c>
    </row>
    <row r="3338" spans="1:7" x14ac:dyDescent="0.3">
      <c r="A3338" t="s">
        <v>27280</v>
      </c>
      <c r="B3338" t="s">
        <v>14284</v>
      </c>
      <c r="C3338" t="s">
        <v>23908</v>
      </c>
      <c r="D3338" t="s">
        <v>27021</v>
      </c>
      <c r="E3338" s="43">
        <v>6767</v>
      </c>
      <c r="F3338" t="s">
        <v>23911</v>
      </c>
      <c r="G3338" t="s">
        <v>14284</v>
      </c>
    </row>
    <row r="3339" spans="1:7" x14ac:dyDescent="0.3">
      <c r="A3339" t="s">
        <v>27281</v>
      </c>
      <c r="B3339" t="s">
        <v>14143</v>
      </c>
      <c r="C3339" t="s">
        <v>23908</v>
      </c>
      <c r="D3339" t="s">
        <v>27021</v>
      </c>
      <c r="E3339" s="43">
        <v>683</v>
      </c>
      <c r="F3339" t="s">
        <v>23911</v>
      </c>
      <c r="G3339" t="s">
        <v>14143</v>
      </c>
    </row>
    <row r="3340" spans="1:7" x14ac:dyDescent="0.3">
      <c r="A3340" t="s">
        <v>27282</v>
      </c>
      <c r="B3340" t="s">
        <v>14333</v>
      </c>
      <c r="C3340" t="s">
        <v>23908</v>
      </c>
      <c r="D3340" t="s">
        <v>27021</v>
      </c>
      <c r="E3340" s="43">
        <v>2663</v>
      </c>
      <c r="F3340" t="s">
        <v>23911</v>
      </c>
      <c r="G3340" t="s">
        <v>14333</v>
      </c>
    </row>
    <row r="3341" spans="1:7" x14ac:dyDescent="0.3">
      <c r="A3341" t="s">
        <v>27283</v>
      </c>
      <c r="B3341" t="s">
        <v>14157</v>
      </c>
      <c r="C3341" t="s">
        <v>23908</v>
      </c>
      <c r="D3341" t="s">
        <v>27021</v>
      </c>
      <c r="E3341" s="43">
        <v>1813</v>
      </c>
      <c r="F3341" t="s">
        <v>23911</v>
      </c>
      <c r="G3341" t="s">
        <v>14157</v>
      </c>
    </row>
    <row r="3342" spans="1:7" x14ac:dyDescent="0.3">
      <c r="A3342" t="s">
        <v>27284</v>
      </c>
      <c r="B3342" t="s">
        <v>14471</v>
      </c>
      <c r="C3342" t="s">
        <v>23908</v>
      </c>
      <c r="D3342" t="s">
        <v>27021</v>
      </c>
      <c r="E3342" s="43">
        <v>9906</v>
      </c>
      <c r="F3342" t="s">
        <v>23911</v>
      </c>
      <c r="G3342" t="s">
        <v>14471</v>
      </c>
    </row>
    <row r="3343" spans="1:7" x14ac:dyDescent="0.3">
      <c r="A3343" t="s">
        <v>27285</v>
      </c>
      <c r="B3343" t="s">
        <v>14493</v>
      </c>
      <c r="C3343" t="s">
        <v>23908</v>
      </c>
      <c r="D3343" t="s">
        <v>27021</v>
      </c>
      <c r="E3343" s="43">
        <v>517</v>
      </c>
      <c r="F3343" t="s">
        <v>23911</v>
      </c>
      <c r="G3343" t="s">
        <v>14493</v>
      </c>
    </row>
    <row r="3344" spans="1:7" x14ac:dyDescent="0.3">
      <c r="A3344" t="s">
        <v>27286</v>
      </c>
      <c r="B3344" t="s">
        <v>14524</v>
      </c>
      <c r="C3344" t="s">
        <v>23908</v>
      </c>
      <c r="D3344" t="s">
        <v>27021</v>
      </c>
      <c r="E3344" s="43">
        <v>2557</v>
      </c>
      <c r="F3344" t="s">
        <v>23911</v>
      </c>
      <c r="G3344" t="s">
        <v>14524</v>
      </c>
    </row>
    <row r="3345" spans="1:7" x14ac:dyDescent="0.3">
      <c r="A3345" t="s">
        <v>27287</v>
      </c>
      <c r="B3345" t="s">
        <v>14724</v>
      </c>
      <c r="C3345" t="s">
        <v>23908</v>
      </c>
      <c r="D3345" t="s">
        <v>27021</v>
      </c>
      <c r="E3345" s="43">
        <v>3213</v>
      </c>
      <c r="F3345" t="s">
        <v>23911</v>
      </c>
      <c r="G3345" t="s">
        <v>14724</v>
      </c>
    </row>
    <row r="3346" spans="1:7" x14ac:dyDescent="0.3">
      <c r="A3346" t="s">
        <v>27288</v>
      </c>
      <c r="B3346" t="s">
        <v>14733</v>
      </c>
      <c r="C3346" t="s">
        <v>23908</v>
      </c>
      <c r="D3346" t="s">
        <v>27021</v>
      </c>
      <c r="E3346" s="43">
        <v>418</v>
      </c>
      <c r="F3346" t="s">
        <v>23911</v>
      </c>
      <c r="G3346" t="s">
        <v>14733</v>
      </c>
    </row>
    <row r="3347" spans="1:7" x14ac:dyDescent="0.3">
      <c r="A3347" t="s">
        <v>27289</v>
      </c>
      <c r="B3347" t="s">
        <v>14737</v>
      </c>
      <c r="C3347" t="s">
        <v>23908</v>
      </c>
      <c r="D3347" t="s">
        <v>27021</v>
      </c>
      <c r="E3347" s="43">
        <v>1514</v>
      </c>
      <c r="F3347" t="s">
        <v>23911</v>
      </c>
      <c r="G3347" t="s">
        <v>14737</v>
      </c>
    </row>
    <row r="3348" spans="1:7" x14ac:dyDescent="0.3">
      <c r="A3348" t="s">
        <v>27290</v>
      </c>
      <c r="B3348" t="s">
        <v>14857</v>
      </c>
      <c r="C3348" t="s">
        <v>23908</v>
      </c>
      <c r="D3348" t="s">
        <v>27021</v>
      </c>
      <c r="E3348" s="43">
        <v>1788</v>
      </c>
      <c r="F3348" t="s">
        <v>23911</v>
      </c>
      <c r="G3348" t="s">
        <v>14857</v>
      </c>
    </row>
    <row r="3349" spans="1:7" x14ac:dyDescent="0.3">
      <c r="A3349" t="s">
        <v>27291</v>
      </c>
      <c r="B3349" t="s">
        <v>14866</v>
      </c>
      <c r="C3349" t="s">
        <v>23908</v>
      </c>
      <c r="D3349" t="s">
        <v>27021</v>
      </c>
      <c r="E3349" s="43">
        <v>1425</v>
      </c>
      <c r="F3349" t="s">
        <v>23911</v>
      </c>
      <c r="G3349" t="s">
        <v>14866</v>
      </c>
    </row>
    <row r="3350" spans="1:7" x14ac:dyDescent="0.3">
      <c r="A3350" t="s">
        <v>27292</v>
      </c>
      <c r="B3350" t="s">
        <v>23915</v>
      </c>
      <c r="C3350" t="s">
        <v>23908</v>
      </c>
      <c r="D3350" t="s">
        <v>26994</v>
      </c>
      <c r="E3350" s="43">
        <v>4832</v>
      </c>
      <c r="F3350" t="s">
        <v>23911</v>
      </c>
      <c r="G3350" t="s">
        <v>23915</v>
      </c>
    </row>
    <row r="3351" spans="1:7" x14ac:dyDescent="0.3">
      <c r="A3351" t="s">
        <v>27293</v>
      </c>
      <c r="B3351" t="s">
        <v>15336</v>
      </c>
      <c r="C3351" t="s">
        <v>23908</v>
      </c>
      <c r="D3351" t="s">
        <v>27021</v>
      </c>
      <c r="E3351" s="43">
        <v>514</v>
      </c>
      <c r="F3351" t="s">
        <v>23911</v>
      </c>
      <c r="G3351" t="s">
        <v>15336</v>
      </c>
    </row>
    <row r="3352" spans="1:7" x14ac:dyDescent="0.3">
      <c r="A3352" t="s">
        <v>27294</v>
      </c>
      <c r="B3352" t="s">
        <v>15347</v>
      </c>
      <c r="C3352" t="s">
        <v>23908</v>
      </c>
      <c r="D3352" t="s">
        <v>27021</v>
      </c>
      <c r="E3352" s="43">
        <v>2052</v>
      </c>
      <c r="F3352" t="s">
        <v>23911</v>
      </c>
      <c r="G3352" t="s">
        <v>15347</v>
      </c>
    </row>
    <row r="3353" spans="1:7" x14ac:dyDescent="0.3">
      <c r="A3353" t="s">
        <v>27295</v>
      </c>
      <c r="B3353" t="s">
        <v>15578</v>
      </c>
      <c r="C3353" t="s">
        <v>23908</v>
      </c>
      <c r="D3353" t="s">
        <v>27021</v>
      </c>
      <c r="E3353" s="43">
        <v>1499</v>
      </c>
      <c r="F3353" t="s">
        <v>23911</v>
      </c>
      <c r="G3353" t="s">
        <v>15578</v>
      </c>
    </row>
    <row r="3354" spans="1:7" x14ac:dyDescent="0.3">
      <c r="A3354" t="s">
        <v>27296</v>
      </c>
      <c r="B3354" t="s">
        <v>15752</v>
      </c>
      <c r="C3354" t="s">
        <v>23908</v>
      </c>
      <c r="D3354" t="s">
        <v>27021</v>
      </c>
      <c r="E3354" s="43">
        <v>891</v>
      </c>
      <c r="F3354" t="s">
        <v>23911</v>
      </c>
      <c r="G3354" t="s">
        <v>15752</v>
      </c>
    </row>
    <row r="3355" spans="1:7" x14ac:dyDescent="0.3">
      <c r="A3355" t="s">
        <v>27297</v>
      </c>
      <c r="B3355" t="s">
        <v>15766</v>
      </c>
      <c r="C3355" t="s">
        <v>23908</v>
      </c>
      <c r="D3355" t="s">
        <v>27021</v>
      </c>
      <c r="E3355" s="43">
        <v>914</v>
      </c>
      <c r="F3355" t="s">
        <v>23911</v>
      </c>
      <c r="G3355" t="s">
        <v>15766</v>
      </c>
    </row>
    <row r="3356" spans="1:7" x14ac:dyDescent="0.3">
      <c r="A3356" t="s">
        <v>27298</v>
      </c>
      <c r="B3356" t="s">
        <v>15813</v>
      </c>
      <c r="C3356" t="s">
        <v>23908</v>
      </c>
      <c r="D3356" t="s">
        <v>27021</v>
      </c>
      <c r="E3356" s="43">
        <v>265</v>
      </c>
      <c r="F3356" t="s">
        <v>23911</v>
      </c>
      <c r="G3356" t="s">
        <v>15813</v>
      </c>
    </row>
    <row r="3357" spans="1:7" x14ac:dyDescent="0.3">
      <c r="A3357" t="s">
        <v>27299</v>
      </c>
      <c r="B3357" t="s">
        <v>13327</v>
      </c>
      <c r="C3357" t="s">
        <v>23908</v>
      </c>
      <c r="D3357" t="s">
        <v>27021</v>
      </c>
      <c r="E3357" s="43">
        <v>3338</v>
      </c>
      <c r="F3357" t="s">
        <v>23911</v>
      </c>
      <c r="G3357" t="s">
        <v>13327</v>
      </c>
    </row>
    <row r="3358" spans="1:7" x14ac:dyDescent="0.3">
      <c r="A3358" t="s">
        <v>27300</v>
      </c>
      <c r="B3358" t="s">
        <v>11364</v>
      </c>
      <c r="C3358" t="s">
        <v>23908</v>
      </c>
      <c r="D3358" t="s">
        <v>27021</v>
      </c>
      <c r="E3358" s="43">
        <v>5555</v>
      </c>
      <c r="F3358" t="s">
        <v>23911</v>
      </c>
      <c r="G3358" t="s">
        <v>11364</v>
      </c>
    </row>
    <row r="3359" spans="1:7" x14ac:dyDescent="0.3">
      <c r="A3359" t="s">
        <v>27301</v>
      </c>
      <c r="B3359" t="s">
        <v>7874</v>
      </c>
      <c r="C3359" t="s">
        <v>23908</v>
      </c>
      <c r="D3359" t="s">
        <v>27021</v>
      </c>
      <c r="E3359" s="43">
        <v>7175</v>
      </c>
      <c r="F3359" t="s">
        <v>23911</v>
      </c>
      <c r="G3359" t="s">
        <v>7874</v>
      </c>
    </row>
    <row r="3360" spans="1:7" x14ac:dyDescent="0.3">
      <c r="A3360" t="s">
        <v>27302</v>
      </c>
      <c r="B3360" t="s">
        <v>15291</v>
      </c>
      <c r="C3360" t="s">
        <v>23908</v>
      </c>
      <c r="D3360" t="s">
        <v>27021</v>
      </c>
      <c r="E3360" s="43">
        <v>3464</v>
      </c>
      <c r="F3360" t="s">
        <v>23911</v>
      </c>
      <c r="G3360" t="s">
        <v>15291</v>
      </c>
    </row>
    <row r="3361" spans="1:7" x14ac:dyDescent="0.3">
      <c r="A3361" t="s">
        <v>27303</v>
      </c>
      <c r="B3361" t="s">
        <v>7893</v>
      </c>
      <c r="C3361" t="s">
        <v>23908</v>
      </c>
      <c r="D3361" t="s">
        <v>27021</v>
      </c>
      <c r="E3361" s="43">
        <v>6720</v>
      </c>
      <c r="F3361" t="s">
        <v>23911</v>
      </c>
      <c r="G3361" t="s">
        <v>7893</v>
      </c>
    </row>
    <row r="3362" spans="1:7" x14ac:dyDescent="0.3">
      <c r="A3362" t="s">
        <v>27304</v>
      </c>
      <c r="B3362" t="s">
        <v>7999</v>
      </c>
      <c r="C3362" t="s">
        <v>23908</v>
      </c>
      <c r="D3362" t="s">
        <v>27021</v>
      </c>
      <c r="E3362" s="43">
        <v>4366</v>
      </c>
      <c r="F3362" t="s">
        <v>23911</v>
      </c>
      <c r="G3362" t="s">
        <v>7999</v>
      </c>
    </row>
    <row r="3363" spans="1:7" x14ac:dyDescent="0.3">
      <c r="A3363" t="s">
        <v>27305</v>
      </c>
      <c r="B3363" t="s">
        <v>8086</v>
      </c>
      <c r="C3363" t="s">
        <v>23908</v>
      </c>
      <c r="D3363" t="s">
        <v>27021</v>
      </c>
      <c r="E3363" s="43">
        <v>8952</v>
      </c>
      <c r="F3363" t="s">
        <v>23911</v>
      </c>
      <c r="G3363" t="s">
        <v>8086</v>
      </c>
    </row>
    <row r="3364" spans="1:7" x14ac:dyDescent="0.3">
      <c r="A3364" t="s">
        <v>27306</v>
      </c>
      <c r="B3364" t="s">
        <v>8550</v>
      </c>
      <c r="C3364" t="s">
        <v>23908</v>
      </c>
      <c r="D3364" t="s">
        <v>27021</v>
      </c>
      <c r="E3364" s="43">
        <v>5913</v>
      </c>
      <c r="F3364" t="s">
        <v>23911</v>
      </c>
      <c r="G3364" t="s">
        <v>8550</v>
      </c>
    </row>
    <row r="3365" spans="1:7" x14ac:dyDescent="0.3">
      <c r="A3365" t="s">
        <v>27307</v>
      </c>
      <c r="B3365" t="s">
        <v>8600</v>
      </c>
      <c r="C3365" t="s">
        <v>23908</v>
      </c>
      <c r="D3365" t="s">
        <v>27021</v>
      </c>
      <c r="E3365" s="43">
        <v>7750</v>
      </c>
      <c r="F3365" t="s">
        <v>23911</v>
      </c>
      <c r="G3365" t="s">
        <v>8600</v>
      </c>
    </row>
    <row r="3366" spans="1:7" x14ac:dyDescent="0.3">
      <c r="A3366" t="s">
        <v>27308</v>
      </c>
      <c r="B3366" t="s">
        <v>8747</v>
      </c>
      <c r="C3366" t="s">
        <v>23908</v>
      </c>
      <c r="D3366" t="s">
        <v>27021</v>
      </c>
      <c r="E3366" s="43">
        <v>7941</v>
      </c>
      <c r="F3366" t="s">
        <v>23911</v>
      </c>
      <c r="G3366" t="s">
        <v>8747</v>
      </c>
    </row>
    <row r="3367" spans="1:7" x14ac:dyDescent="0.3">
      <c r="A3367" t="s">
        <v>27309</v>
      </c>
      <c r="B3367" t="s">
        <v>9013</v>
      </c>
      <c r="C3367" t="s">
        <v>23908</v>
      </c>
      <c r="D3367" t="s">
        <v>27021</v>
      </c>
      <c r="E3367" s="43">
        <v>4677</v>
      </c>
      <c r="F3367" t="s">
        <v>23911</v>
      </c>
      <c r="G3367" t="s">
        <v>9013</v>
      </c>
    </row>
    <row r="3368" spans="1:7" x14ac:dyDescent="0.3">
      <c r="A3368" t="s">
        <v>27310</v>
      </c>
      <c r="B3368" t="s">
        <v>9064</v>
      </c>
      <c r="C3368" t="s">
        <v>23908</v>
      </c>
      <c r="D3368" t="s">
        <v>27021</v>
      </c>
      <c r="E3368" s="43">
        <v>11135</v>
      </c>
      <c r="F3368" t="s">
        <v>23911</v>
      </c>
      <c r="G3368" t="s">
        <v>9064</v>
      </c>
    </row>
    <row r="3369" spans="1:7" x14ac:dyDescent="0.3">
      <c r="A3369" t="s">
        <v>27311</v>
      </c>
      <c r="B3369" t="s">
        <v>9171</v>
      </c>
      <c r="C3369" t="s">
        <v>23908</v>
      </c>
      <c r="D3369" t="s">
        <v>27021</v>
      </c>
      <c r="E3369" s="43">
        <v>12722</v>
      </c>
      <c r="F3369" t="s">
        <v>23911</v>
      </c>
      <c r="G3369" t="s">
        <v>9171</v>
      </c>
    </row>
    <row r="3370" spans="1:7" x14ac:dyDescent="0.3">
      <c r="A3370" t="s">
        <v>27312</v>
      </c>
      <c r="B3370" t="s">
        <v>9239</v>
      </c>
      <c r="C3370" t="s">
        <v>23908</v>
      </c>
      <c r="D3370" t="s">
        <v>27021</v>
      </c>
      <c r="E3370" s="43">
        <v>11018</v>
      </c>
      <c r="F3370" t="s">
        <v>23911</v>
      </c>
      <c r="G3370" t="s">
        <v>9239</v>
      </c>
    </row>
    <row r="3371" spans="1:7" x14ac:dyDescent="0.3">
      <c r="A3371" t="s">
        <v>27313</v>
      </c>
      <c r="B3371" t="s">
        <v>9352</v>
      </c>
      <c r="C3371" t="s">
        <v>23908</v>
      </c>
      <c r="D3371" t="s">
        <v>27021</v>
      </c>
      <c r="E3371" s="43">
        <v>2189</v>
      </c>
      <c r="F3371" t="s">
        <v>23911</v>
      </c>
      <c r="G3371" t="s">
        <v>9352</v>
      </c>
    </row>
    <row r="3372" spans="1:7" x14ac:dyDescent="0.3">
      <c r="A3372" t="s">
        <v>27314</v>
      </c>
      <c r="B3372" t="s">
        <v>9366</v>
      </c>
      <c r="C3372" t="s">
        <v>23908</v>
      </c>
      <c r="D3372" t="s">
        <v>27021</v>
      </c>
      <c r="E3372" s="43">
        <v>32894</v>
      </c>
      <c r="F3372" t="s">
        <v>23911</v>
      </c>
      <c r="G3372" t="s">
        <v>9366</v>
      </c>
    </row>
    <row r="3373" spans="1:7" x14ac:dyDescent="0.3">
      <c r="A3373" t="s">
        <v>27315</v>
      </c>
      <c r="B3373" t="s">
        <v>9421</v>
      </c>
      <c r="C3373" t="s">
        <v>23908</v>
      </c>
      <c r="D3373" t="s">
        <v>27021</v>
      </c>
      <c r="E3373" s="43">
        <v>7013</v>
      </c>
      <c r="F3373" t="s">
        <v>23911</v>
      </c>
      <c r="G3373" t="s">
        <v>9421</v>
      </c>
    </row>
    <row r="3374" spans="1:7" x14ac:dyDescent="0.3">
      <c r="A3374" t="s">
        <v>27316</v>
      </c>
      <c r="B3374" t="s">
        <v>9569</v>
      </c>
      <c r="C3374" t="s">
        <v>23908</v>
      </c>
      <c r="D3374" t="s">
        <v>27021</v>
      </c>
      <c r="E3374" s="43">
        <v>2996</v>
      </c>
      <c r="F3374" t="s">
        <v>23911</v>
      </c>
      <c r="G3374" t="s">
        <v>9569</v>
      </c>
    </row>
    <row r="3375" spans="1:7" x14ac:dyDescent="0.3">
      <c r="A3375" t="s">
        <v>27317</v>
      </c>
      <c r="B3375" t="s">
        <v>9726</v>
      </c>
      <c r="C3375" t="s">
        <v>23908</v>
      </c>
      <c r="D3375" t="s">
        <v>27021</v>
      </c>
      <c r="E3375" s="43">
        <v>3834</v>
      </c>
      <c r="F3375" t="s">
        <v>23911</v>
      </c>
      <c r="G3375" t="s">
        <v>9726</v>
      </c>
    </row>
    <row r="3376" spans="1:7" x14ac:dyDescent="0.3">
      <c r="A3376" t="s">
        <v>27318</v>
      </c>
      <c r="B3376" t="s">
        <v>9755</v>
      </c>
      <c r="C3376" t="s">
        <v>23908</v>
      </c>
      <c r="D3376" t="s">
        <v>27021</v>
      </c>
      <c r="E3376" s="43">
        <v>3695</v>
      </c>
      <c r="F3376" t="s">
        <v>23911</v>
      </c>
      <c r="G3376" t="s">
        <v>9755</v>
      </c>
    </row>
    <row r="3377" spans="1:7" x14ac:dyDescent="0.3">
      <c r="A3377" t="s">
        <v>27319</v>
      </c>
      <c r="B3377" t="s">
        <v>9813</v>
      </c>
      <c r="C3377" t="s">
        <v>23908</v>
      </c>
      <c r="D3377" t="s">
        <v>27021</v>
      </c>
      <c r="E3377" s="43">
        <v>3413</v>
      </c>
      <c r="F3377" t="s">
        <v>23911</v>
      </c>
      <c r="G3377" t="s">
        <v>9813</v>
      </c>
    </row>
    <row r="3378" spans="1:7" x14ac:dyDescent="0.3">
      <c r="A3378" t="s">
        <v>27320</v>
      </c>
      <c r="B3378" t="s">
        <v>9851</v>
      </c>
      <c r="C3378" t="s">
        <v>23908</v>
      </c>
      <c r="D3378" t="s">
        <v>27021</v>
      </c>
      <c r="E3378" s="43">
        <v>2711</v>
      </c>
      <c r="F3378" t="s">
        <v>23911</v>
      </c>
      <c r="G3378" t="s">
        <v>9851</v>
      </c>
    </row>
    <row r="3379" spans="1:7" x14ac:dyDescent="0.3">
      <c r="A3379" t="s">
        <v>27321</v>
      </c>
      <c r="B3379" t="s">
        <v>9911</v>
      </c>
      <c r="C3379" t="s">
        <v>23908</v>
      </c>
      <c r="D3379" t="s">
        <v>27021</v>
      </c>
      <c r="E3379" s="43">
        <v>5311</v>
      </c>
      <c r="F3379" t="s">
        <v>23911</v>
      </c>
      <c r="G3379" t="s">
        <v>9911</v>
      </c>
    </row>
    <row r="3380" spans="1:7" x14ac:dyDescent="0.3">
      <c r="A3380" t="s">
        <v>27322</v>
      </c>
      <c r="B3380" t="s">
        <v>9938</v>
      </c>
      <c r="C3380" t="s">
        <v>23908</v>
      </c>
      <c r="D3380" t="s">
        <v>27021</v>
      </c>
      <c r="E3380" s="43">
        <v>5177</v>
      </c>
      <c r="F3380" t="s">
        <v>23911</v>
      </c>
      <c r="G3380" t="s">
        <v>9938</v>
      </c>
    </row>
    <row r="3381" spans="1:7" x14ac:dyDescent="0.3">
      <c r="A3381" t="s">
        <v>27323</v>
      </c>
      <c r="B3381" t="s">
        <v>10018</v>
      </c>
      <c r="C3381" t="s">
        <v>23908</v>
      </c>
      <c r="D3381" t="s">
        <v>27021</v>
      </c>
      <c r="E3381" s="43">
        <v>34428</v>
      </c>
      <c r="F3381" t="s">
        <v>23911</v>
      </c>
      <c r="G3381" t="s">
        <v>10018</v>
      </c>
    </row>
    <row r="3382" spans="1:7" x14ac:dyDescent="0.3">
      <c r="A3382" t="s">
        <v>27324</v>
      </c>
      <c r="B3382" t="s">
        <v>10046</v>
      </c>
      <c r="C3382" t="s">
        <v>23908</v>
      </c>
      <c r="D3382" t="s">
        <v>27021</v>
      </c>
      <c r="E3382" s="43">
        <v>7096</v>
      </c>
      <c r="F3382" t="s">
        <v>23911</v>
      </c>
      <c r="G3382" t="s">
        <v>10046</v>
      </c>
    </row>
    <row r="3383" spans="1:7" x14ac:dyDescent="0.3">
      <c r="A3383" t="s">
        <v>27325</v>
      </c>
      <c r="B3383" t="s">
        <v>10077</v>
      </c>
      <c r="C3383" t="s">
        <v>23908</v>
      </c>
      <c r="D3383" t="s">
        <v>27021</v>
      </c>
      <c r="E3383" s="43">
        <v>6217</v>
      </c>
      <c r="F3383" t="s">
        <v>23911</v>
      </c>
      <c r="G3383" t="s">
        <v>10077</v>
      </c>
    </row>
    <row r="3384" spans="1:7" x14ac:dyDescent="0.3">
      <c r="A3384" t="s">
        <v>27326</v>
      </c>
      <c r="B3384" t="s">
        <v>23915</v>
      </c>
      <c r="C3384" t="s">
        <v>23908</v>
      </c>
      <c r="D3384" t="s">
        <v>26994</v>
      </c>
      <c r="E3384" s="43">
        <v>4713</v>
      </c>
      <c r="F3384" t="s">
        <v>23911</v>
      </c>
      <c r="G3384" t="s">
        <v>23915</v>
      </c>
    </row>
    <row r="3385" spans="1:7" x14ac:dyDescent="0.3">
      <c r="A3385" t="s">
        <v>27327</v>
      </c>
      <c r="B3385" t="s">
        <v>10182</v>
      </c>
      <c r="C3385" t="s">
        <v>23908</v>
      </c>
      <c r="D3385" t="s">
        <v>27021</v>
      </c>
      <c r="E3385" s="43">
        <v>6029</v>
      </c>
      <c r="F3385" t="s">
        <v>23911</v>
      </c>
      <c r="G3385" t="s">
        <v>10182</v>
      </c>
    </row>
    <row r="3386" spans="1:7" x14ac:dyDescent="0.3">
      <c r="A3386" t="s">
        <v>27328</v>
      </c>
      <c r="B3386" t="s">
        <v>10429</v>
      </c>
      <c r="C3386" t="s">
        <v>23908</v>
      </c>
      <c r="D3386" t="s">
        <v>27021</v>
      </c>
      <c r="E3386" s="43">
        <v>8956</v>
      </c>
      <c r="F3386" t="s">
        <v>23911</v>
      </c>
      <c r="G3386" t="s">
        <v>10429</v>
      </c>
    </row>
    <row r="3387" spans="1:7" x14ac:dyDescent="0.3">
      <c r="A3387" t="s">
        <v>27329</v>
      </c>
      <c r="B3387" t="s">
        <v>10539</v>
      </c>
      <c r="C3387" t="s">
        <v>23908</v>
      </c>
      <c r="D3387" t="s">
        <v>27021</v>
      </c>
      <c r="E3387" s="43">
        <v>3939</v>
      </c>
      <c r="F3387" t="s">
        <v>23911</v>
      </c>
      <c r="G3387" t="s">
        <v>10539</v>
      </c>
    </row>
    <row r="3388" spans="1:7" x14ac:dyDescent="0.3">
      <c r="A3388" t="s">
        <v>27330</v>
      </c>
      <c r="B3388" t="s">
        <v>10553</v>
      </c>
      <c r="C3388" t="s">
        <v>23908</v>
      </c>
      <c r="D3388" t="s">
        <v>27021</v>
      </c>
      <c r="E3388" s="43">
        <v>5804</v>
      </c>
      <c r="F3388" t="s">
        <v>23911</v>
      </c>
      <c r="G3388" t="s">
        <v>10553</v>
      </c>
    </row>
    <row r="3389" spans="1:7" x14ac:dyDescent="0.3">
      <c r="A3389" t="s">
        <v>27331</v>
      </c>
      <c r="B3389" t="s">
        <v>10559</v>
      </c>
      <c r="C3389" t="s">
        <v>23908</v>
      </c>
      <c r="D3389" t="s">
        <v>27021</v>
      </c>
      <c r="E3389" s="43">
        <v>6019</v>
      </c>
      <c r="F3389" t="s">
        <v>23911</v>
      </c>
      <c r="G3389" t="s">
        <v>10559</v>
      </c>
    </row>
    <row r="3390" spans="1:7" x14ac:dyDescent="0.3">
      <c r="A3390" t="s">
        <v>27332</v>
      </c>
      <c r="B3390" t="s">
        <v>27333</v>
      </c>
      <c r="C3390" t="s">
        <v>23908</v>
      </c>
      <c r="D3390" t="s">
        <v>27021</v>
      </c>
      <c r="E3390" s="43">
        <v>3169</v>
      </c>
      <c r="F3390" t="s">
        <v>23911</v>
      </c>
      <c r="G3390" t="s">
        <v>27333</v>
      </c>
    </row>
    <row r="3391" spans="1:7" x14ac:dyDescent="0.3">
      <c r="A3391" t="s">
        <v>27334</v>
      </c>
      <c r="B3391" t="s">
        <v>10706</v>
      </c>
      <c r="C3391" t="s">
        <v>23908</v>
      </c>
      <c r="D3391" t="s">
        <v>27021</v>
      </c>
      <c r="E3391" s="43">
        <v>6136</v>
      </c>
      <c r="F3391" t="s">
        <v>23911</v>
      </c>
      <c r="G3391" t="s">
        <v>10706</v>
      </c>
    </row>
    <row r="3392" spans="1:7" x14ac:dyDescent="0.3">
      <c r="A3392" t="s">
        <v>27335</v>
      </c>
      <c r="B3392" t="s">
        <v>10846</v>
      </c>
      <c r="C3392" t="s">
        <v>23908</v>
      </c>
      <c r="D3392" t="s">
        <v>27021</v>
      </c>
      <c r="E3392" s="43">
        <v>5144</v>
      </c>
      <c r="F3392" t="s">
        <v>23911</v>
      </c>
      <c r="G3392" t="s">
        <v>10846</v>
      </c>
    </row>
    <row r="3393" spans="1:7" x14ac:dyDescent="0.3">
      <c r="A3393" t="s">
        <v>27336</v>
      </c>
      <c r="B3393" t="s">
        <v>10890</v>
      </c>
      <c r="C3393" t="s">
        <v>23908</v>
      </c>
      <c r="D3393" t="s">
        <v>27021</v>
      </c>
      <c r="E3393" s="43">
        <v>6112</v>
      </c>
      <c r="F3393" t="s">
        <v>23911</v>
      </c>
      <c r="G3393" t="s">
        <v>10890</v>
      </c>
    </row>
    <row r="3394" spans="1:7" x14ac:dyDescent="0.3">
      <c r="A3394" t="s">
        <v>27337</v>
      </c>
      <c r="B3394" t="s">
        <v>10908</v>
      </c>
      <c r="C3394" t="s">
        <v>23908</v>
      </c>
      <c r="D3394" t="s">
        <v>27021</v>
      </c>
      <c r="E3394" s="43">
        <v>4182</v>
      </c>
      <c r="F3394" t="s">
        <v>23911</v>
      </c>
      <c r="G3394" t="s">
        <v>10908</v>
      </c>
    </row>
    <row r="3395" spans="1:7" x14ac:dyDescent="0.3">
      <c r="A3395" t="s">
        <v>27338</v>
      </c>
      <c r="B3395" t="s">
        <v>11115</v>
      </c>
      <c r="C3395" t="s">
        <v>23908</v>
      </c>
      <c r="D3395" t="s">
        <v>27021</v>
      </c>
      <c r="E3395" s="43">
        <v>9041</v>
      </c>
      <c r="F3395" t="s">
        <v>23911</v>
      </c>
      <c r="G3395" t="s">
        <v>11115</v>
      </c>
    </row>
    <row r="3396" spans="1:7" x14ac:dyDescent="0.3">
      <c r="A3396" t="s">
        <v>27339</v>
      </c>
      <c r="B3396" t="s">
        <v>11380</v>
      </c>
      <c r="C3396" t="s">
        <v>23908</v>
      </c>
      <c r="D3396" t="s">
        <v>27021</v>
      </c>
      <c r="E3396" s="43">
        <v>9097</v>
      </c>
      <c r="F3396" t="s">
        <v>23911</v>
      </c>
      <c r="G3396" t="s">
        <v>11380</v>
      </c>
    </row>
    <row r="3397" spans="1:7" x14ac:dyDescent="0.3">
      <c r="A3397" t="s">
        <v>27340</v>
      </c>
      <c r="B3397" t="s">
        <v>11542</v>
      </c>
      <c r="C3397" t="s">
        <v>23908</v>
      </c>
      <c r="D3397" t="s">
        <v>27021</v>
      </c>
      <c r="E3397" s="43">
        <v>4974</v>
      </c>
      <c r="F3397" t="s">
        <v>23911</v>
      </c>
      <c r="G3397" t="s">
        <v>11542</v>
      </c>
    </row>
    <row r="3398" spans="1:7" x14ac:dyDescent="0.3">
      <c r="A3398" t="s">
        <v>27341</v>
      </c>
      <c r="B3398" t="s">
        <v>11581</v>
      </c>
      <c r="C3398" t="s">
        <v>23908</v>
      </c>
      <c r="D3398" t="s">
        <v>27021</v>
      </c>
      <c r="E3398" s="43">
        <v>9667</v>
      </c>
      <c r="F3398" t="s">
        <v>23911</v>
      </c>
      <c r="G3398" t="s">
        <v>11581</v>
      </c>
    </row>
    <row r="3399" spans="1:7" x14ac:dyDescent="0.3">
      <c r="A3399" t="s">
        <v>27342</v>
      </c>
      <c r="B3399" t="s">
        <v>11643</v>
      </c>
      <c r="C3399" t="s">
        <v>23908</v>
      </c>
      <c r="D3399" t="s">
        <v>27021</v>
      </c>
      <c r="E3399" s="43">
        <v>4962</v>
      </c>
      <c r="F3399" t="s">
        <v>23911</v>
      </c>
      <c r="G3399" t="s">
        <v>11643</v>
      </c>
    </row>
    <row r="3400" spans="1:7" x14ac:dyDescent="0.3">
      <c r="A3400" t="s">
        <v>27343</v>
      </c>
      <c r="B3400" t="s">
        <v>11646</v>
      </c>
      <c r="C3400" t="s">
        <v>23908</v>
      </c>
      <c r="D3400" t="s">
        <v>27021</v>
      </c>
      <c r="E3400" s="43">
        <v>9293</v>
      </c>
      <c r="F3400" t="s">
        <v>23911</v>
      </c>
      <c r="G3400" t="s">
        <v>11646</v>
      </c>
    </row>
    <row r="3401" spans="1:7" x14ac:dyDescent="0.3">
      <c r="A3401" t="s">
        <v>27344</v>
      </c>
      <c r="B3401" t="s">
        <v>27345</v>
      </c>
      <c r="C3401" t="s">
        <v>23908</v>
      </c>
      <c r="D3401" t="s">
        <v>27021</v>
      </c>
      <c r="E3401" s="43">
        <v>2947</v>
      </c>
      <c r="F3401" t="s">
        <v>23911</v>
      </c>
      <c r="G3401" t="s">
        <v>27345</v>
      </c>
    </row>
    <row r="3402" spans="1:7" x14ac:dyDescent="0.3">
      <c r="A3402" t="s">
        <v>27346</v>
      </c>
      <c r="B3402" t="s">
        <v>11777</v>
      </c>
      <c r="C3402" t="s">
        <v>23908</v>
      </c>
      <c r="D3402" t="s">
        <v>27021</v>
      </c>
      <c r="E3402" s="43">
        <v>3436</v>
      </c>
      <c r="F3402" t="s">
        <v>23911</v>
      </c>
      <c r="G3402" t="s">
        <v>11777</v>
      </c>
    </row>
    <row r="3403" spans="1:7" x14ac:dyDescent="0.3">
      <c r="A3403" t="s">
        <v>27347</v>
      </c>
      <c r="B3403" t="s">
        <v>11836</v>
      </c>
      <c r="C3403" t="s">
        <v>23908</v>
      </c>
      <c r="D3403" t="s">
        <v>27021</v>
      </c>
      <c r="E3403" s="43">
        <v>27608</v>
      </c>
      <c r="F3403" t="s">
        <v>23911</v>
      </c>
      <c r="G3403" t="s">
        <v>11836</v>
      </c>
    </row>
    <row r="3404" spans="1:7" x14ac:dyDescent="0.3">
      <c r="A3404" t="s">
        <v>27348</v>
      </c>
      <c r="B3404" t="s">
        <v>11883</v>
      </c>
      <c r="C3404" t="s">
        <v>23908</v>
      </c>
      <c r="D3404" t="s">
        <v>27021</v>
      </c>
      <c r="E3404" s="43">
        <v>4087</v>
      </c>
      <c r="F3404" t="s">
        <v>23911</v>
      </c>
      <c r="G3404" t="s">
        <v>11883</v>
      </c>
    </row>
    <row r="3405" spans="1:7" x14ac:dyDescent="0.3">
      <c r="A3405" t="s">
        <v>27349</v>
      </c>
      <c r="B3405" t="s">
        <v>27350</v>
      </c>
      <c r="C3405" t="s">
        <v>23908</v>
      </c>
      <c r="D3405" t="s">
        <v>27021</v>
      </c>
      <c r="E3405" s="43">
        <v>1442</v>
      </c>
      <c r="F3405" t="s">
        <v>23911</v>
      </c>
      <c r="G3405" t="s">
        <v>27350</v>
      </c>
    </row>
    <row r="3406" spans="1:7" x14ac:dyDescent="0.3">
      <c r="A3406" t="s">
        <v>27351</v>
      </c>
      <c r="B3406" t="s">
        <v>12003</v>
      </c>
      <c r="C3406" t="s">
        <v>23908</v>
      </c>
      <c r="D3406" t="s">
        <v>27021</v>
      </c>
      <c r="E3406" s="43">
        <v>30765</v>
      </c>
      <c r="F3406" t="s">
        <v>23911</v>
      </c>
      <c r="G3406" t="s">
        <v>12003</v>
      </c>
    </row>
    <row r="3407" spans="1:7" x14ac:dyDescent="0.3">
      <c r="A3407" t="s">
        <v>27352</v>
      </c>
      <c r="B3407" t="s">
        <v>12200</v>
      </c>
      <c r="C3407" t="s">
        <v>23908</v>
      </c>
      <c r="D3407" t="s">
        <v>27021</v>
      </c>
      <c r="E3407" s="43">
        <v>4362</v>
      </c>
      <c r="F3407" t="s">
        <v>23911</v>
      </c>
      <c r="G3407" t="s">
        <v>12200</v>
      </c>
    </row>
    <row r="3408" spans="1:7" x14ac:dyDescent="0.3">
      <c r="A3408" t="s">
        <v>27353</v>
      </c>
      <c r="B3408" t="s">
        <v>12204</v>
      </c>
      <c r="C3408" t="s">
        <v>23908</v>
      </c>
      <c r="D3408" t="s">
        <v>27021</v>
      </c>
      <c r="E3408" s="43">
        <v>2785</v>
      </c>
      <c r="F3408" t="s">
        <v>23911</v>
      </c>
      <c r="G3408" t="s">
        <v>12204</v>
      </c>
    </row>
    <row r="3409" spans="1:7" x14ac:dyDescent="0.3">
      <c r="A3409" t="s">
        <v>27354</v>
      </c>
      <c r="B3409" t="s">
        <v>12242</v>
      </c>
      <c r="C3409" t="s">
        <v>23908</v>
      </c>
      <c r="D3409" t="s">
        <v>27021</v>
      </c>
      <c r="E3409" s="43">
        <v>10681</v>
      </c>
      <c r="F3409" t="s">
        <v>23911</v>
      </c>
      <c r="G3409" t="s">
        <v>12242</v>
      </c>
    </row>
    <row r="3410" spans="1:7" x14ac:dyDescent="0.3">
      <c r="A3410" t="s">
        <v>27355</v>
      </c>
      <c r="B3410" t="s">
        <v>12318</v>
      </c>
      <c r="C3410" t="s">
        <v>23908</v>
      </c>
      <c r="D3410" t="s">
        <v>27021</v>
      </c>
      <c r="E3410" s="43">
        <v>6854</v>
      </c>
      <c r="F3410" t="s">
        <v>23911</v>
      </c>
      <c r="G3410" t="s">
        <v>12318</v>
      </c>
    </row>
    <row r="3411" spans="1:7" x14ac:dyDescent="0.3">
      <c r="A3411" t="s">
        <v>27356</v>
      </c>
      <c r="B3411" t="s">
        <v>12427</v>
      </c>
      <c r="C3411" t="s">
        <v>23908</v>
      </c>
      <c r="D3411" t="s">
        <v>27021</v>
      </c>
      <c r="E3411" s="43">
        <v>20068</v>
      </c>
      <c r="F3411" t="s">
        <v>23911</v>
      </c>
      <c r="G3411" t="s">
        <v>12427</v>
      </c>
    </row>
    <row r="3412" spans="1:7" x14ac:dyDescent="0.3">
      <c r="A3412" t="s">
        <v>27357</v>
      </c>
      <c r="B3412" t="s">
        <v>12511</v>
      </c>
      <c r="C3412" t="s">
        <v>23908</v>
      </c>
      <c r="D3412" t="s">
        <v>27021</v>
      </c>
      <c r="E3412" s="43">
        <v>4464</v>
      </c>
      <c r="F3412" t="s">
        <v>23911</v>
      </c>
      <c r="G3412" t="s">
        <v>12511</v>
      </c>
    </row>
    <row r="3413" spans="1:7" x14ac:dyDescent="0.3">
      <c r="A3413" t="s">
        <v>27358</v>
      </c>
      <c r="B3413" t="s">
        <v>12519</v>
      </c>
      <c r="C3413" t="s">
        <v>23908</v>
      </c>
      <c r="D3413" t="s">
        <v>27021</v>
      </c>
      <c r="E3413" s="43">
        <v>3917</v>
      </c>
      <c r="F3413" t="s">
        <v>23911</v>
      </c>
      <c r="G3413" t="s">
        <v>12519</v>
      </c>
    </row>
    <row r="3414" spans="1:7" x14ac:dyDescent="0.3">
      <c r="A3414" t="s">
        <v>27359</v>
      </c>
      <c r="B3414" t="s">
        <v>23915</v>
      </c>
      <c r="C3414" t="s">
        <v>23908</v>
      </c>
      <c r="D3414" t="s">
        <v>26994</v>
      </c>
      <c r="E3414" s="43">
        <v>2169</v>
      </c>
      <c r="F3414" t="s">
        <v>23911</v>
      </c>
      <c r="G3414" t="s">
        <v>23915</v>
      </c>
    </row>
    <row r="3415" spans="1:7" x14ac:dyDescent="0.3">
      <c r="A3415" t="s">
        <v>27360</v>
      </c>
      <c r="B3415" t="s">
        <v>12614</v>
      </c>
      <c r="C3415" t="s">
        <v>23908</v>
      </c>
      <c r="D3415" t="s">
        <v>27021</v>
      </c>
      <c r="E3415" s="43">
        <v>21432</v>
      </c>
      <c r="F3415" t="s">
        <v>23911</v>
      </c>
      <c r="G3415" t="s">
        <v>12614</v>
      </c>
    </row>
    <row r="3416" spans="1:7" x14ac:dyDescent="0.3">
      <c r="A3416" t="s">
        <v>27361</v>
      </c>
      <c r="B3416" t="s">
        <v>12750</v>
      </c>
      <c r="C3416" t="s">
        <v>23908</v>
      </c>
      <c r="D3416" t="s">
        <v>27021</v>
      </c>
      <c r="E3416" s="43">
        <v>7573</v>
      </c>
      <c r="F3416" t="s">
        <v>23911</v>
      </c>
      <c r="G3416" t="s">
        <v>12750</v>
      </c>
    </row>
    <row r="3417" spans="1:7" x14ac:dyDescent="0.3">
      <c r="A3417" t="s">
        <v>27362</v>
      </c>
      <c r="B3417" t="s">
        <v>12938</v>
      </c>
      <c r="C3417" t="s">
        <v>23908</v>
      </c>
      <c r="D3417" t="s">
        <v>27021</v>
      </c>
      <c r="E3417" s="43">
        <v>12057</v>
      </c>
      <c r="F3417" t="s">
        <v>23911</v>
      </c>
      <c r="G3417" t="s">
        <v>12938</v>
      </c>
    </row>
    <row r="3418" spans="1:7" x14ac:dyDescent="0.3">
      <c r="A3418" t="s">
        <v>27363</v>
      </c>
      <c r="B3418" t="s">
        <v>13099</v>
      </c>
      <c r="C3418" t="s">
        <v>23908</v>
      </c>
      <c r="D3418" t="s">
        <v>27021</v>
      </c>
      <c r="E3418" s="43">
        <v>8312</v>
      </c>
      <c r="F3418" t="s">
        <v>23911</v>
      </c>
      <c r="G3418" t="s">
        <v>13099</v>
      </c>
    </row>
    <row r="3419" spans="1:7" x14ac:dyDescent="0.3">
      <c r="A3419" t="s">
        <v>27364</v>
      </c>
      <c r="B3419" t="s">
        <v>13138</v>
      </c>
      <c r="C3419" t="s">
        <v>23908</v>
      </c>
      <c r="D3419" t="s">
        <v>27021</v>
      </c>
      <c r="E3419" s="43">
        <v>12194</v>
      </c>
      <c r="F3419" t="s">
        <v>23911</v>
      </c>
      <c r="G3419" t="s">
        <v>13138</v>
      </c>
    </row>
    <row r="3420" spans="1:7" x14ac:dyDescent="0.3">
      <c r="A3420" t="s">
        <v>27365</v>
      </c>
      <c r="B3420" t="s">
        <v>13169</v>
      </c>
      <c r="C3420" t="s">
        <v>23908</v>
      </c>
      <c r="D3420" t="s">
        <v>27021</v>
      </c>
      <c r="E3420" s="43">
        <v>790</v>
      </c>
      <c r="F3420" t="s">
        <v>23911</v>
      </c>
      <c r="G3420" t="s">
        <v>13169</v>
      </c>
    </row>
    <row r="3421" spans="1:7" x14ac:dyDescent="0.3">
      <c r="A3421" t="s">
        <v>27366</v>
      </c>
      <c r="B3421" t="s">
        <v>13182</v>
      </c>
      <c r="C3421" t="s">
        <v>23908</v>
      </c>
      <c r="D3421" t="s">
        <v>27021</v>
      </c>
      <c r="E3421" s="43">
        <v>2195</v>
      </c>
      <c r="F3421" t="s">
        <v>23911</v>
      </c>
      <c r="G3421" t="s">
        <v>13182</v>
      </c>
    </row>
    <row r="3422" spans="1:7" x14ac:dyDescent="0.3">
      <c r="A3422" t="s">
        <v>27367</v>
      </c>
      <c r="B3422" t="s">
        <v>13193</v>
      </c>
      <c r="C3422" t="s">
        <v>23908</v>
      </c>
      <c r="D3422" t="s">
        <v>27021</v>
      </c>
      <c r="E3422" s="43">
        <v>5052</v>
      </c>
      <c r="F3422" t="s">
        <v>23911</v>
      </c>
      <c r="G3422" t="s">
        <v>13193</v>
      </c>
    </row>
    <row r="3423" spans="1:7" x14ac:dyDescent="0.3">
      <c r="A3423" t="s">
        <v>27368</v>
      </c>
      <c r="B3423" t="s">
        <v>13256</v>
      </c>
      <c r="C3423" t="s">
        <v>23908</v>
      </c>
      <c r="D3423" t="s">
        <v>27021</v>
      </c>
      <c r="E3423" s="43">
        <v>16772</v>
      </c>
      <c r="F3423" t="s">
        <v>23911</v>
      </c>
      <c r="G3423" t="s">
        <v>13256</v>
      </c>
    </row>
    <row r="3424" spans="1:7" x14ac:dyDescent="0.3">
      <c r="A3424" t="s">
        <v>27369</v>
      </c>
      <c r="B3424" t="s">
        <v>13333</v>
      </c>
      <c r="C3424" t="s">
        <v>23908</v>
      </c>
      <c r="D3424" t="s">
        <v>27021</v>
      </c>
      <c r="E3424" s="43">
        <v>9745</v>
      </c>
      <c r="F3424" t="s">
        <v>23911</v>
      </c>
      <c r="G3424" t="s">
        <v>13333</v>
      </c>
    </row>
    <row r="3425" spans="1:7" x14ac:dyDescent="0.3">
      <c r="A3425" t="s">
        <v>27370</v>
      </c>
      <c r="B3425" t="s">
        <v>13391</v>
      </c>
      <c r="C3425" t="s">
        <v>23908</v>
      </c>
      <c r="D3425" t="s">
        <v>27021</v>
      </c>
      <c r="E3425" s="43">
        <v>1824</v>
      </c>
      <c r="F3425" t="s">
        <v>23911</v>
      </c>
      <c r="G3425" t="s">
        <v>13391</v>
      </c>
    </row>
    <row r="3426" spans="1:7" x14ac:dyDescent="0.3">
      <c r="A3426" t="s">
        <v>27371</v>
      </c>
      <c r="B3426" t="s">
        <v>13405</v>
      </c>
      <c r="C3426" t="s">
        <v>23908</v>
      </c>
      <c r="D3426" t="s">
        <v>27021</v>
      </c>
      <c r="E3426" s="43">
        <v>9290</v>
      </c>
      <c r="F3426" t="s">
        <v>23911</v>
      </c>
      <c r="G3426" t="s">
        <v>13405</v>
      </c>
    </row>
    <row r="3427" spans="1:7" x14ac:dyDescent="0.3">
      <c r="A3427" t="s">
        <v>27372</v>
      </c>
      <c r="B3427" t="s">
        <v>13413</v>
      </c>
      <c r="C3427" t="s">
        <v>23908</v>
      </c>
      <c r="D3427" t="s">
        <v>27021</v>
      </c>
      <c r="E3427" s="43">
        <v>2241</v>
      </c>
      <c r="F3427" t="s">
        <v>23911</v>
      </c>
      <c r="G3427" t="s">
        <v>13413</v>
      </c>
    </row>
    <row r="3428" spans="1:7" x14ac:dyDescent="0.3">
      <c r="A3428" t="s">
        <v>27373</v>
      </c>
      <c r="B3428" t="s">
        <v>13437</v>
      </c>
      <c r="C3428" t="s">
        <v>23908</v>
      </c>
      <c r="D3428" t="s">
        <v>27021</v>
      </c>
      <c r="E3428" s="43">
        <v>10858</v>
      </c>
      <c r="F3428" t="s">
        <v>23911</v>
      </c>
      <c r="G3428" t="s">
        <v>13437</v>
      </c>
    </row>
    <row r="3429" spans="1:7" x14ac:dyDescent="0.3">
      <c r="A3429" t="s">
        <v>27374</v>
      </c>
      <c r="B3429" t="s">
        <v>13639</v>
      </c>
      <c r="C3429" t="s">
        <v>23908</v>
      </c>
      <c r="D3429" t="s">
        <v>27021</v>
      </c>
      <c r="E3429" s="43">
        <v>14037</v>
      </c>
      <c r="F3429" t="s">
        <v>23911</v>
      </c>
      <c r="G3429" t="s">
        <v>13639</v>
      </c>
    </row>
    <row r="3430" spans="1:7" x14ac:dyDescent="0.3">
      <c r="A3430" t="s">
        <v>27375</v>
      </c>
      <c r="B3430" t="s">
        <v>13778</v>
      </c>
      <c r="C3430" t="s">
        <v>23908</v>
      </c>
      <c r="D3430" t="s">
        <v>27021</v>
      </c>
      <c r="E3430" s="43">
        <v>6599</v>
      </c>
      <c r="F3430" t="s">
        <v>23911</v>
      </c>
      <c r="G3430" t="s">
        <v>13778</v>
      </c>
    </row>
    <row r="3431" spans="1:7" x14ac:dyDescent="0.3">
      <c r="A3431" t="s">
        <v>27376</v>
      </c>
      <c r="B3431" t="s">
        <v>13833</v>
      </c>
      <c r="C3431" t="s">
        <v>23908</v>
      </c>
      <c r="D3431" t="s">
        <v>27021</v>
      </c>
      <c r="E3431" s="43">
        <v>13039</v>
      </c>
      <c r="F3431" t="s">
        <v>23911</v>
      </c>
      <c r="G3431" t="s">
        <v>13833</v>
      </c>
    </row>
    <row r="3432" spans="1:7" x14ac:dyDescent="0.3">
      <c r="A3432" t="s">
        <v>27377</v>
      </c>
      <c r="B3432" t="s">
        <v>13895</v>
      </c>
      <c r="C3432" t="s">
        <v>23908</v>
      </c>
      <c r="D3432" t="s">
        <v>27021</v>
      </c>
      <c r="E3432" s="43">
        <v>6813</v>
      </c>
      <c r="F3432" t="s">
        <v>23911</v>
      </c>
      <c r="G3432" t="s">
        <v>13895</v>
      </c>
    </row>
    <row r="3433" spans="1:7" x14ac:dyDescent="0.3">
      <c r="A3433" t="s">
        <v>27378</v>
      </c>
      <c r="B3433" t="s">
        <v>14089</v>
      </c>
      <c r="C3433" t="s">
        <v>23908</v>
      </c>
      <c r="D3433" t="s">
        <v>27021</v>
      </c>
      <c r="E3433" s="43">
        <v>5355</v>
      </c>
      <c r="F3433" t="s">
        <v>23911</v>
      </c>
      <c r="G3433" t="s">
        <v>14089</v>
      </c>
    </row>
    <row r="3434" spans="1:7" x14ac:dyDescent="0.3">
      <c r="A3434" t="s">
        <v>27379</v>
      </c>
      <c r="B3434" t="s">
        <v>14106</v>
      </c>
      <c r="C3434" t="s">
        <v>23908</v>
      </c>
      <c r="D3434" t="s">
        <v>27021</v>
      </c>
      <c r="E3434" s="43">
        <v>4929</v>
      </c>
      <c r="F3434" t="s">
        <v>23911</v>
      </c>
      <c r="G3434" t="s">
        <v>14106</v>
      </c>
    </row>
    <row r="3435" spans="1:7" x14ac:dyDescent="0.3">
      <c r="A3435" t="s">
        <v>27380</v>
      </c>
      <c r="B3435" t="s">
        <v>14288</v>
      </c>
      <c r="C3435" t="s">
        <v>23908</v>
      </c>
      <c r="D3435" t="s">
        <v>27021</v>
      </c>
      <c r="E3435" s="43">
        <v>9081</v>
      </c>
      <c r="F3435" t="s">
        <v>23911</v>
      </c>
      <c r="G3435" t="s">
        <v>14288</v>
      </c>
    </row>
    <row r="3436" spans="1:7" x14ac:dyDescent="0.3">
      <c r="A3436" t="s">
        <v>27381</v>
      </c>
      <c r="B3436" t="s">
        <v>14147</v>
      </c>
      <c r="C3436" t="s">
        <v>23908</v>
      </c>
      <c r="D3436" t="s">
        <v>27021</v>
      </c>
      <c r="E3436" s="43">
        <v>10080</v>
      </c>
      <c r="F3436" t="s">
        <v>23911</v>
      </c>
      <c r="G3436" t="s">
        <v>14147</v>
      </c>
    </row>
    <row r="3437" spans="1:7" x14ac:dyDescent="0.3">
      <c r="A3437" t="s">
        <v>27382</v>
      </c>
      <c r="B3437" t="s">
        <v>14169</v>
      </c>
      <c r="C3437" t="s">
        <v>23908</v>
      </c>
      <c r="D3437" t="s">
        <v>27021</v>
      </c>
      <c r="E3437" s="43">
        <v>7391</v>
      </c>
      <c r="F3437" t="s">
        <v>23911</v>
      </c>
      <c r="G3437" t="s">
        <v>14169</v>
      </c>
    </row>
    <row r="3438" spans="1:7" x14ac:dyDescent="0.3">
      <c r="A3438" t="s">
        <v>27383</v>
      </c>
      <c r="B3438" t="s">
        <v>14365</v>
      </c>
      <c r="C3438" t="s">
        <v>23908</v>
      </c>
      <c r="D3438" t="s">
        <v>27021</v>
      </c>
      <c r="E3438" s="43">
        <v>3174</v>
      </c>
      <c r="F3438" t="s">
        <v>23911</v>
      </c>
      <c r="G3438" t="s">
        <v>14365</v>
      </c>
    </row>
    <row r="3439" spans="1:7" x14ac:dyDescent="0.3">
      <c r="A3439" t="s">
        <v>27384</v>
      </c>
      <c r="B3439" t="s">
        <v>14482</v>
      </c>
      <c r="C3439" t="s">
        <v>23908</v>
      </c>
      <c r="D3439" t="s">
        <v>27021</v>
      </c>
      <c r="E3439" s="43">
        <v>1941</v>
      </c>
      <c r="F3439" t="s">
        <v>23911</v>
      </c>
      <c r="G3439" t="s">
        <v>14482</v>
      </c>
    </row>
    <row r="3440" spans="1:7" x14ac:dyDescent="0.3">
      <c r="A3440" t="s">
        <v>27385</v>
      </c>
      <c r="B3440" t="s">
        <v>14532</v>
      </c>
      <c r="C3440" t="s">
        <v>23908</v>
      </c>
      <c r="D3440" t="s">
        <v>27021</v>
      </c>
      <c r="E3440" s="43">
        <v>6325</v>
      </c>
      <c r="F3440" t="s">
        <v>23911</v>
      </c>
      <c r="G3440" t="s">
        <v>14532</v>
      </c>
    </row>
    <row r="3441" spans="1:7" x14ac:dyDescent="0.3">
      <c r="A3441" t="s">
        <v>27386</v>
      </c>
      <c r="B3441" t="s">
        <v>14617</v>
      </c>
      <c r="C3441" t="s">
        <v>23908</v>
      </c>
      <c r="D3441" t="s">
        <v>27021</v>
      </c>
      <c r="E3441" s="43">
        <v>9923</v>
      </c>
      <c r="F3441" t="s">
        <v>23911</v>
      </c>
      <c r="G3441" t="s">
        <v>14617</v>
      </c>
    </row>
    <row r="3442" spans="1:7" x14ac:dyDescent="0.3">
      <c r="A3442" t="s">
        <v>27387</v>
      </c>
      <c r="B3442" t="s">
        <v>14774</v>
      </c>
      <c r="C3442" t="s">
        <v>23908</v>
      </c>
      <c r="D3442" t="s">
        <v>27021</v>
      </c>
      <c r="E3442" s="43">
        <v>11659</v>
      </c>
      <c r="F3442" t="s">
        <v>23911</v>
      </c>
      <c r="G3442" t="s">
        <v>14774</v>
      </c>
    </row>
    <row r="3443" spans="1:7" x14ac:dyDescent="0.3">
      <c r="A3443" t="s">
        <v>27388</v>
      </c>
      <c r="B3443" t="s">
        <v>14844</v>
      </c>
      <c r="C3443" t="s">
        <v>23908</v>
      </c>
      <c r="D3443" t="s">
        <v>27021</v>
      </c>
      <c r="E3443" s="43">
        <v>11702</v>
      </c>
      <c r="F3443" t="s">
        <v>23911</v>
      </c>
      <c r="G3443" t="s">
        <v>14844</v>
      </c>
    </row>
    <row r="3444" spans="1:7" x14ac:dyDescent="0.3">
      <c r="A3444" t="s">
        <v>27389</v>
      </c>
      <c r="B3444" t="s">
        <v>14877</v>
      </c>
      <c r="C3444" t="s">
        <v>23908</v>
      </c>
      <c r="D3444" t="s">
        <v>27021</v>
      </c>
      <c r="E3444" s="43">
        <v>4583</v>
      </c>
      <c r="F3444" t="s">
        <v>23911</v>
      </c>
      <c r="G3444" t="s">
        <v>14877</v>
      </c>
    </row>
    <row r="3445" spans="1:7" x14ac:dyDescent="0.3">
      <c r="A3445" t="s">
        <v>27390</v>
      </c>
      <c r="B3445" t="s">
        <v>15162</v>
      </c>
      <c r="C3445" t="s">
        <v>23908</v>
      </c>
      <c r="D3445" t="s">
        <v>27021</v>
      </c>
      <c r="E3445" s="43">
        <v>10565</v>
      </c>
      <c r="F3445" t="s">
        <v>23911</v>
      </c>
      <c r="G3445" t="s">
        <v>15162</v>
      </c>
    </row>
    <row r="3446" spans="1:7" x14ac:dyDescent="0.3">
      <c r="A3446" t="s">
        <v>27391</v>
      </c>
      <c r="B3446" t="s">
        <v>15166</v>
      </c>
      <c r="C3446" t="s">
        <v>23908</v>
      </c>
      <c r="D3446" t="s">
        <v>27021</v>
      </c>
      <c r="E3446" s="43">
        <v>81014</v>
      </c>
      <c r="F3446" t="s">
        <v>23911</v>
      </c>
      <c r="G3446" t="s">
        <v>24067</v>
      </c>
    </row>
    <row r="3447" spans="1:7" x14ac:dyDescent="0.3">
      <c r="A3447" t="s">
        <v>27392</v>
      </c>
      <c r="B3447" t="s">
        <v>15316</v>
      </c>
      <c r="C3447" t="s">
        <v>23908</v>
      </c>
      <c r="D3447" t="s">
        <v>27021</v>
      </c>
      <c r="E3447" s="43">
        <v>10690</v>
      </c>
      <c r="F3447" t="s">
        <v>23911</v>
      </c>
      <c r="G3447" t="s">
        <v>15316</v>
      </c>
    </row>
    <row r="3448" spans="1:7" x14ac:dyDescent="0.3">
      <c r="A3448" t="s">
        <v>27393</v>
      </c>
      <c r="B3448" t="s">
        <v>15432</v>
      </c>
      <c r="C3448" t="s">
        <v>23908</v>
      </c>
      <c r="D3448" t="s">
        <v>27021</v>
      </c>
      <c r="E3448" s="43">
        <v>7009</v>
      </c>
      <c r="F3448" t="s">
        <v>23911</v>
      </c>
      <c r="G3448" t="s">
        <v>15432</v>
      </c>
    </row>
    <row r="3449" spans="1:7" x14ac:dyDescent="0.3">
      <c r="A3449" t="s">
        <v>27394</v>
      </c>
      <c r="B3449" t="s">
        <v>15436</v>
      </c>
      <c r="C3449" t="s">
        <v>23908</v>
      </c>
      <c r="D3449" t="s">
        <v>27021</v>
      </c>
      <c r="E3449" s="43">
        <v>16434</v>
      </c>
      <c r="F3449" t="s">
        <v>23911</v>
      </c>
      <c r="G3449" t="s">
        <v>15436</v>
      </c>
    </row>
    <row r="3450" spans="1:7" x14ac:dyDescent="0.3">
      <c r="A3450" t="s">
        <v>27395</v>
      </c>
      <c r="B3450" t="s">
        <v>15553</v>
      </c>
      <c r="C3450" t="s">
        <v>23908</v>
      </c>
      <c r="D3450" t="s">
        <v>27021</v>
      </c>
      <c r="E3450" s="43">
        <v>3769</v>
      </c>
      <c r="F3450" t="s">
        <v>23911</v>
      </c>
      <c r="G3450" t="s">
        <v>15553</v>
      </c>
    </row>
    <row r="3451" spans="1:7" x14ac:dyDescent="0.3">
      <c r="A3451" t="s">
        <v>27396</v>
      </c>
      <c r="B3451" t="s">
        <v>15707</v>
      </c>
      <c r="C3451" t="s">
        <v>23908</v>
      </c>
      <c r="D3451" t="s">
        <v>27021</v>
      </c>
      <c r="E3451" s="43">
        <v>17883</v>
      </c>
      <c r="F3451" t="s">
        <v>23911</v>
      </c>
      <c r="G3451" t="s">
        <v>15707</v>
      </c>
    </row>
    <row r="3452" spans="1:7" x14ac:dyDescent="0.3">
      <c r="A3452" t="s">
        <v>27397</v>
      </c>
      <c r="B3452" t="s">
        <v>15736</v>
      </c>
      <c r="C3452" t="s">
        <v>23908</v>
      </c>
      <c r="D3452" t="s">
        <v>27021</v>
      </c>
      <c r="E3452" s="43">
        <v>28656</v>
      </c>
      <c r="F3452" t="s">
        <v>23911</v>
      </c>
      <c r="G3452" t="s">
        <v>15736</v>
      </c>
    </row>
    <row r="3453" spans="1:7" x14ac:dyDescent="0.3">
      <c r="A3453" t="s">
        <v>27398</v>
      </c>
      <c r="B3453" t="s">
        <v>15759</v>
      </c>
      <c r="C3453" t="s">
        <v>23908</v>
      </c>
      <c r="D3453" t="s">
        <v>27021</v>
      </c>
      <c r="E3453" s="43">
        <v>10045</v>
      </c>
      <c r="F3453" t="s">
        <v>23911</v>
      </c>
      <c r="G3453" t="s">
        <v>15759</v>
      </c>
    </row>
    <row r="3454" spans="1:7" x14ac:dyDescent="0.3">
      <c r="A3454" t="s">
        <v>27399</v>
      </c>
      <c r="B3454" t="s">
        <v>15790</v>
      </c>
      <c r="C3454" t="s">
        <v>23908</v>
      </c>
      <c r="D3454" t="s">
        <v>27021</v>
      </c>
      <c r="E3454" s="43">
        <v>1783</v>
      </c>
      <c r="F3454" t="s">
        <v>23911</v>
      </c>
      <c r="G3454" t="s">
        <v>15790</v>
      </c>
    </row>
    <row r="3455" spans="1:7" x14ac:dyDescent="0.3">
      <c r="A3455" t="s">
        <v>27400</v>
      </c>
      <c r="B3455" t="s">
        <v>15798</v>
      </c>
      <c r="C3455" t="s">
        <v>23908</v>
      </c>
      <c r="D3455" t="s">
        <v>27021</v>
      </c>
      <c r="E3455" s="43">
        <v>10986</v>
      </c>
      <c r="F3455" t="s">
        <v>23911</v>
      </c>
      <c r="G3455" t="s">
        <v>15798</v>
      </c>
    </row>
    <row r="3456" spans="1:7" x14ac:dyDescent="0.3">
      <c r="A3456" t="s">
        <v>27401</v>
      </c>
      <c r="B3456" t="s">
        <v>7952</v>
      </c>
      <c r="C3456" t="s">
        <v>23908</v>
      </c>
      <c r="D3456" t="s">
        <v>27021</v>
      </c>
      <c r="E3456" s="43">
        <v>3976</v>
      </c>
      <c r="F3456" t="s">
        <v>23911</v>
      </c>
      <c r="G3456" t="s">
        <v>7952</v>
      </c>
    </row>
    <row r="3457" spans="1:7" x14ac:dyDescent="0.3">
      <c r="A3457" t="s">
        <v>27402</v>
      </c>
      <c r="B3457" t="s">
        <v>8860</v>
      </c>
      <c r="C3457" t="s">
        <v>23908</v>
      </c>
      <c r="D3457" t="s">
        <v>27021</v>
      </c>
      <c r="E3457" s="43">
        <v>6936</v>
      </c>
      <c r="F3457" t="s">
        <v>23911</v>
      </c>
      <c r="G3457" t="s">
        <v>8860</v>
      </c>
    </row>
    <row r="3458" spans="1:7" x14ac:dyDescent="0.3">
      <c r="A3458" t="s">
        <v>27403</v>
      </c>
      <c r="B3458" t="s">
        <v>8909</v>
      </c>
      <c r="C3458" t="s">
        <v>23908</v>
      </c>
      <c r="D3458" t="s">
        <v>27021</v>
      </c>
      <c r="E3458" s="43">
        <v>10342</v>
      </c>
      <c r="F3458" t="s">
        <v>23911</v>
      </c>
      <c r="G3458" t="s">
        <v>8909</v>
      </c>
    </row>
    <row r="3459" spans="1:7" x14ac:dyDescent="0.3">
      <c r="A3459" t="s">
        <v>27404</v>
      </c>
      <c r="B3459" t="s">
        <v>8914</v>
      </c>
      <c r="C3459" t="s">
        <v>23908</v>
      </c>
      <c r="D3459" t="s">
        <v>27021</v>
      </c>
      <c r="E3459" s="43">
        <v>12920</v>
      </c>
      <c r="F3459" t="s">
        <v>23911</v>
      </c>
      <c r="G3459" t="s">
        <v>8914</v>
      </c>
    </row>
    <row r="3460" spans="1:7" x14ac:dyDescent="0.3">
      <c r="A3460" t="s">
        <v>27405</v>
      </c>
      <c r="B3460" t="s">
        <v>8982</v>
      </c>
      <c r="C3460" t="s">
        <v>23908</v>
      </c>
      <c r="D3460" t="s">
        <v>27021</v>
      </c>
      <c r="E3460" s="43">
        <v>11793</v>
      </c>
      <c r="F3460" t="s">
        <v>23911</v>
      </c>
      <c r="G3460" t="s">
        <v>8982</v>
      </c>
    </row>
    <row r="3461" spans="1:7" x14ac:dyDescent="0.3">
      <c r="A3461" t="s">
        <v>27406</v>
      </c>
      <c r="B3461" t="s">
        <v>9568</v>
      </c>
      <c r="C3461" t="s">
        <v>23908</v>
      </c>
      <c r="D3461" t="s">
        <v>27021</v>
      </c>
      <c r="E3461" s="43">
        <v>14816</v>
      </c>
      <c r="F3461" t="s">
        <v>23911</v>
      </c>
      <c r="G3461" t="s">
        <v>9568</v>
      </c>
    </row>
    <row r="3462" spans="1:7" x14ac:dyDescent="0.3">
      <c r="A3462" t="s">
        <v>27407</v>
      </c>
      <c r="B3462" t="s">
        <v>9596</v>
      </c>
      <c r="C3462" t="s">
        <v>23908</v>
      </c>
      <c r="D3462" t="s">
        <v>27021</v>
      </c>
      <c r="E3462" s="43">
        <v>6213</v>
      </c>
      <c r="F3462" t="s">
        <v>23911</v>
      </c>
      <c r="G3462" t="s">
        <v>9596</v>
      </c>
    </row>
    <row r="3463" spans="1:7" x14ac:dyDescent="0.3">
      <c r="A3463" t="s">
        <v>27408</v>
      </c>
      <c r="B3463" t="s">
        <v>9776</v>
      </c>
      <c r="C3463" t="s">
        <v>23908</v>
      </c>
      <c r="D3463" t="s">
        <v>27021</v>
      </c>
      <c r="E3463" s="43">
        <v>49735</v>
      </c>
      <c r="F3463" t="s">
        <v>23911</v>
      </c>
      <c r="G3463" t="s">
        <v>9776</v>
      </c>
    </row>
    <row r="3464" spans="1:7" x14ac:dyDescent="0.3">
      <c r="A3464" t="s">
        <v>27409</v>
      </c>
      <c r="B3464" t="s">
        <v>9832</v>
      </c>
      <c r="C3464" t="s">
        <v>23908</v>
      </c>
      <c r="D3464" t="s">
        <v>27021</v>
      </c>
      <c r="E3464" s="43">
        <v>3285</v>
      </c>
      <c r="F3464" t="s">
        <v>23911</v>
      </c>
      <c r="G3464" t="s">
        <v>9832</v>
      </c>
    </row>
    <row r="3465" spans="1:7" x14ac:dyDescent="0.3">
      <c r="A3465" t="s">
        <v>27410</v>
      </c>
      <c r="B3465" t="s">
        <v>10004</v>
      </c>
      <c r="C3465" t="s">
        <v>23908</v>
      </c>
      <c r="D3465" t="s">
        <v>27021</v>
      </c>
      <c r="E3465" s="43">
        <v>3175</v>
      </c>
      <c r="F3465" t="s">
        <v>23911</v>
      </c>
      <c r="G3465" t="s">
        <v>10004</v>
      </c>
    </row>
    <row r="3466" spans="1:7" x14ac:dyDescent="0.3">
      <c r="A3466" t="s">
        <v>27411</v>
      </c>
      <c r="B3466" t="s">
        <v>10011</v>
      </c>
      <c r="C3466" t="s">
        <v>23908</v>
      </c>
      <c r="D3466" t="s">
        <v>27021</v>
      </c>
      <c r="E3466" s="43">
        <v>10640</v>
      </c>
      <c r="F3466" t="s">
        <v>23911</v>
      </c>
      <c r="G3466" t="s">
        <v>10011</v>
      </c>
    </row>
    <row r="3467" spans="1:7" x14ac:dyDescent="0.3">
      <c r="A3467" t="s">
        <v>27412</v>
      </c>
      <c r="B3467" t="s">
        <v>10291</v>
      </c>
      <c r="C3467" t="s">
        <v>23908</v>
      </c>
      <c r="D3467" t="s">
        <v>27021</v>
      </c>
      <c r="E3467" s="43">
        <v>14982</v>
      </c>
      <c r="F3467" t="s">
        <v>23911</v>
      </c>
      <c r="G3467" t="s">
        <v>10291</v>
      </c>
    </row>
    <row r="3468" spans="1:7" x14ac:dyDescent="0.3">
      <c r="A3468" t="s">
        <v>27413</v>
      </c>
      <c r="B3468" t="s">
        <v>10356</v>
      </c>
      <c r="C3468" t="s">
        <v>23908</v>
      </c>
      <c r="D3468" t="s">
        <v>27021</v>
      </c>
      <c r="E3468" s="43">
        <v>12689</v>
      </c>
      <c r="F3468" t="s">
        <v>23911</v>
      </c>
      <c r="G3468" t="s">
        <v>10356</v>
      </c>
    </row>
    <row r="3469" spans="1:7" x14ac:dyDescent="0.3">
      <c r="A3469" t="s">
        <v>27414</v>
      </c>
      <c r="B3469" t="s">
        <v>10480</v>
      </c>
      <c r="C3469" t="s">
        <v>23908</v>
      </c>
      <c r="D3469" t="s">
        <v>27021</v>
      </c>
      <c r="E3469" s="43">
        <v>7728</v>
      </c>
      <c r="F3469" t="s">
        <v>23911</v>
      </c>
      <c r="G3469" t="s">
        <v>10480</v>
      </c>
    </row>
    <row r="3470" spans="1:7" x14ac:dyDescent="0.3">
      <c r="A3470" t="s">
        <v>27415</v>
      </c>
      <c r="B3470" t="s">
        <v>10606</v>
      </c>
      <c r="C3470" t="s">
        <v>23908</v>
      </c>
      <c r="D3470" t="s">
        <v>27021</v>
      </c>
      <c r="E3470" s="43">
        <v>4214</v>
      </c>
      <c r="F3470" t="s">
        <v>23911</v>
      </c>
      <c r="G3470" t="s">
        <v>10606</v>
      </c>
    </row>
    <row r="3471" spans="1:7" x14ac:dyDescent="0.3">
      <c r="A3471" t="s">
        <v>27416</v>
      </c>
      <c r="B3471" t="s">
        <v>10607</v>
      </c>
      <c r="C3471" t="s">
        <v>23908</v>
      </c>
      <c r="D3471" t="s">
        <v>27021</v>
      </c>
      <c r="E3471" s="43">
        <v>6075</v>
      </c>
      <c r="F3471" t="s">
        <v>23911</v>
      </c>
      <c r="G3471" t="s">
        <v>10607</v>
      </c>
    </row>
    <row r="3472" spans="1:7" x14ac:dyDescent="0.3">
      <c r="A3472" t="s">
        <v>27417</v>
      </c>
      <c r="B3472" t="s">
        <v>23915</v>
      </c>
      <c r="C3472" t="s">
        <v>23908</v>
      </c>
      <c r="D3472" t="s">
        <v>27021</v>
      </c>
      <c r="E3472" s="43">
        <v>6786</v>
      </c>
      <c r="F3472" t="s">
        <v>23911</v>
      </c>
      <c r="G3472" t="s">
        <v>23915</v>
      </c>
    </row>
    <row r="3473" spans="1:7" x14ac:dyDescent="0.3">
      <c r="A3473" t="s">
        <v>27418</v>
      </c>
      <c r="B3473" t="s">
        <v>11002</v>
      </c>
      <c r="C3473" t="s">
        <v>23908</v>
      </c>
      <c r="D3473" t="s">
        <v>27021</v>
      </c>
      <c r="E3473" s="43">
        <v>2802</v>
      </c>
      <c r="F3473" t="s">
        <v>23911</v>
      </c>
      <c r="G3473" t="s">
        <v>11002</v>
      </c>
    </row>
    <row r="3474" spans="1:7" x14ac:dyDescent="0.3">
      <c r="A3474" t="s">
        <v>27419</v>
      </c>
      <c r="B3474" t="s">
        <v>11128</v>
      </c>
      <c r="C3474" t="s">
        <v>23908</v>
      </c>
      <c r="D3474" t="s">
        <v>27021</v>
      </c>
      <c r="E3474" s="43">
        <v>24479</v>
      </c>
      <c r="F3474" t="s">
        <v>23911</v>
      </c>
      <c r="G3474" t="s">
        <v>11128</v>
      </c>
    </row>
    <row r="3475" spans="1:7" x14ac:dyDescent="0.3">
      <c r="A3475" t="s">
        <v>27420</v>
      </c>
      <c r="B3475" t="s">
        <v>11577</v>
      </c>
      <c r="C3475" t="s">
        <v>23908</v>
      </c>
      <c r="D3475" t="s">
        <v>27021</v>
      </c>
      <c r="E3475" s="43">
        <v>16215</v>
      </c>
      <c r="F3475" t="s">
        <v>23911</v>
      </c>
      <c r="G3475" t="s">
        <v>11577</v>
      </c>
    </row>
    <row r="3476" spans="1:7" x14ac:dyDescent="0.3">
      <c r="A3476" t="s">
        <v>27421</v>
      </c>
      <c r="B3476" t="s">
        <v>11615</v>
      </c>
      <c r="C3476" t="s">
        <v>23908</v>
      </c>
      <c r="D3476" t="s">
        <v>27021</v>
      </c>
      <c r="E3476" s="43">
        <v>21171</v>
      </c>
      <c r="F3476" t="s">
        <v>23911</v>
      </c>
      <c r="G3476" t="s">
        <v>11615</v>
      </c>
    </row>
    <row r="3477" spans="1:7" x14ac:dyDescent="0.3">
      <c r="A3477" t="s">
        <v>27422</v>
      </c>
      <c r="B3477" t="s">
        <v>11733</v>
      </c>
      <c r="C3477" t="s">
        <v>23908</v>
      </c>
      <c r="D3477" t="s">
        <v>27021</v>
      </c>
      <c r="E3477" s="43">
        <v>6465</v>
      </c>
      <c r="F3477" t="s">
        <v>23911</v>
      </c>
      <c r="G3477" t="s">
        <v>11733</v>
      </c>
    </row>
    <row r="3478" spans="1:7" x14ac:dyDescent="0.3">
      <c r="A3478" t="s">
        <v>27423</v>
      </c>
      <c r="B3478" t="s">
        <v>11805</v>
      </c>
      <c r="C3478" t="s">
        <v>23908</v>
      </c>
      <c r="D3478" t="s">
        <v>27021</v>
      </c>
      <c r="E3478" s="43">
        <v>38552</v>
      </c>
      <c r="F3478" t="s">
        <v>23911</v>
      </c>
      <c r="G3478" t="s">
        <v>11805</v>
      </c>
    </row>
    <row r="3479" spans="1:7" x14ac:dyDescent="0.3">
      <c r="A3479" t="s">
        <v>27424</v>
      </c>
      <c r="B3479" t="s">
        <v>11813</v>
      </c>
      <c r="C3479" t="s">
        <v>23908</v>
      </c>
      <c r="D3479" t="s">
        <v>27021</v>
      </c>
      <c r="E3479" s="43">
        <v>26456</v>
      </c>
      <c r="F3479" t="s">
        <v>23911</v>
      </c>
      <c r="G3479" t="s">
        <v>11813</v>
      </c>
    </row>
    <row r="3480" spans="1:7" x14ac:dyDescent="0.3">
      <c r="A3480" t="s">
        <v>27425</v>
      </c>
      <c r="B3480" t="s">
        <v>12277</v>
      </c>
      <c r="C3480" t="s">
        <v>23908</v>
      </c>
      <c r="D3480" t="s">
        <v>27021</v>
      </c>
      <c r="E3480" s="43">
        <v>11518</v>
      </c>
      <c r="F3480" t="s">
        <v>23911</v>
      </c>
      <c r="G3480" t="s">
        <v>12277</v>
      </c>
    </row>
    <row r="3481" spans="1:7" x14ac:dyDescent="0.3">
      <c r="A3481" t="s">
        <v>27426</v>
      </c>
      <c r="B3481" t="s">
        <v>12342</v>
      </c>
      <c r="C3481" t="s">
        <v>23908</v>
      </c>
      <c r="D3481" t="s">
        <v>27021</v>
      </c>
      <c r="E3481" s="43">
        <v>15708</v>
      </c>
      <c r="F3481" t="s">
        <v>23911</v>
      </c>
      <c r="G3481" t="s">
        <v>12342</v>
      </c>
    </row>
    <row r="3482" spans="1:7" x14ac:dyDescent="0.3">
      <c r="A3482" t="s">
        <v>27427</v>
      </c>
      <c r="B3482" t="s">
        <v>12393</v>
      </c>
      <c r="C3482" t="s">
        <v>23908</v>
      </c>
      <c r="D3482" t="s">
        <v>27021</v>
      </c>
      <c r="E3482" s="43">
        <v>6843</v>
      </c>
      <c r="F3482" t="s">
        <v>23911</v>
      </c>
      <c r="G3482" t="s">
        <v>12393</v>
      </c>
    </row>
    <row r="3483" spans="1:7" x14ac:dyDescent="0.3">
      <c r="A3483" t="s">
        <v>27428</v>
      </c>
      <c r="B3483" t="s">
        <v>12873</v>
      </c>
      <c r="C3483" t="s">
        <v>23908</v>
      </c>
      <c r="D3483" t="s">
        <v>27021</v>
      </c>
      <c r="E3483" s="43">
        <v>11968</v>
      </c>
      <c r="F3483" t="s">
        <v>23911</v>
      </c>
      <c r="G3483" t="s">
        <v>12873</v>
      </c>
    </row>
    <row r="3484" spans="1:7" x14ac:dyDescent="0.3">
      <c r="A3484" t="s">
        <v>27429</v>
      </c>
      <c r="B3484" t="s">
        <v>13173</v>
      </c>
      <c r="C3484" t="s">
        <v>23908</v>
      </c>
      <c r="D3484" t="s">
        <v>27021</v>
      </c>
      <c r="E3484" s="43">
        <v>25140</v>
      </c>
      <c r="F3484" t="s">
        <v>23911</v>
      </c>
      <c r="G3484" t="s">
        <v>13173</v>
      </c>
    </row>
    <row r="3485" spans="1:7" x14ac:dyDescent="0.3">
      <c r="A3485" t="s">
        <v>27430</v>
      </c>
      <c r="B3485" t="s">
        <v>13221</v>
      </c>
      <c r="C3485" t="s">
        <v>23908</v>
      </c>
      <c r="D3485" t="s">
        <v>27021</v>
      </c>
      <c r="E3485" s="43">
        <v>4640</v>
      </c>
      <c r="F3485" t="s">
        <v>23911</v>
      </c>
      <c r="G3485" t="s">
        <v>13221</v>
      </c>
    </row>
    <row r="3486" spans="1:7" x14ac:dyDescent="0.3">
      <c r="A3486" t="s">
        <v>27431</v>
      </c>
      <c r="B3486" t="s">
        <v>13321</v>
      </c>
      <c r="C3486" t="s">
        <v>23908</v>
      </c>
      <c r="D3486" t="s">
        <v>27021</v>
      </c>
      <c r="E3486" s="43">
        <v>8199</v>
      </c>
      <c r="F3486" t="s">
        <v>23911</v>
      </c>
      <c r="G3486" t="s">
        <v>13321</v>
      </c>
    </row>
    <row r="3487" spans="1:7" x14ac:dyDescent="0.3">
      <c r="A3487" t="s">
        <v>27432</v>
      </c>
      <c r="B3487" t="s">
        <v>13801</v>
      </c>
      <c r="C3487" t="s">
        <v>23908</v>
      </c>
      <c r="D3487" t="s">
        <v>27021</v>
      </c>
      <c r="E3487" s="43">
        <v>12678</v>
      </c>
      <c r="F3487" t="s">
        <v>23911</v>
      </c>
      <c r="G3487" t="s">
        <v>13801</v>
      </c>
    </row>
    <row r="3488" spans="1:7" x14ac:dyDescent="0.3">
      <c r="A3488" t="s">
        <v>27433</v>
      </c>
      <c r="B3488" t="s">
        <v>13876</v>
      </c>
      <c r="C3488" t="s">
        <v>23908</v>
      </c>
      <c r="D3488" t="s">
        <v>27021</v>
      </c>
      <c r="E3488" s="43">
        <v>40646</v>
      </c>
      <c r="F3488" t="s">
        <v>23911</v>
      </c>
      <c r="G3488" t="s">
        <v>13876</v>
      </c>
    </row>
    <row r="3489" spans="1:7" x14ac:dyDescent="0.3">
      <c r="A3489" t="s">
        <v>27434</v>
      </c>
      <c r="B3489" t="s">
        <v>14044</v>
      </c>
      <c r="C3489" t="s">
        <v>23908</v>
      </c>
      <c r="D3489" t="s">
        <v>27021</v>
      </c>
      <c r="E3489" s="43">
        <v>12028</v>
      </c>
      <c r="F3489" t="s">
        <v>23911</v>
      </c>
      <c r="G3489" t="s">
        <v>14044</v>
      </c>
    </row>
    <row r="3490" spans="1:7" x14ac:dyDescent="0.3">
      <c r="A3490" t="s">
        <v>27435</v>
      </c>
      <c r="B3490" t="s">
        <v>14301</v>
      </c>
      <c r="C3490" t="s">
        <v>23908</v>
      </c>
      <c r="D3490" t="s">
        <v>27021</v>
      </c>
      <c r="E3490" s="43">
        <v>17295</v>
      </c>
      <c r="F3490" t="s">
        <v>23911</v>
      </c>
      <c r="G3490" t="s">
        <v>14301</v>
      </c>
    </row>
    <row r="3491" spans="1:7" x14ac:dyDescent="0.3">
      <c r="A3491" t="s">
        <v>27436</v>
      </c>
      <c r="B3491" t="s">
        <v>14139</v>
      </c>
      <c r="C3491" t="s">
        <v>23908</v>
      </c>
      <c r="D3491" t="s">
        <v>27021</v>
      </c>
      <c r="E3491" s="43">
        <v>13042</v>
      </c>
      <c r="F3491" t="s">
        <v>23911</v>
      </c>
      <c r="G3491" t="s">
        <v>14139</v>
      </c>
    </row>
    <row r="3492" spans="1:7" x14ac:dyDescent="0.3">
      <c r="A3492" t="s">
        <v>27437</v>
      </c>
      <c r="B3492" t="s">
        <v>14462</v>
      </c>
      <c r="C3492" t="s">
        <v>23908</v>
      </c>
      <c r="D3492" t="s">
        <v>27021</v>
      </c>
      <c r="E3492" s="43">
        <v>18904</v>
      </c>
      <c r="F3492" t="s">
        <v>23911</v>
      </c>
      <c r="G3492" t="s">
        <v>14462</v>
      </c>
    </row>
    <row r="3493" spans="1:7" x14ac:dyDescent="0.3">
      <c r="A3493" t="s">
        <v>27438</v>
      </c>
      <c r="B3493" t="s">
        <v>14759</v>
      </c>
      <c r="C3493" t="s">
        <v>23908</v>
      </c>
      <c r="D3493" t="s">
        <v>27021</v>
      </c>
      <c r="E3493" s="43">
        <v>26862</v>
      </c>
      <c r="F3493" t="s">
        <v>23911</v>
      </c>
      <c r="G3493" t="s">
        <v>14759</v>
      </c>
    </row>
    <row r="3494" spans="1:7" x14ac:dyDescent="0.3">
      <c r="A3494" t="s">
        <v>27439</v>
      </c>
      <c r="B3494" t="s">
        <v>14807</v>
      </c>
      <c r="C3494" t="s">
        <v>23908</v>
      </c>
      <c r="D3494" t="s">
        <v>27021</v>
      </c>
      <c r="E3494" s="43">
        <v>7566</v>
      </c>
      <c r="F3494" t="s">
        <v>23911</v>
      </c>
      <c r="G3494" t="s">
        <v>14807</v>
      </c>
    </row>
    <row r="3495" spans="1:7" x14ac:dyDescent="0.3">
      <c r="A3495" t="s">
        <v>27440</v>
      </c>
      <c r="B3495" t="s">
        <v>14899</v>
      </c>
      <c r="C3495" t="s">
        <v>23908</v>
      </c>
      <c r="D3495" t="s">
        <v>27021</v>
      </c>
      <c r="E3495" s="43">
        <v>2325</v>
      </c>
      <c r="F3495" t="s">
        <v>23911</v>
      </c>
      <c r="G3495" t="s">
        <v>14899</v>
      </c>
    </row>
    <row r="3496" spans="1:7" x14ac:dyDescent="0.3">
      <c r="A3496" t="s">
        <v>27441</v>
      </c>
      <c r="B3496" t="s">
        <v>15050</v>
      </c>
      <c r="C3496" t="s">
        <v>23908</v>
      </c>
      <c r="D3496" t="s">
        <v>27021</v>
      </c>
      <c r="E3496" s="43">
        <v>4739</v>
      </c>
      <c r="F3496" t="s">
        <v>23911</v>
      </c>
      <c r="G3496" t="s">
        <v>15050</v>
      </c>
    </row>
    <row r="3497" spans="1:7" x14ac:dyDescent="0.3">
      <c r="A3497" t="s">
        <v>27442</v>
      </c>
      <c r="B3497" t="s">
        <v>15460</v>
      </c>
      <c r="C3497" t="s">
        <v>23908</v>
      </c>
      <c r="D3497" t="s">
        <v>27021</v>
      </c>
      <c r="E3497" s="43">
        <v>261362</v>
      </c>
      <c r="F3497" t="s">
        <v>23911</v>
      </c>
      <c r="G3497" t="s">
        <v>15460</v>
      </c>
    </row>
    <row r="3498" spans="1:7" x14ac:dyDescent="0.3">
      <c r="A3498" t="s">
        <v>27443</v>
      </c>
      <c r="B3498" t="s">
        <v>15583</v>
      </c>
      <c r="C3498" t="s">
        <v>23908</v>
      </c>
      <c r="D3498" t="s">
        <v>27021</v>
      </c>
      <c r="E3498" s="43">
        <v>9892</v>
      </c>
      <c r="F3498" t="s">
        <v>23911</v>
      </c>
      <c r="G3498" t="s">
        <v>15583</v>
      </c>
    </row>
    <row r="3499" spans="1:7" x14ac:dyDescent="0.3">
      <c r="A3499" t="s">
        <v>27444</v>
      </c>
      <c r="B3499" t="s">
        <v>9563</v>
      </c>
      <c r="C3499" t="s">
        <v>23908</v>
      </c>
      <c r="D3499" t="s">
        <v>27021</v>
      </c>
      <c r="E3499" s="43">
        <v>13162</v>
      </c>
      <c r="F3499" t="s">
        <v>23911</v>
      </c>
      <c r="G3499" t="s">
        <v>9563</v>
      </c>
    </row>
    <row r="3500" spans="1:7" x14ac:dyDescent="0.3">
      <c r="A3500" t="s">
        <v>27445</v>
      </c>
      <c r="B3500" t="s">
        <v>7698</v>
      </c>
      <c r="C3500" t="s">
        <v>23908</v>
      </c>
      <c r="D3500" t="s">
        <v>27021</v>
      </c>
      <c r="E3500" s="43">
        <v>19349</v>
      </c>
      <c r="F3500" t="s">
        <v>23911</v>
      </c>
      <c r="G3500" t="s">
        <v>7698</v>
      </c>
    </row>
    <row r="3501" spans="1:7" x14ac:dyDescent="0.3">
      <c r="A3501" t="s">
        <v>27446</v>
      </c>
      <c r="B3501" t="s">
        <v>7760</v>
      </c>
      <c r="C3501" t="s">
        <v>23908</v>
      </c>
      <c r="D3501" t="s">
        <v>27021</v>
      </c>
      <c r="E3501" s="43">
        <v>3400</v>
      </c>
      <c r="F3501" t="s">
        <v>23911</v>
      </c>
      <c r="G3501" t="s">
        <v>7760</v>
      </c>
    </row>
    <row r="3502" spans="1:7" x14ac:dyDescent="0.3">
      <c r="A3502" t="s">
        <v>27447</v>
      </c>
      <c r="B3502" t="s">
        <v>7824</v>
      </c>
      <c r="C3502" t="s">
        <v>23908</v>
      </c>
      <c r="D3502" t="s">
        <v>27021</v>
      </c>
      <c r="E3502" s="43">
        <v>23464</v>
      </c>
      <c r="F3502" t="s">
        <v>23911</v>
      </c>
      <c r="G3502" t="s">
        <v>7824</v>
      </c>
    </row>
    <row r="3503" spans="1:7" x14ac:dyDescent="0.3">
      <c r="A3503" t="s">
        <v>27448</v>
      </c>
      <c r="B3503" t="s">
        <v>7949</v>
      </c>
      <c r="C3503" t="s">
        <v>23908</v>
      </c>
      <c r="D3503" t="s">
        <v>27021</v>
      </c>
      <c r="E3503" s="43">
        <v>4594</v>
      </c>
      <c r="F3503" t="s">
        <v>23911</v>
      </c>
      <c r="G3503" t="s">
        <v>7949</v>
      </c>
    </row>
    <row r="3504" spans="1:7" x14ac:dyDescent="0.3">
      <c r="A3504" t="s">
        <v>27449</v>
      </c>
      <c r="B3504" t="s">
        <v>27450</v>
      </c>
      <c r="C3504" t="s">
        <v>23908</v>
      </c>
      <c r="D3504" t="s">
        <v>27021</v>
      </c>
      <c r="E3504" s="43">
        <v>1847</v>
      </c>
      <c r="F3504" t="s">
        <v>23911</v>
      </c>
      <c r="G3504" t="s">
        <v>27450</v>
      </c>
    </row>
    <row r="3505" spans="1:7" x14ac:dyDescent="0.3">
      <c r="A3505" t="s">
        <v>27451</v>
      </c>
      <c r="B3505" t="s">
        <v>8059</v>
      </c>
      <c r="C3505" t="s">
        <v>23908</v>
      </c>
      <c r="D3505" t="s">
        <v>27021</v>
      </c>
      <c r="E3505" s="43">
        <v>2191</v>
      </c>
      <c r="F3505" t="s">
        <v>23911</v>
      </c>
      <c r="G3505" t="s">
        <v>8059</v>
      </c>
    </row>
    <row r="3506" spans="1:7" x14ac:dyDescent="0.3">
      <c r="A3506" t="s">
        <v>27452</v>
      </c>
      <c r="B3506" t="s">
        <v>8075</v>
      </c>
      <c r="C3506" t="s">
        <v>23908</v>
      </c>
      <c r="D3506" t="s">
        <v>27021</v>
      </c>
      <c r="E3506" s="43">
        <v>4682</v>
      </c>
      <c r="F3506" t="s">
        <v>23911</v>
      </c>
      <c r="G3506" t="s">
        <v>8075</v>
      </c>
    </row>
    <row r="3507" spans="1:7" x14ac:dyDescent="0.3">
      <c r="A3507" t="s">
        <v>27453</v>
      </c>
      <c r="B3507" t="s">
        <v>27454</v>
      </c>
      <c r="C3507" t="s">
        <v>23908</v>
      </c>
      <c r="D3507" t="s">
        <v>27021</v>
      </c>
      <c r="E3507" s="43">
        <v>3626</v>
      </c>
      <c r="F3507" t="s">
        <v>23911</v>
      </c>
      <c r="G3507" t="s">
        <v>27454</v>
      </c>
    </row>
    <row r="3508" spans="1:7" x14ac:dyDescent="0.3">
      <c r="A3508" t="s">
        <v>27455</v>
      </c>
      <c r="B3508" t="s">
        <v>8203</v>
      </c>
      <c r="C3508" t="s">
        <v>23908</v>
      </c>
      <c r="D3508" t="s">
        <v>27021</v>
      </c>
      <c r="E3508" s="43">
        <v>3108</v>
      </c>
      <c r="F3508" t="s">
        <v>23911</v>
      </c>
      <c r="G3508" t="s">
        <v>8203</v>
      </c>
    </row>
    <row r="3509" spans="1:7" x14ac:dyDescent="0.3">
      <c r="A3509" t="s">
        <v>27456</v>
      </c>
      <c r="B3509" t="s">
        <v>27457</v>
      </c>
      <c r="C3509" t="s">
        <v>23908</v>
      </c>
      <c r="D3509" t="s">
        <v>27021</v>
      </c>
      <c r="E3509" s="43">
        <v>733</v>
      </c>
      <c r="F3509" t="s">
        <v>23911</v>
      </c>
      <c r="G3509" t="s">
        <v>27457</v>
      </c>
    </row>
    <row r="3510" spans="1:7" x14ac:dyDescent="0.3">
      <c r="A3510" t="s">
        <v>27458</v>
      </c>
      <c r="B3510" t="s">
        <v>8283</v>
      </c>
      <c r="C3510" t="s">
        <v>23908</v>
      </c>
      <c r="D3510" t="s">
        <v>27021</v>
      </c>
      <c r="E3510" s="43">
        <v>3933</v>
      </c>
      <c r="F3510" t="s">
        <v>23911</v>
      </c>
      <c r="G3510" t="s">
        <v>8283</v>
      </c>
    </row>
    <row r="3511" spans="1:7" x14ac:dyDescent="0.3">
      <c r="A3511" t="s">
        <v>27459</v>
      </c>
      <c r="B3511" t="s">
        <v>8429</v>
      </c>
      <c r="C3511" t="s">
        <v>23908</v>
      </c>
      <c r="D3511" t="s">
        <v>27021</v>
      </c>
      <c r="E3511" s="43">
        <v>2611</v>
      </c>
      <c r="F3511" t="s">
        <v>23911</v>
      </c>
      <c r="G3511" t="s">
        <v>8429</v>
      </c>
    </row>
    <row r="3512" spans="1:7" x14ac:dyDescent="0.3">
      <c r="A3512" t="s">
        <v>27460</v>
      </c>
      <c r="B3512" t="s">
        <v>8538</v>
      </c>
      <c r="C3512" t="s">
        <v>23908</v>
      </c>
      <c r="D3512" t="s">
        <v>27021</v>
      </c>
      <c r="E3512" s="43">
        <v>8478</v>
      </c>
      <c r="F3512" t="s">
        <v>23911</v>
      </c>
      <c r="G3512" t="s">
        <v>8538</v>
      </c>
    </row>
    <row r="3513" spans="1:7" x14ac:dyDescent="0.3">
      <c r="A3513" t="s">
        <v>27461</v>
      </c>
      <c r="B3513" t="s">
        <v>8583</v>
      </c>
      <c r="C3513" t="s">
        <v>23908</v>
      </c>
      <c r="D3513" t="s">
        <v>27021</v>
      </c>
      <c r="E3513" s="43">
        <v>3349</v>
      </c>
      <c r="F3513" t="s">
        <v>23911</v>
      </c>
      <c r="G3513" t="s">
        <v>8583</v>
      </c>
    </row>
    <row r="3514" spans="1:7" x14ac:dyDescent="0.3">
      <c r="A3514" t="s">
        <v>27462</v>
      </c>
      <c r="B3514" t="s">
        <v>8660</v>
      </c>
      <c r="C3514" t="s">
        <v>23908</v>
      </c>
      <c r="D3514" t="s">
        <v>27021</v>
      </c>
      <c r="E3514" s="43">
        <v>6812</v>
      </c>
      <c r="F3514" t="s">
        <v>23911</v>
      </c>
      <c r="G3514" t="s">
        <v>8660</v>
      </c>
    </row>
    <row r="3515" spans="1:7" x14ac:dyDescent="0.3">
      <c r="A3515" t="s">
        <v>27463</v>
      </c>
      <c r="B3515" t="s">
        <v>8743</v>
      </c>
      <c r="C3515" t="s">
        <v>23908</v>
      </c>
      <c r="D3515" t="s">
        <v>27021</v>
      </c>
      <c r="E3515" s="43">
        <v>15964</v>
      </c>
      <c r="F3515" t="s">
        <v>23911</v>
      </c>
      <c r="G3515" t="s">
        <v>8743</v>
      </c>
    </row>
    <row r="3516" spans="1:7" x14ac:dyDescent="0.3">
      <c r="A3516" t="s">
        <v>27464</v>
      </c>
      <c r="B3516" t="s">
        <v>8892</v>
      </c>
      <c r="C3516" t="s">
        <v>23908</v>
      </c>
      <c r="D3516" t="s">
        <v>27021</v>
      </c>
      <c r="E3516" s="43">
        <v>14169</v>
      </c>
      <c r="F3516" t="s">
        <v>23911</v>
      </c>
      <c r="G3516" t="s">
        <v>8892</v>
      </c>
    </row>
    <row r="3517" spans="1:7" x14ac:dyDescent="0.3">
      <c r="A3517" t="s">
        <v>27465</v>
      </c>
      <c r="B3517" t="s">
        <v>27466</v>
      </c>
      <c r="C3517" t="s">
        <v>23908</v>
      </c>
      <c r="D3517" t="s">
        <v>27021</v>
      </c>
      <c r="E3517" s="43">
        <v>2725</v>
      </c>
      <c r="F3517" t="s">
        <v>23911</v>
      </c>
      <c r="G3517" t="s">
        <v>27466</v>
      </c>
    </row>
    <row r="3518" spans="1:7" x14ac:dyDescent="0.3">
      <c r="A3518" t="s">
        <v>27467</v>
      </c>
      <c r="B3518" t="s">
        <v>8921</v>
      </c>
      <c r="C3518" t="s">
        <v>23908</v>
      </c>
      <c r="D3518" t="s">
        <v>27021</v>
      </c>
      <c r="E3518" s="43">
        <v>12019</v>
      </c>
      <c r="F3518" t="s">
        <v>23911</v>
      </c>
      <c r="G3518" t="s">
        <v>8921</v>
      </c>
    </row>
    <row r="3519" spans="1:7" x14ac:dyDescent="0.3">
      <c r="A3519" t="s">
        <v>27468</v>
      </c>
      <c r="B3519" t="s">
        <v>8885</v>
      </c>
      <c r="C3519" t="s">
        <v>23908</v>
      </c>
      <c r="D3519" t="s">
        <v>27021</v>
      </c>
      <c r="E3519" s="43">
        <v>5724</v>
      </c>
      <c r="F3519" t="s">
        <v>23911</v>
      </c>
      <c r="G3519" t="s">
        <v>8885</v>
      </c>
    </row>
    <row r="3520" spans="1:7" x14ac:dyDescent="0.3">
      <c r="A3520" t="s">
        <v>27469</v>
      </c>
      <c r="B3520" t="s">
        <v>8940</v>
      </c>
      <c r="C3520" t="s">
        <v>23908</v>
      </c>
      <c r="D3520" t="s">
        <v>27021</v>
      </c>
      <c r="E3520" s="43">
        <v>2468</v>
      </c>
      <c r="F3520" t="s">
        <v>23911</v>
      </c>
      <c r="G3520" t="s">
        <v>8940</v>
      </c>
    </row>
    <row r="3521" spans="1:7" x14ac:dyDescent="0.3">
      <c r="A3521" t="s">
        <v>27470</v>
      </c>
      <c r="B3521" t="s">
        <v>9067</v>
      </c>
      <c r="C3521" t="s">
        <v>23908</v>
      </c>
      <c r="D3521" t="s">
        <v>27021</v>
      </c>
      <c r="E3521" s="43">
        <v>1600</v>
      </c>
      <c r="F3521" t="s">
        <v>23911</v>
      </c>
      <c r="G3521" t="s">
        <v>9067</v>
      </c>
    </row>
    <row r="3522" spans="1:7" x14ac:dyDescent="0.3">
      <c r="A3522" t="s">
        <v>27471</v>
      </c>
      <c r="B3522" t="s">
        <v>9103</v>
      </c>
      <c r="C3522" t="s">
        <v>23908</v>
      </c>
      <c r="D3522" t="s">
        <v>27021</v>
      </c>
      <c r="E3522" s="43">
        <v>7540</v>
      </c>
      <c r="F3522" t="s">
        <v>23911</v>
      </c>
      <c r="G3522" t="s">
        <v>9103</v>
      </c>
    </row>
    <row r="3523" spans="1:7" x14ac:dyDescent="0.3">
      <c r="A3523" t="s">
        <v>27472</v>
      </c>
      <c r="B3523" t="s">
        <v>9142</v>
      </c>
      <c r="C3523" t="s">
        <v>23908</v>
      </c>
      <c r="D3523" t="s">
        <v>27021</v>
      </c>
      <c r="E3523" s="43">
        <v>4623</v>
      </c>
      <c r="F3523" t="s">
        <v>23911</v>
      </c>
      <c r="G3523" t="s">
        <v>9142</v>
      </c>
    </row>
    <row r="3524" spans="1:7" x14ac:dyDescent="0.3">
      <c r="A3524" t="s">
        <v>27473</v>
      </c>
      <c r="B3524" t="s">
        <v>9167</v>
      </c>
      <c r="C3524" t="s">
        <v>23908</v>
      </c>
      <c r="D3524" t="s">
        <v>27021</v>
      </c>
      <c r="E3524" s="43">
        <v>4866</v>
      </c>
      <c r="F3524" t="s">
        <v>23911</v>
      </c>
      <c r="G3524" t="s">
        <v>9167</v>
      </c>
    </row>
    <row r="3525" spans="1:7" x14ac:dyDescent="0.3">
      <c r="A3525" t="s">
        <v>27474</v>
      </c>
      <c r="B3525" t="s">
        <v>27475</v>
      </c>
      <c r="C3525" t="s">
        <v>23908</v>
      </c>
      <c r="D3525" t="s">
        <v>27021</v>
      </c>
      <c r="E3525" s="43">
        <v>5452</v>
      </c>
      <c r="F3525" t="s">
        <v>23911</v>
      </c>
      <c r="G3525" t="s">
        <v>27475</v>
      </c>
    </row>
    <row r="3526" spans="1:7" x14ac:dyDescent="0.3">
      <c r="A3526" t="s">
        <v>27476</v>
      </c>
      <c r="B3526" t="s">
        <v>9342</v>
      </c>
      <c r="C3526" t="s">
        <v>23908</v>
      </c>
      <c r="D3526" t="s">
        <v>27021</v>
      </c>
      <c r="E3526" s="43">
        <v>1625</v>
      </c>
      <c r="F3526" t="s">
        <v>23911</v>
      </c>
      <c r="G3526" t="s">
        <v>9342</v>
      </c>
    </row>
    <row r="3527" spans="1:7" x14ac:dyDescent="0.3">
      <c r="A3527" t="s">
        <v>27477</v>
      </c>
      <c r="B3527" t="s">
        <v>9696</v>
      </c>
      <c r="C3527" t="s">
        <v>23908</v>
      </c>
      <c r="D3527" t="s">
        <v>27021</v>
      </c>
      <c r="E3527" s="43">
        <v>5698</v>
      </c>
      <c r="F3527" t="s">
        <v>23911</v>
      </c>
      <c r="G3527" t="s">
        <v>9696</v>
      </c>
    </row>
    <row r="3528" spans="1:7" x14ac:dyDescent="0.3">
      <c r="A3528" t="s">
        <v>27478</v>
      </c>
      <c r="B3528" t="s">
        <v>27479</v>
      </c>
      <c r="C3528" t="s">
        <v>23908</v>
      </c>
      <c r="D3528" t="s">
        <v>27021</v>
      </c>
      <c r="E3528" s="43">
        <v>2023</v>
      </c>
      <c r="F3528" t="s">
        <v>23911</v>
      </c>
      <c r="G3528" t="s">
        <v>27479</v>
      </c>
    </row>
    <row r="3529" spans="1:7" x14ac:dyDescent="0.3">
      <c r="A3529" t="s">
        <v>27480</v>
      </c>
      <c r="B3529" t="s">
        <v>9860</v>
      </c>
      <c r="C3529" t="s">
        <v>23908</v>
      </c>
      <c r="D3529" t="s">
        <v>27021</v>
      </c>
      <c r="E3529" s="43">
        <v>19956</v>
      </c>
      <c r="F3529" t="s">
        <v>23911</v>
      </c>
      <c r="G3529" t="s">
        <v>9860</v>
      </c>
    </row>
    <row r="3530" spans="1:7" x14ac:dyDescent="0.3">
      <c r="A3530" t="s">
        <v>27481</v>
      </c>
      <c r="B3530" t="s">
        <v>9908</v>
      </c>
      <c r="C3530" t="s">
        <v>23908</v>
      </c>
      <c r="D3530" t="s">
        <v>27021</v>
      </c>
      <c r="E3530" s="43">
        <v>6453</v>
      </c>
      <c r="F3530" t="s">
        <v>23911</v>
      </c>
      <c r="G3530" t="s">
        <v>9908</v>
      </c>
    </row>
    <row r="3531" spans="1:7" x14ac:dyDescent="0.3">
      <c r="A3531" t="s">
        <v>27482</v>
      </c>
      <c r="B3531" t="s">
        <v>10024</v>
      </c>
      <c r="C3531" t="s">
        <v>23908</v>
      </c>
      <c r="D3531" t="s">
        <v>27021</v>
      </c>
      <c r="E3531" s="43">
        <v>10293</v>
      </c>
      <c r="F3531" t="s">
        <v>23911</v>
      </c>
      <c r="G3531" t="s">
        <v>10024</v>
      </c>
    </row>
    <row r="3532" spans="1:7" x14ac:dyDescent="0.3">
      <c r="A3532" t="s">
        <v>27483</v>
      </c>
      <c r="B3532" t="s">
        <v>10080</v>
      </c>
      <c r="C3532" t="s">
        <v>23908</v>
      </c>
      <c r="D3532" t="s">
        <v>27021</v>
      </c>
      <c r="E3532" s="43">
        <v>5488</v>
      </c>
      <c r="F3532" t="s">
        <v>23911</v>
      </c>
      <c r="G3532" t="s">
        <v>10080</v>
      </c>
    </row>
    <row r="3533" spans="1:7" x14ac:dyDescent="0.3">
      <c r="A3533" t="s">
        <v>27484</v>
      </c>
      <c r="B3533" t="s">
        <v>10221</v>
      </c>
      <c r="C3533" t="s">
        <v>23908</v>
      </c>
      <c r="D3533" t="s">
        <v>27021</v>
      </c>
      <c r="E3533" s="43">
        <v>7175</v>
      </c>
      <c r="F3533" t="s">
        <v>23911</v>
      </c>
      <c r="G3533" t="s">
        <v>10221</v>
      </c>
    </row>
    <row r="3534" spans="1:7" x14ac:dyDescent="0.3">
      <c r="A3534" t="s">
        <v>27485</v>
      </c>
      <c r="B3534" t="s">
        <v>10375</v>
      </c>
      <c r="C3534" t="s">
        <v>23908</v>
      </c>
      <c r="D3534" t="s">
        <v>27021</v>
      </c>
      <c r="E3534" s="43">
        <v>16576</v>
      </c>
      <c r="F3534" t="s">
        <v>23911</v>
      </c>
      <c r="G3534" t="s">
        <v>10375</v>
      </c>
    </row>
    <row r="3535" spans="1:7" x14ac:dyDescent="0.3">
      <c r="A3535" t="s">
        <v>27486</v>
      </c>
      <c r="B3535" t="s">
        <v>27487</v>
      </c>
      <c r="C3535" t="s">
        <v>23908</v>
      </c>
      <c r="D3535" t="s">
        <v>27021</v>
      </c>
      <c r="E3535" s="43">
        <v>8168</v>
      </c>
      <c r="F3535" t="s">
        <v>23911</v>
      </c>
      <c r="G3535" t="s">
        <v>27487</v>
      </c>
    </row>
    <row r="3536" spans="1:7" x14ac:dyDescent="0.3">
      <c r="A3536" t="s">
        <v>27488</v>
      </c>
      <c r="B3536" t="s">
        <v>27489</v>
      </c>
      <c r="C3536" t="s">
        <v>23908</v>
      </c>
      <c r="D3536" t="s">
        <v>27021</v>
      </c>
      <c r="E3536" s="43">
        <v>7042</v>
      </c>
      <c r="F3536" t="s">
        <v>23911</v>
      </c>
      <c r="G3536" t="s">
        <v>27489</v>
      </c>
    </row>
    <row r="3537" spans="1:7" x14ac:dyDescent="0.3">
      <c r="A3537" t="s">
        <v>27490</v>
      </c>
      <c r="B3537" t="s">
        <v>10737</v>
      </c>
      <c r="C3537" t="s">
        <v>23908</v>
      </c>
      <c r="D3537" t="s">
        <v>27021</v>
      </c>
      <c r="E3537" s="43">
        <v>4416</v>
      </c>
      <c r="F3537" t="s">
        <v>23911</v>
      </c>
      <c r="G3537" t="s">
        <v>10737</v>
      </c>
    </row>
    <row r="3538" spans="1:7" x14ac:dyDescent="0.3">
      <c r="A3538" t="s">
        <v>27491</v>
      </c>
      <c r="B3538" t="s">
        <v>10791</v>
      </c>
      <c r="C3538" t="s">
        <v>23908</v>
      </c>
      <c r="D3538" t="s">
        <v>27021</v>
      </c>
      <c r="E3538" s="43">
        <v>4291</v>
      </c>
      <c r="F3538" t="s">
        <v>23911</v>
      </c>
      <c r="G3538" t="s">
        <v>10791</v>
      </c>
    </row>
    <row r="3539" spans="1:7" x14ac:dyDescent="0.3">
      <c r="A3539" t="s">
        <v>27492</v>
      </c>
      <c r="B3539" t="s">
        <v>10946</v>
      </c>
      <c r="C3539" t="s">
        <v>23908</v>
      </c>
      <c r="D3539" t="s">
        <v>27021</v>
      </c>
      <c r="E3539" s="43">
        <v>4661</v>
      </c>
      <c r="F3539" t="s">
        <v>23911</v>
      </c>
      <c r="G3539" t="s">
        <v>10946</v>
      </c>
    </row>
    <row r="3540" spans="1:7" x14ac:dyDescent="0.3">
      <c r="A3540" t="s">
        <v>27493</v>
      </c>
      <c r="B3540" t="s">
        <v>10947</v>
      </c>
      <c r="C3540" t="s">
        <v>23908</v>
      </c>
      <c r="D3540" t="s">
        <v>27021</v>
      </c>
      <c r="E3540" s="43">
        <v>2022</v>
      </c>
      <c r="F3540" t="s">
        <v>23911</v>
      </c>
      <c r="G3540" t="s">
        <v>10947</v>
      </c>
    </row>
    <row r="3541" spans="1:7" x14ac:dyDescent="0.3">
      <c r="A3541" t="s">
        <v>27494</v>
      </c>
      <c r="B3541" t="s">
        <v>11248</v>
      </c>
      <c r="C3541" t="s">
        <v>23908</v>
      </c>
      <c r="D3541" t="s">
        <v>27021</v>
      </c>
      <c r="E3541" s="43">
        <v>8544</v>
      </c>
      <c r="F3541" t="s">
        <v>23911</v>
      </c>
      <c r="G3541" t="s">
        <v>11248</v>
      </c>
    </row>
    <row r="3542" spans="1:7" x14ac:dyDescent="0.3">
      <c r="A3542" t="s">
        <v>27495</v>
      </c>
      <c r="B3542" t="s">
        <v>11306</v>
      </c>
      <c r="C3542" t="s">
        <v>23908</v>
      </c>
      <c r="D3542" t="s">
        <v>27021</v>
      </c>
      <c r="E3542" s="43">
        <v>7699</v>
      </c>
      <c r="F3542" t="s">
        <v>23911</v>
      </c>
      <c r="G3542" t="s">
        <v>11306</v>
      </c>
    </row>
    <row r="3543" spans="1:7" x14ac:dyDescent="0.3">
      <c r="A3543" t="s">
        <v>27496</v>
      </c>
      <c r="B3543" t="s">
        <v>11374</v>
      </c>
      <c r="C3543" t="s">
        <v>23908</v>
      </c>
      <c r="D3543" t="s">
        <v>27021</v>
      </c>
      <c r="E3543" s="43">
        <v>7297</v>
      </c>
      <c r="F3543" t="s">
        <v>23911</v>
      </c>
      <c r="G3543" t="s">
        <v>11374</v>
      </c>
    </row>
    <row r="3544" spans="1:7" x14ac:dyDescent="0.3">
      <c r="A3544" t="s">
        <v>27497</v>
      </c>
      <c r="B3544" t="s">
        <v>11390</v>
      </c>
      <c r="C3544" t="s">
        <v>23908</v>
      </c>
      <c r="D3544" t="s">
        <v>27021</v>
      </c>
      <c r="E3544" s="43">
        <v>3179</v>
      </c>
      <c r="F3544" t="s">
        <v>23911</v>
      </c>
      <c r="G3544" t="s">
        <v>11390</v>
      </c>
    </row>
    <row r="3545" spans="1:7" x14ac:dyDescent="0.3">
      <c r="A3545" t="s">
        <v>27498</v>
      </c>
      <c r="B3545" t="s">
        <v>11645</v>
      </c>
      <c r="C3545" t="s">
        <v>23908</v>
      </c>
      <c r="D3545" t="s">
        <v>27021</v>
      </c>
      <c r="E3545" s="43">
        <v>9045</v>
      </c>
      <c r="F3545" t="s">
        <v>23911</v>
      </c>
      <c r="G3545" t="s">
        <v>11645</v>
      </c>
    </row>
    <row r="3546" spans="1:7" x14ac:dyDescent="0.3">
      <c r="A3546" t="s">
        <v>27499</v>
      </c>
      <c r="B3546" t="s">
        <v>11647</v>
      </c>
      <c r="C3546" t="s">
        <v>23908</v>
      </c>
      <c r="D3546" t="s">
        <v>27021</v>
      </c>
      <c r="E3546" s="43">
        <v>1782</v>
      </c>
      <c r="F3546" t="s">
        <v>23911</v>
      </c>
      <c r="G3546" t="s">
        <v>11647</v>
      </c>
    </row>
    <row r="3547" spans="1:7" x14ac:dyDescent="0.3">
      <c r="A3547" t="s">
        <v>27500</v>
      </c>
      <c r="B3547" t="s">
        <v>11663</v>
      </c>
      <c r="C3547" t="s">
        <v>23908</v>
      </c>
      <c r="D3547" t="s">
        <v>27021</v>
      </c>
      <c r="E3547" s="43">
        <v>5872</v>
      </c>
      <c r="F3547" t="s">
        <v>23911</v>
      </c>
      <c r="G3547" t="s">
        <v>11663</v>
      </c>
    </row>
    <row r="3548" spans="1:7" x14ac:dyDescent="0.3">
      <c r="A3548" t="s">
        <v>27501</v>
      </c>
      <c r="B3548" t="s">
        <v>11702</v>
      </c>
      <c r="C3548" t="s">
        <v>23908</v>
      </c>
      <c r="D3548" t="s">
        <v>27021</v>
      </c>
      <c r="E3548" s="43">
        <v>1977</v>
      </c>
      <c r="F3548" t="s">
        <v>23911</v>
      </c>
      <c r="G3548" t="s">
        <v>11702</v>
      </c>
    </row>
    <row r="3549" spans="1:7" x14ac:dyDescent="0.3">
      <c r="A3549" t="s">
        <v>27502</v>
      </c>
      <c r="B3549" t="s">
        <v>11749</v>
      </c>
      <c r="C3549" t="s">
        <v>23908</v>
      </c>
      <c r="D3549" t="s">
        <v>27021</v>
      </c>
      <c r="E3549" s="43">
        <v>2831</v>
      </c>
      <c r="F3549" t="s">
        <v>23911</v>
      </c>
      <c r="G3549" t="s">
        <v>11749</v>
      </c>
    </row>
    <row r="3550" spans="1:7" x14ac:dyDescent="0.3">
      <c r="A3550" t="s">
        <v>27503</v>
      </c>
      <c r="B3550" t="s">
        <v>11759</v>
      </c>
      <c r="C3550" t="s">
        <v>23908</v>
      </c>
      <c r="D3550" t="s">
        <v>27021</v>
      </c>
      <c r="E3550" s="43">
        <v>10961</v>
      </c>
      <c r="F3550" t="s">
        <v>23911</v>
      </c>
      <c r="G3550" t="s">
        <v>11759</v>
      </c>
    </row>
    <row r="3551" spans="1:7" x14ac:dyDescent="0.3">
      <c r="A3551" t="s">
        <v>27504</v>
      </c>
      <c r="B3551" t="s">
        <v>11923</v>
      </c>
      <c r="C3551" t="s">
        <v>23908</v>
      </c>
      <c r="D3551" t="s">
        <v>27021</v>
      </c>
      <c r="E3551" s="43">
        <v>17451</v>
      </c>
      <c r="F3551" t="s">
        <v>23911</v>
      </c>
      <c r="G3551" t="s">
        <v>11923</v>
      </c>
    </row>
    <row r="3552" spans="1:7" x14ac:dyDescent="0.3">
      <c r="A3552" t="s">
        <v>27505</v>
      </c>
      <c r="B3552" t="s">
        <v>11934</v>
      </c>
      <c r="C3552" t="s">
        <v>23908</v>
      </c>
      <c r="D3552" t="s">
        <v>27021</v>
      </c>
      <c r="E3552" s="43">
        <v>9421</v>
      </c>
      <c r="F3552" t="s">
        <v>23911</v>
      </c>
      <c r="G3552" t="s">
        <v>11934</v>
      </c>
    </row>
    <row r="3553" spans="1:7" x14ac:dyDescent="0.3">
      <c r="A3553" t="s">
        <v>27506</v>
      </c>
      <c r="B3553" t="s">
        <v>12067</v>
      </c>
      <c r="C3553" t="s">
        <v>23908</v>
      </c>
      <c r="D3553" t="s">
        <v>27021</v>
      </c>
      <c r="E3553" s="43">
        <v>11074</v>
      </c>
      <c r="F3553" t="s">
        <v>23911</v>
      </c>
      <c r="G3553" t="s">
        <v>12067</v>
      </c>
    </row>
    <row r="3554" spans="1:7" x14ac:dyDescent="0.3">
      <c r="A3554" t="s">
        <v>27507</v>
      </c>
      <c r="B3554" t="s">
        <v>27508</v>
      </c>
      <c r="C3554" t="s">
        <v>23908</v>
      </c>
      <c r="D3554" t="s">
        <v>27021</v>
      </c>
      <c r="E3554" s="43">
        <v>10881</v>
      </c>
      <c r="F3554" t="s">
        <v>23911</v>
      </c>
      <c r="G3554" t="s">
        <v>27508</v>
      </c>
    </row>
    <row r="3555" spans="1:7" x14ac:dyDescent="0.3">
      <c r="A3555" t="s">
        <v>27509</v>
      </c>
      <c r="B3555" t="s">
        <v>27510</v>
      </c>
      <c r="C3555" t="s">
        <v>23908</v>
      </c>
      <c r="D3555" t="s">
        <v>27021</v>
      </c>
      <c r="E3555" s="43">
        <v>5876</v>
      </c>
      <c r="F3555" t="s">
        <v>23911</v>
      </c>
      <c r="G3555" t="s">
        <v>27510</v>
      </c>
    </row>
    <row r="3556" spans="1:7" x14ac:dyDescent="0.3">
      <c r="A3556" t="s">
        <v>27511</v>
      </c>
      <c r="B3556" t="s">
        <v>12608</v>
      </c>
      <c r="C3556" t="s">
        <v>23908</v>
      </c>
      <c r="D3556" t="s">
        <v>27021</v>
      </c>
      <c r="E3556" s="43">
        <v>206192</v>
      </c>
      <c r="F3556" t="s">
        <v>23911</v>
      </c>
      <c r="G3556" t="s">
        <v>12608</v>
      </c>
    </row>
    <row r="3557" spans="1:7" x14ac:dyDescent="0.3">
      <c r="A3557" t="s">
        <v>27512</v>
      </c>
      <c r="B3557" t="s">
        <v>12792</v>
      </c>
      <c r="C3557" t="s">
        <v>23908</v>
      </c>
      <c r="D3557" t="s">
        <v>27021</v>
      </c>
      <c r="E3557" s="43">
        <v>3915</v>
      </c>
      <c r="F3557" t="s">
        <v>23911</v>
      </c>
      <c r="G3557" t="s">
        <v>12792</v>
      </c>
    </row>
    <row r="3558" spans="1:7" x14ac:dyDescent="0.3">
      <c r="A3558" t="s">
        <v>27513</v>
      </c>
      <c r="B3558" t="s">
        <v>12853</v>
      </c>
      <c r="C3558" t="s">
        <v>23908</v>
      </c>
      <c r="D3558" t="s">
        <v>27021</v>
      </c>
      <c r="E3558" s="43">
        <v>1379</v>
      </c>
      <c r="F3558" t="s">
        <v>23911</v>
      </c>
      <c r="G3558" t="s">
        <v>12853</v>
      </c>
    </row>
    <row r="3559" spans="1:7" x14ac:dyDescent="0.3">
      <c r="A3559" t="s">
        <v>27514</v>
      </c>
      <c r="B3559" t="s">
        <v>12887</v>
      </c>
      <c r="C3559" t="s">
        <v>23908</v>
      </c>
      <c r="D3559" t="s">
        <v>27021</v>
      </c>
      <c r="E3559" s="43">
        <v>11130</v>
      </c>
      <c r="F3559" t="s">
        <v>23911</v>
      </c>
      <c r="G3559" t="s">
        <v>12887</v>
      </c>
    </row>
    <row r="3560" spans="1:7" x14ac:dyDescent="0.3">
      <c r="A3560" t="s">
        <v>27515</v>
      </c>
      <c r="B3560" t="s">
        <v>12976</v>
      </c>
      <c r="C3560" t="s">
        <v>23908</v>
      </c>
      <c r="D3560" t="s">
        <v>27021</v>
      </c>
      <c r="E3560" s="43">
        <v>9276</v>
      </c>
      <c r="F3560" t="s">
        <v>23911</v>
      </c>
      <c r="G3560" t="s">
        <v>12976</v>
      </c>
    </row>
    <row r="3561" spans="1:7" x14ac:dyDescent="0.3">
      <c r="A3561" t="s">
        <v>27516</v>
      </c>
      <c r="B3561" t="s">
        <v>12980</v>
      </c>
      <c r="C3561" t="s">
        <v>23908</v>
      </c>
      <c r="D3561" t="s">
        <v>27021</v>
      </c>
      <c r="E3561" s="43">
        <v>19067</v>
      </c>
      <c r="F3561" t="s">
        <v>23911</v>
      </c>
      <c r="G3561" t="s">
        <v>12980</v>
      </c>
    </row>
    <row r="3562" spans="1:7" x14ac:dyDescent="0.3">
      <c r="A3562" t="s">
        <v>27517</v>
      </c>
      <c r="B3562" t="s">
        <v>13070</v>
      </c>
      <c r="C3562" t="s">
        <v>23908</v>
      </c>
      <c r="D3562" t="s">
        <v>27021</v>
      </c>
      <c r="E3562" s="43">
        <v>3104</v>
      </c>
      <c r="F3562" t="s">
        <v>23911</v>
      </c>
      <c r="G3562" t="s">
        <v>13070</v>
      </c>
    </row>
    <row r="3563" spans="1:7" x14ac:dyDescent="0.3">
      <c r="A3563" t="s">
        <v>27518</v>
      </c>
      <c r="B3563" t="s">
        <v>13089</v>
      </c>
      <c r="C3563" t="s">
        <v>23908</v>
      </c>
      <c r="D3563" t="s">
        <v>27021</v>
      </c>
      <c r="E3563" s="43">
        <v>2449</v>
      </c>
      <c r="F3563" t="s">
        <v>23911</v>
      </c>
      <c r="G3563" t="s">
        <v>13089</v>
      </c>
    </row>
    <row r="3564" spans="1:7" x14ac:dyDescent="0.3">
      <c r="A3564" t="s">
        <v>27519</v>
      </c>
      <c r="B3564" t="s">
        <v>13120</v>
      </c>
      <c r="C3564" t="s">
        <v>23908</v>
      </c>
      <c r="D3564" t="s">
        <v>27021</v>
      </c>
      <c r="E3564" s="43">
        <v>3902</v>
      </c>
      <c r="F3564" t="s">
        <v>23911</v>
      </c>
      <c r="G3564" t="s">
        <v>13120</v>
      </c>
    </row>
    <row r="3565" spans="1:7" x14ac:dyDescent="0.3">
      <c r="A3565" t="s">
        <v>27520</v>
      </c>
      <c r="B3565" t="s">
        <v>23915</v>
      </c>
      <c r="C3565" t="s">
        <v>23908</v>
      </c>
      <c r="D3565" t="s">
        <v>27021</v>
      </c>
      <c r="E3565" s="43">
        <v>13237</v>
      </c>
      <c r="F3565" t="s">
        <v>23911</v>
      </c>
      <c r="G3565" t="s">
        <v>23915</v>
      </c>
    </row>
    <row r="3566" spans="1:7" x14ac:dyDescent="0.3">
      <c r="A3566" t="s">
        <v>27521</v>
      </c>
      <c r="B3566" t="s">
        <v>27522</v>
      </c>
      <c r="C3566" t="s">
        <v>23908</v>
      </c>
      <c r="D3566" t="s">
        <v>27021</v>
      </c>
      <c r="E3566" s="43">
        <v>3653</v>
      </c>
      <c r="F3566" t="s">
        <v>23911</v>
      </c>
      <c r="G3566" t="s">
        <v>27522</v>
      </c>
    </row>
    <row r="3567" spans="1:7" x14ac:dyDescent="0.3">
      <c r="A3567" t="s">
        <v>27523</v>
      </c>
      <c r="B3567" t="s">
        <v>13713</v>
      </c>
      <c r="C3567" t="s">
        <v>23908</v>
      </c>
      <c r="D3567" t="s">
        <v>27021</v>
      </c>
      <c r="E3567" s="43">
        <v>4777</v>
      </c>
      <c r="F3567" t="s">
        <v>23911</v>
      </c>
      <c r="G3567" t="s">
        <v>13713</v>
      </c>
    </row>
    <row r="3568" spans="1:7" x14ac:dyDescent="0.3">
      <c r="A3568" t="s">
        <v>27524</v>
      </c>
      <c r="B3568" t="s">
        <v>13715</v>
      </c>
      <c r="C3568" t="s">
        <v>23908</v>
      </c>
      <c r="D3568" t="s">
        <v>27021</v>
      </c>
      <c r="E3568" s="43">
        <v>15669</v>
      </c>
      <c r="F3568" t="s">
        <v>23911</v>
      </c>
      <c r="G3568" t="s">
        <v>13715</v>
      </c>
    </row>
    <row r="3569" spans="1:7" x14ac:dyDescent="0.3">
      <c r="A3569" t="s">
        <v>27525</v>
      </c>
      <c r="B3569" t="s">
        <v>13738</v>
      </c>
      <c r="C3569" t="s">
        <v>23908</v>
      </c>
      <c r="D3569" t="s">
        <v>27021</v>
      </c>
      <c r="E3569" s="43">
        <v>4934</v>
      </c>
      <c r="F3569" t="s">
        <v>23911</v>
      </c>
      <c r="G3569" t="s">
        <v>13738</v>
      </c>
    </row>
    <row r="3570" spans="1:7" x14ac:dyDescent="0.3">
      <c r="A3570" t="s">
        <v>27526</v>
      </c>
      <c r="B3570" t="s">
        <v>13925</v>
      </c>
      <c r="C3570" t="s">
        <v>23908</v>
      </c>
      <c r="D3570" t="s">
        <v>27021</v>
      </c>
      <c r="E3570" s="43">
        <v>9979</v>
      </c>
      <c r="F3570" t="s">
        <v>23911</v>
      </c>
      <c r="G3570" t="s">
        <v>13925</v>
      </c>
    </row>
    <row r="3571" spans="1:7" x14ac:dyDescent="0.3">
      <c r="A3571" t="s">
        <v>27527</v>
      </c>
      <c r="B3571" t="s">
        <v>13929</v>
      </c>
      <c r="C3571" t="s">
        <v>23908</v>
      </c>
      <c r="D3571" t="s">
        <v>27021</v>
      </c>
      <c r="E3571" s="43">
        <v>6244</v>
      </c>
      <c r="F3571" t="s">
        <v>23911</v>
      </c>
      <c r="G3571" t="s">
        <v>13929</v>
      </c>
    </row>
    <row r="3572" spans="1:7" x14ac:dyDescent="0.3">
      <c r="A3572" t="s">
        <v>27528</v>
      </c>
      <c r="B3572" t="s">
        <v>14017</v>
      </c>
      <c r="C3572" t="s">
        <v>23908</v>
      </c>
      <c r="D3572" t="s">
        <v>27021</v>
      </c>
      <c r="E3572" s="43">
        <v>13052</v>
      </c>
      <c r="F3572" t="s">
        <v>23911</v>
      </c>
      <c r="G3572" t="s">
        <v>14017</v>
      </c>
    </row>
    <row r="3573" spans="1:7" x14ac:dyDescent="0.3">
      <c r="A3573" t="s">
        <v>27529</v>
      </c>
      <c r="B3573" t="s">
        <v>14094</v>
      </c>
      <c r="C3573" t="s">
        <v>23908</v>
      </c>
      <c r="D3573" t="s">
        <v>27021</v>
      </c>
      <c r="E3573" s="43">
        <v>4576</v>
      </c>
      <c r="F3573" t="s">
        <v>23911</v>
      </c>
      <c r="G3573" t="s">
        <v>14094</v>
      </c>
    </row>
    <row r="3574" spans="1:7" x14ac:dyDescent="0.3">
      <c r="A3574" t="s">
        <v>27530</v>
      </c>
      <c r="B3574" t="s">
        <v>14102</v>
      </c>
      <c r="C3574" t="s">
        <v>23908</v>
      </c>
      <c r="D3574" t="s">
        <v>27021</v>
      </c>
      <c r="E3574" s="43">
        <v>3003</v>
      </c>
      <c r="F3574" t="s">
        <v>23911</v>
      </c>
      <c r="G3574" t="s">
        <v>14102</v>
      </c>
    </row>
    <row r="3575" spans="1:7" x14ac:dyDescent="0.3">
      <c r="A3575" t="s">
        <v>27531</v>
      </c>
      <c r="B3575" t="s">
        <v>14285</v>
      </c>
      <c r="C3575" t="s">
        <v>23908</v>
      </c>
      <c r="D3575" t="s">
        <v>27021</v>
      </c>
      <c r="E3575" s="43">
        <v>7131</v>
      </c>
      <c r="F3575" t="s">
        <v>23911</v>
      </c>
      <c r="G3575" t="s">
        <v>14285</v>
      </c>
    </row>
    <row r="3576" spans="1:7" x14ac:dyDescent="0.3">
      <c r="A3576" t="s">
        <v>27532</v>
      </c>
      <c r="B3576" t="s">
        <v>27533</v>
      </c>
      <c r="C3576" t="s">
        <v>23908</v>
      </c>
      <c r="D3576" t="s">
        <v>27021</v>
      </c>
      <c r="E3576" s="43">
        <v>7211</v>
      </c>
      <c r="F3576" t="s">
        <v>23911</v>
      </c>
      <c r="G3576" t="s">
        <v>27533</v>
      </c>
    </row>
    <row r="3577" spans="1:7" x14ac:dyDescent="0.3">
      <c r="A3577" t="s">
        <v>27534</v>
      </c>
      <c r="B3577" t="s">
        <v>14244</v>
      </c>
      <c r="C3577" t="s">
        <v>23908</v>
      </c>
      <c r="D3577" t="s">
        <v>27021</v>
      </c>
      <c r="E3577" s="43">
        <v>2430</v>
      </c>
      <c r="F3577" t="s">
        <v>23911</v>
      </c>
      <c r="G3577" t="s">
        <v>14244</v>
      </c>
    </row>
    <row r="3578" spans="1:7" x14ac:dyDescent="0.3">
      <c r="A3578" t="s">
        <v>27535</v>
      </c>
      <c r="B3578" t="s">
        <v>27536</v>
      </c>
      <c r="C3578" t="s">
        <v>23908</v>
      </c>
      <c r="D3578" t="s">
        <v>27021</v>
      </c>
      <c r="E3578" s="43">
        <v>2162</v>
      </c>
      <c r="F3578" t="s">
        <v>23911</v>
      </c>
      <c r="G3578" t="s">
        <v>27536</v>
      </c>
    </row>
    <row r="3579" spans="1:7" x14ac:dyDescent="0.3">
      <c r="A3579" t="s">
        <v>27537</v>
      </c>
      <c r="B3579" t="s">
        <v>14349</v>
      </c>
      <c r="C3579" t="s">
        <v>23908</v>
      </c>
      <c r="D3579" t="s">
        <v>27021</v>
      </c>
      <c r="E3579" s="43">
        <v>10043</v>
      </c>
      <c r="F3579" t="s">
        <v>23911</v>
      </c>
      <c r="G3579" t="s">
        <v>14349</v>
      </c>
    </row>
    <row r="3580" spans="1:7" x14ac:dyDescent="0.3">
      <c r="A3580" t="s">
        <v>27538</v>
      </c>
      <c r="B3580" t="s">
        <v>14497</v>
      </c>
      <c r="C3580" t="s">
        <v>23908</v>
      </c>
      <c r="D3580" t="s">
        <v>27021</v>
      </c>
      <c r="E3580" s="43">
        <v>22145</v>
      </c>
      <c r="F3580" t="s">
        <v>23911</v>
      </c>
      <c r="G3580" t="s">
        <v>14497</v>
      </c>
    </row>
    <row r="3581" spans="1:7" x14ac:dyDescent="0.3">
      <c r="A3581" t="s">
        <v>27539</v>
      </c>
      <c r="B3581" t="s">
        <v>27540</v>
      </c>
      <c r="C3581" t="s">
        <v>23908</v>
      </c>
      <c r="D3581" t="s">
        <v>27021</v>
      </c>
      <c r="E3581" s="43">
        <v>7180</v>
      </c>
      <c r="F3581" t="s">
        <v>23911</v>
      </c>
      <c r="G3581" t="s">
        <v>27540</v>
      </c>
    </row>
    <row r="3582" spans="1:7" x14ac:dyDescent="0.3">
      <c r="A3582" t="s">
        <v>27541</v>
      </c>
      <c r="B3582" t="s">
        <v>27542</v>
      </c>
      <c r="C3582" t="s">
        <v>23908</v>
      </c>
      <c r="D3582" t="s">
        <v>27021</v>
      </c>
      <c r="E3582" s="43">
        <v>4331</v>
      </c>
      <c r="F3582" t="s">
        <v>23911</v>
      </c>
      <c r="G3582" t="s">
        <v>27542</v>
      </c>
    </row>
    <row r="3583" spans="1:7" x14ac:dyDescent="0.3">
      <c r="A3583" t="s">
        <v>27543</v>
      </c>
      <c r="B3583" t="s">
        <v>14909</v>
      </c>
      <c r="C3583" t="s">
        <v>23908</v>
      </c>
      <c r="D3583" t="s">
        <v>27021</v>
      </c>
      <c r="E3583" s="43">
        <v>8866</v>
      </c>
      <c r="F3583" t="s">
        <v>23911</v>
      </c>
      <c r="G3583" t="s">
        <v>14909</v>
      </c>
    </row>
    <row r="3584" spans="1:7" x14ac:dyDescent="0.3">
      <c r="A3584" t="s">
        <v>27544</v>
      </c>
      <c r="B3584" t="s">
        <v>14939</v>
      </c>
      <c r="C3584" t="s">
        <v>23908</v>
      </c>
      <c r="D3584" t="s">
        <v>27021</v>
      </c>
      <c r="E3584" s="43">
        <v>2625</v>
      </c>
      <c r="F3584" t="s">
        <v>23911</v>
      </c>
      <c r="G3584" t="s">
        <v>14939</v>
      </c>
    </row>
    <row r="3585" spans="1:7" x14ac:dyDescent="0.3">
      <c r="A3585" t="s">
        <v>27545</v>
      </c>
      <c r="B3585" t="s">
        <v>14998</v>
      </c>
      <c r="C3585" t="s">
        <v>23908</v>
      </c>
      <c r="D3585" t="s">
        <v>27021</v>
      </c>
      <c r="E3585" s="43">
        <v>8227</v>
      </c>
      <c r="F3585" t="s">
        <v>23911</v>
      </c>
      <c r="G3585" t="s">
        <v>14998</v>
      </c>
    </row>
    <row r="3586" spans="1:7" x14ac:dyDescent="0.3">
      <c r="A3586" t="s">
        <v>27546</v>
      </c>
      <c r="B3586" t="s">
        <v>15064</v>
      </c>
      <c r="C3586" t="s">
        <v>23908</v>
      </c>
      <c r="D3586" t="s">
        <v>27021</v>
      </c>
      <c r="E3586" s="43">
        <v>6206</v>
      </c>
      <c r="F3586" t="s">
        <v>23911</v>
      </c>
      <c r="G3586" t="s">
        <v>15064</v>
      </c>
    </row>
    <row r="3587" spans="1:7" x14ac:dyDescent="0.3">
      <c r="A3587" t="s">
        <v>27547</v>
      </c>
      <c r="B3587" t="s">
        <v>15126</v>
      </c>
      <c r="C3587" t="s">
        <v>23908</v>
      </c>
      <c r="D3587" t="s">
        <v>27021</v>
      </c>
      <c r="E3587" s="43">
        <v>12579</v>
      </c>
      <c r="F3587" t="s">
        <v>23911</v>
      </c>
      <c r="G3587" t="s">
        <v>15126</v>
      </c>
    </row>
    <row r="3588" spans="1:7" x14ac:dyDescent="0.3">
      <c r="A3588" t="s">
        <v>27548</v>
      </c>
      <c r="B3588" t="s">
        <v>15173</v>
      </c>
      <c r="C3588" t="s">
        <v>23908</v>
      </c>
      <c r="D3588" t="s">
        <v>27021</v>
      </c>
      <c r="E3588" s="43">
        <v>4431</v>
      </c>
      <c r="F3588" t="s">
        <v>23911</v>
      </c>
      <c r="G3588" t="s">
        <v>15173</v>
      </c>
    </row>
    <row r="3589" spans="1:7" x14ac:dyDescent="0.3">
      <c r="A3589" t="s">
        <v>27549</v>
      </c>
      <c r="B3589" t="s">
        <v>27550</v>
      </c>
      <c r="C3589" t="s">
        <v>23908</v>
      </c>
      <c r="D3589" t="s">
        <v>27021</v>
      </c>
      <c r="E3589" s="43">
        <v>2186</v>
      </c>
      <c r="F3589" t="s">
        <v>23911</v>
      </c>
      <c r="G3589" t="s">
        <v>27550</v>
      </c>
    </row>
    <row r="3590" spans="1:7" x14ac:dyDescent="0.3">
      <c r="A3590" t="s">
        <v>27551</v>
      </c>
      <c r="B3590" t="s">
        <v>15439</v>
      </c>
      <c r="C3590" t="s">
        <v>23908</v>
      </c>
      <c r="D3590" t="s">
        <v>27021</v>
      </c>
      <c r="E3590" s="43">
        <v>4543</v>
      </c>
      <c r="F3590" t="s">
        <v>23911</v>
      </c>
      <c r="G3590" t="s">
        <v>15439</v>
      </c>
    </row>
    <row r="3591" spans="1:7" x14ac:dyDescent="0.3">
      <c r="A3591" t="s">
        <v>27552</v>
      </c>
      <c r="B3591" t="s">
        <v>15514</v>
      </c>
      <c r="C3591" t="s">
        <v>23908</v>
      </c>
      <c r="D3591" t="s">
        <v>27021</v>
      </c>
      <c r="E3591" s="43">
        <v>1717</v>
      </c>
      <c r="F3591" t="s">
        <v>23911</v>
      </c>
      <c r="G3591" t="s">
        <v>15514</v>
      </c>
    </row>
    <row r="3592" spans="1:7" x14ac:dyDescent="0.3">
      <c r="A3592" t="s">
        <v>27553</v>
      </c>
      <c r="B3592" t="s">
        <v>15567</v>
      </c>
      <c r="C3592" t="s">
        <v>23908</v>
      </c>
      <c r="D3592" t="s">
        <v>27021</v>
      </c>
      <c r="E3592" s="43">
        <v>935</v>
      </c>
      <c r="F3592" t="s">
        <v>23911</v>
      </c>
      <c r="G3592" t="s">
        <v>15567</v>
      </c>
    </row>
    <row r="3593" spans="1:7" x14ac:dyDescent="0.3">
      <c r="A3593" t="s">
        <v>27554</v>
      </c>
      <c r="B3593" t="s">
        <v>15579</v>
      </c>
      <c r="C3593" t="s">
        <v>23908</v>
      </c>
      <c r="D3593" t="s">
        <v>27021</v>
      </c>
      <c r="E3593" s="43">
        <v>12885</v>
      </c>
      <c r="F3593" t="s">
        <v>23911</v>
      </c>
      <c r="G3593" t="s">
        <v>15579</v>
      </c>
    </row>
    <row r="3594" spans="1:7" x14ac:dyDescent="0.3">
      <c r="A3594" t="s">
        <v>27555</v>
      </c>
      <c r="B3594" t="s">
        <v>15584</v>
      </c>
      <c r="C3594" t="s">
        <v>23908</v>
      </c>
      <c r="D3594" t="s">
        <v>27021</v>
      </c>
      <c r="E3594" s="43">
        <v>21993</v>
      </c>
      <c r="F3594" t="s">
        <v>23911</v>
      </c>
      <c r="G3594" t="s">
        <v>15584</v>
      </c>
    </row>
    <row r="3595" spans="1:7" x14ac:dyDescent="0.3">
      <c r="A3595" t="s">
        <v>27556</v>
      </c>
      <c r="B3595" t="s">
        <v>15598</v>
      </c>
      <c r="C3595" t="s">
        <v>23908</v>
      </c>
      <c r="D3595" t="s">
        <v>27021</v>
      </c>
      <c r="E3595" s="43">
        <v>5504</v>
      </c>
      <c r="F3595" t="s">
        <v>23911</v>
      </c>
      <c r="G3595" t="s">
        <v>15598</v>
      </c>
    </row>
    <row r="3596" spans="1:7" x14ac:dyDescent="0.3">
      <c r="A3596" t="s">
        <v>27557</v>
      </c>
      <c r="B3596" t="s">
        <v>27558</v>
      </c>
      <c r="C3596" t="s">
        <v>23908</v>
      </c>
      <c r="D3596" t="s">
        <v>27021</v>
      </c>
      <c r="E3596" s="43">
        <v>2322</v>
      </c>
      <c r="F3596" t="s">
        <v>23911</v>
      </c>
      <c r="G3596" t="s">
        <v>27558</v>
      </c>
    </row>
    <row r="3597" spans="1:7" x14ac:dyDescent="0.3">
      <c r="A3597" t="s">
        <v>27559</v>
      </c>
      <c r="B3597" t="s">
        <v>15634</v>
      </c>
      <c r="C3597" t="s">
        <v>23908</v>
      </c>
      <c r="D3597" t="s">
        <v>27021</v>
      </c>
      <c r="E3597" s="43">
        <v>9797</v>
      </c>
      <c r="F3597" t="s">
        <v>23911</v>
      </c>
      <c r="G3597" t="s">
        <v>15634</v>
      </c>
    </row>
    <row r="3598" spans="1:7" x14ac:dyDescent="0.3">
      <c r="A3598" t="s">
        <v>27560</v>
      </c>
      <c r="B3598" t="s">
        <v>27561</v>
      </c>
      <c r="C3598" t="s">
        <v>23908</v>
      </c>
      <c r="D3598" t="s">
        <v>27021</v>
      </c>
      <c r="E3598" s="43">
        <v>5929</v>
      </c>
      <c r="F3598" t="s">
        <v>23911</v>
      </c>
      <c r="G3598" t="s">
        <v>27561</v>
      </c>
    </row>
    <row r="3599" spans="1:7" x14ac:dyDescent="0.3">
      <c r="A3599" t="s">
        <v>27562</v>
      </c>
      <c r="B3599" t="s">
        <v>15748</v>
      </c>
      <c r="C3599" t="s">
        <v>23908</v>
      </c>
      <c r="D3599" t="s">
        <v>27021</v>
      </c>
      <c r="E3599" s="43">
        <v>3417</v>
      </c>
      <c r="F3599" t="s">
        <v>23911</v>
      </c>
      <c r="G3599" t="s">
        <v>15748</v>
      </c>
    </row>
    <row r="3600" spans="1:7" x14ac:dyDescent="0.3">
      <c r="A3600" t="s">
        <v>27563</v>
      </c>
      <c r="B3600" t="s">
        <v>10327</v>
      </c>
      <c r="C3600" t="s">
        <v>23908</v>
      </c>
      <c r="D3600" t="s">
        <v>27021</v>
      </c>
      <c r="E3600" s="43">
        <v>8943</v>
      </c>
      <c r="F3600" t="s">
        <v>23911</v>
      </c>
      <c r="G3600" t="s">
        <v>10327</v>
      </c>
    </row>
    <row r="3601" spans="1:7" x14ac:dyDescent="0.3">
      <c r="A3601" t="s">
        <v>27564</v>
      </c>
      <c r="B3601" t="s">
        <v>8522</v>
      </c>
      <c r="C3601" t="s">
        <v>23908</v>
      </c>
      <c r="D3601" t="s">
        <v>27021</v>
      </c>
      <c r="E3601" s="43">
        <v>6981</v>
      </c>
      <c r="F3601" t="s">
        <v>23911</v>
      </c>
      <c r="G3601" t="s">
        <v>8522</v>
      </c>
    </row>
    <row r="3602" spans="1:7" x14ac:dyDescent="0.3">
      <c r="A3602" t="s">
        <v>27565</v>
      </c>
      <c r="B3602" t="s">
        <v>7745</v>
      </c>
      <c r="C3602" t="s">
        <v>23908</v>
      </c>
      <c r="D3602" t="s">
        <v>27021</v>
      </c>
      <c r="E3602" s="43">
        <v>20233</v>
      </c>
      <c r="F3602" t="s">
        <v>23911</v>
      </c>
      <c r="G3602" t="s">
        <v>7745</v>
      </c>
    </row>
    <row r="3603" spans="1:7" x14ac:dyDescent="0.3">
      <c r="A3603" t="s">
        <v>27566</v>
      </c>
      <c r="B3603" t="s">
        <v>8032</v>
      </c>
      <c r="C3603" t="s">
        <v>23908</v>
      </c>
      <c r="D3603" t="s">
        <v>27021</v>
      </c>
      <c r="E3603" s="43">
        <v>4554</v>
      </c>
      <c r="F3603" t="s">
        <v>23911</v>
      </c>
      <c r="G3603" t="s">
        <v>8032</v>
      </c>
    </row>
    <row r="3604" spans="1:7" x14ac:dyDescent="0.3">
      <c r="A3604" t="s">
        <v>27567</v>
      </c>
      <c r="B3604" t="s">
        <v>8056</v>
      </c>
      <c r="C3604" t="s">
        <v>23908</v>
      </c>
      <c r="D3604" t="s">
        <v>27021</v>
      </c>
      <c r="E3604" s="43">
        <v>2811</v>
      </c>
      <c r="F3604" t="s">
        <v>23911</v>
      </c>
      <c r="G3604" t="s">
        <v>8056</v>
      </c>
    </row>
    <row r="3605" spans="1:7" x14ac:dyDescent="0.3">
      <c r="A3605" t="s">
        <v>27568</v>
      </c>
      <c r="B3605" t="s">
        <v>8149</v>
      </c>
      <c r="C3605" t="s">
        <v>23908</v>
      </c>
      <c r="D3605" t="s">
        <v>27021</v>
      </c>
      <c r="E3605" s="43">
        <v>10536</v>
      </c>
      <c r="F3605" t="s">
        <v>23911</v>
      </c>
      <c r="G3605" t="s">
        <v>8149</v>
      </c>
    </row>
    <row r="3606" spans="1:7" x14ac:dyDescent="0.3">
      <c r="A3606" t="s">
        <v>27569</v>
      </c>
      <c r="B3606" t="s">
        <v>8171</v>
      </c>
      <c r="C3606" t="s">
        <v>23908</v>
      </c>
      <c r="D3606" t="s">
        <v>27021</v>
      </c>
      <c r="E3606" s="43">
        <v>1374</v>
      </c>
      <c r="F3606" t="s">
        <v>23911</v>
      </c>
      <c r="G3606" t="s">
        <v>8171</v>
      </c>
    </row>
    <row r="3607" spans="1:7" x14ac:dyDescent="0.3">
      <c r="A3607" t="s">
        <v>27570</v>
      </c>
      <c r="B3607" t="s">
        <v>8351</v>
      </c>
      <c r="C3607" t="s">
        <v>23908</v>
      </c>
      <c r="D3607" t="s">
        <v>27021</v>
      </c>
      <c r="E3607" s="43">
        <v>2626</v>
      </c>
      <c r="F3607" t="s">
        <v>23911</v>
      </c>
      <c r="G3607" t="s">
        <v>8351</v>
      </c>
    </row>
    <row r="3608" spans="1:7" x14ac:dyDescent="0.3">
      <c r="A3608" t="s">
        <v>27571</v>
      </c>
      <c r="B3608" t="s">
        <v>8556</v>
      </c>
      <c r="C3608" t="s">
        <v>23908</v>
      </c>
      <c r="D3608" t="s">
        <v>27021</v>
      </c>
      <c r="E3608" s="43">
        <v>1508</v>
      </c>
      <c r="F3608" t="s">
        <v>23911</v>
      </c>
      <c r="G3608" t="s">
        <v>8556</v>
      </c>
    </row>
    <row r="3609" spans="1:7" x14ac:dyDescent="0.3">
      <c r="A3609" t="s">
        <v>27572</v>
      </c>
      <c r="B3609" t="s">
        <v>8816</v>
      </c>
      <c r="C3609" t="s">
        <v>23908</v>
      </c>
      <c r="D3609" t="s">
        <v>27021</v>
      </c>
      <c r="E3609" s="43">
        <v>819</v>
      </c>
      <c r="F3609" t="s">
        <v>23911</v>
      </c>
      <c r="G3609" t="s">
        <v>8816</v>
      </c>
    </row>
    <row r="3610" spans="1:7" x14ac:dyDescent="0.3">
      <c r="A3610" t="s">
        <v>27573</v>
      </c>
      <c r="B3610" t="s">
        <v>8931</v>
      </c>
      <c r="C3610" t="s">
        <v>23908</v>
      </c>
      <c r="D3610" t="s">
        <v>27021</v>
      </c>
      <c r="E3610" s="43">
        <v>2853</v>
      </c>
      <c r="F3610" t="s">
        <v>23911</v>
      </c>
      <c r="G3610" t="s">
        <v>8931</v>
      </c>
    </row>
    <row r="3611" spans="1:7" x14ac:dyDescent="0.3">
      <c r="A3611" t="s">
        <v>27574</v>
      </c>
      <c r="B3611" t="s">
        <v>8935</v>
      </c>
      <c r="C3611" t="s">
        <v>23908</v>
      </c>
      <c r="D3611" t="s">
        <v>27021</v>
      </c>
      <c r="E3611" s="43">
        <v>1007</v>
      </c>
      <c r="F3611" t="s">
        <v>23911</v>
      </c>
      <c r="G3611" t="s">
        <v>8935</v>
      </c>
    </row>
    <row r="3612" spans="1:7" x14ac:dyDescent="0.3">
      <c r="A3612" t="s">
        <v>27575</v>
      </c>
      <c r="B3612" t="s">
        <v>9370</v>
      </c>
      <c r="C3612" t="s">
        <v>23908</v>
      </c>
      <c r="D3612" t="s">
        <v>27021</v>
      </c>
      <c r="E3612" s="43">
        <v>1646</v>
      </c>
      <c r="F3612" t="s">
        <v>23911</v>
      </c>
      <c r="G3612" t="s">
        <v>9370</v>
      </c>
    </row>
    <row r="3613" spans="1:7" x14ac:dyDescent="0.3">
      <c r="A3613" t="s">
        <v>27576</v>
      </c>
      <c r="B3613" t="s">
        <v>9431</v>
      </c>
      <c r="C3613" t="s">
        <v>23908</v>
      </c>
      <c r="D3613" t="s">
        <v>27021</v>
      </c>
      <c r="E3613" s="43">
        <v>4291</v>
      </c>
      <c r="F3613" t="s">
        <v>23911</v>
      </c>
      <c r="G3613" t="s">
        <v>9431</v>
      </c>
    </row>
    <row r="3614" spans="1:7" x14ac:dyDescent="0.3">
      <c r="A3614" t="s">
        <v>27577</v>
      </c>
      <c r="B3614" t="s">
        <v>9436</v>
      </c>
      <c r="C3614" t="s">
        <v>23908</v>
      </c>
      <c r="D3614" t="s">
        <v>27021</v>
      </c>
      <c r="E3614" s="43">
        <v>2931</v>
      </c>
      <c r="F3614" t="s">
        <v>23911</v>
      </c>
      <c r="G3614" t="s">
        <v>9436</v>
      </c>
    </row>
    <row r="3615" spans="1:7" x14ac:dyDescent="0.3">
      <c r="A3615" t="s">
        <v>27578</v>
      </c>
      <c r="B3615" t="s">
        <v>9625</v>
      </c>
      <c r="C3615" t="s">
        <v>23908</v>
      </c>
      <c r="D3615" t="s">
        <v>27021</v>
      </c>
      <c r="E3615" s="43">
        <v>1813</v>
      </c>
      <c r="F3615" t="s">
        <v>23911</v>
      </c>
      <c r="G3615" t="s">
        <v>9625</v>
      </c>
    </row>
    <row r="3616" spans="1:7" x14ac:dyDescent="0.3">
      <c r="A3616" t="s">
        <v>27579</v>
      </c>
      <c r="B3616" t="s">
        <v>9653</v>
      </c>
      <c r="C3616" t="s">
        <v>23908</v>
      </c>
      <c r="D3616" t="s">
        <v>27021</v>
      </c>
      <c r="E3616" s="43">
        <v>3691</v>
      </c>
      <c r="F3616" t="s">
        <v>23911</v>
      </c>
      <c r="G3616" t="s">
        <v>9653</v>
      </c>
    </row>
    <row r="3617" spans="1:7" x14ac:dyDescent="0.3">
      <c r="A3617" t="s">
        <v>27580</v>
      </c>
      <c r="B3617" t="s">
        <v>10042</v>
      </c>
      <c r="C3617" t="s">
        <v>23908</v>
      </c>
      <c r="D3617" t="s">
        <v>27021</v>
      </c>
      <c r="E3617" s="43">
        <v>2514</v>
      </c>
      <c r="F3617" t="s">
        <v>23911</v>
      </c>
      <c r="G3617" t="s">
        <v>10042</v>
      </c>
    </row>
    <row r="3618" spans="1:7" x14ac:dyDescent="0.3">
      <c r="A3618" t="s">
        <v>27581</v>
      </c>
      <c r="B3618" t="s">
        <v>10133</v>
      </c>
      <c r="C3618" t="s">
        <v>23908</v>
      </c>
      <c r="D3618" t="s">
        <v>27021</v>
      </c>
      <c r="E3618" s="43">
        <v>2683</v>
      </c>
      <c r="F3618" t="s">
        <v>23911</v>
      </c>
      <c r="G3618" t="s">
        <v>10133</v>
      </c>
    </row>
    <row r="3619" spans="1:7" x14ac:dyDescent="0.3">
      <c r="A3619" t="s">
        <v>27582</v>
      </c>
      <c r="B3619" t="s">
        <v>10173</v>
      </c>
      <c r="C3619" t="s">
        <v>23908</v>
      </c>
      <c r="D3619" t="s">
        <v>27021</v>
      </c>
      <c r="E3619" s="43">
        <v>1970</v>
      </c>
      <c r="F3619" t="s">
        <v>23911</v>
      </c>
      <c r="G3619" t="s">
        <v>10173</v>
      </c>
    </row>
    <row r="3620" spans="1:7" x14ac:dyDescent="0.3">
      <c r="A3620" t="s">
        <v>27583</v>
      </c>
      <c r="B3620" t="s">
        <v>10470</v>
      </c>
      <c r="C3620" t="s">
        <v>23908</v>
      </c>
      <c r="D3620" t="s">
        <v>27021</v>
      </c>
      <c r="E3620" s="43">
        <v>2609</v>
      </c>
      <c r="F3620" t="s">
        <v>23911</v>
      </c>
      <c r="G3620" t="s">
        <v>10470</v>
      </c>
    </row>
    <row r="3621" spans="1:7" x14ac:dyDescent="0.3">
      <c r="A3621" t="s">
        <v>27584</v>
      </c>
      <c r="B3621" t="s">
        <v>10481</v>
      </c>
      <c r="C3621" t="s">
        <v>23908</v>
      </c>
      <c r="D3621" t="s">
        <v>27021</v>
      </c>
      <c r="E3621" s="43">
        <v>4275</v>
      </c>
      <c r="F3621" t="s">
        <v>23911</v>
      </c>
      <c r="G3621" t="s">
        <v>10481</v>
      </c>
    </row>
    <row r="3622" spans="1:7" x14ac:dyDescent="0.3">
      <c r="A3622" t="s">
        <v>27585</v>
      </c>
      <c r="B3622" t="s">
        <v>10640</v>
      </c>
      <c r="C3622" t="s">
        <v>23908</v>
      </c>
      <c r="D3622" t="s">
        <v>27021</v>
      </c>
      <c r="E3622" s="43">
        <v>1529</v>
      </c>
      <c r="F3622" t="s">
        <v>23911</v>
      </c>
      <c r="G3622" t="s">
        <v>10640</v>
      </c>
    </row>
    <row r="3623" spans="1:7" x14ac:dyDescent="0.3">
      <c r="A3623" t="s">
        <v>27586</v>
      </c>
      <c r="B3623" t="s">
        <v>10648</v>
      </c>
      <c r="C3623" t="s">
        <v>23908</v>
      </c>
      <c r="D3623" t="s">
        <v>27021</v>
      </c>
      <c r="E3623" s="43">
        <v>2782</v>
      </c>
      <c r="F3623" t="s">
        <v>23911</v>
      </c>
      <c r="G3623" t="s">
        <v>10648</v>
      </c>
    </row>
    <row r="3624" spans="1:7" x14ac:dyDescent="0.3">
      <c r="A3624" t="s">
        <v>27587</v>
      </c>
      <c r="B3624" t="s">
        <v>10707</v>
      </c>
      <c r="C3624" t="s">
        <v>23908</v>
      </c>
      <c r="D3624" t="s">
        <v>27021</v>
      </c>
      <c r="E3624" s="43">
        <v>1094</v>
      </c>
      <c r="F3624" t="s">
        <v>23911</v>
      </c>
      <c r="G3624" t="s">
        <v>10707</v>
      </c>
    </row>
    <row r="3625" spans="1:7" x14ac:dyDescent="0.3">
      <c r="A3625" t="s">
        <v>27588</v>
      </c>
      <c r="B3625" t="s">
        <v>10781</v>
      </c>
      <c r="C3625" t="s">
        <v>23908</v>
      </c>
      <c r="D3625" t="s">
        <v>27021</v>
      </c>
      <c r="E3625" s="43">
        <v>1605</v>
      </c>
      <c r="F3625" t="s">
        <v>23911</v>
      </c>
      <c r="G3625" t="s">
        <v>10781</v>
      </c>
    </row>
    <row r="3626" spans="1:7" x14ac:dyDescent="0.3">
      <c r="A3626" t="s">
        <v>27589</v>
      </c>
      <c r="B3626" t="s">
        <v>10833</v>
      </c>
      <c r="C3626" t="s">
        <v>23908</v>
      </c>
      <c r="D3626" t="s">
        <v>27021</v>
      </c>
      <c r="E3626" s="43">
        <v>2182</v>
      </c>
      <c r="F3626" t="s">
        <v>23911</v>
      </c>
      <c r="G3626" t="s">
        <v>10833</v>
      </c>
    </row>
    <row r="3627" spans="1:7" x14ac:dyDescent="0.3">
      <c r="A3627" t="s">
        <v>27590</v>
      </c>
      <c r="B3627" t="s">
        <v>11020</v>
      </c>
      <c r="C3627" t="s">
        <v>23908</v>
      </c>
      <c r="D3627" t="s">
        <v>27021</v>
      </c>
      <c r="E3627" s="43">
        <v>1185</v>
      </c>
      <c r="F3627" t="s">
        <v>23911</v>
      </c>
      <c r="G3627" t="s">
        <v>11020</v>
      </c>
    </row>
    <row r="3628" spans="1:7" x14ac:dyDescent="0.3">
      <c r="A3628" t="s">
        <v>27591</v>
      </c>
      <c r="B3628" t="s">
        <v>11253</v>
      </c>
      <c r="C3628" t="s">
        <v>23908</v>
      </c>
      <c r="D3628" t="s">
        <v>27021</v>
      </c>
      <c r="E3628" s="43">
        <v>12024</v>
      </c>
      <c r="F3628" t="s">
        <v>23911</v>
      </c>
      <c r="G3628" t="s">
        <v>11253</v>
      </c>
    </row>
    <row r="3629" spans="1:7" x14ac:dyDescent="0.3">
      <c r="A3629" t="s">
        <v>27592</v>
      </c>
      <c r="B3629" t="s">
        <v>11377</v>
      </c>
      <c r="C3629" t="s">
        <v>23908</v>
      </c>
      <c r="D3629" t="s">
        <v>27021</v>
      </c>
      <c r="E3629" s="43">
        <v>3568</v>
      </c>
      <c r="F3629" t="s">
        <v>23911</v>
      </c>
      <c r="G3629" t="s">
        <v>11377</v>
      </c>
    </row>
    <row r="3630" spans="1:7" x14ac:dyDescent="0.3">
      <c r="A3630" t="s">
        <v>27593</v>
      </c>
      <c r="B3630" t="s">
        <v>11431</v>
      </c>
      <c r="C3630" t="s">
        <v>23908</v>
      </c>
      <c r="D3630" t="s">
        <v>27021</v>
      </c>
      <c r="E3630" s="43">
        <v>3595</v>
      </c>
      <c r="F3630" t="s">
        <v>23911</v>
      </c>
      <c r="G3630" t="s">
        <v>11431</v>
      </c>
    </row>
    <row r="3631" spans="1:7" x14ac:dyDescent="0.3">
      <c r="A3631" t="s">
        <v>27594</v>
      </c>
      <c r="B3631" t="s">
        <v>11704</v>
      </c>
      <c r="C3631" t="s">
        <v>23908</v>
      </c>
      <c r="D3631" t="s">
        <v>27021</v>
      </c>
      <c r="E3631" s="43">
        <v>1870</v>
      </c>
      <c r="F3631" t="s">
        <v>23911</v>
      </c>
      <c r="G3631" t="s">
        <v>11704</v>
      </c>
    </row>
    <row r="3632" spans="1:7" x14ac:dyDescent="0.3">
      <c r="A3632" t="s">
        <v>27595</v>
      </c>
      <c r="B3632" t="s">
        <v>12422</v>
      </c>
      <c r="C3632" t="s">
        <v>23908</v>
      </c>
      <c r="D3632" t="s">
        <v>27021</v>
      </c>
      <c r="E3632" s="43">
        <v>11351</v>
      </c>
      <c r="F3632" t="s">
        <v>23911</v>
      </c>
      <c r="G3632" t="s">
        <v>12422</v>
      </c>
    </row>
    <row r="3633" spans="1:7" x14ac:dyDescent="0.3">
      <c r="A3633" t="s">
        <v>27596</v>
      </c>
      <c r="B3633" t="s">
        <v>12687</v>
      </c>
      <c r="C3633" t="s">
        <v>23908</v>
      </c>
      <c r="D3633" t="s">
        <v>27021</v>
      </c>
      <c r="E3633" s="43">
        <v>1645</v>
      </c>
      <c r="F3633" t="s">
        <v>23911</v>
      </c>
      <c r="G3633" t="s">
        <v>12687</v>
      </c>
    </row>
    <row r="3634" spans="1:7" x14ac:dyDescent="0.3">
      <c r="A3634" t="s">
        <v>27597</v>
      </c>
      <c r="B3634" t="s">
        <v>12847</v>
      </c>
      <c r="C3634" t="s">
        <v>23908</v>
      </c>
      <c r="D3634" t="s">
        <v>27021</v>
      </c>
      <c r="E3634" s="43">
        <v>1669</v>
      </c>
      <c r="F3634" t="s">
        <v>23911</v>
      </c>
      <c r="G3634" t="s">
        <v>12847</v>
      </c>
    </row>
    <row r="3635" spans="1:7" x14ac:dyDescent="0.3">
      <c r="A3635" t="s">
        <v>27598</v>
      </c>
      <c r="B3635" t="s">
        <v>12963</v>
      </c>
      <c r="C3635" t="s">
        <v>23908</v>
      </c>
      <c r="D3635" t="s">
        <v>27021</v>
      </c>
      <c r="E3635" s="43">
        <v>1262</v>
      </c>
      <c r="F3635" t="s">
        <v>23911</v>
      </c>
      <c r="G3635" t="s">
        <v>12963</v>
      </c>
    </row>
    <row r="3636" spans="1:7" x14ac:dyDescent="0.3">
      <c r="A3636" t="s">
        <v>27599</v>
      </c>
      <c r="B3636" t="s">
        <v>13050</v>
      </c>
      <c r="C3636" t="s">
        <v>23908</v>
      </c>
      <c r="D3636" t="s">
        <v>27021</v>
      </c>
      <c r="E3636" s="43">
        <v>4079</v>
      </c>
      <c r="F3636" t="s">
        <v>23911</v>
      </c>
      <c r="G3636" t="s">
        <v>13050</v>
      </c>
    </row>
    <row r="3637" spans="1:7" x14ac:dyDescent="0.3">
      <c r="A3637" t="s">
        <v>27600</v>
      </c>
      <c r="B3637" t="s">
        <v>13112</v>
      </c>
      <c r="C3637" t="s">
        <v>23908</v>
      </c>
      <c r="D3637" t="s">
        <v>27021</v>
      </c>
      <c r="E3637" s="43">
        <v>2078</v>
      </c>
      <c r="F3637" t="s">
        <v>23911</v>
      </c>
      <c r="G3637" t="s">
        <v>13112</v>
      </c>
    </row>
    <row r="3638" spans="1:7" x14ac:dyDescent="0.3">
      <c r="A3638" t="s">
        <v>27601</v>
      </c>
      <c r="B3638" t="s">
        <v>13165</v>
      </c>
      <c r="C3638" t="s">
        <v>23908</v>
      </c>
      <c r="D3638" t="s">
        <v>27021</v>
      </c>
      <c r="E3638" s="43">
        <v>10058</v>
      </c>
      <c r="F3638" t="s">
        <v>23911</v>
      </c>
      <c r="G3638" t="s">
        <v>13165</v>
      </c>
    </row>
    <row r="3639" spans="1:7" x14ac:dyDescent="0.3">
      <c r="A3639" t="s">
        <v>27602</v>
      </c>
      <c r="B3639" t="s">
        <v>13678</v>
      </c>
      <c r="C3639" t="s">
        <v>23908</v>
      </c>
      <c r="D3639" t="s">
        <v>27021</v>
      </c>
      <c r="E3639" s="43">
        <v>6481</v>
      </c>
      <c r="F3639" t="s">
        <v>23911</v>
      </c>
      <c r="G3639" t="s">
        <v>13678</v>
      </c>
    </row>
    <row r="3640" spans="1:7" x14ac:dyDescent="0.3">
      <c r="A3640" t="s">
        <v>27603</v>
      </c>
      <c r="B3640" t="s">
        <v>13711</v>
      </c>
      <c r="C3640" t="s">
        <v>23908</v>
      </c>
      <c r="D3640" t="s">
        <v>27021</v>
      </c>
      <c r="E3640" s="43">
        <v>50164</v>
      </c>
      <c r="F3640" t="s">
        <v>23911</v>
      </c>
      <c r="G3640" t="s">
        <v>24067</v>
      </c>
    </row>
    <row r="3641" spans="1:7" x14ac:dyDescent="0.3">
      <c r="A3641" t="s">
        <v>27604</v>
      </c>
      <c r="B3641" t="s">
        <v>13763</v>
      </c>
      <c r="C3641" t="s">
        <v>23908</v>
      </c>
      <c r="D3641" t="s">
        <v>27021</v>
      </c>
      <c r="E3641" s="43">
        <v>1214</v>
      </c>
      <c r="F3641" t="s">
        <v>23911</v>
      </c>
      <c r="G3641" t="s">
        <v>13763</v>
      </c>
    </row>
    <row r="3642" spans="1:7" x14ac:dyDescent="0.3">
      <c r="A3642" t="s">
        <v>27605</v>
      </c>
      <c r="B3642" t="s">
        <v>13822</v>
      </c>
      <c r="C3642" t="s">
        <v>23908</v>
      </c>
      <c r="D3642" t="s">
        <v>27021</v>
      </c>
      <c r="E3642" s="43">
        <v>1156</v>
      </c>
      <c r="F3642" t="s">
        <v>23911</v>
      </c>
      <c r="G3642" t="s">
        <v>13822</v>
      </c>
    </row>
    <row r="3643" spans="1:7" x14ac:dyDescent="0.3">
      <c r="A3643" t="s">
        <v>27606</v>
      </c>
      <c r="B3643" t="s">
        <v>14018</v>
      </c>
      <c r="C3643" t="s">
        <v>23908</v>
      </c>
      <c r="D3643" t="s">
        <v>27021</v>
      </c>
      <c r="E3643" s="43">
        <v>4035</v>
      </c>
      <c r="F3643" t="s">
        <v>23911</v>
      </c>
      <c r="G3643" t="s">
        <v>14018</v>
      </c>
    </row>
    <row r="3644" spans="1:7" x14ac:dyDescent="0.3">
      <c r="A3644" t="s">
        <v>27607</v>
      </c>
      <c r="B3644" t="s">
        <v>14797</v>
      </c>
      <c r="C3644" t="s">
        <v>23908</v>
      </c>
      <c r="D3644" t="s">
        <v>27021</v>
      </c>
      <c r="E3644" s="43">
        <v>3329</v>
      </c>
      <c r="F3644" t="s">
        <v>23911</v>
      </c>
      <c r="G3644" t="s">
        <v>14797</v>
      </c>
    </row>
    <row r="3645" spans="1:7" x14ac:dyDescent="0.3">
      <c r="A3645" t="s">
        <v>27608</v>
      </c>
      <c r="B3645" t="s">
        <v>27609</v>
      </c>
      <c r="C3645" t="s">
        <v>23908</v>
      </c>
      <c r="D3645" t="s">
        <v>27021</v>
      </c>
      <c r="E3645" s="43">
        <v>8495</v>
      </c>
      <c r="F3645" t="s">
        <v>23911</v>
      </c>
      <c r="G3645" t="s">
        <v>27609</v>
      </c>
    </row>
    <row r="3646" spans="1:7" x14ac:dyDescent="0.3">
      <c r="A3646" t="s">
        <v>27610</v>
      </c>
      <c r="B3646" t="s">
        <v>15133</v>
      </c>
      <c r="C3646" t="s">
        <v>23908</v>
      </c>
      <c r="D3646" t="s">
        <v>27021</v>
      </c>
      <c r="E3646" s="43">
        <v>2956</v>
      </c>
      <c r="F3646" t="s">
        <v>23911</v>
      </c>
      <c r="G3646" t="s">
        <v>15133</v>
      </c>
    </row>
    <row r="3647" spans="1:7" x14ac:dyDescent="0.3">
      <c r="A3647" t="s">
        <v>27611</v>
      </c>
      <c r="B3647" t="s">
        <v>15628</v>
      </c>
      <c r="C3647" t="s">
        <v>23908</v>
      </c>
      <c r="D3647" t="s">
        <v>27021</v>
      </c>
      <c r="E3647" s="43">
        <v>5188</v>
      </c>
      <c r="F3647" t="s">
        <v>23911</v>
      </c>
      <c r="G3647" t="s">
        <v>15628</v>
      </c>
    </row>
    <row r="3648" spans="1:7" x14ac:dyDescent="0.3">
      <c r="A3648" t="s">
        <v>27612</v>
      </c>
      <c r="B3648" t="s">
        <v>15648</v>
      </c>
      <c r="C3648" t="s">
        <v>23908</v>
      </c>
      <c r="D3648" t="s">
        <v>27021</v>
      </c>
      <c r="E3648" s="43">
        <v>1202</v>
      </c>
      <c r="F3648" t="s">
        <v>23911</v>
      </c>
      <c r="G3648" t="s">
        <v>15648</v>
      </c>
    </row>
    <row r="3649" spans="1:7" x14ac:dyDescent="0.3">
      <c r="A3649" t="s">
        <v>27613</v>
      </c>
      <c r="B3649" t="s">
        <v>15659</v>
      </c>
      <c r="C3649" t="s">
        <v>23908</v>
      </c>
      <c r="D3649" t="s">
        <v>27021</v>
      </c>
      <c r="E3649" s="43">
        <v>2164</v>
      </c>
      <c r="F3649" t="s">
        <v>23911</v>
      </c>
      <c r="G3649" t="s">
        <v>15659</v>
      </c>
    </row>
    <row r="3650" spans="1:7" x14ac:dyDescent="0.3">
      <c r="A3650" t="s">
        <v>27614</v>
      </c>
      <c r="B3650" t="s">
        <v>15662</v>
      </c>
      <c r="C3650" t="s">
        <v>23908</v>
      </c>
      <c r="D3650" t="s">
        <v>27021</v>
      </c>
      <c r="E3650" s="43">
        <v>1000</v>
      </c>
      <c r="F3650" t="s">
        <v>23911</v>
      </c>
      <c r="G3650" t="s">
        <v>15662</v>
      </c>
    </row>
    <row r="3651" spans="1:7" x14ac:dyDescent="0.3">
      <c r="A3651" t="s">
        <v>27615</v>
      </c>
      <c r="B3651" t="s">
        <v>13168</v>
      </c>
      <c r="C3651" t="s">
        <v>23908</v>
      </c>
      <c r="D3651" t="s">
        <v>27021</v>
      </c>
      <c r="E3651" s="43">
        <v>14645</v>
      </c>
      <c r="F3651" t="s">
        <v>23911</v>
      </c>
      <c r="G3651" t="s">
        <v>13168</v>
      </c>
    </row>
    <row r="3652" spans="1:7" x14ac:dyDescent="0.3">
      <c r="A3652" t="s">
        <v>27616</v>
      </c>
      <c r="B3652" t="s">
        <v>7779</v>
      </c>
      <c r="C3652" t="s">
        <v>23908</v>
      </c>
      <c r="D3652" t="s">
        <v>26994</v>
      </c>
      <c r="E3652" s="43">
        <v>2272</v>
      </c>
      <c r="F3652" t="s">
        <v>23911</v>
      </c>
      <c r="G3652" t="s">
        <v>7779</v>
      </c>
    </row>
    <row r="3653" spans="1:7" x14ac:dyDescent="0.3">
      <c r="A3653" t="s">
        <v>27617</v>
      </c>
      <c r="B3653" t="s">
        <v>7910</v>
      </c>
      <c r="C3653" t="s">
        <v>23908</v>
      </c>
      <c r="D3653" t="s">
        <v>26994</v>
      </c>
      <c r="E3653" s="43">
        <v>841</v>
      </c>
      <c r="F3653" t="s">
        <v>23911</v>
      </c>
      <c r="G3653" t="s">
        <v>7910</v>
      </c>
    </row>
    <row r="3654" spans="1:7" x14ac:dyDescent="0.3">
      <c r="A3654" t="s">
        <v>27618</v>
      </c>
      <c r="B3654" t="s">
        <v>7922</v>
      </c>
      <c r="C3654" t="s">
        <v>23908</v>
      </c>
      <c r="D3654" t="s">
        <v>26994</v>
      </c>
      <c r="E3654" s="43">
        <v>1030</v>
      </c>
      <c r="F3654" t="s">
        <v>23911</v>
      </c>
      <c r="G3654" t="s">
        <v>7922</v>
      </c>
    </row>
    <row r="3655" spans="1:7" x14ac:dyDescent="0.3">
      <c r="A3655" t="s">
        <v>27619</v>
      </c>
      <c r="B3655" t="s">
        <v>7989</v>
      </c>
      <c r="C3655" t="s">
        <v>23908</v>
      </c>
      <c r="D3655" t="s">
        <v>26994</v>
      </c>
      <c r="E3655" s="43">
        <v>3441</v>
      </c>
      <c r="F3655" t="s">
        <v>23911</v>
      </c>
      <c r="G3655" t="s">
        <v>7989</v>
      </c>
    </row>
    <row r="3656" spans="1:7" x14ac:dyDescent="0.3">
      <c r="A3656" t="s">
        <v>27620</v>
      </c>
      <c r="B3656" t="s">
        <v>8066</v>
      </c>
      <c r="C3656" t="s">
        <v>23908</v>
      </c>
      <c r="D3656" t="s">
        <v>26994</v>
      </c>
      <c r="E3656" s="43">
        <v>2243</v>
      </c>
      <c r="F3656" t="s">
        <v>23911</v>
      </c>
      <c r="G3656" t="s">
        <v>8066</v>
      </c>
    </row>
    <row r="3657" spans="1:7" x14ac:dyDescent="0.3">
      <c r="A3657" t="s">
        <v>27621</v>
      </c>
      <c r="B3657" t="s">
        <v>8067</v>
      </c>
      <c r="C3657" t="s">
        <v>23908</v>
      </c>
      <c r="D3657" t="s">
        <v>26994</v>
      </c>
      <c r="E3657" s="43">
        <v>2877</v>
      </c>
      <c r="F3657" t="s">
        <v>23911</v>
      </c>
      <c r="G3657" t="s">
        <v>8067</v>
      </c>
    </row>
    <row r="3658" spans="1:7" x14ac:dyDescent="0.3">
      <c r="A3658" t="s">
        <v>27622</v>
      </c>
      <c r="B3658" t="s">
        <v>8104</v>
      </c>
      <c r="C3658" t="s">
        <v>23908</v>
      </c>
      <c r="D3658" t="s">
        <v>26994</v>
      </c>
      <c r="E3658" s="43">
        <v>1861</v>
      </c>
      <c r="F3658" t="s">
        <v>23911</v>
      </c>
      <c r="G3658" t="s">
        <v>8104</v>
      </c>
    </row>
    <row r="3659" spans="1:7" x14ac:dyDescent="0.3">
      <c r="A3659" t="s">
        <v>27623</v>
      </c>
      <c r="B3659" t="s">
        <v>8160</v>
      </c>
      <c r="C3659" t="s">
        <v>23908</v>
      </c>
      <c r="D3659" t="s">
        <v>26994</v>
      </c>
      <c r="E3659" s="43">
        <v>3577</v>
      </c>
      <c r="F3659" t="s">
        <v>23911</v>
      </c>
      <c r="G3659" t="s">
        <v>8160</v>
      </c>
    </row>
    <row r="3660" spans="1:7" x14ac:dyDescent="0.3">
      <c r="A3660" t="s">
        <v>27624</v>
      </c>
      <c r="B3660" t="s">
        <v>8272</v>
      </c>
      <c r="C3660" t="s">
        <v>23908</v>
      </c>
      <c r="D3660" t="s">
        <v>26994</v>
      </c>
      <c r="E3660" s="43">
        <v>5353</v>
      </c>
      <c r="F3660" t="s">
        <v>23911</v>
      </c>
      <c r="G3660" t="s">
        <v>8272</v>
      </c>
    </row>
    <row r="3661" spans="1:7" x14ac:dyDescent="0.3">
      <c r="A3661" t="s">
        <v>27625</v>
      </c>
      <c r="B3661" t="s">
        <v>8360</v>
      </c>
      <c r="C3661" t="s">
        <v>23908</v>
      </c>
      <c r="D3661" t="s">
        <v>26994</v>
      </c>
      <c r="E3661" s="43">
        <v>2577</v>
      </c>
      <c r="F3661" t="s">
        <v>23911</v>
      </c>
      <c r="G3661" t="s">
        <v>8360</v>
      </c>
    </row>
    <row r="3662" spans="1:7" x14ac:dyDescent="0.3">
      <c r="A3662" t="s">
        <v>27626</v>
      </c>
      <c r="B3662" t="s">
        <v>8395</v>
      </c>
      <c r="C3662" t="s">
        <v>23908</v>
      </c>
      <c r="D3662" t="s">
        <v>26994</v>
      </c>
      <c r="E3662" s="43">
        <v>1922</v>
      </c>
      <c r="F3662" t="s">
        <v>23911</v>
      </c>
      <c r="G3662" t="s">
        <v>8395</v>
      </c>
    </row>
    <row r="3663" spans="1:7" x14ac:dyDescent="0.3">
      <c r="A3663" t="s">
        <v>27627</v>
      </c>
      <c r="B3663" t="s">
        <v>8482</v>
      </c>
      <c r="C3663" t="s">
        <v>23908</v>
      </c>
      <c r="D3663" t="s">
        <v>26994</v>
      </c>
      <c r="E3663" s="43">
        <v>789</v>
      </c>
      <c r="F3663" t="s">
        <v>23911</v>
      </c>
      <c r="G3663" t="s">
        <v>8482</v>
      </c>
    </row>
    <row r="3664" spans="1:7" x14ac:dyDescent="0.3">
      <c r="A3664" t="s">
        <v>27628</v>
      </c>
      <c r="B3664" t="s">
        <v>8696</v>
      </c>
      <c r="C3664" t="s">
        <v>23908</v>
      </c>
      <c r="D3664" t="s">
        <v>26994</v>
      </c>
      <c r="E3664" s="43">
        <v>6627</v>
      </c>
      <c r="F3664" t="s">
        <v>23911</v>
      </c>
      <c r="G3664" t="s">
        <v>8696</v>
      </c>
    </row>
    <row r="3665" spans="1:7" x14ac:dyDescent="0.3">
      <c r="A3665" t="s">
        <v>27629</v>
      </c>
      <c r="B3665" t="s">
        <v>8733</v>
      </c>
      <c r="C3665" t="s">
        <v>23908</v>
      </c>
      <c r="D3665" t="s">
        <v>26994</v>
      </c>
      <c r="E3665" s="43">
        <v>4039</v>
      </c>
      <c r="F3665" t="s">
        <v>23911</v>
      </c>
      <c r="G3665" t="s">
        <v>8733</v>
      </c>
    </row>
    <row r="3666" spans="1:7" x14ac:dyDescent="0.3">
      <c r="A3666" t="s">
        <v>27630</v>
      </c>
      <c r="B3666" t="s">
        <v>8854</v>
      </c>
      <c r="C3666" t="s">
        <v>23908</v>
      </c>
      <c r="D3666" t="s">
        <v>26994</v>
      </c>
      <c r="E3666" s="43">
        <v>1660</v>
      </c>
      <c r="F3666" t="s">
        <v>23911</v>
      </c>
      <c r="G3666" t="s">
        <v>8854</v>
      </c>
    </row>
    <row r="3667" spans="1:7" x14ac:dyDescent="0.3">
      <c r="A3667" t="s">
        <v>27631</v>
      </c>
      <c r="B3667" t="s">
        <v>8902</v>
      </c>
      <c r="C3667" t="s">
        <v>23908</v>
      </c>
      <c r="D3667" t="s">
        <v>26994</v>
      </c>
      <c r="E3667" s="43">
        <v>7679</v>
      </c>
      <c r="F3667" t="s">
        <v>23911</v>
      </c>
      <c r="G3667" t="s">
        <v>8902</v>
      </c>
    </row>
    <row r="3668" spans="1:7" x14ac:dyDescent="0.3">
      <c r="A3668" t="s">
        <v>27632</v>
      </c>
      <c r="B3668" t="s">
        <v>9097</v>
      </c>
      <c r="C3668" t="s">
        <v>23908</v>
      </c>
      <c r="D3668" t="s">
        <v>26994</v>
      </c>
      <c r="E3668" s="43">
        <v>2790</v>
      </c>
      <c r="F3668" t="s">
        <v>23911</v>
      </c>
      <c r="G3668" t="s">
        <v>9097</v>
      </c>
    </row>
    <row r="3669" spans="1:7" x14ac:dyDescent="0.3">
      <c r="A3669" t="s">
        <v>27633</v>
      </c>
      <c r="B3669" t="s">
        <v>9259</v>
      </c>
      <c r="C3669" t="s">
        <v>23908</v>
      </c>
      <c r="D3669" t="s">
        <v>26994</v>
      </c>
      <c r="E3669" s="43">
        <v>2911</v>
      </c>
      <c r="F3669" t="s">
        <v>23911</v>
      </c>
      <c r="G3669" t="s">
        <v>9259</v>
      </c>
    </row>
    <row r="3670" spans="1:7" x14ac:dyDescent="0.3">
      <c r="A3670" t="s">
        <v>27634</v>
      </c>
      <c r="B3670" t="s">
        <v>9520</v>
      </c>
      <c r="C3670" t="s">
        <v>23908</v>
      </c>
      <c r="D3670" t="s">
        <v>26994</v>
      </c>
      <c r="E3670" s="43">
        <v>3866</v>
      </c>
      <c r="F3670" t="s">
        <v>23911</v>
      </c>
      <c r="G3670" t="s">
        <v>9520</v>
      </c>
    </row>
    <row r="3671" spans="1:7" x14ac:dyDescent="0.3">
      <c r="A3671" t="s">
        <v>27635</v>
      </c>
      <c r="B3671" t="s">
        <v>9572</v>
      </c>
      <c r="C3671" t="s">
        <v>23908</v>
      </c>
      <c r="D3671" t="s">
        <v>26994</v>
      </c>
      <c r="E3671" s="43">
        <v>1087</v>
      </c>
      <c r="F3671" t="s">
        <v>23911</v>
      </c>
      <c r="G3671" t="s">
        <v>9572</v>
      </c>
    </row>
    <row r="3672" spans="1:7" x14ac:dyDescent="0.3">
      <c r="A3672" t="s">
        <v>27636</v>
      </c>
      <c r="B3672" t="s">
        <v>9649</v>
      </c>
      <c r="C3672" t="s">
        <v>23908</v>
      </c>
      <c r="D3672" t="s">
        <v>26994</v>
      </c>
      <c r="E3672" s="43">
        <v>696</v>
      </c>
      <c r="F3672" t="s">
        <v>23911</v>
      </c>
      <c r="G3672" t="s">
        <v>9649</v>
      </c>
    </row>
    <row r="3673" spans="1:7" x14ac:dyDescent="0.3">
      <c r="A3673" t="s">
        <v>27637</v>
      </c>
      <c r="B3673" t="s">
        <v>9707</v>
      </c>
      <c r="C3673" t="s">
        <v>23908</v>
      </c>
      <c r="D3673" t="s">
        <v>26994</v>
      </c>
      <c r="E3673" s="43">
        <v>13409</v>
      </c>
      <c r="F3673" t="s">
        <v>23911</v>
      </c>
      <c r="G3673" t="s">
        <v>9707</v>
      </c>
    </row>
    <row r="3674" spans="1:7" x14ac:dyDescent="0.3">
      <c r="A3674" t="s">
        <v>27638</v>
      </c>
      <c r="B3674" t="s">
        <v>9779</v>
      </c>
      <c r="C3674" t="s">
        <v>23908</v>
      </c>
      <c r="D3674" t="s">
        <v>26994</v>
      </c>
      <c r="E3674" s="43">
        <v>620</v>
      </c>
      <c r="F3674" t="s">
        <v>23911</v>
      </c>
      <c r="G3674" t="s">
        <v>9779</v>
      </c>
    </row>
    <row r="3675" spans="1:7" x14ac:dyDescent="0.3">
      <c r="A3675" t="s">
        <v>27639</v>
      </c>
      <c r="B3675" t="s">
        <v>9789</v>
      </c>
      <c r="C3675" t="s">
        <v>23908</v>
      </c>
      <c r="D3675" t="s">
        <v>26994</v>
      </c>
      <c r="E3675" s="43">
        <v>703</v>
      </c>
      <c r="F3675" t="s">
        <v>23911</v>
      </c>
      <c r="G3675" t="s">
        <v>9789</v>
      </c>
    </row>
    <row r="3676" spans="1:7" x14ac:dyDescent="0.3">
      <c r="A3676" t="s">
        <v>27640</v>
      </c>
      <c r="B3676" t="s">
        <v>9869</v>
      </c>
      <c r="C3676" t="s">
        <v>23908</v>
      </c>
      <c r="D3676" t="s">
        <v>26994</v>
      </c>
      <c r="E3676" s="43">
        <v>11378</v>
      </c>
      <c r="F3676" t="s">
        <v>23911</v>
      </c>
      <c r="G3676" t="s">
        <v>9869</v>
      </c>
    </row>
    <row r="3677" spans="1:7" x14ac:dyDescent="0.3">
      <c r="A3677" t="s">
        <v>27641</v>
      </c>
      <c r="B3677" t="s">
        <v>9913</v>
      </c>
      <c r="C3677" t="s">
        <v>23908</v>
      </c>
      <c r="D3677" t="s">
        <v>26994</v>
      </c>
      <c r="E3677" s="43">
        <v>15806</v>
      </c>
      <c r="F3677" t="s">
        <v>23911</v>
      </c>
      <c r="G3677" t="s">
        <v>9913</v>
      </c>
    </row>
    <row r="3678" spans="1:7" x14ac:dyDescent="0.3">
      <c r="A3678" t="s">
        <v>27642</v>
      </c>
      <c r="B3678" t="s">
        <v>9968</v>
      </c>
      <c r="C3678" t="s">
        <v>23908</v>
      </c>
      <c r="D3678" t="s">
        <v>26994</v>
      </c>
      <c r="E3678" s="43">
        <v>2231</v>
      </c>
      <c r="F3678" t="s">
        <v>23911</v>
      </c>
      <c r="G3678" t="s">
        <v>9968</v>
      </c>
    </row>
    <row r="3679" spans="1:7" x14ac:dyDescent="0.3">
      <c r="A3679" t="s">
        <v>27643</v>
      </c>
      <c r="B3679" t="s">
        <v>9990</v>
      </c>
      <c r="C3679" t="s">
        <v>23908</v>
      </c>
      <c r="D3679" t="s">
        <v>26994</v>
      </c>
      <c r="E3679" s="43">
        <v>532</v>
      </c>
      <c r="F3679" t="s">
        <v>23911</v>
      </c>
      <c r="G3679" t="s">
        <v>9990</v>
      </c>
    </row>
    <row r="3680" spans="1:7" x14ac:dyDescent="0.3">
      <c r="A3680" t="s">
        <v>27644</v>
      </c>
      <c r="B3680" t="s">
        <v>10074</v>
      </c>
      <c r="C3680" t="s">
        <v>23908</v>
      </c>
      <c r="D3680" t="s">
        <v>26994</v>
      </c>
      <c r="E3680" s="43">
        <v>3269</v>
      </c>
      <c r="F3680" t="s">
        <v>23911</v>
      </c>
      <c r="G3680" t="s">
        <v>10074</v>
      </c>
    </row>
    <row r="3681" spans="1:7" x14ac:dyDescent="0.3">
      <c r="A3681" t="s">
        <v>27645</v>
      </c>
      <c r="B3681" t="s">
        <v>10117</v>
      </c>
      <c r="C3681" t="s">
        <v>23908</v>
      </c>
      <c r="D3681" t="s">
        <v>26994</v>
      </c>
      <c r="E3681" s="43">
        <v>2247</v>
      </c>
      <c r="F3681" t="s">
        <v>23911</v>
      </c>
      <c r="G3681" t="s">
        <v>10117</v>
      </c>
    </row>
    <row r="3682" spans="1:7" x14ac:dyDescent="0.3">
      <c r="A3682" t="s">
        <v>27646</v>
      </c>
      <c r="B3682" t="s">
        <v>10272</v>
      </c>
      <c r="C3682" t="s">
        <v>23908</v>
      </c>
      <c r="D3682" t="s">
        <v>26994</v>
      </c>
      <c r="E3682" s="43">
        <v>2389</v>
      </c>
      <c r="F3682" t="s">
        <v>23911</v>
      </c>
      <c r="G3682" t="s">
        <v>10272</v>
      </c>
    </row>
    <row r="3683" spans="1:7" x14ac:dyDescent="0.3">
      <c r="A3683" t="s">
        <v>27647</v>
      </c>
      <c r="B3683" t="s">
        <v>10285</v>
      </c>
      <c r="C3683" t="s">
        <v>23908</v>
      </c>
      <c r="D3683" t="s">
        <v>26994</v>
      </c>
      <c r="E3683" s="43">
        <v>192</v>
      </c>
      <c r="F3683" t="s">
        <v>23911</v>
      </c>
      <c r="G3683" t="s">
        <v>10285</v>
      </c>
    </row>
    <row r="3684" spans="1:7" x14ac:dyDescent="0.3">
      <c r="A3684" t="s">
        <v>27648</v>
      </c>
      <c r="B3684" t="s">
        <v>10319</v>
      </c>
      <c r="C3684" t="s">
        <v>23908</v>
      </c>
      <c r="D3684" t="s">
        <v>26994</v>
      </c>
      <c r="E3684" s="43">
        <v>134</v>
      </c>
      <c r="F3684" t="s">
        <v>23911</v>
      </c>
      <c r="G3684" t="s">
        <v>10319</v>
      </c>
    </row>
    <row r="3685" spans="1:7" x14ac:dyDescent="0.3">
      <c r="A3685" t="s">
        <v>27649</v>
      </c>
      <c r="B3685" t="s">
        <v>10350</v>
      </c>
      <c r="C3685" t="s">
        <v>23908</v>
      </c>
      <c r="D3685" t="s">
        <v>26994</v>
      </c>
      <c r="E3685" s="43">
        <v>1351</v>
      </c>
      <c r="F3685" t="s">
        <v>23911</v>
      </c>
      <c r="G3685" t="s">
        <v>10350</v>
      </c>
    </row>
    <row r="3686" spans="1:7" x14ac:dyDescent="0.3">
      <c r="A3686" t="s">
        <v>27650</v>
      </c>
      <c r="B3686" t="s">
        <v>10387</v>
      </c>
      <c r="C3686" t="s">
        <v>23908</v>
      </c>
      <c r="D3686" t="s">
        <v>26994</v>
      </c>
      <c r="E3686" s="43">
        <v>3014</v>
      </c>
      <c r="F3686" t="s">
        <v>23911</v>
      </c>
      <c r="G3686" t="s">
        <v>10387</v>
      </c>
    </row>
    <row r="3687" spans="1:7" x14ac:dyDescent="0.3">
      <c r="A3687" t="s">
        <v>27651</v>
      </c>
      <c r="B3687" t="s">
        <v>10391</v>
      </c>
      <c r="C3687" t="s">
        <v>23908</v>
      </c>
      <c r="D3687" t="s">
        <v>26994</v>
      </c>
      <c r="E3687" s="43">
        <v>6279</v>
      </c>
      <c r="F3687" t="s">
        <v>23911</v>
      </c>
      <c r="G3687" t="s">
        <v>10391</v>
      </c>
    </row>
    <row r="3688" spans="1:7" x14ac:dyDescent="0.3">
      <c r="A3688" t="s">
        <v>27652</v>
      </c>
      <c r="B3688" t="s">
        <v>10521</v>
      </c>
      <c r="C3688" t="s">
        <v>23908</v>
      </c>
      <c r="D3688" t="s">
        <v>26994</v>
      </c>
      <c r="E3688" s="43">
        <v>1197</v>
      </c>
      <c r="F3688" t="s">
        <v>23911</v>
      </c>
      <c r="G3688" t="s">
        <v>10521</v>
      </c>
    </row>
    <row r="3689" spans="1:7" x14ac:dyDescent="0.3">
      <c r="A3689" t="s">
        <v>27653</v>
      </c>
      <c r="B3689" t="s">
        <v>10590</v>
      </c>
      <c r="C3689" t="s">
        <v>23908</v>
      </c>
      <c r="D3689" t="s">
        <v>26994</v>
      </c>
      <c r="E3689" s="43">
        <v>642</v>
      </c>
      <c r="F3689" t="s">
        <v>23911</v>
      </c>
      <c r="G3689" t="s">
        <v>10590</v>
      </c>
    </row>
    <row r="3690" spans="1:7" x14ac:dyDescent="0.3">
      <c r="A3690" t="s">
        <v>27654</v>
      </c>
      <c r="B3690" t="s">
        <v>10591</v>
      </c>
      <c r="C3690" t="s">
        <v>23908</v>
      </c>
      <c r="D3690" t="s">
        <v>26994</v>
      </c>
      <c r="E3690" s="43">
        <v>1027</v>
      </c>
      <c r="F3690" t="s">
        <v>23911</v>
      </c>
      <c r="G3690" t="s">
        <v>10591</v>
      </c>
    </row>
    <row r="3691" spans="1:7" x14ac:dyDescent="0.3">
      <c r="A3691" t="s">
        <v>27655</v>
      </c>
      <c r="B3691" t="s">
        <v>10592</v>
      </c>
      <c r="C3691" t="s">
        <v>23908</v>
      </c>
      <c r="D3691" t="s">
        <v>26994</v>
      </c>
      <c r="E3691" s="43">
        <v>620</v>
      </c>
      <c r="F3691" t="s">
        <v>23911</v>
      </c>
      <c r="G3691" t="s">
        <v>10592</v>
      </c>
    </row>
    <row r="3692" spans="1:7" x14ac:dyDescent="0.3">
      <c r="A3692" t="s">
        <v>27656</v>
      </c>
      <c r="B3692" t="s">
        <v>10797</v>
      </c>
      <c r="C3692" t="s">
        <v>23908</v>
      </c>
      <c r="D3692" t="s">
        <v>26994</v>
      </c>
      <c r="E3692" s="43">
        <v>11141</v>
      </c>
      <c r="F3692" t="s">
        <v>23911</v>
      </c>
      <c r="G3692" t="s">
        <v>10797</v>
      </c>
    </row>
    <row r="3693" spans="1:7" x14ac:dyDescent="0.3">
      <c r="A3693" t="s">
        <v>27657</v>
      </c>
      <c r="B3693" t="s">
        <v>10897</v>
      </c>
      <c r="C3693" t="s">
        <v>23908</v>
      </c>
      <c r="D3693" t="s">
        <v>26994</v>
      </c>
      <c r="E3693" s="43">
        <v>4790</v>
      </c>
      <c r="F3693" t="s">
        <v>23911</v>
      </c>
      <c r="G3693" t="s">
        <v>10897</v>
      </c>
    </row>
    <row r="3694" spans="1:7" x14ac:dyDescent="0.3">
      <c r="A3694" t="s">
        <v>27658</v>
      </c>
      <c r="B3694" t="s">
        <v>10974</v>
      </c>
      <c r="C3694" t="s">
        <v>23908</v>
      </c>
      <c r="D3694" t="s">
        <v>26994</v>
      </c>
      <c r="E3694" s="43">
        <v>374</v>
      </c>
      <c r="F3694" t="s">
        <v>23911</v>
      </c>
      <c r="G3694" t="s">
        <v>10974</v>
      </c>
    </row>
    <row r="3695" spans="1:7" x14ac:dyDescent="0.3">
      <c r="A3695" t="s">
        <v>27659</v>
      </c>
      <c r="B3695" t="s">
        <v>11215</v>
      </c>
      <c r="C3695" t="s">
        <v>23908</v>
      </c>
      <c r="D3695" t="s">
        <v>26994</v>
      </c>
      <c r="E3695" s="43">
        <v>13647</v>
      </c>
      <c r="F3695" t="s">
        <v>23911</v>
      </c>
      <c r="G3695" t="s">
        <v>11215</v>
      </c>
    </row>
    <row r="3696" spans="1:7" x14ac:dyDescent="0.3">
      <c r="A3696" t="s">
        <v>27660</v>
      </c>
      <c r="B3696" t="s">
        <v>11218</v>
      </c>
      <c r="C3696" t="s">
        <v>23908</v>
      </c>
      <c r="D3696" t="s">
        <v>26994</v>
      </c>
      <c r="E3696" s="43">
        <v>784</v>
      </c>
      <c r="F3696" t="s">
        <v>23911</v>
      </c>
      <c r="G3696" t="s">
        <v>11218</v>
      </c>
    </row>
    <row r="3697" spans="1:7" x14ac:dyDescent="0.3">
      <c r="A3697" t="s">
        <v>27661</v>
      </c>
      <c r="B3697" t="s">
        <v>11279</v>
      </c>
      <c r="C3697" t="s">
        <v>23908</v>
      </c>
      <c r="D3697" t="s">
        <v>26994</v>
      </c>
      <c r="E3697" s="43">
        <v>3885</v>
      </c>
      <c r="F3697" t="s">
        <v>23911</v>
      </c>
      <c r="G3697" t="s">
        <v>11279</v>
      </c>
    </row>
    <row r="3698" spans="1:7" x14ac:dyDescent="0.3">
      <c r="A3698" t="s">
        <v>27662</v>
      </c>
      <c r="B3698" t="s">
        <v>11300</v>
      </c>
      <c r="C3698" t="s">
        <v>23908</v>
      </c>
      <c r="D3698" t="s">
        <v>26994</v>
      </c>
      <c r="E3698" s="43">
        <v>6447</v>
      </c>
      <c r="F3698" t="s">
        <v>23911</v>
      </c>
      <c r="G3698" t="s">
        <v>11300</v>
      </c>
    </row>
    <row r="3699" spans="1:7" x14ac:dyDescent="0.3">
      <c r="A3699" t="s">
        <v>27663</v>
      </c>
      <c r="B3699" t="s">
        <v>11430</v>
      </c>
      <c r="C3699" t="s">
        <v>23908</v>
      </c>
      <c r="D3699" t="s">
        <v>26994</v>
      </c>
      <c r="E3699" s="43">
        <v>700</v>
      </c>
      <c r="F3699" t="s">
        <v>23911</v>
      </c>
      <c r="G3699" t="s">
        <v>11430</v>
      </c>
    </row>
    <row r="3700" spans="1:7" x14ac:dyDescent="0.3">
      <c r="A3700" t="s">
        <v>27664</v>
      </c>
      <c r="B3700" t="s">
        <v>11485</v>
      </c>
      <c r="C3700" t="s">
        <v>23908</v>
      </c>
      <c r="D3700" t="s">
        <v>26994</v>
      </c>
      <c r="E3700" s="43">
        <v>2366</v>
      </c>
      <c r="F3700" t="s">
        <v>23911</v>
      </c>
      <c r="G3700" t="s">
        <v>11485</v>
      </c>
    </row>
    <row r="3701" spans="1:7" x14ac:dyDescent="0.3">
      <c r="A3701" t="s">
        <v>27665</v>
      </c>
      <c r="B3701" t="s">
        <v>11499</v>
      </c>
      <c r="C3701" t="s">
        <v>23908</v>
      </c>
      <c r="D3701" t="s">
        <v>26994</v>
      </c>
      <c r="E3701" s="43">
        <v>6051</v>
      </c>
      <c r="F3701" t="s">
        <v>23911</v>
      </c>
      <c r="G3701" t="s">
        <v>11499</v>
      </c>
    </row>
    <row r="3702" spans="1:7" x14ac:dyDescent="0.3">
      <c r="A3702" t="s">
        <v>27666</v>
      </c>
      <c r="B3702" t="s">
        <v>11502</v>
      </c>
      <c r="C3702" t="s">
        <v>23908</v>
      </c>
      <c r="D3702" t="s">
        <v>26994</v>
      </c>
      <c r="E3702" s="43">
        <v>969</v>
      </c>
      <c r="F3702" t="s">
        <v>23911</v>
      </c>
      <c r="G3702" t="s">
        <v>11502</v>
      </c>
    </row>
    <row r="3703" spans="1:7" x14ac:dyDescent="0.3">
      <c r="A3703" t="s">
        <v>27667</v>
      </c>
      <c r="B3703" t="s">
        <v>11546</v>
      </c>
      <c r="C3703" t="s">
        <v>23908</v>
      </c>
      <c r="D3703" t="s">
        <v>26994</v>
      </c>
      <c r="E3703" s="43">
        <v>6581</v>
      </c>
      <c r="F3703" t="s">
        <v>23911</v>
      </c>
      <c r="G3703" t="s">
        <v>11546</v>
      </c>
    </row>
    <row r="3704" spans="1:7" x14ac:dyDescent="0.3">
      <c r="A3704" t="s">
        <v>27668</v>
      </c>
      <c r="B3704" t="s">
        <v>11556</v>
      </c>
      <c r="C3704" t="s">
        <v>23908</v>
      </c>
      <c r="D3704" t="s">
        <v>26994</v>
      </c>
      <c r="E3704" s="43">
        <v>1963</v>
      </c>
      <c r="F3704" t="s">
        <v>23911</v>
      </c>
      <c r="G3704" t="s">
        <v>11556</v>
      </c>
    </row>
    <row r="3705" spans="1:7" x14ac:dyDescent="0.3">
      <c r="A3705" t="s">
        <v>27669</v>
      </c>
      <c r="B3705" t="s">
        <v>11618</v>
      </c>
      <c r="C3705" t="s">
        <v>23908</v>
      </c>
      <c r="D3705" t="s">
        <v>26994</v>
      </c>
      <c r="E3705" s="43">
        <v>6796</v>
      </c>
      <c r="F3705" t="s">
        <v>23911</v>
      </c>
      <c r="G3705" t="s">
        <v>11618</v>
      </c>
    </row>
    <row r="3706" spans="1:7" x14ac:dyDescent="0.3">
      <c r="A3706" t="s">
        <v>27670</v>
      </c>
      <c r="B3706" t="s">
        <v>11745</v>
      </c>
      <c r="C3706" t="s">
        <v>23908</v>
      </c>
      <c r="D3706" t="s">
        <v>26994</v>
      </c>
      <c r="E3706" s="43">
        <v>2709</v>
      </c>
      <c r="F3706" t="s">
        <v>23911</v>
      </c>
      <c r="G3706" t="s">
        <v>11745</v>
      </c>
    </row>
    <row r="3707" spans="1:7" x14ac:dyDescent="0.3">
      <c r="A3707" t="s">
        <v>27671</v>
      </c>
      <c r="B3707" t="s">
        <v>11833</v>
      </c>
      <c r="C3707" t="s">
        <v>23908</v>
      </c>
      <c r="D3707" t="s">
        <v>26994</v>
      </c>
      <c r="E3707" s="43">
        <v>1814</v>
      </c>
      <c r="F3707" t="s">
        <v>23911</v>
      </c>
      <c r="G3707" t="s">
        <v>11833</v>
      </c>
    </row>
    <row r="3708" spans="1:7" x14ac:dyDescent="0.3">
      <c r="A3708" t="s">
        <v>27672</v>
      </c>
      <c r="B3708" t="s">
        <v>11840</v>
      </c>
      <c r="C3708" t="s">
        <v>23908</v>
      </c>
      <c r="D3708" t="s">
        <v>26994</v>
      </c>
      <c r="E3708" s="43">
        <v>1648</v>
      </c>
      <c r="F3708" t="s">
        <v>23911</v>
      </c>
      <c r="G3708" t="s">
        <v>11840</v>
      </c>
    </row>
    <row r="3709" spans="1:7" x14ac:dyDescent="0.3">
      <c r="A3709" t="s">
        <v>27673</v>
      </c>
      <c r="B3709" t="s">
        <v>12102</v>
      </c>
      <c r="C3709" t="s">
        <v>23908</v>
      </c>
      <c r="D3709" t="s">
        <v>26994</v>
      </c>
      <c r="E3709" s="43">
        <v>558</v>
      </c>
      <c r="F3709" t="s">
        <v>23911</v>
      </c>
      <c r="G3709" t="s">
        <v>12102</v>
      </c>
    </row>
    <row r="3710" spans="1:7" x14ac:dyDescent="0.3">
      <c r="A3710" t="s">
        <v>27674</v>
      </c>
      <c r="B3710" t="s">
        <v>12227</v>
      </c>
      <c r="C3710" t="s">
        <v>23908</v>
      </c>
      <c r="D3710" t="s">
        <v>26994</v>
      </c>
      <c r="E3710" s="43">
        <v>5045</v>
      </c>
      <c r="F3710" t="s">
        <v>23911</v>
      </c>
      <c r="G3710" t="s">
        <v>12227</v>
      </c>
    </row>
    <row r="3711" spans="1:7" x14ac:dyDescent="0.3">
      <c r="A3711" t="s">
        <v>27675</v>
      </c>
      <c r="B3711" t="s">
        <v>12229</v>
      </c>
      <c r="C3711" t="s">
        <v>23908</v>
      </c>
      <c r="D3711" t="s">
        <v>26994</v>
      </c>
      <c r="E3711" s="43">
        <v>2391</v>
      </c>
      <c r="F3711" t="s">
        <v>23911</v>
      </c>
      <c r="G3711" t="s">
        <v>12229</v>
      </c>
    </row>
    <row r="3712" spans="1:7" x14ac:dyDescent="0.3">
      <c r="A3712" t="s">
        <v>27676</v>
      </c>
      <c r="B3712" t="s">
        <v>12281</v>
      </c>
      <c r="C3712" t="s">
        <v>23908</v>
      </c>
      <c r="D3712" t="s">
        <v>26994</v>
      </c>
      <c r="E3712" s="43">
        <v>2641</v>
      </c>
      <c r="F3712" t="s">
        <v>23911</v>
      </c>
      <c r="G3712" t="s">
        <v>12281</v>
      </c>
    </row>
    <row r="3713" spans="1:7" x14ac:dyDescent="0.3">
      <c r="A3713" t="s">
        <v>27677</v>
      </c>
      <c r="B3713" t="s">
        <v>12337</v>
      </c>
      <c r="C3713" t="s">
        <v>23908</v>
      </c>
      <c r="D3713" t="s">
        <v>26994</v>
      </c>
      <c r="E3713" s="43">
        <v>2778</v>
      </c>
      <c r="F3713" t="s">
        <v>23911</v>
      </c>
      <c r="G3713" t="s">
        <v>12337</v>
      </c>
    </row>
    <row r="3714" spans="1:7" x14ac:dyDescent="0.3">
      <c r="A3714" t="s">
        <v>27678</v>
      </c>
      <c r="B3714" t="s">
        <v>12556</v>
      </c>
      <c r="C3714" t="s">
        <v>23908</v>
      </c>
      <c r="D3714" t="s">
        <v>26994</v>
      </c>
      <c r="E3714" s="43">
        <v>3006</v>
      </c>
      <c r="F3714" t="s">
        <v>23911</v>
      </c>
      <c r="G3714" t="s">
        <v>12556</v>
      </c>
    </row>
    <row r="3715" spans="1:7" x14ac:dyDescent="0.3">
      <c r="A3715" t="s">
        <v>27679</v>
      </c>
      <c r="B3715" t="s">
        <v>12586</v>
      </c>
      <c r="C3715" t="s">
        <v>23908</v>
      </c>
      <c r="D3715" t="s">
        <v>26994</v>
      </c>
      <c r="E3715" s="43">
        <v>2010</v>
      </c>
      <c r="F3715" t="s">
        <v>23911</v>
      </c>
      <c r="G3715" t="s">
        <v>12586</v>
      </c>
    </row>
    <row r="3716" spans="1:7" x14ac:dyDescent="0.3">
      <c r="A3716" t="s">
        <v>27680</v>
      </c>
      <c r="B3716" t="s">
        <v>12620</v>
      </c>
      <c r="C3716" t="s">
        <v>23908</v>
      </c>
      <c r="D3716" t="s">
        <v>26994</v>
      </c>
      <c r="E3716" s="43">
        <v>5044</v>
      </c>
      <c r="F3716" t="s">
        <v>23911</v>
      </c>
      <c r="G3716" t="s">
        <v>12620</v>
      </c>
    </row>
    <row r="3717" spans="1:7" x14ac:dyDescent="0.3">
      <c r="A3717" t="s">
        <v>27681</v>
      </c>
      <c r="B3717" t="s">
        <v>12642</v>
      </c>
      <c r="C3717" t="s">
        <v>23908</v>
      </c>
      <c r="D3717" t="s">
        <v>26994</v>
      </c>
      <c r="E3717" s="43">
        <v>3008</v>
      </c>
      <c r="F3717" t="s">
        <v>23911</v>
      </c>
      <c r="G3717" t="s">
        <v>12642</v>
      </c>
    </row>
    <row r="3718" spans="1:7" x14ac:dyDescent="0.3">
      <c r="A3718" t="s">
        <v>27682</v>
      </c>
      <c r="B3718" t="s">
        <v>12658</v>
      </c>
      <c r="C3718" t="s">
        <v>23908</v>
      </c>
      <c r="D3718" t="s">
        <v>26994</v>
      </c>
      <c r="E3718" s="43">
        <v>5409</v>
      </c>
      <c r="F3718" t="s">
        <v>23911</v>
      </c>
      <c r="G3718" t="s">
        <v>12658</v>
      </c>
    </row>
    <row r="3719" spans="1:7" x14ac:dyDescent="0.3">
      <c r="A3719" t="s">
        <v>27683</v>
      </c>
      <c r="B3719" t="s">
        <v>12672</v>
      </c>
      <c r="C3719" t="s">
        <v>23908</v>
      </c>
      <c r="D3719" t="s">
        <v>26994</v>
      </c>
      <c r="E3719" s="43">
        <v>2372</v>
      </c>
      <c r="F3719" t="s">
        <v>23911</v>
      </c>
      <c r="G3719" t="s">
        <v>12672</v>
      </c>
    </row>
    <row r="3720" spans="1:7" x14ac:dyDescent="0.3">
      <c r="A3720" t="s">
        <v>27684</v>
      </c>
      <c r="B3720" t="s">
        <v>12710</v>
      </c>
      <c r="C3720" t="s">
        <v>23908</v>
      </c>
      <c r="D3720" t="s">
        <v>26994</v>
      </c>
      <c r="E3720" s="43">
        <v>9375</v>
      </c>
      <c r="F3720" t="s">
        <v>23911</v>
      </c>
      <c r="G3720" t="s">
        <v>12710</v>
      </c>
    </row>
    <row r="3721" spans="1:7" x14ac:dyDescent="0.3">
      <c r="A3721" t="s">
        <v>27685</v>
      </c>
      <c r="B3721" t="s">
        <v>12731</v>
      </c>
      <c r="C3721" t="s">
        <v>23908</v>
      </c>
      <c r="D3721" t="s">
        <v>26994</v>
      </c>
      <c r="E3721" s="43">
        <v>2737</v>
      </c>
      <c r="F3721" t="s">
        <v>23911</v>
      </c>
      <c r="G3721" t="s">
        <v>12731</v>
      </c>
    </row>
    <row r="3722" spans="1:7" x14ac:dyDescent="0.3">
      <c r="A3722" t="s">
        <v>27686</v>
      </c>
      <c r="B3722" t="s">
        <v>12738</v>
      </c>
      <c r="C3722" t="s">
        <v>23908</v>
      </c>
      <c r="D3722" t="s">
        <v>26994</v>
      </c>
      <c r="E3722" s="43">
        <v>5698</v>
      </c>
      <c r="F3722" t="s">
        <v>23911</v>
      </c>
      <c r="G3722" t="s">
        <v>12738</v>
      </c>
    </row>
    <row r="3723" spans="1:7" x14ac:dyDescent="0.3">
      <c r="A3723" t="s">
        <v>27687</v>
      </c>
      <c r="B3723" t="s">
        <v>13015</v>
      </c>
      <c r="C3723" t="s">
        <v>23908</v>
      </c>
      <c r="D3723" t="s">
        <v>26994</v>
      </c>
      <c r="E3723" s="43">
        <v>2595</v>
      </c>
      <c r="F3723" t="s">
        <v>23911</v>
      </c>
      <c r="G3723" t="s">
        <v>13015</v>
      </c>
    </row>
    <row r="3724" spans="1:7" x14ac:dyDescent="0.3">
      <c r="A3724" t="s">
        <v>27688</v>
      </c>
      <c r="B3724" t="s">
        <v>13110</v>
      </c>
      <c r="C3724" t="s">
        <v>23908</v>
      </c>
      <c r="D3724" t="s">
        <v>26994</v>
      </c>
      <c r="E3724" s="43">
        <v>1503</v>
      </c>
      <c r="F3724" t="s">
        <v>23911</v>
      </c>
      <c r="G3724" t="s">
        <v>13110</v>
      </c>
    </row>
    <row r="3725" spans="1:7" x14ac:dyDescent="0.3">
      <c r="A3725" t="s">
        <v>27689</v>
      </c>
      <c r="B3725" t="s">
        <v>13148</v>
      </c>
      <c r="C3725" t="s">
        <v>23908</v>
      </c>
      <c r="D3725" t="s">
        <v>26994</v>
      </c>
      <c r="E3725" s="43">
        <v>2650</v>
      </c>
      <c r="F3725" t="s">
        <v>23911</v>
      </c>
      <c r="G3725" t="s">
        <v>13148</v>
      </c>
    </row>
    <row r="3726" spans="1:7" x14ac:dyDescent="0.3">
      <c r="A3726" t="s">
        <v>27690</v>
      </c>
      <c r="B3726" t="s">
        <v>13196</v>
      </c>
      <c r="C3726" t="s">
        <v>23908</v>
      </c>
      <c r="D3726" t="s">
        <v>26994</v>
      </c>
      <c r="E3726" s="43">
        <v>5572</v>
      </c>
      <c r="F3726" t="s">
        <v>23911</v>
      </c>
      <c r="G3726" t="s">
        <v>13196</v>
      </c>
    </row>
    <row r="3727" spans="1:7" x14ac:dyDescent="0.3">
      <c r="A3727" t="s">
        <v>27691</v>
      </c>
      <c r="B3727" t="s">
        <v>13209</v>
      </c>
      <c r="C3727" t="s">
        <v>23908</v>
      </c>
      <c r="D3727" t="s">
        <v>26994</v>
      </c>
      <c r="E3727" s="43">
        <v>6880</v>
      </c>
      <c r="F3727" t="s">
        <v>23911</v>
      </c>
      <c r="G3727" t="s">
        <v>13209</v>
      </c>
    </row>
    <row r="3728" spans="1:7" x14ac:dyDescent="0.3">
      <c r="A3728" t="s">
        <v>27692</v>
      </c>
      <c r="B3728" t="s">
        <v>13212</v>
      </c>
      <c r="C3728" t="s">
        <v>23908</v>
      </c>
      <c r="D3728" t="s">
        <v>26994</v>
      </c>
      <c r="E3728" s="43">
        <v>3536</v>
      </c>
      <c r="F3728" t="s">
        <v>23911</v>
      </c>
      <c r="G3728" t="s">
        <v>13212</v>
      </c>
    </row>
    <row r="3729" spans="1:7" x14ac:dyDescent="0.3">
      <c r="A3729" t="s">
        <v>27693</v>
      </c>
      <c r="B3729" t="s">
        <v>13237</v>
      </c>
      <c r="C3729" t="s">
        <v>23908</v>
      </c>
      <c r="D3729" t="s">
        <v>26994</v>
      </c>
      <c r="E3729" s="43">
        <v>927</v>
      </c>
      <c r="F3729" t="s">
        <v>23911</v>
      </c>
      <c r="G3729" t="s">
        <v>13237</v>
      </c>
    </row>
    <row r="3730" spans="1:7" x14ac:dyDescent="0.3">
      <c r="A3730" t="s">
        <v>27694</v>
      </c>
      <c r="B3730" t="s">
        <v>13247</v>
      </c>
      <c r="C3730" t="s">
        <v>23908</v>
      </c>
      <c r="D3730" t="s">
        <v>26994</v>
      </c>
      <c r="E3730" s="43">
        <v>1484</v>
      </c>
      <c r="F3730" t="s">
        <v>23911</v>
      </c>
      <c r="G3730" t="s">
        <v>13247</v>
      </c>
    </row>
    <row r="3731" spans="1:7" x14ac:dyDescent="0.3">
      <c r="A3731" t="s">
        <v>27695</v>
      </c>
      <c r="B3731" t="s">
        <v>13260</v>
      </c>
      <c r="C3731" t="s">
        <v>23908</v>
      </c>
      <c r="D3731" t="s">
        <v>26994</v>
      </c>
      <c r="E3731" s="43">
        <v>4187</v>
      </c>
      <c r="F3731" t="s">
        <v>23911</v>
      </c>
      <c r="G3731" t="s">
        <v>13260</v>
      </c>
    </row>
    <row r="3732" spans="1:7" x14ac:dyDescent="0.3">
      <c r="A3732" t="s">
        <v>27696</v>
      </c>
      <c r="B3732" t="s">
        <v>13266</v>
      </c>
      <c r="C3732" t="s">
        <v>23908</v>
      </c>
      <c r="D3732" t="s">
        <v>26994</v>
      </c>
      <c r="E3732" s="43">
        <v>266</v>
      </c>
      <c r="F3732" t="s">
        <v>23911</v>
      </c>
      <c r="G3732" t="s">
        <v>13266</v>
      </c>
    </row>
    <row r="3733" spans="1:7" x14ac:dyDescent="0.3">
      <c r="A3733" t="s">
        <v>27697</v>
      </c>
      <c r="B3733" t="s">
        <v>13267</v>
      </c>
      <c r="C3733" t="s">
        <v>23908</v>
      </c>
      <c r="D3733" t="s">
        <v>26994</v>
      </c>
      <c r="E3733" s="43">
        <v>809</v>
      </c>
      <c r="F3733" t="s">
        <v>23911</v>
      </c>
      <c r="G3733" t="s">
        <v>13267</v>
      </c>
    </row>
    <row r="3734" spans="1:7" x14ac:dyDescent="0.3">
      <c r="A3734" t="s">
        <v>27698</v>
      </c>
      <c r="B3734" t="s">
        <v>13301</v>
      </c>
      <c r="C3734" t="s">
        <v>23908</v>
      </c>
      <c r="D3734" t="s">
        <v>26994</v>
      </c>
      <c r="E3734" s="43">
        <v>1033</v>
      </c>
      <c r="F3734" t="s">
        <v>23911</v>
      </c>
      <c r="G3734" t="s">
        <v>13301</v>
      </c>
    </row>
    <row r="3735" spans="1:7" x14ac:dyDescent="0.3">
      <c r="A3735" t="s">
        <v>27699</v>
      </c>
      <c r="B3735" t="s">
        <v>13351</v>
      </c>
      <c r="C3735" t="s">
        <v>23908</v>
      </c>
      <c r="D3735" t="s">
        <v>26994</v>
      </c>
      <c r="E3735" s="43">
        <v>3023</v>
      </c>
      <c r="F3735" t="s">
        <v>23911</v>
      </c>
      <c r="G3735" t="s">
        <v>13351</v>
      </c>
    </row>
    <row r="3736" spans="1:7" x14ac:dyDescent="0.3">
      <c r="A3736" t="s">
        <v>27700</v>
      </c>
      <c r="B3736" t="s">
        <v>13373</v>
      </c>
      <c r="C3736" t="s">
        <v>23908</v>
      </c>
      <c r="D3736" t="s">
        <v>26994</v>
      </c>
      <c r="E3736" s="43">
        <v>560</v>
      </c>
      <c r="F3736" t="s">
        <v>23911</v>
      </c>
      <c r="G3736" t="s">
        <v>13373</v>
      </c>
    </row>
    <row r="3737" spans="1:7" x14ac:dyDescent="0.3">
      <c r="A3737" t="s">
        <v>27701</v>
      </c>
      <c r="B3737" t="s">
        <v>13376</v>
      </c>
      <c r="C3737" t="s">
        <v>23908</v>
      </c>
      <c r="D3737" t="s">
        <v>26994</v>
      </c>
      <c r="E3737" s="43">
        <v>508</v>
      </c>
      <c r="F3737" t="s">
        <v>23911</v>
      </c>
      <c r="G3737" t="s">
        <v>13376</v>
      </c>
    </row>
    <row r="3738" spans="1:7" x14ac:dyDescent="0.3">
      <c r="A3738" t="s">
        <v>27702</v>
      </c>
      <c r="B3738" t="s">
        <v>13381</v>
      </c>
      <c r="C3738" t="s">
        <v>23908</v>
      </c>
      <c r="D3738" t="s">
        <v>26994</v>
      </c>
      <c r="E3738" s="43">
        <v>5032</v>
      </c>
      <c r="F3738" t="s">
        <v>23911</v>
      </c>
      <c r="G3738" t="s">
        <v>13381</v>
      </c>
    </row>
    <row r="3739" spans="1:7" x14ac:dyDescent="0.3">
      <c r="A3739" t="s">
        <v>27703</v>
      </c>
      <c r="B3739" t="s">
        <v>13399</v>
      </c>
      <c r="C3739" t="s">
        <v>23908</v>
      </c>
      <c r="D3739" t="s">
        <v>26994</v>
      </c>
      <c r="E3739" s="43">
        <v>6066</v>
      </c>
      <c r="F3739" t="s">
        <v>23911</v>
      </c>
      <c r="G3739" t="s">
        <v>13399</v>
      </c>
    </row>
    <row r="3740" spans="1:7" x14ac:dyDescent="0.3">
      <c r="A3740" t="s">
        <v>27704</v>
      </c>
      <c r="B3740" t="s">
        <v>13407</v>
      </c>
      <c r="C3740" t="s">
        <v>23908</v>
      </c>
      <c r="D3740" t="s">
        <v>26994</v>
      </c>
      <c r="E3740" s="43">
        <v>1091</v>
      </c>
      <c r="F3740" t="s">
        <v>23911</v>
      </c>
      <c r="G3740" t="s">
        <v>13407</v>
      </c>
    </row>
    <row r="3741" spans="1:7" x14ac:dyDescent="0.3">
      <c r="A3741" t="s">
        <v>27705</v>
      </c>
      <c r="B3741" t="s">
        <v>13408</v>
      </c>
      <c r="C3741" t="s">
        <v>23908</v>
      </c>
      <c r="D3741" t="s">
        <v>26994</v>
      </c>
      <c r="E3741" s="43">
        <v>315</v>
      </c>
      <c r="F3741" t="s">
        <v>23911</v>
      </c>
      <c r="G3741" t="s">
        <v>13408</v>
      </c>
    </row>
    <row r="3742" spans="1:7" x14ac:dyDescent="0.3">
      <c r="A3742" t="s">
        <v>27706</v>
      </c>
      <c r="B3742" t="s">
        <v>13446</v>
      </c>
      <c r="C3742" t="s">
        <v>23908</v>
      </c>
      <c r="D3742" t="s">
        <v>26994</v>
      </c>
      <c r="E3742" s="43">
        <v>502</v>
      </c>
      <c r="F3742" t="s">
        <v>23911</v>
      </c>
      <c r="G3742" t="s">
        <v>13446</v>
      </c>
    </row>
    <row r="3743" spans="1:7" x14ac:dyDescent="0.3">
      <c r="A3743" t="s">
        <v>27707</v>
      </c>
      <c r="B3743" t="s">
        <v>13491</v>
      </c>
      <c r="C3743" t="s">
        <v>23908</v>
      </c>
      <c r="D3743" t="s">
        <v>26994</v>
      </c>
      <c r="E3743" s="43">
        <v>2479</v>
      </c>
      <c r="F3743" t="s">
        <v>23911</v>
      </c>
      <c r="G3743" t="s">
        <v>13491</v>
      </c>
    </row>
    <row r="3744" spans="1:7" x14ac:dyDescent="0.3">
      <c r="A3744" t="s">
        <v>27708</v>
      </c>
      <c r="B3744" t="s">
        <v>13646</v>
      </c>
      <c r="C3744" t="s">
        <v>23908</v>
      </c>
      <c r="D3744" t="s">
        <v>26994</v>
      </c>
      <c r="E3744" s="43">
        <v>2054</v>
      </c>
      <c r="F3744" t="s">
        <v>23911</v>
      </c>
      <c r="G3744" t="s">
        <v>13646</v>
      </c>
    </row>
    <row r="3745" spans="1:7" x14ac:dyDescent="0.3">
      <c r="A3745" t="s">
        <v>27709</v>
      </c>
      <c r="B3745" t="s">
        <v>13718</v>
      </c>
      <c r="C3745" t="s">
        <v>23908</v>
      </c>
      <c r="D3745" t="s">
        <v>26994</v>
      </c>
      <c r="E3745" s="43">
        <v>2995</v>
      </c>
      <c r="F3745" t="s">
        <v>23911</v>
      </c>
      <c r="G3745" t="s">
        <v>13718</v>
      </c>
    </row>
    <row r="3746" spans="1:7" x14ac:dyDescent="0.3">
      <c r="A3746" t="s">
        <v>27710</v>
      </c>
      <c r="B3746" t="s">
        <v>13870</v>
      </c>
      <c r="C3746" t="s">
        <v>23908</v>
      </c>
      <c r="D3746" t="s">
        <v>26994</v>
      </c>
      <c r="E3746" s="43">
        <v>8072</v>
      </c>
      <c r="F3746" t="s">
        <v>23911</v>
      </c>
      <c r="G3746" t="s">
        <v>13870</v>
      </c>
    </row>
    <row r="3747" spans="1:7" x14ac:dyDescent="0.3">
      <c r="A3747" t="s">
        <v>27711</v>
      </c>
      <c r="B3747" t="s">
        <v>13927</v>
      </c>
      <c r="C3747" t="s">
        <v>23908</v>
      </c>
      <c r="D3747" t="s">
        <v>26994</v>
      </c>
      <c r="E3747" s="43">
        <v>7681</v>
      </c>
      <c r="F3747" t="s">
        <v>23911</v>
      </c>
      <c r="G3747" t="s">
        <v>13927</v>
      </c>
    </row>
    <row r="3748" spans="1:7" x14ac:dyDescent="0.3">
      <c r="A3748" t="s">
        <v>27712</v>
      </c>
      <c r="B3748" t="s">
        <v>13940</v>
      </c>
      <c r="C3748" t="s">
        <v>23908</v>
      </c>
      <c r="D3748" t="s">
        <v>26994</v>
      </c>
      <c r="E3748" s="43">
        <v>6117</v>
      </c>
      <c r="F3748" t="s">
        <v>23911</v>
      </c>
      <c r="G3748" t="s">
        <v>13940</v>
      </c>
    </row>
    <row r="3749" spans="1:7" x14ac:dyDescent="0.3">
      <c r="A3749" t="s">
        <v>27713</v>
      </c>
      <c r="B3749" t="s">
        <v>13978</v>
      </c>
      <c r="C3749" t="s">
        <v>23908</v>
      </c>
      <c r="D3749" t="s">
        <v>26994</v>
      </c>
      <c r="E3749" s="43">
        <v>1161</v>
      </c>
      <c r="F3749" t="s">
        <v>23911</v>
      </c>
      <c r="G3749" t="s">
        <v>13978</v>
      </c>
    </row>
    <row r="3750" spans="1:7" x14ac:dyDescent="0.3">
      <c r="A3750" t="s">
        <v>27714</v>
      </c>
      <c r="B3750" t="s">
        <v>14082</v>
      </c>
      <c r="C3750" t="s">
        <v>23908</v>
      </c>
      <c r="D3750" t="s">
        <v>26994</v>
      </c>
      <c r="E3750" s="43">
        <v>2223</v>
      </c>
      <c r="F3750" t="s">
        <v>23911</v>
      </c>
      <c r="G3750" t="s">
        <v>14082</v>
      </c>
    </row>
    <row r="3751" spans="1:7" x14ac:dyDescent="0.3">
      <c r="A3751" t="s">
        <v>27715</v>
      </c>
      <c r="B3751" t="s">
        <v>14306</v>
      </c>
      <c r="C3751" t="s">
        <v>23908</v>
      </c>
      <c r="D3751" t="s">
        <v>26994</v>
      </c>
      <c r="E3751" s="43">
        <v>2417</v>
      </c>
      <c r="F3751" t="s">
        <v>23911</v>
      </c>
      <c r="G3751" t="s">
        <v>14306</v>
      </c>
    </row>
    <row r="3752" spans="1:7" x14ac:dyDescent="0.3">
      <c r="A3752" t="s">
        <v>27716</v>
      </c>
      <c r="B3752" t="s">
        <v>14154</v>
      </c>
      <c r="C3752" t="s">
        <v>23908</v>
      </c>
      <c r="D3752" t="s">
        <v>26994</v>
      </c>
      <c r="E3752" s="43">
        <v>1333</v>
      </c>
      <c r="F3752" t="s">
        <v>23911</v>
      </c>
      <c r="G3752" t="s">
        <v>14154</v>
      </c>
    </row>
    <row r="3753" spans="1:7" x14ac:dyDescent="0.3">
      <c r="A3753" t="s">
        <v>27717</v>
      </c>
      <c r="B3753" t="s">
        <v>14158</v>
      </c>
      <c r="C3753" t="s">
        <v>23908</v>
      </c>
      <c r="D3753" t="s">
        <v>26994</v>
      </c>
      <c r="E3753" s="43">
        <v>1682</v>
      </c>
      <c r="F3753" t="s">
        <v>23911</v>
      </c>
      <c r="G3753" t="s">
        <v>14158</v>
      </c>
    </row>
    <row r="3754" spans="1:7" x14ac:dyDescent="0.3">
      <c r="A3754" t="s">
        <v>27718</v>
      </c>
      <c r="B3754" t="s">
        <v>14392</v>
      </c>
      <c r="C3754" t="s">
        <v>23908</v>
      </c>
      <c r="D3754" t="s">
        <v>26994</v>
      </c>
      <c r="E3754" s="43">
        <v>419</v>
      </c>
      <c r="F3754" t="s">
        <v>23911</v>
      </c>
      <c r="G3754" t="s">
        <v>14392</v>
      </c>
    </row>
    <row r="3755" spans="1:7" x14ac:dyDescent="0.3">
      <c r="A3755" t="s">
        <v>27719</v>
      </c>
      <c r="B3755" t="s">
        <v>14405</v>
      </c>
      <c r="C3755" t="s">
        <v>23908</v>
      </c>
      <c r="D3755" t="s">
        <v>26994</v>
      </c>
      <c r="E3755" s="43">
        <v>482</v>
      </c>
      <c r="F3755" t="s">
        <v>23911</v>
      </c>
      <c r="G3755" t="s">
        <v>14405</v>
      </c>
    </row>
    <row r="3756" spans="1:7" x14ac:dyDescent="0.3">
      <c r="A3756" t="s">
        <v>27720</v>
      </c>
      <c r="B3756" t="s">
        <v>14470</v>
      </c>
      <c r="C3756" t="s">
        <v>23908</v>
      </c>
      <c r="D3756" t="s">
        <v>26994</v>
      </c>
      <c r="E3756" s="43">
        <v>3937</v>
      </c>
      <c r="F3756" t="s">
        <v>23911</v>
      </c>
      <c r="G3756" t="s">
        <v>14470</v>
      </c>
    </row>
    <row r="3757" spans="1:7" x14ac:dyDescent="0.3">
      <c r="A3757" t="s">
        <v>27721</v>
      </c>
      <c r="B3757" t="s">
        <v>14653</v>
      </c>
      <c r="C3757" t="s">
        <v>23908</v>
      </c>
      <c r="D3757" t="s">
        <v>26994</v>
      </c>
      <c r="E3757" s="43">
        <v>941</v>
      </c>
      <c r="F3757" t="s">
        <v>23911</v>
      </c>
      <c r="G3757" t="s">
        <v>14653</v>
      </c>
    </row>
    <row r="3758" spans="1:7" x14ac:dyDescent="0.3">
      <c r="A3758" t="s">
        <v>27722</v>
      </c>
      <c r="B3758" t="s">
        <v>14812</v>
      </c>
      <c r="C3758" t="s">
        <v>23908</v>
      </c>
      <c r="D3758" t="s">
        <v>26994</v>
      </c>
      <c r="E3758" s="43">
        <v>398</v>
      </c>
      <c r="F3758" t="s">
        <v>23911</v>
      </c>
      <c r="G3758" t="s">
        <v>14812</v>
      </c>
    </row>
    <row r="3759" spans="1:7" x14ac:dyDescent="0.3">
      <c r="A3759" t="s">
        <v>27723</v>
      </c>
      <c r="B3759" t="s">
        <v>14848</v>
      </c>
      <c r="C3759" t="s">
        <v>23908</v>
      </c>
      <c r="D3759" t="s">
        <v>26994</v>
      </c>
      <c r="E3759" s="43">
        <v>1371</v>
      </c>
      <c r="F3759" t="s">
        <v>23911</v>
      </c>
      <c r="G3759" t="s">
        <v>14848</v>
      </c>
    </row>
    <row r="3760" spans="1:7" x14ac:dyDescent="0.3">
      <c r="A3760" t="s">
        <v>27724</v>
      </c>
      <c r="B3760" t="s">
        <v>14859</v>
      </c>
      <c r="C3760" t="s">
        <v>23908</v>
      </c>
      <c r="D3760" t="s">
        <v>26994</v>
      </c>
      <c r="E3760" s="43">
        <v>679</v>
      </c>
      <c r="F3760" t="s">
        <v>23911</v>
      </c>
      <c r="G3760" t="s">
        <v>14859</v>
      </c>
    </row>
    <row r="3761" spans="1:7" x14ac:dyDescent="0.3">
      <c r="A3761" t="s">
        <v>27725</v>
      </c>
      <c r="B3761" t="s">
        <v>14865</v>
      </c>
      <c r="C3761" t="s">
        <v>23908</v>
      </c>
      <c r="D3761" t="s">
        <v>26994</v>
      </c>
      <c r="E3761" s="43">
        <v>4144</v>
      </c>
      <c r="F3761" t="s">
        <v>23911</v>
      </c>
      <c r="G3761" t="s">
        <v>14865</v>
      </c>
    </row>
    <row r="3762" spans="1:7" x14ac:dyDescent="0.3">
      <c r="A3762" t="s">
        <v>27726</v>
      </c>
      <c r="B3762" t="s">
        <v>14872</v>
      </c>
      <c r="C3762" t="s">
        <v>23908</v>
      </c>
      <c r="D3762" t="s">
        <v>26994</v>
      </c>
      <c r="E3762" s="43">
        <v>9095</v>
      </c>
      <c r="F3762" t="s">
        <v>23911</v>
      </c>
      <c r="G3762" t="s">
        <v>14872</v>
      </c>
    </row>
    <row r="3763" spans="1:7" x14ac:dyDescent="0.3">
      <c r="A3763" t="s">
        <v>27727</v>
      </c>
      <c r="B3763" t="s">
        <v>14876</v>
      </c>
      <c r="C3763" t="s">
        <v>23908</v>
      </c>
      <c r="D3763" t="s">
        <v>26994</v>
      </c>
      <c r="E3763" s="43">
        <v>4577</v>
      </c>
      <c r="F3763" t="s">
        <v>23911</v>
      </c>
      <c r="G3763" t="s">
        <v>14876</v>
      </c>
    </row>
    <row r="3764" spans="1:7" x14ac:dyDescent="0.3">
      <c r="A3764" t="s">
        <v>27728</v>
      </c>
      <c r="B3764" t="s">
        <v>14883</v>
      </c>
      <c r="C3764" t="s">
        <v>23908</v>
      </c>
      <c r="D3764" t="s">
        <v>26994</v>
      </c>
      <c r="E3764" s="43">
        <v>14262</v>
      </c>
      <c r="F3764" t="s">
        <v>23911</v>
      </c>
      <c r="G3764" t="s">
        <v>14883</v>
      </c>
    </row>
    <row r="3765" spans="1:7" x14ac:dyDescent="0.3">
      <c r="A3765" t="s">
        <v>27729</v>
      </c>
      <c r="B3765" t="s">
        <v>14951</v>
      </c>
      <c r="C3765" t="s">
        <v>23908</v>
      </c>
      <c r="D3765" t="s">
        <v>26994</v>
      </c>
      <c r="E3765" s="43">
        <v>2881</v>
      </c>
      <c r="F3765" t="s">
        <v>23911</v>
      </c>
      <c r="G3765" t="s">
        <v>14951</v>
      </c>
    </row>
    <row r="3766" spans="1:7" x14ac:dyDescent="0.3">
      <c r="A3766" t="s">
        <v>27730</v>
      </c>
      <c r="B3766" t="s">
        <v>14996</v>
      </c>
      <c r="C3766" t="s">
        <v>23908</v>
      </c>
      <c r="D3766" t="s">
        <v>26994</v>
      </c>
      <c r="E3766" s="43">
        <v>10570</v>
      </c>
      <c r="F3766" t="s">
        <v>23911</v>
      </c>
      <c r="G3766" t="s">
        <v>14996</v>
      </c>
    </row>
    <row r="3767" spans="1:7" x14ac:dyDescent="0.3">
      <c r="A3767" t="s">
        <v>27731</v>
      </c>
      <c r="B3767" t="s">
        <v>15060</v>
      </c>
      <c r="C3767" t="s">
        <v>23908</v>
      </c>
      <c r="D3767" t="s">
        <v>26994</v>
      </c>
      <c r="E3767" s="43">
        <v>2213</v>
      </c>
      <c r="F3767" t="s">
        <v>23911</v>
      </c>
      <c r="G3767" t="s">
        <v>15060</v>
      </c>
    </row>
    <row r="3768" spans="1:7" x14ac:dyDescent="0.3">
      <c r="A3768" t="s">
        <v>27732</v>
      </c>
      <c r="B3768" t="s">
        <v>15093</v>
      </c>
      <c r="C3768" t="s">
        <v>23908</v>
      </c>
      <c r="D3768" t="s">
        <v>26994</v>
      </c>
      <c r="E3768" s="43">
        <v>2969</v>
      </c>
      <c r="F3768" t="s">
        <v>23911</v>
      </c>
      <c r="G3768" t="s">
        <v>15093</v>
      </c>
    </row>
    <row r="3769" spans="1:7" x14ac:dyDescent="0.3">
      <c r="A3769" t="s">
        <v>27733</v>
      </c>
      <c r="B3769" t="s">
        <v>15113</v>
      </c>
      <c r="C3769" t="s">
        <v>23908</v>
      </c>
      <c r="D3769" t="s">
        <v>26994</v>
      </c>
      <c r="E3769" s="43">
        <v>2298</v>
      </c>
      <c r="F3769" t="s">
        <v>23911</v>
      </c>
      <c r="G3769" t="s">
        <v>15113</v>
      </c>
    </row>
    <row r="3770" spans="1:7" x14ac:dyDescent="0.3">
      <c r="A3770" t="s">
        <v>27734</v>
      </c>
      <c r="B3770" t="s">
        <v>15146</v>
      </c>
      <c r="C3770" t="s">
        <v>23908</v>
      </c>
      <c r="D3770" t="s">
        <v>26994</v>
      </c>
      <c r="E3770" s="43">
        <v>1741</v>
      </c>
      <c r="F3770" t="s">
        <v>23911</v>
      </c>
      <c r="G3770" t="s">
        <v>15146</v>
      </c>
    </row>
    <row r="3771" spans="1:7" x14ac:dyDescent="0.3">
      <c r="A3771" t="s">
        <v>27735</v>
      </c>
      <c r="B3771" t="s">
        <v>15179</v>
      </c>
      <c r="C3771" t="s">
        <v>23908</v>
      </c>
      <c r="D3771" t="s">
        <v>26994</v>
      </c>
      <c r="E3771" s="43">
        <v>7609</v>
      </c>
      <c r="F3771" t="s">
        <v>23911</v>
      </c>
      <c r="G3771" t="s">
        <v>15179</v>
      </c>
    </row>
    <row r="3772" spans="1:7" x14ac:dyDescent="0.3">
      <c r="A3772" t="s">
        <v>27736</v>
      </c>
      <c r="B3772" t="s">
        <v>15194</v>
      </c>
      <c r="C3772" t="s">
        <v>23908</v>
      </c>
      <c r="D3772" t="s">
        <v>26994</v>
      </c>
      <c r="E3772" s="43">
        <v>1689</v>
      </c>
      <c r="F3772" t="s">
        <v>23911</v>
      </c>
      <c r="G3772" t="s">
        <v>15194</v>
      </c>
    </row>
    <row r="3773" spans="1:7" x14ac:dyDescent="0.3">
      <c r="A3773" t="s">
        <v>27737</v>
      </c>
      <c r="B3773" t="s">
        <v>15233</v>
      </c>
      <c r="C3773" t="s">
        <v>23908</v>
      </c>
      <c r="D3773" t="s">
        <v>26994</v>
      </c>
      <c r="E3773" s="43">
        <v>98287</v>
      </c>
      <c r="F3773" t="s">
        <v>23911</v>
      </c>
      <c r="G3773" t="s">
        <v>24067</v>
      </c>
    </row>
    <row r="3774" spans="1:7" x14ac:dyDescent="0.3">
      <c r="A3774" t="s">
        <v>27738</v>
      </c>
      <c r="B3774" t="s">
        <v>15420</v>
      </c>
      <c r="C3774" t="s">
        <v>23908</v>
      </c>
      <c r="D3774" t="s">
        <v>26994</v>
      </c>
      <c r="E3774" s="43">
        <v>2830</v>
      </c>
      <c r="F3774" t="s">
        <v>23911</v>
      </c>
      <c r="G3774" t="s">
        <v>15420</v>
      </c>
    </row>
    <row r="3775" spans="1:7" x14ac:dyDescent="0.3">
      <c r="A3775" t="s">
        <v>27739</v>
      </c>
      <c r="B3775" t="s">
        <v>15468</v>
      </c>
      <c r="C3775" t="s">
        <v>23908</v>
      </c>
      <c r="D3775" t="s">
        <v>26994</v>
      </c>
      <c r="E3775" s="43">
        <v>2230</v>
      </c>
      <c r="F3775" t="s">
        <v>23911</v>
      </c>
      <c r="G3775" t="s">
        <v>15468</v>
      </c>
    </row>
    <row r="3776" spans="1:7" x14ac:dyDescent="0.3">
      <c r="A3776" t="s">
        <v>27740</v>
      </c>
      <c r="B3776" t="s">
        <v>15511</v>
      </c>
      <c r="C3776" t="s">
        <v>23908</v>
      </c>
      <c r="D3776" t="s">
        <v>26994</v>
      </c>
      <c r="E3776" s="43">
        <v>906</v>
      </c>
      <c r="F3776" t="s">
        <v>23911</v>
      </c>
      <c r="G3776" t="s">
        <v>15511</v>
      </c>
    </row>
    <row r="3777" spans="1:7" x14ac:dyDescent="0.3">
      <c r="A3777" t="s">
        <v>27741</v>
      </c>
      <c r="B3777" t="s">
        <v>15619</v>
      </c>
      <c r="C3777" t="s">
        <v>23908</v>
      </c>
      <c r="D3777" t="s">
        <v>26994</v>
      </c>
      <c r="E3777" s="43">
        <v>2222</v>
      </c>
      <c r="F3777" t="s">
        <v>23911</v>
      </c>
      <c r="G3777" t="s">
        <v>15619</v>
      </c>
    </row>
    <row r="3778" spans="1:7" x14ac:dyDescent="0.3">
      <c r="A3778" t="s">
        <v>27742</v>
      </c>
      <c r="B3778" t="s">
        <v>15725</v>
      </c>
      <c r="C3778" t="s">
        <v>23908</v>
      </c>
      <c r="D3778" t="s">
        <v>26994</v>
      </c>
      <c r="E3778" s="43">
        <v>775</v>
      </c>
      <c r="F3778" t="s">
        <v>23911</v>
      </c>
      <c r="G3778" t="s">
        <v>15725</v>
      </c>
    </row>
    <row r="3779" spans="1:7" x14ac:dyDescent="0.3">
      <c r="A3779" t="s">
        <v>27743</v>
      </c>
      <c r="B3779" t="s">
        <v>15819</v>
      </c>
      <c r="C3779" t="s">
        <v>23908</v>
      </c>
      <c r="D3779" t="s">
        <v>26994</v>
      </c>
      <c r="E3779" s="43">
        <v>606</v>
      </c>
      <c r="F3779" t="s">
        <v>23911</v>
      </c>
      <c r="G3779" t="s">
        <v>15819</v>
      </c>
    </row>
    <row r="3780" spans="1:7" x14ac:dyDescent="0.3">
      <c r="A3780" t="s">
        <v>27744</v>
      </c>
      <c r="B3780" t="s">
        <v>10575</v>
      </c>
      <c r="C3780" t="s">
        <v>23908</v>
      </c>
      <c r="D3780" t="s">
        <v>26994</v>
      </c>
      <c r="E3780" s="43">
        <v>1826</v>
      </c>
      <c r="F3780" t="s">
        <v>23911</v>
      </c>
      <c r="G3780" t="s">
        <v>10575</v>
      </c>
    </row>
    <row r="3781" spans="1:7" x14ac:dyDescent="0.3">
      <c r="A3781" t="s">
        <v>27745</v>
      </c>
      <c r="B3781" t="s">
        <v>8910</v>
      </c>
      <c r="C3781" t="s">
        <v>23908</v>
      </c>
      <c r="D3781" t="s">
        <v>26994</v>
      </c>
      <c r="E3781" s="43">
        <v>1210</v>
      </c>
      <c r="F3781" t="s">
        <v>23911</v>
      </c>
      <c r="G3781" t="s">
        <v>8910</v>
      </c>
    </row>
    <row r="3782" spans="1:7" x14ac:dyDescent="0.3">
      <c r="A3782" t="s">
        <v>27746</v>
      </c>
      <c r="B3782" t="s">
        <v>13494</v>
      </c>
      <c r="C3782" t="s">
        <v>23908</v>
      </c>
      <c r="D3782" t="s">
        <v>26994</v>
      </c>
      <c r="E3782" s="43">
        <v>6403</v>
      </c>
      <c r="F3782" t="s">
        <v>23911</v>
      </c>
      <c r="G3782" t="s">
        <v>13494</v>
      </c>
    </row>
    <row r="3783" spans="1:7" x14ac:dyDescent="0.3">
      <c r="A3783" t="s">
        <v>27747</v>
      </c>
      <c r="B3783" t="s">
        <v>14351</v>
      </c>
      <c r="C3783" t="s">
        <v>23908</v>
      </c>
      <c r="D3783" t="s">
        <v>26994</v>
      </c>
      <c r="E3783" s="43">
        <v>1306</v>
      </c>
      <c r="F3783" t="s">
        <v>23911</v>
      </c>
      <c r="G3783" t="s">
        <v>14351</v>
      </c>
    </row>
    <row r="3784" spans="1:7" x14ac:dyDescent="0.3">
      <c r="A3784" t="s">
        <v>27748</v>
      </c>
      <c r="B3784" t="s">
        <v>10517</v>
      </c>
      <c r="C3784" t="s">
        <v>23908</v>
      </c>
      <c r="D3784" t="s">
        <v>26994</v>
      </c>
      <c r="E3784" s="43">
        <v>6408</v>
      </c>
      <c r="F3784" t="s">
        <v>23911</v>
      </c>
      <c r="G3784" t="s">
        <v>10517</v>
      </c>
    </row>
    <row r="3785" spans="1:7" x14ac:dyDescent="0.3">
      <c r="A3785" t="s">
        <v>27749</v>
      </c>
      <c r="B3785" t="s">
        <v>15147</v>
      </c>
      <c r="C3785" t="s">
        <v>23908</v>
      </c>
      <c r="D3785" t="s">
        <v>26994</v>
      </c>
      <c r="E3785" s="43">
        <v>784</v>
      </c>
      <c r="F3785" t="s">
        <v>23911</v>
      </c>
      <c r="G3785" t="s">
        <v>15147</v>
      </c>
    </row>
    <row r="3786" spans="1:7" x14ac:dyDescent="0.3">
      <c r="A3786" t="s">
        <v>27750</v>
      </c>
      <c r="B3786" t="s">
        <v>9040</v>
      </c>
      <c r="C3786" t="s">
        <v>23908</v>
      </c>
      <c r="D3786" t="s">
        <v>26994</v>
      </c>
      <c r="E3786" s="43">
        <v>1731</v>
      </c>
      <c r="F3786" t="s">
        <v>23911</v>
      </c>
      <c r="G3786" t="s">
        <v>9040</v>
      </c>
    </row>
    <row r="3787" spans="1:7" x14ac:dyDescent="0.3">
      <c r="A3787" t="s">
        <v>27751</v>
      </c>
      <c r="B3787" t="s">
        <v>10062</v>
      </c>
      <c r="C3787" t="s">
        <v>23908</v>
      </c>
      <c r="D3787" t="s">
        <v>26994</v>
      </c>
      <c r="E3787" s="43">
        <v>7543</v>
      </c>
      <c r="F3787" t="s">
        <v>23911</v>
      </c>
      <c r="G3787" t="s">
        <v>10062</v>
      </c>
    </row>
    <row r="3788" spans="1:7" x14ac:dyDescent="0.3">
      <c r="A3788" t="s">
        <v>27752</v>
      </c>
      <c r="B3788" t="s">
        <v>23915</v>
      </c>
      <c r="C3788" t="s">
        <v>23908</v>
      </c>
      <c r="D3788" t="s">
        <v>26994</v>
      </c>
      <c r="E3788" s="43">
        <v>1441</v>
      </c>
      <c r="F3788" t="s">
        <v>23911</v>
      </c>
      <c r="G3788" t="s">
        <v>23915</v>
      </c>
    </row>
    <row r="3789" spans="1:7" x14ac:dyDescent="0.3">
      <c r="A3789" t="s">
        <v>27753</v>
      </c>
      <c r="B3789" t="s">
        <v>10289</v>
      </c>
      <c r="C3789" t="s">
        <v>23908</v>
      </c>
      <c r="D3789" t="s">
        <v>26994</v>
      </c>
      <c r="E3789" s="43">
        <v>390</v>
      </c>
      <c r="F3789" t="s">
        <v>23911</v>
      </c>
      <c r="G3789" t="s">
        <v>10289</v>
      </c>
    </row>
    <row r="3790" spans="1:7" x14ac:dyDescent="0.3">
      <c r="A3790" t="s">
        <v>27754</v>
      </c>
      <c r="B3790" t="s">
        <v>10428</v>
      </c>
      <c r="C3790" t="s">
        <v>23908</v>
      </c>
      <c r="D3790" t="s">
        <v>26994</v>
      </c>
      <c r="E3790" s="43">
        <v>1752</v>
      </c>
      <c r="F3790" t="s">
        <v>23911</v>
      </c>
      <c r="G3790" t="s">
        <v>10428</v>
      </c>
    </row>
    <row r="3791" spans="1:7" x14ac:dyDescent="0.3">
      <c r="A3791" t="s">
        <v>27755</v>
      </c>
      <c r="B3791" t="s">
        <v>10532</v>
      </c>
      <c r="C3791" t="s">
        <v>23908</v>
      </c>
      <c r="D3791" t="s">
        <v>26994</v>
      </c>
      <c r="E3791" s="43">
        <v>3052</v>
      </c>
      <c r="F3791" t="s">
        <v>23911</v>
      </c>
      <c r="G3791" t="s">
        <v>10532</v>
      </c>
    </row>
    <row r="3792" spans="1:7" x14ac:dyDescent="0.3">
      <c r="A3792" t="s">
        <v>27756</v>
      </c>
      <c r="B3792" t="s">
        <v>10912</v>
      </c>
      <c r="C3792" t="s">
        <v>23908</v>
      </c>
      <c r="D3792" t="s">
        <v>26994</v>
      </c>
      <c r="E3792" s="43">
        <v>35212</v>
      </c>
      <c r="F3792" t="s">
        <v>23911</v>
      </c>
      <c r="G3792" t="s">
        <v>10912</v>
      </c>
    </row>
    <row r="3793" spans="1:7" x14ac:dyDescent="0.3">
      <c r="A3793" t="s">
        <v>27757</v>
      </c>
      <c r="B3793" t="s">
        <v>10929</v>
      </c>
      <c r="C3793" t="s">
        <v>23908</v>
      </c>
      <c r="D3793" t="s">
        <v>26994</v>
      </c>
      <c r="E3793" s="43">
        <v>6528</v>
      </c>
      <c r="F3793" t="s">
        <v>23911</v>
      </c>
      <c r="G3793" t="s">
        <v>10929</v>
      </c>
    </row>
    <row r="3794" spans="1:7" x14ac:dyDescent="0.3">
      <c r="A3794" t="s">
        <v>27758</v>
      </c>
      <c r="B3794" t="s">
        <v>10930</v>
      </c>
      <c r="C3794" t="s">
        <v>23908</v>
      </c>
      <c r="D3794" t="s">
        <v>26994</v>
      </c>
      <c r="E3794" s="43">
        <v>8462</v>
      </c>
      <c r="F3794" t="s">
        <v>23911</v>
      </c>
      <c r="G3794" t="s">
        <v>10930</v>
      </c>
    </row>
    <row r="3795" spans="1:7" x14ac:dyDescent="0.3">
      <c r="A3795" t="s">
        <v>27759</v>
      </c>
      <c r="B3795" t="s">
        <v>11589</v>
      </c>
      <c r="C3795" t="s">
        <v>23908</v>
      </c>
      <c r="D3795" t="s">
        <v>26994</v>
      </c>
      <c r="E3795" s="43">
        <v>1600</v>
      </c>
      <c r="F3795" t="s">
        <v>23911</v>
      </c>
      <c r="G3795" t="s">
        <v>11589</v>
      </c>
    </row>
    <row r="3796" spans="1:7" x14ac:dyDescent="0.3">
      <c r="A3796" t="s">
        <v>27760</v>
      </c>
      <c r="B3796" t="s">
        <v>11693</v>
      </c>
      <c r="C3796" t="s">
        <v>23908</v>
      </c>
      <c r="D3796" t="s">
        <v>26994</v>
      </c>
      <c r="E3796" s="43">
        <v>970</v>
      </c>
      <c r="F3796" t="s">
        <v>23911</v>
      </c>
      <c r="G3796" t="s">
        <v>11693</v>
      </c>
    </row>
    <row r="3797" spans="1:7" x14ac:dyDescent="0.3">
      <c r="A3797" t="s">
        <v>27761</v>
      </c>
      <c r="B3797" t="s">
        <v>11900</v>
      </c>
      <c r="C3797" t="s">
        <v>23908</v>
      </c>
      <c r="D3797" t="s">
        <v>26994</v>
      </c>
      <c r="E3797" s="43">
        <v>27041</v>
      </c>
      <c r="F3797" t="s">
        <v>23911</v>
      </c>
      <c r="G3797" t="s">
        <v>11900</v>
      </c>
    </row>
    <row r="3798" spans="1:7" x14ac:dyDescent="0.3">
      <c r="A3798" t="s">
        <v>27762</v>
      </c>
      <c r="B3798" t="s">
        <v>12187</v>
      </c>
      <c r="C3798" t="s">
        <v>23908</v>
      </c>
      <c r="D3798" t="s">
        <v>26994</v>
      </c>
      <c r="E3798" s="43">
        <v>767</v>
      </c>
      <c r="F3798" t="s">
        <v>23911</v>
      </c>
      <c r="G3798" t="s">
        <v>12187</v>
      </c>
    </row>
    <row r="3799" spans="1:7" x14ac:dyDescent="0.3">
      <c r="A3799" t="s">
        <v>27763</v>
      </c>
      <c r="B3799" t="s">
        <v>12236</v>
      </c>
      <c r="C3799" t="s">
        <v>23908</v>
      </c>
      <c r="D3799" t="s">
        <v>26994</v>
      </c>
      <c r="E3799" s="43">
        <v>1659</v>
      </c>
      <c r="F3799" t="s">
        <v>23911</v>
      </c>
      <c r="G3799" t="s">
        <v>12236</v>
      </c>
    </row>
    <row r="3800" spans="1:7" x14ac:dyDescent="0.3">
      <c r="A3800" t="s">
        <v>27764</v>
      </c>
      <c r="B3800" t="s">
        <v>13632</v>
      </c>
      <c r="C3800" t="s">
        <v>23908</v>
      </c>
      <c r="D3800" t="s">
        <v>26994</v>
      </c>
      <c r="E3800" s="43">
        <v>3702</v>
      </c>
      <c r="F3800" t="s">
        <v>23911</v>
      </c>
      <c r="G3800" t="s">
        <v>13632</v>
      </c>
    </row>
    <row r="3801" spans="1:7" x14ac:dyDescent="0.3">
      <c r="A3801" t="s">
        <v>27765</v>
      </c>
      <c r="B3801" t="s">
        <v>13644</v>
      </c>
      <c r="C3801" t="s">
        <v>23908</v>
      </c>
      <c r="D3801" t="s">
        <v>26994</v>
      </c>
      <c r="E3801" s="43">
        <v>11960</v>
      </c>
      <c r="F3801" t="s">
        <v>23911</v>
      </c>
      <c r="G3801" t="s">
        <v>13644</v>
      </c>
    </row>
    <row r="3802" spans="1:7" x14ac:dyDescent="0.3">
      <c r="A3802" t="s">
        <v>27766</v>
      </c>
      <c r="B3802" t="s">
        <v>13744</v>
      </c>
      <c r="C3802" t="s">
        <v>23908</v>
      </c>
      <c r="D3802" t="s">
        <v>26994</v>
      </c>
      <c r="E3802" s="43">
        <v>2236</v>
      </c>
      <c r="F3802" t="s">
        <v>23911</v>
      </c>
      <c r="G3802" t="s">
        <v>13744</v>
      </c>
    </row>
    <row r="3803" spans="1:7" x14ac:dyDescent="0.3">
      <c r="A3803" t="s">
        <v>27767</v>
      </c>
      <c r="B3803" t="s">
        <v>13842</v>
      </c>
      <c r="C3803" t="s">
        <v>23908</v>
      </c>
      <c r="D3803" t="s">
        <v>26994</v>
      </c>
      <c r="E3803" s="43">
        <v>6309</v>
      </c>
      <c r="F3803" t="s">
        <v>23911</v>
      </c>
      <c r="G3803" t="s">
        <v>13842</v>
      </c>
    </row>
    <row r="3804" spans="1:7" x14ac:dyDescent="0.3">
      <c r="A3804" t="s">
        <v>27768</v>
      </c>
      <c r="B3804" t="s">
        <v>13897</v>
      </c>
      <c r="C3804" t="s">
        <v>23908</v>
      </c>
      <c r="D3804" t="s">
        <v>26994</v>
      </c>
      <c r="E3804" s="43">
        <v>798</v>
      </c>
      <c r="F3804" t="s">
        <v>23911</v>
      </c>
      <c r="G3804" t="s">
        <v>13897</v>
      </c>
    </row>
    <row r="3805" spans="1:7" x14ac:dyDescent="0.3">
      <c r="A3805" t="s">
        <v>27769</v>
      </c>
      <c r="B3805" t="s">
        <v>13991</v>
      </c>
      <c r="C3805" t="s">
        <v>23908</v>
      </c>
      <c r="D3805" t="s">
        <v>26994</v>
      </c>
      <c r="E3805" s="43">
        <v>1548</v>
      </c>
      <c r="F3805" t="s">
        <v>23911</v>
      </c>
      <c r="G3805" t="s">
        <v>13991</v>
      </c>
    </row>
    <row r="3806" spans="1:7" x14ac:dyDescent="0.3">
      <c r="A3806" t="s">
        <v>27770</v>
      </c>
      <c r="B3806" t="s">
        <v>14078</v>
      </c>
      <c r="C3806" t="s">
        <v>23908</v>
      </c>
      <c r="D3806" t="s">
        <v>26994</v>
      </c>
      <c r="E3806" s="43">
        <v>2019</v>
      </c>
      <c r="F3806" t="s">
        <v>23911</v>
      </c>
      <c r="G3806" t="s">
        <v>14078</v>
      </c>
    </row>
    <row r="3807" spans="1:7" x14ac:dyDescent="0.3">
      <c r="A3807" t="s">
        <v>27771</v>
      </c>
      <c r="B3807" t="s">
        <v>14406</v>
      </c>
      <c r="C3807" t="s">
        <v>23908</v>
      </c>
      <c r="D3807" t="s">
        <v>26994</v>
      </c>
      <c r="E3807" s="43">
        <v>1727</v>
      </c>
      <c r="F3807" t="s">
        <v>23911</v>
      </c>
      <c r="G3807" t="s">
        <v>14406</v>
      </c>
    </row>
    <row r="3808" spans="1:7" x14ac:dyDescent="0.3">
      <c r="A3808" t="s">
        <v>27772</v>
      </c>
      <c r="B3808" t="s">
        <v>14783</v>
      </c>
      <c r="C3808" t="s">
        <v>23908</v>
      </c>
      <c r="D3808" t="s">
        <v>26994</v>
      </c>
      <c r="E3808" s="43">
        <v>7199</v>
      </c>
      <c r="F3808" t="s">
        <v>23911</v>
      </c>
      <c r="G3808" t="s">
        <v>14783</v>
      </c>
    </row>
    <row r="3809" spans="1:7" x14ac:dyDescent="0.3">
      <c r="A3809" t="s">
        <v>27773</v>
      </c>
      <c r="B3809" t="s">
        <v>15225</v>
      </c>
      <c r="C3809" t="s">
        <v>23908</v>
      </c>
      <c r="D3809" t="s">
        <v>26994</v>
      </c>
      <c r="E3809" s="43">
        <v>2780</v>
      </c>
      <c r="F3809" t="s">
        <v>23911</v>
      </c>
      <c r="G3809" t="s">
        <v>15225</v>
      </c>
    </row>
    <row r="3810" spans="1:7" x14ac:dyDescent="0.3">
      <c r="A3810" t="s">
        <v>27774</v>
      </c>
      <c r="B3810" t="s">
        <v>15702</v>
      </c>
      <c r="C3810" t="s">
        <v>23908</v>
      </c>
      <c r="D3810" t="s">
        <v>26994</v>
      </c>
      <c r="E3810" s="43">
        <v>1717</v>
      </c>
      <c r="F3810" t="s">
        <v>23911</v>
      </c>
      <c r="G3810" t="s">
        <v>15702</v>
      </c>
    </row>
    <row r="3811" spans="1:7" x14ac:dyDescent="0.3">
      <c r="A3811" t="s">
        <v>27775</v>
      </c>
      <c r="B3811" t="s">
        <v>10330</v>
      </c>
      <c r="C3811" t="s">
        <v>23908</v>
      </c>
      <c r="D3811" t="s">
        <v>26994</v>
      </c>
      <c r="E3811" s="43">
        <v>8586</v>
      </c>
      <c r="F3811" t="s">
        <v>23911</v>
      </c>
      <c r="G3811" t="s">
        <v>10330</v>
      </c>
    </row>
    <row r="3812" spans="1:7" x14ac:dyDescent="0.3">
      <c r="A3812" t="s">
        <v>27776</v>
      </c>
      <c r="B3812" t="s">
        <v>11919</v>
      </c>
      <c r="C3812" t="s">
        <v>23908</v>
      </c>
      <c r="D3812" t="s">
        <v>26994</v>
      </c>
      <c r="E3812" s="43">
        <v>881</v>
      </c>
      <c r="F3812" t="s">
        <v>23911</v>
      </c>
      <c r="G3812" t="s">
        <v>11919</v>
      </c>
    </row>
    <row r="3813" spans="1:7" x14ac:dyDescent="0.3">
      <c r="A3813" t="s">
        <v>27777</v>
      </c>
      <c r="B3813" t="s">
        <v>12258</v>
      </c>
      <c r="C3813" t="s">
        <v>23908</v>
      </c>
      <c r="D3813" t="s">
        <v>26994</v>
      </c>
      <c r="E3813" s="43">
        <v>13022</v>
      </c>
      <c r="F3813" t="s">
        <v>23911</v>
      </c>
      <c r="G3813" t="s">
        <v>12258</v>
      </c>
    </row>
    <row r="3814" spans="1:7" x14ac:dyDescent="0.3">
      <c r="A3814" t="s">
        <v>27778</v>
      </c>
      <c r="B3814" t="s">
        <v>23915</v>
      </c>
      <c r="C3814" t="s">
        <v>23908</v>
      </c>
      <c r="D3814" t="s">
        <v>26994</v>
      </c>
      <c r="E3814" s="43">
        <v>5912</v>
      </c>
      <c r="F3814" t="s">
        <v>23911</v>
      </c>
      <c r="G3814" t="s">
        <v>23915</v>
      </c>
    </row>
    <row r="3815" spans="1:7" x14ac:dyDescent="0.3">
      <c r="A3815" t="s">
        <v>27779</v>
      </c>
      <c r="B3815" t="s">
        <v>14601</v>
      </c>
      <c r="C3815" t="s">
        <v>23908</v>
      </c>
      <c r="D3815" t="s">
        <v>26994</v>
      </c>
      <c r="E3815" s="43">
        <v>2077</v>
      </c>
      <c r="F3815" t="s">
        <v>23911</v>
      </c>
      <c r="G3815" t="s">
        <v>14601</v>
      </c>
    </row>
    <row r="3816" spans="1:7" x14ac:dyDescent="0.3">
      <c r="A3816" t="s">
        <v>27780</v>
      </c>
      <c r="B3816" t="s">
        <v>15181</v>
      </c>
      <c r="C3816" t="s">
        <v>23908</v>
      </c>
      <c r="D3816" t="s">
        <v>26994</v>
      </c>
      <c r="E3816" s="43">
        <v>202123</v>
      </c>
      <c r="F3816" t="s">
        <v>23911</v>
      </c>
      <c r="G3816" t="s">
        <v>15181</v>
      </c>
    </row>
    <row r="3817" spans="1:7" x14ac:dyDescent="0.3">
      <c r="A3817" t="s">
        <v>27781</v>
      </c>
      <c r="B3817" t="s">
        <v>7935</v>
      </c>
      <c r="C3817" t="s">
        <v>23908</v>
      </c>
      <c r="D3817" t="s">
        <v>26994</v>
      </c>
      <c r="E3817" s="43">
        <v>282</v>
      </c>
      <c r="F3817" t="s">
        <v>23911</v>
      </c>
      <c r="G3817" t="s">
        <v>7935</v>
      </c>
    </row>
    <row r="3818" spans="1:7" x14ac:dyDescent="0.3">
      <c r="A3818" t="s">
        <v>27782</v>
      </c>
      <c r="B3818" t="s">
        <v>7995</v>
      </c>
      <c r="C3818" t="s">
        <v>23908</v>
      </c>
      <c r="D3818" t="s">
        <v>26994</v>
      </c>
      <c r="E3818" s="43">
        <v>1309</v>
      </c>
      <c r="F3818" t="s">
        <v>23911</v>
      </c>
      <c r="G3818" t="s">
        <v>7995</v>
      </c>
    </row>
    <row r="3819" spans="1:7" x14ac:dyDescent="0.3">
      <c r="A3819" t="s">
        <v>27783</v>
      </c>
      <c r="B3819" t="s">
        <v>8123</v>
      </c>
      <c r="C3819" t="s">
        <v>23908</v>
      </c>
      <c r="D3819" t="s">
        <v>26994</v>
      </c>
      <c r="E3819" s="43">
        <v>9025</v>
      </c>
      <c r="F3819" t="s">
        <v>23911</v>
      </c>
      <c r="G3819" t="s">
        <v>8123</v>
      </c>
    </row>
    <row r="3820" spans="1:7" x14ac:dyDescent="0.3">
      <c r="A3820" t="s">
        <v>27784</v>
      </c>
      <c r="B3820" t="s">
        <v>8137</v>
      </c>
      <c r="C3820" t="s">
        <v>23908</v>
      </c>
      <c r="D3820" t="s">
        <v>26994</v>
      </c>
      <c r="E3820" s="43">
        <v>15554</v>
      </c>
      <c r="F3820" t="s">
        <v>23911</v>
      </c>
      <c r="G3820" t="s">
        <v>8137</v>
      </c>
    </row>
    <row r="3821" spans="1:7" x14ac:dyDescent="0.3">
      <c r="A3821" t="s">
        <v>27785</v>
      </c>
      <c r="B3821" t="s">
        <v>8226</v>
      </c>
      <c r="C3821" t="s">
        <v>23908</v>
      </c>
      <c r="D3821" t="s">
        <v>26994</v>
      </c>
      <c r="E3821" s="43">
        <v>261</v>
      </c>
      <c r="F3821" t="s">
        <v>23911</v>
      </c>
      <c r="G3821" t="s">
        <v>8226</v>
      </c>
    </row>
    <row r="3822" spans="1:7" x14ac:dyDescent="0.3">
      <c r="A3822" t="s">
        <v>27786</v>
      </c>
      <c r="B3822" t="s">
        <v>8662</v>
      </c>
      <c r="C3822" t="s">
        <v>23908</v>
      </c>
      <c r="D3822" t="s">
        <v>26994</v>
      </c>
      <c r="E3822" s="43">
        <v>9254</v>
      </c>
      <c r="F3822" t="s">
        <v>23911</v>
      </c>
      <c r="G3822" t="s">
        <v>8662</v>
      </c>
    </row>
    <row r="3823" spans="1:7" x14ac:dyDescent="0.3">
      <c r="A3823" t="s">
        <v>27787</v>
      </c>
      <c r="B3823" t="s">
        <v>8688</v>
      </c>
      <c r="C3823" t="s">
        <v>23908</v>
      </c>
      <c r="D3823" t="s">
        <v>26994</v>
      </c>
      <c r="E3823" s="43">
        <v>2552</v>
      </c>
      <c r="F3823" t="s">
        <v>23911</v>
      </c>
      <c r="G3823" t="s">
        <v>8688</v>
      </c>
    </row>
    <row r="3824" spans="1:7" x14ac:dyDescent="0.3">
      <c r="A3824" t="s">
        <v>27788</v>
      </c>
      <c r="B3824" t="s">
        <v>8947</v>
      </c>
      <c r="C3824" t="s">
        <v>23908</v>
      </c>
      <c r="D3824" t="s">
        <v>26994</v>
      </c>
      <c r="E3824" s="43">
        <v>6504</v>
      </c>
      <c r="F3824" t="s">
        <v>23911</v>
      </c>
      <c r="G3824" t="s">
        <v>8947</v>
      </c>
    </row>
    <row r="3825" spans="1:7" x14ac:dyDescent="0.3">
      <c r="A3825" t="s">
        <v>27789</v>
      </c>
      <c r="B3825" t="s">
        <v>9219</v>
      </c>
      <c r="C3825" t="s">
        <v>23908</v>
      </c>
      <c r="D3825" t="s">
        <v>26994</v>
      </c>
      <c r="E3825" s="43">
        <v>8440</v>
      </c>
      <c r="F3825" t="s">
        <v>23911</v>
      </c>
      <c r="G3825" t="s">
        <v>9219</v>
      </c>
    </row>
    <row r="3826" spans="1:7" x14ac:dyDescent="0.3">
      <c r="A3826" t="s">
        <v>27790</v>
      </c>
      <c r="B3826" t="s">
        <v>9437</v>
      </c>
      <c r="C3826" t="s">
        <v>23908</v>
      </c>
      <c r="D3826" t="s">
        <v>26994</v>
      </c>
      <c r="E3826" s="43">
        <v>913</v>
      </c>
      <c r="F3826" t="s">
        <v>23911</v>
      </c>
      <c r="G3826" t="s">
        <v>9437</v>
      </c>
    </row>
    <row r="3827" spans="1:7" x14ac:dyDescent="0.3">
      <c r="A3827" t="s">
        <v>27791</v>
      </c>
      <c r="B3827" t="s">
        <v>9570</v>
      </c>
      <c r="C3827" t="s">
        <v>23908</v>
      </c>
      <c r="D3827" t="s">
        <v>26994</v>
      </c>
      <c r="E3827" s="43">
        <v>1606</v>
      </c>
      <c r="F3827" t="s">
        <v>23911</v>
      </c>
      <c r="G3827" t="s">
        <v>9570</v>
      </c>
    </row>
    <row r="3828" spans="1:7" x14ac:dyDescent="0.3">
      <c r="A3828" t="s">
        <v>27792</v>
      </c>
      <c r="B3828" t="s">
        <v>9778</v>
      </c>
      <c r="C3828" t="s">
        <v>23908</v>
      </c>
      <c r="D3828" t="s">
        <v>26994</v>
      </c>
      <c r="E3828" s="43">
        <v>5188</v>
      </c>
      <c r="F3828" t="s">
        <v>23911</v>
      </c>
      <c r="G3828" t="s">
        <v>9778</v>
      </c>
    </row>
    <row r="3829" spans="1:7" x14ac:dyDescent="0.3">
      <c r="A3829" t="s">
        <v>27793</v>
      </c>
      <c r="B3829" t="s">
        <v>9818</v>
      </c>
      <c r="C3829" t="s">
        <v>23908</v>
      </c>
      <c r="D3829" t="s">
        <v>26994</v>
      </c>
      <c r="E3829" s="43">
        <v>421</v>
      </c>
      <c r="F3829" t="s">
        <v>23911</v>
      </c>
      <c r="G3829" t="s">
        <v>9818</v>
      </c>
    </row>
    <row r="3830" spans="1:7" x14ac:dyDescent="0.3">
      <c r="A3830" t="s">
        <v>27794</v>
      </c>
      <c r="B3830" t="s">
        <v>9893</v>
      </c>
      <c r="C3830" t="s">
        <v>23908</v>
      </c>
      <c r="D3830" t="s">
        <v>26994</v>
      </c>
      <c r="E3830" s="43">
        <v>1005</v>
      </c>
      <c r="F3830" t="s">
        <v>23911</v>
      </c>
      <c r="G3830" t="s">
        <v>9893</v>
      </c>
    </row>
    <row r="3831" spans="1:7" x14ac:dyDescent="0.3">
      <c r="A3831" t="s">
        <v>27795</v>
      </c>
      <c r="B3831" t="s">
        <v>9894</v>
      </c>
      <c r="C3831" t="s">
        <v>23908</v>
      </c>
      <c r="D3831" t="s">
        <v>26994</v>
      </c>
      <c r="E3831" s="43">
        <v>390</v>
      </c>
      <c r="F3831" t="s">
        <v>23911</v>
      </c>
      <c r="G3831" t="s">
        <v>9894</v>
      </c>
    </row>
    <row r="3832" spans="1:7" x14ac:dyDescent="0.3">
      <c r="A3832" t="s">
        <v>27796</v>
      </c>
      <c r="B3832" t="s">
        <v>10045</v>
      </c>
      <c r="C3832" t="s">
        <v>23908</v>
      </c>
      <c r="D3832" t="s">
        <v>26994</v>
      </c>
      <c r="E3832" s="43">
        <v>18203</v>
      </c>
      <c r="F3832" t="s">
        <v>23911</v>
      </c>
      <c r="G3832" t="s">
        <v>10045</v>
      </c>
    </row>
    <row r="3833" spans="1:7" x14ac:dyDescent="0.3">
      <c r="A3833" t="s">
        <v>27797</v>
      </c>
      <c r="B3833" t="s">
        <v>10047</v>
      </c>
      <c r="C3833" t="s">
        <v>23908</v>
      </c>
      <c r="D3833" t="s">
        <v>26994</v>
      </c>
      <c r="E3833" s="43">
        <v>2748</v>
      </c>
      <c r="F3833" t="s">
        <v>23911</v>
      </c>
      <c r="G3833" t="s">
        <v>10047</v>
      </c>
    </row>
    <row r="3834" spans="1:7" x14ac:dyDescent="0.3">
      <c r="A3834" t="s">
        <v>27798</v>
      </c>
      <c r="B3834" t="s">
        <v>10365</v>
      </c>
      <c r="C3834" t="s">
        <v>23908</v>
      </c>
      <c r="D3834" t="s">
        <v>26994</v>
      </c>
      <c r="E3834" s="43">
        <v>387</v>
      </c>
      <c r="F3834" t="s">
        <v>23911</v>
      </c>
      <c r="G3834" t="s">
        <v>10365</v>
      </c>
    </row>
    <row r="3835" spans="1:7" x14ac:dyDescent="0.3">
      <c r="A3835" t="s">
        <v>27799</v>
      </c>
      <c r="B3835" t="s">
        <v>10413</v>
      </c>
      <c r="C3835" t="s">
        <v>23908</v>
      </c>
      <c r="D3835" t="s">
        <v>26994</v>
      </c>
      <c r="E3835" s="43">
        <v>1556</v>
      </c>
      <c r="F3835" t="s">
        <v>23911</v>
      </c>
      <c r="G3835" t="s">
        <v>10413</v>
      </c>
    </row>
    <row r="3836" spans="1:7" x14ac:dyDescent="0.3">
      <c r="A3836" t="s">
        <v>27800</v>
      </c>
      <c r="B3836" t="s">
        <v>10513</v>
      </c>
      <c r="C3836" t="s">
        <v>23908</v>
      </c>
      <c r="D3836" t="s">
        <v>26994</v>
      </c>
      <c r="E3836" s="43">
        <v>11486</v>
      </c>
      <c r="F3836" t="s">
        <v>23911</v>
      </c>
      <c r="G3836" t="s">
        <v>10513</v>
      </c>
    </row>
    <row r="3837" spans="1:7" x14ac:dyDescent="0.3">
      <c r="A3837" t="s">
        <v>27801</v>
      </c>
      <c r="B3837" t="s">
        <v>10548</v>
      </c>
      <c r="C3837" t="s">
        <v>23908</v>
      </c>
      <c r="D3837" t="s">
        <v>26994</v>
      </c>
      <c r="E3837" s="43">
        <v>11537</v>
      </c>
      <c r="F3837" t="s">
        <v>23911</v>
      </c>
      <c r="G3837" t="s">
        <v>10548</v>
      </c>
    </row>
    <row r="3838" spans="1:7" x14ac:dyDescent="0.3">
      <c r="A3838" t="s">
        <v>27802</v>
      </c>
      <c r="B3838" t="s">
        <v>10662</v>
      </c>
      <c r="C3838" t="s">
        <v>23908</v>
      </c>
      <c r="D3838" t="s">
        <v>26994</v>
      </c>
      <c r="E3838" s="43">
        <v>645</v>
      </c>
      <c r="F3838" t="s">
        <v>23911</v>
      </c>
      <c r="G3838" t="s">
        <v>10662</v>
      </c>
    </row>
    <row r="3839" spans="1:7" x14ac:dyDescent="0.3">
      <c r="A3839" t="s">
        <v>27803</v>
      </c>
      <c r="B3839" t="s">
        <v>11539</v>
      </c>
      <c r="C3839" t="s">
        <v>23908</v>
      </c>
      <c r="D3839" t="s">
        <v>26994</v>
      </c>
      <c r="E3839" s="43">
        <v>11818</v>
      </c>
      <c r="F3839" t="s">
        <v>23911</v>
      </c>
      <c r="G3839" t="s">
        <v>11539</v>
      </c>
    </row>
    <row r="3840" spans="1:7" x14ac:dyDescent="0.3">
      <c r="A3840" t="s">
        <v>27804</v>
      </c>
      <c r="B3840" t="s">
        <v>11701</v>
      </c>
      <c r="C3840" t="s">
        <v>23908</v>
      </c>
      <c r="D3840" t="s">
        <v>26994</v>
      </c>
      <c r="E3840" s="43">
        <v>1674</v>
      </c>
      <c r="F3840" t="s">
        <v>23911</v>
      </c>
      <c r="G3840" t="s">
        <v>11701</v>
      </c>
    </row>
    <row r="3841" spans="1:7" x14ac:dyDescent="0.3">
      <c r="A3841" t="s">
        <v>27805</v>
      </c>
      <c r="B3841" t="s">
        <v>12114</v>
      </c>
      <c r="C3841" t="s">
        <v>23908</v>
      </c>
      <c r="D3841" t="s">
        <v>26994</v>
      </c>
      <c r="E3841" s="43">
        <v>4517</v>
      </c>
      <c r="F3841" t="s">
        <v>23911</v>
      </c>
      <c r="G3841" t="s">
        <v>12114</v>
      </c>
    </row>
    <row r="3842" spans="1:7" x14ac:dyDescent="0.3">
      <c r="A3842" t="s">
        <v>27806</v>
      </c>
      <c r="B3842" t="s">
        <v>12224</v>
      </c>
      <c r="C3842" t="s">
        <v>23908</v>
      </c>
      <c r="D3842" t="s">
        <v>26994</v>
      </c>
      <c r="E3842" s="43">
        <v>2865</v>
      </c>
      <c r="F3842" t="s">
        <v>23911</v>
      </c>
      <c r="G3842" t="s">
        <v>12224</v>
      </c>
    </row>
    <row r="3843" spans="1:7" x14ac:dyDescent="0.3">
      <c r="A3843" t="s">
        <v>27807</v>
      </c>
      <c r="B3843" t="s">
        <v>12711</v>
      </c>
      <c r="C3843" t="s">
        <v>23908</v>
      </c>
      <c r="D3843" t="s">
        <v>26994</v>
      </c>
      <c r="E3843" s="43">
        <v>7843</v>
      </c>
      <c r="F3843" t="s">
        <v>23911</v>
      </c>
      <c r="G3843" t="s">
        <v>12711</v>
      </c>
    </row>
    <row r="3844" spans="1:7" x14ac:dyDescent="0.3">
      <c r="A3844" t="s">
        <v>27808</v>
      </c>
      <c r="B3844" t="s">
        <v>12968</v>
      </c>
      <c r="C3844" t="s">
        <v>23908</v>
      </c>
      <c r="D3844" t="s">
        <v>26994</v>
      </c>
      <c r="E3844" s="43">
        <v>1567</v>
      </c>
      <c r="F3844" t="s">
        <v>23911</v>
      </c>
      <c r="G3844" t="s">
        <v>12968</v>
      </c>
    </row>
    <row r="3845" spans="1:7" x14ac:dyDescent="0.3">
      <c r="A3845" t="s">
        <v>27809</v>
      </c>
      <c r="B3845" t="s">
        <v>13049</v>
      </c>
      <c r="C3845" t="s">
        <v>23908</v>
      </c>
      <c r="D3845" t="s">
        <v>26994</v>
      </c>
      <c r="E3845" s="43">
        <v>3176</v>
      </c>
      <c r="F3845" t="s">
        <v>23911</v>
      </c>
      <c r="G3845" t="s">
        <v>13049</v>
      </c>
    </row>
    <row r="3846" spans="1:7" x14ac:dyDescent="0.3">
      <c r="A3846" t="s">
        <v>27810</v>
      </c>
      <c r="B3846" t="s">
        <v>13144</v>
      </c>
      <c r="C3846" t="s">
        <v>23908</v>
      </c>
      <c r="D3846" t="s">
        <v>26994</v>
      </c>
      <c r="E3846" s="43">
        <v>15251</v>
      </c>
      <c r="F3846" t="s">
        <v>23911</v>
      </c>
      <c r="G3846" t="s">
        <v>13144</v>
      </c>
    </row>
    <row r="3847" spans="1:7" x14ac:dyDescent="0.3">
      <c r="A3847" t="s">
        <v>27811</v>
      </c>
      <c r="B3847" t="s">
        <v>13145</v>
      </c>
      <c r="C3847" t="s">
        <v>23908</v>
      </c>
      <c r="D3847" t="s">
        <v>26994</v>
      </c>
      <c r="E3847" s="43">
        <v>50583</v>
      </c>
      <c r="F3847" t="s">
        <v>23911</v>
      </c>
      <c r="G3847" t="s">
        <v>24067</v>
      </c>
    </row>
    <row r="3848" spans="1:7" x14ac:dyDescent="0.3">
      <c r="A3848" t="s">
        <v>27812</v>
      </c>
      <c r="B3848" t="s">
        <v>13229</v>
      </c>
      <c r="C3848" t="s">
        <v>23908</v>
      </c>
      <c r="D3848" t="s">
        <v>26994</v>
      </c>
      <c r="E3848" s="43">
        <v>8451</v>
      </c>
      <c r="F3848" t="s">
        <v>23911</v>
      </c>
      <c r="G3848" t="s">
        <v>13229</v>
      </c>
    </row>
    <row r="3849" spans="1:7" x14ac:dyDescent="0.3">
      <c r="A3849" t="s">
        <v>27813</v>
      </c>
      <c r="B3849" t="s">
        <v>13242</v>
      </c>
      <c r="C3849" t="s">
        <v>23908</v>
      </c>
      <c r="D3849" t="s">
        <v>26994</v>
      </c>
      <c r="E3849" s="43">
        <v>3471</v>
      </c>
      <c r="F3849" t="s">
        <v>23911</v>
      </c>
      <c r="G3849" t="s">
        <v>13242</v>
      </c>
    </row>
    <row r="3850" spans="1:7" x14ac:dyDescent="0.3">
      <c r="A3850" t="s">
        <v>27814</v>
      </c>
      <c r="B3850" t="s">
        <v>13706</v>
      </c>
      <c r="C3850" t="s">
        <v>23908</v>
      </c>
      <c r="D3850" t="s">
        <v>26994</v>
      </c>
      <c r="E3850" s="43">
        <v>5779</v>
      </c>
      <c r="F3850" t="s">
        <v>23911</v>
      </c>
      <c r="G3850" t="s">
        <v>13706</v>
      </c>
    </row>
    <row r="3851" spans="1:7" x14ac:dyDescent="0.3">
      <c r="A3851" t="s">
        <v>27815</v>
      </c>
      <c r="B3851" t="s">
        <v>13739</v>
      </c>
      <c r="C3851" t="s">
        <v>23908</v>
      </c>
      <c r="D3851" t="s">
        <v>26994</v>
      </c>
      <c r="E3851" s="43">
        <v>19897</v>
      </c>
      <c r="F3851" t="s">
        <v>23911</v>
      </c>
      <c r="G3851" t="s">
        <v>13739</v>
      </c>
    </row>
    <row r="3852" spans="1:7" x14ac:dyDescent="0.3">
      <c r="A3852" t="s">
        <v>27816</v>
      </c>
      <c r="B3852" t="s">
        <v>13924</v>
      </c>
      <c r="C3852" t="s">
        <v>23908</v>
      </c>
      <c r="D3852" t="s">
        <v>26994</v>
      </c>
      <c r="E3852" s="43">
        <v>4530</v>
      </c>
      <c r="F3852" t="s">
        <v>23911</v>
      </c>
      <c r="G3852" t="s">
        <v>13924</v>
      </c>
    </row>
    <row r="3853" spans="1:7" x14ac:dyDescent="0.3">
      <c r="A3853" t="s">
        <v>27817</v>
      </c>
      <c r="B3853" t="s">
        <v>14009</v>
      </c>
      <c r="C3853" t="s">
        <v>23908</v>
      </c>
      <c r="D3853" t="s">
        <v>26994</v>
      </c>
      <c r="E3853" s="43">
        <v>1496</v>
      </c>
      <c r="F3853" t="s">
        <v>23911</v>
      </c>
      <c r="G3853" t="s">
        <v>14009</v>
      </c>
    </row>
    <row r="3854" spans="1:7" x14ac:dyDescent="0.3">
      <c r="A3854" t="s">
        <v>27818</v>
      </c>
      <c r="B3854" t="s">
        <v>14116</v>
      </c>
      <c r="C3854" t="s">
        <v>23908</v>
      </c>
      <c r="D3854" t="s">
        <v>26994</v>
      </c>
      <c r="E3854" s="43">
        <v>4274</v>
      </c>
      <c r="F3854" t="s">
        <v>23911</v>
      </c>
      <c r="G3854" t="s">
        <v>14116</v>
      </c>
    </row>
    <row r="3855" spans="1:7" x14ac:dyDescent="0.3">
      <c r="A3855" t="s">
        <v>27819</v>
      </c>
      <c r="B3855" t="s">
        <v>14153</v>
      </c>
      <c r="C3855" t="s">
        <v>23908</v>
      </c>
      <c r="D3855" t="s">
        <v>26994</v>
      </c>
      <c r="E3855" s="43">
        <v>15011</v>
      </c>
      <c r="F3855" t="s">
        <v>23911</v>
      </c>
      <c r="G3855" t="s">
        <v>14153</v>
      </c>
    </row>
    <row r="3856" spans="1:7" x14ac:dyDescent="0.3">
      <c r="A3856" t="s">
        <v>27820</v>
      </c>
      <c r="B3856" t="s">
        <v>14520</v>
      </c>
      <c r="C3856" t="s">
        <v>23908</v>
      </c>
      <c r="D3856" t="s">
        <v>26994</v>
      </c>
      <c r="E3856" s="43">
        <v>2221</v>
      </c>
      <c r="F3856" t="s">
        <v>23911</v>
      </c>
      <c r="G3856" t="s">
        <v>14520</v>
      </c>
    </row>
    <row r="3857" spans="1:7" x14ac:dyDescent="0.3">
      <c r="A3857" t="s">
        <v>27821</v>
      </c>
      <c r="B3857" t="s">
        <v>14573</v>
      </c>
      <c r="C3857" t="s">
        <v>23908</v>
      </c>
      <c r="D3857" t="s">
        <v>26994</v>
      </c>
      <c r="E3857" s="43">
        <v>6319</v>
      </c>
      <c r="F3857" t="s">
        <v>23911</v>
      </c>
      <c r="G3857" t="s">
        <v>14573</v>
      </c>
    </row>
    <row r="3858" spans="1:7" x14ac:dyDescent="0.3">
      <c r="A3858" t="s">
        <v>27822</v>
      </c>
      <c r="B3858" t="s">
        <v>14755</v>
      </c>
      <c r="C3858" t="s">
        <v>23908</v>
      </c>
      <c r="D3858" t="s">
        <v>26994</v>
      </c>
      <c r="E3858" s="43">
        <v>11902</v>
      </c>
      <c r="F3858" t="s">
        <v>23911</v>
      </c>
      <c r="G3858" t="s">
        <v>14755</v>
      </c>
    </row>
    <row r="3859" spans="1:7" x14ac:dyDescent="0.3">
      <c r="A3859" t="s">
        <v>27823</v>
      </c>
      <c r="B3859" t="s">
        <v>15103</v>
      </c>
      <c r="C3859" t="s">
        <v>23908</v>
      </c>
      <c r="D3859" t="s">
        <v>26994</v>
      </c>
      <c r="E3859" s="43">
        <v>358</v>
      </c>
      <c r="F3859" t="s">
        <v>23911</v>
      </c>
      <c r="G3859" t="s">
        <v>15103</v>
      </c>
    </row>
    <row r="3860" spans="1:7" x14ac:dyDescent="0.3">
      <c r="A3860" t="s">
        <v>27824</v>
      </c>
      <c r="B3860" t="s">
        <v>15104</v>
      </c>
      <c r="C3860" t="s">
        <v>23908</v>
      </c>
      <c r="D3860" t="s">
        <v>26994</v>
      </c>
      <c r="E3860" s="43">
        <v>410</v>
      </c>
      <c r="F3860" t="s">
        <v>23911</v>
      </c>
      <c r="G3860" t="s">
        <v>15104</v>
      </c>
    </row>
    <row r="3861" spans="1:7" x14ac:dyDescent="0.3">
      <c r="A3861" t="s">
        <v>27825</v>
      </c>
      <c r="B3861" t="s">
        <v>15123</v>
      </c>
      <c r="C3861" t="s">
        <v>23908</v>
      </c>
      <c r="D3861" t="s">
        <v>26994</v>
      </c>
      <c r="E3861" s="43">
        <v>1814</v>
      </c>
      <c r="F3861" t="s">
        <v>23911</v>
      </c>
      <c r="G3861" t="s">
        <v>15123</v>
      </c>
    </row>
    <row r="3862" spans="1:7" x14ac:dyDescent="0.3">
      <c r="A3862" t="s">
        <v>27826</v>
      </c>
      <c r="B3862" t="s">
        <v>15733</v>
      </c>
      <c r="C3862" t="s">
        <v>23908</v>
      </c>
      <c r="D3862" t="s">
        <v>26994</v>
      </c>
      <c r="E3862" s="43">
        <v>818</v>
      </c>
      <c r="F3862" t="s">
        <v>23911</v>
      </c>
      <c r="G3862" t="s">
        <v>15733</v>
      </c>
    </row>
    <row r="3863" spans="1:7" x14ac:dyDescent="0.3">
      <c r="A3863" t="s">
        <v>27827</v>
      </c>
      <c r="B3863" t="s">
        <v>15742</v>
      </c>
      <c r="C3863" t="s">
        <v>23908</v>
      </c>
      <c r="D3863" t="s">
        <v>26994</v>
      </c>
      <c r="E3863" s="43">
        <v>1399</v>
      </c>
      <c r="F3863" t="s">
        <v>23911</v>
      </c>
      <c r="G3863" t="s">
        <v>15742</v>
      </c>
    </row>
    <row r="3864" spans="1:7" x14ac:dyDescent="0.3">
      <c r="A3864" t="s">
        <v>27828</v>
      </c>
      <c r="B3864" t="s">
        <v>15814</v>
      </c>
      <c r="C3864" t="s">
        <v>23908</v>
      </c>
      <c r="D3864" t="s">
        <v>26994</v>
      </c>
      <c r="E3864" s="43">
        <v>8419</v>
      </c>
      <c r="F3864" t="s">
        <v>23911</v>
      </c>
      <c r="G3864" t="s">
        <v>15814</v>
      </c>
    </row>
    <row r="3865" spans="1:7" x14ac:dyDescent="0.3">
      <c r="A3865" t="s">
        <v>27829</v>
      </c>
      <c r="B3865" t="s">
        <v>15283</v>
      </c>
      <c r="C3865" t="s">
        <v>23908</v>
      </c>
      <c r="D3865" t="s">
        <v>26994</v>
      </c>
      <c r="E3865" s="43">
        <v>1715</v>
      </c>
      <c r="F3865" t="s">
        <v>23911</v>
      </c>
      <c r="G3865" t="s">
        <v>15283</v>
      </c>
    </row>
    <row r="3866" spans="1:7" x14ac:dyDescent="0.3">
      <c r="A3866" t="s">
        <v>27830</v>
      </c>
      <c r="B3866" t="s">
        <v>15397</v>
      </c>
      <c r="C3866" t="s">
        <v>23908</v>
      </c>
      <c r="D3866" t="s">
        <v>26994</v>
      </c>
      <c r="E3866" s="43">
        <v>3967</v>
      </c>
      <c r="F3866" t="s">
        <v>23911</v>
      </c>
      <c r="G3866" t="s">
        <v>15397</v>
      </c>
    </row>
    <row r="3867" spans="1:7" x14ac:dyDescent="0.3">
      <c r="A3867" t="s">
        <v>27831</v>
      </c>
      <c r="B3867" t="s">
        <v>7786</v>
      </c>
      <c r="C3867" t="s">
        <v>23908</v>
      </c>
      <c r="D3867" t="s">
        <v>27832</v>
      </c>
      <c r="E3867" s="43">
        <v>461</v>
      </c>
      <c r="F3867" t="s">
        <v>23911</v>
      </c>
      <c r="G3867" t="s">
        <v>7786</v>
      </c>
    </row>
    <row r="3868" spans="1:7" x14ac:dyDescent="0.3">
      <c r="A3868" t="s">
        <v>27833</v>
      </c>
      <c r="B3868" t="s">
        <v>7983</v>
      </c>
      <c r="C3868" t="s">
        <v>23908</v>
      </c>
      <c r="D3868" t="s">
        <v>27832</v>
      </c>
      <c r="E3868" s="43">
        <v>625</v>
      </c>
      <c r="F3868" t="s">
        <v>23911</v>
      </c>
      <c r="G3868" t="s">
        <v>7983</v>
      </c>
    </row>
    <row r="3869" spans="1:7" x14ac:dyDescent="0.3">
      <c r="A3869" t="s">
        <v>27834</v>
      </c>
      <c r="B3869" t="s">
        <v>7988</v>
      </c>
      <c r="C3869" t="s">
        <v>23908</v>
      </c>
      <c r="D3869" t="s">
        <v>27832</v>
      </c>
      <c r="E3869" s="43">
        <v>176</v>
      </c>
      <c r="F3869" t="s">
        <v>23911</v>
      </c>
      <c r="G3869" t="s">
        <v>7988</v>
      </c>
    </row>
    <row r="3870" spans="1:7" x14ac:dyDescent="0.3">
      <c r="A3870" t="s">
        <v>27835</v>
      </c>
      <c r="B3870" t="s">
        <v>8043</v>
      </c>
      <c r="C3870" t="s">
        <v>23908</v>
      </c>
      <c r="D3870" t="s">
        <v>27832</v>
      </c>
      <c r="E3870" s="43">
        <v>124</v>
      </c>
      <c r="F3870" t="s">
        <v>23911</v>
      </c>
      <c r="G3870" t="s">
        <v>8043</v>
      </c>
    </row>
    <row r="3871" spans="1:7" x14ac:dyDescent="0.3">
      <c r="A3871" t="s">
        <v>27836</v>
      </c>
      <c r="B3871" t="s">
        <v>8110</v>
      </c>
      <c r="C3871" t="s">
        <v>23908</v>
      </c>
      <c r="D3871" t="s">
        <v>27832</v>
      </c>
      <c r="E3871" s="43">
        <v>346</v>
      </c>
      <c r="F3871" t="s">
        <v>23911</v>
      </c>
      <c r="G3871" t="s">
        <v>8110</v>
      </c>
    </row>
    <row r="3872" spans="1:7" x14ac:dyDescent="0.3">
      <c r="A3872" t="s">
        <v>27837</v>
      </c>
      <c r="B3872" t="s">
        <v>8145</v>
      </c>
      <c r="C3872" t="s">
        <v>23908</v>
      </c>
      <c r="D3872" t="s">
        <v>27832</v>
      </c>
      <c r="E3872" s="43">
        <v>1190</v>
      </c>
      <c r="F3872" t="s">
        <v>23911</v>
      </c>
      <c r="G3872" t="s">
        <v>8145</v>
      </c>
    </row>
    <row r="3873" spans="1:7" x14ac:dyDescent="0.3">
      <c r="A3873" t="s">
        <v>27838</v>
      </c>
      <c r="B3873" t="s">
        <v>8183</v>
      </c>
      <c r="C3873" t="s">
        <v>23908</v>
      </c>
      <c r="D3873" t="s">
        <v>27832</v>
      </c>
      <c r="E3873" s="43">
        <v>312</v>
      </c>
      <c r="F3873" t="s">
        <v>23911</v>
      </c>
      <c r="G3873" t="s">
        <v>8183</v>
      </c>
    </row>
    <row r="3874" spans="1:7" x14ac:dyDescent="0.3">
      <c r="A3874" t="s">
        <v>27839</v>
      </c>
      <c r="B3874" t="s">
        <v>8483</v>
      </c>
      <c r="C3874" t="s">
        <v>23908</v>
      </c>
      <c r="D3874" t="s">
        <v>27832</v>
      </c>
      <c r="E3874" s="43">
        <v>10416</v>
      </c>
      <c r="F3874" t="s">
        <v>23911</v>
      </c>
      <c r="G3874" t="s">
        <v>8483</v>
      </c>
    </row>
    <row r="3875" spans="1:7" x14ac:dyDescent="0.3">
      <c r="A3875" t="s">
        <v>27840</v>
      </c>
      <c r="B3875" t="s">
        <v>8490</v>
      </c>
      <c r="C3875" t="s">
        <v>23908</v>
      </c>
      <c r="D3875" t="s">
        <v>27832</v>
      </c>
      <c r="E3875" s="43">
        <v>463</v>
      </c>
      <c r="F3875" t="s">
        <v>23911</v>
      </c>
      <c r="G3875" t="s">
        <v>8490</v>
      </c>
    </row>
    <row r="3876" spans="1:7" x14ac:dyDescent="0.3">
      <c r="A3876" t="s">
        <v>27841</v>
      </c>
      <c r="B3876" t="s">
        <v>8531</v>
      </c>
      <c r="C3876" t="s">
        <v>23908</v>
      </c>
      <c r="D3876" t="s">
        <v>27832</v>
      </c>
      <c r="E3876" s="43">
        <v>873</v>
      </c>
      <c r="F3876" t="s">
        <v>23911</v>
      </c>
      <c r="G3876" t="s">
        <v>8531</v>
      </c>
    </row>
    <row r="3877" spans="1:7" x14ac:dyDescent="0.3">
      <c r="A3877" t="s">
        <v>27842</v>
      </c>
      <c r="B3877" t="s">
        <v>8918</v>
      </c>
      <c r="C3877" t="s">
        <v>23908</v>
      </c>
      <c r="D3877" t="s">
        <v>27832</v>
      </c>
      <c r="E3877" s="43">
        <v>5419</v>
      </c>
      <c r="F3877" t="s">
        <v>23911</v>
      </c>
      <c r="G3877" t="s">
        <v>8918</v>
      </c>
    </row>
    <row r="3878" spans="1:7" x14ac:dyDescent="0.3">
      <c r="A3878" t="s">
        <v>27843</v>
      </c>
      <c r="B3878" t="s">
        <v>9057</v>
      </c>
      <c r="C3878" t="s">
        <v>23908</v>
      </c>
      <c r="D3878" t="s">
        <v>27832</v>
      </c>
      <c r="E3878" s="43">
        <v>303</v>
      </c>
      <c r="F3878" t="s">
        <v>23911</v>
      </c>
      <c r="G3878" t="s">
        <v>9057</v>
      </c>
    </row>
    <row r="3879" spans="1:7" x14ac:dyDescent="0.3">
      <c r="A3879" t="s">
        <v>27844</v>
      </c>
      <c r="B3879" t="s">
        <v>9389</v>
      </c>
      <c r="C3879" t="s">
        <v>23908</v>
      </c>
      <c r="D3879" t="s">
        <v>27832</v>
      </c>
      <c r="E3879" s="43">
        <v>1233</v>
      </c>
      <c r="F3879" t="s">
        <v>23911</v>
      </c>
      <c r="G3879" t="s">
        <v>9389</v>
      </c>
    </row>
    <row r="3880" spans="1:7" x14ac:dyDescent="0.3">
      <c r="A3880" t="s">
        <v>27845</v>
      </c>
      <c r="B3880" t="s">
        <v>9340</v>
      </c>
      <c r="C3880" t="s">
        <v>23908</v>
      </c>
      <c r="D3880" t="s">
        <v>27832</v>
      </c>
      <c r="E3880" s="43">
        <v>329</v>
      </c>
      <c r="F3880" t="s">
        <v>23911</v>
      </c>
      <c r="G3880" t="s">
        <v>9340</v>
      </c>
    </row>
    <row r="3881" spans="1:7" x14ac:dyDescent="0.3">
      <c r="A3881" t="s">
        <v>27846</v>
      </c>
      <c r="B3881" t="s">
        <v>9664</v>
      </c>
      <c r="C3881" t="s">
        <v>23908</v>
      </c>
      <c r="D3881" t="s">
        <v>27832</v>
      </c>
      <c r="E3881" s="43">
        <v>1253</v>
      </c>
      <c r="F3881" t="s">
        <v>23911</v>
      </c>
      <c r="G3881" t="s">
        <v>9664</v>
      </c>
    </row>
    <row r="3882" spans="1:7" x14ac:dyDescent="0.3">
      <c r="A3882" t="s">
        <v>27847</v>
      </c>
      <c r="B3882" t="s">
        <v>9710</v>
      </c>
      <c r="C3882" t="s">
        <v>23908</v>
      </c>
      <c r="D3882" t="s">
        <v>27832</v>
      </c>
      <c r="E3882" s="43">
        <v>1128</v>
      </c>
      <c r="F3882" t="s">
        <v>23911</v>
      </c>
      <c r="G3882" t="s">
        <v>9710</v>
      </c>
    </row>
    <row r="3883" spans="1:7" x14ac:dyDescent="0.3">
      <c r="A3883" t="s">
        <v>27848</v>
      </c>
      <c r="B3883" t="s">
        <v>9724</v>
      </c>
      <c r="C3883" t="s">
        <v>23908</v>
      </c>
      <c r="D3883" t="s">
        <v>27832</v>
      </c>
      <c r="E3883" s="43">
        <v>286</v>
      </c>
      <c r="F3883" t="s">
        <v>23911</v>
      </c>
      <c r="G3883" t="s">
        <v>9724</v>
      </c>
    </row>
    <row r="3884" spans="1:7" x14ac:dyDescent="0.3">
      <c r="A3884" t="s">
        <v>27849</v>
      </c>
      <c r="B3884" t="s">
        <v>9790</v>
      </c>
      <c r="C3884" t="s">
        <v>23908</v>
      </c>
      <c r="D3884" t="s">
        <v>27832</v>
      </c>
      <c r="E3884" s="43">
        <v>603</v>
      </c>
      <c r="F3884" t="s">
        <v>23911</v>
      </c>
      <c r="G3884" t="s">
        <v>9790</v>
      </c>
    </row>
    <row r="3885" spans="1:7" x14ac:dyDescent="0.3">
      <c r="A3885" t="s">
        <v>27850</v>
      </c>
      <c r="B3885" t="s">
        <v>9793</v>
      </c>
      <c r="C3885" t="s">
        <v>23908</v>
      </c>
      <c r="D3885" t="s">
        <v>27832</v>
      </c>
      <c r="E3885" s="43">
        <v>565</v>
      </c>
      <c r="F3885" t="s">
        <v>23911</v>
      </c>
      <c r="G3885" t="s">
        <v>9793</v>
      </c>
    </row>
    <row r="3886" spans="1:7" x14ac:dyDescent="0.3">
      <c r="A3886" t="s">
        <v>27851</v>
      </c>
      <c r="B3886" t="s">
        <v>9836</v>
      </c>
      <c r="C3886" t="s">
        <v>23908</v>
      </c>
      <c r="D3886" t="s">
        <v>27832</v>
      </c>
      <c r="E3886" s="43">
        <v>1271</v>
      </c>
      <c r="F3886" t="s">
        <v>23911</v>
      </c>
      <c r="G3886" t="s">
        <v>9836</v>
      </c>
    </row>
    <row r="3887" spans="1:7" x14ac:dyDescent="0.3">
      <c r="A3887" t="s">
        <v>27852</v>
      </c>
      <c r="B3887" t="s">
        <v>9866</v>
      </c>
      <c r="C3887" t="s">
        <v>23908</v>
      </c>
      <c r="D3887" t="s">
        <v>27832</v>
      </c>
      <c r="E3887" s="43">
        <v>640</v>
      </c>
      <c r="F3887" t="s">
        <v>23911</v>
      </c>
      <c r="G3887" t="s">
        <v>9866</v>
      </c>
    </row>
    <row r="3888" spans="1:7" x14ac:dyDescent="0.3">
      <c r="A3888" t="s">
        <v>27853</v>
      </c>
      <c r="B3888" t="s">
        <v>10119</v>
      </c>
      <c r="C3888" t="s">
        <v>23908</v>
      </c>
      <c r="D3888" t="s">
        <v>27832</v>
      </c>
      <c r="E3888" s="43">
        <v>248</v>
      </c>
      <c r="F3888" t="s">
        <v>23911</v>
      </c>
      <c r="G3888" t="s">
        <v>10119</v>
      </c>
    </row>
    <row r="3889" spans="1:7" x14ac:dyDescent="0.3">
      <c r="A3889" t="s">
        <v>27854</v>
      </c>
      <c r="B3889" t="s">
        <v>10142</v>
      </c>
      <c r="C3889" t="s">
        <v>23908</v>
      </c>
      <c r="D3889" t="s">
        <v>27832</v>
      </c>
      <c r="E3889" s="43">
        <v>803</v>
      </c>
      <c r="F3889" t="s">
        <v>23911</v>
      </c>
      <c r="G3889" t="s">
        <v>10142</v>
      </c>
    </row>
    <row r="3890" spans="1:7" x14ac:dyDescent="0.3">
      <c r="A3890" t="s">
        <v>27855</v>
      </c>
      <c r="B3890" t="s">
        <v>10266</v>
      </c>
      <c r="C3890" t="s">
        <v>23908</v>
      </c>
      <c r="D3890" t="s">
        <v>27832</v>
      </c>
      <c r="E3890" s="43">
        <v>678</v>
      </c>
      <c r="F3890" t="s">
        <v>23911</v>
      </c>
      <c r="G3890" t="s">
        <v>10266</v>
      </c>
    </row>
    <row r="3891" spans="1:7" x14ac:dyDescent="0.3">
      <c r="A3891" t="s">
        <v>27856</v>
      </c>
      <c r="B3891" t="s">
        <v>10267</v>
      </c>
      <c r="C3891" t="s">
        <v>23908</v>
      </c>
      <c r="D3891" t="s">
        <v>27832</v>
      </c>
      <c r="E3891" s="43">
        <v>2257</v>
      </c>
      <c r="F3891" t="s">
        <v>23911</v>
      </c>
      <c r="G3891" t="s">
        <v>10267</v>
      </c>
    </row>
    <row r="3892" spans="1:7" x14ac:dyDescent="0.3">
      <c r="A3892" t="s">
        <v>27857</v>
      </c>
      <c r="B3892" t="s">
        <v>10269</v>
      </c>
      <c r="C3892" t="s">
        <v>23908</v>
      </c>
      <c r="D3892" t="s">
        <v>27832</v>
      </c>
      <c r="E3892" s="43">
        <v>6004</v>
      </c>
      <c r="F3892" t="s">
        <v>23911</v>
      </c>
      <c r="G3892" t="s">
        <v>10269</v>
      </c>
    </row>
    <row r="3893" spans="1:7" x14ac:dyDescent="0.3">
      <c r="A3893" t="s">
        <v>27858</v>
      </c>
      <c r="B3893" t="s">
        <v>10270</v>
      </c>
      <c r="C3893" t="s">
        <v>23908</v>
      </c>
      <c r="D3893" t="s">
        <v>27832</v>
      </c>
      <c r="E3893" s="43">
        <v>1101</v>
      </c>
      <c r="F3893" t="s">
        <v>23911</v>
      </c>
      <c r="G3893" t="s">
        <v>10270</v>
      </c>
    </row>
    <row r="3894" spans="1:7" x14ac:dyDescent="0.3">
      <c r="A3894" t="s">
        <v>27859</v>
      </c>
      <c r="B3894" t="s">
        <v>10287</v>
      </c>
      <c r="C3894" t="s">
        <v>23908</v>
      </c>
      <c r="D3894" t="s">
        <v>27832</v>
      </c>
      <c r="E3894" s="43">
        <v>1990</v>
      </c>
      <c r="F3894" t="s">
        <v>23911</v>
      </c>
      <c r="G3894" t="s">
        <v>10287</v>
      </c>
    </row>
    <row r="3895" spans="1:7" x14ac:dyDescent="0.3">
      <c r="A3895" t="s">
        <v>27860</v>
      </c>
      <c r="B3895" t="s">
        <v>10288</v>
      </c>
      <c r="C3895" t="s">
        <v>23908</v>
      </c>
      <c r="D3895" t="s">
        <v>27832</v>
      </c>
      <c r="E3895" s="43">
        <v>1451</v>
      </c>
      <c r="F3895" t="s">
        <v>23911</v>
      </c>
      <c r="G3895" t="s">
        <v>10288</v>
      </c>
    </row>
    <row r="3896" spans="1:7" x14ac:dyDescent="0.3">
      <c r="A3896" t="s">
        <v>27861</v>
      </c>
      <c r="B3896" t="s">
        <v>11059</v>
      </c>
      <c r="C3896" t="s">
        <v>23908</v>
      </c>
      <c r="D3896" t="s">
        <v>27832</v>
      </c>
      <c r="E3896" s="43">
        <v>42322</v>
      </c>
      <c r="F3896" t="s">
        <v>23911</v>
      </c>
      <c r="G3896" t="s">
        <v>11059</v>
      </c>
    </row>
    <row r="3897" spans="1:7" x14ac:dyDescent="0.3">
      <c r="A3897" t="s">
        <v>27862</v>
      </c>
      <c r="B3897" t="s">
        <v>11105</v>
      </c>
      <c r="C3897" t="s">
        <v>23908</v>
      </c>
      <c r="D3897" t="s">
        <v>27832</v>
      </c>
      <c r="E3897" s="43">
        <v>678</v>
      </c>
      <c r="F3897" t="s">
        <v>23911</v>
      </c>
      <c r="G3897" t="s">
        <v>11105</v>
      </c>
    </row>
    <row r="3898" spans="1:7" x14ac:dyDescent="0.3">
      <c r="A3898" t="s">
        <v>27863</v>
      </c>
      <c r="B3898" t="s">
        <v>11400</v>
      </c>
      <c r="C3898" t="s">
        <v>23908</v>
      </c>
      <c r="D3898" t="s">
        <v>27832</v>
      </c>
      <c r="E3898" s="43">
        <v>280</v>
      </c>
      <c r="F3898" t="s">
        <v>23911</v>
      </c>
      <c r="G3898" t="s">
        <v>11400</v>
      </c>
    </row>
    <row r="3899" spans="1:7" x14ac:dyDescent="0.3">
      <c r="A3899" t="s">
        <v>27864</v>
      </c>
      <c r="B3899" t="s">
        <v>11729</v>
      </c>
      <c r="C3899" t="s">
        <v>23908</v>
      </c>
      <c r="D3899" t="s">
        <v>27832</v>
      </c>
      <c r="E3899" s="43">
        <v>205</v>
      </c>
      <c r="F3899" t="s">
        <v>23911</v>
      </c>
      <c r="G3899" t="s">
        <v>11729</v>
      </c>
    </row>
    <row r="3900" spans="1:7" x14ac:dyDescent="0.3">
      <c r="A3900" t="s">
        <v>27865</v>
      </c>
      <c r="B3900" t="s">
        <v>11853</v>
      </c>
      <c r="C3900" t="s">
        <v>23908</v>
      </c>
      <c r="D3900" t="s">
        <v>27832</v>
      </c>
      <c r="E3900" s="43">
        <v>626</v>
      </c>
      <c r="F3900" t="s">
        <v>23911</v>
      </c>
      <c r="G3900" t="s">
        <v>11853</v>
      </c>
    </row>
    <row r="3901" spans="1:7" x14ac:dyDescent="0.3">
      <c r="A3901" t="s">
        <v>27866</v>
      </c>
      <c r="B3901" t="s">
        <v>12066</v>
      </c>
      <c r="C3901" t="s">
        <v>23908</v>
      </c>
      <c r="D3901" t="s">
        <v>27832</v>
      </c>
      <c r="E3901" s="43">
        <v>121</v>
      </c>
      <c r="F3901" t="s">
        <v>23911</v>
      </c>
      <c r="G3901" t="s">
        <v>12066</v>
      </c>
    </row>
    <row r="3902" spans="1:7" x14ac:dyDescent="0.3">
      <c r="A3902" t="s">
        <v>27867</v>
      </c>
      <c r="B3902" t="s">
        <v>12458</v>
      </c>
      <c r="C3902" t="s">
        <v>23908</v>
      </c>
      <c r="D3902" t="s">
        <v>27832</v>
      </c>
      <c r="E3902" s="43">
        <v>225</v>
      </c>
      <c r="F3902" t="s">
        <v>23911</v>
      </c>
      <c r="G3902" t="s">
        <v>12458</v>
      </c>
    </row>
    <row r="3903" spans="1:7" x14ac:dyDescent="0.3">
      <c r="A3903" t="s">
        <v>27868</v>
      </c>
      <c r="B3903" t="s">
        <v>12557</v>
      </c>
      <c r="C3903" t="s">
        <v>23908</v>
      </c>
      <c r="D3903" t="s">
        <v>27832</v>
      </c>
      <c r="E3903" s="43">
        <v>3386</v>
      </c>
      <c r="F3903" t="s">
        <v>23911</v>
      </c>
      <c r="G3903" t="s">
        <v>12557</v>
      </c>
    </row>
    <row r="3904" spans="1:7" x14ac:dyDescent="0.3">
      <c r="A3904" t="s">
        <v>27869</v>
      </c>
      <c r="B3904" t="s">
        <v>12786</v>
      </c>
      <c r="C3904" t="s">
        <v>23908</v>
      </c>
      <c r="D3904" t="s">
        <v>27832</v>
      </c>
      <c r="E3904" s="43">
        <v>912</v>
      </c>
      <c r="F3904" t="s">
        <v>23911</v>
      </c>
      <c r="G3904" t="s">
        <v>12786</v>
      </c>
    </row>
    <row r="3905" spans="1:7" x14ac:dyDescent="0.3">
      <c r="A3905" t="s">
        <v>27870</v>
      </c>
      <c r="B3905" t="s">
        <v>12907</v>
      </c>
      <c r="C3905" t="s">
        <v>23908</v>
      </c>
      <c r="D3905" t="s">
        <v>27832</v>
      </c>
      <c r="E3905" s="43">
        <v>541</v>
      </c>
      <c r="F3905" t="s">
        <v>23911</v>
      </c>
      <c r="G3905" t="s">
        <v>12907</v>
      </c>
    </row>
    <row r="3906" spans="1:7" x14ac:dyDescent="0.3">
      <c r="A3906" t="s">
        <v>27871</v>
      </c>
      <c r="B3906" t="s">
        <v>12939</v>
      </c>
      <c r="C3906" t="s">
        <v>23908</v>
      </c>
      <c r="D3906" t="s">
        <v>27832</v>
      </c>
      <c r="E3906" s="43">
        <v>1400</v>
      </c>
      <c r="F3906" t="s">
        <v>23911</v>
      </c>
      <c r="G3906" t="s">
        <v>12939</v>
      </c>
    </row>
    <row r="3907" spans="1:7" x14ac:dyDescent="0.3">
      <c r="A3907" t="s">
        <v>27872</v>
      </c>
      <c r="B3907" t="s">
        <v>12952</v>
      </c>
      <c r="C3907" t="s">
        <v>23908</v>
      </c>
      <c r="D3907" t="s">
        <v>27832</v>
      </c>
      <c r="E3907" s="43">
        <v>894</v>
      </c>
      <c r="F3907" t="s">
        <v>23911</v>
      </c>
      <c r="G3907" t="s">
        <v>12952</v>
      </c>
    </row>
    <row r="3908" spans="1:7" x14ac:dyDescent="0.3">
      <c r="A3908" t="s">
        <v>27873</v>
      </c>
      <c r="B3908" t="s">
        <v>13081</v>
      </c>
      <c r="C3908" t="s">
        <v>23908</v>
      </c>
      <c r="D3908" t="s">
        <v>27832</v>
      </c>
      <c r="E3908" s="43">
        <v>809</v>
      </c>
      <c r="F3908" t="s">
        <v>23911</v>
      </c>
      <c r="G3908" t="s">
        <v>13081</v>
      </c>
    </row>
    <row r="3909" spans="1:7" x14ac:dyDescent="0.3">
      <c r="A3909" t="s">
        <v>27874</v>
      </c>
      <c r="B3909" t="s">
        <v>13116</v>
      </c>
      <c r="C3909" t="s">
        <v>23908</v>
      </c>
      <c r="D3909" t="s">
        <v>27832</v>
      </c>
      <c r="E3909" s="43">
        <v>2356</v>
      </c>
      <c r="F3909" t="s">
        <v>23911</v>
      </c>
      <c r="G3909" t="s">
        <v>13116</v>
      </c>
    </row>
    <row r="3910" spans="1:7" x14ac:dyDescent="0.3">
      <c r="A3910" t="s">
        <v>27875</v>
      </c>
      <c r="B3910" t="s">
        <v>13147</v>
      </c>
      <c r="C3910" t="s">
        <v>23908</v>
      </c>
      <c r="D3910" t="s">
        <v>27832</v>
      </c>
      <c r="E3910" s="43">
        <v>584</v>
      </c>
      <c r="F3910" t="s">
        <v>23911</v>
      </c>
      <c r="G3910" t="s">
        <v>13147</v>
      </c>
    </row>
    <row r="3911" spans="1:7" x14ac:dyDescent="0.3">
      <c r="A3911" t="s">
        <v>27876</v>
      </c>
      <c r="B3911" t="s">
        <v>13258</v>
      </c>
      <c r="C3911" t="s">
        <v>23908</v>
      </c>
      <c r="D3911" t="s">
        <v>27832</v>
      </c>
      <c r="E3911" s="43">
        <v>500</v>
      </c>
      <c r="F3911" t="s">
        <v>23911</v>
      </c>
      <c r="G3911" t="s">
        <v>13258</v>
      </c>
    </row>
    <row r="3912" spans="1:7" x14ac:dyDescent="0.3">
      <c r="A3912" t="s">
        <v>27877</v>
      </c>
      <c r="B3912" t="s">
        <v>13360</v>
      </c>
      <c r="C3912" t="s">
        <v>23908</v>
      </c>
      <c r="D3912" t="s">
        <v>27832</v>
      </c>
      <c r="E3912" s="43">
        <v>556</v>
      </c>
      <c r="F3912" t="s">
        <v>23911</v>
      </c>
      <c r="G3912" t="s">
        <v>13360</v>
      </c>
    </row>
    <row r="3913" spans="1:7" x14ac:dyDescent="0.3">
      <c r="A3913" t="s">
        <v>27878</v>
      </c>
      <c r="B3913" t="s">
        <v>13416</v>
      </c>
      <c r="C3913" t="s">
        <v>23908</v>
      </c>
      <c r="D3913" t="s">
        <v>27832</v>
      </c>
      <c r="E3913" s="43">
        <v>371</v>
      </c>
      <c r="F3913" t="s">
        <v>23911</v>
      </c>
      <c r="G3913" t="s">
        <v>13416</v>
      </c>
    </row>
    <row r="3914" spans="1:7" x14ac:dyDescent="0.3">
      <c r="A3914" t="s">
        <v>27879</v>
      </c>
      <c r="B3914" t="s">
        <v>13477</v>
      </c>
      <c r="C3914" t="s">
        <v>23908</v>
      </c>
      <c r="D3914" t="s">
        <v>27832</v>
      </c>
      <c r="E3914" s="43">
        <v>2861</v>
      </c>
      <c r="F3914" t="s">
        <v>23911</v>
      </c>
      <c r="G3914" t="s">
        <v>13477</v>
      </c>
    </row>
    <row r="3915" spans="1:7" x14ac:dyDescent="0.3">
      <c r="A3915" t="s">
        <v>27880</v>
      </c>
      <c r="B3915" t="s">
        <v>13594</v>
      </c>
      <c r="C3915" t="s">
        <v>23908</v>
      </c>
      <c r="D3915" t="s">
        <v>27832</v>
      </c>
      <c r="E3915" s="43">
        <v>272</v>
      </c>
      <c r="F3915" t="s">
        <v>23911</v>
      </c>
      <c r="G3915" t="s">
        <v>13594</v>
      </c>
    </row>
    <row r="3916" spans="1:7" x14ac:dyDescent="0.3">
      <c r="A3916" t="s">
        <v>27881</v>
      </c>
      <c r="B3916" t="s">
        <v>13816</v>
      </c>
      <c r="C3916" t="s">
        <v>23908</v>
      </c>
      <c r="D3916" t="s">
        <v>27832</v>
      </c>
      <c r="E3916" s="43">
        <v>3127</v>
      </c>
      <c r="F3916" t="s">
        <v>23911</v>
      </c>
      <c r="G3916" t="s">
        <v>13816</v>
      </c>
    </row>
    <row r="3917" spans="1:7" x14ac:dyDescent="0.3">
      <c r="A3917" t="s">
        <v>27882</v>
      </c>
      <c r="B3917" t="s">
        <v>13832</v>
      </c>
      <c r="C3917" t="s">
        <v>23908</v>
      </c>
      <c r="D3917" t="s">
        <v>27832</v>
      </c>
      <c r="E3917" s="43">
        <v>1278</v>
      </c>
      <c r="F3917" t="s">
        <v>23911</v>
      </c>
      <c r="G3917" t="s">
        <v>13832</v>
      </c>
    </row>
    <row r="3918" spans="1:7" x14ac:dyDescent="0.3">
      <c r="A3918" t="s">
        <v>27883</v>
      </c>
      <c r="B3918" t="s">
        <v>13984</v>
      </c>
      <c r="C3918" t="s">
        <v>23908</v>
      </c>
      <c r="D3918" t="s">
        <v>27832</v>
      </c>
      <c r="E3918" s="43">
        <v>1373</v>
      </c>
      <c r="F3918" t="s">
        <v>23911</v>
      </c>
      <c r="G3918" t="s">
        <v>13984</v>
      </c>
    </row>
    <row r="3919" spans="1:7" x14ac:dyDescent="0.3">
      <c r="A3919" t="s">
        <v>27884</v>
      </c>
      <c r="B3919" t="s">
        <v>14184</v>
      </c>
      <c r="C3919" t="s">
        <v>23908</v>
      </c>
      <c r="D3919" t="s">
        <v>27832</v>
      </c>
      <c r="E3919" s="43">
        <v>54137</v>
      </c>
      <c r="F3919" t="s">
        <v>23911</v>
      </c>
      <c r="G3919" t="s">
        <v>24067</v>
      </c>
    </row>
    <row r="3920" spans="1:7" x14ac:dyDescent="0.3">
      <c r="A3920" t="s">
        <v>27885</v>
      </c>
      <c r="B3920" t="s">
        <v>14329</v>
      </c>
      <c r="C3920" t="s">
        <v>23908</v>
      </c>
      <c r="D3920" t="s">
        <v>27832</v>
      </c>
      <c r="E3920" s="43">
        <v>2239</v>
      </c>
      <c r="F3920" t="s">
        <v>23911</v>
      </c>
      <c r="G3920" t="s">
        <v>14329</v>
      </c>
    </row>
    <row r="3921" spans="1:7" x14ac:dyDescent="0.3">
      <c r="A3921" t="s">
        <v>27886</v>
      </c>
      <c r="B3921" t="s">
        <v>14466</v>
      </c>
      <c r="C3921" t="s">
        <v>23908</v>
      </c>
      <c r="D3921" t="s">
        <v>27832</v>
      </c>
      <c r="E3921" s="43">
        <v>323</v>
      </c>
      <c r="F3921" t="s">
        <v>23911</v>
      </c>
      <c r="G3921" t="s">
        <v>14466</v>
      </c>
    </row>
    <row r="3922" spans="1:7" x14ac:dyDescent="0.3">
      <c r="A3922" t="s">
        <v>27887</v>
      </c>
      <c r="B3922" t="s">
        <v>14669</v>
      </c>
      <c r="C3922" t="s">
        <v>23908</v>
      </c>
      <c r="D3922" t="s">
        <v>27832</v>
      </c>
      <c r="E3922" s="43">
        <v>985</v>
      </c>
      <c r="F3922" t="s">
        <v>23911</v>
      </c>
      <c r="G3922" t="s">
        <v>14669</v>
      </c>
    </row>
    <row r="3923" spans="1:7" x14ac:dyDescent="0.3">
      <c r="A3923" t="s">
        <v>27888</v>
      </c>
      <c r="B3923" t="s">
        <v>14853</v>
      </c>
      <c r="C3923" t="s">
        <v>23908</v>
      </c>
      <c r="D3923" t="s">
        <v>27832</v>
      </c>
      <c r="E3923" s="43">
        <v>14032</v>
      </c>
      <c r="F3923" t="s">
        <v>23911</v>
      </c>
      <c r="G3923" t="s">
        <v>14853</v>
      </c>
    </row>
    <row r="3924" spans="1:7" x14ac:dyDescent="0.3">
      <c r="A3924" t="s">
        <v>27889</v>
      </c>
      <c r="B3924" t="s">
        <v>14953</v>
      </c>
      <c r="C3924" t="s">
        <v>23908</v>
      </c>
      <c r="D3924" t="s">
        <v>27832</v>
      </c>
      <c r="E3924" s="43">
        <v>232</v>
      </c>
      <c r="F3924" t="s">
        <v>23911</v>
      </c>
      <c r="G3924" t="s">
        <v>14953</v>
      </c>
    </row>
    <row r="3925" spans="1:7" x14ac:dyDescent="0.3">
      <c r="A3925" t="s">
        <v>27890</v>
      </c>
      <c r="B3925" t="s">
        <v>11853</v>
      </c>
      <c r="C3925" t="s">
        <v>23908</v>
      </c>
      <c r="D3925" t="s">
        <v>27832</v>
      </c>
      <c r="E3925" s="43">
        <v>374</v>
      </c>
      <c r="F3925" t="s">
        <v>23911</v>
      </c>
      <c r="G3925" t="s">
        <v>11853</v>
      </c>
    </row>
    <row r="3926" spans="1:7" x14ac:dyDescent="0.3">
      <c r="A3926" t="s">
        <v>27891</v>
      </c>
      <c r="B3926" t="s">
        <v>15354</v>
      </c>
      <c r="C3926" t="s">
        <v>23908</v>
      </c>
      <c r="D3926" t="s">
        <v>27832</v>
      </c>
      <c r="E3926" s="43">
        <v>1332</v>
      </c>
      <c r="F3926" t="s">
        <v>23911</v>
      </c>
      <c r="G3926" t="s">
        <v>15354</v>
      </c>
    </row>
    <row r="3927" spans="1:7" x14ac:dyDescent="0.3">
      <c r="A3927" t="s">
        <v>27892</v>
      </c>
      <c r="B3927" t="s">
        <v>15356</v>
      </c>
      <c r="C3927" t="s">
        <v>23908</v>
      </c>
      <c r="D3927" t="s">
        <v>27832</v>
      </c>
      <c r="E3927" s="43">
        <v>7032</v>
      </c>
      <c r="F3927" t="s">
        <v>23911</v>
      </c>
      <c r="G3927" t="s">
        <v>15356</v>
      </c>
    </row>
    <row r="3928" spans="1:7" x14ac:dyDescent="0.3">
      <c r="A3928" t="s">
        <v>27893</v>
      </c>
      <c r="B3928" t="s">
        <v>15427</v>
      </c>
      <c r="C3928" t="s">
        <v>23908</v>
      </c>
      <c r="D3928" t="s">
        <v>27832</v>
      </c>
      <c r="E3928" s="43">
        <v>424</v>
      </c>
      <c r="F3928" t="s">
        <v>23911</v>
      </c>
      <c r="G3928" t="s">
        <v>15427</v>
      </c>
    </row>
    <row r="3929" spans="1:7" x14ac:dyDescent="0.3">
      <c r="A3929" t="s">
        <v>27894</v>
      </c>
      <c r="B3929" t="s">
        <v>15465</v>
      </c>
      <c r="C3929" t="s">
        <v>23908</v>
      </c>
      <c r="D3929" t="s">
        <v>27832</v>
      </c>
      <c r="E3929" s="43">
        <v>23926</v>
      </c>
      <c r="F3929" t="s">
        <v>23911</v>
      </c>
      <c r="G3929" t="s">
        <v>15465</v>
      </c>
    </row>
    <row r="3930" spans="1:7" x14ac:dyDescent="0.3">
      <c r="A3930" t="s">
        <v>27895</v>
      </c>
      <c r="B3930" t="s">
        <v>15518</v>
      </c>
      <c r="C3930" t="s">
        <v>23908</v>
      </c>
      <c r="D3930" t="s">
        <v>27832</v>
      </c>
      <c r="E3930" s="43">
        <v>287</v>
      </c>
      <c r="F3930" t="s">
        <v>23911</v>
      </c>
      <c r="G3930" t="s">
        <v>15518</v>
      </c>
    </row>
    <row r="3931" spans="1:7" x14ac:dyDescent="0.3">
      <c r="A3931" t="s">
        <v>27896</v>
      </c>
      <c r="B3931" t="s">
        <v>15604</v>
      </c>
      <c r="C3931" t="s">
        <v>23908</v>
      </c>
      <c r="D3931" t="s">
        <v>27832</v>
      </c>
      <c r="E3931" s="43">
        <v>437</v>
      </c>
      <c r="F3931" t="s">
        <v>23911</v>
      </c>
      <c r="G3931" t="s">
        <v>15604</v>
      </c>
    </row>
    <row r="3932" spans="1:7" x14ac:dyDescent="0.3">
      <c r="A3932" t="s">
        <v>27897</v>
      </c>
      <c r="B3932" t="s">
        <v>11950</v>
      </c>
      <c r="C3932" t="s">
        <v>23908</v>
      </c>
      <c r="D3932" t="s">
        <v>27832</v>
      </c>
      <c r="E3932" s="43">
        <v>517</v>
      </c>
      <c r="F3932" t="s">
        <v>23911</v>
      </c>
      <c r="G3932" t="s">
        <v>11950</v>
      </c>
    </row>
    <row r="3933" spans="1:7" x14ac:dyDescent="0.3">
      <c r="A3933" t="s">
        <v>27898</v>
      </c>
      <c r="B3933" t="s">
        <v>7796</v>
      </c>
      <c r="C3933" t="s">
        <v>23908</v>
      </c>
      <c r="D3933" t="s">
        <v>27832</v>
      </c>
      <c r="E3933" s="43">
        <v>11026</v>
      </c>
      <c r="F3933" t="s">
        <v>23911</v>
      </c>
      <c r="G3933" t="s">
        <v>7796</v>
      </c>
    </row>
    <row r="3934" spans="1:7" x14ac:dyDescent="0.3">
      <c r="A3934" t="s">
        <v>27899</v>
      </c>
      <c r="B3934" t="s">
        <v>7813</v>
      </c>
      <c r="C3934" t="s">
        <v>23908</v>
      </c>
      <c r="D3934" t="s">
        <v>27832</v>
      </c>
      <c r="E3934" s="43">
        <v>23576</v>
      </c>
      <c r="F3934" t="s">
        <v>23911</v>
      </c>
      <c r="G3934" t="s">
        <v>7813</v>
      </c>
    </row>
    <row r="3935" spans="1:7" x14ac:dyDescent="0.3">
      <c r="A3935" t="s">
        <v>27900</v>
      </c>
      <c r="B3935" t="s">
        <v>7829</v>
      </c>
      <c r="C3935" t="s">
        <v>23908</v>
      </c>
      <c r="D3935" t="s">
        <v>27832</v>
      </c>
      <c r="E3935" s="43">
        <v>5564</v>
      </c>
      <c r="F3935" t="s">
        <v>23911</v>
      </c>
      <c r="G3935" t="s">
        <v>7829</v>
      </c>
    </row>
    <row r="3936" spans="1:7" x14ac:dyDescent="0.3">
      <c r="A3936" t="s">
        <v>27901</v>
      </c>
      <c r="B3936" t="s">
        <v>7828</v>
      </c>
      <c r="C3936" t="s">
        <v>23908</v>
      </c>
      <c r="D3936" t="s">
        <v>27832</v>
      </c>
      <c r="E3936" s="43">
        <v>10407</v>
      </c>
      <c r="F3936" t="s">
        <v>23911</v>
      </c>
      <c r="G3936" t="s">
        <v>7828</v>
      </c>
    </row>
    <row r="3937" spans="1:7" x14ac:dyDescent="0.3">
      <c r="A3937" t="s">
        <v>27902</v>
      </c>
      <c r="B3937" t="s">
        <v>7882</v>
      </c>
      <c r="C3937" t="s">
        <v>23908</v>
      </c>
      <c r="D3937" t="s">
        <v>27832</v>
      </c>
      <c r="E3937" s="43">
        <v>2127</v>
      </c>
      <c r="F3937" t="s">
        <v>23911</v>
      </c>
      <c r="G3937" t="s">
        <v>7882</v>
      </c>
    </row>
    <row r="3938" spans="1:7" x14ac:dyDescent="0.3">
      <c r="A3938" t="s">
        <v>27903</v>
      </c>
      <c r="B3938" t="s">
        <v>7931</v>
      </c>
      <c r="C3938" t="s">
        <v>23908</v>
      </c>
      <c r="D3938" t="s">
        <v>27832</v>
      </c>
      <c r="E3938" s="43">
        <v>7470</v>
      </c>
      <c r="F3938" t="s">
        <v>23911</v>
      </c>
      <c r="G3938" t="s">
        <v>7931</v>
      </c>
    </row>
    <row r="3939" spans="1:7" x14ac:dyDescent="0.3">
      <c r="A3939" t="s">
        <v>27904</v>
      </c>
      <c r="B3939" t="s">
        <v>8047</v>
      </c>
      <c r="C3939" t="s">
        <v>23908</v>
      </c>
      <c r="D3939" t="s">
        <v>27832</v>
      </c>
      <c r="E3939" s="43">
        <v>630</v>
      </c>
      <c r="F3939" t="s">
        <v>23911</v>
      </c>
      <c r="G3939" t="s">
        <v>8047</v>
      </c>
    </row>
    <row r="3940" spans="1:7" x14ac:dyDescent="0.3">
      <c r="A3940" t="s">
        <v>27905</v>
      </c>
      <c r="B3940" t="s">
        <v>8190</v>
      </c>
      <c r="C3940" t="s">
        <v>23908</v>
      </c>
      <c r="D3940" t="s">
        <v>27832</v>
      </c>
      <c r="E3940" s="43">
        <v>597</v>
      </c>
      <c r="F3940" t="s">
        <v>23911</v>
      </c>
      <c r="G3940" t="s">
        <v>8190</v>
      </c>
    </row>
    <row r="3941" spans="1:7" x14ac:dyDescent="0.3">
      <c r="A3941" t="s">
        <v>27906</v>
      </c>
      <c r="B3941" t="s">
        <v>8230</v>
      </c>
      <c r="C3941" t="s">
        <v>23908</v>
      </c>
      <c r="D3941" t="s">
        <v>27832</v>
      </c>
      <c r="E3941" s="43">
        <v>697</v>
      </c>
      <c r="F3941" t="s">
        <v>23911</v>
      </c>
      <c r="G3941" t="s">
        <v>8230</v>
      </c>
    </row>
    <row r="3942" spans="1:7" x14ac:dyDescent="0.3">
      <c r="A3942" t="s">
        <v>27907</v>
      </c>
      <c r="B3942" t="s">
        <v>8352</v>
      </c>
      <c r="C3942" t="s">
        <v>23908</v>
      </c>
      <c r="D3942" t="s">
        <v>27832</v>
      </c>
      <c r="E3942" s="43">
        <v>1126</v>
      </c>
      <c r="F3942" t="s">
        <v>23911</v>
      </c>
      <c r="G3942" t="s">
        <v>8352</v>
      </c>
    </row>
    <row r="3943" spans="1:7" x14ac:dyDescent="0.3">
      <c r="A3943" t="s">
        <v>27908</v>
      </c>
      <c r="B3943" t="s">
        <v>8442</v>
      </c>
      <c r="C3943" t="s">
        <v>23908</v>
      </c>
      <c r="D3943" t="s">
        <v>27832</v>
      </c>
      <c r="E3943" s="43">
        <v>2437</v>
      </c>
      <c r="F3943" t="s">
        <v>23911</v>
      </c>
      <c r="G3943" t="s">
        <v>8442</v>
      </c>
    </row>
    <row r="3944" spans="1:7" x14ac:dyDescent="0.3">
      <c r="A3944" t="s">
        <v>27909</v>
      </c>
      <c r="B3944" t="s">
        <v>8494</v>
      </c>
      <c r="C3944" t="s">
        <v>23908</v>
      </c>
      <c r="D3944" t="s">
        <v>27832</v>
      </c>
      <c r="E3944" s="43">
        <v>5154</v>
      </c>
      <c r="F3944" t="s">
        <v>23911</v>
      </c>
      <c r="G3944" t="s">
        <v>8494</v>
      </c>
    </row>
    <row r="3945" spans="1:7" x14ac:dyDescent="0.3">
      <c r="A3945" t="s">
        <v>27910</v>
      </c>
      <c r="B3945" t="s">
        <v>8498</v>
      </c>
      <c r="C3945" t="s">
        <v>23908</v>
      </c>
      <c r="D3945" t="s">
        <v>27832</v>
      </c>
      <c r="E3945" s="43">
        <v>2327</v>
      </c>
      <c r="F3945" t="s">
        <v>23911</v>
      </c>
      <c r="G3945" t="s">
        <v>8498</v>
      </c>
    </row>
    <row r="3946" spans="1:7" x14ac:dyDescent="0.3">
      <c r="A3946" t="s">
        <v>27911</v>
      </c>
      <c r="B3946" t="s">
        <v>8542</v>
      </c>
      <c r="C3946" t="s">
        <v>23908</v>
      </c>
      <c r="D3946" t="s">
        <v>27832</v>
      </c>
      <c r="E3946" s="43">
        <v>401</v>
      </c>
      <c r="F3946" t="s">
        <v>23911</v>
      </c>
      <c r="G3946" t="s">
        <v>8542</v>
      </c>
    </row>
    <row r="3947" spans="1:7" x14ac:dyDescent="0.3">
      <c r="A3947" t="s">
        <v>27912</v>
      </c>
      <c r="B3947" t="s">
        <v>8763</v>
      </c>
      <c r="C3947" t="s">
        <v>23908</v>
      </c>
      <c r="D3947" t="s">
        <v>27832</v>
      </c>
      <c r="E3947" s="43">
        <v>13237</v>
      </c>
      <c r="F3947" t="s">
        <v>23911</v>
      </c>
      <c r="G3947" t="s">
        <v>8763</v>
      </c>
    </row>
    <row r="3948" spans="1:7" x14ac:dyDescent="0.3">
      <c r="A3948" t="s">
        <v>27913</v>
      </c>
      <c r="B3948" t="s">
        <v>8799</v>
      </c>
      <c r="C3948" t="s">
        <v>23908</v>
      </c>
      <c r="D3948" t="s">
        <v>27832</v>
      </c>
      <c r="E3948" s="43">
        <v>1683</v>
      </c>
      <c r="F3948" t="s">
        <v>23911</v>
      </c>
      <c r="G3948" t="s">
        <v>8799</v>
      </c>
    </row>
    <row r="3949" spans="1:7" x14ac:dyDescent="0.3">
      <c r="A3949" t="s">
        <v>27914</v>
      </c>
      <c r="B3949" t="s">
        <v>8802</v>
      </c>
      <c r="C3949" t="s">
        <v>23908</v>
      </c>
      <c r="D3949" t="s">
        <v>27832</v>
      </c>
      <c r="E3949" s="43">
        <v>1550</v>
      </c>
      <c r="F3949" t="s">
        <v>23911</v>
      </c>
      <c r="G3949" t="s">
        <v>8802</v>
      </c>
    </row>
    <row r="3950" spans="1:7" x14ac:dyDescent="0.3">
      <c r="A3950" t="s">
        <v>27915</v>
      </c>
      <c r="B3950" t="s">
        <v>9066</v>
      </c>
      <c r="C3950" t="s">
        <v>23908</v>
      </c>
      <c r="D3950" t="s">
        <v>27832</v>
      </c>
      <c r="E3950" s="43">
        <v>5605</v>
      </c>
      <c r="F3950" t="s">
        <v>23911</v>
      </c>
      <c r="G3950" t="s">
        <v>9066</v>
      </c>
    </row>
    <row r="3951" spans="1:7" x14ac:dyDescent="0.3">
      <c r="A3951" t="s">
        <v>27916</v>
      </c>
      <c r="B3951" t="s">
        <v>9209</v>
      </c>
      <c r="C3951" t="s">
        <v>23908</v>
      </c>
      <c r="D3951" t="s">
        <v>27832</v>
      </c>
      <c r="E3951" s="43">
        <v>744</v>
      </c>
      <c r="F3951" t="s">
        <v>23911</v>
      </c>
      <c r="G3951" t="s">
        <v>9209</v>
      </c>
    </row>
    <row r="3952" spans="1:7" x14ac:dyDescent="0.3">
      <c r="A3952" t="s">
        <v>27917</v>
      </c>
      <c r="B3952" t="s">
        <v>9347</v>
      </c>
      <c r="C3952" t="s">
        <v>23908</v>
      </c>
      <c r="D3952" t="s">
        <v>27832</v>
      </c>
      <c r="E3952" s="43">
        <v>321</v>
      </c>
      <c r="F3952" t="s">
        <v>23911</v>
      </c>
      <c r="G3952" t="s">
        <v>9347</v>
      </c>
    </row>
    <row r="3953" spans="1:7" x14ac:dyDescent="0.3">
      <c r="A3953" t="s">
        <v>27918</v>
      </c>
      <c r="B3953" t="s">
        <v>9480</v>
      </c>
      <c r="C3953" t="s">
        <v>23908</v>
      </c>
      <c r="D3953" t="s">
        <v>27832</v>
      </c>
      <c r="E3953" s="43">
        <v>172</v>
      </c>
      <c r="F3953" t="s">
        <v>23911</v>
      </c>
      <c r="G3953" t="s">
        <v>9480</v>
      </c>
    </row>
    <row r="3954" spans="1:7" x14ac:dyDescent="0.3">
      <c r="A3954" t="s">
        <v>27919</v>
      </c>
      <c r="B3954" t="s">
        <v>9612</v>
      </c>
      <c r="C3954" t="s">
        <v>23908</v>
      </c>
      <c r="D3954" t="s">
        <v>27832</v>
      </c>
      <c r="E3954" s="43">
        <v>5353</v>
      </c>
      <c r="F3954" t="s">
        <v>23911</v>
      </c>
      <c r="G3954" t="s">
        <v>9612</v>
      </c>
    </row>
    <row r="3955" spans="1:7" x14ac:dyDescent="0.3">
      <c r="A3955" t="s">
        <v>27920</v>
      </c>
      <c r="B3955" t="s">
        <v>9626</v>
      </c>
      <c r="C3955" t="s">
        <v>23908</v>
      </c>
      <c r="D3955" t="s">
        <v>27832</v>
      </c>
      <c r="E3955" s="43">
        <v>3678</v>
      </c>
      <c r="F3955" t="s">
        <v>23911</v>
      </c>
      <c r="G3955" t="s">
        <v>9626</v>
      </c>
    </row>
    <row r="3956" spans="1:7" x14ac:dyDescent="0.3">
      <c r="A3956" t="s">
        <v>27921</v>
      </c>
      <c r="B3956" t="s">
        <v>9663</v>
      </c>
      <c r="C3956" t="s">
        <v>23908</v>
      </c>
      <c r="D3956" t="s">
        <v>27832</v>
      </c>
      <c r="E3956" s="43">
        <v>5815</v>
      </c>
      <c r="F3956" t="s">
        <v>23911</v>
      </c>
      <c r="G3956" t="s">
        <v>9663</v>
      </c>
    </row>
    <row r="3957" spans="1:7" x14ac:dyDescent="0.3">
      <c r="A3957" t="s">
        <v>27922</v>
      </c>
      <c r="B3957" t="s">
        <v>9847</v>
      </c>
      <c r="C3957" t="s">
        <v>23908</v>
      </c>
      <c r="D3957" t="s">
        <v>27832</v>
      </c>
      <c r="E3957" s="43">
        <v>1964</v>
      </c>
      <c r="F3957" t="s">
        <v>23911</v>
      </c>
      <c r="G3957" t="s">
        <v>9847</v>
      </c>
    </row>
    <row r="3958" spans="1:7" x14ac:dyDescent="0.3">
      <c r="A3958" t="s">
        <v>27923</v>
      </c>
      <c r="B3958" t="s">
        <v>10125</v>
      </c>
      <c r="C3958" t="s">
        <v>23908</v>
      </c>
      <c r="D3958" t="s">
        <v>27832</v>
      </c>
      <c r="E3958" s="43">
        <v>1080</v>
      </c>
      <c r="F3958" t="s">
        <v>23911</v>
      </c>
      <c r="G3958" t="s">
        <v>10125</v>
      </c>
    </row>
    <row r="3959" spans="1:7" x14ac:dyDescent="0.3">
      <c r="A3959" t="s">
        <v>27924</v>
      </c>
      <c r="B3959" t="s">
        <v>10247</v>
      </c>
      <c r="C3959" t="s">
        <v>23908</v>
      </c>
      <c r="D3959" t="s">
        <v>27832</v>
      </c>
      <c r="E3959" s="43">
        <v>2003</v>
      </c>
      <c r="F3959" t="s">
        <v>23911</v>
      </c>
      <c r="G3959" t="s">
        <v>10247</v>
      </c>
    </row>
    <row r="3960" spans="1:7" x14ac:dyDescent="0.3">
      <c r="A3960" t="s">
        <v>27925</v>
      </c>
      <c r="B3960" t="s">
        <v>10364</v>
      </c>
      <c r="C3960" t="s">
        <v>23908</v>
      </c>
      <c r="D3960" t="s">
        <v>27832</v>
      </c>
      <c r="E3960" s="43">
        <v>256</v>
      </c>
      <c r="F3960" t="s">
        <v>23911</v>
      </c>
      <c r="G3960" t="s">
        <v>10364</v>
      </c>
    </row>
    <row r="3961" spans="1:7" x14ac:dyDescent="0.3">
      <c r="A3961" t="s">
        <v>27926</v>
      </c>
      <c r="B3961" t="s">
        <v>10498</v>
      </c>
      <c r="C3961" t="s">
        <v>23908</v>
      </c>
      <c r="D3961" t="s">
        <v>27832</v>
      </c>
      <c r="E3961" s="43">
        <v>11724</v>
      </c>
      <c r="F3961" t="s">
        <v>23911</v>
      </c>
      <c r="G3961" t="s">
        <v>10498</v>
      </c>
    </row>
    <row r="3962" spans="1:7" x14ac:dyDescent="0.3">
      <c r="A3962" t="s">
        <v>27927</v>
      </c>
      <c r="B3962" t="s">
        <v>10769</v>
      </c>
      <c r="C3962" t="s">
        <v>23908</v>
      </c>
      <c r="D3962" t="s">
        <v>27832</v>
      </c>
      <c r="E3962" s="43">
        <v>1214</v>
      </c>
      <c r="F3962" t="s">
        <v>23911</v>
      </c>
      <c r="G3962" t="s">
        <v>10769</v>
      </c>
    </row>
    <row r="3963" spans="1:7" x14ac:dyDescent="0.3">
      <c r="A3963" t="s">
        <v>27928</v>
      </c>
      <c r="B3963" t="s">
        <v>10883</v>
      </c>
      <c r="C3963" t="s">
        <v>23908</v>
      </c>
      <c r="D3963" t="s">
        <v>27832</v>
      </c>
      <c r="E3963" s="43">
        <v>946</v>
      </c>
      <c r="F3963" t="s">
        <v>23911</v>
      </c>
      <c r="G3963" t="s">
        <v>10883</v>
      </c>
    </row>
    <row r="3964" spans="1:7" x14ac:dyDescent="0.3">
      <c r="A3964" t="s">
        <v>27929</v>
      </c>
      <c r="B3964" t="s">
        <v>10885</v>
      </c>
      <c r="C3964" t="s">
        <v>23908</v>
      </c>
      <c r="D3964" t="s">
        <v>27832</v>
      </c>
      <c r="E3964" s="43">
        <v>460</v>
      </c>
      <c r="F3964" t="s">
        <v>23911</v>
      </c>
      <c r="G3964" t="s">
        <v>10885</v>
      </c>
    </row>
    <row r="3965" spans="1:7" x14ac:dyDescent="0.3">
      <c r="A3965" t="s">
        <v>27930</v>
      </c>
      <c r="B3965" t="s">
        <v>11166</v>
      </c>
      <c r="C3965" t="s">
        <v>23908</v>
      </c>
      <c r="D3965" t="s">
        <v>27832</v>
      </c>
      <c r="E3965" s="43">
        <v>1800</v>
      </c>
      <c r="F3965" t="s">
        <v>23911</v>
      </c>
      <c r="G3965" t="s">
        <v>11166</v>
      </c>
    </row>
    <row r="3966" spans="1:7" x14ac:dyDescent="0.3">
      <c r="A3966" t="s">
        <v>27931</v>
      </c>
      <c r="B3966" t="s">
        <v>11334</v>
      </c>
      <c r="C3966" t="s">
        <v>23908</v>
      </c>
      <c r="D3966" t="s">
        <v>27832</v>
      </c>
      <c r="E3966" s="43">
        <v>11563</v>
      </c>
      <c r="F3966" t="s">
        <v>23911</v>
      </c>
      <c r="G3966" t="s">
        <v>11334</v>
      </c>
    </row>
    <row r="3967" spans="1:7" x14ac:dyDescent="0.3">
      <c r="A3967" t="s">
        <v>27932</v>
      </c>
      <c r="B3967" t="s">
        <v>11480</v>
      </c>
      <c r="C3967" t="s">
        <v>23908</v>
      </c>
      <c r="D3967" t="s">
        <v>27832</v>
      </c>
      <c r="E3967" s="43">
        <v>917</v>
      </c>
      <c r="F3967" t="s">
        <v>23911</v>
      </c>
      <c r="G3967" t="s">
        <v>11480</v>
      </c>
    </row>
    <row r="3968" spans="1:7" x14ac:dyDescent="0.3">
      <c r="A3968" t="s">
        <v>27933</v>
      </c>
      <c r="B3968" t="s">
        <v>11513</v>
      </c>
      <c r="C3968" t="s">
        <v>23908</v>
      </c>
      <c r="D3968" t="s">
        <v>27832</v>
      </c>
      <c r="E3968" s="43">
        <v>1200</v>
      </c>
      <c r="F3968" t="s">
        <v>23911</v>
      </c>
      <c r="G3968" t="s">
        <v>11513</v>
      </c>
    </row>
    <row r="3969" spans="1:7" x14ac:dyDescent="0.3">
      <c r="A3969" t="s">
        <v>27934</v>
      </c>
      <c r="B3969" t="s">
        <v>11670</v>
      </c>
      <c r="C3969" t="s">
        <v>23908</v>
      </c>
      <c r="D3969" t="s">
        <v>27832</v>
      </c>
      <c r="E3969" s="43">
        <v>121</v>
      </c>
      <c r="F3969" t="s">
        <v>23911</v>
      </c>
      <c r="G3969" t="s">
        <v>11670</v>
      </c>
    </row>
    <row r="3970" spans="1:7" x14ac:dyDescent="0.3">
      <c r="A3970" t="s">
        <v>27935</v>
      </c>
      <c r="B3970" t="s">
        <v>11793</v>
      </c>
      <c r="C3970" t="s">
        <v>23908</v>
      </c>
      <c r="D3970" t="s">
        <v>27832</v>
      </c>
      <c r="E3970" s="43">
        <v>3426</v>
      </c>
      <c r="F3970" t="s">
        <v>23911</v>
      </c>
      <c r="G3970" t="s">
        <v>11793</v>
      </c>
    </row>
    <row r="3971" spans="1:7" x14ac:dyDescent="0.3">
      <c r="A3971" t="s">
        <v>27936</v>
      </c>
      <c r="B3971" t="s">
        <v>11804</v>
      </c>
      <c r="C3971" t="s">
        <v>23908</v>
      </c>
      <c r="D3971" t="s">
        <v>27832</v>
      </c>
      <c r="E3971" s="43">
        <v>539</v>
      </c>
      <c r="F3971" t="s">
        <v>23911</v>
      </c>
      <c r="G3971" t="s">
        <v>11804</v>
      </c>
    </row>
    <row r="3972" spans="1:7" x14ac:dyDescent="0.3">
      <c r="A3972" t="s">
        <v>27937</v>
      </c>
      <c r="B3972" t="s">
        <v>12269</v>
      </c>
      <c r="C3972" t="s">
        <v>23908</v>
      </c>
      <c r="D3972" t="s">
        <v>27832</v>
      </c>
      <c r="E3972" s="43">
        <v>838</v>
      </c>
      <c r="F3972" t="s">
        <v>23911</v>
      </c>
      <c r="G3972" t="s">
        <v>12269</v>
      </c>
    </row>
    <row r="3973" spans="1:7" x14ac:dyDescent="0.3">
      <c r="A3973" t="s">
        <v>27938</v>
      </c>
      <c r="B3973" t="s">
        <v>12296</v>
      </c>
      <c r="C3973" t="s">
        <v>23908</v>
      </c>
      <c r="D3973" t="s">
        <v>27832</v>
      </c>
      <c r="E3973" s="43">
        <v>222</v>
      </c>
      <c r="F3973" t="s">
        <v>23911</v>
      </c>
      <c r="G3973" t="s">
        <v>12296</v>
      </c>
    </row>
    <row r="3974" spans="1:7" x14ac:dyDescent="0.3">
      <c r="A3974" t="s">
        <v>27939</v>
      </c>
      <c r="B3974" t="s">
        <v>12361</v>
      </c>
      <c r="C3974" t="s">
        <v>23908</v>
      </c>
      <c r="D3974" t="s">
        <v>27832</v>
      </c>
      <c r="E3974" s="43">
        <v>2801</v>
      </c>
      <c r="F3974" t="s">
        <v>23911</v>
      </c>
      <c r="G3974" t="s">
        <v>12361</v>
      </c>
    </row>
    <row r="3975" spans="1:7" x14ac:dyDescent="0.3">
      <c r="A3975" t="s">
        <v>27940</v>
      </c>
      <c r="B3975" t="s">
        <v>12482</v>
      </c>
      <c r="C3975" t="s">
        <v>23908</v>
      </c>
      <c r="D3975" t="s">
        <v>27832</v>
      </c>
      <c r="E3975" s="43">
        <v>234</v>
      </c>
      <c r="F3975" t="s">
        <v>23911</v>
      </c>
      <c r="G3975" t="s">
        <v>12482</v>
      </c>
    </row>
    <row r="3976" spans="1:7" x14ac:dyDescent="0.3">
      <c r="A3976" t="s">
        <v>27941</v>
      </c>
      <c r="B3976" t="s">
        <v>12495</v>
      </c>
      <c r="C3976" t="s">
        <v>23908</v>
      </c>
      <c r="D3976" t="s">
        <v>27832</v>
      </c>
      <c r="E3976" s="43">
        <v>895</v>
      </c>
      <c r="F3976" t="s">
        <v>23911</v>
      </c>
      <c r="G3976" t="s">
        <v>12495</v>
      </c>
    </row>
    <row r="3977" spans="1:7" x14ac:dyDescent="0.3">
      <c r="A3977" t="s">
        <v>27942</v>
      </c>
      <c r="B3977" t="s">
        <v>12537</v>
      </c>
      <c r="C3977" t="s">
        <v>23908</v>
      </c>
      <c r="D3977" t="s">
        <v>27832</v>
      </c>
      <c r="E3977" s="43">
        <v>1583</v>
      </c>
      <c r="F3977" t="s">
        <v>23911</v>
      </c>
      <c r="G3977" t="s">
        <v>12537</v>
      </c>
    </row>
    <row r="3978" spans="1:7" x14ac:dyDescent="0.3">
      <c r="A3978" t="s">
        <v>27943</v>
      </c>
      <c r="B3978" t="s">
        <v>12549</v>
      </c>
      <c r="C3978" t="s">
        <v>23908</v>
      </c>
      <c r="D3978" t="s">
        <v>27832</v>
      </c>
      <c r="E3978" s="43">
        <v>469</v>
      </c>
      <c r="F3978" t="s">
        <v>23911</v>
      </c>
      <c r="G3978" t="s">
        <v>12549</v>
      </c>
    </row>
    <row r="3979" spans="1:7" x14ac:dyDescent="0.3">
      <c r="A3979" t="s">
        <v>27944</v>
      </c>
      <c r="B3979" t="s">
        <v>12655</v>
      </c>
      <c r="C3979" t="s">
        <v>23908</v>
      </c>
      <c r="D3979" t="s">
        <v>27832</v>
      </c>
      <c r="E3979" s="43">
        <v>957</v>
      </c>
      <c r="F3979" t="s">
        <v>23911</v>
      </c>
      <c r="G3979" t="s">
        <v>12655</v>
      </c>
    </row>
    <row r="3980" spans="1:7" x14ac:dyDescent="0.3">
      <c r="A3980" t="s">
        <v>27945</v>
      </c>
      <c r="B3980" t="s">
        <v>12858</v>
      </c>
      <c r="C3980" t="s">
        <v>23908</v>
      </c>
      <c r="D3980" t="s">
        <v>27832</v>
      </c>
      <c r="E3980" s="43">
        <v>857</v>
      </c>
      <c r="F3980" t="s">
        <v>23911</v>
      </c>
      <c r="G3980" t="s">
        <v>12858</v>
      </c>
    </row>
    <row r="3981" spans="1:7" x14ac:dyDescent="0.3">
      <c r="A3981" t="s">
        <v>27946</v>
      </c>
      <c r="B3981" t="s">
        <v>12904</v>
      </c>
      <c r="C3981" t="s">
        <v>23908</v>
      </c>
      <c r="D3981" t="s">
        <v>27832</v>
      </c>
      <c r="E3981" s="43">
        <v>8880</v>
      </c>
      <c r="F3981" t="s">
        <v>23911</v>
      </c>
      <c r="G3981" t="s">
        <v>12904</v>
      </c>
    </row>
    <row r="3982" spans="1:7" x14ac:dyDescent="0.3">
      <c r="A3982" t="s">
        <v>27947</v>
      </c>
      <c r="B3982" t="s">
        <v>13013</v>
      </c>
      <c r="C3982" t="s">
        <v>23908</v>
      </c>
      <c r="D3982" t="s">
        <v>27832</v>
      </c>
      <c r="E3982" s="43">
        <v>648</v>
      </c>
      <c r="F3982" t="s">
        <v>23911</v>
      </c>
      <c r="G3982" t="s">
        <v>13013</v>
      </c>
    </row>
    <row r="3983" spans="1:7" x14ac:dyDescent="0.3">
      <c r="A3983" t="s">
        <v>27948</v>
      </c>
      <c r="B3983" t="s">
        <v>13130</v>
      </c>
      <c r="C3983" t="s">
        <v>23908</v>
      </c>
      <c r="D3983" t="s">
        <v>27832</v>
      </c>
      <c r="E3983" s="43">
        <v>846</v>
      </c>
      <c r="F3983" t="s">
        <v>23911</v>
      </c>
      <c r="G3983" t="s">
        <v>13130</v>
      </c>
    </row>
    <row r="3984" spans="1:7" x14ac:dyDescent="0.3">
      <c r="A3984" t="s">
        <v>27949</v>
      </c>
      <c r="B3984" t="s">
        <v>13328</v>
      </c>
      <c r="C3984" t="s">
        <v>23908</v>
      </c>
      <c r="D3984" t="s">
        <v>27832</v>
      </c>
      <c r="E3984" s="43">
        <v>7336</v>
      </c>
      <c r="F3984" t="s">
        <v>23911</v>
      </c>
      <c r="G3984" t="s">
        <v>13328</v>
      </c>
    </row>
    <row r="3985" spans="1:7" x14ac:dyDescent="0.3">
      <c r="A3985" t="s">
        <v>27950</v>
      </c>
      <c r="B3985" t="s">
        <v>13424</v>
      </c>
      <c r="C3985" t="s">
        <v>23908</v>
      </c>
      <c r="D3985" t="s">
        <v>27832</v>
      </c>
      <c r="E3985" s="43">
        <v>564</v>
      </c>
      <c r="F3985" t="s">
        <v>23911</v>
      </c>
      <c r="G3985" t="s">
        <v>13424</v>
      </c>
    </row>
    <row r="3986" spans="1:7" x14ac:dyDescent="0.3">
      <c r="A3986" t="s">
        <v>27951</v>
      </c>
      <c r="B3986" t="s">
        <v>13584</v>
      </c>
      <c r="C3986" t="s">
        <v>23908</v>
      </c>
      <c r="D3986" t="s">
        <v>27832</v>
      </c>
      <c r="E3986" s="43">
        <v>746</v>
      </c>
      <c r="F3986" t="s">
        <v>23911</v>
      </c>
      <c r="G3986" t="s">
        <v>13584</v>
      </c>
    </row>
    <row r="3987" spans="1:7" x14ac:dyDescent="0.3">
      <c r="A3987" t="s">
        <v>27952</v>
      </c>
      <c r="B3987" t="s">
        <v>14380</v>
      </c>
      <c r="C3987" t="s">
        <v>23908</v>
      </c>
      <c r="D3987" t="s">
        <v>27832</v>
      </c>
      <c r="E3987" s="43">
        <v>1882</v>
      </c>
      <c r="F3987" t="s">
        <v>23911</v>
      </c>
      <c r="G3987" t="s">
        <v>14380</v>
      </c>
    </row>
    <row r="3988" spans="1:7" x14ac:dyDescent="0.3">
      <c r="A3988" t="s">
        <v>27953</v>
      </c>
      <c r="B3988" t="s">
        <v>14408</v>
      </c>
      <c r="C3988" t="s">
        <v>23908</v>
      </c>
      <c r="D3988" t="s">
        <v>27832</v>
      </c>
      <c r="E3988" s="43">
        <v>60661</v>
      </c>
      <c r="F3988" t="s">
        <v>23911</v>
      </c>
      <c r="G3988" t="s">
        <v>24067</v>
      </c>
    </row>
    <row r="3989" spans="1:7" x14ac:dyDescent="0.3">
      <c r="A3989" t="s">
        <v>27954</v>
      </c>
      <c r="B3989" t="s">
        <v>14773</v>
      </c>
      <c r="C3989" t="s">
        <v>23908</v>
      </c>
      <c r="D3989" t="s">
        <v>27832</v>
      </c>
      <c r="E3989" s="43">
        <v>3886</v>
      </c>
      <c r="F3989" t="s">
        <v>23911</v>
      </c>
      <c r="G3989" t="s">
        <v>14773</v>
      </c>
    </row>
    <row r="3990" spans="1:7" x14ac:dyDescent="0.3">
      <c r="A3990" t="s">
        <v>27955</v>
      </c>
      <c r="B3990" t="s">
        <v>14789</v>
      </c>
      <c r="C3990" t="s">
        <v>23908</v>
      </c>
      <c r="D3990" t="s">
        <v>27832</v>
      </c>
      <c r="E3990" s="43">
        <v>3066</v>
      </c>
      <c r="F3990" t="s">
        <v>23911</v>
      </c>
      <c r="G3990" t="s">
        <v>14789</v>
      </c>
    </row>
    <row r="3991" spans="1:7" x14ac:dyDescent="0.3">
      <c r="A3991" t="s">
        <v>27956</v>
      </c>
      <c r="B3991" t="s">
        <v>14791</v>
      </c>
      <c r="C3991" t="s">
        <v>23908</v>
      </c>
      <c r="D3991" t="s">
        <v>27832</v>
      </c>
      <c r="E3991" s="43">
        <v>858</v>
      </c>
      <c r="F3991" t="s">
        <v>23911</v>
      </c>
      <c r="G3991" t="s">
        <v>14791</v>
      </c>
    </row>
    <row r="3992" spans="1:7" x14ac:dyDescent="0.3">
      <c r="A3992" t="s">
        <v>27957</v>
      </c>
      <c r="B3992" t="s">
        <v>14958</v>
      </c>
      <c r="C3992" t="s">
        <v>23908</v>
      </c>
      <c r="D3992" t="s">
        <v>27832</v>
      </c>
      <c r="E3992" s="43">
        <v>212</v>
      </c>
      <c r="F3992" t="s">
        <v>23911</v>
      </c>
      <c r="G3992" t="s">
        <v>14958</v>
      </c>
    </row>
    <row r="3993" spans="1:7" x14ac:dyDescent="0.3">
      <c r="A3993" t="s">
        <v>27958</v>
      </c>
      <c r="B3993" t="s">
        <v>14991</v>
      </c>
      <c r="C3993" t="s">
        <v>23908</v>
      </c>
      <c r="D3993" t="s">
        <v>27832</v>
      </c>
      <c r="E3993" s="43">
        <v>2669</v>
      </c>
      <c r="F3993" t="s">
        <v>23911</v>
      </c>
      <c r="G3993" t="s">
        <v>14991</v>
      </c>
    </row>
    <row r="3994" spans="1:7" x14ac:dyDescent="0.3">
      <c r="A3994" t="s">
        <v>27959</v>
      </c>
      <c r="B3994" t="s">
        <v>15097</v>
      </c>
      <c r="C3994" t="s">
        <v>23908</v>
      </c>
      <c r="D3994" t="s">
        <v>27832</v>
      </c>
      <c r="E3994" s="43">
        <v>2489</v>
      </c>
      <c r="F3994" t="s">
        <v>23911</v>
      </c>
      <c r="G3994" t="s">
        <v>15097</v>
      </c>
    </row>
    <row r="3995" spans="1:7" x14ac:dyDescent="0.3">
      <c r="A3995" t="s">
        <v>27960</v>
      </c>
      <c r="B3995" t="s">
        <v>15248</v>
      </c>
      <c r="C3995" t="s">
        <v>23908</v>
      </c>
      <c r="D3995" t="s">
        <v>27832</v>
      </c>
      <c r="E3995" s="43">
        <v>769</v>
      </c>
      <c r="F3995" t="s">
        <v>23911</v>
      </c>
      <c r="G3995" t="s">
        <v>15248</v>
      </c>
    </row>
    <row r="3996" spans="1:7" x14ac:dyDescent="0.3">
      <c r="A3996" t="s">
        <v>27961</v>
      </c>
      <c r="B3996" t="s">
        <v>15273</v>
      </c>
      <c r="C3996" t="s">
        <v>23908</v>
      </c>
      <c r="D3996" t="s">
        <v>27832</v>
      </c>
      <c r="E3996" s="43">
        <v>8232</v>
      </c>
      <c r="F3996" t="s">
        <v>23911</v>
      </c>
      <c r="G3996" t="s">
        <v>15273</v>
      </c>
    </row>
    <row r="3997" spans="1:7" x14ac:dyDescent="0.3">
      <c r="A3997" t="s">
        <v>27962</v>
      </c>
      <c r="B3997" t="s">
        <v>15413</v>
      </c>
      <c r="C3997" t="s">
        <v>23908</v>
      </c>
      <c r="D3997" t="s">
        <v>27832</v>
      </c>
      <c r="E3997" s="43">
        <v>13461</v>
      </c>
      <c r="F3997" t="s">
        <v>23911</v>
      </c>
      <c r="G3997" t="s">
        <v>15413</v>
      </c>
    </row>
    <row r="3998" spans="1:7" x14ac:dyDescent="0.3">
      <c r="A3998" t="s">
        <v>27963</v>
      </c>
      <c r="B3998" t="s">
        <v>15456</v>
      </c>
      <c r="C3998" t="s">
        <v>23908</v>
      </c>
      <c r="D3998" t="s">
        <v>27832</v>
      </c>
      <c r="E3998" s="43">
        <v>403</v>
      </c>
      <c r="F3998" t="s">
        <v>23911</v>
      </c>
      <c r="G3998" t="s">
        <v>15456</v>
      </c>
    </row>
    <row r="3999" spans="1:7" x14ac:dyDescent="0.3">
      <c r="A3999" t="s">
        <v>27964</v>
      </c>
      <c r="B3999" t="s">
        <v>15528</v>
      </c>
      <c r="C3999" t="s">
        <v>23908</v>
      </c>
      <c r="D3999" t="s">
        <v>27832</v>
      </c>
      <c r="E3999" s="43">
        <v>810</v>
      </c>
      <c r="F3999" t="s">
        <v>23911</v>
      </c>
      <c r="G3999" t="s">
        <v>15528</v>
      </c>
    </row>
    <row r="4000" spans="1:7" x14ac:dyDescent="0.3">
      <c r="A4000" t="s">
        <v>27965</v>
      </c>
      <c r="B4000" t="s">
        <v>15655</v>
      </c>
      <c r="C4000" t="s">
        <v>23908</v>
      </c>
      <c r="D4000" t="s">
        <v>27832</v>
      </c>
      <c r="E4000" s="43">
        <v>2522</v>
      </c>
      <c r="F4000" t="s">
        <v>23911</v>
      </c>
      <c r="G4000" t="s">
        <v>15655</v>
      </c>
    </row>
    <row r="4001" spans="1:7" x14ac:dyDescent="0.3">
      <c r="A4001" t="s">
        <v>27966</v>
      </c>
      <c r="B4001" t="s">
        <v>15817</v>
      </c>
      <c r="C4001" t="s">
        <v>23908</v>
      </c>
      <c r="D4001" t="s">
        <v>27832</v>
      </c>
      <c r="E4001" s="43">
        <v>322</v>
      </c>
      <c r="F4001" t="s">
        <v>23911</v>
      </c>
      <c r="G4001" t="s">
        <v>15817</v>
      </c>
    </row>
    <row r="4002" spans="1:7" x14ac:dyDescent="0.3">
      <c r="A4002" t="s">
        <v>27967</v>
      </c>
      <c r="B4002" t="s">
        <v>8021</v>
      </c>
      <c r="C4002" t="s">
        <v>23908</v>
      </c>
      <c r="D4002" t="s">
        <v>27832</v>
      </c>
      <c r="E4002" s="43">
        <v>11584</v>
      </c>
      <c r="F4002" t="s">
        <v>23911</v>
      </c>
      <c r="G4002" t="s">
        <v>8021</v>
      </c>
    </row>
    <row r="4003" spans="1:7" x14ac:dyDescent="0.3">
      <c r="A4003" t="s">
        <v>27968</v>
      </c>
      <c r="B4003" t="s">
        <v>8114</v>
      </c>
      <c r="C4003" t="s">
        <v>23908</v>
      </c>
      <c r="D4003" t="s">
        <v>27832</v>
      </c>
      <c r="E4003" s="43">
        <v>2539</v>
      </c>
      <c r="F4003" t="s">
        <v>23911</v>
      </c>
      <c r="G4003" t="s">
        <v>8114</v>
      </c>
    </row>
    <row r="4004" spans="1:7" x14ac:dyDescent="0.3">
      <c r="A4004" t="s">
        <v>27969</v>
      </c>
      <c r="B4004" t="s">
        <v>8238</v>
      </c>
      <c r="C4004" t="s">
        <v>23908</v>
      </c>
      <c r="D4004" t="s">
        <v>27832</v>
      </c>
      <c r="E4004" s="43">
        <v>2810</v>
      </c>
      <c r="F4004" t="s">
        <v>23911</v>
      </c>
      <c r="G4004" t="s">
        <v>8238</v>
      </c>
    </row>
    <row r="4005" spans="1:7" x14ac:dyDescent="0.3">
      <c r="A4005" t="s">
        <v>27970</v>
      </c>
      <c r="B4005" t="s">
        <v>8439</v>
      </c>
      <c r="C4005" t="s">
        <v>23908</v>
      </c>
      <c r="D4005" t="s">
        <v>27832</v>
      </c>
      <c r="E4005" s="43">
        <v>4486</v>
      </c>
      <c r="F4005" t="s">
        <v>23911</v>
      </c>
      <c r="G4005" t="s">
        <v>8439</v>
      </c>
    </row>
    <row r="4006" spans="1:7" x14ac:dyDescent="0.3">
      <c r="A4006" t="s">
        <v>27971</v>
      </c>
      <c r="B4006" t="s">
        <v>8554</v>
      </c>
      <c r="C4006" t="s">
        <v>23908</v>
      </c>
      <c r="D4006" t="s">
        <v>27832</v>
      </c>
      <c r="E4006" s="43">
        <v>2124</v>
      </c>
      <c r="F4006" t="s">
        <v>23911</v>
      </c>
      <c r="G4006" t="s">
        <v>8554</v>
      </c>
    </row>
    <row r="4007" spans="1:7" x14ac:dyDescent="0.3">
      <c r="A4007" t="s">
        <v>27972</v>
      </c>
      <c r="B4007" t="s">
        <v>8713</v>
      </c>
      <c r="C4007" t="s">
        <v>23908</v>
      </c>
      <c r="D4007" t="s">
        <v>27832</v>
      </c>
      <c r="E4007" s="43">
        <v>5741</v>
      </c>
      <c r="F4007" t="s">
        <v>23911</v>
      </c>
      <c r="G4007" t="s">
        <v>8713</v>
      </c>
    </row>
    <row r="4008" spans="1:7" x14ac:dyDescent="0.3">
      <c r="A4008" t="s">
        <v>27973</v>
      </c>
      <c r="B4008" t="s">
        <v>8858</v>
      </c>
      <c r="C4008" t="s">
        <v>23908</v>
      </c>
      <c r="D4008" t="s">
        <v>27832</v>
      </c>
      <c r="E4008" s="43">
        <v>5481</v>
      </c>
      <c r="F4008" t="s">
        <v>23911</v>
      </c>
      <c r="G4008" t="s">
        <v>8858</v>
      </c>
    </row>
    <row r="4009" spans="1:7" x14ac:dyDescent="0.3">
      <c r="A4009" t="s">
        <v>27974</v>
      </c>
      <c r="B4009" t="s">
        <v>8883</v>
      </c>
      <c r="C4009" t="s">
        <v>23908</v>
      </c>
      <c r="D4009" t="s">
        <v>27832</v>
      </c>
      <c r="E4009" s="43">
        <v>3045</v>
      </c>
      <c r="F4009" t="s">
        <v>23911</v>
      </c>
      <c r="G4009" t="s">
        <v>8883</v>
      </c>
    </row>
    <row r="4010" spans="1:7" x14ac:dyDescent="0.3">
      <c r="A4010" t="s">
        <v>27975</v>
      </c>
      <c r="B4010" t="s">
        <v>8913</v>
      </c>
      <c r="C4010" t="s">
        <v>23908</v>
      </c>
      <c r="D4010" t="s">
        <v>27832</v>
      </c>
      <c r="E4010" s="43">
        <v>7306</v>
      </c>
      <c r="F4010" t="s">
        <v>23911</v>
      </c>
      <c r="G4010" t="s">
        <v>8913</v>
      </c>
    </row>
    <row r="4011" spans="1:7" x14ac:dyDescent="0.3">
      <c r="A4011" t="s">
        <v>27976</v>
      </c>
      <c r="B4011" t="s">
        <v>9050</v>
      </c>
      <c r="C4011" t="s">
        <v>23908</v>
      </c>
      <c r="D4011" t="s">
        <v>27832</v>
      </c>
      <c r="E4011" s="43">
        <v>3649</v>
      </c>
      <c r="F4011" t="s">
        <v>23911</v>
      </c>
      <c r="G4011" t="s">
        <v>9050</v>
      </c>
    </row>
    <row r="4012" spans="1:7" x14ac:dyDescent="0.3">
      <c r="A4012" t="s">
        <v>27977</v>
      </c>
      <c r="B4012" t="s">
        <v>9220</v>
      </c>
      <c r="C4012" t="s">
        <v>23908</v>
      </c>
      <c r="D4012" t="s">
        <v>27832</v>
      </c>
      <c r="E4012" s="43">
        <v>6708</v>
      </c>
      <c r="F4012" t="s">
        <v>23911</v>
      </c>
      <c r="G4012" t="s">
        <v>9220</v>
      </c>
    </row>
    <row r="4013" spans="1:7" x14ac:dyDescent="0.3">
      <c r="A4013" t="s">
        <v>27978</v>
      </c>
      <c r="B4013" t="s">
        <v>9233</v>
      </c>
      <c r="C4013" t="s">
        <v>23908</v>
      </c>
      <c r="D4013" t="s">
        <v>27832</v>
      </c>
      <c r="E4013" s="43">
        <v>3232</v>
      </c>
      <c r="F4013" t="s">
        <v>23911</v>
      </c>
      <c r="G4013" t="s">
        <v>9233</v>
      </c>
    </row>
    <row r="4014" spans="1:7" x14ac:dyDescent="0.3">
      <c r="A4014" t="s">
        <v>27979</v>
      </c>
      <c r="B4014" t="s">
        <v>9497</v>
      </c>
      <c r="C4014" t="s">
        <v>23908</v>
      </c>
      <c r="D4014" t="s">
        <v>27832</v>
      </c>
      <c r="E4014" s="43">
        <v>1642</v>
      </c>
      <c r="F4014" t="s">
        <v>23911</v>
      </c>
      <c r="G4014" t="s">
        <v>9497</v>
      </c>
    </row>
    <row r="4015" spans="1:7" x14ac:dyDescent="0.3">
      <c r="A4015" t="s">
        <v>27980</v>
      </c>
      <c r="B4015" t="s">
        <v>9638</v>
      </c>
      <c r="C4015" t="s">
        <v>23908</v>
      </c>
      <c r="D4015" t="s">
        <v>27832</v>
      </c>
      <c r="E4015" s="43">
        <v>4006</v>
      </c>
      <c r="F4015" t="s">
        <v>23911</v>
      </c>
      <c r="G4015" t="s">
        <v>9638</v>
      </c>
    </row>
    <row r="4016" spans="1:7" x14ac:dyDescent="0.3">
      <c r="A4016" t="s">
        <v>27981</v>
      </c>
      <c r="B4016" t="s">
        <v>9761</v>
      </c>
      <c r="C4016" t="s">
        <v>23908</v>
      </c>
      <c r="D4016" t="s">
        <v>27832</v>
      </c>
      <c r="E4016" s="43">
        <v>27338</v>
      </c>
      <c r="F4016" t="s">
        <v>23911</v>
      </c>
      <c r="G4016" t="s">
        <v>9761</v>
      </c>
    </row>
    <row r="4017" spans="1:7" x14ac:dyDescent="0.3">
      <c r="A4017" t="s">
        <v>27982</v>
      </c>
      <c r="B4017" t="s">
        <v>9801</v>
      </c>
      <c r="C4017" t="s">
        <v>23908</v>
      </c>
      <c r="D4017" t="s">
        <v>27832</v>
      </c>
      <c r="E4017" s="43">
        <v>2566</v>
      </c>
      <c r="F4017" t="s">
        <v>23911</v>
      </c>
      <c r="G4017" t="s">
        <v>9801</v>
      </c>
    </row>
    <row r="4018" spans="1:7" x14ac:dyDescent="0.3">
      <c r="A4018" t="s">
        <v>27983</v>
      </c>
      <c r="B4018" t="s">
        <v>9918</v>
      </c>
      <c r="C4018" t="s">
        <v>23908</v>
      </c>
      <c r="D4018" t="s">
        <v>27832</v>
      </c>
      <c r="E4018" s="43">
        <v>9145</v>
      </c>
      <c r="F4018" t="s">
        <v>23911</v>
      </c>
      <c r="G4018" t="s">
        <v>9918</v>
      </c>
    </row>
    <row r="4019" spans="1:7" x14ac:dyDescent="0.3">
      <c r="A4019" t="s">
        <v>27984</v>
      </c>
      <c r="B4019" t="s">
        <v>9920</v>
      </c>
      <c r="C4019" t="s">
        <v>23908</v>
      </c>
      <c r="D4019" t="s">
        <v>27832</v>
      </c>
      <c r="E4019" s="43">
        <v>5641</v>
      </c>
      <c r="F4019" t="s">
        <v>23911</v>
      </c>
      <c r="G4019" t="s">
        <v>9920</v>
      </c>
    </row>
    <row r="4020" spans="1:7" x14ac:dyDescent="0.3">
      <c r="A4020" t="s">
        <v>27985</v>
      </c>
      <c r="B4020" t="s">
        <v>10049</v>
      </c>
      <c r="C4020" t="s">
        <v>23908</v>
      </c>
      <c r="D4020" t="s">
        <v>27832</v>
      </c>
      <c r="E4020" s="43">
        <v>274</v>
      </c>
      <c r="F4020" t="s">
        <v>23911</v>
      </c>
      <c r="G4020" t="s">
        <v>10049</v>
      </c>
    </row>
    <row r="4021" spans="1:7" x14ac:dyDescent="0.3">
      <c r="A4021" t="s">
        <v>27986</v>
      </c>
      <c r="B4021" t="s">
        <v>10181</v>
      </c>
      <c r="C4021" t="s">
        <v>23908</v>
      </c>
      <c r="D4021" t="s">
        <v>27832</v>
      </c>
      <c r="E4021" s="43">
        <v>561</v>
      </c>
      <c r="F4021" t="s">
        <v>23911</v>
      </c>
      <c r="G4021" t="s">
        <v>10181</v>
      </c>
    </row>
    <row r="4022" spans="1:7" x14ac:dyDescent="0.3">
      <c r="A4022" t="s">
        <v>27987</v>
      </c>
      <c r="B4022" t="s">
        <v>10240</v>
      </c>
      <c r="C4022" t="s">
        <v>23908</v>
      </c>
      <c r="D4022" t="s">
        <v>27832</v>
      </c>
      <c r="E4022" s="43">
        <v>1927</v>
      </c>
      <c r="F4022" t="s">
        <v>23911</v>
      </c>
      <c r="G4022" t="s">
        <v>10240</v>
      </c>
    </row>
    <row r="4023" spans="1:7" x14ac:dyDescent="0.3">
      <c r="A4023" t="s">
        <v>27988</v>
      </c>
      <c r="B4023" t="s">
        <v>10431</v>
      </c>
      <c r="C4023" t="s">
        <v>23908</v>
      </c>
      <c r="D4023" t="s">
        <v>27832</v>
      </c>
      <c r="E4023" s="43">
        <v>100</v>
      </c>
      <c r="F4023" t="s">
        <v>23911</v>
      </c>
      <c r="G4023" t="s">
        <v>10431</v>
      </c>
    </row>
    <row r="4024" spans="1:7" x14ac:dyDescent="0.3">
      <c r="A4024" t="s">
        <v>27989</v>
      </c>
      <c r="B4024" t="s">
        <v>10434</v>
      </c>
      <c r="C4024" t="s">
        <v>23908</v>
      </c>
      <c r="D4024" t="s">
        <v>27832</v>
      </c>
      <c r="E4024" s="43">
        <v>504</v>
      </c>
      <c r="F4024" t="s">
        <v>23911</v>
      </c>
      <c r="G4024" t="s">
        <v>10434</v>
      </c>
    </row>
    <row r="4025" spans="1:7" x14ac:dyDescent="0.3">
      <c r="A4025" t="s">
        <v>27990</v>
      </c>
      <c r="B4025" t="s">
        <v>10556</v>
      </c>
      <c r="C4025" t="s">
        <v>23908</v>
      </c>
      <c r="D4025" t="s">
        <v>27832</v>
      </c>
      <c r="E4025" s="43">
        <v>274</v>
      </c>
      <c r="F4025" t="s">
        <v>23911</v>
      </c>
      <c r="G4025" t="s">
        <v>10556</v>
      </c>
    </row>
    <row r="4026" spans="1:7" x14ac:dyDescent="0.3">
      <c r="A4026" t="s">
        <v>27991</v>
      </c>
      <c r="B4026" t="s">
        <v>10804</v>
      </c>
      <c r="C4026" t="s">
        <v>23908</v>
      </c>
      <c r="D4026" t="s">
        <v>27832</v>
      </c>
      <c r="E4026" s="43">
        <v>586180</v>
      </c>
      <c r="F4026" t="s">
        <v>23906</v>
      </c>
      <c r="G4026" t="s">
        <v>10804</v>
      </c>
    </row>
    <row r="4027" spans="1:7" x14ac:dyDescent="0.3">
      <c r="A4027" t="s">
        <v>27992</v>
      </c>
      <c r="B4027" t="s">
        <v>10920</v>
      </c>
      <c r="C4027" t="s">
        <v>23908</v>
      </c>
      <c r="D4027" t="s">
        <v>27832</v>
      </c>
      <c r="E4027" s="43">
        <v>107</v>
      </c>
      <c r="F4027" t="s">
        <v>23911</v>
      </c>
      <c r="G4027" t="s">
        <v>10920</v>
      </c>
    </row>
    <row r="4028" spans="1:7" x14ac:dyDescent="0.3">
      <c r="A4028" t="s">
        <v>27993</v>
      </c>
      <c r="B4028" t="s">
        <v>11091</v>
      </c>
      <c r="C4028" t="s">
        <v>23908</v>
      </c>
      <c r="D4028" t="s">
        <v>27832</v>
      </c>
      <c r="E4028" s="43">
        <v>1535</v>
      </c>
      <c r="F4028" t="s">
        <v>23911</v>
      </c>
      <c r="G4028" t="s">
        <v>11091</v>
      </c>
    </row>
    <row r="4029" spans="1:7" x14ac:dyDescent="0.3">
      <c r="A4029" t="s">
        <v>27994</v>
      </c>
      <c r="B4029" t="s">
        <v>11229</v>
      </c>
      <c r="C4029" t="s">
        <v>23908</v>
      </c>
      <c r="D4029" t="s">
        <v>27832</v>
      </c>
      <c r="E4029" s="43">
        <v>12579</v>
      </c>
      <c r="F4029" t="s">
        <v>23911</v>
      </c>
      <c r="G4029" t="s">
        <v>11229</v>
      </c>
    </row>
    <row r="4030" spans="1:7" x14ac:dyDescent="0.3">
      <c r="A4030" t="s">
        <v>27995</v>
      </c>
      <c r="B4030" t="s">
        <v>11251</v>
      </c>
      <c r="C4030" t="s">
        <v>23908</v>
      </c>
      <c r="D4030" t="s">
        <v>27832</v>
      </c>
      <c r="E4030" s="43">
        <v>2349</v>
      </c>
      <c r="F4030" t="s">
        <v>23911</v>
      </c>
      <c r="G4030" t="s">
        <v>11251</v>
      </c>
    </row>
    <row r="4031" spans="1:7" x14ac:dyDescent="0.3">
      <c r="A4031" t="s">
        <v>27996</v>
      </c>
      <c r="B4031" t="s">
        <v>11383</v>
      </c>
      <c r="C4031" t="s">
        <v>23908</v>
      </c>
      <c r="D4031" t="s">
        <v>27832</v>
      </c>
      <c r="E4031" s="43">
        <v>519</v>
      </c>
      <c r="F4031" t="s">
        <v>23911</v>
      </c>
      <c r="G4031" t="s">
        <v>11383</v>
      </c>
    </row>
    <row r="4032" spans="1:7" x14ac:dyDescent="0.3">
      <c r="A4032" t="s">
        <v>27997</v>
      </c>
      <c r="B4032" t="s">
        <v>11411</v>
      </c>
      <c r="C4032" t="s">
        <v>23908</v>
      </c>
      <c r="D4032" t="s">
        <v>27832</v>
      </c>
      <c r="E4032" s="43">
        <v>1594</v>
      </c>
      <c r="F4032" t="s">
        <v>23911</v>
      </c>
      <c r="G4032" t="s">
        <v>11411</v>
      </c>
    </row>
    <row r="4033" spans="1:7" x14ac:dyDescent="0.3">
      <c r="A4033" t="s">
        <v>27998</v>
      </c>
      <c r="B4033" t="s">
        <v>11651</v>
      </c>
      <c r="C4033" t="s">
        <v>23908</v>
      </c>
      <c r="D4033" t="s">
        <v>27832</v>
      </c>
      <c r="E4033" s="43">
        <v>3758</v>
      </c>
      <c r="F4033" t="s">
        <v>23911</v>
      </c>
      <c r="G4033" t="s">
        <v>11651</v>
      </c>
    </row>
    <row r="4034" spans="1:7" x14ac:dyDescent="0.3">
      <c r="A4034" t="s">
        <v>27999</v>
      </c>
      <c r="B4034" t="s">
        <v>11707</v>
      </c>
      <c r="C4034" t="s">
        <v>23908</v>
      </c>
      <c r="D4034" t="s">
        <v>27832</v>
      </c>
      <c r="E4034" s="43">
        <v>2687</v>
      </c>
      <c r="F4034" t="s">
        <v>23911</v>
      </c>
      <c r="G4034" t="s">
        <v>11707</v>
      </c>
    </row>
    <row r="4035" spans="1:7" x14ac:dyDescent="0.3">
      <c r="A4035" t="s">
        <v>28000</v>
      </c>
      <c r="B4035" t="s">
        <v>11767</v>
      </c>
      <c r="C4035" t="s">
        <v>23908</v>
      </c>
      <c r="D4035" t="s">
        <v>27832</v>
      </c>
      <c r="E4035" s="43">
        <v>1624</v>
      </c>
      <c r="F4035" t="s">
        <v>23911</v>
      </c>
      <c r="G4035" t="s">
        <v>11767</v>
      </c>
    </row>
    <row r="4036" spans="1:7" x14ac:dyDescent="0.3">
      <c r="A4036" t="s">
        <v>28001</v>
      </c>
      <c r="B4036" t="s">
        <v>11784</v>
      </c>
      <c r="C4036" t="s">
        <v>23908</v>
      </c>
      <c r="D4036" t="s">
        <v>27832</v>
      </c>
      <c r="E4036" s="43">
        <v>3756</v>
      </c>
      <c r="F4036" t="s">
        <v>23911</v>
      </c>
      <c r="G4036" t="s">
        <v>11784</v>
      </c>
    </row>
    <row r="4037" spans="1:7" x14ac:dyDescent="0.3">
      <c r="A4037" t="s">
        <v>28002</v>
      </c>
      <c r="B4037" t="s">
        <v>11825</v>
      </c>
      <c r="C4037" t="s">
        <v>23908</v>
      </c>
      <c r="D4037" t="s">
        <v>27832</v>
      </c>
      <c r="E4037" s="43">
        <v>2695</v>
      </c>
      <c r="F4037" t="s">
        <v>23911</v>
      </c>
      <c r="G4037" t="s">
        <v>11825</v>
      </c>
    </row>
    <row r="4038" spans="1:7" x14ac:dyDescent="0.3">
      <c r="A4038" t="s">
        <v>28003</v>
      </c>
      <c r="B4038" t="s">
        <v>11898</v>
      </c>
      <c r="C4038" t="s">
        <v>23908</v>
      </c>
      <c r="D4038" t="s">
        <v>27832</v>
      </c>
      <c r="E4038" s="43">
        <v>2890</v>
      </c>
      <c r="F4038" t="s">
        <v>23911</v>
      </c>
      <c r="G4038" t="s">
        <v>11898</v>
      </c>
    </row>
    <row r="4039" spans="1:7" x14ac:dyDescent="0.3">
      <c r="A4039" t="s">
        <v>28004</v>
      </c>
      <c r="B4039" t="s">
        <v>12004</v>
      </c>
      <c r="C4039" t="s">
        <v>23908</v>
      </c>
      <c r="D4039" t="s">
        <v>27832</v>
      </c>
      <c r="E4039" s="43">
        <v>217</v>
      </c>
      <c r="F4039" t="s">
        <v>23911</v>
      </c>
      <c r="G4039" t="s">
        <v>12004</v>
      </c>
    </row>
    <row r="4040" spans="1:7" x14ac:dyDescent="0.3">
      <c r="A4040" t="s">
        <v>28005</v>
      </c>
      <c r="B4040" t="s">
        <v>12166</v>
      </c>
      <c r="C4040" t="s">
        <v>23908</v>
      </c>
      <c r="D4040" t="s">
        <v>27832</v>
      </c>
      <c r="E4040" s="43">
        <v>2062</v>
      </c>
      <c r="F4040" t="s">
        <v>23911</v>
      </c>
      <c r="G4040" t="s">
        <v>12166</v>
      </c>
    </row>
    <row r="4041" spans="1:7" x14ac:dyDescent="0.3">
      <c r="A4041" t="s">
        <v>28006</v>
      </c>
      <c r="B4041" t="s">
        <v>12305</v>
      </c>
      <c r="C4041" t="s">
        <v>23908</v>
      </c>
      <c r="D4041" t="s">
        <v>27832</v>
      </c>
      <c r="E4041" s="43">
        <v>2361</v>
      </c>
      <c r="F4041" t="s">
        <v>23911</v>
      </c>
      <c r="G4041" t="s">
        <v>12305</v>
      </c>
    </row>
    <row r="4042" spans="1:7" x14ac:dyDescent="0.3">
      <c r="A4042" t="s">
        <v>28007</v>
      </c>
      <c r="B4042" t="s">
        <v>12309</v>
      </c>
      <c r="C4042" t="s">
        <v>23908</v>
      </c>
      <c r="D4042" t="s">
        <v>27832</v>
      </c>
      <c r="E4042" s="43">
        <v>984</v>
      </c>
      <c r="F4042" t="s">
        <v>23911</v>
      </c>
      <c r="G4042" t="s">
        <v>12309</v>
      </c>
    </row>
    <row r="4043" spans="1:7" x14ac:dyDescent="0.3">
      <c r="A4043" t="s">
        <v>28008</v>
      </c>
      <c r="B4043" t="s">
        <v>12497</v>
      </c>
      <c r="C4043" t="s">
        <v>23908</v>
      </c>
      <c r="D4043" t="s">
        <v>27832</v>
      </c>
      <c r="E4043" s="43">
        <v>604</v>
      </c>
      <c r="F4043" t="s">
        <v>23911</v>
      </c>
      <c r="G4043" t="s">
        <v>12497</v>
      </c>
    </row>
    <row r="4044" spans="1:7" x14ac:dyDescent="0.3">
      <c r="A4044" t="s">
        <v>28009</v>
      </c>
      <c r="B4044" t="s">
        <v>12943</v>
      </c>
      <c r="C4044" t="s">
        <v>23908</v>
      </c>
      <c r="D4044" t="s">
        <v>27832</v>
      </c>
      <c r="E4044" s="43">
        <v>2582</v>
      </c>
      <c r="F4044" t="s">
        <v>23911</v>
      </c>
      <c r="G4044" t="s">
        <v>12943</v>
      </c>
    </row>
    <row r="4045" spans="1:7" x14ac:dyDescent="0.3">
      <c r="A4045" t="s">
        <v>28010</v>
      </c>
      <c r="B4045" t="s">
        <v>13172</v>
      </c>
      <c r="C4045" t="s">
        <v>23908</v>
      </c>
      <c r="D4045" t="s">
        <v>27832</v>
      </c>
      <c r="E4045" s="43">
        <v>453</v>
      </c>
      <c r="F4045" t="s">
        <v>23911</v>
      </c>
      <c r="G4045" t="s">
        <v>13172</v>
      </c>
    </row>
    <row r="4046" spans="1:7" x14ac:dyDescent="0.3">
      <c r="A4046" t="s">
        <v>28011</v>
      </c>
      <c r="B4046" t="s">
        <v>13289</v>
      </c>
      <c r="C4046" t="s">
        <v>23908</v>
      </c>
      <c r="D4046" t="s">
        <v>27832</v>
      </c>
      <c r="E4046" s="43">
        <v>161</v>
      </c>
      <c r="F4046" t="s">
        <v>23911</v>
      </c>
      <c r="G4046" t="s">
        <v>13289</v>
      </c>
    </row>
    <row r="4047" spans="1:7" x14ac:dyDescent="0.3">
      <c r="A4047" t="s">
        <v>28012</v>
      </c>
      <c r="B4047" t="s">
        <v>13362</v>
      </c>
      <c r="C4047" t="s">
        <v>23908</v>
      </c>
      <c r="D4047" t="s">
        <v>27832</v>
      </c>
      <c r="E4047" s="43">
        <v>29226</v>
      </c>
      <c r="F4047" t="s">
        <v>23911</v>
      </c>
      <c r="G4047" t="s">
        <v>13362</v>
      </c>
    </row>
    <row r="4048" spans="1:7" x14ac:dyDescent="0.3">
      <c r="A4048" t="s">
        <v>28013</v>
      </c>
      <c r="B4048" t="s">
        <v>13385</v>
      </c>
      <c r="C4048" t="s">
        <v>23908</v>
      </c>
      <c r="D4048" t="s">
        <v>27832</v>
      </c>
      <c r="E4048" s="43">
        <v>10106</v>
      </c>
      <c r="F4048" t="s">
        <v>23911</v>
      </c>
      <c r="G4048" t="s">
        <v>13385</v>
      </c>
    </row>
    <row r="4049" spans="1:7" x14ac:dyDescent="0.3">
      <c r="A4049" t="s">
        <v>28014</v>
      </c>
      <c r="B4049" t="s">
        <v>13417</v>
      </c>
      <c r="C4049" t="s">
        <v>23908</v>
      </c>
      <c r="D4049" t="s">
        <v>27832</v>
      </c>
      <c r="E4049" s="43">
        <v>1080</v>
      </c>
      <c r="F4049" t="s">
        <v>23911</v>
      </c>
      <c r="G4049" t="s">
        <v>13417</v>
      </c>
    </row>
    <row r="4050" spans="1:7" x14ac:dyDescent="0.3">
      <c r="A4050" t="s">
        <v>28015</v>
      </c>
      <c r="B4050" t="s">
        <v>13652</v>
      </c>
      <c r="C4050" t="s">
        <v>23908</v>
      </c>
      <c r="D4050" t="s">
        <v>27832</v>
      </c>
      <c r="E4050" s="43">
        <v>4558</v>
      </c>
      <c r="F4050" t="s">
        <v>23911</v>
      </c>
      <c r="G4050" t="s">
        <v>13652</v>
      </c>
    </row>
    <row r="4051" spans="1:7" x14ac:dyDescent="0.3">
      <c r="A4051" t="s">
        <v>28016</v>
      </c>
      <c r="B4051" t="s">
        <v>13657</v>
      </c>
      <c r="C4051" t="s">
        <v>23908</v>
      </c>
      <c r="D4051" t="s">
        <v>27832</v>
      </c>
      <c r="E4051" s="43">
        <v>69</v>
      </c>
      <c r="F4051" t="s">
        <v>23911</v>
      </c>
      <c r="G4051" t="s">
        <v>13657</v>
      </c>
    </row>
    <row r="4052" spans="1:7" x14ac:dyDescent="0.3">
      <c r="A4052" t="s">
        <v>28017</v>
      </c>
      <c r="B4052" t="s">
        <v>13684</v>
      </c>
      <c r="C4052" t="s">
        <v>23908</v>
      </c>
      <c r="D4052" t="s">
        <v>27832</v>
      </c>
      <c r="E4052" s="43">
        <v>2932</v>
      </c>
      <c r="F4052" t="s">
        <v>23911</v>
      </c>
      <c r="G4052" t="s">
        <v>13684</v>
      </c>
    </row>
    <row r="4053" spans="1:7" x14ac:dyDescent="0.3">
      <c r="A4053" t="s">
        <v>28018</v>
      </c>
      <c r="B4053" t="s">
        <v>13698</v>
      </c>
      <c r="C4053" t="s">
        <v>23908</v>
      </c>
      <c r="D4053" t="s">
        <v>27832</v>
      </c>
      <c r="E4053" s="43">
        <v>568</v>
      </c>
      <c r="F4053" t="s">
        <v>23911</v>
      </c>
      <c r="G4053" t="s">
        <v>13698</v>
      </c>
    </row>
    <row r="4054" spans="1:7" x14ac:dyDescent="0.3">
      <c r="A4054" t="s">
        <v>28019</v>
      </c>
      <c r="B4054" t="s">
        <v>13860</v>
      </c>
      <c r="C4054" t="s">
        <v>23908</v>
      </c>
      <c r="D4054" t="s">
        <v>27832</v>
      </c>
      <c r="E4054" s="43">
        <v>2687</v>
      </c>
      <c r="F4054" t="s">
        <v>23911</v>
      </c>
      <c r="G4054" t="s">
        <v>13860</v>
      </c>
    </row>
    <row r="4055" spans="1:7" x14ac:dyDescent="0.3">
      <c r="A4055" t="s">
        <v>28020</v>
      </c>
      <c r="B4055" t="s">
        <v>14292</v>
      </c>
      <c r="C4055" t="s">
        <v>23908</v>
      </c>
      <c r="D4055" t="s">
        <v>27832</v>
      </c>
      <c r="E4055" s="43">
        <v>9709</v>
      </c>
      <c r="F4055" t="s">
        <v>23911</v>
      </c>
      <c r="G4055" t="s">
        <v>14292</v>
      </c>
    </row>
    <row r="4056" spans="1:7" x14ac:dyDescent="0.3">
      <c r="A4056" t="s">
        <v>28021</v>
      </c>
      <c r="B4056" t="s">
        <v>14256</v>
      </c>
      <c r="C4056" t="s">
        <v>23908</v>
      </c>
      <c r="D4056" t="s">
        <v>27832</v>
      </c>
      <c r="E4056" s="43">
        <v>5911</v>
      </c>
      <c r="F4056" t="s">
        <v>23911</v>
      </c>
      <c r="G4056" t="s">
        <v>14256</v>
      </c>
    </row>
    <row r="4057" spans="1:7" x14ac:dyDescent="0.3">
      <c r="A4057" t="s">
        <v>28022</v>
      </c>
      <c r="B4057" t="s">
        <v>14331</v>
      </c>
      <c r="C4057" t="s">
        <v>23908</v>
      </c>
      <c r="D4057" t="s">
        <v>27832</v>
      </c>
      <c r="E4057" s="43">
        <v>1217</v>
      </c>
      <c r="F4057" t="s">
        <v>23911</v>
      </c>
      <c r="G4057" t="s">
        <v>14331</v>
      </c>
    </row>
    <row r="4058" spans="1:7" x14ac:dyDescent="0.3">
      <c r="A4058" t="s">
        <v>28023</v>
      </c>
      <c r="B4058" t="s">
        <v>14402</v>
      </c>
      <c r="C4058" t="s">
        <v>23908</v>
      </c>
      <c r="D4058" t="s">
        <v>27832</v>
      </c>
      <c r="E4058" s="43">
        <v>3226</v>
      </c>
      <c r="F4058" t="s">
        <v>23911</v>
      </c>
      <c r="G4058" t="s">
        <v>14402</v>
      </c>
    </row>
    <row r="4059" spans="1:7" x14ac:dyDescent="0.3">
      <c r="A4059" t="s">
        <v>28024</v>
      </c>
      <c r="B4059" t="s">
        <v>23915</v>
      </c>
      <c r="C4059" t="s">
        <v>23908</v>
      </c>
      <c r="D4059" t="s">
        <v>27832</v>
      </c>
      <c r="E4059" s="43">
        <v>7931</v>
      </c>
      <c r="F4059" t="s">
        <v>23911</v>
      </c>
      <c r="G4059" t="s">
        <v>23915</v>
      </c>
    </row>
    <row r="4060" spans="1:7" x14ac:dyDescent="0.3">
      <c r="A4060" t="s">
        <v>28025</v>
      </c>
      <c r="B4060" t="s">
        <v>14582</v>
      </c>
      <c r="C4060" t="s">
        <v>23908</v>
      </c>
      <c r="D4060" t="s">
        <v>27832</v>
      </c>
      <c r="E4060" s="43">
        <v>18172</v>
      </c>
      <c r="F4060" t="s">
        <v>23911</v>
      </c>
      <c r="G4060" t="s">
        <v>14582</v>
      </c>
    </row>
    <row r="4061" spans="1:7" x14ac:dyDescent="0.3">
      <c r="A4061" t="s">
        <v>28026</v>
      </c>
      <c r="B4061" t="s">
        <v>14711</v>
      </c>
      <c r="C4061" t="s">
        <v>23908</v>
      </c>
      <c r="D4061" t="s">
        <v>27832</v>
      </c>
      <c r="E4061" s="43">
        <v>4404</v>
      </c>
      <c r="F4061" t="s">
        <v>23911</v>
      </c>
      <c r="G4061" t="s">
        <v>14711</v>
      </c>
    </row>
    <row r="4062" spans="1:7" x14ac:dyDescent="0.3">
      <c r="A4062" t="s">
        <v>28027</v>
      </c>
      <c r="B4062" t="s">
        <v>14969</v>
      </c>
      <c r="C4062" t="s">
        <v>23908</v>
      </c>
      <c r="D4062" t="s">
        <v>27832</v>
      </c>
      <c r="E4062" s="43">
        <v>580</v>
      </c>
      <c r="F4062" t="s">
        <v>23911</v>
      </c>
      <c r="G4062" t="s">
        <v>14969</v>
      </c>
    </row>
    <row r="4063" spans="1:7" x14ac:dyDescent="0.3">
      <c r="A4063" t="s">
        <v>28028</v>
      </c>
      <c r="B4063" t="s">
        <v>15082</v>
      </c>
      <c r="C4063" t="s">
        <v>23908</v>
      </c>
      <c r="D4063" t="s">
        <v>27832</v>
      </c>
      <c r="E4063" s="43">
        <v>2392</v>
      </c>
      <c r="F4063" t="s">
        <v>23911</v>
      </c>
      <c r="G4063" t="s">
        <v>15082</v>
      </c>
    </row>
    <row r="4064" spans="1:7" x14ac:dyDescent="0.3">
      <c r="A4064" t="s">
        <v>28029</v>
      </c>
      <c r="B4064" t="s">
        <v>15175</v>
      </c>
      <c r="C4064" t="s">
        <v>23908</v>
      </c>
      <c r="D4064" t="s">
        <v>27832</v>
      </c>
      <c r="E4064" s="43">
        <v>620</v>
      </c>
      <c r="F4064" t="s">
        <v>23911</v>
      </c>
      <c r="G4064" t="s">
        <v>15175</v>
      </c>
    </row>
    <row r="4065" spans="1:7" x14ac:dyDescent="0.3">
      <c r="A4065" t="s">
        <v>28030</v>
      </c>
      <c r="B4065" t="s">
        <v>15255</v>
      </c>
      <c r="C4065" t="s">
        <v>23908</v>
      </c>
      <c r="D4065" t="s">
        <v>27832</v>
      </c>
      <c r="E4065" s="43">
        <v>2275</v>
      </c>
      <c r="F4065" t="s">
        <v>23911</v>
      </c>
      <c r="G4065" t="s">
        <v>15255</v>
      </c>
    </row>
    <row r="4066" spans="1:7" x14ac:dyDescent="0.3">
      <c r="A4066" t="s">
        <v>28031</v>
      </c>
      <c r="B4066" t="s">
        <v>15299</v>
      </c>
      <c r="C4066" t="s">
        <v>23908</v>
      </c>
      <c r="D4066" t="s">
        <v>27832</v>
      </c>
      <c r="E4066" s="43">
        <v>812</v>
      </c>
      <c r="F4066" t="s">
        <v>23911</v>
      </c>
      <c r="G4066" t="s">
        <v>15299</v>
      </c>
    </row>
    <row r="4067" spans="1:7" x14ac:dyDescent="0.3">
      <c r="A4067" t="s">
        <v>28032</v>
      </c>
      <c r="B4067" t="s">
        <v>15750</v>
      </c>
      <c r="C4067" t="s">
        <v>23908</v>
      </c>
      <c r="D4067" t="s">
        <v>27832</v>
      </c>
      <c r="E4067" s="43">
        <v>463</v>
      </c>
      <c r="F4067" t="s">
        <v>23911</v>
      </c>
      <c r="G4067" t="s">
        <v>15750</v>
      </c>
    </row>
    <row r="4068" spans="1:7" x14ac:dyDescent="0.3">
      <c r="A4068" t="s">
        <v>28033</v>
      </c>
      <c r="B4068" t="s">
        <v>15807</v>
      </c>
      <c r="C4068" t="s">
        <v>23908</v>
      </c>
      <c r="D4068" t="s">
        <v>27832</v>
      </c>
      <c r="E4068" s="43">
        <v>2516</v>
      </c>
      <c r="F4068" t="s">
        <v>23911</v>
      </c>
      <c r="G4068" t="s">
        <v>15807</v>
      </c>
    </row>
    <row r="4069" spans="1:7" x14ac:dyDescent="0.3">
      <c r="A4069" t="s">
        <v>28034</v>
      </c>
      <c r="B4069" t="s">
        <v>7917</v>
      </c>
      <c r="C4069" t="s">
        <v>23908</v>
      </c>
      <c r="D4069" t="s">
        <v>27832</v>
      </c>
      <c r="E4069" s="43">
        <v>4484</v>
      </c>
      <c r="F4069" t="s">
        <v>23911</v>
      </c>
      <c r="G4069" t="s">
        <v>7917</v>
      </c>
    </row>
    <row r="4070" spans="1:7" x14ac:dyDescent="0.3">
      <c r="A4070" t="s">
        <v>28035</v>
      </c>
      <c r="B4070" t="s">
        <v>8008</v>
      </c>
      <c r="C4070" t="s">
        <v>23908</v>
      </c>
      <c r="D4070" t="s">
        <v>27832</v>
      </c>
      <c r="E4070" s="43">
        <v>10316</v>
      </c>
      <c r="F4070" t="s">
        <v>23911</v>
      </c>
      <c r="G4070" t="s">
        <v>8008</v>
      </c>
    </row>
    <row r="4071" spans="1:7" x14ac:dyDescent="0.3">
      <c r="A4071" t="s">
        <v>28036</v>
      </c>
      <c r="B4071" t="s">
        <v>8379</v>
      </c>
      <c r="C4071" t="s">
        <v>23908</v>
      </c>
      <c r="D4071" t="s">
        <v>27832</v>
      </c>
      <c r="E4071" s="43">
        <v>2403</v>
      </c>
      <c r="F4071" t="s">
        <v>23911</v>
      </c>
      <c r="G4071" t="s">
        <v>8379</v>
      </c>
    </row>
    <row r="4072" spans="1:7" x14ac:dyDescent="0.3">
      <c r="A4072" t="s">
        <v>28037</v>
      </c>
      <c r="B4072" t="s">
        <v>8444</v>
      </c>
      <c r="C4072" t="s">
        <v>23908</v>
      </c>
      <c r="D4072" t="s">
        <v>27832</v>
      </c>
      <c r="E4072" s="43">
        <v>7759</v>
      </c>
      <c r="F4072" t="s">
        <v>23911</v>
      </c>
      <c r="G4072" t="s">
        <v>8444</v>
      </c>
    </row>
    <row r="4073" spans="1:7" x14ac:dyDescent="0.3">
      <c r="A4073" t="s">
        <v>28038</v>
      </c>
      <c r="B4073" t="s">
        <v>8465</v>
      </c>
      <c r="C4073" t="s">
        <v>23908</v>
      </c>
      <c r="D4073" t="s">
        <v>27832</v>
      </c>
      <c r="E4073" s="43">
        <v>995</v>
      </c>
      <c r="F4073" t="s">
        <v>23911</v>
      </c>
      <c r="G4073" t="s">
        <v>8465</v>
      </c>
    </row>
    <row r="4074" spans="1:7" x14ac:dyDescent="0.3">
      <c r="A4074" t="s">
        <v>28039</v>
      </c>
      <c r="B4074" t="s">
        <v>8492</v>
      </c>
      <c r="C4074" t="s">
        <v>23908</v>
      </c>
      <c r="D4074" t="s">
        <v>27832</v>
      </c>
      <c r="E4074" s="43">
        <v>1008</v>
      </c>
      <c r="F4074" t="s">
        <v>23911</v>
      </c>
      <c r="G4074" t="s">
        <v>8492</v>
      </c>
    </row>
    <row r="4075" spans="1:7" x14ac:dyDescent="0.3">
      <c r="A4075" t="s">
        <v>28040</v>
      </c>
      <c r="B4075" t="s">
        <v>8661</v>
      </c>
      <c r="C4075" t="s">
        <v>23908</v>
      </c>
      <c r="D4075" t="s">
        <v>27832</v>
      </c>
      <c r="E4075" s="43">
        <v>1266</v>
      </c>
      <c r="F4075" t="s">
        <v>23911</v>
      </c>
      <c r="G4075" t="s">
        <v>8661</v>
      </c>
    </row>
    <row r="4076" spans="1:7" x14ac:dyDescent="0.3">
      <c r="A4076" t="s">
        <v>28041</v>
      </c>
      <c r="B4076" t="s">
        <v>8798</v>
      </c>
      <c r="C4076" t="s">
        <v>23908</v>
      </c>
      <c r="D4076" t="s">
        <v>27832</v>
      </c>
      <c r="E4076" s="43">
        <v>1146</v>
      </c>
      <c r="F4076" t="s">
        <v>23911</v>
      </c>
      <c r="G4076" t="s">
        <v>8798</v>
      </c>
    </row>
    <row r="4077" spans="1:7" x14ac:dyDescent="0.3">
      <c r="A4077" t="s">
        <v>28042</v>
      </c>
      <c r="B4077" t="s">
        <v>9133</v>
      </c>
      <c r="C4077" t="s">
        <v>23908</v>
      </c>
      <c r="D4077" t="s">
        <v>27832</v>
      </c>
      <c r="E4077" s="43">
        <v>580</v>
      </c>
      <c r="F4077" t="s">
        <v>23911</v>
      </c>
      <c r="G4077" t="s">
        <v>9133</v>
      </c>
    </row>
    <row r="4078" spans="1:7" x14ac:dyDescent="0.3">
      <c r="A4078" t="s">
        <v>28043</v>
      </c>
      <c r="B4078" t="s">
        <v>9134</v>
      </c>
      <c r="C4078" t="s">
        <v>23908</v>
      </c>
      <c r="D4078" t="s">
        <v>27832</v>
      </c>
      <c r="E4078" s="43">
        <v>521</v>
      </c>
      <c r="F4078" t="s">
        <v>23911</v>
      </c>
      <c r="G4078" t="s">
        <v>9134</v>
      </c>
    </row>
    <row r="4079" spans="1:7" x14ac:dyDescent="0.3">
      <c r="A4079" t="s">
        <v>28044</v>
      </c>
      <c r="B4079" t="s">
        <v>9458</v>
      </c>
      <c r="C4079" t="s">
        <v>23908</v>
      </c>
      <c r="D4079" t="s">
        <v>27832</v>
      </c>
      <c r="E4079" s="43">
        <v>8269</v>
      </c>
      <c r="F4079" t="s">
        <v>23911</v>
      </c>
      <c r="G4079" t="s">
        <v>9458</v>
      </c>
    </row>
    <row r="4080" spans="1:7" x14ac:dyDescent="0.3">
      <c r="A4080" t="s">
        <v>28045</v>
      </c>
      <c r="B4080" t="s">
        <v>10248</v>
      </c>
      <c r="C4080" t="s">
        <v>23908</v>
      </c>
      <c r="D4080" t="s">
        <v>27832</v>
      </c>
      <c r="E4080" s="43">
        <v>1438</v>
      </c>
      <c r="F4080" t="s">
        <v>23911</v>
      </c>
      <c r="G4080" t="s">
        <v>10248</v>
      </c>
    </row>
    <row r="4081" spans="1:7" x14ac:dyDescent="0.3">
      <c r="A4081" t="s">
        <v>28046</v>
      </c>
      <c r="B4081" t="s">
        <v>10540</v>
      </c>
      <c r="C4081" t="s">
        <v>23908</v>
      </c>
      <c r="D4081" t="s">
        <v>27832</v>
      </c>
      <c r="E4081" s="43">
        <v>6337</v>
      </c>
      <c r="F4081" t="s">
        <v>23911</v>
      </c>
      <c r="G4081" t="s">
        <v>10540</v>
      </c>
    </row>
    <row r="4082" spans="1:7" x14ac:dyDescent="0.3">
      <c r="A4082" t="s">
        <v>28047</v>
      </c>
      <c r="B4082" t="s">
        <v>10623</v>
      </c>
      <c r="C4082" t="s">
        <v>23908</v>
      </c>
      <c r="D4082" t="s">
        <v>27832</v>
      </c>
      <c r="E4082" s="43">
        <v>683</v>
      </c>
      <c r="F4082" t="s">
        <v>23911</v>
      </c>
      <c r="G4082" t="s">
        <v>10623</v>
      </c>
    </row>
    <row r="4083" spans="1:7" x14ac:dyDescent="0.3">
      <c r="A4083" t="s">
        <v>28048</v>
      </c>
      <c r="B4083" t="s">
        <v>11141</v>
      </c>
      <c r="C4083" t="s">
        <v>23908</v>
      </c>
      <c r="D4083" t="s">
        <v>27832</v>
      </c>
      <c r="E4083" s="43">
        <v>92659</v>
      </c>
      <c r="F4083" t="s">
        <v>23911</v>
      </c>
      <c r="G4083" t="s">
        <v>24067</v>
      </c>
    </row>
    <row r="4084" spans="1:7" x14ac:dyDescent="0.3">
      <c r="A4084" t="s">
        <v>28049</v>
      </c>
      <c r="B4084" t="s">
        <v>11269</v>
      </c>
      <c r="C4084" t="s">
        <v>23908</v>
      </c>
      <c r="D4084" t="s">
        <v>27832</v>
      </c>
      <c r="E4084" s="43">
        <v>10090</v>
      </c>
      <c r="F4084" t="s">
        <v>23911</v>
      </c>
      <c r="G4084" t="s">
        <v>11269</v>
      </c>
    </row>
    <row r="4085" spans="1:7" x14ac:dyDescent="0.3">
      <c r="A4085" t="s">
        <v>28050</v>
      </c>
      <c r="B4085" t="s">
        <v>11285</v>
      </c>
      <c r="C4085" t="s">
        <v>23908</v>
      </c>
      <c r="D4085" t="s">
        <v>27832</v>
      </c>
      <c r="E4085" s="43">
        <v>5509</v>
      </c>
      <c r="F4085" t="s">
        <v>23911</v>
      </c>
      <c r="G4085" t="s">
        <v>11285</v>
      </c>
    </row>
    <row r="4086" spans="1:7" x14ac:dyDescent="0.3">
      <c r="A4086" t="s">
        <v>28051</v>
      </c>
      <c r="B4086" t="s">
        <v>11498</v>
      </c>
      <c r="C4086" t="s">
        <v>23908</v>
      </c>
      <c r="D4086" t="s">
        <v>27832</v>
      </c>
      <c r="E4086" s="43">
        <v>659</v>
      </c>
      <c r="F4086" t="s">
        <v>23911</v>
      </c>
      <c r="G4086" t="s">
        <v>11498</v>
      </c>
    </row>
    <row r="4087" spans="1:7" x14ac:dyDescent="0.3">
      <c r="A4087" t="s">
        <v>28052</v>
      </c>
      <c r="B4087" t="s">
        <v>12121</v>
      </c>
      <c r="C4087" t="s">
        <v>23908</v>
      </c>
      <c r="D4087" t="s">
        <v>27832</v>
      </c>
      <c r="E4087" s="43">
        <v>1481</v>
      </c>
      <c r="F4087" t="s">
        <v>23911</v>
      </c>
      <c r="G4087" t="s">
        <v>12121</v>
      </c>
    </row>
    <row r="4088" spans="1:7" x14ac:dyDescent="0.3">
      <c r="A4088" t="s">
        <v>28053</v>
      </c>
      <c r="B4088" t="s">
        <v>11417</v>
      </c>
      <c r="C4088" t="s">
        <v>23908</v>
      </c>
      <c r="D4088" t="s">
        <v>27832</v>
      </c>
      <c r="E4088" s="43">
        <v>8405</v>
      </c>
      <c r="F4088" t="s">
        <v>23911</v>
      </c>
      <c r="G4088" t="s">
        <v>11417</v>
      </c>
    </row>
    <row r="4089" spans="1:7" x14ac:dyDescent="0.3">
      <c r="A4089" t="s">
        <v>28054</v>
      </c>
      <c r="B4089" t="s">
        <v>12956</v>
      </c>
      <c r="C4089" t="s">
        <v>23908</v>
      </c>
      <c r="D4089" t="s">
        <v>27832</v>
      </c>
      <c r="E4089" s="43">
        <v>599</v>
      </c>
      <c r="F4089" t="s">
        <v>23911</v>
      </c>
      <c r="G4089" t="s">
        <v>12956</v>
      </c>
    </row>
    <row r="4090" spans="1:7" x14ac:dyDescent="0.3">
      <c r="A4090" t="s">
        <v>28055</v>
      </c>
      <c r="B4090" t="s">
        <v>13177</v>
      </c>
      <c r="C4090" t="s">
        <v>23908</v>
      </c>
      <c r="D4090" t="s">
        <v>27832</v>
      </c>
      <c r="E4090" s="43">
        <v>3702</v>
      </c>
      <c r="F4090" t="s">
        <v>23911</v>
      </c>
      <c r="G4090" t="s">
        <v>13177</v>
      </c>
    </row>
    <row r="4091" spans="1:7" x14ac:dyDescent="0.3">
      <c r="A4091" t="s">
        <v>28056</v>
      </c>
      <c r="B4091" t="s">
        <v>23915</v>
      </c>
      <c r="C4091" t="s">
        <v>23908</v>
      </c>
      <c r="D4091" t="s">
        <v>27832</v>
      </c>
      <c r="E4091" s="43">
        <v>3537</v>
      </c>
      <c r="F4091" t="s">
        <v>23911</v>
      </c>
      <c r="G4091" t="s">
        <v>23915</v>
      </c>
    </row>
    <row r="4092" spans="1:7" x14ac:dyDescent="0.3">
      <c r="A4092" t="s">
        <v>28057</v>
      </c>
      <c r="B4092" t="s">
        <v>13457</v>
      </c>
      <c r="C4092" t="s">
        <v>23908</v>
      </c>
      <c r="D4092" t="s">
        <v>27832</v>
      </c>
      <c r="E4092" s="43">
        <v>1669</v>
      </c>
      <c r="F4092" t="s">
        <v>23911</v>
      </c>
      <c r="G4092" t="s">
        <v>13457</v>
      </c>
    </row>
    <row r="4093" spans="1:7" x14ac:dyDescent="0.3">
      <c r="A4093" t="s">
        <v>28058</v>
      </c>
      <c r="B4093" t="s">
        <v>13591</v>
      </c>
      <c r="C4093" t="s">
        <v>23908</v>
      </c>
      <c r="D4093" t="s">
        <v>27832</v>
      </c>
      <c r="E4093" s="43">
        <v>785</v>
      </c>
      <c r="F4093" t="s">
        <v>23911</v>
      </c>
      <c r="G4093" t="s">
        <v>13591</v>
      </c>
    </row>
    <row r="4094" spans="1:7" x14ac:dyDescent="0.3">
      <c r="A4094" t="s">
        <v>28059</v>
      </c>
      <c r="B4094" t="s">
        <v>14335</v>
      </c>
      <c r="C4094" t="s">
        <v>23908</v>
      </c>
      <c r="D4094" t="s">
        <v>27832</v>
      </c>
      <c r="E4094" s="43">
        <v>8790</v>
      </c>
      <c r="F4094" t="s">
        <v>23911</v>
      </c>
      <c r="G4094" t="s">
        <v>14335</v>
      </c>
    </row>
    <row r="4095" spans="1:7" x14ac:dyDescent="0.3">
      <c r="A4095" t="s">
        <v>28060</v>
      </c>
      <c r="B4095" t="s">
        <v>14377</v>
      </c>
      <c r="C4095" t="s">
        <v>23908</v>
      </c>
      <c r="D4095" t="s">
        <v>27832</v>
      </c>
      <c r="E4095" s="43">
        <v>21829</v>
      </c>
      <c r="F4095" t="s">
        <v>23911</v>
      </c>
      <c r="G4095" t="s">
        <v>14377</v>
      </c>
    </row>
    <row r="4096" spans="1:7" x14ac:dyDescent="0.3">
      <c r="A4096" t="s">
        <v>28061</v>
      </c>
      <c r="B4096" t="s">
        <v>14571</v>
      </c>
      <c r="C4096" t="s">
        <v>23908</v>
      </c>
      <c r="D4096" t="s">
        <v>27832</v>
      </c>
      <c r="E4096" s="43">
        <v>1452</v>
      </c>
      <c r="F4096" t="s">
        <v>23911</v>
      </c>
      <c r="G4096" t="s">
        <v>14571</v>
      </c>
    </row>
    <row r="4097" spans="1:7" x14ac:dyDescent="0.3">
      <c r="A4097" t="s">
        <v>28062</v>
      </c>
      <c r="B4097" t="s">
        <v>15418</v>
      </c>
      <c r="C4097" t="s">
        <v>23908</v>
      </c>
      <c r="D4097" t="s">
        <v>27832</v>
      </c>
      <c r="E4097" s="43">
        <v>2103</v>
      </c>
      <c r="F4097" t="s">
        <v>23911</v>
      </c>
      <c r="G4097" t="s">
        <v>15418</v>
      </c>
    </row>
    <row r="4098" spans="1:7" x14ac:dyDescent="0.3">
      <c r="A4098" t="s">
        <v>28063</v>
      </c>
      <c r="B4098" t="s">
        <v>15491</v>
      </c>
      <c r="C4098" t="s">
        <v>23908</v>
      </c>
      <c r="D4098" t="s">
        <v>27832</v>
      </c>
      <c r="E4098" s="43">
        <v>941</v>
      </c>
      <c r="F4098" t="s">
        <v>23911</v>
      </c>
      <c r="G4098" t="s">
        <v>15491</v>
      </c>
    </row>
    <row r="4099" spans="1:7" x14ac:dyDescent="0.3">
      <c r="A4099" t="s">
        <v>28064</v>
      </c>
      <c r="B4099" t="s">
        <v>15526</v>
      </c>
      <c r="C4099" t="s">
        <v>23908</v>
      </c>
      <c r="D4099" t="s">
        <v>27832</v>
      </c>
      <c r="E4099" s="43">
        <v>7391</v>
      </c>
      <c r="F4099" t="s">
        <v>23911</v>
      </c>
      <c r="G4099" t="s">
        <v>15526</v>
      </c>
    </row>
    <row r="4100" spans="1:7" x14ac:dyDescent="0.3">
      <c r="A4100" t="s">
        <v>28065</v>
      </c>
      <c r="B4100" t="s">
        <v>15803</v>
      </c>
      <c r="C4100" t="s">
        <v>23908</v>
      </c>
      <c r="D4100" t="s">
        <v>27832</v>
      </c>
      <c r="E4100" s="43">
        <v>524</v>
      </c>
      <c r="F4100" t="s">
        <v>23911</v>
      </c>
      <c r="G4100" t="s">
        <v>15803</v>
      </c>
    </row>
    <row r="4101" spans="1:7" x14ac:dyDescent="0.3">
      <c r="A4101" t="s">
        <v>28066</v>
      </c>
      <c r="B4101" t="s">
        <v>7751</v>
      </c>
      <c r="C4101" t="s">
        <v>23908</v>
      </c>
      <c r="D4101" t="s">
        <v>28067</v>
      </c>
      <c r="E4101" s="43">
        <v>2070</v>
      </c>
      <c r="F4101" t="s">
        <v>23911</v>
      </c>
      <c r="G4101" t="s">
        <v>7751</v>
      </c>
    </row>
    <row r="4102" spans="1:7" x14ac:dyDescent="0.3">
      <c r="A4102" t="s">
        <v>28068</v>
      </c>
      <c r="B4102" t="s">
        <v>7877</v>
      </c>
      <c r="C4102" t="s">
        <v>23908</v>
      </c>
      <c r="D4102" t="s">
        <v>28067</v>
      </c>
      <c r="E4102" s="43">
        <v>4823</v>
      </c>
      <c r="F4102" t="s">
        <v>23911</v>
      </c>
      <c r="G4102" t="s">
        <v>7877</v>
      </c>
    </row>
    <row r="4103" spans="1:7" x14ac:dyDescent="0.3">
      <c r="A4103" t="s">
        <v>28069</v>
      </c>
      <c r="B4103" t="s">
        <v>8371</v>
      </c>
      <c r="C4103" t="s">
        <v>23908</v>
      </c>
      <c r="D4103" t="s">
        <v>28067</v>
      </c>
      <c r="E4103" s="43">
        <v>976</v>
      </c>
      <c r="F4103" t="s">
        <v>23911</v>
      </c>
      <c r="G4103" t="s">
        <v>8371</v>
      </c>
    </row>
    <row r="4104" spans="1:7" x14ac:dyDescent="0.3">
      <c r="A4104" t="s">
        <v>28070</v>
      </c>
      <c r="B4104" t="s">
        <v>8375</v>
      </c>
      <c r="C4104" t="s">
        <v>23908</v>
      </c>
      <c r="D4104" t="s">
        <v>28067</v>
      </c>
      <c r="E4104" s="43">
        <v>2999</v>
      </c>
      <c r="F4104" t="s">
        <v>23911</v>
      </c>
      <c r="G4104" t="s">
        <v>8375</v>
      </c>
    </row>
    <row r="4105" spans="1:7" x14ac:dyDescent="0.3">
      <c r="A4105" t="s">
        <v>28071</v>
      </c>
      <c r="B4105" t="s">
        <v>8430</v>
      </c>
      <c r="C4105" t="s">
        <v>23908</v>
      </c>
      <c r="D4105" t="s">
        <v>28067</v>
      </c>
      <c r="E4105" s="43">
        <v>3711</v>
      </c>
      <c r="F4105" t="s">
        <v>23911</v>
      </c>
      <c r="G4105" t="s">
        <v>8430</v>
      </c>
    </row>
    <row r="4106" spans="1:7" x14ac:dyDescent="0.3">
      <c r="A4106" t="s">
        <v>28072</v>
      </c>
      <c r="B4106" t="s">
        <v>8535</v>
      </c>
      <c r="C4106" t="s">
        <v>23908</v>
      </c>
      <c r="D4106" t="s">
        <v>28067</v>
      </c>
      <c r="E4106" s="43">
        <v>7631</v>
      </c>
      <c r="F4106" t="s">
        <v>23911</v>
      </c>
      <c r="G4106" t="s">
        <v>8535</v>
      </c>
    </row>
    <row r="4107" spans="1:7" x14ac:dyDescent="0.3">
      <c r="A4107" t="s">
        <v>28073</v>
      </c>
      <c r="B4107" t="s">
        <v>8741</v>
      </c>
      <c r="C4107" t="s">
        <v>23908</v>
      </c>
      <c r="D4107" t="s">
        <v>28067</v>
      </c>
      <c r="E4107" s="43">
        <v>6052</v>
      </c>
      <c r="F4107" t="s">
        <v>23911</v>
      </c>
      <c r="G4107" t="s">
        <v>8741</v>
      </c>
    </row>
    <row r="4108" spans="1:7" x14ac:dyDescent="0.3">
      <c r="A4108" t="s">
        <v>28074</v>
      </c>
      <c r="B4108" t="s">
        <v>8795</v>
      </c>
      <c r="C4108" t="s">
        <v>23908</v>
      </c>
      <c r="D4108" t="s">
        <v>28067</v>
      </c>
      <c r="E4108" s="43">
        <v>2448</v>
      </c>
      <c r="F4108" t="s">
        <v>23911</v>
      </c>
      <c r="G4108" t="s">
        <v>8795</v>
      </c>
    </row>
    <row r="4109" spans="1:7" x14ac:dyDescent="0.3">
      <c r="A4109" t="s">
        <v>28075</v>
      </c>
      <c r="B4109" t="s">
        <v>8983</v>
      </c>
      <c r="C4109" t="s">
        <v>23908</v>
      </c>
      <c r="D4109" t="s">
        <v>28067</v>
      </c>
      <c r="E4109" s="43">
        <v>4830</v>
      </c>
      <c r="F4109" t="s">
        <v>23911</v>
      </c>
      <c r="G4109" t="s">
        <v>8983</v>
      </c>
    </row>
    <row r="4110" spans="1:7" x14ac:dyDescent="0.3">
      <c r="A4110" t="s">
        <v>28076</v>
      </c>
      <c r="B4110" t="s">
        <v>9115</v>
      </c>
      <c r="C4110" t="s">
        <v>23908</v>
      </c>
      <c r="D4110" t="s">
        <v>28067</v>
      </c>
      <c r="E4110" s="43">
        <v>7537</v>
      </c>
      <c r="F4110" t="s">
        <v>23911</v>
      </c>
      <c r="G4110" t="s">
        <v>9115</v>
      </c>
    </row>
    <row r="4111" spans="1:7" x14ac:dyDescent="0.3">
      <c r="A4111" t="s">
        <v>28077</v>
      </c>
      <c r="B4111" t="s">
        <v>9373</v>
      </c>
      <c r="C4111" t="s">
        <v>23908</v>
      </c>
      <c r="D4111" t="s">
        <v>28067</v>
      </c>
      <c r="E4111" s="43">
        <v>4712</v>
      </c>
      <c r="F4111" t="s">
        <v>23911</v>
      </c>
      <c r="G4111" t="s">
        <v>9373</v>
      </c>
    </row>
    <row r="4112" spans="1:7" x14ac:dyDescent="0.3">
      <c r="A4112" t="s">
        <v>28078</v>
      </c>
      <c r="B4112" t="s">
        <v>9330</v>
      </c>
      <c r="C4112" t="s">
        <v>23908</v>
      </c>
      <c r="D4112" t="s">
        <v>28067</v>
      </c>
      <c r="E4112" s="43">
        <v>13629</v>
      </c>
      <c r="F4112" t="s">
        <v>23911</v>
      </c>
      <c r="G4112" t="s">
        <v>9330</v>
      </c>
    </row>
    <row r="4113" spans="1:7" x14ac:dyDescent="0.3">
      <c r="A4113" t="s">
        <v>28079</v>
      </c>
      <c r="B4113" t="s">
        <v>9489</v>
      </c>
      <c r="C4113" t="s">
        <v>23908</v>
      </c>
      <c r="D4113" t="s">
        <v>28067</v>
      </c>
      <c r="E4113" s="43">
        <v>5584</v>
      </c>
      <c r="F4113" t="s">
        <v>23911</v>
      </c>
      <c r="G4113" t="s">
        <v>9489</v>
      </c>
    </row>
    <row r="4114" spans="1:7" x14ac:dyDescent="0.3">
      <c r="A4114" t="s">
        <v>28080</v>
      </c>
      <c r="B4114" t="s">
        <v>9666</v>
      </c>
      <c r="C4114" t="s">
        <v>23908</v>
      </c>
      <c r="D4114" t="s">
        <v>28067</v>
      </c>
      <c r="E4114" s="43">
        <v>155</v>
      </c>
      <c r="F4114" t="s">
        <v>23911</v>
      </c>
      <c r="G4114" t="s">
        <v>9666</v>
      </c>
    </row>
    <row r="4115" spans="1:7" x14ac:dyDescent="0.3">
      <c r="A4115" t="s">
        <v>28081</v>
      </c>
      <c r="B4115" t="s">
        <v>9926</v>
      </c>
      <c r="C4115" t="s">
        <v>23908</v>
      </c>
      <c r="D4115" t="s">
        <v>28067</v>
      </c>
      <c r="E4115" s="43">
        <v>955</v>
      </c>
      <c r="F4115" t="s">
        <v>23911</v>
      </c>
      <c r="G4115" t="s">
        <v>9926</v>
      </c>
    </row>
    <row r="4116" spans="1:7" x14ac:dyDescent="0.3">
      <c r="A4116" t="s">
        <v>28082</v>
      </c>
      <c r="B4116" t="s">
        <v>10093</v>
      </c>
      <c r="C4116" t="s">
        <v>23908</v>
      </c>
      <c r="D4116" t="s">
        <v>28067</v>
      </c>
      <c r="E4116" s="43">
        <v>671</v>
      </c>
      <c r="F4116" t="s">
        <v>23911</v>
      </c>
      <c r="G4116" t="s">
        <v>10093</v>
      </c>
    </row>
    <row r="4117" spans="1:7" x14ac:dyDescent="0.3">
      <c r="A4117" t="s">
        <v>28083</v>
      </c>
      <c r="B4117" t="s">
        <v>10100</v>
      </c>
      <c r="C4117" t="s">
        <v>23908</v>
      </c>
      <c r="D4117" t="s">
        <v>28067</v>
      </c>
      <c r="E4117" s="43">
        <v>4456</v>
      </c>
      <c r="F4117" t="s">
        <v>23911</v>
      </c>
      <c r="G4117" t="s">
        <v>10100</v>
      </c>
    </row>
    <row r="4118" spans="1:7" x14ac:dyDescent="0.3">
      <c r="A4118" t="s">
        <v>28084</v>
      </c>
      <c r="B4118" t="s">
        <v>10426</v>
      </c>
      <c r="C4118" t="s">
        <v>23908</v>
      </c>
      <c r="D4118" t="s">
        <v>28067</v>
      </c>
      <c r="E4118" s="43">
        <v>1455</v>
      </c>
      <c r="F4118" t="s">
        <v>23911</v>
      </c>
      <c r="G4118" t="s">
        <v>10426</v>
      </c>
    </row>
    <row r="4119" spans="1:7" x14ac:dyDescent="0.3">
      <c r="A4119" t="s">
        <v>28085</v>
      </c>
      <c r="B4119" t="s">
        <v>10462</v>
      </c>
      <c r="C4119" t="s">
        <v>23908</v>
      </c>
      <c r="D4119" t="s">
        <v>28067</v>
      </c>
      <c r="E4119" s="43">
        <v>1425</v>
      </c>
      <c r="F4119" t="s">
        <v>23911</v>
      </c>
      <c r="G4119" t="s">
        <v>10462</v>
      </c>
    </row>
    <row r="4120" spans="1:7" x14ac:dyDescent="0.3">
      <c r="A4120" t="s">
        <v>28086</v>
      </c>
      <c r="B4120" t="s">
        <v>10504</v>
      </c>
      <c r="C4120" t="s">
        <v>23908</v>
      </c>
      <c r="D4120" t="s">
        <v>28067</v>
      </c>
      <c r="E4120" s="43">
        <v>14886</v>
      </c>
      <c r="F4120" t="s">
        <v>23911</v>
      </c>
      <c r="G4120" t="s">
        <v>10504</v>
      </c>
    </row>
    <row r="4121" spans="1:7" x14ac:dyDescent="0.3">
      <c r="A4121" t="s">
        <v>28087</v>
      </c>
      <c r="B4121" t="s">
        <v>10793</v>
      </c>
      <c r="C4121" t="s">
        <v>23908</v>
      </c>
      <c r="D4121" t="s">
        <v>28067</v>
      </c>
      <c r="E4121" s="43">
        <v>1999</v>
      </c>
      <c r="F4121" t="s">
        <v>23911</v>
      </c>
      <c r="G4121" t="s">
        <v>10793</v>
      </c>
    </row>
    <row r="4122" spans="1:7" x14ac:dyDescent="0.3">
      <c r="A4122" t="s">
        <v>28088</v>
      </c>
      <c r="B4122" t="s">
        <v>10923</v>
      </c>
      <c r="C4122" t="s">
        <v>23908</v>
      </c>
      <c r="D4122" t="s">
        <v>28067</v>
      </c>
      <c r="E4122" s="43">
        <v>5431</v>
      </c>
      <c r="F4122" t="s">
        <v>23911</v>
      </c>
      <c r="G4122" t="s">
        <v>10923</v>
      </c>
    </row>
    <row r="4123" spans="1:7" x14ac:dyDescent="0.3">
      <c r="A4123" t="s">
        <v>28089</v>
      </c>
      <c r="B4123" t="s">
        <v>10936</v>
      </c>
      <c r="C4123" t="s">
        <v>23908</v>
      </c>
      <c r="D4123" t="s">
        <v>28067</v>
      </c>
      <c r="E4123" s="43">
        <v>4386</v>
      </c>
      <c r="F4123" t="s">
        <v>23911</v>
      </c>
      <c r="G4123" t="s">
        <v>10936</v>
      </c>
    </row>
    <row r="4124" spans="1:7" x14ac:dyDescent="0.3">
      <c r="A4124" t="s">
        <v>28090</v>
      </c>
      <c r="B4124" t="s">
        <v>10986</v>
      </c>
      <c r="C4124" t="s">
        <v>23908</v>
      </c>
      <c r="D4124" t="s">
        <v>28067</v>
      </c>
      <c r="E4124" s="43">
        <v>2324</v>
      </c>
      <c r="F4124" t="s">
        <v>23911</v>
      </c>
      <c r="G4124" t="s">
        <v>10986</v>
      </c>
    </row>
    <row r="4125" spans="1:7" x14ac:dyDescent="0.3">
      <c r="A4125" t="s">
        <v>28091</v>
      </c>
      <c r="B4125" t="s">
        <v>11404</v>
      </c>
      <c r="C4125" t="s">
        <v>23908</v>
      </c>
      <c r="D4125" t="s">
        <v>28067</v>
      </c>
      <c r="E4125" s="43">
        <v>4155</v>
      </c>
      <c r="F4125" t="s">
        <v>23911</v>
      </c>
      <c r="G4125" t="s">
        <v>11404</v>
      </c>
    </row>
    <row r="4126" spans="1:7" x14ac:dyDescent="0.3">
      <c r="A4126" t="s">
        <v>28092</v>
      </c>
      <c r="B4126" t="s">
        <v>12153</v>
      </c>
      <c r="C4126" t="s">
        <v>23908</v>
      </c>
      <c r="D4126" t="s">
        <v>28067</v>
      </c>
      <c r="E4126" s="43">
        <v>5428</v>
      </c>
      <c r="F4126" t="s">
        <v>23911</v>
      </c>
      <c r="G4126" t="s">
        <v>12153</v>
      </c>
    </row>
    <row r="4127" spans="1:7" x14ac:dyDescent="0.3">
      <c r="A4127" t="s">
        <v>28093</v>
      </c>
      <c r="B4127" t="s">
        <v>12199</v>
      </c>
      <c r="C4127" t="s">
        <v>23908</v>
      </c>
      <c r="D4127" t="s">
        <v>28067</v>
      </c>
      <c r="E4127" s="43">
        <v>1105</v>
      </c>
      <c r="F4127" t="s">
        <v>23911</v>
      </c>
      <c r="G4127" t="s">
        <v>12199</v>
      </c>
    </row>
    <row r="4128" spans="1:7" x14ac:dyDescent="0.3">
      <c r="A4128" t="s">
        <v>28094</v>
      </c>
      <c r="B4128" t="s">
        <v>12583</v>
      </c>
      <c r="C4128" t="s">
        <v>23908</v>
      </c>
      <c r="D4128" t="s">
        <v>28067</v>
      </c>
      <c r="E4128" s="43">
        <v>570</v>
      </c>
      <c r="F4128" t="s">
        <v>23911</v>
      </c>
      <c r="G4128" t="s">
        <v>12583</v>
      </c>
    </row>
    <row r="4129" spans="1:7" x14ac:dyDescent="0.3">
      <c r="A4129" t="s">
        <v>28095</v>
      </c>
      <c r="B4129" t="s">
        <v>12852</v>
      </c>
      <c r="C4129" t="s">
        <v>23908</v>
      </c>
      <c r="D4129" t="s">
        <v>28067</v>
      </c>
      <c r="E4129" s="43">
        <v>100311</v>
      </c>
      <c r="F4129" t="s">
        <v>23911</v>
      </c>
      <c r="G4129" t="s">
        <v>12852</v>
      </c>
    </row>
    <row r="4130" spans="1:7" x14ac:dyDescent="0.3">
      <c r="A4130" t="s">
        <v>28096</v>
      </c>
      <c r="B4130" t="s">
        <v>12867</v>
      </c>
      <c r="C4130" t="s">
        <v>23908</v>
      </c>
      <c r="D4130" t="s">
        <v>28067</v>
      </c>
      <c r="E4130" s="43">
        <v>2290</v>
      </c>
      <c r="F4130" t="s">
        <v>23911</v>
      </c>
      <c r="G4130" t="s">
        <v>12867</v>
      </c>
    </row>
    <row r="4131" spans="1:7" x14ac:dyDescent="0.3">
      <c r="A4131" t="s">
        <v>28097</v>
      </c>
      <c r="B4131" t="s">
        <v>12982</v>
      </c>
      <c r="C4131" t="s">
        <v>23908</v>
      </c>
      <c r="D4131" t="s">
        <v>28067</v>
      </c>
      <c r="E4131" s="43">
        <v>642</v>
      </c>
      <c r="F4131" t="s">
        <v>23911</v>
      </c>
      <c r="G4131" t="s">
        <v>12982</v>
      </c>
    </row>
    <row r="4132" spans="1:7" x14ac:dyDescent="0.3">
      <c r="A4132" t="s">
        <v>28098</v>
      </c>
      <c r="B4132" t="s">
        <v>13017</v>
      </c>
      <c r="C4132" t="s">
        <v>23908</v>
      </c>
      <c r="D4132" t="s">
        <v>28067</v>
      </c>
      <c r="E4132" s="43">
        <v>8990</v>
      </c>
      <c r="F4132" t="s">
        <v>23911</v>
      </c>
      <c r="G4132" t="s">
        <v>13017</v>
      </c>
    </row>
    <row r="4133" spans="1:7" x14ac:dyDescent="0.3">
      <c r="A4133" t="s">
        <v>28099</v>
      </c>
      <c r="B4133" t="s">
        <v>13097</v>
      </c>
      <c r="C4133" t="s">
        <v>23908</v>
      </c>
      <c r="D4133" t="s">
        <v>28067</v>
      </c>
      <c r="E4133" s="43">
        <v>4936</v>
      </c>
      <c r="F4133" t="s">
        <v>23911</v>
      </c>
      <c r="G4133" t="s">
        <v>13097</v>
      </c>
    </row>
    <row r="4134" spans="1:7" x14ac:dyDescent="0.3">
      <c r="A4134" t="s">
        <v>28100</v>
      </c>
      <c r="B4134" t="s">
        <v>13121</v>
      </c>
      <c r="C4134" t="s">
        <v>23908</v>
      </c>
      <c r="D4134" t="s">
        <v>28067</v>
      </c>
      <c r="E4134" s="43">
        <v>6373</v>
      </c>
      <c r="F4134" t="s">
        <v>23911</v>
      </c>
      <c r="G4134" t="s">
        <v>13121</v>
      </c>
    </row>
    <row r="4135" spans="1:7" x14ac:dyDescent="0.3">
      <c r="A4135" t="s">
        <v>28101</v>
      </c>
      <c r="B4135" t="s">
        <v>13493</v>
      </c>
      <c r="C4135" t="s">
        <v>23908</v>
      </c>
      <c r="D4135" t="s">
        <v>28067</v>
      </c>
      <c r="E4135" s="43">
        <v>6853</v>
      </c>
      <c r="F4135" t="s">
        <v>23911</v>
      </c>
      <c r="G4135" t="s">
        <v>13493</v>
      </c>
    </row>
    <row r="4136" spans="1:7" x14ac:dyDescent="0.3">
      <c r="A4136" t="s">
        <v>28102</v>
      </c>
      <c r="B4136" t="s">
        <v>13693</v>
      </c>
      <c r="C4136" t="s">
        <v>23908</v>
      </c>
      <c r="D4136" t="s">
        <v>28067</v>
      </c>
      <c r="E4136" s="43">
        <v>11641</v>
      </c>
      <c r="F4136" t="s">
        <v>23911</v>
      </c>
      <c r="G4136" t="s">
        <v>13693</v>
      </c>
    </row>
    <row r="4137" spans="1:7" x14ac:dyDescent="0.3">
      <c r="A4137" t="s">
        <v>28103</v>
      </c>
      <c r="B4137" t="s">
        <v>13935</v>
      </c>
      <c r="C4137" t="s">
        <v>23908</v>
      </c>
      <c r="D4137" t="s">
        <v>28067</v>
      </c>
      <c r="E4137" s="43">
        <v>5818</v>
      </c>
      <c r="F4137" t="s">
        <v>23911</v>
      </c>
      <c r="G4137" t="s">
        <v>13935</v>
      </c>
    </row>
    <row r="4138" spans="1:7" x14ac:dyDescent="0.3">
      <c r="A4138" t="s">
        <v>28104</v>
      </c>
      <c r="B4138" t="s">
        <v>14093</v>
      </c>
      <c r="C4138" t="s">
        <v>23908</v>
      </c>
      <c r="D4138" t="s">
        <v>28067</v>
      </c>
      <c r="E4138" s="43">
        <v>926</v>
      </c>
      <c r="F4138" t="s">
        <v>23911</v>
      </c>
      <c r="G4138" t="s">
        <v>14093</v>
      </c>
    </row>
    <row r="4139" spans="1:7" x14ac:dyDescent="0.3">
      <c r="A4139" t="s">
        <v>28105</v>
      </c>
      <c r="B4139" t="s">
        <v>14364</v>
      </c>
      <c r="C4139" t="s">
        <v>23908</v>
      </c>
      <c r="D4139" t="s">
        <v>28067</v>
      </c>
      <c r="E4139" s="43">
        <v>2919</v>
      </c>
      <c r="F4139" t="s">
        <v>23911</v>
      </c>
      <c r="G4139" t="s">
        <v>14364</v>
      </c>
    </row>
    <row r="4140" spans="1:7" x14ac:dyDescent="0.3">
      <c r="A4140" t="s">
        <v>28106</v>
      </c>
      <c r="B4140" t="s">
        <v>15124</v>
      </c>
      <c r="C4140" t="s">
        <v>23908</v>
      </c>
      <c r="D4140" t="s">
        <v>28067</v>
      </c>
      <c r="E4140" s="43">
        <v>1993</v>
      </c>
      <c r="F4140" t="s">
        <v>23911</v>
      </c>
      <c r="G4140" t="s">
        <v>15124</v>
      </c>
    </row>
    <row r="4141" spans="1:7" x14ac:dyDescent="0.3">
      <c r="A4141" t="s">
        <v>28107</v>
      </c>
      <c r="B4141" t="s">
        <v>15489</v>
      </c>
      <c r="C4141" t="s">
        <v>23908</v>
      </c>
      <c r="D4141" t="s">
        <v>28067</v>
      </c>
      <c r="E4141" s="43">
        <v>2241</v>
      </c>
      <c r="F4141" t="s">
        <v>23911</v>
      </c>
      <c r="G4141" t="s">
        <v>15489</v>
      </c>
    </row>
    <row r="4142" spans="1:7" x14ac:dyDescent="0.3">
      <c r="A4142" t="s">
        <v>28108</v>
      </c>
      <c r="B4142" t="s">
        <v>15581</v>
      </c>
      <c r="C4142" t="s">
        <v>23908</v>
      </c>
      <c r="D4142" t="s">
        <v>28067</v>
      </c>
      <c r="E4142" s="43">
        <v>4268</v>
      </c>
      <c r="F4142" t="s">
        <v>23911</v>
      </c>
      <c r="G4142" t="s">
        <v>15581</v>
      </c>
    </row>
    <row r="4143" spans="1:7" x14ac:dyDescent="0.3">
      <c r="A4143" t="s">
        <v>28109</v>
      </c>
      <c r="B4143" t="s">
        <v>15667</v>
      </c>
      <c r="C4143" t="s">
        <v>23908</v>
      </c>
      <c r="D4143" t="s">
        <v>28067</v>
      </c>
      <c r="E4143" s="43">
        <v>1936</v>
      </c>
      <c r="F4143" t="s">
        <v>23911</v>
      </c>
      <c r="G4143" t="s">
        <v>15667</v>
      </c>
    </row>
    <row r="4144" spans="1:7" x14ac:dyDescent="0.3">
      <c r="A4144" t="s">
        <v>28110</v>
      </c>
      <c r="B4144" t="s">
        <v>28111</v>
      </c>
      <c r="C4144" t="s">
        <v>23908</v>
      </c>
      <c r="D4144" t="s">
        <v>28067</v>
      </c>
      <c r="E4144" s="43">
        <v>92</v>
      </c>
      <c r="F4144" t="s">
        <v>23911</v>
      </c>
      <c r="G4144" t="s">
        <v>28111</v>
      </c>
    </row>
    <row r="4145" spans="1:7" x14ac:dyDescent="0.3">
      <c r="A4145" t="s">
        <v>28112</v>
      </c>
      <c r="B4145" t="s">
        <v>15801</v>
      </c>
      <c r="C4145" t="s">
        <v>23908</v>
      </c>
      <c r="D4145" t="s">
        <v>28067</v>
      </c>
      <c r="E4145" s="43">
        <v>2635</v>
      </c>
      <c r="F4145" t="s">
        <v>23911</v>
      </c>
      <c r="G4145" t="s">
        <v>15801</v>
      </c>
    </row>
    <row r="4146" spans="1:7" x14ac:dyDescent="0.3">
      <c r="A4146" t="s">
        <v>28113</v>
      </c>
      <c r="B4146" t="s">
        <v>7879</v>
      </c>
      <c r="C4146" t="s">
        <v>23908</v>
      </c>
      <c r="D4146" t="s">
        <v>28067</v>
      </c>
      <c r="E4146" s="43">
        <v>3349</v>
      </c>
      <c r="F4146" t="s">
        <v>23911</v>
      </c>
      <c r="G4146" t="s">
        <v>7879</v>
      </c>
    </row>
    <row r="4147" spans="1:7" x14ac:dyDescent="0.3">
      <c r="A4147" t="s">
        <v>28114</v>
      </c>
      <c r="B4147" t="s">
        <v>7810</v>
      </c>
      <c r="C4147" t="s">
        <v>23908</v>
      </c>
      <c r="D4147" t="s">
        <v>28067</v>
      </c>
      <c r="E4147" s="43">
        <v>2165</v>
      </c>
      <c r="F4147" t="s">
        <v>23911</v>
      </c>
      <c r="G4147" t="s">
        <v>7810</v>
      </c>
    </row>
    <row r="4148" spans="1:7" x14ac:dyDescent="0.3">
      <c r="A4148" t="s">
        <v>28115</v>
      </c>
      <c r="B4148" t="s">
        <v>8229</v>
      </c>
      <c r="C4148" t="s">
        <v>23908</v>
      </c>
      <c r="D4148" t="s">
        <v>28067</v>
      </c>
      <c r="E4148" s="43">
        <v>2337</v>
      </c>
      <c r="F4148" t="s">
        <v>23911</v>
      </c>
      <c r="G4148" t="s">
        <v>8229</v>
      </c>
    </row>
    <row r="4149" spans="1:7" x14ac:dyDescent="0.3">
      <c r="A4149" t="s">
        <v>28116</v>
      </c>
      <c r="B4149" t="s">
        <v>8294</v>
      </c>
      <c r="C4149" t="s">
        <v>23908</v>
      </c>
      <c r="D4149" t="s">
        <v>28067</v>
      </c>
      <c r="E4149" s="43">
        <v>3617</v>
      </c>
      <c r="F4149" t="s">
        <v>23911</v>
      </c>
      <c r="G4149" t="s">
        <v>8294</v>
      </c>
    </row>
    <row r="4150" spans="1:7" x14ac:dyDescent="0.3">
      <c r="A4150" t="s">
        <v>28117</v>
      </c>
      <c r="B4150" t="s">
        <v>8345</v>
      </c>
      <c r="C4150" t="s">
        <v>23908</v>
      </c>
      <c r="D4150" t="s">
        <v>28067</v>
      </c>
      <c r="E4150" s="43">
        <v>2144</v>
      </c>
      <c r="F4150" t="s">
        <v>23911</v>
      </c>
      <c r="G4150" t="s">
        <v>8345</v>
      </c>
    </row>
    <row r="4151" spans="1:7" x14ac:dyDescent="0.3">
      <c r="A4151" t="s">
        <v>28118</v>
      </c>
      <c r="B4151" t="s">
        <v>8485</v>
      </c>
      <c r="C4151" t="s">
        <v>23908</v>
      </c>
      <c r="D4151" t="s">
        <v>28067</v>
      </c>
      <c r="E4151" s="43">
        <v>799</v>
      </c>
      <c r="F4151" t="s">
        <v>23911</v>
      </c>
      <c r="G4151" t="s">
        <v>8485</v>
      </c>
    </row>
    <row r="4152" spans="1:7" x14ac:dyDescent="0.3">
      <c r="A4152" t="s">
        <v>28119</v>
      </c>
      <c r="B4152" t="s">
        <v>8517</v>
      </c>
      <c r="C4152" t="s">
        <v>23908</v>
      </c>
      <c r="D4152" t="s">
        <v>28067</v>
      </c>
      <c r="E4152" s="43">
        <v>7275</v>
      </c>
      <c r="F4152" t="s">
        <v>23911</v>
      </c>
      <c r="G4152" t="s">
        <v>8517</v>
      </c>
    </row>
    <row r="4153" spans="1:7" x14ac:dyDescent="0.3">
      <c r="A4153" t="s">
        <v>28120</v>
      </c>
      <c r="B4153" t="s">
        <v>8721</v>
      </c>
      <c r="C4153" t="s">
        <v>23908</v>
      </c>
      <c r="D4153" t="s">
        <v>28067</v>
      </c>
      <c r="E4153" s="43">
        <v>7043</v>
      </c>
      <c r="F4153" t="s">
        <v>23911</v>
      </c>
      <c r="G4153" t="s">
        <v>8721</v>
      </c>
    </row>
    <row r="4154" spans="1:7" x14ac:dyDescent="0.3">
      <c r="A4154" t="s">
        <v>28121</v>
      </c>
      <c r="B4154" t="s">
        <v>8797</v>
      </c>
      <c r="C4154" t="s">
        <v>23908</v>
      </c>
      <c r="D4154" t="s">
        <v>28067</v>
      </c>
      <c r="E4154" s="43">
        <v>2033</v>
      </c>
      <c r="F4154" t="s">
        <v>23911</v>
      </c>
      <c r="G4154" t="s">
        <v>8797</v>
      </c>
    </row>
    <row r="4155" spans="1:7" x14ac:dyDescent="0.3">
      <c r="A4155" t="s">
        <v>28122</v>
      </c>
      <c r="B4155" t="s">
        <v>9940</v>
      </c>
      <c r="C4155" t="s">
        <v>23908</v>
      </c>
      <c r="D4155" t="s">
        <v>28067</v>
      </c>
      <c r="E4155" s="43">
        <v>13893</v>
      </c>
      <c r="F4155" t="s">
        <v>23911</v>
      </c>
      <c r="G4155" t="s">
        <v>9940</v>
      </c>
    </row>
    <row r="4156" spans="1:7" x14ac:dyDescent="0.3">
      <c r="A4156" t="s">
        <v>28123</v>
      </c>
      <c r="B4156" t="s">
        <v>9980</v>
      </c>
      <c r="C4156" t="s">
        <v>23908</v>
      </c>
      <c r="D4156" t="s">
        <v>28067</v>
      </c>
      <c r="E4156" s="43">
        <v>8920</v>
      </c>
      <c r="F4156" t="s">
        <v>23911</v>
      </c>
      <c r="G4156" t="s">
        <v>9980</v>
      </c>
    </row>
    <row r="4157" spans="1:7" x14ac:dyDescent="0.3">
      <c r="A4157" t="s">
        <v>28124</v>
      </c>
      <c r="B4157" t="s">
        <v>10001</v>
      </c>
      <c r="C4157" t="s">
        <v>23908</v>
      </c>
      <c r="D4157" t="s">
        <v>28067</v>
      </c>
      <c r="E4157" s="43">
        <v>1122</v>
      </c>
      <c r="F4157" t="s">
        <v>23911</v>
      </c>
      <c r="G4157" t="s">
        <v>10001</v>
      </c>
    </row>
    <row r="4158" spans="1:7" x14ac:dyDescent="0.3">
      <c r="A4158" t="s">
        <v>28125</v>
      </c>
      <c r="B4158" t="s">
        <v>10073</v>
      </c>
      <c r="C4158" t="s">
        <v>23908</v>
      </c>
      <c r="D4158" t="s">
        <v>28067</v>
      </c>
      <c r="E4158" s="43">
        <v>1997</v>
      </c>
      <c r="F4158" t="s">
        <v>23911</v>
      </c>
      <c r="G4158" t="s">
        <v>10073</v>
      </c>
    </row>
    <row r="4159" spans="1:7" x14ac:dyDescent="0.3">
      <c r="A4159" t="s">
        <v>28126</v>
      </c>
      <c r="B4159" t="s">
        <v>10440</v>
      </c>
      <c r="C4159" t="s">
        <v>23908</v>
      </c>
      <c r="D4159" t="s">
        <v>28067</v>
      </c>
      <c r="E4159" s="43">
        <v>8621</v>
      </c>
      <c r="F4159" t="s">
        <v>23911</v>
      </c>
      <c r="G4159" t="s">
        <v>10440</v>
      </c>
    </row>
    <row r="4160" spans="1:7" x14ac:dyDescent="0.3">
      <c r="A4160" t="s">
        <v>28127</v>
      </c>
      <c r="B4160" t="s">
        <v>10473</v>
      </c>
      <c r="C4160" t="s">
        <v>23908</v>
      </c>
      <c r="D4160" t="s">
        <v>28067</v>
      </c>
      <c r="E4160" s="43">
        <v>25521</v>
      </c>
      <c r="F4160" t="s">
        <v>23911</v>
      </c>
      <c r="G4160" t="s">
        <v>10473</v>
      </c>
    </row>
    <row r="4161" spans="1:7" x14ac:dyDescent="0.3">
      <c r="A4161" t="s">
        <v>28128</v>
      </c>
      <c r="B4161" t="s">
        <v>10552</v>
      </c>
      <c r="C4161" t="s">
        <v>23908</v>
      </c>
      <c r="D4161" t="s">
        <v>28067</v>
      </c>
      <c r="E4161" s="43">
        <v>6963</v>
      </c>
      <c r="F4161" t="s">
        <v>23911</v>
      </c>
      <c r="G4161" t="s">
        <v>10552</v>
      </c>
    </row>
    <row r="4162" spans="1:7" x14ac:dyDescent="0.3">
      <c r="A4162" t="s">
        <v>28129</v>
      </c>
      <c r="B4162" t="s">
        <v>10565</v>
      </c>
      <c r="C4162" t="s">
        <v>23908</v>
      </c>
      <c r="D4162" t="s">
        <v>28067</v>
      </c>
      <c r="E4162" s="43">
        <v>5428</v>
      </c>
      <c r="F4162" t="s">
        <v>23911</v>
      </c>
      <c r="G4162" t="s">
        <v>10565</v>
      </c>
    </row>
    <row r="4163" spans="1:7" x14ac:dyDescent="0.3">
      <c r="A4163" t="s">
        <v>28130</v>
      </c>
      <c r="B4163" t="s">
        <v>10594</v>
      </c>
      <c r="C4163" t="s">
        <v>23908</v>
      </c>
      <c r="D4163" t="s">
        <v>28067</v>
      </c>
      <c r="E4163" s="43">
        <v>6192</v>
      </c>
      <c r="F4163" t="s">
        <v>23911</v>
      </c>
      <c r="G4163" t="s">
        <v>10594</v>
      </c>
    </row>
    <row r="4164" spans="1:7" x14ac:dyDescent="0.3">
      <c r="A4164" t="s">
        <v>28131</v>
      </c>
      <c r="B4164" t="s">
        <v>11190</v>
      </c>
      <c r="C4164" t="s">
        <v>23908</v>
      </c>
      <c r="D4164" t="s">
        <v>28067</v>
      </c>
      <c r="E4164" s="43">
        <v>9784</v>
      </c>
      <c r="F4164" t="s">
        <v>23911</v>
      </c>
      <c r="G4164" t="s">
        <v>11190</v>
      </c>
    </row>
    <row r="4165" spans="1:7" x14ac:dyDescent="0.3">
      <c r="A4165" t="s">
        <v>28132</v>
      </c>
      <c r="B4165" t="s">
        <v>23915</v>
      </c>
      <c r="C4165" t="s">
        <v>23908</v>
      </c>
      <c r="D4165" t="s">
        <v>28067</v>
      </c>
      <c r="E4165" s="43">
        <v>4759</v>
      </c>
      <c r="F4165" t="s">
        <v>23911</v>
      </c>
      <c r="G4165" t="s">
        <v>23915</v>
      </c>
    </row>
    <row r="4166" spans="1:7" x14ac:dyDescent="0.3">
      <c r="A4166" t="s">
        <v>28133</v>
      </c>
      <c r="B4166" t="s">
        <v>11694</v>
      </c>
      <c r="C4166" t="s">
        <v>23908</v>
      </c>
      <c r="D4166" t="s">
        <v>28067</v>
      </c>
      <c r="E4166" s="43">
        <v>10663</v>
      </c>
      <c r="F4166" t="s">
        <v>23911</v>
      </c>
      <c r="G4166" t="s">
        <v>11694</v>
      </c>
    </row>
    <row r="4167" spans="1:7" x14ac:dyDescent="0.3">
      <c r="A4167" t="s">
        <v>28134</v>
      </c>
      <c r="B4167" t="s">
        <v>23915</v>
      </c>
      <c r="C4167" t="s">
        <v>23908</v>
      </c>
      <c r="D4167" t="s">
        <v>26994</v>
      </c>
      <c r="E4167" s="43">
        <v>3382</v>
      </c>
      <c r="F4167" t="s">
        <v>23911</v>
      </c>
      <c r="G4167" t="s">
        <v>23915</v>
      </c>
    </row>
    <row r="4168" spans="1:7" x14ac:dyDescent="0.3">
      <c r="A4168" t="s">
        <v>28135</v>
      </c>
      <c r="B4168" t="s">
        <v>11890</v>
      </c>
      <c r="C4168" t="s">
        <v>23908</v>
      </c>
      <c r="D4168" t="s">
        <v>28067</v>
      </c>
      <c r="E4168" s="43">
        <v>985</v>
      </c>
      <c r="F4168" t="s">
        <v>23911</v>
      </c>
      <c r="G4168" t="s">
        <v>11890</v>
      </c>
    </row>
    <row r="4169" spans="1:7" x14ac:dyDescent="0.3">
      <c r="A4169" t="s">
        <v>28136</v>
      </c>
      <c r="B4169" t="s">
        <v>12023</v>
      </c>
      <c r="C4169" t="s">
        <v>23908</v>
      </c>
      <c r="D4169" t="s">
        <v>28067</v>
      </c>
      <c r="E4169" s="43">
        <v>10482</v>
      </c>
      <c r="F4169" t="s">
        <v>23911</v>
      </c>
      <c r="G4169" t="s">
        <v>12023</v>
      </c>
    </row>
    <row r="4170" spans="1:7" x14ac:dyDescent="0.3">
      <c r="A4170" t="s">
        <v>28137</v>
      </c>
      <c r="B4170" t="s">
        <v>12325</v>
      </c>
      <c r="C4170" t="s">
        <v>23908</v>
      </c>
      <c r="D4170" t="s">
        <v>28067</v>
      </c>
      <c r="E4170" s="43">
        <v>3691</v>
      </c>
      <c r="F4170" t="s">
        <v>23911</v>
      </c>
      <c r="G4170" t="s">
        <v>12325</v>
      </c>
    </row>
    <row r="4171" spans="1:7" x14ac:dyDescent="0.3">
      <c r="A4171" t="s">
        <v>28138</v>
      </c>
      <c r="B4171" t="s">
        <v>12350</v>
      </c>
      <c r="C4171" t="s">
        <v>23908</v>
      </c>
      <c r="D4171" t="s">
        <v>28067</v>
      </c>
      <c r="E4171" s="43">
        <v>12705</v>
      </c>
      <c r="F4171" t="s">
        <v>23911</v>
      </c>
      <c r="G4171" t="s">
        <v>12350</v>
      </c>
    </row>
    <row r="4172" spans="1:7" x14ac:dyDescent="0.3">
      <c r="A4172" t="s">
        <v>28139</v>
      </c>
      <c r="B4172" t="s">
        <v>28140</v>
      </c>
      <c r="C4172" t="s">
        <v>23908</v>
      </c>
      <c r="D4172" t="s">
        <v>28067</v>
      </c>
      <c r="E4172" s="43">
        <v>1165</v>
      </c>
      <c r="F4172" t="s">
        <v>23911</v>
      </c>
      <c r="G4172" t="s">
        <v>28140</v>
      </c>
    </row>
    <row r="4173" spans="1:7" x14ac:dyDescent="0.3">
      <c r="A4173" t="s">
        <v>28141</v>
      </c>
      <c r="B4173" t="s">
        <v>12699</v>
      </c>
      <c r="C4173" t="s">
        <v>23908</v>
      </c>
      <c r="D4173" t="s">
        <v>28067</v>
      </c>
      <c r="E4173" s="43">
        <v>175895</v>
      </c>
      <c r="F4173" t="s">
        <v>23911</v>
      </c>
      <c r="G4173" t="s">
        <v>12699</v>
      </c>
    </row>
    <row r="4174" spans="1:7" x14ac:dyDescent="0.3">
      <c r="A4174" t="s">
        <v>28142</v>
      </c>
      <c r="B4174" t="s">
        <v>12761</v>
      </c>
      <c r="C4174" t="s">
        <v>23908</v>
      </c>
      <c r="D4174" t="s">
        <v>28067</v>
      </c>
      <c r="E4174" s="43">
        <v>1066</v>
      </c>
      <c r="F4174" t="s">
        <v>23911</v>
      </c>
      <c r="G4174" t="s">
        <v>12761</v>
      </c>
    </row>
    <row r="4175" spans="1:7" x14ac:dyDescent="0.3">
      <c r="A4175" t="s">
        <v>28143</v>
      </c>
      <c r="B4175" t="s">
        <v>13547</v>
      </c>
      <c r="C4175" t="s">
        <v>23908</v>
      </c>
      <c r="D4175" t="s">
        <v>28067</v>
      </c>
      <c r="E4175" s="43">
        <v>3069</v>
      </c>
      <c r="F4175" t="s">
        <v>23911</v>
      </c>
      <c r="G4175" t="s">
        <v>13547</v>
      </c>
    </row>
    <row r="4176" spans="1:7" x14ac:dyDescent="0.3">
      <c r="A4176" t="s">
        <v>28144</v>
      </c>
      <c r="B4176" t="s">
        <v>13755</v>
      </c>
      <c r="C4176" t="s">
        <v>23908</v>
      </c>
      <c r="D4176" t="s">
        <v>28067</v>
      </c>
      <c r="E4176" s="43">
        <v>5392</v>
      </c>
      <c r="F4176" t="s">
        <v>23911</v>
      </c>
      <c r="G4176" t="s">
        <v>13755</v>
      </c>
    </row>
    <row r="4177" spans="1:7" x14ac:dyDescent="0.3">
      <c r="A4177" t="s">
        <v>28145</v>
      </c>
      <c r="B4177" t="s">
        <v>13790</v>
      </c>
      <c r="C4177" t="s">
        <v>23908</v>
      </c>
      <c r="D4177" t="s">
        <v>28067</v>
      </c>
      <c r="E4177" s="43">
        <v>19505</v>
      </c>
      <c r="F4177" t="s">
        <v>23911</v>
      </c>
      <c r="G4177" t="s">
        <v>13790</v>
      </c>
    </row>
    <row r="4178" spans="1:7" x14ac:dyDescent="0.3">
      <c r="A4178" t="s">
        <v>28146</v>
      </c>
      <c r="B4178" t="s">
        <v>14130</v>
      </c>
      <c r="C4178" t="s">
        <v>23908</v>
      </c>
      <c r="D4178" t="s">
        <v>28067</v>
      </c>
      <c r="E4178" s="43">
        <v>5519</v>
      </c>
      <c r="F4178" t="s">
        <v>23911</v>
      </c>
      <c r="G4178" t="s">
        <v>14130</v>
      </c>
    </row>
    <row r="4179" spans="1:7" x14ac:dyDescent="0.3">
      <c r="A4179" t="s">
        <v>28147</v>
      </c>
      <c r="B4179" t="s">
        <v>14676</v>
      </c>
      <c r="C4179" t="s">
        <v>23908</v>
      </c>
      <c r="D4179" t="s">
        <v>28067</v>
      </c>
      <c r="E4179" s="43">
        <v>1809</v>
      </c>
      <c r="F4179" t="s">
        <v>23911</v>
      </c>
      <c r="G4179" t="s">
        <v>14676</v>
      </c>
    </row>
    <row r="4180" spans="1:7" x14ac:dyDescent="0.3">
      <c r="A4180" t="s">
        <v>28148</v>
      </c>
      <c r="B4180" t="s">
        <v>14700</v>
      </c>
      <c r="C4180" t="s">
        <v>23908</v>
      </c>
      <c r="D4180" t="s">
        <v>28067</v>
      </c>
      <c r="E4180" s="43">
        <v>4872</v>
      </c>
      <c r="F4180" t="s">
        <v>23911</v>
      </c>
      <c r="G4180" t="s">
        <v>14700</v>
      </c>
    </row>
    <row r="4181" spans="1:7" x14ac:dyDescent="0.3">
      <c r="A4181" t="s">
        <v>28149</v>
      </c>
      <c r="B4181" t="s">
        <v>23915</v>
      </c>
      <c r="C4181" t="s">
        <v>23908</v>
      </c>
      <c r="D4181" t="s">
        <v>26994</v>
      </c>
      <c r="E4181" s="43">
        <v>9602</v>
      </c>
      <c r="F4181" t="s">
        <v>23911</v>
      </c>
      <c r="G4181" t="s">
        <v>23915</v>
      </c>
    </row>
    <row r="4182" spans="1:7" x14ac:dyDescent="0.3">
      <c r="A4182" t="s">
        <v>28150</v>
      </c>
      <c r="B4182" t="s">
        <v>14916</v>
      </c>
      <c r="C4182" t="s">
        <v>23908</v>
      </c>
      <c r="D4182" t="s">
        <v>28067</v>
      </c>
      <c r="E4182" s="43">
        <v>1195</v>
      </c>
      <c r="F4182" t="s">
        <v>23911</v>
      </c>
      <c r="G4182" t="s">
        <v>14916</v>
      </c>
    </row>
    <row r="4183" spans="1:7" x14ac:dyDescent="0.3">
      <c r="A4183" t="s">
        <v>28151</v>
      </c>
      <c r="B4183" t="s">
        <v>14984</v>
      </c>
      <c r="C4183" t="s">
        <v>23908</v>
      </c>
      <c r="D4183" t="s">
        <v>28067</v>
      </c>
      <c r="E4183" s="43">
        <v>2113</v>
      </c>
      <c r="F4183" t="s">
        <v>23911</v>
      </c>
      <c r="G4183" t="s">
        <v>14984</v>
      </c>
    </row>
    <row r="4184" spans="1:7" x14ac:dyDescent="0.3">
      <c r="A4184" t="s">
        <v>28152</v>
      </c>
      <c r="B4184" t="s">
        <v>15023</v>
      </c>
      <c r="C4184" t="s">
        <v>23908</v>
      </c>
      <c r="D4184" t="s">
        <v>28067</v>
      </c>
      <c r="E4184" s="43">
        <v>1102</v>
      </c>
      <c r="F4184" t="s">
        <v>23911</v>
      </c>
      <c r="G4184" t="s">
        <v>15023</v>
      </c>
    </row>
    <row r="4185" spans="1:7" x14ac:dyDescent="0.3">
      <c r="A4185" t="s">
        <v>28153</v>
      </c>
      <c r="B4185" t="s">
        <v>15083</v>
      </c>
      <c r="C4185" t="s">
        <v>23908</v>
      </c>
      <c r="D4185" t="s">
        <v>28067</v>
      </c>
      <c r="E4185" s="43">
        <v>7458</v>
      </c>
      <c r="F4185" t="s">
        <v>23911</v>
      </c>
      <c r="G4185" t="s">
        <v>15083</v>
      </c>
    </row>
    <row r="4186" spans="1:7" x14ac:dyDescent="0.3">
      <c r="A4186" t="s">
        <v>28154</v>
      </c>
      <c r="B4186" t="s">
        <v>15121</v>
      </c>
      <c r="C4186" t="s">
        <v>23908</v>
      </c>
      <c r="D4186" t="s">
        <v>28067</v>
      </c>
      <c r="E4186" s="43">
        <v>9275</v>
      </c>
      <c r="F4186" t="s">
        <v>23911</v>
      </c>
      <c r="G4186" t="s">
        <v>15121</v>
      </c>
    </row>
    <row r="4187" spans="1:7" x14ac:dyDescent="0.3">
      <c r="A4187" t="s">
        <v>28155</v>
      </c>
      <c r="B4187" t="s">
        <v>15382</v>
      </c>
      <c r="C4187" t="s">
        <v>23908</v>
      </c>
      <c r="D4187" t="s">
        <v>28067</v>
      </c>
      <c r="E4187" s="43">
        <v>567</v>
      </c>
      <c r="F4187" t="s">
        <v>23911</v>
      </c>
      <c r="G4187" t="s">
        <v>15382</v>
      </c>
    </row>
    <row r="4188" spans="1:7" x14ac:dyDescent="0.3">
      <c r="A4188" t="s">
        <v>28156</v>
      </c>
      <c r="B4188" t="s">
        <v>23915</v>
      </c>
      <c r="C4188" t="s">
        <v>23908</v>
      </c>
      <c r="D4188" t="s">
        <v>28067</v>
      </c>
      <c r="E4188" s="43">
        <v>2689</v>
      </c>
      <c r="F4188" t="s">
        <v>23911</v>
      </c>
      <c r="G4188" t="s">
        <v>23915</v>
      </c>
    </row>
    <row r="4189" spans="1:7" x14ac:dyDescent="0.3">
      <c r="A4189" t="s">
        <v>28157</v>
      </c>
      <c r="B4189" t="s">
        <v>15423</v>
      </c>
      <c r="C4189" t="s">
        <v>23908</v>
      </c>
      <c r="D4189" t="s">
        <v>28067</v>
      </c>
      <c r="E4189" s="43">
        <v>1281</v>
      </c>
      <c r="F4189" t="s">
        <v>23911</v>
      </c>
      <c r="G4189" t="s">
        <v>15423</v>
      </c>
    </row>
    <row r="4190" spans="1:7" x14ac:dyDescent="0.3">
      <c r="A4190" t="s">
        <v>28158</v>
      </c>
      <c r="B4190" t="s">
        <v>14645</v>
      </c>
      <c r="C4190" t="s">
        <v>23908</v>
      </c>
      <c r="D4190" t="s">
        <v>28067</v>
      </c>
      <c r="E4190" s="43">
        <v>7991</v>
      </c>
      <c r="F4190" t="s">
        <v>23911</v>
      </c>
      <c r="G4190" t="s">
        <v>14645</v>
      </c>
    </row>
    <row r="4191" spans="1:7" x14ac:dyDescent="0.3">
      <c r="A4191" t="s">
        <v>28159</v>
      </c>
      <c r="B4191" t="s">
        <v>13051</v>
      </c>
      <c r="C4191" t="s">
        <v>23908</v>
      </c>
      <c r="D4191" t="s">
        <v>28067</v>
      </c>
      <c r="E4191" s="43">
        <v>3348</v>
      </c>
      <c r="F4191" t="s">
        <v>23911</v>
      </c>
      <c r="G4191" t="s">
        <v>13051</v>
      </c>
    </row>
    <row r="4192" spans="1:7" x14ac:dyDescent="0.3">
      <c r="A4192" t="s">
        <v>28160</v>
      </c>
      <c r="B4192" t="s">
        <v>7825</v>
      </c>
      <c r="C4192" t="s">
        <v>23908</v>
      </c>
      <c r="D4192" t="s">
        <v>28067</v>
      </c>
      <c r="E4192" s="43">
        <v>8755</v>
      </c>
      <c r="F4192" t="s">
        <v>23911</v>
      </c>
      <c r="G4192" t="s">
        <v>7825</v>
      </c>
    </row>
    <row r="4193" spans="1:7" x14ac:dyDescent="0.3">
      <c r="A4193" t="s">
        <v>28161</v>
      </c>
      <c r="B4193" t="s">
        <v>8172</v>
      </c>
      <c r="C4193" t="s">
        <v>23908</v>
      </c>
      <c r="D4193" t="s">
        <v>28067</v>
      </c>
      <c r="E4193" s="43">
        <v>9386</v>
      </c>
      <c r="F4193" t="s">
        <v>23911</v>
      </c>
      <c r="G4193" t="s">
        <v>8172</v>
      </c>
    </row>
    <row r="4194" spans="1:7" x14ac:dyDescent="0.3">
      <c r="A4194" t="s">
        <v>28162</v>
      </c>
      <c r="B4194" t="s">
        <v>8182</v>
      </c>
      <c r="C4194" t="s">
        <v>23908</v>
      </c>
      <c r="D4194" t="s">
        <v>28067</v>
      </c>
      <c r="E4194" s="43">
        <v>3403</v>
      </c>
      <c r="F4194" t="s">
        <v>23911</v>
      </c>
      <c r="G4194" t="s">
        <v>8182</v>
      </c>
    </row>
    <row r="4195" spans="1:7" x14ac:dyDescent="0.3">
      <c r="A4195" t="s">
        <v>28163</v>
      </c>
      <c r="B4195" t="s">
        <v>8390</v>
      </c>
      <c r="C4195" t="s">
        <v>23908</v>
      </c>
      <c r="D4195" t="s">
        <v>28067</v>
      </c>
      <c r="E4195" s="43">
        <v>9965</v>
      </c>
      <c r="F4195" t="s">
        <v>23911</v>
      </c>
      <c r="G4195" t="s">
        <v>8390</v>
      </c>
    </row>
    <row r="4196" spans="1:7" x14ac:dyDescent="0.3">
      <c r="A4196" t="s">
        <v>28164</v>
      </c>
      <c r="B4196" t="s">
        <v>8486</v>
      </c>
      <c r="C4196" t="s">
        <v>23908</v>
      </c>
      <c r="D4196" t="s">
        <v>28067</v>
      </c>
      <c r="E4196" s="43">
        <v>5263</v>
      </c>
      <c r="F4196" t="s">
        <v>23911</v>
      </c>
      <c r="G4196" t="s">
        <v>8486</v>
      </c>
    </row>
    <row r="4197" spans="1:7" x14ac:dyDescent="0.3">
      <c r="A4197" t="s">
        <v>28165</v>
      </c>
      <c r="B4197" t="s">
        <v>8616</v>
      </c>
      <c r="C4197" t="s">
        <v>23908</v>
      </c>
      <c r="D4197" t="s">
        <v>28067</v>
      </c>
      <c r="E4197" s="43">
        <v>5546</v>
      </c>
      <c r="F4197" t="s">
        <v>23911</v>
      </c>
      <c r="G4197" t="s">
        <v>8616</v>
      </c>
    </row>
    <row r="4198" spans="1:7" x14ac:dyDescent="0.3">
      <c r="A4198" t="s">
        <v>28166</v>
      </c>
      <c r="B4198" t="s">
        <v>8740</v>
      </c>
      <c r="C4198" t="s">
        <v>23908</v>
      </c>
      <c r="D4198" t="s">
        <v>28067</v>
      </c>
      <c r="E4198" s="43">
        <v>10409</v>
      </c>
      <c r="F4198" t="s">
        <v>23911</v>
      </c>
      <c r="G4198" t="s">
        <v>8740</v>
      </c>
    </row>
    <row r="4199" spans="1:7" x14ac:dyDescent="0.3">
      <c r="A4199" t="s">
        <v>28167</v>
      </c>
      <c r="B4199" t="s">
        <v>8864</v>
      </c>
      <c r="C4199" t="s">
        <v>23908</v>
      </c>
      <c r="D4199" t="s">
        <v>28067</v>
      </c>
      <c r="E4199" s="43">
        <v>5493</v>
      </c>
      <c r="F4199" t="s">
        <v>23911</v>
      </c>
      <c r="G4199" t="s">
        <v>8864</v>
      </c>
    </row>
    <row r="4200" spans="1:7" x14ac:dyDescent="0.3">
      <c r="A4200" t="s">
        <v>28168</v>
      </c>
      <c r="B4200" t="s">
        <v>8867</v>
      </c>
      <c r="C4200" t="s">
        <v>23908</v>
      </c>
      <c r="D4200" t="s">
        <v>28067</v>
      </c>
      <c r="E4200" s="43">
        <v>5114</v>
      </c>
      <c r="F4200" t="s">
        <v>23911</v>
      </c>
      <c r="G4200" t="s">
        <v>8867</v>
      </c>
    </row>
    <row r="4201" spans="1:7" x14ac:dyDescent="0.3">
      <c r="A4201" t="s">
        <v>28169</v>
      </c>
      <c r="B4201" t="s">
        <v>9124</v>
      </c>
      <c r="C4201" t="s">
        <v>23908</v>
      </c>
      <c r="D4201" t="s">
        <v>28067</v>
      </c>
      <c r="E4201" s="43">
        <v>4178</v>
      </c>
      <c r="F4201" t="s">
        <v>23911</v>
      </c>
      <c r="G4201" t="s">
        <v>9124</v>
      </c>
    </row>
    <row r="4202" spans="1:7" x14ac:dyDescent="0.3">
      <c r="A4202" t="s">
        <v>28170</v>
      </c>
      <c r="B4202" t="s">
        <v>9182</v>
      </c>
      <c r="C4202" t="s">
        <v>23908</v>
      </c>
      <c r="D4202" t="s">
        <v>28067</v>
      </c>
      <c r="E4202" s="43">
        <v>18635</v>
      </c>
      <c r="F4202" t="s">
        <v>23911</v>
      </c>
      <c r="G4202" t="s">
        <v>9182</v>
      </c>
    </row>
    <row r="4203" spans="1:7" x14ac:dyDescent="0.3">
      <c r="A4203" t="s">
        <v>28171</v>
      </c>
      <c r="B4203" t="s">
        <v>9241</v>
      </c>
      <c r="C4203" t="s">
        <v>23908</v>
      </c>
      <c r="D4203" t="s">
        <v>28067</v>
      </c>
      <c r="E4203" s="43">
        <v>4534</v>
      </c>
      <c r="F4203" t="s">
        <v>23911</v>
      </c>
      <c r="G4203" t="s">
        <v>9241</v>
      </c>
    </row>
    <row r="4204" spans="1:7" x14ac:dyDescent="0.3">
      <c r="A4204" t="s">
        <v>28172</v>
      </c>
      <c r="B4204" t="s">
        <v>9388</v>
      </c>
      <c r="C4204" t="s">
        <v>23908</v>
      </c>
      <c r="D4204" t="s">
        <v>28067</v>
      </c>
      <c r="E4204" s="43">
        <v>14838</v>
      </c>
      <c r="F4204" t="s">
        <v>23911</v>
      </c>
      <c r="G4204" t="s">
        <v>9388</v>
      </c>
    </row>
    <row r="4205" spans="1:7" x14ac:dyDescent="0.3">
      <c r="A4205" t="s">
        <v>28173</v>
      </c>
      <c r="B4205" t="s">
        <v>9438</v>
      </c>
      <c r="C4205" t="s">
        <v>23908</v>
      </c>
      <c r="D4205" t="s">
        <v>28067</v>
      </c>
      <c r="E4205" s="43">
        <v>8594</v>
      </c>
      <c r="F4205" t="s">
        <v>23911</v>
      </c>
      <c r="G4205" t="s">
        <v>9438</v>
      </c>
    </row>
    <row r="4206" spans="1:7" x14ac:dyDescent="0.3">
      <c r="A4206" t="s">
        <v>28174</v>
      </c>
      <c r="B4206" t="s">
        <v>23915</v>
      </c>
      <c r="C4206" t="s">
        <v>23908</v>
      </c>
      <c r="D4206" t="s">
        <v>28067</v>
      </c>
      <c r="E4206" s="43">
        <v>10481</v>
      </c>
      <c r="F4206" t="s">
        <v>23911</v>
      </c>
      <c r="G4206" t="s">
        <v>23915</v>
      </c>
    </row>
    <row r="4207" spans="1:7" x14ac:dyDescent="0.3">
      <c r="A4207" t="s">
        <v>28175</v>
      </c>
      <c r="B4207" t="s">
        <v>9582</v>
      </c>
      <c r="C4207" t="s">
        <v>23908</v>
      </c>
      <c r="D4207" t="s">
        <v>28067</v>
      </c>
      <c r="E4207" s="43">
        <v>9698</v>
      </c>
      <c r="F4207" t="s">
        <v>23911</v>
      </c>
      <c r="G4207" t="s">
        <v>9582</v>
      </c>
    </row>
    <row r="4208" spans="1:7" x14ac:dyDescent="0.3">
      <c r="A4208" t="s">
        <v>28176</v>
      </c>
      <c r="B4208" t="s">
        <v>8966</v>
      </c>
      <c r="C4208" t="s">
        <v>23908</v>
      </c>
      <c r="D4208" t="s">
        <v>28067</v>
      </c>
      <c r="E4208" s="43">
        <v>3785</v>
      </c>
      <c r="F4208" t="s">
        <v>23911</v>
      </c>
      <c r="G4208" t="s">
        <v>8966</v>
      </c>
    </row>
    <row r="4209" spans="1:7" x14ac:dyDescent="0.3">
      <c r="A4209" t="s">
        <v>28177</v>
      </c>
      <c r="B4209" t="s">
        <v>10078</v>
      </c>
      <c r="C4209" t="s">
        <v>23908</v>
      </c>
      <c r="D4209" t="s">
        <v>28067</v>
      </c>
      <c r="E4209" s="43">
        <v>24825</v>
      </c>
      <c r="F4209" t="s">
        <v>23911</v>
      </c>
      <c r="G4209" t="s">
        <v>10078</v>
      </c>
    </row>
    <row r="4210" spans="1:7" x14ac:dyDescent="0.3">
      <c r="A4210" t="s">
        <v>28178</v>
      </c>
      <c r="B4210" t="s">
        <v>10382</v>
      </c>
      <c r="C4210" t="s">
        <v>23908</v>
      </c>
      <c r="D4210" t="s">
        <v>28067</v>
      </c>
      <c r="E4210" s="43">
        <v>6696</v>
      </c>
      <c r="F4210" t="s">
        <v>23911</v>
      </c>
      <c r="G4210" t="s">
        <v>10382</v>
      </c>
    </row>
    <row r="4211" spans="1:7" x14ac:dyDescent="0.3">
      <c r="A4211" t="s">
        <v>28179</v>
      </c>
      <c r="B4211" t="s">
        <v>10775</v>
      </c>
      <c r="C4211" t="s">
        <v>23908</v>
      </c>
      <c r="D4211" t="s">
        <v>28067</v>
      </c>
      <c r="E4211" s="43">
        <v>5899</v>
      </c>
      <c r="F4211" t="s">
        <v>23911</v>
      </c>
      <c r="G4211" t="s">
        <v>10775</v>
      </c>
    </row>
    <row r="4212" spans="1:7" x14ac:dyDescent="0.3">
      <c r="A4212" t="s">
        <v>28180</v>
      </c>
      <c r="B4212" t="s">
        <v>11014</v>
      </c>
      <c r="C4212" t="s">
        <v>23908</v>
      </c>
      <c r="D4212" t="s">
        <v>28067</v>
      </c>
      <c r="E4212" s="43">
        <v>6639</v>
      </c>
      <c r="F4212" t="s">
        <v>23911</v>
      </c>
      <c r="G4212" t="s">
        <v>11014</v>
      </c>
    </row>
    <row r="4213" spans="1:7" x14ac:dyDescent="0.3">
      <c r="A4213" t="s">
        <v>28181</v>
      </c>
      <c r="B4213" t="s">
        <v>11035</v>
      </c>
      <c r="C4213" t="s">
        <v>23908</v>
      </c>
      <c r="D4213" t="s">
        <v>28067</v>
      </c>
      <c r="E4213" s="43">
        <v>14786</v>
      </c>
      <c r="F4213" t="s">
        <v>23911</v>
      </c>
      <c r="G4213" t="s">
        <v>11035</v>
      </c>
    </row>
    <row r="4214" spans="1:7" x14ac:dyDescent="0.3">
      <c r="A4214" t="s">
        <v>28182</v>
      </c>
      <c r="B4214" t="s">
        <v>11440</v>
      </c>
      <c r="C4214" t="s">
        <v>23908</v>
      </c>
      <c r="D4214" t="s">
        <v>28067</v>
      </c>
      <c r="E4214" s="43">
        <v>9169</v>
      </c>
      <c r="F4214" t="s">
        <v>23911</v>
      </c>
      <c r="G4214" t="s">
        <v>11440</v>
      </c>
    </row>
    <row r="4215" spans="1:7" x14ac:dyDescent="0.3">
      <c r="A4215" t="s">
        <v>28183</v>
      </c>
      <c r="B4215" t="s">
        <v>12018</v>
      </c>
      <c r="C4215" t="s">
        <v>23908</v>
      </c>
      <c r="D4215" t="s">
        <v>28067</v>
      </c>
      <c r="E4215" s="43">
        <v>10201</v>
      </c>
      <c r="F4215" t="s">
        <v>23911</v>
      </c>
      <c r="G4215" t="s">
        <v>12018</v>
      </c>
    </row>
    <row r="4216" spans="1:7" x14ac:dyDescent="0.3">
      <c r="A4216" t="s">
        <v>28184</v>
      </c>
      <c r="B4216" t="s">
        <v>12391</v>
      </c>
      <c r="C4216" t="s">
        <v>23908</v>
      </c>
      <c r="D4216" t="s">
        <v>28067</v>
      </c>
      <c r="E4216" s="43">
        <v>13455</v>
      </c>
      <c r="F4216" t="s">
        <v>23911</v>
      </c>
      <c r="G4216" t="s">
        <v>12391</v>
      </c>
    </row>
    <row r="4217" spans="1:7" x14ac:dyDescent="0.3">
      <c r="A4217" t="s">
        <v>28185</v>
      </c>
      <c r="B4217" t="s">
        <v>13195</v>
      </c>
      <c r="C4217" t="s">
        <v>23908</v>
      </c>
      <c r="D4217" t="s">
        <v>28067</v>
      </c>
      <c r="E4217" s="43">
        <v>7045</v>
      </c>
      <c r="F4217" t="s">
        <v>23911</v>
      </c>
      <c r="G4217" t="s">
        <v>13195</v>
      </c>
    </row>
    <row r="4218" spans="1:7" x14ac:dyDescent="0.3">
      <c r="A4218" t="s">
        <v>28186</v>
      </c>
      <c r="B4218" t="s">
        <v>13326</v>
      </c>
      <c r="C4218" t="s">
        <v>23908</v>
      </c>
      <c r="D4218" t="s">
        <v>28067</v>
      </c>
      <c r="E4218" s="43">
        <v>12909</v>
      </c>
      <c r="F4218" t="s">
        <v>23911</v>
      </c>
      <c r="G4218" t="s">
        <v>13326</v>
      </c>
    </row>
    <row r="4219" spans="1:7" x14ac:dyDescent="0.3">
      <c r="A4219" t="s">
        <v>28187</v>
      </c>
      <c r="B4219" t="s">
        <v>13396</v>
      </c>
      <c r="C4219" t="s">
        <v>23908</v>
      </c>
      <c r="D4219" t="s">
        <v>28067</v>
      </c>
      <c r="E4219" s="43">
        <v>9217</v>
      </c>
      <c r="F4219" t="s">
        <v>23911</v>
      </c>
      <c r="G4219" t="s">
        <v>13396</v>
      </c>
    </row>
    <row r="4220" spans="1:7" x14ac:dyDescent="0.3">
      <c r="A4220" t="s">
        <v>28188</v>
      </c>
      <c r="B4220" t="s">
        <v>13395</v>
      </c>
      <c r="C4220" t="s">
        <v>23908</v>
      </c>
      <c r="D4220" t="s">
        <v>28067</v>
      </c>
      <c r="E4220" s="43">
        <v>162082</v>
      </c>
      <c r="F4220" t="s">
        <v>23911</v>
      </c>
      <c r="G4220" t="s">
        <v>13395</v>
      </c>
    </row>
    <row r="4221" spans="1:7" x14ac:dyDescent="0.3">
      <c r="A4221" t="s">
        <v>28189</v>
      </c>
      <c r="B4221" t="s">
        <v>13452</v>
      </c>
      <c r="C4221" t="s">
        <v>23908</v>
      </c>
      <c r="D4221" t="s">
        <v>28067</v>
      </c>
      <c r="E4221" s="43">
        <v>6092</v>
      </c>
      <c r="F4221" t="s">
        <v>23911</v>
      </c>
      <c r="G4221" t="s">
        <v>13452</v>
      </c>
    </row>
    <row r="4222" spans="1:7" x14ac:dyDescent="0.3">
      <c r="A4222" t="s">
        <v>28190</v>
      </c>
      <c r="B4222" t="s">
        <v>13622</v>
      </c>
      <c r="C4222" t="s">
        <v>23908</v>
      </c>
      <c r="D4222" t="s">
        <v>28067</v>
      </c>
      <c r="E4222" s="43">
        <v>4038</v>
      </c>
      <c r="F4222" t="s">
        <v>23911</v>
      </c>
      <c r="G4222" t="s">
        <v>13622</v>
      </c>
    </row>
    <row r="4223" spans="1:7" x14ac:dyDescent="0.3">
      <c r="A4223" t="s">
        <v>28191</v>
      </c>
      <c r="B4223" t="s">
        <v>13717</v>
      </c>
      <c r="C4223" t="s">
        <v>23908</v>
      </c>
      <c r="D4223" t="s">
        <v>28067</v>
      </c>
      <c r="E4223" s="43">
        <v>14421</v>
      </c>
      <c r="F4223" t="s">
        <v>23911</v>
      </c>
      <c r="G4223" t="s">
        <v>13717</v>
      </c>
    </row>
    <row r="4224" spans="1:7" x14ac:dyDescent="0.3">
      <c r="A4224" t="s">
        <v>28192</v>
      </c>
      <c r="B4224" t="s">
        <v>14024</v>
      </c>
      <c r="C4224" t="s">
        <v>23908</v>
      </c>
      <c r="D4224" t="s">
        <v>28067</v>
      </c>
      <c r="E4224" s="43">
        <v>7773</v>
      </c>
      <c r="F4224" t="s">
        <v>23911</v>
      </c>
      <c r="G4224" t="s">
        <v>14024</v>
      </c>
    </row>
    <row r="4225" spans="1:7" x14ac:dyDescent="0.3">
      <c r="A4225" t="s">
        <v>28193</v>
      </c>
      <c r="B4225" t="s">
        <v>28194</v>
      </c>
      <c r="C4225" t="s">
        <v>23908</v>
      </c>
      <c r="D4225" t="s">
        <v>28067</v>
      </c>
      <c r="E4225" s="43">
        <v>5949</v>
      </c>
      <c r="F4225" t="s">
        <v>23911</v>
      </c>
      <c r="G4225" t="s">
        <v>28194</v>
      </c>
    </row>
    <row r="4226" spans="1:7" x14ac:dyDescent="0.3">
      <c r="A4226" t="s">
        <v>28195</v>
      </c>
      <c r="B4226" t="s">
        <v>14253</v>
      </c>
      <c r="C4226" t="s">
        <v>23908</v>
      </c>
      <c r="D4226" t="s">
        <v>28067</v>
      </c>
      <c r="E4226" s="43">
        <v>10939</v>
      </c>
      <c r="F4226" t="s">
        <v>23911</v>
      </c>
      <c r="G4226" t="s">
        <v>14253</v>
      </c>
    </row>
    <row r="4227" spans="1:7" x14ac:dyDescent="0.3">
      <c r="A4227" t="s">
        <v>28196</v>
      </c>
      <c r="B4227" t="s">
        <v>14420</v>
      </c>
      <c r="C4227" t="s">
        <v>23908</v>
      </c>
      <c r="D4227" t="s">
        <v>28067</v>
      </c>
      <c r="E4227" s="43">
        <v>24792</v>
      </c>
      <c r="F4227" t="s">
        <v>23911</v>
      </c>
      <c r="G4227" t="s">
        <v>14420</v>
      </c>
    </row>
    <row r="4228" spans="1:7" x14ac:dyDescent="0.3">
      <c r="A4228" t="s">
        <v>28197</v>
      </c>
      <c r="B4228" t="s">
        <v>14985</v>
      </c>
      <c r="C4228" t="s">
        <v>23908</v>
      </c>
      <c r="D4228" t="s">
        <v>28067</v>
      </c>
      <c r="E4228" s="43">
        <v>4458</v>
      </c>
      <c r="F4228" t="s">
        <v>23911</v>
      </c>
      <c r="G4228" t="s">
        <v>14985</v>
      </c>
    </row>
    <row r="4229" spans="1:7" x14ac:dyDescent="0.3">
      <c r="A4229" t="s">
        <v>28198</v>
      </c>
      <c r="B4229" t="s">
        <v>28199</v>
      </c>
      <c r="C4229" t="s">
        <v>23908</v>
      </c>
      <c r="D4229" t="s">
        <v>28067</v>
      </c>
      <c r="E4229" s="43">
        <v>1956</v>
      </c>
      <c r="F4229" t="s">
        <v>23911</v>
      </c>
      <c r="G4229" t="s">
        <v>28199</v>
      </c>
    </row>
    <row r="4230" spans="1:7" x14ac:dyDescent="0.3">
      <c r="A4230" t="s">
        <v>28200</v>
      </c>
      <c r="B4230" t="s">
        <v>15527</v>
      </c>
      <c r="C4230" t="s">
        <v>23908</v>
      </c>
      <c r="D4230" t="s">
        <v>28067</v>
      </c>
      <c r="E4230" s="43">
        <v>4214</v>
      </c>
      <c r="F4230" t="s">
        <v>23911</v>
      </c>
      <c r="G4230" t="s">
        <v>15527</v>
      </c>
    </row>
    <row r="4231" spans="1:7" x14ac:dyDescent="0.3">
      <c r="A4231" t="s">
        <v>28201</v>
      </c>
      <c r="B4231" t="s">
        <v>15534</v>
      </c>
      <c r="C4231" t="s">
        <v>23908</v>
      </c>
      <c r="D4231" t="s">
        <v>28067</v>
      </c>
      <c r="E4231" s="43">
        <v>3377</v>
      </c>
      <c r="F4231" t="s">
        <v>23911</v>
      </c>
      <c r="G4231" t="s">
        <v>15534</v>
      </c>
    </row>
    <row r="4232" spans="1:7" x14ac:dyDescent="0.3">
      <c r="A4232" t="s">
        <v>28202</v>
      </c>
      <c r="B4232" t="s">
        <v>15609</v>
      </c>
      <c r="C4232" t="s">
        <v>23908</v>
      </c>
      <c r="D4232" t="s">
        <v>28067</v>
      </c>
      <c r="E4232" s="43">
        <v>3900</v>
      </c>
      <c r="F4232" t="s">
        <v>23911</v>
      </c>
      <c r="G4232" t="s">
        <v>15609</v>
      </c>
    </row>
    <row r="4233" spans="1:7" x14ac:dyDescent="0.3">
      <c r="A4233" t="s">
        <v>28203</v>
      </c>
      <c r="B4233" t="s">
        <v>15463</v>
      </c>
      <c r="C4233" t="s">
        <v>23908</v>
      </c>
      <c r="D4233" t="s">
        <v>28067</v>
      </c>
      <c r="E4233" s="43">
        <v>4407</v>
      </c>
      <c r="F4233" t="s">
        <v>23911</v>
      </c>
      <c r="G4233" t="s">
        <v>15463</v>
      </c>
    </row>
    <row r="4234" spans="1:7" x14ac:dyDescent="0.3">
      <c r="A4234" t="s">
        <v>28204</v>
      </c>
      <c r="B4234" t="s">
        <v>8282</v>
      </c>
      <c r="C4234" t="s">
        <v>23908</v>
      </c>
      <c r="D4234" t="s">
        <v>28067</v>
      </c>
      <c r="E4234" s="43">
        <v>3985</v>
      </c>
      <c r="F4234" t="s">
        <v>23911</v>
      </c>
      <c r="G4234" t="s">
        <v>8282</v>
      </c>
    </row>
    <row r="4235" spans="1:7" x14ac:dyDescent="0.3">
      <c r="A4235" t="s">
        <v>28205</v>
      </c>
      <c r="B4235" t="s">
        <v>8463</v>
      </c>
      <c r="C4235" t="s">
        <v>23908</v>
      </c>
      <c r="D4235" t="s">
        <v>28067</v>
      </c>
      <c r="E4235" s="43">
        <v>9761</v>
      </c>
      <c r="F4235" t="s">
        <v>23911</v>
      </c>
      <c r="G4235" t="s">
        <v>8463</v>
      </c>
    </row>
    <row r="4236" spans="1:7" x14ac:dyDescent="0.3">
      <c r="A4236" t="s">
        <v>28206</v>
      </c>
      <c r="B4236" t="s">
        <v>8904</v>
      </c>
      <c r="C4236" t="s">
        <v>23908</v>
      </c>
      <c r="D4236" t="s">
        <v>28067</v>
      </c>
      <c r="E4236" s="43">
        <v>8514</v>
      </c>
      <c r="F4236" t="s">
        <v>23911</v>
      </c>
      <c r="G4236" t="s">
        <v>8904</v>
      </c>
    </row>
    <row r="4237" spans="1:7" x14ac:dyDescent="0.3">
      <c r="A4237" t="s">
        <v>28207</v>
      </c>
      <c r="B4237" t="s">
        <v>8923</v>
      </c>
      <c r="C4237" t="s">
        <v>23908</v>
      </c>
      <c r="D4237" t="s">
        <v>28067</v>
      </c>
      <c r="E4237" s="43">
        <v>3171</v>
      </c>
      <c r="F4237" t="s">
        <v>23911</v>
      </c>
      <c r="G4237" t="s">
        <v>8923</v>
      </c>
    </row>
    <row r="4238" spans="1:7" x14ac:dyDescent="0.3">
      <c r="A4238" t="s">
        <v>28208</v>
      </c>
      <c r="B4238" t="s">
        <v>9120</v>
      </c>
      <c r="C4238" t="s">
        <v>23908</v>
      </c>
      <c r="D4238" t="s">
        <v>28067</v>
      </c>
      <c r="E4238" s="43">
        <v>67268</v>
      </c>
      <c r="F4238" t="s">
        <v>23911</v>
      </c>
      <c r="G4238" t="s">
        <v>24067</v>
      </c>
    </row>
    <row r="4239" spans="1:7" x14ac:dyDescent="0.3">
      <c r="A4239" t="s">
        <v>28209</v>
      </c>
      <c r="B4239" t="s">
        <v>9362</v>
      </c>
      <c r="C4239" t="s">
        <v>23908</v>
      </c>
      <c r="D4239" t="s">
        <v>28067</v>
      </c>
      <c r="E4239" s="43">
        <v>31656</v>
      </c>
      <c r="F4239" t="s">
        <v>23911</v>
      </c>
      <c r="G4239" t="s">
        <v>9362</v>
      </c>
    </row>
    <row r="4240" spans="1:7" x14ac:dyDescent="0.3">
      <c r="A4240" t="s">
        <v>28210</v>
      </c>
      <c r="B4240" t="s">
        <v>9461</v>
      </c>
      <c r="C4240" t="s">
        <v>23908</v>
      </c>
      <c r="D4240" t="s">
        <v>28067</v>
      </c>
      <c r="E4240" s="43">
        <v>14116</v>
      </c>
      <c r="F4240" t="s">
        <v>23911</v>
      </c>
      <c r="G4240" t="s">
        <v>9461</v>
      </c>
    </row>
    <row r="4241" spans="1:7" x14ac:dyDescent="0.3">
      <c r="A4241" t="s">
        <v>28211</v>
      </c>
      <c r="B4241" t="s">
        <v>9488</v>
      </c>
      <c r="C4241" t="s">
        <v>23908</v>
      </c>
      <c r="D4241" t="s">
        <v>28067</v>
      </c>
      <c r="E4241" s="43">
        <v>11012</v>
      </c>
      <c r="F4241" t="s">
        <v>23911</v>
      </c>
      <c r="G4241" t="s">
        <v>9488</v>
      </c>
    </row>
    <row r="4242" spans="1:7" x14ac:dyDescent="0.3">
      <c r="A4242" t="s">
        <v>28212</v>
      </c>
      <c r="B4242" t="s">
        <v>9579</v>
      </c>
      <c r="C4242" t="s">
        <v>23908</v>
      </c>
      <c r="D4242" t="s">
        <v>28067</v>
      </c>
      <c r="E4242" s="43">
        <v>7196</v>
      </c>
      <c r="F4242" t="s">
        <v>23911</v>
      </c>
      <c r="G4242" t="s">
        <v>9579</v>
      </c>
    </row>
    <row r="4243" spans="1:7" x14ac:dyDescent="0.3">
      <c r="A4243" t="s">
        <v>28213</v>
      </c>
      <c r="B4243" t="s">
        <v>10012</v>
      </c>
      <c r="C4243" t="s">
        <v>23908</v>
      </c>
      <c r="D4243" t="s">
        <v>28067</v>
      </c>
      <c r="E4243" s="43">
        <v>8968</v>
      </c>
      <c r="F4243" t="s">
        <v>23911</v>
      </c>
      <c r="G4243" t="s">
        <v>10012</v>
      </c>
    </row>
    <row r="4244" spans="1:7" x14ac:dyDescent="0.3">
      <c r="A4244" t="s">
        <v>28214</v>
      </c>
      <c r="B4244" t="s">
        <v>10412</v>
      </c>
      <c r="C4244" t="s">
        <v>23908</v>
      </c>
      <c r="D4244" t="s">
        <v>28067</v>
      </c>
      <c r="E4244" s="43">
        <v>3028</v>
      </c>
      <c r="F4244" t="s">
        <v>23911</v>
      </c>
      <c r="G4244" t="s">
        <v>10412</v>
      </c>
    </row>
    <row r="4245" spans="1:7" x14ac:dyDescent="0.3">
      <c r="A4245" t="s">
        <v>28215</v>
      </c>
      <c r="B4245" t="s">
        <v>10497</v>
      </c>
      <c r="C4245" t="s">
        <v>23908</v>
      </c>
      <c r="D4245" t="s">
        <v>28067</v>
      </c>
      <c r="E4245" s="43">
        <v>15713</v>
      </c>
      <c r="F4245" t="s">
        <v>23911</v>
      </c>
      <c r="G4245" t="s">
        <v>10497</v>
      </c>
    </row>
    <row r="4246" spans="1:7" x14ac:dyDescent="0.3">
      <c r="A4246" t="s">
        <v>28216</v>
      </c>
      <c r="B4246" t="s">
        <v>10503</v>
      </c>
      <c r="C4246" t="s">
        <v>23908</v>
      </c>
      <c r="D4246" t="s">
        <v>28067</v>
      </c>
      <c r="E4246" s="43">
        <v>16945</v>
      </c>
      <c r="F4246" t="s">
        <v>23911</v>
      </c>
      <c r="G4246" t="s">
        <v>10503</v>
      </c>
    </row>
    <row r="4247" spans="1:7" x14ac:dyDescent="0.3">
      <c r="A4247" t="s">
        <v>28217</v>
      </c>
      <c r="B4247" t="s">
        <v>10511</v>
      </c>
      <c r="C4247" t="s">
        <v>23908</v>
      </c>
      <c r="D4247" t="s">
        <v>28067</v>
      </c>
      <c r="E4247" s="43">
        <v>1304</v>
      </c>
      <c r="F4247" t="s">
        <v>23911</v>
      </c>
      <c r="G4247" t="s">
        <v>10511</v>
      </c>
    </row>
    <row r="4248" spans="1:7" x14ac:dyDescent="0.3">
      <c r="A4248" t="s">
        <v>28218</v>
      </c>
      <c r="B4248" t="s">
        <v>10586</v>
      </c>
      <c r="C4248" t="s">
        <v>23908</v>
      </c>
      <c r="D4248" t="s">
        <v>28067</v>
      </c>
      <c r="E4248" s="43">
        <v>33667</v>
      </c>
      <c r="F4248" t="s">
        <v>23911</v>
      </c>
      <c r="G4248" t="s">
        <v>10586</v>
      </c>
    </row>
    <row r="4249" spans="1:7" x14ac:dyDescent="0.3">
      <c r="A4249" t="s">
        <v>28219</v>
      </c>
      <c r="B4249" t="s">
        <v>10645</v>
      </c>
      <c r="C4249" t="s">
        <v>23908</v>
      </c>
      <c r="D4249" t="s">
        <v>28067</v>
      </c>
      <c r="E4249" s="43">
        <v>1997</v>
      </c>
      <c r="F4249" t="s">
        <v>23911</v>
      </c>
      <c r="G4249" t="s">
        <v>10645</v>
      </c>
    </row>
    <row r="4250" spans="1:7" x14ac:dyDescent="0.3">
      <c r="A4250" t="s">
        <v>28220</v>
      </c>
      <c r="B4250" t="s">
        <v>11042</v>
      </c>
      <c r="C4250" t="s">
        <v>23908</v>
      </c>
      <c r="D4250" t="s">
        <v>28067</v>
      </c>
      <c r="E4250" s="43">
        <v>3999</v>
      </c>
      <c r="F4250" t="s">
        <v>23911</v>
      </c>
      <c r="G4250" t="s">
        <v>11042</v>
      </c>
    </row>
    <row r="4251" spans="1:7" x14ac:dyDescent="0.3">
      <c r="A4251" t="s">
        <v>28221</v>
      </c>
      <c r="B4251" t="s">
        <v>11178</v>
      </c>
      <c r="C4251" t="s">
        <v>23908</v>
      </c>
      <c r="D4251" t="s">
        <v>28067</v>
      </c>
      <c r="E4251" s="43">
        <v>2844</v>
      </c>
      <c r="F4251" t="s">
        <v>23911</v>
      </c>
      <c r="G4251" t="s">
        <v>11178</v>
      </c>
    </row>
    <row r="4252" spans="1:7" x14ac:dyDescent="0.3">
      <c r="A4252" t="s">
        <v>28222</v>
      </c>
      <c r="B4252" t="s">
        <v>11552</v>
      </c>
      <c r="C4252" t="s">
        <v>23908</v>
      </c>
      <c r="D4252" t="s">
        <v>28067</v>
      </c>
      <c r="E4252" s="43">
        <v>16622</v>
      </c>
      <c r="F4252" t="s">
        <v>23911</v>
      </c>
      <c r="G4252" t="s">
        <v>11552</v>
      </c>
    </row>
    <row r="4253" spans="1:7" x14ac:dyDescent="0.3">
      <c r="A4253" t="s">
        <v>28223</v>
      </c>
      <c r="B4253" t="s">
        <v>11559</v>
      </c>
      <c r="C4253" t="s">
        <v>23908</v>
      </c>
      <c r="D4253" t="s">
        <v>28067</v>
      </c>
      <c r="E4253" s="43">
        <v>4787</v>
      </c>
      <c r="F4253" t="s">
        <v>23911</v>
      </c>
      <c r="G4253" t="s">
        <v>11559</v>
      </c>
    </row>
    <row r="4254" spans="1:7" x14ac:dyDescent="0.3">
      <c r="A4254" t="s">
        <v>28224</v>
      </c>
      <c r="B4254" t="s">
        <v>11699</v>
      </c>
      <c r="C4254" t="s">
        <v>23908</v>
      </c>
      <c r="D4254" t="s">
        <v>28067</v>
      </c>
      <c r="E4254" s="43">
        <v>6322</v>
      </c>
      <c r="F4254" t="s">
        <v>23911</v>
      </c>
      <c r="G4254" t="s">
        <v>11699</v>
      </c>
    </row>
    <row r="4255" spans="1:7" x14ac:dyDescent="0.3">
      <c r="A4255" t="s">
        <v>28225</v>
      </c>
      <c r="B4255" t="s">
        <v>11812</v>
      </c>
      <c r="C4255" t="s">
        <v>23908</v>
      </c>
      <c r="D4255" t="s">
        <v>28067</v>
      </c>
      <c r="E4255" s="43">
        <v>23960</v>
      </c>
      <c r="F4255" t="s">
        <v>23911</v>
      </c>
      <c r="G4255" t="s">
        <v>11812</v>
      </c>
    </row>
    <row r="4256" spans="1:7" x14ac:dyDescent="0.3">
      <c r="A4256" t="s">
        <v>28226</v>
      </c>
      <c r="B4256" t="s">
        <v>11826</v>
      </c>
      <c r="C4256" t="s">
        <v>23908</v>
      </c>
      <c r="D4256" t="s">
        <v>28067</v>
      </c>
      <c r="E4256" s="43">
        <v>179149</v>
      </c>
      <c r="F4256" t="s">
        <v>23911</v>
      </c>
      <c r="G4256" t="s">
        <v>11826</v>
      </c>
    </row>
    <row r="4257" spans="1:7" x14ac:dyDescent="0.3">
      <c r="A4257" t="s">
        <v>28227</v>
      </c>
      <c r="B4257" t="s">
        <v>12031</v>
      </c>
      <c r="C4257" t="s">
        <v>23908</v>
      </c>
      <c r="D4257" t="s">
        <v>28067</v>
      </c>
      <c r="E4257" s="43">
        <v>1000</v>
      </c>
      <c r="F4257" t="s">
        <v>23911</v>
      </c>
      <c r="G4257" t="s">
        <v>12031</v>
      </c>
    </row>
    <row r="4258" spans="1:7" x14ac:dyDescent="0.3">
      <c r="A4258" t="s">
        <v>28228</v>
      </c>
      <c r="B4258" t="s">
        <v>12046</v>
      </c>
      <c r="C4258" t="s">
        <v>23908</v>
      </c>
      <c r="D4258" t="s">
        <v>28067</v>
      </c>
      <c r="E4258" s="43">
        <v>2253</v>
      </c>
      <c r="F4258" t="s">
        <v>23911</v>
      </c>
      <c r="G4258" t="s">
        <v>12046</v>
      </c>
    </row>
    <row r="4259" spans="1:7" x14ac:dyDescent="0.3">
      <c r="A4259" t="s">
        <v>28229</v>
      </c>
      <c r="B4259" t="s">
        <v>12137</v>
      </c>
      <c r="C4259" t="s">
        <v>23908</v>
      </c>
      <c r="D4259" t="s">
        <v>28067</v>
      </c>
      <c r="E4259" s="43">
        <v>3357</v>
      </c>
      <c r="F4259" t="s">
        <v>23911</v>
      </c>
      <c r="G4259" t="s">
        <v>12137</v>
      </c>
    </row>
    <row r="4260" spans="1:7" x14ac:dyDescent="0.3">
      <c r="A4260" t="s">
        <v>28230</v>
      </c>
      <c r="B4260" t="s">
        <v>12364</v>
      </c>
      <c r="C4260" t="s">
        <v>23908</v>
      </c>
      <c r="D4260" t="s">
        <v>28067</v>
      </c>
      <c r="E4260" s="43">
        <v>15179</v>
      </c>
      <c r="F4260" t="s">
        <v>23911</v>
      </c>
      <c r="G4260" t="s">
        <v>12364</v>
      </c>
    </row>
    <row r="4261" spans="1:7" x14ac:dyDescent="0.3">
      <c r="A4261" t="s">
        <v>28231</v>
      </c>
      <c r="B4261" t="s">
        <v>12396</v>
      </c>
      <c r="C4261" t="s">
        <v>23908</v>
      </c>
      <c r="D4261" t="s">
        <v>28067</v>
      </c>
      <c r="E4261" s="43">
        <v>10972</v>
      </c>
      <c r="F4261" t="s">
        <v>23911</v>
      </c>
      <c r="G4261" t="s">
        <v>12396</v>
      </c>
    </row>
    <row r="4262" spans="1:7" x14ac:dyDescent="0.3">
      <c r="A4262" t="s">
        <v>28232</v>
      </c>
      <c r="B4262" t="s">
        <v>12628</v>
      </c>
      <c r="C4262" t="s">
        <v>23908</v>
      </c>
      <c r="D4262" t="s">
        <v>28067</v>
      </c>
      <c r="E4262" s="43">
        <v>2354</v>
      </c>
      <c r="F4262" t="s">
        <v>23911</v>
      </c>
      <c r="G4262" t="s">
        <v>12628</v>
      </c>
    </row>
    <row r="4263" spans="1:7" x14ac:dyDescent="0.3">
      <c r="A4263" t="s">
        <v>28233</v>
      </c>
      <c r="B4263" t="s">
        <v>12741</v>
      </c>
      <c r="C4263" t="s">
        <v>23908</v>
      </c>
      <c r="D4263" t="s">
        <v>28067</v>
      </c>
      <c r="E4263" s="43">
        <v>17198</v>
      </c>
      <c r="F4263" t="s">
        <v>23911</v>
      </c>
      <c r="G4263" t="s">
        <v>12741</v>
      </c>
    </row>
    <row r="4264" spans="1:7" x14ac:dyDescent="0.3">
      <c r="A4264" t="s">
        <v>28234</v>
      </c>
      <c r="B4264" t="s">
        <v>12950</v>
      </c>
      <c r="C4264" t="s">
        <v>23908</v>
      </c>
      <c r="D4264" t="s">
        <v>28067</v>
      </c>
      <c r="E4264" s="43">
        <v>2241</v>
      </c>
      <c r="F4264" t="s">
        <v>23911</v>
      </c>
      <c r="G4264" t="s">
        <v>12950</v>
      </c>
    </row>
    <row r="4265" spans="1:7" x14ac:dyDescent="0.3">
      <c r="A4265" t="s">
        <v>28235</v>
      </c>
      <c r="B4265" t="s">
        <v>13056</v>
      </c>
      <c r="C4265" t="s">
        <v>23908</v>
      </c>
      <c r="D4265" t="s">
        <v>28067</v>
      </c>
      <c r="E4265" s="43">
        <v>1742</v>
      </c>
      <c r="F4265" t="s">
        <v>23911</v>
      </c>
      <c r="G4265" t="s">
        <v>13056</v>
      </c>
    </row>
    <row r="4266" spans="1:7" x14ac:dyDescent="0.3">
      <c r="A4266" t="s">
        <v>28236</v>
      </c>
      <c r="B4266" t="s">
        <v>13279</v>
      </c>
      <c r="C4266" t="s">
        <v>23908</v>
      </c>
      <c r="D4266" t="s">
        <v>28067</v>
      </c>
      <c r="E4266" s="43">
        <v>3773</v>
      </c>
      <c r="F4266" t="s">
        <v>23911</v>
      </c>
      <c r="G4266" t="s">
        <v>13279</v>
      </c>
    </row>
    <row r="4267" spans="1:7" x14ac:dyDescent="0.3">
      <c r="A4267" t="s">
        <v>28237</v>
      </c>
      <c r="B4267" t="s">
        <v>13372</v>
      </c>
      <c r="C4267" t="s">
        <v>23908</v>
      </c>
      <c r="D4267" t="s">
        <v>28067</v>
      </c>
      <c r="E4267" s="43">
        <v>6165</v>
      </c>
      <c r="F4267" t="s">
        <v>23911</v>
      </c>
      <c r="G4267" t="s">
        <v>13372</v>
      </c>
    </row>
    <row r="4268" spans="1:7" x14ac:dyDescent="0.3">
      <c r="A4268" t="s">
        <v>28238</v>
      </c>
      <c r="B4268" t="s">
        <v>13456</v>
      </c>
      <c r="C4268" t="s">
        <v>23908</v>
      </c>
      <c r="D4268" t="s">
        <v>28067</v>
      </c>
      <c r="E4268" s="43">
        <v>759</v>
      </c>
      <c r="F4268" t="s">
        <v>23911</v>
      </c>
      <c r="G4268" t="s">
        <v>13456</v>
      </c>
    </row>
    <row r="4269" spans="1:7" x14ac:dyDescent="0.3">
      <c r="A4269" t="s">
        <v>28239</v>
      </c>
      <c r="B4269" t="s">
        <v>13850</v>
      </c>
      <c r="C4269" t="s">
        <v>23908</v>
      </c>
      <c r="D4269" t="s">
        <v>28067</v>
      </c>
      <c r="E4269" s="43">
        <v>6117</v>
      </c>
      <c r="F4269" t="s">
        <v>23911</v>
      </c>
      <c r="G4269" t="s">
        <v>13850</v>
      </c>
    </row>
    <row r="4270" spans="1:7" x14ac:dyDescent="0.3">
      <c r="A4270" t="s">
        <v>28240</v>
      </c>
      <c r="B4270" t="s">
        <v>13889</v>
      </c>
      <c r="C4270" t="s">
        <v>23908</v>
      </c>
      <c r="D4270" t="s">
        <v>28067</v>
      </c>
      <c r="E4270" s="43">
        <v>11026</v>
      </c>
      <c r="F4270" t="s">
        <v>23911</v>
      </c>
      <c r="G4270" t="s">
        <v>13889</v>
      </c>
    </row>
    <row r="4271" spans="1:7" x14ac:dyDescent="0.3">
      <c r="A4271" t="s">
        <v>28241</v>
      </c>
      <c r="B4271" t="s">
        <v>14109</v>
      </c>
      <c r="C4271" t="s">
        <v>23908</v>
      </c>
      <c r="D4271" t="s">
        <v>28067</v>
      </c>
      <c r="E4271" s="43">
        <v>3621</v>
      </c>
      <c r="F4271" t="s">
        <v>23911</v>
      </c>
      <c r="G4271" t="s">
        <v>14109</v>
      </c>
    </row>
    <row r="4272" spans="1:7" x14ac:dyDescent="0.3">
      <c r="A4272" t="s">
        <v>28242</v>
      </c>
      <c r="B4272" t="s">
        <v>14114</v>
      </c>
      <c r="C4272" t="s">
        <v>23908</v>
      </c>
      <c r="D4272" t="s">
        <v>28067</v>
      </c>
      <c r="E4272" s="43">
        <v>5841</v>
      </c>
      <c r="F4272" t="s">
        <v>23911</v>
      </c>
      <c r="G4272" t="s">
        <v>14114</v>
      </c>
    </row>
    <row r="4273" spans="1:7" x14ac:dyDescent="0.3">
      <c r="A4273" t="s">
        <v>28243</v>
      </c>
      <c r="B4273" t="s">
        <v>14389</v>
      </c>
      <c r="C4273" t="s">
        <v>23908</v>
      </c>
      <c r="D4273" t="s">
        <v>28067</v>
      </c>
      <c r="E4273" s="43">
        <v>39885</v>
      </c>
      <c r="F4273" t="s">
        <v>23911</v>
      </c>
      <c r="G4273" t="s">
        <v>14389</v>
      </c>
    </row>
    <row r="4274" spans="1:7" x14ac:dyDescent="0.3">
      <c r="A4274" t="s">
        <v>28244</v>
      </c>
      <c r="B4274" t="s">
        <v>14400</v>
      </c>
      <c r="C4274" t="s">
        <v>23908</v>
      </c>
      <c r="D4274" t="s">
        <v>28067</v>
      </c>
      <c r="E4274" s="43">
        <v>9276</v>
      </c>
      <c r="F4274" t="s">
        <v>23911</v>
      </c>
      <c r="G4274" t="s">
        <v>14400</v>
      </c>
    </row>
    <row r="4275" spans="1:7" x14ac:dyDescent="0.3">
      <c r="A4275" t="s">
        <v>28245</v>
      </c>
      <c r="B4275" t="s">
        <v>14548</v>
      </c>
      <c r="C4275" t="s">
        <v>23908</v>
      </c>
      <c r="D4275" t="s">
        <v>28067</v>
      </c>
      <c r="E4275" s="43">
        <v>8014</v>
      </c>
      <c r="F4275" t="s">
        <v>23911</v>
      </c>
      <c r="G4275" t="s">
        <v>14548</v>
      </c>
    </row>
    <row r="4276" spans="1:7" x14ac:dyDescent="0.3">
      <c r="A4276" t="s">
        <v>28246</v>
      </c>
      <c r="B4276" t="s">
        <v>14581</v>
      </c>
      <c r="C4276" t="s">
        <v>23908</v>
      </c>
      <c r="D4276" t="s">
        <v>28067</v>
      </c>
      <c r="E4276" s="43">
        <v>2602</v>
      </c>
      <c r="F4276" t="s">
        <v>23911</v>
      </c>
      <c r="G4276" t="s">
        <v>14581</v>
      </c>
    </row>
    <row r="4277" spans="1:7" x14ac:dyDescent="0.3">
      <c r="A4277" t="s">
        <v>28247</v>
      </c>
      <c r="B4277" t="s">
        <v>14675</v>
      </c>
      <c r="C4277" t="s">
        <v>23908</v>
      </c>
      <c r="D4277" t="s">
        <v>28067</v>
      </c>
      <c r="E4277" s="43">
        <v>15061</v>
      </c>
      <c r="F4277" t="s">
        <v>23911</v>
      </c>
      <c r="G4277" t="s">
        <v>14675</v>
      </c>
    </row>
    <row r="4278" spans="1:7" x14ac:dyDescent="0.3">
      <c r="A4278" t="s">
        <v>28248</v>
      </c>
      <c r="B4278" t="s">
        <v>14754</v>
      </c>
      <c r="C4278" t="s">
        <v>23908</v>
      </c>
      <c r="D4278" t="s">
        <v>28067</v>
      </c>
      <c r="E4278" s="43">
        <v>12130</v>
      </c>
      <c r="F4278" t="s">
        <v>23911</v>
      </c>
      <c r="G4278" t="s">
        <v>14754</v>
      </c>
    </row>
    <row r="4279" spans="1:7" x14ac:dyDescent="0.3">
      <c r="A4279" t="s">
        <v>28249</v>
      </c>
      <c r="B4279" t="s">
        <v>15573</v>
      </c>
      <c r="C4279" t="s">
        <v>23908</v>
      </c>
      <c r="D4279" t="s">
        <v>28067</v>
      </c>
      <c r="E4279" s="43">
        <v>24344</v>
      </c>
      <c r="F4279" t="s">
        <v>23911</v>
      </c>
      <c r="G4279" t="s">
        <v>15573</v>
      </c>
    </row>
    <row r="4280" spans="1:7" x14ac:dyDescent="0.3">
      <c r="A4280" t="s">
        <v>28250</v>
      </c>
      <c r="B4280" t="s">
        <v>15808</v>
      </c>
      <c r="C4280" t="s">
        <v>23908</v>
      </c>
      <c r="D4280" t="s">
        <v>28067</v>
      </c>
      <c r="E4280" s="43">
        <v>4883</v>
      </c>
      <c r="F4280" t="s">
        <v>23911</v>
      </c>
      <c r="G4280" t="s">
        <v>15808</v>
      </c>
    </row>
    <row r="4281" spans="1:7" x14ac:dyDescent="0.3">
      <c r="A4281" t="s">
        <v>28251</v>
      </c>
      <c r="B4281" t="s">
        <v>7971</v>
      </c>
      <c r="C4281" t="s">
        <v>23908</v>
      </c>
      <c r="D4281" t="s">
        <v>28067</v>
      </c>
      <c r="E4281" s="43">
        <v>11851</v>
      </c>
      <c r="F4281" t="s">
        <v>23911</v>
      </c>
      <c r="G4281" t="s">
        <v>7971</v>
      </c>
    </row>
    <row r="4282" spans="1:7" x14ac:dyDescent="0.3">
      <c r="A4282" t="s">
        <v>28252</v>
      </c>
      <c r="B4282" t="s">
        <v>8025</v>
      </c>
      <c r="C4282" t="s">
        <v>23908</v>
      </c>
      <c r="D4282" t="s">
        <v>28067</v>
      </c>
      <c r="E4282" s="43">
        <v>9656</v>
      </c>
      <c r="F4282" t="s">
        <v>23911</v>
      </c>
      <c r="G4282" t="s">
        <v>8025</v>
      </c>
    </row>
    <row r="4283" spans="1:7" x14ac:dyDescent="0.3">
      <c r="A4283" t="s">
        <v>28253</v>
      </c>
      <c r="B4283" t="s">
        <v>8244</v>
      </c>
      <c r="C4283" t="s">
        <v>23908</v>
      </c>
      <c r="D4283" t="s">
        <v>28067</v>
      </c>
      <c r="E4283" s="43">
        <v>6763</v>
      </c>
      <c r="F4283" t="s">
        <v>23911</v>
      </c>
      <c r="G4283" t="s">
        <v>8244</v>
      </c>
    </row>
    <row r="4284" spans="1:7" x14ac:dyDescent="0.3">
      <c r="A4284" t="s">
        <v>28254</v>
      </c>
      <c r="B4284" t="s">
        <v>8342</v>
      </c>
      <c r="C4284" t="s">
        <v>23908</v>
      </c>
      <c r="D4284" t="s">
        <v>28067</v>
      </c>
      <c r="E4284" s="43">
        <v>5358</v>
      </c>
      <c r="F4284" t="s">
        <v>23911</v>
      </c>
      <c r="G4284" t="s">
        <v>8342</v>
      </c>
    </row>
    <row r="4285" spans="1:7" x14ac:dyDescent="0.3">
      <c r="A4285" t="s">
        <v>28255</v>
      </c>
      <c r="B4285" t="s">
        <v>8448</v>
      </c>
      <c r="C4285" t="s">
        <v>23908</v>
      </c>
      <c r="D4285" t="s">
        <v>28067</v>
      </c>
      <c r="E4285" s="43">
        <v>371337</v>
      </c>
      <c r="F4285" t="s">
        <v>23906</v>
      </c>
      <c r="G4285" t="s">
        <v>8448</v>
      </c>
    </row>
    <row r="4286" spans="1:7" x14ac:dyDescent="0.3">
      <c r="A4286" t="s">
        <v>28256</v>
      </c>
      <c r="B4286" t="s">
        <v>8516</v>
      </c>
      <c r="C4286" t="s">
        <v>23908</v>
      </c>
      <c r="D4286" t="s">
        <v>28067</v>
      </c>
      <c r="E4286" s="43">
        <v>3302</v>
      </c>
      <c r="F4286" t="s">
        <v>23911</v>
      </c>
      <c r="G4286" t="s">
        <v>8516</v>
      </c>
    </row>
    <row r="4287" spans="1:7" x14ac:dyDescent="0.3">
      <c r="A4287" t="s">
        <v>28257</v>
      </c>
      <c r="B4287" t="s">
        <v>8690</v>
      </c>
      <c r="C4287" t="s">
        <v>23908</v>
      </c>
      <c r="D4287" t="s">
        <v>28067</v>
      </c>
      <c r="E4287" s="43">
        <v>18008</v>
      </c>
      <c r="F4287" t="s">
        <v>23911</v>
      </c>
      <c r="G4287" t="s">
        <v>8690</v>
      </c>
    </row>
    <row r="4288" spans="1:7" x14ac:dyDescent="0.3">
      <c r="A4288" t="s">
        <v>28258</v>
      </c>
      <c r="B4288" t="s">
        <v>8790</v>
      </c>
      <c r="C4288" t="s">
        <v>23908</v>
      </c>
      <c r="D4288" t="s">
        <v>28067</v>
      </c>
      <c r="E4288" s="43">
        <v>13148</v>
      </c>
      <c r="F4288" t="s">
        <v>23911</v>
      </c>
      <c r="G4288" t="s">
        <v>8790</v>
      </c>
    </row>
    <row r="4289" spans="1:7" x14ac:dyDescent="0.3">
      <c r="A4289" t="s">
        <v>28259</v>
      </c>
      <c r="B4289" t="s">
        <v>8926</v>
      </c>
      <c r="C4289" t="s">
        <v>23908</v>
      </c>
      <c r="D4289" t="s">
        <v>28067</v>
      </c>
      <c r="E4289" s="43">
        <v>2000</v>
      </c>
      <c r="F4289" t="s">
        <v>23911</v>
      </c>
      <c r="G4289" t="s">
        <v>8926</v>
      </c>
    </row>
    <row r="4290" spans="1:7" x14ac:dyDescent="0.3">
      <c r="A4290" t="s">
        <v>28260</v>
      </c>
      <c r="B4290" t="s">
        <v>9172</v>
      </c>
      <c r="C4290" t="s">
        <v>23908</v>
      </c>
      <c r="D4290" t="s">
        <v>28067</v>
      </c>
      <c r="E4290" s="43">
        <v>35173</v>
      </c>
      <c r="F4290" t="s">
        <v>23911</v>
      </c>
      <c r="G4290" t="s">
        <v>9172</v>
      </c>
    </row>
    <row r="4291" spans="1:7" x14ac:dyDescent="0.3">
      <c r="A4291" t="s">
        <v>28261</v>
      </c>
      <c r="B4291" t="s">
        <v>9181</v>
      </c>
      <c r="C4291" t="s">
        <v>23908</v>
      </c>
      <c r="D4291" t="s">
        <v>28067</v>
      </c>
      <c r="E4291" s="43">
        <v>3461</v>
      </c>
      <c r="F4291" t="s">
        <v>23911</v>
      </c>
      <c r="G4291" t="s">
        <v>9181</v>
      </c>
    </row>
    <row r="4292" spans="1:7" x14ac:dyDescent="0.3">
      <c r="A4292" t="s">
        <v>28262</v>
      </c>
      <c r="B4292" t="s">
        <v>9299</v>
      </c>
      <c r="C4292" t="s">
        <v>23908</v>
      </c>
      <c r="D4292" t="s">
        <v>28067</v>
      </c>
      <c r="E4292" s="43">
        <v>1951</v>
      </c>
      <c r="F4292" t="s">
        <v>23911</v>
      </c>
      <c r="G4292" t="s">
        <v>9299</v>
      </c>
    </row>
    <row r="4293" spans="1:7" x14ac:dyDescent="0.3">
      <c r="A4293" t="s">
        <v>28263</v>
      </c>
      <c r="B4293" t="s">
        <v>9305</v>
      </c>
      <c r="C4293" t="s">
        <v>23908</v>
      </c>
      <c r="D4293" t="s">
        <v>28067</v>
      </c>
      <c r="E4293" s="43">
        <v>1230</v>
      </c>
      <c r="F4293" t="s">
        <v>23911</v>
      </c>
      <c r="G4293" t="s">
        <v>9305</v>
      </c>
    </row>
    <row r="4294" spans="1:7" x14ac:dyDescent="0.3">
      <c r="A4294" t="s">
        <v>28264</v>
      </c>
      <c r="B4294" t="s">
        <v>9306</v>
      </c>
      <c r="C4294" t="s">
        <v>23908</v>
      </c>
      <c r="D4294" t="s">
        <v>28067</v>
      </c>
      <c r="E4294" s="43">
        <v>3479</v>
      </c>
      <c r="F4294" t="s">
        <v>23911</v>
      </c>
      <c r="G4294" t="s">
        <v>9306</v>
      </c>
    </row>
    <row r="4295" spans="1:7" x14ac:dyDescent="0.3">
      <c r="A4295" t="s">
        <v>28265</v>
      </c>
      <c r="B4295" t="s">
        <v>9320</v>
      </c>
      <c r="C4295" t="s">
        <v>23908</v>
      </c>
      <c r="D4295" t="s">
        <v>28067</v>
      </c>
      <c r="E4295" s="43">
        <v>4277</v>
      </c>
      <c r="F4295" t="s">
        <v>23911</v>
      </c>
      <c r="G4295" t="s">
        <v>9320</v>
      </c>
    </row>
    <row r="4296" spans="1:7" x14ac:dyDescent="0.3">
      <c r="A4296" t="s">
        <v>28266</v>
      </c>
      <c r="B4296" t="s">
        <v>9415</v>
      </c>
      <c r="C4296" t="s">
        <v>23908</v>
      </c>
      <c r="D4296" t="s">
        <v>28067</v>
      </c>
      <c r="E4296" s="43">
        <v>6458</v>
      </c>
      <c r="F4296" t="s">
        <v>23911</v>
      </c>
      <c r="G4296" t="s">
        <v>9415</v>
      </c>
    </row>
    <row r="4297" spans="1:7" x14ac:dyDescent="0.3">
      <c r="A4297" t="s">
        <v>28267</v>
      </c>
      <c r="B4297" t="s">
        <v>9323</v>
      </c>
      <c r="C4297" t="s">
        <v>23908</v>
      </c>
      <c r="D4297" t="s">
        <v>28067</v>
      </c>
      <c r="E4297" s="43">
        <v>17507</v>
      </c>
      <c r="F4297" t="s">
        <v>23911</v>
      </c>
      <c r="G4297" t="s">
        <v>9323</v>
      </c>
    </row>
    <row r="4298" spans="1:7" x14ac:dyDescent="0.3">
      <c r="A4298" t="s">
        <v>28268</v>
      </c>
      <c r="B4298" t="s">
        <v>9335</v>
      </c>
      <c r="C4298" t="s">
        <v>23908</v>
      </c>
      <c r="D4298" t="s">
        <v>28067</v>
      </c>
      <c r="E4298" s="43">
        <v>20468</v>
      </c>
      <c r="F4298" t="s">
        <v>23911</v>
      </c>
      <c r="G4298" t="s">
        <v>9335</v>
      </c>
    </row>
    <row r="4299" spans="1:7" x14ac:dyDescent="0.3">
      <c r="A4299" t="s">
        <v>28269</v>
      </c>
      <c r="B4299" t="s">
        <v>9491</v>
      </c>
      <c r="C4299" t="s">
        <v>23908</v>
      </c>
      <c r="D4299" t="s">
        <v>28067</v>
      </c>
      <c r="E4299" s="43">
        <v>14352</v>
      </c>
      <c r="F4299" t="s">
        <v>23911</v>
      </c>
      <c r="G4299" t="s">
        <v>9491</v>
      </c>
    </row>
    <row r="4300" spans="1:7" x14ac:dyDescent="0.3">
      <c r="A4300" t="s">
        <v>28270</v>
      </c>
      <c r="B4300" t="s">
        <v>9501</v>
      </c>
      <c r="C4300" t="s">
        <v>23908</v>
      </c>
      <c r="D4300" t="s">
        <v>28067</v>
      </c>
      <c r="E4300" s="43">
        <v>5870</v>
      </c>
      <c r="F4300" t="s">
        <v>23911</v>
      </c>
      <c r="G4300" t="s">
        <v>9501</v>
      </c>
    </row>
    <row r="4301" spans="1:7" x14ac:dyDescent="0.3">
      <c r="A4301" t="s">
        <v>28271</v>
      </c>
      <c r="B4301" t="s">
        <v>10176</v>
      </c>
      <c r="C4301" t="s">
        <v>23908</v>
      </c>
      <c r="D4301" t="s">
        <v>28067</v>
      </c>
      <c r="E4301" s="43">
        <v>13527</v>
      </c>
      <c r="F4301" t="s">
        <v>23911</v>
      </c>
      <c r="G4301" t="s">
        <v>10176</v>
      </c>
    </row>
    <row r="4302" spans="1:7" x14ac:dyDescent="0.3">
      <c r="A4302" t="s">
        <v>28272</v>
      </c>
      <c r="B4302" t="s">
        <v>10315</v>
      </c>
      <c r="C4302" t="s">
        <v>23908</v>
      </c>
      <c r="D4302" t="s">
        <v>28067</v>
      </c>
      <c r="E4302" s="43">
        <v>6440</v>
      </c>
      <c r="F4302" t="s">
        <v>23911</v>
      </c>
      <c r="G4302" t="s">
        <v>10315</v>
      </c>
    </row>
    <row r="4303" spans="1:7" x14ac:dyDescent="0.3">
      <c r="A4303" t="s">
        <v>28273</v>
      </c>
      <c r="B4303" t="s">
        <v>10550</v>
      </c>
      <c r="C4303" t="s">
        <v>23908</v>
      </c>
      <c r="D4303" t="s">
        <v>28067</v>
      </c>
      <c r="E4303" s="43">
        <v>1927</v>
      </c>
      <c r="F4303" t="s">
        <v>23911</v>
      </c>
      <c r="G4303" t="s">
        <v>10550</v>
      </c>
    </row>
    <row r="4304" spans="1:7" x14ac:dyDescent="0.3">
      <c r="A4304" t="s">
        <v>28274</v>
      </c>
      <c r="B4304" t="s">
        <v>10699</v>
      </c>
      <c r="C4304" t="s">
        <v>23908</v>
      </c>
      <c r="D4304" t="s">
        <v>28067</v>
      </c>
      <c r="E4304" s="43">
        <v>5066</v>
      </c>
      <c r="F4304" t="s">
        <v>23911</v>
      </c>
      <c r="G4304" t="s">
        <v>10699</v>
      </c>
    </row>
    <row r="4305" spans="1:7" x14ac:dyDescent="0.3">
      <c r="A4305" t="s">
        <v>28275</v>
      </c>
      <c r="B4305" t="s">
        <v>10728</v>
      </c>
      <c r="C4305" t="s">
        <v>23908</v>
      </c>
      <c r="D4305" t="s">
        <v>28067</v>
      </c>
      <c r="E4305" s="43">
        <v>5462</v>
      </c>
      <c r="F4305" t="s">
        <v>23911</v>
      </c>
      <c r="G4305" t="s">
        <v>10728</v>
      </c>
    </row>
    <row r="4306" spans="1:7" x14ac:dyDescent="0.3">
      <c r="A4306" t="s">
        <v>28276</v>
      </c>
      <c r="B4306" t="s">
        <v>10940</v>
      </c>
      <c r="C4306" t="s">
        <v>23908</v>
      </c>
      <c r="D4306" t="s">
        <v>28067</v>
      </c>
      <c r="E4306" s="43">
        <v>10766</v>
      </c>
      <c r="F4306" t="s">
        <v>23911</v>
      </c>
      <c r="G4306" t="s">
        <v>10940</v>
      </c>
    </row>
    <row r="4307" spans="1:7" x14ac:dyDescent="0.3">
      <c r="A4307" t="s">
        <v>28277</v>
      </c>
      <c r="B4307" t="s">
        <v>10979</v>
      </c>
      <c r="C4307" t="s">
        <v>23908</v>
      </c>
      <c r="D4307" t="s">
        <v>28067</v>
      </c>
      <c r="E4307" s="43">
        <v>3982</v>
      </c>
      <c r="F4307" t="s">
        <v>23911</v>
      </c>
      <c r="G4307" t="s">
        <v>10979</v>
      </c>
    </row>
    <row r="4308" spans="1:7" x14ac:dyDescent="0.3">
      <c r="A4308" t="s">
        <v>28278</v>
      </c>
      <c r="B4308" t="s">
        <v>11058</v>
      </c>
      <c r="C4308" t="s">
        <v>23908</v>
      </c>
      <c r="D4308" t="s">
        <v>28067</v>
      </c>
      <c r="E4308" s="43">
        <v>67892</v>
      </c>
      <c r="F4308" t="s">
        <v>23911</v>
      </c>
      <c r="G4308" t="s">
        <v>24067</v>
      </c>
    </row>
    <row r="4309" spans="1:7" x14ac:dyDescent="0.3">
      <c r="A4309" t="s">
        <v>28279</v>
      </c>
      <c r="B4309" t="s">
        <v>11333</v>
      </c>
      <c r="C4309" t="s">
        <v>23908</v>
      </c>
      <c r="D4309" t="s">
        <v>28067</v>
      </c>
      <c r="E4309" s="43">
        <v>2309</v>
      </c>
      <c r="F4309" t="s">
        <v>23911</v>
      </c>
      <c r="G4309" t="s">
        <v>11333</v>
      </c>
    </row>
    <row r="4310" spans="1:7" x14ac:dyDescent="0.3">
      <c r="A4310" t="s">
        <v>28280</v>
      </c>
      <c r="B4310" t="s">
        <v>11350</v>
      </c>
      <c r="C4310" t="s">
        <v>23908</v>
      </c>
      <c r="D4310" t="s">
        <v>28067</v>
      </c>
      <c r="E4310" s="43">
        <v>4434</v>
      </c>
      <c r="F4310" t="s">
        <v>23911</v>
      </c>
      <c r="G4310" t="s">
        <v>11350</v>
      </c>
    </row>
    <row r="4311" spans="1:7" x14ac:dyDescent="0.3">
      <c r="A4311" t="s">
        <v>28281</v>
      </c>
      <c r="B4311" t="s">
        <v>11501</v>
      </c>
      <c r="C4311" t="s">
        <v>23908</v>
      </c>
      <c r="D4311" t="s">
        <v>28067</v>
      </c>
      <c r="E4311" s="43">
        <v>8771</v>
      </c>
      <c r="F4311" t="s">
        <v>23911</v>
      </c>
      <c r="G4311" t="s">
        <v>11501</v>
      </c>
    </row>
    <row r="4312" spans="1:7" x14ac:dyDescent="0.3">
      <c r="A4312" t="s">
        <v>28282</v>
      </c>
      <c r="B4312" t="s">
        <v>11631</v>
      </c>
      <c r="C4312" t="s">
        <v>23908</v>
      </c>
      <c r="D4312" t="s">
        <v>28067</v>
      </c>
      <c r="E4312" s="43">
        <v>6684</v>
      </c>
      <c r="F4312" t="s">
        <v>23911</v>
      </c>
      <c r="G4312" t="s">
        <v>11631</v>
      </c>
    </row>
    <row r="4313" spans="1:7" x14ac:dyDescent="0.3">
      <c r="A4313" t="s">
        <v>28283</v>
      </c>
      <c r="B4313" t="s">
        <v>11695</v>
      </c>
      <c r="C4313" t="s">
        <v>23908</v>
      </c>
      <c r="D4313" t="s">
        <v>28067</v>
      </c>
      <c r="E4313" s="43">
        <v>16526</v>
      </c>
      <c r="F4313" t="s">
        <v>23911</v>
      </c>
      <c r="G4313" t="s">
        <v>11695</v>
      </c>
    </row>
    <row r="4314" spans="1:7" x14ac:dyDescent="0.3">
      <c r="A4314" t="s">
        <v>28284</v>
      </c>
      <c r="B4314" t="s">
        <v>11798</v>
      </c>
      <c r="C4314" t="s">
        <v>23908</v>
      </c>
      <c r="D4314" t="s">
        <v>28067</v>
      </c>
      <c r="E4314" s="43">
        <v>8674</v>
      </c>
      <c r="F4314" t="s">
        <v>23911</v>
      </c>
      <c r="G4314" t="s">
        <v>11798</v>
      </c>
    </row>
    <row r="4315" spans="1:7" x14ac:dyDescent="0.3">
      <c r="A4315" t="s">
        <v>28285</v>
      </c>
      <c r="B4315" t="s">
        <v>11852</v>
      </c>
      <c r="C4315" t="s">
        <v>23908</v>
      </c>
      <c r="D4315" t="s">
        <v>28067</v>
      </c>
      <c r="E4315" s="43">
        <v>15651</v>
      </c>
      <c r="F4315" t="s">
        <v>23911</v>
      </c>
      <c r="G4315" t="s">
        <v>11852</v>
      </c>
    </row>
    <row r="4316" spans="1:7" x14ac:dyDescent="0.3">
      <c r="A4316" t="s">
        <v>28286</v>
      </c>
      <c r="B4316" t="s">
        <v>11905</v>
      </c>
      <c r="C4316" t="s">
        <v>23908</v>
      </c>
      <c r="D4316" t="s">
        <v>28067</v>
      </c>
      <c r="E4316" s="43">
        <v>3806</v>
      </c>
      <c r="F4316" t="s">
        <v>23911</v>
      </c>
      <c r="G4316" t="s">
        <v>11905</v>
      </c>
    </row>
    <row r="4317" spans="1:7" x14ac:dyDescent="0.3">
      <c r="A4317" t="s">
        <v>28287</v>
      </c>
      <c r="B4317" t="s">
        <v>12115</v>
      </c>
      <c r="C4317" t="s">
        <v>23908</v>
      </c>
      <c r="D4317" t="s">
        <v>28067</v>
      </c>
      <c r="E4317" s="43">
        <v>5853</v>
      </c>
      <c r="F4317" t="s">
        <v>23911</v>
      </c>
      <c r="G4317" t="s">
        <v>12115</v>
      </c>
    </row>
    <row r="4318" spans="1:7" x14ac:dyDescent="0.3">
      <c r="A4318" t="s">
        <v>28288</v>
      </c>
      <c r="B4318" t="s">
        <v>11990</v>
      </c>
      <c r="C4318" t="s">
        <v>23908</v>
      </c>
      <c r="D4318" t="s">
        <v>28067</v>
      </c>
      <c r="E4318" s="43">
        <v>10820</v>
      </c>
      <c r="F4318" t="s">
        <v>23911</v>
      </c>
      <c r="G4318" t="s">
        <v>11990</v>
      </c>
    </row>
    <row r="4319" spans="1:7" x14ac:dyDescent="0.3">
      <c r="A4319" t="s">
        <v>28289</v>
      </c>
      <c r="B4319" t="s">
        <v>12182</v>
      </c>
      <c r="C4319" t="s">
        <v>23908</v>
      </c>
      <c r="D4319" t="s">
        <v>28067</v>
      </c>
      <c r="E4319" s="43">
        <v>6133</v>
      </c>
      <c r="F4319" t="s">
        <v>23911</v>
      </c>
      <c r="G4319" t="s">
        <v>12182</v>
      </c>
    </row>
    <row r="4320" spans="1:7" x14ac:dyDescent="0.3">
      <c r="A4320" t="s">
        <v>28290</v>
      </c>
      <c r="B4320" t="s">
        <v>12194</v>
      </c>
      <c r="C4320" t="s">
        <v>23908</v>
      </c>
      <c r="D4320" t="s">
        <v>28067</v>
      </c>
      <c r="E4320" s="43">
        <v>4644</v>
      </c>
      <c r="F4320" t="s">
        <v>23911</v>
      </c>
      <c r="G4320" t="s">
        <v>12194</v>
      </c>
    </row>
    <row r="4321" spans="1:7" x14ac:dyDescent="0.3">
      <c r="A4321" t="s">
        <v>28291</v>
      </c>
      <c r="B4321" t="s">
        <v>12593</v>
      </c>
      <c r="C4321" t="s">
        <v>23908</v>
      </c>
      <c r="D4321" t="s">
        <v>28067</v>
      </c>
      <c r="E4321" s="43">
        <v>12870</v>
      </c>
      <c r="F4321" t="s">
        <v>23911</v>
      </c>
      <c r="G4321" t="s">
        <v>12593</v>
      </c>
    </row>
    <row r="4322" spans="1:7" x14ac:dyDescent="0.3">
      <c r="A4322" t="s">
        <v>28292</v>
      </c>
      <c r="B4322" t="s">
        <v>12876</v>
      </c>
      <c r="C4322" t="s">
        <v>23908</v>
      </c>
      <c r="D4322" t="s">
        <v>28067</v>
      </c>
      <c r="E4322" s="43">
        <v>16890</v>
      </c>
      <c r="F4322" t="s">
        <v>23911</v>
      </c>
      <c r="G4322" t="s">
        <v>12876</v>
      </c>
    </row>
    <row r="4323" spans="1:7" x14ac:dyDescent="0.3">
      <c r="A4323" t="s">
        <v>28293</v>
      </c>
      <c r="B4323" t="s">
        <v>12937</v>
      </c>
      <c r="C4323" t="s">
        <v>23908</v>
      </c>
      <c r="D4323" t="s">
        <v>28067</v>
      </c>
      <c r="E4323" s="43">
        <v>6895</v>
      </c>
      <c r="F4323" t="s">
        <v>23911</v>
      </c>
      <c r="G4323" t="s">
        <v>12937</v>
      </c>
    </row>
    <row r="4324" spans="1:7" x14ac:dyDescent="0.3">
      <c r="A4324" t="s">
        <v>28294</v>
      </c>
      <c r="B4324" t="s">
        <v>13757</v>
      </c>
      <c r="C4324" t="s">
        <v>23908</v>
      </c>
      <c r="D4324" t="s">
        <v>28067</v>
      </c>
      <c r="E4324" s="43">
        <v>8245</v>
      </c>
      <c r="F4324" t="s">
        <v>23911</v>
      </c>
      <c r="G4324" t="s">
        <v>13757</v>
      </c>
    </row>
    <row r="4325" spans="1:7" x14ac:dyDescent="0.3">
      <c r="A4325" t="s">
        <v>28295</v>
      </c>
      <c r="B4325" t="s">
        <v>13829</v>
      </c>
      <c r="C4325" t="s">
        <v>23908</v>
      </c>
      <c r="D4325" t="s">
        <v>28067</v>
      </c>
      <c r="E4325" s="43">
        <v>4393</v>
      </c>
      <c r="F4325" t="s">
        <v>23911</v>
      </c>
      <c r="G4325" t="s">
        <v>13829</v>
      </c>
    </row>
    <row r="4326" spans="1:7" x14ac:dyDescent="0.3">
      <c r="A4326" t="s">
        <v>28296</v>
      </c>
      <c r="B4326" t="s">
        <v>13928</v>
      </c>
      <c r="C4326" t="s">
        <v>23908</v>
      </c>
      <c r="D4326" t="s">
        <v>28067</v>
      </c>
      <c r="E4326" s="43">
        <v>8201</v>
      </c>
      <c r="F4326" t="s">
        <v>23911</v>
      </c>
      <c r="G4326" t="s">
        <v>13928</v>
      </c>
    </row>
    <row r="4327" spans="1:7" x14ac:dyDescent="0.3">
      <c r="A4327" t="s">
        <v>28297</v>
      </c>
      <c r="B4327" t="s">
        <v>13952</v>
      </c>
      <c r="C4327" t="s">
        <v>23908</v>
      </c>
      <c r="D4327" t="s">
        <v>28067</v>
      </c>
      <c r="E4327" s="43">
        <v>26992</v>
      </c>
      <c r="F4327" t="s">
        <v>23911</v>
      </c>
      <c r="G4327" t="s">
        <v>13952</v>
      </c>
    </row>
    <row r="4328" spans="1:7" x14ac:dyDescent="0.3">
      <c r="A4328" t="s">
        <v>28298</v>
      </c>
      <c r="B4328" t="s">
        <v>13976</v>
      </c>
      <c r="C4328" t="s">
        <v>23908</v>
      </c>
      <c r="D4328" t="s">
        <v>28067</v>
      </c>
      <c r="E4328" s="43">
        <v>31091</v>
      </c>
      <c r="F4328" t="s">
        <v>23911</v>
      </c>
      <c r="G4328" t="s">
        <v>13976</v>
      </c>
    </row>
    <row r="4329" spans="1:7" x14ac:dyDescent="0.3">
      <c r="A4329" t="s">
        <v>28299</v>
      </c>
      <c r="B4329" t="s">
        <v>14092</v>
      </c>
      <c r="C4329" t="s">
        <v>23908</v>
      </c>
      <c r="D4329" t="s">
        <v>28067</v>
      </c>
      <c r="E4329" s="43">
        <v>11736</v>
      </c>
      <c r="F4329" t="s">
        <v>23911</v>
      </c>
      <c r="G4329" t="s">
        <v>14092</v>
      </c>
    </row>
    <row r="4330" spans="1:7" x14ac:dyDescent="0.3">
      <c r="A4330" t="s">
        <v>28300</v>
      </c>
      <c r="B4330" t="s">
        <v>14187</v>
      </c>
      <c r="C4330" t="s">
        <v>23908</v>
      </c>
      <c r="D4330" t="s">
        <v>28067</v>
      </c>
      <c r="E4330" s="43">
        <v>7140</v>
      </c>
      <c r="F4330" t="s">
        <v>23911</v>
      </c>
      <c r="G4330" t="s">
        <v>14187</v>
      </c>
    </row>
    <row r="4331" spans="1:7" x14ac:dyDescent="0.3">
      <c r="A4331" t="s">
        <v>28301</v>
      </c>
      <c r="B4331" t="s">
        <v>14384</v>
      </c>
      <c r="C4331" t="s">
        <v>23908</v>
      </c>
      <c r="D4331" t="s">
        <v>28067</v>
      </c>
      <c r="E4331" s="43">
        <v>14545</v>
      </c>
      <c r="F4331" t="s">
        <v>23911</v>
      </c>
      <c r="G4331" t="s">
        <v>14384</v>
      </c>
    </row>
    <row r="4332" spans="1:7" x14ac:dyDescent="0.3">
      <c r="A4332" t="s">
        <v>28302</v>
      </c>
      <c r="B4332" t="s">
        <v>15482</v>
      </c>
      <c r="C4332" t="s">
        <v>23908</v>
      </c>
      <c r="D4332" t="s">
        <v>28067</v>
      </c>
      <c r="E4332" s="43">
        <v>7642</v>
      </c>
      <c r="F4332" t="s">
        <v>23911</v>
      </c>
      <c r="G4332" t="s">
        <v>15482</v>
      </c>
    </row>
    <row r="4333" spans="1:7" x14ac:dyDescent="0.3">
      <c r="A4333" t="s">
        <v>28303</v>
      </c>
      <c r="B4333" t="s">
        <v>15810</v>
      </c>
      <c r="C4333" t="s">
        <v>23908</v>
      </c>
      <c r="D4333" t="s">
        <v>28067</v>
      </c>
      <c r="E4333" s="43">
        <v>18193</v>
      </c>
      <c r="F4333" t="s">
        <v>23911</v>
      </c>
      <c r="G4333" t="s">
        <v>15810</v>
      </c>
    </row>
    <row r="4334" spans="1:7" x14ac:dyDescent="0.3">
      <c r="A4334" t="s">
        <v>28304</v>
      </c>
      <c r="B4334" t="s">
        <v>15387</v>
      </c>
      <c r="C4334" t="s">
        <v>23908</v>
      </c>
      <c r="D4334" t="s">
        <v>28067</v>
      </c>
      <c r="E4334" s="43">
        <v>29427</v>
      </c>
      <c r="F4334" t="s">
        <v>23911</v>
      </c>
      <c r="G4334" t="s">
        <v>15387</v>
      </c>
    </row>
    <row r="4335" spans="1:7" x14ac:dyDescent="0.3">
      <c r="A4335" t="s">
        <v>28305</v>
      </c>
      <c r="B4335" t="s">
        <v>7895</v>
      </c>
      <c r="C4335" t="s">
        <v>23908</v>
      </c>
      <c r="D4335" t="s">
        <v>28067</v>
      </c>
      <c r="E4335" s="43">
        <v>6967</v>
      </c>
      <c r="F4335" t="s">
        <v>23911</v>
      </c>
      <c r="G4335" t="s">
        <v>7895</v>
      </c>
    </row>
    <row r="4336" spans="1:7" x14ac:dyDescent="0.3">
      <c r="A4336" t="s">
        <v>28306</v>
      </c>
      <c r="B4336" t="s">
        <v>8026</v>
      </c>
      <c r="C4336" t="s">
        <v>23908</v>
      </c>
      <c r="D4336" t="s">
        <v>28067</v>
      </c>
      <c r="E4336" s="43">
        <v>22133</v>
      </c>
      <c r="F4336" t="s">
        <v>23911</v>
      </c>
      <c r="G4336" t="s">
        <v>8026</v>
      </c>
    </row>
    <row r="4337" spans="1:7" x14ac:dyDescent="0.3">
      <c r="A4337" t="s">
        <v>28307</v>
      </c>
      <c r="B4337" t="s">
        <v>23915</v>
      </c>
      <c r="C4337" t="s">
        <v>23908</v>
      </c>
      <c r="D4337" t="s">
        <v>26994</v>
      </c>
      <c r="E4337" s="43">
        <v>5160</v>
      </c>
      <c r="F4337" t="s">
        <v>23911</v>
      </c>
      <c r="G4337" t="s">
        <v>23915</v>
      </c>
    </row>
    <row r="4338" spans="1:7" x14ac:dyDescent="0.3">
      <c r="A4338" t="s">
        <v>28308</v>
      </c>
      <c r="B4338" t="s">
        <v>8469</v>
      </c>
      <c r="C4338" t="s">
        <v>23908</v>
      </c>
      <c r="D4338" t="s">
        <v>28067</v>
      </c>
      <c r="E4338" s="43">
        <v>15116</v>
      </c>
      <c r="F4338" t="s">
        <v>23911</v>
      </c>
      <c r="G4338" t="s">
        <v>8469</v>
      </c>
    </row>
    <row r="4339" spans="1:7" x14ac:dyDescent="0.3">
      <c r="A4339" t="s">
        <v>28309</v>
      </c>
      <c r="B4339" t="s">
        <v>9628</v>
      </c>
      <c r="C4339" t="s">
        <v>23908</v>
      </c>
      <c r="D4339" t="s">
        <v>28067</v>
      </c>
      <c r="E4339" s="43">
        <v>34723</v>
      </c>
      <c r="F4339" t="s">
        <v>23911</v>
      </c>
      <c r="G4339" t="s">
        <v>9628</v>
      </c>
    </row>
    <row r="4340" spans="1:7" x14ac:dyDescent="0.3">
      <c r="A4340" t="s">
        <v>28310</v>
      </c>
      <c r="B4340" t="s">
        <v>9910</v>
      </c>
      <c r="C4340" t="s">
        <v>23908</v>
      </c>
      <c r="D4340" t="s">
        <v>28067</v>
      </c>
      <c r="E4340" s="43">
        <v>12389</v>
      </c>
      <c r="F4340" t="s">
        <v>23911</v>
      </c>
      <c r="G4340" t="s">
        <v>9910</v>
      </c>
    </row>
    <row r="4341" spans="1:7" x14ac:dyDescent="0.3">
      <c r="A4341" t="s">
        <v>28311</v>
      </c>
      <c r="B4341" t="s">
        <v>9986</v>
      </c>
      <c r="C4341" t="s">
        <v>23908</v>
      </c>
      <c r="D4341" t="s">
        <v>28067</v>
      </c>
      <c r="E4341" s="43">
        <v>22648</v>
      </c>
      <c r="F4341" t="s">
        <v>23911</v>
      </c>
      <c r="G4341" t="s">
        <v>9986</v>
      </c>
    </row>
    <row r="4342" spans="1:7" x14ac:dyDescent="0.3">
      <c r="A4342" t="s">
        <v>28312</v>
      </c>
      <c r="B4342" t="s">
        <v>10037</v>
      </c>
      <c r="C4342" t="s">
        <v>23908</v>
      </c>
      <c r="D4342" t="s">
        <v>28067</v>
      </c>
      <c r="E4342" s="43">
        <v>17017</v>
      </c>
      <c r="F4342" t="s">
        <v>23911</v>
      </c>
      <c r="G4342" t="s">
        <v>10037</v>
      </c>
    </row>
    <row r="4343" spans="1:7" x14ac:dyDescent="0.3">
      <c r="A4343" t="s">
        <v>28313</v>
      </c>
      <c r="B4343" t="s">
        <v>10456</v>
      </c>
      <c r="C4343" t="s">
        <v>23908</v>
      </c>
      <c r="D4343" t="s">
        <v>28067</v>
      </c>
      <c r="E4343" s="43">
        <v>132545</v>
      </c>
      <c r="F4343" t="s">
        <v>23911</v>
      </c>
      <c r="G4343" t="s">
        <v>10456</v>
      </c>
    </row>
    <row r="4344" spans="1:7" x14ac:dyDescent="0.3">
      <c r="A4344" t="s">
        <v>28314</v>
      </c>
      <c r="B4344" t="s">
        <v>23915</v>
      </c>
      <c r="C4344" t="s">
        <v>23908</v>
      </c>
      <c r="D4344" t="s">
        <v>26994</v>
      </c>
      <c r="E4344" s="43">
        <v>2803</v>
      </c>
      <c r="F4344" t="s">
        <v>23911</v>
      </c>
      <c r="G4344" t="s">
        <v>23915</v>
      </c>
    </row>
    <row r="4345" spans="1:7" x14ac:dyDescent="0.3">
      <c r="A4345" t="s">
        <v>28315</v>
      </c>
      <c r="B4345" t="s">
        <v>11129</v>
      </c>
      <c r="C4345" t="s">
        <v>23908</v>
      </c>
      <c r="D4345" t="s">
        <v>28067</v>
      </c>
      <c r="E4345" s="43">
        <v>3003</v>
      </c>
      <c r="F4345" t="s">
        <v>23911</v>
      </c>
      <c r="G4345" t="s">
        <v>11129</v>
      </c>
    </row>
    <row r="4346" spans="1:7" x14ac:dyDescent="0.3">
      <c r="A4346" t="s">
        <v>28316</v>
      </c>
      <c r="B4346" t="s">
        <v>11163</v>
      </c>
      <c r="C4346" t="s">
        <v>23908</v>
      </c>
      <c r="D4346" t="s">
        <v>28067</v>
      </c>
      <c r="E4346" s="43">
        <v>4952</v>
      </c>
      <c r="F4346" t="s">
        <v>23911</v>
      </c>
      <c r="G4346" t="s">
        <v>11163</v>
      </c>
    </row>
    <row r="4347" spans="1:7" x14ac:dyDescent="0.3">
      <c r="A4347" t="s">
        <v>28317</v>
      </c>
      <c r="B4347" t="s">
        <v>11648</v>
      </c>
      <c r="C4347" t="s">
        <v>23908</v>
      </c>
      <c r="D4347" t="s">
        <v>28067</v>
      </c>
      <c r="E4347" s="43">
        <v>2368</v>
      </c>
      <c r="F4347" t="s">
        <v>23911</v>
      </c>
      <c r="G4347" t="s">
        <v>11648</v>
      </c>
    </row>
    <row r="4348" spans="1:7" x14ac:dyDescent="0.3">
      <c r="A4348" t="s">
        <v>28318</v>
      </c>
      <c r="B4348" t="s">
        <v>11756</v>
      </c>
      <c r="C4348" t="s">
        <v>23908</v>
      </c>
      <c r="D4348" t="s">
        <v>28067</v>
      </c>
      <c r="E4348" s="43">
        <v>7140</v>
      </c>
      <c r="F4348" t="s">
        <v>23911</v>
      </c>
      <c r="G4348" t="s">
        <v>11756</v>
      </c>
    </row>
    <row r="4349" spans="1:7" x14ac:dyDescent="0.3">
      <c r="A4349" t="s">
        <v>28319</v>
      </c>
      <c r="B4349" t="s">
        <v>12570</v>
      </c>
      <c r="C4349" t="s">
        <v>23908</v>
      </c>
      <c r="D4349" t="s">
        <v>28067</v>
      </c>
      <c r="E4349" s="43">
        <v>6453</v>
      </c>
      <c r="F4349" t="s">
        <v>23911</v>
      </c>
      <c r="G4349" t="s">
        <v>12570</v>
      </c>
    </row>
    <row r="4350" spans="1:7" x14ac:dyDescent="0.3">
      <c r="A4350" t="s">
        <v>28320</v>
      </c>
      <c r="B4350" t="s">
        <v>13029</v>
      </c>
      <c r="C4350" t="s">
        <v>23908</v>
      </c>
      <c r="D4350" t="s">
        <v>28067</v>
      </c>
      <c r="E4350" s="43">
        <v>9674</v>
      </c>
      <c r="F4350" t="s">
        <v>23911</v>
      </c>
      <c r="G4350" t="s">
        <v>13029</v>
      </c>
    </row>
    <row r="4351" spans="1:7" x14ac:dyDescent="0.3">
      <c r="A4351" t="s">
        <v>28321</v>
      </c>
      <c r="B4351" t="s">
        <v>13174</v>
      </c>
      <c r="C4351" t="s">
        <v>23908</v>
      </c>
      <c r="D4351" t="s">
        <v>28067</v>
      </c>
      <c r="E4351" s="43">
        <v>12185</v>
      </c>
      <c r="F4351" t="s">
        <v>23911</v>
      </c>
      <c r="G4351" t="s">
        <v>13174</v>
      </c>
    </row>
    <row r="4352" spans="1:7" x14ac:dyDescent="0.3">
      <c r="A4352" t="s">
        <v>28322</v>
      </c>
      <c r="B4352" t="s">
        <v>23915</v>
      </c>
      <c r="C4352" t="s">
        <v>23908</v>
      </c>
      <c r="D4352" t="s">
        <v>26994</v>
      </c>
      <c r="E4352" s="43">
        <v>3348</v>
      </c>
      <c r="F4352" t="s">
        <v>23911</v>
      </c>
      <c r="G4352" t="s">
        <v>23915</v>
      </c>
    </row>
    <row r="4353" spans="1:7" x14ac:dyDescent="0.3">
      <c r="A4353" t="s">
        <v>28323</v>
      </c>
      <c r="B4353" t="s">
        <v>15561</v>
      </c>
      <c r="C4353" t="s">
        <v>23908</v>
      </c>
      <c r="D4353" t="s">
        <v>28067</v>
      </c>
      <c r="E4353" s="43">
        <v>7431</v>
      </c>
      <c r="F4353" t="s">
        <v>23911</v>
      </c>
      <c r="G4353" t="s">
        <v>15561</v>
      </c>
    </row>
    <row r="4354" spans="1:7" x14ac:dyDescent="0.3">
      <c r="A4354" t="s">
        <v>28324</v>
      </c>
      <c r="B4354" t="s">
        <v>15754</v>
      </c>
      <c r="C4354" t="s">
        <v>23908</v>
      </c>
      <c r="D4354" t="s">
        <v>28067</v>
      </c>
      <c r="E4354" s="43">
        <v>3847</v>
      </c>
      <c r="F4354" t="s">
        <v>23911</v>
      </c>
      <c r="G4354" t="s">
        <v>15754</v>
      </c>
    </row>
    <row r="4355" spans="1:7" x14ac:dyDescent="0.3">
      <c r="A4355" t="s">
        <v>28325</v>
      </c>
      <c r="B4355" t="s">
        <v>23915</v>
      </c>
      <c r="C4355" t="s">
        <v>23908</v>
      </c>
      <c r="D4355" t="s">
        <v>26994</v>
      </c>
      <c r="E4355" s="43">
        <v>4561</v>
      </c>
      <c r="F4355" t="s">
        <v>23911</v>
      </c>
      <c r="G4355" t="s">
        <v>23915</v>
      </c>
    </row>
    <row r="4356" spans="1:7" x14ac:dyDescent="0.3">
      <c r="A4356" t="s">
        <v>28326</v>
      </c>
      <c r="B4356" t="s">
        <v>10919</v>
      </c>
      <c r="C4356" t="s">
        <v>23908</v>
      </c>
      <c r="D4356" t="s">
        <v>28067</v>
      </c>
      <c r="E4356" s="43">
        <v>3895</v>
      </c>
      <c r="F4356" t="s">
        <v>23911</v>
      </c>
      <c r="G4356" t="s">
        <v>10919</v>
      </c>
    </row>
    <row r="4357" spans="1:7" x14ac:dyDescent="0.3">
      <c r="A4357" t="s">
        <v>28327</v>
      </c>
      <c r="B4357" t="s">
        <v>10508</v>
      </c>
      <c r="C4357" t="s">
        <v>23908</v>
      </c>
      <c r="D4357" t="s">
        <v>28067</v>
      </c>
      <c r="E4357" s="43">
        <v>9519</v>
      </c>
      <c r="F4357" t="s">
        <v>23911</v>
      </c>
      <c r="G4357" t="s">
        <v>10508</v>
      </c>
    </row>
    <row r="4358" spans="1:7" x14ac:dyDescent="0.3">
      <c r="A4358" t="s">
        <v>28328</v>
      </c>
      <c r="B4358" t="s">
        <v>14944</v>
      </c>
      <c r="C4358" t="s">
        <v>23908</v>
      </c>
      <c r="D4358" t="s">
        <v>28067</v>
      </c>
      <c r="E4358" s="43">
        <v>10571</v>
      </c>
      <c r="F4358" t="s">
        <v>23911</v>
      </c>
      <c r="G4358" t="s">
        <v>14944</v>
      </c>
    </row>
    <row r="4359" spans="1:7" x14ac:dyDescent="0.3">
      <c r="A4359" t="s">
        <v>28329</v>
      </c>
      <c r="B4359" t="s">
        <v>7850</v>
      </c>
      <c r="C4359" t="s">
        <v>23908</v>
      </c>
      <c r="D4359" t="s">
        <v>28067</v>
      </c>
      <c r="E4359" s="43">
        <v>12245</v>
      </c>
      <c r="F4359" t="s">
        <v>23911</v>
      </c>
      <c r="G4359" t="s">
        <v>7850</v>
      </c>
    </row>
    <row r="4360" spans="1:7" x14ac:dyDescent="0.3">
      <c r="A4360" t="s">
        <v>28330</v>
      </c>
      <c r="B4360" t="s">
        <v>8156</v>
      </c>
      <c r="C4360" t="s">
        <v>23908</v>
      </c>
      <c r="D4360" t="s">
        <v>28067</v>
      </c>
      <c r="E4360" s="43">
        <v>16715</v>
      </c>
      <c r="F4360" t="s">
        <v>23911</v>
      </c>
      <c r="G4360" t="s">
        <v>8156</v>
      </c>
    </row>
    <row r="4361" spans="1:7" x14ac:dyDescent="0.3">
      <c r="A4361" t="s">
        <v>28331</v>
      </c>
      <c r="B4361" t="s">
        <v>28332</v>
      </c>
      <c r="C4361" t="s">
        <v>23908</v>
      </c>
      <c r="D4361" t="s">
        <v>28067</v>
      </c>
      <c r="E4361" s="43">
        <v>2348</v>
      </c>
      <c r="F4361" t="s">
        <v>23911</v>
      </c>
      <c r="G4361" t="s">
        <v>28332</v>
      </c>
    </row>
    <row r="4362" spans="1:7" x14ac:dyDescent="0.3">
      <c r="A4362" t="s">
        <v>28333</v>
      </c>
      <c r="B4362" t="s">
        <v>8641</v>
      </c>
      <c r="C4362" t="s">
        <v>23908</v>
      </c>
      <c r="D4362" t="s">
        <v>28067</v>
      </c>
      <c r="E4362" s="43">
        <v>7664</v>
      </c>
      <c r="F4362" t="s">
        <v>23911</v>
      </c>
      <c r="G4362" t="s">
        <v>8641</v>
      </c>
    </row>
    <row r="4363" spans="1:7" x14ac:dyDescent="0.3">
      <c r="A4363" t="s">
        <v>28334</v>
      </c>
      <c r="B4363" t="s">
        <v>9248</v>
      </c>
      <c r="C4363" t="s">
        <v>23908</v>
      </c>
      <c r="D4363" t="s">
        <v>28067</v>
      </c>
      <c r="E4363" s="43">
        <v>2724</v>
      </c>
      <c r="F4363" t="s">
        <v>23911</v>
      </c>
      <c r="G4363" t="s">
        <v>9248</v>
      </c>
    </row>
    <row r="4364" spans="1:7" x14ac:dyDescent="0.3">
      <c r="A4364" t="s">
        <v>28335</v>
      </c>
      <c r="B4364" t="s">
        <v>9295</v>
      </c>
      <c r="C4364" t="s">
        <v>23908</v>
      </c>
      <c r="D4364" t="s">
        <v>28067</v>
      </c>
      <c r="E4364" s="43">
        <v>9519</v>
      </c>
      <c r="F4364" t="s">
        <v>23911</v>
      </c>
      <c r="G4364" t="s">
        <v>9295</v>
      </c>
    </row>
    <row r="4365" spans="1:7" x14ac:dyDescent="0.3">
      <c r="A4365" t="s">
        <v>28336</v>
      </c>
      <c r="B4365" t="s">
        <v>9704</v>
      </c>
      <c r="C4365" t="s">
        <v>23908</v>
      </c>
      <c r="D4365" t="s">
        <v>28067</v>
      </c>
      <c r="E4365" s="43">
        <v>28896</v>
      </c>
      <c r="F4365" t="s">
        <v>23911</v>
      </c>
      <c r="G4365" t="s">
        <v>9704</v>
      </c>
    </row>
    <row r="4366" spans="1:7" x14ac:dyDescent="0.3">
      <c r="A4366" t="s">
        <v>28337</v>
      </c>
      <c r="B4366" t="s">
        <v>10023</v>
      </c>
      <c r="C4366" t="s">
        <v>23908</v>
      </c>
      <c r="D4366" t="s">
        <v>28067</v>
      </c>
      <c r="E4366" s="43">
        <v>9837</v>
      </c>
      <c r="F4366" t="s">
        <v>23911</v>
      </c>
      <c r="G4366" t="s">
        <v>10023</v>
      </c>
    </row>
    <row r="4367" spans="1:7" x14ac:dyDescent="0.3">
      <c r="A4367" t="s">
        <v>28338</v>
      </c>
      <c r="B4367" t="s">
        <v>10146</v>
      </c>
      <c r="C4367" t="s">
        <v>23908</v>
      </c>
      <c r="D4367" t="s">
        <v>28067</v>
      </c>
      <c r="E4367" s="43">
        <v>7384</v>
      </c>
      <c r="F4367" t="s">
        <v>23911</v>
      </c>
      <c r="G4367" t="s">
        <v>10146</v>
      </c>
    </row>
    <row r="4368" spans="1:7" x14ac:dyDescent="0.3">
      <c r="A4368" t="s">
        <v>28339</v>
      </c>
      <c r="B4368" t="s">
        <v>10389</v>
      </c>
      <c r="C4368" t="s">
        <v>23908</v>
      </c>
      <c r="D4368" t="s">
        <v>28067</v>
      </c>
      <c r="E4368" s="43">
        <v>57748</v>
      </c>
      <c r="F4368" t="s">
        <v>23911</v>
      </c>
      <c r="G4368" t="s">
        <v>24067</v>
      </c>
    </row>
    <row r="4369" spans="1:7" x14ac:dyDescent="0.3">
      <c r="A4369" t="s">
        <v>28340</v>
      </c>
      <c r="B4369" t="s">
        <v>28341</v>
      </c>
      <c r="C4369" t="s">
        <v>23908</v>
      </c>
      <c r="D4369" t="s">
        <v>28067</v>
      </c>
      <c r="E4369" s="43">
        <v>8259</v>
      </c>
      <c r="F4369" t="s">
        <v>23911</v>
      </c>
      <c r="G4369" t="s">
        <v>28341</v>
      </c>
    </row>
    <row r="4370" spans="1:7" x14ac:dyDescent="0.3">
      <c r="A4370" t="s">
        <v>28342</v>
      </c>
      <c r="B4370" t="s">
        <v>11406</v>
      </c>
      <c r="C4370" t="s">
        <v>23908</v>
      </c>
      <c r="D4370" t="s">
        <v>28067</v>
      </c>
      <c r="E4370" s="43">
        <v>32062</v>
      </c>
      <c r="F4370" t="s">
        <v>23911</v>
      </c>
      <c r="G4370" t="s">
        <v>11406</v>
      </c>
    </row>
    <row r="4371" spans="1:7" x14ac:dyDescent="0.3">
      <c r="A4371" t="s">
        <v>28343</v>
      </c>
      <c r="B4371" t="s">
        <v>11657</v>
      </c>
      <c r="C4371" t="s">
        <v>23908</v>
      </c>
      <c r="D4371" t="s">
        <v>28067</v>
      </c>
      <c r="E4371" s="43">
        <v>10449</v>
      </c>
      <c r="F4371" t="s">
        <v>23911</v>
      </c>
      <c r="G4371" t="s">
        <v>11657</v>
      </c>
    </row>
    <row r="4372" spans="1:7" x14ac:dyDescent="0.3">
      <c r="A4372" t="s">
        <v>28344</v>
      </c>
      <c r="B4372" t="s">
        <v>13375</v>
      </c>
      <c r="C4372" t="s">
        <v>23908</v>
      </c>
      <c r="D4372" t="s">
        <v>28067</v>
      </c>
      <c r="E4372" s="43">
        <v>153740</v>
      </c>
      <c r="F4372" t="s">
        <v>23911</v>
      </c>
      <c r="G4372" t="s">
        <v>13375</v>
      </c>
    </row>
    <row r="4373" spans="1:7" x14ac:dyDescent="0.3">
      <c r="A4373" t="s">
        <v>28345</v>
      </c>
      <c r="B4373" t="s">
        <v>13455</v>
      </c>
      <c r="C4373" t="s">
        <v>23908</v>
      </c>
      <c r="D4373" t="s">
        <v>28067</v>
      </c>
      <c r="E4373" s="43">
        <v>5777</v>
      </c>
      <c r="F4373" t="s">
        <v>23911</v>
      </c>
      <c r="G4373" t="s">
        <v>13455</v>
      </c>
    </row>
    <row r="4374" spans="1:7" x14ac:dyDescent="0.3">
      <c r="A4374" t="s">
        <v>28346</v>
      </c>
      <c r="B4374" t="s">
        <v>13728</v>
      </c>
      <c r="C4374" t="s">
        <v>23908</v>
      </c>
      <c r="D4374" t="s">
        <v>28067</v>
      </c>
      <c r="E4374" s="43">
        <v>12083</v>
      </c>
      <c r="F4374" t="s">
        <v>23911</v>
      </c>
      <c r="G4374" t="s">
        <v>13728</v>
      </c>
    </row>
    <row r="4375" spans="1:7" x14ac:dyDescent="0.3">
      <c r="A4375" t="s">
        <v>28347</v>
      </c>
      <c r="B4375" t="s">
        <v>14197</v>
      </c>
      <c r="C4375" t="s">
        <v>23908</v>
      </c>
      <c r="D4375" t="s">
        <v>28067</v>
      </c>
      <c r="E4375" s="43">
        <v>2822</v>
      </c>
      <c r="F4375" t="s">
        <v>23911</v>
      </c>
      <c r="G4375" t="s">
        <v>14197</v>
      </c>
    </row>
    <row r="4376" spans="1:7" x14ac:dyDescent="0.3">
      <c r="A4376" t="s">
        <v>28348</v>
      </c>
      <c r="B4376" t="s">
        <v>14662</v>
      </c>
      <c r="C4376" t="s">
        <v>23908</v>
      </c>
      <c r="D4376" t="s">
        <v>28067</v>
      </c>
      <c r="E4376" s="43">
        <v>4489</v>
      </c>
      <c r="F4376" t="s">
        <v>23911</v>
      </c>
      <c r="G4376" t="s">
        <v>14662</v>
      </c>
    </row>
    <row r="4377" spans="1:7" x14ac:dyDescent="0.3">
      <c r="A4377" t="s">
        <v>28349</v>
      </c>
      <c r="B4377" t="s">
        <v>8165</v>
      </c>
      <c r="C4377" t="s">
        <v>23908</v>
      </c>
      <c r="D4377" t="s">
        <v>28067</v>
      </c>
      <c r="E4377" s="43">
        <v>6138</v>
      </c>
      <c r="F4377" t="s">
        <v>23911</v>
      </c>
      <c r="G4377" t="s">
        <v>8165</v>
      </c>
    </row>
    <row r="4378" spans="1:7" x14ac:dyDescent="0.3">
      <c r="A4378" t="s">
        <v>28350</v>
      </c>
      <c r="B4378" t="s">
        <v>8359</v>
      </c>
      <c r="C4378" t="s">
        <v>23908</v>
      </c>
      <c r="D4378" t="s">
        <v>28067</v>
      </c>
      <c r="E4378" s="43">
        <v>10798</v>
      </c>
      <c r="F4378" t="s">
        <v>23911</v>
      </c>
      <c r="G4378" t="s">
        <v>8359</v>
      </c>
    </row>
    <row r="4379" spans="1:7" x14ac:dyDescent="0.3">
      <c r="A4379" t="s">
        <v>28351</v>
      </c>
      <c r="B4379" t="s">
        <v>8495</v>
      </c>
      <c r="C4379" t="s">
        <v>23908</v>
      </c>
      <c r="D4379" t="s">
        <v>28067</v>
      </c>
      <c r="E4379" s="43">
        <v>2718</v>
      </c>
      <c r="F4379" t="s">
        <v>23911</v>
      </c>
      <c r="G4379" t="s">
        <v>8495</v>
      </c>
    </row>
    <row r="4380" spans="1:7" x14ac:dyDescent="0.3">
      <c r="A4380" t="s">
        <v>28352</v>
      </c>
      <c r="B4380" t="s">
        <v>9532</v>
      </c>
      <c r="C4380" t="s">
        <v>23908</v>
      </c>
      <c r="D4380" t="s">
        <v>28067</v>
      </c>
      <c r="E4380" s="43">
        <v>6512</v>
      </c>
      <c r="F4380" t="s">
        <v>23911</v>
      </c>
      <c r="G4380" t="s">
        <v>9532</v>
      </c>
    </row>
    <row r="4381" spans="1:7" x14ac:dyDescent="0.3">
      <c r="A4381" t="s">
        <v>28353</v>
      </c>
      <c r="B4381" t="s">
        <v>9721</v>
      </c>
      <c r="C4381" t="s">
        <v>23908</v>
      </c>
      <c r="D4381" t="s">
        <v>28067</v>
      </c>
      <c r="E4381" s="43">
        <v>95990</v>
      </c>
      <c r="F4381" t="s">
        <v>23911</v>
      </c>
      <c r="G4381" t="s">
        <v>24067</v>
      </c>
    </row>
    <row r="4382" spans="1:7" x14ac:dyDescent="0.3">
      <c r="A4382" t="s">
        <v>28354</v>
      </c>
      <c r="B4382" t="s">
        <v>9722</v>
      </c>
      <c r="C4382" t="s">
        <v>23908</v>
      </c>
      <c r="D4382" t="s">
        <v>28067</v>
      </c>
      <c r="E4382" s="43">
        <v>25412</v>
      </c>
      <c r="F4382" t="s">
        <v>23911</v>
      </c>
      <c r="G4382" t="s">
        <v>9722</v>
      </c>
    </row>
    <row r="4383" spans="1:7" x14ac:dyDescent="0.3">
      <c r="A4383" t="s">
        <v>28355</v>
      </c>
      <c r="B4383" t="s">
        <v>9885</v>
      </c>
      <c r="C4383" t="s">
        <v>23908</v>
      </c>
      <c r="D4383" t="s">
        <v>28067</v>
      </c>
      <c r="E4383" s="43">
        <v>3792</v>
      </c>
      <c r="F4383" t="s">
        <v>23911</v>
      </c>
      <c r="G4383" t="s">
        <v>9885</v>
      </c>
    </row>
    <row r="4384" spans="1:7" x14ac:dyDescent="0.3">
      <c r="A4384" t="s">
        <v>28356</v>
      </c>
      <c r="B4384" t="s">
        <v>10313</v>
      </c>
      <c r="C4384" t="s">
        <v>23908</v>
      </c>
      <c r="D4384" t="s">
        <v>28067</v>
      </c>
      <c r="E4384" s="43">
        <v>1661</v>
      </c>
      <c r="F4384" t="s">
        <v>23911</v>
      </c>
      <c r="G4384" t="s">
        <v>10313</v>
      </c>
    </row>
    <row r="4385" spans="1:7" x14ac:dyDescent="0.3">
      <c r="A4385" t="s">
        <v>28357</v>
      </c>
      <c r="B4385" t="s">
        <v>10578</v>
      </c>
      <c r="C4385" t="s">
        <v>23908</v>
      </c>
      <c r="D4385" t="s">
        <v>28067</v>
      </c>
      <c r="E4385" s="43">
        <v>116434</v>
      </c>
      <c r="F4385" t="s">
        <v>23911</v>
      </c>
      <c r="G4385" t="s">
        <v>10578</v>
      </c>
    </row>
    <row r="4386" spans="1:7" x14ac:dyDescent="0.3">
      <c r="A4386" t="s">
        <v>28358</v>
      </c>
      <c r="B4386" t="s">
        <v>10580</v>
      </c>
      <c r="C4386" t="s">
        <v>23908</v>
      </c>
      <c r="D4386" t="s">
        <v>28067</v>
      </c>
      <c r="E4386" s="43">
        <v>12982</v>
      </c>
      <c r="F4386" t="s">
        <v>23911</v>
      </c>
      <c r="G4386" t="s">
        <v>10580</v>
      </c>
    </row>
    <row r="4387" spans="1:7" x14ac:dyDescent="0.3">
      <c r="A4387" t="s">
        <v>28359</v>
      </c>
      <c r="B4387" t="s">
        <v>10718</v>
      </c>
      <c r="C4387" t="s">
        <v>23908</v>
      </c>
      <c r="D4387" t="s">
        <v>28067</v>
      </c>
      <c r="E4387" s="43">
        <v>2516</v>
      </c>
      <c r="F4387" t="s">
        <v>23911</v>
      </c>
      <c r="G4387" t="s">
        <v>10718</v>
      </c>
    </row>
    <row r="4388" spans="1:7" x14ac:dyDescent="0.3">
      <c r="A4388" t="s">
        <v>28360</v>
      </c>
      <c r="B4388" t="s">
        <v>10746</v>
      </c>
      <c r="C4388" t="s">
        <v>23908</v>
      </c>
      <c r="D4388" t="s">
        <v>28067</v>
      </c>
      <c r="E4388" s="43">
        <v>10238</v>
      </c>
      <c r="F4388" t="s">
        <v>23911</v>
      </c>
      <c r="G4388" t="s">
        <v>10746</v>
      </c>
    </row>
    <row r="4389" spans="1:7" x14ac:dyDescent="0.3">
      <c r="A4389" t="s">
        <v>28361</v>
      </c>
      <c r="B4389" t="s">
        <v>10776</v>
      </c>
      <c r="C4389" t="s">
        <v>23908</v>
      </c>
      <c r="D4389" t="s">
        <v>28067</v>
      </c>
      <c r="E4389" s="43">
        <v>8910</v>
      </c>
      <c r="F4389" t="s">
        <v>23911</v>
      </c>
      <c r="G4389" t="s">
        <v>10776</v>
      </c>
    </row>
    <row r="4390" spans="1:7" x14ac:dyDescent="0.3">
      <c r="A4390" t="s">
        <v>28362</v>
      </c>
      <c r="B4390" t="s">
        <v>11367</v>
      </c>
      <c r="C4390" t="s">
        <v>23908</v>
      </c>
      <c r="D4390" t="s">
        <v>28067</v>
      </c>
      <c r="E4390" s="43">
        <v>6837</v>
      </c>
      <c r="F4390" t="s">
        <v>23911</v>
      </c>
      <c r="G4390" t="s">
        <v>11367</v>
      </c>
    </row>
    <row r="4391" spans="1:7" x14ac:dyDescent="0.3">
      <c r="A4391" t="s">
        <v>28363</v>
      </c>
      <c r="B4391" t="s">
        <v>11706</v>
      </c>
      <c r="C4391" t="s">
        <v>23908</v>
      </c>
      <c r="D4391" t="s">
        <v>28067</v>
      </c>
      <c r="E4391" s="43">
        <v>10000</v>
      </c>
      <c r="F4391" t="s">
        <v>23911</v>
      </c>
      <c r="G4391" t="s">
        <v>11706</v>
      </c>
    </row>
    <row r="4392" spans="1:7" x14ac:dyDescent="0.3">
      <c r="A4392" t="s">
        <v>28364</v>
      </c>
      <c r="B4392" t="s">
        <v>11742</v>
      </c>
      <c r="C4392" t="s">
        <v>23908</v>
      </c>
      <c r="D4392" t="s">
        <v>28067</v>
      </c>
      <c r="E4392" s="43">
        <v>6997</v>
      </c>
      <c r="F4392" t="s">
        <v>23911</v>
      </c>
      <c r="G4392" t="s">
        <v>11742</v>
      </c>
    </row>
    <row r="4393" spans="1:7" x14ac:dyDescent="0.3">
      <c r="A4393" t="s">
        <v>28365</v>
      </c>
      <c r="B4393" t="s">
        <v>11828</v>
      </c>
      <c r="C4393" t="s">
        <v>23908</v>
      </c>
      <c r="D4393" t="s">
        <v>28067</v>
      </c>
      <c r="E4393" s="43">
        <v>4726</v>
      </c>
      <c r="F4393" t="s">
        <v>23911</v>
      </c>
      <c r="G4393" t="s">
        <v>11828</v>
      </c>
    </row>
    <row r="4394" spans="1:7" x14ac:dyDescent="0.3">
      <c r="A4394" t="s">
        <v>28366</v>
      </c>
      <c r="B4394" t="s">
        <v>12151</v>
      </c>
      <c r="C4394" t="s">
        <v>23908</v>
      </c>
      <c r="D4394" t="s">
        <v>28067</v>
      </c>
      <c r="E4394" s="43">
        <v>1701</v>
      </c>
      <c r="F4394" t="s">
        <v>23911</v>
      </c>
      <c r="G4394" t="s">
        <v>12151</v>
      </c>
    </row>
    <row r="4395" spans="1:7" x14ac:dyDescent="0.3">
      <c r="A4395" t="s">
        <v>28367</v>
      </c>
      <c r="B4395" t="s">
        <v>13155</v>
      </c>
      <c r="C4395" t="s">
        <v>23908</v>
      </c>
      <c r="D4395" t="s">
        <v>28067</v>
      </c>
      <c r="E4395" s="43">
        <v>769</v>
      </c>
      <c r="F4395" t="s">
        <v>23911</v>
      </c>
      <c r="G4395" t="s">
        <v>13155</v>
      </c>
    </row>
    <row r="4396" spans="1:7" x14ac:dyDescent="0.3">
      <c r="A4396" t="s">
        <v>28368</v>
      </c>
      <c r="B4396" t="s">
        <v>13250</v>
      </c>
      <c r="C4396" t="s">
        <v>23908</v>
      </c>
      <c r="D4396" t="s">
        <v>28067</v>
      </c>
      <c r="E4396" s="43">
        <v>6519</v>
      </c>
      <c r="F4396" t="s">
        <v>23911</v>
      </c>
      <c r="G4396" t="s">
        <v>13250</v>
      </c>
    </row>
    <row r="4397" spans="1:7" x14ac:dyDescent="0.3">
      <c r="A4397" t="s">
        <v>28369</v>
      </c>
      <c r="B4397" t="s">
        <v>13263</v>
      </c>
      <c r="C4397" t="s">
        <v>23908</v>
      </c>
      <c r="D4397" t="s">
        <v>28067</v>
      </c>
      <c r="E4397" s="43">
        <v>803</v>
      </c>
      <c r="F4397" t="s">
        <v>23911</v>
      </c>
      <c r="G4397" t="s">
        <v>13263</v>
      </c>
    </row>
    <row r="4398" spans="1:7" x14ac:dyDescent="0.3">
      <c r="A4398" t="s">
        <v>28370</v>
      </c>
      <c r="B4398" t="s">
        <v>13538</v>
      </c>
      <c r="C4398" t="s">
        <v>23908</v>
      </c>
      <c r="D4398" t="s">
        <v>28067</v>
      </c>
      <c r="E4398" s="43">
        <v>2000</v>
      </c>
      <c r="F4398" t="s">
        <v>23911</v>
      </c>
      <c r="G4398" t="s">
        <v>13538</v>
      </c>
    </row>
    <row r="4399" spans="1:7" x14ac:dyDescent="0.3">
      <c r="A4399" t="s">
        <v>28371</v>
      </c>
      <c r="B4399" t="s">
        <v>13655</v>
      </c>
      <c r="C4399" t="s">
        <v>23908</v>
      </c>
      <c r="D4399" t="s">
        <v>28067</v>
      </c>
      <c r="E4399" s="43">
        <v>3395</v>
      </c>
      <c r="F4399" t="s">
        <v>23911</v>
      </c>
      <c r="G4399" t="s">
        <v>13655</v>
      </c>
    </row>
    <row r="4400" spans="1:7" x14ac:dyDescent="0.3">
      <c r="A4400" t="s">
        <v>28372</v>
      </c>
      <c r="B4400" t="s">
        <v>14042</v>
      </c>
      <c r="C4400" t="s">
        <v>23908</v>
      </c>
      <c r="D4400" t="s">
        <v>28067</v>
      </c>
      <c r="E4400" s="43">
        <v>11090</v>
      </c>
      <c r="F4400" t="s">
        <v>23911</v>
      </c>
      <c r="G4400" t="s">
        <v>14042</v>
      </c>
    </row>
    <row r="4401" spans="1:7" x14ac:dyDescent="0.3">
      <c r="A4401" t="s">
        <v>28373</v>
      </c>
      <c r="B4401" t="s">
        <v>14315</v>
      </c>
      <c r="C4401" t="s">
        <v>23908</v>
      </c>
      <c r="D4401" t="s">
        <v>28067</v>
      </c>
      <c r="E4401" s="43">
        <v>4193</v>
      </c>
      <c r="F4401" t="s">
        <v>23911</v>
      </c>
      <c r="G4401" t="s">
        <v>14315</v>
      </c>
    </row>
    <row r="4402" spans="1:7" x14ac:dyDescent="0.3">
      <c r="A4402" t="s">
        <v>28374</v>
      </c>
      <c r="B4402" t="s">
        <v>14373</v>
      </c>
      <c r="C4402" t="s">
        <v>23908</v>
      </c>
      <c r="D4402" t="s">
        <v>28067</v>
      </c>
      <c r="E4402" s="43">
        <v>3602</v>
      </c>
      <c r="F4402" t="s">
        <v>23911</v>
      </c>
      <c r="G4402" t="s">
        <v>14373</v>
      </c>
    </row>
    <row r="4403" spans="1:7" x14ac:dyDescent="0.3">
      <c r="A4403" t="s">
        <v>28375</v>
      </c>
      <c r="B4403" t="s">
        <v>14401</v>
      </c>
      <c r="C4403" t="s">
        <v>23908</v>
      </c>
      <c r="D4403" t="s">
        <v>28067</v>
      </c>
      <c r="E4403" s="43">
        <v>17521</v>
      </c>
      <c r="F4403" t="s">
        <v>23911</v>
      </c>
      <c r="G4403" t="s">
        <v>14401</v>
      </c>
    </row>
    <row r="4404" spans="1:7" x14ac:dyDescent="0.3">
      <c r="A4404" t="s">
        <v>28376</v>
      </c>
      <c r="B4404" t="s">
        <v>14655</v>
      </c>
      <c r="C4404" t="s">
        <v>23908</v>
      </c>
      <c r="D4404" t="s">
        <v>28067</v>
      </c>
      <c r="E4404" s="43">
        <v>3251</v>
      </c>
      <c r="F4404" t="s">
        <v>23911</v>
      </c>
      <c r="G4404" t="s">
        <v>14655</v>
      </c>
    </row>
    <row r="4405" spans="1:7" x14ac:dyDescent="0.3">
      <c r="A4405" t="s">
        <v>28377</v>
      </c>
      <c r="B4405" t="s">
        <v>15134</v>
      </c>
      <c r="C4405" t="s">
        <v>23908</v>
      </c>
      <c r="D4405" t="s">
        <v>28067</v>
      </c>
      <c r="E4405" s="43">
        <v>1259</v>
      </c>
      <c r="F4405" t="s">
        <v>23911</v>
      </c>
      <c r="G4405" t="s">
        <v>15134</v>
      </c>
    </row>
    <row r="4406" spans="1:7" x14ac:dyDescent="0.3">
      <c r="A4406" t="s">
        <v>28378</v>
      </c>
      <c r="B4406" t="s">
        <v>15483</v>
      </c>
      <c r="C4406" t="s">
        <v>23908</v>
      </c>
      <c r="D4406" t="s">
        <v>28067</v>
      </c>
      <c r="E4406" s="43">
        <v>1974</v>
      </c>
      <c r="F4406" t="s">
        <v>23911</v>
      </c>
      <c r="G4406" t="s">
        <v>15483</v>
      </c>
    </row>
    <row r="4407" spans="1:7" x14ac:dyDescent="0.3">
      <c r="A4407" t="s">
        <v>28379</v>
      </c>
      <c r="B4407" t="s">
        <v>8310</v>
      </c>
      <c r="C4407" t="s">
        <v>23908</v>
      </c>
      <c r="D4407" t="s">
        <v>28067</v>
      </c>
      <c r="E4407" s="43">
        <v>18591</v>
      </c>
      <c r="F4407" t="s">
        <v>23911</v>
      </c>
      <c r="G4407" t="s">
        <v>8310</v>
      </c>
    </row>
    <row r="4408" spans="1:7" x14ac:dyDescent="0.3">
      <c r="A4408" t="s">
        <v>28380</v>
      </c>
      <c r="B4408" t="s">
        <v>9547</v>
      </c>
      <c r="C4408" t="s">
        <v>23908</v>
      </c>
      <c r="D4408" t="s">
        <v>28067</v>
      </c>
      <c r="E4408" s="43">
        <v>16550</v>
      </c>
      <c r="F4408" t="s">
        <v>23911</v>
      </c>
      <c r="G4408" t="s">
        <v>9547</v>
      </c>
    </row>
    <row r="4409" spans="1:7" x14ac:dyDescent="0.3">
      <c r="A4409" t="s">
        <v>28381</v>
      </c>
      <c r="B4409" t="s">
        <v>10053</v>
      </c>
      <c r="C4409" t="s">
        <v>23908</v>
      </c>
      <c r="D4409" t="s">
        <v>28067</v>
      </c>
      <c r="E4409" s="43">
        <v>10028</v>
      </c>
      <c r="F4409" t="s">
        <v>23911</v>
      </c>
      <c r="G4409" t="s">
        <v>10053</v>
      </c>
    </row>
    <row r="4410" spans="1:7" x14ac:dyDescent="0.3">
      <c r="A4410" t="s">
        <v>28382</v>
      </c>
      <c r="B4410" t="s">
        <v>10796</v>
      </c>
      <c r="C4410" t="s">
        <v>23908</v>
      </c>
      <c r="D4410" t="s">
        <v>28067</v>
      </c>
      <c r="E4410" s="43">
        <v>1152</v>
      </c>
      <c r="F4410" t="s">
        <v>23911</v>
      </c>
      <c r="G4410" t="s">
        <v>10796</v>
      </c>
    </row>
    <row r="4411" spans="1:7" x14ac:dyDescent="0.3">
      <c r="A4411" t="s">
        <v>28383</v>
      </c>
      <c r="B4411" t="s">
        <v>11815</v>
      </c>
      <c r="C4411" t="s">
        <v>23908</v>
      </c>
      <c r="D4411" t="s">
        <v>28067</v>
      </c>
      <c r="E4411" s="43">
        <v>12252</v>
      </c>
      <c r="F4411" t="s">
        <v>23911</v>
      </c>
      <c r="G4411" t="s">
        <v>11815</v>
      </c>
    </row>
    <row r="4412" spans="1:7" x14ac:dyDescent="0.3">
      <c r="A4412" t="s">
        <v>28384</v>
      </c>
      <c r="B4412" t="s">
        <v>11893</v>
      </c>
      <c r="C4412" t="s">
        <v>23908</v>
      </c>
      <c r="D4412" t="s">
        <v>28067</v>
      </c>
      <c r="E4412" s="43">
        <v>1441</v>
      </c>
      <c r="F4412" t="s">
        <v>23911</v>
      </c>
      <c r="G4412" t="s">
        <v>11893</v>
      </c>
    </row>
    <row r="4413" spans="1:7" x14ac:dyDescent="0.3">
      <c r="A4413" t="s">
        <v>28385</v>
      </c>
      <c r="B4413" t="s">
        <v>12044</v>
      </c>
      <c r="C4413" t="s">
        <v>23908</v>
      </c>
      <c r="D4413" t="s">
        <v>28067</v>
      </c>
      <c r="E4413" s="43">
        <v>2195</v>
      </c>
      <c r="F4413" t="s">
        <v>23911</v>
      </c>
      <c r="G4413" t="s">
        <v>12044</v>
      </c>
    </row>
    <row r="4414" spans="1:7" x14ac:dyDescent="0.3">
      <c r="A4414" t="s">
        <v>28386</v>
      </c>
      <c r="B4414" t="s">
        <v>12063</v>
      </c>
      <c r="C4414" t="s">
        <v>23908</v>
      </c>
      <c r="D4414" t="s">
        <v>28067</v>
      </c>
      <c r="E4414" s="43">
        <v>1029</v>
      </c>
      <c r="F4414" t="s">
        <v>23911</v>
      </c>
      <c r="G4414" t="s">
        <v>12063</v>
      </c>
    </row>
    <row r="4415" spans="1:7" x14ac:dyDescent="0.3">
      <c r="A4415" t="s">
        <v>28387</v>
      </c>
      <c r="B4415" t="s">
        <v>12192</v>
      </c>
      <c r="C4415" t="s">
        <v>23908</v>
      </c>
      <c r="D4415" t="s">
        <v>28067</v>
      </c>
      <c r="E4415" s="43">
        <v>6892</v>
      </c>
      <c r="F4415" t="s">
        <v>23911</v>
      </c>
      <c r="G4415" t="s">
        <v>12192</v>
      </c>
    </row>
    <row r="4416" spans="1:7" x14ac:dyDescent="0.3">
      <c r="A4416" t="s">
        <v>28388</v>
      </c>
      <c r="B4416" t="s">
        <v>13432</v>
      </c>
      <c r="C4416" t="s">
        <v>23908</v>
      </c>
      <c r="D4416" t="s">
        <v>28067</v>
      </c>
      <c r="E4416" s="43">
        <v>34536</v>
      </c>
      <c r="F4416" t="s">
        <v>23911</v>
      </c>
      <c r="G4416" t="s">
        <v>13432</v>
      </c>
    </row>
    <row r="4417" spans="1:7" x14ac:dyDescent="0.3">
      <c r="A4417" t="s">
        <v>28389</v>
      </c>
      <c r="B4417" t="s">
        <v>13448</v>
      </c>
      <c r="C4417" t="s">
        <v>23908</v>
      </c>
      <c r="D4417" t="s">
        <v>28067</v>
      </c>
      <c r="E4417" s="43">
        <v>139601</v>
      </c>
      <c r="F4417" t="s">
        <v>23911</v>
      </c>
      <c r="G4417" t="s">
        <v>13448</v>
      </c>
    </row>
    <row r="4418" spans="1:7" x14ac:dyDescent="0.3">
      <c r="A4418" t="s">
        <v>28390</v>
      </c>
      <c r="B4418" t="s">
        <v>13792</v>
      </c>
      <c r="C4418" t="s">
        <v>23908</v>
      </c>
      <c r="D4418" t="s">
        <v>28067</v>
      </c>
      <c r="E4418" s="43">
        <v>3028</v>
      </c>
      <c r="F4418" t="s">
        <v>23911</v>
      </c>
      <c r="G4418" t="s">
        <v>13792</v>
      </c>
    </row>
    <row r="4419" spans="1:7" x14ac:dyDescent="0.3">
      <c r="A4419" t="s">
        <v>28391</v>
      </c>
      <c r="B4419" t="s">
        <v>13857</v>
      </c>
      <c r="C4419" t="s">
        <v>23908</v>
      </c>
      <c r="D4419" t="s">
        <v>28067</v>
      </c>
      <c r="E4419" s="43">
        <v>5234</v>
      </c>
      <c r="F4419" t="s">
        <v>23911</v>
      </c>
      <c r="G4419" t="s">
        <v>13857</v>
      </c>
    </row>
    <row r="4420" spans="1:7" x14ac:dyDescent="0.3">
      <c r="A4420" t="s">
        <v>28392</v>
      </c>
      <c r="B4420" t="s">
        <v>13951</v>
      </c>
      <c r="C4420" t="s">
        <v>23908</v>
      </c>
      <c r="D4420" t="s">
        <v>28067</v>
      </c>
      <c r="E4420" s="43">
        <v>8973</v>
      </c>
      <c r="F4420" t="s">
        <v>23911</v>
      </c>
      <c r="G4420" t="s">
        <v>13951</v>
      </c>
    </row>
    <row r="4421" spans="1:7" x14ac:dyDescent="0.3">
      <c r="A4421" t="s">
        <v>28393</v>
      </c>
      <c r="B4421" t="s">
        <v>14323</v>
      </c>
      <c r="C4421" t="s">
        <v>23908</v>
      </c>
      <c r="D4421" t="s">
        <v>28067</v>
      </c>
      <c r="E4421" s="43">
        <v>20839</v>
      </c>
      <c r="F4421" t="s">
        <v>23911</v>
      </c>
      <c r="G4421" t="s">
        <v>14323</v>
      </c>
    </row>
    <row r="4422" spans="1:7" x14ac:dyDescent="0.3">
      <c r="A4422" t="s">
        <v>28394</v>
      </c>
      <c r="B4422" t="s">
        <v>15509</v>
      </c>
      <c r="C4422" t="s">
        <v>23908</v>
      </c>
      <c r="D4422" t="s">
        <v>28067</v>
      </c>
      <c r="E4422" s="43">
        <v>9960</v>
      </c>
      <c r="F4422" t="s">
        <v>23911</v>
      </c>
      <c r="G4422" t="s">
        <v>15509</v>
      </c>
    </row>
    <row r="4423" spans="1:7" x14ac:dyDescent="0.3">
      <c r="A4423" t="s">
        <v>28395</v>
      </c>
      <c r="B4423" t="s">
        <v>9354</v>
      </c>
      <c r="C4423" t="s">
        <v>23908</v>
      </c>
      <c r="D4423" t="s">
        <v>28067</v>
      </c>
      <c r="E4423" s="43">
        <v>445</v>
      </c>
      <c r="F4423" t="s">
        <v>23911</v>
      </c>
      <c r="G4423" t="s">
        <v>9354</v>
      </c>
    </row>
    <row r="4424" spans="1:7" x14ac:dyDescent="0.3">
      <c r="A4424" t="s">
        <v>28396</v>
      </c>
      <c r="B4424" t="s">
        <v>11494</v>
      </c>
      <c r="C4424" t="s">
        <v>23908</v>
      </c>
      <c r="D4424" t="s">
        <v>28067</v>
      </c>
      <c r="E4424" s="43">
        <v>848</v>
      </c>
      <c r="F4424" t="s">
        <v>23911</v>
      </c>
      <c r="G4424" t="s">
        <v>11494</v>
      </c>
    </row>
    <row r="4425" spans="1:7" x14ac:dyDescent="0.3">
      <c r="A4425" t="s">
        <v>28397</v>
      </c>
      <c r="B4425" t="s">
        <v>12380</v>
      </c>
      <c r="C4425" t="s">
        <v>23908</v>
      </c>
      <c r="D4425" t="s">
        <v>28067</v>
      </c>
      <c r="E4425" s="43">
        <v>7282</v>
      </c>
      <c r="F4425" t="s">
        <v>23911</v>
      </c>
      <c r="G4425" t="s">
        <v>12380</v>
      </c>
    </row>
    <row r="4426" spans="1:7" x14ac:dyDescent="0.3">
      <c r="A4426" t="s">
        <v>28398</v>
      </c>
      <c r="B4426" t="s">
        <v>12769</v>
      </c>
      <c r="C4426" t="s">
        <v>23908</v>
      </c>
      <c r="D4426" t="s">
        <v>28067</v>
      </c>
      <c r="E4426" s="43">
        <v>3017</v>
      </c>
      <c r="F4426" t="s">
        <v>23911</v>
      </c>
      <c r="G4426" t="s">
        <v>12769</v>
      </c>
    </row>
    <row r="4427" spans="1:7" x14ac:dyDescent="0.3">
      <c r="A4427" t="s">
        <v>28399</v>
      </c>
      <c r="B4427" t="s">
        <v>13977</v>
      </c>
      <c r="C4427" t="s">
        <v>23908</v>
      </c>
      <c r="D4427" t="s">
        <v>28067</v>
      </c>
      <c r="E4427" s="43">
        <v>2970</v>
      </c>
      <c r="F4427" t="s">
        <v>23911</v>
      </c>
      <c r="G4427" t="s">
        <v>13977</v>
      </c>
    </row>
    <row r="4428" spans="1:7" x14ac:dyDescent="0.3">
      <c r="A4428" t="s">
        <v>28400</v>
      </c>
      <c r="B4428" t="s">
        <v>14194</v>
      </c>
      <c r="C4428" t="s">
        <v>23908</v>
      </c>
      <c r="D4428" t="s">
        <v>28067</v>
      </c>
      <c r="E4428" s="43">
        <v>2280</v>
      </c>
      <c r="F4428" t="s">
        <v>23911</v>
      </c>
      <c r="G4428" t="s">
        <v>14194</v>
      </c>
    </row>
    <row r="4429" spans="1:7" x14ac:dyDescent="0.3">
      <c r="A4429" t="s">
        <v>28401</v>
      </c>
      <c r="B4429" t="s">
        <v>14860</v>
      </c>
      <c r="C4429" t="s">
        <v>23908</v>
      </c>
      <c r="D4429" t="s">
        <v>28067</v>
      </c>
      <c r="E4429" s="43">
        <v>1060</v>
      </c>
      <c r="F4429" t="s">
        <v>23911</v>
      </c>
      <c r="G4429" t="s">
        <v>14860</v>
      </c>
    </row>
    <row r="4430" spans="1:7" x14ac:dyDescent="0.3">
      <c r="A4430" t="s">
        <v>28402</v>
      </c>
      <c r="B4430" t="s">
        <v>13035</v>
      </c>
      <c r="C4430" t="s">
        <v>23908</v>
      </c>
      <c r="D4430" t="s">
        <v>28067</v>
      </c>
      <c r="E4430" s="43">
        <v>4960</v>
      </c>
      <c r="F4430" t="s">
        <v>23911</v>
      </c>
      <c r="G4430" t="s">
        <v>13035</v>
      </c>
    </row>
    <row r="4431" spans="1:7" x14ac:dyDescent="0.3">
      <c r="A4431" t="s">
        <v>28403</v>
      </c>
      <c r="B4431" t="s">
        <v>23915</v>
      </c>
      <c r="C4431" t="s">
        <v>23908</v>
      </c>
      <c r="D4431" t="s">
        <v>28067</v>
      </c>
      <c r="E4431" s="43">
        <v>6606</v>
      </c>
      <c r="F4431" t="s">
        <v>23911</v>
      </c>
      <c r="G4431" t="s">
        <v>23915</v>
      </c>
    </row>
    <row r="4432" spans="1:7" x14ac:dyDescent="0.3">
      <c r="A4432" t="s">
        <v>28404</v>
      </c>
      <c r="B4432" t="s">
        <v>8108</v>
      </c>
      <c r="C4432" t="s">
        <v>28405</v>
      </c>
      <c r="D4432" t="s">
        <v>28406</v>
      </c>
      <c r="E4432" s="43">
        <v>11284</v>
      </c>
      <c r="F4432" t="s">
        <v>23911</v>
      </c>
      <c r="G4432" t="s">
        <v>8108</v>
      </c>
    </row>
    <row r="4433" spans="1:7" x14ac:dyDescent="0.3">
      <c r="A4433" t="s">
        <v>28407</v>
      </c>
      <c r="B4433" t="s">
        <v>8176</v>
      </c>
      <c r="C4433" t="s">
        <v>28405</v>
      </c>
      <c r="D4433" t="s">
        <v>28406</v>
      </c>
      <c r="E4433" s="43">
        <v>1926</v>
      </c>
      <c r="F4433" t="s">
        <v>23911</v>
      </c>
      <c r="G4433" t="s">
        <v>8176</v>
      </c>
    </row>
    <row r="4434" spans="1:7" x14ac:dyDescent="0.3">
      <c r="A4434" t="s">
        <v>28408</v>
      </c>
      <c r="B4434" t="s">
        <v>9130</v>
      </c>
      <c r="C4434" t="s">
        <v>28405</v>
      </c>
      <c r="D4434" t="s">
        <v>28406</v>
      </c>
      <c r="E4434" s="43">
        <v>64689</v>
      </c>
      <c r="F4434" t="s">
        <v>23911</v>
      </c>
      <c r="G4434" t="s">
        <v>24067</v>
      </c>
    </row>
    <row r="4435" spans="1:7" x14ac:dyDescent="0.3">
      <c r="A4435" t="s">
        <v>28409</v>
      </c>
      <c r="B4435" t="s">
        <v>9247</v>
      </c>
      <c r="C4435" t="s">
        <v>28405</v>
      </c>
      <c r="D4435" t="s">
        <v>28406</v>
      </c>
      <c r="E4435" s="43">
        <v>1003</v>
      </c>
      <c r="F4435" t="s">
        <v>23911</v>
      </c>
      <c r="G4435" t="s">
        <v>9247</v>
      </c>
    </row>
    <row r="4436" spans="1:7" x14ac:dyDescent="0.3">
      <c r="A4436" t="s">
        <v>28410</v>
      </c>
      <c r="B4436" t="s">
        <v>9987</v>
      </c>
      <c r="C4436" t="s">
        <v>28405</v>
      </c>
      <c r="D4436" t="s">
        <v>28406</v>
      </c>
      <c r="E4436" s="43">
        <v>755</v>
      </c>
      <c r="F4436" t="s">
        <v>23911</v>
      </c>
      <c r="G4436" t="s">
        <v>9987</v>
      </c>
    </row>
    <row r="4437" spans="1:7" x14ac:dyDescent="0.3">
      <c r="A4437" t="s">
        <v>28411</v>
      </c>
      <c r="B4437" t="s">
        <v>10489</v>
      </c>
      <c r="C4437" t="s">
        <v>28405</v>
      </c>
      <c r="D4437" t="s">
        <v>28406</v>
      </c>
      <c r="E4437" s="43">
        <v>2361</v>
      </c>
      <c r="F4437" t="s">
        <v>23911</v>
      </c>
      <c r="G4437" t="s">
        <v>10489</v>
      </c>
    </row>
    <row r="4438" spans="1:7" x14ac:dyDescent="0.3">
      <c r="A4438" t="s">
        <v>28412</v>
      </c>
      <c r="B4438" t="s">
        <v>10520</v>
      </c>
      <c r="C4438" t="s">
        <v>28405</v>
      </c>
      <c r="D4438" t="s">
        <v>28406</v>
      </c>
      <c r="E4438" s="43">
        <v>8267</v>
      </c>
      <c r="F4438" t="s">
        <v>23911</v>
      </c>
      <c r="G4438" t="s">
        <v>10520</v>
      </c>
    </row>
    <row r="4439" spans="1:7" x14ac:dyDescent="0.3">
      <c r="A4439" t="s">
        <v>28413</v>
      </c>
      <c r="B4439" t="s">
        <v>10603</v>
      </c>
      <c r="C4439" t="s">
        <v>28405</v>
      </c>
      <c r="D4439" t="s">
        <v>28406</v>
      </c>
      <c r="E4439" s="43">
        <v>4971</v>
      </c>
      <c r="F4439" t="s">
        <v>23911</v>
      </c>
      <c r="G4439" t="s">
        <v>10603</v>
      </c>
    </row>
    <row r="4440" spans="1:7" x14ac:dyDescent="0.3">
      <c r="A4440" t="s">
        <v>28414</v>
      </c>
      <c r="B4440" t="s">
        <v>11295</v>
      </c>
      <c r="C4440" t="s">
        <v>28405</v>
      </c>
      <c r="D4440" t="s">
        <v>28406</v>
      </c>
      <c r="E4440" s="43">
        <v>4955</v>
      </c>
      <c r="F4440" t="s">
        <v>23911</v>
      </c>
      <c r="G4440" t="s">
        <v>11295</v>
      </c>
    </row>
    <row r="4441" spans="1:7" x14ac:dyDescent="0.3">
      <c r="A4441" t="s">
        <v>28415</v>
      </c>
      <c r="B4441" t="s">
        <v>11652</v>
      </c>
      <c r="C4441" t="s">
        <v>28405</v>
      </c>
      <c r="D4441" t="s">
        <v>28406</v>
      </c>
      <c r="E4441" s="43">
        <v>68856</v>
      </c>
      <c r="F4441" t="s">
        <v>23911</v>
      </c>
      <c r="G4441" t="s">
        <v>24067</v>
      </c>
    </row>
    <row r="4442" spans="1:7" x14ac:dyDescent="0.3">
      <c r="A4442" t="s">
        <v>28416</v>
      </c>
      <c r="B4442" t="s">
        <v>12162</v>
      </c>
      <c r="C4442" t="s">
        <v>28405</v>
      </c>
      <c r="D4442" t="s">
        <v>28406</v>
      </c>
      <c r="E4442" s="43">
        <v>10226</v>
      </c>
      <c r="F4442" t="s">
        <v>23911</v>
      </c>
      <c r="G4442" t="s">
        <v>12162</v>
      </c>
    </row>
    <row r="4443" spans="1:7" x14ac:dyDescent="0.3">
      <c r="A4443" t="s">
        <v>28417</v>
      </c>
      <c r="B4443" t="s">
        <v>12264</v>
      </c>
      <c r="C4443" t="s">
        <v>28405</v>
      </c>
      <c r="D4443" t="s">
        <v>28406</v>
      </c>
      <c r="E4443" s="43">
        <v>2566</v>
      </c>
      <c r="F4443" t="s">
        <v>23911</v>
      </c>
      <c r="G4443" t="s">
        <v>12264</v>
      </c>
    </row>
    <row r="4444" spans="1:7" x14ac:dyDescent="0.3">
      <c r="A4444" t="s">
        <v>28418</v>
      </c>
      <c r="B4444" t="s">
        <v>13016</v>
      </c>
      <c r="C4444" t="s">
        <v>28405</v>
      </c>
      <c r="D4444" t="s">
        <v>28406</v>
      </c>
      <c r="E4444" s="43">
        <v>2142</v>
      </c>
      <c r="F4444" t="s">
        <v>23911</v>
      </c>
      <c r="G4444" t="s">
        <v>13016</v>
      </c>
    </row>
    <row r="4445" spans="1:7" x14ac:dyDescent="0.3">
      <c r="A4445" t="s">
        <v>28419</v>
      </c>
      <c r="B4445" t="s">
        <v>13133</v>
      </c>
      <c r="C4445" t="s">
        <v>28405</v>
      </c>
      <c r="D4445" t="s">
        <v>28406</v>
      </c>
      <c r="E4445" s="43">
        <v>7633</v>
      </c>
      <c r="F4445" t="s">
        <v>23911</v>
      </c>
      <c r="G4445" t="s">
        <v>13133</v>
      </c>
    </row>
    <row r="4446" spans="1:7" x14ac:dyDescent="0.3">
      <c r="A4446" t="s">
        <v>28420</v>
      </c>
      <c r="B4446" t="s">
        <v>15150</v>
      </c>
      <c r="C4446" t="s">
        <v>28405</v>
      </c>
      <c r="D4446" t="s">
        <v>28406</v>
      </c>
      <c r="E4446" s="43">
        <v>2085</v>
      </c>
      <c r="F4446" t="s">
        <v>23911</v>
      </c>
      <c r="G4446" t="s">
        <v>15150</v>
      </c>
    </row>
    <row r="4447" spans="1:7" x14ac:dyDescent="0.3">
      <c r="A4447" t="s">
        <v>28421</v>
      </c>
      <c r="B4447" t="s">
        <v>15633</v>
      </c>
      <c r="C4447" t="s">
        <v>28405</v>
      </c>
      <c r="D4447" t="s">
        <v>28406</v>
      </c>
      <c r="E4447" s="43">
        <v>4730</v>
      </c>
      <c r="F4447" t="s">
        <v>23911</v>
      </c>
      <c r="G4447" t="s">
        <v>15633</v>
      </c>
    </row>
    <row r="4448" spans="1:7" x14ac:dyDescent="0.3">
      <c r="A4448" t="s">
        <v>28422</v>
      </c>
      <c r="B4448" t="s">
        <v>15796</v>
      </c>
      <c r="C4448" t="s">
        <v>28405</v>
      </c>
      <c r="D4448" t="s">
        <v>28406</v>
      </c>
      <c r="E4448" s="43">
        <v>1201</v>
      </c>
      <c r="F4448" t="s">
        <v>23911</v>
      </c>
      <c r="G4448" t="s">
        <v>15796</v>
      </c>
    </row>
    <row r="4449" spans="1:7" x14ac:dyDescent="0.3">
      <c r="A4449" t="s">
        <v>28423</v>
      </c>
      <c r="B4449" t="s">
        <v>7899</v>
      </c>
      <c r="C4449" t="s">
        <v>28405</v>
      </c>
      <c r="D4449" t="s">
        <v>28406</v>
      </c>
      <c r="E4449" s="43">
        <v>15072</v>
      </c>
      <c r="F4449" t="s">
        <v>23911</v>
      </c>
      <c r="G4449" t="s">
        <v>7899</v>
      </c>
    </row>
    <row r="4450" spans="1:7" x14ac:dyDescent="0.3">
      <c r="A4450" t="s">
        <v>28424</v>
      </c>
      <c r="B4450" t="s">
        <v>8163</v>
      </c>
      <c r="C4450" t="s">
        <v>28405</v>
      </c>
      <c r="D4450" t="s">
        <v>28406</v>
      </c>
      <c r="E4450" s="43">
        <v>6207</v>
      </c>
      <c r="F4450" t="s">
        <v>23911</v>
      </c>
      <c r="G4450" t="s">
        <v>8163</v>
      </c>
    </row>
    <row r="4451" spans="1:7" x14ac:dyDescent="0.3">
      <c r="A4451" t="s">
        <v>28425</v>
      </c>
      <c r="B4451" t="s">
        <v>8237</v>
      </c>
      <c r="C4451" t="s">
        <v>28405</v>
      </c>
      <c r="D4451" t="s">
        <v>28406</v>
      </c>
      <c r="E4451" s="43">
        <v>10125</v>
      </c>
      <c r="F4451" t="s">
        <v>23911</v>
      </c>
      <c r="G4451" t="s">
        <v>8237</v>
      </c>
    </row>
    <row r="4452" spans="1:7" x14ac:dyDescent="0.3">
      <c r="A4452" t="s">
        <v>28426</v>
      </c>
      <c r="B4452" t="s">
        <v>8499</v>
      </c>
      <c r="C4452" t="s">
        <v>28405</v>
      </c>
      <c r="D4452" t="s">
        <v>28406</v>
      </c>
      <c r="E4452" s="43">
        <v>7227</v>
      </c>
      <c r="F4452" t="s">
        <v>23911</v>
      </c>
      <c r="G4452" t="s">
        <v>8499</v>
      </c>
    </row>
    <row r="4453" spans="1:7" x14ac:dyDescent="0.3">
      <c r="A4453" t="s">
        <v>28427</v>
      </c>
      <c r="B4453" t="s">
        <v>8835</v>
      </c>
      <c r="C4453" t="s">
        <v>28405</v>
      </c>
      <c r="D4453" t="s">
        <v>28406</v>
      </c>
      <c r="E4453" s="43">
        <v>32083</v>
      </c>
      <c r="F4453" t="s">
        <v>23911</v>
      </c>
      <c r="G4453" t="s">
        <v>8835</v>
      </c>
    </row>
    <row r="4454" spans="1:7" x14ac:dyDescent="0.3">
      <c r="A4454" t="s">
        <v>28428</v>
      </c>
      <c r="B4454" t="s">
        <v>8917</v>
      </c>
      <c r="C4454" t="s">
        <v>28405</v>
      </c>
      <c r="D4454" t="s">
        <v>28406</v>
      </c>
      <c r="E4454" s="43">
        <v>2285</v>
      </c>
      <c r="F4454" t="s">
        <v>23911</v>
      </c>
      <c r="G4454" t="s">
        <v>8917</v>
      </c>
    </row>
    <row r="4455" spans="1:7" x14ac:dyDescent="0.3">
      <c r="A4455" t="s">
        <v>28429</v>
      </c>
      <c r="B4455" t="s">
        <v>8988</v>
      </c>
      <c r="C4455" t="s">
        <v>28405</v>
      </c>
      <c r="D4455" t="s">
        <v>28406</v>
      </c>
      <c r="E4455" s="43">
        <v>44898</v>
      </c>
      <c r="F4455" t="s">
        <v>23911</v>
      </c>
      <c r="G4455" t="s">
        <v>8988</v>
      </c>
    </row>
    <row r="4456" spans="1:7" x14ac:dyDescent="0.3">
      <c r="A4456" t="s">
        <v>28430</v>
      </c>
      <c r="B4456" t="s">
        <v>9075</v>
      </c>
      <c r="C4456" t="s">
        <v>28405</v>
      </c>
      <c r="D4456" t="s">
        <v>28406</v>
      </c>
      <c r="E4456" s="43">
        <v>584</v>
      </c>
      <c r="F4456" t="s">
        <v>23911</v>
      </c>
      <c r="G4456" t="s">
        <v>9075</v>
      </c>
    </row>
    <row r="4457" spans="1:7" x14ac:dyDescent="0.3">
      <c r="A4457" t="s">
        <v>28431</v>
      </c>
      <c r="B4457" t="s">
        <v>9454</v>
      </c>
      <c r="C4457" t="s">
        <v>28405</v>
      </c>
      <c r="D4457" t="s">
        <v>28406</v>
      </c>
      <c r="E4457" s="43">
        <v>6059</v>
      </c>
      <c r="F4457" t="s">
        <v>23911</v>
      </c>
      <c r="G4457" t="s">
        <v>9454</v>
      </c>
    </row>
    <row r="4458" spans="1:7" x14ac:dyDescent="0.3">
      <c r="A4458" t="s">
        <v>28432</v>
      </c>
      <c r="B4458" t="s">
        <v>9506</v>
      </c>
      <c r="C4458" t="s">
        <v>28405</v>
      </c>
      <c r="D4458" t="s">
        <v>28406</v>
      </c>
      <c r="E4458" s="43">
        <v>1860</v>
      </c>
      <c r="F4458" t="s">
        <v>23911</v>
      </c>
      <c r="G4458" t="s">
        <v>9506</v>
      </c>
    </row>
    <row r="4459" spans="1:7" x14ac:dyDescent="0.3">
      <c r="A4459" t="s">
        <v>28433</v>
      </c>
      <c r="B4459" t="s">
        <v>10048</v>
      </c>
      <c r="C4459" t="s">
        <v>28405</v>
      </c>
      <c r="D4459" t="s">
        <v>28406</v>
      </c>
      <c r="E4459" s="43">
        <v>5232</v>
      </c>
      <c r="F4459" t="s">
        <v>23911</v>
      </c>
      <c r="G4459" t="s">
        <v>10048</v>
      </c>
    </row>
    <row r="4460" spans="1:7" x14ac:dyDescent="0.3">
      <c r="A4460" t="s">
        <v>28434</v>
      </c>
      <c r="B4460" t="s">
        <v>10596</v>
      </c>
      <c r="C4460" t="s">
        <v>28405</v>
      </c>
      <c r="D4460" t="s">
        <v>28406</v>
      </c>
      <c r="E4460" s="43">
        <v>7660</v>
      </c>
      <c r="F4460" t="s">
        <v>23911</v>
      </c>
      <c r="G4460" t="s">
        <v>10596</v>
      </c>
    </row>
    <row r="4461" spans="1:7" x14ac:dyDescent="0.3">
      <c r="A4461" t="s">
        <v>28435</v>
      </c>
      <c r="B4461" t="s">
        <v>10602</v>
      </c>
      <c r="C4461" t="s">
        <v>28405</v>
      </c>
      <c r="D4461" t="s">
        <v>28406</v>
      </c>
      <c r="E4461" s="43">
        <v>621</v>
      </c>
      <c r="F4461" t="s">
        <v>23911</v>
      </c>
      <c r="G4461" t="s">
        <v>10602</v>
      </c>
    </row>
    <row r="4462" spans="1:7" x14ac:dyDescent="0.3">
      <c r="A4462" t="s">
        <v>28436</v>
      </c>
      <c r="B4462" t="s">
        <v>10725</v>
      </c>
      <c r="C4462" t="s">
        <v>28405</v>
      </c>
      <c r="D4462" t="s">
        <v>28406</v>
      </c>
      <c r="E4462" s="43">
        <v>3882</v>
      </c>
      <c r="F4462" t="s">
        <v>23911</v>
      </c>
      <c r="G4462" t="s">
        <v>10725</v>
      </c>
    </row>
    <row r="4463" spans="1:7" x14ac:dyDescent="0.3">
      <c r="A4463" t="s">
        <v>28437</v>
      </c>
      <c r="B4463" t="s">
        <v>11396</v>
      </c>
      <c r="C4463" t="s">
        <v>28405</v>
      </c>
      <c r="D4463" t="s">
        <v>28406</v>
      </c>
      <c r="E4463" s="43">
        <v>87200</v>
      </c>
      <c r="F4463" t="s">
        <v>23911</v>
      </c>
      <c r="G4463" t="s">
        <v>24067</v>
      </c>
    </row>
    <row r="4464" spans="1:7" x14ac:dyDescent="0.3">
      <c r="A4464" t="s">
        <v>28438</v>
      </c>
      <c r="B4464" t="s">
        <v>11664</v>
      </c>
      <c r="C4464" t="s">
        <v>28405</v>
      </c>
      <c r="D4464" t="s">
        <v>28406</v>
      </c>
      <c r="E4464" s="43">
        <v>22330</v>
      </c>
      <c r="F4464" t="s">
        <v>23911</v>
      </c>
      <c r="G4464" t="s">
        <v>11664</v>
      </c>
    </row>
    <row r="4465" spans="1:7" x14ac:dyDescent="0.3">
      <c r="A4465" t="s">
        <v>28439</v>
      </c>
      <c r="B4465" t="s">
        <v>11803</v>
      </c>
      <c r="C4465" t="s">
        <v>28405</v>
      </c>
      <c r="D4465" t="s">
        <v>28406</v>
      </c>
      <c r="E4465" s="43">
        <v>2221</v>
      </c>
      <c r="F4465" t="s">
        <v>23911</v>
      </c>
      <c r="G4465" t="s">
        <v>11803</v>
      </c>
    </row>
    <row r="4466" spans="1:7" x14ac:dyDescent="0.3">
      <c r="A4466" t="s">
        <v>28440</v>
      </c>
      <c r="B4466" t="s">
        <v>11848</v>
      </c>
      <c r="C4466" t="s">
        <v>28405</v>
      </c>
      <c r="D4466" t="s">
        <v>28406</v>
      </c>
      <c r="E4466" s="43">
        <v>1127</v>
      </c>
      <c r="F4466" t="s">
        <v>23911</v>
      </c>
      <c r="G4466" t="s">
        <v>11848</v>
      </c>
    </row>
    <row r="4467" spans="1:7" x14ac:dyDescent="0.3">
      <c r="A4467" t="s">
        <v>28441</v>
      </c>
      <c r="B4467" t="s">
        <v>12009</v>
      </c>
      <c r="C4467" t="s">
        <v>28405</v>
      </c>
      <c r="D4467" t="s">
        <v>28406</v>
      </c>
      <c r="E4467" s="43">
        <v>4454</v>
      </c>
      <c r="F4467" t="s">
        <v>23911</v>
      </c>
      <c r="G4467" t="s">
        <v>12009</v>
      </c>
    </row>
    <row r="4468" spans="1:7" x14ac:dyDescent="0.3">
      <c r="A4468" t="s">
        <v>28442</v>
      </c>
      <c r="B4468" t="s">
        <v>12805</v>
      </c>
      <c r="C4468" t="s">
        <v>28405</v>
      </c>
      <c r="D4468" t="s">
        <v>28406</v>
      </c>
      <c r="E4468" s="43">
        <v>3645</v>
      </c>
      <c r="F4468" t="s">
        <v>23911</v>
      </c>
      <c r="G4468" t="s">
        <v>12805</v>
      </c>
    </row>
    <row r="4469" spans="1:7" x14ac:dyDescent="0.3">
      <c r="A4469" t="s">
        <v>28443</v>
      </c>
      <c r="B4469" t="s">
        <v>12883</v>
      </c>
      <c r="C4469" t="s">
        <v>28405</v>
      </c>
      <c r="D4469" t="s">
        <v>28406</v>
      </c>
      <c r="E4469" s="43">
        <v>2458</v>
      </c>
      <c r="F4469" t="s">
        <v>23911</v>
      </c>
      <c r="G4469" t="s">
        <v>12883</v>
      </c>
    </row>
    <row r="4470" spans="1:7" x14ac:dyDescent="0.3">
      <c r="A4470" t="s">
        <v>28444</v>
      </c>
      <c r="B4470" t="s">
        <v>12925</v>
      </c>
      <c r="C4470" t="s">
        <v>28405</v>
      </c>
      <c r="D4470" t="s">
        <v>28406</v>
      </c>
      <c r="E4470" s="43">
        <v>24179</v>
      </c>
      <c r="F4470" t="s">
        <v>23911</v>
      </c>
      <c r="G4470" t="s">
        <v>12925</v>
      </c>
    </row>
    <row r="4471" spans="1:7" x14ac:dyDescent="0.3">
      <c r="A4471" t="s">
        <v>28445</v>
      </c>
      <c r="B4471" t="s">
        <v>12942</v>
      </c>
      <c r="C4471" t="s">
        <v>28405</v>
      </c>
      <c r="D4471" t="s">
        <v>28406</v>
      </c>
      <c r="E4471" s="43">
        <v>2418</v>
      </c>
      <c r="F4471" t="s">
        <v>23911</v>
      </c>
      <c r="G4471" t="s">
        <v>12942</v>
      </c>
    </row>
    <row r="4472" spans="1:7" x14ac:dyDescent="0.3">
      <c r="A4472" t="s">
        <v>28446</v>
      </c>
      <c r="B4472" t="s">
        <v>13143</v>
      </c>
      <c r="C4472" t="s">
        <v>28405</v>
      </c>
      <c r="D4472" t="s">
        <v>28406</v>
      </c>
      <c r="E4472" s="43">
        <v>8604</v>
      </c>
      <c r="F4472" t="s">
        <v>23911</v>
      </c>
      <c r="G4472" t="s">
        <v>13143</v>
      </c>
    </row>
    <row r="4473" spans="1:7" x14ac:dyDescent="0.3">
      <c r="A4473" t="s">
        <v>28447</v>
      </c>
      <c r="B4473" t="s">
        <v>14120</v>
      </c>
      <c r="C4473" t="s">
        <v>28405</v>
      </c>
      <c r="D4473" t="s">
        <v>28406</v>
      </c>
      <c r="E4473" s="43">
        <v>1459</v>
      </c>
      <c r="F4473" t="s">
        <v>23911</v>
      </c>
      <c r="G4473" t="s">
        <v>14120</v>
      </c>
    </row>
    <row r="4474" spans="1:7" x14ac:dyDescent="0.3">
      <c r="A4474" t="s">
        <v>28448</v>
      </c>
      <c r="B4474" t="s">
        <v>14521</v>
      </c>
      <c r="C4474" t="s">
        <v>28405</v>
      </c>
      <c r="D4474" t="s">
        <v>28406</v>
      </c>
      <c r="E4474" s="43">
        <v>13238</v>
      </c>
      <c r="F4474" t="s">
        <v>23911</v>
      </c>
      <c r="G4474" t="s">
        <v>14521</v>
      </c>
    </row>
    <row r="4475" spans="1:7" x14ac:dyDescent="0.3">
      <c r="A4475" t="s">
        <v>28449</v>
      </c>
      <c r="B4475" t="s">
        <v>14786</v>
      </c>
      <c r="C4475" t="s">
        <v>28405</v>
      </c>
      <c r="D4475" t="s">
        <v>28406</v>
      </c>
      <c r="E4475" s="43">
        <v>3318</v>
      </c>
      <c r="F4475" t="s">
        <v>23911</v>
      </c>
      <c r="G4475" t="s">
        <v>14786</v>
      </c>
    </row>
    <row r="4476" spans="1:7" x14ac:dyDescent="0.3">
      <c r="A4476" t="s">
        <v>28450</v>
      </c>
      <c r="B4476" t="s">
        <v>15274</v>
      </c>
      <c r="C4476" t="s">
        <v>28405</v>
      </c>
      <c r="D4476" t="s">
        <v>28406</v>
      </c>
      <c r="E4476" s="43">
        <v>991</v>
      </c>
      <c r="F4476" t="s">
        <v>23911</v>
      </c>
      <c r="G4476" t="s">
        <v>15274</v>
      </c>
    </row>
    <row r="4477" spans="1:7" x14ac:dyDescent="0.3">
      <c r="A4477" t="s">
        <v>28451</v>
      </c>
      <c r="B4477" t="s">
        <v>15535</v>
      </c>
      <c r="C4477" t="s">
        <v>28405</v>
      </c>
      <c r="D4477" t="s">
        <v>28406</v>
      </c>
      <c r="E4477" s="43">
        <v>61857</v>
      </c>
      <c r="F4477" t="s">
        <v>23911</v>
      </c>
      <c r="G4477" t="s">
        <v>24067</v>
      </c>
    </row>
    <row r="4478" spans="1:7" x14ac:dyDescent="0.3">
      <c r="A4478" t="s">
        <v>28452</v>
      </c>
      <c r="B4478" t="s">
        <v>15587</v>
      </c>
      <c r="C4478" t="s">
        <v>28405</v>
      </c>
      <c r="D4478" t="s">
        <v>28406</v>
      </c>
      <c r="E4478" s="43">
        <v>1700</v>
      </c>
      <c r="F4478" t="s">
        <v>23911</v>
      </c>
      <c r="G4478" t="s">
        <v>15587</v>
      </c>
    </row>
    <row r="4479" spans="1:7" x14ac:dyDescent="0.3">
      <c r="A4479" t="s">
        <v>28453</v>
      </c>
      <c r="B4479" t="s">
        <v>15592</v>
      </c>
      <c r="C4479" t="s">
        <v>28405</v>
      </c>
      <c r="D4479" t="s">
        <v>28406</v>
      </c>
      <c r="E4479" s="43">
        <v>1363</v>
      </c>
      <c r="F4479" t="s">
        <v>23911</v>
      </c>
      <c r="G4479" t="s">
        <v>15592</v>
      </c>
    </row>
    <row r="4480" spans="1:7" x14ac:dyDescent="0.3">
      <c r="A4480" t="s">
        <v>28454</v>
      </c>
      <c r="B4480" t="s">
        <v>10381</v>
      </c>
      <c r="C4480" t="s">
        <v>28405</v>
      </c>
      <c r="D4480" t="s">
        <v>28406</v>
      </c>
      <c r="E4480" s="43">
        <v>820</v>
      </c>
      <c r="F4480" t="s">
        <v>23911</v>
      </c>
      <c r="G4480" t="s">
        <v>10381</v>
      </c>
    </row>
    <row r="4481" spans="1:7" x14ac:dyDescent="0.3">
      <c r="A4481" t="s">
        <v>28455</v>
      </c>
      <c r="B4481" t="s">
        <v>14621</v>
      </c>
      <c r="C4481" t="s">
        <v>28405</v>
      </c>
      <c r="D4481" t="s">
        <v>28406</v>
      </c>
      <c r="E4481" s="43">
        <v>1150</v>
      </c>
      <c r="F4481" t="s">
        <v>23911</v>
      </c>
      <c r="G4481" t="s">
        <v>14621</v>
      </c>
    </row>
    <row r="4482" spans="1:7" x14ac:dyDescent="0.3">
      <c r="A4482" t="s">
        <v>28456</v>
      </c>
      <c r="B4482" t="s">
        <v>7755</v>
      </c>
      <c r="C4482" t="s">
        <v>28405</v>
      </c>
      <c r="D4482" t="s">
        <v>28406</v>
      </c>
      <c r="E4482" s="43">
        <v>16792</v>
      </c>
      <c r="F4482" t="s">
        <v>23911</v>
      </c>
      <c r="G4482" t="s">
        <v>7755</v>
      </c>
    </row>
    <row r="4483" spans="1:7" x14ac:dyDescent="0.3">
      <c r="A4483" t="s">
        <v>28457</v>
      </c>
      <c r="B4483" t="s">
        <v>8692</v>
      </c>
      <c r="C4483" t="s">
        <v>28405</v>
      </c>
      <c r="D4483" t="s">
        <v>28406</v>
      </c>
      <c r="E4483" s="43">
        <v>8735</v>
      </c>
      <c r="F4483" t="s">
        <v>23911</v>
      </c>
      <c r="G4483" t="s">
        <v>8692</v>
      </c>
    </row>
    <row r="4484" spans="1:7" x14ac:dyDescent="0.3">
      <c r="A4484" t="s">
        <v>28458</v>
      </c>
      <c r="B4484" t="s">
        <v>11183</v>
      </c>
      <c r="C4484" t="s">
        <v>28405</v>
      </c>
      <c r="D4484" t="s">
        <v>28406</v>
      </c>
      <c r="E4484" s="43">
        <v>7583</v>
      </c>
      <c r="F4484" t="s">
        <v>23911</v>
      </c>
      <c r="G4484" t="s">
        <v>11183</v>
      </c>
    </row>
    <row r="4485" spans="1:7" x14ac:dyDescent="0.3">
      <c r="A4485" t="s">
        <v>28459</v>
      </c>
      <c r="B4485" t="s">
        <v>11199</v>
      </c>
      <c r="C4485" t="s">
        <v>28405</v>
      </c>
      <c r="D4485" t="s">
        <v>28406</v>
      </c>
      <c r="E4485" s="43">
        <v>6418</v>
      </c>
      <c r="F4485" t="s">
        <v>23911</v>
      </c>
      <c r="G4485" t="s">
        <v>11199</v>
      </c>
    </row>
    <row r="4486" spans="1:7" x14ac:dyDescent="0.3">
      <c r="A4486" t="s">
        <v>28460</v>
      </c>
      <c r="B4486" t="s">
        <v>11598</v>
      </c>
      <c r="C4486" t="s">
        <v>28405</v>
      </c>
      <c r="D4486" t="s">
        <v>28406</v>
      </c>
      <c r="E4486" s="43">
        <v>3201</v>
      </c>
      <c r="F4486" t="s">
        <v>23911</v>
      </c>
      <c r="G4486" t="s">
        <v>11598</v>
      </c>
    </row>
    <row r="4487" spans="1:7" x14ac:dyDescent="0.3">
      <c r="A4487" t="s">
        <v>28461</v>
      </c>
      <c r="B4487" t="s">
        <v>11655</v>
      </c>
      <c r="C4487" t="s">
        <v>28405</v>
      </c>
      <c r="D4487" t="s">
        <v>28406</v>
      </c>
      <c r="E4487" s="43">
        <v>7786</v>
      </c>
      <c r="F4487" t="s">
        <v>23911</v>
      </c>
      <c r="G4487" t="s">
        <v>11655</v>
      </c>
    </row>
    <row r="4488" spans="1:7" x14ac:dyDescent="0.3">
      <c r="A4488" t="s">
        <v>28462</v>
      </c>
      <c r="B4488" t="s">
        <v>11925</v>
      </c>
      <c r="C4488" t="s">
        <v>28405</v>
      </c>
      <c r="D4488" t="s">
        <v>28406</v>
      </c>
      <c r="E4488" s="43">
        <v>20767</v>
      </c>
      <c r="F4488" t="s">
        <v>23911</v>
      </c>
      <c r="G4488" t="s">
        <v>11925</v>
      </c>
    </row>
    <row r="4489" spans="1:7" x14ac:dyDescent="0.3">
      <c r="A4489" t="s">
        <v>28463</v>
      </c>
      <c r="B4489" t="s">
        <v>11947</v>
      </c>
      <c r="C4489" t="s">
        <v>28405</v>
      </c>
      <c r="D4489" t="s">
        <v>28406</v>
      </c>
      <c r="E4489" s="43">
        <v>10682</v>
      </c>
      <c r="F4489" t="s">
        <v>23911</v>
      </c>
      <c r="G4489" t="s">
        <v>11947</v>
      </c>
    </row>
    <row r="4490" spans="1:7" x14ac:dyDescent="0.3">
      <c r="A4490" t="s">
        <v>28464</v>
      </c>
      <c r="B4490" t="s">
        <v>12015</v>
      </c>
      <c r="C4490" t="s">
        <v>28405</v>
      </c>
      <c r="D4490" t="s">
        <v>28406</v>
      </c>
      <c r="E4490" s="43">
        <v>19674</v>
      </c>
      <c r="F4490" t="s">
        <v>23911</v>
      </c>
      <c r="G4490" t="s">
        <v>12015</v>
      </c>
    </row>
    <row r="4491" spans="1:7" x14ac:dyDescent="0.3">
      <c r="A4491" t="s">
        <v>28465</v>
      </c>
      <c r="B4491" t="s">
        <v>12815</v>
      </c>
      <c r="C4491" t="s">
        <v>28405</v>
      </c>
      <c r="D4491" t="s">
        <v>28406</v>
      </c>
      <c r="E4491" s="43">
        <v>19435</v>
      </c>
      <c r="F4491" t="s">
        <v>23911</v>
      </c>
      <c r="G4491" t="s">
        <v>12815</v>
      </c>
    </row>
    <row r="4492" spans="1:7" x14ac:dyDescent="0.3">
      <c r="A4492" t="s">
        <v>28466</v>
      </c>
      <c r="B4492" t="s">
        <v>12929</v>
      </c>
      <c r="C4492" t="s">
        <v>28405</v>
      </c>
      <c r="D4492" t="s">
        <v>28406</v>
      </c>
      <c r="E4492" s="43">
        <v>9460</v>
      </c>
      <c r="F4492" t="s">
        <v>23911</v>
      </c>
      <c r="G4492" t="s">
        <v>12929</v>
      </c>
    </row>
    <row r="4493" spans="1:7" x14ac:dyDescent="0.3">
      <c r="A4493" t="s">
        <v>28467</v>
      </c>
      <c r="B4493" t="s">
        <v>12993</v>
      </c>
      <c r="C4493" t="s">
        <v>28405</v>
      </c>
      <c r="D4493" t="s">
        <v>28406</v>
      </c>
      <c r="E4493" s="43">
        <v>89101</v>
      </c>
      <c r="F4493" t="s">
        <v>23911</v>
      </c>
      <c r="G4493" t="s">
        <v>24067</v>
      </c>
    </row>
    <row r="4494" spans="1:7" x14ac:dyDescent="0.3">
      <c r="A4494" t="s">
        <v>28468</v>
      </c>
      <c r="B4494" t="s">
        <v>13096</v>
      </c>
      <c r="C4494" t="s">
        <v>28405</v>
      </c>
      <c r="D4494" t="s">
        <v>28406</v>
      </c>
      <c r="E4494" s="43">
        <v>8771</v>
      </c>
      <c r="F4494" t="s">
        <v>23911</v>
      </c>
      <c r="G4494" t="s">
        <v>13096</v>
      </c>
    </row>
    <row r="4495" spans="1:7" x14ac:dyDescent="0.3">
      <c r="A4495" t="s">
        <v>28469</v>
      </c>
      <c r="B4495" t="s">
        <v>13318</v>
      </c>
      <c r="C4495" t="s">
        <v>28405</v>
      </c>
      <c r="D4495" t="s">
        <v>28406</v>
      </c>
      <c r="E4495" s="43">
        <v>25378</v>
      </c>
      <c r="F4495" t="s">
        <v>23911</v>
      </c>
      <c r="G4495" t="s">
        <v>13318</v>
      </c>
    </row>
    <row r="4496" spans="1:7" x14ac:dyDescent="0.3">
      <c r="A4496" t="s">
        <v>28470</v>
      </c>
      <c r="B4496" t="s">
        <v>13806</v>
      </c>
      <c r="C4496" t="s">
        <v>28405</v>
      </c>
      <c r="D4496" t="s">
        <v>28406</v>
      </c>
      <c r="E4496" s="43">
        <v>1680</v>
      </c>
      <c r="F4496" t="s">
        <v>23911</v>
      </c>
      <c r="G4496" t="s">
        <v>13806</v>
      </c>
    </row>
    <row r="4497" spans="1:7" x14ac:dyDescent="0.3">
      <c r="A4497" t="s">
        <v>28471</v>
      </c>
      <c r="B4497" t="s">
        <v>14558</v>
      </c>
      <c r="C4497" t="s">
        <v>28405</v>
      </c>
      <c r="D4497" t="s">
        <v>28406</v>
      </c>
      <c r="E4497" s="43">
        <v>11517</v>
      </c>
      <c r="F4497" t="s">
        <v>23911</v>
      </c>
      <c r="G4497" t="s">
        <v>14558</v>
      </c>
    </row>
    <row r="4498" spans="1:7" x14ac:dyDescent="0.3">
      <c r="A4498" t="s">
        <v>28472</v>
      </c>
      <c r="B4498" t="s">
        <v>15267</v>
      </c>
      <c r="C4498" t="s">
        <v>28405</v>
      </c>
      <c r="D4498" t="s">
        <v>28406</v>
      </c>
      <c r="E4498" s="43">
        <v>5690</v>
      </c>
      <c r="F4498" t="s">
        <v>23911</v>
      </c>
      <c r="G4498" t="s">
        <v>15267</v>
      </c>
    </row>
    <row r="4499" spans="1:7" x14ac:dyDescent="0.3">
      <c r="A4499" t="s">
        <v>28473</v>
      </c>
      <c r="B4499" t="s">
        <v>9770</v>
      </c>
      <c r="C4499" t="s">
        <v>28405</v>
      </c>
      <c r="D4499" t="s">
        <v>28406</v>
      </c>
      <c r="E4499" s="43">
        <v>4479</v>
      </c>
      <c r="F4499" t="s">
        <v>23911</v>
      </c>
      <c r="G4499" t="s">
        <v>9770</v>
      </c>
    </row>
    <row r="4500" spans="1:7" x14ac:dyDescent="0.3">
      <c r="A4500" t="s">
        <v>28474</v>
      </c>
      <c r="B4500" t="s">
        <v>7705</v>
      </c>
      <c r="C4500" t="s">
        <v>28405</v>
      </c>
      <c r="D4500" t="s">
        <v>28406</v>
      </c>
      <c r="E4500" s="43">
        <v>2248</v>
      </c>
      <c r="F4500" t="s">
        <v>23911</v>
      </c>
      <c r="G4500" t="s">
        <v>7705</v>
      </c>
    </row>
    <row r="4501" spans="1:7" x14ac:dyDescent="0.3">
      <c r="A4501" t="s">
        <v>28475</v>
      </c>
      <c r="B4501" t="s">
        <v>14002</v>
      </c>
      <c r="C4501" t="s">
        <v>28405</v>
      </c>
      <c r="D4501" t="s">
        <v>28406</v>
      </c>
      <c r="E4501" s="43">
        <v>8469</v>
      </c>
      <c r="F4501" t="s">
        <v>23911</v>
      </c>
      <c r="G4501" t="s">
        <v>14002</v>
      </c>
    </row>
    <row r="4502" spans="1:7" x14ac:dyDescent="0.3">
      <c r="A4502" t="s">
        <v>28476</v>
      </c>
      <c r="B4502" t="s">
        <v>8164</v>
      </c>
      <c r="C4502" t="s">
        <v>28405</v>
      </c>
      <c r="D4502" t="s">
        <v>28406</v>
      </c>
      <c r="E4502" s="43">
        <v>25403</v>
      </c>
      <c r="F4502" t="s">
        <v>23911</v>
      </c>
      <c r="G4502" t="s">
        <v>8164</v>
      </c>
    </row>
    <row r="4503" spans="1:7" x14ac:dyDescent="0.3">
      <c r="A4503" t="s">
        <v>28477</v>
      </c>
      <c r="B4503" t="s">
        <v>8218</v>
      </c>
      <c r="C4503" t="s">
        <v>28405</v>
      </c>
      <c r="D4503" t="s">
        <v>28406</v>
      </c>
      <c r="E4503" s="43">
        <v>10461</v>
      </c>
      <c r="F4503" t="s">
        <v>23911</v>
      </c>
      <c r="G4503" t="s">
        <v>8218</v>
      </c>
    </row>
    <row r="4504" spans="1:7" x14ac:dyDescent="0.3">
      <c r="A4504" t="s">
        <v>28478</v>
      </c>
      <c r="B4504" t="s">
        <v>23915</v>
      </c>
      <c r="C4504" t="s">
        <v>28405</v>
      </c>
      <c r="D4504" t="s">
        <v>26994</v>
      </c>
      <c r="E4504" s="43">
        <v>4351</v>
      </c>
      <c r="F4504" t="s">
        <v>23911</v>
      </c>
      <c r="G4504" t="s">
        <v>23915</v>
      </c>
    </row>
    <row r="4505" spans="1:7" x14ac:dyDescent="0.3">
      <c r="A4505" t="s">
        <v>28479</v>
      </c>
      <c r="B4505" t="s">
        <v>8512</v>
      </c>
      <c r="C4505" t="s">
        <v>28405</v>
      </c>
      <c r="D4505" t="s">
        <v>28406</v>
      </c>
      <c r="E4505" s="43">
        <v>17854</v>
      </c>
      <c r="F4505" t="s">
        <v>23911</v>
      </c>
      <c r="G4505" t="s">
        <v>8512</v>
      </c>
    </row>
    <row r="4506" spans="1:7" x14ac:dyDescent="0.3">
      <c r="A4506" t="s">
        <v>28480</v>
      </c>
      <c r="B4506" t="s">
        <v>8796</v>
      </c>
      <c r="C4506" t="s">
        <v>28405</v>
      </c>
      <c r="D4506" t="s">
        <v>28406</v>
      </c>
      <c r="E4506" s="43">
        <v>16637</v>
      </c>
      <c r="F4506" t="s">
        <v>23911</v>
      </c>
      <c r="G4506" t="s">
        <v>8796</v>
      </c>
    </row>
    <row r="4507" spans="1:7" x14ac:dyDescent="0.3">
      <c r="A4507" t="s">
        <v>28481</v>
      </c>
      <c r="B4507" t="s">
        <v>8870</v>
      </c>
      <c r="C4507" t="s">
        <v>28405</v>
      </c>
      <c r="D4507" t="s">
        <v>28406</v>
      </c>
      <c r="E4507" s="43">
        <v>42929</v>
      </c>
      <c r="F4507" t="s">
        <v>23911</v>
      </c>
      <c r="G4507" t="s">
        <v>8870</v>
      </c>
    </row>
    <row r="4508" spans="1:7" x14ac:dyDescent="0.3">
      <c r="A4508" t="s">
        <v>28482</v>
      </c>
      <c r="B4508" t="s">
        <v>9016</v>
      </c>
      <c r="C4508" t="s">
        <v>28405</v>
      </c>
      <c r="D4508" t="s">
        <v>28406</v>
      </c>
      <c r="E4508" s="43">
        <v>7298</v>
      </c>
      <c r="F4508" t="s">
        <v>23911</v>
      </c>
      <c r="G4508" t="s">
        <v>9016</v>
      </c>
    </row>
    <row r="4509" spans="1:7" x14ac:dyDescent="0.3">
      <c r="A4509" t="s">
        <v>28483</v>
      </c>
      <c r="B4509" t="s">
        <v>9358</v>
      </c>
      <c r="C4509" t="s">
        <v>28405</v>
      </c>
      <c r="D4509" t="s">
        <v>28406</v>
      </c>
      <c r="E4509" s="43">
        <v>17489</v>
      </c>
      <c r="F4509" t="s">
        <v>23911</v>
      </c>
      <c r="G4509" t="s">
        <v>9358</v>
      </c>
    </row>
    <row r="4510" spans="1:7" x14ac:dyDescent="0.3">
      <c r="A4510" t="s">
        <v>28484</v>
      </c>
      <c r="B4510" t="s">
        <v>9680</v>
      </c>
      <c r="C4510" t="s">
        <v>28405</v>
      </c>
      <c r="D4510" t="s">
        <v>28406</v>
      </c>
      <c r="E4510" s="43">
        <v>10364</v>
      </c>
      <c r="F4510" t="s">
        <v>23911</v>
      </c>
      <c r="G4510" t="s">
        <v>9680</v>
      </c>
    </row>
    <row r="4511" spans="1:7" x14ac:dyDescent="0.3">
      <c r="A4511" t="s">
        <v>28485</v>
      </c>
      <c r="B4511" t="s">
        <v>9692</v>
      </c>
      <c r="C4511" t="s">
        <v>28405</v>
      </c>
      <c r="D4511" t="s">
        <v>28406</v>
      </c>
      <c r="E4511" s="43">
        <v>15935</v>
      </c>
      <c r="F4511" t="s">
        <v>23911</v>
      </c>
      <c r="G4511" t="s">
        <v>9692</v>
      </c>
    </row>
    <row r="4512" spans="1:7" x14ac:dyDescent="0.3">
      <c r="A4512" t="s">
        <v>28486</v>
      </c>
      <c r="B4512" t="s">
        <v>10271</v>
      </c>
      <c r="C4512" t="s">
        <v>28405</v>
      </c>
      <c r="D4512" t="s">
        <v>28406</v>
      </c>
      <c r="E4512" s="43">
        <v>5670</v>
      </c>
      <c r="F4512" t="s">
        <v>23911</v>
      </c>
      <c r="G4512" t="s">
        <v>10271</v>
      </c>
    </row>
    <row r="4513" spans="1:7" x14ac:dyDescent="0.3">
      <c r="A4513" t="s">
        <v>28487</v>
      </c>
      <c r="B4513" t="s">
        <v>10347</v>
      </c>
      <c r="C4513" t="s">
        <v>28405</v>
      </c>
      <c r="D4513" t="s">
        <v>28406</v>
      </c>
      <c r="E4513" s="43">
        <v>46541</v>
      </c>
      <c r="F4513" t="s">
        <v>23911</v>
      </c>
      <c r="G4513" t="s">
        <v>10347</v>
      </c>
    </row>
    <row r="4514" spans="1:7" x14ac:dyDescent="0.3">
      <c r="A4514" t="s">
        <v>28488</v>
      </c>
      <c r="B4514" t="s">
        <v>10478</v>
      </c>
      <c r="C4514" t="s">
        <v>28405</v>
      </c>
      <c r="D4514" t="s">
        <v>28406</v>
      </c>
      <c r="E4514" s="43">
        <v>13990</v>
      </c>
      <c r="F4514" t="s">
        <v>23911</v>
      </c>
      <c r="G4514" t="s">
        <v>10478</v>
      </c>
    </row>
    <row r="4515" spans="1:7" x14ac:dyDescent="0.3">
      <c r="A4515" t="s">
        <v>28489</v>
      </c>
      <c r="B4515" t="s">
        <v>10505</v>
      </c>
      <c r="C4515" t="s">
        <v>28405</v>
      </c>
      <c r="D4515" t="s">
        <v>28406</v>
      </c>
      <c r="E4515" s="43">
        <v>358079</v>
      </c>
      <c r="F4515" t="s">
        <v>23906</v>
      </c>
      <c r="G4515" t="s">
        <v>10505</v>
      </c>
    </row>
    <row r="4516" spans="1:7" x14ac:dyDescent="0.3">
      <c r="A4516" t="s">
        <v>28490</v>
      </c>
      <c r="B4516" t="s">
        <v>10506</v>
      </c>
      <c r="C4516" t="s">
        <v>28405</v>
      </c>
      <c r="D4516" t="s">
        <v>28406</v>
      </c>
      <c r="E4516" s="43">
        <v>4828</v>
      </c>
      <c r="F4516" t="s">
        <v>23911</v>
      </c>
      <c r="G4516" t="s">
        <v>10506</v>
      </c>
    </row>
    <row r="4517" spans="1:7" x14ac:dyDescent="0.3">
      <c r="A4517" t="s">
        <v>28491</v>
      </c>
      <c r="B4517" t="s">
        <v>10671</v>
      </c>
      <c r="C4517" t="s">
        <v>28405</v>
      </c>
      <c r="D4517" t="s">
        <v>28406</v>
      </c>
      <c r="E4517" s="43">
        <v>22785</v>
      </c>
      <c r="F4517" t="s">
        <v>23911</v>
      </c>
      <c r="G4517" t="s">
        <v>10671</v>
      </c>
    </row>
    <row r="4518" spans="1:7" x14ac:dyDescent="0.3">
      <c r="A4518" t="s">
        <v>28492</v>
      </c>
      <c r="B4518" t="s">
        <v>10742</v>
      </c>
      <c r="C4518" t="s">
        <v>28405</v>
      </c>
      <c r="D4518" t="s">
        <v>28406</v>
      </c>
      <c r="E4518" s="43">
        <v>4900</v>
      </c>
      <c r="F4518" t="s">
        <v>23911</v>
      </c>
      <c r="G4518" t="s">
        <v>10742</v>
      </c>
    </row>
    <row r="4519" spans="1:7" x14ac:dyDescent="0.3">
      <c r="A4519" t="s">
        <v>28493</v>
      </c>
      <c r="B4519" t="s">
        <v>10967</v>
      </c>
      <c r="C4519" t="s">
        <v>28405</v>
      </c>
      <c r="D4519" t="s">
        <v>28406</v>
      </c>
      <c r="E4519" s="43">
        <v>13886</v>
      </c>
      <c r="F4519" t="s">
        <v>23911</v>
      </c>
      <c r="G4519" t="s">
        <v>10967</v>
      </c>
    </row>
    <row r="4520" spans="1:7" x14ac:dyDescent="0.3">
      <c r="A4520" t="s">
        <v>28494</v>
      </c>
      <c r="B4520" t="s">
        <v>11060</v>
      </c>
      <c r="C4520" t="s">
        <v>28405</v>
      </c>
      <c r="D4520" t="s">
        <v>28406</v>
      </c>
      <c r="E4520" s="43">
        <v>14667</v>
      </c>
      <c r="F4520" t="s">
        <v>23911</v>
      </c>
      <c r="G4520" t="s">
        <v>11060</v>
      </c>
    </row>
    <row r="4521" spans="1:7" x14ac:dyDescent="0.3">
      <c r="A4521" t="s">
        <v>28495</v>
      </c>
      <c r="B4521" t="s">
        <v>11209</v>
      </c>
      <c r="C4521" t="s">
        <v>28405</v>
      </c>
      <c r="D4521" t="s">
        <v>28406</v>
      </c>
      <c r="E4521" s="43">
        <v>18960</v>
      </c>
      <c r="F4521" t="s">
        <v>23911</v>
      </c>
      <c r="G4521" t="s">
        <v>11209</v>
      </c>
    </row>
    <row r="4522" spans="1:7" x14ac:dyDescent="0.3">
      <c r="A4522" t="s">
        <v>28496</v>
      </c>
      <c r="B4522" t="s">
        <v>11361</v>
      </c>
      <c r="C4522" t="s">
        <v>28405</v>
      </c>
      <c r="D4522" t="s">
        <v>28406</v>
      </c>
      <c r="E4522" s="43">
        <v>1827</v>
      </c>
      <c r="F4522" t="s">
        <v>23911</v>
      </c>
      <c r="G4522" t="s">
        <v>11361</v>
      </c>
    </row>
    <row r="4523" spans="1:7" x14ac:dyDescent="0.3">
      <c r="A4523" t="s">
        <v>28497</v>
      </c>
      <c r="B4523" t="s">
        <v>11606</v>
      </c>
      <c r="C4523" t="s">
        <v>28405</v>
      </c>
      <c r="D4523" t="s">
        <v>28406</v>
      </c>
      <c r="E4523" s="43">
        <v>3257</v>
      </c>
      <c r="F4523" t="s">
        <v>23911</v>
      </c>
      <c r="G4523" t="s">
        <v>11606</v>
      </c>
    </row>
    <row r="4524" spans="1:7" x14ac:dyDescent="0.3">
      <c r="A4524" t="s">
        <v>28498</v>
      </c>
      <c r="B4524" t="s">
        <v>11937</v>
      </c>
      <c r="C4524" t="s">
        <v>28405</v>
      </c>
      <c r="D4524" t="s">
        <v>28406</v>
      </c>
      <c r="E4524" s="43">
        <v>3776</v>
      </c>
      <c r="F4524" t="s">
        <v>23911</v>
      </c>
      <c r="G4524" t="s">
        <v>11937</v>
      </c>
    </row>
    <row r="4525" spans="1:7" x14ac:dyDescent="0.3">
      <c r="A4525" t="s">
        <v>28499</v>
      </c>
      <c r="B4525" t="s">
        <v>12085</v>
      </c>
      <c r="C4525" t="s">
        <v>28405</v>
      </c>
      <c r="D4525" t="s">
        <v>28406</v>
      </c>
      <c r="E4525" s="43">
        <v>13653</v>
      </c>
      <c r="F4525" t="s">
        <v>23911</v>
      </c>
      <c r="G4525" t="s">
        <v>12085</v>
      </c>
    </row>
    <row r="4526" spans="1:7" x14ac:dyDescent="0.3">
      <c r="A4526" t="s">
        <v>28500</v>
      </c>
      <c r="B4526" t="s">
        <v>28501</v>
      </c>
      <c r="C4526" t="s">
        <v>28405</v>
      </c>
      <c r="D4526" t="s">
        <v>28406</v>
      </c>
      <c r="E4526" s="43">
        <v>13195</v>
      </c>
      <c r="F4526" t="s">
        <v>23911</v>
      </c>
      <c r="G4526" t="s">
        <v>28501</v>
      </c>
    </row>
    <row r="4527" spans="1:7" x14ac:dyDescent="0.3">
      <c r="A4527" t="s">
        <v>28502</v>
      </c>
      <c r="B4527" t="s">
        <v>12645</v>
      </c>
      <c r="C4527" t="s">
        <v>28405</v>
      </c>
      <c r="D4527" t="s">
        <v>28406</v>
      </c>
      <c r="E4527" s="43">
        <v>1188</v>
      </c>
      <c r="F4527" t="s">
        <v>23911</v>
      </c>
      <c r="G4527" t="s">
        <v>12645</v>
      </c>
    </row>
    <row r="4528" spans="1:7" x14ac:dyDescent="0.3">
      <c r="A4528" t="s">
        <v>28503</v>
      </c>
      <c r="B4528" t="s">
        <v>12759</v>
      </c>
      <c r="C4528" t="s">
        <v>28405</v>
      </c>
      <c r="D4528" t="s">
        <v>28406</v>
      </c>
      <c r="E4528" s="43">
        <v>7509</v>
      </c>
      <c r="F4528" t="s">
        <v>23911</v>
      </c>
      <c r="G4528" t="s">
        <v>12759</v>
      </c>
    </row>
    <row r="4529" spans="1:7" x14ac:dyDescent="0.3">
      <c r="A4529" t="s">
        <v>28504</v>
      </c>
      <c r="B4529" t="s">
        <v>13093</v>
      </c>
      <c r="C4529" t="s">
        <v>28405</v>
      </c>
      <c r="D4529" t="s">
        <v>28406</v>
      </c>
      <c r="E4529" s="43">
        <v>20529</v>
      </c>
      <c r="F4529" t="s">
        <v>23911</v>
      </c>
      <c r="G4529" t="s">
        <v>13093</v>
      </c>
    </row>
    <row r="4530" spans="1:7" x14ac:dyDescent="0.3">
      <c r="A4530" t="s">
        <v>28505</v>
      </c>
      <c r="B4530" t="s">
        <v>13393</v>
      </c>
      <c r="C4530" t="s">
        <v>28405</v>
      </c>
      <c r="D4530" t="s">
        <v>28406</v>
      </c>
      <c r="E4530" s="43">
        <v>16076</v>
      </c>
      <c r="F4530" t="s">
        <v>23911</v>
      </c>
      <c r="G4530" t="s">
        <v>13393</v>
      </c>
    </row>
    <row r="4531" spans="1:7" x14ac:dyDescent="0.3">
      <c r="A4531" t="s">
        <v>28506</v>
      </c>
      <c r="B4531" t="s">
        <v>13445</v>
      </c>
      <c r="C4531" t="s">
        <v>28405</v>
      </c>
      <c r="D4531" t="s">
        <v>28406</v>
      </c>
      <c r="E4531" s="43">
        <v>8600</v>
      </c>
      <c r="F4531" t="s">
        <v>23911</v>
      </c>
      <c r="G4531" t="s">
        <v>13445</v>
      </c>
    </row>
    <row r="4532" spans="1:7" x14ac:dyDescent="0.3">
      <c r="A4532" t="s">
        <v>28507</v>
      </c>
      <c r="B4532" t="s">
        <v>13724</v>
      </c>
      <c r="C4532" t="s">
        <v>28405</v>
      </c>
      <c r="D4532" t="s">
        <v>28406</v>
      </c>
      <c r="E4532" s="43">
        <v>7382</v>
      </c>
      <c r="F4532" t="s">
        <v>23911</v>
      </c>
      <c r="G4532" t="s">
        <v>13724</v>
      </c>
    </row>
    <row r="4533" spans="1:7" x14ac:dyDescent="0.3">
      <c r="A4533" t="s">
        <v>28508</v>
      </c>
      <c r="B4533" t="s">
        <v>13845</v>
      </c>
      <c r="C4533" t="s">
        <v>28405</v>
      </c>
      <c r="D4533" t="s">
        <v>28406</v>
      </c>
      <c r="E4533" s="43">
        <v>16883</v>
      </c>
      <c r="F4533" t="s">
        <v>23911</v>
      </c>
      <c r="G4533" t="s">
        <v>13845</v>
      </c>
    </row>
    <row r="4534" spans="1:7" x14ac:dyDescent="0.3">
      <c r="A4534" t="s">
        <v>28509</v>
      </c>
      <c r="B4534" t="s">
        <v>13969</v>
      </c>
      <c r="C4534" t="s">
        <v>28405</v>
      </c>
      <c r="D4534" t="s">
        <v>28406</v>
      </c>
      <c r="E4534" s="43">
        <v>1231</v>
      </c>
      <c r="F4534" t="s">
        <v>23911</v>
      </c>
      <c r="G4534" t="s">
        <v>13969</v>
      </c>
    </row>
    <row r="4535" spans="1:7" x14ac:dyDescent="0.3">
      <c r="A4535" t="s">
        <v>28510</v>
      </c>
      <c r="B4535" t="s">
        <v>14421</v>
      </c>
      <c r="C4535" t="s">
        <v>28405</v>
      </c>
      <c r="D4535" t="s">
        <v>28406</v>
      </c>
      <c r="E4535" s="43">
        <v>49765</v>
      </c>
      <c r="F4535" t="s">
        <v>23911</v>
      </c>
      <c r="G4535" t="s">
        <v>14421</v>
      </c>
    </row>
    <row r="4536" spans="1:7" x14ac:dyDescent="0.3">
      <c r="A4536" t="s">
        <v>28511</v>
      </c>
      <c r="B4536" t="s">
        <v>14577</v>
      </c>
      <c r="C4536" t="s">
        <v>28405</v>
      </c>
      <c r="D4536" t="s">
        <v>28406</v>
      </c>
      <c r="E4536" s="43">
        <v>47742</v>
      </c>
      <c r="F4536" t="s">
        <v>23911</v>
      </c>
      <c r="G4536" t="s">
        <v>14577</v>
      </c>
    </row>
    <row r="4537" spans="1:7" x14ac:dyDescent="0.3">
      <c r="A4537" t="s">
        <v>28512</v>
      </c>
      <c r="B4537" t="s">
        <v>14613</v>
      </c>
      <c r="C4537" t="s">
        <v>28405</v>
      </c>
      <c r="D4537" t="s">
        <v>28406</v>
      </c>
      <c r="E4537" s="43">
        <v>17451</v>
      </c>
      <c r="F4537" t="s">
        <v>23911</v>
      </c>
      <c r="G4537" t="s">
        <v>14613</v>
      </c>
    </row>
    <row r="4538" spans="1:7" x14ac:dyDescent="0.3">
      <c r="A4538" t="s">
        <v>28513</v>
      </c>
      <c r="B4538" t="s">
        <v>23915</v>
      </c>
      <c r="C4538" t="s">
        <v>28405</v>
      </c>
      <c r="D4538" t="s">
        <v>26994</v>
      </c>
      <c r="E4538" s="43">
        <v>7675</v>
      </c>
      <c r="F4538" t="s">
        <v>23911</v>
      </c>
      <c r="G4538" t="s">
        <v>23915</v>
      </c>
    </row>
    <row r="4539" spans="1:7" x14ac:dyDescent="0.3">
      <c r="A4539" t="s">
        <v>28514</v>
      </c>
      <c r="B4539" t="s">
        <v>15275</v>
      </c>
      <c r="C4539" t="s">
        <v>28405</v>
      </c>
      <c r="D4539" t="s">
        <v>28406</v>
      </c>
      <c r="E4539" s="43">
        <v>5065</v>
      </c>
      <c r="F4539" t="s">
        <v>23911</v>
      </c>
      <c r="G4539" t="s">
        <v>15275</v>
      </c>
    </row>
    <row r="4540" spans="1:7" x14ac:dyDescent="0.3">
      <c r="A4540" t="s">
        <v>28515</v>
      </c>
      <c r="B4540" t="s">
        <v>15541</v>
      </c>
      <c r="C4540" t="s">
        <v>28405</v>
      </c>
      <c r="D4540" t="s">
        <v>28406</v>
      </c>
      <c r="E4540" s="43">
        <v>8117</v>
      </c>
      <c r="F4540" t="s">
        <v>23911</v>
      </c>
      <c r="G4540" t="s">
        <v>15541</v>
      </c>
    </row>
    <row r="4541" spans="1:7" x14ac:dyDescent="0.3">
      <c r="A4541" t="s">
        <v>28516</v>
      </c>
      <c r="B4541" t="s">
        <v>15714</v>
      </c>
      <c r="C4541" t="s">
        <v>28405</v>
      </c>
      <c r="D4541" t="s">
        <v>28406</v>
      </c>
      <c r="E4541" s="43">
        <v>14105</v>
      </c>
      <c r="F4541" t="s">
        <v>23911</v>
      </c>
      <c r="G4541" t="s">
        <v>15714</v>
      </c>
    </row>
    <row r="4542" spans="1:7" x14ac:dyDescent="0.3">
      <c r="A4542" t="s">
        <v>28517</v>
      </c>
      <c r="B4542" t="s">
        <v>10483</v>
      </c>
      <c r="C4542" t="s">
        <v>28405</v>
      </c>
      <c r="D4542" t="s">
        <v>28406</v>
      </c>
      <c r="E4542" s="43">
        <v>23124</v>
      </c>
      <c r="F4542" t="s">
        <v>23911</v>
      </c>
      <c r="G4542" t="s">
        <v>10483</v>
      </c>
    </row>
    <row r="4543" spans="1:7" x14ac:dyDescent="0.3">
      <c r="A4543" t="s">
        <v>28518</v>
      </c>
      <c r="B4543" t="s">
        <v>14434</v>
      </c>
      <c r="C4543" t="s">
        <v>28405</v>
      </c>
      <c r="D4543" t="s">
        <v>28406</v>
      </c>
      <c r="E4543" s="43">
        <v>11968</v>
      </c>
      <c r="F4543" t="s">
        <v>23911</v>
      </c>
      <c r="G4543" t="s">
        <v>14434</v>
      </c>
    </row>
    <row r="4544" spans="1:7" x14ac:dyDescent="0.3">
      <c r="A4544" t="s">
        <v>28519</v>
      </c>
      <c r="B4544" t="s">
        <v>8392</v>
      </c>
      <c r="C4544" t="s">
        <v>28405</v>
      </c>
      <c r="D4544" t="s">
        <v>28406</v>
      </c>
      <c r="E4544" s="43">
        <v>3209</v>
      </c>
      <c r="F4544" t="s">
        <v>23911</v>
      </c>
      <c r="G4544" t="s">
        <v>8392</v>
      </c>
    </row>
    <row r="4545" spans="1:7" x14ac:dyDescent="0.3">
      <c r="A4545" t="s">
        <v>28520</v>
      </c>
      <c r="B4545" t="s">
        <v>8874</v>
      </c>
      <c r="C4545" t="s">
        <v>28405</v>
      </c>
      <c r="D4545" t="s">
        <v>28406</v>
      </c>
      <c r="E4545" s="43">
        <v>13220</v>
      </c>
      <c r="F4545" t="s">
        <v>23911</v>
      </c>
      <c r="G4545" t="s">
        <v>8874</v>
      </c>
    </row>
    <row r="4546" spans="1:7" x14ac:dyDescent="0.3">
      <c r="A4546" t="s">
        <v>28521</v>
      </c>
      <c r="B4546" t="s">
        <v>8884</v>
      </c>
      <c r="C4546" t="s">
        <v>28405</v>
      </c>
      <c r="D4546" t="s">
        <v>28406</v>
      </c>
      <c r="E4546" s="43">
        <v>4553</v>
      </c>
      <c r="F4546" t="s">
        <v>23911</v>
      </c>
      <c r="G4546" t="s">
        <v>8884</v>
      </c>
    </row>
    <row r="4547" spans="1:7" x14ac:dyDescent="0.3">
      <c r="A4547" t="s">
        <v>28522</v>
      </c>
      <c r="B4547" t="s">
        <v>9002</v>
      </c>
      <c r="C4547" t="s">
        <v>28405</v>
      </c>
      <c r="D4547" t="s">
        <v>28406</v>
      </c>
      <c r="E4547" s="43">
        <v>3763</v>
      </c>
      <c r="F4547" t="s">
        <v>23911</v>
      </c>
      <c r="G4547" t="s">
        <v>9002</v>
      </c>
    </row>
    <row r="4548" spans="1:7" x14ac:dyDescent="0.3">
      <c r="A4548" t="s">
        <v>28523</v>
      </c>
      <c r="B4548" t="s">
        <v>9017</v>
      </c>
      <c r="C4548" t="s">
        <v>28405</v>
      </c>
      <c r="D4548" t="s">
        <v>28406</v>
      </c>
      <c r="E4548" s="43">
        <v>394</v>
      </c>
      <c r="F4548" t="s">
        <v>23911</v>
      </c>
      <c r="G4548" t="s">
        <v>9017</v>
      </c>
    </row>
    <row r="4549" spans="1:7" x14ac:dyDescent="0.3">
      <c r="A4549" t="s">
        <v>28524</v>
      </c>
      <c r="B4549" t="s">
        <v>9282</v>
      </c>
      <c r="C4549" t="s">
        <v>28405</v>
      </c>
      <c r="D4549" t="s">
        <v>28406</v>
      </c>
      <c r="E4549" s="43">
        <v>8462</v>
      </c>
      <c r="F4549" t="s">
        <v>23911</v>
      </c>
      <c r="G4549" t="s">
        <v>9282</v>
      </c>
    </row>
    <row r="4550" spans="1:7" x14ac:dyDescent="0.3">
      <c r="A4550" t="s">
        <v>28525</v>
      </c>
      <c r="B4550" t="s">
        <v>9591</v>
      </c>
      <c r="C4550" t="s">
        <v>28405</v>
      </c>
      <c r="D4550" t="s">
        <v>28406</v>
      </c>
      <c r="E4550" s="43">
        <v>27992</v>
      </c>
      <c r="F4550" t="s">
        <v>23911</v>
      </c>
      <c r="G4550" t="s">
        <v>9591</v>
      </c>
    </row>
    <row r="4551" spans="1:7" x14ac:dyDescent="0.3">
      <c r="A4551" t="s">
        <v>28526</v>
      </c>
      <c r="B4551" t="s">
        <v>9954</v>
      </c>
      <c r="C4551" t="s">
        <v>28405</v>
      </c>
      <c r="D4551" t="s">
        <v>28406</v>
      </c>
      <c r="E4551" s="43">
        <v>16707</v>
      </c>
      <c r="F4551" t="s">
        <v>23911</v>
      </c>
      <c r="G4551" t="s">
        <v>9954</v>
      </c>
    </row>
    <row r="4552" spans="1:7" x14ac:dyDescent="0.3">
      <c r="A4552" t="s">
        <v>28527</v>
      </c>
      <c r="B4552" t="s">
        <v>11328</v>
      </c>
      <c r="C4552" t="s">
        <v>28405</v>
      </c>
      <c r="D4552" t="s">
        <v>28406</v>
      </c>
      <c r="E4552" s="43">
        <v>157052</v>
      </c>
      <c r="F4552" t="s">
        <v>23911</v>
      </c>
      <c r="G4552" t="s">
        <v>11328</v>
      </c>
    </row>
    <row r="4553" spans="1:7" x14ac:dyDescent="0.3">
      <c r="A4553" t="s">
        <v>28528</v>
      </c>
      <c r="B4553" t="s">
        <v>28529</v>
      </c>
      <c r="C4553" t="s">
        <v>28405</v>
      </c>
      <c r="D4553" t="s">
        <v>28406</v>
      </c>
      <c r="E4553" s="43">
        <v>2208</v>
      </c>
      <c r="F4553" t="s">
        <v>23911</v>
      </c>
      <c r="G4553" t="s">
        <v>28529</v>
      </c>
    </row>
    <row r="4554" spans="1:7" x14ac:dyDescent="0.3">
      <c r="A4554" t="s">
        <v>28530</v>
      </c>
      <c r="B4554" t="s">
        <v>11573</v>
      </c>
      <c r="C4554" t="s">
        <v>28405</v>
      </c>
      <c r="D4554" t="s">
        <v>28406</v>
      </c>
      <c r="E4554" s="43">
        <v>1946</v>
      </c>
      <c r="F4554" t="s">
        <v>23911</v>
      </c>
      <c r="G4554" t="s">
        <v>11573</v>
      </c>
    </row>
    <row r="4555" spans="1:7" x14ac:dyDescent="0.3">
      <c r="A4555" t="s">
        <v>28531</v>
      </c>
      <c r="B4555" t="s">
        <v>12975</v>
      </c>
      <c r="C4555" t="s">
        <v>28405</v>
      </c>
      <c r="D4555" t="s">
        <v>28406</v>
      </c>
      <c r="E4555" s="43">
        <v>34419</v>
      </c>
      <c r="F4555" t="s">
        <v>23911</v>
      </c>
      <c r="G4555" t="s">
        <v>12975</v>
      </c>
    </row>
    <row r="4556" spans="1:7" x14ac:dyDescent="0.3">
      <c r="A4556" t="s">
        <v>28532</v>
      </c>
      <c r="B4556" t="s">
        <v>13157</v>
      </c>
      <c r="C4556" t="s">
        <v>28405</v>
      </c>
      <c r="D4556" t="s">
        <v>28406</v>
      </c>
      <c r="E4556" s="43">
        <v>3826</v>
      </c>
      <c r="F4556" t="s">
        <v>23911</v>
      </c>
      <c r="G4556" t="s">
        <v>13157</v>
      </c>
    </row>
    <row r="4557" spans="1:7" x14ac:dyDescent="0.3">
      <c r="A4557" t="s">
        <v>28533</v>
      </c>
      <c r="B4557" t="s">
        <v>13171</v>
      </c>
      <c r="C4557" t="s">
        <v>28405</v>
      </c>
      <c r="D4557" t="s">
        <v>28406</v>
      </c>
      <c r="E4557" s="43">
        <v>11641</v>
      </c>
      <c r="F4557" t="s">
        <v>23911</v>
      </c>
      <c r="G4557" t="s">
        <v>13171</v>
      </c>
    </row>
    <row r="4558" spans="1:7" x14ac:dyDescent="0.3">
      <c r="A4558" t="s">
        <v>28534</v>
      </c>
      <c r="B4558" t="s">
        <v>13676</v>
      </c>
      <c r="C4558" t="s">
        <v>28405</v>
      </c>
      <c r="D4558" t="s">
        <v>28406</v>
      </c>
      <c r="E4558" s="43">
        <v>31752</v>
      </c>
      <c r="F4558" t="s">
        <v>23911</v>
      </c>
      <c r="G4558" t="s">
        <v>13676</v>
      </c>
    </row>
    <row r="4559" spans="1:7" x14ac:dyDescent="0.3">
      <c r="A4559" t="s">
        <v>28535</v>
      </c>
      <c r="B4559" t="s">
        <v>9336</v>
      </c>
      <c r="C4559" t="s">
        <v>28405</v>
      </c>
      <c r="D4559" t="s">
        <v>28406</v>
      </c>
      <c r="E4559" s="43">
        <v>7023</v>
      </c>
      <c r="F4559" t="s">
        <v>23911</v>
      </c>
      <c r="G4559" t="s">
        <v>9336</v>
      </c>
    </row>
    <row r="4560" spans="1:7" x14ac:dyDescent="0.3">
      <c r="A4560" t="s">
        <v>28536</v>
      </c>
      <c r="B4560" t="s">
        <v>14381</v>
      </c>
      <c r="C4560" t="s">
        <v>28405</v>
      </c>
      <c r="D4560" t="s">
        <v>28406</v>
      </c>
      <c r="E4560" s="43">
        <v>533</v>
      </c>
      <c r="F4560" t="s">
        <v>23911</v>
      </c>
      <c r="G4560" t="s">
        <v>14381</v>
      </c>
    </row>
    <row r="4561" spans="1:7" x14ac:dyDescent="0.3">
      <c r="A4561" t="s">
        <v>28537</v>
      </c>
      <c r="B4561" t="s">
        <v>14849</v>
      </c>
      <c r="C4561" t="s">
        <v>28405</v>
      </c>
      <c r="D4561" t="s">
        <v>28406</v>
      </c>
      <c r="E4561" s="43">
        <v>3142</v>
      </c>
      <c r="F4561" t="s">
        <v>23911</v>
      </c>
      <c r="G4561" t="s">
        <v>14849</v>
      </c>
    </row>
    <row r="4562" spans="1:7" x14ac:dyDescent="0.3">
      <c r="A4562" t="s">
        <v>28538</v>
      </c>
      <c r="B4562" t="s">
        <v>13449</v>
      </c>
      <c r="C4562" t="s">
        <v>28405</v>
      </c>
      <c r="D4562" t="s">
        <v>28406</v>
      </c>
      <c r="E4562" s="43">
        <v>3405</v>
      </c>
      <c r="F4562" t="s">
        <v>23911</v>
      </c>
      <c r="G4562" t="s">
        <v>13449</v>
      </c>
    </row>
    <row r="4563" spans="1:7" x14ac:dyDescent="0.3">
      <c r="A4563" t="s">
        <v>28539</v>
      </c>
      <c r="B4563" t="s">
        <v>8400</v>
      </c>
      <c r="C4563" t="s">
        <v>28405</v>
      </c>
      <c r="D4563" t="s">
        <v>28406</v>
      </c>
      <c r="E4563" s="43">
        <v>7766</v>
      </c>
      <c r="F4563" t="s">
        <v>23911</v>
      </c>
      <c r="G4563" t="s">
        <v>8400</v>
      </c>
    </row>
    <row r="4564" spans="1:7" x14ac:dyDescent="0.3">
      <c r="A4564" t="s">
        <v>28540</v>
      </c>
      <c r="B4564" t="s">
        <v>8729</v>
      </c>
      <c r="C4564" t="s">
        <v>28405</v>
      </c>
      <c r="D4564" t="s">
        <v>28406</v>
      </c>
      <c r="E4564" s="43">
        <v>5773</v>
      </c>
      <c r="F4564" t="s">
        <v>23911</v>
      </c>
      <c r="G4564" t="s">
        <v>8729</v>
      </c>
    </row>
    <row r="4565" spans="1:7" x14ac:dyDescent="0.3">
      <c r="A4565" t="s">
        <v>28541</v>
      </c>
      <c r="B4565" t="s">
        <v>8780</v>
      </c>
      <c r="C4565" t="s">
        <v>28405</v>
      </c>
      <c r="D4565" t="s">
        <v>28406</v>
      </c>
      <c r="E4565" s="43">
        <v>6409</v>
      </c>
      <c r="F4565" t="s">
        <v>23911</v>
      </c>
      <c r="G4565" t="s">
        <v>8780</v>
      </c>
    </row>
    <row r="4566" spans="1:7" x14ac:dyDescent="0.3">
      <c r="A4566" t="s">
        <v>28542</v>
      </c>
      <c r="B4566" t="s">
        <v>8782</v>
      </c>
      <c r="C4566" t="s">
        <v>28405</v>
      </c>
      <c r="D4566" t="s">
        <v>28406</v>
      </c>
      <c r="E4566" s="43">
        <v>11684</v>
      </c>
      <c r="F4566" t="s">
        <v>23911</v>
      </c>
      <c r="G4566" t="s">
        <v>8782</v>
      </c>
    </row>
    <row r="4567" spans="1:7" x14ac:dyDescent="0.3">
      <c r="A4567" t="s">
        <v>28543</v>
      </c>
      <c r="B4567" t="s">
        <v>8987</v>
      </c>
      <c r="C4567" t="s">
        <v>28405</v>
      </c>
      <c r="D4567" t="s">
        <v>28406</v>
      </c>
      <c r="E4567" s="43">
        <v>6213</v>
      </c>
      <c r="F4567" t="s">
        <v>23911</v>
      </c>
      <c r="G4567" t="s">
        <v>8987</v>
      </c>
    </row>
    <row r="4568" spans="1:7" x14ac:dyDescent="0.3">
      <c r="A4568" t="s">
        <v>28544</v>
      </c>
      <c r="B4568" t="s">
        <v>9169</v>
      </c>
      <c r="C4568" t="s">
        <v>28405</v>
      </c>
      <c r="D4568" t="s">
        <v>28406</v>
      </c>
      <c r="E4568" s="43">
        <v>1084</v>
      </c>
      <c r="F4568" t="s">
        <v>23911</v>
      </c>
      <c r="G4568" t="s">
        <v>9169</v>
      </c>
    </row>
    <row r="4569" spans="1:7" x14ac:dyDescent="0.3">
      <c r="A4569" t="s">
        <v>28545</v>
      </c>
      <c r="B4569" t="s">
        <v>9229</v>
      </c>
      <c r="C4569" t="s">
        <v>28405</v>
      </c>
      <c r="D4569" t="s">
        <v>28406</v>
      </c>
      <c r="E4569" s="43">
        <v>43833</v>
      </c>
      <c r="F4569" t="s">
        <v>23911</v>
      </c>
      <c r="G4569" t="s">
        <v>9229</v>
      </c>
    </row>
    <row r="4570" spans="1:7" x14ac:dyDescent="0.3">
      <c r="A4570" t="s">
        <v>28546</v>
      </c>
      <c r="B4570" t="s">
        <v>9361</v>
      </c>
      <c r="C4570" t="s">
        <v>28405</v>
      </c>
      <c r="D4570" t="s">
        <v>28406</v>
      </c>
      <c r="E4570" s="43">
        <v>12904</v>
      </c>
      <c r="F4570" t="s">
        <v>23911</v>
      </c>
      <c r="G4570" t="s">
        <v>9361</v>
      </c>
    </row>
    <row r="4571" spans="1:7" x14ac:dyDescent="0.3">
      <c r="A4571" t="s">
        <v>28547</v>
      </c>
      <c r="B4571" t="s">
        <v>9408</v>
      </c>
      <c r="C4571" t="s">
        <v>28405</v>
      </c>
      <c r="D4571" t="s">
        <v>28406</v>
      </c>
      <c r="E4571" s="43">
        <v>1985</v>
      </c>
      <c r="F4571" t="s">
        <v>23911</v>
      </c>
      <c r="G4571" t="s">
        <v>9408</v>
      </c>
    </row>
    <row r="4572" spans="1:7" x14ac:dyDescent="0.3">
      <c r="A4572" t="s">
        <v>28548</v>
      </c>
      <c r="B4572" t="s">
        <v>9456</v>
      </c>
      <c r="C4572" t="s">
        <v>28405</v>
      </c>
      <c r="D4572" t="s">
        <v>28406</v>
      </c>
      <c r="E4572" s="43">
        <v>2290</v>
      </c>
      <c r="F4572" t="s">
        <v>23911</v>
      </c>
      <c r="G4572" t="s">
        <v>9456</v>
      </c>
    </row>
    <row r="4573" spans="1:7" x14ac:dyDescent="0.3">
      <c r="A4573" t="s">
        <v>28549</v>
      </c>
      <c r="B4573" t="s">
        <v>9751</v>
      </c>
      <c r="C4573" t="s">
        <v>28405</v>
      </c>
      <c r="D4573" t="s">
        <v>28406</v>
      </c>
      <c r="E4573" s="43">
        <v>1457</v>
      </c>
      <c r="F4573" t="s">
        <v>23911</v>
      </c>
      <c r="G4573" t="s">
        <v>9751</v>
      </c>
    </row>
    <row r="4574" spans="1:7" x14ac:dyDescent="0.3">
      <c r="A4574" t="s">
        <v>28550</v>
      </c>
      <c r="B4574" t="s">
        <v>10432</v>
      </c>
      <c r="C4574" t="s">
        <v>28405</v>
      </c>
      <c r="D4574" t="s">
        <v>28406</v>
      </c>
      <c r="E4574" s="43">
        <v>3592</v>
      </c>
      <c r="F4574" t="s">
        <v>23911</v>
      </c>
      <c r="G4574" t="s">
        <v>10432</v>
      </c>
    </row>
    <row r="4575" spans="1:7" x14ac:dyDescent="0.3">
      <c r="A4575" t="s">
        <v>28551</v>
      </c>
      <c r="B4575" t="s">
        <v>11032</v>
      </c>
      <c r="C4575" t="s">
        <v>28405</v>
      </c>
      <c r="D4575" t="s">
        <v>28406</v>
      </c>
      <c r="E4575" s="43">
        <v>1254</v>
      </c>
      <c r="F4575" t="s">
        <v>23911</v>
      </c>
      <c r="G4575" t="s">
        <v>11032</v>
      </c>
    </row>
    <row r="4576" spans="1:7" x14ac:dyDescent="0.3">
      <c r="A4576" t="s">
        <v>28552</v>
      </c>
      <c r="B4576" t="s">
        <v>11175</v>
      </c>
      <c r="C4576" t="s">
        <v>28405</v>
      </c>
      <c r="D4576" t="s">
        <v>28406</v>
      </c>
      <c r="E4576" s="43">
        <v>1376</v>
      </c>
      <c r="F4576" t="s">
        <v>23911</v>
      </c>
      <c r="G4576" t="s">
        <v>11175</v>
      </c>
    </row>
    <row r="4577" spans="1:7" x14ac:dyDescent="0.3">
      <c r="A4577" t="s">
        <v>28553</v>
      </c>
      <c r="B4577" t="s">
        <v>12014</v>
      </c>
      <c r="C4577" t="s">
        <v>28405</v>
      </c>
      <c r="D4577" t="s">
        <v>28406</v>
      </c>
      <c r="E4577" s="43">
        <v>1820</v>
      </c>
      <c r="F4577" t="s">
        <v>23911</v>
      </c>
      <c r="G4577" t="s">
        <v>12014</v>
      </c>
    </row>
    <row r="4578" spans="1:7" x14ac:dyDescent="0.3">
      <c r="A4578" t="s">
        <v>28554</v>
      </c>
      <c r="B4578" t="s">
        <v>12134</v>
      </c>
      <c r="C4578" t="s">
        <v>28405</v>
      </c>
      <c r="D4578" t="s">
        <v>28406</v>
      </c>
      <c r="E4578" s="43">
        <v>1958</v>
      </c>
      <c r="F4578" t="s">
        <v>23911</v>
      </c>
      <c r="G4578" t="s">
        <v>12134</v>
      </c>
    </row>
    <row r="4579" spans="1:7" x14ac:dyDescent="0.3">
      <c r="A4579" t="s">
        <v>28555</v>
      </c>
      <c r="B4579" t="s">
        <v>12147</v>
      </c>
      <c r="C4579" t="s">
        <v>28405</v>
      </c>
      <c r="D4579" t="s">
        <v>28406</v>
      </c>
      <c r="E4579" s="43">
        <v>778</v>
      </c>
      <c r="F4579" t="s">
        <v>23911</v>
      </c>
      <c r="G4579" t="s">
        <v>12147</v>
      </c>
    </row>
    <row r="4580" spans="1:7" x14ac:dyDescent="0.3">
      <c r="A4580" t="s">
        <v>28556</v>
      </c>
      <c r="B4580" t="s">
        <v>12169</v>
      </c>
      <c r="C4580" t="s">
        <v>28405</v>
      </c>
      <c r="D4580" t="s">
        <v>28406</v>
      </c>
      <c r="E4580" s="43">
        <v>11167</v>
      </c>
      <c r="F4580" t="s">
        <v>23911</v>
      </c>
      <c r="G4580" t="s">
        <v>12169</v>
      </c>
    </row>
    <row r="4581" spans="1:7" x14ac:dyDescent="0.3">
      <c r="A4581" t="s">
        <v>28557</v>
      </c>
      <c r="B4581" t="s">
        <v>12494</v>
      </c>
      <c r="C4581" t="s">
        <v>28405</v>
      </c>
      <c r="D4581" t="s">
        <v>28406</v>
      </c>
      <c r="E4581" s="43">
        <v>635</v>
      </c>
      <c r="F4581" t="s">
        <v>23911</v>
      </c>
      <c r="G4581" t="s">
        <v>12494</v>
      </c>
    </row>
    <row r="4582" spans="1:7" x14ac:dyDescent="0.3">
      <c r="A4582" t="s">
        <v>28558</v>
      </c>
      <c r="B4582" t="s">
        <v>12632</v>
      </c>
      <c r="C4582" t="s">
        <v>28405</v>
      </c>
      <c r="D4582" t="s">
        <v>28406</v>
      </c>
      <c r="E4582" s="43">
        <v>4572</v>
      </c>
      <c r="F4582" t="s">
        <v>23911</v>
      </c>
      <c r="G4582" t="s">
        <v>12632</v>
      </c>
    </row>
    <row r="4583" spans="1:7" x14ac:dyDescent="0.3">
      <c r="A4583" t="s">
        <v>28559</v>
      </c>
      <c r="B4583" t="s">
        <v>12743</v>
      </c>
      <c r="C4583" t="s">
        <v>28405</v>
      </c>
      <c r="D4583" t="s">
        <v>28406</v>
      </c>
      <c r="E4583" s="43">
        <v>4939</v>
      </c>
      <c r="F4583" t="s">
        <v>23911</v>
      </c>
      <c r="G4583" t="s">
        <v>12743</v>
      </c>
    </row>
    <row r="4584" spans="1:7" x14ac:dyDescent="0.3">
      <c r="A4584" t="s">
        <v>28560</v>
      </c>
      <c r="B4584" t="s">
        <v>12985</v>
      </c>
      <c r="C4584" t="s">
        <v>28405</v>
      </c>
      <c r="D4584" t="s">
        <v>28406</v>
      </c>
      <c r="E4584" s="43">
        <v>85858</v>
      </c>
      <c r="F4584" t="s">
        <v>23911</v>
      </c>
      <c r="G4584" t="s">
        <v>24067</v>
      </c>
    </row>
    <row r="4585" spans="1:7" x14ac:dyDescent="0.3">
      <c r="A4585" t="s">
        <v>28561</v>
      </c>
      <c r="B4585" t="s">
        <v>13072</v>
      </c>
      <c r="C4585" t="s">
        <v>28405</v>
      </c>
      <c r="D4585" t="s">
        <v>28406</v>
      </c>
      <c r="E4585" s="43">
        <v>5845</v>
      </c>
      <c r="F4585" t="s">
        <v>23911</v>
      </c>
      <c r="G4585" t="s">
        <v>13072</v>
      </c>
    </row>
    <row r="4586" spans="1:7" x14ac:dyDescent="0.3">
      <c r="A4586" t="s">
        <v>28562</v>
      </c>
      <c r="B4586" t="s">
        <v>13088</v>
      </c>
      <c r="C4586" t="s">
        <v>28405</v>
      </c>
      <c r="D4586" t="s">
        <v>28406</v>
      </c>
      <c r="E4586" s="43">
        <v>15237</v>
      </c>
      <c r="F4586" t="s">
        <v>23911</v>
      </c>
      <c r="G4586" t="s">
        <v>13088</v>
      </c>
    </row>
    <row r="4587" spans="1:7" x14ac:dyDescent="0.3">
      <c r="A4587" t="s">
        <v>28563</v>
      </c>
      <c r="B4587" t="s">
        <v>13117</v>
      </c>
      <c r="C4587" t="s">
        <v>28405</v>
      </c>
      <c r="D4587" t="s">
        <v>28406</v>
      </c>
      <c r="E4587" s="43">
        <v>28061</v>
      </c>
      <c r="F4587" t="s">
        <v>23911</v>
      </c>
      <c r="G4587" t="s">
        <v>13117</v>
      </c>
    </row>
    <row r="4588" spans="1:7" x14ac:dyDescent="0.3">
      <c r="A4588" t="s">
        <v>28564</v>
      </c>
      <c r="B4588" t="s">
        <v>13467</v>
      </c>
      <c r="C4588" t="s">
        <v>28405</v>
      </c>
      <c r="D4588" t="s">
        <v>28406</v>
      </c>
      <c r="E4588" s="43">
        <v>1631</v>
      </c>
      <c r="F4588" t="s">
        <v>23911</v>
      </c>
      <c r="G4588" t="s">
        <v>13467</v>
      </c>
    </row>
    <row r="4589" spans="1:7" x14ac:dyDescent="0.3">
      <c r="A4589" t="s">
        <v>28565</v>
      </c>
      <c r="B4589" t="s">
        <v>13964</v>
      </c>
      <c r="C4589" t="s">
        <v>28405</v>
      </c>
      <c r="D4589" t="s">
        <v>28406</v>
      </c>
      <c r="E4589" s="43">
        <v>31103</v>
      </c>
      <c r="F4589" t="s">
        <v>23911</v>
      </c>
      <c r="G4589" t="s">
        <v>13964</v>
      </c>
    </row>
    <row r="4590" spans="1:7" x14ac:dyDescent="0.3">
      <c r="A4590" t="s">
        <v>28566</v>
      </c>
      <c r="B4590" t="s">
        <v>14050</v>
      </c>
      <c r="C4590" t="s">
        <v>28405</v>
      </c>
      <c r="D4590" t="s">
        <v>28406</v>
      </c>
      <c r="E4590" s="43">
        <v>27585</v>
      </c>
      <c r="F4590" t="s">
        <v>23911</v>
      </c>
      <c r="G4590" t="s">
        <v>14050</v>
      </c>
    </row>
    <row r="4591" spans="1:7" x14ac:dyDescent="0.3">
      <c r="A4591" t="s">
        <v>28567</v>
      </c>
      <c r="B4591" t="s">
        <v>14276</v>
      </c>
      <c r="C4591" t="s">
        <v>28405</v>
      </c>
      <c r="D4591" t="s">
        <v>28406</v>
      </c>
      <c r="E4591" s="43">
        <v>14061</v>
      </c>
      <c r="F4591" t="s">
        <v>23911</v>
      </c>
      <c r="G4591" t="s">
        <v>14276</v>
      </c>
    </row>
    <row r="4592" spans="1:7" x14ac:dyDescent="0.3">
      <c r="A4592" t="s">
        <v>28568</v>
      </c>
      <c r="B4592" t="s">
        <v>14286</v>
      </c>
      <c r="C4592" t="s">
        <v>28405</v>
      </c>
      <c r="D4592" t="s">
        <v>28406</v>
      </c>
      <c r="E4592" s="43">
        <v>1737</v>
      </c>
      <c r="F4592" t="s">
        <v>23911</v>
      </c>
      <c r="G4592" t="s">
        <v>14286</v>
      </c>
    </row>
    <row r="4593" spans="1:7" x14ac:dyDescent="0.3">
      <c r="A4593" t="s">
        <v>28569</v>
      </c>
      <c r="B4593" t="s">
        <v>14293</v>
      </c>
      <c r="C4593" t="s">
        <v>28405</v>
      </c>
      <c r="D4593" t="s">
        <v>28406</v>
      </c>
      <c r="E4593" s="43">
        <v>12847</v>
      </c>
      <c r="F4593" t="s">
        <v>23911</v>
      </c>
      <c r="G4593" t="s">
        <v>14293</v>
      </c>
    </row>
    <row r="4594" spans="1:7" x14ac:dyDescent="0.3">
      <c r="A4594" t="s">
        <v>28570</v>
      </c>
      <c r="B4594" t="s">
        <v>14946</v>
      </c>
      <c r="C4594" t="s">
        <v>28405</v>
      </c>
      <c r="D4594" t="s">
        <v>28406</v>
      </c>
      <c r="E4594" s="43">
        <v>4511</v>
      </c>
      <c r="F4594" t="s">
        <v>23911</v>
      </c>
      <c r="G4594" t="s">
        <v>14946</v>
      </c>
    </row>
    <row r="4595" spans="1:7" x14ac:dyDescent="0.3">
      <c r="A4595" t="s">
        <v>28571</v>
      </c>
      <c r="B4595" t="s">
        <v>15433</v>
      </c>
      <c r="C4595" t="s">
        <v>28405</v>
      </c>
      <c r="D4595" t="s">
        <v>28406</v>
      </c>
      <c r="E4595" s="43">
        <v>12366</v>
      </c>
      <c r="F4595" t="s">
        <v>23911</v>
      </c>
      <c r="G4595" t="s">
        <v>15433</v>
      </c>
    </row>
    <row r="4596" spans="1:7" x14ac:dyDescent="0.3">
      <c r="A4596" t="s">
        <v>28572</v>
      </c>
      <c r="B4596" t="s">
        <v>15549</v>
      </c>
      <c r="C4596" t="s">
        <v>28405</v>
      </c>
      <c r="D4596" t="s">
        <v>28406</v>
      </c>
      <c r="E4596" s="43">
        <v>8479</v>
      </c>
      <c r="F4596" t="s">
        <v>23911</v>
      </c>
      <c r="G4596" t="s">
        <v>15549</v>
      </c>
    </row>
    <row r="4597" spans="1:7" x14ac:dyDescent="0.3">
      <c r="A4597" t="s">
        <v>28573</v>
      </c>
      <c r="B4597" t="s">
        <v>15767</v>
      </c>
      <c r="C4597" t="s">
        <v>28405</v>
      </c>
      <c r="D4597" t="s">
        <v>28406</v>
      </c>
      <c r="E4597" s="43">
        <v>10689</v>
      </c>
      <c r="F4597" t="s">
        <v>23911</v>
      </c>
      <c r="G4597" t="s">
        <v>15767</v>
      </c>
    </row>
    <row r="4598" spans="1:7" x14ac:dyDescent="0.3">
      <c r="A4598" t="s">
        <v>28574</v>
      </c>
      <c r="B4598" t="s">
        <v>9228</v>
      </c>
      <c r="C4598" t="s">
        <v>28405</v>
      </c>
      <c r="D4598" t="s">
        <v>28406</v>
      </c>
      <c r="E4598" s="43">
        <v>12366</v>
      </c>
      <c r="F4598" t="s">
        <v>23911</v>
      </c>
      <c r="G4598" t="s">
        <v>9228</v>
      </c>
    </row>
    <row r="4599" spans="1:7" x14ac:dyDescent="0.3">
      <c r="A4599" t="s">
        <v>28575</v>
      </c>
      <c r="B4599" t="s">
        <v>10172</v>
      </c>
      <c r="C4599" t="s">
        <v>28405</v>
      </c>
      <c r="D4599" t="s">
        <v>28406</v>
      </c>
      <c r="E4599" s="43">
        <v>5325</v>
      </c>
      <c r="F4599" t="s">
        <v>23911</v>
      </c>
      <c r="G4599" t="s">
        <v>10172</v>
      </c>
    </row>
    <row r="4600" spans="1:7" x14ac:dyDescent="0.3">
      <c r="A4600" t="s">
        <v>28576</v>
      </c>
      <c r="B4600" t="s">
        <v>7943</v>
      </c>
      <c r="C4600" t="s">
        <v>28405</v>
      </c>
      <c r="D4600" t="s">
        <v>28406</v>
      </c>
      <c r="E4600" s="43">
        <v>5672</v>
      </c>
      <c r="F4600" t="s">
        <v>23911</v>
      </c>
      <c r="G4600" t="s">
        <v>7943</v>
      </c>
    </row>
    <row r="4601" spans="1:7" x14ac:dyDescent="0.3">
      <c r="A4601" t="s">
        <v>28577</v>
      </c>
      <c r="B4601" t="s">
        <v>8023</v>
      </c>
      <c r="C4601" t="s">
        <v>28405</v>
      </c>
      <c r="D4601" t="s">
        <v>28406</v>
      </c>
      <c r="E4601" s="43">
        <v>98144</v>
      </c>
      <c r="F4601" t="s">
        <v>23911</v>
      </c>
      <c r="G4601" t="s">
        <v>24067</v>
      </c>
    </row>
    <row r="4602" spans="1:7" x14ac:dyDescent="0.3">
      <c r="A4602" t="s">
        <v>28578</v>
      </c>
      <c r="B4602" t="s">
        <v>8150</v>
      </c>
      <c r="C4602" t="s">
        <v>28405</v>
      </c>
      <c r="D4602" t="s">
        <v>28406</v>
      </c>
      <c r="E4602" s="43">
        <v>1091</v>
      </c>
      <c r="F4602" t="s">
        <v>23911</v>
      </c>
      <c r="G4602" t="s">
        <v>8150</v>
      </c>
    </row>
    <row r="4603" spans="1:7" x14ac:dyDescent="0.3">
      <c r="A4603" t="s">
        <v>28579</v>
      </c>
      <c r="B4603" t="s">
        <v>8391</v>
      </c>
      <c r="C4603" t="s">
        <v>28405</v>
      </c>
      <c r="D4603" t="s">
        <v>28406</v>
      </c>
      <c r="E4603" s="43">
        <v>12284</v>
      </c>
      <c r="F4603" t="s">
        <v>23911</v>
      </c>
      <c r="G4603" t="s">
        <v>8391</v>
      </c>
    </row>
    <row r="4604" spans="1:7" x14ac:dyDescent="0.3">
      <c r="A4604" t="s">
        <v>28580</v>
      </c>
      <c r="B4604" t="s">
        <v>8685</v>
      </c>
      <c r="C4604" t="s">
        <v>28405</v>
      </c>
      <c r="D4604" t="s">
        <v>28406</v>
      </c>
      <c r="E4604" s="43">
        <v>10033</v>
      </c>
      <c r="F4604" t="s">
        <v>23911</v>
      </c>
      <c r="G4604" t="s">
        <v>8685</v>
      </c>
    </row>
    <row r="4605" spans="1:7" x14ac:dyDescent="0.3">
      <c r="A4605" t="s">
        <v>28581</v>
      </c>
      <c r="B4605" t="s">
        <v>9003</v>
      </c>
      <c r="C4605" t="s">
        <v>28405</v>
      </c>
      <c r="D4605" t="s">
        <v>28406</v>
      </c>
      <c r="E4605" s="43">
        <v>5428</v>
      </c>
      <c r="F4605" t="s">
        <v>23911</v>
      </c>
      <c r="G4605" t="s">
        <v>9003</v>
      </c>
    </row>
    <row r="4606" spans="1:7" x14ac:dyDescent="0.3">
      <c r="A4606" t="s">
        <v>28582</v>
      </c>
      <c r="B4606" t="s">
        <v>9024</v>
      </c>
      <c r="C4606" t="s">
        <v>28405</v>
      </c>
      <c r="D4606" t="s">
        <v>28406</v>
      </c>
      <c r="E4606" s="43">
        <v>1516</v>
      </c>
      <c r="F4606" t="s">
        <v>23911</v>
      </c>
      <c r="G4606" t="s">
        <v>9024</v>
      </c>
    </row>
    <row r="4607" spans="1:7" x14ac:dyDescent="0.3">
      <c r="A4607" t="s">
        <v>28583</v>
      </c>
      <c r="B4607" t="s">
        <v>9314</v>
      </c>
      <c r="C4607" t="s">
        <v>28405</v>
      </c>
      <c r="D4607" t="s">
        <v>28406</v>
      </c>
      <c r="E4607" s="43">
        <v>3239</v>
      </c>
      <c r="F4607" t="s">
        <v>23911</v>
      </c>
      <c r="G4607" t="s">
        <v>9314</v>
      </c>
    </row>
    <row r="4608" spans="1:7" x14ac:dyDescent="0.3">
      <c r="A4608" t="s">
        <v>28584</v>
      </c>
      <c r="B4608" t="s">
        <v>23915</v>
      </c>
      <c r="C4608" t="s">
        <v>28405</v>
      </c>
      <c r="D4608" t="s">
        <v>28406</v>
      </c>
      <c r="E4608" s="43">
        <v>2739</v>
      </c>
      <c r="F4608" t="s">
        <v>23911</v>
      </c>
      <c r="G4608" t="s">
        <v>23915</v>
      </c>
    </row>
    <row r="4609" spans="1:7" x14ac:dyDescent="0.3">
      <c r="A4609" t="s">
        <v>28585</v>
      </c>
      <c r="B4609" t="s">
        <v>9494</v>
      </c>
      <c r="C4609" t="s">
        <v>28405</v>
      </c>
      <c r="D4609" t="s">
        <v>28406</v>
      </c>
      <c r="E4609" s="43">
        <v>2218</v>
      </c>
      <c r="F4609" t="s">
        <v>23911</v>
      </c>
      <c r="G4609" t="s">
        <v>9494</v>
      </c>
    </row>
    <row r="4610" spans="1:7" x14ac:dyDescent="0.3">
      <c r="A4610" t="s">
        <v>28586</v>
      </c>
      <c r="B4610" t="s">
        <v>9495</v>
      </c>
      <c r="C4610" t="s">
        <v>28405</v>
      </c>
      <c r="D4610" t="s">
        <v>28406</v>
      </c>
      <c r="E4610" s="43">
        <v>13166</v>
      </c>
      <c r="F4610" t="s">
        <v>23911</v>
      </c>
      <c r="G4610" t="s">
        <v>9495</v>
      </c>
    </row>
    <row r="4611" spans="1:7" x14ac:dyDescent="0.3">
      <c r="A4611" t="s">
        <v>28587</v>
      </c>
      <c r="B4611" t="s">
        <v>9584</v>
      </c>
      <c r="C4611" t="s">
        <v>28405</v>
      </c>
      <c r="D4611" t="s">
        <v>28406</v>
      </c>
      <c r="E4611" s="43">
        <v>9458</v>
      </c>
      <c r="F4611" t="s">
        <v>23911</v>
      </c>
      <c r="G4611" t="s">
        <v>9584</v>
      </c>
    </row>
    <row r="4612" spans="1:7" x14ac:dyDescent="0.3">
      <c r="A4612" t="s">
        <v>28588</v>
      </c>
      <c r="B4612" t="s">
        <v>9780</v>
      </c>
      <c r="C4612" t="s">
        <v>28405</v>
      </c>
      <c r="D4612" t="s">
        <v>28406</v>
      </c>
      <c r="E4612" s="43">
        <v>933</v>
      </c>
      <c r="F4612" t="s">
        <v>23911</v>
      </c>
      <c r="G4612" t="s">
        <v>9780</v>
      </c>
    </row>
    <row r="4613" spans="1:7" x14ac:dyDescent="0.3">
      <c r="A4613" t="s">
        <v>28589</v>
      </c>
      <c r="B4613" t="s">
        <v>9796</v>
      </c>
      <c r="C4613" t="s">
        <v>28405</v>
      </c>
      <c r="D4613" t="s">
        <v>28406</v>
      </c>
      <c r="E4613" s="43">
        <v>2058</v>
      </c>
      <c r="F4613" t="s">
        <v>23911</v>
      </c>
      <c r="G4613" t="s">
        <v>9796</v>
      </c>
    </row>
    <row r="4614" spans="1:7" x14ac:dyDescent="0.3">
      <c r="A4614" t="s">
        <v>28590</v>
      </c>
      <c r="B4614" t="s">
        <v>9886</v>
      </c>
      <c r="C4614" t="s">
        <v>28405</v>
      </c>
      <c r="D4614" t="s">
        <v>28406</v>
      </c>
      <c r="E4614" s="43">
        <v>9111</v>
      </c>
      <c r="F4614" t="s">
        <v>23911</v>
      </c>
      <c r="G4614" t="s">
        <v>9886</v>
      </c>
    </row>
    <row r="4615" spans="1:7" x14ac:dyDescent="0.3">
      <c r="A4615" t="s">
        <v>28591</v>
      </c>
      <c r="B4615" t="s">
        <v>10111</v>
      </c>
      <c r="C4615" t="s">
        <v>28405</v>
      </c>
      <c r="D4615" t="s">
        <v>28406</v>
      </c>
      <c r="E4615" s="43">
        <v>22495</v>
      </c>
      <c r="F4615" t="s">
        <v>23911</v>
      </c>
      <c r="G4615" t="s">
        <v>10111</v>
      </c>
    </row>
    <row r="4616" spans="1:7" x14ac:dyDescent="0.3">
      <c r="A4616" t="s">
        <v>28592</v>
      </c>
      <c r="B4616" t="s">
        <v>10534</v>
      </c>
      <c r="C4616" t="s">
        <v>28405</v>
      </c>
      <c r="D4616" t="s">
        <v>28406</v>
      </c>
      <c r="E4616" s="43">
        <v>9348</v>
      </c>
      <c r="F4616" t="s">
        <v>23911</v>
      </c>
      <c r="G4616" t="s">
        <v>10534</v>
      </c>
    </row>
    <row r="4617" spans="1:7" x14ac:dyDescent="0.3">
      <c r="A4617" t="s">
        <v>28593</v>
      </c>
      <c r="B4617" t="s">
        <v>11381</v>
      </c>
      <c r="C4617" t="s">
        <v>28405</v>
      </c>
      <c r="D4617" t="s">
        <v>28406</v>
      </c>
      <c r="E4617" s="43">
        <v>5892</v>
      </c>
      <c r="F4617" t="s">
        <v>23911</v>
      </c>
      <c r="G4617" t="s">
        <v>11381</v>
      </c>
    </row>
    <row r="4618" spans="1:7" x14ac:dyDescent="0.3">
      <c r="A4618" t="s">
        <v>28594</v>
      </c>
      <c r="B4618" t="s">
        <v>11399</v>
      </c>
      <c r="C4618" t="s">
        <v>28405</v>
      </c>
      <c r="D4618" t="s">
        <v>28406</v>
      </c>
      <c r="E4618" s="43">
        <v>3615</v>
      </c>
      <c r="F4618" t="s">
        <v>23911</v>
      </c>
      <c r="G4618" t="s">
        <v>11399</v>
      </c>
    </row>
    <row r="4619" spans="1:7" x14ac:dyDescent="0.3">
      <c r="A4619" t="s">
        <v>28595</v>
      </c>
      <c r="B4619" t="s">
        <v>11575</v>
      </c>
      <c r="C4619" t="s">
        <v>28405</v>
      </c>
      <c r="D4619" t="s">
        <v>28406</v>
      </c>
      <c r="E4619" s="43">
        <v>3422</v>
      </c>
      <c r="F4619" t="s">
        <v>23911</v>
      </c>
      <c r="G4619" t="s">
        <v>11575</v>
      </c>
    </row>
    <row r="4620" spans="1:7" x14ac:dyDescent="0.3">
      <c r="A4620" t="s">
        <v>28596</v>
      </c>
      <c r="B4620" t="s">
        <v>12095</v>
      </c>
      <c r="C4620" t="s">
        <v>28405</v>
      </c>
      <c r="D4620" t="s">
        <v>28406</v>
      </c>
      <c r="E4620" s="43">
        <v>576</v>
      </c>
      <c r="F4620" t="s">
        <v>23911</v>
      </c>
      <c r="G4620" t="s">
        <v>12095</v>
      </c>
    </row>
    <row r="4621" spans="1:7" x14ac:dyDescent="0.3">
      <c r="A4621" t="s">
        <v>28597</v>
      </c>
      <c r="B4621" t="s">
        <v>12112</v>
      </c>
      <c r="C4621" t="s">
        <v>28405</v>
      </c>
      <c r="D4621" t="s">
        <v>28406</v>
      </c>
      <c r="E4621" s="43">
        <v>1822</v>
      </c>
      <c r="F4621" t="s">
        <v>23911</v>
      </c>
      <c r="G4621" t="s">
        <v>12112</v>
      </c>
    </row>
    <row r="4622" spans="1:7" x14ac:dyDescent="0.3">
      <c r="A4622" t="s">
        <v>28598</v>
      </c>
      <c r="B4622" t="s">
        <v>11991</v>
      </c>
      <c r="C4622" t="s">
        <v>28405</v>
      </c>
      <c r="D4622" t="s">
        <v>28406</v>
      </c>
      <c r="E4622" s="43">
        <v>8743</v>
      </c>
      <c r="F4622" t="s">
        <v>23911</v>
      </c>
      <c r="G4622" t="s">
        <v>11991</v>
      </c>
    </row>
    <row r="4623" spans="1:7" x14ac:dyDescent="0.3">
      <c r="A4623" t="s">
        <v>28599</v>
      </c>
      <c r="B4623" t="s">
        <v>12144</v>
      </c>
      <c r="C4623" t="s">
        <v>28405</v>
      </c>
      <c r="D4623" t="s">
        <v>28406</v>
      </c>
      <c r="E4623" s="43">
        <v>23971</v>
      </c>
      <c r="F4623" t="s">
        <v>23911</v>
      </c>
      <c r="G4623" t="s">
        <v>12144</v>
      </c>
    </row>
    <row r="4624" spans="1:7" x14ac:dyDescent="0.3">
      <c r="A4624" t="s">
        <v>28600</v>
      </c>
      <c r="B4624" t="s">
        <v>12532</v>
      </c>
      <c r="C4624" t="s">
        <v>28405</v>
      </c>
      <c r="D4624" t="s">
        <v>28406</v>
      </c>
      <c r="E4624" s="43">
        <v>878</v>
      </c>
      <c r="F4624" t="s">
        <v>23911</v>
      </c>
      <c r="G4624" t="s">
        <v>12532</v>
      </c>
    </row>
    <row r="4625" spans="1:7" x14ac:dyDescent="0.3">
      <c r="A4625" t="s">
        <v>28601</v>
      </c>
      <c r="B4625" t="s">
        <v>12946</v>
      </c>
      <c r="C4625" t="s">
        <v>28405</v>
      </c>
      <c r="D4625" t="s">
        <v>28406</v>
      </c>
      <c r="E4625" s="43">
        <v>3190</v>
      </c>
      <c r="F4625" t="s">
        <v>23911</v>
      </c>
      <c r="G4625" t="s">
        <v>12946</v>
      </c>
    </row>
    <row r="4626" spans="1:7" x14ac:dyDescent="0.3">
      <c r="A4626" t="s">
        <v>28602</v>
      </c>
      <c r="B4626" t="s">
        <v>13141</v>
      </c>
      <c r="C4626" t="s">
        <v>28405</v>
      </c>
      <c r="D4626" t="s">
        <v>28406</v>
      </c>
      <c r="E4626" s="43">
        <v>6196</v>
      </c>
      <c r="F4626" t="s">
        <v>23911</v>
      </c>
      <c r="G4626" t="s">
        <v>13141</v>
      </c>
    </row>
    <row r="4627" spans="1:7" x14ac:dyDescent="0.3">
      <c r="A4627" t="s">
        <v>28603</v>
      </c>
      <c r="B4627" t="s">
        <v>13960</v>
      </c>
      <c r="C4627" t="s">
        <v>28405</v>
      </c>
      <c r="D4627" t="s">
        <v>28406</v>
      </c>
      <c r="E4627" s="43">
        <v>16890</v>
      </c>
      <c r="F4627" t="s">
        <v>23911</v>
      </c>
      <c r="G4627" t="s">
        <v>13960</v>
      </c>
    </row>
    <row r="4628" spans="1:7" x14ac:dyDescent="0.3">
      <c r="A4628" t="s">
        <v>28604</v>
      </c>
      <c r="B4628" t="s">
        <v>14185</v>
      </c>
      <c r="C4628" t="s">
        <v>28405</v>
      </c>
      <c r="D4628" t="s">
        <v>28406</v>
      </c>
      <c r="E4628" s="43">
        <v>16108</v>
      </c>
      <c r="F4628" t="s">
        <v>23911</v>
      </c>
      <c r="G4628" t="s">
        <v>14185</v>
      </c>
    </row>
    <row r="4629" spans="1:7" x14ac:dyDescent="0.3">
      <c r="A4629" t="s">
        <v>28605</v>
      </c>
      <c r="B4629" t="s">
        <v>14572</v>
      </c>
      <c r="C4629" t="s">
        <v>28405</v>
      </c>
      <c r="D4629" t="s">
        <v>28406</v>
      </c>
      <c r="E4629" s="43">
        <v>1421</v>
      </c>
      <c r="F4629" t="s">
        <v>23911</v>
      </c>
      <c r="G4629" t="s">
        <v>14572</v>
      </c>
    </row>
    <row r="4630" spans="1:7" x14ac:dyDescent="0.3">
      <c r="A4630" t="s">
        <v>28606</v>
      </c>
      <c r="B4630" t="s">
        <v>14825</v>
      </c>
      <c r="C4630" t="s">
        <v>28405</v>
      </c>
      <c r="D4630" t="s">
        <v>28406</v>
      </c>
      <c r="E4630" s="43">
        <v>6299</v>
      </c>
      <c r="F4630" t="s">
        <v>23911</v>
      </c>
      <c r="G4630" t="s">
        <v>14825</v>
      </c>
    </row>
    <row r="4631" spans="1:7" x14ac:dyDescent="0.3">
      <c r="A4631" t="s">
        <v>28607</v>
      </c>
      <c r="B4631" t="s">
        <v>14864</v>
      </c>
      <c r="C4631" t="s">
        <v>28405</v>
      </c>
      <c r="D4631" t="s">
        <v>28406</v>
      </c>
      <c r="E4631" s="43">
        <v>1130</v>
      </c>
      <c r="F4631" t="s">
        <v>23911</v>
      </c>
      <c r="G4631" t="s">
        <v>14864</v>
      </c>
    </row>
    <row r="4632" spans="1:7" x14ac:dyDescent="0.3">
      <c r="A4632" t="s">
        <v>28608</v>
      </c>
      <c r="B4632" t="s">
        <v>14937</v>
      </c>
      <c r="C4632" t="s">
        <v>28405</v>
      </c>
      <c r="D4632" t="s">
        <v>28406</v>
      </c>
      <c r="E4632" s="43">
        <v>12302</v>
      </c>
      <c r="F4632" t="s">
        <v>23911</v>
      </c>
      <c r="G4632" t="s">
        <v>14937</v>
      </c>
    </row>
    <row r="4633" spans="1:7" x14ac:dyDescent="0.3">
      <c r="A4633" t="s">
        <v>28609</v>
      </c>
      <c r="B4633" t="s">
        <v>23915</v>
      </c>
      <c r="C4633" t="s">
        <v>28405</v>
      </c>
      <c r="D4633" t="s">
        <v>28406</v>
      </c>
      <c r="E4633" s="43">
        <v>9518</v>
      </c>
      <c r="F4633" t="s">
        <v>23911</v>
      </c>
      <c r="G4633" t="s">
        <v>23915</v>
      </c>
    </row>
    <row r="4634" spans="1:7" x14ac:dyDescent="0.3">
      <c r="A4634" t="s">
        <v>28610</v>
      </c>
      <c r="B4634" t="s">
        <v>13241</v>
      </c>
      <c r="C4634" t="s">
        <v>28405</v>
      </c>
      <c r="D4634" t="s">
        <v>28406</v>
      </c>
      <c r="E4634" s="43">
        <v>6011</v>
      </c>
      <c r="F4634" t="s">
        <v>23911</v>
      </c>
      <c r="G4634" t="s">
        <v>13241</v>
      </c>
    </row>
    <row r="4635" spans="1:7" x14ac:dyDescent="0.3">
      <c r="A4635" t="s">
        <v>28611</v>
      </c>
      <c r="B4635" t="s">
        <v>11211</v>
      </c>
      <c r="C4635" t="s">
        <v>28405</v>
      </c>
      <c r="D4635" t="s">
        <v>28406</v>
      </c>
      <c r="E4635" s="43">
        <v>6759</v>
      </c>
      <c r="F4635" t="s">
        <v>23911</v>
      </c>
      <c r="G4635" t="s">
        <v>11211</v>
      </c>
    </row>
    <row r="4636" spans="1:7" x14ac:dyDescent="0.3">
      <c r="A4636" t="s">
        <v>28612</v>
      </c>
      <c r="B4636" t="s">
        <v>7701</v>
      </c>
      <c r="C4636" t="s">
        <v>28405</v>
      </c>
      <c r="D4636" t="s">
        <v>28406</v>
      </c>
      <c r="E4636" s="43">
        <v>6557</v>
      </c>
      <c r="F4636" t="s">
        <v>23911</v>
      </c>
      <c r="G4636" t="s">
        <v>7701</v>
      </c>
    </row>
    <row r="4637" spans="1:7" x14ac:dyDescent="0.3">
      <c r="A4637" t="s">
        <v>28613</v>
      </c>
      <c r="B4637" t="s">
        <v>8078</v>
      </c>
      <c r="C4637" t="s">
        <v>28405</v>
      </c>
      <c r="D4637" t="s">
        <v>28406</v>
      </c>
      <c r="E4637" s="43">
        <v>7228</v>
      </c>
      <c r="F4637" t="s">
        <v>23911</v>
      </c>
      <c r="G4637" t="s">
        <v>8078</v>
      </c>
    </row>
    <row r="4638" spans="1:7" x14ac:dyDescent="0.3">
      <c r="A4638" t="s">
        <v>28614</v>
      </c>
      <c r="B4638" t="s">
        <v>8703</v>
      </c>
      <c r="C4638" t="s">
        <v>28405</v>
      </c>
      <c r="D4638" t="s">
        <v>28406</v>
      </c>
      <c r="E4638" s="43">
        <v>3182</v>
      </c>
      <c r="F4638" t="s">
        <v>23911</v>
      </c>
      <c r="G4638" t="s">
        <v>8703</v>
      </c>
    </row>
    <row r="4639" spans="1:7" x14ac:dyDescent="0.3">
      <c r="A4639" t="s">
        <v>28615</v>
      </c>
      <c r="B4639" t="s">
        <v>9249</v>
      </c>
      <c r="C4639" t="s">
        <v>28405</v>
      </c>
      <c r="D4639" t="s">
        <v>28406</v>
      </c>
      <c r="E4639" s="43">
        <v>3886</v>
      </c>
      <c r="F4639" t="s">
        <v>23911</v>
      </c>
      <c r="G4639" t="s">
        <v>9249</v>
      </c>
    </row>
    <row r="4640" spans="1:7" x14ac:dyDescent="0.3">
      <c r="A4640" t="s">
        <v>28616</v>
      </c>
      <c r="B4640" t="s">
        <v>9407</v>
      </c>
      <c r="C4640" t="s">
        <v>28405</v>
      </c>
      <c r="D4640" t="s">
        <v>28406</v>
      </c>
      <c r="E4640" s="43">
        <v>2863</v>
      </c>
      <c r="F4640" t="s">
        <v>23911</v>
      </c>
      <c r="G4640" t="s">
        <v>9407</v>
      </c>
    </row>
    <row r="4641" spans="1:7" x14ac:dyDescent="0.3">
      <c r="A4641" t="s">
        <v>28617</v>
      </c>
      <c r="B4641" t="s">
        <v>9443</v>
      </c>
      <c r="C4641" t="s">
        <v>28405</v>
      </c>
      <c r="D4641" t="s">
        <v>28406</v>
      </c>
      <c r="E4641" s="43">
        <v>8787</v>
      </c>
      <c r="F4641" t="s">
        <v>23911</v>
      </c>
      <c r="G4641" t="s">
        <v>9443</v>
      </c>
    </row>
    <row r="4642" spans="1:7" x14ac:dyDescent="0.3">
      <c r="A4642" t="s">
        <v>28618</v>
      </c>
      <c r="B4642" t="s">
        <v>9500</v>
      </c>
      <c r="C4642" t="s">
        <v>28405</v>
      </c>
      <c r="D4642" t="s">
        <v>28406</v>
      </c>
      <c r="E4642" s="43">
        <v>2453</v>
      </c>
      <c r="F4642" t="s">
        <v>23911</v>
      </c>
      <c r="G4642" t="s">
        <v>9500</v>
      </c>
    </row>
    <row r="4643" spans="1:7" x14ac:dyDescent="0.3">
      <c r="A4643" t="s">
        <v>28619</v>
      </c>
      <c r="B4643" t="s">
        <v>9732</v>
      </c>
      <c r="C4643" t="s">
        <v>28405</v>
      </c>
      <c r="D4643" t="s">
        <v>28406</v>
      </c>
      <c r="E4643" s="43">
        <v>2845</v>
      </c>
      <c r="F4643" t="s">
        <v>23911</v>
      </c>
      <c r="G4643" t="s">
        <v>9732</v>
      </c>
    </row>
    <row r="4644" spans="1:7" x14ac:dyDescent="0.3">
      <c r="A4644" t="s">
        <v>28620</v>
      </c>
      <c r="B4644" t="s">
        <v>9750</v>
      </c>
      <c r="C4644" t="s">
        <v>28405</v>
      </c>
      <c r="D4644" t="s">
        <v>28406</v>
      </c>
      <c r="E4644" s="43">
        <v>7058</v>
      </c>
      <c r="F4644" t="s">
        <v>23911</v>
      </c>
      <c r="G4644" t="s">
        <v>9750</v>
      </c>
    </row>
    <row r="4645" spans="1:7" x14ac:dyDescent="0.3">
      <c r="A4645" t="s">
        <v>28621</v>
      </c>
      <c r="B4645" t="s">
        <v>9794</v>
      </c>
      <c r="C4645" t="s">
        <v>28405</v>
      </c>
      <c r="D4645" t="s">
        <v>28406</v>
      </c>
      <c r="E4645" s="43">
        <v>1877</v>
      </c>
      <c r="F4645" t="s">
        <v>23911</v>
      </c>
      <c r="G4645" t="s">
        <v>9794</v>
      </c>
    </row>
    <row r="4646" spans="1:7" x14ac:dyDescent="0.3">
      <c r="A4646" t="s">
        <v>28622</v>
      </c>
      <c r="B4646" t="s">
        <v>9795</v>
      </c>
      <c r="C4646" t="s">
        <v>28405</v>
      </c>
      <c r="D4646" t="s">
        <v>28406</v>
      </c>
      <c r="E4646" s="43">
        <v>8836</v>
      </c>
      <c r="F4646" t="s">
        <v>23911</v>
      </c>
      <c r="G4646" t="s">
        <v>9795</v>
      </c>
    </row>
    <row r="4647" spans="1:7" x14ac:dyDescent="0.3">
      <c r="A4647" t="s">
        <v>28623</v>
      </c>
      <c r="B4647" t="s">
        <v>9934</v>
      </c>
      <c r="C4647" t="s">
        <v>28405</v>
      </c>
      <c r="D4647" t="s">
        <v>28406</v>
      </c>
      <c r="E4647" s="43">
        <v>21256</v>
      </c>
      <c r="F4647" t="s">
        <v>23911</v>
      </c>
      <c r="G4647" t="s">
        <v>9934</v>
      </c>
    </row>
    <row r="4648" spans="1:7" x14ac:dyDescent="0.3">
      <c r="A4648" t="s">
        <v>28624</v>
      </c>
      <c r="B4648" t="s">
        <v>10709</v>
      </c>
      <c r="C4648" t="s">
        <v>28405</v>
      </c>
      <c r="D4648" t="s">
        <v>28406</v>
      </c>
      <c r="E4648" s="43">
        <v>2758</v>
      </c>
      <c r="F4648" t="s">
        <v>23911</v>
      </c>
      <c r="G4648" t="s">
        <v>10709</v>
      </c>
    </row>
    <row r="4649" spans="1:7" x14ac:dyDescent="0.3">
      <c r="A4649" t="s">
        <v>28625</v>
      </c>
      <c r="B4649" t="s">
        <v>12111</v>
      </c>
      <c r="C4649" t="s">
        <v>28405</v>
      </c>
      <c r="D4649" t="s">
        <v>28406</v>
      </c>
      <c r="E4649" s="43">
        <v>14237</v>
      </c>
      <c r="F4649" t="s">
        <v>23911</v>
      </c>
      <c r="G4649" t="s">
        <v>12111</v>
      </c>
    </row>
    <row r="4650" spans="1:7" x14ac:dyDescent="0.3">
      <c r="A4650" t="s">
        <v>28626</v>
      </c>
      <c r="B4650" t="s">
        <v>12116</v>
      </c>
      <c r="C4650" t="s">
        <v>28405</v>
      </c>
      <c r="D4650" t="s">
        <v>28406</v>
      </c>
      <c r="E4650" s="43">
        <v>9264</v>
      </c>
      <c r="F4650" t="s">
        <v>23911</v>
      </c>
      <c r="G4650" t="s">
        <v>12116</v>
      </c>
    </row>
    <row r="4651" spans="1:7" x14ac:dyDescent="0.3">
      <c r="A4651" t="s">
        <v>28627</v>
      </c>
      <c r="B4651" t="s">
        <v>12118</v>
      </c>
      <c r="C4651" t="s">
        <v>28405</v>
      </c>
      <c r="D4651" t="s">
        <v>28406</v>
      </c>
      <c r="E4651" s="43">
        <v>8744</v>
      </c>
      <c r="F4651" t="s">
        <v>23911</v>
      </c>
      <c r="G4651" t="s">
        <v>12118</v>
      </c>
    </row>
    <row r="4652" spans="1:7" x14ac:dyDescent="0.3">
      <c r="A4652" t="s">
        <v>28628</v>
      </c>
      <c r="B4652" t="s">
        <v>12159</v>
      </c>
      <c r="C4652" t="s">
        <v>28405</v>
      </c>
      <c r="D4652" t="s">
        <v>28406</v>
      </c>
      <c r="E4652" s="43">
        <v>1505</v>
      </c>
      <c r="F4652" t="s">
        <v>23911</v>
      </c>
      <c r="G4652" t="s">
        <v>12159</v>
      </c>
    </row>
    <row r="4653" spans="1:7" x14ac:dyDescent="0.3">
      <c r="A4653" t="s">
        <v>28629</v>
      </c>
      <c r="B4653" t="s">
        <v>12271</v>
      </c>
      <c r="C4653" t="s">
        <v>28405</v>
      </c>
      <c r="D4653" t="s">
        <v>28406</v>
      </c>
      <c r="E4653" s="43">
        <v>2388</v>
      </c>
      <c r="F4653" t="s">
        <v>23911</v>
      </c>
      <c r="G4653" t="s">
        <v>12271</v>
      </c>
    </row>
    <row r="4654" spans="1:7" x14ac:dyDescent="0.3">
      <c r="A4654" t="s">
        <v>28630</v>
      </c>
      <c r="B4654" t="s">
        <v>12861</v>
      </c>
      <c r="C4654" t="s">
        <v>28405</v>
      </c>
      <c r="D4654" t="s">
        <v>28406</v>
      </c>
      <c r="E4654" s="43">
        <v>4176</v>
      </c>
      <c r="F4654" t="s">
        <v>23911</v>
      </c>
      <c r="G4654" t="s">
        <v>12861</v>
      </c>
    </row>
    <row r="4655" spans="1:7" x14ac:dyDescent="0.3">
      <c r="A4655" t="s">
        <v>28631</v>
      </c>
      <c r="B4655" t="s">
        <v>12900</v>
      </c>
      <c r="C4655" t="s">
        <v>28405</v>
      </c>
      <c r="D4655" t="s">
        <v>28406</v>
      </c>
      <c r="E4655" s="43">
        <v>2141</v>
      </c>
      <c r="F4655" t="s">
        <v>23911</v>
      </c>
      <c r="G4655" t="s">
        <v>12900</v>
      </c>
    </row>
    <row r="4656" spans="1:7" x14ac:dyDescent="0.3">
      <c r="A4656" t="s">
        <v>28632</v>
      </c>
      <c r="B4656" t="s">
        <v>13020</v>
      </c>
      <c r="C4656" t="s">
        <v>28405</v>
      </c>
      <c r="D4656" t="s">
        <v>28406</v>
      </c>
      <c r="E4656" s="43">
        <v>28952</v>
      </c>
      <c r="F4656" t="s">
        <v>23911</v>
      </c>
      <c r="G4656" t="s">
        <v>13020</v>
      </c>
    </row>
    <row r="4657" spans="1:7" x14ac:dyDescent="0.3">
      <c r="A4657" t="s">
        <v>28633</v>
      </c>
      <c r="B4657" t="s">
        <v>13345</v>
      </c>
      <c r="C4657" t="s">
        <v>28405</v>
      </c>
      <c r="D4657" t="s">
        <v>28406</v>
      </c>
      <c r="E4657" s="43">
        <v>1693</v>
      </c>
      <c r="F4657" t="s">
        <v>23911</v>
      </c>
      <c r="G4657" t="s">
        <v>13345</v>
      </c>
    </row>
    <row r="4658" spans="1:7" x14ac:dyDescent="0.3">
      <c r="A4658" t="s">
        <v>28634</v>
      </c>
      <c r="B4658" t="s">
        <v>13347</v>
      </c>
      <c r="C4658" t="s">
        <v>28405</v>
      </c>
      <c r="D4658" t="s">
        <v>28406</v>
      </c>
      <c r="E4658" s="43">
        <v>1151</v>
      </c>
      <c r="F4658" t="s">
        <v>23911</v>
      </c>
      <c r="G4658" t="s">
        <v>13347</v>
      </c>
    </row>
    <row r="4659" spans="1:7" x14ac:dyDescent="0.3">
      <c r="A4659" t="s">
        <v>28635</v>
      </c>
      <c r="B4659" t="s">
        <v>13348</v>
      </c>
      <c r="C4659" t="s">
        <v>28405</v>
      </c>
      <c r="D4659" t="s">
        <v>28406</v>
      </c>
      <c r="E4659" s="43">
        <v>931</v>
      </c>
      <c r="F4659" t="s">
        <v>23911</v>
      </c>
      <c r="G4659" t="s">
        <v>13348</v>
      </c>
    </row>
    <row r="4660" spans="1:7" x14ac:dyDescent="0.3">
      <c r="A4660" t="s">
        <v>28636</v>
      </c>
      <c r="B4660" t="s">
        <v>13364</v>
      </c>
      <c r="C4660" t="s">
        <v>28405</v>
      </c>
      <c r="D4660" t="s">
        <v>28406</v>
      </c>
      <c r="E4660" s="43">
        <v>5129</v>
      </c>
      <c r="F4660" t="s">
        <v>23911</v>
      </c>
      <c r="G4660" t="s">
        <v>13364</v>
      </c>
    </row>
    <row r="4661" spans="1:7" x14ac:dyDescent="0.3">
      <c r="A4661" t="s">
        <v>28637</v>
      </c>
      <c r="B4661" t="s">
        <v>13844</v>
      </c>
      <c r="C4661" t="s">
        <v>28405</v>
      </c>
      <c r="D4661" t="s">
        <v>28406</v>
      </c>
      <c r="E4661" s="43">
        <v>1637</v>
      </c>
      <c r="F4661" t="s">
        <v>23911</v>
      </c>
      <c r="G4661" t="s">
        <v>13844</v>
      </c>
    </row>
    <row r="4662" spans="1:7" x14ac:dyDescent="0.3">
      <c r="A4662" t="s">
        <v>28638</v>
      </c>
      <c r="B4662" t="s">
        <v>13915</v>
      </c>
      <c r="C4662" t="s">
        <v>28405</v>
      </c>
      <c r="D4662" t="s">
        <v>28406</v>
      </c>
      <c r="E4662" s="43">
        <v>7677</v>
      </c>
      <c r="F4662" t="s">
        <v>23911</v>
      </c>
      <c r="G4662" t="s">
        <v>13915</v>
      </c>
    </row>
    <row r="4663" spans="1:7" x14ac:dyDescent="0.3">
      <c r="A4663" t="s">
        <v>28639</v>
      </c>
      <c r="B4663" t="s">
        <v>14115</v>
      </c>
      <c r="C4663" t="s">
        <v>28405</v>
      </c>
      <c r="D4663" t="s">
        <v>28406</v>
      </c>
      <c r="E4663" s="43">
        <v>2680</v>
      </c>
      <c r="F4663" t="s">
        <v>23911</v>
      </c>
      <c r="G4663" t="s">
        <v>14115</v>
      </c>
    </row>
    <row r="4664" spans="1:7" x14ac:dyDescent="0.3">
      <c r="A4664" t="s">
        <v>28640</v>
      </c>
      <c r="B4664" t="s">
        <v>14374</v>
      </c>
      <c r="C4664" t="s">
        <v>28405</v>
      </c>
      <c r="D4664" t="s">
        <v>28406</v>
      </c>
      <c r="E4664" s="43">
        <v>4741</v>
      </c>
      <c r="F4664" t="s">
        <v>23911</v>
      </c>
      <c r="G4664" t="s">
        <v>14374</v>
      </c>
    </row>
    <row r="4665" spans="1:7" x14ac:dyDescent="0.3">
      <c r="A4665" t="s">
        <v>28641</v>
      </c>
      <c r="B4665" t="s">
        <v>14611</v>
      </c>
      <c r="C4665" t="s">
        <v>28405</v>
      </c>
      <c r="D4665" t="s">
        <v>28406</v>
      </c>
      <c r="E4665" s="43">
        <v>52839</v>
      </c>
      <c r="F4665" t="s">
        <v>23911</v>
      </c>
      <c r="G4665" t="s">
        <v>24067</v>
      </c>
    </row>
    <row r="4666" spans="1:7" x14ac:dyDescent="0.3">
      <c r="A4666" t="s">
        <v>28642</v>
      </c>
      <c r="B4666" t="s">
        <v>28643</v>
      </c>
      <c r="C4666" t="s">
        <v>28405</v>
      </c>
      <c r="D4666" t="s">
        <v>28406</v>
      </c>
      <c r="E4666" s="43">
        <v>12476</v>
      </c>
      <c r="F4666" t="s">
        <v>23911</v>
      </c>
      <c r="G4666" t="s">
        <v>28643</v>
      </c>
    </row>
    <row r="4667" spans="1:7" x14ac:dyDescent="0.3">
      <c r="A4667" t="s">
        <v>28644</v>
      </c>
      <c r="B4667" t="s">
        <v>14734</v>
      </c>
      <c r="C4667" t="s">
        <v>28405</v>
      </c>
      <c r="D4667" t="s">
        <v>28406</v>
      </c>
      <c r="E4667" s="43">
        <v>9935</v>
      </c>
      <c r="F4667" t="s">
        <v>23911</v>
      </c>
      <c r="G4667" t="s">
        <v>14734</v>
      </c>
    </row>
    <row r="4668" spans="1:7" x14ac:dyDescent="0.3">
      <c r="A4668" t="s">
        <v>28645</v>
      </c>
      <c r="B4668" t="s">
        <v>15085</v>
      </c>
      <c r="C4668" t="s">
        <v>28405</v>
      </c>
      <c r="D4668" t="s">
        <v>28406</v>
      </c>
      <c r="E4668" s="43">
        <v>7357</v>
      </c>
      <c r="F4668" t="s">
        <v>23911</v>
      </c>
      <c r="G4668" t="s">
        <v>15085</v>
      </c>
    </row>
    <row r="4669" spans="1:7" x14ac:dyDescent="0.3">
      <c r="A4669" t="s">
        <v>28646</v>
      </c>
      <c r="B4669" t="s">
        <v>15149</v>
      </c>
      <c r="C4669" t="s">
        <v>28405</v>
      </c>
      <c r="D4669" t="s">
        <v>28406</v>
      </c>
      <c r="E4669" s="43">
        <v>1339</v>
      </c>
      <c r="F4669" t="s">
        <v>23911</v>
      </c>
      <c r="G4669" t="s">
        <v>15149</v>
      </c>
    </row>
    <row r="4670" spans="1:7" x14ac:dyDescent="0.3">
      <c r="A4670" t="s">
        <v>28647</v>
      </c>
      <c r="B4670" t="s">
        <v>11940</v>
      </c>
      <c r="C4670" t="s">
        <v>28405</v>
      </c>
      <c r="D4670" t="s">
        <v>28406</v>
      </c>
      <c r="E4670" s="43">
        <v>6043</v>
      </c>
      <c r="F4670" t="s">
        <v>23911</v>
      </c>
      <c r="G4670" t="s">
        <v>11940</v>
      </c>
    </row>
    <row r="4671" spans="1:7" x14ac:dyDescent="0.3">
      <c r="A4671" t="s">
        <v>28648</v>
      </c>
      <c r="B4671" t="s">
        <v>8004</v>
      </c>
      <c r="C4671" t="s">
        <v>28405</v>
      </c>
      <c r="D4671" t="s">
        <v>28406</v>
      </c>
      <c r="E4671" s="43">
        <v>4313</v>
      </c>
      <c r="F4671" t="s">
        <v>23911</v>
      </c>
      <c r="G4671" t="s">
        <v>8004</v>
      </c>
    </row>
    <row r="4672" spans="1:7" x14ac:dyDescent="0.3">
      <c r="A4672" t="s">
        <v>28649</v>
      </c>
      <c r="B4672" t="s">
        <v>8862</v>
      </c>
      <c r="C4672" t="s">
        <v>28405</v>
      </c>
      <c r="D4672" t="s">
        <v>28406</v>
      </c>
      <c r="E4672" s="43">
        <v>2498</v>
      </c>
      <c r="F4672" t="s">
        <v>23911</v>
      </c>
      <c r="G4672" t="s">
        <v>8862</v>
      </c>
    </row>
    <row r="4673" spans="1:7" x14ac:dyDescent="0.3">
      <c r="A4673" t="s">
        <v>28650</v>
      </c>
      <c r="B4673" t="s">
        <v>8986</v>
      </c>
      <c r="C4673" t="s">
        <v>28405</v>
      </c>
      <c r="D4673" t="s">
        <v>28406</v>
      </c>
      <c r="E4673" s="43">
        <v>4066</v>
      </c>
      <c r="F4673" t="s">
        <v>23911</v>
      </c>
      <c r="G4673" t="s">
        <v>8986</v>
      </c>
    </row>
    <row r="4674" spans="1:7" x14ac:dyDescent="0.3">
      <c r="A4674" t="s">
        <v>28651</v>
      </c>
      <c r="B4674" t="s">
        <v>9304</v>
      </c>
      <c r="C4674" t="s">
        <v>28405</v>
      </c>
      <c r="D4674" t="s">
        <v>28406</v>
      </c>
      <c r="E4674" s="43">
        <v>4671</v>
      </c>
      <c r="F4674" t="s">
        <v>23911</v>
      </c>
      <c r="G4674" t="s">
        <v>9304</v>
      </c>
    </row>
    <row r="4675" spans="1:7" x14ac:dyDescent="0.3">
      <c r="A4675" t="s">
        <v>28652</v>
      </c>
      <c r="B4675" t="s">
        <v>9374</v>
      </c>
      <c r="C4675" t="s">
        <v>28405</v>
      </c>
      <c r="D4675" t="s">
        <v>28406</v>
      </c>
      <c r="E4675" s="43">
        <v>1601</v>
      </c>
      <c r="F4675" t="s">
        <v>23911</v>
      </c>
      <c r="G4675" t="s">
        <v>9374</v>
      </c>
    </row>
    <row r="4676" spans="1:7" x14ac:dyDescent="0.3">
      <c r="A4676" t="s">
        <v>28653</v>
      </c>
      <c r="B4676" t="s">
        <v>9504</v>
      </c>
      <c r="C4676" t="s">
        <v>28405</v>
      </c>
      <c r="D4676" t="s">
        <v>28406</v>
      </c>
      <c r="E4676" s="43">
        <v>7076</v>
      </c>
      <c r="F4676" t="s">
        <v>23911</v>
      </c>
      <c r="G4676" t="s">
        <v>9504</v>
      </c>
    </row>
    <row r="4677" spans="1:7" x14ac:dyDescent="0.3">
      <c r="A4677" t="s">
        <v>28654</v>
      </c>
      <c r="B4677" t="s">
        <v>9825</v>
      </c>
      <c r="C4677" t="s">
        <v>28405</v>
      </c>
      <c r="D4677" t="s">
        <v>28406</v>
      </c>
      <c r="E4677" s="43">
        <v>2662</v>
      </c>
      <c r="F4677" t="s">
        <v>23911</v>
      </c>
      <c r="G4677" t="s">
        <v>9825</v>
      </c>
    </row>
    <row r="4678" spans="1:7" x14ac:dyDescent="0.3">
      <c r="A4678" t="s">
        <v>28655</v>
      </c>
      <c r="B4678" t="s">
        <v>9888</v>
      </c>
      <c r="C4678" t="s">
        <v>28405</v>
      </c>
      <c r="D4678" t="s">
        <v>28406</v>
      </c>
      <c r="E4678" s="43">
        <v>3136</v>
      </c>
      <c r="F4678" t="s">
        <v>23911</v>
      </c>
      <c r="G4678" t="s">
        <v>9888</v>
      </c>
    </row>
    <row r="4679" spans="1:7" x14ac:dyDescent="0.3">
      <c r="A4679" t="s">
        <v>28656</v>
      </c>
      <c r="B4679" t="s">
        <v>10541</v>
      </c>
      <c r="C4679" t="s">
        <v>28405</v>
      </c>
      <c r="D4679" t="s">
        <v>28406</v>
      </c>
      <c r="E4679" s="43">
        <v>21479</v>
      </c>
      <c r="F4679" t="s">
        <v>23911</v>
      </c>
      <c r="G4679" t="s">
        <v>10541</v>
      </c>
    </row>
    <row r="4680" spans="1:7" x14ac:dyDescent="0.3">
      <c r="A4680" t="s">
        <v>28657</v>
      </c>
      <c r="B4680" t="s">
        <v>10787</v>
      </c>
      <c r="C4680" t="s">
        <v>28405</v>
      </c>
      <c r="D4680" t="s">
        <v>28406</v>
      </c>
      <c r="E4680" s="43">
        <v>8660</v>
      </c>
      <c r="F4680" t="s">
        <v>23911</v>
      </c>
      <c r="G4680" t="s">
        <v>10787</v>
      </c>
    </row>
    <row r="4681" spans="1:7" x14ac:dyDescent="0.3">
      <c r="A4681" t="s">
        <v>28658</v>
      </c>
      <c r="B4681" t="s">
        <v>10990</v>
      </c>
      <c r="C4681" t="s">
        <v>28405</v>
      </c>
      <c r="D4681" t="s">
        <v>28406</v>
      </c>
      <c r="E4681" s="43">
        <v>78630</v>
      </c>
      <c r="F4681" t="s">
        <v>23911</v>
      </c>
      <c r="G4681" t="s">
        <v>24067</v>
      </c>
    </row>
    <row r="4682" spans="1:7" x14ac:dyDescent="0.3">
      <c r="A4682" t="s">
        <v>28659</v>
      </c>
      <c r="B4682" t="s">
        <v>11092</v>
      </c>
      <c r="C4682" t="s">
        <v>28405</v>
      </c>
      <c r="D4682" t="s">
        <v>28406</v>
      </c>
      <c r="E4682" s="43">
        <v>1418</v>
      </c>
      <c r="F4682" t="s">
        <v>23911</v>
      </c>
      <c r="G4682" t="s">
        <v>11092</v>
      </c>
    </row>
    <row r="4683" spans="1:7" x14ac:dyDescent="0.3">
      <c r="A4683" t="s">
        <v>28660</v>
      </c>
      <c r="B4683" t="s">
        <v>11475</v>
      </c>
      <c r="C4683" t="s">
        <v>28405</v>
      </c>
      <c r="D4683" t="s">
        <v>28406</v>
      </c>
      <c r="E4683" s="43">
        <v>3633</v>
      </c>
      <c r="F4683" t="s">
        <v>23911</v>
      </c>
      <c r="G4683" t="s">
        <v>11475</v>
      </c>
    </row>
    <row r="4684" spans="1:7" x14ac:dyDescent="0.3">
      <c r="A4684" t="s">
        <v>28661</v>
      </c>
      <c r="B4684" t="s">
        <v>11525</v>
      </c>
      <c r="C4684" t="s">
        <v>28405</v>
      </c>
      <c r="D4684" t="s">
        <v>28406</v>
      </c>
      <c r="E4684" s="43">
        <v>7259</v>
      </c>
      <c r="F4684" t="s">
        <v>23911</v>
      </c>
      <c r="G4684" t="s">
        <v>11525</v>
      </c>
    </row>
    <row r="4685" spans="1:7" x14ac:dyDescent="0.3">
      <c r="A4685" t="s">
        <v>28662</v>
      </c>
      <c r="B4685" t="s">
        <v>11659</v>
      </c>
      <c r="C4685" t="s">
        <v>28405</v>
      </c>
      <c r="D4685" t="s">
        <v>28406</v>
      </c>
      <c r="E4685" s="43">
        <v>8614</v>
      </c>
      <c r="F4685" t="s">
        <v>23911</v>
      </c>
      <c r="G4685" t="s">
        <v>11659</v>
      </c>
    </row>
    <row r="4686" spans="1:7" x14ac:dyDescent="0.3">
      <c r="A4686" t="s">
        <v>28663</v>
      </c>
      <c r="B4686" t="s">
        <v>11966</v>
      </c>
      <c r="C4686" t="s">
        <v>28405</v>
      </c>
      <c r="D4686" t="s">
        <v>28406</v>
      </c>
      <c r="E4686" s="43">
        <v>12556</v>
      </c>
      <c r="F4686" t="s">
        <v>23911</v>
      </c>
      <c r="G4686" t="s">
        <v>11966</v>
      </c>
    </row>
    <row r="4687" spans="1:7" x14ac:dyDescent="0.3">
      <c r="A4687" t="s">
        <v>28664</v>
      </c>
      <c r="B4687" t="s">
        <v>12160</v>
      </c>
      <c r="C4687" t="s">
        <v>28405</v>
      </c>
      <c r="D4687" t="s">
        <v>28406</v>
      </c>
      <c r="E4687" s="43">
        <v>1147</v>
      </c>
      <c r="F4687" t="s">
        <v>23911</v>
      </c>
      <c r="G4687" t="s">
        <v>12160</v>
      </c>
    </row>
    <row r="4688" spans="1:7" x14ac:dyDescent="0.3">
      <c r="A4688" t="s">
        <v>28665</v>
      </c>
      <c r="B4688" t="s">
        <v>12493</v>
      </c>
      <c r="C4688" t="s">
        <v>28405</v>
      </c>
      <c r="D4688" t="s">
        <v>28406</v>
      </c>
      <c r="E4688" s="43">
        <v>14705</v>
      </c>
      <c r="F4688" t="s">
        <v>23911</v>
      </c>
      <c r="G4688" t="s">
        <v>12493</v>
      </c>
    </row>
    <row r="4689" spans="1:7" x14ac:dyDescent="0.3">
      <c r="A4689" t="s">
        <v>28666</v>
      </c>
      <c r="B4689" t="s">
        <v>12994</v>
      </c>
      <c r="C4689" t="s">
        <v>28405</v>
      </c>
      <c r="D4689" t="s">
        <v>28406</v>
      </c>
      <c r="E4689" s="43">
        <v>3870</v>
      </c>
      <c r="F4689" t="s">
        <v>23911</v>
      </c>
      <c r="G4689" t="s">
        <v>12994</v>
      </c>
    </row>
    <row r="4690" spans="1:7" x14ac:dyDescent="0.3">
      <c r="A4690" t="s">
        <v>28667</v>
      </c>
      <c r="B4690" t="s">
        <v>13561</v>
      </c>
      <c r="C4690" t="s">
        <v>28405</v>
      </c>
      <c r="D4690" t="s">
        <v>28406</v>
      </c>
      <c r="E4690" s="43">
        <v>1099</v>
      </c>
      <c r="F4690" t="s">
        <v>23911</v>
      </c>
      <c r="G4690" t="s">
        <v>13561</v>
      </c>
    </row>
    <row r="4691" spans="1:7" x14ac:dyDescent="0.3">
      <c r="A4691" t="s">
        <v>28668</v>
      </c>
      <c r="B4691" t="s">
        <v>13581</v>
      </c>
      <c r="C4691" t="s">
        <v>28405</v>
      </c>
      <c r="D4691" t="s">
        <v>28406</v>
      </c>
      <c r="E4691" s="43">
        <v>9378</v>
      </c>
      <c r="F4691" t="s">
        <v>23911</v>
      </c>
      <c r="G4691" t="s">
        <v>13581</v>
      </c>
    </row>
    <row r="4692" spans="1:7" x14ac:dyDescent="0.3">
      <c r="A4692" t="s">
        <v>28669</v>
      </c>
      <c r="B4692" t="s">
        <v>14280</v>
      </c>
      <c r="C4692" t="s">
        <v>28405</v>
      </c>
      <c r="D4692" t="s">
        <v>28406</v>
      </c>
      <c r="E4692" s="43">
        <v>2702</v>
      </c>
      <c r="F4692" t="s">
        <v>23911</v>
      </c>
      <c r="G4692" t="s">
        <v>14280</v>
      </c>
    </row>
    <row r="4693" spans="1:7" x14ac:dyDescent="0.3">
      <c r="A4693" t="s">
        <v>28670</v>
      </c>
      <c r="B4693" t="s">
        <v>14427</v>
      </c>
      <c r="C4693" t="s">
        <v>28405</v>
      </c>
      <c r="D4693" t="s">
        <v>28406</v>
      </c>
      <c r="E4693" s="43">
        <v>4534</v>
      </c>
      <c r="F4693" t="s">
        <v>23911</v>
      </c>
      <c r="G4693" t="s">
        <v>14427</v>
      </c>
    </row>
    <row r="4694" spans="1:7" x14ac:dyDescent="0.3">
      <c r="A4694" t="s">
        <v>28671</v>
      </c>
      <c r="B4694" t="s">
        <v>14431</v>
      </c>
      <c r="C4694" t="s">
        <v>28405</v>
      </c>
      <c r="D4694" t="s">
        <v>28406</v>
      </c>
      <c r="E4694" s="43">
        <v>3699</v>
      </c>
      <c r="F4694" t="s">
        <v>23911</v>
      </c>
      <c r="G4694" t="s">
        <v>14431</v>
      </c>
    </row>
    <row r="4695" spans="1:7" x14ac:dyDescent="0.3">
      <c r="A4695" t="s">
        <v>28672</v>
      </c>
      <c r="B4695" t="s">
        <v>14478</v>
      </c>
      <c r="C4695" t="s">
        <v>28405</v>
      </c>
      <c r="D4695" t="s">
        <v>28406</v>
      </c>
      <c r="E4695" s="43">
        <v>1004</v>
      </c>
      <c r="F4695" t="s">
        <v>23911</v>
      </c>
      <c r="G4695" t="s">
        <v>14478</v>
      </c>
    </row>
    <row r="4696" spans="1:7" x14ac:dyDescent="0.3">
      <c r="A4696" t="s">
        <v>28673</v>
      </c>
      <c r="B4696" t="s">
        <v>14701</v>
      </c>
      <c r="C4696" t="s">
        <v>28405</v>
      </c>
      <c r="D4696" t="s">
        <v>28406</v>
      </c>
      <c r="E4696" s="43">
        <v>3596</v>
      </c>
      <c r="F4696" t="s">
        <v>23911</v>
      </c>
      <c r="G4696" t="s">
        <v>14701</v>
      </c>
    </row>
    <row r="4697" spans="1:7" x14ac:dyDescent="0.3">
      <c r="A4697" t="s">
        <v>28674</v>
      </c>
      <c r="B4697" t="s">
        <v>12126</v>
      </c>
      <c r="C4697" t="s">
        <v>28405</v>
      </c>
      <c r="D4697" t="s">
        <v>28406</v>
      </c>
      <c r="E4697" s="43">
        <v>1414</v>
      </c>
      <c r="F4697" t="s">
        <v>23911</v>
      </c>
      <c r="G4697" t="s">
        <v>12126</v>
      </c>
    </row>
    <row r="4698" spans="1:7" x14ac:dyDescent="0.3">
      <c r="A4698" t="s">
        <v>28675</v>
      </c>
      <c r="B4698" t="s">
        <v>14502</v>
      </c>
      <c r="C4698" t="s">
        <v>28405</v>
      </c>
      <c r="D4698" t="s">
        <v>28406</v>
      </c>
      <c r="E4698" s="43">
        <v>1144</v>
      </c>
      <c r="F4698" t="s">
        <v>23911</v>
      </c>
      <c r="G4698" t="s">
        <v>14502</v>
      </c>
    </row>
    <row r="4699" spans="1:7" x14ac:dyDescent="0.3">
      <c r="A4699" t="s">
        <v>28676</v>
      </c>
      <c r="B4699" t="s">
        <v>8968</v>
      </c>
      <c r="C4699" t="s">
        <v>28405</v>
      </c>
      <c r="D4699" t="s">
        <v>28406</v>
      </c>
      <c r="E4699" s="43">
        <v>3102</v>
      </c>
      <c r="F4699" t="s">
        <v>23911</v>
      </c>
      <c r="G4699" t="s">
        <v>8968</v>
      </c>
    </row>
    <row r="4700" spans="1:7" x14ac:dyDescent="0.3">
      <c r="A4700" t="s">
        <v>28677</v>
      </c>
      <c r="B4700" t="s">
        <v>9102</v>
      </c>
      <c r="C4700" t="s">
        <v>28405</v>
      </c>
      <c r="D4700" t="s">
        <v>28406</v>
      </c>
      <c r="E4700" s="43">
        <v>13991</v>
      </c>
      <c r="F4700" t="s">
        <v>23911</v>
      </c>
      <c r="G4700" t="s">
        <v>9102</v>
      </c>
    </row>
    <row r="4701" spans="1:7" x14ac:dyDescent="0.3">
      <c r="A4701" t="s">
        <v>28678</v>
      </c>
      <c r="B4701" t="s">
        <v>12100</v>
      </c>
      <c r="C4701" t="s">
        <v>28405</v>
      </c>
      <c r="D4701" t="s">
        <v>28406</v>
      </c>
      <c r="E4701" s="43">
        <v>17908</v>
      </c>
      <c r="F4701" t="s">
        <v>23911</v>
      </c>
      <c r="G4701" t="s">
        <v>12100</v>
      </c>
    </row>
    <row r="4702" spans="1:7" x14ac:dyDescent="0.3">
      <c r="A4702" t="s">
        <v>28679</v>
      </c>
      <c r="B4702" t="s">
        <v>13021</v>
      </c>
      <c r="C4702" t="s">
        <v>28405</v>
      </c>
      <c r="D4702" t="s">
        <v>28406</v>
      </c>
      <c r="E4702" s="43">
        <v>9626</v>
      </c>
      <c r="F4702" t="s">
        <v>23911</v>
      </c>
      <c r="G4702" t="s">
        <v>13021</v>
      </c>
    </row>
    <row r="4703" spans="1:7" x14ac:dyDescent="0.3">
      <c r="A4703" t="s">
        <v>28680</v>
      </c>
      <c r="B4703" t="s">
        <v>13234</v>
      </c>
      <c r="C4703" t="s">
        <v>28405</v>
      </c>
      <c r="D4703" t="s">
        <v>28406</v>
      </c>
      <c r="E4703" s="43">
        <v>185456</v>
      </c>
      <c r="F4703" t="s">
        <v>23911</v>
      </c>
      <c r="G4703" t="s">
        <v>13234</v>
      </c>
    </row>
    <row r="4704" spans="1:7" x14ac:dyDescent="0.3">
      <c r="A4704" t="s">
        <v>28681</v>
      </c>
      <c r="B4704" t="s">
        <v>15278</v>
      </c>
      <c r="C4704" t="s">
        <v>28405</v>
      </c>
      <c r="D4704" t="s">
        <v>28406</v>
      </c>
      <c r="E4704" s="43">
        <v>9821</v>
      </c>
      <c r="F4704" t="s">
        <v>23911</v>
      </c>
      <c r="G4704" t="s">
        <v>15278</v>
      </c>
    </row>
    <row r="4705" spans="1:7" x14ac:dyDescent="0.3">
      <c r="A4705" t="s">
        <v>28682</v>
      </c>
      <c r="B4705" t="s">
        <v>15492</v>
      </c>
      <c r="C4705" t="s">
        <v>28405</v>
      </c>
      <c r="D4705" t="s">
        <v>28406</v>
      </c>
      <c r="E4705" s="43">
        <v>6012</v>
      </c>
      <c r="F4705" t="s">
        <v>23911</v>
      </c>
      <c r="G4705" t="s">
        <v>15492</v>
      </c>
    </row>
    <row r="4706" spans="1:7" x14ac:dyDescent="0.3">
      <c r="A4706" t="s">
        <v>28683</v>
      </c>
      <c r="B4706" t="s">
        <v>8089</v>
      </c>
      <c r="C4706" t="s">
        <v>28405</v>
      </c>
      <c r="D4706" t="s">
        <v>28684</v>
      </c>
      <c r="E4706" s="43">
        <v>27377</v>
      </c>
      <c r="F4706" t="s">
        <v>23911</v>
      </c>
      <c r="G4706" t="s">
        <v>8089</v>
      </c>
    </row>
    <row r="4707" spans="1:7" x14ac:dyDescent="0.3">
      <c r="A4707" t="s">
        <v>28685</v>
      </c>
      <c r="B4707" t="s">
        <v>8280</v>
      </c>
      <c r="C4707" t="s">
        <v>28405</v>
      </c>
      <c r="D4707" t="s">
        <v>28684</v>
      </c>
      <c r="E4707" s="43">
        <v>21653</v>
      </c>
      <c r="F4707" t="s">
        <v>23911</v>
      </c>
      <c r="G4707" t="s">
        <v>8280</v>
      </c>
    </row>
    <row r="4708" spans="1:7" x14ac:dyDescent="0.3">
      <c r="A4708" t="s">
        <v>28686</v>
      </c>
      <c r="B4708" t="s">
        <v>8376</v>
      </c>
      <c r="C4708" t="s">
        <v>28405</v>
      </c>
      <c r="D4708" t="s">
        <v>28684</v>
      </c>
      <c r="E4708" s="43">
        <v>4302</v>
      </c>
      <c r="F4708" t="s">
        <v>23911</v>
      </c>
      <c r="G4708" t="s">
        <v>8376</v>
      </c>
    </row>
    <row r="4709" spans="1:7" x14ac:dyDescent="0.3">
      <c r="A4709" t="s">
        <v>28687</v>
      </c>
      <c r="B4709" t="s">
        <v>8378</v>
      </c>
      <c r="C4709" t="s">
        <v>28405</v>
      </c>
      <c r="D4709" t="s">
        <v>28684</v>
      </c>
      <c r="E4709" s="43">
        <v>5074</v>
      </c>
      <c r="F4709" t="s">
        <v>23911</v>
      </c>
      <c r="G4709" t="s">
        <v>8378</v>
      </c>
    </row>
    <row r="4710" spans="1:7" x14ac:dyDescent="0.3">
      <c r="A4710" t="s">
        <v>28688</v>
      </c>
      <c r="B4710" t="s">
        <v>8868</v>
      </c>
      <c r="C4710" t="s">
        <v>28405</v>
      </c>
      <c r="D4710" t="s">
        <v>28684</v>
      </c>
      <c r="E4710" s="43">
        <v>2500</v>
      </c>
      <c r="F4710" t="s">
        <v>23911</v>
      </c>
      <c r="G4710" t="s">
        <v>8868</v>
      </c>
    </row>
    <row r="4711" spans="1:7" x14ac:dyDescent="0.3">
      <c r="A4711" t="s">
        <v>28689</v>
      </c>
      <c r="B4711" t="s">
        <v>8955</v>
      </c>
      <c r="C4711" t="s">
        <v>28405</v>
      </c>
      <c r="D4711" t="s">
        <v>28684</v>
      </c>
      <c r="E4711" s="43">
        <v>4308</v>
      </c>
      <c r="F4711" t="s">
        <v>23911</v>
      </c>
      <c r="G4711" t="s">
        <v>8955</v>
      </c>
    </row>
    <row r="4712" spans="1:7" x14ac:dyDescent="0.3">
      <c r="A4712" t="s">
        <v>28690</v>
      </c>
      <c r="B4712" t="s">
        <v>9226</v>
      </c>
      <c r="C4712" t="s">
        <v>28405</v>
      </c>
      <c r="D4712" t="s">
        <v>28684</v>
      </c>
      <c r="E4712" s="43">
        <v>3248</v>
      </c>
      <c r="F4712" t="s">
        <v>23911</v>
      </c>
      <c r="G4712" t="s">
        <v>9226</v>
      </c>
    </row>
    <row r="4713" spans="1:7" x14ac:dyDescent="0.3">
      <c r="A4713" t="s">
        <v>28691</v>
      </c>
      <c r="B4713" t="s">
        <v>9326</v>
      </c>
      <c r="C4713" t="s">
        <v>28405</v>
      </c>
      <c r="D4713" t="s">
        <v>28684</v>
      </c>
      <c r="E4713" s="43">
        <v>3319</v>
      </c>
      <c r="F4713" t="s">
        <v>23911</v>
      </c>
      <c r="G4713" t="s">
        <v>9326</v>
      </c>
    </row>
    <row r="4714" spans="1:7" x14ac:dyDescent="0.3">
      <c r="A4714" t="s">
        <v>28692</v>
      </c>
      <c r="B4714" t="s">
        <v>9503</v>
      </c>
      <c r="C4714" t="s">
        <v>28405</v>
      </c>
      <c r="D4714" t="s">
        <v>28684</v>
      </c>
      <c r="E4714" s="43">
        <v>15422</v>
      </c>
      <c r="F4714" t="s">
        <v>23911</v>
      </c>
      <c r="G4714" t="s">
        <v>9503</v>
      </c>
    </row>
    <row r="4715" spans="1:7" x14ac:dyDescent="0.3">
      <c r="A4715" t="s">
        <v>28693</v>
      </c>
      <c r="B4715" t="s">
        <v>9678</v>
      </c>
      <c r="C4715" t="s">
        <v>28405</v>
      </c>
      <c r="D4715" t="s">
        <v>28684</v>
      </c>
      <c r="E4715" s="43">
        <v>1122</v>
      </c>
      <c r="F4715" t="s">
        <v>23911</v>
      </c>
      <c r="G4715" t="s">
        <v>9678</v>
      </c>
    </row>
    <row r="4716" spans="1:7" x14ac:dyDescent="0.3">
      <c r="A4716" t="s">
        <v>28694</v>
      </c>
      <c r="B4716" t="s">
        <v>9856</v>
      </c>
      <c r="C4716" t="s">
        <v>28405</v>
      </c>
      <c r="D4716" t="s">
        <v>28684</v>
      </c>
      <c r="E4716" s="43">
        <v>3458</v>
      </c>
      <c r="F4716" t="s">
        <v>23911</v>
      </c>
      <c r="G4716" t="s">
        <v>9856</v>
      </c>
    </row>
    <row r="4717" spans="1:7" x14ac:dyDescent="0.3">
      <c r="A4717" t="s">
        <v>28695</v>
      </c>
      <c r="B4717" t="s">
        <v>9857</v>
      </c>
      <c r="C4717" t="s">
        <v>28405</v>
      </c>
      <c r="D4717" t="s">
        <v>28684</v>
      </c>
      <c r="E4717" s="43">
        <v>7803</v>
      </c>
      <c r="F4717" t="s">
        <v>23911</v>
      </c>
      <c r="G4717" t="s">
        <v>9857</v>
      </c>
    </row>
    <row r="4718" spans="1:7" x14ac:dyDescent="0.3">
      <c r="A4718" t="s">
        <v>28696</v>
      </c>
      <c r="B4718" t="s">
        <v>9858</v>
      </c>
      <c r="C4718" t="s">
        <v>28405</v>
      </c>
      <c r="D4718" t="s">
        <v>28684</v>
      </c>
      <c r="E4718" s="43">
        <v>40064</v>
      </c>
      <c r="F4718" t="s">
        <v>23911</v>
      </c>
      <c r="G4718" t="s">
        <v>9858</v>
      </c>
    </row>
    <row r="4719" spans="1:7" x14ac:dyDescent="0.3">
      <c r="A4719" t="s">
        <v>28697</v>
      </c>
      <c r="B4719" t="s">
        <v>9930</v>
      </c>
      <c r="C4719" t="s">
        <v>28405</v>
      </c>
      <c r="D4719" t="s">
        <v>28684</v>
      </c>
      <c r="E4719" s="43">
        <v>3578</v>
      </c>
      <c r="F4719" t="s">
        <v>23911</v>
      </c>
      <c r="G4719" t="s">
        <v>9930</v>
      </c>
    </row>
    <row r="4720" spans="1:7" x14ac:dyDescent="0.3">
      <c r="A4720" t="s">
        <v>28698</v>
      </c>
      <c r="B4720" t="s">
        <v>10044</v>
      </c>
      <c r="C4720" t="s">
        <v>28405</v>
      </c>
      <c r="D4720" t="s">
        <v>28684</v>
      </c>
      <c r="E4720" s="43">
        <v>20255</v>
      </c>
      <c r="F4720" t="s">
        <v>23911</v>
      </c>
      <c r="G4720" t="s">
        <v>10044</v>
      </c>
    </row>
    <row r="4721" spans="1:7" x14ac:dyDescent="0.3">
      <c r="A4721" t="s">
        <v>28699</v>
      </c>
      <c r="B4721" t="s">
        <v>10140</v>
      </c>
      <c r="C4721" t="s">
        <v>28405</v>
      </c>
      <c r="D4721" t="s">
        <v>28684</v>
      </c>
      <c r="E4721" s="43">
        <v>1283</v>
      </c>
      <c r="F4721" t="s">
        <v>23911</v>
      </c>
      <c r="G4721" t="s">
        <v>10140</v>
      </c>
    </row>
    <row r="4722" spans="1:7" x14ac:dyDescent="0.3">
      <c r="A4722" t="s">
        <v>28700</v>
      </c>
      <c r="B4722" t="s">
        <v>10259</v>
      </c>
      <c r="C4722" t="s">
        <v>28405</v>
      </c>
      <c r="D4722" t="s">
        <v>28684</v>
      </c>
      <c r="E4722" s="43">
        <v>9456</v>
      </c>
      <c r="F4722" t="s">
        <v>23911</v>
      </c>
      <c r="G4722" t="s">
        <v>10259</v>
      </c>
    </row>
    <row r="4723" spans="1:7" x14ac:dyDescent="0.3">
      <c r="A4723" t="s">
        <v>28701</v>
      </c>
      <c r="B4723" t="s">
        <v>10538</v>
      </c>
      <c r="C4723" t="s">
        <v>28405</v>
      </c>
      <c r="D4723" t="s">
        <v>28684</v>
      </c>
      <c r="E4723" s="43">
        <v>56045</v>
      </c>
      <c r="F4723" t="s">
        <v>23911</v>
      </c>
      <c r="G4723" t="s">
        <v>24067</v>
      </c>
    </row>
    <row r="4724" spans="1:7" x14ac:dyDescent="0.3">
      <c r="A4724" t="s">
        <v>28702</v>
      </c>
      <c r="B4724" t="s">
        <v>10610</v>
      </c>
      <c r="C4724" t="s">
        <v>28405</v>
      </c>
      <c r="D4724" t="s">
        <v>28684</v>
      </c>
      <c r="E4724" s="43">
        <v>2817</v>
      </c>
      <c r="F4724" t="s">
        <v>23911</v>
      </c>
      <c r="G4724" t="s">
        <v>10610</v>
      </c>
    </row>
    <row r="4725" spans="1:7" x14ac:dyDescent="0.3">
      <c r="A4725" t="s">
        <v>28703</v>
      </c>
      <c r="B4725" t="s">
        <v>10649</v>
      </c>
      <c r="C4725" t="s">
        <v>28405</v>
      </c>
      <c r="D4725" t="s">
        <v>28684</v>
      </c>
      <c r="E4725" s="43">
        <v>1840</v>
      </c>
      <c r="F4725" t="s">
        <v>23911</v>
      </c>
      <c r="G4725" t="s">
        <v>10649</v>
      </c>
    </row>
    <row r="4726" spans="1:7" x14ac:dyDescent="0.3">
      <c r="A4726" t="s">
        <v>28704</v>
      </c>
      <c r="B4726" t="s">
        <v>10836</v>
      </c>
      <c r="C4726" t="s">
        <v>28405</v>
      </c>
      <c r="D4726" t="s">
        <v>28684</v>
      </c>
      <c r="E4726" s="43">
        <v>3816</v>
      </c>
      <c r="F4726" t="s">
        <v>23911</v>
      </c>
      <c r="G4726" t="s">
        <v>10836</v>
      </c>
    </row>
    <row r="4727" spans="1:7" x14ac:dyDescent="0.3">
      <c r="A4727" t="s">
        <v>28705</v>
      </c>
      <c r="B4727" t="s">
        <v>11012</v>
      </c>
      <c r="C4727" t="s">
        <v>28405</v>
      </c>
      <c r="D4727" t="s">
        <v>28684</v>
      </c>
      <c r="E4727" s="43">
        <v>6278</v>
      </c>
      <c r="F4727" t="s">
        <v>23911</v>
      </c>
      <c r="G4727" t="s">
        <v>11012</v>
      </c>
    </row>
    <row r="4728" spans="1:7" x14ac:dyDescent="0.3">
      <c r="A4728" t="s">
        <v>28706</v>
      </c>
      <c r="B4728" t="s">
        <v>11013</v>
      </c>
      <c r="C4728" t="s">
        <v>28405</v>
      </c>
      <c r="D4728" t="s">
        <v>28684</v>
      </c>
      <c r="E4728" s="43">
        <v>15453</v>
      </c>
      <c r="F4728" t="s">
        <v>23911</v>
      </c>
      <c r="G4728" t="s">
        <v>11013</v>
      </c>
    </row>
    <row r="4729" spans="1:7" x14ac:dyDescent="0.3">
      <c r="A4729" t="s">
        <v>28707</v>
      </c>
      <c r="B4729" t="s">
        <v>11037</v>
      </c>
      <c r="C4729" t="s">
        <v>28405</v>
      </c>
      <c r="D4729" t="s">
        <v>28684</v>
      </c>
      <c r="E4729" s="43">
        <v>32432</v>
      </c>
      <c r="F4729" t="s">
        <v>23911</v>
      </c>
      <c r="G4729" t="s">
        <v>11037</v>
      </c>
    </row>
    <row r="4730" spans="1:7" x14ac:dyDescent="0.3">
      <c r="A4730" t="s">
        <v>28708</v>
      </c>
      <c r="B4730" t="s">
        <v>11320</v>
      </c>
      <c r="C4730" t="s">
        <v>28405</v>
      </c>
      <c r="D4730" t="s">
        <v>28684</v>
      </c>
      <c r="E4730" s="43">
        <v>624</v>
      </c>
      <c r="F4730" t="s">
        <v>23911</v>
      </c>
      <c r="G4730" t="s">
        <v>11320</v>
      </c>
    </row>
    <row r="4731" spans="1:7" x14ac:dyDescent="0.3">
      <c r="A4731" t="s">
        <v>28709</v>
      </c>
      <c r="B4731" t="s">
        <v>11468</v>
      </c>
      <c r="C4731" t="s">
        <v>28405</v>
      </c>
      <c r="D4731" t="s">
        <v>28684</v>
      </c>
      <c r="E4731" s="43">
        <v>14589</v>
      </c>
      <c r="F4731" t="s">
        <v>23911</v>
      </c>
      <c r="G4731" t="s">
        <v>11468</v>
      </c>
    </row>
    <row r="4732" spans="1:7" x14ac:dyDescent="0.3">
      <c r="A4732" t="s">
        <v>28710</v>
      </c>
      <c r="B4732" t="s">
        <v>11610</v>
      </c>
      <c r="C4732" t="s">
        <v>28405</v>
      </c>
      <c r="D4732" t="s">
        <v>28684</v>
      </c>
      <c r="E4732" s="43">
        <v>18701</v>
      </c>
      <c r="F4732" t="s">
        <v>23911</v>
      </c>
      <c r="G4732" t="s">
        <v>11610</v>
      </c>
    </row>
    <row r="4733" spans="1:7" x14ac:dyDescent="0.3">
      <c r="A4733" t="s">
        <v>28711</v>
      </c>
      <c r="B4733" t="s">
        <v>11660</v>
      </c>
      <c r="C4733" t="s">
        <v>28405</v>
      </c>
      <c r="D4733" t="s">
        <v>28684</v>
      </c>
      <c r="E4733" s="43">
        <v>3822</v>
      </c>
      <c r="F4733" t="s">
        <v>23911</v>
      </c>
      <c r="G4733" t="s">
        <v>11660</v>
      </c>
    </row>
    <row r="4734" spans="1:7" x14ac:dyDescent="0.3">
      <c r="A4734" t="s">
        <v>28712</v>
      </c>
      <c r="B4734" t="s">
        <v>11967</v>
      </c>
      <c r="C4734" t="s">
        <v>28405</v>
      </c>
      <c r="D4734" t="s">
        <v>28684</v>
      </c>
      <c r="E4734" s="43">
        <v>1620</v>
      </c>
      <c r="F4734" t="s">
        <v>23911</v>
      </c>
      <c r="G4734" t="s">
        <v>11967</v>
      </c>
    </row>
    <row r="4735" spans="1:7" x14ac:dyDescent="0.3">
      <c r="A4735" t="s">
        <v>28713</v>
      </c>
      <c r="B4735" t="s">
        <v>12035</v>
      </c>
      <c r="C4735" t="s">
        <v>28405</v>
      </c>
      <c r="D4735" t="s">
        <v>28684</v>
      </c>
      <c r="E4735" s="43">
        <v>5691</v>
      </c>
      <c r="F4735" t="s">
        <v>23911</v>
      </c>
      <c r="G4735" t="s">
        <v>12035</v>
      </c>
    </row>
    <row r="4736" spans="1:7" x14ac:dyDescent="0.3">
      <c r="A4736" t="s">
        <v>28714</v>
      </c>
      <c r="B4736" t="s">
        <v>12075</v>
      </c>
      <c r="C4736" t="s">
        <v>28405</v>
      </c>
      <c r="D4736" t="s">
        <v>28684</v>
      </c>
      <c r="E4736" s="43">
        <v>626</v>
      </c>
      <c r="F4736" t="s">
        <v>23911</v>
      </c>
      <c r="G4736" t="s">
        <v>12075</v>
      </c>
    </row>
    <row r="4737" spans="1:7" x14ac:dyDescent="0.3">
      <c r="A4737" t="s">
        <v>28715</v>
      </c>
      <c r="B4737" t="s">
        <v>11994</v>
      </c>
      <c r="C4737" t="s">
        <v>28405</v>
      </c>
      <c r="D4737" t="s">
        <v>28684</v>
      </c>
      <c r="E4737" s="43">
        <v>1216</v>
      </c>
      <c r="F4737" t="s">
        <v>23911</v>
      </c>
      <c r="G4737" t="s">
        <v>11994</v>
      </c>
    </row>
    <row r="4738" spans="1:7" x14ac:dyDescent="0.3">
      <c r="A4738" t="s">
        <v>28716</v>
      </c>
      <c r="B4738" t="s">
        <v>12167</v>
      </c>
      <c r="C4738" t="s">
        <v>28405</v>
      </c>
      <c r="D4738" t="s">
        <v>28684</v>
      </c>
      <c r="E4738" s="43">
        <v>1663</v>
      </c>
      <c r="F4738" t="s">
        <v>23911</v>
      </c>
      <c r="G4738" t="s">
        <v>12167</v>
      </c>
    </row>
    <row r="4739" spans="1:7" x14ac:dyDescent="0.3">
      <c r="A4739" t="s">
        <v>28717</v>
      </c>
      <c r="B4739" t="s">
        <v>12349</v>
      </c>
      <c r="C4739" t="s">
        <v>28405</v>
      </c>
      <c r="D4739" t="s">
        <v>28684</v>
      </c>
      <c r="E4739" s="43">
        <v>5953</v>
      </c>
      <c r="F4739" t="s">
        <v>23911</v>
      </c>
      <c r="G4739" t="s">
        <v>12349</v>
      </c>
    </row>
    <row r="4740" spans="1:7" x14ac:dyDescent="0.3">
      <c r="A4740" t="s">
        <v>28718</v>
      </c>
      <c r="B4740" t="s">
        <v>12369</v>
      </c>
      <c r="C4740" t="s">
        <v>28405</v>
      </c>
      <c r="D4740" t="s">
        <v>28684</v>
      </c>
      <c r="E4740" s="43">
        <v>4915</v>
      </c>
      <c r="F4740" t="s">
        <v>23911</v>
      </c>
      <c r="G4740" t="s">
        <v>12369</v>
      </c>
    </row>
    <row r="4741" spans="1:7" x14ac:dyDescent="0.3">
      <c r="A4741" t="s">
        <v>28719</v>
      </c>
      <c r="B4741" t="s">
        <v>12601</v>
      </c>
      <c r="C4741" t="s">
        <v>28405</v>
      </c>
      <c r="D4741" t="s">
        <v>28684</v>
      </c>
      <c r="E4741" s="43">
        <v>982</v>
      </c>
      <c r="F4741" t="s">
        <v>23911</v>
      </c>
      <c r="G4741" t="s">
        <v>12601</v>
      </c>
    </row>
    <row r="4742" spans="1:7" x14ac:dyDescent="0.3">
      <c r="A4742" t="s">
        <v>28720</v>
      </c>
      <c r="B4742" t="s">
        <v>12679</v>
      </c>
      <c r="C4742" t="s">
        <v>28405</v>
      </c>
      <c r="D4742" t="s">
        <v>28684</v>
      </c>
      <c r="E4742" s="43">
        <v>5734</v>
      </c>
      <c r="F4742" t="s">
        <v>23911</v>
      </c>
      <c r="G4742" t="s">
        <v>12679</v>
      </c>
    </row>
    <row r="4743" spans="1:7" x14ac:dyDescent="0.3">
      <c r="A4743" t="s">
        <v>28721</v>
      </c>
      <c r="B4743" t="s">
        <v>12714</v>
      </c>
      <c r="C4743" t="s">
        <v>28405</v>
      </c>
      <c r="D4743" t="s">
        <v>28684</v>
      </c>
      <c r="E4743" s="43">
        <v>5522</v>
      </c>
      <c r="F4743" t="s">
        <v>23911</v>
      </c>
      <c r="G4743" t="s">
        <v>12714</v>
      </c>
    </row>
    <row r="4744" spans="1:7" x14ac:dyDescent="0.3">
      <c r="A4744" t="s">
        <v>28722</v>
      </c>
      <c r="B4744" t="s">
        <v>12803</v>
      </c>
      <c r="C4744" t="s">
        <v>28405</v>
      </c>
      <c r="D4744" t="s">
        <v>28684</v>
      </c>
      <c r="E4744" s="43">
        <v>162449</v>
      </c>
      <c r="F4744" t="s">
        <v>23911</v>
      </c>
      <c r="G4744" t="s">
        <v>12803</v>
      </c>
    </row>
    <row r="4745" spans="1:7" x14ac:dyDescent="0.3">
      <c r="A4745" t="s">
        <v>28723</v>
      </c>
      <c r="B4745" t="s">
        <v>12899</v>
      </c>
      <c r="C4745" t="s">
        <v>28405</v>
      </c>
      <c r="D4745" t="s">
        <v>28684</v>
      </c>
      <c r="E4745" s="43">
        <v>3799</v>
      </c>
      <c r="F4745" t="s">
        <v>23911</v>
      </c>
      <c r="G4745" t="s">
        <v>12899</v>
      </c>
    </row>
    <row r="4746" spans="1:7" x14ac:dyDescent="0.3">
      <c r="A4746" t="s">
        <v>28724</v>
      </c>
      <c r="B4746" t="s">
        <v>12915</v>
      </c>
      <c r="C4746" t="s">
        <v>28405</v>
      </c>
      <c r="D4746" t="s">
        <v>28684</v>
      </c>
      <c r="E4746" s="43">
        <v>2182</v>
      </c>
      <c r="F4746" t="s">
        <v>23911</v>
      </c>
      <c r="G4746" t="s">
        <v>12915</v>
      </c>
    </row>
    <row r="4747" spans="1:7" x14ac:dyDescent="0.3">
      <c r="A4747" t="s">
        <v>28725</v>
      </c>
      <c r="B4747" t="s">
        <v>13036</v>
      </c>
      <c r="C4747" t="s">
        <v>28405</v>
      </c>
      <c r="D4747" t="s">
        <v>28684</v>
      </c>
      <c r="E4747" s="43">
        <v>135</v>
      </c>
      <c r="F4747" t="s">
        <v>23911</v>
      </c>
      <c r="G4747" t="s">
        <v>13036</v>
      </c>
    </row>
    <row r="4748" spans="1:7" x14ac:dyDescent="0.3">
      <c r="A4748" t="s">
        <v>28726</v>
      </c>
      <c r="B4748" t="s">
        <v>13248</v>
      </c>
      <c r="C4748" t="s">
        <v>28405</v>
      </c>
      <c r="D4748" t="s">
        <v>28684</v>
      </c>
      <c r="E4748" s="43">
        <v>757</v>
      </c>
      <c r="F4748" t="s">
        <v>23911</v>
      </c>
      <c r="G4748" t="s">
        <v>13248</v>
      </c>
    </row>
    <row r="4749" spans="1:7" x14ac:dyDescent="0.3">
      <c r="A4749" t="s">
        <v>28727</v>
      </c>
      <c r="B4749" t="s">
        <v>13967</v>
      </c>
      <c r="C4749" t="s">
        <v>28405</v>
      </c>
      <c r="D4749" t="s">
        <v>28684</v>
      </c>
      <c r="E4749" s="43">
        <v>11337</v>
      </c>
      <c r="F4749" t="s">
        <v>23911</v>
      </c>
      <c r="G4749" t="s">
        <v>13967</v>
      </c>
    </row>
    <row r="4750" spans="1:7" x14ac:dyDescent="0.3">
      <c r="A4750" t="s">
        <v>28728</v>
      </c>
      <c r="B4750" t="s">
        <v>14208</v>
      </c>
      <c r="C4750" t="s">
        <v>28405</v>
      </c>
      <c r="D4750" t="s">
        <v>28684</v>
      </c>
      <c r="E4750" s="43">
        <v>558</v>
      </c>
      <c r="F4750" t="s">
        <v>23911</v>
      </c>
      <c r="G4750" t="s">
        <v>14208</v>
      </c>
    </row>
    <row r="4751" spans="1:7" x14ac:dyDescent="0.3">
      <c r="A4751" t="s">
        <v>28729</v>
      </c>
      <c r="B4751" t="s">
        <v>14438</v>
      </c>
      <c r="C4751" t="s">
        <v>28405</v>
      </c>
      <c r="D4751" t="s">
        <v>28684</v>
      </c>
      <c r="E4751" s="43">
        <v>1442</v>
      </c>
      <c r="F4751" t="s">
        <v>23911</v>
      </c>
      <c r="G4751" t="s">
        <v>14438</v>
      </c>
    </row>
    <row r="4752" spans="1:7" x14ac:dyDescent="0.3">
      <c r="A4752" t="s">
        <v>28730</v>
      </c>
      <c r="B4752" t="s">
        <v>14439</v>
      </c>
      <c r="C4752" t="s">
        <v>28405</v>
      </c>
      <c r="D4752" t="s">
        <v>28684</v>
      </c>
      <c r="E4752" s="43">
        <v>481</v>
      </c>
      <c r="F4752" t="s">
        <v>23911</v>
      </c>
      <c r="G4752" t="s">
        <v>14439</v>
      </c>
    </row>
    <row r="4753" spans="1:7" x14ac:dyDescent="0.3">
      <c r="A4753" t="s">
        <v>28731</v>
      </c>
      <c r="B4753" t="s">
        <v>14487</v>
      </c>
      <c r="C4753" t="s">
        <v>28405</v>
      </c>
      <c r="D4753" t="s">
        <v>28684</v>
      </c>
      <c r="E4753" s="43">
        <v>1140</v>
      </c>
      <c r="F4753" t="s">
        <v>23911</v>
      </c>
      <c r="G4753" t="s">
        <v>14487</v>
      </c>
    </row>
    <row r="4754" spans="1:7" x14ac:dyDescent="0.3">
      <c r="A4754" t="s">
        <v>28732</v>
      </c>
      <c r="B4754" t="s">
        <v>14612</v>
      </c>
      <c r="C4754" t="s">
        <v>28405</v>
      </c>
      <c r="D4754" t="s">
        <v>28684</v>
      </c>
      <c r="E4754" s="43">
        <v>2468</v>
      </c>
      <c r="F4754" t="s">
        <v>23911</v>
      </c>
      <c r="G4754" t="s">
        <v>14612</v>
      </c>
    </row>
    <row r="4755" spans="1:7" x14ac:dyDescent="0.3">
      <c r="A4755" t="s">
        <v>28733</v>
      </c>
      <c r="B4755" t="s">
        <v>14744</v>
      </c>
      <c r="C4755" t="s">
        <v>28405</v>
      </c>
      <c r="D4755" t="s">
        <v>28684</v>
      </c>
      <c r="E4755" s="43">
        <v>8631</v>
      </c>
      <c r="F4755" t="s">
        <v>23911</v>
      </c>
      <c r="G4755" t="s">
        <v>14744</v>
      </c>
    </row>
    <row r="4756" spans="1:7" x14ac:dyDescent="0.3">
      <c r="A4756" t="s">
        <v>28734</v>
      </c>
      <c r="B4756" t="s">
        <v>14768</v>
      </c>
      <c r="C4756" t="s">
        <v>28405</v>
      </c>
      <c r="D4756" t="s">
        <v>28684</v>
      </c>
      <c r="E4756" s="43">
        <v>38429</v>
      </c>
      <c r="F4756" t="s">
        <v>23911</v>
      </c>
      <c r="G4756" t="s">
        <v>14768</v>
      </c>
    </row>
    <row r="4757" spans="1:7" x14ac:dyDescent="0.3">
      <c r="A4757" t="s">
        <v>28735</v>
      </c>
      <c r="B4757" t="s">
        <v>14989</v>
      </c>
      <c r="C4757" t="s">
        <v>28405</v>
      </c>
      <c r="D4757" t="s">
        <v>28684</v>
      </c>
      <c r="E4757" s="43">
        <v>16900</v>
      </c>
      <c r="F4757" t="s">
        <v>23911</v>
      </c>
      <c r="G4757" t="s">
        <v>14989</v>
      </c>
    </row>
    <row r="4758" spans="1:7" x14ac:dyDescent="0.3">
      <c r="A4758" t="s">
        <v>28736</v>
      </c>
      <c r="B4758" t="s">
        <v>15012</v>
      </c>
      <c r="C4758" t="s">
        <v>28405</v>
      </c>
      <c r="D4758" t="s">
        <v>28684</v>
      </c>
      <c r="E4758" s="43">
        <v>6520</v>
      </c>
      <c r="F4758" t="s">
        <v>23911</v>
      </c>
      <c r="G4758" t="s">
        <v>15012</v>
      </c>
    </row>
    <row r="4759" spans="1:7" x14ac:dyDescent="0.3">
      <c r="A4759" t="s">
        <v>28737</v>
      </c>
      <c r="B4759" t="s">
        <v>15158</v>
      </c>
      <c r="C4759" t="s">
        <v>28405</v>
      </c>
      <c r="D4759" t="s">
        <v>28684</v>
      </c>
      <c r="E4759" s="43">
        <v>8335</v>
      </c>
      <c r="F4759" t="s">
        <v>23911</v>
      </c>
      <c r="G4759" t="s">
        <v>15158</v>
      </c>
    </row>
    <row r="4760" spans="1:7" x14ac:dyDescent="0.3">
      <c r="A4760" t="s">
        <v>28738</v>
      </c>
      <c r="B4760" t="s">
        <v>15218</v>
      </c>
      <c r="C4760" t="s">
        <v>28405</v>
      </c>
      <c r="D4760" t="s">
        <v>28684</v>
      </c>
      <c r="E4760" s="43">
        <v>3850</v>
      </c>
      <c r="F4760" t="s">
        <v>23911</v>
      </c>
      <c r="G4760" t="s">
        <v>15218</v>
      </c>
    </row>
    <row r="4761" spans="1:7" x14ac:dyDescent="0.3">
      <c r="A4761" t="s">
        <v>28739</v>
      </c>
      <c r="B4761" t="s">
        <v>15242</v>
      </c>
      <c r="C4761" t="s">
        <v>28405</v>
      </c>
      <c r="D4761" t="s">
        <v>28684</v>
      </c>
      <c r="E4761" s="43">
        <v>16481</v>
      </c>
      <c r="F4761" t="s">
        <v>23911</v>
      </c>
      <c r="G4761" t="s">
        <v>15242</v>
      </c>
    </row>
    <row r="4762" spans="1:7" x14ac:dyDescent="0.3">
      <c r="A4762" t="s">
        <v>28740</v>
      </c>
      <c r="B4762" t="s">
        <v>15324</v>
      </c>
      <c r="C4762" t="s">
        <v>28405</v>
      </c>
      <c r="D4762" t="s">
        <v>28684</v>
      </c>
      <c r="E4762" s="43">
        <v>3502</v>
      </c>
      <c r="F4762" t="s">
        <v>23911</v>
      </c>
      <c r="G4762" t="s">
        <v>15324</v>
      </c>
    </row>
    <row r="4763" spans="1:7" x14ac:dyDescent="0.3">
      <c r="A4763" t="s">
        <v>28741</v>
      </c>
      <c r="B4763" t="s">
        <v>15375</v>
      </c>
      <c r="C4763" t="s">
        <v>28405</v>
      </c>
      <c r="D4763" t="s">
        <v>28684</v>
      </c>
      <c r="E4763" s="43">
        <v>401</v>
      </c>
      <c r="F4763" t="s">
        <v>23911</v>
      </c>
      <c r="G4763" t="s">
        <v>15375</v>
      </c>
    </row>
    <row r="4764" spans="1:7" x14ac:dyDescent="0.3">
      <c r="A4764" t="s">
        <v>28742</v>
      </c>
      <c r="B4764" t="s">
        <v>15392</v>
      </c>
      <c r="C4764" t="s">
        <v>28405</v>
      </c>
      <c r="D4764" t="s">
        <v>28684</v>
      </c>
      <c r="E4764" s="43">
        <v>1486</v>
      </c>
      <c r="F4764" t="s">
        <v>23911</v>
      </c>
      <c r="G4764" t="s">
        <v>15392</v>
      </c>
    </row>
    <row r="4765" spans="1:7" x14ac:dyDescent="0.3">
      <c r="A4765" t="s">
        <v>28743</v>
      </c>
      <c r="B4765" t="s">
        <v>7731</v>
      </c>
      <c r="C4765" t="s">
        <v>28405</v>
      </c>
      <c r="D4765" t="s">
        <v>28684</v>
      </c>
      <c r="E4765" s="43">
        <v>4929</v>
      </c>
      <c r="F4765" t="s">
        <v>23911</v>
      </c>
      <c r="G4765" t="s">
        <v>7731</v>
      </c>
    </row>
    <row r="4766" spans="1:7" x14ac:dyDescent="0.3">
      <c r="A4766" t="s">
        <v>28744</v>
      </c>
      <c r="B4766" t="s">
        <v>7865</v>
      </c>
      <c r="C4766" t="s">
        <v>28405</v>
      </c>
      <c r="D4766" t="s">
        <v>28684</v>
      </c>
      <c r="E4766" s="43">
        <v>1859</v>
      </c>
      <c r="F4766" t="s">
        <v>23911</v>
      </c>
      <c r="G4766" t="s">
        <v>7865</v>
      </c>
    </row>
    <row r="4767" spans="1:7" x14ac:dyDescent="0.3">
      <c r="A4767" t="s">
        <v>28745</v>
      </c>
      <c r="B4767" t="s">
        <v>7901</v>
      </c>
      <c r="C4767" t="s">
        <v>28405</v>
      </c>
      <c r="D4767" t="s">
        <v>28684</v>
      </c>
      <c r="E4767" s="43">
        <v>1514</v>
      </c>
      <c r="F4767" t="s">
        <v>23911</v>
      </c>
      <c r="G4767" t="s">
        <v>7901</v>
      </c>
    </row>
    <row r="4768" spans="1:7" x14ac:dyDescent="0.3">
      <c r="A4768" t="s">
        <v>28746</v>
      </c>
      <c r="B4768" t="s">
        <v>7918</v>
      </c>
      <c r="C4768" t="s">
        <v>28405</v>
      </c>
      <c r="D4768" t="s">
        <v>28684</v>
      </c>
      <c r="E4768" s="43">
        <v>11781</v>
      </c>
      <c r="F4768" t="s">
        <v>23911</v>
      </c>
      <c r="G4768" t="s">
        <v>7918</v>
      </c>
    </row>
    <row r="4769" spans="1:7" x14ac:dyDescent="0.3">
      <c r="A4769" t="s">
        <v>28747</v>
      </c>
      <c r="B4769" t="s">
        <v>8060</v>
      </c>
      <c r="C4769" t="s">
        <v>28405</v>
      </c>
      <c r="D4769" t="s">
        <v>28684</v>
      </c>
      <c r="E4769" s="43">
        <v>2839</v>
      </c>
      <c r="F4769" t="s">
        <v>23911</v>
      </c>
      <c r="G4769" t="s">
        <v>8060</v>
      </c>
    </row>
    <row r="4770" spans="1:7" x14ac:dyDescent="0.3">
      <c r="A4770" t="s">
        <v>28748</v>
      </c>
      <c r="B4770" t="s">
        <v>8103</v>
      </c>
      <c r="C4770" t="s">
        <v>28405</v>
      </c>
      <c r="D4770" t="s">
        <v>28684</v>
      </c>
      <c r="E4770" s="43">
        <v>1917</v>
      </c>
      <c r="F4770" t="s">
        <v>23911</v>
      </c>
      <c r="G4770" t="s">
        <v>8103</v>
      </c>
    </row>
    <row r="4771" spans="1:7" x14ac:dyDescent="0.3">
      <c r="A4771" t="s">
        <v>28749</v>
      </c>
      <c r="B4771" t="s">
        <v>8264</v>
      </c>
      <c r="C4771" t="s">
        <v>28405</v>
      </c>
      <c r="D4771" t="s">
        <v>28684</v>
      </c>
      <c r="E4771" s="43">
        <v>2803</v>
      </c>
      <c r="F4771" t="s">
        <v>23911</v>
      </c>
      <c r="G4771" t="s">
        <v>8264</v>
      </c>
    </row>
    <row r="4772" spans="1:7" x14ac:dyDescent="0.3">
      <c r="A4772" t="s">
        <v>28750</v>
      </c>
      <c r="B4772" t="s">
        <v>8828</v>
      </c>
      <c r="C4772" t="s">
        <v>28405</v>
      </c>
      <c r="D4772" t="s">
        <v>28684</v>
      </c>
      <c r="E4772" s="43">
        <v>1883</v>
      </c>
      <c r="F4772" t="s">
        <v>23911</v>
      </c>
      <c r="G4772" t="s">
        <v>8828</v>
      </c>
    </row>
    <row r="4773" spans="1:7" x14ac:dyDescent="0.3">
      <c r="A4773" t="s">
        <v>28751</v>
      </c>
      <c r="B4773" t="s">
        <v>9318</v>
      </c>
      <c r="C4773" t="s">
        <v>28405</v>
      </c>
      <c r="D4773" t="s">
        <v>28684</v>
      </c>
      <c r="E4773" s="43">
        <v>2178</v>
      </c>
      <c r="F4773" t="s">
        <v>23911</v>
      </c>
      <c r="G4773" t="s">
        <v>9318</v>
      </c>
    </row>
    <row r="4774" spans="1:7" x14ac:dyDescent="0.3">
      <c r="A4774" t="s">
        <v>28752</v>
      </c>
      <c r="B4774" t="s">
        <v>9339</v>
      </c>
      <c r="C4774" t="s">
        <v>28405</v>
      </c>
      <c r="D4774" t="s">
        <v>28684</v>
      </c>
      <c r="E4774" s="43">
        <v>3028</v>
      </c>
      <c r="F4774" t="s">
        <v>23911</v>
      </c>
      <c r="G4774" t="s">
        <v>9339</v>
      </c>
    </row>
    <row r="4775" spans="1:7" x14ac:dyDescent="0.3">
      <c r="A4775" t="s">
        <v>28753</v>
      </c>
      <c r="B4775" t="s">
        <v>10386</v>
      </c>
      <c r="C4775" t="s">
        <v>28405</v>
      </c>
      <c r="D4775" t="s">
        <v>28684</v>
      </c>
      <c r="E4775" s="43">
        <v>2906</v>
      </c>
      <c r="F4775" t="s">
        <v>23911</v>
      </c>
      <c r="G4775" t="s">
        <v>10386</v>
      </c>
    </row>
    <row r="4776" spans="1:7" x14ac:dyDescent="0.3">
      <c r="A4776" t="s">
        <v>28754</v>
      </c>
      <c r="B4776" t="s">
        <v>10447</v>
      </c>
      <c r="C4776" t="s">
        <v>28405</v>
      </c>
      <c r="D4776" t="s">
        <v>28684</v>
      </c>
      <c r="E4776" s="43">
        <v>1963</v>
      </c>
      <c r="F4776" t="s">
        <v>23911</v>
      </c>
      <c r="G4776" t="s">
        <v>10447</v>
      </c>
    </row>
    <row r="4777" spans="1:7" x14ac:dyDescent="0.3">
      <c r="A4777" t="s">
        <v>28755</v>
      </c>
      <c r="B4777" t="s">
        <v>10472</v>
      </c>
      <c r="C4777" t="s">
        <v>28405</v>
      </c>
      <c r="D4777" t="s">
        <v>28684</v>
      </c>
      <c r="E4777" s="43">
        <v>1695</v>
      </c>
      <c r="F4777" t="s">
        <v>23911</v>
      </c>
      <c r="G4777" t="s">
        <v>10472</v>
      </c>
    </row>
    <row r="4778" spans="1:7" x14ac:dyDescent="0.3">
      <c r="A4778" t="s">
        <v>28756</v>
      </c>
      <c r="B4778" t="s">
        <v>10867</v>
      </c>
      <c r="C4778" t="s">
        <v>28405</v>
      </c>
      <c r="D4778" t="s">
        <v>28684</v>
      </c>
      <c r="E4778" s="43">
        <v>1900</v>
      </c>
      <c r="F4778" t="s">
        <v>23911</v>
      </c>
      <c r="G4778" t="s">
        <v>10867</v>
      </c>
    </row>
    <row r="4779" spans="1:7" x14ac:dyDescent="0.3">
      <c r="A4779" t="s">
        <v>28757</v>
      </c>
      <c r="B4779" t="s">
        <v>11024</v>
      </c>
      <c r="C4779" t="s">
        <v>28405</v>
      </c>
      <c r="D4779" t="s">
        <v>28684</v>
      </c>
      <c r="E4779" s="43">
        <v>1863</v>
      </c>
      <c r="F4779" t="s">
        <v>23911</v>
      </c>
      <c r="G4779" t="s">
        <v>11024</v>
      </c>
    </row>
    <row r="4780" spans="1:7" x14ac:dyDescent="0.3">
      <c r="A4780" t="s">
        <v>28758</v>
      </c>
      <c r="B4780" t="s">
        <v>11405</v>
      </c>
      <c r="C4780" t="s">
        <v>28405</v>
      </c>
      <c r="D4780" t="s">
        <v>28684</v>
      </c>
      <c r="E4780" s="43">
        <v>1539</v>
      </c>
      <c r="F4780" t="s">
        <v>23911</v>
      </c>
      <c r="G4780" t="s">
        <v>11405</v>
      </c>
    </row>
    <row r="4781" spans="1:7" x14ac:dyDescent="0.3">
      <c r="A4781" t="s">
        <v>28759</v>
      </c>
      <c r="B4781" t="s">
        <v>12013</v>
      </c>
      <c r="C4781" t="s">
        <v>28405</v>
      </c>
      <c r="D4781" t="s">
        <v>28684</v>
      </c>
      <c r="E4781" s="43">
        <v>5190</v>
      </c>
      <c r="F4781" t="s">
        <v>23911</v>
      </c>
      <c r="G4781" t="s">
        <v>12013</v>
      </c>
    </row>
    <row r="4782" spans="1:7" x14ac:dyDescent="0.3">
      <c r="A4782" t="s">
        <v>28760</v>
      </c>
      <c r="B4782" t="s">
        <v>12017</v>
      </c>
      <c r="C4782" t="s">
        <v>28405</v>
      </c>
      <c r="D4782" t="s">
        <v>28684</v>
      </c>
      <c r="E4782" s="43">
        <v>1723</v>
      </c>
      <c r="F4782" t="s">
        <v>23911</v>
      </c>
      <c r="G4782" t="s">
        <v>12017</v>
      </c>
    </row>
    <row r="4783" spans="1:7" x14ac:dyDescent="0.3">
      <c r="A4783" t="s">
        <v>28761</v>
      </c>
      <c r="B4783" t="s">
        <v>12052</v>
      </c>
      <c r="C4783" t="s">
        <v>28405</v>
      </c>
      <c r="D4783" t="s">
        <v>28684</v>
      </c>
      <c r="E4783" s="43">
        <v>1289</v>
      </c>
      <c r="F4783" t="s">
        <v>23911</v>
      </c>
      <c r="G4783" t="s">
        <v>12052</v>
      </c>
    </row>
    <row r="4784" spans="1:7" x14ac:dyDescent="0.3">
      <c r="A4784" t="s">
        <v>28762</v>
      </c>
      <c r="B4784" t="s">
        <v>12055</v>
      </c>
      <c r="C4784" t="s">
        <v>28405</v>
      </c>
      <c r="D4784" t="s">
        <v>28684</v>
      </c>
      <c r="E4784" s="43">
        <v>1235</v>
      </c>
      <c r="F4784" t="s">
        <v>23911</v>
      </c>
      <c r="G4784" t="s">
        <v>12055</v>
      </c>
    </row>
    <row r="4785" spans="1:7" x14ac:dyDescent="0.3">
      <c r="A4785" t="s">
        <v>28763</v>
      </c>
      <c r="B4785" t="s">
        <v>12072</v>
      </c>
      <c r="C4785" t="s">
        <v>28405</v>
      </c>
      <c r="D4785" t="s">
        <v>28684</v>
      </c>
      <c r="E4785" s="43">
        <v>1559</v>
      </c>
      <c r="F4785" t="s">
        <v>23911</v>
      </c>
      <c r="G4785" t="s">
        <v>12072</v>
      </c>
    </row>
    <row r="4786" spans="1:7" x14ac:dyDescent="0.3">
      <c r="A4786" t="s">
        <v>28764</v>
      </c>
      <c r="B4786" t="s">
        <v>12293</v>
      </c>
      <c r="C4786" t="s">
        <v>28405</v>
      </c>
      <c r="D4786" t="s">
        <v>28684</v>
      </c>
      <c r="E4786" s="43">
        <v>20054</v>
      </c>
      <c r="F4786" t="s">
        <v>23911</v>
      </c>
      <c r="G4786" t="s">
        <v>12293</v>
      </c>
    </row>
    <row r="4787" spans="1:7" x14ac:dyDescent="0.3">
      <c r="A4787" t="s">
        <v>28765</v>
      </c>
      <c r="B4787" t="s">
        <v>12541</v>
      </c>
      <c r="C4787" t="s">
        <v>28405</v>
      </c>
      <c r="D4787" t="s">
        <v>28684</v>
      </c>
      <c r="E4787" s="43">
        <v>21064</v>
      </c>
      <c r="F4787" t="s">
        <v>23911</v>
      </c>
      <c r="G4787" t="s">
        <v>12541</v>
      </c>
    </row>
    <row r="4788" spans="1:7" x14ac:dyDescent="0.3">
      <c r="A4788" t="s">
        <v>28766</v>
      </c>
      <c r="B4788" t="s">
        <v>12577</v>
      </c>
      <c r="C4788" t="s">
        <v>28405</v>
      </c>
      <c r="D4788" t="s">
        <v>28684</v>
      </c>
      <c r="E4788" s="43">
        <v>1915</v>
      </c>
      <c r="F4788" t="s">
        <v>23911</v>
      </c>
      <c r="G4788" t="s">
        <v>12577</v>
      </c>
    </row>
    <row r="4789" spans="1:7" x14ac:dyDescent="0.3">
      <c r="A4789" t="s">
        <v>28767</v>
      </c>
      <c r="B4789" t="s">
        <v>12704</v>
      </c>
      <c r="C4789" t="s">
        <v>28405</v>
      </c>
      <c r="D4789" t="s">
        <v>28684</v>
      </c>
      <c r="E4789" s="43">
        <v>590</v>
      </c>
      <c r="F4789" t="s">
        <v>23911</v>
      </c>
      <c r="G4789" t="s">
        <v>12704</v>
      </c>
    </row>
    <row r="4790" spans="1:7" x14ac:dyDescent="0.3">
      <c r="A4790" t="s">
        <v>28768</v>
      </c>
      <c r="B4790" t="s">
        <v>12766</v>
      </c>
      <c r="C4790" t="s">
        <v>28405</v>
      </c>
      <c r="D4790" t="s">
        <v>28684</v>
      </c>
      <c r="E4790" s="43">
        <v>1056</v>
      </c>
      <c r="F4790" t="s">
        <v>23911</v>
      </c>
      <c r="G4790" t="s">
        <v>12766</v>
      </c>
    </row>
    <row r="4791" spans="1:7" x14ac:dyDescent="0.3">
      <c r="A4791" t="s">
        <v>28769</v>
      </c>
      <c r="B4791" t="s">
        <v>13057</v>
      </c>
      <c r="C4791" t="s">
        <v>28405</v>
      </c>
      <c r="D4791" t="s">
        <v>28684</v>
      </c>
      <c r="E4791" s="43">
        <v>246</v>
      </c>
      <c r="F4791" t="s">
        <v>23911</v>
      </c>
      <c r="G4791" t="s">
        <v>13057</v>
      </c>
    </row>
    <row r="4792" spans="1:7" x14ac:dyDescent="0.3">
      <c r="A4792" t="s">
        <v>28770</v>
      </c>
      <c r="B4792" t="s">
        <v>13142</v>
      </c>
      <c r="C4792" t="s">
        <v>28405</v>
      </c>
      <c r="D4792" t="s">
        <v>28684</v>
      </c>
      <c r="E4792" s="43">
        <v>1989</v>
      </c>
      <c r="F4792" t="s">
        <v>23911</v>
      </c>
      <c r="G4792" t="s">
        <v>13142</v>
      </c>
    </row>
    <row r="4793" spans="1:7" x14ac:dyDescent="0.3">
      <c r="A4793" t="s">
        <v>28771</v>
      </c>
      <c r="B4793" t="s">
        <v>13902</v>
      </c>
      <c r="C4793" t="s">
        <v>28405</v>
      </c>
      <c r="D4793" t="s">
        <v>28684</v>
      </c>
      <c r="E4793" s="43">
        <v>4921</v>
      </c>
      <c r="F4793" t="s">
        <v>23911</v>
      </c>
      <c r="G4793" t="s">
        <v>13902</v>
      </c>
    </row>
    <row r="4794" spans="1:7" x14ac:dyDescent="0.3">
      <c r="A4794" t="s">
        <v>28772</v>
      </c>
      <c r="B4794" t="s">
        <v>14146</v>
      </c>
      <c r="C4794" t="s">
        <v>28405</v>
      </c>
      <c r="D4794" t="s">
        <v>28684</v>
      </c>
      <c r="E4794" s="43">
        <v>2311</v>
      </c>
      <c r="F4794" t="s">
        <v>23911</v>
      </c>
      <c r="G4794" t="s">
        <v>14146</v>
      </c>
    </row>
    <row r="4795" spans="1:7" x14ac:dyDescent="0.3">
      <c r="A4795" t="s">
        <v>28773</v>
      </c>
      <c r="B4795" t="s">
        <v>14818</v>
      </c>
      <c r="C4795" t="s">
        <v>28405</v>
      </c>
      <c r="D4795" t="s">
        <v>28684</v>
      </c>
      <c r="E4795" s="43">
        <v>4924</v>
      </c>
      <c r="F4795" t="s">
        <v>23911</v>
      </c>
      <c r="G4795" t="s">
        <v>14818</v>
      </c>
    </row>
    <row r="4796" spans="1:7" x14ac:dyDescent="0.3">
      <c r="A4796" t="s">
        <v>28774</v>
      </c>
      <c r="B4796" t="s">
        <v>14928</v>
      </c>
      <c r="C4796" t="s">
        <v>28405</v>
      </c>
      <c r="D4796" t="s">
        <v>28684</v>
      </c>
      <c r="E4796" s="43">
        <v>109193</v>
      </c>
      <c r="F4796" t="s">
        <v>23911</v>
      </c>
      <c r="G4796" t="s">
        <v>14928</v>
      </c>
    </row>
    <row r="4797" spans="1:7" x14ac:dyDescent="0.3">
      <c r="A4797" t="s">
        <v>28775</v>
      </c>
      <c r="B4797" t="s">
        <v>8127</v>
      </c>
      <c r="C4797" t="s">
        <v>28405</v>
      </c>
      <c r="D4797" t="s">
        <v>28684</v>
      </c>
      <c r="E4797" s="43">
        <v>2568</v>
      </c>
      <c r="F4797" t="s">
        <v>23911</v>
      </c>
      <c r="G4797" t="s">
        <v>8127</v>
      </c>
    </row>
    <row r="4798" spans="1:7" x14ac:dyDescent="0.3">
      <c r="A4798" t="s">
        <v>28776</v>
      </c>
      <c r="B4798" t="s">
        <v>7724</v>
      </c>
      <c r="C4798" t="s">
        <v>28405</v>
      </c>
      <c r="D4798" t="s">
        <v>28777</v>
      </c>
      <c r="E4798" s="43">
        <v>4496</v>
      </c>
      <c r="F4798" t="s">
        <v>23911</v>
      </c>
      <c r="G4798" t="s">
        <v>7724</v>
      </c>
    </row>
    <row r="4799" spans="1:7" x14ac:dyDescent="0.3">
      <c r="A4799" t="s">
        <v>28778</v>
      </c>
      <c r="B4799" t="s">
        <v>28779</v>
      </c>
      <c r="C4799" t="s">
        <v>28405</v>
      </c>
      <c r="D4799" t="s">
        <v>28777</v>
      </c>
      <c r="E4799" s="43">
        <v>2013</v>
      </c>
      <c r="F4799" t="s">
        <v>23911</v>
      </c>
      <c r="G4799" t="s">
        <v>28779</v>
      </c>
    </row>
    <row r="4800" spans="1:7" x14ac:dyDescent="0.3">
      <c r="A4800" t="s">
        <v>28780</v>
      </c>
      <c r="B4800" t="s">
        <v>23915</v>
      </c>
      <c r="C4800" t="s">
        <v>28405</v>
      </c>
      <c r="D4800" t="s">
        <v>26994</v>
      </c>
      <c r="E4800" s="43">
        <v>1624</v>
      </c>
      <c r="F4800" t="s">
        <v>23911</v>
      </c>
      <c r="G4800" t="s">
        <v>23915</v>
      </c>
    </row>
    <row r="4801" spans="1:7" x14ac:dyDescent="0.3">
      <c r="A4801" t="s">
        <v>28781</v>
      </c>
      <c r="B4801" t="s">
        <v>8301</v>
      </c>
      <c r="C4801" t="s">
        <v>28405</v>
      </c>
      <c r="D4801" t="s">
        <v>28777</v>
      </c>
      <c r="E4801" s="43">
        <v>788</v>
      </c>
      <c r="F4801" t="s">
        <v>23911</v>
      </c>
      <c r="G4801" t="s">
        <v>8301</v>
      </c>
    </row>
    <row r="4802" spans="1:7" x14ac:dyDescent="0.3">
      <c r="A4802" t="s">
        <v>28782</v>
      </c>
      <c r="B4802" t="s">
        <v>8507</v>
      </c>
      <c r="C4802" t="s">
        <v>28405</v>
      </c>
      <c r="D4802" t="s">
        <v>28777</v>
      </c>
      <c r="E4802" s="43">
        <v>643</v>
      </c>
      <c r="F4802" t="s">
        <v>23911</v>
      </c>
      <c r="G4802" t="s">
        <v>8507</v>
      </c>
    </row>
    <row r="4803" spans="1:7" x14ac:dyDescent="0.3">
      <c r="A4803" t="s">
        <v>28783</v>
      </c>
      <c r="B4803" t="s">
        <v>8750</v>
      </c>
      <c r="C4803" t="s">
        <v>28405</v>
      </c>
      <c r="D4803" t="s">
        <v>28777</v>
      </c>
      <c r="E4803" s="43">
        <v>9013</v>
      </c>
      <c r="F4803" t="s">
        <v>23911</v>
      </c>
      <c r="G4803" t="s">
        <v>8750</v>
      </c>
    </row>
    <row r="4804" spans="1:7" x14ac:dyDescent="0.3">
      <c r="A4804" t="s">
        <v>28784</v>
      </c>
      <c r="B4804" t="s">
        <v>8977</v>
      </c>
      <c r="C4804" t="s">
        <v>28405</v>
      </c>
      <c r="D4804" t="s">
        <v>28777</v>
      </c>
      <c r="E4804" s="43">
        <v>2356</v>
      </c>
      <c r="F4804" t="s">
        <v>23911</v>
      </c>
      <c r="G4804" t="s">
        <v>8977</v>
      </c>
    </row>
    <row r="4805" spans="1:7" x14ac:dyDescent="0.3">
      <c r="A4805" t="s">
        <v>28785</v>
      </c>
      <c r="B4805" t="s">
        <v>9117</v>
      </c>
      <c r="C4805" t="s">
        <v>28405</v>
      </c>
      <c r="D4805" t="s">
        <v>28777</v>
      </c>
      <c r="E4805" s="43">
        <v>1670</v>
      </c>
      <c r="F4805" t="s">
        <v>23911</v>
      </c>
      <c r="G4805" t="s">
        <v>9117</v>
      </c>
    </row>
    <row r="4806" spans="1:7" x14ac:dyDescent="0.3">
      <c r="A4806" t="s">
        <v>28786</v>
      </c>
      <c r="B4806" t="s">
        <v>9140</v>
      </c>
      <c r="C4806" t="s">
        <v>28405</v>
      </c>
      <c r="D4806" t="s">
        <v>28777</v>
      </c>
      <c r="E4806" s="43">
        <v>7850</v>
      </c>
      <c r="F4806" t="s">
        <v>23911</v>
      </c>
      <c r="G4806" t="s">
        <v>9140</v>
      </c>
    </row>
    <row r="4807" spans="1:7" x14ac:dyDescent="0.3">
      <c r="A4807" t="s">
        <v>28787</v>
      </c>
      <c r="B4807" t="s">
        <v>10414</v>
      </c>
      <c r="C4807" t="s">
        <v>28405</v>
      </c>
      <c r="D4807" t="s">
        <v>28777</v>
      </c>
      <c r="E4807" s="43">
        <v>62901</v>
      </c>
      <c r="F4807" t="s">
        <v>23911</v>
      </c>
      <c r="G4807" t="s">
        <v>24067</v>
      </c>
    </row>
    <row r="4808" spans="1:7" x14ac:dyDescent="0.3">
      <c r="A4808" t="s">
        <v>28788</v>
      </c>
      <c r="B4808" t="s">
        <v>10450</v>
      </c>
      <c r="C4808" t="s">
        <v>28405</v>
      </c>
      <c r="D4808" t="s">
        <v>28777</v>
      </c>
      <c r="E4808" s="43">
        <v>8615</v>
      </c>
      <c r="F4808" t="s">
        <v>23911</v>
      </c>
      <c r="G4808" t="s">
        <v>10450</v>
      </c>
    </row>
    <row r="4809" spans="1:7" x14ac:dyDescent="0.3">
      <c r="A4809" t="s">
        <v>28789</v>
      </c>
      <c r="B4809" t="s">
        <v>10614</v>
      </c>
      <c r="C4809" t="s">
        <v>28405</v>
      </c>
      <c r="D4809" t="s">
        <v>28777</v>
      </c>
      <c r="E4809" s="43">
        <v>9858</v>
      </c>
      <c r="F4809" t="s">
        <v>23911</v>
      </c>
      <c r="G4809" t="s">
        <v>10614</v>
      </c>
    </row>
    <row r="4810" spans="1:7" x14ac:dyDescent="0.3">
      <c r="A4810" t="s">
        <v>28790</v>
      </c>
      <c r="B4810" t="s">
        <v>10652</v>
      </c>
      <c r="C4810" t="s">
        <v>28405</v>
      </c>
      <c r="D4810" t="s">
        <v>28777</v>
      </c>
      <c r="E4810" s="43">
        <v>1017</v>
      </c>
      <c r="F4810" t="s">
        <v>23911</v>
      </c>
      <c r="G4810" t="s">
        <v>10652</v>
      </c>
    </row>
    <row r="4811" spans="1:7" x14ac:dyDescent="0.3">
      <c r="A4811" t="s">
        <v>28791</v>
      </c>
      <c r="B4811" t="s">
        <v>10664</v>
      </c>
      <c r="C4811" t="s">
        <v>28405</v>
      </c>
      <c r="D4811" t="s">
        <v>28777</v>
      </c>
      <c r="E4811" s="43">
        <v>313</v>
      </c>
      <c r="F4811" t="s">
        <v>23911</v>
      </c>
      <c r="G4811" t="s">
        <v>10664</v>
      </c>
    </row>
    <row r="4812" spans="1:7" x14ac:dyDescent="0.3">
      <c r="A4812" t="s">
        <v>28792</v>
      </c>
      <c r="B4812" t="s">
        <v>10665</v>
      </c>
      <c r="C4812" t="s">
        <v>28405</v>
      </c>
      <c r="D4812" t="s">
        <v>28777</v>
      </c>
      <c r="E4812" s="43">
        <v>1348</v>
      </c>
      <c r="F4812" t="s">
        <v>23911</v>
      </c>
      <c r="G4812" t="s">
        <v>10665</v>
      </c>
    </row>
    <row r="4813" spans="1:7" x14ac:dyDescent="0.3">
      <c r="A4813" t="s">
        <v>28793</v>
      </c>
      <c r="B4813" t="s">
        <v>10691</v>
      </c>
      <c r="C4813" t="s">
        <v>28405</v>
      </c>
      <c r="D4813" t="s">
        <v>28777</v>
      </c>
      <c r="E4813" s="43">
        <v>5845</v>
      </c>
      <c r="F4813" t="s">
        <v>23911</v>
      </c>
      <c r="G4813" t="s">
        <v>10691</v>
      </c>
    </row>
    <row r="4814" spans="1:7" x14ac:dyDescent="0.3">
      <c r="A4814" t="s">
        <v>28794</v>
      </c>
      <c r="B4814" t="s">
        <v>10928</v>
      </c>
      <c r="C4814" t="s">
        <v>28405</v>
      </c>
      <c r="D4814" t="s">
        <v>28777</v>
      </c>
      <c r="E4814" s="43">
        <v>4758</v>
      </c>
      <c r="F4814" t="s">
        <v>23911</v>
      </c>
      <c r="G4814" t="s">
        <v>10928</v>
      </c>
    </row>
    <row r="4815" spans="1:7" x14ac:dyDescent="0.3">
      <c r="A4815" t="s">
        <v>28795</v>
      </c>
      <c r="B4815" t="s">
        <v>11095</v>
      </c>
      <c r="C4815" t="s">
        <v>28405</v>
      </c>
      <c r="D4815" t="s">
        <v>28777</v>
      </c>
      <c r="E4815" s="43">
        <v>635</v>
      </c>
      <c r="F4815" t="s">
        <v>23911</v>
      </c>
      <c r="G4815" t="s">
        <v>11095</v>
      </c>
    </row>
    <row r="4816" spans="1:7" x14ac:dyDescent="0.3">
      <c r="A4816" t="s">
        <v>28796</v>
      </c>
      <c r="B4816" t="s">
        <v>11414</v>
      </c>
      <c r="C4816" t="s">
        <v>28405</v>
      </c>
      <c r="D4816" t="s">
        <v>28777</v>
      </c>
      <c r="E4816" s="43">
        <v>1528</v>
      </c>
      <c r="F4816" t="s">
        <v>23911</v>
      </c>
      <c r="G4816" t="s">
        <v>11414</v>
      </c>
    </row>
    <row r="4817" spans="1:7" x14ac:dyDescent="0.3">
      <c r="A4817" t="s">
        <v>28797</v>
      </c>
      <c r="B4817" t="s">
        <v>11450</v>
      </c>
      <c r="C4817" t="s">
        <v>28405</v>
      </c>
      <c r="D4817" t="s">
        <v>28777</v>
      </c>
      <c r="E4817" s="43">
        <v>2072</v>
      </c>
      <c r="F4817" t="s">
        <v>23911</v>
      </c>
      <c r="G4817" t="s">
        <v>11450</v>
      </c>
    </row>
    <row r="4818" spans="1:7" x14ac:dyDescent="0.3">
      <c r="A4818" t="s">
        <v>28798</v>
      </c>
      <c r="B4818" t="s">
        <v>11739</v>
      </c>
      <c r="C4818" t="s">
        <v>28405</v>
      </c>
      <c r="D4818" t="s">
        <v>28777</v>
      </c>
      <c r="E4818" s="43">
        <v>1437</v>
      </c>
      <c r="F4818" t="s">
        <v>23911</v>
      </c>
      <c r="G4818" t="s">
        <v>11739</v>
      </c>
    </row>
    <row r="4819" spans="1:7" x14ac:dyDescent="0.3">
      <c r="A4819" t="s">
        <v>28799</v>
      </c>
      <c r="B4819" t="s">
        <v>11740</v>
      </c>
      <c r="C4819" t="s">
        <v>28405</v>
      </c>
      <c r="D4819" t="s">
        <v>28777</v>
      </c>
      <c r="E4819" s="43">
        <v>1108</v>
      </c>
      <c r="F4819" t="s">
        <v>23911</v>
      </c>
      <c r="G4819" t="s">
        <v>11740</v>
      </c>
    </row>
    <row r="4820" spans="1:7" x14ac:dyDescent="0.3">
      <c r="A4820" t="s">
        <v>28800</v>
      </c>
      <c r="B4820" t="s">
        <v>11864</v>
      </c>
      <c r="C4820" t="s">
        <v>28405</v>
      </c>
      <c r="D4820" t="s">
        <v>28777</v>
      </c>
      <c r="E4820" s="43">
        <v>2134</v>
      </c>
      <c r="F4820" t="s">
        <v>23911</v>
      </c>
      <c r="G4820" t="s">
        <v>11864</v>
      </c>
    </row>
    <row r="4821" spans="1:7" x14ac:dyDescent="0.3">
      <c r="A4821" t="s">
        <v>28801</v>
      </c>
      <c r="B4821" t="s">
        <v>11894</v>
      </c>
      <c r="C4821" t="s">
        <v>28405</v>
      </c>
      <c r="D4821" t="s">
        <v>28777</v>
      </c>
      <c r="E4821" s="43">
        <v>3929</v>
      </c>
      <c r="F4821" t="s">
        <v>23911</v>
      </c>
      <c r="G4821" t="s">
        <v>11894</v>
      </c>
    </row>
    <row r="4822" spans="1:7" x14ac:dyDescent="0.3">
      <c r="A4822" t="s">
        <v>28802</v>
      </c>
      <c r="B4822" t="s">
        <v>11895</v>
      </c>
      <c r="C4822" t="s">
        <v>28405</v>
      </c>
      <c r="D4822" t="s">
        <v>28777</v>
      </c>
      <c r="E4822" s="43">
        <v>11735</v>
      </c>
      <c r="F4822" t="s">
        <v>23911</v>
      </c>
      <c r="G4822" t="s">
        <v>11895</v>
      </c>
    </row>
    <row r="4823" spans="1:7" x14ac:dyDescent="0.3">
      <c r="A4823" t="s">
        <v>28803</v>
      </c>
      <c r="B4823" t="s">
        <v>12006</v>
      </c>
      <c r="C4823" t="s">
        <v>28405</v>
      </c>
      <c r="D4823" t="s">
        <v>28777</v>
      </c>
      <c r="E4823" s="43">
        <v>2700</v>
      </c>
      <c r="F4823" t="s">
        <v>23911</v>
      </c>
      <c r="G4823" t="s">
        <v>12006</v>
      </c>
    </row>
    <row r="4824" spans="1:7" x14ac:dyDescent="0.3">
      <c r="A4824" t="s">
        <v>28804</v>
      </c>
      <c r="B4824" t="s">
        <v>11969</v>
      </c>
      <c r="C4824" t="s">
        <v>28405</v>
      </c>
      <c r="D4824" t="s">
        <v>28777</v>
      </c>
      <c r="E4824" s="43">
        <v>678</v>
      </c>
      <c r="F4824" t="s">
        <v>23911</v>
      </c>
      <c r="G4824" t="s">
        <v>11969</v>
      </c>
    </row>
    <row r="4825" spans="1:7" x14ac:dyDescent="0.3">
      <c r="A4825" t="s">
        <v>28805</v>
      </c>
      <c r="B4825" t="s">
        <v>23915</v>
      </c>
      <c r="C4825" t="s">
        <v>28405</v>
      </c>
      <c r="D4825" t="s">
        <v>28777</v>
      </c>
      <c r="E4825" s="43">
        <v>1686</v>
      </c>
      <c r="F4825" t="s">
        <v>23911</v>
      </c>
      <c r="G4825" t="s">
        <v>23915</v>
      </c>
    </row>
    <row r="4826" spans="1:7" x14ac:dyDescent="0.3">
      <c r="A4826" t="s">
        <v>28806</v>
      </c>
      <c r="B4826" t="s">
        <v>12025</v>
      </c>
      <c r="C4826" t="s">
        <v>28405</v>
      </c>
      <c r="D4826" t="s">
        <v>28777</v>
      </c>
      <c r="E4826" s="43">
        <v>1175</v>
      </c>
      <c r="F4826" t="s">
        <v>23911</v>
      </c>
      <c r="G4826" t="s">
        <v>12025</v>
      </c>
    </row>
    <row r="4827" spans="1:7" x14ac:dyDescent="0.3">
      <c r="A4827" t="s">
        <v>28807</v>
      </c>
      <c r="B4827" t="s">
        <v>12040</v>
      </c>
      <c r="C4827" t="s">
        <v>28405</v>
      </c>
      <c r="D4827" t="s">
        <v>28777</v>
      </c>
      <c r="E4827" s="43">
        <v>2726</v>
      </c>
      <c r="F4827" t="s">
        <v>23911</v>
      </c>
      <c r="G4827" t="s">
        <v>12040</v>
      </c>
    </row>
    <row r="4828" spans="1:7" x14ac:dyDescent="0.3">
      <c r="A4828" t="s">
        <v>28808</v>
      </c>
      <c r="B4828" t="s">
        <v>11975</v>
      </c>
      <c r="C4828" t="s">
        <v>28405</v>
      </c>
      <c r="D4828" t="s">
        <v>28777</v>
      </c>
      <c r="E4828" s="43">
        <v>1166</v>
      </c>
      <c r="F4828" t="s">
        <v>23911</v>
      </c>
      <c r="G4828" t="s">
        <v>11975</v>
      </c>
    </row>
    <row r="4829" spans="1:7" x14ac:dyDescent="0.3">
      <c r="A4829" t="s">
        <v>28809</v>
      </c>
      <c r="B4829" t="s">
        <v>12069</v>
      </c>
      <c r="C4829" t="s">
        <v>28405</v>
      </c>
      <c r="D4829" t="s">
        <v>28777</v>
      </c>
      <c r="E4829" s="43">
        <v>6719</v>
      </c>
      <c r="F4829" t="s">
        <v>23911</v>
      </c>
      <c r="G4829" t="s">
        <v>12069</v>
      </c>
    </row>
    <row r="4830" spans="1:7" x14ac:dyDescent="0.3">
      <c r="A4830" t="s">
        <v>28810</v>
      </c>
      <c r="B4830" t="s">
        <v>11978</v>
      </c>
      <c r="C4830" t="s">
        <v>28405</v>
      </c>
      <c r="D4830" t="s">
        <v>28777</v>
      </c>
      <c r="E4830" s="43">
        <v>2802</v>
      </c>
      <c r="F4830" t="s">
        <v>23911</v>
      </c>
      <c r="G4830" t="s">
        <v>11978</v>
      </c>
    </row>
    <row r="4831" spans="1:7" x14ac:dyDescent="0.3">
      <c r="A4831" t="s">
        <v>25432</v>
      </c>
      <c r="B4831" t="s">
        <v>12754</v>
      </c>
      <c r="C4831" t="s">
        <v>28405</v>
      </c>
      <c r="D4831" t="s">
        <v>25190</v>
      </c>
      <c r="E4831" s="43">
        <v>735</v>
      </c>
      <c r="F4831" t="s">
        <v>23911</v>
      </c>
      <c r="G4831" t="s">
        <v>12754</v>
      </c>
    </row>
    <row r="4832" spans="1:7" x14ac:dyDescent="0.3">
      <c r="A4832" t="s">
        <v>28811</v>
      </c>
      <c r="B4832" t="s">
        <v>12785</v>
      </c>
      <c r="C4832" t="s">
        <v>28405</v>
      </c>
      <c r="D4832" t="s">
        <v>28777</v>
      </c>
      <c r="E4832" s="43">
        <v>6555</v>
      </c>
      <c r="F4832" t="s">
        <v>23911</v>
      </c>
      <c r="G4832" t="s">
        <v>12785</v>
      </c>
    </row>
    <row r="4833" spans="1:7" x14ac:dyDescent="0.3">
      <c r="A4833" t="s">
        <v>28812</v>
      </c>
      <c r="B4833" t="s">
        <v>12804</v>
      </c>
      <c r="C4833" t="s">
        <v>28405</v>
      </c>
      <c r="D4833" t="s">
        <v>28777</v>
      </c>
      <c r="E4833" s="43">
        <v>94237</v>
      </c>
      <c r="F4833" t="s">
        <v>23911</v>
      </c>
      <c r="G4833" t="s">
        <v>24067</v>
      </c>
    </row>
    <row r="4834" spans="1:7" x14ac:dyDescent="0.3">
      <c r="A4834" t="s">
        <v>28813</v>
      </c>
      <c r="B4834" t="s">
        <v>12835</v>
      </c>
      <c r="C4834" t="s">
        <v>28405</v>
      </c>
      <c r="D4834" t="s">
        <v>28777</v>
      </c>
      <c r="E4834" s="43">
        <v>2814</v>
      </c>
      <c r="F4834" t="s">
        <v>23911</v>
      </c>
      <c r="G4834" t="s">
        <v>12835</v>
      </c>
    </row>
    <row r="4835" spans="1:7" x14ac:dyDescent="0.3">
      <c r="A4835" t="s">
        <v>28814</v>
      </c>
      <c r="B4835" t="s">
        <v>12863</v>
      </c>
      <c r="C4835" t="s">
        <v>28405</v>
      </c>
      <c r="D4835" t="s">
        <v>28777</v>
      </c>
      <c r="E4835" s="43">
        <v>2146</v>
      </c>
      <c r="F4835" t="s">
        <v>23911</v>
      </c>
      <c r="G4835" t="s">
        <v>12863</v>
      </c>
    </row>
    <row r="4836" spans="1:7" x14ac:dyDescent="0.3">
      <c r="A4836" t="s">
        <v>28815</v>
      </c>
      <c r="B4836" t="s">
        <v>12924</v>
      </c>
      <c r="C4836" t="s">
        <v>28405</v>
      </c>
      <c r="D4836" t="s">
        <v>28777</v>
      </c>
      <c r="E4836" s="43">
        <v>689</v>
      </c>
      <c r="F4836" t="s">
        <v>23911</v>
      </c>
      <c r="G4836" t="s">
        <v>12924</v>
      </c>
    </row>
    <row r="4837" spans="1:7" x14ac:dyDescent="0.3">
      <c r="A4837" t="s">
        <v>28816</v>
      </c>
      <c r="B4837" t="s">
        <v>12970</v>
      </c>
      <c r="C4837" t="s">
        <v>28405</v>
      </c>
      <c r="D4837" t="s">
        <v>28777</v>
      </c>
      <c r="E4837" s="43">
        <v>2109</v>
      </c>
      <c r="F4837" t="s">
        <v>23911</v>
      </c>
      <c r="G4837" t="s">
        <v>12970</v>
      </c>
    </row>
    <row r="4838" spans="1:7" x14ac:dyDescent="0.3">
      <c r="A4838" t="s">
        <v>28817</v>
      </c>
      <c r="B4838" t="s">
        <v>13865</v>
      </c>
      <c r="C4838" t="s">
        <v>28405</v>
      </c>
      <c r="D4838" t="s">
        <v>28777</v>
      </c>
      <c r="E4838" s="43">
        <v>4841</v>
      </c>
      <c r="F4838" t="s">
        <v>23911</v>
      </c>
      <c r="G4838" t="s">
        <v>13865</v>
      </c>
    </row>
    <row r="4839" spans="1:7" x14ac:dyDescent="0.3">
      <c r="A4839" t="s">
        <v>28818</v>
      </c>
      <c r="B4839" t="s">
        <v>13990</v>
      </c>
      <c r="C4839" t="s">
        <v>28405</v>
      </c>
      <c r="D4839" t="s">
        <v>28777</v>
      </c>
      <c r="E4839" s="43">
        <v>3496</v>
      </c>
      <c r="F4839" t="s">
        <v>23911</v>
      </c>
      <c r="G4839" t="s">
        <v>13990</v>
      </c>
    </row>
    <row r="4840" spans="1:7" x14ac:dyDescent="0.3">
      <c r="A4840" t="s">
        <v>28819</v>
      </c>
      <c r="B4840" t="s">
        <v>14223</v>
      </c>
      <c r="C4840" t="s">
        <v>28405</v>
      </c>
      <c r="D4840" t="s">
        <v>28777</v>
      </c>
      <c r="E4840" s="43">
        <v>4107</v>
      </c>
      <c r="F4840" t="s">
        <v>23911</v>
      </c>
      <c r="G4840" t="s">
        <v>14223</v>
      </c>
    </row>
    <row r="4841" spans="1:7" x14ac:dyDescent="0.3">
      <c r="A4841" t="s">
        <v>28820</v>
      </c>
      <c r="B4841" t="s">
        <v>14255</v>
      </c>
      <c r="C4841" t="s">
        <v>28405</v>
      </c>
      <c r="D4841" t="s">
        <v>28777</v>
      </c>
      <c r="E4841" s="43">
        <v>1574</v>
      </c>
      <c r="F4841" t="s">
        <v>23911</v>
      </c>
      <c r="G4841" t="s">
        <v>14255</v>
      </c>
    </row>
    <row r="4842" spans="1:7" x14ac:dyDescent="0.3">
      <c r="A4842" t="s">
        <v>28821</v>
      </c>
      <c r="B4842" t="s">
        <v>23915</v>
      </c>
      <c r="C4842" t="s">
        <v>28405</v>
      </c>
      <c r="D4842" t="s">
        <v>26994</v>
      </c>
      <c r="E4842" s="43">
        <v>3456</v>
      </c>
      <c r="F4842" t="s">
        <v>23911</v>
      </c>
      <c r="G4842" t="s">
        <v>23915</v>
      </c>
    </row>
    <row r="4843" spans="1:7" x14ac:dyDescent="0.3">
      <c r="A4843" t="s">
        <v>28822</v>
      </c>
      <c r="B4843" t="s">
        <v>14387</v>
      </c>
      <c r="C4843" t="s">
        <v>28405</v>
      </c>
      <c r="D4843" t="s">
        <v>28777</v>
      </c>
      <c r="E4843" s="43">
        <v>1445</v>
      </c>
      <c r="F4843" t="s">
        <v>23911</v>
      </c>
      <c r="G4843" t="s">
        <v>14387</v>
      </c>
    </row>
    <row r="4844" spans="1:7" x14ac:dyDescent="0.3">
      <c r="A4844" t="s">
        <v>28823</v>
      </c>
      <c r="B4844" t="s">
        <v>14542</v>
      </c>
      <c r="C4844" t="s">
        <v>28405</v>
      </c>
      <c r="D4844" t="s">
        <v>28777</v>
      </c>
      <c r="E4844" s="43">
        <v>1099</v>
      </c>
      <c r="F4844" t="s">
        <v>23911</v>
      </c>
      <c r="G4844" t="s">
        <v>14542</v>
      </c>
    </row>
    <row r="4845" spans="1:7" x14ac:dyDescent="0.3">
      <c r="A4845" t="s">
        <v>28824</v>
      </c>
      <c r="B4845" t="s">
        <v>14893</v>
      </c>
      <c r="C4845" t="s">
        <v>28405</v>
      </c>
      <c r="D4845" t="s">
        <v>28777</v>
      </c>
      <c r="E4845" s="43">
        <v>894</v>
      </c>
      <c r="F4845" t="s">
        <v>23911</v>
      </c>
      <c r="G4845" t="s">
        <v>14893</v>
      </c>
    </row>
    <row r="4846" spans="1:7" x14ac:dyDescent="0.3">
      <c r="A4846" t="s">
        <v>28825</v>
      </c>
      <c r="B4846" t="s">
        <v>14894</v>
      </c>
      <c r="C4846" t="s">
        <v>28405</v>
      </c>
      <c r="D4846" t="s">
        <v>28777</v>
      </c>
      <c r="E4846" s="43">
        <v>7866</v>
      </c>
      <c r="F4846" t="s">
        <v>23911</v>
      </c>
      <c r="G4846" t="s">
        <v>14894</v>
      </c>
    </row>
    <row r="4847" spans="1:7" x14ac:dyDescent="0.3">
      <c r="A4847" t="s">
        <v>28826</v>
      </c>
      <c r="B4847" t="s">
        <v>15247</v>
      </c>
      <c r="C4847" t="s">
        <v>28405</v>
      </c>
      <c r="D4847" t="s">
        <v>28777</v>
      </c>
      <c r="E4847" s="43">
        <v>7077</v>
      </c>
      <c r="F4847" t="s">
        <v>23911</v>
      </c>
      <c r="G4847" t="s">
        <v>15247</v>
      </c>
    </row>
    <row r="4848" spans="1:7" x14ac:dyDescent="0.3">
      <c r="A4848" t="s">
        <v>28827</v>
      </c>
      <c r="B4848" t="s">
        <v>15249</v>
      </c>
      <c r="C4848" t="s">
        <v>28405</v>
      </c>
      <c r="D4848" t="s">
        <v>28777</v>
      </c>
      <c r="E4848" s="43">
        <v>15501</v>
      </c>
      <c r="F4848" t="s">
        <v>23911</v>
      </c>
      <c r="G4848" t="s">
        <v>15249</v>
      </c>
    </row>
    <row r="4849" spans="1:7" x14ac:dyDescent="0.3">
      <c r="A4849" t="s">
        <v>28828</v>
      </c>
      <c r="B4849" t="s">
        <v>15360</v>
      </c>
      <c r="C4849" t="s">
        <v>28405</v>
      </c>
      <c r="D4849" t="s">
        <v>28777</v>
      </c>
      <c r="E4849" s="43">
        <v>14814</v>
      </c>
      <c r="F4849" t="s">
        <v>23911</v>
      </c>
      <c r="G4849" t="s">
        <v>15360</v>
      </c>
    </row>
    <row r="4850" spans="1:7" x14ac:dyDescent="0.3">
      <c r="A4850" t="s">
        <v>28829</v>
      </c>
      <c r="B4850" t="s">
        <v>9959</v>
      </c>
      <c r="C4850" t="s">
        <v>28405</v>
      </c>
      <c r="D4850" t="s">
        <v>28777</v>
      </c>
      <c r="E4850" s="43">
        <v>12166</v>
      </c>
      <c r="F4850" t="s">
        <v>23911</v>
      </c>
      <c r="G4850" t="s">
        <v>9959</v>
      </c>
    </row>
    <row r="4851" spans="1:7" x14ac:dyDescent="0.3">
      <c r="A4851" t="s">
        <v>28830</v>
      </c>
      <c r="B4851" t="s">
        <v>14945</v>
      </c>
      <c r="C4851" t="s">
        <v>28405</v>
      </c>
      <c r="D4851" t="s">
        <v>28777</v>
      </c>
      <c r="E4851" s="43">
        <v>5624</v>
      </c>
      <c r="F4851" t="s">
        <v>23911</v>
      </c>
      <c r="G4851" t="s">
        <v>14945</v>
      </c>
    </row>
    <row r="4852" spans="1:7" x14ac:dyDescent="0.3">
      <c r="A4852" t="s">
        <v>28831</v>
      </c>
      <c r="B4852" t="s">
        <v>7772</v>
      </c>
      <c r="C4852" t="s">
        <v>28405</v>
      </c>
      <c r="D4852" t="s">
        <v>28777</v>
      </c>
      <c r="E4852" s="43">
        <v>4870</v>
      </c>
      <c r="F4852" t="s">
        <v>23911</v>
      </c>
      <c r="G4852" t="s">
        <v>7772</v>
      </c>
    </row>
    <row r="4853" spans="1:7" x14ac:dyDescent="0.3">
      <c r="A4853" t="s">
        <v>28832</v>
      </c>
      <c r="B4853" t="s">
        <v>7926</v>
      </c>
      <c r="C4853" t="s">
        <v>28405</v>
      </c>
      <c r="D4853" t="s">
        <v>28777</v>
      </c>
      <c r="E4853" s="43">
        <v>100497</v>
      </c>
      <c r="F4853" t="s">
        <v>23911</v>
      </c>
      <c r="G4853" t="s">
        <v>7926</v>
      </c>
    </row>
    <row r="4854" spans="1:7" x14ac:dyDescent="0.3">
      <c r="A4854" t="s">
        <v>28833</v>
      </c>
      <c r="B4854" t="s">
        <v>8002</v>
      </c>
      <c r="C4854" t="s">
        <v>28405</v>
      </c>
      <c r="D4854" t="s">
        <v>28777</v>
      </c>
      <c r="E4854" s="43">
        <v>4914</v>
      </c>
      <c r="F4854" t="s">
        <v>23911</v>
      </c>
      <c r="G4854" t="s">
        <v>8002</v>
      </c>
    </row>
    <row r="4855" spans="1:7" x14ac:dyDescent="0.3">
      <c r="A4855" t="s">
        <v>28834</v>
      </c>
      <c r="B4855" t="s">
        <v>8212</v>
      </c>
      <c r="C4855" t="s">
        <v>28405</v>
      </c>
      <c r="D4855" t="s">
        <v>28777</v>
      </c>
      <c r="E4855" s="43">
        <v>1408</v>
      </c>
      <c r="F4855" t="s">
        <v>23911</v>
      </c>
      <c r="G4855" t="s">
        <v>8212</v>
      </c>
    </row>
    <row r="4856" spans="1:7" x14ac:dyDescent="0.3">
      <c r="A4856" t="s">
        <v>28835</v>
      </c>
      <c r="B4856" t="s">
        <v>8331</v>
      </c>
      <c r="C4856" t="s">
        <v>28405</v>
      </c>
      <c r="D4856" t="s">
        <v>28777</v>
      </c>
      <c r="E4856" s="43">
        <v>2288</v>
      </c>
      <c r="F4856" t="s">
        <v>23911</v>
      </c>
      <c r="G4856" t="s">
        <v>8331</v>
      </c>
    </row>
    <row r="4857" spans="1:7" x14ac:dyDescent="0.3">
      <c r="A4857" t="s">
        <v>28836</v>
      </c>
      <c r="B4857" t="s">
        <v>8843</v>
      </c>
      <c r="C4857" t="s">
        <v>28405</v>
      </c>
      <c r="D4857" t="s">
        <v>28777</v>
      </c>
      <c r="E4857" s="43">
        <v>7213</v>
      </c>
      <c r="F4857" t="s">
        <v>23911</v>
      </c>
      <c r="G4857" t="s">
        <v>8843</v>
      </c>
    </row>
    <row r="4858" spans="1:7" x14ac:dyDescent="0.3">
      <c r="A4858" t="s">
        <v>28837</v>
      </c>
      <c r="B4858" t="s">
        <v>8847</v>
      </c>
      <c r="C4858" t="s">
        <v>28405</v>
      </c>
      <c r="D4858" t="s">
        <v>28777</v>
      </c>
      <c r="E4858" s="43">
        <v>2419</v>
      </c>
      <c r="F4858" t="s">
        <v>23911</v>
      </c>
      <c r="G4858" t="s">
        <v>8847</v>
      </c>
    </row>
    <row r="4859" spans="1:7" x14ac:dyDescent="0.3">
      <c r="A4859" t="s">
        <v>28838</v>
      </c>
      <c r="B4859" t="s">
        <v>9344</v>
      </c>
      <c r="C4859" t="s">
        <v>28405</v>
      </c>
      <c r="D4859" t="s">
        <v>28777</v>
      </c>
      <c r="E4859" s="43">
        <v>4763</v>
      </c>
      <c r="F4859" t="s">
        <v>23911</v>
      </c>
      <c r="G4859" t="s">
        <v>9344</v>
      </c>
    </row>
    <row r="4860" spans="1:7" x14ac:dyDescent="0.3">
      <c r="A4860" t="s">
        <v>28839</v>
      </c>
      <c r="B4860" t="s">
        <v>9357</v>
      </c>
      <c r="C4860" t="s">
        <v>28405</v>
      </c>
      <c r="D4860" t="s">
        <v>28777</v>
      </c>
      <c r="E4860" s="43">
        <v>18645</v>
      </c>
      <c r="F4860" t="s">
        <v>23911</v>
      </c>
      <c r="G4860" t="s">
        <v>9357</v>
      </c>
    </row>
    <row r="4861" spans="1:7" x14ac:dyDescent="0.3">
      <c r="A4861" t="s">
        <v>28840</v>
      </c>
      <c r="B4861" t="s">
        <v>9393</v>
      </c>
      <c r="C4861" t="s">
        <v>28405</v>
      </c>
      <c r="D4861" t="s">
        <v>28777</v>
      </c>
      <c r="E4861" s="43">
        <v>1702</v>
      </c>
      <c r="F4861" t="s">
        <v>23911</v>
      </c>
      <c r="G4861" t="s">
        <v>9393</v>
      </c>
    </row>
    <row r="4862" spans="1:7" x14ac:dyDescent="0.3">
      <c r="A4862" t="s">
        <v>28841</v>
      </c>
      <c r="B4862" t="s">
        <v>9466</v>
      </c>
      <c r="C4862" t="s">
        <v>28405</v>
      </c>
      <c r="D4862" t="s">
        <v>28777</v>
      </c>
      <c r="E4862" s="43">
        <v>3482</v>
      </c>
      <c r="F4862" t="s">
        <v>23911</v>
      </c>
      <c r="G4862" t="s">
        <v>9466</v>
      </c>
    </row>
    <row r="4863" spans="1:7" x14ac:dyDescent="0.3">
      <c r="A4863" t="s">
        <v>28842</v>
      </c>
      <c r="B4863" t="s">
        <v>9677</v>
      </c>
      <c r="C4863" t="s">
        <v>28405</v>
      </c>
      <c r="D4863" t="s">
        <v>28777</v>
      </c>
      <c r="E4863" s="43">
        <v>3967</v>
      </c>
      <c r="F4863" t="s">
        <v>23911</v>
      </c>
      <c r="G4863" t="s">
        <v>9677</v>
      </c>
    </row>
    <row r="4864" spans="1:7" x14ac:dyDescent="0.3">
      <c r="A4864" t="s">
        <v>28843</v>
      </c>
      <c r="B4864" t="s">
        <v>9756</v>
      </c>
      <c r="C4864" t="s">
        <v>28405</v>
      </c>
      <c r="D4864" t="s">
        <v>28777</v>
      </c>
      <c r="E4864" s="43">
        <v>14858</v>
      </c>
      <c r="F4864" t="s">
        <v>23911</v>
      </c>
      <c r="G4864" t="s">
        <v>9756</v>
      </c>
    </row>
    <row r="4865" spans="1:7" x14ac:dyDescent="0.3">
      <c r="A4865" t="s">
        <v>28844</v>
      </c>
      <c r="B4865" t="s">
        <v>10056</v>
      </c>
      <c r="C4865" t="s">
        <v>28405</v>
      </c>
      <c r="D4865" t="s">
        <v>28777</v>
      </c>
      <c r="E4865" s="43">
        <v>5106</v>
      </c>
      <c r="F4865" t="s">
        <v>23911</v>
      </c>
      <c r="G4865" t="s">
        <v>10056</v>
      </c>
    </row>
    <row r="4866" spans="1:7" x14ac:dyDescent="0.3">
      <c r="A4866" t="s">
        <v>28845</v>
      </c>
      <c r="B4866" t="s">
        <v>10210</v>
      </c>
      <c r="C4866" t="s">
        <v>28405</v>
      </c>
      <c r="D4866" t="s">
        <v>28777</v>
      </c>
      <c r="E4866" s="43">
        <v>4838</v>
      </c>
      <c r="F4866" t="s">
        <v>23911</v>
      </c>
      <c r="G4866" t="s">
        <v>10210</v>
      </c>
    </row>
    <row r="4867" spans="1:7" x14ac:dyDescent="0.3">
      <c r="A4867" t="s">
        <v>28846</v>
      </c>
      <c r="B4867" t="s">
        <v>10383</v>
      </c>
      <c r="C4867" t="s">
        <v>28405</v>
      </c>
      <c r="D4867" t="s">
        <v>28777</v>
      </c>
      <c r="E4867" s="43">
        <v>31020</v>
      </c>
      <c r="F4867" t="s">
        <v>23911</v>
      </c>
      <c r="G4867" t="s">
        <v>10383</v>
      </c>
    </row>
    <row r="4868" spans="1:7" x14ac:dyDescent="0.3">
      <c r="A4868" t="s">
        <v>28847</v>
      </c>
      <c r="B4868" t="s">
        <v>10402</v>
      </c>
      <c r="C4868" t="s">
        <v>28405</v>
      </c>
      <c r="D4868" t="s">
        <v>28777</v>
      </c>
      <c r="E4868" s="43">
        <v>26710</v>
      </c>
      <c r="F4868" t="s">
        <v>23911</v>
      </c>
      <c r="G4868" t="s">
        <v>10402</v>
      </c>
    </row>
    <row r="4869" spans="1:7" x14ac:dyDescent="0.3">
      <c r="A4869" t="s">
        <v>28848</v>
      </c>
      <c r="B4869" t="s">
        <v>28849</v>
      </c>
      <c r="C4869" t="s">
        <v>28405</v>
      </c>
      <c r="D4869" t="s">
        <v>28777</v>
      </c>
      <c r="E4869" s="43">
        <v>9622</v>
      </c>
      <c r="F4869" t="s">
        <v>23911</v>
      </c>
      <c r="G4869" t="s">
        <v>28849</v>
      </c>
    </row>
    <row r="4870" spans="1:7" x14ac:dyDescent="0.3">
      <c r="A4870" t="s">
        <v>28850</v>
      </c>
      <c r="B4870" t="s">
        <v>10800</v>
      </c>
      <c r="C4870" t="s">
        <v>28405</v>
      </c>
      <c r="D4870" t="s">
        <v>28777</v>
      </c>
      <c r="E4870" s="43">
        <v>1875</v>
      </c>
      <c r="F4870" t="s">
        <v>23911</v>
      </c>
      <c r="G4870" t="s">
        <v>10800</v>
      </c>
    </row>
    <row r="4871" spans="1:7" x14ac:dyDescent="0.3">
      <c r="A4871" t="s">
        <v>28851</v>
      </c>
      <c r="B4871" t="s">
        <v>11127</v>
      </c>
      <c r="C4871" t="s">
        <v>28405</v>
      </c>
      <c r="D4871" t="s">
        <v>28777</v>
      </c>
      <c r="E4871" s="43">
        <v>40303</v>
      </c>
      <c r="F4871" t="s">
        <v>23911</v>
      </c>
      <c r="G4871" t="s">
        <v>11127</v>
      </c>
    </row>
    <row r="4872" spans="1:7" x14ac:dyDescent="0.3">
      <c r="A4872" t="s">
        <v>28852</v>
      </c>
      <c r="B4872" t="s">
        <v>11378</v>
      </c>
      <c r="C4872" t="s">
        <v>28405</v>
      </c>
      <c r="D4872" t="s">
        <v>28777</v>
      </c>
      <c r="E4872" s="43">
        <v>12533</v>
      </c>
      <c r="F4872" t="s">
        <v>23911</v>
      </c>
      <c r="G4872" t="s">
        <v>11378</v>
      </c>
    </row>
    <row r="4873" spans="1:7" x14ac:dyDescent="0.3">
      <c r="A4873" t="s">
        <v>28853</v>
      </c>
      <c r="B4873" t="s">
        <v>11493</v>
      </c>
      <c r="C4873" t="s">
        <v>28405</v>
      </c>
      <c r="D4873" t="s">
        <v>28777</v>
      </c>
      <c r="E4873" s="43">
        <v>6175</v>
      </c>
      <c r="F4873" t="s">
        <v>23911</v>
      </c>
      <c r="G4873" t="s">
        <v>11493</v>
      </c>
    </row>
    <row r="4874" spans="1:7" x14ac:dyDescent="0.3">
      <c r="A4874" t="s">
        <v>28854</v>
      </c>
      <c r="B4874" t="s">
        <v>11746</v>
      </c>
      <c r="C4874" t="s">
        <v>28405</v>
      </c>
      <c r="D4874" t="s">
        <v>28777</v>
      </c>
      <c r="E4874" s="43">
        <v>1083</v>
      </c>
      <c r="F4874" t="s">
        <v>23911</v>
      </c>
      <c r="G4874" t="s">
        <v>11746</v>
      </c>
    </row>
    <row r="4875" spans="1:7" x14ac:dyDescent="0.3">
      <c r="A4875" t="s">
        <v>28855</v>
      </c>
      <c r="B4875" t="s">
        <v>11922</v>
      </c>
      <c r="C4875" t="s">
        <v>28405</v>
      </c>
      <c r="D4875" t="s">
        <v>28777</v>
      </c>
      <c r="E4875" s="43">
        <v>3353</v>
      </c>
      <c r="F4875" t="s">
        <v>23911</v>
      </c>
      <c r="G4875" t="s">
        <v>11922</v>
      </c>
    </row>
    <row r="4876" spans="1:7" x14ac:dyDescent="0.3">
      <c r="A4876" t="s">
        <v>28856</v>
      </c>
      <c r="B4876" t="s">
        <v>12010</v>
      </c>
      <c r="C4876" t="s">
        <v>28405</v>
      </c>
      <c r="D4876" t="s">
        <v>28777</v>
      </c>
      <c r="E4876" s="43">
        <v>2080</v>
      </c>
      <c r="F4876" t="s">
        <v>23911</v>
      </c>
      <c r="G4876" t="s">
        <v>12010</v>
      </c>
    </row>
    <row r="4877" spans="1:7" x14ac:dyDescent="0.3">
      <c r="A4877" t="s">
        <v>28857</v>
      </c>
      <c r="B4877" t="s">
        <v>12091</v>
      </c>
      <c r="C4877" t="s">
        <v>28405</v>
      </c>
      <c r="D4877" t="s">
        <v>28777</v>
      </c>
      <c r="E4877" s="43">
        <v>10110</v>
      </c>
      <c r="F4877" t="s">
        <v>23911</v>
      </c>
      <c r="G4877" t="s">
        <v>12091</v>
      </c>
    </row>
    <row r="4878" spans="1:7" x14ac:dyDescent="0.3">
      <c r="A4878" t="s">
        <v>28858</v>
      </c>
      <c r="B4878" t="s">
        <v>11981</v>
      </c>
      <c r="C4878" t="s">
        <v>28405</v>
      </c>
      <c r="D4878" t="s">
        <v>28777</v>
      </c>
      <c r="E4878" s="43">
        <v>3026</v>
      </c>
      <c r="F4878" t="s">
        <v>23911</v>
      </c>
      <c r="G4878" t="s">
        <v>11981</v>
      </c>
    </row>
    <row r="4879" spans="1:7" x14ac:dyDescent="0.3">
      <c r="A4879" t="s">
        <v>28859</v>
      </c>
      <c r="B4879" t="s">
        <v>11992</v>
      </c>
      <c r="C4879" t="s">
        <v>28405</v>
      </c>
      <c r="D4879" t="s">
        <v>28777</v>
      </c>
      <c r="E4879" s="43">
        <v>6706</v>
      </c>
      <c r="F4879" t="s">
        <v>23911</v>
      </c>
      <c r="G4879" t="s">
        <v>11992</v>
      </c>
    </row>
    <row r="4880" spans="1:7" x14ac:dyDescent="0.3">
      <c r="A4880" t="s">
        <v>28860</v>
      </c>
      <c r="B4880" t="s">
        <v>12219</v>
      </c>
      <c r="C4880" t="s">
        <v>28405</v>
      </c>
      <c r="D4880" t="s">
        <v>28777</v>
      </c>
      <c r="E4880" s="43">
        <v>1977</v>
      </c>
      <c r="F4880" t="s">
        <v>23911</v>
      </c>
      <c r="G4880" t="s">
        <v>12219</v>
      </c>
    </row>
    <row r="4881" spans="1:7" x14ac:dyDescent="0.3">
      <c r="A4881" t="s">
        <v>28861</v>
      </c>
      <c r="B4881" t="s">
        <v>12407</v>
      </c>
      <c r="C4881" t="s">
        <v>28405</v>
      </c>
      <c r="D4881" t="s">
        <v>28777</v>
      </c>
      <c r="E4881" s="43">
        <v>3716</v>
      </c>
      <c r="F4881" t="s">
        <v>23911</v>
      </c>
      <c r="G4881" t="s">
        <v>12407</v>
      </c>
    </row>
    <row r="4882" spans="1:7" x14ac:dyDescent="0.3">
      <c r="A4882" t="s">
        <v>28862</v>
      </c>
      <c r="B4882" t="s">
        <v>12430</v>
      </c>
      <c r="C4882" t="s">
        <v>28405</v>
      </c>
      <c r="D4882" t="s">
        <v>28777</v>
      </c>
      <c r="E4882" s="43">
        <v>1880</v>
      </c>
      <c r="F4882" t="s">
        <v>23911</v>
      </c>
      <c r="G4882" t="s">
        <v>12430</v>
      </c>
    </row>
    <row r="4883" spans="1:7" x14ac:dyDescent="0.3">
      <c r="A4883" t="s">
        <v>28863</v>
      </c>
      <c r="B4883" t="s">
        <v>12551</v>
      </c>
      <c r="C4883" t="s">
        <v>28405</v>
      </c>
      <c r="D4883" t="s">
        <v>28777</v>
      </c>
      <c r="E4883" s="43">
        <v>33991</v>
      </c>
      <c r="F4883" t="s">
        <v>23911</v>
      </c>
      <c r="G4883" t="s">
        <v>12551</v>
      </c>
    </row>
    <row r="4884" spans="1:7" x14ac:dyDescent="0.3">
      <c r="A4884" t="s">
        <v>28864</v>
      </c>
      <c r="B4884" t="s">
        <v>12573</v>
      </c>
      <c r="C4884" t="s">
        <v>28405</v>
      </c>
      <c r="D4884" t="s">
        <v>28777</v>
      </c>
      <c r="E4884" s="43">
        <v>6743</v>
      </c>
      <c r="F4884" t="s">
        <v>23911</v>
      </c>
      <c r="G4884" t="s">
        <v>12573</v>
      </c>
    </row>
    <row r="4885" spans="1:7" x14ac:dyDescent="0.3">
      <c r="A4885" t="s">
        <v>28865</v>
      </c>
      <c r="B4885" t="s">
        <v>12574</v>
      </c>
      <c r="C4885" t="s">
        <v>28405</v>
      </c>
      <c r="D4885" t="s">
        <v>28777</v>
      </c>
      <c r="E4885" s="43">
        <v>3471</v>
      </c>
      <c r="F4885" t="s">
        <v>23911</v>
      </c>
      <c r="G4885" t="s">
        <v>12574</v>
      </c>
    </row>
    <row r="4886" spans="1:7" x14ac:dyDescent="0.3">
      <c r="A4886" t="s">
        <v>28866</v>
      </c>
      <c r="B4886" t="s">
        <v>13032</v>
      </c>
      <c r="C4886" t="s">
        <v>28405</v>
      </c>
      <c r="D4886" t="s">
        <v>28777</v>
      </c>
      <c r="E4886" s="43">
        <v>731</v>
      </c>
      <c r="F4886" t="s">
        <v>23911</v>
      </c>
      <c r="G4886" t="s">
        <v>13032</v>
      </c>
    </row>
    <row r="4887" spans="1:7" x14ac:dyDescent="0.3">
      <c r="A4887" t="s">
        <v>28867</v>
      </c>
      <c r="B4887" t="s">
        <v>13071</v>
      </c>
      <c r="C4887" t="s">
        <v>28405</v>
      </c>
      <c r="D4887" t="s">
        <v>28777</v>
      </c>
      <c r="E4887" s="43">
        <v>4327</v>
      </c>
      <c r="F4887" t="s">
        <v>23911</v>
      </c>
      <c r="G4887" t="s">
        <v>13071</v>
      </c>
    </row>
    <row r="4888" spans="1:7" x14ac:dyDescent="0.3">
      <c r="A4888" t="s">
        <v>28868</v>
      </c>
      <c r="B4888" t="s">
        <v>13680</v>
      </c>
      <c r="C4888" t="s">
        <v>28405</v>
      </c>
      <c r="D4888" t="s">
        <v>28777</v>
      </c>
      <c r="E4888" s="43">
        <v>1988</v>
      </c>
      <c r="F4888" t="s">
        <v>23911</v>
      </c>
      <c r="G4888" t="s">
        <v>13680</v>
      </c>
    </row>
    <row r="4889" spans="1:7" x14ac:dyDescent="0.3">
      <c r="A4889" t="s">
        <v>28869</v>
      </c>
      <c r="B4889" t="s">
        <v>14001</v>
      </c>
      <c r="C4889" t="s">
        <v>28405</v>
      </c>
      <c r="D4889" t="s">
        <v>28777</v>
      </c>
      <c r="E4889" s="43">
        <v>2069</v>
      </c>
      <c r="F4889" t="s">
        <v>23911</v>
      </c>
      <c r="G4889" t="s">
        <v>14001</v>
      </c>
    </row>
    <row r="4890" spans="1:7" x14ac:dyDescent="0.3">
      <c r="A4890" t="s">
        <v>28870</v>
      </c>
      <c r="B4890" t="s">
        <v>14075</v>
      </c>
      <c r="C4890" t="s">
        <v>28405</v>
      </c>
      <c r="D4890" t="s">
        <v>28777</v>
      </c>
      <c r="E4890" s="43">
        <v>902</v>
      </c>
      <c r="F4890" t="s">
        <v>23911</v>
      </c>
      <c r="G4890" t="s">
        <v>14075</v>
      </c>
    </row>
    <row r="4891" spans="1:7" x14ac:dyDescent="0.3">
      <c r="A4891" t="s">
        <v>28871</v>
      </c>
      <c r="B4891" t="s">
        <v>14308</v>
      </c>
      <c r="C4891" t="s">
        <v>28405</v>
      </c>
      <c r="D4891" t="s">
        <v>28777</v>
      </c>
      <c r="E4891" s="43">
        <v>4199</v>
      </c>
      <c r="F4891" t="s">
        <v>23911</v>
      </c>
      <c r="G4891" t="s">
        <v>14308</v>
      </c>
    </row>
    <row r="4892" spans="1:7" x14ac:dyDescent="0.3">
      <c r="A4892" t="s">
        <v>28872</v>
      </c>
      <c r="B4892" t="s">
        <v>14388</v>
      </c>
      <c r="C4892" t="s">
        <v>28405</v>
      </c>
      <c r="D4892" t="s">
        <v>28777</v>
      </c>
      <c r="E4892" s="43">
        <v>7532</v>
      </c>
      <c r="F4892" t="s">
        <v>23911</v>
      </c>
      <c r="G4892" t="s">
        <v>14388</v>
      </c>
    </row>
    <row r="4893" spans="1:7" x14ac:dyDescent="0.3">
      <c r="A4893" t="s">
        <v>28873</v>
      </c>
      <c r="B4893" t="s">
        <v>14511</v>
      </c>
      <c r="C4893" t="s">
        <v>28405</v>
      </c>
      <c r="D4893" t="s">
        <v>28777</v>
      </c>
      <c r="E4893" s="43">
        <v>44361</v>
      </c>
      <c r="F4893" t="s">
        <v>23911</v>
      </c>
      <c r="G4893" t="s">
        <v>14511</v>
      </c>
    </row>
    <row r="4894" spans="1:7" x14ac:dyDescent="0.3">
      <c r="A4894" t="s">
        <v>28874</v>
      </c>
      <c r="B4894" t="s">
        <v>23915</v>
      </c>
      <c r="C4894" t="s">
        <v>28405</v>
      </c>
      <c r="D4894" t="s">
        <v>28777</v>
      </c>
      <c r="E4894" s="43">
        <v>3722</v>
      </c>
      <c r="F4894" t="s">
        <v>23911</v>
      </c>
      <c r="G4894" t="s">
        <v>23915</v>
      </c>
    </row>
    <row r="4895" spans="1:7" x14ac:dyDescent="0.3">
      <c r="A4895" t="s">
        <v>28875</v>
      </c>
      <c r="B4895" t="s">
        <v>14541</v>
      </c>
      <c r="C4895" t="s">
        <v>28405</v>
      </c>
      <c r="D4895" t="s">
        <v>28777</v>
      </c>
      <c r="E4895" s="43">
        <v>2967</v>
      </c>
      <c r="F4895" t="s">
        <v>23911</v>
      </c>
      <c r="G4895" t="s">
        <v>14541</v>
      </c>
    </row>
    <row r="4896" spans="1:7" x14ac:dyDescent="0.3">
      <c r="A4896" t="s">
        <v>28876</v>
      </c>
      <c r="B4896" t="s">
        <v>14642</v>
      </c>
      <c r="C4896" t="s">
        <v>28405</v>
      </c>
      <c r="D4896" t="s">
        <v>28777</v>
      </c>
      <c r="E4896" s="43">
        <v>3856</v>
      </c>
      <c r="F4896" t="s">
        <v>23911</v>
      </c>
      <c r="G4896" t="s">
        <v>14642</v>
      </c>
    </row>
    <row r="4897" spans="1:7" x14ac:dyDescent="0.3">
      <c r="A4897" t="s">
        <v>28877</v>
      </c>
      <c r="B4897" t="s">
        <v>14778</v>
      </c>
      <c r="C4897" t="s">
        <v>28405</v>
      </c>
      <c r="D4897" t="s">
        <v>28777</v>
      </c>
      <c r="E4897" s="43">
        <v>2290</v>
      </c>
      <c r="F4897" t="s">
        <v>23911</v>
      </c>
      <c r="G4897" t="s">
        <v>14778</v>
      </c>
    </row>
    <row r="4898" spans="1:7" x14ac:dyDescent="0.3">
      <c r="A4898" t="s">
        <v>28878</v>
      </c>
      <c r="B4898" t="s">
        <v>15130</v>
      </c>
      <c r="C4898" t="s">
        <v>28405</v>
      </c>
      <c r="D4898" t="s">
        <v>28777</v>
      </c>
      <c r="E4898" s="43">
        <v>7577</v>
      </c>
      <c r="F4898" t="s">
        <v>23911</v>
      </c>
      <c r="G4898" t="s">
        <v>15130</v>
      </c>
    </row>
    <row r="4899" spans="1:7" x14ac:dyDescent="0.3">
      <c r="A4899" t="s">
        <v>28879</v>
      </c>
      <c r="B4899" t="s">
        <v>7975</v>
      </c>
      <c r="C4899" t="s">
        <v>28405</v>
      </c>
      <c r="D4899" t="s">
        <v>28777</v>
      </c>
      <c r="E4899" s="43">
        <v>2421</v>
      </c>
      <c r="F4899" t="s">
        <v>23911</v>
      </c>
      <c r="G4899" t="s">
        <v>7975</v>
      </c>
    </row>
    <row r="4900" spans="1:7" x14ac:dyDescent="0.3">
      <c r="A4900" t="s">
        <v>28880</v>
      </c>
      <c r="B4900" t="s">
        <v>7980</v>
      </c>
      <c r="C4900" t="s">
        <v>28405</v>
      </c>
      <c r="D4900" t="s">
        <v>28777</v>
      </c>
      <c r="E4900" s="43">
        <v>4212</v>
      </c>
      <c r="F4900" t="s">
        <v>23911</v>
      </c>
      <c r="G4900" t="s">
        <v>7980</v>
      </c>
    </row>
    <row r="4901" spans="1:7" x14ac:dyDescent="0.3">
      <c r="A4901" t="s">
        <v>28881</v>
      </c>
      <c r="B4901" t="s">
        <v>8302</v>
      </c>
      <c r="C4901" t="s">
        <v>28405</v>
      </c>
      <c r="D4901" t="s">
        <v>28777</v>
      </c>
      <c r="E4901" s="43">
        <v>1860</v>
      </c>
      <c r="F4901" t="s">
        <v>23911</v>
      </c>
      <c r="G4901" t="s">
        <v>8302</v>
      </c>
    </row>
    <row r="4902" spans="1:7" x14ac:dyDescent="0.3">
      <c r="A4902" t="s">
        <v>28882</v>
      </c>
      <c r="B4902" t="s">
        <v>8451</v>
      </c>
      <c r="C4902" t="s">
        <v>28405</v>
      </c>
      <c r="D4902" t="s">
        <v>28777</v>
      </c>
      <c r="E4902" s="43">
        <v>161</v>
      </c>
      <c r="F4902" t="s">
        <v>23911</v>
      </c>
      <c r="G4902" t="s">
        <v>8451</v>
      </c>
    </row>
    <row r="4903" spans="1:7" x14ac:dyDescent="0.3">
      <c r="A4903" t="s">
        <v>28883</v>
      </c>
      <c r="B4903" t="s">
        <v>8789</v>
      </c>
      <c r="C4903" t="s">
        <v>28405</v>
      </c>
      <c r="D4903" t="s">
        <v>28777</v>
      </c>
      <c r="E4903" s="43">
        <v>1839</v>
      </c>
      <c r="F4903" t="s">
        <v>23911</v>
      </c>
      <c r="G4903" t="s">
        <v>8789</v>
      </c>
    </row>
    <row r="4904" spans="1:7" x14ac:dyDescent="0.3">
      <c r="A4904" t="s">
        <v>28884</v>
      </c>
      <c r="B4904" t="s">
        <v>8849</v>
      </c>
      <c r="C4904" t="s">
        <v>28405</v>
      </c>
      <c r="D4904" t="s">
        <v>28777</v>
      </c>
      <c r="E4904" s="43">
        <v>6902</v>
      </c>
      <c r="F4904" t="s">
        <v>23911</v>
      </c>
      <c r="G4904" t="s">
        <v>8849</v>
      </c>
    </row>
    <row r="4905" spans="1:7" x14ac:dyDescent="0.3">
      <c r="A4905" t="s">
        <v>28885</v>
      </c>
      <c r="B4905" t="s">
        <v>8919</v>
      </c>
      <c r="C4905" t="s">
        <v>28405</v>
      </c>
      <c r="D4905" t="s">
        <v>28777</v>
      </c>
      <c r="E4905" s="43">
        <v>589</v>
      </c>
      <c r="F4905" t="s">
        <v>23911</v>
      </c>
      <c r="G4905" t="s">
        <v>8919</v>
      </c>
    </row>
    <row r="4906" spans="1:7" x14ac:dyDescent="0.3">
      <c r="A4906" t="s">
        <v>28886</v>
      </c>
      <c r="B4906" t="s">
        <v>9468</v>
      </c>
      <c r="C4906" t="s">
        <v>28405</v>
      </c>
      <c r="D4906" t="s">
        <v>28777</v>
      </c>
      <c r="E4906" s="43">
        <v>4741</v>
      </c>
      <c r="F4906" t="s">
        <v>23911</v>
      </c>
      <c r="G4906" t="s">
        <v>9468</v>
      </c>
    </row>
    <row r="4907" spans="1:7" x14ac:dyDescent="0.3">
      <c r="A4907" t="s">
        <v>28887</v>
      </c>
      <c r="B4907" t="s">
        <v>9471</v>
      </c>
      <c r="C4907" t="s">
        <v>28405</v>
      </c>
      <c r="D4907" t="s">
        <v>28777</v>
      </c>
      <c r="E4907" s="43">
        <v>310</v>
      </c>
      <c r="F4907" t="s">
        <v>23911</v>
      </c>
      <c r="G4907" t="s">
        <v>9471</v>
      </c>
    </row>
    <row r="4908" spans="1:7" x14ac:dyDescent="0.3">
      <c r="A4908" t="s">
        <v>28888</v>
      </c>
      <c r="B4908" t="s">
        <v>9728</v>
      </c>
      <c r="C4908" t="s">
        <v>28405</v>
      </c>
      <c r="D4908" t="s">
        <v>28777</v>
      </c>
      <c r="E4908" s="43">
        <v>546</v>
      </c>
      <c r="F4908" t="s">
        <v>23911</v>
      </c>
      <c r="G4908" t="s">
        <v>9728</v>
      </c>
    </row>
    <row r="4909" spans="1:7" x14ac:dyDescent="0.3">
      <c r="A4909" t="s">
        <v>28889</v>
      </c>
      <c r="B4909" t="s">
        <v>9824</v>
      </c>
      <c r="C4909" t="s">
        <v>28405</v>
      </c>
      <c r="D4909" t="s">
        <v>28777</v>
      </c>
      <c r="E4909" s="43">
        <v>10509</v>
      </c>
      <c r="F4909" t="s">
        <v>23911</v>
      </c>
      <c r="G4909" t="s">
        <v>9824</v>
      </c>
    </row>
    <row r="4910" spans="1:7" x14ac:dyDescent="0.3">
      <c r="A4910" t="s">
        <v>28890</v>
      </c>
      <c r="B4910" t="s">
        <v>9878</v>
      </c>
      <c r="C4910" t="s">
        <v>28405</v>
      </c>
      <c r="D4910" t="s">
        <v>28777</v>
      </c>
      <c r="E4910" s="43">
        <v>40217</v>
      </c>
      <c r="F4910" t="s">
        <v>23911</v>
      </c>
      <c r="G4910" t="s">
        <v>9878</v>
      </c>
    </row>
    <row r="4911" spans="1:7" x14ac:dyDescent="0.3">
      <c r="A4911" t="s">
        <v>28891</v>
      </c>
      <c r="B4911" t="s">
        <v>9969</v>
      </c>
      <c r="C4911" t="s">
        <v>28405</v>
      </c>
      <c r="D4911" t="s">
        <v>28777</v>
      </c>
      <c r="E4911" s="43">
        <v>1278</v>
      </c>
      <c r="F4911" t="s">
        <v>23911</v>
      </c>
      <c r="G4911" t="s">
        <v>9969</v>
      </c>
    </row>
    <row r="4912" spans="1:7" x14ac:dyDescent="0.3">
      <c r="A4912" t="s">
        <v>28892</v>
      </c>
      <c r="B4912" t="s">
        <v>10082</v>
      </c>
      <c r="C4912" t="s">
        <v>28405</v>
      </c>
      <c r="D4912" t="s">
        <v>28777</v>
      </c>
      <c r="E4912" s="43">
        <v>15322</v>
      </c>
      <c r="F4912" t="s">
        <v>23911</v>
      </c>
      <c r="G4912" t="s">
        <v>10082</v>
      </c>
    </row>
    <row r="4913" spans="1:7" x14ac:dyDescent="0.3">
      <c r="A4913" t="s">
        <v>28893</v>
      </c>
      <c r="B4913" t="s">
        <v>10368</v>
      </c>
      <c r="C4913" t="s">
        <v>28405</v>
      </c>
      <c r="D4913" t="s">
        <v>28777</v>
      </c>
      <c r="E4913" s="43">
        <v>2147</v>
      </c>
      <c r="F4913" t="s">
        <v>23911</v>
      </c>
      <c r="G4913" t="s">
        <v>10368</v>
      </c>
    </row>
    <row r="4914" spans="1:7" x14ac:dyDescent="0.3">
      <c r="A4914" t="s">
        <v>28894</v>
      </c>
      <c r="B4914" t="s">
        <v>10467</v>
      </c>
      <c r="C4914" t="s">
        <v>28405</v>
      </c>
      <c r="D4914" t="s">
        <v>28777</v>
      </c>
      <c r="E4914" s="43">
        <v>700</v>
      </c>
      <c r="F4914" t="s">
        <v>23911</v>
      </c>
      <c r="G4914" t="s">
        <v>10467</v>
      </c>
    </row>
    <row r="4915" spans="1:7" x14ac:dyDescent="0.3">
      <c r="A4915" t="s">
        <v>28895</v>
      </c>
      <c r="B4915" t="s">
        <v>10519</v>
      </c>
      <c r="C4915" t="s">
        <v>28405</v>
      </c>
      <c r="D4915" t="s">
        <v>28777</v>
      </c>
      <c r="E4915" s="43">
        <v>1497</v>
      </c>
      <c r="F4915" t="s">
        <v>23911</v>
      </c>
      <c r="G4915" t="s">
        <v>10519</v>
      </c>
    </row>
    <row r="4916" spans="1:7" x14ac:dyDescent="0.3">
      <c r="A4916" t="s">
        <v>28896</v>
      </c>
      <c r="B4916" t="s">
        <v>10705</v>
      </c>
      <c r="C4916" t="s">
        <v>28405</v>
      </c>
      <c r="D4916" t="s">
        <v>28777</v>
      </c>
      <c r="E4916" s="43">
        <v>655</v>
      </c>
      <c r="F4916" t="s">
        <v>23911</v>
      </c>
      <c r="G4916" t="s">
        <v>10705</v>
      </c>
    </row>
    <row r="4917" spans="1:7" x14ac:dyDescent="0.3">
      <c r="A4917" t="s">
        <v>28897</v>
      </c>
      <c r="B4917" t="s">
        <v>11011</v>
      </c>
      <c r="C4917" t="s">
        <v>28405</v>
      </c>
      <c r="D4917" t="s">
        <v>28777</v>
      </c>
      <c r="E4917" s="43">
        <v>868</v>
      </c>
      <c r="F4917" t="s">
        <v>23911</v>
      </c>
      <c r="G4917" t="s">
        <v>11011</v>
      </c>
    </row>
    <row r="4918" spans="1:7" x14ac:dyDescent="0.3">
      <c r="A4918" t="s">
        <v>28898</v>
      </c>
      <c r="B4918" t="s">
        <v>11382</v>
      </c>
      <c r="C4918" t="s">
        <v>28405</v>
      </c>
      <c r="D4918" t="s">
        <v>28777</v>
      </c>
      <c r="E4918" s="43">
        <v>2481</v>
      </c>
      <c r="F4918" t="s">
        <v>23911</v>
      </c>
      <c r="G4918" t="s">
        <v>11382</v>
      </c>
    </row>
    <row r="4919" spans="1:7" x14ac:dyDescent="0.3">
      <c r="A4919" t="s">
        <v>28899</v>
      </c>
      <c r="B4919" t="s">
        <v>11448</v>
      </c>
      <c r="C4919" t="s">
        <v>28405</v>
      </c>
      <c r="D4919" t="s">
        <v>28777</v>
      </c>
      <c r="E4919" s="43">
        <v>42019</v>
      </c>
      <c r="F4919" t="s">
        <v>23911</v>
      </c>
      <c r="G4919" t="s">
        <v>11448</v>
      </c>
    </row>
    <row r="4920" spans="1:7" x14ac:dyDescent="0.3">
      <c r="A4920" t="s">
        <v>28900</v>
      </c>
      <c r="B4920" t="s">
        <v>11674</v>
      </c>
      <c r="C4920" t="s">
        <v>28405</v>
      </c>
      <c r="D4920" t="s">
        <v>28777</v>
      </c>
      <c r="E4920" s="43">
        <v>10178</v>
      </c>
      <c r="F4920" t="s">
        <v>23911</v>
      </c>
      <c r="G4920" t="s">
        <v>11674</v>
      </c>
    </row>
    <row r="4921" spans="1:7" x14ac:dyDescent="0.3">
      <c r="A4921" t="s">
        <v>28901</v>
      </c>
      <c r="B4921" t="s">
        <v>11835</v>
      </c>
      <c r="C4921" t="s">
        <v>28405</v>
      </c>
      <c r="D4921" t="s">
        <v>28777</v>
      </c>
      <c r="E4921" s="43">
        <v>4773</v>
      </c>
      <c r="F4921" t="s">
        <v>23911</v>
      </c>
      <c r="G4921" t="s">
        <v>11835</v>
      </c>
    </row>
    <row r="4922" spans="1:7" x14ac:dyDescent="0.3">
      <c r="A4922" t="s">
        <v>28902</v>
      </c>
      <c r="B4922" t="s">
        <v>12011</v>
      </c>
      <c r="C4922" t="s">
        <v>28405</v>
      </c>
      <c r="D4922" t="s">
        <v>28777</v>
      </c>
      <c r="E4922" s="43">
        <v>7185</v>
      </c>
      <c r="F4922" t="s">
        <v>23911</v>
      </c>
      <c r="G4922" t="s">
        <v>12011</v>
      </c>
    </row>
    <row r="4923" spans="1:7" x14ac:dyDescent="0.3">
      <c r="A4923" t="s">
        <v>28903</v>
      </c>
      <c r="B4923" t="s">
        <v>11968</v>
      </c>
      <c r="C4923" t="s">
        <v>28405</v>
      </c>
      <c r="D4923" t="s">
        <v>28777</v>
      </c>
      <c r="E4923" s="43">
        <v>149</v>
      </c>
      <c r="F4923" t="s">
        <v>23911</v>
      </c>
      <c r="G4923" t="s">
        <v>11968</v>
      </c>
    </row>
    <row r="4924" spans="1:7" x14ac:dyDescent="0.3">
      <c r="A4924" t="s">
        <v>28904</v>
      </c>
      <c r="B4924" t="s">
        <v>12029</v>
      </c>
      <c r="C4924" t="s">
        <v>28405</v>
      </c>
      <c r="D4924" t="s">
        <v>28777</v>
      </c>
      <c r="E4924" s="43">
        <v>6918</v>
      </c>
      <c r="F4924" t="s">
        <v>23911</v>
      </c>
      <c r="G4924" t="s">
        <v>12029</v>
      </c>
    </row>
    <row r="4925" spans="1:7" x14ac:dyDescent="0.3">
      <c r="A4925" t="s">
        <v>28905</v>
      </c>
      <c r="B4925" t="s">
        <v>12039</v>
      </c>
      <c r="C4925" t="s">
        <v>28405</v>
      </c>
      <c r="D4925" t="s">
        <v>28777</v>
      </c>
      <c r="E4925" s="43">
        <v>3555</v>
      </c>
      <c r="F4925" t="s">
        <v>23911</v>
      </c>
      <c r="G4925" t="s">
        <v>12039</v>
      </c>
    </row>
    <row r="4926" spans="1:7" x14ac:dyDescent="0.3">
      <c r="A4926" t="s">
        <v>28906</v>
      </c>
      <c r="B4926" t="s">
        <v>12086</v>
      </c>
      <c r="C4926" t="s">
        <v>28405</v>
      </c>
      <c r="D4926" t="s">
        <v>28777</v>
      </c>
      <c r="E4926" s="43">
        <v>3658</v>
      </c>
      <c r="F4926" t="s">
        <v>23911</v>
      </c>
      <c r="G4926" t="s">
        <v>12086</v>
      </c>
    </row>
    <row r="4927" spans="1:7" x14ac:dyDescent="0.3">
      <c r="A4927" t="s">
        <v>28907</v>
      </c>
      <c r="B4927" t="s">
        <v>11987</v>
      </c>
      <c r="C4927" t="s">
        <v>28405</v>
      </c>
      <c r="D4927" t="s">
        <v>28777</v>
      </c>
      <c r="E4927" s="43">
        <v>8071</v>
      </c>
      <c r="F4927" t="s">
        <v>23911</v>
      </c>
      <c r="G4927" t="s">
        <v>11987</v>
      </c>
    </row>
    <row r="4928" spans="1:7" x14ac:dyDescent="0.3">
      <c r="A4928" t="s">
        <v>28908</v>
      </c>
      <c r="B4928" t="s">
        <v>11988</v>
      </c>
      <c r="C4928" t="s">
        <v>28405</v>
      </c>
      <c r="D4928" t="s">
        <v>28777</v>
      </c>
      <c r="E4928" s="43">
        <v>792</v>
      </c>
      <c r="F4928" t="s">
        <v>23911</v>
      </c>
      <c r="G4928" t="s">
        <v>11988</v>
      </c>
    </row>
    <row r="4929" spans="1:7" x14ac:dyDescent="0.3">
      <c r="A4929" t="s">
        <v>28909</v>
      </c>
      <c r="B4929" t="s">
        <v>12223</v>
      </c>
      <c r="C4929" t="s">
        <v>28405</v>
      </c>
      <c r="D4929" t="s">
        <v>28777</v>
      </c>
      <c r="E4929" s="43">
        <v>10287</v>
      </c>
      <c r="F4929" t="s">
        <v>23911</v>
      </c>
      <c r="G4929" t="s">
        <v>12223</v>
      </c>
    </row>
    <row r="4930" spans="1:7" x14ac:dyDescent="0.3">
      <c r="A4930" t="s">
        <v>28910</v>
      </c>
      <c r="B4930" t="s">
        <v>12257</v>
      </c>
      <c r="C4930" t="s">
        <v>28405</v>
      </c>
      <c r="D4930" t="s">
        <v>28777</v>
      </c>
      <c r="E4930" s="43">
        <v>929</v>
      </c>
      <c r="F4930" t="s">
        <v>23911</v>
      </c>
      <c r="G4930" t="s">
        <v>12257</v>
      </c>
    </row>
    <row r="4931" spans="1:7" x14ac:dyDescent="0.3">
      <c r="A4931" t="s">
        <v>28911</v>
      </c>
      <c r="B4931" t="s">
        <v>12767</v>
      </c>
      <c r="C4931" t="s">
        <v>28405</v>
      </c>
      <c r="D4931" t="s">
        <v>28777</v>
      </c>
      <c r="E4931" s="43">
        <v>1154</v>
      </c>
      <c r="F4931" t="s">
        <v>23911</v>
      </c>
      <c r="G4931" t="s">
        <v>12767</v>
      </c>
    </row>
    <row r="4932" spans="1:7" x14ac:dyDescent="0.3">
      <c r="A4932" t="s">
        <v>28912</v>
      </c>
      <c r="B4932" t="s">
        <v>12836</v>
      </c>
      <c r="C4932" t="s">
        <v>28405</v>
      </c>
      <c r="D4932" t="s">
        <v>28777</v>
      </c>
      <c r="E4932" s="43">
        <v>1977</v>
      </c>
      <c r="F4932" t="s">
        <v>23911</v>
      </c>
      <c r="G4932" t="s">
        <v>12836</v>
      </c>
    </row>
    <row r="4933" spans="1:7" x14ac:dyDescent="0.3">
      <c r="A4933" t="s">
        <v>28913</v>
      </c>
      <c r="B4933" t="s">
        <v>12948</v>
      </c>
      <c r="C4933" t="s">
        <v>28405</v>
      </c>
      <c r="D4933" t="s">
        <v>28777</v>
      </c>
      <c r="E4933" s="43">
        <v>1483</v>
      </c>
      <c r="F4933" t="s">
        <v>23911</v>
      </c>
      <c r="G4933" t="s">
        <v>12948</v>
      </c>
    </row>
    <row r="4934" spans="1:7" x14ac:dyDescent="0.3">
      <c r="A4934" t="s">
        <v>28914</v>
      </c>
      <c r="B4934" t="s">
        <v>12977</v>
      </c>
      <c r="C4934" t="s">
        <v>28405</v>
      </c>
      <c r="D4934" t="s">
        <v>28777</v>
      </c>
      <c r="E4934" s="43">
        <v>1250</v>
      </c>
      <c r="F4934" t="s">
        <v>23911</v>
      </c>
      <c r="G4934" t="s">
        <v>12977</v>
      </c>
    </row>
    <row r="4935" spans="1:7" x14ac:dyDescent="0.3">
      <c r="A4935" t="s">
        <v>28915</v>
      </c>
      <c r="B4935" t="s">
        <v>13033</v>
      </c>
      <c r="C4935" t="s">
        <v>28405</v>
      </c>
      <c r="D4935" t="s">
        <v>28777</v>
      </c>
      <c r="E4935" s="43">
        <v>297</v>
      </c>
      <c r="F4935" t="s">
        <v>23911</v>
      </c>
      <c r="G4935" t="s">
        <v>13033</v>
      </c>
    </row>
    <row r="4936" spans="1:7" x14ac:dyDescent="0.3">
      <c r="A4936" t="s">
        <v>28916</v>
      </c>
      <c r="B4936" t="s">
        <v>13063</v>
      </c>
      <c r="C4936" t="s">
        <v>28405</v>
      </c>
      <c r="D4936" t="s">
        <v>28777</v>
      </c>
      <c r="E4936" s="43">
        <v>6583</v>
      </c>
      <c r="F4936" t="s">
        <v>23911</v>
      </c>
      <c r="G4936" t="s">
        <v>13063</v>
      </c>
    </row>
    <row r="4937" spans="1:7" x14ac:dyDescent="0.3">
      <c r="A4937" t="s">
        <v>28917</v>
      </c>
      <c r="B4937" t="s">
        <v>13162</v>
      </c>
      <c r="C4937" t="s">
        <v>28405</v>
      </c>
      <c r="D4937" t="s">
        <v>28777</v>
      </c>
      <c r="E4937" s="43">
        <v>11495</v>
      </c>
      <c r="F4937" t="s">
        <v>23911</v>
      </c>
      <c r="G4937" t="s">
        <v>13162</v>
      </c>
    </row>
    <row r="4938" spans="1:7" x14ac:dyDescent="0.3">
      <c r="A4938" t="s">
        <v>28918</v>
      </c>
      <c r="B4938" t="s">
        <v>13191</v>
      </c>
      <c r="C4938" t="s">
        <v>28405</v>
      </c>
      <c r="D4938" t="s">
        <v>28777</v>
      </c>
      <c r="E4938" s="43">
        <v>15843</v>
      </c>
      <c r="F4938" t="s">
        <v>23911</v>
      </c>
      <c r="G4938" t="s">
        <v>13191</v>
      </c>
    </row>
    <row r="4939" spans="1:7" x14ac:dyDescent="0.3">
      <c r="A4939" t="s">
        <v>28919</v>
      </c>
      <c r="B4939" t="s">
        <v>13384</v>
      </c>
      <c r="C4939" t="s">
        <v>28405</v>
      </c>
      <c r="D4939" t="s">
        <v>28777</v>
      </c>
      <c r="E4939" s="43">
        <v>21416</v>
      </c>
      <c r="F4939" t="s">
        <v>23911</v>
      </c>
      <c r="G4939" t="s">
        <v>13384</v>
      </c>
    </row>
    <row r="4940" spans="1:7" x14ac:dyDescent="0.3">
      <c r="A4940" t="s">
        <v>28920</v>
      </c>
      <c r="B4940" t="s">
        <v>13469</v>
      </c>
      <c r="C4940" t="s">
        <v>28405</v>
      </c>
      <c r="D4940" t="s">
        <v>28777</v>
      </c>
      <c r="E4940" s="43">
        <v>860</v>
      </c>
      <c r="F4940" t="s">
        <v>23911</v>
      </c>
      <c r="G4940" t="s">
        <v>13469</v>
      </c>
    </row>
    <row r="4941" spans="1:7" x14ac:dyDescent="0.3">
      <c r="A4941" t="s">
        <v>28921</v>
      </c>
      <c r="B4941" t="s">
        <v>13916</v>
      </c>
      <c r="C4941" t="s">
        <v>28405</v>
      </c>
      <c r="D4941" t="s">
        <v>28777</v>
      </c>
      <c r="E4941" s="43">
        <v>3644</v>
      </c>
      <c r="F4941" t="s">
        <v>23911</v>
      </c>
      <c r="G4941" t="s">
        <v>13916</v>
      </c>
    </row>
    <row r="4942" spans="1:7" x14ac:dyDescent="0.3">
      <c r="A4942" t="s">
        <v>28922</v>
      </c>
      <c r="B4942" t="s">
        <v>14132</v>
      </c>
      <c r="C4942" t="s">
        <v>28405</v>
      </c>
      <c r="D4942" t="s">
        <v>28777</v>
      </c>
      <c r="E4942" s="43">
        <v>13018</v>
      </c>
      <c r="F4942" t="s">
        <v>23911</v>
      </c>
      <c r="G4942" t="s">
        <v>14132</v>
      </c>
    </row>
    <row r="4943" spans="1:7" x14ac:dyDescent="0.3">
      <c r="A4943" t="s">
        <v>28923</v>
      </c>
      <c r="B4943" t="s">
        <v>14222</v>
      </c>
      <c r="C4943" t="s">
        <v>28405</v>
      </c>
      <c r="D4943" t="s">
        <v>28777</v>
      </c>
      <c r="E4943" s="43">
        <v>1483</v>
      </c>
      <c r="F4943" t="s">
        <v>23911</v>
      </c>
      <c r="G4943" t="s">
        <v>14222</v>
      </c>
    </row>
    <row r="4944" spans="1:7" x14ac:dyDescent="0.3">
      <c r="A4944" t="s">
        <v>28924</v>
      </c>
      <c r="B4944" t="s">
        <v>14366</v>
      </c>
      <c r="C4944" t="s">
        <v>28405</v>
      </c>
      <c r="D4944" t="s">
        <v>28777</v>
      </c>
      <c r="E4944" s="43">
        <v>3367</v>
      </c>
      <c r="F4944" t="s">
        <v>23911</v>
      </c>
      <c r="G4944" t="s">
        <v>14366</v>
      </c>
    </row>
    <row r="4945" spans="1:7" x14ac:dyDescent="0.3">
      <c r="A4945" t="s">
        <v>28925</v>
      </c>
      <c r="B4945" t="s">
        <v>14476</v>
      </c>
      <c r="C4945" t="s">
        <v>28405</v>
      </c>
      <c r="D4945" t="s">
        <v>28777</v>
      </c>
      <c r="E4945" s="43">
        <v>431</v>
      </c>
      <c r="F4945" t="s">
        <v>23911</v>
      </c>
      <c r="G4945" t="s">
        <v>14476</v>
      </c>
    </row>
    <row r="4946" spans="1:7" x14ac:dyDescent="0.3">
      <c r="A4946" t="s">
        <v>28926</v>
      </c>
      <c r="B4946" t="s">
        <v>14551</v>
      </c>
      <c r="C4946" t="s">
        <v>28405</v>
      </c>
      <c r="D4946" t="s">
        <v>28777</v>
      </c>
      <c r="E4946" s="43">
        <v>1008</v>
      </c>
      <c r="F4946" t="s">
        <v>23911</v>
      </c>
      <c r="G4946" t="s">
        <v>14551</v>
      </c>
    </row>
    <row r="4947" spans="1:7" x14ac:dyDescent="0.3">
      <c r="A4947" t="s">
        <v>28927</v>
      </c>
      <c r="B4947" t="s">
        <v>14556</v>
      </c>
      <c r="C4947" t="s">
        <v>28405</v>
      </c>
      <c r="D4947" t="s">
        <v>28777</v>
      </c>
      <c r="E4947" s="43">
        <v>1085</v>
      </c>
      <c r="F4947" t="s">
        <v>23911</v>
      </c>
      <c r="G4947" t="s">
        <v>14556</v>
      </c>
    </row>
    <row r="4948" spans="1:7" x14ac:dyDescent="0.3">
      <c r="A4948" t="s">
        <v>28928</v>
      </c>
      <c r="B4948" t="s">
        <v>14992</v>
      </c>
      <c r="C4948" t="s">
        <v>28405</v>
      </c>
      <c r="D4948" t="s">
        <v>28777</v>
      </c>
      <c r="E4948" s="43">
        <v>20336</v>
      </c>
      <c r="F4948" t="s">
        <v>23911</v>
      </c>
      <c r="G4948" t="s">
        <v>14992</v>
      </c>
    </row>
    <row r="4949" spans="1:7" x14ac:dyDescent="0.3">
      <c r="A4949" t="s">
        <v>28929</v>
      </c>
      <c r="B4949" t="s">
        <v>15137</v>
      </c>
      <c r="C4949" t="s">
        <v>28405</v>
      </c>
      <c r="D4949" t="s">
        <v>28777</v>
      </c>
      <c r="E4949" s="43">
        <v>9745</v>
      </c>
      <c r="F4949" t="s">
        <v>23911</v>
      </c>
      <c r="G4949" t="s">
        <v>15137</v>
      </c>
    </row>
    <row r="4950" spans="1:7" x14ac:dyDescent="0.3">
      <c r="A4950" t="s">
        <v>28930</v>
      </c>
      <c r="B4950" t="s">
        <v>15250</v>
      </c>
      <c r="C4950" t="s">
        <v>28405</v>
      </c>
      <c r="D4950" t="s">
        <v>28777</v>
      </c>
      <c r="E4950" s="43">
        <v>2712</v>
      </c>
      <c r="F4950" t="s">
        <v>23911</v>
      </c>
      <c r="G4950" t="s">
        <v>15250</v>
      </c>
    </row>
    <row r="4951" spans="1:7" x14ac:dyDescent="0.3">
      <c r="A4951" t="s">
        <v>28931</v>
      </c>
      <c r="B4951" t="s">
        <v>15264</v>
      </c>
      <c r="C4951" t="s">
        <v>28405</v>
      </c>
      <c r="D4951" t="s">
        <v>28777</v>
      </c>
      <c r="E4951" s="43">
        <v>420</v>
      </c>
      <c r="F4951" t="s">
        <v>23911</v>
      </c>
      <c r="G4951" t="s">
        <v>15264</v>
      </c>
    </row>
    <row r="4952" spans="1:7" x14ac:dyDescent="0.3">
      <c r="A4952" t="s">
        <v>28932</v>
      </c>
      <c r="B4952" t="s">
        <v>15727</v>
      </c>
      <c r="C4952" t="s">
        <v>28405</v>
      </c>
      <c r="D4952" t="s">
        <v>28777</v>
      </c>
      <c r="E4952" s="43">
        <v>1180</v>
      </c>
      <c r="F4952" t="s">
        <v>23911</v>
      </c>
      <c r="G4952" t="s">
        <v>15727</v>
      </c>
    </row>
    <row r="4953" spans="1:7" x14ac:dyDescent="0.3">
      <c r="A4953" t="s">
        <v>28933</v>
      </c>
      <c r="B4953" t="s">
        <v>15327</v>
      </c>
      <c r="C4953" t="s">
        <v>28405</v>
      </c>
      <c r="D4953" t="s">
        <v>28777</v>
      </c>
      <c r="E4953" s="43">
        <v>1051</v>
      </c>
      <c r="F4953" t="s">
        <v>23911</v>
      </c>
      <c r="G4953" t="s">
        <v>15327</v>
      </c>
    </row>
    <row r="4954" spans="1:7" x14ac:dyDescent="0.3">
      <c r="A4954" t="s">
        <v>28934</v>
      </c>
      <c r="B4954" t="s">
        <v>7730</v>
      </c>
      <c r="C4954" t="s">
        <v>28405</v>
      </c>
      <c r="D4954" t="s">
        <v>28777</v>
      </c>
      <c r="E4954" s="43">
        <v>3050</v>
      </c>
      <c r="F4954" t="s">
        <v>23911</v>
      </c>
      <c r="G4954" t="s">
        <v>7730</v>
      </c>
    </row>
    <row r="4955" spans="1:7" x14ac:dyDescent="0.3">
      <c r="A4955" t="s">
        <v>28935</v>
      </c>
      <c r="B4955" t="s">
        <v>7735</v>
      </c>
      <c r="C4955" t="s">
        <v>28405</v>
      </c>
      <c r="D4955" t="s">
        <v>28777</v>
      </c>
      <c r="E4955" s="43">
        <v>3848</v>
      </c>
      <c r="F4955" t="s">
        <v>23911</v>
      </c>
      <c r="G4955" t="s">
        <v>7735</v>
      </c>
    </row>
    <row r="4956" spans="1:7" x14ac:dyDescent="0.3">
      <c r="A4956" t="s">
        <v>28936</v>
      </c>
      <c r="B4956" t="s">
        <v>7981</v>
      </c>
      <c r="C4956" t="s">
        <v>28405</v>
      </c>
      <c r="D4956" t="s">
        <v>28777</v>
      </c>
      <c r="E4956" s="43">
        <v>1852</v>
      </c>
      <c r="F4956" t="s">
        <v>23911</v>
      </c>
      <c r="G4956" t="s">
        <v>7981</v>
      </c>
    </row>
    <row r="4957" spans="1:7" x14ac:dyDescent="0.3">
      <c r="A4957" t="s">
        <v>28937</v>
      </c>
      <c r="B4957" t="s">
        <v>8057</v>
      </c>
      <c r="C4957" t="s">
        <v>28405</v>
      </c>
      <c r="D4957" t="s">
        <v>28777</v>
      </c>
      <c r="E4957" s="43">
        <v>1287</v>
      </c>
      <c r="F4957" t="s">
        <v>23911</v>
      </c>
      <c r="G4957" t="s">
        <v>8057</v>
      </c>
    </row>
    <row r="4958" spans="1:7" x14ac:dyDescent="0.3">
      <c r="A4958" t="s">
        <v>28938</v>
      </c>
      <c r="B4958" t="s">
        <v>8079</v>
      </c>
      <c r="C4958" t="s">
        <v>28405</v>
      </c>
      <c r="D4958" t="s">
        <v>28777</v>
      </c>
      <c r="E4958" s="43">
        <v>49958</v>
      </c>
      <c r="F4958" t="s">
        <v>23911</v>
      </c>
      <c r="G4958" t="s">
        <v>8079</v>
      </c>
    </row>
    <row r="4959" spans="1:7" x14ac:dyDescent="0.3">
      <c r="A4959" t="s">
        <v>28939</v>
      </c>
      <c r="B4959" t="s">
        <v>9051</v>
      </c>
      <c r="C4959" t="s">
        <v>28405</v>
      </c>
      <c r="D4959" t="s">
        <v>28777</v>
      </c>
      <c r="E4959" s="43">
        <v>1116</v>
      </c>
      <c r="F4959" t="s">
        <v>23911</v>
      </c>
      <c r="G4959" t="s">
        <v>9051</v>
      </c>
    </row>
    <row r="4960" spans="1:7" x14ac:dyDescent="0.3">
      <c r="A4960" t="s">
        <v>28940</v>
      </c>
      <c r="B4960" t="s">
        <v>9309</v>
      </c>
      <c r="C4960" t="s">
        <v>28405</v>
      </c>
      <c r="D4960" t="s">
        <v>28777</v>
      </c>
      <c r="E4960" s="43">
        <v>8470</v>
      </c>
      <c r="F4960" t="s">
        <v>23911</v>
      </c>
      <c r="G4960" t="s">
        <v>9309</v>
      </c>
    </row>
    <row r="4961" spans="1:7" x14ac:dyDescent="0.3">
      <c r="A4961" t="s">
        <v>28941</v>
      </c>
      <c r="B4961" t="s">
        <v>9515</v>
      </c>
      <c r="C4961" t="s">
        <v>28405</v>
      </c>
      <c r="D4961" t="s">
        <v>28777</v>
      </c>
      <c r="E4961" s="43">
        <v>2947</v>
      </c>
      <c r="F4961" t="s">
        <v>23911</v>
      </c>
      <c r="G4961" t="s">
        <v>9515</v>
      </c>
    </row>
    <row r="4962" spans="1:7" x14ac:dyDescent="0.3">
      <c r="A4962" t="s">
        <v>28942</v>
      </c>
      <c r="B4962" t="s">
        <v>9523</v>
      </c>
      <c r="C4962" t="s">
        <v>28405</v>
      </c>
      <c r="D4962" t="s">
        <v>28777</v>
      </c>
      <c r="E4962" s="43">
        <v>2322</v>
      </c>
      <c r="F4962" t="s">
        <v>23911</v>
      </c>
      <c r="G4962" t="s">
        <v>9523</v>
      </c>
    </row>
    <row r="4963" spans="1:7" x14ac:dyDescent="0.3">
      <c r="A4963" t="s">
        <v>28943</v>
      </c>
      <c r="B4963" t="s">
        <v>9960</v>
      </c>
      <c r="C4963" t="s">
        <v>28405</v>
      </c>
      <c r="D4963" t="s">
        <v>28777</v>
      </c>
      <c r="E4963" s="43">
        <v>3566</v>
      </c>
      <c r="F4963" t="s">
        <v>23911</v>
      </c>
      <c r="G4963" t="s">
        <v>9960</v>
      </c>
    </row>
    <row r="4964" spans="1:7" x14ac:dyDescent="0.3">
      <c r="A4964" t="s">
        <v>28944</v>
      </c>
      <c r="B4964" t="s">
        <v>10003</v>
      </c>
      <c r="C4964" t="s">
        <v>28405</v>
      </c>
      <c r="D4964" t="s">
        <v>28777</v>
      </c>
      <c r="E4964" s="43">
        <v>3204</v>
      </c>
      <c r="F4964" t="s">
        <v>23911</v>
      </c>
      <c r="G4964" t="s">
        <v>10003</v>
      </c>
    </row>
    <row r="4965" spans="1:7" x14ac:dyDescent="0.3">
      <c r="A4965" t="s">
        <v>28945</v>
      </c>
      <c r="B4965" t="s">
        <v>10126</v>
      </c>
      <c r="C4965" t="s">
        <v>28405</v>
      </c>
      <c r="D4965" t="s">
        <v>28777</v>
      </c>
      <c r="E4965" s="43">
        <v>1015</v>
      </c>
      <c r="F4965" t="s">
        <v>23911</v>
      </c>
      <c r="G4965" t="s">
        <v>10126</v>
      </c>
    </row>
    <row r="4966" spans="1:7" x14ac:dyDescent="0.3">
      <c r="A4966" t="s">
        <v>28946</v>
      </c>
      <c r="B4966" t="s">
        <v>10209</v>
      </c>
      <c r="C4966" t="s">
        <v>28405</v>
      </c>
      <c r="D4966" t="s">
        <v>28777</v>
      </c>
      <c r="E4966" s="43">
        <v>5378</v>
      </c>
      <c r="F4966" t="s">
        <v>23911</v>
      </c>
      <c r="G4966" t="s">
        <v>10209</v>
      </c>
    </row>
    <row r="4967" spans="1:7" x14ac:dyDescent="0.3">
      <c r="A4967" t="s">
        <v>28947</v>
      </c>
      <c r="B4967" t="s">
        <v>10537</v>
      </c>
      <c r="C4967" t="s">
        <v>28405</v>
      </c>
      <c r="D4967" t="s">
        <v>28777</v>
      </c>
      <c r="E4967" s="43">
        <v>9302</v>
      </c>
      <c r="F4967" t="s">
        <v>23911</v>
      </c>
      <c r="G4967" t="s">
        <v>10537</v>
      </c>
    </row>
    <row r="4968" spans="1:7" x14ac:dyDescent="0.3">
      <c r="A4968" t="s">
        <v>28948</v>
      </c>
      <c r="B4968" t="s">
        <v>28949</v>
      </c>
      <c r="C4968" t="s">
        <v>28405</v>
      </c>
      <c r="D4968" t="s">
        <v>28777</v>
      </c>
      <c r="E4968" s="43">
        <v>1428</v>
      </c>
      <c r="F4968" t="s">
        <v>23911</v>
      </c>
      <c r="G4968" t="s">
        <v>28949</v>
      </c>
    </row>
    <row r="4969" spans="1:7" x14ac:dyDescent="0.3">
      <c r="A4969" t="s">
        <v>28950</v>
      </c>
      <c r="B4969" t="s">
        <v>10995</v>
      </c>
      <c r="C4969" t="s">
        <v>28405</v>
      </c>
      <c r="D4969" t="s">
        <v>28777</v>
      </c>
      <c r="E4969" s="43">
        <v>15615</v>
      </c>
      <c r="F4969" t="s">
        <v>23911</v>
      </c>
      <c r="G4969" t="s">
        <v>10995</v>
      </c>
    </row>
    <row r="4970" spans="1:7" x14ac:dyDescent="0.3">
      <c r="A4970" t="s">
        <v>28951</v>
      </c>
      <c r="B4970" t="s">
        <v>11519</v>
      </c>
      <c r="C4970" t="s">
        <v>28405</v>
      </c>
      <c r="D4970" t="s">
        <v>28777</v>
      </c>
      <c r="E4970" s="43">
        <v>2483</v>
      </c>
      <c r="F4970" t="s">
        <v>23911</v>
      </c>
      <c r="G4970" t="s">
        <v>11519</v>
      </c>
    </row>
    <row r="4971" spans="1:7" x14ac:dyDescent="0.3">
      <c r="A4971" t="s">
        <v>28952</v>
      </c>
      <c r="B4971" t="s">
        <v>11668</v>
      </c>
      <c r="C4971" t="s">
        <v>28405</v>
      </c>
      <c r="D4971" t="s">
        <v>28777</v>
      </c>
      <c r="E4971" s="43">
        <v>1655</v>
      </c>
      <c r="F4971" t="s">
        <v>23911</v>
      </c>
      <c r="G4971" t="s">
        <v>11668</v>
      </c>
    </row>
    <row r="4972" spans="1:7" x14ac:dyDescent="0.3">
      <c r="A4972" t="s">
        <v>28953</v>
      </c>
      <c r="B4972" t="s">
        <v>11921</v>
      </c>
      <c r="C4972" t="s">
        <v>28405</v>
      </c>
      <c r="D4972" t="s">
        <v>28777</v>
      </c>
      <c r="E4972" s="43">
        <v>4563</v>
      </c>
      <c r="F4972" t="s">
        <v>23911</v>
      </c>
      <c r="G4972" t="s">
        <v>11921</v>
      </c>
    </row>
    <row r="4973" spans="1:7" x14ac:dyDescent="0.3">
      <c r="A4973" t="s">
        <v>28954</v>
      </c>
      <c r="B4973" t="s">
        <v>11951</v>
      </c>
      <c r="C4973" t="s">
        <v>28405</v>
      </c>
      <c r="D4973" t="s">
        <v>28777</v>
      </c>
      <c r="E4973" s="43">
        <v>2260</v>
      </c>
      <c r="F4973" t="s">
        <v>23911</v>
      </c>
      <c r="G4973" t="s">
        <v>11951</v>
      </c>
    </row>
    <row r="4974" spans="1:7" x14ac:dyDescent="0.3">
      <c r="A4974" t="s">
        <v>28955</v>
      </c>
      <c r="B4974" t="s">
        <v>12032</v>
      </c>
      <c r="C4974" t="s">
        <v>28405</v>
      </c>
      <c r="D4974" t="s">
        <v>28777</v>
      </c>
      <c r="E4974" s="43">
        <v>505</v>
      </c>
      <c r="F4974" t="s">
        <v>23911</v>
      </c>
      <c r="G4974" t="s">
        <v>12032</v>
      </c>
    </row>
    <row r="4975" spans="1:7" x14ac:dyDescent="0.3">
      <c r="A4975" t="s">
        <v>28956</v>
      </c>
      <c r="B4975" t="s">
        <v>12045</v>
      </c>
      <c r="C4975" t="s">
        <v>28405</v>
      </c>
      <c r="D4975" t="s">
        <v>28777</v>
      </c>
      <c r="E4975" s="43">
        <v>2180</v>
      </c>
      <c r="F4975" t="s">
        <v>23911</v>
      </c>
      <c r="G4975" t="s">
        <v>12045</v>
      </c>
    </row>
    <row r="4976" spans="1:7" x14ac:dyDescent="0.3">
      <c r="A4976" t="s">
        <v>28957</v>
      </c>
      <c r="B4976" t="s">
        <v>28958</v>
      </c>
      <c r="C4976" t="s">
        <v>28405</v>
      </c>
      <c r="D4976" t="s">
        <v>28777</v>
      </c>
      <c r="E4976" s="43">
        <v>573</v>
      </c>
      <c r="F4976" t="s">
        <v>23911</v>
      </c>
      <c r="G4976" t="s">
        <v>28958</v>
      </c>
    </row>
    <row r="4977" spans="1:7" x14ac:dyDescent="0.3">
      <c r="A4977" t="s">
        <v>28959</v>
      </c>
      <c r="B4977" t="s">
        <v>12099</v>
      </c>
      <c r="C4977" t="s">
        <v>28405</v>
      </c>
      <c r="D4977" t="s">
        <v>28777</v>
      </c>
      <c r="E4977" s="43">
        <v>635</v>
      </c>
      <c r="F4977" t="s">
        <v>23911</v>
      </c>
      <c r="G4977" t="s">
        <v>12099</v>
      </c>
    </row>
    <row r="4978" spans="1:7" x14ac:dyDescent="0.3">
      <c r="A4978" t="s">
        <v>28960</v>
      </c>
      <c r="B4978" t="s">
        <v>12110</v>
      </c>
      <c r="C4978" t="s">
        <v>28405</v>
      </c>
      <c r="D4978" t="s">
        <v>28777</v>
      </c>
      <c r="E4978" s="43">
        <v>12211</v>
      </c>
      <c r="F4978" t="s">
        <v>23911</v>
      </c>
      <c r="G4978" t="s">
        <v>12110</v>
      </c>
    </row>
    <row r="4979" spans="1:7" x14ac:dyDescent="0.3">
      <c r="A4979" t="s">
        <v>28961</v>
      </c>
      <c r="B4979" t="s">
        <v>12432</v>
      </c>
      <c r="C4979" t="s">
        <v>28405</v>
      </c>
      <c r="D4979" t="s">
        <v>28777</v>
      </c>
      <c r="E4979" s="43">
        <v>5215</v>
      </c>
      <c r="F4979" t="s">
        <v>23911</v>
      </c>
      <c r="G4979" t="s">
        <v>12432</v>
      </c>
    </row>
    <row r="4980" spans="1:7" x14ac:dyDescent="0.3">
      <c r="A4980" t="s">
        <v>28962</v>
      </c>
      <c r="B4980" t="s">
        <v>12662</v>
      </c>
      <c r="C4980" t="s">
        <v>28405</v>
      </c>
      <c r="D4980" t="s">
        <v>28777</v>
      </c>
      <c r="E4980" s="43">
        <v>214</v>
      </c>
      <c r="F4980" t="s">
        <v>23911</v>
      </c>
      <c r="G4980" t="s">
        <v>12662</v>
      </c>
    </row>
    <row r="4981" spans="1:7" x14ac:dyDescent="0.3">
      <c r="A4981" t="s">
        <v>28963</v>
      </c>
      <c r="B4981" t="s">
        <v>13468</v>
      </c>
      <c r="C4981" t="s">
        <v>28405</v>
      </c>
      <c r="D4981" t="s">
        <v>28777</v>
      </c>
      <c r="E4981" s="43">
        <v>4341</v>
      </c>
      <c r="F4981" t="s">
        <v>23911</v>
      </c>
      <c r="G4981" t="s">
        <v>13468</v>
      </c>
    </row>
    <row r="4982" spans="1:7" x14ac:dyDescent="0.3">
      <c r="A4982" t="s">
        <v>28964</v>
      </c>
      <c r="B4982" t="s">
        <v>13552</v>
      </c>
      <c r="C4982" t="s">
        <v>28405</v>
      </c>
      <c r="D4982" t="s">
        <v>28777</v>
      </c>
      <c r="E4982" s="43">
        <v>2061</v>
      </c>
      <c r="F4982" t="s">
        <v>23911</v>
      </c>
      <c r="G4982" t="s">
        <v>13552</v>
      </c>
    </row>
    <row r="4983" spans="1:7" x14ac:dyDescent="0.3">
      <c r="A4983" t="s">
        <v>28965</v>
      </c>
      <c r="B4983" t="s">
        <v>13688</v>
      </c>
      <c r="C4983" t="s">
        <v>28405</v>
      </c>
      <c r="D4983" t="s">
        <v>28777</v>
      </c>
      <c r="E4983" s="43">
        <v>936</v>
      </c>
      <c r="F4983" t="s">
        <v>23911</v>
      </c>
      <c r="G4983" t="s">
        <v>13688</v>
      </c>
    </row>
    <row r="4984" spans="1:7" x14ac:dyDescent="0.3">
      <c r="A4984" t="s">
        <v>28966</v>
      </c>
      <c r="B4984" t="s">
        <v>13825</v>
      </c>
      <c r="C4984" t="s">
        <v>28405</v>
      </c>
      <c r="D4984" t="s">
        <v>28777</v>
      </c>
      <c r="E4984" s="43">
        <v>46963</v>
      </c>
      <c r="F4984" t="s">
        <v>23911</v>
      </c>
      <c r="G4984" t="s">
        <v>13825</v>
      </c>
    </row>
    <row r="4985" spans="1:7" x14ac:dyDescent="0.3">
      <c r="A4985" t="s">
        <v>28967</v>
      </c>
      <c r="B4985" t="s">
        <v>14763</v>
      </c>
      <c r="C4985" t="s">
        <v>28405</v>
      </c>
      <c r="D4985" t="s">
        <v>28777</v>
      </c>
      <c r="E4985" s="43">
        <v>7108</v>
      </c>
      <c r="F4985" t="s">
        <v>23911</v>
      </c>
      <c r="G4985" t="s">
        <v>14763</v>
      </c>
    </row>
    <row r="4986" spans="1:7" x14ac:dyDescent="0.3">
      <c r="A4986" t="s">
        <v>28968</v>
      </c>
      <c r="B4986" t="s">
        <v>15453</v>
      </c>
      <c r="C4986" t="s">
        <v>28405</v>
      </c>
      <c r="D4986" t="s">
        <v>28777</v>
      </c>
      <c r="E4986" s="43">
        <v>2146</v>
      </c>
      <c r="F4986" t="s">
        <v>23911</v>
      </c>
      <c r="G4986" t="s">
        <v>15453</v>
      </c>
    </row>
    <row r="4987" spans="1:7" x14ac:dyDescent="0.3">
      <c r="A4987" t="s">
        <v>28969</v>
      </c>
      <c r="B4987" t="s">
        <v>7889</v>
      </c>
      <c r="C4987" t="s">
        <v>28405</v>
      </c>
      <c r="D4987" t="s">
        <v>28777</v>
      </c>
      <c r="E4987" s="43">
        <v>3234</v>
      </c>
      <c r="F4987" t="s">
        <v>23911</v>
      </c>
      <c r="G4987" t="s">
        <v>7889</v>
      </c>
    </row>
    <row r="4988" spans="1:7" x14ac:dyDescent="0.3">
      <c r="A4988" t="s">
        <v>28970</v>
      </c>
      <c r="B4988" t="s">
        <v>7908</v>
      </c>
      <c r="C4988" t="s">
        <v>28405</v>
      </c>
      <c r="D4988" t="s">
        <v>28777</v>
      </c>
      <c r="E4988" s="43">
        <v>3709</v>
      </c>
      <c r="F4988" t="s">
        <v>23911</v>
      </c>
      <c r="G4988" t="s">
        <v>7908</v>
      </c>
    </row>
    <row r="4989" spans="1:7" x14ac:dyDescent="0.3">
      <c r="A4989" t="s">
        <v>28971</v>
      </c>
      <c r="B4989" t="s">
        <v>8325</v>
      </c>
      <c r="C4989" t="s">
        <v>28405</v>
      </c>
      <c r="D4989" t="s">
        <v>28777</v>
      </c>
      <c r="E4989" s="43">
        <v>664</v>
      </c>
      <c r="F4989" t="s">
        <v>23911</v>
      </c>
      <c r="G4989" t="s">
        <v>8325</v>
      </c>
    </row>
    <row r="4990" spans="1:7" x14ac:dyDescent="0.3">
      <c r="A4990" t="s">
        <v>28972</v>
      </c>
      <c r="B4990" t="s">
        <v>8900</v>
      </c>
      <c r="C4990" t="s">
        <v>28405</v>
      </c>
      <c r="D4990" t="s">
        <v>28777</v>
      </c>
      <c r="E4990" s="43">
        <v>1951</v>
      </c>
      <c r="F4990" t="s">
        <v>23911</v>
      </c>
      <c r="G4990" t="s">
        <v>8900</v>
      </c>
    </row>
    <row r="4991" spans="1:7" x14ac:dyDescent="0.3">
      <c r="A4991" t="s">
        <v>28973</v>
      </c>
      <c r="B4991" t="s">
        <v>10406</v>
      </c>
      <c r="C4991" t="s">
        <v>28405</v>
      </c>
      <c r="D4991" t="s">
        <v>28777</v>
      </c>
      <c r="E4991" s="43">
        <v>3395</v>
      </c>
      <c r="F4991" t="s">
        <v>23911</v>
      </c>
      <c r="G4991" t="s">
        <v>10406</v>
      </c>
    </row>
    <row r="4992" spans="1:7" x14ac:dyDescent="0.3">
      <c r="A4992" t="s">
        <v>28974</v>
      </c>
      <c r="B4992" t="s">
        <v>10451</v>
      </c>
      <c r="C4992" t="s">
        <v>28405</v>
      </c>
      <c r="D4992" t="s">
        <v>28777</v>
      </c>
      <c r="E4992" s="43">
        <v>37016</v>
      </c>
      <c r="F4992" t="s">
        <v>23911</v>
      </c>
      <c r="G4992" t="s">
        <v>10451</v>
      </c>
    </row>
    <row r="4993" spans="1:7" x14ac:dyDescent="0.3">
      <c r="A4993" t="s">
        <v>28975</v>
      </c>
      <c r="B4993" t="s">
        <v>10627</v>
      </c>
      <c r="C4993" t="s">
        <v>28405</v>
      </c>
      <c r="D4993" t="s">
        <v>28777</v>
      </c>
      <c r="E4993" s="43">
        <v>1009</v>
      </c>
      <c r="F4993" t="s">
        <v>23911</v>
      </c>
      <c r="G4993" t="s">
        <v>10627</v>
      </c>
    </row>
    <row r="4994" spans="1:7" x14ac:dyDescent="0.3">
      <c r="A4994" t="s">
        <v>28976</v>
      </c>
      <c r="B4994" t="s">
        <v>10996</v>
      </c>
      <c r="C4994" t="s">
        <v>28405</v>
      </c>
      <c r="D4994" t="s">
        <v>28777</v>
      </c>
      <c r="E4994" s="43">
        <v>3287</v>
      </c>
      <c r="F4994" t="s">
        <v>23911</v>
      </c>
      <c r="G4994" t="s">
        <v>10996</v>
      </c>
    </row>
    <row r="4995" spans="1:7" x14ac:dyDescent="0.3">
      <c r="A4995" t="s">
        <v>28977</v>
      </c>
      <c r="B4995" t="s">
        <v>11196</v>
      </c>
      <c r="C4995" t="s">
        <v>28405</v>
      </c>
      <c r="D4995" t="s">
        <v>28777</v>
      </c>
      <c r="E4995" s="43">
        <v>1175</v>
      </c>
      <c r="F4995" t="s">
        <v>23911</v>
      </c>
      <c r="G4995" t="s">
        <v>11196</v>
      </c>
    </row>
    <row r="4996" spans="1:7" x14ac:dyDescent="0.3">
      <c r="A4996" t="s">
        <v>28978</v>
      </c>
      <c r="B4996" t="s">
        <v>11474</v>
      </c>
      <c r="C4996" t="s">
        <v>28405</v>
      </c>
      <c r="D4996" t="s">
        <v>28777</v>
      </c>
      <c r="E4996" s="43">
        <v>1426</v>
      </c>
      <c r="F4996" t="s">
        <v>23911</v>
      </c>
      <c r="G4996" t="s">
        <v>11474</v>
      </c>
    </row>
    <row r="4997" spans="1:7" x14ac:dyDescent="0.3">
      <c r="A4997" t="s">
        <v>28979</v>
      </c>
      <c r="B4997" t="s">
        <v>11656</v>
      </c>
      <c r="C4997" t="s">
        <v>28405</v>
      </c>
      <c r="D4997" t="s">
        <v>28777</v>
      </c>
      <c r="E4997" s="43">
        <v>1002</v>
      </c>
      <c r="F4997" t="s">
        <v>23911</v>
      </c>
      <c r="G4997" t="s">
        <v>11656</v>
      </c>
    </row>
    <row r="4998" spans="1:7" x14ac:dyDescent="0.3">
      <c r="A4998" t="s">
        <v>28980</v>
      </c>
      <c r="B4998" t="s">
        <v>11920</v>
      </c>
      <c r="C4998" t="s">
        <v>28405</v>
      </c>
      <c r="D4998" t="s">
        <v>28777</v>
      </c>
      <c r="E4998" s="43">
        <v>682</v>
      </c>
      <c r="F4998" t="s">
        <v>23911</v>
      </c>
      <c r="G4998" t="s">
        <v>11920</v>
      </c>
    </row>
    <row r="4999" spans="1:7" x14ac:dyDescent="0.3">
      <c r="A4999" t="s">
        <v>28981</v>
      </c>
      <c r="B4999" t="s">
        <v>11961</v>
      </c>
      <c r="C4999" t="s">
        <v>28405</v>
      </c>
      <c r="D4999" t="s">
        <v>28777</v>
      </c>
      <c r="E4999" s="43">
        <v>1749</v>
      </c>
      <c r="F4999" t="s">
        <v>23911</v>
      </c>
      <c r="G4999" t="s">
        <v>11961</v>
      </c>
    </row>
    <row r="5000" spans="1:7" x14ac:dyDescent="0.3">
      <c r="A5000" t="s">
        <v>28982</v>
      </c>
      <c r="B5000" t="s">
        <v>12036</v>
      </c>
      <c r="C5000" t="s">
        <v>28405</v>
      </c>
      <c r="D5000" t="s">
        <v>28777</v>
      </c>
      <c r="E5000" s="43">
        <v>445</v>
      </c>
      <c r="F5000" t="s">
        <v>23911</v>
      </c>
      <c r="G5000" t="s">
        <v>12036</v>
      </c>
    </row>
    <row r="5001" spans="1:7" x14ac:dyDescent="0.3">
      <c r="A5001" t="s">
        <v>28983</v>
      </c>
      <c r="B5001" t="s">
        <v>12051</v>
      </c>
      <c r="C5001" t="s">
        <v>28405</v>
      </c>
      <c r="D5001" t="s">
        <v>28777</v>
      </c>
      <c r="E5001" s="43">
        <v>1214</v>
      </c>
      <c r="F5001" t="s">
        <v>23911</v>
      </c>
      <c r="G5001" t="s">
        <v>12051</v>
      </c>
    </row>
    <row r="5002" spans="1:7" x14ac:dyDescent="0.3">
      <c r="A5002" t="s">
        <v>28984</v>
      </c>
      <c r="B5002" t="s">
        <v>11974</v>
      </c>
      <c r="C5002" t="s">
        <v>28405</v>
      </c>
      <c r="D5002" t="s">
        <v>28777</v>
      </c>
      <c r="E5002" s="43">
        <v>815</v>
      </c>
      <c r="F5002" t="s">
        <v>23911</v>
      </c>
      <c r="G5002" t="s">
        <v>11974</v>
      </c>
    </row>
    <row r="5003" spans="1:7" x14ac:dyDescent="0.3">
      <c r="A5003" t="s">
        <v>28985</v>
      </c>
      <c r="B5003" t="s">
        <v>12061</v>
      </c>
      <c r="C5003" t="s">
        <v>28405</v>
      </c>
      <c r="D5003" t="s">
        <v>28777</v>
      </c>
      <c r="E5003" s="43">
        <v>6965</v>
      </c>
      <c r="F5003" t="s">
        <v>23911</v>
      </c>
      <c r="G5003" t="s">
        <v>12061</v>
      </c>
    </row>
    <row r="5004" spans="1:7" x14ac:dyDescent="0.3">
      <c r="A5004" t="s">
        <v>28986</v>
      </c>
      <c r="B5004" t="s">
        <v>12062</v>
      </c>
      <c r="C5004" t="s">
        <v>28405</v>
      </c>
      <c r="D5004" t="s">
        <v>28777</v>
      </c>
      <c r="E5004" s="43">
        <v>13153</v>
      </c>
      <c r="F5004" t="s">
        <v>23911</v>
      </c>
      <c r="G5004" t="s">
        <v>12062</v>
      </c>
    </row>
    <row r="5005" spans="1:7" x14ac:dyDescent="0.3">
      <c r="A5005" t="s">
        <v>28987</v>
      </c>
      <c r="B5005" t="s">
        <v>12073</v>
      </c>
      <c r="C5005" t="s">
        <v>28405</v>
      </c>
      <c r="D5005" t="s">
        <v>28777</v>
      </c>
      <c r="E5005" s="43">
        <v>436</v>
      </c>
      <c r="F5005" t="s">
        <v>23911</v>
      </c>
      <c r="G5005" t="s">
        <v>12073</v>
      </c>
    </row>
    <row r="5006" spans="1:7" x14ac:dyDescent="0.3">
      <c r="A5006" t="s">
        <v>28988</v>
      </c>
      <c r="B5006" t="s">
        <v>12083</v>
      </c>
      <c r="C5006" t="s">
        <v>28405</v>
      </c>
      <c r="D5006" t="s">
        <v>28777</v>
      </c>
      <c r="E5006" s="43">
        <v>861</v>
      </c>
      <c r="F5006" t="s">
        <v>23911</v>
      </c>
      <c r="G5006" t="s">
        <v>12083</v>
      </c>
    </row>
    <row r="5007" spans="1:7" x14ac:dyDescent="0.3">
      <c r="A5007" t="s">
        <v>28989</v>
      </c>
      <c r="B5007" t="s">
        <v>11980</v>
      </c>
      <c r="C5007" t="s">
        <v>28405</v>
      </c>
      <c r="D5007" t="s">
        <v>28777</v>
      </c>
      <c r="E5007" s="43">
        <v>397</v>
      </c>
      <c r="F5007" t="s">
        <v>23911</v>
      </c>
      <c r="G5007" t="s">
        <v>11980</v>
      </c>
    </row>
    <row r="5008" spans="1:7" x14ac:dyDescent="0.3">
      <c r="A5008" t="s">
        <v>28990</v>
      </c>
      <c r="B5008" t="s">
        <v>12127</v>
      </c>
      <c r="C5008" t="s">
        <v>28405</v>
      </c>
      <c r="D5008" t="s">
        <v>28777</v>
      </c>
      <c r="E5008" s="43">
        <v>2351</v>
      </c>
      <c r="F5008" t="s">
        <v>23911</v>
      </c>
      <c r="G5008" t="s">
        <v>12127</v>
      </c>
    </row>
    <row r="5009" spans="1:7" x14ac:dyDescent="0.3">
      <c r="A5009" t="s">
        <v>28991</v>
      </c>
      <c r="B5009" t="s">
        <v>11989</v>
      </c>
      <c r="C5009" t="s">
        <v>28405</v>
      </c>
      <c r="D5009" t="s">
        <v>28777</v>
      </c>
      <c r="E5009" s="43">
        <v>2547</v>
      </c>
      <c r="F5009" t="s">
        <v>23911</v>
      </c>
      <c r="G5009" t="s">
        <v>11989</v>
      </c>
    </row>
    <row r="5010" spans="1:7" x14ac:dyDescent="0.3">
      <c r="A5010" t="s">
        <v>28992</v>
      </c>
      <c r="B5010" t="s">
        <v>11995</v>
      </c>
      <c r="C5010" t="s">
        <v>28405</v>
      </c>
      <c r="D5010" t="s">
        <v>28777</v>
      </c>
      <c r="E5010" s="43">
        <v>8283</v>
      </c>
      <c r="F5010" t="s">
        <v>23911</v>
      </c>
      <c r="G5010" t="s">
        <v>11995</v>
      </c>
    </row>
    <row r="5011" spans="1:7" x14ac:dyDescent="0.3">
      <c r="A5011" t="s">
        <v>28993</v>
      </c>
      <c r="B5011" t="s">
        <v>11996</v>
      </c>
      <c r="C5011" t="s">
        <v>28405</v>
      </c>
      <c r="D5011" t="s">
        <v>28777</v>
      </c>
      <c r="E5011" s="43">
        <v>459</v>
      </c>
      <c r="F5011" t="s">
        <v>23911</v>
      </c>
      <c r="G5011" t="s">
        <v>11996</v>
      </c>
    </row>
    <row r="5012" spans="1:7" x14ac:dyDescent="0.3">
      <c r="A5012" t="s">
        <v>28994</v>
      </c>
      <c r="B5012" t="s">
        <v>11997</v>
      </c>
      <c r="C5012" t="s">
        <v>28405</v>
      </c>
      <c r="D5012" t="s">
        <v>28777</v>
      </c>
      <c r="E5012" s="43">
        <v>777</v>
      </c>
      <c r="F5012" t="s">
        <v>23911</v>
      </c>
      <c r="G5012" t="s">
        <v>11997</v>
      </c>
    </row>
    <row r="5013" spans="1:7" x14ac:dyDescent="0.3">
      <c r="A5013" t="s">
        <v>28995</v>
      </c>
      <c r="B5013" t="s">
        <v>12176</v>
      </c>
      <c r="C5013" t="s">
        <v>28405</v>
      </c>
      <c r="D5013" t="s">
        <v>28777</v>
      </c>
      <c r="E5013" s="43">
        <v>1011</v>
      </c>
      <c r="F5013" t="s">
        <v>23911</v>
      </c>
      <c r="G5013" t="s">
        <v>12176</v>
      </c>
    </row>
    <row r="5014" spans="1:7" x14ac:dyDescent="0.3">
      <c r="A5014" t="s">
        <v>28996</v>
      </c>
      <c r="B5014" t="s">
        <v>12197</v>
      </c>
      <c r="C5014" t="s">
        <v>28405</v>
      </c>
      <c r="D5014" t="s">
        <v>28777</v>
      </c>
      <c r="E5014" s="43">
        <v>605</v>
      </c>
      <c r="F5014" t="s">
        <v>23911</v>
      </c>
      <c r="G5014" t="s">
        <v>12197</v>
      </c>
    </row>
    <row r="5015" spans="1:7" x14ac:dyDescent="0.3">
      <c r="A5015" t="s">
        <v>28997</v>
      </c>
      <c r="B5015" t="s">
        <v>12531</v>
      </c>
      <c r="C5015" t="s">
        <v>28405</v>
      </c>
      <c r="D5015" t="s">
        <v>28777</v>
      </c>
      <c r="E5015" s="43">
        <v>791</v>
      </c>
      <c r="F5015" t="s">
        <v>23911</v>
      </c>
      <c r="G5015" t="s">
        <v>12531</v>
      </c>
    </row>
    <row r="5016" spans="1:7" x14ac:dyDescent="0.3">
      <c r="A5016" t="s">
        <v>28998</v>
      </c>
      <c r="B5016" t="s">
        <v>12747</v>
      </c>
      <c r="C5016" t="s">
        <v>28405</v>
      </c>
      <c r="D5016" t="s">
        <v>28777</v>
      </c>
      <c r="E5016" s="43">
        <v>2771</v>
      </c>
      <c r="F5016" t="s">
        <v>23911</v>
      </c>
      <c r="G5016" t="s">
        <v>12747</v>
      </c>
    </row>
    <row r="5017" spans="1:7" x14ac:dyDescent="0.3">
      <c r="A5017" t="s">
        <v>28999</v>
      </c>
      <c r="B5017" t="s">
        <v>29000</v>
      </c>
      <c r="C5017" t="s">
        <v>28405</v>
      </c>
      <c r="D5017" t="s">
        <v>28777</v>
      </c>
      <c r="E5017" s="43">
        <v>2440</v>
      </c>
      <c r="F5017" t="s">
        <v>23911</v>
      </c>
      <c r="G5017" t="s">
        <v>29000</v>
      </c>
    </row>
    <row r="5018" spans="1:7" x14ac:dyDescent="0.3">
      <c r="A5018" t="s">
        <v>29001</v>
      </c>
      <c r="B5018" t="s">
        <v>13135</v>
      </c>
      <c r="C5018" t="s">
        <v>28405</v>
      </c>
      <c r="D5018" t="s">
        <v>28777</v>
      </c>
      <c r="E5018" s="43">
        <v>1708</v>
      </c>
      <c r="F5018" t="s">
        <v>23911</v>
      </c>
      <c r="G5018" t="s">
        <v>13135</v>
      </c>
    </row>
    <row r="5019" spans="1:7" x14ac:dyDescent="0.3">
      <c r="A5019" t="s">
        <v>29002</v>
      </c>
      <c r="B5019" t="s">
        <v>13163</v>
      </c>
      <c r="C5019" t="s">
        <v>28405</v>
      </c>
      <c r="D5019" t="s">
        <v>28777</v>
      </c>
      <c r="E5019" s="43">
        <v>15957</v>
      </c>
      <c r="F5019" t="s">
        <v>23911</v>
      </c>
      <c r="G5019" t="s">
        <v>13163</v>
      </c>
    </row>
    <row r="5020" spans="1:7" x14ac:dyDescent="0.3">
      <c r="A5020" t="s">
        <v>29003</v>
      </c>
      <c r="B5020" t="s">
        <v>13164</v>
      </c>
      <c r="C5020" t="s">
        <v>28405</v>
      </c>
      <c r="D5020" t="s">
        <v>28777</v>
      </c>
      <c r="E5020" s="43">
        <v>25324</v>
      </c>
      <c r="F5020" t="s">
        <v>23911</v>
      </c>
      <c r="G5020" t="s">
        <v>13164</v>
      </c>
    </row>
    <row r="5021" spans="1:7" x14ac:dyDescent="0.3">
      <c r="A5021" t="s">
        <v>29004</v>
      </c>
      <c r="B5021" t="s">
        <v>13361</v>
      </c>
      <c r="C5021" t="s">
        <v>28405</v>
      </c>
      <c r="D5021" t="s">
        <v>28777</v>
      </c>
      <c r="E5021" s="43">
        <v>2044</v>
      </c>
      <c r="F5021" t="s">
        <v>23911</v>
      </c>
      <c r="G5021" t="s">
        <v>13361</v>
      </c>
    </row>
    <row r="5022" spans="1:7" x14ac:dyDescent="0.3">
      <c r="A5022" t="s">
        <v>29005</v>
      </c>
      <c r="B5022" t="s">
        <v>14321</v>
      </c>
      <c r="C5022" t="s">
        <v>28405</v>
      </c>
      <c r="D5022" t="s">
        <v>28777</v>
      </c>
      <c r="E5022" s="43">
        <v>1422</v>
      </c>
      <c r="F5022" t="s">
        <v>23911</v>
      </c>
      <c r="G5022" t="s">
        <v>14321</v>
      </c>
    </row>
    <row r="5023" spans="1:7" x14ac:dyDescent="0.3">
      <c r="A5023" t="s">
        <v>29006</v>
      </c>
      <c r="B5023" t="s">
        <v>14248</v>
      </c>
      <c r="C5023" t="s">
        <v>28405</v>
      </c>
      <c r="D5023" t="s">
        <v>28777</v>
      </c>
      <c r="E5023" s="43">
        <v>16968</v>
      </c>
      <c r="F5023" t="s">
        <v>23911</v>
      </c>
      <c r="G5023" t="s">
        <v>14248</v>
      </c>
    </row>
    <row r="5024" spans="1:7" x14ac:dyDescent="0.3">
      <c r="A5024" t="s">
        <v>29007</v>
      </c>
      <c r="B5024" t="s">
        <v>14566</v>
      </c>
      <c r="C5024" t="s">
        <v>28405</v>
      </c>
      <c r="D5024" t="s">
        <v>28777</v>
      </c>
      <c r="E5024" s="43">
        <v>2347</v>
      </c>
      <c r="F5024" t="s">
        <v>23911</v>
      </c>
      <c r="G5024" t="s">
        <v>14566</v>
      </c>
    </row>
    <row r="5025" spans="1:7" x14ac:dyDescent="0.3">
      <c r="A5025" t="s">
        <v>29008</v>
      </c>
      <c r="B5025" t="s">
        <v>14651</v>
      </c>
      <c r="C5025" t="s">
        <v>28405</v>
      </c>
      <c r="D5025" t="s">
        <v>28777</v>
      </c>
      <c r="E5025" s="43">
        <v>389</v>
      </c>
      <c r="F5025" t="s">
        <v>23911</v>
      </c>
      <c r="G5025" t="s">
        <v>14651</v>
      </c>
    </row>
    <row r="5026" spans="1:7" x14ac:dyDescent="0.3">
      <c r="A5026" t="s">
        <v>29009</v>
      </c>
      <c r="B5026" t="s">
        <v>15058</v>
      </c>
      <c r="C5026" t="s">
        <v>28405</v>
      </c>
      <c r="D5026" t="s">
        <v>28777</v>
      </c>
      <c r="E5026" s="43">
        <v>2078</v>
      </c>
      <c r="F5026" t="s">
        <v>23911</v>
      </c>
      <c r="G5026" t="s">
        <v>15058</v>
      </c>
    </row>
    <row r="5027" spans="1:7" x14ac:dyDescent="0.3">
      <c r="A5027" t="s">
        <v>29010</v>
      </c>
      <c r="B5027" t="s">
        <v>7727</v>
      </c>
      <c r="C5027" t="s">
        <v>28405</v>
      </c>
      <c r="D5027" t="s">
        <v>29011</v>
      </c>
      <c r="E5027" s="43">
        <v>5655</v>
      </c>
      <c r="F5027" t="s">
        <v>23911</v>
      </c>
      <c r="G5027" t="s">
        <v>7727</v>
      </c>
    </row>
    <row r="5028" spans="1:7" x14ac:dyDescent="0.3">
      <c r="A5028" t="s">
        <v>29012</v>
      </c>
      <c r="B5028" t="s">
        <v>8039</v>
      </c>
      <c r="C5028" t="s">
        <v>28405</v>
      </c>
      <c r="D5028" t="s">
        <v>29011</v>
      </c>
      <c r="E5028" s="43">
        <v>886</v>
      </c>
      <c r="F5028" t="s">
        <v>23911</v>
      </c>
      <c r="G5028" t="s">
        <v>8039</v>
      </c>
    </row>
    <row r="5029" spans="1:7" x14ac:dyDescent="0.3">
      <c r="A5029" t="s">
        <v>29013</v>
      </c>
      <c r="B5029" t="s">
        <v>8177</v>
      </c>
      <c r="C5029" t="s">
        <v>28405</v>
      </c>
      <c r="D5029" t="s">
        <v>29011</v>
      </c>
      <c r="E5029" s="43">
        <v>3674</v>
      </c>
      <c r="F5029" t="s">
        <v>23911</v>
      </c>
      <c r="G5029" t="s">
        <v>8177</v>
      </c>
    </row>
    <row r="5030" spans="1:7" x14ac:dyDescent="0.3">
      <c r="A5030" t="s">
        <v>29014</v>
      </c>
      <c r="B5030" t="s">
        <v>8214</v>
      </c>
      <c r="C5030" t="s">
        <v>28405</v>
      </c>
      <c r="D5030" t="s">
        <v>29011</v>
      </c>
      <c r="E5030" s="43">
        <v>1085</v>
      </c>
      <c r="F5030" t="s">
        <v>23911</v>
      </c>
      <c r="G5030" t="s">
        <v>8214</v>
      </c>
    </row>
    <row r="5031" spans="1:7" x14ac:dyDescent="0.3">
      <c r="A5031" t="s">
        <v>29015</v>
      </c>
      <c r="B5031" t="s">
        <v>8276</v>
      </c>
      <c r="C5031" t="s">
        <v>28405</v>
      </c>
      <c r="D5031" t="s">
        <v>29011</v>
      </c>
      <c r="E5031" s="43">
        <v>4834</v>
      </c>
      <c r="F5031" t="s">
        <v>23911</v>
      </c>
      <c r="G5031" t="s">
        <v>8276</v>
      </c>
    </row>
    <row r="5032" spans="1:7" x14ac:dyDescent="0.3">
      <c r="A5032" t="s">
        <v>29016</v>
      </c>
      <c r="B5032" t="s">
        <v>8275</v>
      </c>
      <c r="C5032" t="s">
        <v>28405</v>
      </c>
      <c r="D5032" t="s">
        <v>29011</v>
      </c>
      <c r="E5032" s="43">
        <v>1277</v>
      </c>
      <c r="F5032" t="s">
        <v>23911</v>
      </c>
      <c r="G5032" t="s">
        <v>8275</v>
      </c>
    </row>
    <row r="5033" spans="1:7" x14ac:dyDescent="0.3">
      <c r="A5033" t="s">
        <v>29017</v>
      </c>
      <c r="B5033" t="s">
        <v>8425</v>
      </c>
      <c r="C5033" t="s">
        <v>28405</v>
      </c>
      <c r="D5033" t="s">
        <v>29011</v>
      </c>
      <c r="E5033" s="43">
        <v>3356</v>
      </c>
      <c r="F5033" t="s">
        <v>23911</v>
      </c>
      <c r="G5033" t="s">
        <v>8425</v>
      </c>
    </row>
    <row r="5034" spans="1:7" x14ac:dyDescent="0.3">
      <c r="A5034" t="s">
        <v>29018</v>
      </c>
      <c r="B5034" t="s">
        <v>8453</v>
      </c>
      <c r="C5034" t="s">
        <v>28405</v>
      </c>
      <c r="D5034" t="s">
        <v>29011</v>
      </c>
      <c r="E5034" s="43">
        <v>4137</v>
      </c>
      <c r="F5034" t="s">
        <v>23911</v>
      </c>
      <c r="G5034" t="s">
        <v>8453</v>
      </c>
    </row>
    <row r="5035" spans="1:7" x14ac:dyDescent="0.3">
      <c r="A5035" t="s">
        <v>29019</v>
      </c>
      <c r="B5035" t="s">
        <v>8459</v>
      </c>
      <c r="C5035" t="s">
        <v>28405</v>
      </c>
      <c r="D5035" t="s">
        <v>29011</v>
      </c>
      <c r="E5035" s="43">
        <v>1814</v>
      </c>
      <c r="F5035" t="s">
        <v>23911</v>
      </c>
      <c r="G5035" t="s">
        <v>8459</v>
      </c>
    </row>
    <row r="5036" spans="1:7" x14ac:dyDescent="0.3">
      <c r="A5036" t="s">
        <v>29020</v>
      </c>
      <c r="B5036" t="s">
        <v>8778</v>
      </c>
      <c r="C5036" t="s">
        <v>28405</v>
      </c>
      <c r="D5036" t="s">
        <v>29011</v>
      </c>
      <c r="E5036" s="43">
        <v>905</v>
      </c>
      <c r="F5036" t="s">
        <v>23911</v>
      </c>
      <c r="G5036" t="s">
        <v>8778</v>
      </c>
    </row>
    <row r="5037" spans="1:7" x14ac:dyDescent="0.3">
      <c r="A5037" t="s">
        <v>29021</v>
      </c>
      <c r="B5037" t="s">
        <v>8946</v>
      </c>
      <c r="C5037" t="s">
        <v>28405</v>
      </c>
      <c r="D5037" t="s">
        <v>29011</v>
      </c>
      <c r="E5037" s="43">
        <v>3149</v>
      </c>
      <c r="F5037" t="s">
        <v>23911</v>
      </c>
      <c r="G5037" t="s">
        <v>8946</v>
      </c>
    </row>
    <row r="5038" spans="1:7" x14ac:dyDescent="0.3">
      <c r="A5038" t="s">
        <v>29022</v>
      </c>
      <c r="B5038" t="s">
        <v>8950</v>
      </c>
      <c r="C5038" t="s">
        <v>28405</v>
      </c>
      <c r="D5038" t="s">
        <v>29011</v>
      </c>
      <c r="E5038" s="43">
        <v>5270</v>
      </c>
      <c r="F5038" t="s">
        <v>23911</v>
      </c>
      <c r="G5038" t="s">
        <v>8950</v>
      </c>
    </row>
    <row r="5039" spans="1:7" x14ac:dyDescent="0.3">
      <c r="A5039" t="s">
        <v>29023</v>
      </c>
      <c r="B5039" t="s">
        <v>9000</v>
      </c>
      <c r="C5039" t="s">
        <v>28405</v>
      </c>
      <c r="D5039" t="s">
        <v>29011</v>
      </c>
      <c r="E5039" s="43">
        <v>1741</v>
      </c>
      <c r="F5039" t="s">
        <v>23911</v>
      </c>
      <c r="G5039" t="s">
        <v>9000</v>
      </c>
    </row>
    <row r="5040" spans="1:7" x14ac:dyDescent="0.3">
      <c r="A5040" t="s">
        <v>29024</v>
      </c>
      <c r="B5040" t="s">
        <v>9019</v>
      </c>
      <c r="C5040" t="s">
        <v>28405</v>
      </c>
      <c r="D5040" t="s">
        <v>29011</v>
      </c>
      <c r="E5040" s="43">
        <v>6644</v>
      </c>
      <c r="F5040" t="s">
        <v>23911</v>
      </c>
      <c r="G5040" t="s">
        <v>9019</v>
      </c>
    </row>
    <row r="5041" spans="1:7" x14ac:dyDescent="0.3">
      <c r="A5041" t="s">
        <v>29025</v>
      </c>
      <c r="B5041" t="s">
        <v>9022</v>
      </c>
      <c r="C5041" t="s">
        <v>28405</v>
      </c>
      <c r="D5041" t="s">
        <v>29011</v>
      </c>
      <c r="E5041" s="43">
        <v>5345</v>
      </c>
      <c r="F5041" t="s">
        <v>23911</v>
      </c>
      <c r="G5041" t="s">
        <v>9022</v>
      </c>
    </row>
    <row r="5042" spans="1:7" x14ac:dyDescent="0.3">
      <c r="A5042" t="s">
        <v>29026</v>
      </c>
      <c r="B5042" t="s">
        <v>9058</v>
      </c>
      <c r="C5042" t="s">
        <v>28405</v>
      </c>
      <c r="D5042" t="s">
        <v>29011</v>
      </c>
      <c r="E5042" s="43">
        <v>2042</v>
      </c>
      <c r="F5042" t="s">
        <v>23911</v>
      </c>
      <c r="G5042" t="s">
        <v>9058</v>
      </c>
    </row>
    <row r="5043" spans="1:7" x14ac:dyDescent="0.3">
      <c r="A5043" t="s">
        <v>29027</v>
      </c>
      <c r="B5043" t="s">
        <v>9338</v>
      </c>
      <c r="C5043" t="s">
        <v>28405</v>
      </c>
      <c r="D5043" t="s">
        <v>29011</v>
      </c>
      <c r="E5043" s="43">
        <v>2558</v>
      </c>
      <c r="F5043" t="s">
        <v>23911</v>
      </c>
      <c r="G5043" t="s">
        <v>9338</v>
      </c>
    </row>
    <row r="5044" spans="1:7" x14ac:dyDescent="0.3">
      <c r="A5044" t="s">
        <v>29028</v>
      </c>
      <c r="B5044" t="s">
        <v>9509</v>
      </c>
      <c r="C5044" t="s">
        <v>28405</v>
      </c>
      <c r="D5044" t="s">
        <v>29011</v>
      </c>
      <c r="E5044" s="43">
        <v>2385</v>
      </c>
      <c r="F5044" t="s">
        <v>23911</v>
      </c>
      <c r="G5044" t="s">
        <v>9509</v>
      </c>
    </row>
    <row r="5045" spans="1:7" x14ac:dyDescent="0.3">
      <c r="A5045" t="s">
        <v>29029</v>
      </c>
      <c r="B5045" t="s">
        <v>9613</v>
      </c>
      <c r="C5045" t="s">
        <v>28405</v>
      </c>
      <c r="D5045" t="s">
        <v>29011</v>
      </c>
      <c r="E5045" s="43">
        <v>1343</v>
      </c>
      <c r="F5045" t="s">
        <v>23911</v>
      </c>
      <c r="G5045" t="s">
        <v>9613</v>
      </c>
    </row>
    <row r="5046" spans="1:7" x14ac:dyDescent="0.3">
      <c r="A5046" t="s">
        <v>29030</v>
      </c>
      <c r="B5046" t="s">
        <v>9614</v>
      </c>
      <c r="C5046" t="s">
        <v>28405</v>
      </c>
      <c r="D5046" t="s">
        <v>29011</v>
      </c>
      <c r="E5046" s="43">
        <v>1230</v>
      </c>
      <c r="F5046" t="s">
        <v>23911</v>
      </c>
      <c r="G5046" t="s">
        <v>9614</v>
      </c>
    </row>
    <row r="5047" spans="1:7" x14ac:dyDescent="0.3">
      <c r="A5047" t="s">
        <v>29031</v>
      </c>
      <c r="B5047" t="s">
        <v>9873</v>
      </c>
      <c r="C5047" t="s">
        <v>28405</v>
      </c>
      <c r="D5047" t="s">
        <v>29011</v>
      </c>
      <c r="E5047" s="43">
        <v>15596</v>
      </c>
      <c r="F5047" t="s">
        <v>23911</v>
      </c>
      <c r="G5047" t="s">
        <v>9873</v>
      </c>
    </row>
    <row r="5048" spans="1:7" x14ac:dyDescent="0.3">
      <c r="A5048" t="s">
        <v>29032</v>
      </c>
      <c r="B5048" t="s">
        <v>9883</v>
      </c>
      <c r="C5048" t="s">
        <v>28405</v>
      </c>
      <c r="D5048" t="s">
        <v>29011</v>
      </c>
      <c r="E5048" s="43">
        <v>1658</v>
      </c>
      <c r="F5048" t="s">
        <v>23911</v>
      </c>
      <c r="G5048" t="s">
        <v>9883</v>
      </c>
    </row>
    <row r="5049" spans="1:7" x14ac:dyDescent="0.3">
      <c r="A5049" t="s">
        <v>29033</v>
      </c>
      <c r="B5049" t="s">
        <v>10043</v>
      </c>
      <c r="C5049" t="s">
        <v>28405</v>
      </c>
      <c r="D5049" t="s">
        <v>29011</v>
      </c>
      <c r="E5049" s="43">
        <v>3740</v>
      </c>
      <c r="F5049" t="s">
        <v>23911</v>
      </c>
      <c r="G5049" t="s">
        <v>10043</v>
      </c>
    </row>
    <row r="5050" spans="1:7" x14ac:dyDescent="0.3">
      <c r="A5050" t="s">
        <v>29034</v>
      </c>
      <c r="B5050" t="s">
        <v>10384</v>
      </c>
      <c r="C5050" t="s">
        <v>28405</v>
      </c>
      <c r="D5050" t="s">
        <v>29011</v>
      </c>
      <c r="E5050" s="43">
        <v>8136</v>
      </c>
      <c r="F5050" t="s">
        <v>23911</v>
      </c>
      <c r="G5050" t="s">
        <v>10384</v>
      </c>
    </row>
    <row r="5051" spans="1:7" x14ac:dyDescent="0.3">
      <c r="A5051" t="s">
        <v>29035</v>
      </c>
      <c r="B5051" t="s">
        <v>10404</v>
      </c>
      <c r="C5051" t="s">
        <v>28405</v>
      </c>
      <c r="D5051" t="s">
        <v>29011</v>
      </c>
      <c r="E5051" s="43">
        <v>2115</v>
      </c>
      <c r="F5051" t="s">
        <v>23911</v>
      </c>
      <c r="G5051" t="s">
        <v>10404</v>
      </c>
    </row>
    <row r="5052" spans="1:7" x14ac:dyDescent="0.3">
      <c r="A5052" t="s">
        <v>29036</v>
      </c>
      <c r="B5052" t="s">
        <v>10427</v>
      </c>
      <c r="C5052" t="s">
        <v>28405</v>
      </c>
      <c r="D5052" t="s">
        <v>29011</v>
      </c>
      <c r="E5052" s="43">
        <v>1631</v>
      </c>
      <c r="F5052" t="s">
        <v>23911</v>
      </c>
      <c r="G5052" t="s">
        <v>10427</v>
      </c>
    </row>
    <row r="5053" spans="1:7" x14ac:dyDescent="0.3">
      <c r="A5053" t="s">
        <v>29037</v>
      </c>
      <c r="B5053" t="s">
        <v>10721</v>
      </c>
      <c r="C5053" t="s">
        <v>28405</v>
      </c>
      <c r="D5053" t="s">
        <v>29011</v>
      </c>
      <c r="E5053" s="43">
        <v>2994</v>
      </c>
      <c r="F5053" t="s">
        <v>23911</v>
      </c>
      <c r="G5053" t="s">
        <v>10721</v>
      </c>
    </row>
    <row r="5054" spans="1:7" x14ac:dyDescent="0.3">
      <c r="A5054" t="s">
        <v>29038</v>
      </c>
      <c r="B5054" t="s">
        <v>10931</v>
      </c>
      <c r="C5054" t="s">
        <v>28405</v>
      </c>
      <c r="D5054" t="s">
        <v>29011</v>
      </c>
      <c r="E5054" s="43">
        <v>1474</v>
      </c>
      <c r="F5054" t="s">
        <v>23911</v>
      </c>
      <c r="G5054" t="s">
        <v>10931</v>
      </c>
    </row>
    <row r="5055" spans="1:7" x14ac:dyDescent="0.3">
      <c r="A5055" t="s">
        <v>29039</v>
      </c>
      <c r="B5055" t="s">
        <v>10933</v>
      </c>
      <c r="C5055" t="s">
        <v>28405</v>
      </c>
      <c r="D5055" t="s">
        <v>29011</v>
      </c>
      <c r="E5055" s="43">
        <v>2319</v>
      </c>
      <c r="F5055" t="s">
        <v>23911</v>
      </c>
      <c r="G5055" t="s">
        <v>10933</v>
      </c>
    </row>
    <row r="5056" spans="1:7" x14ac:dyDescent="0.3">
      <c r="A5056" t="s">
        <v>29040</v>
      </c>
      <c r="B5056" t="s">
        <v>10998</v>
      </c>
      <c r="C5056" t="s">
        <v>28405</v>
      </c>
      <c r="D5056" t="s">
        <v>29011</v>
      </c>
      <c r="E5056" s="43">
        <v>2795</v>
      </c>
      <c r="F5056" t="s">
        <v>23911</v>
      </c>
      <c r="G5056" t="s">
        <v>10998</v>
      </c>
    </row>
    <row r="5057" spans="1:7" x14ac:dyDescent="0.3">
      <c r="A5057" t="s">
        <v>29041</v>
      </c>
      <c r="B5057" t="s">
        <v>11083</v>
      </c>
      <c r="C5057" t="s">
        <v>28405</v>
      </c>
      <c r="D5057" t="s">
        <v>29011</v>
      </c>
      <c r="E5057" s="43">
        <v>2377</v>
      </c>
      <c r="F5057" t="s">
        <v>23911</v>
      </c>
      <c r="G5057" t="s">
        <v>11083</v>
      </c>
    </row>
    <row r="5058" spans="1:7" x14ac:dyDescent="0.3">
      <c r="A5058" t="s">
        <v>29042</v>
      </c>
      <c r="B5058" t="s">
        <v>11210</v>
      </c>
      <c r="C5058" t="s">
        <v>28405</v>
      </c>
      <c r="D5058" t="s">
        <v>29011</v>
      </c>
      <c r="E5058" s="43">
        <v>933</v>
      </c>
      <c r="F5058" t="s">
        <v>23911</v>
      </c>
      <c r="G5058" t="s">
        <v>11210</v>
      </c>
    </row>
    <row r="5059" spans="1:7" x14ac:dyDescent="0.3">
      <c r="A5059" t="s">
        <v>29043</v>
      </c>
      <c r="B5059" t="s">
        <v>11395</v>
      </c>
      <c r="C5059" t="s">
        <v>28405</v>
      </c>
      <c r="D5059" t="s">
        <v>29011</v>
      </c>
      <c r="E5059" s="43">
        <v>919</v>
      </c>
      <c r="F5059" t="s">
        <v>23911</v>
      </c>
      <c r="G5059" t="s">
        <v>11395</v>
      </c>
    </row>
    <row r="5060" spans="1:7" x14ac:dyDescent="0.3">
      <c r="A5060" t="s">
        <v>29044</v>
      </c>
      <c r="B5060" t="s">
        <v>11613</v>
      </c>
      <c r="C5060" t="s">
        <v>28405</v>
      </c>
      <c r="D5060" t="s">
        <v>29011</v>
      </c>
      <c r="E5060" s="43">
        <v>3520</v>
      </c>
      <c r="F5060" t="s">
        <v>23911</v>
      </c>
      <c r="G5060" t="s">
        <v>11613</v>
      </c>
    </row>
    <row r="5061" spans="1:7" x14ac:dyDescent="0.3">
      <c r="A5061" t="s">
        <v>29045</v>
      </c>
      <c r="B5061" t="s">
        <v>11952</v>
      </c>
      <c r="C5061" t="s">
        <v>28405</v>
      </c>
      <c r="D5061" t="s">
        <v>29011</v>
      </c>
      <c r="E5061" s="43">
        <v>8770</v>
      </c>
      <c r="F5061" t="s">
        <v>23911</v>
      </c>
      <c r="G5061" t="s">
        <v>11952</v>
      </c>
    </row>
    <row r="5062" spans="1:7" x14ac:dyDescent="0.3">
      <c r="A5062" t="s">
        <v>29046</v>
      </c>
      <c r="B5062" t="s">
        <v>12042</v>
      </c>
      <c r="C5062" t="s">
        <v>28405</v>
      </c>
      <c r="D5062" t="s">
        <v>29011</v>
      </c>
      <c r="E5062" s="43">
        <v>13388</v>
      </c>
      <c r="F5062" t="s">
        <v>23911</v>
      </c>
      <c r="G5062" t="s">
        <v>12042</v>
      </c>
    </row>
    <row r="5063" spans="1:7" x14ac:dyDescent="0.3">
      <c r="A5063" t="s">
        <v>29047</v>
      </c>
      <c r="B5063" t="s">
        <v>11982</v>
      </c>
      <c r="C5063" t="s">
        <v>28405</v>
      </c>
      <c r="D5063" t="s">
        <v>29011</v>
      </c>
      <c r="E5063" s="43">
        <v>2007</v>
      </c>
      <c r="F5063" t="s">
        <v>23911</v>
      </c>
      <c r="G5063" t="s">
        <v>11982</v>
      </c>
    </row>
    <row r="5064" spans="1:7" x14ac:dyDescent="0.3">
      <c r="A5064" t="s">
        <v>29048</v>
      </c>
      <c r="B5064" t="s">
        <v>12120</v>
      </c>
      <c r="C5064" t="s">
        <v>28405</v>
      </c>
      <c r="D5064" t="s">
        <v>29011</v>
      </c>
      <c r="E5064" s="43">
        <v>3868</v>
      </c>
      <c r="F5064" t="s">
        <v>23911</v>
      </c>
      <c r="G5064" t="s">
        <v>12120</v>
      </c>
    </row>
    <row r="5065" spans="1:7" x14ac:dyDescent="0.3">
      <c r="A5065" t="s">
        <v>29049</v>
      </c>
      <c r="B5065" t="s">
        <v>12315</v>
      </c>
      <c r="C5065" t="s">
        <v>28405</v>
      </c>
      <c r="D5065" t="s">
        <v>29011</v>
      </c>
      <c r="E5065" s="43">
        <v>9353</v>
      </c>
      <c r="F5065" t="s">
        <v>23911</v>
      </c>
      <c r="G5065" t="s">
        <v>12315</v>
      </c>
    </row>
    <row r="5066" spans="1:7" x14ac:dyDescent="0.3">
      <c r="A5066" t="s">
        <v>29050</v>
      </c>
      <c r="B5066" t="s">
        <v>12475</v>
      </c>
      <c r="C5066" t="s">
        <v>28405</v>
      </c>
      <c r="D5066" t="s">
        <v>29011</v>
      </c>
      <c r="E5066" s="43">
        <v>1017</v>
      </c>
      <c r="F5066" t="s">
        <v>23911</v>
      </c>
      <c r="G5066" t="s">
        <v>12475</v>
      </c>
    </row>
    <row r="5067" spans="1:7" x14ac:dyDescent="0.3">
      <c r="A5067" t="s">
        <v>29051</v>
      </c>
      <c r="B5067" t="s">
        <v>12508</v>
      </c>
      <c r="C5067" t="s">
        <v>28405</v>
      </c>
      <c r="D5067" t="s">
        <v>29011</v>
      </c>
      <c r="E5067" s="43">
        <v>3648</v>
      </c>
      <c r="F5067" t="s">
        <v>23911</v>
      </c>
      <c r="G5067" t="s">
        <v>12508</v>
      </c>
    </row>
    <row r="5068" spans="1:7" x14ac:dyDescent="0.3">
      <c r="A5068" t="s">
        <v>29052</v>
      </c>
      <c r="B5068" t="s">
        <v>12529</v>
      </c>
      <c r="C5068" t="s">
        <v>28405</v>
      </c>
      <c r="D5068" t="s">
        <v>29011</v>
      </c>
      <c r="E5068" s="43">
        <v>8665</v>
      </c>
      <c r="F5068" t="s">
        <v>23911</v>
      </c>
      <c r="G5068" t="s">
        <v>12529</v>
      </c>
    </row>
    <row r="5069" spans="1:7" x14ac:dyDescent="0.3">
      <c r="A5069" t="s">
        <v>29053</v>
      </c>
      <c r="B5069" t="s">
        <v>12877</v>
      </c>
      <c r="C5069" t="s">
        <v>28405</v>
      </c>
      <c r="D5069" t="s">
        <v>29011</v>
      </c>
      <c r="E5069" s="43">
        <v>2147</v>
      </c>
      <c r="F5069" t="s">
        <v>23911</v>
      </c>
      <c r="G5069" t="s">
        <v>12877</v>
      </c>
    </row>
    <row r="5070" spans="1:7" x14ac:dyDescent="0.3">
      <c r="A5070" t="s">
        <v>29054</v>
      </c>
      <c r="B5070" t="s">
        <v>13287</v>
      </c>
      <c r="C5070" t="s">
        <v>28405</v>
      </c>
      <c r="D5070" t="s">
        <v>29011</v>
      </c>
      <c r="E5070" s="43">
        <v>605</v>
      </c>
      <c r="F5070" t="s">
        <v>23911</v>
      </c>
      <c r="G5070" t="s">
        <v>13287</v>
      </c>
    </row>
    <row r="5071" spans="1:7" x14ac:dyDescent="0.3">
      <c r="A5071" t="s">
        <v>29055</v>
      </c>
      <c r="B5071" t="s">
        <v>13647</v>
      </c>
      <c r="C5071" t="s">
        <v>28405</v>
      </c>
      <c r="D5071" t="s">
        <v>29011</v>
      </c>
      <c r="E5071" s="43">
        <v>8308</v>
      </c>
      <c r="F5071" t="s">
        <v>23911</v>
      </c>
      <c r="G5071" t="s">
        <v>13647</v>
      </c>
    </row>
    <row r="5072" spans="1:7" x14ac:dyDescent="0.3">
      <c r="A5072" t="s">
        <v>29056</v>
      </c>
      <c r="B5072" t="s">
        <v>15611</v>
      </c>
      <c r="C5072" t="s">
        <v>28405</v>
      </c>
      <c r="D5072" t="s">
        <v>29011</v>
      </c>
      <c r="E5072" s="43">
        <v>1313</v>
      </c>
      <c r="F5072" t="s">
        <v>23911</v>
      </c>
      <c r="G5072" t="s">
        <v>15611</v>
      </c>
    </row>
    <row r="5073" spans="1:7" x14ac:dyDescent="0.3">
      <c r="A5073" t="s">
        <v>29057</v>
      </c>
      <c r="B5073" t="s">
        <v>13993</v>
      </c>
      <c r="C5073" t="s">
        <v>28405</v>
      </c>
      <c r="D5073" t="s">
        <v>29011</v>
      </c>
      <c r="E5073" s="43">
        <v>2166</v>
      </c>
      <c r="F5073" t="s">
        <v>23911</v>
      </c>
      <c r="G5073" t="s">
        <v>13993</v>
      </c>
    </row>
    <row r="5074" spans="1:7" x14ac:dyDescent="0.3">
      <c r="A5074" t="s">
        <v>29058</v>
      </c>
      <c r="B5074" t="s">
        <v>14714</v>
      </c>
      <c r="C5074" t="s">
        <v>28405</v>
      </c>
      <c r="D5074" t="s">
        <v>29011</v>
      </c>
      <c r="E5074" s="43">
        <v>8544</v>
      </c>
      <c r="F5074" t="s">
        <v>23911</v>
      </c>
      <c r="G5074" t="s">
        <v>14714</v>
      </c>
    </row>
    <row r="5075" spans="1:7" x14ac:dyDescent="0.3">
      <c r="A5075" t="s">
        <v>29059</v>
      </c>
      <c r="B5075" t="s">
        <v>14847</v>
      </c>
      <c r="C5075" t="s">
        <v>28405</v>
      </c>
      <c r="D5075" t="s">
        <v>29011</v>
      </c>
      <c r="E5075" s="43">
        <v>6552</v>
      </c>
      <c r="F5075" t="s">
        <v>23911</v>
      </c>
      <c r="G5075" t="s">
        <v>14847</v>
      </c>
    </row>
    <row r="5076" spans="1:7" x14ac:dyDescent="0.3">
      <c r="A5076" t="s">
        <v>29060</v>
      </c>
      <c r="B5076" t="s">
        <v>14873</v>
      </c>
      <c r="C5076" t="s">
        <v>28405</v>
      </c>
      <c r="D5076" t="s">
        <v>29011</v>
      </c>
      <c r="E5076" s="43">
        <v>16016</v>
      </c>
      <c r="F5076" t="s">
        <v>23911</v>
      </c>
      <c r="G5076" t="s">
        <v>14873</v>
      </c>
    </row>
    <row r="5077" spans="1:7" x14ac:dyDescent="0.3">
      <c r="A5077" t="s">
        <v>29061</v>
      </c>
      <c r="B5077" t="s">
        <v>14957</v>
      </c>
      <c r="C5077" t="s">
        <v>28405</v>
      </c>
      <c r="D5077" t="s">
        <v>29011</v>
      </c>
      <c r="E5077" s="43">
        <v>350</v>
      </c>
      <c r="F5077" t="s">
        <v>23911</v>
      </c>
      <c r="G5077" t="s">
        <v>14957</v>
      </c>
    </row>
    <row r="5078" spans="1:7" x14ac:dyDescent="0.3">
      <c r="A5078" t="s">
        <v>29062</v>
      </c>
      <c r="B5078" t="s">
        <v>15229</v>
      </c>
      <c r="C5078" t="s">
        <v>28405</v>
      </c>
      <c r="D5078" t="s">
        <v>29011</v>
      </c>
      <c r="E5078" s="43">
        <v>8145</v>
      </c>
      <c r="F5078" t="s">
        <v>23911</v>
      </c>
      <c r="G5078" t="s">
        <v>15229</v>
      </c>
    </row>
    <row r="5079" spans="1:7" x14ac:dyDescent="0.3">
      <c r="A5079" t="s">
        <v>29063</v>
      </c>
      <c r="B5079" t="s">
        <v>15320</v>
      </c>
      <c r="C5079" t="s">
        <v>28405</v>
      </c>
      <c r="D5079" t="s">
        <v>29011</v>
      </c>
      <c r="E5079" s="43">
        <v>2895</v>
      </c>
      <c r="F5079" t="s">
        <v>23911</v>
      </c>
      <c r="G5079" t="s">
        <v>15320</v>
      </c>
    </row>
    <row r="5080" spans="1:7" x14ac:dyDescent="0.3">
      <c r="A5080" t="s">
        <v>29064</v>
      </c>
      <c r="B5080" t="s">
        <v>15366</v>
      </c>
      <c r="C5080" t="s">
        <v>28405</v>
      </c>
      <c r="D5080" t="s">
        <v>29011</v>
      </c>
      <c r="E5080" s="43">
        <v>2613</v>
      </c>
      <c r="F5080" t="s">
        <v>23911</v>
      </c>
      <c r="G5080" t="s">
        <v>15366</v>
      </c>
    </row>
    <row r="5081" spans="1:7" x14ac:dyDescent="0.3">
      <c r="A5081" t="s">
        <v>29065</v>
      </c>
      <c r="B5081" t="s">
        <v>15426</v>
      </c>
      <c r="C5081" t="s">
        <v>28405</v>
      </c>
      <c r="D5081" t="s">
        <v>29011</v>
      </c>
      <c r="E5081" s="43">
        <v>4161</v>
      </c>
      <c r="F5081" t="s">
        <v>23911</v>
      </c>
      <c r="G5081" t="s">
        <v>15426</v>
      </c>
    </row>
    <row r="5082" spans="1:7" x14ac:dyDescent="0.3">
      <c r="A5082" t="s">
        <v>29066</v>
      </c>
      <c r="B5082" t="s">
        <v>15442</v>
      </c>
      <c r="C5082" t="s">
        <v>28405</v>
      </c>
      <c r="D5082" t="s">
        <v>29011</v>
      </c>
      <c r="E5082" s="43">
        <v>2298</v>
      </c>
      <c r="F5082" t="s">
        <v>23911</v>
      </c>
      <c r="G5082" t="s">
        <v>15442</v>
      </c>
    </row>
    <row r="5083" spans="1:7" x14ac:dyDescent="0.3">
      <c r="A5083" t="s">
        <v>29067</v>
      </c>
      <c r="B5083" t="s">
        <v>15522</v>
      </c>
      <c r="C5083" t="s">
        <v>28405</v>
      </c>
      <c r="D5083" t="s">
        <v>29011</v>
      </c>
      <c r="E5083" s="43">
        <v>13507</v>
      </c>
      <c r="F5083" t="s">
        <v>23911</v>
      </c>
      <c r="G5083" t="s">
        <v>15522</v>
      </c>
    </row>
    <row r="5084" spans="1:7" x14ac:dyDescent="0.3">
      <c r="A5084" t="s">
        <v>29068</v>
      </c>
      <c r="B5084" t="s">
        <v>15571</v>
      </c>
      <c r="C5084" t="s">
        <v>28405</v>
      </c>
      <c r="D5084" t="s">
        <v>29011</v>
      </c>
      <c r="E5084" s="43">
        <v>4826</v>
      </c>
      <c r="F5084" t="s">
        <v>23911</v>
      </c>
      <c r="G5084" t="s">
        <v>15571</v>
      </c>
    </row>
    <row r="5085" spans="1:7" x14ac:dyDescent="0.3">
      <c r="A5085" t="s">
        <v>29069</v>
      </c>
      <c r="B5085" t="s">
        <v>15731</v>
      </c>
      <c r="C5085" t="s">
        <v>28405</v>
      </c>
      <c r="D5085" t="s">
        <v>29011</v>
      </c>
      <c r="E5085" s="43">
        <v>63209</v>
      </c>
      <c r="F5085" t="s">
        <v>23911</v>
      </c>
      <c r="G5085" t="s">
        <v>24067</v>
      </c>
    </row>
    <row r="5086" spans="1:7" x14ac:dyDescent="0.3">
      <c r="A5086" t="s">
        <v>29070</v>
      </c>
      <c r="B5086" t="s">
        <v>15734</v>
      </c>
      <c r="C5086" t="s">
        <v>28405</v>
      </c>
      <c r="D5086" t="s">
        <v>29011</v>
      </c>
      <c r="E5086" s="43">
        <v>4956</v>
      </c>
      <c r="F5086" t="s">
        <v>23911</v>
      </c>
      <c r="G5086" t="s">
        <v>15734</v>
      </c>
    </row>
    <row r="5087" spans="1:7" x14ac:dyDescent="0.3">
      <c r="A5087" t="s">
        <v>29071</v>
      </c>
      <c r="B5087" t="s">
        <v>7712</v>
      </c>
      <c r="C5087" t="s">
        <v>28405</v>
      </c>
      <c r="D5087" t="s">
        <v>29011</v>
      </c>
      <c r="E5087" s="43">
        <v>653</v>
      </c>
      <c r="F5087" t="s">
        <v>23911</v>
      </c>
      <c r="G5087" t="s">
        <v>7712</v>
      </c>
    </row>
    <row r="5088" spans="1:7" x14ac:dyDescent="0.3">
      <c r="A5088" t="s">
        <v>29072</v>
      </c>
      <c r="B5088" t="s">
        <v>7914</v>
      </c>
      <c r="C5088" t="s">
        <v>28405</v>
      </c>
      <c r="D5088" t="s">
        <v>29011</v>
      </c>
      <c r="E5088" s="43">
        <v>2646</v>
      </c>
      <c r="F5088" t="s">
        <v>23911</v>
      </c>
      <c r="G5088" t="s">
        <v>7914</v>
      </c>
    </row>
    <row r="5089" spans="1:7" x14ac:dyDescent="0.3">
      <c r="A5089" t="s">
        <v>29073</v>
      </c>
      <c r="B5089" t="s">
        <v>7963</v>
      </c>
      <c r="C5089" t="s">
        <v>28405</v>
      </c>
      <c r="D5089" t="s">
        <v>29011</v>
      </c>
      <c r="E5089" s="43">
        <v>2704</v>
      </c>
      <c r="F5089" t="s">
        <v>23911</v>
      </c>
      <c r="G5089" t="s">
        <v>7963</v>
      </c>
    </row>
    <row r="5090" spans="1:7" x14ac:dyDescent="0.3">
      <c r="A5090" t="s">
        <v>29074</v>
      </c>
      <c r="B5090" t="s">
        <v>8081</v>
      </c>
      <c r="C5090" t="s">
        <v>28405</v>
      </c>
      <c r="D5090" t="s">
        <v>29011</v>
      </c>
      <c r="E5090" s="43">
        <v>266</v>
      </c>
      <c r="F5090" t="s">
        <v>23911</v>
      </c>
      <c r="G5090" t="s">
        <v>8081</v>
      </c>
    </row>
    <row r="5091" spans="1:7" x14ac:dyDescent="0.3">
      <c r="A5091" t="s">
        <v>29075</v>
      </c>
      <c r="B5091" t="s">
        <v>8323</v>
      </c>
      <c r="C5091" t="s">
        <v>28405</v>
      </c>
      <c r="D5091" t="s">
        <v>29011</v>
      </c>
      <c r="E5091" s="43">
        <v>649</v>
      </c>
      <c r="F5091" t="s">
        <v>23911</v>
      </c>
      <c r="G5091" t="s">
        <v>8323</v>
      </c>
    </row>
    <row r="5092" spans="1:7" x14ac:dyDescent="0.3">
      <c r="A5092" t="s">
        <v>29076</v>
      </c>
      <c r="B5092" t="s">
        <v>8480</v>
      </c>
      <c r="C5092" t="s">
        <v>28405</v>
      </c>
      <c r="D5092" t="s">
        <v>29011</v>
      </c>
      <c r="E5092" s="43">
        <v>650</v>
      </c>
      <c r="F5092" t="s">
        <v>23911</v>
      </c>
      <c r="G5092" t="s">
        <v>8480</v>
      </c>
    </row>
    <row r="5093" spans="1:7" x14ac:dyDescent="0.3">
      <c r="A5093" t="s">
        <v>29077</v>
      </c>
      <c r="B5093" t="s">
        <v>8539</v>
      </c>
      <c r="C5093" t="s">
        <v>28405</v>
      </c>
      <c r="D5093" t="s">
        <v>29011</v>
      </c>
      <c r="E5093" s="43">
        <v>4615</v>
      </c>
      <c r="F5093" t="s">
        <v>23911</v>
      </c>
      <c r="G5093" t="s">
        <v>8539</v>
      </c>
    </row>
    <row r="5094" spans="1:7" x14ac:dyDescent="0.3">
      <c r="A5094" t="s">
        <v>29078</v>
      </c>
      <c r="B5094" t="s">
        <v>8521</v>
      </c>
      <c r="C5094" t="s">
        <v>28405</v>
      </c>
      <c r="D5094" t="s">
        <v>29011</v>
      </c>
      <c r="E5094" s="43">
        <v>990</v>
      </c>
      <c r="F5094" t="s">
        <v>23911</v>
      </c>
      <c r="G5094" t="s">
        <v>8521</v>
      </c>
    </row>
    <row r="5095" spans="1:7" x14ac:dyDescent="0.3">
      <c r="A5095" t="s">
        <v>29079</v>
      </c>
      <c r="B5095" t="s">
        <v>8969</v>
      </c>
      <c r="C5095" t="s">
        <v>28405</v>
      </c>
      <c r="D5095" t="s">
        <v>29011</v>
      </c>
      <c r="E5095" s="43">
        <v>2726</v>
      </c>
      <c r="F5095" t="s">
        <v>23911</v>
      </c>
      <c r="G5095" t="s">
        <v>8969</v>
      </c>
    </row>
    <row r="5096" spans="1:7" x14ac:dyDescent="0.3">
      <c r="A5096" t="s">
        <v>29080</v>
      </c>
      <c r="B5096" t="s">
        <v>8971</v>
      </c>
      <c r="C5096" t="s">
        <v>28405</v>
      </c>
      <c r="D5096" t="s">
        <v>29011</v>
      </c>
      <c r="E5096" s="43">
        <v>1736</v>
      </c>
      <c r="F5096" t="s">
        <v>23911</v>
      </c>
      <c r="G5096" t="s">
        <v>8971</v>
      </c>
    </row>
    <row r="5097" spans="1:7" x14ac:dyDescent="0.3">
      <c r="A5097" t="s">
        <v>29081</v>
      </c>
      <c r="B5097" t="s">
        <v>9214</v>
      </c>
      <c r="C5097" t="s">
        <v>28405</v>
      </c>
      <c r="D5097" t="s">
        <v>29011</v>
      </c>
      <c r="E5097" s="43">
        <v>723</v>
      </c>
      <c r="F5097" t="s">
        <v>23911</v>
      </c>
      <c r="G5097" t="s">
        <v>9214</v>
      </c>
    </row>
    <row r="5098" spans="1:7" x14ac:dyDescent="0.3">
      <c r="A5098" t="s">
        <v>29082</v>
      </c>
      <c r="B5098" t="s">
        <v>9257</v>
      </c>
      <c r="C5098" t="s">
        <v>28405</v>
      </c>
      <c r="D5098" t="s">
        <v>29011</v>
      </c>
      <c r="E5098" s="43">
        <v>1231</v>
      </c>
      <c r="F5098" t="s">
        <v>23911</v>
      </c>
      <c r="G5098" t="s">
        <v>9257</v>
      </c>
    </row>
    <row r="5099" spans="1:7" x14ac:dyDescent="0.3">
      <c r="A5099" t="s">
        <v>29083</v>
      </c>
      <c r="B5099" t="s">
        <v>9313</v>
      </c>
      <c r="C5099" t="s">
        <v>28405</v>
      </c>
      <c r="D5099" t="s">
        <v>29011</v>
      </c>
      <c r="E5099" s="43">
        <v>299</v>
      </c>
      <c r="F5099" t="s">
        <v>23911</v>
      </c>
      <c r="G5099" t="s">
        <v>9313</v>
      </c>
    </row>
    <row r="5100" spans="1:7" x14ac:dyDescent="0.3">
      <c r="A5100" t="s">
        <v>29084</v>
      </c>
      <c r="B5100" t="s">
        <v>9453</v>
      </c>
      <c r="C5100" t="s">
        <v>28405</v>
      </c>
      <c r="D5100" t="s">
        <v>29011</v>
      </c>
      <c r="E5100" s="43">
        <v>1047</v>
      </c>
      <c r="F5100" t="s">
        <v>23911</v>
      </c>
      <c r="G5100" t="s">
        <v>9453</v>
      </c>
    </row>
    <row r="5101" spans="1:7" x14ac:dyDescent="0.3">
      <c r="A5101" t="s">
        <v>29085</v>
      </c>
      <c r="B5101" t="s">
        <v>9337</v>
      </c>
      <c r="C5101" t="s">
        <v>28405</v>
      </c>
      <c r="D5101" t="s">
        <v>29011</v>
      </c>
      <c r="E5101" s="43">
        <v>1289</v>
      </c>
      <c r="F5101" t="s">
        <v>23911</v>
      </c>
      <c r="G5101" t="s">
        <v>9337</v>
      </c>
    </row>
    <row r="5102" spans="1:7" x14ac:dyDescent="0.3">
      <c r="A5102" t="s">
        <v>29086</v>
      </c>
      <c r="B5102" t="s">
        <v>9861</v>
      </c>
      <c r="C5102" t="s">
        <v>28405</v>
      </c>
      <c r="D5102" t="s">
        <v>29011</v>
      </c>
      <c r="E5102" s="43">
        <v>6900</v>
      </c>
      <c r="F5102" t="s">
        <v>23911</v>
      </c>
      <c r="G5102" t="s">
        <v>9861</v>
      </c>
    </row>
    <row r="5103" spans="1:7" x14ac:dyDescent="0.3">
      <c r="A5103" t="s">
        <v>29087</v>
      </c>
      <c r="B5103" t="s">
        <v>9863</v>
      </c>
      <c r="C5103" t="s">
        <v>28405</v>
      </c>
      <c r="D5103" t="s">
        <v>29011</v>
      </c>
      <c r="E5103" s="43">
        <v>470</v>
      </c>
      <c r="F5103" t="s">
        <v>23911</v>
      </c>
      <c r="G5103" t="s">
        <v>9863</v>
      </c>
    </row>
    <row r="5104" spans="1:7" x14ac:dyDescent="0.3">
      <c r="A5104" t="s">
        <v>29088</v>
      </c>
      <c r="B5104" t="s">
        <v>9928</v>
      </c>
      <c r="C5104" t="s">
        <v>28405</v>
      </c>
      <c r="D5104" t="s">
        <v>29011</v>
      </c>
      <c r="E5104" s="43">
        <v>440</v>
      </c>
      <c r="F5104" t="s">
        <v>23911</v>
      </c>
      <c r="G5104" t="s">
        <v>9928</v>
      </c>
    </row>
    <row r="5105" spans="1:7" x14ac:dyDescent="0.3">
      <c r="A5105" t="s">
        <v>29089</v>
      </c>
      <c r="B5105" t="s">
        <v>9933</v>
      </c>
      <c r="C5105" t="s">
        <v>28405</v>
      </c>
      <c r="D5105" t="s">
        <v>29011</v>
      </c>
      <c r="E5105" s="43">
        <v>384</v>
      </c>
      <c r="F5105" t="s">
        <v>23911</v>
      </c>
      <c r="G5105" t="s">
        <v>9933</v>
      </c>
    </row>
    <row r="5106" spans="1:7" x14ac:dyDescent="0.3">
      <c r="A5106" t="s">
        <v>29090</v>
      </c>
      <c r="B5106" t="s">
        <v>9946</v>
      </c>
      <c r="C5106" t="s">
        <v>28405</v>
      </c>
      <c r="D5106" t="s">
        <v>29011</v>
      </c>
      <c r="E5106" s="43">
        <v>169</v>
      </c>
      <c r="F5106" t="s">
        <v>23911</v>
      </c>
      <c r="G5106" t="s">
        <v>9946</v>
      </c>
    </row>
    <row r="5107" spans="1:7" x14ac:dyDescent="0.3">
      <c r="A5107" t="s">
        <v>29091</v>
      </c>
      <c r="B5107" t="s">
        <v>9957</v>
      </c>
      <c r="C5107" t="s">
        <v>28405</v>
      </c>
      <c r="D5107" t="s">
        <v>29011</v>
      </c>
      <c r="E5107" s="43">
        <v>1595</v>
      </c>
      <c r="F5107" t="s">
        <v>23911</v>
      </c>
      <c r="G5107" t="s">
        <v>9957</v>
      </c>
    </row>
    <row r="5108" spans="1:7" x14ac:dyDescent="0.3">
      <c r="A5108" t="s">
        <v>29092</v>
      </c>
      <c r="B5108" t="s">
        <v>9961</v>
      </c>
      <c r="C5108" t="s">
        <v>28405</v>
      </c>
      <c r="D5108" t="s">
        <v>29011</v>
      </c>
      <c r="E5108" s="43">
        <v>524</v>
      </c>
      <c r="F5108" t="s">
        <v>23911</v>
      </c>
      <c r="G5108" t="s">
        <v>9961</v>
      </c>
    </row>
    <row r="5109" spans="1:7" x14ac:dyDescent="0.3">
      <c r="A5109" t="s">
        <v>29093</v>
      </c>
      <c r="B5109" t="s">
        <v>10009</v>
      </c>
      <c r="C5109" t="s">
        <v>28405</v>
      </c>
      <c r="D5109" t="s">
        <v>29011</v>
      </c>
      <c r="E5109" s="43">
        <v>311</v>
      </c>
      <c r="F5109" t="s">
        <v>23911</v>
      </c>
      <c r="G5109" t="s">
        <v>10009</v>
      </c>
    </row>
    <row r="5110" spans="1:7" x14ac:dyDescent="0.3">
      <c r="A5110" t="s">
        <v>29094</v>
      </c>
      <c r="B5110" t="s">
        <v>10020</v>
      </c>
      <c r="C5110" t="s">
        <v>28405</v>
      </c>
      <c r="D5110" t="s">
        <v>29011</v>
      </c>
      <c r="E5110" s="43">
        <v>672</v>
      </c>
      <c r="F5110" t="s">
        <v>23911</v>
      </c>
      <c r="G5110" t="s">
        <v>10020</v>
      </c>
    </row>
    <row r="5111" spans="1:7" x14ac:dyDescent="0.3">
      <c r="A5111" t="s">
        <v>29095</v>
      </c>
      <c r="B5111" t="s">
        <v>10027</v>
      </c>
      <c r="C5111" t="s">
        <v>28405</v>
      </c>
      <c r="D5111" t="s">
        <v>29011</v>
      </c>
      <c r="E5111" s="43">
        <v>3601</v>
      </c>
      <c r="F5111" t="s">
        <v>23911</v>
      </c>
      <c r="G5111" t="s">
        <v>10027</v>
      </c>
    </row>
    <row r="5112" spans="1:7" x14ac:dyDescent="0.3">
      <c r="A5112" t="s">
        <v>29096</v>
      </c>
      <c r="B5112" t="s">
        <v>10148</v>
      </c>
      <c r="C5112" t="s">
        <v>28405</v>
      </c>
      <c r="D5112" t="s">
        <v>29011</v>
      </c>
      <c r="E5112" s="43">
        <v>562</v>
      </c>
      <c r="F5112" t="s">
        <v>23911</v>
      </c>
      <c r="G5112" t="s">
        <v>10148</v>
      </c>
    </row>
    <row r="5113" spans="1:7" x14ac:dyDescent="0.3">
      <c r="A5113" t="s">
        <v>29097</v>
      </c>
      <c r="B5113" t="s">
        <v>10418</v>
      </c>
      <c r="C5113" t="s">
        <v>28405</v>
      </c>
      <c r="D5113" t="s">
        <v>29011</v>
      </c>
      <c r="E5113" s="43">
        <v>12326</v>
      </c>
      <c r="F5113" t="s">
        <v>23911</v>
      </c>
      <c r="G5113" t="s">
        <v>10418</v>
      </c>
    </row>
    <row r="5114" spans="1:7" x14ac:dyDescent="0.3">
      <c r="A5114" t="s">
        <v>29098</v>
      </c>
      <c r="B5114" t="s">
        <v>10464</v>
      </c>
      <c r="C5114" t="s">
        <v>28405</v>
      </c>
      <c r="D5114" t="s">
        <v>29011</v>
      </c>
      <c r="E5114" s="43">
        <v>1455</v>
      </c>
      <c r="F5114" t="s">
        <v>23911</v>
      </c>
      <c r="G5114" t="s">
        <v>10464</v>
      </c>
    </row>
    <row r="5115" spans="1:7" x14ac:dyDescent="0.3">
      <c r="A5115" t="s">
        <v>29099</v>
      </c>
      <c r="B5115" t="s">
        <v>10568</v>
      </c>
      <c r="C5115" t="s">
        <v>28405</v>
      </c>
      <c r="D5115" t="s">
        <v>29011</v>
      </c>
      <c r="E5115" s="43">
        <v>2933</v>
      </c>
      <c r="F5115" t="s">
        <v>23911</v>
      </c>
      <c r="G5115" t="s">
        <v>10568</v>
      </c>
    </row>
    <row r="5116" spans="1:7" x14ac:dyDescent="0.3">
      <c r="A5116" t="s">
        <v>29100</v>
      </c>
      <c r="B5116" t="s">
        <v>10646</v>
      </c>
      <c r="C5116" t="s">
        <v>28405</v>
      </c>
      <c r="D5116" t="s">
        <v>29011</v>
      </c>
      <c r="E5116" s="43">
        <v>688</v>
      </c>
      <c r="F5116" t="s">
        <v>23911</v>
      </c>
      <c r="G5116" t="s">
        <v>10646</v>
      </c>
    </row>
    <row r="5117" spans="1:7" x14ac:dyDescent="0.3">
      <c r="A5117" t="s">
        <v>29101</v>
      </c>
      <c r="B5117" t="s">
        <v>10959</v>
      </c>
      <c r="C5117" t="s">
        <v>28405</v>
      </c>
      <c r="D5117" t="s">
        <v>29011</v>
      </c>
      <c r="E5117" s="43">
        <v>1520</v>
      </c>
      <c r="F5117" t="s">
        <v>23911</v>
      </c>
      <c r="G5117" t="s">
        <v>10959</v>
      </c>
    </row>
    <row r="5118" spans="1:7" x14ac:dyDescent="0.3">
      <c r="A5118" t="s">
        <v>29102</v>
      </c>
      <c r="B5118" t="s">
        <v>11148</v>
      </c>
      <c r="C5118" t="s">
        <v>28405</v>
      </c>
      <c r="D5118" t="s">
        <v>29011</v>
      </c>
      <c r="E5118" s="43">
        <v>344</v>
      </c>
      <c r="F5118" t="s">
        <v>23911</v>
      </c>
      <c r="G5118" t="s">
        <v>11148</v>
      </c>
    </row>
    <row r="5119" spans="1:7" x14ac:dyDescent="0.3">
      <c r="A5119" t="s">
        <v>29103</v>
      </c>
      <c r="B5119" t="s">
        <v>11262</v>
      </c>
      <c r="C5119" t="s">
        <v>28405</v>
      </c>
      <c r="D5119" t="s">
        <v>29011</v>
      </c>
      <c r="E5119" s="43">
        <v>2480</v>
      </c>
      <c r="F5119" t="s">
        <v>23911</v>
      </c>
      <c r="G5119" t="s">
        <v>11262</v>
      </c>
    </row>
    <row r="5120" spans="1:7" x14ac:dyDescent="0.3">
      <c r="A5120" t="s">
        <v>29104</v>
      </c>
      <c r="B5120" t="s">
        <v>11371</v>
      </c>
      <c r="C5120" t="s">
        <v>28405</v>
      </c>
      <c r="D5120" t="s">
        <v>29011</v>
      </c>
      <c r="E5120" s="43">
        <v>583</v>
      </c>
      <c r="F5120" t="s">
        <v>23911</v>
      </c>
      <c r="G5120" t="s">
        <v>11371</v>
      </c>
    </row>
    <row r="5121" spans="1:7" x14ac:dyDescent="0.3">
      <c r="A5121" t="s">
        <v>29105</v>
      </c>
      <c r="B5121" t="s">
        <v>11477</v>
      </c>
      <c r="C5121" t="s">
        <v>28405</v>
      </c>
      <c r="D5121" t="s">
        <v>29011</v>
      </c>
      <c r="E5121" s="43">
        <v>3799</v>
      </c>
      <c r="F5121" t="s">
        <v>23911</v>
      </c>
      <c r="G5121" t="s">
        <v>11477</v>
      </c>
    </row>
    <row r="5122" spans="1:7" x14ac:dyDescent="0.3">
      <c r="A5122" t="s">
        <v>29106</v>
      </c>
      <c r="B5122" t="s">
        <v>11569</v>
      </c>
      <c r="C5122" t="s">
        <v>28405</v>
      </c>
      <c r="D5122" t="s">
        <v>29011</v>
      </c>
      <c r="E5122" s="43">
        <v>97</v>
      </c>
      <c r="F5122" t="s">
        <v>23911</v>
      </c>
      <c r="G5122" t="s">
        <v>11569</v>
      </c>
    </row>
    <row r="5123" spans="1:7" x14ac:dyDescent="0.3">
      <c r="A5123" t="s">
        <v>29107</v>
      </c>
      <c r="B5123" t="s">
        <v>11780</v>
      </c>
      <c r="C5123" t="s">
        <v>28405</v>
      </c>
      <c r="D5123" t="s">
        <v>29011</v>
      </c>
      <c r="E5123" s="43">
        <v>131</v>
      </c>
      <c r="F5123" t="s">
        <v>23911</v>
      </c>
      <c r="G5123" t="s">
        <v>11780</v>
      </c>
    </row>
    <row r="5124" spans="1:7" x14ac:dyDescent="0.3">
      <c r="A5124" t="s">
        <v>29108</v>
      </c>
      <c r="B5124" t="s">
        <v>11872</v>
      </c>
      <c r="C5124" t="s">
        <v>28405</v>
      </c>
      <c r="D5124" t="s">
        <v>29011</v>
      </c>
      <c r="E5124" s="43">
        <v>534</v>
      </c>
      <c r="F5124" t="s">
        <v>23911</v>
      </c>
      <c r="G5124" t="s">
        <v>11872</v>
      </c>
    </row>
    <row r="5125" spans="1:7" x14ac:dyDescent="0.3">
      <c r="A5125" t="s">
        <v>29109</v>
      </c>
      <c r="B5125" t="s">
        <v>11963</v>
      </c>
      <c r="C5125" t="s">
        <v>28405</v>
      </c>
      <c r="D5125" t="s">
        <v>29011</v>
      </c>
      <c r="E5125" s="43">
        <v>403</v>
      </c>
      <c r="F5125" t="s">
        <v>23911</v>
      </c>
      <c r="G5125" t="s">
        <v>11963</v>
      </c>
    </row>
    <row r="5126" spans="1:7" x14ac:dyDescent="0.3">
      <c r="A5126" t="s">
        <v>29110</v>
      </c>
      <c r="B5126" t="s">
        <v>29111</v>
      </c>
      <c r="C5126" t="s">
        <v>28405</v>
      </c>
      <c r="D5126" t="s">
        <v>29011</v>
      </c>
      <c r="E5126" s="43">
        <v>917</v>
      </c>
      <c r="F5126" t="s">
        <v>23911</v>
      </c>
      <c r="G5126" t="s">
        <v>29111</v>
      </c>
    </row>
    <row r="5127" spans="1:7" x14ac:dyDescent="0.3">
      <c r="A5127" t="s">
        <v>29112</v>
      </c>
      <c r="B5127" t="s">
        <v>12077</v>
      </c>
      <c r="C5127" t="s">
        <v>28405</v>
      </c>
      <c r="D5127" t="s">
        <v>29011</v>
      </c>
      <c r="E5127" s="43">
        <v>1232</v>
      </c>
      <c r="F5127" t="s">
        <v>23911</v>
      </c>
      <c r="G5127" t="s">
        <v>12077</v>
      </c>
    </row>
    <row r="5128" spans="1:7" x14ac:dyDescent="0.3">
      <c r="A5128" t="s">
        <v>29113</v>
      </c>
      <c r="B5128" t="s">
        <v>12104</v>
      </c>
      <c r="C5128" t="s">
        <v>28405</v>
      </c>
      <c r="D5128" t="s">
        <v>29011</v>
      </c>
      <c r="E5128" s="43">
        <v>295</v>
      </c>
      <c r="F5128" t="s">
        <v>23911</v>
      </c>
      <c r="G5128" t="s">
        <v>12104</v>
      </c>
    </row>
    <row r="5129" spans="1:7" x14ac:dyDescent="0.3">
      <c r="A5129" t="s">
        <v>29114</v>
      </c>
      <c r="B5129" t="s">
        <v>11986</v>
      </c>
      <c r="C5129" t="s">
        <v>28405</v>
      </c>
      <c r="D5129" t="s">
        <v>29011</v>
      </c>
      <c r="E5129" s="43">
        <v>752</v>
      </c>
      <c r="F5129" t="s">
        <v>23911</v>
      </c>
      <c r="G5129" t="s">
        <v>11986</v>
      </c>
    </row>
    <row r="5130" spans="1:7" x14ac:dyDescent="0.3">
      <c r="A5130" t="s">
        <v>29115</v>
      </c>
      <c r="B5130" t="s">
        <v>12168</v>
      </c>
      <c r="C5130" t="s">
        <v>28405</v>
      </c>
      <c r="D5130" t="s">
        <v>29011</v>
      </c>
      <c r="E5130" s="43">
        <v>4222</v>
      </c>
      <c r="F5130" t="s">
        <v>23911</v>
      </c>
      <c r="G5130" t="s">
        <v>12168</v>
      </c>
    </row>
    <row r="5131" spans="1:7" x14ac:dyDescent="0.3">
      <c r="A5131" t="s">
        <v>29116</v>
      </c>
      <c r="B5131" t="s">
        <v>12221</v>
      </c>
      <c r="C5131" t="s">
        <v>28405</v>
      </c>
      <c r="D5131" t="s">
        <v>29011</v>
      </c>
      <c r="E5131" s="43">
        <v>356</v>
      </c>
      <c r="F5131" t="s">
        <v>23911</v>
      </c>
      <c r="G5131" t="s">
        <v>12221</v>
      </c>
    </row>
    <row r="5132" spans="1:7" x14ac:dyDescent="0.3">
      <c r="A5132" t="s">
        <v>29117</v>
      </c>
      <c r="B5132" t="s">
        <v>12320</v>
      </c>
      <c r="C5132" t="s">
        <v>28405</v>
      </c>
      <c r="D5132" t="s">
        <v>29011</v>
      </c>
      <c r="E5132" s="43">
        <v>274</v>
      </c>
      <c r="F5132" t="s">
        <v>23911</v>
      </c>
      <c r="G5132" t="s">
        <v>12320</v>
      </c>
    </row>
    <row r="5133" spans="1:7" x14ac:dyDescent="0.3">
      <c r="A5133" t="s">
        <v>29118</v>
      </c>
      <c r="B5133" t="s">
        <v>12542</v>
      </c>
      <c r="C5133" t="s">
        <v>28405</v>
      </c>
      <c r="D5133" t="s">
        <v>29011</v>
      </c>
      <c r="E5133" s="43">
        <v>448</v>
      </c>
      <c r="F5133" t="s">
        <v>23911</v>
      </c>
      <c r="G5133" t="s">
        <v>12542</v>
      </c>
    </row>
    <row r="5134" spans="1:7" x14ac:dyDescent="0.3">
      <c r="A5134" t="s">
        <v>29119</v>
      </c>
      <c r="B5134" t="s">
        <v>12616</v>
      </c>
      <c r="C5134" t="s">
        <v>28405</v>
      </c>
      <c r="D5134" t="s">
        <v>29011</v>
      </c>
      <c r="E5134" s="43">
        <v>172</v>
      </c>
      <c r="F5134" t="s">
        <v>23911</v>
      </c>
      <c r="G5134" t="s">
        <v>12616</v>
      </c>
    </row>
    <row r="5135" spans="1:7" x14ac:dyDescent="0.3">
      <c r="A5135" t="s">
        <v>29120</v>
      </c>
      <c r="B5135" t="s">
        <v>12822</v>
      </c>
      <c r="C5135" t="s">
        <v>28405</v>
      </c>
      <c r="D5135" t="s">
        <v>29011</v>
      </c>
      <c r="E5135" s="43">
        <v>2211</v>
      </c>
      <c r="F5135" t="s">
        <v>23911</v>
      </c>
      <c r="G5135" t="s">
        <v>12822</v>
      </c>
    </row>
    <row r="5136" spans="1:7" x14ac:dyDescent="0.3">
      <c r="A5136" t="s">
        <v>29121</v>
      </c>
      <c r="B5136" t="s">
        <v>12833</v>
      </c>
      <c r="C5136" t="s">
        <v>28405</v>
      </c>
      <c r="D5136" t="s">
        <v>29011</v>
      </c>
      <c r="E5136" s="43">
        <v>1212</v>
      </c>
      <c r="F5136" t="s">
        <v>23911</v>
      </c>
      <c r="G5136" t="s">
        <v>12833</v>
      </c>
    </row>
    <row r="5137" spans="1:7" x14ac:dyDescent="0.3">
      <c r="A5137" t="s">
        <v>29122</v>
      </c>
      <c r="B5137" t="s">
        <v>13022</v>
      </c>
      <c r="C5137" t="s">
        <v>28405</v>
      </c>
      <c r="D5137" t="s">
        <v>29011</v>
      </c>
      <c r="E5137" s="43">
        <v>2130</v>
      </c>
      <c r="F5137" t="s">
        <v>23911</v>
      </c>
      <c r="G5137" t="s">
        <v>13022</v>
      </c>
    </row>
    <row r="5138" spans="1:7" x14ac:dyDescent="0.3">
      <c r="A5138" t="s">
        <v>29123</v>
      </c>
      <c r="B5138" t="s">
        <v>13023</v>
      </c>
      <c r="C5138" t="s">
        <v>28405</v>
      </c>
      <c r="D5138" t="s">
        <v>29011</v>
      </c>
      <c r="E5138" s="43">
        <v>1335</v>
      </c>
      <c r="F5138" t="s">
        <v>23911</v>
      </c>
      <c r="G5138" t="s">
        <v>13023</v>
      </c>
    </row>
    <row r="5139" spans="1:7" x14ac:dyDescent="0.3">
      <c r="A5139" t="s">
        <v>29124</v>
      </c>
      <c r="B5139" t="s">
        <v>13025</v>
      </c>
      <c r="C5139" t="s">
        <v>28405</v>
      </c>
      <c r="D5139" t="s">
        <v>29011</v>
      </c>
      <c r="E5139" s="43">
        <v>5995</v>
      </c>
      <c r="F5139" t="s">
        <v>23911</v>
      </c>
      <c r="G5139" t="s">
        <v>13025</v>
      </c>
    </row>
    <row r="5140" spans="1:7" x14ac:dyDescent="0.3">
      <c r="A5140" t="s">
        <v>29125</v>
      </c>
      <c r="B5140" t="s">
        <v>13026</v>
      </c>
      <c r="C5140" t="s">
        <v>28405</v>
      </c>
      <c r="D5140" t="s">
        <v>29011</v>
      </c>
      <c r="E5140" s="43">
        <v>2798</v>
      </c>
      <c r="F5140" t="s">
        <v>23911</v>
      </c>
      <c r="G5140" t="s">
        <v>13026</v>
      </c>
    </row>
    <row r="5141" spans="1:7" x14ac:dyDescent="0.3">
      <c r="A5141" t="s">
        <v>29126</v>
      </c>
      <c r="B5141" t="s">
        <v>13027</v>
      </c>
      <c r="C5141" t="s">
        <v>28405</v>
      </c>
      <c r="D5141" t="s">
        <v>29011</v>
      </c>
      <c r="E5141" s="43">
        <v>2456</v>
      </c>
      <c r="F5141" t="s">
        <v>23911</v>
      </c>
      <c r="G5141" t="s">
        <v>13027</v>
      </c>
    </row>
    <row r="5142" spans="1:7" x14ac:dyDescent="0.3">
      <c r="A5142" t="s">
        <v>29127</v>
      </c>
      <c r="B5142" t="s">
        <v>13031</v>
      </c>
      <c r="C5142" t="s">
        <v>28405</v>
      </c>
      <c r="D5142" t="s">
        <v>29011</v>
      </c>
      <c r="E5142" s="43">
        <v>580</v>
      </c>
      <c r="F5142" t="s">
        <v>23911</v>
      </c>
      <c r="G5142" t="s">
        <v>13031</v>
      </c>
    </row>
    <row r="5143" spans="1:7" x14ac:dyDescent="0.3">
      <c r="A5143" t="s">
        <v>29128</v>
      </c>
      <c r="B5143" t="s">
        <v>13183</v>
      </c>
      <c r="C5143" t="s">
        <v>28405</v>
      </c>
      <c r="D5143" t="s">
        <v>29011</v>
      </c>
      <c r="E5143" s="43">
        <v>686</v>
      </c>
      <c r="F5143" t="s">
        <v>23911</v>
      </c>
      <c r="G5143" t="s">
        <v>13183</v>
      </c>
    </row>
    <row r="5144" spans="1:7" x14ac:dyDescent="0.3">
      <c r="A5144" t="s">
        <v>29129</v>
      </c>
      <c r="B5144" t="s">
        <v>13197</v>
      </c>
      <c r="C5144" t="s">
        <v>28405</v>
      </c>
      <c r="D5144" t="s">
        <v>29011</v>
      </c>
      <c r="E5144" s="43">
        <v>361</v>
      </c>
      <c r="F5144" t="s">
        <v>23911</v>
      </c>
      <c r="G5144" t="s">
        <v>13197</v>
      </c>
    </row>
    <row r="5145" spans="1:7" x14ac:dyDescent="0.3">
      <c r="A5145" t="s">
        <v>29130</v>
      </c>
      <c r="B5145" t="s">
        <v>13439</v>
      </c>
      <c r="C5145" t="s">
        <v>28405</v>
      </c>
      <c r="D5145" t="s">
        <v>29011</v>
      </c>
      <c r="E5145" s="43">
        <v>46187</v>
      </c>
      <c r="F5145" t="s">
        <v>23911</v>
      </c>
      <c r="G5145" t="s">
        <v>13439</v>
      </c>
    </row>
    <row r="5146" spans="1:7" x14ac:dyDescent="0.3">
      <c r="A5146" t="s">
        <v>29131</v>
      </c>
      <c r="B5146" t="s">
        <v>13496</v>
      </c>
      <c r="C5146" t="s">
        <v>28405</v>
      </c>
      <c r="D5146" t="s">
        <v>29011</v>
      </c>
      <c r="E5146" s="43">
        <v>1297</v>
      </c>
      <c r="F5146" t="s">
        <v>23911</v>
      </c>
      <c r="G5146" t="s">
        <v>13496</v>
      </c>
    </row>
    <row r="5147" spans="1:7" x14ac:dyDescent="0.3">
      <c r="A5147" t="s">
        <v>29132</v>
      </c>
      <c r="B5147" t="s">
        <v>13569</v>
      </c>
      <c r="C5147" t="s">
        <v>28405</v>
      </c>
      <c r="D5147" t="s">
        <v>29011</v>
      </c>
      <c r="E5147" s="43">
        <v>605</v>
      </c>
      <c r="F5147" t="s">
        <v>23911</v>
      </c>
      <c r="G5147" t="s">
        <v>13569</v>
      </c>
    </row>
    <row r="5148" spans="1:7" x14ac:dyDescent="0.3">
      <c r="A5148" t="s">
        <v>29133</v>
      </c>
      <c r="B5148" t="s">
        <v>13543</v>
      </c>
      <c r="C5148" t="s">
        <v>28405</v>
      </c>
      <c r="D5148" t="s">
        <v>29011</v>
      </c>
      <c r="E5148" s="43">
        <v>853</v>
      </c>
      <c r="F5148" t="s">
        <v>23911</v>
      </c>
      <c r="G5148" t="s">
        <v>13543</v>
      </c>
    </row>
    <row r="5149" spans="1:7" x14ac:dyDescent="0.3">
      <c r="A5149" t="s">
        <v>29134</v>
      </c>
      <c r="B5149" t="s">
        <v>13782</v>
      </c>
      <c r="C5149" t="s">
        <v>28405</v>
      </c>
      <c r="D5149" t="s">
        <v>29011</v>
      </c>
      <c r="E5149" s="43">
        <v>558</v>
      </c>
      <c r="F5149" t="s">
        <v>23911</v>
      </c>
      <c r="G5149" t="s">
        <v>13782</v>
      </c>
    </row>
    <row r="5150" spans="1:7" x14ac:dyDescent="0.3">
      <c r="A5150" t="s">
        <v>29135</v>
      </c>
      <c r="B5150" t="s">
        <v>14424</v>
      </c>
      <c r="C5150" t="s">
        <v>28405</v>
      </c>
      <c r="D5150" t="s">
        <v>29011</v>
      </c>
      <c r="E5150" s="43">
        <v>2934</v>
      </c>
      <c r="F5150" t="s">
        <v>23911</v>
      </c>
      <c r="G5150" t="s">
        <v>14424</v>
      </c>
    </row>
    <row r="5151" spans="1:7" x14ac:dyDescent="0.3">
      <c r="A5151" t="s">
        <v>29136</v>
      </c>
      <c r="B5151" t="s">
        <v>14484</v>
      </c>
      <c r="C5151" t="s">
        <v>28405</v>
      </c>
      <c r="D5151" t="s">
        <v>29011</v>
      </c>
      <c r="E5151" s="43">
        <v>1106</v>
      </c>
      <c r="F5151" t="s">
        <v>23911</v>
      </c>
      <c r="G5151" t="s">
        <v>14484</v>
      </c>
    </row>
    <row r="5152" spans="1:7" x14ac:dyDescent="0.3">
      <c r="A5152" t="s">
        <v>29137</v>
      </c>
      <c r="B5152" t="s">
        <v>14801</v>
      </c>
      <c r="C5152" t="s">
        <v>28405</v>
      </c>
      <c r="D5152" t="s">
        <v>29011</v>
      </c>
      <c r="E5152" s="43">
        <v>2241</v>
      </c>
      <c r="F5152" t="s">
        <v>23911</v>
      </c>
      <c r="G5152" t="s">
        <v>14801</v>
      </c>
    </row>
    <row r="5153" spans="1:7" x14ac:dyDescent="0.3">
      <c r="A5153" t="s">
        <v>29138</v>
      </c>
      <c r="B5153" t="s">
        <v>14868</v>
      </c>
      <c r="C5153" t="s">
        <v>28405</v>
      </c>
      <c r="D5153" t="s">
        <v>29011</v>
      </c>
      <c r="E5153" s="43">
        <v>1431</v>
      </c>
      <c r="F5153" t="s">
        <v>23911</v>
      </c>
      <c r="G5153" t="s">
        <v>14868</v>
      </c>
    </row>
    <row r="5154" spans="1:7" x14ac:dyDescent="0.3">
      <c r="A5154" t="s">
        <v>29139</v>
      </c>
      <c r="B5154" t="s">
        <v>14990</v>
      </c>
      <c r="C5154" t="s">
        <v>28405</v>
      </c>
      <c r="D5154" t="s">
        <v>29011</v>
      </c>
      <c r="E5154" s="43">
        <v>1002</v>
      </c>
      <c r="F5154" t="s">
        <v>23911</v>
      </c>
      <c r="G5154" t="s">
        <v>14990</v>
      </c>
    </row>
    <row r="5155" spans="1:7" x14ac:dyDescent="0.3">
      <c r="A5155" t="s">
        <v>29140</v>
      </c>
      <c r="B5155" t="s">
        <v>15078</v>
      </c>
      <c r="C5155" t="s">
        <v>28405</v>
      </c>
      <c r="D5155" t="s">
        <v>29011</v>
      </c>
      <c r="E5155" s="43">
        <v>1405</v>
      </c>
      <c r="F5155" t="s">
        <v>23911</v>
      </c>
      <c r="G5155" t="s">
        <v>15078</v>
      </c>
    </row>
    <row r="5156" spans="1:7" x14ac:dyDescent="0.3">
      <c r="A5156" t="s">
        <v>29141</v>
      </c>
      <c r="B5156" t="s">
        <v>15074</v>
      </c>
      <c r="C5156" t="s">
        <v>28405</v>
      </c>
      <c r="D5156" t="s">
        <v>29011</v>
      </c>
      <c r="E5156" s="43">
        <v>1249</v>
      </c>
      <c r="F5156" t="s">
        <v>23911</v>
      </c>
      <c r="G5156" t="s">
        <v>15074</v>
      </c>
    </row>
    <row r="5157" spans="1:7" x14ac:dyDescent="0.3">
      <c r="A5157" t="s">
        <v>29142</v>
      </c>
      <c r="B5157" t="s">
        <v>15219</v>
      </c>
      <c r="C5157" t="s">
        <v>28405</v>
      </c>
      <c r="D5157" t="s">
        <v>29011</v>
      </c>
      <c r="E5157" s="43">
        <v>245</v>
      </c>
      <c r="F5157" t="s">
        <v>23911</v>
      </c>
      <c r="G5157" t="s">
        <v>15219</v>
      </c>
    </row>
    <row r="5158" spans="1:7" x14ac:dyDescent="0.3">
      <c r="A5158" t="s">
        <v>29143</v>
      </c>
      <c r="B5158" t="s">
        <v>15269</v>
      </c>
      <c r="C5158" t="s">
        <v>28405</v>
      </c>
      <c r="D5158" t="s">
        <v>29011</v>
      </c>
      <c r="E5158" s="43">
        <v>264</v>
      </c>
      <c r="F5158" t="s">
        <v>23911</v>
      </c>
      <c r="G5158" t="s">
        <v>15269</v>
      </c>
    </row>
    <row r="5159" spans="1:7" x14ac:dyDescent="0.3">
      <c r="A5159" t="s">
        <v>29144</v>
      </c>
      <c r="B5159" t="s">
        <v>15414</v>
      </c>
      <c r="C5159" t="s">
        <v>28405</v>
      </c>
      <c r="D5159" t="s">
        <v>29011</v>
      </c>
      <c r="E5159" s="43">
        <v>210</v>
      </c>
      <c r="F5159" t="s">
        <v>23911</v>
      </c>
      <c r="G5159" t="s">
        <v>15414</v>
      </c>
    </row>
    <row r="5160" spans="1:7" x14ac:dyDescent="0.3">
      <c r="A5160" t="s">
        <v>29145</v>
      </c>
      <c r="B5160" t="s">
        <v>7748</v>
      </c>
      <c r="C5160" t="s">
        <v>28405</v>
      </c>
      <c r="D5160" t="s">
        <v>29011</v>
      </c>
      <c r="E5160" s="43">
        <v>1552</v>
      </c>
      <c r="F5160" t="s">
        <v>23911</v>
      </c>
      <c r="G5160" t="s">
        <v>7748</v>
      </c>
    </row>
    <row r="5161" spans="1:7" x14ac:dyDescent="0.3">
      <c r="A5161" t="s">
        <v>29146</v>
      </c>
      <c r="B5161" t="s">
        <v>7766</v>
      </c>
      <c r="C5161" t="s">
        <v>28405</v>
      </c>
      <c r="D5161" t="s">
        <v>29011</v>
      </c>
      <c r="E5161" s="43">
        <v>1760</v>
      </c>
      <c r="F5161" t="s">
        <v>23911</v>
      </c>
      <c r="G5161" t="s">
        <v>7766</v>
      </c>
    </row>
    <row r="5162" spans="1:7" x14ac:dyDescent="0.3">
      <c r="A5162" t="s">
        <v>29147</v>
      </c>
      <c r="B5162" t="s">
        <v>7804</v>
      </c>
      <c r="C5162" t="s">
        <v>28405</v>
      </c>
      <c r="D5162" t="s">
        <v>29011</v>
      </c>
      <c r="E5162" s="43">
        <v>38433</v>
      </c>
      <c r="F5162" t="s">
        <v>23911</v>
      </c>
      <c r="G5162" t="s">
        <v>7804</v>
      </c>
    </row>
    <row r="5163" spans="1:7" x14ac:dyDescent="0.3">
      <c r="A5163" t="s">
        <v>29148</v>
      </c>
      <c r="B5163" t="s">
        <v>7867</v>
      </c>
      <c r="C5163" t="s">
        <v>28405</v>
      </c>
      <c r="D5163" t="s">
        <v>29011</v>
      </c>
      <c r="E5163" s="43">
        <v>4133</v>
      </c>
      <c r="F5163" t="s">
        <v>23911</v>
      </c>
      <c r="G5163" t="s">
        <v>7867</v>
      </c>
    </row>
    <row r="5164" spans="1:7" x14ac:dyDescent="0.3">
      <c r="A5164" t="s">
        <v>29149</v>
      </c>
      <c r="B5164" t="s">
        <v>7948</v>
      </c>
      <c r="C5164" t="s">
        <v>28405</v>
      </c>
      <c r="D5164" t="s">
        <v>29011</v>
      </c>
      <c r="E5164" s="43">
        <v>18575</v>
      </c>
      <c r="F5164" t="s">
        <v>23911</v>
      </c>
      <c r="G5164" t="s">
        <v>7948</v>
      </c>
    </row>
    <row r="5165" spans="1:7" x14ac:dyDescent="0.3">
      <c r="A5165" t="s">
        <v>29150</v>
      </c>
      <c r="B5165" t="s">
        <v>7959</v>
      </c>
      <c r="C5165" t="s">
        <v>28405</v>
      </c>
      <c r="D5165" t="s">
        <v>29011</v>
      </c>
      <c r="E5165" s="43">
        <v>942</v>
      </c>
      <c r="F5165" t="s">
        <v>23911</v>
      </c>
      <c r="G5165" t="s">
        <v>7959</v>
      </c>
    </row>
    <row r="5166" spans="1:7" x14ac:dyDescent="0.3">
      <c r="A5166" t="s">
        <v>29151</v>
      </c>
      <c r="B5166" t="s">
        <v>7969</v>
      </c>
      <c r="C5166" t="s">
        <v>28405</v>
      </c>
      <c r="D5166" t="s">
        <v>29011</v>
      </c>
      <c r="E5166" s="43">
        <v>49731</v>
      </c>
      <c r="F5166" t="s">
        <v>23911</v>
      </c>
      <c r="G5166" t="s">
        <v>7969</v>
      </c>
    </row>
    <row r="5167" spans="1:7" x14ac:dyDescent="0.3">
      <c r="A5167" t="s">
        <v>29152</v>
      </c>
      <c r="B5167" t="s">
        <v>8005</v>
      </c>
      <c r="C5167" t="s">
        <v>28405</v>
      </c>
      <c r="D5167" t="s">
        <v>29011</v>
      </c>
      <c r="E5167" s="43">
        <v>1394</v>
      </c>
      <c r="F5167" t="s">
        <v>23911</v>
      </c>
      <c r="G5167" t="s">
        <v>8005</v>
      </c>
    </row>
    <row r="5168" spans="1:7" x14ac:dyDescent="0.3">
      <c r="A5168" t="s">
        <v>29153</v>
      </c>
      <c r="B5168" t="s">
        <v>8033</v>
      </c>
      <c r="C5168" t="s">
        <v>28405</v>
      </c>
      <c r="D5168" t="s">
        <v>29011</v>
      </c>
      <c r="E5168" s="43">
        <v>18311</v>
      </c>
      <c r="F5168" t="s">
        <v>23911</v>
      </c>
      <c r="G5168" t="s">
        <v>8033</v>
      </c>
    </row>
    <row r="5169" spans="1:7" x14ac:dyDescent="0.3">
      <c r="A5169" t="s">
        <v>29154</v>
      </c>
      <c r="B5169" t="s">
        <v>8065</v>
      </c>
      <c r="C5169" t="s">
        <v>28405</v>
      </c>
      <c r="D5169" t="s">
        <v>29011</v>
      </c>
      <c r="E5169" s="43">
        <v>1647</v>
      </c>
      <c r="F5169" t="s">
        <v>23911</v>
      </c>
      <c r="G5169" t="s">
        <v>8065</v>
      </c>
    </row>
    <row r="5170" spans="1:7" x14ac:dyDescent="0.3">
      <c r="A5170" t="s">
        <v>29155</v>
      </c>
      <c r="B5170" t="s">
        <v>8068</v>
      </c>
      <c r="C5170" t="s">
        <v>28405</v>
      </c>
      <c r="D5170" t="s">
        <v>29011</v>
      </c>
      <c r="E5170" s="43">
        <v>13665</v>
      </c>
      <c r="F5170" t="s">
        <v>23911</v>
      </c>
      <c r="G5170" t="s">
        <v>8068</v>
      </c>
    </row>
    <row r="5171" spans="1:7" x14ac:dyDescent="0.3">
      <c r="A5171" t="s">
        <v>29156</v>
      </c>
      <c r="B5171" t="s">
        <v>8311</v>
      </c>
      <c r="C5171" t="s">
        <v>28405</v>
      </c>
      <c r="D5171" t="s">
        <v>29011</v>
      </c>
      <c r="E5171" s="43">
        <v>2948</v>
      </c>
      <c r="F5171" t="s">
        <v>23911</v>
      </c>
      <c r="G5171" t="s">
        <v>8311</v>
      </c>
    </row>
    <row r="5172" spans="1:7" x14ac:dyDescent="0.3">
      <c r="A5172" t="s">
        <v>29157</v>
      </c>
      <c r="B5172" t="s">
        <v>8589</v>
      </c>
      <c r="C5172" t="s">
        <v>28405</v>
      </c>
      <c r="D5172" t="s">
        <v>29011</v>
      </c>
      <c r="E5172" s="43">
        <v>18549</v>
      </c>
      <c r="F5172" t="s">
        <v>23911</v>
      </c>
      <c r="G5172" t="s">
        <v>8589</v>
      </c>
    </row>
    <row r="5173" spans="1:7" x14ac:dyDescent="0.3">
      <c r="A5173" t="s">
        <v>29158</v>
      </c>
      <c r="B5173" t="s">
        <v>8846</v>
      </c>
      <c r="C5173" t="s">
        <v>28405</v>
      </c>
      <c r="D5173" t="s">
        <v>29011</v>
      </c>
      <c r="E5173" s="43">
        <v>460</v>
      </c>
      <c r="F5173" t="s">
        <v>23911</v>
      </c>
      <c r="G5173" t="s">
        <v>8846</v>
      </c>
    </row>
    <row r="5174" spans="1:7" x14ac:dyDescent="0.3">
      <c r="A5174" t="s">
        <v>29159</v>
      </c>
      <c r="B5174" t="s">
        <v>8861</v>
      </c>
      <c r="C5174" t="s">
        <v>28405</v>
      </c>
      <c r="D5174" t="s">
        <v>29011</v>
      </c>
      <c r="E5174" s="43">
        <v>11107</v>
      </c>
      <c r="F5174" t="s">
        <v>23911</v>
      </c>
      <c r="G5174" t="s">
        <v>8861</v>
      </c>
    </row>
    <row r="5175" spans="1:7" x14ac:dyDescent="0.3">
      <c r="A5175" t="s">
        <v>29160</v>
      </c>
      <c r="B5175" t="s">
        <v>8930</v>
      </c>
      <c r="C5175" t="s">
        <v>28405</v>
      </c>
      <c r="D5175" t="s">
        <v>29011</v>
      </c>
      <c r="E5175" s="43">
        <v>4071</v>
      </c>
      <c r="F5175" t="s">
        <v>23911</v>
      </c>
      <c r="G5175" t="s">
        <v>8930</v>
      </c>
    </row>
    <row r="5176" spans="1:7" x14ac:dyDescent="0.3">
      <c r="A5176" t="s">
        <v>29161</v>
      </c>
      <c r="B5176" t="s">
        <v>8976</v>
      </c>
      <c r="C5176" t="s">
        <v>28405</v>
      </c>
      <c r="D5176" t="s">
        <v>29011</v>
      </c>
      <c r="E5176" s="43">
        <v>359</v>
      </c>
      <c r="F5176" t="s">
        <v>23911</v>
      </c>
      <c r="G5176" t="s">
        <v>8976</v>
      </c>
    </row>
    <row r="5177" spans="1:7" x14ac:dyDescent="0.3">
      <c r="A5177" t="s">
        <v>29162</v>
      </c>
      <c r="B5177" t="s">
        <v>8989</v>
      </c>
      <c r="C5177" t="s">
        <v>28405</v>
      </c>
      <c r="D5177" t="s">
        <v>29011</v>
      </c>
      <c r="E5177" s="43">
        <v>9488</v>
      </c>
      <c r="F5177" t="s">
        <v>23911</v>
      </c>
      <c r="G5177" t="s">
        <v>8989</v>
      </c>
    </row>
    <row r="5178" spans="1:7" x14ac:dyDescent="0.3">
      <c r="A5178" t="s">
        <v>29163</v>
      </c>
      <c r="B5178" t="s">
        <v>9020</v>
      </c>
      <c r="C5178" t="s">
        <v>28405</v>
      </c>
      <c r="D5178" t="s">
        <v>29011</v>
      </c>
      <c r="E5178" s="43">
        <v>330</v>
      </c>
      <c r="F5178" t="s">
        <v>23911</v>
      </c>
      <c r="G5178" t="s">
        <v>9020</v>
      </c>
    </row>
    <row r="5179" spans="1:7" x14ac:dyDescent="0.3">
      <c r="A5179" t="s">
        <v>29164</v>
      </c>
      <c r="B5179" t="s">
        <v>9126</v>
      </c>
      <c r="C5179" t="s">
        <v>28405</v>
      </c>
      <c r="D5179" t="s">
        <v>29011</v>
      </c>
      <c r="E5179" s="43">
        <v>4649</v>
      </c>
      <c r="F5179" t="s">
        <v>23911</v>
      </c>
      <c r="G5179" t="s">
        <v>9126</v>
      </c>
    </row>
    <row r="5180" spans="1:7" x14ac:dyDescent="0.3">
      <c r="A5180" t="s">
        <v>29165</v>
      </c>
      <c r="B5180" t="s">
        <v>9211</v>
      </c>
      <c r="C5180" t="s">
        <v>28405</v>
      </c>
      <c r="D5180" t="s">
        <v>29011</v>
      </c>
      <c r="E5180" s="43">
        <v>737</v>
      </c>
      <c r="F5180" t="s">
        <v>23911</v>
      </c>
      <c r="G5180" t="s">
        <v>9211</v>
      </c>
    </row>
    <row r="5181" spans="1:7" x14ac:dyDescent="0.3">
      <c r="A5181" t="s">
        <v>29166</v>
      </c>
      <c r="B5181" t="s">
        <v>9317</v>
      </c>
      <c r="C5181" t="s">
        <v>28405</v>
      </c>
      <c r="D5181" t="s">
        <v>29011</v>
      </c>
      <c r="E5181" s="43">
        <v>8782</v>
      </c>
      <c r="F5181" t="s">
        <v>23911</v>
      </c>
      <c r="G5181" t="s">
        <v>9317</v>
      </c>
    </row>
    <row r="5182" spans="1:7" x14ac:dyDescent="0.3">
      <c r="A5182" t="s">
        <v>29167</v>
      </c>
      <c r="B5182" t="s">
        <v>9322</v>
      </c>
      <c r="C5182" t="s">
        <v>28405</v>
      </c>
      <c r="D5182" t="s">
        <v>29011</v>
      </c>
      <c r="E5182" s="43">
        <v>7328</v>
      </c>
      <c r="F5182" t="s">
        <v>23911</v>
      </c>
      <c r="G5182" t="s">
        <v>9322</v>
      </c>
    </row>
    <row r="5183" spans="1:7" x14ac:dyDescent="0.3">
      <c r="A5183" t="s">
        <v>29168</v>
      </c>
      <c r="B5183" t="s">
        <v>9455</v>
      </c>
      <c r="C5183" t="s">
        <v>28405</v>
      </c>
      <c r="D5183" t="s">
        <v>29011</v>
      </c>
      <c r="E5183" s="43">
        <v>8059</v>
      </c>
      <c r="F5183" t="s">
        <v>23911</v>
      </c>
      <c r="G5183" t="s">
        <v>9455</v>
      </c>
    </row>
    <row r="5184" spans="1:7" x14ac:dyDescent="0.3">
      <c r="A5184" t="s">
        <v>29169</v>
      </c>
      <c r="B5184" t="s">
        <v>9334</v>
      </c>
      <c r="C5184" t="s">
        <v>28405</v>
      </c>
      <c r="D5184" t="s">
        <v>29011</v>
      </c>
      <c r="E5184" s="43">
        <v>855</v>
      </c>
      <c r="F5184" t="s">
        <v>23911</v>
      </c>
      <c r="G5184" t="s">
        <v>9334</v>
      </c>
    </row>
    <row r="5185" spans="1:7" x14ac:dyDescent="0.3">
      <c r="A5185" t="s">
        <v>29170</v>
      </c>
      <c r="B5185" t="s">
        <v>9573</v>
      </c>
      <c r="C5185" t="s">
        <v>28405</v>
      </c>
      <c r="D5185" t="s">
        <v>29011</v>
      </c>
      <c r="E5185" s="43">
        <v>10421</v>
      </c>
      <c r="F5185" t="s">
        <v>23911</v>
      </c>
      <c r="G5185" t="s">
        <v>9573</v>
      </c>
    </row>
    <row r="5186" spans="1:7" x14ac:dyDescent="0.3">
      <c r="A5186" t="s">
        <v>29171</v>
      </c>
      <c r="B5186" t="s">
        <v>9681</v>
      </c>
      <c r="C5186" t="s">
        <v>28405</v>
      </c>
      <c r="D5186" t="s">
        <v>29011</v>
      </c>
      <c r="E5186" s="43">
        <v>1192</v>
      </c>
      <c r="F5186" t="s">
        <v>23911</v>
      </c>
      <c r="G5186" t="s">
        <v>9681</v>
      </c>
    </row>
    <row r="5187" spans="1:7" x14ac:dyDescent="0.3">
      <c r="A5187" t="s">
        <v>29172</v>
      </c>
      <c r="B5187" t="s">
        <v>9695</v>
      </c>
      <c r="C5187" t="s">
        <v>28405</v>
      </c>
      <c r="D5187" t="s">
        <v>29011</v>
      </c>
      <c r="E5187" s="43">
        <v>472</v>
      </c>
      <c r="F5187" t="s">
        <v>23911</v>
      </c>
      <c r="G5187" t="s">
        <v>9695</v>
      </c>
    </row>
    <row r="5188" spans="1:7" x14ac:dyDescent="0.3">
      <c r="A5188" t="s">
        <v>29173</v>
      </c>
      <c r="B5188" t="s">
        <v>9703</v>
      </c>
      <c r="C5188" t="s">
        <v>28405</v>
      </c>
      <c r="D5188" t="s">
        <v>29011</v>
      </c>
      <c r="E5188" s="43">
        <v>35207</v>
      </c>
      <c r="F5188" t="s">
        <v>23911</v>
      </c>
      <c r="G5188" t="s">
        <v>9703</v>
      </c>
    </row>
    <row r="5189" spans="1:7" x14ac:dyDescent="0.3">
      <c r="A5189" t="s">
        <v>29174</v>
      </c>
      <c r="B5189" t="s">
        <v>9805</v>
      </c>
      <c r="C5189" t="s">
        <v>28405</v>
      </c>
      <c r="D5189" t="s">
        <v>29011</v>
      </c>
      <c r="E5189" s="43">
        <v>1353</v>
      </c>
      <c r="F5189" t="s">
        <v>23911</v>
      </c>
      <c r="G5189" t="s">
        <v>9805</v>
      </c>
    </row>
    <row r="5190" spans="1:7" x14ac:dyDescent="0.3">
      <c r="A5190" t="s">
        <v>29175</v>
      </c>
      <c r="B5190" t="s">
        <v>9821</v>
      </c>
      <c r="C5190" t="s">
        <v>28405</v>
      </c>
      <c r="D5190" t="s">
        <v>29011</v>
      </c>
      <c r="E5190" s="43">
        <v>641</v>
      </c>
      <c r="F5190" t="s">
        <v>23911</v>
      </c>
      <c r="G5190" t="s">
        <v>9821</v>
      </c>
    </row>
    <row r="5191" spans="1:7" x14ac:dyDescent="0.3">
      <c r="A5191" t="s">
        <v>29176</v>
      </c>
      <c r="B5191" t="s">
        <v>9880</v>
      </c>
      <c r="C5191" t="s">
        <v>28405</v>
      </c>
      <c r="D5191" t="s">
        <v>29011</v>
      </c>
      <c r="E5191" s="43">
        <v>51229</v>
      </c>
      <c r="F5191" t="s">
        <v>23911</v>
      </c>
      <c r="G5191" t="s">
        <v>24067</v>
      </c>
    </row>
    <row r="5192" spans="1:7" x14ac:dyDescent="0.3">
      <c r="A5192" t="s">
        <v>29177</v>
      </c>
      <c r="B5192" t="s">
        <v>9890</v>
      </c>
      <c r="C5192" t="s">
        <v>28405</v>
      </c>
      <c r="D5192" t="s">
        <v>29011</v>
      </c>
      <c r="E5192" s="43">
        <v>1754</v>
      </c>
      <c r="F5192" t="s">
        <v>23911</v>
      </c>
      <c r="G5192" t="s">
        <v>9890</v>
      </c>
    </row>
    <row r="5193" spans="1:7" x14ac:dyDescent="0.3">
      <c r="A5193" t="s">
        <v>29178</v>
      </c>
      <c r="B5193" t="s">
        <v>9945</v>
      </c>
      <c r="C5193" t="s">
        <v>28405</v>
      </c>
      <c r="D5193" t="s">
        <v>29011</v>
      </c>
      <c r="E5193" s="43">
        <v>21574</v>
      </c>
      <c r="F5193" t="s">
        <v>23911</v>
      </c>
      <c r="G5193" t="s">
        <v>9945</v>
      </c>
    </row>
    <row r="5194" spans="1:7" x14ac:dyDescent="0.3">
      <c r="A5194" t="s">
        <v>29179</v>
      </c>
      <c r="B5194" t="s">
        <v>9976</v>
      </c>
      <c r="C5194" t="s">
        <v>28405</v>
      </c>
      <c r="D5194" t="s">
        <v>29011</v>
      </c>
      <c r="E5194" s="43">
        <v>4002</v>
      </c>
      <c r="F5194" t="s">
        <v>23911</v>
      </c>
      <c r="G5194" t="s">
        <v>9976</v>
      </c>
    </row>
    <row r="5195" spans="1:7" x14ac:dyDescent="0.3">
      <c r="A5195" t="s">
        <v>29180</v>
      </c>
      <c r="B5195" t="s">
        <v>10466</v>
      </c>
      <c r="C5195" t="s">
        <v>28405</v>
      </c>
      <c r="D5195" t="s">
        <v>29011</v>
      </c>
      <c r="E5195" s="43">
        <v>13059</v>
      </c>
      <c r="F5195" t="s">
        <v>23911</v>
      </c>
      <c r="G5195" t="s">
        <v>10466</v>
      </c>
    </row>
    <row r="5196" spans="1:7" x14ac:dyDescent="0.3">
      <c r="A5196" t="s">
        <v>29181</v>
      </c>
      <c r="B5196" t="s">
        <v>10485</v>
      </c>
      <c r="C5196" t="s">
        <v>28405</v>
      </c>
      <c r="D5196" t="s">
        <v>29011</v>
      </c>
      <c r="E5196" s="43">
        <v>490</v>
      </c>
      <c r="F5196" t="s">
        <v>23911</v>
      </c>
      <c r="G5196" t="s">
        <v>10485</v>
      </c>
    </row>
    <row r="5197" spans="1:7" x14ac:dyDescent="0.3">
      <c r="A5197" t="s">
        <v>29182</v>
      </c>
      <c r="B5197" t="s">
        <v>10582</v>
      </c>
      <c r="C5197" t="s">
        <v>28405</v>
      </c>
      <c r="D5197" t="s">
        <v>29011</v>
      </c>
      <c r="E5197" s="43">
        <v>11909</v>
      </c>
      <c r="F5197" t="s">
        <v>23911</v>
      </c>
      <c r="G5197" t="s">
        <v>10582</v>
      </c>
    </row>
    <row r="5198" spans="1:7" x14ac:dyDescent="0.3">
      <c r="A5198" t="s">
        <v>29183</v>
      </c>
      <c r="B5198" t="s">
        <v>10637</v>
      </c>
      <c r="C5198" t="s">
        <v>28405</v>
      </c>
      <c r="D5198" t="s">
        <v>29011</v>
      </c>
      <c r="E5198" s="43">
        <v>20755</v>
      </c>
      <c r="F5198" t="s">
        <v>23911</v>
      </c>
      <c r="G5198" t="s">
        <v>10637</v>
      </c>
    </row>
    <row r="5199" spans="1:7" x14ac:dyDescent="0.3">
      <c r="A5199" t="s">
        <v>29184</v>
      </c>
      <c r="B5199" t="s">
        <v>10726</v>
      </c>
      <c r="C5199" t="s">
        <v>28405</v>
      </c>
      <c r="D5199" t="s">
        <v>29011</v>
      </c>
      <c r="E5199" s="43">
        <v>5749</v>
      </c>
      <c r="F5199" t="s">
        <v>23911</v>
      </c>
      <c r="G5199" t="s">
        <v>10726</v>
      </c>
    </row>
    <row r="5200" spans="1:7" x14ac:dyDescent="0.3">
      <c r="A5200" t="s">
        <v>29185</v>
      </c>
      <c r="B5200" t="s">
        <v>10784</v>
      </c>
      <c r="C5200" t="s">
        <v>28405</v>
      </c>
      <c r="D5200" t="s">
        <v>29011</v>
      </c>
      <c r="E5200" s="43">
        <v>1956</v>
      </c>
      <c r="F5200" t="s">
        <v>23911</v>
      </c>
      <c r="G5200" t="s">
        <v>10784</v>
      </c>
    </row>
    <row r="5201" spans="1:7" x14ac:dyDescent="0.3">
      <c r="A5201" t="s">
        <v>29186</v>
      </c>
      <c r="B5201" t="s">
        <v>10799</v>
      </c>
      <c r="C5201" t="s">
        <v>28405</v>
      </c>
      <c r="D5201" t="s">
        <v>29011</v>
      </c>
      <c r="E5201" s="43">
        <v>5959</v>
      </c>
      <c r="F5201" t="s">
        <v>23911</v>
      </c>
      <c r="G5201" t="s">
        <v>10799</v>
      </c>
    </row>
    <row r="5202" spans="1:7" x14ac:dyDescent="0.3">
      <c r="A5202" t="s">
        <v>29187</v>
      </c>
      <c r="B5202" t="s">
        <v>10807</v>
      </c>
      <c r="C5202" t="s">
        <v>28405</v>
      </c>
      <c r="D5202" t="s">
        <v>29011</v>
      </c>
      <c r="E5202" s="43">
        <v>23780</v>
      </c>
      <c r="F5202" t="s">
        <v>23911</v>
      </c>
      <c r="G5202" t="s">
        <v>10807</v>
      </c>
    </row>
    <row r="5203" spans="1:7" x14ac:dyDescent="0.3">
      <c r="A5203" t="s">
        <v>29188</v>
      </c>
      <c r="B5203" t="s">
        <v>10811</v>
      </c>
      <c r="C5203" t="s">
        <v>28405</v>
      </c>
      <c r="D5203" t="s">
        <v>29011</v>
      </c>
      <c r="E5203" s="43">
        <v>1248</v>
      </c>
      <c r="F5203" t="s">
        <v>23911</v>
      </c>
      <c r="G5203" t="s">
        <v>10811</v>
      </c>
    </row>
    <row r="5204" spans="1:7" x14ac:dyDescent="0.3">
      <c r="A5204" t="s">
        <v>29189</v>
      </c>
      <c r="B5204" t="s">
        <v>10907</v>
      </c>
      <c r="C5204" t="s">
        <v>28405</v>
      </c>
      <c r="D5204" t="s">
        <v>29011</v>
      </c>
      <c r="E5204" s="43">
        <v>767</v>
      </c>
      <c r="F5204" t="s">
        <v>23911</v>
      </c>
      <c r="G5204" t="s">
        <v>10907</v>
      </c>
    </row>
    <row r="5205" spans="1:7" x14ac:dyDescent="0.3">
      <c r="A5205" t="s">
        <v>29190</v>
      </c>
      <c r="B5205" t="s">
        <v>10992</v>
      </c>
      <c r="C5205" t="s">
        <v>28405</v>
      </c>
      <c r="D5205" t="s">
        <v>29011</v>
      </c>
      <c r="E5205" s="43">
        <v>19156</v>
      </c>
      <c r="F5205" t="s">
        <v>23911</v>
      </c>
      <c r="G5205" t="s">
        <v>10992</v>
      </c>
    </row>
    <row r="5206" spans="1:7" x14ac:dyDescent="0.3">
      <c r="A5206" t="s">
        <v>29191</v>
      </c>
      <c r="B5206" t="s">
        <v>11041</v>
      </c>
      <c r="C5206" t="s">
        <v>28405</v>
      </c>
      <c r="D5206" t="s">
        <v>29011</v>
      </c>
      <c r="E5206" s="43">
        <v>81447</v>
      </c>
      <c r="F5206" t="s">
        <v>23911</v>
      </c>
      <c r="G5206" t="s">
        <v>24067</v>
      </c>
    </row>
    <row r="5207" spans="1:7" x14ac:dyDescent="0.3">
      <c r="A5207" t="s">
        <v>29192</v>
      </c>
      <c r="B5207" t="s">
        <v>11124</v>
      </c>
      <c r="C5207" t="s">
        <v>28405</v>
      </c>
      <c r="D5207" t="s">
        <v>29011</v>
      </c>
      <c r="E5207" s="43">
        <v>398</v>
      </c>
      <c r="F5207" t="s">
        <v>23911</v>
      </c>
      <c r="G5207" t="s">
        <v>11124</v>
      </c>
    </row>
    <row r="5208" spans="1:7" x14ac:dyDescent="0.3">
      <c r="A5208" t="s">
        <v>29193</v>
      </c>
      <c r="B5208" t="s">
        <v>11147</v>
      </c>
      <c r="C5208" t="s">
        <v>28405</v>
      </c>
      <c r="D5208" t="s">
        <v>29011</v>
      </c>
      <c r="E5208" s="43">
        <v>5979</v>
      </c>
      <c r="F5208" t="s">
        <v>23911</v>
      </c>
      <c r="G5208" t="s">
        <v>11147</v>
      </c>
    </row>
    <row r="5209" spans="1:7" x14ac:dyDescent="0.3">
      <c r="A5209" t="s">
        <v>29194</v>
      </c>
      <c r="B5209" t="s">
        <v>11193</v>
      </c>
      <c r="C5209" t="s">
        <v>28405</v>
      </c>
      <c r="D5209" t="s">
        <v>29011</v>
      </c>
      <c r="E5209" s="43">
        <v>13006</v>
      </c>
      <c r="F5209" t="s">
        <v>23911</v>
      </c>
      <c r="G5209" t="s">
        <v>11193</v>
      </c>
    </row>
    <row r="5210" spans="1:7" x14ac:dyDescent="0.3">
      <c r="A5210" t="s">
        <v>29195</v>
      </c>
      <c r="B5210" t="s">
        <v>11296</v>
      </c>
      <c r="C5210" t="s">
        <v>28405</v>
      </c>
      <c r="D5210" t="s">
        <v>29011</v>
      </c>
      <c r="E5210" s="43">
        <v>1012</v>
      </c>
      <c r="F5210" t="s">
        <v>23911</v>
      </c>
      <c r="G5210" t="s">
        <v>11296</v>
      </c>
    </row>
    <row r="5211" spans="1:7" x14ac:dyDescent="0.3">
      <c r="A5211" t="s">
        <v>29196</v>
      </c>
      <c r="B5211" t="s">
        <v>11476</v>
      </c>
      <c r="C5211" t="s">
        <v>28405</v>
      </c>
      <c r="D5211" t="s">
        <v>29011</v>
      </c>
      <c r="E5211" s="43">
        <v>1470</v>
      </c>
      <c r="F5211" t="s">
        <v>23911</v>
      </c>
      <c r="G5211" t="s">
        <v>11476</v>
      </c>
    </row>
    <row r="5212" spans="1:7" x14ac:dyDescent="0.3">
      <c r="A5212" t="s">
        <v>29197</v>
      </c>
      <c r="B5212" t="s">
        <v>11529</v>
      </c>
      <c r="C5212" t="s">
        <v>28405</v>
      </c>
      <c r="D5212" t="s">
        <v>29011</v>
      </c>
      <c r="E5212" s="43">
        <v>897</v>
      </c>
      <c r="F5212" t="s">
        <v>23911</v>
      </c>
      <c r="G5212" t="s">
        <v>11529</v>
      </c>
    </row>
    <row r="5213" spans="1:7" x14ac:dyDescent="0.3">
      <c r="A5213" t="s">
        <v>29198</v>
      </c>
      <c r="B5213" t="s">
        <v>11547</v>
      </c>
      <c r="C5213" t="s">
        <v>28405</v>
      </c>
      <c r="D5213" t="s">
        <v>29011</v>
      </c>
      <c r="E5213" s="43">
        <v>7082</v>
      </c>
      <c r="F5213" t="s">
        <v>23911</v>
      </c>
      <c r="G5213" t="s">
        <v>11547</v>
      </c>
    </row>
    <row r="5214" spans="1:7" x14ac:dyDescent="0.3">
      <c r="A5214" t="s">
        <v>29199</v>
      </c>
      <c r="B5214" t="s">
        <v>11555</v>
      </c>
      <c r="C5214" t="s">
        <v>28405</v>
      </c>
      <c r="D5214" t="s">
        <v>29011</v>
      </c>
      <c r="E5214" s="43">
        <v>786</v>
      </c>
      <c r="F5214" t="s">
        <v>23911</v>
      </c>
      <c r="G5214" t="s">
        <v>11555</v>
      </c>
    </row>
    <row r="5215" spans="1:7" x14ac:dyDescent="0.3">
      <c r="A5215" t="s">
        <v>29200</v>
      </c>
      <c r="B5215" t="s">
        <v>11567</v>
      </c>
      <c r="C5215" t="s">
        <v>28405</v>
      </c>
      <c r="D5215" t="s">
        <v>29011</v>
      </c>
      <c r="E5215" s="43">
        <v>6901</v>
      </c>
      <c r="F5215" t="s">
        <v>23911</v>
      </c>
      <c r="G5215" t="s">
        <v>11567</v>
      </c>
    </row>
    <row r="5216" spans="1:7" x14ac:dyDescent="0.3">
      <c r="A5216" t="s">
        <v>29201</v>
      </c>
      <c r="B5216" t="s">
        <v>11595</v>
      </c>
      <c r="C5216" t="s">
        <v>28405</v>
      </c>
      <c r="D5216" t="s">
        <v>29011</v>
      </c>
      <c r="E5216" s="43">
        <v>38245</v>
      </c>
      <c r="F5216" t="s">
        <v>23911</v>
      </c>
      <c r="G5216" t="s">
        <v>11595</v>
      </c>
    </row>
    <row r="5217" spans="1:7" x14ac:dyDescent="0.3">
      <c r="A5217" t="s">
        <v>29202</v>
      </c>
      <c r="B5217" t="s">
        <v>11683</v>
      </c>
      <c r="C5217" t="s">
        <v>28405</v>
      </c>
      <c r="D5217" t="s">
        <v>29011</v>
      </c>
      <c r="E5217" s="43">
        <v>3056</v>
      </c>
      <c r="F5217" t="s">
        <v>23911</v>
      </c>
      <c r="G5217" t="s">
        <v>11683</v>
      </c>
    </row>
    <row r="5218" spans="1:7" x14ac:dyDescent="0.3">
      <c r="A5218" t="s">
        <v>29203</v>
      </c>
      <c r="B5218" t="s">
        <v>11732</v>
      </c>
      <c r="C5218" t="s">
        <v>28405</v>
      </c>
      <c r="D5218" t="s">
        <v>29011</v>
      </c>
      <c r="E5218" s="43">
        <v>20772</v>
      </c>
      <c r="F5218" t="s">
        <v>23911</v>
      </c>
      <c r="G5218" t="s">
        <v>11732</v>
      </c>
    </row>
    <row r="5219" spans="1:7" x14ac:dyDescent="0.3">
      <c r="A5219" t="s">
        <v>29204</v>
      </c>
      <c r="B5219" t="s">
        <v>11970</v>
      </c>
      <c r="C5219" t="s">
        <v>28405</v>
      </c>
      <c r="D5219" t="s">
        <v>29011</v>
      </c>
      <c r="E5219" s="43">
        <v>11234</v>
      </c>
      <c r="F5219" t="s">
        <v>23911</v>
      </c>
      <c r="G5219" t="s">
        <v>11970</v>
      </c>
    </row>
    <row r="5220" spans="1:7" x14ac:dyDescent="0.3">
      <c r="A5220" t="s">
        <v>29205</v>
      </c>
      <c r="B5220" t="s">
        <v>12047</v>
      </c>
      <c r="C5220" t="s">
        <v>28405</v>
      </c>
      <c r="D5220" t="s">
        <v>29011</v>
      </c>
      <c r="E5220" s="43">
        <v>1399</v>
      </c>
      <c r="F5220" t="s">
        <v>23911</v>
      </c>
      <c r="G5220" t="s">
        <v>12047</v>
      </c>
    </row>
    <row r="5221" spans="1:7" x14ac:dyDescent="0.3">
      <c r="A5221" t="s">
        <v>29206</v>
      </c>
      <c r="B5221" t="s">
        <v>12070</v>
      </c>
      <c r="C5221" t="s">
        <v>28405</v>
      </c>
      <c r="D5221" t="s">
        <v>29011</v>
      </c>
      <c r="E5221" s="43">
        <v>2152</v>
      </c>
      <c r="F5221" t="s">
        <v>23911</v>
      </c>
      <c r="G5221" t="s">
        <v>12070</v>
      </c>
    </row>
    <row r="5222" spans="1:7" x14ac:dyDescent="0.3">
      <c r="A5222" t="s">
        <v>29207</v>
      </c>
      <c r="B5222" t="s">
        <v>12079</v>
      </c>
      <c r="C5222" t="s">
        <v>28405</v>
      </c>
      <c r="D5222" t="s">
        <v>29011</v>
      </c>
      <c r="E5222" s="43">
        <v>5213</v>
      </c>
      <c r="F5222" t="s">
        <v>23911</v>
      </c>
      <c r="G5222" t="s">
        <v>12079</v>
      </c>
    </row>
    <row r="5223" spans="1:7" x14ac:dyDescent="0.3">
      <c r="A5223" t="s">
        <v>29208</v>
      </c>
      <c r="B5223" t="s">
        <v>11979</v>
      </c>
      <c r="C5223" t="s">
        <v>28405</v>
      </c>
      <c r="D5223" t="s">
        <v>29011</v>
      </c>
      <c r="E5223" s="43">
        <v>8617</v>
      </c>
      <c r="F5223" t="s">
        <v>23911</v>
      </c>
      <c r="G5223" t="s">
        <v>11979</v>
      </c>
    </row>
    <row r="5224" spans="1:7" x14ac:dyDescent="0.3">
      <c r="A5224" t="s">
        <v>29209</v>
      </c>
      <c r="B5224" t="s">
        <v>12125</v>
      </c>
      <c r="C5224" t="s">
        <v>28405</v>
      </c>
      <c r="D5224" t="s">
        <v>29011</v>
      </c>
      <c r="E5224" s="43">
        <v>39502</v>
      </c>
      <c r="F5224" t="s">
        <v>23911</v>
      </c>
      <c r="G5224" t="s">
        <v>12125</v>
      </c>
    </row>
    <row r="5225" spans="1:7" x14ac:dyDescent="0.3">
      <c r="A5225" t="s">
        <v>29210</v>
      </c>
      <c r="B5225" t="s">
        <v>12173</v>
      </c>
      <c r="C5225" t="s">
        <v>28405</v>
      </c>
      <c r="D5225" t="s">
        <v>29011</v>
      </c>
      <c r="E5225" s="43">
        <v>2035</v>
      </c>
      <c r="F5225" t="s">
        <v>23911</v>
      </c>
      <c r="G5225" t="s">
        <v>12173</v>
      </c>
    </row>
    <row r="5226" spans="1:7" x14ac:dyDescent="0.3">
      <c r="A5226" t="s">
        <v>29211</v>
      </c>
      <c r="B5226" t="s">
        <v>12205</v>
      </c>
      <c r="C5226" t="s">
        <v>28405</v>
      </c>
      <c r="D5226" t="s">
        <v>29011</v>
      </c>
      <c r="E5226" s="43">
        <v>2683</v>
      </c>
      <c r="F5226" t="s">
        <v>23911</v>
      </c>
      <c r="G5226" t="s">
        <v>12205</v>
      </c>
    </row>
    <row r="5227" spans="1:7" x14ac:dyDescent="0.3">
      <c r="A5227" t="s">
        <v>29212</v>
      </c>
      <c r="B5227" t="s">
        <v>12210</v>
      </c>
      <c r="C5227" t="s">
        <v>28405</v>
      </c>
      <c r="D5227" t="s">
        <v>29011</v>
      </c>
      <c r="E5227" s="43">
        <v>8122</v>
      </c>
      <c r="F5227" t="s">
        <v>23911</v>
      </c>
      <c r="G5227" t="s">
        <v>12210</v>
      </c>
    </row>
    <row r="5228" spans="1:7" x14ac:dyDescent="0.3">
      <c r="A5228" t="s">
        <v>29213</v>
      </c>
      <c r="B5228" t="s">
        <v>12304</v>
      </c>
      <c r="C5228" t="s">
        <v>28405</v>
      </c>
      <c r="D5228" t="s">
        <v>29011</v>
      </c>
      <c r="E5228" s="43">
        <v>1361</v>
      </c>
      <c r="F5228" t="s">
        <v>23911</v>
      </c>
      <c r="G5228" t="s">
        <v>12304</v>
      </c>
    </row>
    <row r="5229" spans="1:7" x14ac:dyDescent="0.3">
      <c r="A5229" t="s">
        <v>29214</v>
      </c>
      <c r="B5229" t="s">
        <v>12312</v>
      </c>
      <c r="C5229" t="s">
        <v>28405</v>
      </c>
      <c r="D5229" t="s">
        <v>29011</v>
      </c>
      <c r="E5229" s="43">
        <v>1925</v>
      </c>
      <c r="F5229" t="s">
        <v>23911</v>
      </c>
      <c r="G5229" t="s">
        <v>12312</v>
      </c>
    </row>
    <row r="5230" spans="1:7" x14ac:dyDescent="0.3">
      <c r="A5230" t="s">
        <v>29215</v>
      </c>
      <c r="B5230" t="s">
        <v>12317</v>
      </c>
      <c r="C5230" t="s">
        <v>28405</v>
      </c>
      <c r="D5230" t="s">
        <v>29011</v>
      </c>
      <c r="E5230" s="43">
        <v>1821</v>
      </c>
      <c r="F5230" t="s">
        <v>23911</v>
      </c>
      <c r="G5230" t="s">
        <v>12317</v>
      </c>
    </row>
    <row r="5231" spans="1:7" x14ac:dyDescent="0.3">
      <c r="A5231" t="s">
        <v>29216</v>
      </c>
      <c r="B5231" t="s">
        <v>12323</v>
      </c>
      <c r="C5231" t="s">
        <v>28405</v>
      </c>
      <c r="D5231" t="s">
        <v>29011</v>
      </c>
      <c r="E5231" s="43">
        <v>45460</v>
      </c>
      <c r="F5231" t="s">
        <v>23911</v>
      </c>
      <c r="G5231" t="s">
        <v>12323</v>
      </c>
    </row>
    <row r="5232" spans="1:7" x14ac:dyDescent="0.3">
      <c r="A5232" t="s">
        <v>29217</v>
      </c>
      <c r="B5232" t="s">
        <v>12445</v>
      </c>
      <c r="C5232" t="s">
        <v>28405</v>
      </c>
      <c r="D5232" t="s">
        <v>29011</v>
      </c>
      <c r="E5232" s="43">
        <v>6742</v>
      </c>
      <c r="F5232" t="s">
        <v>23911</v>
      </c>
      <c r="G5232" t="s">
        <v>12445</v>
      </c>
    </row>
    <row r="5233" spans="1:7" x14ac:dyDescent="0.3">
      <c r="A5233" t="s">
        <v>29218</v>
      </c>
      <c r="B5233" t="s">
        <v>12649</v>
      </c>
      <c r="C5233" t="s">
        <v>28405</v>
      </c>
      <c r="D5233" t="s">
        <v>29011</v>
      </c>
      <c r="E5233" s="43">
        <v>20498</v>
      </c>
      <c r="F5233" t="s">
        <v>23911</v>
      </c>
      <c r="G5233" t="s">
        <v>12649</v>
      </c>
    </row>
    <row r="5234" spans="1:7" x14ac:dyDescent="0.3">
      <c r="A5234" t="s">
        <v>29219</v>
      </c>
      <c r="B5234" t="s">
        <v>12665</v>
      </c>
      <c r="C5234" t="s">
        <v>28405</v>
      </c>
      <c r="D5234" t="s">
        <v>29011</v>
      </c>
      <c r="E5234" s="43">
        <v>12167</v>
      </c>
      <c r="F5234" t="s">
        <v>23911</v>
      </c>
      <c r="G5234" t="s">
        <v>12665</v>
      </c>
    </row>
    <row r="5235" spans="1:7" x14ac:dyDescent="0.3">
      <c r="A5235" t="s">
        <v>29220</v>
      </c>
      <c r="B5235" t="s">
        <v>12778</v>
      </c>
      <c r="C5235" t="s">
        <v>28405</v>
      </c>
      <c r="D5235" t="s">
        <v>29011</v>
      </c>
      <c r="E5235" s="43">
        <v>277</v>
      </c>
      <c r="F5235" t="s">
        <v>23911</v>
      </c>
      <c r="G5235" t="s">
        <v>12778</v>
      </c>
    </row>
    <row r="5236" spans="1:7" x14ac:dyDescent="0.3">
      <c r="A5236" t="s">
        <v>29221</v>
      </c>
      <c r="B5236" t="s">
        <v>12991</v>
      </c>
      <c r="C5236" t="s">
        <v>28405</v>
      </c>
      <c r="D5236" t="s">
        <v>29011</v>
      </c>
      <c r="E5236" s="43">
        <v>803</v>
      </c>
      <c r="F5236" t="s">
        <v>23911</v>
      </c>
      <c r="G5236" t="s">
        <v>12991</v>
      </c>
    </row>
    <row r="5237" spans="1:7" x14ac:dyDescent="0.3">
      <c r="A5237" t="s">
        <v>29222</v>
      </c>
      <c r="B5237" t="s">
        <v>13052</v>
      </c>
      <c r="C5237" t="s">
        <v>28405</v>
      </c>
      <c r="D5237" t="s">
        <v>29011</v>
      </c>
      <c r="E5237" s="43">
        <v>2433</v>
      </c>
      <c r="F5237" t="s">
        <v>23911</v>
      </c>
      <c r="G5237" t="s">
        <v>13052</v>
      </c>
    </row>
    <row r="5238" spans="1:7" x14ac:dyDescent="0.3">
      <c r="A5238" t="s">
        <v>29223</v>
      </c>
      <c r="B5238" t="s">
        <v>13078</v>
      </c>
      <c r="C5238" t="s">
        <v>28405</v>
      </c>
      <c r="D5238" t="s">
        <v>29011</v>
      </c>
      <c r="E5238" s="43">
        <v>56372</v>
      </c>
      <c r="F5238" t="s">
        <v>23911</v>
      </c>
      <c r="G5238" t="s">
        <v>24067</v>
      </c>
    </row>
    <row r="5239" spans="1:7" x14ac:dyDescent="0.3">
      <c r="A5239" t="s">
        <v>29224</v>
      </c>
      <c r="B5239" t="s">
        <v>13137</v>
      </c>
      <c r="C5239" t="s">
        <v>28405</v>
      </c>
      <c r="D5239" t="s">
        <v>29011</v>
      </c>
      <c r="E5239" s="43">
        <v>1158</v>
      </c>
      <c r="F5239" t="s">
        <v>23911</v>
      </c>
      <c r="G5239" t="s">
        <v>13137</v>
      </c>
    </row>
    <row r="5240" spans="1:7" x14ac:dyDescent="0.3">
      <c r="A5240" t="s">
        <v>29225</v>
      </c>
      <c r="B5240" t="s">
        <v>13425</v>
      </c>
      <c r="C5240" t="s">
        <v>28405</v>
      </c>
      <c r="D5240" t="s">
        <v>29011</v>
      </c>
      <c r="E5240" s="43">
        <v>9536</v>
      </c>
      <c r="F5240" t="s">
        <v>23911</v>
      </c>
      <c r="G5240" t="s">
        <v>13425</v>
      </c>
    </row>
    <row r="5241" spans="1:7" x14ac:dyDescent="0.3">
      <c r="A5241" t="s">
        <v>29226</v>
      </c>
      <c r="B5241" t="s">
        <v>13443</v>
      </c>
      <c r="C5241" t="s">
        <v>28405</v>
      </c>
      <c r="D5241" t="s">
        <v>29011</v>
      </c>
      <c r="E5241" s="43">
        <v>9573</v>
      </c>
      <c r="F5241" t="s">
        <v>23911</v>
      </c>
      <c r="G5241" t="s">
        <v>13443</v>
      </c>
    </row>
    <row r="5242" spans="1:7" x14ac:dyDescent="0.3">
      <c r="A5242" t="s">
        <v>29227</v>
      </c>
      <c r="B5242" t="s">
        <v>13453</v>
      </c>
      <c r="C5242" t="s">
        <v>28405</v>
      </c>
      <c r="D5242" t="s">
        <v>29011</v>
      </c>
      <c r="E5242" s="43">
        <v>762</v>
      </c>
      <c r="F5242" t="s">
        <v>23911</v>
      </c>
      <c r="G5242" t="s">
        <v>13453</v>
      </c>
    </row>
    <row r="5243" spans="1:7" x14ac:dyDescent="0.3">
      <c r="A5243" t="s">
        <v>29228</v>
      </c>
      <c r="B5243" t="s">
        <v>13517</v>
      </c>
      <c r="C5243" t="s">
        <v>28405</v>
      </c>
      <c r="D5243" t="s">
        <v>29011</v>
      </c>
      <c r="E5243" s="43">
        <v>207</v>
      </c>
      <c r="F5243" t="s">
        <v>23911</v>
      </c>
      <c r="G5243" t="s">
        <v>13517</v>
      </c>
    </row>
    <row r="5244" spans="1:7" x14ac:dyDescent="0.3">
      <c r="A5244" t="s">
        <v>29229</v>
      </c>
      <c r="B5244" t="s">
        <v>13528</v>
      </c>
      <c r="C5244" t="s">
        <v>28405</v>
      </c>
      <c r="D5244" t="s">
        <v>29011</v>
      </c>
      <c r="E5244" s="43">
        <v>396</v>
      </c>
      <c r="F5244" t="s">
        <v>23911</v>
      </c>
      <c r="G5244" t="s">
        <v>13528</v>
      </c>
    </row>
    <row r="5245" spans="1:7" x14ac:dyDescent="0.3">
      <c r="A5245" t="s">
        <v>29230</v>
      </c>
      <c r="B5245" t="s">
        <v>13531</v>
      </c>
      <c r="C5245" t="s">
        <v>28405</v>
      </c>
      <c r="D5245" t="s">
        <v>29011</v>
      </c>
      <c r="E5245" s="43">
        <v>15576</v>
      </c>
      <c r="F5245" t="s">
        <v>23911</v>
      </c>
      <c r="G5245" t="s">
        <v>13531</v>
      </c>
    </row>
    <row r="5246" spans="1:7" x14ac:dyDescent="0.3">
      <c r="A5246" t="s">
        <v>29231</v>
      </c>
      <c r="B5246" t="s">
        <v>13558</v>
      </c>
      <c r="C5246" t="s">
        <v>28405</v>
      </c>
      <c r="D5246" t="s">
        <v>29011</v>
      </c>
      <c r="E5246" s="43">
        <v>280</v>
      </c>
      <c r="F5246" t="s">
        <v>23911</v>
      </c>
      <c r="G5246" t="s">
        <v>13558</v>
      </c>
    </row>
    <row r="5247" spans="1:7" x14ac:dyDescent="0.3">
      <c r="A5247" t="s">
        <v>29232</v>
      </c>
      <c r="B5247" t="s">
        <v>13537</v>
      </c>
      <c r="C5247" t="s">
        <v>28405</v>
      </c>
      <c r="D5247" t="s">
        <v>29011</v>
      </c>
      <c r="E5247" s="43">
        <v>10819</v>
      </c>
      <c r="F5247" t="s">
        <v>23911</v>
      </c>
      <c r="G5247" t="s">
        <v>13537</v>
      </c>
    </row>
    <row r="5248" spans="1:7" x14ac:dyDescent="0.3">
      <c r="A5248" t="s">
        <v>29233</v>
      </c>
      <c r="B5248" t="s">
        <v>13542</v>
      </c>
      <c r="C5248" t="s">
        <v>28405</v>
      </c>
      <c r="D5248" t="s">
        <v>29011</v>
      </c>
      <c r="E5248" s="43">
        <v>1028</v>
      </c>
      <c r="F5248" t="s">
        <v>23911</v>
      </c>
      <c r="G5248" t="s">
        <v>13542</v>
      </c>
    </row>
    <row r="5249" spans="1:7" x14ac:dyDescent="0.3">
      <c r="A5249" t="s">
        <v>29234</v>
      </c>
      <c r="B5249" t="s">
        <v>13618</v>
      </c>
      <c r="C5249" t="s">
        <v>28405</v>
      </c>
      <c r="D5249" t="s">
        <v>29011</v>
      </c>
      <c r="E5249" s="43">
        <v>749</v>
      </c>
      <c r="F5249" t="s">
        <v>23911</v>
      </c>
      <c r="G5249" t="s">
        <v>13618</v>
      </c>
    </row>
    <row r="5250" spans="1:7" x14ac:dyDescent="0.3">
      <c r="A5250" t="s">
        <v>29235</v>
      </c>
      <c r="B5250" t="s">
        <v>13623</v>
      </c>
      <c r="C5250" t="s">
        <v>28405</v>
      </c>
      <c r="D5250" t="s">
        <v>29011</v>
      </c>
      <c r="E5250" s="43">
        <v>2617175</v>
      </c>
      <c r="F5250" t="s">
        <v>23906</v>
      </c>
      <c r="G5250" t="s">
        <v>13623</v>
      </c>
    </row>
    <row r="5251" spans="1:7" x14ac:dyDescent="0.3">
      <c r="A5251" t="s">
        <v>29236</v>
      </c>
      <c r="B5251" t="s">
        <v>13710</v>
      </c>
      <c r="C5251" t="s">
        <v>28405</v>
      </c>
      <c r="D5251" t="s">
        <v>29011</v>
      </c>
      <c r="E5251" s="43">
        <v>1392</v>
      </c>
      <c r="F5251" t="s">
        <v>23911</v>
      </c>
      <c r="G5251" t="s">
        <v>13710</v>
      </c>
    </row>
    <row r="5252" spans="1:7" x14ac:dyDescent="0.3">
      <c r="A5252" t="s">
        <v>29237</v>
      </c>
      <c r="B5252" t="s">
        <v>13740</v>
      </c>
      <c r="C5252" t="s">
        <v>28405</v>
      </c>
      <c r="D5252" t="s">
        <v>29011</v>
      </c>
      <c r="E5252" s="43">
        <v>6668</v>
      </c>
      <c r="F5252" t="s">
        <v>23911</v>
      </c>
      <c r="G5252" t="s">
        <v>13740</v>
      </c>
    </row>
    <row r="5253" spans="1:7" x14ac:dyDescent="0.3">
      <c r="A5253" t="s">
        <v>29238</v>
      </c>
      <c r="B5253" t="s">
        <v>13807</v>
      </c>
      <c r="C5253" t="s">
        <v>28405</v>
      </c>
      <c r="D5253" t="s">
        <v>29011</v>
      </c>
      <c r="E5253" s="43">
        <v>936</v>
      </c>
      <c r="F5253" t="s">
        <v>23911</v>
      </c>
      <c r="G5253" t="s">
        <v>13807</v>
      </c>
    </row>
    <row r="5254" spans="1:7" x14ac:dyDescent="0.3">
      <c r="A5254" t="s">
        <v>29239</v>
      </c>
      <c r="B5254" t="s">
        <v>13971</v>
      </c>
      <c r="C5254" t="s">
        <v>28405</v>
      </c>
      <c r="D5254" t="s">
        <v>29011</v>
      </c>
      <c r="E5254" s="43">
        <v>1553</v>
      </c>
      <c r="F5254" t="s">
        <v>23911</v>
      </c>
      <c r="G5254" t="s">
        <v>13971</v>
      </c>
    </row>
    <row r="5255" spans="1:7" x14ac:dyDescent="0.3">
      <c r="A5255" t="s">
        <v>29240</v>
      </c>
      <c r="B5255" t="s">
        <v>14105</v>
      </c>
      <c r="C5255" t="s">
        <v>28405</v>
      </c>
      <c r="D5255" t="s">
        <v>29011</v>
      </c>
      <c r="E5255" s="43">
        <v>2984</v>
      </c>
      <c r="F5255" t="s">
        <v>23911</v>
      </c>
      <c r="G5255" t="s">
        <v>14105</v>
      </c>
    </row>
    <row r="5256" spans="1:7" x14ac:dyDescent="0.3">
      <c r="A5256" t="s">
        <v>29241</v>
      </c>
      <c r="B5256" t="s">
        <v>14311</v>
      </c>
      <c r="C5256" t="s">
        <v>28405</v>
      </c>
      <c r="D5256" t="s">
        <v>29011</v>
      </c>
      <c r="E5256" s="43">
        <v>17403</v>
      </c>
      <c r="F5256" t="s">
        <v>23911</v>
      </c>
      <c r="G5256" t="s">
        <v>14311</v>
      </c>
    </row>
    <row r="5257" spans="1:7" x14ac:dyDescent="0.3">
      <c r="A5257" t="s">
        <v>29242</v>
      </c>
      <c r="B5257" t="s">
        <v>14229</v>
      </c>
      <c r="C5257" t="s">
        <v>28405</v>
      </c>
      <c r="D5257" t="s">
        <v>29011</v>
      </c>
      <c r="E5257" s="43">
        <v>4488</v>
      </c>
      <c r="F5257" t="s">
        <v>23911</v>
      </c>
      <c r="G5257" t="s">
        <v>14229</v>
      </c>
    </row>
    <row r="5258" spans="1:7" x14ac:dyDescent="0.3">
      <c r="A5258" t="s">
        <v>29243</v>
      </c>
      <c r="B5258" t="s">
        <v>14260</v>
      </c>
      <c r="C5258" t="s">
        <v>28405</v>
      </c>
      <c r="D5258" t="s">
        <v>29011</v>
      </c>
      <c r="E5258" s="43">
        <v>3702</v>
      </c>
      <c r="F5258" t="s">
        <v>23911</v>
      </c>
      <c r="G5258" t="s">
        <v>14260</v>
      </c>
    </row>
    <row r="5259" spans="1:7" x14ac:dyDescent="0.3">
      <c r="A5259" t="s">
        <v>29244</v>
      </c>
      <c r="B5259" t="s">
        <v>14161</v>
      </c>
      <c r="C5259" t="s">
        <v>28405</v>
      </c>
      <c r="D5259" t="s">
        <v>29011</v>
      </c>
      <c r="E5259" s="43">
        <v>3366</v>
      </c>
      <c r="F5259" t="s">
        <v>23911</v>
      </c>
      <c r="G5259" t="s">
        <v>14161</v>
      </c>
    </row>
    <row r="5260" spans="1:7" x14ac:dyDescent="0.3">
      <c r="A5260" t="s">
        <v>29245</v>
      </c>
      <c r="B5260" t="s">
        <v>14354</v>
      </c>
      <c r="C5260" t="s">
        <v>28405</v>
      </c>
      <c r="D5260" t="s">
        <v>29011</v>
      </c>
      <c r="E5260" s="43">
        <v>184</v>
      </c>
      <c r="F5260" t="s">
        <v>23911</v>
      </c>
      <c r="G5260" t="s">
        <v>14354</v>
      </c>
    </row>
    <row r="5261" spans="1:7" x14ac:dyDescent="0.3">
      <c r="A5261" t="s">
        <v>29246</v>
      </c>
      <c r="B5261" t="s">
        <v>14479</v>
      </c>
      <c r="C5261" t="s">
        <v>28405</v>
      </c>
      <c r="D5261" t="s">
        <v>29011</v>
      </c>
      <c r="E5261" s="43">
        <v>9101</v>
      </c>
      <c r="F5261" t="s">
        <v>23911</v>
      </c>
      <c r="G5261" t="s">
        <v>14479</v>
      </c>
    </row>
    <row r="5262" spans="1:7" x14ac:dyDescent="0.3">
      <c r="A5262" t="s">
        <v>29247</v>
      </c>
      <c r="B5262" t="s">
        <v>14826</v>
      </c>
      <c r="C5262" t="s">
        <v>28405</v>
      </c>
      <c r="D5262" t="s">
        <v>29011</v>
      </c>
      <c r="E5262" s="43">
        <v>9066</v>
      </c>
      <c r="F5262" t="s">
        <v>23911</v>
      </c>
      <c r="G5262" t="s">
        <v>14826</v>
      </c>
    </row>
    <row r="5263" spans="1:7" x14ac:dyDescent="0.3">
      <c r="A5263" t="s">
        <v>29248</v>
      </c>
      <c r="B5263" t="s">
        <v>14983</v>
      </c>
      <c r="C5263" t="s">
        <v>28405</v>
      </c>
      <c r="D5263" t="s">
        <v>29011</v>
      </c>
      <c r="E5263" s="43">
        <v>52910</v>
      </c>
      <c r="F5263" t="s">
        <v>23911</v>
      </c>
      <c r="G5263" t="s">
        <v>24067</v>
      </c>
    </row>
    <row r="5264" spans="1:7" x14ac:dyDescent="0.3">
      <c r="A5264" t="s">
        <v>29249</v>
      </c>
      <c r="B5264" t="s">
        <v>14993</v>
      </c>
      <c r="C5264" t="s">
        <v>28405</v>
      </c>
      <c r="D5264" t="s">
        <v>29011</v>
      </c>
      <c r="E5264" s="43">
        <v>5147</v>
      </c>
      <c r="F5264" t="s">
        <v>23911</v>
      </c>
      <c r="G5264" t="s">
        <v>14993</v>
      </c>
    </row>
    <row r="5265" spans="1:7" x14ac:dyDescent="0.3">
      <c r="A5265" t="s">
        <v>29250</v>
      </c>
      <c r="B5265" t="s">
        <v>15086</v>
      </c>
      <c r="C5265" t="s">
        <v>28405</v>
      </c>
      <c r="D5265" t="s">
        <v>29011</v>
      </c>
      <c r="E5265" s="43">
        <v>1071</v>
      </c>
      <c r="F5265" t="s">
        <v>23911</v>
      </c>
      <c r="G5265" t="s">
        <v>15086</v>
      </c>
    </row>
    <row r="5266" spans="1:7" x14ac:dyDescent="0.3">
      <c r="A5266" t="s">
        <v>29251</v>
      </c>
      <c r="B5266" t="s">
        <v>15163</v>
      </c>
      <c r="C5266" t="s">
        <v>28405</v>
      </c>
      <c r="D5266" t="s">
        <v>29011</v>
      </c>
      <c r="E5266" s="43">
        <v>5274</v>
      </c>
      <c r="F5266" t="s">
        <v>23911</v>
      </c>
      <c r="G5266" t="s">
        <v>15163</v>
      </c>
    </row>
    <row r="5267" spans="1:7" x14ac:dyDescent="0.3">
      <c r="A5267" t="s">
        <v>29252</v>
      </c>
      <c r="B5267" t="s">
        <v>15365</v>
      </c>
      <c r="C5267" t="s">
        <v>28405</v>
      </c>
      <c r="D5267" t="s">
        <v>29011</v>
      </c>
      <c r="E5267" s="43">
        <v>306</v>
      </c>
      <c r="F5267" t="s">
        <v>23911</v>
      </c>
      <c r="G5267" t="s">
        <v>15365</v>
      </c>
    </row>
    <row r="5268" spans="1:7" x14ac:dyDescent="0.3">
      <c r="A5268" t="s">
        <v>29253</v>
      </c>
      <c r="B5268" t="s">
        <v>15372</v>
      </c>
      <c r="C5268" t="s">
        <v>28405</v>
      </c>
      <c r="D5268" t="s">
        <v>29011</v>
      </c>
      <c r="E5268" s="43">
        <v>317</v>
      </c>
      <c r="F5268" t="s">
        <v>23911</v>
      </c>
      <c r="G5268" t="s">
        <v>15372</v>
      </c>
    </row>
    <row r="5269" spans="1:7" x14ac:dyDescent="0.3">
      <c r="A5269" t="s">
        <v>29254</v>
      </c>
      <c r="B5269" t="s">
        <v>15380</v>
      </c>
      <c r="C5269" t="s">
        <v>28405</v>
      </c>
      <c r="D5269" t="s">
        <v>29011</v>
      </c>
      <c r="E5269" s="43">
        <v>14975</v>
      </c>
      <c r="F5269" t="s">
        <v>23911</v>
      </c>
      <c r="G5269" t="s">
        <v>15380</v>
      </c>
    </row>
    <row r="5270" spans="1:7" x14ac:dyDescent="0.3">
      <c r="A5270" t="s">
        <v>29255</v>
      </c>
      <c r="B5270" t="s">
        <v>15445</v>
      </c>
      <c r="C5270" t="s">
        <v>28405</v>
      </c>
      <c r="D5270" t="s">
        <v>29011</v>
      </c>
      <c r="E5270" s="43">
        <v>52295</v>
      </c>
      <c r="F5270" t="s">
        <v>23911</v>
      </c>
      <c r="G5270" t="s">
        <v>24067</v>
      </c>
    </row>
    <row r="5271" spans="1:7" x14ac:dyDescent="0.3">
      <c r="A5271" t="s">
        <v>29256</v>
      </c>
      <c r="B5271" t="s">
        <v>15550</v>
      </c>
      <c r="C5271" t="s">
        <v>28405</v>
      </c>
      <c r="D5271" t="s">
        <v>29011</v>
      </c>
      <c r="E5271" s="43">
        <v>3937</v>
      </c>
      <c r="F5271" t="s">
        <v>23911</v>
      </c>
      <c r="G5271" t="s">
        <v>15550</v>
      </c>
    </row>
    <row r="5272" spans="1:7" x14ac:dyDescent="0.3">
      <c r="A5272" t="s">
        <v>29257</v>
      </c>
      <c r="B5272" t="s">
        <v>15743</v>
      </c>
      <c r="C5272" t="s">
        <v>28405</v>
      </c>
      <c r="D5272" t="s">
        <v>29011</v>
      </c>
      <c r="E5272" s="43">
        <v>177</v>
      </c>
      <c r="F5272" t="s">
        <v>23911</v>
      </c>
      <c r="G5272" t="s">
        <v>15743</v>
      </c>
    </row>
    <row r="5273" spans="1:7" x14ac:dyDescent="0.3">
      <c r="A5273" t="s">
        <v>29258</v>
      </c>
      <c r="B5273" t="s">
        <v>15777</v>
      </c>
      <c r="C5273" t="s">
        <v>28405</v>
      </c>
      <c r="D5273" t="s">
        <v>29011</v>
      </c>
      <c r="E5273" s="43">
        <v>16922</v>
      </c>
      <c r="F5273" t="s">
        <v>23911</v>
      </c>
      <c r="G5273" t="s">
        <v>15777</v>
      </c>
    </row>
    <row r="5274" spans="1:7" x14ac:dyDescent="0.3">
      <c r="A5274" t="s">
        <v>29259</v>
      </c>
      <c r="B5274" t="s">
        <v>11201</v>
      </c>
      <c r="C5274" t="s">
        <v>28405</v>
      </c>
      <c r="D5274" t="s">
        <v>29011</v>
      </c>
      <c r="E5274" s="43">
        <v>12893</v>
      </c>
      <c r="F5274" t="s">
        <v>23911</v>
      </c>
      <c r="G5274" t="s">
        <v>11201</v>
      </c>
    </row>
    <row r="5275" spans="1:7" x14ac:dyDescent="0.3">
      <c r="A5275" t="s">
        <v>29260</v>
      </c>
      <c r="B5275" t="s">
        <v>11155</v>
      </c>
      <c r="C5275" t="s">
        <v>28405</v>
      </c>
      <c r="D5275" t="s">
        <v>29011</v>
      </c>
      <c r="E5275" s="43">
        <v>37293</v>
      </c>
      <c r="F5275" t="s">
        <v>23911</v>
      </c>
      <c r="G5275" t="s">
        <v>11155</v>
      </c>
    </row>
    <row r="5276" spans="1:7" x14ac:dyDescent="0.3">
      <c r="A5276" t="s">
        <v>29261</v>
      </c>
      <c r="B5276" t="s">
        <v>8015</v>
      </c>
      <c r="C5276" t="s">
        <v>28405</v>
      </c>
      <c r="D5276" t="s">
        <v>29011</v>
      </c>
      <c r="E5276" s="43">
        <v>44202</v>
      </c>
      <c r="F5276" t="s">
        <v>23911</v>
      </c>
      <c r="G5276" t="s">
        <v>8015</v>
      </c>
    </row>
    <row r="5277" spans="1:7" x14ac:dyDescent="0.3">
      <c r="A5277" t="s">
        <v>29262</v>
      </c>
      <c r="B5277" t="s">
        <v>9798</v>
      </c>
      <c r="C5277" t="s">
        <v>28405</v>
      </c>
      <c r="D5277" t="s">
        <v>29011</v>
      </c>
      <c r="E5277" s="43">
        <v>37235</v>
      </c>
      <c r="F5277" t="s">
        <v>23911</v>
      </c>
      <c r="G5277" t="s">
        <v>9798</v>
      </c>
    </row>
    <row r="5278" spans="1:7" x14ac:dyDescent="0.3">
      <c r="A5278" t="s">
        <v>29263</v>
      </c>
      <c r="B5278" t="s">
        <v>13848</v>
      </c>
      <c r="C5278" t="s">
        <v>28405</v>
      </c>
      <c r="D5278" t="s">
        <v>29011</v>
      </c>
      <c r="E5278" s="43">
        <v>13806</v>
      </c>
      <c r="F5278" t="s">
        <v>23911</v>
      </c>
      <c r="G5278" t="s">
        <v>13848</v>
      </c>
    </row>
    <row r="5279" spans="1:7" x14ac:dyDescent="0.3">
      <c r="A5279" t="s">
        <v>29264</v>
      </c>
      <c r="B5279" t="s">
        <v>10518</v>
      </c>
      <c r="C5279" t="s">
        <v>28405</v>
      </c>
      <c r="D5279" t="s">
        <v>29011</v>
      </c>
      <c r="E5279" s="43">
        <v>67626</v>
      </c>
      <c r="F5279" t="s">
        <v>23911</v>
      </c>
      <c r="G5279" t="s">
        <v>24067</v>
      </c>
    </row>
    <row r="5280" spans="1:7" x14ac:dyDescent="0.3">
      <c r="A5280" t="s">
        <v>29265</v>
      </c>
      <c r="B5280" t="s">
        <v>10560</v>
      </c>
      <c r="C5280" t="s">
        <v>28405</v>
      </c>
      <c r="D5280" t="s">
        <v>29011</v>
      </c>
      <c r="E5280" s="43">
        <v>30572</v>
      </c>
      <c r="F5280" t="s">
        <v>23911</v>
      </c>
      <c r="G5280" t="s">
        <v>10560</v>
      </c>
    </row>
    <row r="5281" spans="1:7" x14ac:dyDescent="0.3">
      <c r="A5281" t="s">
        <v>29266</v>
      </c>
      <c r="B5281" t="s">
        <v>7986</v>
      </c>
      <c r="C5281" t="s">
        <v>28405</v>
      </c>
      <c r="D5281" t="s">
        <v>29011</v>
      </c>
      <c r="E5281" s="43">
        <v>66979</v>
      </c>
      <c r="F5281" t="s">
        <v>23911</v>
      </c>
      <c r="G5281" t="s">
        <v>24067</v>
      </c>
    </row>
    <row r="5282" spans="1:7" x14ac:dyDescent="0.3">
      <c r="A5282" t="s">
        <v>29267</v>
      </c>
      <c r="B5282" t="s">
        <v>8277</v>
      </c>
      <c r="C5282" t="s">
        <v>28405</v>
      </c>
      <c r="D5282" t="s">
        <v>29011</v>
      </c>
      <c r="E5282" s="43">
        <v>1580</v>
      </c>
      <c r="F5282" t="s">
        <v>23911</v>
      </c>
      <c r="G5282" t="s">
        <v>8277</v>
      </c>
    </row>
    <row r="5283" spans="1:7" x14ac:dyDescent="0.3">
      <c r="A5283" t="s">
        <v>29268</v>
      </c>
      <c r="B5283" t="s">
        <v>8894</v>
      </c>
      <c r="C5283" t="s">
        <v>28405</v>
      </c>
      <c r="D5283" t="s">
        <v>29011</v>
      </c>
      <c r="E5283" s="43">
        <v>638</v>
      </c>
      <c r="F5283" t="s">
        <v>23911</v>
      </c>
      <c r="G5283" t="s">
        <v>8894</v>
      </c>
    </row>
    <row r="5284" spans="1:7" x14ac:dyDescent="0.3">
      <c r="A5284" t="s">
        <v>29269</v>
      </c>
      <c r="B5284" t="s">
        <v>9359</v>
      </c>
      <c r="C5284" t="s">
        <v>28405</v>
      </c>
      <c r="D5284" t="s">
        <v>29011</v>
      </c>
      <c r="E5284" s="43">
        <v>4401</v>
      </c>
      <c r="F5284" t="s">
        <v>23911</v>
      </c>
      <c r="G5284" t="s">
        <v>9359</v>
      </c>
    </row>
    <row r="5285" spans="1:7" x14ac:dyDescent="0.3">
      <c r="A5285" t="s">
        <v>29270</v>
      </c>
      <c r="B5285" t="s">
        <v>9854</v>
      </c>
      <c r="C5285" t="s">
        <v>28405</v>
      </c>
      <c r="D5285" t="s">
        <v>29011</v>
      </c>
      <c r="E5285" s="43">
        <v>35551</v>
      </c>
      <c r="F5285" t="s">
        <v>23911</v>
      </c>
      <c r="G5285" t="s">
        <v>9854</v>
      </c>
    </row>
    <row r="5286" spans="1:7" x14ac:dyDescent="0.3">
      <c r="A5286" t="s">
        <v>29271</v>
      </c>
      <c r="B5286" t="s">
        <v>10052</v>
      </c>
      <c r="C5286" t="s">
        <v>28405</v>
      </c>
      <c r="D5286" t="s">
        <v>29011</v>
      </c>
      <c r="E5286" s="43">
        <v>11025</v>
      </c>
      <c r="F5286" t="s">
        <v>23911</v>
      </c>
      <c r="G5286" t="s">
        <v>10052</v>
      </c>
    </row>
    <row r="5287" spans="1:7" x14ac:dyDescent="0.3">
      <c r="A5287" t="s">
        <v>29272</v>
      </c>
      <c r="B5287" t="s">
        <v>10544</v>
      </c>
      <c r="C5287" t="s">
        <v>28405</v>
      </c>
      <c r="D5287" t="s">
        <v>29011</v>
      </c>
      <c r="E5287" s="43">
        <v>37180</v>
      </c>
      <c r="F5287" t="s">
        <v>23911</v>
      </c>
      <c r="G5287" t="s">
        <v>10544</v>
      </c>
    </row>
    <row r="5288" spans="1:7" x14ac:dyDescent="0.3">
      <c r="A5288" t="s">
        <v>29273</v>
      </c>
      <c r="B5288" t="s">
        <v>10583</v>
      </c>
      <c r="C5288" t="s">
        <v>28405</v>
      </c>
      <c r="D5288" t="s">
        <v>29011</v>
      </c>
      <c r="E5288" s="43">
        <v>36331</v>
      </c>
      <c r="F5288" t="s">
        <v>23911</v>
      </c>
      <c r="G5288" t="s">
        <v>10583</v>
      </c>
    </row>
    <row r="5289" spans="1:7" x14ac:dyDescent="0.3">
      <c r="A5289" t="s">
        <v>29274</v>
      </c>
      <c r="B5289" t="s">
        <v>10696</v>
      </c>
      <c r="C5289" t="s">
        <v>28405</v>
      </c>
      <c r="D5289" t="s">
        <v>29011</v>
      </c>
      <c r="E5289" s="43">
        <v>20762</v>
      </c>
      <c r="F5289" t="s">
        <v>23911</v>
      </c>
      <c r="G5289" t="s">
        <v>10696</v>
      </c>
    </row>
    <row r="5290" spans="1:7" x14ac:dyDescent="0.3">
      <c r="A5290" t="s">
        <v>29275</v>
      </c>
      <c r="B5290" t="s">
        <v>11117</v>
      </c>
      <c r="C5290" t="s">
        <v>28405</v>
      </c>
      <c r="D5290" t="s">
        <v>29011</v>
      </c>
      <c r="E5290" s="43">
        <v>10460</v>
      </c>
      <c r="F5290" t="s">
        <v>23911</v>
      </c>
      <c r="G5290" t="s">
        <v>11117</v>
      </c>
    </row>
    <row r="5291" spans="1:7" x14ac:dyDescent="0.3">
      <c r="A5291" t="s">
        <v>29276</v>
      </c>
      <c r="B5291" t="s">
        <v>11214</v>
      </c>
      <c r="C5291" t="s">
        <v>28405</v>
      </c>
      <c r="D5291" t="s">
        <v>29011</v>
      </c>
      <c r="E5291" s="43">
        <v>117892</v>
      </c>
      <c r="F5291" t="s">
        <v>23911</v>
      </c>
      <c r="G5291" t="s">
        <v>11214</v>
      </c>
    </row>
    <row r="5292" spans="1:7" x14ac:dyDescent="0.3">
      <c r="A5292" t="s">
        <v>29277</v>
      </c>
      <c r="B5292" t="s">
        <v>11257</v>
      </c>
      <c r="C5292" t="s">
        <v>28405</v>
      </c>
      <c r="D5292" t="s">
        <v>29011</v>
      </c>
      <c r="E5292" s="43">
        <v>4155</v>
      </c>
      <c r="F5292" t="s">
        <v>23911</v>
      </c>
      <c r="G5292" t="s">
        <v>11257</v>
      </c>
    </row>
    <row r="5293" spans="1:7" x14ac:dyDescent="0.3">
      <c r="A5293" t="s">
        <v>29278</v>
      </c>
      <c r="B5293" t="s">
        <v>11462</v>
      </c>
      <c r="C5293" t="s">
        <v>28405</v>
      </c>
      <c r="D5293" t="s">
        <v>29011</v>
      </c>
      <c r="E5293" s="43">
        <v>3078</v>
      </c>
      <c r="F5293" t="s">
        <v>23911</v>
      </c>
      <c r="G5293" t="s">
        <v>11462</v>
      </c>
    </row>
    <row r="5294" spans="1:7" x14ac:dyDescent="0.3">
      <c r="A5294" t="s">
        <v>29279</v>
      </c>
      <c r="B5294" t="s">
        <v>11802</v>
      </c>
      <c r="C5294" t="s">
        <v>28405</v>
      </c>
      <c r="D5294" t="s">
        <v>29011</v>
      </c>
      <c r="E5294" s="43">
        <v>19472</v>
      </c>
      <c r="F5294" t="s">
        <v>23911</v>
      </c>
      <c r="G5294" t="s">
        <v>11802</v>
      </c>
    </row>
    <row r="5295" spans="1:7" x14ac:dyDescent="0.3">
      <c r="A5295" t="s">
        <v>29280</v>
      </c>
      <c r="B5295" t="s">
        <v>11983</v>
      </c>
      <c r="C5295" t="s">
        <v>28405</v>
      </c>
      <c r="D5295" t="s">
        <v>29011</v>
      </c>
      <c r="E5295" s="43">
        <v>6144</v>
      </c>
      <c r="F5295" t="s">
        <v>23911</v>
      </c>
      <c r="G5295" t="s">
        <v>11983</v>
      </c>
    </row>
    <row r="5296" spans="1:7" x14ac:dyDescent="0.3">
      <c r="A5296" t="s">
        <v>29281</v>
      </c>
      <c r="B5296" t="s">
        <v>12370</v>
      </c>
      <c r="C5296" t="s">
        <v>28405</v>
      </c>
      <c r="D5296" t="s">
        <v>29011</v>
      </c>
      <c r="E5296" s="43">
        <v>4035</v>
      </c>
      <c r="F5296" t="s">
        <v>23911</v>
      </c>
      <c r="G5296" t="s">
        <v>12370</v>
      </c>
    </row>
    <row r="5297" spans="1:7" x14ac:dyDescent="0.3">
      <c r="A5297" t="s">
        <v>29282</v>
      </c>
      <c r="B5297" t="s">
        <v>13129</v>
      </c>
      <c r="C5297" t="s">
        <v>28405</v>
      </c>
      <c r="D5297" t="s">
        <v>29011</v>
      </c>
      <c r="E5297" s="43">
        <v>13812</v>
      </c>
      <c r="F5297" t="s">
        <v>23911</v>
      </c>
      <c r="G5297" t="s">
        <v>13129</v>
      </c>
    </row>
    <row r="5298" spans="1:7" x14ac:dyDescent="0.3">
      <c r="A5298" t="s">
        <v>29283</v>
      </c>
      <c r="B5298" t="s">
        <v>13134</v>
      </c>
      <c r="C5298" t="s">
        <v>28405</v>
      </c>
      <c r="D5298" t="s">
        <v>29011</v>
      </c>
      <c r="E5298" s="43">
        <v>3255</v>
      </c>
      <c r="F5298" t="s">
        <v>23911</v>
      </c>
      <c r="G5298" t="s">
        <v>13134</v>
      </c>
    </row>
    <row r="5299" spans="1:7" x14ac:dyDescent="0.3">
      <c r="A5299" t="s">
        <v>29284</v>
      </c>
      <c r="B5299" t="s">
        <v>13285</v>
      </c>
      <c r="C5299" t="s">
        <v>28405</v>
      </c>
      <c r="D5299" t="s">
        <v>29011</v>
      </c>
      <c r="E5299" s="43">
        <v>13891</v>
      </c>
      <c r="F5299" t="s">
        <v>23911</v>
      </c>
      <c r="G5299" t="s">
        <v>13285</v>
      </c>
    </row>
    <row r="5300" spans="1:7" x14ac:dyDescent="0.3">
      <c r="A5300" t="s">
        <v>29285</v>
      </c>
      <c r="B5300" t="s">
        <v>13291</v>
      </c>
      <c r="C5300" t="s">
        <v>28405</v>
      </c>
      <c r="D5300" t="s">
        <v>29011</v>
      </c>
      <c r="E5300" s="43">
        <v>1233</v>
      </c>
      <c r="F5300" t="s">
        <v>23911</v>
      </c>
      <c r="G5300" t="s">
        <v>13291</v>
      </c>
    </row>
    <row r="5301" spans="1:7" x14ac:dyDescent="0.3">
      <c r="A5301" t="s">
        <v>29286</v>
      </c>
      <c r="B5301" t="s">
        <v>13560</v>
      </c>
      <c r="C5301" t="s">
        <v>28405</v>
      </c>
      <c r="D5301" t="s">
        <v>29011</v>
      </c>
      <c r="E5301" s="43">
        <v>4552</v>
      </c>
      <c r="F5301" t="s">
        <v>23911</v>
      </c>
      <c r="G5301" t="s">
        <v>13560</v>
      </c>
    </row>
    <row r="5302" spans="1:7" x14ac:dyDescent="0.3">
      <c r="A5302" t="s">
        <v>29287</v>
      </c>
      <c r="B5302" t="s">
        <v>13534</v>
      </c>
      <c r="C5302" t="s">
        <v>28405</v>
      </c>
      <c r="D5302" t="s">
        <v>29011</v>
      </c>
      <c r="E5302" s="43">
        <v>1094</v>
      </c>
      <c r="F5302" t="s">
        <v>23911</v>
      </c>
      <c r="G5302" t="s">
        <v>13534</v>
      </c>
    </row>
    <row r="5303" spans="1:7" x14ac:dyDescent="0.3">
      <c r="A5303" t="s">
        <v>29288</v>
      </c>
      <c r="B5303" t="s">
        <v>13577</v>
      </c>
      <c r="C5303" t="s">
        <v>28405</v>
      </c>
      <c r="D5303" t="s">
        <v>29011</v>
      </c>
      <c r="E5303" s="43">
        <v>1126</v>
      </c>
      <c r="F5303" t="s">
        <v>23911</v>
      </c>
      <c r="G5303" t="s">
        <v>13577</v>
      </c>
    </row>
    <row r="5304" spans="1:7" x14ac:dyDescent="0.3">
      <c r="A5304" t="s">
        <v>29289</v>
      </c>
      <c r="B5304" t="s">
        <v>13734</v>
      </c>
      <c r="C5304" t="s">
        <v>28405</v>
      </c>
      <c r="D5304" t="s">
        <v>29011</v>
      </c>
      <c r="E5304" s="43">
        <v>18812</v>
      </c>
      <c r="F5304" t="s">
        <v>23911</v>
      </c>
      <c r="G5304" t="s">
        <v>13734</v>
      </c>
    </row>
    <row r="5305" spans="1:7" x14ac:dyDescent="0.3">
      <c r="A5305" t="s">
        <v>29290</v>
      </c>
      <c r="B5305" t="s">
        <v>13886</v>
      </c>
      <c r="C5305" t="s">
        <v>28405</v>
      </c>
      <c r="D5305" t="s">
        <v>29011</v>
      </c>
      <c r="E5305" s="43">
        <v>8709</v>
      </c>
      <c r="F5305" t="s">
        <v>23911</v>
      </c>
      <c r="G5305" t="s">
        <v>13886</v>
      </c>
    </row>
    <row r="5306" spans="1:7" x14ac:dyDescent="0.3">
      <c r="A5306" t="s">
        <v>29291</v>
      </c>
      <c r="B5306" t="s">
        <v>14328</v>
      </c>
      <c r="C5306" t="s">
        <v>28405</v>
      </c>
      <c r="D5306" t="s">
        <v>29011</v>
      </c>
      <c r="E5306" s="43">
        <v>6882</v>
      </c>
      <c r="F5306" t="s">
        <v>23911</v>
      </c>
      <c r="G5306" t="s">
        <v>14328</v>
      </c>
    </row>
    <row r="5307" spans="1:7" x14ac:dyDescent="0.3">
      <c r="A5307" t="s">
        <v>29292</v>
      </c>
      <c r="B5307" t="s">
        <v>14531</v>
      </c>
      <c r="C5307" t="s">
        <v>28405</v>
      </c>
      <c r="D5307" t="s">
        <v>29011</v>
      </c>
      <c r="E5307" s="43">
        <v>9129</v>
      </c>
      <c r="F5307" t="s">
        <v>23911</v>
      </c>
      <c r="G5307" t="s">
        <v>14531</v>
      </c>
    </row>
    <row r="5308" spans="1:7" x14ac:dyDescent="0.3">
      <c r="A5308" t="s">
        <v>29293</v>
      </c>
      <c r="B5308" t="s">
        <v>14599</v>
      </c>
      <c r="C5308" t="s">
        <v>28405</v>
      </c>
      <c r="D5308" t="s">
        <v>29011</v>
      </c>
      <c r="E5308" s="43">
        <v>24114</v>
      </c>
      <c r="F5308" t="s">
        <v>23911</v>
      </c>
      <c r="G5308" t="s">
        <v>14599</v>
      </c>
    </row>
    <row r="5309" spans="1:7" x14ac:dyDescent="0.3">
      <c r="A5309" t="s">
        <v>29294</v>
      </c>
      <c r="B5309" t="s">
        <v>14697</v>
      </c>
      <c r="C5309" t="s">
        <v>28405</v>
      </c>
      <c r="D5309" t="s">
        <v>29011</v>
      </c>
      <c r="E5309" s="43">
        <v>7279</v>
      </c>
      <c r="F5309" t="s">
        <v>23911</v>
      </c>
      <c r="G5309" t="s">
        <v>14697</v>
      </c>
    </row>
    <row r="5310" spans="1:7" x14ac:dyDescent="0.3">
      <c r="A5310" t="s">
        <v>29295</v>
      </c>
      <c r="B5310" t="s">
        <v>14746</v>
      </c>
      <c r="C5310" t="s">
        <v>28405</v>
      </c>
      <c r="D5310" t="s">
        <v>29011</v>
      </c>
      <c r="E5310" s="43">
        <v>3334</v>
      </c>
      <c r="F5310" t="s">
        <v>23911</v>
      </c>
      <c r="G5310" t="s">
        <v>14746</v>
      </c>
    </row>
    <row r="5311" spans="1:7" x14ac:dyDescent="0.3">
      <c r="A5311" t="s">
        <v>29296</v>
      </c>
      <c r="B5311" t="s">
        <v>14753</v>
      </c>
      <c r="C5311" t="s">
        <v>28405</v>
      </c>
      <c r="D5311" t="s">
        <v>29011</v>
      </c>
      <c r="E5311" s="43">
        <v>2903</v>
      </c>
      <c r="F5311" t="s">
        <v>23911</v>
      </c>
      <c r="G5311" t="s">
        <v>14753</v>
      </c>
    </row>
    <row r="5312" spans="1:7" x14ac:dyDescent="0.3">
      <c r="A5312" t="s">
        <v>29297</v>
      </c>
      <c r="B5312" t="s">
        <v>14930</v>
      </c>
      <c r="C5312" t="s">
        <v>28405</v>
      </c>
      <c r="D5312" t="s">
        <v>29011</v>
      </c>
      <c r="E5312" s="43">
        <v>44233</v>
      </c>
      <c r="F5312" t="s">
        <v>23911</v>
      </c>
      <c r="G5312" t="s">
        <v>14930</v>
      </c>
    </row>
    <row r="5313" spans="1:7" x14ac:dyDescent="0.3">
      <c r="A5313" t="s">
        <v>29298</v>
      </c>
      <c r="B5313" t="s">
        <v>15467</v>
      </c>
      <c r="C5313" t="s">
        <v>28405</v>
      </c>
      <c r="D5313" t="s">
        <v>29011</v>
      </c>
      <c r="E5313" s="43">
        <v>691</v>
      </c>
      <c r="F5313" t="s">
        <v>23911</v>
      </c>
      <c r="G5313" t="s">
        <v>15467</v>
      </c>
    </row>
    <row r="5314" spans="1:7" x14ac:dyDescent="0.3">
      <c r="A5314" t="s">
        <v>29299</v>
      </c>
      <c r="B5314" t="s">
        <v>7721</v>
      </c>
      <c r="C5314" t="s">
        <v>28405</v>
      </c>
      <c r="D5314" t="s">
        <v>29011</v>
      </c>
      <c r="E5314" s="43">
        <v>282</v>
      </c>
      <c r="F5314" t="s">
        <v>23911</v>
      </c>
      <c r="G5314" t="s">
        <v>7721</v>
      </c>
    </row>
    <row r="5315" spans="1:7" x14ac:dyDescent="0.3">
      <c r="A5315" t="s">
        <v>29300</v>
      </c>
      <c r="B5315" t="s">
        <v>7740</v>
      </c>
      <c r="C5315" t="s">
        <v>28405</v>
      </c>
      <c r="D5315" t="s">
        <v>29011</v>
      </c>
      <c r="E5315" s="43">
        <v>1910</v>
      </c>
      <c r="F5315" t="s">
        <v>23911</v>
      </c>
      <c r="G5315" t="s">
        <v>7740</v>
      </c>
    </row>
    <row r="5316" spans="1:7" x14ac:dyDescent="0.3">
      <c r="A5316" t="s">
        <v>29301</v>
      </c>
      <c r="B5316" t="s">
        <v>7797</v>
      </c>
      <c r="C5316" t="s">
        <v>28405</v>
      </c>
      <c r="D5316" t="s">
        <v>29011</v>
      </c>
      <c r="E5316" s="43">
        <v>28609</v>
      </c>
      <c r="F5316" t="s">
        <v>23911</v>
      </c>
      <c r="G5316" t="s">
        <v>7797</v>
      </c>
    </row>
    <row r="5317" spans="1:7" x14ac:dyDescent="0.3">
      <c r="A5317" t="s">
        <v>29302</v>
      </c>
      <c r="B5317" t="s">
        <v>7903</v>
      </c>
      <c r="C5317" t="s">
        <v>28405</v>
      </c>
      <c r="D5317" t="s">
        <v>29011</v>
      </c>
      <c r="E5317" s="43">
        <v>2852</v>
      </c>
      <c r="F5317" t="s">
        <v>23911</v>
      </c>
      <c r="G5317" t="s">
        <v>7903</v>
      </c>
    </row>
    <row r="5318" spans="1:7" x14ac:dyDescent="0.3">
      <c r="A5318" t="s">
        <v>29303</v>
      </c>
      <c r="B5318" t="s">
        <v>7912</v>
      </c>
      <c r="C5318" t="s">
        <v>28405</v>
      </c>
      <c r="D5318" t="s">
        <v>29011</v>
      </c>
      <c r="E5318" s="43">
        <v>4314</v>
      </c>
      <c r="F5318" t="s">
        <v>23911</v>
      </c>
      <c r="G5318" t="s">
        <v>7912</v>
      </c>
    </row>
    <row r="5319" spans="1:7" x14ac:dyDescent="0.3">
      <c r="A5319" t="s">
        <v>29304</v>
      </c>
      <c r="B5319" t="s">
        <v>7924</v>
      </c>
      <c r="C5319" t="s">
        <v>28405</v>
      </c>
      <c r="D5319" t="s">
        <v>29011</v>
      </c>
      <c r="E5319" s="43">
        <v>21441</v>
      </c>
      <c r="F5319" t="s">
        <v>23911</v>
      </c>
      <c r="G5319" t="s">
        <v>7924</v>
      </c>
    </row>
    <row r="5320" spans="1:7" x14ac:dyDescent="0.3">
      <c r="A5320" t="s">
        <v>29305</v>
      </c>
      <c r="B5320" t="s">
        <v>7991</v>
      </c>
      <c r="C5320" t="s">
        <v>28405</v>
      </c>
      <c r="D5320" t="s">
        <v>29011</v>
      </c>
      <c r="E5320" s="43">
        <v>5309</v>
      </c>
      <c r="F5320" t="s">
        <v>23911</v>
      </c>
      <c r="G5320" t="s">
        <v>7991</v>
      </c>
    </row>
    <row r="5321" spans="1:7" x14ac:dyDescent="0.3">
      <c r="A5321" t="s">
        <v>29306</v>
      </c>
      <c r="B5321" t="s">
        <v>8000</v>
      </c>
      <c r="C5321" t="s">
        <v>28405</v>
      </c>
      <c r="D5321" t="s">
        <v>29011</v>
      </c>
      <c r="E5321" s="43">
        <v>5783</v>
      </c>
      <c r="F5321" t="s">
        <v>23911</v>
      </c>
      <c r="G5321" t="s">
        <v>8000</v>
      </c>
    </row>
    <row r="5322" spans="1:7" x14ac:dyDescent="0.3">
      <c r="A5322" t="s">
        <v>29307</v>
      </c>
      <c r="B5322" t="s">
        <v>8046</v>
      </c>
      <c r="C5322" t="s">
        <v>28405</v>
      </c>
      <c r="D5322" t="s">
        <v>29011</v>
      </c>
      <c r="E5322" s="43">
        <v>2379</v>
      </c>
      <c r="F5322" t="s">
        <v>23911</v>
      </c>
      <c r="G5322" t="s">
        <v>8046</v>
      </c>
    </row>
    <row r="5323" spans="1:7" x14ac:dyDescent="0.3">
      <c r="A5323" t="s">
        <v>29308</v>
      </c>
      <c r="B5323" t="s">
        <v>8054</v>
      </c>
      <c r="C5323" t="s">
        <v>28405</v>
      </c>
      <c r="D5323" t="s">
        <v>29011</v>
      </c>
      <c r="E5323" s="43">
        <v>7386</v>
      </c>
      <c r="F5323" t="s">
        <v>23911</v>
      </c>
      <c r="G5323" t="s">
        <v>8054</v>
      </c>
    </row>
    <row r="5324" spans="1:7" x14ac:dyDescent="0.3">
      <c r="A5324" t="s">
        <v>29309</v>
      </c>
      <c r="B5324" t="s">
        <v>8099</v>
      </c>
      <c r="C5324" t="s">
        <v>28405</v>
      </c>
      <c r="D5324" t="s">
        <v>29011</v>
      </c>
      <c r="E5324" s="43">
        <v>4461</v>
      </c>
      <c r="F5324" t="s">
        <v>23911</v>
      </c>
      <c r="G5324" t="s">
        <v>8099</v>
      </c>
    </row>
    <row r="5325" spans="1:7" x14ac:dyDescent="0.3">
      <c r="A5325" t="s">
        <v>29310</v>
      </c>
      <c r="B5325" t="s">
        <v>8112</v>
      </c>
      <c r="C5325" t="s">
        <v>28405</v>
      </c>
      <c r="D5325" t="s">
        <v>29011</v>
      </c>
      <c r="E5325" s="43">
        <v>2650</v>
      </c>
      <c r="F5325" t="s">
        <v>23911</v>
      </c>
      <c r="G5325" t="s">
        <v>8112</v>
      </c>
    </row>
    <row r="5326" spans="1:7" x14ac:dyDescent="0.3">
      <c r="A5326" t="s">
        <v>29311</v>
      </c>
      <c r="B5326" t="s">
        <v>8321</v>
      </c>
      <c r="C5326" t="s">
        <v>28405</v>
      </c>
      <c r="D5326" t="s">
        <v>29011</v>
      </c>
      <c r="E5326" s="43">
        <v>778</v>
      </c>
      <c r="F5326" t="s">
        <v>23911</v>
      </c>
      <c r="G5326" t="s">
        <v>8321</v>
      </c>
    </row>
    <row r="5327" spans="1:7" x14ac:dyDescent="0.3">
      <c r="A5327" t="s">
        <v>29312</v>
      </c>
      <c r="B5327" t="s">
        <v>8580</v>
      </c>
      <c r="C5327" t="s">
        <v>28405</v>
      </c>
      <c r="D5327" t="s">
        <v>29011</v>
      </c>
      <c r="E5327" s="43">
        <v>8811</v>
      </c>
      <c r="F5327" t="s">
        <v>23911</v>
      </c>
      <c r="G5327" t="s">
        <v>8580</v>
      </c>
    </row>
    <row r="5328" spans="1:7" x14ac:dyDescent="0.3">
      <c r="A5328" t="s">
        <v>29313</v>
      </c>
      <c r="B5328" t="s">
        <v>8646</v>
      </c>
      <c r="C5328" t="s">
        <v>28405</v>
      </c>
      <c r="D5328" t="s">
        <v>29011</v>
      </c>
      <c r="E5328" s="43">
        <v>2807</v>
      </c>
      <c r="F5328" t="s">
        <v>23911</v>
      </c>
      <c r="G5328" t="s">
        <v>8646</v>
      </c>
    </row>
    <row r="5329" spans="1:7" x14ac:dyDescent="0.3">
      <c r="A5329" t="s">
        <v>29314</v>
      </c>
      <c r="B5329" t="s">
        <v>8906</v>
      </c>
      <c r="C5329" t="s">
        <v>28405</v>
      </c>
      <c r="D5329" t="s">
        <v>29011</v>
      </c>
      <c r="E5329" s="43">
        <v>1749</v>
      </c>
      <c r="F5329" t="s">
        <v>23911</v>
      </c>
      <c r="G5329" t="s">
        <v>8906</v>
      </c>
    </row>
    <row r="5330" spans="1:7" x14ac:dyDescent="0.3">
      <c r="A5330" t="s">
        <v>29315</v>
      </c>
      <c r="B5330" t="s">
        <v>9156</v>
      </c>
      <c r="C5330" t="s">
        <v>28405</v>
      </c>
      <c r="D5330" t="s">
        <v>29011</v>
      </c>
      <c r="E5330" s="43">
        <v>641</v>
      </c>
      <c r="F5330" t="s">
        <v>23911</v>
      </c>
      <c r="G5330" t="s">
        <v>9156</v>
      </c>
    </row>
    <row r="5331" spans="1:7" x14ac:dyDescent="0.3">
      <c r="A5331" t="s">
        <v>29316</v>
      </c>
      <c r="B5331" t="s">
        <v>9201</v>
      </c>
      <c r="C5331" t="s">
        <v>28405</v>
      </c>
      <c r="D5331" t="s">
        <v>29011</v>
      </c>
      <c r="E5331" s="43">
        <v>2867</v>
      </c>
      <c r="F5331" t="s">
        <v>23911</v>
      </c>
      <c r="G5331" t="s">
        <v>9201</v>
      </c>
    </row>
    <row r="5332" spans="1:7" x14ac:dyDescent="0.3">
      <c r="A5332" t="s">
        <v>29317</v>
      </c>
      <c r="B5332" t="s">
        <v>9278</v>
      </c>
      <c r="C5332" t="s">
        <v>28405</v>
      </c>
      <c r="D5332" t="s">
        <v>29011</v>
      </c>
      <c r="E5332" s="43">
        <v>33658</v>
      </c>
      <c r="F5332" t="s">
        <v>23911</v>
      </c>
      <c r="G5332" t="s">
        <v>9278</v>
      </c>
    </row>
    <row r="5333" spans="1:7" x14ac:dyDescent="0.3">
      <c r="A5333" t="s">
        <v>29318</v>
      </c>
      <c r="B5333" t="s">
        <v>9412</v>
      </c>
      <c r="C5333" t="s">
        <v>28405</v>
      </c>
      <c r="D5333" t="s">
        <v>29011</v>
      </c>
      <c r="E5333" s="43">
        <v>3533</v>
      </c>
      <c r="F5333" t="s">
        <v>23911</v>
      </c>
      <c r="G5333" t="s">
        <v>9412</v>
      </c>
    </row>
    <row r="5334" spans="1:7" x14ac:dyDescent="0.3">
      <c r="A5334" t="s">
        <v>29319</v>
      </c>
      <c r="B5334" t="s">
        <v>9460</v>
      </c>
      <c r="C5334" t="s">
        <v>28405</v>
      </c>
      <c r="D5334" t="s">
        <v>29011</v>
      </c>
      <c r="E5334" s="43">
        <v>902</v>
      </c>
      <c r="F5334" t="s">
        <v>23911</v>
      </c>
      <c r="G5334" t="s">
        <v>9460</v>
      </c>
    </row>
    <row r="5335" spans="1:7" x14ac:dyDescent="0.3">
      <c r="A5335" t="s">
        <v>29320</v>
      </c>
      <c r="B5335" t="s">
        <v>9533</v>
      </c>
      <c r="C5335" t="s">
        <v>28405</v>
      </c>
      <c r="D5335" t="s">
        <v>29011</v>
      </c>
      <c r="E5335" s="43">
        <v>3969</v>
      </c>
      <c r="F5335" t="s">
        <v>23911</v>
      </c>
      <c r="G5335" t="s">
        <v>9533</v>
      </c>
    </row>
    <row r="5336" spans="1:7" x14ac:dyDescent="0.3">
      <c r="A5336" t="s">
        <v>29321</v>
      </c>
      <c r="B5336" t="s">
        <v>9531</v>
      </c>
      <c r="C5336" t="s">
        <v>28405</v>
      </c>
      <c r="D5336" t="s">
        <v>29011</v>
      </c>
      <c r="E5336" s="43">
        <v>4903</v>
      </c>
      <c r="F5336" t="s">
        <v>23911</v>
      </c>
      <c r="G5336" t="s">
        <v>9531</v>
      </c>
    </row>
    <row r="5337" spans="1:7" x14ac:dyDescent="0.3">
      <c r="A5337" t="s">
        <v>29322</v>
      </c>
      <c r="B5337" t="s">
        <v>9589</v>
      </c>
      <c r="C5337" t="s">
        <v>28405</v>
      </c>
      <c r="D5337" t="s">
        <v>29011</v>
      </c>
      <c r="E5337" s="43">
        <v>23098</v>
      </c>
      <c r="F5337" t="s">
        <v>23911</v>
      </c>
      <c r="G5337" t="s">
        <v>9589</v>
      </c>
    </row>
    <row r="5338" spans="1:7" x14ac:dyDescent="0.3">
      <c r="A5338" t="s">
        <v>29323</v>
      </c>
      <c r="B5338" t="s">
        <v>9636</v>
      </c>
      <c r="C5338" t="s">
        <v>28405</v>
      </c>
      <c r="D5338" t="s">
        <v>29011</v>
      </c>
      <c r="E5338" s="43">
        <v>8740</v>
      </c>
      <c r="F5338" t="s">
        <v>23911</v>
      </c>
      <c r="G5338" t="s">
        <v>9636</v>
      </c>
    </row>
    <row r="5339" spans="1:7" x14ac:dyDescent="0.3">
      <c r="A5339" t="s">
        <v>29324</v>
      </c>
      <c r="B5339" t="s">
        <v>9697</v>
      </c>
      <c r="C5339" t="s">
        <v>28405</v>
      </c>
      <c r="D5339" t="s">
        <v>29011</v>
      </c>
      <c r="E5339" s="43">
        <v>7744</v>
      </c>
      <c r="F5339" t="s">
        <v>23911</v>
      </c>
      <c r="G5339" t="s">
        <v>9697</v>
      </c>
    </row>
    <row r="5340" spans="1:7" x14ac:dyDescent="0.3">
      <c r="A5340" t="s">
        <v>29325</v>
      </c>
      <c r="B5340" t="s">
        <v>9925</v>
      </c>
      <c r="C5340" t="s">
        <v>28405</v>
      </c>
      <c r="D5340" t="s">
        <v>29011</v>
      </c>
      <c r="E5340" s="43">
        <v>1853</v>
      </c>
      <c r="F5340" t="s">
        <v>23911</v>
      </c>
      <c r="G5340" t="s">
        <v>9925</v>
      </c>
    </row>
    <row r="5341" spans="1:7" x14ac:dyDescent="0.3">
      <c r="A5341" t="s">
        <v>29326</v>
      </c>
      <c r="B5341" t="s">
        <v>9949</v>
      </c>
      <c r="C5341" t="s">
        <v>28405</v>
      </c>
      <c r="D5341" t="s">
        <v>29011</v>
      </c>
      <c r="E5341" s="43">
        <v>975</v>
      </c>
      <c r="F5341" t="s">
        <v>23911</v>
      </c>
      <c r="G5341" t="s">
        <v>9949</v>
      </c>
    </row>
    <row r="5342" spans="1:7" x14ac:dyDescent="0.3">
      <c r="A5342" t="s">
        <v>29327</v>
      </c>
      <c r="B5342" t="s">
        <v>9935</v>
      </c>
      <c r="C5342" t="s">
        <v>28405</v>
      </c>
      <c r="D5342" t="s">
        <v>29011</v>
      </c>
      <c r="E5342" s="43">
        <v>744</v>
      </c>
      <c r="F5342" t="s">
        <v>23911</v>
      </c>
      <c r="G5342" t="s">
        <v>9935</v>
      </c>
    </row>
    <row r="5343" spans="1:7" x14ac:dyDescent="0.3">
      <c r="A5343" t="s">
        <v>29328</v>
      </c>
      <c r="B5343" t="s">
        <v>10050</v>
      </c>
      <c r="C5343" t="s">
        <v>28405</v>
      </c>
      <c r="D5343" t="s">
        <v>29011</v>
      </c>
      <c r="E5343" s="43">
        <v>1671</v>
      </c>
      <c r="F5343" t="s">
        <v>23911</v>
      </c>
      <c r="G5343" t="s">
        <v>10050</v>
      </c>
    </row>
    <row r="5344" spans="1:7" x14ac:dyDescent="0.3">
      <c r="A5344" t="s">
        <v>29329</v>
      </c>
      <c r="B5344" t="s">
        <v>10373</v>
      </c>
      <c r="C5344" t="s">
        <v>28405</v>
      </c>
      <c r="D5344" t="s">
        <v>29011</v>
      </c>
      <c r="E5344" s="43">
        <v>3903</v>
      </c>
      <c r="F5344" t="s">
        <v>23911</v>
      </c>
      <c r="G5344" t="s">
        <v>10373</v>
      </c>
    </row>
    <row r="5345" spans="1:7" x14ac:dyDescent="0.3">
      <c r="A5345" t="s">
        <v>29330</v>
      </c>
      <c r="B5345" t="s">
        <v>10409</v>
      </c>
      <c r="C5345" t="s">
        <v>28405</v>
      </c>
      <c r="D5345" t="s">
        <v>29011</v>
      </c>
      <c r="E5345" s="43">
        <v>567</v>
      </c>
      <c r="F5345" t="s">
        <v>23911</v>
      </c>
      <c r="G5345" t="s">
        <v>10409</v>
      </c>
    </row>
    <row r="5346" spans="1:7" x14ac:dyDescent="0.3">
      <c r="A5346" t="s">
        <v>29331</v>
      </c>
      <c r="B5346" t="s">
        <v>10448</v>
      </c>
      <c r="C5346" t="s">
        <v>28405</v>
      </c>
      <c r="D5346" t="s">
        <v>29011</v>
      </c>
      <c r="E5346" s="43">
        <v>20966</v>
      </c>
      <c r="F5346" t="s">
        <v>23911</v>
      </c>
      <c r="G5346" t="s">
        <v>10448</v>
      </c>
    </row>
    <row r="5347" spans="1:7" x14ac:dyDescent="0.3">
      <c r="A5347" t="s">
        <v>29332</v>
      </c>
      <c r="B5347" t="s">
        <v>10490</v>
      </c>
      <c r="C5347" t="s">
        <v>28405</v>
      </c>
      <c r="D5347" t="s">
        <v>29011</v>
      </c>
      <c r="E5347" s="43">
        <v>551</v>
      </c>
      <c r="F5347" t="s">
        <v>23911</v>
      </c>
      <c r="G5347" t="s">
        <v>10490</v>
      </c>
    </row>
    <row r="5348" spans="1:7" x14ac:dyDescent="0.3">
      <c r="A5348" t="s">
        <v>29333</v>
      </c>
      <c r="B5348" t="s">
        <v>10510</v>
      </c>
      <c r="C5348" t="s">
        <v>28405</v>
      </c>
      <c r="D5348" t="s">
        <v>29011</v>
      </c>
      <c r="E5348" s="43">
        <v>9645</v>
      </c>
      <c r="F5348" t="s">
        <v>23911</v>
      </c>
      <c r="G5348" t="s">
        <v>10510</v>
      </c>
    </row>
    <row r="5349" spans="1:7" x14ac:dyDescent="0.3">
      <c r="A5349" t="s">
        <v>29334</v>
      </c>
      <c r="B5349" t="s">
        <v>10547</v>
      </c>
      <c r="C5349" t="s">
        <v>28405</v>
      </c>
      <c r="D5349" t="s">
        <v>29011</v>
      </c>
      <c r="E5349" s="43">
        <v>2993</v>
      </c>
      <c r="F5349" t="s">
        <v>23911</v>
      </c>
      <c r="G5349" t="s">
        <v>10547</v>
      </c>
    </row>
    <row r="5350" spans="1:7" x14ac:dyDescent="0.3">
      <c r="A5350" t="s">
        <v>29335</v>
      </c>
      <c r="B5350" t="s">
        <v>10562</v>
      </c>
      <c r="C5350" t="s">
        <v>28405</v>
      </c>
      <c r="D5350" t="s">
        <v>29011</v>
      </c>
      <c r="E5350" s="43">
        <v>1318</v>
      </c>
      <c r="F5350" t="s">
        <v>23911</v>
      </c>
      <c r="G5350" t="s">
        <v>10562</v>
      </c>
    </row>
    <row r="5351" spans="1:7" x14ac:dyDescent="0.3">
      <c r="A5351" t="s">
        <v>29336</v>
      </c>
      <c r="B5351" t="s">
        <v>10666</v>
      </c>
      <c r="C5351" t="s">
        <v>28405</v>
      </c>
      <c r="D5351" t="s">
        <v>29011</v>
      </c>
      <c r="E5351" s="43">
        <v>46649</v>
      </c>
      <c r="F5351" t="s">
        <v>23911</v>
      </c>
      <c r="G5351" t="s">
        <v>10666</v>
      </c>
    </row>
    <row r="5352" spans="1:7" x14ac:dyDescent="0.3">
      <c r="A5352" t="s">
        <v>29337</v>
      </c>
      <c r="B5352" t="s">
        <v>10674</v>
      </c>
      <c r="C5352" t="s">
        <v>28405</v>
      </c>
      <c r="D5352" t="s">
        <v>29011</v>
      </c>
      <c r="E5352" s="43">
        <v>2180</v>
      </c>
      <c r="F5352" t="s">
        <v>23911</v>
      </c>
      <c r="G5352" t="s">
        <v>10674</v>
      </c>
    </row>
    <row r="5353" spans="1:7" x14ac:dyDescent="0.3">
      <c r="A5353" t="s">
        <v>29338</v>
      </c>
      <c r="B5353" t="s">
        <v>10730</v>
      </c>
      <c r="C5353" t="s">
        <v>28405</v>
      </c>
      <c r="D5353" t="s">
        <v>29011</v>
      </c>
      <c r="E5353" s="43">
        <v>1246</v>
      </c>
      <c r="F5353" t="s">
        <v>23911</v>
      </c>
      <c r="G5353" t="s">
        <v>10730</v>
      </c>
    </row>
    <row r="5354" spans="1:7" x14ac:dyDescent="0.3">
      <c r="A5354" t="s">
        <v>29339</v>
      </c>
      <c r="B5354" t="s">
        <v>10876</v>
      </c>
      <c r="C5354" t="s">
        <v>28405</v>
      </c>
      <c r="D5354" t="s">
        <v>29011</v>
      </c>
      <c r="E5354" s="43">
        <v>2343</v>
      </c>
      <c r="F5354" t="s">
        <v>23911</v>
      </c>
      <c r="G5354" t="s">
        <v>10876</v>
      </c>
    </row>
    <row r="5355" spans="1:7" x14ac:dyDescent="0.3">
      <c r="A5355" t="s">
        <v>29340</v>
      </c>
      <c r="B5355" t="s">
        <v>11019</v>
      </c>
      <c r="C5355" t="s">
        <v>28405</v>
      </c>
      <c r="D5355" t="s">
        <v>29011</v>
      </c>
      <c r="E5355" s="43">
        <v>1658</v>
      </c>
      <c r="F5355" t="s">
        <v>23911</v>
      </c>
      <c r="G5355" t="s">
        <v>11019</v>
      </c>
    </row>
    <row r="5356" spans="1:7" x14ac:dyDescent="0.3">
      <c r="A5356" t="s">
        <v>29341</v>
      </c>
      <c r="B5356" t="s">
        <v>11094</v>
      </c>
      <c r="C5356" t="s">
        <v>28405</v>
      </c>
      <c r="D5356" t="s">
        <v>29011</v>
      </c>
      <c r="E5356" s="43">
        <v>11963</v>
      </c>
      <c r="F5356" t="s">
        <v>23911</v>
      </c>
      <c r="G5356" t="s">
        <v>11094</v>
      </c>
    </row>
    <row r="5357" spans="1:7" x14ac:dyDescent="0.3">
      <c r="A5357" t="s">
        <v>29342</v>
      </c>
      <c r="B5357" t="s">
        <v>11985</v>
      </c>
      <c r="C5357" t="s">
        <v>28405</v>
      </c>
      <c r="D5357" t="s">
        <v>29011</v>
      </c>
      <c r="E5357" s="43">
        <v>12882</v>
      </c>
      <c r="F5357" t="s">
        <v>23911</v>
      </c>
      <c r="G5357" t="s">
        <v>11985</v>
      </c>
    </row>
    <row r="5358" spans="1:7" x14ac:dyDescent="0.3">
      <c r="A5358" t="s">
        <v>29343</v>
      </c>
      <c r="B5358" t="s">
        <v>12216</v>
      </c>
      <c r="C5358" t="s">
        <v>28405</v>
      </c>
      <c r="D5358" t="s">
        <v>29011</v>
      </c>
      <c r="E5358" s="43">
        <v>3267</v>
      </c>
      <c r="F5358" t="s">
        <v>23911</v>
      </c>
      <c r="G5358" t="s">
        <v>12216</v>
      </c>
    </row>
    <row r="5359" spans="1:7" x14ac:dyDescent="0.3">
      <c r="A5359" t="s">
        <v>29344</v>
      </c>
      <c r="B5359" t="s">
        <v>12651</v>
      </c>
      <c r="C5359" t="s">
        <v>28405</v>
      </c>
      <c r="D5359" t="s">
        <v>29011</v>
      </c>
      <c r="E5359" s="43">
        <v>8146</v>
      </c>
      <c r="F5359" t="s">
        <v>23911</v>
      </c>
      <c r="G5359" t="s">
        <v>12651</v>
      </c>
    </row>
    <row r="5360" spans="1:7" x14ac:dyDescent="0.3">
      <c r="A5360" t="s">
        <v>29345</v>
      </c>
      <c r="B5360" t="s">
        <v>12716</v>
      </c>
      <c r="C5360" t="s">
        <v>28405</v>
      </c>
      <c r="D5360" t="s">
        <v>29011</v>
      </c>
      <c r="E5360" s="43">
        <v>1528</v>
      </c>
      <c r="F5360" t="s">
        <v>23911</v>
      </c>
      <c r="G5360" t="s">
        <v>12716</v>
      </c>
    </row>
    <row r="5361" spans="1:7" x14ac:dyDescent="0.3">
      <c r="A5361" t="s">
        <v>29346</v>
      </c>
      <c r="B5361" t="s">
        <v>12726</v>
      </c>
      <c r="C5361" t="s">
        <v>28405</v>
      </c>
      <c r="D5361" t="s">
        <v>29011</v>
      </c>
      <c r="E5361" s="43">
        <v>3084</v>
      </c>
      <c r="F5361" t="s">
        <v>23911</v>
      </c>
      <c r="G5361" t="s">
        <v>12726</v>
      </c>
    </row>
    <row r="5362" spans="1:7" x14ac:dyDescent="0.3">
      <c r="A5362" t="s">
        <v>29347</v>
      </c>
      <c r="B5362" t="s">
        <v>12824</v>
      </c>
      <c r="C5362" t="s">
        <v>28405</v>
      </c>
      <c r="D5362" t="s">
        <v>29011</v>
      </c>
      <c r="E5362" s="43">
        <v>1552</v>
      </c>
      <c r="F5362" t="s">
        <v>23911</v>
      </c>
      <c r="G5362" t="s">
        <v>12824</v>
      </c>
    </row>
    <row r="5363" spans="1:7" x14ac:dyDescent="0.3">
      <c r="A5363" t="s">
        <v>29348</v>
      </c>
      <c r="B5363" t="s">
        <v>12891</v>
      </c>
      <c r="C5363" t="s">
        <v>28405</v>
      </c>
      <c r="D5363" t="s">
        <v>29011</v>
      </c>
      <c r="E5363" s="43">
        <v>1255</v>
      </c>
      <c r="F5363" t="s">
        <v>23911</v>
      </c>
      <c r="G5363" t="s">
        <v>12891</v>
      </c>
    </row>
    <row r="5364" spans="1:7" x14ac:dyDescent="0.3">
      <c r="A5364" t="s">
        <v>29349</v>
      </c>
      <c r="B5364" t="s">
        <v>12892</v>
      </c>
      <c r="C5364" t="s">
        <v>28405</v>
      </c>
      <c r="D5364" t="s">
        <v>29011</v>
      </c>
      <c r="E5364" s="43">
        <v>3004</v>
      </c>
      <c r="F5364" t="s">
        <v>23911</v>
      </c>
      <c r="G5364" t="s">
        <v>12892</v>
      </c>
    </row>
    <row r="5365" spans="1:7" x14ac:dyDescent="0.3">
      <c r="A5365" t="s">
        <v>29350</v>
      </c>
      <c r="B5365" t="s">
        <v>12897</v>
      </c>
      <c r="C5365" t="s">
        <v>28405</v>
      </c>
      <c r="D5365" t="s">
        <v>29011</v>
      </c>
      <c r="E5365" s="43">
        <v>6036</v>
      </c>
      <c r="F5365" t="s">
        <v>23911</v>
      </c>
      <c r="G5365" t="s">
        <v>12897</v>
      </c>
    </row>
    <row r="5366" spans="1:7" x14ac:dyDescent="0.3">
      <c r="A5366" t="s">
        <v>29351</v>
      </c>
      <c r="B5366" t="s">
        <v>12951</v>
      </c>
      <c r="C5366" t="s">
        <v>28405</v>
      </c>
      <c r="D5366" t="s">
        <v>29011</v>
      </c>
      <c r="E5366" s="43">
        <v>4657</v>
      </c>
      <c r="F5366" t="s">
        <v>23911</v>
      </c>
      <c r="G5366" t="s">
        <v>12951</v>
      </c>
    </row>
    <row r="5367" spans="1:7" x14ac:dyDescent="0.3">
      <c r="A5367" t="s">
        <v>29352</v>
      </c>
      <c r="B5367" t="s">
        <v>12953</v>
      </c>
      <c r="C5367" t="s">
        <v>28405</v>
      </c>
      <c r="D5367" t="s">
        <v>29011</v>
      </c>
      <c r="E5367" s="43">
        <v>2558</v>
      </c>
      <c r="F5367" t="s">
        <v>23911</v>
      </c>
      <c r="G5367" t="s">
        <v>12953</v>
      </c>
    </row>
    <row r="5368" spans="1:7" x14ac:dyDescent="0.3">
      <c r="A5368" t="s">
        <v>29353</v>
      </c>
      <c r="B5368" t="s">
        <v>13018</v>
      </c>
      <c r="C5368" t="s">
        <v>28405</v>
      </c>
      <c r="D5368" t="s">
        <v>29011</v>
      </c>
      <c r="E5368" s="43">
        <v>4303</v>
      </c>
      <c r="F5368" t="s">
        <v>23911</v>
      </c>
      <c r="G5368" t="s">
        <v>13018</v>
      </c>
    </row>
    <row r="5369" spans="1:7" x14ac:dyDescent="0.3">
      <c r="A5369" t="s">
        <v>29354</v>
      </c>
      <c r="B5369" t="s">
        <v>13114</v>
      </c>
      <c r="C5369" t="s">
        <v>28405</v>
      </c>
      <c r="D5369" t="s">
        <v>29011</v>
      </c>
      <c r="E5369" s="43">
        <v>13223</v>
      </c>
      <c r="F5369" t="s">
        <v>23911</v>
      </c>
      <c r="G5369" t="s">
        <v>13114</v>
      </c>
    </row>
    <row r="5370" spans="1:7" x14ac:dyDescent="0.3">
      <c r="A5370" t="s">
        <v>29355</v>
      </c>
      <c r="B5370" t="s">
        <v>13184</v>
      </c>
      <c r="C5370" t="s">
        <v>28405</v>
      </c>
      <c r="D5370" t="s">
        <v>29011</v>
      </c>
      <c r="E5370" s="43">
        <v>1217</v>
      </c>
      <c r="F5370" t="s">
        <v>23911</v>
      </c>
      <c r="G5370" t="s">
        <v>13184</v>
      </c>
    </row>
    <row r="5371" spans="1:7" x14ac:dyDescent="0.3">
      <c r="A5371" t="s">
        <v>29356</v>
      </c>
      <c r="B5371" t="s">
        <v>13470</v>
      </c>
      <c r="C5371" t="s">
        <v>28405</v>
      </c>
      <c r="D5371" t="s">
        <v>29011</v>
      </c>
      <c r="E5371" s="43">
        <v>5346</v>
      </c>
      <c r="F5371" t="s">
        <v>23911</v>
      </c>
      <c r="G5371" t="s">
        <v>13470</v>
      </c>
    </row>
    <row r="5372" spans="1:7" x14ac:dyDescent="0.3">
      <c r="A5372" t="s">
        <v>29357</v>
      </c>
      <c r="B5372" t="s">
        <v>13520</v>
      </c>
      <c r="C5372" t="s">
        <v>28405</v>
      </c>
      <c r="D5372" t="s">
        <v>29011</v>
      </c>
      <c r="E5372" s="43">
        <v>971</v>
      </c>
      <c r="F5372" t="s">
        <v>23911</v>
      </c>
      <c r="G5372" t="s">
        <v>13520</v>
      </c>
    </row>
    <row r="5373" spans="1:7" x14ac:dyDescent="0.3">
      <c r="A5373" t="s">
        <v>29358</v>
      </c>
      <c r="B5373" t="s">
        <v>13576</v>
      </c>
      <c r="C5373" t="s">
        <v>28405</v>
      </c>
      <c r="D5373" t="s">
        <v>29011</v>
      </c>
      <c r="E5373" s="43">
        <v>7536</v>
      </c>
      <c r="F5373" t="s">
        <v>23911</v>
      </c>
      <c r="G5373" t="s">
        <v>13576</v>
      </c>
    </row>
    <row r="5374" spans="1:7" x14ac:dyDescent="0.3">
      <c r="A5374" t="s">
        <v>29359</v>
      </c>
      <c r="B5374" t="s">
        <v>13835</v>
      </c>
      <c r="C5374" t="s">
        <v>28405</v>
      </c>
      <c r="D5374" t="s">
        <v>29011</v>
      </c>
      <c r="E5374" s="43">
        <v>361</v>
      </c>
      <c r="F5374" t="s">
        <v>23911</v>
      </c>
      <c r="G5374" t="s">
        <v>13835</v>
      </c>
    </row>
    <row r="5375" spans="1:7" x14ac:dyDescent="0.3">
      <c r="A5375" t="s">
        <v>29360</v>
      </c>
      <c r="B5375" t="s">
        <v>13881</v>
      </c>
      <c r="C5375" t="s">
        <v>28405</v>
      </c>
      <c r="D5375" t="s">
        <v>29011</v>
      </c>
      <c r="E5375" s="43">
        <v>2122</v>
      </c>
      <c r="F5375" t="s">
        <v>23911</v>
      </c>
      <c r="G5375" t="s">
        <v>13881</v>
      </c>
    </row>
    <row r="5376" spans="1:7" x14ac:dyDescent="0.3">
      <c r="A5376" t="s">
        <v>29361</v>
      </c>
      <c r="B5376" t="s">
        <v>13918</v>
      </c>
      <c r="C5376" t="s">
        <v>28405</v>
      </c>
      <c r="D5376" t="s">
        <v>29011</v>
      </c>
      <c r="E5376" s="43">
        <v>3166</v>
      </c>
      <c r="F5376" t="s">
        <v>23911</v>
      </c>
      <c r="G5376" t="s">
        <v>13918</v>
      </c>
    </row>
    <row r="5377" spans="1:7" x14ac:dyDescent="0.3">
      <c r="A5377" t="s">
        <v>29362</v>
      </c>
      <c r="B5377" t="s">
        <v>13953</v>
      </c>
      <c r="C5377" t="s">
        <v>28405</v>
      </c>
      <c r="D5377" t="s">
        <v>29011</v>
      </c>
      <c r="E5377" s="43">
        <v>3410</v>
      </c>
      <c r="F5377" t="s">
        <v>23911</v>
      </c>
      <c r="G5377" t="s">
        <v>13953</v>
      </c>
    </row>
    <row r="5378" spans="1:7" x14ac:dyDescent="0.3">
      <c r="A5378" t="s">
        <v>29363</v>
      </c>
      <c r="B5378" t="s">
        <v>14206</v>
      </c>
      <c r="C5378" t="s">
        <v>28405</v>
      </c>
      <c r="D5378" t="s">
        <v>29011</v>
      </c>
      <c r="E5378" s="43">
        <v>994</v>
      </c>
      <c r="F5378" t="s">
        <v>23911</v>
      </c>
      <c r="G5378" t="s">
        <v>14206</v>
      </c>
    </row>
    <row r="5379" spans="1:7" x14ac:dyDescent="0.3">
      <c r="A5379" t="s">
        <v>29364</v>
      </c>
      <c r="B5379" t="s">
        <v>14210</v>
      </c>
      <c r="C5379" t="s">
        <v>28405</v>
      </c>
      <c r="D5379" t="s">
        <v>29011</v>
      </c>
      <c r="E5379" s="43">
        <v>1566</v>
      </c>
      <c r="F5379" t="s">
        <v>23911</v>
      </c>
      <c r="G5379" t="s">
        <v>14210</v>
      </c>
    </row>
    <row r="5380" spans="1:7" x14ac:dyDescent="0.3">
      <c r="A5380" t="s">
        <v>29365</v>
      </c>
      <c r="B5380" t="s">
        <v>14237</v>
      </c>
      <c r="C5380" t="s">
        <v>28405</v>
      </c>
      <c r="D5380" t="s">
        <v>29011</v>
      </c>
      <c r="E5380" s="43">
        <v>1931</v>
      </c>
      <c r="F5380" t="s">
        <v>23911</v>
      </c>
      <c r="G5380" t="s">
        <v>14237</v>
      </c>
    </row>
    <row r="5381" spans="1:7" x14ac:dyDescent="0.3">
      <c r="A5381" t="s">
        <v>29366</v>
      </c>
      <c r="B5381" t="s">
        <v>14247</v>
      </c>
      <c r="C5381" t="s">
        <v>28405</v>
      </c>
      <c r="D5381" t="s">
        <v>29011</v>
      </c>
      <c r="E5381" s="43">
        <v>6227</v>
      </c>
      <c r="F5381" t="s">
        <v>23911</v>
      </c>
      <c r="G5381" t="s">
        <v>14247</v>
      </c>
    </row>
    <row r="5382" spans="1:7" x14ac:dyDescent="0.3">
      <c r="A5382" t="s">
        <v>29367</v>
      </c>
      <c r="B5382" t="s">
        <v>14344</v>
      </c>
      <c r="C5382" t="s">
        <v>28405</v>
      </c>
      <c r="D5382" t="s">
        <v>29011</v>
      </c>
      <c r="E5382" s="43">
        <v>1410</v>
      </c>
      <c r="F5382" t="s">
        <v>23911</v>
      </c>
      <c r="G5382" t="s">
        <v>14344</v>
      </c>
    </row>
    <row r="5383" spans="1:7" x14ac:dyDescent="0.3">
      <c r="A5383" t="s">
        <v>29368</v>
      </c>
      <c r="B5383" t="s">
        <v>14163</v>
      </c>
      <c r="C5383" t="s">
        <v>28405</v>
      </c>
      <c r="D5383" t="s">
        <v>29011</v>
      </c>
      <c r="E5383" s="43">
        <v>2679</v>
      </c>
      <c r="F5383" t="s">
        <v>23911</v>
      </c>
      <c r="G5383" t="s">
        <v>14163</v>
      </c>
    </row>
    <row r="5384" spans="1:7" x14ac:dyDescent="0.3">
      <c r="A5384" t="s">
        <v>29369</v>
      </c>
      <c r="B5384" t="s">
        <v>14564</v>
      </c>
      <c r="C5384" t="s">
        <v>28405</v>
      </c>
      <c r="D5384" t="s">
        <v>29011</v>
      </c>
      <c r="E5384" s="43">
        <v>3069</v>
      </c>
      <c r="F5384" t="s">
        <v>23911</v>
      </c>
      <c r="G5384" t="s">
        <v>14564</v>
      </c>
    </row>
    <row r="5385" spans="1:7" x14ac:dyDescent="0.3">
      <c r="A5385" t="s">
        <v>29370</v>
      </c>
      <c r="B5385" t="s">
        <v>14586</v>
      </c>
      <c r="C5385" t="s">
        <v>28405</v>
      </c>
      <c r="D5385" t="s">
        <v>29011</v>
      </c>
      <c r="E5385" s="43">
        <v>792</v>
      </c>
      <c r="F5385" t="s">
        <v>23911</v>
      </c>
      <c r="G5385" t="s">
        <v>14586</v>
      </c>
    </row>
    <row r="5386" spans="1:7" x14ac:dyDescent="0.3">
      <c r="A5386" t="s">
        <v>29371</v>
      </c>
      <c r="B5386" t="s">
        <v>14602</v>
      </c>
      <c r="C5386" t="s">
        <v>28405</v>
      </c>
      <c r="D5386" t="s">
        <v>29011</v>
      </c>
      <c r="E5386" s="43">
        <v>2623</v>
      </c>
      <c r="F5386" t="s">
        <v>23911</v>
      </c>
      <c r="G5386" t="s">
        <v>14602</v>
      </c>
    </row>
    <row r="5387" spans="1:7" x14ac:dyDescent="0.3">
      <c r="A5387" t="s">
        <v>29372</v>
      </c>
      <c r="B5387" t="s">
        <v>14698</v>
      </c>
      <c r="C5387" t="s">
        <v>28405</v>
      </c>
      <c r="D5387" t="s">
        <v>29011</v>
      </c>
      <c r="E5387" s="43">
        <v>26247</v>
      </c>
      <c r="F5387" t="s">
        <v>23911</v>
      </c>
      <c r="G5387" t="s">
        <v>14698</v>
      </c>
    </row>
    <row r="5388" spans="1:7" x14ac:dyDescent="0.3">
      <c r="A5388" t="s">
        <v>29373</v>
      </c>
      <c r="B5388" t="s">
        <v>14811</v>
      </c>
      <c r="C5388" t="s">
        <v>28405</v>
      </c>
      <c r="D5388" t="s">
        <v>29011</v>
      </c>
      <c r="E5388" s="43">
        <v>2501</v>
      </c>
      <c r="F5388" t="s">
        <v>23911</v>
      </c>
      <c r="G5388" t="s">
        <v>14811</v>
      </c>
    </row>
    <row r="5389" spans="1:7" x14ac:dyDescent="0.3">
      <c r="A5389" t="s">
        <v>29374</v>
      </c>
      <c r="B5389" t="s">
        <v>14840</v>
      </c>
      <c r="C5389" t="s">
        <v>28405</v>
      </c>
      <c r="D5389" t="s">
        <v>29011</v>
      </c>
      <c r="E5389" s="43">
        <v>4893</v>
      </c>
      <c r="F5389" t="s">
        <v>23911</v>
      </c>
      <c r="G5389" t="s">
        <v>14840</v>
      </c>
    </row>
    <row r="5390" spans="1:7" x14ac:dyDescent="0.3">
      <c r="A5390" t="s">
        <v>29375</v>
      </c>
      <c r="B5390" t="s">
        <v>14913</v>
      </c>
      <c r="C5390" t="s">
        <v>28405</v>
      </c>
      <c r="D5390" t="s">
        <v>29011</v>
      </c>
      <c r="E5390" s="43">
        <v>460</v>
      </c>
      <c r="F5390" t="s">
        <v>23911</v>
      </c>
      <c r="G5390" t="s">
        <v>14913</v>
      </c>
    </row>
    <row r="5391" spans="1:7" x14ac:dyDescent="0.3">
      <c r="A5391" t="s">
        <v>29376</v>
      </c>
      <c r="B5391" t="s">
        <v>15035</v>
      </c>
      <c r="C5391" t="s">
        <v>28405</v>
      </c>
      <c r="D5391" t="s">
        <v>29011</v>
      </c>
      <c r="E5391" s="43">
        <v>1388</v>
      </c>
      <c r="F5391" t="s">
        <v>23911</v>
      </c>
      <c r="G5391" t="s">
        <v>15035</v>
      </c>
    </row>
    <row r="5392" spans="1:7" x14ac:dyDescent="0.3">
      <c r="A5392" t="s">
        <v>29377</v>
      </c>
      <c r="B5392" t="s">
        <v>15075</v>
      </c>
      <c r="C5392" t="s">
        <v>28405</v>
      </c>
      <c r="D5392" t="s">
        <v>29011</v>
      </c>
      <c r="E5392" s="43">
        <v>4608</v>
      </c>
      <c r="F5392" t="s">
        <v>23911</v>
      </c>
      <c r="G5392" t="s">
        <v>15075</v>
      </c>
    </row>
    <row r="5393" spans="1:7" x14ac:dyDescent="0.3">
      <c r="A5393" t="s">
        <v>29378</v>
      </c>
      <c r="B5393" t="s">
        <v>15159</v>
      </c>
      <c r="C5393" t="s">
        <v>28405</v>
      </c>
      <c r="D5393" t="s">
        <v>29011</v>
      </c>
      <c r="E5393" s="43">
        <v>1853</v>
      </c>
      <c r="F5393" t="s">
        <v>23911</v>
      </c>
      <c r="G5393" t="s">
        <v>15159</v>
      </c>
    </row>
    <row r="5394" spans="1:7" x14ac:dyDescent="0.3">
      <c r="A5394" t="s">
        <v>29379</v>
      </c>
      <c r="B5394" t="s">
        <v>15193</v>
      </c>
      <c r="C5394" t="s">
        <v>28405</v>
      </c>
      <c r="D5394" t="s">
        <v>29011</v>
      </c>
      <c r="E5394" s="43">
        <v>1693</v>
      </c>
      <c r="F5394" t="s">
        <v>23911</v>
      </c>
      <c r="G5394" t="s">
        <v>15193</v>
      </c>
    </row>
    <row r="5395" spans="1:7" x14ac:dyDescent="0.3">
      <c r="A5395" t="s">
        <v>29380</v>
      </c>
      <c r="B5395" t="s">
        <v>15355</v>
      </c>
      <c r="C5395" t="s">
        <v>28405</v>
      </c>
      <c r="D5395" t="s">
        <v>29011</v>
      </c>
      <c r="E5395" s="43">
        <v>2800</v>
      </c>
      <c r="F5395" t="s">
        <v>23911</v>
      </c>
      <c r="G5395" t="s">
        <v>15355</v>
      </c>
    </row>
    <row r="5396" spans="1:7" x14ac:dyDescent="0.3">
      <c r="A5396" t="s">
        <v>29381</v>
      </c>
      <c r="B5396" t="s">
        <v>15364</v>
      </c>
      <c r="C5396" t="s">
        <v>28405</v>
      </c>
      <c r="D5396" t="s">
        <v>29011</v>
      </c>
      <c r="E5396" s="43">
        <v>1002</v>
      </c>
      <c r="F5396" t="s">
        <v>23911</v>
      </c>
      <c r="G5396" t="s">
        <v>15364</v>
      </c>
    </row>
    <row r="5397" spans="1:7" x14ac:dyDescent="0.3">
      <c r="A5397" t="s">
        <v>29382</v>
      </c>
      <c r="B5397" t="s">
        <v>15368</v>
      </c>
      <c r="C5397" t="s">
        <v>28405</v>
      </c>
      <c r="D5397" t="s">
        <v>29011</v>
      </c>
      <c r="E5397" s="43">
        <v>1671</v>
      </c>
      <c r="F5397" t="s">
        <v>23911</v>
      </c>
      <c r="G5397" t="s">
        <v>15368</v>
      </c>
    </row>
    <row r="5398" spans="1:7" x14ac:dyDescent="0.3">
      <c r="A5398" t="s">
        <v>29383</v>
      </c>
      <c r="B5398" t="s">
        <v>15497</v>
      </c>
      <c r="C5398" t="s">
        <v>28405</v>
      </c>
      <c r="D5398" t="s">
        <v>29011</v>
      </c>
      <c r="E5398" s="43">
        <v>20763</v>
      </c>
      <c r="F5398" t="s">
        <v>23911</v>
      </c>
      <c r="G5398" t="s">
        <v>15497</v>
      </c>
    </row>
    <row r="5399" spans="1:7" x14ac:dyDescent="0.3">
      <c r="A5399" t="s">
        <v>29384</v>
      </c>
      <c r="B5399" t="s">
        <v>15539</v>
      </c>
      <c r="C5399" t="s">
        <v>28405</v>
      </c>
      <c r="D5399" t="s">
        <v>29011</v>
      </c>
      <c r="E5399" s="43">
        <v>806</v>
      </c>
      <c r="F5399" t="s">
        <v>23911</v>
      </c>
      <c r="G5399" t="s">
        <v>15539</v>
      </c>
    </row>
    <row r="5400" spans="1:7" x14ac:dyDescent="0.3">
      <c r="A5400" t="s">
        <v>29385</v>
      </c>
      <c r="B5400" t="s">
        <v>15545</v>
      </c>
      <c r="C5400" t="s">
        <v>28405</v>
      </c>
      <c r="D5400" t="s">
        <v>29011</v>
      </c>
      <c r="E5400" s="43">
        <v>2256</v>
      </c>
      <c r="F5400" t="s">
        <v>23911</v>
      </c>
      <c r="G5400" t="s">
        <v>15545</v>
      </c>
    </row>
    <row r="5401" spans="1:7" x14ac:dyDescent="0.3">
      <c r="A5401" t="s">
        <v>29386</v>
      </c>
      <c r="B5401" t="s">
        <v>15607</v>
      </c>
      <c r="C5401" t="s">
        <v>28405</v>
      </c>
      <c r="D5401" t="s">
        <v>29011</v>
      </c>
      <c r="E5401" s="43">
        <v>1286</v>
      </c>
      <c r="F5401" t="s">
        <v>23911</v>
      </c>
      <c r="G5401" t="s">
        <v>15607</v>
      </c>
    </row>
    <row r="5402" spans="1:7" x14ac:dyDescent="0.3">
      <c r="A5402" t="s">
        <v>29387</v>
      </c>
      <c r="B5402" t="s">
        <v>15616</v>
      </c>
      <c r="C5402" t="s">
        <v>28405</v>
      </c>
      <c r="D5402" t="s">
        <v>29011</v>
      </c>
      <c r="E5402" s="43">
        <v>2639</v>
      </c>
      <c r="F5402" t="s">
        <v>23911</v>
      </c>
      <c r="G5402" t="s">
        <v>15616</v>
      </c>
    </row>
    <row r="5403" spans="1:7" x14ac:dyDescent="0.3">
      <c r="A5403" t="s">
        <v>29388</v>
      </c>
      <c r="B5403" t="s">
        <v>15620</v>
      </c>
      <c r="C5403" t="s">
        <v>28405</v>
      </c>
      <c r="D5403" t="s">
        <v>29011</v>
      </c>
      <c r="E5403" s="43">
        <v>1707</v>
      </c>
      <c r="F5403" t="s">
        <v>23911</v>
      </c>
      <c r="G5403" t="s">
        <v>15620</v>
      </c>
    </row>
    <row r="5404" spans="1:7" x14ac:dyDescent="0.3">
      <c r="A5404" t="s">
        <v>29389</v>
      </c>
      <c r="B5404" t="s">
        <v>15732</v>
      </c>
      <c r="C5404" t="s">
        <v>28405</v>
      </c>
      <c r="D5404" t="s">
        <v>29011</v>
      </c>
      <c r="E5404" s="43">
        <v>372</v>
      </c>
      <c r="F5404" t="s">
        <v>23911</v>
      </c>
      <c r="G5404" t="s">
        <v>15732</v>
      </c>
    </row>
    <row r="5405" spans="1:7" x14ac:dyDescent="0.3">
      <c r="A5405" t="s">
        <v>29390</v>
      </c>
      <c r="B5405" t="s">
        <v>7711</v>
      </c>
      <c r="C5405" t="s">
        <v>29391</v>
      </c>
      <c r="D5405" t="s">
        <v>29392</v>
      </c>
      <c r="E5405" s="43">
        <v>351</v>
      </c>
      <c r="F5405" t="s">
        <v>23911</v>
      </c>
      <c r="G5405" t="s">
        <v>7711</v>
      </c>
    </row>
    <row r="5406" spans="1:7" x14ac:dyDescent="0.3">
      <c r="A5406" t="s">
        <v>29393</v>
      </c>
      <c r="B5406" t="s">
        <v>7777</v>
      </c>
      <c r="C5406" t="s">
        <v>29391</v>
      </c>
      <c r="D5406" t="s">
        <v>29392</v>
      </c>
      <c r="E5406" s="43">
        <v>1458</v>
      </c>
      <c r="F5406" t="s">
        <v>23911</v>
      </c>
      <c r="G5406" t="s">
        <v>7777</v>
      </c>
    </row>
    <row r="5407" spans="1:7" x14ac:dyDescent="0.3">
      <c r="A5407" t="s">
        <v>29394</v>
      </c>
      <c r="B5407" t="s">
        <v>7847</v>
      </c>
      <c r="C5407" t="s">
        <v>29391</v>
      </c>
      <c r="D5407" t="s">
        <v>29392</v>
      </c>
      <c r="E5407" s="43">
        <v>785</v>
      </c>
      <c r="F5407" t="s">
        <v>23911</v>
      </c>
      <c r="G5407" t="s">
        <v>7847</v>
      </c>
    </row>
    <row r="5408" spans="1:7" x14ac:dyDescent="0.3">
      <c r="A5408" t="s">
        <v>29395</v>
      </c>
      <c r="B5408" t="s">
        <v>7965</v>
      </c>
      <c r="C5408" t="s">
        <v>29391</v>
      </c>
      <c r="D5408" t="s">
        <v>29392</v>
      </c>
      <c r="E5408" s="43">
        <v>368</v>
      </c>
      <c r="F5408" t="s">
        <v>23911</v>
      </c>
      <c r="G5408" t="s">
        <v>7965</v>
      </c>
    </row>
    <row r="5409" spans="1:7" x14ac:dyDescent="0.3">
      <c r="A5409" t="s">
        <v>29396</v>
      </c>
      <c r="B5409" t="s">
        <v>8095</v>
      </c>
      <c r="C5409" t="s">
        <v>29391</v>
      </c>
      <c r="D5409" t="s">
        <v>29392</v>
      </c>
      <c r="E5409" s="43">
        <v>1153</v>
      </c>
      <c r="F5409" t="s">
        <v>23911</v>
      </c>
      <c r="G5409" t="s">
        <v>8095</v>
      </c>
    </row>
    <row r="5410" spans="1:7" x14ac:dyDescent="0.3">
      <c r="A5410" t="s">
        <v>29397</v>
      </c>
      <c r="B5410" t="s">
        <v>8122</v>
      </c>
      <c r="C5410" t="s">
        <v>29391</v>
      </c>
      <c r="D5410" t="s">
        <v>29392</v>
      </c>
      <c r="E5410" s="43">
        <v>40744</v>
      </c>
      <c r="F5410" t="s">
        <v>23911</v>
      </c>
      <c r="G5410" t="s">
        <v>8122</v>
      </c>
    </row>
    <row r="5411" spans="1:7" x14ac:dyDescent="0.3">
      <c r="A5411" t="s">
        <v>29398</v>
      </c>
      <c r="B5411" t="s">
        <v>8196</v>
      </c>
      <c r="C5411" t="s">
        <v>29391</v>
      </c>
      <c r="D5411" t="s">
        <v>29392</v>
      </c>
      <c r="E5411" s="43">
        <v>3655</v>
      </c>
      <c r="F5411" t="s">
        <v>23911</v>
      </c>
      <c r="G5411" t="s">
        <v>8196</v>
      </c>
    </row>
    <row r="5412" spans="1:7" x14ac:dyDescent="0.3">
      <c r="A5412" t="s">
        <v>29399</v>
      </c>
      <c r="B5412" t="s">
        <v>8236</v>
      </c>
      <c r="C5412" t="s">
        <v>29391</v>
      </c>
      <c r="D5412" t="s">
        <v>29392</v>
      </c>
      <c r="E5412" s="43">
        <v>679</v>
      </c>
      <c r="F5412" t="s">
        <v>23911</v>
      </c>
      <c r="G5412" t="s">
        <v>8236</v>
      </c>
    </row>
    <row r="5413" spans="1:7" x14ac:dyDescent="0.3">
      <c r="A5413" t="s">
        <v>29400</v>
      </c>
      <c r="B5413" t="s">
        <v>8246</v>
      </c>
      <c r="C5413" t="s">
        <v>29391</v>
      </c>
      <c r="D5413" t="s">
        <v>29392</v>
      </c>
      <c r="E5413" s="43">
        <v>1853</v>
      </c>
      <c r="F5413" t="s">
        <v>23911</v>
      </c>
      <c r="G5413" t="s">
        <v>8246</v>
      </c>
    </row>
    <row r="5414" spans="1:7" x14ac:dyDescent="0.3">
      <c r="A5414" t="s">
        <v>29401</v>
      </c>
      <c r="B5414" t="s">
        <v>8255</v>
      </c>
      <c r="C5414" t="s">
        <v>29391</v>
      </c>
      <c r="D5414" t="s">
        <v>29392</v>
      </c>
      <c r="E5414" s="43">
        <v>726</v>
      </c>
      <c r="F5414" t="s">
        <v>23911</v>
      </c>
      <c r="G5414" t="s">
        <v>8255</v>
      </c>
    </row>
    <row r="5415" spans="1:7" x14ac:dyDescent="0.3">
      <c r="A5415" t="s">
        <v>29402</v>
      </c>
      <c r="B5415" t="s">
        <v>8411</v>
      </c>
      <c r="C5415" t="s">
        <v>29391</v>
      </c>
      <c r="D5415" t="s">
        <v>29392</v>
      </c>
      <c r="E5415" s="43">
        <v>261</v>
      </c>
      <c r="F5415" t="s">
        <v>23911</v>
      </c>
      <c r="G5415" t="s">
        <v>8411</v>
      </c>
    </row>
    <row r="5416" spans="1:7" x14ac:dyDescent="0.3">
      <c r="A5416" t="s">
        <v>29403</v>
      </c>
      <c r="B5416" t="s">
        <v>8694</v>
      </c>
      <c r="C5416" t="s">
        <v>29391</v>
      </c>
      <c r="D5416" t="s">
        <v>29392</v>
      </c>
      <c r="E5416" s="43">
        <v>1106</v>
      </c>
      <c r="F5416" t="s">
        <v>23911</v>
      </c>
      <c r="G5416" t="s">
        <v>8694</v>
      </c>
    </row>
    <row r="5417" spans="1:7" x14ac:dyDescent="0.3">
      <c r="A5417" t="s">
        <v>29404</v>
      </c>
      <c r="B5417" t="s">
        <v>8753</v>
      </c>
      <c r="C5417" t="s">
        <v>29391</v>
      </c>
      <c r="D5417" t="s">
        <v>29392</v>
      </c>
      <c r="E5417" s="43">
        <v>1383</v>
      </c>
      <c r="F5417" t="s">
        <v>23911</v>
      </c>
      <c r="G5417" t="s">
        <v>8753</v>
      </c>
    </row>
    <row r="5418" spans="1:7" x14ac:dyDescent="0.3">
      <c r="A5418" t="s">
        <v>29405</v>
      </c>
      <c r="B5418" t="s">
        <v>8773</v>
      </c>
      <c r="C5418" t="s">
        <v>29391</v>
      </c>
      <c r="D5418" t="s">
        <v>29392</v>
      </c>
      <c r="E5418" s="43">
        <v>137</v>
      </c>
      <c r="F5418" t="s">
        <v>23911</v>
      </c>
      <c r="G5418" t="s">
        <v>8773</v>
      </c>
    </row>
    <row r="5419" spans="1:7" x14ac:dyDescent="0.3">
      <c r="A5419" t="s">
        <v>29406</v>
      </c>
      <c r="B5419" t="s">
        <v>8880</v>
      </c>
      <c r="C5419" t="s">
        <v>29391</v>
      </c>
      <c r="D5419" t="s">
        <v>29392</v>
      </c>
      <c r="E5419" s="43">
        <v>847</v>
      </c>
      <c r="F5419" t="s">
        <v>23911</v>
      </c>
      <c r="G5419" t="s">
        <v>8880</v>
      </c>
    </row>
    <row r="5420" spans="1:7" x14ac:dyDescent="0.3">
      <c r="A5420" t="s">
        <v>29407</v>
      </c>
      <c r="B5420" t="s">
        <v>8925</v>
      </c>
      <c r="C5420" t="s">
        <v>29391</v>
      </c>
      <c r="D5420" t="s">
        <v>29392</v>
      </c>
      <c r="E5420" s="43">
        <v>586</v>
      </c>
      <c r="F5420" t="s">
        <v>23911</v>
      </c>
      <c r="G5420" t="s">
        <v>8925</v>
      </c>
    </row>
    <row r="5421" spans="1:7" x14ac:dyDescent="0.3">
      <c r="A5421" t="s">
        <v>29408</v>
      </c>
      <c r="B5421" t="s">
        <v>8952</v>
      </c>
      <c r="C5421" t="s">
        <v>29391</v>
      </c>
      <c r="D5421" t="s">
        <v>29392</v>
      </c>
      <c r="E5421" s="43">
        <v>1023</v>
      </c>
      <c r="F5421" t="s">
        <v>23911</v>
      </c>
      <c r="G5421" t="s">
        <v>8952</v>
      </c>
    </row>
    <row r="5422" spans="1:7" x14ac:dyDescent="0.3">
      <c r="A5422" t="s">
        <v>29409</v>
      </c>
      <c r="B5422" t="s">
        <v>8967</v>
      </c>
      <c r="C5422" t="s">
        <v>29391</v>
      </c>
      <c r="D5422" t="s">
        <v>29392</v>
      </c>
      <c r="E5422" s="43">
        <v>282</v>
      </c>
      <c r="F5422" t="s">
        <v>23911</v>
      </c>
      <c r="G5422" t="s">
        <v>8967</v>
      </c>
    </row>
    <row r="5423" spans="1:7" x14ac:dyDescent="0.3">
      <c r="A5423" t="s">
        <v>29410</v>
      </c>
      <c r="B5423" t="s">
        <v>8991</v>
      </c>
      <c r="C5423" t="s">
        <v>29391</v>
      </c>
      <c r="D5423" t="s">
        <v>29392</v>
      </c>
      <c r="E5423" s="43">
        <v>895</v>
      </c>
      <c r="F5423" t="s">
        <v>23911</v>
      </c>
      <c r="G5423" t="s">
        <v>8991</v>
      </c>
    </row>
    <row r="5424" spans="1:7" x14ac:dyDescent="0.3">
      <c r="A5424" t="s">
        <v>29411</v>
      </c>
      <c r="B5424" t="s">
        <v>8994</v>
      </c>
      <c r="C5424" t="s">
        <v>29391</v>
      </c>
      <c r="D5424" t="s">
        <v>29392</v>
      </c>
      <c r="E5424" s="43">
        <v>5341</v>
      </c>
      <c r="F5424" t="s">
        <v>23911</v>
      </c>
      <c r="G5424" t="s">
        <v>8994</v>
      </c>
    </row>
    <row r="5425" spans="1:7" x14ac:dyDescent="0.3">
      <c r="A5425" t="s">
        <v>29412</v>
      </c>
      <c r="B5425" t="s">
        <v>8995</v>
      </c>
      <c r="C5425" t="s">
        <v>29391</v>
      </c>
      <c r="D5425" t="s">
        <v>29392</v>
      </c>
      <c r="E5425" s="43">
        <v>680</v>
      </c>
      <c r="F5425" t="s">
        <v>23911</v>
      </c>
      <c r="G5425" t="s">
        <v>8995</v>
      </c>
    </row>
    <row r="5426" spans="1:7" x14ac:dyDescent="0.3">
      <c r="A5426" t="s">
        <v>29413</v>
      </c>
      <c r="B5426" t="s">
        <v>9005</v>
      </c>
      <c r="C5426" t="s">
        <v>29391</v>
      </c>
      <c r="D5426" t="s">
        <v>29392</v>
      </c>
      <c r="E5426" s="43">
        <v>235</v>
      </c>
      <c r="F5426" t="s">
        <v>23911</v>
      </c>
      <c r="G5426" t="s">
        <v>9005</v>
      </c>
    </row>
    <row r="5427" spans="1:7" x14ac:dyDescent="0.3">
      <c r="A5427" t="s">
        <v>29414</v>
      </c>
      <c r="B5427" t="s">
        <v>9009</v>
      </c>
      <c r="C5427" t="s">
        <v>29391</v>
      </c>
      <c r="D5427" t="s">
        <v>29392</v>
      </c>
      <c r="E5427" s="43">
        <v>551</v>
      </c>
      <c r="F5427" t="s">
        <v>23911</v>
      </c>
      <c r="G5427" t="s">
        <v>9009</v>
      </c>
    </row>
    <row r="5428" spans="1:7" x14ac:dyDescent="0.3">
      <c r="A5428" t="s">
        <v>29415</v>
      </c>
      <c r="B5428" t="s">
        <v>9049</v>
      </c>
      <c r="C5428" t="s">
        <v>29391</v>
      </c>
      <c r="D5428" t="s">
        <v>29392</v>
      </c>
      <c r="E5428" s="43">
        <v>85</v>
      </c>
      <c r="F5428" t="s">
        <v>23911</v>
      </c>
      <c r="G5428" t="s">
        <v>9049</v>
      </c>
    </row>
    <row r="5429" spans="1:7" x14ac:dyDescent="0.3">
      <c r="A5429" t="s">
        <v>29416</v>
      </c>
      <c r="B5429" t="s">
        <v>9137</v>
      </c>
      <c r="C5429" t="s">
        <v>29391</v>
      </c>
      <c r="D5429" t="s">
        <v>29392</v>
      </c>
      <c r="E5429" s="43">
        <v>5419</v>
      </c>
      <c r="F5429" t="s">
        <v>23911</v>
      </c>
      <c r="G5429" t="s">
        <v>9137</v>
      </c>
    </row>
    <row r="5430" spans="1:7" x14ac:dyDescent="0.3">
      <c r="A5430" t="s">
        <v>29417</v>
      </c>
      <c r="B5430" t="s">
        <v>9303</v>
      </c>
      <c r="C5430" t="s">
        <v>29391</v>
      </c>
      <c r="D5430" t="s">
        <v>29392</v>
      </c>
      <c r="E5430" s="43">
        <v>447</v>
      </c>
      <c r="F5430" t="s">
        <v>23911</v>
      </c>
      <c r="G5430" t="s">
        <v>9303</v>
      </c>
    </row>
    <row r="5431" spans="1:7" x14ac:dyDescent="0.3">
      <c r="A5431" t="s">
        <v>29418</v>
      </c>
      <c r="B5431" t="s">
        <v>9307</v>
      </c>
      <c r="C5431" t="s">
        <v>29391</v>
      </c>
      <c r="D5431" t="s">
        <v>29392</v>
      </c>
      <c r="E5431" s="43">
        <v>329</v>
      </c>
      <c r="F5431" t="s">
        <v>23911</v>
      </c>
      <c r="G5431" t="s">
        <v>9307</v>
      </c>
    </row>
    <row r="5432" spans="1:7" x14ac:dyDescent="0.3">
      <c r="A5432" t="s">
        <v>29419</v>
      </c>
      <c r="B5432" t="s">
        <v>9311</v>
      </c>
      <c r="C5432" t="s">
        <v>29391</v>
      </c>
      <c r="D5432" t="s">
        <v>29392</v>
      </c>
      <c r="E5432" s="43">
        <v>5985</v>
      </c>
      <c r="F5432" t="s">
        <v>23911</v>
      </c>
      <c r="G5432" t="s">
        <v>9311</v>
      </c>
    </row>
    <row r="5433" spans="1:7" x14ac:dyDescent="0.3">
      <c r="A5433" t="s">
        <v>29420</v>
      </c>
      <c r="B5433" t="s">
        <v>9377</v>
      </c>
      <c r="C5433" t="s">
        <v>29391</v>
      </c>
      <c r="D5433" t="s">
        <v>29392</v>
      </c>
      <c r="E5433" s="43">
        <v>1099</v>
      </c>
      <c r="F5433" t="s">
        <v>23911</v>
      </c>
      <c r="G5433" t="s">
        <v>9377</v>
      </c>
    </row>
    <row r="5434" spans="1:7" x14ac:dyDescent="0.3">
      <c r="A5434" t="s">
        <v>29421</v>
      </c>
      <c r="B5434" t="s">
        <v>9479</v>
      </c>
      <c r="C5434" t="s">
        <v>29391</v>
      </c>
      <c r="D5434" t="s">
        <v>29392</v>
      </c>
      <c r="E5434" s="43">
        <v>159</v>
      </c>
      <c r="F5434" t="s">
        <v>23911</v>
      </c>
      <c r="G5434" t="s">
        <v>9479</v>
      </c>
    </row>
    <row r="5435" spans="1:7" x14ac:dyDescent="0.3">
      <c r="A5435" t="s">
        <v>29422</v>
      </c>
      <c r="B5435" t="s">
        <v>9481</v>
      </c>
      <c r="C5435" t="s">
        <v>29391</v>
      </c>
      <c r="D5435" t="s">
        <v>29392</v>
      </c>
      <c r="E5435" s="43">
        <v>1067</v>
      </c>
      <c r="F5435" t="s">
        <v>23911</v>
      </c>
      <c r="G5435" t="s">
        <v>9481</v>
      </c>
    </row>
    <row r="5436" spans="1:7" x14ac:dyDescent="0.3">
      <c r="A5436" t="s">
        <v>29423</v>
      </c>
      <c r="B5436" t="s">
        <v>9598</v>
      </c>
      <c r="C5436" t="s">
        <v>29391</v>
      </c>
      <c r="D5436" t="s">
        <v>29392</v>
      </c>
      <c r="E5436" s="43">
        <v>10828</v>
      </c>
      <c r="F5436" t="s">
        <v>23911</v>
      </c>
      <c r="G5436" t="s">
        <v>9598</v>
      </c>
    </row>
    <row r="5437" spans="1:7" x14ac:dyDescent="0.3">
      <c r="A5437" t="s">
        <v>29424</v>
      </c>
      <c r="B5437" t="s">
        <v>9647</v>
      </c>
      <c r="C5437" t="s">
        <v>29391</v>
      </c>
      <c r="D5437" t="s">
        <v>29392</v>
      </c>
      <c r="E5437" s="43">
        <v>1653</v>
      </c>
      <c r="F5437" t="s">
        <v>23911</v>
      </c>
      <c r="G5437" t="s">
        <v>9647</v>
      </c>
    </row>
    <row r="5438" spans="1:7" x14ac:dyDescent="0.3">
      <c r="A5438" t="s">
        <v>29425</v>
      </c>
      <c r="B5438" t="s">
        <v>9874</v>
      </c>
      <c r="C5438" t="s">
        <v>29391</v>
      </c>
      <c r="D5438" t="s">
        <v>29392</v>
      </c>
      <c r="E5438" s="43">
        <v>994</v>
      </c>
      <c r="F5438" t="s">
        <v>23911</v>
      </c>
      <c r="G5438" t="s">
        <v>9874</v>
      </c>
    </row>
    <row r="5439" spans="1:7" x14ac:dyDescent="0.3">
      <c r="A5439" t="s">
        <v>29426</v>
      </c>
      <c r="B5439" t="s">
        <v>9881</v>
      </c>
      <c r="C5439" t="s">
        <v>29391</v>
      </c>
      <c r="D5439" t="s">
        <v>29392</v>
      </c>
      <c r="E5439" s="43">
        <v>303</v>
      </c>
      <c r="F5439" t="s">
        <v>23911</v>
      </c>
      <c r="G5439" t="s">
        <v>9881</v>
      </c>
    </row>
    <row r="5440" spans="1:7" x14ac:dyDescent="0.3">
      <c r="A5440" t="s">
        <v>29427</v>
      </c>
      <c r="B5440" t="s">
        <v>9889</v>
      </c>
      <c r="C5440" t="s">
        <v>29391</v>
      </c>
      <c r="D5440" t="s">
        <v>29392</v>
      </c>
      <c r="E5440" s="43">
        <v>3374</v>
      </c>
      <c r="F5440" t="s">
        <v>23911</v>
      </c>
      <c r="G5440" t="s">
        <v>9889</v>
      </c>
    </row>
    <row r="5441" spans="1:7" x14ac:dyDescent="0.3">
      <c r="A5441" t="s">
        <v>29428</v>
      </c>
      <c r="B5441" t="s">
        <v>9907</v>
      </c>
      <c r="C5441" t="s">
        <v>29391</v>
      </c>
      <c r="D5441" t="s">
        <v>29392</v>
      </c>
      <c r="E5441" s="43">
        <v>265</v>
      </c>
      <c r="F5441" t="s">
        <v>23911</v>
      </c>
      <c r="G5441" t="s">
        <v>9907</v>
      </c>
    </row>
    <row r="5442" spans="1:7" x14ac:dyDescent="0.3">
      <c r="A5442" t="s">
        <v>29429</v>
      </c>
      <c r="B5442" t="s">
        <v>9929</v>
      </c>
      <c r="C5442" t="s">
        <v>29391</v>
      </c>
      <c r="D5442" t="s">
        <v>29392</v>
      </c>
      <c r="E5442" s="43">
        <v>950</v>
      </c>
      <c r="F5442" t="s">
        <v>23911</v>
      </c>
      <c r="G5442" t="s">
        <v>9929</v>
      </c>
    </row>
    <row r="5443" spans="1:7" x14ac:dyDescent="0.3">
      <c r="A5443" t="s">
        <v>29430</v>
      </c>
      <c r="B5443" t="s">
        <v>9948</v>
      </c>
      <c r="C5443" t="s">
        <v>29391</v>
      </c>
      <c r="D5443" t="s">
        <v>29392</v>
      </c>
      <c r="E5443" s="43">
        <v>1313</v>
      </c>
      <c r="F5443" t="s">
        <v>23911</v>
      </c>
      <c r="G5443" t="s">
        <v>9948</v>
      </c>
    </row>
    <row r="5444" spans="1:7" x14ac:dyDescent="0.3">
      <c r="A5444" t="s">
        <v>29431</v>
      </c>
      <c r="B5444" t="s">
        <v>9951</v>
      </c>
      <c r="C5444" t="s">
        <v>29391</v>
      </c>
      <c r="D5444" t="s">
        <v>29392</v>
      </c>
      <c r="E5444" s="43">
        <v>235</v>
      </c>
      <c r="F5444" t="s">
        <v>23911</v>
      </c>
      <c r="G5444" t="s">
        <v>9951</v>
      </c>
    </row>
    <row r="5445" spans="1:7" x14ac:dyDescent="0.3">
      <c r="A5445" t="s">
        <v>29432</v>
      </c>
      <c r="B5445" t="s">
        <v>10051</v>
      </c>
      <c r="C5445" t="s">
        <v>29391</v>
      </c>
      <c r="D5445" t="s">
        <v>29392</v>
      </c>
      <c r="E5445" s="43">
        <v>1079</v>
      </c>
      <c r="F5445" t="s">
        <v>23911</v>
      </c>
      <c r="G5445" t="s">
        <v>10051</v>
      </c>
    </row>
    <row r="5446" spans="1:7" x14ac:dyDescent="0.3">
      <c r="A5446" t="s">
        <v>29433</v>
      </c>
      <c r="B5446" t="s">
        <v>10394</v>
      </c>
      <c r="C5446" t="s">
        <v>29391</v>
      </c>
      <c r="D5446" t="s">
        <v>29392</v>
      </c>
      <c r="E5446" s="43">
        <v>440</v>
      </c>
      <c r="F5446" t="s">
        <v>23911</v>
      </c>
      <c r="G5446" t="s">
        <v>10394</v>
      </c>
    </row>
    <row r="5447" spans="1:7" x14ac:dyDescent="0.3">
      <c r="A5447" t="s">
        <v>29434</v>
      </c>
      <c r="B5447" t="s">
        <v>10561</v>
      </c>
      <c r="C5447" t="s">
        <v>29391</v>
      </c>
      <c r="D5447" t="s">
        <v>29392</v>
      </c>
      <c r="E5447" s="43">
        <v>410</v>
      </c>
      <c r="F5447" t="s">
        <v>23911</v>
      </c>
      <c r="G5447" t="s">
        <v>10561</v>
      </c>
    </row>
    <row r="5448" spans="1:7" x14ac:dyDescent="0.3">
      <c r="A5448" t="s">
        <v>29435</v>
      </c>
      <c r="B5448" t="s">
        <v>10604</v>
      </c>
      <c r="C5448" t="s">
        <v>29391</v>
      </c>
      <c r="D5448" t="s">
        <v>29392</v>
      </c>
      <c r="E5448" s="43">
        <v>690</v>
      </c>
      <c r="F5448" t="s">
        <v>23911</v>
      </c>
      <c r="G5448" t="s">
        <v>10604</v>
      </c>
    </row>
    <row r="5449" spans="1:7" x14ac:dyDescent="0.3">
      <c r="A5449" t="s">
        <v>29436</v>
      </c>
      <c r="B5449" t="s">
        <v>10701</v>
      </c>
      <c r="C5449" t="s">
        <v>29391</v>
      </c>
      <c r="D5449" t="s">
        <v>29392</v>
      </c>
      <c r="E5449" s="43">
        <v>255</v>
      </c>
      <c r="F5449" t="s">
        <v>23911</v>
      </c>
      <c r="G5449" t="s">
        <v>10701</v>
      </c>
    </row>
    <row r="5450" spans="1:7" x14ac:dyDescent="0.3">
      <c r="A5450" t="s">
        <v>29437</v>
      </c>
      <c r="B5450" t="s">
        <v>10861</v>
      </c>
      <c r="C5450" t="s">
        <v>29391</v>
      </c>
      <c r="D5450" t="s">
        <v>29392</v>
      </c>
      <c r="E5450" s="43">
        <v>2111</v>
      </c>
      <c r="F5450" t="s">
        <v>23911</v>
      </c>
      <c r="G5450" t="s">
        <v>10861</v>
      </c>
    </row>
    <row r="5451" spans="1:7" x14ac:dyDescent="0.3">
      <c r="A5451" t="s">
        <v>29438</v>
      </c>
      <c r="B5451" t="s">
        <v>10911</v>
      </c>
      <c r="C5451" t="s">
        <v>29391</v>
      </c>
      <c r="D5451" t="s">
        <v>29392</v>
      </c>
      <c r="E5451" s="43">
        <v>597</v>
      </c>
      <c r="F5451" t="s">
        <v>23911</v>
      </c>
      <c r="G5451" t="s">
        <v>10911</v>
      </c>
    </row>
    <row r="5452" spans="1:7" x14ac:dyDescent="0.3">
      <c r="A5452" t="s">
        <v>29439</v>
      </c>
      <c r="B5452" t="s">
        <v>11069</v>
      </c>
      <c r="C5452" t="s">
        <v>29391</v>
      </c>
      <c r="D5452" t="s">
        <v>29392</v>
      </c>
      <c r="E5452" s="43">
        <v>2129</v>
      </c>
      <c r="F5452" t="s">
        <v>23911</v>
      </c>
      <c r="G5452" t="s">
        <v>11069</v>
      </c>
    </row>
    <row r="5453" spans="1:7" x14ac:dyDescent="0.3">
      <c r="A5453" t="s">
        <v>29440</v>
      </c>
      <c r="B5453" t="s">
        <v>11134</v>
      </c>
      <c r="C5453" t="s">
        <v>29391</v>
      </c>
      <c r="D5453" t="s">
        <v>29392</v>
      </c>
      <c r="E5453" s="43">
        <v>66964</v>
      </c>
      <c r="F5453" t="s">
        <v>23911</v>
      </c>
      <c r="G5453" t="s">
        <v>24067</v>
      </c>
    </row>
    <row r="5454" spans="1:7" x14ac:dyDescent="0.3">
      <c r="A5454" t="s">
        <v>29441</v>
      </c>
      <c r="B5454" t="s">
        <v>11241</v>
      </c>
      <c r="C5454" t="s">
        <v>29391</v>
      </c>
      <c r="D5454" t="s">
        <v>29392</v>
      </c>
      <c r="E5454" s="43">
        <v>1735</v>
      </c>
      <c r="F5454" t="s">
        <v>23911</v>
      </c>
      <c r="G5454" t="s">
        <v>11241</v>
      </c>
    </row>
    <row r="5455" spans="1:7" x14ac:dyDescent="0.3">
      <c r="A5455" t="s">
        <v>29442</v>
      </c>
      <c r="B5455" t="s">
        <v>11402</v>
      </c>
      <c r="C5455" t="s">
        <v>29391</v>
      </c>
      <c r="D5455" t="s">
        <v>29392</v>
      </c>
      <c r="E5455" s="43">
        <v>5868</v>
      </c>
      <c r="F5455" t="s">
        <v>23911</v>
      </c>
      <c r="G5455" t="s">
        <v>11402</v>
      </c>
    </row>
    <row r="5456" spans="1:7" x14ac:dyDescent="0.3">
      <c r="A5456" t="s">
        <v>29443</v>
      </c>
      <c r="B5456" t="s">
        <v>11403</v>
      </c>
      <c r="C5456" t="s">
        <v>29391</v>
      </c>
      <c r="D5456" t="s">
        <v>29392</v>
      </c>
      <c r="E5456" s="43">
        <v>1019</v>
      </c>
      <c r="F5456" t="s">
        <v>23911</v>
      </c>
      <c r="G5456" t="s">
        <v>11403</v>
      </c>
    </row>
    <row r="5457" spans="1:7" x14ac:dyDescent="0.3">
      <c r="A5457" t="s">
        <v>29444</v>
      </c>
      <c r="B5457" t="s">
        <v>23915</v>
      </c>
      <c r="C5457" t="s">
        <v>29391</v>
      </c>
      <c r="D5457" t="s">
        <v>29392</v>
      </c>
      <c r="E5457" s="43">
        <v>3753</v>
      </c>
      <c r="F5457" t="s">
        <v>23911</v>
      </c>
      <c r="G5457" t="s">
        <v>23915</v>
      </c>
    </row>
    <row r="5458" spans="1:7" x14ac:dyDescent="0.3">
      <c r="A5458" t="s">
        <v>29445</v>
      </c>
      <c r="B5458" t="s">
        <v>11653</v>
      </c>
      <c r="C5458" t="s">
        <v>29391</v>
      </c>
      <c r="D5458" t="s">
        <v>29392</v>
      </c>
      <c r="E5458" s="43">
        <v>1509</v>
      </c>
      <c r="F5458" t="s">
        <v>23911</v>
      </c>
      <c r="G5458" t="s">
        <v>11653</v>
      </c>
    </row>
    <row r="5459" spans="1:7" x14ac:dyDescent="0.3">
      <c r="A5459" t="s">
        <v>29446</v>
      </c>
      <c r="B5459" t="s">
        <v>11850</v>
      </c>
      <c r="C5459" t="s">
        <v>29391</v>
      </c>
      <c r="D5459" t="s">
        <v>29392</v>
      </c>
      <c r="E5459" s="43">
        <v>419</v>
      </c>
      <c r="F5459" t="s">
        <v>23911</v>
      </c>
      <c r="G5459" t="s">
        <v>11850</v>
      </c>
    </row>
    <row r="5460" spans="1:7" x14ac:dyDescent="0.3">
      <c r="A5460" t="s">
        <v>29447</v>
      </c>
      <c r="B5460" t="s">
        <v>12113</v>
      </c>
      <c r="C5460" t="s">
        <v>29391</v>
      </c>
      <c r="D5460" t="s">
        <v>29392</v>
      </c>
      <c r="E5460" s="43">
        <v>2812</v>
      </c>
      <c r="F5460" t="s">
        <v>23911</v>
      </c>
      <c r="G5460" t="s">
        <v>12113</v>
      </c>
    </row>
    <row r="5461" spans="1:7" x14ac:dyDescent="0.3">
      <c r="A5461" t="s">
        <v>29448</v>
      </c>
      <c r="B5461" t="s">
        <v>12208</v>
      </c>
      <c r="C5461" t="s">
        <v>29391</v>
      </c>
      <c r="D5461" t="s">
        <v>29392</v>
      </c>
      <c r="E5461" s="43">
        <v>1505</v>
      </c>
      <c r="F5461" t="s">
        <v>23911</v>
      </c>
      <c r="G5461" t="s">
        <v>12208</v>
      </c>
    </row>
    <row r="5462" spans="1:7" x14ac:dyDescent="0.3">
      <c r="A5462" t="s">
        <v>29449</v>
      </c>
      <c r="B5462" t="s">
        <v>12301</v>
      </c>
      <c r="C5462" t="s">
        <v>29391</v>
      </c>
      <c r="D5462" t="s">
        <v>29392</v>
      </c>
      <c r="E5462" s="43">
        <v>550</v>
      </c>
      <c r="F5462" t="s">
        <v>23911</v>
      </c>
      <c r="G5462" t="s">
        <v>12301</v>
      </c>
    </row>
    <row r="5463" spans="1:7" x14ac:dyDescent="0.3">
      <c r="A5463" t="s">
        <v>29450</v>
      </c>
      <c r="B5463" t="s">
        <v>12424</v>
      </c>
      <c r="C5463" t="s">
        <v>29391</v>
      </c>
      <c r="D5463" t="s">
        <v>29392</v>
      </c>
      <c r="E5463" s="43">
        <v>1110</v>
      </c>
      <c r="F5463" t="s">
        <v>23911</v>
      </c>
      <c r="G5463" t="s">
        <v>12424</v>
      </c>
    </row>
    <row r="5464" spans="1:7" x14ac:dyDescent="0.3">
      <c r="A5464" t="s">
        <v>29451</v>
      </c>
      <c r="B5464" t="s">
        <v>12429</v>
      </c>
      <c r="C5464" t="s">
        <v>29391</v>
      </c>
      <c r="D5464" t="s">
        <v>29392</v>
      </c>
      <c r="E5464" s="43">
        <v>527</v>
      </c>
      <c r="F5464" t="s">
        <v>23911</v>
      </c>
      <c r="G5464" t="s">
        <v>12429</v>
      </c>
    </row>
    <row r="5465" spans="1:7" x14ac:dyDescent="0.3">
      <c r="A5465" t="s">
        <v>29452</v>
      </c>
      <c r="B5465" t="s">
        <v>12484</v>
      </c>
      <c r="C5465" t="s">
        <v>29391</v>
      </c>
      <c r="D5465" t="s">
        <v>29392</v>
      </c>
      <c r="E5465" s="43">
        <v>428</v>
      </c>
      <c r="F5465" t="s">
        <v>23911</v>
      </c>
      <c r="G5465" t="s">
        <v>12484</v>
      </c>
    </row>
    <row r="5466" spans="1:7" x14ac:dyDescent="0.3">
      <c r="A5466" t="s">
        <v>29453</v>
      </c>
      <c r="B5466" t="s">
        <v>12501</v>
      </c>
      <c r="C5466" t="s">
        <v>29391</v>
      </c>
      <c r="D5466" t="s">
        <v>29392</v>
      </c>
      <c r="E5466" s="43">
        <v>1155</v>
      </c>
      <c r="F5466" t="s">
        <v>23911</v>
      </c>
      <c r="G5466" t="s">
        <v>12501</v>
      </c>
    </row>
    <row r="5467" spans="1:7" x14ac:dyDescent="0.3">
      <c r="A5467" t="s">
        <v>29454</v>
      </c>
      <c r="B5467" t="s">
        <v>12536</v>
      </c>
      <c r="C5467" t="s">
        <v>29391</v>
      </c>
      <c r="D5467" t="s">
        <v>29392</v>
      </c>
      <c r="E5467" s="43">
        <v>592</v>
      </c>
      <c r="F5467" t="s">
        <v>23911</v>
      </c>
      <c r="G5467" t="s">
        <v>12536</v>
      </c>
    </row>
    <row r="5468" spans="1:7" x14ac:dyDescent="0.3">
      <c r="A5468" t="s">
        <v>29455</v>
      </c>
      <c r="B5468" t="s">
        <v>12538</v>
      </c>
      <c r="C5468" t="s">
        <v>29391</v>
      </c>
      <c r="D5468" t="s">
        <v>29392</v>
      </c>
      <c r="E5468" s="43">
        <v>1863</v>
      </c>
      <c r="F5468" t="s">
        <v>23911</v>
      </c>
      <c r="G5468" t="s">
        <v>12538</v>
      </c>
    </row>
    <row r="5469" spans="1:7" x14ac:dyDescent="0.3">
      <c r="A5469" t="s">
        <v>29456</v>
      </c>
      <c r="B5469" t="s">
        <v>12588</v>
      </c>
      <c r="C5469" t="s">
        <v>29391</v>
      </c>
      <c r="D5469" t="s">
        <v>29392</v>
      </c>
      <c r="E5469" s="43">
        <v>1190</v>
      </c>
      <c r="F5469" t="s">
        <v>23911</v>
      </c>
      <c r="G5469" t="s">
        <v>12588</v>
      </c>
    </row>
    <row r="5470" spans="1:7" x14ac:dyDescent="0.3">
      <c r="A5470" t="s">
        <v>29457</v>
      </c>
      <c r="B5470" t="s">
        <v>12599</v>
      </c>
      <c r="C5470" t="s">
        <v>29391</v>
      </c>
      <c r="D5470" t="s">
        <v>29392</v>
      </c>
      <c r="E5470" s="43">
        <v>1211</v>
      </c>
      <c r="F5470" t="s">
        <v>23911</v>
      </c>
      <c r="G5470" t="s">
        <v>12599</v>
      </c>
    </row>
    <row r="5471" spans="1:7" x14ac:dyDescent="0.3">
      <c r="A5471" t="s">
        <v>29458</v>
      </c>
      <c r="B5471" t="s">
        <v>12782</v>
      </c>
      <c r="C5471" t="s">
        <v>29391</v>
      </c>
      <c r="D5471" t="s">
        <v>29392</v>
      </c>
      <c r="E5471" s="43">
        <v>739</v>
      </c>
      <c r="F5471" t="s">
        <v>23911</v>
      </c>
      <c r="G5471" t="s">
        <v>12782</v>
      </c>
    </row>
    <row r="5472" spans="1:7" x14ac:dyDescent="0.3">
      <c r="A5472" t="s">
        <v>29459</v>
      </c>
      <c r="B5472" t="s">
        <v>12809</v>
      </c>
      <c r="C5472" t="s">
        <v>29391</v>
      </c>
      <c r="D5472" t="s">
        <v>29392</v>
      </c>
      <c r="E5472" s="43">
        <v>2227</v>
      </c>
      <c r="F5472" t="s">
        <v>23911</v>
      </c>
      <c r="G5472" t="s">
        <v>12809</v>
      </c>
    </row>
    <row r="5473" spans="1:7" x14ac:dyDescent="0.3">
      <c r="A5473" t="s">
        <v>29460</v>
      </c>
      <c r="B5473" t="s">
        <v>12816</v>
      </c>
      <c r="C5473" t="s">
        <v>29391</v>
      </c>
      <c r="D5473" t="s">
        <v>29392</v>
      </c>
      <c r="E5473" s="43">
        <v>4264</v>
      </c>
      <c r="F5473" t="s">
        <v>23911</v>
      </c>
      <c r="G5473" t="s">
        <v>12816</v>
      </c>
    </row>
    <row r="5474" spans="1:7" x14ac:dyDescent="0.3">
      <c r="A5474" t="s">
        <v>29461</v>
      </c>
      <c r="B5474" t="s">
        <v>12818</v>
      </c>
      <c r="C5474" t="s">
        <v>29391</v>
      </c>
      <c r="D5474" t="s">
        <v>29392</v>
      </c>
      <c r="E5474" s="43">
        <v>1161</v>
      </c>
      <c r="F5474" t="s">
        <v>23911</v>
      </c>
      <c r="G5474" t="s">
        <v>12818</v>
      </c>
    </row>
    <row r="5475" spans="1:7" x14ac:dyDescent="0.3">
      <c r="A5475" t="s">
        <v>29462</v>
      </c>
      <c r="B5475" t="s">
        <v>12846</v>
      </c>
      <c r="C5475" t="s">
        <v>29391</v>
      </c>
      <c r="D5475" t="s">
        <v>29392</v>
      </c>
      <c r="E5475" s="43">
        <v>1363</v>
      </c>
      <c r="F5475" t="s">
        <v>23911</v>
      </c>
      <c r="G5475" t="s">
        <v>12846</v>
      </c>
    </row>
    <row r="5476" spans="1:7" x14ac:dyDescent="0.3">
      <c r="A5476" t="s">
        <v>29463</v>
      </c>
      <c r="B5476" t="s">
        <v>13002</v>
      </c>
      <c r="C5476" t="s">
        <v>29391</v>
      </c>
      <c r="D5476" t="s">
        <v>29392</v>
      </c>
      <c r="E5476" s="43">
        <v>3773</v>
      </c>
      <c r="F5476" t="s">
        <v>23911</v>
      </c>
      <c r="G5476" t="s">
        <v>13002</v>
      </c>
    </row>
    <row r="5477" spans="1:7" x14ac:dyDescent="0.3">
      <c r="A5477" t="s">
        <v>29464</v>
      </c>
      <c r="B5477" t="s">
        <v>13028</v>
      </c>
      <c r="C5477" t="s">
        <v>29391</v>
      </c>
      <c r="D5477" t="s">
        <v>29392</v>
      </c>
      <c r="E5477" s="43">
        <v>1068</v>
      </c>
      <c r="F5477" t="s">
        <v>23911</v>
      </c>
      <c r="G5477" t="s">
        <v>13028</v>
      </c>
    </row>
    <row r="5478" spans="1:7" x14ac:dyDescent="0.3">
      <c r="A5478" t="s">
        <v>29465</v>
      </c>
      <c r="B5478" t="s">
        <v>13228</v>
      </c>
      <c r="C5478" t="s">
        <v>29391</v>
      </c>
      <c r="D5478" t="s">
        <v>29392</v>
      </c>
      <c r="E5478" s="43">
        <v>501</v>
      </c>
      <c r="F5478" t="s">
        <v>23911</v>
      </c>
      <c r="G5478" t="s">
        <v>13228</v>
      </c>
    </row>
    <row r="5479" spans="1:7" x14ac:dyDescent="0.3">
      <c r="A5479" t="s">
        <v>29466</v>
      </c>
      <c r="B5479" t="s">
        <v>13239</v>
      </c>
      <c r="C5479" t="s">
        <v>29391</v>
      </c>
      <c r="D5479" t="s">
        <v>29392</v>
      </c>
      <c r="E5479" s="43">
        <v>7840</v>
      </c>
      <c r="F5479" t="s">
        <v>23911</v>
      </c>
      <c r="G5479" t="s">
        <v>13239</v>
      </c>
    </row>
    <row r="5480" spans="1:7" x14ac:dyDescent="0.3">
      <c r="A5480" t="s">
        <v>29467</v>
      </c>
      <c r="B5480" t="s">
        <v>13276</v>
      </c>
      <c r="C5480" t="s">
        <v>29391</v>
      </c>
      <c r="D5480" t="s">
        <v>29392</v>
      </c>
      <c r="E5480" s="43">
        <v>1015</v>
      </c>
      <c r="F5480" t="s">
        <v>23911</v>
      </c>
      <c r="G5480" t="s">
        <v>13276</v>
      </c>
    </row>
    <row r="5481" spans="1:7" x14ac:dyDescent="0.3">
      <c r="A5481" t="s">
        <v>29468</v>
      </c>
      <c r="B5481" t="s">
        <v>13353</v>
      </c>
      <c r="C5481" t="s">
        <v>29391</v>
      </c>
      <c r="D5481" t="s">
        <v>29392</v>
      </c>
      <c r="E5481" s="43">
        <v>2812</v>
      </c>
      <c r="F5481" t="s">
        <v>23911</v>
      </c>
      <c r="G5481" t="s">
        <v>13353</v>
      </c>
    </row>
    <row r="5482" spans="1:7" x14ac:dyDescent="0.3">
      <c r="A5482" t="s">
        <v>29469</v>
      </c>
      <c r="B5482" t="s">
        <v>13495</v>
      </c>
      <c r="C5482" t="s">
        <v>29391</v>
      </c>
      <c r="D5482" t="s">
        <v>29392</v>
      </c>
      <c r="E5482" s="43">
        <v>663</v>
      </c>
      <c r="F5482" t="s">
        <v>23911</v>
      </c>
      <c r="G5482" t="s">
        <v>13495</v>
      </c>
    </row>
    <row r="5483" spans="1:7" x14ac:dyDescent="0.3">
      <c r="A5483" t="s">
        <v>29470</v>
      </c>
      <c r="B5483" t="s">
        <v>13549</v>
      </c>
      <c r="C5483" t="s">
        <v>29391</v>
      </c>
      <c r="D5483" t="s">
        <v>29392</v>
      </c>
      <c r="E5483" s="43">
        <v>724</v>
      </c>
      <c r="F5483" t="s">
        <v>23911</v>
      </c>
      <c r="G5483" t="s">
        <v>13549</v>
      </c>
    </row>
    <row r="5484" spans="1:7" x14ac:dyDescent="0.3">
      <c r="A5484" t="s">
        <v>29471</v>
      </c>
      <c r="B5484" t="s">
        <v>13526</v>
      </c>
      <c r="C5484" t="s">
        <v>29391</v>
      </c>
      <c r="D5484" t="s">
        <v>29392</v>
      </c>
      <c r="E5484" s="43">
        <v>830</v>
      </c>
      <c r="F5484" t="s">
        <v>23911</v>
      </c>
      <c r="G5484" t="s">
        <v>13526</v>
      </c>
    </row>
    <row r="5485" spans="1:7" x14ac:dyDescent="0.3">
      <c r="A5485" t="s">
        <v>29472</v>
      </c>
      <c r="B5485" t="s">
        <v>13527</v>
      </c>
      <c r="C5485" t="s">
        <v>29391</v>
      </c>
      <c r="D5485" t="s">
        <v>29392</v>
      </c>
      <c r="E5485" s="43">
        <v>504</v>
      </c>
      <c r="F5485" t="s">
        <v>23911</v>
      </c>
      <c r="G5485" t="s">
        <v>13527</v>
      </c>
    </row>
    <row r="5486" spans="1:7" x14ac:dyDescent="0.3">
      <c r="A5486" t="s">
        <v>29473</v>
      </c>
      <c r="B5486" t="s">
        <v>13529</v>
      </c>
      <c r="C5486" t="s">
        <v>29391</v>
      </c>
      <c r="D5486" t="s">
        <v>29392</v>
      </c>
      <c r="E5486" s="43">
        <v>1468</v>
      </c>
      <c r="F5486" t="s">
        <v>23911</v>
      </c>
      <c r="G5486" t="s">
        <v>13529</v>
      </c>
    </row>
    <row r="5487" spans="1:7" x14ac:dyDescent="0.3">
      <c r="A5487" t="s">
        <v>29474</v>
      </c>
      <c r="B5487" t="s">
        <v>13535</v>
      </c>
      <c r="C5487" t="s">
        <v>29391</v>
      </c>
      <c r="D5487" t="s">
        <v>29392</v>
      </c>
      <c r="E5487" s="43">
        <v>167</v>
      </c>
      <c r="F5487" t="s">
        <v>23911</v>
      </c>
      <c r="G5487" t="s">
        <v>13535</v>
      </c>
    </row>
    <row r="5488" spans="1:7" x14ac:dyDescent="0.3">
      <c r="A5488" t="s">
        <v>29475</v>
      </c>
      <c r="B5488" t="s">
        <v>13573</v>
      </c>
      <c r="C5488" t="s">
        <v>29391</v>
      </c>
      <c r="D5488" t="s">
        <v>29392</v>
      </c>
      <c r="E5488" s="43">
        <v>1636</v>
      </c>
      <c r="F5488" t="s">
        <v>23911</v>
      </c>
      <c r="G5488" t="s">
        <v>13573</v>
      </c>
    </row>
    <row r="5489" spans="1:7" x14ac:dyDescent="0.3">
      <c r="A5489" t="s">
        <v>29476</v>
      </c>
      <c r="B5489" t="s">
        <v>13824</v>
      </c>
      <c r="C5489" t="s">
        <v>29391</v>
      </c>
      <c r="D5489" t="s">
        <v>29392</v>
      </c>
      <c r="E5489" s="43">
        <v>3910</v>
      </c>
      <c r="F5489" t="s">
        <v>23911</v>
      </c>
      <c r="G5489" t="s">
        <v>13824</v>
      </c>
    </row>
    <row r="5490" spans="1:7" x14ac:dyDescent="0.3">
      <c r="A5490" t="s">
        <v>29477</v>
      </c>
      <c r="B5490" t="s">
        <v>13826</v>
      </c>
      <c r="C5490" t="s">
        <v>29391</v>
      </c>
      <c r="D5490" t="s">
        <v>29392</v>
      </c>
      <c r="E5490" s="43">
        <v>127</v>
      </c>
      <c r="F5490" t="s">
        <v>23911</v>
      </c>
      <c r="G5490" t="s">
        <v>13826</v>
      </c>
    </row>
    <row r="5491" spans="1:7" x14ac:dyDescent="0.3">
      <c r="A5491" t="s">
        <v>29478</v>
      </c>
      <c r="B5491" t="s">
        <v>23915</v>
      </c>
      <c r="C5491" t="s">
        <v>29391</v>
      </c>
      <c r="D5491" t="s">
        <v>29392</v>
      </c>
      <c r="E5491" s="43">
        <v>1836</v>
      </c>
      <c r="F5491" t="s">
        <v>23911</v>
      </c>
      <c r="G5491" t="s">
        <v>23915</v>
      </c>
    </row>
    <row r="5492" spans="1:7" x14ac:dyDescent="0.3">
      <c r="A5492" t="s">
        <v>29479</v>
      </c>
      <c r="B5492" t="s">
        <v>14103</v>
      </c>
      <c r="C5492" t="s">
        <v>29391</v>
      </c>
      <c r="D5492" t="s">
        <v>29392</v>
      </c>
      <c r="E5492" s="43">
        <v>631</v>
      </c>
      <c r="F5492" t="s">
        <v>23911</v>
      </c>
      <c r="G5492" t="s">
        <v>14103</v>
      </c>
    </row>
    <row r="5493" spans="1:7" x14ac:dyDescent="0.3">
      <c r="A5493" t="s">
        <v>29480</v>
      </c>
      <c r="B5493" t="s">
        <v>14324</v>
      </c>
      <c r="C5493" t="s">
        <v>29391</v>
      </c>
      <c r="D5493" t="s">
        <v>29392</v>
      </c>
      <c r="E5493" s="43">
        <v>1208</v>
      </c>
      <c r="F5493" t="s">
        <v>23911</v>
      </c>
      <c r="G5493" t="s">
        <v>14324</v>
      </c>
    </row>
    <row r="5494" spans="1:7" x14ac:dyDescent="0.3">
      <c r="A5494" t="s">
        <v>29481</v>
      </c>
      <c r="B5494" t="s">
        <v>14252</v>
      </c>
      <c r="C5494" t="s">
        <v>29391</v>
      </c>
      <c r="D5494" t="s">
        <v>29392</v>
      </c>
      <c r="E5494" s="43">
        <v>418</v>
      </c>
      <c r="F5494" t="s">
        <v>23911</v>
      </c>
      <c r="G5494" t="s">
        <v>14252</v>
      </c>
    </row>
    <row r="5495" spans="1:7" x14ac:dyDescent="0.3">
      <c r="A5495" t="s">
        <v>29482</v>
      </c>
      <c r="B5495" t="s">
        <v>14337</v>
      </c>
      <c r="C5495" t="s">
        <v>29391</v>
      </c>
      <c r="D5495" t="s">
        <v>29392</v>
      </c>
      <c r="E5495" s="43">
        <v>111</v>
      </c>
      <c r="F5495" t="s">
        <v>23911</v>
      </c>
      <c r="G5495" t="s">
        <v>14337</v>
      </c>
    </row>
    <row r="5496" spans="1:7" x14ac:dyDescent="0.3">
      <c r="A5496" t="s">
        <v>29483</v>
      </c>
      <c r="B5496" t="s">
        <v>14150</v>
      </c>
      <c r="C5496" t="s">
        <v>29391</v>
      </c>
      <c r="D5496" t="s">
        <v>29392</v>
      </c>
      <c r="E5496" s="43">
        <v>2433</v>
      </c>
      <c r="F5496" t="s">
        <v>23911</v>
      </c>
      <c r="G5496" t="s">
        <v>14150</v>
      </c>
    </row>
    <row r="5497" spans="1:7" x14ac:dyDescent="0.3">
      <c r="A5497" t="s">
        <v>29484</v>
      </c>
      <c r="B5497" t="s">
        <v>14425</v>
      </c>
      <c r="C5497" t="s">
        <v>29391</v>
      </c>
      <c r="D5497" t="s">
        <v>29392</v>
      </c>
      <c r="E5497" s="43">
        <v>1948</v>
      </c>
      <c r="F5497" t="s">
        <v>23911</v>
      </c>
      <c r="G5497" t="s">
        <v>14425</v>
      </c>
    </row>
    <row r="5498" spans="1:7" x14ac:dyDescent="0.3">
      <c r="A5498" t="s">
        <v>29485</v>
      </c>
      <c r="B5498" t="s">
        <v>14456</v>
      </c>
      <c r="C5498" t="s">
        <v>29391</v>
      </c>
      <c r="D5498" t="s">
        <v>29392</v>
      </c>
      <c r="E5498" s="43">
        <v>590</v>
      </c>
      <c r="F5498" t="s">
        <v>23911</v>
      </c>
      <c r="G5498" t="s">
        <v>14456</v>
      </c>
    </row>
    <row r="5499" spans="1:7" x14ac:dyDescent="0.3">
      <c r="A5499" t="s">
        <v>29486</v>
      </c>
      <c r="B5499" t="s">
        <v>14459</v>
      </c>
      <c r="C5499" t="s">
        <v>29391</v>
      </c>
      <c r="D5499" t="s">
        <v>29392</v>
      </c>
      <c r="E5499" s="43">
        <v>3285</v>
      </c>
      <c r="F5499" t="s">
        <v>23911</v>
      </c>
      <c r="G5499" t="s">
        <v>14459</v>
      </c>
    </row>
    <row r="5500" spans="1:7" x14ac:dyDescent="0.3">
      <c r="A5500" t="s">
        <v>29487</v>
      </c>
      <c r="B5500" t="s">
        <v>14463</v>
      </c>
      <c r="C5500" t="s">
        <v>29391</v>
      </c>
      <c r="D5500" t="s">
        <v>29392</v>
      </c>
      <c r="E5500" s="43">
        <v>2762</v>
      </c>
      <c r="F5500" t="s">
        <v>23911</v>
      </c>
      <c r="G5500" t="s">
        <v>14463</v>
      </c>
    </row>
    <row r="5501" spans="1:7" x14ac:dyDescent="0.3">
      <c r="A5501" t="s">
        <v>29488</v>
      </c>
      <c r="B5501" t="s">
        <v>14467</v>
      </c>
      <c r="C5501" t="s">
        <v>29391</v>
      </c>
      <c r="D5501" t="s">
        <v>29392</v>
      </c>
      <c r="E5501" s="43">
        <v>383</v>
      </c>
      <c r="F5501" t="s">
        <v>23911</v>
      </c>
      <c r="G5501" t="s">
        <v>14467</v>
      </c>
    </row>
    <row r="5502" spans="1:7" x14ac:dyDescent="0.3">
      <c r="A5502" t="s">
        <v>29489</v>
      </c>
      <c r="B5502" t="s">
        <v>14833</v>
      </c>
      <c r="C5502" t="s">
        <v>29391</v>
      </c>
      <c r="D5502" t="s">
        <v>29392</v>
      </c>
      <c r="E5502" s="43">
        <v>24275</v>
      </c>
      <c r="F5502" t="s">
        <v>23911</v>
      </c>
      <c r="G5502" t="s">
        <v>14833</v>
      </c>
    </row>
    <row r="5503" spans="1:7" x14ac:dyDescent="0.3">
      <c r="A5503" t="s">
        <v>29490</v>
      </c>
      <c r="B5503" t="s">
        <v>14854</v>
      </c>
      <c r="C5503" t="s">
        <v>29391</v>
      </c>
      <c r="D5503" t="s">
        <v>29392</v>
      </c>
      <c r="E5503" s="43">
        <v>6939</v>
      </c>
      <c r="F5503" t="s">
        <v>23911</v>
      </c>
      <c r="G5503" t="s">
        <v>14854</v>
      </c>
    </row>
    <row r="5504" spans="1:7" x14ac:dyDescent="0.3">
      <c r="A5504" t="s">
        <v>29491</v>
      </c>
      <c r="B5504" t="s">
        <v>14973</v>
      </c>
      <c r="C5504" t="s">
        <v>29391</v>
      </c>
      <c r="D5504" t="s">
        <v>29392</v>
      </c>
      <c r="E5504" s="43">
        <v>326</v>
      </c>
      <c r="F5504" t="s">
        <v>23911</v>
      </c>
      <c r="G5504" t="s">
        <v>14973</v>
      </c>
    </row>
    <row r="5505" spans="1:7" x14ac:dyDescent="0.3">
      <c r="A5505" t="s">
        <v>29492</v>
      </c>
      <c r="B5505" t="s">
        <v>15021</v>
      </c>
      <c r="C5505" t="s">
        <v>29391</v>
      </c>
      <c r="D5505" t="s">
        <v>29392</v>
      </c>
      <c r="E5505" s="43">
        <v>3096</v>
      </c>
      <c r="F5505" t="s">
        <v>23911</v>
      </c>
      <c r="G5505" t="s">
        <v>15021</v>
      </c>
    </row>
    <row r="5506" spans="1:7" x14ac:dyDescent="0.3">
      <c r="A5506" t="s">
        <v>29493</v>
      </c>
      <c r="B5506" t="s">
        <v>15112</v>
      </c>
      <c r="C5506" t="s">
        <v>29391</v>
      </c>
      <c r="D5506" t="s">
        <v>29392</v>
      </c>
      <c r="E5506" s="43">
        <v>6144</v>
      </c>
      <c r="F5506" t="s">
        <v>23911</v>
      </c>
      <c r="G5506" t="s">
        <v>15112</v>
      </c>
    </row>
    <row r="5507" spans="1:7" x14ac:dyDescent="0.3">
      <c r="A5507" t="s">
        <v>29494</v>
      </c>
      <c r="B5507" t="s">
        <v>15641</v>
      </c>
      <c r="C5507" t="s">
        <v>29391</v>
      </c>
      <c r="D5507" t="s">
        <v>29392</v>
      </c>
      <c r="E5507" s="43">
        <v>589</v>
      </c>
      <c r="F5507" t="s">
        <v>23911</v>
      </c>
      <c r="G5507" t="s">
        <v>15641</v>
      </c>
    </row>
    <row r="5508" spans="1:7" x14ac:dyDescent="0.3">
      <c r="A5508" t="s">
        <v>29495</v>
      </c>
      <c r="B5508" t="s">
        <v>15617</v>
      </c>
      <c r="C5508" t="s">
        <v>29391</v>
      </c>
      <c r="D5508" t="s">
        <v>29392</v>
      </c>
      <c r="E5508" s="43">
        <v>141</v>
      </c>
      <c r="F5508" t="s">
        <v>23911</v>
      </c>
      <c r="G5508" t="s">
        <v>15617</v>
      </c>
    </row>
    <row r="5509" spans="1:7" x14ac:dyDescent="0.3">
      <c r="A5509" t="s">
        <v>29496</v>
      </c>
      <c r="B5509" t="s">
        <v>15614</v>
      </c>
      <c r="C5509" t="s">
        <v>29391</v>
      </c>
      <c r="D5509" t="s">
        <v>29392</v>
      </c>
      <c r="E5509" s="43">
        <v>425</v>
      </c>
      <c r="F5509" t="s">
        <v>23911</v>
      </c>
      <c r="G5509" t="s">
        <v>15614</v>
      </c>
    </row>
    <row r="5510" spans="1:7" x14ac:dyDescent="0.3">
      <c r="A5510" t="s">
        <v>29497</v>
      </c>
      <c r="B5510" t="s">
        <v>15696</v>
      </c>
      <c r="C5510" t="s">
        <v>29391</v>
      </c>
      <c r="D5510" t="s">
        <v>29392</v>
      </c>
      <c r="E5510" s="43">
        <v>936</v>
      </c>
      <c r="F5510" t="s">
        <v>23911</v>
      </c>
      <c r="G5510" t="s">
        <v>15696</v>
      </c>
    </row>
    <row r="5511" spans="1:7" x14ac:dyDescent="0.3">
      <c r="A5511" t="s">
        <v>29498</v>
      </c>
      <c r="B5511" t="s">
        <v>15703</v>
      </c>
      <c r="C5511" t="s">
        <v>29391</v>
      </c>
      <c r="D5511" t="s">
        <v>29392</v>
      </c>
      <c r="E5511" s="43">
        <v>652</v>
      </c>
      <c r="F5511" t="s">
        <v>23911</v>
      </c>
      <c r="G5511" t="s">
        <v>15703</v>
      </c>
    </row>
    <row r="5512" spans="1:7" x14ac:dyDescent="0.3">
      <c r="A5512" t="s">
        <v>29499</v>
      </c>
      <c r="B5512" t="s">
        <v>15737</v>
      </c>
      <c r="C5512" t="s">
        <v>29391</v>
      </c>
      <c r="D5512" t="s">
        <v>29392</v>
      </c>
      <c r="E5512" s="43">
        <v>898</v>
      </c>
      <c r="F5512" t="s">
        <v>23911</v>
      </c>
      <c r="G5512" t="s">
        <v>15737</v>
      </c>
    </row>
    <row r="5513" spans="1:7" x14ac:dyDescent="0.3">
      <c r="A5513" t="s">
        <v>29500</v>
      </c>
      <c r="B5513" t="s">
        <v>7799</v>
      </c>
      <c r="C5513" t="s">
        <v>29391</v>
      </c>
      <c r="D5513" t="s">
        <v>29392</v>
      </c>
      <c r="E5513" s="43">
        <v>11565</v>
      </c>
      <c r="F5513" t="s">
        <v>23911</v>
      </c>
      <c r="G5513" t="s">
        <v>7799</v>
      </c>
    </row>
    <row r="5514" spans="1:7" x14ac:dyDescent="0.3">
      <c r="A5514" t="s">
        <v>29501</v>
      </c>
      <c r="B5514" t="s">
        <v>7925</v>
      </c>
      <c r="C5514" t="s">
        <v>29391</v>
      </c>
      <c r="D5514" t="s">
        <v>29392</v>
      </c>
      <c r="E5514" s="43">
        <v>1877</v>
      </c>
      <c r="F5514" t="s">
        <v>23911</v>
      </c>
      <c r="G5514" t="s">
        <v>7925</v>
      </c>
    </row>
    <row r="5515" spans="1:7" x14ac:dyDescent="0.3">
      <c r="A5515" t="s">
        <v>29502</v>
      </c>
      <c r="B5515" t="s">
        <v>8064</v>
      </c>
      <c r="C5515" t="s">
        <v>29391</v>
      </c>
      <c r="D5515" t="s">
        <v>29392</v>
      </c>
      <c r="E5515" s="43">
        <v>871</v>
      </c>
      <c r="F5515" t="s">
        <v>23911</v>
      </c>
      <c r="G5515" t="s">
        <v>8064</v>
      </c>
    </row>
    <row r="5516" spans="1:7" x14ac:dyDescent="0.3">
      <c r="A5516" t="s">
        <v>29503</v>
      </c>
      <c r="B5516" t="s">
        <v>8101</v>
      </c>
      <c r="C5516" t="s">
        <v>29391</v>
      </c>
      <c r="D5516" t="s">
        <v>29392</v>
      </c>
      <c r="E5516" s="43">
        <v>11112</v>
      </c>
      <c r="F5516" t="s">
        <v>23911</v>
      </c>
      <c r="G5516" t="s">
        <v>8101</v>
      </c>
    </row>
    <row r="5517" spans="1:7" x14ac:dyDescent="0.3">
      <c r="A5517" t="s">
        <v>29504</v>
      </c>
      <c r="B5517" t="s">
        <v>8265</v>
      </c>
      <c r="C5517" t="s">
        <v>29391</v>
      </c>
      <c r="D5517" t="s">
        <v>29392</v>
      </c>
      <c r="E5517" s="43">
        <v>2438</v>
      </c>
      <c r="F5517" t="s">
        <v>23911</v>
      </c>
      <c r="G5517" t="s">
        <v>8265</v>
      </c>
    </row>
    <row r="5518" spans="1:7" x14ac:dyDescent="0.3">
      <c r="A5518" t="s">
        <v>29505</v>
      </c>
      <c r="B5518" t="s">
        <v>8309</v>
      </c>
      <c r="C5518" t="s">
        <v>29391</v>
      </c>
      <c r="D5518" t="s">
        <v>29392</v>
      </c>
      <c r="E5518" s="43">
        <v>7160</v>
      </c>
      <c r="F5518" t="s">
        <v>23911</v>
      </c>
      <c r="G5518" t="s">
        <v>8309</v>
      </c>
    </row>
    <row r="5519" spans="1:7" x14ac:dyDescent="0.3">
      <c r="A5519" t="s">
        <v>29506</v>
      </c>
      <c r="B5519" t="s">
        <v>8412</v>
      </c>
      <c r="C5519" t="s">
        <v>29391</v>
      </c>
      <c r="D5519" t="s">
        <v>29392</v>
      </c>
      <c r="E5519" s="43">
        <v>2069</v>
      </c>
      <c r="F5519" t="s">
        <v>23911</v>
      </c>
      <c r="G5519" t="s">
        <v>8412</v>
      </c>
    </row>
    <row r="5520" spans="1:7" x14ac:dyDescent="0.3">
      <c r="A5520" t="s">
        <v>29507</v>
      </c>
      <c r="B5520" t="s">
        <v>8878</v>
      </c>
      <c r="C5520" t="s">
        <v>29391</v>
      </c>
      <c r="D5520" t="s">
        <v>29392</v>
      </c>
      <c r="E5520" s="43">
        <v>7276</v>
      </c>
      <c r="F5520" t="s">
        <v>23911</v>
      </c>
      <c r="G5520" t="s">
        <v>8878</v>
      </c>
    </row>
    <row r="5521" spans="1:7" x14ac:dyDescent="0.3">
      <c r="A5521" t="s">
        <v>29508</v>
      </c>
      <c r="B5521" t="s">
        <v>8980</v>
      </c>
      <c r="C5521" t="s">
        <v>29391</v>
      </c>
      <c r="D5521" t="s">
        <v>29392</v>
      </c>
      <c r="E5521" s="43">
        <v>1955</v>
      </c>
      <c r="F5521" t="s">
        <v>23911</v>
      </c>
      <c r="G5521" t="s">
        <v>8980</v>
      </c>
    </row>
    <row r="5522" spans="1:7" x14ac:dyDescent="0.3">
      <c r="A5522" t="s">
        <v>29509</v>
      </c>
      <c r="B5522" t="s">
        <v>9297</v>
      </c>
      <c r="C5522" t="s">
        <v>29391</v>
      </c>
      <c r="D5522" t="s">
        <v>29392</v>
      </c>
      <c r="E5522" s="43">
        <v>491</v>
      </c>
      <c r="F5522" t="s">
        <v>23911</v>
      </c>
      <c r="G5522" t="s">
        <v>9297</v>
      </c>
    </row>
    <row r="5523" spans="1:7" x14ac:dyDescent="0.3">
      <c r="A5523" t="s">
        <v>29510</v>
      </c>
      <c r="B5523" t="s">
        <v>9378</v>
      </c>
      <c r="C5523" t="s">
        <v>29391</v>
      </c>
      <c r="D5523" t="s">
        <v>29392</v>
      </c>
      <c r="E5523" s="43">
        <v>7359</v>
      </c>
      <c r="F5523" t="s">
        <v>23911</v>
      </c>
      <c r="G5523" t="s">
        <v>9378</v>
      </c>
    </row>
    <row r="5524" spans="1:7" x14ac:dyDescent="0.3">
      <c r="A5524" t="s">
        <v>29511</v>
      </c>
      <c r="B5524" t="s">
        <v>9405</v>
      </c>
      <c r="C5524" t="s">
        <v>29391</v>
      </c>
      <c r="D5524" t="s">
        <v>29392</v>
      </c>
      <c r="E5524" s="43">
        <v>1224</v>
      </c>
      <c r="F5524" t="s">
        <v>23911</v>
      </c>
      <c r="G5524" t="s">
        <v>9405</v>
      </c>
    </row>
    <row r="5525" spans="1:7" x14ac:dyDescent="0.3">
      <c r="A5525" t="s">
        <v>29512</v>
      </c>
      <c r="B5525" t="s">
        <v>9511</v>
      </c>
      <c r="C5525" t="s">
        <v>29391</v>
      </c>
      <c r="D5525" t="s">
        <v>29392</v>
      </c>
      <c r="E5525" s="43">
        <v>2364</v>
      </c>
      <c r="F5525" t="s">
        <v>23911</v>
      </c>
      <c r="G5525" t="s">
        <v>9511</v>
      </c>
    </row>
    <row r="5526" spans="1:7" x14ac:dyDescent="0.3">
      <c r="A5526" t="s">
        <v>29513</v>
      </c>
      <c r="B5526" t="s">
        <v>9516</v>
      </c>
      <c r="C5526" t="s">
        <v>29391</v>
      </c>
      <c r="D5526" t="s">
        <v>29392</v>
      </c>
      <c r="E5526" s="43">
        <v>1551</v>
      </c>
      <c r="F5526" t="s">
        <v>23911</v>
      </c>
      <c r="G5526" t="s">
        <v>9516</v>
      </c>
    </row>
    <row r="5527" spans="1:7" x14ac:dyDescent="0.3">
      <c r="A5527" t="s">
        <v>29514</v>
      </c>
      <c r="B5527" t="s">
        <v>9615</v>
      </c>
      <c r="C5527" t="s">
        <v>29391</v>
      </c>
      <c r="D5527" t="s">
        <v>29392</v>
      </c>
      <c r="E5527" s="43">
        <v>2590</v>
      </c>
      <c r="F5527" t="s">
        <v>23911</v>
      </c>
      <c r="G5527" t="s">
        <v>9615</v>
      </c>
    </row>
    <row r="5528" spans="1:7" x14ac:dyDescent="0.3">
      <c r="A5528" t="s">
        <v>29515</v>
      </c>
      <c r="B5528" t="s">
        <v>9672</v>
      </c>
      <c r="C5528" t="s">
        <v>29391</v>
      </c>
      <c r="D5528" t="s">
        <v>29392</v>
      </c>
      <c r="E5528" s="43">
        <v>1787</v>
      </c>
      <c r="F5528" t="s">
        <v>23911</v>
      </c>
      <c r="G5528" t="s">
        <v>9672</v>
      </c>
    </row>
    <row r="5529" spans="1:7" x14ac:dyDescent="0.3">
      <c r="A5529" t="s">
        <v>29516</v>
      </c>
      <c r="B5529" t="s">
        <v>9884</v>
      </c>
      <c r="C5529" t="s">
        <v>29391</v>
      </c>
      <c r="D5529" t="s">
        <v>29392</v>
      </c>
      <c r="E5529" s="43">
        <v>5333</v>
      </c>
      <c r="F5529" t="s">
        <v>23911</v>
      </c>
      <c r="G5529" t="s">
        <v>9884</v>
      </c>
    </row>
    <row r="5530" spans="1:7" x14ac:dyDescent="0.3">
      <c r="A5530" t="s">
        <v>29517</v>
      </c>
      <c r="B5530" t="s">
        <v>9942</v>
      </c>
      <c r="C5530" t="s">
        <v>29391</v>
      </c>
      <c r="D5530" t="s">
        <v>29392</v>
      </c>
      <c r="E5530" s="43">
        <v>2237</v>
      </c>
      <c r="F5530" t="s">
        <v>23911</v>
      </c>
      <c r="G5530" t="s">
        <v>9942</v>
      </c>
    </row>
    <row r="5531" spans="1:7" x14ac:dyDescent="0.3">
      <c r="A5531" t="s">
        <v>29518</v>
      </c>
      <c r="B5531" t="s">
        <v>9977</v>
      </c>
      <c r="C5531" t="s">
        <v>29391</v>
      </c>
      <c r="D5531" t="s">
        <v>29392</v>
      </c>
      <c r="E5531" s="43">
        <v>3768</v>
      </c>
      <c r="F5531" t="s">
        <v>23911</v>
      </c>
      <c r="G5531" t="s">
        <v>9977</v>
      </c>
    </row>
    <row r="5532" spans="1:7" x14ac:dyDescent="0.3">
      <c r="A5532" t="s">
        <v>29519</v>
      </c>
      <c r="B5532" t="s">
        <v>10029</v>
      </c>
      <c r="C5532" t="s">
        <v>29391</v>
      </c>
      <c r="D5532" t="s">
        <v>29392</v>
      </c>
      <c r="E5532" s="43">
        <v>2422</v>
      </c>
      <c r="F5532" t="s">
        <v>23911</v>
      </c>
      <c r="G5532" t="s">
        <v>10029</v>
      </c>
    </row>
    <row r="5533" spans="1:7" x14ac:dyDescent="0.3">
      <c r="A5533" t="s">
        <v>29520</v>
      </c>
      <c r="B5533" t="s">
        <v>10083</v>
      </c>
      <c r="C5533" t="s">
        <v>29391</v>
      </c>
      <c r="D5533" t="s">
        <v>29392</v>
      </c>
      <c r="E5533" s="43">
        <v>4750</v>
      </c>
      <c r="F5533" t="s">
        <v>23911</v>
      </c>
      <c r="G5533" t="s">
        <v>10083</v>
      </c>
    </row>
    <row r="5534" spans="1:7" x14ac:dyDescent="0.3">
      <c r="A5534" t="s">
        <v>29521</v>
      </c>
      <c r="B5534" t="s">
        <v>10110</v>
      </c>
      <c r="C5534" t="s">
        <v>29391</v>
      </c>
      <c r="D5534" t="s">
        <v>29392</v>
      </c>
      <c r="E5534" s="43">
        <v>683</v>
      </c>
      <c r="F5534" t="s">
        <v>23911</v>
      </c>
      <c r="G5534" t="s">
        <v>10110</v>
      </c>
    </row>
    <row r="5535" spans="1:7" x14ac:dyDescent="0.3">
      <c r="A5535" t="s">
        <v>29522</v>
      </c>
      <c r="B5535" t="s">
        <v>10184</v>
      </c>
      <c r="C5535" t="s">
        <v>29391</v>
      </c>
      <c r="D5535" t="s">
        <v>29392</v>
      </c>
      <c r="E5535" s="43">
        <v>1416</v>
      </c>
      <c r="F5535" t="s">
        <v>23911</v>
      </c>
      <c r="G5535" t="s">
        <v>10184</v>
      </c>
    </row>
    <row r="5536" spans="1:7" x14ac:dyDescent="0.3">
      <c r="A5536" t="s">
        <v>29523</v>
      </c>
      <c r="B5536" t="s">
        <v>10415</v>
      </c>
      <c r="C5536" t="s">
        <v>29391</v>
      </c>
      <c r="D5536" t="s">
        <v>29392</v>
      </c>
      <c r="E5536" s="43">
        <v>354</v>
      </c>
      <c r="F5536" t="s">
        <v>23911</v>
      </c>
      <c r="G5536" t="s">
        <v>10415</v>
      </c>
    </row>
    <row r="5537" spans="1:7" x14ac:dyDescent="0.3">
      <c r="A5537" t="s">
        <v>29524</v>
      </c>
      <c r="B5537" t="s">
        <v>10878</v>
      </c>
      <c r="C5537" t="s">
        <v>29391</v>
      </c>
      <c r="D5537" t="s">
        <v>29392</v>
      </c>
      <c r="E5537" s="43">
        <v>23199</v>
      </c>
      <c r="F5537" t="s">
        <v>23911</v>
      </c>
      <c r="G5537" t="s">
        <v>10878</v>
      </c>
    </row>
    <row r="5538" spans="1:7" x14ac:dyDescent="0.3">
      <c r="A5538" t="s">
        <v>29525</v>
      </c>
      <c r="B5538" t="s">
        <v>11093</v>
      </c>
      <c r="C5538" t="s">
        <v>29391</v>
      </c>
      <c r="D5538" t="s">
        <v>29392</v>
      </c>
      <c r="E5538" s="43">
        <v>4840</v>
      </c>
      <c r="F5538" t="s">
        <v>23911</v>
      </c>
      <c r="G5538" t="s">
        <v>11093</v>
      </c>
    </row>
    <row r="5539" spans="1:7" x14ac:dyDescent="0.3">
      <c r="A5539" t="s">
        <v>29526</v>
      </c>
      <c r="B5539" t="s">
        <v>12043</v>
      </c>
      <c r="C5539" t="s">
        <v>29391</v>
      </c>
      <c r="D5539" t="s">
        <v>29392</v>
      </c>
      <c r="E5539" s="43">
        <v>1091</v>
      </c>
      <c r="F5539" t="s">
        <v>23911</v>
      </c>
      <c r="G5539" t="s">
        <v>12043</v>
      </c>
    </row>
    <row r="5540" spans="1:7" x14ac:dyDescent="0.3">
      <c r="A5540" t="s">
        <v>29527</v>
      </c>
      <c r="B5540" t="s">
        <v>12171</v>
      </c>
      <c r="C5540" t="s">
        <v>29391</v>
      </c>
      <c r="D5540" t="s">
        <v>29392</v>
      </c>
      <c r="E5540" s="43">
        <v>8201</v>
      </c>
      <c r="F5540" t="s">
        <v>23911</v>
      </c>
      <c r="G5540" t="s">
        <v>12171</v>
      </c>
    </row>
    <row r="5541" spans="1:7" x14ac:dyDescent="0.3">
      <c r="A5541" t="s">
        <v>29528</v>
      </c>
      <c r="B5541" t="s">
        <v>12220</v>
      </c>
      <c r="C5541" t="s">
        <v>29391</v>
      </c>
      <c r="D5541" t="s">
        <v>29392</v>
      </c>
      <c r="E5541" s="43">
        <v>3628</v>
      </c>
      <c r="F5541" t="s">
        <v>23911</v>
      </c>
      <c r="G5541" t="s">
        <v>12220</v>
      </c>
    </row>
    <row r="5542" spans="1:7" x14ac:dyDescent="0.3">
      <c r="A5542" t="s">
        <v>29529</v>
      </c>
      <c r="B5542" t="s">
        <v>12232</v>
      </c>
      <c r="C5542" t="s">
        <v>29391</v>
      </c>
      <c r="D5542" t="s">
        <v>29392</v>
      </c>
      <c r="E5542" s="43">
        <v>9251</v>
      </c>
      <c r="F5542" t="s">
        <v>23911</v>
      </c>
      <c r="G5542" t="s">
        <v>12232</v>
      </c>
    </row>
    <row r="5543" spans="1:7" x14ac:dyDescent="0.3">
      <c r="A5543" t="s">
        <v>29530</v>
      </c>
      <c r="B5543" t="s">
        <v>12316</v>
      </c>
      <c r="C5543" t="s">
        <v>29391</v>
      </c>
      <c r="D5543" t="s">
        <v>29392</v>
      </c>
      <c r="E5543" s="43">
        <v>5075</v>
      </c>
      <c r="F5543" t="s">
        <v>23911</v>
      </c>
      <c r="G5543" t="s">
        <v>12316</v>
      </c>
    </row>
    <row r="5544" spans="1:7" x14ac:dyDescent="0.3">
      <c r="A5544" t="s">
        <v>29531</v>
      </c>
      <c r="B5544" t="s">
        <v>12372</v>
      </c>
      <c r="C5544" t="s">
        <v>29391</v>
      </c>
      <c r="D5544" t="s">
        <v>29392</v>
      </c>
      <c r="E5544" s="43">
        <v>6863</v>
      </c>
      <c r="F5544" t="s">
        <v>23911</v>
      </c>
      <c r="G5544" t="s">
        <v>12372</v>
      </c>
    </row>
    <row r="5545" spans="1:7" x14ac:dyDescent="0.3">
      <c r="A5545" t="s">
        <v>29532</v>
      </c>
      <c r="B5545" t="s">
        <v>12768</v>
      </c>
      <c r="C5545" t="s">
        <v>29391</v>
      </c>
      <c r="D5545" t="s">
        <v>29392</v>
      </c>
      <c r="E5545" s="43">
        <v>1728</v>
      </c>
      <c r="F5545" t="s">
        <v>23911</v>
      </c>
      <c r="G5545" t="s">
        <v>12768</v>
      </c>
    </row>
    <row r="5546" spans="1:7" x14ac:dyDescent="0.3">
      <c r="A5546" t="s">
        <v>29533</v>
      </c>
      <c r="B5546" t="s">
        <v>12908</v>
      </c>
      <c r="C5546" t="s">
        <v>29391</v>
      </c>
      <c r="D5546" t="s">
        <v>29392</v>
      </c>
      <c r="E5546" s="43">
        <v>304</v>
      </c>
      <c r="F5546" t="s">
        <v>23911</v>
      </c>
      <c r="G5546" t="s">
        <v>12908</v>
      </c>
    </row>
    <row r="5547" spans="1:7" x14ac:dyDescent="0.3">
      <c r="A5547" t="s">
        <v>29534</v>
      </c>
      <c r="B5547" t="s">
        <v>12965</v>
      </c>
      <c r="C5547" t="s">
        <v>29391</v>
      </c>
      <c r="D5547" t="s">
        <v>29392</v>
      </c>
      <c r="E5547" s="43">
        <v>14631</v>
      </c>
      <c r="F5547" t="s">
        <v>23911</v>
      </c>
      <c r="G5547" t="s">
        <v>12965</v>
      </c>
    </row>
    <row r="5548" spans="1:7" x14ac:dyDescent="0.3">
      <c r="A5548" t="s">
        <v>29535</v>
      </c>
      <c r="B5548" t="s">
        <v>13541</v>
      </c>
      <c r="C5548" t="s">
        <v>29391</v>
      </c>
      <c r="D5548" t="s">
        <v>29392</v>
      </c>
      <c r="E5548" s="43">
        <v>569</v>
      </c>
      <c r="F5548" t="s">
        <v>23911</v>
      </c>
      <c r="G5548" t="s">
        <v>13541</v>
      </c>
    </row>
    <row r="5549" spans="1:7" x14ac:dyDescent="0.3">
      <c r="A5549" t="s">
        <v>29536</v>
      </c>
      <c r="B5549" t="s">
        <v>13674</v>
      </c>
      <c r="C5549" t="s">
        <v>29391</v>
      </c>
      <c r="D5549" t="s">
        <v>29392</v>
      </c>
      <c r="E5549" s="43">
        <v>24940</v>
      </c>
      <c r="F5549" t="s">
        <v>23911</v>
      </c>
      <c r="G5549" t="s">
        <v>13674</v>
      </c>
    </row>
    <row r="5550" spans="1:7" x14ac:dyDescent="0.3">
      <c r="A5550" t="s">
        <v>29537</v>
      </c>
      <c r="B5550" t="s">
        <v>14242</v>
      </c>
      <c r="C5550" t="s">
        <v>29391</v>
      </c>
      <c r="D5550" t="s">
        <v>29392</v>
      </c>
      <c r="E5550" s="43">
        <v>9668</v>
      </c>
      <c r="F5550" t="s">
        <v>23911</v>
      </c>
      <c r="G5550" t="s">
        <v>14242</v>
      </c>
    </row>
    <row r="5551" spans="1:7" x14ac:dyDescent="0.3">
      <c r="A5551" t="s">
        <v>29538</v>
      </c>
      <c r="B5551" t="s">
        <v>14257</v>
      </c>
      <c r="C5551" t="s">
        <v>29391</v>
      </c>
      <c r="D5551" t="s">
        <v>29392</v>
      </c>
      <c r="E5551" s="43">
        <v>5313</v>
      </c>
      <c r="F5551" t="s">
        <v>23911</v>
      </c>
      <c r="G5551" t="s">
        <v>14257</v>
      </c>
    </row>
    <row r="5552" spans="1:7" x14ac:dyDescent="0.3">
      <c r="A5552" t="s">
        <v>29539</v>
      </c>
      <c r="B5552" t="s">
        <v>14625</v>
      </c>
      <c r="C5552" t="s">
        <v>29391</v>
      </c>
      <c r="D5552" t="s">
        <v>29392</v>
      </c>
      <c r="E5552" s="43">
        <v>15401</v>
      </c>
      <c r="F5552" t="s">
        <v>23911</v>
      </c>
      <c r="G5552" t="s">
        <v>14625</v>
      </c>
    </row>
    <row r="5553" spans="1:7" x14ac:dyDescent="0.3">
      <c r="A5553" t="s">
        <v>29540</v>
      </c>
      <c r="B5553" t="s">
        <v>14911</v>
      </c>
      <c r="C5553" t="s">
        <v>29391</v>
      </c>
      <c r="D5553" t="s">
        <v>29392</v>
      </c>
      <c r="E5553" s="43">
        <v>54294</v>
      </c>
      <c r="F5553" t="s">
        <v>23911</v>
      </c>
      <c r="G5553" t="s">
        <v>24067</v>
      </c>
    </row>
    <row r="5554" spans="1:7" x14ac:dyDescent="0.3">
      <c r="A5554" t="s">
        <v>29541</v>
      </c>
      <c r="B5554" t="s">
        <v>15005</v>
      </c>
      <c r="C5554" t="s">
        <v>29391</v>
      </c>
      <c r="D5554" t="s">
        <v>29392</v>
      </c>
      <c r="E5554" s="43">
        <v>1658</v>
      </c>
      <c r="F5554" t="s">
        <v>23911</v>
      </c>
      <c r="G5554" t="s">
        <v>15005</v>
      </c>
    </row>
    <row r="5555" spans="1:7" x14ac:dyDescent="0.3">
      <c r="A5555" t="s">
        <v>29542</v>
      </c>
      <c r="B5555" t="s">
        <v>15080</v>
      </c>
      <c r="C5555" t="s">
        <v>29391</v>
      </c>
      <c r="D5555" t="s">
        <v>29392</v>
      </c>
      <c r="E5555" s="43">
        <v>2670</v>
      </c>
      <c r="F5555" t="s">
        <v>23911</v>
      </c>
      <c r="G5555" t="s">
        <v>15080</v>
      </c>
    </row>
    <row r="5556" spans="1:7" x14ac:dyDescent="0.3">
      <c r="A5556" t="s">
        <v>29543</v>
      </c>
      <c r="B5556" t="s">
        <v>15091</v>
      </c>
      <c r="C5556" t="s">
        <v>29391</v>
      </c>
      <c r="D5556" t="s">
        <v>29392</v>
      </c>
      <c r="E5556" s="43">
        <v>10442</v>
      </c>
      <c r="F5556" t="s">
        <v>23911</v>
      </c>
      <c r="G5556" t="s">
        <v>15091</v>
      </c>
    </row>
    <row r="5557" spans="1:7" x14ac:dyDescent="0.3">
      <c r="A5557" t="s">
        <v>29544</v>
      </c>
      <c r="B5557" t="s">
        <v>15095</v>
      </c>
      <c r="C5557" t="s">
        <v>29391</v>
      </c>
      <c r="D5557" t="s">
        <v>29392</v>
      </c>
      <c r="E5557" s="43">
        <v>1418</v>
      </c>
      <c r="F5557" t="s">
        <v>23911</v>
      </c>
      <c r="G5557" t="s">
        <v>15095</v>
      </c>
    </row>
    <row r="5558" spans="1:7" x14ac:dyDescent="0.3">
      <c r="A5558" t="s">
        <v>29545</v>
      </c>
      <c r="B5558" t="s">
        <v>15345</v>
      </c>
      <c r="C5558" t="s">
        <v>29391</v>
      </c>
      <c r="D5558" t="s">
        <v>29392</v>
      </c>
      <c r="E5558" s="43">
        <v>1029</v>
      </c>
      <c r="F5558" t="s">
        <v>23911</v>
      </c>
      <c r="G5558" t="s">
        <v>15345</v>
      </c>
    </row>
    <row r="5559" spans="1:7" x14ac:dyDescent="0.3">
      <c r="A5559" t="s">
        <v>29546</v>
      </c>
      <c r="B5559" t="s">
        <v>11624</v>
      </c>
      <c r="C5559" t="s">
        <v>29391</v>
      </c>
      <c r="D5559" t="s">
        <v>29392</v>
      </c>
      <c r="E5559" s="43">
        <v>15484</v>
      </c>
      <c r="F5559" t="s">
        <v>23911</v>
      </c>
      <c r="G5559" t="s">
        <v>11624</v>
      </c>
    </row>
    <row r="5560" spans="1:7" x14ac:dyDescent="0.3">
      <c r="A5560" t="s">
        <v>29547</v>
      </c>
      <c r="B5560" t="s">
        <v>7703</v>
      </c>
      <c r="C5560" t="s">
        <v>29391</v>
      </c>
      <c r="D5560" t="s">
        <v>29392</v>
      </c>
      <c r="E5560" s="43">
        <v>441</v>
      </c>
      <c r="F5560" t="s">
        <v>23911</v>
      </c>
      <c r="G5560" t="s">
        <v>7703</v>
      </c>
    </row>
    <row r="5561" spans="1:7" x14ac:dyDescent="0.3">
      <c r="A5561" t="s">
        <v>29548</v>
      </c>
      <c r="B5561" t="s">
        <v>7794</v>
      </c>
      <c r="C5561" t="s">
        <v>29391</v>
      </c>
      <c r="D5561" t="s">
        <v>29392</v>
      </c>
      <c r="E5561" s="43">
        <v>3608</v>
      </c>
      <c r="F5561" t="s">
        <v>23911</v>
      </c>
      <c r="G5561" t="s">
        <v>7794</v>
      </c>
    </row>
    <row r="5562" spans="1:7" x14ac:dyDescent="0.3">
      <c r="A5562" t="s">
        <v>29549</v>
      </c>
      <c r="B5562" t="s">
        <v>8449</v>
      </c>
      <c r="C5562" t="s">
        <v>29391</v>
      </c>
      <c r="D5562" t="s">
        <v>29392</v>
      </c>
      <c r="E5562" s="43">
        <v>1157</v>
      </c>
      <c r="F5562" t="s">
        <v>23911</v>
      </c>
      <c r="G5562" t="s">
        <v>8449</v>
      </c>
    </row>
    <row r="5563" spans="1:7" x14ac:dyDescent="0.3">
      <c r="A5563" t="s">
        <v>29550</v>
      </c>
      <c r="B5563" t="s">
        <v>8644</v>
      </c>
      <c r="C5563" t="s">
        <v>29391</v>
      </c>
      <c r="D5563" t="s">
        <v>29392</v>
      </c>
      <c r="E5563" s="43">
        <v>335</v>
      </c>
      <c r="F5563" t="s">
        <v>23911</v>
      </c>
      <c r="G5563" t="s">
        <v>8644</v>
      </c>
    </row>
    <row r="5564" spans="1:7" x14ac:dyDescent="0.3">
      <c r="A5564" t="s">
        <v>29551</v>
      </c>
      <c r="B5564" t="s">
        <v>8722</v>
      </c>
      <c r="C5564" t="s">
        <v>29391</v>
      </c>
      <c r="D5564" t="s">
        <v>29392</v>
      </c>
      <c r="E5564" s="43">
        <v>2636</v>
      </c>
      <c r="F5564" t="s">
        <v>23911</v>
      </c>
      <c r="G5564" t="s">
        <v>8722</v>
      </c>
    </row>
    <row r="5565" spans="1:7" x14ac:dyDescent="0.3">
      <c r="A5565" t="s">
        <v>29552</v>
      </c>
      <c r="B5565" t="s">
        <v>9014</v>
      </c>
      <c r="C5565" t="s">
        <v>29391</v>
      </c>
      <c r="D5565" t="s">
        <v>29392</v>
      </c>
      <c r="E5565" s="43">
        <v>3959</v>
      </c>
      <c r="F5565" t="s">
        <v>23911</v>
      </c>
      <c r="G5565" t="s">
        <v>9014</v>
      </c>
    </row>
    <row r="5566" spans="1:7" x14ac:dyDescent="0.3">
      <c r="A5566" t="s">
        <v>29553</v>
      </c>
      <c r="B5566" t="s">
        <v>9047</v>
      </c>
      <c r="C5566" t="s">
        <v>29391</v>
      </c>
      <c r="D5566" t="s">
        <v>29392</v>
      </c>
      <c r="E5566" s="43">
        <v>2008</v>
      </c>
      <c r="F5566" t="s">
        <v>23911</v>
      </c>
      <c r="G5566" t="s">
        <v>9047</v>
      </c>
    </row>
    <row r="5567" spans="1:7" x14ac:dyDescent="0.3">
      <c r="A5567" t="s">
        <v>29554</v>
      </c>
      <c r="B5567" t="s">
        <v>9125</v>
      </c>
      <c r="C5567" t="s">
        <v>29391</v>
      </c>
      <c r="D5567" t="s">
        <v>29392</v>
      </c>
      <c r="E5567" s="43">
        <v>680</v>
      </c>
      <c r="F5567" t="s">
        <v>23911</v>
      </c>
      <c r="G5567" t="s">
        <v>9125</v>
      </c>
    </row>
    <row r="5568" spans="1:7" x14ac:dyDescent="0.3">
      <c r="A5568" t="s">
        <v>29555</v>
      </c>
      <c r="B5568" t="s">
        <v>9496</v>
      </c>
      <c r="C5568" t="s">
        <v>29391</v>
      </c>
      <c r="D5568" t="s">
        <v>29392</v>
      </c>
      <c r="E5568" s="43">
        <v>873</v>
      </c>
      <c r="F5568" t="s">
        <v>23911</v>
      </c>
      <c r="G5568" t="s">
        <v>9496</v>
      </c>
    </row>
    <row r="5569" spans="1:7" x14ac:dyDescent="0.3">
      <c r="A5569" t="s">
        <v>29556</v>
      </c>
      <c r="B5569" t="s">
        <v>9546</v>
      </c>
      <c r="C5569" t="s">
        <v>29391</v>
      </c>
      <c r="D5569" t="s">
        <v>29392</v>
      </c>
      <c r="E5569" s="43">
        <v>1449</v>
      </c>
      <c r="F5569" t="s">
        <v>23911</v>
      </c>
      <c r="G5569" t="s">
        <v>9546</v>
      </c>
    </row>
    <row r="5570" spans="1:7" x14ac:dyDescent="0.3">
      <c r="A5570" t="s">
        <v>29557</v>
      </c>
      <c r="B5570" t="s">
        <v>9633</v>
      </c>
      <c r="C5570" t="s">
        <v>29391</v>
      </c>
      <c r="D5570" t="s">
        <v>29392</v>
      </c>
      <c r="E5570" s="43">
        <v>10449</v>
      </c>
      <c r="F5570" t="s">
        <v>23911</v>
      </c>
      <c r="G5570" t="s">
        <v>9633</v>
      </c>
    </row>
    <row r="5571" spans="1:7" x14ac:dyDescent="0.3">
      <c r="A5571" t="s">
        <v>29558</v>
      </c>
      <c r="B5571" t="s">
        <v>9859</v>
      </c>
      <c r="C5571" t="s">
        <v>29391</v>
      </c>
      <c r="D5571" t="s">
        <v>29392</v>
      </c>
      <c r="E5571" s="43">
        <v>14379</v>
      </c>
      <c r="F5571" t="s">
        <v>23911</v>
      </c>
      <c r="G5571" t="s">
        <v>9859</v>
      </c>
    </row>
    <row r="5572" spans="1:7" x14ac:dyDescent="0.3">
      <c r="A5572" t="s">
        <v>29559</v>
      </c>
      <c r="B5572" t="s">
        <v>9879</v>
      </c>
      <c r="C5572" t="s">
        <v>29391</v>
      </c>
      <c r="D5572" t="s">
        <v>29392</v>
      </c>
      <c r="E5572" s="43">
        <v>1322</v>
      </c>
      <c r="F5572" t="s">
        <v>23911</v>
      </c>
      <c r="G5572" t="s">
        <v>9879</v>
      </c>
    </row>
    <row r="5573" spans="1:7" x14ac:dyDescent="0.3">
      <c r="A5573" t="s">
        <v>29560</v>
      </c>
      <c r="B5573" t="s">
        <v>9882</v>
      </c>
      <c r="C5573" t="s">
        <v>29391</v>
      </c>
      <c r="D5573" t="s">
        <v>29392</v>
      </c>
      <c r="E5573" s="43">
        <v>1875</v>
      </c>
      <c r="F5573" t="s">
        <v>23911</v>
      </c>
      <c r="G5573" t="s">
        <v>9882</v>
      </c>
    </row>
    <row r="5574" spans="1:7" x14ac:dyDescent="0.3">
      <c r="A5574" t="s">
        <v>29561</v>
      </c>
      <c r="B5574" t="s">
        <v>9941</v>
      </c>
      <c r="C5574" t="s">
        <v>29391</v>
      </c>
      <c r="D5574" t="s">
        <v>29392</v>
      </c>
      <c r="E5574" s="43">
        <v>5908</v>
      </c>
      <c r="F5574" t="s">
        <v>23911</v>
      </c>
      <c r="G5574" t="s">
        <v>9941</v>
      </c>
    </row>
    <row r="5575" spans="1:7" x14ac:dyDescent="0.3">
      <c r="A5575" t="s">
        <v>29562</v>
      </c>
      <c r="B5575" t="s">
        <v>10112</v>
      </c>
      <c r="C5575" t="s">
        <v>29391</v>
      </c>
      <c r="D5575" t="s">
        <v>29392</v>
      </c>
      <c r="E5575" s="43">
        <v>278</v>
      </c>
      <c r="F5575" t="s">
        <v>23911</v>
      </c>
      <c r="G5575" t="s">
        <v>10112</v>
      </c>
    </row>
    <row r="5576" spans="1:7" x14ac:dyDescent="0.3">
      <c r="A5576" t="s">
        <v>29563</v>
      </c>
      <c r="B5576" t="s">
        <v>10201</v>
      </c>
      <c r="C5576" t="s">
        <v>29391</v>
      </c>
      <c r="D5576" t="s">
        <v>29392</v>
      </c>
      <c r="E5576" s="43">
        <v>1590</v>
      </c>
      <c r="F5576" t="s">
        <v>23911</v>
      </c>
      <c r="G5576" t="s">
        <v>10201</v>
      </c>
    </row>
    <row r="5577" spans="1:7" x14ac:dyDescent="0.3">
      <c r="A5577" t="s">
        <v>29564</v>
      </c>
      <c r="B5577" t="s">
        <v>10340</v>
      </c>
      <c r="C5577" t="s">
        <v>29391</v>
      </c>
      <c r="D5577" t="s">
        <v>29392</v>
      </c>
      <c r="E5577" s="43">
        <v>1729</v>
      </c>
      <c r="F5577" t="s">
        <v>23911</v>
      </c>
      <c r="G5577" t="s">
        <v>10340</v>
      </c>
    </row>
    <row r="5578" spans="1:7" x14ac:dyDescent="0.3">
      <c r="A5578" t="s">
        <v>29565</v>
      </c>
      <c r="B5578" t="s">
        <v>10425</v>
      </c>
      <c r="C5578" t="s">
        <v>29391</v>
      </c>
      <c r="D5578" t="s">
        <v>29392</v>
      </c>
      <c r="E5578" s="43">
        <v>1601</v>
      </c>
      <c r="F5578" t="s">
        <v>23911</v>
      </c>
      <c r="G5578" t="s">
        <v>10425</v>
      </c>
    </row>
    <row r="5579" spans="1:7" x14ac:dyDescent="0.3">
      <c r="A5579" t="s">
        <v>29566</v>
      </c>
      <c r="B5579" t="s">
        <v>11283</v>
      </c>
      <c r="C5579" t="s">
        <v>29391</v>
      </c>
      <c r="D5579" t="s">
        <v>29392</v>
      </c>
      <c r="E5579" s="43">
        <v>3019</v>
      </c>
      <c r="F5579" t="s">
        <v>23911</v>
      </c>
      <c r="G5579" t="s">
        <v>11283</v>
      </c>
    </row>
    <row r="5580" spans="1:7" x14ac:dyDescent="0.3">
      <c r="A5580" t="s">
        <v>29567</v>
      </c>
      <c r="B5580" t="s">
        <v>11379</v>
      </c>
      <c r="C5580" t="s">
        <v>29391</v>
      </c>
      <c r="D5580" t="s">
        <v>29392</v>
      </c>
      <c r="E5580" s="43">
        <v>7619</v>
      </c>
      <c r="F5580" t="s">
        <v>23911</v>
      </c>
      <c r="G5580" t="s">
        <v>11379</v>
      </c>
    </row>
    <row r="5581" spans="1:7" x14ac:dyDescent="0.3">
      <c r="A5581" t="s">
        <v>29568</v>
      </c>
      <c r="B5581" t="s">
        <v>11541</v>
      </c>
      <c r="C5581" t="s">
        <v>29391</v>
      </c>
      <c r="D5581" t="s">
        <v>29392</v>
      </c>
      <c r="E5581" s="43">
        <v>7008</v>
      </c>
      <c r="F5581" t="s">
        <v>23911</v>
      </c>
      <c r="G5581" t="s">
        <v>11541</v>
      </c>
    </row>
    <row r="5582" spans="1:7" x14ac:dyDescent="0.3">
      <c r="A5582" t="s">
        <v>29569</v>
      </c>
      <c r="B5582" t="s">
        <v>11999</v>
      </c>
      <c r="C5582" t="s">
        <v>29391</v>
      </c>
      <c r="D5582" t="s">
        <v>29392</v>
      </c>
      <c r="E5582" s="43">
        <v>1023</v>
      </c>
      <c r="F5582" t="s">
        <v>23911</v>
      </c>
      <c r="G5582" t="s">
        <v>11999</v>
      </c>
    </row>
    <row r="5583" spans="1:7" x14ac:dyDescent="0.3">
      <c r="A5583" t="s">
        <v>29570</v>
      </c>
      <c r="B5583" t="s">
        <v>12139</v>
      </c>
      <c r="C5583" t="s">
        <v>29391</v>
      </c>
      <c r="D5583" t="s">
        <v>29392</v>
      </c>
      <c r="E5583" s="43">
        <v>50413</v>
      </c>
      <c r="F5583" t="s">
        <v>23911</v>
      </c>
      <c r="G5583" t="s">
        <v>24067</v>
      </c>
    </row>
    <row r="5584" spans="1:7" x14ac:dyDescent="0.3">
      <c r="A5584" t="s">
        <v>29571</v>
      </c>
      <c r="B5584" t="s">
        <v>12233</v>
      </c>
      <c r="C5584" t="s">
        <v>29391</v>
      </c>
      <c r="D5584" t="s">
        <v>29392</v>
      </c>
      <c r="E5584" s="43">
        <v>3264</v>
      </c>
      <c r="F5584" t="s">
        <v>23911</v>
      </c>
      <c r="G5584" t="s">
        <v>12233</v>
      </c>
    </row>
    <row r="5585" spans="1:7" x14ac:dyDescent="0.3">
      <c r="A5585" t="s">
        <v>29572</v>
      </c>
      <c r="B5585" t="s">
        <v>12345</v>
      </c>
      <c r="C5585" t="s">
        <v>29391</v>
      </c>
      <c r="D5585" t="s">
        <v>29392</v>
      </c>
      <c r="E5585" s="43">
        <v>1800</v>
      </c>
      <c r="F5585" t="s">
        <v>23911</v>
      </c>
      <c r="G5585" t="s">
        <v>12345</v>
      </c>
    </row>
    <row r="5586" spans="1:7" x14ac:dyDescent="0.3">
      <c r="A5586" t="s">
        <v>29573</v>
      </c>
      <c r="B5586" t="s">
        <v>12772</v>
      </c>
      <c r="C5586" t="s">
        <v>29391</v>
      </c>
      <c r="D5586" t="s">
        <v>29392</v>
      </c>
      <c r="E5586" s="43">
        <v>12717</v>
      </c>
      <c r="F5586" t="s">
        <v>23911</v>
      </c>
      <c r="G5586" t="s">
        <v>12772</v>
      </c>
    </row>
    <row r="5587" spans="1:7" x14ac:dyDescent="0.3">
      <c r="A5587" t="s">
        <v>29574</v>
      </c>
      <c r="B5587" t="s">
        <v>12807</v>
      </c>
      <c r="C5587" t="s">
        <v>29391</v>
      </c>
      <c r="D5587" t="s">
        <v>29392</v>
      </c>
      <c r="E5587" s="43">
        <v>117166</v>
      </c>
      <c r="F5587" t="s">
        <v>23911</v>
      </c>
      <c r="G5587" t="s">
        <v>12807</v>
      </c>
    </row>
    <row r="5588" spans="1:7" x14ac:dyDescent="0.3">
      <c r="A5588" t="s">
        <v>29575</v>
      </c>
      <c r="B5588" t="s">
        <v>12823</v>
      </c>
      <c r="C5588" t="s">
        <v>29391</v>
      </c>
      <c r="D5588" t="s">
        <v>29392</v>
      </c>
      <c r="E5588" s="43">
        <v>517</v>
      </c>
      <c r="F5588" t="s">
        <v>23911</v>
      </c>
      <c r="G5588" t="s">
        <v>12823</v>
      </c>
    </row>
    <row r="5589" spans="1:7" x14ac:dyDescent="0.3">
      <c r="A5589" t="s">
        <v>29576</v>
      </c>
      <c r="B5589" t="s">
        <v>12865</v>
      </c>
      <c r="C5589" t="s">
        <v>29391</v>
      </c>
      <c r="D5589" t="s">
        <v>29392</v>
      </c>
      <c r="E5589" s="43">
        <v>8437</v>
      </c>
      <c r="F5589" t="s">
        <v>23911</v>
      </c>
      <c r="G5589" t="s">
        <v>12865</v>
      </c>
    </row>
    <row r="5590" spans="1:7" x14ac:dyDescent="0.3">
      <c r="A5590" t="s">
        <v>29577</v>
      </c>
      <c r="B5590" t="s">
        <v>12889</v>
      </c>
      <c r="C5590" t="s">
        <v>29391</v>
      </c>
      <c r="D5590" t="s">
        <v>29392</v>
      </c>
      <c r="E5590" s="43">
        <v>1338</v>
      </c>
      <c r="F5590" t="s">
        <v>23911</v>
      </c>
      <c r="G5590" t="s">
        <v>12889</v>
      </c>
    </row>
    <row r="5591" spans="1:7" x14ac:dyDescent="0.3">
      <c r="A5591" t="s">
        <v>29578</v>
      </c>
      <c r="B5591" t="s">
        <v>12918</v>
      </c>
      <c r="C5591" t="s">
        <v>29391</v>
      </c>
      <c r="D5591" t="s">
        <v>29392</v>
      </c>
      <c r="E5591" s="43">
        <v>509</v>
      </c>
      <c r="F5591" t="s">
        <v>23911</v>
      </c>
      <c r="G5591" t="s">
        <v>12918</v>
      </c>
    </row>
    <row r="5592" spans="1:7" x14ac:dyDescent="0.3">
      <c r="A5592" t="s">
        <v>29579</v>
      </c>
      <c r="B5592" t="s">
        <v>13140</v>
      </c>
      <c r="C5592" t="s">
        <v>29391</v>
      </c>
      <c r="D5592" t="s">
        <v>29392</v>
      </c>
      <c r="E5592" s="43">
        <v>5450</v>
      </c>
      <c r="F5592" t="s">
        <v>23911</v>
      </c>
      <c r="G5592" t="s">
        <v>13140</v>
      </c>
    </row>
    <row r="5593" spans="1:7" x14ac:dyDescent="0.3">
      <c r="A5593" t="s">
        <v>29580</v>
      </c>
      <c r="B5593" t="s">
        <v>13567</v>
      </c>
      <c r="C5593" t="s">
        <v>29391</v>
      </c>
      <c r="D5593" t="s">
        <v>29392</v>
      </c>
      <c r="E5593" s="43">
        <v>989</v>
      </c>
      <c r="F5593" t="s">
        <v>23911</v>
      </c>
      <c r="G5593" t="s">
        <v>13567</v>
      </c>
    </row>
    <row r="5594" spans="1:7" x14ac:dyDescent="0.3">
      <c r="A5594" t="s">
        <v>29581</v>
      </c>
      <c r="B5594" t="s">
        <v>13669</v>
      </c>
      <c r="C5594" t="s">
        <v>29391</v>
      </c>
      <c r="D5594" t="s">
        <v>29392</v>
      </c>
      <c r="E5594" s="43">
        <v>3663</v>
      </c>
      <c r="F5594" t="s">
        <v>23911</v>
      </c>
      <c r="G5594" t="s">
        <v>13669</v>
      </c>
    </row>
    <row r="5595" spans="1:7" x14ac:dyDescent="0.3">
      <c r="A5595" t="s">
        <v>29582</v>
      </c>
      <c r="B5595" t="s">
        <v>13784</v>
      </c>
      <c r="C5595" t="s">
        <v>29391</v>
      </c>
      <c r="D5595" t="s">
        <v>29392</v>
      </c>
      <c r="E5595" s="43">
        <v>317</v>
      </c>
      <c r="F5595" t="s">
        <v>23911</v>
      </c>
      <c r="G5595" t="s">
        <v>13784</v>
      </c>
    </row>
    <row r="5596" spans="1:7" x14ac:dyDescent="0.3">
      <c r="A5596" t="s">
        <v>29583</v>
      </c>
      <c r="B5596" t="s">
        <v>14249</v>
      </c>
      <c r="C5596" t="s">
        <v>29391</v>
      </c>
      <c r="D5596" t="s">
        <v>29392</v>
      </c>
      <c r="E5596" s="43">
        <v>299</v>
      </c>
      <c r="F5596" t="s">
        <v>23911</v>
      </c>
      <c r="G5596" t="s">
        <v>14249</v>
      </c>
    </row>
    <row r="5597" spans="1:7" x14ac:dyDescent="0.3">
      <c r="A5597" t="s">
        <v>29584</v>
      </c>
      <c r="B5597" t="s">
        <v>14144</v>
      </c>
      <c r="C5597" t="s">
        <v>29391</v>
      </c>
      <c r="D5597" t="s">
        <v>29392</v>
      </c>
      <c r="E5597" s="43">
        <v>1930</v>
      </c>
      <c r="F5597" t="s">
        <v>23911</v>
      </c>
      <c r="G5597" t="s">
        <v>14144</v>
      </c>
    </row>
    <row r="5598" spans="1:7" x14ac:dyDescent="0.3">
      <c r="A5598" t="s">
        <v>29585</v>
      </c>
      <c r="B5598" t="s">
        <v>14409</v>
      </c>
      <c r="C5598" t="s">
        <v>29391</v>
      </c>
      <c r="D5598" t="s">
        <v>29392</v>
      </c>
      <c r="E5598" s="43">
        <v>3836</v>
      </c>
      <c r="F5598" t="s">
        <v>23911</v>
      </c>
      <c r="G5598" t="s">
        <v>14409</v>
      </c>
    </row>
    <row r="5599" spans="1:7" x14ac:dyDescent="0.3">
      <c r="A5599" t="s">
        <v>29586</v>
      </c>
      <c r="B5599" t="s">
        <v>14550</v>
      </c>
      <c r="C5599" t="s">
        <v>29391</v>
      </c>
      <c r="D5599" t="s">
        <v>29392</v>
      </c>
      <c r="E5599" s="43">
        <v>582</v>
      </c>
      <c r="F5599" t="s">
        <v>23911</v>
      </c>
      <c r="G5599" t="s">
        <v>14550</v>
      </c>
    </row>
    <row r="5600" spans="1:7" x14ac:dyDescent="0.3">
      <c r="A5600" t="s">
        <v>29587</v>
      </c>
      <c r="B5600" t="s">
        <v>14769</v>
      </c>
      <c r="C5600" t="s">
        <v>29391</v>
      </c>
      <c r="D5600" t="s">
        <v>29392</v>
      </c>
      <c r="E5600" s="43">
        <v>18566</v>
      </c>
      <c r="F5600" t="s">
        <v>23911</v>
      </c>
      <c r="G5600" t="s">
        <v>14769</v>
      </c>
    </row>
    <row r="5601" spans="1:7" x14ac:dyDescent="0.3">
      <c r="A5601" t="s">
        <v>29588</v>
      </c>
      <c r="B5601" t="s">
        <v>14987</v>
      </c>
      <c r="C5601" t="s">
        <v>29391</v>
      </c>
      <c r="D5601" t="s">
        <v>29392</v>
      </c>
      <c r="E5601" s="43">
        <v>2721</v>
      </c>
      <c r="F5601" t="s">
        <v>23911</v>
      </c>
      <c r="G5601" t="s">
        <v>14987</v>
      </c>
    </row>
    <row r="5602" spans="1:7" x14ac:dyDescent="0.3">
      <c r="A5602" t="s">
        <v>29589</v>
      </c>
      <c r="B5602" t="s">
        <v>23915</v>
      </c>
      <c r="C5602" t="s">
        <v>29391</v>
      </c>
      <c r="D5602" t="s">
        <v>29392</v>
      </c>
      <c r="E5602" s="43">
        <v>3174</v>
      </c>
      <c r="F5602" t="s">
        <v>23911</v>
      </c>
      <c r="G5602" t="s">
        <v>23915</v>
      </c>
    </row>
    <row r="5603" spans="1:7" x14ac:dyDescent="0.3">
      <c r="A5603" t="s">
        <v>29590</v>
      </c>
      <c r="B5603" t="s">
        <v>15226</v>
      </c>
      <c r="C5603" t="s">
        <v>29391</v>
      </c>
      <c r="D5603" t="s">
        <v>29392</v>
      </c>
      <c r="E5603" s="43">
        <v>884</v>
      </c>
      <c r="F5603" t="s">
        <v>23911</v>
      </c>
      <c r="G5603" t="s">
        <v>15226</v>
      </c>
    </row>
    <row r="5604" spans="1:7" x14ac:dyDescent="0.3">
      <c r="A5604" t="s">
        <v>29591</v>
      </c>
      <c r="B5604" t="s">
        <v>15547</v>
      </c>
      <c r="C5604" t="s">
        <v>29391</v>
      </c>
      <c r="D5604" t="s">
        <v>29392</v>
      </c>
      <c r="E5604" s="43">
        <v>396</v>
      </c>
      <c r="F5604" t="s">
        <v>23911</v>
      </c>
      <c r="G5604" t="s">
        <v>15547</v>
      </c>
    </row>
    <row r="5605" spans="1:7" x14ac:dyDescent="0.3">
      <c r="A5605" t="s">
        <v>29592</v>
      </c>
      <c r="B5605" t="s">
        <v>15591</v>
      </c>
      <c r="C5605" t="s">
        <v>29391</v>
      </c>
      <c r="D5605" t="s">
        <v>29392</v>
      </c>
      <c r="E5605" s="43">
        <v>747</v>
      </c>
      <c r="F5605" t="s">
        <v>23911</v>
      </c>
      <c r="G5605" t="s">
        <v>15591</v>
      </c>
    </row>
    <row r="5606" spans="1:7" x14ac:dyDescent="0.3">
      <c r="A5606" t="s">
        <v>29593</v>
      </c>
      <c r="B5606" t="s">
        <v>7891</v>
      </c>
      <c r="C5606" t="s">
        <v>29391</v>
      </c>
      <c r="D5606" t="s">
        <v>29392</v>
      </c>
      <c r="E5606" s="43">
        <v>2833</v>
      </c>
      <c r="F5606" t="s">
        <v>23911</v>
      </c>
      <c r="G5606" t="s">
        <v>7891</v>
      </c>
    </row>
    <row r="5607" spans="1:7" x14ac:dyDescent="0.3">
      <c r="A5607" t="s">
        <v>29594</v>
      </c>
      <c r="B5607" t="s">
        <v>8003</v>
      </c>
      <c r="C5607" t="s">
        <v>29391</v>
      </c>
      <c r="D5607" t="s">
        <v>29392</v>
      </c>
      <c r="E5607" s="43">
        <v>2282</v>
      </c>
      <c r="F5607" t="s">
        <v>23911</v>
      </c>
      <c r="G5607" t="s">
        <v>8003</v>
      </c>
    </row>
    <row r="5608" spans="1:7" x14ac:dyDescent="0.3">
      <c r="A5608" t="s">
        <v>29595</v>
      </c>
      <c r="B5608" t="s">
        <v>8030</v>
      </c>
      <c r="C5608" t="s">
        <v>29391</v>
      </c>
      <c r="D5608" t="s">
        <v>29392</v>
      </c>
      <c r="E5608" s="43">
        <v>1165</v>
      </c>
      <c r="F5608" t="s">
        <v>23911</v>
      </c>
      <c r="G5608" t="s">
        <v>8030</v>
      </c>
    </row>
    <row r="5609" spans="1:7" x14ac:dyDescent="0.3">
      <c r="A5609" t="s">
        <v>29596</v>
      </c>
      <c r="B5609" t="s">
        <v>8034</v>
      </c>
      <c r="C5609" t="s">
        <v>29391</v>
      </c>
      <c r="D5609" t="s">
        <v>29392</v>
      </c>
      <c r="E5609" s="43">
        <v>1144</v>
      </c>
      <c r="F5609" t="s">
        <v>23911</v>
      </c>
      <c r="G5609" t="s">
        <v>8034</v>
      </c>
    </row>
    <row r="5610" spans="1:7" x14ac:dyDescent="0.3">
      <c r="A5610" t="s">
        <v>29597</v>
      </c>
      <c r="B5610" t="s">
        <v>8098</v>
      </c>
      <c r="C5610" t="s">
        <v>29391</v>
      </c>
      <c r="D5610" t="s">
        <v>29392</v>
      </c>
      <c r="E5610" s="43">
        <v>10761</v>
      </c>
      <c r="F5610" t="s">
        <v>23911</v>
      </c>
      <c r="G5610" t="s">
        <v>8098</v>
      </c>
    </row>
    <row r="5611" spans="1:7" x14ac:dyDescent="0.3">
      <c r="A5611" t="s">
        <v>29598</v>
      </c>
      <c r="B5611" t="s">
        <v>8460</v>
      </c>
      <c r="C5611" t="s">
        <v>29391</v>
      </c>
      <c r="D5611" t="s">
        <v>29392</v>
      </c>
      <c r="E5611" s="43">
        <v>885</v>
      </c>
      <c r="F5611" t="s">
        <v>23911</v>
      </c>
      <c r="G5611" t="s">
        <v>8460</v>
      </c>
    </row>
    <row r="5612" spans="1:7" x14ac:dyDescent="0.3">
      <c r="A5612" t="s">
        <v>29599</v>
      </c>
      <c r="B5612" t="s">
        <v>8548</v>
      </c>
      <c r="C5612" t="s">
        <v>29391</v>
      </c>
      <c r="D5612" t="s">
        <v>29392</v>
      </c>
      <c r="E5612" s="43">
        <v>368</v>
      </c>
      <c r="F5612" t="s">
        <v>23911</v>
      </c>
      <c r="G5612" t="s">
        <v>8548</v>
      </c>
    </row>
    <row r="5613" spans="1:7" x14ac:dyDescent="0.3">
      <c r="A5613" t="s">
        <v>29600</v>
      </c>
      <c r="B5613" t="s">
        <v>8681</v>
      </c>
      <c r="C5613" t="s">
        <v>29391</v>
      </c>
      <c r="D5613" t="s">
        <v>29392</v>
      </c>
      <c r="E5613" s="43">
        <v>5221</v>
      </c>
      <c r="F5613" t="s">
        <v>23911</v>
      </c>
      <c r="G5613" t="s">
        <v>8681</v>
      </c>
    </row>
    <row r="5614" spans="1:7" x14ac:dyDescent="0.3">
      <c r="A5614" t="s">
        <v>29601</v>
      </c>
      <c r="B5614" t="s">
        <v>12001</v>
      </c>
      <c r="C5614" t="s">
        <v>29391</v>
      </c>
      <c r="D5614" t="s">
        <v>29392</v>
      </c>
      <c r="E5614" s="43">
        <v>99</v>
      </c>
      <c r="F5614" t="s">
        <v>23911</v>
      </c>
      <c r="G5614" t="s">
        <v>12001</v>
      </c>
    </row>
    <row r="5615" spans="1:7" x14ac:dyDescent="0.3">
      <c r="A5615" t="s">
        <v>29602</v>
      </c>
      <c r="B5615" t="s">
        <v>8964</v>
      </c>
      <c r="C5615" t="s">
        <v>29391</v>
      </c>
      <c r="D5615" t="s">
        <v>29392</v>
      </c>
      <c r="E5615" s="43">
        <v>1441</v>
      </c>
      <c r="F5615" t="s">
        <v>23911</v>
      </c>
      <c r="G5615" t="s">
        <v>8964</v>
      </c>
    </row>
    <row r="5616" spans="1:7" x14ac:dyDescent="0.3">
      <c r="A5616" t="s">
        <v>29603</v>
      </c>
      <c r="B5616" t="s">
        <v>9127</v>
      </c>
      <c r="C5616" t="s">
        <v>29391</v>
      </c>
      <c r="D5616" t="s">
        <v>29392</v>
      </c>
      <c r="E5616" s="43">
        <v>666</v>
      </c>
      <c r="F5616" t="s">
        <v>23911</v>
      </c>
      <c r="G5616" t="s">
        <v>9127</v>
      </c>
    </row>
    <row r="5617" spans="1:7" x14ac:dyDescent="0.3">
      <c r="A5617" t="s">
        <v>29604</v>
      </c>
      <c r="B5617" t="s">
        <v>9145</v>
      </c>
      <c r="C5617" t="s">
        <v>29391</v>
      </c>
      <c r="D5617" t="s">
        <v>29392</v>
      </c>
      <c r="E5617" s="43">
        <v>639</v>
      </c>
      <c r="F5617" t="s">
        <v>23911</v>
      </c>
      <c r="G5617" t="s">
        <v>9145</v>
      </c>
    </row>
    <row r="5618" spans="1:7" x14ac:dyDescent="0.3">
      <c r="A5618" t="s">
        <v>29605</v>
      </c>
      <c r="B5618" t="s">
        <v>9150</v>
      </c>
      <c r="C5618" t="s">
        <v>29391</v>
      </c>
      <c r="D5618" t="s">
        <v>29392</v>
      </c>
      <c r="E5618" s="43">
        <v>1340</v>
      </c>
      <c r="F5618" t="s">
        <v>23911</v>
      </c>
      <c r="G5618" t="s">
        <v>9150</v>
      </c>
    </row>
    <row r="5619" spans="1:7" x14ac:dyDescent="0.3">
      <c r="A5619" t="s">
        <v>29606</v>
      </c>
      <c r="B5619" t="s">
        <v>9155</v>
      </c>
      <c r="C5619" t="s">
        <v>29391</v>
      </c>
      <c r="D5619" t="s">
        <v>29392</v>
      </c>
      <c r="E5619" s="43">
        <v>1006</v>
      </c>
      <c r="F5619" t="s">
        <v>23911</v>
      </c>
      <c r="G5619" t="s">
        <v>9155</v>
      </c>
    </row>
    <row r="5620" spans="1:7" x14ac:dyDescent="0.3">
      <c r="A5620" t="s">
        <v>29607</v>
      </c>
      <c r="B5620" t="s">
        <v>9158</v>
      </c>
      <c r="C5620" t="s">
        <v>29391</v>
      </c>
      <c r="D5620" t="s">
        <v>29392</v>
      </c>
      <c r="E5620" s="43">
        <v>6303</v>
      </c>
      <c r="F5620" t="s">
        <v>23911</v>
      </c>
      <c r="G5620" t="s">
        <v>9158</v>
      </c>
    </row>
    <row r="5621" spans="1:7" x14ac:dyDescent="0.3">
      <c r="A5621" t="s">
        <v>29608</v>
      </c>
      <c r="B5621" t="s">
        <v>9185</v>
      </c>
      <c r="C5621" t="s">
        <v>29391</v>
      </c>
      <c r="D5621" t="s">
        <v>29392</v>
      </c>
      <c r="E5621" s="43">
        <v>3153</v>
      </c>
      <c r="F5621" t="s">
        <v>23911</v>
      </c>
      <c r="G5621" t="s">
        <v>9185</v>
      </c>
    </row>
    <row r="5622" spans="1:7" x14ac:dyDescent="0.3">
      <c r="A5622" t="s">
        <v>29609</v>
      </c>
      <c r="B5622" t="s">
        <v>9250</v>
      </c>
      <c r="C5622" t="s">
        <v>29391</v>
      </c>
      <c r="D5622" t="s">
        <v>29392</v>
      </c>
      <c r="E5622" s="43">
        <v>5847</v>
      </c>
      <c r="F5622" t="s">
        <v>23911</v>
      </c>
      <c r="G5622" t="s">
        <v>9250</v>
      </c>
    </row>
    <row r="5623" spans="1:7" x14ac:dyDescent="0.3">
      <c r="A5623" t="s">
        <v>29610</v>
      </c>
      <c r="B5623" t="s">
        <v>9315</v>
      </c>
      <c r="C5623" t="s">
        <v>29391</v>
      </c>
      <c r="D5623" t="s">
        <v>29392</v>
      </c>
      <c r="E5623" s="43">
        <v>4311</v>
      </c>
      <c r="F5623" t="s">
        <v>23911</v>
      </c>
      <c r="G5623" t="s">
        <v>9315</v>
      </c>
    </row>
    <row r="5624" spans="1:7" x14ac:dyDescent="0.3">
      <c r="A5624" t="s">
        <v>29611</v>
      </c>
      <c r="B5624" t="s">
        <v>9371</v>
      </c>
      <c r="C5624" t="s">
        <v>29391</v>
      </c>
      <c r="D5624" t="s">
        <v>29392</v>
      </c>
      <c r="E5624" s="43">
        <v>416</v>
      </c>
      <c r="F5624" t="s">
        <v>23911</v>
      </c>
      <c r="G5624" t="s">
        <v>9371</v>
      </c>
    </row>
    <row r="5625" spans="1:7" x14ac:dyDescent="0.3">
      <c r="A5625" t="s">
        <v>29612</v>
      </c>
      <c r="B5625" t="s">
        <v>9510</v>
      </c>
      <c r="C5625" t="s">
        <v>29391</v>
      </c>
      <c r="D5625" t="s">
        <v>29392</v>
      </c>
      <c r="E5625" s="43">
        <v>1898</v>
      </c>
      <c r="F5625" t="s">
        <v>23911</v>
      </c>
      <c r="G5625" t="s">
        <v>9510</v>
      </c>
    </row>
    <row r="5626" spans="1:7" x14ac:dyDescent="0.3">
      <c r="A5626" t="s">
        <v>29613</v>
      </c>
      <c r="B5626" t="s">
        <v>9599</v>
      </c>
      <c r="C5626" t="s">
        <v>29391</v>
      </c>
      <c r="D5626" t="s">
        <v>29392</v>
      </c>
      <c r="E5626" s="43">
        <v>974</v>
      </c>
      <c r="F5626" t="s">
        <v>23911</v>
      </c>
      <c r="G5626" t="s">
        <v>9599</v>
      </c>
    </row>
    <row r="5627" spans="1:7" x14ac:dyDescent="0.3">
      <c r="A5627" t="s">
        <v>29614</v>
      </c>
      <c r="B5627" t="s">
        <v>9771</v>
      </c>
      <c r="C5627" t="s">
        <v>29391</v>
      </c>
      <c r="D5627" t="s">
        <v>29392</v>
      </c>
      <c r="E5627" s="43">
        <v>51484</v>
      </c>
      <c r="F5627" t="s">
        <v>23911</v>
      </c>
      <c r="G5627" t="s">
        <v>24067</v>
      </c>
    </row>
    <row r="5628" spans="1:7" x14ac:dyDescent="0.3">
      <c r="A5628" t="s">
        <v>29615</v>
      </c>
      <c r="B5628" t="s">
        <v>9876</v>
      </c>
      <c r="C5628" t="s">
        <v>29391</v>
      </c>
      <c r="D5628" t="s">
        <v>29392</v>
      </c>
      <c r="E5628" s="43">
        <v>349</v>
      </c>
      <c r="F5628" t="s">
        <v>23911</v>
      </c>
      <c r="G5628" t="s">
        <v>9876</v>
      </c>
    </row>
    <row r="5629" spans="1:7" x14ac:dyDescent="0.3">
      <c r="A5629" t="s">
        <v>29616</v>
      </c>
      <c r="B5629" t="s">
        <v>9887</v>
      </c>
      <c r="C5629" t="s">
        <v>29391</v>
      </c>
      <c r="D5629" t="s">
        <v>29392</v>
      </c>
      <c r="E5629" s="43">
        <v>861</v>
      </c>
      <c r="F5629" t="s">
        <v>23911</v>
      </c>
      <c r="G5629" t="s">
        <v>9887</v>
      </c>
    </row>
    <row r="5630" spans="1:7" x14ac:dyDescent="0.3">
      <c r="A5630" t="s">
        <v>29617</v>
      </c>
      <c r="B5630" t="s">
        <v>9943</v>
      </c>
      <c r="C5630" t="s">
        <v>29391</v>
      </c>
      <c r="D5630" t="s">
        <v>29392</v>
      </c>
      <c r="E5630" s="43">
        <v>237</v>
      </c>
      <c r="F5630" t="s">
        <v>23911</v>
      </c>
      <c r="G5630" t="s">
        <v>9943</v>
      </c>
    </row>
    <row r="5631" spans="1:7" x14ac:dyDescent="0.3">
      <c r="A5631" t="s">
        <v>29618</v>
      </c>
      <c r="B5631" t="s">
        <v>9944</v>
      </c>
      <c r="C5631" t="s">
        <v>29391</v>
      </c>
      <c r="D5631" t="s">
        <v>29392</v>
      </c>
      <c r="E5631" s="43">
        <v>531</v>
      </c>
      <c r="F5631" t="s">
        <v>23911</v>
      </c>
      <c r="G5631" t="s">
        <v>9944</v>
      </c>
    </row>
    <row r="5632" spans="1:7" x14ac:dyDescent="0.3">
      <c r="A5632" t="s">
        <v>29619</v>
      </c>
      <c r="B5632" t="s">
        <v>10158</v>
      </c>
      <c r="C5632" t="s">
        <v>29391</v>
      </c>
      <c r="D5632" t="s">
        <v>29392</v>
      </c>
      <c r="E5632" s="43">
        <v>2932</v>
      </c>
      <c r="F5632" t="s">
        <v>23911</v>
      </c>
      <c r="G5632" t="s">
        <v>10158</v>
      </c>
    </row>
    <row r="5633" spans="1:7" x14ac:dyDescent="0.3">
      <c r="A5633" t="s">
        <v>29620</v>
      </c>
      <c r="B5633" t="s">
        <v>10208</v>
      </c>
      <c r="C5633" t="s">
        <v>29391</v>
      </c>
      <c r="D5633" t="s">
        <v>29392</v>
      </c>
      <c r="E5633" s="43">
        <v>4848</v>
      </c>
      <c r="F5633" t="s">
        <v>23911</v>
      </c>
      <c r="G5633" t="s">
        <v>10208</v>
      </c>
    </row>
    <row r="5634" spans="1:7" x14ac:dyDescent="0.3">
      <c r="A5634" t="s">
        <v>29621</v>
      </c>
      <c r="B5634" t="s">
        <v>10284</v>
      </c>
      <c r="C5634" t="s">
        <v>29391</v>
      </c>
      <c r="D5634" t="s">
        <v>29392</v>
      </c>
      <c r="E5634" s="43">
        <v>389</v>
      </c>
      <c r="F5634" t="s">
        <v>23911</v>
      </c>
      <c r="G5634" t="s">
        <v>10284</v>
      </c>
    </row>
    <row r="5635" spans="1:7" x14ac:dyDescent="0.3">
      <c r="A5635" t="s">
        <v>29622</v>
      </c>
      <c r="B5635" t="s">
        <v>10416</v>
      </c>
      <c r="C5635" t="s">
        <v>29391</v>
      </c>
      <c r="D5635" t="s">
        <v>29392</v>
      </c>
      <c r="E5635" s="43">
        <v>1955</v>
      </c>
      <c r="F5635" t="s">
        <v>23911</v>
      </c>
      <c r="G5635" t="s">
        <v>10416</v>
      </c>
    </row>
    <row r="5636" spans="1:7" x14ac:dyDescent="0.3">
      <c r="A5636" t="s">
        <v>29623</v>
      </c>
      <c r="B5636" t="s">
        <v>10421</v>
      </c>
      <c r="C5636" t="s">
        <v>29391</v>
      </c>
      <c r="D5636" t="s">
        <v>29392</v>
      </c>
      <c r="E5636" s="43">
        <v>1524</v>
      </c>
      <c r="F5636" t="s">
        <v>23911</v>
      </c>
      <c r="G5636" t="s">
        <v>10421</v>
      </c>
    </row>
    <row r="5637" spans="1:7" x14ac:dyDescent="0.3">
      <c r="A5637" t="s">
        <v>29624</v>
      </c>
      <c r="B5637" t="s">
        <v>10491</v>
      </c>
      <c r="C5637" t="s">
        <v>29391</v>
      </c>
      <c r="D5637" t="s">
        <v>29392</v>
      </c>
      <c r="E5637" s="43">
        <v>1026</v>
      </c>
      <c r="F5637" t="s">
        <v>23911</v>
      </c>
      <c r="G5637" t="s">
        <v>10491</v>
      </c>
    </row>
    <row r="5638" spans="1:7" x14ac:dyDescent="0.3">
      <c r="A5638" t="s">
        <v>29625</v>
      </c>
      <c r="B5638" t="s">
        <v>10605</v>
      </c>
      <c r="C5638" t="s">
        <v>29391</v>
      </c>
      <c r="D5638" t="s">
        <v>29392</v>
      </c>
      <c r="E5638" s="43">
        <v>6217</v>
      </c>
      <c r="F5638" t="s">
        <v>23911</v>
      </c>
      <c r="G5638" t="s">
        <v>10605</v>
      </c>
    </row>
    <row r="5639" spans="1:7" x14ac:dyDescent="0.3">
      <c r="A5639" t="s">
        <v>29626</v>
      </c>
      <c r="B5639" t="s">
        <v>10622</v>
      </c>
      <c r="C5639" t="s">
        <v>29391</v>
      </c>
      <c r="D5639" t="s">
        <v>29392</v>
      </c>
      <c r="E5639" s="43">
        <v>396</v>
      </c>
      <c r="F5639" t="s">
        <v>23911</v>
      </c>
      <c r="G5639" t="s">
        <v>10622</v>
      </c>
    </row>
    <row r="5640" spans="1:7" x14ac:dyDescent="0.3">
      <c r="A5640" t="s">
        <v>29627</v>
      </c>
      <c r="B5640" t="s">
        <v>10624</v>
      </c>
      <c r="C5640" t="s">
        <v>29391</v>
      </c>
      <c r="D5640" t="s">
        <v>29392</v>
      </c>
      <c r="E5640" s="43">
        <v>23816</v>
      </c>
      <c r="F5640" t="s">
        <v>23911</v>
      </c>
      <c r="G5640" t="s">
        <v>10624</v>
      </c>
    </row>
    <row r="5641" spans="1:7" x14ac:dyDescent="0.3">
      <c r="A5641" t="s">
        <v>29628</v>
      </c>
      <c r="B5641" t="s">
        <v>10656</v>
      </c>
      <c r="C5641" t="s">
        <v>29391</v>
      </c>
      <c r="D5641" t="s">
        <v>29392</v>
      </c>
      <c r="E5641" s="43">
        <v>1056</v>
      </c>
      <c r="F5641" t="s">
        <v>23911</v>
      </c>
      <c r="G5641" t="s">
        <v>10656</v>
      </c>
    </row>
    <row r="5642" spans="1:7" x14ac:dyDescent="0.3">
      <c r="A5642" t="s">
        <v>29629</v>
      </c>
      <c r="B5642" t="s">
        <v>10661</v>
      </c>
      <c r="C5642" t="s">
        <v>29391</v>
      </c>
      <c r="D5642" t="s">
        <v>29392</v>
      </c>
      <c r="E5642" s="43">
        <v>1889</v>
      </c>
      <c r="F5642" t="s">
        <v>23911</v>
      </c>
      <c r="G5642" t="s">
        <v>10661</v>
      </c>
    </row>
    <row r="5643" spans="1:7" x14ac:dyDescent="0.3">
      <c r="A5643" t="s">
        <v>29630</v>
      </c>
      <c r="B5643" t="s">
        <v>10677</v>
      </c>
      <c r="C5643" t="s">
        <v>29391</v>
      </c>
      <c r="D5643" t="s">
        <v>29392</v>
      </c>
      <c r="E5643" s="43">
        <v>1088</v>
      </c>
      <c r="F5643" t="s">
        <v>23911</v>
      </c>
      <c r="G5643" t="s">
        <v>10677</v>
      </c>
    </row>
    <row r="5644" spans="1:7" x14ac:dyDescent="0.3">
      <c r="A5644" t="s">
        <v>29631</v>
      </c>
      <c r="B5644" t="s">
        <v>10745</v>
      </c>
      <c r="C5644" t="s">
        <v>29391</v>
      </c>
      <c r="D5644" t="s">
        <v>29392</v>
      </c>
      <c r="E5644" s="43">
        <v>328</v>
      </c>
      <c r="F5644" t="s">
        <v>23911</v>
      </c>
      <c r="G5644" t="s">
        <v>10745</v>
      </c>
    </row>
    <row r="5645" spans="1:7" x14ac:dyDescent="0.3">
      <c r="A5645" t="s">
        <v>29632</v>
      </c>
      <c r="B5645" t="s">
        <v>10824</v>
      </c>
      <c r="C5645" t="s">
        <v>29391</v>
      </c>
      <c r="D5645" t="s">
        <v>29392</v>
      </c>
      <c r="E5645" s="43">
        <v>1550</v>
      </c>
      <c r="F5645" t="s">
        <v>23911</v>
      </c>
      <c r="G5645" t="s">
        <v>10824</v>
      </c>
    </row>
    <row r="5646" spans="1:7" x14ac:dyDescent="0.3">
      <c r="A5646" t="s">
        <v>29633</v>
      </c>
      <c r="B5646" t="s">
        <v>10872</v>
      </c>
      <c r="C5646" t="s">
        <v>29391</v>
      </c>
      <c r="D5646" t="s">
        <v>29392</v>
      </c>
      <c r="E5646" s="43">
        <v>2935</v>
      </c>
      <c r="F5646" t="s">
        <v>23911</v>
      </c>
      <c r="G5646" t="s">
        <v>10872</v>
      </c>
    </row>
    <row r="5647" spans="1:7" x14ac:dyDescent="0.3">
      <c r="A5647" t="s">
        <v>29634</v>
      </c>
      <c r="B5647" t="s">
        <v>10877</v>
      </c>
      <c r="C5647" t="s">
        <v>29391</v>
      </c>
      <c r="D5647" t="s">
        <v>29392</v>
      </c>
      <c r="E5647" s="43">
        <v>1270</v>
      </c>
      <c r="F5647" t="s">
        <v>23911</v>
      </c>
      <c r="G5647" t="s">
        <v>10877</v>
      </c>
    </row>
    <row r="5648" spans="1:7" x14ac:dyDescent="0.3">
      <c r="A5648" t="s">
        <v>29635</v>
      </c>
      <c r="B5648" t="s">
        <v>11029</v>
      </c>
      <c r="C5648" t="s">
        <v>29391</v>
      </c>
      <c r="D5648" t="s">
        <v>29392</v>
      </c>
      <c r="E5648" s="43">
        <v>9367</v>
      </c>
      <c r="F5648" t="s">
        <v>23911</v>
      </c>
      <c r="G5648" t="s">
        <v>11029</v>
      </c>
    </row>
    <row r="5649" spans="1:7" x14ac:dyDescent="0.3">
      <c r="A5649" t="s">
        <v>29636</v>
      </c>
      <c r="B5649" t="s">
        <v>11043</v>
      </c>
      <c r="C5649" t="s">
        <v>29391</v>
      </c>
      <c r="D5649" t="s">
        <v>29392</v>
      </c>
      <c r="E5649" s="43">
        <v>432</v>
      </c>
      <c r="F5649" t="s">
        <v>23911</v>
      </c>
      <c r="G5649" t="s">
        <v>11043</v>
      </c>
    </row>
    <row r="5650" spans="1:7" x14ac:dyDescent="0.3">
      <c r="A5650" t="s">
        <v>29637</v>
      </c>
      <c r="B5650" t="s">
        <v>11177</v>
      </c>
      <c r="C5650" t="s">
        <v>29391</v>
      </c>
      <c r="D5650" t="s">
        <v>29392</v>
      </c>
      <c r="E5650" s="43">
        <v>1364</v>
      </c>
      <c r="F5650" t="s">
        <v>23911</v>
      </c>
      <c r="G5650" t="s">
        <v>11177</v>
      </c>
    </row>
    <row r="5651" spans="1:7" x14ac:dyDescent="0.3">
      <c r="A5651" t="s">
        <v>29638</v>
      </c>
      <c r="B5651" t="s">
        <v>11187</v>
      </c>
      <c r="C5651" t="s">
        <v>29391</v>
      </c>
      <c r="D5651" t="s">
        <v>29392</v>
      </c>
      <c r="E5651" s="43">
        <v>35921</v>
      </c>
      <c r="F5651" t="s">
        <v>23911</v>
      </c>
      <c r="G5651" t="s">
        <v>11187</v>
      </c>
    </row>
    <row r="5652" spans="1:7" x14ac:dyDescent="0.3">
      <c r="A5652" t="s">
        <v>29639</v>
      </c>
      <c r="B5652" t="s">
        <v>11260</v>
      </c>
      <c r="C5652" t="s">
        <v>29391</v>
      </c>
      <c r="D5652" t="s">
        <v>29392</v>
      </c>
      <c r="E5652" s="43">
        <v>725</v>
      </c>
      <c r="F5652" t="s">
        <v>23911</v>
      </c>
      <c r="G5652" t="s">
        <v>11260</v>
      </c>
    </row>
    <row r="5653" spans="1:7" x14ac:dyDescent="0.3">
      <c r="A5653" t="s">
        <v>29640</v>
      </c>
      <c r="B5653" t="s">
        <v>11284</v>
      </c>
      <c r="C5653" t="s">
        <v>29391</v>
      </c>
      <c r="D5653" t="s">
        <v>29392</v>
      </c>
      <c r="E5653" s="43">
        <v>365</v>
      </c>
      <c r="F5653" t="s">
        <v>23911</v>
      </c>
      <c r="G5653" t="s">
        <v>11284</v>
      </c>
    </row>
    <row r="5654" spans="1:7" x14ac:dyDescent="0.3">
      <c r="A5654" t="s">
        <v>29641</v>
      </c>
      <c r="B5654" t="s">
        <v>11319</v>
      </c>
      <c r="C5654" t="s">
        <v>29391</v>
      </c>
      <c r="D5654" t="s">
        <v>29392</v>
      </c>
      <c r="E5654" s="43">
        <v>712</v>
      </c>
      <c r="F5654" t="s">
        <v>23911</v>
      </c>
      <c r="G5654" t="s">
        <v>11319</v>
      </c>
    </row>
    <row r="5655" spans="1:7" x14ac:dyDescent="0.3">
      <c r="A5655" t="s">
        <v>29642</v>
      </c>
      <c r="B5655" t="s">
        <v>11782</v>
      </c>
      <c r="C5655" t="s">
        <v>29391</v>
      </c>
      <c r="D5655" t="s">
        <v>29392</v>
      </c>
      <c r="E5655" s="43">
        <v>4844</v>
      </c>
      <c r="F5655" t="s">
        <v>23911</v>
      </c>
      <c r="G5655" t="s">
        <v>11782</v>
      </c>
    </row>
    <row r="5656" spans="1:7" x14ac:dyDescent="0.3">
      <c r="A5656" t="s">
        <v>29643</v>
      </c>
      <c r="B5656" t="s">
        <v>11965</v>
      </c>
      <c r="C5656" t="s">
        <v>29391</v>
      </c>
      <c r="D5656" t="s">
        <v>29392</v>
      </c>
      <c r="E5656" s="43">
        <v>1032</v>
      </c>
      <c r="F5656" t="s">
        <v>23911</v>
      </c>
      <c r="G5656" t="s">
        <v>11965</v>
      </c>
    </row>
    <row r="5657" spans="1:7" x14ac:dyDescent="0.3">
      <c r="A5657" t="s">
        <v>29644</v>
      </c>
      <c r="B5657" t="s">
        <v>12041</v>
      </c>
      <c r="C5657" t="s">
        <v>29391</v>
      </c>
      <c r="D5657" t="s">
        <v>29392</v>
      </c>
      <c r="E5657" s="43">
        <v>141</v>
      </c>
      <c r="F5657" t="s">
        <v>23911</v>
      </c>
      <c r="G5657" t="s">
        <v>12041</v>
      </c>
    </row>
    <row r="5658" spans="1:7" x14ac:dyDescent="0.3">
      <c r="A5658" t="s">
        <v>29645</v>
      </c>
      <c r="B5658" t="s">
        <v>12071</v>
      </c>
      <c r="C5658" t="s">
        <v>29391</v>
      </c>
      <c r="D5658" t="s">
        <v>29392</v>
      </c>
      <c r="E5658" s="43">
        <v>80</v>
      </c>
      <c r="F5658" t="s">
        <v>23911</v>
      </c>
      <c r="G5658" t="s">
        <v>12071</v>
      </c>
    </row>
    <row r="5659" spans="1:7" x14ac:dyDescent="0.3">
      <c r="A5659" t="s">
        <v>29646</v>
      </c>
      <c r="B5659" t="s">
        <v>12106</v>
      </c>
      <c r="C5659" t="s">
        <v>29391</v>
      </c>
      <c r="D5659" t="s">
        <v>29392</v>
      </c>
      <c r="E5659" s="43">
        <v>736</v>
      </c>
      <c r="F5659" t="s">
        <v>23911</v>
      </c>
      <c r="G5659" t="s">
        <v>12106</v>
      </c>
    </row>
    <row r="5660" spans="1:7" x14ac:dyDescent="0.3">
      <c r="A5660" t="s">
        <v>29647</v>
      </c>
      <c r="B5660" t="s">
        <v>12107</v>
      </c>
      <c r="C5660" t="s">
        <v>29391</v>
      </c>
      <c r="D5660" t="s">
        <v>29392</v>
      </c>
      <c r="E5660" s="43">
        <v>2564</v>
      </c>
      <c r="F5660" t="s">
        <v>23911</v>
      </c>
      <c r="G5660" t="s">
        <v>12107</v>
      </c>
    </row>
    <row r="5661" spans="1:7" x14ac:dyDescent="0.3">
      <c r="A5661" t="s">
        <v>29648</v>
      </c>
      <c r="B5661" t="s">
        <v>12252</v>
      </c>
      <c r="C5661" t="s">
        <v>29391</v>
      </c>
      <c r="D5661" t="s">
        <v>29392</v>
      </c>
      <c r="E5661" s="43">
        <v>2291</v>
      </c>
      <c r="F5661" t="s">
        <v>23911</v>
      </c>
      <c r="G5661" t="s">
        <v>12252</v>
      </c>
    </row>
    <row r="5662" spans="1:7" x14ac:dyDescent="0.3">
      <c r="A5662" t="s">
        <v>29649</v>
      </c>
      <c r="B5662" t="s">
        <v>12523</v>
      </c>
      <c r="C5662" t="s">
        <v>29391</v>
      </c>
      <c r="D5662" t="s">
        <v>29392</v>
      </c>
      <c r="E5662" s="43">
        <v>4008</v>
      </c>
      <c r="F5662" t="s">
        <v>23911</v>
      </c>
      <c r="G5662" t="s">
        <v>12523</v>
      </c>
    </row>
    <row r="5663" spans="1:7" x14ac:dyDescent="0.3">
      <c r="A5663" t="s">
        <v>29650</v>
      </c>
      <c r="B5663" t="s">
        <v>12535</v>
      </c>
      <c r="C5663" t="s">
        <v>29391</v>
      </c>
      <c r="D5663" t="s">
        <v>29392</v>
      </c>
      <c r="E5663" s="43">
        <v>23425</v>
      </c>
      <c r="F5663" t="s">
        <v>23911</v>
      </c>
      <c r="G5663" t="s">
        <v>12535</v>
      </c>
    </row>
    <row r="5664" spans="1:7" x14ac:dyDescent="0.3">
      <c r="A5664" t="s">
        <v>29651</v>
      </c>
      <c r="B5664" t="s">
        <v>12619</v>
      </c>
      <c r="C5664" t="s">
        <v>29391</v>
      </c>
      <c r="D5664" t="s">
        <v>29392</v>
      </c>
      <c r="E5664" s="43">
        <v>4466</v>
      </c>
      <c r="F5664" t="s">
        <v>23911</v>
      </c>
      <c r="G5664" t="s">
        <v>12619</v>
      </c>
    </row>
    <row r="5665" spans="1:7" x14ac:dyDescent="0.3">
      <c r="A5665" t="s">
        <v>29652</v>
      </c>
      <c r="B5665" t="s">
        <v>12646</v>
      </c>
      <c r="C5665" t="s">
        <v>29391</v>
      </c>
      <c r="D5665" t="s">
        <v>29392</v>
      </c>
      <c r="E5665" s="43">
        <v>1412</v>
      </c>
      <c r="F5665" t="s">
        <v>23911</v>
      </c>
      <c r="G5665" t="s">
        <v>12646</v>
      </c>
    </row>
    <row r="5666" spans="1:7" x14ac:dyDescent="0.3">
      <c r="A5666" t="s">
        <v>29653</v>
      </c>
      <c r="B5666" t="s">
        <v>12663</v>
      </c>
      <c r="C5666" t="s">
        <v>29391</v>
      </c>
      <c r="D5666" t="s">
        <v>29392</v>
      </c>
      <c r="E5666" s="43">
        <v>980</v>
      </c>
      <c r="F5666" t="s">
        <v>23911</v>
      </c>
      <c r="G5666" t="s">
        <v>12663</v>
      </c>
    </row>
    <row r="5667" spans="1:7" x14ac:dyDescent="0.3">
      <c r="A5667" t="s">
        <v>29654</v>
      </c>
      <c r="B5667" t="s">
        <v>12666</v>
      </c>
      <c r="C5667" t="s">
        <v>29391</v>
      </c>
      <c r="D5667" t="s">
        <v>29392</v>
      </c>
      <c r="E5667" s="43">
        <v>1108</v>
      </c>
      <c r="F5667" t="s">
        <v>23911</v>
      </c>
      <c r="G5667" t="s">
        <v>12666</v>
      </c>
    </row>
    <row r="5668" spans="1:7" x14ac:dyDescent="0.3">
      <c r="A5668" t="s">
        <v>29655</v>
      </c>
      <c r="B5668" t="s">
        <v>12770</v>
      </c>
      <c r="C5668" t="s">
        <v>29391</v>
      </c>
      <c r="D5668" t="s">
        <v>29392</v>
      </c>
      <c r="E5668" s="43">
        <v>311</v>
      </c>
      <c r="F5668" t="s">
        <v>23911</v>
      </c>
      <c r="G5668" t="s">
        <v>12770</v>
      </c>
    </row>
    <row r="5669" spans="1:7" x14ac:dyDescent="0.3">
      <c r="A5669" t="s">
        <v>29656</v>
      </c>
      <c r="B5669" t="s">
        <v>12771</v>
      </c>
      <c r="C5669" t="s">
        <v>29391</v>
      </c>
      <c r="D5669" t="s">
        <v>29392</v>
      </c>
      <c r="E5669" s="43">
        <v>515</v>
      </c>
      <c r="F5669" t="s">
        <v>23911</v>
      </c>
      <c r="G5669" t="s">
        <v>12771</v>
      </c>
    </row>
    <row r="5670" spans="1:7" x14ac:dyDescent="0.3">
      <c r="A5670" t="s">
        <v>29657</v>
      </c>
      <c r="B5670" t="s">
        <v>12774</v>
      </c>
      <c r="C5670" t="s">
        <v>29391</v>
      </c>
      <c r="D5670" t="s">
        <v>29392</v>
      </c>
      <c r="E5670" s="43">
        <v>1664</v>
      </c>
      <c r="F5670" t="s">
        <v>23911</v>
      </c>
      <c r="G5670" t="s">
        <v>12774</v>
      </c>
    </row>
    <row r="5671" spans="1:7" x14ac:dyDescent="0.3">
      <c r="A5671" t="s">
        <v>29658</v>
      </c>
      <c r="B5671" t="s">
        <v>13001</v>
      </c>
      <c r="C5671" t="s">
        <v>29391</v>
      </c>
      <c r="D5671" t="s">
        <v>29392</v>
      </c>
      <c r="E5671" s="43">
        <v>1127</v>
      </c>
      <c r="F5671" t="s">
        <v>23911</v>
      </c>
      <c r="G5671" t="s">
        <v>13001</v>
      </c>
    </row>
    <row r="5672" spans="1:7" x14ac:dyDescent="0.3">
      <c r="A5672" t="s">
        <v>29659</v>
      </c>
      <c r="B5672" t="s">
        <v>13037</v>
      </c>
      <c r="C5672" t="s">
        <v>29391</v>
      </c>
      <c r="D5672" t="s">
        <v>29392</v>
      </c>
      <c r="E5672" s="43">
        <v>943</v>
      </c>
      <c r="F5672" t="s">
        <v>23911</v>
      </c>
      <c r="G5672" t="s">
        <v>13037</v>
      </c>
    </row>
    <row r="5673" spans="1:7" x14ac:dyDescent="0.3">
      <c r="A5673" t="s">
        <v>29660</v>
      </c>
      <c r="B5673" t="s">
        <v>13067</v>
      </c>
      <c r="C5673" t="s">
        <v>29391</v>
      </c>
      <c r="D5673" t="s">
        <v>29392</v>
      </c>
      <c r="E5673" s="43">
        <v>2306</v>
      </c>
      <c r="F5673" t="s">
        <v>23911</v>
      </c>
      <c r="G5673" t="s">
        <v>13067</v>
      </c>
    </row>
    <row r="5674" spans="1:7" x14ac:dyDescent="0.3">
      <c r="A5674" t="s">
        <v>29661</v>
      </c>
      <c r="B5674" t="s">
        <v>13274</v>
      </c>
      <c r="C5674" t="s">
        <v>29391</v>
      </c>
      <c r="D5674" t="s">
        <v>29392</v>
      </c>
      <c r="E5674" s="43">
        <v>989</v>
      </c>
      <c r="F5674" t="s">
        <v>23911</v>
      </c>
      <c r="G5674" t="s">
        <v>13274</v>
      </c>
    </row>
    <row r="5675" spans="1:7" x14ac:dyDescent="0.3">
      <c r="A5675" t="s">
        <v>29662</v>
      </c>
      <c r="B5675" t="s">
        <v>13308</v>
      </c>
      <c r="C5675" t="s">
        <v>29391</v>
      </c>
      <c r="D5675" t="s">
        <v>29392</v>
      </c>
      <c r="E5675" s="43">
        <v>863</v>
      </c>
      <c r="F5675" t="s">
        <v>23911</v>
      </c>
      <c r="G5675" t="s">
        <v>13308</v>
      </c>
    </row>
    <row r="5676" spans="1:7" x14ac:dyDescent="0.3">
      <c r="A5676" t="s">
        <v>29663</v>
      </c>
      <c r="B5676" t="s">
        <v>13363</v>
      </c>
      <c r="C5676" t="s">
        <v>29391</v>
      </c>
      <c r="D5676" t="s">
        <v>29392</v>
      </c>
      <c r="E5676" s="43">
        <v>1356</v>
      </c>
      <c r="F5676" t="s">
        <v>23911</v>
      </c>
      <c r="G5676" t="s">
        <v>13363</v>
      </c>
    </row>
    <row r="5677" spans="1:7" x14ac:dyDescent="0.3">
      <c r="A5677" t="s">
        <v>29664</v>
      </c>
      <c r="B5677" t="s">
        <v>13460</v>
      </c>
      <c r="C5677" t="s">
        <v>29391</v>
      </c>
      <c r="D5677" t="s">
        <v>29392</v>
      </c>
      <c r="E5677" s="43">
        <v>4188</v>
      </c>
      <c r="F5677" t="s">
        <v>23911</v>
      </c>
      <c r="G5677" t="s">
        <v>13460</v>
      </c>
    </row>
    <row r="5678" spans="1:7" x14ac:dyDescent="0.3">
      <c r="A5678" t="s">
        <v>29665</v>
      </c>
      <c r="B5678" t="s">
        <v>13566</v>
      </c>
      <c r="C5678" t="s">
        <v>29391</v>
      </c>
      <c r="D5678" t="s">
        <v>29392</v>
      </c>
      <c r="E5678" s="43">
        <v>1792</v>
      </c>
      <c r="F5678" t="s">
        <v>23911</v>
      </c>
      <c r="G5678" t="s">
        <v>13566</v>
      </c>
    </row>
    <row r="5679" spans="1:7" x14ac:dyDescent="0.3">
      <c r="A5679" t="s">
        <v>29666</v>
      </c>
      <c r="B5679" t="s">
        <v>13540</v>
      </c>
      <c r="C5679" t="s">
        <v>29391</v>
      </c>
      <c r="D5679" t="s">
        <v>29392</v>
      </c>
      <c r="E5679" s="43">
        <v>2348</v>
      </c>
      <c r="F5679" t="s">
        <v>23911</v>
      </c>
      <c r="G5679" t="s">
        <v>13540</v>
      </c>
    </row>
    <row r="5680" spans="1:7" x14ac:dyDescent="0.3">
      <c r="A5680" t="s">
        <v>29667</v>
      </c>
      <c r="B5680" t="s">
        <v>13575</v>
      </c>
      <c r="C5680" t="s">
        <v>29391</v>
      </c>
      <c r="D5680" t="s">
        <v>29392</v>
      </c>
      <c r="E5680" s="43">
        <v>1285</v>
      </c>
      <c r="F5680" t="s">
        <v>23911</v>
      </c>
      <c r="G5680" t="s">
        <v>13575</v>
      </c>
    </row>
    <row r="5681" spans="1:7" x14ac:dyDescent="0.3">
      <c r="A5681" t="s">
        <v>29668</v>
      </c>
      <c r="B5681" t="s">
        <v>13580</v>
      </c>
      <c r="C5681" t="s">
        <v>29391</v>
      </c>
      <c r="D5681" t="s">
        <v>29392</v>
      </c>
      <c r="E5681" s="43">
        <v>1434</v>
      </c>
      <c r="F5681" t="s">
        <v>23911</v>
      </c>
      <c r="G5681" t="s">
        <v>13580</v>
      </c>
    </row>
    <row r="5682" spans="1:7" x14ac:dyDescent="0.3">
      <c r="A5682" t="s">
        <v>29669</v>
      </c>
      <c r="B5682" t="s">
        <v>13619</v>
      </c>
      <c r="C5682" t="s">
        <v>29391</v>
      </c>
      <c r="D5682" t="s">
        <v>29392</v>
      </c>
      <c r="E5682" s="43">
        <v>103</v>
      </c>
      <c r="F5682" t="s">
        <v>23911</v>
      </c>
      <c r="G5682" t="s">
        <v>13619</v>
      </c>
    </row>
    <row r="5683" spans="1:7" x14ac:dyDescent="0.3">
      <c r="A5683" t="s">
        <v>29670</v>
      </c>
      <c r="B5683" t="s">
        <v>13672</v>
      </c>
      <c r="C5683" t="s">
        <v>29391</v>
      </c>
      <c r="D5683" t="s">
        <v>29392</v>
      </c>
      <c r="E5683" s="43">
        <v>253</v>
      </c>
      <c r="F5683" t="s">
        <v>23911</v>
      </c>
      <c r="G5683" t="s">
        <v>13672</v>
      </c>
    </row>
    <row r="5684" spans="1:7" x14ac:dyDescent="0.3">
      <c r="A5684" t="s">
        <v>29671</v>
      </c>
      <c r="B5684" t="s">
        <v>13838</v>
      </c>
      <c r="C5684" t="s">
        <v>29391</v>
      </c>
      <c r="D5684" t="s">
        <v>29392</v>
      </c>
      <c r="E5684" s="43">
        <v>1020</v>
      </c>
      <c r="F5684" t="s">
        <v>23911</v>
      </c>
      <c r="G5684" t="s">
        <v>13838</v>
      </c>
    </row>
    <row r="5685" spans="1:7" x14ac:dyDescent="0.3">
      <c r="A5685" t="s">
        <v>29672</v>
      </c>
      <c r="B5685" t="s">
        <v>13955</v>
      </c>
      <c r="C5685" t="s">
        <v>29391</v>
      </c>
      <c r="D5685" t="s">
        <v>29392</v>
      </c>
      <c r="E5685" s="43">
        <v>210</v>
      </c>
      <c r="F5685" t="s">
        <v>23911</v>
      </c>
      <c r="G5685" t="s">
        <v>13955</v>
      </c>
    </row>
    <row r="5686" spans="1:7" x14ac:dyDescent="0.3">
      <c r="A5686" t="s">
        <v>29673</v>
      </c>
      <c r="B5686" t="s">
        <v>13959</v>
      </c>
      <c r="C5686" t="s">
        <v>29391</v>
      </c>
      <c r="D5686" t="s">
        <v>29392</v>
      </c>
      <c r="E5686" s="43">
        <v>12733</v>
      </c>
      <c r="F5686" t="s">
        <v>23911</v>
      </c>
      <c r="G5686" t="s">
        <v>13959</v>
      </c>
    </row>
    <row r="5687" spans="1:7" x14ac:dyDescent="0.3">
      <c r="A5687" t="s">
        <v>29674</v>
      </c>
      <c r="B5687" t="s">
        <v>14028</v>
      </c>
      <c r="C5687" t="s">
        <v>29391</v>
      </c>
      <c r="D5687" t="s">
        <v>29392</v>
      </c>
      <c r="E5687" s="43">
        <v>960</v>
      </c>
      <c r="F5687" t="s">
        <v>23911</v>
      </c>
      <c r="G5687" t="s">
        <v>14028</v>
      </c>
    </row>
    <row r="5688" spans="1:7" x14ac:dyDescent="0.3">
      <c r="A5688" t="s">
        <v>29675</v>
      </c>
      <c r="B5688" t="s">
        <v>14125</v>
      </c>
      <c r="C5688" t="s">
        <v>29391</v>
      </c>
      <c r="D5688" t="s">
        <v>29392</v>
      </c>
      <c r="E5688" s="43">
        <v>18848</v>
      </c>
      <c r="F5688" t="s">
        <v>23911</v>
      </c>
      <c r="G5688" t="s">
        <v>14125</v>
      </c>
    </row>
    <row r="5689" spans="1:7" x14ac:dyDescent="0.3">
      <c r="A5689" t="s">
        <v>29676</v>
      </c>
      <c r="B5689" t="s">
        <v>14303</v>
      </c>
      <c r="C5689" t="s">
        <v>29391</v>
      </c>
      <c r="D5689" t="s">
        <v>29392</v>
      </c>
      <c r="E5689" s="43">
        <v>1830</v>
      </c>
      <c r="F5689" t="s">
        <v>23911</v>
      </c>
      <c r="G5689" t="s">
        <v>14303</v>
      </c>
    </row>
    <row r="5690" spans="1:7" x14ac:dyDescent="0.3">
      <c r="A5690" t="s">
        <v>29677</v>
      </c>
      <c r="B5690" t="s">
        <v>14251</v>
      </c>
      <c r="C5690" t="s">
        <v>29391</v>
      </c>
      <c r="D5690" t="s">
        <v>29392</v>
      </c>
      <c r="E5690" s="43">
        <v>2453</v>
      </c>
      <c r="F5690" t="s">
        <v>23911</v>
      </c>
      <c r="G5690" t="s">
        <v>14251</v>
      </c>
    </row>
    <row r="5691" spans="1:7" x14ac:dyDescent="0.3">
      <c r="A5691" t="s">
        <v>29678</v>
      </c>
      <c r="B5691" t="s">
        <v>14155</v>
      </c>
      <c r="C5691" t="s">
        <v>29391</v>
      </c>
      <c r="D5691" t="s">
        <v>29392</v>
      </c>
      <c r="E5691" s="43">
        <v>5226</v>
      </c>
      <c r="F5691" t="s">
        <v>23911</v>
      </c>
      <c r="G5691" t="s">
        <v>14155</v>
      </c>
    </row>
    <row r="5692" spans="1:7" x14ac:dyDescent="0.3">
      <c r="A5692" t="s">
        <v>29679</v>
      </c>
      <c r="B5692" t="s">
        <v>14437</v>
      </c>
      <c r="C5692" t="s">
        <v>29391</v>
      </c>
      <c r="D5692" t="s">
        <v>29392</v>
      </c>
      <c r="E5692" s="43">
        <v>3399</v>
      </c>
      <c r="F5692" t="s">
        <v>23911</v>
      </c>
      <c r="G5692" t="s">
        <v>14437</v>
      </c>
    </row>
    <row r="5693" spans="1:7" x14ac:dyDescent="0.3">
      <c r="A5693" t="s">
        <v>29680</v>
      </c>
      <c r="B5693" t="s">
        <v>14440</v>
      </c>
      <c r="C5693" t="s">
        <v>29391</v>
      </c>
      <c r="D5693" t="s">
        <v>29392</v>
      </c>
      <c r="E5693" s="43">
        <v>931</v>
      </c>
      <c r="F5693" t="s">
        <v>23911</v>
      </c>
      <c r="G5693" t="s">
        <v>14440</v>
      </c>
    </row>
    <row r="5694" spans="1:7" x14ac:dyDescent="0.3">
      <c r="A5694" t="s">
        <v>29681</v>
      </c>
      <c r="B5694" t="s">
        <v>14869</v>
      </c>
      <c r="C5694" t="s">
        <v>29391</v>
      </c>
      <c r="D5694" t="s">
        <v>29392</v>
      </c>
      <c r="E5694" s="43">
        <v>399</v>
      </c>
      <c r="F5694" t="s">
        <v>23911</v>
      </c>
      <c r="G5694" t="s">
        <v>14869</v>
      </c>
    </row>
    <row r="5695" spans="1:7" x14ac:dyDescent="0.3">
      <c r="A5695" t="s">
        <v>29682</v>
      </c>
      <c r="B5695" t="s">
        <v>14995</v>
      </c>
      <c r="C5695" t="s">
        <v>29391</v>
      </c>
      <c r="D5695" t="s">
        <v>29392</v>
      </c>
      <c r="E5695" s="43">
        <v>4071</v>
      </c>
      <c r="F5695" t="s">
        <v>23911</v>
      </c>
      <c r="G5695" t="s">
        <v>14995</v>
      </c>
    </row>
    <row r="5696" spans="1:7" x14ac:dyDescent="0.3">
      <c r="A5696" t="s">
        <v>29683</v>
      </c>
      <c r="B5696" t="s">
        <v>15015</v>
      </c>
      <c r="C5696" t="s">
        <v>29391</v>
      </c>
      <c r="D5696" t="s">
        <v>29392</v>
      </c>
      <c r="E5696" s="43">
        <v>3041</v>
      </c>
      <c r="F5696" t="s">
        <v>23911</v>
      </c>
      <c r="G5696" t="s">
        <v>15015</v>
      </c>
    </row>
    <row r="5697" spans="1:7" x14ac:dyDescent="0.3">
      <c r="A5697" t="s">
        <v>29684</v>
      </c>
      <c r="B5697" t="s">
        <v>15019</v>
      </c>
      <c r="C5697" t="s">
        <v>29391</v>
      </c>
      <c r="D5697" t="s">
        <v>29392</v>
      </c>
      <c r="E5697" s="43">
        <v>1932</v>
      </c>
      <c r="F5697" t="s">
        <v>23911</v>
      </c>
      <c r="G5697" t="s">
        <v>15019</v>
      </c>
    </row>
    <row r="5698" spans="1:7" x14ac:dyDescent="0.3">
      <c r="A5698" t="s">
        <v>29685</v>
      </c>
      <c r="B5698" t="s">
        <v>15062</v>
      </c>
      <c r="C5698" t="s">
        <v>29391</v>
      </c>
      <c r="D5698" t="s">
        <v>29392</v>
      </c>
      <c r="E5698" s="43">
        <v>924</v>
      </c>
      <c r="F5698" t="s">
        <v>23911</v>
      </c>
      <c r="G5698" t="s">
        <v>15062</v>
      </c>
    </row>
    <row r="5699" spans="1:7" x14ac:dyDescent="0.3">
      <c r="A5699" t="s">
        <v>29686</v>
      </c>
      <c r="B5699" t="s">
        <v>15071</v>
      </c>
      <c r="C5699" t="s">
        <v>29391</v>
      </c>
      <c r="D5699" t="s">
        <v>29392</v>
      </c>
      <c r="E5699" s="43">
        <v>4092</v>
      </c>
      <c r="F5699" t="s">
        <v>23911</v>
      </c>
      <c r="G5699" t="s">
        <v>15071</v>
      </c>
    </row>
    <row r="5700" spans="1:7" x14ac:dyDescent="0.3">
      <c r="A5700" t="s">
        <v>29687</v>
      </c>
      <c r="B5700" t="s">
        <v>15079</v>
      </c>
      <c r="C5700" t="s">
        <v>29391</v>
      </c>
      <c r="D5700" t="s">
        <v>29392</v>
      </c>
      <c r="E5700" s="43">
        <v>1391</v>
      </c>
      <c r="F5700" t="s">
        <v>23911</v>
      </c>
      <c r="G5700" t="s">
        <v>15079</v>
      </c>
    </row>
    <row r="5701" spans="1:7" x14ac:dyDescent="0.3">
      <c r="A5701" t="s">
        <v>29688</v>
      </c>
      <c r="B5701" t="s">
        <v>15135</v>
      </c>
      <c r="C5701" t="s">
        <v>29391</v>
      </c>
      <c r="D5701" t="s">
        <v>29392</v>
      </c>
      <c r="E5701" s="43">
        <v>1575</v>
      </c>
      <c r="F5701" t="s">
        <v>23911</v>
      </c>
      <c r="G5701" t="s">
        <v>15135</v>
      </c>
    </row>
    <row r="5702" spans="1:7" x14ac:dyDescent="0.3">
      <c r="A5702" t="s">
        <v>29689</v>
      </c>
      <c r="B5702" t="s">
        <v>15212</v>
      </c>
      <c r="C5702" t="s">
        <v>29391</v>
      </c>
      <c r="D5702" t="s">
        <v>29392</v>
      </c>
      <c r="E5702" s="43">
        <v>468</v>
      </c>
      <c r="F5702" t="s">
        <v>23911</v>
      </c>
      <c r="G5702" t="s">
        <v>15212</v>
      </c>
    </row>
    <row r="5703" spans="1:7" x14ac:dyDescent="0.3">
      <c r="A5703" t="s">
        <v>29690</v>
      </c>
      <c r="B5703" t="s">
        <v>15270</v>
      </c>
      <c r="C5703" t="s">
        <v>29391</v>
      </c>
      <c r="D5703" t="s">
        <v>29392</v>
      </c>
      <c r="E5703" s="43">
        <v>1702</v>
      </c>
      <c r="F5703" t="s">
        <v>23911</v>
      </c>
      <c r="G5703" t="s">
        <v>15270</v>
      </c>
    </row>
    <row r="5704" spans="1:7" x14ac:dyDescent="0.3">
      <c r="A5704" t="s">
        <v>29691</v>
      </c>
      <c r="B5704" t="s">
        <v>15428</v>
      </c>
      <c r="C5704" t="s">
        <v>29391</v>
      </c>
      <c r="D5704" t="s">
        <v>29392</v>
      </c>
      <c r="E5704" s="43">
        <v>38747</v>
      </c>
      <c r="F5704" t="s">
        <v>23911</v>
      </c>
      <c r="G5704" t="s">
        <v>15428</v>
      </c>
    </row>
    <row r="5705" spans="1:7" x14ac:dyDescent="0.3">
      <c r="A5705" t="s">
        <v>29692</v>
      </c>
      <c r="B5705" t="s">
        <v>15643</v>
      </c>
      <c r="C5705" t="s">
        <v>29391</v>
      </c>
      <c r="D5705" t="s">
        <v>29392</v>
      </c>
      <c r="E5705" s="43">
        <v>977</v>
      </c>
      <c r="F5705" t="s">
        <v>23911</v>
      </c>
      <c r="G5705" t="s">
        <v>15643</v>
      </c>
    </row>
    <row r="5706" spans="1:7" x14ac:dyDescent="0.3">
      <c r="A5706" t="s">
        <v>29693</v>
      </c>
      <c r="B5706" t="s">
        <v>15645</v>
      </c>
      <c r="C5706" t="s">
        <v>29391</v>
      </c>
      <c r="D5706" t="s">
        <v>29392</v>
      </c>
      <c r="E5706" s="43">
        <v>2437</v>
      </c>
      <c r="F5706" t="s">
        <v>23911</v>
      </c>
      <c r="G5706" t="s">
        <v>15645</v>
      </c>
    </row>
    <row r="5707" spans="1:7" x14ac:dyDescent="0.3">
      <c r="A5707" t="s">
        <v>29694</v>
      </c>
      <c r="B5707" t="s">
        <v>15618</v>
      </c>
      <c r="C5707" t="s">
        <v>29391</v>
      </c>
      <c r="D5707" t="s">
        <v>29392</v>
      </c>
      <c r="E5707" s="43">
        <v>1433</v>
      </c>
      <c r="F5707" t="s">
        <v>23911</v>
      </c>
      <c r="G5707" t="s">
        <v>15618</v>
      </c>
    </row>
    <row r="5708" spans="1:7" x14ac:dyDescent="0.3">
      <c r="A5708" t="s">
        <v>29695</v>
      </c>
      <c r="B5708" t="s">
        <v>12912</v>
      </c>
      <c r="C5708" t="s">
        <v>29391</v>
      </c>
      <c r="D5708" t="s">
        <v>29392</v>
      </c>
      <c r="E5708" s="43">
        <v>128</v>
      </c>
      <c r="F5708" t="s">
        <v>23911</v>
      </c>
      <c r="G5708" t="s">
        <v>12912</v>
      </c>
    </row>
    <row r="5709" spans="1:7" x14ac:dyDescent="0.3">
      <c r="A5709" t="s">
        <v>29696</v>
      </c>
      <c r="B5709" t="s">
        <v>10407</v>
      </c>
      <c r="C5709" t="s">
        <v>29391</v>
      </c>
      <c r="D5709" t="s">
        <v>29392</v>
      </c>
      <c r="E5709" s="43">
        <v>146</v>
      </c>
      <c r="F5709" t="s">
        <v>23911</v>
      </c>
      <c r="G5709" t="s">
        <v>10407</v>
      </c>
    </row>
    <row r="5710" spans="1:7" x14ac:dyDescent="0.3">
      <c r="A5710" t="s">
        <v>29697</v>
      </c>
      <c r="B5710" t="s">
        <v>7732</v>
      </c>
      <c r="C5710" t="s">
        <v>29391</v>
      </c>
      <c r="D5710" t="s">
        <v>29698</v>
      </c>
      <c r="E5710" s="43">
        <v>674</v>
      </c>
      <c r="F5710" t="s">
        <v>23911</v>
      </c>
      <c r="G5710" t="s">
        <v>7732</v>
      </c>
    </row>
    <row r="5711" spans="1:7" x14ac:dyDescent="0.3">
      <c r="A5711" t="s">
        <v>29699</v>
      </c>
      <c r="B5711" t="s">
        <v>8206</v>
      </c>
      <c r="C5711" t="s">
        <v>29391</v>
      </c>
      <c r="D5711" t="s">
        <v>29698</v>
      </c>
      <c r="E5711" s="43">
        <v>2732</v>
      </c>
      <c r="F5711" t="s">
        <v>23911</v>
      </c>
      <c r="G5711" t="s">
        <v>8206</v>
      </c>
    </row>
    <row r="5712" spans="1:7" x14ac:dyDescent="0.3">
      <c r="A5712" t="s">
        <v>29700</v>
      </c>
      <c r="B5712" t="s">
        <v>8443</v>
      </c>
      <c r="C5712" t="s">
        <v>29391</v>
      </c>
      <c r="D5712" t="s">
        <v>29698</v>
      </c>
      <c r="E5712" s="43">
        <v>7946</v>
      </c>
      <c r="F5712" t="s">
        <v>23911</v>
      </c>
      <c r="G5712" t="s">
        <v>8443</v>
      </c>
    </row>
    <row r="5713" spans="1:7" x14ac:dyDescent="0.3">
      <c r="A5713" t="s">
        <v>29701</v>
      </c>
      <c r="B5713" t="s">
        <v>8472</v>
      </c>
      <c r="C5713" t="s">
        <v>29391</v>
      </c>
      <c r="D5713" t="s">
        <v>29698</v>
      </c>
      <c r="E5713" s="43">
        <v>1528</v>
      </c>
      <c r="F5713" t="s">
        <v>23911</v>
      </c>
      <c r="G5713" t="s">
        <v>8472</v>
      </c>
    </row>
    <row r="5714" spans="1:7" x14ac:dyDescent="0.3">
      <c r="A5714" t="s">
        <v>29702</v>
      </c>
      <c r="B5714" t="s">
        <v>8723</v>
      </c>
      <c r="C5714" t="s">
        <v>29391</v>
      </c>
      <c r="D5714" t="s">
        <v>29698</v>
      </c>
      <c r="E5714" s="43">
        <v>1367</v>
      </c>
      <c r="F5714" t="s">
        <v>23911</v>
      </c>
      <c r="G5714" t="s">
        <v>8723</v>
      </c>
    </row>
    <row r="5715" spans="1:7" x14ac:dyDescent="0.3">
      <c r="A5715" t="s">
        <v>29703</v>
      </c>
      <c r="B5715" t="s">
        <v>8888</v>
      </c>
      <c r="C5715" t="s">
        <v>29391</v>
      </c>
      <c r="D5715" t="s">
        <v>29698</v>
      </c>
      <c r="E5715" s="43">
        <v>48747</v>
      </c>
      <c r="F5715" t="s">
        <v>23911</v>
      </c>
      <c r="G5715" t="s">
        <v>8888</v>
      </c>
    </row>
    <row r="5716" spans="1:7" x14ac:dyDescent="0.3">
      <c r="A5716" t="s">
        <v>29704</v>
      </c>
      <c r="B5716" t="s">
        <v>8891</v>
      </c>
      <c r="C5716" t="s">
        <v>29391</v>
      </c>
      <c r="D5716" t="s">
        <v>29698</v>
      </c>
      <c r="E5716" s="43">
        <v>637</v>
      </c>
      <c r="F5716" t="s">
        <v>23911</v>
      </c>
      <c r="G5716" t="s">
        <v>8891</v>
      </c>
    </row>
    <row r="5717" spans="1:7" x14ac:dyDescent="0.3">
      <c r="A5717" t="s">
        <v>29705</v>
      </c>
      <c r="B5717" t="s">
        <v>8895</v>
      </c>
      <c r="C5717" t="s">
        <v>29391</v>
      </c>
      <c r="D5717" t="s">
        <v>29698</v>
      </c>
      <c r="E5717" s="43">
        <v>2567</v>
      </c>
      <c r="F5717" t="s">
        <v>23911</v>
      </c>
      <c r="G5717" t="s">
        <v>8895</v>
      </c>
    </row>
    <row r="5718" spans="1:7" x14ac:dyDescent="0.3">
      <c r="A5718" t="s">
        <v>29706</v>
      </c>
      <c r="B5718" t="s">
        <v>8908</v>
      </c>
      <c r="C5718" t="s">
        <v>29391</v>
      </c>
      <c r="D5718" t="s">
        <v>29698</v>
      </c>
      <c r="E5718" s="43">
        <v>938</v>
      </c>
      <c r="F5718" t="s">
        <v>23911</v>
      </c>
      <c r="G5718" t="s">
        <v>8908</v>
      </c>
    </row>
    <row r="5719" spans="1:7" x14ac:dyDescent="0.3">
      <c r="A5719" t="s">
        <v>29707</v>
      </c>
      <c r="B5719" t="s">
        <v>8912</v>
      </c>
      <c r="C5719" t="s">
        <v>29391</v>
      </c>
      <c r="D5719" t="s">
        <v>29698</v>
      </c>
      <c r="E5719" s="43">
        <v>7068</v>
      </c>
      <c r="F5719" t="s">
        <v>23911</v>
      </c>
      <c r="G5719" t="s">
        <v>8912</v>
      </c>
    </row>
    <row r="5720" spans="1:7" x14ac:dyDescent="0.3">
      <c r="A5720" t="s">
        <v>29708</v>
      </c>
      <c r="B5720" t="s">
        <v>9149</v>
      </c>
      <c r="C5720" t="s">
        <v>29391</v>
      </c>
      <c r="D5720" t="s">
        <v>29698</v>
      </c>
      <c r="E5720" s="43">
        <v>2207</v>
      </c>
      <c r="F5720" t="s">
        <v>23911</v>
      </c>
      <c r="G5720" t="s">
        <v>9149</v>
      </c>
    </row>
    <row r="5721" spans="1:7" x14ac:dyDescent="0.3">
      <c r="A5721" t="s">
        <v>29709</v>
      </c>
      <c r="B5721" t="s">
        <v>9163</v>
      </c>
      <c r="C5721" t="s">
        <v>29391</v>
      </c>
      <c r="D5721" t="s">
        <v>29698</v>
      </c>
      <c r="E5721" s="43">
        <v>571</v>
      </c>
      <c r="F5721" t="s">
        <v>23911</v>
      </c>
      <c r="G5721" t="s">
        <v>9163</v>
      </c>
    </row>
    <row r="5722" spans="1:7" x14ac:dyDescent="0.3">
      <c r="A5722" t="s">
        <v>29710</v>
      </c>
      <c r="B5722" t="s">
        <v>9348</v>
      </c>
      <c r="C5722" t="s">
        <v>29391</v>
      </c>
      <c r="D5722" t="s">
        <v>29698</v>
      </c>
      <c r="E5722" s="43">
        <v>349</v>
      </c>
      <c r="F5722" t="s">
        <v>23911</v>
      </c>
      <c r="G5722" t="s">
        <v>9348</v>
      </c>
    </row>
    <row r="5723" spans="1:7" x14ac:dyDescent="0.3">
      <c r="A5723" t="s">
        <v>29711</v>
      </c>
      <c r="B5723" t="s">
        <v>9410</v>
      </c>
      <c r="C5723" t="s">
        <v>29391</v>
      </c>
      <c r="D5723" t="s">
        <v>29698</v>
      </c>
      <c r="E5723" s="43">
        <v>589</v>
      </c>
      <c r="F5723" t="s">
        <v>23911</v>
      </c>
      <c r="G5723" t="s">
        <v>9410</v>
      </c>
    </row>
    <row r="5724" spans="1:7" x14ac:dyDescent="0.3">
      <c r="A5724" t="s">
        <v>29712</v>
      </c>
      <c r="B5724" t="s">
        <v>9432</v>
      </c>
      <c r="C5724" t="s">
        <v>29391</v>
      </c>
      <c r="D5724" t="s">
        <v>29698</v>
      </c>
      <c r="E5724" s="43">
        <v>1638</v>
      </c>
      <c r="F5724" t="s">
        <v>23911</v>
      </c>
      <c r="G5724" t="s">
        <v>9432</v>
      </c>
    </row>
    <row r="5725" spans="1:7" x14ac:dyDescent="0.3">
      <c r="A5725" t="s">
        <v>29713</v>
      </c>
      <c r="B5725" t="s">
        <v>9539</v>
      </c>
      <c r="C5725" t="s">
        <v>29391</v>
      </c>
      <c r="D5725" t="s">
        <v>29698</v>
      </c>
      <c r="E5725" s="43">
        <v>1029</v>
      </c>
      <c r="F5725" t="s">
        <v>23911</v>
      </c>
      <c r="G5725" t="s">
        <v>9539</v>
      </c>
    </row>
    <row r="5726" spans="1:7" x14ac:dyDescent="0.3">
      <c r="A5726" t="s">
        <v>29714</v>
      </c>
      <c r="B5726" t="s">
        <v>9643</v>
      </c>
      <c r="C5726" t="s">
        <v>29391</v>
      </c>
      <c r="D5726" t="s">
        <v>29698</v>
      </c>
      <c r="E5726" s="43">
        <v>3927</v>
      </c>
      <c r="F5726" t="s">
        <v>23911</v>
      </c>
      <c r="G5726" t="s">
        <v>9643</v>
      </c>
    </row>
    <row r="5727" spans="1:7" x14ac:dyDescent="0.3">
      <c r="A5727" t="s">
        <v>29715</v>
      </c>
      <c r="B5727" t="s">
        <v>9645</v>
      </c>
      <c r="C5727" t="s">
        <v>29391</v>
      </c>
      <c r="D5727" t="s">
        <v>29698</v>
      </c>
      <c r="E5727" s="43">
        <v>685</v>
      </c>
      <c r="F5727" t="s">
        <v>23911</v>
      </c>
      <c r="G5727" t="s">
        <v>9645</v>
      </c>
    </row>
    <row r="5728" spans="1:7" x14ac:dyDescent="0.3">
      <c r="A5728" t="s">
        <v>29716</v>
      </c>
      <c r="B5728" t="s">
        <v>9875</v>
      </c>
      <c r="C5728" t="s">
        <v>29391</v>
      </c>
      <c r="D5728" t="s">
        <v>29698</v>
      </c>
      <c r="E5728" s="43">
        <v>451</v>
      </c>
      <c r="F5728" t="s">
        <v>23911</v>
      </c>
      <c r="G5728" t="s">
        <v>9875</v>
      </c>
    </row>
    <row r="5729" spans="1:7" x14ac:dyDescent="0.3">
      <c r="A5729" t="s">
        <v>29717</v>
      </c>
      <c r="B5729" t="s">
        <v>9932</v>
      </c>
      <c r="C5729" t="s">
        <v>29391</v>
      </c>
      <c r="D5729" t="s">
        <v>29698</v>
      </c>
      <c r="E5729" s="43">
        <v>802</v>
      </c>
      <c r="F5729" t="s">
        <v>23911</v>
      </c>
      <c r="G5729" t="s">
        <v>9932</v>
      </c>
    </row>
    <row r="5730" spans="1:7" x14ac:dyDescent="0.3">
      <c r="A5730" t="s">
        <v>29718</v>
      </c>
      <c r="B5730" t="s">
        <v>9956</v>
      </c>
      <c r="C5730" t="s">
        <v>29391</v>
      </c>
      <c r="D5730" t="s">
        <v>29698</v>
      </c>
      <c r="E5730" s="43">
        <v>2087</v>
      </c>
      <c r="F5730" t="s">
        <v>23911</v>
      </c>
      <c r="G5730" t="s">
        <v>9956</v>
      </c>
    </row>
    <row r="5731" spans="1:7" x14ac:dyDescent="0.3">
      <c r="A5731" t="s">
        <v>29719</v>
      </c>
      <c r="B5731" t="s">
        <v>10334</v>
      </c>
      <c r="C5731" t="s">
        <v>29391</v>
      </c>
      <c r="D5731" t="s">
        <v>29698</v>
      </c>
      <c r="E5731" s="43">
        <v>431</v>
      </c>
      <c r="F5731" t="s">
        <v>23911</v>
      </c>
      <c r="G5731" t="s">
        <v>10334</v>
      </c>
    </row>
    <row r="5732" spans="1:7" x14ac:dyDescent="0.3">
      <c r="A5732" t="s">
        <v>29720</v>
      </c>
      <c r="B5732" t="s">
        <v>10458</v>
      </c>
      <c r="C5732" t="s">
        <v>29391</v>
      </c>
      <c r="D5732" t="s">
        <v>29698</v>
      </c>
      <c r="E5732" s="43">
        <v>3287</v>
      </c>
      <c r="F5732" t="s">
        <v>23911</v>
      </c>
      <c r="G5732" t="s">
        <v>10458</v>
      </c>
    </row>
    <row r="5733" spans="1:7" x14ac:dyDescent="0.3">
      <c r="A5733" t="s">
        <v>29721</v>
      </c>
      <c r="B5733" t="s">
        <v>10608</v>
      </c>
      <c r="C5733" t="s">
        <v>29391</v>
      </c>
      <c r="D5733" t="s">
        <v>29698</v>
      </c>
      <c r="E5733" s="43">
        <v>1480</v>
      </c>
      <c r="F5733" t="s">
        <v>23911</v>
      </c>
      <c r="G5733" t="s">
        <v>10608</v>
      </c>
    </row>
    <row r="5734" spans="1:7" x14ac:dyDescent="0.3">
      <c r="A5734" t="s">
        <v>29722</v>
      </c>
      <c r="B5734" t="s">
        <v>10743</v>
      </c>
      <c r="C5734" t="s">
        <v>29391</v>
      </c>
      <c r="D5734" t="s">
        <v>29698</v>
      </c>
      <c r="E5734" s="43">
        <v>1487</v>
      </c>
      <c r="F5734" t="s">
        <v>23911</v>
      </c>
      <c r="G5734" t="s">
        <v>10743</v>
      </c>
    </row>
    <row r="5735" spans="1:7" x14ac:dyDescent="0.3">
      <c r="A5735" t="s">
        <v>29723</v>
      </c>
      <c r="B5735" t="s">
        <v>10855</v>
      </c>
      <c r="C5735" t="s">
        <v>29391</v>
      </c>
      <c r="D5735" t="s">
        <v>29698</v>
      </c>
      <c r="E5735" s="43">
        <v>850</v>
      </c>
      <c r="F5735" t="s">
        <v>23911</v>
      </c>
      <c r="G5735" t="s">
        <v>10855</v>
      </c>
    </row>
    <row r="5736" spans="1:7" x14ac:dyDescent="0.3">
      <c r="A5736" t="s">
        <v>29724</v>
      </c>
      <c r="B5736" t="s">
        <v>11030</v>
      </c>
      <c r="C5736" t="s">
        <v>29391</v>
      </c>
      <c r="D5736" t="s">
        <v>29698</v>
      </c>
      <c r="E5736" s="43">
        <v>1120</v>
      </c>
      <c r="F5736" t="s">
        <v>23911</v>
      </c>
      <c r="G5736" t="s">
        <v>11030</v>
      </c>
    </row>
    <row r="5737" spans="1:7" x14ac:dyDescent="0.3">
      <c r="A5737" t="s">
        <v>29725</v>
      </c>
      <c r="B5737" t="s">
        <v>11031</v>
      </c>
      <c r="C5737" t="s">
        <v>29391</v>
      </c>
      <c r="D5737" t="s">
        <v>29698</v>
      </c>
      <c r="E5737" s="43">
        <v>787</v>
      </c>
      <c r="F5737" t="s">
        <v>23911</v>
      </c>
      <c r="G5737" t="s">
        <v>11031</v>
      </c>
    </row>
    <row r="5738" spans="1:7" x14ac:dyDescent="0.3">
      <c r="A5738" t="s">
        <v>29726</v>
      </c>
      <c r="B5738" t="s">
        <v>11039</v>
      </c>
      <c r="C5738" t="s">
        <v>29391</v>
      </c>
      <c r="D5738" t="s">
        <v>29698</v>
      </c>
      <c r="E5738" s="43">
        <v>5449</v>
      </c>
      <c r="F5738" t="s">
        <v>23911</v>
      </c>
      <c r="G5738" t="s">
        <v>11039</v>
      </c>
    </row>
    <row r="5739" spans="1:7" x14ac:dyDescent="0.3">
      <c r="A5739" t="s">
        <v>29727</v>
      </c>
      <c r="B5739" t="s">
        <v>11123</v>
      </c>
      <c r="C5739" t="s">
        <v>29391</v>
      </c>
      <c r="D5739" t="s">
        <v>29698</v>
      </c>
      <c r="E5739" s="43">
        <v>1797</v>
      </c>
      <c r="F5739" t="s">
        <v>23911</v>
      </c>
      <c r="G5739" t="s">
        <v>11123</v>
      </c>
    </row>
    <row r="5740" spans="1:7" x14ac:dyDescent="0.3">
      <c r="A5740" t="s">
        <v>29728</v>
      </c>
      <c r="B5740" t="s">
        <v>11202</v>
      </c>
      <c r="C5740" t="s">
        <v>29391</v>
      </c>
      <c r="D5740" t="s">
        <v>29698</v>
      </c>
      <c r="E5740" s="43">
        <v>7142</v>
      </c>
      <c r="F5740" t="s">
        <v>23911</v>
      </c>
      <c r="G5740" t="s">
        <v>11202</v>
      </c>
    </row>
    <row r="5741" spans="1:7" x14ac:dyDescent="0.3">
      <c r="A5741" t="s">
        <v>29729</v>
      </c>
      <c r="B5741" t="s">
        <v>11311</v>
      </c>
      <c r="C5741" t="s">
        <v>29391</v>
      </c>
      <c r="D5741" t="s">
        <v>29698</v>
      </c>
      <c r="E5741" s="43">
        <v>826</v>
      </c>
      <c r="F5741" t="s">
        <v>23911</v>
      </c>
      <c r="G5741" t="s">
        <v>11311</v>
      </c>
    </row>
    <row r="5742" spans="1:7" x14ac:dyDescent="0.3">
      <c r="A5742" t="s">
        <v>29730</v>
      </c>
      <c r="B5742" t="s">
        <v>11401</v>
      </c>
      <c r="C5742" t="s">
        <v>29391</v>
      </c>
      <c r="D5742" t="s">
        <v>29698</v>
      </c>
      <c r="E5742" s="43">
        <v>734</v>
      </c>
      <c r="F5742" t="s">
        <v>23911</v>
      </c>
      <c r="G5742" t="s">
        <v>11401</v>
      </c>
    </row>
    <row r="5743" spans="1:7" x14ac:dyDescent="0.3">
      <c r="A5743" t="s">
        <v>29731</v>
      </c>
      <c r="B5743" t="s">
        <v>11420</v>
      </c>
      <c r="C5743" t="s">
        <v>29391</v>
      </c>
      <c r="D5743" t="s">
        <v>29698</v>
      </c>
      <c r="E5743" s="43">
        <v>538</v>
      </c>
      <c r="F5743" t="s">
        <v>23911</v>
      </c>
      <c r="G5743" t="s">
        <v>11420</v>
      </c>
    </row>
    <row r="5744" spans="1:7" x14ac:dyDescent="0.3">
      <c r="A5744" t="s">
        <v>29732</v>
      </c>
      <c r="B5744" t="s">
        <v>11445</v>
      </c>
      <c r="C5744" t="s">
        <v>29391</v>
      </c>
      <c r="D5744" t="s">
        <v>29698</v>
      </c>
      <c r="E5744" s="43">
        <v>621</v>
      </c>
      <c r="F5744" t="s">
        <v>23911</v>
      </c>
      <c r="G5744" t="s">
        <v>11445</v>
      </c>
    </row>
    <row r="5745" spans="1:7" x14ac:dyDescent="0.3">
      <c r="A5745" t="s">
        <v>29733</v>
      </c>
      <c r="B5745" t="s">
        <v>11463</v>
      </c>
      <c r="C5745" t="s">
        <v>29391</v>
      </c>
      <c r="D5745" t="s">
        <v>29698</v>
      </c>
      <c r="E5745" s="43">
        <v>1231</v>
      </c>
      <c r="F5745" t="s">
        <v>23911</v>
      </c>
      <c r="G5745" t="s">
        <v>11463</v>
      </c>
    </row>
    <row r="5746" spans="1:7" x14ac:dyDescent="0.3">
      <c r="A5746" t="s">
        <v>29734</v>
      </c>
      <c r="B5746" t="s">
        <v>11678</v>
      </c>
      <c r="C5746" t="s">
        <v>29391</v>
      </c>
      <c r="D5746" t="s">
        <v>29698</v>
      </c>
      <c r="E5746" s="43">
        <v>1110</v>
      </c>
      <c r="F5746" t="s">
        <v>23911</v>
      </c>
      <c r="G5746" t="s">
        <v>11678</v>
      </c>
    </row>
    <row r="5747" spans="1:7" x14ac:dyDescent="0.3">
      <c r="A5747" t="s">
        <v>29735</v>
      </c>
      <c r="B5747" t="s">
        <v>11809</v>
      </c>
      <c r="C5747" t="s">
        <v>29391</v>
      </c>
      <c r="D5747" t="s">
        <v>29698</v>
      </c>
      <c r="E5747" s="43">
        <v>2157</v>
      </c>
      <c r="F5747" t="s">
        <v>23911</v>
      </c>
      <c r="G5747" t="s">
        <v>11809</v>
      </c>
    </row>
    <row r="5748" spans="1:7" x14ac:dyDescent="0.3">
      <c r="A5748" t="s">
        <v>29698</v>
      </c>
      <c r="B5748" t="s">
        <v>11855</v>
      </c>
      <c r="C5748" t="s">
        <v>29391</v>
      </c>
      <c r="D5748" t="s">
        <v>29698</v>
      </c>
      <c r="E5748" s="43">
        <v>162</v>
      </c>
      <c r="F5748" t="s">
        <v>23911</v>
      </c>
      <c r="G5748" t="s">
        <v>11855</v>
      </c>
    </row>
    <row r="5749" spans="1:7" x14ac:dyDescent="0.3">
      <c r="A5749" t="s">
        <v>29736</v>
      </c>
      <c r="B5749" t="s">
        <v>11874</v>
      </c>
      <c r="C5749" t="s">
        <v>29391</v>
      </c>
      <c r="D5749" t="s">
        <v>29698</v>
      </c>
      <c r="E5749" s="43">
        <v>553</v>
      </c>
      <c r="F5749" t="s">
        <v>23911</v>
      </c>
      <c r="G5749" t="s">
        <v>11874</v>
      </c>
    </row>
    <row r="5750" spans="1:7" x14ac:dyDescent="0.3">
      <c r="A5750" t="s">
        <v>29737</v>
      </c>
      <c r="B5750" t="s">
        <v>11930</v>
      </c>
      <c r="C5750" t="s">
        <v>29391</v>
      </c>
      <c r="D5750" t="s">
        <v>29698</v>
      </c>
      <c r="E5750" s="43">
        <v>1150</v>
      </c>
      <c r="F5750" t="s">
        <v>23911</v>
      </c>
      <c r="G5750" t="s">
        <v>11930</v>
      </c>
    </row>
    <row r="5751" spans="1:7" x14ac:dyDescent="0.3">
      <c r="A5751" t="s">
        <v>29738</v>
      </c>
      <c r="B5751" t="s">
        <v>12024</v>
      </c>
      <c r="C5751" t="s">
        <v>29391</v>
      </c>
      <c r="D5751" t="s">
        <v>29698</v>
      </c>
      <c r="E5751" s="43">
        <v>1423</v>
      </c>
      <c r="F5751" t="s">
        <v>23911</v>
      </c>
      <c r="G5751" t="s">
        <v>12024</v>
      </c>
    </row>
    <row r="5752" spans="1:7" x14ac:dyDescent="0.3">
      <c r="A5752" t="s">
        <v>29739</v>
      </c>
      <c r="B5752" t="s">
        <v>12038</v>
      </c>
      <c r="C5752" t="s">
        <v>29391</v>
      </c>
      <c r="D5752" t="s">
        <v>29698</v>
      </c>
      <c r="E5752" s="43">
        <v>1650</v>
      </c>
      <c r="F5752" t="s">
        <v>23911</v>
      </c>
      <c r="G5752" t="s">
        <v>12038</v>
      </c>
    </row>
    <row r="5753" spans="1:7" x14ac:dyDescent="0.3">
      <c r="A5753" t="s">
        <v>29740</v>
      </c>
      <c r="B5753" t="s">
        <v>12082</v>
      </c>
      <c r="C5753" t="s">
        <v>29391</v>
      </c>
      <c r="D5753" t="s">
        <v>29698</v>
      </c>
      <c r="E5753" s="43">
        <v>384</v>
      </c>
      <c r="F5753" t="s">
        <v>23911</v>
      </c>
      <c r="G5753" t="s">
        <v>12082</v>
      </c>
    </row>
    <row r="5754" spans="1:7" x14ac:dyDescent="0.3">
      <c r="A5754" t="s">
        <v>29741</v>
      </c>
      <c r="B5754" t="s">
        <v>12098</v>
      </c>
      <c r="C5754" t="s">
        <v>29391</v>
      </c>
      <c r="D5754" t="s">
        <v>29698</v>
      </c>
      <c r="E5754" s="43">
        <v>454</v>
      </c>
      <c r="F5754" t="s">
        <v>23911</v>
      </c>
      <c r="G5754" t="s">
        <v>12098</v>
      </c>
    </row>
    <row r="5755" spans="1:7" x14ac:dyDescent="0.3">
      <c r="A5755" t="s">
        <v>29742</v>
      </c>
      <c r="B5755" t="s">
        <v>12103</v>
      </c>
      <c r="C5755" t="s">
        <v>29391</v>
      </c>
      <c r="D5755" t="s">
        <v>29698</v>
      </c>
      <c r="E5755" s="43">
        <v>6649</v>
      </c>
      <c r="F5755" t="s">
        <v>23911</v>
      </c>
      <c r="G5755" t="s">
        <v>12103</v>
      </c>
    </row>
    <row r="5756" spans="1:7" x14ac:dyDescent="0.3">
      <c r="A5756" t="s">
        <v>29743</v>
      </c>
      <c r="B5756" t="s">
        <v>12172</v>
      </c>
      <c r="C5756" t="s">
        <v>29391</v>
      </c>
      <c r="D5756" t="s">
        <v>29698</v>
      </c>
      <c r="E5756" s="43">
        <v>466</v>
      </c>
      <c r="F5756" t="s">
        <v>23911</v>
      </c>
      <c r="G5756" t="s">
        <v>12172</v>
      </c>
    </row>
    <row r="5757" spans="1:7" x14ac:dyDescent="0.3">
      <c r="A5757" t="s">
        <v>29744</v>
      </c>
      <c r="B5757" t="s">
        <v>12222</v>
      </c>
      <c r="C5757" t="s">
        <v>29391</v>
      </c>
      <c r="D5757" t="s">
        <v>29698</v>
      </c>
      <c r="E5757" s="43">
        <v>648</v>
      </c>
      <c r="F5757" t="s">
        <v>23911</v>
      </c>
      <c r="G5757" t="s">
        <v>12222</v>
      </c>
    </row>
    <row r="5758" spans="1:7" x14ac:dyDescent="0.3">
      <c r="A5758" t="s">
        <v>29745</v>
      </c>
      <c r="B5758" t="s">
        <v>12491</v>
      </c>
      <c r="C5758" t="s">
        <v>29391</v>
      </c>
      <c r="D5758" t="s">
        <v>29698</v>
      </c>
      <c r="E5758" s="43">
        <v>1560</v>
      </c>
      <c r="F5758" t="s">
        <v>23911</v>
      </c>
      <c r="G5758" t="s">
        <v>12491</v>
      </c>
    </row>
    <row r="5759" spans="1:7" x14ac:dyDescent="0.3">
      <c r="A5759" t="s">
        <v>29746</v>
      </c>
      <c r="B5759" t="s">
        <v>12634</v>
      </c>
      <c r="C5759" t="s">
        <v>29391</v>
      </c>
      <c r="D5759" t="s">
        <v>29698</v>
      </c>
      <c r="E5759" s="43">
        <v>1769</v>
      </c>
      <c r="F5759" t="s">
        <v>23911</v>
      </c>
      <c r="G5759" t="s">
        <v>12634</v>
      </c>
    </row>
    <row r="5760" spans="1:7" x14ac:dyDescent="0.3">
      <c r="A5760" t="s">
        <v>29747</v>
      </c>
      <c r="B5760" t="s">
        <v>12828</v>
      </c>
      <c r="C5760" t="s">
        <v>29391</v>
      </c>
      <c r="D5760" t="s">
        <v>29698</v>
      </c>
      <c r="E5760" s="43">
        <v>3638</v>
      </c>
      <c r="F5760" t="s">
        <v>23911</v>
      </c>
      <c r="G5760" t="s">
        <v>12828</v>
      </c>
    </row>
    <row r="5761" spans="1:7" x14ac:dyDescent="0.3">
      <c r="A5761" t="s">
        <v>29748</v>
      </c>
      <c r="B5761" t="s">
        <v>12834</v>
      </c>
      <c r="C5761" t="s">
        <v>29391</v>
      </c>
      <c r="D5761" t="s">
        <v>29698</v>
      </c>
      <c r="E5761" s="43">
        <v>1206</v>
      </c>
      <c r="F5761" t="s">
        <v>23911</v>
      </c>
      <c r="G5761" t="s">
        <v>12834</v>
      </c>
    </row>
    <row r="5762" spans="1:7" x14ac:dyDescent="0.3">
      <c r="A5762" t="s">
        <v>29749</v>
      </c>
      <c r="B5762" t="s">
        <v>12909</v>
      </c>
      <c r="C5762" t="s">
        <v>29391</v>
      </c>
      <c r="D5762" t="s">
        <v>29698</v>
      </c>
      <c r="E5762" s="43">
        <v>1433</v>
      </c>
      <c r="F5762" t="s">
        <v>23911</v>
      </c>
      <c r="G5762" t="s">
        <v>12909</v>
      </c>
    </row>
    <row r="5763" spans="1:7" x14ac:dyDescent="0.3">
      <c r="A5763" t="s">
        <v>29750</v>
      </c>
      <c r="B5763" t="s">
        <v>12910</v>
      </c>
      <c r="C5763" t="s">
        <v>29391</v>
      </c>
      <c r="D5763" t="s">
        <v>29698</v>
      </c>
      <c r="E5763" s="43">
        <v>228</v>
      </c>
      <c r="F5763" t="s">
        <v>23911</v>
      </c>
      <c r="G5763" t="s">
        <v>12910</v>
      </c>
    </row>
    <row r="5764" spans="1:7" x14ac:dyDescent="0.3">
      <c r="A5764" t="s">
        <v>29751</v>
      </c>
      <c r="B5764" t="s">
        <v>13170</v>
      </c>
      <c r="C5764" t="s">
        <v>29391</v>
      </c>
      <c r="D5764" t="s">
        <v>29698</v>
      </c>
      <c r="E5764" s="43">
        <v>2549</v>
      </c>
      <c r="F5764" t="s">
        <v>23911</v>
      </c>
      <c r="G5764" t="s">
        <v>13170</v>
      </c>
    </row>
    <row r="5765" spans="1:7" x14ac:dyDescent="0.3">
      <c r="A5765" t="s">
        <v>29752</v>
      </c>
      <c r="B5765" t="s">
        <v>13296</v>
      </c>
      <c r="C5765" t="s">
        <v>29391</v>
      </c>
      <c r="D5765" t="s">
        <v>29698</v>
      </c>
      <c r="E5765" s="43">
        <v>122</v>
      </c>
      <c r="F5765" t="s">
        <v>23911</v>
      </c>
      <c r="G5765" t="s">
        <v>13296</v>
      </c>
    </row>
    <row r="5766" spans="1:7" x14ac:dyDescent="0.3">
      <c r="A5766" t="s">
        <v>29753</v>
      </c>
      <c r="B5766" t="s">
        <v>13431</v>
      </c>
      <c r="C5766" t="s">
        <v>29391</v>
      </c>
      <c r="D5766" t="s">
        <v>29698</v>
      </c>
      <c r="E5766" s="43">
        <v>5403</v>
      </c>
      <c r="F5766" t="s">
        <v>23911</v>
      </c>
      <c r="G5766" t="s">
        <v>13431</v>
      </c>
    </row>
    <row r="5767" spans="1:7" x14ac:dyDescent="0.3">
      <c r="A5767" t="s">
        <v>29754</v>
      </c>
      <c r="B5767" t="s">
        <v>13461</v>
      </c>
      <c r="C5767" t="s">
        <v>29391</v>
      </c>
      <c r="D5767" t="s">
        <v>29698</v>
      </c>
      <c r="E5767" s="43">
        <v>544</v>
      </c>
      <c r="F5767" t="s">
        <v>23911</v>
      </c>
      <c r="G5767" t="s">
        <v>13461</v>
      </c>
    </row>
    <row r="5768" spans="1:7" x14ac:dyDescent="0.3">
      <c r="A5768" t="s">
        <v>29755</v>
      </c>
      <c r="B5768" t="s">
        <v>13463</v>
      </c>
      <c r="C5768" t="s">
        <v>29391</v>
      </c>
      <c r="D5768" t="s">
        <v>29698</v>
      </c>
      <c r="E5768" s="43">
        <v>2972</v>
      </c>
      <c r="F5768" t="s">
        <v>23911</v>
      </c>
      <c r="G5768" t="s">
        <v>13463</v>
      </c>
    </row>
    <row r="5769" spans="1:7" x14ac:dyDescent="0.3">
      <c r="A5769" t="s">
        <v>29756</v>
      </c>
      <c r="B5769" t="s">
        <v>13586</v>
      </c>
      <c r="C5769" t="s">
        <v>29391</v>
      </c>
      <c r="D5769" t="s">
        <v>29698</v>
      </c>
      <c r="E5769" s="43">
        <v>840</v>
      </c>
      <c r="F5769" t="s">
        <v>23911</v>
      </c>
      <c r="G5769" t="s">
        <v>13586</v>
      </c>
    </row>
    <row r="5770" spans="1:7" x14ac:dyDescent="0.3">
      <c r="A5770" t="s">
        <v>29757</v>
      </c>
      <c r="B5770" t="s">
        <v>13689</v>
      </c>
      <c r="C5770" t="s">
        <v>29391</v>
      </c>
      <c r="D5770" t="s">
        <v>29698</v>
      </c>
      <c r="E5770" s="43">
        <v>1219</v>
      </c>
      <c r="F5770" t="s">
        <v>23911</v>
      </c>
      <c r="G5770" t="s">
        <v>13689</v>
      </c>
    </row>
    <row r="5771" spans="1:7" x14ac:dyDescent="0.3">
      <c r="A5771" t="s">
        <v>29758</v>
      </c>
      <c r="B5771" t="s">
        <v>13768</v>
      </c>
      <c r="C5771" t="s">
        <v>29391</v>
      </c>
      <c r="D5771" t="s">
        <v>29698</v>
      </c>
      <c r="E5771" s="43">
        <v>695</v>
      </c>
      <c r="F5771" t="s">
        <v>23911</v>
      </c>
      <c r="G5771" t="s">
        <v>13768</v>
      </c>
    </row>
    <row r="5772" spans="1:7" x14ac:dyDescent="0.3">
      <c r="A5772" t="s">
        <v>29759</v>
      </c>
      <c r="B5772" t="s">
        <v>13836</v>
      </c>
      <c r="C5772" t="s">
        <v>29391</v>
      </c>
      <c r="D5772" t="s">
        <v>29698</v>
      </c>
      <c r="E5772" s="43">
        <v>209</v>
      </c>
      <c r="F5772" t="s">
        <v>23911</v>
      </c>
      <c r="G5772" t="s">
        <v>13836</v>
      </c>
    </row>
    <row r="5773" spans="1:7" x14ac:dyDescent="0.3">
      <c r="A5773" t="s">
        <v>29760</v>
      </c>
      <c r="B5773" t="s">
        <v>13888</v>
      </c>
      <c r="C5773" t="s">
        <v>29391</v>
      </c>
      <c r="D5773" t="s">
        <v>29698</v>
      </c>
      <c r="E5773" s="43">
        <v>694</v>
      </c>
      <c r="F5773" t="s">
        <v>23911</v>
      </c>
      <c r="G5773" t="s">
        <v>13888</v>
      </c>
    </row>
    <row r="5774" spans="1:7" x14ac:dyDescent="0.3">
      <c r="A5774" t="s">
        <v>29761</v>
      </c>
      <c r="B5774" t="s">
        <v>13910</v>
      </c>
      <c r="C5774" t="s">
        <v>29391</v>
      </c>
      <c r="D5774" t="s">
        <v>29698</v>
      </c>
      <c r="E5774" s="43">
        <v>1410</v>
      </c>
      <c r="F5774" t="s">
        <v>23911</v>
      </c>
      <c r="G5774" t="s">
        <v>13910</v>
      </c>
    </row>
    <row r="5775" spans="1:7" x14ac:dyDescent="0.3">
      <c r="A5775" t="s">
        <v>29762</v>
      </c>
      <c r="B5775" t="s">
        <v>13950</v>
      </c>
      <c r="C5775" t="s">
        <v>29391</v>
      </c>
      <c r="D5775" t="s">
        <v>29698</v>
      </c>
      <c r="E5775" s="43">
        <v>624</v>
      </c>
      <c r="F5775" t="s">
        <v>23911</v>
      </c>
      <c r="G5775" t="s">
        <v>13950</v>
      </c>
    </row>
    <row r="5776" spans="1:7" x14ac:dyDescent="0.3">
      <c r="A5776" t="s">
        <v>29763</v>
      </c>
      <c r="B5776" t="s">
        <v>13961</v>
      </c>
      <c r="C5776" t="s">
        <v>29391</v>
      </c>
      <c r="D5776" t="s">
        <v>29698</v>
      </c>
      <c r="E5776" s="43">
        <v>1050</v>
      </c>
      <c r="F5776" t="s">
        <v>23911</v>
      </c>
      <c r="G5776" t="s">
        <v>13961</v>
      </c>
    </row>
    <row r="5777" spans="1:7" x14ac:dyDescent="0.3">
      <c r="A5777" t="s">
        <v>29764</v>
      </c>
      <c r="B5777" t="s">
        <v>29765</v>
      </c>
      <c r="C5777" t="s">
        <v>29391</v>
      </c>
      <c r="D5777" t="s">
        <v>29698</v>
      </c>
      <c r="E5777" s="43">
        <v>1057</v>
      </c>
      <c r="F5777" t="s">
        <v>23911</v>
      </c>
      <c r="G5777" t="s">
        <v>29765</v>
      </c>
    </row>
    <row r="5778" spans="1:7" x14ac:dyDescent="0.3">
      <c r="A5778" t="s">
        <v>29766</v>
      </c>
      <c r="B5778" t="s">
        <v>14023</v>
      </c>
      <c r="C5778" t="s">
        <v>29391</v>
      </c>
      <c r="D5778" t="s">
        <v>29698</v>
      </c>
      <c r="E5778" s="43">
        <v>4797</v>
      </c>
      <c r="F5778" t="s">
        <v>23911</v>
      </c>
      <c r="G5778" t="s">
        <v>14023</v>
      </c>
    </row>
    <row r="5779" spans="1:7" x14ac:dyDescent="0.3">
      <c r="A5779" t="s">
        <v>29767</v>
      </c>
      <c r="B5779" t="s">
        <v>14033</v>
      </c>
      <c r="C5779" t="s">
        <v>29391</v>
      </c>
      <c r="D5779" t="s">
        <v>29698</v>
      </c>
      <c r="E5779" s="43">
        <v>836</v>
      </c>
      <c r="F5779" t="s">
        <v>23911</v>
      </c>
      <c r="G5779" t="s">
        <v>14033</v>
      </c>
    </row>
    <row r="5780" spans="1:7" x14ac:dyDescent="0.3">
      <c r="A5780" t="s">
        <v>29768</v>
      </c>
      <c r="B5780" t="s">
        <v>14107</v>
      </c>
      <c r="C5780" t="s">
        <v>29391</v>
      </c>
      <c r="D5780" t="s">
        <v>29698</v>
      </c>
      <c r="E5780" s="43">
        <v>458</v>
      </c>
      <c r="F5780" t="s">
        <v>23911</v>
      </c>
      <c r="G5780" t="s">
        <v>14107</v>
      </c>
    </row>
    <row r="5781" spans="1:7" x14ac:dyDescent="0.3">
      <c r="A5781" t="s">
        <v>29769</v>
      </c>
      <c r="B5781" t="s">
        <v>14275</v>
      </c>
      <c r="C5781" t="s">
        <v>29391</v>
      </c>
      <c r="D5781" t="s">
        <v>29698</v>
      </c>
      <c r="E5781" s="43">
        <v>4692</v>
      </c>
      <c r="F5781" t="s">
        <v>23911</v>
      </c>
      <c r="G5781" t="s">
        <v>14275</v>
      </c>
    </row>
    <row r="5782" spans="1:7" x14ac:dyDescent="0.3">
      <c r="A5782" t="s">
        <v>29770</v>
      </c>
      <c r="B5782" t="s">
        <v>14225</v>
      </c>
      <c r="C5782" t="s">
        <v>29391</v>
      </c>
      <c r="D5782" t="s">
        <v>29698</v>
      </c>
      <c r="E5782" s="43">
        <v>348</v>
      </c>
      <c r="F5782" t="s">
        <v>23911</v>
      </c>
      <c r="G5782" t="s">
        <v>14225</v>
      </c>
    </row>
    <row r="5783" spans="1:7" x14ac:dyDescent="0.3">
      <c r="A5783" t="s">
        <v>29771</v>
      </c>
      <c r="B5783" t="s">
        <v>14246</v>
      </c>
      <c r="C5783" t="s">
        <v>29391</v>
      </c>
      <c r="D5783" t="s">
        <v>29698</v>
      </c>
      <c r="E5783" s="43">
        <v>1910</v>
      </c>
      <c r="F5783" t="s">
        <v>23911</v>
      </c>
      <c r="G5783" t="s">
        <v>14246</v>
      </c>
    </row>
    <row r="5784" spans="1:7" x14ac:dyDescent="0.3">
      <c r="A5784" t="s">
        <v>29772</v>
      </c>
      <c r="B5784" t="s">
        <v>29773</v>
      </c>
      <c r="C5784" t="s">
        <v>29391</v>
      </c>
      <c r="D5784" t="s">
        <v>29698</v>
      </c>
      <c r="E5784" s="43">
        <v>1985</v>
      </c>
      <c r="F5784" t="s">
        <v>23911</v>
      </c>
      <c r="G5784" t="s">
        <v>29773</v>
      </c>
    </row>
    <row r="5785" spans="1:7" x14ac:dyDescent="0.3">
      <c r="A5785" t="s">
        <v>29774</v>
      </c>
      <c r="B5785" t="s">
        <v>14761</v>
      </c>
      <c r="C5785" t="s">
        <v>29391</v>
      </c>
      <c r="D5785" t="s">
        <v>29698</v>
      </c>
      <c r="E5785" s="43">
        <v>1373</v>
      </c>
      <c r="F5785" t="s">
        <v>23911</v>
      </c>
      <c r="G5785" t="s">
        <v>14761</v>
      </c>
    </row>
    <row r="5786" spans="1:7" x14ac:dyDescent="0.3">
      <c r="A5786" t="s">
        <v>29775</v>
      </c>
      <c r="B5786" t="s">
        <v>14886</v>
      </c>
      <c r="C5786" t="s">
        <v>29391</v>
      </c>
      <c r="D5786" t="s">
        <v>29698</v>
      </c>
      <c r="E5786" s="43">
        <v>815</v>
      </c>
      <c r="F5786" t="s">
        <v>23911</v>
      </c>
      <c r="G5786" t="s">
        <v>14886</v>
      </c>
    </row>
    <row r="5787" spans="1:7" x14ac:dyDescent="0.3">
      <c r="A5787" t="s">
        <v>29776</v>
      </c>
      <c r="B5787" t="s">
        <v>14925</v>
      </c>
      <c r="C5787" t="s">
        <v>29391</v>
      </c>
      <c r="D5787" t="s">
        <v>29698</v>
      </c>
      <c r="E5787" s="43">
        <v>32793</v>
      </c>
      <c r="F5787" t="s">
        <v>23911</v>
      </c>
      <c r="G5787" t="s">
        <v>14925</v>
      </c>
    </row>
    <row r="5788" spans="1:7" x14ac:dyDescent="0.3">
      <c r="A5788" t="s">
        <v>29777</v>
      </c>
      <c r="B5788" t="s">
        <v>15011</v>
      </c>
      <c r="C5788" t="s">
        <v>29391</v>
      </c>
      <c r="D5788" t="s">
        <v>29698</v>
      </c>
      <c r="E5788" s="43">
        <v>794</v>
      </c>
      <c r="F5788" t="s">
        <v>23911</v>
      </c>
      <c r="G5788" t="s">
        <v>15011</v>
      </c>
    </row>
    <row r="5789" spans="1:7" x14ac:dyDescent="0.3">
      <c r="A5789" t="s">
        <v>29778</v>
      </c>
      <c r="B5789" t="s">
        <v>15024</v>
      </c>
      <c r="C5789" t="s">
        <v>29391</v>
      </c>
      <c r="D5789" t="s">
        <v>29698</v>
      </c>
      <c r="E5789" s="43">
        <v>1450</v>
      </c>
      <c r="F5789" t="s">
        <v>23911</v>
      </c>
      <c r="G5789" t="s">
        <v>15024</v>
      </c>
    </row>
    <row r="5790" spans="1:7" x14ac:dyDescent="0.3">
      <c r="A5790" t="s">
        <v>29779</v>
      </c>
      <c r="B5790" t="s">
        <v>15192</v>
      </c>
      <c r="C5790" t="s">
        <v>29391</v>
      </c>
      <c r="D5790" t="s">
        <v>29698</v>
      </c>
      <c r="E5790" s="43">
        <v>4812</v>
      </c>
      <c r="F5790" t="s">
        <v>23911</v>
      </c>
      <c r="G5790" t="s">
        <v>15192</v>
      </c>
    </row>
    <row r="5791" spans="1:7" x14ac:dyDescent="0.3">
      <c r="A5791" t="s">
        <v>29780</v>
      </c>
      <c r="B5791" t="s">
        <v>15211</v>
      </c>
      <c r="C5791" t="s">
        <v>29391</v>
      </c>
      <c r="D5791" t="s">
        <v>29698</v>
      </c>
      <c r="E5791" s="43">
        <v>978</v>
      </c>
      <c r="F5791" t="s">
        <v>23911</v>
      </c>
      <c r="G5791" t="s">
        <v>15211</v>
      </c>
    </row>
    <row r="5792" spans="1:7" x14ac:dyDescent="0.3">
      <c r="A5792" t="s">
        <v>29781</v>
      </c>
      <c r="B5792" t="s">
        <v>15253</v>
      </c>
      <c r="C5792" t="s">
        <v>29391</v>
      </c>
      <c r="D5792" t="s">
        <v>29698</v>
      </c>
      <c r="E5792" s="43">
        <v>2793</v>
      </c>
      <c r="F5792" t="s">
        <v>23911</v>
      </c>
      <c r="G5792" t="s">
        <v>15253</v>
      </c>
    </row>
    <row r="5793" spans="1:7" x14ac:dyDescent="0.3">
      <c r="A5793" t="s">
        <v>29782</v>
      </c>
      <c r="B5793" t="s">
        <v>15712</v>
      </c>
      <c r="C5793" t="s">
        <v>29391</v>
      </c>
      <c r="D5793" t="s">
        <v>29698</v>
      </c>
      <c r="E5793" s="43">
        <v>3238</v>
      </c>
      <c r="F5793" t="s">
        <v>23911</v>
      </c>
      <c r="G5793" t="s">
        <v>15712</v>
      </c>
    </row>
    <row r="5794" spans="1:7" x14ac:dyDescent="0.3">
      <c r="A5794" t="s">
        <v>29783</v>
      </c>
      <c r="B5794" t="s">
        <v>7733</v>
      </c>
      <c r="C5794" t="s">
        <v>29391</v>
      </c>
      <c r="D5794" t="s">
        <v>29698</v>
      </c>
      <c r="E5794" s="43">
        <v>455</v>
      </c>
      <c r="F5794" t="s">
        <v>23911</v>
      </c>
      <c r="G5794" t="s">
        <v>7733</v>
      </c>
    </row>
    <row r="5795" spans="1:7" x14ac:dyDescent="0.3">
      <c r="A5795" t="s">
        <v>29784</v>
      </c>
      <c r="B5795" t="s">
        <v>7763</v>
      </c>
      <c r="C5795" t="s">
        <v>29391</v>
      </c>
      <c r="D5795" t="s">
        <v>29698</v>
      </c>
      <c r="E5795" s="43">
        <v>5240</v>
      </c>
      <c r="F5795" t="s">
        <v>23911</v>
      </c>
      <c r="G5795" t="s">
        <v>7763</v>
      </c>
    </row>
    <row r="5796" spans="1:7" x14ac:dyDescent="0.3">
      <c r="A5796" t="s">
        <v>29785</v>
      </c>
      <c r="B5796" t="s">
        <v>8166</v>
      </c>
      <c r="C5796" t="s">
        <v>29391</v>
      </c>
      <c r="D5796" t="s">
        <v>29698</v>
      </c>
      <c r="E5796" s="43">
        <v>772</v>
      </c>
      <c r="F5796" t="s">
        <v>23911</v>
      </c>
      <c r="G5796" t="s">
        <v>8166</v>
      </c>
    </row>
    <row r="5797" spans="1:7" x14ac:dyDescent="0.3">
      <c r="A5797" t="s">
        <v>29786</v>
      </c>
      <c r="B5797" t="s">
        <v>8322</v>
      </c>
      <c r="C5797" t="s">
        <v>29391</v>
      </c>
      <c r="D5797" t="s">
        <v>29698</v>
      </c>
      <c r="E5797" s="43">
        <v>810</v>
      </c>
      <c r="F5797" t="s">
        <v>23911</v>
      </c>
      <c r="G5797" t="s">
        <v>8322</v>
      </c>
    </row>
    <row r="5798" spans="1:7" x14ac:dyDescent="0.3">
      <c r="A5798" t="s">
        <v>29787</v>
      </c>
      <c r="B5798" t="s">
        <v>8973</v>
      </c>
      <c r="C5798" t="s">
        <v>29391</v>
      </c>
      <c r="D5798" t="s">
        <v>29698</v>
      </c>
      <c r="E5798" s="43">
        <v>729</v>
      </c>
      <c r="F5798" t="s">
        <v>23911</v>
      </c>
      <c r="G5798" t="s">
        <v>8973</v>
      </c>
    </row>
    <row r="5799" spans="1:7" x14ac:dyDescent="0.3">
      <c r="A5799" t="s">
        <v>29788</v>
      </c>
      <c r="B5799" t="s">
        <v>9015</v>
      </c>
      <c r="C5799" t="s">
        <v>29391</v>
      </c>
      <c r="D5799" t="s">
        <v>29698</v>
      </c>
      <c r="E5799" s="43">
        <v>950</v>
      </c>
      <c r="F5799" t="s">
        <v>23911</v>
      </c>
      <c r="G5799" t="s">
        <v>9015</v>
      </c>
    </row>
    <row r="5800" spans="1:7" x14ac:dyDescent="0.3">
      <c r="A5800" t="s">
        <v>29789</v>
      </c>
      <c r="B5800" t="s">
        <v>9114</v>
      </c>
      <c r="C5800" t="s">
        <v>29391</v>
      </c>
      <c r="D5800" t="s">
        <v>29698</v>
      </c>
      <c r="E5800" s="43">
        <v>1428</v>
      </c>
      <c r="F5800" t="s">
        <v>23911</v>
      </c>
      <c r="G5800" t="s">
        <v>9114</v>
      </c>
    </row>
    <row r="5801" spans="1:7" x14ac:dyDescent="0.3">
      <c r="A5801" t="s">
        <v>29790</v>
      </c>
      <c r="B5801" t="s">
        <v>9129</v>
      </c>
      <c r="C5801" t="s">
        <v>29391</v>
      </c>
      <c r="D5801" t="s">
        <v>29698</v>
      </c>
      <c r="E5801" s="43">
        <v>1226</v>
      </c>
      <c r="F5801" t="s">
        <v>23911</v>
      </c>
      <c r="G5801" t="s">
        <v>9129</v>
      </c>
    </row>
    <row r="5802" spans="1:7" x14ac:dyDescent="0.3">
      <c r="A5802" t="s">
        <v>29791</v>
      </c>
      <c r="B5802" t="s">
        <v>9302</v>
      </c>
      <c r="C5802" t="s">
        <v>29391</v>
      </c>
      <c r="D5802" t="s">
        <v>29698</v>
      </c>
      <c r="E5802" s="43">
        <v>355</v>
      </c>
      <c r="F5802" t="s">
        <v>23911</v>
      </c>
      <c r="G5802" t="s">
        <v>9302</v>
      </c>
    </row>
    <row r="5803" spans="1:7" x14ac:dyDescent="0.3">
      <c r="A5803" t="s">
        <v>29792</v>
      </c>
      <c r="B5803" t="s">
        <v>9464</v>
      </c>
      <c r="C5803" t="s">
        <v>29391</v>
      </c>
      <c r="D5803" t="s">
        <v>29698</v>
      </c>
      <c r="E5803" s="43">
        <v>1662</v>
      </c>
      <c r="F5803" t="s">
        <v>23911</v>
      </c>
      <c r="G5803" t="s">
        <v>9464</v>
      </c>
    </row>
    <row r="5804" spans="1:7" x14ac:dyDescent="0.3">
      <c r="A5804" t="s">
        <v>29793</v>
      </c>
      <c r="B5804" t="s">
        <v>9465</v>
      </c>
      <c r="C5804" t="s">
        <v>29391</v>
      </c>
      <c r="D5804" t="s">
        <v>29698</v>
      </c>
      <c r="E5804" s="43">
        <v>159</v>
      </c>
      <c r="F5804" t="s">
        <v>23911</v>
      </c>
      <c r="G5804" t="s">
        <v>9465</v>
      </c>
    </row>
    <row r="5805" spans="1:7" x14ac:dyDescent="0.3">
      <c r="A5805" t="s">
        <v>29794</v>
      </c>
      <c r="B5805" t="s">
        <v>9336</v>
      </c>
      <c r="C5805" t="s">
        <v>29391</v>
      </c>
      <c r="D5805" t="s">
        <v>29698</v>
      </c>
      <c r="E5805" s="43">
        <v>545</v>
      </c>
      <c r="F5805" t="s">
        <v>23911</v>
      </c>
      <c r="G5805" t="s">
        <v>9336</v>
      </c>
    </row>
    <row r="5806" spans="1:7" x14ac:dyDescent="0.3">
      <c r="A5806" t="s">
        <v>29795</v>
      </c>
      <c r="B5806" t="s">
        <v>9484</v>
      </c>
      <c r="C5806" t="s">
        <v>29391</v>
      </c>
      <c r="D5806" t="s">
        <v>29698</v>
      </c>
      <c r="E5806" s="43">
        <v>124</v>
      </c>
      <c r="F5806" t="s">
        <v>23911</v>
      </c>
      <c r="G5806" t="s">
        <v>9484</v>
      </c>
    </row>
    <row r="5807" spans="1:7" x14ac:dyDescent="0.3">
      <c r="A5807" t="s">
        <v>29796</v>
      </c>
      <c r="B5807" t="s">
        <v>9687</v>
      </c>
      <c r="C5807" t="s">
        <v>29391</v>
      </c>
      <c r="D5807" t="s">
        <v>29698</v>
      </c>
      <c r="E5807" s="43">
        <v>1341</v>
      </c>
      <c r="F5807" t="s">
        <v>23911</v>
      </c>
      <c r="G5807" t="s">
        <v>9687</v>
      </c>
    </row>
    <row r="5808" spans="1:7" x14ac:dyDescent="0.3">
      <c r="A5808" t="s">
        <v>29797</v>
      </c>
      <c r="B5808" t="s">
        <v>9760</v>
      </c>
      <c r="C5808" t="s">
        <v>29391</v>
      </c>
      <c r="D5808" t="s">
        <v>29698</v>
      </c>
      <c r="E5808" s="43">
        <v>268</v>
      </c>
      <c r="F5808" t="s">
        <v>23911</v>
      </c>
      <c r="G5808" t="s">
        <v>9760</v>
      </c>
    </row>
    <row r="5809" spans="1:7" x14ac:dyDescent="0.3">
      <c r="A5809" t="s">
        <v>29798</v>
      </c>
      <c r="B5809" t="s">
        <v>9877</v>
      </c>
      <c r="C5809" t="s">
        <v>29391</v>
      </c>
      <c r="D5809" t="s">
        <v>29698</v>
      </c>
      <c r="E5809" s="43">
        <v>955</v>
      </c>
      <c r="F5809" t="s">
        <v>23911</v>
      </c>
      <c r="G5809" t="s">
        <v>9877</v>
      </c>
    </row>
    <row r="5810" spans="1:7" x14ac:dyDescent="0.3">
      <c r="A5810" t="s">
        <v>29799</v>
      </c>
      <c r="B5810" t="s">
        <v>9958</v>
      </c>
      <c r="C5810" t="s">
        <v>29391</v>
      </c>
      <c r="D5810" t="s">
        <v>29698</v>
      </c>
      <c r="E5810" s="43">
        <v>1382</v>
      </c>
      <c r="F5810" t="s">
        <v>23911</v>
      </c>
      <c r="G5810" t="s">
        <v>9958</v>
      </c>
    </row>
    <row r="5811" spans="1:7" x14ac:dyDescent="0.3">
      <c r="A5811" t="s">
        <v>29800</v>
      </c>
      <c r="B5811" t="s">
        <v>10005</v>
      </c>
      <c r="C5811" t="s">
        <v>29391</v>
      </c>
      <c r="D5811" t="s">
        <v>29698</v>
      </c>
      <c r="E5811" s="43">
        <v>214</v>
      </c>
      <c r="F5811" t="s">
        <v>23911</v>
      </c>
      <c r="G5811" t="s">
        <v>10005</v>
      </c>
    </row>
    <row r="5812" spans="1:7" x14ac:dyDescent="0.3">
      <c r="A5812" t="s">
        <v>29801</v>
      </c>
      <c r="B5812" t="s">
        <v>10494</v>
      </c>
      <c r="C5812" t="s">
        <v>29391</v>
      </c>
      <c r="D5812" t="s">
        <v>29698</v>
      </c>
      <c r="E5812" s="43">
        <v>689</v>
      </c>
      <c r="F5812" t="s">
        <v>23911</v>
      </c>
      <c r="G5812" t="s">
        <v>10494</v>
      </c>
    </row>
    <row r="5813" spans="1:7" x14ac:dyDescent="0.3">
      <c r="A5813" t="s">
        <v>29802</v>
      </c>
      <c r="B5813" t="s">
        <v>10579</v>
      </c>
      <c r="C5813" t="s">
        <v>29391</v>
      </c>
      <c r="D5813" t="s">
        <v>29698</v>
      </c>
      <c r="E5813" s="43">
        <v>735</v>
      </c>
      <c r="F5813" t="s">
        <v>23911</v>
      </c>
      <c r="G5813" t="s">
        <v>10579</v>
      </c>
    </row>
    <row r="5814" spans="1:7" x14ac:dyDescent="0.3">
      <c r="A5814" t="s">
        <v>29803</v>
      </c>
      <c r="B5814" t="s">
        <v>10589</v>
      </c>
      <c r="C5814" t="s">
        <v>29391</v>
      </c>
      <c r="D5814" t="s">
        <v>29698</v>
      </c>
      <c r="E5814" s="43">
        <v>1925</v>
      </c>
      <c r="F5814" t="s">
        <v>23911</v>
      </c>
      <c r="G5814" t="s">
        <v>10589</v>
      </c>
    </row>
    <row r="5815" spans="1:7" x14ac:dyDescent="0.3">
      <c r="A5815" t="s">
        <v>29804</v>
      </c>
      <c r="B5815" t="s">
        <v>10667</v>
      </c>
      <c r="C5815" t="s">
        <v>29391</v>
      </c>
      <c r="D5815" t="s">
        <v>29698</v>
      </c>
      <c r="E5815" s="43">
        <v>3255</v>
      </c>
      <c r="F5815" t="s">
        <v>23911</v>
      </c>
      <c r="G5815" t="s">
        <v>10667</v>
      </c>
    </row>
    <row r="5816" spans="1:7" x14ac:dyDescent="0.3">
      <c r="A5816" t="s">
        <v>29805</v>
      </c>
      <c r="B5816" t="s">
        <v>11087</v>
      </c>
      <c r="C5816" t="s">
        <v>29391</v>
      </c>
      <c r="D5816" t="s">
        <v>29698</v>
      </c>
      <c r="E5816" s="43">
        <v>22025</v>
      </c>
      <c r="F5816" t="s">
        <v>23911</v>
      </c>
      <c r="G5816" t="s">
        <v>11087</v>
      </c>
    </row>
    <row r="5817" spans="1:7" x14ac:dyDescent="0.3">
      <c r="A5817" t="s">
        <v>29806</v>
      </c>
      <c r="B5817" t="s">
        <v>11362</v>
      </c>
      <c r="C5817" t="s">
        <v>29391</v>
      </c>
      <c r="D5817" t="s">
        <v>29698</v>
      </c>
      <c r="E5817" s="43">
        <v>697</v>
      </c>
      <c r="F5817" t="s">
        <v>23911</v>
      </c>
      <c r="G5817" t="s">
        <v>11362</v>
      </c>
    </row>
    <row r="5818" spans="1:7" x14ac:dyDescent="0.3">
      <c r="A5818" t="s">
        <v>29807</v>
      </c>
      <c r="B5818" t="s">
        <v>11444</v>
      </c>
      <c r="C5818" t="s">
        <v>29391</v>
      </c>
      <c r="D5818" t="s">
        <v>29698</v>
      </c>
      <c r="E5818" s="43">
        <v>979</v>
      </c>
      <c r="F5818" t="s">
        <v>23911</v>
      </c>
      <c r="G5818" t="s">
        <v>11444</v>
      </c>
    </row>
    <row r="5819" spans="1:7" x14ac:dyDescent="0.3">
      <c r="A5819" t="s">
        <v>29808</v>
      </c>
      <c r="B5819" t="s">
        <v>11446</v>
      </c>
      <c r="C5819" t="s">
        <v>29391</v>
      </c>
      <c r="D5819" t="s">
        <v>29698</v>
      </c>
      <c r="E5819" s="43">
        <v>1844</v>
      </c>
      <c r="F5819" t="s">
        <v>23911</v>
      </c>
      <c r="G5819" t="s">
        <v>11446</v>
      </c>
    </row>
    <row r="5820" spans="1:7" x14ac:dyDescent="0.3">
      <c r="A5820" t="s">
        <v>29809</v>
      </c>
      <c r="B5820" t="s">
        <v>11811</v>
      </c>
      <c r="C5820" t="s">
        <v>29391</v>
      </c>
      <c r="D5820" t="s">
        <v>29698</v>
      </c>
      <c r="E5820" s="43">
        <v>1064</v>
      </c>
      <c r="F5820" t="s">
        <v>23911</v>
      </c>
      <c r="G5820" t="s">
        <v>11811</v>
      </c>
    </row>
    <row r="5821" spans="1:7" x14ac:dyDescent="0.3">
      <c r="A5821" t="s">
        <v>29810</v>
      </c>
      <c r="B5821" t="s">
        <v>11962</v>
      </c>
      <c r="C5821" t="s">
        <v>29391</v>
      </c>
      <c r="D5821" t="s">
        <v>29698</v>
      </c>
      <c r="E5821" s="43">
        <v>2451</v>
      </c>
      <c r="F5821" t="s">
        <v>23911</v>
      </c>
      <c r="G5821" t="s">
        <v>11962</v>
      </c>
    </row>
    <row r="5822" spans="1:7" x14ac:dyDescent="0.3">
      <c r="A5822" t="s">
        <v>29811</v>
      </c>
      <c r="B5822" t="s">
        <v>12105</v>
      </c>
      <c r="C5822" t="s">
        <v>29391</v>
      </c>
      <c r="D5822" t="s">
        <v>29698</v>
      </c>
      <c r="E5822" s="43">
        <v>558</v>
      </c>
      <c r="F5822" t="s">
        <v>23911</v>
      </c>
      <c r="G5822" t="s">
        <v>12105</v>
      </c>
    </row>
    <row r="5823" spans="1:7" x14ac:dyDescent="0.3">
      <c r="A5823" t="s">
        <v>29812</v>
      </c>
      <c r="B5823" t="s">
        <v>12117</v>
      </c>
      <c r="C5823" t="s">
        <v>29391</v>
      </c>
      <c r="D5823" t="s">
        <v>29698</v>
      </c>
      <c r="E5823" s="43">
        <v>2267</v>
      </c>
      <c r="F5823" t="s">
        <v>23911</v>
      </c>
      <c r="G5823" t="s">
        <v>12117</v>
      </c>
    </row>
    <row r="5824" spans="1:7" x14ac:dyDescent="0.3">
      <c r="A5824" t="s">
        <v>29813</v>
      </c>
      <c r="B5824" t="s">
        <v>12811</v>
      </c>
      <c r="C5824" t="s">
        <v>29391</v>
      </c>
      <c r="D5824" t="s">
        <v>29698</v>
      </c>
      <c r="E5824" s="43">
        <v>1577</v>
      </c>
      <c r="F5824" t="s">
        <v>23911</v>
      </c>
      <c r="G5824" t="s">
        <v>12811</v>
      </c>
    </row>
    <row r="5825" spans="1:7" x14ac:dyDescent="0.3">
      <c r="A5825" t="s">
        <v>29814</v>
      </c>
      <c r="B5825" t="s">
        <v>12819</v>
      </c>
      <c r="C5825" t="s">
        <v>29391</v>
      </c>
      <c r="D5825" t="s">
        <v>29698</v>
      </c>
      <c r="E5825" s="43">
        <v>878</v>
      </c>
      <c r="F5825" t="s">
        <v>23911</v>
      </c>
      <c r="G5825" t="s">
        <v>12819</v>
      </c>
    </row>
    <row r="5826" spans="1:7" x14ac:dyDescent="0.3">
      <c r="A5826" t="s">
        <v>29815</v>
      </c>
      <c r="B5826" t="s">
        <v>12821</v>
      </c>
      <c r="C5826" t="s">
        <v>29391</v>
      </c>
      <c r="D5826" t="s">
        <v>29698</v>
      </c>
      <c r="E5826" s="43">
        <v>300</v>
      </c>
      <c r="F5826" t="s">
        <v>23911</v>
      </c>
      <c r="G5826" t="s">
        <v>12821</v>
      </c>
    </row>
    <row r="5827" spans="1:7" x14ac:dyDescent="0.3">
      <c r="A5827" t="s">
        <v>29816</v>
      </c>
      <c r="B5827" t="s">
        <v>12845</v>
      </c>
      <c r="C5827" t="s">
        <v>29391</v>
      </c>
      <c r="D5827" t="s">
        <v>29698</v>
      </c>
      <c r="E5827" s="43">
        <v>459</v>
      </c>
      <c r="F5827" t="s">
        <v>23911</v>
      </c>
      <c r="G5827" t="s">
        <v>12845</v>
      </c>
    </row>
    <row r="5828" spans="1:7" x14ac:dyDescent="0.3">
      <c r="A5828" t="s">
        <v>29817</v>
      </c>
      <c r="B5828" t="s">
        <v>12906</v>
      </c>
      <c r="C5828" t="s">
        <v>29391</v>
      </c>
      <c r="D5828" t="s">
        <v>29698</v>
      </c>
      <c r="E5828" s="43">
        <v>826</v>
      </c>
      <c r="F5828" t="s">
        <v>23911</v>
      </c>
      <c r="G5828" t="s">
        <v>12906</v>
      </c>
    </row>
    <row r="5829" spans="1:7" x14ac:dyDescent="0.3">
      <c r="A5829" t="s">
        <v>29818</v>
      </c>
      <c r="B5829" t="s">
        <v>13003</v>
      </c>
      <c r="C5829" t="s">
        <v>29391</v>
      </c>
      <c r="D5829" t="s">
        <v>29698</v>
      </c>
      <c r="E5829" s="43">
        <v>335</v>
      </c>
      <c r="F5829" t="s">
        <v>23911</v>
      </c>
      <c r="G5829" t="s">
        <v>13003</v>
      </c>
    </row>
    <row r="5830" spans="1:7" x14ac:dyDescent="0.3">
      <c r="A5830" t="s">
        <v>29819</v>
      </c>
      <c r="B5830" t="s">
        <v>13034</v>
      </c>
      <c r="C5830" t="s">
        <v>29391</v>
      </c>
      <c r="D5830" t="s">
        <v>29698</v>
      </c>
      <c r="E5830" s="43">
        <v>764</v>
      </c>
      <c r="F5830" t="s">
        <v>23911</v>
      </c>
      <c r="G5830" t="s">
        <v>13034</v>
      </c>
    </row>
    <row r="5831" spans="1:7" x14ac:dyDescent="0.3">
      <c r="A5831" t="s">
        <v>29820</v>
      </c>
      <c r="B5831" t="s">
        <v>13200</v>
      </c>
      <c r="C5831" t="s">
        <v>29391</v>
      </c>
      <c r="D5831" t="s">
        <v>29698</v>
      </c>
      <c r="E5831" s="43">
        <v>2275</v>
      </c>
      <c r="F5831" t="s">
        <v>23911</v>
      </c>
      <c r="G5831" t="s">
        <v>13200</v>
      </c>
    </row>
    <row r="5832" spans="1:7" x14ac:dyDescent="0.3">
      <c r="A5832" t="s">
        <v>29821</v>
      </c>
      <c r="B5832" t="s">
        <v>13459</v>
      </c>
      <c r="C5832" t="s">
        <v>29391</v>
      </c>
      <c r="D5832" t="s">
        <v>29698</v>
      </c>
      <c r="E5832" s="43">
        <v>1129</v>
      </c>
      <c r="F5832" t="s">
        <v>23911</v>
      </c>
      <c r="G5832" t="s">
        <v>13459</v>
      </c>
    </row>
    <row r="5833" spans="1:7" x14ac:dyDescent="0.3">
      <c r="A5833" t="s">
        <v>29822</v>
      </c>
      <c r="B5833" t="s">
        <v>13563</v>
      </c>
      <c r="C5833" t="s">
        <v>29391</v>
      </c>
      <c r="D5833" t="s">
        <v>29698</v>
      </c>
      <c r="E5833" s="43">
        <v>987</v>
      </c>
      <c r="F5833" t="s">
        <v>23911</v>
      </c>
      <c r="G5833" t="s">
        <v>13563</v>
      </c>
    </row>
    <row r="5834" spans="1:7" x14ac:dyDescent="0.3">
      <c r="A5834" t="s">
        <v>29823</v>
      </c>
      <c r="B5834" t="s">
        <v>13578</v>
      </c>
      <c r="C5834" t="s">
        <v>29391</v>
      </c>
      <c r="D5834" t="s">
        <v>29698</v>
      </c>
      <c r="E5834" s="43">
        <v>559</v>
      </c>
      <c r="F5834" t="s">
        <v>23911</v>
      </c>
      <c r="G5834" t="s">
        <v>13578</v>
      </c>
    </row>
    <row r="5835" spans="1:7" x14ac:dyDescent="0.3">
      <c r="A5835" t="s">
        <v>29824</v>
      </c>
      <c r="B5835" t="s">
        <v>13589</v>
      </c>
      <c r="C5835" t="s">
        <v>29391</v>
      </c>
      <c r="D5835" t="s">
        <v>29698</v>
      </c>
      <c r="E5835" s="43">
        <v>1064</v>
      </c>
      <c r="F5835" t="s">
        <v>23911</v>
      </c>
      <c r="G5835" t="s">
        <v>13589</v>
      </c>
    </row>
    <row r="5836" spans="1:7" x14ac:dyDescent="0.3">
      <c r="A5836" t="s">
        <v>29825</v>
      </c>
      <c r="B5836" t="s">
        <v>14085</v>
      </c>
      <c r="C5836" t="s">
        <v>29391</v>
      </c>
      <c r="D5836" t="s">
        <v>29698</v>
      </c>
      <c r="E5836" s="43">
        <v>537</v>
      </c>
      <c r="F5836" t="s">
        <v>23911</v>
      </c>
      <c r="G5836" t="s">
        <v>14085</v>
      </c>
    </row>
    <row r="5837" spans="1:7" x14ac:dyDescent="0.3">
      <c r="A5837" t="s">
        <v>29826</v>
      </c>
      <c r="B5837" t="s">
        <v>14186</v>
      </c>
      <c r="C5837" t="s">
        <v>29391</v>
      </c>
      <c r="D5837" t="s">
        <v>29698</v>
      </c>
      <c r="E5837" s="43">
        <v>1387</v>
      </c>
      <c r="F5837" t="s">
        <v>23911</v>
      </c>
      <c r="G5837" t="s">
        <v>14186</v>
      </c>
    </row>
    <row r="5838" spans="1:7" x14ac:dyDescent="0.3">
      <c r="A5838" t="s">
        <v>29827</v>
      </c>
      <c r="B5838" t="s">
        <v>29828</v>
      </c>
      <c r="C5838" t="s">
        <v>29391</v>
      </c>
      <c r="D5838" t="s">
        <v>29698</v>
      </c>
      <c r="E5838" s="43">
        <v>635</v>
      </c>
      <c r="F5838" t="s">
        <v>23911</v>
      </c>
      <c r="G5838" t="s">
        <v>29828</v>
      </c>
    </row>
    <row r="5839" spans="1:7" x14ac:dyDescent="0.3">
      <c r="A5839" t="s">
        <v>29829</v>
      </c>
      <c r="B5839" t="s">
        <v>14219</v>
      </c>
      <c r="C5839" t="s">
        <v>29391</v>
      </c>
      <c r="D5839" t="s">
        <v>29698</v>
      </c>
      <c r="E5839" s="43">
        <v>368</v>
      </c>
      <c r="F5839" t="s">
        <v>23911</v>
      </c>
      <c r="G5839" t="s">
        <v>14219</v>
      </c>
    </row>
    <row r="5840" spans="1:7" x14ac:dyDescent="0.3">
      <c r="A5840" t="s">
        <v>29830</v>
      </c>
      <c r="B5840" t="s">
        <v>14245</v>
      </c>
      <c r="C5840" t="s">
        <v>29391</v>
      </c>
      <c r="D5840" t="s">
        <v>29698</v>
      </c>
      <c r="E5840" s="43">
        <v>260</v>
      </c>
      <c r="F5840" t="s">
        <v>23911</v>
      </c>
      <c r="G5840" t="s">
        <v>14245</v>
      </c>
    </row>
    <row r="5841" spans="1:7" x14ac:dyDescent="0.3">
      <c r="A5841" t="s">
        <v>29831</v>
      </c>
      <c r="B5841" t="s">
        <v>14430</v>
      </c>
      <c r="C5841" t="s">
        <v>29391</v>
      </c>
      <c r="D5841" t="s">
        <v>29698</v>
      </c>
      <c r="E5841" s="43">
        <v>758</v>
      </c>
      <c r="F5841" t="s">
        <v>23911</v>
      </c>
      <c r="G5841" t="s">
        <v>14430</v>
      </c>
    </row>
    <row r="5842" spans="1:7" x14ac:dyDescent="0.3">
      <c r="A5842" t="s">
        <v>29832</v>
      </c>
      <c r="B5842" t="s">
        <v>14570</v>
      </c>
      <c r="C5842" t="s">
        <v>29391</v>
      </c>
      <c r="D5842" t="s">
        <v>29698</v>
      </c>
      <c r="E5842" s="43">
        <v>744</v>
      </c>
      <c r="F5842" t="s">
        <v>23911</v>
      </c>
      <c r="G5842" t="s">
        <v>14570</v>
      </c>
    </row>
    <row r="5843" spans="1:7" x14ac:dyDescent="0.3">
      <c r="A5843" t="s">
        <v>29833</v>
      </c>
      <c r="B5843" t="s">
        <v>14575</v>
      </c>
      <c r="C5843" t="s">
        <v>29391</v>
      </c>
      <c r="D5843" t="s">
        <v>29698</v>
      </c>
      <c r="E5843" s="43">
        <v>2331</v>
      </c>
      <c r="F5843" t="s">
        <v>23911</v>
      </c>
      <c r="G5843" t="s">
        <v>14575</v>
      </c>
    </row>
    <row r="5844" spans="1:7" x14ac:dyDescent="0.3">
      <c r="A5844" t="s">
        <v>29834</v>
      </c>
      <c r="B5844" t="s">
        <v>15429</v>
      </c>
      <c r="C5844" t="s">
        <v>29391</v>
      </c>
      <c r="D5844" t="s">
        <v>29698</v>
      </c>
      <c r="E5844" s="43">
        <v>728</v>
      </c>
      <c r="F5844" t="s">
        <v>23911</v>
      </c>
      <c r="G5844" t="s">
        <v>15429</v>
      </c>
    </row>
    <row r="5845" spans="1:7" x14ac:dyDescent="0.3">
      <c r="A5845" t="s">
        <v>29835</v>
      </c>
      <c r="B5845" t="s">
        <v>15451</v>
      </c>
      <c r="C5845" t="s">
        <v>29391</v>
      </c>
      <c r="D5845" t="s">
        <v>29698</v>
      </c>
      <c r="E5845" s="43">
        <v>11236</v>
      </c>
      <c r="F5845" t="s">
        <v>23911</v>
      </c>
      <c r="G5845" t="s">
        <v>15451</v>
      </c>
    </row>
    <row r="5846" spans="1:7" x14ac:dyDescent="0.3">
      <c r="A5846" t="s">
        <v>29836</v>
      </c>
      <c r="B5846" t="s">
        <v>7782</v>
      </c>
      <c r="C5846" t="s">
        <v>29391</v>
      </c>
      <c r="D5846" t="s">
        <v>29837</v>
      </c>
      <c r="E5846" s="43">
        <v>1380</v>
      </c>
      <c r="F5846" t="s">
        <v>23911</v>
      </c>
      <c r="G5846" t="s">
        <v>7782</v>
      </c>
    </row>
    <row r="5847" spans="1:7" x14ac:dyDescent="0.3">
      <c r="A5847" t="s">
        <v>29838</v>
      </c>
      <c r="B5847" t="s">
        <v>7859</v>
      </c>
      <c r="C5847" t="s">
        <v>29391</v>
      </c>
      <c r="D5847" t="s">
        <v>29837</v>
      </c>
      <c r="E5847" s="43">
        <v>7660</v>
      </c>
      <c r="F5847" t="s">
        <v>23911</v>
      </c>
      <c r="G5847" t="s">
        <v>7859</v>
      </c>
    </row>
    <row r="5848" spans="1:7" x14ac:dyDescent="0.3">
      <c r="A5848" t="s">
        <v>29839</v>
      </c>
      <c r="B5848" t="s">
        <v>7902</v>
      </c>
      <c r="C5848" t="s">
        <v>29391</v>
      </c>
      <c r="D5848" t="s">
        <v>29837</v>
      </c>
      <c r="E5848" s="43">
        <v>4914</v>
      </c>
      <c r="F5848" t="s">
        <v>23911</v>
      </c>
      <c r="G5848" t="s">
        <v>7902</v>
      </c>
    </row>
    <row r="5849" spans="1:7" x14ac:dyDescent="0.3">
      <c r="A5849" t="s">
        <v>29840</v>
      </c>
      <c r="B5849" t="s">
        <v>8035</v>
      </c>
      <c r="C5849" t="s">
        <v>29391</v>
      </c>
      <c r="D5849" t="s">
        <v>29837</v>
      </c>
      <c r="E5849" s="43">
        <v>5333</v>
      </c>
      <c r="F5849" t="s">
        <v>23911</v>
      </c>
      <c r="G5849" t="s">
        <v>8035</v>
      </c>
    </row>
    <row r="5850" spans="1:7" x14ac:dyDescent="0.3">
      <c r="A5850" t="s">
        <v>29841</v>
      </c>
      <c r="B5850" t="s">
        <v>8120</v>
      </c>
      <c r="C5850" t="s">
        <v>29391</v>
      </c>
      <c r="D5850" t="s">
        <v>29837</v>
      </c>
      <c r="E5850" s="43">
        <v>52830</v>
      </c>
      <c r="F5850" t="s">
        <v>23911</v>
      </c>
      <c r="G5850" t="s">
        <v>24067</v>
      </c>
    </row>
    <row r="5851" spans="1:7" x14ac:dyDescent="0.3">
      <c r="A5851" t="s">
        <v>29842</v>
      </c>
      <c r="B5851" t="s">
        <v>8179</v>
      </c>
      <c r="C5851" t="s">
        <v>29391</v>
      </c>
      <c r="D5851" t="s">
        <v>29837</v>
      </c>
      <c r="E5851" s="43">
        <v>2251</v>
      </c>
      <c r="F5851" t="s">
        <v>23911</v>
      </c>
      <c r="G5851" t="s">
        <v>8179</v>
      </c>
    </row>
    <row r="5852" spans="1:7" x14ac:dyDescent="0.3">
      <c r="A5852" t="s">
        <v>29843</v>
      </c>
      <c r="B5852" t="s">
        <v>8316</v>
      </c>
      <c r="C5852" t="s">
        <v>29391</v>
      </c>
      <c r="D5852" t="s">
        <v>29837</v>
      </c>
      <c r="E5852" s="43">
        <v>5705</v>
      </c>
      <c r="F5852" t="s">
        <v>23911</v>
      </c>
      <c r="G5852" t="s">
        <v>8316</v>
      </c>
    </row>
    <row r="5853" spans="1:7" x14ac:dyDescent="0.3">
      <c r="A5853" t="s">
        <v>29844</v>
      </c>
      <c r="B5853" t="s">
        <v>8755</v>
      </c>
      <c r="C5853" t="s">
        <v>29391</v>
      </c>
      <c r="D5853" t="s">
        <v>29837</v>
      </c>
      <c r="E5853" s="43">
        <v>1782</v>
      </c>
      <c r="F5853" t="s">
        <v>23911</v>
      </c>
      <c r="G5853" t="s">
        <v>8755</v>
      </c>
    </row>
    <row r="5854" spans="1:7" x14ac:dyDescent="0.3">
      <c r="A5854" t="s">
        <v>29845</v>
      </c>
      <c r="B5854" t="s">
        <v>8756</v>
      </c>
      <c r="C5854" t="s">
        <v>29391</v>
      </c>
      <c r="D5854" t="s">
        <v>29837</v>
      </c>
      <c r="E5854" s="43">
        <v>5657</v>
      </c>
      <c r="F5854" t="s">
        <v>23911</v>
      </c>
      <c r="G5854" t="s">
        <v>8756</v>
      </c>
    </row>
    <row r="5855" spans="1:7" x14ac:dyDescent="0.3">
      <c r="A5855" t="s">
        <v>29846</v>
      </c>
      <c r="B5855" t="s">
        <v>8829</v>
      </c>
      <c r="C5855" t="s">
        <v>29391</v>
      </c>
      <c r="D5855" t="s">
        <v>29837</v>
      </c>
      <c r="E5855" s="43">
        <v>5785</v>
      </c>
      <c r="F5855" t="s">
        <v>23911</v>
      </c>
      <c r="G5855" t="s">
        <v>8829</v>
      </c>
    </row>
    <row r="5856" spans="1:7" x14ac:dyDescent="0.3">
      <c r="A5856" t="s">
        <v>29847</v>
      </c>
      <c r="B5856" t="s">
        <v>8851</v>
      </c>
      <c r="C5856" t="s">
        <v>29391</v>
      </c>
      <c r="D5856" t="s">
        <v>29837</v>
      </c>
      <c r="E5856" s="43">
        <v>1902</v>
      </c>
      <c r="F5856" t="s">
        <v>23911</v>
      </c>
      <c r="G5856" t="s">
        <v>8851</v>
      </c>
    </row>
    <row r="5857" spans="1:7" x14ac:dyDescent="0.3">
      <c r="A5857" t="s">
        <v>29848</v>
      </c>
      <c r="B5857" t="s">
        <v>8934</v>
      </c>
      <c r="C5857" t="s">
        <v>29391</v>
      </c>
      <c r="D5857" t="s">
        <v>29837</v>
      </c>
      <c r="E5857" s="43">
        <v>5428</v>
      </c>
      <c r="F5857" t="s">
        <v>23911</v>
      </c>
      <c r="G5857" t="s">
        <v>8934</v>
      </c>
    </row>
    <row r="5858" spans="1:7" x14ac:dyDescent="0.3">
      <c r="A5858" t="s">
        <v>29849</v>
      </c>
      <c r="B5858" t="s">
        <v>9001</v>
      </c>
      <c r="C5858" t="s">
        <v>29391</v>
      </c>
      <c r="D5858" t="s">
        <v>29837</v>
      </c>
      <c r="E5858" s="43">
        <v>9773</v>
      </c>
      <c r="F5858" t="s">
        <v>23911</v>
      </c>
      <c r="G5858" t="s">
        <v>9001</v>
      </c>
    </row>
    <row r="5859" spans="1:7" x14ac:dyDescent="0.3">
      <c r="A5859" t="s">
        <v>29850</v>
      </c>
      <c r="B5859" t="s">
        <v>9032</v>
      </c>
      <c r="C5859" t="s">
        <v>29391</v>
      </c>
      <c r="D5859" t="s">
        <v>29837</v>
      </c>
      <c r="E5859" s="43">
        <v>1594</v>
      </c>
      <c r="F5859" t="s">
        <v>23911</v>
      </c>
      <c r="G5859" t="s">
        <v>9032</v>
      </c>
    </row>
    <row r="5860" spans="1:7" x14ac:dyDescent="0.3">
      <c r="A5860" t="s">
        <v>29851</v>
      </c>
      <c r="B5860" t="s">
        <v>9041</v>
      </c>
      <c r="C5860" t="s">
        <v>29391</v>
      </c>
      <c r="D5860" t="s">
        <v>29837</v>
      </c>
      <c r="E5860" s="43">
        <v>19036</v>
      </c>
      <c r="F5860" t="s">
        <v>23911</v>
      </c>
      <c r="G5860" t="s">
        <v>9041</v>
      </c>
    </row>
    <row r="5861" spans="1:7" x14ac:dyDescent="0.3">
      <c r="A5861" t="s">
        <v>29852</v>
      </c>
      <c r="B5861" t="s">
        <v>9089</v>
      </c>
      <c r="C5861" t="s">
        <v>29391</v>
      </c>
      <c r="D5861" t="s">
        <v>29837</v>
      </c>
      <c r="E5861" s="43">
        <v>6886</v>
      </c>
      <c r="F5861" t="s">
        <v>23911</v>
      </c>
      <c r="G5861" t="s">
        <v>9089</v>
      </c>
    </row>
    <row r="5862" spans="1:7" x14ac:dyDescent="0.3">
      <c r="A5862" t="s">
        <v>29853</v>
      </c>
      <c r="B5862" t="s">
        <v>9091</v>
      </c>
      <c r="C5862" t="s">
        <v>29391</v>
      </c>
      <c r="D5862" t="s">
        <v>29837</v>
      </c>
      <c r="E5862" s="43">
        <v>8056</v>
      </c>
      <c r="F5862" t="s">
        <v>23911</v>
      </c>
      <c r="G5862" t="s">
        <v>9091</v>
      </c>
    </row>
    <row r="5863" spans="1:7" x14ac:dyDescent="0.3">
      <c r="A5863" t="s">
        <v>29854</v>
      </c>
      <c r="B5863" t="s">
        <v>9151</v>
      </c>
      <c r="C5863" t="s">
        <v>29391</v>
      </c>
      <c r="D5863" t="s">
        <v>29837</v>
      </c>
      <c r="E5863" s="43">
        <v>13705</v>
      </c>
      <c r="F5863" t="s">
        <v>23911</v>
      </c>
      <c r="G5863" t="s">
        <v>9151</v>
      </c>
    </row>
    <row r="5864" spans="1:7" x14ac:dyDescent="0.3">
      <c r="A5864" t="s">
        <v>29855</v>
      </c>
      <c r="B5864" t="s">
        <v>9153</v>
      </c>
      <c r="C5864" t="s">
        <v>29391</v>
      </c>
      <c r="D5864" t="s">
        <v>29837</v>
      </c>
      <c r="E5864" s="43">
        <v>20828</v>
      </c>
      <c r="F5864" t="s">
        <v>23911</v>
      </c>
      <c r="G5864" t="s">
        <v>9153</v>
      </c>
    </row>
    <row r="5865" spans="1:7" x14ac:dyDescent="0.3">
      <c r="A5865" t="s">
        <v>29856</v>
      </c>
      <c r="B5865" t="s">
        <v>9198</v>
      </c>
      <c r="C5865" t="s">
        <v>29391</v>
      </c>
      <c r="D5865" t="s">
        <v>29837</v>
      </c>
      <c r="E5865" s="43">
        <v>10001</v>
      </c>
      <c r="F5865" t="s">
        <v>23911</v>
      </c>
      <c r="G5865" t="s">
        <v>9198</v>
      </c>
    </row>
    <row r="5866" spans="1:7" x14ac:dyDescent="0.3">
      <c r="A5866" t="s">
        <v>29857</v>
      </c>
      <c r="B5866" t="s">
        <v>9215</v>
      </c>
      <c r="C5866" t="s">
        <v>29391</v>
      </c>
      <c r="D5866" t="s">
        <v>29837</v>
      </c>
      <c r="E5866" s="43">
        <v>8180</v>
      </c>
      <c r="F5866" t="s">
        <v>23911</v>
      </c>
      <c r="G5866" t="s">
        <v>9215</v>
      </c>
    </row>
    <row r="5867" spans="1:7" x14ac:dyDescent="0.3">
      <c r="A5867" t="s">
        <v>29858</v>
      </c>
      <c r="B5867" t="s">
        <v>9238</v>
      </c>
      <c r="C5867" t="s">
        <v>29391</v>
      </c>
      <c r="D5867" t="s">
        <v>29837</v>
      </c>
      <c r="E5867" s="43">
        <v>75640</v>
      </c>
      <c r="F5867" t="s">
        <v>23911</v>
      </c>
      <c r="G5867" t="s">
        <v>24067</v>
      </c>
    </row>
    <row r="5868" spans="1:7" x14ac:dyDescent="0.3">
      <c r="A5868" t="s">
        <v>29859</v>
      </c>
      <c r="B5868" t="s">
        <v>9296</v>
      </c>
      <c r="C5868" t="s">
        <v>29391</v>
      </c>
      <c r="D5868" t="s">
        <v>29837</v>
      </c>
      <c r="E5868" s="43">
        <v>1608</v>
      </c>
      <c r="F5868" t="s">
        <v>23911</v>
      </c>
      <c r="G5868" t="s">
        <v>9296</v>
      </c>
    </row>
    <row r="5869" spans="1:7" x14ac:dyDescent="0.3">
      <c r="A5869" t="s">
        <v>29860</v>
      </c>
      <c r="B5869" t="s">
        <v>9312</v>
      </c>
      <c r="C5869" t="s">
        <v>29391</v>
      </c>
      <c r="D5869" t="s">
        <v>29837</v>
      </c>
      <c r="E5869" s="43">
        <v>1193</v>
      </c>
      <c r="F5869" t="s">
        <v>23911</v>
      </c>
      <c r="G5869" t="s">
        <v>9312</v>
      </c>
    </row>
    <row r="5870" spans="1:7" x14ac:dyDescent="0.3">
      <c r="A5870" t="s">
        <v>29861</v>
      </c>
      <c r="B5870" t="s">
        <v>9416</v>
      </c>
      <c r="C5870" t="s">
        <v>29391</v>
      </c>
      <c r="D5870" t="s">
        <v>29837</v>
      </c>
      <c r="E5870" s="43">
        <v>1509</v>
      </c>
      <c r="F5870" t="s">
        <v>23911</v>
      </c>
      <c r="G5870" t="s">
        <v>9416</v>
      </c>
    </row>
    <row r="5871" spans="1:7" x14ac:dyDescent="0.3">
      <c r="A5871" t="s">
        <v>29862</v>
      </c>
      <c r="B5871" t="s">
        <v>9325</v>
      </c>
      <c r="C5871" t="s">
        <v>29391</v>
      </c>
      <c r="D5871" t="s">
        <v>29837</v>
      </c>
      <c r="E5871" s="43">
        <v>3934</v>
      </c>
      <c r="F5871" t="s">
        <v>23911</v>
      </c>
      <c r="G5871" t="s">
        <v>9325</v>
      </c>
    </row>
    <row r="5872" spans="1:7" x14ac:dyDescent="0.3">
      <c r="A5872" t="s">
        <v>29863</v>
      </c>
      <c r="B5872" t="s">
        <v>9341</v>
      </c>
      <c r="C5872" t="s">
        <v>29391</v>
      </c>
      <c r="D5872" t="s">
        <v>29837</v>
      </c>
      <c r="E5872" s="43">
        <v>22882</v>
      </c>
      <c r="F5872" t="s">
        <v>23911</v>
      </c>
      <c r="G5872" t="s">
        <v>9341</v>
      </c>
    </row>
    <row r="5873" spans="1:7" x14ac:dyDescent="0.3">
      <c r="A5873" t="s">
        <v>29864</v>
      </c>
      <c r="B5873" t="s">
        <v>9709</v>
      </c>
      <c r="C5873" t="s">
        <v>29391</v>
      </c>
      <c r="D5873" t="s">
        <v>29837</v>
      </c>
      <c r="E5873" s="43">
        <v>5024</v>
      </c>
      <c r="F5873" t="s">
        <v>23911</v>
      </c>
      <c r="G5873" t="s">
        <v>9709</v>
      </c>
    </row>
    <row r="5874" spans="1:7" x14ac:dyDescent="0.3">
      <c r="A5874" t="s">
        <v>29865</v>
      </c>
      <c r="B5874" t="s">
        <v>9712</v>
      </c>
      <c r="C5874" t="s">
        <v>29391</v>
      </c>
      <c r="D5874" t="s">
        <v>29837</v>
      </c>
      <c r="E5874" s="43">
        <v>8496</v>
      </c>
      <c r="F5874" t="s">
        <v>23911</v>
      </c>
      <c r="G5874" t="s">
        <v>9712</v>
      </c>
    </row>
    <row r="5875" spans="1:7" x14ac:dyDescent="0.3">
      <c r="A5875" t="s">
        <v>29866</v>
      </c>
      <c r="B5875" t="s">
        <v>9835</v>
      </c>
      <c r="C5875" t="s">
        <v>29391</v>
      </c>
      <c r="D5875" t="s">
        <v>29837</v>
      </c>
      <c r="E5875" s="43">
        <v>440</v>
      </c>
      <c r="F5875" t="s">
        <v>23911</v>
      </c>
      <c r="G5875" t="s">
        <v>9835</v>
      </c>
    </row>
    <row r="5876" spans="1:7" x14ac:dyDescent="0.3">
      <c r="A5876" t="s">
        <v>29867</v>
      </c>
      <c r="B5876" t="s">
        <v>10007</v>
      </c>
      <c r="C5876" t="s">
        <v>29391</v>
      </c>
      <c r="D5876" t="s">
        <v>29837</v>
      </c>
      <c r="E5876" s="43">
        <v>1256</v>
      </c>
      <c r="F5876" t="s">
        <v>23911</v>
      </c>
      <c r="G5876" t="s">
        <v>10007</v>
      </c>
    </row>
    <row r="5877" spans="1:7" x14ac:dyDescent="0.3">
      <c r="A5877" t="s">
        <v>29868</v>
      </c>
      <c r="B5877" t="s">
        <v>10223</v>
      </c>
      <c r="C5877" t="s">
        <v>29391</v>
      </c>
      <c r="D5877" t="s">
        <v>29837</v>
      </c>
      <c r="E5877" s="43">
        <v>7110</v>
      </c>
      <c r="F5877" t="s">
        <v>23911</v>
      </c>
      <c r="G5877" t="s">
        <v>10223</v>
      </c>
    </row>
    <row r="5878" spans="1:7" x14ac:dyDescent="0.3">
      <c r="A5878" t="s">
        <v>29869</v>
      </c>
      <c r="B5878" t="s">
        <v>10316</v>
      </c>
      <c r="C5878" t="s">
        <v>29391</v>
      </c>
      <c r="D5878" t="s">
        <v>29837</v>
      </c>
      <c r="E5878" s="43">
        <v>2167</v>
      </c>
      <c r="F5878" t="s">
        <v>23911</v>
      </c>
      <c r="G5878" t="s">
        <v>10316</v>
      </c>
    </row>
    <row r="5879" spans="1:7" x14ac:dyDescent="0.3">
      <c r="A5879" t="s">
        <v>29870</v>
      </c>
      <c r="B5879" t="s">
        <v>10563</v>
      </c>
      <c r="C5879" t="s">
        <v>29391</v>
      </c>
      <c r="D5879" t="s">
        <v>29837</v>
      </c>
      <c r="E5879" s="43">
        <v>849</v>
      </c>
      <c r="F5879" t="s">
        <v>23911</v>
      </c>
      <c r="G5879" t="s">
        <v>10563</v>
      </c>
    </row>
    <row r="5880" spans="1:7" x14ac:dyDescent="0.3">
      <c r="A5880" t="s">
        <v>29871</v>
      </c>
      <c r="B5880" t="s">
        <v>10584</v>
      </c>
      <c r="C5880" t="s">
        <v>29391</v>
      </c>
      <c r="D5880" t="s">
        <v>29837</v>
      </c>
      <c r="E5880" s="43">
        <v>1504</v>
      </c>
      <c r="F5880" t="s">
        <v>23911</v>
      </c>
      <c r="G5880" t="s">
        <v>10584</v>
      </c>
    </row>
    <row r="5881" spans="1:7" x14ac:dyDescent="0.3">
      <c r="A5881" t="s">
        <v>29872</v>
      </c>
      <c r="B5881" t="s">
        <v>10634</v>
      </c>
      <c r="C5881" t="s">
        <v>29391</v>
      </c>
      <c r="D5881" t="s">
        <v>29837</v>
      </c>
      <c r="E5881" s="43">
        <v>4921</v>
      </c>
      <c r="F5881" t="s">
        <v>23911</v>
      </c>
      <c r="G5881" t="s">
        <v>10634</v>
      </c>
    </row>
    <row r="5882" spans="1:7" x14ac:dyDescent="0.3">
      <c r="A5882" t="s">
        <v>29873</v>
      </c>
      <c r="B5882" t="s">
        <v>10659</v>
      </c>
      <c r="C5882" t="s">
        <v>29391</v>
      </c>
      <c r="D5882" t="s">
        <v>29837</v>
      </c>
      <c r="E5882" s="43">
        <v>8733</v>
      </c>
      <c r="F5882" t="s">
        <v>23911</v>
      </c>
      <c r="G5882" t="s">
        <v>10659</v>
      </c>
    </row>
    <row r="5883" spans="1:7" x14ac:dyDescent="0.3">
      <c r="A5883" t="s">
        <v>29874</v>
      </c>
      <c r="B5883" t="s">
        <v>10733</v>
      </c>
      <c r="C5883" t="s">
        <v>29391</v>
      </c>
      <c r="D5883" t="s">
        <v>29837</v>
      </c>
      <c r="E5883" s="43">
        <v>648</v>
      </c>
      <c r="F5883" t="s">
        <v>23911</v>
      </c>
      <c r="G5883" t="s">
        <v>10733</v>
      </c>
    </row>
    <row r="5884" spans="1:7" x14ac:dyDescent="0.3">
      <c r="A5884" t="s">
        <v>29875</v>
      </c>
      <c r="B5884" t="s">
        <v>10735</v>
      </c>
      <c r="C5884" t="s">
        <v>29391</v>
      </c>
      <c r="D5884" t="s">
        <v>29837</v>
      </c>
      <c r="E5884" s="43">
        <v>2239</v>
      </c>
      <c r="F5884" t="s">
        <v>23911</v>
      </c>
      <c r="G5884" t="s">
        <v>10735</v>
      </c>
    </row>
    <row r="5885" spans="1:7" x14ac:dyDescent="0.3">
      <c r="A5885" t="s">
        <v>29876</v>
      </c>
      <c r="B5885" t="s">
        <v>10837</v>
      </c>
      <c r="C5885" t="s">
        <v>29391</v>
      </c>
      <c r="D5885" t="s">
        <v>29837</v>
      </c>
      <c r="E5885" s="43">
        <v>663</v>
      </c>
      <c r="F5885" t="s">
        <v>23911</v>
      </c>
      <c r="G5885" t="s">
        <v>10837</v>
      </c>
    </row>
    <row r="5886" spans="1:7" x14ac:dyDescent="0.3">
      <c r="A5886" t="s">
        <v>29877</v>
      </c>
      <c r="B5886" t="s">
        <v>10863</v>
      </c>
      <c r="C5886" t="s">
        <v>29391</v>
      </c>
      <c r="D5886" t="s">
        <v>29837</v>
      </c>
      <c r="E5886" s="43">
        <v>3640</v>
      </c>
      <c r="F5886" t="s">
        <v>23911</v>
      </c>
      <c r="G5886" t="s">
        <v>10863</v>
      </c>
    </row>
    <row r="5887" spans="1:7" x14ac:dyDescent="0.3">
      <c r="A5887" t="s">
        <v>29878</v>
      </c>
      <c r="B5887" t="s">
        <v>10957</v>
      </c>
      <c r="C5887" t="s">
        <v>29391</v>
      </c>
      <c r="D5887" t="s">
        <v>29837</v>
      </c>
      <c r="E5887" s="43">
        <v>7085</v>
      </c>
      <c r="F5887" t="s">
        <v>23911</v>
      </c>
      <c r="G5887" t="s">
        <v>10957</v>
      </c>
    </row>
    <row r="5888" spans="1:7" x14ac:dyDescent="0.3">
      <c r="A5888" t="s">
        <v>29879</v>
      </c>
      <c r="B5888" t="s">
        <v>10971</v>
      </c>
      <c r="C5888" t="s">
        <v>29391</v>
      </c>
      <c r="D5888" t="s">
        <v>29837</v>
      </c>
      <c r="E5888" s="43">
        <v>10559</v>
      </c>
      <c r="F5888" t="s">
        <v>23911</v>
      </c>
      <c r="G5888" t="s">
        <v>10971</v>
      </c>
    </row>
    <row r="5889" spans="1:7" x14ac:dyDescent="0.3">
      <c r="A5889" t="s">
        <v>29880</v>
      </c>
      <c r="B5889" t="s">
        <v>11280</v>
      </c>
      <c r="C5889" t="s">
        <v>29391</v>
      </c>
      <c r="D5889" t="s">
        <v>29837</v>
      </c>
      <c r="E5889" s="43">
        <v>715</v>
      </c>
      <c r="F5889" t="s">
        <v>23911</v>
      </c>
      <c r="G5889" t="s">
        <v>11280</v>
      </c>
    </row>
    <row r="5890" spans="1:7" x14ac:dyDescent="0.3">
      <c r="A5890" t="s">
        <v>29881</v>
      </c>
      <c r="B5890" t="s">
        <v>11292</v>
      </c>
      <c r="C5890" t="s">
        <v>29391</v>
      </c>
      <c r="D5890" t="s">
        <v>29837</v>
      </c>
      <c r="E5890" s="43">
        <v>1157</v>
      </c>
      <c r="F5890" t="s">
        <v>23911</v>
      </c>
      <c r="G5890" t="s">
        <v>11292</v>
      </c>
    </row>
    <row r="5891" spans="1:7" x14ac:dyDescent="0.3">
      <c r="A5891" t="s">
        <v>29882</v>
      </c>
      <c r="B5891" t="s">
        <v>11426</v>
      </c>
      <c r="C5891" t="s">
        <v>29391</v>
      </c>
      <c r="D5891" t="s">
        <v>29837</v>
      </c>
      <c r="E5891" s="43">
        <v>14539</v>
      </c>
      <c r="F5891" t="s">
        <v>23911</v>
      </c>
      <c r="G5891" t="s">
        <v>11426</v>
      </c>
    </row>
    <row r="5892" spans="1:7" x14ac:dyDescent="0.3">
      <c r="A5892" t="s">
        <v>29883</v>
      </c>
      <c r="B5892" t="s">
        <v>11449</v>
      </c>
      <c r="C5892" t="s">
        <v>29391</v>
      </c>
      <c r="D5892" t="s">
        <v>29837</v>
      </c>
      <c r="E5892" s="43">
        <v>10558</v>
      </c>
      <c r="F5892" t="s">
        <v>23911</v>
      </c>
      <c r="G5892" t="s">
        <v>11449</v>
      </c>
    </row>
    <row r="5893" spans="1:7" x14ac:dyDescent="0.3">
      <c r="A5893" t="s">
        <v>29884</v>
      </c>
      <c r="B5893" t="s">
        <v>11456</v>
      </c>
      <c r="C5893" t="s">
        <v>29391</v>
      </c>
      <c r="D5893" t="s">
        <v>29837</v>
      </c>
      <c r="E5893" s="43">
        <v>39409</v>
      </c>
      <c r="F5893" t="s">
        <v>23911</v>
      </c>
      <c r="G5893" t="s">
        <v>11456</v>
      </c>
    </row>
    <row r="5894" spans="1:7" x14ac:dyDescent="0.3">
      <c r="A5894" t="s">
        <v>29885</v>
      </c>
      <c r="B5894" t="s">
        <v>11574</v>
      </c>
      <c r="C5894" t="s">
        <v>29391</v>
      </c>
      <c r="D5894" t="s">
        <v>29837</v>
      </c>
      <c r="E5894" s="43">
        <v>40297</v>
      </c>
      <c r="F5894" t="s">
        <v>23911</v>
      </c>
      <c r="G5894" t="s">
        <v>11574</v>
      </c>
    </row>
    <row r="5895" spans="1:7" x14ac:dyDescent="0.3">
      <c r="A5895" t="s">
        <v>29886</v>
      </c>
      <c r="B5895" t="s">
        <v>11633</v>
      </c>
      <c r="C5895" t="s">
        <v>29391</v>
      </c>
      <c r="D5895" t="s">
        <v>29837</v>
      </c>
      <c r="E5895" s="43">
        <v>2345</v>
      </c>
      <c r="F5895" t="s">
        <v>23911</v>
      </c>
      <c r="G5895" t="s">
        <v>11633</v>
      </c>
    </row>
    <row r="5896" spans="1:7" x14ac:dyDescent="0.3">
      <c r="A5896" t="s">
        <v>29887</v>
      </c>
      <c r="B5896" t="s">
        <v>11785</v>
      </c>
      <c r="C5896" t="s">
        <v>29391</v>
      </c>
      <c r="D5896" t="s">
        <v>29837</v>
      </c>
      <c r="E5896" s="43">
        <v>3258</v>
      </c>
      <c r="F5896" t="s">
        <v>23911</v>
      </c>
      <c r="G5896" t="s">
        <v>11785</v>
      </c>
    </row>
    <row r="5897" spans="1:7" x14ac:dyDescent="0.3">
      <c r="A5897" t="s">
        <v>29888</v>
      </c>
      <c r="B5897" t="s">
        <v>11897</v>
      </c>
      <c r="C5897" t="s">
        <v>29391</v>
      </c>
      <c r="D5897" t="s">
        <v>29837</v>
      </c>
      <c r="E5897" s="43">
        <v>27070</v>
      </c>
      <c r="F5897" t="s">
        <v>23911</v>
      </c>
      <c r="G5897" t="s">
        <v>11897</v>
      </c>
    </row>
    <row r="5898" spans="1:7" x14ac:dyDescent="0.3">
      <c r="A5898" t="s">
        <v>29889</v>
      </c>
      <c r="B5898" t="s">
        <v>12525</v>
      </c>
      <c r="C5898" t="s">
        <v>29391</v>
      </c>
      <c r="D5898" t="s">
        <v>29837</v>
      </c>
      <c r="E5898" s="43">
        <v>24796</v>
      </c>
      <c r="F5898" t="s">
        <v>23911</v>
      </c>
      <c r="G5898" t="s">
        <v>12525</v>
      </c>
    </row>
    <row r="5899" spans="1:7" x14ac:dyDescent="0.3">
      <c r="A5899" t="s">
        <v>29890</v>
      </c>
      <c r="B5899" t="s">
        <v>12695</v>
      </c>
      <c r="C5899" t="s">
        <v>29391</v>
      </c>
      <c r="D5899" t="s">
        <v>29837</v>
      </c>
      <c r="E5899" s="43">
        <v>11012</v>
      </c>
      <c r="F5899" t="s">
        <v>23911</v>
      </c>
      <c r="G5899" t="s">
        <v>12695</v>
      </c>
    </row>
    <row r="5900" spans="1:7" x14ac:dyDescent="0.3">
      <c r="A5900" t="s">
        <v>29891</v>
      </c>
      <c r="B5900" t="s">
        <v>12717</v>
      </c>
      <c r="C5900" t="s">
        <v>29391</v>
      </c>
      <c r="D5900" t="s">
        <v>29837</v>
      </c>
      <c r="E5900" s="43">
        <v>2920</v>
      </c>
      <c r="F5900" t="s">
        <v>23911</v>
      </c>
      <c r="G5900" t="s">
        <v>12717</v>
      </c>
    </row>
    <row r="5901" spans="1:7" x14ac:dyDescent="0.3">
      <c r="A5901" t="s">
        <v>29892</v>
      </c>
      <c r="B5901" t="s">
        <v>12860</v>
      </c>
      <c r="C5901" t="s">
        <v>29391</v>
      </c>
      <c r="D5901" t="s">
        <v>29837</v>
      </c>
      <c r="E5901" s="43">
        <v>2382</v>
      </c>
      <c r="F5901" t="s">
        <v>23911</v>
      </c>
      <c r="G5901" t="s">
        <v>12860</v>
      </c>
    </row>
    <row r="5902" spans="1:7" x14ac:dyDescent="0.3">
      <c r="A5902" t="s">
        <v>29893</v>
      </c>
      <c r="B5902" t="s">
        <v>12896</v>
      </c>
      <c r="C5902" t="s">
        <v>29391</v>
      </c>
      <c r="D5902" t="s">
        <v>29837</v>
      </c>
      <c r="E5902" s="43">
        <v>11504</v>
      </c>
      <c r="F5902" t="s">
        <v>23911</v>
      </c>
      <c r="G5902" t="s">
        <v>12896</v>
      </c>
    </row>
    <row r="5903" spans="1:7" x14ac:dyDescent="0.3">
      <c r="A5903" t="s">
        <v>29894</v>
      </c>
      <c r="B5903" t="s">
        <v>12916</v>
      </c>
      <c r="C5903" t="s">
        <v>29391</v>
      </c>
      <c r="D5903" t="s">
        <v>29837</v>
      </c>
      <c r="E5903" s="43">
        <v>4657</v>
      </c>
      <c r="F5903" t="s">
        <v>23911</v>
      </c>
      <c r="G5903" t="s">
        <v>12916</v>
      </c>
    </row>
    <row r="5904" spans="1:7" x14ac:dyDescent="0.3">
      <c r="A5904" t="s">
        <v>29895</v>
      </c>
      <c r="B5904" t="s">
        <v>12927</v>
      </c>
      <c r="C5904" t="s">
        <v>29391</v>
      </c>
      <c r="D5904" t="s">
        <v>29837</v>
      </c>
      <c r="E5904" s="43">
        <v>3018</v>
      </c>
      <c r="F5904" t="s">
        <v>23911</v>
      </c>
      <c r="G5904" t="s">
        <v>12927</v>
      </c>
    </row>
    <row r="5905" spans="1:7" x14ac:dyDescent="0.3">
      <c r="A5905" t="s">
        <v>29896</v>
      </c>
      <c r="B5905" t="s">
        <v>12954</v>
      </c>
      <c r="C5905" t="s">
        <v>29391</v>
      </c>
      <c r="D5905" t="s">
        <v>29837</v>
      </c>
      <c r="E5905" s="43">
        <v>6230</v>
      </c>
      <c r="F5905" t="s">
        <v>23911</v>
      </c>
      <c r="G5905" t="s">
        <v>12954</v>
      </c>
    </row>
    <row r="5906" spans="1:7" x14ac:dyDescent="0.3">
      <c r="A5906" t="s">
        <v>29897</v>
      </c>
      <c r="B5906" t="s">
        <v>13119</v>
      </c>
      <c r="C5906" t="s">
        <v>29391</v>
      </c>
      <c r="D5906" t="s">
        <v>29837</v>
      </c>
      <c r="E5906" s="43">
        <v>1758</v>
      </c>
      <c r="F5906" t="s">
        <v>23911</v>
      </c>
      <c r="G5906" t="s">
        <v>13119</v>
      </c>
    </row>
    <row r="5907" spans="1:7" x14ac:dyDescent="0.3">
      <c r="A5907" t="s">
        <v>29898</v>
      </c>
      <c r="B5907" t="s">
        <v>13154</v>
      </c>
      <c r="C5907" t="s">
        <v>29391</v>
      </c>
      <c r="D5907" t="s">
        <v>29837</v>
      </c>
      <c r="E5907" s="43">
        <v>7719</v>
      </c>
      <c r="F5907" t="s">
        <v>23911</v>
      </c>
      <c r="G5907" t="s">
        <v>13154</v>
      </c>
    </row>
    <row r="5908" spans="1:7" x14ac:dyDescent="0.3">
      <c r="A5908" t="s">
        <v>29899</v>
      </c>
      <c r="B5908" t="s">
        <v>13231</v>
      </c>
      <c r="C5908" t="s">
        <v>29391</v>
      </c>
      <c r="D5908" t="s">
        <v>29837</v>
      </c>
      <c r="E5908" s="43">
        <v>1571</v>
      </c>
      <c r="F5908" t="s">
        <v>23911</v>
      </c>
      <c r="G5908" t="s">
        <v>13231</v>
      </c>
    </row>
    <row r="5909" spans="1:7" x14ac:dyDescent="0.3">
      <c r="A5909" t="s">
        <v>29900</v>
      </c>
      <c r="B5909" t="s">
        <v>13232</v>
      </c>
      <c r="C5909" t="s">
        <v>29391</v>
      </c>
      <c r="D5909" t="s">
        <v>29837</v>
      </c>
      <c r="E5909" s="43">
        <v>1615</v>
      </c>
      <c r="F5909" t="s">
        <v>23911</v>
      </c>
      <c r="G5909" t="s">
        <v>13232</v>
      </c>
    </row>
    <row r="5910" spans="1:7" x14ac:dyDescent="0.3">
      <c r="A5910" t="s">
        <v>29901</v>
      </c>
      <c r="B5910" t="s">
        <v>13269</v>
      </c>
      <c r="C5910" t="s">
        <v>29391</v>
      </c>
      <c r="D5910" t="s">
        <v>29837</v>
      </c>
      <c r="E5910" s="43">
        <v>1747</v>
      </c>
      <c r="F5910" t="s">
        <v>23911</v>
      </c>
      <c r="G5910" t="s">
        <v>13269</v>
      </c>
    </row>
    <row r="5911" spans="1:7" x14ac:dyDescent="0.3">
      <c r="A5911" t="s">
        <v>29902</v>
      </c>
      <c r="B5911" t="s">
        <v>13377</v>
      </c>
      <c r="C5911" t="s">
        <v>29391</v>
      </c>
      <c r="D5911" t="s">
        <v>29837</v>
      </c>
      <c r="E5911" s="43">
        <v>1376</v>
      </c>
      <c r="F5911" t="s">
        <v>23911</v>
      </c>
      <c r="G5911" t="s">
        <v>13377</v>
      </c>
    </row>
    <row r="5912" spans="1:7" x14ac:dyDescent="0.3">
      <c r="A5912" t="s">
        <v>29903</v>
      </c>
      <c r="B5912" t="s">
        <v>13383</v>
      </c>
      <c r="C5912" t="s">
        <v>29391</v>
      </c>
      <c r="D5912" t="s">
        <v>29837</v>
      </c>
      <c r="E5912" s="43">
        <v>7611</v>
      </c>
      <c r="F5912" t="s">
        <v>23911</v>
      </c>
      <c r="G5912" t="s">
        <v>13383</v>
      </c>
    </row>
    <row r="5913" spans="1:7" x14ac:dyDescent="0.3">
      <c r="A5913" t="s">
        <v>29904</v>
      </c>
      <c r="B5913" t="s">
        <v>13426</v>
      </c>
      <c r="C5913" t="s">
        <v>29391</v>
      </c>
      <c r="D5913" t="s">
        <v>29837</v>
      </c>
      <c r="E5913" s="43">
        <v>2412</v>
      </c>
      <c r="F5913" t="s">
        <v>23911</v>
      </c>
      <c r="G5913" t="s">
        <v>13426</v>
      </c>
    </row>
    <row r="5914" spans="1:7" x14ac:dyDescent="0.3">
      <c r="A5914" t="s">
        <v>29905</v>
      </c>
      <c r="B5914" t="s">
        <v>13521</v>
      </c>
      <c r="C5914" t="s">
        <v>29391</v>
      </c>
      <c r="D5914" t="s">
        <v>29837</v>
      </c>
      <c r="E5914" s="43">
        <v>3366</v>
      </c>
      <c r="F5914" t="s">
        <v>23911</v>
      </c>
      <c r="G5914" t="s">
        <v>13521</v>
      </c>
    </row>
    <row r="5915" spans="1:7" x14ac:dyDescent="0.3">
      <c r="A5915" t="s">
        <v>29906</v>
      </c>
      <c r="B5915" t="s">
        <v>13565</v>
      </c>
      <c r="C5915" t="s">
        <v>29391</v>
      </c>
      <c r="D5915" t="s">
        <v>29837</v>
      </c>
      <c r="E5915" s="43">
        <v>3626</v>
      </c>
      <c r="F5915" t="s">
        <v>23911</v>
      </c>
      <c r="G5915" t="s">
        <v>13565</v>
      </c>
    </row>
    <row r="5916" spans="1:7" x14ac:dyDescent="0.3">
      <c r="A5916" t="s">
        <v>29907</v>
      </c>
      <c r="B5916" t="s">
        <v>13574</v>
      </c>
      <c r="C5916" t="s">
        <v>29391</v>
      </c>
      <c r="D5916" t="s">
        <v>29837</v>
      </c>
      <c r="E5916" s="43">
        <v>878</v>
      </c>
      <c r="F5916" t="s">
        <v>23911</v>
      </c>
      <c r="G5916" t="s">
        <v>13574</v>
      </c>
    </row>
    <row r="5917" spans="1:7" x14ac:dyDescent="0.3">
      <c r="A5917" t="s">
        <v>29908</v>
      </c>
      <c r="B5917" t="s">
        <v>13592</v>
      </c>
      <c r="C5917" t="s">
        <v>29391</v>
      </c>
      <c r="D5917" t="s">
        <v>29837</v>
      </c>
      <c r="E5917" s="43">
        <v>463</v>
      </c>
      <c r="F5917" t="s">
        <v>23911</v>
      </c>
      <c r="G5917" t="s">
        <v>13592</v>
      </c>
    </row>
    <row r="5918" spans="1:7" x14ac:dyDescent="0.3">
      <c r="A5918" t="s">
        <v>29909</v>
      </c>
      <c r="B5918" t="s">
        <v>13731</v>
      </c>
      <c r="C5918" t="s">
        <v>29391</v>
      </c>
      <c r="D5918" t="s">
        <v>29837</v>
      </c>
      <c r="E5918" s="43">
        <v>1822</v>
      </c>
      <c r="F5918" t="s">
        <v>23911</v>
      </c>
      <c r="G5918" t="s">
        <v>13731</v>
      </c>
    </row>
    <row r="5919" spans="1:7" x14ac:dyDescent="0.3">
      <c r="A5919" t="s">
        <v>29910</v>
      </c>
      <c r="B5919" t="s">
        <v>13854</v>
      </c>
      <c r="C5919" t="s">
        <v>29391</v>
      </c>
      <c r="D5919" t="s">
        <v>29837</v>
      </c>
      <c r="E5919" s="43">
        <v>13416</v>
      </c>
      <c r="F5919" t="s">
        <v>23911</v>
      </c>
      <c r="G5919" t="s">
        <v>13854</v>
      </c>
    </row>
    <row r="5920" spans="1:7" x14ac:dyDescent="0.3">
      <c r="A5920" t="s">
        <v>29911</v>
      </c>
      <c r="B5920" t="s">
        <v>13885</v>
      </c>
      <c r="C5920" t="s">
        <v>29391</v>
      </c>
      <c r="D5920" t="s">
        <v>29837</v>
      </c>
      <c r="E5920" s="43">
        <v>17110</v>
      </c>
      <c r="F5920" t="s">
        <v>23911</v>
      </c>
      <c r="G5920" t="s">
        <v>13885</v>
      </c>
    </row>
    <row r="5921" spans="1:7" x14ac:dyDescent="0.3">
      <c r="A5921" t="s">
        <v>29912</v>
      </c>
      <c r="B5921" t="s">
        <v>13974</v>
      </c>
      <c r="C5921" t="s">
        <v>29391</v>
      </c>
      <c r="D5921" t="s">
        <v>29837</v>
      </c>
      <c r="E5921" s="43">
        <v>1022</v>
      </c>
      <c r="F5921" t="s">
        <v>23911</v>
      </c>
      <c r="G5921" t="s">
        <v>13974</v>
      </c>
    </row>
    <row r="5922" spans="1:7" x14ac:dyDescent="0.3">
      <c r="A5922" t="s">
        <v>29913</v>
      </c>
      <c r="B5922" t="s">
        <v>14000</v>
      </c>
      <c r="C5922" t="s">
        <v>29391</v>
      </c>
      <c r="D5922" t="s">
        <v>29837</v>
      </c>
      <c r="E5922" s="43">
        <v>12643</v>
      </c>
      <c r="F5922" t="s">
        <v>23911</v>
      </c>
      <c r="G5922" t="s">
        <v>14000</v>
      </c>
    </row>
    <row r="5923" spans="1:7" x14ac:dyDescent="0.3">
      <c r="A5923" t="s">
        <v>29914</v>
      </c>
      <c r="B5923" t="s">
        <v>14059</v>
      </c>
      <c r="C5923" t="s">
        <v>29391</v>
      </c>
      <c r="D5923" t="s">
        <v>29837</v>
      </c>
      <c r="E5923" s="43">
        <v>21157</v>
      </c>
      <c r="F5923" t="s">
        <v>23911</v>
      </c>
      <c r="G5923" t="s">
        <v>14059</v>
      </c>
    </row>
    <row r="5924" spans="1:7" x14ac:dyDescent="0.3">
      <c r="A5924" t="s">
        <v>29915</v>
      </c>
      <c r="B5924" t="s">
        <v>14097</v>
      </c>
      <c r="C5924" t="s">
        <v>29391</v>
      </c>
      <c r="D5924" t="s">
        <v>29837</v>
      </c>
      <c r="E5924" s="43">
        <v>949</v>
      </c>
      <c r="F5924" t="s">
        <v>23911</v>
      </c>
      <c r="G5924" t="s">
        <v>14097</v>
      </c>
    </row>
    <row r="5925" spans="1:7" x14ac:dyDescent="0.3">
      <c r="A5925" t="s">
        <v>29916</v>
      </c>
      <c r="B5925" t="s">
        <v>14110</v>
      </c>
      <c r="C5925" t="s">
        <v>29391</v>
      </c>
      <c r="D5925" t="s">
        <v>29837</v>
      </c>
      <c r="E5925" s="43">
        <v>2000</v>
      </c>
      <c r="F5925" t="s">
        <v>23911</v>
      </c>
      <c r="G5925" t="s">
        <v>14110</v>
      </c>
    </row>
    <row r="5926" spans="1:7" x14ac:dyDescent="0.3">
      <c r="A5926" t="s">
        <v>29917</v>
      </c>
      <c r="B5926" t="s">
        <v>14112</v>
      </c>
      <c r="C5926" t="s">
        <v>29391</v>
      </c>
      <c r="D5926" t="s">
        <v>29837</v>
      </c>
      <c r="E5926" s="43">
        <v>11903</v>
      </c>
      <c r="F5926" t="s">
        <v>23911</v>
      </c>
      <c r="G5926" t="s">
        <v>14112</v>
      </c>
    </row>
    <row r="5927" spans="1:7" x14ac:dyDescent="0.3">
      <c r="A5927" t="s">
        <v>29918</v>
      </c>
      <c r="B5927" t="s">
        <v>14294</v>
      </c>
      <c r="C5927" t="s">
        <v>29391</v>
      </c>
      <c r="D5927" t="s">
        <v>29837</v>
      </c>
      <c r="E5927" s="43">
        <v>14134</v>
      </c>
      <c r="F5927" t="s">
        <v>23911</v>
      </c>
      <c r="G5927" t="s">
        <v>14294</v>
      </c>
    </row>
    <row r="5928" spans="1:7" x14ac:dyDescent="0.3">
      <c r="A5928" t="s">
        <v>29919</v>
      </c>
      <c r="B5928" t="s">
        <v>14295</v>
      </c>
      <c r="C5928" t="s">
        <v>29391</v>
      </c>
      <c r="D5928" t="s">
        <v>29837</v>
      </c>
      <c r="E5928" s="43">
        <v>32503</v>
      </c>
      <c r="F5928" t="s">
        <v>23911</v>
      </c>
      <c r="G5928" t="s">
        <v>14295</v>
      </c>
    </row>
    <row r="5929" spans="1:7" x14ac:dyDescent="0.3">
      <c r="A5929" t="s">
        <v>29920</v>
      </c>
      <c r="B5929" t="s">
        <v>14305</v>
      </c>
      <c r="C5929" t="s">
        <v>29391</v>
      </c>
      <c r="D5929" t="s">
        <v>29837</v>
      </c>
      <c r="E5929" s="43">
        <v>2682</v>
      </c>
      <c r="F5929" t="s">
        <v>23911</v>
      </c>
      <c r="G5929" t="s">
        <v>14305</v>
      </c>
    </row>
    <row r="5930" spans="1:7" x14ac:dyDescent="0.3">
      <c r="A5930" t="s">
        <v>29921</v>
      </c>
      <c r="B5930" t="s">
        <v>14140</v>
      </c>
      <c r="C5930" t="s">
        <v>29391</v>
      </c>
      <c r="D5930" t="s">
        <v>29837</v>
      </c>
      <c r="E5930" s="43">
        <v>5064</v>
      </c>
      <c r="F5930" t="s">
        <v>23911</v>
      </c>
      <c r="G5930" t="s">
        <v>14140</v>
      </c>
    </row>
    <row r="5931" spans="1:7" x14ac:dyDescent="0.3">
      <c r="A5931" t="s">
        <v>29922</v>
      </c>
      <c r="B5931" t="s">
        <v>14217</v>
      </c>
      <c r="C5931" t="s">
        <v>29391</v>
      </c>
      <c r="D5931" t="s">
        <v>29837</v>
      </c>
      <c r="E5931" s="43">
        <v>2276</v>
      </c>
      <c r="F5931" t="s">
        <v>23911</v>
      </c>
      <c r="G5931" t="s">
        <v>14217</v>
      </c>
    </row>
    <row r="5932" spans="1:7" x14ac:dyDescent="0.3">
      <c r="A5932" t="s">
        <v>29923</v>
      </c>
      <c r="B5932" t="s">
        <v>14240</v>
      </c>
      <c r="C5932" t="s">
        <v>29391</v>
      </c>
      <c r="D5932" t="s">
        <v>29837</v>
      </c>
      <c r="E5932" s="43">
        <v>14076</v>
      </c>
      <c r="F5932" t="s">
        <v>23911</v>
      </c>
      <c r="G5932" t="s">
        <v>14240</v>
      </c>
    </row>
    <row r="5933" spans="1:7" x14ac:dyDescent="0.3">
      <c r="A5933" t="s">
        <v>29924</v>
      </c>
      <c r="B5933" t="s">
        <v>14567</v>
      </c>
      <c r="C5933" t="s">
        <v>29391</v>
      </c>
      <c r="D5933" t="s">
        <v>29837</v>
      </c>
      <c r="E5933" s="43">
        <v>22216</v>
      </c>
      <c r="F5933" t="s">
        <v>23911</v>
      </c>
      <c r="G5933" t="s">
        <v>14567</v>
      </c>
    </row>
    <row r="5934" spans="1:7" x14ac:dyDescent="0.3">
      <c r="A5934" t="s">
        <v>29925</v>
      </c>
      <c r="B5934" t="s">
        <v>14741</v>
      </c>
      <c r="C5934" t="s">
        <v>29391</v>
      </c>
      <c r="D5934" t="s">
        <v>29837</v>
      </c>
      <c r="E5934" s="43">
        <v>7509</v>
      </c>
      <c r="F5934" t="s">
        <v>23911</v>
      </c>
      <c r="G5934" t="s">
        <v>14741</v>
      </c>
    </row>
    <row r="5935" spans="1:7" x14ac:dyDescent="0.3">
      <c r="A5935" t="s">
        <v>29926</v>
      </c>
      <c r="B5935" t="s">
        <v>14827</v>
      </c>
      <c r="C5935" t="s">
        <v>29391</v>
      </c>
      <c r="D5935" t="s">
        <v>29837</v>
      </c>
      <c r="E5935" s="43">
        <v>8148</v>
      </c>
      <c r="F5935" t="s">
        <v>23911</v>
      </c>
      <c r="G5935" t="s">
        <v>14827</v>
      </c>
    </row>
    <row r="5936" spans="1:7" x14ac:dyDescent="0.3">
      <c r="A5936" t="s">
        <v>29927</v>
      </c>
      <c r="B5936" t="s">
        <v>14896</v>
      </c>
      <c r="C5936" t="s">
        <v>29391</v>
      </c>
      <c r="D5936" t="s">
        <v>29837</v>
      </c>
      <c r="E5936" s="43">
        <v>12587</v>
      </c>
      <c r="F5936" t="s">
        <v>23911</v>
      </c>
      <c r="G5936" t="s">
        <v>14896</v>
      </c>
    </row>
    <row r="5937" spans="1:7" x14ac:dyDescent="0.3">
      <c r="A5937" t="s">
        <v>29928</v>
      </c>
      <c r="B5937" t="s">
        <v>14961</v>
      </c>
      <c r="C5937" t="s">
        <v>29391</v>
      </c>
      <c r="D5937" t="s">
        <v>29837</v>
      </c>
      <c r="E5937" s="43">
        <v>13610</v>
      </c>
      <c r="F5937" t="s">
        <v>23911</v>
      </c>
      <c r="G5937" t="s">
        <v>14961</v>
      </c>
    </row>
    <row r="5938" spans="1:7" x14ac:dyDescent="0.3">
      <c r="A5938" t="s">
        <v>29929</v>
      </c>
      <c r="B5938" t="s">
        <v>15003</v>
      </c>
      <c r="C5938" t="s">
        <v>29391</v>
      </c>
      <c r="D5938" t="s">
        <v>29837</v>
      </c>
      <c r="E5938" s="43">
        <v>947</v>
      </c>
      <c r="F5938" t="s">
        <v>23911</v>
      </c>
      <c r="G5938" t="s">
        <v>15003</v>
      </c>
    </row>
    <row r="5939" spans="1:7" x14ac:dyDescent="0.3">
      <c r="A5939" t="s">
        <v>29930</v>
      </c>
      <c r="B5939" t="s">
        <v>15144</v>
      </c>
      <c r="C5939" t="s">
        <v>29391</v>
      </c>
      <c r="D5939" t="s">
        <v>29837</v>
      </c>
      <c r="E5939" s="43">
        <v>17797</v>
      </c>
      <c r="F5939" t="s">
        <v>23911</v>
      </c>
      <c r="G5939" t="s">
        <v>15144</v>
      </c>
    </row>
    <row r="5940" spans="1:7" x14ac:dyDescent="0.3">
      <c r="A5940" t="s">
        <v>29931</v>
      </c>
      <c r="B5940" t="s">
        <v>15282</v>
      </c>
      <c r="C5940" t="s">
        <v>29391</v>
      </c>
      <c r="D5940" t="s">
        <v>29837</v>
      </c>
      <c r="E5940" s="43">
        <v>6658</v>
      </c>
      <c r="F5940" t="s">
        <v>23911</v>
      </c>
      <c r="G5940" t="s">
        <v>15282</v>
      </c>
    </row>
    <row r="5941" spans="1:7" x14ac:dyDescent="0.3">
      <c r="A5941" t="s">
        <v>29932</v>
      </c>
      <c r="B5941" t="s">
        <v>15340</v>
      </c>
      <c r="C5941" t="s">
        <v>29391</v>
      </c>
      <c r="D5941" t="s">
        <v>29837</v>
      </c>
      <c r="E5941" s="43">
        <v>975</v>
      </c>
      <c r="F5941" t="s">
        <v>23911</v>
      </c>
      <c r="G5941" t="s">
        <v>15340</v>
      </c>
    </row>
    <row r="5942" spans="1:7" x14ac:dyDescent="0.3">
      <c r="A5942" t="s">
        <v>29933</v>
      </c>
      <c r="B5942" t="s">
        <v>15350</v>
      </c>
      <c r="C5942" t="s">
        <v>29391</v>
      </c>
      <c r="D5942" t="s">
        <v>29837</v>
      </c>
      <c r="E5942" s="43">
        <v>2807</v>
      </c>
      <c r="F5942" t="s">
        <v>23911</v>
      </c>
      <c r="G5942" t="s">
        <v>15350</v>
      </c>
    </row>
    <row r="5943" spans="1:7" x14ac:dyDescent="0.3">
      <c r="A5943" t="s">
        <v>29934</v>
      </c>
      <c r="B5943" t="s">
        <v>15599</v>
      </c>
      <c r="C5943" t="s">
        <v>29391</v>
      </c>
      <c r="D5943" t="s">
        <v>29837</v>
      </c>
      <c r="E5943" s="43">
        <v>6066</v>
      </c>
      <c r="F5943" t="s">
        <v>23911</v>
      </c>
      <c r="G5943" t="s">
        <v>15599</v>
      </c>
    </row>
    <row r="5944" spans="1:7" x14ac:dyDescent="0.3">
      <c r="A5944" t="s">
        <v>29935</v>
      </c>
      <c r="B5944" t="s">
        <v>15608</v>
      </c>
      <c r="C5944" t="s">
        <v>29391</v>
      </c>
      <c r="D5944" t="s">
        <v>29837</v>
      </c>
      <c r="E5944" s="43">
        <v>10715</v>
      </c>
      <c r="F5944" t="s">
        <v>23911</v>
      </c>
      <c r="G5944" t="s">
        <v>15608</v>
      </c>
    </row>
    <row r="5945" spans="1:7" x14ac:dyDescent="0.3">
      <c r="A5945" t="s">
        <v>29936</v>
      </c>
      <c r="B5945" t="s">
        <v>15740</v>
      </c>
      <c r="C5945" t="s">
        <v>29391</v>
      </c>
      <c r="D5945" t="s">
        <v>29837</v>
      </c>
      <c r="E5945" s="43">
        <v>7020</v>
      </c>
      <c r="F5945" t="s">
        <v>23911</v>
      </c>
      <c r="G5945" t="s">
        <v>15740</v>
      </c>
    </row>
    <row r="5946" spans="1:7" x14ac:dyDescent="0.3">
      <c r="A5946" t="s">
        <v>29937</v>
      </c>
      <c r="B5946" t="s">
        <v>10400</v>
      </c>
      <c r="C5946" t="s">
        <v>29391</v>
      </c>
      <c r="D5946" t="s">
        <v>29837</v>
      </c>
      <c r="E5946" s="43">
        <v>3673</v>
      </c>
      <c r="F5946" t="s">
        <v>23911</v>
      </c>
      <c r="G5946" t="s">
        <v>10400</v>
      </c>
    </row>
    <row r="5947" spans="1:7" x14ac:dyDescent="0.3">
      <c r="A5947" t="s">
        <v>29938</v>
      </c>
      <c r="B5947" t="s">
        <v>9618</v>
      </c>
      <c r="C5947" t="s">
        <v>29391</v>
      </c>
      <c r="D5947" t="s">
        <v>29837</v>
      </c>
      <c r="E5947" s="43">
        <v>7684</v>
      </c>
      <c r="F5947" t="s">
        <v>23911</v>
      </c>
      <c r="G5947" t="s">
        <v>9618</v>
      </c>
    </row>
    <row r="5948" spans="1:7" x14ac:dyDescent="0.3">
      <c r="A5948" t="s">
        <v>29939</v>
      </c>
      <c r="B5948" t="s">
        <v>9212</v>
      </c>
      <c r="C5948" t="s">
        <v>29391</v>
      </c>
      <c r="D5948" t="s">
        <v>29837</v>
      </c>
      <c r="E5948" s="43">
        <v>6651</v>
      </c>
      <c r="F5948" t="s">
        <v>23911</v>
      </c>
      <c r="G5948" t="s">
        <v>9212</v>
      </c>
    </row>
    <row r="5949" spans="1:7" x14ac:dyDescent="0.3">
      <c r="A5949" t="s">
        <v>29940</v>
      </c>
      <c r="B5949" t="s">
        <v>14006</v>
      </c>
      <c r="C5949" t="s">
        <v>29391</v>
      </c>
      <c r="D5949" t="s">
        <v>29837</v>
      </c>
      <c r="E5949" s="43">
        <v>6306</v>
      </c>
      <c r="F5949" t="s">
        <v>23911</v>
      </c>
      <c r="G5949" t="s">
        <v>14006</v>
      </c>
    </row>
    <row r="5950" spans="1:7" x14ac:dyDescent="0.3">
      <c r="A5950" t="s">
        <v>29941</v>
      </c>
      <c r="B5950" t="s">
        <v>7785</v>
      </c>
      <c r="C5950" t="s">
        <v>29391</v>
      </c>
      <c r="D5950" t="s">
        <v>29837</v>
      </c>
      <c r="E5950" s="43">
        <v>8062</v>
      </c>
      <c r="F5950" t="s">
        <v>23911</v>
      </c>
      <c r="G5950" t="s">
        <v>7785</v>
      </c>
    </row>
    <row r="5951" spans="1:7" x14ac:dyDescent="0.3">
      <c r="A5951" t="s">
        <v>29942</v>
      </c>
      <c r="B5951" t="s">
        <v>7921</v>
      </c>
      <c r="C5951" t="s">
        <v>29391</v>
      </c>
      <c r="D5951" t="s">
        <v>29837</v>
      </c>
      <c r="E5951" s="43">
        <v>2836</v>
      </c>
      <c r="F5951" t="s">
        <v>23911</v>
      </c>
      <c r="G5951" t="s">
        <v>7921</v>
      </c>
    </row>
    <row r="5952" spans="1:7" x14ac:dyDescent="0.3">
      <c r="A5952" t="s">
        <v>29943</v>
      </c>
      <c r="B5952" t="s">
        <v>7974</v>
      </c>
      <c r="C5952" t="s">
        <v>29391</v>
      </c>
      <c r="D5952" t="s">
        <v>29837</v>
      </c>
      <c r="E5952" s="43">
        <v>5802</v>
      </c>
      <c r="F5952" t="s">
        <v>23911</v>
      </c>
      <c r="G5952" t="s">
        <v>7974</v>
      </c>
    </row>
    <row r="5953" spans="1:7" x14ac:dyDescent="0.3">
      <c r="A5953" t="s">
        <v>29944</v>
      </c>
      <c r="B5953" t="s">
        <v>7976</v>
      </c>
      <c r="C5953" t="s">
        <v>29391</v>
      </c>
      <c r="D5953" t="s">
        <v>29837</v>
      </c>
      <c r="E5953" s="43">
        <v>2697</v>
      </c>
      <c r="F5953" t="s">
        <v>23911</v>
      </c>
      <c r="G5953" t="s">
        <v>7976</v>
      </c>
    </row>
    <row r="5954" spans="1:7" x14ac:dyDescent="0.3">
      <c r="A5954" t="s">
        <v>29945</v>
      </c>
      <c r="B5954" t="s">
        <v>8052</v>
      </c>
      <c r="C5954" t="s">
        <v>29391</v>
      </c>
      <c r="D5954" t="s">
        <v>29837</v>
      </c>
      <c r="E5954" s="43">
        <v>2016</v>
      </c>
      <c r="F5954" t="s">
        <v>23911</v>
      </c>
      <c r="G5954" t="s">
        <v>8052</v>
      </c>
    </row>
    <row r="5955" spans="1:7" x14ac:dyDescent="0.3">
      <c r="A5955" t="s">
        <v>29946</v>
      </c>
      <c r="B5955" t="s">
        <v>8053</v>
      </c>
      <c r="C5955" t="s">
        <v>29391</v>
      </c>
      <c r="D5955" t="s">
        <v>29837</v>
      </c>
      <c r="E5955" s="43">
        <v>830</v>
      </c>
      <c r="F5955" t="s">
        <v>23911</v>
      </c>
      <c r="G5955" t="s">
        <v>8053</v>
      </c>
    </row>
    <row r="5956" spans="1:7" x14ac:dyDescent="0.3">
      <c r="A5956" t="s">
        <v>29947</v>
      </c>
      <c r="B5956" t="s">
        <v>8267</v>
      </c>
      <c r="C5956" t="s">
        <v>29391</v>
      </c>
      <c r="D5956" t="s">
        <v>29837</v>
      </c>
      <c r="E5956" s="43">
        <v>2555</v>
      </c>
      <c r="F5956" t="s">
        <v>23911</v>
      </c>
      <c r="G5956" t="s">
        <v>8267</v>
      </c>
    </row>
    <row r="5957" spans="1:7" x14ac:dyDescent="0.3">
      <c r="A5957" t="s">
        <v>29948</v>
      </c>
      <c r="B5957" t="s">
        <v>8340</v>
      </c>
      <c r="C5957" t="s">
        <v>29391</v>
      </c>
      <c r="D5957" t="s">
        <v>29837</v>
      </c>
      <c r="E5957" s="43">
        <v>61489</v>
      </c>
      <c r="F5957" t="s">
        <v>23911</v>
      </c>
      <c r="G5957" t="s">
        <v>24067</v>
      </c>
    </row>
    <row r="5958" spans="1:7" x14ac:dyDescent="0.3">
      <c r="A5958" t="s">
        <v>29949</v>
      </c>
      <c r="B5958" t="s">
        <v>8471</v>
      </c>
      <c r="C5958" t="s">
        <v>29391</v>
      </c>
      <c r="D5958" t="s">
        <v>29837</v>
      </c>
      <c r="E5958" s="43">
        <v>1483</v>
      </c>
      <c r="F5958" t="s">
        <v>23911</v>
      </c>
      <c r="G5958" t="s">
        <v>8471</v>
      </c>
    </row>
    <row r="5959" spans="1:7" x14ac:dyDescent="0.3">
      <c r="A5959" t="s">
        <v>29950</v>
      </c>
      <c r="B5959" t="s">
        <v>8682</v>
      </c>
      <c r="C5959" t="s">
        <v>29391</v>
      </c>
      <c r="D5959" t="s">
        <v>29837</v>
      </c>
      <c r="E5959" s="43">
        <v>2077</v>
      </c>
      <c r="F5959" t="s">
        <v>23911</v>
      </c>
      <c r="G5959" t="s">
        <v>8682</v>
      </c>
    </row>
    <row r="5960" spans="1:7" x14ac:dyDescent="0.3">
      <c r="A5960" t="s">
        <v>29951</v>
      </c>
      <c r="B5960" t="s">
        <v>8702</v>
      </c>
      <c r="C5960" t="s">
        <v>29391</v>
      </c>
      <c r="D5960" t="s">
        <v>29837</v>
      </c>
      <c r="E5960" s="43">
        <v>1824</v>
      </c>
      <c r="F5960" t="s">
        <v>23911</v>
      </c>
      <c r="G5960" t="s">
        <v>8702</v>
      </c>
    </row>
    <row r="5961" spans="1:7" x14ac:dyDescent="0.3">
      <c r="A5961" t="s">
        <v>29952</v>
      </c>
      <c r="B5961" t="s">
        <v>8827</v>
      </c>
      <c r="C5961" t="s">
        <v>29391</v>
      </c>
      <c r="D5961" t="s">
        <v>29837</v>
      </c>
      <c r="E5961" s="43">
        <v>2616</v>
      </c>
      <c r="F5961" t="s">
        <v>23911</v>
      </c>
      <c r="G5961" t="s">
        <v>8827</v>
      </c>
    </row>
    <row r="5962" spans="1:7" x14ac:dyDescent="0.3">
      <c r="A5962" t="s">
        <v>29953</v>
      </c>
      <c r="B5962" t="s">
        <v>8905</v>
      </c>
      <c r="C5962" t="s">
        <v>29391</v>
      </c>
      <c r="D5962" t="s">
        <v>29837</v>
      </c>
      <c r="E5962" s="43">
        <v>1084</v>
      </c>
      <c r="F5962" t="s">
        <v>23911</v>
      </c>
      <c r="G5962" t="s">
        <v>8905</v>
      </c>
    </row>
    <row r="5963" spans="1:7" x14ac:dyDescent="0.3">
      <c r="A5963" t="s">
        <v>29954</v>
      </c>
      <c r="B5963" t="s">
        <v>8907</v>
      </c>
      <c r="C5963" t="s">
        <v>29391</v>
      </c>
      <c r="D5963" t="s">
        <v>29837</v>
      </c>
      <c r="E5963" s="43">
        <v>1546</v>
      </c>
      <c r="F5963" t="s">
        <v>23911</v>
      </c>
      <c r="G5963" t="s">
        <v>8907</v>
      </c>
    </row>
    <row r="5964" spans="1:7" x14ac:dyDescent="0.3">
      <c r="A5964" t="s">
        <v>29955</v>
      </c>
      <c r="B5964" t="s">
        <v>9164</v>
      </c>
      <c r="C5964" t="s">
        <v>29391</v>
      </c>
      <c r="D5964" t="s">
        <v>29837</v>
      </c>
      <c r="E5964" s="43">
        <v>1474</v>
      </c>
      <c r="F5964" t="s">
        <v>23911</v>
      </c>
      <c r="G5964" t="s">
        <v>9164</v>
      </c>
    </row>
    <row r="5965" spans="1:7" x14ac:dyDescent="0.3">
      <c r="A5965" t="s">
        <v>29956</v>
      </c>
      <c r="B5965" t="s">
        <v>9363</v>
      </c>
      <c r="C5965" t="s">
        <v>29391</v>
      </c>
      <c r="D5965" t="s">
        <v>29837</v>
      </c>
      <c r="E5965" s="43">
        <v>935</v>
      </c>
      <c r="F5965" t="s">
        <v>23911</v>
      </c>
      <c r="G5965" t="s">
        <v>9363</v>
      </c>
    </row>
    <row r="5966" spans="1:7" x14ac:dyDescent="0.3">
      <c r="A5966" t="s">
        <v>29957</v>
      </c>
      <c r="B5966" t="s">
        <v>9463</v>
      </c>
      <c r="C5966" t="s">
        <v>29391</v>
      </c>
      <c r="D5966" t="s">
        <v>29837</v>
      </c>
      <c r="E5966" s="43">
        <v>1547</v>
      </c>
      <c r="F5966" t="s">
        <v>23911</v>
      </c>
      <c r="G5966" t="s">
        <v>9463</v>
      </c>
    </row>
    <row r="5967" spans="1:7" x14ac:dyDescent="0.3">
      <c r="A5967" t="s">
        <v>29958</v>
      </c>
      <c r="B5967" t="s">
        <v>9467</v>
      </c>
      <c r="C5967" t="s">
        <v>29391</v>
      </c>
      <c r="D5967" t="s">
        <v>29837</v>
      </c>
      <c r="E5967" s="43">
        <v>1326</v>
      </c>
      <c r="F5967" t="s">
        <v>23911</v>
      </c>
      <c r="G5967" t="s">
        <v>9467</v>
      </c>
    </row>
    <row r="5968" spans="1:7" x14ac:dyDescent="0.3">
      <c r="A5968" t="s">
        <v>29959</v>
      </c>
      <c r="B5968" t="s">
        <v>9482</v>
      </c>
      <c r="C5968" t="s">
        <v>29391</v>
      </c>
      <c r="D5968" t="s">
        <v>29837</v>
      </c>
      <c r="E5968" s="43">
        <v>2620</v>
      </c>
      <c r="F5968" t="s">
        <v>23911</v>
      </c>
      <c r="G5968" t="s">
        <v>9482</v>
      </c>
    </row>
    <row r="5969" spans="1:7" x14ac:dyDescent="0.3">
      <c r="A5969" t="s">
        <v>29960</v>
      </c>
      <c r="B5969" t="s">
        <v>9485</v>
      </c>
      <c r="C5969" t="s">
        <v>29391</v>
      </c>
      <c r="D5969" t="s">
        <v>29837</v>
      </c>
      <c r="E5969" s="43">
        <v>1389</v>
      </c>
      <c r="F5969" t="s">
        <v>23911</v>
      </c>
      <c r="G5969" t="s">
        <v>9485</v>
      </c>
    </row>
    <row r="5970" spans="1:7" x14ac:dyDescent="0.3">
      <c r="A5970" t="s">
        <v>29961</v>
      </c>
      <c r="B5970" t="s">
        <v>9550</v>
      </c>
      <c r="C5970" t="s">
        <v>29391</v>
      </c>
      <c r="D5970" t="s">
        <v>29837</v>
      </c>
      <c r="E5970" s="43">
        <v>2091</v>
      </c>
      <c r="F5970" t="s">
        <v>23911</v>
      </c>
      <c r="G5970" t="s">
        <v>9550</v>
      </c>
    </row>
    <row r="5971" spans="1:7" x14ac:dyDescent="0.3">
      <c r="A5971" t="s">
        <v>29962</v>
      </c>
      <c r="B5971" t="s">
        <v>9634</v>
      </c>
      <c r="C5971" t="s">
        <v>29391</v>
      </c>
      <c r="D5971" t="s">
        <v>29837</v>
      </c>
      <c r="E5971" s="43">
        <v>3375</v>
      </c>
      <c r="F5971" t="s">
        <v>23911</v>
      </c>
      <c r="G5971" t="s">
        <v>9634</v>
      </c>
    </row>
    <row r="5972" spans="1:7" x14ac:dyDescent="0.3">
      <c r="A5972" t="s">
        <v>29963</v>
      </c>
      <c r="B5972" t="s">
        <v>9682</v>
      </c>
      <c r="C5972" t="s">
        <v>29391</v>
      </c>
      <c r="D5972" t="s">
        <v>29837</v>
      </c>
      <c r="E5972" s="43">
        <v>4083</v>
      </c>
      <c r="F5972" t="s">
        <v>23911</v>
      </c>
      <c r="G5972" t="s">
        <v>9682</v>
      </c>
    </row>
    <row r="5973" spans="1:7" x14ac:dyDescent="0.3">
      <c r="A5973" t="s">
        <v>29964</v>
      </c>
      <c r="B5973" t="s">
        <v>9837</v>
      </c>
      <c r="C5973" t="s">
        <v>29391</v>
      </c>
      <c r="D5973" t="s">
        <v>29837</v>
      </c>
      <c r="E5973" s="43">
        <v>2476</v>
      </c>
      <c r="F5973" t="s">
        <v>23911</v>
      </c>
      <c r="G5973" t="s">
        <v>9837</v>
      </c>
    </row>
    <row r="5974" spans="1:7" x14ac:dyDescent="0.3">
      <c r="A5974" t="s">
        <v>29965</v>
      </c>
      <c r="B5974" t="s">
        <v>9936</v>
      </c>
      <c r="C5974" t="s">
        <v>29391</v>
      </c>
      <c r="D5974" t="s">
        <v>29837</v>
      </c>
      <c r="E5974" s="43">
        <v>2513</v>
      </c>
      <c r="F5974" t="s">
        <v>23911</v>
      </c>
      <c r="G5974" t="s">
        <v>9936</v>
      </c>
    </row>
    <row r="5975" spans="1:7" x14ac:dyDescent="0.3">
      <c r="A5975" t="s">
        <v>29966</v>
      </c>
      <c r="B5975" t="s">
        <v>10226</v>
      </c>
      <c r="C5975" t="s">
        <v>29391</v>
      </c>
      <c r="D5975" t="s">
        <v>29837</v>
      </c>
      <c r="E5975" s="43">
        <v>4186</v>
      </c>
      <c r="F5975" t="s">
        <v>23911</v>
      </c>
      <c r="G5975" t="s">
        <v>10226</v>
      </c>
    </row>
    <row r="5976" spans="1:7" x14ac:dyDescent="0.3">
      <c r="A5976" t="s">
        <v>29967</v>
      </c>
      <c r="B5976" t="s">
        <v>10329</v>
      </c>
      <c r="C5976" t="s">
        <v>29391</v>
      </c>
      <c r="D5976" t="s">
        <v>29837</v>
      </c>
      <c r="E5976" s="43">
        <v>2752</v>
      </c>
      <c r="F5976" t="s">
        <v>23911</v>
      </c>
      <c r="G5976" t="s">
        <v>10329</v>
      </c>
    </row>
    <row r="5977" spans="1:7" x14ac:dyDescent="0.3">
      <c r="A5977" t="s">
        <v>29968</v>
      </c>
      <c r="B5977" t="s">
        <v>10333</v>
      </c>
      <c r="C5977" t="s">
        <v>29391</v>
      </c>
      <c r="D5977" t="s">
        <v>29837</v>
      </c>
      <c r="E5977" s="43">
        <v>2247</v>
      </c>
      <c r="F5977" t="s">
        <v>23911</v>
      </c>
      <c r="G5977" t="s">
        <v>10333</v>
      </c>
    </row>
    <row r="5978" spans="1:7" x14ac:dyDescent="0.3">
      <c r="A5978" t="s">
        <v>29969</v>
      </c>
      <c r="B5978" t="s">
        <v>10398</v>
      </c>
      <c r="C5978" t="s">
        <v>29391</v>
      </c>
      <c r="D5978" t="s">
        <v>29837</v>
      </c>
      <c r="E5978" s="43">
        <v>3698</v>
      </c>
      <c r="F5978" t="s">
        <v>23911</v>
      </c>
      <c r="G5978" t="s">
        <v>10398</v>
      </c>
    </row>
    <row r="5979" spans="1:7" x14ac:dyDescent="0.3">
      <c r="A5979" t="s">
        <v>29970</v>
      </c>
      <c r="B5979" t="s">
        <v>10531</v>
      </c>
      <c r="C5979" t="s">
        <v>29391</v>
      </c>
      <c r="D5979" t="s">
        <v>29837</v>
      </c>
      <c r="E5979" s="43">
        <v>3509</v>
      </c>
      <c r="F5979" t="s">
        <v>23911</v>
      </c>
      <c r="G5979" t="s">
        <v>10531</v>
      </c>
    </row>
    <row r="5980" spans="1:7" x14ac:dyDescent="0.3">
      <c r="A5980" t="s">
        <v>29971</v>
      </c>
      <c r="B5980" t="s">
        <v>10535</v>
      </c>
      <c r="C5980" t="s">
        <v>29391</v>
      </c>
      <c r="D5980" t="s">
        <v>29837</v>
      </c>
      <c r="E5980" s="43">
        <v>1477</v>
      </c>
      <c r="F5980" t="s">
        <v>23911</v>
      </c>
      <c r="G5980" t="s">
        <v>10535</v>
      </c>
    </row>
    <row r="5981" spans="1:7" x14ac:dyDescent="0.3">
      <c r="A5981" t="s">
        <v>29972</v>
      </c>
      <c r="B5981" t="s">
        <v>10570</v>
      </c>
      <c r="C5981" t="s">
        <v>29391</v>
      </c>
      <c r="D5981" t="s">
        <v>29837</v>
      </c>
      <c r="E5981" s="43">
        <v>1238</v>
      </c>
      <c r="F5981" t="s">
        <v>23911</v>
      </c>
      <c r="G5981" t="s">
        <v>10570</v>
      </c>
    </row>
    <row r="5982" spans="1:7" x14ac:dyDescent="0.3">
      <c r="A5982" t="s">
        <v>29973</v>
      </c>
      <c r="B5982" t="s">
        <v>10620</v>
      </c>
      <c r="C5982" t="s">
        <v>29391</v>
      </c>
      <c r="D5982" t="s">
        <v>29837</v>
      </c>
      <c r="E5982" s="43">
        <v>1116</v>
      </c>
      <c r="F5982" t="s">
        <v>23911</v>
      </c>
      <c r="G5982" t="s">
        <v>10620</v>
      </c>
    </row>
    <row r="5983" spans="1:7" x14ac:dyDescent="0.3">
      <c r="A5983" t="s">
        <v>29974</v>
      </c>
      <c r="B5983" t="s">
        <v>10621</v>
      </c>
      <c r="C5983" t="s">
        <v>29391</v>
      </c>
      <c r="D5983" t="s">
        <v>29837</v>
      </c>
      <c r="E5983" s="43">
        <v>1889</v>
      </c>
      <c r="F5983" t="s">
        <v>23911</v>
      </c>
      <c r="G5983" t="s">
        <v>10621</v>
      </c>
    </row>
    <row r="5984" spans="1:7" x14ac:dyDescent="0.3">
      <c r="A5984" t="s">
        <v>29975</v>
      </c>
      <c r="B5984" t="s">
        <v>10647</v>
      </c>
      <c r="C5984" t="s">
        <v>29391</v>
      </c>
      <c r="D5984" t="s">
        <v>29837</v>
      </c>
      <c r="E5984" s="43">
        <v>2404</v>
      </c>
      <c r="F5984" t="s">
        <v>23911</v>
      </c>
      <c r="G5984" t="s">
        <v>10647</v>
      </c>
    </row>
    <row r="5985" spans="1:7" x14ac:dyDescent="0.3">
      <c r="A5985" t="s">
        <v>29976</v>
      </c>
      <c r="B5985" t="s">
        <v>10858</v>
      </c>
      <c r="C5985" t="s">
        <v>29391</v>
      </c>
      <c r="D5985" t="s">
        <v>29837</v>
      </c>
      <c r="E5985" s="43">
        <v>532</v>
      </c>
      <c r="F5985" t="s">
        <v>23911</v>
      </c>
      <c r="G5985" t="s">
        <v>10858</v>
      </c>
    </row>
    <row r="5986" spans="1:7" x14ac:dyDescent="0.3">
      <c r="A5986" t="s">
        <v>29977</v>
      </c>
      <c r="B5986" t="s">
        <v>11028</v>
      </c>
      <c r="C5986" t="s">
        <v>29391</v>
      </c>
      <c r="D5986" t="s">
        <v>29837</v>
      </c>
      <c r="E5986" s="43">
        <v>5246</v>
      </c>
      <c r="F5986" t="s">
        <v>23911</v>
      </c>
      <c r="G5986" t="s">
        <v>11028</v>
      </c>
    </row>
    <row r="5987" spans="1:7" x14ac:dyDescent="0.3">
      <c r="A5987" t="s">
        <v>29978</v>
      </c>
      <c r="B5987" t="s">
        <v>11303</v>
      </c>
      <c r="C5987" t="s">
        <v>29391</v>
      </c>
      <c r="D5987" t="s">
        <v>29837</v>
      </c>
      <c r="E5987" s="43">
        <v>4077</v>
      </c>
      <c r="F5987" t="s">
        <v>23911</v>
      </c>
      <c r="G5987" t="s">
        <v>11303</v>
      </c>
    </row>
    <row r="5988" spans="1:7" x14ac:dyDescent="0.3">
      <c r="A5988" t="s">
        <v>29979</v>
      </c>
      <c r="B5988" t="s">
        <v>11720</v>
      </c>
      <c r="C5988" t="s">
        <v>29391</v>
      </c>
      <c r="D5988" t="s">
        <v>29837</v>
      </c>
      <c r="E5988" s="43">
        <v>1892</v>
      </c>
      <c r="F5988" t="s">
        <v>23911</v>
      </c>
      <c r="G5988" t="s">
        <v>11720</v>
      </c>
    </row>
    <row r="5989" spans="1:7" x14ac:dyDescent="0.3">
      <c r="A5989" t="s">
        <v>29980</v>
      </c>
      <c r="B5989" t="s">
        <v>11839</v>
      </c>
      <c r="C5989" t="s">
        <v>29391</v>
      </c>
      <c r="D5989" t="s">
        <v>29837</v>
      </c>
      <c r="E5989" s="43">
        <v>4121</v>
      </c>
      <c r="F5989" t="s">
        <v>23911</v>
      </c>
      <c r="G5989" t="s">
        <v>11839</v>
      </c>
    </row>
    <row r="5990" spans="1:7" x14ac:dyDescent="0.3">
      <c r="A5990" t="s">
        <v>29981</v>
      </c>
      <c r="B5990" t="s">
        <v>11851</v>
      </c>
      <c r="C5990" t="s">
        <v>29391</v>
      </c>
      <c r="D5990" t="s">
        <v>29837</v>
      </c>
      <c r="E5990" s="43">
        <v>1662</v>
      </c>
      <c r="F5990" t="s">
        <v>23911</v>
      </c>
      <c r="G5990" t="s">
        <v>11851</v>
      </c>
    </row>
    <row r="5991" spans="1:7" x14ac:dyDescent="0.3">
      <c r="A5991" t="s">
        <v>29982</v>
      </c>
      <c r="B5991" t="s">
        <v>12037</v>
      </c>
      <c r="C5991" t="s">
        <v>29391</v>
      </c>
      <c r="D5991" t="s">
        <v>29837</v>
      </c>
      <c r="E5991" s="43">
        <v>1650</v>
      </c>
      <c r="F5991" t="s">
        <v>23911</v>
      </c>
      <c r="G5991" t="s">
        <v>12037</v>
      </c>
    </row>
    <row r="5992" spans="1:7" x14ac:dyDescent="0.3">
      <c r="A5992" t="s">
        <v>29983</v>
      </c>
      <c r="B5992" t="s">
        <v>12130</v>
      </c>
      <c r="C5992" t="s">
        <v>29391</v>
      </c>
      <c r="D5992" t="s">
        <v>29837</v>
      </c>
      <c r="E5992" s="43">
        <v>13198</v>
      </c>
      <c r="F5992" t="s">
        <v>23911</v>
      </c>
      <c r="G5992" t="s">
        <v>12130</v>
      </c>
    </row>
    <row r="5993" spans="1:7" x14ac:dyDescent="0.3">
      <c r="A5993" t="s">
        <v>29984</v>
      </c>
      <c r="B5993" t="s">
        <v>12193</v>
      </c>
      <c r="C5993" t="s">
        <v>29391</v>
      </c>
      <c r="D5993" t="s">
        <v>29837</v>
      </c>
      <c r="E5993" s="43">
        <v>5042</v>
      </c>
      <c r="F5993" t="s">
        <v>23911</v>
      </c>
      <c r="G5993" t="s">
        <v>12193</v>
      </c>
    </row>
    <row r="5994" spans="1:7" x14ac:dyDescent="0.3">
      <c r="A5994" t="s">
        <v>29985</v>
      </c>
      <c r="B5994" t="s">
        <v>12612</v>
      </c>
      <c r="C5994" t="s">
        <v>29391</v>
      </c>
      <c r="D5994" t="s">
        <v>29837</v>
      </c>
      <c r="E5994" s="43">
        <v>4085</v>
      </c>
      <c r="F5994" t="s">
        <v>23911</v>
      </c>
      <c r="G5994" t="s">
        <v>12612</v>
      </c>
    </row>
    <row r="5995" spans="1:7" x14ac:dyDescent="0.3">
      <c r="A5995" t="s">
        <v>29986</v>
      </c>
      <c r="B5995" t="s">
        <v>12624</v>
      </c>
      <c r="C5995" t="s">
        <v>29391</v>
      </c>
      <c r="D5995" t="s">
        <v>29837</v>
      </c>
      <c r="E5995" s="43">
        <v>2545</v>
      </c>
      <c r="F5995" t="s">
        <v>23911</v>
      </c>
      <c r="G5995" t="s">
        <v>12624</v>
      </c>
    </row>
    <row r="5996" spans="1:7" x14ac:dyDescent="0.3">
      <c r="A5996" t="s">
        <v>29987</v>
      </c>
      <c r="B5996" t="s">
        <v>12680</v>
      </c>
      <c r="C5996" t="s">
        <v>29391</v>
      </c>
      <c r="D5996" t="s">
        <v>29837</v>
      </c>
      <c r="E5996" s="43">
        <v>2082</v>
      </c>
      <c r="F5996" t="s">
        <v>23911</v>
      </c>
      <c r="G5996" t="s">
        <v>12680</v>
      </c>
    </row>
    <row r="5997" spans="1:7" x14ac:dyDescent="0.3">
      <c r="A5997" t="s">
        <v>29988</v>
      </c>
      <c r="B5997" t="s">
        <v>12685</v>
      </c>
      <c r="C5997" t="s">
        <v>29391</v>
      </c>
      <c r="D5997" t="s">
        <v>29837</v>
      </c>
      <c r="E5997" s="43">
        <v>1983</v>
      </c>
      <c r="F5997" t="s">
        <v>23911</v>
      </c>
      <c r="G5997" t="s">
        <v>12685</v>
      </c>
    </row>
    <row r="5998" spans="1:7" x14ac:dyDescent="0.3">
      <c r="A5998" t="s">
        <v>29989</v>
      </c>
      <c r="B5998" t="s">
        <v>12735</v>
      </c>
      <c r="C5998" t="s">
        <v>29391</v>
      </c>
      <c r="D5998" t="s">
        <v>29837</v>
      </c>
      <c r="E5998" s="43">
        <v>1560</v>
      </c>
      <c r="F5998" t="s">
        <v>23911</v>
      </c>
      <c r="G5998" t="s">
        <v>12735</v>
      </c>
    </row>
    <row r="5999" spans="1:7" x14ac:dyDescent="0.3">
      <c r="A5999" t="s">
        <v>29990</v>
      </c>
      <c r="B5999" t="s">
        <v>12817</v>
      </c>
      <c r="C5999" t="s">
        <v>29391</v>
      </c>
      <c r="D5999" t="s">
        <v>29837</v>
      </c>
      <c r="E5999" s="43">
        <v>2081</v>
      </c>
      <c r="F5999" t="s">
        <v>23911</v>
      </c>
      <c r="G5999" t="s">
        <v>12817</v>
      </c>
    </row>
    <row r="6000" spans="1:7" x14ac:dyDescent="0.3">
      <c r="A6000" t="s">
        <v>29991</v>
      </c>
      <c r="B6000" t="s">
        <v>12923</v>
      </c>
      <c r="C6000" t="s">
        <v>29391</v>
      </c>
      <c r="D6000" t="s">
        <v>29837</v>
      </c>
      <c r="E6000" s="43">
        <v>587</v>
      </c>
      <c r="F6000" t="s">
        <v>23911</v>
      </c>
      <c r="G6000" t="s">
        <v>12923</v>
      </c>
    </row>
    <row r="6001" spans="1:7" x14ac:dyDescent="0.3">
      <c r="A6001" t="s">
        <v>29992</v>
      </c>
      <c r="B6001" t="s">
        <v>12928</v>
      </c>
      <c r="C6001" t="s">
        <v>29391</v>
      </c>
      <c r="D6001" t="s">
        <v>29837</v>
      </c>
      <c r="E6001" s="43">
        <v>3081</v>
      </c>
      <c r="F6001" t="s">
        <v>23911</v>
      </c>
      <c r="G6001" t="s">
        <v>12928</v>
      </c>
    </row>
    <row r="6002" spans="1:7" x14ac:dyDescent="0.3">
      <c r="A6002" t="s">
        <v>29993</v>
      </c>
      <c r="B6002" t="s">
        <v>13095</v>
      </c>
      <c r="C6002" t="s">
        <v>29391</v>
      </c>
      <c r="D6002" t="s">
        <v>29837</v>
      </c>
      <c r="E6002" s="43">
        <v>2661</v>
      </c>
      <c r="F6002" t="s">
        <v>23911</v>
      </c>
      <c r="G6002" t="s">
        <v>13095</v>
      </c>
    </row>
    <row r="6003" spans="1:7" x14ac:dyDescent="0.3">
      <c r="A6003" t="s">
        <v>29994</v>
      </c>
      <c r="B6003" t="s">
        <v>13118</v>
      </c>
      <c r="C6003" t="s">
        <v>29391</v>
      </c>
      <c r="D6003" t="s">
        <v>29837</v>
      </c>
      <c r="E6003" s="43">
        <v>2288</v>
      </c>
      <c r="F6003" t="s">
        <v>23911</v>
      </c>
      <c r="G6003" t="s">
        <v>13118</v>
      </c>
    </row>
    <row r="6004" spans="1:7" x14ac:dyDescent="0.3">
      <c r="A6004" t="s">
        <v>29995</v>
      </c>
      <c r="B6004" t="s">
        <v>13300</v>
      </c>
      <c r="C6004" t="s">
        <v>29391</v>
      </c>
      <c r="D6004" t="s">
        <v>29837</v>
      </c>
      <c r="E6004" s="43">
        <v>1380</v>
      </c>
      <c r="F6004" t="s">
        <v>23911</v>
      </c>
      <c r="G6004" t="s">
        <v>13300</v>
      </c>
    </row>
    <row r="6005" spans="1:7" x14ac:dyDescent="0.3">
      <c r="A6005" t="s">
        <v>29996</v>
      </c>
      <c r="B6005" t="s">
        <v>13397</v>
      </c>
      <c r="C6005" t="s">
        <v>29391</v>
      </c>
      <c r="D6005" t="s">
        <v>29837</v>
      </c>
      <c r="E6005" s="43">
        <v>1262</v>
      </c>
      <c r="F6005" t="s">
        <v>23911</v>
      </c>
      <c r="G6005" t="s">
        <v>13397</v>
      </c>
    </row>
    <row r="6006" spans="1:7" x14ac:dyDescent="0.3">
      <c r="A6006" t="s">
        <v>29997</v>
      </c>
      <c r="B6006" t="s">
        <v>13817</v>
      </c>
      <c r="C6006" t="s">
        <v>29391</v>
      </c>
      <c r="D6006" t="s">
        <v>29837</v>
      </c>
      <c r="E6006" s="43">
        <v>5090</v>
      </c>
      <c r="F6006" t="s">
        <v>23911</v>
      </c>
      <c r="G6006" t="s">
        <v>13817</v>
      </c>
    </row>
    <row r="6007" spans="1:7" x14ac:dyDescent="0.3">
      <c r="A6007" t="s">
        <v>29998</v>
      </c>
      <c r="B6007" t="s">
        <v>13923</v>
      </c>
      <c r="C6007" t="s">
        <v>29391</v>
      </c>
      <c r="D6007" t="s">
        <v>29837</v>
      </c>
      <c r="E6007" s="43">
        <v>9809</v>
      </c>
      <c r="F6007" t="s">
        <v>23911</v>
      </c>
      <c r="G6007" t="s">
        <v>13923</v>
      </c>
    </row>
    <row r="6008" spans="1:7" x14ac:dyDescent="0.3">
      <c r="A6008" t="s">
        <v>29999</v>
      </c>
      <c r="B6008" t="s">
        <v>13931</v>
      </c>
      <c r="C6008" t="s">
        <v>29391</v>
      </c>
      <c r="D6008" t="s">
        <v>29837</v>
      </c>
      <c r="E6008" s="43">
        <v>3050</v>
      </c>
      <c r="F6008" t="s">
        <v>23911</v>
      </c>
      <c r="G6008" t="s">
        <v>13931</v>
      </c>
    </row>
    <row r="6009" spans="1:7" x14ac:dyDescent="0.3">
      <c r="A6009" t="s">
        <v>30000</v>
      </c>
      <c r="B6009" t="s">
        <v>13981</v>
      </c>
      <c r="C6009" t="s">
        <v>29391</v>
      </c>
      <c r="D6009" t="s">
        <v>29837</v>
      </c>
      <c r="E6009" s="43">
        <v>3238</v>
      </c>
      <c r="F6009" t="s">
        <v>23911</v>
      </c>
      <c r="G6009" t="s">
        <v>13981</v>
      </c>
    </row>
    <row r="6010" spans="1:7" x14ac:dyDescent="0.3">
      <c r="A6010" t="s">
        <v>30001</v>
      </c>
      <c r="B6010" t="s">
        <v>13982</v>
      </c>
      <c r="C6010" t="s">
        <v>29391</v>
      </c>
      <c r="D6010" t="s">
        <v>29837</v>
      </c>
      <c r="E6010" s="43">
        <v>2320</v>
      </c>
      <c r="F6010" t="s">
        <v>23911</v>
      </c>
      <c r="G6010" t="s">
        <v>13982</v>
      </c>
    </row>
    <row r="6011" spans="1:7" x14ac:dyDescent="0.3">
      <c r="A6011" t="s">
        <v>30002</v>
      </c>
      <c r="B6011" t="s">
        <v>30003</v>
      </c>
      <c r="C6011" t="s">
        <v>29391</v>
      </c>
      <c r="D6011" t="s">
        <v>29837</v>
      </c>
      <c r="E6011" s="43">
        <v>2165</v>
      </c>
      <c r="F6011" t="s">
        <v>23911</v>
      </c>
      <c r="G6011" t="s">
        <v>30003</v>
      </c>
    </row>
    <row r="6012" spans="1:7" x14ac:dyDescent="0.3">
      <c r="A6012" t="s">
        <v>30004</v>
      </c>
      <c r="B6012" t="s">
        <v>13996</v>
      </c>
      <c r="C6012" t="s">
        <v>29391</v>
      </c>
      <c r="D6012" t="s">
        <v>29837</v>
      </c>
      <c r="E6012" s="43">
        <v>863</v>
      </c>
      <c r="F6012" t="s">
        <v>23911</v>
      </c>
      <c r="G6012" t="s">
        <v>13996</v>
      </c>
    </row>
    <row r="6013" spans="1:7" x14ac:dyDescent="0.3">
      <c r="A6013" t="s">
        <v>30005</v>
      </c>
      <c r="B6013" t="s">
        <v>14005</v>
      </c>
      <c r="C6013" t="s">
        <v>29391</v>
      </c>
      <c r="D6013" t="s">
        <v>29837</v>
      </c>
      <c r="E6013" s="43">
        <v>3544</v>
      </c>
      <c r="F6013" t="s">
        <v>23911</v>
      </c>
      <c r="G6013" t="s">
        <v>14005</v>
      </c>
    </row>
    <row r="6014" spans="1:7" x14ac:dyDescent="0.3">
      <c r="A6014" t="s">
        <v>30006</v>
      </c>
      <c r="B6014" t="s">
        <v>14026</v>
      </c>
      <c r="C6014" t="s">
        <v>29391</v>
      </c>
      <c r="D6014" t="s">
        <v>29837</v>
      </c>
      <c r="E6014" s="43">
        <v>1277</v>
      </c>
      <c r="F6014" t="s">
        <v>23911</v>
      </c>
      <c r="G6014" t="s">
        <v>14026</v>
      </c>
    </row>
    <row r="6015" spans="1:7" x14ac:dyDescent="0.3">
      <c r="A6015" t="s">
        <v>30007</v>
      </c>
      <c r="B6015" t="s">
        <v>14051</v>
      </c>
      <c r="C6015" t="s">
        <v>29391</v>
      </c>
      <c r="D6015" t="s">
        <v>29837</v>
      </c>
      <c r="E6015" s="43">
        <v>914</v>
      </c>
      <c r="F6015" t="s">
        <v>23911</v>
      </c>
      <c r="G6015" t="s">
        <v>14051</v>
      </c>
    </row>
    <row r="6016" spans="1:7" x14ac:dyDescent="0.3">
      <c r="A6016" t="s">
        <v>30008</v>
      </c>
      <c r="B6016" t="s">
        <v>14060</v>
      </c>
      <c r="C6016" t="s">
        <v>29391</v>
      </c>
      <c r="D6016" t="s">
        <v>29837</v>
      </c>
      <c r="E6016" s="43">
        <v>3624</v>
      </c>
      <c r="F6016" t="s">
        <v>23911</v>
      </c>
      <c r="G6016" t="s">
        <v>14060</v>
      </c>
    </row>
    <row r="6017" spans="1:7" x14ac:dyDescent="0.3">
      <c r="A6017" t="s">
        <v>30009</v>
      </c>
      <c r="B6017" t="s">
        <v>14124</v>
      </c>
      <c r="C6017" t="s">
        <v>29391</v>
      </c>
      <c r="D6017" t="s">
        <v>29837</v>
      </c>
      <c r="E6017" s="43">
        <v>4038</v>
      </c>
      <c r="F6017" t="s">
        <v>23911</v>
      </c>
      <c r="G6017" t="s">
        <v>14124</v>
      </c>
    </row>
    <row r="6018" spans="1:7" x14ac:dyDescent="0.3">
      <c r="A6018" t="s">
        <v>30010</v>
      </c>
      <c r="B6018" t="s">
        <v>14274</v>
      </c>
      <c r="C6018" t="s">
        <v>29391</v>
      </c>
      <c r="D6018" t="s">
        <v>29837</v>
      </c>
      <c r="E6018" s="43">
        <v>985</v>
      </c>
      <c r="F6018" t="s">
        <v>23911</v>
      </c>
      <c r="G6018" t="s">
        <v>14274</v>
      </c>
    </row>
    <row r="6019" spans="1:7" x14ac:dyDescent="0.3">
      <c r="A6019" t="s">
        <v>30011</v>
      </c>
      <c r="B6019" t="s">
        <v>23915</v>
      </c>
      <c r="C6019" t="s">
        <v>29391</v>
      </c>
      <c r="D6019" t="s">
        <v>29837</v>
      </c>
      <c r="E6019" s="43">
        <v>11310</v>
      </c>
      <c r="F6019" t="s">
        <v>23911</v>
      </c>
      <c r="G6019" t="s">
        <v>23915</v>
      </c>
    </row>
    <row r="6020" spans="1:7" x14ac:dyDescent="0.3">
      <c r="A6020" t="s">
        <v>30012</v>
      </c>
      <c r="B6020" t="s">
        <v>14213</v>
      </c>
      <c r="C6020" t="s">
        <v>29391</v>
      </c>
      <c r="D6020" t="s">
        <v>29837</v>
      </c>
      <c r="E6020" s="43">
        <v>4264</v>
      </c>
      <c r="F6020" t="s">
        <v>23911</v>
      </c>
      <c r="G6020" t="s">
        <v>14213</v>
      </c>
    </row>
    <row r="6021" spans="1:7" x14ac:dyDescent="0.3">
      <c r="A6021" t="s">
        <v>30013</v>
      </c>
      <c r="B6021" t="s">
        <v>14382</v>
      </c>
      <c r="C6021" t="s">
        <v>29391</v>
      </c>
      <c r="D6021" t="s">
        <v>29837</v>
      </c>
      <c r="E6021" s="43">
        <v>659</v>
      </c>
      <c r="F6021" t="s">
        <v>23911</v>
      </c>
      <c r="G6021" t="s">
        <v>14382</v>
      </c>
    </row>
    <row r="6022" spans="1:7" x14ac:dyDescent="0.3">
      <c r="A6022" t="s">
        <v>30014</v>
      </c>
      <c r="B6022" t="s">
        <v>14679</v>
      </c>
      <c r="C6022" t="s">
        <v>29391</v>
      </c>
      <c r="D6022" t="s">
        <v>29837</v>
      </c>
      <c r="E6022" s="43">
        <v>3956</v>
      </c>
      <c r="F6022" t="s">
        <v>23911</v>
      </c>
      <c r="G6022" t="s">
        <v>14679</v>
      </c>
    </row>
    <row r="6023" spans="1:7" x14ac:dyDescent="0.3">
      <c r="A6023" t="s">
        <v>30015</v>
      </c>
      <c r="B6023" t="s">
        <v>14900</v>
      </c>
      <c r="C6023" t="s">
        <v>29391</v>
      </c>
      <c r="D6023" t="s">
        <v>29837</v>
      </c>
      <c r="E6023" s="43">
        <v>6964</v>
      </c>
      <c r="F6023" t="s">
        <v>23911</v>
      </c>
      <c r="G6023" t="s">
        <v>14900</v>
      </c>
    </row>
    <row r="6024" spans="1:7" x14ac:dyDescent="0.3">
      <c r="A6024" t="s">
        <v>30016</v>
      </c>
      <c r="B6024" t="s">
        <v>14986</v>
      </c>
      <c r="C6024" t="s">
        <v>29391</v>
      </c>
      <c r="D6024" t="s">
        <v>29837</v>
      </c>
      <c r="E6024" s="43">
        <v>1543</v>
      </c>
      <c r="F6024" t="s">
        <v>23911</v>
      </c>
      <c r="G6024" t="s">
        <v>14986</v>
      </c>
    </row>
    <row r="6025" spans="1:7" x14ac:dyDescent="0.3">
      <c r="A6025" t="s">
        <v>30017</v>
      </c>
      <c r="B6025" t="s">
        <v>15063</v>
      </c>
      <c r="C6025" t="s">
        <v>29391</v>
      </c>
      <c r="D6025" t="s">
        <v>29837</v>
      </c>
      <c r="E6025" s="43">
        <v>3439</v>
      </c>
      <c r="F6025" t="s">
        <v>23911</v>
      </c>
      <c r="G6025" t="s">
        <v>15063</v>
      </c>
    </row>
    <row r="6026" spans="1:7" x14ac:dyDescent="0.3">
      <c r="A6026" t="s">
        <v>30018</v>
      </c>
      <c r="B6026" t="s">
        <v>15739</v>
      </c>
      <c r="C6026" t="s">
        <v>29391</v>
      </c>
      <c r="D6026" t="s">
        <v>29837</v>
      </c>
      <c r="E6026" s="43">
        <v>2930</v>
      </c>
      <c r="F6026" t="s">
        <v>23911</v>
      </c>
      <c r="G6026" t="s">
        <v>15739</v>
      </c>
    </row>
    <row r="6027" spans="1:7" x14ac:dyDescent="0.3">
      <c r="A6027" t="s">
        <v>30019</v>
      </c>
      <c r="B6027" t="s">
        <v>14239</v>
      </c>
      <c r="C6027" t="s">
        <v>29391</v>
      </c>
      <c r="D6027" t="s">
        <v>29837</v>
      </c>
      <c r="E6027" s="43">
        <v>641</v>
      </c>
      <c r="F6027" t="s">
        <v>23911</v>
      </c>
      <c r="G6027" t="s">
        <v>14239</v>
      </c>
    </row>
    <row r="6028" spans="1:7" x14ac:dyDescent="0.3">
      <c r="A6028" t="s">
        <v>30020</v>
      </c>
      <c r="B6028" t="s">
        <v>7715</v>
      </c>
      <c r="C6028" t="s">
        <v>29391</v>
      </c>
      <c r="D6028" t="s">
        <v>29837</v>
      </c>
      <c r="E6028" s="43">
        <v>56465</v>
      </c>
      <c r="F6028" t="s">
        <v>23911</v>
      </c>
      <c r="G6028" t="s">
        <v>24067</v>
      </c>
    </row>
    <row r="6029" spans="1:7" x14ac:dyDescent="0.3">
      <c r="A6029" t="s">
        <v>30021</v>
      </c>
      <c r="B6029" t="s">
        <v>7749</v>
      </c>
      <c r="C6029" t="s">
        <v>29391</v>
      </c>
      <c r="D6029" t="s">
        <v>29837</v>
      </c>
      <c r="E6029" s="43">
        <v>63820</v>
      </c>
      <c r="F6029" t="s">
        <v>23911</v>
      </c>
      <c r="G6029" t="s">
        <v>24067</v>
      </c>
    </row>
    <row r="6030" spans="1:7" x14ac:dyDescent="0.3">
      <c r="A6030" t="s">
        <v>30022</v>
      </c>
      <c r="B6030" t="s">
        <v>7752</v>
      </c>
      <c r="C6030" t="s">
        <v>29391</v>
      </c>
      <c r="D6030" t="s">
        <v>29837</v>
      </c>
      <c r="E6030" s="43">
        <v>7373</v>
      </c>
      <c r="F6030" t="s">
        <v>23911</v>
      </c>
      <c r="G6030" t="s">
        <v>7752</v>
      </c>
    </row>
    <row r="6031" spans="1:7" x14ac:dyDescent="0.3">
      <c r="A6031" t="s">
        <v>30023</v>
      </c>
      <c r="B6031" t="s">
        <v>7923</v>
      </c>
      <c r="C6031" t="s">
        <v>29391</v>
      </c>
      <c r="D6031" t="s">
        <v>29837</v>
      </c>
      <c r="E6031" s="43">
        <v>6546</v>
      </c>
      <c r="F6031" t="s">
        <v>23911</v>
      </c>
      <c r="G6031" t="s">
        <v>7923</v>
      </c>
    </row>
    <row r="6032" spans="1:7" x14ac:dyDescent="0.3">
      <c r="A6032" t="s">
        <v>30024</v>
      </c>
      <c r="B6032" t="s">
        <v>8074</v>
      </c>
      <c r="C6032" t="s">
        <v>29391</v>
      </c>
      <c r="D6032" t="s">
        <v>29837</v>
      </c>
      <c r="E6032" s="43">
        <v>34933</v>
      </c>
      <c r="F6032" t="s">
        <v>23911</v>
      </c>
      <c r="G6032" t="s">
        <v>8074</v>
      </c>
    </row>
    <row r="6033" spans="1:7" x14ac:dyDescent="0.3">
      <c r="A6033" t="s">
        <v>30025</v>
      </c>
      <c r="B6033" t="s">
        <v>8144</v>
      </c>
      <c r="C6033" t="s">
        <v>29391</v>
      </c>
      <c r="D6033" t="s">
        <v>29837</v>
      </c>
      <c r="E6033" s="43">
        <v>26648</v>
      </c>
      <c r="F6033" t="s">
        <v>23911</v>
      </c>
      <c r="G6033" t="s">
        <v>8144</v>
      </c>
    </row>
    <row r="6034" spans="1:7" x14ac:dyDescent="0.3">
      <c r="A6034" t="s">
        <v>30026</v>
      </c>
      <c r="B6034" t="s">
        <v>8207</v>
      </c>
      <c r="C6034" t="s">
        <v>29391</v>
      </c>
      <c r="D6034" t="s">
        <v>29837</v>
      </c>
      <c r="E6034" s="43">
        <v>9882</v>
      </c>
      <c r="F6034" t="s">
        <v>23911</v>
      </c>
      <c r="G6034" t="s">
        <v>8207</v>
      </c>
    </row>
    <row r="6035" spans="1:7" x14ac:dyDescent="0.3">
      <c r="A6035" t="s">
        <v>30027</v>
      </c>
      <c r="B6035" t="s">
        <v>8561</v>
      </c>
      <c r="C6035" t="s">
        <v>29391</v>
      </c>
      <c r="D6035" t="s">
        <v>29837</v>
      </c>
      <c r="E6035" s="43">
        <v>27457</v>
      </c>
      <c r="F6035" t="s">
        <v>23911</v>
      </c>
      <c r="G6035" t="s">
        <v>8561</v>
      </c>
    </row>
    <row r="6036" spans="1:7" x14ac:dyDescent="0.3">
      <c r="A6036" t="s">
        <v>30028</v>
      </c>
      <c r="B6036" t="s">
        <v>8562</v>
      </c>
      <c r="C6036" t="s">
        <v>29391</v>
      </c>
      <c r="D6036" t="s">
        <v>29837</v>
      </c>
      <c r="E6036" s="43">
        <v>10416</v>
      </c>
      <c r="F6036" t="s">
        <v>23911</v>
      </c>
      <c r="G6036" t="s">
        <v>8562</v>
      </c>
    </row>
    <row r="6037" spans="1:7" x14ac:dyDescent="0.3">
      <c r="A6037" t="s">
        <v>30029</v>
      </c>
      <c r="B6037" t="s">
        <v>8672</v>
      </c>
      <c r="C6037" t="s">
        <v>29391</v>
      </c>
      <c r="D6037" t="s">
        <v>29837</v>
      </c>
      <c r="E6037" s="43">
        <v>16010</v>
      </c>
      <c r="F6037" t="s">
        <v>23911</v>
      </c>
      <c r="G6037" t="s">
        <v>8672</v>
      </c>
    </row>
    <row r="6038" spans="1:7" x14ac:dyDescent="0.3">
      <c r="A6038" t="s">
        <v>30030</v>
      </c>
      <c r="B6038" t="s">
        <v>8764</v>
      </c>
      <c r="C6038" t="s">
        <v>29391</v>
      </c>
      <c r="D6038" t="s">
        <v>29837</v>
      </c>
      <c r="E6038" s="43">
        <v>37654</v>
      </c>
      <c r="F6038" t="s">
        <v>23911</v>
      </c>
      <c r="G6038" t="s">
        <v>8764</v>
      </c>
    </row>
    <row r="6039" spans="1:7" x14ac:dyDescent="0.3">
      <c r="A6039" t="s">
        <v>30031</v>
      </c>
      <c r="B6039" t="s">
        <v>8833</v>
      </c>
      <c r="C6039" t="s">
        <v>29391</v>
      </c>
      <c r="D6039" t="s">
        <v>29837</v>
      </c>
      <c r="E6039" s="43">
        <v>12537</v>
      </c>
      <c r="F6039" t="s">
        <v>23911</v>
      </c>
      <c r="G6039" t="s">
        <v>8833</v>
      </c>
    </row>
    <row r="6040" spans="1:7" x14ac:dyDescent="0.3">
      <c r="A6040" t="s">
        <v>30032</v>
      </c>
      <c r="B6040" t="s">
        <v>8922</v>
      </c>
      <c r="C6040" t="s">
        <v>29391</v>
      </c>
      <c r="D6040" t="s">
        <v>29837</v>
      </c>
      <c r="E6040" s="43">
        <v>5365</v>
      </c>
      <c r="F6040" t="s">
        <v>23911</v>
      </c>
      <c r="G6040" t="s">
        <v>8922</v>
      </c>
    </row>
    <row r="6041" spans="1:7" x14ac:dyDescent="0.3">
      <c r="A6041" t="s">
        <v>30033</v>
      </c>
      <c r="B6041" t="s">
        <v>9026</v>
      </c>
      <c r="C6041" t="s">
        <v>29391</v>
      </c>
      <c r="D6041" t="s">
        <v>29837</v>
      </c>
      <c r="E6041" s="43">
        <v>6831</v>
      </c>
      <c r="F6041" t="s">
        <v>23911</v>
      </c>
      <c r="G6041" t="s">
        <v>9026</v>
      </c>
    </row>
    <row r="6042" spans="1:7" x14ac:dyDescent="0.3">
      <c r="A6042" t="s">
        <v>30034</v>
      </c>
      <c r="B6042" t="s">
        <v>9060</v>
      </c>
      <c r="C6042" t="s">
        <v>29391</v>
      </c>
      <c r="D6042" t="s">
        <v>29837</v>
      </c>
      <c r="E6042" s="43">
        <v>2303</v>
      </c>
      <c r="F6042" t="s">
        <v>23911</v>
      </c>
      <c r="G6042" t="s">
        <v>9060</v>
      </c>
    </row>
    <row r="6043" spans="1:7" x14ac:dyDescent="0.3">
      <c r="A6043" t="s">
        <v>30035</v>
      </c>
      <c r="B6043" t="s">
        <v>9074</v>
      </c>
      <c r="C6043" t="s">
        <v>29391</v>
      </c>
      <c r="D6043" t="s">
        <v>29837</v>
      </c>
      <c r="E6043" s="43">
        <v>22322</v>
      </c>
      <c r="F6043" t="s">
        <v>23911</v>
      </c>
      <c r="G6043" t="s">
        <v>9074</v>
      </c>
    </row>
    <row r="6044" spans="1:7" x14ac:dyDescent="0.3">
      <c r="A6044" t="s">
        <v>30036</v>
      </c>
      <c r="B6044" t="s">
        <v>9192</v>
      </c>
      <c r="C6044" t="s">
        <v>29391</v>
      </c>
      <c r="D6044" t="s">
        <v>29837</v>
      </c>
      <c r="E6044" s="43">
        <v>48621</v>
      </c>
      <c r="F6044" t="s">
        <v>23911</v>
      </c>
      <c r="G6044" t="s">
        <v>9192</v>
      </c>
    </row>
    <row r="6045" spans="1:7" x14ac:dyDescent="0.3">
      <c r="A6045" t="s">
        <v>30037</v>
      </c>
      <c r="B6045" t="s">
        <v>9204</v>
      </c>
      <c r="C6045" t="s">
        <v>29391</v>
      </c>
      <c r="D6045" t="s">
        <v>29837</v>
      </c>
      <c r="E6045" s="43">
        <v>3272</v>
      </c>
      <c r="F6045" t="s">
        <v>23911</v>
      </c>
      <c r="G6045" t="s">
        <v>9204</v>
      </c>
    </row>
    <row r="6046" spans="1:7" x14ac:dyDescent="0.3">
      <c r="A6046" t="s">
        <v>30038</v>
      </c>
      <c r="B6046" t="s">
        <v>9206</v>
      </c>
      <c r="C6046" t="s">
        <v>29391</v>
      </c>
      <c r="D6046" t="s">
        <v>29837</v>
      </c>
      <c r="E6046" s="43">
        <v>8080</v>
      </c>
      <c r="F6046" t="s">
        <v>23911</v>
      </c>
      <c r="G6046" t="s">
        <v>9206</v>
      </c>
    </row>
    <row r="6047" spans="1:7" x14ac:dyDescent="0.3">
      <c r="A6047" t="s">
        <v>30039</v>
      </c>
      <c r="B6047" t="s">
        <v>9207</v>
      </c>
      <c r="C6047" t="s">
        <v>29391</v>
      </c>
      <c r="D6047" t="s">
        <v>29837</v>
      </c>
      <c r="E6047" s="43">
        <v>13295</v>
      </c>
      <c r="F6047" t="s">
        <v>23911</v>
      </c>
      <c r="G6047" t="s">
        <v>9207</v>
      </c>
    </row>
    <row r="6048" spans="1:7" x14ac:dyDescent="0.3">
      <c r="A6048" t="s">
        <v>30040</v>
      </c>
      <c r="B6048" t="s">
        <v>9224</v>
      </c>
      <c r="C6048" t="s">
        <v>29391</v>
      </c>
      <c r="D6048" t="s">
        <v>29837</v>
      </c>
      <c r="E6048" s="43">
        <v>18663</v>
      </c>
      <c r="F6048" t="s">
        <v>23911</v>
      </c>
      <c r="G6048" t="s">
        <v>9224</v>
      </c>
    </row>
    <row r="6049" spans="1:7" x14ac:dyDescent="0.3">
      <c r="A6049" t="s">
        <v>30041</v>
      </c>
      <c r="B6049" t="s">
        <v>9246</v>
      </c>
      <c r="C6049" t="s">
        <v>29391</v>
      </c>
      <c r="D6049" t="s">
        <v>29837</v>
      </c>
      <c r="E6049" s="43">
        <v>3852</v>
      </c>
      <c r="F6049" t="s">
        <v>23911</v>
      </c>
      <c r="G6049" t="s">
        <v>9246</v>
      </c>
    </row>
    <row r="6050" spans="1:7" x14ac:dyDescent="0.3">
      <c r="A6050" t="s">
        <v>30042</v>
      </c>
      <c r="B6050" t="s">
        <v>9254</v>
      </c>
      <c r="C6050" t="s">
        <v>29391</v>
      </c>
      <c r="D6050" t="s">
        <v>29837</v>
      </c>
      <c r="E6050" s="43">
        <v>78647</v>
      </c>
      <c r="F6050" t="s">
        <v>23911</v>
      </c>
      <c r="G6050" t="s">
        <v>24067</v>
      </c>
    </row>
    <row r="6051" spans="1:7" x14ac:dyDescent="0.3">
      <c r="A6051" t="s">
        <v>30043</v>
      </c>
      <c r="B6051" t="s">
        <v>30044</v>
      </c>
      <c r="C6051" t="s">
        <v>29391</v>
      </c>
      <c r="D6051" t="s">
        <v>29837</v>
      </c>
      <c r="E6051" s="43">
        <v>65944</v>
      </c>
      <c r="F6051" t="s">
        <v>23911</v>
      </c>
      <c r="G6051" t="s">
        <v>24067</v>
      </c>
    </row>
    <row r="6052" spans="1:7" x14ac:dyDescent="0.3">
      <c r="A6052" t="s">
        <v>30045</v>
      </c>
      <c r="B6052" t="s">
        <v>9420</v>
      </c>
      <c r="C6052" t="s">
        <v>29391</v>
      </c>
      <c r="D6052" t="s">
        <v>29837</v>
      </c>
      <c r="E6052" s="43">
        <v>7452</v>
      </c>
      <c r="F6052" t="s">
        <v>23911</v>
      </c>
      <c r="G6052" t="s">
        <v>9420</v>
      </c>
    </row>
    <row r="6053" spans="1:7" x14ac:dyDescent="0.3">
      <c r="A6053" t="s">
        <v>30046</v>
      </c>
      <c r="B6053" t="s">
        <v>9650</v>
      </c>
      <c r="C6053" t="s">
        <v>29391</v>
      </c>
      <c r="D6053" t="s">
        <v>29837</v>
      </c>
      <c r="E6053" s="43">
        <v>18128</v>
      </c>
      <c r="F6053" t="s">
        <v>23911</v>
      </c>
      <c r="G6053" t="s">
        <v>9650</v>
      </c>
    </row>
    <row r="6054" spans="1:7" x14ac:dyDescent="0.3">
      <c r="A6054" t="s">
        <v>30047</v>
      </c>
      <c r="B6054" t="s">
        <v>9803</v>
      </c>
      <c r="C6054" t="s">
        <v>29391</v>
      </c>
      <c r="D6054" t="s">
        <v>29837</v>
      </c>
      <c r="E6054" s="43">
        <v>12698</v>
      </c>
      <c r="F6054" t="s">
        <v>23911</v>
      </c>
      <c r="G6054" t="s">
        <v>9803</v>
      </c>
    </row>
    <row r="6055" spans="1:7" x14ac:dyDescent="0.3">
      <c r="A6055" t="s">
        <v>30048</v>
      </c>
      <c r="B6055" t="s">
        <v>30049</v>
      </c>
      <c r="C6055" t="s">
        <v>29391</v>
      </c>
      <c r="D6055" t="s">
        <v>29837</v>
      </c>
      <c r="E6055" s="43">
        <v>7093</v>
      </c>
      <c r="F6055" t="s">
        <v>23911</v>
      </c>
      <c r="G6055" t="s">
        <v>30049</v>
      </c>
    </row>
    <row r="6056" spans="1:7" x14ac:dyDescent="0.3">
      <c r="A6056" t="s">
        <v>30050</v>
      </c>
      <c r="B6056" t="s">
        <v>30051</v>
      </c>
      <c r="C6056" t="s">
        <v>29391</v>
      </c>
      <c r="D6056" t="s">
        <v>29837</v>
      </c>
      <c r="E6056" s="43">
        <v>1842</v>
      </c>
      <c r="F6056" t="s">
        <v>23911</v>
      </c>
      <c r="G6056" t="s">
        <v>30051</v>
      </c>
    </row>
    <row r="6057" spans="1:7" x14ac:dyDescent="0.3">
      <c r="A6057" t="s">
        <v>30052</v>
      </c>
      <c r="B6057" t="s">
        <v>10178</v>
      </c>
      <c r="C6057" t="s">
        <v>29391</v>
      </c>
      <c r="D6057" t="s">
        <v>29837</v>
      </c>
      <c r="E6057" s="43">
        <v>12411</v>
      </c>
      <c r="F6057" t="s">
        <v>23911</v>
      </c>
      <c r="G6057" t="s">
        <v>10178</v>
      </c>
    </row>
    <row r="6058" spans="1:7" x14ac:dyDescent="0.3">
      <c r="A6058" t="s">
        <v>30053</v>
      </c>
      <c r="B6058" t="s">
        <v>10577</v>
      </c>
      <c r="C6058" t="s">
        <v>29391</v>
      </c>
      <c r="D6058" t="s">
        <v>29837</v>
      </c>
      <c r="E6058" s="43">
        <v>16597</v>
      </c>
      <c r="F6058" t="s">
        <v>23911</v>
      </c>
      <c r="G6058" t="s">
        <v>10577</v>
      </c>
    </row>
    <row r="6059" spans="1:7" x14ac:dyDescent="0.3">
      <c r="A6059" t="s">
        <v>30054</v>
      </c>
      <c r="B6059" t="s">
        <v>30055</v>
      </c>
      <c r="C6059" t="s">
        <v>29391</v>
      </c>
      <c r="D6059" t="s">
        <v>29837</v>
      </c>
      <c r="E6059" s="43">
        <v>30241</v>
      </c>
      <c r="F6059" t="s">
        <v>23911</v>
      </c>
      <c r="G6059" t="s">
        <v>30055</v>
      </c>
    </row>
    <row r="6060" spans="1:7" x14ac:dyDescent="0.3">
      <c r="A6060" t="s">
        <v>30056</v>
      </c>
      <c r="B6060" t="s">
        <v>10651</v>
      </c>
      <c r="C6060" t="s">
        <v>29391</v>
      </c>
      <c r="D6060" t="s">
        <v>29837</v>
      </c>
      <c r="E6060" s="43">
        <v>15708</v>
      </c>
      <c r="F6060" t="s">
        <v>23911</v>
      </c>
      <c r="G6060" t="s">
        <v>10651</v>
      </c>
    </row>
    <row r="6061" spans="1:7" x14ac:dyDescent="0.3">
      <c r="A6061" t="s">
        <v>30057</v>
      </c>
      <c r="B6061" t="s">
        <v>10874</v>
      </c>
      <c r="C6061" t="s">
        <v>29391</v>
      </c>
      <c r="D6061" t="s">
        <v>29837</v>
      </c>
      <c r="E6061" s="43">
        <v>108793</v>
      </c>
      <c r="F6061" t="s">
        <v>23911</v>
      </c>
      <c r="G6061" t="s">
        <v>10874</v>
      </c>
    </row>
    <row r="6062" spans="1:7" x14ac:dyDescent="0.3">
      <c r="A6062" t="s">
        <v>30058</v>
      </c>
      <c r="B6062" t="s">
        <v>10935</v>
      </c>
      <c r="C6062" t="s">
        <v>29391</v>
      </c>
      <c r="D6062" t="s">
        <v>29837</v>
      </c>
      <c r="E6062" s="43">
        <v>29509</v>
      </c>
      <c r="F6062" t="s">
        <v>23911</v>
      </c>
      <c r="G6062" t="s">
        <v>10935</v>
      </c>
    </row>
    <row r="6063" spans="1:7" x14ac:dyDescent="0.3">
      <c r="A6063" t="s">
        <v>30059</v>
      </c>
      <c r="B6063" t="s">
        <v>11008</v>
      </c>
      <c r="C6063" t="s">
        <v>29391</v>
      </c>
      <c r="D6063" t="s">
        <v>29837</v>
      </c>
      <c r="E6063" s="43">
        <v>18017</v>
      </c>
      <c r="F6063" t="s">
        <v>23911</v>
      </c>
      <c r="G6063" t="s">
        <v>11008</v>
      </c>
    </row>
    <row r="6064" spans="1:7" x14ac:dyDescent="0.3">
      <c r="A6064" t="s">
        <v>30060</v>
      </c>
      <c r="B6064" t="s">
        <v>11082</v>
      </c>
      <c r="C6064" t="s">
        <v>29391</v>
      </c>
      <c r="D6064" t="s">
        <v>29837</v>
      </c>
      <c r="E6064" s="43">
        <v>18688</v>
      </c>
      <c r="F6064" t="s">
        <v>23911</v>
      </c>
      <c r="G6064" t="s">
        <v>11082</v>
      </c>
    </row>
    <row r="6065" spans="1:7" x14ac:dyDescent="0.3">
      <c r="A6065" t="s">
        <v>30061</v>
      </c>
      <c r="B6065" t="s">
        <v>11150</v>
      </c>
      <c r="C6065" t="s">
        <v>29391</v>
      </c>
      <c r="D6065" t="s">
        <v>29837</v>
      </c>
      <c r="E6065" s="43">
        <v>4675</v>
      </c>
      <c r="F6065" t="s">
        <v>23911</v>
      </c>
      <c r="G6065" t="s">
        <v>11150</v>
      </c>
    </row>
    <row r="6066" spans="1:7" x14ac:dyDescent="0.3">
      <c r="A6066" t="s">
        <v>30062</v>
      </c>
      <c r="B6066" t="s">
        <v>30063</v>
      </c>
      <c r="C6066" t="s">
        <v>29391</v>
      </c>
      <c r="D6066" t="s">
        <v>29837</v>
      </c>
      <c r="E6066" s="43">
        <v>6153</v>
      </c>
      <c r="F6066" t="s">
        <v>23911</v>
      </c>
      <c r="G6066" t="s">
        <v>30063</v>
      </c>
    </row>
    <row r="6067" spans="1:7" x14ac:dyDescent="0.3">
      <c r="A6067" t="s">
        <v>30064</v>
      </c>
      <c r="B6067" t="s">
        <v>11323</v>
      </c>
      <c r="C6067" t="s">
        <v>29391</v>
      </c>
      <c r="D6067" t="s">
        <v>29837</v>
      </c>
      <c r="E6067" s="43">
        <v>1679</v>
      </c>
      <c r="F6067" t="s">
        <v>23911</v>
      </c>
      <c r="G6067" t="s">
        <v>11323</v>
      </c>
    </row>
    <row r="6068" spans="1:7" x14ac:dyDescent="0.3">
      <c r="A6068" t="s">
        <v>30065</v>
      </c>
      <c r="B6068" t="s">
        <v>11553</v>
      </c>
      <c r="C6068" t="s">
        <v>29391</v>
      </c>
      <c r="D6068" t="s">
        <v>29837</v>
      </c>
      <c r="E6068" s="43">
        <v>57204</v>
      </c>
      <c r="F6068" t="s">
        <v>23911</v>
      </c>
      <c r="G6068" t="s">
        <v>24067</v>
      </c>
    </row>
    <row r="6069" spans="1:7" x14ac:dyDescent="0.3">
      <c r="A6069" t="s">
        <v>30066</v>
      </c>
      <c r="B6069" t="s">
        <v>11591</v>
      </c>
      <c r="C6069" t="s">
        <v>29391</v>
      </c>
      <c r="D6069" t="s">
        <v>29837</v>
      </c>
      <c r="E6069" s="43">
        <v>7572</v>
      </c>
      <c r="F6069" t="s">
        <v>23911</v>
      </c>
      <c r="G6069" t="s">
        <v>11591</v>
      </c>
    </row>
    <row r="6070" spans="1:7" x14ac:dyDescent="0.3">
      <c r="A6070" t="s">
        <v>30067</v>
      </c>
      <c r="B6070" t="s">
        <v>11592</v>
      </c>
      <c r="C6070" t="s">
        <v>29391</v>
      </c>
      <c r="D6070" t="s">
        <v>29837</v>
      </c>
      <c r="E6070" s="43">
        <v>30247</v>
      </c>
      <c r="F6070" t="s">
        <v>23911</v>
      </c>
      <c r="G6070" t="s">
        <v>11592</v>
      </c>
    </row>
    <row r="6071" spans="1:7" x14ac:dyDescent="0.3">
      <c r="A6071" t="s">
        <v>30068</v>
      </c>
      <c r="B6071" t="s">
        <v>11658</v>
      </c>
      <c r="C6071" t="s">
        <v>29391</v>
      </c>
      <c r="D6071" t="s">
        <v>29837</v>
      </c>
      <c r="E6071" s="43">
        <v>14020</v>
      </c>
      <c r="F6071" t="s">
        <v>23911</v>
      </c>
      <c r="G6071" t="s">
        <v>11658</v>
      </c>
    </row>
    <row r="6072" spans="1:7" x14ac:dyDescent="0.3">
      <c r="A6072" t="s">
        <v>30069</v>
      </c>
      <c r="B6072" t="s">
        <v>11717</v>
      </c>
      <c r="C6072" t="s">
        <v>29391</v>
      </c>
      <c r="D6072" t="s">
        <v>29837</v>
      </c>
      <c r="E6072" s="43">
        <v>36933</v>
      </c>
      <c r="F6072" t="s">
        <v>23911</v>
      </c>
      <c r="G6072" t="s">
        <v>11717</v>
      </c>
    </row>
    <row r="6073" spans="1:7" x14ac:dyDescent="0.3">
      <c r="A6073" t="s">
        <v>30070</v>
      </c>
      <c r="B6073" t="s">
        <v>11760</v>
      </c>
      <c r="C6073" t="s">
        <v>29391</v>
      </c>
      <c r="D6073" t="s">
        <v>29837</v>
      </c>
      <c r="E6073" s="43">
        <v>7969</v>
      </c>
      <c r="F6073" t="s">
        <v>23911</v>
      </c>
      <c r="G6073" t="s">
        <v>11760</v>
      </c>
    </row>
    <row r="6074" spans="1:7" x14ac:dyDescent="0.3">
      <c r="A6074" t="s">
        <v>30071</v>
      </c>
      <c r="B6074" t="s">
        <v>11973</v>
      </c>
      <c r="C6074" t="s">
        <v>29391</v>
      </c>
      <c r="D6074" t="s">
        <v>29837</v>
      </c>
      <c r="E6074" s="43">
        <v>12975</v>
      </c>
      <c r="F6074" t="s">
        <v>23911</v>
      </c>
      <c r="G6074" t="s">
        <v>11973</v>
      </c>
    </row>
    <row r="6075" spans="1:7" x14ac:dyDescent="0.3">
      <c r="A6075" t="s">
        <v>30072</v>
      </c>
      <c r="B6075" t="s">
        <v>12262</v>
      </c>
      <c r="C6075" t="s">
        <v>29391</v>
      </c>
      <c r="D6075" t="s">
        <v>29837</v>
      </c>
      <c r="E6075" s="43">
        <v>34504</v>
      </c>
      <c r="F6075" t="s">
        <v>23911</v>
      </c>
      <c r="G6075" t="s">
        <v>12262</v>
      </c>
    </row>
    <row r="6076" spans="1:7" x14ac:dyDescent="0.3">
      <c r="A6076" t="s">
        <v>30073</v>
      </c>
      <c r="B6076" t="s">
        <v>12287</v>
      </c>
      <c r="C6076" t="s">
        <v>29391</v>
      </c>
      <c r="D6076" t="s">
        <v>29837</v>
      </c>
      <c r="E6076" s="43">
        <v>962003</v>
      </c>
      <c r="F6076" t="s">
        <v>23906</v>
      </c>
      <c r="G6076" t="s">
        <v>12287</v>
      </c>
    </row>
    <row r="6077" spans="1:7" x14ac:dyDescent="0.3">
      <c r="A6077" t="s">
        <v>30074</v>
      </c>
      <c r="B6077" t="s">
        <v>12359</v>
      </c>
      <c r="C6077" t="s">
        <v>29391</v>
      </c>
      <c r="D6077" t="s">
        <v>29837</v>
      </c>
      <c r="E6077" s="43">
        <v>33979</v>
      </c>
      <c r="F6077" t="s">
        <v>23911</v>
      </c>
      <c r="G6077" t="s">
        <v>12359</v>
      </c>
    </row>
    <row r="6078" spans="1:7" x14ac:dyDescent="0.3">
      <c r="A6078" t="s">
        <v>30075</v>
      </c>
      <c r="B6078" t="s">
        <v>12580</v>
      </c>
      <c r="C6078" t="s">
        <v>29391</v>
      </c>
      <c r="D6078" t="s">
        <v>29837</v>
      </c>
      <c r="E6078" s="43">
        <v>23543</v>
      </c>
      <c r="F6078" t="s">
        <v>23911</v>
      </c>
      <c r="G6078" t="s">
        <v>12580</v>
      </c>
    </row>
    <row r="6079" spans="1:7" x14ac:dyDescent="0.3">
      <c r="A6079" t="s">
        <v>30076</v>
      </c>
      <c r="B6079" t="s">
        <v>12656</v>
      </c>
      <c r="C6079" t="s">
        <v>29391</v>
      </c>
      <c r="D6079" t="s">
        <v>29837</v>
      </c>
      <c r="E6079" s="43">
        <v>14905</v>
      </c>
      <c r="F6079" t="s">
        <v>23911</v>
      </c>
      <c r="G6079" t="s">
        <v>12656</v>
      </c>
    </row>
    <row r="6080" spans="1:7" x14ac:dyDescent="0.3">
      <c r="A6080" t="s">
        <v>30077</v>
      </c>
      <c r="B6080" t="s">
        <v>12874</v>
      </c>
      <c r="C6080" t="s">
        <v>29391</v>
      </c>
      <c r="D6080" t="s">
        <v>29837</v>
      </c>
      <c r="E6080" s="43">
        <v>12991</v>
      </c>
      <c r="F6080" t="s">
        <v>23911</v>
      </c>
      <c r="G6080" t="s">
        <v>12874</v>
      </c>
    </row>
    <row r="6081" spans="1:7" x14ac:dyDescent="0.3">
      <c r="A6081" t="s">
        <v>30078</v>
      </c>
      <c r="B6081" t="s">
        <v>12960</v>
      </c>
      <c r="C6081" t="s">
        <v>29391</v>
      </c>
      <c r="D6081" t="s">
        <v>29837</v>
      </c>
      <c r="E6081" s="43">
        <v>6000</v>
      </c>
      <c r="F6081" t="s">
        <v>23911</v>
      </c>
      <c r="G6081" t="s">
        <v>12960</v>
      </c>
    </row>
    <row r="6082" spans="1:7" x14ac:dyDescent="0.3">
      <c r="A6082" t="s">
        <v>30079</v>
      </c>
      <c r="B6082" t="s">
        <v>13038</v>
      </c>
      <c r="C6082" t="s">
        <v>29391</v>
      </c>
      <c r="D6082" t="s">
        <v>29837</v>
      </c>
      <c r="E6082" s="43">
        <v>21206</v>
      </c>
      <c r="F6082" t="s">
        <v>23911</v>
      </c>
      <c r="G6082" t="s">
        <v>13038</v>
      </c>
    </row>
    <row r="6083" spans="1:7" x14ac:dyDescent="0.3">
      <c r="A6083" t="s">
        <v>30080</v>
      </c>
      <c r="B6083" t="s">
        <v>13062</v>
      </c>
      <c r="C6083" t="s">
        <v>29391</v>
      </c>
      <c r="D6083" t="s">
        <v>29837</v>
      </c>
      <c r="E6083" s="43">
        <v>13514</v>
      </c>
      <c r="F6083" t="s">
        <v>23911</v>
      </c>
      <c r="G6083" t="s">
        <v>13062</v>
      </c>
    </row>
    <row r="6084" spans="1:7" x14ac:dyDescent="0.3">
      <c r="A6084" t="s">
        <v>30081</v>
      </c>
      <c r="B6084" t="s">
        <v>13079</v>
      </c>
      <c r="C6084" t="s">
        <v>29391</v>
      </c>
      <c r="D6084" t="s">
        <v>29837</v>
      </c>
      <c r="E6084" s="43">
        <v>40083</v>
      </c>
      <c r="F6084" t="s">
        <v>23911</v>
      </c>
      <c r="G6084" t="s">
        <v>13079</v>
      </c>
    </row>
    <row r="6085" spans="1:7" x14ac:dyDescent="0.3">
      <c r="A6085" t="s">
        <v>30082</v>
      </c>
      <c r="B6085" t="s">
        <v>13080</v>
      </c>
      <c r="C6085" t="s">
        <v>29391</v>
      </c>
      <c r="D6085" t="s">
        <v>29837</v>
      </c>
      <c r="E6085" s="43">
        <v>25440</v>
      </c>
      <c r="F6085" t="s">
        <v>23911</v>
      </c>
      <c r="G6085" t="s">
        <v>13080</v>
      </c>
    </row>
    <row r="6086" spans="1:7" x14ac:dyDescent="0.3">
      <c r="A6086" t="s">
        <v>30083</v>
      </c>
      <c r="B6086" t="s">
        <v>13153</v>
      </c>
      <c r="C6086" t="s">
        <v>29391</v>
      </c>
      <c r="D6086" t="s">
        <v>29837</v>
      </c>
      <c r="E6086" s="43">
        <v>55765</v>
      </c>
      <c r="F6086" t="s">
        <v>23911</v>
      </c>
      <c r="G6086" t="s">
        <v>24067</v>
      </c>
    </row>
    <row r="6087" spans="1:7" x14ac:dyDescent="0.3">
      <c r="A6087" t="s">
        <v>30084</v>
      </c>
      <c r="B6087" t="s">
        <v>13208</v>
      </c>
      <c r="C6087" t="s">
        <v>29391</v>
      </c>
      <c r="D6087" t="s">
        <v>29837</v>
      </c>
      <c r="E6087" s="43">
        <v>80357</v>
      </c>
      <c r="F6087" t="s">
        <v>23911</v>
      </c>
      <c r="G6087" t="s">
        <v>24067</v>
      </c>
    </row>
    <row r="6088" spans="1:7" x14ac:dyDescent="0.3">
      <c r="A6088" t="s">
        <v>30085</v>
      </c>
      <c r="B6088" t="s">
        <v>13288</v>
      </c>
      <c r="C6088" t="s">
        <v>29391</v>
      </c>
      <c r="D6088" t="s">
        <v>29837</v>
      </c>
      <c r="E6088" s="43">
        <v>10228</v>
      </c>
      <c r="F6088" t="s">
        <v>23911</v>
      </c>
      <c r="G6088" t="s">
        <v>13288</v>
      </c>
    </row>
    <row r="6089" spans="1:7" x14ac:dyDescent="0.3">
      <c r="A6089" t="s">
        <v>30086</v>
      </c>
      <c r="B6089" t="s">
        <v>13310</v>
      </c>
      <c r="C6089" t="s">
        <v>29391</v>
      </c>
      <c r="D6089" t="s">
        <v>29837</v>
      </c>
      <c r="E6089" s="43">
        <v>24744</v>
      </c>
      <c r="F6089" t="s">
        <v>23911</v>
      </c>
      <c r="G6089" t="s">
        <v>13310</v>
      </c>
    </row>
    <row r="6090" spans="1:7" x14ac:dyDescent="0.3">
      <c r="A6090" t="s">
        <v>30087</v>
      </c>
      <c r="B6090" t="s">
        <v>30088</v>
      </c>
      <c r="C6090" t="s">
        <v>29391</v>
      </c>
      <c r="D6090" t="s">
        <v>29837</v>
      </c>
      <c r="E6090" s="43">
        <v>39221</v>
      </c>
      <c r="F6090" t="s">
        <v>23911</v>
      </c>
      <c r="G6090" t="s">
        <v>30088</v>
      </c>
    </row>
    <row r="6091" spans="1:7" x14ac:dyDescent="0.3">
      <c r="A6091" t="s">
        <v>30089</v>
      </c>
      <c r="B6091" t="s">
        <v>10362</v>
      </c>
      <c r="C6091" t="s">
        <v>29391</v>
      </c>
      <c r="D6091" t="s">
        <v>29837</v>
      </c>
      <c r="E6091" s="43">
        <v>53677</v>
      </c>
      <c r="F6091" t="s">
        <v>23911</v>
      </c>
      <c r="G6091" t="s">
        <v>24067</v>
      </c>
    </row>
    <row r="6092" spans="1:7" x14ac:dyDescent="0.3">
      <c r="A6092" t="s">
        <v>30090</v>
      </c>
      <c r="B6092" t="s">
        <v>30091</v>
      </c>
      <c r="C6092" t="s">
        <v>29391</v>
      </c>
      <c r="D6092" t="s">
        <v>29837</v>
      </c>
      <c r="E6092" s="43">
        <v>7164</v>
      </c>
      <c r="F6092" t="s">
        <v>23911</v>
      </c>
      <c r="G6092" t="s">
        <v>30091</v>
      </c>
    </row>
    <row r="6093" spans="1:7" x14ac:dyDescent="0.3">
      <c r="A6093" t="s">
        <v>30092</v>
      </c>
      <c r="B6093" t="s">
        <v>13906</v>
      </c>
      <c r="C6093" t="s">
        <v>29391</v>
      </c>
      <c r="D6093" t="s">
        <v>29837</v>
      </c>
      <c r="E6093" s="43">
        <v>11073</v>
      </c>
      <c r="F6093" t="s">
        <v>23911</v>
      </c>
      <c r="G6093" t="s">
        <v>13906</v>
      </c>
    </row>
    <row r="6094" spans="1:7" x14ac:dyDescent="0.3">
      <c r="A6094" t="s">
        <v>30093</v>
      </c>
      <c r="B6094" t="s">
        <v>30094</v>
      </c>
      <c r="C6094" t="s">
        <v>29391</v>
      </c>
      <c r="D6094" t="s">
        <v>29837</v>
      </c>
      <c r="E6094" s="43">
        <v>45523</v>
      </c>
      <c r="F6094" t="s">
        <v>23911</v>
      </c>
      <c r="G6094" t="s">
        <v>30094</v>
      </c>
    </row>
    <row r="6095" spans="1:7" x14ac:dyDescent="0.3">
      <c r="A6095" t="s">
        <v>30095</v>
      </c>
      <c r="B6095" t="s">
        <v>13966</v>
      </c>
      <c r="C6095" t="s">
        <v>29391</v>
      </c>
      <c r="D6095" t="s">
        <v>29837</v>
      </c>
      <c r="E6095" s="43">
        <v>27467</v>
      </c>
      <c r="F6095" t="s">
        <v>23911</v>
      </c>
      <c r="G6095" t="s">
        <v>13966</v>
      </c>
    </row>
    <row r="6096" spans="1:7" x14ac:dyDescent="0.3">
      <c r="A6096" t="s">
        <v>30096</v>
      </c>
      <c r="B6096" t="s">
        <v>14072</v>
      </c>
      <c r="C6096" t="s">
        <v>29391</v>
      </c>
      <c r="D6096" t="s">
        <v>29837</v>
      </c>
      <c r="E6096" s="43">
        <v>3422</v>
      </c>
      <c r="F6096" t="s">
        <v>23911</v>
      </c>
      <c r="G6096" t="s">
        <v>14072</v>
      </c>
    </row>
    <row r="6097" spans="1:7" x14ac:dyDescent="0.3">
      <c r="A6097" t="s">
        <v>30097</v>
      </c>
      <c r="B6097" t="s">
        <v>14126</v>
      </c>
      <c r="C6097" t="s">
        <v>29391</v>
      </c>
      <c r="D6097" t="s">
        <v>29837</v>
      </c>
      <c r="E6097" s="43">
        <v>9167</v>
      </c>
      <c r="F6097" t="s">
        <v>23911</v>
      </c>
      <c r="G6097" t="s">
        <v>14126</v>
      </c>
    </row>
    <row r="6098" spans="1:7" x14ac:dyDescent="0.3">
      <c r="A6098" t="s">
        <v>30098</v>
      </c>
      <c r="B6098" t="s">
        <v>30099</v>
      </c>
      <c r="C6098" t="s">
        <v>29391</v>
      </c>
      <c r="D6098" t="s">
        <v>29837</v>
      </c>
      <c r="E6098" s="43">
        <v>9029</v>
      </c>
      <c r="F6098" t="s">
        <v>23911</v>
      </c>
      <c r="G6098" t="s">
        <v>30099</v>
      </c>
    </row>
    <row r="6099" spans="1:7" x14ac:dyDescent="0.3">
      <c r="A6099" t="s">
        <v>30100</v>
      </c>
      <c r="B6099" t="s">
        <v>14207</v>
      </c>
      <c r="C6099" t="s">
        <v>29391</v>
      </c>
      <c r="D6099" t="s">
        <v>29837</v>
      </c>
      <c r="E6099" s="43">
        <v>27296</v>
      </c>
      <c r="F6099" t="s">
        <v>23911</v>
      </c>
      <c r="G6099" t="s">
        <v>14207</v>
      </c>
    </row>
    <row r="6100" spans="1:7" x14ac:dyDescent="0.3">
      <c r="A6100" t="s">
        <v>30101</v>
      </c>
      <c r="B6100" t="s">
        <v>14232</v>
      </c>
      <c r="C6100" t="s">
        <v>29391</v>
      </c>
      <c r="D6100" t="s">
        <v>29837</v>
      </c>
      <c r="E6100" s="43">
        <v>34107</v>
      </c>
      <c r="F6100" t="s">
        <v>23911</v>
      </c>
      <c r="G6100" t="s">
        <v>14232</v>
      </c>
    </row>
    <row r="6101" spans="1:7" x14ac:dyDescent="0.3">
      <c r="A6101" t="s">
        <v>30102</v>
      </c>
      <c r="B6101" t="s">
        <v>30103</v>
      </c>
      <c r="C6101" t="s">
        <v>29391</v>
      </c>
      <c r="D6101" t="s">
        <v>29837</v>
      </c>
      <c r="E6101" s="43">
        <v>19546</v>
      </c>
      <c r="F6101" t="s">
        <v>23911</v>
      </c>
      <c r="G6101" t="s">
        <v>30103</v>
      </c>
    </row>
    <row r="6102" spans="1:7" x14ac:dyDescent="0.3">
      <c r="A6102" t="s">
        <v>30104</v>
      </c>
      <c r="B6102" t="s">
        <v>14151</v>
      </c>
      <c r="C6102" t="s">
        <v>29391</v>
      </c>
      <c r="D6102" t="s">
        <v>29837</v>
      </c>
      <c r="E6102" s="43">
        <v>6220</v>
      </c>
      <c r="F6102" t="s">
        <v>23911</v>
      </c>
      <c r="G6102" t="s">
        <v>14151</v>
      </c>
    </row>
    <row r="6103" spans="1:7" x14ac:dyDescent="0.3">
      <c r="A6103" t="s">
        <v>30105</v>
      </c>
      <c r="B6103" t="s">
        <v>14397</v>
      </c>
      <c r="C6103" t="s">
        <v>29391</v>
      </c>
      <c r="D6103" t="s">
        <v>29837</v>
      </c>
      <c r="E6103" s="43">
        <v>15488</v>
      </c>
      <c r="F6103" t="s">
        <v>23911</v>
      </c>
      <c r="G6103" t="s">
        <v>14397</v>
      </c>
    </row>
    <row r="6104" spans="1:7" x14ac:dyDescent="0.3">
      <c r="A6104" t="s">
        <v>30106</v>
      </c>
      <c r="B6104" t="s">
        <v>14454</v>
      </c>
      <c r="C6104" t="s">
        <v>29391</v>
      </c>
      <c r="D6104" t="s">
        <v>29837</v>
      </c>
      <c r="E6104" s="43">
        <v>5775</v>
      </c>
      <c r="F6104" t="s">
        <v>23911</v>
      </c>
      <c r="G6104" t="s">
        <v>14454</v>
      </c>
    </row>
    <row r="6105" spans="1:7" x14ac:dyDescent="0.3">
      <c r="A6105" t="s">
        <v>30107</v>
      </c>
      <c r="B6105" t="s">
        <v>14552</v>
      </c>
      <c r="C6105" t="s">
        <v>29391</v>
      </c>
      <c r="D6105" t="s">
        <v>29837</v>
      </c>
      <c r="E6105" s="43">
        <v>3164</v>
      </c>
      <c r="F6105" t="s">
        <v>23911</v>
      </c>
      <c r="G6105" t="s">
        <v>14552</v>
      </c>
    </row>
    <row r="6106" spans="1:7" x14ac:dyDescent="0.3">
      <c r="A6106" t="s">
        <v>30108</v>
      </c>
      <c r="B6106" t="s">
        <v>14685</v>
      </c>
      <c r="C6106" t="s">
        <v>29391</v>
      </c>
      <c r="D6106" t="s">
        <v>29837</v>
      </c>
      <c r="E6106" s="43">
        <v>34592</v>
      </c>
      <c r="F6106" t="s">
        <v>23911</v>
      </c>
      <c r="G6106" t="s">
        <v>14685</v>
      </c>
    </row>
    <row r="6107" spans="1:7" x14ac:dyDescent="0.3">
      <c r="A6107" t="s">
        <v>30109</v>
      </c>
      <c r="B6107" t="s">
        <v>14720</v>
      </c>
      <c r="C6107" t="s">
        <v>29391</v>
      </c>
      <c r="D6107" t="s">
        <v>29837</v>
      </c>
      <c r="E6107" s="43">
        <v>16563</v>
      </c>
      <c r="F6107" t="s">
        <v>23911</v>
      </c>
      <c r="G6107" t="s">
        <v>14720</v>
      </c>
    </row>
    <row r="6108" spans="1:7" x14ac:dyDescent="0.3">
      <c r="A6108" t="s">
        <v>30110</v>
      </c>
      <c r="B6108" t="s">
        <v>14816</v>
      </c>
      <c r="C6108" t="s">
        <v>29391</v>
      </c>
      <c r="D6108" t="s">
        <v>29837</v>
      </c>
      <c r="E6108" s="43">
        <v>8204</v>
      </c>
      <c r="F6108" t="s">
        <v>23911</v>
      </c>
      <c r="G6108" t="s">
        <v>14816</v>
      </c>
    </row>
    <row r="6109" spans="1:7" x14ac:dyDescent="0.3">
      <c r="A6109" t="s">
        <v>30111</v>
      </c>
      <c r="B6109" t="s">
        <v>14949</v>
      </c>
      <c r="C6109" t="s">
        <v>29391</v>
      </c>
      <c r="D6109" t="s">
        <v>29837</v>
      </c>
      <c r="E6109" s="43">
        <v>17367</v>
      </c>
      <c r="F6109" t="s">
        <v>23911</v>
      </c>
      <c r="G6109" t="s">
        <v>14949</v>
      </c>
    </row>
    <row r="6110" spans="1:7" x14ac:dyDescent="0.3">
      <c r="A6110" t="s">
        <v>30112</v>
      </c>
      <c r="B6110" t="s">
        <v>15031</v>
      </c>
      <c r="C6110" t="s">
        <v>29391</v>
      </c>
      <c r="D6110" t="s">
        <v>29837</v>
      </c>
      <c r="E6110" s="43">
        <v>43521</v>
      </c>
      <c r="F6110" t="s">
        <v>23911</v>
      </c>
      <c r="G6110" t="s">
        <v>15031</v>
      </c>
    </row>
    <row r="6111" spans="1:7" x14ac:dyDescent="0.3">
      <c r="A6111" t="s">
        <v>30113</v>
      </c>
      <c r="B6111" t="s">
        <v>15049</v>
      </c>
      <c r="C6111" t="s">
        <v>29391</v>
      </c>
      <c r="D6111" t="s">
        <v>29837</v>
      </c>
      <c r="E6111" s="43">
        <v>85922</v>
      </c>
      <c r="F6111" t="s">
        <v>23911</v>
      </c>
      <c r="G6111" t="s">
        <v>24067</v>
      </c>
    </row>
    <row r="6112" spans="1:7" x14ac:dyDescent="0.3">
      <c r="A6112" t="s">
        <v>30114</v>
      </c>
      <c r="B6112" t="s">
        <v>15213</v>
      </c>
      <c r="C6112" t="s">
        <v>29391</v>
      </c>
      <c r="D6112" t="s">
        <v>29837</v>
      </c>
      <c r="E6112" s="43">
        <v>3785</v>
      </c>
      <c r="F6112" t="s">
        <v>23911</v>
      </c>
      <c r="G6112" t="s">
        <v>15213</v>
      </c>
    </row>
    <row r="6113" spans="1:7" x14ac:dyDescent="0.3">
      <c r="A6113" t="s">
        <v>30115</v>
      </c>
      <c r="B6113" t="s">
        <v>15544</v>
      </c>
      <c r="C6113" t="s">
        <v>29391</v>
      </c>
      <c r="D6113" t="s">
        <v>29837</v>
      </c>
      <c r="E6113" s="43">
        <v>20839</v>
      </c>
      <c r="F6113" t="s">
        <v>23911</v>
      </c>
      <c r="G6113" t="s">
        <v>15544</v>
      </c>
    </row>
    <row r="6114" spans="1:7" x14ac:dyDescent="0.3">
      <c r="A6114" t="s">
        <v>30116</v>
      </c>
      <c r="B6114" t="s">
        <v>15685</v>
      </c>
      <c r="C6114" t="s">
        <v>29391</v>
      </c>
      <c r="D6114" t="s">
        <v>29837</v>
      </c>
      <c r="E6114" s="43">
        <v>30052</v>
      </c>
      <c r="F6114" t="s">
        <v>23911</v>
      </c>
      <c r="G6114" t="s">
        <v>15685</v>
      </c>
    </row>
    <row r="6115" spans="1:7" x14ac:dyDescent="0.3">
      <c r="A6115" t="s">
        <v>30117</v>
      </c>
      <c r="B6115" t="s">
        <v>15724</v>
      </c>
      <c r="C6115" t="s">
        <v>29391</v>
      </c>
      <c r="D6115" t="s">
        <v>29837</v>
      </c>
      <c r="E6115" s="43">
        <v>4550</v>
      </c>
      <c r="F6115" t="s">
        <v>23911</v>
      </c>
      <c r="G6115" t="s">
        <v>15724</v>
      </c>
    </row>
    <row r="6116" spans="1:7" x14ac:dyDescent="0.3">
      <c r="A6116" t="s">
        <v>30118</v>
      </c>
      <c r="B6116" t="s">
        <v>15757</v>
      </c>
      <c r="C6116" t="s">
        <v>29391</v>
      </c>
      <c r="D6116" t="s">
        <v>29837</v>
      </c>
      <c r="E6116" s="43">
        <v>22989</v>
      </c>
      <c r="F6116" t="s">
        <v>23911</v>
      </c>
      <c r="G6116" t="s">
        <v>15757</v>
      </c>
    </row>
    <row r="6117" spans="1:7" x14ac:dyDescent="0.3">
      <c r="A6117" t="s">
        <v>30119</v>
      </c>
      <c r="B6117" t="s">
        <v>14304</v>
      </c>
      <c r="C6117" t="s">
        <v>29391</v>
      </c>
      <c r="D6117" t="s">
        <v>29837</v>
      </c>
      <c r="E6117" s="43">
        <v>11726</v>
      </c>
      <c r="F6117" t="s">
        <v>23911</v>
      </c>
      <c r="G6117" t="s">
        <v>14304</v>
      </c>
    </row>
    <row r="6118" spans="1:7" x14ac:dyDescent="0.3">
      <c r="A6118" t="s">
        <v>30120</v>
      </c>
      <c r="B6118" t="s">
        <v>15128</v>
      </c>
      <c r="C6118" t="s">
        <v>29391</v>
      </c>
      <c r="D6118" t="s">
        <v>29837</v>
      </c>
      <c r="E6118" s="43">
        <v>9118</v>
      </c>
      <c r="F6118" t="s">
        <v>23911</v>
      </c>
      <c r="G6118" t="s">
        <v>15128</v>
      </c>
    </row>
    <row r="6119" spans="1:7" x14ac:dyDescent="0.3">
      <c r="A6119" t="s">
        <v>30121</v>
      </c>
      <c r="B6119" t="s">
        <v>11654</v>
      </c>
      <c r="C6119" t="s">
        <v>29391</v>
      </c>
      <c r="D6119" t="s">
        <v>29837</v>
      </c>
      <c r="E6119" s="43">
        <v>5587</v>
      </c>
      <c r="F6119" t="s">
        <v>23911</v>
      </c>
      <c r="G6119" t="s">
        <v>11654</v>
      </c>
    </row>
    <row r="6120" spans="1:7" x14ac:dyDescent="0.3">
      <c r="A6120" t="s">
        <v>30122</v>
      </c>
      <c r="B6120" t="s">
        <v>7780</v>
      </c>
      <c r="C6120" t="s">
        <v>29391</v>
      </c>
      <c r="D6120" t="s">
        <v>29837</v>
      </c>
      <c r="E6120" s="43">
        <v>3971</v>
      </c>
      <c r="F6120" t="s">
        <v>23911</v>
      </c>
      <c r="G6120" t="s">
        <v>7780</v>
      </c>
    </row>
    <row r="6121" spans="1:7" x14ac:dyDescent="0.3">
      <c r="A6121" t="s">
        <v>30123</v>
      </c>
      <c r="B6121" t="s">
        <v>7884</v>
      </c>
      <c r="C6121" t="s">
        <v>29391</v>
      </c>
      <c r="D6121" t="s">
        <v>29837</v>
      </c>
      <c r="E6121" s="43">
        <v>4280</v>
      </c>
      <c r="F6121" t="s">
        <v>23911</v>
      </c>
      <c r="G6121" t="s">
        <v>7884</v>
      </c>
    </row>
    <row r="6122" spans="1:7" x14ac:dyDescent="0.3">
      <c r="A6122" t="s">
        <v>30124</v>
      </c>
      <c r="B6122" t="s">
        <v>7936</v>
      </c>
      <c r="C6122" t="s">
        <v>29391</v>
      </c>
      <c r="D6122" t="s">
        <v>29837</v>
      </c>
      <c r="E6122" s="43">
        <v>2056</v>
      </c>
      <c r="F6122" t="s">
        <v>23911</v>
      </c>
      <c r="G6122" t="s">
        <v>7936</v>
      </c>
    </row>
    <row r="6123" spans="1:7" x14ac:dyDescent="0.3">
      <c r="A6123" t="s">
        <v>30125</v>
      </c>
      <c r="B6123" t="s">
        <v>7990</v>
      </c>
      <c r="C6123" t="s">
        <v>29391</v>
      </c>
      <c r="D6123" t="s">
        <v>29837</v>
      </c>
      <c r="E6123" s="43">
        <v>1815</v>
      </c>
      <c r="F6123" t="s">
        <v>23911</v>
      </c>
      <c r="G6123" t="s">
        <v>7990</v>
      </c>
    </row>
    <row r="6124" spans="1:7" x14ac:dyDescent="0.3">
      <c r="A6124" t="s">
        <v>30126</v>
      </c>
      <c r="B6124" t="s">
        <v>8031</v>
      </c>
      <c r="C6124" t="s">
        <v>29391</v>
      </c>
      <c r="D6124" t="s">
        <v>29837</v>
      </c>
      <c r="E6124" s="43">
        <v>22517</v>
      </c>
      <c r="F6124" t="s">
        <v>23911</v>
      </c>
      <c r="G6124" t="s">
        <v>8031</v>
      </c>
    </row>
    <row r="6125" spans="1:7" x14ac:dyDescent="0.3">
      <c r="A6125" t="s">
        <v>30127</v>
      </c>
      <c r="B6125" t="s">
        <v>8102</v>
      </c>
      <c r="C6125" t="s">
        <v>29391</v>
      </c>
      <c r="D6125" t="s">
        <v>29837</v>
      </c>
      <c r="E6125" s="43">
        <v>10926</v>
      </c>
      <c r="F6125" t="s">
        <v>23911</v>
      </c>
      <c r="G6125" t="s">
        <v>8102</v>
      </c>
    </row>
    <row r="6126" spans="1:7" x14ac:dyDescent="0.3">
      <c r="A6126" t="s">
        <v>30128</v>
      </c>
      <c r="B6126" t="s">
        <v>8117</v>
      </c>
      <c r="C6126" t="s">
        <v>29391</v>
      </c>
      <c r="D6126" t="s">
        <v>29837</v>
      </c>
      <c r="E6126" s="43">
        <v>7788</v>
      </c>
      <c r="F6126" t="s">
        <v>23911</v>
      </c>
      <c r="G6126" t="s">
        <v>8117</v>
      </c>
    </row>
    <row r="6127" spans="1:7" x14ac:dyDescent="0.3">
      <c r="A6127" t="s">
        <v>30129</v>
      </c>
      <c r="B6127" t="s">
        <v>8118</v>
      </c>
      <c r="C6127" t="s">
        <v>29391</v>
      </c>
      <c r="D6127" t="s">
        <v>29837</v>
      </c>
      <c r="E6127" s="43">
        <v>54222</v>
      </c>
      <c r="F6127" t="s">
        <v>23911</v>
      </c>
      <c r="G6127" t="s">
        <v>24067</v>
      </c>
    </row>
    <row r="6128" spans="1:7" x14ac:dyDescent="0.3">
      <c r="A6128" t="s">
        <v>30130</v>
      </c>
      <c r="B6128" t="s">
        <v>8168</v>
      </c>
      <c r="C6128" t="s">
        <v>29391</v>
      </c>
      <c r="D6128" t="s">
        <v>29837</v>
      </c>
      <c r="E6128" s="43">
        <v>3274</v>
      </c>
      <c r="F6128" t="s">
        <v>23911</v>
      </c>
      <c r="G6128" t="s">
        <v>8168</v>
      </c>
    </row>
    <row r="6129" spans="1:7" x14ac:dyDescent="0.3">
      <c r="A6129" t="s">
        <v>30131</v>
      </c>
      <c r="B6129" t="s">
        <v>8180</v>
      </c>
      <c r="C6129" t="s">
        <v>29391</v>
      </c>
      <c r="D6129" t="s">
        <v>29837</v>
      </c>
      <c r="E6129" s="43">
        <v>4730</v>
      </c>
      <c r="F6129" t="s">
        <v>23911</v>
      </c>
      <c r="G6129" t="s">
        <v>8180</v>
      </c>
    </row>
    <row r="6130" spans="1:7" x14ac:dyDescent="0.3">
      <c r="A6130" t="s">
        <v>30132</v>
      </c>
      <c r="B6130" t="s">
        <v>8408</v>
      </c>
      <c r="C6130" t="s">
        <v>29391</v>
      </c>
      <c r="D6130" t="s">
        <v>29837</v>
      </c>
      <c r="E6130" s="43">
        <v>3919</v>
      </c>
      <c r="F6130" t="s">
        <v>23911</v>
      </c>
      <c r="G6130" t="s">
        <v>8408</v>
      </c>
    </row>
    <row r="6131" spans="1:7" x14ac:dyDescent="0.3">
      <c r="A6131" t="s">
        <v>30133</v>
      </c>
      <c r="B6131" t="s">
        <v>8475</v>
      </c>
      <c r="C6131" t="s">
        <v>29391</v>
      </c>
      <c r="D6131" t="s">
        <v>29837</v>
      </c>
      <c r="E6131" s="43">
        <v>2526</v>
      </c>
      <c r="F6131" t="s">
        <v>23911</v>
      </c>
      <c r="G6131" t="s">
        <v>8475</v>
      </c>
    </row>
    <row r="6132" spans="1:7" x14ac:dyDescent="0.3">
      <c r="A6132" t="s">
        <v>30134</v>
      </c>
      <c r="B6132" t="s">
        <v>8761</v>
      </c>
      <c r="C6132" t="s">
        <v>29391</v>
      </c>
      <c r="D6132" t="s">
        <v>29837</v>
      </c>
      <c r="E6132" s="43">
        <v>348</v>
      </c>
      <c r="F6132" t="s">
        <v>23911</v>
      </c>
      <c r="G6132" t="s">
        <v>8761</v>
      </c>
    </row>
    <row r="6133" spans="1:7" x14ac:dyDescent="0.3">
      <c r="A6133" t="s">
        <v>30135</v>
      </c>
      <c r="B6133" t="s">
        <v>8765</v>
      </c>
      <c r="C6133" t="s">
        <v>29391</v>
      </c>
      <c r="D6133" t="s">
        <v>29837</v>
      </c>
      <c r="E6133" s="43">
        <v>2500</v>
      </c>
      <c r="F6133" t="s">
        <v>23911</v>
      </c>
      <c r="G6133" t="s">
        <v>8765</v>
      </c>
    </row>
    <row r="6134" spans="1:7" x14ac:dyDescent="0.3">
      <c r="A6134" t="s">
        <v>30136</v>
      </c>
      <c r="B6134" t="s">
        <v>8801</v>
      </c>
      <c r="C6134" t="s">
        <v>29391</v>
      </c>
      <c r="D6134" t="s">
        <v>29837</v>
      </c>
      <c r="E6134" s="43">
        <v>4921</v>
      </c>
      <c r="F6134" t="s">
        <v>23911</v>
      </c>
      <c r="G6134" t="s">
        <v>8801</v>
      </c>
    </row>
    <row r="6135" spans="1:7" x14ac:dyDescent="0.3">
      <c r="A6135" t="s">
        <v>30137</v>
      </c>
      <c r="B6135" t="s">
        <v>8941</v>
      </c>
      <c r="C6135" t="s">
        <v>29391</v>
      </c>
      <c r="D6135" t="s">
        <v>29837</v>
      </c>
      <c r="E6135" s="43">
        <v>1152</v>
      </c>
      <c r="F6135" t="s">
        <v>23911</v>
      </c>
      <c r="G6135" t="s">
        <v>8941</v>
      </c>
    </row>
    <row r="6136" spans="1:7" x14ac:dyDescent="0.3">
      <c r="A6136" t="s">
        <v>30138</v>
      </c>
      <c r="B6136" t="s">
        <v>9006</v>
      </c>
      <c r="C6136" t="s">
        <v>29391</v>
      </c>
      <c r="D6136" t="s">
        <v>29837</v>
      </c>
      <c r="E6136" s="43">
        <v>3537</v>
      </c>
      <c r="F6136" t="s">
        <v>23911</v>
      </c>
      <c r="G6136" t="s">
        <v>9006</v>
      </c>
    </row>
    <row r="6137" spans="1:7" x14ac:dyDescent="0.3">
      <c r="A6137" t="s">
        <v>30139</v>
      </c>
      <c r="B6137" t="s">
        <v>9034</v>
      </c>
      <c r="C6137" t="s">
        <v>29391</v>
      </c>
      <c r="D6137" t="s">
        <v>29837</v>
      </c>
      <c r="E6137" s="43">
        <v>2417</v>
      </c>
      <c r="F6137" t="s">
        <v>23911</v>
      </c>
      <c r="G6137" t="s">
        <v>9034</v>
      </c>
    </row>
    <row r="6138" spans="1:7" x14ac:dyDescent="0.3">
      <c r="A6138" t="s">
        <v>30140</v>
      </c>
      <c r="B6138" t="s">
        <v>9086</v>
      </c>
      <c r="C6138" t="s">
        <v>29391</v>
      </c>
      <c r="D6138" t="s">
        <v>29837</v>
      </c>
      <c r="E6138" s="43">
        <v>1498</v>
      </c>
      <c r="F6138" t="s">
        <v>23911</v>
      </c>
      <c r="G6138" t="s">
        <v>9086</v>
      </c>
    </row>
    <row r="6139" spans="1:7" x14ac:dyDescent="0.3">
      <c r="A6139" t="s">
        <v>30141</v>
      </c>
      <c r="B6139" t="s">
        <v>9159</v>
      </c>
      <c r="C6139" t="s">
        <v>29391</v>
      </c>
      <c r="D6139" t="s">
        <v>29837</v>
      </c>
      <c r="E6139" s="43">
        <v>1922</v>
      </c>
      <c r="F6139" t="s">
        <v>23911</v>
      </c>
      <c r="G6139" t="s">
        <v>9159</v>
      </c>
    </row>
    <row r="6140" spans="1:7" x14ac:dyDescent="0.3">
      <c r="A6140" t="s">
        <v>30142</v>
      </c>
      <c r="B6140" t="s">
        <v>9264</v>
      </c>
      <c r="C6140" t="s">
        <v>29391</v>
      </c>
      <c r="D6140" t="s">
        <v>29837</v>
      </c>
      <c r="E6140" s="43">
        <v>967</v>
      </c>
      <c r="F6140" t="s">
        <v>23911</v>
      </c>
      <c r="G6140" t="s">
        <v>9264</v>
      </c>
    </row>
    <row r="6141" spans="1:7" x14ac:dyDescent="0.3">
      <c r="A6141" t="s">
        <v>30143</v>
      </c>
      <c r="B6141" t="s">
        <v>9293</v>
      </c>
      <c r="C6141" t="s">
        <v>29391</v>
      </c>
      <c r="D6141" t="s">
        <v>29837</v>
      </c>
      <c r="E6141" s="43">
        <v>1150</v>
      </c>
      <c r="F6141" t="s">
        <v>23911</v>
      </c>
      <c r="G6141" t="s">
        <v>9293</v>
      </c>
    </row>
    <row r="6142" spans="1:7" x14ac:dyDescent="0.3">
      <c r="A6142" t="s">
        <v>30144</v>
      </c>
      <c r="B6142" t="s">
        <v>9360</v>
      </c>
      <c r="C6142" t="s">
        <v>29391</v>
      </c>
      <c r="D6142" t="s">
        <v>29837</v>
      </c>
      <c r="E6142" s="43">
        <v>2104</v>
      </c>
      <c r="F6142" t="s">
        <v>23911</v>
      </c>
      <c r="G6142" t="s">
        <v>9360</v>
      </c>
    </row>
    <row r="6143" spans="1:7" x14ac:dyDescent="0.3">
      <c r="A6143" t="s">
        <v>30145</v>
      </c>
      <c r="B6143" t="s">
        <v>9486</v>
      </c>
      <c r="C6143" t="s">
        <v>29391</v>
      </c>
      <c r="D6143" t="s">
        <v>29837</v>
      </c>
      <c r="E6143" s="43">
        <v>1672</v>
      </c>
      <c r="F6143" t="s">
        <v>23911</v>
      </c>
      <c r="G6143" t="s">
        <v>9486</v>
      </c>
    </row>
    <row r="6144" spans="1:7" x14ac:dyDescent="0.3">
      <c r="A6144" t="s">
        <v>30146</v>
      </c>
      <c r="B6144" t="s">
        <v>9708</v>
      </c>
      <c r="C6144" t="s">
        <v>29391</v>
      </c>
      <c r="D6144" t="s">
        <v>29837</v>
      </c>
      <c r="E6144" s="43">
        <v>9969</v>
      </c>
      <c r="F6144" t="s">
        <v>23911</v>
      </c>
      <c r="G6144" t="s">
        <v>9708</v>
      </c>
    </row>
    <row r="6145" spans="1:7" x14ac:dyDescent="0.3">
      <c r="A6145" t="s">
        <v>30147</v>
      </c>
      <c r="B6145" t="s">
        <v>9723</v>
      </c>
      <c r="C6145" t="s">
        <v>29391</v>
      </c>
      <c r="D6145" t="s">
        <v>29837</v>
      </c>
      <c r="E6145" s="43">
        <v>2472</v>
      </c>
      <c r="F6145" t="s">
        <v>23911</v>
      </c>
      <c r="G6145" t="s">
        <v>9723</v>
      </c>
    </row>
    <row r="6146" spans="1:7" x14ac:dyDescent="0.3">
      <c r="A6146" t="s">
        <v>30148</v>
      </c>
      <c r="B6146" t="s">
        <v>9749</v>
      </c>
      <c r="C6146" t="s">
        <v>29391</v>
      </c>
      <c r="D6146" t="s">
        <v>29837</v>
      </c>
      <c r="E6146" s="43">
        <v>551</v>
      </c>
      <c r="F6146" t="s">
        <v>23911</v>
      </c>
      <c r="G6146" t="s">
        <v>9749</v>
      </c>
    </row>
    <row r="6147" spans="1:7" x14ac:dyDescent="0.3">
      <c r="A6147" t="s">
        <v>30149</v>
      </c>
      <c r="B6147" t="s">
        <v>9792</v>
      </c>
      <c r="C6147" t="s">
        <v>29391</v>
      </c>
      <c r="D6147" t="s">
        <v>29837</v>
      </c>
      <c r="E6147" s="43">
        <v>2351</v>
      </c>
      <c r="F6147" t="s">
        <v>23911</v>
      </c>
      <c r="G6147" t="s">
        <v>9792</v>
      </c>
    </row>
    <row r="6148" spans="1:7" x14ac:dyDescent="0.3">
      <c r="A6148" t="s">
        <v>30150</v>
      </c>
      <c r="B6148" t="s">
        <v>10028</v>
      </c>
      <c r="C6148" t="s">
        <v>29391</v>
      </c>
      <c r="D6148" t="s">
        <v>29837</v>
      </c>
      <c r="E6148" s="43">
        <v>3005</v>
      </c>
      <c r="F6148" t="s">
        <v>23911</v>
      </c>
      <c r="G6148" t="s">
        <v>10028</v>
      </c>
    </row>
    <row r="6149" spans="1:7" x14ac:dyDescent="0.3">
      <c r="A6149" t="s">
        <v>30151</v>
      </c>
      <c r="B6149" t="s">
        <v>10033</v>
      </c>
      <c r="C6149" t="s">
        <v>29391</v>
      </c>
      <c r="D6149" t="s">
        <v>29837</v>
      </c>
      <c r="E6149" s="43">
        <v>1432</v>
      </c>
      <c r="F6149" t="s">
        <v>23911</v>
      </c>
      <c r="G6149" t="s">
        <v>10033</v>
      </c>
    </row>
    <row r="6150" spans="1:7" x14ac:dyDescent="0.3">
      <c r="A6150" t="s">
        <v>30152</v>
      </c>
      <c r="B6150" t="s">
        <v>10296</v>
      </c>
      <c r="C6150" t="s">
        <v>29391</v>
      </c>
      <c r="D6150" t="s">
        <v>29837</v>
      </c>
      <c r="E6150" s="43">
        <v>1873</v>
      </c>
      <c r="F6150" t="s">
        <v>23911</v>
      </c>
      <c r="G6150" t="s">
        <v>10296</v>
      </c>
    </row>
    <row r="6151" spans="1:7" x14ac:dyDescent="0.3">
      <c r="A6151" t="s">
        <v>30153</v>
      </c>
      <c r="B6151" t="s">
        <v>10526</v>
      </c>
      <c r="C6151" t="s">
        <v>29391</v>
      </c>
      <c r="D6151" t="s">
        <v>29837</v>
      </c>
      <c r="E6151" s="43">
        <v>3045</v>
      </c>
      <c r="F6151" t="s">
        <v>23911</v>
      </c>
      <c r="G6151" t="s">
        <v>10526</v>
      </c>
    </row>
    <row r="6152" spans="1:7" x14ac:dyDescent="0.3">
      <c r="A6152" t="s">
        <v>30154</v>
      </c>
      <c r="B6152" t="s">
        <v>10549</v>
      </c>
      <c r="C6152" t="s">
        <v>29391</v>
      </c>
      <c r="D6152" t="s">
        <v>29837</v>
      </c>
      <c r="E6152" s="43">
        <v>3301</v>
      </c>
      <c r="F6152" t="s">
        <v>23911</v>
      </c>
      <c r="G6152" t="s">
        <v>10549</v>
      </c>
    </row>
    <row r="6153" spans="1:7" x14ac:dyDescent="0.3">
      <c r="A6153" t="s">
        <v>30155</v>
      </c>
      <c r="B6153" t="s">
        <v>10576</v>
      </c>
      <c r="C6153" t="s">
        <v>29391</v>
      </c>
      <c r="D6153" t="s">
        <v>29837</v>
      </c>
      <c r="E6153" s="43">
        <v>5397</v>
      </c>
      <c r="F6153" t="s">
        <v>23911</v>
      </c>
      <c r="G6153" t="s">
        <v>10576</v>
      </c>
    </row>
    <row r="6154" spans="1:7" x14ac:dyDescent="0.3">
      <c r="A6154" t="s">
        <v>30156</v>
      </c>
      <c r="B6154" t="s">
        <v>10658</v>
      </c>
      <c r="C6154" t="s">
        <v>29391</v>
      </c>
      <c r="D6154" t="s">
        <v>29837</v>
      </c>
      <c r="E6154" s="43">
        <v>3965</v>
      </c>
      <c r="F6154" t="s">
        <v>23911</v>
      </c>
      <c r="G6154" t="s">
        <v>10658</v>
      </c>
    </row>
    <row r="6155" spans="1:7" x14ac:dyDescent="0.3">
      <c r="A6155" t="s">
        <v>30157</v>
      </c>
      <c r="B6155" t="s">
        <v>10826</v>
      </c>
      <c r="C6155" t="s">
        <v>29391</v>
      </c>
      <c r="D6155" t="s">
        <v>29837</v>
      </c>
      <c r="E6155" s="43">
        <v>3603</v>
      </c>
      <c r="F6155" t="s">
        <v>23911</v>
      </c>
      <c r="G6155" t="s">
        <v>10826</v>
      </c>
    </row>
    <row r="6156" spans="1:7" x14ac:dyDescent="0.3">
      <c r="A6156" t="s">
        <v>30158</v>
      </c>
      <c r="B6156" t="s">
        <v>10960</v>
      </c>
      <c r="C6156" t="s">
        <v>29391</v>
      </c>
      <c r="D6156" t="s">
        <v>29837</v>
      </c>
      <c r="E6156" s="43">
        <v>736</v>
      </c>
      <c r="F6156" t="s">
        <v>23911</v>
      </c>
      <c r="G6156" t="s">
        <v>10960</v>
      </c>
    </row>
    <row r="6157" spans="1:7" x14ac:dyDescent="0.3">
      <c r="A6157" t="s">
        <v>30159</v>
      </c>
      <c r="B6157" t="s">
        <v>10994</v>
      </c>
      <c r="C6157" t="s">
        <v>29391</v>
      </c>
      <c r="D6157" t="s">
        <v>29837</v>
      </c>
      <c r="E6157" s="43">
        <v>8297</v>
      </c>
      <c r="F6157" t="s">
        <v>23911</v>
      </c>
      <c r="G6157" t="s">
        <v>10994</v>
      </c>
    </row>
    <row r="6158" spans="1:7" x14ac:dyDescent="0.3">
      <c r="A6158" t="s">
        <v>30160</v>
      </c>
      <c r="B6158" t="s">
        <v>11001</v>
      </c>
      <c r="C6158" t="s">
        <v>29391</v>
      </c>
      <c r="D6158" t="s">
        <v>29837</v>
      </c>
      <c r="E6158" s="43">
        <v>1955</v>
      </c>
      <c r="F6158" t="s">
        <v>23911</v>
      </c>
      <c r="G6158" t="s">
        <v>11001</v>
      </c>
    </row>
    <row r="6159" spans="1:7" x14ac:dyDescent="0.3">
      <c r="A6159" t="s">
        <v>30161</v>
      </c>
      <c r="B6159" t="s">
        <v>11025</v>
      </c>
      <c r="C6159" t="s">
        <v>29391</v>
      </c>
      <c r="D6159" t="s">
        <v>29837</v>
      </c>
      <c r="E6159" s="43">
        <v>1803</v>
      </c>
      <c r="F6159" t="s">
        <v>23911</v>
      </c>
      <c r="G6159" t="s">
        <v>11025</v>
      </c>
    </row>
    <row r="6160" spans="1:7" x14ac:dyDescent="0.3">
      <c r="A6160" t="s">
        <v>30162</v>
      </c>
      <c r="B6160" t="s">
        <v>11151</v>
      </c>
      <c r="C6160" t="s">
        <v>29391</v>
      </c>
      <c r="D6160" t="s">
        <v>29837</v>
      </c>
      <c r="E6160" s="43">
        <v>2465</v>
      </c>
      <c r="F6160" t="s">
        <v>23911</v>
      </c>
      <c r="G6160" t="s">
        <v>11151</v>
      </c>
    </row>
    <row r="6161" spans="1:7" x14ac:dyDescent="0.3">
      <c r="A6161" t="s">
        <v>30163</v>
      </c>
      <c r="B6161" t="s">
        <v>11197</v>
      </c>
      <c r="C6161" t="s">
        <v>29391</v>
      </c>
      <c r="D6161" t="s">
        <v>29837</v>
      </c>
      <c r="E6161" s="43">
        <v>1648</v>
      </c>
      <c r="F6161" t="s">
        <v>23911</v>
      </c>
      <c r="G6161" t="s">
        <v>11197</v>
      </c>
    </row>
    <row r="6162" spans="1:7" x14ac:dyDescent="0.3">
      <c r="A6162" t="s">
        <v>30164</v>
      </c>
      <c r="B6162" t="s">
        <v>11228</v>
      </c>
      <c r="C6162" t="s">
        <v>29391</v>
      </c>
      <c r="D6162" t="s">
        <v>29837</v>
      </c>
      <c r="E6162" s="43">
        <v>3608</v>
      </c>
      <c r="F6162" t="s">
        <v>23911</v>
      </c>
      <c r="G6162" t="s">
        <v>11228</v>
      </c>
    </row>
    <row r="6163" spans="1:7" x14ac:dyDescent="0.3">
      <c r="A6163" t="s">
        <v>30165</v>
      </c>
      <c r="B6163" t="s">
        <v>11314</v>
      </c>
      <c r="C6163" t="s">
        <v>29391</v>
      </c>
      <c r="D6163" t="s">
        <v>29837</v>
      </c>
      <c r="E6163" s="43">
        <v>6335</v>
      </c>
      <c r="F6163" t="s">
        <v>23911</v>
      </c>
      <c r="G6163" t="s">
        <v>11314</v>
      </c>
    </row>
    <row r="6164" spans="1:7" x14ac:dyDescent="0.3">
      <c r="A6164" t="s">
        <v>30166</v>
      </c>
      <c r="B6164" t="s">
        <v>11418</v>
      </c>
      <c r="C6164" t="s">
        <v>29391</v>
      </c>
      <c r="D6164" t="s">
        <v>29837</v>
      </c>
      <c r="E6164" s="43">
        <v>1238</v>
      </c>
      <c r="F6164" t="s">
        <v>23911</v>
      </c>
      <c r="G6164" t="s">
        <v>11418</v>
      </c>
    </row>
    <row r="6165" spans="1:7" x14ac:dyDescent="0.3">
      <c r="A6165" t="s">
        <v>30167</v>
      </c>
      <c r="B6165" t="s">
        <v>11540</v>
      </c>
      <c r="C6165" t="s">
        <v>29391</v>
      </c>
      <c r="D6165" t="s">
        <v>29837</v>
      </c>
      <c r="E6165" s="43">
        <v>3234</v>
      </c>
      <c r="F6165" t="s">
        <v>23911</v>
      </c>
      <c r="G6165" t="s">
        <v>11540</v>
      </c>
    </row>
    <row r="6166" spans="1:7" x14ac:dyDescent="0.3">
      <c r="A6166" t="s">
        <v>30168</v>
      </c>
      <c r="B6166" t="s">
        <v>11634</v>
      </c>
      <c r="C6166" t="s">
        <v>29391</v>
      </c>
      <c r="D6166" t="s">
        <v>29837</v>
      </c>
      <c r="E6166" s="43">
        <v>1680</v>
      </c>
      <c r="F6166" t="s">
        <v>23911</v>
      </c>
      <c r="G6166" t="s">
        <v>11634</v>
      </c>
    </row>
    <row r="6167" spans="1:7" x14ac:dyDescent="0.3">
      <c r="A6167" t="s">
        <v>30169</v>
      </c>
      <c r="B6167" t="s">
        <v>11719</v>
      </c>
      <c r="C6167" t="s">
        <v>29391</v>
      </c>
      <c r="D6167" t="s">
        <v>29837</v>
      </c>
      <c r="E6167" s="43">
        <v>1936</v>
      </c>
      <c r="F6167" t="s">
        <v>23911</v>
      </c>
      <c r="G6167" t="s">
        <v>11719</v>
      </c>
    </row>
    <row r="6168" spans="1:7" x14ac:dyDescent="0.3">
      <c r="A6168" t="s">
        <v>30170</v>
      </c>
      <c r="B6168" t="s">
        <v>11744</v>
      </c>
      <c r="C6168" t="s">
        <v>29391</v>
      </c>
      <c r="D6168" t="s">
        <v>29837</v>
      </c>
      <c r="E6168" s="43">
        <v>12403</v>
      </c>
      <c r="F6168" t="s">
        <v>23911</v>
      </c>
      <c r="G6168" t="s">
        <v>11744</v>
      </c>
    </row>
    <row r="6169" spans="1:7" x14ac:dyDescent="0.3">
      <c r="A6169" t="s">
        <v>30171</v>
      </c>
      <c r="B6169" t="s">
        <v>11806</v>
      </c>
      <c r="C6169" t="s">
        <v>29391</v>
      </c>
      <c r="D6169" t="s">
        <v>29837</v>
      </c>
      <c r="E6169" s="43">
        <v>7904</v>
      </c>
      <c r="F6169" t="s">
        <v>23911</v>
      </c>
      <c r="G6169" t="s">
        <v>11806</v>
      </c>
    </row>
    <row r="6170" spans="1:7" x14ac:dyDescent="0.3">
      <c r="A6170" t="s">
        <v>30172</v>
      </c>
      <c r="B6170" t="s">
        <v>11936</v>
      </c>
      <c r="C6170" t="s">
        <v>29391</v>
      </c>
      <c r="D6170" t="s">
        <v>29837</v>
      </c>
      <c r="E6170" s="43">
        <v>451</v>
      </c>
      <c r="F6170" t="s">
        <v>23911</v>
      </c>
      <c r="G6170" t="s">
        <v>11936</v>
      </c>
    </row>
    <row r="6171" spans="1:7" x14ac:dyDescent="0.3">
      <c r="A6171" t="s">
        <v>30173</v>
      </c>
      <c r="B6171" t="s">
        <v>12007</v>
      </c>
      <c r="C6171" t="s">
        <v>29391</v>
      </c>
      <c r="D6171" t="s">
        <v>29837</v>
      </c>
      <c r="E6171" s="43">
        <v>3907</v>
      </c>
      <c r="F6171" t="s">
        <v>23911</v>
      </c>
      <c r="G6171" t="s">
        <v>12007</v>
      </c>
    </row>
    <row r="6172" spans="1:7" x14ac:dyDescent="0.3">
      <c r="A6172" t="s">
        <v>30174</v>
      </c>
      <c r="B6172" t="s">
        <v>12034</v>
      </c>
      <c r="C6172" t="s">
        <v>29391</v>
      </c>
      <c r="D6172" t="s">
        <v>29837</v>
      </c>
      <c r="E6172" s="43">
        <v>3442</v>
      </c>
      <c r="F6172" t="s">
        <v>23911</v>
      </c>
      <c r="G6172" t="s">
        <v>12034</v>
      </c>
    </row>
    <row r="6173" spans="1:7" x14ac:dyDescent="0.3">
      <c r="A6173" t="s">
        <v>30175</v>
      </c>
      <c r="B6173" t="s">
        <v>12050</v>
      </c>
      <c r="C6173" t="s">
        <v>29391</v>
      </c>
      <c r="D6173" t="s">
        <v>29837</v>
      </c>
      <c r="E6173" s="43">
        <v>10878</v>
      </c>
      <c r="F6173" t="s">
        <v>23911</v>
      </c>
      <c r="G6173" t="s">
        <v>12050</v>
      </c>
    </row>
    <row r="6174" spans="1:7" x14ac:dyDescent="0.3">
      <c r="A6174" t="s">
        <v>30176</v>
      </c>
      <c r="B6174" t="s">
        <v>12053</v>
      </c>
      <c r="C6174" t="s">
        <v>29391</v>
      </c>
      <c r="D6174" t="s">
        <v>29837</v>
      </c>
      <c r="E6174" s="43">
        <v>2308</v>
      </c>
      <c r="F6174" t="s">
        <v>23911</v>
      </c>
      <c r="G6174" t="s">
        <v>12053</v>
      </c>
    </row>
    <row r="6175" spans="1:7" x14ac:dyDescent="0.3">
      <c r="A6175" t="s">
        <v>30177</v>
      </c>
      <c r="B6175" t="s">
        <v>12054</v>
      </c>
      <c r="C6175" t="s">
        <v>29391</v>
      </c>
      <c r="D6175" t="s">
        <v>29837</v>
      </c>
      <c r="E6175" s="43">
        <v>1393</v>
      </c>
      <c r="F6175" t="s">
        <v>23911</v>
      </c>
      <c r="G6175" t="s">
        <v>12054</v>
      </c>
    </row>
    <row r="6176" spans="1:7" x14ac:dyDescent="0.3">
      <c r="A6176" t="s">
        <v>30178</v>
      </c>
      <c r="B6176" t="s">
        <v>12080</v>
      </c>
      <c r="C6176" t="s">
        <v>29391</v>
      </c>
      <c r="D6176" t="s">
        <v>29837</v>
      </c>
      <c r="E6176" s="43">
        <v>7877</v>
      </c>
      <c r="F6176" t="s">
        <v>23911</v>
      </c>
      <c r="G6176" t="s">
        <v>12080</v>
      </c>
    </row>
    <row r="6177" spans="1:7" x14ac:dyDescent="0.3">
      <c r="A6177" t="s">
        <v>30179</v>
      </c>
      <c r="B6177" t="s">
        <v>12090</v>
      </c>
      <c r="C6177" t="s">
        <v>29391</v>
      </c>
      <c r="D6177" t="s">
        <v>29837</v>
      </c>
      <c r="E6177" s="43">
        <v>3005</v>
      </c>
      <c r="F6177" t="s">
        <v>23911</v>
      </c>
      <c r="G6177" t="s">
        <v>12090</v>
      </c>
    </row>
    <row r="6178" spans="1:7" x14ac:dyDescent="0.3">
      <c r="A6178" t="s">
        <v>30180</v>
      </c>
      <c r="B6178" t="s">
        <v>12096</v>
      </c>
      <c r="C6178" t="s">
        <v>29391</v>
      </c>
      <c r="D6178" t="s">
        <v>29837</v>
      </c>
      <c r="E6178" s="43">
        <v>5361</v>
      </c>
      <c r="F6178" t="s">
        <v>23911</v>
      </c>
      <c r="G6178" t="s">
        <v>12096</v>
      </c>
    </row>
    <row r="6179" spans="1:7" x14ac:dyDescent="0.3">
      <c r="A6179" t="s">
        <v>30181</v>
      </c>
      <c r="B6179" t="s">
        <v>12146</v>
      </c>
      <c r="C6179" t="s">
        <v>29391</v>
      </c>
      <c r="D6179" t="s">
        <v>29837</v>
      </c>
      <c r="E6179" s="43">
        <v>831</v>
      </c>
      <c r="F6179" t="s">
        <v>23911</v>
      </c>
      <c r="G6179" t="s">
        <v>12146</v>
      </c>
    </row>
    <row r="6180" spans="1:7" x14ac:dyDescent="0.3">
      <c r="A6180" t="s">
        <v>30182</v>
      </c>
      <c r="B6180" t="s">
        <v>12218</v>
      </c>
      <c r="C6180" t="s">
        <v>29391</v>
      </c>
      <c r="D6180" t="s">
        <v>29837</v>
      </c>
      <c r="E6180" s="43">
        <v>1309</v>
      </c>
      <c r="F6180" t="s">
        <v>23911</v>
      </c>
      <c r="G6180" t="s">
        <v>12218</v>
      </c>
    </row>
    <row r="6181" spans="1:7" x14ac:dyDescent="0.3">
      <c r="A6181" t="s">
        <v>30183</v>
      </c>
      <c r="B6181" t="s">
        <v>12231</v>
      </c>
      <c r="C6181" t="s">
        <v>29391</v>
      </c>
      <c r="D6181" t="s">
        <v>29837</v>
      </c>
      <c r="E6181" s="43">
        <v>1667</v>
      </c>
      <c r="F6181" t="s">
        <v>23911</v>
      </c>
      <c r="G6181" t="s">
        <v>12231</v>
      </c>
    </row>
    <row r="6182" spans="1:7" x14ac:dyDescent="0.3">
      <c r="A6182" t="s">
        <v>30184</v>
      </c>
      <c r="B6182" t="s">
        <v>12261</v>
      </c>
      <c r="C6182" t="s">
        <v>29391</v>
      </c>
      <c r="D6182" t="s">
        <v>29837</v>
      </c>
      <c r="E6182" s="43">
        <v>5312</v>
      </c>
      <c r="F6182" t="s">
        <v>23911</v>
      </c>
      <c r="G6182" t="s">
        <v>12261</v>
      </c>
    </row>
    <row r="6183" spans="1:7" x14ac:dyDescent="0.3">
      <c r="A6183" t="s">
        <v>30185</v>
      </c>
      <c r="B6183" t="s">
        <v>12416</v>
      </c>
      <c r="C6183" t="s">
        <v>29391</v>
      </c>
      <c r="D6183" t="s">
        <v>29837</v>
      </c>
      <c r="E6183" s="43">
        <v>4258</v>
      </c>
      <c r="F6183" t="s">
        <v>23911</v>
      </c>
      <c r="G6183" t="s">
        <v>12416</v>
      </c>
    </row>
    <row r="6184" spans="1:7" x14ac:dyDescent="0.3">
      <c r="A6184" t="s">
        <v>30186</v>
      </c>
      <c r="B6184" t="s">
        <v>12559</v>
      </c>
      <c r="C6184" t="s">
        <v>29391</v>
      </c>
      <c r="D6184" t="s">
        <v>29837</v>
      </c>
      <c r="E6184" s="43">
        <v>1970</v>
      </c>
      <c r="F6184" t="s">
        <v>23911</v>
      </c>
      <c r="G6184" t="s">
        <v>12559</v>
      </c>
    </row>
    <row r="6185" spans="1:7" x14ac:dyDescent="0.3">
      <c r="A6185" t="s">
        <v>30187</v>
      </c>
      <c r="B6185" t="s">
        <v>12623</v>
      </c>
      <c r="C6185" t="s">
        <v>29391</v>
      </c>
      <c r="D6185" t="s">
        <v>29837</v>
      </c>
      <c r="E6185" s="43">
        <v>1851</v>
      </c>
      <c r="F6185" t="s">
        <v>23911</v>
      </c>
      <c r="G6185" t="s">
        <v>12623</v>
      </c>
    </row>
    <row r="6186" spans="1:7" x14ac:dyDescent="0.3">
      <c r="A6186" t="s">
        <v>30188</v>
      </c>
      <c r="B6186" t="s">
        <v>12702</v>
      </c>
      <c r="C6186" t="s">
        <v>29391</v>
      </c>
      <c r="D6186" t="s">
        <v>29837</v>
      </c>
      <c r="E6186" s="43">
        <v>686</v>
      </c>
      <c r="F6186" t="s">
        <v>23911</v>
      </c>
      <c r="G6186" t="s">
        <v>12702</v>
      </c>
    </row>
    <row r="6187" spans="1:7" x14ac:dyDescent="0.3">
      <c r="A6187" t="s">
        <v>30189</v>
      </c>
      <c r="B6187" t="s">
        <v>12725</v>
      </c>
      <c r="C6187" t="s">
        <v>29391</v>
      </c>
      <c r="D6187" t="s">
        <v>29837</v>
      </c>
      <c r="E6187" s="43">
        <v>2489</v>
      </c>
      <c r="F6187" t="s">
        <v>23911</v>
      </c>
      <c r="G6187" t="s">
        <v>12725</v>
      </c>
    </row>
    <row r="6188" spans="1:7" x14ac:dyDescent="0.3">
      <c r="A6188" t="s">
        <v>30190</v>
      </c>
      <c r="B6188" t="s">
        <v>12841</v>
      </c>
      <c r="C6188" t="s">
        <v>29391</v>
      </c>
      <c r="D6188" t="s">
        <v>29837</v>
      </c>
      <c r="E6188" s="43">
        <v>341</v>
      </c>
      <c r="F6188" t="s">
        <v>23911</v>
      </c>
      <c r="G6188" t="s">
        <v>12841</v>
      </c>
    </row>
    <row r="6189" spans="1:7" x14ac:dyDescent="0.3">
      <c r="A6189" t="s">
        <v>30191</v>
      </c>
      <c r="B6189" t="s">
        <v>12911</v>
      </c>
      <c r="C6189" t="s">
        <v>29391</v>
      </c>
      <c r="D6189" t="s">
        <v>29837</v>
      </c>
      <c r="E6189" s="43">
        <v>2375</v>
      </c>
      <c r="F6189" t="s">
        <v>23911</v>
      </c>
      <c r="G6189" t="s">
        <v>12911</v>
      </c>
    </row>
    <row r="6190" spans="1:7" x14ac:dyDescent="0.3">
      <c r="A6190" t="s">
        <v>30192</v>
      </c>
      <c r="B6190" t="s">
        <v>12926</v>
      </c>
      <c r="C6190" t="s">
        <v>29391</v>
      </c>
      <c r="D6190" t="s">
        <v>29837</v>
      </c>
      <c r="E6190" s="43">
        <v>1568</v>
      </c>
      <c r="F6190" t="s">
        <v>23911</v>
      </c>
      <c r="G6190" t="s">
        <v>12926</v>
      </c>
    </row>
    <row r="6191" spans="1:7" x14ac:dyDescent="0.3">
      <c r="A6191" t="s">
        <v>30193</v>
      </c>
      <c r="B6191" t="s">
        <v>13230</v>
      </c>
      <c r="C6191" t="s">
        <v>29391</v>
      </c>
      <c r="D6191" t="s">
        <v>29837</v>
      </c>
      <c r="E6191" s="43">
        <v>2978</v>
      </c>
      <c r="F6191" t="s">
        <v>23911</v>
      </c>
      <c r="G6191" t="s">
        <v>13230</v>
      </c>
    </row>
    <row r="6192" spans="1:7" x14ac:dyDescent="0.3">
      <c r="A6192" t="s">
        <v>30194</v>
      </c>
      <c r="B6192" t="s">
        <v>13240</v>
      </c>
      <c r="C6192" t="s">
        <v>29391</v>
      </c>
      <c r="D6192" t="s">
        <v>29837</v>
      </c>
      <c r="E6192" s="43">
        <v>3708</v>
      </c>
      <c r="F6192" t="s">
        <v>23911</v>
      </c>
      <c r="G6192" t="s">
        <v>13240</v>
      </c>
    </row>
    <row r="6193" spans="1:7" x14ac:dyDescent="0.3">
      <c r="A6193" t="s">
        <v>30195</v>
      </c>
      <c r="B6193" t="s">
        <v>13307</v>
      </c>
      <c r="C6193" t="s">
        <v>29391</v>
      </c>
      <c r="D6193" t="s">
        <v>29837</v>
      </c>
      <c r="E6193" s="43">
        <v>1893</v>
      </c>
      <c r="F6193" t="s">
        <v>23911</v>
      </c>
      <c r="G6193" t="s">
        <v>13307</v>
      </c>
    </row>
    <row r="6194" spans="1:7" x14ac:dyDescent="0.3">
      <c r="A6194" t="s">
        <v>30196</v>
      </c>
      <c r="B6194" t="s">
        <v>13330</v>
      </c>
      <c r="C6194" t="s">
        <v>29391</v>
      </c>
      <c r="D6194" t="s">
        <v>29837</v>
      </c>
      <c r="E6194" s="43">
        <v>1785</v>
      </c>
      <c r="F6194" t="s">
        <v>23911</v>
      </c>
      <c r="G6194" t="s">
        <v>13330</v>
      </c>
    </row>
    <row r="6195" spans="1:7" x14ac:dyDescent="0.3">
      <c r="A6195" t="s">
        <v>30197</v>
      </c>
      <c r="B6195" t="s">
        <v>13545</v>
      </c>
      <c r="C6195" t="s">
        <v>29391</v>
      </c>
      <c r="D6195" t="s">
        <v>29837</v>
      </c>
      <c r="E6195" s="43">
        <v>2366</v>
      </c>
      <c r="F6195" t="s">
        <v>23911</v>
      </c>
      <c r="G6195" t="s">
        <v>13545</v>
      </c>
    </row>
    <row r="6196" spans="1:7" x14ac:dyDescent="0.3">
      <c r="A6196" t="s">
        <v>30198</v>
      </c>
      <c r="B6196" t="s">
        <v>13539</v>
      </c>
      <c r="C6196" t="s">
        <v>29391</v>
      </c>
      <c r="D6196" t="s">
        <v>29837</v>
      </c>
      <c r="E6196" s="43">
        <v>869</v>
      </c>
      <c r="F6196" t="s">
        <v>23911</v>
      </c>
      <c r="G6196" t="s">
        <v>13539</v>
      </c>
    </row>
    <row r="6197" spans="1:7" x14ac:dyDescent="0.3">
      <c r="A6197" t="s">
        <v>30199</v>
      </c>
      <c r="B6197" t="s">
        <v>13692</v>
      </c>
      <c r="C6197" t="s">
        <v>29391</v>
      </c>
      <c r="D6197" t="s">
        <v>29837</v>
      </c>
      <c r="E6197" s="43">
        <v>3580</v>
      </c>
      <c r="F6197" t="s">
        <v>23911</v>
      </c>
      <c r="G6197" t="s">
        <v>13692</v>
      </c>
    </row>
    <row r="6198" spans="1:7" x14ac:dyDescent="0.3">
      <c r="A6198" t="s">
        <v>30200</v>
      </c>
      <c r="B6198" t="s">
        <v>13800</v>
      </c>
      <c r="C6198" t="s">
        <v>29391</v>
      </c>
      <c r="D6198" t="s">
        <v>29837</v>
      </c>
      <c r="E6198" s="43">
        <v>767</v>
      </c>
      <c r="F6198" t="s">
        <v>23911</v>
      </c>
      <c r="G6198" t="s">
        <v>13800</v>
      </c>
    </row>
    <row r="6199" spans="1:7" x14ac:dyDescent="0.3">
      <c r="A6199" t="s">
        <v>30201</v>
      </c>
      <c r="B6199" t="s">
        <v>13999</v>
      </c>
      <c r="C6199" t="s">
        <v>29391</v>
      </c>
      <c r="D6199" t="s">
        <v>29837</v>
      </c>
      <c r="E6199" s="43">
        <v>1192</v>
      </c>
      <c r="F6199" t="s">
        <v>23911</v>
      </c>
      <c r="G6199" t="s">
        <v>13999</v>
      </c>
    </row>
    <row r="6200" spans="1:7" x14ac:dyDescent="0.3">
      <c r="A6200" t="s">
        <v>30202</v>
      </c>
      <c r="B6200" t="s">
        <v>14029</v>
      </c>
      <c r="C6200" t="s">
        <v>29391</v>
      </c>
      <c r="D6200" t="s">
        <v>29837</v>
      </c>
      <c r="E6200" s="43">
        <v>4745</v>
      </c>
      <c r="F6200" t="s">
        <v>23911</v>
      </c>
      <c r="G6200" t="s">
        <v>14029</v>
      </c>
    </row>
    <row r="6201" spans="1:7" x14ac:dyDescent="0.3">
      <c r="A6201" t="s">
        <v>30203</v>
      </c>
      <c r="B6201" t="s">
        <v>14047</v>
      </c>
      <c r="C6201" t="s">
        <v>29391</v>
      </c>
      <c r="D6201" t="s">
        <v>29837</v>
      </c>
      <c r="E6201" s="43">
        <v>2591</v>
      </c>
      <c r="F6201" t="s">
        <v>23911</v>
      </c>
      <c r="G6201" t="s">
        <v>14047</v>
      </c>
    </row>
    <row r="6202" spans="1:7" x14ac:dyDescent="0.3">
      <c r="A6202" t="s">
        <v>30204</v>
      </c>
      <c r="B6202" t="s">
        <v>14056</v>
      </c>
      <c r="C6202" t="s">
        <v>29391</v>
      </c>
      <c r="D6202" t="s">
        <v>29837</v>
      </c>
      <c r="E6202" s="43">
        <v>784</v>
      </c>
      <c r="F6202" t="s">
        <v>23911</v>
      </c>
      <c r="G6202" t="s">
        <v>14056</v>
      </c>
    </row>
    <row r="6203" spans="1:7" x14ac:dyDescent="0.3">
      <c r="A6203" t="s">
        <v>30205</v>
      </c>
      <c r="B6203" t="s">
        <v>14111</v>
      </c>
      <c r="C6203" t="s">
        <v>29391</v>
      </c>
      <c r="D6203" t="s">
        <v>29837</v>
      </c>
      <c r="E6203" s="43">
        <v>1598</v>
      </c>
      <c r="F6203" t="s">
        <v>23911</v>
      </c>
      <c r="G6203" t="s">
        <v>14111</v>
      </c>
    </row>
    <row r="6204" spans="1:7" x14ac:dyDescent="0.3">
      <c r="A6204" t="s">
        <v>30206</v>
      </c>
      <c r="B6204" t="s">
        <v>14135</v>
      </c>
      <c r="C6204" t="s">
        <v>29391</v>
      </c>
      <c r="D6204" t="s">
        <v>29837</v>
      </c>
      <c r="E6204" s="43">
        <v>1697</v>
      </c>
      <c r="F6204" t="s">
        <v>23911</v>
      </c>
      <c r="G6204" t="s">
        <v>14135</v>
      </c>
    </row>
    <row r="6205" spans="1:7" x14ac:dyDescent="0.3">
      <c r="A6205" t="s">
        <v>30207</v>
      </c>
      <c r="B6205" t="s">
        <v>14289</v>
      </c>
      <c r="C6205" t="s">
        <v>29391</v>
      </c>
      <c r="D6205" t="s">
        <v>29837</v>
      </c>
      <c r="E6205" s="43">
        <v>1446</v>
      </c>
      <c r="F6205" t="s">
        <v>23911</v>
      </c>
      <c r="G6205" t="s">
        <v>14289</v>
      </c>
    </row>
    <row r="6206" spans="1:7" x14ac:dyDescent="0.3">
      <c r="A6206" t="s">
        <v>30208</v>
      </c>
      <c r="B6206" t="s">
        <v>14211</v>
      </c>
      <c r="C6206" t="s">
        <v>29391</v>
      </c>
      <c r="D6206" t="s">
        <v>29837</v>
      </c>
      <c r="E6206" s="43">
        <v>1662</v>
      </c>
      <c r="F6206" t="s">
        <v>23911</v>
      </c>
      <c r="G6206" t="s">
        <v>14211</v>
      </c>
    </row>
    <row r="6207" spans="1:7" x14ac:dyDescent="0.3">
      <c r="A6207" t="s">
        <v>30209</v>
      </c>
      <c r="B6207" t="s">
        <v>14216</v>
      </c>
      <c r="C6207" t="s">
        <v>29391</v>
      </c>
      <c r="D6207" t="s">
        <v>29837</v>
      </c>
      <c r="E6207" s="43">
        <v>836</v>
      </c>
      <c r="F6207" t="s">
        <v>23911</v>
      </c>
      <c r="G6207" t="s">
        <v>14216</v>
      </c>
    </row>
    <row r="6208" spans="1:7" x14ac:dyDescent="0.3">
      <c r="A6208" t="s">
        <v>30210</v>
      </c>
      <c r="B6208" t="s">
        <v>14215</v>
      </c>
      <c r="C6208" t="s">
        <v>29391</v>
      </c>
      <c r="D6208" t="s">
        <v>29837</v>
      </c>
      <c r="E6208" s="43">
        <v>755</v>
      </c>
      <c r="F6208" t="s">
        <v>23911</v>
      </c>
      <c r="G6208" t="s">
        <v>14215</v>
      </c>
    </row>
    <row r="6209" spans="1:7" x14ac:dyDescent="0.3">
      <c r="A6209" t="s">
        <v>30211</v>
      </c>
      <c r="B6209" t="s">
        <v>14218</v>
      </c>
      <c r="C6209" t="s">
        <v>29391</v>
      </c>
      <c r="D6209" t="s">
        <v>29837</v>
      </c>
      <c r="E6209" s="43">
        <v>4304</v>
      </c>
      <c r="F6209" t="s">
        <v>23911</v>
      </c>
      <c r="G6209" t="s">
        <v>14218</v>
      </c>
    </row>
    <row r="6210" spans="1:7" x14ac:dyDescent="0.3">
      <c r="A6210" t="s">
        <v>30212</v>
      </c>
      <c r="B6210" t="s">
        <v>14313</v>
      </c>
      <c r="C6210" t="s">
        <v>29391</v>
      </c>
      <c r="D6210" t="s">
        <v>29837</v>
      </c>
      <c r="E6210" s="43">
        <v>1366</v>
      </c>
      <c r="F6210" t="s">
        <v>23911</v>
      </c>
      <c r="G6210" t="s">
        <v>14313</v>
      </c>
    </row>
    <row r="6211" spans="1:7" x14ac:dyDescent="0.3">
      <c r="A6211" t="s">
        <v>30213</v>
      </c>
      <c r="B6211" t="s">
        <v>14332</v>
      </c>
      <c r="C6211" t="s">
        <v>29391</v>
      </c>
      <c r="D6211" t="s">
        <v>29837</v>
      </c>
      <c r="E6211" s="43">
        <v>2189</v>
      </c>
      <c r="F6211" t="s">
        <v>23911</v>
      </c>
      <c r="G6211" t="s">
        <v>14332</v>
      </c>
    </row>
    <row r="6212" spans="1:7" x14ac:dyDescent="0.3">
      <c r="A6212" t="s">
        <v>30214</v>
      </c>
      <c r="B6212" t="s">
        <v>14399</v>
      </c>
      <c r="C6212" t="s">
        <v>29391</v>
      </c>
      <c r="D6212" t="s">
        <v>29837</v>
      </c>
      <c r="E6212" s="43">
        <v>1163</v>
      </c>
      <c r="F6212" t="s">
        <v>23911</v>
      </c>
      <c r="G6212" t="s">
        <v>14399</v>
      </c>
    </row>
    <row r="6213" spans="1:7" x14ac:dyDescent="0.3">
      <c r="A6213" t="s">
        <v>30215</v>
      </c>
      <c r="B6213" t="s">
        <v>14418</v>
      </c>
      <c r="C6213" t="s">
        <v>29391</v>
      </c>
      <c r="D6213" t="s">
        <v>29837</v>
      </c>
      <c r="E6213" s="43">
        <v>1344</v>
      </c>
      <c r="F6213" t="s">
        <v>23911</v>
      </c>
      <c r="G6213" t="s">
        <v>14418</v>
      </c>
    </row>
    <row r="6214" spans="1:7" x14ac:dyDescent="0.3">
      <c r="A6214" t="s">
        <v>30216</v>
      </c>
      <c r="B6214" t="s">
        <v>14509</v>
      </c>
      <c r="C6214" t="s">
        <v>29391</v>
      </c>
      <c r="D6214" t="s">
        <v>29837</v>
      </c>
      <c r="E6214" s="43">
        <v>1014</v>
      </c>
      <c r="F6214" t="s">
        <v>23911</v>
      </c>
      <c r="G6214" t="s">
        <v>14509</v>
      </c>
    </row>
    <row r="6215" spans="1:7" x14ac:dyDescent="0.3">
      <c r="A6215" t="s">
        <v>30217</v>
      </c>
      <c r="B6215" t="s">
        <v>14528</v>
      </c>
      <c r="C6215" t="s">
        <v>29391</v>
      </c>
      <c r="D6215" t="s">
        <v>29837</v>
      </c>
      <c r="E6215" s="43">
        <v>7129</v>
      </c>
      <c r="F6215" t="s">
        <v>23911</v>
      </c>
      <c r="G6215" t="s">
        <v>14528</v>
      </c>
    </row>
    <row r="6216" spans="1:7" x14ac:dyDescent="0.3">
      <c r="A6216" t="s">
        <v>30218</v>
      </c>
      <c r="B6216" t="s">
        <v>14639</v>
      </c>
      <c r="C6216" t="s">
        <v>29391</v>
      </c>
      <c r="D6216" t="s">
        <v>29837</v>
      </c>
      <c r="E6216" s="43">
        <v>2878</v>
      </c>
      <c r="F6216" t="s">
        <v>23911</v>
      </c>
      <c r="G6216" t="s">
        <v>14639</v>
      </c>
    </row>
    <row r="6217" spans="1:7" x14ac:dyDescent="0.3">
      <c r="A6217" t="s">
        <v>30219</v>
      </c>
      <c r="B6217" t="s">
        <v>14677</v>
      </c>
      <c r="C6217" t="s">
        <v>29391</v>
      </c>
      <c r="D6217" t="s">
        <v>29837</v>
      </c>
      <c r="E6217" s="43">
        <v>12419</v>
      </c>
      <c r="F6217" t="s">
        <v>23911</v>
      </c>
      <c r="G6217" t="s">
        <v>14677</v>
      </c>
    </row>
    <row r="6218" spans="1:7" x14ac:dyDescent="0.3">
      <c r="A6218" t="s">
        <v>30220</v>
      </c>
      <c r="B6218" t="s">
        <v>14703</v>
      </c>
      <c r="C6218" t="s">
        <v>29391</v>
      </c>
      <c r="D6218" t="s">
        <v>29837</v>
      </c>
      <c r="E6218" s="43">
        <v>594</v>
      </c>
      <c r="F6218" t="s">
        <v>23911</v>
      </c>
      <c r="G6218" t="s">
        <v>14703</v>
      </c>
    </row>
    <row r="6219" spans="1:7" x14ac:dyDescent="0.3">
      <c r="A6219" t="s">
        <v>30221</v>
      </c>
      <c r="B6219" t="s">
        <v>14747</v>
      </c>
      <c r="C6219" t="s">
        <v>29391</v>
      </c>
      <c r="D6219" t="s">
        <v>29837</v>
      </c>
      <c r="E6219" s="43">
        <v>3655</v>
      </c>
      <c r="F6219" t="s">
        <v>23911</v>
      </c>
      <c r="G6219" t="s">
        <v>14747</v>
      </c>
    </row>
    <row r="6220" spans="1:7" x14ac:dyDescent="0.3">
      <c r="A6220" t="s">
        <v>30222</v>
      </c>
      <c r="B6220" t="s">
        <v>14823</v>
      </c>
      <c r="C6220" t="s">
        <v>29391</v>
      </c>
      <c r="D6220" t="s">
        <v>29837</v>
      </c>
      <c r="E6220" s="43">
        <v>3139</v>
      </c>
      <c r="F6220" t="s">
        <v>23911</v>
      </c>
      <c r="G6220" t="s">
        <v>14823</v>
      </c>
    </row>
    <row r="6221" spans="1:7" x14ac:dyDescent="0.3">
      <c r="A6221" t="s">
        <v>30223</v>
      </c>
      <c r="B6221" t="s">
        <v>14836</v>
      </c>
      <c r="C6221" t="s">
        <v>29391</v>
      </c>
      <c r="D6221" t="s">
        <v>29837</v>
      </c>
      <c r="E6221" s="43">
        <v>1613</v>
      </c>
      <c r="F6221" t="s">
        <v>23911</v>
      </c>
      <c r="G6221" t="s">
        <v>14836</v>
      </c>
    </row>
    <row r="6222" spans="1:7" x14ac:dyDescent="0.3">
      <c r="A6222" t="s">
        <v>30224</v>
      </c>
      <c r="B6222" t="s">
        <v>14879</v>
      </c>
      <c r="C6222" t="s">
        <v>29391</v>
      </c>
      <c r="D6222" t="s">
        <v>29837</v>
      </c>
      <c r="E6222" s="43">
        <v>1600</v>
      </c>
      <c r="F6222" t="s">
        <v>23911</v>
      </c>
      <c r="G6222" t="s">
        <v>14879</v>
      </c>
    </row>
    <row r="6223" spans="1:7" x14ac:dyDescent="0.3">
      <c r="A6223" t="s">
        <v>30225</v>
      </c>
      <c r="B6223" t="s">
        <v>14880</v>
      </c>
      <c r="C6223" t="s">
        <v>29391</v>
      </c>
      <c r="D6223" t="s">
        <v>29837</v>
      </c>
      <c r="E6223" s="43">
        <v>2444</v>
      </c>
      <c r="F6223" t="s">
        <v>23911</v>
      </c>
      <c r="G6223" t="s">
        <v>14880</v>
      </c>
    </row>
    <row r="6224" spans="1:7" x14ac:dyDescent="0.3">
      <c r="A6224" t="s">
        <v>30226</v>
      </c>
      <c r="B6224" t="s">
        <v>14910</v>
      </c>
      <c r="C6224" t="s">
        <v>29391</v>
      </c>
      <c r="D6224" t="s">
        <v>29837</v>
      </c>
      <c r="E6224" s="43">
        <v>1543</v>
      </c>
      <c r="F6224" t="s">
        <v>23911</v>
      </c>
      <c r="G6224" t="s">
        <v>14910</v>
      </c>
    </row>
    <row r="6225" spans="1:7" x14ac:dyDescent="0.3">
      <c r="A6225" t="s">
        <v>30227</v>
      </c>
      <c r="B6225" t="s">
        <v>15010</v>
      </c>
      <c r="C6225" t="s">
        <v>29391</v>
      </c>
      <c r="D6225" t="s">
        <v>29837</v>
      </c>
      <c r="E6225" s="43">
        <v>2225</v>
      </c>
      <c r="F6225" t="s">
        <v>23911</v>
      </c>
      <c r="G6225" t="s">
        <v>15010</v>
      </c>
    </row>
    <row r="6226" spans="1:7" x14ac:dyDescent="0.3">
      <c r="A6226" t="s">
        <v>30228</v>
      </c>
      <c r="B6226" t="s">
        <v>30044</v>
      </c>
      <c r="C6226" t="s">
        <v>29391</v>
      </c>
      <c r="D6226" t="s">
        <v>29837</v>
      </c>
      <c r="E6226" s="43">
        <v>1360</v>
      </c>
      <c r="F6226" t="s">
        <v>23911</v>
      </c>
      <c r="G6226" t="s">
        <v>30044</v>
      </c>
    </row>
    <row r="6227" spans="1:7" x14ac:dyDescent="0.3">
      <c r="A6227" t="s">
        <v>30229</v>
      </c>
      <c r="B6227" t="s">
        <v>15084</v>
      </c>
      <c r="C6227" t="s">
        <v>29391</v>
      </c>
      <c r="D6227" t="s">
        <v>29837</v>
      </c>
      <c r="E6227" s="43">
        <v>578</v>
      </c>
      <c r="F6227" t="s">
        <v>23911</v>
      </c>
      <c r="G6227" t="s">
        <v>15084</v>
      </c>
    </row>
    <row r="6228" spans="1:7" x14ac:dyDescent="0.3">
      <c r="A6228" t="s">
        <v>30230</v>
      </c>
      <c r="B6228" t="s">
        <v>15160</v>
      </c>
      <c r="C6228" t="s">
        <v>29391</v>
      </c>
      <c r="D6228" t="s">
        <v>29837</v>
      </c>
      <c r="E6228" s="43">
        <v>1072</v>
      </c>
      <c r="F6228" t="s">
        <v>23911</v>
      </c>
      <c r="G6228" t="s">
        <v>15160</v>
      </c>
    </row>
    <row r="6229" spans="1:7" x14ac:dyDescent="0.3">
      <c r="A6229" t="s">
        <v>30231</v>
      </c>
      <c r="B6229" t="s">
        <v>15214</v>
      </c>
      <c r="C6229" t="s">
        <v>29391</v>
      </c>
      <c r="D6229" t="s">
        <v>29837</v>
      </c>
      <c r="E6229" s="43">
        <v>924</v>
      </c>
      <c r="F6229" t="s">
        <v>23911</v>
      </c>
      <c r="G6229" t="s">
        <v>15214</v>
      </c>
    </row>
    <row r="6230" spans="1:7" x14ac:dyDescent="0.3">
      <c r="A6230" t="s">
        <v>30232</v>
      </c>
      <c r="B6230" t="s">
        <v>15339</v>
      </c>
      <c r="C6230" t="s">
        <v>29391</v>
      </c>
      <c r="D6230" t="s">
        <v>29837</v>
      </c>
      <c r="E6230" s="43">
        <v>2856</v>
      </c>
      <c r="F6230" t="s">
        <v>23911</v>
      </c>
      <c r="G6230" t="s">
        <v>15339</v>
      </c>
    </row>
    <row r="6231" spans="1:7" x14ac:dyDescent="0.3">
      <c r="A6231" t="s">
        <v>30233</v>
      </c>
      <c r="B6231" t="s">
        <v>15369</v>
      </c>
      <c r="C6231" t="s">
        <v>29391</v>
      </c>
      <c r="D6231" t="s">
        <v>29837</v>
      </c>
      <c r="E6231" s="43">
        <v>1418</v>
      </c>
      <c r="F6231" t="s">
        <v>23911</v>
      </c>
      <c r="G6231" t="s">
        <v>15369</v>
      </c>
    </row>
    <row r="6232" spans="1:7" x14ac:dyDescent="0.3">
      <c r="A6232" t="s">
        <v>30234</v>
      </c>
      <c r="B6232" t="s">
        <v>15464</v>
      </c>
      <c r="C6232" t="s">
        <v>29391</v>
      </c>
      <c r="D6232" t="s">
        <v>29837</v>
      </c>
      <c r="E6232" s="43">
        <v>2532</v>
      </c>
      <c r="F6232" t="s">
        <v>23911</v>
      </c>
      <c r="G6232" t="s">
        <v>15464</v>
      </c>
    </row>
    <row r="6233" spans="1:7" x14ac:dyDescent="0.3">
      <c r="A6233" t="s">
        <v>30235</v>
      </c>
      <c r="B6233" t="s">
        <v>15646</v>
      </c>
      <c r="C6233" t="s">
        <v>29391</v>
      </c>
      <c r="D6233" t="s">
        <v>29837</v>
      </c>
      <c r="E6233" s="43">
        <v>1018</v>
      </c>
      <c r="F6233" t="s">
        <v>23911</v>
      </c>
      <c r="G6233" t="s">
        <v>15646</v>
      </c>
    </row>
    <row r="6234" spans="1:7" x14ac:dyDescent="0.3">
      <c r="A6234" t="s">
        <v>30236</v>
      </c>
      <c r="B6234" t="s">
        <v>15658</v>
      </c>
      <c r="C6234" t="s">
        <v>29391</v>
      </c>
      <c r="D6234" t="s">
        <v>29837</v>
      </c>
      <c r="E6234" s="43">
        <v>1777</v>
      </c>
      <c r="F6234" t="s">
        <v>23911</v>
      </c>
      <c r="G6234" t="s">
        <v>15658</v>
      </c>
    </row>
    <row r="6235" spans="1:7" x14ac:dyDescent="0.3">
      <c r="A6235" t="s">
        <v>30237</v>
      </c>
      <c r="B6235" t="s">
        <v>15770</v>
      </c>
      <c r="C6235" t="s">
        <v>29391</v>
      </c>
      <c r="D6235" t="s">
        <v>29837</v>
      </c>
      <c r="E6235" s="43">
        <v>3401</v>
      </c>
      <c r="F6235" t="s">
        <v>23911</v>
      </c>
      <c r="G6235" t="s">
        <v>15770</v>
      </c>
    </row>
    <row r="6236" spans="1:7" x14ac:dyDescent="0.3">
      <c r="A6236" t="s">
        <v>30238</v>
      </c>
      <c r="B6236" t="s">
        <v>15822</v>
      </c>
      <c r="C6236" t="s">
        <v>29391</v>
      </c>
      <c r="D6236" t="s">
        <v>29837</v>
      </c>
      <c r="E6236" s="43">
        <v>1197</v>
      </c>
      <c r="F6236" t="s">
        <v>23911</v>
      </c>
      <c r="G6236" t="s">
        <v>15822</v>
      </c>
    </row>
    <row r="6237" spans="1:7" x14ac:dyDescent="0.3">
      <c r="A6237" t="s">
        <v>30239</v>
      </c>
      <c r="B6237" t="s">
        <v>12174</v>
      </c>
      <c r="C6237" t="s">
        <v>29391</v>
      </c>
      <c r="D6237" t="s">
        <v>29837</v>
      </c>
      <c r="E6237" s="43">
        <v>19456</v>
      </c>
      <c r="F6237" t="s">
        <v>23911</v>
      </c>
      <c r="G6237" t="s">
        <v>12174</v>
      </c>
    </row>
    <row r="6238" spans="1:7" x14ac:dyDescent="0.3">
      <c r="A6238" t="s">
        <v>30240</v>
      </c>
      <c r="B6238" t="s">
        <v>7714</v>
      </c>
      <c r="C6238" t="s">
        <v>29391</v>
      </c>
      <c r="D6238" t="s">
        <v>29837</v>
      </c>
      <c r="E6238" s="43">
        <v>2872</v>
      </c>
      <c r="F6238" t="s">
        <v>23911</v>
      </c>
      <c r="G6238" t="s">
        <v>7714</v>
      </c>
    </row>
    <row r="6239" spans="1:7" x14ac:dyDescent="0.3">
      <c r="A6239" t="s">
        <v>30241</v>
      </c>
      <c r="B6239" t="s">
        <v>7771</v>
      </c>
      <c r="C6239" t="s">
        <v>29391</v>
      </c>
      <c r="D6239" t="s">
        <v>29837</v>
      </c>
      <c r="E6239" s="43">
        <v>20610</v>
      </c>
      <c r="F6239" t="s">
        <v>23911</v>
      </c>
      <c r="G6239" t="s">
        <v>7771</v>
      </c>
    </row>
    <row r="6240" spans="1:7" x14ac:dyDescent="0.3">
      <c r="A6240" t="s">
        <v>30242</v>
      </c>
      <c r="B6240" t="s">
        <v>7802</v>
      </c>
      <c r="C6240" t="s">
        <v>29391</v>
      </c>
      <c r="D6240" t="s">
        <v>29837</v>
      </c>
      <c r="E6240" s="43">
        <v>6503</v>
      </c>
      <c r="F6240" t="s">
        <v>23911</v>
      </c>
      <c r="G6240" t="s">
        <v>7802</v>
      </c>
    </row>
    <row r="6241" spans="1:7" x14ac:dyDescent="0.3">
      <c r="A6241" t="s">
        <v>30243</v>
      </c>
      <c r="B6241" t="s">
        <v>7846</v>
      </c>
      <c r="C6241" t="s">
        <v>29391</v>
      </c>
      <c r="D6241" t="s">
        <v>29837</v>
      </c>
      <c r="E6241" s="43">
        <v>1097</v>
      </c>
      <c r="F6241" t="s">
        <v>23911</v>
      </c>
      <c r="G6241" t="s">
        <v>7846</v>
      </c>
    </row>
    <row r="6242" spans="1:7" x14ac:dyDescent="0.3">
      <c r="A6242" t="s">
        <v>30244</v>
      </c>
      <c r="B6242" t="s">
        <v>7887</v>
      </c>
      <c r="C6242" t="s">
        <v>29391</v>
      </c>
      <c r="D6242" t="s">
        <v>29837</v>
      </c>
      <c r="E6242" s="43">
        <v>6997</v>
      </c>
      <c r="F6242" t="s">
        <v>23911</v>
      </c>
      <c r="G6242" t="s">
        <v>7887</v>
      </c>
    </row>
    <row r="6243" spans="1:7" x14ac:dyDescent="0.3">
      <c r="A6243" t="s">
        <v>30245</v>
      </c>
      <c r="B6243" t="s">
        <v>7907</v>
      </c>
      <c r="C6243" t="s">
        <v>29391</v>
      </c>
      <c r="D6243" t="s">
        <v>29837</v>
      </c>
      <c r="E6243" s="43">
        <v>5163</v>
      </c>
      <c r="F6243" t="s">
        <v>23911</v>
      </c>
      <c r="G6243" t="s">
        <v>7907</v>
      </c>
    </row>
    <row r="6244" spans="1:7" x14ac:dyDescent="0.3">
      <c r="A6244" t="s">
        <v>30246</v>
      </c>
      <c r="B6244" t="s">
        <v>7946</v>
      </c>
      <c r="C6244" t="s">
        <v>29391</v>
      </c>
      <c r="D6244" t="s">
        <v>29837</v>
      </c>
      <c r="E6244" s="43">
        <v>32576</v>
      </c>
      <c r="F6244" t="s">
        <v>23911</v>
      </c>
      <c r="G6244" t="s">
        <v>7946</v>
      </c>
    </row>
    <row r="6245" spans="1:7" x14ac:dyDescent="0.3">
      <c r="A6245" t="s">
        <v>30247</v>
      </c>
      <c r="B6245" t="s">
        <v>7987</v>
      </c>
      <c r="C6245" t="s">
        <v>29391</v>
      </c>
      <c r="D6245" t="s">
        <v>29837</v>
      </c>
      <c r="E6245" s="43">
        <v>1550</v>
      </c>
      <c r="F6245" t="s">
        <v>23911</v>
      </c>
      <c r="G6245" t="s">
        <v>7987</v>
      </c>
    </row>
    <row r="6246" spans="1:7" x14ac:dyDescent="0.3">
      <c r="A6246" t="s">
        <v>30248</v>
      </c>
      <c r="B6246" t="s">
        <v>8077</v>
      </c>
      <c r="C6246" t="s">
        <v>29391</v>
      </c>
      <c r="D6246" t="s">
        <v>29837</v>
      </c>
      <c r="E6246" s="43">
        <v>5580</v>
      </c>
      <c r="F6246" t="s">
        <v>23911</v>
      </c>
      <c r="G6246" t="s">
        <v>8077</v>
      </c>
    </row>
    <row r="6247" spans="1:7" x14ac:dyDescent="0.3">
      <c r="A6247" t="s">
        <v>30249</v>
      </c>
      <c r="B6247" t="s">
        <v>8097</v>
      </c>
      <c r="C6247" t="s">
        <v>29391</v>
      </c>
      <c r="D6247" t="s">
        <v>29837</v>
      </c>
      <c r="E6247" s="43">
        <v>2288</v>
      </c>
      <c r="F6247" t="s">
        <v>23911</v>
      </c>
      <c r="G6247" t="s">
        <v>8097</v>
      </c>
    </row>
    <row r="6248" spans="1:7" x14ac:dyDescent="0.3">
      <c r="A6248" t="s">
        <v>30250</v>
      </c>
      <c r="B6248" t="s">
        <v>8100</v>
      </c>
      <c r="C6248" t="s">
        <v>29391</v>
      </c>
      <c r="D6248" t="s">
        <v>29837</v>
      </c>
      <c r="E6248" s="43">
        <v>887</v>
      </c>
      <c r="F6248" t="s">
        <v>23911</v>
      </c>
      <c r="G6248" t="s">
        <v>8100</v>
      </c>
    </row>
    <row r="6249" spans="1:7" x14ac:dyDescent="0.3">
      <c r="A6249" t="s">
        <v>30251</v>
      </c>
      <c r="B6249" t="s">
        <v>8107</v>
      </c>
      <c r="C6249" t="s">
        <v>29391</v>
      </c>
      <c r="D6249" t="s">
        <v>29837</v>
      </c>
      <c r="E6249" s="43">
        <v>2406</v>
      </c>
      <c r="F6249" t="s">
        <v>23911</v>
      </c>
      <c r="G6249" t="s">
        <v>8107</v>
      </c>
    </row>
    <row r="6250" spans="1:7" x14ac:dyDescent="0.3">
      <c r="A6250" t="s">
        <v>30252</v>
      </c>
      <c r="B6250" t="s">
        <v>8252</v>
      </c>
      <c r="C6250" t="s">
        <v>29391</v>
      </c>
      <c r="D6250" t="s">
        <v>29837</v>
      </c>
      <c r="E6250" s="43">
        <v>16790</v>
      </c>
      <c r="F6250" t="s">
        <v>23911</v>
      </c>
      <c r="G6250" t="s">
        <v>8252</v>
      </c>
    </row>
    <row r="6251" spans="1:7" x14ac:dyDescent="0.3">
      <c r="A6251" t="s">
        <v>30253</v>
      </c>
      <c r="B6251" t="s">
        <v>8285</v>
      </c>
      <c r="C6251" t="s">
        <v>29391</v>
      </c>
      <c r="D6251" t="s">
        <v>29837</v>
      </c>
      <c r="E6251" s="43">
        <v>50464</v>
      </c>
      <c r="F6251" t="s">
        <v>23911</v>
      </c>
      <c r="G6251" t="s">
        <v>24067</v>
      </c>
    </row>
    <row r="6252" spans="1:7" x14ac:dyDescent="0.3">
      <c r="A6252" t="s">
        <v>30254</v>
      </c>
      <c r="B6252" t="s">
        <v>8317</v>
      </c>
      <c r="C6252" t="s">
        <v>29391</v>
      </c>
      <c r="D6252" t="s">
        <v>29837</v>
      </c>
      <c r="E6252" s="43">
        <v>853</v>
      </c>
      <c r="F6252" t="s">
        <v>23911</v>
      </c>
      <c r="G6252" t="s">
        <v>8317</v>
      </c>
    </row>
    <row r="6253" spans="1:7" x14ac:dyDescent="0.3">
      <c r="A6253" t="s">
        <v>30255</v>
      </c>
      <c r="B6253" t="s">
        <v>8590</v>
      </c>
      <c r="C6253" t="s">
        <v>29391</v>
      </c>
      <c r="D6253" t="s">
        <v>29837</v>
      </c>
      <c r="E6253" s="43">
        <v>5439</v>
      </c>
      <c r="F6253" t="s">
        <v>23911</v>
      </c>
      <c r="G6253" t="s">
        <v>8590</v>
      </c>
    </row>
    <row r="6254" spans="1:7" x14ac:dyDescent="0.3">
      <c r="A6254" t="s">
        <v>30256</v>
      </c>
      <c r="B6254" t="s">
        <v>8684</v>
      </c>
      <c r="C6254" t="s">
        <v>29391</v>
      </c>
      <c r="D6254" t="s">
        <v>29837</v>
      </c>
      <c r="E6254" s="43">
        <v>5248</v>
      </c>
      <c r="F6254" t="s">
        <v>23911</v>
      </c>
      <c r="G6254" t="s">
        <v>8684</v>
      </c>
    </row>
    <row r="6255" spans="1:7" x14ac:dyDescent="0.3">
      <c r="A6255" t="s">
        <v>30257</v>
      </c>
      <c r="B6255" t="s">
        <v>8701</v>
      </c>
      <c r="C6255" t="s">
        <v>29391</v>
      </c>
      <c r="D6255" t="s">
        <v>29837</v>
      </c>
      <c r="E6255" s="43">
        <v>2571</v>
      </c>
      <c r="F6255" t="s">
        <v>23911</v>
      </c>
      <c r="G6255" t="s">
        <v>8701</v>
      </c>
    </row>
    <row r="6256" spans="1:7" x14ac:dyDescent="0.3">
      <c r="A6256" t="s">
        <v>30258</v>
      </c>
      <c r="B6256" t="s">
        <v>8749</v>
      </c>
      <c r="C6256" t="s">
        <v>29391</v>
      </c>
      <c r="D6256" t="s">
        <v>29837</v>
      </c>
      <c r="E6256" s="43">
        <v>2803</v>
      </c>
      <c r="F6256" t="s">
        <v>23911</v>
      </c>
      <c r="G6256" t="s">
        <v>8749</v>
      </c>
    </row>
    <row r="6257" spans="1:7" x14ac:dyDescent="0.3">
      <c r="A6257" t="s">
        <v>30259</v>
      </c>
      <c r="B6257" t="s">
        <v>8821</v>
      </c>
      <c r="C6257" t="s">
        <v>29391</v>
      </c>
      <c r="D6257" t="s">
        <v>29837</v>
      </c>
      <c r="E6257" s="43">
        <v>1570</v>
      </c>
      <c r="F6257" t="s">
        <v>23911</v>
      </c>
      <c r="G6257" t="s">
        <v>8821</v>
      </c>
    </row>
    <row r="6258" spans="1:7" x14ac:dyDescent="0.3">
      <c r="A6258" t="s">
        <v>30260</v>
      </c>
      <c r="B6258" t="s">
        <v>8850</v>
      </c>
      <c r="C6258" t="s">
        <v>29391</v>
      </c>
      <c r="D6258" t="s">
        <v>29837</v>
      </c>
      <c r="E6258" s="43">
        <v>6751</v>
      </c>
      <c r="F6258" t="s">
        <v>23911</v>
      </c>
      <c r="G6258" t="s">
        <v>8850</v>
      </c>
    </row>
    <row r="6259" spans="1:7" x14ac:dyDescent="0.3">
      <c r="A6259" t="s">
        <v>30261</v>
      </c>
      <c r="B6259" t="s">
        <v>8859</v>
      </c>
      <c r="C6259" t="s">
        <v>29391</v>
      </c>
      <c r="D6259" t="s">
        <v>29837</v>
      </c>
      <c r="E6259" s="43">
        <v>15953</v>
      </c>
      <c r="F6259" t="s">
        <v>23911</v>
      </c>
      <c r="G6259" t="s">
        <v>8859</v>
      </c>
    </row>
    <row r="6260" spans="1:7" x14ac:dyDescent="0.3">
      <c r="A6260" t="s">
        <v>30262</v>
      </c>
      <c r="B6260" t="s">
        <v>8915</v>
      </c>
      <c r="C6260" t="s">
        <v>29391</v>
      </c>
      <c r="D6260" t="s">
        <v>29837</v>
      </c>
      <c r="E6260" s="43">
        <v>461</v>
      </c>
      <c r="F6260" t="s">
        <v>23911</v>
      </c>
      <c r="G6260" t="s">
        <v>8915</v>
      </c>
    </row>
    <row r="6261" spans="1:7" x14ac:dyDescent="0.3">
      <c r="A6261" t="s">
        <v>30263</v>
      </c>
      <c r="B6261" t="s">
        <v>8954</v>
      </c>
      <c r="C6261" t="s">
        <v>29391</v>
      </c>
      <c r="D6261" t="s">
        <v>29837</v>
      </c>
      <c r="E6261" s="43">
        <v>1081</v>
      </c>
      <c r="F6261" t="s">
        <v>23911</v>
      </c>
      <c r="G6261" t="s">
        <v>8954</v>
      </c>
    </row>
    <row r="6262" spans="1:7" x14ac:dyDescent="0.3">
      <c r="A6262" t="s">
        <v>30264</v>
      </c>
      <c r="B6262" t="s">
        <v>8984</v>
      </c>
      <c r="C6262" t="s">
        <v>29391</v>
      </c>
      <c r="D6262" t="s">
        <v>29837</v>
      </c>
      <c r="E6262" s="43">
        <v>22016</v>
      </c>
      <c r="F6262" t="s">
        <v>23911</v>
      </c>
      <c r="G6262" t="s">
        <v>8984</v>
      </c>
    </row>
    <row r="6263" spans="1:7" x14ac:dyDescent="0.3">
      <c r="A6263" t="s">
        <v>30265</v>
      </c>
      <c r="B6263" t="s">
        <v>9161</v>
      </c>
      <c r="C6263" t="s">
        <v>29391</v>
      </c>
      <c r="D6263" t="s">
        <v>29837</v>
      </c>
      <c r="E6263" s="43">
        <v>1211</v>
      </c>
      <c r="F6263" t="s">
        <v>23911</v>
      </c>
      <c r="G6263" t="s">
        <v>9161</v>
      </c>
    </row>
    <row r="6264" spans="1:7" x14ac:dyDescent="0.3">
      <c r="A6264" t="s">
        <v>30266</v>
      </c>
      <c r="B6264" t="s">
        <v>9179</v>
      </c>
      <c r="C6264" t="s">
        <v>29391</v>
      </c>
      <c r="D6264" t="s">
        <v>29837</v>
      </c>
      <c r="E6264" s="43">
        <v>1463</v>
      </c>
      <c r="F6264" t="s">
        <v>23911</v>
      </c>
      <c r="G6264" t="s">
        <v>9179</v>
      </c>
    </row>
    <row r="6265" spans="1:7" x14ac:dyDescent="0.3">
      <c r="A6265" t="s">
        <v>30267</v>
      </c>
      <c r="B6265" t="s">
        <v>9154</v>
      </c>
      <c r="C6265" t="s">
        <v>29391</v>
      </c>
      <c r="D6265" t="s">
        <v>29837</v>
      </c>
      <c r="E6265" s="43">
        <v>4938</v>
      </c>
      <c r="F6265" t="s">
        <v>23911</v>
      </c>
      <c r="G6265" t="s">
        <v>9154</v>
      </c>
    </row>
    <row r="6266" spans="1:7" x14ac:dyDescent="0.3">
      <c r="A6266" t="s">
        <v>30268</v>
      </c>
      <c r="B6266" t="s">
        <v>9234</v>
      </c>
      <c r="C6266" t="s">
        <v>29391</v>
      </c>
      <c r="D6266" t="s">
        <v>29837</v>
      </c>
      <c r="E6266" s="43">
        <v>1972</v>
      </c>
      <c r="F6266" t="s">
        <v>23911</v>
      </c>
      <c r="G6266" t="s">
        <v>9234</v>
      </c>
    </row>
    <row r="6267" spans="1:7" x14ac:dyDescent="0.3">
      <c r="A6267" t="s">
        <v>30269</v>
      </c>
      <c r="B6267" t="s">
        <v>9350</v>
      </c>
      <c r="C6267" t="s">
        <v>29391</v>
      </c>
      <c r="D6267" t="s">
        <v>29837</v>
      </c>
      <c r="E6267" s="43">
        <v>1834</v>
      </c>
      <c r="F6267" t="s">
        <v>23911</v>
      </c>
      <c r="G6267" t="s">
        <v>9350</v>
      </c>
    </row>
    <row r="6268" spans="1:7" x14ac:dyDescent="0.3">
      <c r="A6268" t="s">
        <v>30270</v>
      </c>
      <c r="B6268" t="s">
        <v>9376</v>
      </c>
      <c r="C6268" t="s">
        <v>29391</v>
      </c>
      <c r="D6268" t="s">
        <v>29837</v>
      </c>
      <c r="E6268" s="43">
        <v>8209</v>
      </c>
      <c r="F6268" t="s">
        <v>23911</v>
      </c>
      <c r="G6268" t="s">
        <v>9376</v>
      </c>
    </row>
    <row r="6269" spans="1:7" x14ac:dyDescent="0.3">
      <c r="A6269" t="s">
        <v>30271</v>
      </c>
      <c r="B6269" t="s">
        <v>9448</v>
      </c>
      <c r="C6269" t="s">
        <v>29391</v>
      </c>
      <c r="D6269" t="s">
        <v>29837</v>
      </c>
      <c r="E6269" s="43">
        <v>2598</v>
      </c>
      <c r="F6269" t="s">
        <v>23911</v>
      </c>
      <c r="G6269" t="s">
        <v>9448</v>
      </c>
    </row>
    <row r="6270" spans="1:7" x14ac:dyDescent="0.3">
      <c r="A6270" t="s">
        <v>30272</v>
      </c>
      <c r="B6270" t="s">
        <v>9452</v>
      </c>
      <c r="C6270" t="s">
        <v>29391</v>
      </c>
      <c r="D6270" t="s">
        <v>29837</v>
      </c>
      <c r="E6270" s="43">
        <v>641</v>
      </c>
      <c r="F6270" t="s">
        <v>23911</v>
      </c>
      <c r="G6270" t="s">
        <v>9452</v>
      </c>
    </row>
    <row r="6271" spans="1:7" x14ac:dyDescent="0.3">
      <c r="A6271" t="s">
        <v>30273</v>
      </c>
      <c r="B6271" t="s">
        <v>9329</v>
      </c>
      <c r="C6271" t="s">
        <v>29391</v>
      </c>
      <c r="D6271" t="s">
        <v>29837</v>
      </c>
      <c r="E6271" s="43">
        <v>13411</v>
      </c>
      <c r="F6271" t="s">
        <v>23911</v>
      </c>
      <c r="G6271" t="s">
        <v>9329</v>
      </c>
    </row>
    <row r="6272" spans="1:7" x14ac:dyDescent="0.3">
      <c r="A6272" t="s">
        <v>30274</v>
      </c>
      <c r="B6272" t="s">
        <v>9331</v>
      </c>
      <c r="C6272" t="s">
        <v>29391</v>
      </c>
      <c r="D6272" t="s">
        <v>29837</v>
      </c>
      <c r="E6272" s="43">
        <v>2632</v>
      </c>
      <c r="F6272" t="s">
        <v>23911</v>
      </c>
      <c r="G6272" t="s">
        <v>9331</v>
      </c>
    </row>
    <row r="6273" spans="1:7" x14ac:dyDescent="0.3">
      <c r="A6273" t="s">
        <v>30275</v>
      </c>
      <c r="B6273" t="s">
        <v>9502</v>
      </c>
      <c r="C6273" t="s">
        <v>29391</v>
      </c>
      <c r="D6273" t="s">
        <v>29837</v>
      </c>
      <c r="E6273" s="43">
        <v>1356</v>
      </c>
      <c r="F6273" t="s">
        <v>23911</v>
      </c>
      <c r="G6273" t="s">
        <v>9502</v>
      </c>
    </row>
    <row r="6274" spans="1:7" x14ac:dyDescent="0.3">
      <c r="A6274" t="s">
        <v>30276</v>
      </c>
      <c r="B6274" t="s">
        <v>23915</v>
      </c>
      <c r="C6274" t="s">
        <v>29391</v>
      </c>
      <c r="D6274" t="s">
        <v>29837</v>
      </c>
      <c r="E6274" s="43">
        <v>53885</v>
      </c>
      <c r="F6274" t="s">
        <v>23911</v>
      </c>
      <c r="G6274" t="s">
        <v>24067</v>
      </c>
    </row>
    <row r="6275" spans="1:7" x14ac:dyDescent="0.3">
      <c r="A6275" t="s">
        <v>30277</v>
      </c>
      <c r="B6275" t="s">
        <v>9608</v>
      </c>
      <c r="C6275" t="s">
        <v>29391</v>
      </c>
      <c r="D6275" t="s">
        <v>29837</v>
      </c>
      <c r="E6275" s="43">
        <v>1968</v>
      </c>
      <c r="F6275" t="s">
        <v>23911</v>
      </c>
      <c r="G6275" t="s">
        <v>9608</v>
      </c>
    </row>
    <row r="6276" spans="1:7" x14ac:dyDescent="0.3">
      <c r="A6276" t="s">
        <v>30278</v>
      </c>
      <c r="B6276" t="s">
        <v>9629</v>
      </c>
      <c r="C6276" t="s">
        <v>29391</v>
      </c>
      <c r="D6276" t="s">
        <v>29837</v>
      </c>
      <c r="E6276" s="43">
        <v>5073</v>
      </c>
      <c r="F6276" t="s">
        <v>23911</v>
      </c>
      <c r="G6276" t="s">
        <v>9629</v>
      </c>
    </row>
    <row r="6277" spans="1:7" x14ac:dyDescent="0.3">
      <c r="A6277" t="s">
        <v>30279</v>
      </c>
      <c r="B6277" t="s">
        <v>9642</v>
      </c>
      <c r="C6277" t="s">
        <v>29391</v>
      </c>
      <c r="D6277" t="s">
        <v>29837</v>
      </c>
      <c r="E6277" s="43">
        <v>2508</v>
      </c>
      <c r="F6277" t="s">
        <v>23911</v>
      </c>
      <c r="G6277" t="s">
        <v>9642</v>
      </c>
    </row>
    <row r="6278" spans="1:7" x14ac:dyDescent="0.3">
      <c r="A6278" t="s">
        <v>30280</v>
      </c>
      <c r="B6278" t="s">
        <v>9730</v>
      </c>
      <c r="C6278" t="s">
        <v>29391</v>
      </c>
      <c r="D6278" t="s">
        <v>29837</v>
      </c>
      <c r="E6278" s="43">
        <v>2302</v>
      </c>
      <c r="F6278" t="s">
        <v>23911</v>
      </c>
      <c r="G6278" t="s">
        <v>9730</v>
      </c>
    </row>
    <row r="6279" spans="1:7" x14ac:dyDescent="0.3">
      <c r="A6279" t="s">
        <v>30281</v>
      </c>
      <c r="B6279" t="s">
        <v>9804</v>
      </c>
      <c r="C6279" t="s">
        <v>29391</v>
      </c>
      <c r="D6279" t="s">
        <v>29837</v>
      </c>
      <c r="E6279" s="43">
        <v>1233</v>
      </c>
      <c r="F6279" t="s">
        <v>23911</v>
      </c>
      <c r="G6279" t="s">
        <v>9804</v>
      </c>
    </row>
    <row r="6280" spans="1:7" x14ac:dyDescent="0.3">
      <c r="A6280" t="s">
        <v>30282</v>
      </c>
      <c r="B6280" t="s">
        <v>9964</v>
      </c>
      <c r="C6280" t="s">
        <v>29391</v>
      </c>
      <c r="D6280" t="s">
        <v>29837</v>
      </c>
      <c r="E6280" s="43">
        <v>3764</v>
      </c>
      <c r="F6280" t="s">
        <v>23911</v>
      </c>
      <c r="G6280" t="s">
        <v>9964</v>
      </c>
    </row>
    <row r="6281" spans="1:7" x14ac:dyDescent="0.3">
      <c r="A6281" t="s">
        <v>30283</v>
      </c>
      <c r="B6281" t="s">
        <v>10006</v>
      </c>
      <c r="C6281" t="s">
        <v>29391</v>
      </c>
      <c r="D6281" t="s">
        <v>29837</v>
      </c>
      <c r="E6281" s="43">
        <v>730</v>
      </c>
      <c r="F6281" t="s">
        <v>23911</v>
      </c>
      <c r="G6281" t="s">
        <v>10006</v>
      </c>
    </row>
    <row r="6282" spans="1:7" x14ac:dyDescent="0.3">
      <c r="A6282" t="s">
        <v>30284</v>
      </c>
      <c r="B6282" t="s">
        <v>10030</v>
      </c>
      <c r="C6282" t="s">
        <v>29391</v>
      </c>
      <c r="D6282" t="s">
        <v>29837</v>
      </c>
      <c r="E6282" s="43">
        <v>872</v>
      </c>
      <c r="F6282" t="s">
        <v>23911</v>
      </c>
      <c r="G6282" t="s">
        <v>10030</v>
      </c>
    </row>
    <row r="6283" spans="1:7" x14ac:dyDescent="0.3">
      <c r="A6283" t="s">
        <v>30285</v>
      </c>
      <c r="B6283" t="s">
        <v>10031</v>
      </c>
      <c r="C6283" t="s">
        <v>29391</v>
      </c>
      <c r="D6283" t="s">
        <v>29837</v>
      </c>
      <c r="E6283" s="43">
        <v>3337</v>
      </c>
      <c r="F6283" t="s">
        <v>23911</v>
      </c>
      <c r="G6283" t="s">
        <v>10031</v>
      </c>
    </row>
    <row r="6284" spans="1:7" x14ac:dyDescent="0.3">
      <c r="A6284" t="s">
        <v>30286</v>
      </c>
      <c r="B6284" t="s">
        <v>10040</v>
      </c>
      <c r="C6284" t="s">
        <v>29391</v>
      </c>
      <c r="D6284" t="s">
        <v>29837</v>
      </c>
      <c r="E6284" s="43">
        <v>2521</v>
      </c>
      <c r="F6284" t="s">
        <v>23911</v>
      </c>
      <c r="G6284" t="s">
        <v>10040</v>
      </c>
    </row>
    <row r="6285" spans="1:7" x14ac:dyDescent="0.3">
      <c r="A6285" t="s">
        <v>30287</v>
      </c>
      <c r="B6285" t="s">
        <v>10059</v>
      </c>
      <c r="C6285" t="s">
        <v>29391</v>
      </c>
      <c r="D6285" t="s">
        <v>29837</v>
      </c>
      <c r="E6285" s="43">
        <v>643</v>
      </c>
      <c r="F6285" t="s">
        <v>23911</v>
      </c>
      <c r="G6285" t="s">
        <v>10059</v>
      </c>
    </row>
    <row r="6286" spans="1:7" x14ac:dyDescent="0.3">
      <c r="A6286" t="s">
        <v>30288</v>
      </c>
      <c r="B6286" t="s">
        <v>30289</v>
      </c>
      <c r="C6286" t="s">
        <v>29391</v>
      </c>
      <c r="D6286" t="s">
        <v>29837</v>
      </c>
      <c r="E6286" s="43">
        <v>580</v>
      </c>
      <c r="F6286" t="s">
        <v>23911</v>
      </c>
      <c r="G6286" t="s">
        <v>30289</v>
      </c>
    </row>
    <row r="6287" spans="1:7" x14ac:dyDescent="0.3">
      <c r="A6287" t="s">
        <v>30290</v>
      </c>
      <c r="B6287" t="s">
        <v>10336</v>
      </c>
      <c r="C6287" t="s">
        <v>29391</v>
      </c>
      <c r="D6287" t="s">
        <v>29837</v>
      </c>
      <c r="E6287" s="43">
        <v>38219</v>
      </c>
      <c r="F6287" t="s">
        <v>23911</v>
      </c>
      <c r="G6287" t="s">
        <v>10336</v>
      </c>
    </row>
    <row r="6288" spans="1:7" x14ac:dyDescent="0.3">
      <c r="A6288" t="s">
        <v>30291</v>
      </c>
      <c r="B6288" t="s">
        <v>10441</v>
      </c>
      <c r="C6288" t="s">
        <v>29391</v>
      </c>
      <c r="D6288" t="s">
        <v>29837</v>
      </c>
      <c r="E6288" s="43">
        <v>1296</v>
      </c>
      <c r="F6288" t="s">
        <v>23911</v>
      </c>
      <c r="G6288" t="s">
        <v>10441</v>
      </c>
    </row>
    <row r="6289" spans="1:7" x14ac:dyDescent="0.3">
      <c r="A6289" t="s">
        <v>30292</v>
      </c>
      <c r="B6289" t="s">
        <v>10509</v>
      </c>
      <c r="C6289" t="s">
        <v>29391</v>
      </c>
      <c r="D6289" t="s">
        <v>29837</v>
      </c>
      <c r="E6289" s="43">
        <v>13677</v>
      </c>
      <c r="F6289" t="s">
        <v>23911</v>
      </c>
      <c r="G6289" t="s">
        <v>10509</v>
      </c>
    </row>
    <row r="6290" spans="1:7" x14ac:dyDescent="0.3">
      <c r="A6290" t="s">
        <v>30293</v>
      </c>
      <c r="B6290" t="s">
        <v>10680</v>
      </c>
      <c r="C6290" t="s">
        <v>29391</v>
      </c>
      <c r="D6290" t="s">
        <v>29837</v>
      </c>
      <c r="E6290" s="43">
        <v>846</v>
      </c>
      <c r="F6290" t="s">
        <v>23911</v>
      </c>
      <c r="G6290" t="s">
        <v>10680</v>
      </c>
    </row>
    <row r="6291" spans="1:7" x14ac:dyDescent="0.3">
      <c r="A6291" t="s">
        <v>30294</v>
      </c>
      <c r="B6291" t="s">
        <v>10685</v>
      </c>
      <c r="C6291" t="s">
        <v>29391</v>
      </c>
      <c r="D6291" t="s">
        <v>29837</v>
      </c>
      <c r="E6291" s="43">
        <v>1234</v>
      </c>
      <c r="F6291" t="s">
        <v>23911</v>
      </c>
      <c r="G6291" t="s">
        <v>10685</v>
      </c>
    </row>
    <row r="6292" spans="1:7" x14ac:dyDescent="0.3">
      <c r="A6292" t="s">
        <v>30295</v>
      </c>
      <c r="B6292" t="s">
        <v>10851</v>
      </c>
      <c r="C6292" t="s">
        <v>29391</v>
      </c>
      <c r="D6292" t="s">
        <v>29837</v>
      </c>
      <c r="E6292" s="43">
        <v>5262</v>
      </c>
      <c r="F6292" t="s">
        <v>23911</v>
      </c>
      <c r="G6292" t="s">
        <v>10851</v>
      </c>
    </row>
    <row r="6293" spans="1:7" x14ac:dyDescent="0.3">
      <c r="A6293" t="s">
        <v>30296</v>
      </c>
      <c r="B6293" t="s">
        <v>10852</v>
      </c>
      <c r="C6293" t="s">
        <v>29391</v>
      </c>
      <c r="D6293" t="s">
        <v>29837</v>
      </c>
      <c r="E6293" s="43">
        <v>12024</v>
      </c>
      <c r="F6293" t="s">
        <v>23911</v>
      </c>
      <c r="G6293" t="s">
        <v>10852</v>
      </c>
    </row>
    <row r="6294" spans="1:7" x14ac:dyDescent="0.3">
      <c r="A6294" t="s">
        <v>30297</v>
      </c>
      <c r="B6294" t="s">
        <v>10860</v>
      </c>
      <c r="C6294" t="s">
        <v>29391</v>
      </c>
      <c r="D6294" t="s">
        <v>29837</v>
      </c>
      <c r="E6294" s="43">
        <v>1339</v>
      </c>
      <c r="F6294" t="s">
        <v>23911</v>
      </c>
      <c r="G6294" t="s">
        <v>10860</v>
      </c>
    </row>
    <row r="6295" spans="1:7" x14ac:dyDescent="0.3">
      <c r="A6295" t="s">
        <v>30298</v>
      </c>
      <c r="B6295" t="s">
        <v>10879</v>
      </c>
      <c r="C6295" t="s">
        <v>29391</v>
      </c>
      <c r="D6295" t="s">
        <v>29837</v>
      </c>
      <c r="E6295" s="43">
        <v>1249</v>
      </c>
      <c r="F6295" t="s">
        <v>23911</v>
      </c>
      <c r="G6295" t="s">
        <v>10879</v>
      </c>
    </row>
    <row r="6296" spans="1:7" x14ac:dyDescent="0.3">
      <c r="A6296" t="s">
        <v>30299</v>
      </c>
      <c r="B6296" t="s">
        <v>11108</v>
      </c>
      <c r="C6296" t="s">
        <v>29391</v>
      </c>
      <c r="D6296" t="s">
        <v>29837</v>
      </c>
      <c r="E6296" s="43">
        <v>1020</v>
      </c>
      <c r="F6296" t="s">
        <v>23911</v>
      </c>
      <c r="G6296" t="s">
        <v>11108</v>
      </c>
    </row>
    <row r="6297" spans="1:7" x14ac:dyDescent="0.3">
      <c r="A6297" t="s">
        <v>30300</v>
      </c>
      <c r="B6297" t="s">
        <v>11219</v>
      </c>
      <c r="C6297" t="s">
        <v>29391</v>
      </c>
      <c r="D6297" t="s">
        <v>29837</v>
      </c>
      <c r="E6297" s="43">
        <v>1151</v>
      </c>
      <c r="F6297" t="s">
        <v>23911</v>
      </c>
      <c r="G6297" t="s">
        <v>11219</v>
      </c>
    </row>
    <row r="6298" spans="1:7" x14ac:dyDescent="0.3">
      <c r="A6298" t="s">
        <v>30301</v>
      </c>
      <c r="B6298" t="s">
        <v>11226</v>
      </c>
      <c r="C6298" t="s">
        <v>29391</v>
      </c>
      <c r="D6298" t="s">
        <v>29837</v>
      </c>
      <c r="E6298" s="43">
        <v>1708</v>
      </c>
      <c r="F6298" t="s">
        <v>23911</v>
      </c>
      <c r="G6298" t="s">
        <v>11226</v>
      </c>
    </row>
    <row r="6299" spans="1:7" x14ac:dyDescent="0.3">
      <c r="A6299" t="s">
        <v>30302</v>
      </c>
      <c r="B6299" t="s">
        <v>11227</v>
      </c>
      <c r="C6299" t="s">
        <v>29391</v>
      </c>
      <c r="D6299" t="s">
        <v>29837</v>
      </c>
      <c r="E6299" s="43">
        <v>843</v>
      </c>
      <c r="F6299" t="s">
        <v>23911</v>
      </c>
      <c r="G6299" t="s">
        <v>11227</v>
      </c>
    </row>
    <row r="6300" spans="1:7" x14ac:dyDescent="0.3">
      <c r="A6300" t="s">
        <v>30303</v>
      </c>
      <c r="B6300" t="s">
        <v>11236</v>
      </c>
      <c r="C6300" t="s">
        <v>29391</v>
      </c>
      <c r="D6300" t="s">
        <v>29837</v>
      </c>
      <c r="E6300" s="43">
        <v>1485</v>
      </c>
      <c r="F6300" t="s">
        <v>23911</v>
      </c>
      <c r="G6300" t="s">
        <v>11236</v>
      </c>
    </row>
    <row r="6301" spans="1:7" x14ac:dyDescent="0.3">
      <c r="A6301" t="s">
        <v>30304</v>
      </c>
      <c r="B6301" t="s">
        <v>11437</v>
      </c>
      <c r="C6301" t="s">
        <v>29391</v>
      </c>
      <c r="D6301" t="s">
        <v>29837</v>
      </c>
      <c r="E6301" s="43">
        <v>1100</v>
      </c>
      <c r="F6301" t="s">
        <v>23911</v>
      </c>
      <c r="G6301" t="s">
        <v>11437</v>
      </c>
    </row>
    <row r="6302" spans="1:7" x14ac:dyDescent="0.3">
      <c r="A6302" t="s">
        <v>30305</v>
      </c>
      <c r="B6302" t="s">
        <v>11478</v>
      </c>
      <c r="C6302" t="s">
        <v>29391</v>
      </c>
      <c r="D6302" t="s">
        <v>29837</v>
      </c>
      <c r="E6302" s="43">
        <v>739</v>
      </c>
      <c r="F6302" t="s">
        <v>23911</v>
      </c>
      <c r="G6302" t="s">
        <v>11478</v>
      </c>
    </row>
    <row r="6303" spans="1:7" x14ac:dyDescent="0.3">
      <c r="A6303" t="s">
        <v>30306</v>
      </c>
      <c r="B6303" t="s">
        <v>11495</v>
      </c>
      <c r="C6303" t="s">
        <v>29391</v>
      </c>
      <c r="D6303" t="s">
        <v>29837</v>
      </c>
      <c r="E6303" s="43">
        <v>5575</v>
      </c>
      <c r="F6303" t="s">
        <v>23911</v>
      </c>
      <c r="G6303" t="s">
        <v>11495</v>
      </c>
    </row>
    <row r="6304" spans="1:7" x14ac:dyDescent="0.3">
      <c r="A6304" t="s">
        <v>30307</v>
      </c>
      <c r="B6304" t="s">
        <v>11741</v>
      </c>
      <c r="C6304" t="s">
        <v>29391</v>
      </c>
      <c r="D6304" t="s">
        <v>29837</v>
      </c>
      <c r="E6304" s="43">
        <v>22036</v>
      </c>
      <c r="F6304" t="s">
        <v>23911</v>
      </c>
      <c r="G6304" t="s">
        <v>11741</v>
      </c>
    </row>
    <row r="6305" spans="1:7" x14ac:dyDescent="0.3">
      <c r="A6305" t="s">
        <v>30308</v>
      </c>
      <c r="B6305" t="s">
        <v>11801</v>
      </c>
      <c r="C6305" t="s">
        <v>29391</v>
      </c>
      <c r="D6305" t="s">
        <v>29837</v>
      </c>
      <c r="E6305" s="43">
        <v>2822</v>
      </c>
      <c r="F6305" t="s">
        <v>23911</v>
      </c>
      <c r="G6305" t="s">
        <v>11801</v>
      </c>
    </row>
    <row r="6306" spans="1:7" x14ac:dyDescent="0.3">
      <c r="A6306" t="s">
        <v>30309</v>
      </c>
      <c r="B6306" t="s">
        <v>11844</v>
      </c>
      <c r="C6306" t="s">
        <v>29391</v>
      </c>
      <c r="D6306" t="s">
        <v>29837</v>
      </c>
      <c r="E6306" s="43">
        <v>1856</v>
      </c>
      <c r="F6306" t="s">
        <v>23911</v>
      </c>
      <c r="G6306" t="s">
        <v>11844</v>
      </c>
    </row>
    <row r="6307" spans="1:7" x14ac:dyDescent="0.3">
      <c r="A6307" t="s">
        <v>30310</v>
      </c>
      <c r="B6307" t="s">
        <v>11959</v>
      </c>
      <c r="C6307" t="s">
        <v>29391</v>
      </c>
      <c r="D6307" t="s">
        <v>29837</v>
      </c>
      <c r="E6307" s="43">
        <v>2233</v>
      </c>
      <c r="F6307" t="s">
        <v>23911</v>
      </c>
      <c r="G6307" t="s">
        <v>11959</v>
      </c>
    </row>
    <row r="6308" spans="1:7" x14ac:dyDescent="0.3">
      <c r="A6308" t="s">
        <v>30311</v>
      </c>
      <c r="B6308" t="s">
        <v>12026</v>
      </c>
      <c r="C6308" t="s">
        <v>29391</v>
      </c>
      <c r="D6308" t="s">
        <v>29837</v>
      </c>
      <c r="E6308" s="43">
        <v>2545</v>
      </c>
      <c r="F6308" t="s">
        <v>23911</v>
      </c>
      <c r="G6308" t="s">
        <v>12026</v>
      </c>
    </row>
    <row r="6309" spans="1:7" x14ac:dyDescent="0.3">
      <c r="A6309" t="s">
        <v>30312</v>
      </c>
      <c r="B6309" t="s">
        <v>12027</v>
      </c>
      <c r="C6309" t="s">
        <v>29391</v>
      </c>
      <c r="D6309" t="s">
        <v>29837</v>
      </c>
      <c r="E6309" s="43">
        <v>10019</v>
      </c>
      <c r="F6309" t="s">
        <v>23911</v>
      </c>
      <c r="G6309" t="s">
        <v>12027</v>
      </c>
    </row>
    <row r="6310" spans="1:7" x14ac:dyDescent="0.3">
      <c r="A6310" t="s">
        <v>30313</v>
      </c>
      <c r="B6310" t="s">
        <v>12028</v>
      </c>
      <c r="C6310" t="s">
        <v>29391</v>
      </c>
      <c r="D6310" t="s">
        <v>29837</v>
      </c>
      <c r="E6310" s="43">
        <v>12553</v>
      </c>
      <c r="F6310" t="s">
        <v>23911</v>
      </c>
      <c r="G6310" t="s">
        <v>12028</v>
      </c>
    </row>
    <row r="6311" spans="1:7" x14ac:dyDescent="0.3">
      <c r="A6311" t="s">
        <v>30314</v>
      </c>
      <c r="B6311" t="s">
        <v>12048</v>
      </c>
      <c r="C6311" t="s">
        <v>29391</v>
      </c>
      <c r="D6311" t="s">
        <v>29837</v>
      </c>
      <c r="E6311" s="43">
        <v>565</v>
      </c>
      <c r="F6311" t="s">
        <v>23911</v>
      </c>
      <c r="G6311" t="s">
        <v>12048</v>
      </c>
    </row>
    <row r="6312" spans="1:7" x14ac:dyDescent="0.3">
      <c r="A6312" t="s">
        <v>30315</v>
      </c>
      <c r="B6312" t="s">
        <v>11984</v>
      </c>
      <c r="C6312" t="s">
        <v>29391</v>
      </c>
      <c r="D6312" t="s">
        <v>29837</v>
      </c>
      <c r="E6312" s="43">
        <v>1630</v>
      </c>
      <c r="F6312" t="s">
        <v>23911</v>
      </c>
      <c r="G6312" t="s">
        <v>11984</v>
      </c>
    </row>
    <row r="6313" spans="1:7" x14ac:dyDescent="0.3">
      <c r="A6313" t="s">
        <v>30316</v>
      </c>
      <c r="B6313" t="s">
        <v>12129</v>
      </c>
      <c r="C6313" t="s">
        <v>29391</v>
      </c>
      <c r="D6313" t="s">
        <v>29837</v>
      </c>
      <c r="E6313" s="43">
        <v>6781</v>
      </c>
      <c r="F6313" t="s">
        <v>23911</v>
      </c>
      <c r="G6313" t="s">
        <v>12129</v>
      </c>
    </row>
    <row r="6314" spans="1:7" x14ac:dyDescent="0.3">
      <c r="A6314" t="s">
        <v>30317</v>
      </c>
      <c r="B6314" t="s">
        <v>12206</v>
      </c>
      <c r="C6314" t="s">
        <v>29391</v>
      </c>
      <c r="D6314" t="s">
        <v>29837</v>
      </c>
      <c r="E6314" s="43">
        <v>699</v>
      </c>
      <c r="F6314" t="s">
        <v>23911</v>
      </c>
      <c r="G6314" t="s">
        <v>12206</v>
      </c>
    </row>
    <row r="6315" spans="1:7" x14ac:dyDescent="0.3">
      <c r="A6315" t="s">
        <v>30318</v>
      </c>
      <c r="B6315" t="s">
        <v>12346</v>
      </c>
      <c r="C6315" t="s">
        <v>29391</v>
      </c>
      <c r="D6315" t="s">
        <v>29837</v>
      </c>
      <c r="E6315" s="43">
        <v>46563</v>
      </c>
      <c r="F6315" t="s">
        <v>23911</v>
      </c>
      <c r="G6315" t="s">
        <v>12346</v>
      </c>
    </row>
    <row r="6316" spans="1:7" x14ac:dyDescent="0.3">
      <c r="A6316" t="s">
        <v>30319</v>
      </c>
      <c r="B6316" t="s">
        <v>12347</v>
      </c>
      <c r="C6316" t="s">
        <v>29391</v>
      </c>
      <c r="D6316" t="s">
        <v>29837</v>
      </c>
      <c r="E6316" s="43">
        <v>24151</v>
      </c>
      <c r="F6316" t="s">
        <v>23911</v>
      </c>
      <c r="G6316" t="s">
        <v>12347</v>
      </c>
    </row>
    <row r="6317" spans="1:7" x14ac:dyDescent="0.3">
      <c r="A6317" t="s">
        <v>30320</v>
      </c>
      <c r="B6317" t="s">
        <v>12398</v>
      </c>
      <c r="C6317" t="s">
        <v>29391</v>
      </c>
      <c r="D6317" t="s">
        <v>29837</v>
      </c>
      <c r="E6317" s="43">
        <v>2298</v>
      </c>
      <c r="F6317" t="s">
        <v>23911</v>
      </c>
      <c r="G6317" t="s">
        <v>12398</v>
      </c>
    </row>
    <row r="6318" spans="1:7" x14ac:dyDescent="0.3">
      <c r="A6318" t="s">
        <v>30321</v>
      </c>
      <c r="B6318" t="s">
        <v>12438</v>
      </c>
      <c r="C6318" t="s">
        <v>29391</v>
      </c>
      <c r="D6318" t="s">
        <v>29837</v>
      </c>
      <c r="E6318" s="43">
        <v>2241</v>
      </c>
      <c r="F6318" t="s">
        <v>23911</v>
      </c>
      <c r="G6318" t="s">
        <v>12438</v>
      </c>
    </row>
    <row r="6319" spans="1:7" x14ac:dyDescent="0.3">
      <c r="A6319" t="s">
        <v>30322</v>
      </c>
      <c r="B6319" t="s">
        <v>12446</v>
      </c>
      <c r="C6319" t="s">
        <v>29391</v>
      </c>
      <c r="D6319" t="s">
        <v>29837</v>
      </c>
      <c r="E6319" s="43">
        <v>6883</v>
      </c>
      <c r="F6319" t="s">
        <v>23911</v>
      </c>
      <c r="G6319" t="s">
        <v>12446</v>
      </c>
    </row>
    <row r="6320" spans="1:7" x14ac:dyDescent="0.3">
      <c r="A6320" t="s">
        <v>30323</v>
      </c>
      <c r="B6320" t="s">
        <v>12455</v>
      </c>
      <c r="C6320" t="s">
        <v>29391</v>
      </c>
      <c r="D6320" t="s">
        <v>29837</v>
      </c>
      <c r="E6320" s="43">
        <v>3832</v>
      </c>
      <c r="F6320" t="s">
        <v>23911</v>
      </c>
      <c r="G6320" t="s">
        <v>12455</v>
      </c>
    </row>
    <row r="6321" spans="1:7" x14ac:dyDescent="0.3">
      <c r="A6321" t="s">
        <v>30324</v>
      </c>
      <c r="B6321" t="s">
        <v>12473</v>
      </c>
      <c r="C6321" t="s">
        <v>29391</v>
      </c>
      <c r="D6321" t="s">
        <v>29837</v>
      </c>
      <c r="E6321" s="43">
        <v>1579</v>
      </c>
      <c r="F6321" t="s">
        <v>23911</v>
      </c>
      <c r="G6321" t="s">
        <v>12473</v>
      </c>
    </row>
    <row r="6322" spans="1:7" x14ac:dyDescent="0.3">
      <c r="A6322" t="s">
        <v>30325</v>
      </c>
      <c r="B6322" t="s">
        <v>12517</v>
      </c>
      <c r="C6322" t="s">
        <v>29391</v>
      </c>
      <c r="D6322" t="s">
        <v>29837</v>
      </c>
      <c r="E6322" s="43">
        <v>1161</v>
      </c>
      <c r="F6322" t="s">
        <v>23911</v>
      </c>
      <c r="G6322" t="s">
        <v>12517</v>
      </c>
    </row>
    <row r="6323" spans="1:7" x14ac:dyDescent="0.3">
      <c r="A6323" t="s">
        <v>30326</v>
      </c>
      <c r="B6323" t="s">
        <v>12579</v>
      </c>
      <c r="C6323" t="s">
        <v>29391</v>
      </c>
      <c r="D6323" t="s">
        <v>29837</v>
      </c>
      <c r="E6323" s="43">
        <v>680</v>
      </c>
      <c r="F6323" t="s">
        <v>23911</v>
      </c>
      <c r="G6323" t="s">
        <v>12579</v>
      </c>
    </row>
    <row r="6324" spans="1:7" x14ac:dyDescent="0.3">
      <c r="A6324" t="s">
        <v>30327</v>
      </c>
      <c r="B6324" t="s">
        <v>12611</v>
      </c>
      <c r="C6324" t="s">
        <v>29391</v>
      </c>
      <c r="D6324" t="s">
        <v>29837</v>
      </c>
      <c r="E6324" s="43">
        <v>5279</v>
      </c>
      <c r="F6324" t="s">
        <v>23911</v>
      </c>
      <c r="G6324" t="s">
        <v>12611</v>
      </c>
    </row>
    <row r="6325" spans="1:7" x14ac:dyDescent="0.3">
      <c r="A6325" t="s">
        <v>30328</v>
      </c>
      <c r="B6325" t="s">
        <v>12615</v>
      </c>
      <c r="C6325" t="s">
        <v>29391</v>
      </c>
      <c r="D6325" t="s">
        <v>29837</v>
      </c>
      <c r="E6325" s="43">
        <v>34671</v>
      </c>
      <c r="F6325" t="s">
        <v>23911</v>
      </c>
      <c r="G6325" t="s">
        <v>12615</v>
      </c>
    </row>
    <row r="6326" spans="1:7" x14ac:dyDescent="0.3">
      <c r="A6326" t="s">
        <v>30329</v>
      </c>
      <c r="B6326" t="s">
        <v>12667</v>
      </c>
      <c r="C6326" t="s">
        <v>29391</v>
      </c>
      <c r="D6326" t="s">
        <v>29837</v>
      </c>
      <c r="E6326" s="43">
        <v>4049</v>
      </c>
      <c r="F6326" t="s">
        <v>23911</v>
      </c>
      <c r="G6326" t="s">
        <v>12667</v>
      </c>
    </row>
    <row r="6327" spans="1:7" x14ac:dyDescent="0.3">
      <c r="A6327" t="s">
        <v>30330</v>
      </c>
      <c r="B6327" t="s">
        <v>12762</v>
      </c>
      <c r="C6327" t="s">
        <v>29391</v>
      </c>
      <c r="D6327" t="s">
        <v>29837</v>
      </c>
      <c r="E6327" s="43">
        <v>10580</v>
      </c>
      <c r="F6327" t="s">
        <v>23911</v>
      </c>
      <c r="G6327" t="s">
        <v>12762</v>
      </c>
    </row>
    <row r="6328" spans="1:7" x14ac:dyDescent="0.3">
      <c r="A6328" t="s">
        <v>30331</v>
      </c>
      <c r="B6328" t="s">
        <v>12781</v>
      </c>
      <c r="C6328" t="s">
        <v>29391</v>
      </c>
      <c r="D6328" t="s">
        <v>29837</v>
      </c>
      <c r="E6328" s="43">
        <v>1768</v>
      </c>
      <c r="F6328" t="s">
        <v>23911</v>
      </c>
      <c r="G6328" t="s">
        <v>12781</v>
      </c>
    </row>
    <row r="6329" spans="1:7" x14ac:dyDescent="0.3">
      <c r="A6329" t="s">
        <v>30332</v>
      </c>
      <c r="B6329" t="s">
        <v>12787</v>
      </c>
      <c r="C6329" t="s">
        <v>29391</v>
      </c>
      <c r="D6329" t="s">
        <v>29837</v>
      </c>
      <c r="E6329" s="43">
        <v>1007</v>
      </c>
      <c r="F6329" t="s">
        <v>23911</v>
      </c>
      <c r="G6329" t="s">
        <v>12787</v>
      </c>
    </row>
    <row r="6330" spans="1:7" x14ac:dyDescent="0.3">
      <c r="A6330" t="s">
        <v>30333</v>
      </c>
      <c r="B6330" t="s">
        <v>12801</v>
      </c>
      <c r="C6330" t="s">
        <v>29391</v>
      </c>
      <c r="D6330" t="s">
        <v>29837</v>
      </c>
      <c r="E6330" s="43">
        <v>705</v>
      </c>
      <c r="F6330" t="s">
        <v>23911</v>
      </c>
      <c r="G6330" t="s">
        <v>12801</v>
      </c>
    </row>
    <row r="6331" spans="1:7" x14ac:dyDescent="0.3">
      <c r="A6331" t="s">
        <v>30334</v>
      </c>
      <c r="B6331" t="s">
        <v>12830</v>
      </c>
      <c r="C6331" t="s">
        <v>29391</v>
      </c>
      <c r="D6331" t="s">
        <v>29837</v>
      </c>
      <c r="E6331" s="43">
        <v>1214</v>
      </c>
      <c r="F6331" t="s">
        <v>23911</v>
      </c>
      <c r="G6331" t="s">
        <v>12830</v>
      </c>
    </row>
    <row r="6332" spans="1:7" x14ac:dyDescent="0.3">
      <c r="A6332" t="s">
        <v>30335</v>
      </c>
      <c r="B6332" t="s">
        <v>12856</v>
      </c>
      <c r="C6332" t="s">
        <v>29391</v>
      </c>
      <c r="D6332" t="s">
        <v>29837</v>
      </c>
      <c r="E6332" s="43">
        <v>1447</v>
      </c>
      <c r="F6332" t="s">
        <v>23911</v>
      </c>
      <c r="G6332" t="s">
        <v>12856</v>
      </c>
    </row>
    <row r="6333" spans="1:7" x14ac:dyDescent="0.3">
      <c r="A6333" t="s">
        <v>30336</v>
      </c>
      <c r="B6333" t="s">
        <v>12989</v>
      </c>
      <c r="C6333" t="s">
        <v>29391</v>
      </c>
      <c r="D6333" t="s">
        <v>29837</v>
      </c>
      <c r="E6333" s="43">
        <v>2748</v>
      </c>
      <c r="F6333" t="s">
        <v>23911</v>
      </c>
      <c r="G6333" t="s">
        <v>12989</v>
      </c>
    </row>
    <row r="6334" spans="1:7" x14ac:dyDescent="0.3">
      <c r="A6334" t="s">
        <v>30337</v>
      </c>
      <c r="B6334" t="s">
        <v>13060</v>
      </c>
      <c r="C6334" t="s">
        <v>29391</v>
      </c>
      <c r="D6334" t="s">
        <v>29837</v>
      </c>
      <c r="E6334" s="43">
        <v>5327</v>
      </c>
      <c r="F6334" t="s">
        <v>23911</v>
      </c>
      <c r="G6334" t="s">
        <v>13060</v>
      </c>
    </row>
    <row r="6335" spans="1:7" x14ac:dyDescent="0.3">
      <c r="A6335" t="s">
        <v>30338</v>
      </c>
      <c r="B6335" t="s">
        <v>30339</v>
      </c>
      <c r="C6335" t="s">
        <v>29391</v>
      </c>
      <c r="D6335" t="s">
        <v>29837</v>
      </c>
      <c r="E6335" s="43">
        <v>2393</v>
      </c>
      <c r="F6335" t="s">
        <v>23911</v>
      </c>
      <c r="G6335" t="s">
        <v>30339</v>
      </c>
    </row>
    <row r="6336" spans="1:7" x14ac:dyDescent="0.3">
      <c r="A6336" t="s">
        <v>30340</v>
      </c>
      <c r="B6336" t="s">
        <v>13111</v>
      </c>
      <c r="C6336" t="s">
        <v>29391</v>
      </c>
      <c r="D6336" t="s">
        <v>29837</v>
      </c>
      <c r="E6336" s="43">
        <v>25096</v>
      </c>
      <c r="F6336" t="s">
        <v>23911</v>
      </c>
      <c r="G6336" t="s">
        <v>13111</v>
      </c>
    </row>
    <row r="6337" spans="1:7" x14ac:dyDescent="0.3">
      <c r="A6337" t="s">
        <v>30341</v>
      </c>
      <c r="B6337" t="s">
        <v>13181</v>
      </c>
      <c r="C6337" t="s">
        <v>29391</v>
      </c>
      <c r="D6337" t="s">
        <v>29837</v>
      </c>
      <c r="E6337" s="43">
        <v>3858</v>
      </c>
      <c r="F6337" t="s">
        <v>23911</v>
      </c>
      <c r="G6337" t="s">
        <v>13181</v>
      </c>
    </row>
    <row r="6338" spans="1:7" x14ac:dyDescent="0.3">
      <c r="A6338" t="s">
        <v>30342</v>
      </c>
      <c r="B6338" t="s">
        <v>13188</v>
      </c>
      <c r="C6338" t="s">
        <v>29391</v>
      </c>
      <c r="D6338" t="s">
        <v>29837</v>
      </c>
      <c r="E6338" s="43">
        <v>2198</v>
      </c>
      <c r="F6338" t="s">
        <v>23911</v>
      </c>
      <c r="G6338" t="s">
        <v>13188</v>
      </c>
    </row>
    <row r="6339" spans="1:7" x14ac:dyDescent="0.3">
      <c r="A6339" t="s">
        <v>30343</v>
      </c>
      <c r="B6339" t="s">
        <v>13216</v>
      </c>
      <c r="C6339" t="s">
        <v>29391</v>
      </c>
      <c r="D6339" t="s">
        <v>29837</v>
      </c>
      <c r="E6339" s="43">
        <v>2087</v>
      </c>
      <c r="F6339" t="s">
        <v>23911</v>
      </c>
      <c r="G6339" t="s">
        <v>13216</v>
      </c>
    </row>
    <row r="6340" spans="1:7" x14ac:dyDescent="0.3">
      <c r="A6340" t="s">
        <v>30344</v>
      </c>
      <c r="B6340" t="s">
        <v>13278</v>
      </c>
      <c r="C6340" t="s">
        <v>29391</v>
      </c>
      <c r="D6340" t="s">
        <v>29837</v>
      </c>
      <c r="E6340" s="43">
        <v>997</v>
      </c>
      <c r="F6340" t="s">
        <v>23911</v>
      </c>
      <c r="G6340" t="s">
        <v>13278</v>
      </c>
    </row>
    <row r="6341" spans="1:7" x14ac:dyDescent="0.3">
      <c r="A6341" t="s">
        <v>30345</v>
      </c>
      <c r="B6341" t="s">
        <v>13374</v>
      </c>
      <c r="C6341" t="s">
        <v>29391</v>
      </c>
      <c r="D6341" t="s">
        <v>29837</v>
      </c>
      <c r="E6341" s="43">
        <v>2462</v>
      </c>
      <c r="F6341" t="s">
        <v>23911</v>
      </c>
      <c r="G6341" t="s">
        <v>13374</v>
      </c>
    </row>
    <row r="6342" spans="1:7" x14ac:dyDescent="0.3">
      <c r="A6342" t="s">
        <v>30346</v>
      </c>
      <c r="B6342" t="s">
        <v>13436</v>
      </c>
      <c r="C6342" t="s">
        <v>29391</v>
      </c>
      <c r="D6342" t="s">
        <v>29837</v>
      </c>
      <c r="E6342" s="43">
        <v>1207</v>
      </c>
      <c r="F6342" t="s">
        <v>23911</v>
      </c>
      <c r="G6342" t="s">
        <v>13436</v>
      </c>
    </row>
    <row r="6343" spans="1:7" x14ac:dyDescent="0.3">
      <c r="A6343" t="s">
        <v>30347</v>
      </c>
      <c r="B6343" t="s">
        <v>13550</v>
      </c>
      <c r="C6343" t="s">
        <v>29391</v>
      </c>
      <c r="D6343" t="s">
        <v>29837</v>
      </c>
      <c r="E6343" s="43">
        <v>7354</v>
      </c>
      <c r="F6343" t="s">
        <v>23911</v>
      </c>
      <c r="G6343" t="s">
        <v>13550</v>
      </c>
    </row>
    <row r="6344" spans="1:7" x14ac:dyDescent="0.3">
      <c r="A6344" t="s">
        <v>30348</v>
      </c>
      <c r="B6344" t="s">
        <v>13559</v>
      </c>
      <c r="C6344" t="s">
        <v>29391</v>
      </c>
      <c r="D6344" t="s">
        <v>29837</v>
      </c>
      <c r="E6344" s="43">
        <v>1716</v>
      </c>
      <c r="F6344" t="s">
        <v>23911</v>
      </c>
      <c r="G6344" t="s">
        <v>13559</v>
      </c>
    </row>
    <row r="6345" spans="1:7" x14ac:dyDescent="0.3">
      <c r="A6345" t="s">
        <v>30349</v>
      </c>
      <c r="B6345" t="s">
        <v>30350</v>
      </c>
      <c r="C6345" t="s">
        <v>29391</v>
      </c>
      <c r="D6345" t="s">
        <v>29837</v>
      </c>
      <c r="E6345" s="43">
        <v>9124</v>
      </c>
      <c r="F6345" t="s">
        <v>23911</v>
      </c>
      <c r="G6345" t="s">
        <v>30350</v>
      </c>
    </row>
    <row r="6346" spans="1:7" x14ac:dyDescent="0.3">
      <c r="A6346" t="s">
        <v>30351</v>
      </c>
      <c r="B6346" t="s">
        <v>13610</v>
      </c>
      <c r="C6346" t="s">
        <v>29391</v>
      </c>
      <c r="D6346" t="s">
        <v>29837</v>
      </c>
      <c r="E6346" s="43">
        <v>1655</v>
      </c>
      <c r="F6346" t="s">
        <v>23911</v>
      </c>
      <c r="G6346" t="s">
        <v>13610</v>
      </c>
    </row>
    <row r="6347" spans="1:7" x14ac:dyDescent="0.3">
      <c r="A6347" t="s">
        <v>30352</v>
      </c>
      <c r="B6347" t="s">
        <v>13624</v>
      </c>
      <c r="C6347" t="s">
        <v>29391</v>
      </c>
      <c r="D6347" t="s">
        <v>29837</v>
      </c>
      <c r="E6347" s="43">
        <v>391</v>
      </c>
      <c r="F6347" t="s">
        <v>23911</v>
      </c>
      <c r="G6347" t="s">
        <v>13624</v>
      </c>
    </row>
    <row r="6348" spans="1:7" x14ac:dyDescent="0.3">
      <c r="A6348" t="s">
        <v>30353</v>
      </c>
      <c r="B6348" t="s">
        <v>13670</v>
      </c>
      <c r="C6348" t="s">
        <v>29391</v>
      </c>
      <c r="D6348" t="s">
        <v>29837</v>
      </c>
      <c r="E6348" s="43">
        <v>827</v>
      </c>
      <c r="F6348" t="s">
        <v>23911</v>
      </c>
      <c r="G6348" t="s">
        <v>13670</v>
      </c>
    </row>
    <row r="6349" spans="1:7" x14ac:dyDescent="0.3">
      <c r="A6349" t="s">
        <v>30354</v>
      </c>
      <c r="B6349" t="s">
        <v>13730</v>
      </c>
      <c r="C6349" t="s">
        <v>29391</v>
      </c>
      <c r="D6349" t="s">
        <v>29837</v>
      </c>
      <c r="E6349" s="43">
        <v>889</v>
      </c>
      <c r="F6349" t="s">
        <v>23911</v>
      </c>
      <c r="G6349" t="s">
        <v>13730</v>
      </c>
    </row>
    <row r="6350" spans="1:7" x14ac:dyDescent="0.3">
      <c r="A6350" t="s">
        <v>30355</v>
      </c>
      <c r="B6350" t="s">
        <v>13737</v>
      </c>
      <c r="C6350" t="s">
        <v>29391</v>
      </c>
      <c r="D6350" t="s">
        <v>29837</v>
      </c>
      <c r="E6350" s="43">
        <v>559</v>
      </c>
      <c r="F6350" t="s">
        <v>23911</v>
      </c>
      <c r="G6350" t="s">
        <v>13737</v>
      </c>
    </row>
    <row r="6351" spans="1:7" x14ac:dyDescent="0.3">
      <c r="A6351" t="s">
        <v>30356</v>
      </c>
      <c r="B6351" t="s">
        <v>13759</v>
      </c>
      <c r="C6351" t="s">
        <v>29391</v>
      </c>
      <c r="D6351" t="s">
        <v>29837</v>
      </c>
      <c r="E6351" s="43">
        <v>12258</v>
      </c>
      <c r="F6351" t="s">
        <v>23911</v>
      </c>
      <c r="G6351" t="s">
        <v>13759</v>
      </c>
    </row>
    <row r="6352" spans="1:7" x14ac:dyDescent="0.3">
      <c r="A6352" t="s">
        <v>30357</v>
      </c>
      <c r="B6352" t="s">
        <v>13774</v>
      </c>
      <c r="C6352" t="s">
        <v>29391</v>
      </c>
      <c r="D6352" t="s">
        <v>29837</v>
      </c>
      <c r="E6352" s="43">
        <v>2005</v>
      </c>
      <c r="F6352" t="s">
        <v>23911</v>
      </c>
      <c r="G6352" t="s">
        <v>13774</v>
      </c>
    </row>
    <row r="6353" spans="1:7" x14ac:dyDescent="0.3">
      <c r="A6353" t="s">
        <v>30358</v>
      </c>
      <c r="B6353" t="s">
        <v>13777</v>
      </c>
      <c r="C6353" t="s">
        <v>29391</v>
      </c>
      <c r="D6353" t="s">
        <v>29837</v>
      </c>
      <c r="E6353" s="43">
        <v>132608</v>
      </c>
      <c r="F6353" t="s">
        <v>23911</v>
      </c>
      <c r="G6353" t="s">
        <v>13777</v>
      </c>
    </row>
    <row r="6354" spans="1:7" x14ac:dyDescent="0.3">
      <c r="A6354" t="s">
        <v>30359</v>
      </c>
      <c r="B6354" t="s">
        <v>13798</v>
      </c>
      <c r="C6354" t="s">
        <v>29391</v>
      </c>
      <c r="D6354" t="s">
        <v>29837</v>
      </c>
      <c r="E6354" s="43">
        <v>582</v>
      </c>
      <c r="F6354" t="s">
        <v>23911</v>
      </c>
      <c r="G6354" t="s">
        <v>13798</v>
      </c>
    </row>
    <row r="6355" spans="1:7" x14ac:dyDescent="0.3">
      <c r="A6355" t="s">
        <v>30360</v>
      </c>
      <c r="B6355" t="s">
        <v>13855</v>
      </c>
      <c r="C6355" t="s">
        <v>29391</v>
      </c>
      <c r="D6355" t="s">
        <v>29837</v>
      </c>
      <c r="E6355" s="43">
        <v>6643</v>
      </c>
      <c r="F6355" t="s">
        <v>23911</v>
      </c>
      <c r="G6355" t="s">
        <v>13855</v>
      </c>
    </row>
    <row r="6356" spans="1:7" x14ac:dyDescent="0.3">
      <c r="A6356" t="s">
        <v>30361</v>
      </c>
      <c r="B6356" t="s">
        <v>13939</v>
      </c>
      <c r="C6356" t="s">
        <v>29391</v>
      </c>
      <c r="D6356" t="s">
        <v>29837</v>
      </c>
      <c r="E6356" s="43">
        <v>3818</v>
      </c>
      <c r="F6356" t="s">
        <v>23911</v>
      </c>
      <c r="G6356" t="s">
        <v>13939</v>
      </c>
    </row>
    <row r="6357" spans="1:7" x14ac:dyDescent="0.3">
      <c r="A6357" t="s">
        <v>30362</v>
      </c>
      <c r="B6357" t="s">
        <v>13973</v>
      </c>
      <c r="C6357" t="s">
        <v>29391</v>
      </c>
      <c r="D6357" t="s">
        <v>29837</v>
      </c>
      <c r="E6357" s="43">
        <v>4417</v>
      </c>
      <c r="F6357" t="s">
        <v>23911</v>
      </c>
      <c r="G6357" t="s">
        <v>13973</v>
      </c>
    </row>
    <row r="6358" spans="1:7" x14ac:dyDescent="0.3">
      <c r="A6358" t="s">
        <v>30363</v>
      </c>
      <c r="B6358" t="s">
        <v>30364</v>
      </c>
      <c r="C6358" t="s">
        <v>29391</v>
      </c>
      <c r="D6358" t="s">
        <v>29837</v>
      </c>
      <c r="E6358" s="43">
        <v>2587</v>
      </c>
      <c r="F6358" t="s">
        <v>23911</v>
      </c>
      <c r="G6358" t="s">
        <v>30364</v>
      </c>
    </row>
    <row r="6359" spans="1:7" x14ac:dyDescent="0.3">
      <c r="A6359" t="s">
        <v>30365</v>
      </c>
      <c r="B6359" t="s">
        <v>14032</v>
      </c>
      <c r="C6359" t="s">
        <v>29391</v>
      </c>
      <c r="D6359" t="s">
        <v>29837</v>
      </c>
      <c r="E6359" s="43">
        <v>10225</v>
      </c>
      <c r="F6359" t="s">
        <v>23911</v>
      </c>
      <c r="G6359" t="s">
        <v>14032</v>
      </c>
    </row>
    <row r="6360" spans="1:7" x14ac:dyDescent="0.3">
      <c r="A6360" t="s">
        <v>30366</v>
      </c>
      <c r="B6360" t="s">
        <v>14037</v>
      </c>
      <c r="C6360" t="s">
        <v>29391</v>
      </c>
      <c r="D6360" t="s">
        <v>29837</v>
      </c>
      <c r="E6360" s="43">
        <v>985</v>
      </c>
      <c r="F6360" t="s">
        <v>23911</v>
      </c>
      <c r="G6360" t="s">
        <v>14037</v>
      </c>
    </row>
    <row r="6361" spans="1:7" x14ac:dyDescent="0.3">
      <c r="A6361" t="s">
        <v>30367</v>
      </c>
      <c r="B6361" t="s">
        <v>14040</v>
      </c>
      <c r="C6361" t="s">
        <v>29391</v>
      </c>
      <c r="D6361" t="s">
        <v>29837</v>
      </c>
      <c r="E6361" s="43">
        <v>653</v>
      </c>
      <c r="F6361" t="s">
        <v>23911</v>
      </c>
      <c r="G6361" t="s">
        <v>14040</v>
      </c>
    </row>
    <row r="6362" spans="1:7" x14ac:dyDescent="0.3">
      <c r="A6362" t="s">
        <v>30368</v>
      </c>
      <c r="B6362" t="s">
        <v>14083</v>
      </c>
      <c r="C6362" t="s">
        <v>29391</v>
      </c>
      <c r="D6362" t="s">
        <v>29837</v>
      </c>
      <c r="E6362" s="43">
        <v>1737</v>
      </c>
      <c r="F6362" t="s">
        <v>23911</v>
      </c>
      <c r="G6362" t="s">
        <v>14083</v>
      </c>
    </row>
    <row r="6363" spans="1:7" x14ac:dyDescent="0.3">
      <c r="A6363" t="s">
        <v>30369</v>
      </c>
      <c r="B6363" t="s">
        <v>30370</v>
      </c>
      <c r="C6363" t="s">
        <v>29391</v>
      </c>
      <c r="D6363" t="s">
        <v>29837</v>
      </c>
      <c r="E6363" s="43">
        <v>1729</v>
      </c>
      <c r="F6363" t="s">
        <v>23911</v>
      </c>
      <c r="G6363" t="s">
        <v>30370</v>
      </c>
    </row>
    <row r="6364" spans="1:7" x14ac:dyDescent="0.3">
      <c r="A6364" t="s">
        <v>30371</v>
      </c>
      <c r="B6364" t="s">
        <v>14309</v>
      </c>
      <c r="C6364" t="s">
        <v>29391</v>
      </c>
      <c r="D6364" t="s">
        <v>29837</v>
      </c>
      <c r="E6364" s="43">
        <v>3166</v>
      </c>
      <c r="F6364" t="s">
        <v>23911</v>
      </c>
      <c r="G6364" t="s">
        <v>14309</v>
      </c>
    </row>
    <row r="6365" spans="1:7" x14ac:dyDescent="0.3">
      <c r="A6365" t="s">
        <v>30372</v>
      </c>
      <c r="B6365" t="s">
        <v>14214</v>
      </c>
      <c r="C6365" t="s">
        <v>29391</v>
      </c>
      <c r="D6365" t="s">
        <v>29837</v>
      </c>
      <c r="E6365" s="43">
        <v>718</v>
      </c>
      <c r="F6365" t="s">
        <v>23911</v>
      </c>
      <c r="G6365" t="s">
        <v>14214</v>
      </c>
    </row>
    <row r="6366" spans="1:7" x14ac:dyDescent="0.3">
      <c r="A6366" t="s">
        <v>30373</v>
      </c>
      <c r="B6366" t="s">
        <v>14241</v>
      </c>
      <c r="C6366" t="s">
        <v>29391</v>
      </c>
      <c r="D6366" t="s">
        <v>29837</v>
      </c>
      <c r="E6366" s="43">
        <v>2747</v>
      </c>
      <c r="F6366" t="s">
        <v>23911</v>
      </c>
      <c r="G6366" t="s">
        <v>14241</v>
      </c>
    </row>
    <row r="6367" spans="1:7" x14ac:dyDescent="0.3">
      <c r="A6367" t="s">
        <v>30374</v>
      </c>
      <c r="B6367" t="s">
        <v>14243</v>
      </c>
      <c r="C6367" t="s">
        <v>29391</v>
      </c>
      <c r="D6367" t="s">
        <v>29837</v>
      </c>
      <c r="E6367" s="43">
        <v>8715</v>
      </c>
      <c r="F6367" t="s">
        <v>23911</v>
      </c>
      <c r="G6367" t="s">
        <v>14243</v>
      </c>
    </row>
    <row r="6368" spans="1:7" x14ac:dyDescent="0.3">
      <c r="A6368" t="s">
        <v>30375</v>
      </c>
      <c r="B6368" t="s">
        <v>14343</v>
      </c>
      <c r="C6368" t="s">
        <v>29391</v>
      </c>
      <c r="D6368" t="s">
        <v>29837</v>
      </c>
      <c r="E6368" s="43">
        <v>473</v>
      </c>
      <c r="F6368" t="s">
        <v>23911</v>
      </c>
      <c r="G6368" t="s">
        <v>14343</v>
      </c>
    </row>
    <row r="6369" spans="1:7" x14ac:dyDescent="0.3">
      <c r="A6369" t="s">
        <v>30376</v>
      </c>
      <c r="B6369" t="s">
        <v>14145</v>
      </c>
      <c r="C6369" t="s">
        <v>29391</v>
      </c>
      <c r="D6369" t="s">
        <v>29837</v>
      </c>
      <c r="E6369" s="43">
        <v>10439</v>
      </c>
      <c r="F6369" t="s">
        <v>23911</v>
      </c>
      <c r="G6369" t="s">
        <v>14145</v>
      </c>
    </row>
    <row r="6370" spans="1:7" x14ac:dyDescent="0.3">
      <c r="A6370" t="s">
        <v>30377</v>
      </c>
      <c r="B6370" t="s">
        <v>14347</v>
      </c>
      <c r="C6370" t="s">
        <v>29391</v>
      </c>
      <c r="D6370" t="s">
        <v>29837</v>
      </c>
      <c r="E6370" s="43">
        <v>2697</v>
      </c>
      <c r="F6370" t="s">
        <v>23911</v>
      </c>
      <c r="G6370" t="s">
        <v>14347</v>
      </c>
    </row>
    <row r="6371" spans="1:7" x14ac:dyDescent="0.3">
      <c r="A6371" t="s">
        <v>30378</v>
      </c>
      <c r="B6371" t="s">
        <v>14352</v>
      </c>
      <c r="C6371" t="s">
        <v>29391</v>
      </c>
      <c r="D6371" t="s">
        <v>29837</v>
      </c>
      <c r="E6371" s="43">
        <v>6809</v>
      </c>
      <c r="F6371" t="s">
        <v>23911</v>
      </c>
      <c r="G6371" t="s">
        <v>14352</v>
      </c>
    </row>
    <row r="6372" spans="1:7" x14ac:dyDescent="0.3">
      <c r="A6372" t="s">
        <v>30379</v>
      </c>
      <c r="B6372" t="s">
        <v>30380</v>
      </c>
      <c r="C6372" t="s">
        <v>29391</v>
      </c>
      <c r="D6372" t="s">
        <v>29837</v>
      </c>
      <c r="E6372" s="43">
        <v>31030</v>
      </c>
      <c r="F6372" t="s">
        <v>23911</v>
      </c>
      <c r="G6372" t="s">
        <v>30380</v>
      </c>
    </row>
    <row r="6373" spans="1:7" x14ac:dyDescent="0.3">
      <c r="A6373" t="s">
        <v>30381</v>
      </c>
      <c r="B6373" t="s">
        <v>14378</v>
      </c>
      <c r="C6373" t="s">
        <v>29391</v>
      </c>
      <c r="D6373" t="s">
        <v>29837</v>
      </c>
      <c r="E6373" s="43">
        <v>4995</v>
      </c>
      <c r="F6373" t="s">
        <v>23911</v>
      </c>
      <c r="G6373" t="s">
        <v>14378</v>
      </c>
    </row>
    <row r="6374" spans="1:7" x14ac:dyDescent="0.3">
      <c r="A6374" t="s">
        <v>30382</v>
      </c>
      <c r="B6374" t="s">
        <v>14410</v>
      </c>
      <c r="C6374" t="s">
        <v>29391</v>
      </c>
      <c r="D6374" t="s">
        <v>29837</v>
      </c>
      <c r="E6374" s="43">
        <v>50013</v>
      </c>
      <c r="F6374" t="s">
        <v>23911</v>
      </c>
      <c r="G6374" t="s">
        <v>24067</v>
      </c>
    </row>
    <row r="6375" spans="1:7" x14ac:dyDescent="0.3">
      <c r="A6375" t="s">
        <v>30383</v>
      </c>
      <c r="B6375" t="s">
        <v>14412</v>
      </c>
      <c r="C6375" t="s">
        <v>29391</v>
      </c>
      <c r="D6375" t="s">
        <v>29837</v>
      </c>
      <c r="E6375" s="43">
        <v>1518</v>
      </c>
      <c r="F6375" t="s">
        <v>23911</v>
      </c>
      <c r="G6375" t="s">
        <v>14412</v>
      </c>
    </row>
    <row r="6376" spans="1:7" x14ac:dyDescent="0.3">
      <c r="A6376" t="s">
        <v>30384</v>
      </c>
      <c r="B6376" t="s">
        <v>30385</v>
      </c>
      <c r="C6376" t="s">
        <v>29391</v>
      </c>
      <c r="D6376" t="s">
        <v>29837</v>
      </c>
      <c r="E6376" s="43">
        <v>347</v>
      </c>
      <c r="F6376" t="s">
        <v>23911</v>
      </c>
      <c r="G6376" t="s">
        <v>30385</v>
      </c>
    </row>
    <row r="6377" spans="1:7" x14ac:dyDescent="0.3">
      <c r="A6377" t="s">
        <v>30386</v>
      </c>
      <c r="B6377" t="s">
        <v>14561</v>
      </c>
      <c r="C6377" t="s">
        <v>29391</v>
      </c>
      <c r="D6377" t="s">
        <v>29837</v>
      </c>
      <c r="E6377" s="43">
        <v>3956</v>
      </c>
      <c r="F6377" t="s">
        <v>23911</v>
      </c>
      <c r="G6377" t="s">
        <v>14561</v>
      </c>
    </row>
    <row r="6378" spans="1:7" x14ac:dyDescent="0.3">
      <c r="A6378" t="s">
        <v>30387</v>
      </c>
      <c r="B6378" t="s">
        <v>14568</v>
      </c>
      <c r="C6378" t="s">
        <v>29391</v>
      </c>
      <c r="D6378" t="s">
        <v>29837</v>
      </c>
      <c r="E6378" s="43">
        <v>1366</v>
      </c>
      <c r="F6378" t="s">
        <v>23911</v>
      </c>
      <c r="G6378" t="s">
        <v>14568</v>
      </c>
    </row>
    <row r="6379" spans="1:7" x14ac:dyDescent="0.3">
      <c r="A6379" t="s">
        <v>30388</v>
      </c>
      <c r="B6379" t="s">
        <v>14605</v>
      </c>
      <c r="C6379" t="s">
        <v>29391</v>
      </c>
      <c r="D6379" t="s">
        <v>29837</v>
      </c>
      <c r="E6379" s="43">
        <v>10074</v>
      </c>
      <c r="F6379" t="s">
        <v>23911</v>
      </c>
      <c r="G6379" t="s">
        <v>14605</v>
      </c>
    </row>
    <row r="6380" spans="1:7" x14ac:dyDescent="0.3">
      <c r="A6380" t="s">
        <v>30389</v>
      </c>
      <c r="B6380" t="s">
        <v>14607</v>
      </c>
      <c r="C6380" t="s">
        <v>29391</v>
      </c>
      <c r="D6380" t="s">
        <v>29837</v>
      </c>
      <c r="E6380" s="43">
        <v>3419</v>
      </c>
      <c r="F6380" t="s">
        <v>23911</v>
      </c>
      <c r="G6380" t="s">
        <v>14607</v>
      </c>
    </row>
    <row r="6381" spans="1:7" x14ac:dyDescent="0.3">
      <c r="A6381" t="s">
        <v>30390</v>
      </c>
      <c r="B6381" t="s">
        <v>14790</v>
      </c>
      <c r="C6381" t="s">
        <v>29391</v>
      </c>
      <c r="D6381" t="s">
        <v>29837</v>
      </c>
      <c r="E6381" s="43">
        <v>774</v>
      </c>
      <c r="F6381" t="s">
        <v>23911</v>
      </c>
      <c r="G6381" t="s">
        <v>14790</v>
      </c>
    </row>
    <row r="6382" spans="1:7" x14ac:dyDescent="0.3">
      <c r="A6382" t="s">
        <v>30391</v>
      </c>
      <c r="B6382" t="s">
        <v>14803</v>
      </c>
      <c r="C6382" t="s">
        <v>29391</v>
      </c>
      <c r="D6382" t="s">
        <v>29837</v>
      </c>
      <c r="E6382" s="43">
        <v>942</v>
      </c>
      <c r="F6382" t="s">
        <v>23911</v>
      </c>
      <c r="G6382" t="s">
        <v>14803</v>
      </c>
    </row>
    <row r="6383" spans="1:7" x14ac:dyDescent="0.3">
      <c r="A6383" t="s">
        <v>30392</v>
      </c>
      <c r="B6383" t="s">
        <v>14897</v>
      </c>
      <c r="C6383" t="s">
        <v>29391</v>
      </c>
      <c r="D6383" t="s">
        <v>29837</v>
      </c>
      <c r="E6383" s="43">
        <v>8182</v>
      </c>
      <c r="F6383" t="s">
        <v>23911</v>
      </c>
      <c r="G6383" t="s">
        <v>14897</v>
      </c>
    </row>
    <row r="6384" spans="1:7" x14ac:dyDescent="0.3">
      <c r="A6384" t="s">
        <v>30393</v>
      </c>
      <c r="B6384" t="s">
        <v>15008</v>
      </c>
      <c r="C6384" t="s">
        <v>29391</v>
      </c>
      <c r="D6384" t="s">
        <v>29837</v>
      </c>
      <c r="E6384" s="43">
        <v>1803</v>
      </c>
      <c r="F6384" t="s">
        <v>23911</v>
      </c>
      <c r="G6384" t="s">
        <v>15008</v>
      </c>
    </row>
    <row r="6385" spans="1:7" x14ac:dyDescent="0.3">
      <c r="A6385" t="s">
        <v>30394</v>
      </c>
      <c r="B6385" t="s">
        <v>15026</v>
      </c>
      <c r="C6385" t="s">
        <v>29391</v>
      </c>
      <c r="D6385" t="s">
        <v>29837</v>
      </c>
      <c r="E6385" s="43">
        <v>1267</v>
      </c>
      <c r="F6385" t="s">
        <v>23911</v>
      </c>
      <c r="G6385" t="s">
        <v>15026</v>
      </c>
    </row>
    <row r="6386" spans="1:7" x14ac:dyDescent="0.3">
      <c r="A6386" t="s">
        <v>30395</v>
      </c>
      <c r="B6386" t="s">
        <v>15054</v>
      </c>
      <c r="C6386" t="s">
        <v>29391</v>
      </c>
      <c r="D6386" t="s">
        <v>29837</v>
      </c>
      <c r="E6386" s="43">
        <v>2185</v>
      </c>
      <c r="F6386" t="s">
        <v>23911</v>
      </c>
      <c r="G6386" t="s">
        <v>15054</v>
      </c>
    </row>
    <row r="6387" spans="1:7" x14ac:dyDescent="0.3">
      <c r="A6387" t="s">
        <v>30396</v>
      </c>
      <c r="B6387" t="s">
        <v>15090</v>
      </c>
      <c r="C6387" t="s">
        <v>29391</v>
      </c>
      <c r="D6387" t="s">
        <v>29837</v>
      </c>
      <c r="E6387" s="43">
        <v>563</v>
      </c>
      <c r="F6387" t="s">
        <v>23911</v>
      </c>
      <c r="G6387" t="s">
        <v>15090</v>
      </c>
    </row>
    <row r="6388" spans="1:7" x14ac:dyDescent="0.3">
      <c r="A6388" t="s">
        <v>30397</v>
      </c>
      <c r="B6388" t="s">
        <v>15102</v>
      </c>
      <c r="C6388" t="s">
        <v>29391</v>
      </c>
      <c r="D6388" t="s">
        <v>29837</v>
      </c>
      <c r="E6388" s="43">
        <v>4080</v>
      </c>
      <c r="F6388" t="s">
        <v>23911</v>
      </c>
      <c r="G6388" t="s">
        <v>15102</v>
      </c>
    </row>
    <row r="6389" spans="1:7" x14ac:dyDescent="0.3">
      <c r="A6389" t="s">
        <v>30398</v>
      </c>
      <c r="B6389" t="s">
        <v>15142</v>
      </c>
      <c r="C6389" t="s">
        <v>29391</v>
      </c>
      <c r="D6389" t="s">
        <v>29837</v>
      </c>
      <c r="E6389" s="43">
        <v>1683</v>
      </c>
      <c r="F6389" t="s">
        <v>23911</v>
      </c>
      <c r="G6389" t="s">
        <v>15142</v>
      </c>
    </row>
    <row r="6390" spans="1:7" x14ac:dyDescent="0.3">
      <c r="A6390" t="s">
        <v>30399</v>
      </c>
      <c r="B6390" t="s">
        <v>30400</v>
      </c>
      <c r="C6390" t="s">
        <v>29391</v>
      </c>
      <c r="D6390" t="s">
        <v>29837</v>
      </c>
      <c r="E6390" s="43">
        <v>280</v>
      </c>
      <c r="F6390" t="s">
        <v>23911</v>
      </c>
      <c r="G6390" t="s">
        <v>30400</v>
      </c>
    </row>
    <row r="6391" spans="1:7" x14ac:dyDescent="0.3">
      <c r="A6391" t="s">
        <v>30401</v>
      </c>
      <c r="B6391" t="s">
        <v>15374</v>
      </c>
      <c r="C6391" t="s">
        <v>29391</v>
      </c>
      <c r="D6391" t="s">
        <v>29837</v>
      </c>
      <c r="E6391" s="43">
        <v>8680</v>
      </c>
      <c r="F6391" t="s">
        <v>23911</v>
      </c>
      <c r="G6391" t="s">
        <v>15374</v>
      </c>
    </row>
    <row r="6392" spans="1:7" x14ac:dyDescent="0.3">
      <c r="A6392" t="s">
        <v>30402</v>
      </c>
      <c r="B6392" t="s">
        <v>15395</v>
      </c>
      <c r="C6392" t="s">
        <v>29391</v>
      </c>
      <c r="D6392" t="s">
        <v>29837</v>
      </c>
      <c r="E6392" s="43">
        <v>1712</v>
      </c>
      <c r="F6392" t="s">
        <v>23911</v>
      </c>
      <c r="G6392" t="s">
        <v>15395</v>
      </c>
    </row>
    <row r="6393" spans="1:7" x14ac:dyDescent="0.3">
      <c r="A6393" t="s">
        <v>30403</v>
      </c>
      <c r="B6393" t="s">
        <v>15538</v>
      </c>
      <c r="C6393" t="s">
        <v>29391</v>
      </c>
      <c r="D6393" t="s">
        <v>29837</v>
      </c>
      <c r="E6393" s="43">
        <v>3237</v>
      </c>
      <c r="F6393" t="s">
        <v>23911</v>
      </c>
      <c r="G6393" t="s">
        <v>15538</v>
      </c>
    </row>
    <row r="6394" spans="1:7" x14ac:dyDescent="0.3">
      <c r="A6394" t="s">
        <v>30404</v>
      </c>
      <c r="B6394" t="s">
        <v>15557</v>
      </c>
      <c r="C6394" t="s">
        <v>29391</v>
      </c>
      <c r="D6394" t="s">
        <v>29837</v>
      </c>
      <c r="E6394" s="43">
        <v>8076</v>
      </c>
      <c r="F6394" t="s">
        <v>23911</v>
      </c>
      <c r="G6394" t="s">
        <v>15557</v>
      </c>
    </row>
    <row r="6395" spans="1:7" x14ac:dyDescent="0.3">
      <c r="A6395" t="s">
        <v>30405</v>
      </c>
      <c r="B6395" t="s">
        <v>8315</v>
      </c>
      <c r="C6395" t="s">
        <v>29391</v>
      </c>
      <c r="D6395" t="s">
        <v>29837</v>
      </c>
      <c r="E6395" s="43">
        <v>12971</v>
      </c>
      <c r="F6395" t="s">
        <v>23911</v>
      </c>
      <c r="G6395" t="s">
        <v>8315</v>
      </c>
    </row>
    <row r="6396" spans="1:7" x14ac:dyDescent="0.3">
      <c r="A6396" t="s">
        <v>30406</v>
      </c>
      <c r="B6396" t="s">
        <v>7708</v>
      </c>
      <c r="C6396" t="s">
        <v>29391</v>
      </c>
      <c r="D6396" t="s">
        <v>30407</v>
      </c>
      <c r="E6396" s="43">
        <v>2418</v>
      </c>
      <c r="F6396" t="s">
        <v>23911</v>
      </c>
      <c r="G6396" t="s">
        <v>7708</v>
      </c>
    </row>
    <row r="6397" spans="1:7" x14ac:dyDescent="0.3">
      <c r="A6397" t="s">
        <v>30408</v>
      </c>
      <c r="B6397" t="s">
        <v>7816</v>
      </c>
      <c r="C6397" t="s">
        <v>29391</v>
      </c>
      <c r="D6397" t="s">
        <v>30407</v>
      </c>
      <c r="E6397" s="43">
        <v>1002</v>
      </c>
      <c r="F6397" t="s">
        <v>23911</v>
      </c>
      <c r="G6397" t="s">
        <v>7816</v>
      </c>
    </row>
    <row r="6398" spans="1:7" x14ac:dyDescent="0.3">
      <c r="A6398" t="s">
        <v>30409</v>
      </c>
      <c r="B6398" t="s">
        <v>7967</v>
      </c>
      <c r="C6398" t="s">
        <v>29391</v>
      </c>
      <c r="D6398" t="s">
        <v>30407</v>
      </c>
      <c r="E6398" s="43">
        <v>1617</v>
      </c>
      <c r="F6398" t="s">
        <v>23911</v>
      </c>
      <c r="G6398" t="s">
        <v>7967</v>
      </c>
    </row>
    <row r="6399" spans="1:7" x14ac:dyDescent="0.3">
      <c r="A6399" t="s">
        <v>30410</v>
      </c>
      <c r="B6399" t="s">
        <v>7984</v>
      </c>
      <c r="C6399" t="s">
        <v>29391</v>
      </c>
      <c r="D6399" t="s">
        <v>30407</v>
      </c>
      <c r="E6399" s="43">
        <v>13435</v>
      </c>
      <c r="F6399" t="s">
        <v>23911</v>
      </c>
      <c r="G6399" t="s">
        <v>7984</v>
      </c>
    </row>
    <row r="6400" spans="1:7" x14ac:dyDescent="0.3">
      <c r="A6400" t="s">
        <v>30411</v>
      </c>
      <c r="B6400" t="s">
        <v>8080</v>
      </c>
      <c r="C6400" t="s">
        <v>29391</v>
      </c>
      <c r="D6400" t="s">
        <v>30407</v>
      </c>
      <c r="E6400" s="43">
        <v>6194</v>
      </c>
      <c r="F6400" t="s">
        <v>23911</v>
      </c>
      <c r="G6400" t="s">
        <v>8080</v>
      </c>
    </row>
    <row r="6401" spans="1:7" x14ac:dyDescent="0.3">
      <c r="A6401" t="s">
        <v>30412</v>
      </c>
      <c r="B6401" t="s">
        <v>8394</v>
      </c>
      <c r="C6401" t="s">
        <v>29391</v>
      </c>
      <c r="D6401" t="s">
        <v>30407</v>
      </c>
      <c r="E6401" s="43">
        <v>2872</v>
      </c>
      <c r="F6401" t="s">
        <v>23911</v>
      </c>
      <c r="G6401" t="s">
        <v>8394</v>
      </c>
    </row>
    <row r="6402" spans="1:7" x14ac:dyDescent="0.3">
      <c r="A6402" t="s">
        <v>30413</v>
      </c>
      <c r="B6402" t="s">
        <v>8581</v>
      </c>
      <c r="C6402" t="s">
        <v>29391</v>
      </c>
      <c r="D6402" t="s">
        <v>30407</v>
      </c>
      <c r="E6402" s="43">
        <v>3562</v>
      </c>
      <c r="F6402" t="s">
        <v>23911</v>
      </c>
      <c r="G6402" t="s">
        <v>8581</v>
      </c>
    </row>
    <row r="6403" spans="1:7" x14ac:dyDescent="0.3">
      <c r="A6403" t="s">
        <v>30414</v>
      </c>
      <c r="B6403" t="s">
        <v>8754</v>
      </c>
      <c r="C6403" t="s">
        <v>29391</v>
      </c>
      <c r="D6403" t="s">
        <v>30407</v>
      </c>
      <c r="E6403" s="43">
        <v>7451</v>
      </c>
      <c r="F6403" t="s">
        <v>23911</v>
      </c>
      <c r="G6403" t="s">
        <v>8754</v>
      </c>
    </row>
    <row r="6404" spans="1:7" x14ac:dyDescent="0.3">
      <c r="A6404" t="s">
        <v>30415</v>
      </c>
      <c r="B6404" t="s">
        <v>8936</v>
      </c>
      <c r="C6404" t="s">
        <v>29391</v>
      </c>
      <c r="D6404" t="s">
        <v>30407</v>
      </c>
      <c r="E6404" s="43">
        <v>2693</v>
      </c>
      <c r="F6404" t="s">
        <v>23911</v>
      </c>
      <c r="G6404" t="s">
        <v>8936</v>
      </c>
    </row>
    <row r="6405" spans="1:7" x14ac:dyDescent="0.3">
      <c r="A6405" t="s">
        <v>30416</v>
      </c>
      <c r="B6405" t="s">
        <v>9048</v>
      </c>
      <c r="C6405" t="s">
        <v>29391</v>
      </c>
      <c r="D6405" t="s">
        <v>30407</v>
      </c>
      <c r="E6405" s="43">
        <v>6524</v>
      </c>
      <c r="F6405" t="s">
        <v>23911</v>
      </c>
      <c r="G6405" t="s">
        <v>9048</v>
      </c>
    </row>
    <row r="6406" spans="1:7" x14ac:dyDescent="0.3">
      <c r="A6406" t="s">
        <v>30417</v>
      </c>
      <c r="B6406" t="s">
        <v>9094</v>
      </c>
      <c r="C6406" t="s">
        <v>29391</v>
      </c>
      <c r="D6406" t="s">
        <v>30407</v>
      </c>
      <c r="E6406" s="43">
        <v>1040</v>
      </c>
      <c r="F6406" t="s">
        <v>23911</v>
      </c>
      <c r="G6406" t="s">
        <v>9094</v>
      </c>
    </row>
    <row r="6407" spans="1:7" x14ac:dyDescent="0.3">
      <c r="A6407" t="s">
        <v>30418</v>
      </c>
      <c r="B6407" t="s">
        <v>9128</v>
      </c>
      <c r="C6407" t="s">
        <v>29391</v>
      </c>
      <c r="D6407" t="s">
        <v>30407</v>
      </c>
      <c r="E6407" s="43">
        <v>4305</v>
      </c>
      <c r="F6407" t="s">
        <v>23911</v>
      </c>
      <c r="G6407" t="s">
        <v>9128</v>
      </c>
    </row>
    <row r="6408" spans="1:7" x14ac:dyDescent="0.3">
      <c r="A6408" t="s">
        <v>30419</v>
      </c>
      <c r="B6408" t="s">
        <v>9193</v>
      </c>
      <c r="C6408" t="s">
        <v>29391</v>
      </c>
      <c r="D6408" t="s">
        <v>30407</v>
      </c>
      <c r="E6408" s="43">
        <v>1663</v>
      </c>
      <c r="F6408" t="s">
        <v>23911</v>
      </c>
      <c r="G6408" t="s">
        <v>9193</v>
      </c>
    </row>
    <row r="6409" spans="1:7" x14ac:dyDescent="0.3">
      <c r="A6409" t="s">
        <v>30420</v>
      </c>
      <c r="B6409" t="s">
        <v>9199</v>
      </c>
      <c r="C6409" t="s">
        <v>29391</v>
      </c>
      <c r="D6409" t="s">
        <v>30407</v>
      </c>
      <c r="E6409" s="43">
        <v>1939</v>
      </c>
      <c r="F6409" t="s">
        <v>23911</v>
      </c>
      <c r="G6409" t="s">
        <v>9199</v>
      </c>
    </row>
    <row r="6410" spans="1:7" x14ac:dyDescent="0.3">
      <c r="A6410" t="s">
        <v>30421</v>
      </c>
      <c r="B6410" t="s">
        <v>9425</v>
      </c>
      <c r="C6410" t="s">
        <v>29391</v>
      </c>
      <c r="D6410" t="s">
        <v>30407</v>
      </c>
      <c r="E6410" s="43">
        <v>2119</v>
      </c>
      <c r="F6410" t="s">
        <v>23911</v>
      </c>
      <c r="G6410" t="s">
        <v>9425</v>
      </c>
    </row>
    <row r="6411" spans="1:7" x14ac:dyDescent="0.3">
      <c r="A6411" t="s">
        <v>30422</v>
      </c>
      <c r="B6411" t="s">
        <v>9428</v>
      </c>
      <c r="C6411" t="s">
        <v>29391</v>
      </c>
      <c r="D6411" t="s">
        <v>30407</v>
      </c>
      <c r="E6411" s="43">
        <v>1331</v>
      </c>
      <c r="F6411" t="s">
        <v>23911</v>
      </c>
      <c r="G6411" t="s">
        <v>9428</v>
      </c>
    </row>
    <row r="6412" spans="1:7" x14ac:dyDescent="0.3">
      <c r="A6412" t="s">
        <v>30423</v>
      </c>
      <c r="B6412" t="s">
        <v>9450</v>
      </c>
      <c r="C6412" t="s">
        <v>29391</v>
      </c>
      <c r="D6412" t="s">
        <v>30407</v>
      </c>
      <c r="E6412" s="43">
        <v>1557</v>
      </c>
      <c r="F6412" t="s">
        <v>23911</v>
      </c>
      <c r="G6412" t="s">
        <v>9450</v>
      </c>
    </row>
    <row r="6413" spans="1:7" x14ac:dyDescent="0.3">
      <c r="A6413" t="s">
        <v>30424</v>
      </c>
      <c r="B6413" t="s">
        <v>9600</v>
      </c>
      <c r="C6413" t="s">
        <v>29391</v>
      </c>
      <c r="D6413" t="s">
        <v>30407</v>
      </c>
      <c r="E6413" s="43">
        <v>1724</v>
      </c>
      <c r="F6413" t="s">
        <v>23911</v>
      </c>
      <c r="G6413" t="s">
        <v>9600</v>
      </c>
    </row>
    <row r="6414" spans="1:7" x14ac:dyDescent="0.3">
      <c r="A6414" t="s">
        <v>30425</v>
      </c>
      <c r="B6414" t="s">
        <v>9610</v>
      </c>
      <c r="C6414" t="s">
        <v>29391</v>
      </c>
      <c r="D6414" t="s">
        <v>30407</v>
      </c>
      <c r="E6414" s="43">
        <v>172</v>
      </c>
      <c r="F6414" t="s">
        <v>23911</v>
      </c>
      <c r="G6414" t="s">
        <v>9610</v>
      </c>
    </row>
    <row r="6415" spans="1:7" x14ac:dyDescent="0.3">
      <c r="A6415" t="s">
        <v>30426</v>
      </c>
      <c r="B6415" t="s">
        <v>9667</v>
      </c>
      <c r="C6415" t="s">
        <v>29391</v>
      </c>
      <c r="D6415" t="s">
        <v>30407</v>
      </c>
      <c r="E6415" s="43">
        <v>56653</v>
      </c>
      <c r="F6415" t="s">
        <v>23911</v>
      </c>
      <c r="G6415" t="s">
        <v>24067</v>
      </c>
    </row>
    <row r="6416" spans="1:7" x14ac:dyDescent="0.3">
      <c r="A6416" t="s">
        <v>30427</v>
      </c>
      <c r="B6416" t="s">
        <v>9772</v>
      </c>
      <c r="C6416" t="s">
        <v>29391</v>
      </c>
      <c r="D6416" t="s">
        <v>30407</v>
      </c>
      <c r="E6416" s="43">
        <v>1772</v>
      </c>
      <c r="F6416" t="s">
        <v>23911</v>
      </c>
      <c r="G6416" t="s">
        <v>9772</v>
      </c>
    </row>
    <row r="6417" spans="1:7" x14ac:dyDescent="0.3">
      <c r="A6417" t="s">
        <v>30428</v>
      </c>
      <c r="B6417" t="s">
        <v>10252</v>
      </c>
      <c r="C6417" t="s">
        <v>29391</v>
      </c>
      <c r="D6417" t="s">
        <v>30407</v>
      </c>
      <c r="E6417" s="43">
        <v>3919</v>
      </c>
      <c r="F6417" t="s">
        <v>23911</v>
      </c>
      <c r="G6417" t="s">
        <v>10252</v>
      </c>
    </row>
    <row r="6418" spans="1:7" x14ac:dyDescent="0.3">
      <c r="A6418" t="s">
        <v>30429</v>
      </c>
      <c r="B6418" t="s">
        <v>10390</v>
      </c>
      <c r="C6418" t="s">
        <v>29391</v>
      </c>
      <c r="D6418" t="s">
        <v>30407</v>
      </c>
      <c r="E6418" s="43">
        <v>644</v>
      </c>
      <c r="F6418" t="s">
        <v>23911</v>
      </c>
      <c r="G6418" t="s">
        <v>10390</v>
      </c>
    </row>
    <row r="6419" spans="1:7" x14ac:dyDescent="0.3">
      <c r="A6419" t="s">
        <v>30430</v>
      </c>
      <c r="B6419" t="s">
        <v>10530</v>
      </c>
      <c r="C6419" t="s">
        <v>29391</v>
      </c>
      <c r="D6419" t="s">
        <v>30407</v>
      </c>
      <c r="E6419" s="43">
        <v>147036</v>
      </c>
      <c r="F6419" t="s">
        <v>23911</v>
      </c>
      <c r="G6419" t="s">
        <v>10530</v>
      </c>
    </row>
    <row r="6420" spans="1:7" x14ac:dyDescent="0.3">
      <c r="A6420" t="s">
        <v>30431</v>
      </c>
      <c r="B6420" t="s">
        <v>11084</v>
      </c>
      <c r="C6420" t="s">
        <v>29391</v>
      </c>
      <c r="D6420" t="s">
        <v>30407</v>
      </c>
      <c r="E6420" s="43">
        <v>4316</v>
      </c>
      <c r="F6420" t="s">
        <v>23911</v>
      </c>
      <c r="G6420" t="s">
        <v>11084</v>
      </c>
    </row>
    <row r="6421" spans="1:7" x14ac:dyDescent="0.3">
      <c r="A6421" t="s">
        <v>30432</v>
      </c>
      <c r="B6421" t="s">
        <v>11106</v>
      </c>
      <c r="C6421" t="s">
        <v>29391</v>
      </c>
      <c r="D6421" t="s">
        <v>30407</v>
      </c>
      <c r="E6421" s="43">
        <v>455</v>
      </c>
      <c r="F6421" t="s">
        <v>23911</v>
      </c>
      <c r="G6421" t="s">
        <v>11106</v>
      </c>
    </row>
    <row r="6422" spans="1:7" x14ac:dyDescent="0.3">
      <c r="A6422" t="s">
        <v>30433</v>
      </c>
      <c r="B6422" t="s">
        <v>11275</v>
      </c>
      <c r="C6422" t="s">
        <v>29391</v>
      </c>
      <c r="D6422" t="s">
        <v>30407</v>
      </c>
      <c r="E6422" s="43">
        <v>6319</v>
      </c>
      <c r="F6422" t="s">
        <v>23911</v>
      </c>
      <c r="G6422" t="s">
        <v>11275</v>
      </c>
    </row>
    <row r="6423" spans="1:7" x14ac:dyDescent="0.3">
      <c r="A6423" t="s">
        <v>30434</v>
      </c>
      <c r="B6423" t="s">
        <v>11398</v>
      </c>
      <c r="C6423" t="s">
        <v>29391</v>
      </c>
      <c r="D6423" t="s">
        <v>30407</v>
      </c>
      <c r="E6423" s="43">
        <v>34333</v>
      </c>
      <c r="F6423" t="s">
        <v>23911</v>
      </c>
      <c r="G6423" t="s">
        <v>11398</v>
      </c>
    </row>
    <row r="6424" spans="1:7" x14ac:dyDescent="0.3">
      <c r="A6424" t="s">
        <v>30435</v>
      </c>
      <c r="B6424" t="s">
        <v>11535</v>
      </c>
      <c r="C6424" t="s">
        <v>29391</v>
      </c>
      <c r="D6424" t="s">
        <v>30407</v>
      </c>
      <c r="E6424" s="43">
        <v>56257</v>
      </c>
      <c r="F6424" t="s">
        <v>23911</v>
      </c>
      <c r="G6424" t="s">
        <v>24067</v>
      </c>
    </row>
    <row r="6425" spans="1:7" x14ac:dyDescent="0.3">
      <c r="A6425" t="s">
        <v>30436</v>
      </c>
      <c r="B6425" t="s">
        <v>11680</v>
      </c>
      <c r="C6425" t="s">
        <v>29391</v>
      </c>
      <c r="D6425" t="s">
        <v>30407</v>
      </c>
      <c r="E6425" s="43">
        <v>6360</v>
      </c>
      <c r="F6425" t="s">
        <v>23911</v>
      </c>
      <c r="G6425" t="s">
        <v>11680</v>
      </c>
    </row>
    <row r="6426" spans="1:7" x14ac:dyDescent="0.3">
      <c r="A6426" t="s">
        <v>30437</v>
      </c>
      <c r="B6426" t="s">
        <v>12074</v>
      </c>
      <c r="C6426" t="s">
        <v>29391</v>
      </c>
      <c r="D6426" t="s">
        <v>30407</v>
      </c>
      <c r="E6426" s="43">
        <v>1067</v>
      </c>
      <c r="F6426" t="s">
        <v>23911</v>
      </c>
      <c r="G6426" t="s">
        <v>12074</v>
      </c>
    </row>
    <row r="6427" spans="1:7" x14ac:dyDescent="0.3">
      <c r="A6427" t="s">
        <v>30438</v>
      </c>
      <c r="B6427" t="s">
        <v>11993</v>
      </c>
      <c r="C6427" t="s">
        <v>29391</v>
      </c>
      <c r="D6427" t="s">
        <v>30407</v>
      </c>
      <c r="E6427" s="43">
        <v>13098</v>
      </c>
      <c r="F6427" t="s">
        <v>23911</v>
      </c>
      <c r="G6427" t="s">
        <v>11993</v>
      </c>
    </row>
    <row r="6428" spans="1:7" x14ac:dyDescent="0.3">
      <c r="A6428" t="s">
        <v>30439</v>
      </c>
      <c r="B6428" t="s">
        <v>12243</v>
      </c>
      <c r="C6428" t="s">
        <v>29391</v>
      </c>
      <c r="D6428" t="s">
        <v>30407</v>
      </c>
      <c r="E6428" s="43">
        <v>768</v>
      </c>
      <c r="F6428" t="s">
        <v>23911</v>
      </c>
      <c r="G6428" t="s">
        <v>12243</v>
      </c>
    </row>
    <row r="6429" spans="1:7" x14ac:dyDescent="0.3">
      <c r="A6429" t="s">
        <v>30440</v>
      </c>
      <c r="B6429" t="s">
        <v>12521</v>
      </c>
      <c r="C6429" t="s">
        <v>29391</v>
      </c>
      <c r="D6429" t="s">
        <v>30407</v>
      </c>
      <c r="E6429" s="43">
        <v>2914</v>
      </c>
      <c r="F6429" t="s">
        <v>23911</v>
      </c>
      <c r="G6429" t="s">
        <v>12521</v>
      </c>
    </row>
    <row r="6430" spans="1:7" x14ac:dyDescent="0.3">
      <c r="A6430" t="s">
        <v>30441</v>
      </c>
      <c r="B6430" t="s">
        <v>12526</v>
      </c>
      <c r="C6430" t="s">
        <v>29391</v>
      </c>
      <c r="D6430" t="s">
        <v>30407</v>
      </c>
      <c r="E6430" s="43">
        <v>16999</v>
      </c>
      <c r="F6430" t="s">
        <v>23911</v>
      </c>
      <c r="G6430" t="s">
        <v>12526</v>
      </c>
    </row>
    <row r="6431" spans="1:7" x14ac:dyDescent="0.3">
      <c r="A6431" t="s">
        <v>30442</v>
      </c>
      <c r="B6431" t="s">
        <v>12681</v>
      </c>
      <c r="C6431" t="s">
        <v>29391</v>
      </c>
      <c r="D6431" t="s">
        <v>30407</v>
      </c>
      <c r="E6431" s="43">
        <v>858</v>
      </c>
      <c r="F6431" t="s">
        <v>23911</v>
      </c>
      <c r="G6431" t="s">
        <v>12681</v>
      </c>
    </row>
    <row r="6432" spans="1:7" x14ac:dyDescent="0.3">
      <c r="A6432" t="s">
        <v>30443</v>
      </c>
      <c r="B6432" t="s">
        <v>12812</v>
      </c>
      <c r="C6432" t="s">
        <v>29391</v>
      </c>
      <c r="D6432" t="s">
        <v>30407</v>
      </c>
      <c r="E6432" s="43">
        <v>4197</v>
      </c>
      <c r="F6432" t="s">
        <v>23911</v>
      </c>
      <c r="G6432" t="s">
        <v>12812</v>
      </c>
    </row>
    <row r="6433" spans="1:7" x14ac:dyDescent="0.3">
      <c r="A6433" t="s">
        <v>30444</v>
      </c>
      <c r="B6433" t="s">
        <v>12917</v>
      </c>
      <c r="C6433" t="s">
        <v>29391</v>
      </c>
      <c r="D6433" t="s">
        <v>30407</v>
      </c>
      <c r="E6433" s="43">
        <v>2745</v>
      </c>
      <c r="F6433" t="s">
        <v>23911</v>
      </c>
      <c r="G6433" t="s">
        <v>12917</v>
      </c>
    </row>
    <row r="6434" spans="1:7" x14ac:dyDescent="0.3">
      <c r="A6434" t="s">
        <v>30445</v>
      </c>
      <c r="B6434" t="s">
        <v>13024</v>
      </c>
      <c r="C6434" t="s">
        <v>29391</v>
      </c>
      <c r="D6434" t="s">
        <v>30407</v>
      </c>
      <c r="E6434" s="43">
        <v>2819</v>
      </c>
      <c r="F6434" t="s">
        <v>23911</v>
      </c>
      <c r="G6434" t="s">
        <v>13024</v>
      </c>
    </row>
    <row r="6435" spans="1:7" x14ac:dyDescent="0.3">
      <c r="A6435" t="s">
        <v>30446</v>
      </c>
      <c r="B6435" t="s">
        <v>13444</v>
      </c>
      <c r="C6435" t="s">
        <v>29391</v>
      </c>
      <c r="D6435" t="s">
        <v>30407</v>
      </c>
      <c r="E6435" s="43">
        <v>2200</v>
      </c>
      <c r="F6435" t="s">
        <v>23911</v>
      </c>
      <c r="G6435" t="s">
        <v>13444</v>
      </c>
    </row>
    <row r="6436" spans="1:7" x14ac:dyDescent="0.3">
      <c r="A6436" t="s">
        <v>30447</v>
      </c>
      <c r="B6436" t="s">
        <v>13596</v>
      </c>
      <c r="C6436" t="s">
        <v>29391</v>
      </c>
      <c r="D6436" t="s">
        <v>30407</v>
      </c>
      <c r="E6436" s="43">
        <v>1954</v>
      </c>
      <c r="F6436" t="s">
        <v>23911</v>
      </c>
      <c r="G6436" t="s">
        <v>13596</v>
      </c>
    </row>
    <row r="6437" spans="1:7" x14ac:dyDescent="0.3">
      <c r="A6437" t="s">
        <v>30448</v>
      </c>
      <c r="B6437" t="s">
        <v>13606</v>
      </c>
      <c r="C6437" t="s">
        <v>29391</v>
      </c>
      <c r="D6437" t="s">
        <v>30407</v>
      </c>
      <c r="E6437" s="43">
        <v>3663</v>
      </c>
      <c r="F6437" t="s">
        <v>23911</v>
      </c>
      <c r="G6437" t="s">
        <v>13606</v>
      </c>
    </row>
    <row r="6438" spans="1:7" x14ac:dyDescent="0.3">
      <c r="A6438" t="s">
        <v>30449</v>
      </c>
      <c r="B6438" t="s">
        <v>13675</v>
      </c>
      <c r="C6438" t="s">
        <v>29391</v>
      </c>
      <c r="D6438" t="s">
        <v>30407</v>
      </c>
      <c r="E6438" s="43">
        <v>1149</v>
      </c>
      <c r="F6438" t="s">
        <v>23911</v>
      </c>
      <c r="G6438" t="s">
        <v>13675</v>
      </c>
    </row>
    <row r="6439" spans="1:7" x14ac:dyDescent="0.3">
      <c r="A6439" t="s">
        <v>30450</v>
      </c>
      <c r="B6439" t="s">
        <v>13957</v>
      </c>
      <c r="C6439" t="s">
        <v>29391</v>
      </c>
      <c r="D6439" t="s">
        <v>30407</v>
      </c>
      <c r="E6439" s="43">
        <v>27329</v>
      </c>
      <c r="F6439" t="s">
        <v>23911</v>
      </c>
      <c r="G6439" t="s">
        <v>13957</v>
      </c>
    </row>
    <row r="6440" spans="1:7" x14ac:dyDescent="0.3">
      <c r="A6440" t="s">
        <v>30451</v>
      </c>
      <c r="B6440" t="s">
        <v>14007</v>
      </c>
      <c r="C6440" t="s">
        <v>29391</v>
      </c>
      <c r="D6440" t="s">
        <v>30407</v>
      </c>
      <c r="E6440" s="43">
        <v>14218</v>
      </c>
      <c r="F6440" t="s">
        <v>23911</v>
      </c>
      <c r="G6440" t="s">
        <v>14007</v>
      </c>
    </row>
    <row r="6441" spans="1:7" x14ac:dyDescent="0.3">
      <c r="A6441" t="s">
        <v>30452</v>
      </c>
      <c r="B6441" t="s">
        <v>14008</v>
      </c>
      <c r="C6441" t="s">
        <v>29391</v>
      </c>
      <c r="D6441" t="s">
        <v>30407</v>
      </c>
      <c r="E6441" s="43">
        <v>1082</v>
      </c>
      <c r="F6441" t="s">
        <v>23911</v>
      </c>
      <c r="G6441" t="s">
        <v>14008</v>
      </c>
    </row>
    <row r="6442" spans="1:7" x14ac:dyDescent="0.3">
      <c r="A6442" t="s">
        <v>30453</v>
      </c>
      <c r="B6442" t="s">
        <v>14054</v>
      </c>
      <c r="C6442" t="s">
        <v>29391</v>
      </c>
      <c r="D6442" t="s">
        <v>30407</v>
      </c>
      <c r="E6442" s="43">
        <v>15927</v>
      </c>
      <c r="F6442" t="s">
        <v>23911</v>
      </c>
      <c r="G6442" t="s">
        <v>14054</v>
      </c>
    </row>
    <row r="6443" spans="1:7" x14ac:dyDescent="0.3">
      <c r="A6443" t="s">
        <v>30454</v>
      </c>
      <c r="B6443" t="s">
        <v>14074</v>
      </c>
      <c r="C6443" t="s">
        <v>29391</v>
      </c>
      <c r="D6443" t="s">
        <v>30407</v>
      </c>
      <c r="E6443" s="43">
        <v>5935</v>
      </c>
      <c r="F6443" t="s">
        <v>23911</v>
      </c>
      <c r="G6443" t="s">
        <v>14074</v>
      </c>
    </row>
    <row r="6444" spans="1:7" x14ac:dyDescent="0.3">
      <c r="A6444" t="s">
        <v>30455</v>
      </c>
      <c r="B6444" t="s">
        <v>14133</v>
      </c>
      <c r="C6444" t="s">
        <v>29391</v>
      </c>
      <c r="D6444" t="s">
        <v>30407</v>
      </c>
      <c r="E6444" s="43">
        <v>54906</v>
      </c>
      <c r="F6444" t="s">
        <v>23911</v>
      </c>
      <c r="G6444" t="s">
        <v>24067</v>
      </c>
    </row>
    <row r="6445" spans="1:7" x14ac:dyDescent="0.3">
      <c r="A6445" t="s">
        <v>30456</v>
      </c>
      <c r="B6445" t="s">
        <v>14193</v>
      </c>
      <c r="C6445" t="s">
        <v>29391</v>
      </c>
      <c r="D6445" t="s">
        <v>30407</v>
      </c>
      <c r="E6445" s="43">
        <v>2096</v>
      </c>
      <c r="F6445" t="s">
        <v>23911</v>
      </c>
      <c r="G6445" t="s">
        <v>14193</v>
      </c>
    </row>
    <row r="6446" spans="1:7" x14ac:dyDescent="0.3">
      <c r="A6446" t="s">
        <v>30457</v>
      </c>
      <c r="B6446" t="s">
        <v>14543</v>
      </c>
      <c r="C6446" t="s">
        <v>29391</v>
      </c>
      <c r="D6446" t="s">
        <v>30407</v>
      </c>
      <c r="E6446" s="43">
        <v>4069</v>
      </c>
      <c r="F6446" t="s">
        <v>23911</v>
      </c>
      <c r="G6446" t="s">
        <v>14543</v>
      </c>
    </row>
    <row r="6447" spans="1:7" x14ac:dyDescent="0.3">
      <c r="A6447" t="s">
        <v>30458</v>
      </c>
      <c r="B6447" t="s">
        <v>14804</v>
      </c>
      <c r="C6447" t="s">
        <v>29391</v>
      </c>
      <c r="D6447" t="s">
        <v>30407</v>
      </c>
      <c r="E6447" s="43">
        <v>5306</v>
      </c>
      <c r="F6447" t="s">
        <v>23911</v>
      </c>
      <c r="G6447" t="s">
        <v>14804</v>
      </c>
    </row>
    <row r="6448" spans="1:7" x14ac:dyDescent="0.3">
      <c r="A6448" t="s">
        <v>30459</v>
      </c>
      <c r="B6448" t="s">
        <v>14805</v>
      </c>
      <c r="C6448" t="s">
        <v>29391</v>
      </c>
      <c r="D6448" t="s">
        <v>30407</v>
      </c>
      <c r="E6448" s="43">
        <v>5022</v>
      </c>
      <c r="F6448" t="s">
        <v>23911</v>
      </c>
      <c r="G6448" t="s">
        <v>14805</v>
      </c>
    </row>
    <row r="6449" spans="1:7" x14ac:dyDescent="0.3">
      <c r="A6449" t="s">
        <v>30460</v>
      </c>
      <c r="B6449" t="s">
        <v>15066</v>
      </c>
      <c r="C6449" t="s">
        <v>29391</v>
      </c>
      <c r="D6449" t="s">
        <v>30407</v>
      </c>
      <c r="E6449" s="43">
        <v>17365</v>
      </c>
      <c r="F6449" t="s">
        <v>23911</v>
      </c>
      <c r="G6449" t="s">
        <v>15066</v>
      </c>
    </row>
    <row r="6450" spans="1:7" x14ac:dyDescent="0.3">
      <c r="A6450" t="s">
        <v>30461</v>
      </c>
      <c r="B6450" t="s">
        <v>15200</v>
      </c>
      <c r="C6450" t="s">
        <v>29391</v>
      </c>
      <c r="D6450" t="s">
        <v>30407</v>
      </c>
      <c r="E6450" s="43">
        <v>7330</v>
      </c>
      <c r="F6450" t="s">
        <v>23911</v>
      </c>
      <c r="G6450" t="s">
        <v>15200</v>
      </c>
    </row>
    <row r="6451" spans="1:7" x14ac:dyDescent="0.3">
      <c r="A6451" t="s">
        <v>30462</v>
      </c>
      <c r="B6451" t="s">
        <v>15543</v>
      </c>
      <c r="C6451" t="s">
        <v>29391</v>
      </c>
      <c r="D6451" t="s">
        <v>30407</v>
      </c>
      <c r="E6451" s="43">
        <v>7861</v>
      </c>
      <c r="F6451" t="s">
        <v>23911</v>
      </c>
      <c r="G6451" t="s">
        <v>15543</v>
      </c>
    </row>
    <row r="6452" spans="1:7" x14ac:dyDescent="0.3">
      <c r="A6452" t="s">
        <v>30463</v>
      </c>
      <c r="B6452" t="s">
        <v>15555</v>
      </c>
      <c r="C6452" t="s">
        <v>29391</v>
      </c>
      <c r="D6452" t="s">
        <v>30407</v>
      </c>
      <c r="E6452" s="43">
        <v>13271</v>
      </c>
      <c r="F6452" t="s">
        <v>23911</v>
      </c>
      <c r="G6452" t="s">
        <v>15555</v>
      </c>
    </row>
    <row r="6453" spans="1:7" x14ac:dyDescent="0.3">
      <c r="A6453" t="s">
        <v>30464</v>
      </c>
      <c r="B6453" t="s">
        <v>15769</v>
      </c>
      <c r="C6453" t="s">
        <v>29391</v>
      </c>
      <c r="D6453" t="s">
        <v>30407</v>
      </c>
      <c r="E6453" s="43">
        <v>481</v>
      </c>
      <c r="F6453" t="s">
        <v>23911</v>
      </c>
      <c r="G6453" t="s">
        <v>15769</v>
      </c>
    </row>
    <row r="6454" spans="1:7" x14ac:dyDescent="0.3">
      <c r="A6454" t="s">
        <v>30465</v>
      </c>
      <c r="B6454" t="s">
        <v>30466</v>
      </c>
      <c r="C6454" t="s">
        <v>29391</v>
      </c>
      <c r="D6454" t="s">
        <v>30407</v>
      </c>
      <c r="E6454" s="43">
        <v>1781</v>
      </c>
      <c r="F6454" t="s">
        <v>23911</v>
      </c>
      <c r="G6454" t="s">
        <v>30466</v>
      </c>
    </row>
    <row r="6455" spans="1:7" x14ac:dyDescent="0.3">
      <c r="A6455" t="s">
        <v>30467</v>
      </c>
      <c r="B6455" t="s">
        <v>12496</v>
      </c>
      <c r="C6455" t="s">
        <v>29391</v>
      </c>
      <c r="D6455" t="s">
        <v>30407</v>
      </c>
      <c r="E6455" s="43">
        <v>2654</v>
      </c>
      <c r="F6455" t="s">
        <v>23911</v>
      </c>
      <c r="G6455" t="s">
        <v>12496</v>
      </c>
    </row>
    <row r="6456" spans="1:7" x14ac:dyDescent="0.3">
      <c r="A6456" t="s">
        <v>30468</v>
      </c>
      <c r="B6456" t="s">
        <v>15782</v>
      </c>
      <c r="C6456" t="s">
        <v>29391</v>
      </c>
      <c r="D6456" t="s">
        <v>30407</v>
      </c>
      <c r="E6456" s="43">
        <v>3326</v>
      </c>
      <c r="F6456" t="s">
        <v>23911</v>
      </c>
      <c r="G6456" t="s">
        <v>15782</v>
      </c>
    </row>
    <row r="6457" spans="1:7" x14ac:dyDescent="0.3">
      <c r="A6457" t="s">
        <v>30469</v>
      </c>
      <c r="B6457" t="s">
        <v>7734</v>
      </c>
      <c r="C6457" t="s">
        <v>29391</v>
      </c>
      <c r="D6457" t="s">
        <v>30407</v>
      </c>
      <c r="E6457" s="43">
        <v>21038</v>
      </c>
      <c r="F6457" t="s">
        <v>23911</v>
      </c>
      <c r="G6457" t="s">
        <v>7734</v>
      </c>
    </row>
    <row r="6458" spans="1:7" x14ac:dyDescent="0.3">
      <c r="A6458" t="s">
        <v>30470</v>
      </c>
      <c r="B6458" t="s">
        <v>7741</v>
      </c>
      <c r="C6458" t="s">
        <v>29391</v>
      </c>
      <c r="D6458" t="s">
        <v>30407</v>
      </c>
      <c r="E6458" s="43">
        <v>17101</v>
      </c>
      <c r="F6458" t="s">
        <v>23911</v>
      </c>
      <c r="G6458" t="s">
        <v>7741</v>
      </c>
    </row>
    <row r="6459" spans="1:7" x14ac:dyDescent="0.3">
      <c r="A6459" t="s">
        <v>30471</v>
      </c>
      <c r="B6459" t="s">
        <v>7815</v>
      </c>
      <c r="C6459" t="s">
        <v>29391</v>
      </c>
      <c r="D6459" t="s">
        <v>30407</v>
      </c>
      <c r="E6459" s="43">
        <v>10924</v>
      </c>
      <c r="F6459" t="s">
        <v>23911</v>
      </c>
      <c r="G6459" t="s">
        <v>7815</v>
      </c>
    </row>
    <row r="6460" spans="1:7" x14ac:dyDescent="0.3">
      <c r="A6460" t="s">
        <v>30472</v>
      </c>
      <c r="B6460" t="s">
        <v>7881</v>
      </c>
      <c r="C6460" t="s">
        <v>29391</v>
      </c>
      <c r="D6460" t="s">
        <v>30407</v>
      </c>
      <c r="E6460" s="43">
        <v>69529</v>
      </c>
      <c r="F6460" t="s">
        <v>23911</v>
      </c>
      <c r="G6460" t="s">
        <v>24067</v>
      </c>
    </row>
    <row r="6461" spans="1:7" x14ac:dyDescent="0.3">
      <c r="A6461" t="s">
        <v>30473</v>
      </c>
      <c r="B6461" t="s">
        <v>8241</v>
      </c>
      <c r="C6461" t="s">
        <v>29391</v>
      </c>
      <c r="D6461" t="s">
        <v>30407</v>
      </c>
      <c r="E6461" s="43">
        <v>315933</v>
      </c>
      <c r="F6461" t="s">
        <v>23906</v>
      </c>
      <c r="G6461" t="s">
        <v>8241</v>
      </c>
    </row>
    <row r="6462" spans="1:7" x14ac:dyDescent="0.3">
      <c r="A6462" t="s">
        <v>30474</v>
      </c>
      <c r="B6462" t="s">
        <v>8403</v>
      </c>
      <c r="C6462" t="s">
        <v>29391</v>
      </c>
      <c r="D6462" t="s">
        <v>30407</v>
      </c>
      <c r="E6462" s="43">
        <v>2162</v>
      </c>
      <c r="F6462" t="s">
        <v>23911</v>
      </c>
      <c r="G6462" t="s">
        <v>8403</v>
      </c>
    </row>
    <row r="6463" spans="1:7" x14ac:dyDescent="0.3">
      <c r="A6463" t="s">
        <v>30475</v>
      </c>
      <c r="B6463" t="s">
        <v>8416</v>
      </c>
      <c r="C6463" t="s">
        <v>29391</v>
      </c>
      <c r="D6463" t="s">
        <v>30407</v>
      </c>
      <c r="E6463" s="43">
        <v>11799</v>
      </c>
      <c r="F6463" t="s">
        <v>23911</v>
      </c>
      <c r="G6463" t="s">
        <v>8416</v>
      </c>
    </row>
    <row r="6464" spans="1:7" x14ac:dyDescent="0.3">
      <c r="A6464" t="s">
        <v>30476</v>
      </c>
      <c r="B6464" t="s">
        <v>8417</v>
      </c>
      <c r="C6464" t="s">
        <v>29391</v>
      </c>
      <c r="D6464" t="s">
        <v>30407</v>
      </c>
      <c r="E6464" s="43">
        <v>56258</v>
      </c>
      <c r="F6464" t="s">
        <v>23911</v>
      </c>
      <c r="G6464" t="s">
        <v>24067</v>
      </c>
    </row>
    <row r="6465" spans="1:7" x14ac:dyDescent="0.3">
      <c r="A6465" t="s">
        <v>30477</v>
      </c>
      <c r="B6465" t="s">
        <v>8418</v>
      </c>
      <c r="C6465" t="s">
        <v>29391</v>
      </c>
      <c r="D6465" t="s">
        <v>30407</v>
      </c>
      <c r="E6465" s="43">
        <v>10878</v>
      </c>
      <c r="F6465" t="s">
        <v>23911</v>
      </c>
      <c r="G6465" t="s">
        <v>8418</v>
      </c>
    </row>
    <row r="6466" spans="1:7" x14ac:dyDescent="0.3">
      <c r="A6466" t="s">
        <v>30478</v>
      </c>
      <c r="B6466" t="s">
        <v>9042</v>
      </c>
      <c r="C6466" t="s">
        <v>29391</v>
      </c>
      <c r="D6466" t="s">
        <v>30407</v>
      </c>
      <c r="E6466" s="43">
        <v>15396</v>
      </c>
      <c r="F6466" t="s">
        <v>23911</v>
      </c>
      <c r="G6466" t="s">
        <v>9042</v>
      </c>
    </row>
    <row r="6467" spans="1:7" x14ac:dyDescent="0.3">
      <c r="A6467" t="s">
        <v>30479</v>
      </c>
      <c r="B6467" t="s">
        <v>9205</v>
      </c>
      <c r="C6467" t="s">
        <v>29391</v>
      </c>
      <c r="D6467" t="s">
        <v>30407</v>
      </c>
      <c r="E6467" s="43">
        <v>19246</v>
      </c>
      <c r="F6467" t="s">
        <v>23911</v>
      </c>
      <c r="G6467" t="s">
        <v>9205</v>
      </c>
    </row>
    <row r="6468" spans="1:7" x14ac:dyDescent="0.3">
      <c r="A6468" t="s">
        <v>30480</v>
      </c>
      <c r="B6468" t="s">
        <v>9263</v>
      </c>
      <c r="C6468" t="s">
        <v>29391</v>
      </c>
      <c r="D6468" t="s">
        <v>30407</v>
      </c>
      <c r="E6468" s="43">
        <v>14270</v>
      </c>
      <c r="F6468" t="s">
        <v>23911</v>
      </c>
      <c r="G6468" t="s">
        <v>9263</v>
      </c>
    </row>
    <row r="6469" spans="1:7" x14ac:dyDescent="0.3">
      <c r="A6469" t="s">
        <v>30481</v>
      </c>
      <c r="B6469" t="s">
        <v>9381</v>
      </c>
      <c r="C6469" t="s">
        <v>29391</v>
      </c>
      <c r="D6469" t="s">
        <v>30407</v>
      </c>
      <c r="E6469" s="43">
        <v>19340</v>
      </c>
      <c r="F6469" t="s">
        <v>23911</v>
      </c>
      <c r="G6469" t="s">
        <v>9381</v>
      </c>
    </row>
    <row r="6470" spans="1:7" x14ac:dyDescent="0.3">
      <c r="A6470" t="s">
        <v>30482</v>
      </c>
      <c r="B6470" t="s">
        <v>9604</v>
      </c>
      <c r="C6470" t="s">
        <v>29391</v>
      </c>
      <c r="D6470" t="s">
        <v>30407</v>
      </c>
      <c r="E6470" s="43">
        <v>5491</v>
      </c>
      <c r="F6470" t="s">
        <v>23911</v>
      </c>
      <c r="G6470" t="s">
        <v>9604</v>
      </c>
    </row>
    <row r="6471" spans="1:7" x14ac:dyDescent="0.3">
      <c r="A6471" t="s">
        <v>30483</v>
      </c>
      <c r="B6471" t="s">
        <v>10032</v>
      </c>
      <c r="C6471" t="s">
        <v>29391</v>
      </c>
      <c r="D6471" t="s">
        <v>30407</v>
      </c>
      <c r="E6471" s="43">
        <v>25683</v>
      </c>
      <c r="F6471" t="s">
        <v>23911</v>
      </c>
      <c r="G6471" t="s">
        <v>10032</v>
      </c>
    </row>
    <row r="6472" spans="1:7" x14ac:dyDescent="0.3">
      <c r="A6472" t="s">
        <v>30484</v>
      </c>
      <c r="B6472" t="s">
        <v>10039</v>
      </c>
      <c r="C6472" t="s">
        <v>29391</v>
      </c>
      <c r="D6472" t="s">
        <v>30407</v>
      </c>
      <c r="E6472" s="43">
        <v>48072</v>
      </c>
      <c r="F6472" t="s">
        <v>23911</v>
      </c>
      <c r="G6472" t="s">
        <v>10039</v>
      </c>
    </row>
    <row r="6473" spans="1:7" x14ac:dyDescent="0.3">
      <c r="A6473" t="s">
        <v>30485</v>
      </c>
      <c r="B6473" t="s">
        <v>10862</v>
      </c>
      <c r="C6473" t="s">
        <v>29391</v>
      </c>
      <c r="D6473" t="s">
        <v>30407</v>
      </c>
      <c r="E6473" s="43">
        <v>27889</v>
      </c>
      <c r="F6473" t="s">
        <v>23911</v>
      </c>
      <c r="G6473" t="s">
        <v>10862</v>
      </c>
    </row>
    <row r="6474" spans="1:7" x14ac:dyDescent="0.3">
      <c r="A6474" t="s">
        <v>30486</v>
      </c>
      <c r="B6474" t="s">
        <v>10868</v>
      </c>
      <c r="C6474" t="s">
        <v>29391</v>
      </c>
      <c r="D6474" t="s">
        <v>30407</v>
      </c>
      <c r="E6474" s="43">
        <v>20433</v>
      </c>
      <c r="F6474" t="s">
        <v>23911</v>
      </c>
      <c r="G6474" t="s">
        <v>10868</v>
      </c>
    </row>
    <row r="6475" spans="1:7" x14ac:dyDescent="0.3">
      <c r="A6475" t="s">
        <v>30487</v>
      </c>
      <c r="B6475" t="s">
        <v>10956</v>
      </c>
      <c r="C6475" t="s">
        <v>29391</v>
      </c>
      <c r="D6475" t="s">
        <v>30407</v>
      </c>
      <c r="E6475" s="43">
        <v>43614</v>
      </c>
      <c r="F6475" t="s">
        <v>23911</v>
      </c>
      <c r="G6475" t="s">
        <v>10956</v>
      </c>
    </row>
    <row r="6476" spans="1:7" x14ac:dyDescent="0.3">
      <c r="A6476" t="s">
        <v>30488</v>
      </c>
      <c r="B6476" t="s">
        <v>11007</v>
      </c>
      <c r="C6476" t="s">
        <v>29391</v>
      </c>
      <c r="D6476" t="s">
        <v>30407</v>
      </c>
      <c r="E6476" s="43">
        <v>12940</v>
      </c>
      <c r="F6476" t="s">
        <v>23911</v>
      </c>
      <c r="G6476" t="s">
        <v>11007</v>
      </c>
    </row>
    <row r="6477" spans="1:7" x14ac:dyDescent="0.3">
      <c r="A6477" t="s">
        <v>30489</v>
      </c>
      <c r="B6477" t="s">
        <v>11341</v>
      </c>
      <c r="C6477" t="s">
        <v>29391</v>
      </c>
      <c r="D6477" t="s">
        <v>30407</v>
      </c>
      <c r="E6477" s="43">
        <v>14161</v>
      </c>
      <c r="F6477" t="s">
        <v>23911</v>
      </c>
      <c r="G6477" t="s">
        <v>11341</v>
      </c>
    </row>
    <row r="6478" spans="1:7" x14ac:dyDescent="0.3">
      <c r="A6478" t="s">
        <v>30490</v>
      </c>
      <c r="B6478" t="s">
        <v>11830</v>
      </c>
      <c r="C6478" t="s">
        <v>29391</v>
      </c>
      <c r="D6478" t="s">
        <v>30407</v>
      </c>
      <c r="E6478" s="43">
        <v>37532</v>
      </c>
      <c r="F6478" t="s">
        <v>23911</v>
      </c>
      <c r="G6478" t="s">
        <v>11830</v>
      </c>
    </row>
    <row r="6479" spans="1:7" x14ac:dyDescent="0.3">
      <c r="A6479" t="s">
        <v>30491</v>
      </c>
      <c r="B6479" t="s">
        <v>11846</v>
      </c>
      <c r="C6479" t="s">
        <v>29391</v>
      </c>
      <c r="D6479" t="s">
        <v>30407</v>
      </c>
      <c r="E6479" s="43">
        <v>25567</v>
      </c>
      <c r="F6479" t="s">
        <v>23911</v>
      </c>
      <c r="G6479" t="s">
        <v>11846</v>
      </c>
    </row>
    <row r="6480" spans="1:7" x14ac:dyDescent="0.3">
      <c r="A6480" t="s">
        <v>30492</v>
      </c>
      <c r="B6480" t="s">
        <v>11849</v>
      </c>
      <c r="C6480" t="s">
        <v>29391</v>
      </c>
      <c r="D6480" t="s">
        <v>30407</v>
      </c>
      <c r="E6480" s="43">
        <v>60433</v>
      </c>
      <c r="F6480" t="s">
        <v>23911</v>
      </c>
      <c r="G6480" t="s">
        <v>24067</v>
      </c>
    </row>
    <row r="6481" spans="1:7" x14ac:dyDescent="0.3">
      <c r="A6481" t="s">
        <v>30493</v>
      </c>
      <c r="B6481" t="s">
        <v>11917</v>
      </c>
      <c r="C6481" t="s">
        <v>29391</v>
      </c>
      <c r="D6481" t="s">
        <v>30407</v>
      </c>
      <c r="E6481" s="43">
        <v>48529</v>
      </c>
      <c r="F6481" t="s">
        <v>23911</v>
      </c>
      <c r="G6481" t="s">
        <v>11917</v>
      </c>
    </row>
    <row r="6482" spans="1:7" x14ac:dyDescent="0.3">
      <c r="A6482" t="s">
        <v>30494</v>
      </c>
      <c r="B6482" t="s">
        <v>12351</v>
      </c>
      <c r="C6482" t="s">
        <v>29391</v>
      </c>
      <c r="D6482" t="s">
        <v>30407</v>
      </c>
      <c r="E6482" s="43">
        <v>19285</v>
      </c>
      <c r="F6482" t="s">
        <v>23911</v>
      </c>
      <c r="G6482" t="s">
        <v>12351</v>
      </c>
    </row>
    <row r="6483" spans="1:7" x14ac:dyDescent="0.3">
      <c r="A6483" t="s">
        <v>30495</v>
      </c>
      <c r="B6483" t="s">
        <v>12358</v>
      </c>
      <c r="C6483" t="s">
        <v>29391</v>
      </c>
      <c r="D6483" t="s">
        <v>30407</v>
      </c>
      <c r="E6483" s="43">
        <v>25710</v>
      </c>
      <c r="F6483" t="s">
        <v>23911</v>
      </c>
      <c r="G6483" t="s">
        <v>12358</v>
      </c>
    </row>
    <row r="6484" spans="1:7" x14ac:dyDescent="0.3">
      <c r="A6484" t="s">
        <v>30496</v>
      </c>
      <c r="B6484" t="s">
        <v>12664</v>
      </c>
      <c r="C6484" t="s">
        <v>29391</v>
      </c>
      <c r="D6484" t="s">
        <v>30407</v>
      </c>
      <c r="E6484" s="43">
        <v>21555</v>
      </c>
      <c r="F6484" t="s">
        <v>23911</v>
      </c>
      <c r="G6484" t="s">
        <v>12664</v>
      </c>
    </row>
    <row r="6485" spans="1:7" x14ac:dyDescent="0.3">
      <c r="A6485" t="s">
        <v>30497</v>
      </c>
      <c r="B6485" t="s">
        <v>13040</v>
      </c>
      <c r="C6485" t="s">
        <v>29391</v>
      </c>
      <c r="D6485" t="s">
        <v>30407</v>
      </c>
      <c r="E6485" s="43">
        <v>1418</v>
      </c>
      <c r="F6485" t="s">
        <v>23911</v>
      </c>
      <c r="G6485" t="s">
        <v>13040</v>
      </c>
    </row>
    <row r="6486" spans="1:7" x14ac:dyDescent="0.3">
      <c r="A6486" t="s">
        <v>30498</v>
      </c>
      <c r="B6486" t="s">
        <v>13055</v>
      </c>
      <c r="C6486" t="s">
        <v>29391</v>
      </c>
      <c r="D6486" t="s">
        <v>30407</v>
      </c>
      <c r="E6486" s="43">
        <v>17567</v>
      </c>
      <c r="F6486" t="s">
        <v>23911</v>
      </c>
      <c r="G6486" t="s">
        <v>13055</v>
      </c>
    </row>
    <row r="6487" spans="1:7" x14ac:dyDescent="0.3">
      <c r="A6487" t="s">
        <v>30499</v>
      </c>
      <c r="B6487" t="s">
        <v>13306</v>
      </c>
      <c r="C6487" t="s">
        <v>29391</v>
      </c>
      <c r="D6487" t="s">
        <v>30407</v>
      </c>
      <c r="E6487" s="43">
        <v>27083</v>
      </c>
      <c r="F6487" t="s">
        <v>23911</v>
      </c>
      <c r="G6487" t="s">
        <v>13306</v>
      </c>
    </row>
    <row r="6488" spans="1:7" x14ac:dyDescent="0.3">
      <c r="A6488" t="s">
        <v>30500</v>
      </c>
      <c r="B6488" t="s">
        <v>13729</v>
      </c>
      <c r="C6488" t="s">
        <v>29391</v>
      </c>
      <c r="D6488" t="s">
        <v>30407</v>
      </c>
      <c r="E6488" s="43">
        <v>18418</v>
      </c>
      <c r="F6488" t="s">
        <v>23911</v>
      </c>
      <c r="G6488" t="s">
        <v>13729</v>
      </c>
    </row>
    <row r="6489" spans="1:7" x14ac:dyDescent="0.3">
      <c r="A6489" t="s">
        <v>30501</v>
      </c>
      <c r="B6489" t="s">
        <v>13733</v>
      </c>
      <c r="C6489" t="s">
        <v>29391</v>
      </c>
      <c r="D6489" t="s">
        <v>30407</v>
      </c>
      <c r="E6489" s="43">
        <v>25662</v>
      </c>
      <c r="F6489" t="s">
        <v>23911</v>
      </c>
      <c r="G6489" t="s">
        <v>13733</v>
      </c>
    </row>
    <row r="6490" spans="1:7" x14ac:dyDescent="0.3">
      <c r="A6490" t="s">
        <v>30502</v>
      </c>
      <c r="B6490" t="s">
        <v>13809</v>
      </c>
      <c r="C6490" t="s">
        <v>29391</v>
      </c>
      <c r="D6490" t="s">
        <v>30407</v>
      </c>
      <c r="E6490" s="43">
        <v>6715</v>
      </c>
      <c r="F6490" t="s">
        <v>23911</v>
      </c>
      <c r="G6490" t="s">
        <v>13809</v>
      </c>
    </row>
    <row r="6491" spans="1:7" x14ac:dyDescent="0.3">
      <c r="A6491" t="s">
        <v>30503</v>
      </c>
      <c r="B6491" t="s">
        <v>14182</v>
      </c>
      <c r="C6491" t="s">
        <v>29391</v>
      </c>
      <c r="D6491" t="s">
        <v>30407</v>
      </c>
      <c r="E6491" s="43">
        <v>9713</v>
      </c>
      <c r="F6491" t="s">
        <v>23911</v>
      </c>
      <c r="G6491" t="s">
        <v>14182</v>
      </c>
    </row>
    <row r="6492" spans="1:7" x14ac:dyDescent="0.3">
      <c r="A6492" t="s">
        <v>30504</v>
      </c>
      <c r="B6492" t="s">
        <v>14326</v>
      </c>
      <c r="C6492" t="s">
        <v>29391</v>
      </c>
      <c r="D6492" t="s">
        <v>30407</v>
      </c>
      <c r="E6492" s="43">
        <v>26770</v>
      </c>
      <c r="F6492" t="s">
        <v>23911</v>
      </c>
      <c r="G6492" t="s">
        <v>14326</v>
      </c>
    </row>
    <row r="6493" spans="1:7" x14ac:dyDescent="0.3">
      <c r="A6493" t="s">
        <v>30505</v>
      </c>
      <c r="B6493" t="s">
        <v>14920</v>
      </c>
      <c r="C6493" t="s">
        <v>29391</v>
      </c>
      <c r="D6493" t="s">
        <v>30407</v>
      </c>
      <c r="E6493" s="43">
        <v>26986</v>
      </c>
      <c r="F6493" t="s">
        <v>23911</v>
      </c>
      <c r="G6493" t="s">
        <v>14920</v>
      </c>
    </row>
    <row r="6494" spans="1:7" x14ac:dyDescent="0.3">
      <c r="A6494" t="s">
        <v>30506</v>
      </c>
      <c r="B6494" t="s">
        <v>15016</v>
      </c>
      <c r="C6494" t="s">
        <v>29391</v>
      </c>
      <c r="D6494" t="s">
        <v>30407</v>
      </c>
      <c r="E6494" s="43">
        <v>8551</v>
      </c>
      <c r="F6494" t="s">
        <v>23911</v>
      </c>
      <c r="G6494" t="s">
        <v>15016</v>
      </c>
    </row>
    <row r="6495" spans="1:7" x14ac:dyDescent="0.3">
      <c r="A6495" t="s">
        <v>30507</v>
      </c>
      <c r="B6495" t="s">
        <v>15182</v>
      </c>
      <c r="C6495" t="s">
        <v>29391</v>
      </c>
      <c r="D6495" t="s">
        <v>30407</v>
      </c>
      <c r="E6495" s="43">
        <v>27007</v>
      </c>
      <c r="F6495" t="s">
        <v>23911</v>
      </c>
      <c r="G6495" t="s">
        <v>15182</v>
      </c>
    </row>
    <row r="6496" spans="1:7" x14ac:dyDescent="0.3">
      <c r="A6496" t="s">
        <v>30508</v>
      </c>
      <c r="B6496" t="s">
        <v>15223</v>
      </c>
      <c r="C6496" t="s">
        <v>29391</v>
      </c>
      <c r="D6496" t="s">
        <v>30407</v>
      </c>
      <c r="E6496" s="43">
        <v>12748</v>
      </c>
      <c r="F6496" t="s">
        <v>23911</v>
      </c>
      <c r="G6496" t="s">
        <v>15223</v>
      </c>
    </row>
    <row r="6497" spans="1:7" x14ac:dyDescent="0.3">
      <c r="A6497" t="s">
        <v>30509</v>
      </c>
      <c r="B6497" t="s">
        <v>15322</v>
      </c>
      <c r="C6497" t="s">
        <v>29391</v>
      </c>
      <c r="D6497" t="s">
        <v>30407</v>
      </c>
      <c r="E6497" s="43">
        <v>17897</v>
      </c>
      <c r="F6497" t="s">
        <v>23911</v>
      </c>
      <c r="G6497" t="s">
        <v>15322</v>
      </c>
    </row>
    <row r="6498" spans="1:7" x14ac:dyDescent="0.3">
      <c r="A6498" t="s">
        <v>30510</v>
      </c>
      <c r="B6498" t="s">
        <v>8121</v>
      </c>
      <c r="C6498" t="s">
        <v>29391</v>
      </c>
      <c r="D6498" t="s">
        <v>30407</v>
      </c>
      <c r="E6498" s="43">
        <v>7024</v>
      </c>
      <c r="F6498" t="s">
        <v>23911</v>
      </c>
      <c r="G6498" t="s">
        <v>8121</v>
      </c>
    </row>
    <row r="6499" spans="1:7" x14ac:dyDescent="0.3">
      <c r="A6499" t="s">
        <v>30511</v>
      </c>
      <c r="B6499" t="s">
        <v>9112</v>
      </c>
      <c r="C6499" t="s">
        <v>29391</v>
      </c>
      <c r="D6499" t="s">
        <v>30407</v>
      </c>
      <c r="E6499" s="43">
        <v>6832</v>
      </c>
      <c r="F6499" t="s">
        <v>23911</v>
      </c>
      <c r="G6499" t="s">
        <v>9112</v>
      </c>
    </row>
    <row r="6500" spans="1:7" x14ac:dyDescent="0.3">
      <c r="A6500" t="s">
        <v>30512</v>
      </c>
      <c r="B6500" t="s">
        <v>9383</v>
      </c>
      <c r="C6500" t="s">
        <v>29391</v>
      </c>
      <c r="D6500" t="s">
        <v>30407</v>
      </c>
      <c r="E6500" s="43">
        <v>17125</v>
      </c>
      <c r="F6500" t="s">
        <v>23911</v>
      </c>
      <c r="G6500" t="s">
        <v>9383</v>
      </c>
    </row>
    <row r="6501" spans="1:7" x14ac:dyDescent="0.3">
      <c r="A6501" t="s">
        <v>30513</v>
      </c>
      <c r="B6501" t="s">
        <v>10179</v>
      </c>
      <c r="C6501" t="s">
        <v>29391</v>
      </c>
      <c r="D6501" t="s">
        <v>30407</v>
      </c>
      <c r="E6501" s="43">
        <v>13568</v>
      </c>
      <c r="F6501" t="s">
        <v>23911</v>
      </c>
      <c r="G6501" t="s">
        <v>10179</v>
      </c>
    </row>
    <row r="6502" spans="1:7" x14ac:dyDescent="0.3">
      <c r="A6502" t="s">
        <v>30514</v>
      </c>
      <c r="B6502" t="s">
        <v>10393</v>
      </c>
      <c r="C6502" t="s">
        <v>29391</v>
      </c>
      <c r="D6502" t="s">
        <v>30407</v>
      </c>
      <c r="E6502" s="43">
        <v>3540</v>
      </c>
      <c r="F6502" t="s">
        <v>23911</v>
      </c>
      <c r="G6502" t="s">
        <v>10393</v>
      </c>
    </row>
    <row r="6503" spans="1:7" x14ac:dyDescent="0.3">
      <c r="A6503" t="s">
        <v>30515</v>
      </c>
      <c r="B6503" t="s">
        <v>10619</v>
      </c>
      <c r="C6503" t="s">
        <v>29391</v>
      </c>
      <c r="D6503" t="s">
        <v>30407</v>
      </c>
      <c r="E6503" s="43">
        <v>5353</v>
      </c>
      <c r="F6503" t="s">
        <v>23911</v>
      </c>
      <c r="G6503" t="s">
        <v>10619</v>
      </c>
    </row>
    <row r="6504" spans="1:7" x14ac:dyDescent="0.3">
      <c r="A6504" t="s">
        <v>30516</v>
      </c>
      <c r="B6504" t="s">
        <v>10859</v>
      </c>
      <c r="C6504" t="s">
        <v>29391</v>
      </c>
      <c r="D6504" t="s">
        <v>30407</v>
      </c>
      <c r="E6504" s="43">
        <v>22582</v>
      </c>
      <c r="F6504" t="s">
        <v>23911</v>
      </c>
      <c r="G6504" t="s">
        <v>10859</v>
      </c>
    </row>
    <row r="6505" spans="1:7" x14ac:dyDescent="0.3">
      <c r="A6505" t="s">
        <v>30517</v>
      </c>
      <c r="B6505" t="s">
        <v>10993</v>
      </c>
      <c r="C6505" t="s">
        <v>29391</v>
      </c>
      <c r="D6505" t="s">
        <v>30407</v>
      </c>
      <c r="E6505" s="43">
        <v>32503</v>
      </c>
      <c r="F6505" t="s">
        <v>23911</v>
      </c>
      <c r="G6505" t="s">
        <v>10993</v>
      </c>
    </row>
    <row r="6506" spans="1:7" x14ac:dyDescent="0.3">
      <c r="A6506" t="s">
        <v>30518</v>
      </c>
      <c r="B6506" t="s">
        <v>11212</v>
      </c>
      <c r="C6506" t="s">
        <v>29391</v>
      </c>
      <c r="D6506" t="s">
        <v>30407</v>
      </c>
      <c r="E6506" s="43">
        <v>15296</v>
      </c>
      <c r="F6506" t="s">
        <v>23911</v>
      </c>
      <c r="G6506" t="s">
        <v>11212</v>
      </c>
    </row>
    <row r="6507" spans="1:7" x14ac:dyDescent="0.3">
      <c r="A6507" t="s">
        <v>30519</v>
      </c>
      <c r="B6507" t="s">
        <v>11264</v>
      </c>
      <c r="C6507" t="s">
        <v>29391</v>
      </c>
      <c r="D6507" t="s">
        <v>30407</v>
      </c>
      <c r="E6507" s="43">
        <v>7802</v>
      </c>
      <c r="F6507" t="s">
        <v>23911</v>
      </c>
      <c r="G6507" t="s">
        <v>11264</v>
      </c>
    </row>
    <row r="6508" spans="1:7" x14ac:dyDescent="0.3">
      <c r="A6508" t="s">
        <v>30520</v>
      </c>
      <c r="B6508" t="s">
        <v>11332</v>
      </c>
      <c r="C6508" t="s">
        <v>29391</v>
      </c>
      <c r="D6508" t="s">
        <v>30407</v>
      </c>
      <c r="E6508" s="43">
        <v>10238</v>
      </c>
      <c r="F6508" t="s">
        <v>23911</v>
      </c>
      <c r="G6508" t="s">
        <v>11332</v>
      </c>
    </row>
    <row r="6509" spans="1:7" x14ac:dyDescent="0.3">
      <c r="A6509" t="s">
        <v>30521</v>
      </c>
      <c r="B6509" t="s">
        <v>11532</v>
      </c>
      <c r="C6509" t="s">
        <v>29391</v>
      </c>
      <c r="D6509" t="s">
        <v>30407</v>
      </c>
      <c r="E6509" s="43">
        <v>30921</v>
      </c>
      <c r="F6509" t="s">
        <v>23911</v>
      </c>
      <c r="G6509" t="s">
        <v>11532</v>
      </c>
    </row>
    <row r="6510" spans="1:7" x14ac:dyDescent="0.3">
      <c r="A6510" t="s">
        <v>30522</v>
      </c>
      <c r="B6510" t="s">
        <v>11621</v>
      </c>
      <c r="C6510" t="s">
        <v>29391</v>
      </c>
      <c r="D6510" t="s">
        <v>30407</v>
      </c>
      <c r="E6510" s="43">
        <v>49009</v>
      </c>
      <c r="F6510" t="s">
        <v>23911</v>
      </c>
      <c r="G6510" t="s">
        <v>11621</v>
      </c>
    </row>
    <row r="6511" spans="1:7" x14ac:dyDescent="0.3">
      <c r="A6511" t="s">
        <v>30523</v>
      </c>
      <c r="B6511" t="s">
        <v>11630</v>
      </c>
      <c r="C6511" t="s">
        <v>29391</v>
      </c>
      <c r="D6511" t="s">
        <v>30407</v>
      </c>
      <c r="E6511" s="43">
        <v>5411</v>
      </c>
      <c r="F6511" t="s">
        <v>23911</v>
      </c>
      <c r="G6511" t="s">
        <v>11630</v>
      </c>
    </row>
    <row r="6512" spans="1:7" x14ac:dyDescent="0.3">
      <c r="A6512" t="s">
        <v>30524</v>
      </c>
      <c r="B6512" t="s">
        <v>11661</v>
      </c>
      <c r="C6512" t="s">
        <v>29391</v>
      </c>
      <c r="D6512" t="s">
        <v>30407</v>
      </c>
      <c r="E6512" s="43">
        <v>32381</v>
      </c>
      <c r="F6512" t="s">
        <v>23911</v>
      </c>
      <c r="G6512" t="s">
        <v>11661</v>
      </c>
    </row>
    <row r="6513" spans="1:7" x14ac:dyDescent="0.3">
      <c r="A6513" t="s">
        <v>30525</v>
      </c>
      <c r="B6513" t="s">
        <v>12068</v>
      </c>
      <c r="C6513" t="s">
        <v>29391</v>
      </c>
      <c r="D6513" t="s">
        <v>30407</v>
      </c>
      <c r="E6513" s="43">
        <v>5522</v>
      </c>
      <c r="F6513" t="s">
        <v>23911</v>
      </c>
      <c r="G6513" t="s">
        <v>12068</v>
      </c>
    </row>
    <row r="6514" spans="1:7" x14ac:dyDescent="0.3">
      <c r="A6514" t="s">
        <v>30526</v>
      </c>
      <c r="B6514" t="s">
        <v>12093</v>
      </c>
      <c r="C6514" t="s">
        <v>29391</v>
      </c>
      <c r="D6514" t="s">
        <v>30407</v>
      </c>
      <c r="E6514" s="43">
        <v>4088</v>
      </c>
      <c r="F6514" t="s">
        <v>23911</v>
      </c>
      <c r="G6514" t="s">
        <v>12093</v>
      </c>
    </row>
    <row r="6515" spans="1:7" x14ac:dyDescent="0.3">
      <c r="A6515" t="s">
        <v>30527</v>
      </c>
      <c r="B6515" t="s">
        <v>12109</v>
      </c>
      <c r="C6515" t="s">
        <v>29391</v>
      </c>
      <c r="D6515" t="s">
        <v>30407</v>
      </c>
      <c r="E6515" s="43">
        <v>2395</v>
      </c>
      <c r="F6515" t="s">
        <v>23911</v>
      </c>
      <c r="G6515" t="s">
        <v>12109</v>
      </c>
    </row>
    <row r="6516" spans="1:7" x14ac:dyDescent="0.3">
      <c r="A6516" t="s">
        <v>30528</v>
      </c>
      <c r="B6516" t="s">
        <v>12251</v>
      </c>
      <c r="C6516" t="s">
        <v>29391</v>
      </c>
      <c r="D6516" t="s">
        <v>30407</v>
      </c>
      <c r="E6516" s="43">
        <v>16241</v>
      </c>
      <c r="F6516" t="s">
        <v>23911</v>
      </c>
      <c r="G6516" t="s">
        <v>12251</v>
      </c>
    </row>
    <row r="6517" spans="1:7" x14ac:dyDescent="0.3">
      <c r="A6517" t="s">
        <v>30529</v>
      </c>
      <c r="B6517" t="s">
        <v>12629</v>
      </c>
      <c r="C6517" t="s">
        <v>29391</v>
      </c>
      <c r="D6517" t="s">
        <v>30407</v>
      </c>
      <c r="E6517" s="43">
        <v>7854</v>
      </c>
      <c r="F6517" t="s">
        <v>23911</v>
      </c>
      <c r="G6517" t="s">
        <v>12629</v>
      </c>
    </row>
    <row r="6518" spans="1:7" x14ac:dyDescent="0.3">
      <c r="A6518" t="s">
        <v>30530</v>
      </c>
      <c r="B6518" t="s">
        <v>12630</v>
      </c>
      <c r="C6518" t="s">
        <v>29391</v>
      </c>
      <c r="D6518" t="s">
        <v>30407</v>
      </c>
      <c r="E6518" s="43">
        <v>16052</v>
      </c>
      <c r="F6518" t="s">
        <v>23911</v>
      </c>
      <c r="G6518" t="s">
        <v>12630</v>
      </c>
    </row>
    <row r="6519" spans="1:7" x14ac:dyDescent="0.3">
      <c r="A6519" t="s">
        <v>30531</v>
      </c>
      <c r="B6519" t="s">
        <v>13302</v>
      </c>
      <c r="C6519" t="s">
        <v>29391</v>
      </c>
      <c r="D6519" t="s">
        <v>30407</v>
      </c>
      <c r="E6519" s="43">
        <v>11062</v>
      </c>
      <c r="F6519" t="s">
        <v>23911</v>
      </c>
      <c r="G6519" t="s">
        <v>13302</v>
      </c>
    </row>
    <row r="6520" spans="1:7" x14ac:dyDescent="0.3">
      <c r="A6520" t="s">
        <v>30532</v>
      </c>
      <c r="B6520" t="s">
        <v>13556</v>
      </c>
      <c r="C6520" t="s">
        <v>29391</v>
      </c>
      <c r="D6520" t="s">
        <v>30407</v>
      </c>
      <c r="E6520" s="43">
        <v>1823</v>
      </c>
      <c r="F6520" t="s">
        <v>23911</v>
      </c>
      <c r="G6520" t="s">
        <v>13556</v>
      </c>
    </row>
    <row r="6521" spans="1:7" x14ac:dyDescent="0.3">
      <c r="A6521" t="s">
        <v>30533</v>
      </c>
      <c r="B6521" t="s">
        <v>13930</v>
      </c>
      <c r="C6521" t="s">
        <v>29391</v>
      </c>
      <c r="D6521" t="s">
        <v>30407</v>
      </c>
      <c r="E6521" s="43">
        <v>15676</v>
      </c>
      <c r="F6521" t="s">
        <v>23911</v>
      </c>
      <c r="G6521" t="s">
        <v>13930</v>
      </c>
    </row>
    <row r="6522" spans="1:7" x14ac:dyDescent="0.3">
      <c r="A6522" t="s">
        <v>30534</v>
      </c>
      <c r="B6522" t="s">
        <v>14030</v>
      </c>
      <c r="C6522" t="s">
        <v>29391</v>
      </c>
      <c r="D6522" t="s">
        <v>30407</v>
      </c>
      <c r="E6522" s="43">
        <v>9269</v>
      </c>
      <c r="F6522" t="s">
        <v>23911</v>
      </c>
      <c r="G6522" t="s">
        <v>14030</v>
      </c>
    </row>
    <row r="6523" spans="1:7" x14ac:dyDescent="0.3">
      <c r="A6523" t="s">
        <v>30535</v>
      </c>
      <c r="B6523" t="s">
        <v>14395</v>
      </c>
      <c r="C6523" t="s">
        <v>29391</v>
      </c>
      <c r="D6523" t="s">
        <v>30407</v>
      </c>
      <c r="E6523" s="43">
        <v>16501</v>
      </c>
      <c r="F6523" t="s">
        <v>23911</v>
      </c>
      <c r="G6523" t="s">
        <v>14395</v>
      </c>
    </row>
    <row r="6524" spans="1:7" x14ac:dyDescent="0.3">
      <c r="A6524" t="s">
        <v>30536</v>
      </c>
      <c r="B6524" t="s">
        <v>14871</v>
      </c>
      <c r="C6524" t="s">
        <v>29391</v>
      </c>
      <c r="D6524" t="s">
        <v>30407</v>
      </c>
      <c r="E6524" s="43">
        <v>200154</v>
      </c>
      <c r="F6524" t="s">
        <v>23911</v>
      </c>
      <c r="G6524" t="s">
        <v>14871</v>
      </c>
    </row>
    <row r="6525" spans="1:7" x14ac:dyDescent="0.3">
      <c r="A6525" t="s">
        <v>30537</v>
      </c>
      <c r="B6525" t="s">
        <v>15076</v>
      </c>
      <c r="C6525" t="s">
        <v>29391</v>
      </c>
      <c r="D6525" t="s">
        <v>30407</v>
      </c>
      <c r="E6525" s="43">
        <v>4233</v>
      </c>
      <c r="F6525" t="s">
        <v>23911</v>
      </c>
      <c r="G6525" t="s">
        <v>15076</v>
      </c>
    </row>
    <row r="6526" spans="1:7" x14ac:dyDescent="0.3">
      <c r="A6526" t="s">
        <v>30538</v>
      </c>
      <c r="B6526" t="s">
        <v>14784</v>
      </c>
      <c r="C6526" t="s">
        <v>29391</v>
      </c>
      <c r="D6526" t="s">
        <v>30407</v>
      </c>
      <c r="E6526" s="43">
        <v>14194</v>
      </c>
      <c r="F6526" t="s">
        <v>23911</v>
      </c>
      <c r="G6526" t="s">
        <v>14784</v>
      </c>
    </row>
    <row r="6527" spans="1:7" x14ac:dyDescent="0.3">
      <c r="A6527" t="s">
        <v>30539</v>
      </c>
      <c r="B6527" t="s">
        <v>8635</v>
      </c>
      <c r="C6527" t="s">
        <v>29391</v>
      </c>
      <c r="D6527" t="s">
        <v>30407</v>
      </c>
      <c r="E6527" s="43">
        <v>88812</v>
      </c>
      <c r="F6527" t="s">
        <v>23911</v>
      </c>
      <c r="G6527" t="s">
        <v>24067</v>
      </c>
    </row>
    <row r="6528" spans="1:7" x14ac:dyDescent="0.3">
      <c r="A6528" t="s">
        <v>30540</v>
      </c>
      <c r="B6528" t="s">
        <v>30541</v>
      </c>
      <c r="C6528" t="s">
        <v>29391</v>
      </c>
      <c r="D6528" t="s">
        <v>30407</v>
      </c>
      <c r="E6528" s="43">
        <v>15896</v>
      </c>
      <c r="F6528" t="s">
        <v>23911</v>
      </c>
      <c r="G6528" t="s">
        <v>30541</v>
      </c>
    </row>
    <row r="6529" spans="1:7" x14ac:dyDescent="0.3">
      <c r="A6529" t="s">
        <v>30542</v>
      </c>
      <c r="B6529" t="s">
        <v>9597</v>
      </c>
      <c r="C6529" t="s">
        <v>29391</v>
      </c>
      <c r="D6529" t="s">
        <v>30407</v>
      </c>
      <c r="E6529" s="43">
        <v>20209</v>
      </c>
      <c r="F6529" t="s">
        <v>23911</v>
      </c>
      <c r="G6529" t="s">
        <v>9597</v>
      </c>
    </row>
    <row r="6530" spans="1:7" x14ac:dyDescent="0.3">
      <c r="A6530" t="s">
        <v>30543</v>
      </c>
      <c r="B6530" t="s">
        <v>9616</v>
      </c>
      <c r="C6530" t="s">
        <v>29391</v>
      </c>
      <c r="D6530" t="s">
        <v>30407</v>
      </c>
      <c r="E6530" s="43">
        <v>6799</v>
      </c>
      <c r="F6530" t="s">
        <v>23911</v>
      </c>
      <c r="G6530" t="s">
        <v>9616</v>
      </c>
    </row>
    <row r="6531" spans="1:7" x14ac:dyDescent="0.3">
      <c r="A6531" t="s">
        <v>30544</v>
      </c>
      <c r="B6531" t="s">
        <v>9855</v>
      </c>
      <c r="C6531" t="s">
        <v>29391</v>
      </c>
      <c r="D6531" t="s">
        <v>30407</v>
      </c>
      <c r="E6531" s="43">
        <v>11745</v>
      </c>
      <c r="F6531" t="s">
        <v>23911</v>
      </c>
      <c r="G6531" t="s">
        <v>9855</v>
      </c>
    </row>
    <row r="6532" spans="1:7" x14ac:dyDescent="0.3">
      <c r="A6532" t="s">
        <v>30545</v>
      </c>
      <c r="B6532" t="s">
        <v>10361</v>
      </c>
      <c r="C6532" t="s">
        <v>29391</v>
      </c>
      <c r="D6532" t="s">
        <v>30407</v>
      </c>
      <c r="E6532" s="43">
        <v>8772</v>
      </c>
      <c r="F6532" t="s">
        <v>23911</v>
      </c>
      <c r="G6532" t="s">
        <v>10361</v>
      </c>
    </row>
    <row r="6533" spans="1:7" x14ac:dyDescent="0.3">
      <c r="A6533" t="s">
        <v>30546</v>
      </c>
      <c r="B6533" t="s">
        <v>10430</v>
      </c>
      <c r="C6533" t="s">
        <v>29391</v>
      </c>
      <c r="D6533" t="s">
        <v>30407</v>
      </c>
      <c r="E6533" s="43">
        <v>39482</v>
      </c>
      <c r="F6533" t="s">
        <v>23911</v>
      </c>
      <c r="G6533" t="s">
        <v>10430</v>
      </c>
    </row>
    <row r="6534" spans="1:7" x14ac:dyDescent="0.3">
      <c r="A6534" t="s">
        <v>30547</v>
      </c>
      <c r="B6534" t="s">
        <v>10629</v>
      </c>
      <c r="C6534" t="s">
        <v>29391</v>
      </c>
      <c r="D6534" t="s">
        <v>30407</v>
      </c>
      <c r="E6534" s="43">
        <v>36955</v>
      </c>
      <c r="F6534" t="s">
        <v>23911</v>
      </c>
      <c r="G6534" t="s">
        <v>10629</v>
      </c>
    </row>
    <row r="6535" spans="1:7" x14ac:dyDescent="0.3">
      <c r="A6535" t="s">
        <v>30548</v>
      </c>
      <c r="B6535" t="s">
        <v>11213</v>
      </c>
      <c r="C6535" t="s">
        <v>29391</v>
      </c>
      <c r="D6535" t="s">
        <v>30407</v>
      </c>
      <c r="E6535" s="43">
        <v>15045</v>
      </c>
      <c r="F6535" t="s">
        <v>23911</v>
      </c>
      <c r="G6535" t="s">
        <v>11213</v>
      </c>
    </row>
    <row r="6536" spans="1:7" x14ac:dyDescent="0.3">
      <c r="A6536" t="s">
        <v>30549</v>
      </c>
      <c r="B6536" t="s">
        <v>11752</v>
      </c>
      <c r="C6536" t="s">
        <v>29391</v>
      </c>
      <c r="D6536" t="s">
        <v>30407</v>
      </c>
      <c r="E6536" s="43">
        <v>27753</v>
      </c>
      <c r="F6536" t="s">
        <v>23911</v>
      </c>
      <c r="G6536" t="s">
        <v>11752</v>
      </c>
    </row>
    <row r="6537" spans="1:7" x14ac:dyDescent="0.3">
      <c r="A6537" t="s">
        <v>30550</v>
      </c>
      <c r="B6537" t="s">
        <v>12500</v>
      </c>
      <c r="C6537" t="s">
        <v>29391</v>
      </c>
      <c r="D6537" t="s">
        <v>30407</v>
      </c>
      <c r="E6537" s="43">
        <v>15228</v>
      </c>
      <c r="F6537" t="s">
        <v>23911</v>
      </c>
      <c r="G6537" t="s">
        <v>12500</v>
      </c>
    </row>
    <row r="6538" spans="1:7" x14ac:dyDescent="0.3">
      <c r="A6538" t="s">
        <v>30551</v>
      </c>
      <c r="B6538" t="s">
        <v>12575</v>
      </c>
      <c r="C6538" t="s">
        <v>29391</v>
      </c>
      <c r="D6538" t="s">
        <v>30407</v>
      </c>
      <c r="E6538" s="43">
        <v>31860</v>
      </c>
      <c r="F6538" t="s">
        <v>23911</v>
      </c>
      <c r="G6538" t="s">
        <v>12575</v>
      </c>
    </row>
    <row r="6539" spans="1:7" x14ac:dyDescent="0.3">
      <c r="A6539" t="s">
        <v>30552</v>
      </c>
      <c r="B6539" t="s">
        <v>13877</v>
      </c>
      <c r="C6539" t="s">
        <v>29391</v>
      </c>
      <c r="D6539" t="s">
        <v>30407</v>
      </c>
      <c r="E6539" s="43">
        <v>6869</v>
      </c>
      <c r="F6539" t="s">
        <v>23911</v>
      </c>
      <c r="G6539" t="s">
        <v>13877</v>
      </c>
    </row>
    <row r="6540" spans="1:7" x14ac:dyDescent="0.3">
      <c r="A6540" t="s">
        <v>30553</v>
      </c>
      <c r="B6540" t="s">
        <v>14049</v>
      </c>
      <c r="C6540" t="s">
        <v>29391</v>
      </c>
      <c r="D6540" t="s">
        <v>30407</v>
      </c>
      <c r="E6540" s="43">
        <v>6371</v>
      </c>
      <c r="F6540" t="s">
        <v>23911</v>
      </c>
      <c r="G6540" t="s">
        <v>14049</v>
      </c>
    </row>
    <row r="6541" spans="1:7" x14ac:dyDescent="0.3">
      <c r="A6541" t="s">
        <v>30554</v>
      </c>
      <c r="B6541" t="s">
        <v>14067</v>
      </c>
      <c r="C6541" t="s">
        <v>29391</v>
      </c>
      <c r="D6541" t="s">
        <v>30407</v>
      </c>
      <c r="E6541" s="43">
        <v>10289</v>
      </c>
      <c r="F6541" t="s">
        <v>23911</v>
      </c>
      <c r="G6541" t="s">
        <v>14067</v>
      </c>
    </row>
    <row r="6542" spans="1:7" x14ac:dyDescent="0.3">
      <c r="A6542" t="s">
        <v>30555</v>
      </c>
      <c r="B6542" t="s">
        <v>14101</v>
      </c>
      <c r="C6542" t="s">
        <v>29391</v>
      </c>
      <c r="D6542" t="s">
        <v>30407</v>
      </c>
      <c r="E6542" s="43">
        <v>13974</v>
      </c>
      <c r="F6542" t="s">
        <v>23911</v>
      </c>
      <c r="G6542" t="s">
        <v>14101</v>
      </c>
    </row>
    <row r="6543" spans="1:7" x14ac:dyDescent="0.3">
      <c r="A6543" t="s">
        <v>30556</v>
      </c>
      <c r="B6543" t="s">
        <v>14156</v>
      </c>
      <c r="C6543" t="s">
        <v>29391</v>
      </c>
      <c r="D6543" t="s">
        <v>30407</v>
      </c>
      <c r="E6543" s="43">
        <v>19620</v>
      </c>
      <c r="F6543" t="s">
        <v>23911</v>
      </c>
      <c r="G6543" t="s">
        <v>14156</v>
      </c>
    </row>
    <row r="6544" spans="1:7" x14ac:dyDescent="0.3">
      <c r="A6544" t="s">
        <v>30557</v>
      </c>
      <c r="B6544" t="s">
        <v>15009</v>
      </c>
      <c r="C6544" t="s">
        <v>29391</v>
      </c>
      <c r="D6544" t="s">
        <v>30407</v>
      </c>
      <c r="E6544" s="43">
        <v>5461</v>
      </c>
      <c r="F6544" t="s">
        <v>23911</v>
      </c>
      <c r="G6544" t="s">
        <v>15009</v>
      </c>
    </row>
    <row r="6545" spans="1:7" x14ac:dyDescent="0.3">
      <c r="A6545" t="s">
        <v>30558</v>
      </c>
      <c r="B6545" t="s">
        <v>15059</v>
      </c>
      <c r="C6545" t="s">
        <v>29391</v>
      </c>
      <c r="D6545" t="s">
        <v>30407</v>
      </c>
      <c r="E6545" s="43">
        <v>10703</v>
      </c>
      <c r="F6545" t="s">
        <v>23911</v>
      </c>
      <c r="G6545" t="s">
        <v>15059</v>
      </c>
    </row>
    <row r="6546" spans="1:7" x14ac:dyDescent="0.3">
      <c r="A6546" t="s">
        <v>30559</v>
      </c>
      <c r="B6546" t="s">
        <v>15590</v>
      </c>
      <c r="C6546" t="s">
        <v>29391</v>
      </c>
      <c r="D6546" t="s">
        <v>30407</v>
      </c>
      <c r="E6546" s="43">
        <v>8958</v>
      </c>
      <c r="F6546" t="s">
        <v>23911</v>
      </c>
      <c r="G6546" t="s">
        <v>15590</v>
      </c>
    </row>
    <row r="6547" spans="1:7" x14ac:dyDescent="0.3">
      <c r="A6547" t="s">
        <v>30560</v>
      </c>
      <c r="B6547" t="s">
        <v>23915</v>
      </c>
      <c r="C6547" t="s">
        <v>29391</v>
      </c>
      <c r="D6547" t="s">
        <v>26994</v>
      </c>
      <c r="E6547" s="43">
        <v>4898</v>
      </c>
      <c r="F6547" t="s">
        <v>23911</v>
      </c>
      <c r="G6547" t="s">
        <v>23915</v>
      </c>
    </row>
    <row r="6548" spans="1:7" x14ac:dyDescent="0.3">
      <c r="A6548" t="s">
        <v>30561</v>
      </c>
      <c r="B6548" t="s">
        <v>7844</v>
      </c>
      <c r="C6548" t="s">
        <v>29391</v>
      </c>
      <c r="D6548" t="s">
        <v>30407</v>
      </c>
      <c r="E6548" s="43">
        <v>6480</v>
      </c>
      <c r="F6548" t="s">
        <v>23911</v>
      </c>
      <c r="G6548" t="s">
        <v>7844</v>
      </c>
    </row>
    <row r="6549" spans="1:7" x14ac:dyDescent="0.3">
      <c r="A6549" t="s">
        <v>30562</v>
      </c>
      <c r="B6549" t="s">
        <v>7845</v>
      </c>
      <c r="C6549" t="s">
        <v>29391</v>
      </c>
      <c r="D6549" t="s">
        <v>30407</v>
      </c>
      <c r="E6549" s="43">
        <v>5611</v>
      </c>
      <c r="F6549" t="s">
        <v>23911</v>
      </c>
      <c r="G6549" t="s">
        <v>7845</v>
      </c>
    </row>
    <row r="6550" spans="1:7" x14ac:dyDescent="0.3">
      <c r="A6550" t="s">
        <v>30563</v>
      </c>
      <c r="B6550" t="s">
        <v>7866</v>
      </c>
      <c r="C6550" t="s">
        <v>29391</v>
      </c>
      <c r="D6550" t="s">
        <v>30407</v>
      </c>
      <c r="E6550" s="43">
        <v>6657</v>
      </c>
      <c r="F6550" t="s">
        <v>23911</v>
      </c>
      <c r="G6550" t="s">
        <v>7866</v>
      </c>
    </row>
    <row r="6551" spans="1:7" x14ac:dyDescent="0.3">
      <c r="A6551" t="s">
        <v>30564</v>
      </c>
      <c r="B6551" t="s">
        <v>7933</v>
      </c>
      <c r="C6551" t="s">
        <v>29391</v>
      </c>
      <c r="D6551" t="s">
        <v>30407</v>
      </c>
      <c r="E6551" s="43">
        <v>4962</v>
      </c>
      <c r="F6551" t="s">
        <v>23911</v>
      </c>
      <c r="G6551" t="s">
        <v>7933</v>
      </c>
    </row>
    <row r="6552" spans="1:7" x14ac:dyDescent="0.3">
      <c r="A6552" t="s">
        <v>30565</v>
      </c>
      <c r="B6552" t="s">
        <v>7992</v>
      </c>
      <c r="C6552" t="s">
        <v>29391</v>
      </c>
      <c r="D6552" t="s">
        <v>30407</v>
      </c>
      <c r="E6552" s="43">
        <v>9755</v>
      </c>
      <c r="F6552" t="s">
        <v>23911</v>
      </c>
      <c r="G6552" t="s">
        <v>7992</v>
      </c>
    </row>
    <row r="6553" spans="1:7" x14ac:dyDescent="0.3">
      <c r="A6553" t="s">
        <v>30566</v>
      </c>
      <c r="B6553" t="s">
        <v>8048</v>
      </c>
      <c r="C6553" t="s">
        <v>29391</v>
      </c>
      <c r="D6553" t="s">
        <v>30407</v>
      </c>
      <c r="E6553" s="43">
        <v>3953</v>
      </c>
      <c r="F6553" t="s">
        <v>23911</v>
      </c>
      <c r="G6553" t="s">
        <v>8048</v>
      </c>
    </row>
    <row r="6554" spans="1:7" x14ac:dyDescent="0.3">
      <c r="A6554" t="s">
        <v>30567</v>
      </c>
      <c r="B6554" t="s">
        <v>8170</v>
      </c>
      <c r="C6554" t="s">
        <v>29391</v>
      </c>
      <c r="D6554" t="s">
        <v>30407</v>
      </c>
      <c r="E6554" s="43">
        <v>1879</v>
      </c>
      <c r="F6554" t="s">
        <v>23911</v>
      </c>
      <c r="G6554" t="s">
        <v>8170</v>
      </c>
    </row>
    <row r="6555" spans="1:7" x14ac:dyDescent="0.3">
      <c r="A6555" t="s">
        <v>30568</v>
      </c>
      <c r="B6555" t="s">
        <v>8570</v>
      </c>
      <c r="C6555" t="s">
        <v>29391</v>
      </c>
      <c r="D6555" t="s">
        <v>30407</v>
      </c>
      <c r="E6555" s="43">
        <v>2851</v>
      </c>
      <c r="F6555" t="s">
        <v>23911</v>
      </c>
      <c r="G6555" t="s">
        <v>8570</v>
      </c>
    </row>
    <row r="6556" spans="1:7" x14ac:dyDescent="0.3">
      <c r="A6556" t="s">
        <v>30569</v>
      </c>
      <c r="B6556" t="s">
        <v>8800</v>
      </c>
      <c r="C6556" t="s">
        <v>29391</v>
      </c>
      <c r="D6556" t="s">
        <v>30407</v>
      </c>
      <c r="E6556" s="43">
        <v>7264</v>
      </c>
      <c r="F6556" t="s">
        <v>23911</v>
      </c>
      <c r="G6556" t="s">
        <v>8800</v>
      </c>
    </row>
    <row r="6557" spans="1:7" x14ac:dyDescent="0.3">
      <c r="A6557" t="s">
        <v>30570</v>
      </c>
      <c r="B6557" t="s">
        <v>8871</v>
      </c>
      <c r="C6557" t="s">
        <v>29391</v>
      </c>
      <c r="D6557" t="s">
        <v>30407</v>
      </c>
      <c r="E6557" s="43">
        <v>10760</v>
      </c>
      <c r="F6557" t="s">
        <v>23911</v>
      </c>
      <c r="G6557" t="s">
        <v>8871</v>
      </c>
    </row>
    <row r="6558" spans="1:7" x14ac:dyDescent="0.3">
      <c r="A6558" t="s">
        <v>30571</v>
      </c>
      <c r="B6558" t="s">
        <v>8960</v>
      </c>
      <c r="C6558" t="s">
        <v>29391</v>
      </c>
      <c r="D6558" t="s">
        <v>30407</v>
      </c>
      <c r="E6558" s="43">
        <v>1754</v>
      </c>
      <c r="F6558" t="s">
        <v>23911</v>
      </c>
      <c r="G6558" t="s">
        <v>8960</v>
      </c>
    </row>
    <row r="6559" spans="1:7" x14ac:dyDescent="0.3">
      <c r="A6559" t="s">
        <v>30572</v>
      </c>
      <c r="B6559" t="s">
        <v>9021</v>
      </c>
      <c r="C6559" t="s">
        <v>29391</v>
      </c>
      <c r="D6559" t="s">
        <v>30407</v>
      </c>
      <c r="E6559" s="43">
        <v>2582</v>
      </c>
      <c r="F6559" t="s">
        <v>23911</v>
      </c>
      <c r="G6559" t="s">
        <v>9021</v>
      </c>
    </row>
    <row r="6560" spans="1:7" x14ac:dyDescent="0.3">
      <c r="A6560" t="s">
        <v>30573</v>
      </c>
      <c r="B6560" t="s">
        <v>9101</v>
      </c>
      <c r="C6560" t="s">
        <v>29391</v>
      </c>
      <c r="D6560" t="s">
        <v>30407</v>
      </c>
      <c r="E6560" s="43">
        <v>12096</v>
      </c>
      <c r="F6560" t="s">
        <v>23911</v>
      </c>
      <c r="G6560" t="s">
        <v>9101</v>
      </c>
    </row>
    <row r="6561" spans="1:7" x14ac:dyDescent="0.3">
      <c r="A6561" t="s">
        <v>30574</v>
      </c>
      <c r="B6561" t="s">
        <v>9122</v>
      </c>
      <c r="C6561" t="s">
        <v>29391</v>
      </c>
      <c r="D6561" t="s">
        <v>30407</v>
      </c>
      <c r="E6561" s="43">
        <v>3685</v>
      </c>
      <c r="F6561" t="s">
        <v>23911</v>
      </c>
      <c r="G6561" t="s">
        <v>9122</v>
      </c>
    </row>
    <row r="6562" spans="1:7" x14ac:dyDescent="0.3">
      <c r="A6562" t="s">
        <v>30575</v>
      </c>
      <c r="B6562" t="s">
        <v>9216</v>
      </c>
      <c r="C6562" t="s">
        <v>29391</v>
      </c>
      <c r="D6562" t="s">
        <v>30407</v>
      </c>
      <c r="E6562" s="43">
        <v>20489</v>
      </c>
      <c r="F6562" t="s">
        <v>23911</v>
      </c>
      <c r="G6562" t="s">
        <v>9216</v>
      </c>
    </row>
    <row r="6563" spans="1:7" x14ac:dyDescent="0.3">
      <c r="A6563" t="s">
        <v>30576</v>
      </c>
      <c r="B6563" t="s">
        <v>9525</v>
      </c>
      <c r="C6563" t="s">
        <v>29391</v>
      </c>
      <c r="D6563" t="s">
        <v>30407</v>
      </c>
      <c r="E6563" s="43">
        <v>2975</v>
      </c>
      <c r="F6563" t="s">
        <v>23911</v>
      </c>
      <c r="G6563" t="s">
        <v>9525</v>
      </c>
    </row>
    <row r="6564" spans="1:7" x14ac:dyDescent="0.3">
      <c r="A6564" t="s">
        <v>30577</v>
      </c>
      <c r="B6564" t="s">
        <v>23915</v>
      </c>
      <c r="C6564" t="s">
        <v>29391</v>
      </c>
      <c r="D6564" t="s">
        <v>30407</v>
      </c>
      <c r="E6564" s="43">
        <v>4070</v>
      </c>
      <c r="F6564" t="s">
        <v>23911</v>
      </c>
      <c r="G6564" t="s">
        <v>23915</v>
      </c>
    </row>
    <row r="6565" spans="1:7" x14ac:dyDescent="0.3">
      <c r="A6565" t="s">
        <v>30578</v>
      </c>
      <c r="B6565" t="s">
        <v>9528</v>
      </c>
      <c r="C6565" t="s">
        <v>29391</v>
      </c>
      <c r="D6565" t="s">
        <v>30407</v>
      </c>
      <c r="E6565" s="43">
        <v>5334</v>
      </c>
      <c r="F6565" t="s">
        <v>23911</v>
      </c>
      <c r="G6565" t="s">
        <v>9528</v>
      </c>
    </row>
    <row r="6566" spans="1:7" x14ac:dyDescent="0.3">
      <c r="A6566" t="s">
        <v>30579</v>
      </c>
      <c r="B6566" t="s">
        <v>9562</v>
      </c>
      <c r="C6566" t="s">
        <v>29391</v>
      </c>
      <c r="D6566" t="s">
        <v>30407</v>
      </c>
      <c r="E6566" s="43">
        <v>11913</v>
      </c>
      <c r="F6566" t="s">
        <v>23911</v>
      </c>
      <c r="G6566" t="s">
        <v>9562</v>
      </c>
    </row>
    <row r="6567" spans="1:7" x14ac:dyDescent="0.3">
      <c r="A6567" t="s">
        <v>30580</v>
      </c>
      <c r="B6567" t="s">
        <v>9950</v>
      </c>
      <c r="C6567" t="s">
        <v>29391</v>
      </c>
      <c r="D6567" t="s">
        <v>30407</v>
      </c>
      <c r="E6567" s="43">
        <v>6352</v>
      </c>
      <c r="F6567" t="s">
        <v>23911</v>
      </c>
      <c r="G6567" t="s">
        <v>9950</v>
      </c>
    </row>
    <row r="6568" spans="1:7" x14ac:dyDescent="0.3">
      <c r="A6568" t="s">
        <v>30581</v>
      </c>
      <c r="B6568" t="s">
        <v>10035</v>
      </c>
      <c r="C6568" t="s">
        <v>29391</v>
      </c>
      <c r="D6568" t="s">
        <v>30407</v>
      </c>
      <c r="E6568" s="43">
        <v>23870</v>
      </c>
      <c r="F6568" t="s">
        <v>23911</v>
      </c>
      <c r="G6568" t="s">
        <v>10035</v>
      </c>
    </row>
    <row r="6569" spans="1:7" x14ac:dyDescent="0.3">
      <c r="A6569" t="s">
        <v>30582</v>
      </c>
      <c r="B6569" t="s">
        <v>10054</v>
      </c>
      <c r="C6569" t="s">
        <v>29391</v>
      </c>
      <c r="D6569" t="s">
        <v>30407</v>
      </c>
      <c r="E6569" s="43">
        <v>5771</v>
      </c>
      <c r="F6569" t="s">
        <v>23911</v>
      </c>
      <c r="G6569" t="s">
        <v>10054</v>
      </c>
    </row>
    <row r="6570" spans="1:7" x14ac:dyDescent="0.3">
      <c r="A6570" t="s">
        <v>30583</v>
      </c>
      <c r="B6570" t="s">
        <v>10084</v>
      </c>
      <c r="C6570" t="s">
        <v>29391</v>
      </c>
      <c r="D6570" t="s">
        <v>30407</v>
      </c>
      <c r="E6570" s="43">
        <v>5632</v>
      </c>
      <c r="F6570" t="s">
        <v>23911</v>
      </c>
      <c r="G6570" t="s">
        <v>10084</v>
      </c>
    </row>
    <row r="6571" spans="1:7" x14ac:dyDescent="0.3">
      <c r="A6571" t="s">
        <v>30584</v>
      </c>
      <c r="B6571" t="s">
        <v>10220</v>
      </c>
      <c r="C6571" t="s">
        <v>29391</v>
      </c>
      <c r="D6571" t="s">
        <v>30407</v>
      </c>
      <c r="E6571" s="43">
        <v>4251</v>
      </c>
      <c r="F6571" t="s">
        <v>23911</v>
      </c>
      <c r="G6571" t="s">
        <v>10220</v>
      </c>
    </row>
    <row r="6572" spans="1:7" x14ac:dyDescent="0.3">
      <c r="A6572" t="s">
        <v>30585</v>
      </c>
      <c r="B6572" t="s">
        <v>10231</v>
      </c>
      <c r="C6572" t="s">
        <v>29391</v>
      </c>
      <c r="D6572" t="s">
        <v>30407</v>
      </c>
      <c r="E6572" s="43">
        <v>9182</v>
      </c>
      <c r="F6572" t="s">
        <v>23911</v>
      </c>
      <c r="G6572" t="s">
        <v>10231</v>
      </c>
    </row>
    <row r="6573" spans="1:7" x14ac:dyDescent="0.3">
      <c r="A6573" t="s">
        <v>30586</v>
      </c>
      <c r="B6573" t="s">
        <v>10276</v>
      </c>
      <c r="C6573" t="s">
        <v>29391</v>
      </c>
      <c r="D6573" t="s">
        <v>30407</v>
      </c>
      <c r="E6573" s="43">
        <v>3073</v>
      </c>
      <c r="F6573" t="s">
        <v>23911</v>
      </c>
      <c r="G6573" t="s">
        <v>10276</v>
      </c>
    </row>
    <row r="6574" spans="1:7" x14ac:dyDescent="0.3">
      <c r="A6574" t="s">
        <v>30587</v>
      </c>
      <c r="B6574" t="s">
        <v>10703</v>
      </c>
      <c r="C6574" t="s">
        <v>29391</v>
      </c>
      <c r="D6574" t="s">
        <v>30407</v>
      </c>
      <c r="E6574" s="43">
        <v>5402</v>
      </c>
      <c r="F6574" t="s">
        <v>23911</v>
      </c>
      <c r="G6574" t="s">
        <v>10703</v>
      </c>
    </row>
    <row r="6575" spans="1:7" x14ac:dyDescent="0.3">
      <c r="A6575" t="s">
        <v>30588</v>
      </c>
      <c r="B6575" t="s">
        <v>10714</v>
      </c>
      <c r="C6575" t="s">
        <v>29391</v>
      </c>
      <c r="D6575" t="s">
        <v>30407</v>
      </c>
      <c r="E6575" s="43">
        <v>27214</v>
      </c>
      <c r="F6575" t="s">
        <v>23911</v>
      </c>
      <c r="G6575" t="s">
        <v>10714</v>
      </c>
    </row>
    <row r="6576" spans="1:7" x14ac:dyDescent="0.3">
      <c r="A6576" t="s">
        <v>30589</v>
      </c>
      <c r="B6576" t="s">
        <v>10715</v>
      </c>
      <c r="C6576" t="s">
        <v>29391</v>
      </c>
      <c r="D6576" t="s">
        <v>30407</v>
      </c>
      <c r="E6576" s="43">
        <v>15754</v>
      </c>
      <c r="F6576" t="s">
        <v>23911</v>
      </c>
      <c r="G6576" t="s">
        <v>10715</v>
      </c>
    </row>
    <row r="6577" spans="1:7" x14ac:dyDescent="0.3">
      <c r="A6577" t="s">
        <v>30590</v>
      </c>
      <c r="B6577" t="s">
        <v>10732</v>
      </c>
      <c r="C6577" t="s">
        <v>29391</v>
      </c>
      <c r="D6577" t="s">
        <v>30407</v>
      </c>
      <c r="E6577" s="43">
        <v>20398</v>
      </c>
      <c r="F6577" t="s">
        <v>23911</v>
      </c>
      <c r="G6577" t="s">
        <v>10732</v>
      </c>
    </row>
    <row r="6578" spans="1:7" x14ac:dyDescent="0.3">
      <c r="A6578" t="s">
        <v>30591</v>
      </c>
      <c r="B6578" t="s">
        <v>10873</v>
      </c>
      <c r="C6578" t="s">
        <v>29391</v>
      </c>
      <c r="D6578" t="s">
        <v>30407</v>
      </c>
      <c r="E6578" s="43">
        <v>1249</v>
      </c>
      <c r="F6578" t="s">
        <v>23911</v>
      </c>
      <c r="G6578" t="s">
        <v>10873</v>
      </c>
    </row>
    <row r="6579" spans="1:7" x14ac:dyDescent="0.3">
      <c r="A6579" t="s">
        <v>30592</v>
      </c>
      <c r="B6579" t="s">
        <v>10880</v>
      </c>
      <c r="C6579" t="s">
        <v>29391</v>
      </c>
      <c r="D6579" t="s">
        <v>30407</v>
      </c>
      <c r="E6579" s="43">
        <v>1928</v>
      </c>
      <c r="F6579" t="s">
        <v>23911</v>
      </c>
      <c r="G6579" t="s">
        <v>10880</v>
      </c>
    </row>
    <row r="6580" spans="1:7" x14ac:dyDescent="0.3">
      <c r="A6580" t="s">
        <v>30593</v>
      </c>
      <c r="B6580" t="s">
        <v>11010</v>
      </c>
      <c r="C6580" t="s">
        <v>29391</v>
      </c>
      <c r="D6580" t="s">
        <v>30407</v>
      </c>
      <c r="E6580" s="43">
        <v>5900</v>
      </c>
      <c r="F6580" t="s">
        <v>23911</v>
      </c>
      <c r="G6580" t="s">
        <v>11010</v>
      </c>
    </row>
    <row r="6581" spans="1:7" x14ac:dyDescent="0.3">
      <c r="A6581" t="s">
        <v>30594</v>
      </c>
      <c r="B6581" t="s">
        <v>11240</v>
      </c>
      <c r="C6581" t="s">
        <v>29391</v>
      </c>
      <c r="D6581" t="s">
        <v>30407</v>
      </c>
      <c r="E6581" s="43">
        <v>89916</v>
      </c>
      <c r="F6581" t="s">
        <v>23911</v>
      </c>
      <c r="G6581" t="s">
        <v>24067</v>
      </c>
    </row>
    <row r="6582" spans="1:7" x14ac:dyDescent="0.3">
      <c r="A6582" t="s">
        <v>30595</v>
      </c>
      <c r="B6582" t="s">
        <v>11265</v>
      </c>
      <c r="C6582" t="s">
        <v>29391</v>
      </c>
      <c r="D6582" t="s">
        <v>30407</v>
      </c>
      <c r="E6582" s="43">
        <v>8624</v>
      </c>
      <c r="F6582" t="s">
        <v>23911</v>
      </c>
      <c r="G6582" t="s">
        <v>11265</v>
      </c>
    </row>
    <row r="6583" spans="1:7" x14ac:dyDescent="0.3">
      <c r="A6583" t="s">
        <v>30596</v>
      </c>
      <c r="B6583" t="s">
        <v>11287</v>
      </c>
      <c r="C6583" t="s">
        <v>29391</v>
      </c>
      <c r="D6583" t="s">
        <v>30407</v>
      </c>
      <c r="E6583" s="43">
        <v>14069</v>
      </c>
      <c r="F6583" t="s">
        <v>23911</v>
      </c>
      <c r="G6583" t="s">
        <v>11287</v>
      </c>
    </row>
    <row r="6584" spans="1:7" x14ac:dyDescent="0.3">
      <c r="A6584" t="s">
        <v>30597</v>
      </c>
      <c r="B6584" t="s">
        <v>11331</v>
      </c>
      <c r="C6584" t="s">
        <v>29391</v>
      </c>
      <c r="D6584" t="s">
        <v>30407</v>
      </c>
      <c r="E6584" s="43">
        <v>11549</v>
      </c>
      <c r="F6584" t="s">
        <v>23911</v>
      </c>
      <c r="G6584" t="s">
        <v>11331</v>
      </c>
    </row>
    <row r="6585" spans="1:7" x14ac:dyDescent="0.3">
      <c r="A6585" t="s">
        <v>30598</v>
      </c>
      <c r="B6585" t="s">
        <v>11479</v>
      </c>
      <c r="C6585" t="s">
        <v>29391</v>
      </c>
      <c r="D6585" t="s">
        <v>30407</v>
      </c>
      <c r="E6585" s="43">
        <v>14819</v>
      </c>
      <c r="F6585" t="s">
        <v>23911</v>
      </c>
      <c r="G6585" t="s">
        <v>11479</v>
      </c>
    </row>
    <row r="6586" spans="1:7" x14ac:dyDescent="0.3">
      <c r="A6586" t="s">
        <v>30599</v>
      </c>
      <c r="B6586" t="s">
        <v>11614</v>
      </c>
      <c r="C6586" t="s">
        <v>29391</v>
      </c>
      <c r="D6586" t="s">
        <v>30407</v>
      </c>
      <c r="E6586" s="43">
        <v>9320</v>
      </c>
      <c r="F6586" t="s">
        <v>23911</v>
      </c>
      <c r="G6586" t="s">
        <v>11614</v>
      </c>
    </row>
    <row r="6587" spans="1:7" x14ac:dyDescent="0.3">
      <c r="A6587" t="s">
        <v>30600</v>
      </c>
      <c r="B6587" t="s">
        <v>11620</v>
      </c>
      <c r="C6587" t="s">
        <v>29391</v>
      </c>
      <c r="D6587" t="s">
        <v>30407</v>
      </c>
      <c r="E6587" s="43">
        <v>1730</v>
      </c>
      <c r="F6587" t="s">
        <v>23911</v>
      </c>
      <c r="G6587" t="s">
        <v>11620</v>
      </c>
    </row>
    <row r="6588" spans="1:7" x14ac:dyDescent="0.3">
      <c r="A6588" t="s">
        <v>30601</v>
      </c>
      <c r="B6588" t="s">
        <v>30602</v>
      </c>
      <c r="C6588" t="s">
        <v>29391</v>
      </c>
      <c r="D6588" t="s">
        <v>30407</v>
      </c>
      <c r="E6588" s="43">
        <v>11704</v>
      </c>
      <c r="F6588" t="s">
        <v>23911</v>
      </c>
      <c r="G6588" t="s">
        <v>30602</v>
      </c>
    </row>
    <row r="6589" spans="1:7" x14ac:dyDescent="0.3">
      <c r="A6589" t="s">
        <v>30603</v>
      </c>
      <c r="B6589" t="s">
        <v>11709</v>
      </c>
      <c r="C6589" t="s">
        <v>29391</v>
      </c>
      <c r="D6589" t="s">
        <v>30407</v>
      </c>
      <c r="E6589" s="43">
        <v>9646</v>
      </c>
      <c r="F6589" t="s">
        <v>23911</v>
      </c>
      <c r="G6589" t="s">
        <v>11709</v>
      </c>
    </row>
    <row r="6590" spans="1:7" x14ac:dyDescent="0.3">
      <c r="A6590" t="s">
        <v>30604</v>
      </c>
      <c r="B6590" t="s">
        <v>11716</v>
      </c>
      <c r="C6590" t="s">
        <v>29391</v>
      </c>
      <c r="D6590" t="s">
        <v>30407</v>
      </c>
      <c r="E6590" s="43">
        <v>7307</v>
      </c>
      <c r="F6590" t="s">
        <v>23911</v>
      </c>
      <c r="G6590" t="s">
        <v>11716</v>
      </c>
    </row>
    <row r="6591" spans="1:7" x14ac:dyDescent="0.3">
      <c r="A6591" t="s">
        <v>30605</v>
      </c>
      <c r="B6591" t="s">
        <v>11723</v>
      </c>
      <c r="C6591" t="s">
        <v>29391</v>
      </c>
      <c r="D6591" t="s">
        <v>30407</v>
      </c>
      <c r="E6591" s="43">
        <v>2209</v>
      </c>
      <c r="F6591" t="s">
        <v>23911</v>
      </c>
      <c r="G6591" t="s">
        <v>11723</v>
      </c>
    </row>
    <row r="6592" spans="1:7" x14ac:dyDescent="0.3">
      <c r="A6592" t="s">
        <v>30606</v>
      </c>
      <c r="B6592" t="s">
        <v>11781</v>
      </c>
      <c r="C6592" t="s">
        <v>29391</v>
      </c>
      <c r="D6592" t="s">
        <v>30407</v>
      </c>
      <c r="E6592" s="43">
        <v>3684</v>
      </c>
      <c r="F6592" t="s">
        <v>23911</v>
      </c>
      <c r="G6592" t="s">
        <v>11781</v>
      </c>
    </row>
    <row r="6593" spans="1:7" x14ac:dyDescent="0.3">
      <c r="A6593" t="s">
        <v>30607</v>
      </c>
      <c r="B6593" t="s">
        <v>11799</v>
      </c>
      <c r="C6593" t="s">
        <v>29391</v>
      </c>
      <c r="D6593" t="s">
        <v>30407</v>
      </c>
      <c r="E6593" s="43">
        <v>3729</v>
      </c>
      <c r="F6593" t="s">
        <v>23911</v>
      </c>
      <c r="G6593" t="s">
        <v>11799</v>
      </c>
    </row>
    <row r="6594" spans="1:7" x14ac:dyDescent="0.3">
      <c r="A6594" t="s">
        <v>30608</v>
      </c>
      <c r="B6594" t="s">
        <v>12119</v>
      </c>
      <c r="C6594" t="s">
        <v>29391</v>
      </c>
      <c r="D6594" t="s">
        <v>30407</v>
      </c>
      <c r="E6594" s="43">
        <v>13881</v>
      </c>
      <c r="F6594" t="s">
        <v>23911</v>
      </c>
      <c r="G6594" t="s">
        <v>12119</v>
      </c>
    </row>
    <row r="6595" spans="1:7" x14ac:dyDescent="0.3">
      <c r="A6595" t="s">
        <v>30609</v>
      </c>
      <c r="B6595" t="s">
        <v>12128</v>
      </c>
      <c r="C6595" t="s">
        <v>29391</v>
      </c>
      <c r="D6595" t="s">
        <v>30407</v>
      </c>
      <c r="E6595" s="43">
        <v>2677</v>
      </c>
      <c r="F6595" t="s">
        <v>23911</v>
      </c>
      <c r="G6595" t="s">
        <v>12128</v>
      </c>
    </row>
    <row r="6596" spans="1:7" x14ac:dyDescent="0.3">
      <c r="A6596" t="s">
        <v>30610</v>
      </c>
      <c r="B6596" t="s">
        <v>12191</v>
      </c>
      <c r="C6596" t="s">
        <v>29391</v>
      </c>
      <c r="D6596" t="s">
        <v>30407</v>
      </c>
      <c r="E6596" s="43">
        <v>3416</v>
      </c>
      <c r="F6596" t="s">
        <v>23911</v>
      </c>
      <c r="G6596" t="s">
        <v>12191</v>
      </c>
    </row>
    <row r="6597" spans="1:7" x14ac:dyDescent="0.3">
      <c r="A6597" t="s">
        <v>30611</v>
      </c>
      <c r="B6597" t="s">
        <v>12272</v>
      </c>
      <c r="C6597" t="s">
        <v>29391</v>
      </c>
      <c r="D6597" t="s">
        <v>30407</v>
      </c>
      <c r="E6597" s="43">
        <v>5091</v>
      </c>
      <c r="F6597" t="s">
        <v>23911</v>
      </c>
      <c r="G6597" t="s">
        <v>12272</v>
      </c>
    </row>
    <row r="6598" spans="1:7" x14ac:dyDescent="0.3">
      <c r="A6598" t="s">
        <v>30612</v>
      </c>
      <c r="B6598" t="s">
        <v>23915</v>
      </c>
      <c r="C6598" t="s">
        <v>29391</v>
      </c>
      <c r="D6598" t="s">
        <v>30407</v>
      </c>
      <c r="E6598" s="43">
        <v>31688</v>
      </c>
      <c r="F6598" t="s">
        <v>23911</v>
      </c>
      <c r="G6598" t="s">
        <v>23915</v>
      </c>
    </row>
    <row r="6599" spans="1:7" x14ac:dyDescent="0.3">
      <c r="A6599" t="s">
        <v>30613</v>
      </c>
      <c r="B6599" t="s">
        <v>12324</v>
      </c>
      <c r="C6599" t="s">
        <v>29391</v>
      </c>
      <c r="D6599" t="s">
        <v>30407</v>
      </c>
      <c r="E6599" s="43">
        <v>5514</v>
      </c>
      <c r="F6599" t="s">
        <v>23911</v>
      </c>
      <c r="G6599" t="s">
        <v>12324</v>
      </c>
    </row>
    <row r="6600" spans="1:7" x14ac:dyDescent="0.3">
      <c r="A6600" t="s">
        <v>30614</v>
      </c>
      <c r="B6600" t="s">
        <v>12352</v>
      </c>
      <c r="C6600" t="s">
        <v>29391</v>
      </c>
      <c r="D6600" t="s">
        <v>30407</v>
      </c>
      <c r="E6600" s="43">
        <v>2456</v>
      </c>
      <c r="F6600" t="s">
        <v>23911</v>
      </c>
      <c r="G6600" t="s">
        <v>12352</v>
      </c>
    </row>
    <row r="6601" spans="1:7" x14ac:dyDescent="0.3">
      <c r="A6601" t="s">
        <v>30615</v>
      </c>
      <c r="B6601" t="s">
        <v>12400</v>
      </c>
      <c r="C6601" t="s">
        <v>29391</v>
      </c>
      <c r="D6601" t="s">
        <v>30407</v>
      </c>
      <c r="E6601" s="43">
        <v>8211</v>
      </c>
      <c r="F6601" t="s">
        <v>23911</v>
      </c>
      <c r="G6601" t="s">
        <v>12400</v>
      </c>
    </row>
    <row r="6602" spans="1:7" x14ac:dyDescent="0.3">
      <c r="A6602" t="s">
        <v>30616</v>
      </c>
      <c r="B6602" t="s">
        <v>12530</v>
      </c>
      <c r="C6602" t="s">
        <v>29391</v>
      </c>
      <c r="D6602" t="s">
        <v>30407</v>
      </c>
      <c r="E6602" s="43">
        <v>2359</v>
      </c>
      <c r="F6602" t="s">
        <v>23911</v>
      </c>
      <c r="G6602" t="s">
        <v>12530</v>
      </c>
    </row>
    <row r="6603" spans="1:7" x14ac:dyDescent="0.3">
      <c r="A6603" t="s">
        <v>30617</v>
      </c>
      <c r="B6603" t="s">
        <v>12576</v>
      </c>
      <c r="C6603" t="s">
        <v>29391</v>
      </c>
      <c r="D6603" t="s">
        <v>30407</v>
      </c>
      <c r="E6603" s="43">
        <v>5622</v>
      </c>
      <c r="F6603" t="s">
        <v>23911</v>
      </c>
      <c r="G6603" t="s">
        <v>12576</v>
      </c>
    </row>
    <row r="6604" spans="1:7" x14ac:dyDescent="0.3">
      <c r="A6604" t="s">
        <v>30618</v>
      </c>
      <c r="B6604" t="s">
        <v>12659</v>
      </c>
      <c r="C6604" t="s">
        <v>29391</v>
      </c>
      <c r="D6604" t="s">
        <v>30407</v>
      </c>
      <c r="E6604" s="43">
        <v>1554</v>
      </c>
      <c r="F6604" t="s">
        <v>23911</v>
      </c>
      <c r="G6604" t="s">
        <v>12659</v>
      </c>
    </row>
    <row r="6605" spans="1:7" x14ac:dyDescent="0.3">
      <c r="A6605" t="s">
        <v>30619</v>
      </c>
      <c r="B6605" t="s">
        <v>12689</v>
      </c>
      <c r="C6605" t="s">
        <v>29391</v>
      </c>
      <c r="D6605" t="s">
        <v>30407</v>
      </c>
      <c r="E6605" s="43">
        <v>9323</v>
      </c>
      <c r="F6605" t="s">
        <v>23911</v>
      </c>
      <c r="G6605" t="s">
        <v>12689</v>
      </c>
    </row>
    <row r="6606" spans="1:7" x14ac:dyDescent="0.3">
      <c r="A6606" t="s">
        <v>30620</v>
      </c>
      <c r="B6606" t="s">
        <v>12729</v>
      </c>
      <c r="C6606" t="s">
        <v>29391</v>
      </c>
      <c r="D6606" t="s">
        <v>30407</v>
      </c>
      <c r="E6606" s="43">
        <v>1721</v>
      </c>
      <c r="F6606" t="s">
        <v>23911</v>
      </c>
      <c r="G6606" t="s">
        <v>12729</v>
      </c>
    </row>
    <row r="6607" spans="1:7" x14ac:dyDescent="0.3">
      <c r="A6607" t="s">
        <v>30621</v>
      </c>
      <c r="B6607" t="s">
        <v>13019</v>
      </c>
      <c r="C6607" t="s">
        <v>29391</v>
      </c>
      <c r="D6607" t="s">
        <v>30407</v>
      </c>
      <c r="E6607" s="43">
        <v>6119</v>
      </c>
      <c r="F6607" t="s">
        <v>23911</v>
      </c>
      <c r="G6607" t="s">
        <v>13019</v>
      </c>
    </row>
    <row r="6608" spans="1:7" x14ac:dyDescent="0.3">
      <c r="A6608" t="s">
        <v>30622</v>
      </c>
      <c r="B6608" t="s">
        <v>23915</v>
      </c>
      <c r="C6608" t="s">
        <v>29391</v>
      </c>
      <c r="D6608" t="s">
        <v>26994</v>
      </c>
      <c r="E6608" s="43">
        <v>5589</v>
      </c>
      <c r="F6608" t="s">
        <v>23911</v>
      </c>
      <c r="G6608" t="s">
        <v>23915</v>
      </c>
    </row>
    <row r="6609" spans="1:7" x14ac:dyDescent="0.3">
      <c r="A6609" t="s">
        <v>30623</v>
      </c>
      <c r="B6609" t="s">
        <v>13339</v>
      </c>
      <c r="C6609" t="s">
        <v>29391</v>
      </c>
      <c r="D6609" t="s">
        <v>30407</v>
      </c>
      <c r="E6609" s="43">
        <v>10734</v>
      </c>
      <c r="F6609" t="s">
        <v>23911</v>
      </c>
      <c r="G6609" t="s">
        <v>13339</v>
      </c>
    </row>
    <row r="6610" spans="1:7" x14ac:dyDescent="0.3">
      <c r="A6610" t="s">
        <v>30624</v>
      </c>
      <c r="B6610" t="s">
        <v>13721</v>
      </c>
      <c r="C6610" t="s">
        <v>29391</v>
      </c>
      <c r="D6610" t="s">
        <v>30407</v>
      </c>
      <c r="E6610" s="43">
        <v>9854</v>
      </c>
      <c r="F6610" t="s">
        <v>23911</v>
      </c>
      <c r="G6610" t="s">
        <v>13721</v>
      </c>
    </row>
    <row r="6611" spans="1:7" x14ac:dyDescent="0.3">
      <c r="A6611" t="s">
        <v>30625</v>
      </c>
      <c r="B6611" t="s">
        <v>13780</v>
      </c>
      <c r="C6611" t="s">
        <v>29391</v>
      </c>
      <c r="D6611" t="s">
        <v>30407</v>
      </c>
      <c r="E6611" s="43">
        <v>8642</v>
      </c>
      <c r="F6611" t="s">
        <v>23911</v>
      </c>
      <c r="G6611" t="s">
        <v>13780</v>
      </c>
    </row>
    <row r="6612" spans="1:7" x14ac:dyDescent="0.3">
      <c r="A6612" t="s">
        <v>30626</v>
      </c>
      <c r="B6612" t="s">
        <v>13796</v>
      </c>
      <c r="C6612" t="s">
        <v>29391</v>
      </c>
      <c r="D6612" t="s">
        <v>30407</v>
      </c>
      <c r="E6612" s="43">
        <v>4737</v>
      </c>
      <c r="F6612" t="s">
        <v>23911</v>
      </c>
      <c r="G6612" t="s">
        <v>13796</v>
      </c>
    </row>
    <row r="6613" spans="1:7" x14ac:dyDescent="0.3">
      <c r="A6613" t="s">
        <v>30627</v>
      </c>
      <c r="B6613" t="s">
        <v>14170</v>
      </c>
      <c r="C6613" t="s">
        <v>29391</v>
      </c>
      <c r="D6613" t="s">
        <v>30407</v>
      </c>
      <c r="E6613" s="43">
        <v>1503</v>
      </c>
      <c r="F6613" t="s">
        <v>23911</v>
      </c>
      <c r="G6613" t="s">
        <v>14170</v>
      </c>
    </row>
    <row r="6614" spans="1:7" x14ac:dyDescent="0.3">
      <c r="A6614" t="s">
        <v>30628</v>
      </c>
      <c r="B6614" t="s">
        <v>13849</v>
      </c>
      <c r="C6614" t="s">
        <v>29391</v>
      </c>
      <c r="D6614" t="s">
        <v>30407</v>
      </c>
      <c r="E6614" s="43">
        <v>8297</v>
      </c>
      <c r="F6614" t="s">
        <v>23911</v>
      </c>
      <c r="G6614" t="s">
        <v>13849</v>
      </c>
    </row>
    <row r="6615" spans="1:7" x14ac:dyDescent="0.3">
      <c r="A6615" t="s">
        <v>30629</v>
      </c>
      <c r="B6615" t="s">
        <v>13878</v>
      </c>
      <c r="C6615" t="s">
        <v>29391</v>
      </c>
      <c r="D6615" t="s">
        <v>30407</v>
      </c>
      <c r="E6615" s="43">
        <v>5792</v>
      </c>
      <c r="F6615" t="s">
        <v>23911</v>
      </c>
      <c r="G6615" t="s">
        <v>13878</v>
      </c>
    </row>
    <row r="6616" spans="1:7" x14ac:dyDescent="0.3">
      <c r="A6616" t="s">
        <v>30630</v>
      </c>
      <c r="B6616" t="s">
        <v>14183</v>
      </c>
      <c r="C6616" t="s">
        <v>29391</v>
      </c>
      <c r="D6616" t="s">
        <v>30407</v>
      </c>
      <c r="E6616" s="43">
        <v>5902</v>
      </c>
      <c r="F6616" t="s">
        <v>23911</v>
      </c>
      <c r="G6616" t="s">
        <v>14183</v>
      </c>
    </row>
    <row r="6617" spans="1:7" x14ac:dyDescent="0.3">
      <c r="A6617" t="s">
        <v>30631</v>
      </c>
      <c r="B6617" t="s">
        <v>14096</v>
      </c>
      <c r="C6617" t="s">
        <v>29391</v>
      </c>
      <c r="D6617" t="s">
        <v>30407</v>
      </c>
      <c r="E6617" s="43">
        <v>3600</v>
      </c>
      <c r="F6617" t="s">
        <v>23911</v>
      </c>
      <c r="G6617" t="s">
        <v>14096</v>
      </c>
    </row>
    <row r="6618" spans="1:7" x14ac:dyDescent="0.3">
      <c r="A6618" t="s">
        <v>30632</v>
      </c>
      <c r="B6618" t="s">
        <v>14267</v>
      </c>
      <c r="C6618" t="s">
        <v>29391</v>
      </c>
      <c r="D6618" t="s">
        <v>30407</v>
      </c>
      <c r="E6618" s="43">
        <v>3032</v>
      </c>
      <c r="F6618" t="s">
        <v>23911</v>
      </c>
      <c r="G6618" t="s">
        <v>14267</v>
      </c>
    </row>
    <row r="6619" spans="1:7" x14ac:dyDescent="0.3">
      <c r="A6619" t="s">
        <v>30633</v>
      </c>
      <c r="B6619" t="s">
        <v>14461</v>
      </c>
      <c r="C6619" t="s">
        <v>29391</v>
      </c>
      <c r="D6619" t="s">
        <v>30407</v>
      </c>
      <c r="E6619" s="43">
        <v>6975</v>
      </c>
      <c r="F6619" t="s">
        <v>23911</v>
      </c>
      <c r="G6619" t="s">
        <v>14461</v>
      </c>
    </row>
    <row r="6620" spans="1:7" x14ac:dyDescent="0.3">
      <c r="A6620" t="s">
        <v>30634</v>
      </c>
      <c r="B6620" t="s">
        <v>14468</v>
      </c>
      <c r="C6620" t="s">
        <v>29391</v>
      </c>
      <c r="D6620" t="s">
        <v>30407</v>
      </c>
      <c r="E6620" s="43">
        <v>1923</v>
      </c>
      <c r="F6620" t="s">
        <v>23911</v>
      </c>
      <c r="G6620" t="s">
        <v>14468</v>
      </c>
    </row>
    <row r="6621" spans="1:7" x14ac:dyDescent="0.3">
      <c r="A6621" t="s">
        <v>30635</v>
      </c>
      <c r="B6621" t="s">
        <v>14656</v>
      </c>
      <c r="C6621" t="s">
        <v>29391</v>
      </c>
      <c r="D6621" t="s">
        <v>30407</v>
      </c>
      <c r="E6621" s="43">
        <v>4065</v>
      </c>
      <c r="F6621" t="s">
        <v>23911</v>
      </c>
      <c r="G6621" t="s">
        <v>14656</v>
      </c>
    </row>
    <row r="6622" spans="1:7" x14ac:dyDescent="0.3">
      <c r="A6622" t="s">
        <v>30636</v>
      </c>
      <c r="B6622" t="s">
        <v>14673</v>
      </c>
      <c r="C6622" t="s">
        <v>29391</v>
      </c>
      <c r="D6622" t="s">
        <v>30407</v>
      </c>
      <c r="E6622" s="43">
        <v>5542</v>
      </c>
      <c r="F6622" t="s">
        <v>23911</v>
      </c>
      <c r="G6622" t="s">
        <v>14673</v>
      </c>
    </row>
    <row r="6623" spans="1:7" x14ac:dyDescent="0.3">
      <c r="A6623" t="s">
        <v>30637</v>
      </c>
      <c r="B6623" t="s">
        <v>14743</v>
      </c>
      <c r="C6623" t="s">
        <v>29391</v>
      </c>
      <c r="D6623" t="s">
        <v>30407</v>
      </c>
      <c r="E6623" s="43">
        <v>4807</v>
      </c>
      <c r="F6623" t="s">
        <v>23911</v>
      </c>
      <c r="G6623" t="s">
        <v>14743</v>
      </c>
    </row>
    <row r="6624" spans="1:7" x14ac:dyDescent="0.3">
      <c r="A6624" t="s">
        <v>30638</v>
      </c>
      <c r="B6624" t="s">
        <v>14770</v>
      </c>
      <c r="C6624" t="s">
        <v>29391</v>
      </c>
      <c r="D6624" t="s">
        <v>30407</v>
      </c>
      <c r="E6624" s="43">
        <v>3742</v>
      </c>
      <c r="F6624" t="s">
        <v>23911</v>
      </c>
      <c r="G6624" t="s">
        <v>14770</v>
      </c>
    </row>
    <row r="6625" spans="1:7" x14ac:dyDescent="0.3">
      <c r="A6625" t="s">
        <v>30639</v>
      </c>
      <c r="B6625" t="s">
        <v>14777</v>
      </c>
      <c r="C6625" t="s">
        <v>29391</v>
      </c>
      <c r="D6625" t="s">
        <v>30407</v>
      </c>
      <c r="E6625" s="43">
        <v>14482</v>
      </c>
      <c r="F6625" t="s">
        <v>23911</v>
      </c>
      <c r="G6625" t="s">
        <v>14777</v>
      </c>
    </row>
    <row r="6626" spans="1:7" x14ac:dyDescent="0.3">
      <c r="A6626" t="s">
        <v>30640</v>
      </c>
      <c r="B6626" t="s">
        <v>14795</v>
      </c>
      <c r="C6626" t="s">
        <v>29391</v>
      </c>
      <c r="D6626" t="s">
        <v>30407</v>
      </c>
      <c r="E6626" s="43">
        <v>2426</v>
      </c>
      <c r="F6626" t="s">
        <v>23911</v>
      </c>
      <c r="G6626" t="s">
        <v>14795</v>
      </c>
    </row>
    <row r="6627" spans="1:7" x14ac:dyDescent="0.3">
      <c r="A6627" t="s">
        <v>30641</v>
      </c>
      <c r="B6627" t="s">
        <v>14839</v>
      </c>
      <c r="C6627" t="s">
        <v>29391</v>
      </c>
      <c r="D6627" t="s">
        <v>30407</v>
      </c>
      <c r="E6627" s="43">
        <v>4509</v>
      </c>
      <c r="F6627" t="s">
        <v>23911</v>
      </c>
      <c r="G6627" t="s">
        <v>14839</v>
      </c>
    </row>
    <row r="6628" spans="1:7" x14ac:dyDescent="0.3">
      <c r="A6628" t="s">
        <v>30642</v>
      </c>
      <c r="B6628" t="s">
        <v>14841</v>
      </c>
      <c r="C6628" t="s">
        <v>29391</v>
      </c>
      <c r="D6628" t="s">
        <v>30407</v>
      </c>
      <c r="E6628" s="43">
        <v>1698</v>
      </c>
      <c r="F6628" t="s">
        <v>23911</v>
      </c>
      <c r="G6628" t="s">
        <v>14841</v>
      </c>
    </row>
    <row r="6629" spans="1:7" x14ac:dyDescent="0.3">
      <c r="A6629" t="s">
        <v>30643</v>
      </c>
      <c r="B6629" t="s">
        <v>14842</v>
      </c>
      <c r="C6629" t="s">
        <v>29391</v>
      </c>
      <c r="D6629" t="s">
        <v>30407</v>
      </c>
      <c r="E6629" s="43">
        <v>14849</v>
      </c>
      <c r="F6629" t="s">
        <v>23911</v>
      </c>
      <c r="G6629" t="s">
        <v>14842</v>
      </c>
    </row>
    <row r="6630" spans="1:7" x14ac:dyDescent="0.3">
      <c r="A6630" t="s">
        <v>30644</v>
      </c>
      <c r="B6630" t="s">
        <v>14882</v>
      </c>
      <c r="C6630" t="s">
        <v>29391</v>
      </c>
      <c r="D6630" t="s">
        <v>30407</v>
      </c>
      <c r="E6630" s="43">
        <v>12643</v>
      </c>
      <c r="F6630" t="s">
        <v>23911</v>
      </c>
      <c r="G6630" t="s">
        <v>14882</v>
      </c>
    </row>
    <row r="6631" spans="1:7" x14ac:dyDescent="0.3">
      <c r="A6631" t="s">
        <v>30645</v>
      </c>
      <c r="B6631" t="s">
        <v>14891</v>
      </c>
      <c r="C6631" t="s">
        <v>29391</v>
      </c>
      <c r="D6631" t="s">
        <v>30407</v>
      </c>
      <c r="E6631" s="43">
        <v>12492</v>
      </c>
      <c r="F6631" t="s">
        <v>23911</v>
      </c>
      <c r="G6631" t="s">
        <v>14891</v>
      </c>
    </row>
    <row r="6632" spans="1:7" x14ac:dyDescent="0.3">
      <c r="A6632" t="s">
        <v>30646</v>
      </c>
      <c r="B6632" t="s">
        <v>14968</v>
      </c>
      <c r="C6632" t="s">
        <v>29391</v>
      </c>
      <c r="D6632" t="s">
        <v>30407</v>
      </c>
      <c r="E6632" s="43">
        <v>2931</v>
      </c>
      <c r="F6632" t="s">
        <v>23911</v>
      </c>
      <c r="G6632" t="s">
        <v>14968</v>
      </c>
    </row>
    <row r="6633" spans="1:7" x14ac:dyDescent="0.3">
      <c r="A6633" t="s">
        <v>30647</v>
      </c>
      <c r="B6633" t="s">
        <v>15148</v>
      </c>
      <c r="C6633" t="s">
        <v>29391</v>
      </c>
      <c r="D6633" t="s">
        <v>30407</v>
      </c>
      <c r="E6633" s="43">
        <v>14277</v>
      </c>
      <c r="F6633" t="s">
        <v>23911</v>
      </c>
      <c r="G6633" t="s">
        <v>15148</v>
      </c>
    </row>
    <row r="6634" spans="1:7" x14ac:dyDescent="0.3">
      <c r="A6634" t="s">
        <v>30648</v>
      </c>
      <c r="B6634" t="s">
        <v>15177</v>
      </c>
      <c r="C6634" t="s">
        <v>29391</v>
      </c>
      <c r="D6634" t="s">
        <v>30407</v>
      </c>
      <c r="E6634" s="43">
        <v>17665</v>
      </c>
      <c r="F6634" t="s">
        <v>23911</v>
      </c>
      <c r="G6634" t="s">
        <v>15177</v>
      </c>
    </row>
    <row r="6635" spans="1:7" x14ac:dyDescent="0.3">
      <c r="A6635" t="s">
        <v>30649</v>
      </c>
      <c r="B6635" t="s">
        <v>15215</v>
      </c>
      <c r="C6635" t="s">
        <v>29391</v>
      </c>
      <c r="D6635" t="s">
        <v>30407</v>
      </c>
      <c r="E6635" s="43">
        <v>5264</v>
      </c>
      <c r="F6635" t="s">
        <v>23911</v>
      </c>
      <c r="G6635" t="s">
        <v>15215</v>
      </c>
    </row>
    <row r="6636" spans="1:7" x14ac:dyDescent="0.3">
      <c r="A6636" t="s">
        <v>30650</v>
      </c>
      <c r="B6636" t="s">
        <v>15234</v>
      </c>
      <c r="C6636" t="s">
        <v>29391</v>
      </c>
      <c r="D6636" t="s">
        <v>30407</v>
      </c>
      <c r="E6636" s="43">
        <v>12001</v>
      </c>
      <c r="F6636" t="s">
        <v>23911</v>
      </c>
      <c r="G6636" t="s">
        <v>15234</v>
      </c>
    </row>
    <row r="6637" spans="1:7" x14ac:dyDescent="0.3">
      <c r="A6637" t="s">
        <v>30651</v>
      </c>
      <c r="B6637" t="s">
        <v>15235</v>
      </c>
      <c r="C6637" t="s">
        <v>29391</v>
      </c>
      <c r="D6637" t="s">
        <v>30407</v>
      </c>
      <c r="E6637" s="43">
        <v>4479</v>
      </c>
      <c r="F6637" t="s">
        <v>23911</v>
      </c>
      <c r="G6637" t="s">
        <v>15235</v>
      </c>
    </row>
    <row r="6638" spans="1:7" x14ac:dyDescent="0.3">
      <c r="A6638" t="s">
        <v>30652</v>
      </c>
      <c r="B6638" t="s">
        <v>15440</v>
      </c>
      <c r="C6638" t="s">
        <v>29391</v>
      </c>
      <c r="D6638" t="s">
        <v>30407</v>
      </c>
      <c r="E6638" s="43">
        <v>14304</v>
      </c>
      <c r="F6638" t="s">
        <v>23911</v>
      </c>
      <c r="G6638" t="s">
        <v>15440</v>
      </c>
    </row>
    <row r="6639" spans="1:7" x14ac:dyDescent="0.3">
      <c r="A6639" t="s">
        <v>30653</v>
      </c>
      <c r="B6639" t="s">
        <v>15493</v>
      </c>
      <c r="C6639" t="s">
        <v>29391</v>
      </c>
      <c r="D6639" t="s">
        <v>30407</v>
      </c>
      <c r="E6639" s="43">
        <v>7296</v>
      </c>
      <c r="F6639" t="s">
        <v>23911</v>
      </c>
      <c r="G6639" t="s">
        <v>15493</v>
      </c>
    </row>
    <row r="6640" spans="1:7" x14ac:dyDescent="0.3">
      <c r="A6640" t="s">
        <v>30654</v>
      </c>
      <c r="B6640" t="s">
        <v>15811</v>
      </c>
      <c r="C6640" t="s">
        <v>29391</v>
      </c>
      <c r="D6640" t="s">
        <v>30407</v>
      </c>
      <c r="E6640" s="43">
        <v>2058</v>
      </c>
      <c r="F6640" t="s">
        <v>23911</v>
      </c>
      <c r="G6640" t="s">
        <v>15811</v>
      </c>
    </row>
    <row r="6641" spans="1:7" x14ac:dyDescent="0.3">
      <c r="A6641" t="s">
        <v>30655</v>
      </c>
      <c r="B6641" t="s">
        <v>13846</v>
      </c>
      <c r="C6641" t="s">
        <v>29391</v>
      </c>
      <c r="D6641" t="s">
        <v>30407</v>
      </c>
      <c r="E6641" s="43">
        <v>2105</v>
      </c>
      <c r="F6641" t="s">
        <v>23911</v>
      </c>
      <c r="G6641" t="s">
        <v>13846</v>
      </c>
    </row>
    <row r="6642" spans="1:7" x14ac:dyDescent="0.3">
      <c r="A6642" t="s">
        <v>25767</v>
      </c>
      <c r="B6642" t="s">
        <v>9529</v>
      </c>
      <c r="C6642" t="s">
        <v>29391</v>
      </c>
      <c r="D6642" t="s">
        <v>25190</v>
      </c>
      <c r="E6642" s="43">
        <v>2473</v>
      </c>
      <c r="F6642" t="s">
        <v>23911</v>
      </c>
      <c r="G6642" t="s">
        <v>9529</v>
      </c>
    </row>
    <row r="6643" spans="1:7" x14ac:dyDescent="0.3">
      <c r="A6643" t="s">
        <v>30656</v>
      </c>
      <c r="B6643" t="s">
        <v>13159</v>
      </c>
      <c r="C6643" t="s">
        <v>29391</v>
      </c>
      <c r="D6643" t="s">
        <v>30407</v>
      </c>
      <c r="E6643" s="43">
        <v>5448</v>
      </c>
      <c r="F6643" t="s">
        <v>23911</v>
      </c>
      <c r="G6643" t="s">
        <v>13159</v>
      </c>
    </row>
    <row r="6644" spans="1:7" x14ac:dyDescent="0.3">
      <c r="A6644" t="s">
        <v>30657</v>
      </c>
      <c r="B6644" t="s">
        <v>7937</v>
      </c>
      <c r="C6644" t="s">
        <v>29391</v>
      </c>
      <c r="D6644" t="s">
        <v>30407</v>
      </c>
      <c r="E6644" s="43">
        <v>100052</v>
      </c>
      <c r="F6644" t="s">
        <v>23911</v>
      </c>
      <c r="G6644" t="s">
        <v>7937</v>
      </c>
    </row>
    <row r="6645" spans="1:7" x14ac:dyDescent="0.3">
      <c r="A6645" t="s">
        <v>30658</v>
      </c>
      <c r="B6645" t="s">
        <v>8248</v>
      </c>
      <c r="C6645" t="s">
        <v>29391</v>
      </c>
      <c r="D6645" t="s">
        <v>30407</v>
      </c>
      <c r="E6645" s="43">
        <v>94239</v>
      </c>
      <c r="F6645" t="s">
        <v>23911</v>
      </c>
      <c r="G6645" t="s">
        <v>24067</v>
      </c>
    </row>
    <row r="6646" spans="1:7" x14ac:dyDescent="0.3">
      <c r="A6646" t="s">
        <v>30659</v>
      </c>
      <c r="B6646" t="s">
        <v>8410</v>
      </c>
      <c r="C6646" t="s">
        <v>29391</v>
      </c>
      <c r="D6646" t="s">
        <v>30407</v>
      </c>
      <c r="E6646" s="43">
        <v>54678</v>
      </c>
      <c r="F6646" t="s">
        <v>23911</v>
      </c>
      <c r="G6646" t="s">
        <v>24067</v>
      </c>
    </row>
    <row r="6647" spans="1:7" x14ac:dyDescent="0.3">
      <c r="A6647" t="s">
        <v>30660</v>
      </c>
      <c r="B6647" t="s">
        <v>8963</v>
      </c>
      <c r="C6647" t="s">
        <v>29391</v>
      </c>
      <c r="D6647" t="s">
        <v>30407</v>
      </c>
      <c r="E6647" s="43">
        <v>30422</v>
      </c>
      <c r="F6647" t="s">
        <v>23911</v>
      </c>
      <c r="G6647" t="s">
        <v>8963</v>
      </c>
    </row>
    <row r="6648" spans="1:7" x14ac:dyDescent="0.3">
      <c r="A6648" t="s">
        <v>30661</v>
      </c>
      <c r="B6648" t="s">
        <v>11585</v>
      </c>
      <c r="C6648" t="s">
        <v>29391</v>
      </c>
      <c r="D6648" t="s">
        <v>30407</v>
      </c>
      <c r="E6648" s="43">
        <v>12193</v>
      </c>
      <c r="F6648" t="s">
        <v>23911</v>
      </c>
      <c r="G6648" t="s">
        <v>11585</v>
      </c>
    </row>
    <row r="6649" spans="1:7" x14ac:dyDescent="0.3">
      <c r="A6649" t="s">
        <v>30662</v>
      </c>
      <c r="B6649" t="s">
        <v>11800</v>
      </c>
      <c r="C6649" t="s">
        <v>29391</v>
      </c>
      <c r="D6649" t="s">
        <v>30407</v>
      </c>
      <c r="E6649" s="43">
        <v>9333</v>
      </c>
      <c r="F6649" t="s">
        <v>23911</v>
      </c>
      <c r="G6649" t="s">
        <v>11800</v>
      </c>
    </row>
    <row r="6650" spans="1:7" x14ac:dyDescent="0.3">
      <c r="A6650" t="s">
        <v>30663</v>
      </c>
      <c r="B6650" t="s">
        <v>13891</v>
      </c>
      <c r="C6650" t="s">
        <v>29391</v>
      </c>
      <c r="D6650" t="s">
        <v>30407</v>
      </c>
      <c r="E6650" s="43">
        <v>13916</v>
      </c>
      <c r="F6650" t="s">
        <v>23911</v>
      </c>
      <c r="G6650" t="s">
        <v>13891</v>
      </c>
    </row>
    <row r="6651" spans="1:7" x14ac:dyDescent="0.3">
      <c r="A6651" t="s">
        <v>30664</v>
      </c>
      <c r="B6651" t="s">
        <v>14758</v>
      </c>
      <c r="C6651" t="s">
        <v>29391</v>
      </c>
      <c r="D6651" t="s">
        <v>30407</v>
      </c>
      <c r="E6651" s="43">
        <v>6755</v>
      </c>
      <c r="F6651" t="s">
        <v>23911</v>
      </c>
      <c r="G6651" t="s">
        <v>14758</v>
      </c>
    </row>
    <row r="6652" spans="1:7" x14ac:dyDescent="0.3">
      <c r="A6652" t="s">
        <v>30665</v>
      </c>
      <c r="B6652" t="s">
        <v>15107</v>
      </c>
      <c r="C6652" t="s">
        <v>29391</v>
      </c>
      <c r="D6652" t="s">
        <v>30407</v>
      </c>
      <c r="E6652" s="43">
        <v>55842</v>
      </c>
      <c r="F6652" t="s">
        <v>23911</v>
      </c>
      <c r="G6652" t="s">
        <v>24067</v>
      </c>
    </row>
    <row r="6653" spans="1:7" x14ac:dyDescent="0.3">
      <c r="A6653" t="s">
        <v>30666</v>
      </c>
      <c r="B6653" t="s">
        <v>15186</v>
      </c>
      <c r="C6653" t="s">
        <v>29391</v>
      </c>
      <c r="D6653" t="s">
        <v>30407</v>
      </c>
      <c r="E6653" s="43">
        <v>14293</v>
      </c>
      <c r="F6653" t="s">
        <v>23911</v>
      </c>
      <c r="G6653" t="s">
        <v>15186</v>
      </c>
    </row>
    <row r="6654" spans="1:7" x14ac:dyDescent="0.3">
      <c r="A6654" t="s">
        <v>30667</v>
      </c>
      <c r="B6654" t="s">
        <v>7706</v>
      </c>
      <c r="C6654" t="s">
        <v>29391</v>
      </c>
      <c r="D6654" t="s">
        <v>30668</v>
      </c>
      <c r="E6654" s="43">
        <v>1571</v>
      </c>
      <c r="F6654" t="s">
        <v>23911</v>
      </c>
      <c r="G6654" t="s">
        <v>7706</v>
      </c>
    </row>
    <row r="6655" spans="1:7" x14ac:dyDescent="0.3">
      <c r="A6655" t="s">
        <v>30669</v>
      </c>
      <c r="B6655" t="s">
        <v>7713</v>
      </c>
      <c r="C6655" t="s">
        <v>29391</v>
      </c>
      <c r="D6655" t="s">
        <v>30668</v>
      </c>
      <c r="E6655" s="43">
        <v>2553</v>
      </c>
      <c r="F6655" t="s">
        <v>23911</v>
      </c>
      <c r="G6655" t="s">
        <v>7713</v>
      </c>
    </row>
    <row r="6656" spans="1:7" x14ac:dyDescent="0.3">
      <c r="A6656" t="s">
        <v>30670</v>
      </c>
      <c r="B6656" t="s">
        <v>7803</v>
      </c>
      <c r="C6656" t="s">
        <v>29391</v>
      </c>
      <c r="D6656" t="s">
        <v>30668</v>
      </c>
      <c r="E6656" s="43">
        <v>1474</v>
      </c>
      <c r="F6656" t="s">
        <v>23911</v>
      </c>
      <c r="G6656" t="s">
        <v>7803</v>
      </c>
    </row>
    <row r="6657" spans="1:7" x14ac:dyDescent="0.3">
      <c r="A6657" t="s">
        <v>30671</v>
      </c>
      <c r="B6657" t="s">
        <v>7968</v>
      </c>
      <c r="C6657" t="s">
        <v>29391</v>
      </c>
      <c r="D6657" t="s">
        <v>30668</v>
      </c>
      <c r="E6657" s="43">
        <v>1765</v>
      </c>
      <c r="F6657" t="s">
        <v>23911</v>
      </c>
      <c r="G6657" t="s">
        <v>7968</v>
      </c>
    </row>
    <row r="6658" spans="1:7" x14ac:dyDescent="0.3">
      <c r="A6658" t="s">
        <v>30672</v>
      </c>
      <c r="B6658" t="s">
        <v>8042</v>
      </c>
      <c r="C6658" t="s">
        <v>29391</v>
      </c>
      <c r="D6658" t="s">
        <v>30668</v>
      </c>
      <c r="E6658" s="43">
        <v>679</v>
      </c>
      <c r="F6658" t="s">
        <v>23911</v>
      </c>
      <c r="G6658" t="s">
        <v>8042</v>
      </c>
    </row>
    <row r="6659" spans="1:7" x14ac:dyDescent="0.3">
      <c r="A6659" t="s">
        <v>30673</v>
      </c>
      <c r="B6659" t="s">
        <v>8096</v>
      </c>
      <c r="C6659" t="s">
        <v>29391</v>
      </c>
      <c r="D6659" t="s">
        <v>30668</v>
      </c>
      <c r="E6659" s="43">
        <v>3863</v>
      </c>
      <c r="F6659" t="s">
        <v>23911</v>
      </c>
      <c r="G6659" t="s">
        <v>8096</v>
      </c>
    </row>
    <row r="6660" spans="1:7" x14ac:dyDescent="0.3">
      <c r="A6660" t="s">
        <v>30674</v>
      </c>
      <c r="B6660" t="s">
        <v>8126</v>
      </c>
      <c r="C6660" t="s">
        <v>29391</v>
      </c>
      <c r="D6660" t="s">
        <v>30668</v>
      </c>
      <c r="E6660" s="43">
        <v>11796</v>
      </c>
      <c r="F6660" t="s">
        <v>23911</v>
      </c>
      <c r="G6660" t="s">
        <v>8126</v>
      </c>
    </row>
    <row r="6661" spans="1:7" x14ac:dyDescent="0.3">
      <c r="A6661" t="s">
        <v>30675</v>
      </c>
      <c r="B6661" t="s">
        <v>8197</v>
      </c>
      <c r="C6661" t="s">
        <v>29391</v>
      </c>
      <c r="D6661" t="s">
        <v>30668</v>
      </c>
      <c r="E6661" s="43">
        <v>1861</v>
      </c>
      <c r="F6661" t="s">
        <v>23911</v>
      </c>
      <c r="G6661" t="s">
        <v>8197</v>
      </c>
    </row>
    <row r="6662" spans="1:7" x14ac:dyDescent="0.3">
      <c r="A6662" t="s">
        <v>30676</v>
      </c>
      <c r="B6662" t="s">
        <v>8202</v>
      </c>
      <c r="C6662" t="s">
        <v>29391</v>
      </c>
      <c r="D6662" t="s">
        <v>30668</v>
      </c>
      <c r="E6662" s="43">
        <v>1406</v>
      </c>
      <c r="F6662" t="s">
        <v>23911</v>
      </c>
      <c r="G6662" t="s">
        <v>8202</v>
      </c>
    </row>
    <row r="6663" spans="1:7" x14ac:dyDescent="0.3">
      <c r="A6663" t="s">
        <v>30677</v>
      </c>
      <c r="B6663" t="s">
        <v>8205</v>
      </c>
      <c r="C6663" t="s">
        <v>29391</v>
      </c>
      <c r="D6663" t="s">
        <v>30668</v>
      </c>
      <c r="E6663" s="43">
        <v>2675</v>
      </c>
      <c r="F6663" t="s">
        <v>23911</v>
      </c>
      <c r="G6663" t="s">
        <v>8205</v>
      </c>
    </row>
    <row r="6664" spans="1:7" x14ac:dyDescent="0.3">
      <c r="A6664" t="s">
        <v>30678</v>
      </c>
      <c r="B6664" t="s">
        <v>8245</v>
      </c>
      <c r="C6664" t="s">
        <v>29391</v>
      </c>
      <c r="D6664" t="s">
        <v>30668</v>
      </c>
      <c r="E6664" s="43">
        <v>2905</v>
      </c>
      <c r="F6664" t="s">
        <v>23911</v>
      </c>
      <c r="G6664" t="s">
        <v>8245</v>
      </c>
    </row>
    <row r="6665" spans="1:7" x14ac:dyDescent="0.3">
      <c r="A6665" t="s">
        <v>30679</v>
      </c>
      <c r="B6665" t="s">
        <v>8306</v>
      </c>
      <c r="C6665" t="s">
        <v>29391</v>
      </c>
      <c r="D6665" t="s">
        <v>30668</v>
      </c>
      <c r="E6665" s="43">
        <v>5240</v>
      </c>
      <c r="F6665" t="s">
        <v>23911</v>
      </c>
      <c r="G6665" t="s">
        <v>8306</v>
      </c>
    </row>
    <row r="6666" spans="1:7" x14ac:dyDescent="0.3">
      <c r="A6666" t="s">
        <v>30680</v>
      </c>
      <c r="B6666" t="s">
        <v>8629</v>
      </c>
      <c r="C6666" t="s">
        <v>29391</v>
      </c>
      <c r="D6666" t="s">
        <v>30668</v>
      </c>
      <c r="E6666" s="43">
        <v>4082</v>
      </c>
      <c r="F6666" t="s">
        <v>23911</v>
      </c>
      <c r="G6666" t="s">
        <v>8629</v>
      </c>
    </row>
    <row r="6667" spans="1:7" x14ac:dyDescent="0.3">
      <c r="A6667" t="s">
        <v>30681</v>
      </c>
      <c r="B6667" t="s">
        <v>8636</v>
      </c>
      <c r="C6667" t="s">
        <v>29391</v>
      </c>
      <c r="D6667" t="s">
        <v>30668</v>
      </c>
      <c r="E6667" s="43">
        <v>925</v>
      </c>
      <c r="F6667" t="s">
        <v>23911</v>
      </c>
      <c r="G6667" t="s">
        <v>8636</v>
      </c>
    </row>
    <row r="6668" spans="1:7" x14ac:dyDescent="0.3">
      <c r="A6668" t="s">
        <v>30682</v>
      </c>
      <c r="B6668" t="s">
        <v>8823</v>
      </c>
      <c r="C6668" t="s">
        <v>29391</v>
      </c>
      <c r="D6668" t="s">
        <v>30668</v>
      </c>
      <c r="E6668" s="43">
        <v>1953</v>
      </c>
      <c r="F6668" t="s">
        <v>23911</v>
      </c>
      <c r="G6668" t="s">
        <v>8823</v>
      </c>
    </row>
    <row r="6669" spans="1:7" x14ac:dyDescent="0.3">
      <c r="A6669" t="s">
        <v>30683</v>
      </c>
      <c r="B6669" t="s">
        <v>8826</v>
      </c>
      <c r="C6669" t="s">
        <v>29391</v>
      </c>
      <c r="D6669" t="s">
        <v>30668</v>
      </c>
      <c r="E6669" s="43">
        <v>430</v>
      </c>
      <c r="F6669" t="s">
        <v>23911</v>
      </c>
      <c r="G6669" t="s">
        <v>8826</v>
      </c>
    </row>
    <row r="6670" spans="1:7" x14ac:dyDescent="0.3">
      <c r="A6670" t="s">
        <v>30684</v>
      </c>
      <c r="B6670" t="s">
        <v>8911</v>
      </c>
      <c r="C6670" t="s">
        <v>29391</v>
      </c>
      <c r="D6670" t="s">
        <v>30668</v>
      </c>
      <c r="E6670" s="43">
        <v>851</v>
      </c>
      <c r="F6670" t="s">
        <v>23911</v>
      </c>
      <c r="G6670" t="s">
        <v>8911</v>
      </c>
    </row>
    <row r="6671" spans="1:7" x14ac:dyDescent="0.3">
      <c r="A6671" t="s">
        <v>30685</v>
      </c>
      <c r="B6671" t="s">
        <v>8933</v>
      </c>
      <c r="C6671" t="s">
        <v>29391</v>
      </c>
      <c r="D6671" t="s">
        <v>30668</v>
      </c>
      <c r="E6671" s="43">
        <v>1396</v>
      </c>
      <c r="F6671" t="s">
        <v>23911</v>
      </c>
      <c r="G6671" t="s">
        <v>8933</v>
      </c>
    </row>
    <row r="6672" spans="1:7" x14ac:dyDescent="0.3">
      <c r="A6672" t="s">
        <v>30686</v>
      </c>
      <c r="B6672" t="s">
        <v>9063</v>
      </c>
      <c r="C6672" t="s">
        <v>29391</v>
      </c>
      <c r="D6672" t="s">
        <v>30668</v>
      </c>
      <c r="E6672" s="43">
        <v>705</v>
      </c>
      <c r="F6672" t="s">
        <v>23911</v>
      </c>
      <c r="G6672" t="s">
        <v>9063</v>
      </c>
    </row>
    <row r="6673" spans="1:7" x14ac:dyDescent="0.3">
      <c r="A6673" t="s">
        <v>30687</v>
      </c>
      <c r="B6673" t="s">
        <v>14071</v>
      </c>
      <c r="C6673" t="s">
        <v>29391</v>
      </c>
      <c r="D6673" t="s">
        <v>30668</v>
      </c>
      <c r="E6673" s="43">
        <v>306</v>
      </c>
      <c r="F6673" t="s">
        <v>23911</v>
      </c>
      <c r="G6673" t="s">
        <v>14071</v>
      </c>
    </row>
    <row r="6674" spans="1:7" x14ac:dyDescent="0.3">
      <c r="A6674" t="s">
        <v>30688</v>
      </c>
      <c r="B6674" t="s">
        <v>9369</v>
      </c>
      <c r="C6674" t="s">
        <v>29391</v>
      </c>
      <c r="D6674" t="s">
        <v>30668</v>
      </c>
      <c r="E6674" s="43">
        <v>1018</v>
      </c>
      <c r="F6674" t="s">
        <v>23911</v>
      </c>
      <c r="G6674" t="s">
        <v>9369</v>
      </c>
    </row>
    <row r="6675" spans="1:7" x14ac:dyDescent="0.3">
      <c r="A6675" t="s">
        <v>30689</v>
      </c>
      <c r="B6675" t="s">
        <v>9426</v>
      </c>
      <c r="C6675" t="s">
        <v>29391</v>
      </c>
      <c r="D6675" t="s">
        <v>30668</v>
      </c>
      <c r="E6675" s="43">
        <v>2179</v>
      </c>
      <c r="F6675" t="s">
        <v>23911</v>
      </c>
      <c r="G6675" t="s">
        <v>9426</v>
      </c>
    </row>
    <row r="6676" spans="1:7" x14ac:dyDescent="0.3">
      <c r="A6676" t="s">
        <v>30690</v>
      </c>
      <c r="B6676" t="s">
        <v>9427</v>
      </c>
      <c r="C6676" t="s">
        <v>29391</v>
      </c>
      <c r="D6676" t="s">
        <v>30668</v>
      </c>
      <c r="E6676" s="43">
        <v>860</v>
      </c>
      <c r="F6676" t="s">
        <v>23911</v>
      </c>
      <c r="G6676" t="s">
        <v>9427</v>
      </c>
    </row>
    <row r="6677" spans="1:7" x14ac:dyDescent="0.3">
      <c r="A6677" t="s">
        <v>30691</v>
      </c>
      <c r="B6677" t="s">
        <v>9433</v>
      </c>
      <c r="C6677" t="s">
        <v>29391</v>
      </c>
      <c r="D6677" t="s">
        <v>30668</v>
      </c>
      <c r="E6677" s="43">
        <v>852</v>
      </c>
      <c r="F6677" t="s">
        <v>23911</v>
      </c>
      <c r="G6677" t="s">
        <v>9433</v>
      </c>
    </row>
    <row r="6678" spans="1:7" x14ac:dyDescent="0.3">
      <c r="A6678" t="s">
        <v>30692</v>
      </c>
      <c r="B6678" t="s">
        <v>9472</v>
      </c>
      <c r="C6678" t="s">
        <v>29391</v>
      </c>
      <c r="D6678" t="s">
        <v>30668</v>
      </c>
      <c r="E6678" s="43">
        <v>1480</v>
      </c>
      <c r="F6678" t="s">
        <v>23911</v>
      </c>
      <c r="G6678" t="s">
        <v>9472</v>
      </c>
    </row>
    <row r="6679" spans="1:7" x14ac:dyDescent="0.3">
      <c r="A6679" t="s">
        <v>30693</v>
      </c>
      <c r="B6679" t="s">
        <v>9538</v>
      </c>
      <c r="C6679" t="s">
        <v>29391</v>
      </c>
      <c r="D6679" t="s">
        <v>30668</v>
      </c>
      <c r="E6679" s="43">
        <v>1138</v>
      </c>
      <c r="F6679" t="s">
        <v>23911</v>
      </c>
      <c r="G6679" t="s">
        <v>9538</v>
      </c>
    </row>
    <row r="6680" spans="1:7" x14ac:dyDescent="0.3">
      <c r="A6680" t="s">
        <v>30694</v>
      </c>
      <c r="B6680" t="s">
        <v>9691</v>
      </c>
      <c r="C6680" t="s">
        <v>29391</v>
      </c>
      <c r="D6680" t="s">
        <v>30668</v>
      </c>
      <c r="E6680" s="43">
        <v>718</v>
      </c>
      <c r="F6680" t="s">
        <v>23911</v>
      </c>
      <c r="G6680" t="s">
        <v>9691</v>
      </c>
    </row>
    <row r="6681" spans="1:7" x14ac:dyDescent="0.3">
      <c r="A6681" t="s">
        <v>30695</v>
      </c>
      <c r="B6681" t="s">
        <v>9759</v>
      </c>
      <c r="C6681" t="s">
        <v>29391</v>
      </c>
      <c r="D6681" t="s">
        <v>30668</v>
      </c>
      <c r="E6681" s="43">
        <v>1954</v>
      </c>
      <c r="F6681" t="s">
        <v>23911</v>
      </c>
      <c r="G6681" t="s">
        <v>9759</v>
      </c>
    </row>
    <row r="6682" spans="1:7" x14ac:dyDescent="0.3">
      <c r="A6682" t="s">
        <v>30696</v>
      </c>
      <c r="B6682" t="s">
        <v>10060</v>
      </c>
      <c r="C6682" t="s">
        <v>29391</v>
      </c>
      <c r="D6682" t="s">
        <v>30668</v>
      </c>
      <c r="E6682" s="43">
        <v>2607</v>
      </c>
      <c r="F6682" t="s">
        <v>23911</v>
      </c>
      <c r="G6682" t="s">
        <v>10060</v>
      </c>
    </row>
    <row r="6683" spans="1:7" x14ac:dyDescent="0.3">
      <c r="A6683" t="s">
        <v>30697</v>
      </c>
      <c r="B6683" t="s">
        <v>10355</v>
      </c>
      <c r="C6683" t="s">
        <v>29391</v>
      </c>
      <c r="D6683" t="s">
        <v>30668</v>
      </c>
      <c r="E6683" s="43">
        <v>1467</v>
      </c>
      <c r="F6683" t="s">
        <v>23911</v>
      </c>
      <c r="G6683" t="s">
        <v>10355</v>
      </c>
    </row>
    <row r="6684" spans="1:7" x14ac:dyDescent="0.3">
      <c r="A6684" t="s">
        <v>30698</v>
      </c>
      <c r="B6684" t="s">
        <v>10423</v>
      </c>
      <c r="C6684" t="s">
        <v>29391</v>
      </c>
      <c r="D6684" t="s">
        <v>30668</v>
      </c>
      <c r="E6684" s="43">
        <v>625</v>
      </c>
      <c r="F6684" t="s">
        <v>23911</v>
      </c>
      <c r="G6684" t="s">
        <v>10423</v>
      </c>
    </row>
    <row r="6685" spans="1:7" x14ac:dyDescent="0.3">
      <c r="A6685" t="s">
        <v>30699</v>
      </c>
      <c r="B6685" t="s">
        <v>10492</v>
      </c>
      <c r="C6685" t="s">
        <v>29391</v>
      </c>
      <c r="D6685" t="s">
        <v>30668</v>
      </c>
      <c r="E6685" s="43">
        <v>3089</v>
      </c>
      <c r="F6685" t="s">
        <v>23911</v>
      </c>
      <c r="G6685" t="s">
        <v>10492</v>
      </c>
    </row>
    <row r="6686" spans="1:7" x14ac:dyDescent="0.3">
      <c r="A6686" t="s">
        <v>30700</v>
      </c>
      <c r="B6686" t="s">
        <v>10573</v>
      </c>
      <c r="C6686" t="s">
        <v>29391</v>
      </c>
      <c r="D6686" t="s">
        <v>30668</v>
      </c>
      <c r="E6686" s="43">
        <v>2209</v>
      </c>
      <c r="F6686" t="s">
        <v>23911</v>
      </c>
      <c r="G6686" t="s">
        <v>10573</v>
      </c>
    </row>
    <row r="6687" spans="1:7" x14ac:dyDescent="0.3">
      <c r="A6687" t="s">
        <v>30701</v>
      </c>
      <c r="B6687" t="s">
        <v>10630</v>
      </c>
      <c r="C6687" t="s">
        <v>29391</v>
      </c>
      <c r="D6687" t="s">
        <v>30668</v>
      </c>
      <c r="E6687" s="43">
        <v>4282</v>
      </c>
      <c r="F6687" t="s">
        <v>23911</v>
      </c>
      <c r="G6687" t="s">
        <v>10630</v>
      </c>
    </row>
    <row r="6688" spans="1:7" x14ac:dyDescent="0.3">
      <c r="A6688" t="s">
        <v>30702</v>
      </c>
      <c r="B6688" t="s">
        <v>10727</v>
      </c>
      <c r="C6688" t="s">
        <v>29391</v>
      </c>
      <c r="D6688" t="s">
        <v>30668</v>
      </c>
      <c r="E6688" s="43">
        <v>894</v>
      </c>
      <c r="F6688" t="s">
        <v>23911</v>
      </c>
      <c r="G6688" t="s">
        <v>10727</v>
      </c>
    </row>
    <row r="6689" spans="1:7" x14ac:dyDescent="0.3">
      <c r="A6689" t="s">
        <v>30703</v>
      </c>
      <c r="B6689" t="s">
        <v>10806</v>
      </c>
      <c r="C6689" t="s">
        <v>29391</v>
      </c>
      <c r="D6689" t="s">
        <v>30668</v>
      </c>
      <c r="E6689" s="43">
        <v>5915</v>
      </c>
      <c r="F6689" t="s">
        <v>23911</v>
      </c>
      <c r="G6689" t="s">
        <v>10806</v>
      </c>
    </row>
    <row r="6690" spans="1:7" x14ac:dyDescent="0.3">
      <c r="A6690" t="s">
        <v>30704</v>
      </c>
      <c r="B6690" t="s">
        <v>11006</v>
      </c>
      <c r="C6690" t="s">
        <v>29391</v>
      </c>
      <c r="D6690" t="s">
        <v>30668</v>
      </c>
      <c r="E6690" s="43">
        <v>1704</v>
      </c>
      <c r="F6690" t="s">
        <v>23911</v>
      </c>
      <c r="G6690" t="s">
        <v>11006</v>
      </c>
    </row>
    <row r="6691" spans="1:7" x14ac:dyDescent="0.3">
      <c r="A6691" t="s">
        <v>30705</v>
      </c>
      <c r="B6691" t="s">
        <v>11026</v>
      </c>
      <c r="C6691" t="s">
        <v>29391</v>
      </c>
      <c r="D6691" t="s">
        <v>30668</v>
      </c>
      <c r="E6691" s="43">
        <v>580</v>
      </c>
      <c r="F6691" t="s">
        <v>23911</v>
      </c>
      <c r="G6691" t="s">
        <v>11026</v>
      </c>
    </row>
    <row r="6692" spans="1:7" x14ac:dyDescent="0.3">
      <c r="A6692" t="s">
        <v>30706</v>
      </c>
      <c r="B6692" t="s">
        <v>11162</v>
      </c>
      <c r="C6692" t="s">
        <v>29391</v>
      </c>
      <c r="D6692" t="s">
        <v>30668</v>
      </c>
      <c r="E6692" s="43">
        <v>5725</v>
      </c>
      <c r="F6692" t="s">
        <v>23911</v>
      </c>
      <c r="G6692" t="s">
        <v>11162</v>
      </c>
    </row>
    <row r="6693" spans="1:7" x14ac:dyDescent="0.3">
      <c r="A6693" t="s">
        <v>30707</v>
      </c>
      <c r="B6693" t="s">
        <v>11216</v>
      </c>
      <c r="C6693" t="s">
        <v>29391</v>
      </c>
      <c r="D6693" t="s">
        <v>30668</v>
      </c>
      <c r="E6693" s="43">
        <v>4748</v>
      </c>
      <c r="F6693" t="s">
        <v>23911</v>
      </c>
      <c r="G6693" t="s">
        <v>11216</v>
      </c>
    </row>
    <row r="6694" spans="1:7" x14ac:dyDescent="0.3">
      <c r="A6694" t="s">
        <v>30708</v>
      </c>
      <c r="B6694" t="s">
        <v>11223</v>
      </c>
      <c r="C6694" t="s">
        <v>29391</v>
      </c>
      <c r="D6694" t="s">
        <v>30668</v>
      </c>
      <c r="E6694" s="43">
        <v>1944</v>
      </c>
      <c r="F6694" t="s">
        <v>23911</v>
      </c>
      <c r="G6694" t="s">
        <v>11223</v>
      </c>
    </row>
    <row r="6695" spans="1:7" x14ac:dyDescent="0.3">
      <c r="A6695" t="s">
        <v>30709</v>
      </c>
      <c r="B6695" t="s">
        <v>11224</v>
      </c>
      <c r="C6695" t="s">
        <v>29391</v>
      </c>
      <c r="D6695" t="s">
        <v>30668</v>
      </c>
      <c r="E6695" s="43">
        <v>13262</v>
      </c>
      <c r="F6695" t="s">
        <v>23911</v>
      </c>
      <c r="G6695" t="s">
        <v>11224</v>
      </c>
    </row>
    <row r="6696" spans="1:7" x14ac:dyDescent="0.3">
      <c r="A6696" t="s">
        <v>30710</v>
      </c>
      <c r="B6696" t="s">
        <v>11232</v>
      </c>
      <c r="C6696" t="s">
        <v>29391</v>
      </c>
      <c r="D6696" t="s">
        <v>30668</v>
      </c>
      <c r="E6696" s="43">
        <v>13590</v>
      </c>
      <c r="F6696" t="s">
        <v>23911</v>
      </c>
      <c r="G6696" t="s">
        <v>11232</v>
      </c>
    </row>
    <row r="6697" spans="1:7" x14ac:dyDescent="0.3">
      <c r="A6697" t="s">
        <v>30711</v>
      </c>
      <c r="B6697" t="s">
        <v>11563</v>
      </c>
      <c r="C6697" t="s">
        <v>29391</v>
      </c>
      <c r="D6697" t="s">
        <v>30668</v>
      </c>
      <c r="E6697" s="43">
        <v>5150</v>
      </c>
      <c r="F6697" t="s">
        <v>23911</v>
      </c>
      <c r="G6697" t="s">
        <v>11563</v>
      </c>
    </row>
    <row r="6698" spans="1:7" x14ac:dyDescent="0.3">
      <c r="A6698" t="s">
        <v>30712</v>
      </c>
      <c r="B6698" t="s">
        <v>11611</v>
      </c>
      <c r="C6698" t="s">
        <v>29391</v>
      </c>
      <c r="D6698" t="s">
        <v>30668</v>
      </c>
      <c r="E6698" s="43">
        <v>4358</v>
      </c>
      <c r="F6698" t="s">
        <v>23911</v>
      </c>
      <c r="G6698" t="s">
        <v>11611</v>
      </c>
    </row>
    <row r="6699" spans="1:7" x14ac:dyDescent="0.3">
      <c r="A6699" t="s">
        <v>30713</v>
      </c>
      <c r="B6699" t="s">
        <v>11612</v>
      </c>
      <c r="C6699" t="s">
        <v>29391</v>
      </c>
      <c r="D6699" t="s">
        <v>30668</v>
      </c>
      <c r="E6699" s="43">
        <v>5341</v>
      </c>
      <c r="F6699" t="s">
        <v>23911</v>
      </c>
      <c r="G6699" t="s">
        <v>11612</v>
      </c>
    </row>
    <row r="6700" spans="1:7" x14ac:dyDescent="0.3">
      <c r="A6700" t="s">
        <v>30714</v>
      </c>
      <c r="B6700" t="s">
        <v>11641</v>
      </c>
      <c r="C6700" t="s">
        <v>29391</v>
      </c>
      <c r="D6700" t="s">
        <v>30668</v>
      </c>
      <c r="E6700" s="43">
        <v>1730</v>
      </c>
      <c r="F6700" t="s">
        <v>23911</v>
      </c>
      <c r="G6700" t="s">
        <v>11641</v>
      </c>
    </row>
    <row r="6701" spans="1:7" x14ac:dyDescent="0.3">
      <c r="A6701" t="s">
        <v>30715</v>
      </c>
      <c r="B6701" t="s">
        <v>11711</v>
      </c>
      <c r="C6701" t="s">
        <v>29391</v>
      </c>
      <c r="D6701" t="s">
        <v>30668</v>
      </c>
      <c r="E6701" s="43">
        <v>17425</v>
      </c>
      <c r="F6701" t="s">
        <v>23911</v>
      </c>
      <c r="G6701" t="s">
        <v>11711</v>
      </c>
    </row>
    <row r="6702" spans="1:7" x14ac:dyDescent="0.3">
      <c r="A6702" t="s">
        <v>30716</v>
      </c>
      <c r="B6702" t="s">
        <v>11821</v>
      </c>
      <c r="C6702" t="s">
        <v>29391</v>
      </c>
      <c r="D6702" t="s">
        <v>30668</v>
      </c>
      <c r="E6702" s="43">
        <v>548</v>
      </c>
      <c r="F6702" t="s">
        <v>23911</v>
      </c>
      <c r="G6702" t="s">
        <v>11821</v>
      </c>
    </row>
    <row r="6703" spans="1:7" x14ac:dyDescent="0.3">
      <c r="A6703" t="s">
        <v>30717</v>
      </c>
      <c r="B6703" t="s">
        <v>11856</v>
      </c>
      <c r="C6703" t="s">
        <v>29391</v>
      </c>
      <c r="D6703" t="s">
        <v>30668</v>
      </c>
      <c r="E6703" s="43">
        <v>4182</v>
      </c>
      <c r="F6703" t="s">
        <v>23911</v>
      </c>
      <c r="G6703" t="s">
        <v>11856</v>
      </c>
    </row>
    <row r="6704" spans="1:7" x14ac:dyDescent="0.3">
      <c r="A6704" t="s">
        <v>30718</v>
      </c>
      <c r="B6704" t="s">
        <v>12097</v>
      </c>
      <c r="C6704" t="s">
        <v>29391</v>
      </c>
      <c r="D6704" t="s">
        <v>30668</v>
      </c>
      <c r="E6704" s="43">
        <v>1725</v>
      </c>
      <c r="F6704" t="s">
        <v>23911</v>
      </c>
      <c r="G6704" t="s">
        <v>12097</v>
      </c>
    </row>
    <row r="6705" spans="1:7" x14ac:dyDescent="0.3">
      <c r="A6705" t="s">
        <v>30719</v>
      </c>
      <c r="B6705" t="s">
        <v>12101</v>
      </c>
      <c r="C6705" t="s">
        <v>29391</v>
      </c>
      <c r="D6705" t="s">
        <v>30668</v>
      </c>
      <c r="E6705" s="43">
        <v>1312</v>
      </c>
      <c r="F6705" t="s">
        <v>23911</v>
      </c>
      <c r="G6705" t="s">
        <v>12101</v>
      </c>
    </row>
    <row r="6706" spans="1:7" x14ac:dyDescent="0.3">
      <c r="A6706" t="s">
        <v>30720</v>
      </c>
      <c r="B6706" t="s">
        <v>12273</v>
      </c>
      <c r="C6706" t="s">
        <v>29391</v>
      </c>
      <c r="D6706" t="s">
        <v>30668</v>
      </c>
      <c r="E6706" s="43">
        <v>5568</v>
      </c>
      <c r="F6706" t="s">
        <v>23911</v>
      </c>
      <c r="G6706" t="s">
        <v>12273</v>
      </c>
    </row>
    <row r="6707" spans="1:7" x14ac:dyDescent="0.3">
      <c r="A6707" t="s">
        <v>30721</v>
      </c>
      <c r="B6707" t="s">
        <v>12313</v>
      </c>
      <c r="C6707" t="s">
        <v>29391</v>
      </c>
      <c r="D6707" t="s">
        <v>30668</v>
      </c>
      <c r="E6707" s="43">
        <v>1512</v>
      </c>
      <c r="F6707" t="s">
        <v>23911</v>
      </c>
      <c r="G6707" t="s">
        <v>12313</v>
      </c>
    </row>
    <row r="6708" spans="1:7" x14ac:dyDescent="0.3">
      <c r="A6708" t="s">
        <v>30722</v>
      </c>
      <c r="B6708" t="s">
        <v>12353</v>
      </c>
      <c r="C6708" t="s">
        <v>29391</v>
      </c>
      <c r="D6708" t="s">
        <v>30668</v>
      </c>
      <c r="E6708" s="43">
        <v>974</v>
      </c>
      <c r="F6708" t="s">
        <v>23911</v>
      </c>
      <c r="G6708" t="s">
        <v>12353</v>
      </c>
    </row>
    <row r="6709" spans="1:7" x14ac:dyDescent="0.3">
      <c r="A6709" t="s">
        <v>30723</v>
      </c>
      <c r="B6709" t="s">
        <v>12486</v>
      </c>
      <c r="C6709" t="s">
        <v>29391</v>
      </c>
      <c r="D6709" t="s">
        <v>30668</v>
      </c>
      <c r="E6709" s="43">
        <v>3860</v>
      </c>
      <c r="F6709" t="s">
        <v>23911</v>
      </c>
      <c r="G6709" t="s">
        <v>12486</v>
      </c>
    </row>
    <row r="6710" spans="1:7" x14ac:dyDescent="0.3">
      <c r="A6710" t="s">
        <v>30724</v>
      </c>
      <c r="B6710" t="s">
        <v>12640</v>
      </c>
      <c r="C6710" t="s">
        <v>29391</v>
      </c>
      <c r="D6710" t="s">
        <v>30668</v>
      </c>
      <c r="E6710" s="43">
        <v>5027</v>
      </c>
      <c r="F6710" t="s">
        <v>23911</v>
      </c>
      <c r="G6710" t="s">
        <v>12640</v>
      </c>
    </row>
    <row r="6711" spans="1:7" x14ac:dyDescent="0.3">
      <c r="A6711" t="s">
        <v>30725</v>
      </c>
      <c r="B6711" t="s">
        <v>12820</v>
      </c>
      <c r="C6711" t="s">
        <v>29391</v>
      </c>
      <c r="D6711" t="s">
        <v>30668</v>
      </c>
      <c r="E6711" s="43">
        <v>2022</v>
      </c>
      <c r="F6711" t="s">
        <v>23911</v>
      </c>
      <c r="G6711" t="s">
        <v>12820</v>
      </c>
    </row>
    <row r="6712" spans="1:7" x14ac:dyDescent="0.3">
      <c r="A6712" t="s">
        <v>30726</v>
      </c>
      <c r="B6712" t="s">
        <v>12890</v>
      </c>
      <c r="C6712" t="s">
        <v>29391</v>
      </c>
      <c r="D6712" t="s">
        <v>30668</v>
      </c>
      <c r="E6712" s="43">
        <v>6080</v>
      </c>
      <c r="F6712" t="s">
        <v>23911</v>
      </c>
      <c r="G6712" t="s">
        <v>12890</v>
      </c>
    </row>
    <row r="6713" spans="1:7" x14ac:dyDescent="0.3">
      <c r="A6713" t="s">
        <v>30727</v>
      </c>
      <c r="B6713" t="s">
        <v>12914</v>
      </c>
      <c r="C6713" t="s">
        <v>29391</v>
      </c>
      <c r="D6713" t="s">
        <v>30668</v>
      </c>
      <c r="E6713" s="43">
        <v>4267</v>
      </c>
      <c r="F6713" t="s">
        <v>23911</v>
      </c>
      <c r="G6713" t="s">
        <v>12914</v>
      </c>
    </row>
    <row r="6714" spans="1:7" x14ac:dyDescent="0.3">
      <c r="A6714" t="s">
        <v>30728</v>
      </c>
      <c r="B6714" t="s">
        <v>12920</v>
      </c>
      <c r="C6714" t="s">
        <v>29391</v>
      </c>
      <c r="D6714" t="s">
        <v>30668</v>
      </c>
      <c r="E6714" s="43">
        <v>1108</v>
      </c>
      <c r="F6714" t="s">
        <v>23911</v>
      </c>
      <c r="G6714" t="s">
        <v>12920</v>
      </c>
    </row>
    <row r="6715" spans="1:7" x14ac:dyDescent="0.3">
      <c r="A6715" t="s">
        <v>30729</v>
      </c>
      <c r="B6715" t="s">
        <v>12955</v>
      </c>
      <c r="C6715" t="s">
        <v>29391</v>
      </c>
      <c r="D6715" t="s">
        <v>30668</v>
      </c>
      <c r="E6715" s="43">
        <v>6699</v>
      </c>
      <c r="F6715" t="s">
        <v>23911</v>
      </c>
      <c r="G6715" t="s">
        <v>12955</v>
      </c>
    </row>
    <row r="6716" spans="1:7" x14ac:dyDescent="0.3">
      <c r="A6716" t="s">
        <v>30730</v>
      </c>
      <c r="B6716" t="s">
        <v>13190</v>
      </c>
      <c r="C6716" t="s">
        <v>29391</v>
      </c>
      <c r="D6716" t="s">
        <v>30668</v>
      </c>
      <c r="E6716" s="43">
        <v>66777</v>
      </c>
      <c r="F6716" t="s">
        <v>23911</v>
      </c>
      <c r="G6716" t="s">
        <v>24067</v>
      </c>
    </row>
    <row r="6717" spans="1:7" x14ac:dyDescent="0.3">
      <c r="A6717" t="s">
        <v>30731</v>
      </c>
      <c r="B6717" t="s">
        <v>13365</v>
      </c>
      <c r="C6717" t="s">
        <v>29391</v>
      </c>
      <c r="D6717" t="s">
        <v>30668</v>
      </c>
      <c r="E6717" s="43">
        <v>4430</v>
      </c>
      <c r="F6717" t="s">
        <v>23911</v>
      </c>
      <c r="G6717" t="s">
        <v>13365</v>
      </c>
    </row>
    <row r="6718" spans="1:7" x14ac:dyDescent="0.3">
      <c r="A6718" t="s">
        <v>30732</v>
      </c>
      <c r="B6718" t="s">
        <v>13366</v>
      </c>
      <c r="C6718" t="s">
        <v>29391</v>
      </c>
      <c r="D6718" t="s">
        <v>30668</v>
      </c>
      <c r="E6718" s="43">
        <v>1013</v>
      </c>
      <c r="F6718" t="s">
        <v>23911</v>
      </c>
      <c r="G6718" t="s">
        <v>13366</v>
      </c>
    </row>
    <row r="6719" spans="1:7" x14ac:dyDescent="0.3">
      <c r="A6719" t="s">
        <v>30733</v>
      </c>
      <c r="B6719" t="s">
        <v>13458</v>
      </c>
      <c r="C6719" t="s">
        <v>29391</v>
      </c>
      <c r="D6719" t="s">
        <v>30668</v>
      </c>
      <c r="E6719" s="43">
        <v>13444</v>
      </c>
      <c r="F6719" t="s">
        <v>23911</v>
      </c>
      <c r="G6719" t="s">
        <v>13458</v>
      </c>
    </row>
    <row r="6720" spans="1:7" x14ac:dyDescent="0.3">
      <c r="A6720" t="s">
        <v>30734</v>
      </c>
      <c r="B6720" t="s">
        <v>13462</v>
      </c>
      <c r="C6720" t="s">
        <v>29391</v>
      </c>
      <c r="D6720" t="s">
        <v>30668</v>
      </c>
      <c r="E6720" s="43">
        <v>1733</v>
      </c>
      <c r="F6720" t="s">
        <v>23911</v>
      </c>
      <c r="G6720" t="s">
        <v>13462</v>
      </c>
    </row>
    <row r="6721" spans="1:7" x14ac:dyDescent="0.3">
      <c r="A6721" t="s">
        <v>30735</v>
      </c>
      <c r="B6721" t="s">
        <v>13492</v>
      </c>
      <c r="C6721" t="s">
        <v>29391</v>
      </c>
      <c r="D6721" t="s">
        <v>30668</v>
      </c>
      <c r="E6721" s="43">
        <v>2843</v>
      </c>
      <c r="F6721" t="s">
        <v>23911</v>
      </c>
      <c r="G6721" t="s">
        <v>13492</v>
      </c>
    </row>
    <row r="6722" spans="1:7" x14ac:dyDescent="0.3">
      <c r="A6722" t="s">
        <v>30736</v>
      </c>
      <c r="B6722" t="s">
        <v>13568</v>
      </c>
      <c r="C6722" t="s">
        <v>29391</v>
      </c>
      <c r="D6722" t="s">
        <v>30668</v>
      </c>
      <c r="E6722" s="43">
        <v>1644</v>
      </c>
      <c r="F6722" t="s">
        <v>23911</v>
      </c>
      <c r="G6722" t="s">
        <v>13568</v>
      </c>
    </row>
    <row r="6723" spans="1:7" x14ac:dyDescent="0.3">
      <c r="A6723" t="s">
        <v>30737</v>
      </c>
      <c r="B6723" t="s">
        <v>13690</v>
      </c>
      <c r="C6723" t="s">
        <v>29391</v>
      </c>
      <c r="D6723" t="s">
        <v>30668</v>
      </c>
      <c r="E6723" s="43">
        <v>3519</v>
      </c>
      <c r="F6723" t="s">
        <v>23911</v>
      </c>
      <c r="G6723" t="s">
        <v>13690</v>
      </c>
    </row>
    <row r="6724" spans="1:7" x14ac:dyDescent="0.3">
      <c r="A6724" t="s">
        <v>30738</v>
      </c>
      <c r="B6724" t="s">
        <v>13727</v>
      </c>
      <c r="C6724" t="s">
        <v>29391</v>
      </c>
      <c r="D6724" t="s">
        <v>30668</v>
      </c>
      <c r="E6724" s="43">
        <v>3542</v>
      </c>
      <c r="F6724" t="s">
        <v>23911</v>
      </c>
      <c r="G6724" t="s">
        <v>13727</v>
      </c>
    </row>
    <row r="6725" spans="1:7" x14ac:dyDescent="0.3">
      <c r="A6725" t="s">
        <v>30739</v>
      </c>
      <c r="B6725" t="s">
        <v>13732</v>
      </c>
      <c r="C6725" t="s">
        <v>29391</v>
      </c>
      <c r="D6725" t="s">
        <v>30668</v>
      </c>
      <c r="E6725" s="43">
        <v>1099</v>
      </c>
      <c r="F6725" t="s">
        <v>23911</v>
      </c>
      <c r="G6725" t="s">
        <v>13732</v>
      </c>
    </row>
    <row r="6726" spans="1:7" x14ac:dyDescent="0.3">
      <c r="A6726" t="s">
        <v>30740</v>
      </c>
      <c r="B6726" t="s">
        <v>13851</v>
      </c>
      <c r="C6726" t="s">
        <v>29391</v>
      </c>
      <c r="D6726" t="s">
        <v>30668</v>
      </c>
      <c r="E6726" s="43">
        <v>1475</v>
      </c>
      <c r="F6726" t="s">
        <v>23911</v>
      </c>
      <c r="G6726" t="s">
        <v>13851</v>
      </c>
    </row>
    <row r="6727" spans="1:7" x14ac:dyDescent="0.3">
      <c r="A6727" t="s">
        <v>30741</v>
      </c>
      <c r="B6727" t="s">
        <v>13852</v>
      </c>
      <c r="C6727" t="s">
        <v>29391</v>
      </c>
      <c r="D6727" t="s">
        <v>30668</v>
      </c>
      <c r="E6727" s="43">
        <v>1161</v>
      </c>
      <c r="F6727" t="s">
        <v>23911</v>
      </c>
      <c r="G6727" t="s">
        <v>13852</v>
      </c>
    </row>
    <row r="6728" spans="1:7" x14ac:dyDescent="0.3">
      <c r="A6728" t="s">
        <v>30742</v>
      </c>
      <c r="B6728" t="s">
        <v>13863</v>
      </c>
      <c r="C6728" t="s">
        <v>29391</v>
      </c>
      <c r="D6728" t="s">
        <v>30668</v>
      </c>
      <c r="E6728" s="43">
        <v>778</v>
      </c>
      <c r="F6728" t="s">
        <v>23911</v>
      </c>
      <c r="G6728" t="s">
        <v>13863</v>
      </c>
    </row>
    <row r="6729" spans="1:7" x14ac:dyDescent="0.3">
      <c r="A6729" t="s">
        <v>30743</v>
      </c>
      <c r="B6729" t="s">
        <v>13884</v>
      </c>
      <c r="C6729" t="s">
        <v>29391</v>
      </c>
      <c r="D6729" t="s">
        <v>30668</v>
      </c>
      <c r="E6729" s="43">
        <v>3168</v>
      </c>
      <c r="F6729" t="s">
        <v>23911</v>
      </c>
      <c r="G6729" t="s">
        <v>13884</v>
      </c>
    </row>
    <row r="6730" spans="1:7" x14ac:dyDescent="0.3">
      <c r="A6730" t="s">
        <v>30744</v>
      </c>
      <c r="B6730" t="s">
        <v>14013</v>
      </c>
      <c r="C6730" t="s">
        <v>29391</v>
      </c>
      <c r="D6730" t="s">
        <v>30668</v>
      </c>
      <c r="E6730" s="43">
        <v>825</v>
      </c>
      <c r="F6730" t="s">
        <v>23911</v>
      </c>
      <c r="G6730" t="s">
        <v>14013</v>
      </c>
    </row>
    <row r="6731" spans="1:7" x14ac:dyDescent="0.3">
      <c r="A6731" t="s">
        <v>30745</v>
      </c>
      <c r="B6731" t="s">
        <v>14131</v>
      </c>
      <c r="C6731" t="s">
        <v>29391</v>
      </c>
      <c r="D6731" t="s">
        <v>30668</v>
      </c>
      <c r="E6731" s="43">
        <v>1667</v>
      </c>
      <c r="F6731" t="s">
        <v>23911</v>
      </c>
      <c r="G6731" t="s">
        <v>14131</v>
      </c>
    </row>
    <row r="6732" spans="1:7" x14ac:dyDescent="0.3">
      <c r="A6732" t="s">
        <v>30746</v>
      </c>
      <c r="B6732" t="s">
        <v>14224</v>
      </c>
      <c r="C6732" t="s">
        <v>29391</v>
      </c>
      <c r="D6732" t="s">
        <v>30668</v>
      </c>
      <c r="E6732" s="43">
        <v>1457</v>
      </c>
      <c r="F6732" t="s">
        <v>23911</v>
      </c>
      <c r="G6732" t="s">
        <v>14224</v>
      </c>
    </row>
    <row r="6733" spans="1:7" x14ac:dyDescent="0.3">
      <c r="A6733" t="s">
        <v>30747</v>
      </c>
      <c r="B6733" t="s">
        <v>14238</v>
      </c>
      <c r="C6733" t="s">
        <v>29391</v>
      </c>
      <c r="D6733" t="s">
        <v>30668</v>
      </c>
      <c r="E6733" s="43">
        <v>6506</v>
      </c>
      <c r="F6733" t="s">
        <v>23911</v>
      </c>
      <c r="G6733" t="s">
        <v>14238</v>
      </c>
    </row>
    <row r="6734" spans="1:7" x14ac:dyDescent="0.3">
      <c r="A6734" t="s">
        <v>30748</v>
      </c>
      <c r="B6734" t="s">
        <v>14356</v>
      </c>
      <c r="C6734" t="s">
        <v>29391</v>
      </c>
      <c r="D6734" t="s">
        <v>30668</v>
      </c>
      <c r="E6734" s="43">
        <v>1362</v>
      </c>
      <c r="F6734" t="s">
        <v>23911</v>
      </c>
      <c r="G6734" t="s">
        <v>14356</v>
      </c>
    </row>
    <row r="6735" spans="1:7" x14ac:dyDescent="0.3">
      <c r="A6735" t="s">
        <v>30749</v>
      </c>
      <c r="B6735" t="s">
        <v>14383</v>
      </c>
      <c r="C6735" t="s">
        <v>29391</v>
      </c>
      <c r="D6735" t="s">
        <v>30668</v>
      </c>
      <c r="E6735" s="43">
        <v>831</v>
      </c>
      <c r="F6735" t="s">
        <v>23911</v>
      </c>
      <c r="G6735" t="s">
        <v>14383</v>
      </c>
    </row>
    <row r="6736" spans="1:7" x14ac:dyDescent="0.3">
      <c r="A6736" t="s">
        <v>30750</v>
      </c>
      <c r="B6736" t="s">
        <v>14391</v>
      </c>
      <c r="C6736" t="s">
        <v>29391</v>
      </c>
      <c r="D6736" t="s">
        <v>30668</v>
      </c>
      <c r="E6736" s="43">
        <v>2406</v>
      </c>
      <c r="F6736" t="s">
        <v>23911</v>
      </c>
      <c r="G6736" t="s">
        <v>14391</v>
      </c>
    </row>
    <row r="6737" spans="1:7" x14ac:dyDescent="0.3">
      <c r="A6737" t="s">
        <v>30751</v>
      </c>
      <c r="B6737" t="s">
        <v>14407</v>
      </c>
      <c r="C6737" t="s">
        <v>29391</v>
      </c>
      <c r="D6737" t="s">
        <v>30668</v>
      </c>
      <c r="E6737" s="43">
        <v>1148</v>
      </c>
      <c r="F6737" t="s">
        <v>23911</v>
      </c>
      <c r="G6737" t="s">
        <v>14407</v>
      </c>
    </row>
    <row r="6738" spans="1:7" x14ac:dyDescent="0.3">
      <c r="A6738" t="s">
        <v>30752</v>
      </c>
      <c r="B6738" t="s">
        <v>14513</v>
      </c>
      <c r="C6738" t="s">
        <v>29391</v>
      </c>
      <c r="D6738" t="s">
        <v>30668</v>
      </c>
      <c r="E6738" s="43">
        <v>7127</v>
      </c>
      <c r="F6738" t="s">
        <v>23911</v>
      </c>
      <c r="G6738" t="s">
        <v>14513</v>
      </c>
    </row>
    <row r="6739" spans="1:7" x14ac:dyDescent="0.3">
      <c r="A6739" t="s">
        <v>30753</v>
      </c>
      <c r="B6739" t="s">
        <v>14766</v>
      </c>
      <c r="C6739" t="s">
        <v>29391</v>
      </c>
      <c r="D6739" t="s">
        <v>30668</v>
      </c>
      <c r="E6739" s="43">
        <v>1555</v>
      </c>
      <c r="F6739" t="s">
        <v>23911</v>
      </c>
      <c r="G6739" t="s">
        <v>14766</v>
      </c>
    </row>
    <row r="6740" spans="1:7" x14ac:dyDescent="0.3">
      <c r="A6740" t="s">
        <v>30754</v>
      </c>
      <c r="B6740" t="s">
        <v>14895</v>
      </c>
      <c r="C6740" t="s">
        <v>29391</v>
      </c>
      <c r="D6740" t="s">
        <v>30668</v>
      </c>
      <c r="E6740" s="43">
        <v>645</v>
      </c>
      <c r="F6740" t="s">
        <v>23911</v>
      </c>
      <c r="G6740" t="s">
        <v>14895</v>
      </c>
    </row>
    <row r="6741" spans="1:7" x14ac:dyDescent="0.3">
      <c r="A6741" t="s">
        <v>30755</v>
      </c>
      <c r="B6741" t="s">
        <v>14935</v>
      </c>
      <c r="C6741" t="s">
        <v>29391</v>
      </c>
      <c r="D6741" t="s">
        <v>30668</v>
      </c>
      <c r="E6741" s="43">
        <v>1324</v>
      </c>
      <c r="F6741" t="s">
        <v>23911</v>
      </c>
      <c r="G6741" t="s">
        <v>14935</v>
      </c>
    </row>
    <row r="6742" spans="1:7" x14ac:dyDescent="0.3">
      <c r="A6742" t="s">
        <v>30756</v>
      </c>
      <c r="B6742" t="s">
        <v>14982</v>
      </c>
      <c r="C6742" t="s">
        <v>29391</v>
      </c>
      <c r="D6742" t="s">
        <v>30668</v>
      </c>
      <c r="E6742" s="43">
        <v>7172</v>
      </c>
      <c r="F6742" t="s">
        <v>23911</v>
      </c>
      <c r="G6742" t="s">
        <v>14982</v>
      </c>
    </row>
    <row r="6743" spans="1:7" x14ac:dyDescent="0.3">
      <c r="A6743" t="s">
        <v>30757</v>
      </c>
      <c r="B6743" t="s">
        <v>14997</v>
      </c>
      <c r="C6743" t="s">
        <v>29391</v>
      </c>
      <c r="D6743" t="s">
        <v>30668</v>
      </c>
      <c r="E6743" s="43">
        <v>3361</v>
      </c>
      <c r="F6743" t="s">
        <v>23911</v>
      </c>
      <c r="G6743" t="s">
        <v>14997</v>
      </c>
    </row>
    <row r="6744" spans="1:7" x14ac:dyDescent="0.3">
      <c r="A6744" t="s">
        <v>30758</v>
      </c>
      <c r="B6744" t="s">
        <v>15105</v>
      </c>
      <c r="C6744" t="s">
        <v>29391</v>
      </c>
      <c r="D6744" t="s">
        <v>30668</v>
      </c>
      <c r="E6744" s="43">
        <v>3155</v>
      </c>
      <c r="F6744" t="s">
        <v>23911</v>
      </c>
      <c r="G6744" t="s">
        <v>15105</v>
      </c>
    </row>
    <row r="6745" spans="1:7" x14ac:dyDescent="0.3">
      <c r="A6745" t="s">
        <v>30759</v>
      </c>
      <c r="B6745" t="s">
        <v>15132</v>
      </c>
      <c r="C6745" t="s">
        <v>29391</v>
      </c>
      <c r="D6745" t="s">
        <v>30668</v>
      </c>
      <c r="E6745" s="43">
        <v>2322</v>
      </c>
      <c r="F6745" t="s">
        <v>23911</v>
      </c>
      <c r="G6745" t="s">
        <v>15132</v>
      </c>
    </row>
    <row r="6746" spans="1:7" x14ac:dyDescent="0.3">
      <c r="A6746" t="s">
        <v>30760</v>
      </c>
      <c r="B6746" t="s">
        <v>15195</v>
      </c>
      <c r="C6746" t="s">
        <v>29391</v>
      </c>
      <c r="D6746" t="s">
        <v>30668</v>
      </c>
      <c r="E6746" s="43">
        <v>714</v>
      </c>
      <c r="F6746" t="s">
        <v>23911</v>
      </c>
      <c r="G6746" t="s">
        <v>15195</v>
      </c>
    </row>
    <row r="6747" spans="1:7" x14ac:dyDescent="0.3">
      <c r="A6747" t="s">
        <v>30761</v>
      </c>
      <c r="B6747" t="s">
        <v>15276</v>
      </c>
      <c r="C6747" t="s">
        <v>29391</v>
      </c>
      <c r="D6747" t="s">
        <v>30668</v>
      </c>
      <c r="E6747" s="43">
        <v>2074</v>
      </c>
      <c r="F6747" t="s">
        <v>23911</v>
      </c>
      <c r="G6747" t="s">
        <v>15276</v>
      </c>
    </row>
    <row r="6748" spans="1:7" x14ac:dyDescent="0.3">
      <c r="A6748" t="s">
        <v>30762</v>
      </c>
      <c r="B6748" t="s">
        <v>15462</v>
      </c>
      <c r="C6748" t="s">
        <v>29391</v>
      </c>
      <c r="D6748" t="s">
        <v>30668</v>
      </c>
      <c r="E6748" s="43">
        <v>12167</v>
      </c>
      <c r="F6748" t="s">
        <v>23911</v>
      </c>
      <c r="G6748" t="s">
        <v>15462</v>
      </c>
    </row>
    <row r="6749" spans="1:7" x14ac:dyDescent="0.3">
      <c r="A6749" t="s">
        <v>30763</v>
      </c>
      <c r="B6749" t="s">
        <v>15556</v>
      </c>
      <c r="C6749" t="s">
        <v>29391</v>
      </c>
      <c r="D6749" t="s">
        <v>30668</v>
      </c>
      <c r="E6749" s="43">
        <v>2917</v>
      </c>
      <c r="F6749" t="s">
        <v>23911</v>
      </c>
      <c r="G6749" t="s">
        <v>15556</v>
      </c>
    </row>
    <row r="6750" spans="1:7" x14ac:dyDescent="0.3">
      <c r="A6750" t="s">
        <v>30764</v>
      </c>
      <c r="B6750" t="s">
        <v>15564</v>
      </c>
      <c r="C6750" t="s">
        <v>29391</v>
      </c>
      <c r="D6750" t="s">
        <v>30668</v>
      </c>
      <c r="E6750" s="43">
        <v>3124</v>
      </c>
      <c r="F6750" t="s">
        <v>23911</v>
      </c>
      <c r="G6750" t="s">
        <v>15564</v>
      </c>
    </row>
    <row r="6751" spans="1:7" x14ac:dyDescent="0.3">
      <c r="A6751" t="s">
        <v>30765</v>
      </c>
      <c r="B6751" t="s">
        <v>15565</v>
      </c>
      <c r="C6751" t="s">
        <v>29391</v>
      </c>
      <c r="D6751" t="s">
        <v>30668</v>
      </c>
      <c r="E6751" s="43">
        <v>3122</v>
      </c>
      <c r="F6751" t="s">
        <v>23911</v>
      </c>
      <c r="G6751" t="s">
        <v>15565</v>
      </c>
    </row>
    <row r="6752" spans="1:7" x14ac:dyDescent="0.3">
      <c r="A6752" t="s">
        <v>30766</v>
      </c>
      <c r="B6752" t="s">
        <v>10857</v>
      </c>
      <c r="C6752" t="s">
        <v>29391</v>
      </c>
      <c r="D6752" t="s">
        <v>30668</v>
      </c>
      <c r="E6752" s="43">
        <v>741</v>
      </c>
      <c r="F6752" t="s">
        <v>23911</v>
      </c>
      <c r="G6752" t="s">
        <v>10857</v>
      </c>
    </row>
    <row r="6753" spans="1:7" x14ac:dyDescent="0.3">
      <c r="A6753" t="s">
        <v>30767</v>
      </c>
      <c r="B6753" t="s">
        <v>12721</v>
      </c>
      <c r="C6753" t="s">
        <v>29391</v>
      </c>
      <c r="D6753" t="s">
        <v>30668</v>
      </c>
      <c r="E6753" s="43">
        <v>3423</v>
      </c>
      <c r="F6753" t="s">
        <v>23911</v>
      </c>
      <c r="G6753" t="s">
        <v>12721</v>
      </c>
    </row>
    <row r="6754" spans="1:7" x14ac:dyDescent="0.3">
      <c r="A6754" t="s">
        <v>30768</v>
      </c>
      <c r="B6754" t="s">
        <v>7710</v>
      </c>
      <c r="C6754" t="s">
        <v>29391</v>
      </c>
      <c r="D6754" t="s">
        <v>30668</v>
      </c>
      <c r="E6754" s="43">
        <v>1980</v>
      </c>
      <c r="F6754" t="s">
        <v>23911</v>
      </c>
      <c r="G6754" t="s">
        <v>7710</v>
      </c>
    </row>
    <row r="6755" spans="1:7" x14ac:dyDescent="0.3">
      <c r="A6755" t="s">
        <v>30769</v>
      </c>
      <c r="B6755" t="s">
        <v>7856</v>
      </c>
      <c r="C6755" t="s">
        <v>29391</v>
      </c>
      <c r="D6755" t="s">
        <v>30668</v>
      </c>
      <c r="E6755" s="43">
        <v>1082</v>
      </c>
      <c r="F6755" t="s">
        <v>23911</v>
      </c>
      <c r="G6755" t="s">
        <v>7856</v>
      </c>
    </row>
    <row r="6756" spans="1:7" x14ac:dyDescent="0.3">
      <c r="A6756" t="s">
        <v>30770</v>
      </c>
      <c r="B6756" t="s">
        <v>8355</v>
      </c>
      <c r="C6756" t="s">
        <v>29391</v>
      </c>
      <c r="D6756" t="s">
        <v>30668</v>
      </c>
      <c r="E6756" s="43">
        <v>12264</v>
      </c>
      <c r="F6756" t="s">
        <v>23911</v>
      </c>
      <c r="G6756" t="s">
        <v>8355</v>
      </c>
    </row>
    <row r="6757" spans="1:7" x14ac:dyDescent="0.3">
      <c r="A6757" t="s">
        <v>30771</v>
      </c>
      <c r="B6757" t="s">
        <v>8781</v>
      </c>
      <c r="C6757" t="s">
        <v>29391</v>
      </c>
      <c r="D6757" t="s">
        <v>30668</v>
      </c>
      <c r="E6757" s="43">
        <v>796</v>
      </c>
      <c r="F6757" t="s">
        <v>23911</v>
      </c>
      <c r="G6757" t="s">
        <v>8781</v>
      </c>
    </row>
    <row r="6758" spans="1:7" x14ac:dyDescent="0.3">
      <c r="A6758" t="s">
        <v>30772</v>
      </c>
      <c r="B6758" t="s">
        <v>9839</v>
      </c>
      <c r="C6758" t="s">
        <v>29391</v>
      </c>
      <c r="D6758" t="s">
        <v>30668</v>
      </c>
      <c r="E6758" s="43">
        <v>361</v>
      </c>
      <c r="F6758" t="s">
        <v>23911</v>
      </c>
      <c r="G6758" t="s">
        <v>9839</v>
      </c>
    </row>
    <row r="6759" spans="1:7" x14ac:dyDescent="0.3">
      <c r="A6759" t="s">
        <v>30773</v>
      </c>
      <c r="B6759" t="s">
        <v>9970</v>
      </c>
      <c r="C6759" t="s">
        <v>29391</v>
      </c>
      <c r="D6759" t="s">
        <v>30668</v>
      </c>
      <c r="E6759" s="43">
        <v>1342</v>
      </c>
      <c r="F6759" t="s">
        <v>23911</v>
      </c>
      <c r="G6759" t="s">
        <v>9970</v>
      </c>
    </row>
    <row r="6760" spans="1:7" x14ac:dyDescent="0.3">
      <c r="A6760" t="s">
        <v>30774</v>
      </c>
      <c r="B6760" t="s">
        <v>10152</v>
      </c>
      <c r="C6760" t="s">
        <v>29391</v>
      </c>
      <c r="D6760" t="s">
        <v>30668</v>
      </c>
      <c r="E6760" s="43">
        <v>766</v>
      </c>
      <c r="F6760" t="s">
        <v>23911</v>
      </c>
      <c r="G6760" t="s">
        <v>10152</v>
      </c>
    </row>
    <row r="6761" spans="1:7" x14ac:dyDescent="0.3">
      <c r="A6761" t="s">
        <v>30775</v>
      </c>
      <c r="B6761" t="s">
        <v>10455</v>
      </c>
      <c r="C6761" t="s">
        <v>29391</v>
      </c>
      <c r="D6761" t="s">
        <v>30668</v>
      </c>
      <c r="E6761" s="43">
        <v>8973</v>
      </c>
      <c r="F6761" t="s">
        <v>23911</v>
      </c>
      <c r="G6761" t="s">
        <v>10455</v>
      </c>
    </row>
    <row r="6762" spans="1:7" x14ac:dyDescent="0.3">
      <c r="A6762" t="s">
        <v>30776</v>
      </c>
      <c r="B6762" t="s">
        <v>10754</v>
      </c>
      <c r="C6762" t="s">
        <v>29391</v>
      </c>
      <c r="D6762" t="s">
        <v>30668</v>
      </c>
      <c r="E6762" s="43">
        <v>1134</v>
      </c>
      <c r="F6762" t="s">
        <v>23911</v>
      </c>
      <c r="G6762" t="s">
        <v>10754</v>
      </c>
    </row>
    <row r="6763" spans="1:7" x14ac:dyDescent="0.3">
      <c r="A6763" t="s">
        <v>30777</v>
      </c>
      <c r="B6763" t="s">
        <v>10909</v>
      </c>
      <c r="C6763" t="s">
        <v>29391</v>
      </c>
      <c r="D6763" t="s">
        <v>30668</v>
      </c>
      <c r="E6763" s="43">
        <v>1053</v>
      </c>
      <c r="F6763" t="s">
        <v>23911</v>
      </c>
      <c r="G6763" t="s">
        <v>10909</v>
      </c>
    </row>
    <row r="6764" spans="1:7" x14ac:dyDescent="0.3">
      <c r="A6764" t="s">
        <v>30778</v>
      </c>
      <c r="B6764" t="s">
        <v>10948</v>
      </c>
      <c r="C6764" t="s">
        <v>29391</v>
      </c>
      <c r="D6764" t="s">
        <v>30668</v>
      </c>
      <c r="E6764" s="43">
        <v>5395</v>
      </c>
      <c r="F6764" t="s">
        <v>23911</v>
      </c>
      <c r="G6764" t="s">
        <v>10948</v>
      </c>
    </row>
    <row r="6765" spans="1:7" x14ac:dyDescent="0.3">
      <c r="A6765" t="s">
        <v>30779</v>
      </c>
      <c r="B6765" t="s">
        <v>11000</v>
      </c>
      <c r="C6765" t="s">
        <v>29391</v>
      </c>
      <c r="D6765" t="s">
        <v>30668</v>
      </c>
      <c r="E6765" s="43">
        <v>2371</v>
      </c>
      <c r="F6765" t="s">
        <v>23911</v>
      </c>
      <c r="G6765" t="s">
        <v>11000</v>
      </c>
    </row>
    <row r="6766" spans="1:7" x14ac:dyDescent="0.3">
      <c r="A6766" t="s">
        <v>30780</v>
      </c>
      <c r="B6766" t="s">
        <v>11079</v>
      </c>
      <c r="C6766" t="s">
        <v>29391</v>
      </c>
      <c r="D6766" t="s">
        <v>30668</v>
      </c>
      <c r="E6766" s="43">
        <v>5100</v>
      </c>
      <c r="F6766" t="s">
        <v>23911</v>
      </c>
      <c r="G6766" t="s">
        <v>11079</v>
      </c>
    </row>
    <row r="6767" spans="1:7" x14ac:dyDescent="0.3">
      <c r="A6767" t="s">
        <v>30781</v>
      </c>
      <c r="B6767" t="s">
        <v>11675</v>
      </c>
      <c r="C6767" t="s">
        <v>29391</v>
      </c>
      <c r="D6767" t="s">
        <v>30668</v>
      </c>
      <c r="E6767" s="43">
        <v>59796</v>
      </c>
      <c r="F6767" t="s">
        <v>23911</v>
      </c>
      <c r="G6767" t="s">
        <v>24067</v>
      </c>
    </row>
    <row r="6768" spans="1:7" x14ac:dyDescent="0.3">
      <c r="A6768" t="s">
        <v>30782</v>
      </c>
      <c r="B6768" t="s">
        <v>30044</v>
      </c>
      <c r="C6768" t="s">
        <v>29391</v>
      </c>
      <c r="D6768" t="s">
        <v>30668</v>
      </c>
      <c r="E6768" s="43">
        <v>2543</v>
      </c>
      <c r="F6768" t="s">
        <v>23911</v>
      </c>
      <c r="G6768" t="s">
        <v>30044</v>
      </c>
    </row>
    <row r="6769" spans="1:7" x14ac:dyDescent="0.3">
      <c r="A6769" t="s">
        <v>30783</v>
      </c>
      <c r="B6769" t="s">
        <v>11939</v>
      </c>
      <c r="C6769" t="s">
        <v>29391</v>
      </c>
      <c r="D6769" t="s">
        <v>30668</v>
      </c>
      <c r="E6769" s="43">
        <v>7427</v>
      </c>
      <c r="F6769" t="s">
        <v>23911</v>
      </c>
      <c r="G6769" t="s">
        <v>11939</v>
      </c>
    </row>
    <row r="6770" spans="1:7" x14ac:dyDescent="0.3">
      <c r="A6770" t="s">
        <v>30784</v>
      </c>
      <c r="B6770" t="s">
        <v>12131</v>
      </c>
      <c r="C6770" t="s">
        <v>29391</v>
      </c>
      <c r="D6770" t="s">
        <v>30668</v>
      </c>
      <c r="E6770" s="43">
        <v>10102</v>
      </c>
      <c r="F6770" t="s">
        <v>23911</v>
      </c>
      <c r="G6770" t="s">
        <v>12131</v>
      </c>
    </row>
    <row r="6771" spans="1:7" x14ac:dyDescent="0.3">
      <c r="A6771" t="s">
        <v>30785</v>
      </c>
      <c r="B6771" t="s">
        <v>12379</v>
      </c>
      <c r="C6771" t="s">
        <v>29391</v>
      </c>
      <c r="D6771" t="s">
        <v>30668</v>
      </c>
      <c r="E6771" s="43">
        <v>6596</v>
      </c>
      <c r="F6771" t="s">
        <v>23911</v>
      </c>
      <c r="G6771" t="s">
        <v>12379</v>
      </c>
    </row>
    <row r="6772" spans="1:7" x14ac:dyDescent="0.3">
      <c r="A6772" t="s">
        <v>30786</v>
      </c>
      <c r="B6772" t="s">
        <v>12457</v>
      </c>
      <c r="C6772" t="s">
        <v>29391</v>
      </c>
      <c r="D6772" t="s">
        <v>30668</v>
      </c>
      <c r="E6772" s="43">
        <v>494</v>
      </c>
      <c r="F6772" t="s">
        <v>23911</v>
      </c>
      <c r="G6772" t="s">
        <v>12457</v>
      </c>
    </row>
    <row r="6773" spans="1:7" x14ac:dyDescent="0.3">
      <c r="A6773" t="s">
        <v>30787</v>
      </c>
      <c r="B6773" t="s">
        <v>12992</v>
      </c>
      <c r="C6773" t="s">
        <v>29391</v>
      </c>
      <c r="D6773" t="s">
        <v>30668</v>
      </c>
      <c r="E6773" s="43">
        <v>17361</v>
      </c>
      <c r="F6773" t="s">
        <v>23911</v>
      </c>
      <c r="G6773" t="s">
        <v>12992</v>
      </c>
    </row>
    <row r="6774" spans="1:7" x14ac:dyDescent="0.3">
      <c r="A6774" t="s">
        <v>30788</v>
      </c>
      <c r="B6774" t="s">
        <v>13054</v>
      </c>
      <c r="C6774" t="s">
        <v>29391</v>
      </c>
      <c r="D6774" t="s">
        <v>30668</v>
      </c>
      <c r="E6774" s="43">
        <v>15976</v>
      </c>
      <c r="F6774" t="s">
        <v>23911</v>
      </c>
      <c r="G6774" t="s">
        <v>13054</v>
      </c>
    </row>
    <row r="6775" spans="1:7" x14ac:dyDescent="0.3">
      <c r="A6775" t="s">
        <v>30789</v>
      </c>
      <c r="B6775" t="s">
        <v>13074</v>
      </c>
      <c r="C6775" t="s">
        <v>29391</v>
      </c>
      <c r="D6775" t="s">
        <v>30668</v>
      </c>
      <c r="E6775" s="43">
        <v>4238</v>
      </c>
      <c r="F6775" t="s">
        <v>23911</v>
      </c>
      <c r="G6775" t="s">
        <v>13074</v>
      </c>
    </row>
    <row r="6776" spans="1:7" x14ac:dyDescent="0.3">
      <c r="A6776" t="s">
        <v>30790</v>
      </c>
      <c r="B6776" t="s">
        <v>13691</v>
      </c>
      <c r="C6776" t="s">
        <v>29391</v>
      </c>
      <c r="D6776" t="s">
        <v>30668</v>
      </c>
      <c r="E6776" s="43">
        <v>2707</v>
      </c>
      <c r="F6776" t="s">
        <v>23911</v>
      </c>
      <c r="G6776" t="s">
        <v>13691</v>
      </c>
    </row>
    <row r="6777" spans="1:7" x14ac:dyDescent="0.3">
      <c r="A6777" t="s">
        <v>30791</v>
      </c>
      <c r="B6777" t="s">
        <v>13761</v>
      </c>
      <c r="C6777" t="s">
        <v>29391</v>
      </c>
      <c r="D6777" t="s">
        <v>30668</v>
      </c>
      <c r="E6777" s="43">
        <v>2934</v>
      </c>
      <c r="F6777" t="s">
        <v>23911</v>
      </c>
      <c r="G6777" t="s">
        <v>13761</v>
      </c>
    </row>
    <row r="6778" spans="1:7" x14ac:dyDescent="0.3">
      <c r="A6778" t="s">
        <v>30792</v>
      </c>
      <c r="B6778" t="s">
        <v>13932</v>
      </c>
      <c r="C6778" t="s">
        <v>29391</v>
      </c>
      <c r="D6778" t="s">
        <v>30668</v>
      </c>
      <c r="E6778" s="43">
        <v>1290</v>
      </c>
      <c r="F6778" t="s">
        <v>23911</v>
      </c>
      <c r="G6778" t="s">
        <v>13932</v>
      </c>
    </row>
    <row r="6779" spans="1:7" x14ac:dyDescent="0.3">
      <c r="A6779" t="s">
        <v>30793</v>
      </c>
      <c r="B6779" t="s">
        <v>14039</v>
      </c>
      <c r="C6779" t="s">
        <v>29391</v>
      </c>
      <c r="D6779" t="s">
        <v>30668</v>
      </c>
      <c r="E6779" s="43">
        <v>1710</v>
      </c>
      <c r="F6779" t="s">
        <v>23911</v>
      </c>
      <c r="G6779" t="s">
        <v>14039</v>
      </c>
    </row>
    <row r="6780" spans="1:7" x14ac:dyDescent="0.3">
      <c r="A6780" t="s">
        <v>30794</v>
      </c>
      <c r="B6780" t="s">
        <v>14798</v>
      </c>
      <c r="C6780" t="s">
        <v>29391</v>
      </c>
      <c r="D6780" t="s">
        <v>30668</v>
      </c>
      <c r="E6780" s="43">
        <v>4685</v>
      </c>
      <c r="F6780" t="s">
        <v>23911</v>
      </c>
      <c r="G6780" t="s">
        <v>14798</v>
      </c>
    </row>
    <row r="6781" spans="1:7" x14ac:dyDescent="0.3">
      <c r="A6781" t="s">
        <v>30795</v>
      </c>
      <c r="B6781" t="s">
        <v>15176</v>
      </c>
      <c r="C6781" t="s">
        <v>29391</v>
      </c>
      <c r="D6781" t="s">
        <v>30668</v>
      </c>
      <c r="E6781" s="43">
        <v>5669</v>
      </c>
      <c r="F6781" t="s">
        <v>23911</v>
      </c>
      <c r="G6781" t="s">
        <v>15176</v>
      </c>
    </row>
    <row r="6782" spans="1:7" x14ac:dyDescent="0.3">
      <c r="A6782" t="s">
        <v>30796</v>
      </c>
      <c r="B6782" t="s">
        <v>15227</v>
      </c>
      <c r="C6782" t="s">
        <v>29391</v>
      </c>
      <c r="D6782" t="s">
        <v>30668</v>
      </c>
      <c r="E6782" s="43">
        <v>5151</v>
      </c>
      <c r="F6782" t="s">
        <v>23911</v>
      </c>
      <c r="G6782" t="s">
        <v>15227</v>
      </c>
    </row>
    <row r="6783" spans="1:7" x14ac:dyDescent="0.3">
      <c r="A6783" t="s">
        <v>30797</v>
      </c>
      <c r="B6783" t="s">
        <v>15389</v>
      </c>
      <c r="C6783" t="s">
        <v>29391</v>
      </c>
      <c r="D6783" t="s">
        <v>30668</v>
      </c>
      <c r="E6783" s="43">
        <v>1634</v>
      </c>
      <c r="F6783" t="s">
        <v>23911</v>
      </c>
      <c r="G6783" t="s">
        <v>15389</v>
      </c>
    </row>
    <row r="6784" spans="1:7" x14ac:dyDescent="0.3">
      <c r="A6784" t="s">
        <v>30798</v>
      </c>
      <c r="B6784" t="s">
        <v>14428</v>
      </c>
      <c r="C6784" t="s">
        <v>29391</v>
      </c>
      <c r="D6784" t="s">
        <v>30668</v>
      </c>
      <c r="E6784" s="43">
        <v>7171</v>
      </c>
      <c r="F6784" t="s">
        <v>23911</v>
      </c>
      <c r="G6784" t="s">
        <v>14428</v>
      </c>
    </row>
    <row r="6785" spans="1:7" x14ac:dyDescent="0.3">
      <c r="A6785" t="s">
        <v>30799</v>
      </c>
      <c r="B6785" t="s">
        <v>7722</v>
      </c>
      <c r="C6785" t="s">
        <v>29391</v>
      </c>
      <c r="D6785" t="s">
        <v>30800</v>
      </c>
      <c r="E6785" s="43">
        <v>1161</v>
      </c>
      <c r="F6785" t="s">
        <v>23911</v>
      </c>
      <c r="G6785" t="s">
        <v>7722</v>
      </c>
    </row>
    <row r="6786" spans="1:7" x14ac:dyDescent="0.3">
      <c r="A6786" t="s">
        <v>30801</v>
      </c>
      <c r="B6786" t="s">
        <v>7728</v>
      </c>
      <c r="C6786" t="s">
        <v>29391</v>
      </c>
      <c r="D6786" t="s">
        <v>30800</v>
      </c>
      <c r="E6786" s="43">
        <v>1910</v>
      </c>
      <c r="F6786" t="s">
        <v>23911</v>
      </c>
      <c r="G6786" t="s">
        <v>7728</v>
      </c>
    </row>
    <row r="6787" spans="1:7" x14ac:dyDescent="0.3">
      <c r="A6787" t="s">
        <v>30802</v>
      </c>
      <c r="B6787" t="s">
        <v>7739</v>
      </c>
      <c r="C6787" t="s">
        <v>29391</v>
      </c>
      <c r="D6787" t="s">
        <v>30800</v>
      </c>
      <c r="E6787" s="43">
        <v>21458</v>
      </c>
      <c r="F6787" t="s">
        <v>23911</v>
      </c>
      <c r="G6787" t="s">
        <v>7739</v>
      </c>
    </row>
    <row r="6788" spans="1:7" x14ac:dyDescent="0.3">
      <c r="A6788" t="s">
        <v>30803</v>
      </c>
      <c r="B6788" t="s">
        <v>7778</v>
      </c>
      <c r="C6788" t="s">
        <v>29391</v>
      </c>
      <c r="D6788" t="s">
        <v>30800</v>
      </c>
      <c r="E6788" s="43">
        <v>1907</v>
      </c>
      <c r="F6788" t="s">
        <v>23911</v>
      </c>
      <c r="G6788" t="s">
        <v>7778</v>
      </c>
    </row>
    <row r="6789" spans="1:7" x14ac:dyDescent="0.3">
      <c r="A6789" t="s">
        <v>30804</v>
      </c>
      <c r="B6789" t="s">
        <v>7781</v>
      </c>
      <c r="C6789" t="s">
        <v>29391</v>
      </c>
      <c r="D6789" t="s">
        <v>30800</v>
      </c>
      <c r="E6789" s="43">
        <v>839</v>
      </c>
      <c r="F6789" t="s">
        <v>23911</v>
      </c>
      <c r="G6789" t="s">
        <v>7781</v>
      </c>
    </row>
    <row r="6790" spans="1:7" x14ac:dyDescent="0.3">
      <c r="A6790" t="s">
        <v>30805</v>
      </c>
      <c r="B6790" t="s">
        <v>7823</v>
      </c>
      <c r="C6790" t="s">
        <v>29391</v>
      </c>
      <c r="D6790" t="s">
        <v>30800</v>
      </c>
      <c r="E6790" s="43">
        <v>1463</v>
      </c>
      <c r="F6790" t="s">
        <v>23911</v>
      </c>
      <c r="G6790" t="s">
        <v>7823</v>
      </c>
    </row>
    <row r="6791" spans="1:7" x14ac:dyDescent="0.3">
      <c r="A6791" t="s">
        <v>30806</v>
      </c>
      <c r="B6791" t="s">
        <v>7842</v>
      </c>
      <c r="C6791" t="s">
        <v>29391</v>
      </c>
      <c r="D6791" t="s">
        <v>30800</v>
      </c>
      <c r="E6791" s="43">
        <v>530</v>
      </c>
      <c r="F6791" t="s">
        <v>23911</v>
      </c>
      <c r="G6791" t="s">
        <v>7842</v>
      </c>
    </row>
    <row r="6792" spans="1:7" x14ac:dyDescent="0.3">
      <c r="A6792" t="s">
        <v>30807</v>
      </c>
      <c r="B6792" t="s">
        <v>7890</v>
      </c>
      <c r="C6792" t="s">
        <v>29391</v>
      </c>
      <c r="D6792" t="s">
        <v>30800</v>
      </c>
      <c r="E6792" s="43">
        <v>737</v>
      </c>
      <c r="F6792" t="s">
        <v>23911</v>
      </c>
      <c r="G6792" t="s">
        <v>7890</v>
      </c>
    </row>
    <row r="6793" spans="1:7" x14ac:dyDescent="0.3">
      <c r="A6793" t="s">
        <v>30808</v>
      </c>
      <c r="B6793" t="s">
        <v>7898</v>
      </c>
      <c r="C6793" t="s">
        <v>29391</v>
      </c>
      <c r="D6793" t="s">
        <v>30800</v>
      </c>
      <c r="E6793" s="43">
        <v>4341</v>
      </c>
      <c r="F6793" t="s">
        <v>23911</v>
      </c>
      <c r="G6793" t="s">
        <v>7898</v>
      </c>
    </row>
    <row r="6794" spans="1:7" x14ac:dyDescent="0.3">
      <c r="A6794" t="s">
        <v>30809</v>
      </c>
      <c r="B6794" t="s">
        <v>7909</v>
      </c>
      <c r="C6794" t="s">
        <v>29391</v>
      </c>
      <c r="D6794" t="s">
        <v>30800</v>
      </c>
      <c r="E6794" s="43">
        <v>13754</v>
      </c>
      <c r="F6794" t="s">
        <v>23911</v>
      </c>
      <c r="G6794" t="s">
        <v>7909</v>
      </c>
    </row>
    <row r="6795" spans="1:7" x14ac:dyDescent="0.3">
      <c r="A6795" t="s">
        <v>30810</v>
      </c>
      <c r="B6795" t="s">
        <v>7919</v>
      </c>
      <c r="C6795" t="s">
        <v>29391</v>
      </c>
      <c r="D6795" t="s">
        <v>30800</v>
      </c>
      <c r="E6795" s="43">
        <v>3001</v>
      </c>
      <c r="F6795" t="s">
        <v>23911</v>
      </c>
      <c r="G6795" t="s">
        <v>7919</v>
      </c>
    </row>
    <row r="6796" spans="1:7" x14ac:dyDescent="0.3">
      <c r="A6796" t="s">
        <v>30811</v>
      </c>
      <c r="B6796" t="s">
        <v>7985</v>
      </c>
      <c r="C6796" t="s">
        <v>29391</v>
      </c>
      <c r="D6796" t="s">
        <v>30800</v>
      </c>
      <c r="E6796" s="43">
        <v>2968</v>
      </c>
      <c r="F6796" t="s">
        <v>23911</v>
      </c>
      <c r="G6796" t="s">
        <v>7985</v>
      </c>
    </row>
    <row r="6797" spans="1:7" x14ac:dyDescent="0.3">
      <c r="A6797" t="s">
        <v>30812</v>
      </c>
      <c r="B6797" t="s">
        <v>8320</v>
      </c>
      <c r="C6797" t="s">
        <v>29391</v>
      </c>
      <c r="D6797" t="s">
        <v>30800</v>
      </c>
      <c r="E6797" s="43">
        <v>2007</v>
      </c>
      <c r="F6797" t="s">
        <v>23911</v>
      </c>
      <c r="G6797" t="s">
        <v>8320</v>
      </c>
    </row>
    <row r="6798" spans="1:7" x14ac:dyDescent="0.3">
      <c r="A6798" t="s">
        <v>30813</v>
      </c>
      <c r="B6798" t="s">
        <v>8327</v>
      </c>
      <c r="C6798" t="s">
        <v>29391</v>
      </c>
      <c r="D6798" t="s">
        <v>30800</v>
      </c>
      <c r="E6798" s="43">
        <v>958</v>
      </c>
      <c r="F6798" t="s">
        <v>23911</v>
      </c>
      <c r="G6798" t="s">
        <v>8327</v>
      </c>
    </row>
    <row r="6799" spans="1:7" x14ac:dyDescent="0.3">
      <c r="A6799" t="s">
        <v>30814</v>
      </c>
      <c r="B6799" t="s">
        <v>8330</v>
      </c>
      <c r="C6799" t="s">
        <v>29391</v>
      </c>
      <c r="D6799" t="s">
        <v>30800</v>
      </c>
      <c r="E6799" s="43">
        <v>9120</v>
      </c>
      <c r="F6799" t="s">
        <v>23911</v>
      </c>
      <c r="G6799" t="s">
        <v>8330</v>
      </c>
    </row>
    <row r="6800" spans="1:7" x14ac:dyDescent="0.3">
      <c r="A6800" t="s">
        <v>30815</v>
      </c>
      <c r="B6800" t="s">
        <v>8382</v>
      </c>
      <c r="C6800" t="s">
        <v>29391</v>
      </c>
      <c r="D6800" t="s">
        <v>30800</v>
      </c>
      <c r="E6800" s="43">
        <v>1367</v>
      </c>
      <c r="F6800" t="s">
        <v>23911</v>
      </c>
      <c r="G6800" t="s">
        <v>8382</v>
      </c>
    </row>
    <row r="6801" spans="1:7" x14ac:dyDescent="0.3">
      <c r="A6801" t="s">
        <v>30816</v>
      </c>
      <c r="B6801" t="s">
        <v>8413</v>
      </c>
      <c r="C6801" t="s">
        <v>29391</v>
      </c>
      <c r="D6801" t="s">
        <v>30800</v>
      </c>
      <c r="E6801" s="43">
        <v>10335</v>
      </c>
      <c r="F6801" t="s">
        <v>23911</v>
      </c>
      <c r="G6801" t="s">
        <v>8413</v>
      </c>
    </row>
    <row r="6802" spans="1:7" x14ac:dyDescent="0.3">
      <c r="A6802" t="s">
        <v>30817</v>
      </c>
      <c r="B6802" t="s">
        <v>8433</v>
      </c>
      <c r="C6802" t="s">
        <v>29391</v>
      </c>
      <c r="D6802" t="s">
        <v>30800</v>
      </c>
      <c r="E6802" s="43">
        <v>1479</v>
      </c>
      <c r="F6802" t="s">
        <v>23911</v>
      </c>
      <c r="G6802" t="s">
        <v>8433</v>
      </c>
    </row>
    <row r="6803" spans="1:7" x14ac:dyDescent="0.3">
      <c r="A6803" t="s">
        <v>30818</v>
      </c>
      <c r="B6803" t="s">
        <v>8474</v>
      </c>
      <c r="C6803" t="s">
        <v>29391</v>
      </c>
      <c r="D6803" t="s">
        <v>30800</v>
      </c>
      <c r="E6803" s="43">
        <v>2912</v>
      </c>
      <c r="F6803" t="s">
        <v>23911</v>
      </c>
      <c r="G6803" t="s">
        <v>8474</v>
      </c>
    </row>
    <row r="6804" spans="1:7" x14ac:dyDescent="0.3">
      <c r="A6804" t="s">
        <v>30819</v>
      </c>
      <c r="B6804" t="s">
        <v>8704</v>
      </c>
      <c r="C6804" t="s">
        <v>29391</v>
      </c>
      <c r="D6804" t="s">
        <v>30800</v>
      </c>
      <c r="E6804" s="43">
        <v>2354</v>
      </c>
      <c r="F6804" t="s">
        <v>23911</v>
      </c>
      <c r="G6804" t="s">
        <v>8704</v>
      </c>
    </row>
    <row r="6805" spans="1:7" x14ac:dyDescent="0.3">
      <c r="A6805" t="s">
        <v>30820</v>
      </c>
      <c r="B6805" t="s">
        <v>8808</v>
      </c>
      <c r="C6805" t="s">
        <v>29391</v>
      </c>
      <c r="D6805" t="s">
        <v>30800</v>
      </c>
      <c r="E6805" s="43">
        <v>1293</v>
      </c>
      <c r="F6805" t="s">
        <v>23911</v>
      </c>
      <c r="G6805" t="s">
        <v>8808</v>
      </c>
    </row>
    <row r="6806" spans="1:7" x14ac:dyDescent="0.3">
      <c r="A6806" t="s">
        <v>30821</v>
      </c>
      <c r="B6806" t="s">
        <v>8810</v>
      </c>
      <c r="C6806" t="s">
        <v>29391</v>
      </c>
      <c r="D6806" t="s">
        <v>30800</v>
      </c>
      <c r="E6806" s="43">
        <v>1283</v>
      </c>
      <c r="F6806" t="s">
        <v>23911</v>
      </c>
      <c r="G6806" t="s">
        <v>8810</v>
      </c>
    </row>
    <row r="6807" spans="1:7" x14ac:dyDescent="0.3">
      <c r="A6807" t="s">
        <v>30822</v>
      </c>
      <c r="B6807" t="s">
        <v>8865</v>
      </c>
      <c r="C6807" t="s">
        <v>29391</v>
      </c>
      <c r="D6807" t="s">
        <v>30800</v>
      </c>
      <c r="E6807" s="43">
        <v>1962</v>
      </c>
      <c r="F6807" t="s">
        <v>23911</v>
      </c>
      <c r="G6807" t="s">
        <v>8865</v>
      </c>
    </row>
    <row r="6808" spans="1:7" x14ac:dyDescent="0.3">
      <c r="A6808" t="s">
        <v>30823</v>
      </c>
      <c r="B6808" t="s">
        <v>8953</v>
      </c>
      <c r="C6808" t="s">
        <v>29391</v>
      </c>
      <c r="D6808" t="s">
        <v>30800</v>
      </c>
      <c r="E6808" s="43">
        <v>785</v>
      </c>
      <c r="F6808" t="s">
        <v>23911</v>
      </c>
      <c r="G6808" t="s">
        <v>8953</v>
      </c>
    </row>
    <row r="6809" spans="1:7" x14ac:dyDescent="0.3">
      <c r="A6809" t="s">
        <v>30824</v>
      </c>
      <c r="B6809" t="s">
        <v>9085</v>
      </c>
      <c r="C6809" t="s">
        <v>29391</v>
      </c>
      <c r="D6809" t="s">
        <v>30800</v>
      </c>
      <c r="E6809" s="43">
        <v>8644</v>
      </c>
      <c r="F6809" t="s">
        <v>23911</v>
      </c>
      <c r="G6809" t="s">
        <v>9085</v>
      </c>
    </row>
    <row r="6810" spans="1:7" x14ac:dyDescent="0.3">
      <c r="A6810" t="s">
        <v>30825</v>
      </c>
      <c r="B6810" t="s">
        <v>9107</v>
      </c>
      <c r="C6810" t="s">
        <v>29391</v>
      </c>
      <c r="D6810" t="s">
        <v>30800</v>
      </c>
      <c r="E6810" s="43">
        <v>3462</v>
      </c>
      <c r="F6810" t="s">
        <v>23911</v>
      </c>
      <c r="G6810" t="s">
        <v>9107</v>
      </c>
    </row>
    <row r="6811" spans="1:7" x14ac:dyDescent="0.3">
      <c r="A6811" t="s">
        <v>30826</v>
      </c>
      <c r="B6811" t="s">
        <v>9116</v>
      </c>
      <c r="C6811" t="s">
        <v>29391</v>
      </c>
      <c r="D6811" t="s">
        <v>30800</v>
      </c>
      <c r="E6811" s="43">
        <v>300</v>
      </c>
      <c r="F6811" t="s">
        <v>23911</v>
      </c>
      <c r="G6811" t="s">
        <v>9116</v>
      </c>
    </row>
    <row r="6812" spans="1:7" x14ac:dyDescent="0.3">
      <c r="A6812" t="s">
        <v>30827</v>
      </c>
      <c r="B6812" t="s">
        <v>9261</v>
      </c>
      <c r="C6812" t="s">
        <v>29391</v>
      </c>
      <c r="D6812" t="s">
        <v>30800</v>
      </c>
      <c r="E6812" s="43">
        <v>17281</v>
      </c>
      <c r="F6812" t="s">
        <v>23911</v>
      </c>
      <c r="G6812" t="s">
        <v>9261</v>
      </c>
    </row>
    <row r="6813" spans="1:7" x14ac:dyDescent="0.3">
      <c r="A6813" t="s">
        <v>30828</v>
      </c>
      <c r="B6813" t="s">
        <v>9498</v>
      </c>
      <c r="C6813" t="s">
        <v>29391</v>
      </c>
      <c r="D6813" t="s">
        <v>30800</v>
      </c>
      <c r="E6813" s="43">
        <v>2978</v>
      </c>
      <c r="F6813" t="s">
        <v>23911</v>
      </c>
      <c r="G6813" t="s">
        <v>9498</v>
      </c>
    </row>
    <row r="6814" spans="1:7" x14ac:dyDescent="0.3">
      <c r="A6814" t="s">
        <v>30829</v>
      </c>
      <c r="B6814" t="s">
        <v>9535</v>
      </c>
      <c r="C6814" t="s">
        <v>29391</v>
      </c>
      <c r="D6814" t="s">
        <v>30800</v>
      </c>
      <c r="E6814" s="43">
        <v>9967</v>
      </c>
      <c r="F6814" t="s">
        <v>23911</v>
      </c>
      <c r="G6814" t="s">
        <v>9535</v>
      </c>
    </row>
    <row r="6815" spans="1:7" x14ac:dyDescent="0.3">
      <c r="A6815" t="s">
        <v>30830</v>
      </c>
      <c r="B6815" t="s">
        <v>9541</v>
      </c>
      <c r="C6815" t="s">
        <v>29391</v>
      </c>
      <c r="D6815" t="s">
        <v>30800</v>
      </c>
      <c r="E6815" s="43">
        <v>345</v>
      </c>
      <c r="F6815" t="s">
        <v>23911</v>
      </c>
      <c r="G6815" t="s">
        <v>9541</v>
      </c>
    </row>
    <row r="6816" spans="1:7" x14ac:dyDescent="0.3">
      <c r="A6816" t="s">
        <v>30831</v>
      </c>
      <c r="B6816" t="s">
        <v>9542</v>
      </c>
      <c r="C6816" t="s">
        <v>29391</v>
      </c>
      <c r="D6816" t="s">
        <v>30800</v>
      </c>
      <c r="E6816" s="43">
        <v>22515</v>
      </c>
      <c r="F6816" t="s">
        <v>23911</v>
      </c>
      <c r="G6816" t="s">
        <v>9542</v>
      </c>
    </row>
    <row r="6817" spans="1:7" x14ac:dyDescent="0.3">
      <c r="A6817" t="s">
        <v>30832</v>
      </c>
      <c r="B6817" t="s">
        <v>9601</v>
      </c>
      <c r="C6817" t="s">
        <v>29391</v>
      </c>
      <c r="D6817" t="s">
        <v>30800</v>
      </c>
      <c r="E6817" s="43">
        <v>2883</v>
      </c>
      <c r="F6817" t="s">
        <v>23911</v>
      </c>
      <c r="G6817" t="s">
        <v>9601</v>
      </c>
    </row>
    <row r="6818" spans="1:7" x14ac:dyDescent="0.3">
      <c r="A6818" t="s">
        <v>30833</v>
      </c>
      <c r="B6818" t="s">
        <v>9605</v>
      </c>
      <c r="C6818" t="s">
        <v>29391</v>
      </c>
      <c r="D6818" t="s">
        <v>30800</v>
      </c>
      <c r="E6818" s="43">
        <v>511</v>
      </c>
      <c r="F6818" t="s">
        <v>23911</v>
      </c>
      <c r="G6818" t="s">
        <v>9605</v>
      </c>
    </row>
    <row r="6819" spans="1:7" x14ac:dyDescent="0.3">
      <c r="A6819" t="s">
        <v>30834</v>
      </c>
      <c r="B6819" t="s">
        <v>9646</v>
      </c>
      <c r="C6819" t="s">
        <v>29391</v>
      </c>
      <c r="D6819" t="s">
        <v>30800</v>
      </c>
      <c r="E6819" s="43">
        <v>2467</v>
      </c>
      <c r="F6819" t="s">
        <v>23911</v>
      </c>
      <c r="G6819" t="s">
        <v>9646</v>
      </c>
    </row>
    <row r="6820" spans="1:7" x14ac:dyDescent="0.3">
      <c r="A6820" t="s">
        <v>30835</v>
      </c>
      <c r="B6820" t="s">
        <v>9668</v>
      </c>
      <c r="C6820" t="s">
        <v>29391</v>
      </c>
      <c r="D6820" t="s">
        <v>30800</v>
      </c>
      <c r="E6820" s="43">
        <v>3271</v>
      </c>
      <c r="F6820" t="s">
        <v>23911</v>
      </c>
      <c r="G6820" t="s">
        <v>9668</v>
      </c>
    </row>
    <row r="6821" spans="1:7" x14ac:dyDescent="0.3">
      <c r="A6821" t="s">
        <v>30836</v>
      </c>
      <c r="B6821" t="s">
        <v>9705</v>
      </c>
      <c r="C6821" t="s">
        <v>29391</v>
      </c>
      <c r="D6821" t="s">
        <v>30800</v>
      </c>
      <c r="E6821" s="43">
        <v>888</v>
      </c>
      <c r="F6821" t="s">
        <v>23911</v>
      </c>
      <c r="G6821" t="s">
        <v>9705</v>
      </c>
    </row>
    <row r="6822" spans="1:7" x14ac:dyDescent="0.3">
      <c r="A6822" t="s">
        <v>30837</v>
      </c>
      <c r="B6822" t="s">
        <v>9711</v>
      </c>
      <c r="C6822" t="s">
        <v>29391</v>
      </c>
      <c r="D6822" t="s">
        <v>30800</v>
      </c>
      <c r="E6822" s="43">
        <v>1328</v>
      </c>
      <c r="F6822" t="s">
        <v>23911</v>
      </c>
      <c r="G6822" t="s">
        <v>9711</v>
      </c>
    </row>
    <row r="6823" spans="1:7" x14ac:dyDescent="0.3">
      <c r="A6823" t="s">
        <v>30838</v>
      </c>
      <c r="B6823" t="s">
        <v>9733</v>
      </c>
      <c r="C6823" t="s">
        <v>29391</v>
      </c>
      <c r="D6823" t="s">
        <v>30800</v>
      </c>
      <c r="E6823" s="43">
        <v>10260</v>
      </c>
      <c r="F6823" t="s">
        <v>23911</v>
      </c>
      <c r="G6823" t="s">
        <v>9733</v>
      </c>
    </row>
    <row r="6824" spans="1:7" x14ac:dyDescent="0.3">
      <c r="A6824" t="s">
        <v>30839</v>
      </c>
      <c r="B6824" t="s">
        <v>9872</v>
      </c>
      <c r="C6824" t="s">
        <v>29391</v>
      </c>
      <c r="D6824" t="s">
        <v>30800</v>
      </c>
      <c r="E6824" s="43">
        <v>956</v>
      </c>
      <c r="F6824" t="s">
        <v>23911</v>
      </c>
      <c r="G6824" t="s">
        <v>9872</v>
      </c>
    </row>
    <row r="6825" spans="1:7" x14ac:dyDescent="0.3">
      <c r="A6825" t="s">
        <v>30840</v>
      </c>
      <c r="B6825" t="s">
        <v>9898</v>
      </c>
      <c r="C6825" t="s">
        <v>29391</v>
      </c>
      <c r="D6825" t="s">
        <v>30800</v>
      </c>
      <c r="E6825" s="43">
        <v>1320</v>
      </c>
      <c r="F6825" t="s">
        <v>23911</v>
      </c>
      <c r="G6825" t="s">
        <v>9898</v>
      </c>
    </row>
    <row r="6826" spans="1:7" x14ac:dyDescent="0.3">
      <c r="A6826" t="s">
        <v>30841</v>
      </c>
      <c r="B6826" t="s">
        <v>9981</v>
      </c>
      <c r="C6826" t="s">
        <v>29391</v>
      </c>
      <c r="D6826" t="s">
        <v>30800</v>
      </c>
      <c r="E6826" s="43">
        <v>1313</v>
      </c>
      <c r="F6826" t="s">
        <v>23911</v>
      </c>
      <c r="G6826" t="s">
        <v>9981</v>
      </c>
    </row>
    <row r="6827" spans="1:7" x14ac:dyDescent="0.3">
      <c r="A6827" t="s">
        <v>30842</v>
      </c>
      <c r="B6827" t="s">
        <v>10118</v>
      </c>
      <c r="C6827" t="s">
        <v>29391</v>
      </c>
      <c r="D6827" t="s">
        <v>30800</v>
      </c>
      <c r="E6827" s="43">
        <v>69484</v>
      </c>
      <c r="F6827" t="s">
        <v>23911</v>
      </c>
      <c r="G6827" t="s">
        <v>24067</v>
      </c>
    </row>
    <row r="6828" spans="1:7" x14ac:dyDescent="0.3">
      <c r="A6828" t="s">
        <v>30843</v>
      </c>
      <c r="B6828" t="s">
        <v>10185</v>
      </c>
      <c r="C6828" t="s">
        <v>29391</v>
      </c>
      <c r="D6828" t="s">
        <v>30800</v>
      </c>
      <c r="E6828" s="43">
        <v>1097</v>
      </c>
      <c r="F6828" t="s">
        <v>23911</v>
      </c>
      <c r="G6828" t="s">
        <v>10185</v>
      </c>
    </row>
    <row r="6829" spans="1:7" x14ac:dyDescent="0.3">
      <c r="A6829" t="s">
        <v>30844</v>
      </c>
      <c r="B6829" t="s">
        <v>10187</v>
      </c>
      <c r="C6829" t="s">
        <v>29391</v>
      </c>
      <c r="D6829" t="s">
        <v>30800</v>
      </c>
      <c r="E6829" s="43">
        <v>9481</v>
      </c>
      <c r="F6829" t="s">
        <v>23911</v>
      </c>
      <c r="G6829" t="s">
        <v>10187</v>
      </c>
    </row>
    <row r="6830" spans="1:7" x14ac:dyDescent="0.3">
      <c r="A6830" t="s">
        <v>30845</v>
      </c>
      <c r="B6830" t="s">
        <v>10265</v>
      </c>
      <c r="C6830" t="s">
        <v>29391</v>
      </c>
      <c r="D6830" t="s">
        <v>30800</v>
      </c>
      <c r="E6830" s="43">
        <v>5055</v>
      </c>
      <c r="F6830" t="s">
        <v>23911</v>
      </c>
      <c r="G6830" t="s">
        <v>10265</v>
      </c>
    </row>
    <row r="6831" spans="1:7" x14ac:dyDescent="0.3">
      <c r="A6831" t="s">
        <v>30846</v>
      </c>
      <c r="B6831" t="s">
        <v>10275</v>
      </c>
      <c r="C6831" t="s">
        <v>29391</v>
      </c>
      <c r="D6831" t="s">
        <v>30800</v>
      </c>
      <c r="E6831" s="43">
        <v>4440</v>
      </c>
      <c r="F6831" t="s">
        <v>23911</v>
      </c>
      <c r="G6831" t="s">
        <v>10275</v>
      </c>
    </row>
    <row r="6832" spans="1:7" x14ac:dyDescent="0.3">
      <c r="A6832" t="s">
        <v>30847</v>
      </c>
      <c r="B6832" t="s">
        <v>10293</v>
      </c>
      <c r="C6832" t="s">
        <v>29391</v>
      </c>
      <c r="D6832" t="s">
        <v>30800</v>
      </c>
      <c r="E6832" s="43">
        <v>943</v>
      </c>
      <c r="F6832" t="s">
        <v>23911</v>
      </c>
      <c r="G6832" t="s">
        <v>10293</v>
      </c>
    </row>
    <row r="6833" spans="1:7" x14ac:dyDescent="0.3">
      <c r="A6833" t="s">
        <v>30848</v>
      </c>
      <c r="B6833" t="s">
        <v>10395</v>
      </c>
      <c r="C6833" t="s">
        <v>29391</v>
      </c>
      <c r="D6833" t="s">
        <v>30800</v>
      </c>
      <c r="E6833" s="43">
        <v>3949</v>
      </c>
      <c r="F6833" t="s">
        <v>23911</v>
      </c>
      <c r="G6833" t="s">
        <v>10395</v>
      </c>
    </row>
    <row r="6834" spans="1:7" x14ac:dyDescent="0.3">
      <c r="A6834" t="s">
        <v>30849</v>
      </c>
      <c r="B6834" t="s">
        <v>10401</v>
      </c>
      <c r="C6834" t="s">
        <v>29391</v>
      </c>
      <c r="D6834" t="s">
        <v>30800</v>
      </c>
      <c r="E6834" s="43">
        <v>1405</v>
      </c>
      <c r="F6834" t="s">
        <v>23911</v>
      </c>
      <c r="G6834" t="s">
        <v>10401</v>
      </c>
    </row>
    <row r="6835" spans="1:7" x14ac:dyDescent="0.3">
      <c r="A6835" t="s">
        <v>30850</v>
      </c>
      <c r="B6835" t="s">
        <v>10484</v>
      </c>
      <c r="C6835" t="s">
        <v>29391</v>
      </c>
      <c r="D6835" t="s">
        <v>30800</v>
      </c>
      <c r="E6835" s="43">
        <v>1097</v>
      </c>
      <c r="F6835" t="s">
        <v>23911</v>
      </c>
      <c r="G6835" t="s">
        <v>10484</v>
      </c>
    </row>
    <row r="6836" spans="1:7" x14ac:dyDescent="0.3">
      <c r="A6836" t="s">
        <v>30851</v>
      </c>
      <c r="B6836" t="s">
        <v>10507</v>
      </c>
      <c r="C6836" t="s">
        <v>29391</v>
      </c>
      <c r="D6836" t="s">
        <v>30800</v>
      </c>
      <c r="E6836" s="43">
        <v>2184</v>
      </c>
      <c r="F6836" t="s">
        <v>23911</v>
      </c>
      <c r="G6836" t="s">
        <v>10507</v>
      </c>
    </row>
    <row r="6837" spans="1:7" x14ac:dyDescent="0.3">
      <c r="A6837" t="s">
        <v>30852</v>
      </c>
      <c r="B6837" t="s">
        <v>10515</v>
      </c>
      <c r="C6837" t="s">
        <v>29391</v>
      </c>
      <c r="D6837" t="s">
        <v>30800</v>
      </c>
      <c r="E6837" s="43">
        <v>3078</v>
      </c>
      <c r="F6837" t="s">
        <v>23911</v>
      </c>
      <c r="G6837" t="s">
        <v>10515</v>
      </c>
    </row>
    <row r="6838" spans="1:7" x14ac:dyDescent="0.3">
      <c r="A6838" t="s">
        <v>30853</v>
      </c>
      <c r="B6838" t="s">
        <v>10631</v>
      </c>
      <c r="C6838" t="s">
        <v>29391</v>
      </c>
      <c r="D6838" t="s">
        <v>30800</v>
      </c>
      <c r="E6838" s="43">
        <v>3025</v>
      </c>
      <c r="F6838" t="s">
        <v>23911</v>
      </c>
      <c r="G6838" t="s">
        <v>10631</v>
      </c>
    </row>
    <row r="6839" spans="1:7" x14ac:dyDescent="0.3">
      <c r="A6839" t="s">
        <v>30854</v>
      </c>
      <c r="B6839" t="s">
        <v>10638</v>
      </c>
      <c r="C6839" t="s">
        <v>29391</v>
      </c>
      <c r="D6839" t="s">
        <v>30800</v>
      </c>
      <c r="E6839" s="43">
        <v>2239</v>
      </c>
      <c r="F6839" t="s">
        <v>23911</v>
      </c>
      <c r="G6839" t="s">
        <v>10638</v>
      </c>
    </row>
    <row r="6840" spans="1:7" x14ac:dyDescent="0.3">
      <c r="A6840" t="s">
        <v>30855</v>
      </c>
      <c r="B6840" t="s">
        <v>10682</v>
      </c>
      <c r="C6840" t="s">
        <v>29391</v>
      </c>
      <c r="D6840" t="s">
        <v>30800</v>
      </c>
      <c r="E6840" s="43">
        <v>8072</v>
      </c>
      <c r="F6840" t="s">
        <v>23911</v>
      </c>
      <c r="G6840" t="s">
        <v>10682</v>
      </c>
    </row>
    <row r="6841" spans="1:7" x14ac:dyDescent="0.3">
      <c r="A6841" t="s">
        <v>30856</v>
      </c>
      <c r="B6841" t="s">
        <v>10975</v>
      </c>
      <c r="C6841" t="s">
        <v>29391</v>
      </c>
      <c r="D6841" t="s">
        <v>30800</v>
      </c>
      <c r="E6841" s="43">
        <v>1739</v>
      </c>
      <c r="F6841" t="s">
        <v>23911</v>
      </c>
      <c r="G6841" t="s">
        <v>10975</v>
      </c>
    </row>
    <row r="6842" spans="1:7" x14ac:dyDescent="0.3">
      <c r="A6842" t="s">
        <v>30857</v>
      </c>
      <c r="B6842" t="s">
        <v>10978</v>
      </c>
      <c r="C6842" t="s">
        <v>29391</v>
      </c>
      <c r="D6842" t="s">
        <v>30800</v>
      </c>
      <c r="E6842" s="43">
        <v>2310</v>
      </c>
      <c r="F6842" t="s">
        <v>23911</v>
      </c>
      <c r="G6842" t="s">
        <v>10978</v>
      </c>
    </row>
    <row r="6843" spans="1:7" x14ac:dyDescent="0.3">
      <c r="A6843" t="s">
        <v>30858</v>
      </c>
      <c r="B6843" t="s">
        <v>11027</v>
      </c>
      <c r="C6843" t="s">
        <v>29391</v>
      </c>
      <c r="D6843" t="s">
        <v>30800</v>
      </c>
      <c r="E6843" s="43">
        <v>1895</v>
      </c>
      <c r="F6843" t="s">
        <v>23911</v>
      </c>
      <c r="G6843" t="s">
        <v>11027</v>
      </c>
    </row>
    <row r="6844" spans="1:7" x14ac:dyDescent="0.3">
      <c r="A6844" t="s">
        <v>30859</v>
      </c>
      <c r="B6844" t="s">
        <v>11161</v>
      </c>
      <c r="C6844" t="s">
        <v>29391</v>
      </c>
      <c r="D6844" t="s">
        <v>30800</v>
      </c>
      <c r="E6844" s="43">
        <v>2689</v>
      </c>
      <c r="F6844" t="s">
        <v>23911</v>
      </c>
      <c r="G6844" t="s">
        <v>11161</v>
      </c>
    </row>
    <row r="6845" spans="1:7" x14ac:dyDescent="0.3">
      <c r="A6845" t="s">
        <v>30860</v>
      </c>
      <c r="B6845" t="s">
        <v>11169</v>
      </c>
      <c r="C6845" t="s">
        <v>29391</v>
      </c>
      <c r="D6845" t="s">
        <v>30800</v>
      </c>
      <c r="E6845" s="43">
        <v>2027</v>
      </c>
      <c r="F6845" t="s">
        <v>23911</v>
      </c>
      <c r="G6845" t="s">
        <v>11169</v>
      </c>
    </row>
    <row r="6846" spans="1:7" x14ac:dyDescent="0.3">
      <c r="A6846" t="s">
        <v>30861</v>
      </c>
      <c r="B6846" t="s">
        <v>11170</v>
      </c>
      <c r="C6846" t="s">
        <v>29391</v>
      </c>
      <c r="D6846" t="s">
        <v>30800</v>
      </c>
      <c r="E6846" s="43">
        <v>879</v>
      </c>
      <c r="F6846" t="s">
        <v>23911</v>
      </c>
      <c r="G6846" t="s">
        <v>11170</v>
      </c>
    </row>
    <row r="6847" spans="1:7" x14ac:dyDescent="0.3">
      <c r="A6847" t="s">
        <v>30862</v>
      </c>
      <c r="B6847" t="s">
        <v>11198</v>
      </c>
      <c r="C6847" t="s">
        <v>29391</v>
      </c>
      <c r="D6847" t="s">
        <v>30800</v>
      </c>
      <c r="E6847" s="43">
        <v>986</v>
      </c>
      <c r="F6847" t="s">
        <v>23911</v>
      </c>
      <c r="G6847" t="s">
        <v>11198</v>
      </c>
    </row>
    <row r="6848" spans="1:7" x14ac:dyDescent="0.3">
      <c r="A6848" t="s">
        <v>30863</v>
      </c>
      <c r="B6848" t="s">
        <v>11217</v>
      </c>
      <c r="C6848" t="s">
        <v>29391</v>
      </c>
      <c r="D6848" t="s">
        <v>30800</v>
      </c>
      <c r="E6848" s="43">
        <v>4058</v>
      </c>
      <c r="F6848" t="s">
        <v>23911</v>
      </c>
      <c r="G6848" t="s">
        <v>11217</v>
      </c>
    </row>
    <row r="6849" spans="1:7" x14ac:dyDescent="0.3">
      <c r="A6849" t="s">
        <v>30864</v>
      </c>
      <c r="B6849" t="s">
        <v>11368</v>
      </c>
      <c r="C6849" t="s">
        <v>29391</v>
      </c>
      <c r="D6849" t="s">
        <v>30800</v>
      </c>
      <c r="E6849" s="43">
        <v>2256</v>
      </c>
      <c r="F6849" t="s">
        <v>23911</v>
      </c>
      <c r="G6849" t="s">
        <v>11368</v>
      </c>
    </row>
    <row r="6850" spans="1:7" x14ac:dyDescent="0.3">
      <c r="A6850" t="s">
        <v>30865</v>
      </c>
      <c r="B6850" t="s">
        <v>11369</v>
      </c>
      <c r="C6850" t="s">
        <v>29391</v>
      </c>
      <c r="D6850" t="s">
        <v>30800</v>
      </c>
      <c r="E6850" s="43">
        <v>3479</v>
      </c>
      <c r="F6850" t="s">
        <v>23911</v>
      </c>
      <c r="G6850" t="s">
        <v>11369</v>
      </c>
    </row>
    <row r="6851" spans="1:7" x14ac:dyDescent="0.3">
      <c r="A6851" t="s">
        <v>30866</v>
      </c>
      <c r="B6851" t="s">
        <v>11416</v>
      </c>
      <c r="C6851" t="s">
        <v>29391</v>
      </c>
      <c r="D6851" t="s">
        <v>30800</v>
      </c>
      <c r="E6851" s="43">
        <v>2517</v>
      </c>
      <c r="F6851" t="s">
        <v>23911</v>
      </c>
      <c r="G6851" t="s">
        <v>11416</v>
      </c>
    </row>
    <row r="6852" spans="1:7" x14ac:dyDescent="0.3">
      <c r="A6852" t="s">
        <v>30867</v>
      </c>
      <c r="B6852" t="s">
        <v>11441</v>
      </c>
      <c r="C6852" t="s">
        <v>29391</v>
      </c>
      <c r="D6852" t="s">
        <v>30800</v>
      </c>
      <c r="E6852" s="43">
        <v>9568</v>
      </c>
      <c r="F6852" t="s">
        <v>23911</v>
      </c>
      <c r="G6852" t="s">
        <v>11441</v>
      </c>
    </row>
    <row r="6853" spans="1:7" x14ac:dyDescent="0.3">
      <c r="A6853" t="s">
        <v>30868</v>
      </c>
      <c r="B6853" t="s">
        <v>11491</v>
      </c>
      <c r="C6853" t="s">
        <v>29391</v>
      </c>
      <c r="D6853" t="s">
        <v>30800</v>
      </c>
      <c r="E6853" s="43">
        <v>1231</v>
      </c>
      <c r="F6853" t="s">
        <v>23911</v>
      </c>
      <c r="G6853" t="s">
        <v>11491</v>
      </c>
    </row>
    <row r="6854" spans="1:7" x14ac:dyDescent="0.3">
      <c r="A6854" t="s">
        <v>30869</v>
      </c>
      <c r="B6854" t="s">
        <v>11512</v>
      </c>
      <c r="C6854" t="s">
        <v>29391</v>
      </c>
      <c r="D6854" t="s">
        <v>30800</v>
      </c>
      <c r="E6854" s="43">
        <v>812</v>
      </c>
      <c r="F6854" t="s">
        <v>23911</v>
      </c>
      <c r="G6854" t="s">
        <v>11512</v>
      </c>
    </row>
    <row r="6855" spans="1:7" x14ac:dyDescent="0.3">
      <c r="A6855" t="s">
        <v>30870</v>
      </c>
      <c r="B6855" t="s">
        <v>11522</v>
      </c>
      <c r="C6855" t="s">
        <v>29391</v>
      </c>
      <c r="D6855" t="s">
        <v>30800</v>
      </c>
      <c r="E6855" s="43">
        <v>1867</v>
      </c>
      <c r="F6855" t="s">
        <v>23911</v>
      </c>
      <c r="G6855" t="s">
        <v>11522</v>
      </c>
    </row>
    <row r="6856" spans="1:7" x14ac:dyDescent="0.3">
      <c r="A6856" t="s">
        <v>30871</v>
      </c>
      <c r="B6856" t="s">
        <v>11528</v>
      </c>
      <c r="C6856" t="s">
        <v>29391</v>
      </c>
      <c r="D6856" t="s">
        <v>30800</v>
      </c>
      <c r="E6856" s="43">
        <v>2900</v>
      </c>
      <c r="F6856" t="s">
        <v>23911</v>
      </c>
      <c r="G6856" t="s">
        <v>11528</v>
      </c>
    </row>
    <row r="6857" spans="1:7" x14ac:dyDescent="0.3">
      <c r="A6857" t="s">
        <v>30872</v>
      </c>
      <c r="B6857" t="s">
        <v>11537</v>
      </c>
      <c r="C6857" t="s">
        <v>29391</v>
      </c>
      <c r="D6857" t="s">
        <v>30800</v>
      </c>
      <c r="E6857" s="43">
        <v>1823</v>
      </c>
      <c r="F6857" t="s">
        <v>23911</v>
      </c>
      <c r="G6857" t="s">
        <v>11537</v>
      </c>
    </row>
    <row r="6858" spans="1:7" x14ac:dyDescent="0.3">
      <c r="A6858" t="s">
        <v>30873</v>
      </c>
      <c r="B6858" t="s">
        <v>11557</v>
      </c>
      <c r="C6858" t="s">
        <v>29391</v>
      </c>
      <c r="D6858" t="s">
        <v>30800</v>
      </c>
      <c r="E6858" s="43">
        <v>3474</v>
      </c>
      <c r="F6858" t="s">
        <v>23911</v>
      </c>
      <c r="G6858" t="s">
        <v>11557</v>
      </c>
    </row>
    <row r="6859" spans="1:7" x14ac:dyDescent="0.3">
      <c r="A6859" t="s">
        <v>30874</v>
      </c>
      <c r="B6859" t="s">
        <v>11558</v>
      </c>
      <c r="C6859" t="s">
        <v>29391</v>
      </c>
      <c r="D6859" t="s">
        <v>30800</v>
      </c>
      <c r="E6859" s="43">
        <v>3119</v>
      </c>
      <c r="F6859" t="s">
        <v>23911</v>
      </c>
      <c r="G6859" t="s">
        <v>11558</v>
      </c>
    </row>
    <row r="6860" spans="1:7" x14ac:dyDescent="0.3">
      <c r="A6860" t="s">
        <v>30875</v>
      </c>
      <c r="B6860" t="s">
        <v>11635</v>
      </c>
      <c r="C6860" t="s">
        <v>29391</v>
      </c>
      <c r="D6860" t="s">
        <v>30800</v>
      </c>
      <c r="E6860" s="43">
        <v>996</v>
      </c>
      <c r="F6860" t="s">
        <v>23911</v>
      </c>
      <c r="G6860" t="s">
        <v>11635</v>
      </c>
    </row>
    <row r="6861" spans="1:7" x14ac:dyDescent="0.3">
      <c r="A6861" t="s">
        <v>30876</v>
      </c>
      <c r="B6861" t="s">
        <v>11730</v>
      </c>
      <c r="C6861" t="s">
        <v>29391</v>
      </c>
      <c r="D6861" t="s">
        <v>30800</v>
      </c>
      <c r="E6861" s="43">
        <v>9238</v>
      </c>
      <c r="F6861" t="s">
        <v>23911</v>
      </c>
      <c r="G6861" t="s">
        <v>11730</v>
      </c>
    </row>
    <row r="6862" spans="1:7" x14ac:dyDescent="0.3">
      <c r="A6862" t="s">
        <v>30877</v>
      </c>
      <c r="B6862" t="s">
        <v>11910</v>
      </c>
      <c r="C6862" t="s">
        <v>29391</v>
      </c>
      <c r="D6862" t="s">
        <v>30800</v>
      </c>
      <c r="E6862" s="43">
        <v>1661</v>
      </c>
      <c r="F6862" t="s">
        <v>23911</v>
      </c>
      <c r="G6862" t="s">
        <v>11910</v>
      </c>
    </row>
    <row r="6863" spans="1:7" x14ac:dyDescent="0.3">
      <c r="A6863" t="s">
        <v>30878</v>
      </c>
      <c r="B6863" t="s">
        <v>11955</v>
      </c>
      <c r="C6863" t="s">
        <v>29391</v>
      </c>
      <c r="D6863" t="s">
        <v>30800</v>
      </c>
      <c r="E6863" s="43">
        <v>18168</v>
      </c>
      <c r="F6863" t="s">
        <v>23911</v>
      </c>
      <c r="G6863" t="s">
        <v>11955</v>
      </c>
    </row>
    <row r="6864" spans="1:7" x14ac:dyDescent="0.3">
      <c r="A6864" t="s">
        <v>30879</v>
      </c>
      <c r="B6864" t="s">
        <v>12060</v>
      </c>
      <c r="C6864" t="s">
        <v>29391</v>
      </c>
      <c r="D6864" t="s">
        <v>30800</v>
      </c>
      <c r="E6864" s="43">
        <v>1988</v>
      </c>
      <c r="F6864" t="s">
        <v>23911</v>
      </c>
      <c r="G6864" t="s">
        <v>12060</v>
      </c>
    </row>
    <row r="6865" spans="1:7" x14ac:dyDescent="0.3">
      <c r="A6865" t="s">
        <v>30880</v>
      </c>
      <c r="B6865" t="s">
        <v>12183</v>
      </c>
      <c r="C6865" t="s">
        <v>29391</v>
      </c>
      <c r="D6865" t="s">
        <v>30800</v>
      </c>
      <c r="E6865" s="43">
        <v>4615</v>
      </c>
      <c r="F6865" t="s">
        <v>23911</v>
      </c>
      <c r="G6865" t="s">
        <v>12183</v>
      </c>
    </row>
    <row r="6866" spans="1:7" x14ac:dyDescent="0.3">
      <c r="A6866" t="s">
        <v>30881</v>
      </c>
      <c r="B6866" t="s">
        <v>12211</v>
      </c>
      <c r="C6866" t="s">
        <v>29391</v>
      </c>
      <c r="D6866" t="s">
        <v>30800</v>
      </c>
      <c r="E6866" s="43">
        <v>3264</v>
      </c>
      <c r="F6866" t="s">
        <v>23911</v>
      </c>
      <c r="G6866" t="s">
        <v>12211</v>
      </c>
    </row>
    <row r="6867" spans="1:7" x14ac:dyDescent="0.3">
      <c r="A6867" t="s">
        <v>30882</v>
      </c>
      <c r="B6867" t="s">
        <v>12248</v>
      </c>
      <c r="C6867" t="s">
        <v>29391</v>
      </c>
      <c r="D6867" t="s">
        <v>30800</v>
      </c>
      <c r="E6867" s="43">
        <v>1274</v>
      </c>
      <c r="F6867" t="s">
        <v>23911</v>
      </c>
      <c r="G6867" t="s">
        <v>12248</v>
      </c>
    </row>
    <row r="6868" spans="1:7" x14ac:dyDescent="0.3">
      <c r="A6868" t="s">
        <v>30883</v>
      </c>
      <c r="B6868" t="s">
        <v>12344</v>
      </c>
      <c r="C6868" t="s">
        <v>29391</v>
      </c>
      <c r="D6868" t="s">
        <v>30800</v>
      </c>
      <c r="E6868" s="43">
        <v>422</v>
      </c>
      <c r="F6868" t="s">
        <v>23911</v>
      </c>
      <c r="G6868" t="s">
        <v>12344</v>
      </c>
    </row>
    <row r="6869" spans="1:7" x14ac:dyDescent="0.3">
      <c r="A6869" t="s">
        <v>30884</v>
      </c>
      <c r="B6869" t="s">
        <v>12507</v>
      </c>
      <c r="C6869" t="s">
        <v>29391</v>
      </c>
      <c r="D6869" t="s">
        <v>30800</v>
      </c>
      <c r="E6869" s="43">
        <v>2386</v>
      </c>
      <c r="F6869" t="s">
        <v>23911</v>
      </c>
      <c r="G6869" t="s">
        <v>12507</v>
      </c>
    </row>
    <row r="6870" spans="1:7" x14ac:dyDescent="0.3">
      <c r="A6870" t="s">
        <v>30885</v>
      </c>
      <c r="B6870" t="s">
        <v>12524</v>
      </c>
      <c r="C6870" t="s">
        <v>29391</v>
      </c>
      <c r="D6870" t="s">
        <v>30800</v>
      </c>
      <c r="E6870" s="43">
        <v>1338</v>
      </c>
      <c r="F6870" t="s">
        <v>23911</v>
      </c>
      <c r="G6870" t="s">
        <v>12524</v>
      </c>
    </row>
    <row r="6871" spans="1:7" x14ac:dyDescent="0.3">
      <c r="A6871" t="s">
        <v>30886</v>
      </c>
      <c r="B6871" t="s">
        <v>12671</v>
      </c>
      <c r="C6871" t="s">
        <v>29391</v>
      </c>
      <c r="D6871" t="s">
        <v>30800</v>
      </c>
      <c r="E6871" s="43">
        <v>1134</v>
      </c>
      <c r="F6871" t="s">
        <v>23911</v>
      </c>
      <c r="G6871" t="s">
        <v>12671</v>
      </c>
    </row>
    <row r="6872" spans="1:7" x14ac:dyDescent="0.3">
      <c r="A6872" t="s">
        <v>30887</v>
      </c>
      <c r="B6872" t="s">
        <v>12678</v>
      </c>
      <c r="C6872" t="s">
        <v>29391</v>
      </c>
      <c r="D6872" t="s">
        <v>30800</v>
      </c>
      <c r="E6872" s="43">
        <v>345</v>
      </c>
      <c r="F6872" t="s">
        <v>23911</v>
      </c>
      <c r="G6872" t="s">
        <v>12678</v>
      </c>
    </row>
    <row r="6873" spans="1:7" x14ac:dyDescent="0.3">
      <c r="A6873" t="s">
        <v>30888</v>
      </c>
      <c r="B6873" t="s">
        <v>12684</v>
      </c>
      <c r="C6873" t="s">
        <v>29391</v>
      </c>
      <c r="D6873" t="s">
        <v>30800</v>
      </c>
      <c r="E6873" s="43">
        <v>16416</v>
      </c>
      <c r="F6873" t="s">
        <v>23911</v>
      </c>
      <c r="G6873" t="s">
        <v>12684</v>
      </c>
    </row>
    <row r="6874" spans="1:7" x14ac:dyDescent="0.3">
      <c r="A6874" t="s">
        <v>30889</v>
      </c>
      <c r="B6874" t="s">
        <v>12686</v>
      </c>
      <c r="C6874" t="s">
        <v>29391</v>
      </c>
      <c r="D6874" t="s">
        <v>30800</v>
      </c>
      <c r="E6874" s="43">
        <v>808</v>
      </c>
      <c r="F6874" t="s">
        <v>23911</v>
      </c>
      <c r="G6874" t="s">
        <v>12686</v>
      </c>
    </row>
    <row r="6875" spans="1:7" x14ac:dyDescent="0.3">
      <c r="A6875" t="s">
        <v>30890</v>
      </c>
      <c r="B6875" t="s">
        <v>12694</v>
      </c>
      <c r="C6875" t="s">
        <v>29391</v>
      </c>
      <c r="D6875" t="s">
        <v>30800</v>
      </c>
      <c r="E6875" s="43">
        <v>2249</v>
      </c>
      <c r="F6875" t="s">
        <v>23911</v>
      </c>
      <c r="G6875" t="s">
        <v>12694</v>
      </c>
    </row>
    <row r="6876" spans="1:7" x14ac:dyDescent="0.3">
      <c r="A6876" t="s">
        <v>30891</v>
      </c>
      <c r="B6876" t="s">
        <v>12722</v>
      </c>
      <c r="C6876" t="s">
        <v>29391</v>
      </c>
      <c r="D6876" t="s">
        <v>30800</v>
      </c>
      <c r="E6876" s="43">
        <v>1366</v>
      </c>
      <c r="F6876" t="s">
        <v>23911</v>
      </c>
      <c r="G6876" t="s">
        <v>12722</v>
      </c>
    </row>
    <row r="6877" spans="1:7" x14ac:dyDescent="0.3">
      <c r="A6877" t="s">
        <v>30892</v>
      </c>
      <c r="B6877" t="s">
        <v>12752</v>
      </c>
      <c r="C6877" t="s">
        <v>29391</v>
      </c>
      <c r="D6877" t="s">
        <v>30800</v>
      </c>
      <c r="E6877" s="43">
        <v>878</v>
      </c>
      <c r="F6877" t="s">
        <v>23911</v>
      </c>
      <c r="G6877" t="s">
        <v>12752</v>
      </c>
    </row>
    <row r="6878" spans="1:7" x14ac:dyDescent="0.3">
      <c r="A6878" t="s">
        <v>30893</v>
      </c>
      <c r="B6878" t="s">
        <v>12864</v>
      </c>
      <c r="C6878" t="s">
        <v>29391</v>
      </c>
      <c r="D6878" t="s">
        <v>30800</v>
      </c>
      <c r="E6878" s="43">
        <v>1414</v>
      </c>
      <c r="F6878" t="s">
        <v>23911</v>
      </c>
      <c r="G6878" t="s">
        <v>12864</v>
      </c>
    </row>
    <row r="6879" spans="1:7" x14ac:dyDescent="0.3">
      <c r="A6879" t="s">
        <v>30894</v>
      </c>
      <c r="B6879" t="s">
        <v>12913</v>
      </c>
      <c r="C6879" t="s">
        <v>29391</v>
      </c>
      <c r="D6879" t="s">
        <v>30800</v>
      </c>
      <c r="E6879" s="43">
        <v>1377</v>
      </c>
      <c r="F6879" t="s">
        <v>23911</v>
      </c>
      <c r="G6879" t="s">
        <v>12913</v>
      </c>
    </row>
    <row r="6880" spans="1:7" x14ac:dyDescent="0.3">
      <c r="A6880" t="s">
        <v>30895</v>
      </c>
      <c r="B6880" t="s">
        <v>12919</v>
      </c>
      <c r="C6880" t="s">
        <v>29391</v>
      </c>
      <c r="D6880" t="s">
        <v>30800</v>
      </c>
      <c r="E6880" s="43">
        <v>1173</v>
      </c>
      <c r="F6880" t="s">
        <v>23911</v>
      </c>
      <c r="G6880" t="s">
        <v>12919</v>
      </c>
    </row>
    <row r="6881" spans="1:7" x14ac:dyDescent="0.3">
      <c r="A6881" t="s">
        <v>30896</v>
      </c>
      <c r="B6881" t="s">
        <v>13006</v>
      </c>
      <c r="C6881" t="s">
        <v>29391</v>
      </c>
      <c r="D6881" t="s">
        <v>30800</v>
      </c>
      <c r="E6881" s="43">
        <v>830</v>
      </c>
      <c r="F6881" t="s">
        <v>23911</v>
      </c>
      <c r="G6881" t="s">
        <v>13006</v>
      </c>
    </row>
    <row r="6882" spans="1:7" x14ac:dyDescent="0.3">
      <c r="A6882" t="s">
        <v>30897</v>
      </c>
      <c r="B6882" t="s">
        <v>13215</v>
      </c>
      <c r="C6882" t="s">
        <v>29391</v>
      </c>
      <c r="D6882" t="s">
        <v>30800</v>
      </c>
      <c r="E6882" s="43">
        <v>6496</v>
      </c>
      <c r="F6882" t="s">
        <v>23911</v>
      </c>
      <c r="G6882" t="s">
        <v>13215</v>
      </c>
    </row>
    <row r="6883" spans="1:7" x14ac:dyDescent="0.3">
      <c r="A6883" t="s">
        <v>30898</v>
      </c>
      <c r="B6883" t="s">
        <v>13402</v>
      </c>
      <c r="C6883" t="s">
        <v>29391</v>
      </c>
      <c r="D6883" t="s">
        <v>30800</v>
      </c>
      <c r="E6883" s="43">
        <v>33555</v>
      </c>
      <c r="F6883" t="s">
        <v>23911</v>
      </c>
      <c r="G6883" t="s">
        <v>13402</v>
      </c>
    </row>
    <row r="6884" spans="1:7" x14ac:dyDescent="0.3">
      <c r="A6884" t="s">
        <v>30899</v>
      </c>
      <c r="B6884" t="s">
        <v>13533</v>
      </c>
      <c r="C6884" t="s">
        <v>29391</v>
      </c>
      <c r="D6884" t="s">
        <v>30800</v>
      </c>
      <c r="E6884" s="43">
        <v>3292</v>
      </c>
      <c r="F6884" t="s">
        <v>23911</v>
      </c>
      <c r="G6884" t="s">
        <v>13533</v>
      </c>
    </row>
    <row r="6885" spans="1:7" x14ac:dyDescent="0.3">
      <c r="A6885" t="s">
        <v>30900</v>
      </c>
      <c r="B6885" t="s">
        <v>13612</v>
      </c>
      <c r="C6885" t="s">
        <v>29391</v>
      </c>
      <c r="D6885" t="s">
        <v>30800</v>
      </c>
      <c r="E6885" s="43">
        <v>7228</v>
      </c>
      <c r="F6885" t="s">
        <v>23911</v>
      </c>
      <c r="G6885" t="s">
        <v>13612</v>
      </c>
    </row>
    <row r="6886" spans="1:7" x14ac:dyDescent="0.3">
      <c r="A6886" t="s">
        <v>30901</v>
      </c>
      <c r="B6886" t="s">
        <v>13614</v>
      </c>
      <c r="C6886" t="s">
        <v>29391</v>
      </c>
      <c r="D6886" t="s">
        <v>30800</v>
      </c>
      <c r="E6886" s="43">
        <v>5697</v>
      </c>
      <c r="F6886" t="s">
        <v>23911</v>
      </c>
      <c r="G6886" t="s">
        <v>13614</v>
      </c>
    </row>
    <row r="6887" spans="1:7" x14ac:dyDescent="0.3">
      <c r="A6887" t="s">
        <v>30902</v>
      </c>
      <c r="B6887" t="s">
        <v>30903</v>
      </c>
      <c r="C6887" t="s">
        <v>29391</v>
      </c>
      <c r="D6887" t="s">
        <v>30800</v>
      </c>
      <c r="E6887" s="43">
        <v>4316</v>
      </c>
      <c r="F6887" t="s">
        <v>23911</v>
      </c>
      <c r="G6887" t="s">
        <v>30903</v>
      </c>
    </row>
    <row r="6888" spans="1:7" x14ac:dyDescent="0.3">
      <c r="A6888" t="s">
        <v>30904</v>
      </c>
      <c r="B6888" t="s">
        <v>13673</v>
      </c>
      <c r="C6888" t="s">
        <v>29391</v>
      </c>
      <c r="D6888" t="s">
        <v>30800</v>
      </c>
      <c r="E6888" s="43">
        <v>1873</v>
      </c>
      <c r="F6888" t="s">
        <v>23911</v>
      </c>
      <c r="G6888" t="s">
        <v>13673</v>
      </c>
    </row>
    <row r="6889" spans="1:7" x14ac:dyDescent="0.3">
      <c r="A6889" t="s">
        <v>30905</v>
      </c>
      <c r="B6889" t="s">
        <v>30906</v>
      </c>
      <c r="C6889" t="s">
        <v>29391</v>
      </c>
      <c r="D6889" t="s">
        <v>30800</v>
      </c>
      <c r="E6889" s="43">
        <v>1178</v>
      </c>
      <c r="F6889" t="s">
        <v>23911</v>
      </c>
      <c r="G6889" t="s">
        <v>30906</v>
      </c>
    </row>
    <row r="6890" spans="1:7" x14ac:dyDescent="0.3">
      <c r="A6890" t="s">
        <v>30907</v>
      </c>
      <c r="B6890" t="s">
        <v>13712</v>
      </c>
      <c r="C6890" t="s">
        <v>29391</v>
      </c>
      <c r="D6890" t="s">
        <v>30800</v>
      </c>
      <c r="E6890" s="43">
        <v>3078</v>
      </c>
      <c r="F6890" t="s">
        <v>23911</v>
      </c>
      <c r="G6890" t="s">
        <v>13712</v>
      </c>
    </row>
    <row r="6891" spans="1:7" x14ac:dyDescent="0.3">
      <c r="A6891" t="s">
        <v>30908</v>
      </c>
      <c r="B6891" t="s">
        <v>13819</v>
      </c>
      <c r="C6891" t="s">
        <v>29391</v>
      </c>
      <c r="D6891" t="s">
        <v>30800</v>
      </c>
      <c r="E6891" s="43">
        <v>1065</v>
      </c>
      <c r="F6891" t="s">
        <v>23911</v>
      </c>
      <c r="G6891" t="s">
        <v>13819</v>
      </c>
    </row>
    <row r="6892" spans="1:7" x14ac:dyDescent="0.3">
      <c r="A6892" t="s">
        <v>30909</v>
      </c>
      <c r="B6892" t="s">
        <v>13828</v>
      </c>
      <c r="C6892" t="s">
        <v>29391</v>
      </c>
      <c r="D6892" t="s">
        <v>30800</v>
      </c>
      <c r="E6892" s="43">
        <v>1598</v>
      </c>
      <c r="F6892" t="s">
        <v>23911</v>
      </c>
      <c r="G6892" t="s">
        <v>13828</v>
      </c>
    </row>
    <row r="6893" spans="1:7" x14ac:dyDescent="0.3">
      <c r="A6893" t="s">
        <v>30910</v>
      </c>
      <c r="B6893" t="s">
        <v>13862</v>
      </c>
      <c r="C6893" t="s">
        <v>29391</v>
      </c>
      <c r="D6893" t="s">
        <v>30800</v>
      </c>
      <c r="E6893" s="43">
        <v>629</v>
      </c>
      <c r="F6893" t="s">
        <v>23911</v>
      </c>
      <c r="G6893" t="s">
        <v>13862</v>
      </c>
    </row>
    <row r="6894" spans="1:7" x14ac:dyDescent="0.3">
      <c r="A6894" t="s">
        <v>30911</v>
      </c>
      <c r="B6894" t="s">
        <v>13872</v>
      </c>
      <c r="C6894" t="s">
        <v>29391</v>
      </c>
      <c r="D6894" t="s">
        <v>30800</v>
      </c>
      <c r="E6894" s="43">
        <v>3665</v>
      </c>
      <c r="F6894" t="s">
        <v>23911</v>
      </c>
      <c r="G6894" t="s">
        <v>13872</v>
      </c>
    </row>
    <row r="6895" spans="1:7" x14ac:dyDescent="0.3">
      <c r="A6895" t="s">
        <v>30912</v>
      </c>
      <c r="B6895" t="s">
        <v>13879</v>
      </c>
      <c r="C6895" t="s">
        <v>29391</v>
      </c>
      <c r="D6895" t="s">
        <v>30800</v>
      </c>
      <c r="E6895" s="43">
        <v>1491</v>
      </c>
      <c r="F6895" t="s">
        <v>23911</v>
      </c>
      <c r="G6895" t="s">
        <v>13879</v>
      </c>
    </row>
    <row r="6896" spans="1:7" x14ac:dyDescent="0.3">
      <c r="A6896" t="s">
        <v>30913</v>
      </c>
      <c r="B6896" t="s">
        <v>13893</v>
      </c>
      <c r="C6896" t="s">
        <v>29391</v>
      </c>
      <c r="D6896" t="s">
        <v>30800</v>
      </c>
      <c r="E6896" s="43">
        <v>2715</v>
      </c>
      <c r="F6896" t="s">
        <v>23911</v>
      </c>
      <c r="G6896" t="s">
        <v>13893</v>
      </c>
    </row>
    <row r="6897" spans="1:7" x14ac:dyDescent="0.3">
      <c r="A6897" t="s">
        <v>30914</v>
      </c>
      <c r="B6897" t="s">
        <v>14177</v>
      </c>
      <c r="C6897" t="s">
        <v>29391</v>
      </c>
      <c r="D6897" t="s">
        <v>30800</v>
      </c>
      <c r="E6897" s="43">
        <v>1337</v>
      </c>
      <c r="F6897" t="s">
        <v>23911</v>
      </c>
      <c r="G6897" t="s">
        <v>14177</v>
      </c>
    </row>
    <row r="6898" spans="1:7" x14ac:dyDescent="0.3">
      <c r="A6898" t="s">
        <v>30915</v>
      </c>
      <c r="B6898" t="s">
        <v>13919</v>
      </c>
      <c r="C6898" t="s">
        <v>29391</v>
      </c>
      <c r="D6898" t="s">
        <v>30800</v>
      </c>
      <c r="E6898" s="43">
        <v>1555</v>
      </c>
      <c r="F6898" t="s">
        <v>23911</v>
      </c>
      <c r="G6898" t="s">
        <v>13919</v>
      </c>
    </row>
    <row r="6899" spans="1:7" x14ac:dyDescent="0.3">
      <c r="A6899" t="s">
        <v>30916</v>
      </c>
      <c r="B6899" t="s">
        <v>30917</v>
      </c>
      <c r="C6899" t="s">
        <v>29391</v>
      </c>
      <c r="D6899" t="s">
        <v>30800</v>
      </c>
      <c r="E6899" s="43">
        <v>17912</v>
      </c>
      <c r="F6899" t="s">
        <v>23911</v>
      </c>
      <c r="G6899" t="s">
        <v>30917</v>
      </c>
    </row>
    <row r="6900" spans="1:7" x14ac:dyDescent="0.3">
      <c r="A6900" t="s">
        <v>30918</v>
      </c>
      <c r="B6900" t="s">
        <v>30919</v>
      </c>
      <c r="C6900" t="s">
        <v>29391</v>
      </c>
      <c r="D6900" t="s">
        <v>30800</v>
      </c>
      <c r="E6900" s="43">
        <v>746</v>
      </c>
      <c r="F6900" t="s">
        <v>23911</v>
      </c>
      <c r="G6900" t="s">
        <v>30919</v>
      </c>
    </row>
    <row r="6901" spans="1:7" x14ac:dyDescent="0.3">
      <c r="A6901" t="s">
        <v>30920</v>
      </c>
      <c r="B6901" t="s">
        <v>30921</v>
      </c>
      <c r="C6901" t="s">
        <v>29391</v>
      </c>
      <c r="D6901" t="s">
        <v>30800</v>
      </c>
      <c r="E6901" s="43">
        <v>3465</v>
      </c>
      <c r="F6901" t="s">
        <v>23911</v>
      </c>
      <c r="G6901" t="s">
        <v>30921</v>
      </c>
    </row>
    <row r="6902" spans="1:7" x14ac:dyDescent="0.3">
      <c r="A6902" t="s">
        <v>30922</v>
      </c>
      <c r="B6902" t="s">
        <v>13995</v>
      </c>
      <c r="C6902" t="s">
        <v>29391</v>
      </c>
      <c r="D6902" t="s">
        <v>30800</v>
      </c>
      <c r="E6902" s="43">
        <v>5940</v>
      </c>
      <c r="F6902" t="s">
        <v>23911</v>
      </c>
      <c r="G6902" t="s">
        <v>13995</v>
      </c>
    </row>
    <row r="6903" spans="1:7" x14ac:dyDescent="0.3">
      <c r="A6903" t="s">
        <v>30923</v>
      </c>
      <c r="B6903" t="s">
        <v>14003</v>
      </c>
      <c r="C6903" t="s">
        <v>29391</v>
      </c>
      <c r="D6903" t="s">
        <v>30800</v>
      </c>
      <c r="E6903" s="43">
        <v>7282</v>
      </c>
      <c r="F6903" t="s">
        <v>23911</v>
      </c>
      <c r="G6903" t="s">
        <v>14003</v>
      </c>
    </row>
    <row r="6904" spans="1:7" x14ac:dyDescent="0.3">
      <c r="A6904" t="s">
        <v>30924</v>
      </c>
      <c r="B6904" t="s">
        <v>14016</v>
      </c>
      <c r="C6904" t="s">
        <v>29391</v>
      </c>
      <c r="D6904" t="s">
        <v>30800</v>
      </c>
      <c r="E6904" s="43">
        <v>1207</v>
      </c>
      <c r="F6904" t="s">
        <v>23911</v>
      </c>
      <c r="G6904" t="s">
        <v>14016</v>
      </c>
    </row>
    <row r="6905" spans="1:7" x14ac:dyDescent="0.3">
      <c r="A6905" t="s">
        <v>30925</v>
      </c>
      <c r="B6905" t="s">
        <v>14055</v>
      </c>
      <c r="C6905" t="s">
        <v>29391</v>
      </c>
      <c r="D6905" t="s">
        <v>30800</v>
      </c>
      <c r="E6905" s="43">
        <v>1751</v>
      </c>
      <c r="F6905" t="s">
        <v>23911</v>
      </c>
      <c r="G6905" t="s">
        <v>14055</v>
      </c>
    </row>
    <row r="6906" spans="1:7" x14ac:dyDescent="0.3">
      <c r="A6906" t="s">
        <v>30926</v>
      </c>
      <c r="B6906" t="s">
        <v>14090</v>
      </c>
      <c r="C6906" t="s">
        <v>29391</v>
      </c>
      <c r="D6906" t="s">
        <v>30800</v>
      </c>
      <c r="E6906" s="43">
        <v>534</v>
      </c>
      <c r="F6906" t="s">
        <v>23911</v>
      </c>
      <c r="G6906" t="s">
        <v>14090</v>
      </c>
    </row>
    <row r="6907" spans="1:7" x14ac:dyDescent="0.3">
      <c r="A6907" t="s">
        <v>30927</v>
      </c>
      <c r="B6907" t="s">
        <v>14095</v>
      </c>
      <c r="C6907" t="s">
        <v>29391</v>
      </c>
      <c r="D6907" t="s">
        <v>30800</v>
      </c>
      <c r="E6907" s="43">
        <v>3649</v>
      </c>
      <c r="F6907" t="s">
        <v>23911</v>
      </c>
      <c r="G6907" t="s">
        <v>14095</v>
      </c>
    </row>
    <row r="6908" spans="1:7" x14ac:dyDescent="0.3">
      <c r="A6908" t="s">
        <v>30928</v>
      </c>
      <c r="B6908" t="s">
        <v>14137</v>
      </c>
      <c r="C6908" t="s">
        <v>29391</v>
      </c>
      <c r="D6908" t="s">
        <v>30800</v>
      </c>
      <c r="E6908" s="43">
        <v>2200</v>
      </c>
      <c r="F6908" t="s">
        <v>23911</v>
      </c>
      <c r="G6908" t="s">
        <v>14137</v>
      </c>
    </row>
    <row r="6909" spans="1:7" x14ac:dyDescent="0.3">
      <c r="A6909" t="s">
        <v>30929</v>
      </c>
      <c r="B6909" t="s">
        <v>14264</v>
      </c>
      <c r="C6909" t="s">
        <v>29391</v>
      </c>
      <c r="D6909" t="s">
        <v>30800</v>
      </c>
      <c r="E6909" s="43">
        <v>1244</v>
      </c>
      <c r="F6909" t="s">
        <v>23911</v>
      </c>
      <c r="G6909" t="s">
        <v>14264</v>
      </c>
    </row>
    <row r="6910" spans="1:7" x14ac:dyDescent="0.3">
      <c r="A6910" t="s">
        <v>30930</v>
      </c>
      <c r="B6910" t="s">
        <v>14277</v>
      </c>
      <c r="C6910" t="s">
        <v>29391</v>
      </c>
      <c r="D6910" t="s">
        <v>30800</v>
      </c>
      <c r="E6910" s="43">
        <v>1272</v>
      </c>
      <c r="F6910" t="s">
        <v>23911</v>
      </c>
      <c r="G6910" t="s">
        <v>14277</v>
      </c>
    </row>
    <row r="6911" spans="1:7" x14ac:dyDescent="0.3">
      <c r="A6911" t="s">
        <v>30931</v>
      </c>
      <c r="B6911" t="s">
        <v>30932</v>
      </c>
      <c r="C6911" t="s">
        <v>29391</v>
      </c>
      <c r="D6911" t="s">
        <v>30800</v>
      </c>
      <c r="E6911" s="43">
        <v>1990</v>
      </c>
      <c r="F6911" t="s">
        <v>23911</v>
      </c>
      <c r="G6911" t="s">
        <v>30932</v>
      </c>
    </row>
    <row r="6912" spans="1:7" x14ac:dyDescent="0.3">
      <c r="A6912" t="s">
        <v>30933</v>
      </c>
      <c r="B6912" t="s">
        <v>14297</v>
      </c>
      <c r="C6912" t="s">
        <v>29391</v>
      </c>
      <c r="D6912" t="s">
        <v>30800</v>
      </c>
      <c r="E6912" s="43">
        <v>4897</v>
      </c>
      <c r="F6912" t="s">
        <v>23911</v>
      </c>
      <c r="G6912" t="s">
        <v>14297</v>
      </c>
    </row>
    <row r="6913" spans="1:7" x14ac:dyDescent="0.3">
      <c r="A6913" t="s">
        <v>30934</v>
      </c>
      <c r="B6913" t="s">
        <v>14316</v>
      </c>
      <c r="C6913" t="s">
        <v>29391</v>
      </c>
      <c r="D6913" t="s">
        <v>30800</v>
      </c>
      <c r="E6913" s="43">
        <v>2748</v>
      </c>
      <c r="F6913" t="s">
        <v>23911</v>
      </c>
      <c r="G6913" t="s">
        <v>14316</v>
      </c>
    </row>
    <row r="6914" spans="1:7" x14ac:dyDescent="0.3">
      <c r="A6914" t="s">
        <v>30935</v>
      </c>
      <c r="B6914" t="s">
        <v>14336</v>
      </c>
      <c r="C6914" t="s">
        <v>29391</v>
      </c>
      <c r="D6914" t="s">
        <v>30800</v>
      </c>
      <c r="E6914" s="43">
        <v>1640</v>
      </c>
      <c r="F6914" t="s">
        <v>23911</v>
      </c>
      <c r="G6914" t="s">
        <v>14336</v>
      </c>
    </row>
    <row r="6915" spans="1:7" x14ac:dyDescent="0.3">
      <c r="A6915" t="s">
        <v>30936</v>
      </c>
      <c r="B6915" t="s">
        <v>14149</v>
      </c>
      <c r="C6915" t="s">
        <v>29391</v>
      </c>
      <c r="D6915" t="s">
        <v>30800</v>
      </c>
      <c r="E6915" s="43">
        <v>2158</v>
      </c>
      <c r="F6915" t="s">
        <v>23911</v>
      </c>
      <c r="G6915" t="s">
        <v>14149</v>
      </c>
    </row>
    <row r="6916" spans="1:7" x14ac:dyDescent="0.3">
      <c r="A6916" t="s">
        <v>30937</v>
      </c>
      <c r="B6916" t="s">
        <v>14353</v>
      </c>
      <c r="C6916" t="s">
        <v>29391</v>
      </c>
      <c r="D6916" t="s">
        <v>30800</v>
      </c>
      <c r="E6916" s="43">
        <v>3964</v>
      </c>
      <c r="F6916" t="s">
        <v>23911</v>
      </c>
      <c r="G6916" t="s">
        <v>14353</v>
      </c>
    </row>
    <row r="6917" spans="1:7" x14ac:dyDescent="0.3">
      <c r="A6917" t="s">
        <v>30938</v>
      </c>
      <c r="B6917" t="s">
        <v>14413</v>
      </c>
      <c r="C6917" t="s">
        <v>29391</v>
      </c>
      <c r="D6917" t="s">
        <v>30800</v>
      </c>
      <c r="E6917" s="43">
        <v>1141</v>
      </c>
      <c r="F6917" t="s">
        <v>23911</v>
      </c>
      <c r="G6917" t="s">
        <v>14413</v>
      </c>
    </row>
    <row r="6918" spans="1:7" x14ac:dyDescent="0.3">
      <c r="A6918" t="s">
        <v>30939</v>
      </c>
      <c r="B6918" t="s">
        <v>14415</v>
      </c>
      <c r="C6918" t="s">
        <v>29391</v>
      </c>
      <c r="D6918" t="s">
        <v>30800</v>
      </c>
      <c r="E6918" s="43">
        <v>10152</v>
      </c>
      <c r="F6918" t="s">
        <v>23911</v>
      </c>
      <c r="G6918" t="s">
        <v>14415</v>
      </c>
    </row>
    <row r="6919" spans="1:7" x14ac:dyDescent="0.3">
      <c r="A6919" t="s">
        <v>30940</v>
      </c>
      <c r="B6919" t="s">
        <v>14450</v>
      </c>
      <c r="C6919" t="s">
        <v>29391</v>
      </c>
      <c r="D6919" t="s">
        <v>30800</v>
      </c>
      <c r="E6919" s="43">
        <v>1308</v>
      </c>
      <c r="F6919" t="s">
        <v>23911</v>
      </c>
      <c r="G6919" t="s">
        <v>14450</v>
      </c>
    </row>
    <row r="6920" spans="1:7" x14ac:dyDescent="0.3">
      <c r="A6920" t="s">
        <v>30941</v>
      </c>
      <c r="B6920" t="s">
        <v>14535</v>
      </c>
      <c r="C6920" t="s">
        <v>29391</v>
      </c>
      <c r="D6920" t="s">
        <v>30800</v>
      </c>
      <c r="E6920" s="43">
        <v>549</v>
      </c>
      <c r="F6920" t="s">
        <v>23911</v>
      </c>
      <c r="G6920" t="s">
        <v>14535</v>
      </c>
    </row>
    <row r="6921" spans="1:7" x14ac:dyDescent="0.3">
      <c r="A6921" t="s">
        <v>30942</v>
      </c>
      <c r="B6921" t="s">
        <v>14749</v>
      </c>
      <c r="C6921" t="s">
        <v>29391</v>
      </c>
      <c r="D6921" t="s">
        <v>30800</v>
      </c>
      <c r="E6921" s="43">
        <v>7157</v>
      </c>
      <c r="F6921" t="s">
        <v>23911</v>
      </c>
      <c r="G6921" t="s">
        <v>14749</v>
      </c>
    </row>
    <row r="6922" spans="1:7" x14ac:dyDescent="0.3">
      <c r="A6922" t="s">
        <v>30943</v>
      </c>
      <c r="B6922" t="s">
        <v>14750</v>
      </c>
      <c r="C6922" t="s">
        <v>29391</v>
      </c>
      <c r="D6922" t="s">
        <v>30800</v>
      </c>
      <c r="E6922" s="43">
        <v>4490</v>
      </c>
      <c r="F6922" t="s">
        <v>23911</v>
      </c>
      <c r="G6922" t="s">
        <v>14750</v>
      </c>
    </row>
    <row r="6923" spans="1:7" x14ac:dyDescent="0.3">
      <c r="A6923" t="s">
        <v>30944</v>
      </c>
      <c r="B6923" t="s">
        <v>14874</v>
      </c>
      <c r="C6923" t="s">
        <v>29391</v>
      </c>
      <c r="D6923" t="s">
        <v>30800</v>
      </c>
      <c r="E6923" s="43">
        <v>2139</v>
      </c>
      <c r="F6923" t="s">
        <v>23911</v>
      </c>
      <c r="G6923" t="s">
        <v>14874</v>
      </c>
    </row>
    <row r="6924" spans="1:7" x14ac:dyDescent="0.3">
      <c r="A6924" t="s">
        <v>30945</v>
      </c>
      <c r="B6924" t="s">
        <v>14933</v>
      </c>
      <c r="C6924" t="s">
        <v>29391</v>
      </c>
      <c r="D6924" t="s">
        <v>30800</v>
      </c>
      <c r="E6924" s="43">
        <v>4999</v>
      </c>
      <c r="F6924" t="s">
        <v>23911</v>
      </c>
      <c r="G6924" t="s">
        <v>14933</v>
      </c>
    </row>
    <row r="6925" spans="1:7" x14ac:dyDescent="0.3">
      <c r="A6925" t="s">
        <v>30946</v>
      </c>
      <c r="B6925" t="s">
        <v>14940</v>
      </c>
      <c r="C6925" t="s">
        <v>29391</v>
      </c>
      <c r="D6925" t="s">
        <v>30800</v>
      </c>
      <c r="E6925" s="43">
        <v>1019</v>
      </c>
      <c r="F6925" t="s">
        <v>23911</v>
      </c>
      <c r="G6925" t="s">
        <v>14940</v>
      </c>
    </row>
    <row r="6926" spans="1:7" x14ac:dyDescent="0.3">
      <c r="A6926" t="s">
        <v>30947</v>
      </c>
      <c r="B6926" t="s">
        <v>15004</v>
      </c>
      <c r="C6926" t="s">
        <v>29391</v>
      </c>
      <c r="D6926" t="s">
        <v>30800</v>
      </c>
      <c r="E6926" s="43">
        <v>4573</v>
      </c>
      <c r="F6926" t="s">
        <v>23911</v>
      </c>
      <c r="G6926" t="s">
        <v>15004</v>
      </c>
    </row>
    <row r="6927" spans="1:7" x14ac:dyDescent="0.3">
      <c r="A6927" t="s">
        <v>30948</v>
      </c>
      <c r="B6927" t="s">
        <v>15089</v>
      </c>
      <c r="C6927" t="s">
        <v>29391</v>
      </c>
      <c r="D6927" t="s">
        <v>30800</v>
      </c>
      <c r="E6927" s="43">
        <v>5997</v>
      </c>
      <c r="F6927" t="s">
        <v>23911</v>
      </c>
      <c r="G6927" t="s">
        <v>15089</v>
      </c>
    </row>
    <row r="6928" spans="1:7" x14ac:dyDescent="0.3">
      <c r="A6928" t="s">
        <v>30949</v>
      </c>
      <c r="B6928" t="s">
        <v>15127</v>
      </c>
      <c r="C6928" t="s">
        <v>29391</v>
      </c>
      <c r="D6928" t="s">
        <v>30800</v>
      </c>
      <c r="E6928" s="43">
        <v>8734</v>
      </c>
      <c r="F6928" t="s">
        <v>23911</v>
      </c>
      <c r="G6928" t="s">
        <v>15127</v>
      </c>
    </row>
    <row r="6929" spans="1:7" x14ac:dyDescent="0.3">
      <c r="A6929" t="s">
        <v>30950</v>
      </c>
      <c r="B6929" t="s">
        <v>15268</v>
      </c>
      <c r="C6929" t="s">
        <v>29391</v>
      </c>
      <c r="D6929" t="s">
        <v>30800</v>
      </c>
      <c r="E6929" s="43">
        <v>1184</v>
      </c>
      <c r="F6929" t="s">
        <v>23911</v>
      </c>
      <c r="G6929" t="s">
        <v>15268</v>
      </c>
    </row>
    <row r="6930" spans="1:7" x14ac:dyDescent="0.3">
      <c r="A6930" t="s">
        <v>30951</v>
      </c>
      <c r="B6930" t="s">
        <v>15473</v>
      </c>
      <c r="C6930" t="s">
        <v>29391</v>
      </c>
      <c r="D6930" t="s">
        <v>30800</v>
      </c>
      <c r="E6930" s="43">
        <v>3212</v>
      </c>
      <c r="F6930" t="s">
        <v>23911</v>
      </c>
      <c r="G6930" t="s">
        <v>15473</v>
      </c>
    </row>
    <row r="6931" spans="1:7" x14ac:dyDescent="0.3">
      <c r="A6931" t="s">
        <v>30952</v>
      </c>
      <c r="B6931" t="s">
        <v>15675</v>
      </c>
      <c r="C6931" t="s">
        <v>29391</v>
      </c>
      <c r="D6931" t="s">
        <v>30800</v>
      </c>
      <c r="E6931" s="43">
        <v>5181</v>
      </c>
      <c r="F6931" t="s">
        <v>23911</v>
      </c>
      <c r="G6931" t="s">
        <v>15675</v>
      </c>
    </row>
    <row r="6932" spans="1:7" x14ac:dyDescent="0.3">
      <c r="A6932" t="s">
        <v>30953</v>
      </c>
      <c r="B6932" t="s">
        <v>15821</v>
      </c>
      <c r="C6932" t="s">
        <v>29391</v>
      </c>
      <c r="D6932" t="s">
        <v>30800</v>
      </c>
      <c r="E6932" s="43">
        <v>2468</v>
      </c>
      <c r="F6932" t="s">
        <v>23911</v>
      </c>
      <c r="G6932" t="s">
        <v>15821</v>
      </c>
    </row>
    <row r="6933" spans="1:7" x14ac:dyDescent="0.3">
      <c r="A6933" t="s">
        <v>30954</v>
      </c>
      <c r="B6933" t="s">
        <v>9184</v>
      </c>
      <c r="C6933" t="s">
        <v>29391</v>
      </c>
      <c r="D6933" t="s">
        <v>30800</v>
      </c>
      <c r="E6933" s="43">
        <v>10381</v>
      </c>
      <c r="F6933" t="s">
        <v>23911</v>
      </c>
      <c r="G6933" t="s">
        <v>9184</v>
      </c>
    </row>
    <row r="6934" spans="1:7" x14ac:dyDescent="0.3">
      <c r="A6934" t="s">
        <v>30955</v>
      </c>
      <c r="B6934" t="s">
        <v>10055</v>
      </c>
      <c r="C6934" t="s">
        <v>29391</v>
      </c>
      <c r="D6934" t="s">
        <v>30800</v>
      </c>
      <c r="E6934" s="43">
        <v>74848</v>
      </c>
      <c r="F6934" t="s">
        <v>23911</v>
      </c>
      <c r="G6934" t="s">
        <v>24067</v>
      </c>
    </row>
    <row r="6935" spans="1:7" x14ac:dyDescent="0.3">
      <c r="A6935" t="s">
        <v>30956</v>
      </c>
      <c r="B6935" t="s">
        <v>7819</v>
      </c>
      <c r="C6935" t="s">
        <v>29391</v>
      </c>
      <c r="D6935" t="s">
        <v>30800</v>
      </c>
      <c r="E6935" s="43">
        <v>1010</v>
      </c>
      <c r="F6935" t="s">
        <v>23911</v>
      </c>
      <c r="G6935" t="s">
        <v>7819</v>
      </c>
    </row>
    <row r="6936" spans="1:7" x14ac:dyDescent="0.3">
      <c r="A6936" t="s">
        <v>30957</v>
      </c>
      <c r="B6936" t="s">
        <v>7911</v>
      </c>
      <c r="C6936" t="s">
        <v>29391</v>
      </c>
      <c r="D6936" t="s">
        <v>30800</v>
      </c>
      <c r="E6936" s="43">
        <v>1885</v>
      </c>
      <c r="F6936" t="s">
        <v>23911</v>
      </c>
      <c r="G6936" t="s">
        <v>7911</v>
      </c>
    </row>
    <row r="6937" spans="1:7" x14ac:dyDescent="0.3">
      <c r="A6937" t="s">
        <v>30958</v>
      </c>
      <c r="B6937" t="s">
        <v>7913</v>
      </c>
      <c r="C6937" t="s">
        <v>29391</v>
      </c>
      <c r="D6937" t="s">
        <v>30800</v>
      </c>
      <c r="E6937" s="43">
        <v>837</v>
      </c>
      <c r="F6937" t="s">
        <v>23911</v>
      </c>
      <c r="G6937" t="s">
        <v>7913</v>
      </c>
    </row>
    <row r="6938" spans="1:7" x14ac:dyDescent="0.3">
      <c r="A6938" t="s">
        <v>30959</v>
      </c>
      <c r="B6938" t="s">
        <v>7927</v>
      </c>
      <c r="C6938" t="s">
        <v>29391</v>
      </c>
      <c r="D6938" t="s">
        <v>30800</v>
      </c>
      <c r="E6938" s="43">
        <v>795</v>
      </c>
      <c r="F6938" t="s">
        <v>23911</v>
      </c>
      <c r="G6938" t="s">
        <v>7927</v>
      </c>
    </row>
    <row r="6939" spans="1:7" x14ac:dyDescent="0.3">
      <c r="A6939" t="s">
        <v>30960</v>
      </c>
      <c r="B6939" t="s">
        <v>8029</v>
      </c>
      <c r="C6939" t="s">
        <v>29391</v>
      </c>
      <c r="D6939" t="s">
        <v>30800</v>
      </c>
      <c r="E6939" s="43">
        <v>529</v>
      </c>
      <c r="F6939" t="s">
        <v>23911</v>
      </c>
      <c r="G6939" t="s">
        <v>8029</v>
      </c>
    </row>
    <row r="6940" spans="1:7" x14ac:dyDescent="0.3">
      <c r="A6940" t="s">
        <v>30961</v>
      </c>
      <c r="B6940" t="s">
        <v>8153</v>
      </c>
      <c r="C6940" t="s">
        <v>29391</v>
      </c>
      <c r="D6940" t="s">
        <v>30800</v>
      </c>
      <c r="E6940" s="43">
        <v>3183</v>
      </c>
      <c r="F6940" t="s">
        <v>23911</v>
      </c>
      <c r="G6940" t="s">
        <v>8153</v>
      </c>
    </row>
    <row r="6941" spans="1:7" x14ac:dyDescent="0.3">
      <c r="A6941" t="s">
        <v>30962</v>
      </c>
      <c r="B6941" t="s">
        <v>8299</v>
      </c>
      <c r="C6941" t="s">
        <v>29391</v>
      </c>
      <c r="D6941" t="s">
        <v>30800</v>
      </c>
      <c r="E6941" s="43">
        <v>1400</v>
      </c>
      <c r="F6941" t="s">
        <v>23911</v>
      </c>
      <c r="G6941" t="s">
        <v>8299</v>
      </c>
    </row>
    <row r="6942" spans="1:7" x14ac:dyDescent="0.3">
      <c r="A6942" t="s">
        <v>30963</v>
      </c>
      <c r="B6942" t="s">
        <v>8496</v>
      </c>
      <c r="C6942" t="s">
        <v>29391</v>
      </c>
      <c r="D6942" t="s">
        <v>30800</v>
      </c>
      <c r="E6942" s="43">
        <v>7418</v>
      </c>
      <c r="F6942" t="s">
        <v>23911</v>
      </c>
      <c r="G6942" t="s">
        <v>8496</v>
      </c>
    </row>
    <row r="6943" spans="1:7" x14ac:dyDescent="0.3">
      <c r="A6943" t="s">
        <v>30964</v>
      </c>
      <c r="B6943" t="s">
        <v>8569</v>
      </c>
      <c r="C6943" t="s">
        <v>29391</v>
      </c>
      <c r="D6943" t="s">
        <v>30800</v>
      </c>
      <c r="E6943" s="43">
        <v>4906</v>
      </c>
      <c r="F6943" t="s">
        <v>23911</v>
      </c>
      <c r="G6943" t="s">
        <v>8569</v>
      </c>
    </row>
    <row r="6944" spans="1:7" x14ac:dyDescent="0.3">
      <c r="A6944" t="s">
        <v>30965</v>
      </c>
      <c r="B6944" t="s">
        <v>9044</v>
      </c>
      <c r="C6944" t="s">
        <v>29391</v>
      </c>
      <c r="D6944" t="s">
        <v>30800</v>
      </c>
      <c r="E6944" s="43">
        <v>1960</v>
      </c>
      <c r="F6944" t="s">
        <v>23911</v>
      </c>
      <c r="G6944" t="s">
        <v>9044</v>
      </c>
    </row>
    <row r="6945" spans="1:7" x14ac:dyDescent="0.3">
      <c r="A6945" t="s">
        <v>30966</v>
      </c>
      <c r="B6945" t="s">
        <v>9073</v>
      </c>
      <c r="C6945" t="s">
        <v>29391</v>
      </c>
      <c r="D6945" t="s">
        <v>30800</v>
      </c>
      <c r="E6945" s="43">
        <v>2334</v>
      </c>
      <c r="F6945" t="s">
        <v>23911</v>
      </c>
      <c r="G6945" t="s">
        <v>9073</v>
      </c>
    </row>
    <row r="6946" spans="1:7" x14ac:dyDescent="0.3">
      <c r="A6946" t="s">
        <v>30967</v>
      </c>
      <c r="B6946" t="s">
        <v>9099</v>
      </c>
      <c r="C6946" t="s">
        <v>29391</v>
      </c>
      <c r="D6946" t="s">
        <v>30800</v>
      </c>
      <c r="E6946" s="43">
        <v>1622</v>
      </c>
      <c r="F6946" t="s">
        <v>23911</v>
      </c>
      <c r="G6946" t="s">
        <v>9099</v>
      </c>
    </row>
    <row r="6947" spans="1:7" x14ac:dyDescent="0.3">
      <c r="A6947" t="s">
        <v>30968</v>
      </c>
      <c r="B6947" t="s">
        <v>9544</v>
      </c>
      <c r="C6947" t="s">
        <v>29391</v>
      </c>
      <c r="D6947" t="s">
        <v>30800</v>
      </c>
      <c r="E6947" s="43">
        <v>89364</v>
      </c>
      <c r="F6947" t="s">
        <v>23911</v>
      </c>
      <c r="G6947" t="s">
        <v>24067</v>
      </c>
    </row>
    <row r="6948" spans="1:7" x14ac:dyDescent="0.3">
      <c r="A6948" t="s">
        <v>30969</v>
      </c>
      <c r="B6948" t="s">
        <v>9620</v>
      </c>
      <c r="C6948" t="s">
        <v>29391</v>
      </c>
      <c r="D6948" t="s">
        <v>30800</v>
      </c>
      <c r="E6948" s="43">
        <v>598</v>
      </c>
      <c r="F6948" t="s">
        <v>23911</v>
      </c>
      <c r="G6948" t="s">
        <v>9620</v>
      </c>
    </row>
    <row r="6949" spans="1:7" x14ac:dyDescent="0.3">
      <c r="A6949" t="s">
        <v>30970</v>
      </c>
      <c r="B6949" t="s">
        <v>9630</v>
      </c>
      <c r="C6949" t="s">
        <v>29391</v>
      </c>
      <c r="D6949" t="s">
        <v>30800</v>
      </c>
      <c r="E6949" s="43">
        <v>415</v>
      </c>
      <c r="F6949" t="s">
        <v>23911</v>
      </c>
      <c r="G6949" t="s">
        <v>9630</v>
      </c>
    </row>
    <row r="6950" spans="1:7" x14ac:dyDescent="0.3">
      <c r="A6950" t="s">
        <v>30971</v>
      </c>
      <c r="B6950" t="s">
        <v>9694</v>
      </c>
      <c r="C6950" t="s">
        <v>29391</v>
      </c>
      <c r="D6950" t="s">
        <v>30800</v>
      </c>
      <c r="E6950" s="43">
        <v>1269</v>
      </c>
      <c r="F6950" t="s">
        <v>23911</v>
      </c>
      <c r="G6950" t="s">
        <v>9694</v>
      </c>
    </row>
    <row r="6951" spans="1:7" x14ac:dyDescent="0.3">
      <c r="A6951" t="s">
        <v>30972</v>
      </c>
      <c r="B6951" t="s">
        <v>9757</v>
      </c>
      <c r="C6951" t="s">
        <v>29391</v>
      </c>
      <c r="D6951" t="s">
        <v>30800</v>
      </c>
      <c r="E6951" s="43">
        <v>5883</v>
      </c>
      <c r="F6951" t="s">
        <v>23911</v>
      </c>
      <c r="G6951" t="s">
        <v>9757</v>
      </c>
    </row>
    <row r="6952" spans="1:7" x14ac:dyDescent="0.3">
      <c r="A6952" t="s">
        <v>30973</v>
      </c>
      <c r="B6952" t="s">
        <v>9802</v>
      </c>
      <c r="C6952" t="s">
        <v>29391</v>
      </c>
      <c r="D6952" t="s">
        <v>30800</v>
      </c>
      <c r="E6952" s="43">
        <v>1008</v>
      </c>
      <c r="F6952" t="s">
        <v>23911</v>
      </c>
      <c r="G6952" t="s">
        <v>9802</v>
      </c>
    </row>
    <row r="6953" spans="1:7" x14ac:dyDescent="0.3">
      <c r="A6953" t="s">
        <v>30974</v>
      </c>
      <c r="B6953" t="s">
        <v>10021</v>
      </c>
      <c r="C6953" t="s">
        <v>29391</v>
      </c>
      <c r="D6953" t="s">
        <v>30800</v>
      </c>
      <c r="E6953" s="43">
        <v>1437</v>
      </c>
      <c r="F6953" t="s">
        <v>23911</v>
      </c>
      <c r="G6953" t="s">
        <v>10021</v>
      </c>
    </row>
    <row r="6954" spans="1:7" x14ac:dyDescent="0.3">
      <c r="A6954" t="s">
        <v>30975</v>
      </c>
      <c r="B6954" t="s">
        <v>10089</v>
      </c>
      <c r="C6954" t="s">
        <v>29391</v>
      </c>
      <c r="D6954" t="s">
        <v>30800</v>
      </c>
      <c r="E6954" s="43">
        <v>2217</v>
      </c>
      <c r="F6954" t="s">
        <v>23911</v>
      </c>
      <c r="G6954" t="s">
        <v>10089</v>
      </c>
    </row>
    <row r="6955" spans="1:7" x14ac:dyDescent="0.3">
      <c r="A6955" t="s">
        <v>30976</v>
      </c>
      <c r="B6955" t="s">
        <v>10186</v>
      </c>
      <c r="C6955" t="s">
        <v>29391</v>
      </c>
      <c r="D6955" t="s">
        <v>30800</v>
      </c>
      <c r="E6955" s="43">
        <v>4306</v>
      </c>
      <c r="F6955" t="s">
        <v>23911</v>
      </c>
      <c r="G6955" t="s">
        <v>10186</v>
      </c>
    </row>
    <row r="6956" spans="1:7" x14ac:dyDescent="0.3">
      <c r="A6956" t="s">
        <v>30977</v>
      </c>
      <c r="B6956" t="s">
        <v>10215</v>
      </c>
      <c r="C6956" t="s">
        <v>29391</v>
      </c>
      <c r="D6956" t="s">
        <v>30800</v>
      </c>
      <c r="E6956" s="43">
        <v>6708</v>
      </c>
      <c r="F6956" t="s">
        <v>23911</v>
      </c>
      <c r="G6956" t="s">
        <v>10215</v>
      </c>
    </row>
    <row r="6957" spans="1:7" x14ac:dyDescent="0.3">
      <c r="A6957" t="s">
        <v>30978</v>
      </c>
      <c r="B6957" t="s">
        <v>10242</v>
      </c>
      <c r="C6957" t="s">
        <v>29391</v>
      </c>
      <c r="D6957" t="s">
        <v>30800</v>
      </c>
      <c r="E6957" s="43">
        <v>5407</v>
      </c>
      <c r="F6957" t="s">
        <v>23911</v>
      </c>
      <c r="G6957" t="s">
        <v>10242</v>
      </c>
    </row>
    <row r="6958" spans="1:7" x14ac:dyDescent="0.3">
      <c r="A6958" t="s">
        <v>30979</v>
      </c>
      <c r="B6958" t="s">
        <v>10246</v>
      </c>
      <c r="C6958" t="s">
        <v>29391</v>
      </c>
      <c r="D6958" t="s">
        <v>30800</v>
      </c>
      <c r="E6958" s="43">
        <v>3252</v>
      </c>
      <c r="F6958" t="s">
        <v>23911</v>
      </c>
      <c r="G6958" t="s">
        <v>10246</v>
      </c>
    </row>
    <row r="6959" spans="1:7" x14ac:dyDescent="0.3">
      <c r="A6959" t="s">
        <v>30980</v>
      </c>
      <c r="B6959" t="s">
        <v>10405</v>
      </c>
      <c r="C6959" t="s">
        <v>29391</v>
      </c>
      <c r="D6959" t="s">
        <v>30800</v>
      </c>
      <c r="E6959" s="43">
        <v>3801</v>
      </c>
      <c r="F6959" t="s">
        <v>23911</v>
      </c>
      <c r="G6959" t="s">
        <v>10405</v>
      </c>
    </row>
    <row r="6960" spans="1:7" x14ac:dyDescent="0.3">
      <c r="A6960" t="s">
        <v>30981</v>
      </c>
      <c r="B6960" t="s">
        <v>10453</v>
      </c>
      <c r="C6960" t="s">
        <v>29391</v>
      </c>
      <c r="D6960" t="s">
        <v>30800</v>
      </c>
      <c r="E6960" s="43">
        <v>2087</v>
      </c>
      <c r="F6960" t="s">
        <v>23911</v>
      </c>
      <c r="G6960" t="s">
        <v>10453</v>
      </c>
    </row>
    <row r="6961" spans="1:7" x14ac:dyDescent="0.3">
      <c r="A6961" t="s">
        <v>30982</v>
      </c>
      <c r="B6961" t="s">
        <v>10611</v>
      </c>
      <c r="C6961" t="s">
        <v>29391</v>
      </c>
      <c r="D6961" t="s">
        <v>30800</v>
      </c>
      <c r="E6961" s="43">
        <v>614</v>
      </c>
      <c r="F6961" t="s">
        <v>23911</v>
      </c>
      <c r="G6961" t="s">
        <v>10611</v>
      </c>
    </row>
    <row r="6962" spans="1:7" x14ac:dyDescent="0.3">
      <c r="A6962" t="s">
        <v>30983</v>
      </c>
      <c r="B6962" t="s">
        <v>10704</v>
      </c>
      <c r="C6962" t="s">
        <v>29391</v>
      </c>
      <c r="D6962" t="s">
        <v>30800</v>
      </c>
      <c r="E6962" s="43">
        <v>524</v>
      </c>
      <c r="F6962" t="s">
        <v>23911</v>
      </c>
      <c r="G6962" t="s">
        <v>10704</v>
      </c>
    </row>
    <row r="6963" spans="1:7" x14ac:dyDescent="0.3">
      <c r="A6963" t="s">
        <v>30984</v>
      </c>
      <c r="B6963" t="s">
        <v>10773</v>
      </c>
      <c r="C6963" t="s">
        <v>29391</v>
      </c>
      <c r="D6963" t="s">
        <v>30800</v>
      </c>
      <c r="E6963" s="43">
        <v>2160</v>
      </c>
      <c r="F6963" t="s">
        <v>23911</v>
      </c>
      <c r="G6963" t="s">
        <v>10773</v>
      </c>
    </row>
    <row r="6964" spans="1:7" x14ac:dyDescent="0.3">
      <c r="A6964" t="s">
        <v>30985</v>
      </c>
      <c r="B6964" t="s">
        <v>10856</v>
      </c>
      <c r="C6964" t="s">
        <v>29391</v>
      </c>
      <c r="D6964" t="s">
        <v>30800</v>
      </c>
      <c r="E6964" s="43">
        <v>3421</v>
      </c>
      <c r="F6964" t="s">
        <v>23911</v>
      </c>
      <c r="G6964" t="s">
        <v>10856</v>
      </c>
    </row>
    <row r="6965" spans="1:7" x14ac:dyDescent="0.3">
      <c r="A6965" t="s">
        <v>30986</v>
      </c>
      <c r="B6965" t="s">
        <v>10871</v>
      </c>
      <c r="C6965" t="s">
        <v>29391</v>
      </c>
      <c r="D6965" t="s">
        <v>30800</v>
      </c>
      <c r="E6965" s="43">
        <v>6120</v>
      </c>
      <c r="F6965" t="s">
        <v>23911</v>
      </c>
      <c r="G6965" t="s">
        <v>10871</v>
      </c>
    </row>
    <row r="6966" spans="1:7" x14ac:dyDescent="0.3">
      <c r="A6966" t="s">
        <v>30987</v>
      </c>
      <c r="B6966" t="s">
        <v>10887</v>
      </c>
      <c r="C6966" t="s">
        <v>29391</v>
      </c>
      <c r="D6966" t="s">
        <v>30800</v>
      </c>
      <c r="E6966" s="43">
        <v>4522</v>
      </c>
      <c r="F6966" t="s">
        <v>23911</v>
      </c>
      <c r="G6966" t="s">
        <v>10887</v>
      </c>
    </row>
    <row r="6967" spans="1:7" x14ac:dyDescent="0.3">
      <c r="A6967" t="s">
        <v>30988</v>
      </c>
      <c r="B6967" t="s">
        <v>11023</v>
      </c>
      <c r="C6967" t="s">
        <v>29391</v>
      </c>
      <c r="D6967" t="s">
        <v>30800</v>
      </c>
      <c r="E6967" s="43">
        <v>4752</v>
      </c>
      <c r="F6967" t="s">
        <v>23911</v>
      </c>
      <c r="G6967" t="s">
        <v>11023</v>
      </c>
    </row>
    <row r="6968" spans="1:7" x14ac:dyDescent="0.3">
      <c r="A6968" t="s">
        <v>30989</v>
      </c>
      <c r="B6968" t="s">
        <v>11081</v>
      </c>
      <c r="C6968" t="s">
        <v>29391</v>
      </c>
      <c r="D6968" t="s">
        <v>30800</v>
      </c>
      <c r="E6968" s="43">
        <v>1614</v>
      </c>
      <c r="F6968" t="s">
        <v>23911</v>
      </c>
      <c r="G6968" t="s">
        <v>11081</v>
      </c>
    </row>
    <row r="6969" spans="1:7" x14ac:dyDescent="0.3">
      <c r="A6969" t="s">
        <v>30990</v>
      </c>
      <c r="B6969" t="s">
        <v>11122</v>
      </c>
      <c r="C6969" t="s">
        <v>29391</v>
      </c>
      <c r="D6969" t="s">
        <v>30800</v>
      </c>
      <c r="E6969" s="43">
        <v>623</v>
      </c>
      <c r="F6969" t="s">
        <v>23911</v>
      </c>
      <c r="G6969" t="s">
        <v>11122</v>
      </c>
    </row>
    <row r="6970" spans="1:7" x14ac:dyDescent="0.3">
      <c r="A6970" t="s">
        <v>30991</v>
      </c>
      <c r="B6970" t="s">
        <v>11469</v>
      </c>
      <c r="C6970" t="s">
        <v>29391</v>
      </c>
      <c r="D6970" t="s">
        <v>30800</v>
      </c>
      <c r="E6970" s="43">
        <v>1272</v>
      </c>
      <c r="F6970" t="s">
        <v>23911</v>
      </c>
      <c r="G6970" t="s">
        <v>11469</v>
      </c>
    </row>
    <row r="6971" spans="1:7" x14ac:dyDescent="0.3">
      <c r="A6971" t="s">
        <v>30992</v>
      </c>
      <c r="B6971" t="s">
        <v>11490</v>
      </c>
      <c r="C6971" t="s">
        <v>29391</v>
      </c>
      <c r="D6971" t="s">
        <v>30800</v>
      </c>
      <c r="E6971" s="43">
        <v>4457</v>
      </c>
      <c r="F6971" t="s">
        <v>23911</v>
      </c>
      <c r="G6971" t="s">
        <v>11490</v>
      </c>
    </row>
    <row r="6972" spans="1:7" x14ac:dyDescent="0.3">
      <c r="A6972" t="s">
        <v>30993</v>
      </c>
      <c r="B6972" t="s">
        <v>11566</v>
      </c>
      <c r="C6972" t="s">
        <v>29391</v>
      </c>
      <c r="D6972" t="s">
        <v>30800</v>
      </c>
      <c r="E6972" s="43">
        <v>425</v>
      </c>
      <c r="F6972" t="s">
        <v>23911</v>
      </c>
      <c r="G6972" t="s">
        <v>11566</v>
      </c>
    </row>
    <row r="6973" spans="1:7" x14ac:dyDescent="0.3">
      <c r="A6973" t="s">
        <v>30994</v>
      </c>
      <c r="B6973" t="s">
        <v>11568</v>
      </c>
      <c r="C6973" t="s">
        <v>29391</v>
      </c>
      <c r="D6973" t="s">
        <v>30800</v>
      </c>
      <c r="E6973" s="43">
        <v>2253</v>
      </c>
      <c r="F6973" t="s">
        <v>23911</v>
      </c>
      <c r="G6973" t="s">
        <v>11568</v>
      </c>
    </row>
    <row r="6974" spans="1:7" x14ac:dyDescent="0.3">
      <c r="A6974" t="s">
        <v>30995</v>
      </c>
      <c r="B6974" t="s">
        <v>11625</v>
      </c>
      <c r="C6974" t="s">
        <v>29391</v>
      </c>
      <c r="D6974" t="s">
        <v>30800</v>
      </c>
      <c r="E6974" s="43">
        <v>937</v>
      </c>
      <c r="F6974" t="s">
        <v>23911</v>
      </c>
      <c r="G6974" t="s">
        <v>11625</v>
      </c>
    </row>
    <row r="6975" spans="1:7" x14ac:dyDescent="0.3">
      <c r="A6975" t="s">
        <v>30996</v>
      </c>
      <c r="B6975" t="s">
        <v>11626</v>
      </c>
      <c r="C6975" t="s">
        <v>29391</v>
      </c>
      <c r="D6975" t="s">
        <v>30800</v>
      </c>
      <c r="E6975" s="43">
        <v>1167</v>
      </c>
      <c r="F6975" t="s">
        <v>23911</v>
      </c>
      <c r="G6975" t="s">
        <v>11626</v>
      </c>
    </row>
    <row r="6976" spans="1:7" x14ac:dyDescent="0.3">
      <c r="A6976" t="s">
        <v>30997</v>
      </c>
      <c r="B6976" t="s">
        <v>11783</v>
      </c>
      <c r="C6976" t="s">
        <v>29391</v>
      </c>
      <c r="D6976" t="s">
        <v>30800</v>
      </c>
      <c r="E6976" s="43">
        <v>799</v>
      </c>
      <c r="F6976" t="s">
        <v>23911</v>
      </c>
      <c r="G6976" t="s">
        <v>11783</v>
      </c>
    </row>
    <row r="6977" spans="1:7" x14ac:dyDescent="0.3">
      <c r="A6977" t="s">
        <v>30998</v>
      </c>
      <c r="B6977" t="s">
        <v>11964</v>
      </c>
      <c r="C6977" t="s">
        <v>29391</v>
      </c>
      <c r="D6977" t="s">
        <v>30800</v>
      </c>
      <c r="E6977" s="43">
        <v>1583</v>
      </c>
      <c r="F6977" t="s">
        <v>23911</v>
      </c>
      <c r="G6977" t="s">
        <v>11964</v>
      </c>
    </row>
    <row r="6978" spans="1:7" x14ac:dyDescent="0.3">
      <c r="A6978" t="s">
        <v>30999</v>
      </c>
      <c r="B6978" t="s">
        <v>12108</v>
      </c>
      <c r="C6978" t="s">
        <v>29391</v>
      </c>
      <c r="D6978" t="s">
        <v>30800</v>
      </c>
      <c r="E6978" s="43">
        <v>4681</v>
      </c>
      <c r="F6978" t="s">
        <v>23911</v>
      </c>
      <c r="G6978" t="s">
        <v>12108</v>
      </c>
    </row>
    <row r="6979" spans="1:7" x14ac:dyDescent="0.3">
      <c r="A6979" t="s">
        <v>31000</v>
      </c>
      <c r="B6979" t="s">
        <v>12246</v>
      </c>
      <c r="C6979" t="s">
        <v>29391</v>
      </c>
      <c r="D6979" t="s">
        <v>30800</v>
      </c>
      <c r="E6979" s="43">
        <v>871</v>
      </c>
      <c r="F6979" t="s">
        <v>23911</v>
      </c>
      <c r="G6979" t="s">
        <v>12246</v>
      </c>
    </row>
    <row r="6980" spans="1:7" x14ac:dyDescent="0.3">
      <c r="A6980" t="s">
        <v>31001</v>
      </c>
      <c r="B6980" t="s">
        <v>12348</v>
      </c>
      <c r="C6980" t="s">
        <v>29391</v>
      </c>
      <c r="D6980" t="s">
        <v>30800</v>
      </c>
      <c r="E6980" s="43">
        <v>4725</v>
      </c>
      <c r="F6980" t="s">
        <v>23911</v>
      </c>
      <c r="G6980" t="s">
        <v>12348</v>
      </c>
    </row>
    <row r="6981" spans="1:7" x14ac:dyDescent="0.3">
      <c r="A6981" t="s">
        <v>31002</v>
      </c>
      <c r="B6981" t="s">
        <v>12453</v>
      </c>
      <c r="C6981" t="s">
        <v>29391</v>
      </c>
      <c r="D6981" t="s">
        <v>30800</v>
      </c>
      <c r="E6981" s="43">
        <v>587</v>
      </c>
      <c r="F6981" t="s">
        <v>23911</v>
      </c>
      <c r="G6981" t="s">
        <v>12453</v>
      </c>
    </row>
    <row r="6982" spans="1:7" x14ac:dyDescent="0.3">
      <c r="A6982" t="s">
        <v>31003</v>
      </c>
      <c r="B6982" t="s">
        <v>12647</v>
      </c>
      <c r="C6982" t="s">
        <v>29391</v>
      </c>
      <c r="D6982" t="s">
        <v>30800</v>
      </c>
      <c r="E6982" s="43">
        <v>1275</v>
      </c>
      <c r="F6982" t="s">
        <v>23911</v>
      </c>
      <c r="G6982" t="s">
        <v>12647</v>
      </c>
    </row>
    <row r="6983" spans="1:7" x14ac:dyDescent="0.3">
      <c r="A6983" t="s">
        <v>31004</v>
      </c>
      <c r="B6983" t="s">
        <v>12773</v>
      </c>
      <c r="C6983" t="s">
        <v>29391</v>
      </c>
      <c r="D6983" t="s">
        <v>30800</v>
      </c>
      <c r="E6983" s="43">
        <v>2215</v>
      </c>
      <c r="F6983" t="s">
        <v>23911</v>
      </c>
      <c r="G6983" t="s">
        <v>12773</v>
      </c>
    </row>
    <row r="6984" spans="1:7" x14ac:dyDescent="0.3">
      <c r="A6984" t="s">
        <v>31005</v>
      </c>
      <c r="B6984" t="s">
        <v>12838</v>
      </c>
      <c r="C6984" t="s">
        <v>29391</v>
      </c>
      <c r="D6984" t="s">
        <v>30800</v>
      </c>
      <c r="E6984" s="43">
        <v>1167</v>
      </c>
      <c r="F6984" t="s">
        <v>23911</v>
      </c>
      <c r="G6984" t="s">
        <v>12838</v>
      </c>
    </row>
    <row r="6985" spans="1:7" x14ac:dyDescent="0.3">
      <c r="A6985" t="s">
        <v>31006</v>
      </c>
      <c r="B6985" t="s">
        <v>12839</v>
      </c>
      <c r="C6985" t="s">
        <v>29391</v>
      </c>
      <c r="D6985" t="s">
        <v>30800</v>
      </c>
      <c r="E6985" s="43">
        <v>2685</v>
      </c>
      <c r="F6985" t="s">
        <v>23911</v>
      </c>
      <c r="G6985" t="s">
        <v>12839</v>
      </c>
    </row>
    <row r="6986" spans="1:7" x14ac:dyDescent="0.3">
      <c r="A6986" t="s">
        <v>31007</v>
      </c>
      <c r="B6986" t="s">
        <v>12875</v>
      </c>
      <c r="C6986" t="s">
        <v>29391</v>
      </c>
      <c r="D6986" t="s">
        <v>30800</v>
      </c>
      <c r="E6986" s="43">
        <v>2559</v>
      </c>
      <c r="F6986" t="s">
        <v>23911</v>
      </c>
      <c r="G6986" t="s">
        <v>12875</v>
      </c>
    </row>
    <row r="6987" spans="1:7" x14ac:dyDescent="0.3">
      <c r="A6987" t="s">
        <v>31008</v>
      </c>
      <c r="B6987" t="s">
        <v>13007</v>
      </c>
      <c r="C6987" t="s">
        <v>29391</v>
      </c>
      <c r="D6987" t="s">
        <v>30800</v>
      </c>
      <c r="E6987" s="43">
        <v>2232</v>
      </c>
      <c r="F6987" t="s">
        <v>23911</v>
      </c>
      <c r="G6987" t="s">
        <v>13007</v>
      </c>
    </row>
    <row r="6988" spans="1:7" x14ac:dyDescent="0.3">
      <c r="A6988" t="s">
        <v>31009</v>
      </c>
      <c r="B6988" t="s">
        <v>13898</v>
      </c>
      <c r="C6988" t="s">
        <v>29391</v>
      </c>
      <c r="D6988" t="s">
        <v>30800</v>
      </c>
      <c r="E6988" s="43">
        <v>700</v>
      </c>
      <c r="F6988" t="s">
        <v>23911</v>
      </c>
      <c r="G6988" t="s">
        <v>13898</v>
      </c>
    </row>
    <row r="6989" spans="1:7" x14ac:dyDescent="0.3">
      <c r="A6989" t="s">
        <v>31010</v>
      </c>
      <c r="B6989" t="s">
        <v>13997</v>
      </c>
      <c r="C6989" t="s">
        <v>29391</v>
      </c>
      <c r="D6989" t="s">
        <v>30800</v>
      </c>
      <c r="E6989" s="43">
        <v>1639</v>
      </c>
      <c r="F6989" t="s">
        <v>23911</v>
      </c>
      <c r="G6989" t="s">
        <v>13997</v>
      </c>
    </row>
    <row r="6990" spans="1:7" x14ac:dyDescent="0.3">
      <c r="A6990" t="s">
        <v>31011</v>
      </c>
      <c r="B6990" t="s">
        <v>14081</v>
      </c>
      <c r="C6990" t="s">
        <v>29391</v>
      </c>
      <c r="D6990" t="s">
        <v>30800</v>
      </c>
      <c r="E6990" s="43">
        <v>4298</v>
      </c>
      <c r="F6990" t="s">
        <v>23911</v>
      </c>
      <c r="G6990" t="s">
        <v>14081</v>
      </c>
    </row>
    <row r="6991" spans="1:7" x14ac:dyDescent="0.3">
      <c r="A6991" t="s">
        <v>31012</v>
      </c>
      <c r="B6991" t="s">
        <v>14084</v>
      </c>
      <c r="C6991" t="s">
        <v>29391</v>
      </c>
      <c r="D6991" t="s">
        <v>30800</v>
      </c>
      <c r="E6991" s="43">
        <v>1778</v>
      </c>
      <c r="F6991" t="s">
        <v>23911</v>
      </c>
      <c r="G6991" t="s">
        <v>14084</v>
      </c>
    </row>
    <row r="6992" spans="1:7" x14ac:dyDescent="0.3">
      <c r="A6992" t="s">
        <v>31013</v>
      </c>
      <c r="B6992" t="s">
        <v>14136</v>
      </c>
      <c r="C6992" t="s">
        <v>29391</v>
      </c>
      <c r="D6992" t="s">
        <v>30800</v>
      </c>
      <c r="E6992" s="43">
        <v>1311</v>
      </c>
      <c r="F6992" t="s">
        <v>23911</v>
      </c>
      <c r="G6992" t="s">
        <v>14136</v>
      </c>
    </row>
    <row r="6993" spans="1:7" x14ac:dyDescent="0.3">
      <c r="A6993" t="s">
        <v>31014</v>
      </c>
      <c r="B6993" t="s">
        <v>14265</v>
      </c>
      <c r="C6993" t="s">
        <v>29391</v>
      </c>
      <c r="D6993" t="s">
        <v>30800</v>
      </c>
      <c r="E6993" s="43">
        <v>2142</v>
      </c>
      <c r="F6993" t="s">
        <v>23911</v>
      </c>
      <c r="G6993" t="s">
        <v>14265</v>
      </c>
    </row>
    <row r="6994" spans="1:7" x14ac:dyDescent="0.3">
      <c r="A6994" t="s">
        <v>31015</v>
      </c>
      <c r="B6994" t="s">
        <v>14209</v>
      </c>
      <c r="C6994" t="s">
        <v>29391</v>
      </c>
      <c r="D6994" t="s">
        <v>30800</v>
      </c>
      <c r="E6994" s="43">
        <v>2072</v>
      </c>
      <c r="F6994" t="s">
        <v>23911</v>
      </c>
      <c r="G6994" t="s">
        <v>14209</v>
      </c>
    </row>
    <row r="6995" spans="1:7" x14ac:dyDescent="0.3">
      <c r="A6995" t="s">
        <v>31016</v>
      </c>
      <c r="B6995" t="s">
        <v>14162</v>
      </c>
      <c r="C6995" t="s">
        <v>29391</v>
      </c>
      <c r="D6995" t="s">
        <v>30800</v>
      </c>
      <c r="E6995" s="43">
        <v>1830</v>
      </c>
      <c r="F6995" t="s">
        <v>23911</v>
      </c>
      <c r="G6995" t="s">
        <v>14162</v>
      </c>
    </row>
    <row r="6996" spans="1:7" x14ac:dyDescent="0.3">
      <c r="A6996" t="s">
        <v>31017</v>
      </c>
      <c r="B6996" t="s">
        <v>14390</v>
      </c>
      <c r="C6996" t="s">
        <v>29391</v>
      </c>
      <c r="D6996" t="s">
        <v>30800</v>
      </c>
      <c r="E6996" s="43">
        <v>3314</v>
      </c>
      <c r="F6996" t="s">
        <v>23911</v>
      </c>
      <c r="G6996" t="s">
        <v>14390</v>
      </c>
    </row>
    <row r="6997" spans="1:7" x14ac:dyDescent="0.3">
      <c r="A6997" t="s">
        <v>31018</v>
      </c>
      <c r="B6997" t="s">
        <v>14489</v>
      </c>
      <c r="C6997" t="s">
        <v>29391</v>
      </c>
      <c r="D6997" t="s">
        <v>30800</v>
      </c>
      <c r="E6997" s="43">
        <v>511</v>
      </c>
      <c r="F6997" t="s">
        <v>23911</v>
      </c>
      <c r="G6997" t="s">
        <v>14489</v>
      </c>
    </row>
    <row r="6998" spans="1:7" x14ac:dyDescent="0.3">
      <c r="A6998" t="s">
        <v>31019</v>
      </c>
      <c r="B6998" t="s">
        <v>14490</v>
      </c>
      <c r="C6998" t="s">
        <v>29391</v>
      </c>
      <c r="D6998" t="s">
        <v>30800</v>
      </c>
      <c r="E6998" s="43">
        <v>6987</v>
      </c>
      <c r="F6998" t="s">
        <v>23911</v>
      </c>
      <c r="G6998" t="s">
        <v>14490</v>
      </c>
    </row>
    <row r="6999" spans="1:7" x14ac:dyDescent="0.3">
      <c r="A6999" t="s">
        <v>31020</v>
      </c>
      <c r="B6999" t="s">
        <v>14553</v>
      </c>
      <c r="C6999" t="s">
        <v>29391</v>
      </c>
      <c r="D6999" t="s">
        <v>30800</v>
      </c>
      <c r="E6999" s="43">
        <v>3249</v>
      </c>
      <c r="F6999" t="s">
        <v>23911</v>
      </c>
      <c r="G6999" t="s">
        <v>14553</v>
      </c>
    </row>
    <row r="7000" spans="1:7" x14ac:dyDescent="0.3">
      <c r="A7000" t="s">
        <v>31021</v>
      </c>
      <c r="B7000" t="s">
        <v>14565</v>
      </c>
      <c r="C7000" t="s">
        <v>29391</v>
      </c>
      <c r="D7000" t="s">
        <v>30800</v>
      </c>
      <c r="E7000" s="43">
        <v>4767</v>
      </c>
      <c r="F7000" t="s">
        <v>23911</v>
      </c>
      <c r="G7000" t="s">
        <v>14565</v>
      </c>
    </row>
    <row r="7001" spans="1:7" x14ac:dyDescent="0.3">
      <c r="A7001" t="s">
        <v>31022</v>
      </c>
      <c r="B7001" t="s">
        <v>14593</v>
      </c>
      <c r="C7001" t="s">
        <v>29391</v>
      </c>
      <c r="D7001" t="s">
        <v>30800</v>
      </c>
      <c r="E7001" s="43">
        <v>2955</v>
      </c>
      <c r="F7001" t="s">
        <v>23911</v>
      </c>
      <c r="G7001" t="s">
        <v>14593</v>
      </c>
    </row>
    <row r="7002" spans="1:7" x14ac:dyDescent="0.3">
      <c r="A7002" t="s">
        <v>31023</v>
      </c>
      <c r="B7002" t="s">
        <v>14629</v>
      </c>
      <c r="C7002" t="s">
        <v>29391</v>
      </c>
      <c r="D7002" t="s">
        <v>30800</v>
      </c>
      <c r="E7002" s="43">
        <v>4475</v>
      </c>
      <c r="F7002" t="s">
        <v>23911</v>
      </c>
      <c r="G7002" t="s">
        <v>14629</v>
      </c>
    </row>
    <row r="7003" spans="1:7" x14ac:dyDescent="0.3">
      <c r="A7003" t="s">
        <v>31024</v>
      </c>
      <c r="B7003" t="s">
        <v>14702</v>
      </c>
      <c r="C7003" t="s">
        <v>29391</v>
      </c>
      <c r="D7003" t="s">
        <v>30800</v>
      </c>
      <c r="E7003" s="43">
        <v>827</v>
      </c>
      <c r="F7003" t="s">
        <v>23911</v>
      </c>
      <c r="G7003" t="s">
        <v>14702</v>
      </c>
    </row>
    <row r="7004" spans="1:7" x14ac:dyDescent="0.3">
      <c r="A7004" t="s">
        <v>31025</v>
      </c>
      <c r="B7004" t="s">
        <v>14729</v>
      </c>
      <c r="C7004" t="s">
        <v>29391</v>
      </c>
      <c r="D7004" t="s">
        <v>30800</v>
      </c>
      <c r="E7004" s="43">
        <v>8841</v>
      </c>
      <c r="F7004" t="s">
        <v>23911</v>
      </c>
      <c r="G7004" t="s">
        <v>14729</v>
      </c>
    </row>
    <row r="7005" spans="1:7" x14ac:dyDescent="0.3">
      <c r="A7005" t="s">
        <v>31026</v>
      </c>
      <c r="B7005" t="s">
        <v>14731</v>
      </c>
      <c r="C7005" t="s">
        <v>29391</v>
      </c>
      <c r="D7005" t="s">
        <v>30800</v>
      </c>
      <c r="E7005" s="43">
        <v>3137</v>
      </c>
      <c r="F7005" t="s">
        <v>23911</v>
      </c>
      <c r="G7005" t="s">
        <v>14731</v>
      </c>
    </row>
    <row r="7006" spans="1:7" x14ac:dyDescent="0.3">
      <c r="A7006" t="s">
        <v>31027</v>
      </c>
      <c r="B7006" t="s">
        <v>14732</v>
      </c>
      <c r="C7006" t="s">
        <v>29391</v>
      </c>
      <c r="D7006" t="s">
        <v>30800</v>
      </c>
      <c r="E7006" s="43">
        <v>1643</v>
      </c>
      <c r="F7006" t="s">
        <v>23911</v>
      </c>
      <c r="G7006" t="s">
        <v>14732</v>
      </c>
    </row>
    <row r="7007" spans="1:7" x14ac:dyDescent="0.3">
      <c r="A7007" t="s">
        <v>31028</v>
      </c>
      <c r="B7007" t="s">
        <v>14776</v>
      </c>
      <c r="C7007" t="s">
        <v>29391</v>
      </c>
      <c r="D7007" t="s">
        <v>30800</v>
      </c>
      <c r="E7007" s="43">
        <v>3400</v>
      </c>
      <c r="F7007" t="s">
        <v>23911</v>
      </c>
      <c r="G7007" t="s">
        <v>14776</v>
      </c>
    </row>
    <row r="7008" spans="1:7" x14ac:dyDescent="0.3">
      <c r="A7008" t="s">
        <v>31029</v>
      </c>
      <c r="B7008" t="s">
        <v>14781</v>
      </c>
      <c r="C7008" t="s">
        <v>29391</v>
      </c>
      <c r="D7008" t="s">
        <v>30800</v>
      </c>
      <c r="E7008" s="43">
        <v>2443</v>
      </c>
      <c r="F7008" t="s">
        <v>23911</v>
      </c>
      <c r="G7008" t="s">
        <v>14781</v>
      </c>
    </row>
    <row r="7009" spans="1:7" x14ac:dyDescent="0.3">
      <c r="A7009" t="s">
        <v>31030</v>
      </c>
      <c r="B7009" t="s">
        <v>14887</v>
      </c>
      <c r="C7009" t="s">
        <v>29391</v>
      </c>
      <c r="D7009" t="s">
        <v>30800</v>
      </c>
      <c r="E7009" s="43">
        <v>2705</v>
      </c>
      <c r="F7009" t="s">
        <v>23911</v>
      </c>
      <c r="G7009" t="s">
        <v>14887</v>
      </c>
    </row>
    <row r="7010" spans="1:7" x14ac:dyDescent="0.3">
      <c r="A7010" t="s">
        <v>31031</v>
      </c>
      <c r="B7010" t="s">
        <v>14978</v>
      </c>
      <c r="C7010" t="s">
        <v>29391</v>
      </c>
      <c r="D7010" t="s">
        <v>30800</v>
      </c>
      <c r="E7010" s="43">
        <v>3897</v>
      </c>
      <c r="F7010" t="s">
        <v>23911</v>
      </c>
      <c r="G7010" t="s">
        <v>14978</v>
      </c>
    </row>
    <row r="7011" spans="1:7" x14ac:dyDescent="0.3">
      <c r="A7011" t="s">
        <v>31032</v>
      </c>
      <c r="B7011" t="s">
        <v>15051</v>
      </c>
      <c r="C7011" t="s">
        <v>29391</v>
      </c>
      <c r="D7011" t="s">
        <v>30800</v>
      </c>
      <c r="E7011" s="43">
        <v>1131</v>
      </c>
      <c r="F7011" t="s">
        <v>23911</v>
      </c>
      <c r="G7011" t="s">
        <v>15051</v>
      </c>
    </row>
    <row r="7012" spans="1:7" x14ac:dyDescent="0.3">
      <c r="A7012" t="s">
        <v>31033</v>
      </c>
      <c r="B7012" t="s">
        <v>15359</v>
      </c>
      <c r="C7012" t="s">
        <v>29391</v>
      </c>
      <c r="D7012" t="s">
        <v>30800</v>
      </c>
      <c r="E7012" s="43">
        <v>1849</v>
      </c>
      <c r="F7012" t="s">
        <v>23911</v>
      </c>
      <c r="G7012" t="s">
        <v>15359</v>
      </c>
    </row>
    <row r="7013" spans="1:7" x14ac:dyDescent="0.3">
      <c r="A7013" t="s">
        <v>31034</v>
      </c>
      <c r="B7013" t="s">
        <v>15776</v>
      </c>
      <c r="C7013" t="s">
        <v>29391</v>
      </c>
      <c r="D7013" t="s">
        <v>30800</v>
      </c>
      <c r="E7013" s="43">
        <v>1733</v>
      </c>
      <c r="F7013" t="s">
        <v>23911</v>
      </c>
      <c r="G7013" t="s">
        <v>15776</v>
      </c>
    </row>
    <row r="7014" spans="1:7" x14ac:dyDescent="0.3">
      <c r="A7014" t="s">
        <v>31035</v>
      </c>
      <c r="B7014" t="s">
        <v>11180</v>
      </c>
      <c r="C7014" t="s">
        <v>29391</v>
      </c>
      <c r="D7014" t="s">
        <v>30800</v>
      </c>
      <c r="E7014" s="43">
        <v>70336</v>
      </c>
      <c r="F7014" t="s">
        <v>23911</v>
      </c>
      <c r="G7014" t="s">
        <v>24067</v>
      </c>
    </row>
    <row r="7015" spans="1:7" x14ac:dyDescent="0.3">
      <c r="A7015" t="s">
        <v>31036</v>
      </c>
      <c r="B7015" t="s">
        <v>7750</v>
      </c>
      <c r="C7015" t="s">
        <v>29391</v>
      </c>
      <c r="D7015" t="s">
        <v>30800</v>
      </c>
      <c r="E7015" s="43">
        <v>3210</v>
      </c>
      <c r="F7015" t="s">
        <v>23911</v>
      </c>
      <c r="G7015" t="s">
        <v>7750</v>
      </c>
    </row>
    <row r="7016" spans="1:7" x14ac:dyDescent="0.3">
      <c r="A7016" t="s">
        <v>31037</v>
      </c>
      <c r="B7016" t="s">
        <v>7762</v>
      </c>
      <c r="C7016" t="s">
        <v>29391</v>
      </c>
      <c r="D7016" t="s">
        <v>30800</v>
      </c>
      <c r="E7016" s="43">
        <v>569</v>
      </c>
      <c r="F7016" t="s">
        <v>23911</v>
      </c>
      <c r="G7016" t="s">
        <v>7762</v>
      </c>
    </row>
    <row r="7017" spans="1:7" x14ac:dyDescent="0.3">
      <c r="A7017" t="s">
        <v>31038</v>
      </c>
      <c r="B7017" t="s">
        <v>7953</v>
      </c>
      <c r="C7017" t="s">
        <v>29391</v>
      </c>
      <c r="D7017" t="s">
        <v>30800</v>
      </c>
      <c r="E7017" s="43">
        <v>2246</v>
      </c>
      <c r="F7017" t="s">
        <v>23911</v>
      </c>
      <c r="G7017" t="s">
        <v>7953</v>
      </c>
    </row>
    <row r="7018" spans="1:7" x14ac:dyDescent="0.3">
      <c r="A7018" t="s">
        <v>31039</v>
      </c>
      <c r="B7018" t="s">
        <v>7962</v>
      </c>
      <c r="C7018" t="s">
        <v>29391</v>
      </c>
      <c r="D7018" t="s">
        <v>30800</v>
      </c>
      <c r="E7018" s="43">
        <v>1361</v>
      </c>
      <c r="F7018" t="s">
        <v>23911</v>
      </c>
      <c r="G7018" t="s">
        <v>7962</v>
      </c>
    </row>
    <row r="7019" spans="1:7" x14ac:dyDescent="0.3">
      <c r="A7019" t="s">
        <v>31040</v>
      </c>
      <c r="B7019" t="s">
        <v>8018</v>
      </c>
      <c r="C7019" t="s">
        <v>29391</v>
      </c>
      <c r="D7019" t="s">
        <v>30800</v>
      </c>
      <c r="E7019" s="43">
        <v>4760</v>
      </c>
      <c r="F7019" t="s">
        <v>23911</v>
      </c>
      <c r="G7019" t="s">
        <v>8018</v>
      </c>
    </row>
    <row r="7020" spans="1:7" x14ac:dyDescent="0.3">
      <c r="A7020" t="s">
        <v>31041</v>
      </c>
      <c r="B7020" t="s">
        <v>8154</v>
      </c>
      <c r="C7020" t="s">
        <v>29391</v>
      </c>
      <c r="D7020" t="s">
        <v>30800</v>
      </c>
      <c r="E7020" s="43">
        <v>1082</v>
      </c>
      <c r="F7020" t="s">
        <v>23911</v>
      </c>
      <c r="G7020" t="s">
        <v>8154</v>
      </c>
    </row>
    <row r="7021" spans="1:7" x14ac:dyDescent="0.3">
      <c r="A7021" t="s">
        <v>31042</v>
      </c>
      <c r="B7021" t="s">
        <v>8157</v>
      </c>
      <c r="C7021" t="s">
        <v>29391</v>
      </c>
      <c r="D7021" t="s">
        <v>30800</v>
      </c>
      <c r="E7021" s="43">
        <v>10622</v>
      </c>
      <c r="F7021" t="s">
        <v>23911</v>
      </c>
      <c r="G7021" t="s">
        <v>8157</v>
      </c>
    </row>
    <row r="7022" spans="1:7" x14ac:dyDescent="0.3">
      <c r="A7022" t="s">
        <v>31043</v>
      </c>
      <c r="B7022" t="s">
        <v>8337</v>
      </c>
      <c r="C7022" t="s">
        <v>29391</v>
      </c>
      <c r="D7022" t="s">
        <v>30800</v>
      </c>
      <c r="E7022" s="43">
        <v>2442</v>
      </c>
      <c r="F7022" t="s">
        <v>23911</v>
      </c>
      <c r="G7022" t="s">
        <v>8337</v>
      </c>
    </row>
    <row r="7023" spans="1:7" x14ac:dyDescent="0.3">
      <c r="A7023" t="s">
        <v>31044</v>
      </c>
      <c r="B7023" t="s">
        <v>8383</v>
      </c>
      <c r="C7023" t="s">
        <v>29391</v>
      </c>
      <c r="D7023" t="s">
        <v>30800</v>
      </c>
      <c r="E7023" s="43">
        <v>4125</v>
      </c>
      <c r="F7023" t="s">
        <v>23911</v>
      </c>
      <c r="G7023" t="s">
        <v>8383</v>
      </c>
    </row>
    <row r="7024" spans="1:7" x14ac:dyDescent="0.3">
      <c r="A7024" t="s">
        <v>31045</v>
      </c>
      <c r="B7024" t="s">
        <v>8421</v>
      </c>
      <c r="C7024" t="s">
        <v>29391</v>
      </c>
      <c r="D7024" t="s">
        <v>30800</v>
      </c>
      <c r="E7024" s="43">
        <v>1398</v>
      </c>
      <c r="F7024" t="s">
        <v>23911</v>
      </c>
      <c r="G7024" t="s">
        <v>8421</v>
      </c>
    </row>
    <row r="7025" spans="1:7" x14ac:dyDescent="0.3">
      <c r="A7025" t="s">
        <v>31046</v>
      </c>
      <c r="B7025" t="s">
        <v>8574</v>
      </c>
      <c r="C7025" t="s">
        <v>29391</v>
      </c>
      <c r="D7025" t="s">
        <v>30800</v>
      </c>
      <c r="E7025" s="43">
        <v>461</v>
      </c>
      <c r="F7025" t="s">
        <v>23911</v>
      </c>
      <c r="G7025" t="s">
        <v>8574</v>
      </c>
    </row>
    <row r="7026" spans="1:7" x14ac:dyDescent="0.3">
      <c r="A7026" t="s">
        <v>31047</v>
      </c>
      <c r="B7026" t="s">
        <v>8576</v>
      </c>
      <c r="C7026" t="s">
        <v>29391</v>
      </c>
      <c r="D7026" t="s">
        <v>30800</v>
      </c>
      <c r="E7026" s="43">
        <v>8814</v>
      </c>
      <c r="F7026" t="s">
        <v>23911</v>
      </c>
      <c r="G7026" t="s">
        <v>8576</v>
      </c>
    </row>
    <row r="7027" spans="1:7" x14ac:dyDescent="0.3">
      <c r="A7027" t="s">
        <v>31048</v>
      </c>
      <c r="B7027" t="s">
        <v>8575</v>
      </c>
      <c r="C7027" t="s">
        <v>29391</v>
      </c>
      <c r="D7027" t="s">
        <v>30800</v>
      </c>
      <c r="E7027" s="43">
        <v>4142</v>
      </c>
      <c r="F7027" t="s">
        <v>23911</v>
      </c>
      <c r="G7027" t="s">
        <v>8575</v>
      </c>
    </row>
    <row r="7028" spans="1:7" x14ac:dyDescent="0.3">
      <c r="A7028" t="s">
        <v>31049</v>
      </c>
      <c r="B7028" t="s">
        <v>8594</v>
      </c>
      <c r="C7028" t="s">
        <v>29391</v>
      </c>
      <c r="D7028" t="s">
        <v>30800</v>
      </c>
      <c r="E7028" s="43">
        <v>3624</v>
      </c>
      <c r="F7028" t="s">
        <v>23911</v>
      </c>
      <c r="G7028" t="s">
        <v>8594</v>
      </c>
    </row>
    <row r="7029" spans="1:7" x14ac:dyDescent="0.3">
      <c r="A7029" t="s">
        <v>31050</v>
      </c>
      <c r="B7029" t="s">
        <v>8677</v>
      </c>
      <c r="C7029" t="s">
        <v>29391</v>
      </c>
      <c r="D7029" t="s">
        <v>30800</v>
      </c>
      <c r="E7029" s="43">
        <v>1211</v>
      </c>
      <c r="F7029" t="s">
        <v>23911</v>
      </c>
      <c r="G7029" t="s">
        <v>8677</v>
      </c>
    </row>
    <row r="7030" spans="1:7" x14ac:dyDescent="0.3">
      <c r="A7030" t="s">
        <v>31051</v>
      </c>
      <c r="B7030" t="s">
        <v>8770</v>
      </c>
      <c r="C7030" t="s">
        <v>29391</v>
      </c>
      <c r="D7030" t="s">
        <v>30800</v>
      </c>
      <c r="E7030" s="43">
        <v>979</v>
      </c>
      <c r="F7030" t="s">
        <v>23911</v>
      </c>
      <c r="G7030" t="s">
        <v>8770</v>
      </c>
    </row>
    <row r="7031" spans="1:7" x14ac:dyDescent="0.3">
      <c r="A7031" t="s">
        <v>31052</v>
      </c>
      <c r="B7031" t="s">
        <v>8852</v>
      </c>
      <c r="C7031" t="s">
        <v>29391</v>
      </c>
      <c r="D7031" t="s">
        <v>30800</v>
      </c>
      <c r="E7031" s="43">
        <v>715</v>
      </c>
      <c r="F7031" t="s">
        <v>23911</v>
      </c>
      <c r="G7031" t="s">
        <v>8852</v>
      </c>
    </row>
    <row r="7032" spans="1:7" x14ac:dyDescent="0.3">
      <c r="A7032" t="s">
        <v>31053</v>
      </c>
      <c r="B7032" t="s">
        <v>8879</v>
      </c>
      <c r="C7032" t="s">
        <v>29391</v>
      </c>
      <c r="D7032" t="s">
        <v>30800</v>
      </c>
      <c r="E7032" s="43">
        <v>4410</v>
      </c>
      <c r="F7032" t="s">
        <v>23911</v>
      </c>
      <c r="G7032" t="s">
        <v>8879</v>
      </c>
    </row>
    <row r="7033" spans="1:7" x14ac:dyDescent="0.3">
      <c r="A7033" t="s">
        <v>31054</v>
      </c>
      <c r="B7033" t="s">
        <v>8942</v>
      </c>
      <c r="C7033" t="s">
        <v>29391</v>
      </c>
      <c r="D7033" t="s">
        <v>30800</v>
      </c>
      <c r="E7033" s="43">
        <v>389</v>
      </c>
      <c r="F7033" t="s">
        <v>23911</v>
      </c>
      <c r="G7033" t="s">
        <v>8942</v>
      </c>
    </row>
    <row r="7034" spans="1:7" x14ac:dyDescent="0.3">
      <c r="A7034" t="s">
        <v>31055</v>
      </c>
      <c r="B7034" t="s">
        <v>8961</v>
      </c>
      <c r="C7034" t="s">
        <v>29391</v>
      </c>
      <c r="D7034" t="s">
        <v>30800</v>
      </c>
      <c r="E7034" s="43">
        <v>801</v>
      </c>
      <c r="F7034" t="s">
        <v>23911</v>
      </c>
      <c r="G7034" t="s">
        <v>8961</v>
      </c>
    </row>
    <row r="7035" spans="1:7" x14ac:dyDescent="0.3">
      <c r="A7035" t="s">
        <v>31056</v>
      </c>
      <c r="B7035" t="s">
        <v>9043</v>
      </c>
      <c r="C7035" t="s">
        <v>29391</v>
      </c>
      <c r="D7035" t="s">
        <v>30800</v>
      </c>
      <c r="E7035" s="43">
        <v>532</v>
      </c>
      <c r="F7035" t="s">
        <v>23911</v>
      </c>
      <c r="G7035" t="s">
        <v>9043</v>
      </c>
    </row>
    <row r="7036" spans="1:7" x14ac:dyDescent="0.3">
      <c r="A7036" t="s">
        <v>31057</v>
      </c>
      <c r="B7036" t="s">
        <v>9072</v>
      </c>
      <c r="C7036" t="s">
        <v>29391</v>
      </c>
      <c r="D7036" t="s">
        <v>30800</v>
      </c>
      <c r="E7036" s="43">
        <v>1822</v>
      </c>
      <c r="F7036" t="s">
        <v>23911</v>
      </c>
      <c r="G7036" t="s">
        <v>9072</v>
      </c>
    </row>
    <row r="7037" spans="1:7" x14ac:dyDescent="0.3">
      <c r="A7037" t="s">
        <v>31058</v>
      </c>
      <c r="B7037" t="s">
        <v>9079</v>
      </c>
      <c r="C7037" t="s">
        <v>29391</v>
      </c>
      <c r="D7037" t="s">
        <v>30800</v>
      </c>
      <c r="E7037" s="43">
        <v>2410</v>
      </c>
      <c r="F7037" t="s">
        <v>23911</v>
      </c>
      <c r="G7037" t="s">
        <v>9079</v>
      </c>
    </row>
    <row r="7038" spans="1:7" x14ac:dyDescent="0.3">
      <c r="A7038" t="s">
        <v>31059</v>
      </c>
      <c r="B7038" t="s">
        <v>9240</v>
      </c>
      <c r="C7038" t="s">
        <v>29391</v>
      </c>
      <c r="D7038" t="s">
        <v>30800</v>
      </c>
      <c r="E7038" s="43">
        <v>773</v>
      </c>
      <c r="F7038" t="s">
        <v>23911</v>
      </c>
      <c r="G7038" t="s">
        <v>9240</v>
      </c>
    </row>
    <row r="7039" spans="1:7" x14ac:dyDescent="0.3">
      <c r="A7039" t="s">
        <v>31060</v>
      </c>
      <c r="B7039" t="s">
        <v>9549</v>
      </c>
      <c r="C7039" t="s">
        <v>29391</v>
      </c>
      <c r="D7039" t="s">
        <v>30800</v>
      </c>
      <c r="E7039" s="43">
        <v>7060</v>
      </c>
      <c r="F7039" t="s">
        <v>23911</v>
      </c>
      <c r="G7039" t="s">
        <v>9549</v>
      </c>
    </row>
    <row r="7040" spans="1:7" x14ac:dyDescent="0.3">
      <c r="A7040" t="s">
        <v>31061</v>
      </c>
      <c r="B7040" t="s">
        <v>9815</v>
      </c>
      <c r="C7040" t="s">
        <v>29391</v>
      </c>
      <c r="D7040" t="s">
        <v>30800</v>
      </c>
      <c r="E7040" s="43">
        <v>595</v>
      </c>
      <c r="F7040" t="s">
        <v>23911</v>
      </c>
      <c r="G7040" t="s">
        <v>9815</v>
      </c>
    </row>
    <row r="7041" spans="1:7" x14ac:dyDescent="0.3">
      <c r="A7041" t="s">
        <v>31062</v>
      </c>
      <c r="B7041" t="s">
        <v>9829</v>
      </c>
      <c r="C7041" t="s">
        <v>29391</v>
      </c>
      <c r="D7041" t="s">
        <v>30800</v>
      </c>
      <c r="E7041" s="43">
        <v>6492</v>
      </c>
      <c r="F7041" t="s">
        <v>23911</v>
      </c>
      <c r="G7041" t="s">
        <v>9829</v>
      </c>
    </row>
    <row r="7042" spans="1:7" x14ac:dyDescent="0.3">
      <c r="A7042" t="s">
        <v>31063</v>
      </c>
      <c r="B7042" t="s">
        <v>9862</v>
      </c>
      <c r="C7042" t="s">
        <v>29391</v>
      </c>
      <c r="D7042" t="s">
        <v>30800</v>
      </c>
      <c r="E7042" s="43">
        <v>10344</v>
      </c>
      <c r="F7042" t="s">
        <v>23911</v>
      </c>
      <c r="G7042" t="s">
        <v>9862</v>
      </c>
    </row>
    <row r="7043" spans="1:7" x14ac:dyDescent="0.3">
      <c r="A7043" t="s">
        <v>31064</v>
      </c>
      <c r="B7043" t="s">
        <v>10014</v>
      </c>
      <c r="C7043" t="s">
        <v>29391</v>
      </c>
      <c r="D7043" t="s">
        <v>30800</v>
      </c>
      <c r="E7043" s="43">
        <v>5074</v>
      </c>
      <c r="F7043" t="s">
        <v>23911</v>
      </c>
      <c r="G7043" t="s">
        <v>10014</v>
      </c>
    </row>
    <row r="7044" spans="1:7" x14ac:dyDescent="0.3">
      <c r="A7044" t="s">
        <v>31065</v>
      </c>
      <c r="B7044" t="s">
        <v>10121</v>
      </c>
      <c r="C7044" t="s">
        <v>29391</v>
      </c>
      <c r="D7044" t="s">
        <v>30800</v>
      </c>
      <c r="E7044" s="43">
        <v>916</v>
      </c>
      <c r="F7044" t="s">
        <v>23911</v>
      </c>
      <c r="G7044" t="s">
        <v>10121</v>
      </c>
    </row>
    <row r="7045" spans="1:7" x14ac:dyDescent="0.3">
      <c r="A7045" t="s">
        <v>31066</v>
      </c>
      <c r="B7045" t="s">
        <v>10251</v>
      </c>
      <c r="C7045" t="s">
        <v>29391</v>
      </c>
      <c r="D7045" t="s">
        <v>30800</v>
      </c>
      <c r="E7045" s="43">
        <v>3436</v>
      </c>
      <c r="F7045" t="s">
        <v>23911</v>
      </c>
      <c r="G7045" t="s">
        <v>10251</v>
      </c>
    </row>
    <row r="7046" spans="1:7" x14ac:dyDescent="0.3">
      <c r="A7046" t="s">
        <v>31067</v>
      </c>
      <c r="B7046" t="s">
        <v>10454</v>
      </c>
      <c r="C7046" t="s">
        <v>29391</v>
      </c>
      <c r="D7046" t="s">
        <v>30800</v>
      </c>
      <c r="E7046" s="43">
        <v>1772</v>
      </c>
      <c r="F7046" t="s">
        <v>23911</v>
      </c>
      <c r="G7046" t="s">
        <v>10454</v>
      </c>
    </row>
    <row r="7047" spans="1:7" x14ac:dyDescent="0.3">
      <c r="A7047" t="s">
        <v>31068</v>
      </c>
      <c r="B7047" t="s">
        <v>10463</v>
      </c>
      <c r="C7047" t="s">
        <v>29391</v>
      </c>
      <c r="D7047" t="s">
        <v>30800</v>
      </c>
      <c r="E7047" s="43">
        <v>745</v>
      </c>
      <c r="F7047" t="s">
        <v>23911</v>
      </c>
      <c r="G7047" t="s">
        <v>10463</v>
      </c>
    </row>
    <row r="7048" spans="1:7" x14ac:dyDescent="0.3">
      <c r="A7048" t="s">
        <v>31069</v>
      </c>
      <c r="B7048" t="s">
        <v>10512</v>
      </c>
      <c r="C7048" t="s">
        <v>29391</v>
      </c>
      <c r="D7048" t="s">
        <v>30800</v>
      </c>
      <c r="E7048" s="43">
        <v>1021</v>
      </c>
      <c r="F7048" t="s">
        <v>23911</v>
      </c>
      <c r="G7048" t="s">
        <v>10512</v>
      </c>
    </row>
    <row r="7049" spans="1:7" x14ac:dyDescent="0.3">
      <c r="A7049" t="s">
        <v>31070</v>
      </c>
      <c r="B7049" t="s">
        <v>10716</v>
      </c>
      <c r="C7049" t="s">
        <v>29391</v>
      </c>
      <c r="D7049" t="s">
        <v>30800</v>
      </c>
      <c r="E7049" s="43">
        <v>1778</v>
      </c>
      <c r="F7049" t="s">
        <v>23911</v>
      </c>
      <c r="G7049" t="s">
        <v>10716</v>
      </c>
    </row>
    <row r="7050" spans="1:7" x14ac:dyDescent="0.3">
      <c r="A7050" t="s">
        <v>31071</v>
      </c>
      <c r="B7050" t="s">
        <v>10809</v>
      </c>
      <c r="C7050" t="s">
        <v>29391</v>
      </c>
      <c r="D7050" t="s">
        <v>30800</v>
      </c>
      <c r="E7050" s="43">
        <v>2772</v>
      </c>
      <c r="F7050" t="s">
        <v>23911</v>
      </c>
      <c r="G7050" t="s">
        <v>10809</v>
      </c>
    </row>
    <row r="7051" spans="1:7" x14ac:dyDescent="0.3">
      <c r="A7051" t="s">
        <v>31072</v>
      </c>
      <c r="B7051" t="s">
        <v>10850</v>
      </c>
      <c r="C7051" t="s">
        <v>29391</v>
      </c>
      <c r="D7051" t="s">
        <v>30800</v>
      </c>
      <c r="E7051" s="43">
        <v>1946</v>
      </c>
      <c r="F7051" t="s">
        <v>23911</v>
      </c>
      <c r="G7051" t="s">
        <v>10850</v>
      </c>
    </row>
    <row r="7052" spans="1:7" x14ac:dyDescent="0.3">
      <c r="A7052" t="s">
        <v>31073</v>
      </c>
      <c r="B7052" t="s">
        <v>10864</v>
      </c>
      <c r="C7052" t="s">
        <v>29391</v>
      </c>
      <c r="D7052" t="s">
        <v>30800</v>
      </c>
      <c r="E7052" s="43">
        <v>19063</v>
      </c>
      <c r="F7052" t="s">
        <v>23911</v>
      </c>
      <c r="G7052" t="s">
        <v>10864</v>
      </c>
    </row>
    <row r="7053" spans="1:7" x14ac:dyDescent="0.3">
      <c r="A7053" t="s">
        <v>31074</v>
      </c>
      <c r="B7053" t="s">
        <v>10865</v>
      </c>
      <c r="C7053" t="s">
        <v>29391</v>
      </c>
      <c r="D7053" t="s">
        <v>30800</v>
      </c>
      <c r="E7053" s="43">
        <v>7014</v>
      </c>
      <c r="F7053" t="s">
        <v>23911</v>
      </c>
      <c r="G7053" t="s">
        <v>10865</v>
      </c>
    </row>
    <row r="7054" spans="1:7" x14ac:dyDescent="0.3">
      <c r="A7054" t="s">
        <v>31075</v>
      </c>
      <c r="B7054" t="s">
        <v>10999</v>
      </c>
      <c r="C7054" t="s">
        <v>29391</v>
      </c>
      <c r="D7054" t="s">
        <v>30800</v>
      </c>
      <c r="E7054" s="43">
        <v>3274</v>
      </c>
      <c r="F7054" t="s">
        <v>23911</v>
      </c>
      <c r="G7054" t="s">
        <v>10999</v>
      </c>
    </row>
    <row r="7055" spans="1:7" x14ac:dyDescent="0.3">
      <c r="A7055" t="s">
        <v>31076</v>
      </c>
      <c r="B7055" t="s">
        <v>11157</v>
      </c>
      <c r="C7055" t="s">
        <v>29391</v>
      </c>
      <c r="D7055" t="s">
        <v>30800</v>
      </c>
      <c r="E7055" s="43">
        <v>412</v>
      </c>
      <c r="F7055" t="s">
        <v>23911</v>
      </c>
      <c r="G7055" t="s">
        <v>11157</v>
      </c>
    </row>
    <row r="7056" spans="1:7" x14ac:dyDescent="0.3">
      <c r="A7056" t="s">
        <v>31077</v>
      </c>
      <c r="B7056" t="s">
        <v>11220</v>
      </c>
      <c r="C7056" t="s">
        <v>29391</v>
      </c>
      <c r="D7056" t="s">
        <v>30800</v>
      </c>
      <c r="E7056" s="43">
        <v>5289</v>
      </c>
      <c r="F7056" t="s">
        <v>23911</v>
      </c>
      <c r="G7056" t="s">
        <v>11220</v>
      </c>
    </row>
    <row r="7057" spans="1:7" x14ac:dyDescent="0.3">
      <c r="A7057" t="s">
        <v>31078</v>
      </c>
      <c r="B7057" t="s">
        <v>11342</v>
      </c>
      <c r="C7057" t="s">
        <v>29391</v>
      </c>
      <c r="D7057" t="s">
        <v>30800</v>
      </c>
      <c r="E7057" s="43">
        <v>12459</v>
      </c>
      <c r="F7057" t="s">
        <v>23911</v>
      </c>
      <c r="G7057" t="s">
        <v>11342</v>
      </c>
    </row>
    <row r="7058" spans="1:7" x14ac:dyDescent="0.3">
      <c r="A7058" t="s">
        <v>31079</v>
      </c>
      <c r="B7058" t="s">
        <v>11523</v>
      </c>
      <c r="C7058" t="s">
        <v>29391</v>
      </c>
      <c r="D7058" t="s">
        <v>30800</v>
      </c>
      <c r="E7058" s="43">
        <v>2971</v>
      </c>
      <c r="F7058" t="s">
        <v>23911</v>
      </c>
      <c r="G7058" t="s">
        <v>11523</v>
      </c>
    </row>
    <row r="7059" spans="1:7" x14ac:dyDescent="0.3">
      <c r="A7059" t="s">
        <v>31080</v>
      </c>
      <c r="B7059" t="s">
        <v>11593</v>
      </c>
      <c r="C7059" t="s">
        <v>29391</v>
      </c>
      <c r="D7059" t="s">
        <v>30800</v>
      </c>
      <c r="E7059" s="43">
        <v>6515</v>
      </c>
      <c r="F7059" t="s">
        <v>23911</v>
      </c>
      <c r="G7059" t="s">
        <v>11593</v>
      </c>
    </row>
    <row r="7060" spans="1:7" x14ac:dyDescent="0.3">
      <c r="A7060" t="s">
        <v>31081</v>
      </c>
      <c r="B7060" t="s">
        <v>11604</v>
      </c>
      <c r="C7060" t="s">
        <v>29391</v>
      </c>
      <c r="D7060" t="s">
        <v>30800</v>
      </c>
      <c r="E7060" s="43">
        <v>1583</v>
      </c>
      <c r="F7060" t="s">
        <v>23911</v>
      </c>
      <c r="G7060" t="s">
        <v>11604</v>
      </c>
    </row>
    <row r="7061" spans="1:7" x14ac:dyDescent="0.3">
      <c r="A7061" t="s">
        <v>31082</v>
      </c>
      <c r="B7061" t="s">
        <v>11628</v>
      </c>
      <c r="C7061" t="s">
        <v>29391</v>
      </c>
      <c r="D7061" t="s">
        <v>30800</v>
      </c>
      <c r="E7061" s="43">
        <v>554</v>
      </c>
      <c r="F7061" t="s">
        <v>23911</v>
      </c>
      <c r="G7061" t="s">
        <v>11628</v>
      </c>
    </row>
    <row r="7062" spans="1:7" x14ac:dyDescent="0.3">
      <c r="A7062" t="s">
        <v>31083</v>
      </c>
      <c r="B7062" t="s">
        <v>11712</v>
      </c>
      <c r="C7062" t="s">
        <v>29391</v>
      </c>
      <c r="D7062" t="s">
        <v>30800</v>
      </c>
      <c r="E7062" s="43">
        <v>1001</v>
      </c>
      <c r="F7062" t="s">
        <v>23911</v>
      </c>
      <c r="G7062" t="s">
        <v>11712</v>
      </c>
    </row>
    <row r="7063" spans="1:7" x14ac:dyDescent="0.3">
      <c r="A7063" t="s">
        <v>31084</v>
      </c>
      <c r="B7063" t="s">
        <v>11713</v>
      </c>
      <c r="C7063" t="s">
        <v>29391</v>
      </c>
      <c r="D7063" t="s">
        <v>30800</v>
      </c>
      <c r="E7063" s="43">
        <v>5045</v>
      </c>
      <c r="F7063" t="s">
        <v>23911</v>
      </c>
      <c r="G7063" t="s">
        <v>11713</v>
      </c>
    </row>
    <row r="7064" spans="1:7" x14ac:dyDescent="0.3">
      <c r="A7064" t="s">
        <v>31085</v>
      </c>
      <c r="B7064" t="s">
        <v>11718</v>
      </c>
      <c r="C7064" t="s">
        <v>29391</v>
      </c>
      <c r="D7064" t="s">
        <v>30800</v>
      </c>
      <c r="E7064" s="43">
        <v>11115</v>
      </c>
      <c r="F7064" t="s">
        <v>23911</v>
      </c>
      <c r="G7064" t="s">
        <v>11718</v>
      </c>
    </row>
    <row r="7065" spans="1:7" x14ac:dyDescent="0.3">
      <c r="A7065" t="s">
        <v>31086</v>
      </c>
      <c r="B7065" t="s">
        <v>11858</v>
      </c>
      <c r="C7065" t="s">
        <v>29391</v>
      </c>
      <c r="D7065" t="s">
        <v>30800</v>
      </c>
      <c r="E7065" s="43">
        <v>2643</v>
      </c>
      <c r="F7065" t="s">
        <v>23911</v>
      </c>
      <c r="G7065" t="s">
        <v>11858</v>
      </c>
    </row>
    <row r="7066" spans="1:7" x14ac:dyDescent="0.3">
      <c r="A7066" t="s">
        <v>31087</v>
      </c>
      <c r="B7066" t="s">
        <v>11876</v>
      </c>
      <c r="C7066" t="s">
        <v>29391</v>
      </c>
      <c r="D7066" t="s">
        <v>30800</v>
      </c>
      <c r="E7066" s="43">
        <v>3369</v>
      </c>
      <c r="F7066" t="s">
        <v>23911</v>
      </c>
      <c r="G7066" t="s">
        <v>11876</v>
      </c>
    </row>
    <row r="7067" spans="1:7" x14ac:dyDescent="0.3">
      <c r="A7067" t="s">
        <v>31088</v>
      </c>
      <c r="B7067" t="s">
        <v>12000</v>
      </c>
      <c r="C7067" t="s">
        <v>29391</v>
      </c>
      <c r="D7067" t="s">
        <v>30800</v>
      </c>
      <c r="E7067" s="43">
        <v>6242</v>
      </c>
      <c r="F7067" t="s">
        <v>23911</v>
      </c>
      <c r="G7067" t="s">
        <v>12000</v>
      </c>
    </row>
    <row r="7068" spans="1:7" x14ac:dyDescent="0.3">
      <c r="A7068" t="s">
        <v>31089</v>
      </c>
      <c r="B7068" t="s">
        <v>12244</v>
      </c>
      <c r="C7068" t="s">
        <v>29391</v>
      </c>
      <c r="D7068" t="s">
        <v>30800</v>
      </c>
      <c r="E7068" s="43">
        <v>6122</v>
      </c>
      <c r="F7068" t="s">
        <v>23911</v>
      </c>
      <c r="G7068" t="s">
        <v>12244</v>
      </c>
    </row>
    <row r="7069" spans="1:7" x14ac:dyDescent="0.3">
      <c r="A7069" t="s">
        <v>31090</v>
      </c>
      <c r="B7069" t="s">
        <v>12487</v>
      </c>
      <c r="C7069" t="s">
        <v>29391</v>
      </c>
      <c r="D7069" t="s">
        <v>30800</v>
      </c>
      <c r="E7069" s="43">
        <v>5406</v>
      </c>
      <c r="F7069" t="s">
        <v>23911</v>
      </c>
      <c r="G7069" t="s">
        <v>12487</v>
      </c>
    </row>
    <row r="7070" spans="1:7" x14ac:dyDescent="0.3">
      <c r="A7070" t="s">
        <v>31091</v>
      </c>
      <c r="B7070" t="s">
        <v>12652</v>
      </c>
      <c r="C7070" t="s">
        <v>29391</v>
      </c>
      <c r="D7070" t="s">
        <v>30800</v>
      </c>
      <c r="E7070" s="43">
        <v>2297</v>
      </c>
      <c r="F7070" t="s">
        <v>23911</v>
      </c>
      <c r="G7070" t="s">
        <v>12652</v>
      </c>
    </row>
    <row r="7071" spans="1:7" x14ac:dyDescent="0.3">
      <c r="A7071" t="s">
        <v>31092</v>
      </c>
      <c r="B7071" t="s">
        <v>12661</v>
      </c>
      <c r="C7071" t="s">
        <v>29391</v>
      </c>
      <c r="D7071" t="s">
        <v>30800</v>
      </c>
      <c r="E7071" s="43">
        <v>18721</v>
      </c>
      <c r="F7071" t="s">
        <v>23911</v>
      </c>
      <c r="G7071" t="s">
        <v>12661</v>
      </c>
    </row>
    <row r="7072" spans="1:7" x14ac:dyDescent="0.3">
      <c r="A7072" t="s">
        <v>31093</v>
      </c>
      <c r="B7072" t="s">
        <v>12742</v>
      </c>
      <c r="C7072" t="s">
        <v>29391</v>
      </c>
      <c r="D7072" t="s">
        <v>30800</v>
      </c>
      <c r="E7072" s="43">
        <v>640</v>
      </c>
      <c r="F7072" t="s">
        <v>23911</v>
      </c>
      <c r="G7072" t="s">
        <v>12742</v>
      </c>
    </row>
    <row r="7073" spans="1:7" x14ac:dyDescent="0.3">
      <c r="A7073" t="s">
        <v>31094</v>
      </c>
      <c r="B7073" t="s">
        <v>13005</v>
      </c>
      <c r="C7073" t="s">
        <v>29391</v>
      </c>
      <c r="D7073" t="s">
        <v>30800</v>
      </c>
      <c r="E7073" s="43">
        <v>1250</v>
      </c>
      <c r="F7073" t="s">
        <v>23911</v>
      </c>
      <c r="G7073" t="s">
        <v>13005</v>
      </c>
    </row>
    <row r="7074" spans="1:7" x14ac:dyDescent="0.3">
      <c r="A7074" t="s">
        <v>31095</v>
      </c>
      <c r="B7074" t="s">
        <v>13008</v>
      </c>
      <c r="C7074" t="s">
        <v>29391</v>
      </c>
      <c r="D7074" t="s">
        <v>30800</v>
      </c>
      <c r="E7074" s="43">
        <v>3711</v>
      </c>
      <c r="F7074" t="s">
        <v>23911</v>
      </c>
      <c r="G7074" t="s">
        <v>13008</v>
      </c>
    </row>
    <row r="7075" spans="1:7" x14ac:dyDescent="0.3">
      <c r="A7075" t="s">
        <v>31096</v>
      </c>
      <c r="B7075" t="s">
        <v>13058</v>
      </c>
      <c r="C7075" t="s">
        <v>29391</v>
      </c>
      <c r="D7075" t="s">
        <v>30800</v>
      </c>
      <c r="E7075" s="43">
        <v>10742</v>
      </c>
      <c r="F7075" t="s">
        <v>23911</v>
      </c>
      <c r="G7075" t="s">
        <v>13058</v>
      </c>
    </row>
    <row r="7076" spans="1:7" x14ac:dyDescent="0.3">
      <c r="A7076" t="s">
        <v>31097</v>
      </c>
      <c r="B7076" t="s">
        <v>13156</v>
      </c>
      <c r="C7076" t="s">
        <v>29391</v>
      </c>
      <c r="D7076" t="s">
        <v>30800</v>
      </c>
      <c r="E7076" s="43">
        <v>1205</v>
      </c>
      <c r="F7076" t="s">
        <v>23911</v>
      </c>
      <c r="G7076" t="s">
        <v>13156</v>
      </c>
    </row>
    <row r="7077" spans="1:7" x14ac:dyDescent="0.3">
      <c r="A7077" t="s">
        <v>31098</v>
      </c>
      <c r="B7077" t="s">
        <v>13394</v>
      </c>
      <c r="C7077" t="s">
        <v>29391</v>
      </c>
      <c r="D7077" t="s">
        <v>30800</v>
      </c>
      <c r="E7077" s="43">
        <v>180817</v>
      </c>
      <c r="F7077" t="s">
        <v>23911</v>
      </c>
      <c r="G7077" t="s">
        <v>13394</v>
      </c>
    </row>
    <row r="7078" spans="1:7" x14ac:dyDescent="0.3">
      <c r="A7078" t="s">
        <v>31099</v>
      </c>
      <c r="B7078" t="s">
        <v>13423</v>
      </c>
      <c r="C7078" t="s">
        <v>29391</v>
      </c>
      <c r="D7078" t="s">
        <v>30800</v>
      </c>
      <c r="E7078" s="43">
        <v>1793</v>
      </c>
      <c r="F7078" t="s">
        <v>23911</v>
      </c>
      <c r="G7078" t="s">
        <v>13423</v>
      </c>
    </row>
    <row r="7079" spans="1:7" x14ac:dyDescent="0.3">
      <c r="A7079" t="s">
        <v>31100</v>
      </c>
      <c r="B7079" t="s">
        <v>13500</v>
      </c>
      <c r="C7079" t="s">
        <v>29391</v>
      </c>
      <c r="D7079" t="s">
        <v>30800</v>
      </c>
      <c r="E7079" s="43">
        <v>7806</v>
      </c>
      <c r="F7079" t="s">
        <v>23911</v>
      </c>
      <c r="G7079" t="s">
        <v>13500</v>
      </c>
    </row>
    <row r="7080" spans="1:7" x14ac:dyDescent="0.3">
      <c r="A7080" t="s">
        <v>31101</v>
      </c>
      <c r="B7080" t="s">
        <v>13553</v>
      </c>
      <c r="C7080" t="s">
        <v>29391</v>
      </c>
      <c r="D7080" t="s">
        <v>30800</v>
      </c>
      <c r="E7080" s="43">
        <v>550</v>
      </c>
      <c r="F7080" t="s">
        <v>23911</v>
      </c>
      <c r="G7080" t="s">
        <v>13553</v>
      </c>
    </row>
    <row r="7081" spans="1:7" x14ac:dyDescent="0.3">
      <c r="A7081" t="s">
        <v>31102</v>
      </c>
      <c r="B7081" t="s">
        <v>13587</v>
      </c>
      <c r="C7081" t="s">
        <v>29391</v>
      </c>
      <c r="D7081" t="s">
        <v>30800</v>
      </c>
      <c r="E7081" s="43">
        <v>6434</v>
      </c>
      <c r="F7081" t="s">
        <v>23911</v>
      </c>
      <c r="G7081" t="s">
        <v>13587</v>
      </c>
    </row>
    <row r="7082" spans="1:7" x14ac:dyDescent="0.3">
      <c r="A7082" t="s">
        <v>31103</v>
      </c>
      <c r="B7082" t="s">
        <v>13613</v>
      </c>
      <c r="C7082" t="s">
        <v>29391</v>
      </c>
      <c r="D7082" t="s">
        <v>30800</v>
      </c>
      <c r="E7082" s="43">
        <v>1172</v>
      </c>
      <c r="F7082" t="s">
        <v>23911</v>
      </c>
      <c r="G7082" t="s">
        <v>13613</v>
      </c>
    </row>
    <row r="7083" spans="1:7" x14ac:dyDescent="0.3">
      <c r="A7083" t="s">
        <v>31104</v>
      </c>
      <c r="B7083" t="s">
        <v>13665</v>
      </c>
      <c r="C7083" t="s">
        <v>29391</v>
      </c>
      <c r="D7083" t="s">
        <v>30800</v>
      </c>
      <c r="E7083" s="43">
        <v>14380</v>
      </c>
      <c r="F7083" t="s">
        <v>23911</v>
      </c>
      <c r="G7083" t="s">
        <v>13665</v>
      </c>
    </row>
    <row r="7084" spans="1:7" x14ac:dyDescent="0.3">
      <c r="A7084" t="s">
        <v>31105</v>
      </c>
      <c r="B7084" t="s">
        <v>13810</v>
      </c>
      <c r="C7084" t="s">
        <v>29391</v>
      </c>
      <c r="D7084" t="s">
        <v>30800</v>
      </c>
      <c r="E7084" s="43">
        <v>871</v>
      </c>
      <c r="F7084" t="s">
        <v>23911</v>
      </c>
      <c r="G7084" t="s">
        <v>13810</v>
      </c>
    </row>
    <row r="7085" spans="1:7" x14ac:dyDescent="0.3">
      <c r="A7085" t="s">
        <v>31106</v>
      </c>
      <c r="B7085" t="s">
        <v>13934</v>
      </c>
      <c r="C7085" t="s">
        <v>29391</v>
      </c>
      <c r="D7085" t="s">
        <v>30800</v>
      </c>
      <c r="E7085" s="43">
        <v>3158</v>
      </c>
      <c r="F7085" t="s">
        <v>23911</v>
      </c>
      <c r="G7085" t="s">
        <v>13934</v>
      </c>
    </row>
    <row r="7086" spans="1:7" x14ac:dyDescent="0.3">
      <c r="A7086" t="s">
        <v>31107</v>
      </c>
      <c r="B7086" t="s">
        <v>13945</v>
      </c>
      <c r="C7086" t="s">
        <v>29391</v>
      </c>
      <c r="D7086" t="s">
        <v>30800</v>
      </c>
      <c r="E7086" s="43">
        <v>537</v>
      </c>
      <c r="F7086" t="s">
        <v>23911</v>
      </c>
      <c r="G7086" t="s">
        <v>13945</v>
      </c>
    </row>
    <row r="7087" spans="1:7" x14ac:dyDescent="0.3">
      <c r="A7087" t="s">
        <v>31108</v>
      </c>
      <c r="B7087" t="s">
        <v>13983</v>
      </c>
      <c r="C7087" t="s">
        <v>29391</v>
      </c>
      <c r="D7087" t="s">
        <v>30800</v>
      </c>
      <c r="E7087" s="43">
        <v>2685</v>
      </c>
      <c r="F7087" t="s">
        <v>23911</v>
      </c>
      <c r="G7087" t="s">
        <v>13983</v>
      </c>
    </row>
    <row r="7088" spans="1:7" x14ac:dyDescent="0.3">
      <c r="A7088" t="s">
        <v>31109</v>
      </c>
      <c r="B7088" t="s">
        <v>13994</v>
      </c>
      <c r="C7088" t="s">
        <v>29391</v>
      </c>
      <c r="D7088" t="s">
        <v>30800</v>
      </c>
      <c r="E7088" s="43">
        <v>4044</v>
      </c>
      <c r="F7088" t="s">
        <v>23911</v>
      </c>
      <c r="G7088" t="s">
        <v>13994</v>
      </c>
    </row>
    <row r="7089" spans="1:7" x14ac:dyDescent="0.3">
      <c r="A7089" t="s">
        <v>31110</v>
      </c>
      <c r="B7089" t="s">
        <v>14088</v>
      </c>
      <c r="C7089" t="s">
        <v>29391</v>
      </c>
      <c r="D7089" t="s">
        <v>30800</v>
      </c>
      <c r="E7089" s="43">
        <v>1265</v>
      </c>
      <c r="F7089" t="s">
        <v>23911</v>
      </c>
      <c r="G7089" t="s">
        <v>14088</v>
      </c>
    </row>
    <row r="7090" spans="1:7" x14ac:dyDescent="0.3">
      <c r="A7090" t="s">
        <v>31111</v>
      </c>
      <c r="B7090" t="s">
        <v>14113</v>
      </c>
      <c r="C7090" t="s">
        <v>29391</v>
      </c>
      <c r="D7090" t="s">
        <v>30800</v>
      </c>
      <c r="E7090" s="43">
        <v>539</v>
      </c>
      <c r="F7090" t="s">
        <v>23911</v>
      </c>
      <c r="G7090" t="s">
        <v>14113</v>
      </c>
    </row>
    <row r="7091" spans="1:7" x14ac:dyDescent="0.3">
      <c r="A7091" t="s">
        <v>31112</v>
      </c>
      <c r="B7091" t="s">
        <v>14118</v>
      </c>
      <c r="C7091" t="s">
        <v>29391</v>
      </c>
      <c r="D7091" t="s">
        <v>30800</v>
      </c>
      <c r="E7091" s="43">
        <v>1833</v>
      </c>
      <c r="F7091" t="s">
        <v>23911</v>
      </c>
      <c r="G7091" t="s">
        <v>14118</v>
      </c>
    </row>
    <row r="7092" spans="1:7" x14ac:dyDescent="0.3">
      <c r="A7092" t="s">
        <v>31113</v>
      </c>
      <c r="B7092" t="s">
        <v>14268</v>
      </c>
      <c r="C7092" t="s">
        <v>29391</v>
      </c>
      <c r="D7092" t="s">
        <v>30800</v>
      </c>
      <c r="E7092" s="43">
        <v>1017</v>
      </c>
      <c r="F7092" t="s">
        <v>23911</v>
      </c>
      <c r="G7092" t="s">
        <v>14268</v>
      </c>
    </row>
    <row r="7093" spans="1:7" x14ac:dyDescent="0.3">
      <c r="A7093" t="s">
        <v>31114</v>
      </c>
      <c r="B7093" t="s">
        <v>14190</v>
      </c>
      <c r="C7093" t="s">
        <v>29391</v>
      </c>
      <c r="D7093" t="s">
        <v>30800</v>
      </c>
      <c r="E7093" s="43">
        <v>679</v>
      </c>
      <c r="F7093" t="s">
        <v>23911</v>
      </c>
      <c r="G7093" t="s">
        <v>14190</v>
      </c>
    </row>
    <row r="7094" spans="1:7" x14ac:dyDescent="0.3">
      <c r="A7094" t="s">
        <v>31115</v>
      </c>
      <c r="B7094" t="s">
        <v>14201</v>
      </c>
      <c r="C7094" t="s">
        <v>29391</v>
      </c>
      <c r="D7094" t="s">
        <v>30800</v>
      </c>
      <c r="E7094" s="43">
        <v>323</v>
      </c>
      <c r="F7094" t="s">
        <v>23911</v>
      </c>
      <c r="G7094" t="s">
        <v>14201</v>
      </c>
    </row>
    <row r="7095" spans="1:7" x14ac:dyDescent="0.3">
      <c r="A7095" t="s">
        <v>31116</v>
      </c>
      <c r="B7095" t="s">
        <v>14250</v>
      </c>
      <c r="C7095" t="s">
        <v>29391</v>
      </c>
      <c r="D7095" t="s">
        <v>30800</v>
      </c>
      <c r="E7095" s="43">
        <v>4053</v>
      </c>
      <c r="F7095" t="s">
        <v>23911</v>
      </c>
      <c r="G7095" t="s">
        <v>14250</v>
      </c>
    </row>
    <row r="7096" spans="1:7" x14ac:dyDescent="0.3">
      <c r="A7096" t="s">
        <v>31117</v>
      </c>
      <c r="B7096" t="s">
        <v>14254</v>
      </c>
      <c r="C7096" t="s">
        <v>29391</v>
      </c>
      <c r="D7096" t="s">
        <v>30800</v>
      </c>
      <c r="E7096" s="43">
        <v>1332</v>
      </c>
      <c r="F7096" t="s">
        <v>23911</v>
      </c>
      <c r="G7096" t="s">
        <v>14254</v>
      </c>
    </row>
    <row r="7097" spans="1:7" x14ac:dyDescent="0.3">
      <c r="A7097" t="s">
        <v>31118</v>
      </c>
      <c r="B7097" t="s">
        <v>14338</v>
      </c>
      <c r="C7097" t="s">
        <v>29391</v>
      </c>
      <c r="D7097" t="s">
        <v>30800</v>
      </c>
      <c r="E7097" s="43">
        <v>1247</v>
      </c>
      <c r="F7097" t="s">
        <v>23911</v>
      </c>
      <c r="G7097" t="s">
        <v>14338</v>
      </c>
    </row>
    <row r="7098" spans="1:7" x14ac:dyDescent="0.3">
      <c r="A7098" t="s">
        <v>31119</v>
      </c>
      <c r="B7098" t="s">
        <v>14449</v>
      </c>
      <c r="C7098" t="s">
        <v>29391</v>
      </c>
      <c r="D7098" t="s">
        <v>30800</v>
      </c>
      <c r="E7098" s="43">
        <v>976</v>
      </c>
      <c r="F7098" t="s">
        <v>23911</v>
      </c>
      <c r="G7098" t="s">
        <v>14449</v>
      </c>
    </row>
    <row r="7099" spans="1:7" x14ac:dyDescent="0.3">
      <c r="A7099" t="s">
        <v>31120</v>
      </c>
      <c r="B7099" t="s">
        <v>14451</v>
      </c>
      <c r="C7099" t="s">
        <v>29391</v>
      </c>
      <c r="D7099" t="s">
        <v>30800</v>
      </c>
      <c r="E7099" s="43">
        <v>5115</v>
      </c>
      <c r="F7099" t="s">
        <v>23911</v>
      </c>
      <c r="G7099" t="s">
        <v>14451</v>
      </c>
    </row>
    <row r="7100" spans="1:7" x14ac:dyDescent="0.3">
      <c r="A7100" t="s">
        <v>31121</v>
      </c>
      <c r="B7100" t="s">
        <v>14501</v>
      </c>
      <c r="C7100" t="s">
        <v>29391</v>
      </c>
      <c r="D7100" t="s">
        <v>30800</v>
      </c>
      <c r="E7100" s="43">
        <v>2820</v>
      </c>
      <c r="F7100" t="s">
        <v>23911</v>
      </c>
      <c r="G7100" t="s">
        <v>14501</v>
      </c>
    </row>
    <row r="7101" spans="1:7" x14ac:dyDescent="0.3">
      <c r="A7101" t="s">
        <v>31122</v>
      </c>
      <c r="B7101" t="s">
        <v>14554</v>
      </c>
      <c r="C7101" t="s">
        <v>29391</v>
      </c>
      <c r="D7101" t="s">
        <v>30800</v>
      </c>
      <c r="E7101" s="43">
        <v>914</v>
      </c>
      <c r="F7101" t="s">
        <v>23911</v>
      </c>
      <c r="G7101" t="s">
        <v>14554</v>
      </c>
    </row>
    <row r="7102" spans="1:7" x14ac:dyDescent="0.3">
      <c r="A7102" t="s">
        <v>31123</v>
      </c>
      <c r="B7102" t="s">
        <v>14610</v>
      </c>
      <c r="C7102" t="s">
        <v>29391</v>
      </c>
      <c r="D7102" t="s">
        <v>30800</v>
      </c>
      <c r="E7102" s="43">
        <v>16879</v>
      </c>
      <c r="F7102" t="s">
        <v>23911</v>
      </c>
      <c r="G7102" t="s">
        <v>14610</v>
      </c>
    </row>
    <row r="7103" spans="1:7" x14ac:dyDescent="0.3">
      <c r="A7103" t="s">
        <v>31124</v>
      </c>
      <c r="B7103" t="s">
        <v>14637</v>
      </c>
      <c r="C7103" t="s">
        <v>29391</v>
      </c>
      <c r="D7103" t="s">
        <v>30800</v>
      </c>
      <c r="E7103" s="43">
        <v>2154</v>
      </c>
      <c r="F7103" t="s">
        <v>23911</v>
      </c>
      <c r="G7103" t="s">
        <v>14637</v>
      </c>
    </row>
    <row r="7104" spans="1:7" x14ac:dyDescent="0.3">
      <c r="A7104" t="s">
        <v>31125</v>
      </c>
      <c r="B7104" t="s">
        <v>14780</v>
      </c>
      <c r="C7104" t="s">
        <v>29391</v>
      </c>
      <c r="D7104" t="s">
        <v>30800</v>
      </c>
      <c r="E7104" s="43">
        <v>279</v>
      </c>
      <c r="F7104" t="s">
        <v>23911</v>
      </c>
      <c r="G7104" t="s">
        <v>14780</v>
      </c>
    </row>
    <row r="7105" spans="1:7" x14ac:dyDescent="0.3">
      <c r="A7105" t="s">
        <v>31126</v>
      </c>
      <c r="B7105" t="s">
        <v>14799</v>
      </c>
      <c r="C7105" t="s">
        <v>29391</v>
      </c>
      <c r="D7105" t="s">
        <v>30800</v>
      </c>
      <c r="E7105" s="43">
        <v>1340</v>
      </c>
      <c r="F7105" t="s">
        <v>23911</v>
      </c>
      <c r="G7105" t="s">
        <v>14799</v>
      </c>
    </row>
    <row r="7106" spans="1:7" x14ac:dyDescent="0.3">
      <c r="A7106" t="s">
        <v>31127</v>
      </c>
      <c r="B7106" t="s">
        <v>14800</v>
      </c>
      <c r="C7106" t="s">
        <v>29391</v>
      </c>
      <c r="D7106" t="s">
        <v>30800</v>
      </c>
      <c r="E7106" s="43">
        <v>2687</v>
      </c>
      <c r="F7106" t="s">
        <v>23911</v>
      </c>
      <c r="G7106" t="s">
        <v>14800</v>
      </c>
    </row>
    <row r="7107" spans="1:7" x14ac:dyDescent="0.3">
      <c r="A7107" t="s">
        <v>31128</v>
      </c>
      <c r="B7107" t="s">
        <v>14881</v>
      </c>
      <c r="C7107" t="s">
        <v>29391</v>
      </c>
      <c r="D7107" t="s">
        <v>30800</v>
      </c>
      <c r="E7107" s="43">
        <v>15310</v>
      </c>
      <c r="F7107" t="s">
        <v>23911</v>
      </c>
      <c r="G7107" t="s">
        <v>14881</v>
      </c>
    </row>
    <row r="7108" spans="1:7" x14ac:dyDescent="0.3">
      <c r="A7108" t="s">
        <v>31129</v>
      </c>
      <c r="B7108" t="s">
        <v>14936</v>
      </c>
      <c r="C7108" t="s">
        <v>29391</v>
      </c>
      <c r="D7108" t="s">
        <v>30800</v>
      </c>
      <c r="E7108" s="43">
        <v>549</v>
      </c>
      <c r="F7108" t="s">
        <v>23911</v>
      </c>
      <c r="G7108" t="s">
        <v>14936</v>
      </c>
    </row>
    <row r="7109" spans="1:7" x14ac:dyDescent="0.3">
      <c r="A7109" t="s">
        <v>31130</v>
      </c>
      <c r="B7109" t="s">
        <v>15412</v>
      </c>
      <c r="C7109" t="s">
        <v>29391</v>
      </c>
      <c r="D7109" t="s">
        <v>30800</v>
      </c>
      <c r="E7109" s="43">
        <v>2223</v>
      </c>
      <c r="F7109" t="s">
        <v>23911</v>
      </c>
      <c r="G7109" t="s">
        <v>15412</v>
      </c>
    </row>
    <row r="7110" spans="1:7" x14ac:dyDescent="0.3">
      <c r="A7110" t="s">
        <v>31131</v>
      </c>
      <c r="B7110" t="s">
        <v>15610</v>
      </c>
      <c r="C7110" t="s">
        <v>29391</v>
      </c>
      <c r="D7110" t="s">
        <v>30800</v>
      </c>
      <c r="E7110" s="43">
        <v>13395</v>
      </c>
      <c r="F7110" t="s">
        <v>23911</v>
      </c>
      <c r="G7110" t="s">
        <v>15610</v>
      </c>
    </row>
    <row r="7111" spans="1:7" x14ac:dyDescent="0.3">
      <c r="A7111" t="s">
        <v>31132</v>
      </c>
      <c r="B7111" t="s">
        <v>13890</v>
      </c>
      <c r="C7111" t="s">
        <v>29391</v>
      </c>
      <c r="D7111" t="s">
        <v>30800</v>
      </c>
      <c r="E7111" s="43">
        <v>4299</v>
      </c>
      <c r="F7111" t="s">
        <v>23911</v>
      </c>
      <c r="G7111" t="s">
        <v>13890</v>
      </c>
    </row>
    <row r="7112" spans="1:7" x14ac:dyDescent="0.3">
      <c r="A7112" t="s">
        <v>31133</v>
      </c>
      <c r="B7112" t="s">
        <v>8328</v>
      </c>
      <c r="C7112" t="s">
        <v>29391</v>
      </c>
      <c r="D7112" t="s">
        <v>30800</v>
      </c>
      <c r="E7112" s="43">
        <v>2327</v>
      </c>
      <c r="F7112" t="s">
        <v>23911</v>
      </c>
      <c r="G7112" t="s">
        <v>8328</v>
      </c>
    </row>
    <row r="7113" spans="1:7" x14ac:dyDescent="0.3">
      <c r="A7113" t="s">
        <v>31134</v>
      </c>
      <c r="B7113" t="s">
        <v>8738</v>
      </c>
      <c r="C7113" t="s">
        <v>29391</v>
      </c>
      <c r="D7113" t="s">
        <v>30800</v>
      </c>
      <c r="E7113" s="43">
        <v>1695</v>
      </c>
      <c r="F7113" t="s">
        <v>23911</v>
      </c>
      <c r="G7113" t="s">
        <v>8738</v>
      </c>
    </row>
    <row r="7114" spans="1:7" x14ac:dyDescent="0.3">
      <c r="A7114" t="s">
        <v>31135</v>
      </c>
      <c r="B7114" t="s">
        <v>9083</v>
      </c>
      <c r="C7114" t="s">
        <v>29391</v>
      </c>
      <c r="D7114" t="s">
        <v>30800</v>
      </c>
      <c r="E7114" s="43">
        <v>745</v>
      </c>
      <c r="F7114" t="s">
        <v>23911</v>
      </c>
      <c r="G7114" t="s">
        <v>9083</v>
      </c>
    </row>
    <row r="7115" spans="1:7" x14ac:dyDescent="0.3">
      <c r="A7115" t="s">
        <v>31136</v>
      </c>
      <c r="B7115" t="s">
        <v>9148</v>
      </c>
      <c r="C7115" t="s">
        <v>29391</v>
      </c>
      <c r="D7115" t="s">
        <v>30800</v>
      </c>
      <c r="E7115" s="43">
        <v>2856</v>
      </c>
      <c r="F7115" t="s">
        <v>23911</v>
      </c>
      <c r="G7115" t="s">
        <v>9148</v>
      </c>
    </row>
    <row r="7116" spans="1:7" x14ac:dyDescent="0.3">
      <c r="A7116" t="s">
        <v>31137</v>
      </c>
      <c r="B7116" t="s">
        <v>9475</v>
      </c>
      <c r="C7116" t="s">
        <v>29391</v>
      </c>
      <c r="D7116" t="s">
        <v>30800</v>
      </c>
      <c r="E7116" s="43">
        <v>1034</v>
      </c>
      <c r="F7116" t="s">
        <v>23911</v>
      </c>
      <c r="G7116" t="s">
        <v>9475</v>
      </c>
    </row>
    <row r="7117" spans="1:7" x14ac:dyDescent="0.3">
      <c r="A7117" t="s">
        <v>31138</v>
      </c>
      <c r="B7117" t="s">
        <v>9654</v>
      </c>
      <c r="C7117" t="s">
        <v>29391</v>
      </c>
      <c r="D7117" t="s">
        <v>30800</v>
      </c>
      <c r="E7117" s="43">
        <v>1215</v>
      </c>
      <c r="F7117" t="s">
        <v>23911</v>
      </c>
      <c r="G7117" t="s">
        <v>9654</v>
      </c>
    </row>
    <row r="7118" spans="1:7" x14ac:dyDescent="0.3">
      <c r="A7118" t="s">
        <v>31139</v>
      </c>
      <c r="B7118" t="s">
        <v>23915</v>
      </c>
      <c r="C7118" t="s">
        <v>29391</v>
      </c>
      <c r="D7118" t="s">
        <v>30800</v>
      </c>
      <c r="E7118" s="43">
        <v>3125</v>
      </c>
      <c r="F7118" t="s">
        <v>23911</v>
      </c>
      <c r="G7118" t="s">
        <v>23915</v>
      </c>
    </row>
    <row r="7119" spans="1:7" x14ac:dyDescent="0.3">
      <c r="A7119" t="s">
        <v>31140</v>
      </c>
      <c r="B7119" t="s">
        <v>23915</v>
      </c>
      <c r="C7119" t="s">
        <v>29391</v>
      </c>
      <c r="D7119" t="s">
        <v>30800</v>
      </c>
      <c r="E7119" s="43">
        <v>15051</v>
      </c>
      <c r="F7119" t="s">
        <v>23911</v>
      </c>
      <c r="G7119" t="s">
        <v>23915</v>
      </c>
    </row>
    <row r="7120" spans="1:7" x14ac:dyDescent="0.3">
      <c r="A7120" t="s">
        <v>31141</v>
      </c>
      <c r="B7120" t="s">
        <v>10147</v>
      </c>
      <c r="C7120" t="s">
        <v>29391</v>
      </c>
      <c r="D7120" t="s">
        <v>30800</v>
      </c>
      <c r="E7120" s="43">
        <v>5434</v>
      </c>
      <c r="F7120" t="s">
        <v>23911</v>
      </c>
      <c r="G7120" t="s">
        <v>10147</v>
      </c>
    </row>
    <row r="7121" spans="1:7" x14ac:dyDescent="0.3">
      <c r="A7121" t="s">
        <v>31142</v>
      </c>
      <c r="B7121" t="s">
        <v>10189</v>
      </c>
      <c r="C7121" t="s">
        <v>29391</v>
      </c>
      <c r="D7121" t="s">
        <v>30800</v>
      </c>
      <c r="E7121" s="43">
        <v>58881</v>
      </c>
      <c r="F7121" t="s">
        <v>23911</v>
      </c>
      <c r="G7121" t="s">
        <v>24067</v>
      </c>
    </row>
    <row r="7122" spans="1:7" x14ac:dyDescent="0.3">
      <c r="A7122" t="s">
        <v>31143</v>
      </c>
      <c r="B7122" t="s">
        <v>10193</v>
      </c>
      <c r="C7122" t="s">
        <v>29391</v>
      </c>
      <c r="D7122" t="s">
        <v>30800</v>
      </c>
      <c r="E7122" s="43">
        <v>3243</v>
      </c>
      <c r="F7122" t="s">
        <v>23911</v>
      </c>
      <c r="G7122" t="s">
        <v>10193</v>
      </c>
    </row>
    <row r="7123" spans="1:7" x14ac:dyDescent="0.3">
      <c r="A7123" t="s">
        <v>31144</v>
      </c>
      <c r="B7123" t="s">
        <v>10230</v>
      </c>
      <c r="C7123" t="s">
        <v>29391</v>
      </c>
      <c r="D7123" t="s">
        <v>30800</v>
      </c>
      <c r="E7123" s="43">
        <v>10065</v>
      </c>
      <c r="F7123" t="s">
        <v>23911</v>
      </c>
      <c r="G7123" t="s">
        <v>10230</v>
      </c>
    </row>
    <row r="7124" spans="1:7" x14ac:dyDescent="0.3">
      <c r="A7124" t="s">
        <v>31145</v>
      </c>
      <c r="B7124" t="s">
        <v>11098</v>
      </c>
      <c r="C7124" t="s">
        <v>29391</v>
      </c>
      <c r="D7124" t="s">
        <v>30800</v>
      </c>
      <c r="E7124" s="43">
        <v>15827</v>
      </c>
      <c r="F7124" t="s">
        <v>23911</v>
      </c>
      <c r="G7124" t="s">
        <v>11098</v>
      </c>
    </row>
    <row r="7125" spans="1:7" x14ac:dyDescent="0.3">
      <c r="A7125" t="s">
        <v>31146</v>
      </c>
      <c r="B7125" t="s">
        <v>11715</v>
      </c>
      <c r="C7125" t="s">
        <v>29391</v>
      </c>
      <c r="D7125" t="s">
        <v>30800</v>
      </c>
      <c r="E7125" s="43">
        <v>3529</v>
      </c>
      <c r="F7125" t="s">
        <v>23911</v>
      </c>
      <c r="G7125" t="s">
        <v>11715</v>
      </c>
    </row>
    <row r="7126" spans="1:7" x14ac:dyDescent="0.3">
      <c r="A7126" t="s">
        <v>31147</v>
      </c>
      <c r="B7126" t="s">
        <v>11757</v>
      </c>
      <c r="C7126" t="s">
        <v>29391</v>
      </c>
      <c r="D7126" t="s">
        <v>30800</v>
      </c>
      <c r="E7126" s="43">
        <v>6718</v>
      </c>
      <c r="F7126" t="s">
        <v>23911</v>
      </c>
      <c r="G7126" t="s">
        <v>11757</v>
      </c>
    </row>
    <row r="7127" spans="1:7" x14ac:dyDescent="0.3">
      <c r="A7127" t="s">
        <v>31148</v>
      </c>
      <c r="B7127" t="s">
        <v>12653</v>
      </c>
      <c r="C7127" t="s">
        <v>29391</v>
      </c>
      <c r="D7127" t="s">
        <v>30800</v>
      </c>
      <c r="E7127" s="43">
        <v>1337</v>
      </c>
      <c r="F7127" t="s">
        <v>23911</v>
      </c>
      <c r="G7127" t="s">
        <v>12653</v>
      </c>
    </row>
    <row r="7128" spans="1:7" x14ac:dyDescent="0.3">
      <c r="A7128" t="s">
        <v>31149</v>
      </c>
      <c r="B7128" t="s">
        <v>12829</v>
      </c>
      <c r="C7128" t="s">
        <v>29391</v>
      </c>
      <c r="D7128" t="s">
        <v>30800</v>
      </c>
      <c r="E7128" s="43">
        <v>9267</v>
      </c>
      <c r="F7128" t="s">
        <v>23911</v>
      </c>
      <c r="G7128" t="s">
        <v>12829</v>
      </c>
    </row>
    <row r="7129" spans="1:7" x14ac:dyDescent="0.3">
      <c r="A7129" t="s">
        <v>31150</v>
      </c>
      <c r="B7129" t="s">
        <v>13546</v>
      </c>
      <c r="C7129" t="s">
        <v>29391</v>
      </c>
      <c r="D7129" t="s">
        <v>30800</v>
      </c>
      <c r="E7129" s="43">
        <v>3467</v>
      </c>
      <c r="F7129" t="s">
        <v>23911</v>
      </c>
      <c r="G7129" t="s">
        <v>13546</v>
      </c>
    </row>
    <row r="7130" spans="1:7" x14ac:dyDescent="0.3">
      <c r="A7130" t="s">
        <v>31151</v>
      </c>
      <c r="B7130" t="s">
        <v>13530</v>
      </c>
      <c r="C7130" t="s">
        <v>29391</v>
      </c>
      <c r="D7130" t="s">
        <v>30800</v>
      </c>
      <c r="E7130" s="43">
        <v>5594</v>
      </c>
      <c r="F7130" t="s">
        <v>23911</v>
      </c>
      <c r="G7130" t="s">
        <v>13530</v>
      </c>
    </row>
    <row r="7131" spans="1:7" x14ac:dyDescent="0.3">
      <c r="A7131" t="s">
        <v>31152</v>
      </c>
      <c r="B7131" t="s">
        <v>14041</v>
      </c>
      <c r="C7131" t="s">
        <v>29391</v>
      </c>
      <c r="D7131" t="s">
        <v>30800</v>
      </c>
      <c r="E7131" s="43">
        <v>2192</v>
      </c>
      <c r="F7131" t="s">
        <v>23911</v>
      </c>
      <c r="G7131" t="s">
        <v>14041</v>
      </c>
    </row>
    <row r="7132" spans="1:7" x14ac:dyDescent="0.3">
      <c r="A7132" t="s">
        <v>31153</v>
      </c>
      <c r="B7132" t="s">
        <v>14058</v>
      </c>
      <c r="C7132" t="s">
        <v>29391</v>
      </c>
      <c r="D7132" t="s">
        <v>30800</v>
      </c>
      <c r="E7132" s="43">
        <v>898</v>
      </c>
      <c r="F7132" t="s">
        <v>23911</v>
      </c>
      <c r="G7132" t="s">
        <v>14058</v>
      </c>
    </row>
    <row r="7133" spans="1:7" x14ac:dyDescent="0.3">
      <c r="A7133" t="s">
        <v>31154</v>
      </c>
      <c r="B7133" t="s">
        <v>14314</v>
      </c>
      <c r="C7133" t="s">
        <v>29391</v>
      </c>
      <c r="D7133" t="s">
        <v>30800</v>
      </c>
      <c r="E7133" s="43">
        <v>2262</v>
      </c>
      <c r="F7133" t="s">
        <v>23911</v>
      </c>
      <c r="G7133" t="s">
        <v>14314</v>
      </c>
    </row>
    <row r="7134" spans="1:7" x14ac:dyDescent="0.3">
      <c r="A7134" t="s">
        <v>31155</v>
      </c>
      <c r="B7134" t="s">
        <v>14396</v>
      </c>
      <c r="C7134" t="s">
        <v>29391</v>
      </c>
      <c r="D7134" t="s">
        <v>30800</v>
      </c>
      <c r="E7134" s="43">
        <v>1321</v>
      </c>
      <c r="F7134" t="s">
        <v>23911</v>
      </c>
      <c r="G7134" t="s">
        <v>14396</v>
      </c>
    </row>
    <row r="7135" spans="1:7" x14ac:dyDescent="0.3">
      <c r="A7135" t="s">
        <v>31156</v>
      </c>
      <c r="B7135" t="s">
        <v>14419</v>
      </c>
      <c r="C7135" t="s">
        <v>29391</v>
      </c>
      <c r="D7135" t="s">
        <v>30800</v>
      </c>
      <c r="E7135" s="43">
        <v>3326</v>
      </c>
      <c r="F7135" t="s">
        <v>23911</v>
      </c>
      <c r="G7135" t="s">
        <v>14419</v>
      </c>
    </row>
    <row r="7136" spans="1:7" x14ac:dyDescent="0.3">
      <c r="A7136" t="s">
        <v>31157</v>
      </c>
      <c r="B7136" t="s">
        <v>14819</v>
      </c>
      <c r="C7136" t="s">
        <v>29391</v>
      </c>
      <c r="D7136" t="s">
        <v>30800</v>
      </c>
      <c r="E7136" s="43">
        <v>6486</v>
      </c>
      <c r="F7136" t="s">
        <v>23911</v>
      </c>
      <c r="G7136" t="s">
        <v>14819</v>
      </c>
    </row>
    <row r="7137" spans="1:7" x14ac:dyDescent="0.3">
      <c r="A7137" t="s">
        <v>31158</v>
      </c>
      <c r="B7137" t="s">
        <v>15243</v>
      </c>
      <c r="C7137" t="s">
        <v>29391</v>
      </c>
      <c r="D7137" t="s">
        <v>30800</v>
      </c>
      <c r="E7137" s="43">
        <v>929</v>
      </c>
      <c r="F7137" t="s">
        <v>23911</v>
      </c>
      <c r="G7137" t="s">
        <v>15243</v>
      </c>
    </row>
    <row r="7138" spans="1:7" x14ac:dyDescent="0.3">
      <c r="A7138" t="s">
        <v>31159</v>
      </c>
      <c r="B7138" t="s">
        <v>15512</v>
      </c>
      <c r="C7138" t="s">
        <v>29391</v>
      </c>
      <c r="D7138" t="s">
        <v>30800</v>
      </c>
      <c r="E7138" s="43">
        <v>1979</v>
      </c>
      <c r="F7138" t="s">
        <v>23911</v>
      </c>
      <c r="G7138" t="s">
        <v>15512</v>
      </c>
    </row>
    <row r="7139" spans="1:7" x14ac:dyDescent="0.3">
      <c r="A7139" t="s">
        <v>31160</v>
      </c>
      <c r="B7139" t="s">
        <v>7729</v>
      </c>
      <c r="C7139" t="s">
        <v>29391</v>
      </c>
      <c r="D7139" t="s">
        <v>30800</v>
      </c>
      <c r="E7139" s="43">
        <v>2448</v>
      </c>
      <c r="F7139" t="s">
        <v>23911</v>
      </c>
      <c r="G7139" t="s">
        <v>7729</v>
      </c>
    </row>
    <row r="7140" spans="1:7" x14ac:dyDescent="0.3">
      <c r="A7140" t="s">
        <v>31161</v>
      </c>
      <c r="B7140" t="s">
        <v>8019</v>
      </c>
      <c r="C7140" t="s">
        <v>29391</v>
      </c>
      <c r="D7140" t="s">
        <v>30800</v>
      </c>
      <c r="E7140" s="43">
        <v>1532</v>
      </c>
      <c r="F7140" t="s">
        <v>23911</v>
      </c>
      <c r="G7140" t="s">
        <v>8019</v>
      </c>
    </row>
    <row r="7141" spans="1:7" x14ac:dyDescent="0.3">
      <c r="A7141" t="s">
        <v>31162</v>
      </c>
      <c r="B7141" t="s">
        <v>8626</v>
      </c>
      <c r="C7141" t="s">
        <v>29391</v>
      </c>
      <c r="D7141" t="s">
        <v>30800</v>
      </c>
      <c r="E7141" s="43">
        <v>3983</v>
      </c>
      <c r="F7141" t="s">
        <v>23911</v>
      </c>
      <c r="G7141" t="s">
        <v>8626</v>
      </c>
    </row>
    <row r="7142" spans="1:7" x14ac:dyDescent="0.3">
      <c r="A7142" t="s">
        <v>31163</v>
      </c>
      <c r="B7142" t="s">
        <v>8648</v>
      </c>
      <c r="C7142" t="s">
        <v>29391</v>
      </c>
      <c r="D7142" t="s">
        <v>30800</v>
      </c>
      <c r="E7142" s="43">
        <v>670</v>
      </c>
      <c r="F7142" t="s">
        <v>23911</v>
      </c>
      <c r="G7142" t="s">
        <v>8648</v>
      </c>
    </row>
    <row r="7143" spans="1:7" x14ac:dyDescent="0.3">
      <c r="A7143" t="s">
        <v>31164</v>
      </c>
      <c r="B7143" t="s">
        <v>8993</v>
      </c>
      <c r="C7143" t="s">
        <v>29391</v>
      </c>
      <c r="D7143" t="s">
        <v>30800</v>
      </c>
      <c r="E7143" s="43">
        <v>1097</v>
      </c>
      <c r="F7143" t="s">
        <v>23911</v>
      </c>
      <c r="G7143" t="s">
        <v>8993</v>
      </c>
    </row>
    <row r="7144" spans="1:7" x14ac:dyDescent="0.3">
      <c r="A7144" t="s">
        <v>31165</v>
      </c>
      <c r="B7144" t="s">
        <v>9727</v>
      </c>
      <c r="C7144" t="s">
        <v>29391</v>
      </c>
      <c r="D7144" t="s">
        <v>30800</v>
      </c>
      <c r="E7144" s="43">
        <v>3405</v>
      </c>
      <c r="F7144" t="s">
        <v>23911</v>
      </c>
      <c r="G7144" t="s">
        <v>9727</v>
      </c>
    </row>
    <row r="7145" spans="1:7" x14ac:dyDescent="0.3">
      <c r="A7145" t="s">
        <v>31166</v>
      </c>
      <c r="B7145" t="s">
        <v>10239</v>
      </c>
      <c r="C7145" t="s">
        <v>29391</v>
      </c>
      <c r="D7145" t="s">
        <v>30800</v>
      </c>
      <c r="E7145" s="43">
        <v>1272</v>
      </c>
      <c r="F7145" t="s">
        <v>23911</v>
      </c>
      <c r="G7145" t="s">
        <v>10239</v>
      </c>
    </row>
    <row r="7146" spans="1:7" x14ac:dyDescent="0.3">
      <c r="A7146" t="s">
        <v>31167</v>
      </c>
      <c r="B7146" t="s">
        <v>10274</v>
      </c>
      <c r="C7146" t="s">
        <v>29391</v>
      </c>
      <c r="D7146" t="s">
        <v>30800</v>
      </c>
      <c r="E7146" s="43">
        <v>2433</v>
      </c>
      <c r="F7146" t="s">
        <v>23911</v>
      </c>
      <c r="G7146" t="s">
        <v>10274</v>
      </c>
    </row>
    <row r="7147" spans="1:7" x14ac:dyDescent="0.3">
      <c r="A7147" t="s">
        <v>31168</v>
      </c>
      <c r="B7147" t="s">
        <v>10317</v>
      </c>
      <c r="C7147" t="s">
        <v>29391</v>
      </c>
      <c r="D7147" t="s">
        <v>30800</v>
      </c>
      <c r="E7147" s="43">
        <v>2102</v>
      </c>
      <c r="F7147" t="s">
        <v>23911</v>
      </c>
      <c r="G7147" t="s">
        <v>10317</v>
      </c>
    </row>
    <row r="7148" spans="1:7" x14ac:dyDescent="0.3">
      <c r="A7148" t="s">
        <v>31169</v>
      </c>
      <c r="B7148" t="s">
        <v>10385</v>
      </c>
      <c r="C7148" t="s">
        <v>29391</v>
      </c>
      <c r="D7148" t="s">
        <v>30800</v>
      </c>
      <c r="E7148" s="43">
        <v>2373</v>
      </c>
      <c r="F7148" t="s">
        <v>23911</v>
      </c>
      <c r="G7148" t="s">
        <v>10385</v>
      </c>
    </row>
    <row r="7149" spans="1:7" x14ac:dyDescent="0.3">
      <c r="A7149" t="s">
        <v>31170</v>
      </c>
      <c r="B7149" t="s">
        <v>10486</v>
      </c>
      <c r="C7149" t="s">
        <v>29391</v>
      </c>
      <c r="D7149" t="s">
        <v>30800</v>
      </c>
      <c r="E7149" s="43">
        <v>5638</v>
      </c>
      <c r="F7149" t="s">
        <v>23911</v>
      </c>
      <c r="G7149" t="s">
        <v>10486</v>
      </c>
    </row>
    <row r="7150" spans="1:7" x14ac:dyDescent="0.3">
      <c r="A7150" t="s">
        <v>31171</v>
      </c>
      <c r="B7150" t="s">
        <v>10488</v>
      </c>
      <c r="C7150" t="s">
        <v>29391</v>
      </c>
      <c r="D7150" t="s">
        <v>30800</v>
      </c>
      <c r="E7150" s="43">
        <v>1844</v>
      </c>
      <c r="F7150" t="s">
        <v>23911</v>
      </c>
      <c r="G7150" t="s">
        <v>10488</v>
      </c>
    </row>
    <row r="7151" spans="1:7" x14ac:dyDescent="0.3">
      <c r="A7151" t="s">
        <v>31172</v>
      </c>
      <c r="B7151" t="s">
        <v>10495</v>
      </c>
      <c r="C7151" t="s">
        <v>29391</v>
      </c>
      <c r="D7151" t="s">
        <v>30800</v>
      </c>
      <c r="E7151" s="43">
        <v>1439</v>
      </c>
      <c r="F7151" t="s">
        <v>23911</v>
      </c>
      <c r="G7151" t="s">
        <v>10495</v>
      </c>
    </row>
    <row r="7152" spans="1:7" x14ac:dyDescent="0.3">
      <c r="A7152" t="s">
        <v>31173</v>
      </c>
      <c r="B7152" t="s">
        <v>10625</v>
      </c>
      <c r="C7152" t="s">
        <v>29391</v>
      </c>
      <c r="D7152" t="s">
        <v>30800</v>
      </c>
      <c r="E7152" s="43">
        <v>1976</v>
      </c>
      <c r="F7152" t="s">
        <v>23911</v>
      </c>
      <c r="G7152" t="s">
        <v>10625</v>
      </c>
    </row>
    <row r="7153" spans="1:7" x14ac:dyDescent="0.3">
      <c r="A7153" t="s">
        <v>31174</v>
      </c>
      <c r="B7153" t="s">
        <v>10632</v>
      </c>
      <c r="C7153" t="s">
        <v>29391</v>
      </c>
      <c r="D7153" t="s">
        <v>30800</v>
      </c>
      <c r="E7153" s="43">
        <v>1663</v>
      </c>
      <c r="F7153" t="s">
        <v>23911</v>
      </c>
      <c r="G7153" t="s">
        <v>10632</v>
      </c>
    </row>
    <row r="7154" spans="1:7" x14ac:dyDescent="0.3">
      <c r="A7154" t="s">
        <v>31175</v>
      </c>
      <c r="B7154" t="s">
        <v>10818</v>
      </c>
      <c r="C7154" t="s">
        <v>29391</v>
      </c>
      <c r="D7154" t="s">
        <v>30800</v>
      </c>
      <c r="E7154" s="43">
        <v>2380</v>
      </c>
      <c r="F7154" t="s">
        <v>23911</v>
      </c>
      <c r="G7154" t="s">
        <v>10818</v>
      </c>
    </row>
    <row r="7155" spans="1:7" x14ac:dyDescent="0.3">
      <c r="A7155" t="s">
        <v>31176</v>
      </c>
      <c r="B7155" t="s">
        <v>11076</v>
      </c>
      <c r="C7155" t="s">
        <v>29391</v>
      </c>
      <c r="D7155" t="s">
        <v>30800</v>
      </c>
      <c r="E7155" s="43">
        <v>3822</v>
      </c>
      <c r="F7155" t="s">
        <v>23911</v>
      </c>
      <c r="G7155" t="s">
        <v>11076</v>
      </c>
    </row>
    <row r="7156" spans="1:7" x14ac:dyDescent="0.3">
      <c r="A7156" t="s">
        <v>31177</v>
      </c>
      <c r="B7156" t="s">
        <v>11130</v>
      </c>
      <c r="C7156" t="s">
        <v>29391</v>
      </c>
      <c r="D7156" t="s">
        <v>30800</v>
      </c>
      <c r="E7156" s="43">
        <v>2090</v>
      </c>
      <c r="F7156" t="s">
        <v>23911</v>
      </c>
      <c r="G7156" t="s">
        <v>11130</v>
      </c>
    </row>
    <row r="7157" spans="1:7" x14ac:dyDescent="0.3">
      <c r="A7157" t="s">
        <v>31178</v>
      </c>
      <c r="B7157" t="s">
        <v>11304</v>
      </c>
      <c r="C7157" t="s">
        <v>29391</v>
      </c>
      <c r="D7157" t="s">
        <v>30800</v>
      </c>
      <c r="E7157" s="43">
        <v>3498</v>
      </c>
      <c r="F7157" t="s">
        <v>23911</v>
      </c>
      <c r="G7157" t="s">
        <v>11304</v>
      </c>
    </row>
    <row r="7158" spans="1:7" x14ac:dyDescent="0.3">
      <c r="A7158" t="s">
        <v>31179</v>
      </c>
      <c r="B7158" t="s">
        <v>11492</v>
      </c>
      <c r="C7158" t="s">
        <v>29391</v>
      </c>
      <c r="D7158" t="s">
        <v>30800</v>
      </c>
      <c r="E7158" s="43">
        <v>2198</v>
      </c>
      <c r="F7158" t="s">
        <v>23911</v>
      </c>
      <c r="G7158" t="s">
        <v>11492</v>
      </c>
    </row>
    <row r="7159" spans="1:7" x14ac:dyDescent="0.3">
      <c r="A7159" t="s">
        <v>31180</v>
      </c>
      <c r="B7159" t="s">
        <v>11789</v>
      </c>
      <c r="C7159" t="s">
        <v>29391</v>
      </c>
      <c r="D7159" t="s">
        <v>30800</v>
      </c>
      <c r="E7159" s="43">
        <v>6894</v>
      </c>
      <c r="F7159" t="s">
        <v>23911</v>
      </c>
      <c r="G7159" t="s">
        <v>11789</v>
      </c>
    </row>
    <row r="7160" spans="1:7" x14ac:dyDescent="0.3">
      <c r="A7160" t="s">
        <v>31181</v>
      </c>
      <c r="B7160" t="s">
        <v>11906</v>
      </c>
      <c r="C7160" t="s">
        <v>29391</v>
      </c>
      <c r="D7160" t="s">
        <v>30800</v>
      </c>
      <c r="E7160" s="43">
        <v>796</v>
      </c>
      <c r="F7160" t="s">
        <v>23911</v>
      </c>
      <c r="G7160" t="s">
        <v>11906</v>
      </c>
    </row>
    <row r="7161" spans="1:7" x14ac:dyDescent="0.3">
      <c r="A7161" t="s">
        <v>31182</v>
      </c>
      <c r="B7161" t="s">
        <v>12123</v>
      </c>
      <c r="C7161" t="s">
        <v>29391</v>
      </c>
      <c r="D7161" t="s">
        <v>30800</v>
      </c>
      <c r="E7161" s="43">
        <v>1796</v>
      </c>
      <c r="F7161" t="s">
        <v>23911</v>
      </c>
      <c r="G7161" t="s">
        <v>12123</v>
      </c>
    </row>
    <row r="7162" spans="1:7" x14ac:dyDescent="0.3">
      <c r="A7162" t="s">
        <v>31183</v>
      </c>
      <c r="B7162" t="s">
        <v>12292</v>
      </c>
      <c r="C7162" t="s">
        <v>29391</v>
      </c>
      <c r="D7162" t="s">
        <v>30800</v>
      </c>
      <c r="E7162" s="43">
        <v>1384</v>
      </c>
      <c r="F7162" t="s">
        <v>23911</v>
      </c>
      <c r="G7162" t="s">
        <v>12292</v>
      </c>
    </row>
    <row r="7163" spans="1:7" x14ac:dyDescent="0.3">
      <c r="A7163" t="s">
        <v>31184</v>
      </c>
      <c r="B7163" t="s">
        <v>12334</v>
      </c>
      <c r="C7163" t="s">
        <v>29391</v>
      </c>
      <c r="D7163" t="s">
        <v>30800</v>
      </c>
      <c r="E7163" s="43">
        <v>6490</v>
      </c>
      <c r="F7163" t="s">
        <v>23911</v>
      </c>
      <c r="G7163" t="s">
        <v>12334</v>
      </c>
    </row>
    <row r="7164" spans="1:7" x14ac:dyDescent="0.3">
      <c r="A7164" t="s">
        <v>31185</v>
      </c>
      <c r="B7164" t="s">
        <v>12697</v>
      </c>
      <c r="C7164" t="s">
        <v>29391</v>
      </c>
      <c r="D7164" t="s">
        <v>30800</v>
      </c>
      <c r="E7164" s="43">
        <v>1303</v>
      </c>
      <c r="F7164" t="s">
        <v>23911</v>
      </c>
      <c r="G7164" t="s">
        <v>12697</v>
      </c>
    </row>
    <row r="7165" spans="1:7" x14ac:dyDescent="0.3">
      <c r="A7165" t="s">
        <v>31186</v>
      </c>
      <c r="B7165" t="s">
        <v>13000</v>
      </c>
      <c r="C7165" t="s">
        <v>29391</v>
      </c>
      <c r="D7165" t="s">
        <v>30800</v>
      </c>
      <c r="E7165" s="43">
        <v>8885</v>
      </c>
      <c r="F7165" t="s">
        <v>23911</v>
      </c>
      <c r="G7165" t="s">
        <v>13000</v>
      </c>
    </row>
    <row r="7166" spans="1:7" x14ac:dyDescent="0.3">
      <c r="A7166" t="s">
        <v>31187</v>
      </c>
      <c r="B7166" t="s">
        <v>13004</v>
      </c>
      <c r="C7166" t="s">
        <v>29391</v>
      </c>
      <c r="D7166" t="s">
        <v>30800</v>
      </c>
      <c r="E7166" s="43">
        <v>1233</v>
      </c>
      <c r="F7166" t="s">
        <v>23911</v>
      </c>
      <c r="G7166" t="s">
        <v>13004</v>
      </c>
    </row>
    <row r="7167" spans="1:7" x14ac:dyDescent="0.3">
      <c r="A7167" t="s">
        <v>31188</v>
      </c>
      <c r="B7167" t="s">
        <v>13053</v>
      </c>
      <c r="C7167" t="s">
        <v>29391</v>
      </c>
      <c r="D7167" t="s">
        <v>30800</v>
      </c>
      <c r="E7167" s="43">
        <v>1048</v>
      </c>
      <c r="F7167" t="s">
        <v>23911</v>
      </c>
      <c r="G7167" t="s">
        <v>13053</v>
      </c>
    </row>
    <row r="7168" spans="1:7" x14ac:dyDescent="0.3">
      <c r="A7168" t="s">
        <v>31189</v>
      </c>
      <c r="B7168" t="s">
        <v>13429</v>
      </c>
      <c r="C7168" t="s">
        <v>29391</v>
      </c>
      <c r="D7168" t="s">
        <v>30800</v>
      </c>
      <c r="E7168" s="43">
        <v>4750</v>
      </c>
      <c r="F7168" t="s">
        <v>23911</v>
      </c>
      <c r="G7168" t="s">
        <v>13429</v>
      </c>
    </row>
    <row r="7169" spans="1:7" x14ac:dyDescent="0.3">
      <c r="A7169" t="s">
        <v>31190</v>
      </c>
      <c r="B7169" t="s">
        <v>13633</v>
      </c>
      <c r="C7169" t="s">
        <v>29391</v>
      </c>
      <c r="D7169" t="s">
        <v>30800</v>
      </c>
      <c r="E7169" s="43">
        <v>4649</v>
      </c>
      <c r="F7169" t="s">
        <v>23911</v>
      </c>
      <c r="G7169" t="s">
        <v>13633</v>
      </c>
    </row>
    <row r="7170" spans="1:7" x14ac:dyDescent="0.3">
      <c r="A7170" t="s">
        <v>31191</v>
      </c>
      <c r="B7170" t="s">
        <v>13839</v>
      </c>
      <c r="C7170" t="s">
        <v>29391</v>
      </c>
      <c r="D7170" t="s">
        <v>30800</v>
      </c>
      <c r="E7170" s="43">
        <v>4460</v>
      </c>
      <c r="F7170" t="s">
        <v>23911</v>
      </c>
      <c r="G7170" t="s">
        <v>13839</v>
      </c>
    </row>
    <row r="7171" spans="1:7" x14ac:dyDescent="0.3">
      <c r="A7171" t="s">
        <v>31192</v>
      </c>
      <c r="B7171" t="s">
        <v>13864</v>
      </c>
      <c r="C7171" t="s">
        <v>29391</v>
      </c>
      <c r="D7171" t="s">
        <v>30800</v>
      </c>
      <c r="E7171" s="43">
        <v>2238</v>
      </c>
      <c r="F7171" t="s">
        <v>23911</v>
      </c>
      <c r="G7171" t="s">
        <v>13864</v>
      </c>
    </row>
    <row r="7172" spans="1:7" x14ac:dyDescent="0.3">
      <c r="A7172" t="s">
        <v>31193</v>
      </c>
      <c r="B7172" t="s">
        <v>13970</v>
      </c>
      <c r="C7172" t="s">
        <v>29391</v>
      </c>
      <c r="D7172" t="s">
        <v>30800</v>
      </c>
      <c r="E7172" s="43">
        <v>2422</v>
      </c>
      <c r="F7172" t="s">
        <v>23911</v>
      </c>
      <c r="G7172" t="s">
        <v>13970</v>
      </c>
    </row>
    <row r="7173" spans="1:7" x14ac:dyDescent="0.3">
      <c r="A7173" t="s">
        <v>31194</v>
      </c>
      <c r="B7173" t="s">
        <v>31195</v>
      </c>
      <c r="C7173" t="s">
        <v>29391</v>
      </c>
      <c r="D7173" t="s">
        <v>30800</v>
      </c>
      <c r="E7173" s="43">
        <v>1416</v>
      </c>
      <c r="F7173" t="s">
        <v>23911</v>
      </c>
      <c r="G7173" t="s">
        <v>31195</v>
      </c>
    </row>
    <row r="7174" spans="1:7" x14ac:dyDescent="0.3">
      <c r="A7174" t="s">
        <v>31196</v>
      </c>
      <c r="B7174" t="s">
        <v>14259</v>
      </c>
      <c r="C7174" t="s">
        <v>29391</v>
      </c>
      <c r="D7174" t="s">
        <v>30800</v>
      </c>
      <c r="E7174" s="43">
        <v>3148</v>
      </c>
      <c r="F7174" t="s">
        <v>23911</v>
      </c>
      <c r="G7174" t="s">
        <v>14259</v>
      </c>
    </row>
    <row r="7175" spans="1:7" x14ac:dyDescent="0.3">
      <c r="A7175" t="s">
        <v>31197</v>
      </c>
      <c r="B7175" t="s">
        <v>14540</v>
      </c>
      <c r="C7175" t="s">
        <v>29391</v>
      </c>
      <c r="D7175" t="s">
        <v>30800</v>
      </c>
      <c r="E7175" s="43">
        <v>6850</v>
      </c>
      <c r="F7175" t="s">
        <v>23911</v>
      </c>
      <c r="G7175" t="s">
        <v>14540</v>
      </c>
    </row>
    <row r="7176" spans="1:7" x14ac:dyDescent="0.3">
      <c r="A7176" t="s">
        <v>31198</v>
      </c>
      <c r="B7176" t="s">
        <v>14628</v>
      </c>
      <c r="C7176" t="s">
        <v>29391</v>
      </c>
      <c r="D7176" t="s">
        <v>30800</v>
      </c>
      <c r="E7176" s="43">
        <v>956</v>
      </c>
      <c r="F7176" t="s">
        <v>23911</v>
      </c>
      <c r="G7176" t="s">
        <v>14628</v>
      </c>
    </row>
    <row r="7177" spans="1:7" x14ac:dyDescent="0.3">
      <c r="A7177" t="s">
        <v>31199</v>
      </c>
      <c r="B7177" t="s">
        <v>14712</v>
      </c>
      <c r="C7177" t="s">
        <v>29391</v>
      </c>
      <c r="D7177" t="s">
        <v>30800</v>
      </c>
      <c r="E7177" s="43">
        <v>1210</v>
      </c>
      <c r="F7177" t="s">
        <v>23911</v>
      </c>
      <c r="G7177" t="s">
        <v>14712</v>
      </c>
    </row>
    <row r="7178" spans="1:7" x14ac:dyDescent="0.3">
      <c r="A7178" t="s">
        <v>31200</v>
      </c>
      <c r="B7178" t="s">
        <v>14713</v>
      </c>
      <c r="C7178" t="s">
        <v>29391</v>
      </c>
      <c r="D7178" t="s">
        <v>30800</v>
      </c>
      <c r="E7178" s="43">
        <v>2472</v>
      </c>
      <c r="F7178" t="s">
        <v>23911</v>
      </c>
      <c r="G7178" t="s">
        <v>14713</v>
      </c>
    </row>
    <row r="7179" spans="1:7" x14ac:dyDescent="0.3">
      <c r="A7179" t="s">
        <v>31201</v>
      </c>
      <c r="B7179" t="s">
        <v>14740</v>
      </c>
      <c r="C7179" t="s">
        <v>29391</v>
      </c>
      <c r="D7179" t="s">
        <v>30800</v>
      </c>
      <c r="E7179" s="43">
        <v>858</v>
      </c>
      <c r="F7179" t="s">
        <v>23911</v>
      </c>
      <c r="G7179" t="s">
        <v>14740</v>
      </c>
    </row>
    <row r="7180" spans="1:7" x14ac:dyDescent="0.3">
      <c r="A7180" t="s">
        <v>31202</v>
      </c>
      <c r="B7180" t="s">
        <v>14756</v>
      </c>
      <c r="C7180" t="s">
        <v>29391</v>
      </c>
      <c r="D7180" t="s">
        <v>30800</v>
      </c>
      <c r="E7180" s="43">
        <v>1470</v>
      </c>
      <c r="F7180" t="s">
        <v>23911</v>
      </c>
      <c r="G7180" t="s">
        <v>14756</v>
      </c>
    </row>
    <row r="7181" spans="1:7" x14ac:dyDescent="0.3">
      <c r="A7181" t="s">
        <v>31203</v>
      </c>
      <c r="B7181" t="s">
        <v>14788</v>
      </c>
      <c r="C7181" t="s">
        <v>29391</v>
      </c>
      <c r="D7181" t="s">
        <v>30800</v>
      </c>
      <c r="E7181" s="43">
        <v>2526</v>
      </c>
      <c r="F7181" t="s">
        <v>23911</v>
      </c>
      <c r="G7181" t="s">
        <v>14788</v>
      </c>
    </row>
    <row r="7182" spans="1:7" x14ac:dyDescent="0.3">
      <c r="A7182" t="s">
        <v>31204</v>
      </c>
      <c r="B7182" t="s">
        <v>15206</v>
      </c>
      <c r="C7182" t="s">
        <v>29391</v>
      </c>
      <c r="D7182" t="s">
        <v>30800</v>
      </c>
      <c r="E7182" s="43">
        <v>6555</v>
      </c>
      <c r="F7182" t="s">
        <v>23911</v>
      </c>
      <c r="G7182" t="s">
        <v>15206</v>
      </c>
    </row>
    <row r="7183" spans="1:7" x14ac:dyDescent="0.3">
      <c r="A7183" t="s">
        <v>31205</v>
      </c>
      <c r="B7183" t="s">
        <v>15362</v>
      </c>
      <c r="C7183" t="s">
        <v>29391</v>
      </c>
      <c r="D7183" t="s">
        <v>30800</v>
      </c>
      <c r="E7183" s="43">
        <v>682</v>
      </c>
      <c r="F7183" t="s">
        <v>23911</v>
      </c>
      <c r="G7183" t="s">
        <v>15362</v>
      </c>
    </row>
    <row r="7184" spans="1:7" x14ac:dyDescent="0.3">
      <c r="A7184" t="s">
        <v>31206</v>
      </c>
      <c r="B7184" t="s">
        <v>15431</v>
      </c>
      <c r="C7184" t="s">
        <v>29391</v>
      </c>
      <c r="D7184" t="s">
        <v>30800</v>
      </c>
      <c r="E7184" s="43">
        <v>1106</v>
      </c>
      <c r="F7184" t="s">
        <v>23911</v>
      </c>
      <c r="G7184" t="s">
        <v>15431</v>
      </c>
    </row>
    <row r="7185" spans="1:7" x14ac:dyDescent="0.3">
      <c r="A7185" t="s">
        <v>31207</v>
      </c>
      <c r="B7185" t="s">
        <v>15537</v>
      </c>
      <c r="C7185" t="s">
        <v>29391</v>
      </c>
      <c r="D7185" t="s">
        <v>30800</v>
      </c>
      <c r="E7185" s="43">
        <v>33357</v>
      </c>
      <c r="F7185" t="s">
        <v>23911</v>
      </c>
      <c r="G7185" t="s">
        <v>15537</v>
      </c>
    </row>
    <row r="7186" spans="1:7" x14ac:dyDescent="0.3">
      <c r="A7186" t="s">
        <v>31208</v>
      </c>
      <c r="B7186" t="s">
        <v>15774</v>
      </c>
      <c r="C7186" t="s">
        <v>29391</v>
      </c>
      <c r="D7186" t="s">
        <v>30800</v>
      </c>
      <c r="E7186" s="43">
        <v>802</v>
      </c>
      <c r="F7186" t="s">
        <v>23911</v>
      </c>
      <c r="G7186" t="s">
        <v>15774</v>
      </c>
    </row>
    <row r="7187" spans="1:7" x14ac:dyDescent="0.3">
      <c r="A7187" t="s">
        <v>31209</v>
      </c>
      <c r="B7187" t="s">
        <v>15778</v>
      </c>
      <c r="C7187" t="s">
        <v>29391</v>
      </c>
      <c r="D7187" t="s">
        <v>30800</v>
      </c>
      <c r="E7187" s="43">
        <v>1805</v>
      </c>
      <c r="F7187" t="s">
        <v>23911</v>
      </c>
      <c r="G7187" t="s">
        <v>15778</v>
      </c>
    </row>
    <row r="7188" spans="1:7" x14ac:dyDescent="0.3">
      <c r="A7188" t="s">
        <v>31210</v>
      </c>
      <c r="B7188" t="s">
        <v>15823</v>
      </c>
      <c r="C7188" t="s">
        <v>29391</v>
      </c>
      <c r="D7188" t="s">
        <v>30800</v>
      </c>
      <c r="E7188" s="43">
        <v>1985</v>
      </c>
      <c r="F7188" t="s">
        <v>23911</v>
      </c>
      <c r="G7188" t="s">
        <v>15823</v>
      </c>
    </row>
    <row r="7189" spans="1:7" x14ac:dyDescent="0.3">
      <c r="A7189" t="s">
        <v>31211</v>
      </c>
      <c r="B7189" t="s">
        <v>7835</v>
      </c>
      <c r="C7189" t="s">
        <v>31212</v>
      </c>
      <c r="D7189" t="s">
        <v>31213</v>
      </c>
      <c r="E7189" s="43">
        <v>45314</v>
      </c>
      <c r="F7189" t="s">
        <v>23911</v>
      </c>
      <c r="G7189" t="s">
        <v>7835</v>
      </c>
    </row>
    <row r="7190" spans="1:7" x14ac:dyDescent="0.3">
      <c r="A7190" t="s">
        <v>31214</v>
      </c>
      <c r="B7190" t="s">
        <v>8718</v>
      </c>
      <c r="C7190" t="s">
        <v>31212</v>
      </c>
      <c r="D7190" t="s">
        <v>31213</v>
      </c>
      <c r="E7190" s="43">
        <v>3031</v>
      </c>
      <c r="F7190" t="s">
        <v>23911</v>
      </c>
      <c r="G7190" t="s">
        <v>8718</v>
      </c>
    </row>
    <row r="7191" spans="1:7" x14ac:dyDescent="0.3">
      <c r="A7191" t="s">
        <v>31215</v>
      </c>
      <c r="B7191" t="s">
        <v>23915</v>
      </c>
      <c r="C7191" t="s">
        <v>31212</v>
      </c>
      <c r="D7191" t="s">
        <v>31213</v>
      </c>
      <c r="E7191" s="43">
        <v>6938</v>
      </c>
      <c r="F7191" t="s">
        <v>23911</v>
      </c>
      <c r="G7191" t="s">
        <v>23915</v>
      </c>
    </row>
    <row r="7192" spans="1:7" x14ac:dyDescent="0.3">
      <c r="A7192" t="s">
        <v>31216</v>
      </c>
      <c r="B7192" t="s">
        <v>8890</v>
      </c>
      <c r="C7192" t="s">
        <v>31212</v>
      </c>
      <c r="D7192" t="s">
        <v>31213</v>
      </c>
      <c r="E7192" s="43">
        <v>11580</v>
      </c>
      <c r="F7192" t="s">
        <v>23911</v>
      </c>
      <c r="G7192" t="s">
        <v>8890</v>
      </c>
    </row>
    <row r="7193" spans="1:7" x14ac:dyDescent="0.3">
      <c r="A7193" t="s">
        <v>31217</v>
      </c>
      <c r="B7193" t="s">
        <v>9379</v>
      </c>
      <c r="C7193" t="s">
        <v>31212</v>
      </c>
      <c r="D7193" t="s">
        <v>31213</v>
      </c>
      <c r="E7193" s="43">
        <v>14603</v>
      </c>
      <c r="F7193" t="s">
        <v>23911</v>
      </c>
      <c r="G7193" t="s">
        <v>9379</v>
      </c>
    </row>
    <row r="7194" spans="1:7" x14ac:dyDescent="0.3">
      <c r="A7194" t="s">
        <v>31218</v>
      </c>
      <c r="B7194" t="s">
        <v>9487</v>
      </c>
      <c r="C7194" t="s">
        <v>31212</v>
      </c>
      <c r="D7194" t="s">
        <v>31213</v>
      </c>
      <c r="E7194" s="43">
        <v>31824</v>
      </c>
      <c r="F7194" t="s">
        <v>23911</v>
      </c>
      <c r="G7194" t="s">
        <v>9487</v>
      </c>
    </row>
    <row r="7195" spans="1:7" x14ac:dyDescent="0.3">
      <c r="A7195" t="s">
        <v>31219</v>
      </c>
      <c r="B7195" t="s">
        <v>10229</v>
      </c>
      <c r="C7195" t="s">
        <v>31212</v>
      </c>
      <c r="D7195" t="s">
        <v>31213</v>
      </c>
      <c r="E7195" s="43">
        <v>5392</v>
      </c>
      <c r="F7195" t="s">
        <v>23911</v>
      </c>
      <c r="G7195" t="s">
        <v>10229</v>
      </c>
    </row>
    <row r="7196" spans="1:7" x14ac:dyDescent="0.3">
      <c r="A7196" t="s">
        <v>31220</v>
      </c>
      <c r="B7196" t="s">
        <v>10363</v>
      </c>
      <c r="C7196" t="s">
        <v>31212</v>
      </c>
      <c r="D7196" t="s">
        <v>31213</v>
      </c>
      <c r="E7196" s="43">
        <v>28012</v>
      </c>
      <c r="F7196" t="s">
        <v>23911</v>
      </c>
      <c r="G7196" t="s">
        <v>10363</v>
      </c>
    </row>
    <row r="7197" spans="1:7" x14ac:dyDescent="0.3">
      <c r="A7197" t="s">
        <v>31221</v>
      </c>
      <c r="B7197" t="s">
        <v>10436</v>
      </c>
      <c r="C7197" t="s">
        <v>31212</v>
      </c>
      <c r="D7197" t="s">
        <v>31213</v>
      </c>
      <c r="E7197" s="43">
        <v>4185</v>
      </c>
      <c r="F7197" t="s">
        <v>23911</v>
      </c>
      <c r="G7197" t="s">
        <v>10436</v>
      </c>
    </row>
    <row r="7198" spans="1:7" x14ac:dyDescent="0.3">
      <c r="A7198" t="s">
        <v>31222</v>
      </c>
      <c r="B7198" t="s">
        <v>10848</v>
      </c>
      <c r="C7198" t="s">
        <v>31212</v>
      </c>
      <c r="D7198" t="s">
        <v>31213</v>
      </c>
      <c r="E7198" s="43">
        <v>4264</v>
      </c>
      <c r="F7198" t="s">
        <v>23911</v>
      </c>
      <c r="G7198" t="s">
        <v>10848</v>
      </c>
    </row>
    <row r="7199" spans="1:7" x14ac:dyDescent="0.3">
      <c r="A7199" t="s">
        <v>31223</v>
      </c>
      <c r="B7199" t="s">
        <v>11609</v>
      </c>
      <c r="C7199" t="s">
        <v>31212</v>
      </c>
      <c r="D7199" t="s">
        <v>31213</v>
      </c>
      <c r="E7199" s="43">
        <v>80218</v>
      </c>
      <c r="F7199" t="s">
        <v>23911</v>
      </c>
      <c r="G7199" t="s">
        <v>24067</v>
      </c>
    </row>
    <row r="7200" spans="1:7" x14ac:dyDescent="0.3">
      <c r="A7200" t="s">
        <v>31224</v>
      </c>
      <c r="B7200" t="s">
        <v>11681</v>
      </c>
      <c r="C7200" t="s">
        <v>31212</v>
      </c>
      <c r="D7200" t="s">
        <v>31213</v>
      </c>
      <c r="E7200" s="43">
        <v>49995</v>
      </c>
      <c r="F7200" t="s">
        <v>23911</v>
      </c>
      <c r="G7200" t="s">
        <v>11681</v>
      </c>
    </row>
    <row r="7201" spans="1:7" x14ac:dyDescent="0.3">
      <c r="A7201" t="s">
        <v>31225</v>
      </c>
      <c r="B7201" t="s">
        <v>12598</v>
      </c>
      <c r="C7201" t="s">
        <v>31212</v>
      </c>
      <c r="D7201" t="s">
        <v>31213</v>
      </c>
      <c r="E7201" s="43">
        <v>11487</v>
      </c>
      <c r="F7201" t="s">
        <v>23911</v>
      </c>
      <c r="G7201" t="s">
        <v>12598</v>
      </c>
    </row>
    <row r="7202" spans="1:7" x14ac:dyDescent="0.3">
      <c r="A7202" t="s">
        <v>31226</v>
      </c>
      <c r="B7202" t="s">
        <v>12682</v>
      </c>
      <c r="C7202" t="s">
        <v>31212</v>
      </c>
      <c r="D7202" t="s">
        <v>31213</v>
      </c>
      <c r="E7202" s="43">
        <v>7493</v>
      </c>
      <c r="F7202" t="s">
        <v>23911</v>
      </c>
      <c r="G7202" t="s">
        <v>12682</v>
      </c>
    </row>
    <row r="7203" spans="1:7" x14ac:dyDescent="0.3">
      <c r="A7203" t="s">
        <v>31227</v>
      </c>
      <c r="B7203" t="s">
        <v>12706</v>
      </c>
      <c r="C7203" t="s">
        <v>31212</v>
      </c>
      <c r="D7203" t="s">
        <v>31213</v>
      </c>
      <c r="E7203" s="43">
        <v>10854</v>
      </c>
      <c r="F7203" t="s">
        <v>23911</v>
      </c>
      <c r="G7203" t="s">
        <v>12706</v>
      </c>
    </row>
    <row r="7204" spans="1:7" x14ac:dyDescent="0.3">
      <c r="A7204" t="s">
        <v>31228</v>
      </c>
      <c r="B7204" t="s">
        <v>13039</v>
      </c>
      <c r="C7204" t="s">
        <v>31212</v>
      </c>
      <c r="D7204" t="s">
        <v>31213</v>
      </c>
      <c r="E7204" s="43">
        <v>1534</v>
      </c>
      <c r="F7204" t="s">
        <v>23911</v>
      </c>
      <c r="G7204" t="s">
        <v>13039</v>
      </c>
    </row>
    <row r="7205" spans="1:7" x14ac:dyDescent="0.3">
      <c r="A7205" t="s">
        <v>31229</v>
      </c>
      <c r="B7205" t="s">
        <v>13762</v>
      </c>
      <c r="C7205" t="s">
        <v>31212</v>
      </c>
      <c r="D7205" t="s">
        <v>31213</v>
      </c>
      <c r="E7205" s="43">
        <v>1721</v>
      </c>
      <c r="F7205" t="s">
        <v>23911</v>
      </c>
      <c r="G7205" t="s">
        <v>13762</v>
      </c>
    </row>
    <row r="7206" spans="1:7" x14ac:dyDescent="0.3">
      <c r="A7206" t="s">
        <v>31230</v>
      </c>
      <c r="B7206" t="s">
        <v>13773</v>
      </c>
      <c r="C7206" t="s">
        <v>31212</v>
      </c>
      <c r="D7206" t="s">
        <v>31213</v>
      </c>
      <c r="E7206" s="43">
        <v>10871</v>
      </c>
      <c r="F7206" t="s">
        <v>23911</v>
      </c>
      <c r="G7206" t="s">
        <v>13773</v>
      </c>
    </row>
    <row r="7207" spans="1:7" x14ac:dyDescent="0.3">
      <c r="A7207" t="s">
        <v>31231</v>
      </c>
      <c r="B7207" t="s">
        <v>14312</v>
      </c>
      <c r="C7207" t="s">
        <v>31212</v>
      </c>
      <c r="D7207" t="s">
        <v>31213</v>
      </c>
      <c r="E7207" s="43">
        <v>5095</v>
      </c>
      <c r="F7207" t="s">
        <v>23911</v>
      </c>
      <c r="G7207" t="s">
        <v>14312</v>
      </c>
    </row>
    <row r="7208" spans="1:7" x14ac:dyDescent="0.3">
      <c r="A7208" t="s">
        <v>31232</v>
      </c>
      <c r="B7208" t="s">
        <v>14160</v>
      </c>
      <c r="C7208" t="s">
        <v>31212</v>
      </c>
      <c r="D7208" t="s">
        <v>31213</v>
      </c>
      <c r="E7208" s="43">
        <v>4415</v>
      </c>
      <c r="F7208" t="s">
        <v>23911</v>
      </c>
      <c r="G7208" t="s">
        <v>14160</v>
      </c>
    </row>
    <row r="7209" spans="1:7" x14ac:dyDescent="0.3">
      <c r="A7209" t="s">
        <v>31233</v>
      </c>
      <c r="B7209" t="s">
        <v>15109</v>
      </c>
      <c r="C7209" t="s">
        <v>31212</v>
      </c>
      <c r="D7209" t="s">
        <v>31213</v>
      </c>
      <c r="E7209" s="43">
        <v>69241</v>
      </c>
      <c r="F7209" t="s">
        <v>23911</v>
      </c>
      <c r="G7209" t="s">
        <v>24067</v>
      </c>
    </row>
    <row r="7210" spans="1:7" x14ac:dyDescent="0.3">
      <c r="A7210" t="s">
        <v>31234</v>
      </c>
      <c r="B7210" t="s">
        <v>15309</v>
      </c>
      <c r="C7210" t="s">
        <v>31212</v>
      </c>
      <c r="D7210" t="s">
        <v>31213</v>
      </c>
      <c r="E7210" s="43">
        <v>11951</v>
      </c>
      <c r="F7210" t="s">
        <v>23911</v>
      </c>
      <c r="G7210" t="s">
        <v>15309</v>
      </c>
    </row>
    <row r="7211" spans="1:7" x14ac:dyDescent="0.3">
      <c r="A7211" t="s">
        <v>31235</v>
      </c>
      <c r="B7211" t="s">
        <v>15730</v>
      </c>
      <c r="C7211" t="s">
        <v>31212</v>
      </c>
      <c r="D7211" t="s">
        <v>31213</v>
      </c>
      <c r="E7211" s="43">
        <v>2139</v>
      </c>
      <c r="F7211" t="s">
        <v>23911</v>
      </c>
      <c r="G7211" t="s">
        <v>15730</v>
      </c>
    </row>
    <row r="7212" spans="1:7" x14ac:dyDescent="0.3">
      <c r="A7212" t="s">
        <v>31236</v>
      </c>
      <c r="B7212" t="s">
        <v>12840</v>
      </c>
      <c r="C7212" t="s">
        <v>31212</v>
      </c>
      <c r="D7212" t="s">
        <v>31213</v>
      </c>
      <c r="E7212" s="43">
        <v>7760</v>
      </c>
      <c r="F7212" t="s">
        <v>23911</v>
      </c>
      <c r="G7212" t="s">
        <v>12840</v>
      </c>
    </row>
    <row r="7213" spans="1:7" x14ac:dyDescent="0.3">
      <c r="A7213" t="s">
        <v>31237</v>
      </c>
      <c r="B7213" t="s">
        <v>7855</v>
      </c>
      <c r="C7213" t="s">
        <v>31212</v>
      </c>
      <c r="D7213" t="s">
        <v>31213</v>
      </c>
      <c r="E7213" s="43">
        <v>3806</v>
      </c>
      <c r="F7213" t="s">
        <v>23911</v>
      </c>
      <c r="G7213" t="s">
        <v>7855</v>
      </c>
    </row>
    <row r="7214" spans="1:7" x14ac:dyDescent="0.3">
      <c r="A7214" t="s">
        <v>31238</v>
      </c>
      <c r="B7214" t="s">
        <v>7860</v>
      </c>
      <c r="C7214" t="s">
        <v>31212</v>
      </c>
      <c r="D7214" t="s">
        <v>31213</v>
      </c>
      <c r="E7214" s="43">
        <v>2152</v>
      </c>
      <c r="F7214" t="s">
        <v>23911</v>
      </c>
      <c r="G7214" t="s">
        <v>7860</v>
      </c>
    </row>
    <row r="7215" spans="1:7" x14ac:dyDescent="0.3">
      <c r="A7215" t="s">
        <v>31239</v>
      </c>
      <c r="B7215" t="s">
        <v>7861</v>
      </c>
      <c r="C7215" t="s">
        <v>31212</v>
      </c>
      <c r="D7215" t="s">
        <v>31213</v>
      </c>
      <c r="E7215" s="43">
        <v>1291</v>
      </c>
      <c r="F7215" t="s">
        <v>23911</v>
      </c>
      <c r="G7215" t="s">
        <v>7861</v>
      </c>
    </row>
    <row r="7216" spans="1:7" x14ac:dyDescent="0.3">
      <c r="A7216" t="s">
        <v>31240</v>
      </c>
      <c r="B7216" t="s">
        <v>7885</v>
      </c>
      <c r="C7216" t="s">
        <v>31212</v>
      </c>
      <c r="D7216" t="s">
        <v>31213</v>
      </c>
      <c r="E7216" s="43">
        <v>7429</v>
      </c>
      <c r="F7216" t="s">
        <v>23911</v>
      </c>
      <c r="G7216" t="s">
        <v>7885</v>
      </c>
    </row>
    <row r="7217" spans="1:7" x14ac:dyDescent="0.3">
      <c r="A7217" t="s">
        <v>31241</v>
      </c>
      <c r="B7217" t="s">
        <v>7897</v>
      </c>
      <c r="C7217" t="s">
        <v>31212</v>
      </c>
      <c r="D7217" t="s">
        <v>31213</v>
      </c>
      <c r="E7217" s="43">
        <v>10266</v>
      </c>
      <c r="F7217" t="s">
        <v>23911</v>
      </c>
      <c r="G7217" t="s">
        <v>7897</v>
      </c>
    </row>
    <row r="7218" spans="1:7" x14ac:dyDescent="0.3">
      <c r="A7218" t="s">
        <v>31242</v>
      </c>
      <c r="B7218" t="s">
        <v>8155</v>
      </c>
      <c r="C7218" t="s">
        <v>31212</v>
      </c>
      <c r="D7218" t="s">
        <v>31213</v>
      </c>
      <c r="E7218" s="43">
        <v>54257</v>
      </c>
      <c r="F7218" t="s">
        <v>23911</v>
      </c>
      <c r="G7218" t="s">
        <v>24067</v>
      </c>
    </row>
    <row r="7219" spans="1:7" x14ac:dyDescent="0.3">
      <c r="A7219" t="s">
        <v>31243</v>
      </c>
      <c r="B7219" t="s">
        <v>8189</v>
      </c>
      <c r="C7219" t="s">
        <v>31212</v>
      </c>
      <c r="D7219" t="s">
        <v>31213</v>
      </c>
      <c r="E7219" s="43">
        <v>6413</v>
      </c>
      <c r="F7219" t="s">
        <v>23911</v>
      </c>
      <c r="G7219" t="s">
        <v>8189</v>
      </c>
    </row>
    <row r="7220" spans="1:7" x14ac:dyDescent="0.3">
      <c r="A7220" t="s">
        <v>31244</v>
      </c>
      <c r="B7220" t="s">
        <v>8287</v>
      </c>
      <c r="C7220" t="s">
        <v>31212</v>
      </c>
      <c r="D7220" t="s">
        <v>31213</v>
      </c>
      <c r="E7220" s="43">
        <v>2014</v>
      </c>
      <c r="F7220" t="s">
        <v>23911</v>
      </c>
      <c r="G7220" t="s">
        <v>8287</v>
      </c>
    </row>
    <row r="7221" spans="1:7" x14ac:dyDescent="0.3">
      <c r="A7221" t="s">
        <v>31245</v>
      </c>
      <c r="B7221" t="s">
        <v>8324</v>
      </c>
      <c r="C7221" t="s">
        <v>31212</v>
      </c>
      <c r="D7221" t="s">
        <v>31213</v>
      </c>
      <c r="E7221" s="43">
        <v>11149</v>
      </c>
      <c r="F7221" t="s">
        <v>23911</v>
      </c>
      <c r="G7221" t="s">
        <v>8324</v>
      </c>
    </row>
    <row r="7222" spans="1:7" x14ac:dyDescent="0.3">
      <c r="A7222" t="s">
        <v>31246</v>
      </c>
      <c r="B7222" t="s">
        <v>8409</v>
      </c>
      <c r="C7222" t="s">
        <v>31212</v>
      </c>
      <c r="D7222" t="s">
        <v>31213</v>
      </c>
      <c r="E7222" s="43">
        <v>4829</v>
      </c>
      <c r="F7222" t="s">
        <v>23911</v>
      </c>
      <c r="G7222" t="s">
        <v>8409</v>
      </c>
    </row>
    <row r="7223" spans="1:7" x14ac:dyDescent="0.3">
      <c r="A7223" t="s">
        <v>31247</v>
      </c>
      <c r="B7223" t="s">
        <v>8450</v>
      </c>
      <c r="C7223" t="s">
        <v>31212</v>
      </c>
      <c r="D7223" t="s">
        <v>31213</v>
      </c>
      <c r="E7223" s="43">
        <v>3932</v>
      </c>
      <c r="F7223" t="s">
        <v>23911</v>
      </c>
      <c r="G7223" t="s">
        <v>8450</v>
      </c>
    </row>
    <row r="7224" spans="1:7" x14ac:dyDescent="0.3">
      <c r="A7224" t="s">
        <v>31248</v>
      </c>
      <c r="B7224" t="s">
        <v>8462</v>
      </c>
      <c r="C7224" t="s">
        <v>31212</v>
      </c>
      <c r="D7224" t="s">
        <v>31213</v>
      </c>
      <c r="E7224" s="43">
        <v>1474</v>
      </c>
      <c r="F7224" t="s">
        <v>23911</v>
      </c>
      <c r="G7224" t="s">
        <v>8462</v>
      </c>
    </row>
    <row r="7225" spans="1:7" x14ac:dyDescent="0.3">
      <c r="A7225" t="s">
        <v>31249</v>
      </c>
      <c r="B7225" t="s">
        <v>8489</v>
      </c>
      <c r="C7225" t="s">
        <v>31212</v>
      </c>
      <c r="D7225" t="s">
        <v>31213</v>
      </c>
      <c r="E7225" s="43">
        <v>7021</v>
      </c>
      <c r="F7225" t="s">
        <v>23911</v>
      </c>
      <c r="G7225" t="s">
        <v>8489</v>
      </c>
    </row>
    <row r="7226" spans="1:7" x14ac:dyDescent="0.3">
      <c r="A7226" t="s">
        <v>31250</v>
      </c>
      <c r="B7226" t="s">
        <v>8737</v>
      </c>
      <c r="C7226" t="s">
        <v>31212</v>
      </c>
      <c r="D7226" t="s">
        <v>31213</v>
      </c>
      <c r="E7226" s="43">
        <v>8295</v>
      </c>
      <c r="F7226" t="s">
        <v>23911</v>
      </c>
      <c r="G7226" t="s">
        <v>8737</v>
      </c>
    </row>
    <row r="7227" spans="1:7" x14ac:dyDescent="0.3">
      <c r="A7227" t="s">
        <v>31251</v>
      </c>
      <c r="B7227" t="s">
        <v>8814</v>
      </c>
      <c r="C7227" t="s">
        <v>31212</v>
      </c>
      <c r="D7227" t="s">
        <v>31213</v>
      </c>
      <c r="E7227" s="43">
        <v>4171</v>
      </c>
      <c r="F7227" t="s">
        <v>23911</v>
      </c>
      <c r="G7227" t="s">
        <v>8814</v>
      </c>
    </row>
    <row r="7228" spans="1:7" x14ac:dyDescent="0.3">
      <c r="A7228" t="s">
        <v>31252</v>
      </c>
      <c r="B7228" t="s">
        <v>8898</v>
      </c>
      <c r="C7228" t="s">
        <v>31212</v>
      </c>
      <c r="D7228" t="s">
        <v>31213</v>
      </c>
      <c r="E7228" s="43">
        <v>548</v>
      </c>
      <c r="F7228" t="s">
        <v>23911</v>
      </c>
      <c r="G7228" t="s">
        <v>8898</v>
      </c>
    </row>
    <row r="7229" spans="1:7" x14ac:dyDescent="0.3">
      <c r="A7229" t="s">
        <v>31253</v>
      </c>
      <c r="B7229" t="s">
        <v>8899</v>
      </c>
      <c r="C7229" t="s">
        <v>31212</v>
      </c>
      <c r="D7229" t="s">
        <v>31213</v>
      </c>
      <c r="E7229" s="43">
        <v>6918</v>
      </c>
      <c r="F7229" t="s">
        <v>23911</v>
      </c>
      <c r="G7229" t="s">
        <v>8899</v>
      </c>
    </row>
    <row r="7230" spans="1:7" x14ac:dyDescent="0.3">
      <c r="A7230" t="s">
        <v>31254</v>
      </c>
      <c r="B7230" t="s">
        <v>8901</v>
      </c>
      <c r="C7230" t="s">
        <v>31212</v>
      </c>
      <c r="D7230" t="s">
        <v>31213</v>
      </c>
      <c r="E7230" s="43">
        <v>1332</v>
      </c>
      <c r="F7230" t="s">
        <v>23911</v>
      </c>
      <c r="G7230" t="s">
        <v>8901</v>
      </c>
    </row>
    <row r="7231" spans="1:7" x14ac:dyDescent="0.3">
      <c r="A7231" t="s">
        <v>31255</v>
      </c>
      <c r="B7231" t="s">
        <v>8916</v>
      </c>
      <c r="C7231" t="s">
        <v>31212</v>
      </c>
      <c r="D7231" t="s">
        <v>31213</v>
      </c>
      <c r="E7231" s="43">
        <v>3448</v>
      </c>
      <c r="F7231" t="s">
        <v>23911</v>
      </c>
      <c r="G7231" t="s">
        <v>8916</v>
      </c>
    </row>
    <row r="7232" spans="1:7" x14ac:dyDescent="0.3">
      <c r="A7232" t="s">
        <v>31256</v>
      </c>
      <c r="B7232" t="s">
        <v>8985</v>
      </c>
      <c r="C7232" t="s">
        <v>31212</v>
      </c>
      <c r="D7232" t="s">
        <v>31213</v>
      </c>
      <c r="E7232" s="43">
        <v>11030</v>
      </c>
      <c r="F7232" t="s">
        <v>23911</v>
      </c>
      <c r="G7232" t="s">
        <v>8985</v>
      </c>
    </row>
    <row r="7233" spans="1:7" x14ac:dyDescent="0.3">
      <c r="A7233" t="s">
        <v>31257</v>
      </c>
      <c r="B7233" t="s">
        <v>9090</v>
      </c>
      <c r="C7233" t="s">
        <v>31212</v>
      </c>
      <c r="D7233" t="s">
        <v>31213</v>
      </c>
      <c r="E7233" s="43">
        <v>35681</v>
      </c>
      <c r="F7233" t="s">
        <v>23911</v>
      </c>
      <c r="G7233" t="s">
        <v>9090</v>
      </c>
    </row>
    <row r="7234" spans="1:7" x14ac:dyDescent="0.3">
      <c r="A7234" t="s">
        <v>31258</v>
      </c>
      <c r="B7234" t="s">
        <v>9349</v>
      </c>
      <c r="C7234" t="s">
        <v>31212</v>
      </c>
      <c r="D7234" t="s">
        <v>31213</v>
      </c>
      <c r="E7234" s="43">
        <v>9161</v>
      </c>
      <c r="F7234" t="s">
        <v>23911</v>
      </c>
      <c r="G7234" t="s">
        <v>9349</v>
      </c>
    </row>
    <row r="7235" spans="1:7" x14ac:dyDescent="0.3">
      <c r="A7235" t="s">
        <v>31259</v>
      </c>
      <c r="B7235" t="s">
        <v>9353</v>
      </c>
      <c r="C7235" t="s">
        <v>31212</v>
      </c>
      <c r="D7235" t="s">
        <v>31213</v>
      </c>
      <c r="E7235" s="43">
        <v>10884</v>
      </c>
      <c r="F7235" t="s">
        <v>23911</v>
      </c>
      <c r="G7235" t="s">
        <v>9353</v>
      </c>
    </row>
    <row r="7236" spans="1:7" x14ac:dyDescent="0.3">
      <c r="A7236" t="s">
        <v>31260</v>
      </c>
      <c r="B7236" t="s">
        <v>9382</v>
      </c>
      <c r="C7236" t="s">
        <v>31212</v>
      </c>
      <c r="D7236" t="s">
        <v>31213</v>
      </c>
      <c r="E7236" s="43">
        <v>3549</v>
      </c>
      <c r="F7236" t="s">
        <v>23911</v>
      </c>
      <c r="G7236" t="s">
        <v>9382</v>
      </c>
    </row>
    <row r="7237" spans="1:7" x14ac:dyDescent="0.3">
      <c r="A7237" t="s">
        <v>31261</v>
      </c>
      <c r="B7237" t="s">
        <v>9537</v>
      </c>
      <c r="C7237" t="s">
        <v>31212</v>
      </c>
      <c r="D7237" t="s">
        <v>31213</v>
      </c>
      <c r="E7237" s="43">
        <v>3175</v>
      </c>
      <c r="F7237" t="s">
        <v>23911</v>
      </c>
      <c r="G7237" t="s">
        <v>9537</v>
      </c>
    </row>
    <row r="7238" spans="1:7" x14ac:dyDescent="0.3">
      <c r="A7238" t="s">
        <v>31262</v>
      </c>
      <c r="B7238" t="s">
        <v>9594</v>
      </c>
      <c r="C7238" t="s">
        <v>31212</v>
      </c>
      <c r="D7238" t="s">
        <v>31213</v>
      </c>
      <c r="E7238" s="43">
        <v>1007</v>
      </c>
      <c r="F7238" t="s">
        <v>23911</v>
      </c>
      <c r="G7238" t="s">
        <v>9594</v>
      </c>
    </row>
    <row r="7239" spans="1:7" x14ac:dyDescent="0.3">
      <c r="A7239" t="s">
        <v>31263</v>
      </c>
      <c r="B7239" t="s">
        <v>9595</v>
      </c>
      <c r="C7239" t="s">
        <v>31212</v>
      </c>
      <c r="D7239" t="s">
        <v>31213</v>
      </c>
      <c r="E7239" s="43">
        <v>14354</v>
      </c>
      <c r="F7239" t="s">
        <v>23911</v>
      </c>
      <c r="G7239" t="s">
        <v>9595</v>
      </c>
    </row>
    <row r="7240" spans="1:7" x14ac:dyDescent="0.3">
      <c r="A7240" t="s">
        <v>31264</v>
      </c>
      <c r="B7240" t="s">
        <v>9651</v>
      </c>
      <c r="C7240" t="s">
        <v>31212</v>
      </c>
      <c r="D7240" t="s">
        <v>31213</v>
      </c>
      <c r="E7240" s="43">
        <v>5391</v>
      </c>
      <c r="F7240" t="s">
        <v>23911</v>
      </c>
      <c r="G7240" t="s">
        <v>9651</v>
      </c>
    </row>
    <row r="7241" spans="1:7" x14ac:dyDescent="0.3">
      <c r="A7241" t="s">
        <v>31265</v>
      </c>
      <c r="B7241" t="s">
        <v>9786</v>
      </c>
      <c r="C7241" t="s">
        <v>31212</v>
      </c>
      <c r="D7241" t="s">
        <v>31213</v>
      </c>
      <c r="E7241" s="43">
        <v>2957</v>
      </c>
      <c r="F7241" t="s">
        <v>23911</v>
      </c>
      <c r="G7241" t="s">
        <v>9786</v>
      </c>
    </row>
    <row r="7242" spans="1:7" x14ac:dyDescent="0.3">
      <c r="A7242" t="s">
        <v>31266</v>
      </c>
      <c r="B7242" t="s">
        <v>9816</v>
      </c>
      <c r="C7242" t="s">
        <v>31212</v>
      </c>
      <c r="D7242" t="s">
        <v>31213</v>
      </c>
      <c r="E7242" s="43">
        <v>3845</v>
      </c>
      <c r="F7242" t="s">
        <v>23911</v>
      </c>
      <c r="G7242" t="s">
        <v>9816</v>
      </c>
    </row>
    <row r="7243" spans="1:7" x14ac:dyDescent="0.3">
      <c r="A7243" t="s">
        <v>31267</v>
      </c>
      <c r="B7243" t="s">
        <v>9827</v>
      </c>
      <c r="C7243" t="s">
        <v>31212</v>
      </c>
      <c r="D7243" t="s">
        <v>31213</v>
      </c>
      <c r="E7243" s="43">
        <v>12031</v>
      </c>
      <c r="F7243" t="s">
        <v>23911</v>
      </c>
      <c r="G7243" t="s">
        <v>9827</v>
      </c>
    </row>
    <row r="7244" spans="1:7" x14ac:dyDescent="0.3">
      <c r="A7244" t="s">
        <v>31268</v>
      </c>
      <c r="B7244" t="s">
        <v>9955</v>
      </c>
      <c r="C7244" t="s">
        <v>31212</v>
      </c>
      <c r="D7244" t="s">
        <v>31213</v>
      </c>
      <c r="E7244" s="43">
        <v>4095</v>
      </c>
      <c r="F7244" t="s">
        <v>23911</v>
      </c>
      <c r="G7244" t="s">
        <v>9955</v>
      </c>
    </row>
    <row r="7245" spans="1:7" x14ac:dyDescent="0.3">
      <c r="A7245" t="s">
        <v>31269</v>
      </c>
      <c r="B7245" t="s">
        <v>10026</v>
      </c>
      <c r="C7245" t="s">
        <v>31212</v>
      </c>
      <c r="D7245" t="s">
        <v>31213</v>
      </c>
      <c r="E7245" s="43">
        <v>1865</v>
      </c>
      <c r="F7245" t="s">
        <v>23911</v>
      </c>
      <c r="G7245" t="s">
        <v>10026</v>
      </c>
    </row>
    <row r="7246" spans="1:7" x14ac:dyDescent="0.3">
      <c r="A7246" t="s">
        <v>31270</v>
      </c>
      <c r="B7246" t="s">
        <v>10058</v>
      </c>
      <c r="C7246" t="s">
        <v>31212</v>
      </c>
      <c r="D7246" t="s">
        <v>31213</v>
      </c>
      <c r="E7246" s="43">
        <v>11286</v>
      </c>
      <c r="F7246" t="s">
        <v>23911</v>
      </c>
      <c r="G7246" t="s">
        <v>10058</v>
      </c>
    </row>
    <row r="7247" spans="1:7" x14ac:dyDescent="0.3">
      <c r="A7247" t="s">
        <v>31271</v>
      </c>
      <c r="B7247" t="s">
        <v>10469</v>
      </c>
      <c r="C7247" t="s">
        <v>31212</v>
      </c>
      <c r="D7247" t="s">
        <v>31213</v>
      </c>
      <c r="E7247" s="43">
        <v>11484</v>
      </c>
      <c r="F7247" t="s">
        <v>23911</v>
      </c>
      <c r="G7247" t="s">
        <v>10469</v>
      </c>
    </row>
    <row r="7248" spans="1:7" x14ac:dyDescent="0.3">
      <c r="A7248" t="s">
        <v>31272</v>
      </c>
      <c r="B7248" t="s">
        <v>10753</v>
      </c>
      <c r="C7248" t="s">
        <v>31212</v>
      </c>
      <c r="D7248" t="s">
        <v>31213</v>
      </c>
      <c r="E7248" s="43">
        <v>7063</v>
      </c>
      <c r="F7248" t="s">
        <v>23911</v>
      </c>
      <c r="G7248" t="s">
        <v>10753</v>
      </c>
    </row>
    <row r="7249" spans="1:7" x14ac:dyDescent="0.3">
      <c r="A7249" t="s">
        <v>31273</v>
      </c>
      <c r="B7249" t="s">
        <v>10810</v>
      </c>
      <c r="C7249" t="s">
        <v>31212</v>
      </c>
      <c r="D7249" t="s">
        <v>31213</v>
      </c>
      <c r="E7249" s="43">
        <v>1925</v>
      </c>
      <c r="F7249" t="s">
        <v>23911</v>
      </c>
      <c r="G7249" t="s">
        <v>10810</v>
      </c>
    </row>
    <row r="7250" spans="1:7" x14ac:dyDescent="0.3">
      <c r="A7250" t="s">
        <v>31274</v>
      </c>
      <c r="B7250" t="s">
        <v>10838</v>
      </c>
      <c r="C7250" t="s">
        <v>31212</v>
      </c>
      <c r="D7250" t="s">
        <v>31213</v>
      </c>
      <c r="E7250" s="43">
        <v>2258</v>
      </c>
      <c r="F7250" t="s">
        <v>23911</v>
      </c>
      <c r="G7250" t="s">
        <v>10838</v>
      </c>
    </row>
    <row r="7251" spans="1:7" x14ac:dyDescent="0.3">
      <c r="A7251" t="s">
        <v>31275</v>
      </c>
      <c r="B7251" t="s">
        <v>10875</v>
      </c>
      <c r="C7251" t="s">
        <v>31212</v>
      </c>
      <c r="D7251" t="s">
        <v>31213</v>
      </c>
      <c r="E7251" s="43">
        <v>2032</v>
      </c>
      <c r="F7251" t="s">
        <v>23911</v>
      </c>
      <c r="G7251" t="s">
        <v>10875</v>
      </c>
    </row>
    <row r="7252" spans="1:7" x14ac:dyDescent="0.3">
      <c r="A7252" t="s">
        <v>31276</v>
      </c>
      <c r="B7252" t="s">
        <v>30044</v>
      </c>
      <c r="C7252" t="s">
        <v>31212</v>
      </c>
      <c r="D7252" t="s">
        <v>31213</v>
      </c>
      <c r="E7252" s="43">
        <v>1153</v>
      </c>
      <c r="F7252" t="s">
        <v>23911</v>
      </c>
      <c r="G7252" t="s">
        <v>30044</v>
      </c>
    </row>
    <row r="7253" spans="1:7" x14ac:dyDescent="0.3">
      <c r="A7253" t="s">
        <v>31277</v>
      </c>
      <c r="B7253" t="s">
        <v>10950</v>
      </c>
      <c r="C7253" t="s">
        <v>31212</v>
      </c>
      <c r="D7253" t="s">
        <v>31213</v>
      </c>
      <c r="E7253" s="43">
        <v>1019</v>
      </c>
      <c r="F7253" t="s">
        <v>23911</v>
      </c>
      <c r="G7253" t="s">
        <v>10950</v>
      </c>
    </row>
    <row r="7254" spans="1:7" x14ac:dyDescent="0.3">
      <c r="A7254" t="s">
        <v>31278</v>
      </c>
      <c r="B7254" t="s">
        <v>11089</v>
      </c>
      <c r="C7254" t="s">
        <v>31212</v>
      </c>
      <c r="D7254" t="s">
        <v>31213</v>
      </c>
      <c r="E7254" s="43">
        <v>1598</v>
      </c>
      <c r="F7254" t="s">
        <v>23911</v>
      </c>
      <c r="G7254" t="s">
        <v>11089</v>
      </c>
    </row>
    <row r="7255" spans="1:7" x14ac:dyDescent="0.3">
      <c r="A7255" t="s">
        <v>31279</v>
      </c>
      <c r="B7255" t="s">
        <v>11097</v>
      </c>
      <c r="C7255" t="s">
        <v>31212</v>
      </c>
      <c r="D7255" t="s">
        <v>31213</v>
      </c>
      <c r="E7255" s="43">
        <v>7100</v>
      </c>
      <c r="F7255" t="s">
        <v>23911</v>
      </c>
      <c r="G7255" t="s">
        <v>11097</v>
      </c>
    </row>
    <row r="7256" spans="1:7" x14ac:dyDescent="0.3">
      <c r="A7256" t="s">
        <v>31280</v>
      </c>
      <c r="B7256" t="s">
        <v>11206</v>
      </c>
      <c r="C7256" t="s">
        <v>31212</v>
      </c>
      <c r="D7256" t="s">
        <v>31213</v>
      </c>
      <c r="E7256" s="43">
        <v>3500</v>
      </c>
      <c r="F7256" t="s">
        <v>23911</v>
      </c>
      <c r="G7256" t="s">
        <v>11206</v>
      </c>
    </row>
    <row r="7257" spans="1:7" x14ac:dyDescent="0.3">
      <c r="A7257" t="s">
        <v>31281</v>
      </c>
      <c r="B7257" t="s">
        <v>11268</v>
      </c>
      <c r="C7257" t="s">
        <v>31212</v>
      </c>
      <c r="D7257" t="s">
        <v>31213</v>
      </c>
      <c r="E7257" s="43">
        <v>6935</v>
      </c>
      <c r="F7257" t="s">
        <v>23911</v>
      </c>
      <c r="G7257" t="s">
        <v>11268</v>
      </c>
    </row>
    <row r="7258" spans="1:7" x14ac:dyDescent="0.3">
      <c r="A7258" t="s">
        <v>31282</v>
      </c>
      <c r="B7258" t="s">
        <v>11594</v>
      </c>
      <c r="C7258" t="s">
        <v>31212</v>
      </c>
      <c r="D7258" t="s">
        <v>31213</v>
      </c>
      <c r="E7258" s="43">
        <v>6779</v>
      </c>
      <c r="F7258" t="s">
        <v>23911</v>
      </c>
      <c r="G7258" t="s">
        <v>11594</v>
      </c>
    </row>
    <row r="7259" spans="1:7" x14ac:dyDescent="0.3">
      <c r="A7259" t="s">
        <v>31283</v>
      </c>
      <c r="B7259" t="s">
        <v>11772</v>
      </c>
      <c r="C7259" t="s">
        <v>31212</v>
      </c>
      <c r="D7259" t="s">
        <v>31213</v>
      </c>
      <c r="E7259" s="43">
        <v>3020</v>
      </c>
      <c r="F7259" t="s">
        <v>23911</v>
      </c>
      <c r="G7259" t="s">
        <v>11772</v>
      </c>
    </row>
    <row r="7260" spans="1:7" x14ac:dyDescent="0.3">
      <c r="A7260" t="s">
        <v>31284</v>
      </c>
      <c r="B7260" t="s">
        <v>11818</v>
      </c>
      <c r="C7260" t="s">
        <v>31212</v>
      </c>
      <c r="D7260" t="s">
        <v>31213</v>
      </c>
      <c r="E7260" s="43">
        <v>27570</v>
      </c>
      <c r="F7260" t="s">
        <v>23911</v>
      </c>
      <c r="G7260" t="s">
        <v>11818</v>
      </c>
    </row>
    <row r="7261" spans="1:7" x14ac:dyDescent="0.3">
      <c r="A7261" t="s">
        <v>31285</v>
      </c>
      <c r="B7261" t="s">
        <v>11918</v>
      </c>
      <c r="C7261" t="s">
        <v>31212</v>
      </c>
      <c r="D7261" t="s">
        <v>31213</v>
      </c>
      <c r="E7261" s="43">
        <v>38018</v>
      </c>
      <c r="F7261" t="s">
        <v>23911</v>
      </c>
      <c r="G7261" t="s">
        <v>11918</v>
      </c>
    </row>
    <row r="7262" spans="1:7" x14ac:dyDescent="0.3">
      <c r="A7262" t="s">
        <v>31286</v>
      </c>
      <c r="B7262" t="s">
        <v>12078</v>
      </c>
      <c r="C7262" t="s">
        <v>31212</v>
      </c>
      <c r="D7262" t="s">
        <v>31213</v>
      </c>
      <c r="E7262" s="43">
        <v>6421</v>
      </c>
      <c r="F7262" t="s">
        <v>23911</v>
      </c>
      <c r="G7262" t="s">
        <v>12078</v>
      </c>
    </row>
    <row r="7263" spans="1:7" x14ac:dyDescent="0.3">
      <c r="A7263" t="s">
        <v>31287</v>
      </c>
      <c r="B7263" t="s">
        <v>12087</v>
      </c>
      <c r="C7263" t="s">
        <v>31212</v>
      </c>
      <c r="D7263" t="s">
        <v>31213</v>
      </c>
      <c r="E7263" s="43">
        <v>3566</v>
      </c>
      <c r="F7263" t="s">
        <v>23911</v>
      </c>
      <c r="G7263" t="s">
        <v>12087</v>
      </c>
    </row>
    <row r="7264" spans="1:7" x14ac:dyDescent="0.3">
      <c r="A7264" t="s">
        <v>31288</v>
      </c>
      <c r="B7264" t="s">
        <v>12637</v>
      </c>
      <c r="C7264" t="s">
        <v>31212</v>
      </c>
      <c r="D7264" t="s">
        <v>31213</v>
      </c>
      <c r="E7264" s="43">
        <v>2227</v>
      </c>
      <c r="F7264" t="s">
        <v>23911</v>
      </c>
      <c r="G7264" t="s">
        <v>12637</v>
      </c>
    </row>
    <row r="7265" spans="1:7" x14ac:dyDescent="0.3">
      <c r="A7265" t="s">
        <v>31289</v>
      </c>
      <c r="B7265" t="s">
        <v>12648</v>
      </c>
      <c r="C7265" t="s">
        <v>31212</v>
      </c>
      <c r="D7265" t="s">
        <v>31213</v>
      </c>
      <c r="E7265" s="43">
        <v>657561</v>
      </c>
      <c r="F7265" t="s">
        <v>23906</v>
      </c>
      <c r="G7265" t="s">
        <v>12648</v>
      </c>
    </row>
    <row r="7266" spans="1:7" x14ac:dyDescent="0.3">
      <c r="A7266" t="s">
        <v>31290</v>
      </c>
      <c r="B7266" t="s">
        <v>12707</v>
      </c>
      <c r="C7266" t="s">
        <v>31212</v>
      </c>
      <c r="D7266" t="s">
        <v>31213</v>
      </c>
      <c r="E7266" s="43">
        <v>31401</v>
      </c>
      <c r="F7266" t="s">
        <v>23911</v>
      </c>
      <c r="G7266" t="s">
        <v>12707</v>
      </c>
    </row>
    <row r="7267" spans="1:7" x14ac:dyDescent="0.3">
      <c r="A7267" t="s">
        <v>31291</v>
      </c>
      <c r="B7267" t="s">
        <v>12831</v>
      </c>
      <c r="C7267" t="s">
        <v>31212</v>
      </c>
      <c r="D7267" t="s">
        <v>31213</v>
      </c>
      <c r="E7267" s="43">
        <v>3443</v>
      </c>
      <c r="F7267" t="s">
        <v>23911</v>
      </c>
      <c r="G7267" t="s">
        <v>12831</v>
      </c>
    </row>
    <row r="7268" spans="1:7" x14ac:dyDescent="0.3">
      <c r="A7268" t="s">
        <v>31292</v>
      </c>
      <c r="B7268" t="s">
        <v>12832</v>
      </c>
      <c r="C7268" t="s">
        <v>31212</v>
      </c>
      <c r="D7268" t="s">
        <v>31213</v>
      </c>
      <c r="E7268" s="43">
        <v>2975</v>
      </c>
      <c r="F7268" t="s">
        <v>23911</v>
      </c>
      <c r="G7268" t="s">
        <v>12832</v>
      </c>
    </row>
    <row r="7269" spans="1:7" x14ac:dyDescent="0.3">
      <c r="A7269" t="s">
        <v>31293</v>
      </c>
      <c r="B7269" t="s">
        <v>12859</v>
      </c>
      <c r="C7269" t="s">
        <v>31212</v>
      </c>
      <c r="D7269" t="s">
        <v>31213</v>
      </c>
      <c r="E7269" s="43">
        <v>6010</v>
      </c>
      <c r="F7269" t="s">
        <v>23911</v>
      </c>
      <c r="G7269" t="s">
        <v>12859</v>
      </c>
    </row>
    <row r="7270" spans="1:7" x14ac:dyDescent="0.3">
      <c r="A7270" t="s">
        <v>31294</v>
      </c>
      <c r="B7270" t="s">
        <v>13059</v>
      </c>
      <c r="C7270" t="s">
        <v>31212</v>
      </c>
      <c r="D7270" t="s">
        <v>31213</v>
      </c>
      <c r="E7270" s="43">
        <v>3607</v>
      </c>
      <c r="F7270" t="s">
        <v>23911</v>
      </c>
      <c r="G7270" t="s">
        <v>13059</v>
      </c>
    </row>
    <row r="7271" spans="1:7" x14ac:dyDescent="0.3">
      <c r="A7271" t="s">
        <v>31295</v>
      </c>
      <c r="B7271" t="s">
        <v>13065</v>
      </c>
      <c r="C7271" t="s">
        <v>31212</v>
      </c>
      <c r="D7271" t="s">
        <v>31213</v>
      </c>
      <c r="E7271" s="43">
        <v>2998</v>
      </c>
      <c r="F7271" t="s">
        <v>23911</v>
      </c>
      <c r="G7271" t="s">
        <v>13065</v>
      </c>
    </row>
    <row r="7272" spans="1:7" x14ac:dyDescent="0.3">
      <c r="A7272" t="s">
        <v>31296</v>
      </c>
      <c r="B7272" t="s">
        <v>13286</v>
      </c>
      <c r="C7272" t="s">
        <v>31212</v>
      </c>
      <c r="D7272" t="s">
        <v>31213</v>
      </c>
      <c r="E7272" s="43">
        <v>5055</v>
      </c>
      <c r="F7272" t="s">
        <v>23911</v>
      </c>
      <c r="G7272" t="s">
        <v>13286</v>
      </c>
    </row>
    <row r="7273" spans="1:7" x14ac:dyDescent="0.3">
      <c r="A7273" t="s">
        <v>31297</v>
      </c>
      <c r="B7273" t="s">
        <v>31298</v>
      </c>
      <c r="C7273" t="s">
        <v>31212</v>
      </c>
      <c r="D7273" t="s">
        <v>31213</v>
      </c>
      <c r="E7273" s="43">
        <v>1562</v>
      </c>
      <c r="F7273" t="s">
        <v>23911</v>
      </c>
      <c r="G7273" t="s">
        <v>31298</v>
      </c>
    </row>
    <row r="7274" spans="1:7" x14ac:dyDescent="0.3">
      <c r="A7274" t="s">
        <v>31299</v>
      </c>
      <c r="B7274" t="s">
        <v>13570</v>
      </c>
      <c r="C7274" t="s">
        <v>31212</v>
      </c>
      <c r="D7274" t="s">
        <v>31213</v>
      </c>
      <c r="E7274" s="43">
        <v>2634</v>
      </c>
      <c r="F7274" t="s">
        <v>23911</v>
      </c>
      <c r="G7274" t="s">
        <v>13570</v>
      </c>
    </row>
    <row r="7275" spans="1:7" x14ac:dyDescent="0.3">
      <c r="A7275" t="s">
        <v>31300</v>
      </c>
      <c r="B7275" t="s">
        <v>13853</v>
      </c>
      <c r="C7275" t="s">
        <v>31212</v>
      </c>
      <c r="D7275" t="s">
        <v>31213</v>
      </c>
      <c r="E7275" s="43">
        <v>5478</v>
      </c>
      <c r="F7275" t="s">
        <v>23911</v>
      </c>
      <c r="G7275" t="s">
        <v>13853</v>
      </c>
    </row>
    <row r="7276" spans="1:7" x14ac:dyDescent="0.3">
      <c r="A7276" t="s">
        <v>31301</v>
      </c>
      <c r="B7276" t="s">
        <v>13965</v>
      </c>
      <c r="C7276" t="s">
        <v>31212</v>
      </c>
      <c r="D7276" t="s">
        <v>31213</v>
      </c>
      <c r="E7276" s="43">
        <v>8511</v>
      </c>
      <c r="F7276" t="s">
        <v>23911</v>
      </c>
      <c r="G7276" t="s">
        <v>13965</v>
      </c>
    </row>
    <row r="7277" spans="1:7" x14ac:dyDescent="0.3">
      <c r="A7277" t="s">
        <v>31302</v>
      </c>
      <c r="B7277" t="s">
        <v>31303</v>
      </c>
      <c r="C7277" t="s">
        <v>31212</v>
      </c>
      <c r="D7277" t="s">
        <v>31213</v>
      </c>
      <c r="E7277" s="43">
        <v>1847</v>
      </c>
      <c r="F7277" t="s">
        <v>23911</v>
      </c>
      <c r="G7277" t="s">
        <v>31303</v>
      </c>
    </row>
    <row r="7278" spans="1:7" x14ac:dyDescent="0.3">
      <c r="A7278" t="s">
        <v>31304</v>
      </c>
      <c r="B7278" t="s">
        <v>14270</v>
      </c>
      <c r="C7278" t="s">
        <v>31212</v>
      </c>
      <c r="D7278" t="s">
        <v>31213</v>
      </c>
      <c r="E7278" s="43">
        <v>925</v>
      </c>
      <c r="F7278" t="s">
        <v>23911</v>
      </c>
      <c r="G7278" t="s">
        <v>14270</v>
      </c>
    </row>
    <row r="7279" spans="1:7" x14ac:dyDescent="0.3">
      <c r="A7279" t="s">
        <v>31305</v>
      </c>
      <c r="B7279" t="s">
        <v>14281</v>
      </c>
      <c r="C7279" t="s">
        <v>31212</v>
      </c>
      <c r="D7279" t="s">
        <v>31213</v>
      </c>
      <c r="E7279" s="43">
        <v>10751</v>
      </c>
      <c r="F7279" t="s">
        <v>23911</v>
      </c>
      <c r="G7279" t="s">
        <v>14281</v>
      </c>
    </row>
    <row r="7280" spans="1:7" x14ac:dyDescent="0.3">
      <c r="A7280" t="s">
        <v>31306</v>
      </c>
      <c r="B7280" t="s">
        <v>14447</v>
      </c>
      <c r="C7280" t="s">
        <v>31212</v>
      </c>
      <c r="D7280" t="s">
        <v>31213</v>
      </c>
      <c r="E7280" s="43">
        <v>2787</v>
      </c>
      <c r="F7280" t="s">
        <v>23911</v>
      </c>
      <c r="G7280" t="s">
        <v>14447</v>
      </c>
    </row>
    <row r="7281" spans="1:7" x14ac:dyDescent="0.3">
      <c r="A7281" t="s">
        <v>31307</v>
      </c>
      <c r="B7281" t="s">
        <v>14455</v>
      </c>
      <c r="C7281" t="s">
        <v>31212</v>
      </c>
      <c r="D7281" t="s">
        <v>31213</v>
      </c>
      <c r="E7281" s="43">
        <v>450</v>
      </c>
      <c r="F7281" t="s">
        <v>23911</v>
      </c>
      <c r="G7281" t="s">
        <v>14455</v>
      </c>
    </row>
    <row r="7282" spans="1:7" x14ac:dyDescent="0.3">
      <c r="A7282" t="s">
        <v>31308</v>
      </c>
      <c r="B7282" t="s">
        <v>14924</v>
      </c>
      <c r="C7282" t="s">
        <v>31212</v>
      </c>
      <c r="D7282" t="s">
        <v>31213</v>
      </c>
      <c r="E7282" s="43">
        <v>26201</v>
      </c>
      <c r="F7282" t="s">
        <v>23911</v>
      </c>
      <c r="G7282" t="s">
        <v>14924</v>
      </c>
    </row>
    <row r="7283" spans="1:7" x14ac:dyDescent="0.3">
      <c r="A7283" t="s">
        <v>31309</v>
      </c>
      <c r="B7283" t="s">
        <v>14938</v>
      </c>
      <c r="C7283" t="s">
        <v>31212</v>
      </c>
      <c r="D7283" t="s">
        <v>31213</v>
      </c>
      <c r="E7283" s="43">
        <v>11985</v>
      </c>
      <c r="F7283" t="s">
        <v>23911</v>
      </c>
      <c r="G7283" t="s">
        <v>14938</v>
      </c>
    </row>
    <row r="7284" spans="1:7" x14ac:dyDescent="0.3">
      <c r="A7284" t="s">
        <v>31310</v>
      </c>
      <c r="B7284" t="s">
        <v>15069</v>
      </c>
      <c r="C7284" t="s">
        <v>31212</v>
      </c>
      <c r="D7284" t="s">
        <v>31213</v>
      </c>
      <c r="E7284" s="43">
        <v>4141</v>
      </c>
      <c r="F7284" t="s">
        <v>23911</v>
      </c>
      <c r="G7284" t="s">
        <v>15069</v>
      </c>
    </row>
    <row r="7285" spans="1:7" x14ac:dyDescent="0.3">
      <c r="A7285" t="s">
        <v>31311</v>
      </c>
      <c r="B7285" t="s">
        <v>15098</v>
      </c>
      <c r="C7285" t="s">
        <v>31212</v>
      </c>
      <c r="D7285" t="s">
        <v>31213</v>
      </c>
      <c r="E7285" s="43">
        <v>10360</v>
      </c>
      <c r="F7285" t="s">
        <v>23911</v>
      </c>
      <c r="G7285" t="s">
        <v>15098</v>
      </c>
    </row>
    <row r="7286" spans="1:7" x14ac:dyDescent="0.3">
      <c r="A7286" t="s">
        <v>31312</v>
      </c>
      <c r="B7286" t="s">
        <v>15110</v>
      </c>
      <c r="C7286" t="s">
        <v>31212</v>
      </c>
      <c r="D7286" t="s">
        <v>31213</v>
      </c>
      <c r="E7286" s="43">
        <v>3211</v>
      </c>
      <c r="F7286" t="s">
        <v>23911</v>
      </c>
      <c r="G7286" t="s">
        <v>15110</v>
      </c>
    </row>
    <row r="7287" spans="1:7" x14ac:dyDescent="0.3">
      <c r="A7287" t="s">
        <v>31313</v>
      </c>
      <c r="B7287" t="s">
        <v>15265</v>
      </c>
      <c r="C7287" t="s">
        <v>31212</v>
      </c>
      <c r="D7287" t="s">
        <v>31213</v>
      </c>
      <c r="E7287" s="43">
        <v>1287</v>
      </c>
      <c r="F7287" t="s">
        <v>23911</v>
      </c>
      <c r="G7287" t="s">
        <v>15265</v>
      </c>
    </row>
    <row r="7288" spans="1:7" x14ac:dyDescent="0.3">
      <c r="A7288" t="s">
        <v>31314</v>
      </c>
      <c r="B7288" t="s">
        <v>15357</v>
      </c>
      <c r="C7288" t="s">
        <v>31212</v>
      </c>
      <c r="D7288" t="s">
        <v>31213</v>
      </c>
      <c r="E7288" s="43">
        <v>3747</v>
      </c>
      <c r="F7288" t="s">
        <v>23911</v>
      </c>
      <c r="G7288" t="s">
        <v>15357</v>
      </c>
    </row>
    <row r="7289" spans="1:7" x14ac:dyDescent="0.3">
      <c r="A7289" t="s">
        <v>31315</v>
      </c>
      <c r="B7289" t="s">
        <v>15466</v>
      </c>
      <c r="C7289" t="s">
        <v>31212</v>
      </c>
      <c r="D7289" t="s">
        <v>31213</v>
      </c>
      <c r="E7289" s="43">
        <v>2080</v>
      </c>
      <c r="F7289" t="s">
        <v>23911</v>
      </c>
      <c r="G7289" t="s">
        <v>15466</v>
      </c>
    </row>
    <row r="7290" spans="1:7" x14ac:dyDescent="0.3">
      <c r="A7290" t="s">
        <v>31316</v>
      </c>
      <c r="B7290" t="s">
        <v>15540</v>
      </c>
      <c r="C7290" t="s">
        <v>31212</v>
      </c>
      <c r="D7290" t="s">
        <v>31213</v>
      </c>
      <c r="E7290" s="43">
        <v>2948</v>
      </c>
      <c r="F7290" t="s">
        <v>23911</v>
      </c>
      <c r="G7290" t="s">
        <v>15540</v>
      </c>
    </row>
    <row r="7291" spans="1:7" x14ac:dyDescent="0.3">
      <c r="A7291" t="s">
        <v>31317</v>
      </c>
      <c r="B7291" t="s">
        <v>15624</v>
      </c>
      <c r="C7291" t="s">
        <v>31212</v>
      </c>
      <c r="D7291" t="s">
        <v>31213</v>
      </c>
      <c r="E7291" s="43">
        <v>19819</v>
      </c>
      <c r="F7291" t="s">
        <v>23911</v>
      </c>
      <c r="G7291" t="s">
        <v>15624</v>
      </c>
    </row>
    <row r="7292" spans="1:7" x14ac:dyDescent="0.3">
      <c r="A7292" t="s">
        <v>31318</v>
      </c>
      <c r="B7292" t="s">
        <v>15638</v>
      </c>
      <c r="C7292" t="s">
        <v>31212</v>
      </c>
      <c r="D7292" t="s">
        <v>31213</v>
      </c>
      <c r="E7292" s="43">
        <v>3377</v>
      </c>
      <c r="F7292" t="s">
        <v>23911</v>
      </c>
      <c r="G7292" t="s">
        <v>15638</v>
      </c>
    </row>
    <row r="7293" spans="1:7" x14ac:dyDescent="0.3">
      <c r="A7293" t="s">
        <v>31319</v>
      </c>
      <c r="B7293" t="s">
        <v>14452</v>
      </c>
      <c r="C7293" t="s">
        <v>31212</v>
      </c>
      <c r="D7293" t="s">
        <v>31213</v>
      </c>
      <c r="E7293" s="43">
        <v>627</v>
      </c>
      <c r="F7293" t="s">
        <v>23911</v>
      </c>
      <c r="G7293" t="s">
        <v>14452</v>
      </c>
    </row>
    <row r="7294" spans="1:7" x14ac:dyDescent="0.3">
      <c r="A7294" t="s">
        <v>31320</v>
      </c>
      <c r="B7294" t="s">
        <v>8428</v>
      </c>
      <c r="C7294" t="s">
        <v>31212</v>
      </c>
      <c r="D7294" t="s">
        <v>31213</v>
      </c>
      <c r="E7294" s="43">
        <v>1083</v>
      </c>
      <c r="F7294" t="s">
        <v>23911</v>
      </c>
      <c r="G7294" t="s">
        <v>8428</v>
      </c>
    </row>
    <row r="7295" spans="1:7" x14ac:dyDescent="0.3">
      <c r="A7295" t="s">
        <v>31321</v>
      </c>
      <c r="B7295" t="s">
        <v>7836</v>
      </c>
      <c r="C7295" t="s">
        <v>31212</v>
      </c>
      <c r="D7295" t="s">
        <v>31213</v>
      </c>
      <c r="E7295" s="43">
        <v>2072</v>
      </c>
      <c r="F7295" t="s">
        <v>23911</v>
      </c>
      <c r="G7295" t="s">
        <v>7836</v>
      </c>
    </row>
    <row r="7296" spans="1:7" x14ac:dyDescent="0.3">
      <c r="A7296" t="s">
        <v>31322</v>
      </c>
      <c r="B7296" t="s">
        <v>7853</v>
      </c>
      <c r="C7296" t="s">
        <v>31212</v>
      </c>
      <c r="D7296" t="s">
        <v>31213</v>
      </c>
      <c r="E7296" s="43">
        <v>823</v>
      </c>
      <c r="F7296" t="s">
        <v>23911</v>
      </c>
      <c r="G7296" t="s">
        <v>7853</v>
      </c>
    </row>
    <row r="7297" spans="1:7" x14ac:dyDescent="0.3">
      <c r="A7297" t="s">
        <v>31323</v>
      </c>
      <c r="B7297" t="s">
        <v>7854</v>
      </c>
      <c r="C7297" t="s">
        <v>31212</v>
      </c>
      <c r="D7297" t="s">
        <v>31213</v>
      </c>
      <c r="E7297" s="43">
        <v>2567</v>
      </c>
      <c r="F7297" t="s">
        <v>23911</v>
      </c>
      <c r="G7297" t="s">
        <v>7854</v>
      </c>
    </row>
    <row r="7298" spans="1:7" x14ac:dyDescent="0.3">
      <c r="A7298" t="s">
        <v>31324</v>
      </c>
      <c r="B7298" t="s">
        <v>7961</v>
      </c>
      <c r="C7298" t="s">
        <v>31212</v>
      </c>
      <c r="D7298" t="s">
        <v>31213</v>
      </c>
      <c r="E7298" s="43">
        <v>992</v>
      </c>
      <c r="F7298" t="s">
        <v>23911</v>
      </c>
      <c r="G7298" t="s">
        <v>7961</v>
      </c>
    </row>
    <row r="7299" spans="1:7" x14ac:dyDescent="0.3">
      <c r="A7299" t="s">
        <v>31325</v>
      </c>
      <c r="B7299" t="s">
        <v>8225</v>
      </c>
      <c r="C7299" t="s">
        <v>31212</v>
      </c>
      <c r="D7299" t="s">
        <v>31213</v>
      </c>
      <c r="E7299" s="43">
        <v>41632</v>
      </c>
      <c r="F7299" t="s">
        <v>23911</v>
      </c>
      <c r="G7299" t="s">
        <v>8225</v>
      </c>
    </row>
    <row r="7300" spans="1:7" x14ac:dyDescent="0.3">
      <c r="A7300" t="s">
        <v>31326</v>
      </c>
      <c r="B7300" t="s">
        <v>23915</v>
      </c>
      <c r="C7300" t="s">
        <v>31212</v>
      </c>
      <c r="D7300" t="s">
        <v>31213</v>
      </c>
      <c r="E7300" s="43">
        <v>679</v>
      </c>
      <c r="F7300" t="s">
        <v>23911</v>
      </c>
      <c r="G7300" t="s">
        <v>23915</v>
      </c>
    </row>
    <row r="7301" spans="1:7" x14ac:dyDescent="0.3">
      <c r="A7301" t="s">
        <v>31327</v>
      </c>
      <c r="B7301" t="s">
        <v>8649</v>
      </c>
      <c r="C7301" t="s">
        <v>31212</v>
      </c>
      <c r="D7301" t="s">
        <v>31213</v>
      </c>
      <c r="E7301" s="43">
        <v>5826</v>
      </c>
      <c r="F7301" t="s">
        <v>23911</v>
      </c>
      <c r="G7301" t="s">
        <v>8649</v>
      </c>
    </row>
    <row r="7302" spans="1:7" x14ac:dyDescent="0.3">
      <c r="A7302" t="s">
        <v>31328</v>
      </c>
      <c r="B7302" t="s">
        <v>8996</v>
      </c>
      <c r="C7302" t="s">
        <v>31212</v>
      </c>
      <c r="D7302" t="s">
        <v>31213</v>
      </c>
      <c r="E7302" s="43">
        <v>3347</v>
      </c>
      <c r="F7302" t="s">
        <v>23911</v>
      </c>
      <c r="G7302" t="s">
        <v>8996</v>
      </c>
    </row>
    <row r="7303" spans="1:7" x14ac:dyDescent="0.3">
      <c r="A7303" t="s">
        <v>31329</v>
      </c>
      <c r="B7303" t="s">
        <v>8998</v>
      </c>
      <c r="C7303" t="s">
        <v>31212</v>
      </c>
      <c r="D7303" t="s">
        <v>31213</v>
      </c>
      <c r="E7303" s="43">
        <v>13260</v>
      </c>
      <c r="F7303" t="s">
        <v>23911</v>
      </c>
      <c r="G7303" t="s">
        <v>8998</v>
      </c>
    </row>
    <row r="7304" spans="1:7" x14ac:dyDescent="0.3">
      <c r="A7304" t="s">
        <v>31330</v>
      </c>
      <c r="B7304" t="s">
        <v>9027</v>
      </c>
      <c r="C7304" t="s">
        <v>31212</v>
      </c>
      <c r="D7304" t="s">
        <v>31213</v>
      </c>
      <c r="E7304" s="43">
        <v>4516</v>
      </c>
      <c r="F7304" t="s">
        <v>23911</v>
      </c>
      <c r="G7304" t="s">
        <v>9027</v>
      </c>
    </row>
    <row r="7305" spans="1:7" x14ac:dyDescent="0.3">
      <c r="A7305" t="s">
        <v>31331</v>
      </c>
      <c r="B7305" t="s">
        <v>9109</v>
      </c>
      <c r="C7305" t="s">
        <v>31212</v>
      </c>
      <c r="D7305" t="s">
        <v>31213</v>
      </c>
      <c r="E7305" s="43">
        <v>3463</v>
      </c>
      <c r="F7305" t="s">
        <v>23911</v>
      </c>
      <c r="G7305" t="s">
        <v>9109</v>
      </c>
    </row>
    <row r="7306" spans="1:7" x14ac:dyDescent="0.3">
      <c r="A7306" t="s">
        <v>31332</v>
      </c>
      <c r="B7306" t="s">
        <v>9200</v>
      </c>
      <c r="C7306" t="s">
        <v>31212</v>
      </c>
      <c r="D7306" t="s">
        <v>31213</v>
      </c>
      <c r="E7306" s="43">
        <v>907</v>
      </c>
      <c r="F7306" t="s">
        <v>23911</v>
      </c>
      <c r="G7306" t="s">
        <v>9200</v>
      </c>
    </row>
    <row r="7307" spans="1:7" x14ac:dyDescent="0.3">
      <c r="A7307" t="s">
        <v>31333</v>
      </c>
      <c r="B7307" t="s">
        <v>9310</v>
      </c>
      <c r="C7307" t="s">
        <v>31212</v>
      </c>
      <c r="D7307" t="s">
        <v>31213</v>
      </c>
      <c r="E7307" s="43">
        <v>1366</v>
      </c>
      <c r="F7307" t="s">
        <v>23911</v>
      </c>
      <c r="G7307" t="s">
        <v>9310</v>
      </c>
    </row>
    <row r="7308" spans="1:7" x14ac:dyDescent="0.3">
      <c r="A7308" t="s">
        <v>31334</v>
      </c>
      <c r="B7308" t="s">
        <v>9375</v>
      </c>
      <c r="C7308" t="s">
        <v>31212</v>
      </c>
      <c r="D7308" t="s">
        <v>31213</v>
      </c>
      <c r="E7308" s="43">
        <v>3295</v>
      </c>
      <c r="F7308" t="s">
        <v>23911</v>
      </c>
      <c r="G7308" t="s">
        <v>9375</v>
      </c>
    </row>
    <row r="7309" spans="1:7" x14ac:dyDescent="0.3">
      <c r="A7309" t="s">
        <v>31335</v>
      </c>
      <c r="B7309" t="s">
        <v>9434</v>
      </c>
      <c r="C7309" t="s">
        <v>31212</v>
      </c>
      <c r="D7309" t="s">
        <v>31213</v>
      </c>
      <c r="E7309" s="43">
        <v>1073</v>
      </c>
      <c r="F7309" t="s">
        <v>23911</v>
      </c>
      <c r="G7309" t="s">
        <v>9434</v>
      </c>
    </row>
    <row r="7310" spans="1:7" x14ac:dyDescent="0.3">
      <c r="A7310" t="s">
        <v>31336</v>
      </c>
      <c r="B7310" t="s">
        <v>9540</v>
      </c>
      <c r="C7310" t="s">
        <v>31212</v>
      </c>
      <c r="D7310" t="s">
        <v>31213</v>
      </c>
      <c r="E7310" s="43">
        <v>2548</v>
      </c>
      <c r="F7310" t="s">
        <v>23911</v>
      </c>
      <c r="G7310" t="s">
        <v>9540</v>
      </c>
    </row>
    <row r="7311" spans="1:7" x14ac:dyDescent="0.3">
      <c r="A7311" t="s">
        <v>31337</v>
      </c>
      <c r="B7311" t="s">
        <v>23915</v>
      </c>
      <c r="C7311" t="s">
        <v>31212</v>
      </c>
      <c r="D7311" t="s">
        <v>31213</v>
      </c>
      <c r="E7311" s="43">
        <v>2572</v>
      </c>
      <c r="F7311" t="s">
        <v>23911</v>
      </c>
      <c r="G7311" t="s">
        <v>23915</v>
      </c>
    </row>
    <row r="7312" spans="1:7" x14ac:dyDescent="0.3">
      <c r="A7312" t="s">
        <v>31338</v>
      </c>
      <c r="B7312" t="s">
        <v>23915</v>
      </c>
      <c r="C7312" t="s">
        <v>31212</v>
      </c>
      <c r="D7312" t="s">
        <v>31213</v>
      </c>
      <c r="E7312" s="43">
        <v>481</v>
      </c>
      <c r="F7312" t="s">
        <v>23911</v>
      </c>
      <c r="G7312" t="s">
        <v>23915</v>
      </c>
    </row>
    <row r="7313" spans="1:7" x14ac:dyDescent="0.3">
      <c r="A7313" t="s">
        <v>31339</v>
      </c>
      <c r="B7313" t="s">
        <v>10403</v>
      </c>
      <c r="C7313" t="s">
        <v>31212</v>
      </c>
      <c r="D7313" t="s">
        <v>31213</v>
      </c>
      <c r="E7313" s="43">
        <v>2874</v>
      </c>
      <c r="F7313" t="s">
        <v>23911</v>
      </c>
      <c r="G7313" t="s">
        <v>10403</v>
      </c>
    </row>
    <row r="7314" spans="1:7" x14ac:dyDescent="0.3">
      <c r="A7314" t="s">
        <v>31340</v>
      </c>
      <c r="B7314" t="s">
        <v>10471</v>
      </c>
      <c r="C7314" t="s">
        <v>31212</v>
      </c>
      <c r="D7314" t="s">
        <v>31213</v>
      </c>
      <c r="E7314" s="43">
        <v>1566</v>
      </c>
      <c r="F7314" t="s">
        <v>23911</v>
      </c>
      <c r="G7314" t="s">
        <v>10471</v>
      </c>
    </row>
    <row r="7315" spans="1:7" x14ac:dyDescent="0.3">
      <c r="A7315" t="s">
        <v>31341</v>
      </c>
      <c r="B7315" t="s">
        <v>10514</v>
      </c>
      <c r="C7315" t="s">
        <v>31212</v>
      </c>
      <c r="D7315" t="s">
        <v>31213</v>
      </c>
      <c r="E7315" s="43">
        <v>1559</v>
      </c>
      <c r="F7315" t="s">
        <v>23911</v>
      </c>
      <c r="G7315" t="s">
        <v>10514</v>
      </c>
    </row>
    <row r="7316" spans="1:7" x14ac:dyDescent="0.3">
      <c r="A7316" t="s">
        <v>31342</v>
      </c>
      <c r="B7316" t="s">
        <v>31343</v>
      </c>
      <c r="C7316" t="s">
        <v>31212</v>
      </c>
      <c r="D7316" t="s">
        <v>31213</v>
      </c>
      <c r="E7316" s="43">
        <v>516</v>
      </c>
      <c r="F7316" t="s">
        <v>23911</v>
      </c>
      <c r="G7316" t="s">
        <v>31343</v>
      </c>
    </row>
    <row r="7317" spans="1:7" x14ac:dyDescent="0.3">
      <c r="A7317" t="s">
        <v>31344</v>
      </c>
      <c r="B7317" t="s">
        <v>10543</v>
      </c>
      <c r="C7317" t="s">
        <v>31212</v>
      </c>
      <c r="D7317" t="s">
        <v>31213</v>
      </c>
      <c r="E7317" s="43">
        <v>1090</v>
      </c>
      <c r="F7317" t="s">
        <v>23911</v>
      </c>
      <c r="G7317" t="s">
        <v>10543</v>
      </c>
    </row>
    <row r="7318" spans="1:7" x14ac:dyDescent="0.3">
      <c r="A7318" t="s">
        <v>31345</v>
      </c>
      <c r="B7318" t="s">
        <v>23915</v>
      </c>
      <c r="C7318" t="s">
        <v>31212</v>
      </c>
      <c r="D7318" t="s">
        <v>31213</v>
      </c>
      <c r="E7318" s="43">
        <v>878</v>
      </c>
      <c r="F7318" t="s">
        <v>23911</v>
      </c>
      <c r="G7318" t="s">
        <v>23915</v>
      </c>
    </row>
    <row r="7319" spans="1:7" x14ac:dyDescent="0.3">
      <c r="A7319" t="s">
        <v>31346</v>
      </c>
      <c r="B7319" t="s">
        <v>10628</v>
      </c>
      <c r="C7319" t="s">
        <v>31212</v>
      </c>
      <c r="D7319" t="s">
        <v>31213</v>
      </c>
      <c r="E7319" s="43">
        <v>3901</v>
      </c>
      <c r="F7319" t="s">
        <v>23911</v>
      </c>
      <c r="G7319" t="s">
        <v>10628</v>
      </c>
    </row>
    <row r="7320" spans="1:7" x14ac:dyDescent="0.3">
      <c r="A7320" t="s">
        <v>31347</v>
      </c>
      <c r="B7320" t="s">
        <v>23915</v>
      </c>
      <c r="C7320" t="s">
        <v>31212</v>
      </c>
      <c r="D7320" t="s">
        <v>31213</v>
      </c>
      <c r="E7320" s="43">
        <v>755</v>
      </c>
      <c r="F7320" t="s">
        <v>23911</v>
      </c>
      <c r="G7320" t="s">
        <v>23915</v>
      </c>
    </row>
    <row r="7321" spans="1:7" x14ac:dyDescent="0.3">
      <c r="A7321" t="s">
        <v>31348</v>
      </c>
      <c r="B7321" t="s">
        <v>10678</v>
      </c>
      <c r="C7321" t="s">
        <v>31212</v>
      </c>
      <c r="D7321" t="s">
        <v>31213</v>
      </c>
      <c r="E7321" s="43">
        <v>3428</v>
      </c>
      <c r="F7321" t="s">
        <v>23911</v>
      </c>
      <c r="G7321" t="s">
        <v>10678</v>
      </c>
    </row>
    <row r="7322" spans="1:7" x14ac:dyDescent="0.3">
      <c r="A7322" t="s">
        <v>31349</v>
      </c>
      <c r="B7322" t="s">
        <v>10679</v>
      </c>
      <c r="C7322" t="s">
        <v>31212</v>
      </c>
      <c r="D7322" t="s">
        <v>31213</v>
      </c>
      <c r="E7322" s="43">
        <v>3665</v>
      </c>
      <c r="F7322" t="s">
        <v>23911</v>
      </c>
      <c r="G7322" t="s">
        <v>10679</v>
      </c>
    </row>
    <row r="7323" spans="1:7" x14ac:dyDescent="0.3">
      <c r="A7323" t="s">
        <v>31350</v>
      </c>
      <c r="B7323" t="s">
        <v>10697</v>
      </c>
      <c r="C7323" t="s">
        <v>31212</v>
      </c>
      <c r="D7323" t="s">
        <v>31213</v>
      </c>
      <c r="E7323" s="43">
        <v>3138</v>
      </c>
      <c r="F7323" t="s">
        <v>23911</v>
      </c>
      <c r="G7323" t="s">
        <v>10697</v>
      </c>
    </row>
    <row r="7324" spans="1:7" x14ac:dyDescent="0.3">
      <c r="A7324" t="s">
        <v>31351</v>
      </c>
      <c r="B7324" t="s">
        <v>10713</v>
      </c>
      <c r="C7324" t="s">
        <v>31212</v>
      </c>
      <c r="D7324" t="s">
        <v>31213</v>
      </c>
      <c r="E7324" s="43">
        <v>2794</v>
      </c>
      <c r="F7324" t="s">
        <v>23911</v>
      </c>
      <c r="G7324" t="s">
        <v>10713</v>
      </c>
    </row>
    <row r="7325" spans="1:7" x14ac:dyDescent="0.3">
      <c r="A7325" t="s">
        <v>31352</v>
      </c>
      <c r="B7325" t="s">
        <v>10734</v>
      </c>
      <c r="C7325" t="s">
        <v>31212</v>
      </c>
      <c r="D7325" t="s">
        <v>31213</v>
      </c>
      <c r="E7325" s="43">
        <v>381</v>
      </c>
      <c r="F7325" t="s">
        <v>23911</v>
      </c>
      <c r="G7325" t="s">
        <v>10734</v>
      </c>
    </row>
    <row r="7326" spans="1:7" x14ac:dyDescent="0.3">
      <c r="A7326" t="s">
        <v>31353</v>
      </c>
      <c r="B7326" t="s">
        <v>23915</v>
      </c>
      <c r="C7326" t="s">
        <v>31212</v>
      </c>
      <c r="D7326" t="s">
        <v>31213</v>
      </c>
      <c r="E7326" s="43">
        <v>9268</v>
      </c>
      <c r="F7326" t="s">
        <v>23911</v>
      </c>
      <c r="G7326" t="s">
        <v>23915</v>
      </c>
    </row>
    <row r="7327" spans="1:7" x14ac:dyDescent="0.3">
      <c r="A7327" t="s">
        <v>31354</v>
      </c>
      <c r="B7327" t="s">
        <v>10866</v>
      </c>
      <c r="C7327" t="s">
        <v>31212</v>
      </c>
      <c r="D7327" t="s">
        <v>31213</v>
      </c>
      <c r="E7327" s="43">
        <v>7114</v>
      </c>
      <c r="F7327" t="s">
        <v>23911</v>
      </c>
      <c r="G7327" t="s">
        <v>10866</v>
      </c>
    </row>
    <row r="7328" spans="1:7" x14ac:dyDescent="0.3">
      <c r="A7328" t="s">
        <v>31355</v>
      </c>
      <c r="B7328" t="s">
        <v>10943</v>
      </c>
      <c r="C7328" t="s">
        <v>31212</v>
      </c>
      <c r="D7328" t="s">
        <v>31213</v>
      </c>
      <c r="E7328" s="43">
        <v>1522</v>
      </c>
      <c r="F7328" t="s">
        <v>23911</v>
      </c>
      <c r="G7328" t="s">
        <v>10943</v>
      </c>
    </row>
    <row r="7329" spans="1:7" x14ac:dyDescent="0.3">
      <c r="A7329" t="s">
        <v>31356</v>
      </c>
      <c r="B7329" t="s">
        <v>23915</v>
      </c>
      <c r="C7329" t="s">
        <v>31212</v>
      </c>
      <c r="D7329" t="s">
        <v>31213</v>
      </c>
      <c r="E7329" s="43">
        <v>1834</v>
      </c>
      <c r="F7329" t="s">
        <v>23911</v>
      </c>
      <c r="G7329" t="s">
        <v>23915</v>
      </c>
    </row>
    <row r="7330" spans="1:7" x14ac:dyDescent="0.3">
      <c r="A7330" t="s">
        <v>31357</v>
      </c>
      <c r="B7330" t="s">
        <v>11116</v>
      </c>
      <c r="C7330" t="s">
        <v>31212</v>
      </c>
      <c r="D7330" t="s">
        <v>31213</v>
      </c>
      <c r="E7330" s="43">
        <v>1663</v>
      </c>
      <c r="F7330" t="s">
        <v>23911</v>
      </c>
      <c r="G7330" t="s">
        <v>11116</v>
      </c>
    </row>
    <row r="7331" spans="1:7" x14ac:dyDescent="0.3">
      <c r="A7331" t="s">
        <v>31358</v>
      </c>
      <c r="B7331" t="s">
        <v>11254</v>
      </c>
      <c r="C7331" t="s">
        <v>31212</v>
      </c>
      <c r="D7331" t="s">
        <v>31213</v>
      </c>
      <c r="E7331" s="43">
        <v>702</v>
      </c>
      <c r="F7331" t="s">
        <v>23911</v>
      </c>
      <c r="G7331" t="s">
        <v>11254</v>
      </c>
    </row>
    <row r="7332" spans="1:7" x14ac:dyDescent="0.3">
      <c r="A7332" t="s">
        <v>31359</v>
      </c>
      <c r="B7332" t="s">
        <v>11281</v>
      </c>
      <c r="C7332" t="s">
        <v>31212</v>
      </c>
      <c r="D7332" t="s">
        <v>31213</v>
      </c>
      <c r="E7332" s="43">
        <v>2699</v>
      </c>
      <c r="F7332" t="s">
        <v>23911</v>
      </c>
      <c r="G7332" t="s">
        <v>11281</v>
      </c>
    </row>
    <row r="7333" spans="1:7" x14ac:dyDescent="0.3">
      <c r="A7333" t="s">
        <v>31360</v>
      </c>
      <c r="B7333" t="s">
        <v>11293</v>
      </c>
      <c r="C7333" t="s">
        <v>31212</v>
      </c>
      <c r="D7333" t="s">
        <v>31213</v>
      </c>
      <c r="E7333" s="43">
        <v>1771</v>
      </c>
      <c r="F7333" t="s">
        <v>23911</v>
      </c>
      <c r="G7333" t="s">
        <v>11293</v>
      </c>
    </row>
    <row r="7334" spans="1:7" x14ac:dyDescent="0.3">
      <c r="A7334" t="s">
        <v>31361</v>
      </c>
      <c r="B7334" t="s">
        <v>11308</v>
      </c>
      <c r="C7334" t="s">
        <v>31212</v>
      </c>
      <c r="D7334" t="s">
        <v>31213</v>
      </c>
      <c r="E7334" s="43">
        <v>900</v>
      </c>
      <c r="F7334" t="s">
        <v>23911</v>
      </c>
      <c r="G7334" t="s">
        <v>11308</v>
      </c>
    </row>
    <row r="7335" spans="1:7" x14ac:dyDescent="0.3">
      <c r="A7335" t="s">
        <v>31362</v>
      </c>
      <c r="B7335" t="s">
        <v>11315</v>
      </c>
      <c r="C7335" t="s">
        <v>31212</v>
      </c>
      <c r="D7335" t="s">
        <v>31213</v>
      </c>
      <c r="E7335" s="43">
        <v>11642</v>
      </c>
      <c r="F7335" t="s">
        <v>23911</v>
      </c>
      <c r="G7335" t="s">
        <v>11315</v>
      </c>
    </row>
    <row r="7336" spans="1:7" x14ac:dyDescent="0.3">
      <c r="A7336" t="s">
        <v>31363</v>
      </c>
      <c r="B7336" t="s">
        <v>11366</v>
      </c>
      <c r="C7336" t="s">
        <v>31212</v>
      </c>
      <c r="D7336" t="s">
        <v>31213</v>
      </c>
      <c r="E7336" s="43">
        <v>1562</v>
      </c>
      <c r="F7336" t="s">
        <v>23911</v>
      </c>
      <c r="G7336" t="s">
        <v>11366</v>
      </c>
    </row>
    <row r="7337" spans="1:7" x14ac:dyDescent="0.3">
      <c r="A7337" t="s">
        <v>31364</v>
      </c>
      <c r="B7337" t="s">
        <v>31365</v>
      </c>
      <c r="C7337" t="s">
        <v>31212</v>
      </c>
      <c r="D7337" t="s">
        <v>31213</v>
      </c>
      <c r="E7337" s="43">
        <v>988</v>
      </c>
      <c r="F7337" t="s">
        <v>23911</v>
      </c>
      <c r="G7337" t="s">
        <v>31365</v>
      </c>
    </row>
    <row r="7338" spans="1:7" x14ac:dyDescent="0.3">
      <c r="A7338" t="s">
        <v>31366</v>
      </c>
      <c r="B7338" t="s">
        <v>11520</v>
      </c>
      <c r="C7338" t="s">
        <v>31212</v>
      </c>
      <c r="D7338" t="s">
        <v>31213</v>
      </c>
      <c r="E7338" s="43">
        <v>794</v>
      </c>
      <c r="F7338" t="s">
        <v>23911</v>
      </c>
      <c r="G7338" t="s">
        <v>11520</v>
      </c>
    </row>
    <row r="7339" spans="1:7" x14ac:dyDescent="0.3">
      <c r="A7339" t="s">
        <v>31367</v>
      </c>
      <c r="B7339" t="s">
        <v>11526</v>
      </c>
      <c r="C7339" t="s">
        <v>31212</v>
      </c>
      <c r="D7339" t="s">
        <v>31213</v>
      </c>
      <c r="E7339" s="43">
        <v>629</v>
      </c>
      <c r="F7339" t="s">
        <v>23911</v>
      </c>
      <c r="G7339" t="s">
        <v>11526</v>
      </c>
    </row>
    <row r="7340" spans="1:7" x14ac:dyDescent="0.3">
      <c r="A7340" t="s">
        <v>31368</v>
      </c>
      <c r="B7340" t="s">
        <v>11684</v>
      </c>
      <c r="C7340" t="s">
        <v>31212</v>
      </c>
      <c r="D7340" t="s">
        <v>31213</v>
      </c>
      <c r="E7340" s="43">
        <v>1567</v>
      </c>
      <c r="F7340" t="s">
        <v>23911</v>
      </c>
      <c r="G7340" t="s">
        <v>11684</v>
      </c>
    </row>
    <row r="7341" spans="1:7" x14ac:dyDescent="0.3">
      <c r="A7341" t="s">
        <v>31369</v>
      </c>
      <c r="B7341" t="s">
        <v>31370</v>
      </c>
      <c r="C7341" t="s">
        <v>31212</v>
      </c>
      <c r="D7341" t="s">
        <v>31213</v>
      </c>
      <c r="E7341" s="43">
        <v>2396</v>
      </c>
      <c r="F7341" t="s">
        <v>23911</v>
      </c>
      <c r="G7341" t="s">
        <v>31370</v>
      </c>
    </row>
    <row r="7342" spans="1:7" x14ac:dyDescent="0.3">
      <c r="A7342" t="s">
        <v>31371</v>
      </c>
      <c r="B7342" t="s">
        <v>11758</v>
      </c>
      <c r="C7342" t="s">
        <v>31212</v>
      </c>
      <c r="D7342" t="s">
        <v>31213</v>
      </c>
      <c r="E7342" s="43">
        <v>243262</v>
      </c>
      <c r="F7342" t="s">
        <v>23911</v>
      </c>
      <c r="G7342" t="s">
        <v>11758</v>
      </c>
    </row>
    <row r="7343" spans="1:7" x14ac:dyDescent="0.3">
      <c r="A7343" t="s">
        <v>31372</v>
      </c>
      <c r="B7343" t="s">
        <v>11787</v>
      </c>
      <c r="C7343" t="s">
        <v>31212</v>
      </c>
      <c r="D7343" t="s">
        <v>31213</v>
      </c>
      <c r="E7343" s="43">
        <v>32146</v>
      </c>
      <c r="F7343" t="s">
        <v>23911</v>
      </c>
      <c r="G7343" t="s">
        <v>11787</v>
      </c>
    </row>
    <row r="7344" spans="1:7" x14ac:dyDescent="0.3">
      <c r="A7344" t="s">
        <v>31373</v>
      </c>
      <c r="B7344" t="s">
        <v>11792</v>
      </c>
      <c r="C7344" t="s">
        <v>31212</v>
      </c>
      <c r="D7344" t="s">
        <v>31213</v>
      </c>
      <c r="E7344" s="43">
        <v>1334</v>
      </c>
      <c r="F7344" t="s">
        <v>23911</v>
      </c>
      <c r="G7344" t="s">
        <v>11792</v>
      </c>
    </row>
    <row r="7345" spans="1:7" x14ac:dyDescent="0.3">
      <c r="A7345" t="s">
        <v>31374</v>
      </c>
      <c r="B7345" t="s">
        <v>11814</v>
      </c>
      <c r="C7345" t="s">
        <v>31212</v>
      </c>
      <c r="D7345" t="s">
        <v>31213</v>
      </c>
      <c r="E7345" s="43">
        <v>1000</v>
      </c>
      <c r="F7345" t="s">
        <v>23911</v>
      </c>
      <c r="G7345" t="s">
        <v>11814</v>
      </c>
    </row>
    <row r="7346" spans="1:7" x14ac:dyDescent="0.3">
      <c r="A7346" t="s">
        <v>31375</v>
      </c>
      <c r="B7346" t="s">
        <v>11823</v>
      </c>
      <c r="C7346" t="s">
        <v>31212</v>
      </c>
      <c r="D7346" t="s">
        <v>31213</v>
      </c>
      <c r="E7346" s="43">
        <v>5014</v>
      </c>
      <c r="F7346" t="s">
        <v>23911</v>
      </c>
      <c r="G7346" t="s">
        <v>11823</v>
      </c>
    </row>
    <row r="7347" spans="1:7" x14ac:dyDescent="0.3">
      <c r="A7347" t="s">
        <v>31376</v>
      </c>
      <c r="B7347" t="s">
        <v>11841</v>
      </c>
      <c r="C7347" t="s">
        <v>31212</v>
      </c>
      <c r="D7347" t="s">
        <v>31213</v>
      </c>
      <c r="E7347" s="43">
        <v>756</v>
      </c>
      <c r="F7347" t="s">
        <v>23911</v>
      </c>
      <c r="G7347" t="s">
        <v>11841</v>
      </c>
    </row>
    <row r="7348" spans="1:7" x14ac:dyDescent="0.3">
      <c r="A7348" t="s">
        <v>31377</v>
      </c>
      <c r="B7348" t="s">
        <v>11902</v>
      </c>
      <c r="C7348" t="s">
        <v>31212</v>
      </c>
      <c r="D7348" t="s">
        <v>31213</v>
      </c>
      <c r="E7348" s="43">
        <v>2880</v>
      </c>
      <c r="F7348" t="s">
        <v>23911</v>
      </c>
      <c r="G7348" t="s">
        <v>11902</v>
      </c>
    </row>
    <row r="7349" spans="1:7" x14ac:dyDescent="0.3">
      <c r="A7349" t="s">
        <v>31378</v>
      </c>
      <c r="B7349" t="s">
        <v>11908</v>
      </c>
      <c r="C7349" t="s">
        <v>31212</v>
      </c>
      <c r="D7349" t="s">
        <v>31213</v>
      </c>
      <c r="E7349" s="43">
        <v>653</v>
      </c>
      <c r="F7349" t="s">
        <v>23911</v>
      </c>
      <c r="G7349" t="s">
        <v>11908</v>
      </c>
    </row>
    <row r="7350" spans="1:7" x14ac:dyDescent="0.3">
      <c r="A7350" t="s">
        <v>31379</v>
      </c>
      <c r="B7350" t="s">
        <v>11935</v>
      </c>
      <c r="C7350" t="s">
        <v>31212</v>
      </c>
      <c r="D7350" t="s">
        <v>31213</v>
      </c>
      <c r="E7350" s="43">
        <v>1631</v>
      </c>
      <c r="F7350" t="s">
        <v>23911</v>
      </c>
      <c r="G7350" t="s">
        <v>11935</v>
      </c>
    </row>
    <row r="7351" spans="1:7" x14ac:dyDescent="0.3">
      <c r="A7351" t="s">
        <v>31380</v>
      </c>
      <c r="B7351" t="s">
        <v>11938</v>
      </c>
      <c r="C7351" t="s">
        <v>31212</v>
      </c>
      <c r="D7351" t="s">
        <v>31213</v>
      </c>
      <c r="E7351" s="43">
        <v>2420</v>
      </c>
      <c r="F7351" t="s">
        <v>23911</v>
      </c>
      <c r="G7351" t="s">
        <v>11938</v>
      </c>
    </row>
    <row r="7352" spans="1:7" x14ac:dyDescent="0.3">
      <c r="A7352" t="s">
        <v>31381</v>
      </c>
      <c r="B7352" t="s">
        <v>12238</v>
      </c>
      <c r="C7352" t="s">
        <v>31212</v>
      </c>
      <c r="D7352" t="s">
        <v>31213</v>
      </c>
      <c r="E7352" s="43">
        <v>882</v>
      </c>
      <c r="F7352" t="s">
        <v>23911</v>
      </c>
      <c r="G7352" t="s">
        <v>12238</v>
      </c>
    </row>
    <row r="7353" spans="1:7" x14ac:dyDescent="0.3">
      <c r="A7353" t="s">
        <v>31382</v>
      </c>
      <c r="B7353" t="s">
        <v>12239</v>
      </c>
      <c r="C7353" t="s">
        <v>31212</v>
      </c>
      <c r="D7353" t="s">
        <v>31213</v>
      </c>
      <c r="E7353" s="43">
        <v>828</v>
      </c>
      <c r="F7353" t="s">
        <v>23911</v>
      </c>
      <c r="G7353" t="s">
        <v>12239</v>
      </c>
    </row>
    <row r="7354" spans="1:7" x14ac:dyDescent="0.3">
      <c r="A7354" t="s">
        <v>31383</v>
      </c>
      <c r="B7354" t="s">
        <v>12297</v>
      </c>
      <c r="C7354" t="s">
        <v>31212</v>
      </c>
      <c r="D7354" t="s">
        <v>31213</v>
      </c>
      <c r="E7354" s="43">
        <v>4015</v>
      </c>
      <c r="F7354" t="s">
        <v>23911</v>
      </c>
      <c r="G7354" t="s">
        <v>12297</v>
      </c>
    </row>
    <row r="7355" spans="1:7" x14ac:dyDescent="0.3">
      <c r="A7355" t="s">
        <v>31384</v>
      </c>
      <c r="B7355" t="s">
        <v>12340</v>
      </c>
      <c r="C7355" t="s">
        <v>31212</v>
      </c>
      <c r="D7355" t="s">
        <v>31213</v>
      </c>
      <c r="E7355" s="43">
        <v>3723</v>
      </c>
      <c r="F7355" t="s">
        <v>23911</v>
      </c>
      <c r="G7355" t="s">
        <v>12340</v>
      </c>
    </row>
    <row r="7356" spans="1:7" x14ac:dyDescent="0.3">
      <c r="A7356" t="s">
        <v>31385</v>
      </c>
      <c r="B7356" t="s">
        <v>12384</v>
      </c>
      <c r="C7356" t="s">
        <v>31212</v>
      </c>
      <c r="D7356" t="s">
        <v>31213</v>
      </c>
      <c r="E7356" s="43">
        <v>1413</v>
      </c>
      <c r="F7356" t="s">
        <v>23911</v>
      </c>
      <c r="G7356" t="s">
        <v>12384</v>
      </c>
    </row>
    <row r="7357" spans="1:7" x14ac:dyDescent="0.3">
      <c r="A7357" t="s">
        <v>31386</v>
      </c>
      <c r="B7357" t="s">
        <v>12454</v>
      </c>
      <c r="C7357" t="s">
        <v>31212</v>
      </c>
      <c r="D7357" t="s">
        <v>31213</v>
      </c>
      <c r="E7357" s="43">
        <v>2157</v>
      </c>
      <c r="F7357" t="s">
        <v>23911</v>
      </c>
      <c r="G7357" t="s">
        <v>12454</v>
      </c>
    </row>
    <row r="7358" spans="1:7" x14ac:dyDescent="0.3">
      <c r="A7358" t="s">
        <v>31387</v>
      </c>
      <c r="B7358" t="s">
        <v>12597</v>
      </c>
      <c r="C7358" t="s">
        <v>31212</v>
      </c>
      <c r="D7358" t="s">
        <v>31213</v>
      </c>
      <c r="E7358" s="43">
        <v>6388</v>
      </c>
      <c r="F7358" t="s">
        <v>23911</v>
      </c>
      <c r="G7358" t="s">
        <v>12597</v>
      </c>
    </row>
    <row r="7359" spans="1:7" x14ac:dyDescent="0.3">
      <c r="A7359" t="s">
        <v>31388</v>
      </c>
      <c r="B7359" t="s">
        <v>12618</v>
      </c>
      <c r="C7359" t="s">
        <v>31212</v>
      </c>
      <c r="D7359" t="s">
        <v>31213</v>
      </c>
      <c r="E7359" s="43">
        <v>1230</v>
      </c>
      <c r="F7359" t="s">
        <v>23911</v>
      </c>
      <c r="G7359" t="s">
        <v>12618</v>
      </c>
    </row>
    <row r="7360" spans="1:7" x14ac:dyDescent="0.3">
      <c r="A7360" t="s">
        <v>31389</v>
      </c>
      <c r="B7360" t="s">
        <v>12728</v>
      </c>
      <c r="C7360" t="s">
        <v>31212</v>
      </c>
      <c r="D7360" t="s">
        <v>31213</v>
      </c>
      <c r="E7360" s="43">
        <v>13325</v>
      </c>
      <c r="F7360" t="s">
        <v>23911</v>
      </c>
      <c r="G7360" t="s">
        <v>12728</v>
      </c>
    </row>
    <row r="7361" spans="1:7" x14ac:dyDescent="0.3">
      <c r="A7361" t="s">
        <v>31390</v>
      </c>
      <c r="B7361" t="s">
        <v>12844</v>
      </c>
      <c r="C7361" t="s">
        <v>31212</v>
      </c>
      <c r="D7361" t="s">
        <v>31213</v>
      </c>
      <c r="E7361" s="43">
        <v>1433</v>
      </c>
      <c r="F7361" t="s">
        <v>23911</v>
      </c>
      <c r="G7361" t="s">
        <v>12844</v>
      </c>
    </row>
    <row r="7362" spans="1:7" x14ac:dyDescent="0.3">
      <c r="A7362" t="s">
        <v>31391</v>
      </c>
      <c r="B7362" t="s">
        <v>12984</v>
      </c>
      <c r="C7362" t="s">
        <v>31212</v>
      </c>
      <c r="D7362" t="s">
        <v>31213</v>
      </c>
      <c r="E7362" s="43">
        <v>3964</v>
      </c>
      <c r="F7362" t="s">
        <v>23911</v>
      </c>
      <c r="G7362" t="s">
        <v>12984</v>
      </c>
    </row>
    <row r="7363" spans="1:7" x14ac:dyDescent="0.3">
      <c r="A7363" t="s">
        <v>31392</v>
      </c>
      <c r="B7363" t="s">
        <v>13342</v>
      </c>
      <c r="C7363" t="s">
        <v>31212</v>
      </c>
      <c r="D7363" t="s">
        <v>31213</v>
      </c>
      <c r="E7363" s="43">
        <v>1139</v>
      </c>
      <c r="F7363" t="s">
        <v>23911</v>
      </c>
      <c r="G7363" t="s">
        <v>13342</v>
      </c>
    </row>
    <row r="7364" spans="1:7" x14ac:dyDescent="0.3">
      <c r="A7364" t="s">
        <v>31393</v>
      </c>
      <c r="B7364" t="s">
        <v>13398</v>
      </c>
      <c r="C7364" t="s">
        <v>31212</v>
      </c>
      <c r="D7364" t="s">
        <v>31213</v>
      </c>
      <c r="E7364" s="43">
        <v>829</v>
      </c>
      <c r="F7364" t="s">
        <v>23911</v>
      </c>
      <c r="G7364" t="s">
        <v>13398</v>
      </c>
    </row>
    <row r="7365" spans="1:7" x14ac:dyDescent="0.3">
      <c r="A7365" t="s">
        <v>31394</v>
      </c>
      <c r="B7365" t="s">
        <v>13551</v>
      </c>
      <c r="C7365" t="s">
        <v>31212</v>
      </c>
      <c r="D7365" t="s">
        <v>31213</v>
      </c>
      <c r="E7365" s="43">
        <v>228</v>
      </c>
      <c r="F7365" t="s">
        <v>23911</v>
      </c>
      <c r="G7365" t="s">
        <v>13551</v>
      </c>
    </row>
    <row r="7366" spans="1:7" x14ac:dyDescent="0.3">
      <c r="A7366" t="s">
        <v>31395</v>
      </c>
      <c r="B7366" t="s">
        <v>13562</v>
      </c>
      <c r="C7366" t="s">
        <v>31212</v>
      </c>
      <c r="D7366" t="s">
        <v>31213</v>
      </c>
      <c r="E7366" s="43">
        <v>4105</v>
      </c>
      <c r="F7366" t="s">
        <v>23911</v>
      </c>
      <c r="G7366" t="s">
        <v>13562</v>
      </c>
    </row>
    <row r="7367" spans="1:7" x14ac:dyDescent="0.3">
      <c r="A7367" t="s">
        <v>31396</v>
      </c>
      <c r="B7367" t="s">
        <v>13582</v>
      </c>
      <c r="C7367" t="s">
        <v>31212</v>
      </c>
      <c r="D7367" t="s">
        <v>31213</v>
      </c>
      <c r="E7367" s="43">
        <v>1149</v>
      </c>
      <c r="F7367" t="s">
        <v>23911</v>
      </c>
      <c r="G7367" t="s">
        <v>13582</v>
      </c>
    </row>
    <row r="7368" spans="1:7" x14ac:dyDescent="0.3">
      <c r="A7368" t="s">
        <v>31397</v>
      </c>
      <c r="B7368" t="s">
        <v>13588</v>
      </c>
      <c r="C7368" t="s">
        <v>31212</v>
      </c>
      <c r="D7368" t="s">
        <v>31213</v>
      </c>
      <c r="E7368" s="43">
        <v>711</v>
      </c>
      <c r="F7368" t="s">
        <v>23911</v>
      </c>
      <c r="G7368" t="s">
        <v>13588</v>
      </c>
    </row>
    <row r="7369" spans="1:7" x14ac:dyDescent="0.3">
      <c r="A7369" t="s">
        <v>31398</v>
      </c>
      <c r="B7369" t="s">
        <v>13607</v>
      </c>
      <c r="C7369" t="s">
        <v>31212</v>
      </c>
      <c r="D7369" t="s">
        <v>31213</v>
      </c>
      <c r="E7369" s="43">
        <v>2130</v>
      </c>
      <c r="F7369" t="s">
        <v>23911</v>
      </c>
      <c r="G7369" t="s">
        <v>13607</v>
      </c>
    </row>
    <row r="7370" spans="1:7" x14ac:dyDescent="0.3">
      <c r="A7370" t="s">
        <v>31399</v>
      </c>
      <c r="B7370" t="s">
        <v>13636</v>
      </c>
      <c r="C7370" t="s">
        <v>31212</v>
      </c>
      <c r="D7370" t="s">
        <v>31213</v>
      </c>
      <c r="E7370" s="43">
        <v>6541</v>
      </c>
      <c r="F7370" t="s">
        <v>23911</v>
      </c>
      <c r="G7370" t="s">
        <v>13636</v>
      </c>
    </row>
    <row r="7371" spans="1:7" x14ac:dyDescent="0.3">
      <c r="A7371" t="s">
        <v>31400</v>
      </c>
      <c r="B7371" t="s">
        <v>13894</v>
      </c>
      <c r="C7371" t="s">
        <v>31212</v>
      </c>
      <c r="D7371" t="s">
        <v>31213</v>
      </c>
      <c r="E7371" s="43">
        <v>7065</v>
      </c>
      <c r="F7371" t="s">
        <v>23911</v>
      </c>
      <c r="G7371" t="s">
        <v>13894</v>
      </c>
    </row>
    <row r="7372" spans="1:7" x14ac:dyDescent="0.3">
      <c r="A7372" t="s">
        <v>31401</v>
      </c>
      <c r="B7372" t="s">
        <v>13900</v>
      </c>
      <c r="C7372" t="s">
        <v>31212</v>
      </c>
      <c r="D7372" t="s">
        <v>31213</v>
      </c>
      <c r="E7372" s="43">
        <v>3942</v>
      </c>
      <c r="F7372" t="s">
        <v>23911</v>
      </c>
      <c r="G7372" t="s">
        <v>13900</v>
      </c>
    </row>
    <row r="7373" spans="1:7" x14ac:dyDescent="0.3">
      <c r="A7373" t="s">
        <v>31402</v>
      </c>
      <c r="B7373" t="s">
        <v>14004</v>
      </c>
      <c r="C7373" t="s">
        <v>31212</v>
      </c>
      <c r="D7373" t="s">
        <v>31213</v>
      </c>
      <c r="E7373" s="43">
        <v>2083</v>
      </c>
      <c r="F7373" t="s">
        <v>23911</v>
      </c>
      <c r="G7373" t="s">
        <v>14004</v>
      </c>
    </row>
    <row r="7374" spans="1:7" x14ac:dyDescent="0.3">
      <c r="A7374" t="s">
        <v>31403</v>
      </c>
      <c r="B7374" t="s">
        <v>14079</v>
      </c>
      <c r="C7374" t="s">
        <v>31212</v>
      </c>
      <c r="D7374" t="s">
        <v>31213</v>
      </c>
      <c r="E7374" s="43">
        <v>2911</v>
      </c>
      <c r="F7374" t="s">
        <v>23911</v>
      </c>
      <c r="G7374" t="s">
        <v>14079</v>
      </c>
    </row>
    <row r="7375" spans="1:7" x14ac:dyDescent="0.3">
      <c r="A7375" t="s">
        <v>31404</v>
      </c>
      <c r="B7375" t="s">
        <v>14080</v>
      </c>
      <c r="C7375" t="s">
        <v>31212</v>
      </c>
      <c r="D7375" t="s">
        <v>31213</v>
      </c>
      <c r="E7375" s="43">
        <v>3082</v>
      </c>
      <c r="F7375" t="s">
        <v>23911</v>
      </c>
      <c r="G7375" t="s">
        <v>14080</v>
      </c>
    </row>
    <row r="7376" spans="1:7" x14ac:dyDescent="0.3">
      <c r="A7376" t="s">
        <v>31405</v>
      </c>
      <c r="B7376" t="s">
        <v>14122</v>
      </c>
      <c r="C7376" t="s">
        <v>31212</v>
      </c>
      <c r="D7376" t="s">
        <v>31213</v>
      </c>
      <c r="E7376" s="43">
        <v>1378</v>
      </c>
      <c r="F7376" t="s">
        <v>23911</v>
      </c>
      <c r="G7376" t="s">
        <v>14122</v>
      </c>
    </row>
    <row r="7377" spans="1:7" x14ac:dyDescent="0.3">
      <c r="A7377" t="s">
        <v>31406</v>
      </c>
      <c r="B7377" t="s">
        <v>14278</v>
      </c>
      <c r="C7377" t="s">
        <v>31212</v>
      </c>
      <c r="D7377" t="s">
        <v>31213</v>
      </c>
      <c r="E7377" s="43">
        <v>1067</v>
      </c>
      <c r="F7377" t="s">
        <v>23911</v>
      </c>
      <c r="G7377" t="s">
        <v>14278</v>
      </c>
    </row>
    <row r="7378" spans="1:7" x14ac:dyDescent="0.3">
      <c r="A7378" t="s">
        <v>31407</v>
      </c>
      <c r="B7378" t="s">
        <v>14192</v>
      </c>
      <c r="C7378" t="s">
        <v>31212</v>
      </c>
      <c r="D7378" t="s">
        <v>31213</v>
      </c>
      <c r="E7378" s="43">
        <v>12803</v>
      </c>
      <c r="F7378" t="s">
        <v>23911</v>
      </c>
      <c r="G7378" t="s">
        <v>14192</v>
      </c>
    </row>
    <row r="7379" spans="1:7" x14ac:dyDescent="0.3">
      <c r="A7379" t="s">
        <v>31408</v>
      </c>
      <c r="B7379" t="s">
        <v>14202</v>
      </c>
      <c r="C7379" t="s">
        <v>31212</v>
      </c>
      <c r="D7379" t="s">
        <v>31213</v>
      </c>
      <c r="E7379" s="43">
        <v>1497</v>
      </c>
      <c r="F7379" t="s">
        <v>23911</v>
      </c>
      <c r="G7379" t="s">
        <v>14202</v>
      </c>
    </row>
    <row r="7380" spans="1:7" x14ac:dyDescent="0.3">
      <c r="A7380" t="s">
        <v>31409</v>
      </c>
      <c r="B7380" t="s">
        <v>14287</v>
      </c>
      <c r="C7380" t="s">
        <v>31212</v>
      </c>
      <c r="D7380" t="s">
        <v>31213</v>
      </c>
      <c r="E7380" s="43">
        <v>4744</v>
      </c>
      <c r="F7380" t="s">
        <v>23911</v>
      </c>
      <c r="G7380" t="s">
        <v>14287</v>
      </c>
    </row>
    <row r="7381" spans="1:7" x14ac:dyDescent="0.3">
      <c r="A7381" t="s">
        <v>31410</v>
      </c>
      <c r="B7381" t="s">
        <v>14310</v>
      </c>
      <c r="C7381" t="s">
        <v>31212</v>
      </c>
      <c r="D7381" t="s">
        <v>31213</v>
      </c>
      <c r="E7381" s="43">
        <v>892</v>
      </c>
      <c r="F7381" t="s">
        <v>23911</v>
      </c>
      <c r="G7381" t="s">
        <v>14310</v>
      </c>
    </row>
    <row r="7382" spans="1:7" x14ac:dyDescent="0.3">
      <c r="A7382" t="s">
        <v>31411</v>
      </c>
      <c r="B7382" t="s">
        <v>14220</v>
      </c>
      <c r="C7382" t="s">
        <v>31212</v>
      </c>
      <c r="D7382" t="s">
        <v>31213</v>
      </c>
      <c r="E7382" s="43">
        <v>3297</v>
      </c>
      <c r="F7382" t="s">
        <v>23911</v>
      </c>
      <c r="G7382" t="s">
        <v>14220</v>
      </c>
    </row>
    <row r="7383" spans="1:7" x14ac:dyDescent="0.3">
      <c r="A7383" t="s">
        <v>31412</v>
      </c>
      <c r="B7383" t="s">
        <v>14317</v>
      </c>
      <c r="C7383" t="s">
        <v>31212</v>
      </c>
      <c r="D7383" t="s">
        <v>31213</v>
      </c>
      <c r="E7383" s="43">
        <v>9240</v>
      </c>
      <c r="F7383" t="s">
        <v>23911</v>
      </c>
      <c r="G7383" t="s">
        <v>14317</v>
      </c>
    </row>
    <row r="7384" spans="1:7" x14ac:dyDescent="0.3">
      <c r="A7384" t="s">
        <v>31413</v>
      </c>
      <c r="B7384" t="s">
        <v>14141</v>
      </c>
      <c r="C7384" t="s">
        <v>31212</v>
      </c>
      <c r="D7384" t="s">
        <v>31213</v>
      </c>
      <c r="E7384" s="43">
        <v>1421</v>
      </c>
      <c r="F7384" t="s">
        <v>23911</v>
      </c>
      <c r="G7384" t="s">
        <v>14141</v>
      </c>
    </row>
    <row r="7385" spans="1:7" x14ac:dyDescent="0.3">
      <c r="A7385" t="s">
        <v>31414</v>
      </c>
      <c r="B7385" t="s">
        <v>14334</v>
      </c>
      <c r="C7385" t="s">
        <v>31212</v>
      </c>
      <c r="D7385" t="s">
        <v>31213</v>
      </c>
      <c r="E7385" s="43">
        <v>4674</v>
      </c>
      <c r="F7385" t="s">
        <v>23911</v>
      </c>
      <c r="G7385" t="s">
        <v>14334</v>
      </c>
    </row>
    <row r="7386" spans="1:7" x14ac:dyDescent="0.3">
      <c r="A7386" t="s">
        <v>31415</v>
      </c>
      <c r="B7386" t="s">
        <v>14350</v>
      </c>
      <c r="C7386" t="s">
        <v>31212</v>
      </c>
      <c r="D7386" t="s">
        <v>31213</v>
      </c>
      <c r="E7386" s="43">
        <v>4078</v>
      </c>
      <c r="F7386" t="s">
        <v>23911</v>
      </c>
      <c r="G7386" t="s">
        <v>14350</v>
      </c>
    </row>
    <row r="7387" spans="1:7" x14ac:dyDescent="0.3">
      <c r="A7387" t="s">
        <v>31416</v>
      </c>
      <c r="B7387" t="s">
        <v>14404</v>
      </c>
      <c r="C7387" t="s">
        <v>31212</v>
      </c>
      <c r="D7387" t="s">
        <v>31213</v>
      </c>
      <c r="E7387" s="43">
        <v>1766</v>
      </c>
      <c r="F7387" t="s">
        <v>23911</v>
      </c>
      <c r="G7387" t="s">
        <v>14404</v>
      </c>
    </row>
    <row r="7388" spans="1:7" x14ac:dyDescent="0.3">
      <c r="A7388" t="s">
        <v>31417</v>
      </c>
      <c r="B7388" t="s">
        <v>14417</v>
      </c>
      <c r="C7388" t="s">
        <v>31212</v>
      </c>
      <c r="D7388" t="s">
        <v>31213</v>
      </c>
      <c r="E7388" s="43">
        <v>2249</v>
      </c>
      <c r="F7388" t="s">
        <v>23911</v>
      </c>
      <c r="G7388" t="s">
        <v>14417</v>
      </c>
    </row>
    <row r="7389" spans="1:7" x14ac:dyDescent="0.3">
      <c r="A7389" t="s">
        <v>31418</v>
      </c>
      <c r="B7389" t="s">
        <v>14630</v>
      </c>
      <c r="C7389" t="s">
        <v>31212</v>
      </c>
      <c r="D7389" t="s">
        <v>31213</v>
      </c>
      <c r="E7389" s="43">
        <v>2760</v>
      </c>
      <c r="F7389" t="s">
        <v>23911</v>
      </c>
      <c r="G7389" t="s">
        <v>14630</v>
      </c>
    </row>
    <row r="7390" spans="1:7" x14ac:dyDescent="0.3">
      <c r="A7390" t="s">
        <v>31419</v>
      </c>
      <c r="B7390" t="s">
        <v>14739</v>
      </c>
      <c r="C7390" t="s">
        <v>31212</v>
      </c>
      <c r="D7390" t="s">
        <v>31213</v>
      </c>
      <c r="E7390" s="43">
        <v>5091</v>
      </c>
      <c r="F7390" t="s">
        <v>23911</v>
      </c>
      <c r="G7390" t="s">
        <v>14739</v>
      </c>
    </row>
    <row r="7391" spans="1:7" x14ac:dyDescent="0.3">
      <c r="A7391" t="s">
        <v>31420</v>
      </c>
      <c r="B7391" t="s">
        <v>14867</v>
      </c>
      <c r="C7391" t="s">
        <v>31212</v>
      </c>
      <c r="D7391" t="s">
        <v>31213</v>
      </c>
      <c r="E7391" s="43">
        <v>11084</v>
      </c>
      <c r="F7391" t="s">
        <v>23911</v>
      </c>
      <c r="G7391" t="s">
        <v>14867</v>
      </c>
    </row>
    <row r="7392" spans="1:7" x14ac:dyDescent="0.3">
      <c r="A7392" t="s">
        <v>31421</v>
      </c>
      <c r="B7392" t="s">
        <v>15065</v>
      </c>
      <c r="C7392" t="s">
        <v>31212</v>
      </c>
      <c r="D7392" t="s">
        <v>31213</v>
      </c>
      <c r="E7392" s="43">
        <v>7426</v>
      </c>
      <c r="F7392" t="s">
        <v>23911</v>
      </c>
      <c r="G7392" t="s">
        <v>15065</v>
      </c>
    </row>
    <row r="7393" spans="1:7" x14ac:dyDescent="0.3">
      <c r="A7393" t="s">
        <v>31422</v>
      </c>
      <c r="B7393" t="s">
        <v>15092</v>
      </c>
      <c r="C7393" t="s">
        <v>31212</v>
      </c>
      <c r="D7393" t="s">
        <v>31213</v>
      </c>
      <c r="E7393" s="43">
        <v>6732</v>
      </c>
      <c r="F7393" t="s">
        <v>23911</v>
      </c>
      <c r="G7393" t="s">
        <v>15092</v>
      </c>
    </row>
    <row r="7394" spans="1:7" x14ac:dyDescent="0.3">
      <c r="A7394" t="s">
        <v>31423</v>
      </c>
      <c r="B7394" t="s">
        <v>15188</v>
      </c>
      <c r="C7394" t="s">
        <v>31212</v>
      </c>
      <c r="D7394" t="s">
        <v>31213</v>
      </c>
      <c r="E7394" s="43">
        <v>933</v>
      </c>
      <c r="F7394" t="s">
        <v>23911</v>
      </c>
      <c r="G7394" t="s">
        <v>15188</v>
      </c>
    </row>
    <row r="7395" spans="1:7" x14ac:dyDescent="0.3">
      <c r="A7395" t="s">
        <v>31424</v>
      </c>
      <c r="B7395" t="s">
        <v>15228</v>
      </c>
      <c r="C7395" t="s">
        <v>31212</v>
      </c>
      <c r="D7395" t="s">
        <v>31213</v>
      </c>
      <c r="E7395" s="43">
        <v>3051</v>
      </c>
      <c r="F7395" t="s">
        <v>23911</v>
      </c>
      <c r="G7395" t="s">
        <v>15228</v>
      </c>
    </row>
    <row r="7396" spans="1:7" x14ac:dyDescent="0.3">
      <c r="A7396" t="s">
        <v>31425</v>
      </c>
      <c r="B7396" t="s">
        <v>15232</v>
      </c>
      <c r="C7396" t="s">
        <v>31212</v>
      </c>
      <c r="D7396" t="s">
        <v>31213</v>
      </c>
      <c r="E7396" s="43">
        <v>1105</v>
      </c>
      <c r="F7396" t="s">
        <v>23911</v>
      </c>
      <c r="G7396" t="s">
        <v>15232</v>
      </c>
    </row>
    <row r="7397" spans="1:7" x14ac:dyDescent="0.3">
      <c r="A7397" t="s">
        <v>31426</v>
      </c>
      <c r="B7397" t="s">
        <v>15314</v>
      </c>
      <c r="C7397" t="s">
        <v>31212</v>
      </c>
      <c r="D7397" t="s">
        <v>31213</v>
      </c>
      <c r="E7397" s="43">
        <v>1352</v>
      </c>
      <c r="F7397" t="s">
        <v>23911</v>
      </c>
      <c r="G7397" t="s">
        <v>15314</v>
      </c>
    </row>
    <row r="7398" spans="1:7" x14ac:dyDescent="0.3">
      <c r="A7398" t="s">
        <v>31427</v>
      </c>
      <c r="B7398" t="s">
        <v>15459</v>
      </c>
      <c r="C7398" t="s">
        <v>31212</v>
      </c>
      <c r="D7398" t="s">
        <v>31213</v>
      </c>
      <c r="E7398" s="43">
        <v>3855</v>
      </c>
      <c r="F7398" t="s">
        <v>23911</v>
      </c>
      <c r="G7398" t="s">
        <v>15459</v>
      </c>
    </row>
    <row r="7399" spans="1:7" x14ac:dyDescent="0.3">
      <c r="A7399" t="s">
        <v>31428</v>
      </c>
      <c r="B7399" t="s">
        <v>15637</v>
      </c>
      <c r="C7399" t="s">
        <v>31212</v>
      </c>
      <c r="D7399" t="s">
        <v>31213</v>
      </c>
      <c r="E7399" s="43">
        <v>8748</v>
      </c>
      <c r="F7399" t="s">
        <v>23911</v>
      </c>
      <c r="G7399" t="s">
        <v>15637</v>
      </c>
    </row>
    <row r="7400" spans="1:7" x14ac:dyDescent="0.3">
      <c r="A7400" t="s">
        <v>31429</v>
      </c>
      <c r="B7400" t="s">
        <v>14921</v>
      </c>
      <c r="C7400" t="s">
        <v>31212</v>
      </c>
      <c r="D7400" t="s">
        <v>31213</v>
      </c>
      <c r="E7400" s="43">
        <v>7213</v>
      </c>
      <c r="F7400" t="s">
        <v>23911</v>
      </c>
      <c r="G7400" t="s">
        <v>14921</v>
      </c>
    </row>
    <row r="7401" spans="1:7" x14ac:dyDescent="0.3">
      <c r="A7401" t="s">
        <v>31430</v>
      </c>
      <c r="B7401" t="s">
        <v>7737</v>
      </c>
      <c r="C7401" t="s">
        <v>31212</v>
      </c>
      <c r="D7401" t="s">
        <v>31213</v>
      </c>
      <c r="E7401" s="43">
        <v>5744</v>
      </c>
      <c r="F7401" t="s">
        <v>23911</v>
      </c>
      <c r="G7401" t="s">
        <v>7737</v>
      </c>
    </row>
    <row r="7402" spans="1:7" x14ac:dyDescent="0.3">
      <c r="A7402" t="s">
        <v>31431</v>
      </c>
      <c r="B7402" t="s">
        <v>15067</v>
      </c>
      <c r="C7402" t="s">
        <v>31212</v>
      </c>
      <c r="D7402" t="s">
        <v>31213</v>
      </c>
      <c r="E7402" s="43">
        <v>4240</v>
      </c>
      <c r="F7402" t="s">
        <v>23911</v>
      </c>
      <c r="G7402" t="s">
        <v>15067</v>
      </c>
    </row>
    <row r="7403" spans="1:7" x14ac:dyDescent="0.3">
      <c r="A7403" t="s">
        <v>31432</v>
      </c>
      <c r="B7403" t="s">
        <v>7770</v>
      </c>
      <c r="C7403" t="s">
        <v>31212</v>
      </c>
      <c r="D7403" t="s">
        <v>31213</v>
      </c>
      <c r="E7403" s="43">
        <v>58323</v>
      </c>
      <c r="F7403" t="s">
        <v>23911</v>
      </c>
      <c r="G7403" t="s">
        <v>24067</v>
      </c>
    </row>
    <row r="7404" spans="1:7" x14ac:dyDescent="0.3">
      <c r="A7404" t="s">
        <v>31433</v>
      </c>
      <c r="B7404" t="s">
        <v>7843</v>
      </c>
      <c r="C7404" t="s">
        <v>31212</v>
      </c>
      <c r="D7404" t="s">
        <v>31213</v>
      </c>
      <c r="E7404" s="43">
        <v>3118</v>
      </c>
      <c r="F7404" t="s">
        <v>23911</v>
      </c>
      <c r="G7404" t="s">
        <v>7843</v>
      </c>
    </row>
    <row r="7405" spans="1:7" x14ac:dyDescent="0.3">
      <c r="A7405" t="s">
        <v>31434</v>
      </c>
      <c r="B7405" t="s">
        <v>7993</v>
      </c>
      <c r="C7405" t="s">
        <v>31212</v>
      </c>
      <c r="D7405" t="s">
        <v>31213</v>
      </c>
      <c r="E7405" s="43">
        <v>9493</v>
      </c>
      <c r="F7405" t="s">
        <v>23911</v>
      </c>
      <c r="G7405" t="s">
        <v>7993</v>
      </c>
    </row>
    <row r="7406" spans="1:7" x14ac:dyDescent="0.3">
      <c r="A7406" t="s">
        <v>31435</v>
      </c>
      <c r="B7406" t="s">
        <v>8420</v>
      </c>
      <c r="C7406" t="s">
        <v>31212</v>
      </c>
      <c r="D7406" t="s">
        <v>31213</v>
      </c>
      <c r="E7406" s="43">
        <v>3882</v>
      </c>
      <c r="F7406" t="s">
        <v>23911</v>
      </c>
      <c r="G7406" t="s">
        <v>8420</v>
      </c>
    </row>
    <row r="7407" spans="1:7" x14ac:dyDescent="0.3">
      <c r="A7407" t="s">
        <v>31436</v>
      </c>
      <c r="B7407" t="s">
        <v>8707</v>
      </c>
      <c r="C7407" t="s">
        <v>31212</v>
      </c>
      <c r="D7407" t="s">
        <v>31213</v>
      </c>
      <c r="E7407" s="43">
        <v>2780</v>
      </c>
      <c r="F7407" t="s">
        <v>23911</v>
      </c>
      <c r="G7407" t="s">
        <v>8707</v>
      </c>
    </row>
    <row r="7408" spans="1:7" x14ac:dyDescent="0.3">
      <c r="A7408" t="s">
        <v>31437</v>
      </c>
      <c r="B7408" t="s">
        <v>8768</v>
      </c>
      <c r="C7408" t="s">
        <v>31212</v>
      </c>
      <c r="D7408" t="s">
        <v>31213</v>
      </c>
      <c r="E7408" s="43">
        <v>1375</v>
      </c>
      <c r="F7408" t="s">
        <v>23911</v>
      </c>
      <c r="G7408" t="s">
        <v>8768</v>
      </c>
    </row>
    <row r="7409" spans="1:7" x14ac:dyDescent="0.3">
      <c r="A7409" t="s">
        <v>31438</v>
      </c>
      <c r="B7409" t="s">
        <v>8811</v>
      </c>
      <c r="C7409" t="s">
        <v>31212</v>
      </c>
      <c r="D7409" t="s">
        <v>31213</v>
      </c>
      <c r="E7409" s="43">
        <v>3907</v>
      </c>
      <c r="F7409" t="s">
        <v>23911</v>
      </c>
      <c r="G7409" t="s">
        <v>8811</v>
      </c>
    </row>
    <row r="7410" spans="1:7" x14ac:dyDescent="0.3">
      <c r="A7410" t="s">
        <v>31439</v>
      </c>
      <c r="B7410" t="s">
        <v>8837</v>
      </c>
      <c r="C7410" t="s">
        <v>31212</v>
      </c>
      <c r="D7410" t="s">
        <v>31213</v>
      </c>
      <c r="E7410" s="43">
        <v>2163</v>
      </c>
      <c r="F7410" t="s">
        <v>23911</v>
      </c>
      <c r="G7410" t="s">
        <v>8837</v>
      </c>
    </row>
    <row r="7411" spans="1:7" x14ac:dyDescent="0.3">
      <c r="A7411" t="s">
        <v>31440</v>
      </c>
      <c r="B7411" t="s">
        <v>8857</v>
      </c>
      <c r="C7411" t="s">
        <v>31212</v>
      </c>
      <c r="D7411" t="s">
        <v>31213</v>
      </c>
      <c r="E7411" s="43">
        <v>6275</v>
      </c>
      <c r="F7411" t="s">
        <v>23911</v>
      </c>
      <c r="G7411" t="s">
        <v>8857</v>
      </c>
    </row>
    <row r="7412" spans="1:7" x14ac:dyDescent="0.3">
      <c r="A7412" t="s">
        <v>31441</v>
      </c>
      <c r="B7412" t="s">
        <v>8889</v>
      </c>
      <c r="C7412" t="s">
        <v>31212</v>
      </c>
      <c r="D7412" t="s">
        <v>31213</v>
      </c>
      <c r="E7412" s="43">
        <v>10438</v>
      </c>
      <c r="F7412" t="s">
        <v>23911</v>
      </c>
      <c r="G7412" t="s">
        <v>8889</v>
      </c>
    </row>
    <row r="7413" spans="1:7" x14ac:dyDescent="0.3">
      <c r="A7413" t="s">
        <v>31442</v>
      </c>
      <c r="B7413" t="s">
        <v>8948</v>
      </c>
      <c r="C7413" t="s">
        <v>31212</v>
      </c>
      <c r="D7413" t="s">
        <v>31213</v>
      </c>
      <c r="E7413" s="43">
        <v>34863</v>
      </c>
      <c r="F7413" t="s">
        <v>23911</v>
      </c>
      <c r="G7413" t="s">
        <v>8948</v>
      </c>
    </row>
    <row r="7414" spans="1:7" x14ac:dyDescent="0.3">
      <c r="A7414" t="s">
        <v>31443</v>
      </c>
      <c r="B7414" t="s">
        <v>9477</v>
      </c>
      <c r="C7414" t="s">
        <v>31212</v>
      </c>
      <c r="D7414" t="s">
        <v>31213</v>
      </c>
      <c r="E7414" s="43">
        <v>8422</v>
      </c>
      <c r="F7414" t="s">
        <v>23911</v>
      </c>
      <c r="G7414" t="s">
        <v>9477</v>
      </c>
    </row>
    <row r="7415" spans="1:7" x14ac:dyDescent="0.3">
      <c r="A7415" t="s">
        <v>31444</v>
      </c>
      <c r="B7415" t="s">
        <v>9534</v>
      </c>
      <c r="C7415" t="s">
        <v>31212</v>
      </c>
      <c r="D7415" t="s">
        <v>31213</v>
      </c>
      <c r="E7415" s="43">
        <v>3020</v>
      </c>
      <c r="F7415" t="s">
        <v>23911</v>
      </c>
      <c r="G7415" t="s">
        <v>9534</v>
      </c>
    </row>
    <row r="7416" spans="1:7" x14ac:dyDescent="0.3">
      <c r="A7416" t="s">
        <v>31445</v>
      </c>
      <c r="B7416" t="s">
        <v>9548</v>
      </c>
      <c r="C7416" t="s">
        <v>31212</v>
      </c>
      <c r="D7416" t="s">
        <v>31213</v>
      </c>
      <c r="E7416" s="43">
        <v>3975</v>
      </c>
      <c r="F7416" t="s">
        <v>23911</v>
      </c>
      <c r="G7416" t="s">
        <v>9548</v>
      </c>
    </row>
    <row r="7417" spans="1:7" x14ac:dyDescent="0.3">
      <c r="A7417" t="s">
        <v>31446</v>
      </c>
      <c r="B7417" t="s">
        <v>9799</v>
      </c>
      <c r="C7417" t="s">
        <v>31212</v>
      </c>
      <c r="D7417" t="s">
        <v>31213</v>
      </c>
      <c r="E7417" s="43">
        <v>3517</v>
      </c>
      <c r="F7417" t="s">
        <v>23911</v>
      </c>
      <c r="G7417" t="s">
        <v>9799</v>
      </c>
    </row>
    <row r="7418" spans="1:7" x14ac:dyDescent="0.3">
      <c r="A7418" t="s">
        <v>31447</v>
      </c>
      <c r="B7418" t="s">
        <v>9996</v>
      </c>
      <c r="C7418" t="s">
        <v>31212</v>
      </c>
      <c r="D7418" t="s">
        <v>31213</v>
      </c>
      <c r="E7418" s="43">
        <v>944</v>
      </c>
      <c r="F7418" t="s">
        <v>23911</v>
      </c>
      <c r="G7418" t="s">
        <v>9996</v>
      </c>
    </row>
    <row r="7419" spans="1:7" x14ac:dyDescent="0.3">
      <c r="A7419" t="s">
        <v>31448</v>
      </c>
      <c r="B7419" t="s">
        <v>10435</v>
      </c>
      <c r="C7419" t="s">
        <v>31212</v>
      </c>
      <c r="D7419" t="s">
        <v>31213</v>
      </c>
      <c r="E7419" s="43">
        <v>32972</v>
      </c>
      <c r="F7419" t="s">
        <v>23911</v>
      </c>
      <c r="G7419" t="s">
        <v>10435</v>
      </c>
    </row>
    <row r="7420" spans="1:7" x14ac:dyDescent="0.3">
      <c r="A7420" t="s">
        <v>31449</v>
      </c>
      <c r="B7420" t="s">
        <v>10997</v>
      </c>
      <c r="C7420" t="s">
        <v>31212</v>
      </c>
      <c r="D7420" t="s">
        <v>31213</v>
      </c>
      <c r="E7420" s="43">
        <v>5839</v>
      </c>
      <c r="F7420" t="s">
        <v>23911</v>
      </c>
      <c r="G7420" t="s">
        <v>10997</v>
      </c>
    </row>
    <row r="7421" spans="1:7" x14ac:dyDescent="0.3">
      <c r="A7421" t="s">
        <v>31450</v>
      </c>
      <c r="B7421" t="s">
        <v>11131</v>
      </c>
      <c r="C7421" t="s">
        <v>31212</v>
      </c>
      <c r="D7421" t="s">
        <v>31213</v>
      </c>
      <c r="E7421" s="43">
        <v>1210</v>
      </c>
      <c r="F7421" t="s">
        <v>23911</v>
      </c>
      <c r="G7421" t="s">
        <v>11131</v>
      </c>
    </row>
    <row r="7422" spans="1:7" x14ac:dyDescent="0.3">
      <c r="A7422" t="s">
        <v>31451</v>
      </c>
      <c r="B7422" t="s">
        <v>11182</v>
      </c>
      <c r="C7422" t="s">
        <v>31212</v>
      </c>
      <c r="D7422" t="s">
        <v>31213</v>
      </c>
      <c r="E7422" s="43">
        <v>6105</v>
      </c>
      <c r="F7422" t="s">
        <v>23911</v>
      </c>
      <c r="G7422" t="s">
        <v>11182</v>
      </c>
    </row>
    <row r="7423" spans="1:7" x14ac:dyDescent="0.3">
      <c r="A7423" t="s">
        <v>31452</v>
      </c>
      <c r="B7423" t="s">
        <v>11294</v>
      </c>
      <c r="C7423" t="s">
        <v>31212</v>
      </c>
      <c r="D7423" t="s">
        <v>31213</v>
      </c>
      <c r="E7423" s="43">
        <v>38125</v>
      </c>
      <c r="F7423" t="s">
        <v>23911</v>
      </c>
      <c r="G7423" t="s">
        <v>11294</v>
      </c>
    </row>
    <row r="7424" spans="1:7" x14ac:dyDescent="0.3">
      <c r="A7424" t="s">
        <v>31453</v>
      </c>
      <c r="B7424" t="s">
        <v>11397</v>
      </c>
      <c r="C7424" t="s">
        <v>31212</v>
      </c>
      <c r="D7424" t="s">
        <v>31213</v>
      </c>
      <c r="E7424" s="43">
        <v>1917</v>
      </c>
      <c r="F7424" t="s">
        <v>23911</v>
      </c>
      <c r="G7424" t="s">
        <v>11397</v>
      </c>
    </row>
    <row r="7425" spans="1:7" x14ac:dyDescent="0.3">
      <c r="A7425" t="s">
        <v>31454</v>
      </c>
      <c r="B7425" t="s">
        <v>11731</v>
      </c>
      <c r="C7425" t="s">
        <v>31212</v>
      </c>
      <c r="D7425" t="s">
        <v>31213</v>
      </c>
      <c r="E7425" s="43">
        <v>12711</v>
      </c>
      <c r="F7425" t="s">
        <v>23911</v>
      </c>
      <c r="G7425" t="s">
        <v>11731</v>
      </c>
    </row>
    <row r="7426" spans="1:7" x14ac:dyDescent="0.3">
      <c r="A7426" t="s">
        <v>31455</v>
      </c>
      <c r="B7426" t="s">
        <v>11949</v>
      </c>
      <c r="C7426" t="s">
        <v>31212</v>
      </c>
      <c r="D7426" t="s">
        <v>31213</v>
      </c>
      <c r="E7426" s="43">
        <v>2543</v>
      </c>
      <c r="F7426" t="s">
        <v>23911</v>
      </c>
      <c r="G7426" t="s">
        <v>11949</v>
      </c>
    </row>
    <row r="7427" spans="1:7" x14ac:dyDescent="0.3">
      <c r="A7427" t="s">
        <v>31456</v>
      </c>
      <c r="B7427" t="s">
        <v>12143</v>
      </c>
      <c r="C7427" t="s">
        <v>31212</v>
      </c>
      <c r="D7427" t="s">
        <v>31213</v>
      </c>
      <c r="E7427" s="43">
        <v>3015</v>
      </c>
      <c r="F7427" t="s">
        <v>23911</v>
      </c>
      <c r="G7427" t="s">
        <v>12143</v>
      </c>
    </row>
    <row r="7428" spans="1:7" x14ac:dyDescent="0.3">
      <c r="A7428" t="s">
        <v>31457</v>
      </c>
      <c r="B7428" t="s">
        <v>12294</v>
      </c>
      <c r="C7428" t="s">
        <v>31212</v>
      </c>
      <c r="D7428" t="s">
        <v>31213</v>
      </c>
      <c r="E7428" s="43">
        <v>8103</v>
      </c>
      <c r="F7428" t="s">
        <v>23911</v>
      </c>
      <c r="G7428" t="s">
        <v>12294</v>
      </c>
    </row>
    <row r="7429" spans="1:7" x14ac:dyDescent="0.3">
      <c r="A7429" t="s">
        <v>31458</v>
      </c>
      <c r="B7429" t="s">
        <v>12657</v>
      </c>
      <c r="C7429" t="s">
        <v>31212</v>
      </c>
      <c r="D7429" t="s">
        <v>31213</v>
      </c>
      <c r="E7429" s="43">
        <v>23643</v>
      </c>
      <c r="F7429" t="s">
        <v>23911</v>
      </c>
      <c r="G7429" t="s">
        <v>12657</v>
      </c>
    </row>
    <row r="7430" spans="1:7" x14ac:dyDescent="0.3">
      <c r="A7430" t="s">
        <v>31459</v>
      </c>
      <c r="B7430" t="s">
        <v>13160</v>
      </c>
      <c r="C7430" t="s">
        <v>31212</v>
      </c>
      <c r="D7430" t="s">
        <v>31213</v>
      </c>
      <c r="E7430" s="43">
        <v>16841</v>
      </c>
      <c r="F7430" t="s">
        <v>23911</v>
      </c>
      <c r="G7430" t="s">
        <v>13160</v>
      </c>
    </row>
    <row r="7431" spans="1:7" x14ac:dyDescent="0.3">
      <c r="A7431" t="s">
        <v>31460</v>
      </c>
      <c r="B7431" t="s">
        <v>13340</v>
      </c>
      <c r="C7431" t="s">
        <v>31212</v>
      </c>
      <c r="D7431" t="s">
        <v>31213</v>
      </c>
      <c r="E7431" s="43">
        <v>8345</v>
      </c>
      <c r="F7431" t="s">
        <v>23911</v>
      </c>
      <c r="G7431" t="s">
        <v>13340</v>
      </c>
    </row>
    <row r="7432" spans="1:7" x14ac:dyDescent="0.3">
      <c r="A7432" t="s">
        <v>31461</v>
      </c>
      <c r="B7432" t="s">
        <v>13349</v>
      </c>
      <c r="C7432" t="s">
        <v>31212</v>
      </c>
      <c r="D7432" t="s">
        <v>31213</v>
      </c>
      <c r="E7432" s="43">
        <v>12837</v>
      </c>
      <c r="F7432" t="s">
        <v>23911</v>
      </c>
      <c r="G7432" t="s">
        <v>13349</v>
      </c>
    </row>
    <row r="7433" spans="1:7" x14ac:dyDescent="0.3">
      <c r="A7433" t="s">
        <v>31462</v>
      </c>
      <c r="B7433" t="s">
        <v>13371</v>
      </c>
      <c r="C7433" t="s">
        <v>31212</v>
      </c>
      <c r="D7433" t="s">
        <v>31213</v>
      </c>
      <c r="E7433" s="43">
        <v>12128</v>
      </c>
      <c r="F7433" t="s">
        <v>23911</v>
      </c>
      <c r="G7433" t="s">
        <v>13371</v>
      </c>
    </row>
    <row r="7434" spans="1:7" x14ac:dyDescent="0.3">
      <c r="A7434" t="s">
        <v>31463</v>
      </c>
      <c r="B7434" t="s">
        <v>13380</v>
      </c>
      <c r="C7434" t="s">
        <v>31212</v>
      </c>
      <c r="D7434" t="s">
        <v>31213</v>
      </c>
      <c r="E7434" s="43">
        <v>4487</v>
      </c>
      <c r="F7434" t="s">
        <v>23911</v>
      </c>
      <c r="G7434" t="s">
        <v>13380</v>
      </c>
    </row>
    <row r="7435" spans="1:7" x14ac:dyDescent="0.3">
      <c r="A7435" t="s">
        <v>31464</v>
      </c>
      <c r="B7435" t="s">
        <v>13427</v>
      </c>
      <c r="C7435" t="s">
        <v>31212</v>
      </c>
      <c r="D7435" t="s">
        <v>31213</v>
      </c>
      <c r="E7435" s="43">
        <v>19302</v>
      </c>
      <c r="F7435" t="s">
        <v>23911</v>
      </c>
      <c r="G7435" t="s">
        <v>13427</v>
      </c>
    </row>
    <row r="7436" spans="1:7" x14ac:dyDescent="0.3">
      <c r="A7436" t="s">
        <v>31465</v>
      </c>
      <c r="B7436" t="s">
        <v>13805</v>
      </c>
      <c r="C7436" t="s">
        <v>31212</v>
      </c>
      <c r="D7436" t="s">
        <v>31213</v>
      </c>
      <c r="E7436" s="43">
        <v>6114</v>
      </c>
      <c r="F7436" t="s">
        <v>23911</v>
      </c>
      <c r="G7436" t="s">
        <v>13805</v>
      </c>
    </row>
    <row r="7437" spans="1:7" x14ac:dyDescent="0.3">
      <c r="A7437" t="s">
        <v>31466</v>
      </c>
      <c r="B7437" t="s">
        <v>13834</v>
      </c>
      <c r="C7437" t="s">
        <v>31212</v>
      </c>
      <c r="D7437" t="s">
        <v>31213</v>
      </c>
      <c r="E7437" s="43">
        <v>3501</v>
      </c>
      <c r="F7437" t="s">
        <v>23911</v>
      </c>
      <c r="G7437" t="s">
        <v>13834</v>
      </c>
    </row>
    <row r="7438" spans="1:7" x14ac:dyDescent="0.3">
      <c r="A7438" t="s">
        <v>31467</v>
      </c>
      <c r="B7438" t="s">
        <v>13946</v>
      </c>
      <c r="C7438" t="s">
        <v>31212</v>
      </c>
      <c r="D7438" t="s">
        <v>31213</v>
      </c>
      <c r="E7438" s="43">
        <v>8127</v>
      </c>
      <c r="F7438" t="s">
        <v>23911</v>
      </c>
      <c r="G7438" t="s">
        <v>13946</v>
      </c>
    </row>
    <row r="7439" spans="1:7" x14ac:dyDescent="0.3">
      <c r="A7439" t="s">
        <v>31468</v>
      </c>
      <c r="B7439" t="s">
        <v>14279</v>
      </c>
      <c r="C7439" t="s">
        <v>31212</v>
      </c>
      <c r="D7439" t="s">
        <v>31213</v>
      </c>
      <c r="E7439" s="43">
        <v>2608</v>
      </c>
      <c r="F7439" t="s">
        <v>23911</v>
      </c>
      <c r="G7439" t="s">
        <v>14279</v>
      </c>
    </row>
    <row r="7440" spans="1:7" x14ac:dyDescent="0.3">
      <c r="A7440" t="s">
        <v>31469</v>
      </c>
      <c r="B7440" t="s">
        <v>14290</v>
      </c>
      <c r="C7440" t="s">
        <v>31212</v>
      </c>
      <c r="D7440" t="s">
        <v>31213</v>
      </c>
      <c r="E7440" s="43">
        <v>6544</v>
      </c>
      <c r="F7440" t="s">
        <v>23911</v>
      </c>
      <c r="G7440" t="s">
        <v>14290</v>
      </c>
    </row>
    <row r="7441" spans="1:7" x14ac:dyDescent="0.3">
      <c r="A7441" t="s">
        <v>31470</v>
      </c>
      <c r="B7441" t="s">
        <v>14228</v>
      </c>
      <c r="C7441" t="s">
        <v>31212</v>
      </c>
      <c r="D7441" t="s">
        <v>31213</v>
      </c>
      <c r="E7441" s="43">
        <v>1471</v>
      </c>
      <c r="F7441" t="s">
        <v>23911</v>
      </c>
      <c r="G7441" t="s">
        <v>14228</v>
      </c>
    </row>
    <row r="7442" spans="1:7" x14ac:dyDescent="0.3">
      <c r="A7442" t="s">
        <v>31471</v>
      </c>
      <c r="B7442" t="s">
        <v>14340</v>
      </c>
      <c r="C7442" t="s">
        <v>31212</v>
      </c>
      <c r="D7442" t="s">
        <v>31213</v>
      </c>
      <c r="E7442" s="43">
        <v>4897</v>
      </c>
      <c r="F7442" t="s">
        <v>23911</v>
      </c>
      <c r="G7442" t="s">
        <v>14340</v>
      </c>
    </row>
    <row r="7443" spans="1:7" x14ac:dyDescent="0.3">
      <c r="A7443" t="s">
        <v>31472</v>
      </c>
      <c r="B7443" t="s">
        <v>14446</v>
      </c>
      <c r="C7443" t="s">
        <v>31212</v>
      </c>
      <c r="D7443" t="s">
        <v>31213</v>
      </c>
      <c r="E7443" s="43">
        <v>40899</v>
      </c>
      <c r="F7443" t="s">
        <v>23911</v>
      </c>
      <c r="G7443" t="s">
        <v>14446</v>
      </c>
    </row>
    <row r="7444" spans="1:7" x14ac:dyDescent="0.3">
      <c r="A7444" t="s">
        <v>31473</v>
      </c>
      <c r="B7444" t="s">
        <v>14608</v>
      </c>
      <c r="C7444" t="s">
        <v>31212</v>
      </c>
      <c r="D7444" t="s">
        <v>31213</v>
      </c>
      <c r="E7444" s="43">
        <v>4632</v>
      </c>
      <c r="F7444" t="s">
        <v>23911</v>
      </c>
      <c r="G7444" t="s">
        <v>14608</v>
      </c>
    </row>
    <row r="7445" spans="1:7" x14ac:dyDescent="0.3">
      <c r="A7445" t="s">
        <v>31474</v>
      </c>
      <c r="B7445" t="s">
        <v>15636</v>
      </c>
      <c r="C7445" t="s">
        <v>31212</v>
      </c>
      <c r="D7445" t="s">
        <v>31213</v>
      </c>
      <c r="E7445" s="43">
        <v>1426</v>
      </c>
      <c r="F7445" t="s">
        <v>23911</v>
      </c>
      <c r="G7445" t="s">
        <v>15636</v>
      </c>
    </row>
    <row r="7446" spans="1:7" x14ac:dyDescent="0.3">
      <c r="A7446" t="s">
        <v>31475</v>
      </c>
      <c r="B7446" t="s">
        <v>7736</v>
      </c>
      <c r="C7446" t="s">
        <v>31212</v>
      </c>
      <c r="D7446" t="s">
        <v>31213</v>
      </c>
      <c r="E7446" s="43">
        <v>1041</v>
      </c>
      <c r="F7446" t="s">
        <v>23911</v>
      </c>
      <c r="G7446" t="s">
        <v>7736</v>
      </c>
    </row>
    <row r="7447" spans="1:7" x14ac:dyDescent="0.3">
      <c r="A7447" t="s">
        <v>31476</v>
      </c>
      <c r="B7447" t="s">
        <v>8461</v>
      </c>
      <c r="C7447" t="s">
        <v>31212</v>
      </c>
      <c r="D7447" t="s">
        <v>31213</v>
      </c>
      <c r="E7447" s="43">
        <v>610</v>
      </c>
      <c r="F7447" t="s">
        <v>23911</v>
      </c>
      <c r="G7447" t="s">
        <v>8461</v>
      </c>
    </row>
    <row r="7448" spans="1:7" x14ac:dyDescent="0.3">
      <c r="A7448" t="s">
        <v>31477</v>
      </c>
      <c r="B7448" t="s">
        <v>8728</v>
      </c>
      <c r="C7448" t="s">
        <v>31212</v>
      </c>
      <c r="D7448" t="s">
        <v>31213</v>
      </c>
      <c r="E7448" s="43">
        <v>4937</v>
      </c>
      <c r="F7448" t="s">
        <v>23911</v>
      </c>
      <c r="G7448" t="s">
        <v>8728</v>
      </c>
    </row>
    <row r="7449" spans="1:7" x14ac:dyDescent="0.3">
      <c r="A7449" t="s">
        <v>31478</v>
      </c>
      <c r="B7449" t="s">
        <v>8813</v>
      </c>
      <c r="C7449" t="s">
        <v>31212</v>
      </c>
      <c r="D7449" t="s">
        <v>31213</v>
      </c>
      <c r="E7449" s="43">
        <v>61711</v>
      </c>
      <c r="F7449" t="s">
        <v>23911</v>
      </c>
      <c r="G7449" t="s">
        <v>24067</v>
      </c>
    </row>
    <row r="7450" spans="1:7" x14ac:dyDescent="0.3">
      <c r="A7450" t="s">
        <v>31479</v>
      </c>
      <c r="B7450" t="s">
        <v>8903</v>
      </c>
      <c r="C7450" t="s">
        <v>31212</v>
      </c>
      <c r="D7450" t="s">
        <v>31213</v>
      </c>
      <c r="E7450" s="43">
        <v>3218</v>
      </c>
      <c r="F7450" t="s">
        <v>23911</v>
      </c>
      <c r="G7450" t="s">
        <v>8903</v>
      </c>
    </row>
    <row r="7451" spans="1:7" x14ac:dyDescent="0.3">
      <c r="A7451" t="s">
        <v>31480</v>
      </c>
      <c r="B7451" t="s">
        <v>10250</v>
      </c>
      <c r="C7451" t="s">
        <v>31212</v>
      </c>
      <c r="D7451" t="s">
        <v>31213</v>
      </c>
      <c r="E7451" s="43">
        <v>4325</v>
      </c>
      <c r="F7451" t="s">
        <v>23911</v>
      </c>
      <c r="G7451" t="s">
        <v>10250</v>
      </c>
    </row>
    <row r="7452" spans="1:7" x14ac:dyDescent="0.3">
      <c r="A7452" t="s">
        <v>31481</v>
      </c>
      <c r="B7452" t="s">
        <v>10795</v>
      </c>
      <c r="C7452" t="s">
        <v>31212</v>
      </c>
      <c r="D7452" t="s">
        <v>31213</v>
      </c>
      <c r="E7452" s="43">
        <v>75668</v>
      </c>
      <c r="F7452" t="s">
        <v>23911</v>
      </c>
      <c r="G7452" t="s">
        <v>24067</v>
      </c>
    </row>
    <row r="7453" spans="1:7" x14ac:dyDescent="0.3">
      <c r="A7453" t="s">
        <v>31482</v>
      </c>
      <c r="B7453" t="s">
        <v>11590</v>
      </c>
      <c r="C7453" t="s">
        <v>31212</v>
      </c>
      <c r="D7453" t="s">
        <v>31213</v>
      </c>
      <c r="E7453" s="43">
        <v>2006</v>
      </c>
      <c r="F7453" t="s">
        <v>23911</v>
      </c>
      <c r="G7453" t="s">
        <v>11590</v>
      </c>
    </row>
    <row r="7454" spans="1:7" x14ac:dyDescent="0.3">
      <c r="A7454" t="s">
        <v>31483</v>
      </c>
      <c r="B7454" t="s">
        <v>8813</v>
      </c>
      <c r="C7454" t="s">
        <v>31212</v>
      </c>
      <c r="D7454" t="s">
        <v>31213</v>
      </c>
      <c r="E7454" s="43">
        <v>12333</v>
      </c>
      <c r="F7454" t="s">
        <v>23911</v>
      </c>
      <c r="G7454" t="s">
        <v>8813</v>
      </c>
    </row>
    <row r="7455" spans="1:7" x14ac:dyDescent="0.3">
      <c r="A7455" t="s">
        <v>31484</v>
      </c>
      <c r="B7455" t="s">
        <v>11788</v>
      </c>
      <c r="C7455" t="s">
        <v>31212</v>
      </c>
      <c r="D7455" t="s">
        <v>31213</v>
      </c>
      <c r="E7455" s="43">
        <v>3178</v>
      </c>
      <c r="F7455" t="s">
        <v>23911</v>
      </c>
      <c r="G7455" t="s">
        <v>11788</v>
      </c>
    </row>
    <row r="7456" spans="1:7" x14ac:dyDescent="0.3">
      <c r="A7456" t="s">
        <v>31485</v>
      </c>
      <c r="B7456" t="s">
        <v>12033</v>
      </c>
      <c r="C7456" t="s">
        <v>31212</v>
      </c>
      <c r="D7456" t="s">
        <v>31213</v>
      </c>
      <c r="E7456" s="43">
        <v>1643</v>
      </c>
      <c r="F7456" t="s">
        <v>23911</v>
      </c>
      <c r="G7456" t="s">
        <v>12033</v>
      </c>
    </row>
    <row r="7457" spans="1:7" x14ac:dyDescent="0.3">
      <c r="A7457" t="s">
        <v>31486</v>
      </c>
      <c r="B7457" t="s">
        <v>12280</v>
      </c>
      <c r="C7457" t="s">
        <v>31212</v>
      </c>
      <c r="D7457" t="s">
        <v>31213</v>
      </c>
      <c r="E7457" s="43">
        <v>11010</v>
      </c>
      <c r="F7457" t="s">
        <v>23911</v>
      </c>
      <c r="G7457" t="s">
        <v>12280</v>
      </c>
    </row>
    <row r="7458" spans="1:7" x14ac:dyDescent="0.3">
      <c r="A7458" t="s">
        <v>31487</v>
      </c>
      <c r="B7458" t="s">
        <v>12338</v>
      </c>
      <c r="C7458" t="s">
        <v>31212</v>
      </c>
      <c r="D7458" t="s">
        <v>31213</v>
      </c>
      <c r="E7458" s="43">
        <v>27975</v>
      </c>
      <c r="F7458" t="s">
        <v>23911</v>
      </c>
      <c r="G7458" t="s">
        <v>12338</v>
      </c>
    </row>
    <row r="7459" spans="1:7" x14ac:dyDescent="0.3">
      <c r="A7459" t="s">
        <v>31488</v>
      </c>
      <c r="B7459" t="s">
        <v>13409</v>
      </c>
      <c r="C7459" t="s">
        <v>31212</v>
      </c>
      <c r="D7459" t="s">
        <v>31213</v>
      </c>
      <c r="E7459" s="43">
        <v>2139</v>
      </c>
      <c r="F7459" t="s">
        <v>23911</v>
      </c>
      <c r="G7459" t="s">
        <v>13409</v>
      </c>
    </row>
    <row r="7460" spans="1:7" x14ac:dyDescent="0.3">
      <c r="A7460" t="s">
        <v>31489</v>
      </c>
      <c r="B7460" t="s">
        <v>13438</v>
      </c>
      <c r="C7460" t="s">
        <v>31212</v>
      </c>
      <c r="D7460" t="s">
        <v>31213</v>
      </c>
      <c r="E7460" s="43">
        <v>11814</v>
      </c>
      <c r="F7460" t="s">
        <v>23911</v>
      </c>
      <c r="G7460" t="s">
        <v>13438</v>
      </c>
    </row>
    <row r="7461" spans="1:7" x14ac:dyDescent="0.3">
      <c r="A7461" t="s">
        <v>31490</v>
      </c>
      <c r="B7461" t="s">
        <v>13847</v>
      </c>
      <c r="C7461" t="s">
        <v>31212</v>
      </c>
      <c r="D7461" t="s">
        <v>31213</v>
      </c>
      <c r="E7461" s="43">
        <v>23424</v>
      </c>
      <c r="F7461" t="s">
        <v>23911</v>
      </c>
      <c r="G7461" t="s">
        <v>13847</v>
      </c>
    </row>
    <row r="7462" spans="1:7" x14ac:dyDescent="0.3">
      <c r="A7462" t="s">
        <v>31491</v>
      </c>
      <c r="B7462" t="s">
        <v>14266</v>
      </c>
      <c r="C7462" t="s">
        <v>31212</v>
      </c>
      <c r="D7462" t="s">
        <v>31213</v>
      </c>
      <c r="E7462" s="43">
        <v>5727</v>
      </c>
      <c r="F7462" t="s">
        <v>23911</v>
      </c>
      <c r="G7462" t="s">
        <v>14266</v>
      </c>
    </row>
    <row r="7463" spans="1:7" x14ac:dyDescent="0.3">
      <c r="A7463" t="s">
        <v>31492</v>
      </c>
      <c r="B7463" t="s">
        <v>14544</v>
      </c>
      <c r="C7463" t="s">
        <v>31212</v>
      </c>
      <c r="D7463" t="s">
        <v>31213</v>
      </c>
      <c r="E7463" s="43">
        <v>6265</v>
      </c>
      <c r="F7463" t="s">
        <v>23911</v>
      </c>
      <c r="G7463" t="s">
        <v>14544</v>
      </c>
    </row>
    <row r="7464" spans="1:7" x14ac:dyDescent="0.3">
      <c r="A7464" t="s">
        <v>31493</v>
      </c>
      <c r="B7464" t="s">
        <v>14689</v>
      </c>
      <c r="C7464" t="s">
        <v>31212</v>
      </c>
      <c r="D7464" t="s">
        <v>31213</v>
      </c>
      <c r="E7464" s="43">
        <v>7267</v>
      </c>
      <c r="F7464" t="s">
        <v>23911</v>
      </c>
      <c r="G7464" t="s">
        <v>14689</v>
      </c>
    </row>
    <row r="7465" spans="1:7" x14ac:dyDescent="0.3">
      <c r="A7465" t="s">
        <v>31494</v>
      </c>
      <c r="B7465" t="s">
        <v>14846</v>
      </c>
      <c r="C7465" t="s">
        <v>31212</v>
      </c>
      <c r="D7465" t="s">
        <v>31213</v>
      </c>
      <c r="E7465" s="43">
        <v>1436</v>
      </c>
      <c r="F7465" t="s">
        <v>23911</v>
      </c>
      <c r="G7465" t="s">
        <v>14846</v>
      </c>
    </row>
    <row r="7466" spans="1:7" x14ac:dyDescent="0.3">
      <c r="A7466" t="s">
        <v>31495</v>
      </c>
      <c r="B7466" t="s">
        <v>15363</v>
      </c>
      <c r="C7466" t="s">
        <v>31212</v>
      </c>
      <c r="D7466" t="s">
        <v>31213</v>
      </c>
      <c r="E7466" s="43">
        <v>3641</v>
      </c>
      <c r="F7466" t="s">
        <v>23911</v>
      </c>
      <c r="G7466" t="s">
        <v>15363</v>
      </c>
    </row>
    <row r="7467" spans="1:7" x14ac:dyDescent="0.3">
      <c r="A7467" t="s">
        <v>31496</v>
      </c>
      <c r="B7467" t="s">
        <v>15642</v>
      </c>
      <c r="C7467" t="s">
        <v>31212</v>
      </c>
      <c r="D7467" t="s">
        <v>31213</v>
      </c>
      <c r="E7467" s="43">
        <v>1731</v>
      </c>
      <c r="F7467" t="s">
        <v>23911</v>
      </c>
      <c r="G7467" t="s">
        <v>15642</v>
      </c>
    </row>
    <row r="7468" spans="1:7" x14ac:dyDescent="0.3">
      <c r="A7468" t="s">
        <v>31497</v>
      </c>
      <c r="B7468" t="s">
        <v>7754</v>
      </c>
      <c r="C7468" t="s">
        <v>31212</v>
      </c>
      <c r="D7468" t="s">
        <v>31213</v>
      </c>
      <c r="E7468" s="43">
        <v>8484</v>
      </c>
      <c r="F7468" t="s">
        <v>23911</v>
      </c>
      <c r="G7468" t="s">
        <v>7754</v>
      </c>
    </row>
    <row r="7469" spans="1:7" x14ac:dyDescent="0.3">
      <c r="A7469" t="s">
        <v>31498</v>
      </c>
      <c r="B7469" t="s">
        <v>7776</v>
      </c>
      <c r="C7469" t="s">
        <v>31212</v>
      </c>
      <c r="D7469" t="s">
        <v>31213</v>
      </c>
      <c r="E7469" s="43">
        <v>4929</v>
      </c>
      <c r="F7469" t="s">
        <v>23911</v>
      </c>
      <c r="G7469" t="s">
        <v>7776</v>
      </c>
    </row>
    <row r="7470" spans="1:7" x14ac:dyDescent="0.3">
      <c r="A7470" t="s">
        <v>31499</v>
      </c>
      <c r="B7470" t="s">
        <v>8092</v>
      </c>
      <c r="C7470" t="s">
        <v>31212</v>
      </c>
      <c r="D7470" t="s">
        <v>31213</v>
      </c>
      <c r="E7470" s="43">
        <v>5366</v>
      </c>
      <c r="F7470" t="s">
        <v>23911</v>
      </c>
      <c r="G7470" t="s">
        <v>8092</v>
      </c>
    </row>
    <row r="7471" spans="1:7" x14ac:dyDescent="0.3">
      <c r="A7471" t="s">
        <v>31500</v>
      </c>
      <c r="B7471" t="s">
        <v>8253</v>
      </c>
      <c r="C7471" t="s">
        <v>31212</v>
      </c>
      <c r="D7471" t="s">
        <v>31213</v>
      </c>
      <c r="E7471" s="43">
        <v>13977</v>
      </c>
      <c r="F7471" t="s">
        <v>23911</v>
      </c>
      <c r="G7471" t="s">
        <v>8253</v>
      </c>
    </row>
    <row r="7472" spans="1:7" x14ac:dyDescent="0.3">
      <c r="A7472" t="s">
        <v>31501</v>
      </c>
      <c r="B7472" t="s">
        <v>8772</v>
      </c>
      <c r="C7472" t="s">
        <v>31212</v>
      </c>
      <c r="D7472" t="s">
        <v>31213</v>
      </c>
      <c r="E7472" s="43">
        <v>4628</v>
      </c>
      <c r="F7472" t="s">
        <v>23911</v>
      </c>
      <c r="G7472" t="s">
        <v>8772</v>
      </c>
    </row>
    <row r="7473" spans="1:7" x14ac:dyDescent="0.3">
      <c r="A7473" t="s">
        <v>31502</v>
      </c>
      <c r="B7473" t="s">
        <v>9545</v>
      </c>
      <c r="C7473" t="s">
        <v>31212</v>
      </c>
      <c r="D7473" t="s">
        <v>31213</v>
      </c>
      <c r="E7473" s="43">
        <v>4999</v>
      </c>
      <c r="F7473" t="s">
        <v>23911</v>
      </c>
      <c r="G7473" t="s">
        <v>9545</v>
      </c>
    </row>
    <row r="7474" spans="1:7" x14ac:dyDescent="0.3">
      <c r="A7474" t="s">
        <v>31503</v>
      </c>
      <c r="B7474" t="s">
        <v>9632</v>
      </c>
      <c r="C7474" t="s">
        <v>31212</v>
      </c>
      <c r="D7474" t="s">
        <v>31213</v>
      </c>
      <c r="E7474" s="43">
        <v>5599</v>
      </c>
      <c r="F7474" t="s">
        <v>23911</v>
      </c>
      <c r="G7474" t="s">
        <v>9632</v>
      </c>
    </row>
    <row r="7475" spans="1:7" x14ac:dyDescent="0.3">
      <c r="A7475" t="s">
        <v>31504</v>
      </c>
      <c r="B7475" t="s">
        <v>9637</v>
      </c>
      <c r="C7475" t="s">
        <v>31212</v>
      </c>
      <c r="D7475" t="s">
        <v>31213</v>
      </c>
      <c r="E7475" s="43">
        <v>2150</v>
      </c>
      <c r="F7475" t="s">
        <v>23911</v>
      </c>
      <c r="G7475" t="s">
        <v>9637</v>
      </c>
    </row>
    <row r="7476" spans="1:7" x14ac:dyDescent="0.3">
      <c r="A7476" t="s">
        <v>31505</v>
      </c>
      <c r="B7476" t="s">
        <v>10351</v>
      </c>
      <c r="C7476" t="s">
        <v>31212</v>
      </c>
      <c r="D7476" t="s">
        <v>31213</v>
      </c>
      <c r="E7476" s="43">
        <v>27894</v>
      </c>
      <c r="F7476" t="s">
        <v>23911</v>
      </c>
      <c r="G7476" t="s">
        <v>10351</v>
      </c>
    </row>
    <row r="7477" spans="1:7" x14ac:dyDescent="0.3">
      <c r="A7477" t="s">
        <v>31506</v>
      </c>
      <c r="B7477" t="s">
        <v>10702</v>
      </c>
      <c r="C7477" t="s">
        <v>31212</v>
      </c>
      <c r="D7477" t="s">
        <v>31213</v>
      </c>
      <c r="E7477" s="43">
        <v>3722</v>
      </c>
      <c r="F7477" t="s">
        <v>23911</v>
      </c>
      <c r="G7477" t="s">
        <v>10702</v>
      </c>
    </row>
    <row r="7478" spans="1:7" x14ac:dyDescent="0.3">
      <c r="A7478" t="s">
        <v>31507</v>
      </c>
      <c r="B7478" t="s">
        <v>11263</v>
      </c>
      <c r="C7478" t="s">
        <v>31212</v>
      </c>
      <c r="D7478" t="s">
        <v>31213</v>
      </c>
      <c r="E7478" s="43">
        <v>13878</v>
      </c>
      <c r="F7478" t="s">
        <v>23911</v>
      </c>
      <c r="G7478" t="s">
        <v>11263</v>
      </c>
    </row>
    <row r="7479" spans="1:7" x14ac:dyDescent="0.3">
      <c r="A7479" t="s">
        <v>31508</v>
      </c>
      <c r="B7479" t="s">
        <v>12333</v>
      </c>
      <c r="C7479" t="s">
        <v>31212</v>
      </c>
      <c r="D7479" t="s">
        <v>31213</v>
      </c>
      <c r="E7479" s="43">
        <v>14272</v>
      </c>
      <c r="F7479" t="s">
        <v>23911</v>
      </c>
      <c r="G7479" t="s">
        <v>12333</v>
      </c>
    </row>
    <row r="7480" spans="1:7" x14ac:dyDescent="0.3">
      <c r="A7480" t="s">
        <v>31509</v>
      </c>
      <c r="B7480" t="s">
        <v>12339</v>
      </c>
      <c r="C7480" t="s">
        <v>31212</v>
      </c>
      <c r="D7480" t="s">
        <v>31213</v>
      </c>
      <c r="E7480" s="43">
        <v>2969</v>
      </c>
      <c r="F7480" t="s">
        <v>23911</v>
      </c>
      <c r="G7480" t="s">
        <v>12339</v>
      </c>
    </row>
    <row r="7481" spans="1:7" x14ac:dyDescent="0.3">
      <c r="A7481" t="s">
        <v>31510</v>
      </c>
      <c r="B7481" t="s">
        <v>12884</v>
      </c>
      <c r="C7481" t="s">
        <v>31212</v>
      </c>
      <c r="D7481" t="s">
        <v>31213</v>
      </c>
      <c r="E7481" s="43">
        <v>22196</v>
      </c>
      <c r="F7481" t="s">
        <v>23911</v>
      </c>
      <c r="G7481" t="s">
        <v>12884</v>
      </c>
    </row>
    <row r="7482" spans="1:7" x14ac:dyDescent="0.3">
      <c r="A7482" t="s">
        <v>31511</v>
      </c>
      <c r="B7482" t="s">
        <v>12921</v>
      </c>
      <c r="C7482" t="s">
        <v>31212</v>
      </c>
      <c r="D7482" t="s">
        <v>31213</v>
      </c>
      <c r="E7482" s="43">
        <v>7227</v>
      </c>
      <c r="F7482" t="s">
        <v>23911</v>
      </c>
      <c r="G7482" t="s">
        <v>12921</v>
      </c>
    </row>
    <row r="7483" spans="1:7" x14ac:dyDescent="0.3">
      <c r="A7483" t="s">
        <v>31512</v>
      </c>
      <c r="B7483" t="s">
        <v>13392</v>
      </c>
      <c r="C7483" t="s">
        <v>31212</v>
      </c>
      <c r="D7483" t="s">
        <v>31213</v>
      </c>
      <c r="E7483" s="43">
        <v>7388</v>
      </c>
      <c r="F7483" t="s">
        <v>23911</v>
      </c>
      <c r="G7483" t="s">
        <v>13392</v>
      </c>
    </row>
    <row r="7484" spans="1:7" x14ac:dyDescent="0.3">
      <c r="A7484" t="s">
        <v>31513</v>
      </c>
      <c r="B7484" t="s">
        <v>14745</v>
      </c>
      <c r="C7484" t="s">
        <v>31212</v>
      </c>
      <c r="D7484" t="s">
        <v>31213</v>
      </c>
      <c r="E7484" s="43">
        <v>833</v>
      </c>
      <c r="F7484" t="s">
        <v>23911</v>
      </c>
      <c r="G7484" t="s">
        <v>14745</v>
      </c>
    </row>
    <row r="7485" spans="1:7" x14ac:dyDescent="0.3">
      <c r="A7485" t="s">
        <v>31514</v>
      </c>
      <c r="B7485" t="s">
        <v>15201</v>
      </c>
      <c r="C7485" t="s">
        <v>31212</v>
      </c>
      <c r="D7485" t="s">
        <v>31213</v>
      </c>
      <c r="E7485" s="43">
        <v>9628</v>
      </c>
      <c r="F7485" t="s">
        <v>23911</v>
      </c>
      <c r="G7485" t="s">
        <v>15201</v>
      </c>
    </row>
    <row r="7486" spans="1:7" x14ac:dyDescent="0.3">
      <c r="A7486" t="s">
        <v>31515</v>
      </c>
      <c r="B7486" t="s">
        <v>15335</v>
      </c>
      <c r="C7486" t="s">
        <v>31212</v>
      </c>
      <c r="D7486" t="s">
        <v>31213</v>
      </c>
      <c r="E7486" s="43">
        <v>8182</v>
      </c>
      <c r="F7486" t="s">
        <v>23911</v>
      </c>
      <c r="G7486" t="s">
        <v>15335</v>
      </c>
    </row>
    <row r="7487" spans="1:7" x14ac:dyDescent="0.3">
      <c r="A7487" t="s">
        <v>31516</v>
      </c>
      <c r="B7487" t="s">
        <v>15687</v>
      </c>
      <c r="C7487" t="s">
        <v>31212</v>
      </c>
      <c r="D7487" t="s">
        <v>31213</v>
      </c>
      <c r="E7487" s="43">
        <v>5130</v>
      </c>
      <c r="F7487" t="s">
        <v>23911</v>
      </c>
      <c r="G7487" t="s">
        <v>15687</v>
      </c>
    </row>
    <row r="7488" spans="1:7" x14ac:dyDescent="0.3">
      <c r="A7488" t="s">
        <v>31517</v>
      </c>
      <c r="B7488" t="s">
        <v>7716</v>
      </c>
      <c r="C7488" t="s">
        <v>31212</v>
      </c>
      <c r="D7488" t="s">
        <v>31213</v>
      </c>
      <c r="E7488" s="43">
        <v>3200</v>
      </c>
      <c r="F7488" t="s">
        <v>23911</v>
      </c>
      <c r="G7488" t="s">
        <v>7716</v>
      </c>
    </row>
    <row r="7489" spans="1:7" x14ac:dyDescent="0.3">
      <c r="A7489" t="s">
        <v>31518</v>
      </c>
      <c r="B7489" t="s">
        <v>7717</v>
      </c>
      <c r="C7489" t="s">
        <v>31212</v>
      </c>
      <c r="D7489" t="s">
        <v>31213</v>
      </c>
      <c r="E7489" s="43">
        <v>18122</v>
      </c>
      <c r="F7489" t="s">
        <v>23911</v>
      </c>
      <c r="G7489" t="s">
        <v>7717</v>
      </c>
    </row>
    <row r="7490" spans="1:7" x14ac:dyDescent="0.3">
      <c r="A7490" t="s">
        <v>31519</v>
      </c>
      <c r="B7490" t="s">
        <v>7718</v>
      </c>
      <c r="C7490" t="s">
        <v>31212</v>
      </c>
      <c r="D7490" t="s">
        <v>31213</v>
      </c>
      <c r="E7490" s="43">
        <v>28749</v>
      </c>
      <c r="F7490" t="s">
        <v>23911</v>
      </c>
      <c r="G7490" t="s">
        <v>7718</v>
      </c>
    </row>
    <row r="7491" spans="1:7" x14ac:dyDescent="0.3">
      <c r="A7491" t="s">
        <v>31520</v>
      </c>
      <c r="B7491" t="s">
        <v>7720</v>
      </c>
      <c r="C7491" t="s">
        <v>31212</v>
      </c>
      <c r="D7491" t="s">
        <v>31213</v>
      </c>
      <c r="E7491" s="43">
        <v>51456</v>
      </c>
      <c r="F7491" t="s">
        <v>23911</v>
      </c>
      <c r="G7491" t="s">
        <v>24067</v>
      </c>
    </row>
    <row r="7492" spans="1:7" x14ac:dyDescent="0.3">
      <c r="A7492" t="s">
        <v>31521</v>
      </c>
      <c r="B7492" t="s">
        <v>7719</v>
      </c>
      <c r="C7492" t="s">
        <v>31212</v>
      </c>
      <c r="D7492" t="s">
        <v>31213</v>
      </c>
      <c r="E7492" s="43">
        <v>17270</v>
      </c>
      <c r="F7492" t="s">
        <v>23911</v>
      </c>
      <c r="G7492" t="s">
        <v>7719</v>
      </c>
    </row>
    <row r="7493" spans="1:7" x14ac:dyDescent="0.3">
      <c r="A7493" t="s">
        <v>31522</v>
      </c>
      <c r="B7493" t="s">
        <v>7742</v>
      </c>
      <c r="C7493" t="s">
        <v>31212</v>
      </c>
      <c r="D7493" t="s">
        <v>31213</v>
      </c>
      <c r="E7493" s="43">
        <v>35549</v>
      </c>
      <c r="F7493" t="s">
        <v>23911</v>
      </c>
      <c r="G7493" t="s">
        <v>7742</v>
      </c>
    </row>
    <row r="7494" spans="1:7" x14ac:dyDescent="0.3">
      <c r="A7494" t="s">
        <v>31523</v>
      </c>
      <c r="B7494" t="s">
        <v>8326</v>
      </c>
      <c r="C7494" t="s">
        <v>31212</v>
      </c>
      <c r="D7494" t="s">
        <v>31213</v>
      </c>
      <c r="E7494" s="43">
        <v>26378</v>
      </c>
      <c r="F7494" t="s">
        <v>23911</v>
      </c>
      <c r="G7494" t="s">
        <v>8326</v>
      </c>
    </row>
    <row r="7495" spans="1:7" x14ac:dyDescent="0.3">
      <c r="A7495" t="s">
        <v>31524</v>
      </c>
      <c r="B7495" t="s">
        <v>8381</v>
      </c>
      <c r="C7495" t="s">
        <v>31212</v>
      </c>
      <c r="D7495" t="s">
        <v>31213</v>
      </c>
      <c r="E7495" s="43">
        <v>23703</v>
      </c>
      <c r="F7495" t="s">
        <v>23911</v>
      </c>
      <c r="G7495" t="s">
        <v>8381</v>
      </c>
    </row>
    <row r="7496" spans="1:7" x14ac:dyDescent="0.3">
      <c r="A7496" t="s">
        <v>31525</v>
      </c>
      <c r="B7496" t="s">
        <v>8652</v>
      </c>
      <c r="C7496" t="s">
        <v>31212</v>
      </c>
      <c r="D7496" t="s">
        <v>31213</v>
      </c>
      <c r="E7496" s="43">
        <v>19234</v>
      </c>
      <c r="F7496" t="s">
        <v>23911</v>
      </c>
      <c r="G7496" t="s">
        <v>8652</v>
      </c>
    </row>
    <row r="7497" spans="1:7" x14ac:dyDescent="0.3">
      <c r="A7497" t="s">
        <v>31526</v>
      </c>
      <c r="B7497" t="s">
        <v>8775</v>
      </c>
      <c r="C7497" t="s">
        <v>31212</v>
      </c>
      <c r="D7497" t="s">
        <v>31213</v>
      </c>
      <c r="E7497" s="43">
        <v>5383</v>
      </c>
      <c r="F7497" t="s">
        <v>23911</v>
      </c>
      <c r="G7497" t="s">
        <v>8775</v>
      </c>
    </row>
    <row r="7498" spans="1:7" x14ac:dyDescent="0.3">
      <c r="A7498" t="s">
        <v>31527</v>
      </c>
      <c r="B7498" t="s">
        <v>8812</v>
      </c>
      <c r="C7498" t="s">
        <v>31212</v>
      </c>
      <c r="D7498" t="s">
        <v>31213</v>
      </c>
      <c r="E7498" s="43">
        <v>38123</v>
      </c>
      <c r="F7498" t="s">
        <v>23911</v>
      </c>
      <c r="G7498" t="s">
        <v>8812</v>
      </c>
    </row>
    <row r="7499" spans="1:7" x14ac:dyDescent="0.3">
      <c r="A7499" t="s">
        <v>31528</v>
      </c>
      <c r="B7499" t="s">
        <v>8920</v>
      </c>
      <c r="C7499" t="s">
        <v>31212</v>
      </c>
      <c r="D7499" t="s">
        <v>31213</v>
      </c>
      <c r="E7499" s="43">
        <v>4476</v>
      </c>
      <c r="F7499" t="s">
        <v>23911</v>
      </c>
      <c r="G7499" t="s">
        <v>8920</v>
      </c>
    </row>
    <row r="7500" spans="1:7" x14ac:dyDescent="0.3">
      <c r="A7500" t="s">
        <v>31529</v>
      </c>
      <c r="B7500" t="s">
        <v>9308</v>
      </c>
      <c r="C7500" t="s">
        <v>31212</v>
      </c>
      <c r="D7500" t="s">
        <v>31213</v>
      </c>
      <c r="E7500" s="43">
        <v>4748</v>
      </c>
      <c r="F7500" t="s">
        <v>23911</v>
      </c>
      <c r="G7500" t="s">
        <v>9308</v>
      </c>
    </row>
    <row r="7501" spans="1:7" x14ac:dyDescent="0.3">
      <c r="A7501" t="s">
        <v>31530</v>
      </c>
      <c r="B7501" t="s">
        <v>9507</v>
      </c>
      <c r="C7501" t="s">
        <v>31212</v>
      </c>
      <c r="D7501" t="s">
        <v>31213</v>
      </c>
      <c r="E7501" s="43">
        <v>3298</v>
      </c>
      <c r="F7501" t="s">
        <v>23911</v>
      </c>
      <c r="G7501" t="s">
        <v>9507</v>
      </c>
    </row>
    <row r="7502" spans="1:7" x14ac:dyDescent="0.3">
      <c r="A7502" t="s">
        <v>31531</v>
      </c>
      <c r="B7502" t="s">
        <v>9543</v>
      </c>
      <c r="C7502" t="s">
        <v>31212</v>
      </c>
      <c r="D7502" t="s">
        <v>31213</v>
      </c>
      <c r="E7502" s="43">
        <v>293902</v>
      </c>
      <c r="F7502" t="s">
        <v>23911</v>
      </c>
      <c r="G7502" t="s">
        <v>9543</v>
      </c>
    </row>
    <row r="7503" spans="1:7" x14ac:dyDescent="0.3">
      <c r="A7503" t="s">
        <v>31532</v>
      </c>
      <c r="B7503" t="s">
        <v>10516</v>
      </c>
      <c r="C7503" t="s">
        <v>31212</v>
      </c>
      <c r="D7503" t="s">
        <v>31213</v>
      </c>
      <c r="E7503" s="43">
        <v>9690</v>
      </c>
      <c r="F7503" t="s">
        <v>23911</v>
      </c>
      <c r="G7503" t="s">
        <v>10516</v>
      </c>
    </row>
    <row r="7504" spans="1:7" x14ac:dyDescent="0.3">
      <c r="A7504" t="s">
        <v>31533</v>
      </c>
      <c r="B7504" t="s">
        <v>10843</v>
      </c>
      <c r="C7504" t="s">
        <v>31212</v>
      </c>
      <c r="D7504" t="s">
        <v>31213</v>
      </c>
      <c r="E7504" s="43">
        <v>28114</v>
      </c>
      <c r="F7504" t="s">
        <v>23911</v>
      </c>
      <c r="G7504" t="s">
        <v>10843</v>
      </c>
    </row>
    <row r="7505" spans="1:7" x14ac:dyDescent="0.3">
      <c r="A7505" t="s">
        <v>31534</v>
      </c>
      <c r="B7505" t="s">
        <v>10937</v>
      </c>
      <c r="C7505" t="s">
        <v>31212</v>
      </c>
      <c r="D7505" t="s">
        <v>31213</v>
      </c>
      <c r="E7505" s="43">
        <v>13064</v>
      </c>
      <c r="F7505" t="s">
        <v>23911</v>
      </c>
      <c r="G7505" t="s">
        <v>10937</v>
      </c>
    </row>
    <row r="7506" spans="1:7" x14ac:dyDescent="0.3">
      <c r="A7506" t="s">
        <v>31535</v>
      </c>
      <c r="B7506" t="s">
        <v>10955</v>
      </c>
      <c r="C7506" t="s">
        <v>31212</v>
      </c>
      <c r="D7506" t="s">
        <v>31213</v>
      </c>
      <c r="E7506" s="43">
        <v>26543</v>
      </c>
      <c r="F7506" t="s">
        <v>23911</v>
      </c>
      <c r="G7506" t="s">
        <v>10955</v>
      </c>
    </row>
    <row r="7507" spans="1:7" x14ac:dyDescent="0.3">
      <c r="A7507" t="s">
        <v>31536</v>
      </c>
      <c r="B7507" t="s">
        <v>11297</v>
      </c>
      <c r="C7507" t="s">
        <v>31212</v>
      </c>
      <c r="D7507" t="s">
        <v>31213</v>
      </c>
      <c r="E7507" s="43">
        <v>3047</v>
      </c>
      <c r="F7507" t="s">
        <v>23911</v>
      </c>
      <c r="G7507" t="s">
        <v>11297</v>
      </c>
    </row>
    <row r="7508" spans="1:7" x14ac:dyDescent="0.3">
      <c r="A7508" t="s">
        <v>31537</v>
      </c>
      <c r="B7508" t="s">
        <v>11313</v>
      </c>
      <c r="C7508" t="s">
        <v>31212</v>
      </c>
      <c r="D7508" t="s">
        <v>31213</v>
      </c>
      <c r="E7508" s="43">
        <v>5416</v>
      </c>
      <c r="F7508" t="s">
        <v>23911</v>
      </c>
      <c r="G7508" t="s">
        <v>11313</v>
      </c>
    </row>
    <row r="7509" spans="1:7" x14ac:dyDescent="0.3">
      <c r="A7509" t="s">
        <v>31538</v>
      </c>
      <c r="B7509" t="s">
        <v>11509</v>
      </c>
      <c r="C7509" t="s">
        <v>31212</v>
      </c>
      <c r="D7509" t="s">
        <v>31213</v>
      </c>
      <c r="E7509" s="43">
        <v>4015</v>
      </c>
      <c r="F7509" t="s">
        <v>23911</v>
      </c>
      <c r="G7509" t="s">
        <v>11509</v>
      </c>
    </row>
    <row r="7510" spans="1:7" x14ac:dyDescent="0.3">
      <c r="A7510" t="s">
        <v>31539</v>
      </c>
      <c r="B7510" t="s">
        <v>11639</v>
      </c>
      <c r="C7510" t="s">
        <v>31212</v>
      </c>
      <c r="D7510" t="s">
        <v>31213</v>
      </c>
      <c r="E7510" s="43">
        <v>13792</v>
      </c>
      <c r="F7510" t="s">
        <v>23911</v>
      </c>
      <c r="G7510" t="s">
        <v>11639</v>
      </c>
    </row>
    <row r="7511" spans="1:7" x14ac:dyDescent="0.3">
      <c r="A7511" t="s">
        <v>31540</v>
      </c>
      <c r="B7511" t="s">
        <v>11640</v>
      </c>
      <c r="C7511" t="s">
        <v>31212</v>
      </c>
      <c r="D7511" t="s">
        <v>31213</v>
      </c>
      <c r="E7511" s="43">
        <v>29984</v>
      </c>
      <c r="F7511" t="s">
        <v>23911</v>
      </c>
      <c r="G7511" t="s">
        <v>11640</v>
      </c>
    </row>
    <row r="7512" spans="1:7" x14ac:dyDescent="0.3">
      <c r="A7512" t="s">
        <v>31541</v>
      </c>
      <c r="B7512" t="s">
        <v>11791</v>
      </c>
      <c r="C7512" t="s">
        <v>31212</v>
      </c>
      <c r="D7512" t="s">
        <v>31213</v>
      </c>
      <c r="E7512" s="43">
        <v>7807</v>
      </c>
      <c r="F7512" t="s">
        <v>23911</v>
      </c>
      <c r="G7512" t="s">
        <v>11791</v>
      </c>
    </row>
    <row r="7513" spans="1:7" x14ac:dyDescent="0.3">
      <c r="A7513" t="s">
        <v>31542</v>
      </c>
      <c r="B7513" t="s">
        <v>11794</v>
      </c>
      <c r="C7513" t="s">
        <v>31212</v>
      </c>
      <c r="D7513" t="s">
        <v>31213</v>
      </c>
      <c r="E7513" s="43">
        <v>1065</v>
      </c>
      <c r="F7513" t="s">
        <v>23911</v>
      </c>
      <c r="G7513" t="s">
        <v>11794</v>
      </c>
    </row>
    <row r="7514" spans="1:7" x14ac:dyDescent="0.3">
      <c r="A7514" t="s">
        <v>31543</v>
      </c>
      <c r="B7514" t="s">
        <v>11796</v>
      </c>
      <c r="C7514" t="s">
        <v>31212</v>
      </c>
      <c r="D7514" t="s">
        <v>31213</v>
      </c>
      <c r="E7514" s="43">
        <v>5216</v>
      </c>
      <c r="F7514" t="s">
        <v>23911</v>
      </c>
      <c r="G7514" t="s">
        <v>11796</v>
      </c>
    </row>
    <row r="7515" spans="1:7" x14ac:dyDescent="0.3">
      <c r="A7515" t="s">
        <v>31544</v>
      </c>
      <c r="B7515" t="s">
        <v>11807</v>
      </c>
      <c r="C7515" t="s">
        <v>31212</v>
      </c>
      <c r="D7515" t="s">
        <v>31213</v>
      </c>
      <c r="E7515" s="43">
        <v>5191</v>
      </c>
      <c r="F7515" t="s">
        <v>23911</v>
      </c>
      <c r="G7515" t="s">
        <v>11807</v>
      </c>
    </row>
    <row r="7516" spans="1:7" x14ac:dyDescent="0.3">
      <c r="A7516" t="s">
        <v>31545</v>
      </c>
      <c r="B7516" t="s">
        <v>11822</v>
      </c>
      <c r="C7516" t="s">
        <v>31212</v>
      </c>
      <c r="D7516" t="s">
        <v>31213</v>
      </c>
      <c r="E7516" s="43">
        <v>47356</v>
      </c>
      <c r="F7516" t="s">
        <v>23911</v>
      </c>
      <c r="G7516" t="s">
        <v>11822</v>
      </c>
    </row>
    <row r="7517" spans="1:7" x14ac:dyDescent="0.3">
      <c r="A7517" t="s">
        <v>31546</v>
      </c>
      <c r="B7517" t="s">
        <v>12245</v>
      </c>
      <c r="C7517" t="s">
        <v>31212</v>
      </c>
      <c r="D7517" t="s">
        <v>31213</v>
      </c>
      <c r="E7517" s="43">
        <v>11394</v>
      </c>
      <c r="F7517" t="s">
        <v>23911</v>
      </c>
      <c r="G7517" t="s">
        <v>12245</v>
      </c>
    </row>
    <row r="7518" spans="1:7" x14ac:dyDescent="0.3">
      <c r="A7518" t="s">
        <v>31547</v>
      </c>
      <c r="B7518" t="s">
        <v>12331</v>
      </c>
      <c r="C7518" t="s">
        <v>31212</v>
      </c>
      <c r="D7518" t="s">
        <v>31213</v>
      </c>
      <c r="E7518" s="43">
        <v>7156</v>
      </c>
      <c r="F7518" t="s">
        <v>23911</v>
      </c>
      <c r="G7518" t="s">
        <v>12331</v>
      </c>
    </row>
    <row r="7519" spans="1:7" x14ac:dyDescent="0.3">
      <c r="A7519" t="s">
        <v>31548</v>
      </c>
      <c r="B7519" t="s">
        <v>12631</v>
      </c>
      <c r="C7519" t="s">
        <v>31212</v>
      </c>
      <c r="D7519" t="s">
        <v>31213</v>
      </c>
      <c r="E7519" s="43">
        <v>16540</v>
      </c>
      <c r="F7519" t="s">
        <v>23911</v>
      </c>
      <c r="G7519" t="s">
        <v>12631</v>
      </c>
    </row>
    <row r="7520" spans="1:7" x14ac:dyDescent="0.3">
      <c r="A7520" t="s">
        <v>31549</v>
      </c>
      <c r="B7520" t="s">
        <v>23915</v>
      </c>
      <c r="C7520" t="s">
        <v>31212</v>
      </c>
      <c r="D7520" t="s">
        <v>31213</v>
      </c>
      <c r="E7520" s="43">
        <v>47870</v>
      </c>
      <c r="F7520" t="s">
        <v>23911</v>
      </c>
      <c r="G7520" t="s">
        <v>23915</v>
      </c>
    </row>
    <row r="7521" spans="1:7" x14ac:dyDescent="0.3">
      <c r="A7521" t="s">
        <v>31550</v>
      </c>
      <c r="B7521" t="s">
        <v>12746</v>
      </c>
      <c r="C7521" t="s">
        <v>31212</v>
      </c>
      <c r="D7521" t="s">
        <v>31213</v>
      </c>
      <c r="E7521" s="43">
        <v>12896</v>
      </c>
      <c r="F7521" t="s">
        <v>23911</v>
      </c>
      <c r="G7521" t="s">
        <v>12746</v>
      </c>
    </row>
    <row r="7522" spans="1:7" x14ac:dyDescent="0.3">
      <c r="A7522" t="s">
        <v>31551</v>
      </c>
      <c r="B7522" t="s">
        <v>12895</v>
      </c>
      <c r="C7522" t="s">
        <v>31212</v>
      </c>
      <c r="D7522" t="s">
        <v>31213</v>
      </c>
      <c r="E7522" s="43">
        <v>4079</v>
      </c>
      <c r="F7522" t="s">
        <v>23911</v>
      </c>
      <c r="G7522" t="s">
        <v>12895</v>
      </c>
    </row>
    <row r="7523" spans="1:7" x14ac:dyDescent="0.3">
      <c r="A7523" t="s">
        <v>31552</v>
      </c>
      <c r="B7523" t="s">
        <v>13346</v>
      </c>
      <c r="C7523" t="s">
        <v>31212</v>
      </c>
      <c r="D7523" t="s">
        <v>31213</v>
      </c>
      <c r="E7523" s="43">
        <v>3280</v>
      </c>
      <c r="F7523" t="s">
        <v>23911</v>
      </c>
      <c r="G7523" t="s">
        <v>13346</v>
      </c>
    </row>
    <row r="7524" spans="1:7" x14ac:dyDescent="0.3">
      <c r="A7524" t="s">
        <v>31553</v>
      </c>
      <c r="B7524" t="s">
        <v>13354</v>
      </c>
      <c r="C7524" t="s">
        <v>31212</v>
      </c>
      <c r="D7524" t="s">
        <v>31213</v>
      </c>
      <c r="E7524" s="43">
        <v>10775</v>
      </c>
      <c r="F7524" t="s">
        <v>23911</v>
      </c>
      <c r="G7524" t="s">
        <v>13354</v>
      </c>
    </row>
    <row r="7525" spans="1:7" x14ac:dyDescent="0.3">
      <c r="A7525" t="s">
        <v>31554</v>
      </c>
      <c r="B7525" t="s">
        <v>13357</v>
      </c>
      <c r="C7525" t="s">
        <v>31212</v>
      </c>
      <c r="D7525" t="s">
        <v>31213</v>
      </c>
      <c r="E7525" s="43">
        <v>11108</v>
      </c>
      <c r="F7525" t="s">
        <v>23911</v>
      </c>
      <c r="G7525" t="s">
        <v>13357</v>
      </c>
    </row>
    <row r="7526" spans="1:7" x14ac:dyDescent="0.3">
      <c r="A7526" t="s">
        <v>31555</v>
      </c>
      <c r="B7526" t="s">
        <v>13471</v>
      </c>
      <c r="C7526" t="s">
        <v>31212</v>
      </c>
      <c r="D7526" t="s">
        <v>31213</v>
      </c>
      <c r="E7526" s="43">
        <v>14181</v>
      </c>
      <c r="F7526" t="s">
        <v>23911</v>
      </c>
      <c r="G7526" t="s">
        <v>13471</v>
      </c>
    </row>
    <row r="7527" spans="1:7" x14ac:dyDescent="0.3">
      <c r="A7527" t="s">
        <v>31556</v>
      </c>
      <c r="B7527" t="s">
        <v>13861</v>
      </c>
      <c r="C7527" t="s">
        <v>31212</v>
      </c>
      <c r="D7527" t="s">
        <v>31213</v>
      </c>
      <c r="E7527" s="43">
        <v>2790</v>
      </c>
      <c r="F7527" t="s">
        <v>23911</v>
      </c>
      <c r="G7527" t="s">
        <v>13861</v>
      </c>
    </row>
    <row r="7528" spans="1:7" x14ac:dyDescent="0.3">
      <c r="A7528" t="s">
        <v>31557</v>
      </c>
      <c r="B7528" t="s">
        <v>13954</v>
      </c>
      <c r="C7528" t="s">
        <v>31212</v>
      </c>
      <c r="D7528" t="s">
        <v>31213</v>
      </c>
      <c r="E7528" s="43">
        <v>22049</v>
      </c>
      <c r="F7528" t="s">
        <v>23911</v>
      </c>
      <c r="G7528" t="s">
        <v>13954</v>
      </c>
    </row>
    <row r="7529" spans="1:7" x14ac:dyDescent="0.3">
      <c r="A7529" t="s">
        <v>31558</v>
      </c>
      <c r="B7529" t="s">
        <v>13972</v>
      </c>
      <c r="C7529" t="s">
        <v>31212</v>
      </c>
      <c r="D7529" t="s">
        <v>31213</v>
      </c>
      <c r="E7529" s="43">
        <v>11497</v>
      </c>
      <c r="F7529" t="s">
        <v>23911</v>
      </c>
      <c r="G7529" t="s">
        <v>13972</v>
      </c>
    </row>
    <row r="7530" spans="1:7" x14ac:dyDescent="0.3">
      <c r="A7530" t="s">
        <v>31559</v>
      </c>
      <c r="B7530" t="s">
        <v>14046</v>
      </c>
      <c r="C7530" t="s">
        <v>31212</v>
      </c>
      <c r="D7530" t="s">
        <v>31213</v>
      </c>
      <c r="E7530" s="43">
        <v>3463</v>
      </c>
      <c r="F7530" t="s">
        <v>23911</v>
      </c>
      <c r="G7530" t="s">
        <v>14046</v>
      </c>
    </row>
    <row r="7531" spans="1:7" x14ac:dyDescent="0.3">
      <c r="A7531" t="s">
        <v>31560</v>
      </c>
      <c r="B7531" t="s">
        <v>14086</v>
      </c>
      <c r="C7531" t="s">
        <v>31212</v>
      </c>
      <c r="D7531" t="s">
        <v>31213</v>
      </c>
      <c r="E7531" s="43">
        <v>7102</v>
      </c>
      <c r="F7531" t="s">
        <v>23911</v>
      </c>
      <c r="G7531" t="s">
        <v>14086</v>
      </c>
    </row>
    <row r="7532" spans="1:7" x14ac:dyDescent="0.3">
      <c r="A7532" t="s">
        <v>31561</v>
      </c>
      <c r="B7532" t="s">
        <v>14196</v>
      </c>
      <c r="C7532" t="s">
        <v>31212</v>
      </c>
      <c r="D7532" t="s">
        <v>31213</v>
      </c>
      <c r="E7532" s="43">
        <v>9829</v>
      </c>
      <c r="F7532" t="s">
        <v>23911</v>
      </c>
      <c r="G7532" t="s">
        <v>14196</v>
      </c>
    </row>
    <row r="7533" spans="1:7" x14ac:dyDescent="0.3">
      <c r="A7533" t="s">
        <v>31562</v>
      </c>
      <c r="B7533" t="s">
        <v>14203</v>
      </c>
      <c r="C7533" t="s">
        <v>31212</v>
      </c>
      <c r="D7533" t="s">
        <v>31213</v>
      </c>
      <c r="E7533" s="43">
        <v>1631</v>
      </c>
      <c r="F7533" t="s">
        <v>23911</v>
      </c>
      <c r="G7533" t="s">
        <v>14203</v>
      </c>
    </row>
    <row r="7534" spans="1:7" x14ac:dyDescent="0.3">
      <c r="A7534" t="s">
        <v>31563</v>
      </c>
      <c r="B7534" t="s">
        <v>14300</v>
      </c>
      <c r="C7534" t="s">
        <v>31212</v>
      </c>
      <c r="D7534" t="s">
        <v>31213</v>
      </c>
      <c r="E7534" s="43">
        <v>7322</v>
      </c>
      <c r="F7534" t="s">
        <v>23911</v>
      </c>
      <c r="G7534" t="s">
        <v>14300</v>
      </c>
    </row>
    <row r="7535" spans="1:7" x14ac:dyDescent="0.3">
      <c r="A7535" t="s">
        <v>31564</v>
      </c>
      <c r="B7535" t="s">
        <v>14319</v>
      </c>
      <c r="C7535" t="s">
        <v>31212</v>
      </c>
      <c r="D7535" t="s">
        <v>31213</v>
      </c>
      <c r="E7535" s="43">
        <v>8351</v>
      </c>
      <c r="F7535" t="s">
        <v>23911</v>
      </c>
      <c r="G7535" t="s">
        <v>14319</v>
      </c>
    </row>
    <row r="7536" spans="1:7" x14ac:dyDescent="0.3">
      <c r="A7536" t="s">
        <v>31565</v>
      </c>
      <c r="B7536" t="s">
        <v>14460</v>
      </c>
      <c r="C7536" t="s">
        <v>31212</v>
      </c>
      <c r="D7536" t="s">
        <v>31213</v>
      </c>
      <c r="E7536" s="43">
        <v>17185</v>
      </c>
      <c r="F7536" t="s">
        <v>23911</v>
      </c>
      <c r="G7536" t="s">
        <v>14460</v>
      </c>
    </row>
    <row r="7537" spans="1:7" x14ac:dyDescent="0.3">
      <c r="A7537" t="s">
        <v>31566</v>
      </c>
      <c r="B7537" t="s">
        <v>15129</v>
      </c>
      <c r="C7537" t="s">
        <v>31212</v>
      </c>
      <c r="D7537" t="s">
        <v>31213</v>
      </c>
      <c r="E7537" s="43">
        <v>10482</v>
      </c>
      <c r="F7537" t="s">
        <v>23911</v>
      </c>
      <c r="G7537" t="s">
        <v>15129</v>
      </c>
    </row>
    <row r="7538" spans="1:7" x14ac:dyDescent="0.3">
      <c r="A7538" t="s">
        <v>31567</v>
      </c>
      <c r="B7538" t="s">
        <v>15139</v>
      </c>
      <c r="C7538" t="s">
        <v>31212</v>
      </c>
      <c r="D7538" t="s">
        <v>31213</v>
      </c>
      <c r="E7538" s="43">
        <v>21032</v>
      </c>
      <c r="F7538" t="s">
        <v>23911</v>
      </c>
      <c r="G7538" t="s">
        <v>15139</v>
      </c>
    </row>
    <row r="7539" spans="1:7" x14ac:dyDescent="0.3">
      <c r="A7539" t="s">
        <v>26322</v>
      </c>
      <c r="B7539" t="s">
        <v>15398</v>
      </c>
      <c r="C7539" t="s">
        <v>31212</v>
      </c>
      <c r="D7539" t="s">
        <v>31213</v>
      </c>
      <c r="E7539" s="43">
        <v>7714</v>
      </c>
      <c r="F7539" t="s">
        <v>23911</v>
      </c>
      <c r="G7539" t="s">
        <v>15398</v>
      </c>
    </row>
    <row r="7540" spans="1:7" x14ac:dyDescent="0.3">
      <c r="A7540" t="s">
        <v>31568</v>
      </c>
      <c r="B7540" t="s">
        <v>15531</v>
      </c>
      <c r="C7540" t="s">
        <v>31212</v>
      </c>
      <c r="D7540" t="s">
        <v>31213</v>
      </c>
      <c r="E7540" s="43">
        <v>8155</v>
      </c>
      <c r="F7540" t="s">
        <v>23911</v>
      </c>
      <c r="G7540" t="s">
        <v>15531</v>
      </c>
    </row>
    <row r="7541" spans="1:7" x14ac:dyDescent="0.3">
      <c r="A7541" t="s">
        <v>31569</v>
      </c>
      <c r="B7541" t="s">
        <v>15745</v>
      </c>
      <c r="C7541" t="s">
        <v>31212</v>
      </c>
      <c r="D7541" t="s">
        <v>31213</v>
      </c>
      <c r="E7541" s="43">
        <v>6409</v>
      </c>
      <c r="F7541" t="s">
        <v>23911</v>
      </c>
      <c r="G7541" t="s">
        <v>15745</v>
      </c>
    </row>
    <row r="7542" spans="1:7" x14ac:dyDescent="0.3">
      <c r="A7542" t="s">
        <v>31570</v>
      </c>
      <c r="B7542" t="s">
        <v>15775</v>
      </c>
      <c r="C7542" t="s">
        <v>31212</v>
      </c>
      <c r="D7542" t="s">
        <v>31213</v>
      </c>
      <c r="E7542" s="43">
        <v>9249</v>
      </c>
      <c r="F7542" t="s">
        <v>23911</v>
      </c>
      <c r="G7542" t="s">
        <v>15775</v>
      </c>
    </row>
    <row r="7543" spans="1:7" x14ac:dyDescent="0.3">
      <c r="A7543" t="s">
        <v>31571</v>
      </c>
      <c r="B7543" t="s">
        <v>11685</v>
      </c>
      <c r="C7543" t="s">
        <v>31212</v>
      </c>
      <c r="D7543" t="s">
        <v>31213</v>
      </c>
      <c r="E7543" s="43">
        <v>3989</v>
      </c>
      <c r="F7543" t="s">
        <v>23911</v>
      </c>
      <c r="G7543" t="s">
        <v>11685</v>
      </c>
    </row>
    <row r="7544" spans="1:7" x14ac:dyDescent="0.3">
      <c r="A7544" t="s">
        <v>31572</v>
      </c>
      <c r="B7544" t="s">
        <v>11538</v>
      </c>
      <c r="C7544" t="s">
        <v>31212</v>
      </c>
      <c r="D7544" t="s">
        <v>31213</v>
      </c>
      <c r="E7544" s="43">
        <v>3671</v>
      </c>
      <c r="F7544" t="s">
        <v>23911</v>
      </c>
      <c r="G7544" t="s">
        <v>11538</v>
      </c>
    </row>
    <row r="7545" spans="1:7" x14ac:dyDescent="0.3">
      <c r="A7545" t="s">
        <v>31573</v>
      </c>
      <c r="B7545" t="s">
        <v>13350</v>
      </c>
      <c r="C7545" t="s">
        <v>31212</v>
      </c>
      <c r="D7545" t="s">
        <v>31213</v>
      </c>
      <c r="E7545" s="43">
        <v>3676</v>
      </c>
      <c r="F7545" t="s">
        <v>23911</v>
      </c>
      <c r="G7545" t="s">
        <v>13350</v>
      </c>
    </row>
    <row r="7546" spans="1:7" x14ac:dyDescent="0.3">
      <c r="A7546" t="s">
        <v>31574</v>
      </c>
      <c r="B7546" t="s">
        <v>7707</v>
      </c>
      <c r="C7546" t="s">
        <v>31212</v>
      </c>
      <c r="D7546" t="s">
        <v>31213</v>
      </c>
      <c r="E7546" s="43">
        <v>9574</v>
      </c>
      <c r="F7546" t="s">
        <v>23911</v>
      </c>
      <c r="G7546" t="s">
        <v>7707</v>
      </c>
    </row>
    <row r="7547" spans="1:7" x14ac:dyDescent="0.3">
      <c r="A7547" t="s">
        <v>31575</v>
      </c>
      <c r="B7547" t="s">
        <v>9753</v>
      </c>
      <c r="C7547" t="s">
        <v>31212</v>
      </c>
      <c r="D7547" t="s">
        <v>31213</v>
      </c>
      <c r="E7547" s="43">
        <v>8224</v>
      </c>
      <c r="F7547" t="s">
        <v>23911</v>
      </c>
      <c r="G7547" t="s">
        <v>9753</v>
      </c>
    </row>
    <row r="7548" spans="1:7" x14ac:dyDescent="0.3">
      <c r="A7548" t="s">
        <v>31576</v>
      </c>
      <c r="B7548" t="s">
        <v>9995</v>
      </c>
      <c r="C7548" t="s">
        <v>31212</v>
      </c>
      <c r="D7548" t="s">
        <v>31213</v>
      </c>
      <c r="E7548" s="43">
        <v>29184</v>
      </c>
      <c r="F7548" t="s">
        <v>23911</v>
      </c>
      <c r="G7548" t="s">
        <v>9995</v>
      </c>
    </row>
    <row r="7549" spans="1:7" x14ac:dyDescent="0.3">
      <c r="A7549" t="s">
        <v>31577</v>
      </c>
      <c r="B7549" t="s">
        <v>10842</v>
      </c>
      <c r="C7549" t="s">
        <v>31212</v>
      </c>
      <c r="D7549" t="s">
        <v>31213</v>
      </c>
      <c r="E7549" s="43">
        <v>3143</v>
      </c>
      <c r="F7549" t="s">
        <v>23911</v>
      </c>
      <c r="G7549" t="s">
        <v>10842</v>
      </c>
    </row>
    <row r="7550" spans="1:7" x14ac:dyDescent="0.3">
      <c r="A7550" t="s">
        <v>31578</v>
      </c>
      <c r="B7550" t="s">
        <v>11109</v>
      </c>
      <c r="C7550" t="s">
        <v>31212</v>
      </c>
      <c r="D7550" t="s">
        <v>31213</v>
      </c>
      <c r="E7550" s="43">
        <v>15122</v>
      </c>
      <c r="F7550" t="s">
        <v>23911</v>
      </c>
      <c r="G7550" t="s">
        <v>11109</v>
      </c>
    </row>
    <row r="7551" spans="1:7" x14ac:dyDescent="0.3">
      <c r="A7551" t="s">
        <v>31579</v>
      </c>
      <c r="B7551" t="s">
        <v>11827</v>
      </c>
      <c r="C7551" t="s">
        <v>31212</v>
      </c>
      <c r="D7551" t="s">
        <v>31213</v>
      </c>
      <c r="E7551" s="43">
        <v>53959</v>
      </c>
      <c r="F7551" t="s">
        <v>23911</v>
      </c>
      <c r="G7551" t="s">
        <v>24067</v>
      </c>
    </row>
    <row r="7552" spans="1:7" x14ac:dyDescent="0.3">
      <c r="A7552" t="s">
        <v>31580</v>
      </c>
      <c r="B7552" t="s">
        <v>12122</v>
      </c>
      <c r="C7552" t="s">
        <v>31212</v>
      </c>
      <c r="D7552" t="s">
        <v>31213</v>
      </c>
      <c r="E7552" s="43">
        <v>3183</v>
      </c>
      <c r="F7552" t="s">
        <v>23911</v>
      </c>
      <c r="G7552" t="s">
        <v>12122</v>
      </c>
    </row>
    <row r="7553" spans="1:7" x14ac:dyDescent="0.3">
      <c r="A7553" t="s">
        <v>31581</v>
      </c>
      <c r="B7553" t="s">
        <v>31582</v>
      </c>
      <c r="C7553" t="s">
        <v>31212</v>
      </c>
      <c r="D7553" t="s">
        <v>31213</v>
      </c>
      <c r="E7553" s="43">
        <v>18929</v>
      </c>
      <c r="F7553" t="s">
        <v>23911</v>
      </c>
      <c r="G7553" t="s">
        <v>31582</v>
      </c>
    </row>
    <row r="7554" spans="1:7" x14ac:dyDescent="0.3">
      <c r="A7554" t="s">
        <v>31583</v>
      </c>
      <c r="B7554" t="s">
        <v>13352</v>
      </c>
      <c r="C7554" t="s">
        <v>31212</v>
      </c>
      <c r="D7554" t="s">
        <v>31213</v>
      </c>
      <c r="E7554" s="43">
        <v>69794</v>
      </c>
      <c r="F7554" t="s">
        <v>23911</v>
      </c>
      <c r="G7554" t="s">
        <v>24067</v>
      </c>
    </row>
    <row r="7555" spans="1:7" x14ac:dyDescent="0.3">
      <c r="A7555" t="s">
        <v>31584</v>
      </c>
      <c r="B7555" t="s">
        <v>14273</v>
      </c>
      <c r="C7555" t="s">
        <v>31212</v>
      </c>
      <c r="D7555" t="s">
        <v>31213</v>
      </c>
      <c r="E7555" s="43">
        <v>9452</v>
      </c>
      <c r="F7555" t="s">
        <v>23911</v>
      </c>
      <c r="G7555" t="s">
        <v>14273</v>
      </c>
    </row>
    <row r="7556" spans="1:7" x14ac:dyDescent="0.3">
      <c r="A7556" t="s">
        <v>31585</v>
      </c>
      <c r="B7556" t="s">
        <v>14448</v>
      </c>
      <c r="C7556" t="s">
        <v>31212</v>
      </c>
      <c r="D7556" t="s">
        <v>31213</v>
      </c>
      <c r="E7556" s="43">
        <v>25922</v>
      </c>
      <c r="F7556" t="s">
        <v>23911</v>
      </c>
      <c r="G7556" t="s">
        <v>14448</v>
      </c>
    </row>
    <row r="7557" spans="1:7" x14ac:dyDescent="0.3">
      <c r="A7557" t="s">
        <v>31586</v>
      </c>
      <c r="B7557" t="s">
        <v>15735</v>
      </c>
      <c r="C7557" t="s">
        <v>31212</v>
      </c>
      <c r="D7557" t="s">
        <v>31213</v>
      </c>
      <c r="E7557" s="43">
        <v>61006</v>
      </c>
      <c r="F7557" t="s">
        <v>23911</v>
      </c>
      <c r="G7557" t="s">
        <v>24067</v>
      </c>
    </row>
    <row r="7558" spans="1:7" x14ac:dyDescent="0.3">
      <c r="A7558" t="s">
        <v>31587</v>
      </c>
      <c r="B7558" t="s">
        <v>8106</v>
      </c>
      <c r="C7558" t="s">
        <v>31212</v>
      </c>
      <c r="D7558" t="s">
        <v>31213</v>
      </c>
      <c r="E7558" s="43">
        <v>36169</v>
      </c>
      <c r="F7558" t="s">
        <v>23911</v>
      </c>
      <c r="G7558" t="s">
        <v>8106</v>
      </c>
    </row>
    <row r="7559" spans="1:7" x14ac:dyDescent="0.3">
      <c r="A7559" t="s">
        <v>31588</v>
      </c>
      <c r="B7559" t="s">
        <v>8130</v>
      </c>
      <c r="C7559" t="s">
        <v>31212</v>
      </c>
      <c r="D7559" t="s">
        <v>31213</v>
      </c>
      <c r="E7559" s="43">
        <v>31328</v>
      </c>
      <c r="F7559" t="s">
        <v>23911</v>
      </c>
      <c r="G7559" t="s">
        <v>8130</v>
      </c>
    </row>
    <row r="7560" spans="1:7" x14ac:dyDescent="0.3">
      <c r="A7560" t="s">
        <v>31589</v>
      </c>
      <c r="B7560" t="s">
        <v>8680</v>
      </c>
      <c r="C7560" t="s">
        <v>31212</v>
      </c>
      <c r="D7560" t="s">
        <v>31213</v>
      </c>
      <c r="E7560" s="43">
        <v>2133</v>
      </c>
      <c r="F7560" t="s">
        <v>23911</v>
      </c>
      <c r="G7560" t="s">
        <v>8680</v>
      </c>
    </row>
    <row r="7561" spans="1:7" x14ac:dyDescent="0.3">
      <c r="A7561" t="s">
        <v>31590</v>
      </c>
      <c r="B7561" t="s">
        <v>8717</v>
      </c>
      <c r="C7561" t="s">
        <v>31212</v>
      </c>
      <c r="D7561" t="s">
        <v>31213</v>
      </c>
      <c r="E7561" s="43">
        <v>1128</v>
      </c>
      <c r="F7561" t="s">
        <v>23911</v>
      </c>
      <c r="G7561" t="s">
        <v>8717</v>
      </c>
    </row>
    <row r="7562" spans="1:7" x14ac:dyDescent="0.3">
      <c r="A7562" t="s">
        <v>31591</v>
      </c>
      <c r="B7562" t="s">
        <v>31592</v>
      </c>
      <c r="C7562" t="s">
        <v>31212</v>
      </c>
      <c r="D7562" t="s">
        <v>31213</v>
      </c>
      <c r="E7562" s="43">
        <v>7186</v>
      </c>
      <c r="F7562" t="s">
        <v>23911</v>
      </c>
      <c r="G7562" t="s">
        <v>31592</v>
      </c>
    </row>
    <row r="7563" spans="1:7" x14ac:dyDescent="0.3">
      <c r="A7563" t="s">
        <v>31593</v>
      </c>
      <c r="B7563" t="s">
        <v>9096</v>
      </c>
      <c r="C7563" t="s">
        <v>31212</v>
      </c>
      <c r="D7563" t="s">
        <v>31213</v>
      </c>
      <c r="E7563" s="43">
        <v>17958</v>
      </c>
      <c r="F7563" t="s">
        <v>23911</v>
      </c>
      <c r="G7563" t="s">
        <v>9096</v>
      </c>
    </row>
    <row r="7564" spans="1:7" x14ac:dyDescent="0.3">
      <c r="A7564" t="s">
        <v>31594</v>
      </c>
      <c r="B7564" t="s">
        <v>9268</v>
      </c>
      <c r="C7564" t="s">
        <v>31212</v>
      </c>
      <c r="D7564" t="s">
        <v>31213</v>
      </c>
      <c r="E7564" s="43">
        <v>813</v>
      </c>
      <c r="F7564" t="s">
        <v>23911</v>
      </c>
      <c r="G7564" t="s">
        <v>9268</v>
      </c>
    </row>
    <row r="7565" spans="1:7" x14ac:dyDescent="0.3">
      <c r="A7565" t="s">
        <v>31595</v>
      </c>
      <c r="B7565" t="s">
        <v>31596</v>
      </c>
      <c r="C7565" t="s">
        <v>31212</v>
      </c>
      <c r="D7565" t="s">
        <v>31213</v>
      </c>
      <c r="E7565" s="43">
        <v>2600</v>
      </c>
      <c r="F7565" t="s">
        <v>23911</v>
      </c>
      <c r="G7565" t="s">
        <v>31596</v>
      </c>
    </row>
    <row r="7566" spans="1:7" x14ac:dyDescent="0.3">
      <c r="A7566" t="s">
        <v>31597</v>
      </c>
      <c r="B7566" t="s">
        <v>10524</v>
      </c>
      <c r="C7566" t="s">
        <v>31212</v>
      </c>
      <c r="D7566" t="s">
        <v>31213</v>
      </c>
      <c r="E7566" s="43">
        <v>22685</v>
      </c>
      <c r="F7566" t="s">
        <v>23911</v>
      </c>
      <c r="G7566" t="s">
        <v>10524</v>
      </c>
    </row>
    <row r="7567" spans="1:7" x14ac:dyDescent="0.3">
      <c r="A7567" t="s">
        <v>31598</v>
      </c>
      <c r="B7567" t="s">
        <v>10633</v>
      </c>
      <c r="C7567" t="s">
        <v>31212</v>
      </c>
      <c r="D7567" t="s">
        <v>31213</v>
      </c>
      <c r="E7567" s="43">
        <v>12923</v>
      </c>
      <c r="F7567" t="s">
        <v>23911</v>
      </c>
      <c r="G7567" t="s">
        <v>10633</v>
      </c>
    </row>
    <row r="7568" spans="1:7" x14ac:dyDescent="0.3">
      <c r="A7568" t="s">
        <v>31599</v>
      </c>
      <c r="B7568" t="s">
        <v>31600</v>
      </c>
      <c r="C7568" t="s">
        <v>31212</v>
      </c>
      <c r="D7568" t="s">
        <v>31213</v>
      </c>
      <c r="E7568" s="43">
        <v>24484</v>
      </c>
      <c r="F7568" t="s">
        <v>23911</v>
      </c>
      <c r="G7568" t="s">
        <v>31600</v>
      </c>
    </row>
    <row r="7569" spans="1:7" x14ac:dyDescent="0.3">
      <c r="A7569" t="s">
        <v>31601</v>
      </c>
      <c r="B7569" t="s">
        <v>11714</v>
      </c>
      <c r="C7569" t="s">
        <v>31212</v>
      </c>
      <c r="D7569" t="s">
        <v>31213</v>
      </c>
      <c r="E7569" s="43">
        <v>13076</v>
      </c>
      <c r="F7569" t="s">
        <v>23911</v>
      </c>
      <c r="G7569" t="s">
        <v>11714</v>
      </c>
    </row>
    <row r="7570" spans="1:7" x14ac:dyDescent="0.3">
      <c r="A7570" t="s">
        <v>31602</v>
      </c>
      <c r="B7570" t="s">
        <v>12373</v>
      </c>
      <c r="C7570" t="s">
        <v>31212</v>
      </c>
      <c r="D7570" t="s">
        <v>31213</v>
      </c>
      <c r="E7570" s="43">
        <v>23704</v>
      </c>
      <c r="F7570" t="s">
        <v>23911</v>
      </c>
      <c r="G7570" t="s">
        <v>12373</v>
      </c>
    </row>
    <row r="7571" spans="1:7" x14ac:dyDescent="0.3">
      <c r="A7571" t="s">
        <v>31603</v>
      </c>
      <c r="B7571" t="s">
        <v>12600</v>
      </c>
      <c r="C7571" t="s">
        <v>31212</v>
      </c>
      <c r="D7571" t="s">
        <v>31213</v>
      </c>
      <c r="E7571" s="43">
        <v>22068</v>
      </c>
      <c r="F7571" t="s">
        <v>23911</v>
      </c>
      <c r="G7571" t="s">
        <v>12600</v>
      </c>
    </row>
    <row r="7572" spans="1:7" x14ac:dyDescent="0.3">
      <c r="A7572" t="s">
        <v>31604</v>
      </c>
      <c r="B7572" t="s">
        <v>12641</v>
      </c>
      <c r="C7572" t="s">
        <v>31212</v>
      </c>
      <c r="D7572" t="s">
        <v>31213</v>
      </c>
      <c r="E7572" s="43">
        <v>9091</v>
      </c>
      <c r="F7572" t="s">
        <v>23911</v>
      </c>
      <c r="G7572" t="s">
        <v>12641</v>
      </c>
    </row>
    <row r="7573" spans="1:7" x14ac:dyDescent="0.3">
      <c r="A7573" t="s">
        <v>31605</v>
      </c>
      <c r="B7573" t="s">
        <v>13679</v>
      </c>
      <c r="C7573" t="s">
        <v>31212</v>
      </c>
      <c r="D7573" t="s">
        <v>31213</v>
      </c>
      <c r="E7573" s="43">
        <v>21526</v>
      </c>
      <c r="F7573" t="s">
        <v>23911</v>
      </c>
      <c r="G7573" t="s">
        <v>13679</v>
      </c>
    </row>
    <row r="7574" spans="1:7" x14ac:dyDescent="0.3">
      <c r="A7574" t="s">
        <v>31606</v>
      </c>
      <c r="B7574" t="s">
        <v>14638</v>
      </c>
      <c r="C7574" t="s">
        <v>31212</v>
      </c>
      <c r="D7574" t="s">
        <v>31213</v>
      </c>
      <c r="E7574" s="43">
        <v>118385</v>
      </c>
      <c r="F7574" t="s">
        <v>23911</v>
      </c>
      <c r="G7574" t="s">
        <v>14638</v>
      </c>
    </row>
    <row r="7575" spans="1:7" x14ac:dyDescent="0.3">
      <c r="A7575" t="s">
        <v>31607</v>
      </c>
      <c r="B7575" t="s">
        <v>14660</v>
      </c>
      <c r="C7575" t="s">
        <v>31212</v>
      </c>
      <c r="D7575" t="s">
        <v>31213</v>
      </c>
      <c r="E7575" s="43">
        <v>7853</v>
      </c>
      <c r="F7575" t="s">
        <v>23911</v>
      </c>
      <c r="G7575" t="s">
        <v>14660</v>
      </c>
    </row>
    <row r="7576" spans="1:7" x14ac:dyDescent="0.3">
      <c r="A7576" t="s">
        <v>31608</v>
      </c>
      <c r="B7576" t="s">
        <v>14722</v>
      </c>
      <c r="C7576" t="s">
        <v>31212</v>
      </c>
      <c r="D7576" t="s">
        <v>31213</v>
      </c>
      <c r="E7576" s="43">
        <v>8907</v>
      </c>
      <c r="F7576" t="s">
        <v>23911</v>
      </c>
      <c r="G7576" t="s">
        <v>14722</v>
      </c>
    </row>
    <row r="7577" spans="1:7" x14ac:dyDescent="0.3">
      <c r="A7577" t="s">
        <v>31609</v>
      </c>
      <c r="B7577" t="s">
        <v>13175</v>
      </c>
      <c r="C7577" t="s">
        <v>31212</v>
      </c>
      <c r="D7577" t="s">
        <v>31213</v>
      </c>
      <c r="E7577" s="43">
        <v>3749</v>
      </c>
      <c r="F7577" t="s">
        <v>23911</v>
      </c>
      <c r="G7577" t="s">
        <v>13175</v>
      </c>
    </row>
    <row r="7578" spans="1:7" x14ac:dyDescent="0.3">
      <c r="A7578" t="s">
        <v>31610</v>
      </c>
      <c r="B7578" t="s">
        <v>13284</v>
      </c>
      <c r="C7578" t="s">
        <v>31212</v>
      </c>
      <c r="D7578" t="s">
        <v>31213</v>
      </c>
      <c r="E7578" s="43">
        <v>12167</v>
      </c>
      <c r="F7578" t="s">
        <v>23911</v>
      </c>
      <c r="G7578" t="s">
        <v>13284</v>
      </c>
    </row>
    <row r="7579" spans="1:7" x14ac:dyDescent="0.3">
      <c r="A7579" t="s">
        <v>31611</v>
      </c>
      <c r="B7579" t="s">
        <v>7753</v>
      </c>
      <c r="C7579" t="s">
        <v>31212</v>
      </c>
      <c r="D7579" t="s">
        <v>31612</v>
      </c>
      <c r="E7579" s="43">
        <v>1602</v>
      </c>
      <c r="F7579" t="s">
        <v>23911</v>
      </c>
      <c r="G7579" t="s">
        <v>7753</v>
      </c>
    </row>
    <row r="7580" spans="1:7" x14ac:dyDescent="0.3">
      <c r="A7580" t="s">
        <v>31613</v>
      </c>
      <c r="B7580" t="s">
        <v>7791</v>
      </c>
      <c r="C7580" t="s">
        <v>31212</v>
      </c>
      <c r="D7580" t="s">
        <v>31612</v>
      </c>
      <c r="E7580" s="43">
        <v>1947</v>
      </c>
      <c r="F7580" t="s">
        <v>23911</v>
      </c>
      <c r="G7580" t="s">
        <v>7791</v>
      </c>
    </row>
    <row r="7581" spans="1:7" x14ac:dyDescent="0.3">
      <c r="A7581" t="s">
        <v>31614</v>
      </c>
      <c r="B7581" t="s">
        <v>7851</v>
      </c>
      <c r="C7581" t="s">
        <v>31212</v>
      </c>
      <c r="D7581" t="s">
        <v>31612</v>
      </c>
      <c r="E7581" s="43">
        <v>40641</v>
      </c>
      <c r="F7581" t="s">
        <v>23911</v>
      </c>
      <c r="G7581" t="s">
        <v>7851</v>
      </c>
    </row>
    <row r="7582" spans="1:7" x14ac:dyDescent="0.3">
      <c r="A7582" t="s">
        <v>31615</v>
      </c>
      <c r="B7582" t="s">
        <v>7940</v>
      </c>
      <c r="C7582" t="s">
        <v>31212</v>
      </c>
      <c r="D7582" t="s">
        <v>31612</v>
      </c>
      <c r="E7582" s="43">
        <v>673</v>
      </c>
      <c r="F7582" t="s">
        <v>23911</v>
      </c>
      <c r="G7582" t="s">
        <v>7940</v>
      </c>
    </row>
    <row r="7583" spans="1:7" x14ac:dyDescent="0.3">
      <c r="A7583" t="s">
        <v>31616</v>
      </c>
      <c r="B7583" t="s">
        <v>8013</v>
      </c>
      <c r="C7583" t="s">
        <v>31212</v>
      </c>
      <c r="D7583" t="s">
        <v>31612</v>
      </c>
      <c r="E7583" s="43">
        <v>800</v>
      </c>
      <c r="F7583" t="s">
        <v>23911</v>
      </c>
      <c r="G7583" t="s">
        <v>8013</v>
      </c>
    </row>
    <row r="7584" spans="1:7" x14ac:dyDescent="0.3">
      <c r="A7584" t="s">
        <v>31617</v>
      </c>
      <c r="B7584" t="s">
        <v>8071</v>
      </c>
      <c r="C7584" t="s">
        <v>31212</v>
      </c>
      <c r="D7584" t="s">
        <v>31612</v>
      </c>
      <c r="E7584" s="43">
        <v>11447</v>
      </c>
      <c r="F7584" t="s">
        <v>23911</v>
      </c>
      <c r="G7584" t="s">
        <v>8071</v>
      </c>
    </row>
    <row r="7585" spans="1:7" x14ac:dyDescent="0.3">
      <c r="A7585" t="s">
        <v>31618</v>
      </c>
      <c r="B7585" t="s">
        <v>8199</v>
      </c>
      <c r="C7585" t="s">
        <v>31212</v>
      </c>
      <c r="D7585" t="s">
        <v>31612</v>
      </c>
      <c r="E7585" s="43">
        <v>610</v>
      </c>
      <c r="F7585" t="s">
        <v>23911</v>
      </c>
      <c r="G7585" t="s">
        <v>8199</v>
      </c>
    </row>
    <row r="7586" spans="1:7" x14ac:dyDescent="0.3">
      <c r="A7586" t="s">
        <v>31619</v>
      </c>
      <c r="B7586" t="s">
        <v>8338</v>
      </c>
      <c r="C7586" t="s">
        <v>31212</v>
      </c>
      <c r="D7586" t="s">
        <v>31612</v>
      </c>
      <c r="E7586" s="43">
        <v>1971</v>
      </c>
      <c r="F7586" t="s">
        <v>23911</v>
      </c>
      <c r="G7586" t="s">
        <v>8338</v>
      </c>
    </row>
    <row r="7587" spans="1:7" x14ac:dyDescent="0.3">
      <c r="A7587" t="s">
        <v>31620</v>
      </c>
      <c r="B7587" t="s">
        <v>8346</v>
      </c>
      <c r="C7587" t="s">
        <v>31212</v>
      </c>
      <c r="D7587" t="s">
        <v>31612</v>
      </c>
      <c r="E7587" s="43">
        <v>2897</v>
      </c>
      <c r="F7587" t="s">
        <v>23911</v>
      </c>
      <c r="G7587" t="s">
        <v>8346</v>
      </c>
    </row>
    <row r="7588" spans="1:7" x14ac:dyDescent="0.3">
      <c r="A7588" t="s">
        <v>31621</v>
      </c>
      <c r="B7588" t="s">
        <v>8374</v>
      </c>
      <c r="C7588" t="s">
        <v>31212</v>
      </c>
      <c r="D7588" t="s">
        <v>31612</v>
      </c>
      <c r="E7588" s="43">
        <v>428</v>
      </c>
      <c r="F7588" t="s">
        <v>23911</v>
      </c>
      <c r="G7588" t="s">
        <v>8374</v>
      </c>
    </row>
    <row r="7589" spans="1:7" x14ac:dyDescent="0.3">
      <c r="A7589" t="s">
        <v>31622</v>
      </c>
      <c r="B7589" t="s">
        <v>8476</v>
      </c>
      <c r="C7589" t="s">
        <v>31212</v>
      </c>
      <c r="D7589" t="s">
        <v>31612</v>
      </c>
      <c r="E7589" s="43">
        <v>1021</v>
      </c>
      <c r="F7589" t="s">
        <v>23911</v>
      </c>
      <c r="G7589" t="s">
        <v>8476</v>
      </c>
    </row>
    <row r="7590" spans="1:7" x14ac:dyDescent="0.3">
      <c r="A7590" t="s">
        <v>31623</v>
      </c>
      <c r="B7590" t="s">
        <v>8477</v>
      </c>
      <c r="C7590" t="s">
        <v>31212</v>
      </c>
      <c r="D7590" t="s">
        <v>31612</v>
      </c>
      <c r="E7590" s="43">
        <v>3636</v>
      </c>
      <c r="F7590" t="s">
        <v>23911</v>
      </c>
      <c r="G7590" t="s">
        <v>8477</v>
      </c>
    </row>
    <row r="7591" spans="1:7" x14ac:dyDescent="0.3">
      <c r="A7591" t="s">
        <v>31624</v>
      </c>
      <c r="B7591" t="s">
        <v>8478</v>
      </c>
      <c r="C7591" t="s">
        <v>31212</v>
      </c>
      <c r="D7591" t="s">
        <v>31612</v>
      </c>
      <c r="E7591" s="43">
        <v>3669</v>
      </c>
      <c r="F7591" t="s">
        <v>23911</v>
      </c>
      <c r="G7591" t="s">
        <v>8478</v>
      </c>
    </row>
    <row r="7592" spans="1:7" x14ac:dyDescent="0.3">
      <c r="A7592" t="s">
        <v>31625</v>
      </c>
      <c r="B7592" t="s">
        <v>8552</v>
      </c>
      <c r="C7592" t="s">
        <v>31212</v>
      </c>
      <c r="D7592" t="s">
        <v>31612</v>
      </c>
      <c r="E7592" s="43">
        <v>800</v>
      </c>
      <c r="F7592" t="s">
        <v>23911</v>
      </c>
      <c r="G7592" t="s">
        <v>8552</v>
      </c>
    </row>
    <row r="7593" spans="1:7" x14ac:dyDescent="0.3">
      <c r="A7593" t="s">
        <v>31626</v>
      </c>
      <c r="B7593" t="s">
        <v>8553</v>
      </c>
      <c r="C7593" t="s">
        <v>31212</v>
      </c>
      <c r="D7593" t="s">
        <v>31612</v>
      </c>
      <c r="E7593" s="43">
        <v>285</v>
      </c>
      <c r="F7593" t="s">
        <v>23911</v>
      </c>
      <c r="G7593" t="s">
        <v>8553</v>
      </c>
    </row>
    <row r="7594" spans="1:7" x14ac:dyDescent="0.3">
      <c r="A7594" t="s">
        <v>31627</v>
      </c>
      <c r="B7594" t="s">
        <v>8573</v>
      </c>
      <c r="C7594" t="s">
        <v>31212</v>
      </c>
      <c r="D7594" t="s">
        <v>31612</v>
      </c>
      <c r="E7594" s="43">
        <v>736</v>
      </c>
      <c r="F7594" t="s">
        <v>23911</v>
      </c>
      <c r="G7594" t="s">
        <v>8573</v>
      </c>
    </row>
    <row r="7595" spans="1:7" x14ac:dyDescent="0.3">
      <c r="A7595" t="s">
        <v>31628</v>
      </c>
      <c r="B7595" t="s">
        <v>23915</v>
      </c>
      <c r="C7595" t="s">
        <v>31212</v>
      </c>
      <c r="D7595" t="s">
        <v>31612</v>
      </c>
      <c r="E7595" s="43">
        <v>3979</v>
      </c>
      <c r="F7595" t="s">
        <v>23911</v>
      </c>
      <c r="G7595" t="s">
        <v>23915</v>
      </c>
    </row>
    <row r="7596" spans="1:7" x14ac:dyDescent="0.3">
      <c r="A7596" t="s">
        <v>31629</v>
      </c>
      <c r="B7596" t="s">
        <v>8699</v>
      </c>
      <c r="C7596" t="s">
        <v>31212</v>
      </c>
      <c r="D7596" t="s">
        <v>31612</v>
      </c>
      <c r="E7596" s="43">
        <v>1046</v>
      </c>
      <c r="F7596" t="s">
        <v>23911</v>
      </c>
      <c r="G7596" t="s">
        <v>8699</v>
      </c>
    </row>
    <row r="7597" spans="1:7" x14ac:dyDescent="0.3">
      <c r="A7597" t="s">
        <v>31630</v>
      </c>
      <c r="B7597" t="s">
        <v>8700</v>
      </c>
      <c r="C7597" t="s">
        <v>31212</v>
      </c>
      <c r="D7597" t="s">
        <v>31612</v>
      </c>
      <c r="E7597" s="43">
        <v>552</v>
      </c>
      <c r="F7597" t="s">
        <v>23911</v>
      </c>
      <c r="G7597" t="s">
        <v>8700</v>
      </c>
    </row>
    <row r="7598" spans="1:7" x14ac:dyDescent="0.3">
      <c r="A7598" t="s">
        <v>31631</v>
      </c>
      <c r="B7598" t="s">
        <v>8708</v>
      </c>
      <c r="C7598" t="s">
        <v>31212</v>
      </c>
      <c r="D7598" t="s">
        <v>31612</v>
      </c>
      <c r="E7598" s="43">
        <v>944</v>
      </c>
      <c r="F7598" t="s">
        <v>23911</v>
      </c>
      <c r="G7598" t="s">
        <v>8708</v>
      </c>
    </row>
    <row r="7599" spans="1:7" x14ac:dyDescent="0.3">
      <c r="A7599" t="s">
        <v>31632</v>
      </c>
      <c r="B7599" t="s">
        <v>8769</v>
      </c>
      <c r="C7599" t="s">
        <v>31212</v>
      </c>
      <c r="D7599" t="s">
        <v>31612</v>
      </c>
      <c r="E7599" s="43">
        <v>4267</v>
      </c>
      <c r="F7599" t="s">
        <v>23911</v>
      </c>
      <c r="G7599" t="s">
        <v>8769</v>
      </c>
    </row>
    <row r="7600" spans="1:7" x14ac:dyDescent="0.3">
      <c r="A7600" t="s">
        <v>31633</v>
      </c>
      <c r="B7600" t="s">
        <v>9084</v>
      </c>
      <c r="C7600" t="s">
        <v>31212</v>
      </c>
      <c r="D7600" t="s">
        <v>31612</v>
      </c>
      <c r="E7600" s="43">
        <v>644</v>
      </c>
      <c r="F7600" t="s">
        <v>23911</v>
      </c>
      <c r="G7600" t="s">
        <v>9084</v>
      </c>
    </row>
    <row r="7601" spans="1:7" x14ac:dyDescent="0.3">
      <c r="A7601" t="s">
        <v>31634</v>
      </c>
      <c r="B7601" t="s">
        <v>9473</v>
      </c>
      <c r="C7601" t="s">
        <v>31212</v>
      </c>
      <c r="D7601" t="s">
        <v>31612</v>
      </c>
      <c r="E7601" s="43">
        <v>5737</v>
      </c>
      <c r="F7601" t="s">
        <v>23911</v>
      </c>
      <c r="G7601" t="s">
        <v>9473</v>
      </c>
    </row>
    <row r="7602" spans="1:7" x14ac:dyDescent="0.3">
      <c r="A7602" t="s">
        <v>31635</v>
      </c>
      <c r="B7602" t="s">
        <v>9746</v>
      </c>
      <c r="C7602" t="s">
        <v>31212</v>
      </c>
      <c r="D7602" t="s">
        <v>31612</v>
      </c>
      <c r="E7602" s="43">
        <v>455</v>
      </c>
      <c r="F7602" t="s">
        <v>23911</v>
      </c>
      <c r="G7602" t="s">
        <v>9746</v>
      </c>
    </row>
    <row r="7603" spans="1:7" x14ac:dyDescent="0.3">
      <c r="A7603" t="s">
        <v>31636</v>
      </c>
      <c r="B7603" t="s">
        <v>9754</v>
      </c>
      <c r="C7603" t="s">
        <v>31212</v>
      </c>
      <c r="D7603" t="s">
        <v>31612</v>
      </c>
      <c r="E7603" s="43">
        <v>1735</v>
      </c>
      <c r="F7603" t="s">
        <v>23911</v>
      </c>
      <c r="G7603" t="s">
        <v>9754</v>
      </c>
    </row>
    <row r="7604" spans="1:7" x14ac:dyDescent="0.3">
      <c r="A7604" t="s">
        <v>31637</v>
      </c>
      <c r="B7604" t="s">
        <v>9914</v>
      </c>
      <c r="C7604" t="s">
        <v>31212</v>
      </c>
      <c r="D7604" t="s">
        <v>31612</v>
      </c>
      <c r="E7604" s="43">
        <v>1346</v>
      </c>
      <c r="F7604" t="s">
        <v>23911</v>
      </c>
      <c r="G7604" t="s">
        <v>9914</v>
      </c>
    </row>
    <row r="7605" spans="1:7" x14ac:dyDescent="0.3">
      <c r="A7605" t="s">
        <v>31638</v>
      </c>
      <c r="B7605" t="s">
        <v>10128</v>
      </c>
      <c r="C7605" t="s">
        <v>31212</v>
      </c>
      <c r="D7605" t="s">
        <v>31612</v>
      </c>
      <c r="E7605" s="43">
        <v>900</v>
      </c>
      <c r="F7605" t="s">
        <v>23911</v>
      </c>
      <c r="G7605" t="s">
        <v>10128</v>
      </c>
    </row>
    <row r="7606" spans="1:7" x14ac:dyDescent="0.3">
      <c r="A7606" t="s">
        <v>31639</v>
      </c>
      <c r="B7606" t="s">
        <v>10374</v>
      </c>
      <c r="C7606" t="s">
        <v>31212</v>
      </c>
      <c r="D7606" t="s">
        <v>31612</v>
      </c>
      <c r="E7606" s="43">
        <v>412</v>
      </c>
      <c r="F7606" t="s">
        <v>23911</v>
      </c>
      <c r="G7606" t="s">
        <v>10374</v>
      </c>
    </row>
    <row r="7607" spans="1:7" x14ac:dyDescent="0.3">
      <c r="A7607" t="s">
        <v>31640</v>
      </c>
      <c r="B7607" t="s">
        <v>10525</v>
      </c>
      <c r="C7607" t="s">
        <v>31212</v>
      </c>
      <c r="D7607" t="s">
        <v>31612</v>
      </c>
      <c r="E7607" s="43">
        <v>1547</v>
      </c>
      <c r="F7607" t="s">
        <v>23911</v>
      </c>
      <c r="G7607" t="s">
        <v>10525</v>
      </c>
    </row>
    <row r="7608" spans="1:7" x14ac:dyDescent="0.3">
      <c r="A7608" t="s">
        <v>31641</v>
      </c>
      <c r="B7608" t="s">
        <v>10844</v>
      </c>
      <c r="C7608" t="s">
        <v>31212</v>
      </c>
      <c r="D7608" t="s">
        <v>31612</v>
      </c>
      <c r="E7608" s="43">
        <v>586</v>
      </c>
      <c r="F7608" t="s">
        <v>23911</v>
      </c>
      <c r="G7608" t="s">
        <v>10844</v>
      </c>
    </row>
    <row r="7609" spans="1:7" x14ac:dyDescent="0.3">
      <c r="A7609" t="s">
        <v>31642</v>
      </c>
      <c r="B7609" t="s">
        <v>11055</v>
      </c>
      <c r="C7609" t="s">
        <v>31212</v>
      </c>
      <c r="D7609" t="s">
        <v>31612</v>
      </c>
      <c r="E7609" s="43">
        <v>953</v>
      </c>
      <c r="F7609" t="s">
        <v>23911</v>
      </c>
      <c r="G7609" t="s">
        <v>11055</v>
      </c>
    </row>
    <row r="7610" spans="1:7" x14ac:dyDescent="0.3">
      <c r="A7610" t="s">
        <v>31643</v>
      </c>
      <c r="B7610" t="s">
        <v>11118</v>
      </c>
      <c r="C7610" t="s">
        <v>31212</v>
      </c>
      <c r="D7610" t="s">
        <v>31612</v>
      </c>
      <c r="E7610" s="43">
        <v>580</v>
      </c>
      <c r="F7610" t="s">
        <v>23911</v>
      </c>
      <c r="G7610" t="s">
        <v>11118</v>
      </c>
    </row>
    <row r="7611" spans="1:7" x14ac:dyDescent="0.3">
      <c r="A7611" t="s">
        <v>31644</v>
      </c>
      <c r="B7611" t="s">
        <v>11119</v>
      </c>
      <c r="C7611" t="s">
        <v>31212</v>
      </c>
      <c r="D7611" t="s">
        <v>31612</v>
      </c>
      <c r="E7611" s="43">
        <v>8868</v>
      </c>
      <c r="F7611" t="s">
        <v>23911</v>
      </c>
      <c r="G7611" t="s">
        <v>11119</v>
      </c>
    </row>
    <row r="7612" spans="1:7" x14ac:dyDescent="0.3">
      <c r="A7612" t="s">
        <v>31645</v>
      </c>
      <c r="B7612" t="s">
        <v>11156</v>
      </c>
      <c r="C7612" t="s">
        <v>31212</v>
      </c>
      <c r="D7612" t="s">
        <v>31612</v>
      </c>
      <c r="E7612" s="43">
        <v>945</v>
      </c>
      <c r="F7612" t="s">
        <v>23911</v>
      </c>
      <c r="G7612" t="s">
        <v>11156</v>
      </c>
    </row>
    <row r="7613" spans="1:7" x14ac:dyDescent="0.3">
      <c r="A7613" t="s">
        <v>31646</v>
      </c>
      <c r="B7613" t="s">
        <v>11137</v>
      </c>
      <c r="C7613" t="s">
        <v>31212</v>
      </c>
      <c r="D7613" t="s">
        <v>31612</v>
      </c>
      <c r="E7613" s="43">
        <v>10936</v>
      </c>
      <c r="F7613" t="s">
        <v>23911</v>
      </c>
      <c r="G7613" t="s">
        <v>11137</v>
      </c>
    </row>
    <row r="7614" spans="1:7" x14ac:dyDescent="0.3">
      <c r="A7614" t="s">
        <v>31647</v>
      </c>
      <c r="B7614" t="s">
        <v>11419</v>
      </c>
      <c r="C7614" t="s">
        <v>31212</v>
      </c>
      <c r="D7614" t="s">
        <v>31612</v>
      </c>
      <c r="E7614" s="43">
        <v>1905</v>
      </c>
      <c r="F7614" t="s">
        <v>23911</v>
      </c>
      <c r="G7614" t="s">
        <v>11419</v>
      </c>
    </row>
    <row r="7615" spans="1:7" x14ac:dyDescent="0.3">
      <c r="A7615" t="s">
        <v>31648</v>
      </c>
      <c r="B7615" t="s">
        <v>11424</v>
      </c>
      <c r="C7615" t="s">
        <v>31212</v>
      </c>
      <c r="D7615" t="s">
        <v>31612</v>
      </c>
      <c r="E7615" s="43">
        <v>2651</v>
      </c>
      <c r="F7615" t="s">
        <v>23911</v>
      </c>
      <c r="G7615" t="s">
        <v>11424</v>
      </c>
    </row>
    <row r="7616" spans="1:7" x14ac:dyDescent="0.3">
      <c r="A7616" t="s">
        <v>31649</v>
      </c>
      <c r="B7616" t="s">
        <v>11550</v>
      </c>
      <c r="C7616" t="s">
        <v>31212</v>
      </c>
      <c r="D7616" t="s">
        <v>31612</v>
      </c>
      <c r="E7616" s="43">
        <v>682</v>
      </c>
      <c r="F7616" t="s">
        <v>23911</v>
      </c>
      <c r="G7616" t="s">
        <v>11550</v>
      </c>
    </row>
    <row r="7617" spans="1:7" x14ac:dyDescent="0.3">
      <c r="A7617" t="s">
        <v>31650</v>
      </c>
      <c r="B7617" t="s">
        <v>11627</v>
      </c>
      <c r="C7617" t="s">
        <v>31212</v>
      </c>
      <c r="D7617" t="s">
        <v>31612</v>
      </c>
      <c r="E7617" s="43">
        <v>553</v>
      </c>
      <c r="F7617" t="s">
        <v>23911</v>
      </c>
      <c r="G7617" t="s">
        <v>11627</v>
      </c>
    </row>
    <row r="7618" spans="1:7" x14ac:dyDescent="0.3">
      <c r="A7618" t="s">
        <v>31651</v>
      </c>
      <c r="B7618" t="s">
        <v>12076</v>
      </c>
      <c r="C7618" t="s">
        <v>31212</v>
      </c>
      <c r="D7618" t="s">
        <v>31612</v>
      </c>
      <c r="E7618" s="43">
        <v>117</v>
      </c>
      <c r="F7618" t="s">
        <v>23911</v>
      </c>
      <c r="G7618" t="s">
        <v>12076</v>
      </c>
    </row>
    <row r="7619" spans="1:7" x14ac:dyDescent="0.3">
      <c r="A7619" t="s">
        <v>31652</v>
      </c>
      <c r="B7619" t="s">
        <v>12150</v>
      </c>
      <c r="C7619" t="s">
        <v>31212</v>
      </c>
      <c r="D7619" t="s">
        <v>31612</v>
      </c>
      <c r="E7619" s="43">
        <v>2488</v>
      </c>
      <c r="F7619" t="s">
        <v>23911</v>
      </c>
      <c r="G7619" t="s">
        <v>12150</v>
      </c>
    </row>
    <row r="7620" spans="1:7" x14ac:dyDescent="0.3">
      <c r="A7620" t="s">
        <v>31653</v>
      </c>
      <c r="B7620" t="s">
        <v>31654</v>
      </c>
      <c r="C7620" t="s">
        <v>31212</v>
      </c>
      <c r="D7620" t="s">
        <v>31612</v>
      </c>
      <c r="E7620" s="43">
        <v>1945</v>
      </c>
      <c r="F7620" t="s">
        <v>23911</v>
      </c>
      <c r="G7620" t="s">
        <v>31654</v>
      </c>
    </row>
    <row r="7621" spans="1:7" x14ac:dyDescent="0.3">
      <c r="A7621" t="s">
        <v>31655</v>
      </c>
      <c r="B7621" t="s">
        <v>12274</v>
      </c>
      <c r="C7621" t="s">
        <v>31212</v>
      </c>
      <c r="D7621" t="s">
        <v>31612</v>
      </c>
      <c r="E7621" s="43">
        <v>837</v>
      </c>
      <c r="F7621" t="s">
        <v>23911</v>
      </c>
      <c r="G7621" t="s">
        <v>12274</v>
      </c>
    </row>
    <row r="7622" spans="1:7" x14ac:dyDescent="0.3">
      <c r="A7622" t="s">
        <v>31656</v>
      </c>
      <c r="B7622" t="s">
        <v>23915</v>
      </c>
      <c r="C7622" t="s">
        <v>31212</v>
      </c>
      <c r="D7622" t="s">
        <v>31612</v>
      </c>
      <c r="E7622" s="43">
        <v>874</v>
      </c>
      <c r="F7622" t="s">
        <v>23911</v>
      </c>
      <c r="G7622" t="s">
        <v>23915</v>
      </c>
    </row>
    <row r="7623" spans="1:7" x14ac:dyDescent="0.3">
      <c r="A7623" t="s">
        <v>31657</v>
      </c>
      <c r="B7623" t="s">
        <v>12405</v>
      </c>
      <c r="C7623" t="s">
        <v>31212</v>
      </c>
      <c r="D7623" t="s">
        <v>31612</v>
      </c>
      <c r="E7623" s="43">
        <v>1427</v>
      </c>
      <c r="F7623" t="s">
        <v>23911</v>
      </c>
      <c r="G7623" t="s">
        <v>12405</v>
      </c>
    </row>
    <row r="7624" spans="1:7" x14ac:dyDescent="0.3">
      <c r="A7624" t="s">
        <v>31658</v>
      </c>
      <c r="B7624" t="s">
        <v>12406</v>
      </c>
      <c r="C7624" t="s">
        <v>31212</v>
      </c>
      <c r="D7624" t="s">
        <v>31612</v>
      </c>
      <c r="E7624" s="43">
        <v>2851</v>
      </c>
      <c r="F7624" t="s">
        <v>23911</v>
      </c>
      <c r="G7624" t="s">
        <v>12406</v>
      </c>
    </row>
    <row r="7625" spans="1:7" x14ac:dyDescent="0.3">
      <c r="A7625" t="s">
        <v>31659</v>
      </c>
      <c r="B7625" t="s">
        <v>12439</v>
      </c>
      <c r="C7625" t="s">
        <v>31212</v>
      </c>
      <c r="D7625" t="s">
        <v>31612</v>
      </c>
      <c r="E7625" s="43">
        <v>53307</v>
      </c>
      <c r="F7625" t="s">
        <v>23911</v>
      </c>
      <c r="G7625" t="s">
        <v>24067</v>
      </c>
    </row>
    <row r="7626" spans="1:7" x14ac:dyDescent="0.3">
      <c r="A7626" t="s">
        <v>31660</v>
      </c>
      <c r="B7626" t="s">
        <v>12463</v>
      </c>
      <c r="C7626" t="s">
        <v>31212</v>
      </c>
      <c r="D7626" t="s">
        <v>31612</v>
      </c>
      <c r="E7626" s="43">
        <v>4001</v>
      </c>
      <c r="F7626" t="s">
        <v>23911</v>
      </c>
      <c r="G7626" t="s">
        <v>12463</v>
      </c>
    </row>
    <row r="7627" spans="1:7" x14ac:dyDescent="0.3">
      <c r="A7627" t="s">
        <v>31661</v>
      </c>
      <c r="B7627" t="s">
        <v>12547</v>
      </c>
      <c r="C7627" t="s">
        <v>31212</v>
      </c>
      <c r="D7627" t="s">
        <v>31612</v>
      </c>
      <c r="E7627" s="43">
        <v>3436</v>
      </c>
      <c r="F7627" t="s">
        <v>23911</v>
      </c>
      <c r="G7627" t="s">
        <v>12547</v>
      </c>
    </row>
    <row r="7628" spans="1:7" x14ac:dyDescent="0.3">
      <c r="A7628" t="s">
        <v>31662</v>
      </c>
      <c r="B7628" t="s">
        <v>12550</v>
      </c>
      <c r="C7628" t="s">
        <v>31212</v>
      </c>
      <c r="D7628" t="s">
        <v>31612</v>
      </c>
      <c r="E7628" s="43">
        <v>3204</v>
      </c>
      <c r="F7628" t="s">
        <v>23911</v>
      </c>
      <c r="G7628" t="s">
        <v>12550</v>
      </c>
    </row>
    <row r="7629" spans="1:7" x14ac:dyDescent="0.3">
      <c r="A7629" t="s">
        <v>31663</v>
      </c>
      <c r="B7629" t="s">
        <v>12566</v>
      </c>
      <c r="C7629" t="s">
        <v>31212</v>
      </c>
      <c r="D7629" t="s">
        <v>31612</v>
      </c>
      <c r="E7629" s="43">
        <v>5876</v>
      </c>
      <c r="F7629" t="s">
        <v>23911</v>
      </c>
      <c r="G7629" t="s">
        <v>12566</v>
      </c>
    </row>
    <row r="7630" spans="1:7" x14ac:dyDescent="0.3">
      <c r="A7630" t="s">
        <v>31664</v>
      </c>
      <c r="B7630" t="s">
        <v>12592</v>
      </c>
      <c r="C7630" t="s">
        <v>31212</v>
      </c>
      <c r="D7630" t="s">
        <v>31612</v>
      </c>
      <c r="E7630" s="43">
        <v>10881</v>
      </c>
      <c r="F7630" t="s">
        <v>23911</v>
      </c>
      <c r="G7630" t="s">
        <v>12592</v>
      </c>
    </row>
    <row r="7631" spans="1:7" x14ac:dyDescent="0.3">
      <c r="A7631" t="s">
        <v>31665</v>
      </c>
      <c r="B7631" t="s">
        <v>12609</v>
      </c>
      <c r="C7631" t="s">
        <v>31212</v>
      </c>
      <c r="D7631" t="s">
        <v>31612</v>
      </c>
      <c r="E7631" s="43">
        <v>695</v>
      </c>
      <c r="F7631" t="s">
        <v>23911</v>
      </c>
      <c r="G7631" t="s">
        <v>12609</v>
      </c>
    </row>
    <row r="7632" spans="1:7" x14ac:dyDescent="0.3">
      <c r="A7632" t="s">
        <v>31666</v>
      </c>
      <c r="B7632" t="s">
        <v>12635</v>
      </c>
      <c r="C7632" t="s">
        <v>31212</v>
      </c>
      <c r="D7632" t="s">
        <v>31612</v>
      </c>
      <c r="E7632" s="43">
        <v>3772</v>
      </c>
      <c r="F7632" t="s">
        <v>23911</v>
      </c>
      <c r="G7632" t="s">
        <v>12635</v>
      </c>
    </row>
    <row r="7633" spans="1:7" x14ac:dyDescent="0.3">
      <c r="A7633" t="s">
        <v>31667</v>
      </c>
      <c r="B7633" t="s">
        <v>12727</v>
      </c>
      <c r="C7633" t="s">
        <v>31212</v>
      </c>
      <c r="D7633" t="s">
        <v>31612</v>
      </c>
      <c r="E7633" s="43">
        <v>3253</v>
      </c>
      <c r="F7633" t="s">
        <v>23911</v>
      </c>
      <c r="G7633" t="s">
        <v>12727</v>
      </c>
    </row>
    <row r="7634" spans="1:7" x14ac:dyDescent="0.3">
      <c r="A7634" t="s">
        <v>31668</v>
      </c>
      <c r="B7634" t="s">
        <v>12783</v>
      </c>
      <c r="C7634" t="s">
        <v>31212</v>
      </c>
      <c r="D7634" t="s">
        <v>31612</v>
      </c>
      <c r="E7634" s="43">
        <v>2415</v>
      </c>
      <c r="F7634" t="s">
        <v>23911</v>
      </c>
      <c r="G7634" t="s">
        <v>12783</v>
      </c>
    </row>
    <row r="7635" spans="1:7" x14ac:dyDescent="0.3">
      <c r="A7635" t="s">
        <v>31669</v>
      </c>
      <c r="B7635" t="s">
        <v>13012</v>
      </c>
      <c r="C7635" t="s">
        <v>31212</v>
      </c>
      <c r="D7635" t="s">
        <v>31612</v>
      </c>
      <c r="E7635" s="43">
        <v>4653</v>
      </c>
      <c r="F7635" t="s">
        <v>23911</v>
      </c>
      <c r="G7635" t="s">
        <v>13012</v>
      </c>
    </row>
    <row r="7636" spans="1:7" x14ac:dyDescent="0.3">
      <c r="A7636" t="s">
        <v>31670</v>
      </c>
      <c r="B7636" t="s">
        <v>13166</v>
      </c>
      <c r="C7636" t="s">
        <v>31212</v>
      </c>
      <c r="D7636" t="s">
        <v>31612</v>
      </c>
      <c r="E7636" s="43">
        <v>22391</v>
      </c>
      <c r="F7636" t="s">
        <v>23911</v>
      </c>
      <c r="G7636" t="s">
        <v>13166</v>
      </c>
    </row>
    <row r="7637" spans="1:7" x14ac:dyDescent="0.3">
      <c r="A7637" t="s">
        <v>31671</v>
      </c>
      <c r="B7637" t="s">
        <v>13206</v>
      </c>
      <c r="C7637" t="s">
        <v>31212</v>
      </c>
      <c r="D7637" t="s">
        <v>31612</v>
      </c>
      <c r="E7637" s="43">
        <v>2717</v>
      </c>
      <c r="F7637" t="s">
        <v>23911</v>
      </c>
      <c r="G7637" t="s">
        <v>13206</v>
      </c>
    </row>
    <row r="7638" spans="1:7" x14ac:dyDescent="0.3">
      <c r="A7638" t="s">
        <v>31672</v>
      </c>
      <c r="B7638" t="s">
        <v>13305</v>
      </c>
      <c r="C7638" t="s">
        <v>31212</v>
      </c>
      <c r="D7638" t="s">
        <v>31612</v>
      </c>
      <c r="E7638" s="43">
        <v>757</v>
      </c>
      <c r="F7638" t="s">
        <v>23911</v>
      </c>
      <c r="G7638" t="s">
        <v>13305</v>
      </c>
    </row>
    <row r="7639" spans="1:7" x14ac:dyDescent="0.3">
      <c r="A7639" t="s">
        <v>31673</v>
      </c>
      <c r="B7639" t="s">
        <v>13627</v>
      </c>
      <c r="C7639" t="s">
        <v>31212</v>
      </c>
      <c r="D7639" t="s">
        <v>31612</v>
      </c>
      <c r="E7639" s="43">
        <v>578</v>
      </c>
      <c r="F7639" t="s">
        <v>23911</v>
      </c>
      <c r="G7639" t="s">
        <v>13627</v>
      </c>
    </row>
    <row r="7640" spans="1:7" x14ac:dyDescent="0.3">
      <c r="A7640" t="s">
        <v>31674</v>
      </c>
      <c r="B7640" t="s">
        <v>7759</v>
      </c>
      <c r="C7640" t="s">
        <v>31212</v>
      </c>
      <c r="D7640" t="s">
        <v>31612</v>
      </c>
      <c r="E7640" s="43">
        <v>1171</v>
      </c>
      <c r="F7640" t="s">
        <v>23911</v>
      </c>
      <c r="G7640" t="s">
        <v>7759</v>
      </c>
    </row>
    <row r="7641" spans="1:7" x14ac:dyDescent="0.3">
      <c r="A7641" t="s">
        <v>31675</v>
      </c>
      <c r="B7641" t="s">
        <v>14318</v>
      </c>
      <c r="C7641" t="s">
        <v>31212</v>
      </c>
      <c r="D7641" t="s">
        <v>31612</v>
      </c>
      <c r="E7641" s="43">
        <v>5018</v>
      </c>
      <c r="F7641" t="s">
        <v>23911</v>
      </c>
      <c r="G7641" t="s">
        <v>14318</v>
      </c>
    </row>
    <row r="7642" spans="1:7" x14ac:dyDescent="0.3">
      <c r="A7642" t="s">
        <v>31676</v>
      </c>
      <c r="B7642" t="s">
        <v>14379</v>
      </c>
      <c r="C7642" t="s">
        <v>31212</v>
      </c>
      <c r="D7642" t="s">
        <v>31612</v>
      </c>
      <c r="E7642" s="43">
        <v>123782</v>
      </c>
      <c r="F7642" t="s">
        <v>23911</v>
      </c>
      <c r="G7642" t="s">
        <v>14379</v>
      </c>
    </row>
    <row r="7643" spans="1:7" x14ac:dyDescent="0.3">
      <c r="A7643" t="s">
        <v>31677</v>
      </c>
      <c r="B7643" t="s">
        <v>14473</v>
      </c>
      <c r="C7643" t="s">
        <v>31212</v>
      </c>
      <c r="D7643" t="s">
        <v>31612</v>
      </c>
      <c r="E7643" s="43">
        <v>1378</v>
      </c>
      <c r="F7643" t="s">
        <v>23911</v>
      </c>
      <c r="G7643" t="s">
        <v>14473</v>
      </c>
    </row>
    <row r="7644" spans="1:7" x14ac:dyDescent="0.3">
      <c r="A7644" t="s">
        <v>31678</v>
      </c>
      <c r="B7644" t="s">
        <v>14499</v>
      </c>
      <c r="C7644" t="s">
        <v>31212</v>
      </c>
      <c r="D7644" t="s">
        <v>31612</v>
      </c>
      <c r="E7644" s="43">
        <v>171</v>
      </c>
      <c r="F7644" t="s">
        <v>23911</v>
      </c>
      <c r="G7644" t="s">
        <v>14499</v>
      </c>
    </row>
    <row r="7645" spans="1:7" x14ac:dyDescent="0.3">
      <c r="A7645" t="s">
        <v>31679</v>
      </c>
      <c r="B7645" t="s">
        <v>14517</v>
      </c>
      <c r="C7645" t="s">
        <v>31212</v>
      </c>
      <c r="D7645" t="s">
        <v>31612</v>
      </c>
      <c r="E7645" s="43">
        <v>7375</v>
      </c>
      <c r="F7645" t="s">
        <v>23911</v>
      </c>
      <c r="G7645" t="s">
        <v>14517</v>
      </c>
    </row>
    <row r="7646" spans="1:7" x14ac:dyDescent="0.3">
      <c r="A7646" t="s">
        <v>31680</v>
      </c>
      <c r="B7646" t="s">
        <v>14618</v>
      </c>
      <c r="C7646" t="s">
        <v>31212</v>
      </c>
      <c r="D7646" t="s">
        <v>31612</v>
      </c>
      <c r="E7646" s="43">
        <v>912</v>
      </c>
      <c r="F7646" t="s">
        <v>23911</v>
      </c>
      <c r="G7646" t="s">
        <v>14618</v>
      </c>
    </row>
    <row r="7647" spans="1:7" x14ac:dyDescent="0.3">
      <c r="A7647" t="s">
        <v>31681</v>
      </c>
      <c r="B7647" t="s">
        <v>14721</v>
      </c>
      <c r="C7647" t="s">
        <v>31212</v>
      </c>
      <c r="D7647" t="s">
        <v>31612</v>
      </c>
      <c r="E7647" s="43">
        <v>14300</v>
      </c>
      <c r="F7647" t="s">
        <v>23911</v>
      </c>
      <c r="G7647" t="s">
        <v>14721</v>
      </c>
    </row>
    <row r="7648" spans="1:7" x14ac:dyDescent="0.3">
      <c r="A7648" t="s">
        <v>31682</v>
      </c>
      <c r="B7648" t="s">
        <v>14905</v>
      </c>
      <c r="C7648" t="s">
        <v>31212</v>
      </c>
      <c r="D7648" t="s">
        <v>31612</v>
      </c>
      <c r="E7648" s="43">
        <v>13946</v>
      </c>
      <c r="F7648" t="s">
        <v>23911</v>
      </c>
      <c r="G7648" t="s">
        <v>14905</v>
      </c>
    </row>
    <row r="7649" spans="1:7" x14ac:dyDescent="0.3">
      <c r="A7649" t="s">
        <v>31683</v>
      </c>
      <c r="B7649" t="s">
        <v>14964</v>
      </c>
      <c r="C7649" t="s">
        <v>31212</v>
      </c>
      <c r="D7649" t="s">
        <v>31612</v>
      </c>
      <c r="E7649" s="43">
        <v>3005</v>
      </c>
      <c r="F7649" t="s">
        <v>23911</v>
      </c>
      <c r="G7649" t="s">
        <v>14964</v>
      </c>
    </row>
    <row r="7650" spans="1:7" x14ac:dyDescent="0.3">
      <c r="A7650" t="s">
        <v>31684</v>
      </c>
      <c r="B7650" t="s">
        <v>14981</v>
      </c>
      <c r="C7650" t="s">
        <v>31212</v>
      </c>
      <c r="D7650" t="s">
        <v>31612</v>
      </c>
      <c r="E7650" s="43">
        <v>2289</v>
      </c>
      <c r="F7650" t="s">
        <v>23911</v>
      </c>
      <c r="G7650" t="s">
        <v>14981</v>
      </c>
    </row>
    <row r="7651" spans="1:7" x14ac:dyDescent="0.3">
      <c r="A7651" t="s">
        <v>31685</v>
      </c>
      <c r="B7651" t="s">
        <v>15027</v>
      </c>
      <c r="C7651" t="s">
        <v>31212</v>
      </c>
      <c r="D7651" t="s">
        <v>31612</v>
      </c>
      <c r="E7651" s="43">
        <v>998</v>
      </c>
      <c r="F7651" t="s">
        <v>23911</v>
      </c>
      <c r="G7651" t="s">
        <v>15027</v>
      </c>
    </row>
    <row r="7652" spans="1:7" x14ac:dyDescent="0.3">
      <c r="A7652" t="s">
        <v>31686</v>
      </c>
      <c r="B7652" t="s">
        <v>15185</v>
      </c>
      <c r="C7652" t="s">
        <v>31212</v>
      </c>
      <c r="D7652" t="s">
        <v>31612</v>
      </c>
      <c r="E7652" s="43">
        <v>2155</v>
      </c>
      <c r="F7652" t="s">
        <v>23911</v>
      </c>
      <c r="G7652" t="s">
        <v>15185</v>
      </c>
    </row>
    <row r="7653" spans="1:7" x14ac:dyDescent="0.3">
      <c r="A7653" t="s">
        <v>31687</v>
      </c>
      <c r="B7653" t="s">
        <v>15217</v>
      </c>
      <c r="C7653" t="s">
        <v>31212</v>
      </c>
      <c r="D7653" t="s">
        <v>31612</v>
      </c>
      <c r="E7653" s="43">
        <v>1598</v>
      </c>
      <c r="F7653" t="s">
        <v>23911</v>
      </c>
      <c r="G7653" t="s">
        <v>15217</v>
      </c>
    </row>
    <row r="7654" spans="1:7" x14ac:dyDescent="0.3">
      <c r="A7654" t="s">
        <v>31688</v>
      </c>
      <c r="B7654" t="s">
        <v>15252</v>
      </c>
      <c r="C7654" t="s">
        <v>31212</v>
      </c>
      <c r="D7654" t="s">
        <v>31612</v>
      </c>
      <c r="E7654" s="43">
        <v>3016</v>
      </c>
      <c r="F7654" t="s">
        <v>23911</v>
      </c>
      <c r="G7654" t="s">
        <v>15252</v>
      </c>
    </row>
    <row r="7655" spans="1:7" x14ac:dyDescent="0.3">
      <c r="A7655" t="s">
        <v>31689</v>
      </c>
      <c r="B7655" t="s">
        <v>15257</v>
      </c>
      <c r="C7655" t="s">
        <v>31212</v>
      </c>
      <c r="D7655" t="s">
        <v>31612</v>
      </c>
      <c r="E7655" s="43">
        <v>4321</v>
      </c>
      <c r="F7655" t="s">
        <v>23911</v>
      </c>
      <c r="G7655" t="s">
        <v>15257</v>
      </c>
    </row>
    <row r="7656" spans="1:7" x14ac:dyDescent="0.3">
      <c r="A7656" t="s">
        <v>31690</v>
      </c>
      <c r="B7656" t="s">
        <v>15665</v>
      </c>
      <c r="C7656" t="s">
        <v>31212</v>
      </c>
      <c r="D7656" t="s">
        <v>31612</v>
      </c>
      <c r="E7656" s="43">
        <v>2375</v>
      </c>
      <c r="F7656" t="s">
        <v>23911</v>
      </c>
      <c r="G7656" t="s">
        <v>15665</v>
      </c>
    </row>
    <row r="7657" spans="1:7" x14ac:dyDescent="0.3">
      <c r="A7657" t="s">
        <v>31691</v>
      </c>
      <c r="B7657" t="s">
        <v>15358</v>
      </c>
      <c r="C7657" t="s">
        <v>31212</v>
      </c>
      <c r="D7657" t="s">
        <v>31612</v>
      </c>
      <c r="E7657" s="43">
        <v>4091</v>
      </c>
      <c r="F7657" t="s">
        <v>23911</v>
      </c>
      <c r="G7657" t="s">
        <v>15358</v>
      </c>
    </row>
    <row r="7658" spans="1:7" x14ac:dyDescent="0.3">
      <c r="A7658" t="s">
        <v>31692</v>
      </c>
      <c r="B7658" t="s">
        <v>14902</v>
      </c>
      <c r="C7658" t="s">
        <v>31212</v>
      </c>
      <c r="D7658" t="s">
        <v>31612</v>
      </c>
      <c r="E7658" s="43">
        <v>2222</v>
      </c>
      <c r="F7658" t="s">
        <v>23911</v>
      </c>
      <c r="G7658" t="s">
        <v>14902</v>
      </c>
    </row>
    <row r="7659" spans="1:7" x14ac:dyDescent="0.3">
      <c r="A7659" t="s">
        <v>31693</v>
      </c>
      <c r="B7659" t="s">
        <v>8146</v>
      </c>
      <c r="C7659" t="s">
        <v>31212</v>
      </c>
      <c r="D7659" t="s">
        <v>31612</v>
      </c>
      <c r="E7659" s="43">
        <v>1898</v>
      </c>
      <c r="F7659" t="s">
        <v>23911</v>
      </c>
      <c r="G7659" t="s">
        <v>8146</v>
      </c>
    </row>
    <row r="7660" spans="1:7" x14ac:dyDescent="0.3">
      <c r="A7660" t="s">
        <v>31694</v>
      </c>
      <c r="B7660" t="s">
        <v>15551</v>
      </c>
      <c r="C7660" t="s">
        <v>31212</v>
      </c>
      <c r="D7660" t="s">
        <v>31612</v>
      </c>
      <c r="E7660" s="43">
        <v>1694</v>
      </c>
      <c r="F7660" t="s">
        <v>23911</v>
      </c>
      <c r="G7660" t="s">
        <v>15551</v>
      </c>
    </row>
    <row r="7661" spans="1:7" x14ac:dyDescent="0.3">
      <c r="A7661" t="s">
        <v>31695</v>
      </c>
      <c r="B7661" t="s">
        <v>10895</v>
      </c>
      <c r="C7661" t="s">
        <v>31212</v>
      </c>
      <c r="D7661" t="s">
        <v>31612</v>
      </c>
      <c r="E7661" s="43">
        <v>2288</v>
      </c>
      <c r="F7661" t="s">
        <v>23911</v>
      </c>
      <c r="G7661" t="s">
        <v>10895</v>
      </c>
    </row>
    <row r="7662" spans="1:7" x14ac:dyDescent="0.3">
      <c r="A7662" t="s">
        <v>31696</v>
      </c>
      <c r="B7662" t="s">
        <v>11351</v>
      </c>
      <c r="C7662" t="s">
        <v>31212</v>
      </c>
      <c r="D7662" t="s">
        <v>31612</v>
      </c>
      <c r="E7662" s="43">
        <v>3234</v>
      </c>
      <c r="F7662" t="s">
        <v>23911</v>
      </c>
      <c r="G7662" t="s">
        <v>11351</v>
      </c>
    </row>
    <row r="7663" spans="1:7" x14ac:dyDescent="0.3">
      <c r="A7663" t="s">
        <v>31697</v>
      </c>
      <c r="B7663" t="s">
        <v>14236</v>
      </c>
      <c r="C7663" t="s">
        <v>31212</v>
      </c>
      <c r="D7663" t="s">
        <v>31612</v>
      </c>
      <c r="E7663" s="43">
        <v>1619</v>
      </c>
      <c r="F7663" t="s">
        <v>23911</v>
      </c>
      <c r="G7663" t="s">
        <v>14236</v>
      </c>
    </row>
    <row r="7664" spans="1:7" x14ac:dyDescent="0.3">
      <c r="A7664" t="s">
        <v>31698</v>
      </c>
      <c r="B7664" t="s">
        <v>14917</v>
      </c>
      <c r="C7664" t="s">
        <v>31212</v>
      </c>
      <c r="D7664" t="s">
        <v>31612</v>
      </c>
      <c r="E7664" s="43">
        <v>614</v>
      </c>
      <c r="F7664" t="s">
        <v>23911</v>
      </c>
      <c r="G7664" t="s">
        <v>14917</v>
      </c>
    </row>
    <row r="7665" spans="1:7" x14ac:dyDescent="0.3">
      <c r="A7665" t="s">
        <v>31699</v>
      </c>
      <c r="B7665" t="s">
        <v>14296</v>
      </c>
      <c r="C7665" t="s">
        <v>31212</v>
      </c>
      <c r="D7665" t="s">
        <v>31612</v>
      </c>
      <c r="E7665" s="43">
        <v>1430</v>
      </c>
      <c r="F7665" t="s">
        <v>23911</v>
      </c>
      <c r="G7665" t="s">
        <v>14296</v>
      </c>
    </row>
    <row r="7666" spans="1:7" x14ac:dyDescent="0.3">
      <c r="A7666" t="s">
        <v>31700</v>
      </c>
      <c r="B7666" t="s">
        <v>10366</v>
      </c>
      <c r="C7666" t="s">
        <v>31212</v>
      </c>
      <c r="D7666" t="s">
        <v>31612</v>
      </c>
      <c r="E7666" s="43">
        <v>766</v>
      </c>
      <c r="F7666" t="s">
        <v>23911</v>
      </c>
      <c r="G7666" t="s">
        <v>10366</v>
      </c>
    </row>
    <row r="7667" spans="1:7" x14ac:dyDescent="0.3">
      <c r="A7667" t="s">
        <v>31701</v>
      </c>
      <c r="B7667" t="s">
        <v>14802</v>
      </c>
      <c r="C7667" t="s">
        <v>31212</v>
      </c>
      <c r="D7667" t="s">
        <v>31612</v>
      </c>
      <c r="E7667" s="43">
        <v>1501</v>
      </c>
      <c r="F7667" t="s">
        <v>23911</v>
      </c>
      <c r="G7667" t="s">
        <v>14802</v>
      </c>
    </row>
    <row r="7668" spans="1:7" x14ac:dyDescent="0.3">
      <c r="A7668" t="s">
        <v>31702</v>
      </c>
      <c r="B7668" t="s">
        <v>12610</v>
      </c>
      <c r="C7668" t="s">
        <v>31212</v>
      </c>
      <c r="D7668" t="s">
        <v>31612</v>
      </c>
      <c r="E7668" s="43">
        <v>2130</v>
      </c>
      <c r="F7668" t="s">
        <v>23911</v>
      </c>
      <c r="G7668" t="s">
        <v>12610</v>
      </c>
    </row>
    <row r="7669" spans="1:7" x14ac:dyDescent="0.3">
      <c r="A7669" t="s">
        <v>31703</v>
      </c>
      <c r="B7669" t="s">
        <v>8689</v>
      </c>
      <c r="C7669" t="s">
        <v>31212</v>
      </c>
      <c r="D7669" t="s">
        <v>31612</v>
      </c>
      <c r="E7669" s="43">
        <v>4846</v>
      </c>
      <c r="F7669" t="s">
        <v>23911</v>
      </c>
      <c r="G7669" t="s">
        <v>8689</v>
      </c>
    </row>
    <row r="7670" spans="1:7" x14ac:dyDescent="0.3">
      <c r="A7670" t="s">
        <v>31413</v>
      </c>
      <c r="B7670" t="s">
        <v>14141</v>
      </c>
      <c r="C7670" t="s">
        <v>31212</v>
      </c>
      <c r="D7670" t="s">
        <v>31213</v>
      </c>
      <c r="E7670" s="43">
        <v>4540</v>
      </c>
      <c r="F7670" t="s">
        <v>23911</v>
      </c>
      <c r="G7670" t="s">
        <v>14141</v>
      </c>
    </row>
    <row r="7671" spans="1:7" x14ac:dyDescent="0.3">
      <c r="A7671" t="s">
        <v>31704</v>
      </c>
      <c r="B7671" t="s">
        <v>8037</v>
      </c>
      <c r="C7671" t="s">
        <v>31212</v>
      </c>
      <c r="D7671" t="s">
        <v>31612</v>
      </c>
      <c r="E7671" s="43">
        <v>1328</v>
      </c>
      <c r="F7671" t="s">
        <v>23911</v>
      </c>
      <c r="G7671" t="s">
        <v>8037</v>
      </c>
    </row>
    <row r="7672" spans="1:7" x14ac:dyDescent="0.3">
      <c r="A7672" t="s">
        <v>31705</v>
      </c>
      <c r="B7672" t="s">
        <v>8073</v>
      </c>
      <c r="C7672" t="s">
        <v>31212</v>
      </c>
      <c r="D7672" t="s">
        <v>31612</v>
      </c>
      <c r="E7672" s="43">
        <v>2501</v>
      </c>
      <c r="F7672" t="s">
        <v>23911</v>
      </c>
      <c r="G7672" t="s">
        <v>8073</v>
      </c>
    </row>
    <row r="7673" spans="1:7" x14ac:dyDescent="0.3">
      <c r="A7673" t="s">
        <v>31706</v>
      </c>
      <c r="B7673" t="s">
        <v>8105</v>
      </c>
      <c r="C7673" t="s">
        <v>31212</v>
      </c>
      <c r="D7673" t="s">
        <v>31612</v>
      </c>
      <c r="E7673" s="43">
        <v>1210</v>
      </c>
      <c r="F7673" t="s">
        <v>23911</v>
      </c>
      <c r="G7673" t="s">
        <v>8105</v>
      </c>
    </row>
    <row r="7674" spans="1:7" x14ac:dyDescent="0.3">
      <c r="A7674" t="s">
        <v>31707</v>
      </c>
      <c r="B7674" t="s">
        <v>8113</v>
      </c>
      <c r="C7674" t="s">
        <v>31212</v>
      </c>
      <c r="D7674" t="s">
        <v>31612</v>
      </c>
      <c r="E7674" s="43">
        <v>876</v>
      </c>
      <c r="F7674" t="s">
        <v>23911</v>
      </c>
      <c r="G7674" t="s">
        <v>8113</v>
      </c>
    </row>
    <row r="7675" spans="1:7" x14ac:dyDescent="0.3">
      <c r="A7675" t="s">
        <v>31708</v>
      </c>
      <c r="B7675" t="s">
        <v>8242</v>
      </c>
      <c r="C7675" t="s">
        <v>31212</v>
      </c>
      <c r="D7675" t="s">
        <v>31612</v>
      </c>
      <c r="E7675" s="43">
        <v>3938</v>
      </c>
      <c r="F7675" t="s">
        <v>23911</v>
      </c>
      <c r="G7675" t="s">
        <v>8242</v>
      </c>
    </row>
    <row r="7676" spans="1:7" x14ac:dyDescent="0.3">
      <c r="A7676" t="s">
        <v>31709</v>
      </c>
      <c r="B7676" t="s">
        <v>8289</v>
      </c>
      <c r="C7676" t="s">
        <v>31212</v>
      </c>
      <c r="D7676" t="s">
        <v>31612</v>
      </c>
      <c r="E7676" s="43">
        <v>3716</v>
      </c>
      <c r="F7676" t="s">
        <v>23911</v>
      </c>
      <c r="G7676" t="s">
        <v>8289</v>
      </c>
    </row>
    <row r="7677" spans="1:7" x14ac:dyDescent="0.3">
      <c r="A7677" t="s">
        <v>31710</v>
      </c>
      <c r="B7677" t="s">
        <v>8333</v>
      </c>
      <c r="C7677" t="s">
        <v>31212</v>
      </c>
      <c r="D7677" t="s">
        <v>31612</v>
      </c>
      <c r="E7677" s="43">
        <v>665</v>
      </c>
      <c r="F7677" t="s">
        <v>23911</v>
      </c>
      <c r="G7677" t="s">
        <v>8333</v>
      </c>
    </row>
    <row r="7678" spans="1:7" x14ac:dyDescent="0.3">
      <c r="A7678" t="s">
        <v>31711</v>
      </c>
      <c r="B7678" t="s">
        <v>31712</v>
      </c>
      <c r="C7678" t="s">
        <v>31212</v>
      </c>
      <c r="D7678" t="s">
        <v>31612</v>
      </c>
      <c r="E7678" s="43">
        <v>561</v>
      </c>
      <c r="F7678" t="s">
        <v>23911</v>
      </c>
      <c r="G7678" t="s">
        <v>31712</v>
      </c>
    </row>
    <row r="7679" spans="1:7" x14ac:dyDescent="0.3">
      <c r="A7679" t="s">
        <v>31713</v>
      </c>
      <c r="B7679" t="s">
        <v>8419</v>
      </c>
      <c r="C7679" t="s">
        <v>31212</v>
      </c>
      <c r="D7679" t="s">
        <v>31612</v>
      </c>
      <c r="E7679" s="43">
        <v>3019</v>
      </c>
      <c r="F7679" t="s">
        <v>23911</v>
      </c>
      <c r="G7679" t="s">
        <v>8419</v>
      </c>
    </row>
    <row r="7680" spans="1:7" x14ac:dyDescent="0.3">
      <c r="A7680" t="s">
        <v>31714</v>
      </c>
      <c r="B7680" t="s">
        <v>8452</v>
      </c>
      <c r="C7680" t="s">
        <v>31212</v>
      </c>
      <c r="D7680" t="s">
        <v>31612</v>
      </c>
      <c r="E7680" s="43">
        <v>2846</v>
      </c>
      <c r="F7680" t="s">
        <v>23911</v>
      </c>
      <c r="G7680" t="s">
        <v>8452</v>
      </c>
    </row>
    <row r="7681" spans="1:7" x14ac:dyDescent="0.3">
      <c r="A7681" t="s">
        <v>31715</v>
      </c>
      <c r="B7681" t="s">
        <v>8547</v>
      </c>
      <c r="C7681" t="s">
        <v>31212</v>
      </c>
      <c r="D7681" t="s">
        <v>31612</v>
      </c>
      <c r="E7681" s="43">
        <v>2190</v>
      </c>
      <c r="F7681" t="s">
        <v>23911</v>
      </c>
      <c r="G7681" t="s">
        <v>8547</v>
      </c>
    </row>
    <row r="7682" spans="1:7" x14ac:dyDescent="0.3">
      <c r="A7682" t="s">
        <v>31716</v>
      </c>
      <c r="B7682" t="s">
        <v>8551</v>
      </c>
      <c r="C7682" t="s">
        <v>31212</v>
      </c>
      <c r="D7682" t="s">
        <v>31612</v>
      </c>
      <c r="E7682" s="43">
        <v>1417</v>
      </c>
      <c r="F7682" t="s">
        <v>23911</v>
      </c>
      <c r="G7682" t="s">
        <v>8551</v>
      </c>
    </row>
    <row r="7683" spans="1:7" x14ac:dyDescent="0.3">
      <c r="A7683" t="s">
        <v>31717</v>
      </c>
      <c r="B7683" t="s">
        <v>10264</v>
      </c>
      <c r="C7683" t="s">
        <v>31212</v>
      </c>
      <c r="D7683" t="s">
        <v>31612</v>
      </c>
      <c r="E7683" s="43">
        <v>2465</v>
      </c>
      <c r="F7683" t="s">
        <v>23911</v>
      </c>
      <c r="G7683" t="s">
        <v>10264</v>
      </c>
    </row>
    <row r="7684" spans="1:7" x14ac:dyDescent="0.3">
      <c r="A7684" t="s">
        <v>31718</v>
      </c>
      <c r="B7684" t="s">
        <v>10304</v>
      </c>
      <c r="C7684" t="s">
        <v>31212</v>
      </c>
      <c r="D7684" t="s">
        <v>31612</v>
      </c>
      <c r="E7684" s="43">
        <v>8524</v>
      </c>
      <c r="F7684" t="s">
        <v>23911</v>
      </c>
      <c r="G7684" t="s">
        <v>10304</v>
      </c>
    </row>
    <row r="7685" spans="1:7" x14ac:dyDescent="0.3">
      <c r="A7685" t="s">
        <v>31719</v>
      </c>
      <c r="B7685" t="s">
        <v>10325</v>
      </c>
      <c r="C7685" t="s">
        <v>31212</v>
      </c>
      <c r="D7685" t="s">
        <v>31612</v>
      </c>
      <c r="E7685" s="43">
        <v>668</v>
      </c>
      <c r="F7685" t="s">
        <v>23911</v>
      </c>
      <c r="G7685" t="s">
        <v>10325</v>
      </c>
    </row>
    <row r="7686" spans="1:7" x14ac:dyDescent="0.3">
      <c r="A7686" t="s">
        <v>31720</v>
      </c>
      <c r="B7686" t="s">
        <v>10341</v>
      </c>
      <c r="C7686" t="s">
        <v>31212</v>
      </c>
      <c r="D7686" t="s">
        <v>31612</v>
      </c>
      <c r="E7686" s="43">
        <v>550</v>
      </c>
      <c r="F7686" t="s">
        <v>23911</v>
      </c>
      <c r="G7686" t="s">
        <v>10341</v>
      </c>
    </row>
    <row r="7687" spans="1:7" x14ac:dyDescent="0.3">
      <c r="A7687" t="s">
        <v>31721</v>
      </c>
      <c r="B7687" t="s">
        <v>10545</v>
      </c>
      <c r="C7687" t="s">
        <v>31212</v>
      </c>
      <c r="D7687" t="s">
        <v>31612</v>
      </c>
      <c r="E7687" s="43">
        <v>4062</v>
      </c>
      <c r="F7687" t="s">
        <v>23911</v>
      </c>
      <c r="G7687" t="s">
        <v>10545</v>
      </c>
    </row>
    <row r="7688" spans="1:7" x14ac:dyDescent="0.3">
      <c r="A7688" t="s">
        <v>31722</v>
      </c>
      <c r="B7688" t="s">
        <v>10695</v>
      </c>
      <c r="C7688" t="s">
        <v>31212</v>
      </c>
      <c r="D7688" t="s">
        <v>31612</v>
      </c>
      <c r="E7688" s="43">
        <v>886</v>
      </c>
      <c r="F7688" t="s">
        <v>23911</v>
      </c>
      <c r="G7688" t="s">
        <v>10695</v>
      </c>
    </row>
    <row r="7689" spans="1:7" x14ac:dyDescent="0.3">
      <c r="A7689" t="s">
        <v>31723</v>
      </c>
      <c r="B7689" t="s">
        <v>10710</v>
      </c>
      <c r="C7689" t="s">
        <v>31212</v>
      </c>
      <c r="D7689" t="s">
        <v>31612</v>
      </c>
      <c r="E7689" s="43">
        <v>1514</v>
      </c>
      <c r="F7689" t="s">
        <v>23911</v>
      </c>
      <c r="G7689" t="s">
        <v>10710</v>
      </c>
    </row>
    <row r="7690" spans="1:7" x14ac:dyDescent="0.3">
      <c r="A7690" t="s">
        <v>31724</v>
      </c>
      <c r="B7690" t="s">
        <v>10736</v>
      </c>
      <c r="C7690" t="s">
        <v>31212</v>
      </c>
      <c r="D7690" t="s">
        <v>31612</v>
      </c>
      <c r="E7690" s="43">
        <v>2472</v>
      </c>
      <c r="F7690" t="s">
        <v>23911</v>
      </c>
      <c r="G7690" t="s">
        <v>10736</v>
      </c>
    </row>
    <row r="7691" spans="1:7" x14ac:dyDescent="0.3">
      <c r="A7691" t="s">
        <v>31725</v>
      </c>
      <c r="B7691" t="s">
        <v>10786</v>
      </c>
      <c r="C7691" t="s">
        <v>31212</v>
      </c>
      <c r="D7691" t="s">
        <v>31612</v>
      </c>
      <c r="E7691" s="43">
        <v>2790</v>
      </c>
      <c r="F7691" t="s">
        <v>23911</v>
      </c>
      <c r="G7691" t="s">
        <v>10786</v>
      </c>
    </row>
    <row r="7692" spans="1:7" x14ac:dyDescent="0.3">
      <c r="A7692" t="s">
        <v>31726</v>
      </c>
      <c r="B7692" t="s">
        <v>10870</v>
      </c>
      <c r="C7692" t="s">
        <v>31212</v>
      </c>
      <c r="D7692" t="s">
        <v>31612</v>
      </c>
      <c r="E7692" s="43">
        <v>1191</v>
      </c>
      <c r="F7692" t="s">
        <v>23911</v>
      </c>
      <c r="G7692" t="s">
        <v>10870</v>
      </c>
    </row>
    <row r="7693" spans="1:7" x14ac:dyDescent="0.3">
      <c r="A7693" t="s">
        <v>31727</v>
      </c>
      <c r="B7693" t="s">
        <v>11053</v>
      </c>
      <c r="C7693" t="s">
        <v>31212</v>
      </c>
      <c r="D7693" t="s">
        <v>31612</v>
      </c>
      <c r="E7693" s="43">
        <v>2207</v>
      </c>
      <c r="F7693" t="s">
        <v>23911</v>
      </c>
      <c r="G7693" t="s">
        <v>11053</v>
      </c>
    </row>
    <row r="7694" spans="1:7" x14ac:dyDescent="0.3">
      <c r="A7694" t="s">
        <v>31728</v>
      </c>
      <c r="B7694" t="s">
        <v>11077</v>
      </c>
      <c r="C7694" t="s">
        <v>31212</v>
      </c>
      <c r="D7694" t="s">
        <v>31612</v>
      </c>
      <c r="E7694" s="43">
        <v>2345</v>
      </c>
      <c r="F7694" t="s">
        <v>23911</v>
      </c>
      <c r="G7694" t="s">
        <v>11077</v>
      </c>
    </row>
    <row r="7695" spans="1:7" x14ac:dyDescent="0.3">
      <c r="A7695" t="s">
        <v>31729</v>
      </c>
      <c r="B7695" t="s">
        <v>11126</v>
      </c>
      <c r="C7695" t="s">
        <v>31212</v>
      </c>
      <c r="D7695" t="s">
        <v>31612</v>
      </c>
      <c r="E7695" s="43">
        <v>3228</v>
      </c>
      <c r="F7695" t="s">
        <v>23911</v>
      </c>
      <c r="G7695" t="s">
        <v>11126</v>
      </c>
    </row>
    <row r="7696" spans="1:7" x14ac:dyDescent="0.3">
      <c r="A7696" t="s">
        <v>31730</v>
      </c>
      <c r="B7696" t="s">
        <v>11192</v>
      </c>
      <c r="C7696" t="s">
        <v>31212</v>
      </c>
      <c r="D7696" t="s">
        <v>31612</v>
      </c>
      <c r="E7696" s="43">
        <v>5492</v>
      </c>
      <c r="F7696" t="s">
        <v>23911</v>
      </c>
      <c r="G7696" t="s">
        <v>11192</v>
      </c>
    </row>
    <row r="7697" spans="1:7" x14ac:dyDescent="0.3">
      <c r="A7697" t="s">
        <v>31731</v>
      </c>
      <c r="B7697" t="s">
        <v>11249</v>
      </c>
      <c r="C7697" t="s">
        <v>31212</v>
      </c>
      <c r="D7697" t="s">
        <v>31612</v>
      </c>
      <c r="E7697" s="43">
        <v>566</v>
      </c>
      <c r="F7697" t="s">
        <v>23911</v>
      </c>
      <c r="G7697" t="s">
        <v>11249</v>
      </c>
    </row>
    <row r="7698" spans="1:7" x14ac:dyDescent="0.3">
      <c r="A7698" t="s">
        <v>31732</v>
      </c>
      <c r="B7698" t="s">
        <v>11340</v>
      </c>
      <c r="C7698" t="s">
        <v>31212</v>
      </c>
      <c r="D7698" t="s">
        <v>31612</v>
      </c>
      <c r="E7698" s="43">
        <v>1278</v>
      </c>
      <c r="F7698" t="s">
        <v>23911</v>
      </c>
      <c r="G7698" t="s">
        <v>11340</v>
      </c>
    </row>
    <row r="7699" spans="1:7" x14ac:dyDescent="0.3">
      <c r="A7699" t="s">
        <v>31733</v>
      </c>
      <c r="B7699" t="s">
        <v>11343</v>
      </c>
      <c r="C7699" t="s">
        <v>31212</v>
      </c>
      <c r="D7699" t="s">
        <v>31612</v>
      </c>
      <c r="E7699" s="43">
        <v>515</v>
      </c>
      <c r="F7699" t="s">
        <v>23911</v>
      </c>
      <c r="G7699" t="s">
        <v>11343</v>
      </c>
    </row>
    <row r="7700" spans="1:7" x14ac:dyDescent="0.3">
      <c r="A7700" t="s">
        <v>31734</v>
      </c>
      <c r="B7700" t="s">
        <v>11344</v>
      </c>
      <c r="C7700" t="s">
        <v>31212</v>
      </c>
      <c r="D7700" t="s">
        <v>31612</v>
      </c>
      <c r="E7700" s="43">
        <v>1894</v>
      </c>
      <c r="F7700" t="s">
        <v>23911</v>
      </c>
      <c r="G7700" t="s">
        <v>11344</v>
      </c>
    </row>
    <row r="7701" spans="1:7" x14ac:dyDescent="0.3">
      <c r="A7701" t="s">
        <v>31735</v>
      </c>
      <c r="B7701" t="s">
        <v>11385</v>
      </c>
      <c r="C7701" t="s">
        <v>31212</v>
      </c>
      <c r="D7701" t="s">
        <v>31612</v>
      </c>
      <c r="E7701" s="43">
        <v>2151</v>
      </c>
      <c r="F7701" t="s">
        <v>23911</v>
      </c>
      <c r="G7701" t="s">
        <v>11385</v>
      </c>
    </row>
    <row r="7702" spans="1:7" x14ac:dyDescent="0.3">
      <c r="A7702" t="s">
        <v>31736</v>
      </c>
      <c r="B7702" t="s">
        <v>11410</v>
      </c>
      <c r="C7702" t="s">
        <v>31212</v>
      </c>
      <c r="D7702" t="s">
        <v>31612</v>
      </c>
      <c r="E7702" s="43">
        <v>1495</v>
      </c>
      <c r="F7702" t="s">
        <v>23911</v>
      </c>
      <c r="G7702" t="s">
        <v>11410</v>
      </c>
    </row>
    <row r="7703" spans="1:7" x14ac:dyDescent="0.3">
      <c r="A7703" t="s">
        <v>31737</v>
      </c>
      <c r="B7703" t="s">
        <v>11453</v>
      </c>
      <c r="C7703" t="s">
        <v>31212</v>
      </c>
      <c r="D7703" t="s">
        <v>31612</v>
      </c>
      <c r="E7703" s="43">
        <v>10511</v>
      </c>
      <c r="F7703" t="s">
        <v>23911</v>
      </c>
      <c r="G7703" t="s">
        <v>11453</v>
      </c>
    </row>
    <row r="7704" spans="1:7" x14ac:dyDescent="0.3">
      <c r="A7704" t="s">
        <v>31738</v>
      </c>
      <c r="B7704" t="s">
        <v>31739</v>
      </c>
      <c r="C7704" t="s">
        <v>31212</v>
      </c>
      <c r="D7704" t="s">
        <v>31612</v>
      </c>
      <c r="E7704" s="43">
        <v>2559</v>
      </c>
      <c r="F7704" t="s">
        <v>23911</v>
      </c>
      <c r="G7704" t="s">
        <v>31739</v>
      </c>
    </row>
    <row r="7705" spans="1:7" x14ac:dyDescent="0.3">
      <c r="A7705" t="s">
        <v>31740</v>
      </c>
      <c r="B7705" t="s">
        <v>11690</v>
      </c>
      <c r="C7705" t="s">
        <v>31212</v>
      </c>
      <c r="D7705" t="s">
        <v>31612</v>
      </c>
      <c r="E7705" s="43">
        <v>1913</v>
      </c>
      <c r="F7705" t="s">
        <v>23911</v>
      </c>
      <c r="G7705" t="s">
        <v>11690</v>
      </c>
    </row>
    <row r="7706" spans="1:7" x14ac:dyDescent="0.3">
      <c r="A7706" t="s">
        <v>31741</v>
      </c>
      <c r="B7706" t="s">
        <v>12367</v>
      </c>
      <c r="C7706" t="s">
        <v>31212</v>
      </c>
      <c r="D7706" t="s">
        <v>31612</v>
      </c>
      <c r="E7706" s="43">
        <v>338</v>
      </c>
      <c r="F7706" t="s">
        <v>23911</v>
      </c>
      <c r="G7706" t="s">
        <v>12367</v>
      </c>
    </row>
    <row r="7707" spans="1:7" x14ac:dyDescent="0.3">
      <c r="A7707" t="s">
        <v>31742</v>
      </c>
      <c r="B7707" t="s">
        <v>12408</v>
      </c>
      <c r="C7707" t="s">
        <v>31212</v>
      </c>
      <c r="D7707" t="s">
        <v>31612</v>
      </c>
      <c r="E7707" s="43">
        <v>36674</v>
      </c>
      <c r="F7707" t="s">
        <v>23911</v>
      </c>
      <c r="G7707" t="s">
        <v>12408</v>
      </c>
    </row>
    <row r="7708" spans="1:7" x14ac:dyDescent="0.3">
      <c r="A7708" t="s">
        <v>31743</v>
      </c>
      <c r="B7708" t="s">
        <v>12451</v>
      </c>
      <c r="C7708" t="s">
        <v>31212</v>
      </c>
      <c r="D7708" t="s">
        <v>31612</v>
      </c>
      <c r="E7708" s="43">
        <v>7355</v>
      </c>
      <c r="F7708" t="s">
        <v>23911</v>
      </c>
      <c r="G7708" t="s">
        <v>12451</v>
      </c>
    </row>
    <row r="7709" spans="1:7" x14ac:dyDescent="0.3">
      <c r="A7709" t="s">
        <v>31744</v>
      </c>
      <c r="B7709" t="s">
        <v>12461</v>
      </c>
      <c r="C7709" t="s">
        <v>31212</v>
      </c>
      <c r="D7709" t="s">
        <v>31612</v>
      </c>
      <c r="E7709" s="43">
        <v>1373</v>
      </c>
      <c r="F7709" t="s">
        <v>23911</v>
      </c>
      <c r="G7709" t="s">
        <v>12461</v>
      </c>
    </row>
    <row r="7710" spans="1:7" x14ac:dyDescent="0.3">
      <c r="A7710" t="s">
        <v>31745</v>
      </c>
      <c r="B7710" t="s">
        <v>12470</v>
      </c>
      <c r="C7710" t="s">
        <v>31212</v>
      </c>
      <c r="D7710" t="s">
        <v>31612</v>
      </c>
      <c r="E7710" s="43">
        <v>903</v>
      </c>
      <c r="F7710" t="s">
        <v>23911</v>
      </c>
      <c r="G7710" t="s">
        <v>12470</v>
      </c>
    </row>
    <row r="7711" spans="1:7" x14ac:dyDescent="0.3">
      <c r="A7711" t="s">
        <v>31746</v>
      </c>
      <c r="B7711" t="s">
        <v>12474</v>
      </c>
      <c r="C7711" t="s">
        <v>31212</v>
      </c>
      <c r="D7711" t="s">
        <v>31612</v>
      </c>
      <c r="E7711" s="43">
        <v>430</v>
      </c>
      <c r="F7711" t="s">
        <v>23911</v>
      </c>
      <c r="G7711" t="s">
        <v>12474</v>
      </c>
    </row>
    <row r="7712" spans="1:7" x14ac:dyDescent="0.3">
      <c r="A7712" t="s">
        <v>31747</v>
      </c>
      <c r="B7712" t="s">
        <v>12478</v>
      </c>
      <c r="C7712" t="s">
        <v>31212</v>
      </c>
      <c r="D7712" t="s">
        <v>31612</v>
      </c>
      <c r="E7712" s="43">
        <v>742</v>
      </c>
      <c r="F7712" t="s">
        <v>23911</v>
      </c>
      <c r="G7712" t="s">
        <v>12478</v>
      </c>
    </row>
    <row r="7713" spans="1:7" x14ac:dyDescent="0.3">
      <c r="A7713" t="s">
        <v>31748</v>
      </c>
      <c r="B7713" t="s">
        <v>12479</v>
      </c>
      <c r="C7713" t="s">
        <v>31212</v>
      </c>
      <c r="D7713" t="s">
        <v>31612</v>
      </c>
      <c r="E7713" s="43">
        <v>925</v>
      </c>
      <c r="F7713" t="s">
        <v>23911</v>
      </c>
      <c r="G7713" t="s">
        <v>12479</v>
      </c>
    </row>
    <row r="7714" spans="1:7" x14ac:dyDescent="0.3">
      <c r="A7714" t="s">
        <v>31749</v>
      </c>
      <c r="B7714" t="s">
        <v>12490</v>
      </c>
      <c r="C7714" t="s">
        <v>31212</v>
      </c>
      <c r="D7714" t="s">
        <v>31612</v>
      </c>
      <c r="E7714" s="43">
        <v>3007</v>
      </c>
      <c r="F7714" t="s">
        <v>23911</v>
      </c>
      <c r="G7714" t="s">
        <v>12490</v>
      </c>
    </row>
    <row r="7715" spans="1:7" x14ac:dyDescent="0.3">
      <c r="A7715" t="s">
        <v>31750</v>
      </c>
      <c r="B7715" t="s">
        <v>12499</v>
      </c>
      <c r="C7715" t="s">
        <v>31212</v>
      </c>
      <c r="D7715" t="s">
        <v>31612</v>
      </c>
      <c r="E7715" s="43">
        <v>4347</v>
      </c>
      <c r="F7715" t="s">
        <v>23911</v>
      </c>
      <c r="G7715" t="s">
        <v>12499</v>
      </c>
    </row>
    <row r="7716" spans="1:7" x14ac:dyDescent="0.3">
      <c r="A7716" t="s">
        <v>31751</v>
      </c>
      <c r="B7716" t="s">
        <v>31752</v>
      </c>
      <c r="C7716" t="s">
        <v>31212</v>
      </c>
      <c r="D7716" t="s">
        <v>31612</v>
      </c>
      <c r="E7716" s="43">
        <v>6794</v>
      </c>
      <c r="F7716" t="s">
        <v>23911</v>
      </c>
      <c r="G7716" t="s">
        <v>31752</v>
      </c>
    </row>
    <row r="7717" spans="1:7" x14ac:dyDescent="0.3">
      <c r="A7717" t="s">
        <v>31753</v>
      </c>
      <c r="B7717" t="s">
        <v>12516</v>
      </c>
      <c r="C7717" t="s">
        <v>31212</v>
      </c>
      <c r="D7717" t="s">
        <v>31612</v>
      </c>
      <c r="E7717" s="43">
        <v>2152</v>
      </c>
      <c r="F7717" t="s">
        <v>23911</v>
      </c>
      <c r="G7717" t="s">
        <v>12516</v>
      </c>
    </row>
    <row r="7718" spans="1:7" x14ac:dyDescent="0.3">
      <c r="A7718" t="s">
        <v>31754</v>
      </c>
      <c r="B7718" t="s">
        <v>12539</v>
      </c>
      <c r="C7718" t="s">
        <v>31212</v>
      </c>
      <c r="D7718" t="s">
        <v>31612</v>
      </c>
      <c r="E7718" s="43">
        <v>1262</v>
      </c>
      <c r="F7718" t="s">
        <v>23911</v>
      </c>
      <c r="G7718" t="s">
        <v>12539</v>
      </c>
    </row>
    <row r="7719" spans="1:7" x14ac:dyDescent="0.3">
      <c r="A7719" t="s">
        <v>31755</v>
      </c>
      <c r="B7719" t="s">
        <v>12540</v>
      </c>
      <c r="C7719" t="s">
        <v>31212</v>
      </c>
      <c r="D7719" t="s">
        <v>31612</v>
      </c>
      <c r="E7719" s="43">
        <v>2561</v>
      </c>
      <c r="F7719" t="s">
        <v>23911</v>
      </c>
      <c r="G7719" t="s">
        <v>12540</v>
      </c>
    </row>
    <row r="7720" spans="1:7" x14ac:dyDescent="0.3">
      <c r="A7720" t="s">
        <v>31756</v>
      </c>
      <c r="B7720" t="s">
        <v>12548</v>
      </c>
      <c r="C7720" t="s">
        <v>31212</v>
      </c>
      <c r="D7720" t="s">
        <v>31612</v>
      </c>
      <c r="E7720" s="43">
        <v>230</v>
      </c>
      <c r="F7720" t="s">
        <v>23911</v>
      </c>
      <c r="G7720" t="s">
        <v>12548</v>
      </c>
    </row>
    <row r="7721" spans="1:7" x14ac:dyDescent="0.3">
      <c r="A7721" t="s">
        <v>31757</v>
      </c>
      <c r="B7721" t="s">
        <v>12552</v>
      </c>
      <c r="C7721" t="s">
        <v>31212</v>
      </c>
      <c r="D7721" t="s">
        <v>31612</v>
      </c>
      <c r="E7721" s="43">
        <v>811</v>
      </c>
      <c r="F7721" t="s">
        <v>23911</v>
      </c>
      <c r="G7721" t="s">
        <v>12552</v>
      </c>
    </row>
    <row r="7722" spans="1:7" x14ac:dyDescent="0.3">
      <c r="A7722" t="s">
        <v>31758</v>
      </c>
      <c r="B7722" t="s">
        <v>12578</v>
      </c>
      <c r="C7722" t="s">
        <v>31212</v>
      </c>
      <c r="D7722" t="s">
        <v>31612</v>
      </c>
      <c r="E7722" s="43">
        <v>2384</v>
      </c>
      <c r="F7722" t="s">
        <v>23911</v>
      </c>
      <c r="G7722" t="s">
        <v>12578</v>
      </c>
    </row>
    <row r="7723" spans="1:7" x14ac:dyDescent="0.3">
      <c r="A7723" t="s">
        <v>31759</v>
      </c>
      <c r="B7723" t="s">
        <v>12589</v>
      </c>
      <c r="C7723" t="s">
        <v>31212</v>
      </c>
      <c r="D7723" t="s">
        <v>31612</v>
      </c>
      <c r="E7723" s="43">
        <v>1627</v>
      </c>
      <c r="F7723" t="s">
        <v>23911</v>
      </c>
      <c r="G7723" t="s">
        <v>12589</v>
      </c>
    </row>
    <row r="7724" spans="1:7" x14ac:dyDescent="0.3">
      <c r="A7724" t="s">
        <v>31760</v>
      </c>
      <c r="B7724" t="s">
        <v>12779</v>
      </c>
      <c r="C7724" t="s">
        <v>31212</v>
      </c>
      <c r="D7724" t="s">
        <v>31612</v>
      </c>
      <c r="E7724" s="43">
        <v>2042</v>
      </c>
      <c r="F7724" t="s">
        <v>23911</v>
      </c>
      <c r="G7724" t="s">
        <v>12779</v>
      </c>
    </row>
    <row r="7725" spans="1:7" x14ac:dyDescent="0.3">
      <c r="A7725" t="s">
        <v>31761</v>
      </c>
      <c r="B7725" t="s">
        <v>13179</v>
      </c>
      <c r="C7725" t="s">
        <v>31212</v>
      </c>
      <c r="D7725" t="s">
        <v>31612</v>
      </c>
      <c r="E7725" s="43">
        <v>2737</v>
      </c>
      <c r="F7725" t="s">
        <v>23911</v>
      </c>
      <c r="G7725" t="s">
        <v>13179</v>
      </c>
    </row>
    <row r="7726" spans="1:7" x14ac:dyDescent="0.3">
      <c r="A7726" t="s">
        <v>31762</v>
      </c>
      <c r="B7726" t="s">
        <v>14376</v>
      </c>
      <c r="C7726" t="s">
        <v>31212</v>
      </c>
      <c r="D7726" t="s">
        <v>31612</v>
      </c>
      <c r="E7726" s="43">
        <v>1770</v>
      </c>
      <c r="F7726" t="s">
        <v>23911</v>
      </c>
      <c r="G7726" t="s">
        <v>14376</v>
      </c>
    </row>
    <row r="7727" spans="1:7" x14ac:dyDescent="0.3">
      <c r="A7727" t="s">
        <v>31763</v>
      </c>
      <c r="B7727" t="s">
        <v>14616</v>
      </c>
      <c r="C7727" t="s">
        <v>31212</v>
      </c>
      <c r="D7727" t="s">
        <v>31612</v>
      </c>
      <c r="E7727" s="43">
        <v>2200</v>
      </c>
      <c r="F7727" t="s">
        <v>23911</v>
      </c>
      <c r="G7727" t="s">
        <v>14616</v>
      </c>
    </row>
    <row r="7728" spans="1:7" x14ac:dyDescent="0.3">
      <c r="A7728" t="s">
        <v>31764</v>
      </c>
      <c r="B7728" t="s">
        <v>14632</v>
      </c>
      <c r="C7728" t="s">
        <v>31212</v>
      </c>
      <c r="D7728" t="s">
        <v>31612</v>
      </c>
      <c r="E7728" s="43">
        <v>1811</v>
      </c>
      <c r="F7728" t="s">
        <v>23911</v>
      </c>
      <c r="G7728" t="s">
        <v>14632</v>
      </c>
    </row>
    <row r="7729" spans="1:7" x14ac:dyDescent="0.3">
      <c r="A7729" t="s">
        <v>31765</v>
      </c>
      <c r="B7729" t="s">
        <v>14635</v>
      </c>
      <c r="C7729" t="s">
        <v>31212</v>
      </c>
      <c r="D7729" t="s">
        <v>31612</v>
      </c>
      <c r="E7729" s="43">
        <v>11469</v>
      </c>
      <c r="F7729" t="s">
        <v>23911</v>
      </c>
      <c r="G7729" t="s">
        <v>14635</v>
      </c>
    </row>
    <row r="7730" spans="1:7" x14ac:dyDescent="0.3">
      <c r="A7730" t="s">
        <v>31766</v>
      </c>
      <c r="B7730" t="s">
        <v>14710</v>
      </c>
      <c r="C7730" t="s">
        <v>31212</v>
      </c>
      <c r="D7730" t="s">
        <v>31612</v>
      </c>
      <c r="E7730" s="43">
        <v>1753</v>
      </c>
      <c r="F7730" t="s">
        <v>23911</v>
      </c>
      <c r="G7730" t="s">
        <v>14710</v>
      </c>
    </row>
    <row r="7731" spans="1:7" x14ac:dyDescent="0.3">
      <c r="A7731" t="s">
        <v>31767</v>
      </c>
      <c r="B7731" t="s">
        <v>14862</v>
      </c>
      <c r="C7731" t="s">
        <v>31212</v>
      </c>
      <c r="D7731" t="s">
        <v>31612</v>
      </c>
      <c r="E7731" s="43">
        <v>1069</v>
      </c>
      <c r="F7731" t="s">
        <v>23911</v>
      </c>
      <c r="G7731" t="s">
        <v>14862</v>
      </c>
    </row>
    <row r="7732" spans="1:7" x14ac:dyDescent="0.3">
      <c r="A7732" t="s">
        <v>31768</v>
      </c>
      <c r="B7732" t="s">
        <v>14948</v>
      </c>
      <c r="C7732" t="s">
        <v>31212</v>
      </c>
      <c r="D7732" t="s">
        <v>31612</v>
      </c>
      <c r="E7732" s="43">
        <v>3815</v>
      </c>
      <c r="F7732" t="s">
        <v>23911</v>
      </c>
      <c r="G7732" t="s">
        <v>14948</v>
      </c>
    </row>
    <row r="7733" spans="1:7" x14ac:dyDescent="0.3">
      <c r="A7733" t="s">
        <v>31769</v>
      </c>
      <c r="B7733" t="s">
        <v>14959</v>
      </c>
      <c r="C7733" t="s">
        <v>31212</v>
      </c>
      <c r="D7733" t="s">
        <v>31612</v>
      </c>
      <c r="E7733" s="43">
        <v>690</v>
      </c>
      <c r="F7733" t="s">
        <v>23911</v>
      </c>
      <c r="G7733" t="s">
        <v>14959</v>
      </c>
    </row>
    <row r="7734" spans="1:7" x14ac:dyDescent="0.3">
      <c r="A7734" t="s">
        <v>31770</v>
      </c>
      <c r="B7734" t="s">
        <v>14965</v>
      </c>
      <c r="C7734" t="s">
        <v>31212</v>
      </c>
      <c r="D7734" t="s">
        <v>31612</v>
      </c>
      <c r="E7734" s="43">
        <v>521</v>
      </c>
      <c r="F7734" t="s">
        <v>23911</v>
      </c>
      <c r="G7734" t="s">
        <v>14965</v>
      </c>
    </row>
    <row r="7735" spans="1:7" x14ac:dyDescent="0.3">
      <c r="A7735" t="s">
        <v>31771</v>
      </c>
      <c r="B7735" t="s">
        <v>15000</v>
      </c>
      <c r="C7735" t="s">
        <v>31212</v>
      </c>
      <c r="D7735" t="s">
        <v>31612</v>
      </c>
      <c r="E7735" s="43">
        <v>2116</v>
      </c>
      <c r="F7735" t="s">
        <v>23911</v>
      </c>
      <c r="G7735" t="s">
        <v>15000</v>
      </c>
    </row>
    <row r="7736" spans="1:7" x14ac:dyDescent="0.3">
      <c r="A7736" t="s">
        <v>31772</v>
      </c>
      <c r="B7736" t="s">
        <v>15025</v>
      </c>
      <c r="C7736" t="s">
        <v>31212</v>
      </c>
      <c r="D7736" t="s">
        <v>31612</v>
      </c>
      <c r="E7736" s="43">
        <v>2891</v>
      </c>
      <c r="F7736" t="s">
        <v>23911</v>
      </c>
      <c r="G7736" t="s">
        <v>15025</v>
      </c>
    </row>
    <row r="7737" spans="1:7" x14ac:dyDescent="0.3">
      <c r="A7737" t="s">
        <v>31773</v>
      </c>
      <c r="B7737" t="s">
        <v>15087</v>
      </c>
      <c r="C7737" t="s">
        <v>31212</v>
      </c>
      <c r="D7737" t="s">
        <v>31612</v>
      </c>
      <c r="E7737" s="43">
        <v>10743</v>
      </c>
      <c r="F7737" t="s">
        <v>23911</v>
      </c>
      <c r="G7737" t="s">
        <v>15087</v>
      </c>
    </row>
    <row r="7738" spans="1:7" x14ac:dyDescent="0.3">
      <c r="A7738" t="s">
        <v>31774</v>
      </c>
      <c r="B7738" t="s">
        <v>15180</v>
      </c>
      <c r="C7738" t="s">
        <v>31212</v>
      </c>
      <c r="D7738" t="s">
        <v>31612</v>
      </c>
      <c r="E7738" s="43">
        <v>1126</v>
      </c>
      <c r="F7738" t="s">
        <v>23911</v>
      </c>
      <c r="G7738" t="s">
        <v>15180</v>
      </c>
    </row>
    <row r="7739" spans="1:7" x14ac:dyDescent="0.3">
      <c r="A7739" t="s">
        <v>31775</v>
      </c>
      <c r="B7739" t="s">
        <v>15239</v>
      </c>
      <c r="C7739" t="s">
        <v>31212</v>
      </c>
      <c r="D7739" t="s">
        <v>31612</v>
      </c>
      <c r="E7739" s="43">
        <v>1517</v>
      </c>
      <c r="F7739" t="s">
        <v>23911</v>
      </c>
      <c r="G7739" t="s">
        <v>15239</v>
      </c>
    </row>
    <row r="7740" spans="1:7" x14ac:dyDescent="0.3">
      <c r="A7740" t="s">
        <v>31776</v>
      </c>
      <c r="B7740" t="s">
        <v>15254</v>
      </c>
      <c r="C7740" t="s">
        <v>31212</v>
      </c>
      <c r="D7740" t="s">
        <v>31612</v>
      </c>
      <c r="E7740" s="43">
        <v>1295</v>
      </c>
      <c r="F7740" t="s">
        <v>23911</v>
      </c>
      <c r="G7740" t="s">
        <v>15254</v>
      </c>
    </row>
    <row r="7741" spans="1:7" x14ac:dyDescent="0.3">
      <c r="A7741" t="s">
        <v>31777</v>
      </c>
      <c r="B7741" t="s">
        <v>15261</v>
      </c>
      <c r="C7741" t="s">
        <v>31212</v>
      </c>
      <c r="D7741" t="s">
        <v>31612</v>
      </c>
      <c r="E7741" s="43">
        <v>599</v>
      </c>
      <c r="F7741" t="s">
        <v>23911</v>
      </c>
      <c r="G7741" t="s">
        <v>15261</v>
      </c>
    </row>
    <row r="7742" spans="1:7" x14ac:dyDescent="0.3">
      <c r="A7742" t="s">
        <v>31778</v>
      </c>
      <c r="B7742" t="s">
        <v>15640</v>
      </c>
      <c r="C7742" t="s">
        <v>31212</v>
      </c>
      <c r="D7742" t="s">
        <v>31612</v>
      </c>
      <c r="E7742" s="43">
        <v>3376</v>
      </c>
      <c r="F7742" t="s">
        <v>23911</v>
      </c>
      <c r="G7742" t="s">
        <v>15640</v>
      </c>
    </row>
    <row r="7743" spans="1:7" x14ac:dyDescent="0.3">
      <c r="A7743" t="s">
        <v>31779</v>
      </c>
      <c r="B7743" t="s">
        <v>9071</v>
      </c>
      <c r="C7743" t="s">
        <v>31212</v>
      </c>
      <c r="D7743" t="s">
        <v>31612</v>
      </c>
      <c r="E7743" s="43">
        <v>1809</v>
      </c>
      <c r="F7743" t="s">
        <v>23911</v>
      </c>
      <c r="G7743" t="s">
        <v>9071</v>
      </c>
    </row>
    <row r="7744" spans="1:7" x14ac:dyDescent="0.3">
      <c r="A7744" t="s">
        <v>31780</v>
      </c>
      <c r="B7744" t="s">
        <v>11347</v>
      </c>
      <c r="C7744" t="s">
        <v>31212</v>
      </c>
      <c r="D7744" t="s">
        <v>31612</v>
      </c>
      <c r="E7744" s="43">
        <v>358</v>
      </c>
      <c r="F7744" t="s">
        <v>23911</v>
      </c>
      <c r="G7744" t="s">
        <v>11347</v>
      </c>
    </row>
    <row r="7745" spans="1:7" x14ac:dyDescent="0.3">
      <c r="A7745" t="s">
        <v>31781</v>
      </c>
      <c r="B7745" t="s">
        <v>8088</v>
      </c>
      <c r="C7745" t="s">
        <v>31212</v>
      </c>
      <c r="D7745" t="s">
        <v>31612</v>
      </c>
      <c r="E7745" s="43">
        <v>26620</v>
      </c>
      <c r="F7745" t="s">
        <v>23911</v>
      </c>
      <c r="G7745" t="s">
        <v>8088</v>
      </c>
    </row>
    <row r="7746" spans="1:7" x14ac:dyDescent="0.3">
      <c r="A7746" t="s">
        <v>31782</v>
      </c>
      <c r="B7746" t="s">
        <v>8751</v>
      </c>
      <c r="C7746" t="s">
        <v>31212</v>
      </c>
      <c r="D7746" t="s">
        <v>31612</v>
      </c>
      <c r="E7746" s="43">
        <v>149883</v>
      </c>
      <c r="F7746" t="s">
        <v>23911</v>
      </c>
      <c r="G7746" t="s">
        <v>8751</v>
      </c>
    </row>
    <row r="7747" spans="1:7" x14ac:dyDescent="0.3">
      <c r="A7747" t="s">
        <v>31783</v>
      </c>
      <c r="B7747" t="s">
        <v>9007</v>
      </c>
      <c r="C7747" t="s">
        <v>31212</v>
      </c>
      <c r="D7747" t="s">
        <v>31612</v>
      </c>
      <c r="E7747" s="43">
        <v>23255</v>
      </c>
      <c r="F7747" t="s">
        <v>23911</v>
      </c>
      <c r="G7747" t="s">
        <v>9007</v>
      </c>
    </row>
    <row r="7748" spans="1:7" x14ac:dyDescent="0.3">
      <c r="A7748" t="s">
        <v>31784</v>
      </c>
      <c r="B7748" t="s">
        <v>10244</v>
      </c>
      <c r="C7748" t="s">
        <v>31212</v>
      </c>
      <c r="D7748" t="s">
        <v>31612</v>
      </c>
      <c r="E7748" s="43">
        <v>7831</v>
      </c>
      <c r="F7748" t="s">
        <v>23911</v>
      </c>
      <c r="G7748" t="s">
        <v>10244</v>
      </c>
    </row>
    <row r="7749" spans="1:7" x14ac:dyDescent="0.3">
      <c r="A7749" t="s">
        <v>31785</v>
      </c>
      <c r="B7749" t="s">
        <v>11551</v>
      </c>
      <c r="C7749" t="s">
        <v>31212</v>
      </c>
      <c r="D7749" t="s">
        <v>31612</v>
      </c>
      <c r="E7749" s="43">
        <v>7523</v>
      </c>
      <c r="F7749" t="s">
        <v>23911</v>
      </c>
      <c r="G7749" t="s">
        <v>11551</v>
      </c>
    </row>
    <row r="7750" spans="1:7" x14ac:dyDescent="0.3">
      <c r="A7750" t="s">
        <v>31786</v>
      </c>
      <c r="B7750" t="s">
        <v>30044</v>
      </c>
      <c r="C7750" t="s">
        <v>31212</v>
      </c>
      <c r="D7750" t="s">
        <v>31612</v>
      </c>
      <c r="E7750" s="43">
        <v>7141</v>
      </c>
      <c r="F7750" t="s">
        <v>23911</v>
      </c>
      <c r="G7750" t="s">
        <v>30044</v>
      </c>
    </row>
    <row r="7751" spans="1:7" x14ac:dyDescent="0.3">
      <c r="A7751" t="s">
        <v>31787</v>
      </c>
      <c r="B7751" t="s">
        <v>13322</v>
      </c>
      <c r="C7751" t="s">
        <v>31212</v>
      </c>
      <c r="D7751" t="s">
        <v>31612</v>
      </c>
      <c r="E7751" s="43">
        <v>69296</v>
      </c>
      <c r="F7751" t="s">
        <v>23911</v>
      </c>
      <c r="G7751" t="s">
        <v>24067</v>
      </c>
    </row>
    <row r="7752" spans="1:7" x14ac:dyDescent="0.3">
      <c r="A7752" t="s">
        <v>31788</v>
      </c>
      <c r="B7752" t="s">
        <v>14372</v>
      </c>
      <c r="C7752" t="s">
        <v>31212</v>
      </c>
      <c r="D7752" t="s">
        <v>31612</v>
      </c>
      <c r="E7752" s="43">
        <v>5198</v>
      </c>
      <c r="F7752" t="s">
        <v>23911</v>
      </c>
      <c r="G7752" t="s">
        <v>14372</v>
      </c>
    </row>
    <row r="7753" spans="1:7" x14ac:dyDescent="0.3">
      <c r="A7753" t="s">
        <v>31789</v>
      </c>
      <c r="B7753" t="s">
        <v>14483</v>
      </c>
      <c r="C7753" t="s">
        <v>31212</v>
      </c>
      <c r="D7753" t="s">
        <v>31612</v>
      </c>
      <c r="E7753" s="43">
        <v>28684</v>
      </c>
      <c r="F7753" t="s">
        <v>23911</v>
      </c>
      <c r="G7753" t="s">
        <v>14483</v>
      </c>
    </row>
    <row r="7754" spans="1:7" x14ac:dyDescent="0.3">
      <c r="A7754" t="s">
        <v>31790</v>
      </c>
      <c r="B7754" t="s">
        <v>14584</v>
      </c>
      <c r="C7754" t="s">
        <v>31212</v>
      </c>
      <c r="D7754" t="s">
        <v>31612</v>
      </c>
      <c r="E7754" s="43">
        <v>19893</v>
      </c>
      <c r="F7754" t="s">
        <v>23911</v>
      </c>
      <c r="G7754" t="s">
        <v>14584</v>
      </c>
    </row>
    <row r="7755" spans="1:7" x14ac:dyDescent="0.3">
      <c r="A7755" t="s">
        <v>31791</v>
      </c>
      <c r="B7755" t="s">
        <v>14590</v>
      </c>
      <c r="C7755" t="s">
        <v>31212</v>
      </c>
      <c r="D7755" t="s">
        <v>31612</v>
      </c>
      <c r="E7755" s="43">
        <v>6532</v>
      </c>
      <c r="F7755" t="s">
        <v>23911</v>
      </c>
      <c r="G7755" t="s">
        <v>14590</v>
      </c>
    </row>
    <row r="7756" spans="1:7" x14ac:dyDescent="0.3">
      <c r="A7756" t="s">
        <v>31792</v>
      </c>
      <c r="B7756" t="s">
        <v>14636</v>
      </c>
      <c r="C7756" t="s">
        <v>31212</v>
      </c>
      <c r="D7756" t="s">
        <v>31612</v>
      </c>
      <c r="E7756" s="43">
        <v>16730</v>
      </c>
      <c r="F7756" t="s">
        <v>23911</v>
      </c>
      <c r="G7756" t="s">
        <v>14636</v>
      </c>
    </row>
    <row r="7757" spans="1:7" x14ac:dyDescent="0.3">
      <c r="A7757" t="s">
        <v>31793</v>
      </c>
      <c r="B7757" t="s">
        <v>15266</v>
      </c>
      <c r="C7757" t="s">
        <v>31212</v>
      </c>
      <c r="D7757" t="s">
        <v>31612</v>
      </c>
      <c r="E7757" s="43">
        <v>7859</v>
      </c>
      <c r="F7757" t="s">
        <v>23911</v>
      </c>
      <c r="G7757" t="s">
        <v>15266</v>
      </c>
    </row>
    <row r="7758" spans="1:7" x14ac:dyDescent="0.3">
      <c r="A7758" t="s">
        <v>31794</v>
      </c>
      <c r="B7758" t="s">
        <v>15612</v>
      </c>
      <c r="C7758" t="s">
        <v>31212</v>
      </c>
      <c r="D7758" t="s">
        <v>31612</v>
      </c>
      <c r="E7758" s="43">
        <v>2009</v>
      </c>
      <c r="F7758" t="s">
        <v>23911</v>
      </c>
      <c r="G7758" t="s">
        <v>15612</v>
      </c>
    </row>
    <row r="7759" spans="1:7" x14ac:dyDescent="0.3">
      <c r="A7759" t="s">
        <v>31795</v>
      </c>
      <c r="B7759" t="s">
        <v>13323</v>
      </c>
      <c r="C7759" t="s">
        <v>31212</v>
      </c>
      <c r="D7759" t="s">
        <v>31612</v>
      </c>
      <c r="E7759" s="43">
        <v>12825</v>
      </c>
      <c r="F7759" t="s">
        <v>23911</v>
      </c>
      <c r="G7759" t="s">
        <v>13323</v>
      </c>
    </row>
    <row r="7760" spans="1:7" x14ac:dyDescent="0.3">
      <c r="A7760" t="s">
        <v>31796</v>
      </c>
      <c r="B7760" t="s">
        <v>10343</v>
      </c>
      <c r="C7760" t="s">
        <v>31212</v>
      </c>
      <c r="D7760" t="s">
        <v>31612</v>
      </c>
      <c r="E7760" s="43">
        <v>8949</v>
      </c>
      <c r="F7760" t="s">
        <v>23911</v>
      </c>
      <c r="G7760" t="s">
        <v>10343</v>
      </c>
    </row>
    <row r="7761" spans="1:7" x14ac:dyDescent="0.3">
      <c r="A7761" t="s">
        <v>31797</v>
      </c>
      <c r="B7761" t="s">
        <v>11924</v>
      </c>
      <c r="C7761" t="s">
        <v>31212</v>
      </c>
      <c r="D7761" t="s">
        <v>31612</v>
      </c>
      <c r="E7761" s="43">
        <v>20449</v>
      </c>
      <c r="F7761" t="s">
        <v>23911</v>
      </c>
      <c r="G7761" t="s">
        <v>11924</v>
      </c>
    </row>
    <row r="7762" spans="1:7" x14ac:dyDescent="0.3">
      <c r="A7762" t="s">
        <v>31798</v>
      </c>
      <c r="B7762" t="s">
        <v>7702</v>
      </c>
      <c r="C7762" t="s">
        <v>31212</v>
      </c>
      <c r="D7762" t="s">
        <v>31612</v>
      </c>
      <c r="E7762" s="43">
        <v>2828</v>
      </c>
      <c r="F7762" t="s">
        <v>23911</v>
      </c>
      <c r="G7762" t="s">
        <v>7702</v>
      </c>
    </row>
    <row r="7763" spans="1:7" x14ac:dyDescent="0.3">
      <c r="A7763" t="s">
        <v>31799</v>
      </c>
      <c r="B7763" t="s">
        <v>7775</v>
      </c>
      <c r="C7763" t="s">
        <v>31212</v>
      </c>
      <c r="D7763" t="s">
        <v>31612</v>
      </c>
      <c r="E7763" s="43">
        <v>472</v>
      </c>
      <c r="F7763" t="s">
        <v>23911</v>
      </c>
      <c r="G7763" t="s">
        <v>7775</v>
      </c>
    </row>
    <row r="7764" spans="1:7" x14ac:dyDescent="0.3">
      <c r="A7764" t="s">
        <v>31800</v>
      </c>
      <c r="B7764" t="s">
        <v>7800</v>
      </c>
      <c r="C7764" t="s">
        <v>31212</v>
      </c>
      <c r="D7764" t="s">
        <v>31612</v>
      </c>
      <c r="E7764" s="43">
        <v>277</v>
      </c>
      <c r="F7764" t="s">
        <v>23911</v>
      </c>
      <c r="G7764" t="s">
        <v>7800</v>
      </c>
    </row>
    <row r="7765" spans="1:7" x14ac:dyDescent="0.3">
      <c r="A7765" t="s">
        <v>31801</v>
      </c>
      <c r="B7765" t="s">
        <v>7840</v>
      </c>
      <c r="C7765" t="s">
        <v>31212</v>
      </c>
      <c r="D7765" t="s">
        <v>31612</v>
      </c>
      <c r="E7765" s="43">
        <v>1515</v>
      </c>
      <c r="F7765" t="s">
        <v>23911</v>
      </c>
      <c r="G7765" t="s">
        <v>7840</v>
      </c>
    </row>
    <row r="7766" spans="1:7" x14ac:dyDescent="0.3">
      <c r="A7766" t="s">
        <v>31802</v>
      </c>
      <c r="B7766" t="s">
        <v>7862</v>
      </c>
      <c r="C7766" t="s">
        <v>31212</v>
      </c>
      <c r="D7766" t="s">
        <v>31612</v>
      </c>
      <c r="E7766" s="43">
        <v>370</v>
      </c>
      <c r="F7766" t="s">
        <v>23911</v>
      </c>
      <c r="G7766" t="s">
        <v>7862</v>
      </c>
    </row>
    <row r="7767" spans="1:7" x14ac:dyDescent="0.3">
      <c r="A7767" t="s">
        <v>31803</v>
      </c>
      <c r="B7767" t="s">
        <v>7996</v>
      </c>
      <c r="C7767" t="s">
        <v>31212</v>
      </c>
      <c r="D7767" t="s">
        <v>31612</v>
      </c>
      <c r="E7767" s="43">
        <v>4048</v>
      </c>
      <c r="F7767" t="s">
        <v>23911</v>
      </c>
      <c r="G7767" t="s">
        <v>7996</v>
      </c>
    </row>
    <row r="7768" spans="1:7" x14ac:dyDescent="0.3">
      <c r="A7768" t="s">
        <v>31804</v>
      </c>
      <c r="B7768" t="s">
        <v>8014</v>
      </c>
      <c r="C7768" t="s">
        <v>31212</v>
      </c>
      <c r="D7768" t="s">
        <v>31612</v>
      </c>
      <c r="E7768" s="43">
        <v>946</v>
      </c>
      <c r="F7768" t="s">
        <v>23911</v>
      </c>
      <c r="G7768" t="s">
        <v>8014</v>
      </c>
    </row>
    <row r="7769" spans="1:7" x14ac:dyDescent="0.3">
      <c r="A7769" t="s">
        <v>31805</v>
      </c>
      <c r="B7769" t="s">
        <v>8091</v>
      </c>
      <c r="C7769" t="s">
        <v>31212</v>
      </c>
      <c r="D7769" t="s">
        <v>31612</v>
      </c>
      <c r="E7769" s="43">
        <v>434</v>
      </c>
      <c r="F7769" t="s">
        <v>23911</v>
      </c>
      <c r="G7769" t="s">
        <v>8091</v>
      </c>
    </row>
    <row r="7770" spans="1:7" x14ac:dyDescent="0.3">
      <c r="A7770" t="s">
        <v>31806</v>
      </c>
      <c r="B7770" t="s">
        <v>8094</v>
      </c>
      <c r="C7770" t="s">
        <v>31212</v>
      </c>
      <c r="D7770" t="s">
        <v>31612</v>
      </c>
      <c r="E7770" s="43">
        <v>357</v>
      </c>
      <c r="F7770" t="s">
        <v>23911</v>
      </c>
      <c r="G7770" t="s">
        <v>8094</v>
      </c>
    </row>
    <row r="7771" spans="1:7" x14ac:dyDescent="0.3">
      <c r="A7771" t="s">
        <v>31807</v>
      </c>
      <c r="B7771" t="s">
        <v>8204</v>
      </c>
      <c r="C7771" t="s">
        <v>31212</v>
      </c>
      <c r="D7771" t="s">
        <v>31612</v>
      </c>
      <c r="E7771" s="43">
        <v>90</v>
      </c>
      <c r="F7771" t="s">
        <v>23911</v>
      </c>
      <c r="G7771" t="s">
        <v>8204</v>
      </c>
    </row>
    <row r="7772" spans="1:7" x14ac:dyDescent="0.3">
      <c r="A7772" t="s">
        <v>31808</v>
      </c>
      <c r="B7772" t="s">
        <v>8210</v>
      </c>
      <c r="C7772" t="s">
        <v>31212</v>
      </c>
      <c r="D7772" t="s">
        <v>31612</v>
      </c>
      <c r="E7772" s="43">
        <v>1329</v>
      </c>
      <c r="F7772" t="s">
        <v>23911</v>
      </c>
      <c r="G7772" t="s">
        <v>8210</v>
      </c>
    </row>
    <row r="7773" spans="1:7" x14ac:dyDescent="0.3">
      <c r="A7773" t="s">
        <v>31809</v>
      </c>
      <c r="B7773" t="s">
        <v>8235</v>
      </c>
      <c r="C7773" t="s">
        <v>31212</v>
      </c>
      <c r="D7773" t="s">
        <v>31612</v>
      </c>
      <c r="E7773" s="43">
        <v>723</v>
      </c>
      <c r="F7773" t="s">
        <v>23911</v>
      </c>
      <c r="G7773" t="s">
        <v>8235</v>
      </c>
    </row>
    <row r="7774" spans="1:7" x14ac:dyDescent="0.3">
      <c r="A7774" t="s">
        <v>31810</v>
      </c>
      <c r="B7774" t="s">
        <v>8288</v>
      </c>
      <c r="C7774" t="s">
        <v>31212</v>
      </c>
      <c r="D7774" t="s">
        <v>31612</v>
      </c>
      <c r="E7774" s="43">
        <v>703</v>
      </c>
      <c r="F7774" t="s">
        <v>23911</v>
      </c>
      <c r="G7774" t="s">
        <v>8288</v>
      </c>
    </row>
    <row r="7775" spans="1:7" x14ac:dyDescent="0.3">
      <c r="A7775" t="s">
        <v>31811</v>
      </c>
      <c r="B7775" t="s">
        <v>8396</v>
      </c>
      <c r="C7775" t="s">
        <v>31212</v>
      </c>
      <c r="D7775" t="s">
        <v>31612</v>
      </c>
      <c r="E7775" s="43">
        <v>147</v>
      </c>
      <c r="F7775" t="s">
        <v>23911</v>
      </c>
      <c r="G7775" t="s">
        <v>8396</v>
      </c>
    </row>
    <row r="7776" spans="1:7" x14ac:dyDescent="0.3">
      <c r="A7776" t="s">
        <v>31812</v>
      </c>
      <c r="B7776" t="s">
        <v>8464</v>
      </c>
      <c r="C7776" t="s">
        <v>31212</v>
      </c>
      <c r="D7776" t="s">
        <v>31612</v>
      </c>
      <c r="E7776" s="43">
        <v>1627</v>
      </c>
      <c r="F7776" t="s">
        <v>23911</v>
      </c>
      <c r="G7776" t="s">
        <v>8464</v>
      </c>
    </row>
    <row r="7777" spans="1:7" x14ac:dyDescent="0.3">
      <c r="A7777" t="s">
        <v>31813</v>
      </c>
      <c r="B7777" t="s">
        <v>8546</v>
      </c>
      <c r="C7777" t="s">
        <v>31212</v>
      </c>
      <c r="D7777" t="s">
        <v>31612</v>
      </c>
      <c r="E7777" s="43">
        <v>165</v>
      </c>
      <c r="F7777" t="s">
        <v>23911</v>
      </c>
      <c r="G7777" t="s">
        <v>8546</v>
      </c>
    </row>
    <row r="7778" spans="1:7" x14ac:dyDescent="0.3">
      <c r="A7778" t="s">
        <v>31814</v>
      </c>
      <c r="B7778" t="s">
        <v>8712</v>
      </c>
      <c r="C7778" t="s">
        <v>31212</v>
      </c>
      <c r="D7778" t="s">
        <v>31612</v>
      </c>
      <c r="E7778" s="43">
        <v>1379</v>
      </c>
      <c r="F7778" t="s">
        <v>23911</v>
      </c>
      <c r="G7778" t="s">
        <v>8712</v>
      </c>
    </row>
    <row r="7779" spans="1:7" x14ac:dyDescent="0.3">
      <c r="A7779" t="s">
        <v>31815</v>
      </c>
      <c r="B7779" t="s">
        <v>8736</v>
      </c>
      <c r="C7779" t="s">
        <v>31212</v>
      </c>
      <c r="D7779" t="s">
        <v>31612</v>
      </c>
      <c r="E7779" s="43">
        <v>9032</v>
      </c>
      <c r="F7779" t="s">
        <v>23911</v>
      </c>
      <c r="G7779" t="s">
        <v>8736</v>
      </c>
    </row>
    <row r="7780" spans="1:7" x14ac:dyDescent="0.3">
      <c r="A7780" t="s">
        <v>31816</v>
      </c>
      <c r="B7780" t="s">
        <v>10200</v>
      </c>
      <c r="C7780" t="s">
        <v>31212</v>
      </c>
      <c r="D7780" t="s">
        <v>31612</v>
      </c>
      <c r="E7780" s="43">
        <v>2811</v>
      </c>
      <c r="F7780" t="s">
        <v>23911</v>
      </c>
      <c r="G7780" t="s">
        <v>10200</v>
      </c>
    </row>
    <row r="7781" spans="1:7" x14ac:dyDescent="0.3">
      <c r="A7781" t="s">
        <v>31817</v>
      </c>
      <c r="B7781" t="s">
        <v>10572</v>
      </c>
      <c r="C7781" t="s">
        <v>31212</v>
      </c>
      <c r="D7781" t="s">
        <v>31612</v>
      </c>
      <c r="E7781" s="43">
        <v>939</v>
      </c>
      <c r="F7781" t="s">
        <v>23911</v>
      </c>
      <c r="G7781" t="s">
        <v>10572</v>
      </c>
    </row>
    <row r="7782" spans="1:7" x14ac:dyDescent="0.3">
      <c r="A7782" t="s">
        <v>31818</v>
      </c>
      <c r="B7782" t="s">
        <v>10830</v>
      </c>
      <c r="C7782" t="s">
        <v>31212</v>
      </c>
      <c r="D7782" t="s">
        <v>31612</v>
      </c>
      <c r="E7782" s="43">
        <v>4615</v>
      </c>
      <c r="F7782" t="s">
        <v>23911</v>
      </c>
      <c r="G7782" t="s">
        <v>10830</v>
      </c>
    </row>
    <row r="7783" spans="1:7" x14ac:dyDescent="0.3">
      <c r="A7783" t="s">
        <v>31819</v>
      </c>
      <c r="B7783" t="s">
        <v>10900</v>
      </c>
      <c r="C7783" t="s">
        <v>31212</v>
      </c>
      <c r="D7783" t="s">
        <v>31612</v>
      </c>
      <c r="E7783" s="43">
        <v>505</v>
      </c>
      <c r="F7783" t="s">
        <v>23911</v>
      </c>
      <c r="G7783" t="s">
        <v>10900</v>
      </c>
    </row>
    <row r="7784" spans="1:7" x14ac:dyDescent="0.3">
      <c r="A7784" t="s">
        <v>31820</v>
      </c>
      <c r="B7784" t="s">
        <v>23915</v>
      </c>
      <c r="C7784" t="s">
        <v>31212</v>
      </c>
      <c r="D7784" t="s">
        <v>31612</v>
      </c>
      <c r="E7784" s="43">
        <v>800</v>
      </c>
      <c r="F7784" t="s">
        <v>23911</v>
      </c>
      <c r="G7784" t="s">
        <v>23915</v>
      </c>
    </row>
    <row r="7785" spans="1:7" x14ac:dyDescent="0.3">
      <c r="A7785" t="s">
        <v>31821</v>
      </c>
      <c r="B7785" t="s">
        <v>10904</v>
      </c>
      <c r="C7785" t="s">
        <v>31212</v>
      </c>
      <c r="D7785" t="s">
        <v>31612</v>
      </c>
      <c r="E7785" s="43">
        <v>943</v>
      </c>
      <c r="F7785" t="s">
        <v>23911</v>
      </c>
      <c r="G7785" t="s">
        <v>10904</v>
      </c>
    </row>
    <row r="7786" spans="1:7" x14ac:dyDescent="0.3">
      <c r="A7786" t="s">
        <v>31822</v>
      </c>
      <c r="B7786" t="s">
        <v>11607</v>
      </c>
      <c r="C7786" t="s">
        <v>31212</v>
      </c>
      <c r="D7786" t="s">
        <v>31612</v>
      </c>
      <c r="E7786" s="43">
        <v>4921</v>
      </c>
      <c r="F7786" t="s">
        <v>23911</v>
      </c>
      <c r="G7786" t="s">
        <v>11607</v>
      </c>
    </row>
    <row r="7787" spans="1:7" x14ac:dyDescent="0.3">
      <c r="A7787" t="s">
        <v>31823</v>
      </c>
      <c r="B7787" t="s">
        <v>11673</v>
      </c>
      <c r="C7787" t="s">
        <v>31212</v>
      </c>
      <c r="D7787" t="s">
        <v>31612</v>
      </c>
      <c r="E7787" s="43">
        <v>1129</v>
      </c>
      <c r="F7787" t="s">
        <v>23911</v>
      </c>
      <c r="G7787" t="s">
        <v>11673</v>
      </c>
    </row>
    <row r="7788" spans="1:7" x14ac:dyDescent="0.3">
      <c r="A7788" t="s">
        <v>31824</v>
      </c>
      <c r="B7788" t="s">
        <v>31825</v>
      </c>
      <c r="C7788" t="s">
        <v>31212</v>
      </c>
      <c r="D7788" t="s">
        <v>31612</v>
      </c>
      <c r="E7788" s="43">
        <v>1591</v>
      </c>
      <c r="F7788" t="s">
        <v>23911</v>
      </c>
      <c r="G7788" t="s">
        <v>31825</v>
      </c>
    </row>
    <row r="7789" spans="1:7" x14ac:dyDescent="0.3">
      <c r="A7789" t="s">
        <v>31826</v>
      </c>
      <c r="B7789" t="s">
        <v>11837</v>
      </c>
      <c r="C7789" t="s">
        <v>31212</v>
      </c>
      <c r="D7789" t="s">
        <v>31612</v>
      </c>
      <c r="E7789" s="43">
        <v>463</v>
      </c>
      <c r="F7789" t="s">
        <v>23911</v>
      </c>
      <c r="G7789" t="s">
        <v>11837</v>
      </c>
    </row>
    <row r="7790" spans="1:7" x14ac:dyDescent="0.3">
      <c r="A7790" t="s">
        <v>31827</v>
      </c>
      <c r="B7790" t="s">
        <v>11838</v>
      </c>
      <c r="C7790" t="s">
        <v>31212</v>
      </c>
      <c r="D7790" t="s">
        <v>31612</v>
      </c>
      <c r="E7790" s="43">
        <v>4354</v>
      </c>
      <c r="F7790" t="s">
        <v>23911</v>
      </c>
      <c r="G7790" t="s">
        <v>11838</v>
      </c>
    </row>
    <row r="7791" spans="1:7" x14ac:dyDescent="0.3">
      <c r="A7791" t="s">
        <v>31828</v>
      </c>
      <c r="B7791" t="s">
        <v>12202</v>
      </c>
      <c r="C7791" t="s">
        <v>31212</v>
      </c>
      <c r="D7791" t="s">
        <v>31612</v>
      </c>
      <c r="E7791" s="43">
        <v>777</v>
      </c>
      <c r="F7791" t="s">
        <v>23911</v>
      </c>
      <c r="G7791" t="s">
        <v>12202</v>
      </c>
    </row>
    <row r="7792" spans="1:7" x14ac:dyDescent="0.3">
      <c r="A7792" t="s">
        <v>31829</v>
      </c>
      <c r="B7792" t="s">
        <v>12288</v>
      </c>
      <c r="C7792" t="s">
        <v>31212</v>
      </c>
      <c r="D7792" t="s">
        <v>31612</v>
      </c>
      <c r="E7792" s="43">
        <v>1801</v>
      </c>
      <c r="F7792" t="s">
        <v>23911</v>
      </c>
      <c r="G7792" t="s">
        <v>12288</v>
      </c>
    </row>
    <row r="7793" spans="1:7" x14ac:dyDescent="0.3">
      <c r="A7793" t="s">
        <v>31830</v>
      </c>
      <c r="B7793" t="s">
        <v>12314</v>
      </c>
      <c r="C7793" t="s">
        <v>31212</v>
      </c>
      <c r="D7793" t="s">
        <v>31612</v>
      </c>
      <c r="E7793" s="43">
        <v>713</v>
      </c>
      <c r="F7793" t="s">
        <v>23911</v>
      </c>
      <c r="G7793" t="s">
        <v>12314</v>
      </c>
    </row>
    <row r="7794" spans="1:7" x14ac:dyDescent="0.3">
      <c r="A7794" t="s">
        <v>31831</v>
      </c>
      <c r="B7794" t="s">
        <v>12368</v>
      </c>
      <c r="C7794" t="s">
        <v>31212</v>
      </c>
      <c r="D7794" t="s">
        <v>31612</v>
      </c>
      <c r="E7794" s="43">
        <v>1178</v>
      </c>
      <c r="F7794" t="s">
        <v>23911</v>
      </c>
      <c r="G7794" t="s">
        <v>12368</v>
      </c>
    </row>
    <row r="7795" spans="1:7" x14ac:dyDescent="0.3">
      <c r="A7795" t="s">
        <v>31832</v>
      </c>
      <c r="B7795" t="s">
        <v>12404</v>
      </c>
      <c r="C7795" t="s">
        <v>31212</v>
      </c>
      <c r="D7795" t="s">
        <v>31612</v>
      </c>
      <c r="E7795" s="43">
        <v>508</v>
      </c>
      <c r="F7795" t="s">
        <v>23911</v>
      </c>
      <c r="G7795" t="s">
        <v>12404</v>
      </c>
    </row>
    <row r="7796" spans="1:7" x14ac:dyDescent="0.3">
      <c r="A7796" t="s">
        <v>31833</v>
      </c>
      <c r="B7796" t="s">
        <v>12409</v>
      </c>
      <c r="C7796" t="s">
        <v>31212</v>
      </c>
      <c r="D7796" t="s">
        <v>31612</v>
      </c>
      <c r="E7796" s="43">
        <v>1790</v>
      </c>
      <c r="F7796" t="s">
        <v>23911</v>
      </c>
      <c r="G7796" t="s">
        <v>12409</v>
      </c>
    </row>
    <row r="7797" spans="1:7" x14ac:dyDescent="0.3">
      <c r="A7797" t="s">
        <v>31834</v>
      </c>
      <c r="B7797" t="s">
        <v>12413</v>
      </c>
      <c r="C7797" t="s">
        <v>31212</v>
      </c>
      <c r="D7797" t="s">
        <v>31612</v>
      </c>
      <c r="E7797" s="43">
        <v>348</v>
      </c>
      <c r="F7797" t="s">
        <v>23911</v>
      </c>
      <c r="G7797" t="s">
        <v>12413</v>
      </c>
    </row>
    <row r="7798" spans="1:7" x14ac:dyDescent="0.3">
      <c r="A7798" t="s">
        <v>31835</v>
      </c>
      <c r="B7798" t="s">
        <v>12460</v>
      </c>
      <c r="C7798" t="s">
        <v>31212</v>
      </c>
      <c r="D7798" t="s">
        <v>31612</v>
      </c>
      <c r="E7798" s="43">
        <v>1255</v>
      </c>
      <c r="F7798" t="s">
        <v>23911</v>
      </c>
      <c r="G7798" t="s">
        <v>12460</v>
      </c>
    </row>
    <row r="7799" spans="1:7" x14ac:dyDescent="0.3">
      <c r="A7799" t="s">
        <v>31836</v>
      </c>
      <c r="B7799" t="s">
        <v>12509</v>
      </c>
      <c r="C7799" t="s">
        <v>31212</v>
      </c>
      <c r="D7799" t="s">
        <v>31612</v>
      </c>
      <c r="E7799" s="43">
        <v>31155</v>
      </c>
      <c r="F7799" t="s">
        <v>23911</v>
      </c>
      <c r="G7799" t="s">
        <v>12509</v>
      </c>
    </row>
    <row r="7800" spans="1:7" x14ac:dyDescent="0.3">
      <c r="A7800" t="s">
        <v>31837</v>
      </c>
      <c r="B7800" t="s">
        <v>12660</v>
      </c>
      <c r="C7800" t="s">
        <v>31212</v>
      </c>
      <c r="D7800" t="s">
        <v>31612</v>
      </c>
      <c r="E7800" s="43">
        <v>1482</v>
      </c>
      <c r="F7800" t="s">
        <v>23911</v>
      </c>
      <c r="G7800" t="s">
        <v>12660</v>
      </c>
    </row>
    <row r="7801" spans="1:7" x14ac:dyDescent="0.3">
      <c r="A7801" t="s">
        <v>31838</v>
      </c>
      <c r="B7801" t="s">
        <v>12730</v>
      </c>
      <c r="C7801" t="s">
        <v>31212</v>
      </c>
      <c r="D7801" t="s">
        <v>31612</v>
      </c>
      <c r="E7801" s="43">
        <v>300</v>
      </c>
      <c r="F7801" t="s">
        <v>23911</v>
      </c>
      <c r="G7801" t="s">
        <v>12730</v>
      </c>
    </row>
    <row r="7802" spans="1:7" x14ac:dyDescent="0.3">
      <c r="A7802" t="s">
        <v>31839</v>
      </c>
      <c r="B7802" t="s">
        <v>31840</v>
      </c>
      <c r="C7802" t="s">
        <v>31212</v>
      </c>
      <c r="D7802" t="s">
        <v>31612</v>
      </c>
      <c r="E7802" s="43">
        <v>2347</v>
      </c>
      <c r="F7802" t="s">
        <v>23911</v>
      </c>
      <c r="G7802" t="s">
        <v>31840</v>
      </c>
    </row>
    <row r="7803" spans="1:7" x14ac:dyDescent="0.3">
      <c r="A7803" t="s">
        <v>31841</v>
      </c>
      <c r="B7803" t="s">
        <v>13084</v>
      </c>
      <c r="C7803" t="s">
        <v>31212</v>
      </c>
      <c r="D7803" t="s">
        <v>31612</v>
      </c>
      <c r="E7803" s="43">
        <v>278</v>
      </c>
      <c r="F7803" t="s">
        <v>23911</v>
      </c>
      <c r="G7803" t="s">
        <v>13084</v>
      </c>
    </row>
    <row r="7804" spans="1:7" x14ac:dyDescent="0.3">
      <c r="A7804" t="s">
        <v>31842</v>
      </c>
      <c r="B7804" t="s">
        <v>13454</v>
      </c>
      <c r="C7804" t="s">
        <v>31212</v>
      </c>
      <c r="D7804" t="s">
        <v>31612</v>
      </c>
      <c r="E7804" s="43">
        <v>2146</v>
      </c>
      <c r="F7804" t="s">
        <v>23911</v>
      </c>
      <c r="G7804" t="s">
        <v>13454</v>
      </c>
    </row>
    <row r="7805" spans="1:7" x14ac:dyDescent="0.3">
      <c r="A7805" t="s">
        <v>31843</v>
      </c>
      <c r="B7805" t="s">
        <v>13725</v>
      </c>
      <c r="C7805" t="s">
        <v>31212</v>
      </c>
      <c r="D7805" t="s">
        <v>31612</v>
      </c>
      <c r="E7805" s="43">
        <v>728</v>
      </c>
      <c r="F7805" t="s">
        <v>23911</v>
      </c>
      <c r="G7805" t="s">
        <v>13725</v>
      </c>
    </row>
    <row r="7806" spans="1:7" x14ac:dyDescent="0.3">
      <c r="A7806" t="s">
        <v>31844</v>
      </c>
      <c r="B7806" t="s">
        <v>13815</v>
      </c>
      <c r="C7806" t="s">
        <v>31212</v>
      </c>
      <c r="D7806" t="s">
        <v>31612</v>
      </c>
      <c r="E7806" s="43">
        <v>3183</v>
      </c>
      <c r="F7806" t="s">
        <v>23911</v>
      </c>
      <c r="G7806" t="s">
        <v>13815</v>
      </c>
    </row>
    <row r="7807" spans="1:7" x14ac:dyDescent="0.3">
      <c r="A7807" t="s">
        <v>31845</v>
      </c>
      <c r="B7807" t="s">
        <v>23915</v>
      </c>
      <c r="C7807" t="s">
        <v>31212</v>
      </c>
      <c r="D7807" t="s">
        <v>31612</v>
      </c>
      <c r="E7807" s="43">
        <v>2811</v>
      </c>
      <c r="F7807" t="s">
        <v>23911</v>
      </c>
      <c r="G7807" t="s">
        <v>23915</v>
      </c>
    </row>
    <row r="7808" spans="1:7" x14ac:dyDescent="0.3">
      <c r="A7808" t="s">
        <v>31846</v>
      </c>
      <c r="B7808" t="s">
        <v>14283</v>
      </c>
      <c r="C7808" t="s">
        <v>31212</v>
      </c>
      <c r="D7808" t="s">
        <v>31612</v>
      </c>
      <c r="E7808" s="43">
        <v>4811</v>
      </c>
      <c r="F7808" t="s">
        <v>23911</v>
      </c>
      <c r="G7808" t="s">
        <v>14283</v>
      </c>
    </row>
    <row r="7809" spans="1:7" x14ac:dyDescent="0.3">
      <c r="A7809" t="s">
        <v>31847</v>
      </c>
      <c r="B7809" t="s">
        <v>15615</v>
      </c>
      <c r="C7809" t="s">
        <v>31212</v>
      </c>
      <c r="D7809" t="s">
        <v>31612</v>
      </c>
      <c r="E7809" s="43">
        <v>382</v>
      </c>
      <c r="F7809" t="s">
        <v>23911</v>
      </c>
      <c r="G7809" t="s">
        <v>15615</v>
      </c>
    </row>
    <row r="7810" spans="1:7" x14ac:dyDescent="0.3">
      <c r="A7810" t="s">
        <v>31848</v>
      </c>
      <c r="B7810" t="s">
        <v>14346</v>
      </c>
      <c r="C7810" t="s">
        <v>31212</v>
      </c>
      <c r="D7810" t="s">
        <v>31612</v>
      </c>
      <c r="E7810" s="43">
        <v>2440</v>
      </c>
      <c r="F7810" t="s">
        <v>23911</v>
      </c>
      <c r="G7810" t="s">
        <v>14346</v>
      </c>
    </row>
    <row r="7811" spans="1:7" x14ac:dyDescent="0.3">
      <c r="A7811" t="s">
        <v>31849</v>
      </c>
      <c r="B7811" t="s">
        <v>14148</v>
      </c>
      <c r="C7811" t="s">
        <v>31212</v>
      </c>
      <c r="D7811" t="s">
        <v>31612</v>
      </c>
      <c r="E7811" s="43">
        <v>2526</v>
      </c>
      <c r="F7811" t="s">
        <v>23911</v>
      </c>
      <c r="G7811" t="s">
        <v>14148</v>
      </c>
    </row>
    <row r="7812" spans="1:7" x14ac:dyDescent="0.3">
      <c r="A7812" t="s">
        <v>31850</v>
      </c>
      <c r="B7812" t="s">
        <v>14426</v>
      </c>
      <c r="C7812" t="s">
        <v>31212</v>
      </c>
      <c r="D7812" t="s">
        <v>31612</v>
      </c>
      <c r="E7812" s="43">
        <v>1580</v>
      </c>
      <c r="F7812" t="s">
        <v>23911</v>
      </c>
      <c r="G7812" t="s">
        <v>14426</v>
      </c>
    </row>
    <row r="7813" spans="1:7" x14ac:dyDescent="0.3">
      <c r="A7813" t="s">
        <v>31851</v>
      </c>
      <c r="B7813" t="s">
        <v>14472</v>
      </c>
      <c r="C7813" t="s">
        <v>31212</v>
      </c>
      <c r="D7813" t="s">
        <v>31612</v>
      </c>
      <c r="E7813" s="43">
        <v>2216</v>
      </c>
      <c r="F7813" t="s">
        <v>23911</v>
      </c>
      <c r="G7813" t="s">
        <v>14472</v>
      </c>
    </row>
    <row r="7814" spans="1:7" x14ac:dyDescent="0.3">
      <c r="A7814" t="s">
        <v>31852</v>
      </c>
      <c r="B7814" t="s">
        <v>14508</v>
      </c>
      <c r="C7814" t="s">
        <v>31212</v>
      </c>
      <c r="D7814" t="s">
        <v>31612</v>
      </c>
      <c r="E7814" s="43">
        <v>1847</v>
      </c>
      <c r="F7814" t="s">
        <v>23911</v>
      </c>
      <c r="G7814" t="s">
        <v>14508</v>
      </c>
    </row>
    <row r="7815" spans="1:7" x14ac:dyDescent="0.3">
      <c r="A7815" t="s">
        <v>31853</v>
      </c>
      <c r="B7815" t="s">
        <v>14512</v>
      </c>
      <c r="C7815" t="s">
        <v>31212</v>
      </c>
      <c r="D7815" t="s">
        <v>31612</v>
      </c>
      <c r="E7815" s="43">
        <v>479</v>
      </c>
      <c r="F7815" t="s">
        <v>23911</v>
      </c>
      <c r="G7815" t="s">
        <v>14512</v>
      </c>
    </row>
    <row r="7816" spans="1:7" x14ac:dyDescent="0.3">
      <c r="A7816" t="s">
        <v>31854</v>
      </c>
      <c r="B7816" t="s">
        <v>14516</v>
      </c>
      <c r="C7816" t="s">
        <v>31212</v>
      </c>
      <c r="D7816" t="s">
        <v>31612</v>
      </c>
      <c r="E7816" s="43">
        <v>183</v>
      </c>
      <c r="F7816" t="s">
        <v>23911</v>
      </c>
      <c r="G7816" t="s">
        <v>14516</v>
      </c>
    </row>
    <row r="7817" spans="1:7" x14ac:dyDescent="0.3">
      <c r="A7817" t="s">
        <v>31855</v>
      </c>
      <c r="B7817" t="s">
        <v>14603</v>
      </c>
      <c r="C7817" t="s">
        <v>31212</v>
      </c>
      <c r="D7817" t="s">
        <v>31612</v>
      </c>
      <c r="E7817" s="43">
        <v>970</v>
      </c>
      <c r="F7817" t="s">
        <v>23911</v>
      </c>
      <c r="G7817" t="s">
        <v>14603</v>
      </c>
    </row>
    <row r="7818" spans="1:7" x14ac:dyDescent="0.3">
      <c r="A7818" t="s">
        <v>31856</v>
      </c>
      <c r="B7818" t="s">
        <v>14604</v>
      </c>
      <c r="C7818" t="s">
        <v>31212</v>
      </c>
      <c r="D7818" t="s">
        <v>31612</v>
      </c>
      <c r="E7818" s="43">
        <v>824</v>
      </c>
      <c r="F7818" t="s">
        <v>23911</v>
      </c>
      <c r="G7818" t="s">
        <v>14604</v>
      </c>
    </row>
    <row r="7819" spans="1:7" x14ac:dyDescent="0.3">
      <c r="A7819" t="s">
        <v>31857</v>
      </c>
      <c r="B7819" t="s">
        <v>14626</v>
      </c>
      <c r="C7819" t="s">
        <v>31212</v>
      </c>
      <c r="D7819" t="s">
        <v>31612</v>
      </c>
      <c r="E7819" s="43">
        <v>357</v>
      </c>
      <c r="F7819" t="s">
        <v>23911</v>
      </c>
      <c r="G7819" t="s">
        <v>14626</v>
      </c>
    </row>
    <row r="7820" spans="1:7" x14ac:dyDescent="0.3">
      <c r="A7820" t="s">
        <v>31858</v>
      </c>
      <c r="B7820" t="s">
        <v>14627</v>
      </c>
      <c r="C7820" t="s">
        <v>31212</v>
      </c>
      <c r="D7820" t="s">
        <v>31612</v>
      </c>
      <c r="E7820" s="43">
        <v>2309</v>
      </c>
      <c r="F7820" t="s">
        <v>23911</v>
      </c>
      <c r="G7820" t="s">
        <v>14627</v>
      </c>
    </row>
    <row r="7821" spans="1:7" x14ac:dyDescent="0.3">
      <c r="A7821" t="s">
        <v>31859</v>
      </c>
      <c r="B7821" t="s">
        <v>14633</v>
      </c>
      <c r="C7821" t="s">
        <v>31212</v>
      </c>
      <c r="D7821" t="s">
        <v>31612</v>
      </c>
      <c r="E7821" s="43">
        <v>515</v>
      </c>
      <c r="F7821" t="s">
        <v>23911</v>
      </c>
      <c r="G7821" t="s">
        <v>14633</v>
      </c>
    </row>
    <row r="7822" spans="1:7" x14ac:dyDescent="0.3">
      <c r="A7822" t="s">
        <v>31860</v>
      </c>
      <c r="B7822" t="s">
        <v>14640</v>
      </c>
      <c r="C7822" t="s">
        <v>31212</v>
      </c>
      <c r="D7822" t="s">
        <v>31612</v>
      </c>
      <c r="E7822" s="43">
        <v>224</v>
      </c>
      <c r="F7822" t="s">
        <v>23911</v>
      </c>
      <c r="G7822" t="s">
        <v>14640</v>
      </c>
    </row>
    <row r="7823" spans="1:7" x14ac:dyDescent="0.3">
      <c r="A7823" t="s">
        <v>31861</v>
      </c>
      <c r="B7823" t="s">
        <v>14664</v>
      </c>
      <c r="C7823" t="s">
        <v>31212</v>
      </c>
      <c r="D7823" t="s">
        <v>31612</v>
      </c>
      <c r="E7823" s="43">
        <v>2467</v>
      </c>
      <c r="F7823" t="s">
        <v>23911</v>
      </c>
      <c r="G7823" t="s">
        <v>14664</v>
      </c>
    </row>
    <row r="7824" spans="1:7" x14ac:dyDescent="0.3">
      <c r="A7824" t="s">
        <v>31862</v>
      </c>
      <c r="B7824" t="s">
        <v>14719</v>
      </c>
      <c r="C7824" t="s">
        <v>31212</v>
      </c>
      <c r="D7824" t="s">
        <v>31612</v>
      </c>
      <c r="E7824" s="43">
        <v>417</v>
      </c>
      <c r="F7824" t="s">
        <v>23911</v>
      </c>
      <c r="G7824" t="s">
        <v>14719</v>
      </c>
    </row>
    <row r="7825" spans="1:7" x14ac:dyDescent="0.3">
      <c r="A7825" t="s">
        <v>31863</v>
      </c>
      <c r="B7825" t="s">
        <v>14852</v>
      </c>
      <c r="C7825" t="s">
        <v>31212</v>
      </c>
      <c r="D7825" t="s">
        <v>31612</v>
      </c>
      <c r="E7825" s="43">
        <v>184</v>
      </c>
      <c r="F7825" t="s">
        <v>23911</v>
      </c>
      <c r="G7825" t="s">
        <v>14852</v>
      </c>
    </row>
    <row r="7826" spans="1:7" x14ac:dyDescent="0.3">
      <c r="A7826" t="s">
        <v>31864</v>
      </c>
      <c r="B7826" t="s">
        <v>14932</v>
      </c>
      <c r="C7826" t="s">
        <v>31212</v>
      </c>
      <c r="D7826" t="s">
        <v>31612</v>
      </c>
      <c r="E7826" s="43">
        <v>10440</v>
      </c>
      <c r="F7826" t="s">
        <v>23911</v>
      </c>
      <c r="G7826" t="s">
        <v>14932</v>
      </c>
    </row>
    <row r="7827" spans="1:7" x14ac:dyDescent="0.3">
      <c r="A7827" t="s">
        <v>31865</v>
      </c>
      <c r="B7827" t="s">
        <v>15100</v>
      </c>
      <c r="C7827" t="s">
        <v>31212</v>
      </c>
      <c r="D7827" t="s">
        <v>31612</v>
      </c>
      <c r="E7827" s="43">
        <v>997</v>
      </c>
      <c r="F7827" t="s">
        <v>23911</v>
      </c>
      <c r="G7827" t="s">
        <v>15100</v>
      </c>
    </row>
    <row r="7828" spans="1:7" x14ac:dyDescent="0.3">
      <c r="A7828" t="s">
        <v>31866</v>
      </c>
      <c r="B7828" t="s">
        <v>15156</v>
      </c>
      <c r="C7828" t="s">
        <v>31212</v>
      </c>
      <c r="D7828" t="s">
        <v>31612</v>
      </c>
      <c r="E7828" s="43">
        <v>1215</v>
      </c>
      <c r="F7828" t="s">
        <v>23911</v>
      </c>
      <c r="G7828" t="s">
        <v>15156</v>
      </c>
    </row>
    <row r="7829" spans="1:7" x14ac:dyDescent="0.3">
      <c r="A7829" t="s">
        <v>31867</v>
      </c>
      <c r="B7829" t="s">
        <v>23915</v>
      </c>
      <c r="C7829" t="s">
        <v>31212</v>
      </c>
      <c r="D7829" t="s">
        <v>31612</v>
      </c>
      <c r="E7829" s="43">
        <v>580</v>
      </c>
      <c r="F7829" t="s">
        <v>23911</v>
      </c>
      <c r="G7829" t="s">
        <v>23915</v>
      </c>
    </row>
    <row r="7830" spans="1:7" x14ac:dyDescent="0.3">
      <c r="A7830" t="s">
        <v>31868</v>
      </c>
      <c r="B7830" t="s">
        <v>15245</v>
      </c>
      <c r="C7830" t="s">
        <v>31212</v>
      </c>
      <c r="D7830" t="s">
        <v>31612</v>
      </c>
      <c r="E7830" s="43">
        <v>2960</v>
      </c>
      <c r="F7830" t="s">
        <v>23911</v>
      </c>
      <c r="G7830" t="s">
        <v>15245</v>
      </c>
    </row>
    <row r="7831" spans="1:7" x14ac:dyDescent="0.3">
      <c r="A7831" t="s">
        <v>31869</v>
      </c>
      <c r="B7831" t="s">
        <v>15256</v>
      </c>
      <c r="C7831" t="s">
        <v>31212</v>
      </c>
      <c r="D7831" t="s">
        <v>31612</v>
      </c>
      <c r="E7831" s="43">
        <v>854</v>
      </c>
      <c r="F7831" t="s">
        <v>23911</v>
      </c>
      <c r="G7831" t="s">
        <v>15256</v>
      </c>
    </row>
    <row r="7832" spans="1:7" x14ac:dyDescent="0.3">
      <c r="A7832" t="s">
        <v>31870</v>
      </c>
      <c r="B7832" t="s">
        <v>15668</v>
      </c>
      <c r="C7832" t="s">
        <v>31212</v>
      </c>
      <c r="D7832" t="s">
        <v>31612</v>
      </c>
      <c r="E7832" s="43">
        <v>323</v>
      </c>
      <c r="F7832" t="s">
        <v>23911</v>
      </c>
      <c r="G7832" t="s">
        <v>15668</v>
      </c>
    </row>
    <row r="7833" spans="1:7" x14ac:dyDescent="0.3">
      <c r="A7833" t="s">
        <v>31871</v>
      </c>
      <c r="B7833" t="s">
        <v>31872</v>
      </c>
      <c r="C7833" t="s">
        <v>31212</v>
      </c>
      <c r="D7833" t="s">
        <v>31612</v>
      </c>
      <c r="E7833" s="43">
        <v>1731</v>
      </c>
      <c r="F7833" t="s">
        <v>23911</v>
      </c>
      <c r="G7833" t="s">
        <v>31872</v>
      </c>
    </row>
    <row r="7834" spans="1:7" x14ac:dyDescent="0.3">
      <c r="A7834" t="s">
        <v>31873</v>
      </c>
      <c r="B7834" t="s">
        <v>15621</v>
      </c>
      <c r="C7834" t="s">
        <v>31212</v>
      </c>
      <c r="D7834" t="s">
        <v>31612</v>
      </c>
      <c r="E7834" s="43">
        <v>335</v>
      </c>
      <c r="F7834" t="s">
        <v>23911</v>
      </c>
      <c r="G7834" t="s">
        <v>15621</v>
      </c>
    </row>
    <row r="7835" spans="1:7" x14ac:dyDescent="0.3">
      <c r="A7835" t="s">
        <v>31874</v>
      </c>
      <c r="B7835" t="s">
        <v>15785</v>
      </c>
      <c r="C7835" t="s">
        <v>31212</v>
      </c>
      <c r="D7835" t="s">
        <v>31612</v>
      </c>
      <c r="E7835" s="43">
        <v>1158</v>
      </c>
      <c r="F7835" t="s">
        <v>23911</v>
      </c>
      <c r="G7835" t="s">
        <v>15785</v>
      </c>
    </row>
    <row r="7836" spans="1:7" x14ac:dyDescent="0.3">
      <c r="A7836" t="s">
        <v>31875</v>
      </c>
      <c r="B7836" t="s">
        <v>15795</v>
      </c>
      <c r="C7836" t="s">
        <v>31212</v>
      </c>
      <c r="D7836" t="s">
        <v>31612</v>
      </c>
      <c r="E7836" s="43">
        <v>1172</v>
      </c>
      <c r="F7836" t="s">
        <v>23911</v>
      </c>
      <c r="G7836" t="s">
        <v>15795</v>
      </c>
    </row>
    <row r="7837" spans="1:7" x14ac:dyDescent="0.3">
      <c r="A7837" t="s">
        <v>31876</v>
      </c>
      <c r="B7837" t="s">
        <v>14606</v>
      </c>
      <c r="C7837" t="s">
        <v>31212</v>
      </c>
      <c r="D7837" t="s">
        <v>31612</v>
      </c>
      <c r="E7837" s="43">
        <v>370</v>
      </c>
      <c r="F7837" t="s">
        <v>23911</v>
      </c>
      <c r="G7837" t="s">
        <v>14606</v>
      </c>
    </row>
    <row r="7838" spans="1:7" x14ac:dyDescent="0.3">
      <c r="A7838" t="s">
        <v>31877</v>
      </c>
      <c r="B7838" t="s">
        <v>10212</v>
      </c>
      <c r="C7838" t="s">
        <v>31212</v>
      </c>
      <c r="D7838" t="s">
        <v>31612</v>
      </c>
      <c r="E7838" s="43">
        <v>314</v>
      </c>
      <c r="F7838" t="s">
        <v>23911</v>
      </c>
      <c r="G7838" t="s">
        <v>10212</v>
      </c>
    </row>
    <row r="7839" spans="1:7" x14ac:dyDescent="0.3">
      <c r="A7839" t="s">
        <v>31878</v>
      </c>
      <c r="B7839" t="s">
        <v>14654</v>
      </c>
      <c r="C7839" t="s">
        <v>31212</v>
      </c>
      <c r="D7839" t="s">
        <v>31612</v>
      </c>
      <c r="E7839" s="43">
        <v>116</v>
      </c>
      <c r="F7839" t="s">
        <v>23911</v>
      </c>
      <c r="G7839" t="s">
        <v>14654</v>
      </c>
    </row>
    <row r="7840" spans="1:7" x14ac:dyDescent="0.3">
      <c r="A7840" t="s">
        <v>31879</v>
      </c>
      <c r="B7840" t="s">
        <v>8555</v>
      </c>
      <c r="C7840" t="s">
        <v>31212</v>
      </c>
      <c r="D7840" t="s">
        <v>31612</v>
      </c>
      <c r="E7840" s="43">
        <v>8026</v>
      </c>
      <c r="F7840" t="s">
        <v>23911</v>
      </c>
      <c r="G7840" t="s">
        <v>8555</v>
      </c>
    </row>
    <row r="7841" spans="1:7" x14ac:dyDescent="0.3">
      <c r="A7841" t="s">
        <v>31880</v>
      </c>
      <c r="B7841" t="s">
        <v>10528</v>
      </c>
      <c r="C7841" t="s">
        <v>31212</v>
      </c>
      <c r="D7841" t="s">
        <v>31612</v>
      </c>
      <c r="E7841" s="43">
        <v>454</v>
      </c>
      <c r="F7841" t="s">
        <v>23911</v>
      </c>
      <c r="G7841" t="s">
        <v>10528</v>
      </c>
    </row>
    <row r="7842" spans="1:7" x14ac:dyDescent="0.3">
      <c r="A7842" t="s">
        <v>31881</v>
      </c>
      <c r="B7842" t="s">
        <v>11154</v>
      </c>
      <c r="C7842" t="s">
        <v>31212</v>
      </c>
      <c r="D7842" t="s">
        <v>31612</v>
      </c>
      <c r="E7842" s="43">
        <v>2008</v>
      </c>
      <c r="F7842" t="s">
        <v>23911</v>
      </c>
      <c r="G7842" t="s">
        <v>11154</v>
      </c>
    </row>
    <row r="7843" spans="1:7" x14ac:dyDescent="0.3">
      <c r="A7843" t="s">
        <v>31882</v>
      </c>
      <c r="B7843" t="s">
        <v>11486</v>
      </c>
      <c r="C7843" t="s">
        <v>31212</v>
      </c>
      <c r="D7843" t="s">
        <v>31612</v>
      </c>
      <c r="E7843" s="43">
        <v>643</v>
      </c>
      <c r="F7843" t="s">
        <v>23911</v>
      </c>
      <c r="G7843" t="s">
        <v>11486</v>
      </c>
    </row>
    <row r="7844" spans="1:7" x14ac:dyDescent="0.3">
      <c r="A7844" t="s">
        <v>31883</v>
      </c>
      <c r="B7844" t="s">
        <v>11829</v>
      </c>
      <c r="C7844" t="s">
        <v>31212</v>
      </c>
      <c r="D7844" t="s">
        <v>31612</v>
      </c>
      <c r="E7844" s="43">
        <v>165</v>
      </c>
      <c r="F7844" t="s">
        <v>23911</v>
      </c>
      <c r="G7844" t="s">
        <v>11829</v>
      </c>
    </row>
    <row r="7845" spans="1:7" x14ac:dyDescent="0.3">
      <c r="A7845" t="s">
        <v>31884</v>
      </c>
      <c r="B7845" t="s">
        <v>12177</v>
      </c>
      <c r="C7845" t="s">
        <v>31212</v>
      </c>
      <c r="D7845" t="s">
        <v>31612</v>
      </c>
      <c r="E7845" s="43">
        <v>535</v>
      </c>
      <c r="F7845" t="s">
        <v>23911</v>
      </c>
      <c r="G7845" t="s">
        <v>12177</v>
      </c>
    </row>
    <row r="7846" spans="1:7" x14ac:dyDescent="0.3">
      <c r="A7846" t="s">
        <v>31885</v>
      </c>
      <c r="B7846" t="s">
        <v>13742</v>
      </c>
      <c r="C7846" t="s">
        <v>31212</v>
      </c>
      <c r="D7846" t="s">
        <v>31612</v>
      </c>
      <c r="E7846" s="43">
        <v>193</v>
      </c>
      <c r="F7846" t="s">
        <v>23911</v>
      </c>
      <c r="G7846" t="s">
        <v>13742</v>
      </c>
    </row>
    <row r="7847" spans="1:7" x14ac:dyDescent="0.3">
      <c r="A7847" t="s">
        <v>31886</v>
      </c>
      <c r="B7847" t="s">
        <v>14837</v>
      </c>
      <c r="C7847" t="s">
        <v>31212</v>
      </c>
      <c r="D7847" t="s">
        <v>31612</v>
      </c>
      <c r="E7847" s="43">
        <v>1130</v>
      </c>
      <c r="F7847" t="s">
        <v>23911</v>
      </c>
      <c r="G7847" t="s">
        <v>14837</v>
      </c>
    </row>
    <row r="7848" spans="1:7" x14ac:dyDescent="0.3">
      <c r="A7848" t="s">
        <v>31887</v>
      </c>
      <c r="B7848" t="s">
        <v>14972</v>
      </c>
      <c r="C7848" t="s">
        <v>31212</v>
      </c>
      <c r="D7848" t="s">
        <v>31612</v>
      </c>
      <c r="E7848" s="43">
        <v>268</v>
      </c>
      <c r="F7848" t="s">
        <v>23911</v>
      </c>
      <c r="G7848" t="s">
        <v>14972</v>
      </c>
    </row>
    <row r="7849" spans="1:7" x14ac:dyDescent="0.3">
      <c r="A7849" t="s">
        <v>31888</v>
      </c>
      <c r="B7849" t="s">
        <v>7998</v>
      </c>
      <c r="C7849" t="s">
        <v>31212</v>
      </c>
      <c r="D7849" t="s">
        <v>31612</v>
      </c>
      <c r="E7849" s="43">
        <v>6575</v>
      </c>
      <c r="F7849" t="s">
        <v>23911</v>
      </c>
      <c r="G7849" t="s">
        <v>7998</v>
      </c>
    </row>
    <row r="7850" spans="1:7" x14ac:dyDescent="0.3">
      <c r="A7850" t="s">
        <v>31889</v>
      </c>
      <c r="B7850" t="s">
        <v>8044</v>
      </c>
      <c r="C7850" t="s">
        <v>31212</v>
      </c>
      <c r="D7850" t="s">
        <v>31612</v>
      </c>
      <c r="E7850" s="43">
        <v>489</v>
      </c>
      <c r="F7850" t="s">
        <v>23911</v>
      </c>
      <c r="G7850" t="s">
        <v>8044</v>
      </c>
    </row>
    <row r="7851" spans="1:7" x14ac:dyDescent="0.3">
      <c r="A7851" t="s">
        <v>31890</v>
      </c>
      <c r="B7851" t="s">
        <v>8192</v>
      </c>
      <c r="C7851" t="s">
        <v>31212</v>
      </c>
      <c r="D7851" t="s">
        <v>31612</v>
      </c>
      <c r="E7851" s="43">
        <v>877</v>
      </c>
      <c r="F7851" t="s">
        <v>23911</v>
      </c>
      <c r="G7851" t="s">
        <v>8192</v>
      </c>
    </row>
    <row r="7852" spans="1:7" x14ac:dyDescent="0.3">
      <c r="A7852" t="s">
        <v>31891</v>
      </c>
      <c r="B7852" t="s">
        <v>8254</v>
      </c>
      <c r="C7852" t="s">
        <v>31212</v>
      </c>
      <c r="D7852" t="s">
        <v>31612</v>
      </c>
      <c r="E7852" s="43">
        <v>1139</v>
      </c>
      <c r="F7852" t="s">
        <v>23911</v>
      </c>
      <c r="G7852" t="s">
        <v>8254</v>
      </c>
    </row>
    <row r="7853" spans="1:7" x14ac:dyDescent="0.3">
      <c r="A7853" t="s">
        <v>31892</v>
      </c>
      <c r="B7853" t="s">
        <v>8256</v>
      </c>
      <c r="C7853" t="s">
        <v>31212</v>
      </c>
      <c r="D7853" t="s">
        <v>31612</v>
      </c>
      <c r="E7853" s="43">
        <v>1310</v>
      </c>
      <c r="F7853" t="s">
        <v>23911</v>
      </c>
      <c r="G7853" t="s">
        <v>8256</v>
      </c>
    </row>
    <row r="7854" spans="1:7" x14ac:dyDescent="0.3">
      <c r="A7854" t="s">
        <v>31893</v>
      </c>
      <c r="B7854" t="s">
        <v>8691</v>
      </c>
      <c r="C7854" t="s">
        <v>31212</v>
      </c>
      <c r="D7854" t="s">
        <v>31612</v>
      </c>
      <c r="E7854" s="43">
        <v>1108</v>
      </c>
      <c r="F7854" t="s">
        <v>23911</v>
      </c>
      <c r="G7854" t="s">
        <v>8691</v>
      </c>
    </row>
    <row r="7855" spans="1:7" x14ac:dyDescent="0.3">
      <c r="A7855" t="s">
        <v>31894</v>
      </c>
      <c r="B7855" t="s">
        <v>8706</v>
      </c>
      <c r="C7855" t="s">
        <v>31212</v>
      </c>
      <c r="D7855" t="s">
        <v>31612</v>
      </c>
      <c r="E7855" s="43">
        <v>2896</v>
      </c>
      <c r="F7855" t="s">
        <v>23911</v>
      </c>
      <c r="G7855" t="s">
        <v>8706</v>
      </c>
    </row>
    <row r="7856" spans="1:7" x14ac:dyDescent="0.3">
      <c r="A7856" t="s">
        <v>31895</v>
      </c>
      <c r="B7856" t="s">
        <v>8774</v>
      </c>
      <c r="C7856" t="s">
        <v>31212</v>
      </c>
      <c r="D7856" t="s">
        <v>31612</v>
      </c>
      <c r="E7856" s="43">
        <v>2822</v>
      </c>
      <c r="F7856" t="s">
        <v>23911</v>
      </c>
      <c r="G7856" t="s">
        <v>8774</v>
      </c>
    </row>
    <row r="7857" spans="1:7" x14ac:dyDescent="0.3">
      <c r="A7857" t="s">
        <v>31896</v>
      </c>
      <c r="B7857" t="s">
        <v>9065</v>
      </c>
      <c r="C7857" t="s">
        <v>31212</v>
      </c>
      <c r="D7857" t="s">
        <v>31612</v>
      </c>
      <c r="E7857" s="43">
        <v>28882</v>
      </c>
      <c r="F7857" t="s">
        <v>23911</v>
      </c>
      <c r="G7857" t="s">
        <v>9065</v>
      </c>
    </row>
    <row r="7858" spans="1:7" x14ac:dyDescent="0.3">
      <c r="A7858" t="s">
        <v>31897</v>
      </c>
      <c r="B7858" t="s">
        <v>9098</v>
      </c>
      <c r="C7858" t="s">
        <v>31212</v>
      </c>
      <c r="D7858" t="s">
        <v>31612</v>
      </c>
      <c r="E7858" s="43">
        <v>6301</v>
      </c>
      <c r="F7858" t="s">
        <v>23911</v>
      </c>
      <c r="G7858" t="s">
        <v>9098</v>
      </c>
    </row>
    <row r="7859" spans="1:7" x14ac:dyDescent="0.3">
      <c r="A7859" t="s">
        <v>31898</v>
      </c>
      <c r="B7859" t="s">
        <v>9493</v>
      </c>
      <c r="C7859" t="s">
        <v>31212</v>
      </c>
      <c r="D7859" t="s">
        <v>31612</v>
      </c>
      <c r="E7859" s="43">
        <v>1507</v>
      </c>
      <c r="F7859" t="s">
        <v>23911</v>
      </c>
      <c r="G7859" t="s">
        <v>9493</v>
      </c>
    </row>
    <row r="7860" spans="1:7" x14ac:dyDescent="0.3">
      <c r="A7860" t="s">
        <v>31899</v>
      </c>
      <c r="B7860" t="s">
        <v>9965</v>
      </c>
      <c r="C7860" t="s">
        <v>31212</v>
      </c>
      <c r="D7860" t="s">
        <v>31612</v>
      </c>
      <c r="E7860" s="43">
        <v>885</v>
      </c>
      <c r="F7860" t="s">
        <v>23911</v>
      </c>
      <c r="G7860" t="s">
        <v>9965</v>
      </c>
    </row>
    <row r="7861" spans="1:7" x14ac:dyDescent="0.3">
      <c r="A7861" t="s">
        <v>31900</v>
      </c>
      <c r="B7861" t="s">
        <v>10245</v>
      </c>
      <c r="C7861" t="s">
        <v>31212</v>
      </c>
      <c r="D7861" t="s">
        <v>31612</v>
      </c>
      <c r="E7861" s="43">
        <v>4315</v>
      </c>
      <c r="F7861" t="s">
        <v>23911</v>
      </c>
      <c r="G7861" t="s">
        <v>10245</v>
      </c>
    </row>
    <row r="7862" spans="1:7" x14ac:dyDescent="0.3">
      <c r="A7862" t="s">
        <v>31901</v>
      </c>
      <c r="B7862" t="s">
        <v>10290</v>
      </c>
      <c r="C7862" t="s">
        <v>31212</v>
      </c>
      <c r="D7862" t="s">
        <v>31612</v>
      </c>
      <c r="E7862" s="43">
        <v>9404</v>
      </c>
      <c r="F7862" t="s">
        <v>23911</v>
      </c>
      <c r="G7862" t="s">
        <v>10290</v>
      </c>
    </row>
    <row r="7863" spans="1:7" x14ac:dyDescent="0.3">
      <c r="A7863" t="s">
        <v>31902</v>
      </c>
      <c r="B7863" t="s">
        <v>10298</v>
      </c>
      <c r="C7863" t="s">
        <v>31212</v>
      </c>
      <c r="D7863" t="s">
        <v>31612</v>
      </c>
      <c r="E7863" s="43">
        <v>1675</v>
      </c>
      <c r="F7863" t="s">
        <v>23911</v>
      </c>
      <c r="G7863" t="s">
        <v>10298</v>
      </c>
    </row>
    <row r="7864" spans="1:7" x14ac:dyDescent="0.3">
      <c r="A7864" t="s">
        <v>31903</v>
      </c>
      <c r="B7864" t="s">
        <v>10299</v>
      </c>
      <c r="C7864" t="s">
        <v>31212</v>
      </c>
      <c r="D7864" t="s">
        <v>31612</v>
      </c>
      <c r="E7864" s="43">
        <v>6416</v>
      </c>
      <c r="F7864" t="s">
        <v>23911</v>
      </c>
      <c r="G7864" t="s">
        <v>10299</v>
      </c>
    </row>
    <row r="7865" spans="1:7" x14ac:dyDescent="0.3">
      <c r="A7865" t="s">
        <v>31904</v>
      </c>
      <c r="B7865" t="s">
        <v>10303</v>
      </c>
      <c r="C7865" t="s">
        <v>31212</v>
      </c>
      <c r="D7865" t="s">
        <v>31612</v>
      </c>
      <c r="E7865" s="43">
        <v>2119</v>
      </c>
      <c r="F7865" t="s">
        <v>23911</v>
      </c>
      <c r="G7865" t="s">
        <v>10303</v>
      </c>
    </row>
    <row r="7866" spans="1:7" x14ac:dyDescent="0.3">
      <c r="A7866" t="s">
        <v>31905</v>
      </c>
      <c r="B7866" t="s">
        <v>10369</v>
      </c>
      <c r="C7866" t="s">
        <v>31212</v>
      </c>
      <c r="D7866" t="s">
        <v>31612</v>
      </c>
      <c r="E7866" s="43">
        <v>2268</v>
      </c>
      <c r="F7866" t="s">
        <v>23911</v>
      </c>
      <c r="G7866" t="s">
        <v>10369</v>
      </c>
    </row>
    <row r="7867" spans="1:7" x14ac:dyDescent="0.3">
      <c r="A7867" t="s">
        <v>31906</v>
      </c>
      <c r="B7867" t="s">
        <v>10370</v>
      </c>
      <c r="C7867" t="s">
        <v>31212</v>
      </c>
      <c r="D7867" t="s">
        <v>31612</v>
      </c>
      <c r="E7867" s="43">
        <v>624</v>
      </c>
      <c r="F7867" t="s">
        <v>23911</v>
      </c>
      <c r="G7867" t="s">
        <v>10370</v>
      </c>
    </row>
    <row r="7868" spans="1:7" x14ac:dyDescent="0.3">
      <c r="A7868" t="s">
        <v>31907</v>
      </c>
      <c r="B7868" t="s">
        <v>10376</v>
      </c>
      <c r="C7868" t="s">
        <v>31212</v>
      </c>
      <c r="D7868" t="s">
        <v>31612</v>
      </c>
      <c r="E7868" s="43">
        <v>721</v>
      </c>
      <c r="F7868" t="s">
        <v>23911</v>
      </c>
      <c r="G7868" t="s">
        <v>10376</v>
      </c>
    </row>
    <row r="7869" spans="1:7" x14ac:dyDescent="0.3">
      <c r="A7869" t="s">
        <v>31908</v>
      </c>
      <c r="B7869" t="s">
        <v>10527</v>
      </c>
      <c r="C7869" t="s">
        <v>31212</v>
      </c>
      <c r="D7869" t="s">
        <v>31612</v>
      </c>
      <c r="E7869" s="43">
        <v>2966</v>
      </c>
      <c r="F7869" t="s">
        <v>23911</v>
      </c>
      <c r="G7869" t="s">
        <v>10527</v>
      </c>
    </row>
    <row r="7870" spans="1:7" x14ac:dyDescent="0.3">
      <c r="A7870" t="s">
        <v>31909</v>
      </c>
      <c r="B7870" t="s">
        <v>10681</v>
      </c>
      <c r="C7870" t="s">
        <v>31212</v>
      </c>
      <c r="D7870" t="s">
        <v>31612</v>
      </c>
      <c r="E7870" s="43">
        <v>1674</v>
      </c>
      <c r="F7870" t="s">
        <v>23911</v>
      </c>
      <c r="G7870" t="s">
        <v>10681</v>
      </c>
    </row>
    <row r="7871" spans="1:7" x14ac:dyDescent="0.3">
      <c r="A7871" t="s">
        <v>31910</v>
      </c>
      <c r="B7871" t="s">
        <v>10803</v>
      </c>
      <c r="C7871" t="s">
        <v>31212</v>
      </c>
      <c r="D7871" t="s">
        <v>31612</v>
      </c>
      <c r="E7871" s="43">
        <v>885</v>
      </c>
      <c r="F7871" t="s">
        <v>23911</v>
      </c>
      <c r="G7871" t="s">
        <v>10803</v>
      </c>
    </row>
    <row r="7872" spans="1:7" x14ac:dyDescent="0.3">
      <c r="A7872" t="s">
        <v>31911</v>
      </c>
      <c r="B7872" t="s">
        <v>10805</v>
      </c>
      <c r="C7872" t="s">
        <v>31212</v>
      </c>
      <c r="D7872" t="s">
        <v>31612</v>
      </c>
      <c r="E7872" s="43">
        <v>345</v>
      </c>
      <c r="F7872" t="s">
        <v>23911</v>
      </c>
      <c r="G7872" t="s">
        <v>10805</v>
      </c>
    </row>
    <row r="7873" spans="1:7" x14ac:dyDescent="0.3">
      <c r="A7873" t="s">
        <v>31912</v>
      </c>
      <c r="B7873" t="s">
        <v>10814</v>
      </c>
      <c r="C7873" t="s">
        <v>31212</v>
      </c>
      <c r="D7873" t="s">
        <v>31612</v>
      </c>
      <c r="E7873" s="43">
        <v>1298</v>
      </c>
      <c r="F7873" t="s">
        <v>23911</v>
      </c>
      <c r="G7873" t="s">
        <v>10814</v>
      </c>
    </row>
    <row r="7874" spans="1:7" x14ac:dyDescent="0.3">
      <c r="A7874" t="s">
        <v>31913</v>
      </c>
      <c r="B7874" t="s">
        <v>10822</v>
      </c>
      <c r="C7874" t="s">
        <v>31212</v>
      </c>
      <c r="D7874" t="s">
        <v>31612</v>
      </c>
      <c r="E7874" s="43">
        <v>886</v>
      </c>
      <c r="F7874" t="s">
        <v>23911</v>
      </c>
      <c r="G7874" t="s">
        <v>10822</v>
      </c>
    </row>
    <row r="7875" spans="1:7" x14ac:dyDescent="0.3">
      <c r="A7875" t="s">
        <v>31914</v>
      </c>
      <c r="B7875" t="s">
        <v>10825</v>
      </c>
      <c r="C7875" t="s">
        <v>31212</v>
      </c>
      <c r="D7875" t="s">
        <v>31612</v>
      </c>
      <c r="E7875" s="43">
        <v>1280</v>
      </c>
      <c r="F7875" t="s">
        <v>23911</v>
      </c>
      <c r="G7875" t="s">
        <v>10825</v>
      </c>
    </row>
    <row r="7876" spans="1:7" x14ac:dyDescent="0.3">
      <c r="A7876" t="s">
        <v>31915</v>
      </c>
      <c r="B7876" t="s">
        <v>10847</v>
      </c>
      <c r="C7876" t="s">
        <v>31212</v>
      </c>
      <c r="D7876" t="s">
        <v>31612</v>
      </c>
      <c r="E7876" s="43">
        <v>2120</v>
      </c>
      <c r="F7876" t="s">
        <v>23911</v>
      </c>
      <c r="G7876" t="s">
        <v>10847</v>
      </c>
    </row>
    <row r="7877" spans="1:7" x14ac:dyDescent="0.3">
      <c r="A7877" t="s">
        <v>31916</v>
      </c>
      <c r="B7877" t="s">
        <v>10898</v>
      </c>
      <c r="C7877" t="s">
        <v>31212</v>
      </c>
      <c r="D7877" t="s">
        <v>31612</v>
      </c>
      <c r="E7877" s="43">
        <v>504</v>
      </c>
      <c r="F7877" t="s">
        <v>23911</v>
      </c>
      <c r="G7877" t="s">
        <v>10898</v>
      </c>
    </row>
    <row r="7878" spans="1:7" x14ac:dyDescent="0.3">
      <c r="A7878" t="s">
        <v>31917</v>
      </c>
      <c r="B7878" t="s">
        <v>10899</v>
      </c>
      <c r="C7878" t="s">
        <v>31212</v>
      </c>
      <c r="D7878" t="s">
        <v>31612</v>
      </c>
      <c r="E7878" s="43">
        <v>5135</v>
      </c>
      <c r="F7878" t="s">
        <v>23911</v>
      </c>
      <c r="G7878" t="s">
        <v>10899</v>
      </c>
    </row>
    <row r="7879" spans="1:7" x14ac:dyDescent="0.3">
      <c r="A7879" t="s">
        <v>31918</v>
      </c>
      <c r="B7879" t="s">
        <v>10901</v>
      </c>
      <c r="C7879" t="s">
        <v>31212</v>
      </c>
      <c r="D7879" t="s">
        <v>31612</v>
      </c>
      <c r="E7879" s="43">
        <v>6702</v>
      </c>
      <c r="F7879" t="s">
        <v>23911</v>
      </c>
      <c r="G7879" t="s">
        <v>10901</v>
      </c>
    </row>
    <row r="7880" spans="1:7" x14ac:dyDescent="0.3">
      <c r="A7880" t="s">
        <v>31919</v>
      </c>
      <c r="B7880" t="s">
        <v>11017</v>
      </c>
      <c r="C7880" t="s">
        <v>31212</v>
      </c>
      <c r="D7880" t="s">
        <v>31612</v>
      </c>
      <c r="E7880" s="43">
        <v>1050</v>
      </c>
      <c r="F7880" t="s">
        <v>23911</v>
      </c>
      <c r="G7880" t="s">
        <v>11017</v>
      </c>
    </row>
    <row r="7881" spans="1:7" x14ac:dyDescent="0.3">
      <c r="A7881" t="s">
        <v>31920</v>
      </c>
      <c r="B7881" t="s">
        <v>11034</v>
      </c>
      <c r="C7881" t="s">
        <v>31212</v>
      </c>
      <c r="D7881" t="s">
        <v>31612</v>
      </c>
      <c r="E7881" s="43">
        <v>2775</v>
      </c>
      <c r="F7881" t="s">
        <v>23911</v>
      </c>
      <c r="G7881" t="s">
        <v>11034</v>
      </c>
    </row>
    <row r="7882" spans="1:7" x14ac:dyDescent="0.3">
      <c r="A7882" t="s">
        <v>31921</v>
      </c>
      <c r="B7882" t="s">
        <v>11045</v>
      </c>
      <c r="C7882" t="s">
        <v>31212</v>
      </c>
      <c r="D7882" t="s">
        <v>31612</v>
      </c>
      <c r="E7882" s="43">
        <v>12272</v>
      </c>
      <c r="F7882" t="s">
        <v>23911</v>
      </c>
      <c r="G7882" t="s">
        <v>11045</v>
      </c>
    </row>
    <row r="7883" spans="1:7" x14ac:dyDescent="0.3">
      <c r="A7883" t="s">
        <v>31922</v>
      </c>
      <c r="B7883" t="s">
        <v>11051</v>
      </c>
      <c r="C7883" t="s">
        <v>31212</v>
      </c>
      <c r="D7883" t="s">
        <v>31612</v>
      </c>
      <c r="E7883" s="43">
        <v>27674</v>
      </c>
      <c r="F7883" t="s">
        <v>23911</v>
      </c>
      <c r="G7883" t="s">
        <v>11051</v>
      </c>
    </row>
    <row r="7884" spans="1:7" x14ac:dyDescent="0.3">
      <c r="A7884" t="s">
        <v>31923</v>
      </c>
      <c r="B7884" t="s">
        <v>11088</v>
      </c>
      <c r="C7884" t="s">
        <v>31212</v>
      </c>
      <c r="D7884" t="s">
        <v>31612</v>
      </c>
      <c r="E7884" s="43">
        <v>2842</v>
      </c>
      <c r="F7884" t="s">
        <v>23911</v>
      </c>
      <c r="G7884" t="s">
        <v>11088</v>
      </c>
    </row>
    <row r="7885" spans="1:7" x14ac:dyDescent="0.3">
      <c r="A7885" t="s">
        <v>31924</v>
      </c>
      <c r="B7885" t="s">
        <v>11203</v>
      </c>
      <c r="C7885" t="s">
        <v>31212</v>
      </c>
      <c r="D7885" t="s">
        <v>31612</v>
      </c>
      <c r="E7885" s="43">
        <v>257</v>
      </c>
      <c r="F7885" t="s">
        <v>23911</v>
      </c>
      <c r="G7885" t="s">
        <v>11203</v>
      </c>
    </row>
    <row r="7886" spans="1:7" x14ac:dyDescent="0.3">
      <c r="A7886" t="s">
        <v>31925</v>
      </c>
      <c r="B7886" t="s">
        <v>11413</v>
      </c>
      <c r="C7886" t="s">
        <v>31212</v>
      </c>
      <c r="D7886" t="s">
        <v>31612</v>
      </c>
      <c r="E7886" s="43">
        <v>1783</v>
      </c>
      <c r="F7886" t="s">
        <v>23911</v>
      </c>
      <c r="G7886" t="s">
        <v>11413</v>
      </c>
    </row>
    <row r="7887" spans="1:7" x14ac:dyDescent="0.3">
      <c r="A7887" t="s">
        <v>31926</v>
      </c>
      <c r="B7887" t="s">
        <v>11527</v>
      </c>
      <c r="C7887" t="s">
        <v>31212</v>
      </c>
      <c r="D7887" t="s">
        <v>31612</v>
      </c>
      <c r="E7887" s="43">
        <v>2238</v>
      </c>
      <c r="F7887" t="s">
        <v>23911</v>
      </c>
      <c r="G7887" t="s">
        <v>11527</v>
      </c>
    </row>
    <row r="7888" spans="1:7" x14ac:dyDescent="0.3">
      <c r="A7888" t="s">
        <v>31927</v>
      </c>
      <c r="B7888" t="s">
        <v>11637</v>
      </c>
      <c r="C7888" t="s">
        <v>31212</v>
      </c>
      <c r="D7888" t="s">
        <v>31612</v>
      </c>
      <c r="E7888" s="43">
        <v>1350</v>
      </c>
      <c r="F7888" t="s">
        <v>23911</v>
      </c>
      <c r="G7888" t="s">
        <v>11637</v>
      </c>
    </row>
    <row r="7889" spans="1:7" x14ac:dyDescent="0.3">
      <c r="A7889" t="s">
        <v>31928</v>
      </c>
      <c r="B7889" t="s">
        <v>11884</v>
      </c>
      <c r="C7889" t="s">
        <v>31212</v>
      </c>
      <c r="D7889" t="s">
        <v>31612</v>
      </c>
      <c r="E7889" s="43">
        <v>4505</v>
      </c>
      <c r="F7889" t="s">
        <v>23911</v>
      </c>
      <c r="G7889" t="s">
        <v>11884</v>
      </c>
    </row>
    <row r="7890" spans="1:7" x14ac:dyDescent="0.3">
      <c r="A7890" t="s">
        <v>31929</v>
      </c>
      <c r="B7890" t="s">
        <v>12266</v>
      </c>
      <c r="C7890" t="s">
        <v>31212</v>
      </c>
      <c r="D7890" t="s">
        <v>31612</v>
      </c>
      <c r="E7890" s="43">
        <v>5162</v>
      </c>
      <c r="F7890" t="s">
        <v>23911</v>
      </c>
      <c r="G7890" t="s">
        <v>12266</v>
      </c>
    </row>
    <row r="7891" spans="1:7" x14ac:dyDescent="0.3">
      <c r="A7891" t="s">
        <v>31930</v>
      </c>
      <c r="B7891" t="s">
        <v>12276</v>
      </c>
      <c r="C7891" t="s">
        <v>31212</v>
      </c>
      <c r="D7891" t="s">
        <v>31612</v>
      </c>
      <c r="E7891" s="43">
        <v>1522</v>
      </c>
      <c r="F7891" t="s">
        <v>23911</v>
      </c>
      <c r="G7891" t="s">
        <v>12276</v>
      </c>
    </row>
    <row r="7892" spans="1:7" x14ac:dyDescent="0.3">
      <c r="A7892" t="s">
        <v>31931</v>
      </c>
      <c r="B7892" t="s">
        <v>12289</v>
      </c>
      <c r="C7892" t="s">
        <v>31212</v>
      </c>
      <c r="D7892" t="s">
        <v>31612</v>
      </c>
      <c r="E7892" s="43">
        <v>3373</v>
      </c>
      <c r="F7892" t="s">
        <v>23911</v>
      </c>
      <c r="G7892" t="s">
        <v>12289</v>
      </c>
    </row>
    <row r="7893" spans="1:7" x14ac:dyDescent="0.3">
      <c r="A7893" t="s">
        <v>31932</v>
      </c>
      <c r="B7893" t="s">
        <v>12410</v>
      </c>
      <c r="C7893" t="s">
        <v>31212</v>
      </c>
      <c r="D7893" t="s">
        <v>31612</v>
      </c>
      <c r="E7893" s="43">
        <v>942</v>
      </c>
      <c r="F7893" t="s">
        <v>23911</v>
      </c>
      <c r="G7893" t="s">
        <v>12410</v>
      </c>
    </row>
    <row r="7894" spans="1:7" x14ac:dyDescent="0.3">
      <c r="A7894" t="s">
        <v>31933</v>
      </c>
      <c r="B7894" t="s">
        <v>12411</v>
      </c>
      <c r="C7894" t="s">
        <v>31212</v>
      </c>
      <c r="D7894" t="s">
        <v>31612</v>
      </c>
      <c r="E7894" s="43">
        <v>1357</v>
      </c>
      <c r="F7894" t="s">
        <v>23911</v>
      </c>
      <c r="G7894" t="s">
        <v>12411</v>
      </c>
    </row>
    <row r="7895" spans="1:7" x14ac:dyDescent="0.3">
      <c r="A7895" t="s">
        <v>31934</v>
      </c>
      <c r="B7895" t="s">
        <v>12412</v>
      </c>
      <c r="C7895" t="s">
        <v>31212</v>
      </c>
      <c r="D7895" t="s">
        <v>31612</v>
      </c>
      <c r="E7895" s="43">
        <v>2606</v>
      </c>
      <c r="F7895" t="s">
        <v>23911</v>
      </c>
      <c r="G7895" t="s">
        <v>12412</v>
      </c>
    </row>
    <row r="7896" spans="1:7" x14ac:dyDescent="0.3">
      <c r="A7896" t="s">
        <v>31935</v>
      </c>
      <c r="B7896" t="s">
        <v>12414</v>
      </c>
      <c r="C7896" t="s">
        <v>31212</v>
      </c>
      <c r="D7896" t="s">
        <v>31612</v>
      </c>
      <c r="E7896" s="43">
        <v>2233</v>
      </c>
      <c r="F7896" t="s">
        <v>23911</v>
      </c>
      <c r="G7896" t="s">
        <v>12414</v>
      </c>
    </row>
    <row r="7897" spans="1:7" x14ac:dyDescent="0.3">
      <c r="A7897" t="s">
        <v>31936</v>
      </c>
      <c r="B7897" t="s">
        <v>12419</v>
      </c>
      <c r="C7897" t="s">
        <v>31212</v>
      </c>
      <c r="D7897" t="s">
        <v>31612</v>
      </c>
      <c r="E7897" s="43">
        <v>1631</v>
      </c>
      <c r="F7897" t="s">
        <v>23911</v>
      </c>
      <c r="G7897" t="s">
        <v>12419</v>
      </c>
    </row>
    <row r="7898" spans="1:7" x14ac:dyDescent="0.3">
      <c r="A7898" t="s">
        <v>31937</v>
      </c>
      <c r="B7898" t="s">
        <v>12518</v>
      </c>
      <c r="C7898" t="s">
        <v>31212</v>
      </c>
      <c r="D7898" t="s">
        <v>31612</v>
      </c>
      <c r="E7898" s="43">
        <v>2397</v>
      </c>
      <c r="F7898" t="s">
        <v>23911</v>
      </c>
      <c r="G7898" t="s">
        <v>12518</v>
      </c>
    </row>
    <row r="7899" spans="1:7" x14ac:dyDescent="0.3">
      <c r="A7899" t="s">
        <v>31938</v>
      </c>
      <c r="B7899" t="s">
        <v>12528</v>
      </c>
      <c r="C7899" t="s">
        <v>31212</v>
      </c>
      <c r="D7899" t="s">
        <v>31612</v>
      </c>
      <c r="E7899" s="43">
        <v>933</v>
      </c>
      <c r="F7899" t="s">
        <v>23911</v>
      </c>
      <c r="G7899" t="s">
        <v>12528</v>
      </c>
    </row>
    <row r="7900" spans="1:7" x14ac:dyDescent="0.3">
      <c r="A7900" t="s">
        <v>31939</v>
      </c>
      <c r="B7900" t="s">
        <v>12596</v>
      </c>
      <c r="C7900" t="s">
        <v>31212</v>
      </c>
      <c r="D7900" t="s">
        <v>31612</v>
      </c>
      <c r="E7900" s="43">
        <v>2948</v>
      </c>
      <c r="F7900" t="s">
        <v>23911</v>
      </c>
      <c r="G7900" t="s">
        <v>12596</v>
      </c>
    </row>
    <row r="7901" spans="1:7" x14ac:dyDescent="0.3">
      <c r="A7901" t="s">
        <v>31940</v>
      </c>
      <c r="B7901" t="s">
        <v>12732</v>
      </c>
      <c r="C7901" t="s">
        <v>31212</v>
      </c>
      <c r="D7901" t="s">
        <v>31612</v>
      </c>
      <c r="E7901" s="43">
        <v>651</v>
      </c>
      <c r="F7901" t="s">
        <v>23911</v>
      </c>
      <c r="G7901" t="s">
        <v>12732</v>
      </c>
    </row>
    <row r="7902" spans="1:7" x14ac:dyDescent="0.3">
      <c r="A7902" t="s">
        <v>31941</v>
      </c>
      <c r="B7902" t="s">
        <v>12780</v>
      </c>
      <c r="C7902" t="s">
        <v>31212</v>
      </c>
      <c r="D7902" t="s">
        <v>31612</v>
      </c>
      <c r="E7902" s="43">
        <v>1475</v>
      </c>
      <c r="F7902" t="s">
        <v>23911</v>
      </c>
      <c r="G7902" t="s">
        <v>12780</v>
      </c>
    </row>
    <row r="7903" spans="1:7" x14ac:dyDescent="0.3">
      <c r="A7903" t="s">
        <v>31942</v>
      </c>
      <c r="B7903" t="s">
        <v>12959</v>
      </c>
      <c r="C7903" t="s">
        <v>31212</v>
      </c>
      <c r="D7903" t="s">
        <v>31612</v>
      </c>
      <c r="E7903" s="43">
        <v>1193</v>
      </c>
      <c r="F7903" t="s">
        <v>23911</v>
      </c>
      <c r="G7903" t="s">
        <v>12959</v>
      </c>
    </row>
    <row r="7904" spans="1:7" x14ac:dyDescent="0.3">
      <c r="A7904" t="s">
        <v>31943</v>
      </c>
      <c r="B7904" t="s">
        <v>12988</v>
      </c>
      <c r="C7904" t="s">
        <v>31212</v>
      </c>
      <c r="D7904" t="s">
        <v>31612</v>
      </c>
      <c r="E7904" s="43">
        <v>872</v>
      </c>
      <c r="F7904" t="s">
        <v>23911</v>
      </c>
      <c r="G7904" t="s">
        <v>12988</v>
      </c>
    </row>
    <row r="7905" spans="1:7" x14ac:dyDescent="0.3">
      <c r="A7905" t="s">
        <v>31944</v>
      </c>
      <c r="B7905" t="s">
        <v>13176</v>
      </c>
      <c r="C7905" t="s">
        <v>31212</v>
      </c>
      <c r="D7905" t="s">
        <v>31612</v>
      </c>
      <c r="E7905" s="43">
        <v>5236</v>
      </c>
      <c r="F7905" t="s">
        <v>23911</v>
      </c>
      <c r="G7905" t="s">
        <v>13176</v>
      </c>
    </row>
    <row r="7906" spans="1:7" x14ac:dyDescent="0.3">
      <c r="A7906" t="s">
        <v>31945</v>
      </c>
      <c r="B7906" t="s">
        <v>13741</v>
      </c>
      <c r="C7906" t="s">
        <v>31212</v>
      </c>
      <c r="D7906" t="s">
        <v>31612</v>
      </c>
      <c r="E7906" s="43">
        <v>918</v>
      </c>
      <c r="F7906" t="s">
        <v>23911</v>
      </c>
      <c r="G7906" t="s">
        <v>13741</v>
      </c>
    </row>
    <row r="7907" spans="1:7" x14ac:dyDescent="0.3">
      <c r="A7907" t="s">
        <v>31946</v>
      </c>
      <c r="B7907" t="s">
        <v>13803</v>
      </c>
      <c r="C7907" t="s">
        <v>31212</v>
      </c>
      <c r="D7907" t="s">
        <v>31612</v>
      </c>
      <c r="E7907" s="43">
        <v>5321</v>
      </c>
      <c r="F7907" t="s">
        <v>23911</v>
      </c>
      <c r="G7907" t="s">
        <v>13803</v>
      </c>
    </row>
    <row r="7908" spans="1:7" x14ac:dyDescent="0.3">
      <c r="A7908" t="s">
        <v>31947</v>
      </c>
      <c r="B7908" t="s">
        <v>13804</v>
      </c>
      <c r="C7908" t="s">
        <v>31212</v>
      </c>
      <c r="D7908" t="s">
        <v>31612</v>
      </c>
      <c r="E7908" s="43">
        <v>1720</v>
      </c>
      <c r="F7908" t="s">
        <v>23911</v>
      </c>
      <c r="G7908" t="s">
        <v>13804</v>
      </c>
    </row>
    <row r="7909" spans="1:7" x14ac:dyDescent="0.3">
      <c r="A7909" t="s">
        <v>31948</v>
      </c>
      <c r="B7909" t="s">
        <v>13820</v>
      </c>
      <c r="C7909" t="s">
        <v>31212</v>
      </c>
      <c r="D7909" t="s">
        <v>31612</v>
      </c>
      <c r="E7909" s="43">
        <v>1281</v>
      </c>
      <c r="F7909" t="s">
        <v>23911</v>
      </c>
      <c r="G7909" t="s">
        <v>13820</v>
      </c>
    </row>
    <row r="7910" spans="1:7" x14ac:dyDescent="0.3">
      <c r="A7910" t="s">
        <v>31949</v>
      </c>
      <c r="B7910" t="s">
        <v>13901</v>
      </c>
      <c r="C7910" t="s">
        <v>31212</v>
      </c>
      <c r="D7910" t="s">
        <v>31612</v>
      </c>
      <c r="E7910" s="43">
        <v>8894</v>
      </c>
      <c r="F7910" t="s">
        <v>23911</v>
      </c>
      <c r="G7910" t="s">
        <v>13901</v>
      </c>
    </row>
    <row r="7911" spans="1:7" x14ac:dyDescent="0.3">
      <c r="A7911" t="s">
        <v>31950</v>
      </c>
      <c r="B7911" t="s">
        <v>13958</v>
      </c>
      <c r="C7911" t="s">
        <v>31212</v>
      </c>
      <c r="D7911" t="s">
        <v>31612</v>
      </c>
      <c r="E7911" s="43">
        <v>6020</v>
      </c>
      <c r="F7911" t="s">
        <v>23911</v>
      </c>
      <c r="G7911" t="s">
        <v>13958</v>
      </c>
    </row>
    <row r="7912" spans="1:7" x14ac:dyDescent="0.3">
      <c r="A7912" t="s">
        <v>31951</v>
      </c>
      <c r="B7912" t="s">
        <v>23915</v>
      </c>
      <c r="C7912" t="s">
        <v>31212</v>
      </c>
      <c r="D7912" t="s">
        <v>31612</v>
      </c>
      <c r="E7912" s="43">
        <v>846</v>
      </c>
      <c r="F7912" t="s">
        <v>23911</v>
      </c>
      <c r="G7912" t="s">
        <v>23915</v>
      </c>
    </row>
    <row r="7913" spans="1:7" x14ac:dyDescent="0.3">
      <c r="A7913" t="s">
        <v>31952</v>
      </c>
      <c r="B7913" t="s">
        <v>14138</v>
      </c>
      <c r="C7913" t="s">
        <v>31212</v>
      </c>
      <c r="D7913" t="s">
        <v>31612</v>
      </c>
      <c r="E7913" s="43">
        <v>7972</v>
      </c>
      <c r="F7913" t="s">
        <v>23911</v>
      </c>
      <c r="G7913" t="s">
        <v>14138</v>
      </c>
    </row>
    <row r="7914" spans="1:7" x14ac:dyDescent="0.3">
      <c r="A7914" t="s">
        <v>31953</v>
      </c>
      <c r="B7914" t="s">
        <v>14152</v>
      </c>
      <c r="C7914" t="s">
        <v>31212</v>
      </c>
      <c r="D7914" t="s">
        <v>31612</v>
      </c>
      <c r="E7914" s="43">
        <v>3822</v>
      </c>
      <c r="F7914" t="s">
        <v>23911</v>
      </c>
      <c r="G7914" t="s">
        <v>14152</v>
      </c>
    </row>
    <row r="7915" spans="1:7" x14ac:dyDescent="0.3">
      <c r="A7915" t="s">
        <v>31954</v>
      </c>
      <c r="B7915" t="s">
        <v>14179</v>
      </c>
      <c r="C7915" t="s">
        <v>31212</v>
      </c>
      <c r="D7915" t="s">
        <v>31612</v>
      </c>
      <c r="E7915" s="43">
        <v>8460</v>
      </c>
      <c r="F7915" t="s">
        <v>23911</v>
      </c>
      <c r="G7915" t="s">
        <v>14179</v>
      </c>
    </row>
    <row r="7916" spans="1:7" x14ac:dyDescent="0.3">
      <c r="A7916" t="s">
        <v>31955</v>
      </c>
      <c r="B7916" t="s">
        <v>14322</v>
      </c>
      <c r="C7916" t="s">
        <v>31212</v>
      </c>
      <c r="D7916" t="s">
        <v>31612</v>
      </c>
      <c r="E7916" s="43">
        <v>3570</v>
      </c>
      <c r="F7916" t="s">
        <v>23911</v>
      </c>
      <c r="G7916" t="s">
        <v>14322</v>
      </c>
    </row>
    <row r="7917" spans="1:7" x14ac:dyDescent="0.3">
      <c r="A7917" t="s">
        <v>31956</v>
      </c>
      <c r="B7917" t="s">
        <v>14212</v>
      </c>
      <c r="C7917" t="s">
        <v>31212</v>
      </c>
      <c r="D7917" t="s">
        <v>31612</v>
      </c>
      <c r="E7917" s="43">
        <v>1834</v>
      </c>
      <c r="F7917" t="s">
        <v>23911</v>
      </c>
      <c r="G7917" t="s">
        <v>14212</v>
      </c>
    </row>
    <row r="7918" spans="1:7" x14ac:dyDescent="0.3">
      <c r="A7918" t="s">
        <v>31957</v>
      </c>
      <c r="B7918" t="s">
        <v>14230</v>
      </c>
      <c r="C7918" t="s">
        <v>31212</v>
      </c>
      <c r="D7918" t="s">
        <v>31612</v>
      </c>
      <c r="E7918" s="43">
        <v>2712</v>
      </c>
      <c r="F7918" t="s">
        <v>23911</v>
      </c>
      <c r="G7918" t="s">
        <v>14230</v>
      </c>
    </row>
    <row r="7919" spans="1:7" x14ac:dyDescent="0.3">
      <c r="A7919" t="s">
        <v>31958</v>
      </c>
      <c r="B7919" t="s">
        <v>14233</v>
      </c>
      <c r="C7919" t="s">
        <v>31212</v>
      </c>
      <c r="D7919" t="s">
        <v>31612</v>
      </c>
      <c r="E7919" s="43">
        <v>11496</v>
      </c>
      <c r="F7919" t="s">
        <v>23911</v>
      </c>
      <c r="G7919" t="s">
        <v>14233</v>
      </c>
    </row>
    <row r="7920" spans="1:7" x14ac:dyDescent="0.3">
      <c r="A7920" t="s">
        <v>31959</v>
      </c>
      <c r="B7920" t="s">
        <v>14357</v>
      </c>
      <c r="C7920" t="s">
        <v>31212</v>
      </c>
      <c r="D7920" t="s">
        <v>31612</v>
      </c>
      <c r="E7920" s="43">
        <v>4168</v>
      </c>
      <c r="F7920" t="s">
        <v>23911</v>
      </c>
      <c r="G7920" t="s">
        <v>14357</v>
      </c>
    </row>
    <row r="7921" spans="1:7" x14ac:dyDescent="0.3">
      <c r="A7921" t="s">
        <v>31960</v>
      </c>
      <c r="B7921" t="s">
        <v>14477</v>
      </c>
      <c r="C7921" t="s">
        <v>31212</v>
      </c>
      <c r="D7921" t="s">
        <v>31612</v>
      </c>
      <c r="E7921" s="43">
        <v>1277</v>
      </c>
      <c r="F7921" t="s">
        <v>23911</v>
      </c>
      <c r="G7921" t="s">
        <v>14477</v>
      </c>
    </row>
    <row r="7922" spans="1:7" x14ac:dyDescent="0.3">
      <c r="A7922" t="s">
        <v>31961</v>
      </c>
      <c r="B7922" t="s">
        <v>14485</v>
      </c>
      <c r="C7922" t="s">
        <v>31212</v>
      </c>
      <c r="D7922" t="s">
        <v>31612</v>
      </c>
      <c r="E7922" s="43">
        <v>1433</v>
      </c>
      <c r="F7922" t="s">
        <v>23911</v>
      </c>
      <c r="G7922" t="s">
        <v>14485</v>
      </c>
    </row>
    <row r="7923" spans="1:7" x14ac:dyDescent="0.3">
      <c r="A7923" t="s">
        <v>31962</v>
      </c>
      <c r="B7923" t="s">
        <v>14518</v>
      </c>
      <c r="C7923" t="s">
        <v>31212</v>
      </c>
      <c r="D7923" t="s">
        <v>31612</v>
      </c>
      <c r="E7923" s="43">
        <v>4781</v>
      </c>
      <c r="F7923" t="s">
        <v>23911</v>
      </c>
      <c r="G7923" t="s">
        <v>14518</v>
      </c>
    </row>
    <row r="7924" spans="1:7" x14ac:dyDescent="0.3">
      <c r="A7924" t="s">
        <v>31963</v>
      </c>
      <c r="B7924" t="s">
        <v>14522</v>
      </c>
      <c r="C7924" t="s">
        <v>31212</v>
      </c>
      <c r="D7924" t="s">
        <v>31612</v>
      </c>
      <c r="E7924" s="43">
        <v>2620</v>
      </c>
      <c r="F7924" t="s">
        <v>23911</v>
      </c>
      <c r="G7924" t="s">
        <v>14522</v>
      </c>
    </row>
    <row r="7925" spans="1:7" x14ac:dyDescent="0.3">
      <c r="A7925" t="s">
        <v>31964</v>
      </c>
      <c r="B7925" t="s">
        <v>14547</v>
      </c>
      <c r="C7925" t="s">
        <v>31212</v>
      </c>
      <c r="D7925" t="s">
        <v>31612</v>
      </c>
      <c r="E7925" s="43">
        <v>9259</v>
      </c>
      <c r="F7925" t="s">
        <v>23911</v>
      </c>
      <c r="G7925" t="s">
        <v>14547</v>
      </c>
    </row>
    <row r="7926" spans="1:7" x14ac:dyDescent="0.3">
      <c r="A7926" t="s">
        <v>31965</v>
      </c>
      <c r="B7926" t="s">
        <v>14562</v>
      </c>
      <c r="C7926" t="s">
        <v>31212</v>
      </c>
      <c r="D7926" t="s">
        <v>31612</v>
      </c>
      <c r="E7926" s="43">
        <v>5028</v>
      </c>
      <c r="F7926" t="s">
        <v>23911</v>
      </c>
      <c r="G7926" t="s">
        <v>14562</v>
      </c>
    </row>
    <row r="7927" spans="1:7" x14ac:dyDescent="0.3">
      <c r="A7927" t="s">
        <v>31966</v>
      </c>
      <c r="B7927" t="s">
        <v>14563</v>
      </c>
      <c r="C7927" t="s">
        <v>31212</v>
      </c>
      <c r="D7927" t="s">
        <v>31612</v>
      </c>
      <c r="E7927" s="43">
        <v>676</v>
      </c>
      <c r="F7927" t="s">
        <v>23911</v>
      </c>
      <c r="G7927" t="s">
        <v>14563</v>
      </c>
    </row>
    <row r="7928" spans="1:7" x14ac:dyDescent="0.3">
      <c r="A7928" t="s">
        <v>31967</v>
      </c>
      <c r="B7928" t="s">
        <v>14594</v>
      </c>
      <c r="C7928" t="s">
        <v>31212</v>
      </c>
      <c r="D7928" t="s">
        <v>31612</v>
      </c>
      <c r="E7928" s="43">
        <v>144</v>
      </c>
      <c r="F7928" t="s">
        <v>23911</v>
      </c>
      <c r="G7928" t="s">
        <v>14594</v>
      </c>
    </row>
    <row r="7929" spans="1:7" x14ac:dyDescent="0.3">
      <c r="A7929" t="s">
        <v>31968</v>
      </c>
      <c r="B7929" t="s">
        <v>14595</v>
      </c>
      <c r="C7929" t="s">
        <v>31212</v>
      </c>
      <c r="D7929" t="s">
        <v>31612</v>
      </c>
      <c r="E7929" s="43">
        <v>1361</v>
      </c>
      <c r="F7929" t="s">
        <v>23911</v>
      </c>
      <c r="G7929" t="s">
        <v>14595</v>
      </c>
    </row>
    <row r="7930" spans="1:7" x14ac:dyDescent="0.3">
      <c r="A7930" t="s">
        <v>31969</v>
      </c>
      <c r="B7930" t="s">
        <v>14596</v>
      </c>
      <c r="C7930" t="s">
        <v>31212</v>
      </c>
      <c r="D7930" t="s">
        <v>31612</v>
      </c>
      <c r="E7930" s="43">
        <v>897</v>
      </c>
      <c r="F7930" t="s">
        <v>23911</v>
      </c>
      <c r="G7930" t="s">
        <v>14596</v>
      </c>
    </row>
    <row r="7931" spans="1:7" x14ac:dyDescent="0.3">
      <c r="A7931" t="s">
        <v>31970</v>
      </c>
      <c r="B7931" t="s">
        <v>14609</v>
      </c>
      <c r="C7931" t="s">
        <v>31212</v>
      </c>
      <c r="D7931" t="s">
        <v>31612</v>
      </c>
      <c r="E7931" s="43">
        <v>696</v>
      </c>
      <c r="F7931" t="s">
        <v>23911</v>
      </c>
      <c r="G7931" t="s">
        <v>14609</v>
      </c>
    </row>
    <row r="7932" spans="1:7" x14ac:dyDescent="0.3">
      <c r="A7932" t="s">
        <v>31971</v>
      </c>
      <c r="B7932" t="s">
        <v>14619</v>
      </c>
      <c r="C7932" t="s">
        <v>31212</v>
      </c>
      <c r="D7932" t="s">
        <v>31612</v>
      </c>
      <c r="E7932" s="43">
        <v>3997</v>
      </c>
      <c r="F7932" t="s">
        <v>23911</v>
      </c>
      <c r="G7932" t="s">
        <v>14619</v>
      </c>
    </row>
    <row r="7933" spans="1:7" x14ac:dyDescent="0.3">
      <c r="A7933" t="s">
        <v>31972</v>
      </c>
      <c r="B7933" t="s">
        <v>14620</v>
      </c>
      <c r="C7933" t="s">
        <v>31212</v>
      </c>
      <c r="D7933" t="s">
        <v>31612</v>
      </c>
      <c r="E7933" s="43">
        <v>1271</v>
      </c>
      <c r="F7933" t="s">
        <v>23911</v>
      </c>
      <c r="G7933" t="s">
        <v>14620</v>
      </c>
    </row>
    <row r="7934" spans="1:7" x14ac:dyDescent="0.3">
      <c r="A7934" t="s">
        <v>31973</v>
      </c>
      <c r="B7934" t="s">
        <v>14646</v>
      </c>
      <c r="C7934" t="s">
        <v>31212</v>
      </c>
      <c r="D7934" t="s">
        <v>31612</v>
      </c>
      <c r="E7934" s="43">
        <v>2080</v>
      </c>
      <c r="F7934" t="s">
        <v>23911</v>
      </c>
      <c r="G7934" t="s">
        <v>14646</v>
      </c>
    </row>
    <row r="7935" spans="1:7" x14ac:dyDescent="0.3">
      <c r="A7935" t="s">
        <v>31974</v>
      </c>
      <c r="B7935" t="s">
        <v>14670</v>
      </c>
      <c r="C7935" t="s">
        <v>31212</v>
      </c>
      <c r="D7935" t="s">
        <v>31612</v>
      </c>
      <c r="E7935" s="43">
        <v>1858</v>
      </c>
      <c r="F7935" t="s">
        <v>23911</v>
      </c>
      <c r="G7935" t="s">
        <v>14670</v>
      </c>
    </row>
    <row r="7936" spans="1:7" x14ac:dyDescent="0.3">
      <c r="A7936" t="s">
        <v>31975</v>
      </c>
      <c r="B7936" t="s">
        <v>14829</v>
      </c>
      <c r="C7936" t="s">
        <v>31212</v>
      </c>
      <c r="D7936" t="s">
        <v>31612</v>
      </c>
      <c r="E7936" s="43">
        <v>1135</v>
      </c>
      <c r="F7936" t="s">
        <v>23911</v>
      </c>
      <c r="G7936" t="s">
        <v>14829</v>
      </c>
    </row>
    <row r="7937" spans="1:7" x14ac:dyDescent="0.3">
      <c r="A7937" t="s">
        <v>31976</v>
      </c>
      <c r="B7937" t="s">
        <v>14960</v>
      </c>
      <c r="C7937" t="s">
        <v>31212</v>
      </c>
      <c r="D7937" t="s">
        <v>31612</v>
      </c>
      <c r="E7937" s="43">
        <v>3773</v>
      </c>
      <c r="F7937" t="s">
        <v>23911</v>
      </c>
      <c r="G7937" t="s">
        <v>14960</v>
      </c>
    </row>
    <row r="7938" spans="1:7" x14ac:dyDescent="0.3">
      <c r="A7938" t="s">
        <v>31977</v>
      </c>
      <c r="B7938" t="s">
        <v>15115</v>
      </c>
      <c r="C7938" t="s">
        <v>31212</v>
      </c>
      <c r="D7938" t="s">
        <v>31612</v>
      </c>
      <c r="E7938" s="43">
        <v>1107</v>
      </c>
      <c r="F7938" t="s">
        <v>23911</v>
      </c>
      <c r="G7938" t="s">
        <v>15115</v>
      </c>
    </row>
    <row r="7939" spans="1:7" x14ac:dyDescent="0.3">
      <c r="A7939" t="s">
        <v>31978</v>
      </c>
      <c r="B7939" t="s">
        <v>15216</v>
      </c>
      <c r="C7939" t="s">
        <v>31212</v>
      </c>
      <c r="D7939" t="s">
        <v>31612</v>
      </c>
      <c r="E7939" s="43">
        <v>1062</v>
      </c>
      <c r="F7939" t="s">
        <v>23911</v>
      </c>
      <c r="G7939" t="s">
        <v>15216</v>
      </c>
    </row>
    <row r="7940" spans="1:7" x14ac:dyDescent="0.3">
      <c r="A7940" t="s">
        <v>31979</v>
      </c>
      <c r="B7940" t="s">
        <v>15224</v>
      </c>
      <c r="C7940" t="s">
        <v>31212</v>
      </c>
      <c r="D7940" t="s">
        <v>31612</v>
      </c>
      <c r="E7940" s="43">
        <v>442</v>
      </c>
      <c r="F7940" t="s">
        <v>23911</v>
      </c>
      <c r="G7940" t="s">
        <v>15224</v>
      </c>
    </row>
    <row r="7941" spans="1:7" x14ac:dyDescent="0.3">
      <c r="A7941" t="s">
        <v>31980</v>
      </c>
      <c r="B7941" t="s">
        <v>15259</v>
      </c>
      <c r="C7941" t="s">
        <v>31212</v>
      </c>
      <c r="D7941" t="s">
        <v>31612</v>
      </c>
      <c r="E7941" s="43">
        <v>4285</v>
      </c>
      <c r="F7941" t="s">
        <v>23911</v>
      </c>
      <c r="G7941" t="s">
        <v>15259</v>
      </c>
    </row>
    <row r="7942" spans="1:7" x14ac:dyDescent="0.3">
      <c r="A7942" t="s">
        <v>31981</v>
      </c>
      <c r="B7942" t="s">
        <v>15260</v>
      </c>
      <c r="C7942" t="s">
        <v>31212</v>
      </c>
      <c r="D7942" t="s">
        <v>31612</v>
      </c>
      <c r="E7942" s="43">
        <v>556</v>
      </c>
      <c r="F7942" t="s">
        <v>23911</v>
      </c>
      <c r="G7942" t="s">
        <v>15260</v>
      </c>
    </row>
    <row r="7943" spans="1:7" x14ac:dyDescent="0.3">
      <c r="A7943" t="s">
        <v>31982</v>
      </c>
      <c r="B7943" t="s">
        <v>15367</v>
      </c>
      <c r="C7943" t="s">
        <v>31212</v>
      </c>
      <c r="D7943" t="s">
        <v>31612</v>
      </c>
      <c r="E7943" s="43">
        <v>1944</v>
      </c>
      <c r="F7943" t="s">
        <v>23911</v>
      </c>
      <c r="G7943" t="s">
        <v>15367</v>
      </c>
    </row>
    <row r="7944" spans="1:7" x14ac:dyDescent="0.3">
      <c r="A7944" t="s">
        <v>31983</v>
      </c>
      <c r="B7944" t="s">
        <v>15626</v>
      </c>
      <c r="C7944" t="s">
        <v>31212</v>
      </c>
      <c r="D7944" t="s">
        <v>31612</v>
      </c>
      <c r="E7944" s="43">
        <v>14281</v>
      </c>
      <c r="F7944" t="s">
        <v>23911</v>
      </c>
      <c r="G7944" t="s">
        <v>15626</v>
      </c>
    </row>
    <row r="7945" spans="1:7" x14ac:dyDescent="0.3">
      <c r="A7945" t="s">
        <v>31984</v>
      </c>
      <c r="B7945" t="s">
        <v>15647</v>
      </c>
      <c r="C7945" t="s">
        <v>31212</v>
      </c>
      <c r="D7945" t="s">
        <v>31612</v>
      </c>
      <c r="E7945" s="43">
        <v>2872</v>
      </c>
      <c r="F7945" t="s">
        <v>23911</v>
      </c>
      <c r="G7945" t="s">
        <v>15647</v>
      </c>
    </row>
    <row r="7946" spans="1:7" x14ac:dyDescent="0.3">
      <c r="A7946" t="s">
        <v>31985</v>
      </c>
      <c r="B7946" t="s">
        <v>15649</v>
      </c>
      <c r="C7946" t="s">
        <v>31212</v>
      </c>
      <c r="D7946" t="s">
        <v>31612</v>
      </c>
      <c r="E7946" s="43">
        <v>3655</v>
      </c>
      <c r="F7946" t="s">
        <v>23911</v>
      </c>
      <c r="G7946" t="s">
        <v>15649</v>
      </c>
    </row>
    <row r="7947" spans="1:7" x14ac:dyDescent="0.3">
      <c r="A7947" t="s">
        <v>31986</v>
      </c>
      <c r="B7947" t="s">
        <v>15669</v>
      </c>
      <c r="C7947" t="s">
        <v>31212</v>
      </c>
      <c r="D7947" t="s">
        <v>31612</v>
      </c>
      <c r="E7947" s="43">
        <v>1158</v>
      </c>
      <c r="F7947" t="s">
        <v>23911</v>
      </c>
      <c r="G7947" t="s">
        <v>15669</v>
      </c>
    </row>
    <row r="7948" spans="1:7" x14ac:dyDescent="0.3">
      <c r="A7948" t="s">
        <v>31987</v>
      </c>
      <c r="B7948" t="s">
        <v>15670</v>
      </c>
      <c r="C7948" t="s">
        <v>31212</v>
      </c>
      <c r="D7948" t="s">
        <v>31612</v>
      </c>
      <c r="E7948" s="43">
        <v>681</v>
      </c>
      <c r="F7948" t="s">
        <v>23911</v>
      </c>
      <c r="G7948" t="s">
        <v>15670</v>
      </c>
    </row>
    <row r="7949" spans="1:7" x14ac:dyDescent="0.3">
      <c r="A7949" t="s">
        <v>31988</v>
      </c>
      <c r="B7949" t="s">
        <v>15671</v>
      </c>
      <c r="C7949" t="s">
        <v>31212</v>
      </c>
      <c r="D7949" t="s">
        <v>31612</v>
      </c>
      <c r="E7949" s="43">
        <v>1433</v>
      </c>
      <c r="F7949" t="s">
        <v>23911</v>
      </c>
      <c r="G7949" t="s">
        <v>15671</v>
      </c>
    </row>
    <row r="7950" spans="1:7" x14ac:dyDescent="0.3">
      <c r="A7950" t="s">
        <v>31989</v>
      </c>
      <c r="B7950" t="s">
        <v>15674</v>
      </c>
      <c r="C7950" t="s">
        <v>31212</v>
      </c>
      <c r="D7950" t="s">
        <v>31612</v>
      </c>
      <c r="E7950" s="43">
        <v>1097</v>
      </c>
      <c r="F7950" t="s">
        <v>23911</v>
      </c>
      <c r="G7950" t="s">
        <v>15674</v>
      </c>
    </row>
    <row r="7951" spans="1:7" x14ac:dyDescent="0.3">
      <c r="A7951" t="s">
        <v>31990</v>
      </c>
      <c r="B7951" t="s">
        <v>15676</v>
      </c>
      <c r="C7951" t="s">
        <v>31212</v>
      </c>
      <c r="D7951" t="s">
        <v>31612</v>
      </c>
      <c r="E7951" s="43">
        <v>4836</v>
      </c>
      <c r="F7951" t="s">
        <v>23911</v>
      </c>
      <c r="G7951" t="s">
        <v>15676</v>
      </c>
    </row>
    <row r="7952" spans="1:7" x14ac:dyDescent="0.3">
      <c r="A7952" t="s">
        <v>31991</v>
      </c>
      <c r="B7952" t="s">
        <v>15688</v>
      </c>
      <c r="C7952" t="s">
        <v>31212</v>
      </c>
      <c r="D7952" t="s">
        <v>31612</v>
      </c>
      <c r="E7952" s="43">
        <v>1127</v>
      </c>
      <c r="F7952" t="s">
        <v>23911</v>
      </c>
      <c r="G7952" t="s">
        <v>15688</v>
      </c>
    </row>
    <row r="7953" spans="1:7" x14ac:dyDescent="0.3">
      <c r="A7953" t="s">
        <v>31992</v>
      </c>
      <c r="B7953" t="s">
        <v>15690</v>
      </c>
      <c r="C7953" t="s">
        <v>31212</v>
      </c>
      <c r="D7953" t="s">
        <v>31612</v>
      </c>
      <c r="E7953" s="43">
        <v>3420</v>
      </c>
      <c r="F7953" t="s">
        <v>23911</v>
      </c>
      <c r="G7953" t="s">
        <v>15690</v>
      </c>
    </row>
    <row r="7954" spans="1:7" x14ac:dyDescent="0.3">
      <c r="A7954" t="s">
        <v>31993</v>
      </c>
      <c r="B7954" t="s">
        <v>15691</v>
      </c>
      <c r="C7954" t="s">
        <v>31212</v>
      </c>
      <c r="D7954" t="s">
        <v>31612</v>
      </c>
      <c r="E7954" s="43">
        <v>6857</v>
      </c>
      <c r="F7954" t="s">
        <v>23911</v>
      </c>
      <c r="G7954" t="s">
        <v>15691</v>
      </c>
    </row>
    <row r="7955" spans="1:7" x14ac:dyDescent="0.3">
      <c r="A7955" t="s">
        <v>31994</v>
      </c>
      <c r="B7955" t="s">
        <v>15692</v>
      </c>
      <c r="C7955" t="s">
        <v>31212</v>
      </c>
      <c r="D7955" t="s">
        <v>31612</v>
      </c>
      <c r="E7955" s="43">
        <v>2407</v>
      </c>
      <c r="F7955" t="s">
        <v>23911</v>
      </c>
      <c r="G7955" t="s">
        <v>15692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D5959-8F03-4C64-AFC0-92971E9BBC6B}">
  <dimension ref="A1:H31467"/>
  <sheetViews>
    <sheetView workbookViewId="0">
      <selection activeCell="H8" sqref="H8"/>
    </sheetView>
  </sheetViews>
  <sheetFormatPr defaultRowHeight="13" x14ac:dyDescent="0.3"/>
  <cols>
    <col min="1" max="1" width="15.8984375" customWidth="1"/>
    <col min="2" max="2" width="15.09765625" customWidth="1"/>
    <col min="3" max="3" width="16" customWidth="1"/>
    <col min="4" max="4" width="22.8984375" customWidth="1"/>
  </cols>
  <sheetData>
    <row r="1" spans="1:8" x14ac:dyDescent="0.3">
      <c r="A1" s="50" t="s">
        <v>39848</v>
      </c>
      <c r="B1" s="50" t="s">
        <v>31997</v>
      </c>
      <c r="C1" s="50" t="s">
        <v>0</v>
      </c>
      <c r="D1" s="50" t="s">
        <v>61374</v>
      </c>
    </row>
    <row r="2" spans="1:8" x14ac:dyDescent="0.3">
      <c r="A2" t="s">
        <v>39851</v>
      </c>
      <c r="B2" t="s">
        <v>39852</v>
      </c>
      <c r="C2" t="s">
        <v>843</v>
      </c>
      <c r="D2" t="s">
        <v>61371</v>
      </c>
    </row>
    <row r="3" spans="1:8" x14ac:dyDescent="0.3">
      <c r="A3" t="s">
        <v>39853</v>
      </c>
      <c r="B3" t="s">
        <v>39854</v>
      </c>
      <c r="C3" t="s">
        <v>843</v>
      </c>
      <c r="D3" t="s">
        <v>61372</v>
      </c>
    </row>
    <row r="4" spans="1:8" x14ac:dyDescent="0.3">
      <c r="A4" t="s">
        <v>39855</v>
      </c>
      <c r="B4" t="s">
        <v>39856</v>
      </c>
      <c r="C4" t="s">
        <v>843</v>
      </c>
      <c r="D4" t="s">
        <v>61373</v>
      </c>
    </row>
    <row r="5" spans="1:8" x14ac:dyDescent="0.3">
      <c r="A5" t="s">
        <v>39857</v>
      </c>
      <c r="B5" t="s">
        <v>39858</v>
      </c>
      <c r="C5" t="s">
        <v>843</v>
      </c>
      <c r="D5" t="s">
        <v>61373</v>
      </c>
    </row>
    <row r="6" spans="1:8" x14ac:dyDescent="0.3">
      <c r="A6" t="s">
        <v>39859</v>
      </c>
      <c r="B6" t="s">
        <v>39860</v>
      </c>
      <c r="C6" t="s">
        <v>843</v>
      </c>
      <c r="D6" t="s">
        <v>61373</v>
      </c>
    </row>
    <row r="7" spans="1:8" x14ac:dyDescent="0.3">
      <c r="A7" t="s">
        <v>39861</v>
      </c>
      <c r="B7" t="s">
        <v>39862</v>
      </c>
      <c r="C7" t="s">
        <v>843</v>
      </c>
      <c r="D7" t="s">
        <v>61373</v>
      </c>
    </row>
    <row r="8" spans="1:8" x14ac:dyDescent="0.3">
      <c r="A8" t="s">
        <v>39863</v>
      </c>
      <c r="B8" t="s">
        <v>39864</v>
      </c>
      <c r="C8" t="s">
        <v>844</v>
      </c>
      <c r="D8" t="s">
        <v>61371</v>
      </c>
      <c r="H8" s="17" t="s">
        <v>61375</v>
      </c>
    </row>
    <row r="9" spans="1:8" x14ac:dyDescent="0.3">
      <c r="A9" t="s">
        <v>39865</v>
      </c>
      <c r="B9" t="s">
        <v>39866</v>
      </c>
      <c r="C9" t="s">
        <v>844</v>
      </c>
      <c r="D9" t="s">
        <v>61372</v>
      </c>
    </row>
    <row r="10" spans="1:8" x14ac:dyDescent="0.3">
      <c r="A10" t="s">
        <v>39863</v>
      </c>
      <c r="B10" t="s">
        <v>39867</v>
      </c>
      <c r="C10" t="s">
        <v>844</v>
      </c>
      <c r="D10" t="s">
        <v>61373</v>
      </c>
    </row>
    <row r="11" spans="1:8" x14ac:dyDescent="0.3">
      <c r="A11" t="s">
        <v>39868</v>
      </c>
      <c r="B11" t="s">
        <v>39869</v>
      </c>
      <c r="C11" t="s">
        <v>845</v>
      </c>
      <c r="D11" t="s">
        <v>61371</v>
      </c>
    </row>
    <row r="12" spans="1:8" x14ac:dyDescent="0.3">
      <c r="A12" t="s">
        <v>39870</v>
      </c>
      <c r="B12" t="s">
        <v>39871</v>
      </c>
      <c r="C12" t="s">
        <v>845</v>
      </c>
      <c r="D12" t="s">
        <v>61372</v>
      </c>
    </row>
    <row r="13" spans="1:8" x14ac:dyDescent="0.3">
      <c r="A13" t="s">
        <v>39872</v>
      </c>
      <c r="B13" t="s">
        <v>39873</v>
      </c>
      <c r="C13" t="s">
        <v>845</v>
      </c>
      <c r="D13" t="s">
        <v>61373</v>
      </c>
    </row>
    <row r="14" spans="1:8" x14ac:dyDescent="0.3">
      <c r="A14" t="s">
        <v>39874</v>
      </c>
      <c r="B14" t="s">
        <v>39875</v>
      </c>
      <c r="C14" t="s">
        <v>845</v>
      </c>
      <c r="D14" t="s">
        <v>61373</v>
      </c>
    </row>
    <row r="15" spans="1:8" x14ac:dyDescent="0.3">
      <c r="A15" t="s">
        <v>39876</v>
      </c>
      <c r="B15" t="s">
        <v>39877</v>
      </c>
      <c r="C15" t="s">
        <v>845</v>
      </c>
      <c r="D15" t="s">
        <v>61373</v>
      </c>
    </row>
    <row r="16" spans="1:8" x14ac:dyDescent="0.3">
      <c r="A16" t="s">
        <v>39878</v>
      </c>
      <c r="B16" t="s">
        <v>39869</v>
      </c>
      <c r="C16" t="s">
        <v>845</v>
      </c>
      <c r="D16" t="s">
        <v>61373</v>
      </c>
    </row>
    <row r="17" spans="1:4" x14ac:dyDescent="0.3">
      <c r="A17" t="s">
        <v>39879</v>
      </c>
      <c r="B17" t="s">
        <v>39880</v>
      </c>
      <c r="C17" t="s">
        <v>845</v>
      </c>
      <c r="D17" t="s">
        <v>61373</v>
      </c>
    </row>
    <row r="18" spans="1:4" x14ac:dyDescent="0.3">
      <c r="A18" t="s">
        <v>39881</v>
      </c>
      <c r="B18" t="s">
        <v>39882</v>
      </c>
      <c r="C18" t="s">
        <v>845</v>
      </c>
      <c r="D18" t="s">
        <v>61373</v>
      </c>
    </row>
    <row r="19" spans="1:4" x14ac:dyDescent="0.3">
      <c r="A19" t="s">
        <v>39883</v>
      </c>
      <c r="B19" t="s">
        <v>39884</v>
      </c>
      <c r="C19" t="s">
        <v>845</v>
      </c>
      <c r="D19" t="s">
        <v>61373</v>
      </c>
    </row>
    <row r="20" spans="1:4" x14ac:dyDescent="0.3">
      <c r="A20" t="s">
        <v>39885</v>
      </c>
      <c r="B20" t="s">
        <v>39886</v>
      </c>
      <c r="C20" t="s">
        <v>845</v>
      </c>
      <c r="D20" t="s">
        <v>61373</v>
      </c>
    </row>
    <row r="21" spans="1:4" x14ac:dyDescent="0.3">
      <c r="A21" t="s">
        <v>39887</v>
      </c>
      <c r="B21" t="s">
        <v>39888</v>
      </c>
      <c r="C21" t="s">
        <v>846</v>
      </c>
      <c r="D21" t="s">
        <v>61371</v>
      </c>
    </row>
    <row r="22" spans="1:4" x14ac:dyDescent="0.3">
      <c r="A22" t="s">
        <v>39889</v>
      </c>
      <c r="B22" t="s">
        <v>39866</v>
      </c>
      <c r="C22" t="s">
        <v>846</v>
      </c>
      <c r="D22" t="s">
        <v>61372</v>
      </c>
    </row>
    <row r="23" spans="1:4" x14ac:dyDescent="0.3">
      <c r="A23" t="s">
        <v>39890</v>
      </c>
      <c r="B23" t="s">
        <v>39891</v>
      </c>
      <c r="C23" t="s">
        <v>846</v>
      </c>
      <c r="D23" t="s">
        <v>61373</v>
      </c>
    </row>
    <row r="24" spans="1:4" x14ac:dyDescent="0.3">
      <c r="A24" t="s">
        <v>39892</v>
      </c>
      <c r="B24" t="s">
        <v>39893</v>
      </c>
      <c r="C24" t="s">
        <v>847</v>
      </c>
      <c r="D24" t="s">
        <v>61371</v>
      </c>
    </row>
    <row r="25" spans="1:4" x14ac:dyDescent="0.3">
      <c r="A25" t="s">
        <v>39894</v>
      </c>
      <c r="B25" t="s">
        <v>39895</v>
      </c>
      <c r="C25" t="s">
        <v>847</v>
      </c>
      <c r="D25" t="s">
        <v>61373</v>
      </c>
    </row>
    <row r="26" spans="1:4" x14ac:dyDescent="0.3">
      <c r="A26" t="s">
        <v>39896</v>
      </c>
      <c r="B26" t="s">
        <v>39897</v>
      </c>
      <c r="C26" t="s">
        <v>847</v>
      </c>
      <c r="D26" t="s">
        <v>61373</v>
      </c>
    </row>
    <row r="27" spans="1:4" x14ac:dyDescent="0.3">
      <c r="A27" t="s">
        <v>39898</v>
      </c>
      <c r="B27" t="s">
        <v>39899</v>
      </c>
      <c r="C27" t="s">
        <v>1026</v>
      </c>
      <c r="D27" t="s">
        <v>61371</v>
      </c>
    </row>
    <row r="28" spans="1:4" x14ac:dyDescent="0.3">
      <c r="A28" t="s">
        <v>39900</v>
      </c>
      <c r="B28" t="s">
        <v>39901</v>
      </c>
      <c r="C28" t="s">
        <v>1026</v>
      </c>
      <c r="D28" t="s">
        <v>61372</v>
      </c>
    </row>
    <row r="29" spans="1:4" x14ac:dyDescent="0.3">
      <c r="A29" t="s">
        <v>5847</v>
      </c>
      <c r="B29" t="s">
        <v>39869</v>
      </c>
      <c r="C29" t="s">
        <v>1026</v>
      </c>
      <c r="D29" t="s">
        <v>61373</v>
      </c>
    </row>
    <row r="30" spans="1:4" x14ac:dyDescent="0.3">
      <c r="A30" t="s">
        <v>39902</v>
      </c>
      <c r="B30" t="s">
        <v>39895</v>
      </c>
      <c r="C30" t="s">
        <v>848</v>
      </c>
      <c r="D30" t="s">
        <v>61371</v>
      </c>
    </row>
    <row r="31" spans="1:4" x14ac:dyDescent="0.3">
      <c r="A31" t="s">
        <v>39903</v>
      </c>
      <c r="B31" t="s">
        <v>39904</v>
      </c>
      <c r="C31" t="s">
        <v>848</v>
      </c>
      <c r="D31" t="s">
        <v>61372</v>
      </c>
    </row>
    <row r="32" spans="1:4" x14ac:dyDescent="0.3">
      <c r="A32" t="s">
        <v>39905</v>
      </c>
      <c r="B32" t="s">
        <v>39906</v>
      </c>
      <c r="C32" t="s">
        <v>848</v>
      </c>
      <c r="D32" t="s">
        <v>61373</v>
      </c>
    </row>
    <row r="33" spans="1:4" x14ac:dyDescent="0.3">
      <c r="A33" t="s">
        <v>39907</v>
      </c>
      <c r="B33" t="s">
        <v>39908</v>
      </c>
      <c r="C33" t="s">
        <v>849</v>
      </c>
      <c r="D33" t="s">
        <v>61371</v>
      </c>
    </row>
    <row r="34" spans="1:4" x14ac:dyDescent="0.3">
      <c r="A34" t="s">
        <v>39909</v>
      </c>
      <c r="B34" t="s">
        <v>39910</v>
      </c>
      <c r="C34" t="s">
        <v>849</v>
      </c>
      <c r="D34" t="s">
        <v>61372</v>
      </c>
    </row>
    <row r="35" spans="1:4" x14ac:dyDescent="0.3">
      <c r="A35" t="s">
        <v>39911</v>
      </c>
      <c r="B35" t="s">
        <v>39884</v>
      </c>
      <c r="C35" t="s">
        <v>849</v>
      </c>
      <c r="D35" t="s">
        <v>61373</v>
      </c>
    </row>
    <row r="36" spans="1:4" x14ac:dyDescent="0.3">
      <c r="A36" t="s">
        <v>39912</v>
      </c>
      <c r="B36" t="s">
        <v>39913</v>
      </c>
      <c r="C36" t="s">
        <v>850</v>
      </c>
      <c r="D36" t="s">
        <v>61371</v>
      </c>
    </row>
    <row r="37" spans="1:4" x14ac:dyDescent="0.3">
      <c r="A37" t="s">
        <v>39914</v>
      </c>
      <c r="B37" t="s">
        <v>39915</v>
      </c>
      <c r="C37" t="s">
        <v>850</v>
      </c>
      <c r="D37" t="s">
        <v>61372</v>
      </c>
    </row>
    <row r="38" spans="1:4" x14ac:dyDescent="0.3">
      <c r="A38" t="s">
        <v>39916</v>
      </c>
      <c r="B38" t="s">
        <v>39917</v>
      </c>
      <c r="C38" t="s">
        <v>850</v>
      </c>
      <c r="D38" t="s">
        <v>61373</v>
      </c>
    </row>
    <row r="39" spans="1:4" x14ac:dyDescent="0.3">
      <c r="A39" t="s">
        <v>39918</v>
      </c>
      <c r="B39" t="s">
        <v>39919</v>
      </c>
      <c r="C39" t="s">
        <v>850</v>
      </c>
      <c r="D39" t="s">
        <v>61373</v>
      </c>
    </row>
    <row r="40" spans="1:4" x14ac:dyDescent="0.3">
      <c r="A40" t="s">
        <v>39920</v>
      </c>
      <c r="B40" t="s">
        <v>39921</v>
      </c>
      <c r="C40" t="s">
        <v>850</v>
      </c>
      <c r="D40" t="s">
        <v>61373</v>
      </c>
    </row>
    <row r="41" spans="1:4" x14ac:dyDescent="0.3">
      <c r="A41" t="s">
        <v>39922</v>
      </c>
      <c r="B41" t="s">
        <v>39923</v>
      </c>
      <c r="C41" t="s">
        <v>851</v>
      </c>
      <c r="D41" t="s">
        <v>61371</v>
      </c>
    </row>
    <row r="42" spans="1:4" x14ac:dyDescent="0.3">
      <c r="A42" t="s">
        <v>489</v>
      </c>
      <c r="B42" t="s">
        <v>39924</v>
      </c>
      <c r="C42" t="s">
        <v>851</v>
      </c>
      <c r="D42" t="s">
        <v>61372</v>
      </c>
    </row>
    <row r="43" spans="1:4" x14ac:dyDescent="0.3">
      <c r="A43" t="s">
        <v>4468</v>
      </c>
      <c r="B43" t="s">
        <v>39925</v>
      </c>
      <c r="C43" t="s">
        <v>851</v>
      </c>
      <c r="D43" t="s">
        <v>61373</v>
      </c>
    </row>
    <row r="44" spans="1:4" x14ac:dyDescent="0.3">
      <c r="A44" t="s">
        <v>39926</v>
      </c>
      <c r="B44" t="s">
        <v>39927</v>
      </c>
      <c r="C44" t="s">
        <v>852</v>
      </c>
      <c r="D44" t="s">
        <v>61371</v>
      </c>
    </row>
    <row r="45" spans="1:4" x14ac:dyDescent="0.3">
      <c r="A45" t="s">
        <v>39928</v>
      </c>
      <c r="B45" t="s">
        <v>39929</v>
      </c>
      <c r="C45" t="s">
        <v>852</v>
      </c>
      <c r="D45" t="s">
        <v>61373</v>
      </c>
    </row>
    <row r="46" spans="1:4" x14ac:dyDescent="0.3">
      <c r="A46" t="s">
        <v>39930</v>
      </c>
      <c r="B46" t="s">
        <v>39931</v>
      </c>
      <c r="C46" t="s">
        <v>852</v>
      </c>
      <c r="D46" t="s">
        <v>61373</v>
      </c>
    </row>
    <row r="47" spans="1:4" x14ac:dyDescent="0.3">
      <c r="A47" t="s">
        <v>39932</v>
      </c>
      <c r="B47" t="s">
        <v>39893</v>
      </c>
      <c r="C47" t="s">
        <v>853</v>
      </c>
      <c r="D47" t="s">
        <v>61371</v>
      </c>
    </row>
    <row r="48" spans="1:4" x14ac:dyDescent="0.3">
      <c r="A48" t="s">
        <v>39933</v>
      </c>
      <c r="B48" t="s">
        <v>39934</v>
      </c>
      <c r="C48" t="s">
        <v>853</v>
      </c>
      <c r="D48" t="s">
        <v>61372</v>
      </c>
    </row>
    <row r="49" spans="1:4" x14ac:dyDescent="0.3">
      <c r="A49" t="s">
        <v>5959</v>
      </c>
      <c r="B49" t="s">
        <v>39935</v>
      </c>
      <c r="C49" t="s">
        <v>853</v>
      </c>
      <c r="D49" t="s">
        <v>61373</v>
      </c>
    </row>
    <row r="50" spans="1:4" x14ac:dyDescent="0.3">
      <c r="A50" t="s">
        <v>39936</v>
      </c>
      <c r="B50" t="s">
        <v>39937</v>
      </c>
      <c r="C50" t="s">
        <v>854</v>
      </c>
      <c r="D50" t="s">
        <v>61371</v>
      </c>
    </row>
    <row r="51" spans="1:4" x14ac:dyDescent="0.3">
      <c r="A51" t="s">
        <v>39938</v>
      </c>
      <c r="B51" t="s">
        <v>39939</v>
      </c>
      <c r="C51" t="s">
        <v>854</v>
      </c>
      <c r="D51" t="s">
        <v>61373</v>
      </c>
    </row>
    <row r="52" spans="1:4" x14ac:dyDescent="0.3">
      <c r="A52" t="s">
        <v>39940</v>
      </c>
      <c r="B52" t="s">
        <v>39941</v>
      </c>
      <c r="C52" t="s">
        <v>854</v>
      </c>
      <c r="D52" t="s">
        <v>61373</v>
      </c>
    </row>
    <row r="53" spans="1:4" x14ac:dyDescent="0.3">
      <c r="A53" t="s">
        <v>39942</v>
      </c>
      <c r="B53" t="s">
        <v>39943</v>
      </c>
      <c r="C53" t="s">
        <v>855</v>
      </c>
      <c r="D53" t="s">
        <v>61371</v>
      </c>
    </row>
    <row r="54" spans="1:4" x14ac:dyDescent="0.3">
      <c r="A54" t="s">
        <v>39944</v>
      </c>
      <c r="B54" t="s">
        <v>39945</v>
      </c>
      <c r="C54" t="s">
        <v>855</v>
      </c>
      <c r="D54" t="s">
        <v>61372</v>
      </c>
    </row>
    <row r="55" spans="1:4" x14ac:dyDescent="0.3">
      <c r="A55" t="s">
        <v>39944</v>
      </c>
      <c r="B55" t="s">
        <v>39946</v>
      </c>
      <c r="C55" t="s">
        <v>855</v>
      </c>
      <c r="D55" t="s">
        <v>61373</v>
      </c>
    </row>
    <row r="56" spans="1:4" x14ac:dyDescent="0.3">
      <c r="A56" t="s">
        <v>39947</v>
      </c>
      <c r="B56" t="s">
        <v>39948</v>
      </c>
      <c r="C56" t="s">
        <v>856</v>
      </c>
      <c r="D56" t="s">
        <v>61371</v>
      </c>
    </row>
    <row r="57" spans="1:4" x14ac:dyDescent="0.3">
      <c r="A57" t="s">
        <v>39949</v>
      </c>
      <c r="B57" t="s">
        <v>39950</v>
      </c>
      <c r="C57" t="s">
        <v>856</v>
      </c>
      <c r="D57" t="s">
        <v>61372</v>
      </c>
    </row>
    <row r="58" spans="1:4" x14ac:dyDescent="0.3">
      <c r="A58" t="s">
        <v>39951</v>
      </c>
      <c r="B58" t="s">
        <v>39925</v>
      </c>
      <c r="C58" t="s">
        <v>856</v>
      </c>
      <c r="D58" t="s">
        <v>61373</v>
      </c>
    </row>
    <row r="59" spans="1:4" x14ac:dyDescent="0.3">
      <c r="A59" t="s">
        <v>39952</v>
      </c>
      <c r="B59" t="s">
        <v>39953</v>
      </c>
      <c r="C59" t="s">
        <v>857</v>
      </c>
      <c r="D59" t="s">
        <v>61371</v>
      </c>
    </row>
    <row r="60" spans="1:4" x14ac:dyDescent="0.3">
      <c r="A60" t="s">
        <v>39954</v>
      </c>
      <c r="B60" t="s">
        <v>39955</v>
      </c>
      <c r="C60" t="s">
        <v>857</v>
      </c>
      <c r="D60" t="s">
        <v>61372</v>
      </c>
    </row>
    <row r="61" spans="1:4" x14ac:dyDescent="0.3">
      <c r="A61" t="s">
        <v>39956</v>
      </c>
      <c r="B61" t="s">
        <v>39957</v>
      </c>
      <c r="C61" t="s">
        <v>857</v>
      </c>
      <c r="D61" t="s">
        <v>61373</v>
      </c>
    </row>
    <row r="62" spans="1:4" x14ac:dyDescent="0.3">
      <c r="A62" t="s">
        <v>39958</v>
      </c>
      <c r="B62" t="s">
        <v>39959</v>
      </c>
      <c r="C62" t="s">
        <v>858</v>
      </c>
      <c r="D62" t="s">
        <v>61371</v>
      </c>
    </row>
    <row r="63" spans="1:4" x14ac:dyDescent="0.3">
      <c r="A63" t="s">
        <v>39960</v>
      </c>
      <c r="B63" t="s">
        <v>39961</v>
      </c>
      <c r="C63" t="s">
        <v>858</v>
      </c>
      <c r="D63" t="s">
        <v>61373</v>
      </c>
    </row>
    <row r="64" spans="1:4" x14ac:dyDescent="0.3">
      <c r="A64" t="s">
        <v>39962</v>
      </c>
      <c r="B64" t="s">
        <v>39963</v>
      </c>
      <c r="C64" t="s">
        <v>858</v>
      </c>
      <c r="D64" t="s">
        <v>61373</v>
      </c>
    </row>
    <row r="65" spans="1:4" x14ac:dyDescent="0.3">
      <c r="A65" t="s">
        <v>39964</v>
      </c>
      <c r="B65" t="s">
        <v>39880</v>
      </c>
      <c r="C65" t="s">
        <v>859</v>
      </c>
      <c r="D65" t="s">
        <v>61371</v>
      </c>
    </row>
    <row r="66" spans="1:4" x14ac:dyDescent="0.3">
      <c r="A66" t="s">
        <v>39965</v>
      </c>
      <c r="B66" t="s">
        <v>39966</v>
      </c>
      <c r="C66" t="s">
        <v>859</v>
      </c>
      <c r="D66" t="s">
        <v>61372</v>
      </c>
    </row>
    <row r="67" spans="1:4" x14ac:dyDescent="0.3">
      <c r="A67" t="s">
        <v>39967</v>
      </c>
      <c r="B67" t="s">
        <v>39939</v>
      </c>
      <c r="C67" t="s">
        <v>859</v>
      </c>
      <c r="D67" t="s">
        <v>61373</v>
      </c>
    </row>
    <row r="68" spans="1:4" x14ac:dyDescent="0.3">
      <c r="A68" t="s">
        <v>39968</v>
      </c>
      <c r="B68" t="s">
        <v>39969</v>
      </c>
      <c r="C68" t="s">
        <v>860</v>
      </c>
      <c r="D68" t="s">
        <v>61371</v>
      </c>
    </row>
    <row r="69" spans="1:4" x14ac:dyDescent="0.3">
      <c r="A69" t="s">
        <v>39951</v>
      </c>
      <c r="B69" t="s">
        <v>39970</v>
      </c>
      <c r="C69" t="s">
        <v>860</v>
      </c>
      <c r="D69" t="s">
        <v>61373</v>
      </c>
    </row>
    <row r="70" spans="1:4" x14ac:dyDescent="0.3">
      <c r="A70" t="s">
        <v>39971</v>
      </c>
      <c r="B70" t="s">
        <v>39972</v>
      </c>
      <c r="C70" t="s">
        <v>860</v>
      </c>
      <c r="D70" t="s">
        <v>61373</v>
      </c>
    </row>
    <row r="71" spans="1:4" x14ac:dyDescent="0.3">
      <c r="A71" t="s">
        <v>39973</v>
      </c>
      <c r="B71" t="s">
        <v>39974</v>
      </c>
      <c r="C71" t="s">
        <v>861</v>
      </c>
      <c r="D71" t="s">
        <v>61371</v>
      </c>
    </row>
    <row r="72" spans="1:4" x14ac:dyDescent="0.3">
      <c r="A72" t="s">
        <v>39975</v>
      </c>
      <c r="B72" t="s">
        <v>39976</v>
      </c>
      <c r="C72" t="s">
        <v>861</v>
      </c>
      <c r="D72" t="s">
        <v>61372</v>
      </c>
    </row>
    <row r="73" spans="1:4" x14ac:dyDescent="0.3">
      <c r="A73" t="s">
        <v>39977</v>
      </c>
      <c r="B73" t="s">
        <v>39978</v>
      </c>
      <c r="C73" t="s">
        <v>861</v>
      </c>
      <c r="D73" t="s">
        <v>61373</v>
      </c>
    </row>
    <row r="74" spans="1:4" x14ac:dyDescent="0.3">
      <c r="A74" t="s">
        <v>1829</v>
      </c>
      <c r="B74" t="s">
        <v>39893</v>
      </c>
      <c r="C74" t="s">
        <v>862</v>
      </c>
      <c r="D74" t="s">
        <v>61371</v>
      </c>
    </row>
    <row r="75" spans="1:4" x14ac:dyDescent="0.3">
      <c r="A75" t="s">
        <v>39979</v>
      </c>
      <c r="B75" t="s">
        <v>39980</v>
      </c>
      <c r="C75" t="s">
        <v>862</v>
      </c>
      <c r="D75" t="s">
        <v>61372</v>
      </c>
    </row>
    <row r="76" spans="1:4" x14ac:dyDescent="0.3">
      <c r="A76" t="s">
        <v>39981</v>
      </c>
      <c r="B76" t="s">
        <v>39982</v>
      </c>
      <c r="C76" t="s">
        <v>862</v>
      </c>
      <c r="D76" t="s">
        <v>61373</v>
      </c>
    </row>
    <row r="77" spans="1:4" x14ac:dyDescent="0.3">
      <c r="A77" t="s">
        <v>39983</v>
      </c>
      <c r="B77" t="s">
        <v>39984</v>
      </c>
      <c r="C77" t="s">
        <v>863</v>
      </c>
      <c r="D77" t="s">
        <v>61371</v>
      </c>
    </row>
    <row r="78" spans="1:4" x14ac:dyDescent="0.3">
      <c r="A78" t="s">
        <v>39985</v>
      </c>
      <c r="B78" t="s">
        <v>39927</v>
      </c>
      <c r="C78" t="s">
        <v>863</v>
      </c>
      <c r="D78" t="s">
        <v>61372</v>
      </c>
    </row>
    <row r="79" spans="1:4" x14ac:dyDescent="0.3">
      <c r="A79" t="s">
        <v>39986</v>
      </c>
      <c r="B79" t="s">
        <v>39953</v>
      </c>
      <c r="C79" t="s">
        <v>863</v>
      </c>
      <c r="D79" t="s">
        <v>61373</v>
      </c>
    </row>
    <row r="80" spans="1:4" x14ac:dyDescent="0.3">
      <c r="A80" t="s">
        <v>39987</v>
      </c>
      <c r="B80" t="s">
        <v>39988</v>
      </c>
      <c r="C80" t="s">
        <v>864</v>
      </c>
      <c r="D80" t="s">
        <v>61371</v>
      </c>
    </row>
    <row r="81" spans="1:4" x14ac:dyDescent="0.3">
      <c r="A81" t="s">
        <v>39989</v>
      </c>
      <c r="B81" t="s">
        <v>39921</v>
      </c>
      <c r="C81" t="s">
        <v>864</v>
      </c>
      <c r="D81" t="s">
        <v>61372</v>
      </c>
    </row>
    <row r="82" spans="1:4" x14ac:dyDescent="0.3">
      <c r="A82" t="s">
        <v>863</v>
      </c>
      <c r="B82" t="s">
        <v>39921</v>
      </c>
      <c r="C82" t="s">
        <v>864</v>
      </c>
      <c r="D82" t="s">
        <v>61373</v>
      </c>
    </row>
    <row r="83" spans="1:4" x14ac:dyDescent="0.3">
      <c r="A83" t="s">
        <v>39990</v>
      </c>
      <c r="B83" t="s">
        <v>39991</v>
      </c>
      <c r="C83" t="s">
        <v>8632</v>
      </c>
      <c r="D83" t="s">
        <v>61371</v>
      </c>
    </row>
    <row r="84" spans="1:4" x14ac:dyDescent="0.3">
      <c r="A84" t="s">
        <v>39992</v>
      </c>
      <c r="B84" t="s">
        <v>39895</v>
      </c>
      <c r="C84" t="s">
        <v>8632</v>
      </c>
      <c r="D84" t="s">
        <v>61372</v>
      </c>
    </row>
    <row r="85" spans="1:4" x14ac:dyDescent="0.3">
      <c r="A85" t="s">
        <v>39993</v>
      </c>
      <c r="B85" t="s">
        <v>39959</v>
      </c>
      <c r="C85" t="s">
        <v>8632</v>
      </c>
      <c r="D85" t="s">
        <v>61373</v>
      </c>
    </row>
    <row r="86" spans="1:4" x14ac:dyDescent="0.3">
      <c r="A86" t="s">
        <v>39994</v>
      </c>
      <c r="B86" t="s">
        <v>39995</v>
      </c>
      <c r="C86" t="s">
        <v>865</v>
      </c>
      <c r="D86" t="s">
        <v>61371</v>
      </c>
    </row>
    <row r="87" spans="1:4" x14ac:dyDescent="0.3">
      <c r="A87" t="s">
        <v>39996</v>
      </c>
      <c r="B87" t="s">
        <v>39997</v>
      </c>
      <c r="C87" t="s">
        <v>865</v>
      </c>
      <c r="D87" t="s">
        <v>61372</v>
      </c>
    </row>
    <row r="88" spans="1:4" x14ac:dyDescent="0.3">
      <c r="A88" t="s">
        <v>39998</v>
      </c>
      <c r="B88" t="s">
        <v>39999</v>
      </c>
      <c r="C88" t="s">
        <v>865</v>
      </c>
      <c r="D88" t="s">
        <v>61373</v>
      </c>
    </row>
    <row r="89" spans="1:4" x14ac:dyDescent="0.3">
      <c r="A89" t="s">
        <v>40000</v>
      </c>
      <c r="B89" t="s">
        <v>39877</v>
      </c>
      <c r="C89" t="s">
        <v>866</v>
      </c>
      <c r="D89" t="s">
        <v>61371</v>
      </c>
    </row>
    <row r="90" spans="1:4" x14ac:dyDescent="0.3">
      <c r="A90" t="s">
        <v>40001</v>
      </c>
      <c r="B90" t="s">
        <v>39929</v>
      </c>
      <c r="C90" t="s">
        <v>866</v>
      </c>
      <c r="D90" t="s">
        <v>61372</v>
      </c>
    </row>
    <row r="91" spans="1:4" x14ac:dyDescent="0.3">
      <c r="A91" t="s">
        <v>40002</v>
      </c>
      <c r="B91" t="s">
        <v>40003</v>
      </c>
      <c r="C91" t="s">
        <v>866</v>
      </c>
      <c r="D91" t="s">
        <v>61373</v>
      </c>
    </row>
    <row r="92" spans="1:4" x14ac:dyDescent="0.3">
      <c r="A92" t="s">
        <v>40004</v>
      </c>
      <c r="B92" t="s">
        <v>39869</v>
      </c>
      <c r="C92" t="s">
        <v>867</v>
      </c>
      <c r="D92" t="s">
        <v>61371</v>
      </c>
    </row>
    <row r="93" spans="1:4" x14ac:dyDescent="0.3">
      <c r="A93" t="s">
        <v>40005</v>
      </c>
      <c r="B93" t="s">
        <v>40006</v>
      </c>
      <c r="C93" t="s">
        <v>867</v>
      </c>
      <c r="D93" t="s">
        <v>61372</v>
      </c>
    </row>
    <row r="94" spans="1:4" x14ac:dyDescent="0.3">
      <c r="A94" t="s">
        <v>40007</v>
      </c>
      <c r="B94" t="s">
        <v>40008</v>
      </c>
      <c r="C94" t="s">
        <v>867</v>
      </c>
      <c r="D94" t="s">
        <v>61373</v>
      </c>
    </row>
    <row r="95" spans="1:4" x14ac:dyDescent="0.3">
      <c r="A95" t="s">
        <v>39918</v>
      </c>
      <c r="B95" t="s">
        <v>40009</v>
      </c>
      <c r="C95" t="s">
        <v>868</v>
      </c>
      <c r="D95" t="s">
        <v>61371</v>
      </c>
    </row>
    <row r="96" spans="1:4" x14ac:dyDescent="0.3">
      <c r="A96" t="s">
        <v>40010</v>
      </c>
      <c r="B96" t="s">
        <v>39880</v>
      </c>
      <c r="C96" t="s">
        <v>868</v>
      </c>
      <c r="D96" t="s">
        <v>61372</v>
      </c>
    </row>
    <row r="97" spans="1:4" x14ac:dyDescent="0.3">
      <c r="A97" t="s">
        <v>40011</v>
      </c>
      <c r="B97" t="s">
        <v>40012</v>
      </c>
      <c r="C97" t="s">
        <v>868</v>
      </c>
      <c r="D97" t="s">
        <v>61373</v>
      </c>
    </row>
    <row r="98" spans="1:4" x14ac:dyDescent="0.3">
      <c r="A98" t="s">
        <v>40013</v>
      </c>
      <c r="B98" t="s">
        <v>40014</v>
      </c>
      <c r="C98" t="s">
        <v>869</v>
      </c>
      <c r="D98" t="s">
        <v>61371</v>
      </c>
    </row>
    <row r="99" spans="1:4" x14ac:dyDescent="0.3">
      <c r="A99" t="s">
        <v>40015</v>
      </c>
      <c r="B99" t="s">
        <v>39945</v>
      </c>
      <c r="C99" t="s">
        <v>869</v>
      </c>
      <c r="D99" t="s">
        <v>61373</v>
      </c>
    </row>
    <row r="100" spans="1:4" x14ac:dyDescent="0.3">
      <c r="A100" t="s">
        <v>40016</v>
      </c>
      <c r="B100" t="s">
        <v>40017</v>
      </c>
      <c r="C100" t="s">
        <v>870</v>
      </c>
      <c r="D100" t="s">
        <v>61371</v>
      </c>
    </row>
    <row r="101" spans="1:4" x14ac:dyDescent="0.3">
      <c r="A101" t="s">
        <v>40018</v>
      </c>
      <c r="B101" t="s">
        <v>40019</v>
      </c>
      <c r="C101" t="s">
        <v>870</v>
      </c>
      <c r="D101" t="s">
        <v>61373</v>
      </c>
    </row>
    <row r="102" spans="1:4" x14ac:dyDescent="0.3">
      <c r="A102" t="s">
        <v>40020</v>
      </c>
      <c r="B102" t="s">
        <v>40021</v>
      </c>
      <c r="C102" t="s">
        <v>870</v>
      </c>
      <c r="D102" t="s">
        <v>61373</v>
      </c>
    </row>
    <row r="103" spans="1:4" x14ac:dyDescent="0.3">
      <c r="A103" t="s">
        <v>40022</v>
      </c>
      <c r="B103" t="s">
        <v>40023</v>
      </c>
      <c r="C103" t="s">
        <v>871</v>
      </c>
      <c r="D103" t="s">
        <v>61371</v>
      </c>
    </row>
    <row r="104" spans="1:4" x14ac:dyDescent="0.3">
      <c r="A104" t="s">
        <v>40024</v>
      </c>
      <c r="B104" t="s">
        <v>40025</v>
      </c>
      <c r="C104" t="s">
        <v>871</v>
      </c>
      <c r="D104" t="s">
        <v>61372</v>
      </c>
    </row>
    <row r="105" spans="1:4" x14ac:dyDescent="0.3">
      <c r="A105" t="s">
        <v>40026</v>
      </c>
      <c r="B105" t="s">
        <v>40027</v>
      </c>
      <c r="C105" t="s">
        <v>871</v>
      </c>
      <c r="D105" t="s">
        <v>61373</v>
      </c>
    </row>
    <row r="106" spans="1:4" x14ac:dyDescent="0.3">
      <c r="A106" t="s">
        <v>40028</v>
      </c>
      <c r="B106" t="s">
        <v>39945</v>
      </c>
      <c r="C106" t="s">
        <v>872</v>
      </c>
      <c r="D106" t="s">
        <v>61371</v>
      </c>
    </row>
    <row r="107" spans="1:4" x14ac:dyDescent="0.3">
      <c r="A107" t="s">
        <v>40029</v>
      </c>
      <c r="B107" t="s">
        <v>40030</v>
      </c>
      <c r="C107" t="s">
        <v>872</v>
      </c>
      <c r="D107" t="s">
        <v>61372</v>
      </c>
    </row>
    <row r="108" spans="1:4" x14ac:dyDescent="0.3">
      <c r="A108" t="s">
        <v>40031</v>
      </c>
      <c r="B108" t="s">
        <v>40008</v>
      </c>
      <c r="C108" t="s">
        <v>872</v>
      </c>
      <c r="D108" t="s">
        <v>61373</v>
      </c>
    </row>
    <row r="109" spans="1:4" x14ac:dyDescent="0.3">
      <c r="A109" t="s">
        <v>40032</v>
      </c>
      <c r="B109" t="s">
        <v>40033</v>
      </c>
      <c r="C109" t="s">
        <v>873</v>
      </c>
      <c r="D109" t="s">
        <v>61371</v>
      </c>
    </row>
    <row r="110" spans="1:4" x14ac:dyDescent="0.3">
      <c r="A110" t="s">
        <v>40034</v>
      </c>
      <c r="B110" t="s">
        <v>39925</v>
      </c>
      <c r="C110" t="s">
        <v>873</v>
      </c>
      <c r="D110" t="s">
        <v>61372</v>
      </c>
    </row>
    <row r="111" spans="1:4" x14ac:dyDescent="0.3">
      <c r="A111" t="s">
        <v>40035</v>
      </c>
      <c r="B111" t="s">
        <v>40036</v>
      </c>
      <c r="C111" t="s">
        <v>873</v>
      </c>
      <c r="D111" t="s">
        <v>61373</v>
      </c>
    </row>
    <row r="112" spans="1:4" x14ac:dyDescent="0.3">
      <c r="A112" t="s">
        <v>40037</v>
      </c>
      <c r="B112" t="s">
        <v>39929</v>
      </c>
      <c r="C112" t="s">
        <v>874</v>
      </c>
      <c r="D112" t="s">
        <v>61371</v>
      </c>
    </row>
    <row r="113" spans="1:4" x14ac:dyDescent="0.3">
      <c r="A113" t="s">
        <v>40038</v>
      </c>
      <c r="B113" t="s">
        <v>40039</v>
      </c>
      <c r="C113" t="s">
        <v>874</v>
      </c>
      <c r="D113" t="s">
        <v>61372</v>
      </c>
    </row>
    <row r="114" spans="1:4" x14ac:dyDescent="0.3">
      <c r="A114" t="s">
        <v>40040</v>
      </c>
      <c r="B114" t="s">
        <v>39927</v>
      </c>
      <c r="C114" t="s">
        <v>874</v>
      </c>
      <c r="D114" t="s">
        <v>61373</v>
      </c>
    </row>
    <row r="115" spans="1:4" x14ac:dyDescent="0.3">
      <c r="A115" t="s">
        <v>40041</v>
      </c>
      <c r="B115" t="s">
        <v>40042</v>
      </c>
      <c r="C115" t="s">
        <v>875</v>
      </c>
      <c r="D115" t="s">
        <v>61371</v>
      </c>
    </row>
    <row r="116" spans="1:4" x14ac:dyDescent="0.3">
      <c r="A116" t="s">
        <v>40043</v>
      </c>
      <c r="B116" t="s">
        <v>40044</v>
      </c>
      <c r="C116" t="s">
        <v>875</v>
      </c>
      <c r="D116" t="s">
        <v>61373</v>
      </c>
    </row>
    <row r="117" spans="1:4" x14ac:dyDescent="0.3">
      <c r="A117" t="s">
        <v>40045</v>
      </c>
      <c r="B117" t="s">
        <v>40046</v>
      </c>
      <c r="C117" t="s">
        <v>875</v>
      </c>
      <c r="D117" t="s">
        <v>61373</v>
      </c>
    </row>
    <row r="118" spans="1:4" x14ac:dyDescent="0.3">
      <c r="A118" t="s">
        <v>40047</v>
      </c>
      <c r="B118" t="s">
        <v>40021</v>
      </c>
      <c r="C118" t="s">
        <v>876</v>
      </c>
      <c r="D118" t="s">
        <v>61371</v>
      </c>
    </row>
    <row r="119" spans="1:4" x14ac:dyDescent="0.3">
      <c r="A119" t="s">
        <v>40048</v>
      </c>
      <c r="B119" t="s">
        <v>40049</v>
      </c>
      <c r="C119" t="s">
        <v>876</v>
      </c>
      <c r="D119" t="s">
        <v>61372</v>
      </c>
    </row>
    <row r="120" spans="1:4" x14ac:dyDescent="0.3">
      <c r="A120" t="s">
        <v>40050</v>
      </c>
      <c r="B120" t="s">
        <v>39895</v>
      </c>
      <c r="C120" t="s">
        <v>876</v>
      </c>
      <c r="D120" t="s">
        <v>61373</v>
      </c>
    </row>
    <row r="121" spans="1:4" x14ac:dyDescent="0.3">
      <c r="A121" t="s">
        <v>40051</v>
      </c>
      <c r="B121" t="s">
        <v>39884</v>
      </c>
      <c r="C121" t="s">
        <v>877</v>
      </c>
      <c r="D121" t="s">
        <v>61371</v>
      </c>
    </row>
    <row r="122" spans="1:4" x14ac:dyDescent="0.3">
      <c r="A122" t="s">
        <v>40052</v>
      </c>
      <c r="B122" t="s">
        <v>40053</v>
      </c>
      <c r="C122" t="s">
        <v>877</v>
      </c>
      <c r="D122" t="s">
        <v>61372</v>
      </c>
    </row>
    <row r="123" spans="1:4" x14ac:dyDescent="0.3">
      <c r="A123" t="s">
        <v>40054</v>
      </c>
      <c r="B123" t="s">
        <v>39929</v>
      </c>
      <c r="C123" t="s">
        <v>877</v>
      </c>
      <c r="D123" t="s">
        <v>61373</v>
      </c>
    </row>
    <row r="124" spans="1:4" x14ac:dyDescent="0.3">
      <c r="A124" t="s">
        <v>40055</v>
      </c>
      <c r="B124" t="s">
        <v>40056</v>
      </c>
      <c r="C124" t="s">
        <v>878</v>
      </c>
      <c r="D124" t="s">
        <v>61371</v>
      </c>
    </row>
    <row r="125" spans="1:4" x14ac:dyDescent="0.3">
      <c r="A125" t="s">
        <v>4023</v>
      </c>
      <c r="B125" t="s">
        <v>40057</v>
      </c>
      <c r="C125" t="s">
        <v>878</v>
      </c>
      <c r="D125" t="s">
        <v>61372</v>
      </c>
    </row>
    <row r="126" spans="1:4" x14ac:dyDescent="0.3">
      <c r="A126" t="s">
        <v>40058</v>
      </c>
      <c r="B126" t="s">
        <v>39925</v>
      </c>
      <c r="C126" t="s">
        <v>879</v>
      </c>
      <c r="D126" t="s">
        <v>61371</v>
      </c>
    </row>
    <row r="127" spans="1:4" x14ac:dyDescent="0.3">
      <c r="A127" t="s">
        <v>40059</v>
      </c>
      <c r="B127" t="s">
        <v>40046</v>
      </c>
      <c r="C127" t="s">
        <v>879</v>
      </c>
      <c r="D127" t="s">
        <v>61372</v>
      </c>
    </row>
    <row r="128" spans="1:4" x14ac:dyDescent="0.3">
      <c r="A128" t="s">
        <v>40060</v>
      </c>
      <c r="B128" t="s">
        <v>40061</v>
      </c>
      <c r="C128" t="s">
        <v>879</v>
      </c>
      <c r="D128" t="s">
        <v>61373</v>
      </c>
    </row>
    <row r="129" spans="1:4" x14ac:dyDescent="0.3">
      <c r="A129" t="s">
        <v>40062</v>
      </c>
      <c r="B129" t="s">
        <v>40063</v>
      </c>
      <c r="C129" t="s">
        <v>879</v>
      </c>
      <c r="D129" t="s">
        <v>61373</v>
      </c>
    </row>
    <row r="130" spans="1:4" x14ac:dyDescent="0.3">
      <c r="A130" t="s">
        <v>40064</v>
      </c>
      <c r="B130" t="s">
        <v>40065</v>
      </c>
      <c r="C130" t="s">
        <v>879</v>
      </c>
      <c r="D130" t="s">
        <v>61373</v>
      </c>
    </row>
    <row r="131" spans="1:4" x14ac:dyDescent="0.3">
      <c r="A131" t="s">
        <v>40066</v>
      </c>
      <c r="B131" t="s">
        <v>40049</v>
      </c>
      <c r="C131" t="s">
        <v>879</v>
      </c>
      <c r="D131" t="s">
        <v>61373</v>
      </c>
    </row>
    <row r="132" spans="1:4" x14ac:dyDescent="0.3">
      <c r="A132" t="s">
        <v>40067</v>
      </c>
      <c r="B132" t="s">
        <v>39929</v>
      </c>
      <c r="C132" t="s">
        <v>879</v>
      </c>
      <c r="D132" t="s">
        <v>61373</v>
      </c>
    </row>
    <row r="133" spans="1:4" x14ac:dyDescent="0.3">
      <c r="A133" t="s">
        <v>40068</v>
      </c>
      <c r="B133" t="s">
        <v>40069</v>
      </c>
      <c r="C133" t="s">
        <v>879</v>
      </c>
      <c r="D133" t="s">
        <v>61373</v>
      </c>
    </row>
    <row r="134" spans="1:4" x14ac:dyDescent="0.3">
      <c r="A134" t="s">
        <v>40070</v>
      </c>
      <c r="B134" t="s">
        <v>39957</v>
      </c>
      <c r="C134" t="s">
        <v>880</v>
      </c>
      <c r="D134" t="s">
        <v>61371</v>
      </c>
    </row>
    <row r="135" spans="1:4" x14ac:dyDescent="0.3">
      <c r="A135" t="s">
        <v>40071</v>
      </c>
      <c r="B135" t="s">
        <v>40072</v>
      </c>
      <c r="C135" t="s">
        <v>880</v>
      </c>
      <c r="D135" t="s">
        <v>61372</v>
      </c>
    </row>
    <row r="136" spans="1:4" x14ac:dyDescent="0.3">
      <c r="A136" t="s">
        <v>40073</v>
      </c>
      <c r="B136" t="s">
        <v>40074</v>
      </c>
      <c r="C136" t="s">
        <v>880</v>
      </c>
      <c r="D136" t="s">
        <v>61373</v>
      </c>
    </row>
    <row r="137" spans="1:4" x14ac:dyDescent="0.3">
      <c r="A137" t="s">
        <v>40075</v>
      </c>
      <c r="B137" t="s">
        <v>39880</v>
      </c>
      <c r="C137" t="s">
        <v>881</v>
      </c>
      <c r="D137" t="s">
        <v>61371</v>
      </c>
    </row>
    <row r="138" spans="1:4" x14ac:dyDescent="0.3">
      <c r="A138" t="s">
        <v>39994</v>
      </c>
      <c r="B138" t="s">
        <v>40076</v>
      </c>
      <c r="C138" t="s">
        <v>881</v>
      </c>
      <c r="D138" t="s">
        <v>61372</v>
      </c>
    </row>
    <row r="139" spans="1:4" x14ac:dyDescent="0.3">
      <c r="A139" t="s">
        <v>40077</v>
      </c>
      <c r="B139" t="s">
        <v>39869</v>
      </c>
      <c r="C139" t="s">
        <v>881</v>
      </c>
      <c r="D139" t="s">
        <v>61373</v>
      </c>
    </row>
    <row r="140" spans="1:4" x14ac:dyDescent="0.3">
      <c r="A140" t="s">
        <v>40078</v>
      </c>
      <c r="B140" t="s">
        <v>39991</v>
      </c>
      <c r="C140" t="s">
        <v>1025</v>
      </c>
      <c r="D140" t="s">
        <v>61371</v>
      </c>
    </row>
    <row r="141" spans="1:4" x14ac:dyDescent="0.3">
      <c r="A141" t="s">
        <v>40079</v>
      </c>
      <c r="B141" t="s">
        <v>39921</v>
      </c>
      <c r="C141" t="s">
        <v>1025</v>
      </c>
      <c r="D141" t="s">
        <v>61372</v>
      </c>
    </row>
    <row r="142" spans="1:4" x14ac:dyDescent="0.3">
      <c r="A142" t="s">
        <v>40080</v>
      </c>
      <c r="B142" t="s">
        <v>39864</v>
      </c>
      <c r="C142" t="s">
        <v>1025</v>
      </c>
      <c r="D142" t="s">
        <v>61373</v>
      </c>
    </row>
    <row r="143" spans="1:4" x14ac:dyDescent="0.3">
      <c r="A143" t="s">
        <v>40081</v>
      </c>
      <c r="B143" t="s">
        <v>40082</v>
      </c>
      <c r="C143" t="s">
        <v>882</v>
      </c>
      <c r="D143" t="s">
        <v>61371</v>
      </c>
    </row>
    <row r="144" spans="1:4" x14ac:dyDescent="0.3">
      <c r="A144" t="s">
        <v>40083</v>
      </c>
      <c r="B144" t="s">
        <v>40084</v>
      </c>
      <c r="C144" t="s">
        <v>882</v>
      </c>
      <c r="D144" t="s">
        <v>61372</v>
      </c>
    </row>
    <row r="145" spans="1:4" x14ac:dyDescent="0.3">
      <c r="A145" t="s">
        <v>40085</v>
      </c>
      <c r="B145" t="s">
        <v>40086</v>
      </c>
      <c r="C145" t="s">
        <v>882</v>
      </c>
      <c r="D145" t="s">
        <v>61373</v>
      </c>
    </row>
    <row r="146" spans="1:4" x14ac:dyDescent="0.3">
      <c r="A146" t="s">
        <v>40087</v>
      </c>
      <c r="B146" t="s">
        <v>39959</v>
      </c>
      <c r="C146" t="s">
        <v>883</v>
      </c>
      <c r="D146" t="s">
        <v>61371</v>
      </c>
    </row>
    <row r="147" spans="1:4" x14ac:dyDescent="0.3">
      <c r="A147" t="s">
        <v>40088</v>
      </c>
      <c r="B147" t="s">
        <v>40089</v>
      </c>
      <c r="C147" t="s">
        <v>883</v>
      </c>
      <c r="D147" t="s">
        <v>61372</v>
      </c>
    </row>
    <row r="148" spans="1:4" x14ac:dyDescent="0.3">
      <c r="A148" t="s">
        <v>40090</v>
      </c>
      <c r="B148" t="s">
        <v>39927</v>
      </c>
      <c r="C148" t="s">
        <v>883</v>
      </c>
      <c r="D148" t="s">
        <v>61373</v>
      </c>
    </row>
    <row r="149" spans="1:4" x14ac:dyDescent="0.3">
      <c r="A149" t="s">
        <v>40091</v>
      </c>
      <c r="B149" t="s">
        <v>40092</v>
      </c>
      <c r="C149" t="s">
        <v>9384</v>
      </c>
      <c r="D149" t="s">
        <v>61371</v>
      </c>
    </row>
    <row r="150" spans="1:4" x14ac:dyDescent="0.3">
      <c r="A150" t="s">
        <v>40093</v>
      </c>
      <c r="B150" t="s">
        <v>40021</v>
      </c>
      <c r="C150" t="s">
        <v>9384</v>
      </c>
      <c r="D150" t="s">
        <v>61372</v>
      </c>
    </row>
    <row r="151" spans="1:4" x14ac:dyDescent="0.3">
      <c r="A151" t="s">
        <v>40094</v>
      </c>
      <c r="B151" t="s">
        <v>40095</v>
      </c>
      <c r="C151" t="s">
        <v>9384</v>
      </c>
      <c r="D151" t="s">
        <v>61373</v>
      </c>
    </row>
    <row r="152" spans="1:4" x14ac:dyDescent="0.3">
      <c r="A152" t="s">
        <v>40096</v>
      </c>
      <c r="B152" t="s">
        <v>40097</v>
      </c>
      <c r="C152" t="s">
        <v>884</v>
      </c>
      <c r="D152" t="s">
        <v>61371</v>
      </c>
    </row>
    <row r="153" spans="1:4" x14ac:dyDescent="0.3">
      <c r="A153" t="s">
        <v>40098</v>
      </c>
      <c r="B153" t="s">
        <v>40099</v>
      </c>
      <c r="C153" t="s">
        <v>884</v>
      </c>
      <c r="D153" t="s">
        <v>61372</v>
      </c>
    </row>
    <row r="154" spans="1:4" x14ac:dyDescent="0.3">
      <c r="A154" t="s">
        <v>40100</v>
      </c>
      <c r="B154" t="s">
        <v>40101</v>
      </c>
      <c r="C154" t="s">
        <v>884</v>
      </c>
      <c r="D154" t="s">
        <v>61373</v>
      </c>
    </row>
    <row r="155" spans="1:4" x14ac:dyDescent="0.3">
      <c r="A155" t="s">
        <v>40102</v>
      </c>
      <c r="B155" t="s">
        <v>39893</v>
      </c>
      <c r="C155" t="s">
        <v>885</v>
      </c>
      <c r="D155" t="s">
        <v>61371</v>
      </c>
    </row>
    <row r="156" spans="1:4" x14ac:dyDescent="0.3">
      <c r="A156" t="s">
        <v>40103</v>
      </c>
      <c r="B156" t="s">
        <v>40104</v>
      </c>
      <c r="C156" t="s">
        <v>885</v>
      </c>
      <c r="D156" t="s">
        <v>61373</v>
      </c>
    </row>
    <row r="157" spans="1:4" x14ac:dyDescent="0.3">
      <c r="A157" t="s">
        <v>40105</v>
      </c>
      <c r="B157" t="s">
        <v>39866</v>
      </c>
      <c r="C157" t="s">
        <v>885</v>
      </c>
      <c r="D157" t="s">
        <v>61373</v>
      </c>
    </row>
    <row r="158" spans="1:4" x14ac:dyDescent="0.3">
      <c r="A158" t="s">
        <v>40106</v>
      </c>
      <c r="B158" t="s">
        <v>39999</v>
      </c>
      <c r="C158" t="s">
        <v>885</v>
      </c>
      <c r="D158" t="s">
        <v>61373</v>
      </c>
    </row>
    <row r="159" spans="1:4" x14ac:dyDescent="0.3">
      <c r="A159" t="s">
        <v>40107</v>
      </c>
      <c r="B159" t="s">
        <v>40108</v>
      </c>
      <c r="C159" t="s">
        <v>885</v>
      </c>
      <c r="D159" t="s">
        <v>61373</v>
      </c>
    </row>
    <row r="160" spans="1:4" x14ac:dyDescent="0.3">
      <c r="A160" t="s">
        <v>40109</v>
      </c>
      <c r="B160" t="s">
        <v>40110</v>
      </c>
      <c r="C160" t="s">
        <v>886</v>
      </c>
      <c r="D160" t="s">
        <v>61371</v>
      </c>
    </row>
    <row r="161" spans="1:4" x14ac:dyDescent="0.3">
      <c r="A161" t="s">
        <v>40111</v>
      </c>
      <c r="B161" t="s">
        <v>39895</v>
      </c>
      <c r="C161" t="s">
        <v>886</v>
      </c>
      <c r="D161" t="s">
        <v>61372</v>
      </c>
    </row>
    <row r="162" spans="1:4" x14ac:dyDescent="0.3">
      <c r="A162" t="s">
        <v>40112</v>
      </c>
      <c r="B162" t="s">
        <v>40113</v>
      </c>
      <c r="C162" t="s">
        <v>886</v>
      </c>
      <c r="D162" t="s">
        <v>61373</v>
      </c>
    </row>
    <row r="163" spans="1:4" x14ac:dyDescent="0.3">
      <c r="A163" t="s">
        <v>40114</v>
      </c>
      <c r="B163" t="s">
        <v>40021</v>
      </c>
      <c r="C163" t="s">
        <v>887</v>
      </c>
      <c r="D163" t="s">
        <v>61371</v>
      </c>
    </row>
    <row r="164" spans="1:4" x14ac:dyDescent="0.3">
      <c r="A164" t="s">
        <v>40088</v>
      </c>
      <c r="B164" t="s">
        <v>39984</v>
      </c>
      <c r="C164" t="s">
        <v>887</v>
      </c>
      <c r="D164" t="s">
        <v>61372</v>
      </c>
    </row>
    <row r="165" spans="1:4" x14ac:dyDescent="0.3">
      <c r="A165" t="s">
        <v>6430</v>
      </c>
      <c r="B165" t="s">
        <v>39937</v>
      </c>
      <c r="C165" t="s">
        <v>887</v>
      </c>
      <c r="D165" t="s">
        <v>61373</v>
      </c>
    </row>
    <row r="166" spans="1:4" x14ac:dyDescent="0.3">
      <c r="A166" t="s">
        <v>40115</v>
      </c>
      <c r="B166" t="s">
        <v>40116</v>
      </c>
      <c r="C166" t="s">
        <v>888</v>
      </c>
      <c r="D166" t="s">
        <v>61371</v>
      </c>
    </row>
    <row r="167" spans="1:4" x14ac:dyDescent="0.3">
      <c r="A167" t="s">
        <v>40117</v>
      </c>
      <c r="B167" t="s">
        <v>40118</v>
      </c>
      <c r="C167" t="s">
        <v>888</v>
      </c>
      <c r="D167" t="s">
        <v>61372</v>
      </c>
    </row>
    <row r="168" spans="1:4" x14ac:dyDescent="0.3">
      <c r="A168" t="s">
        <v>786</v>
      </c>
      <c r="B168" t="s">
        <v>40119</v>
      </c>
      <c r="C168" t="s">
        <v>888</v>
      </c>
      <c r="D168" t="s">
        <v>61373</v>
      </c>
    </row>
    <row r="169" spans="1:4" x14ac:dyDescent="0.3">
      <c r="A169" t="s">
        <v>40120</v>
      </c>
      <c r="B169" t="s">
        <v>40099</v>
      </c>
      <c r="C169" t="s">
        <v>889</v>
      </c>
      <c r="D169" t="s">
        <v>61371</v>
      </c>
    </row>
    <row r="170" spans="1:4" x14ac:dyDescent="0.3">
      <c r="A170" t="s">
        <v>40121</v>
      </c>
      <c r="B170" t="s">
        <v>40122</v>
      </c>
      <c r="C170" t="s">
        <v>889</v>
      </c>
      <c r="D170" t="s">
        <v>61373</v>
      </c>
    </row>
    <row r="171" spans="1:4" x14ac:dyDescent="0.3">
      <c r="A171" t="s">
        <v>40123</v>
      </c>
      <c r="B171" t="s">
        <v>40124</v>
      </c>
      <c r="C171" t="s">
        <v>889</v>
      </c>
      <c r="D171" t="s">
        <v>61373</v>
      </c>
    </row>
    <row r="172" spans="1:4" x14ac:dyDescent="0.3">
      <c r="A172" t="s">
        <v>40125</v>
      </c>
      <c r="B172" t="s">
        <v>39873</v>
      </c>
      <c r="C172" t="s">
        <v>890</v>
      </c>
      <c r="D172" t="s">
        <v>61371</v>
      </c>
    </row>
    <row r="173" spans="1:4" x14ac:dyDescent="0.3">
      <c r="A173" t="s">
        <v>40126</v>
      </c>
      <c r="B173" t="s">
        <v>40127</v>
      </c>
      <c r="C173" t="s">
        <v>890</v>
      </c>
      <c r="D173" t="s">
        <v>61373</v>
      </c>
    </row>
    <row r="174" spans="1:4" x14ac:dyDescent="0.3">
      <c r="A174" t="s">
        <v>40128</v>
      </c>
      <c r="B174" t="s">
        <v>40129</v>
      </c>
      <c r="C174" t="s">
        <v>890</v>
      </c>
      <c r="D174" t="s">
        <v>61373</v>
      </c>
    </row>
    <row r="175" spans="1:4" x14ac:dyDescent="0.3">
      <c r="A175" t="s">
        <v>40130</v>
      </c>
      <c r="B175" t="s">
        <v>40131</v>
      </c>
      <c r="C175" t="s">
        <v>891</v>
      </c>
      <c r="D175" t="s">
        <v>61371</v>
      </c>
    </row>
    <row r="176" spans="1:4" x14ac:dyDescent="0.3">
      <c r="A176" t="s">
        <v>4351</v>
      </c>
      <c r="B176" t="s">
        <v>39999</v>
      </c>
      <c r="C176" t="s">
        <v>891</v>
      </c>
      <c r="D176" t="s">
        <v>61372</v>
      </c>
    </row>
    <row r="177" spans="1:4" x14ac:dyDescent="0.3">
      <c r="A177" t="s">
        <v>40132</v>
      </c>
      <c r="B177" t="s">
        <v>40133</v>
      </c>
      <c r="C177" t="s">
        <v>891</v>
      </c>
      <c r="D177" t="s">
        <v>61373</v>
      </c>
    </row>
    <row r="178" spans="1:4" x14ac:dyDescent="0.3">
      <c r="A178" t="s">
        <v>40134</v>
      </c>
      <c r="B178" t="s">
        <v>40021</v>
      </c>
      <c r="C178" t="s">
        <v>891</v>
      </c>
      <c r="D178" t="s">
        <v>61373</v>
      </c>
    </row>
    <row r="179" spans="1:4" x14ac:dyDescent="0.3">
      <c r="A179" t="s">
        <v>40135</v>
      </c>
      <c r="B179" t="s">
        <v>39999</v>
      </c>
      <c r="C179" t="s">
        <v>891</v>
      </c>
      <c r="D179" t="s">
        <v>61373</v>
      </c>
    </row>
    <row r="180" spans="1:4" x14ac:dyDescent="0.3">
      <c r="A180" t="s">
        <v>40136</v>
      </c>
      <c r="B180" t="s">
        <v>39877</v>
      </c>
      <c r="C180" t="s">
        <v>892</v>
      </c>
      <c r="D180" t="s">
        <v>61371</v>
      </c>
    </row>
    <row r="181" spans="1:4" x14ac:dyDescent="0.3">
      <c r="A181" t="s">
        <v>40137</v>
      </c>
      <c r="B181" t="s">
        <v>40138</v>
      </c>
      <c r="C181" t="s">
        <v>892</v>
      </c>
      <c r="D181" t="s">
        <v>61373</v>
      </c>
    </row>
    <row r="182" spans="1:4" x14ac:dyDescent="0.3">
      <c r="A182" t="s">
        <v>40139</v>
      </c>
      <c r="B182" t="s">
        <v>39873</v>
      </c>
      <c r="C182" t="s">
        <v>892</v>
      </c>
      <c r="D182" t="s">
        <v>61373</v>
      </c>
    </row>
    <row r="183" spans="1:4" x14ac:dyDescent="0.3">
      <c r="A183" t="s">
        <v>40140</v>
      </c>
      <c r="B183" t="s">
        <v>40141</v>
      </c>
      <c r="C183" t="s">
        <v>893</v>
      </c>
      <c r="D183" t="s">
        <v>61371</v>
      </c>
    </row>
    <row r="184" spans="1:4" x14ac:dyDescent="0.3">
      <c r="A184" t="s">
        <v>40142</v>
      </c>
      <c r="B184" t="s">
        <v>40143</v>
      </c>
      <c r="C184" t="s">
        <v>893</v>
      </c>
      <c r="D184" t="s">
        <v>61372</v>
      </c>
    </row>
    <row r="185" spans="1:4" x14ac:dyDescent="0.3">
      <c r="A185" t="s">
        <v>40144</v>
      </c>
      <c r="B185" t="s">
        <v>40145</v>
      </c>
      <c r="C185" t="s">
        <v>893</v>
      </c>
      <c r="D185" t="s">
        <v>61373</v>
      </c>
    </row>
    <row r="186" spans="1:4" x14ac:dyDescent="0.3">
      <c r="A186" t="s">
        <v>40146</v>
      </c>
      <c r="B186" t="s">
        <v>39953</v>
      </c>
      <c r="C186" t="s">
        <v>894</v>
      </c>
      <c r="D186" t="s">
        <v>61371</v>
      </c>
    </row>
    <row r="187" spans="1:4" x14ac:dyDescent="0.3">
      <c r="A187" t="s">
        <v>40147</v>
      </c>
      <c r="B187" t="s">
        <v>40148</v>
      </c>
      <c r="C187" t="s">
        <v>894</v>
      </c>
      <c r="D187" t="s">
        <v>61372</v>
      </c>
    </row>
    <row r="188" spans="1:4" x14ac:dyDescent="0.3">
      <c r="A188" t="s">
        <v>40147</v>
      </c>
      <c r="B188" t="s">
        <v>39969</v>
      </c>
      <c r="C188" t="s">
        <v>894</v>
      </c>
      <c r="D188" t="s">
        <v>61373</v>
      </c>
    </row>
    <row r="189" spans="1:4" x14ac:dyDescent="0.3">
      <c r="A189" t="s">
        <v>2918</v>
      </c>
      <c r="B189" t="s">
        <v>40149</v>
      </c>
      <c r="C189" t="s">
        <v>895</v>
      </c>
      <c r="D189" t="s">
        <v>61371</v>
      </c>
    </row>
    <row r="190" spans="1:4" x14ac:dyDescent="0.3">
      <c r="A190" t="s">
        <v>40150</v>
      </c>
      <c r="B190" t="s">
        <v>40076</v>
      </c>
      <c r="C190" t="s">
        <v>895</v>
      </c>
      <c r="D190" t="s">
        <v>61372</v>
      </c>
    </row>
    <row r="191" spans="1:4" x14ac:dyDescent="0.3">
      <c r="A191" t="s">
        <v>40151</v>
      </c>
      <c r="B191" t="s">
        <v>39893</v>
      </c>
      <c r="C191" t="s">
        <v>895</v>
      </c>
      <c r="D191" t="s">
        <v>61373</v>
      </c>
    </row>
    <row r="192" spans="1:4" x14ac:dyDescent="0.3">
      <c r="A192" t="s">
        <v>39956</v>
      </c>
      <c r="B192" t="s">
        <v>40152</v>
      </c>
      <c r="C192" t="s">
        <v>896</v>
      </c>
      <c r="D192" t="s">
        <v>61371</v>
      </c>
    </row>
    <row r="193" spans="1:4" x14ac:dyDescent="0.3">
      <c r="A193" t="s">
        <v>40153</v>
      </c>
      <c r="B193" t="s">
        <v>40154</v>
      </c>
      <c r="C193" t="s">
        <v>896</v>
      </c>
      <c r="D193" t="s">
        <v>61372</v>
      </c>
    </row>
    <row r="194" spans="1:4" x14ac:dyDescent="0.3">
      <c r="A194" t="s">
        <v>40155</v>
      </c>
      <c r="B194" t="s">
        <v>40156</v>
      </c>
      <c r="C194" t="s">
        <v>896</v>
      </c>
      <c r="D194" t="s">
        <v>61373</v>
      </c>
    </row>
    <row r="195" spans="1:4" x14ac:dyDescent="0.3">
      <c r="A195" t="s">
        <v>40157</v>
      </c>
      <c r="B195" t="s">
        <v>39927</v>
      </c>
      <c r="C195" t="s">
        <v>897</v>
      </c>
      <c r="D195" t="s">
        <v>61371</v>
      </c>
    </row>
    <row r="196" spans="1:4" x14ac:dyDescent="0.3">
      <c r="A196" t="s">
        <v>40158</v>
      </c>
      <c r="B196" t="s">
        <v>40053</v>
      </c>
      <c r="C196" t="s">
        <v>897</v>
      </c>
      <c r="D196" t="s">
        <v>61372</v>
      </c>
    </row>
    <row r="197" spans="1:4" x14ac:dyDescent="0.3">
      <c r="A197" t="s">
        <v>40159</v>
      </c>
      <c r="B197" t="s">
        <v>39941</v>
      </c>
      <c r="C197" t="s">
        <v>897</v>
      </c>
      <c r="D197" t="s">
        <v>61373</v>
      </c>
    </row>
    <row r="198" spans="1:4" x14ac:dyDescent="0.3">
      <c r="A198" t="s">
        <v>40160</v>
      </c>
      <c r="B198" t="s">
        <v>40161</v>
      </c>
      <c r="C198" t="s">
        <v>898</v>
      </c>
      <c r="D198" t="s">
        <v>61371</v>
      </c>
    </row>
    <row r="199" spans="1:4" x14ac:dyDescent="0.3">
      <c r="A199" t="s">
        <v>40162</v>
      </c>
      <c r="B199" t="s">
        <v>40044</v>
      </c>
      <c r="C199" t="s">
        <v>898</v>
      </c>
      <c r="D199" t="s">
        <v>61372</v>
      </c>
    </row>
    <row r="200" spans="1:4" x14ac:dyDescent="0.3">
      <c r="A200" t="s">
        <v>40163</v>
      </c>
      <c r="B200" t="s">
        <v>40164</v>
      </c>
      <c r="C200" t="s">
        <v>898</v>
      </c>
      <c r="D200" t="s">
        <v>61373</v>
      </c>
    </row>
    <row r="201" spans="1:4" x14ac:dyDescent="0.3">
      <c r="A201" t="s">
        <v>40165</v>
      </c>
      <c r="B201" t="s">
        <v>40046</v>
      </c>
      <c r="C201" t="s">
        <v>899</v>
      </c>
      <c r="D201" t="s">
        <v>61371</v>
      </c>
    </row>
    <row r="202" spans="1:4" x14ac:dyDescent="0.3">
      <c r="A202" t="s">
        <v>40166</v>
      </c>
      <c r="B202" t="s">
        <v>40167</v>
      </c>
      <c r="C202" t="s">
        <v>899</v>
      </c>
      <c r="D202" t="s">
        <v>61372</v>
      </c>
    </row>
    <row r="203" spans="1:4" x14ac:dyDescent="0.3">
      <c r="A203" t="s">
        <v>40168</v>
      </c>
      <c r="B203" t="s">
        <v>39959</v>
      </c>
      <c r="C203" t="s">
        <v>899</v>
      </c>
      <c r="D203" t="s">
        <v>61373</v>
      </c>
    </row>
    <row r="204" spans="1:4" x14ac:dyDescent="0.3">
      <c r="A204" t="s">
        <v>40169</v>
      </c>
      <c r="B204" t="s">
        <v>40170</v>
      </c>
      <c r="C204" t="s">
        <v>900</v>
      </c>
      <c r="D204" t="s">
        <v>61371</v>
      </c>
    </row>
    <row r="205" spans="1:4" x14ac:dyDescent="0.3">
      <c r="A205" t="s">
        <v>39956</v>
      </c>
      <c r="B205" t="s">
        <v>40167</v>
      </c>
      <c r="C205" t="s">
        <v>900</v>
      </c>
      <c r="D205" t="s">
        <v>61372</v>
      </c>
    </row>
    <row r="206" spans="1:4" x14ac:dyDescent="0.3">
      <c r="A206" t="s">
        <v>40171</v>
      </c>
      <c r="B206" t="s">
        <v>39941</v>
      </c>
      <c r="C206" t="s">
        <v>900</v>
      </c>
      <c r="D206" t="s">
        <v>61373</v>
      </c>
    </row>
    <row r="207" spans="1:4" x14ac:dyDescent="0.3">
      <c r="A207" t="s">
        <v>40172</v>
      </c>
      <c r="B207" t="s">
        <v>39895</v>
      </c>
      <c r="C207" t="s">
        <v>901</v>
      </c>
      <c r="D207" t="s">
        <v>61371</v>
      </c>
    </row>
    <row r="208" spans="1:4" x14ac:dyDescent="0.3">
      <c r="A208" t="s">
        <v>40173</v>
      </c>
      <c r="B208" t="s">
        <v>40174</v>
      </c>
      <c r="C208" t="s">
        <v>901</v>
      </c>
      <c r="D208" t="s">
        <v>61372</v>
      </c>
    </row>
    <row r="209" spans="1:4" x14ac:dyDescent="0.3">
      <c r="A209" t="s">
        <v>40175</v>
      </c>
      <c r="B209" t="s">
        <v>39974</v>
      </c>
      <c r="C209" t="s">
        <v>902</v>
      </c>
      <c r="D209" t="s">
        <v>61371</v>
      </c>
    </row>
    <row r="210" spans="1:4" x14ac:dyDescent="0.3">
      <c r="A210" t="s">
        <v>40176</v>
      </c>
      <c r="B210" t="s">
        <v>40177</v>
      </c>
      <c r="C210" t="s">
        <v>902</v>
      </c>
      <c r="D210" t="s">
        <v>61372</v>
      </c>
    </row>
    <row r="211" spans="1:4" x14ac:dyDescent="0.3">
      <c r="A211" t="s">
        <v>40178</v>
      </c>
      <c r="B211" t="s">
        <v>39957</v>
      </c>
      <c r="C211" t="s">
        <v>902</v>
      </c>
      <c r="D211" t="s">
        <v>61373</v>
      </c>
    </row>
    <row r="212" spans="1:4" x14ac:dyDescent="0.3">
      <c r="A212" t="s">
        <v>40179</v>
      </c>
      <c r="B212" t="s">
        <v>40180</v>
      </c>
      <c r="C212" t="s">
        <v>903</v>
      </c>
      <c r="D212" t="s">
        <v>61371</v>
      </c>
    </row>
    <row r="213" spans="1:4" x14ac:dyDescent="0.3">
      <c r="A213" t="s">
        <v>40181</v>
      </c>
      <c r="B213" t="s">
        <v>40182</v>
      </c>
      <c r="C213" t="s">
        <v>903</v>
      </c>
      <c r="D213" t="s">
        <v>61372</v>
      </c>
    </row>
    <row r="214" spans="1:4" x14ac:dyDescent="0.3">
      <c r="A214" t="s">
        <v>40183</v>
      </c>
      <c r="B214" t="s">
        <v>39904</v>
      </c>
      <c r="C214" t="s">
        <v>903</v>
      </c>
      <c r="D214" t="s">
        <v>61373</v>
      </c>
    </row>
    <row r="215" spans="1:4" x14ac:dyDescent="0.3">
      <c r="A215" t="s">
        <v>40184</v>
      </c>
      <c r="B215" t="s">
        <v>39959</v>
      </c>
      <c r="C215" t="s">
        <v>904</v>
      </c>
      <c r="D215" t="s">
        <v>61371</v>
      </c>
    </row>
    <row r="216" spans="1:4" x14ac:dyDescent="0.3">
      <c r="A216" t="s">
        <v>2071</v>
      </c>
      <c r="B216" t="s">
        <v>40180</v>
      </c>
      <c r="C216" t="s">
        <v>904</v>
      </c>
      <c r="D216" t="s">
        <v>61372</v>
      </c>
    </row>
    <row r="217" spans="1:4" x14ac:dyDescent="0.3">
      <c r="A217" t="s">
        <v>40185</v>
      </c>
      <c r="B217" t="s">
        <v>39921</v>
      </c>
      <c r="C217" t="s">
        <v>904</v>
      </c>
      <c r="D217" t="s">
        <v>61373</v>
      </c>
    </row>
    <row r="218" spans="1:4" x14ac:dyDescent="0.3">
      <c r="A218" t="s">
        <v>40186</v>
      </c>
      <c r="B218" t="s">
        <v>39929</v>
      </c>
      <c r="C218" t="s">
        <v>905</v>
      </c>
      <c r="D218" t="s">
        <v>61371</v>
      </c>
    </row>
    <row r="219" spans="1:4" x14ac:dyDescent="0.3">
      <c r="A219" t="s">
        <v>40187</v>
      </c>
      <c r="B219" t="s">
        <v>39953</v>
      </c>
      <c r="C219" t="s">
        <v>905</v>
      </c>
      <c r="D219" t="s">
        <v>61372</v>
      </c>
    </row>
    <row r="220" spans="1:4" x14ac:dyDescent="0.3">
      <c r="A220" t="s">
        <v>40146</v>
      </c>
      <c r="B220" t="s">
        <v>39906</v>
      </c>
      <c r="C220" t="s">
        <v>905</v>
      </c>
      <c r="D220" t="s">
        <v>61373</v>
      </c>
    </row>
    <row r="221" spans="1:4" x14ac:dyDescent="0.3">
      <c r="A221" t="s">
        <v>40188</v>
      </c>
      <c r="B221" t="s">
        <v>40189</v>
      </c>
      <c r="C221" t="s">
        <v>906</v>
      </c>
      <c r="D221" t="s">
        <v>61371</v>
      </c>
    </row>
    <row r="222" spans="1:4" x14ac:dyDescent="0.3">
      <c r="A222" t="s">
        <v>40190</v>
      </c>
      <c r="B222" t="s">
        <v>40101</v>
      </c>
      <c r="C222" t="s">
        <v>906</v>
      </c>
      <c r="D222" t="s">
        <v>61373</v>
      </c>
    </row>
    <row r="223" spans="1:4" x14ac:dyDescent="0.3">
      <c r="A223" t="s">
        <v>40191</v>
      </c>
      <c r="B223" t="s">
        <v>40053</v>
      </c>
      <c r="C223" t="s">
        <v>906</v>
      </c>
      <c r="D223" t="s">
        <v>61373</v>
      </c>
    </row>
    <row r="224" spans="1:4" x14ac:dyDescent="0.3">
      <c r="A224" t="s">
        <v>2884</v>
      </c>
      <c r="B224" t="s">
        <v>40192</v>
      </c>
      <c r="C224" t="s">
        <v>907</v>
      </c>
      <c r="D224" t="s">
        <v>61371</v>
      </c>
    </row>
    <row r="225" spans="1:4" x14ac:dyDescent="0.3">
      <c r="A225" t="s">
        <v>40193</v>
      </c>
      <c r="B225" t="s">
        <v>39939</v>
      </c>
      <c r="C225" t="s">
        <v>907</v>
      </c>
      <c r="D225" t="s">
        <v>61372</v>
      </c>
    </row>
    <row r="226" spans="1:4" x14ac:dyDescent="0.3">
      <c r="A226" t="s">
        <v>1689</v>
      </c>
      <c r="B226" t="s">
        <v>40194</v>
      </c>
      <c r="C226" t="s">
        <v>907</v>
      </c>
      <c r="D226" t="s">
        <v>61373</v>
      </c>
    </row>
    <row r="227" spans="1:4" x14ac:dyDescent="0.3">
      <c r="A227" t="s">
        <v>40195</v>
      </c>
      <c r="B227" t="s">
        <v>40196</v>
      </c>
      <c r="C227" t="s">
        <v>908</v>
      </c>
      <c r="D227" t="s">
        <v>61371</v>
      </c>
    </row>
    <row r="228" spans="1:4" x14ac:dyDescent="0.3">
      <c r="A228" t="s">
        <v>40197</v>
      </c>
      <c r="B228" t="s">
        <v>39927</v>
      </c>
      <c r="C228" t="s">
        <v>908</v>
      </c>
      <c r="D228" t="s">
        <v>61372</v>
      </c>
    </row>
    <row r="229" spans="1:4" x14ac:dyDescent="0.3">
      <c r="A229" t="s">
        <v>40198</v>
      </c>
      <c r="B229" t="s">
        <v>39895</v>
      </c>
      <c r="C229" t="s">
        <v>908</v>
      </c>
      <c r="D229" t="s">
        <v>61373</v>
      </c>
    </row>
    <row r="230" spans="1:4" x14ac:dyDescent="0.3">
      <c r="A230" t="s">
        <v>40199</v>
      </c>
      <c r="B230" t="s">
        <v>39925</v>
      </c>
      <c r="C230" t="s">
        <v>909</v>
      </c>
      <c r="D230" t="s">
        <v>61371</v>
      </c>
    </row>
    <row r="231" spans="1:4" x14ac:dyDescent="0.3">
      <c r="A231" t="s">
        <v>40200</v>
      </c>
      <c r="B231" t="s">
        <v>40201</v>
      </c>
      <c r="C231" t="s">
        <v>909</v>
      </c>
      <c r="D231" t="s">
        <v>61373</v>
      </c>
    </row>
    <row r="232" spans="1:4" x14ac:dyDescent="0.3">
      <c r="A232" t="s">
        <v>4210</v>
      </c>
      <c r="B232" t="s">
        <v>40143</v>
      </c>
      <c r="C232" t="s">
        <v>909</v>
      </c>
      <c r="D232" t="s">
        <v>61373</v>
      </c>
    </row>
    <row r="233" spans="1:4" x14ac:dyDescent="0.3">
      <c r="A233" t="s">
        <v>40202</v>
      </c>
      <c r="B233" t="s">
        <v>40053</v>
      </c>
      <c r="C233" t="s">
        <v>910</v>
      </c>
      <c r="D233" t="s">
        <v>61371</v>
      </c>
    </row>
    <row r="234" spans="1:4" x14ac:dyDescent="0.3">
      <c r="A234" t="s">
        <v>3903</v>
      </c>
      <c r="B234" t="s">
        <v>40203</v>
      </c>
      <c r="C234" t="s">
        <v>910</v>
      </c>
      <c r="D234" t="s">
        <v>61373</v>
      </c>
    </row>
    <row r="235" spans="1:4" x14ac:dyDescent="0.3">
      <c r="A235" t="s">
        <v>40204</v>
      </c>
      <c r="B235" t="s">
        <v>40205</v>
      </c>
      <c r="C235" t="s">
        <v>910</v>
      </c>
      <c r="D235" t="s">
        <v>61373</v>
      </c>
    </row>
    <row r="236" spans="1:4" x14ac:dyDescent="0.3">
      <c r="A236" t="s">
        <v>40206</v>
      </c>
      <c r="B236" t="s">
        <v>39999</v>
      </c>
      <c r="C236" t="s">
        <v>911</v>
      </c>
      <c r="D236" t="s">
        <v>61371</v>
      </c>
    </row>
    <row r="237" spans="1:4" x14ac:dyDescent="0.3">
      <c r="A237" t="s">
        <v>40207</v>
      </c>
      <c r="B237" t="s">
        <v>40208</v>
      </c>
      <c r="C237" t="s">
        <v>911</v>
      </c>
      <c r="D237" t="s">
        <v>61372</v>
      </c>
    </row>
    <row r="238" spans="1:4" x14ac:dyDescent="0.3">
      <c r="A238" t="s">
        <v>39878</v>
      </c>
      <c r="B238" t="s">
        <v>39869</v>
      </c>
      <c r="C238" t="s">
        <v>911</v>
      </c>
      <c r="D238" t="s">
        <v>61373</v>
      </c>
    </row>
    <row r="239" spans="1:4" x14ac:dyDescent="0.3">
      <c r="A239" t="s">
        <v>40209</v>
      </c>
      <c r="B239" t="s">
        <v>40210</v>
      </c>
      <c r="C239" t="s">
        <v>912</v>
      </c>
      <c r="D239" t="s">
        <v>61371</v>
      </c>
    </row>
    <row r="240" spans="1:4" x14ac:dyDescent="0.3">
      <c r="A240" t="s">
        <v>40211</v>
      </c>
      <c r="B240" t="s">
        <v>40212</v>
      </c>
      <c r="C240" t="s">
        <v>912</v>
      </c>
      <c r="D240" t="s">
        <v>61373</v>
      </c>
    </row>
    <row r="241" spans="1:4" x14ac:dyDescent="0.3">
      <c r="A241" t="s">
        <v>1829</v>
      </c>
      <c r="B241" t="s">
        <v>40196</v>
      </c>
      <c r="C241" t="s">
        <v>912</v>
      </c>
      <c r="D241" t="s">
        <v>61373</v>
      </c>
    </row>
    <row r="242" spans="1:4" x14ac:dyDescent="0.3">
      <c r="A242" t="s">
        <v>40213</v>
      </c>
      <c r="B242" t="s">
        <v>40214</v>
      </c>
      <c r="C242" t="s">
        <v>913</v>
      </c>
      <c r="D242" t="s">
        <v>61371</v>
      </c>
    </row>
    <row r="243" spans="1:4" x14ac:dyDescent="0.3">
      <c r="A243" t="s">
        <v>40215</v>
      </c>
      <c r="B243" t="s">
        <v>39904</v>
      </c>
      <c r="C243" t="s">
        <v>914</v>
      </c>
      <c r="D243" t="s">
        <v>61371</v>
      </c>
    </row>
    <row r="244" spans="1:4" x14ac:dyDescent="0.3">
      <c r="A244" t="s">
        <v>40216</v>
      </c>
      <c r="B244" t="s">
        <v>39984</v>
      </c>
      <c r="C244" t="s">
        <v>914</v>
      </c>
      <c r="D244" t="s">
        <v>61372</v>
      </c>
    </row>
    <row r="245" spans="1:4" x14ac:dyDescent="0.3">
      <c r="A245" t="s">
        <v>40217</v>
      </c>
      <c r="B245" t="s">
        <v>39957</v>
      </c>
      <c r="C245" t="s">
        <v>914</v>
      </c>
      <c r="D245" t="s">
        <v>61373</v>
      </c>
    </row>
    <row r="246" spans="1:4" x14ac:dyDescent="0.3">
      <c r="A246" t="s">
        <v>40218</v>
      </c>
      <c r="B246" t="s">
        <v>40219</v>
      </c>
      <c r="C246" t="s">
        <v>915</v>
      </c>
      <c r="D246" t="s">
        <v>61371</v>
      </c>
    </row>
    <row r="247" spans="1:4" x14ac:dyDescent="0.3">
      <c r="A247" t="s">
        <v>40220</v>
      </c>
      <c r="B247" t="s">
        <v>39923</v>
      </c>
      <c r="C247" t="s">
        <v>915</v>
      </c>
      <c r="D247" t="s">
        <v>61372</v>
      </c>
    </row>
    <row r="248" spans="1:4" x14ac:dyDescent="0.3">
      <c r="A248" t="s">
        <v>39993</v>
      </c>
      <c r="B248" t="s">
        <v>39929</v>
      </c>
      <c r="C248" t="s">
        <v>915</v>
      </c>
      <c r="D248" t="s">
        <v>61373</v>
      </c>
    </row>
    <row r="249" spans="1:4" x14ac:dyDescent="0.3">
      <c r="A249" t="s">
        <v>40221</v>
      </c>
      <c r="B249" t="s">
        <v>39974</v>
      </c>
      <c r="C249" t="s">
        <v>916</v>
      </c>
      <c r="D249" t="s">
        <v>61371</v>
      </c>
    </row>
    <row r="250" spans="1:4" x14ac:dyDescent="0.3">
      <c r="A250" t="s">
        <v>40222</v>
      </c>
      <c r="B250" t="s">
        <v>39953</v>
      </c>
      <c r="C250" t="s">
        <v>916</v>
      </c>
      <c r="D250" t="s">
        <v>61372</v>
      </c>
    </row>
    <row r="251" spans="1:4" x14ac:dyDescent="0.3">
      <c r="A251" t="s">
        <v>40223</v>
      </c>
      <c r="B251" t="s">
        <v>40224</v>
      </c>
      <c r="C251" t="s">
        <v>916</v>
      </c>
      <c r="D251" t="s">
        <v>61373</v>
      </c>
    </row>
    <row r="252" spans="1:4" x14ac:dyDescent="0.3">
      <c r="A252" t="s">
        <v>4210</v>
      </c>
      <c r="B252" t="s">
        <v>40180</v>
      </c>
      <c r="C252" t="s">
        <v>917</v>
      </c>
      <c r="D252" t="s">
        <v>61371</v>
      </c>
    </row>
    <row r="253" spans="1:4" x14ac:dyDescent="0.3">
      <c r="A253" t="s">
        <v>40225</v>
      </c>
      <c r="B253" t="s">
        <v>40226</v>
      </c>
      <c r="C253" t="s">
        <v>917</v>
      </c>
      <c r="D253" t="s">
        <v>61372</v>
      </c>
    </row>
    <row r="254" spans="1:4" x14ac:dyDescent="0.3">
      <c r="A254" t="s">
        <v>40227</v>
      </c>
      <c r="B254" t="s">
        <v>40021</v>
      </c>
      <c r="C254" t="s">
        <v>917</v>
      </c>
      <c r="D254" t="s">
        <v>61373</v>
      </c>
    </row>
    <row r="255" spans="1:4" x14ac:dyDescent="0.3">
      <c r="A255" t="s">
        <v>40228</v>
      </c>
      <c r="B255" t="s">
        <v>40229</v>
      </c>
      <c r="C255" t="s">
        <v>917</v>
      </c>
      <c r="D255" t="s">
        <v>61373</v>
      </c>
    </row>
    <row r="256" spans="1:4" x14ac:dyDescent="0.3">
      <c r="A256" t="s">
        <v>40230</v>
      </c>
      <c r="B256" t="s">
        <v>40003</v>
      </c>
      <c r="C256" t="s">
        <v>917</v>
      </c>
      <c r="D256" t="s">
        <v>61373</v>
      </c>
    </row>
    <row r="257" spans="1:4" x14ac:dyDescent="0.3">
      <c r="A257" t="s">
        <v>40231</v>
      </c>
      <c r="B257" t="s">
        <v>39957</v>
      </c>
      <c r="C257" t="s">
        <v>918</v>
      </c>
      <c r="D257" t="s">
        <v>61371</v>
      </c>
    </row>
    <row r="258" spans="1:4" x14ac:dyDescent="0.3">
      <c r="A258" t="s">
        <v>3865</v>
      </c>
      <c r="B258" t="s">
        <v>40232</v>
      </c>
      <c r="C258" t="s">
        <v>918</v>
      </c>
      <c r="D258" t="s">
        <v>61372</v>
      </c>
    </row>
    <row r="259" spans="1:4" x14ac:dyDescent="0.3">
      <c r="A259" t="s">
        <v>40233</v>
      </c>
      <c r="B259" t="s">
        <v>40234</v>
      </c>
      <c r="C259" t="s">
        <v>919</v>
      </c>
      <c r="D259" t="s">
        <v>61371</v>
      </c>
    </row>
    <row r="260" spans="1:4" x14ac:dyDescent="0.3">
      <c r="A260" t="s">
        <v>40235</v>
      </c>
      <c r="B260" t="s">
        <v>40008</v>
      </c>
      <c r="C260" t="s">
        <v>919</v>
      </c>
      <c r="D260" t="s">
        <v>61373</v>
      </c>
    </row>
    <row r="261" spans="1:4" x14ac:dyDescent="0.3">
      <c r="A261" t="s">
        <v>40236</v>
      </c>
      <c r="B261" t="s">
        <v>40224</v>
      </c>
      <c r="C261" t="s">
        <v>919</v>
      </c>
      <c r="D261" t="s">
        <v>61373</v>
      </c>
    </row>
    <row r="262" spans="1:4" x14ac:dyDescent="0.3">
      <c r="A262" t="s">
        <v>40125</v>
      </c>
      <c r="B262" t="s">
        <v>39929</v>
      </c>
      <c r="C262" t="s">
        <v>920</v>
      </c>
      <c r="D262" t="s">
        <v>61371</v>
      </c>
    </row>
    <row r="263" spans="1:4" x14ac:dyDescent="0.3">
      <c r="A263" t="s">
        <v>40107</v>
      </c>
      <c r="B263" t="s">
        <v>39923</v>
      </c>
      <c r="C263" t="s">
        <v>920</v>
      </c>
      <c r="D263" t="s">
        <v>61372</v>
      </c>
    </row>
    <row r="264" spans="1:4" x14ac:dyDescent="0.3">
      <c r="A264" t="s">
        <v>40237</v>
      </c>
      <c r="B264" t="s">
        <v>40238</v>
      </c>
      <c r="C264" t="s">
        <v>920</v>
      </c>
      <c r="D264" t="s">
        <v>61373</v>
      </c>
    </row>
    <row r="265" spans="1:4" x14ac:dyDescent="0.3">
      <c r="A265" t="s">
        <v>40239</v>
      </c>
      <c r="B265" t="s">
        <v>40240</v>
      </c>
      <c r="C265" t="s">
        <v>921</v>
      </c>
      <c r="D265" t="s">
        <v>61371</v>
      </c>
    </row>
    <row r="266" spans="1:4" x14ac:dyDescent="0.3">
      <c r="A266" t="s">
        <v>40241</v>
      </c>
      <c r="B266" t="s">
        <v>40242</v>
      </c>
      <c r="C266" t="s">
        <v>921</v>
      </c>
      <c r="D266" t="s">
        <v>61372</v>
      </c>
    </row>
    <row r="267" spans="1:4" x14ac:dyDescent="0.3">
      <c r="A267" t="s">
        <v>40243</v>
      </c>
      <c r="B267" t="s">
        <v>40244</v>
      </c>
      <c r="C267" t="s">
        <v>921</v>
      </c>
      <c r="D267" t="s">
        <v>61373</v>
      </c>
    </row>
    <row r="268" spans="1:4" x14ac:dyDescent="0.3">
      <c r="A268" t="s">
        <v>40245</v>
      </c>
      <c r="B268" t="s">
        <v>40246</v>
      </c>
      <c r="C268" t="s">
        <v>922</v>
      </c>
      <c r="D268" t="s">
        <v>61371</v>
      </c>
    </row>
    <row r="269" spans="1:4" x14ac:dyDescent="0.3">
      <c r="A269" t="s">
        <v>40247</v>
      </c>
      <c r="B269" t="s">
        <v>40248</v>
      </c>
      <c r="C269" t="s">
        <v>922</v>
      </c>
      <c r="D269" t="s">
        <v>61372</v>
      </c>
    </row>
    <row r="270" spans="1:4" x14ac:dyDescent="0.3">
      <c r="A270" t="s">
        <v>40249</v>
      </c>
      <c r="B270" t="s">
        <v>40250</v>
      </c>
      <c r="C270" t="s">
        <v>922</v>
      </c>
      <c r="D270" t="s">
        <v>61373</v>
      </c>
    </row>
    <row r="271" spans="1:4" x14ac:dyDescent="0.3">
      <c r="A271" t="s">
        <v>40251</v>
      </c>
      <c r="B271" t="s">
        <v>40252</v>
      </c>
      <c r="C271" t="s">
        <v>923</v>
      </c>
      <c r="D271" t="s">
        <v>61371</v>
      </c>
    </row>
    <row r="272" spans="1:4" x14ac:dyDescent="0.3">
      <c r="A272" t="s">
        <v>40253</v>
      </c>
      <c r="B272" t="s">
        <v>40254</v>
      </c>
      <c r="C272" t="s">
        <v>923</v>
      </c>
      <c r="D272" t="s">
        <v>61373</v>
      </c>
    </row>
    <row r="273" spans="1:4" x14ac:dyDescent="0.3">
      <c r="A273" t="s">
        <v>40255</v>
      </c>
      <c r="B273" t="s">
        <v>40256</v>
      </c>
      <c r="C273" t="s">
        <v>923</v>
      </c>
      <c r="D273" t="s">
        <v>61373</v>
      </c>
    </row>
    <row r="274" spans="1:4" x14ac:dyDescent="0.3">
      <c r="A274" t="s">
        <v>40257</v>
      </c>
      <c r="B274" t="s">
        <v>40143</v>
      </c>
      <c r="C274" t="s">
        <v>924</v>
      </c>
      <c r="D274" t="s">
        <v>61371</v>
      </c>
    </row>
    <row r="275" spans="1:4" x14ac:dyDescent="0.3">
      <c r="A275" t="s">
        <v>40258</v>
      </c>
      <c r="B275" t="s">
        <v>40259</v>
      </c>
      <c r="C275" t="s">
        <v>924</v>
      </c>
      <c r="D275" t="s">
        <v>61372</v>
      </c>
    </row>
    <row r="276" spans="1:4" x14ac:dyDescent="0.3">
      <c r="A276" t="s">
        <v>40260</v>
      </c>
      <c r="B276" t="s">
        <v>39895</v>
      </c>
      <c r="C276" t="s">
        <v>924</v>
      </c>
      <c r="D276" t="s">
        <v>61373</v>
      </c>
    </row>
    <row r="277" spans="1:4" x14ac:dyDescent="0.3">
      <c r="A277" t="s">
        <v>40261</v>
      </c>
      <c r="B277" t="s">
        <v>39945</v>
      </c>
      <c r="C277" t="s">
        <v>11393</v>
      </c>
      <c r="D277" t="s">
        <v>61371</v>
      </c>
    </row>
    <row r="278" spans="1:4" x14ac:dyDescent="0.3">
      <c r="A278" t="s">
        <v>40262</v>
      </c>
      <c r="B278" t="s">
        <v>39929</v>
      </c>
      <c r="C278" t="s">
        <v>11393</v>
      </c>
      <c r="D278" t="s">
        <v>61372</v>
      </c>
    </row>
    <row r="279" spans="1:4" x14ac:dyDescent="0.3">
      <c r="A279" t="s">
        <v>40263</v>
      </c>
      <c r="B279" t="s">
        <v>39937</v>
      </c>
      <c r="C279" t="s">
        <v>11393</v>
      </c>
      <c r="D279" t="s">
        <v>61373</v>
      </c>
    </row>
    <row r="280" spans="1:4" x14ac:dyDescent="0.3">
      <c r="A280" t="s">
        <v>40264</v>
      </c>
      <c r="B280" t="s">
        <v>39939</v>
      </c>
      <c r="C280" t="s">
        <v>925</v>
      </c>
      <c r="D280" t="s">
        <v>61371</v>
      </c>
    </row>
    <row r="281" spans="1:4" x14ac:dyDescent="0.3">
      <c r="A281" t="s">
        <v>40265</v>
      </c>
      <c r="B281" t="s">
        <v>39941</v>
      </c>
      <c r="C281" t="s">
        <v>925</v>
      </c>
      <c r="D281" t="s">
        <v>61372</v>
      </c>
    </row>
    <row r="282" spans="1:4" x14ac:dyDescent="0.3">
      <c r="A282" t="s">
        <v>40266</v>
      </c>
      <c r="B282" t="s">
        <v>40076</v>
      </c>
      <c r="C282" t="s">
        <v>925</v>
      </c>
      <c r="D282" t="s">
        <v>61373</v>
      </c>
    </row>
    <row r="283" spans="1:4" x14ac:dyDescent="0.3">
      <c r="A283" t="s">
        <v>40267</v>
      </c>
      <c r="B283" t="s">
        <v>40268</v>
      </c>
      <c r="C283" t="s">
        <v>926</v>
      </c>
      <c r="D283" t="s">
        <v>61371</v>
      </c>
    </row>
    <row r="284" spans="1:4" x14ac:dyDescent="0.3">
      <c r="A284" t="s">
        <v>40269</v>
      </c>
      <c r="B284" t="s">
        <v>40270</v>
      </c>
      <c r="C284" t="s">
        <v>926</v>
      </c>
      <c r="D284" t="s">
        <v>61372</v>
      </c>
    </row>
    <row r="285" spans="1:4" x14ac:dyDescent="0.3">
      <c r="A285" t="s">
        <v>40271</v>
      </c>
      <c r="B285" t="s">
        <v>40272</v>
      </c>
      <c r="C285" t="s">
        <v>926</v>
      </c>
      <c r="D285" t="s">
        <v>61373</v>
      </c>
    </row>
    <row r="286" spans="1:4" x14ac:dyDescent="0.3">
      <c r="A286" t="s">
        <v>40273</v>
      </c>
      <c r="B286" t="s">
        <v>40274</v>
      </c>
      <c r="C286" t="s">
        <v>927</v>
      </c>
      <c r="D286" t="s">
        <v>61371</v>
      </c>
    </row>
    <row r="287" spans="1:4" x14ac:dyDescent="0.3">
      <c r="A287" t="s">
        <v>40275</v>
      </c>
      <c r="B287" t="s">
        <v>40276</v>
      </c>
      <c r="C287" t="s">
        <v>927</v>
      </c>
      <c r="D287" t="s">
        <v>61372</v>
      </c>
    </row>
    <row r="288" spans="1:4" x14ac:dyDescent="0.3">
      <c r="A288" t="s">
        <v>40277</v>
      </c>
      <c r="B288" t="s">
        <v>40069</v>
      </c>
      <c r="C288" t="s">
        <v>927</v>
      </c>
      <c r="D288" t="s">
        <v>61373</v>
      </c>
    </row>
    <row r="289" spans="1:4" x14ac:dyDescent="0.3">
      <c r="A289" t="s">
        <v>40087</v>
      </c>
      <c r="B289" t="s">
        <v>40076</v>
      </c>
      <c r="C289" t="s">
        <v>928</v>
      </c>
      <c r="D289" t="s">
        <v>61371</v>
      </c>
    </row>
    <row r="290" spans="1:4" x14ac:dyDescent="0.3">
      <c r="A290" t="s">
        <v>40278</v>
      </c>
      <c r="B290" t="s">
        <v>40279</v>
      </c>
      <c r="C290" t="s">
        <v>928</v>
      </c>
      <c r="D290" t="s">
        <v>61372</v>
      </c>
    </row>
    <row r="291" spans="1:4" x14ac:dyDescent="0.3">
      <c r="A291" t="s">
        <v>40280</v>
      </c>
      <c r="B291" t="s">
        <v>40281</v>
      </c>
      <c r="C291" t="s">
        <v>928</v>
      </c>
      <c r="D291" t="s">
        <v>61373</v>
      </c>
    </row>
    <row r="292" spans="1:4" x14ac:dyDescent="0.3">
      <c r="A292" t="s">
        <v>977</v>
      </c>
      <c r="B292" t="s">
        <v>39927</v>
      </c>
      <c r="C292" t="s">
        <v>929</v>
      </c>
      <c r="D292" t="s">
        <v>61371</v>
      </c>
    </row>
    <row r="293" spans="1:4" x14ac:dyDescent="0.3">
      <c r="A293" t="s">
        <v>39993</v>
      </c>
      <c r="B293" t="s">
        <v>40148</v>
      </c>
      <c r="C293" t="s">
        <v>929</v>
      </c>
      <c r="D293" t="s">
        <v>61372</v>
      </c>
    </row>
    <row r="294" spans="1:4" x14ac:dyDescent="0.3">
      <c r="A294" t="s">
        <v>40282</v>
      </c>
      <c r="B294" t="s">
        <v>40156</v>
      </c>
      <c r="C294" t="s">
        <v>929</v>
      </c>
      <c r="D294" t="s">
        <v>61373</v>
      </c>
    </row>
    <row r="295" spans="1:4" x14ac:dyDescent="0.3">
      <c r="A295" t="s">
        <v>40050</v>
      </c>
      <c r="B295" t="s">
        <v>40053</v>
      </c>
      <c r="C295" t="s">
        <v>930</v>
      </c>
      <c r="D295" t="s">
        <v>61371</v>
      </c>
    </row>
    <row r="296" spans="1:4" x14ac:dyDescent="0.3">
      <c r="A296" t="s">
        <v>40283</v>
      </c>
      <c r="B296" t="s">
        <v>40284</v>
      </c>
      <c r="C296" t="s">
        <v>930</v>
      </c>
      <c r="D296" t="s">
        <v>61373</v>
      </c>
    </row>
    <row r="297" spans="1:4" x14ac:dyDescent="0.3">
      <c r="A297" t="s">
        <v>721</v>
      </c>
      <c r="B297" t="s">
        <v>40285</v>
      </c>
      <c r="C297" t="s">
        <v>930</v>
      </c>
      <c r="D297" t="s">
        <v>61373</v>
      </c>
    </row>
    <row r="298" spans="1:4" x14ac:dyDescent="0.3">
      <c r="A298" t="s">
        <v>40286</v>
      </c>
      <c r="B298" t="s">
        <v>40287</v>
      </c>
      <c r="C298" t="s">
        <v>931</v>
      </c>
      <c r="D298" t="s">
        <v>61371</v>
      </c>
    </row>
    <row r="299" spans="1:4" x14ac:dyDescent="0.3">
      <c r="A299" t="s">
        <v>40288</v>
      </c>
      <c r="B299" t="s">
        <v>40289</v>
      </c>
      <c r="C299" t="s">
        <v>931</v>
      </c>
      <c r="D299" t="s">
        <v>61372</v>
      </c>
    </row>
    <row r="300" spans="1:4" x14ac:dyDescent="0.3">
      <c r="A300" t="s">
        <v>631</v>
      </c>
      <c r="B300" t="s">
        <v>40290</v>
      </c>
      <c r="C300" t="s">
        <v>931</v>
      </c>
      <c r="D300" t="s">
        <v>61373</v>
      </c>
    </row>
    <row r="301" spans="1:4" x14ac:dyDescent="0.3">
      <c r="A301" t="s">
        <v>40291</v>
      </c>
      <c r="B301" t="s">
        <v>40292</v>
      </c>
      <c r="C301" t="s">
        <v>932</v>
      </c>
      <c r="D301" t="s">
        <v>61371</v>
      </c>
    </row>
    <row r="302" spans="1:4" x14ac:dyDescent="0.3">
      <c r="A302" t="s">
        <v>40293</v>
      </c>
      <c r="B302" t="s">
        <v>40294</v>
      </c>
      <c r="C302" t="s">
        <v>932</v>
      </c>
      <c r="D302" t="s">
        <v>61372</v>
      </c>
    </row>
    <row r="303" spans="1:4" x14ac:dyDescent="0.3">
      <c r="A303" t="s">
        <v>40295</v>
      </c>
      <c r="B303" t="s">
        <v>39941</v>
      </c>
      <c r="C303" t="s">
        <v>932</v>
      </c>
      <c r="D303" t="s">
        <v>61373</v>
      </c>
    </row>
    <row r="304" spans="1:4" x14ac:dyDescent="0.3">
      <c r="A304" t="s">
        <v>40296</v>
      </c>
      <c r="B304" t="s">
        <v>39877</v>
      </c>
      <c r="C304" t="s">
        <v>933</v>
      </c>
      <c r="D304" t="s">
        <v>61371</v>
      </c>
    </row>
    <row r="305" spans="1:4" x14ac:dyDescent="0.3">
      <c r="A305" t="s">
        <v>40297</v>
      </c>
      <c r="B305" t="s">
        <v>39957</v>
      </c>
      <c r="C305" t="s">
        <v>933</v>
      </c>
      <c r="D305" t="s">
        <v>61372</v>
      </c>
    </row>
    <row r="306" spans="1:4" x14ac:dyDescent="0.3">
      <c r="A306" t="s">
        <v>40298</v>
      </c>
      <c r="B306" t="s">
        <v>40099</v>
      </c>
      <c r="C306" t="s">
        <v>933</v>
      </c>
      <c r="D306" t="s">
        <v>61373</v>
      </c>
    </row>
    <row r="307" spans="1:4" x14ac:dyDescent="0.3">
      <c r="A307" t="s">
        <v>40299</v>
      </c>
      <c r="B307" t="s">
        <v>40143</v>
      </c>
      <c r="C307" t="s">
        <v>934</v>
      </c>
      <c r="D307" t="s">
        <v>61371</v>
      </c>
    </row>
    <row r="308" spans="1:4" x14ac:dyDescent="0.3">
      <c r="A308" t="s">
        <v>40300</v>
      </c>
      <c r="B308" t="s">
        <v>40208</v>
      </c>
      <c r="C308" t="s">
        <v>934</v>
      </c>
      <c r="D308" t="s">
        <v>61372</v>
      </c>
    </row>
    <row r="309" spans="1:4" x14ac:dyDescent="0.3">
      <c r="A309" t="s">
        <v>40188</v>
      </c>
      <c r="B309" t="s">
        <v>40301</v>
      </c>
      <c r="C309" t="s">
        <v>934</v>
      </c>
      <c r="D309" t="s">
        <v>61373</v>
      </c>
    </row>
    <row r="310" spans="1:4" x14ac:dyDescent="0.3">
      <c r="A310" t="s">
        <v>40302</v>
      </c>
      <c r="B310" t="s">
        <v>40303</v>
      </c>
      <c r="C310" t="s">
        <v>935</v>
      </c>
      <c r="D310" t="s">
        <v>61371</v>
      </c>
    </row>
    <row r="311" spans="1:4" x14ac:dyDescent="0.3">
      <c r="A311" t="s">
        <v>40304</v>
      </c>
      <c r="B311" t="s">
        <v>40053</v>
      </c>
      <c r="C311" t="s">
        <v>935</v>
      </c>
      <c r="D311" t="s">
        <v>61372</v>
      </c>
    </row>
    <row r="312" spans="1:4" x14ac:dyDescent="0.3">
      <c r="A312" t="s">
        <v>40305</v>
      </c>
      <c r="B312" t="s">
        <v>39867</v>
      </c>
      <c r="C312" t="s">
        <v>935</v>
      </c>
      <c r="D312" t="s">
        <v>61373</v>
      </c>
    </row>
    <row r="313" spans="1:4" x14ac:dyDescent="0.3">
      <c r="A313" t="s">
        <v>4210</v>
      </c>
      <c r="B313" t="s">
        <v>39999</v>
      </c>
      <c r="C313" t="s">
        <v>936</v>
      </c>
      <c r="D313" t="s">
        <v>61371</v>
      </c>
    </row>
    <row r="314" spans="1:4" x14ac:dyDescent="0.3">
      <c r="A314" t="s">
        <v>40306</v>
      </c>
      <c r="B314" t="s">
        <v>40307</v>
      </c>
      <c r="C314" t="s">
        <v>936</v>
      </c>
      <c r="D314" t="s">
        <v>61372</v>
      </c>
    </row>
    <row r="315" spans="1:4" x14ac:dyDescent="0.3">
      <c r="A315" t="s">
        <v>40308</v>
      </c>
      <c r="B315" t="s">
        <v>40069</v>
      </c>
      <c r="C315" t="s">
        <v>936</v>
      </c>
      <c r="D315" t="s">
        <v>61373</v>
      </c>
    </row>
    <row r="316" spans="1:4" x14ac:dyDescent="0.3">
      <c r="A316" t="s">
        <v>40309</v>
      </c>
      <c r="B316" t="s">
        <v>40310</v>
      </c>
      <c r="C316" t="s">
        <v>937</v>
      </c>
      <c r="D316" t="s">
        <v>61371</v>
      </c>
    </row>
    <row r="317" spans="1:4" x14ac:dyDescent="0.3">
      <c r="A317" t="s">
        <v>40311</v>
      </c>
      <c r="B317" t="s">
        <v>39873</v>
      </c>
      <c r="C317" t="s">
        <v>937</v>
      </c>
      <c r="D317" t="s">
        <v>61372</v>
      </c>
    </row>
    <row r="318" spans="1:4" x14ac:dyDescent="0.3">
      <c r="A318" t="s">
        <v>40312</v>
      </c>
      <c r="B318" t="s">
        <v>40196</v>
      </c>
      <c r="C318" t="s">
        <v>937</v>
      </c>
      <c r="D318" t="s">
        <v>61373</v>
      </c>
    </row>
    <row r="319" spans="1:4" x14ac:dyDescent="0.3">
      <c r="A319" t="s">
        <v>40313</v>
      </c>
      <c r="B319" t="s">
        <v>40314</v>
      </c>
      <c r="C319" t="s">
        <v>938</v>
      </c>
      <c r="D319" t="s">
        <v>61371</v>
      </c>
    </row>
    <row r="320" spans="1:4" x14ac:dyDescent="0.3">
      <c r="A320" t="s">
        <v>40315</v>
      </c>
      <c r="B320" t="s">
        <v>40316</v>
      </c>
      <c r="C320" t="s">
        <v>938</v>
      </c>
      <c r="D320" t="s">
        <v>61373</v>
      </c>
    </row>
    <row r="321" spans="1:4" x14ac:dyDescent="0.3">
      <c r="A321" t="s">
        <v>39998</v>
      </c>
      <c r="B321" t="s">
        <v>40317</v>
      </c>
      <c r="C321" t="s">
        <v>938</v>
      </c>
      <c r="D321" t="s">
        <v>61373</v>
      </c>
    </row>
    <row r="322" spans="1:4" x14ac:dyDescent="0.3">
      <c r="A322" t="s">
        <v>39944</v>
      </c>
      <c r="B322" t="s">
        <v>40318</v>
      </c>
      <c r="C322" t="s">
        <v>939</v>
      </c>
      <c r="D322" t="s">
        <v>61371</v>
      </c>
    </row>
    <row r="323" spans="1:4" x14ac:dyDescent="0.3">
      <c r="A323" t="s">
        <v>40319</v>
      </c>
      <c r="B323" t="s">
        <v>40320</v>
      </c>
      <c r="C323" t="s">
        <v>939</v>
      </c>
      <c r="D323" t="s">
        <v>61372</v>
      </c>
    </row>
    <row r="324" spans="1:4" x14ac:dyDescent="0.3">
      <c r="A324" t="s">
        <v>40321</v>
      </c>
      <c r="B324" t="s">
        <v>39873</v>
      </c>
      <c r="C324" t="s">
        <v>939</v>
      </c>
      <c r="D324" t="s">
        <v>61373</v>
      </c>
    </row>
    <row r="325" spans="1:4" x14ac:dyDescent="0.3">
      <c r="A325" t="s">
        <v>40322</v>
      </c>
      <c r="B325" t="s">
        <v>40099</v>
      </c>
      <c r="C325" t="s">
        <v>940</v>
      </c>
      <c r="D325" t="s">
        <v>61371</v>
      </c>
    </row>
    <row r="326" spans="1:4" x14ac:dyDescent="0.3">
      <c r="A326" t="s">
        <v>40323</v>
      </c>
      <c r="B326" t="s">
        <v>39953</v>
      </c>
      <c r="C326" t="s">
        <v>940</v>
      </c>
      <c r="D326" t="s">
        <v>61372</v>
      </c>
    </row>
    <row r="327" spans="1:4" x14ac:dyDescent="0.3">
      <c r="A327" t="s">
        <v>40245</v>
      </c>
      <c r="B327" t="s">
        <v>40324</v>
      </c>
      <c r="C327" t="s">
        <v>940</v>
      </c>
      <c r="D327" t="s">
        <v>61373</v>
      </c>
    </row>
    <row r="328" spans="1:4" x14ac:dyDescent="0.3">
      <c r="A328" t="s">
        <v>7365</v>
      </c>
      <c r="B328" t="s">
        <v>40056</v>
      </c>
      <c r="C328" t="s">
        <v>941</v>
      </c>
      <c r="D328" t="s">
        <v>61371</v>
      </c>
    </row>
    <row r="329" spans="1:4" x14ac:dyDescent="0.3">
      <c r="A329" t="s">
        <v>40109</v>
      </c>
      <c r="B329" t="s">
        <v>40325</v>
      </c>
      <c r="C329" t="s">
        <v>941</v>
      </c>
      <c r="D329" t="s">
        <v>61372</v>
      </c>
    </row>
    <row r="330" spans="1:4" x14ac:dyDescent="0.3">
      <c r="A330" t="s">
        <v>40326</v>
      </c>
      <c r="B330" t="s">
        <v>40327</v>
      </c>
      <c r="C330" t="s">
        <v>941</v>
      </c>
      <c r="D330" t="s">
        <v>61373</v>
      </c>
    </row>
    <row r="331" spans="1:4" x14ac:dyDescent="0.3">
      <c r="A331" t="s">
        <v>40311</v>
      </c>
      <c r="B331" t="s">
        <v>40053</v>
      </c>
      <c r="C331" t="s">
        <v>942</v>
      </c>
      <c r="D331" t="s">
        <v>61371</v>
      </c>
    </row>
    <row r="332" spans="1:4" x14ac:dyDescent="0.3">
      <c r="A332" t="s">
        <v>40328</v>
      </c>
      <c r="B332" t="s">
        <v>40329</v>
      </c>
      <c r="C332" t="s">
        <v>942</v>
      </c>
      <c r="D332" t="s">
        <v>61372</v>
      </c>
    </row>
    <row r="333" spans="1:4" x14ac:dyDescent="0.3">
      <c r="A333" t="s">
        <v>40330</v>
      </c>
      <c r="B333" t="s">
        <v>40331</v>
      </c>
      <c r="C333" t="s">
        <v>942</v>
      </c>
      <c r="D333" t="s">
        <v>61373</v>
      </c>
    </row>
    <row r="334" spans="1:4" x14ac:dyDescent="0.3">
      <c r="A334" t="s">
        <v>40332</v>
      </c>
      <c r="B334" t="s">
        <v>40333</v>
      </c>
      <c r="C334" t="s">
        <v>943</v>
      </c>
      <c r="D334" t="s">
        <v>61371</v>
      </c>
    </row>
    <row r="335" spans="1:4" x14ac:dyDescent="0.3">
      <c r="A335" t="s">
        <v>39990</v>
      </c>
      <c r="B335" t="s">
        <v>39991</v>
      </c>
      <c r="C335" t="s">
        <v>943</v>
      </c>
      <c r="D335" t="s">
        <v>61372</v>
      </c>
    </row>
    <row r="336" spans="1:4" x14ac:dyDescent="0.3">
      <c r="A336" t="s">
        <v>40334</v>
      </c>
      <c r="B336" t="s">
        <v>40335</v>
      </c>
      <c r="C336" t="s">
        <v>943</v>
      </c>
      <c r="D336" t="s">
        <v>61373</v>
      </c>
    </row>
    <row r="337" spans="1:4" x14ac:dyDescent="0.3">
      <c r="A337" t="s">
        <v>40311</v>
      </c>
      <c r="B337" t="s">
        <v>39929</v>
      </c>
      <c r="C337" t="s">
        <v>944</v>
      </c>
      <c r="D337" t="s">
        <v>61371</v>
      </c>
    </row>
    <row r="338" spans="1:4" x14ac:dyDescent="0.3">
      <c r="A338" t="s">
        <v>40336</v>
      </c>
      <c r="B338" t="s">
        <v>40337</v>
      </c>
      <c r="C338" t="s">
        <v>944</v>
      </c>
      <c r="D338" t="s">
        <v>61373</v>
      </c>
    </row>
    <row r="339" spans="1:4" x14ac:dyDescent="0.3">
      <c r="A339" t="s">
        <v>40338</v>
      </c>
      <c r="B339" t="s">
        <v>40339</v>
      </c>
      <c r="C339" t="s">
        <v>944</v>
      </c>
      <c r="D339" t="s">
        <v>61373</v>
      </c>
    </row>
    <row r="340" spans="1:4" x14ac:dyDescent="0.3">
      <c r="A340" t="s">
        <v>40340</v>
      </c>
      <c r="B340" t="s">
        <v>39991</v>
      </c>
      <c r="C340" t="s">
        <v>945</v>
      </c>
      <c r="D340" t="s">
        <v>61371</v>
      </c>
    </row>
    <row r="341" spans="1:4" x14ac:dyDescent="0.3">
      <c r="A341" t="s">
        <v>40341</v>
      </c>
      <c r="B341" t="s">
        <v>40208</v>
      </c>
      <c r="C341" t="s">
        <v>945</v>
      </c>
      <c r="D341" t="s">
        <v>61373</v>
      </c>
    </row>
    <row r="342" spans="1:4" x14ac:dyDescent="0.3">
      <c r="A342" t="s">
        <v>40342</v>
      </c>
      <c r="B342" t="s">
        <v>40343</v>
      </c>
      <c r="C342" t="s">
        <v>945</v>
      </c>
      <c r="D342" t="s">
        <v>61373</v>
      </c>
    </row>
    <row r="343" spans="1:4" x14ac:dyDescent="0.3">
      <c r="A343" t="s">
        <v>40315</v>
      </c>
      <c r="B343" t="s">
        <v>39969</v>
      </c>
      <c r="C343" t="s">
        <v>946</v>
      </c>
      <c r="D343" t="s">
        <v>61371</v>
      </c>
    </row>
    <row r="344" spans="1:4" x14ac:dyDescent="0.3">
      <c r="A344" t="s">
        <v>40344</v>
      </c>
      <c r="B344" t="s">
        <v>39880</v>
      </c>
      <c r="C344" t="s">
        <v>946</v>
      </c>
      <c r="D344" t="s">
        <v>61372</v>
      </c>
    </row>
    <row r="345" spans="1:4" x14ac:dyDescent="0.3">
      <c r="A345" t="s">
        <v>40055</v>
      </c>
      <c r="B345" t="s">
        <v>39877</v>
      </c>
      <c r="C345" t="s">
        <v>946</v>
      </c>
      <c r="D345" t="s">
        <v>61373</v>
      </c>
    </row>
    <row r="346" spans="1:4" x14ac:dyDescent="0.3">
      <c r="A346" t="s">
        <v>40345</v>
      </c>
      <c r="B346" t="s">
        <v>40346</v>
      </c>
      <c r="C346" t="s">
        <v>947</v>
      </c>
      <c r="D346" t="s">
        <v>61371</v>
      </c>
    </row>
    <row r="347" spans="1:4" x14ac:dyDescent="0.3">
      <c r="A347" t="s">
        <v>40347</v>
      </c>
      <c r="B347" t="s">
        <v>39927</v>
      </c>
      <c r="C347" t="s">
        <v>947</v>
      </c>
      <c r="D347" t="s">
        <v>61372</v>
      </c>
    </row>
    <row r="348" spans="1:4" x14ac:dyDescent="0.3">
      <c r="A348" t="s">
        <v>40348</v>
      </c>
      <c r="B348" t="s">
        <v>40349</v>
      </c>
      <c r="C348" t="s">
        <v>947</v>
      </c>
      <c r="D348" t="s">
        <v>61373</v>
      </c>
    </row>
    <row r="349" spans="1:4" x14ac:dyDescent="0.3">
      <c r="A349" t="s">
        <v>40350</v>
      </c>
      <c r="B349" t="s">
        <v>39873</v>
      </c>
      <c r="C349" t="s">
        <v>948</v>
      </c>
      <c r="D349" t="s">
        <v>61371</v>
      </c>
    </row>
    <row r="350" spans="1:4" x14ac:dyDescent="0.3">
      <c r="A350" t="s">
        <v>40351</v>
      </c>
      <c r="B350" t="s">
        <v>40352</v>
      </c>
      <c r="C350" t="s">
        <v>948</v>
      </c>
      <c r="D350" t="s">
        <v>61372</v>
      </c>
    </row>
    <row r="351" spans="1:4" x14ac:dyDescent="0.3">
      <c r="A351" t="s">
        <v>40353</v>
      </c>
      <c r="B351" t="s">
        <v>40354</v>
      </c>
      <c r="C351" t="s">
        <v>948</v>
      </c>
      <c r="D351" t="s">
        <v>61373</v>
      </c>
    </row>
    <row r="352" spans="1:4" x14ac:dyDescent="0.3">
      <c r="A352" t="s">
        <v>40035</v>
      </c>
      <c r="B352" t="s">
        <v>40355</v>
      </c>
      <c r="C352" t="s">
        <v>950</v>
      </c>
      <c r="D352" t="s">
        <v>61371</v>
      </c>
    </row>
    <row r="353" spans="1:4" x14ac:dyDescent="0.3">
      <c r="A353" t="s">
        <v>40356</v>
      </c>
      <c r="B353" t="s">
        <v>39945</v>
      </c>
      <c r="C353" t="s">
        <v>950</v>
      </c>
      <c r="D353" t="s">
        <v>61372</v>
      </c>
    </row>
    <row r="354" spans="1:4" x14ac:dyDescent="0.3">
      <c r="A354" t="s">
        <v>40356</v>
      </c>
      <c r="B354" t="s">
        <v>40357</v>
      </c>
      <c r="C354" t="s">
        <v>950</v>
      </c>
      <c r="D354" t="s">
        <v>61373</v>
      </c>
    </row>
    <row r="355" spans="1:4" x14ac:dyDescent="0.3">
      <c r="A355" t="s">
        <v>40358</v>
      </c>
      <c r="B355" t="s">
        <v>39974</v>
      </c>
      <c r="C355" t="s">
        <v>951</v>
      </c>
      <c r="D355" t="s">
        <v>61371</v>
      </c>
    </row>
    <row r="356" spans="1:4" x14ac:dyDescent="0.3">
      <c r="A356" t="s">
        <v>6781</v>
      </c>
      <c r="B356" t="s">
        <v>39867</v>
      </c>
      <c r="C356" t="s">
        <v>951</v>
      </c>
      <c r="D356" t="s">
        <v>61372</v>
      </c>
    </row>
    <row r="357" spans="1:4" x14ac:dyDescent="0.3">
      <c r="A357" t="s">
        <v>40359</v>
      </c>
      <c r="B357" t="s">
        <v>39866</v>
      </c>
      <c r="C357" t="s">
        <v>951</v>
      </c>
      <c r="D357" t="s">
        <v>61373</v>
      </c>
    </row>
    <row r="358" spans="1:4" x14ac:dyDescent="0.3">
      <c r="A358" t="s">
        <v>40360</v>
      </c>
      <c r="B358" t="s">
        <v>40361</v>
      </c>
      <c r="C358" t="s">
        <v>952</v>
      </c>
      <c r="D358" t="s">
        <v>61371</v>
      </c>
    </row>
    <row r="359" spans="1:4" x14ac:dyDescent="0.3">
      <c r="A359" t="s">
        <v>39912</v>
      </c>
      <c r="B359" t="s">
        <v>40362</v>
      </c>
      <c r="C359" t="s">
        <v>952</v>
      </c>
      <c r="D359" t="s">
        <v>61372</v>
      </c>
    </row>
    <row r="360" spans="1:4" x14ac:dyDescent="0.3">
      <c r="A360" t="s">
        <v>40363</v>
      </c>
      <c r="B360" t="s">
        <v>40364</v>
      </c>
      <c r="C360" t="s">
        <v>952</v>
      </c>
      <c r="D360" t="s">
        <v>61373</v>
      </c>
    </row>
    <row r="361" spans="1:4" x14ac:dyDescent="0.3">
      <c r="A361" t="s">
        <v>40365</v>
      </c>
      <c r="B361" t="s">
        <v>40366</v>
      </c>
      <c r="C361" t="s">
        <v>953</v>
      </c>
      <c r="D361" t="s">
        <v>61371</v>
      </c>
    </row>
    <row r="362" spans="1:4" x14ac:dyDescent="0.3">
      <c r="A362" t="s">
        <v>40367</v>
      </c>
      <c r="B362" t="s">
        <v>40180</v>
      </c>
      <c r="C362" t="s">
        <v>953</v>
      </c>
      <c r="D362" t="s">
        <v>61373</v>
      </c>
    </row>
    <row r="363" spans="1:4" x14ac:dyDescent="0.3">
      <c r="A363" t="s">
        <v>40368</v>
      </c>
      <c r="B363" t="s">
        <v>39904</v>
      </c>
      <c r="C363" t="s">
        <v>953</v>
      </c>
      <c r="D363" t="s">
        <v>61373</v>
      </c>
    </row>
    <row r="364" spans="1:4" x14ac:dyDescent="0.3">
      <c r="A364" t="s">
        <v>40363</v>
      </c>
      <c r="B364" t="s">
        <v>39984</v>
      </c>
      <c r="C364" t="s">
        <v>954</v>
      </c>
      <c r="D364" t="s">
        <v>61371</v>
      </c>
    </row>
    <row r="365" spans="1:4" x14ac:dyDescent="0.3">
      <c r="A365" t="s">
        <v>3880</v>
      </c>
      <c r="B365" t="s">
        <v>40369</v>
      </c>
      <c r="C365" t="s">
        <v>954</v>
      </c>
      <c r="D365" t="s">
        <v>61372</v>
      </c>
    </row>
    <row r="366" spans="1:4" x14ac:dyDescent="0.3">
      <c r="A366" t="s">
        <v>40370</v>
      </c>
      <c r="B366" t="s">
        <v>40329</v>
      </c>
      <c r="C366" t="s">
        <v>954</v>
      </c>
      <c r="D366" t="s">
        <v>61373</v>
      </c>
    </row>
    <row r="367" spans="1:4" x14ac:dyDescent="0.3">
      <c r="A367" t="s">
        <v>40371</v>
      </c>
      <c r="B367" t="s">
        <v>40372</v>
      </c>
      <c r="C367" t="s">
        <v>955</v>
      </c>
      <c r="D367" t="s">
        <v>61371</v>
      </c>
    </row>
    <row r="368" spans="1:4" x14ac:dyDescent="0.3">
      <c r="A368" t="s">
        <v>40373</v>
      </c>
      <c r="B368" t="s">
        <v>39921</v>
      </c>
      <c r="C368" t="s">
        <v>955</v>
      </c>
      <c r="D368" t="s">
        <v>61372</v>
      </c>
    </row>
    <row r="369" spans="1:4" x14ac:dyDescent="0.3">
      <c r="A369" t="s">
        <v>40374</v>
      </c>
      <c r="B369" t="s">
        <v>39858</v>
      </c>
      <c r="C369" t="s">
        <v>955</v>
      </c>
      <c r="D369" t="s">
        <v>61373</v>
      </c>
    </row>
    <row r="370" spans="1:4" x14ac:dyDescent="0.3">
      <c r="A370" t="s">
        <v>40375</v>
      </c>
      <c r="B370" t="s">
        <v>40376</v>
      </c>
      <c r="C370" t="s">
        <v>956</v>
      </c>
      <c r="D370" t="s">
        <v>61371</v>
      </c>
    </row>
    <row r="371" spans="1:4" x14ac:dyDescent="0.3">
      <c r="A371" t="s">
        <v>3601</v>
      </c>
      <c r="B371" t="s">
        <v>39888</v>
      </c>
      <c r="C371" t="s">
        <v>956</v>
      </c>
      <c r="D371" t="s">
        <v>61372</v>
      </c>
    </row>
    <row r="372" spans="1:4" x14ac:dyDescent="0.3">
      <c r="A372" t="s">
        <v>40377</v>
      </c>
      <c r="B372" t="s">
        <v>40092</v>
      </c>
      <c r="C372" t="s">
        <v>956</v>
      </c>
      <c r="D372" t="s">
        <v>61373</v>
      </c>
    </row>
    <row r="373" spans="1:4" x14ac:dyDescent="0.3">
      <c r="A373" t="s">
        <v>40378</v>
      </c>
      <c r="B373" t="s">
        <v>40379</v>
      </c>
      <c r="C373" t="s">
        <v>956</v>
      </c>
      <c r="D373" t="s">
        <v>61373</v>
      </c>
    </row>
    <row r="374" spans="1:4" x14ac:dyDescent="0.3">
      <c r="A374" t="s">
        <v>960</v>
      </c>
      <c r="B374" t="s">
        <v>39995</v>
      </c>
      <c r="C374" t="s">
        <v>956</v>
      </c>
      <c r="D374" t="s">
        <v>61373</v>
      </c>
    </row>
    <row r="375" spans="1:4" x14ac:dyDescent="0.3">
      <c r="A375" t="s">
        <v>40380</v>
      </c>
      <c r="B375" t="s">
        <v>40381</v>
      </c>
      <c r="C375" t="s">
        <v>957</v>
      </c>
      <c r="D375" t="s">
        <v>61371</v>
      </c>
    </row>
    <row r="376" spans="1:4" x14ac:dyDescent="0.3">
      <c r="A376" t="s">
        <v>40382</v>
      </c>
      <c r="B376" t="s">
        <v>40383</v>
      </c>
      <c r="C376" t="s">
        <v>957</v>
      </c>
      <c r="D376" t="s">
        <v>61373</v>
      </c>
    </row>
    <row r="377" spans="1:4" x14ac:dyDescent="0.3">
      <c r="A377" t="s">
        <v>40384</v>
      </c>
      <c r="B377" t="s">
        <v>40385</v>
      </c>
      <c r="C377" t="s">
        <v>957</v>
      </c>
      <c r="D377" t="s">
        <v>61373</v>
      </c>
    </row>
    <row r="378" spans="1:4" x14ac:dyDescent="0.3">
      <c r="A378" t="s">
        <v>40386</v>
      </c>
      <c r="B378" t="s">
        <v>39906</v>
      </c>
      <c r="C378" t="s">
        <v>958</v>
      </c>
      <c r="D378" t="s">
        <v>61371</v>
      </c>
    </row>
    <row r="379" spans="1:4" x14ac:dyDescent="0.3">
      <c r="A379" t="s">
        <v>40387</v>
      </c>
      <c r="B379" t="s">
        <v>40388</v>
      </c>
      <c r="C379" t="s">
        <v>958</v>
      </c>
      <c r="D379" t="s">
        <v>61373</v>
      </c>
    </row>
    <row r="380" spans="1:4" x14ac:dyDescent="0.3">
      <c r="A380" t="s">
        <v>40389</v>
      </c>
      <c r="B380" t="s">
        <v>39945</v>
      </c>
      <c r="C380" t="s">
        <v>958</v>
      </c>
      <c r="D380" t="s">
        <v>61373</v>
      </c>
    </row>
    <row r="381" spans="1:4" x14ac:dyDescent="0.3">
      <c r="A381" t="s">
        <v>40390</v>
      </c>
      <c r="B381" t="s">
        <v>40056</v>
      </c>
      <c r="C381" t="s">
        <v>959</v>
      </c>
      <c r="D381" t="s">
        <v>61371</v>
      </c>
    </row>
    <row r="382" spans="1:4" x14ac:dyDescent="0.3">
      <c r="A382" t="s">
        <v>6695</v>
      </c>
      <c r="B382" t="s">
        <v>40391</v>
      </c>
      <c r="C382" t="s">
        <v>959</v>
      </c>
      <c r="D382" t="s">
        <v>61373</v>
      </c>
    </row>
    <row r="383" spans="1:4" x14ac:dyDescent="0.3">
      <c r="A383" t="s">
        <v>40392</v>
      </c>
      <c r="B383" t="s">
        <v>40053</v>
      </c>
      <c r="C383" t="s">
        <v>959</v>
      </c>
      <c r="D383" t="s">
        <v>61373</v>
      </c>
    </row>
    <row r="384" spans="1:4" x14ac:dyDescent="0.3">
      <c r="A384" t="s">
        <v>40163</v>
      </c>
      <c r="B384" t="s">
        <v>40393</v>
      </c>
      <c r="C384" t="s">
        <v>960</v>
      </c>
      <c r="D384" t="s">
        <v>61371</v>
      </c>
    </row>
    <row r="385" spans="1:4" x14ac:dyDescent="0.3">
      <c r="A385" t="s">
        <v>40394</v>
      </c>
      <c r="B385" t="s">
        <v>39959</v>
      </c>
      <c r="C385" t="s">
        <v>960</v>
      </c>
      <c r="D385" t="s">
        <v>61372</v>
      </c>
    </row>
    <row r="386" spans="1:4" x14ac:dyDescent="0.3">
      <c r="A386" t="s">
        <v>40395</v>
      </c>
      <c r="B386" t="s">
        <v>40396</v>
      </c>
      <c r="C386" t="s">
        <v>960</v>
      </c>
      <c r="D386" t="s">
        <v>61373</v>
      </c>
    </row>
    <row r="387" spans="1:4" x14ac:dyDescent="0.3">
      <c r="A387" t="s">
        <v>40397</v>
      </c>
      <c r="B387" t="s">
        <v>40398</v>
      </c>
      <c r="C387" t="s">
        <v>961</v>
      </c>
      <c r="D387" t="s">
        <v>61371</v>
      </c>
    </row>
    <row r="388" spans="1:4" x14ac:dyDescent="0.3">
      <c r="A388" t="s">
        <v>40399</v>
      </c>
      <c r="B388" t="s">
        <v>40143</v>
      </c>
      <c r="C388" t="s">
        <v>961</v>
      </c>
      <c r="D388" t="s">
        <v>61373</v>
      </c>
    </row>
    <row r="389" spans="1:4" x14ac:dyDescent="0.3">
      <c r="A389" t="s">
        <v>40400</v>
      </c>
      <c r="B389" t="s">
        <v>40046</v>
      </c>
      <c r="C389" t="s">
        <v>961</v>
      </c>
      <c r="D389" t="s">
        <v>61373</v>
      </c>
    </row>
    <row r="390" spans="1:4" x14ac:dyDescent="0.3">
      <c r="A390" t="s">
        <v>40401</v>
      </c>
      <c r="B390" t="s">
        <v>39895</v>
      </c>
      <c r="C390" t="s">
        <v>962</v>
      </c>
      <c r="D390" t="s">
        <v>61371</v>
      </c>
    </row>
    <row r="391" spans="1:4" x14ac:dyDescent="0.3">
      <c r="A391" t="s">
        <v>40402</v>
      </c>
      <c r="B391" t="s">
        <v>39991</v>
      </c>
      <c r="C391" t="s">
        <v>962</v>
      </c>
      <c r="D391" t="s">
        <v>61372</v>
      </c>
    </row>
    <row r="392" spans="1:4" x14ac:dyDescent="0.3">
      <c r="A392" t="s">
        <v>40403</v>
      </c>
      <c r="B392" t="s">
        <v>40404</v>
      </c>
      <c r="C392" t="s">
        <v>962</v>
      </c>
      <c r="D392" t="s">
        <v>61373</v>
      </c>
    </row>
    <row r="393" spans="1:4" x14ac:dyDescent="0.3">
      <c r="A393" t="s">
        <v>40405</v>
      </c>
      <c r="B393" t="s">
        <v>40053</v>
      </c>
      <c r="C393" t="s">
        <v>963</v>
      </c>
      <c r="D393" t="s">
        <v>61371</v>
      </c>
    </row>
    <row r="394" spans="1:4" x14ac:dyDescent="0.3">
      <c r="A394" t="s">
        <v>40406</v>
      </c>
      <c r="B394" t="s">
        <v>40407</v>
      </c>
      <c r="C394" t="s">
        <v>963</v>
      </c>
      <c r="D394" t="s">
        <v>61372</v>
      </c>
    </row>
    <row r="395" spans="1:4" x14ac:dyDescent="0.3">
      <c r="A395" t="s">
        <v>40408</v>
      </c>
      <c r="B395" t="s">
        <v>39877</v>
      </c>
      <c r="C395" t="s">
        <v>964</v>
      </c>
      <c r="D395" t="s">
        <v>61371</v>
      </c>
    </row>
    <row r="396" spans="1:4" x14ac:dyDescent="0.3">
      <c r="A396" t="s">
        <v>40409</v>
      </c>
      <c r="B396" t="s">
        <v>40410</v>
      </c>
      <c r="C396" t="s">
        <v>964</v>
      </c>
      <c r="D396" t="s">
        <v>61372</v>
      </c>
    </row>
    <row r="397" spans="1:4" x14ac:dyDescent="0.3">
      <c r="A397" t="s">
        <v>1260</v>
      </c>
      <c r="B397" t="s">
        <v>40411</v>
      </c>
      <c r="C397" t="s">
        <v>964</v>
      </c>
      <c r="D397" t="s">
        <v>61373</v>
      </c>
    </row>
    <row r="398" spans="1:4" x14ac:dyDescent="0.3">
      <c r="A398" t="s">
        <v>40059</v>
      </c>
      <c r="B398" t="s">
        <v>40039</v>
      </c>
      <c r="C398" t="s">
        <v>965</v>
      </c>
      <c r="D398" t="s">
        <v>61371</v>
      </c>
    </row>
    <row r="399" spans="1:4" x14ac:dyDescent="0.3">
      <c r="A399" t="s">
        <v>39987</v>
      </c>
      <c r="B399" t="s">
        <v>39927</v>
      </c>
      <c r="C399" t="s">
        <v>965</v>
      </c>
      <c r="D399" t="s">
        <v>61373</v>
      </c>
    </row>
    <row r="400" spans="1:4" x14ac:dyDescent="0.3">
      <c r="A400" t="s">
        <v>40412</v>
      </c>
      <c r="B400" t="s">
        <v>40413</v>
      </c>
      <c r="C400" t="s">
        <v>965</v>
      </c>
      <c r="D400" t="s">
        <v>61373</v>
      </c>
    </row>
    <row r="401" spans="1:4" x14ac:dyDescent="0.3">
      <c r="A401" t="s">
        <v>40414</v>
      </c>
      <c r="B401" t="s">
        <v>40415</v>
      </c>
      <c r="C401" t="s">
        <v>966</v>
      </c>
      <c r="D401" t="s">
        <v>61371</v>
      </c>
    </row>
    <row r="402" spans="1:4" x14ac:dyDescent="0.3">
      <c r="A402" t="s">
        <v>40416</v>
      </c>
      <c r="B402" t="s">
        <v>40208</v>
      </c>
      <c r="C402" t="s">
        <v>966</v>
      </c>
      <c r="D402" t="s">
        <v>61372</v>
      </c>
    </row>
    <row r="403" spans="1:4" x14ac:dyDescent="0.3">
      <c r="A403" t="s">
        <v>40417</v>
      </c>
      <c r="B403" t="s">
        <v>39957</v>
      </c>
      <c r="C403" t="s">
        <v>966</v>
      </c>
      <c r="D403" t="s">
        <v>61373</v>
      </c>
    </row>
    <row r="404" spans="1:4" x14ac:dyDescent="0.3">
      <c r="A404" t="s">
        <v>40153</v>
      </c>
      <c r="B404" t="s">
        <v>40418</v>
      </c>
      <c r="C404" t="s">
        <v>966</v>
      </c>
      <c r="D404" t="s">
        <v>61373</v>
      </c>
    </row>
    <row r="405" spans="1:4" x14ac:dyDescent="0.3">
      <c r="A405" t="s">
        <v>40419</v>
      </c>
      <c r="B405" t="s">
        <v>40420</v>
      </c>
      <c r="C405" t="s">
        <v>966</v>
      </c>
      <c r="D405" t="s">
        <v>61373</v>
      </c>
    </row>
    <row r="406" spans="1:4" x14ac:dyDescent="0.3">
      <c r="A406" t="s">
        <v>40421</v>
      </c>
      <c r="B406" t="s">
        <v>39945</v>
      </c>
      <c r="C406" t="s">
        <v>967</v>
      </c>
      <c r="D406" t="s">
        <v>61371</v>
      </c>
    </row>
    <row r="407" spans="1:4" x14ac:dyDescent="0.3">
      <c r="A407" t="s">
        <v>40147</v>
      </c>
      <c r="B407" t="s">
        <v>39895</v>
      </c>
      <c r="C407" t="s">
        <v>967</v>
      </c>
      <c r="D407" t="s">
        <v>61373</v>
      </c>
    </row>
    <row r="408" spans="1:4" x14ac:dyDescent="0.3">
      <c r="A408" t="s">
        <v>40363</v>
      </c>
      <c r="B408" t="s">
        <v>40422</v>
      </c>
      <c r="C408" t="s">
        <v>967</v>
      </c>
      <c r="D408" t="s">
        <v>61373</v>
      </c>
    </row>
    <row r="409" spans="1:4" x14ac:dyDescent="0.3">
      <c r="A409" t="s">
        <v>40423</v>
      </c>
      <c r="B409" t="s">
        <v>40424</v>
      </c>
      <c r="C409" t="s">
        <v>968</v>
      </c>
      <c r="D409" t="s">
        <v>61371</v>
      </c>
    </row>
    <row r="410" spans="1:4" x14ac:dyDescent="0.3">
      <c r="A410" t="s">
        <v>40425</v>
      </c>
      <c r="B410" t="s">
        <v>40426</v>
      </c>
      <c r="C410" t="s">
        <v>968</v>
      </c>
      <c r="D410" t="s">
        <v>61373</v>
      </c>
    </row>
    <row r="411" spans="1:4" x14ac:dyDescent="0.3">
      <c r="A411" t="s">
        <v>40427</v>
      </c>
      <c r="B411" t="s">
        <v>39974</v>
      </c>
      <c r="C411" t="s">
        <v>968</v>
      </c>
      <c r="D411" t="s">
        <v>61373</v>
      </c>
    </row>
    <row r="412" spans="1:4" x14ac:dyDescent="0.3">
      <c r="A412" t="s">
        <v>2918</v>
      </c>
      <c r="B412" t="s">
        <v>39921</v>
      </c>
      <c r="C412" t="s">
        <v>969</v>
      </c>
      <c r="D412" t="s">
        <v>61371</v>
      </c>
    </row>
    <row r="413" spans="1:4" x14ac:dyDescent="0.3">
      <c r="A413" t="s">
        <v>40428</v>
      </c>
      <c r="B413" t="s">
        <v>40429</v>
      </c>
      <c r="C413" t="s">
        <v>969</v>
      </c>
      <c r="D413" t="s">
        <v>61372</v>
      </c>
    </row>
    <row r="414" spans="1:4" x14ac:dyDescent="0.3">
      <c r="A414" t="s">
        <v>40430</v>
      </c>
      <c r="B414" t="s">
        <v>40431</v>
      </c>
      <c r="C414" t="s">
        <v>969</v>
      </c>
      <c r="D414" t="s">
        <v>61373</v>
      </c>
    </row>
    <row r="415" spans="1:4" x14ac:dyDescent="0.3">
      <c r="A415" t="s">
        <v>40277</v>
      </c>
      <c r="B415" t="s">
        <v>40432</v>
      </c>
      <c r="C415" t="s">
        <v>970</v>
      </c>
      <c r="D415" t="s">
        <v>61371</v>
      </c>
    </row>
    <row r="416" spans="1:4" x14ac:dyDescent="0.3">
      <c r="A416" t="s">
        <v>40433</v>
      </c>
      <c r="B416" t="s">
        <v>40434</v>
      </c>
      <c r="C416" t="s">
        <v>970</v>
      </c>
      <c r="D416" t="s">
        <v>61373</v>
      </c>
    </row>
    <row r="417" spans="1:4" x14ac:dyDescent="0.3">
      <c r="A417" t="s">
        <v>40197</v>
      </c>
      <c r="B417" t="s">
        <v>39999</v>
      </c>
      <c r="C417" t="s">
        <v>970</v>
      </c>
      <c r="D417" t="s">
        <v>61373</v>
      </c>
    </row>
    <row r="418" spans="1:4" x14ac:dyDescent="0.3">
      <c r="A418" t="s">
        <v>40435</v>
      </c>
      <c r="B418" t="s">
        <v>40196</v>
      </c>
      <c r="C418" t="s">
        <v>971</v>
      </c>
      <c r="D418" t="s">
        <v>61371</v>
      </c>
    </row>
    <row r="419" spans="1:4" x14ac:dyDescent="0.3">
      <c r="A419" t="s">
        <v>40239</v>
      </c>
      <c r="B419" t="s">
        <v>40436</v>
      </c>
      <c r="C419" t="s">
        <v>971</v>
      </c>
      <c r="D419" t="s">
        <v>61373</v>
      </c>
    </row>
    <row r="420" spans="1:4" x14ac:dyDescent="0.3">
      <c r="A420" t="s">
        <v>40437</v>
      </c>
      <c r="B420" t="s">
        <v>40056</v>
      </c>
      <c r="C420" t="s">
        <v>971</v>
      </c>
      <c r="D420" t="s">
        <v>61373</v>
      </c>
    </row>
    <row r="421" spans="1:4" x14ac:dyDescent="0.3">
      <c r="A421" t="s">
        <v>40438</v>
      </c>
      <c r="B421" t="s">
        <v>39904</v>
      </c>
      <c r="C421" t="s">
        <v>972</v>
      </c>
      <c r="D421" t="s">
        <v>61371</v>
      </c>
    </row>
    <row r="422" spans="1:4" x14ac:dyDescent="0.3">
      <c r="A422" t="s">
        <v>40439</v>
      </c>
      <c r="B422" t="s">
        <v>40440</v>
      </c>
      <c r="C422" t="s">
        <v>972</v>
      </c>
      <c r="D422" t="s">
        <v>61372</v>
      </c>
    </row>
    <row r="423" spans="1:4" x14ac:dyDescent="0.3">
      <c r="A423" t="s">
        <v>40441</v>
      </c>
      <c r="B423" t="s">
        <v>40182</v>
      </c>
      <c r="C423" t="s">
        <v>972</v>
      </c>
      <c r="D423" t="s">
        <v>61373</v>
      </c>
    </row>
    <row r="424" spans="1:4" x14ac:dyDescent="0.3">
      <c r="A424" t="s">
        <v>40442</v>
      </c>
      <c r="B424" t="s">
        <v>39970</v>
      </c>
      <c r="C424" t="s">
        <v>972</v>
      </c>
      <c r="D424" t="s">
        <v>61373</v>
      </c>
    </row>
    <row r="425" spans="1:4" x14ac:dyDescent="0.3">
      <c r="A425" t="s">
        <v>40443</v>
      </c>
      <c r="B425" t="s">
        <v>40444</v>
      </c>
      <c r="C425" t="s">
        <v>972</v>
      </c>
      <c r="D425" t="s">
        <v>61373</v>
      </c>
    </row>
    <row r="426" spans="1:4" x14ac:dyDescent="0.3">
      <c r="A426" t="s">
        <v>40445</v>
      </c>
      <c r="B426" t="s">
        <v>39877</v>
      </c>
      <c r="C426" t="s">
        <v>973</v>
      </c>
      <c r="D426" t="s">
        <v>61371</v>
      </c>
    </row>
    <row r="427" spans="1:4" x14ac:dyDescent="0.3">
      <c r="A427" t="s">
        <v>40400</v>
      </c>
      <c r="B427" t="s">
        <v>40446</v>
      </c>
      <c r="C427" t="s">
        <v>973</v>
      </c>
      <c r="D427" t="s">
        <v>61372</v>
      </c>
    </row>
    <row r="428" spans="1:4" x14ac:dyDescent="0.3">
      <c r="A428" t="s">
        <v>40447</v>
      </c>
      <c r="B428" t="s">
        <v>40448</v>
      </c>
      <c r="C428" t="s">
        <v>973</v>
      </c>
      <c r="D428" t="s">
        <v>61373</v>
      </c>
    </row>
    <row r="429" spans="1:4" x14ac:dyDescent="0.3">
      <c r="A429" t="s">
        <v>40445</v>
      </c>
      <c r="B429" t="s">
        <v>40339</v>
      </c>
      <c r="C429" t="s">
        <v>974</v>
      </c>
      <c r="D429" t="s">
        <v>61371</v>
      </c>
    </row>
    <row r="430" spans="1:4" x14ac:dyDescent="0.3">
      <c r="A430" t="s">
        <v>40449</v>
      </c>
      <c r="B430" t="s">
        <v>40450</v>
      </c>
      <c r="C430" t="s">
        <v>974</v>
      </c>
      <c r="D430" t="s">
        <v>61373</v>
      </c>
    </row>
    <row r="431" spans="1:4" x14ac:dyDescent="0.3">
      <c r="A431" t="s">
        <v>40400</v>
      </c>
      <c r="B431" t="s">
        <v>40039</v>
      </c>
      <c r="C431" t="s">
        <v>974</v>
      </c>
      <c r="D431" t="s">
        <v>61373</v>
      </c>
    </row>
    <row r="432" spans="1:4" x14ac:dyDescent="0.3">
      <c r="A432" t="s">
        <v>40451</v>
      </c>
      <c r="B432" t="s">
        <v>39999</v>
      </c>
      <c r="C432" t="s">
        <v>975</v>
      </c>
      <c r="D432" t="s">
        <v>61371</v>
      </c>
    </row>
    <row r="433" spans="1:4" x14ac:dyDescent="0.3">
      <c r="A433" t="s">
        <v>2272</v>
      </c>
      <c r="B433" t="s">
        <v>40030</v>
      </c>
      <c r="C433" t="s">
        <v>975</v>
      </c>
      <c r="D433" t="s">
        <v>61372</v>
      </c>
    </row>
    <row r="434" spans="1:4" x14ac:dyDescent="0.3">
      <c r="A434" t="s">
        <v>40237</v>
      </c>
      <c r="B434" t="s">
        <v>40320</v>
      </c>
      <c r="C434" t="s">
        <v>975</v>
      </c>
      <c r="D434" t="s">
        <v>61373</v>
      </c>
    </row>
    <row r="435" spans="1:4" x14ac:dyDescent="0.3">
      <c r="A435" t="s">
        <v>3277</v>
      </c>
      <c r="B435" t="s">
        <v>39991</v>
      </c>
      <c r="C435" t="s">
        <v>976</v>
      </c>
      <c r="D435" t="s">
        <v>61371</v>
      </c>
    </row>
    <row r="436" spans="1:4" x14ac:dyDescent="0.3">
      <c r="A436" t="s">
        <v>40452</v>
      </c>
      <c r="B436" t="s">
        <v>40030</v>
      </c>
      <c r="C436" t="s">
        <v>976</v>
      </c>
      <c r="D436" t="s">
        <v>61373</v>
      </c>
    </row>
    <row r="437" spans="1:4" x14ac:dyDescent="0.3">
      <c r="A437" t="s">
        <v>3277</v>
      </c>
      <c r="B437" t="s">
        <v>40453</v>
      </c>
      <c r="C437" t="s">
        <v>976</v>
      </c>
      <c r="D437" t="s">
        <v>61373</v>
      </c>
    </row>
    <row r="438" spans="1:4" x14ac:dyDescent="0.3">
      <c r="A438" t="s">
        <v>40454</v>
      </c>
      <c r="B438" t="s">
        <v>40455</v>
      </c>
      <c r="C438" t="s">
        <v>977</v>
      </c>
      <c r="D438" t="s">
        <v>61371</v>
      </c>
    </row>
    <row r="439" spans="1:4" x14ac:dyDescent="0.3">
      <c r="A439" t="s">
        <v>40456</v>
      </c>
      <c r="B439" t="s">
        <v>39984</v>
      </c>
      <c r="C439" t="s">
        <v>977</v>
      </c>
      <c r="D439" t="s">
        <v>61372</v>
      </c>
    </row>
    <row r="440" spans="1:4" x14ac:dyDescent="0.3">
      <c r="A440" t="s">
        <v>40445</v>
      </c>
      <c r="B440" t="s">
        <v>39895</v>
      </c>
      <c r="C440" t="s">
        <v>977</v>
      </c>
      <c r="D440" t="s">
        <v>61373</v>
      </c>
    </row>
    <row r="441" spans="1:4" x14ac:dyDescent="0.3">
      <c r="A441" t="s">
        <v>40457</v>
      </c>
      <c r="B441" t="s">
        <v>39877</v>
      </c>
      <c r="C441" t="s">
        <v>978</v>
      </c>
      <c r="D441" t="s">
        <v>61371</v>
      </c>
    </row>
    <row r="442" spans="1:4" x14ac:dyDescent="0.3">
      <c r="A442" t="s">
        <v>40458</v>
      </c>
      <c r="B442" t="s">
        <v>40459</v>
      </c>
      <c r="C442" t="s">
        <v>978</v>
      </c>
      <c r="D442" t="s">
        <v>61373</v>
      </c>
    </row>
    <row r="443" spans="1:4" x14ac:dyDescent="0.3">
      <c r="A443" t="s">
        <v>40460</v>
      </c>
      <c r="B443" t="s">
        <v>40355</v>
      </c>
      <c r="C443" t="s">
        <v>978</v>
      </c>
      <c r="D443" t="s">
        <v>61373</v>
      </c>
    </row>
    <row r="444" spans="1:4" x14ac:dyDescent="0.3">
      <c r="A444" t="s">
        <v>40461</v>
      </c>
      <c r="B444" t="s">
        <v>40462</v>
      </c>
      <c r="C444" t="s">
        <v>979</v>
      </c>
      <c r="D444" t="s">
        <v>61371</v>
      </c>
    </row>
    <row r="445" spans="1:4" x14ac:dyDescent="0.3">
      <c r="A445" t="s">
        <v>40461</v>
      </c>
      <c r="B445" t="s">
        <v>40101</v>
      </c>
      <c r="C445" t="s">
        <v>980</v>
      </c>
      <c r="D445" t="s">
        <v>61371</v>
      </c>
    </row>
    <row r="446" spans="1:4" x14ac:dyDescent="0.3">
      <c r="A446" t="s">
        <v>40463</v>
      </c>
      <c r="B446" t="s">
        <v>40464</v>
      </c>
      <c r="C446" t="s">
        <v>980</v>
      </c>
      <c r="D446" t="s">
        <v>61372</v>
      </c>
    </row>
    <row r="447" spans="1:4" x14ac:dyDescent="0.3">
      <c r="A447" t="s">
        <v>40465</v>
      </c>
      <c r="B447" t="s">
        <v>40156</v>
      </c>
      <c r="C447" t="s">
        <v>980</v>
      </c>
      <c r="D447" t="s">
        <v>61373</v>
      </c>
    </row>
    <row r="448" spans="1:4" x14ac:dyDescent="0.3">
      <c r="A448" t="s">
        <v>40466</v>
      </c>
      <c r="B448" t="s">
        <v>40343</v>
      </c>
      <c r="C448" t="s">
        <v>981</v>
      </c>
      <c r="D448" t="s">
        <v>61371</v>
      </c>
    </row>
    <row r="449" spans="1:4" x14ac:dyDescent="0.3">
      <c r="A449" t="s">
        <v>4115</v>
      </c>
      <c r="B449" t="s">
        <v>40324</v>
      </c>
      <c r="C449" t="s">
        <v>981</v>
      </c>
      <c r="D449" t="s">
        <v>61372</v>
      </c>
    </row>
    <row r="450" spans="1:4" x14ac:dyDescent="0.3">
      <c r="A450" t="s">
        <v>40467</v>
      </c>
      <c r="B450" t="s">
        <v>40355</v>
      </c>
      <c r="C450" t="s">
        <v>981</v>
      </c>
      <c r="D450" t="s">
        <v>61373</v>
      </c>
    </row>
    <row r="451" spans="1:4" x14ac:dyDescent="0.3">
      <c r="A451" t="s">
        <v>40468</v>
      </c>
      <c r="B451" t="s">
        <v>39974</v>
      </c>
      <c r="C451" t="s">
        <v>982</v>
      </c>
      <c r="D451" t="s">
        <v>61371</v>
      </c>
    </row>
    <row r="452" spans="1:4" x14ac:dyDescent="0.3">
      <c r="A452" t="s">
        <v>40469</v>
      </c>
      <c r="B452" t="s">
        <v>40053</v>
      </c>
      <c r="C452" t="s">
        <v>982</v>
      </c>
      <c r="D452" t="s">
        <v>61373</v>
      </c>
    </row>
    <row r="453" spans="1:4" x14ac:dyDescent="0.3">
      <c r="A453" t="s">
        <v>5764</v>
      </c>
      <c r="B453" t="s">
        <v>39867</v>
      </c>
      <c r="C453" t="s">
        <v>982</v>
      </c>
      <c r="D453" t="s">
        <v>61373</v>
      </c>
    </row>
    <row r="454" spans="1:4" x14ac:dyDescent="0.3">
      <c r="A454" t="s">
        <v>40470</v>
      </c>
      <c r="B454" t="s">
        <v>39934</v>
      </c>
      <c r="C454" t="s">
        <v>983</v>
      </c>
      <c r="D454" t="s">
        <v>61371</v>
      </c>
    </row>
    <row r="455" spans="1:4" x14ac:dyDescent="0.3">
      <c r="A455" t="s">
        <v>40471</v>
      </c>
      <c r="B455" t="s">
        <v>40086</v>
      </c>
      <c r="C455" t="s">
        <v>983</v>
      </c>
      <c r="D455" t="s">
        <v>61373</v>
      </c>
    </row>
    <row r="456" spans="1:4" x14ac:dyDescent="0.3">
      <c r="A456" t="s">
        <v>1155</v>
      </c>
      <c r="B456" t="s">
        <v>39939</v>
      </c>
      <c r="C456" t="s">
        <v>983</v>
      </c>
      <c r="D456" t="s">
        <v>61373</v>
      </c>
    </row>
    <row r="457" spans="1:4" x14ac:dyDescent="0.3">
      <c r="A457" t="s">
        <v>40472</v>
      </c>
      <c r="B457" t="s">
        <v>40021</v>
      </c>
      <c r="C457" t="s">
        <v>984</v>
      </c>
      <c r="D457" t="s">
        <v>61371</v>
      </c>
    </row>
    <row r="458" spans="1:4" x14ac:dyDescent="0.3">
      <c r="A458" t="s">
        <v>40473</v>
      </c>
      <c r="B458" t="s">
        <v>39877</v>
      </c>
      <c r="C458" t="s">
        <v>984</v>
      </c>
      <c r="D458" t="s">
        <v>61372</v>
      </c>
    </row>
    <row r="459" spans="1:4" x14ac:dyDescent="0.3">
      <c r="A459" t="s">
        <v>40474</v>
      </c>
      <c r="B459" t="s">
        <v>40475</v>
      </c>
      <c r="C459" t="s">
        <v>985</v>
      </c>
      <c r="D459" t="s">
        <v>61371</v>
      </c>
    </row>
    <row r="460" spans="1:4" x14ac:dyDescent="0.3">
      <c r="A460" t="s">
        <v>40476</v>
      </c>
      <c r="B460" t="s">
        <v>39991</v>
      </c>
      <c r="C460" t="s">
        <v>985</v>
      </c>
      <c r="D460" t="s">
        <v>61373</v>
      </c>
    </row>
    <row r="461" spans="1:4" x14ac:dyDescent="0.3">
      <c r="A461" t="s">
        <v>40477</v>
      </c>
      <c r="B461" t="s">
        <v>39880</v>
      </c>
      <c r="C461" t="s">
        <v>985</v>
      </c>
      <c r="D461" t="s">
        <v>61373</v>
      </c>
    </row>
    <row r="462" spans="1:4" x14ac:dyDescent="0.3">
      <c r="A462" t="s">
        <v>40478</v>
      </c>
      <c r="B462" t="s">
        <v>40014</v>
      </c>
      <c r="C462" t="s">
        <v>985</v>
      </c>
      <c r="D462" t="s">
        <v>61373</v>
      </c>
    </row>
    <row r="463" spans="1:4" x14ac:dyDescent="0.3">
      <c r="A463" t="s">
        <v>40479</v>
      </c>
      <c r="B463" t="s">
        <v>40480</v>
      </c>
      <c r="C463" t="s">
        <v>985</v>
      </c>
      <c r="D463" t="s">
        <v>61373</v>
      </c>
    </row>
    <row r="464" spans="1:4" x14ac:dyDescent="0.3">
      <c r="A464" t="s">
        <v>40311</v>
      </c>
      <c r="B464" t="s">
        <v>39974</v>
      </c>
      <c r="C464" t="s">
        <v>986</v>
      </c>
      <c r="D464" t="s">
        <v>61371</v>
      </c>
    </row>
    <row r="465" spans="1:4" x14ac:dyDescent="0.3">
      <c r="A465" t="s">
        <v>40481</v>
      </c>
      <c r="B465" t="s">
        <v>39984</v>
      </c>
      <c r="C465" t="s">
        <v>986</v>
      </c>
      <c r="D465" t="s">
        <v>61373</v>
      </c>
    </row>
    <row r="466" spans="1:4" x14ac:dyDescent="0.3">
      <c r="A466" t="s">
        <v>40482</v>
      </c>
      <c r="B466" t="s">
        <v>40483</v>
      </c>
      <c r="C466" t="s">
        <v>986</v>
      </c>
      <c r="D466" t="s">
        <v>61373</v>
      </c>
    </row>
    <row r="467" spans="1:4" x14ac:dyDescent="0.3">
      <c r="A467" t="s">
        <v>40484</v>
      </c>
      <c r="B467" t="s">
        <v>40196</v>
      </c>
      <c r="C467" t="s">
        <v>987</v>
      </c>
      <c r="D467" t="s">
        <v>61371</v>
      </c>
    </row>
    <row r="468" spans="1:4" x14ac:dyDescent="0.3">
      <c r="A468" t="s">
        <v>2918</v>
      </c>
      <c r="B468" t="s">
        <v>39895</v>
      </c>
      <c r="C468" t="s">
        <v>987</v>
      </c>
      <c r="D468" t="s">
        <v>61372</v>
      </c>
    </row>
    <row r="469" spans="1:4" x14ac:dyDescent="0.3">
      <c r="A469" t="s">
        <v>40485</v>
      </c>
      <c r="B469" t="s">
        <v>39880</v>
      </c>
      <c r="C469" t="s">
        <v>987</v>
      </c>
      <c r="D469" t="s">
        <v>61373</v>
      </c>
    </row>
    <row r="470" spans="1:4" x14ac:dyDescent="0.3">
      <c r="A470" t="s">
        <v>40486</v>
      </c>
      <c r="B470" t="s">
        <v>40042</v>
      </c>
      <c r="C470" t="s">
        <v>988</v>
      </c>
      <c r="D470" t="s">
        <v>61371</v>
      </c>
    </row>
    <row r="471" spans="1:4" x14ac:dyDescent="0.3">
      <c r="A471" t="s">
        <v>40001</v>
      </c>
      <c r="B471" t="s">
        <v>39880</v>
      </c>
      <c r="C471" t="s">
        <v>988</v>
      </c>
      <c r="D471" t="s">
        <v>61372</v>
      </c>
    </row>
    <row r="472" spans="1:4" x14ac:dyDescent="0.3">
      <c r="A472" t="s">
        <v>40487</v>
      </c>
      <c r="B472" t="s">
        <v>39895</v>
      </c>
      <c r="C472" t="s">
        <v>988</v>
      </c>
      <c r="D472" t="s">
        <v>61373</v>
      </c>
    </row>
    <row r="473" spans="1:4" x14ac:dyDescent="0.3">
      <c r="A473" t="s">
        <v>1038</v>
      </c>
      <c r="B473" t="s">
        <v>40343</v>
      </c>
      <c r="C473" t="s">
        <v>989</v>
      </c>
      <c r="D473" t="s">
        <v>61371</v>
      </c>
    </row>
    <row r="474" spans="1:4" x14ac:dyDescent="0.3">
      <c r="A474" t="s">
        <v>39990</v>
      </c>
      <c r="B474" t="s">
        <v>39984</v>
      </c>
      <c r="C474" t="s">
        <v>989</v>
      </c>
      <c r="D474" t="s">
        <v>61373</v>
      </c>
    </row>
    <row r="475" spans="1:4" x14ac:dyDescent="0.3">
      <c r="A475" t="s">
        <v>40488</v>
      </c>
      <c r="B475" t="s">
        <v>40003</v>
      </c>
      <c r="C475" t="s">
        <v>989</v>
      </c>
      <c r="D475" t="s">
        <v>61373</v>
      </c>
    </row>
    <row r="476" spans="1:4" x14ac:dyDescent="0.3">
      <c r="A476" t="s">
        <v>40489</v>
      </c>
      <c r="B476" t="s">
        <v>40490</v>
      </c>
      <c r="C476" t="s">
        <v>990</v>
      </c>
      <c r="D476" t="s">
        <v>61371</v>
      </c>
    </row>
    <row r="477" spans="1:4" x14ac:dyDescent="0.3">
      <c r="A477" t="s">
        <v>40491</v>
      </c>
      <c r="B477" t="s">
        <v>39953</v>
      </c>
      <c r="C477" t="s">
        <v>990</v>
      </c>
      <c r="D477" t="s">
        <v>61373</v>
      </c>
    </row>
    <row r="478" spans="1:4" x14ac:dyDescent="0.3">
      <c r="A478" t="s">
        <v>40492</v>
      </c>
      <c r="B478" t="s">
        <v>40493</v>
      </c>
      <c r="C478" t="s">
        <v>990</v>
      </c>
      <c r="D478" t="s">
        <v>61373</v>
      </c>
    </row>
    <row r="479" spans="1:4" x14ac:dyDescent="0.3">
      <c r="A479" t="s">
        <v>40494</v>
      </c>
      <c r="B479" t="s">
        <v>39864</v>
      </c>
      <c r="C479" t="s">
        <v>991</v>
      </c>
      <c r="D479" t="s">
        <v>61371</v>
      </c>
    </row>
    <row r="480" spans="1:4" x14ac:dyDescent="0.3">
      <c r="A480" t="s">
        <v>39993</v>
      </c>
      <c r="B480" t="s">
        <v>40076</v>
      </c>
      <c r="C480" t="s">
        <v>991</v>
      </c>
      <c r="D480" t="s">
        <v>61372</v>
      </c>
    </row>
    <row r="481" spans="1:4" x14ac:dyDescent="0.3">
      <c r="A481" t="s">
        <v>40495</v>
      </c>
      <c r="B481" t="s">
        <v>39999</v>
      </c>
      <c r="C481" t="s">
        <v>991</v>
      </c>
      <c r="D481" t="s">
        <v>61373</v>
      </c>
    </row>
    <row r="482" spans="1:4" x14ac:dyDescent="0.3">
      <c r="A482" t="s">
        <v>40153</v>
      </c>
      <c r="B482" t="s">
        <v>40180</v>
      </c>
      <c r="C482" t="s">
        <v>992</v>
      </c>
      <c r="D482" t="s">
        <v>61371</v>
      </c>
    </row>
    <row r="483" spans="1:4" x14ac:dyDescent="0.3">
      <c r="A483" t="s">
        <v>6022</v>
      </c>
      <c r="B483" t="s">
        <v>40496</v>
      </c>
      <c r="C483" t="s">
        <v>992</v>
      </c>
      <c r="D483" t="s">
        <v>61372</v>
      </c>
    </row>
    <row r="484" spans="1:4" x14ac:dyDescent="0.3">
      <c r="A484" t="s">
        <v>40497</v>
      </c>
      <c r="B484" t="s">
        <v>39927</v>
      </c>
      <c r="C484" t="s">
        <v>992</v>
      </c>
      <c r="D484" t="s">
        <v>61373</v>
      </c>
    </row>
    <row r="485" spans="1:4" x14ac:dyDescent="0.3">
      <c r="A485" t="s">
        <v>40498</v>
      </c>
      <c r="B485" t="s">
        <v>39997</v>
      </c>
      <c r="C485" t="s">
        <v>993</v>
      </c>
      <c r="D485" t="s">
        <v>61371</v>
      </c>
    </row>
    <row r="486" spans="1:4" x14ac:dyDescent="0.3">
      <c r="A486" t="s">
        <v>40499</v>
      </c>
      <c r="B486" t="s">
        <v>39957</v>
      </c>
      <c r="C486" t="s">
        <v>993</v>
      </c>
      <c r="D486" t="s">
        <v>61372</v>
      </c>
    </row>
    <row r="487" spans="1:4" x14ac:dyDescent="0.3">
      <c r="A487" t="s">
        <v>40500</v>
      </c>
      <c r="B487" t="s">
        <v>39959</v>
      </c>
      <c r="C487" t="s">
        <v>993</v>
      </c>
      <c r="D487" t="s">
        <v>61373</v>
      </c>
    </row>
    <row r="488" spans="1:4" x14ac:dyDescent="0.3">
      <c r="A488" t="s">
        <v>40501</v>
      </c>
      <c r="B488" t="s">
        <v>39929</v>
      </c>
      <c r="C488" t="s">
        <v>994</v>
      </c>
      <c r="D488" t="s">
        <v>61371</v>
      </c>
    </row>
    <row r="489" spans="1:4" x14ac:dyDescent="0.3">
      <c r="A489" t="s">
        <v>2348</v>
      </c>
      <c r="B489" t="s">
        <v>40393</v>
      </c>
      <c r="C489" t="s">
        <v>994</v>
      </c>
      <c r="D489" t="s">
        <v>61372</v>
      </c>
    </row>
    <row r="490" spans="1:4" x14ac:dyDescent="0.3">
      <c r="A490" t="s">
        <v>40502</v>
      </c>
      <c r="B490" t="s">
        <v>40072</v>
      </c>
      <c r="C490" t="s">
        <v>994</v>
      </c>
      <c r="D490" t="s">
        <v>61373</v>
      </c>
    </row>
    <row r="491" spans="1:4" x14ac:dyDescent="0.3">
      <c r="A491" t="s">
        <v>40503</v>
      </c>
      <c r="B491" t="s">
        <v>40030</v>
      </c>
      <c r="C491" t="s">
        <v>994</v>
      </c>
      <c r="D491" t="s">
        <v>61373</v>
      </c>
    </row>
    <row r="492" spans="1:4" x14ac:dyDescent="0.3">
      <c r="A492" t="s">
        <v>40504</v>
      </c>
      <c r="B492" t="s">
        <v>39957</v>
      </c>
      <c r="C492" t="s">
        <v>994</v>
      </c>
      <c r="D492" t="s">
        <v>61373</v>
      </c>
    </row>
    <row r="493" spans="1:4" x14ac:dyDescent="0.3">
      <c r="A493" t="s">
        <v>40505</v>
      </c>
      <c r="B493" t="s">
        <v>40149</v>
      </c>
      <c r="C493" t="s">
        <v>995</v>
      </c>
      <c r="D493" t="s">
        <v>61371</v>
      </c>
    </row>
    <row r="494" spans="1:4" x14ac:dyDescent="0.3">
      <c r="A494" t="s">
        <v>40506</v>
      </c>
      <c r="B494" t="s">
        <v>39997</v>
      </c>
      <c r="C494" t="s">
        <v>995</v>
      </c>
      <c r="D494" t="s">
        <v>61372</v>
      </c>
    </row>
    <row r="495" spans="1:4" x14ac:dyDescent="0.3">
      <c r="A495" t="s">
        <v>40507</v>
      </c>
      <c r="B495" t="s">
        <v>40508</v>
      </c>
      <c r="C495" t="s">
        <v>995</v>
      </c>
      <c r="D495" t="s">
        <v>61373</v>
      </c>
    </row>
    <row r="496" spans="1:4" x14ac:dyDescent="0.3">
      <c r="A496" t="s">
        <v>40509</v>
      </c>
      <c r="B496" t="s">
        <v>39957</v>
      </c>
      <c r="C496" t="s">
        <v>996</v>
      </c>
      <c r="D496" t="s">
        <v>61371</v>
      </c>
    </row>
    <row r="497" spans="1:4" x14ac:dyDescent="0.3">
      <c r="A497" t="s">
        <v>40510</v>
      </c>
      <c r="B497" t="s">
        <v>40379</v>
      </c>
      <c r="C497" t="s">
        <v>996</v>
      </c>
      <c r="D497" t="s">
        <v>61373</v>
      </c>
    </row>
    <row r="498" spans="1:4" x14ac:dyDescent="0.3">
      <c r="A498" t="s">
        <v>40511</v>
      </c>
      <c r="B498" t="s">
        <v>39913</v>
      </c>
      <c r="C498" t="s">
        <v>996</v>
      </c>
      <c r="D498" t="s">
        <v>61373</v>
      </c>
    </row>
    <row r="499" spans="1:4" x14ac:dyDescent="0.3">
      <c r="A499" t="s">
        <v>40512</v>
      </c>
      <c r="B499" t="s">
        <v>39873</v>
      </c>
      <c r="C499" t="s">
        <v>997</v>
      </c>
      <c r="D499" t="s">
        <v>61371</v>
      </c>
    </row>
    <row r="500" spans="1:4" x14ac:dyDescent="0.3">
      <c r="A500" t="s">
        <v>40513</v>
      </c>
      <c r="B500" t="s">
        <v>40053</v>
      </c>
      <c r="C500" t="s">
        <v>997</v>
      </c>
      <c r="D500" t="s">
        <v>61372</v>
      </c>
    </row>
    <row r="501" spans="1:4" x14ac:dyDescent="0.3">
      <c r="A501" t="s">
        <v>40514</v>
      </c>
      <c r="B501" t="s">
        <v>40019</v>
      </c>
      <c r="C501" t="s">
        <v>997</v>
      </c>
      <c r="D501" t="s">
        <v>61373</v>
      </c>
    </row>
    <row r="502" spans="1:4" x14ac:dyDescent="0.3">
      <c r="A502" t="s">
        <v>40515</v>
      </c>
      <c r="B502" t="s">
        <v>39877</v>
      </c>
      <c r="C502" t="s">
        <v>998</v>
      </c>
      <c r="D502" t="s">
        <v>61371</v>
      </c>
    </row>
    <row r="503" spans="1:4" x14ac:dyDescent="0.3">
      <c r="A503" t="s">
        <v>40516</v>
      </c>
      <c r="B503" t="s">
        <v>40021</v>
      </c>
      <c r="C503" t="s">
        <v>998</v>
      </c>
      <c r="D503" t="s">
        <v>61372</v>
      </c>
    </row>
    <row r="504" spans="1:4" x14ac:dyDescent="0.3">
      <c r="A504" t="s">
        <v>39973</v>
      </c>
      <c r="B504" t="s">
        <v>39921</v>
      </c>
      <c r="C504" t="s">
        <v>998</v>
      </c>
      <c r="D504" t="s">
        <v>61373</v>
      </c>
    </row>
    <row r="505" spans="1:4" x14ac:dyDescent="0.3">
      <c r="A505" t="s">
        <v>40517</v>
      </c>
      <c r="B505" t="s">
        <v>40381</v>
      </c>
      <c r="C505" t="s">
        <v>999</v>
      </c>
      <c r="D505" t="s">
        <v>61371</v>
      </c>
    </row>
    <row r="506" spans="1:4" x14ac:dyDescent="0.3">
      <c r="A506" t="s">
        <v>40518</v>
      </c>
      <c r="B506" t="s">
        <v>40074</v>
      </c>
      <c r="C506" t="s">
        <v>999</v>
      </c>
      <c r="D506" t="s">
        <v>61372</v>
      </c>
    </row>
    <row r="507" spans="1:4" x14ac:dyDescent="0.3">
      <c r="A507" t="s">
        <v>40519</v>
      </c>
      <c r="B507" t="s">
        <v>40520</v>
      </c>
      <c r="C507" t="s">
        <v>999</v>
      </c>
      <c r="D507" t="s">
        <v>61373</v>
      </c>
    </row>
    <row r="508" spans="1:4" x14ac:dyDescent="0.3">
      <c r="A508" t="s">
        <v>40521</v>
      </c>
      <c r="B508" t="s">
        <v>39957</v>
      </c>
      <c r="C508" t="s">
        <v>1000</v>
      </c>
      <c r="D508" t="s">
        <v>61371</v>
      </c>
    </row>
    <row r="509" spans="1:4" x14ac:dyDescent="0.3">
      <c r="A509" t="s">
        <v>40522</v>
      </c>
      <c r="B509" t="s">
        <v>39991</v>
      </c>
      <c r="C509" t="s">
        <v>1000</v>
      </c>
      <c r="D509" t="s">
        <v>61372</v>
      </c>
    </row>
    <row r="510" spans="1:4" x14ac:dyDescent="0.3">
      <c r="A510" t="s">
        <v>40523</v>
      </c>
      <c r="B510" t="s">
        <v>39945</v>
      </c>
      <c r="C510" t="s">
        <v>1000</v>
      </c>
      <c r="D510" t="s">
        <v>61373</v>
      </c>
    </row>
    <row r="511" spans="1:4" x14ac:dyDescent="0.3">
      <c r="A511" t="s">
        <v>489</v>
      </c>
      <c r="B511" t="s">
        <v>40524</v>
      </c>
      <c r="C511" t="s">
        <v>1001</v>
      </c>
      <c r="D511" t="s">
        <v>61371</v>
      </c>
    </row>
    <row r="512" spans="1:4" x14ac:dyDescent="0.3">
      <c r="A512" t="s">
        <v>40525</v>
      </c>
      <c r="B512" t="s">
        <v>40526</v>
      </c>
      <c r="C512" t="s">
        <v>1001</v>
      </c>
      <c r="D512" t="s">
        <v>61372</v>
      </c>
    </row>
    <row r="513" spans="1:4" x14ac:dyDescent="0.3">
      <c r="A513" t="s">
        <v>40527</v>
      </c>
      <c r="B513" t="s">
        <v>40069</v>
      </c>
      <c r="C513" t="s">
        <v>1001</v>
      </c>
      <c r="D513" t="s">
        <v>61373</v>
      </c>
    </row>
    <row r="514" spans="1:4" x14ac:dyDescent="0.3">
      <c r="A514" t="s">
        <v>7365</v>
      </c>
      <c r="B514" t="s">
        <v>39931</v>
      </c>
      <c r="C514" t="s">
        <v>1002</v>
      </c>
      <c r="D514" t="s">
        <v>61371</v>
      </c>
    </row>
    <row r="515" spans="1:4" x14ac:dyDescent="0.3">
      <c r="A515" t="s">
        <v>40528</v>
      </c>
      <c r="B515" t="s">
        <v>40529</v>
      </c>
      <c r="C515" t="s">
        <v>1002</v>
      </c>
      <c r="D515" t="s">
        <v>61373</v>
      </c>
    </row>
    <row r="516" spans="1:4" x14ac:dyDescent="0.3">
      <c r="A516" t="s">
        <v>3040</v>
      </c>
      <c r="B516" t="s">
        <v>40530</v>
      </c>
      <c r="C516" t="s">
        <v>1002</v>
      </c>
      <c r="D516" t="s">
        <v>61373</v>
      </c>
    </row>
    <row r="517" spans="1:4" x14ac:dyDescent="0.3">
      <c r="A517" t="s">
        <v>40531</v>
      </c>
      <c r="B517" t="s">
        <v>39869</v>
      </c>
      <c r="C517" t="s">
        <v>1003</v>
      </c>
      <c r="D517" t="s">
        <v>61371</v>
      </c>
    </row>
    <row r="518" spans="1:4" x14ac:dyDescent="0.3">
      <c r="A518" t="s">
        <v>40532</v>
      </c>
      <c r="B518" t="s">
        <v>39925</v>
      </c>
      <c r="C518" t="s">
        <v>1003</v>
      </c>
      <c r="D518" t="s">
        <v>61372</v>
      </c>
    </row>
    <row r="519" spans="1:4" x14ac:dyDescent="0.3">
      <c r="A519" t="s">
        <v>40533</v>
      </c>
      <c r="B519" t="s">
        <v>40354</v>
      </c>
      <c r="C519" t="s">
        <v>1003</v>
      </c>
      <c r="D519" t="s">
        <v>61373</v>
      </c>
    </row>
    <row r="520" spans="1:4" x14ac:dyDescent="0.3">
      <c r="A520" t="s">
        <v>40534</v>
      </c>
      <c r="B520" t="s">
        <v>40535</v>
      </c>
      <c r="C520" t="s">
        <v>1004</v>
      </c>
      <c r="D520" t="s">
        <v>61371</v>
      </c>
    </row>
    <row r="521" spans="1:4" x14ac:dyDescent="0.3">
      <c r="A521" t="s">
        <v>40536</v>
      </c>
      <c r="B521" t="s">
        <v>39877</v>
      </c>
      <c r="C521" t="s">
        <v>1004</v>
      </c>
      <c r="D521" t="s">
        <v>61372</v>
      </c>
    </row>
    <row r="522" spans="1:4" x14ac:dyDescent="0.3">
      <c r="A522" t="s">
        <v>40537</v>
      </c>
      <c r="B522" t="s">
        <v>40538</v>
      </c>
      <c r="C522" t="s">
        <v>1004</v>
      </c>
      <c r="D522" t="s">
        <v>61373</v>
      </c>
    </row>
    <row r="523" spans="1:4" x14ac:dyDescent="0.3">
      <c r="A523" t="s">
        <v>1462</v>
      </c>
      <c r="B523" t="s">
        <v>40420</v>
      </c>
      <c r="C523" t="s">
        <v>1005</v>
      </c>
      <c r="D523" t="s">
        <v>61371</v>
      </c>
    </row>
    <row r="524" spans="1:4" x14ac:dyDescent="0.3">
      <c r="A524" t="s">
        <v>39993</v>
      </c>
      <c r="B524" t="s">
        <v>39906</v>
      </c>
      <c r="C524" t="s">
        <v>1005</v>
      </c>
      <c r="D524" t="s">
        <v>61372</v>
      </c>
    </row>
    <row r="525" spans="1:4" x14ac:dyDescent="0.3">
      <c r="A525" t="s">
        <v>40539</v>
      </c>
      <c r="B525" t="s">
        <v>40540</v>
      </c>
      <c r="C525" t="s">
        <v>1005</v>
      </c>
      <c r="D525" t="s">
        <v>61373</v>
      </c>
    </row>
    <row r="526" spans="1:4" x14ac:dyDescent="0.3">
      <c r="A526" t="s">
        <v>40541</v>
      </c>
      <c r="B526" t="s">
        <v>39953</v>
      </c>
      <c r="C526" t="s">
        <v>1006</v>
      </c>
      <c r="D526" t="s">
        <v>61371</v>
      </c>
    </row>
    <row r="527" spans="1:4" x14ac:dyDescent="0.3">
      <c r="A527" t="s">
        <v>40542</v>
      </c>
      <c r="B527" t="s">
        <v>40543</v>
      </c>
      <c r="C527" t="s">
        <v>1006</v>
      </c>
      <c r="D527" t="s">
        <v>61373</v>
      </c>
    </row>
    <row r="528" spans="1:4" x14ac:dyDescent="0.3">
      <c r="A528" t="s">
        <v>40544</v>
      </c>
      <c r="B528" t="s">
        <v>39934</v>
      </c>
      <c r="C528" t="s">
        <v>1007</v>
      </c>
      <c r="D528" t="s">
        <v>61371</v>
      </c>
    </row>
    <row r="529" spans="1:4" x14ac:dyDescent="0.3">
      <c r="A529" t="s">
        <v>40545</v>
      </c>
      <c r="B529" t="s">
        <v>39877</v>
      </c>
      <c r="C529" t="s">
        <v>1007</v>
      </c>
      <c r="D529" t="s">
        <v>61372</v>
      </c>
    </row>
    <row r="530" spans="1:4" x14ac:dyDescent="0.3">
      <c r="A530" t="s">
        <v>40463</v>
      </c>
      <c r="B530" t="s">
        <v>39945</v>
      </c>
      <c r="C530" t="s">
        <v>1007</v>
      </c>
      <c r="D530" t="s">
        <v>61373</v>
      </c>
    </row>
    <row r="531" spans="1:4" x14ac:dyDescent="0.3">
      <c r="A531" t="s">
        <v>40546</v>
      </c>
      <c r="B531" t="s">
        <v>39925</v>
      </c>
      <c r="C531" t="s">
        <v>1008</v>
      </c>
      <c r="D531" t="s">
        <v>61371</v>
      </c>
    </row>
    <row r="532" spans="1:4" x14ac:dyDescent="0.3">
      <c r="A532" t="s">
        <v>40547</v>
      </c>
      <c r="B532" t="s">
        <v>39974</v>
      </c>
      <c r="C532" t="s">
        <v>1008</v>
      </c>
      <c r="D532" t="s">
        <v>61372</v>
      </c>
    </row>
    <row r="533" spans="1:4" x14ac:dyDescent="0.3">
      <c r="A533" t="s">
        <v>40548</v>
      </c>
      <c r="B533" t="s">
        <v>40030</v>
      </c>
      <c r="C533" t="s">
        <v>1008</v>
      </c>
      <c r="D533" t="s">
        <v>61373</v>
      </c>
    </row>
    <row r="534" spans="1:4" x14ac:dyDescent="0.3">
      <c r="A534" t="s">
        <v>40549</v>
      </c>
      <c r="B534" t="s">
        <v>40320</v>
      </c>
      <c r="C534" t="s">
        <v>1008</v>
      </c>
      <c r="D534" t="s">
        <v>61373</v>
      </c>
    </row>
    <row r="535" spans="1:4" x14ac:dyDescent="0.3">
      <c r="A535" t="s">
        <v>40550</v>
      </c>
      <c r="B535" t="s">
        <v>40551</v>
      </c>
      <c r="C535" t="s">
        <v>1008</v>
      </c>
      <c r="D535" t="s">
        <v>61373</v>
      </c>
    </row>
    <row r="536" spans="1:4" x14ac:dyDescent="0.3">
      <c r="A536" t="s">
        <v>40552</v>
      </c>
      <c r="B536" t="s">
        <v>40021</v>
      </c>
      <c r="C536" t="s">
        <v>1008</v>
      </c>
      <c r="D536" t="s">
        <v>61373</v>
      </c>
    </row>
    <row r="537" spans="1:4" x14ac:dyDescent="0.3">
      <c r="A537" t="s">
        <v>40553</v>
      </c>
      <c r="B537" t="s">
        <v>39943</v>
      </c>
      <c r="C537" t="s">
        <v>1009</v>
      </c>
      <c r="D537" t="s">
        <v>61371</v>
      </c>
    </row>
    <row r="538" spans="1:4" x14ac:dyDescent="0.3">
      <c r="A538" t="s">
        <v>40147</v>
      </c>
      <c r="B538" t="s">
        <v>40346</v>
      </c>
      <c r="C538" t="s">
        <v>1009</v>
      </c>
      <c r="D538" t="s">
        <v>61372</v>
      </c>
    </row>
    <row r="539" spans="1:4" x14ac:dyDescent="0.3">
      <c r="A539" t="s">
        <v>40554</v>
      </c>
      <c r="B539" t="s">
        <v>40555</v>
      </c>
      <c r="C539" t="s">
        <v>1009</v>
      </c>
      <c r="D539" t="s">
        <v>61373</v>
      </c>
    </row>
    <row r="540" spans="1:4" x14ac:dyDescent="0.3">
      <c r="A540" t="s">
        <v>40556</v>
      </c>
      <c r="B540" t="s">
        <v>40557</v>
      </c>
      <c r="C540" t="s">
        <v>1010</v>
      </c>
      <c r="D540" t="s">
        <v>61371</v>
      </c>
    </row>
    <row r="541" spans="1:4" x14ac:dyDescent="0.3">
      <c r="A541" t="s">
        <v>40558</v>
      </c>
      <c r="B541" t="s">
        <v>40559</v>
      </c>
      <c r="C541" t="s">
        <v>1010</v>
      </c>
      <c r="D541" t="s">
        <v>61372</v>
      </c>
    </row>
    <row r="542" spans="1:4" x14ac:dyDescent="0.3">
      <c r="A542" t="s">
        <v>1376</v>
      </c>
      <c r="B542" t="s">
        <v>40021</v>
      </c>
      <c r="C542" t="s">
        <v>1010</v>
      </c>
      <c r="D542" t="s">
        <v>61373</v>
      </c>
    </row>
    <row r="543" spans="1:4" x14ac:dyDescent="0.3">
      <c r="A543" t="s">
        <v>39971</v>
      </c>
      <c r="B543" t="s">
        <v>39953</v>
      </c>
      <c r="C543" t="s">
        <v>1011</v>
      </c>
      <c r="D543" t="s">
        <v>61371</v>
      </c>
    </row>
    <row r="544" spans="1:4" x14ac:dyDescent="0.3">
      <c r="A544" t="s">
        <v>40363</v>
      </c>
      <c r="B544" t="s">
        <v>40560</v>
      </c>
      <c r="C544" t="s">
        <v>1011</v>
      </c>
      <c r="D544" t="s">
        <v>61372</v>
      </c>
    </row>
    <row r="545" spans="1:4" x14ac:dyDescent="0.3">
      <c r="A545" t="s">
        <v>40561</v>
      </c>
      <c r="B545" t="s">
        <v>40346</v>
      </c>
      <c r="C545" t="s">
        <v>1012</v>
      </c>
      <c r="D545" t="s">
        <v>61371</v>
      </c>
    </row>
    <row r="546" spans="1:4" x14ac:dyDescent="0.3">
      <c r="A546" t="s">
        <v>40562</v>
      </c>
      <c r="B546" t="s">
        <v>40483</v>
      </c>
      <c r="C546" t="s">
        <v>1012</v>
      </c>
      <c r="D546" t="s">
        <v>61372</v>
      </c>
    </row>
    <row r="547" spans="1:4" x14ac:dyDescent="0.3">
      <c r="A547" t="s">
        <v>40545</v>
      </c>
      <c r="B547" t="s">
        <v>40563</v>
      </c>
      <c r="C547" t="s">
        <v>1012</v>
      </c>
      <c r="D547" t="s">
        <v>61373</v>
      </c>
    </row>
    <row r="548" spans="1:4" x14ac:dyDescent="0.3">
      <c r="A548" t="s">
        <v>40564</v>
      </c>
      <c r="B548" t="s">
        <v>40565</v>
      </c>
      <c r="C548" t="s">
        <v>1013</v>
      </c>
      <c r="D548" t="s">
        <v>61371</v>
      </c>
    </row>
    <row r="549" spans="1:4" x14ac:dyDescent="0.3">
      <c r="A549" t="s">
        <v>40564</v>
      </c>
      <c r="B549" t="s">
        <v>39959</v>
      </c>
      <c r="C549" t="s">
        <v>1013</v>
      </c>
      <c r="D549" t="s">
        <v>61372</v>
      </c>
    </row>
    <row r="550" spans="1:4" x14ac:dyDescent="0.3">
      <c r="A550" t="s">
        <v>40566</v>
      </c>
      <c r="B550" t="s">
        <v>40567</v>
      </c>
      <c r="C550" t="s">
        <v>1013</v>
      </c>
      <c r="D550" t="s">
        <v>61373</v>
      </c>
    </row>
    <row r="551" spans="1:4" x14ac:dyDescent="0.3">
      <c r="A551" t="s">
        <v>7477</v>
      </c>
      <c r="B551" t="s">
        <v>39957</v>
      </c>
      <c r="C551" t="s">
        <v>1014</v>
      </c>
      <c r="D551" t="s">
        <v>61371</v>
      </c>
    </row>
    <row r="552" spans="1:4" x14ac:dyDescent="0.3">
      <c r="A552" t="s">
        <v>40568</v>
      </c>
      <c r="B552" t="s">
        <v>39939</v>
      </c>
      <c r="C552" t="s">
        <v>1014</v>
      </c>
      <c r="D552" t="s">
        <v>61372</v>
      </c>
    </row>
    <row r="553" spans="1:4" x14ac:dyDescent="0.3">
      <c r="A553" t="s">
        <v>40569</v>
      </c>
      <c r="B553" t="s">
        <v>40524</v>
      </c>
      <c r="C553" t="s">
        <v>1014</v>
      </c>
      <c r="D553" t="s">
        <v>61373</v>
      </c>
    </row>
    <row r="554" spans="1:4" x14ac:dyDescent="0.3">
      <c r="A554" t="s">
        <v>40470</v>
      </c>
      <c r="B554" t="s">
        <v>39957</v>
      </c>
      <c r="C554" t="s">
        <v>1015</v>
      </c>
      <c r="D554" t="s">
        <v>61371</v>
      </c>
    </row>
    <row r="555" spans="1:4" x14ac:dyDescent="0.3">
      <c r="A555" t="s">
        <v>40570</v>
      </c>
      <c r="B555" t="s">
        <v>39877</v>
      </c>
      <c r="C555" t="s">
        <v>1015</v>
      </c>
      <c r="D555" t="s">
        <v>61373</v>
      </c>
    </row>
    <row r="556" spans="1:4" x14ac:dyDescent="0.3">
      <c r="A556" t="s">
        <v>40571</v>
      </c>
      <c r="B556" t="s">
        <v>40572</v>
      </c>
      <c r="C556" t="s">
        <v>1015</v>
      </c>
      <c r="D556" t="s">
        <v>61373</v>
      </c>
    </row>
    <row r="557" spans="1:4" x14ac:dyDescent="0.3">
      <c r="A557" t="s">
        <v>40573</v>
      </c>
      <c r="B557" t="s">
        <v>39957</v>
      </c>
      <c r="C557" t="s">
        <v>1015</v>
      </c>
      <c r="D557" t="s">
        <v>61373</v>
      </c>
    </row>
    <row r="558" spans="1:4" x14ac:dyDescent="0.3">
      <c r="A558" t="s">
        <v>40574</v>
      </c>
      <c r="B558" t="s">
        <v>39924</v>
      </c>
      <c r="C558" t="s">
        <v>1015</v>
      </c>
      <c r="D558" t="s">
        <v>61373</v>
      </c>
    </row>
    <row r="559" spans="1:4" x14ac:dyDescent="0.3">
      <c r="A559" t="s">
        <v>40575</v>
      </c>
      <c r="B559" t="s">
        <v>40076</v>
      </c>
      <c r="C559" t="s">
        <v>1016</v>
      </c>
      <c r="D559" t="s">
        <v>61371</v>
      </c>
    </row>
    <row r="560" spans="1:4" x14ac:dyDescent="0.3">
      <c r="A560" t="s">
        <v>40576</v>
      </c>
      <c r="B560" t="s">
        <v>40086</v>
      </c>
      <c r="C560" t="s">
        <v>1016</v>
      </c>
      <c r="D560" t="s">
        <v>61372</v>
      </c>
    </row>
    <row r="561" spans="1:4" x14ac:dyDescent="0.3">
      <c r="A561" t="s">
        <v>40577</v>
      </c>
      <c r="B561" t="s">
        <v>39980</v>
      </c>
      <c r="C561" t="s">
        <v>1016</v>
      </c>
      <c r="D561" t="s">
        <v>61373</v>
      </c>
    </row>
    <row r="562" spans="1:4" x14ac:dyDescent="0.3">
      <c r="A562" t="s">
        <v>40578</v>
      </c>
      <c r="B562" t="s">
        <v>39945</v>
      </c>
      <c r="C562" t="s">
        <v>1017</v>
      </c>
      <c r="D562" t="s">
        <v>61371</v>
      </c>
    </row>
    <row r="563" spans="1:4" x14ac:dyDescent="0.3">
      <c r="A563" t="s">
        <v>40579</v>
      </c>
      <c r="B563" t="s">
        <v>40411</v>
      </c>
      <c r="C563" t="s">
        <v>1017</v>
      </c>
      <c r="D563" t="s">
        <v>61372</v>
      </c>
    </row>
    <row r="564" spans="1:4" x14ac:dyDescent="0.3">
      <c r="A564" t="s">
        <v>40580</v>
      </c>
      <c r="B564" t="s">
        <v>39929</v>
      </c>
      <c r="C564" t="s">
        <v>1017</v>
      </c>
      <c r="D564" t="s">
        <v>61373</v>
      </c>
    </row>
    <row r="565" spans="1:4" x14ac:dyDescent="0.3">
      <c r="A565" t="s">
        <v>40581</v>
      </c>
      <c r="B565" t="s">
        <v>39921</v>
      </c>
      <c r="C565" t="s">
        <v>1018</v>
      </c>
      <c r="D565" t="s">
        <v>61371</v>
      </c>
    </row>
    <row r="566" spans="1:4" x14ac:dyDescent="0.3">
      <c r="A566" t="s">
        <v>40582</v>
      </c>
      <c r="B566" t="s">
        <v>40042</v>
      </c>
      <c r="C566" t="s">
        <v>1018</v>
      </c>
      <c r="D566" t="s">
        <v>61372</v>
      </c>
    </row>
    <row r="567" spans="1:4" x14ac:dyDescent="0.3">
      <c r="A567" t="s">
        <v>40583</v>
      </c>
      <c r="B567" t="s">
        <v>39927</v>
      </c>
      <c r="C567" t="s">
        <v>1018</v>
      </c>
      <c r="D567" t="s">
        <v>61373</v>
      </c>
    </row>
    <row r="568" spans="1:4" x14ac:dyDescent="0.3">
      <c r="A568" t="s">
        <v>40584</v>
      </c>
      <c r="B568" t="s">
        <v>40294</v>
      </c>
      <c r="C568" t="s">
        <v>1019</v>
      </c>
      <c r="D568" t="s">
        <v>61371</v>
      </c>
    </row>
    <row r="569" spans="1:4" x14ac:dyDescent="0.3">
      <c r="A569" t="s">
        <v>40231</v>
      </c>
      <c r="B569" t="s">
        <v>40585</v>
      </c>
      <c r="C569" t="s">
        <v>1020</v>
      </c>
      <c r="D569" t="s">
        <v>61371</v>
      </c>
    </row>
    <row r="570" spans="1:4" x14ac:dyDescent="0.3">
      <c r="A570" t="s">
        <v>40586</v>
      </c>
      <c r="B570" t="s">
        <v>40099</v>
      </c>
      <c r="C570" t="s">
        <v>1020</v>
      </c>
      <c r="D570" t="s">
        <v>61372</v>
      </c>
    </row>
    <row r="571" spans="1:4" x14ac:dyDescent="0.3">
      <c r="A571" t="s">
        <v>40586</v>
      </c>
      <c r="B571" t="s">
        <v>40349</v>
      </c>
      <c r="C571" t="s">
        <v>1020</v>
      </c>
      <c r="D571" t="s">
        <v>61373</v>
      </c>
    </row>
    <row r="572" spans="1:4" x14ac:dyDescent="0.3">
      <c r="A572" t="s">
        <v>40587</v>
      </c>
      <c r="B572" t="s">
        <v>40588</v>
      </c>
      <c r="C572" t="s">
        <v>1021</v>
      </c>
      <c r="D572" t="s">
        <v>61371</v>
      </c>
    </row>
    <row r="573" spans="1:4" x14ac:dyDescent="0.3">
      <c r="A573" t="s">
        <v>40589</v>
      </c>
      <c r="B573" t="s">
        <v>40590</v>
      </c>
      <c r="C573" t="s">
        <v>1021</v>
      </c>
      <c r="D573" t="s">
        <v>61372</v>
      </c>
    </row>
    <row r="574" spans="1:4" x14ac:dyDescent="0.3">
      <c r="A574" t="s">
        <v>40591</v>
      </c>
      <c r="B574" t="s">
        <v>40592</v>
      </c>
      <c r="C574" t="s">
        <v>1021</v>
      </c>
      <c r="D574" t="s">
        <v>61373</v>
      </c>
    </row>
    <row r="575" spans="1:4" x14ac:dyDescent="0.3">
      <c r="A575" t="s">
        <v>40593</v>
      </c>
      <c r="B575" t="s">
        <v>40008</v>
      </c>
      <c r="C575" t="s">
        <v>1022</v>
      </c>
      <c r="D575" t="s">
        <v>61371</v>
      </c>
    </row>
    <row r="576" spans="1:4" x14ac:dyDescent="0.3">
      <c r="A576" t="s">
        <v>40334</v>
      </c>
      <c r="B576" t="s">
        <v>40381</v>
      </c>
      <c r="C576" t="s">
        <v>1022</v>
      </c>
      <c r="D576" t="s">
        <v>61372</v>
      </c>
    </row>
    <row r="577" spans="1:4" x14ac:dyDescent="0.3">
      <c r="A577" t="s">
        <v>40222</v>
      </c>
      <c r="B577" t="s">
        <v>39991</v>
      </c>
      <c r="C577" t="s">
        <v>1022</v>
      </c>
      <c r="D577" t="s">
        <v>61373</v>
      </c>
    </row>
    <row r="578" spans="1:4" x14ac:dyDescent="0.3">
      <c r="A578" t="s">
        <v>2532</v>
      </c>
      <c r="B578" t="s">
        <v>39957</v>
      </c>
      <c r="C578" t="s">
        <v>1023</v>
      </c>
      <c r="D578" t="s">
        <v>61371</v>
      </c>
    </row>
    <row r="579" spans="1:4" x14ac:dyDescent="0.3">
      <c r="A579" t="s">
        <v>40594</v>
      </c>
      <c r="B579" t="s">
        <v>40053</v>
      </c>
      <c r="C579" t="s">
        <v>1023</v>
      </c>
      <c r="D579" t="s">
        <v>61372</v>
      </c>
    </row>
    <row r="580" spans="1:4" x14ac:dyDescent="0.3">
      <c r="A580" t="s">
        <v>39956</v>
      </c>
      <c r="B580" t="s">
        <v>39924</v>
      </c>
      <c r="C580" t="s">
        <v>1023</v>
      </c>
      <c r="D580" t="s">
        <v>61373</v>
      </c>
    </row>
    <row r="581" spans="1:4" x14ac:dyDescent="0.3">
      <c r="A581" t="s">
        <v>40595</v>
      </c>
      <c r="B581" t="s">
        <v>39957</v>
      </c>
      <c r="C581" t="s">
        <v>1024</v>
      </c>
      <c r="D581" t="s">
        <v>61371</v>
      </c>
    </row>
    <row r="582" spans="1:4" x14ac:dyDescent="0.3">
      <c r="A582" t="s">
        <v>40596</v>
      </c>
      <c r="B582" t="s">
        <v>40597</v>
      </c>
      <c r="C582" t="s">
        <v>1024</v>
      </c>
      <c r="D582" t="s">
        <v>61372</v>
      </c>
    </row>
    <row r="583" spans="1:4" x14ac:dyDescent="0.3">
      <c r="A583" t="s">
        <v>40598</v>
      </c>
      <c r="B583" t="s">
        <v>39974</v>
      </c>
      <c r="C583" t="s">
        <v>1024</v>
      </c>
      <c r="D583" t="s">
        <v>61373</v>
      </c>
    </row>
    <row r="584" spans="1:4" x14ac:dyDescent="0.3">
      <c r="A584" t="s">
        <v>40599</v>
      </c>
      <c r="B584" t="s">
        <v>39927</v>
      </c>
      <c r="C584" t="s">
        <v>729</v>
      </c>
      <c r="D584" t="s">
        <v>61371</v>
      </c>
    </row>
    <row r="585" spans="1:4" x14ac:dyDescent="0.3">
      <c r="A585" t="s">
        <v>40600</v>
      </c>
      <c r="B585" t="s">
        <v>40053</v>
      </c>
      <c r="C585" t="s">
        <v>729</v>
      </c>
      <c r="D585" t="s">
        <v>61372</v>
      </c>
    </row>
    <row r="586" spans="1:4" x14ac:dyDescent="0.3">
      <c r="A586" t="s">
        <v>4058</v>
      </c>
      <c r="B586" t="s">
        <v>40526</v>
      </c>
      <c r="C586" t="s">
        <v>729</v>
      </c>
      <c r="D586" t="s">
        <v>61373</v>
      </c>
    </row>
    <row r="587" spans="1:4" x14ac:dyDescent="0.3">
      <c r="A587" t="s">
        <v>40601</v>
      </c>
      <c r="B587" t="s">
        <v>39991</v>
      </c>
      <c r="C587" t="s">
        <v>731</v>
      </c>
      <c r="D587" t="s">
        <v>61371</v>
      </c>
    </row>
    <row r="588" spans="1:4" x14ac:dyDescent="0.3">
      <c r="A588" t="s">
        <v>40602</v>
      </c>
      <c r="B588" t="s">
        <v>39921</v>
      </c>
      <c r="C588" t="s">
        <v>731</v>
      </c>
      <c r="D588" t="s">
        <v>61373</v>
      </c>
    </row>
    <row r="589" spans="1:4" x14ac:dyDescent="0.3">
      <c r="A589" t="s">
        <v>40603</v>
      </c>
      <c r="B589" t="s">
        <v>40069</v>
      </c>
      <c r="C589" t="s">
        <v>731</v>
      </c>
      <c r="D589" t="s">
        <v>61373</v>
      </c>
    </row>
    <row r="590" spans="1:4" x14ac:dyDescent="0.3">
      <c r="A590" t="s">
        <v>40604</v>
      </c>
      <c r="B590" t="s">
        <v>39957</v>
      </c>
      <c r="C590" t="s">
        <v>732</v>
      </c>
      <c r="D590" t="s">
        <v>61371</v>
      </c>
    </row>
    <row r="591" spans="1:4" x14ac:dyDescent="0.3">
      <c r="A591" t="s">
        <v>40605</v>
      </c>
      <c r="B591" t="s">
        <v>40606</v>
      </c>
      <c r="C591" t="s">
        <v>732</v>
      </c>
      <c r="D591" t="s">
        <v>61373</v>
      </c>
    </row>
    <row r="592" spans="1:4" x14ac:dyDescent="0.3">
      <c r="A592" t="s">
        <v>40607</v>
      </c>
      <c r="B592" t="s">
        <v>40201</v>
      </c>
      <c r="C592" t="s">
        <v>732</v>
      </c>
      <c r="D592" t="s">
        <v>61373</v>
      </c>
    </row>
    <row r="593" spans="1:4" x14ac:dyDescent="0.3">
      <c r="A593" t="s">
        <v>40608</v>
      </c>
      <c r="B593" t="s">
        <v>39953</v>
      </c>
      <c r="C593" t="s">
        <v>733</v>
      </c>
      <c r="D593" t="s">
        <v>61371</v>
      </c>
    </row>
    <row r="594" spans="1:4" x14ac:dyDescent="0.3">
      <c r="A594" t="s">
        <v>39889</v>
      </c>
      <c r="B594" t="s">
        <v>40609</v>
      </c>
      <c r="C594" t="s">
        <v>733</v>
      </c>
      <c r="D594" t="s">
        <v>61372</v>
      </c>
    </row>
    <row r="595" spans="1:4" x14ac:dyDescent="0.3">
      <c r="A595" t="s">
        <v>40610</v>
      </c>
      <c r="B595" t="s">
        <v>40483</v>
      </c>
      <c r="C595" t="s">
        <v>733</v>
      </c>
      <c r="D595" t="s">
        <v>61373</v>
      </c>
    </row>
    <row r="596" spans="1:4" x14ac:dyDescent="0.3">
      <c r="A596" t="s">
        <v>40611</v>
      </c>
      <c r="B596" t="s">
        <v>39873</v>
      </c>
      <c r="C596" t="s">
        <v>733</v>
      </c>
      <c r="D596" t="s">
        <v>61373</v>
      </c>
    </row>
    <row r="597" spans="1:4" x14ac:dyDescent="0.3">
      <c r="A597" t="s">
        <v>4058</v>
      </c>
      <c r="B597" t="s">
        <v>40118</v>
      </c>
      <c r="C597" t="s">
        <v>733</v>
      </c>
      <c r="D597" t="s">
        <v>61373</v>
      </c>
    </row>
    <row r="598" spans="1:4" x14ac:dyDescent="0.3">
      <c r="A598" t="s">
        <v>6164</v>
      </c>
      <c r="B598" t="s">
        <v>40021</v>
      </c>
      <c r="C598" t="s">
        <v>733</v>
      </c>
      <c r="D598" t="s">
        <v>61373</v>
      </c>
    </row>
    <row r="599" spans="1:4" x14ac:dyDescent="0.3">
      <c r="A599" t="s">
        <v>40612</v>
      </c>
      <c r="B599" t="s">
        <v>40613</v>
      </c>
      <c r="C599" t="s">
        <v>733</v>
      </c>
      <c r="D599" t="s">
        <v>61373</v>
      </c>
    </row>
    <row r="600" spans="1:4" x14ac:dyDescent="0.3">
      <c r="A600" t="s">
        <v>40614</v>
      </c>
      <c r="B600" t="s">
        <v>40320</v>
      </c>
      <c r="C600" t="s">
        <v>733</v>
      </c>
      <c r="D600" t="s">
        <v>61373</v>
      </c>
    </row>
    <row r="601" spans="1:4" x14ac:dyDescent="0.3">
      <c r="A601" t="s">
        <v>40615</v>
      </c>
      <c r="B601" t="s">
        <v>40086</v>
      </c>
      <c r="C601" t="s">
        <v>733</v>
      </c>
      <c r="D601" t="s">
        <v>61373</v>
      </c>
    </row>
    <row r="602" spans="1:4" x14ac:dyDescent="0.3">
      <c r="A602" t="s">
        <v>40616</v>
      </c>
      <c r="B602" t="s">
        <v>39937</v>
      </c>
      <c r="C602" t="s">
        <v>733</v>
      </c>
      <c r="D602" t="s">
        <v>61373</v>
      </c>
    </row>
    <row r="603" spans="1:4" x14ac:dyDescent="0.3">
      <c r="A603" t="s">
        <v>40617</v>
      </c>
      <c r="B603" t="s">
        <v>39877</v>
      </c>
      <c r="C603" t="s">
        <v>734</v>
      </c>
      <c r="D603" t="s">
        <v>61371</v>
      </c>
    </row>
    <row r="604" spans="1:4" x14ac:dyDescent="0.3">
      <c r="A604" t="s">
        <v>40618</v>
      </c>
      <c r="B604" t="s">
        <v>40619</v>
      </c>
      <c r="C604" t="s">
        <v>734</v>
      </c>
      <c r="D604" t="s">
        <v>61373</v>
      </c>
    </row>
    <row r="605" spans="1:4" x14ac:dyDescent="0.3">
      <c r="A605" t="s">
        <v>40620</v>
      </c>
      <c r="B605" t="s">
        <v>39884</v>
      </c>
      <c r="C605" t="s">
        <v>734</v>
      </c>
      <c r="D605" t="s">
        <v>61373</v>
      </c>
    </row>
    <row r="606" spans="1:4" x14ac:dyDescent="0.3">
      <c r="A606" t="s">
        <v>40621</v>
      </c>
      <c r="B606" t="s">
        <v>40099</v>
      </c>
      <c r="C606" t="s">
        <v>735</v>
      </c>
      <c r="D606" t="s">
        <v>61371</v>
      </c>
    </row>
    <row r="607" spans="1:4" x14ac:dyDescent="0.3">
      <c r="A607" t="s">
        <v>40622</v>
      </c>
      <c r="B607" t="s">
        <v>40623</v>
      </c>
      <c r="C607" t="s">
        <v>735</v>
      </c>
      <c r="D607" t="s">
        <v>61373</v>
      </c>
    </row>
    <row r="608" spans="1:4" x14ac:dyDescent="0.3">
      <c r="A608" t="s">
        <v>40624</v>
      </c>
      <c r="B608" t="s">
        <v>40329</v>
      </c>
      <c r="C608" t="s">
        <v>735</v>
      </c>
      <c r="D608" t="s">
        <v>61373</v>
      </c>
    </row>
    <row r="609" spans="1:4" x14ac:dyDescent="0.3">
      <c r="A609" t="s">
        <v>390</v>
      </c>
      <c r="B609" t="s">
        <v>40625</v>
      </c>
      <c r="C609" t="s">
        <v>736</v>
      </c>
      <c r="D609" t="s">
        <v>61371</v>
      </c>
    </row>
    <row r="610" spans="1:4" x14ac:dyDescent="0.3">
      <c r="A610" t="s">
        <v>40626</v>
      </c>
      <c r="B610" t="s">
        <v>40627</v>
      </c>
      <c r="C610" t="s">
        <v>736</v>
      </c>
      <c r="D610" t="s">
        <v>61373</v>
      </c>
    </row>
    <row r="611" spans="1:4" x14ac:dyDescent="0.3">
      <c r="A611" t="s">
        <v>40628</v>
      </c>
      <c r="B611" t="s">
        <v>40629</v>
      </c>
      <c r="C611" t="s">
        <v>736</v>
      </c>
      <c r="D611" t="s">
        <v>61373</v>
      </c>
    </row>
    <row r="612" spans="1:4" x14ac:dyDescent="0.3">
      <c r="A612" t="s">
        <v>40528</v>
      </c>
      <c r="B612" t="s">
        <v>40021</v>
      </c>
      <c r="C612" t="s">
        <v>737</v>
      </c>
      <c r="D612" t="s">
        <v>61371</v>
      </c>
    </row>
    <row r="613" spans="1:4" x14ac:dyDescent="0.3">
      <c r="A613" t="s">
        <v>40630</v>
      </c>
      <c r="B613" t="s">
        <v>40053</v>
      </c>
      <c r="C613" t="s">
        <v>737</v>
      </c>
      <c r="D613" t="s">
        <v>61372</v>
      </c>
    </row>
    <row r="614" spans="1:4" x14ac:dyDescent="0.3">
      <c r="A614" t="s">
        <v>40631</v>
      </c>
      <c r="B614" t="s">
        <v>40294</v>
      </c>
      <c r="C614" t="s">
        <v>737</v>
      </c>
      <c r="D614" t="s">
        <v>61373</v>
      </c>
    </row>
    <row r="615" spans="1:4" x14ac:dyDescent="0.3">
      <c r="A615" t="s">
        <v>40632</v>
      </c>
      <c r="B615" t="s">
        <v>40588</v>
      </c>
      <c r="C615" t="s">
        <v>738</v>
      </c>
      <c r="D615" t="s">
        <v>61371</v>
      </c>
    </row>
    <row r="616" spans="1:4" x14ac:dyDescent="0.3">
      <c r="A616" t="s">
        <v>40633</v>
      </c>
      <c r="B616" t="s">
        <v>40381</v>
      </c>
      <c r="C616" t="s">
        <v>738</v>
      </c>
      <c r="D616" t="s">
        <v>61373</v>
      </c>
    </row>
    <row r="617" spans="1:4" x14ac:dyDescent="0.3">
      <c r="A617" t="s">
        <v>40634</v>
      </c>
      <c r="B617" t="s">
        <v>39969</v>
      </c>
      <c r="C617" t="s">
        <v>738</v>
      </c>
      <c r="D617" t="s">
        <v>61373</v>
      </c>
    </row>
    <row r="618" spans="1:4" x14ac:dyDescent="0.3">
      <c r="A618" t="s">
        <v>40635</v>
      </c>
      <c r="B618" t="s">
        <v>39984</v>
      </c>
      <c r="C618" t="s">
        <v>739</v>
      </c>
      <c r="D618" t="s">
        <v>61371</v>
      </c>
    </row>
    <row r="619" spans="1:4" x14ac:dyDescent="0.3">
      <c r="A619" t="s">
        <v>40636</v>
      </c>
      <c r="B619" t="s">
        <v>40294</v>
      </c>
      <c r="C619" t="s">
        <v>739</v>
      </c>
      <c r="D619" t="s">
        <v>61373</v>
      </c>
    </row>
    <row r="620" spans="1:4" x14ac:dyDescent="0.3">
      <c r="A620" t="s">
        <v>40637</v>
      </c>
      <c r="B620" t="s">
        <v>40320</v>
      </c>
      <c r="C620" t="s">
        <v>739</v>
      </c>
      <c r="D620" t="s">
        <v>61373</v>
      </c>
    </row>
    <row r="621" spans="1:4" x14ac:dyDescent="0.3">
      <c r="A621" t="s">
        <v>40638</v>
      </c>
      <c r="B621" t="s">
        <v>40006</v>
      </c>
      <c r="C621" t="s">
        <v>740</v>
      </c>
      <c r="D621" t="s">
        <v>61371</v>
      </c>
    </row>
    <row r="622" spans="1:4" x14ac:dyDescent="0.3">
      <c r="A622" t="s">
        <v>40639</v>
      </c>
      <c r="B622" t="s">
        <v>39864</v>
      </c>
      <c r="C622" t="s">
        <v>740</v>
      </c>
      <c r="D622" t="s">
        <v>61373</v>
      </c>
    </row>
    <row r="623" spans="1:4" x14ac:dyDescent="0.3">
      <c r="A623" t="s">
        <v>40640</v>
      </c>
      <c r="B623" t="s">
        <v>40641</v>
      </c>
      <c r="C623" t="s">
        <v>740</v>
      </c>
      <c r="D623" t="s">
        <v>61373</v>
      </c>
    </row>
    <row r="624" spans="1:4" x14ac:dyDescent="0.3">
      <c r="A624" t="s">
        <v>40642</v>
      </c>
      <c r="B624" t="s">
        <v>39974</v>
      </c>
      <c r="C624" t="s">
        <v>741</v>
      </c>
      <c r="D624" t="s">
        <v>61371</v>
      </c>
    </row>
    <row r="625" spans="1:4" x14ac:dyDescent="0.3">
      <c r="A625" t="s">
        <v>40291</v>
      </c>
      <c r="B625" t="s">
        <v>40379</v>
      </c>
      <c r="C625" t="s">
        <v>741</v>
      </c>
      <c r="D625" t="s">
        <v>61373</v>
      </c>
    </row>
    <row r="626" spans="1:4" x14ac:dyDescent="0.3">
      <c r="A626" t="s">
        <v>40302</v>
      </c>
      <c r="B626" t="s">
        <v>40543</v>
      </c>
      <c r="C626" t="s">
        <v>741</v>
      </c>
      <c r="D626" t="s">
        <v>61373</v>
      </c>
    </row>
    <row r="627" spans="1:4" x14ac:dyDescent="0.3">
      <c r="A627" t="s">
        <v>40643</v>
      </c>
      <c r="B627" t="s">
        <v>40644</v>
      </c>
      <c r="C627" t="s">
        <v>8805</v>
      </c>
      <c r="D627" t="s">
        <v>61371</v>
      </c>
    </row>
    <row r="628" spans="1:4" x14ac:dyDescent="0.3">
      <c r="A628" t="s">
        <v>40645</v>
      </c>
      <c r="B628" t="s">
        <v>40646</v>
      </c>
      <c r="C628" t="s">
        <v>8805</v>
      </c>
      <c r="D628" t="s">
        <v>61372</v>
      </c>
    </row>
    <row r="629" spans="1:4" x14ac:dyDescent="0.3">
      <c r="A629" t="s">
        <v>40647</v>
      </c>
      <c r="B629" t="s">
        <v>39931</v>
      </c>
      <c r="C629" t="s">
        <v>8805</v>
      </c>
      <c r="D629" t="s">
        <v>61373</v>
      </c>
    </row>
    <row r="630" spans="1:4" x14ac:dyDescent="0.3">
      <c r="A630" t="s">
        <v>40648</v>
      </c>
      <c r="B630" t="s">
        <v>40649</v>
      </c>
      <c r="C630" t="s">
        <v>743</v>
      </c>
      <c r="D630" t="s">
        <v>61371</v>
      </c>
    </row>
    <row r="631" spans="1:4" x14ac:dyDescent="0.3">
      <c r="A631" t="s">
        <v>40650</v>
      </c>
      <c r="B631" t="s">
        <v>40076</v>
      </c>
      <c r="C631" t="s">
        <v>743</v>
      </c>
      <c r="D631" t="s">
        <v>61372</v>
      </c>
    </row>
    <row r="632" spans="1:4" x14ac:dyDescent="0.3">
      <c r="A632" t="s">
        <v>40651</v>
      </c>
      <c r="B632" t="s">
        <v>40652</v>
      </c>
      <c r="C632" t="s">
        <v>743</v>
      </c>
      <c r="D632" t="s">
        <v>61373</v>
      </c>
    </row>
    <row r="633" spans="1:4" x14ac:dyDescent="0.3">
      <c r="A633" t="s">
        <v>40322</v>
      </c>
      <c r="B633" t="s">
        <v>40653</v>
      </c>
      <c r="C633" t="s">
        <v>744</v>
      </c>
      <c r="D633" t="s">
        <v>61371</v>
      </c>
    </row>
    <row r="634" spans="1:4" x14ac:dyDescent="0.3">
      <c r="A634" t="s">
        <v>40654</v>
      </c>
      <c r="B634" t="s">
        <v>39999</v>
      </c>
      <c r="C634" t="s">
        <v>744</v>
      </c>
      <c r="D634" t="s">
        <v>61372</v>
      </c>
    </row>
    <row r="635" spans="1:4" x14ac:dyDescent="0.3">
      <c r="A635" t="s">
        <v>40655</v>
      </c>
      <c r="B635" t="s">
        <v>40364</v>
      </c>
      <c r="C635" t="s">
        <v>744</v>
      </c>
      <c r="D635" t="s">
        <v>61373</v>
      </c>
    </row>
    <row r="636" spans="1:4" x14ac:dyDescent="0.3">
      <c r="A636" t="s">
        <v>40656</v>
      </c>
      <c r="B636" t="s">
        <v>39921</v>
      </c>
      <c r="C636" t="s">
        <v>745</v>
      </c>
      <c r="D636" t="s">
        <v>61371</v>
      </c>
    </row>
    <row r="637" spans="1:4" x14ac:dyDescent="0.3">
      <c r="A637" t="s">
        <v>40657</v>
      </c>
      <c r="B637" t="s">
        <v>40658</v>
      </c>
      <c r="C637" t="s">
        <v>745</v>
      </c>
      <c r="D637" t="s">
        <v>61372</v>
      </c>
    </row>
    <row r="638" spans="1:4" x14ac:dyDescent="0.3">
      <c r="A638" t="s">
        <v>39912</v>
      </c>
      <c r="B638" t="s">
        <v>40659</v>
      </c>
      <c r="C638" t="s">
        <v>745</v>
      </c>
      <c r="D638" t="s">
        <v>61373</v>
      </c>
    </row>
    <row r="639" spans="1:4" x14ac:dyDescent="0.3">
      <c r="A639" t="s">
        <v>40660</v>
      </c>
      <c r="B639" t="s">
        <v>39873</v>
      </c>
      <c r="C639" t="s">
        <v>745</v>
      </c>
      <c r="D639" t="s">
        <v>61373</v>
      </c>
    </row>
    <row r="640" spans="1:4" x14ac:dyDescent="0.3">
      <c r="A640" t="s">
        <v>40661</v>
      </c>
      <c r="B640" t="s">
        <v>40662</v>
      </c>
      <c r="C640" t="s">
        <v>745</v>
      </c>
      <c r="D640" t="s">
        <v>61373</v>
      </c>
    </row>
    <row r="641" spans="1:4" x14ac:dyDescent="0.3">
      <c r="A641" t="s">
        <v>40663</v>
      </c>
      <c r="B641" t="s">
        <v>40072</v>
      </c>
      <c r="C641" t="s">
        <v>745</v>
      </c>
      <c r="D641" t="s">
        <v>61373</v>
      </c>
    </row>
    <row r="642" spans="1:4" x14ac:dyDescent="0.3">
      <c r="A642" t="s">
        <v>40664</v>
      </c>
      <c r="B642" t="s">
        <v>39995</v>
      </c>
      <c r="C642" t="s">
        <v>746</v>
      </c>
      <c r="D642" t="s">
        <v>61371</v>
      </c>
    </row>
    <row r="643" spans="1:4" x14ac:dyDescent="0.3">
      <c r="A643" t="s">
        <v>40060</v>
      </c>
      <c r="B643" t="s">
        <v>40665</v>
      </c>
      <c r="C643" t="s">
        <v>746</v>
      </c>
      <c r="D643" t="s">
        <v>61373</v>
      </c>
    </row>
    <row r="644" spans="1:4" x14ac:dyDescent="0.3">
      <c r="A644" t="s">
        <v>40666</v>
      </c>
      <c r="B644" t="s">
        <v>40667</v>
      </c>
      <c r="C644" t="s">
        <v>746</v>
      </c>
      <c r="D644" t="s">
        <v>61373</v>
      </c>
    </row>
    <row r="645" spans="1:4" x14ac:dyDescent="0.3">
      <c r="A645" t="s">
        <v>5050</v>
      </c>
      <c r="B645" t="s">
        <v>40194</v>
      </c>
      <c r="C645" t="s">
        <v>747</v>
      </c>
      <c r="D645" t="s">
        <v>61371</v>
      </c>
    </row>
    <row r="646" spans="1:4" x14ac:dyDescent="0.3">
      <c r="A646" t="s">
        <v>452</v>
      </c>
      <c r="B646" t="s">
        <v>39921</v>
      </c>
      <c r="C646" t="s">
        <v>747</v>
      </c>
      <c r="D646" t="s">
        <v>61373</v>
      </c>
    </row>
    <row r="647" spans="1:4" x14ac:dyDescent="0.3">
      <c r="A647" t="s">
        <v>40668</v>
      </c>
      <c r="B647" t="s">
        <v>39984</v>
      </c>
      <c r="C647" t="s">
        <v>747</v>
      </c>
      <c r="D647" t="s">
        <v>61373</v>
      </c>
    </row>
    <row r="648" spans="1:4" x14ac:dyDescent="0.3">
      <c r="A648" t="s">
        <v>40669</v>
      </c>
      <c r="B648" t="s">
        <v>40670</v>
      </c>
      <c r="C648" t="s">
        <v>9255</v>
      </c>
      <c r="D648" t="s">
        <v>61371</v>
      </c>
    </row>
    <row r="649" spans="1:4" x14ac:dyDescent="0.3">
      <c r="A649" t="s">
        <v>40671</v>
      </c>
      <c r="B649" t="s">
        <v>40490</v>
      </c>
      <c r="C649" t="s">
        <v>9255</v>
      </c>
      <c r="D649" t="s">
        <v>61373</v>
      </c>
    </row>
    <row r="650" spans="1:4" x14ac:dyDescent="0.3">
      <c r="A650" t="s">
        <v>40672</v>
      </c>
      <c r="B650" t="s">
        <v>40148</v>
      </c>
      <c r="C650" t="s">
        <v>9255</v>
      </c>
      <c r="D650" t="s">
        <v>61373</v>
      </c>
    </row>
    <row r="651" spans="1:4" x14ac:dyDescent="0.3">
      <c r="A651" t="s">
        <v>40673</v>
      </c>
      <c r="B651" t="s">
        <v>40092</v>
      </c>
      <c r="C651" t="s">
        <v>748</v>
      </c>
      <c r="D651" t="s">
        <v>61371</v>
      </c>
    </row>
    <row r="652" spans="1:4" x14ac:dyDescent="0.3">
      <c r="A652" t="s">
        <v>40674</v>
      </c>
      <c r="B652" t="s">
        <v>39957</v>
      </c>
      <c r="C652" t="s">
        <v>748</v>
      </c>
      <c r="D652" t="s">
        <v>61372</v>
      </c>
    </row>
    <row r="653" spans="1:4" x14ac:dyDescent="0.3">
      <c r="A653" t="s">
        <v>40377</v>
      </c>
      <c r="B653" t="s">
        <v>40056</v>
      </c>
      <c r="C653" t="s">
        <v>748</v>
      </c>
      <c r="D653" t="s">
        <v>61373</v>
      </c>
    </row>
    <row r="654" spans="1:4" x14ac:dyDescent="0.3">
      <c r="A654" t="s">
        <v>40675</v>
      </c>
      <c r="B654" t="s">
        <v>40676</v>
      </c>
      <c r="C654" t="s">
        <v>749</v>
      </c>
      <c r="D654" t="s">
        <v>61371</v>
      </c>
    </row>
    <row r="655" spans="1:4" x14ac:dyDescent="0.3">
      <c r="A655" t="s">
        <v>40677</v>
      </c>
      <c r="B655" t="s">
        <v>40678</v>
      </c>
      <c r="C655" t="s">
        <v>749</v>
      </c>
      <c r="D655" t="s">
        <v>61373</v>
      </c>
    </row>
    <row r="656" spans="1:4" x14ac:dyDescent="0.3">
      <c r="A656" t="s">
        <v>40679</v>
      </c>
      <c r="B656" t="s">
        <v>40021</v>
      </c>
      <c r="C656" t="s">
        <v>749</v>
      </c>
      <c r="D656" t="s">
        <v>61373</v>
      </c>
    </row>
    <row r="657" spans="1:4" x14ac:dyDescent="0.3">
      <c r="A657" t="s">
        <v>40680</v>
      </c>
      <c r="B657" t="s">
        <v>39939</v>
      </c>
      <c r="C657" t="s">
        <v>749</v>
      </c>
      <c r="D657" t="s">
        <v>61373</v>
      </c>
    </row>
    <row r="658" spans="1:4" x14ac:dyDescent="0.3">
      <c r="A658" t="s">
        <v>40085</v>
      </c>
      <c r="B658" t="s">
        <v>40681</v>
      </c>
      <c r="C658" t="s">
        <v>749</v>
      </c>
      <c r="D658" t="s">
        <v>61373</v>
      </c>
    </row>
    <row r="659" spans="1:4" x14ac:dyDescent="0.3">
      <c r="A659" t="s">
        <v>40682</v>
      </c>
      <c r="B659" t="s">
        <v>39939</v>
      </c>
      <c r="C659" t="s">
        <v>750</v>
      </c>
      <c r="D659" t="s">
        <v>61371</v>
      </c>
    </row>
    <row r="660" spans="1:4" x14ac:dyDescent="0.3">
      <c r="A660" t="s">
        <v>40683</v>
      </c>
      <c r="B660" t="s">
        <v>39893</v>
      </c>
      <c r="C660" t="s">
        <v>751</v>
      </c>
      <c r="D660" t="s">
        <v>61371</v>
      </c>
    </row>
    <row r="661" spans="1:4" x14ac:dyDescent="0.3">
      <c r="A661" t="s">
        <v>40684</v>
      </c>
      <c r="B661" t="s">
        <v>39867</v>
      </c>
      <c r="C661" t="s">
        <v>751</v>
      </c>
      <c r="D661" t="s">
        <v>61373</v>
      </c>
    </row>
    <row r="662" spans="1:4" x14ac:dyDescent="0.3">
      <c r="A662" t="s">
        <v>40655</v>
      </c>
      <c r="B662" t="s">
        <v>40396</v>
      </c>
      <c r="C662" t="s">
        <v>751</v>
      </c>
      <c r="D662" t="s">
        <v>61373</v>
      </c>
    </row>
    <row r="663" spans="1:4" x14ac:dyDescent="0.3">
      <c r="A663" t="s">
        <v>40685</v>
      </c>
      <c r="B663" t="s">
        <v>40008</v>
      </c>
      <c r="C663" t="s">
        <v>752</v>
      </c>
      <c r="D663" t="s">
        <v>61371</v>
      </c>
    </row>
    <row r="664" spans="1:4" x14ac:dyDescent="0.3">
      <c r="A664" t="s">
        <v>40686</v>
      </c>
      <c r="B664" t="s">
        <v>39959</v>
      </c>
      <c r="C664" t="s">
        <v>753</v>
      </c>
      <c r="D664" t="s">
        <v>61371</v>
      </c>
    </row>
    <row r="665" spans="1:4" x14ac:dyDescent="0.3">
      <c r="A665" t="s">
        <v>40687</v>
      </c>
      <c r="B665" t="s">
        <v>40379</v>
      </c>
      <c r="C665" t="s">
        <v>753</v>
      </c>
      <c r="D665" t="s">
        <v>61373</v>
      </c>
    </row>
    <row r="666" spans="1:4" x14ac:dyDescent="0.3">
      <c r="A666" t="s">
        <v>40688</v>
      </c>
      <c r="B666" t="s">
        <v>39934</v>
      </c>
      <c r="C666" t="s">
        <v>753</v>
      </c>
      <c r="D666" t="s">
        <v>61373</v>
      </c>
    </row>
    <row r="667" spans="1:4" x14ac:dyDescent="0.3">
      <c r="A667" t="s">
        <v>40102</v>
      </c>
      <c r="B667" t="s">
        <v>40072</v>
      </c>
      <c r="C667" t="s">
        <v>755</v>
      </c>
      <c r="D667" t="s">
        <v>61371</v>
      </c>
    </row>
    <row r="668" spans="1:4" x14ac:dyDescent="0.3">
      <c r="A668" t="s">
        <v>40689</v>
      </c>
      <c r="B668" t="s">
        <v>40690</v>
      </c>
      <c r="C668" t="s">
        <v>755</v>
      </c>
      <c r="D668" t="s">
        <v>61373</v>
      </c>
    </row>
    <row r="669" spans="1:4" x14ac:dyDescent="0.3">
      <c r="A669" t="s">
        <v>40691</v>
      </c>
      <c r="B669" t="s">
        <v>40653</v>
      </c>
      <c r="C669" t="s">
        <v>755</v>
      </c>
      <c r="D669" t="s">
        <v>61373</v>
      </c>
    </row>
    <row r="670" spans="1:4" x14ac:dyDescent="0.3">
      <c r="A670" t="s">
        <v>40692</v>
      </c>
      <c r="B670" t="s">
        <v>40693</v>
      </c>
      <c r="C670" t="s">
        <v>756</v>
      </c>
      <c r="D670" t="s">
        <v>61371</v>
      </c>
    </row>
    <row r="671" spans="1:4" x14ac:dyDescent="0.3">
      <c r="A671" t="s">
        <v>2884</v>
      </c>
      <c r="B671" t="s">
        <v>39877</v>
      </c>
      <c r="C671" t="s">
        <v>756</v>
      </c>
      <c r="D671" t="s">
        <v>61373</v>
      </c>
    </row>
    <row r="672" spans="1:4" x14ac:dyDescent="0.3">
      <c r="A672" t="s">
        <v>40694</v>
      </c>
      <c r="B672" t="s">
        <v>40695</v>
      </c>
      <c r="C672" t="s">
        <v>756</v>
      </c>
      <c r="D672" t="s">
        <v>61373</v>
      </c>
    </row>
    <row r="673" spans="1:4" x14ac:dyDescent="0.3">
      <c r="A673" t="s">
        <v>40696</v>
      </c>
      <c r="B673" t="s">
        <v>39959</v>
      </c>
      <c r="C673" t="s">
        <v>757</v>
      </c>
      <c r="D673" t="s">
        <v>61371</v>
      </c>
    </row>
    <row r="674" spans="1:4" x14ac:dyDescent="0.3">
      <c r="A674" t="s">
        <v>40697</v>
      </c>
      <c r="B674" t="s">
        <v>39877</v>
      </c>
      <c r="C674" t="s">
        <v>757</v>
      </c>
      <c r="D674" t="s">
        <v>61372</v>
      </c>
    </row>
    <row r="675" spans="1:4" x14ac:dyDescent="0.3">
      <c r="A675" t="s">
        <v>40698</v>
      </c>
      <c r="B675" t="s">
        <v>40699</v>
      </c>
      <c r="C675" t="s">
        <v>757</v>
      </c>
      <c r="D675" t="s">
        <v>61373</v>
      </c>
    </row>
    <row r="676" spans="1:4" x14ac:dyDescent="0.3">
      <c r="A676" t="s">
        <v>40700</v>
      </c>
      <c r="B676" t="s">
        <v>40381</v>
      </c>
      <c r="C676" t="s">
        <v>758</v>
      </c>
      <c r="D676" t="s">
        <v>61371</v>
      </c>
    </row>
    <row r="677" spans="1:4" x14ac:dyDescent="0.3">
      <c r="A677" t="s">
        <v>1462</v>
      </c>
      <c r="B677" t="s">
        <v>40240</v>
      </c>
      <c r="C677" t="s">
        <v>758</v>
      </c>
      <c r="D677" t="s">
        <v>61373</v>
      </c>
    </row>
    <row r="678" spans="1:4" x14ac:dyDescent="0.3">
      <c r="A678" t="s">
        <v>40701</v>
      </c>
      <c r="B678" t="s">
        <v>40238</v>
      </c>
      <c r="C678" t="s">
        <v>758</v>
      </c>
      <c r="D678" t="s">
        <v>61373</v>
      </c>
    </row>
    <row r="679" spans="1:4" x14ac:dyDescent="0.3">
      <c r="A679" t="s">
        <v>40702</v>
      </c>
      <c r="B679" t="s">
        <v>39941</v>
      </c>
      <c r="C679" t="s">
        <v>758</v>
      </c>
      <c r="D679" t="s">
        <v>61373</v>
      </c>
    </row>
    <row r="680" spans="1:4" x14ac:dyDescent="0.3">
      <c r="A680" t="s">
        <v>40703</v>
      </c>
      <c r="B680" t="s">
        <v>39984</v>
      </c>
      <c r="C680" t="s">
        <v>758</v>
      </c>
      <c r="D680" t="s">
        <v>61373</v>
      </c>
    </row>
    <row r="681" spans="1:4" x14ac:dyDescent="0.3">
      <c r="A681" t="s">
        <v>40704</v>
      </c>
      <c r="B681" t="s">
        <v>40320</v>
      </c>
      <c r="C681" t="s">
        <v>759</v>
      </c>
      <c r="D681" t="s">
        <v>61371</v>
      </c>
    </row>
    <row r="682" spans="1:4" x14ac:dyDescent="0.3">
      <c r="A682" t="s">
        <v>40705</v>
      </c>
      <c r="B682" t="s">
        <v>40056</v>
      </c>
      <c r="C682" t="s">
        <v>759</v>
      </c>
      <c r="D682" t="s">
        <v>61373</v>
      </c>
    </row>
    <row r="683" spans="1:4" x14ac:dyDescent="0.3">
      <c r="A683" t="s">
        <v>40706</v>
      </c>
      <c r="B683" t="s">
        <v>39953</v>
      </c>
      <c r="C683" t="s">
        <v>759</v>
      </c>
      <c r="D683" t="s">
        <v>61373</v>
      </c>
    </row>
    <row r="684" spans="1:4" x14ac:dyDescent="0.3">
      <c r="A684" t="s">
        <v>40707</v>
      </c>
      <c r="B684" t="s">
        <v>40708</v>
      </c>
      <c r="C684" t="s">
        <v>760</v>
      </c>
      <c r="D684" t="s">
        <v>61371</v>
      </c>
    </row>
    <row r="685" spans="1:4" x14ac:dyDescent="0.3">
      <c r="A685" t="s">
        <v>40709</v>
      </c>
      <c r="B685" t="s">
        <v>40710</v>
      </c>
      <c r="C685" t="s">
        <v>760</v>
      </c>
      <c r="D685" t="s">
        <v>61373</v>
      </c>
    </row>
    <row r="686" spans="1:4" x14ac:dyDescent="0.3">
      <c r="A686" t="s">
        <v>40711</v>
      </c>
      <c r="B686" t="s">
        <v>40426</v>
      </c>
      <c r="C686" t="s">
        <v>760</v>
      </c>
      <c r="D686" t="s">
        <v>61373</v>
      </c>
    </row>
    <row r="687" spans="1:4" x14ac:dyDescent="0.3">
      <c r="A687" t="s">
        <v>40712</v>
      </c>
      <c r="B687" t="s">
        <v>40053</v>
      </c>
      <c r="C687" t="s">
        <v>761</v>
      </c>
      <c r="D687" t="s">
        <v>61371</v>
      </c>
    </row>
    <row r="688" spans="1:4" x14ac:dyDescent="0.3">
      <c r="A688" t="s">
        <v>40713</v>
      </c>
      <c r="B688" t="s">
        <v>40714</v>
      </c>
      <c r="C688" t="s">
        <v>761</v>
      </c>
      <c r="D688" t="s">
        <v>61372</v>
      </c>
    </row>
    <row r="689" spans="1:4" x14ac:dyDescent="0.3">
      <c r="A689" t="s">
        <v>40715</v>
      </c>
      <c r="B689" t="s">
        <v>40716</v>
      </c>
      <c r="C689" t="s">
        <v>761</v>
      </c>
      <c r="D689" t="s">
        <v>61373</v>
      </c>
    </row>
    <row r="690" spans="1:4" x14ac:dyDescent="0.3">
      <c r="A690" t="s">
        <v>40717</v>
      </c>
      <c r="B690" t="s">
        <v>40320</v>
      </c>
      <c r="C690" t="s">
        <v>762</v>
      </c>
      <c r="D690" t="s">
        <v>61371</v>
      </c>
    </row>
    <row r="691" spans="1:4" x14ac:dyDescent="0.3">
      <c r="A691" t="s">
        <v>40718</v>
      </c>
      <c r="B691" t="s">
        <v>40009</v>
      </c>
      <c r="C691" t="s">
        <v>762</v>
      </c>
      <c r="D691" t="s">
        <v>61373</v>
      </c>
    </row>
    <row r="692" spans="1:4" x14ac:dyDescent="0.3">
      <c r="A692" t="s">
        <v>40719</v>
      </c>
      <c r="B692" t="s">
        <v>40720</v>
      </c>
      <c r="C692" t="s">
        <v>762</v>
      </c>
      <c r="D692" t="s">
        <v>61373</v>
      </c>
    </row>
    <row r="693" spans="1:4" x14ac:dyDescent="0.3">
      <c r="A693" t="s">
        <v>40721</v>
      </c>
      <c r="B693" t="s">
        <v>40722</v>
      </c>
      <c r="C693" t="s">
        <v>763</v>
      </c>
      <c r="D693" t="s">
        <v>61371</v>
      </c>
    </row>
    <row r="694" spans="1:4" x14ac:dyDescent="0.3">
      <c r="A694" t="s">
        <v>40723</v>
      </c>
      <c r="B694" t="s">
        <v>39970</v>
      </c>
      <c r="C694" t="s">
        <v>763</v>
      </c>
      <c r="D694" t="s">
        <v>61373</v>
      </c>
    </row>
    <row r="695" spans="1:4" x14ac:dyDescent="0.3">
      <c r="A695" t="s">
        <v>40724</v>
      </c>
      <c r="B695" t="s">
        <v>39867</v>
      </c>
      <c r="C695" t="s">
        <v>763</v>
      </c>
      <c r="D695" t="s">
        <v>61373</v>
      </c>
    </row>
    <row r="696" spans="1:4" x14ac:dyDescent="0.3">
      <c r="A696" t="s">
        <v>40725</v>
      </c>
      <c r="B696" t="s">
        <v>40726</v>
      </c>
      <c r="C696" t="s">
        <v>764</v>
      </c>
      <c r="D696" t="s">
        <v>61371</v>
      </c>
    </row>
    <row r="697" spans="1:4" x14ac:dyDescent="0.3">
      <c r="A697" t="s">
        <v>40727</v>
      </c>
      <c r="B697" t="s">
        <v>40728</v>
      </c>
      <c r="C697" t="s">
        <v>764</v>
      </c>
      <c r="D697" t="s">
        <v>61373</v>
      </c>
    </row>
    <row r="698" spans="1:4" x14ac:dyDescent="0.3">
      <c r="A698" t="s">
        <v>40729</v>
      </c>
      <c r="B698" t="s">
        <v>40730</v>
      </c>
      <c r="C698" t="s">
        <v>764</v>
      </c>
      <c r="D698" t="s">
        <v>61373</v>
      </c>
    </row>
    <row r="699" spans="1:4" x14ac:dyDescent="0.3">
      <c r="A699" t="s">
        <v>40731</v>
      </c>
      <c r="B699" t="s">
        <v>40320</v>
      </c>
      <c r="C699" t="s">
        <v>765</v>
      </c>
      <c r="D699" t="s">
        <v>61371</v>
      </c>
    </row>
    <row r="700" spans="1:4" x14ac:dyDescent="0.3">
      <c r="A700" t="s">
        <v>40608</v>
      </c>
      <c r="B700" t="s">
        <v>40317</v>
      </c>
      <c r="C700" t="s">
        <v>765</v>
      </c>
      <c r="D700" t="s">
        <v>61373</v>
      </c>
    </row>
    <row r="701" spans="1:4" x14ac:dyDescent="0.3">
      <c r="A701" t="s">
        <v>40732</v>
      </c>
      <c r="B701" t="s">
        <v>40733</v>
      </c>
      <c r="C701" t="s">
        <v>765</v>
      </c>
      <c r="D701" t="s">
        <v>61373</v>
      </c>
    </row>
    <row r="702" spans="1:4" x14ac:dyDescent="0.3">
      <c r="A702" t="s">
        <v>40734</v>
      </c>
      <c r="B702" t="s">
        <v>40526</v>
      </c>
      <c r="C702" t="s">
        <v>766</v>
      </c>
      <c r="D702" t="s">
        <v>61371</v>
      </c>
    </row>
    <row r="703" spans="1:4" x14ac:dyDescent="0.3">
      <c r="A703" t="s">
        <v>40735</v>
      </c>
      <c r="B703" t="s">
        <v>39999</v>
      </c>
      <c r="C703" t="s">
        <v>766</v>
      </c>
      <c r="D703" t="s">
        <v>61372</v>
      </c>
    </row>
    <row r="704" spans="1:4" x14ac:dyDescent="0.3">
      <c r="A704" t="s">
        <v>40736</v>
      </c>
      <c r="B704" t="s">
        <v>40737</v>
      </c>
      <c r="C704" t="s">
        <v>766</v>
      </c>
      <c r="D704" t="s">
        <v>61373</v>
      </c>
    </row>
    <row r="705" spans="1:4" x14ac:dyDescent="0.3">
      <c r="A705" t="s">
        <v>40738</v>
      </c>
      <c r="B705" t="s">
        <v>40089</v>
      </c>
      <c r="C705" t="s">
        <v>767</v>
      </c>
      <c r="D705" t="s">
        <v>61371</v>
      </c>
    </row>
    <row r="706" spans="1:4" x14ac:dyDescent="0.3">
      <c r="A706" t="s">
        <v>40739</v>
      </c>
      <c r="B706" t="s">
        <v>40021</v>
      </c>
      <c r="C706" t="s">
        <v>767</v>
      </c>
      <c r="D706" t="s">
        <v>61373</v>
      </c>
    </row>
    <row r="707" spans="1:4" x14ac:dyDescent="0.3">
      <c r="A707" t="s">
        <v>40740</v>
      </c>
      <c r="B707" t="s">
        <v>40069</v>
      </c>
      <c r="C707" t="s">
        <v>767</v>
      </c>
      <c r="D707" t="s">
        <v>61373</v>
      </c>
    </row>
    <row r="708" spans="1:4" x14ac:dyDescent="0.3">
      <c r="A708" t="s">
        <v>40741</v>
      </c>
      <c r="B708" t="s">
        <v>40742</v>
      </c>
      <c r="C708" t="s">
        <v>768</v>
      </c>
      <c r="D708" t="s">
        <v>61371</v>
      </c>
    </row>
    <row r="709" spans="1:4" x14ac:dyDescent="0.3">
      <c r="A709" t="s">
        <v>3767</v>
      </c>
      <c r="B709" t="s">
        <v>40244</v>
      </c>
      <c r="C709" t="s">
        <v>768</v>
      </c>
      <c r="D709" t="s">
        <v>61373</v>
      </c>
    </row>
    <row r="710" spans="1:4" x14ac:dyDescent="0.3">
      <c r="A710" t="s">
        <v>40605</v>
      </c>
      <c r="B710" t="s">
        <v>40234</v>
      </c>
      <c r="C710" t="s">
        <v>769</v>
      </c>
      <c r="D710" t="s">
        <v>61371</v>
      </c>
    </row>
    <row r="711" spans="1:4" x14ac:dyDescent="0.3">
      <c r="A711" t="s">
        <v>40743</v>
      </c>
      <c r="B711" t="s">
        <v>40030</v>
      </c>
      <c r="C711" t="s">
        <v>769</v>
      </c>
      <c r="D711" t="s">
        <v>61372</v>
      </c>
    </row>
    <row r="712" spans="1:4" x14ac:dyDescent="0.3">
      <c r="A712" t="s">
        <v>40744</v>
      </c>
      <c r="B712" t="s">
        <v>40174</v>
      </c>
      <c r="C712" t="s">
        <v>769</v>
      </c>
      <c r="D712" t="s">
        <v>61373</v>
      </c>
    </row>
    <row r="713" spans="1:4" x14ac:dyDescent="0.3">
      <c r="A713" t="s">
        <v>39870</v>
      </c>
      <c r="B713" t="s">
        <v>39972</v>
      </c>
      <c r="C713" t="s">
        <v>770</v>
      </c>
      <c r="D713" t="s">
        <v>61371</v>
      </c>
    </row>
    <row r="714" spans="1:4" x14ac:dyDescent="0.3">
      <c r="A714" t="s">
        <v>40745</v>
      </c>
      <c r="B714" t="s">
        <v>39970</v>
      </c>
      <c r="C714" t="s">
        <v>770</v>
      </c>
      <c r="D714" t="s">
        <v>61372</v>
      </c>
    </row>
    <row r="715" spans="1:4" x14ac:dyDescent="0.3">
      <c r="A715" t="s">
        <v>40746</v>
      </c>
      <c r="B715" t="s">
        <v>39869</v>
      </c>
      <c r="C715" t="s">
        <v>770</v>
      </c>
      <c r="D715" t="s">
        <v>61373</v>
      </c>
    </row>
    <row r="716" spans="1:4" x14ac:dyDescent="0.3">
      <c r="A716" t="s">
        <v>384</v>
      </c>
      <c r="B716" t="s">
        <v>39877</v>
      </c>
      <c r="C716" t="s">
        <v>771</v>
      </c>
      <c r="D716" t="s">
        <v>61371</v>
      </c>
    </row>
    <row r="717" spans="1:4" x14ac:dyDescent="0.3">
      <c r="A717" t="s">
        <v>40747</v>
      </c>
      <c r="B717" t="s">
        <v>39913</v>
      </c>
      <c r="C717" t="s">
        <v>771</v>
      </c>
      <c r="D717" t="s">
        <v>61372</v>
      </c>
    </row>
    <row r="718" spans="1:4" x14ac:dyDescent="0.3">
      <c r="A718" t="s">
        <v>40748</v>
      </c>
      <c r="B718" t="s">
        <v>40749</v>
      </c>
      <c r="C718" t="s">
        <v>771</v>
      </c>
      <c r="D718" t="s">
        <v>61373</v>
      </c>
    </row>
    <row r="719" spans="1:4" x14ac:dyDescent="0.3">
      <c r="A719" t="s">
        <v>40750</v>
      </c>
      <c r="B719" t="s">
        <v>39927</v>
      </c>
      <c r="C719" t="s">
        <v>772</v>
      </c>
      <c r="D719" t="s">
        <v>61371</v>
      </c>
    </row>
    <row r="720" spans="1:4" x14ac:dyDescent="0.3">
      <c r="A720" t="s">
        <v>40751</v>
      </c>
      <c r="B720" t="s">
        <v>40752</v>
      </c>
      <c r="C720" t="s">
        <v>772</v>
      </c>
      <c r="D720" t="s">
        <v>61373</v>
      </c>
    </row>
    <row r="721" spans="1:4" x14ac:dyDescent="0.3">
      <c r="A721" t="s">
        <v>40323</v>
      </c>
      <c r="B721" t="s">
        <v>39939</v>
      </c>
      <c r="C721" t="s">
        <v>773</v>
      </c>
      <c r="D721" t="s">
        <v>61371</v>
      </c>
    </row>
    <row r="722" spans="1:4" x14ac:dyDescent="0.3">
      <c r="A722" t="s">
        <v>40753</v>
      </c>
      <c r="B722" t="s">
        <v>40754</v>
      </c>
      <c r="C722" t="s">
        <v>773</v>
      </c>
      <c r="D722" t="s">
        <v>61373</v>
      </c>
    </row>
    <row r="723" spans="1:4" x14ac:dyDescent="0.3">
      <c r="A723" t="s">
        <v>40755</v>
      </c>
      <c r="B723" t="s">
        <v>40756</v>
      </c>
      <c r="C723" t="s">
        <v>774</v>
      </c>
      <c r="D723" t="s">
        <v>61371</v>
      </c>
    </row>
    <row r="724" spans="1:4" x14ac:dyDescent="0.3">
      <c r="A724" t="s">
        <v>40757</v>
      </c>
      <c r="B724" t="s">
        <v>39945</v>
      </c>
      <c r="C724" t="s">
        <v>774</v>
      </c>
      <c r="D724" t="s">
        <v>61373</v>
      </c>
    </row>
    <row r="725" spans="1:4" x14ac:dyDescent="0.3">
      <c r="A725" t="s">
        <v>40445</v>
      </c>
      <c r="B725" t="s">
        <v>40653</v>
      </c>
      <c r="C725" t="s">
        <v>774</v>
      </c>
      <c r="D725" t="s">
        <v>61373</v>
      </c>
    </row>
    <row r="726" spans="1:4" x14ac:dyDescent="0.3">
      <c r="A726" t="s">
        <v>634</v>
      </c>
      <c r="B726" t="s">
        <v>40758</v>
      </c>
      <c r="C726" t="s">
        <v>775</v>
      </c>
      <c r="D726" t="s">
        <v>61371</v>
      </c>
    </row>
    <row r="727" spans="1:4" x14ac:dyDescent="0.3">
      <c r="A727" t="s">
        <v>40275</v>
      </c>
      <c r="B727" t="s">
        <v>40069</v>
      </c>
      <c r="C727" t="s">
        <v>775</v>
      </c>
      <c r="D727" t="s">
        <v>61373</v>
      </c>
    </row>
    <row r="728" spans="1:4" x14ac:dyDescent="0.3">
      <c r="A728" t="s">
        <v>40759</v>
      </c>
      <c r="B728" t="s">
        <v>40693</v>
      </c>
      <c r="C728" t="s">
        <v>775</v>
      </c>
      <c r="D728" t="s">
        <v>61373</v>
      </c>
    </row>
    <row r="729" spans="1:4" x14ac:dyDescent="0.3">
      <c r="A729" t="s">
        <v>40266</v>
      </c>
      <c r="B729" t="s">
        <v>40760</v>
      </c>
      <c r="C729" t="s">
        <v>776</v>
      </c>
      <c r="D729" t="s">
        <v>61371</v>
      </c>
    </row>
    <row r="730" spans="1:4" x14ac:dyDescent="0.3">
      <c r="A730" t="s">
        <v>40761</v>
      </c>
      <c r="B730" t="s">
        <v>40762</v>
      </c>
      <c r="C730" t="s">
        <v>776</v>
      </c>
      <c r="D730" t="s">
        <v>61373</v>
      </c>
    </row>
    <row r="731" spans="1:4" x14ac:dyDescent="0.3">
      <c r="A731" t="s">
        <v>40763</v>
      </c>
      <c r="B731" t="s">
        <v>39877</v>
      </c>
      <c r="C731" t="s">
        <v>776</v>
      </c>
      <c r="D731" t="s">
        <v>61373</v>
      </c>
    </row>
    <row r="732" spans="1:4" x14ac:dyDescent="0.3">
      <c r="A732" t="s">
        <v>6781</v>
      </c>
      <c r="B732" t="s">
        <v>40019</v>
      </c>
      <c r="C732" t="s">
        <v>776</v>
      </c>
      <c r="D732" t="s">
        <v>61373</v>
      </c>
    </row>
    <row r="733" spans="1:4" x14ac:dyDescent="0.3">
      <c r="A733" t="s">
        <v>40764</v>
      </c>
      <c r="B733" t="s">
        <v>39991</v>
      </c>
      <c r="C733" t="s">
        <v>776</v>
      </c>
      <c r="D733" t="s">
        <v>61373</v>
      </c>
    </row>
    <row r="734" spans="1:4" x14ac:dyDescent="0.3">
      <c r="A734" t="s">
        <v>40765</v>
      </c>
      <c r="B734" t="s">
        <v>39941</v>
      </c>
      <c r="C734" t="s">
        <v>777</v>
      </c>
      <c r="D734" t="s">
        <v>61371</v>
      </c>
    </row>
    <row r="735" spans="1:4" x14ac:dyDescent="0.3">
      <c r="A735" t="s">
        <v>40766</v>
      </c>
      <c r="B735" t="s">
        <v>40056</v>
      </c>
      <c r="C735" t="s">
        <v>777</v>
      </c>
      <c r="D735" t="s">
        <v>61372</v>
      </c>
    </row>
    <row r="736" spans="1:4" x14ac:dyDescent="0.3">
      <c r="A736" t="s">
        <v>40767</v>
      </c>
      <c r="B736" t="s">
        <v>40099</v>
      </c>
      <c r="C736" t="s">
        <v>777</v>
      </c>
      <c r="D736" t="s">
        <v>61373</v>
      </c>
    </row>
    <row r="737" spans="1:4" x14ac:dyDescent="0.3">
      <c r="A737" t="s">
        <v>40768</v>
      </c>
      <c r="B737" t="s">
        <v>40769</v>
      </c>
      <c r="C737" t="s">
        <v>778</v>
      </c>
      <c r="D737" t="s">
        <v>61371</v>
      </c>
    </row>
    <row r="738" spans="1:4" x14ac:dyDescent="0.3">
      <c r="A738" t="s">
        <v>40770</v>
      </c>
      <c r="B738" t="s">
        <v>40214</v>
      </c>
      <c r="C738" t="s">
        <v>778</v>
      </c>
      <c r="D738" t="s">
        <v>61372</v>
      </c>
    </row>
    <row r="739" spans="1:4" x14ac:dyDescent="0.3">
      <c r="A739" t="s">
        <v>40771</v>
      </c>
      <c r="B739" t="s">
        <v>40101</v>
      </c>
      <c r="C739" t="s">
        <v>778</v>
      </c>
      <c r="D739" t="s">
        <v>61373</v>
      </c>
    </row>
    <row r="740" spans="1:4" x14ac:dyDescent="0.3">
      <c r="A740" t="s">
        <v>40772</v>
      </c>
      <c r="B740" t="s">
        <v>40773</v>
      </c>
      <c r="C740" t="s">
        <v>779</v>
      </c>
      <c r="D740" t="s">
        <v>61371</v>
      </c>
    </row>
    <row r="741" spans="1:4" x14ac:dyDescent="0.3">
      <c r="A741" t="s">
        <v>40774</v>
      </c>
      <c r="B741" t="s">
        <v>39925</v>
      </c>
      <c r="C741" t="s">
        <v>779</v>
      </c>
      <c r="D741" t="s">
        <v>61373</v>
      </c>
    </row>
    <row r="742" spans="1:4" x14ac:dyDescent="0.3">
      <c r="A742" t="s">
        <v>40775</v>
      </c>
      <c r="B742" t="s">
        <v>40196</v>
      </c>
      <c r="C742" t="s">
        <v>779</v>
      </c>
      <c r="D742" t="s">
        <v>61373</v>
      </c>
    </row>
    <row r="743" spans="1:4" x14ac:dyDescent="0.3">
      <c r="A743" t="s">
        <v>40776</v>
      </c>
      <c r="B743" t="s">
        <v>40777</v>
      </c>
      <c r="C743" t="s">
        <v>780</v>
      </c>
      <c r="D743" t="s">
        <v>61371</v>
      </c>
    </row>
    <row r="744" spans="1:4" x14ac:dyDescent="0.3">
      <c r="A744" t="s">
        <v>40778</v>
      </c>
      <c r="B744" t="s">
        <v>40779</v>
      </c>
      <c r="C744" t="s">
        <v>780</v>
      </c>
      <c r="D744" t="s">
        <v>61372</v>
      </c>
    </row>
    <row r="745" spans="1:4" x14ac:dyDescent="0.3">
      <c r="A745" t="s">
        <v>40780</v>
      </c>
      <c r="B745" t="s">
        <v>39869</v>
      </c>
      <c r="C745" t="s">
        <v>780</v>
      </c>
      <c r="D745" t="s">
        <v>61373</v>
      </c>
    </row>
    <row r="746" spans="1:4" x14ac:dyDescent="0.3">
      <c r="A746" t="s">
        <v>40718</v>
      </c>
      <c r="B746" t="s">
        <v>40320</v>
      </c>
      <c r="C746" t="s">
        <v>781</v>
      </c>
      <c r="D746" t="s">
        <v>61371</v>
      </c>
    </row>
    <row r="747" spans="1:4" x14ac:dyDescent="0.3">
      <c r="A747" t="s">
        <v>40781</v>
      </c>
      <c r="B747" t="s">
        <v>39929</v>
      </c>
      <c r="C747" t="s">
        <v>781</v>
      </c>
      <c r="D747" t="s">
        <v>61373</v>
      </c>
    </row>
    <row r="748" spans="1:4" x14ac:dyDescent="0.3">
      <c r="A748" t="s">
        <v>40782</v>
      </c>
      <c r="B748" t="s">
        <v>40248</v>
      </c>
      <c r="C748" t="s">
        <v>10938</v>
      </c>
      <c r="D748" t="s">
        <v>61371</v>
      </c>
    </row>
    <row r="749" spans="1:4" x14ac:dyDescent="0.3">
      <c r="A749" t="s">
        <v>40783</v>
      </c>
      <c r="B749" t="s">
        <v>40285</v>
      </c>
      <c r="C749" t="s">
        <v>10938</v>
      </c>
      <c r="D749" t="s">
        <v>61372</v>
      </c>
    </row>
    <row r="750" spans="1:4" x14ac:dyDescent="0.3">
      <c r="A750" t="s">
        <v>5286</v>
      </c>
      <c r="B750" t="s">
        <v>40056</v>
      </c>
      <c r="C750" t="s">
        <v>10938</v>
      </c>
      <c r="D750" t="s">
        <v>61373</v>
      </c>
    </row>
    <row r="751" spans="1:4" x14ac:dyDescent="0.3">
      <c r="A751" t="s">
        <v>40784</v>
      </c>
      <c r="B751" t="s">
        <v>39867</v>
      </c>
      <c r="C751" t="s">
        <v>782</v>
      </c>
      <c r="D751" t="s">
        <v>61371</v>
      </c>
    </row>
    <row r="752" spans="1:4" x14ac:dyDescent="0.3">
      <c r="A752" t="s">
        <v>40785</v>
      </c>
      <c r="B752" t="s">
        <v>40444</v>
      </c>
      <c r="C752" t="s">
        <v>782</v>
      </c>
      <c r="D752" t="s">
        <v>61372</v>
      </c>
    </row>
    <row r="753" spans="1:4" x14ac:dyDescent="0.3">
      <c r="A753" t="s">
        <v>40786</v>
      </c>
      <c r="B753" t="s">
        <v>39974</v>
      </c>
      <c r="C753" t="s">
        <v>782</v>
      </c>
      <c r="D753" t="s">
        <v>61373</v>
      </c>
    </row>
    <row r="754" spans="1:4" x14ac:dyDescent="0.3">
      <c r="A754" t="s">
        <v>40787</v>
      </c>
      <c r="B754" t="s">
        <v>40056</v>
      </c>
      <c r="C754" t="s">
        <v>783</v>
      </c>
      <c r="D754" t="s">
        <v>61371</v>
      </c>
    </row>
    <row r="755" spans="1:4" x14ac:dyDescent="0.3">
      <c r="A755" t="s">
        <v>40788</v>
      </c>
      <c r="B755" t="s">
        <v>40789</v>
      </c>
      <c r="C755" t="s">
        <v>783</v>
      </c>
      <c r="D755" t="s">
        <v>61373</v>
      </c>
    </row>
    <row r="756" spans="1:4" x14ac:dyDescent="0.3">
      <c r="A756" t="s">
        <v>40790</v>
      </c>
      <c r="B756" t="s">
        <v>40325</v>
      </c>
      <c r="C756" t="s">
        <v>783</v>
      </c>
      <c r="D756" t="s">
        <v>61373</v>
      </c>
    </row>
    <row r="757" spans="1:4" x14ac:dyDescent="0.3">
      <c r="A757" t="s">
        <v>40791</v>
      </c>
      <c r="B757" t="s">
        <v>40792</v>
      </c>
      <c r="C757" t="s">
        <v>784</v>
      </c>
      <c r="D757" t="s">
        <v>61371</v>
      </c>
    </row>
    <row r="758" spans="1:4" x14ac:dyDescent="0.3">
      <c r="A758" t="s">
        <v>40059</v>
      </c>
      <c r="B758" t="s">
        <v>39927</v>
      </c>
      <c r="C758" t="s">
        <v>784</v>
      </c>
      <c r="D758" t="s">
        <v>61373</v>
      </c>
    </row>
    <row r="759" spans="1:4" x14ac:dyDescent="0.3">
      <c r="A759" t="s">
        <v>40793</v>
      </c>
      <c r="B759" t="s">
        <v>40318</v>
      </c>
      <c r="C759" t="s">
        <v>784</v>
      </c>
      <c r="D759" t="s">
        <v>61373</v>
      </c>
    </row>
    <row r="760" spans="1:4" x14ac:dyDescent="0.3">
      <c r="A760" t="s">
        <v>40165</v>
      </c>
      <c r="B760" t="s">
        <v>39980</v>
      </c>
      <c r="C760" t="s">
        <v>785</v>
      </c>
      <c r="D760" t="s">
        <v>61371</v>
      </c>
    </row>
    <row r="761" spans="1:4" x14ac:dyDescent="0.3">
      <c r="A761" t="s">
        <v>40757</v>
      </c>
      <c r="B761" t="s">
        <v>40794</v>
      </c>
      <c r="C761" t="s">
        <v>785</v>
      </c>
      <c r="D761" t="s">
        <v>61372</v>
      </c>
    </row>
    <row r="762" spans="1:4" x14ac:dyDescent="0.3">
      <c r="A762" t="s">
        <v>40795</v>
      </c>
      <c r="B762" t="s">
        <v>39939</v>
      </c>
      <c r="C762" t="s">
        <v>785</v>
      </c>
      <c r="D762" t="s">
        <v>61373</v>
      </c>
    </row>
    <row r="763" spans="1:4" x14ac:dyDescent="0.3">
      <c r="A763" t="s">
        <v>40796</v>
      </c>
      <c r="B763" t="s">
        <v>40797</v>
      </c>
      <c r="C763" t="s">
        <v>786</v>
      </c>
      <c r="D763" t="s">
        <v>61373</v>
      </c>
    </row>
    <row r="764" spans="1:4" x14ac:dyDescent="0.3">
      <c r="A764" t="s">
        <v>40798</v>
      </c>
      <c r="B764" t="s">
        <v>39959</v>
      </c>
      <c r="C764" t="s">
        <v>787</v>
      </c>
      <c r="D764" t="s">
        <v>61371</v>
      </c>
    </row>
    <row r="765" spans="1:4" x14ac:dyDescent="0.3">
      <c r="A765" t="s">
        <v>40799</v>
      </c>
      <c r="B765" t="s">
        <v>39929</v>
      </c>
      <c r="C765" t="s">
        <v>787</v>
      </c>
      <c r="D765" t="s">
        <v>61372</v>
      </c>
    </row>
    <row r="766" spans="1:4" x14ac:dyDescent="0.3">
      <c r="A766" t="s">
        <v>40686</v>
      </c>
      <c r="B766" t="s">
        <v>39877</v>
      </c>
      <c r="C766" t="s">
        <v>787</v>
      </c>
      <c r="D766" t="s">
        <v>61373</v>
      </c>
    </row>
    <row r="767" spans="1:4" x14ac:dyDescent="0.3">
      <c r="A767" t="s">
        <v>40709</v>
      </c>
      <c r="B767" t="s">
        <v>40053</v>
      </c>
      <c r="C767" t="s">
        <v>788</v>
      </c>
      <c r="D767" t="s">
        <v>61371</v>
      </c>
    </row>
    <row r="768" spans="1:4" x14ac:dyDescent="0.3">
      <c r="A768" t="s">
        <v>40685</v>
      </c>
      <c r="B768" t="s">
        <v>39904</v>
      </c>
      <c r="C768" t="s">
        <v>788</v>
      </c>
      <c r="D768" t="s">
        <v>61372</v>
      </c>
    </row>
    <row r="769" spans="1:4" x14ac:dyDescent="0.3">
      <c r="A769" t="s">
        <v>40800</v>
      </c>
      <c r="B769" t="s">
        <v>40801</v>
      </c>
      <c r="C769" t="s">
        <v>788</v>
      </c>
      <c r="D769" t="s">
        <v>61373</v>
      </c>
    </row>
    <row r="770" spans="1:4" x14ac:dyDescent="0.3">
      <c r="A770" t="s">
        <v>40423</v>
      </c>
      <c r="B770" t="s">
        <v>40802</v>
      </c>
      <c r="C770" t="s">
        <v>789</v>
      </c>
      <c r="D770" t="s">
        <v>61371</v>
      </c>
    </row>
    <row r="771" spans="1:4" x14ac:dyDescent="0.3">
      <c r="A771" t="s">
        <v>40517</v>
      </c>
      <c r="B771" t="s">
        <v>40803</v>
      </c>
      <c r="C771" t="s">
        <v>789</v>
      </c>
      <c r="D771" t="s">
        <v>61372</v>
      </c>
    </row>
    <row r="772" spans="1:4" x14ac:dyDescent="0.3">
      <c r="A772" t="s">
        <v>40804</v>
      </c>
      <c r="B772" t="s">
        <v>39995</v>
      </c>
      <c r="C772" t="s">
        <v>789</v>
      </c>
      <c r="D772" t="s">
        <v>61373</v>
      </c>
    </row>
    <row r="773" spans="1:4" x14ac:dyDescent="0.3">
      <c r="A773" t="s">
        <v>40805</v>
      </c>
      <c r="B773" t="s">
        <v>40806</v>
      </c>
      <c r="C773" t="s">
        <v>790</v>
      </c>
      <c r="D773" t="s">
        <v>61371</v>
      </c>
    </row>
    <row r="774" spans="1:4" x14ac:dyDescent="0.3">
      <c r="A774" t="s">
        <v>40807</v>
      </c>
      <c r="B774" t="s">
        <v>40201</v>
      </c>
      <c r="C774" t="s">
        <v>790</v>
      </c>
      <c r="D774" t="s">
        <v>61373</v>
      </c>
    </row>
    <row r="775" spans="1:4" x14ac:dyDescent="0.3">
      <c r="A775" t="s">
        <v>40262</v>
      </c>
      <c r="B775" t="s">
        <v>40808</v>
      </c>
      <c r="C775" t="s">
        <v>790</v>
      </c>
      <c r="D775" t="s">
        <v>61373</v>
      </c>
    </row>
    <row r="776" spans="1:4" x14ac:dyDescent="0.3">
      <c r="A776" t="s">
        <v>40718</v>
      </c>
      <c r="B776" t="s">
        <v>40116</v>
      </c>
      <c r="C776" t="s">
        <v>791</v>
      </c>
      <c r="D776" t="s">
        <v>61371</v>
      </c>
    </row>
    <row r="777" spans="1:4" x14ac:dyDescent="0.3">
      <c r="A777" t="s">
        <v>40809</v>
      </c>
      <c r="B777" t="s">
        <v>40092</v>
      </c>
      <c r="C777" t="s">
        <v>792</v>
      </c>
      <c r="D777" t="s">
        <v>61371</v>
      </c>
    </row>
    <row r="778" spans="1:4" x14ac:dyDescent="0.3">
      <c r="A778" t="s">
        <v>40810</v>
      </c>
      <c r="B778" t="s">
        <v>40811</v>
      </c>
      <c r="C778" t="s">
        <v>792</v>
      </c>
      <c r="D778" t="s">
        <v>61373</v>
      </c>
    </row>
    <row r="779" spans="1:4" x14ac:dyDescent="0.3">
      <c r="A779" t="s">
        <v>40087</v>
      </c>
      <c r="B779" t="s">
        <v>40812</v>
      </c>
      <c r="C779" t="s">
        <v>792</v>
      </c>
      <c r="D779" t="s">
        <v>61373</v>
      </c>
    </row>
    <row r="780" spans="1:4" x14ac:dyDescent="0.3">
      <c r="A780" t="s">
        <v>40813</v>
      </c>
      <c r="B780" t="s">
        <v>40320</v>
      </c>
      <c r="C780" t="s">
        <v>793</v>
      </c>
      <c r="D780" t="s">
        <v>61371</v>
      </c>
    </row>
    <row r="781" spans="1:4" x14ac:dyDescent="0.3">
      <c r="A781" t="s">
        <v>40814</v>
      </c>
      <c r="B781" t="s">
        <v>40627</v>
      </c>
      <c r="C781" t="s">
        <v>793</v>
      </c>
      <c r="D781" t="s">
        <v>61373</v>
      </c>
    </row>
    <row r="782" spans="1:4" x14ac:dyDescent="0.3">
      <c r="A782" t="s">
        <v>40517</v>
      </c>
      <c r="B782" t="s">
        <v>39929</v>
      </c>
      <c r="C782" t="s">
        <v>793</v>
      </c>
      <c r="D782" t="s">
        <v>61373</v>
      </c>
    </row>
    <row r="783" spans="1:4" x14ac:dyDescent="0.3">
      <c r="A783" t="s">
        <v>40815</v>
      </c>
      <c r="B783" t="s">
        <v>40625</v>
      </c>
      <c r="C783" t="s">
        <v>794</v>
      </c>
      <c r="D783" t="s">
        <v>61371</v>
      </c>
    </row>
    <row r="784" spans="1:4" x14ac:dyDescent="0.3">
      <c r="A784" t="s">
        <v>6781</v>
      </c>
      <c r="B784" t="s">
        <v>40009</v>
      </c>
      <c r="C784" t="s">
        <v>794</v>
      </c>
      <c r="D784" t="s">
        <v>61373</v>
      </c>
    </row>
    <row r="785" spans="1:4" x14ac:dyDescent="0.3">
      <c r="A785" t="s">
        <v>40816</v>
      </c>
      <c r="B785" t="s">
        <v>40318</v>
      </c>
      <c r="C785" t="s">
        <v>794</v>
      </c>
      <c r="D785" t="s">
        <v>61373</v>
      </c>
    </row>
    <row r="786" spans="1:4" x14ac:dyDescent="0.3">
      <c r="A786" t="s">
        <v>40817</v>
      </c>
      <c r="B786" t="s">
        <v>40053</v>
      </c>
      <c r="C786" t="s">
        <v>794</v>
      </c>
      <c r="D786" t="s">
        <v>61373</v>
      </c>
    </row>
    <row r="787" spans="1:4" x14ac:dyDescent="0.3">
      <c r="A787" t="s">
        <v>2249</v>
      </c>
      <c r="B787" t="s">
        <v>40318</v>
      </c>
      <c r="C787" t="s">
        <v>794</v>
      </c>
      <c r="D787" t="s">
        <v>61373</v>
      </c>
    </row>
    <row r="788" spans="1:4" x14ac:dyDescent="0.3">
      <c r="A788" t="s">
        <v>40818</v>
      </c>
      <c r="B788" t="s">
        <v>40819</v>
      </c>
      <c r="C788" t="s">
        <v>795</v>
      </c>
      <c r="D788" t="s">
        <v>61371</v>
      </c>
    </row>
    <row r="789" spans="1:4" x14ac:dyDescent="0.3">
      <c r="A789" t="s">
        <v>2491</v>
      </c>
      <c r="B789" t="s">
        <v>40820</v>
      </c>
      <c r="C789" t="s">
        <v>795</v>
      </c>
      <c r="D789" t="s">
        <v>61372</v>
      </c>
    </row>
    <row r="790" spans="1:4" x14ac:dyDescent="0.3">
      <c r="A790" t="s">
        <v>40821</v>
      </c>
      <c r="B790" t="s">
        <v>39959</v>
      </c>
      <c r="C790" t="s">
        <v>795</v>
      </c>
      <c r="D790" t="s">
        <v>61373</v>
      </c>
    </row>
    <row r="791" spans="1:4" x14ac:dyDescent="0.3">
      <c r="A791" t="s">
        <v>40822</v>
      </c>
      <c r="B791" t="s">
        <v>40318</v>
      </c>
      <c r="C791" t="s">
        <v>796</v>
      </c>
      <c r="D791" t="s">
        <v>61371</v>
      </c>
    </row>
    <row r="792" spans="1:4" x14ac:dyDescent="0.3">
      <c r="A792" t="s">
        <v>40823</v>
      </c>
      <c r="B792" t="s">
        <v>40039</v>
      </c>
      <c r="C792" t="s">
        <v>796</v>
      </c>
      <c r="D792" t="s">
        <v>61372</v>
      </c>
    </row>
    <row r="793" spans="1:4" x14ac:dyDescent="0.3">
      <c r="A793" t="s">
        <v>40824</v>
      </c>
      <c r="B793" t="s">
        <v>40167</v>
      </c>
      <c r="C793" t="s">
        <v>796</v>
      </c>
      <c r="D793" t="s">
        <v>61373</v>
      </c>
    </row>
    <row r="794" spans="1:4" x14ac:dyDescent="0.3">
      <c r="A794" t="s">
        <v>40087</v>
      </c>
      <c r="B794" t="s">
        <v>40825</v>
      </c>
      <c r="C794" t="s">
        <v>797</v>
      </c>
      <c r="D794" t="s">
        <v>61371</v>
      </c>
    </row>
    <row r="795" spans="1:4" x14ac:dyDescent="0.3">
      <c r="A795" t="s">
        <v>40326</v>
      </c>
      <c r="B795" t="s">
        <v>39941</v>
      </c>
      <c r="C795" t="s">
        <v>797</v>
      </c>
      <c r="D795" t="s">
        <v>61373</v>
      </c>
    </row>
    <row r="796" spans="1:4" x14ac:dyDescent="0.3">
      <c r="A796" t="s">
        <v>40826</v>
      </c>
      <c r="B796" t="s">
        <v>40003</v>
      </c>
      <c r="C796" t="s">
        <v>797</v>
      </c>
      <c r="D796" t="s">
        <v>61373</v>
      </c>
    </row>
    <row r="797" spans="1:4" x14ac:dyDescent="0.3">
      <c r="A797" t="s">
        <v>40604</v>
      </c>
      <c r="B797" t="s">
        <v>39873</v>
      </c>
      <c r="C797" t="s">
        <v>798</v>
      </c>
      <c r="D797" t="s">
        <v>61371</v>
      </c>
    </row>
    <row r="798" spans="1:4" x14ac:dyDescent="0.3">
      <c r="A798" t="s">
        <v>914</v>
      </c>
      <c r="B798" t="s">
        <v>40827</v>
      </c>
      <c r="C798" t="s">
        <v>798</v>
      </c>
      <c r="D798" t="s">
        <v>61373</v>
      </c>
    </row>
    <row r="799" spans="1:4" x14ac:dyDescent="0.3">
      <c r="A799" t="s">
        <v>40828</v>
      </c>
      <c r="B799" t="s">
        <v>40829</v>
      </c>
      <c r="C799" t="s">
        <v>798</v>
      </c>
      <c r="D799" t="s">
        <v>61373</v>
      </c>
    </row>
    <row r="800" spans="1:4" x14ac:dyDescent="0.3">
      <c r="A800" t="s">
        <v>40781</v>
      </c>
      <c r="B800" t="s">
        <v>39939</v>
      </c>
      <c r="C800" t="s">
        <v>799</v>
      </c>
      <c r="D800" t="s">
        <v>61371</v>
      </c>
    </row>
    <row r="801" spans="1:4" x14ac:dyDescent="0.3">
      <c r="A801" t="s">
        <v>40830</v>
      </c>
      <c r="B801" t="s">
        <v>40320</v>
      </c>
      <c r="C801" t="s">
        <v>799</v>
      </c>
      <c r="D801" t="s">
        <v>61373</v>
      </c>
    </row>
    <row r="802" spans="1:4" x14ac:dyDescent="0.3">
      <c r="A802" t="s">
        <v>40831</v>
      </c>
      <c r="B802" t="s">
        <v>39984</v>
      </c>
      <c r="C802" t="s">
        <v>799</v>
      </c>
      <c r="D802" t="s">
        <v>61373</v>
      </c>
    </row>
    <row r="803" spans="1:4" x14ac:dyDescent="0.3">
      <c r="A803" t="s">
        <v>40832</v>
      </c>
      <c r="B803" t="s">
        <v>39921</v>
      </c>
      <c r="C803" t="s">
        <v>800</v>
      </c>
      <c r="D803" t="s">
        <v>61371</v>
      </c>
    </row>
    <row r="804" spans="1:4" x14ac:dyDescent="0.3">
      <c r="A804" t="s">
        <v>40833</v>
      </c>
      <c r="B804" t="s">
        <v>39953</v>
      </c>
      <c r="C804" t="s">
        <v>800</v>
      </c>
      <c r="D804" t="s">
        <v>61373</v>
      </c>
    </row>
    <row r="805" spans="1:4" x14ac:dyDescent="0.3">
      <c r="A805" t="s">
        <v>40834</v>
      </c>
      <c r="B805" t="s">
        <v>39906</v>
      </c>
      <c r="C805" t="s">
        <v>800</v>
      </c>
      <c r="D805" t="s">
        <v>61373</v>
      </c>
    </row>
    <row r="806" spans="1:4" x14ac:dyDescent="0.3">
      <c r="A806" t="s">
        <v>40835</v>
      </c>
      <c r="B806" t="s">
        <v>40483</v>
      </c>
      <c r="C806" t="s">
        <v>801</v>
      </c>
      <c r="D806" t="s">
        <v>61371</v>
      </c>
    </row>
    <row r="807" spans="1:4" x14ac:dyDescent="0.3">
      <c r="A807" t="s">
        <v>40836</v>
      </c>
      <c r="B807" t="s">
        <v>40837</v>
      </c>
      <c r="C807" t="s">
        <v>801</v>
      </c>
      <c r="D807" t="s">
        <v>61372</v>
      </c>
    </row>
    <row r="808" spans="1:4" x14ac:dyDescent="0.3">
      <c r="A808" t="s">
        <v>6781</v>
      </c>
      <c r="B808" t="s">
        <v>40838</v>
      </c>
      <c r="C808" t="s">
        <v>801</v>
      </c>
      <c r="D808" t="s">
        <v>61373</v>
      </c>
    </row>
    <row r="809" spans="1:4" x14ac:dyDescent="0.3">
      <c r="A809" t="s">
        <v>40083</v>
      </c>
      <c r="B809" t="s">
        <v>39877</v>
      </c>
      <c r="C809" t="s">
        <v>802</v>
      </c>
      <c r="D809" t="s">
        <v>61371</v>
      </c>
    </row>
    <row r="810" spans="1:4" x14ac:dyDescent="0.3">
      <c r="A810" t="s">
        <v>40839</v>
      </c>
      <c r="B810" t="s">
        <v>40480</v>
      </c>
      <c r="C810" t="s">
        <v>802</v>
      </c>
      <c r="D810" t="s">
        <v>61372</v>
      </c>
    </row>
    <row r="811" spans="1:4" x14ac:dyDescent="0.3">
      <c r="A811" t="s">
        <v>40840</v>
      </c>
      <c r="B811" t="s">
        <v>40289</v>
      </c>
      <c r="C811" t="s">
        <v>802</v>
      </c>
      <c r="D811" t="s">
        <v>61373</v>
      </c>
    </row>
    <row r="812" spans="1:4" x14ac:dyDescent="0.3">
      <c r="A812" t="s">
        <v>40841</v>
      </c>
      <c r="B812" t="s">
        <v>40842</v>
      </c>
      <c r="C812" t="s">
        <v>842</v>
      </c>
      <c r="D812" t="s">
        <v>61371</v>
      </c>
    </row>
    <row r="813" spans="1:4" x14ac:dyDescent="0.3">
      <c r="A813" t="s">
        <v>40358</v>
      </c>
      <c r="B813" t="s">
        <v>40843</v>
      </c>
      <c r="C813" t="s">
        <v>842</v>
      </c>
      <c r="D813" t="s">
        <v>61373</v>
      </c>
    </row>
    <row r="814" spans="1:4" x14ac:dyDescent="0.3">
      <c r="A814" t="s">
        <v>40844</v>
      </c>
      <c r="B814" t="s">
        <v>40845</v>
      </c>
      <c r="C814" t="s">
        <v>842</v>
      </c>
      <c r="D814" t="s">
        <v>61373</v>
      </c>
    </row>
    <row r="815" spans="1:4" x14ac:dyDescent="0.3">
      <c r="A815" t="s">
        <v>40846</v>
      </c>
      <c r="B815" t="s">
        <v>39969</v>
      </c>
      <c r="C815" t="s">
        <v>803</v>
      </c>
      <c r="D815" t="s">
        <v>61371</v>
      </c>
    </row>
    <row r="816" spans="1:4" x14ac:dyDescent="0.3">
      <c r="A816" t="s">
        <v>40847</v>
      </c>
      <c r="B816" t="s">
        <v>40524</v>
      </c>
      <c r="C816" t="s">
        <v>803</v>
      </c>
      <c r="D816" t="s">
        <v>61372</v>
      </c>
    </row>
    <row r="817" spans="1:4" x14ac:dyDescent="0.3">
      <c r="A817" t="s">
        <v>40848</v>
      </c>
      <c r="B817" t="s">
        <v>40849</v>
      </c>
      <c r="C817" t="s">
        <v>803</v>
      </c>
      <c r="D817" t="s">
        <v>61373</v>
      </c>
    </row>
    <row r="818" spans="1:4" x14ac:dyDescent="0.3">
      <c r="A818" t="s">
        <v>40077</v>
      </c>
      <c r="B818" t="s">
        <v>40850</v>
      </c>
      <c r="C818" t="s">
        <v>803</v>
      </c>
      <c r="D818" t="s">
        <v>61373</v>
      </c>
    </row>
    <row r="819" spans="1:4" x14ac:dyDescent="0.3">
      <c r="A819" t="s">
        <v>40010</v>
      </c>
      <c r="B819" t="s">
        <v>40851</v>
      </c>
      <c r="C819" t="s">
        <v>803</v>
      </c>
      <c r="D819" t="s">
        <v>61373</v>
      </c>
    </row>
    <row r="820" spans="1:4" x14ac:dyDescent="0.3">
      <c r="A820" t="s">
        <v>40847</v>
      </c>
      <c r="B820" t="s">
        <v>40355</v>
      </c>
      <c r="C820" t="s">
        <v>803</v>
      </c>
      <c r="D820" t="s">
        <v>61373</v>
      </c>
    </row>
    <row r="821" spans="1:4" x14ac:dyDescent="0.3">
      <c r="A821" t="s">
        <v>40852</v>
      </c>
      <c r="B821" t="s">
        <v>40853</v>
      </c>
      <c r="C821" t="s">
        <v>804</v>
      </c>
      <c r="D821" t="s">
        <v>61371</v>
      </c>
    </row>
    <row r="822" spans="1:4" x14ac:dyDescent="0.3">
      <c r="A822" t="s">
        <v>40854</v>
      </c>
      <c r="B822" t="s">
        <v>40855</v>
      </c>
      <c r="C822" t="s">
        <v>804</v>
      </c>
      <c r="D822" t="s">
        <v>61372</v>
      </c>
    </row>
    <row r="823" spans="1:4" x14ac:dyDescent="0.3">
      <c r="A823" t="s">
        <v>40856</v>
      </c>
      <c r="B823" t="s">
        <v>40346</v>
      </c>
      <c r="C823" t="s">
        <v>804</v>
      </c>
      <c r="D823" t="s">
        <v>61373</v>
      </c>
    </row>
    <row r="824" spans="1:4" x14ac:dyDescent="0.3">
      <c r="A824" t="s">
        <v>40607</v>
      </c>
      <c r="B824" t="s">
        <v>39906</v>
      </c>
      <c r="C824" t="s">
        <v>805</v>
      </c>
      <c r="D824" t="s">
        <v>61371</v>
      </c>
    </row>
    <row r="825" spans="1:4" x14ac:dyDescent="0.3">
      <c r="A825" t="s">
        <v>40857</v>
      </c>
      <c r="B825" t="s">
        <v>40526</v>
      </c>
      <c r="C825" t="s">
        <v>805</v>
      </c>
      <c r="D825" t="s">
        <v>61373</v>
      </c>
    </row>
    <row r="826" spans="1:4" x14ac:dyDescent="0.3">
      <c r="A826" t="s">
        <v>40858</v>
      </c>
      <c r="B826" t="s">
        <v>40143</v>
      </c>
      <c r="C826" t="s">
        <v>805</v>
      </c>
      <c r="D826" t="s">
        <v>61373</v>
      </c>
    </row>
    <row r="827" spans="1:4" x14ac:dyDescent="0.3">
      <c r="A827" t="s">
        <v>40859</v>
      </c>
      <c r="B827" t="s">
        <v>39941</v>
      </c>
      <c r="C827" t="s">
        <v>806</v>
      </c>
      <c r="D827" t="s">
        <v>61371</v>
      </c>
    </row>
    <row r="828" spans="1:4" x14ac:dyDescent="0.3">
      <c r="A828" t="s">
        <v>40860</v>
      </c>
      <c r="B828" t="s">
        <v>40543</v>
      </c>
      <c r="C828" t="s">
        <v>806</v>
      </c>
      <c r="D828" t="s">
        <v>61373</v>
      </c>
    </row>
    <row r="829" spans="1:4" x14ac:dyDescent="0.3">
      <c r="A829" t="s">
        <v>40861</v>
      </c>
      <c r="B829" t="s">
        <v>40837</v>
      </c>
      <c r="C829" t="s">
        <v>806</v>
      </c>
      <c r="D829" t="s">
        <v>61373</v>
      </c>
    </row>
    <row r="830" spans="1:4" x14ac:dyDescent="0.3">
      <c r="A830" t="s">
        <v>40862</v>
      </c>
      <c r="B830" t="s">
        <v>40167</v>
      </c>
      <c r="C830" t="s">
        <v>807</v>
      </c>
      <c r="D830" t="s">
        <v>61371</v>
      </c>
    </row>
    <row r="831" spans="1:4" x14ac:dyDescent="0.3">
      <c r="A831" t="s">
        <v>40863</v>
      </c>
      <c r="B831" t="s">
        <v>39991</v>
      </c>
      <c r="C831" t="s">
        <v>807</v>
      </c>
      <c r="D831" t="s">
        <v>61372</v>
      </c>
    </row>
    <row r="832" spans="1:4" x14ac:dyDescent="0.3">
      <c r="A832" t="s">
        <v>40864</v>
      </c>
      <c r="B832" t="s">
        <v>40865</v>
      </c>
      <c r="C832" t="s">
        <v>808</v>
      </c>
      <c r="D832" t="s">
        <v>61371</v>
      </c>
    </row>
    <row r="833" spans="1:4" x14ac:dyDescent="0.3">
      <c r="A833" t="s">
        <v>40866</v>
      </c>
      <c r="B833" t="s">
        <v>40069</v>
      </c>
      <c r="C833" t="s">
        <v>808</v>
      </c>
      <c r="D833" t="s">
        <v>61372</v>
      </c>
    </row>
    <row r="834" spans="1:4" x14ac:dyDescent="0.3">
      <c r="A834" t="s">
        <v>40867</v>
      </c>
      <c r="B834" t="s">
        <v>40868</v>
      </c>
      <c r="C834" t="s">
        <v>808</v>
      </c>
      <c r="D834" t="s">
        <v>61373</v>
      </c>
    </row>
    <row r="835" spans="1:4" x14ac:dyDescent="0.3">
      <c r="A835" t="s">
        <v>40869</v>
      </c>
      <c r="B835" t="s">
        <v>40316</v>
      </c>
      <c r="C835" t="s">
        <v>15888</v>
      </c>
      <c r="D835" t="s">
        <v>61371</v>
      </c>
    </row>
    <row r="836" spans="1:4" x14ac:dyDescent="0.3">
      <c r="A836" t="s">
        <v>40718</v>
      </c>
      <c r="B836" t="s">
        <v>40870</v>
      </c>
      <c r="C836" t="s">
        <v>15888</v>
      </c>
      <c r="D836" t="s">
        <v>61373</v>
      </c>
    </row>
    <row r="837" spans="1:4" x14ac:dyDescent="0.3">
      <c r="A837" t="s">
        <v>40871</v>
      </c>
      <c r="B837" t="s">
        <v>40053</v>
      </c>
      <c r="C837" t="s">
        <v>15888</v>
      </c>
      <c r="D837" t="s">
        <v>61373</v>
      </c>
    </row>
    <row r="838" spans="1:4" x14ac:dyDescent="0.3">
      <c r="A838" t="s">
        <v>40872</v>
      </c>
      <c r="B838" t="s">
        <v>39991</v>
      </c>
      <c r="C838" t="s">
        <v>810</v>
      </c>
      <c r="D838" t="s">
        <v>61371</v>
      </c>
    </row>
    <row r="839" spans="1:4" x14ac:dyDescent="0.3">
      <c r="A839" t="s">
        <v>40873</v>
      </c>
      <c r="B839" t="s">
        <v>40874</v>
      </c>
      <c r="C839" t="s">
        <v>810</v>
      </c>
      <c r="D839" t="s">
        <v>61372</v>
      </c>
    </row>
    <row r="840" spans="1:4" x14ac:dyDescent="0.3">
      <c r="A840" t="s">
        <v>40875</v>
      </c>
      <c r="B840" t="s">
        <v>40876</v>
      </c>
      <c r="C840" t="s">
        <v>810</v>
      </c>
      <c r="D840" t="s">
        <v>61373</v>
      </c>
    </row>
    <row r="841" spans="1:4" x14ac:dyDescent="0.3">
      <c r="A841" t="s">
        <v>40877</v>
      </c>
      <c r="B841" t="s">
        <v>39957</v>
      </c>
      <c r="C841" t="s">
        <v>811</v>
      </c>
      <c r="D841" t="s">
        <v>61371</v>
      </c>
    </row>
    <row r="842" spans="1:4" x14ac:dyDescent="0.3">
      <c r="A842" t="s">
        <v>40878</v>
      </c>
      <c r="B842" t="s">
        <v>39867</v>
      </c>
      <c r="C842" t="s">
        <v>811</v>
      </c>
      <c r="D842" t="s">
        <v>61372</v>
      </c>
    </row>
    <row r="843" spans="1:4" x14ac:dyDescent="0.3">
      <c r="A843" t="s">
        <v>40879</v>
      </c>
      <c r="B843" t="s">
        <v>40880</v>
      </c>
      <c r="C843" t="s">
        <v>811</v>
      </c>
      <c r="D843" t="s">
        <v>61373</v>
      </c>
    </row>
    <row r="844" spans="1:4" x14ac:dyDescent="0.3">
      <c r="A844" t="s">
        <v>40881</v>
      </c>
      <c r="B844" t="s">
        <v>39995</v>
      </c>
      <c r="C844" t="s">
        <v>812</v>
      </c>
      <c r="D844" t="s">
        <v>61371</v>
      </c>
    </row>
    <row r="845" spans="1:4" x14ac:dyDescent="0.3">
      <c r="A845" t="s">
        <v>40882</v>
      </c>
      <c r="B845" t="s">
        <v>40490</v>
      </c>
      <c r="C845" t="s">
        <v>812</v>
      </c>
      <c r="D845" t="s">
        <v>61373</v>
      </c>
    </row>
    <row r="846" spans="1:4" x14ac:dyDescent="0.3">
      <c r="A846" t="s">
        <v>2264</v>
      </c>
      <c r="B846" t="s">
        <v>39921</v>
      </c>
      <c r="C846" t="s">
        <v>812</v>
      </c>
      <c r="D846" t="s">
        <v>61373</v>
      </c>
    </row>
    <row r="847" spans="1:4" x14ac:dyDescent="0.3">
      <c r="A847" t="s">
        <v>40883</v>
      </c>
      <c r="B847" t="s">
        <v>39957</v>
      </c>
      <c r="C847" t="s">
        <v>813</v>
      </c>
      <c r="D847" t="s">
        <v>61371</v>
      </c>
    </row>
    <row r="848" spans="1:4" x14ac:dyDescent="0.3">
      <c r="A848" t="s">
        <v>40884</v>
      </c>
      <c r="B848" t="s">
        <v>40885</v>
      </c>
      <c r="C848" t="s">
        <v>813</v>
      </c>
      <c r="D848" t="s">
        <v>61373</v>
      </c>
    </row>
    <row r="849" spans="1:4" x14ac:dyDescent="0.3">
      <c r="A849" t="s">
        <v>40886</v>
      </c>
      <c r="B849" t="s">
        <v>40887</v>
      </c>
      <c r="C849" t="s">
        <v>813</v>
      </c>
      <c r="D849" t="s">
        <v>61373</v>
      </c>
    </row>
    <row r="850" spans="1:4" x14ac:dyDescent="0.3">
      <c r="A850" t="s">
        <v>40888</v>
      </c>
      <c r="B850" t="s">
        <v>40143</v>
      </c>
      <c r="C850" t="s">
        <v>814</v>
      </c>
      <c r="D850" t="s">
        <v>61371</v>
      </c>
    </row>
    <row r="851" spans="1:4" x14ac:dyDescent="0.3">
      <c r="A851" t="s">
        <v>40889</v>
      </c>
      <c r="B851" t="s">
        <v>40393</v>
      </c>
      <c r="C851" t="s">
        <v>814</v>
      </c>
      <c r="D851" t="s">
        <v>61372</v>
      </c>
    </row>
    <row r="852" spans="1:4" x14ac:dyDescent="0.3">
      <c r="A852" t="s">
        <v>40199</v>
      </c>
      <c r="B852" t="s">
        <v>39955</v>
      </c>
      <c r="C852" t="s">
        <v>814</v>
      </c>
      <c r="D852" t="s">
        <v>61373</v>
      </c>
    </row>
    <row r="853" spans="1:4" x14ac:dyDescent="0.3">
      <c r="A853" t="s">
        <v>40890</v>
      </c>
      <c r="B853" t="s">
        <v>39877</v>
      </c>
      <c r="C853" t="s">
        <v>815</v>
      </c>
      <c r="D853" t="s">
        <v>61371</v>
      </c>
    </row>
    <row r="854" spans="1:4" x14ac:dyDescent="0.3">
      <c r="A854" t="s">
        <v>40891</v>
      </c>
      <c r="B854" t="s">
        <v>40143</v>
      </c>
      <c r="C854" t="s">
        <v>815</v>
      </c>
      <c r="D854" t="s">
        <v>61373</v>
      </c>
    </row>
    <row r="855" spans="1:4" x14ac:dyDescent="0.3">
      <c r="A855" t="s">
        <v>40892</v>
      </c>
      <c r="B855" t="s">
        <v>40180</v>
      </c>
      <c r="C855" t="s">
        <v>815</v>
      </c>
      <c r="D855" t="s">
        <v>61373</v>
      </c>
    </row>
    <row r="856" spans="1:4" x14ac:dyDescent="0.3">
      <c r="A856" t="s">
        <v>40893</v>
      </c>
      <c r="B856" t="s">
        <v>40019</v>
      </c>
      <c r="C856" t="s">
        <v>816</v>
      </c>
      <c r="D856" t="s">
        <v>61371</v>
      </c>
    </row>
    <row r="857" spans="1:4" x14ac:dyDescent="0.3">
      <c r="A857" t="s">
        <v>507</v>
      </c>
      <c r="B857" t="s">
        <v>40894</v>
      </c>
      <c r="C857" t="s">
        <v>816</v>
      </c>
      <c r="D857" t="s">
        <v>61373</v>
      </c>
    </row>
    <row r="858" spans="1:4" x14ac:dyDescent="0.3">
      <c r="A858" t="s">
        <v>40895</v>
      </c>
      <c r="B858" t="s">
        <v>40896</v>
      </c>
      <c r="C858" t="s">
        <v>816</v>
      </c>
      <c r="D858" t="s">
        <v>61373</v>
      </c>
    </row>
    <row r="859" spans="1:4" x14ac:dyDescent="0.3">
      <c r="A859" t="s">
        <v>40897</v>
      </c>
      <c r="B859" t="s">
        <v>39974</v>
      </c>
      <c r="C859" t="s">
        <v>817</v>
      </c>
      <c r="D859" t="s">
        <v>61371</v>
      </c>
    </row>
    <row r="860" spans="1:4" x14ac:dyDescent="0.3">
      <c r="A860" t="s">
        <v>40898</v>
      </c>
      <c r="B860" t="s">
        <v>40899</v>
      </c>
      <c r="C860" t="s">
        <v>817</v>
      </c>
      <c r="D860" t="s">
        <v>61372</v>
      </c>
    </row>
    <row r="861" spans="1:4" x14ac:dyDescent="0.3">
      <c r="A861" t="s">
        <v>40900</v>
      </c>
      <c r="B861" t="s">
        <v>39969</v>
      </c>
      <c r="C861" t="s">
        <v>817</v>
      </c>
      <c r="D861" t="s">
        <v>61373</v>
      </c>
    </row>
    <row r="862" spans="1:4" x14ac:dyDescent="0.3">
      <c r="A862" t="s">
        <v>40901</v>
      </c>
      <c r="B862" t="s">
        <v>39957</v>
      </c>
      <c r="C862" t="s">
        <v>818</v>
      </c>
      <c r="D862" t="s">
        <v>61371</v>
      </c>
    </row>
    <row r="863" spans="1:4" x14ac:dyDescent="0.3">
      <c r="A863" t="s">
        <v>40657</v>
      </c>
      <c r="B863" t="s">
        <v>40318</v>
      </c>
      <c r="C863" t="s">
        <v>818</v>
      </c>
      <c r="D863" t="s">
        <v>61373</v>
      </c>
    </row>
    <row r="864" spans="1:4" x14ac:dyDescent="0.3">
      <c r="A864" t="s">
        <v>968</v>
      </c>
      <c r="B864" t="s">
        <v>39873</v>
      </c>
      <c r="C864" t="s">
        <v>818</v>
      </c>
      <c r="D864" t="s">
        <v>61373</v>
      </c>
    </row>
    <row r="865" spans="1:4" x14ac:dyDescent="0.3">
      <c r="A865" t="s">
        <v>40902</v>
      </c>
      <c r="B865" t="s">
        <v>39895</v>
      </c>
      <c r="C865" t="s">
        <v>819</v>
      </c>
      <c r="D865" t="s">
        <v>61371</v>
      </c>
    </row>
    <row r="866" spans="1:4" x14ac:dyDescent="0.3">
      <c r="A866" t="s">
        <v>40903</v>
      </c>
      <c r="B866" t="s">
        <v>40904</v>
      </c>
      <c r="C866" t="s">
        <v>819</v>
      </c>
      <c r="D866" t="s">
        <v>61372</v>
      </c>
    </row>
    <row r="867" spans="1:4" x14ac:dyDescent="0.3">
      <c r="A867" t="s">
        <v>40905</v>
      </c>
      <c r="B867" t="s">
        <v>40906</v>
      </c>
      <c r="C867" t="s">
        <v>819</v>
      </c>
      <c r="D867" t="s">
        <v>61373</v>
      </c>
    </row>
    <row r="868" spans="1:4" x14ac:dyDescent="0.3">
      <c r="A868" t="s">
        <v>40907</v>
      </c>
      <c r="B868" t="s">
        <v>39906</v>
      </c>
      <c r="C868" t="s">
        <v>820</v>
      </c>
      <c r="D868" t="s">
        <v>61371</v>
      </c>
    </row>
    <row r="869" spans="1:4" x14ac:dyDescent="0.3">
      <c r="A869" t="s">
        <v>40908</v>
      </c>
      <c r="B869" t="s">
        <v>40008</v>
      </c>
      <c r="C869" t="s">
        <v>820</v>
      </c>
      <c r="D869" t="s">
        <v>61372</v>
      </c>
    </row>
    <row r="870" spans="1:4" x14ac:dyDescent="0.3">
      <c r="A870" t="s">
        <v>40909</v>
      </c>
      <c r="B870" t="s">
        <v>40072</v>
      </c>
      <c r="C870" t="s">
        <v>820</v>
      </c>
      <c r="D870" t="s">
        <v>61373</v>
      </c>
    </row>
    <row r="871" spans="1:4" x14ac:dyDescent="0.3">
      <c r="A871" t="s">
        <v>40910</v>
      </c>
      <c r="B871" t="s">
        <v>40019</v>
      </c>
      <c r="C871" t="s">
        <v>820</v>
      </c>
      <c r="D871" t="s">
        <v>61373</v>
      </c>
    </row>
    <row r="872" spans="1:4" x14ac:dyDescent="0.3">
      <c r="A872" t="s">
        <v>40911</v>
      </c>
      <c r="B872" t="s">
        <v>40526</v>
      </c>
      <c r="C872" t="s">
        <v>820</v>
      </c>
      <c r="D872" t="s">
        <v>61373</v>
      </c>
    </row>
    <row r="873" spans="1:4" x14ac:dyDescent="0.3">
      <c r="A873" t="s">
        <v>40912</v>
      </c>
      <c r="B873" t="s">
        <v>39927</v>
      </c>
      <c r="C873" t="s">
        <v>821</v>
      </c>
      <c r="D873" t="s">
        <v>61371</v>
      </c>
    </row>
    <row r="874" spans="1:4" x14ac:dyDescent="0.3">
      <c r="A874" t="s">
        <v>320</v>
      </c>
      <c r="B874" t="s">
        <v>40154</v>
      </c>
      <c r="C874" t="s">
        <v>821</v>
      </c>
      <c r="D874" t="s">
        <v>61373</v>
      </c>
    </row>
    <row r="875" spans="1:4" x14ac:dyDescent="0.3">
      <c r="A875" t="s">
        <v>40913</v>
      </c>
      <c r="B875" t="s">
        <v>40914</v>
      </c>
      <c r="C875" t="s">
        <v>821</v>
      </c>
      <c r="D875" t="s">
        <v>61373</v>
      </c>
    </row>
    <row r="876" spans="1:4" x14ac:dyDescent="0.3">
      <c r="A876" t="s">
        <v>40745</v>
      </c>
      <c r="B876" t="s">
        <v>40053</v>
      </c>
      <c r="C876" t="s">
        <v>822</v>
      </c>
      <c r="D876" t="s">
        <v>61371</v>
      </c>
    </row>
    <row r="877" spans="1:4" x14ac:dyDescent="0.3">
      <c r="A877" t="s">
        <v>40915</v>
      </c>
      <c r="B877" t="s">
        <v>39923</v>
      </c>
      <c r="C877" t="s">
        <v>822</v>
      </c>
      <c r="D877" t="s">
        <v>61372</v>
      </c>
    </row>
    <row r="878" spans="1:4" x14ac:dyDescent="0.3">
      <c r="A878" t="s">
        <v>40916</v>
      </c>
      <c r="B878" t="s">
        <v>39921</v>
      </c>
      <c r="C878" t="s">
        <v>822</v>
      </c>
      <c r="D878" t="s">
        <v>61373</v>
      </c>
    </row>
    <row r="879" spans="1:4" x14ac:dyDescent="0.3">
      <c r="A879" t="s">
        <v>40917</v>
      </c>
      <c r="B879" t="s">
        <v>39873</v>
      </c>
      <c r="C879" t="s">
        <v>823</v>
      </c>
      <c r="D879" t="s">
        <v>61371</v>
      </c>
    </row>
    <row r="880" spans="1:4" x14ac:dyDescent="0.3">
      <c r="A880" t="s">
        <v>40694</v>
      </c>
      <c r="B880" t="s">
        <v>40256</v>
      </c>
      <c r="C880" t="s">
        <v>823</v>
      </c>
      <c r="D880" t="s">
        <v>61372</v>
      </c>
    </row>
    <row r="881" spans="1:4" x14ac:dyDescent="0.3">
      <c r="A881" t="s">
        <v>40918</v>
      </c>
      <c r="B881" t="s">
        <v>40919</v>
      </c>
      <c r="C881" t="s">
        <v>823</v>
      </c>
      <c r="D881" t="s">
        <v>61373</v>
      </c>
    </row>
    <row r="882" spans="1:4" x14ac:dyDescent="0.3">
      <c r="A882" t="s">
        <v>40920</v>
      </c>
      <c r="B882" t="s">
        <v>39929</v>
      </c>
      <c r="C882" t="s">
        <v>824</v>
      </c>
      <c r="D882" t="s">
        <v>61371</v>
      </c>
    </row>
    <row r="883" spans="1:4" x14ac:dyDescent="0.3">
      <c r="A883" t="s">
        <v>40921</v>
      </c>
      <c r="B883" t="s">
        <v>40240</v>
      </c>
      <c r="C883" t="s">
        <v>824</v>
      </c>
      <c r="D883" t="s">
        <v>61372</v>
      </c>
    </row>
    <row r="884" spans="1:4" x14ac:dyDescent="0.3">
      <c r="A884" t="s">
        <v>40922</v>
      </c>
      <c r="B884" t="s">
        <v>39995</v>
      </c>
      <c r="C884" t="s">
        <v>824</v>
      </c>
      <c r="D884" t="s">
        <v>61373</v>
      </c>
    </row>
    <row r="885" spans="1:4" x14ac:dyDescent="0.3">
      <c r="A885" t="s">
        <v>40923</v>
      </c>
      <c r="B885" t="s">
        <v>40131</v>
      </c>
      <c r="C885" t="s">
        <v>825</v>
      </c>
      <c r="D885" t="s">
        <v>61371</v>
      </c>
    </row>
    <row r="886" spans="1:4" x14ac:dyDescent="0.3">
      <c r="A886" t="s">
        <v>40924</v>
      </c>
      <c r="B886" t="s">
        <v>39957</v>
      </c>
      <c r="C886" t="s">
        <v>825</v>
      </c>
      <c r="D886" t="s">
        <v>61373</v>
      </c>
    </row>
    <row r="887" spans="1:4" x14ac:dyDescent="0.3">
      <c r="A887" t="s">
        <v>40925</v>
      </c>
      <c r="B887" t="s">
        <v>40099</v>
      </c>
      <c r="C887" t="s">
        <v>825</v>
      </c>
      <c r="D887" t="s">
        <v>61373</v>
      </c>
    </row>
    <row r="888" spans="1:4" x14ac:dyDescent="0.3">
      <c r="A888" t="s">
        <v>40926</v>
      </c>
      <c r="B888" t="s">
        <v>40927</v>
      </c>
      <c r="C888" t="s">
        <v>826</v>
      </c>
      <c r="D888" t="s">
        <v>61371</v>
      </c>
    </row>
    <row r="889" spans="1:4" x14ac:dyDescent="0.3">
      <c r="A889" t="s">
        <v>40928</v>
      </c>
      <c r="B889" t="s">
        <v>40143</v>
      </c>
      <c r="C889" t="s">
        <v>826</v>
      </c>
      <c r="D889" t="s">
        <v>61373</v>
      </c>
    </row>
    <row r="890" spans="1:4" x14ac:dyDescent="0.3">
      <c r="A890" t="s">
        <v>39944</v>
      </c>
      <c r="B890" t="s">
        <v>39884</v>
      </c>
      <c r="C890" t="s">
        <v>826</v>
      </c>
      <c r="D890" t="s">
        <v>61373</v>
      </c>
    </row>
    <row r="891" spans="1:4" x14ac:dyDescent="0.3">
      <c r="A891" t="s">
        <v>1662</v>
      </c>
      <c r="B891" t="s">
        <v>40929</v>
      </c>
      <c r="C891" t="s">
        <v>827</v>
      </c>
      <c r="D891" t="s">
        <v>61371</v>
      </c>
    </row>
    <row r="892" spans="1:4" x14ac:dyDescent="0.3">
      <c r="A892" t="s">
        <v>40930</v>
      </c>
      <c r="B892" t="s">
        <v>40931</v>
      </c>
      <c r="C892" t="s">
        <v>827</v>
      </c>
      <c r="D892" t="s">
        <v>61372</v>
      </c>
    </row>
    <row r="893" spans="1:4" x14ac:dyDescent="0.3">
      <c r="A893" t="s">
        <v>40932</v>
      </c>
      <c r="B893" t="s">
        <v>39927</v>
      </c>
      <c r="C893" t="s">
        <v>827</v>
      </c>
      <c r="D893" t="s">
        <v>61373</v>
      </c>
    </row>
    <row r="894" spans="1:4" x14ac:dyDescent="0.3">
      <c r="A894" t="s">
        <v>1462</v>
      </c>
      <c r="B894" t="s">
        <v>40009</v>
      </c>
      <c r="C894" t="s">
        <v>828</v>
      </c>
      <c r="D894" t="s">
        <v>61371</v>
      </c>
    </row>
    <row r="895" spans="1:4" x14ac:dyDescent="0.3">
      <c r="A895" t="s">
        <v>40933</v>
      </c>
      <c r="B895" t="s">
        <v>40934</v>
      </c>
      <c r="C895" t="s">
        <v>828</v>
      </c>
      <c r="D895" t="s">
        <v>61373</v>
      </c>
    </row>
    <row r="896" spans="1:4" x14ac:dyDescent="0.3">
      <c r="A896" t="s">
        <v>40935</v>
      </c>
      <c r="B896" t="s">
        <v>39969</v>
      </c>
      <c r="C896" t="s">
        <v>828</v>
      </c>
      <c r="D896" t="s">
        <v>61373</v>
      </c>
    </row>
    <row r="897" spans="1:4" x14ac:dyDescent="0.3">
      <c r="A897" t="s">
        <v>40936</v>
      </c>
      <c r="B897" t="s">
        <v>40937</v>
      </c>
      <c r="C897" t="s">
        <v>829</v>
      </c>
      <c r="D897" t="s">
        <v>61371</v>
      </c>
    </row>
    <row r="898" spans="1:4" x14ac:dyDescent="0.3">
      <c r="A898" t="s">
        <v>40938</v>
      </c>
      <c r="B898" t="s">
        <v>40244</v>
      </c>
      <c r="C898" t="s">
        <v>829</v>
      </c>
      <c r="D898" t="s">
        <v>61373</v>
      </c>
    </row>
    <row r="899" spans="1:4" x14ac:dyDescent="0.3">
      <c r="A899" t="s">
        <v>40938</v>
      </c>
      <c r="B899" t="s">
        <v>39984</v>
      </c>
      <c r="C899" t="s">
        <v>829</v>
      </c>
      <c r="D899" t="s">
        <v>61373</v>
      </c>
    </row>
    <row r="900" spans="1:4" x14ac:dyDescent="0.3">
      <c r="A900" t="s">
        <v>39912</v>
      </c>
      <c r="B900" t="s">
        <v>40426</v>
      </c>
      <c r="C900" t="s">
        <v>830</v>
      </c>
      <c r="D900" t="s">
        <v>61371</v>
      </c>
    </row>
    <row r="901" spans="1:4" x14ac:dyDescent="0.3">
      <c r="A901" t="s">
        <v>40939</v>
      </c>
      <c r="B901" t="s">
        <v>39957</v>
      </c>
      <c r="C901" t="s">
        <v>830</v>
      </c>
      <c r="D901" t="s">
        <v>61372</v>
      </c>
    </row>
    <row r="902" spans="1:4" x14ac:dyDescent="0.3">
      <c r="A902" t="s">
        <v>40940</v>
      </c>
      <c r="B902" t="s">
        <v>39959</v>
      </c>
      <c r="C902" t="s">
        <v>830</v>
      </c>
      <c r="D902" t="s">
        <v>61373</v>
      </c>
    </row>
    <row r="903" spans="1:4" x14ac:dyDescent="0.3">
      <c r="A903" t="s">
        <v>40941</v>
      </c>
      <c r="B903" t="s">
        <v>39934</v>
      </c>
      <c r="C903" t="s">
        <v>831</v>
      </c>
      <c r="D903" t="s">
        <v>61371</v>
      </c>
    </row>
    <row r="904" spans="1:4" x14ac:dyDescent="0.3">
      <c r="A904" t="s">
        <v>1462</v>
      </c>
      <c r="B904" t="s">
        <v>40072</v>
      </c>
      <c r="C904" t="s">
        <v>831</v>
      </c>
      <c r="D904" t="s">
        <v>61372</v>
      </c>
    </row>
    <row r="905" spans="1:4" x14ac:dyDescent="0.3">
      <c r="A905" t="s">
        <v>40942</v>
      </c>
      <c r="B905" t="s">
        <v>39991</v>
      </c>
      <c r="C905" t="s">
        <v>831</v>
      </c>
      <c r="D905" t="s">
        <v>61373</v>
      </c>
    </row>
    <row r="906" spans="1:4" x14ac:dyDescent="0.3">
      <c r="A906" t="s">
        <v>40847</v>
      </c>
      <c r="B906" t="s">
        <v>40943</v>
      </c>
      <c r="C906" t="s">
        <v>832</v>
      </c>
      <c r="D906" t="s">
        <v>61371</v>
      </c>
    </row>
    <row r="907" spans="1:4" x14ac:dyDescent="0.3">
      <c r="A907" t="s">
        <v>40389</v>
      </c>
      <c r="B907" t="s">
        <v>40944</v>
      </c>
      <c r="C907" t="s">
        <v>832</v>
      </c>
      <c r="D907" t="s">
        <v>61373</v>
      </c>
    </row>
    <row r="908" spans="1:4" x14ac:dyDescent="0.3">
      <c r="A908" t="s">
        <v>40945</v>
      </c>
      <c r="B908" t="s">
        <v>40946</v>
      </c>
      <c r="C908" t="s">
        <v>832</v>
      </c>
      <c r="D908" t="s">
        <v>61373</v>
      </c>
    </row>
    <row r="909" spans="1:4" x14ac:dyDescent="0.3">
      <c r="A909" t="s">
        <v>40947</v>
      </c>
      <c r="B909" t="s">
        <v>40092</v>
      </c>
      <c r="C909" t="s">
        <v>833</v>
      </c>
      <c r="D909" t="s">
        <v>61371</v>
      </c>
    </row>
    <row r="910" spans="1:4" x14ac:dyDescent="0.3">
      <c r="A910" t="s">
        <v>40948</v>
      </c>
      <c r="B910" t="s">
        <v>40196</v>
      </c>
      <c r="C910" t="s">
        <v>833</v>
      </c>
      <c r="D910" t="s">
        <v>61372</v>
      </c>
    </row>
    <row r="911" spans="1:4" x14ac:dyDescent="0.3">
      <c r="A911" t="s">
        <v>40949</v>
      </c>
      <c r="B911" t="s">
        <v>39924</v>
      </c>
      <c r="C911" t="s">
        <v>833</v>
      </c>
      <c r="D911" t="s">
        <v>61373</v>
      </c>
    </row>
    <row r="912" spans="1:4" x14ac:dyDescent="0.3">
      <c r="A912" t="s">
        <v>40950</v>
      </c>
      <c r="B912" t="s">
        <v>39927</v>
      </c>
      <c r="C912" t="s">
        <v>834</v>
      </c>
      <c r="D912" t="s">
        <v>61371</v>
      </c>
    </row>
    <row r="913" spans="1:4" x14ac:dyDescent="0.3">
      <c r="A913" t="s">
        <v>40709</v>
      </c>
      <c r="B913" t="s">
        <v>40086</v>
      </c>
      <c r="C913" t="s">
        <v>834</v>
      </c>
      <c r="D913" t="s">
        <v>61372</v>
      </c>
    </row>
    <row r="914" spans="1:4" x14ac:dyDescent="0.3">
      <c r="A914" t="s">
        <v>40951</v>
      </c>
      <c r="B914" t="s">
        <v>40952</v>
      </c>
      <c r="C914" t="s">
        <v>834</v>
      </c>
      <c r="D914" t="s">
        <v>61373</v>
      </c>
    </row>
    <row r="915" spans="1:4" x14ac:dyDescent="0.3">
      <c r="A915" t="s">
        <v>3404</v>
      </c>
      <c r="B915" t="s">
        <v>40794</v>
      </c>
      <c r="C915" t="s">
        <v>835</v>
      </c>
      <c r="D915" t="s">
        <v>61371</v>
      </c>
    </row>
    <row r="916" spans="1:4" x14ac:dyDescent="0.3">
      <c r="A916" t="s">
        <v>40953</v>
      </c>
      <c r="B916" t="s">
        <v>40954</v>
      </c>
      <c r="C916" t="s">
        <v>835</v>
      </c>
      <c r="D916" t="s">
        <v>61373</v>
      </c>
    </row>
    <row r="917" spans="1:4" x14ac:dyDescent="0.3">
      <c r="A917" t="s">
        <v>40955</v>
      </c>
      <c r="B917" t="s">
        <v>40346</v>
      </c>
      <c r="C917" t="s">
        <v>835</v>
      </c>
      <c r="D917" t="s">
        <v>61373</v>
      </c>
    </row>
    <row r="918" spans="1:4" x14ac:dyDescent="0.3">
      <c r="A918" t="s">
        <v>40102</v>
      </c>
      <c r="B918" t="s">
        <v>40003</v>
      </c>
      <c r="C918" t="s">
        <v>836</v>
      </c>
      <c r="D918" t="s">
        <v>61371</v>
      </c>
    </row>
    <row r="919" spans="1:4" x14ac:dyDescent="0.3">
      <c r="A919" t="s">
        <v>40956</v>
      </c>
      <c r="B919" t="s">
        <v>40957</v>
      </c>
      <c r="C919" t="s">
        <v>836</v>
      </c>
      <c r="D919" t="s">
        <v>61373</v>
      </c>
    </row>
    <row r="920" spans="1:4" x14ac:dyDescent="0.3">
      <c r="A920" t="s">
        <v>40958</v>
      </c>
      <c r="B920" t="s">
        <v>39856</v>
      </c>
      <c r="C920" t="s">
        <v>836</v>
      </c>
      <c r="D920" t="s">
        <v>61373</v>
      </c>
    </row>
    <row r="921" spans="1:4" x14ac:dyDescent="0.3">
      <c r="A921" t="s">
        <v>40959</v>
      </c>
      <c r="B921" t="s">
        <v>40426</v>
      </c>
      <c r="C921" t="s">
        <v>837</v>
      </c>
      <c r="D921" t="s">
        <v>61371</v>
      </c>
    </row>
    <row r="922" spans="1:4" x14ac:dyDescent="0.3">
      <c r="A922" t="s">
        <v>40188</v>
      </c>
      <c r="B922" t="s">
        <v>40960</v>
      </c>
      <c r="C922" t="s">
        <v>837</v>
      </c>
      <c r="D922" t="s">
        <v>61372</v>
      </c>
    </row>
    <row r="923" spans="1:4" x14ac:dyDescent="0.3">
      <c r="A923" t="s">
        <v>40888</v>
      </c>
      <c r="B923" t="s">
        <v>40961</v>
      </c>
      <c r="C923" t="s">
        <v>837</v>
      </c>
      <c r="D923" t="s">
        <v>61373</v>
      </c>
    </row>
    <row r="924" spans="1:4" x14ac:dyDescent="0.3">
      <c r="A924" t="s">
        <v>40962</v>
      </c>
      <c r="B924" t="s">
        <v>40287</v>
      </c>
      <c r="C924" t="s">
        <v>838</v>
      </c>
      <c r="D924" t="s">
        <v>61371</v>
      </c>
    </row>
    <row r="925" spans="1:4" x14ac:dyDescent="0.3">
      <c r="A925" t="s">
        <v>40963</v>
      </c>
      <c r="B925" t="s">
        <v>40287</v>
      </c>
      <c r="C925" t="s">
        <v>838</v>
      </c>
      <c r="D925" t="s">
        <v>61372</v>
      </c>
    </row>
    <row r="926" spans="1:4" x14ac:dyDescent="0.3">
      <c r="A926" t="s">
        <v>40964</v>
      </c>
      <c r="B926" t="s">
        <v>40381</v>
      </c>
      <c r="C926" t="s">
        <v>838</v>
      </c>
      <c r="D926" t="s">
        <v>61373</v>
      </c>
    </row>
    <row r="927" spans="1:4" x14ac:dyDescent="0.3">
      <c r="A927" t="s">
        <v>40965</v>
      </c>
      <c r="B927" t="s">
        <v>40966</v>
      </c>
      <c r="C927" t="s">
        <v>838</v>
      </c>
      <c r="D927" t="s">
        <v>61373</v>
      </c>
    </row>
    <row r="928" spans="1:4" x14ac:dyDescent="0.3">
      <c r="A928" t="s">
        <v>7317</v>
      </c>
      <c r="B928" t="s">
        <v>40967</v>
      </c>
      <c r="C928" t="s">
        <v>838</v>
      </c>
      <c r="D928" t="s">
        <v>61373</v>
      </c>
    </row>
    <row r="929" spans="1:4" x14ac:dyDescent="0.3">
      <c r="A929" t="s">
        <v>40162</v>
      </c>
      <c r="B929" t="s">
        <v>39959</v>
      </c>
      <c r="C929" t="s">
        <v>839</v>
      </c>
      <c r="D929" t="s">
        <v>61371</v>
      </c>
    </row>
    <row r="930" spans="1:4" x14ac:dyDescent="0.3">
      <c r="A930" t="s">
        <v>1594</v>
      </c>
      <c r="B930" t="s">
        <v>40968</v>
      </c>
      <c r="C930" t="s">
        <v>839</v>
      </c>
      <c r="D930" t="s">
        <v>61373</v>
      </c>
    </row>
    <row r="931" spans="1:4" x14ac:dyDescent="0.3">
      <c r="A931" t="s">
        <v>40969</v>
      </c>
      <c r="B931" t="s">
        <v>40069</v>
      </c>
      <c r="C931" t="s">
        <v>839</v>
      </c>
      <c r="D931" t="s">
        <v>61373</v>
      </c>
    </row>
    <row r="932" spans="1:4" x14ac:dyDescent="0.3">
      <c r="A932" t="s">
        <v>40970</v>
      </c>
      <c r="B932" t="s">
        <v>40318</v>
      </c>
      <c r="C932" t="s">
        <v>839</v>
      </c>
      <c r="D932" t="s">
        <v>61373</v>
      </c>
    </row>
    <row r="933" spans="1:4" x14ac:dyDescent="0.3">
      <c r="A933" t="s">
        <v>40971</v>
      </c>
      <c r="B933" t="s">
        <v>39939</v>
      </c>
      <c r="C933" t="s">
        <v>839</v>
      </c>
      <c r="D933" t="s">
        <v>61373</v>
      </c>
    </row>
    <row r="934" spans="1:4" x14ac:dyDescent="0.3">
      <c r="A934" t="s">
        <v>39870</v>
      </c>
      <c r="B934" t="s">
        <v>40972</v>
      </c>
      <c r="C934" t="s">
        <v>840</v>
      </c>
      <c r="D934" t="s">
        <v>61371</v>
      </c>
    </row>
    <row r="935" spans="1:4" x14ac:dyDescent="0.3">
      <c r="A935" t="s">
        <v>40261</v>
      </c>
      <c r="B935" t="s">
        <v>40099</v>
      </c>
      <c r="C935" t="s">
        <v>840</v>
      </c>
      <c r="D935" t="s">
        <v>61373</v>
      </c>
    </row>
    <row r="936" spans="1:4" x14ac:dyDescent="0.3">
      <c r="A936" t="s">
        <v>40973</v>
      </c>
      <c r="B936" t="s">
        <v>40320</v>
      </c>
      <c r="C936" t="s">
        <v>840</v>
      </c>
      <c r="D936" t="s">
        <v>61373</v>
      </c>
    </row>
    <row r="937" spans="1:4" x14ac:dyDescent="0.3">
      <c r="A937" t="s">
        <v>40974</v>
      </c>
      <c r="B937" t="s">
        <v>40975</v>
      </c>
      <c r="C937" t="s">
        <v>841</v>
      </c>
      <c r="D937" t="s">
        <v>61371</v>
      </c>
    </row>
    <row r="938" spans="1:4" x14ac:dyDescent="0.3">
      <c r="A938" t="s">
        <v>40718</v>
      </c>
      <c r="B938" t="s">
        <v>39984</v>
      </c>
      <c r="C938" t="s">
        <v>841</v>
      </c>
      <c r="D938" t="s">
        <v>61373</v>
      </c>
    </row>
    <row r="939" spans="1:4" x14ac:dyDescent="0.3">
      <c r="A939" t="s">
        <v>40709</v>
      </c>
      <c r="B939" t="s">
        <v>40976</v>
      </c>
      <c r="C939" t="s">
        <v>841</v>
      </c>
      <c r="D939" t="s">
        <v>61373</v>
      </c>
    </row>
    <row r="940" spans="1:4" x14ac:dyDescent="0.3">
      <c r="A940" t="s">
        <v>40940</v>
      </c>
      <c r="B940" t="s">
        <v>40977</v>
      </c>
      <c r="C940" t="s">
        <v>482</v>
      </c>
      <c r="D940" t="s">
        <v>61371</v>
      </c>
    </row>
    <row r="941" spans="1:4" x14ac:dyDescent="0.3">
      <c r="A941" t="s">
        <v>40831</v>
      </c>
      <c r="B941" t="s">
        <v>39906</v>
      </c>
      <c r="C941" t="s">
        <v>482</v>
      </c>
      <c r="D941" t="s">
        <v>61373</v>
      </c>
    </row>
    <row r="942" spans="1:4" x14ac:dyDescent="0.3">
      <c r="A942" t="s">
        <v>40447</v>
      </c>
      <c r="B942" t="s">
        <v>39929</v>
      </c>
      <c r="C942" t="s">
        <v>482</v>
      </c>
      <c r="D942" t="s">
        <v>61373</v>
      </c>
    </row>
    <row r="943" spans="1:4" x14ac:dyDescent="0.3">
      <c r="A943" t="s">
        <v>40978</v>
      </c>
      <c r="B943" t="s">
        <v>40196</v>
      </c>
      <c r="C943" t="s">
        <v>483</v>
      </c>
      <c r="D943" t="s">
        <v>61371</v>
      </c>
    </row>
    <row r="944" spans="1:4" x14ac:dyDescent="0.3">
      <c r="A944" t="s">
        <v>40979</v>
      </c>
      <c r="B944" t="s">
        <v>40837</v>
      </c>
      <c r="C944" t="s">
        <v>483</v>
      </c>
      <c r="D944" t="s">
        <v>61372</v>
      </c>
    </row>
    <row r="945" spans="1:4" x14ac:dyDescent="0.3">
      <c r="A945" t="s">
        <v>40664</v>
      </c>
      <c r="B945" t="s">
        <v>39877</v>
      </c>
      <c r="C945" t="s">
        <v>483</v>
      </c>
      <c r="D945" t="s">
        <v>61373</v>
      </c>
    </row>
    <row r="946" spans="1:4" x14ac:dyDescent="0.3">
      <c r="A946" t="s">
        <v>40632</v>
      </c>
      <c r="B946" t="s">
        <v>40180</v>
      </c>
      <c r="C946" t="s">
        <v>484</v>
      </c>
      <c r="D946" t="s">
        <v>61371</v>
      </c>
    </row>
    <row r="947" spans="1:4" x14ac:dyDescent="0.3">
      <c r="A947" t="s">
        <v>40800</v>
      </c>
      <c r="B947" t="s">
        <v>40980</v>
      </c>
      <c r="C947" t="s">
        <v>484</v>
      </c>
      <c r="D947" t="s">
        <v>61372</v>
      </c>
    </row>
    <row r="948" spans="1:4" x14ac:dyDescent="0.3">
      <c r="A948" t="s">
        <v>40981</v>
      </c>
      <c r="B948" t="s">
        <v>40982</v>
      </c>
      <c r="C948" t="s">
        <v>484</v>
      </c>
      <c r="D948" t="s">
        <v>61373</v>
      </c>
    </row>
    <row r="949" spans="1:4" x14ac:dyDescent="0.3">
      <c r="A949" t="s">
        <v>40900</v>
      </c>
      <c r="B949" t="s">
        <v>40182</v>
      </c>
      <c r="C949" t="s">
        <v>484</v>
      </c>
      <c r="D949" t="s">
        <v>61373</v>
      </c>
    </row>
    <row r="950" spans="1:4" x14ac:dyDescent="0.3">
      <c r="A950" t="s">
        <v>40983</v>
      </c>
      <c r="B950" t="s">
        <v>40046</v>
      </c>
      <c r="C950" t="s">
        <v>484</v>
      </c>
      <c r="D950" t="s">
        <v>61373</v>
      </c>
    </row>
    <row r="951" spans="1:4" x14ac:dyDescent="0.3">
      <c r="A951" t="s">
        <v>40984</v>
      </c>
      <c r="B951" t="s">
        <v>40008</v>
      </c>
      <c r="C951" t="s">
        <v>484</v>
      </c>
      <c r="D951" t="s">
        <v>61373</v>
      </c>
    </row>
    <row r="952" spans="1:4" x14ac:dyDescent="0.3">
      <c r="A952" t="s">
        <v>40718</v>
      </c>
      <c r="B952" t="s">
        <v>40143</v>
      </c>
      <c r="C952" t="s">
        <v>484</v>
      </c>
      <c r="D952" t="s">
        <v>61373</v>
      </c>
    </row>
    <row r="953" spans="1:4" x14ac:dyDescent="0.3">
      <c r="A953" t="s">
        <v>40635</v>
      </c>
      <c r="B953" t="s">
        <v>39895</v>
      </c>
      <c r="C953" t="s">
        <v>484</v>
      </c>
      <c r="D953" t="s">
        <v>61373</v>
      </c>
    </row>
    <row r="954" spans="1:4" x14ac:dyDescent="0.3">
      <c r="A954" t="s">
        <v>40985</v>
      </c>
      <c r="B954" t="s">
        <v>39929</v>
      </c>
      <c r="C954" t="s">
        <v>485</v>
      </c>
      <c r="D954" t="s">
        <v>61371</v>
      </c>
    </row>
    <row r="955" spans="1:4" x14ac:dyDescent="0.3">
      <c r="A955" t="s">
        <v>40986</v>
      </c>
      <c r="B955" t="s">
        <v>39877</v>
      </c>
      <c r="C955" t="s">
        <v>485</v>
      </c>
      <c r="D955" t="s">
        <v>61372</v>
      </c>
    </row>
    <row r="956" spans="1:4" x14ac:dyDescent="0.3">
      <c r="A956" t="s">
        <v>40983</v>
      </c>
      <c r="B956" t="s">
        <v>40987</v>
      </c>
      <c r="C956" t="s">
        <v>485</v>
      </c>
      <c r="D956" t="s">
        <v>61373</v>
      </c>
    </row>
    <row r="957" spans="1:4" x14ac:dyDescent="0.3">
      <c r="A957" t="s">
        <v>40988</v>
      </c>
      <c r="B957" t="s">
        <v>39864</v>
      </c>
      <c r="C957" t="s">
        <v>486</v>
      </c>
      <c r="D957" t="s">
        <v>61371</v>
      </c>
    </row>
    <row r="958" spans="1:4" x14ac:dyDescent="0.3">
      <c r="A958" t="s">
        <v>40989</v>
      </c>
      <c r="B958" t="s">
        <v>40874</v>
      </c>
      <c r="C958" t="s">
        <v>486</v>
      </c>
      <c r="D958" t="s">
        <v>61372</v>
      </c>
    </row>
    <row r="959" spans="1:4" x14ac:dyDescent="0.3">
      <c r="A959" t="s">
        <v>40988</v>
      </c>
      <c r="B959" t="s">
        <v>40049</v>
      </c>
      <c r="C959" t="s">
        <v>486</v>
      </c>
      <c r="D959" t="s">
        <v>61373</v>
      </c>
    </row>
    <row r="960" spans="1:4" x14ac:dyDescent="0.3">
      <c r="A960" t="s">
        <v>40990</v>
      </c>
      <c r="B960" t="s">
        <v>40483</v>
      </c>
      <c r="C960" t="s">
        <v>487</v>
      </c>
      <c r="D960" t="s">
        <v>61371</v>
      </c>
    </row>
    <row r="961" spans="1:4" x14ac:dyDescent="0.3">
      <c r="A961" t="s">
        <v>40991</v>
      </c>
      <c r="B961" t="s">
        <v>39864</v>
      </c>
      <c r="C961" t="s">
        <v>487</v>
      </c>
      <c r="D961" t="s">
        <v>61373</v>
      </c>
    </row>
    <row r="962" spans="1:4" x14ac:dyDescent="0.3">
      <c r="A962" t="s">
        <v>40992</v>
      </c>
      <c r="B962" t="s">
        <v>40993</v>
      </c>
      <c r="C962" t="s">
        <v>487</v>
      </c>
      <c r="D962" t="s">
        <v>61373</v>
      </c>
    </row>
    <row r="963" spans="1:4" x14ac:dyDescent="0.3">
      <c r="A963" t="s">
        <v>40994</v>
      </c>
      <c r="B963" t="s">
        <v>39991</v>
      </c>
      <c r="C963" t="s">
        <v>488</v>
      </c>
      <c r="D963" t="s">
        <v>61371</v>
      </c>
    </row>
    <row r="964" spans="1:4" x14ac:dyDescent="0.3">
      <c r="A964" t="s">
        <v>40995</v>
      </c>
      <c r="B964" t="s">
        <v>39869</v>
      </c>
      <c r="C964" t="s">
        <v>488</v>
      </c>
      <c r="D964" t="s">
        <v>61372</v>
      </c>
    </row>
    <row r="965" spans="1:4" x14ac:dyDescent="0.3">
      <c r="A965" t="s">
        <v>6921</v>
      </c>
      <c r="B965" t="s">
        <v>40180</v>
      </c>
      <c r="C965" t="s">
        <v>488</v>
      </c>
      <c r="D965" t="s">
        <v>61373</v>
      </c>
    </row>
    <row r="966" spans="1:4" x14ac:dyDescent="0.3">
      <c r="A966" t="s">
        <v>40996</v>
      </c>
      <c r="B966" t="s">
        <v>39957</v>
      </c>
      <c r="C966" t="s">
        <v>489</v>
      </c>
      <c r="D966" t="s">
        <v>61371</v>
      </c>
    </row>
    <row r="967" spans="1:4" x14ac:dyDescent="0.3">
      <c r="A967" t="s">
        <v>40997</v>
      </c>
      <c r="B967" t="s">
        <v>39867</v>
      </c>
      <c r="C967" t="s">
        <v>489</v>
      </c>
      <c r="D967" t="s">
        <v>61372</v>
      </c>
    </row>
    <row r="968" spans="1:4" x14ac:dyDescent="0.3">
      <c r="A968" t="s">
        <v>40442</v>
      </c>
      <c r="B968" t="s">
        <v>40294</v>
      </c>
      <c r="C968" t="s">
        <v>489</v>
      </c>
      <c r="D968" t="s">
        <v>61373</v>
      </c>
    </row>
    <row r="969" spans="1:4" x14ac:dyDescent="0.3">
      <c r="A969" t="s">
        <v>39987</v>
      </c>
      <c r="B969" t="s">
        <v>39959</v>
      </c>
      <c r="C969" t="s">
        <v>490</v>
      </c>
      <c r="D969" t="s">
        <v>61371</v>
      </c>
    </row>
    <row r="970" spans="1:4" x14ac:dyDescent="0.3">
      <c r="A970" t="s">
        <v>40998</v>
      </c>
      <c r="B970" t="s">
        <v>40999</v>
      </c>
      <c r="C970" t="s">
        <v>490</v>
      </c>
      <c r="D970" t="s">
        <v>61372</v>
      </c>
    </row>
    <row r="971" spans="1:4" x14ac:dyDescent="0.3">
      <c r="A971" t="s">
        <v>41000</v>
      </c>
      <c r="B971" t="s">
        <v>39941</v>
      </c>
      <c r="C971" t="s">
        <v>490</v>
      </c>
      <c r="D971" t="s">
        <v>61373</v>
      </c>
    </row>
    <row r="972" spans="1:4" x14ac:dyDescent="0.3">
      <c r="A972" t="s">
        <v>41001</v>
      </c>
      <c r="B972" t="s">
        <v>39995</v>
      </c>
      <c r="C972" t="s">
        <v>490</v>
      </c>
      <c r="D972" t="s">
        <v>61373</v>
      </c>
    </row>
    <row r="973" spans="1:4" x14ac:dyDescent="0.3">
      <c r="A973" t="s">
        <v>41002</v>
      </c>
      <c r="B973" t="s">
        <v>41003</v>
      </c>
      <c r="C973" t="s">
        <v>490</v>
      </c>
      <c r="D973" t="s">
        <v>61373</v>
      </c>
    </row>
    <row r="974" spans="1:4" x14ac:dyDescent="0.3">
      <c r="A974" t="s">
        <v>40938</v>
      </c>
      <c r="B974" t="s">
        <v>39923</v>
      </c>
      <c r="C974" t="s">
        <v>491</v>
      </c>
      <c r="D974" t="s">
        <v>61371</v>
      </c>
    </row>
    <row r="975" spans="1:4" x14ac:dyDescent="0.3">
      <c r="A975" t="s">
        <v>41004</v>
      </c>
      <c r="B975" t="s">
        <v>40244</v>
      </c>
      <c r="C975" t="s">
        <v>491</v>
      </c>
      <c r="D975" t="s">
        <v>61372</v>
      </c>
    </row>
    <row r="976" spans="1:4" x14ac:dyDescent="0.3">
      <c r="A976" t="s">
        <v>41004</v>
      </c>
      <c r="B976" t="s">
        <v>40957</v>
      </c>
      <c r="C976" t="s">
        <v>491</v>
      </c>
      <c r="D976" t="s">
        <v>61373</v>
      </c>
    </row>
    <row r="977" spans="1:4" x14ac:dyDescent="0.3">
      <c r="A977" t="s">
        <v>40824</v>
      </c>
      <c r="B977" t="s">
        <v>40021</v>
      </c>
      <c r="C977" t="s">
        <v>492</v>
      </c>
      <c r="D977" t="s">
        <v>61371</v>
      </c>
    </row>
    <row r="978" spans="1:4" x14ac:dyDescent="0.3">
      <c r="A978" t="s">
        <v>6781</v>
      </c>
      <c r="B978" t="s">
        <v>39913</v>
      </c>
      <c r="C978" t="s">
        <v>492</v>
      </c>
      <c r="D978" t="s">
        <v>61373</v>
      </c>
    </row>
    <row r="979" spans="1:4" x14ac:dyDescent="0.3">
      <c r="A979" t="s">
        <v>40001</v>
      </c>
      <c r="B979" t="s">
        <v>41005</v>
      </c>
      <c r="C979" t="s">
        <v>493</v>
      </c>
      <c r="D979" t="s">
        <v>61371</v>
      </c>
    </row>
    <row r="980" spans="1:4" x14ac:dyDescent="0.3">
      <c r="A980" t="s">
        <v>41006</v>
      </c>
      <c r="B980" t="s">
        <v>39953</v>
      </c>
      <c r="C980" t="s">
        <v>493</v>
      </c>
      <c r="D980" t="s">
        <v>61373</v>
      </c>
    </row>
    <row r="981" spans="1:4" x14ac:dyDescent="0.3">
      <c r="A981" t="s">
        <v>738</v>
      </c>
      <c r="B981" t="s">
        <v>41007</v>
      </c>
      <c r="C981" t="s">
        <v>493</v>
      </c>
      <c r="D981" t="s">
        <v>61373</v>
      </c>
    </row>
    <row r="982" spans="1:4" x14ac:dyDescent="0.3">
      <c r="A982" t="s">
        <v>41008</v>
      </c>
      <c r="B982" t="s">
        <v>41009</v>
      </c>
      <c r="C982" t="s">
        <v>493</v>
      </c>
      <c r="D982" t="s">
        <v>61373</v>
      </c>
    </row>
    <row r="983" spans="1:4" x14ac:dyDescent="0.3">
      <c r="A983" t="s">
        <v>41010</v>
      </c>
      <c r="B983" t="s">
        <v>39953</v>
      </c>
      <c r="C983" t="s">
        <v>493</v>
      </c>
      <c r="D983" t="s">
        <v>61373</v>
      </c>
    </row>
    <row r="984" spans="1:4" x14ac:dyDescent="0.3">
      <c r="A984" t="s">
        <v>6781</v>
      </c>
      <c r="B984" t="s">
        <v>41011</v>
      </c>
      <c r="C984" t="s">
        <v>494</v>
      </c>
      <c r="D984" t="s">
        <v>61371</v>
      </c>
    </row>
    <row r="985" spans="1:4" x14ac:dyDescent="0.3">
      <c r="A985" t="s">
        <v>41012</v>
      </c>
      <c r="B985" t="s">
        <v>39945</v>
      </c>
      <c r="C985" t="s">
        <v>494</v>
      </c>
      <c r="D985" t="s">
        <v>61372</v>
      </c>
    </row>
    <row r="986" spans="1:4" x14ac:dyDescent="0.3">
      <c r="A986" t="s">
        <v>41013</v>
      </c>
      <c r="B986" t="s">
        <v>39925</v>
      </c>
      <c r="C986" t="s">
        <v>494</v>
      </c>
      <c r="D986" t="s">
        <v>61373</v>
      </c>
    </row>
    <row r="987" spans="1:4" x14ac:dyDescent="0.3">
      <c r="A987" t="s">
        <v>41014</v>
      </c>
      <c r="B987" t="s">
        <v>39939</v>
      </c>
      <c r="C987" t="s">
        <v>15836</v>
      </c>
      <c r="D987" t="s">
        <v>61371</v>
      </c>
    </row>
    <row r="988" spans="1:4" x14ac:dyDescent="0.3">
      <c r="A988" t="s">
        <v>41015</v>
      </c>
      <c r="B988" t="s">
        <v>40853</v>
      </c>
      <c r="C988" t="s">
        <v>15836</v>
      </c>
      <c r="D988" t="s">
        <v>61372</v>
      </c>
    </row>
    <row r="989" spans="1:4" x14ac:dyDescent="0.3">
      <c r="A989" t="s">
        <v>41016</v>
      </c>
      <c r="B989" t="s">
        <v>41017</v>
      </c>
      <c r="C989" t="s">
        <v>15836</v>
      </c>
      <c r="D989" t="s">
        <v>61373</v>
      </c>
    </row>
    <row r="990" spans="1:4" x14ac:dyDescent="0.3">
      <c r="A990" t="s">
        <v>41018</v>
      </c>
      <c r="B990" t="s">
        <v>41019</v>
      </c>
      <c r="C990" t="s">
        <v>496</v>
      </c>
      <c r="D990" t="s">
        <v>61371</v>
      </c>
    </row>
    <row r="991" spans="1:4" x14ac:dyDescent="0.3">
      <c r="A991" t="s">
        <v>41018</v>
      </c>
      <c r="B991" t="s">
        <v>40092</v>
      </c>
      <c r="C991" t="s">
        <v>496</v>
      </c>
      <c r="D991" t="s">
        <v>61372</v>
      </c>
    </row>
    <row r="992" spans="1:4" x14ac:dyDescent="0.3">
      <c r="A992" t="s">
        <v>41020</v>
      </c>
      <c r="B992" t="s">
        <v>41021</v>
      </c>
      <c r="C992" t="s">
        <v>496</v>
      </c>
      <c r="D992" t="s">
        <v>61373</v>
      </c>
    </row>
    <row r="993" spans="1:4" x14ac:dyDescent="0.3">
      <c r="A993" t="s">
        <v>41022</v>
      </c>
      <c r="B993" t="s">
        <v>40182</v>
      </c>
      <c r="C993" t="s">
        <v>497</v>
      </c>
      <c r="D993" t="s">
        <v>61371</v>
      </c>
    </row>
    <row r="994" spans="1:4" x14ac:dyDescent="0.3">
      <c r="A994" t="s">
        <v>40562</v>
      </c>
      <c r="B994" t="s">
        <v>40143</v>
      </c>
      <c r="C994" t="s">
        <v>497</v>
      </c>
      <c r="D994" t="s">
        <v>61372</v>
      </c>
    </row>
    <row r="995" spans="1:4" x14ac:dyDescent="0.3">
      <c r="A995" t="s">
        <v>40160</v>
      </c>
      <c r="B995" t="s">
        <v>40044</v>
      </c>
      <c r="C995" t="s">
        <v>497</v>
      </c>
      <c r="D995" t="s">
        <v>61373</v>
      </c>
    </row>
    <row r="996" spans="1:4" x14ac:dyDescent="0.3">
      <c r="A996" t="s">
        <v>41023</v>
      </c>
      <c r="B996" t="s">
        <v>41024</v>
      </c>
      <c r="C996" t="s">
        <v>497</v>
      </c>
      <c r="D996" t="s">
        <v>61373</v>
      </c>
    </row>
    <row r="997" spans="1:4" x14ac:dyDescent="0.3">
      <c r="A997" t="s">
        <v>40202</v>
      </c>
      <c r="B997" t="s">
        <v>39924</v>
      </c>
      <c r="C997" t="s">
        <v>497</v>
      </c>
      <c r="D997" t="s">
        <v>61373</v>
      </c>
    </row>
    <row r="998" spans="1:4" x14ac:dyDescent="0.3">
      <c r="A998" t="s">
        <v>41025</v>
      </c>
      <c r="B998" t="s">
        <v>40021</v>
      </c>
      <c r="C998" t="s">
        <v>498</v>
      </c>
      <c r="D998" t="s">
        <v>61371</v>
      </c>
    </row>
    <row r="999" spans="1:4" x14ac:dyDescent="0.3">
      <c r="A999" t="s">
        <v>40985</v>
      </c>
      <c r="B999" t="s">
        <v>41026</v>
      </c>
      <c r="C999" t="s">
        <v>498</v>
      </c>
      <c r="D999" t="s">
        <v>61372</v>
      </c>
    </row>
    <row r="1000" spans="1:4" x14ac:dyDescent="0.3">
      <c r="A1000" t="s">
        <v>41027</v>
      </c>
      <c r="B1000" t="s">
        <v>41028</v>
      </c>
      <c r="C1000" t="s">
        <v>498</v>
      </c>
      <c r="D1000" t="s">
        <v>61373</v>
      </c>
    </row>
    <row r="1001" spans="1:4" x14ac:dyDescent="0.3">
      <c r="A1001" t="s">
        <v>876</v>
      </c>
      <c r="B1001" t="s">
        <v>41029</v>
      </c>
      <c r="C1001" t="s">
        <v>499</v>
      </c>
      <c r="D1001" t="s">
        <v>61371</v>
      </c>
    </row>
    <row r="1002" spans="1:4" x14ac:dyDescent="0.3">
      <c r="A1002" t="s">
        <v>41030</v>
      </c>
      <c r="B1002" t="s">
        <v>40653</v>
      </c>
      <c r="C1002" t="s">
        <v>499</v>
      </c>
      <c r="D1002" t="s">
        <v>61372</v>
      </c>
    </row>
    <row r="1003" spans="1:4" x14ac:dyDescent="0.3">
      <c r="A1003" t="s">
        <v>41031</v>
      </c>
      <c r="B1003" t="s">
        <v>39959</v>
      </c>
      <c r="C1003" t="s">
        <v>499</v>
      </c>
      <c r="D1003" t="s">
        <v>61373</v>
      </c>
    </row>
    <row r="1004" spans="1:4" x14ac:dyDescent="0.3">
      <c r="A1004" t="s">
        <v>41032</v>
      </c>
      <c r="B1004" t="s">
        <v>39877</v>
      </c>
      <c r="C1004" t="s">
        <v>500</v>
      </c>
      <c r="D1004" t="s">
        <v>61371</v>
      </c>
    </row>
    <row r="1005" spans="1:4" x14ac:dyDescent="0.3">
      <c r="A1005" t="s">
        <v>560</v>
      </c>
      <c r="B1005" t="s">
        <v>40444</v>
      </c>
      <c r="C1005" t="s">
        <v>500</v>
      </c>
      <c r="D1005" t="s">
        <v>61372</v>
      </c>
    </row>
    <row r="1006" spans="1:4" x14ac:dyDescent="0.3">
      <c r="A1006" t="s">
        <v>41033</v>
      </c>
      <c r="B1006" t="s">
        <v>39867</v>
      </c>
      <c r="C1006" t="s">
        <v>500</v>
      </c>
      <c r="D1006" t="s">
        <v>61373</v>
      </c>
    </row>
    <row r="1007" spans="1:4" x14ac:dyDescent="0.3">
      <c r="A1007" t="s">
        <v>41034</v>
      </c>
      <c r="B1007" t="s">
        <v>40388</v>
      </c>
      <c r="C1007" t="s">
        <v>500</v>
      </c>
      <c r="D1007" t="s">
        <v>61373</v>
      </c>
    </row>
    <row r="1008" spans="1:4" x14ac:dyDescent="0.3">
      <c r="A1008" t="s">
        <v>40682</v>
      </c>
      <c r="B1008" t="s">
        <v>41017</v>
      </c>
      <c r="C1008" t="s">
        <v>500</v>
      </c>
      <c r="D1008" t="s">
        <v>61373</v>
      </c>
    </row>
    <row r="1009" spans="1:4" x14ac:dyDescent="0.3">
      <c r="A1009" t="s">
        <v>40047</v>
      </c>
      <c r="B1009" t="s">
        <v>41017</v>
      </c>
      <c r="C1009" t="s">
        <v>501</v>
      </c>
      <c r="D1009" t="s">
        <v>61371</v>
      </c>
    </row>
    <row r="1010" spans="1:4" x14ac:dyDescent="0.3">
      <c r="A1010" t="s">
        <v>41035</v>
      </c>
      <c r="B1010" t="s">
        <v>41036</v>
      </c>
      <c r="C1010" t="s">
        <v>501</v>
      </c>
      <c r="D1010" t="s">
        <v>61372</v>
      </c>
    </row>
    <row r="1011" spans="1:4" x14ac:dyDescent="0.3">
      <c r="A1011" t="s">
        <v>41037</v>
      </c>
      <c r="B1011" t="s">
        <v>39941</v>
      </c>
      <c r="C1011" t="s">
        <v>501</v>
      </c>
      <c r="D1011" t="s">
        <v>61373</v>
      </c>
    </row>
    <row r="1012" spans="1:4" x14ac:dyDescent="0.3">
      <c r="A1012" t="s">
        <v>2071</v>
      </c>
      <c r="B1012" t="s">
        <v>40021</v>
      </c>
      <c r="C1012" t="s">
        <v>502</v>
      </c>
      <c r="D1012" t="s">
        <v>61371</v>
      </c>
    </row>
    <row r="1013" spans="1:4" x14ac:dyDescent="0.3">
      <c r="A1013" t="s">
        <v>40363</v>
      </c>
      <c r="B1013" t="s">
        <v>40357</v>
      </c>
      <c r="C1013" t="s">
        <v>502</v>
      </c>
      <c r="D1013" t="s">
        <v>61372</v>
      </c>
    </row>
    <row r="1014" spans="1:4" x14ac:dyDescent="0.3">
      <c r="A1014" t="s">
        <v>7337</v>
      </c>
      <c r="B1014" t="s">
        <v>40182</v>
      </c>
      <c r="C1014" t="s">
        <v>503</v>
      </c>
      <c r="D1014" t="s">
        <v>61371</v>
      </c>
    </row>
    <row r="1015" spans="1:4" x14ac:dyDescent="0.3">
      <c r="A1015" t="s">
        <v>41038</v>
      </c>
      <c r="B1015" t="s">
        <v>41039</v>
      </c>
      <c r="C1015" t="s">
        <v>503</v>
      </c>
      <c r="D1015" t="s">
        <v>61372</v>
      </c>
    </row>
    <row r="1016" spans="1:4" x14ac:dyDescent="0.3">
      <c r="A1016" t="s">
        <v>41040</v>
      </c>
      <c r="B1016" t="s">
        <v>41041</v>
      </c>
      <c r="C1016" t="s">
        <v>503</v>
      </c>
      <c r="D1016" t="s">
        <v>61373</v>
      </c>
    </row>
    <row r="1017" spans="1:4" x14ac:dyDescent="0.3">
      <c r="A1017" t="s">
        <v>41042</v>
      </c>
      <c r="B1017" t="s">
        <v>41017</v>
      </c>
      <c r="C1017" t="s">
        <v>503</v>
      </c>
      <c r="D1017" t="s">
        <v>61373</v>
      </c>
    </row>
    <row r="1018" spans="1:4" x14ac:dyDescent="0.3">
      <c r="A1018" t="s">
        <v>1462</v>
      </c>
      <c r="B1018" t="s">
        <v>41043</v>
      </c>
      <c r="C1018" t="s">
        <v>503</v>
      </c>
      <c r="D1018" t="s">
        <v>61373</v>
      </c>
    </row>
    <row r="1019" spans="1:4" x14ac:dyDescent="0.3">
      <c r="A1019" t="s">
        <v>41044</v>
      </c>
      <c r="B1019" t="s">
        <v>39957</v>
      </c>
      <c r="C1019" t="s">
        <v>504</v>
      </c>
      <c r="D1019" t="s">
        <v>61371</v>
      </c>
    </row>
    <row r="1020" spans="1:4" x14ac:dyDescent="0.3">
      <c r="A1020" t="s">
        <v>41045</v>
      </c>
      <c r="B1020" t="s">
        <v>39939</v>
      </c>
      <c r="C1020" t="s">
        <v>504</v>
      </c>
      <c r="D1020" t="s">
        <v>61372</v>
      </c>
    </row>
    <row r="1021" spans="1:4" x14ac:dyDescent="0.3">
      <c r="A1021" t="s">
        <v>40900</v>
      </c>
      <c r="B1021" t="s">
        <v>41046</v>
      </c>
      <c r="C1021" t="s">
        <v>504</v>
      </c>
      <c r="D1021" t="s">
        <v>61373</v>
      </c>
    </row>
    <row r="1022" spans="1:4" x14ac:dyDescent="0.3">
      <c r="A1022" t="s">
        <v>40650</v>
      </c>
      <c r="B1022" t="s">
        <v>39927</v>
      </c>
      <c r="C1022" t="s">
        <v>505</v>
      </c>
      <c r="D1022" t="s">
        <v>61371</v>
      </c>
    </row>
    <row r="1023" spans="1:4" x14ac:dyDescent="0.3">
      <c r="A1023" t="s">
        <v>41047</v>
      </c>
      <c r="B1023" t="s">
        <v>40049</v>
      </c>
      <c r="C1023" t="s">
        <v>505</v>
      </c>
      <c r="D1023" t="s">
        <v>61372</v>
      </c>
    </row>
    <row r="1024" spans="1:4" x14ac:dyDescent="0.3">
      <c r="A1024" t="s">
        <v>41048</v>
      </c>
      <c r="B1024" t="s">
        <v>40056</v>
      </c>
      <c r="C1024" t="s">
        <v>505</v>
      </c>
      <c r="D1024" t="s">
        <v>61373</v>
      </c>
    </row>
    <row r="1025" spans="1:4" x14ac:dyDescent="0.3">
      <c r="A1025" t="s">
        <v>41049</v>
      </c>
      <c r="B1025" t="s">
        <v>39995</v>
      </c>
      <c r="C1025" t="s">
        <v>506</v>
      </c>
      <c r="D1025" t="s">
        <v>61371</v>
      </c>
    </row>
    <row r="1026" spans="1:4" x14ac:dyDescent="0.3">
      <c r="A1026" t="s">
        <v>41040</v>
      </c>
      <c r="B1026" t="s">
        <v>39974</v>
      </c>
      <c r="C1026" t="s">
        <v>506</v>
      </c>
      <c r="D1026" t="s">
        <v>61373</v>
      </c>
    </row>
    <row r="1027" spans="1:4" x14ac:dyDescent="0.3">
      <c r="A1027" t="s">
        <v>41050</v>
      </c>
      <c r="B1027" t="s">
        <v>41051</v>
      </c>
      <c r="C1027" t="s">
        <v>506</v>
      </c>
      <c r="D1027" t="s">
        <v>61373</v>
      </c>
    </row>
    <row r="1028" spans="1:4" x14ac:dyDescent="0.3">
      <c r="A1028" t="s">
        <v>41052</v>
      </c>
      <c r="B1028" t="s">
        <v>40555</v>
      </c>
      <c r="C1028" t="s">
        <v>506</v>
      </c>
      <c r="D1028" t="s">
        <v>61373</v>
      </c>
    </row>
    <row r="1029" spans="1:4" x14ac:dyDescent="0.3">
      <c r="A1029" t="s">
        <v>41053</v>
      </c>
      <c r="B1029" t="s">
        <v>40720</v>
      </c>
      <c r="C1029" t="s">
        <v>506</v>
      </c>
      <c r="D1029" t="s">
        <v>61373</v>
      </c>
    </row>
    <row r="1030" spans="1:4" x14ac:dyDescent="0.3">
      <c r="A1030" t="s">
        <v>41054</v>
      </c>
      <c r="B1030" t="s">
        <v>39939</v>
      </c>
      <c r="C1030" t="s">
        <v>506</v>
      </c>
      <c r="D1030" t="s">
        <v>61373</v>
      </c>
    </row>
    <row r="1031" spans="1:4" x14ac:dyDescent="0.3">
      <c r="A1031" t="s">
        <v>41055</v>
      </c>
      <c r="B1031" t="s">
        <v>41056</v>
      </c>
      <c r="C1031" t="s">
        <v>507</v>
      </c>
      <c r="D1031" t="s">
        <v>61371</v>
      </c>
    </row>
    <row r="1032" spans="1:4" x14ac:dyDescent="0.3">
      <c r="A1032" t="s">
        <v>39859</v>
      </c>
      <c r="B1032" t="s">
        <v>40196</v>
      </c>
      <c r="C1032" t="s">
        <v>507</v>
      </c>
      <c r="D1032" t="s">
        <v>61372</v>
      </c>
    </row>
    <row r="1033" spans="1:4" x14ac:dyDescent="0.3">
      <c r="A1033" t="s">
        <v>41057</v>
      </c>
      <c r="B1033" t="s">
        <v>41058</v>
      </c>
      <c r="C1033" t="s">
        <v>507</v>
      </c>
      <c r="D1033" t="s">
        <v>61373</v>
      </c>
    </row>
    <row r="1034" spans="1:4" x14ac:dyDescent="0.3">
      <c r="A1034" t="s">
        <v>122</v>
      </c>
      <c r="B1034" t="s">
        <v>39945</v>
      </c>
      <c r="C1034" t="s">
        <v>508</v>
      </c>
      <c r="D1034" t="s">
        <v>61371</v>
      </c>
    </row>
    <row r="1035" spans="1:4" x14ac:dyDescent="0.3">
      <c r="A1035" t="s">
        <v>41016</v>
      </c>
      <c r="B1035" t="s">
        <v>41059</v>
      </c>
      <c r="C1035" t="s">
        <v>508</v>
      </c>
      <c r="D1035" t="s">
        <v>61372</v>
      </c>
    </row>
    <row r="1036" spans="1:4" x14ac:dyDescent="0.3">
      <c r="A1036" t="s">
        <v>40087</v>
      </c>
      <c r="B1036" t="s">
        <v>40543</v>
      </c>
      <c r="C1036" t="s">
        <v>508</v>
      </c>
      <c r="D1036" t="s">
        <v>61373</v>
      </c>
    </row>
    <row r="1037" spans="1:4" x14ac:dyDescent="0.3">
      <c r="A1037" t="s">
        <v>41060</v>
      </c>
      <c r="B1037" t="s">
        <v>39953</v>
      </c>
      <c r="C1037" t="s">
        <v>509</v>
      </c>
      <c r="D1037" t="s">
        <v>61371</v>
      </c>
    </row>
    <row r="1038" spans="1:4" x14ac:dyDescent="0.3">
      <c r="A1038" t="s">
        <v>39944</v>
      </c>
      <c r="B1038" t="s">
        <v>41061</v>
      </c>
      <c r="C1038" t="s">
        <v>509</v>
      </c>
      <c r="D1038" t="s">
        <v>61372</v>
      </c>
    </row>
    <row r="1039" spans="1:4" x14ac:dyDescent="0.3">
      <c r="A1039" t="s">
        <v>41062</v>
      </c>
      <c r="B1039" t="s">
        <v>39974</v>
      </c>
      <c r="C1039" t="s">
        <v>509</v>
      </c>
      <c r="D1039" t="s">
        <v>61373</v>
      </c>
    </row>
    <row r="1040" spans="1:4" x14ac:dyDescent="0.3">
      <c r="A1040" t="s">
        <v>40188</v>
      </c>
      <c r="B1040" t="s">
        <v>41063</v>
      </c>
      <c r="C1040" t="s">
        <v>509</v>
      </c>
      <c r="D1040" t="s">
        <v>61373</v>
      </c>
    </row>
    <row r="1041" spans="1:4" x14ac:dyDescent="0.3">
      <c r="A1041" t="s">
        <v>41064</v>
      </c>
      <c r="B1041" t="s">
        <v>41065</v>
      </c>
      <c r="C1041" t="s">
        <v>509</v>
      </c>
      <c r="D1041" t="s">
        <v>61373</v>
      </c>
    </row>
    <row r="1042" spans="1:4" x14ac:dyDescent="0.3">
      <c r="A1042" t="s">
        <v>41066</v>
      </c>
      <c r="B1042" t="s">
        <v>39873</v>
      </c>
      <c r="C1042" t="s">
        <v>510</v>
      </c>
      <c r="D1042" t="s">
        <v>61371</v>
      </c>
    </row>
    <row r="1043" spans="1:4" x14ac:dyDescent="0.3">
      <c r="A1043" t="s">
        <v>41067</v>
      </c>
      <c r="B1043" t="s">
        <v>40287</v>
      </c>
      <c r="C1043" t="s">
        <v>510</v>
      </c>
      <c r="D1043" t="s">
        <v>61373</v>
      </c>
    </row>
    <row r="1044" spans="1:4" x14ac:dyDescent="0.3">
      <c r="A1044" t="s">
        <v>41068</v>
      </c>
      <c r="B1044" t="s">
        <v>41069</v>
      </c>
      <c r="C1044" t="s">
        <v>510</v>
      </c>
      <c r="D1044" t="s">
        <v>61373</v>
      </c>
    </row>
    <row r="1045" spans="1:4" x14ac:dyDescent="0.3">
      <c r="A1045" t="s">
        <v>41070</v>
      </c>
      <c r="B1045" t="s">
        <v>40493</v>
      </c>
      <c r="C1045" t="s">
        <v>510</v>
      </c>
      <c r="D1045" t="s">
        <v>61373</v>
      </c>
    </row>
    <row r="1046" spans="1:4" x14ac:dyDescent="0.3">
      <c r="A1046" t="s">
        <v>40165</v>
      </c>
      <c r="B1046" t="s">
        <v>40426</v>
      </c>
      <c r="C1046" t="s">
        <v>510</v>
      </c>
      <c r="D1046" t="s">
        <v>61373</v>
      </c>
    </row>
    <row r="1047" spans="1:4" x14ac:dyDescent="0.3">
      <c r="A1047" t="s">
        <v>41071</v>
      </c>
      <c r="B1047" t="s">
        <v>40289</v>
      </c>
      <c r="C1047" t="s">
        <v>510</v>
      </c>
      <c r="D1047" t="s">
        <v>61373</v>
      </c>
    </row>
    <row r="1048" spans="1:4" x14ac:dyDescent="0.3">
      <c r="A1048" t="s">
        <v>41072</v>
      </c>
      <c r="B1048" t="s">
        <v>39919</v>
      </c>
      <c r="C1048" t="s">
        <v>511</v>
      </c>
      <c r="D1048" t="s">
        <v>61371</v>
      </c>
    </row>
    <row r="1049" spans="1:4" x14ac:dyDescent="0.3">
      <c r="A1049" t="s">
        <v>41073</v>
      </c>
      <c r="B1049" t="s">
        <v>39862</v>
      </c>
      <c r="C1049" t="s">
        <v>511</v>
      </c>
      <c r="D1049" t="s">
        <v>61372</v>
      </c>
    </row>
    <row r="1050" spans="1:4" x14ac:dyDescent="0.3">
      <c r="A1050" t="s">
        <v>41074</v>
      </c>
      <c r="B1050" t="s">
        <v>40543</v>
      </c>
      <c r="C1050" t="s">
        <v>511</v>
      </c>
      <c r="D1050" t="s">
        <v>61373</v>
      </c>
    </row>
    <row r="1051" spans="1:4" x14ac:dyDescent="0.3">
      <c r="A1051" t="s">
        <v>41075</v>
      </c>
      <c r="B1051" t="s">
        <v>40543</v>
      </c>
      <c r="C1051" t="s">
        <v>512</v>
      </c>
      <c r="D1051" t="s">
        <v>61371</v>
      </c>
    </row>
    <row r="1052" spans="1:4" x14ac:dyDescent="0.3">
      <c r="A1052" t="s">
        <v>41076</v>
      </c>
      <c r="B1052" t="s">
        <v>41005</v>
      </c>
      <c r="C1052" t="s">
        <v>512</v>
      </c>
      <c r="D1052" t="s">
        <v>61373</v>
      </c>
    </row>
    <row r="1053" spans="1:4" x14ac:dyDescent="0.3">
      <c r="A1053" t="s">
        <v>41077</v>
      </c>
      <c r="B1053" t="s">
        <v>39959</v>
      </c>
      <c r="C1053" t="s">
        <v>512</v>
      </c>
      <c r="D1053" t="s">
        <v>61373</v>
      </c>
    </row>
    <row r="1054" spans="1:4" x14ac:dyDescent="0.3">
      <c r="A1054" t="s">
        <v>41078</v>
      </c>
      <c r="B1054" t="s">
        <v>41079</v>
      </c>
      <c r="C1054" t="s">
        <v>513</v>
      </c>
      <c r="D1054" t="s">
        <v>61371</v>
      </c>
    </row>
    <row r="1055" spans="1:4" x14ac:dyDescent="0.3">
      <c r="A1055" t="s">
        <v>41080</v>
      </c>
      <c r="B1055" t="s">
        <v>41081</v>
      </c>
      <c r="C1055" t="s">
        <v>513</v>
      </c>
      <c r="D1055" t="s">
        <v>61372</v>
      </c>
    </row>
    <row r="1056" spans="1:4" x14ac:dyDescent="0.3">
      <c r="A1056" t="s">
        <v>41082</v>
      </c>
      <c r="B1056" t="s">
        <v>39945</v>
      </c>
      <c r="C1056" t="s">
        <v>513</v>
      </c>
      <c r="D1056" t="s">
        <v>61373</v>
      </c>
    </row>
    <row r="1057" spans="1:4" x14ac:dyDescent="0.3">
      <c r="A1057" t="s">
        <v>41083</v>
      </c>
      <c r="B1057" t="s">
        <v>39921</v>
      </c>
      <c r="C1057" t="s">
        <v>514</v>
      </c>
      <c r="D1057" t="s">
        <v>61371</v>
      </c>
    </row>
    <row r="1058" spans="1:4" x14ac:dyDescent="0.3">
      <c r="A1058" t="s">
        <v>41084</v>
      </c>
      <c r="B1058" t="s">
        <v>39953</v>
      </c>
      <c r="C1058" t="s">
        <v>514</v>
      </c>
      <c r="D1058" t="s">
        <v>61373</v>
      </c>
    </row>
    <row r="1059" spans="1:4" x14ac:dyDescent="0.3">
      <c r="A1059" t="s">
        <v>41085</v>
      </c>
      <c r="B1059" t="s">
        <v>41086</v>
      </c>
      <c r="C1059" t="s">
        <v>514</v>
      </c>
      <c r="D1059" t="s">
        <v>61373</v>
      </c>
    </row>
    <row r="1060" spans="1:4" x14ac:dyDescent="0.3">
      <c r="A1060" t="s">
        <v>40087</v>
      </c>
      <c r="B1060" t="s">
        <v>39927</v>
      </c>
      <c r="C1060" t="s">
        <v>515</v>
      </c>
      <c r="D1060" t="s">
        <v>61371</v>
      </c>
    </row>
    <row r="1061" spans="1:4" x14ac:dyDescent="0.3">
      <c r="A1061" t="s">
        <v>41087</v>
      </c>
      <c r="B1061" t="s">
        <v>41088</v>
      </c>
      <c r="C1061" t="s">
        <v>515</v>
      </c>
      <c r="D1061" t="s">
        <v>61372</v>
      </c>
    </row>
    <row r="1062" spans="1:4" x14ac:dyDescent="0.3">
      <c r="A1062" t="s">
        <v>41089</v>
      </c>
      <c r="B1062" t="s">
        <v>41090</v>
      </c>
      <c r="C1062" t="s">
        <v>515</v>
      </c>
      <c r="D1062" t="s">
        <v>61373</v>
      </c>
    </row>
    <row r="1063" spans="1:4" x14ac:dyDescent="0.3">
      <c r="A1063" t="s">
        <v>41091</v>
      </c>
      <c r="B1063" t="s">
        <v>40490</v>
      </c>
      <c r="C1063" t="s">
        <v>515</v>
      </c>
      <c r="D1063" t="s">
        <v>61373</v>
      </c>
    </row>
    <row r="1064" spans="1:4" x14ac:dyDescent="0.3">
      <c r="A1064" t="s">
        <v>41092</v>
      </c>
      <c r="B1064" t="s">
        <v>40256</v>
      </c>
      <c r="C1064" t="s">
        <v>515</v>
      </c>
      <c r="D1064" t="s">
        <v>61373</v>
      </c>
    </row>
    <row r="1065" spans="1:4" x14ac:dyDescent="0.3">
      <c r="A1065" t="s">
        <v>40085</v>
      </c>
      <c r="B1065" t="s">
        <v>41093</v>
      </c>
      <c r="C1065" t="s">
        <v>515</v>
      </c>
      <c r="D1065" t="s">
        <v>61373</v>
      </c>
    </row>
    <row r="1066" spans="1:4" x14ac:dyDescent="0.3">
      <c r="A1066" t="s">
        <v>40107</v>
      </c>
      <c r="B1066" t="s">
        <v>40177</v>
      </c>
      <c r="C1066" t="s">
        <v>516</v>
      </c>
      <c r="D1066" t="s">
        <v>61371</v>
      </c>
    </row>
    <row r="1067" spans="1:4" x14ac:dyDescent="0.3">
      <c r="A1067" t="s">
        <v>41094</v>
      </c>
      <c r="B1067" t="s">
        <v>40906</v>
      </c>
      <c r="C1067" t="s">
        <v>516</v>
      </c>
      <c r="D1067" t="s">
        <v>61372</v>
      </c>
    </row>
    <row r="1068" spans="1:4" x14ac:dyDescent="0.3">
      <c r="A1068" t="s">
        <v>41095</v>
      </c>
      <c r="B1068" t="s">
        <v>39924</v>
      </c>
      <c r="C1068" t="s">
        <v>516</v>
      </c>
      <c r="D1068" t="s">
        <v>61373</v>
      </c>
    </row>
    <row r="1069" spans="1:4" x14ac:dyDescent="0.3">
      <c r="A1069" t="s">
        <v>41096</v>
      </c>
      <c r="B1069" t="s">
        <v>39880</v>
      </c>
      <c r="C1069" t="s">
        <v>517</v>
      </c>
      <c r="D1069" t="s">
        <v>61371</v>
      </c>
    </row>
    <row r="1070" spans="1:4" x14ac:dyDescent="0.3">
      <c r="A1070" t="s">
        <v>41097</v>
      </c>
      <c r="B1070" t="s">
        <v>39873</v>
      </c>
      <c r="C1070" t="s">
        <v>517</v>
      </c>
      <c r="D1070" t="s">
        <v>61372</v>
      </c>
    </row>
    <row r="1071" spans="1:4" x14ac:dyDescent="0.3">
      <c r="A1071" t="s">
        <v>40322</v>
      </c>
      <c r="B1071" t="s">
        <v>39877</v>
      </c>
      <c r="C1071" t="s">
        <v>517</v>
      </c>
      <c r="D1071" t="s">
        <v>61373</v>
      </c>
    </row>
    <row r="1072" spans="1:4" x14ac:dyDescent="0.3">
      <c r="A1072" t="s">
        <v>41098</v>
      </c>
      <c r="B1072" t="s">
        <v>39904</v>
      </c>
      <c r="C1072" t="s">
        <v>518</v>
      </c>
      <c r="D1072" t="s">
        <v>61371</v>
      </c>
    </row>
    <row r="1073" spans="1:4" x14ac:dyDescent="0.3">
      <c r="A1073" t="s">
        <v>41099</v>
      </c>
      <c r="B1073" t="s">
        <v>40758</v>
      </c>
      <c r="C1073" t="s">
        <v>518</v>
      </c>
      <c r="D1073" t="s">
        <v>61372</v>
      </c>
    </row>
    <row r="1074" spans="1:4" x14ac:dyDescent="0.3">
      <c r="A1074" t="s">
        <v>41100</v>
      </c>
      <c r="B1074" t="s">
        <v>39959</v>
      </c>
      <c r="C1074" t="s">
        <v>518</v>
      </c>
      <c r="D1074" t="s">
        <v>61373</v>
      </c>
    </row>
    <row r="1075" spans="1:4" x14ac:dyDescent="0.3">
      <c r="A1075" t="s">
        <v>41101</v>
      </c>
      <c r="B1075" t="s">
        <v>39957</v>
      </c>
      <c r="C1075" t="s">
        <v>519</v>
      </c>
      <c r="D1075" t="s">
        <v>61371</v>
      </c>
    </row>
    <row r="1076" spans="1:4" x14ac:dyDescent="0.3">
      <c r="A1076" t="s">
        <v>39859</v>
      </c>
      <c r="B1076" t="s">
        <v>40086</v>
      </c>
      <c r="C1076" t="s">
        <v>519</v>
      </c>
      <c r="D1076" t="s">
        <v>61372</v>
      </c>
    </row>
    <row r="1077" spans="1:4" x14ac:dyDescent="0.3">
      <c r="A1077" t="s">
        <v>41102</v>
      </c>
      <c r="B1077" t="s">
        <v>39999</v>
      </c>
      <c r="C1077" t="s">
        <v>520</v>
      </c>
      <c r="D1077" t="s">
        <v>61371</v>
      </c>
    </row>
    <row r="1078" spans="1:4" x14ac:dyDescent="0.3">
      <c r="A1078" t="s">
        <v>39885</v>
      </c>
      <c r="B1078" t="s">
        <v>40957</v>
      </c>
      <c r="C1078" t="s">
        <v>520</v>
      </c>
      <c r="D1078" t="s">
        <v>61372</v>
      </c>
    </row>
    <row r="1079" spans="1:4" x14ac:dyDescent="0.3">
      <c r="A1079" t="s">
        <v>41103</v>
      </c>
      <c r="B1079" t="s">
        <v>40526</v>
      </c>
      <c r="C1079" t="s">
        <v>520</v>
      </c>
      <c r="D1079" t="s">
        <v>61373</v>
      </c>
    </row>
    <row r="1080" spans="1:4" x14ac:dyDescent="0.3">
      <c r="A1080" t="s">
        <v>41104</v>
      </c>
      <c r="B1080" t="s">
        <v>39869</v>
      </c>
      <c r="C1080" t="s">
        <v>520</v>
      </c>
      <c r="D1080" t="s">
        <v>61373</v>
      </c>
    </row>
    <row r="1081" spans="1:4" x14ac:dyDescent="0.3">
      <c r="A1081" t="s">
        <v>41105</v>
      </c>
      <c r="B1081" t="s">
        <v>41106</v>
      </c>
      <c r="C1081" t="s">
        <v>520</v>
      </c>
      <c r="D1081" t="s">
        <v>61373</v>
      </c>
    </row>
    <row r="1082" spans="1:4" x14ac:dyDescent="0.3">
      <c r="A1082" t="s">
        <v>41107</v>
      </c>
      <c r="B1082" t="s">
        <v>39939</v>
      </c>
      <c r="C1082" t="s">
        <v>521</v>
      </c>
      <c r="D1082" t="s">
        <v>61371</v>
      </c>
    </row>
    <row r="1083" spans="1:4" x14ac:dyDescent="0.3">
      <c r="A1083" t="s">
        <v>41108</v>
      </c>
      <c r="B1083" t="s">
        <v>40167</v>
      </c>
      <c r="C1083" t="s">
        <v>521</v>
      </c>
      <c r="D1083" t="s">
        <v>61373</v>
      </c>
    </row>
    <row r="1084" spans="1:4" x14ac:dyDescent="0.3">
      <c r="A1084" t="s">
        <v>41107</v>
      </c>
      <c r="B1084" t="s">
        <v>41109</v>
      </c>
      <c r="C1084" t="s">
        <v>521</v>
      </c>
      <c r="D1084" t="s">
        <v>61373</v>
      </c>
    </row>
    <row r="1085" spans="1:4" x14ac:dyDescent="0.3">
      <c r="A1085" t="s">
        <v>41110</v>
      </c>
      <c r="B1085" t="s">
        <v>39895</v>
      </c>
      <c r="C1085" t="s">
        <v>521</v>
      </c>
      <c r="D1085" t="s">
        <v>61373</v>
      </c>
    </row>
    <row r="1086" spans="1:4" x14ac:dyDescent="0.3">
      <c r="A1086" t="s">
        <v>41111</v>
      </c>
      <c r="B1086" t="s">
        <v>41112</v>
      </c>
      <c r="C1086" t="s">
        <v>521</v>
      </c>
      <c r="D1086" t="s">
        <v>61373</v>
      </c>
    </row>
    <row r="1087" spans="1:4" x14ac:dyDescent="0.3">
      <c r="A1087" t="s">
        <v>40047</v>
      </c>
      <c r="B1087" t="s">
        <v>40056</v>
      </c>
      <c r="C1087" t="s">
        <v>15842</v>
      </c>
      <c r="D1087" t="s">
        <v>61371</v>
      </c>
    </row>
    <row r="1088" spans="1:4" x14ac:dyDescent="0.3">
      <c r="A1088" t="s">
        <v>40639</v>
      </c>
      <c r="B1088" t="s">
        <v>39880</v>
      </c>
      <c r="C1088" t="s">
        <v>15842</v>
      </c>
      <c r="D1088" t="s">
        <v>61372</v>
      </c>
    </row>
    <row r="1089" spans="1:4" x14ac:dyDescent="0.3">
      <c r="A1089" t="s">
        <v>41032</v>
      </c>
      <c r="B1089" t="s">
        <v>40154</v>
      </c>
      <c r="C1089" t="s">
        <v>15842</v>
      </c>
      <c r="D1089" t="s">
        <v>61373</v>
      </c>
    </row>
    <row r="1090" spans="1:4" x14ac:dyDescent="0.3">
      <c r="A1090" t="s">
        <v>41030</v>
      </c>
      <c r="B1090" t="s">
        <v>40904</v>
      </c>
      <c r="C1090" t="s">
        <v>15844</v>
      </c>
      <c r="D1090" t="s">
        <v>61371</v>
      </c>
    </row>
    <row r="1091" spans="1:4" x14ac:dyDescent="0.3">
      <c r="A1091" t="s">
        <v>40185</v>
      </c>
      <c r="B1091" t="s">
        <v>39984</v>
      </c>
      <c r="C1091" t="s">
        <v>15844</v>
      </c>
      <c r="D1091" t="s">
        <v>61373</v>
      </c>
    </row>
    <row r="1092" spans="1:4" x14ac:dyDescent="0.3">
      <c r="A1092" t="s">
        <v>5639</v>
      </c>
      <c r="B1092" t="s">
        <v>41113</v>
      </c>
      <c r="C1092" t="s">
        <v>15844</v>
      </c>
      <c r="D1092" t="s">
        <v>61373</v>
      </c>
    </row>
    <row r="1093" spans="1:4" x14ac:dyDescent="0.3">
      <c r="A1093" t="s">
        <v>41114</v>
      </c>
      <c r="B1093" t="s">
        <v>40625</v>
      </c>
      <c r="C1093" t="s">
        <v>15844</v>
      </c>
      <c r="D1093" t="s">
        <v>61373</v>
      </c>
    </row>
    <row r="1094" spans="1:4" x14ac:dyDescent="0.3">
      <c r="A1094" t="s">
        <v>41115</v>
      </c>
      <c r="B1094" t="s">
        <v>39939</v>
      </c>
      <c r="C1094" t="s">
        <v>524</v>
      </c>
      <c r="D1094" t="s">
        <v>61371</v>
      </c>
    </row>
    <row r="1095" spans="1:4" x14ac:dyDescent="0.3">
      <c r="A1095" t="s">
        <v>41089</v>
      </c>
      <c r="B1095" t="s">
        <v>39924</v>
      </c>
      <c r="C1095" t="s">
        <v>524</v>
      </c>
      <c r="D1095" t="s">
        <v>61372</v>
      </c>
    </row>
    <row r="1096" spans="1:4" x14ac:dyDescent="0.3">
      <c r="A1096" t="s">
        <v>40358</v>
      </c>
      <c r="B1096" t="s">
        <v>40006</v>
      </c>
      <c r="C1096" t="s">
        <v>524</v>
      </c>
      <c r="D1096" t="s">
        <v>61373</v>
      </c>
    </row>
    <row r="1097" spans="1:4" x14ac:dyDescent="0.3">
      <c r="A1097" t="s">
        <v>41116</v>
      </c>
      <c r="B1097" t="s">
        <v>39873</v>
      </c>
      <c r="C1097" t="s">
        <v>525</v>
      </c>
      <c r="D1097" t="s">
        <v>61371</v>
      </c>
    </row>
    <row r="1098" spans="1:4" x14ac:dyDescent="0.3">
      <c r="A1098" t="s">
        <v>41117</v>
      </c>
      <c r="B1098" t="s">
        <v>39991</v>
      </c>
      <c r="C1098" t="s">
        <v>525</v>
      </c>
      <c r="D1098" t="s">
        <v>61373</v>
      </c>
    </row>
    <row r="1099" spans="1:4" x14ac:dyDescent="0.3">
      <c r="A1099" t="s">
        <v>41118</v>
      </c>
      <c r="B1099" t="s">
        <v>39873</v>
      </c>
      <c r="C1099" t="s">
        <v>525</v>
      </c>
      <c r="D1099" t="s">
        <v>61373</v>
      </c>
    </row>
    <row r="1100" spans="1:4" x14ac:dyDescent="0.3">
      <c r="A1100" t="s">
        <v>41119</v>
      </c>
      <c r="B1100" t="s">
        <v>40180</v>
      </c>
      <c r="C1100" t="s">
        <v>526</v>
      </c>
      <c r="D1100" t="s">
        <v>61371</v>
      </c>
    </row>
    <row r="1101" spans="1:4" x14ac:dyDescent="0.3">
      <c r="A1101" t="s">
        <v>40478</v>
      </c>
      <c r="B1101" t="s">
        <v>39948</v>
      </c>
      <c r="C1101" t="s">
        <v>526</v>
      </c>
      <c r="D1101" t="s">
        <v>61372</v>
      </c>
    </row>
    <row r="1102" spans="1:4" x14ac:dyDescent="0.3">
      <c r="A1102" t="s">
        <v>7273</v>
      </c>
      <c r="B1102" t="s">
        <v>40853</v>
      </c>
      <c r="C1102" t="s">
        <v>526</v>
      </c>
      <c r="D1102" t="s">
        <v>61373</v>
      </c>
    </row>
    <row r="1103" spans="1:4" x14ac:dyDescent="0.3">
      <c r="A1103" t="s">
        <v>41083</v>
      </c>
      <c r="B1103" t="s">
        <v>39904</v>
      </c>
      <c r="C1103" t="s">
        <v>527</v>
      </c>
      <c r="D1103" t="s">
        <v>61371</v>
      </c>
    </row>
    <row r="1104" spans="1:4" x14ac:dyDescent="0.3">
      <c r="A1104" t="s">
        <v>41120</v>
      </c>
      <c r="B1104" t="s">
        <v>39873</v>
      </c>
      <c r="C1104" t="s">
        <v>527</v>
      </c>
      <c r="D1104" t="s">
        <v>61373</v>
      </c>
    </row>
    <row r="1105" spans="1:4" x14ac:dyDescent="0.3">
      <c r="A1105" t="s">
        <v>41121</v>
      </c>
      <c r="B1105" t="s">
        <v>40063</v>
      </c>
      <c r="C1105" t="s">
        <v>527</v>
      </c>
      <c r="D1105" t="s">
        <v>61373</v>
      </c>
    </row>
    <row r="1106" spans="1:4" x14ac:dyDescent="0.3">
      <c r="A1106" t="s">
        <v>41122</v>
      </c>
      <c r="B1106" t="s">
        <v>39991</v>
      </c>
      <c r="C1106" t="s">
        <v>528</v>
      </c>
      <c r="D1106" t="s">
        <v>61371</v>
      </c>
    </row>
    <row r="1107" spans="1:4" x14ac:dyDescent="0.3">
      <c r="A1107" t="s">
        <v>41123</v>
      </c>
      <c r="B1107" t="s">
        <v>40053</v>
      </c>
      <c r="C1107" t="s">
        <v>528</v>
      </c>
      <c r="D1107" t="s">
        <v>61372</v>
      </c>
    </row>
    <row r="1108" spans="1:4" x14ac:dyDescent="0.3">
      <c r="A1108" t="s">
        <v>41124</v>
      </c>
      <c r="B1108" t="s">
        <v>39906</v>
      </c>
      <c r="C1108" t="s">
        <v>528</v>
      </c>
      <c r="D1108" t="s">
        <v>61373</v>
      </c>
    </row>
    <row r="1109" spans="1:4" x14ac:dyDescent="0.3">
      <c r="A1109" t="s">
        <v>41125</v>
      </c>
      <c r="B1109" t="s">
        <v>40156</v>
      </c>
      <c r="C1109" t="s">
        <v>529</v>
      </c>
      <c r="D1109" t="s">
        <v>61371</v>
      </c>
    </row>
    <row r="1110" spans="1:4" x14ac:dyDescent="0.3">
      <c r="A1110" t="s">
        <v>41125</v>
      </c>
      <c r="B1110" t="s">
        <v>41126</v>
      </c>
      <c r="C1110" t="s">
        <v>529</v>
      </c>
      <c r="D1110" t="s">
        <v>61372</v>
      </c>
    </row>
    <row r="1111" spans="1:4" x14ac:dyDescent="0.3">
      <c r="A1111" t="s">
        <v>40674</v>
      </c>
      <c r="B1111" t="s">
        <v>41127</v>
      </c>
      <c r="C1111" t="s">
        <v>529</v>
      </c>
      <c r="D1111" t="s">
        <v>61373</v>
      </c>
    </row>
    <row r="1112" spans="1:4" x14ac:dyDescent="0.3">
      <c r="A1112" t="s">
        <v>40735</v>
      </c>
      <c r="B1112" t="s">
        <v>39873</v>
      </c>
      <c r="C1112" t="s">
        <v>530</v>
      </c>
      <c r="D1112" t="s">
        <v>61371</v>
      </c>
    </row>
    <row r="1113" spans="1:4" x14ac:dyDescent="0.3">
      <c r="A1113" t="s">
        <v>599</v>
      </c>
      <c r="B1113" t="s">
        <v>39880</v>
      </c>
      <c r="C1113" t="s">
        <v>530</v>
      </c>
      <c r="D1113" t="s">
        <v>61372</v>
      </c>
    </row>
    <row r="1114" spans="1:4" x14ac:dyDescent="0.3">
      <c r="A1114" t="s">
        <v>41128</v>
      </c>
      <c r="B1114" t="s">
        <v>40294</v>
      </c>
      <c r="C1114" t="s">
        <v>530</v>
      </c>
      <c r="D1114" t="s">
        <v>61373</v>
      </c>
    </row>
    <row r="1115" spans="1:4" x14ac:dyDescent="0.3">
      <c r="A1115" t="s">
        <v>41129</v>
      </c>
      <c r="B1115" t="s">
        <v>40053</v>
      </c>
      <c r="C1115" t="s">
        <v>531</v>
      </c>
      <c r="D1115" t="s">
        <v>61371</v>
      </c>
    </row>
    <row r="1116" spans="1:4" x14ac:dyDescent="0.3">
      <c r="A1116" t="s">
        <v>41130</v>
      </c>
      <c r="B1116" t="s">
        <v>39957</v>
      </c>
      <c r="C1116" t="s">
        <v>531</v>
      </c>
      <c r="D1116" t="s">
        <v>61372</v>
      </c>
    </row>
    <row r="1117" spans="1:4" x14ac:dyDescent="0.3">
      <c r="A1117" t="s">
        <v>41131</v>
      </c>
      <c r="B1117" t="s">
        <v>39941</v>
      </c>
      <c r="C1117" t="s">
        <v>531</v>
      </c>
      <c r="D1117" t="s">
        <v>61373</v>
      </c>
    </row>
    <row r="1118" spans="1:4" x14ac:dyDescent="0.3">
      <c r="A1118" t="s">
        <v>6781</v>
      </c>
      <c r="B1118" t="s">
        <v>39913</v>
      </c>
      <c r="C1118" t="s">
        <v>532</v>
      </c>
      <c r="D1118" t="s">
        <v>61371</v>
      </c>
    </row>
    <row r="1119" spans="1:4" x14ac:dyDescent="0.3">
      <c r="A1119" t="s">
        <v>41132</v>
      </c>
      <c r="B1119" t="s">
        <v>39953</v>
      </c>
      <c r="C1119" t="s">
        <v>532</v>
      </c>
      <c r="D1119" t="s">
        <v>61372</v>
      </c>
    </row>
    <row r="1120" spans="1:4" x14ac:dyDescent="0.3">
      <c r="A1120" t="s">
        <v>41092</v>
      </c>
      <c r="B1120" t="s">
        <v>39906</v>
      </c>
      <c r="C1120" t="s">
        <v>532</v>
      </c>
      <c r="D1120" t="s">
        <v>61373</v>
      </c>
    </row>
    <row r="1121" spans="1:4" x14ac:dyDescent="0.3">
      <c r="A1121" t="s">
        <v>41133</v>
      </c>
      <c r="B1121" t="s">
        <v>39867</v>
      </c>
      <c r="C1121" t="s">
        <v>533</v>
      </c>
      <c r="D1121" t="s">
        <v>61371</v>
      </c>
    </row>
    <row r="1122" spans="1:4" x14ac:dyDescent="0.3">
      <c r="A1122" t="s">
        <v>40114</v>
      </c>
      <c r="B1122" t="s">
        <v>39997</v>
      </c>
      <c r="C1122" t="s">
        <v>533</v>
      </c>
      <c r="D1122" t="s">
        <v>61372</v>
      </c>
    </row>
    <row r="1123" spans="1:4" x14ac:dyDescent="0.3">
      <c r="A1123" t="s">
        <v>41133</v>
      </c>
      <c r="B1123" t="s">
        <v>40203</v>
      </c>
      <c r="C1123" t="s">
        <v>533</v>
      </c>
      <c r="D1123" t="s">
        <v>61373</v>
      </c>
    </row>
    <row r="1124" spans="1:4" x14ac:dyDescent="0.3">
      <c r="A1124" t="s">
        <v>40602</v>
      </c>
      <c r="B1124" t="s">
        <v>39921</v>
      </c>
      <c r="C1124" t="s">
        <v>534</v>
      </c>
      <c r="D1124" t="s">
        <v>61371</v>
      </c>
    </row>
    <row r="1125" spans="1:4" x14ac:dyDescent="0.3">
      <c r="A1125" t="s">
        <v>41134</v>
      </c>
      <c r="B1125" t="s">
        <v>40138</v>
      </c>
      <c r="C1125" t="s">
        <v>534</v>
      </c>
      <c r="D1125" t="s">
        <v>61372</v>
      </c>
    </row>
    <row r="1126" spans="1:4" x14ac:dyDescent="0.3">
      <c r="A1126" t="s">
        <v>41135</v>
      </c>
      <c r="B1126" t="s">
        <v>41136</v>
      </c>
      <c r="C1126" t="s">
        <v>534</v>
      </c>
      <c r="D1126" t="s">
        <v>61373</v>
      </c>
    </row>
    <row r="1127" spans="1:4" x14ac:dyDescent="0.3">
      <c r="A1127" t="s">
        <v>40322</v>
      </c>
      <c r="B1127" t="s">
        <v>40143</v>
      </c>
      <c r="C1127" t="s">
        <v>535</v>
      </c>
      <c r="D1127" t="s">
        <v>61371</v>
      </c>
    </row>
    <row r="1128" spans="1:4" x14ac:dyDescent="0.3">
      <c r="A1128" t="s">
        <v>41137</v>
      </c>
      <c r="B1128" t="s">
        <v>40143</v>
      </c>
      <c r="C1128" t="s">
        <v>535</v>
      </c>
      <c r="D1128" t="s">
        <v>61373</v>
      </c>
    </row>
    <row r="1129" spans="1:4" x14ac:dyDescent="0.3">
      <c r="A1129" t="s">
        <v>41138</v>
      </c>
      <c r="B1129" t="s">
        <v>39929</v>
      </c>
      <c r="C1129" t="s">
        <v>535</v>
      </c>
      <c r="D1129" t="s">
        <v>61373</v>
      </c>
    </row>
    <row r="1130" spans="1:4" x14ac:dyDescent="0.3">
      <c r="A1130" t="s">
        <v>639</v>
      </c>
      <c r="B1130" t="s">
        <v>39880</v>
      </c>
      <c r="C1130" t="s">
        <v>536</v>
      </c>
      <c r="D1130" t="s">
        <v>61371</v>
      </c>
    </row>
    <row r="1131" spans="1:4" x14ac:dyDescent="0.3">
      <c r="A1131" t="s">
        <v>41139</v>
      </c>
      <c r="B1131" t="s">
        <v>41140</v>
      </c>
      <c r="C1131" t="s">
        <v>536</v>
      </c>
      <c r="D1131" t="s">
        <v>61372</v>
      </c>
    </row>
    <row r="1132" spans="1:4" x14ac:dyDescent="0.3">
      <c r="A1132" t="s">
        <v>41141</v>
      </c>
      <c r="B1132" t="s">
        <v>39969</v>
      </c>
      <c r="C1132" t="s">
        <v>536</v>
      </c>
      <c r="D1132" t="s">
        <v>61373</v>
      </c>
    </row>
    <row r="1133" spans="1:4" x14ac:dyDescent="0.3">
      <c r="A1133" t="s">
        <v>40159</v>
      </c>
      <c r="B1133" t="s">
        <v>39873</v>
      </c>
      <c r="C1133" t="s">
        <v>537</v>
      </c>
      <c r="D1133" t="s">
        <v>61371</v>
      </c>
    </row>
    <row r="1134" spans="1:4" x14ac:dyDescent="0.3">
      <c r="A1134" t="s">
        <v>41142</v>
      </c>
      <c r="B1134" t="s">
        <v>40076</v>
      </c>
      <c r="C1134" t="s">
        <v>537</v>
      </c>
      <c r="D1134" t="s">
        <v>61372</v>
      </c>
    </row>
    <row r="1135" spans="1:4" x14ac:dyDescent="0.3">
      <c r="A1135" t="s">
        <v>41143</v>
      </c>
      <c r="B1135" t="s">
        <v>39880</v>
      </c>
      <c r="C1135" t="s">
        <v>537</v>
      </c>
      <c r="D1135" t="s">
        <v>61373</v>
      </c>
    </row>
    <row r="1136" spans="1:4" x14ac:dyDescent="0.3">
      <c r="A1136" t="s">
        <v>41144</v>
      </c>
      <c r="B1136" t="s">
        <v>39923</v>
      </c>
      <c r="C1136" t="s">
        <v>537</v>
      </c>
      <c r="D1136" t="s">
        <v>61373</v>
      </c>
    </row>
    <row r="1137" spans="1:4" x14ac:dyDescent="0.3">
      <c r="A1137" t="s">
        <v>41145</v>
      </c>
      <c r="B1137" t="s">
        <v>39906</v>
      </c>
      <c r="C1137" t="s">
        <v>538</v>
      </c>
      <c r="D1137" t="s">
        <v>61371</v>
      </c>
    </row>
    <row r="1138" spans="1:4" x14ac:dyDescent="0.3">
      <c r="A1138" t="s">
        <v>41146</v>
      </c>
      <c r="B1138" t="s">
        <v>40008</v>
      </c>
      <c r="C1138" t="s">
        <v>538</v>
      </c>
      <c r="D1138" t="s">
        <v>61373</v>
      </c>
    </row>
    <row r="1139" spans="1:4" x14ac:dyDescent="0.3">
      <c r="A1139" t="s">
        <v>41147</v>
      </c>
      <c r="B1139" t="s">
        <v>41148</v>
      </c>
      <c r="C1139" t="s">
        <v>538</v>
      </c>
      <c r="D1139" t="s">
        <v>61373</v>
      </c>
    </row>
    <row r="1140" spans="1:4" x14ac:dyDescent="0.3">
      <c r="A1140" t="s">
        <v>40482</v>
      </c>
      <c r="B1140" t="s">
        <v>39886</v>
      </c>
      <c r="C1140" t="s">
        <v>539</v>
      </c>
      <c r="D1140" t="s">
        <v>61371</v>
      </c>
    </row>
    <row r="1141" spans="1:4" x14ac:dyDescent="0.3">
      <c r="A1141" t="s">
        <v>41149</v>
      </c>
      <c r="B1141" t="s">
        <v>39984</v>
      </c>
      <c r="C1141" t="s">
        <v>539</v>
      </c>
      <c r="D1141" t="s">
        <v>61372</v>
      </c>
    </row>
    <row r="1142" spans="1:4" x14ac:dyDescent="0.3">
      <c r="A1142" t="s">
        <v>41150</v>
      </c>
      <c r="B1142" t="s">
        <v>39884</v>
      </c>
      <c r="C1142" t="s">
        <v>539</v>
      </c>
      <c r="D1142" t="s">
        <v>61373</v>
      </c>
    </row>
    <row r="1143" spans="1:4" x14ac:dyDescent="0.3">
      <c r="A1143" t="s">
        <v>41151</v>
      </c>
      <c r="B1143" t="s">
        <v>39957</v>
      </c>
      <c r="C1143" t="s">
        <v>540</v>
      </c>
      <c r="D1143" t="s">
        <v>61371</v>
      </c>
    </row>
    <row r="1144" spans="1:4" x14ac:dyDescent="0.3">
      <c r="A1144" t="s">
        <v>41110</v>
      </c>
      <c r="B1144" t="s">
        <v>40381</v>
      </c>
      <c r="C1144" t="s">
        <v>540</v>
      </c>
      <c r="D1144" t="s">
        <v>61372</v>
      </c>
    </row>
    <row r="1145" spans="1:4" x14ac:dyDescent="0.3">
      <c r="A1145" t="s">
        <v>40900</v>
      </c>
      <c r="B1145" t="s">
        <v>41152</v>
      </c>
      <c r="C1145" t="s">
        <v>540</v>
      </c>
      <c r="D1145" t="s">
        <v>61373</v>
      </c>
    </row>
    <row r="1146" spans="1:4" x14ac:dyDescent="0.3">
      <c r="A1146" t="s">
        <v>41153</v>
      </c>
      <c r="B1146" t="s">
        <v>40006</v>
      </c>
      <c r="C1146" t="s">
        <v>540</v>
      </c>
      <c r="D1146" t="s">
        <v>61373</v>
      </c>
    </row>
    <row r="1147" spans="1:4" x14ac:dyDescent="0.3">
      <c r="A1147" t="s">
        <v>41154</v>
      </c>
      <c r="B1147" t="s">
        <v>40339</v>
      </c>
      <c r="C1147" t="s">
        <v>540</v>
      </c>
      <c r="D1147" t="s">
        <v>61373</v>
      </c>
    </row>
    <row r="1148" spans="1:4" x14ac:dyDescent="0.3">
      <c r="A1148" t="s">
        <v>41155</v>
      </c>
      <c r="B1148" t="s">
        <v>39945</v>
      </c>
      <c r="C1148" t="s">
        <v>541</v>
      </c>
      <c r="D1148" t="s">
        <v>61371</v>
      </c>
    </row>
    <row r="1149" spans="1:4" x14ac:dyDescent="0.3">
      <c r="A1149" t="s">
        <v>41156</v>
      </c>
      <c r="B1149" t="s">
        <v>39906</v>
      </c>
      <c r="C1149" t="s">
        <v>542</v>
      </c>
      <c r="D1149" t="s">
        <v>61371</v>
      </c>
    </row>
    <row r="1150" spans="1:4" x14ac:dyDescent="0.3">
      <c r="A1150" t="s">
        <v>41157</v>
      </c>
      <c r="B1150" t="s">
        <v>41158</v>
      </c>
      <c r="C1150" t="s">
        <v>542</v>
      </c>
      <c r="D1150" t="s">
        <v>61372</v>
      </c>
    </row>
    <row r="1151" spans="1:4" x14ac:dyDescent="0.3">
      <c r="A1151" t="s">
        <v>517</v>
      </c>
      <c r="B1151" t="s">
        <v>40733</v>
      </c>
      <c r="C1151" t="s">
        <v>542</v>
      </c>
      <c r="D1151" t="s">
        <v>61373</v>
      </c>
    </row>
    <row r="1152" spans="1:4" x14ac:dyDescent="0.3">
      <c r="A1152" t="s">
        <v>41159</v>
      </c>
      <c r="B1152" t="s">
        <v>40149</v>
      </c>
      <c r="C1152" t="s">
        <v>543</v>
      </c>
      <c r="D1152" t="s">
        <v>61371</v>
      </c>
    </row>
    <row r="1153" spans="1:4" x14ac:dyDescent="0.3">
      <c r="A1153" t="s">
        <v>41105</v>
      </c>
      <c r="B1153" t="s">
        <v>39895</v>
      </c>
      <c r="C1153" t="s">
        <v>543</v>
      </c>
      <c r="D1153" t="s">
        <v>61372</v>
      </c>
    </row>
    <row r="1154" spans="1:4" x14ac:dyDescent="0.3">
      <c r="A1154" t="s">
        <v>41160</v>
      </c>
      <c r="B1154" t="s">
        <v>39919</v>
      </c>
      <c r="C1154" t="s">
        <v>543</v>
      </c>
      <c r="D1154" t="s">
        <v>61373</v>
      </c>
    </row>
    <row r="1155" spans="1:4" x14ac:dyDescent="0.3">
      <c r="A1155" t="s">
        <v>41161</v>
      </c>
      <c r="B1155" t="s">
        <v>40069</v>
      </c>
      <c r="C1155" t="s">
        <v>543</v>
      </c>
      <c r="D1155" t="s">
        <v>61373</v>
      </c>
    </row>
    <row r="1156" spans="1:4" x14ac:dyDescent="0.3">
      <c r="A1156" t="s">
        <v>41149</v>
      </c>
      <c r="B1156" t="s">
        <v>39943</v>
      </c>
      <c r="C1156" t="s">
        <v>543</v>
      </c>
      <c r="D1156" t="s">
        <v>61373</v>
      </c>
    </row>
    <row r="1157" spans="1:4" x14ac:dyDescent="0.3">
      <c r="A1157" t="s">
        <v>40864</v>
      </c>
      <c r="B1157" t="s">
        <v>40042</v>
      </c>
      <c r="C1157" t="s">
        <v>544</v>
      </c>
      <c r="D1157" t="s">
        <v>61371</v>
      </c>
    </row>
    <row r="1158" spans="1:4" x14ac:dyDescent="0.3">
      <c r="A1158" t="s">
        <v>41162</v>
      </c>
      <c r="B1158" t="s">
        <v>39906</v>
      </c>
      <c r="C1158" t="s">
        <v>544</v>
      </c>
      <c r="D1158" t="s">
        <v>61372</v>
      </c>
    </row>
    <row r="1159" spans="1:4" x14ac:dyDescent="0.3">
      <c r="A1159" t="s">
        <v>41163</v>
      </c>
      <c r="B1159" t="s">
        <v>40019</v>
      </c>
      <c r="C1159" t="s">
        <v>544</v>
      </c>
      <c r="D1159" t="s">
        <v>61373</v>
      </c>
    </row>
    <row r="1160" spans="1:4" x14ac:dyDescent="0.3">
      <c r="A1160" t="s">
        <v>41164</v>
      </c>
      <c r="B1160" t="s">
        <v>40343</v>
      </c>
      <c r="C1160" t="s">
        <v>545</v>
      </c>
      <c r="D1160" t="s">
        <v>61371</v>
      </c>
    </row>
    <row r="1161" spans="1:4" x14ac:dyDescent="0.3">
      <c r="A1161" t="s">
        <v>41165</v>
      </c>
      <c r="B1161" t="s">
        <v>40182</v>
      </c>
      <c r="C1161" t="s">
        <v>545</v>
      </c>
      <c r="D1161" t="s">
        <v>61372</v>
      </c>
    </row>
    <row r="1162" spans="1:4" x14ac:dyDescent="0.3">
      <c r="A1162" t="s">
        <v>41166</v>
      </c>
      <c r="B1162" t="s">
        <v>39943</v>
      </c>
      <c r="C1162" t="s">
        <v>545</v>
      </c>
      <c r="D1162" t="s">
        <v>61373</v>
      </c>
    </row>
    <row r="1163" spans="1:4" x14ac:dyDescent="0.3">
      <c r="A1163" t="s">
        <v>40160</v>
      </c>
      <c r="B1163" t="s">
        <v>40099</v>
      </c>
      <c r="C1163" t="s">
        <v>545</v>
      </c>
      <c r="D1163" t="s">
        <v>61373</v>
      </c>
    </row>
    <row r="1164" spans="1:4" x14ac:dyDescent="0.3">
      <c r="A1164" t="s">
        <v>41167</v>
      </c>
      <c r="B1164" t="s">
        <v>40072</v>
      </c>
      <c r="C1164" t="s">
        <v>545</v>
      </c>
      <c r="D1164" t="s">
        <v>61373</v>
      </c>
    </row>
    <row r="1165" spans="1:4" x14ac:dyDescent="0.3">
      <c r="A1165" t="s">
        <v>39990</v>
      </c>
      <c r="B1165" t="s">
        <v>40180</v>
      </c>
      <c r="C1165" t="s">
        <v>546</v>
      </c>
      <c r="D1165" t="s">
        <v>61371</v>
      </c>
    </row>
    <row r="1166" spans="1:4" x14ac:dyDescent="0.3">
      <c r="A1166" t="s">
        <v>41168</v>
      </c>
      <c r="B1166" t="s">
        <v>39877</v>
      </c>
      <c r="C1166" t="s">
        <v>546</v>
      </c>
      <c r="D1166" t="s">
        <v>61372</v>
      </c>
    </row>
    <row r="1167" spans="1:4" x14ac:dyDescent="0.3">
      <c r="A1167" t="s">
        <v>40636</v>
      </c>
      <c r="B1167" t="s">
        <v>40008</v>
      </c>
      <c r="C1167" t="s">
        <v>546</v>
      </c>
      <c r="D1167" t="s">
        <v>61373</v>
      </c>
    </row>
    <row r="1168" spans="1:4" x14ac:dyDescent="0.3">
      <c r="A1168" t="s">
        <v>560</v>
      </c>
      <c r="B1168" t="s">
        <v>41169</v>
      </c>
      <c r="C1168" t="s">
        <v>546</v>
      </c>
      <c r="D1168" t="s">
        <v>61373</v>
      </c>
    </row>
    <row r="1169" spans="1:4" x14ac:dyDescent="0.3">
      <c r="A1169" t="s">
        <v>41170</v>
      </c>
      <c r="B1169" t="s">
        <v>40234</v>
      </c>
      <c r="C1169" t="s">
        <v>546</v>
      </c>
      <c r="D1169" t="s">
        <v>61373</v>
      </c>
    </row>
    <row r="1170" spans="1:4" x14ac:dyDescent="0.3">
      <c r="A1170" t="s">
        <v>41171</v>
      </c>
      <c r="B1170" t="s">
        <v>39877</v>
      </c>
      <c r="C1170" t="s">
        <v>547</v>
      </c>
      <c r="D1170" t="s">
        <v>61371</v>
      </c>
    </row>
    <row r="1171" spans="1:4" x14ac:dyDescent="0.3">
      <c r="A1171" t="s">
        <v>40718</v>
      </c>
      <c r="B1171" t="s">
        <v>39976</v>
      </c>
      <c r="C1171" t="s">
        <v>547</v>
      </c>
      <c r="D1171" t="s">
        <v>61372</v>
      </c>
    </row>
    <row r="1172" spans="1:4" x14ac:dyDescent="0.3">
      <c r="A1172" t="s">
        <v>41172</v>
      </c>
      <c r="B1172" t="s">
        <v>40069</v>
      </c>
      <c r="C1172" t="s">
        <v>547</v>
      </c>
      <c r="D1172" t="s">
        <v>61373</v>
      </c>
    </row>
    <row r="1173" spans="1:4" x14ac:dyDescent="0.3">
      <c r="A1173" t="s">
        <v>41173</v>
      </c>
      <c r="B1173" t="s">
        <v>39969</v>
      </c>
      <c r="C1173" t="s">
        <v>547</v>
      </c>
      <c r="D1173" t="s">
        <v>61373</v>
      </c>
    </row>
    <row r="1174" spans="1:4" x14ac:dyDescent="0.3">
      <c r="A1174" t="s">
        <v>41174</v>
      </c>
      <c r="B1174" t="s">
        <v>39929</v>
      </c>
      <c r="C1174" t="s">
        <v>547</v>
      </c>
      <c r="D1174" t="s">
        <v>61373</v>
      </c>
    </row>
    <row r="1175" spans="1:4" x14ac:dyDescent="0.3">
      <c r="A1175" t="s">
        <v>40718</v>
      </c>
      <c r="B1175" t="s">
        <v>41175</v>
      </c>
      <c r="C1175" t="s">
        <v>15848</v>
      </c>
      <c r="D1175" t="s">
        <v>61371</v>
      </c>
    </row>
    <row r="1176" spans="1:4" x14ac:dyDescent="0.3">
      <c r="A1176" t="s">
        <v>41176</v>
      </c>
      <c r="B1176" t="s">
        <v>39867</v>
      </c>
      <c r="C1176" t="s">
        <v>15848</v>
      </c>
      <c r="D1176" t="s">
        <v>61372</v>
      </c>
    </row>
    <row r="1177" spans="1:4" x14ac:dyDescent="0.3">
      <c r="A1177" t="s">
        <v>41177</v>
      </c>
      <c r="B1177" t="s">
        <v>41178</v>
      </c>
      <c r="C1177" t="s">
        <v>549</v>
      </c>
      <c r="D1177" t="s">
        <v>61371</v>
      </c>
    </row>
    <row r="1178" spans="1:4" x14ac:dyDescent="0.3">
      <c r="A1178" t="s">
        <v>41179</v>
      </c>
      <c r="B1178" t="s">
        <v>41180</v>
      </c>
      <c r="C1178" t="s">
        <v>549</v>
      </c>
      <c r="D1178" t="s">
        <v>61372</v>
      </c>
    </row>
    <row r="1179" spans="1:4" x14ac:dyDescent="0.3">
      <c r="A1179" t="s">
        <v>41181</v>
      </c>
      <c r="B1179" t="s">
        <v>41182</v>
      </c>
      <c r="C1179" t="s">
        <v>549</v>
      </c>
      <c r="D1179" t="s">
        <v>61373</v>
      </c>
    </row>
    <row r="1180" spans="1:4" x14ac:dyDescent="0.3">
      <c r="A1180" t="s">
        <v>40087</v>
      </c>
      <c r="B1180" t="s">
        <v>40320</v>
      </c>
      <c r="C1180" t="s">
        <v>550</v>
      </c>
      <c r="D1180" t="s">
        <v>61371</v>
      </c>
    </row>
    <row r="1181" spans="1:4" x14ac:dyDescent="0.3">
      <c r="A1181" t="s">
        <v>41183</v>
      </c>
      <c r="B1181" t="s">
        <v>39873</v>
      </c>
      <c r="C1181" t="s">
        <v>550</v>
      </c>
      <c r="D1181" t="s">
        <v>61372</v>
      </c>
    </row>
    <row r="1182" spans="1:4" x14ac:dyDescent="0.3">
      <c r="A1182" t="s">
        <v>41184</v>
      </c>
      <c r="B1182" t="s">
        <v>41185</v>
      </c>
      <c r="C1182" t="s">
        <v>550</v>
      </c>
      <c r="D1182" t="s">
        <v>61373</v>
      </c>
    </row>
    <row r="1183" spans="1:4" x14ac:dyDescent="0.3">
      <c r="A1183" t="s">
        <v>40776</v>
      </c>
      <c r="B1183" t="s">
        <v>40208</v>
      </c>
      <c r="C1183" t="s">
        <v>551</v>
      </c>
      <c r="D1183" t="s">
        <v>61371</v>
      </c>
    </row>
    <row r="1184" spans="1:4" x14ac:dyDescent="0.3">
      <c r="A1184" t="s">
        <v>41186</v>
      </c>
      <c r="B1184" t="s">
        <v>39867</v>
      </c>
      <c r="C1184" t="s">
        <v>551</v>
      </c>
      <c r="D1184" t="s">
        <v>61372</v>
      </c>
    </row>
    <row r="1185" spans="1:4" x14ac:dyDescent="0.3">
      <c r="A1185" t="s">
        <v>41187</v>
      </c>
      <c r="B1185" t="s">
        <v>41188</v>
      </c>
      <c r="C1185" t="s">
        <v>551</v>
      </c>
      <c r="D1185" t="s">
        <v>61373</v>
      </c>
    </row>
    <row r="1186" spans="1:4" x14ac:dyDescent="0.3">
      <c r="A1186" t="s">
        <v>41189</v>
      </c>
      <c r="B1186" t="s">
        <v>39959</v>
      </c>
      <c r="C1186" t="s">
        <v>552</v>
      </c>
      <c r="D1186" t="s">
        <v>61371</v>
      </c>
    </row>
    <row r="1187" spans="1:4" x14ac:dyDescent="0.3">
      <c r="A1187" t="s">
        <v>2385</v>
      </c>
      <c r="B1187" t="s">
        <v>40164</v>
      </c>
      <c r="C1187" t="s">
        <v>552</v>
      </c>
      <c r="D1187" t="s">
        <v>61373</v>
      </c>
    </row>
    <row r="1188" spans="1:4" x14ac:dyDescent="0.3">
      <c r="A1188" t="s">
        <v>41190</v>
      </c>
      <c r="B1188" t="s">
        <v>39969</v>
      </c>
      <c r="C1188" t="s">
        <v>552</v>
      </c>
      <c r="D1188" t="s">
        <v>61373</v>
      </c>
    </row>
    <row r="1189" spans="1:4" x14ac:dyDescent="0.3">
      <c r="A1189" t="s">
        <v>41191</v>
      </c>
      <c r="B1189" t="s">
        <v>39867</v>
      </c>
      <c r="C1189" t="s">
        <v>553</v>
      </c>
      <c r="D1189" t="s">
        <v>61371</v>
      </c>
    </row>
    <row r="1190" spans="1:4" x14ac:dyDescent="0.3">
      <c r="A1190" t="s">
        <v>41192</v>
      </c>
      <c r="B1190" t="s">
        <v>41193</v>
      </c>
      <c r="C1190" t="s">
        <v>553</v>
      </c>
      <c r="D1190" t="s">
        <v>61372</v>
      </c>
    </row>
    <row r="1191" spans="1:4" x14ac:dyDescent="0.3">
      <c r="A1191" t="s">
        <v>41194</v>
      </c>
      <c r="B1191" t="s">
        <v>41195</v>
      </c>
      <c r="C1191" t="s">
        <v>553</v>
      </c>
      <c r="D1191" t="s">
        <v>61373</v>
      </c>
    </row>
    <row r="1192" spans="1:4" x14ac:dyDescent="0.3">
      <c r="A1192" t="s">
        <v>41196</v>
      </c>
      <c r="B1192" t="s">
        <v>41197</v>
      </c>
      <c r="C1192" t="s">
        <v>554</v>
      </c>
      <c r="D1192" t="s">
        <v>61371</v>
      </c>
    </row>
    <row r="1193" spans="1:4" x14ac:dyDescent="0.3">
      <c r="A1193" t="s">
        <v>41198</v>
      </c>
      <c r="B1193" t="s">
        <v>39999</v>
      </c>
      <c r="C1193" t="s">
        <v>554</v>
      </c>
      <c r="D1193" t="s">
        <v>61373</v>
      </c>
    </row>
    <row r="1194" spans="1:4" x14ac:dyDescent="0.3">
      <c r="A1194" t="s">
        <v>41199</v>
      </c>
      <c r="B1194" t="s">
        <v>41200</v>
      </c>
      <c r="C1194" t="s">
        <v>554</v>
      </c>
      <c r="D1194" t="s">
        <v>61373</v>
      </c>
    </row>
    <row r="1195" spans="1:4" x14ac:dyDescent="0.3">
      <c r="A1195" t="s">
        <v>41100</v>
      </c>
      <c r="B1195" t="s">
        <v>41201</v>
      </c>
      <c r="C1195" t="s">
        <v>554</v>
      </c>
      <c r="D1195" t="s">
        <v>61373</v>
      </c>
    </row>
    <row r="1196" spans="1:4" x14ac:dyDescent="0.3">
      <c r="A1196" t="s">
        <v>40903</v>
      </c>
      <c r="B1196" t="s">
        <v>41202</v>
      </c>
      <c r="C1196" t="s">
        <v>554</v>
      </c>
      <c r="D1196" t="s">
        <v>61373</v>
      </c>
    </row>
    <row r="1197" spans="1:4" x14ac:dyDescent="0.3">
      <c r="A1197" t="s">
        <v>41203</v>
      </c>
      <c r="B1197" t="s">
        <v>40381</v>
      </c>
      <c r="C1197" t="s">
        <v>555</v>
      </c>
      <c r="D1197" t="s">
        <v>61371</v>
      </c>
    </row>
    <row r="1198" spans="1:4" x14ac:dyDescent="0.3">
      <c r="A1198" t="s">
        <v>1155</v>
      </c>
      <c r="B1198" t="s">
        <v>40294</v>
      </c>
      <c r="C1198" t="s">
        <v>556</v>
      </c>
      <c r="D1198" t="s">
        <v>61371</v>
      </c>
    </row>
    <row r="1199" spans="1:4" x14ac:dyDescent="0.3">
      <c r="A1199" t="s">
        <v>41204</v>
      </c>
      <c r="B1199" t="s">
        <v>39895</v>
      </c>
      <c r="C1199" t="s">
        <v>556</v>
      </c>
      <c r="D1199" t="s">
        <v>61373</v>
      </c>
    </row>
    <row r="1200" spans="1:4" x14ac:dyDescent="0.3">
      <c r="A1200" t="s">
        <v>41205</v>
      </c>
      <c r="B1200" t="s">
        <v>41206</v>
      </c>
      <c r="C1200" t="s">
        <v>556</v>
      </c>
      <c r="D1200" t="s">
        <v>61373</v>
      </c>
    </row>
    <row r="1201" spans="1:4" x14ac:dyDescent="0.3">
      <c r="A1201" t="s">
        <v>40781</v>
      </c>
      <c r="B1201" t="s">
        <v>40855</v>
      </c>
      <c r="C1201" t="s">
        <v>557</v>
      </c>
      <c r="D1201" t="s">
        <v>61371</v>
      </c>
    </row>
    <row r="1202" spans="1:4" x14ac:dyDescent="0.3">
      <c r="A1202" t="s">
        <v>41207</v>
      </c>
      <c r="B1202" t="s">
        <v>39929</v>
      </c>
      <c r="C1202" t="s">
        <v>557</v>
      </c>
      <c r="D1202" t="s">
        <v>61372</v>
      </c>
    </row>
    <row r="1203" spans="1:4" x14ac:dyDescent="0.3">
      <c r="A1203" t="s">
        <v>41016</v>
      </c>
      <c r="B1203" t="s">
        <v>39941</v>
      </c>
      <c r="C1203" t="s">
        <v>557</v>
      </c>
      <c r="D1203" t="s">
        <v>61373</v>
      </c>
    </row>
    <row r="1204" spans="1:4" x14ac:dyDescent="0.3">
      <c r="A1204" t="s">
        <v>41208</v>
      </c>
      <c r="B1204" t="s">
        <v>39893</v>
      </c>
      <c r="C1204" t="s">
        <v>557</v>
      </c>
      <c r="D1204" t="s">
        <v>61373</v>
      </c>
    </row>
    <row r="1205" spans="1:4" x14ac:dyDescent="0.3">
      <c r="A1205" t="s">
        <v>41209</v>
      </c>
      <c r="B1205" t="s">
        <v>40653</v>
      </c>
      <c r="C1205" t="s">
        <v>557</v>
      </c>
      <c r="D1205" t="s">
        <v>61373</v>
      </c>
    </row>
    <row r="1206" spans="1:4" x14ac:dyDescent="0.3">
      <c r="A1206" t="s">
        <v>41210</v>
      </c>
      <c r="B1206" t="s">
        <v>40053</v>
      </c>
      <c r="C1206" t="s">
        <v>557</v>
      </c>
      <c r="D1206" t="s">
        <v>61373</v>
      </c>
    </row>
    <row r="1207" spans="1:4" x14ac:dyDescent="0.3">
      <c r="A1207" t="s">
        <v>40358</v>
      </c>
      <c r="B1207" t="s">
        <v>39999</v>
      </c>
      <c r="C1207" t="s">
        <v>557</v>
      </c>
      <c r="D1207" t="s">
        <v>61373</v>
      </c>
    </row>
    <row r="1208" spans="1:4" x14ac:dyDescent="0.3">
      <c r="A1208" t="s">
        <v>41211</v>
      </c>
      <c r="B1208" t="s">
        <v>39929</v>
      </c>
      <c r="C1208" t="s">
        <v>557</v>
      </c>
      <c r="D1208" t="s">
        <v>61373</v>
      </c>
    </row>
    <row r="1209" spans="1:4" x14ac:dyDescent="0.3">
      <c r="A1209" t="s">
        <v>41212</v>
      </c>
      <c r="B1209" t="s">
        <v>39991</v>
      </c>
      <c r="C1209" t="s">
        <v>557</v>
      </c>
      <c r="D1209" t="s">
        <v>61373</v>
      </c>
    </row>
    <row r="1210" spans="1:4" x14ac:dyDescent="0.3">
      <c r="A1210" t="s">
        <v>41213</v>
      </c>
      <c r="B1210" t="s">
        <v>40167</v>
      </c>
      <c r="C1210" t="s">
        <v>557</v>
      </c>
      <c r="D1210" t="s">
        <v>61373</v>
      </c>
    </row>
    <row r="1211" spans="1:4" x14ac:dyDescent="0.3">
      <c r="A1211" t="s">
        <v>41214</v>
      </c>
      <c r="B1211" t="s">
        <v>41175</v>
      </c>
      <c r="C1211" t="s">
        <v>558</v>
      </c>
      <c r="D1211" t="s">
        <v>61371</v>
      </c>
    </row>
    <row r="1212" spans="1:4" x14ac:dyDescent="0.3">
      <c r="A1212" t="s">
        <v>41215</v>
      </c>
      <c r="B1212" t="s">
        <v>41216</v>
      </c>
      <c r="C1212" t="s">
        <v>558</v>
      </c>
      <c r="D1212" t="s">
        <v>61372</v>
      </c>
    </row>
    <row r="1213" spans="1:4" x14ac:dyDescent="0.3">
      <c r="A1213" t="s">
        <v>41217</v>
      </c>
      <c r="B1213" t="s">
        <v>40092</v>
      </c>
      <c r="C1213" t="s">
        <v>558</v>
      </c>
      <c r="D1213" t="s">
        <v>61373</v>
      </c>
    </row>
    <row r="1214" spans="1:4" x14ac:dyDescent="0.3">
      <c r="A1214" t="s">
        <v>6703</v>
      </c>
      <c r="B1214" t="s">
        <v>40256</v>
      </c>
      <c r="C1214" t="s">
        <v>559</v>
      </c>
      <c r="D1214" t="s">
        <v>61371</v>
      </c>
    </row>
    <row r="1215" spans="1:4" x14ac:dyDescent="0.3">
      <c r="A1215" t="s">
        <v>40983</v>
      </c>
      <c r="B1215" t="s">
        <v>39927</v>
      </c>
      <c r="C1215" t="s">
        <v>559</v>
      </c>
      <c r="D1215" t="s">
        <v>61372</v>
      </c>
    </row>
    <row r="1216" spans="1:4" x14ac:dyDescent="0.3">
      <c r="A1216" t="s">
        <v>41218</v>
      </c>
      <c r="B1216" t="s">
        <v>40092</v>
      </c>
      <c r="C1216" t="s">
        <v>559</v>
      </c>
      <c r="D1216" t="s">
        <v>61373</v>
      </c>
    </row>
    <row r="1217" spans="1:4" x14ac:dyDescent="0.3">
      <c r="A1217" t="s">
        <v>41219</v>
      </c>
      <c r="B1217" t="s">
        <v>39941</v>
      </c>
      <c r="C1217" t="s">
        <v>559</v>
      </c>
      <c r="D1217" t="s">
        <v>61373</v>
      </c>
    </row>
    <row r="1218" spans="1:4" x14ac:dyDescent="0.3">
      <c r="A1218" t="s">
        <v>41220</v>
      </c>
      <c r="B1218" t="s">
        <v>39988</v>
      </c>
      <c r="C1218" t="s">
        <v>560</v>
      </c>
      <c r="D1218" t="s">
        <v>61371</v>
      </c>
    </row>
    <row r="1219" spans="1:4" x14ac:dyDescent="0.3">
      <c r="A1219" t="s">
        <v>40165</v>
      </c>
      <c r="B1219" t="s">
        <v>40880</v>
      </c>
      <c r="C1219" t="s">
        <v>560</v>
      </c>
      <c r="D1219" t="s">
        <v>61372</v>
      </c>
    </row>
    <row r="1220" spans="1:4" x14ac:dyDescent="0.3">
      <c r="A1220" t="s">
        <v>41221</v>
      </c>
      <c r="B1220" t="s">
        <v>40208</v>
      </c>
      <c r="C1220" t="s">
        <v>560</v>
      </c>
      <c r="D1220" t="s">
        <v>61373</v>
      </c>
    </row>
    <row r="1221" spans="1:4" x14ac:dyDescent="0.3">
      <c r="A1221" t="s">
        <v>41222</v>
      </c>
      <c r="B1221" t="s">
        <v>40046</v>
      </c>
      <c r="C1221" t="s">
        <v>560</v>
      </c>
      <c r="D1221" t="s">
        <v>61373</v>
      </c>
    </row>
    <row r="1222" spans="1:4" x14ac:dyDescent="0.3">
      <c r="A1222" t="s">
        <v>41223</v>
      </c>
      <c r="B1222" t="s">
        <v>39959</v>
      </c>
      <c r="C1222" t="s">
        <v>560</v>
      </c>
      <c r="D1222" t="s">
        <v>61373</v>
      </c>
    </row>
    <row r="1223" spans="1:4" x14ac:dyDescent="0.3">
      <c r="A1223" t="s">
        <v>41224</v>
      </c>
      <c r="B1223" t="s">
        <v>39867</v>
      </c>
      <c r="C1223" t="s">
        <v>561</v>
      </c>
      <c r="D1223" t="s">
        <v>61371</v>
      </c>
    </row>
    <row r="1224" spans="1:4" x14ac:dyDescent="0.3">
      <c r="A1224" t="s">
        <v>40909</v>
      </c>
      <c r="B1224" t="s">
        <v>39867</v>
      </c>
      <c r="C1224" t="s">
        <v>561</v>
      </c>
      <c r="D1224" t="s">
        <v>61373</v>
      </c>
    </row>
    <row r="1225" spans="1:4" x14ac:dyDescent="0.3">
      <c r="A1225" t="s">
        <v>41225</v>
      </c>
      <c r="B1225" t="s">
        <v>41226</v>
      </c>
      <c r="C1225" t="s">
        <v>561</v>
      </c>
      <c r="D1225" t="s">
        <v>61373</v>
      </c>
    </row>
    <row r="1226" spans="1:4" x14ac:dyDescent="0.3">
      <c r="A1226" t="s">
        <v>41227</v>
      </c>
      <c r="B1226" t="s">
        <v>40379</v>
      </c>
      <c r="C1226" t="s">
        <v>561</v>
      </c>
      <c r="D1226" t="s">
        <v>61373</v>
      </c>
    </row>
    <row r="1227" spans="1:4" x14ac:dyDescent="0.3">
      <c r="A1227" t="s">
        <v>41228</v>
      </c>
      <c r="B1227" t="s">
        <v>40180</v>
      </c>
      <c r="C1227" t="s">
        <v>561</v>
      </c>
      <c r="D1227" t="s">
        <v>61373</v>
      </c>
    </row>
    <row r="1228" spans="1:4" x14ac:dyDescent="0.3">
      <c r="A1228" t="s">
        <v>41124</v>
      </c>
      <c r="B1228" t="s">
        <v>39948</v>
      </c>
      <c r="C1228" t="s">
        <v>562</v>
      </c>
      <c r="D1228" t="s">
        <v>61371</v>
      </c>
    </row>
    <row r="1229" spans="1:4" x14ac:dyDescent="0.3">
      <c r="A1229" t="s">
        <v>7066</v>
      </c>
      <c r="B1229" t="s">
        <v>39919</v>
      </c>
      <c r="C1229" t="s">
        <v>562</v>
      </c>
      <c r="D1229" t="s">
        <v>61373</v>
      </c>
    </row>
    <row r="1230" spans="1:4" x14ac:dyDescent="0.3">
      <c r="A1230" t="s">
        <v>41229</v>
      </c>
      <c r="B1230" t="s">
        <v>41230</v>
      </c>
      <c r="C1230" t="s">
        <v>563</v>
      </c>
      <c r="D1230" t="s">
        <v>61371</v>
      </c>
    </row>
    <row r="1231" spans="1:4" x14ac:dyDescent="0.3">
      <c r="A1231" t="s">
        <v>41231</v>
      </c>
      <c r="B1231" t="s">
        <v>40318</v>
      </c>
      <c r="C1231" t="s">
        <v>563</v>
      </c>
      <c r="D1231" t="s">
        <v>61373</v>
      </c>
    </row>
    <row r="1232" spans="1:4" x14ac:dyDescent="0.3">
      <c r="A1232" t="s">
        <v>41209</v>
      </c>
      <c r="B1232" t="s">
        <v>40177</v>
      </c>
      <c r="C1232" t="s">
        <v>563</v>
      </c>
      <c r="D1232" t="s">
        <v>61373</v>
      </c>
    </row>
    <row r="1233" spans="1:4" x14ac:dyDescent="0.3">
      <c r="A1233" t="s">
        <v>41232</v>
      </c>
      <c r="B1233" t="s">
        <v>39959</v>
      </c>
      <c r="C1233" t="s">
        <v>564</v>
      </c>
      <c r="D1233" t="s">
        <v>61371</v>
      </c>
    </row>
    <row r="1234" spans="1:4" x14ac:dyDescent="0.3">
      <c r="A1234" t="s">
        <v>41089</v>
      </c>
      <c r="B1234" t="s">
        <v>39927</v>
      </c>
      <c r="C1234" t="s">
        <v>564</v>
      </c>
      <c r="D1234" t="s">
        <v>61372</v>
      </c>
    </row>
    <row r="1235" spans="1:4" x14ac:dyDescent="0.3">
      <c r="A1235" t="s">
        <v>41233</v>
      </c>
      <c r="B1235" t="s">
        <v>40244</v>
      </c>
      <c r="C1235" t="s">
        <v>564</v>
      </c>
      <c r="D1235" t="s">
        <v>61373</v>
      </c>
    </row>
    <row r="1236" spans="1:4" x14ac:dyDescent="0.3">
      <c r="A1236" t="s">
        <v>41234</v>
      </c>
      <c r="B1236" t="s">
        <v>41235</v>
      </c>
      <c r="C1236" t="s">
        <v>565</v>
      </c>
      <c r="D1236" t="s">
        <v>61371</v>
      </c>
    </row>
    <row r="1237" spans="1:4" x14ac:dyDescent="0.3">
      <c r="A1237" t="s">
        <v>41236</v>
      </c>
      <c r="B1237" t="s">
        <v>39927</v>
      </c>
      <c r="C1237" t="s">
        <v>565</v>
      </c>
      <c r="D1237" t="s">
        <v>61372</v>
      </c>
    </row>
    <row r="1238" spans="1:4" x14ac:dyDescent="0.3">
      <c r="A1238" t="s">
        <v>40562</v>
      </c>
      <c r="B1238" t="s">
        <v>40053</v>
      </c>
      <c r="C1238" t="s">
        <v>565</v>
      </c>
      <c r="D1238" t="s">
        <v>61373</v>
      </c>
    </row>
    <row r="1239" spans="1:4" x14ac:dyDescent="0.3">
      <c r="A1239" t="s">
        <v>41237</v>
      </c>
      <c r="B1239" t="s">
        <v>39957</v>
      </c>
      <c r="C1239" t="s">
        <v>566</v>
      </c>
      <c r="D1239" t="s">
        <v>61371</v>
      </c>
    </row>
    <row r="1240" spans="1:4" x14ac:dyDescent="0.3">
      <c r="A1240" t="s">
        <v>40599</v>
      </c>
      <c r="B1240" t="s">
        <v>40092</v>
      </c>
      <c r="C1240" t="s">
        <v>566</v>
      </c>
      <c r="D1240" t="s">
        <v>61372</v>
      </c>
    </row>
    <row r="1241" spans="1:4" x14ac:dyDescent="0.3">
      <c r="A1241" t="s">
        <v>41238</v>
      </c>
      <c r="B1241" t="s">
        <v>41239</v>
      </c>
      <c r="C1241" t="s">
        <v>566</v>
      </c>
      <c r="D1241" t="s">
        <v>61373</v>
      </c>
    </row>
    <row r="1242" spans="1:4" x14ac:dyDescent="0.3">
      <c r="A1242" t="s">
        <v>40087</v>
      </c>
      <c r="B1242" t="s">
        <v>39969</v>
      </c>
      <c r="C1242" t="s">
        <v>567</v>
      </c>
      <c r="D1242" t="s">
        <v>61371</v>
      </c>
    </row>
    <row r="1243" spans="1:4" x14ac:dyDescent="0.3">
      <c r="A1243" t="s">
        <v>41228</v>
      </c>
      <c r="B1243" t="s">
        <v>41240</v>
      </c>
      <c r="C1243" t="s">
        <v>567</v>
      </c>
      <c r="D1243" t="s">
        <v>61372</v>
      </c>
    </row>
    <row r="1244" spans="1:4" x14ac:dyDescent="0.3">
      <c r="A1244" t="s">
        <v>162</v>
      </c>
      <c r="B1244" t="s">
        <v>40426</v>
      </c>
      <c r="C1244" t="s">
        <v>567</v>
      </c>
      <c r="D1244" t="s">
        <v>61373</v>
      </c>
    </row>
    <row r="1245" spans="1:4" x14ac:dyDescent="0.3">
      <c r="A1245" t="s">
        <v>41241</v>
      </c>
      <c r="B1245" t="s">
        <v>39919</v>
      </c>
      <c r="C1245" t="s">
        <v>568</v>
      </c>
      <c r="D1245" t="s">
        <v>61371</v>
      </c>
    </row>
    <row r="1246" spans="1:4" x14ac:dyDescent="0.3">
      <c r="A1246" t="s">
        <v>41211</v>
      </c>
      <c r="B1246" t="s">
        <v>39862</v>
      </c>
      <c r="C1246" t="s">
        <v>568</v>
      </c>
      <c r="D1246" t="s">
        <v>61372</v>
      </c>
    </row>
    <row r="1247" spans="1:4" x14ac:dyDescent="0.3">
      <c r="A1247" t="s">
        <v>41242</v>
      </c>
      <c r="B1247" t="s">
        <v>40076</v>
      </c>
      <c r="C1247" t="s">
        <v>568</v>
      </c>
      <c r="D1247" t="s">
        <v>61373</v>
      </c>
    </row>
    <row r="1248" spans="1:4" x14ac:dyDescent="0.3">
      <c r="A1248" t="s">
        <v>41243</v>
      </c>
      <c r="B1248" t="s">
        <v>41244</v>
      </c>
      <c r="C1248" t="s">
        <v>568</v>
      </c>
      <c r="D1248" t="s">
        <v>61373</v>
      </c>
    </row>
    <row r="1249" spans="1:4" x14ac:dyDescent="0.3">
      <c r="A1249" t="s">
        <v>41245</v>
      </c>
      <c r="B1249" t="s">
        <v>41246</v>
      </c>
      <c r="C1249" t="s">
        <v>568</v>
      </c>
      <c r="D1249" t="s">
        <v>61373</v>
      </c>
    </row>
    <row r="1250" spans="1:4" x14ac:dyDescent="0.3">
      <c r="A1250" t="s">
        <v>41247</v>
      </c>
      <c r="B1250" t="s">
        <v>41248</v>
      </c>
      <c r="C1250" t="s">
        <v>569</v>
      </c>
      <c r="D1250" t="s">
        <v>61371</v>
      </c>
    </row>
    <row r="1251" spans="1:4" x14ac:dyDescent="0.3">
      <c r="A1251" t="s">
        <v>1599</v>
      </c>
      <c r="B1251" t="s">
        <v>40524</v>
      </c>
      <c r="C1251" t="s">
        <v>569</v>
      </c>
      <c r="D1251" t="s">
        <v>61373</v>
      </c>
    </row>
    <row r="1252" spans="1:4" x14ac:dyDescent="0.3">
      <c r="A1252" t="s">
        <v>41249</v>
      </c>
      <c r="B1252" t="s">
        <v>41250</v>
      </c>
      <c r="C1252" t="s">
        <v>569</v>
      </c>
      <c r="D1252" t="s">
        <v>61373</v>
      </c>
    </row>
    <row r="1253" spans="1:4" x14ac:dyDescent="0.3">
      <c r="A1253" t="s">
        <v>41251</v>
      </c>
      <c r="B1253" t="s">
        <v>41175</v>
      </c>
      <c r="C1253" t="s">
        <v>570</v>
      </c>
      <c r="D1253" t="s">
        <v>61371</v>
      </c>
    </row>
    <row r="1254" spans="1:4" x14ac:dyDescent="0.3">
      <c r="A1254" t="s">
        <v>41252</v>
      </c>
      <c r="B1254" t="s">
        <v>40462</v>
      </c>
      <c r="C1254" t="s">
        <v>570</v>
      </c>
      <c r="D1254" t="s">
        <v>61372</v>
      </c>
    </row>
    <row r="1255" spans="1:4" x14ac:dyDescent="0.3">
      <c r="A1255" t="s">
        <v>39912</v>
      </c>
      <c r="B1255" t="s">
        <v>41152</v>
      </c>
      <c r="C1255" t="s">
        <v>570</v>
      </c>
      <c r="D1255" t="s">
        <v>61373</v>
      </c>
    </row>
    <row r="1256" spans="1:4" x14ac:dyDescent="0.3">
      <c r="A1256" t="s">
        <v>41253</v>
      </c>
      <c r="B1256" t="s">
        <v>39959</v>
      </c>
      <c r="C1256" t="s">
        <v>571</v>
      </c>
      <c r="D1256" t="s">
        <v>61371</v>
      </c>
    </row>
    <row r="1257" spans="1:4" x14ac:dyDescent="0.3">
      <c r="A1257" t="s">
        <v>41241</v>
      </c>
      <c r="B1257" t="s">
        <v>39974</v>
      </c>
      <c r="C1257" t="s">
        <v>571</v>
      </c>
      <c r="D1257" t="s">
        <v>61372</v>
      </c>
    </row>
    <row r="1258" spans="1:4" x14ac:dyDescent="0.3">
      <c r="A1258" t="s">
        <v>41254</v>
      </c>
      <c r="B1258" t="s">
        <v>39873</v>
      </c>
      <c r="C1258" t="s">
        <v>571</v>
      </c>
      <c r="D1258" t="s">
        <v>61373</v>
      </c>
    </row>
    <row r="1259" spans="1:4" x14ac:dyDescent="0.3">
      <c r="A1259" t="s">
        <v>40636</v>
      </c>
      <c r="B1259" t="s">
        <v>39921</v>
      </c>
      <c r="C1259" t="s">
        <v>572</v>
      </c>
      <c r="D1259" t="s">
        <v>61371</v>
      </c>
    </row>
    <row r="1260" spans="1:4" x14ac:dyDescent="0.3">
      <c r="A1260" t="s">
        <v>41255</v>
      </c>
      <c r="B1260" t="s">
        <v>39991</v>
      </c>
      <c r="C1260" t="s">
        <v>572</v>
      </c>
      <c r="D1260" t="s">
        <v>61372</v>
      </c>
    </row>
    <row r="1261" spans="1:4" x14ac:dyDescent="0.3">
      <c r="A1261" t="s">
        <v>41256</v>
      </c>
      <c r="B1261" t="s">
        <v>41257</v>
      </c>
      <c r="C1261" t="s">
        <v>572</v>
      </c>
      <c r="D1261" t="s">
        <v>61373</v>
      </c>
    </row>
    <row r="1262" spans="1:4" x14ac:dyDescent="0.3">
      <c r="A1262" t="s">
        <v>41196</v>
      </c>
      <c r="B1262" t="s">
        <v>41258</v>
      </c>
      <c r="C1262" t="s">
        <v>573</v>
      </c>
      <c r="D1262" t="s">
        <v>61371</v>
      </c>
    </row>
    <row r="1263" spans="1:4" x14ac:dyDescent="0.3">
      <c r="A1263" t="s">
        <v>39892</v>
      </c>
      <c r="B1263" t="s">
        <v>39927</v>
      </c>
      <c r="C1263" t="s">
        <v>573</v>
      </c>
      <c r="D1263" t="s">
        <v>61372</v>
      </c>
    </row>
    <row r="1264" spans="1:4" x14ac:dyDescent="0.3">
      <c r="A1264" t="s">
        <v>41259</v>
      </c>
      <c r="B1264" t="s">
        <v>40256</v>
      </c>
      <c r="C1264" t="s">
        <v>573</v>
      </c>
      <c r="D1264" t="s">
        <v>61373</v>
      </c>
    </row>
    <row r="1265" spans="1:4" x14ac:dyDescent="0.3">
      <c r="A1265" t="s">
        <v>41260</v>
      </c>
      <c r="B1265" t="s">
        <v>41261</v>
      </c>
      <c r="C1265" t="s">
        <v>574</v>
      </c>
      <c r="D1265" t="s">
        <v>61371</v>
      </c>
    </row>
    <row r="1266" spans="1:4" x14ac:dyDescent="0.3">
      <c r="A1266" t="s">
        <v>41262</v>
      </c>
      <c r="B1266" t="s">
        <v>39895</v>
      </c>
      <c r="C1266" t="s">
        <v>574</v>
      </c>
      <c r="D1266" t="s">
        <v>61372</v>
      </c>
    </row>
    <row r="1267" spans="1:4" x14ac:dyDescent="0.3">
      <c r="A1267" t="s">
        <v>41263</v>
      </c>
      <c r="B1267" t="s">
        <v>41264</v>
      </c>
      <c r="C1267" t="s">
        <v>574</v>
      </c>
      <c r="D1267" t="s">
        <v>61373</v>
      </c>
    </row>
    <row r="1268" spans="1:4" x14ac:dyDescent="0.3">
      <c r="A1268" t="s">
        <v>4203</v>
      </c>
      <c r="B1268" t="s">
        <v>39999</v>
      </c>
      <c r="C1268" t="s">
        <v>574</v>
      </c>
      <c r="D1268" t="s">
        <v>61373</v>
      </c>
    </row>
    <row r="1269" spans="1:4" x14ac:dyDescent="0.3">
      <c r="A1269" t="s">
        <v>41265</v>
      </c>
      <c r="B1269" t="s">
        <v>40526</v>
      </c>
      <c r="C1269" t="s">
        <v>575</v>
      </c>
      <c r="D1269" t="s">
        <v>61371</v>
      </c>
    </row>
    <row r="1270" spans="1:4" x14ac:dyDescent="0.3">
      <c r="A1270" t="s">
        <v>41266</v>
      </c>
      <c r="B1270" t="s">
        <v>40182</v>
      </c>
      <c r="C1270" t="s">
        <v>575</v>
      </c>
      <c r="D1270" t="s">
        <v>61372</v>
      </c>
    </row>
    <row r="1271" spans="1:4" x14ac:dyDescent="0.3">
      <c r="A1271" t="s">
        <v>41267</v>
      </c>
      <c r="B1271" t="s">
        <v>39984</v>
      </c>
      <c r="C1271" t="s">
        <v>575</v>
      </c>
      <c r="D1271" t="s">
        <v>61373</v>
      </c>
    </row>
    <row r="1272" spans="1:4" x14ac:dyDescent="0.3">
      <c r="A1272" t="s">
        <v>41268</v>
      </c>
      <c r="B1272" t="s">
        <v>39927</v>
      </c>
      <c r="C1272" t="s">
        <v>576</v>
      </c>
      <c r="D1272" t="s">
        <v>61371</v>
      </c>
    </row>
    <row r="1273" spans="1:4" x14ac:dyDescent="0.3">
      <c r="A1273" t="s">
        <v>41269</v>
      </c>
      <c r="B1273" t="s">
        <v>40076</v>
      </c>
      <c r="C1273" t="s">
        <v>576</v>
      </c>
      <c r="D1273" t="s">
        <v>61372</v>
      </c>
    </row>
    <row r="1274" spans="1:4" x14ac:dyDescent="0.3">
      <c r="A1274" t="s">
        <v>41270</v>
      </c>
      <c r="B1274" t="s">
        <v>41271</v>
      </c>
      <c r="C1274" t="s">
        <v>576</v>
      </c>
      <c r="D1274" t="s">
        <v>61373</v>
      </c>
    </row>
    <row r="1275" spans="1:4" x14ac:dyDescent="0.3">
      <c r="A1275" t="s">
        <v>41272</v>
      </c>
      <c r="B1275" t="s">
        <v>39927</v>
      </c>
      <c r="C1275" t="s">
        <v>577</v>
      </c>
      <c r="D1275" t="s">
        <v>61371</v>
      </c>
    </row>
    <row r="1276" spans="1:4" x14ac:dyDescent="0.3">
      <c r="A1276" t="s">
        <v>41273</v>
      </c>
      <c r="B1276" t="s">
        <v>41274</v>
      </c>
      <c r="C1276" t="s">
        <v>577</v>
      </c>
      <c r="D1276" t="s">
        <v>61372</v>
      </c>
    </row>
    <row r="1277" spans="1:4" x14ac:dyDescent="0.3">
      <c r="A1277" t="s">
        <v>41275</v>
      </c>
      <c r="B1277" t="s">
        <v>41276</v>
      </c>
      <c r="C1277" t="s">
        <v>577</v>
      </c>
      <c r="D1277" t="s">
        <v>61373</v>
      </c>
    </row>
    <row r="1278" spans="1:4" x14ac:dyDescent="0.3">
      <c r="A1278" t="s">
        <v>41277</v>
      </c>
      <c r="B1278" t="s">
        <v>40752</v>
      </c>
      <c r="C1278" t="s">
        <v>578</v>
      </c>
      <c r="D1278" t="s">
        <v>61371</v>
      </c>
    </row>
    <row r="1279" spans="1:4" x14ac:dyDescent="0.3">
      <c r="A1279" t="s">
        <v>925</v>
      </c>
      <c r="B1279" t="s">
        <v>39929</v>
      </c>
      <c r="C1279" t="s">
        <v>578</v>
      </c>
      <c r="D1279" t="s">
        <v>61373</v>
      </c>
    </row>
    <row r="1280" spans="1:4" x14ac:dyDescent="0.3">
      <c r="A1280" t="s">
        <v>41278</v>
      </c>
      <c r="B1280" t="s">
        <v>40318</v>
      </c>
      <c r="C1280" t="s">
        <v>578</v>
      </c>
      <c r="D1280" t="s">
        <v>61373</v>
      </c>
    </row>
    <row r="1281" spans="1:4" x14ac:dyDescent="0.3">
      <c r="A1281" t="s">
        <v>41279</v>
      </c>
      <c r="B1281" t="s">
        <v>39893</v>
      </c>
      <c r="C1281" t="s">
        <v>579</v>
      </c>
      <c r="D1281" t="s">
        <v>61371</v>
      </c>
    </row>
    <row r="1282" spans="1:4" x14ac:dyDescent="0.3">
      <c r="A1282" t="s">
        <v>41280</v>
      </c>
      <c r="B1282" t="s">
        <v>39869</v>
      </c>
      <c r="C1282" t="s">
        <v>579</v>
      </c>
      <c r="D1282" t="s">
        <v>61372</v>
      </c>
    </row>
    <row r="1283" spans="1:4" x14ac:dyDescent="0.3">
      <c r="A1283" t="s">
        <v>6599</v>
      </c>
      <c r="B1283" t="s">
        <v>39924</v>
      </c>
      <c r="C1283" t="s">
        <v>579</v>
      </c>
      <c r="D1283" t="s">
        <v>61373</v>
      </c>
    </row>
    <row r="1284" spans="1:4" x14ac:dyDescent="0.3">
      <c r="A1284" t="s">
        <v>41281</v>
      </c>
      <c r="B1284" t="s">
        <v>39969</v>
      </c>
      <c r="C1284" t="s">
        <v>580</v>
      </c>
      <c r="D1284" t="s">
        <v>61371</v>
      </c>
    </row>
    <row r="1285" spans="1:4" x14ac:dyDescent="0.3">
      <c r="A1285" t="s">
        <v>41282</v>
      </c>
      <c r="B1285" t="s">
        <v>41283</v>
      </c>
      <c r="C1285" t="s">
        <v>580</v>
      </c>
      <c r="D1285" t="s">
        <v>61372</v>
      </c>
    </row>
    <row r="1286" spans="1:4" x14ac:dyDescent="0.3">
      <c r="A1286" t="s">
        <v>41284</v>
      </c>
      <c r="B1286" t="s">
        <v>39877</v>
      </c>
      <c r="C1286" t="s">
        <v>580</v>
      </c>
      <c r="D1286" t="s">
        <v>61373</v>
      </c>
    </row>
    <row r="1287" spans="1:4" x14ac:dyDescent="0.3">
      <c r="A1287" t="s">
        <v>41285</v>
      </c>
      <c r="B1287" t="s">
        <v>40526</v>
      </c>
      <c r="C1287" t="s">
        <v>581</v>
      </c>
      <c r="D1287" t="s">
        <v>61371</v>
      </c>
    </row>
    <row r="1288" spans="1:4" x14ac:dyDescent="0.3">
      <c r="A1288" t="s">
        <v>41285</v>
      </c>
      <c r="B1288" t="s">
        <v>40063</v>
      </c>
      <c r="C1288" t="s">
        <v>581</v>
      </c>
      <c r="D1288" t="s">
        <v>61372</v>
      </c>
    </row>
    <row r="1289" spans="1:4" x14ac:dyDescent="0.3">
      <c r="A1289" t="s">
        <v>41285</v>
      </c>
      <c r="B1289" t="s">
        <v>40927</v>
      </c>
      <c r="C1289" t="s">
        <v>581</v>
      </c>
      <c r="D1289" t="s">
        <v>61373</v>
      </c>
    </row>
    <row r="1290" spans="1:4" x14ac:dyDescent="0.3">
      <c r="A1290" t="s">
        <v>41286</v>
      </c>
      <c r="B1290" t="s">
        <v>40006</v>
      </c>
      <c r="C1290" t="s">
        <v>582</v>
      </c>
      <c r="D1290" t="s">
        <v>61371</v>
      </c>
    </row>
    <row r="1291" spans="1:4" x14ac:dyDescent="0.3">
      <c r="A1291" t="s">
        <v>41287</v>
      </c>
      <c r="B1291" t="s">
        <v>39959</v>
      </c>
      <c r="C1291" t="s">
        <v>582</v>
      </c>
      <c r="D1291" t="s">
        <v>61372</v>
      </c>
    </row>
    <row r="1292" spans="1:4" x14ac:dyDescent="0.3">
      <c r="A1292" t="s">
        <v>41228</v>
      </c>
      <c r="B1292" t="s">
        <v>39991</v>
      </c>
      <c r="C1292" t="s">
        <v>582</v>
      </c>
      <c r="D1292" t="s">
        <v>61373</v>
      </c>
    </row>
    <row r="1293" spans="1:4" x14ac:dyDescent="0.3">
      <c r="A1293" t="s">
        <v>41120</v>
      </c>
      <c r="B1293" t="s">
        <v>39959</v>
      </c>
      <c r="C1293" t="s">
        <v>583</v>
      </c>
      <c r="D1293" t="s">
        <v>61371</v>
      </c>
    </row>
    <row r="1294" spans="1:4" x14ac:dyDescent="0.3">
      <c r="A1294" t="s">
        <v>41288</v>
      </c>
      <c r="B1294" t="s">
        <v>40794</v>
      </c>
      <c r="C1294" t="s">
        <v>583</v>
      </c>
      <c r="D1294" t="s">
        <v>61372</v>
      </c>
    </row>
    <row r="1295" spans="1:4" x14ac:dyDescent="0.3">
      <c r="A1295" t="s">
        <v>41289</v>
      </c>
      <c r="B1295" t="s">
        <v>40954</v>
      </c>
      <c r="C1295" t="s">
        <v>583</v>
      </c>
      <c r="D1295" t="s">
        <v>61373</v>
      </c>
    </row>
    <row r="1296" spans="1:4" x14ac:dyDescent="0.3">
      <c r="A1296" t="s">
        <v>41290</v>
      </c>
      <c r="B1296" t="s">
        <v>41291</v>
      </c>
      <c r="C1296" t="s">
        <v>584</v>
      </c>
      <c r="D1296" t="s">
        <v>61371</v>
      </c>
    </row>
    <row r="1297" spans="1:4" x14ac:dyDescent="0.3">
      <c r="A1297" t="s">
        <v>41292</v>
      </c>
      <c r="B1297" t="s">
        <v>39895</v>
      </c>
      <c r="C1297" t="s">
        <v>584</v>
      </c>
      <c r="D1297" t="s">
        <v>61372</v>
      </c>
    </row>
    <row r="1298" spans="1:4" x14ac:dyDescent="0.3">
      <c r="A1298" t="s">
        <v>40731</v>
      </c>
      <c r="B1298" t="s">
        <v>40540</v>
      </c>
      <c r="C1298" t="s">
        <v>584</v>
      </c>
      <c r="D1298" t="s">
        <v>61373</v>
      </c>
    </row>
    <row r="1299" spans="1:4" x14ac:dyDescent="0.3">
      <c r="A1299" t="s">
        <v>40963</v>
      </c>
      <c r="B1299" t="s">
        <v>40244</v>
      </c>
      <c r="C1299" t="s">
        <v>585</v>
      </c>
      <c r="D1299" t="s">
        <v>61371</v>
      </c>
    </row>
    <row r="1300" spans="1:4" x14ac:dyDescent="0.3">
      <c r="A1300" t="s">
        <v>41293</v>
      </c>
      <c r="B1300" t="s">
        <v>39913</v>
      </c>
      <c r="C1300" t="s">
        <v>585</v>
      </c>
      <c r="D1300" t="s">
        <v>61372</v>
      </c>
    </row>
    <row r="1301" spans="1:4" x14ac:dyDescent="0.3">
      <c r="A1301" t="s">
        <v>41294</v>
      </c>
      <c r="B1301" t="s">
        <v>39957</v>
      </c>
      <c r="C1301" t="s">
        <v>586</v>
      </c>
      <c r="D1301" t="s">
        <v>61371</v>
      </c>
    </row>
    <row r="1302" spans="1:4" x14ac:dyDescent="0.3">
      <c r="A1302" t="s">
        <v>40636</v>
      </c>
      <c r="B1302" t="s">
        <v>41295</v>
      </c>
      <c r="C1302" t="s">
        <v>586</v>
      </c>
      <c r="D1302" t="s">
        <v>61372</v>
      </c>
    </row>
    <row r="1303" spans="1:4" x14ac:dyDescent="0.3">
      <c r="A1303" t="s">
        <v>40718</v>
      </c>
      <c r="B1303" t="s">
        <v>41296</v>
      </c>
      <c r="C1303" t="s">
        <v>586</v>
      </c>
      <c r="D1303" t="s">
        <v>61373</v>
      </c>
    </row>
    <row r="1304" spans="1:4" x14ac:dyDescent="0.3">
      <c r="A1304" t="s">
        <v>40922</v>
      </c>
      <c r="B1304" t="s">
        <v>41297</v>
      </c>
      <c r="C1304" t="s">
        <v>587</v>
      </c>
      <c r="D1304" t="s">
        <v>61371</v>
      </c>
    </row>
    <row r="1305" spans="1:4" x14ac:dyDescent="0.3">
      <c r="A1305" t="s">
        <v>41298</v>
      </c>
      <c r="B1305" t="s">
        <v>40256</v>
      </c>
      <c r="C1305" t="s">
        <v>587</v>
      </c>
      <c r="D1305" t="s">
        <v>61372</v>
      </c>
    </row>
    <row r="1306" spans="1:4" x14ac:dyDescent="0.3">
      <c r="A1306" t="s">
        <v>41149</v>
      </c>
      <c r="B1306" t="s">
        <v>40238</v>
      </c>
      <c r="C1306" t="s">
        <v>587</v>
      </c>
      <c r="D1306" t="s">
        <v>61373</v>
      </c>
    </row>
    <row r="1307" spans="1:4" x14ac:dyDescent="0.3">
      <c r="A1307" t="s">
        <v>41299</v>
      </c>
      <c r="B1307" t="s">
        <v>40003</v>
      </c>
      <c r="C1307" t="s">
        <v>588</v>
      </c>
      <c r="D1307" t="s">
        <v>61371</v>
      </c>
    </row>
    <row r="1308" spans="1:4" x14ac:dyDescent="0.3">
      <c r="A1308" t="s">
        <v>41300</v>
      </c>
      <c r="B1308" t="s">
        <v>40483</v>
      </c>
      <c r="C1308" t="s">
        <v>588</v>
      </c>
      <c r="D1308" t="s">
        <v>61372</v>
      </c>
    </row>
    <row r="1309" spans="1:4" x14ac:dyDescent="0.3">
      <c r="A1309" t="s">
        <v>41301</v>
      </c>
      <c r="B1309" t="s">
        <v>41302</v>
      </c>
      <c r="C1309" t="s">
        <v>588</v>
      </c>
      <c r="D1309" t="s">
        <v>61373</v>
      </c>
    </row>
    <row r="1310" spans="1:4" x14ac:dyDescent="0.3">
      <c r="A1310" t="s">
        <v>41303</v>
      </c>
      <c r="B1310" t="s">
        <v>39895</v>
      </c>
      <c r="C1310" t="s">
        <v>589</v>
      </c>
      <c r="D1310" t="s">
        <v>61371</v>
      </c>
    </row>
    <row r="1311" spans="1:4" x14ac:dyDescent="0.3">
      <c r="A1311" t="s">
        <v>835</v>
      </c>
      <c r="B1311" t="s">
        <v>41304</v>
      </c>
      <c r="C1311" t="s">
        <v>589</v>
      </c>
      <c r="D1311" t="s">
        <v>61372</v>
      </c>
    </row>
    <row r="1312" spans="1:4" x14ac:dyDescent="0.3">
      <c r="A1312" t="s">
        <v>41305</v>
      </c>
      <c r="B1312" t="s">
        <v>40006</v>
      </c>
      <c r="C1312" t="s">
        <v>589</v>
      </c>
      <c r="D1312" t="s">
        <v>61373</v>
      </c>
    </row>
    <row r="1313" spans="1:4" x14ac:dyDescent="0.3">
      <c r="A1313" t="s">
        <v>40363</v>
      </c>
      <c r="B1313" t="s">
        <v>39984</v>
      </c>
      <c r="C1313" t="s">
        <v>590</v>
      </c>
      <c r="D1313" t="s">
        <v>61371</v>
      </c>
    </row>
    <row r="1314" spans="1:4" x14ac:dyDescent="0.3">
      <c r="A1314" t="s">
        <v>41306</v>
      </c>
      <c r="B1314" t="s">
        <v>40837</v>
      </c>
      <c r="C1314" t="s">
        <v>590</v>
      </c>
      <c r="D1314" t="s">
        <v>61372</v>
      </c>
    </row>
    <row r="1315" spans="1:4" x14ac:dyDescent="0.3">
      <c r="A1315" t="s">
        <v>41307</v>
      </c>
      <c r="B1315" t="s">
        <v>40320</v>
      </c>
      <c r="C1315" t="s">
        <v>590</v>
      </c>
      <c r="D1315" t="s">
        <v>61373</v>
      </c>
    </row>
    <row r="1316" spans="1:4" x14ac:dyDescent="0.3">
      <c r="A1316" t="s">
        <v>41308</v>
      </c>
      <c r="B1316" t="s">
        <v>40044</v>
      </c>
      <c r="C1316" t="s">
        <v>591</v>
      </c>
      <c r="D1316" t="s">
        <v>61371</v>
      </c>
    </row>
    <row r="1317" spans="1:4" x14ac:dyDescent="0.3">
      <c r="A1317" t="s">
        <v>41309</v>
      </c>
      <c r="B1317" t="s">
        <v>39923</v>
      </c>
      <c r="C1317" t="s">
        <v>591</v>
      </c>
      <c r="D1317" t="s">
        <v>61372</v>
      </c>
    </row>
    <row r="1318" spans="1:4" x14ac:dyDescent="0.3">
      <c r="A1318" t="s">
        <v>41310</v>
      </c>
      <c r="B1318" t="s">
        <v>40008</v>
      </c>
      <c r="C1318" t="s">
        <v>591</v>
      </c>
      <c r="D1318" t="s">
        <v>61373</v>
      </c>
    </row>
    <row r="1319" spans="1:4" x14ac:dyDescent="0.3">
      <c r="A1319" t="s">
        <v>41311</v>
      </c>
      <c r="B1319" t="s">
        <v>41312</v>
      </c>
      <c r="C1319" t="s">
        <v>592</v>
      </c>
      <c r="D1319" t="s">
        <v>61371</v>
      </c>
    </row>
    <row r="1320" spans="1:4" x14ac:dyDescent="0.3">
      <c r="A1320" t="s">
        <v>41313</v>
      </c>
      <c r="B1320" t="s">
        <v>40320</v>
      </c>
      <c r="C1320" t="s">
        <v>592</v>
      </c>
      <c r="D1320" t="s">
        <v>61372</v>
      </c>
    </row>
    <row r="1321" spans="1:4" x14ac:dyDescent="0.3">
      <c r="A1321" t="s">
        <v>41314</v>
      </c>
      <c r="B1321" t="s">
        <v>40180</v>
      </c>
      <c r="C1321" t="s">
        <v>592</v>
      </c>
      <c r="D1321" t="s">
        <v>61373</v>
      </c>
    </row>
    <row r="1322" spans="1:4" x14ac:dyDescent="0.3">
      <c r="A1322" t="s">
        <v>41315</v>
      </c>
      <c r="B1322" t="s">
        <v>39927</v>
      </c>
      <c r="C1322" t="s">
        <v>593</v>
      </c>
      <c r="D1322" t="s">
        <v>61371</v>
      </c>
    </row>
    <row r="1323" spans="1:4" x14ac:dyDescent="0.3">
      <c r="A1323" t="s">
        <v>41316</v>
      </c>
      <c r="B1323" t="s">
        <v>40320</v>
      </c>
      <c r="C1323" t="s">
        <v>593</v>
      </c>
      <c r="D1323" t="s">
        <v>61372</v>
      </c>
    </row>
    <row r="1324" spans="1:4" x14ac:dyDescent="0.3">
      <c r="A1324" t="s">
        <v>41317</v>
      </c>
      <c r="B1324" t="s">
        <v>39939</v>
      </c>
      <c r="C1324" t="s">
        <v>593</v>
      </c>
      <c r="D1324" t="s">
        <v>61373</v>
      </c>
    </row>
    <row r="1325" spans="1:4" x14ac:dyDescent="0.3">
      <c r="A1325" t="s">
        <v>41318</v>
      </c>
      <c r="B1325" t="s">
        <v>39895</v>
      </c>
      <c r="C1325" t="s">
        <v>594</v>
      </c>
      <c r="D1325" t="s">
        <v>61371</v>
      </c>
    </row>
    <row r="1326" spans="1:4" x14ac:dyDescent="0.3">
      <c r="A1326" t="s">
        <v>40718</v>
      </c>
      <c r="B1326" t="s">
        <v>41319</v>
      </c>
      <c r="C1326" t="s">
        <v>594</v>
      </c>
      <c r="D1326" t="s">
        <v>61372</v>
      </c>
    </row>
    <row r="1327" spans="1:4" x14ac:dyDescent="0.3">
      <c r="A1327" t="s">
        <v>863</v>
      </c>
      <c r="B1327" t="s">
        <v>40143</v>
      </c>
      <c r="C1327" t="s">
        <v>594</v>
      </c>
      <c r="D1327" t="s">
        <v>61373</v>
      </c>
    </row>
    <row r="1328" spans="1:4" x14ac:dyDescent="0.3">
      <c r="A1328" t="s">
        <v>41320</v>
      </c>
      <c r="B1328" t="s">
        <v>39921</v>
      </c>
      <c r="C1328" t="s">
        <v>595</v>
      </c>
      <c r="D1328" t="s">
        <v>61371</v>
      </c>
    </row>
    <row r="1329" spans="1:4" x14ac:dyDescent="0.3">
      <c r="A1329" t="s">
        <v>41321</v>
      </c>
      <c r="B1329" t="s">
        <v>39959</v>
      </c>
      <c r="C1329" t="s">
        <v>595</v>
      </c>
      <c r="D1329" t="s">
        <v>61372</v>
      </c>
    </row>
    <row r="1330" spans="1:4" x14ac:dyDescent="0.3">
      <c r="A1330" t="s">
        <v>41322</v>
      </c>
      <c r="B1330" t="s">
        <v>40609</v>
      </c>
      <c r="C1330" t="s">
        <v>595</v>
      </c>
      <c r="D1330" t="s">
        <v>61373</v>
      </c>
    </row>
    <row r="1331" spans="1:4" x14ac:dyDescent="0.3">
      <c r="A1331" t="s">
        <v>41323</v>
      </c>
      <c r="B1331" t="s">
        <v>41324</v>
      </c>
      <c r="C1331" t="s">
        <v>595</v>
      </c>
      <c r="D1331" t="s">
        <v>61373</v>
      </c>
    </row>
    <row r="1332" spans="1:4" x14ac:dyDescent="0.3">
      <c r="A1332" t="s">
        <v>41325</v>
      </c>
      <c r="B1332" t="s">
        <v>41326</v>
      </c>
      <c r="C1332" t="s">
        <v>595</v>
      </c>
      <c r="D1332" t="s">
        <v>61373</v>
      </c>
    </row>
    <row r="1333" spans="1:4" x14ac:dyDescent="0.3">
      <c r="A1333" t="s">
        <v>40900</v>
      </c>
      <c r="B1333" t="s">
        <v>39995</v>
      </c>
      <c r="C1333" t="s">
        <v>596</v>
      </c>
      <c r="D1333" t="s">
        <v>61371</v>
      </c>
    </row>
    <row r="1334" spans="1:4" x14ac:dyDescent="0.3">
      <c r="A1334" t="s">
        <v>41327</v>
      </c>
      <c r="B1334" t="s">
        <v>39927</v>
      </c>
      <c r="C1334" t="s">
        <v>596</v>
      </c>
      <c r="D1334" t="s">
        <v>61372</v>
      </c>
    </row>
    <row r="1335" spans="1:4" x14ac:dyDescent="0.3">
      <c r="A1335" t="s">
        <v>41328</v>
      </c>
      <c r="B1335" t="s">
        <v>40238</v>
      </c>
      <c r="C1335" t="s">
        <v>596</v>
      </c>
      <c r="D1335" t="s">
        <v>61373</v>
      </c>
    </row>
    <row r="1336" spans="1:4" x14ac:dyDescent="0.3">
      <c r="A1336" t="s">
        <v>41329</v>
      </c>
      <c r="B1336" t="s">
        <v>40099</v>
      </c>
      <c r="C1336" t="s">
        <v>596</v>
      </c>
      <c r="D1336" t="s">
        <v>61373</v>
      </c>
    </row>
    <row r="1337" spans="1:4" x14ac:dyDescent="0.3">
      <c r="A1337" t="s">
        <v>41330</v>
      </c>
      <c r="B1337" t="s">
        <v>39913</v>
      </c>
      <c r="C1337" t="s">
        <v>596</v>
      </c>
      <c r="D1337" t="s">
        <v>61373</v>
      </c>
    </row>
    <row r="1338" spans="1:4" x14ac:dyDescent="0.3">
      <c r="A1338" t="s">
        <v>41076</v>
      </c>
      <c r="B1338" t="s">
        <v>39923</v>
      </c>
      <c r="C1338" t="s">
        <v>597</v>
      </c>
      <c r="D1338" t="s">
        <v>61371</v>
      </c>
    </row>
    <row r="1339" spans="1:4" x14ac:dyDescent="0.3">
      <c r="A1339" t="s">
        <v>41331</v>
      </c>
      <c r="B1339" t="s">
        <v>39919</v>
      </c>
      <c r="C1339" t="s">
        <v>597</v>
      </c>
      <c r="D1339" t="s">
        <v>61372</v>
      </c>
    </row>
    <row r="1340" spans="1:4" x14ac:dyDescent="0.3">
      <c r="A1340" t="s">
        <v>41332</v>
      </c>
      <c r="B1340" t="s">
        <v>40855</v>
      </c>
      <c r="C1340" t="s">
        <v>597</v>
      </c>
      <c r="D1340" t="s">
        <v>61373</v>
      </c>
    </row>
    <row r="1341" spans="1:4" x14ac:dyDescent="0.3">
      <c r="A1341" t="s">
        <v>41333</v>
      </c>
      <c r="B1341" t="s">
        <v>39869</v>
      </c>
      <c r="C1341" t="s">
        <v>598</v>
      </c>
      <c r="D1341" t="s">
        <v>61371</v>
      </c>
    </row>
    <row r="1342" spans="1:4" x14ac:dyDescent="0.3">
      <c r="A1342" t="s">
        <v>41334</v>
      </c>
      <c r="B1342" t="s">
        <v>41335</v>
      </c>
      <c r="C1342" t="s">
        <v>598</v>
      </c>
      <c r="D1342" t="s">
        <v>61373</v>
      </c>
    </row>
    <row r="1343" spans="1:4" x14ac:dyDescent="0.3">
      <c r="A1343" t="s">
        <v>41253</v>
      </c>
      <c r="B1343" t="s">
        <v>41336</v>
      </c>
      <c r="C1343" t="s">
        <v>598</v>
      </c>
      <c r="D1343" t="s">
        <v>61373</v>
      </c>
    </row>
    <row r="1344" spans="1:4" x14ac:dyDescent="0.3">
      <c r="A1344" t="s">
        <v>41337</v>
      </c>
      <c r="B1344" t="s">
        <v>41338</v>
      </c>
      <c r="C1344" t="s">
        <v>599</v>
      </c>
      <c r="D1344" t="s">
        <v>61371</v>
      </c>
    </row>
    <row r="1345" spans="1:4" x14ac:dyDescent="0.3">
      <c r="A1345" t="s">
        <v>1462</v>
      </c>
      <c r="B1345" t="s">
        <v>40246</v>
      </c>
      <c r="C1345" t="s">
        <v>599</v>
      </c>
      <c r="D1345" t="s">
        <v>61372</v>
      </c>
    </row>
    <row r="1346" spans="1:4" x14ac:dyDescent="0.3">
      <c r="A1346" t="s">
        <v>738</v>
      </c>
      <c r="B1346" t="s">
        <v>39873</v>
      </c>
      <c r="C1346" t="s">
        <v>599</v>
      </c>
      <c r="D1346" t="s">
        <v>61373</v>
      </c>
    </row>
    <row r="1347" spans="1:4" x14ac:dyDescent="0.3">
      <c r="A1347" t="s">
        <v>41339</v>
      </c>
      <c r="B1347" t="s">
        <v>41340</v>
      </c>
      <c r="C1347" t="s">
        <v>600</v>
      </c>
      <c r="D1347" t="s">
        <v>61371</v>
      </c>
    </row>
    <row r="1348" spans="1:4" x14ac:dyDescent="0.3">
      <c r="A1348" t="s">
        <v>41339</v>
      </c>
      <c r="B1348" t="s">
        <v>40143</v>
      </c>
      <c r="C1348" t="s">
        <v>600</v>
      </c>
      <c r="D1348" t="s">
        <v>61373</v>
      </c>
    </row>
    <row r="1349" spans="1:4" x14ac:dyDescent="0.3">
      <c r="A1349" t="s">
        <v>41196</v>
      </c>
      <c r="B1349" t="s">
        <v>40874</v>
      </c>
      <c r="C1349" t="s">
        <v>600</v>
      </c>
      <c r="D1349" t="s">
        <v>61373</v>
      </c>
    </row>
    <row r="1350" spans="1:4" x14ac:dyDescent="0.3">
      <c r="A1350" t="s">
        <v>41341</v>
      </c>
      <c r="B1350" t="s">
        <v>39873</v>
      </c>
      <c r="C1350" t="s">
        <v>601</v>
      </c>
      <c r="D1350" t="s">
        <v>61371</v>
      </c>
    </row>
    <row r="1351" spans="1:4" x14ac:dyDescent="0.3">
      <c r="A1351" t="s">
        <v>41342</v>
      </c>
      <c r="B1351" t="s">
        <v>40426</v>
      </c>
      <c r="C1351" t="s">
        <v>601</v>
      </c>
      <c r="D1351" t="s">
        <v>61373</v>
      </c>
    </row>
    <row r="1352" spans="1:4" x14ac:dyDescent="0.3">
      <c r="A1352" t="s">
        <v>1850</v>
      </c>
      <c r="B1352" t="s">
        <v>40182</v>
      </c>
      <c r="C1352" t="s">
        <v>601</v>
      </c>
      <c r="D1352" t="s">
        <v>61373</v>
      </c>
    </row>
    <row r="1353" spans="1:4" x14ac:dyDescent="0.3">
      <c r="A1353" t="s">
        <v>41107</v>
      </c>
      <c r="B1353" t="s">
        <v>41343</v>
      </c>
      <c r="C1353" t="s">
        <v>602</v>
      </c>
      <c r="D1353" t="s">
        <v>61371</v>
      </c>
    </row>
    <row r="1354" spans="1:4" x14ac:dyDescent="0.3">
      <c r="A1354" t="s">
        <v>738</v>
      </c>
      <c r="B1354" t="s">
        <v>39927</v>
      </c>
      <c r="C1354" t="s">
        <v>602</v>
      </c>
      <c r="D1354" t="s">
        <v>61372</v>
      </c>
    </row>
    <row r="1355" spans="1:4" x14ac:dyDescent="0.3">
      <c r="A1355" t="s">
        <v>41214</v>
      </c>
      <c r="B1355" t="s">
        <v>40555</v>
      </c>
      <c r="C1355" t="s">
        <v>602</v>
      </c>
      <c r="D1355" t="s">
        <v>61373</v>
      </c>
    </row>
    <row r="1356" spans="1:4" x14ac:dyDescent="0.3">
      <c r="A1356" t="s">
        <v>41344</v>
      </c>
      <c r="B1356" t="s">
        <v>39969</v>
      </c>
      <c r="C1356" t="s">
        <v>603</v>
      </c>
      <c r="D1356" t="s">
        <v>61371</v>
      </c>
    </row>
    <row r="1357" spans="1:4" x14ac:dyDescent="0.3">
      <c r="A1357" t="s">
        <v>41345</v>
      </c>
      <c r="B1357" t="s">
        <v>40180</v>
      </c>
      <c r="C1357" t="s">
        <v>603</v>
      </c>
      <c r="D1357" t="s">
        <v>61372</v>
      </c>
    </row>
    <row r="1358" spans="1:4" x14ac:dyDescent="0.3">
      <c r="A1358" t="s">
        <v>41346</v>
      </c>
      <c r="B1358" t="s">
        <v>41347</v>
      </c>
      <c r="C1358" t="s">
        <v>603</v>
      </c>
      <c r="D1358" t="s">
        <v>61373</v>
      </c>
    </row>
    <row r="1359" spans="1:4" x14ac:dyDescent="0.3">
      <c r="A1359" t="s">
        <v>41348</v>
      </c>
      <c r="B1359" t="s">
        <v>40693</v>
      </c>
      <c r="C1359" t="s">
        <v>604</v>
      </c>
      <c r="D1359" t="s">
        <v>61371</v>
      </c>
    </row>
    <row r="1360" spans="1:4" x14ac:dyDescent="0.3">
      <c r="A1360" t="s">
        <v>41349</v>
      </c>
      <c r="B1360" t="s">
        <v>40802</v>
      </c>
      <c r="C1360" t="s">
        <v>604</v>
      </c>
      <c r="D1360" t="s">
        <v>61373</v>
      </c>
    </row>
    <row r="1361" spans="1:4" x14ac:dyDescent="0.3">
      <c r="A1361" t="s">
        <v>41350</v>
      </c>
      <c r="B1361" t="s">
        <v>39880</v>
      </c>
      <c r="C1361" t="s">
        <v>604</v>
      </c>
      <c r="D1361" t="s">
        <v>61373</v>
      </c>
    </row>
    <row r="1362" spans="1:4" x14ac:dyDescent="0.3">
      <c r="A1362" t="s">
        <v>863</v>
      </c>
      <c r="B1362" t="s">
        <v>39945</v>
      </c>
      <c r="C1362" t="s">
        <v>605</v>
      </c>
      <c r="D1362" t="s">
        <v>61371</v>
      </c>
    </row>
    <row r="1363" spans="1:4" x14ac:dyDescent="0.3">
      <c r="A1363" t="s">
        <v>1462</v>
      </c>
      <c r="B1363" t="s">
        <v>40053</v>
      </c>
      <c r="C1363" t="s">
        <v>605</v>
      </c>
      <c r="D1363" t="s">
        <v>61372</v>
      </c>
    </row>
    <row r="1364" spans="1:4" x14ac:dyDescent="0.3">
      <c r="A1364" t="s">
        <v>41351</v>
      </c>
      <c r="B1364" t="s">
        <v>39957</v>
      </c>
      <c r="C1364" t="s">
        <v>605</v>
      </c>
      <c r="D1364" t="s">
        <v>61373</v>
      </c>
    </row>
    <row r="1365" spans="1:4" x14ac:dyDescent="0.3">
      <c r="A1365" t="s">
        <v>40562</v>
      </c>
      <c r="B1365" t="s">
        <v>39929</v>
      </c>
      <c r="C1365" t="s">
        <v>606</v>
      </c>
      <c r="D1365" t="s">
        <v>61371</v>
      </c>
    </row>
    <row r="1366" spans="1:4" x14ac:dyDescent="0.3">
      <c r="A1366" t="s">
        <v>41352</v>
      </c>
      <c r="B1366" t="s">
        <v>40076</v>
      </c>
      <c r="C1366" t="s">
        <v>606</v>
      </c>
      <c r="D1366" t="s">
        <v>61373</v>
      </c>
    </row>
    <row r="1367" spans="1:4" x14ac:dyDescent="0.3">
      <c r="A1367" t="s">
        <v>41353</v>
      </c>
      <c r="B1367" t="s">
        <v>40194</v>
      </c>
      <c r="C1367" t="s">
        <v>606</v>
      </c>
      <c r="D1367" t="s">
        <v>61373</v>
      </c>
    </row>
    <row r="1368" spans="1:4" x14ac:dyDescent="0.3">
      <c r="A1368" t="s">
        <v>41354</v>
      </c>
      <c r="B1368" t="s">
        <v>39869</v>
      </c>
      <c r="C1368" t="s">
        <v>607</v>
      </c>
      <c r="D1368" t="s">
        <v>61371</v>
      </c>
    </row>
    <row r="1369" spans="1:4" x14ac:dyDescent="0.3">
      <c r="A1369" t="s">
        <v>41355</v>
      </c>
      <c r="B1369" t="s">
        <v>40053</v>
      </c>
      <c r="C1369" t="s">
        <v>607</v>
      </c>
      <c r="D1369" t="s">
        <v>61372</v>
      </c>
    </row>
    <row r="1370" spans="1:4" x14ac:dyDescent="0.3">
      <c r="A1370" t="s">
        <v>41356</v>
      </c>
      <c r="B1370" t="s">
        <v>40285</v>
      </c>
      <c r="C1370" t="s">
        <v>607</v>
      </c>
      <c r="D1370" t="s">
        <v>61373</v>
      </c>
    </row>
    <row r="1371" spans="1:4" x14ac:dyDescent="0.3">
      <c r="A1371" t="s">
        <v>41357</v>
      </c>
      <c r="B1371" t="s">
        <v>40086</v>
      </c>
      <c r="C1371" t="s">
        <v>608</v>
      </c>
      <c r="D1371" t="s">
        <v>61371</v>
      </c>
    </row>
    <row r="1372" spans="1:4" x14ac:dyDescent="0.3">
      <c r="A1372" t="s">
        <v>41358</v>
      </c>
      <c r="B1372" t="s">
        <v>39867</v>
      </c>
      <c r="C1372" t="s">
        <v>608</v>
      </c>
      <c r="D1372" t="s">
        <v>61373</v>
      </c>
    </row>
    <row r="1373" spans="1:4" x14ac:dyDescent="0.3">
      <c r="A1373" t="s">
        <v>41359</v>
      </c>
      <c r="B1373" t="s">
        <v>39972</v>
      </c>
      <c r="C1373" t="s">
        <v>608</v>
      </c>
      <c r="D1373" t="s">
        <v>61373</v>
      </c>
    </row>
    <row r="1374" spans="1:4" x14ac:dyDescent="0.3">
      <c r="A1374" t="s">
        <v>41269</v>
      </c>
      <c r="B1374" t="s">
        <v>39929</v>
      </c>
      <c r="C1374" t="s">
        <v>15878</v>
      </c>
      <c r="D1374" t="s">
        <v>61371</v>
      </c>
    </row>
    <row r="1375" spans="1:4" x14ac:dyDescent="0.3">
      <c r="A1375" t="s">
        <v>6022</v>
      </c>
      <c r="B1375" t="s">
        <v>40156</v>
      </c>
      <c r="C1375" t="s">
        <v>15878</v>
      </c>
      <c r="D1375" t="s">
        <v>61372</v>
      </c>
    </row>
    <row r="1376" spans="1:4" x14ac:dyDescent="0.3">
      <c r="A1376" t="s">
        <v>41360</v>
      </c>
      <c r="B1376" t="s">
        <v>40003</v>
      </c>
      <c r="C1376" t="s">
        <v>15878</v>
      </c>
      <c r="D1376" t="s">
        <v>61373</v>
      </c>
    </row>
    <row r="1377" spans="1:4" x14ac:dyDescent="0.3">
      <c r="A1377" t="s">
        <v>40456</v>
      </c>
      <c r="B1377" t="s">
        <v>40003</v>
      </c>
      <c r="C1377" t="s">
        <v>15878</v>
      </c>
      <c r="D1377" t="s">
        <v>61373</v>
      </c>
    </row>
    <row r="1378" spans="1:4" x14ac:dyDescent="0.3">
      <c r="A1378" t="s">
        <v>41361</v>
      </c>
      <c r="B1378" t="s">
        <v>39913</v>
      </c>
      <c r="C1378" t="s">
        <v>15878</v>
      </c>
      <c r="D1378" t="s">
        <v>61373</v>
      </c>
    </row>
    <row r="1379" spans="1:4" x14ac:dyDescent="0.3">
      <c r="A1379" t="s">
        <v>41362</v>
      </c>
      <c r="B1379" t="s">
        <v>39991</v>
      </c>
      <c r="C1379" t="s">
        <v>15878</v>
      </c>
      <c r="D1379" t="s">
        <v>61373</v>
      </c>
    </row>
    <row r="1380" spans="1:4" x14ac:dyDescent="0.3">
      <c r="A1380" t="s">
        <v>41345</v>
      </c>
      <c r="B1380" t="s">
        <v>39957</v>
      </c>
      <c r="C1380" t="s">
        <v>610</v>
      </c>
      <c r="D1380" t="s">
        <v>61371</v>
      </c>
    </row>
    <row r="1381" spans="1:4" x14ac:dyDescent="0.3">
      <c r="A1381" t="s">
        <v>41363</v>
      </c>
      <c r="B1381" t="s">
        <v>39988</v>
      </c>
      <c r="C1381" t="s">
        <v>610</v>
      </c>
      <c r="D1381" t="s">
        <v>61372</v>
      </c>
    </row>
    <row r="1382" spans="1:4" x14ac:dyDescent="0.3">
      <c r="A1382" t="s">
        <v>40363</v>
      </c>
      <c r="B1382" t="s">
        <v>39880</v>
      </c>
      <c r="C1382" t="s">
        <v>610</v>
      </c>
      <c r="D1382" t="s">
        <v>61373</v>
      </c>
    </row>
    <row r="1383" spans="1:4" x14ac:dyDescent="0.3">
      <c r="A1383" t="s">
        <v>41364</v>
      </c>
      <c r="B1383" t="s">
        <v>41302</v>
      </c>
      <c r="C1383" t="s">
        <v>611</v>
      </c>
      <c r="D1383" t="s">
        <v>61371</v>
      </c>
    </row>
    <row r="1384" spans="1:4" x14ac:dyDescent="0.3">
      <c r="A1384" t="s">
        <v>40456</v>
      </c>
      <c r="B1384" t="s">
        <v>39877</v>
      </c>
      <c r="C1384" t="s">
        <v>611</v>
      </c>
      <c r="D1384" t="s">
        <v>61372</v>
      </c>
    </row>
    <row r="1385" spans="1:4" x14ac:dyDescent="0.3">
      <c r="A1385" t="s">
        <v>41070</v>
      </c>
      <c r="B1385" t="s">
        <v>39984</v>
      </c>
      <c r="C1385" t="s">
        <v>611</v>
      </c>
      <c r="D1385" t="s">
        <v>61373</v>
      </c>
    </row>
    <row r="1386" spans="1:4" x14ac:dyDescent="0.3">
      <c r="A1386" t="s">
        <v>41365</v>
      </c>
      <c r="B1386" t="s">
        <v>40053</v>
      </c>
      <c r="C1386" t="s">
        <v>15879</v>
      </c>
      <c r="D1386" t="s">
        <v>61371</v>
      </c>
    </row>
    <row r="1387" spans="1:4" x14ac:dyDescent="0.3">
      <c r="A1387" t="s">
        <v>41366</v>
      </c>
      <c r="B1387" t="s">
        <v>41036</v>
      </c>
      <c r="C1387" t="s">
        <v>15879</v>
      </c>
      <c r="D1387" t="s">
        <v>61372</v>
      </c>
    </row>
    <row r="1388" spans="1:4" x14ac:dyDescent="0.3">
      <c r="A1388" t="s">
        <v>40776</v>
      </c>
      <c r="B1388" t="s">
        <v>39873</v>
      </c>
      <c r="C1388" t="s">
        <v>15880</v>
      </c>
      <c r="D1388" t="s">
        <v>61371</v>
      </c>
    </row>
    <row r="1389" spans="1:4" x14ac:dyDescent="0.3">
      <c r="A1389" t="s">
        <v>41367</v>
      </c>
      <c r="B1389" t="s">
        <v>41368</v>
      </c>
      <c r="C1389" t="s">
        <v>15880</v>
      </c>
      <c r="D1389" t="s">
        <v>61372</v>
      </c>
    </row>
    <row r="1390" spans="1:4" x14ac:dyDescent="0.3">
      <c r="A1390" t="s">
        <v>41369</v>
      </c>
      <c r="B1390" t="s">
        <v>41370</v>
      </c>
      <c r="C1390" t="s">
        <v>15880</v>
      </c>
      <c r="D1390" t="s">
        <v>61373</v>
      </c>
    </row>
    <row r="1391" spans="1:4" x14ac:dyDescent="0.3">
      <c r="A1391" t="s">
        <v>1137</v>
      </c>
      <c r="B1391" t="s">
        <v>41003</v>
      </c>
      <c r="C1391" t="s">
        <v>615</v>
      </c>
      <c r="D1391" t="s">
        <v>61371</v>
      </c>
    </row>
    <row r="1392" spans="1:4" x14ac:dyDescent="0.3">
      <c r="A1392" t="s">
        <v>41371</v>
      </c>
      <c r="B1392" t="s">
        <v>39906</v>
      </c>
      <c r="C1392" t="s">
        <v>615</v>
      </c>
      <c r="D1392" t="s">
        <v>61372</v>
      </c>
    </row>
    <row r="1393" spans="1:4" x14ac:dyDescent="0.3">
      <c r="A1393" t="s">
        <v>41332</v>
      </c>
      <c r="B1393" t="s">
        <v>40240</v>
      </c>
      <c r="C1393" t="s">
        <v>615</v>
      </c>
      <c r="D1393" t="s">
        <v>61373</v>
      </c>
    </row>
    <row r="1394" spans="1:4" x14ac:dyDescent="0.3">
      <c r="A1394" t="s">
        <v>41372</v>
      </c>
      <c r="B1394" t="s">
        <v>41373</v>
      </c>
      <c r="C1394" t="s">
        <v>616</v>
      </c>
      <c r="D1394" t="s">
        <v>61371</v>
      </c>
    </row>
    <row r="1395" spans="1:4" x14ac:dyDescent="0.3">
      <c r="A1395" t="s">
        <v>41374</v>
      </c>
      <c r="B1395" t="s">
        <v>39934</v>
      </c>
      <c r="C1395" t="s">
        <v>616</v>
      </c>
      <c r="D1395" t="s">
        <v>61373</v>
      </c>
    </row>
    <row r="1396" spans="1:4" x14ac:dyDescent="0.3">
      <c r="A1396" t="s">
        <v>40682</v>
      </c>
      <c r="B1396" t="s">
        <v>40289</v>
      </c>
      <c r="C1396" t="s">
        <v>616</v>
      </c>
      <c r="D1396" t="s">
        <v>61373</v>
      </c>
    </row>
    <row r="1397" spans="1:4" x14ac:dyDescent="0.3">
      <c r="A1397" t="s">
        <v>41375</v>
      </c>
      <c r="B1397" t="s">
        <v>41376</v>
      </c>
      <c r="C1397" t="s">
        <v>617</v>
      </c>
      <c r="D1397" t="s">
        <v>61371</v>
      </c>
    </row>
    <row r="1398" spans="1:4" x14ac:dyDescent="0.3">
      <c r="A1398" t="s">
        <v>41377</v>
      </c>
      <c r="B1398" t="s">
        <v>39997</v>
      </c>
      <c r="C1398" t="s">
        <v>617</v>
      </c>
      <c r="D1398" t="s">
        <v>61373</v>
      </c>
    </row>
    <row r="1399" spans="1:4" x14ac:dyDescent="0.3">
      <c r="A1399" t="s">
        <v>41378</v>
      </c>
      <c r="B1399" t="s">
        <v>39880</v>
      </c>
      <c r="C1399" t="s">
        <v>617</v>
      </c>
      <c r="D1399" t="s">
        <v>61373</v>
      </c>
    </row>
    <row r="1400" spans="1:4" x14ac:dyDescent="0.3">
      <c r="A1400" t="s">
        <v>41379</v>
      </c>
      <c r="B1400" t="s">
        <v>39984</v>
      </c>
      <c r="C1400" t="s">
        <v>618</v>
      </c>
      <c r="D1400" t="s">
        <v>61371</v>
      </c>
    </row>
    <row r="1401" spans="1:4" x14ac:dyDescent="0.3">
      <c r="A1401" t="s">
        <v>41380</v>
      </c>
      <c r="B1401" t="s">
        <v>40063</v>
      </c>
      <c r="C1401" t="s">
        <v>618</v>
      </c>
      <c r="D1401" t="s">
        <v>61373</v>
      </c>
    </row>
    <row r="1402" spans="1:4" x14ac:dyDescent="0.3">
      <c r="A1402" t="s">
        <v>41381</v>
      </c>
      <c r="B1402" t="s">
        <v>39864</v>
      </c>
      <c r="C1402" t="s">
        <v>618</v>
      </c>
      <c r="D1402" t="s">
        <v>61373</v>
      </c>
    </row>
    <row r="1403" spans="1:4" x14ac:dyDescent="0.3">
      <c r="A1403" t="s">
        <v>41382</v>
      </c>
      <c r="B1403" t="s">
        <v>39923</v>
      </c>
      <c r="C1403" t="s">
        <v>619</v>
      </c>
      <c r="D1403" t="s">
        <v>61371</v>
      </c>
    </row>
    <row r="1404" spans="1:4" x14ac:dyDescent="0.3">
      <c r="A1404" t="s">
        <v>6295</v>
      </c>
      <c r="B1404" t="s">
        <v>39959</v>
      </c>
      <c r="C1404" t="s">
        <v>619</v>
      </c>
      <c r="D1404" t="s">
        <v>61373</v>
      </c>
    </row>
    <row r="1405" spans="1:4" x14ac:dyDescent="0.3">
      <c r="A1405" t="s">
        <v>40718</v>
      </c>
      <c r="B1405" t="s">
        <v>39927</v>
      </c>
      <c r="C1405" t="s">
        <v>619</v>
      </c>
      <c r="D1405" t="s">
        <v>61373</v>
      </c>
    </row>
    <row r="1406" spans="1:4" x14ac:dyDescent="0.3">
      <c r="A1406" t="s">
        <v>41383</v>
      </c>
      <c r="B1406" t="s">
        <v>39957</v>
      </c>
      <c r="C1406" t="s">
        <v>620</v>
      </c>
      <c r="D1406" t="s">
        <v>61371</v>
      </c>
    </row>
    <row r="1407" spans="1:4" x14ac:dyDescent="0.3">
      <c r="A1407" t="s">
        <v>41384</v>
      </c>
      <c r="B1407" t="s">
        <v>41385</v>
      </c>
      <c r="C1407" t="s">
        <v>620</v>
      </c>
      <c r="D1407" t="s">
        <v>61372</v>
      </c>
    </row>
    <row r="1408" spans="1:4" x14ac:dyDescent="0.3">
      <c r="A1408" t="s">
        <v>41386</v>
      </c>
      <c r="B1408" t="s">
        <v>41387</v>
      </c>
      <c r="C1408" t="s">
        <v>620</v>
      </c>
      <c r="D1408" t="s">
        <v>61373</v>
      </c>
    </row>
    <row r="1409" spans="1:4" x14ac:dyDescent="0.3">
      <c r="A1409" t="s">
        <v>41388</v>
      </c>
      <c r="B1409" t="s">
        <v>41389</v>
      </c>
      <c r="C1409" t="s">
        <v>621</v>
      </c>
      <c r="D1409" t="s">
        <v>61371</v>
      </c>
    </row>
    <row r="1410" spans="1:4" x14ac:dyDescent="0.3">
      <c r="A1410" t="s">
        <v>41390</v>
      </c>
      <c r="B1410" t="s">
        <v>41391</v>
      </c>
      <c r="C1410" t="s">
        <v>621</v>
      </c>
      <c r="D1410" t="s">
        <v>61372</v>
      </c>
    </row>
    <row r="1411" spans="1:4" x14ac:dyDescent="0.3">
      <c r="A1411" t="s">
        <v>41392</v>
      </c>
      <c r="B1411" t="s">
        <v>40180</v>
      </c>
      <c r="C1411" t="s">
        <v>621</v>
      </c>
      <c r="D1411" t="s">
        <v>61373</v>
      </c>
    </row>
    <row r="1412" spans="1:4" x14ac:dyDescent="0.3">
      <c r="A1412" t="s">
        <v>39993</v>
      </c>
      <c r="B1412" t="s">
        <v>39873</v>
      </c>
      <c r="C1412" t="s">
        <v>622</v>
      </c>
      <c r="D1412" t="s">
        <v>61371</v>
      </c>
    </row>
    <row r="1413" spans="1:4" x14ac:dyDescent="0.3">
      <c r="A1413" t="s">
        <v>41393</v>
      </c>
      <c r="B1413" t="s">
        <v>40357</v>
      </c>
      <c r="C1413" t="s">
        <v>622</v>
      </c>
      <c r="D1413" t="s">
        <v>61373</v>
      </c>
    </row>
    <row r="1414" spans="1:4" x14ac:dyDescent="0.3">
      <c r="A1414" t="s">
        <v>41356</v>
      </c>
      <c r="B1414" t="s">
        <v>39867</v>
      </c>
      <c r="C1414" t="s">
        <v>623</v>
      </c>
      <c r="D1414" t="s">
        <v>61371</v>
      </c>
    </row>
    <row r="1415" spans="1:4" x14ac:dyDescent="0.3">
      <c r="A1415" t="s">
        <v>41394</v>
      </c>
      <c r="B1415" t="s">
        <v>40092</v>
      </c>
      <c r="C1415" t="s">
        <v>623</v>
      </c>
      <c r="D1415" t="s">
        <v>61372</v>
      </c>
    </row>
    <row r="1416" spans="1:4" x14ac:dyDescent="0.3">
      <c r="A1416" t="s">
        <v>41395</v>
      </c>
      <c r="B1416" t="s">
        <v>41396</v>
      </c>
      <c r="C1416" t="s">
        <v>623</v>
      </c>
      <c r="D1416" t="s">
        <v>61373</v>
      </c>
    </row>
    <row r="1417" spans="1:4" x14ac:dyDescent="0.3">
      <c r="A1417" t="s">
        <v>41397</v>
      </c>
      <c r="B1417" t="s">
        <v>39929</v>
      </c>
      <c r="C1417" t="s">
        <v>624</v>
      </c>
      <c r="D1417" t="s">
        <v>61371</v>
      </c>
    </row>
    <row r="1418" spans="1:4" x14ac:dyDescent="0.3">
      <c r="A1418" t="s">
        <v>41131</v>
      </c>
      <c r="B1418" t="s">
        <v>41398</v>
      </c>
      <c r="C1418" t="s">
        <v>624</v>
      </c>
      <c r="D1418" t="s">
        <v>61372</v>
      </c>
    </row>
    <row r="1419" spans="1:4" x14ac:dyDescent="0.3">
      <c r="A1419" t="s">
        <v>3714</v>
      </c>
      <c r="B1419" t="s">
        <v>39959</v>
      </c>
      <c r="C1419" t="s">
        <v>624</v>
      </c>
      <c r="D1419" t="s">
        <v>61373</v>
      </c>
    </row>
    <row r="1420" spans="1:4" x14ac:dyDescent="0.3">
      <c r="A1420" t="s">
        <v>41399</v>
      </c>
      <c r="B1420" t="s">
        <v>40294</v>
      </c>
      <c r="C1420" t="s">
        <v>625</v>
      </c>
      <c r="D1420" t="s">
        <v>61371</v>
      </c>
    </row>
    <row r="1421" spans="1:4" x14ac:dyDescent="0.3">
      <c r="A1421" t="s">
        <v>41400</v>
      </c>
      <c r="B1421" t="s">
        <v>40234</v>
      </c>
      <c r="C1421" t="s">
        <v>625</v>
      </c>
      <c r="D1421" t="s">
        <v>61372</v>
      </c>
    </row>
    <row r="1422" spans="1:4" x14ac:dyDescent="0.3">
      <c r="A1422" t="s">
        <v>41401</v>
      </c>
      <c r="B1422" t="s">
        <v>41402</v>
      </c>
      <c r="C1422" t="s">
        <v>625</v>
      </c>
      <c r="D1422" t="s">
        <v>61373</v>
      </c>
    </row>
    <row r="1423" spans="1:4" x14ac:dyDescent="0.3">
      <c r="A1423" t="s">
        <v>41403</v>
      </c>
      <c r="B1423" t="s">
        <v>39999</v>
      </c>
      <c r="C1423" t="s">
        <v>626</v>
      </c>
      <c r="D1423" t="s">
        <v>61371</v>
      </c>
    </row>
    <row r="1424" spans="1:4" x14ac:dyDescent="0.3">
      <c r="A1424" t="s">
        <v>5639</v>
      </c>
      <c r="B1424" t="s">
        <v>40526</v>
      </c>
      <c r="C1424" t="s">
        <v>626</v>
      </c>
      <c r="D1424" t="s">
        <v>61373</v>
      </c>
    </row>
    <row r="1425" spans="1:4" x14ac:dyDescent="0.3">
      <c r="A1425" t="s">
        <v>41293</v>
      </c>
      <c r="B1425" t="s">
        <v>40053</v>
      </c>
      <c r="C1425" t="s">
        <v>626</v>
      </c>
      <c r="D1425" t="s">
        <v>61373</v>
      </c>
    </row>
    <row r="1426" spans="1:4" x14ac:dyDescent="0.3">
      <c r="A1426" t="s">
        <v>41219</v>
      </c>
      <c r="B1426" t="s">
        <v>41302</v>
      </c>
      <c r="C1426" t="s">
        <v>626</v>
      </c>
      <c r="D1426" t="s">
        <v>61373</v>
      </c>
    </row>
    <row r="1427" spans="1:4" x14ac:dyDescent="0.3">
      <c r="A1427" t="s">
        <v>41219</v>
      </c>
      <c r="B1427" t="s">
        <v>41404</v>
      </c>
      <c r="C1427" t="s">
        <v>626</v>
      </c>
      <c r="D1427" t="s">
        <v>61373</v>
      </c>
    </row>
    <row r="1428" spans="1:4" x14ac:dyDescent="0.3">
      <c r="A1428" t="s">
        <v>41405</v>
      </c>
      <c r="B1428" t="s">
        <v>40410</v>
      </c>
      <c r="C1428" t="s">
        <v>627</v>
      </c>
      <c r="D1428" t="s">
        <v>61371</v>
      </c>
    </row>
    <row r="1429" spans="1:4" x14ac:dyDescent="0.3">
      <c r="A1429" t="s">
        <v>41406</v>
      </c>
      <c r="B1429" t="s">
        <v>39939</v>
      </c>
      <c r="C1429" t="s">
        <v>627</v>
      </c>
      <c r="D1429" t="s">
        <v>61372</v>
      </c>
    </row>
    <row r="1430" spans="1:4" x14ac:dyDescent="0.3">
      <c r="A1430" t="s">
        <v>41406</v>
      </c>
      <c r="B1430" t="s">
        <v>41407</v>
      </c>
      <c r="C1430" t="s">
        <v>627</v>
      </c>
      <c r="D1430" t="s">
        <v>61373</v>
      </c>
    </row>
    <row r="1431" spans="1:4" x14ac:dyDescent="0.3">
      <c r="A1431" t="s">
        <v>41408</v>
      </c>
      <c r="B1431" t="s">
        <v>40143</v>
      </c>
      <c r="C1431" t="s">
        <v>627</v>
      </c>
      <c r="D1431" t="s">
        <v>61373</v>
      </c>
    </row>
    <row r="1432" spans="1:4" x14ac:dyDescent="0.3">
      <c r="A1432" t="s">
        <v>41014</v>
      </c>
      <c r="B1432" t="s">
        <v>39921</v>
      </c>
      <c r="C1432" t="s">
        <v>627</v>
      </c>
      <c r="D1432" t="s">
        <v>61373</v>
      </c>
    </row>
    <row r="1433" spans="1:4" x14ac:dyDescent="0.3">
      <c r="A1433" t="s">
        <v>41409</v>
      </c>
      <c r="B1433" t="s">
        <v>40042</v>
      </c>
      <c r="C1433" t="s">
        <v>628</v>
      </c>
      <c r="D1433" t="s">
        <v>61371</v>
      </c>
    </row>
    <row r="1434" spans="1:4" x14ac:dyDescent="0.3">
      <c r="A1434" t="s">
        <v>41410</v>
      </c>
      <c r="B1434" t="s">
        <v>40143</v>
      </c>
      <c r="C1434" t="s">
        <v>628</v>
      </c>
      <c r="D1434" t="s">
        <v>61372</v>
      </c>
    </row>
    <row r="1435" spans="1:4" x14ac:dyDescent="0.3">
      <c r="A1435" t="s">
        <v>41382</v>
      </c>
      <c r="B1435" t="s">
        <v>39969</v>
      </c>
      <c r="C1435" t="s">
        <v>628</v>
      </c>
      <c r="D1435" t="s">
        <v>61373</v>
      </c>
    </row>
    <row r="1436" spans="1:4" x14ac:dyDescent="0.3">
      <c r="A1436" t="s">
        <v>41411</v>
      </c>
      <c r="B1436" t="s">
        <v>40046</v>
      </c>
      <c r="C1436" t="s">
        <v>629</v>
      </c>
      <c r="D1436" t="s">
        <v>61371</v>
      </c>
    </row>
    <row r="1437" spans="1:4" x14ac:dyDescent="0.3">
      <c r="A1437" t="s">
        <v>41177</v>
      </c>
      <c r="B1437" t="s">
        <v>39934</v>
      </c>
      <c r="C1437" t="s">
        <v>629</v>
      </c>
      <c r="D1437" t="s">
        <v>61372</v>
      </c>
    </row>
    <row r="1438" spans="1:4" x14ac:dyDescent="0.3">
      <c r="A1438" t="s">
        <v>41412</v>
      </c>
      <c r="B1438" t="s">
        <v>39927</v>
      </c>
      <c r="C1438" t="s">
        <v>629</v>
      </c>
      <c r="D1438" t="s">
        <v>61373</v>
      </c>
    </row>
    <row r="1439" spans="1:4" x14ac:dyDescent="0.3">
      <c r="A1439" t="s">
        <v>41413</v>
      </c>
      <c r="B1439" t="s">
        <v>41414</v>
      </c>
      <c r="C1439" t="s">
        <v>630</v>
      </c>
      <c r="D1439" t="s">
        <v>61371</v>
      </c>
    </row>
    <row r="1440" spans="1:4" x14ac:dyDescent="0.3">
      <c r="A1440" t="s">
        <v>41415</v>
      </c>
      <c r="B1440" t="s">
        <v>40653</v>
      </c>
      <c r="C1440" t="s">
        <v>630</v>
      </c>
      <c r="D1440" t="s">
        <v>61372</v>
      </c>
    </row>
    <row r="1441" spans="1:4" x14ac:dyDescent="0.3">
      <c r="A1441" t="s">
        <v>41416</v>
      </c>
      <c r="B1441" t="s">
        <v>40046</v>
      </c>
      <c r="C1441" t="s">
        <v>630</v>
      </c>
      <c r="D1441" t="s">
        <v>61373</v>
      </c>
    </row>
    <row r="1442" spans="1:4" x14ac:dyDescent="0.3">
      <c r="A1442" t="s">
        <v>41417</v>
      </c>
      <c r="B1442" t="s">
        <v>39959</v>
      </c>
      <c r="C1442" t="s">
        <v>631</v>
      </c>
      <c r="D1442" t="s">
        <v>61371</v>
      </c>
    </row>
    <row r="1443" spans="1:4" x14ac:dyDescent="0.3">
      <c r="A1443" t="s">
        <v>41418</v>
      </c>
      <c r="B1443" t="s">
        <v>41036</v>
      </c>
      <c r="C1443" t="s">
        <v>631</v>
      </c>
      <c r="D1443" t="s">
        <v>61372</v>
      </c>
    </row>
    <row r="1444" spans="1:4" x14ac:dyDescent="0.3">
      <c r="A1444" t="s">
        <v>40531</v>
      </c>
      <c r="B1444" t="s">
        <v>39929</v>
      </c>
      <c r="C1444" t="s">
        <v>631</v>
      </c>
      <c r="D1444" t="s">
        <v>61373</v>
      </c>
    </row>
    <row r="1445" spans="1:4" x14ac:dyDescent="0.3">
      <c r="A1445" t="s">
        <v>41419</v>
      </c>
      <c r="B1445" t="s">
        <v>40149</v>
      </c>
      <c r="C1445" t="s">
        <v>632</v>
      </c>
      <c r="D1445" t="s">
        <v>61371</v>
      </c>
    </row>
    <row r="1446" spans="1:4" x14ac:dyDescent="0.3">
      <c r="A1446" t="s">
        <v>40996</v>
      </c>
      <c r="B1446" t="s">
        <v>41420</v>
      </c>
      <c r="C1446" t="s">
        <v>632</v>
      </c>
      <c r="D1446" t="s">
        <v>61372</v>
      </c>
    </row>
    <row r="1447" spans="1:4" x14ac:dyDescent="0.3">
      <c r="A1447" t="s">
        <v>41421</v>
      </c>
      <c r="B1447" t="s">
        <v>39984</v>
      </c>
      <c r="C1447" t="s">
        <v>632</v>
      </c>
      <c r="D1447" t="s">
        <v>61373</v>
      </c>
    </row>
    <row r="1448" spans="1:4" x14ac:dyDescent="0.3">
      <c r="A1448" t="s">
        <v>41422</v>
      </c>
      <c r="B1448" t="s">
        <v>40324</v>
      </c>
      <c r="C1448" t="s">
        <v>633</v>
      </c>
      <c r="D1448" t="s">
        <v>61371</v>
      </c>
    </row>
    <row r="1449" spans="1:4" x14ac:dyDescent="0.3">
      <c r="A1449" t="s">
        <v>41346</v>
      </c>
      <c r="B1449" t="s">
        <v>40490</v>
      </c>
      <c r="C1449" t="s">
        <v>633</v>
      </c>
      <c r="D1449" t="s">
        <v>61373</v>
      </c>
    </row>
    <row r="1450" spans="1:4" x14ac:dyDescent="0.3">
      <c r="A1450" t="s">
        <v>40102</v>
      </c>
      <c r="B1450" t="s">
        <v>39869</v>
      </c>
      <c r="C1450" t="s">
        <v>634</v>
      </c>
      <c r="D1450" t="s">
        <v>61371</v>
      </c>
    </row>
    <row r="1451" spans="1:4" x14ac:dyDescent="0.3">
      <c r="A1451" t="s">
        <v>41316</v>
      </c>
      <c r="B1451" t="s">
        <v>41423</v>
      </c>
      <c r="C1451" t="s">
        <v>634</v>
      </c>
      <c r="D1451" t="s">
        <v>61372</v>
      </c>
    </row>
    <row r="1452" spans="1:4" x14ac:dyDescent="0.3">
      <c r="A1452" t="s">
        <v>41424</v>
      </c>
      <c r="B1452" t="s">
        <v>41425</v>
      </c>
      <c r="C1452" t="s">
        <v>634</v>
      </c>
      <c r="D1452" t="s">
        <v>61373</v>
      </c>
    </row>
    <row r="1453" spans="1:4" x14ac:dyDescent="0.3">
      <c r="A1453" t="s">
        <v>41317</v>
      </c>
      <c r="B1453" t="s">
        <v>40072</v>
      </c>
      <c r="C1453" t="s">
        <v>635</v>
      </c>
      <c r="D1453" t="s">
        <v>61371</v>
      </c>
    </row>
    <row r="1454" spans="1:4" x14ac:dyDescent="0.3">
      <c r="A1454" t="s">
        <v>41426</v>
      </c>
      <c r="B1454" t="s">
        <v>39862</v>
      </c>
      <c r="C1454" t="s">
        <v>635</v>
      </c>
      <c r="D1454" t="s">
        <v>61372</v>
      </c>
    </row>
    <row r="1455" spans="1:4" x14ac:dyDescent="0.3">
      <c r="A1455" t="s">
        <v>41427</v>
      </c>
      <c r="B1455" t="s">
        <v>40046</v>
      </c>
      <c r="C1455" t="s">
        <v>636</v>
      </c>
      <c r="D1455" t="s">
        <v>61371</v>
      </c>
    </row>
    <row r="1456" spans="1:4" x14ac:dyDescent="0.3">
      <c r="A1456" t="s">
        <v>41325</v>
      </c>
      <c r="B1456" t="s">
        <v>39927</v>
      </c>
      <c r="C1456" t="s">
        <v>636</v>
      </c>
      <c r="D1456" t="s">
        <v>61372</v>
      </c>
    </row>
    <row r="1457" spans="1:4" x14ac:dyDescent="0.3">
      <c r="A1457" t="s">
        <v>41428</v>
      </c>
      <c r="B1457" t="s">
        <v>39927</v>
      </c>
      <c r="C1457" t="s">
        <v>636</v>
      </c>
      <c r="D1457" t="s">
        <v>61373</v>
      </c>
    </row>
    <row r="1458" spans="1:4" x14ac:dyDescent="0.3">
      <c r="A1458" t="s">
        <v>41080</v>
      </c>
      <c r="B1458" t="s">
        <v>41429</v>
      </c>
      <c r="C1458" t="s">
        <v>637</v>
      </c>
      <c r="D1458" t="s">
        <v>61371</v>
      </c>
    </row>
    <row r="1459" spans="1:4" x14ac:dyDescent="0.3">
      <c r="A1459" t="s">
        <v>41430</v>
      </c>
      <c r="B1459" t="s">
        <v>39991</v>
      </c>
      <c r="C1459" t="s">
        <v>637</v>
      </c>
      <c r="D1459" t="s">
        <v>61373</v>
      </c>
    </row>
    <row r="1460" spans="1:4" x14ac:dyDescent="0.3">
      <c r="A1460" t="s">
        <v>41078</v>
      </c>
      <c r="B1460" t="s">
        <v>41431</v>
      </c>
      <c r="C1460" t="s">
        <v>637</v>
      </c>
      <c r="D1460" t="s">
        <v>61373</v>
      </c>
    </row>
    <row r="1461" spans="1:4" x14ac:dyDescent="0.3">
      <c r="A1461" t="s">
        <v>40985</v>
      </c>
      <c r="B1461" t="s">
        <v>39945</v>
      </c>
      <c r="C1461" t="s">
        <v>638</v>
      </c>
      <c r="D1461" t="s">
        <v>61371</v>
      </c>
    </row>
    <row r="1462" spans="1:4" x14ac:dyDescent="0.3">
      <c r="A1462" t="s">
        <v>6087</v>
      </c>
      <c r="B1462" t="s">
        <v>39927</v>
      </c>
      <c r="C1462" t="s">
        <v>638</v>
      </c>
      <c r="D1462" t="s">
        <v>61373</v>
      </c>
    </row>
    <row r="1463" spans="1:4" x14ac:dyDescent="0.3">
      <c r="A1463" t="s">
        <v>41269</v>
      </c>
      <c r="B1463" t="s">
        <v>39873</v>
      </c>
      <c r="C1463" t="s">
        <v>638</v>
      </c>
      <c r="D1463" t="s">
        <v>61373</v>
      </c>
    </row>
    <row r="1464" spans="1:4" x14ac:dyDescent="0.3">
      <c r="A1464" t="s">
        <v>41432</v>
      </c>
      <c r="B1464" t="s">
        <v>41433</v>
      </c>
      <c r="C1464" t="s">
        <v>639</v>
      </c>
      <c r="D1464" t="s">
        <v>61371</v>
      </c>
    </row>
    <row r="1465" spans="1:4" x14ac:dyDescent="0.3">
      <c r="A1465" t="s">
        <v>41434</v>
      </c>
      <c r="B1465" t="s">
        <v>40156</v>
      </c>
      <c r="C1465" t="s">
        <v>639</v>
      </c>
      <c r="D1465" t="s">
        <v>61373</v>
      </c>
    </row>
    <row r="1466" spans="1:4" x14ac:dyDescent="0.3">
      <c r="A1466" t="s">
        <v>41435</v>
      </c>
      <c r="B1466" t="s">
        <v>39931</v>
      </c>
      <c r="C1466" t="s">
        <v>639</v>
      </c>
      <c r="D1466" t="s">
        <v>61373</v>
      </c>
    </row>
    <row r="1467" spans="1:4" x14ac:dyDescent="0.3">
      <c r="A1467" t="s">
        <v>41436</v>
      </c>
      <c r="B1467" t="s">
        <v>40653</v>
      </c>
      <c r="C1467" t="s">
        <v>640</v>
      </c>
      <c r="D1467" t="s">
        <v>61371</v>
      </c>
    </row>
    <row r="1468" spans="1:4" x14ac:dyDescent="0.3">
      <c r="A1468" t="s">
        <v>41437</v>
      </c>
      <c r="B1468" t="s">
        <v>39959</v>
      </c>
      <c r="C1468" t="s">
        <v>640</v>
      </c>
      <c r="D1468" t="s">
        <v>61373</v>
      </c>
    </row>
    <row r="1469" spans="1:4" x14ac:dyDescent="0.3">
      <c r="A1469" t="s">
        <v>41438</v>
      </c>
      <c r="B1469" t="s">
        <v>41439</v>
      </c>
      <c r="C1469" t="s">
        <v>640</v>
      </c>
      <c r="D1469" t="s">
        <v>61373</v>
      </c>
    </row>
    <row r="1470" spans="1:4" x14ac:dyDescent="0.3">
      <c r="A1470" t="s">
        <v>41440</v>
      </c>
      <c r="B1470" t="s">
        <v>40480</v>
      </c>
      <c r="C1470" t="s">
        <v>641</v>
      </c>
      <c r="D1470" t="s">
        <v>61371</v>
      </c>
    </row>
    <row r="1471" spans="1:4" x14ac:dyDescent="0.3">
      <c r="A1471" t="s">
        <v>41441</v>
      </c>
      <c r="B1471" t="s">
        <v>40543</v>
      </c>
      <c r="C1471" t="s">
        <v>641</v>
      </c>
      <c r="D1471" t="s">
        <v>61372</v>
      </c>
    </row>
    <row r="1472" spans="1:4" x14ac:dyDescent="0.3">
      <c r="A1472" t="s">
        <v>41440</v>
      </c>
      <c r="B1472" t="s">
        <v>40086</v>
      </c>
      <c r="C1472" t="s">
        <v>641</v>
      </c>
      <c r="D1472" t="s">
        <v>61373</v>
      </c>
    </row>
    <row r="1473" spans="1:4" x14ac:dyDescent="0.3">
      <c r="A1473" t="s">
        <v>41442</v>
      </c>
      <c r="B1473" t="s">
        <v>39921</v>
      </c>
      <c r="C1473" t="s">
        <v>642</v>
      </c>
      <c r="D1473" t="s">
        <v>61371</v>
      </c>
    </row>
    <row r="1474" spans="1:4" x14ac:dyDescent="0.3">
      <c r="A1474" t="s">
        <v>41357</v>
      </c>
      <c r="B1474" t="s">
        <v>41443</v>
      </c>
      <c r="C1474" t="s">
        <v>642</v>
      </c>
      <c r="D1474" t="s">
        <v>61373</v>
      </c>
    </row>
    <row r="1475" spans="1:4" x14ac:dyDescent="0.3">
      <c r="A1475" t="s">
        <v>40864</v>
      </c>
      <c r="B1475" t="s">
        <v>39969</v>
      </c>
      <c r="C1475" t="s">
        <v>642</v>
      </c>
      <c r="D1475" t="s">
        <v>61373</v>
      </c>
    </row>
    <row r="1476" spans="1:4" x14ac:dyDescent="0.3">
      <c r="A1476" t="s">
        <v>41444</v>
      </c>
      <c r="B1476" t="s">
        <v>39959</v>
      </c>
      <c r="C1476" t="s">
        <v>642</v>
      </c>
      <c r="D1476" t="s">
        <v>61373</v>
      </c>
    </row>
    <row r="1477" spans="1:4" x14ac:dyDescent="0.3">
      <c r="A1477" t="s">
        <v>835</v>
      </c>
      <c r="B1477" t="s">
        <v>40194</v>
      </c>
      <c r="C1477" t="s">
        <v>642</v>
      </c>
      <c r="D1477" t="s">
        <v>61373</v>
      </c>
    </row>
    <row r="1478" spans="1:4" x14ac:dyDescent="0.3">
      <c r="A1478" t="s">
        <v>41445</v>
      </c>
      <c r="B1478" t="s">
        <v>40131</v>
      </c>
      <c r="C1478" t="s">
        <v>643</v>
      </c>
      <c r="D1478" t="s">
        <v>61371</v>
      </c>
    </row>
    <row r="1479" spans="1:4" x14ac:dyDescent="0.3">
      <c r="A1479" t="s">
        <v>41446</v>
      </c>
      <c r="B1479" t="s">
        <v>39927</v>
      </c>
      <c r="C1479" t="s">
        <v>643</v>
      </c>
      <c r="D1479" t="s">
        <v>61373</v>
      </c>
    </row>
    <row r="1480" spans="1:4" x14ac:dyDescent="0.3">
      <c r="A1480" t="s">
        <v>41447</v>
      </c>
      <c r="B1480" t="s">
        <v>40346</v>
      </c>
      <c r="C1480" t="s">
        <v>643</v>
      </c>
      <c r="D1480" t="s">
        <v>61373</v>
      </c>
    </row>
    <row r="1481" spans="1:4" x14ac:dyDescent="0.3">
      <c r="A1481" t="s">
        <v>41448</v>
      </c>
      <c r="B1481" t="s">
        <v>39927</v>
      </c>
      <c r="C1481" t="s">
        <v>644</v>
      </c>
      <c r="D1481" t="s">
        <v>61371</v>
      </c>
    </row>
    <row r="1482" spans="1:4" x14ac:dyDescent="0.3">
      <c r="A1482" t="s">
        <v>41449</v>
      </c>
      <c r="B1482" t="s">
        <v>39984</v>
      </c>
      <c r="C1482" t="s">
        <v>644</v>
      </c>
      <c r="D1482" t="s">
        <v>61373</v>
      </c>
    </row>
    <row r="1483" spans="1:4" x14ac:dyDescent="0.3">
      <c r="A1483" t="s">
        <v>41014</v>
      </c>
      <c r="B1483" t="s">
        <v>41450</v>
      </c>
      <c r="C1483" t="s">
        <v>644</v>
      </c>
      <c r="D1483" t="s">
        <v>61373</v>
      </c>
    </row>
    <row r="1484" spans="1:4" x14ac:dyDescent="0.3">
      <c r="A1484" t="s">
        <v>5764</v>
      </c>
      <c r="B1484" t="s">
        <v>39959</v>
      </c>
      <c r="C1484" t="s">
        <v>645</v>
      </c>
      <c r="D1484" t="s">
        <v>61371</v>
      </c>
    </row>
    <row r="1485" spans="1:4" x14ac:dyDescent="0.3">
      <c r="A1485" t="s">
        <v>41198</v>
      </c>
      <c r="B1485" t="s">
        <v>41451</v>
      </c>
      <c r="C1485" t="s">
        <v>645</v>
      </c>
      <c r="D1485" t="s">
        <v>61373</v>
      </c>
    </row>
    <row r="1486" spans="1:4" x14ac:dyDescent="0.3">
      <c r="A1486" t="s">
        <v>41452</v>
      </c>
      <c r="B1486" t="s">
        <v>39921</v>
      </c>
      <c r="C1486" t="s">
        <v>645</v>
      </c>
      <c r="D1486" t="s">
        <v>61373</v>
      </c>
    </row>
    <row r="1487" spans="1:4" x14ac:dyDescent="0.3">
      <c r="A1487" t="s">
        <v>41453</v>
      </c>
      <c r="B1487" t="s">
        <v>39888</v>
      </c>
      <c r="C1487" t="s">
        <v>646</v>
      </c>
      <c r="D1487" t="s">
        <v>61371</v>
      </c>
    </row>
    <row r="1488" spans="1:4" x14ac:dyDescent="0.3">
      <c r="A1488" t="s">
        <v>41149</v>
      </c>
      <c r="B1488" t="s">
        <v>39984</v>
      </c>
      <c r="C1488" t="s">
        <v>646</v>
      </c>
      <c r="D1488" t="s">
        <v>61373</v>
      </c>
    </row>
    <row r="1489" spans="1:4" x14ac:dyDescent="0.3">
      <c r="A1489" t="s">
        <v>41454</v>
      </c>
      <c r="B1489" t="s">
        <v>39869</v>
      </c>
      <c r="C1489" t="s">
        <v>646</v>
      </c>
      <c r="D1489" t="s">
        <v>61373</v>
      </c>
    </row>
    <row r="1490" spans="1:4" x14ac:dyDescent="0.3">
      <c r="A1490" t="s">
        <v>41455</v>
      </c>
      <c r="B1490" t="s">
        <v>39867</v>
      </c>
      <c r="C1490" t="s">
        <v>647</v>
      </c>
      <c r="D1490" t="s">
        <v>61371</v>
      </c>
    </row>
    <row r="1491" spans="1:4" x14ac:dyDescent="0.3">
      <c r="A1491" t="s">
        <v>41456</v>
      </c>
      <c r="B1491" t="s">
        <v>39923</v>
      </c>
      <c r="C1491" t="s">
        <v>647</v>
      </c>
      <c r="D1491" t="s">
        <v>61373</v>
      </c>
    </row>
    <row r="1492" spans="1:4" x14ac:dyDescent="0.3">
      <c r="A1492" t="s">
        <v>41457</v>
      </c>
      <c r="B1492" t="s">
        <v>39921</v>
      </c>
      <c r="C1492" t="s">
        <v>647</v>
      </c>
      <c r="D1492" t="s">
        <v>61373</v>
      </c>
    </row>
    <row r="1493" spans="1:4" x14ac:dyDescent="0.3">
      <c r="A1493" t="s">
        <v>41458</v>
      </c>
      <c r="B1493" t="s">
        <v>40381</v>
      </c>
      <c r="C1493" t="s">
        <v>648</v>
      </c>
      <c r="D1493" t="s">
        <v>61371</v>
      </c>
    </row>
    <row r="1494" spans="1:4" x14ac:dyDescent="0.3">
      <c r="A1494" t="s">
        <v>40636</v>
      </c>
      <c r="B1494" t="s">
        <v>39893</v>
      </c>
      <c r="C1494" t="s">
        <v>648</v>
      </c>
      <c r="D1494" t="s">
        <v>61373</v>
      </c>
    </row>
    <row r="1495" spans="1:4" x14ac:dyDescent="0.3">
      <c r="A1495" t="s">
        <v>40207</v>
      </c>
      <c r="B1495" t="s">
        <v>41459</v>
      </c>
      <c r="C1495" t="s">
        <v>648</v>
      </c>
      <c r="D1495" t="s">
        <v>61373</v>
      </c>
    </row>
    <row r="1496" spans="1:4" x14ac:dyDescent="0.3">
      <c r="A1496" t="s">
        <v>41460</v>
      </c>
      <c r="B1496" t="s">
        <v>41461</v>
      </c>
      <c r="C1496" t="s">
        <v>649</v>
      </c>
      <c r="D1496" t="s">
        <v>61371</v>
      </c>
    </row>
    <row r="1497" spans="1:4" x14ac:dyDescent="0.3">
      <c r="A1497" t="s">
        <v>41122</v>
      </c>
      <c r="B1497" t="s">
        <v>39957</v>
      </c>
      <c r="C1497" t="s">
        <v>649</v>
      </c>
      <c r="D1497" t="s">
        <v>61372</v>
      </c>
    </row>
    <row r="1498" spans="1:4" x14ac:dyDescent="0.3">
      <c r="A1498" t="s">
        <v>2003</v>
      </c>
      <c r="B1498" t="s">
        <v>40063</v>
      </c>
      <c r="C1498" t="s">
        <v>649</v>
      </c>
      <c r="D1498" t="s">
        <v>61373</v>
      </c>
    </row>
    <row r="1499" spans="1:4" x14ac:dyDescent="0.3">
      <c r="A1499" t="s">
        <v>41462</v>
      </c>
      <c r="B1499" t="s">
        <v>39945</v>
      </c>
      <c r="C1499" t="s">
        <v>649</v>
      </c>
      <c r="D1499" t="s">
        <v>61373</v>
      </c>
    </row>
    <row r="1500" spans="1:4" x14ac:dyDescent="0.3">
      <c r="A1500" t="s">
        <v>40731</v>
      </c>
      <c r="B1500" t="s">
        <v>40722</v>
      </c>
      <c r="C1500" t="s">
        <v>650</v>
      </c>
      <c r="D1500" t="s">
        <v>61371</v>
      </c>
    </row>
    <row r="1501" spans="1:4" x14ac:dyDescent="0.3">
      <c r="A1501" t="s">
        <v>41038</v>
      </c>
      <c r="B1501" t="s">
        <v>39939</v>
      </c>
      <c r="C1501" t="s">
        <v>650</v>
      </c>
      <c r="D1501" t="s">
        <v>61373</v>
      </c>
    </row>
    <row r="1502" spans="1:4" x14ac:dyDescent="0.3">
      <c r="A1502" t="s">
        <v>41463</v>
      </c>
      <c r="B1502" t="s">
        <v>40044</v>
      </c>
      <c r="C1502" t="s">
        <v>650</v>
      </c>
      <c r="D1502" t="s">
        <v>61373</v>
      </c>
    </row>
    <row r="1503" spans="1:4" x14ac:dyDescent="0.3">
      <c r="A1503" t="s">
        <v>41464</v>
      </c>
      <c r="B1503" t="s">
        <v>41465</v>
      </c>
      <c r="C1503" t="s">
        <v>651</v>
      </c>
      <c r="D1503" t="s">
        <v>61371</v>
      </c>
    </row>
    <row r="1504" spans="1:4" x14ac:dyDescent="0.3">
      <c r="A1504" t="s">
        <v>41466</v>
      </c>
      <c r="B1504" t="s">
        <v>41467</v>
      </c>
      <c r="C1504" t="s">
        <v>651</v>
      </c>
      <c r="D1504" t="s">
        <v>61373</v>
      </c>
    </row>
    <row r="1505" spans="1:4" x14ac:dyDescent="0.3">
      <c r="A1505" t="s">
        <v>41468</v>
      </c>
      <c r="B1505" t="s">
        <v>41469</v>
      </c>
      <c r="C1505" t="s">
        <v>651</v>
      </c>
      <c r="D1505" t="s">
        <v>61373</v>
      </c>
    </row>
    <row r="1506" spans="1:4" x14ac:dyDescent="0.3">
      <c r="A1506" t="s">
        <v>4977</v>
      </c>
      <c r="B1506" t="s">
        <v>39927</v>
      </c>
      <c r="C1506" t="s">
        <v>652</v>
      </c>
      <c r="D1506" t="s">
        <v>61371</v>
      </c>
    </row>
    <row r="1507" spans="1:4" x14ac:dyDescent="0.3">
      <c r="A1507" t="s">
        <v>41470</v>
      </c>
      <c r="B1507" t="s">
        <v>40086</v>
      </c>
      <c r="C1507" t="s">
        <v>652</v>
      </c>
      <c r="D1507" t="s">
        <v>61372</v>
      </c>
    </row>
    <row r="1508" spans="1:4" x14ac:dyDescent="0.3">
      <c r="A1508" t="s">
        <v>41471</v>
      </c>
      <c r="B1508" t="s">
        <v>39925</v>
      </c>
      <c r="C1508" t="s">
        <v>652</v>
      </c>
      <c r="D1508" t="s">
        <v>61373</v>
      </c>
    </row>
    <row r="1509" spans="1:4" x14ac:dyDescent="0.3">
      <c r="A1509" t="s">
        <v>41472</v>
      </c>
      <c r="B1509" t="s">
        <v>40156</v>
      </c>
      <c r="C1509" t="s">
        <v>653</v>
      </c>
      <c r="D1509" t="s">
        <v>61371</v>
      </c>
    </row>
    <row r="1510" spans="1:4" x14ac:dyDescent="0.3">
      <c r="A1510" t="s">
        <v>41105</v>
      </c>
      <c r="B1510" t="s">
        <v>41473</v>
      </c>
      <c r="C1510" t="s">
        <v>653</v>
      </c>
      <c r="D1510" t="s">
        <v>61372</v>
      </c>
    </row>
    <row r="1511" spans="1:4" x14ac:dyDescent="0.3">
      <c r="A1511" t="s">
        <v>41474</v>
      </c>
      <c r="B1511" t="s">
        <v>39923</v>
      </c>
      <c r="C1511" t="s">
        <v>653</v>
      </c>
      <c r="D1511" t="s">
        <v>61373</v>
      </c>
    </row>
    <row r="1512" spans="1:4" x14ac:dyDescent="0.3">
      <c r="A1512" t="s">
        <v>41475</v>
      </c>
      <c r="B1512" t="s">
        <v>39991</v>
      </c>
      <c r="C1512" t="s">
        <v>654</v>
      </c>
      <c r="D1512" t="s">
        <v>61371</v>
      </c>
    </row>
    <row r="1513" spans="1:4" x14ac:dyDescent="0.3">
      <c r="A1513" t="s">
        <v>41476</v>
      </c>
      <c r="B1513" t="s">
        <v>41477</v>
      </c>
      <c r="C1513" t="s">
        <v>654</v>
      </c>
      <c r="D1513" t="s">
        <v>61373</v>
      </c>
    </row>
    <row r="1514" spans="1:4" x14ac:dyDescent="0.3">
      <c r="A1514" t="s">
        <v>41478</v>
      </c>
      <c r="B1514" t="s">
        <v>39939</v>
      </c>
      <c r="C1514" t="s">
        <v>654</v>
      </c>
      <c r="D1514" t="s">
        <v>61373</v>
      </c>
    </row>
    <row r="1515" spans="1:4" x14ac:dyDescent="0.3">
      <c r="A1515" t="s">
        <v>41479</v>
      </c>
      <c r="B1515" t="s">
        <v>39927</v>
      </c>
      <c r="C1515" t="s">
        <v>655</v>
      </c>
      <c r="D1515" t="s">
        <v>61371</v>
      </c>
    </row>
    <row r="1516" spans="1:4" x14ac:dyDescent="0.3">
      <c r="A1516" t="s">
        <v>5764</v>
      </c>
      <c r="B1516" t="s">
        <v>39955</v>
      </c>
      <c r="C1516" t="s">
        <v>655</v>
      </c>
      <c r="D1516" t="s">
        <v>61372</v>
      </c>
    </row>
    <row r="1517" spans="1:4" x14ac:dyDescent="0.3">
      <c r="A1517" t="s">
        <v>41480</v>
      </c>
      <c r="B1517" t="s">
        <v>39906</v>
      </c>
      <c r="C1517" t="s">
        <v>655</v>
      </c>
      <c r="D1517" t="s">
        <v>61373</v>
      </c>
    </row>
    <row r="1518" spans="1:4" x14ac:dyDescent="0.3">
      <c r="A1518" t="s">
        <v>41481</v>
      </c>
      <c r="B1518" t="s">
        <v>40289</v>
      </c>
      <c r="C1518" t="s">
        <v>656</v>
      </c>
      <c r="D1518" t="s">
        <v>61371</v>
      </c>
    </row>
    <row r="1519" spans="1:4" x14ac:dyDescent="0.3">
      <c r="A1519" t="s">
        <v>41129</v>
      </c>
      <c r="B1519" t="s">
        <v>40019</v>
      </c>
      <c r="C1519" t="s">
        <v>656</v>
      </c>
      <c r="D1519" t="s">
        <v>61372</v>
      </c>
    </row>
    <row r="1520" spans="1:4" x14ac:dyDescent="0.3">
      <c r="A1520" t="s">
        <v>41482</v>
      </c>
      <c r="B1520" t="s">
        <v>41483</v>
      </c>
      <c r="C1520" t="s">
        <v>656</v>
      </c>
      <c r="D1520" t="s">
        <v>61373</v>
      </c>
    </row>
    <row r="1521" spans="1:4" x14ac:dyDescent="0.3">
      <c r="A1521" t="s">
        <v>41359</v>
      </c>
      <c r="B1521" t="s">
        <v>40320</v>
      </c>
      <c r="C1521" t="s">
        <v>657</v>
      </c>
      <c r="D1521" t="s">
        <v>61371</v>
      </c>
    </row>
    <row r="1522" spans="1:4" x14ac:dyDescent="0.3">
      <c r="A1522" t="s">
        <v>40087</v>
      </c>
      <c r="B1522" t="s">
        <v>40177</v>
      </c>
      <c r="C1522" t="s">
        <v>657</v>
      </c>
      <c r="D1522" t="s">
        <v>61373</v>
      </c>
    </row>
    <row r="1523" spans="1:4" x14ac:dyDescent="0.3">
      <c r="A1523" t="s">
        <v>41484</v>
      </c>
      <c r="B1523" t="s">
        <v>39867</v>
      </c>
      <c r="C1523" t="s">
        <v>657</v>
      </c>
      <c r="D1523" t="s">
        <v>61373</v>
      </c>
    </row>
    <row r="1524" spans="1:4" x14ac:dyDescent="0.3">
      <c r="A1524" t="s">
        <v>41485</v>
      </c>
      <c r="B1524" t="s">
        <v>40044</v>
      </c>
      <c r="C1524" t="s">
        <v>658</v>
      </c>
      <c r="D1524" t="s">
        <v>61371</v>
      </c>
    </row>
    <row r="1525" spans="1:4" x14ac:dyDescent="0.3">
      <c r="A1525" t="s">
        <v>41486</v>
      </c>
      <c r="B1525" t="s">
        <v>39991</v>
      </c>
      <c r="C1525" t="s">
        <v>658</v>
      </c>
      <c r="D1525" t="s">
        <v>61372</v>
      </c>
    </row>
    <row r="1526" spans="1:4" x14ac:dyDescent="0.3">
      <c r="A1526" t="s">
        <v>41487</v>
      </c>
      <c r="B1526" t="s">
        <v>40410</v>
      </c>
      <c r="C1526" t="s">
        <v>658</v>
      </c>
      <c r="D1526" t="s">
        <v>61373</v>
      </c>
    </row>
    <row r="1527" spans="1:4" x14ac:dyDescent="0.3">
      <c r="A1527" t="s">
        <v>41488</v>
      </c>
      <c r="B1527" t="s">
        <v>40426</v>
      </c>
      <c r="C1527" t="s">
        <v>659</v>
      </c>
      <c r="D1527" t="s">
        <v>61371</v>
      </c>
    </row>
    <row r="1528" spans="1:4" x14ac:dyDescent="0.3">
      <c r="A1528" t="s">
        <v>41078</v>
      </c>
      <c r="B1528" t="s">
        <v>40693</v>
      </c>
      <c r="C1528" t="s">
        <v>659</v>
      </c>
      <c r="D1528" t="s">
        <v>61372</v>
      </c>
    </row>
    <row r="1529" spans="1:4" x14ac:dyDescent="0.3">
      <c r="A1529" t="s">
        <v>41489</v>
      </c>
      <c r="B1529" t="s">
        <v>41490</v>
      </c>
      <c r="C1529" t="s">
        <v>659</v>
      </c>
      <c r="D1529" t="s">
        <v>61373</v>
      </c>
    </row>
    <row r="1530" spans="1:4" x14ac:dyDescent="0.3">
      <c r="A1530" t="s">
        <v>41232</v>
      </c>
      <c r="B1530" t="s">
        <v>41491</v>
      </c>
      <c r="C1530" t="s">
        <v>659</v>
      </c>
      <c r="D1530" t="s">
        <v>61373</v>
      </c>
    </row>
    <row r="1531" spans="1:4" x14ac:dyDescent="0.3">
      <c r="A1531" t="s">
        <v>41303</v>
      </c>
      <c r="B1531" t="s">
        <v>40019</v>
      </c>
      <c r="C1531" t="s">
        <v>659</v>
      </c>
      <c r="D1531" t="s">
        <v>61373</v>
      </c>
    </row>
    <row r="1532" spans="1:4" x14ac:dyDescent="0.3">
      <c r="A1532" t="s">
        <v>40291</v>
      </c>
      <c r="B1532" t="s">
        <v>39934</v>
      </c>
      <c r="C1532" t="s">
        <v>660</v>
      </c>
      <c r="D1532" t="s">
        <v>61371</v>
      </c>
    </row>
    <row r="1533" spans="1:4" x14ac:dyDescent="0.3">
      <c r="A1533" t="s">
        <v>41492</v>
      </c>
      <c r="B1533" t="s">
        <v>41493</v>
      </c>
      <c r="C1533" t="s">
        <v>660</v>
      </c>
      <c r="D1533" t="s">
        <v>61373</v>
      </c>
    </row>
    <row r="1534" spans="1:4" x14ac:dyDescent="0.3">
      <c r="A1534" t="s">
        <v>41494</v>
      </c>
      <c r="B1534" t="s">
        <v>41495</v>
      </c>
      <c r="C1534" t="s">
        <v>660</v>
      </c>
      <c r="D1534" t="s">
        <v>61373</v>
      </c>
    </row>
    <row r="1535" spans="1:4" x14ac:dyDescent="0.3">
      <c r="A1535" t="s">
        <v>41496</v>
      </c>
      <c r="B1535" t="s">
        <v>39862</v>
      </c>
      <c r="C1535" t="s">
        <v>661</v>
      </c>
      <c r="D1535" t="s">
        <v>61371</v>
      </c>
    </row>
    <row r="1536" spans="1:4" x14ac:dyDescent="0.3">
      <c r="A1536" t="s">
        <v>41497</v>
      </c>
      <c r="B1536" t="s">
        <v>40567</v>
      </c>
      <c r="C1536" t="s">
        <v>661</v>
      </c>
      <c r="D1536" t="s">
        <v>61372</v>
      </c>
    </row>
    <row r="1537" spans="1:4" x14ac:dyDescent="0.3">
      <c r="A1537" t="s">
        <v>41497</v>
      </c>
      <c r="B1537" t="s">
        <v>40870</v>
      </c>
      <c r="C1537" t="s">
        <v>661</v>
      </c>
      <c r="D1537" t="s">
        <v>61373</v>
      </c>
    </row>
    <row r="1538" spans="1:4" x14ac:dyDescent="0.3">
      <c r="A1538" t="s">
        <v>835</v>
      </c>
      <c r="B1538" t="s">
        <v>40143</v>
      </c>
      <c r="C1538" t="s">
        <v>662</v>
      </c>
      <c r="D1538" t="s">
        <v>61371</v>
      </c>
    </row>
    <row r="1539" spans="1:4" x14ac:dyDescent="0.3">
      <c r="A1539" t="s">
        <v>835</v>
      </c>
      <c r="B1539" t="s">
        <v>40752</v>
      </c>
      <c r="C1539" t="s">
        <v>662</v>
      </c>
      <c r="D1539" t="s">
        <v>61373</v>
      </c>
    </row>
    <row r="1540" spans="1:4" x14ac:dyDescent="0.3">
      <c r="A1540" t="s">
        <v>835</v>
      </c>
      <c r="B1540" t="s">
        <v>40396</v>
      </c>
      <c r="C1540" t="s">
        <v>662</v>
      </c>
      <c r="D1540" t="s">
        <v>61373</v>
      </c>
    </row>
    <row r="1541" spans="1:4" x14ac:dyDescent="0.3">
      <c r="A1541" t="s">
        <v>41498</v>
      </c>
      <c r="B1541" t="s">
        <v>40693</v>
      </c>
      <c r="C1541" t="s">
        <v>663</v>
      </c>
      <c r="D1541" t="s">
        <v>61371</v>
      </c>
    </row>
    <row r="1542" spans="1:4" x14ac:dyDescent="0.3">
      <c r="A1542" t="s">
        <v>40824</v>
      </c>
      <c r="B1542" t="s">
        <v>41326</v>
      </c>
      <c r="C1542" t="s">
        <v>663</v>
      </c>
      <c r="D1542" t="s">
        <v>61372</v>
      </c>
    </row>
    <row r="1543" spans="1:4" x14ac:dyDescent="0.3">
      <c r="A1543" t="s">
        <v>41499</v>
      </c>
      <c r="B1543" t="s">
        <v>39924</v>
      </c>
      <c r="C1543" t="s">
        <v>663</v>
      </c>
      <c r="D1543" t="s">
        <v>61373</v>
      </c>
    </row>
    <row r="1544" spans="1:4" x14ac:dyDescent="0.3">
      <c r="A1544" t="s">
        <v>41500</v>
      </c>
      <c r="B1544" t="s">
        <v>41501</v>
      </c>
      <c r="C1544" t="s">
        <v>664</v>
      </c>
      <c r="D1544" t="s">
        <v>61371</v>
      </c>
    </row>
    <row r="1545" spans="1:4" x14ac:dyDescent="0.3">
      <c r="A1545" t="s">
        <v>41502</v>
      </c>
      <c r="B1545" t="s">
        <v>41503</v>
      </c>
      <c r="C1545" t="s">
        <v>664</v>
      </c>
      <c r="D1545" t="s">
        <v>61372</v>
      </c>
    </row>
    <row r="1546" spans="1:4" x14ac:dyDescent="0.3">
      <c r="A1546" t="s">
        <v>41504</v>
      </c>
      <c r="B1546" t="s">
        <v>39864</v>
      </c>
      <c r="C1546" t="s">
        <v>664</v>
      </c>
      <c r="D1546" t="s">
        <v>61373</v>
      </c>
    </row>
    <row r="1547" spans="1:4" x14ac:dyDescent="0.3">
      <c r="A1547" t="s">
        <v>41505</v>
      </c>
      <c r="B1547" t="s">
        <v>39891</v>
      </c>
      <c r="C1547" t="s">
        <v>665</v>
      </c>
      <c r="D1547" t="s">
        <v>61371</v>
      </c>
    </row>
    <row r="1548" spans="1:4" x14ac:dyDescent="0.3">
      <c r="A1548" t="s">
        <v>41506</v>
      </c>
      <c r="B1548" t="s">
        <v>40361</v>
      </c>
      <c r="C1548" t="s">
        <v>665</v>
      </c>
      <c r="D1548" t="s">
        <v>61372</v>
      </c>
    </row>
    <row r="1549" spans="1:4" x14ac:dyDescent="0.3">
      <c r="A1549" t="s">
        <v>41507</v>
      </c>
      <c r="B1549" t="s">
        <v>40899</v>
      </c>
      <c r="C1549" t="s">
        <v>665</v>
      </c>
      <c r="D1549" t="s">
        <v>61373</v>
      </c>
    </row>
    <row r="1550" spans="1:4" x14ac:dyDescent="0.3">
      <c r="A1550" t="s">
        <v>41508</v>
      </c>
      <c r="B1550" t="s">
        <v>39927</v>
      </c>
      <c r="C1550" t="s">
        <v>666</v>
      </c>
      <c r="D1550" t="s">
        <v>61371</v>
      </c>
    </row>
    <row r="1551" spans="1:4" x14ac:dyDescent="0.3">
      <c r="A1551" t="s">
        <v>41509</v>
      </c>
      <c r="B1551" t="s">
        <v>39895</v>
      </c>
      <c r="C1551" t="s">
        <v>666</v>
      </c>
      <c r="D1551" t="s">
        <v>61372</v>
      </c>
    </row>
    <row r="1552" spans="1:4" x14ac:dyDescent="0.3">
      <c r="A1552" t="s">
        <v>41510</v>
      </c>
      <c r="B1552" t="s">
        <v>41511</v>
      </c>
      <c r="C1552" t="s">
        <v>666</v>
      </c>
      <c r="D1552" t="s">
        <v>61373</v>
      </c>
    </row>
    <row r="1553" spans="1:4" x14ac:dyDescent="0.3">
      <c r="A1553" t="s">
        <v>41512</v>
      </c>
      <c r="B1553" t="s">
        <v>40320</v>
      </c>
      <c r="C1553" t="s">
        <v>15893</v>
      </c>
      <c r="D1553" t="s">
        <v>61371</v>
      </c>
    </row>
    <row r="1554" spans="1:4" x14ac:dyDescent="0.3">
      <c r="A1554" t="s">
        <v>41513</v>
      </c>
      <c r="B1554" t="s">
        <v>41514</v>
      </c>
      <c r="C1554" t="s">
        <v>15893</v>
      </c>
      <c r="D1554" t="s">
        <v>61373</v>
      </c>
    </row>
    <row r="1555" spans="1:4" x14ac:dyDescent="0.3">
      <c r="A1555" t="s">
        <v>41035</v>
      </c>
      <c r="B1555" t="s">
        <v>41515</v>
      </c>
      <c r="C1555" t="s">
        <v>15893</v>
      </c>
      <c r="D1555" t="s">
        <v>61373</v>
      </c>
    </row>
    <row r="1556" spans="1:4" x14ac:dyDescent="0.3">
      <c r="A1556" t="s">
        <v>5639</v>
      </c>
      <c r="B1556" t="s">
        <v>40143</v>
      </c>
      <c r="C1556" t="s">
        <v>668</v>
      </c>
      <c r="D1556" t="s">
        <v>61371</v>
      </c>
    </row>
    <row r="1557" spans="1:4" x14ac:dyDescent="0.3">
      <c r="A1557" t="s">
        <v>41516</v>
      </c>
      <c r="B1557" t="s">
        <v>39893</v>
      </c>
      <c r="C1557" t="s">
        <v>668</v>
      </c>
      <c r="D1557" t="s">
        <v>61372</v>
      </c>
    </row>
    <row r="1558" spans="1:4" x14ac:dyDescent="0.3">
      <c r="A1558" t="s">
        <v>41517</v>
      </c>
      <c r="B1558" t="s">
        <v>40053</v>
      </c>
      <c r="C1558" t="s">
        <v>668</v>
      </c>
      <c r="D1558" t="s">
        <v>61373</v>
      </c>
    </row>
    <row r="1559" spans="1:4" x14ac:dyDescent="0.3">
      <c r="A1559" t="s">
        <v>40159</v>
      </c>
      <c r="B1559" t="s">
        <v>39921</v>
      </c>
      <c r="C1559" t="s">
        <v>15894</v>
      </c>
      <c r="D1559" t="s">
        <v>61371</v>
      </c>
    </row>
    <row r="1560" spans="1:4" x14ac:dyDescent="0.3">
      <c r="A1560" t="s">
        <v>40636</v>
      </c>
      <c r="B1560" t="s">
        <v>39888</v>
      </c>
      <c r="C1560" t="s">
        <v>15894</v>
      </c>
      <c r="D1560" t="s">
        <v>61373</v>
      </c>
    </row>
    <row r="1561" spans="1:4" x14ac:dyDescent="0.3">
      <c r="A1561" t="s">
        <v>738</v>
      </c>
      <c r="B1561" t="s">
        <v>39913</v>
      </c>
      <c r="C1561" t="s">
        <v>15894</v>
      </c>
      <c r="D1561" t="s">
        <v>61373</v>
      </c>
    </row>
    <row r="1562" spans="1:4" x14ac:dyDescent="0.3">
      <c r="A1562" t="s">
        <v>40680</v>
      </c>
      <c r="B1562" t="s">
        <v>41518</v>
      </c>
      <c r="C1562" t="s">
        <v>670</v>
      </c>
      <c r="D1562" t="s">
        <v>61371</v>
      </c>
    </row>
    <row r="1563" spans="1:4" x14ac:dyDescent="0.3">
      <c r="A1563" t="s">
        <v>41519</v>
      </c>
      <c r="B1563" t="s">
        <v>39895</v>
      </c>
      <c r="C1563" t="s">
        <v>670</v>
      </c>
      <c r="D1563" t="s">
        <v>61373</v>
      </c>
    </row>
    <row r="1564" spans="1:4" x14ac:dyDescent="0.3">
      <c r="A1564" t="s">
        <v>5853</v>
      </c>
      <c r="B1564" t="s">
        <v>39895</v>
      </c>
      <c r="C1564" t="s">
        <v>670</v>
      </c>
      <c r="D1564" t="s">
        <v>61373</v>
      </c>
    </row>
    <row r="1565" spans="1:4" x14ac:dyDescent="0.3">
      <c r="A1565" t="s">
        <v>41520</v>
      </c>
      <c r="B1565" t="s">
        <v>41521</v>
      </c>
      <c r="C1565" t="s">
        <v>671</v>
      </c>
      <c r="D1565" t="s">
        <v>61371</v>
      </c>
    </row>
    <row r="1566" spans="1:4" x14ac:dyDescent="0.3">
      <c r="A1566" t="s">
        <v>41217</v>
      </c>
      <c r="B1566" t="s">
        <v>41258</v>
      </c>
      <c r="C1566" t="s">
        <v>671</v>
      </c>
      <c r="D1566" t="s">
        <v>61373</v>
      </c>
    </row>
    <row r="1567" spans="1:4" x14ac:dyDescent="0.3">
      <c r="A1567" t="s">
        <v>41522</v>
      </c>
      <c r="B1567" t="s">
        <v>41523</v>
      </c>
      <c r="C1567" t="s">
        <v>671</v>
      </c>
      <c r="D1567" t="s">
        <v>61373</v>
      </c>
    </row>
    <row r="1568" spans="1:4" x14ac:dyDescent="0.3">
      <c r="A1568" t="s">
        <v>41382</v>
      </c>
      <c r="B1568" t="s">
        <v>40653</v>
      </c>
      <c r="C1568" t="s">
        <v>672</v>
      </c>
      <c r="D1568" t="s">
        <v>61371</v>
      </c>
    </row>
    <row r="1569" spans="1:4" x14ac:dyDescent="0.3">
      <c r="A1569" t="s">
        <v>41524</v>
      </c>
      <c r="B1569" t="s">
        <v>39991</v>
      </c>
      <c r="C1569" t="s">
        <v>672</v>
      </c>
      <c r="D1569" t="s">
        <v>61372</v>
      </c>
    </row>
    <row r="1570" spans="1:4" x14ac:dyDescent="0.3">
      <c r="A1570" t="s">
        <v>39990</v>
      </c>
      <c r="B1570" t="s">
        <v>39959</v>
      </c>
      <c r="C1570" t="s">
        <v>673</v>
      </c>
      <c r="D1570" t="s">
        <v>61371</v>
      </c>
    </row>
    <row r="1571" spans="1:4" x14ac:dyDescent="0.3">
      <c r="A1571" t="s">
        <v>41382</v>
      </c>
      <c r="B1571" t="s">
        <v>39866</v>
      </c>
      <c r="C1571" t="s">
        <v>673</v>
      </c>
      <c r="D1571" t="s">
        <v>61372</v>
      </c>
    </row>
    <row r="1572" spans="1:4" x14ac:dyDescent="0.3">
      <c r="A1572" t="s">
        <v>40723</v>
      </c>
      <c r="B1572" t="s">
        <v>39927</v>
      </c>
      <c r="C1572" t="s">
        <v>673</v>
      </c>
      <c r="D1572" t="s">
        <v>61373</v>
      </c>
    </row>
    <row r="1573" spans="1:4" x14ac:dyDescent="0.3">
      <c r="A1573" t="s">
        <v>41525</v>
      </c>
      <c r="B1573" t="s">
        <v>39927</v>
      </c>
      <c r="C1573" t="s">
        <v>674</v>
      </c>
      <c r="D1573" t="s">
        <v>61371</v>
      </c>
    </row>
    <row r="1574" spans="1:4" x14ac:dyDescent="0.3">
      <c r="A1574" t="s">
        <v>41526</v>
      </c>
      <c r="B1574" t="s">
        <v>40201</v>
      </c>
      <c r="C1574" t="s">
        <v>674</v>
      </c>
      <c r="D1574" t="s">
        <v>61372</v>
      </c>
    </row>
    <row r="1575" spans="1:4" x14ac:dyDescent="0.3">
      <c r="A1575" t="s">
        <v>41527</v>
      </c>
      <c r="B1575" t="s">
        <v>39945</v>
      </c>
      <c r="C1575" t="s">
        <v>674</v>
      </c>
      <c r="D1575" t="s">
        <v>61373</v>
      </c>
    </row>
    <row r="1576" spans="1:4" x14ac:dyDescent="0.3">
      <c r="A1576" t="s">
        <v>41528</v>
      </c>
      <c r="B1576" t="s">
        <v>39945</v>
      </c>
      <c r="C1576" t="s">
        <v>675</v>
      </c>
      <c r="D1576" t="s">
        <v>61371</v>
      </c>
    </row>
    <row r="1577" spans="1:4" x14ac:dyDescent="0.3">
      <c r="A1577" t="s">
        <v>41372</v>
      </c>
      <c r="B1577" t="s">
        <v>41529</v>
      </c>
      <c r="C1577" t="s">
        <v>675</v>
      </c>
      <c r="D1577" t="s">
        <v>61373</v>
      </c>
    </row>
    <row r="1578" spans="1:4" x14ac:dyDescent="0.3">
      <c r="A1578" t="s">
        <v>41530</v>
      </c>
      <c r="B1578" t="s">
        <v>39927</v>
      </c>
      <c r="C1578" t="s">
        <v>675</v>
      </c>
      <c r="D1578" t="s">
        <v>61373</v>
      </c>
    </row>
    <row r="1579" spans="1:4" x14ac:dyDescent="0.3">
      <c r="A1579" t="s">
        <v>40553</v>
      </c>
      <c r="B1579" t="s">
        <v>40138</v>
      </c>
      <c r="C1579" t="s">
        <v>676</v>
      </c>
      <c r="D1579" t="s">
        <v>61371</v>
      </c>
    </row>
    <row r="1580" spans="1:4" x14ac:dyDescent="0.3">
      <c r="A1580" t="s">
        <v>39951</v>
      </c>
      <c r="B1580" t="s">
        <v>40053</v>
      </c>
      <c r="C1580" t="s">
        <v>676</v>
      </c>
      <c r="D1580" t="s">
        <v>61373</v>
      </c>
    </row>
    <row r="1581" spans="1:4" x14ac:dyDescent="0.3">
      <c r="A1581" t="s">
        <v>40900</v>
      </c>
      <c r="B1581" t="s">
        <v>41531</v>
      </c>
      <c r="C1581" t="s">
        <v>676</v>
      </c>
      <c r="D1581" t="s">
        <v>61373</v>
      </c>
    </row>
    <row r="1582" spans="1:4" x14ac:dyDescent="0.3">
      <c r="A1582" t="s">
        <v>41020</v>
      </c>
      <c r="B1582" t="s">
        <v>40252</v>
      </c>
      <c r="C1582" t="s">
        <v>677</v>
      </c>
      <c r="D1582" t="s">
        <v>61371</v>
      </c>
    </row>
    <row r="1583" spans="1:4" x14ac:dyDescent="0.3">
      <c r="A1583" t="s">
        <v>41050</v>
      </c>
      <c r="B1583" t="s">
        <v>40838</v>
      </c>
      <c r="C1583" t="s">
        <v>677</v>
      </c>
      <c r="D1583" t="s">
        <v>61373</v>
      </c>
    </row>
    <row r="1584" spans="1:4" x14ac:dyDescent="0.3">
      <c r="A1584" t="s">
        <v>41111</v>
      </c>
      <c r="B1584" t="s">
        <v>39895</v>
      </c>
      <c r="C1584" t="s">
        <v>677</v>
      </c>
      <c r="D1584" t="s">
        <v>61373</v>
      </c>
    </row>
    <row r="1585" spans="1:4" x14ac:dyDescent="0.3">
      <c r="A1585" t="s">
        <v>40718</v>
      </c>
      <c r="B1585" t="s">
        <v>39927</v>
      </c>
      <c r="C1585" t="s">
        <v>678</v>
      </c>
      <c r="D1585" t="s">
        <v>61371</v>
      </c>
    </row>
    <row r="1586" spans="1:4" x14ac:dyDescent="0.3">
      <c r="A1586" t="s">
        <v>41532</v>
      </c>
      <c r="B1586" t="s">
        <v>40053</v>
      </c>
      <c r="C1586" t="s">
        <v>678</v>
      </c>
      <c r="D1586" t="s">
        <v>61372</v>
      </c>
    </row>
    <row r="1587" spans="1:4" x14ac:dyDescent="0.3">
      <c r="A1587" t="s">
        <v>41269</v>
      </c>
      <c r="B1587" t="s">
        <v>39988</v>
      </c>
      <c r="C1587" t="s">
        <v>678</v>
      </c>
      <c r="D1587" t="s">
        <v>61373</v>
      </c>
    </row>
    <row r="1588" spans="1:4" x14ac:dyDescent="0.3">
      <c r="A1588" t="s">
        <v>41533</v>
      </c>
      <c r="B1588" t="s">
        <v>41534</v>
      </c>
      <c r="C1588" t="s">
        <v>679</v>
      </c>
      <c r="D1588" t="s">
        <v>61371</v>
      </c>
    </row>
    <row r="1589" spans="1:4" x14ac:dyDescent="0.3">
      <c r="A1589" t="s">
        <v>41440</v>
      </c>
      <c r="B1589" t="s">
        <v>40156</v>
      </c>
      <c r="C1589" t="s">
        <v>679</v>
      </c>
      <c r="D1589" t="s">
        <v>61372</v>
      </c>
    </row>
    <row r="1590" spans="1:4" x14ac:dyDescent="0.3">
      <c r="A1590" t="s">
        <v>41535</v>
      </c>
      <c r="B1590" t="s">
        <v>39864</v>
      </c>
      <c r="C1590" t="s">
        <v>679</v>
      </c>
      <c r="D1590" t="s">
        <v>61373</v>
      </c>
    </row>
    <row r="1591" spans="1:4" x14ac:dyDescent="0.3">
      <c r="A1591" t="s">
        <v>41536</v>
      </c>
      <c r="B1591" t="s">
        <v>40289</v>
      </c>
      <c r="C1591" t="s">
        <v>680</v>
      </c>
      <c r="D1591" t="s">
        <v>61371</v>
      </c>
    </row>
    <row r="1592" spans="1:4" x14ac:dyDescent="0.3">
      <c r="A1592" t="s">
        <v>41537</v>
      </c>
      <c r="B1592" t="s">
        <v>40009</v>
      </c>
      <c r="C1592" t="s">
        <v>680</v>
      </c>
      <c r="D1592" t="s">
        <v>61372</v>
      </c>
    </row>
    <row r="1593" spans="1:4" x14ac:dyDescent="0.3">
      <c r="A1593" t="s">
        <v>41538</v>
      </c>
      <c r="B1593" t="s">
        <v>39873</v>
      </c>
      <c r="C1593" t="s">
        <v>680</v>
      </c>
      <c r="D1593" t="s">
        <v>61373</v>
      </c>
    </row>
    <row r="1594" spans="1:4" x14ac:dyDescent="0.3">
      <c r="A1594" t="s">
        <v>41539</v>
      </c>
      <c r="B1594" t="s">
        <v>39959</v>
      </c>
      <c r="C1594" t="s">
        <v>681</v>
      </c>
      <c r="D1594" t="s">
        <v>61371</v>
      </c>
    </row>
    <row r="1595" spans="1:4" x14ac:dyDescent="0.3">
      <c r="A1595" t="s">
        <v>41540</v>
      </c>
      <c r="B1595" t="s">
        <v>40289</v>
      </c>
      <c r="C1595" t="s">
        <v>681</v>
      </c>
      <c r="D1595" t="s">
        <v>61373</v>
      </c>
    </row>
    <row r="1596" spans="1:4" x14ac:dyDescent="0.3">
      <c r="A1596" t="s">
        <v>41541</v>
      </c>
      <c r="B1596" t="s">
        <v>41542</v>
      </c>
      <c r="C1596" t="s">
        <v>681</v>
      </c>
      <c r="D1596" t="s">
        <v>61373</v>
      </c>
    </row>
    <row r="1597" spans="1:4" x14ac:dyDescent="0.3">
      <c r="A1597" t="s">
        <v>41543</v>
      </c>
      <c r="B1597" t="s">
        <v>39867</v>
      </c>
      <c r="C1597" t="s">
        <v>682</v>
      </c>
      <c r="D1597" t="s">
        <v>61371</v>
      </c>
    </row>
    <row r="1598" spans="1:4" x14ac:dyDescent="0.3">
      <c r="A1598" t="s">
        <v>40165</v>
      </c>
      <c r="B1598" t="s">
        <v>39945</v>
      </c>
      <c r="C1598" t="s">
        <v>682</v>
      </c>
      <c r="D1598" t="s">
        <v>61372</v>
      </c>
    </row>
    <row r="1599" spans="1:4" x14ac:dyDescent="0.3">
      <c r="A1599" t="s">
        <v>41544</v>
      </c>
      <c r="B1599" t="s">
        <v>41545</v>
      </c>
      <c r="C1599" t="s">
        <v>682</v>
      </c>
      <c r="D1599" t="s">
        <v>61373</v>
      </c>
    </row>
    <row r="1600" spans="1:4" x14ac:dyDescent="0.3">
      <c r="A1600" t="s">
        <v>41546</v>
      </c>
      <c r="B1600" t="s">
        <v>40053</v>
      </c>
      <c r="C1600" t="s">
        <v>682</v>
      </c>
      <c r="D1600" t="s">
        <v>61373</v>
      </c>
    </row>
    <row r="1601" spans="1:4" x14ac:dyDescent="0.3">
      <c r="A1601" t="s">
        <v>41547</v>
      </c>
      <c r="B1601" t="s">
        <v>40003</v>
      </c>
      <c r="C1601" t="s">
        <v>682</v>
      </c>
      <c r="D1601" t="s">
        <v>61373</v>
      </c>
    </row>
    <row r="1602" spans="1:4" x14ac:dyDescent="0.3">
      <c r="A1602" t="s">
        <v>40085</v>
      </c>
      <c r="B1602" t="s">
        <v>41548</v>
      </c>
      <c r="C1602" t="s">
        <v>682</v>
      </c>
      <c r="D1602" t="s">
        <v>61373</v>
      </c>
    </row>
    <row r="1603" spans="1:4" x14ac:dyDescent="0.3">
      <c r="A1603" t="s">
        <v>739</v>
      </c>
      <c r="B1603" t="s">
        <v>40180</v>
      </c>
      <c r="C1603" t="s">
        <v>683</v>
      </c>
      <c r="D1603" t="s">
        <v>61371</v>
      </c>
    </row>
    <row r="1604" spans="1:4" x14ac:dyDescent="0.3">
      <c r="A1604" t="s">
        <v>40454</v>
      </c>
      <c r="B1604" t="s">
        <v>40874</v>
      </c>
      <c r="C1604" t="s">
        <v>683</v>
      </c>
      <c r="D1604" t="s">
        <v>61372</v>
      </c>
    </row>
    <row r="1605" spans="1:4" x14ac:dyDescent="0.3">
      <c r="A1605" t="s">
        <v>41549</v>
      </c>
      <c r="B1605" t="s">
        <v>40320</v>
      </c>
      <c r="C1605" t="s">
        <v>683</v>
      </c>
      <c r="D1605" t="s">
        <v>61373</v>
      </c>
    </row>
    <row r="1606" spans="1:4" x14ac:dyDescent="0.3">
      <c r="A1606" t="s">
        <v>41550</v>
      </c>
      <c r="B1606" t="s">
        <v>39959</v>
      </c>
      <c r="C1606" t="s">
        <v>684</v>
      </c>
      <c r="D1606" t="s">
        <v>61371</v>
      </c>
    </row>
    <row r="1607" spans="1:4" x14ac:dyDescent="0.3">
      <c r="A1607" t="s">
        <v>41551</v>
      </c>
      <c r="B1607" t="s">
        <v>39873</v>
      </c>
      <c r="C1607" t="s">
        <v>684</v>
      </c>
      <c r="D1607" t="s">
        <v>61372</v>
      </c>
    </row>
    <row r="1608" spans="1:4" x14ac:dyDescent="0.3">
      <c r="A1608" t="s">
        <v>41341</v>
      </c>
      <c r="B1608" t="s">
        <v>39927</v>
      </c>
      <c r="C1608" t="s">
        <v>684</v>
      </c>
      <c r="D1608" t="s">
        <v>61373</v>
      </c>
    </row>
    <row r="1609" spans="1:4" x14ac:dyDescent="0.3">
      <c r="A1609" t="s">
        <v>41119</v>
      </c>
      <c r="B1609" t="s">
        <v>41195</v>
      </c>
      <c r="C1609" t="s">
        <v>685</v>
      </c>
      <c r="D1609" t="s">
        <v>61371</v>
      </c>
    </row>
    <row r="1610" spans="1:4" x14ac:dyDescent="0.3">
      <c r="A1610" t="s">
        <v>41346</v>
      </c>
      <c r="B1610" t="s">
        <v>39895</v>
      </c>
      <c r="C1610" t="s">
        <v>685</v>
      </c>
      <c r="D1610" t="s">
        <v>61372</v>
      </c>
    </row>
    <row r="1611" spans="1:4" x14ac:dyDescent="0.3">
      <c r="A1611" t="s">
        <v>41289</v>
      </c>
      <c r="B1611" t="s">
        <v>39877</v>
      </c>
      <c r="C1611" t="s">
        <v>685</v>
      </c>
      <c r="D1611" t="s">
        <v>61373</v>
      </c>
    </row>
    <row r="1612" spans="1:4" x14ac:dyDescent="0.3">
      <c r="A1612" t="s">
        <v>41509</v>
      </c>
      <c r="B1612" t="s">
        <v>39869</v>
      </c>
      <c r="C1612" t="s">
        <v>686</v>
      </c>
      <c r="D1612" t="s">
        <v>61371</v>
      </c>
    </row>
    <row r="1613" spans="1:4" x14ac:dyDescent="0.3">
      <c r="A1613" t="s">
        <v>41552</v>
      </c>
      <c r="B1613" t="s">
        <v>41553</v>
      </c>
      <c r="C1613" t="s">
        <v>686</v>
      </c>
      <c r="D1613" t="s">
        <v>61373</v>
      </c>
    </row>
    <row r="1614" spans="1:4" x14ac:dyDescent="0.3">
      <c r="A1614" t="s">
        <v>645</v>
      </c>
      <c r="B1614" t="s">
        <v>40021</v>
      </c>
      <c r="C1614" t="s">
        <v>686</v>
      </c>
      <c r="D1614" t="s">
        <v>61373</v>
      </c>
    </row>
    <row r="1615" spans="1:4" x14ac:dyDescent="0.3">
      <c r="A1615" t="s">
        <v>41554</v>
      </c>
      <c r="B1615" t="s">
        <v>39873</v>
      </c>
      <c r="C1615" t="s">
        <v>15907</v>
      </c>
      <c r="D1615" t="s">
        <v>61371</v>
      </c>
    </row>
    <row r="1616" spans="1:4" x14ac:dyDescent="0.3">
      <c r="A1616" t="s">
        <v>41555</v>
      </c>
      <c r="B1616" t="s">
        <v>40325</v>
      </c>
      <c r="C1616" t="s">
        <v>15907</v>
      </c>
      <c r="D1616" t="s">
        <v>61372</v>
      </c>
    </row>
    <row r="1617" spans="1:4" x14ac:dyDescent="0.3">
      <c r="A1617" t="s">
        <v>41556</v>
      </c>
      <c r="B1617" t="s">
        <v>40143</v>
      </c>
      <c r="C1617" t="s">
        <v>15907</v>
      </c>
      <c r="D1617" t="s">
        <v>61373</v>
      </c>
    </row>
    <row r="1618" spans="1:4" x14ac:dyDescent="0.3">
      <c r="A1618" t="s">
        <v>41557</v>
      </c>
      <c r="B1618" t="s">
        <v>41558</v>
      </c>
      <c r="C1618" t="s">
        <v>688</v>
      </c>
      <c r="D1618" t="s">
        <v>61371</v>
      </c>
    </row>
    <row r="1619" spans="1:4" x14ac:dyDescent="0.3">
      <c r="A1619" t="s">
        <v>41426</v>
      </c>
      <c r="B1619" t="s">
        <v>39939</v>
      </c>
      <c r="C1619" t="s">
        <v>688</v>
      </c>
      <c r="D1619" t="s">
        <v>61372</v>
      </c>
    </row>
    <row r="1620" spans="1:4" x14ac:dyDescent="0.3">
      <c r="A1620" t="s">
        <v>41559</v>
      </c>
      <c r="B1620" t="s">
        <v>40496</v>
      </c>
      <c r="C1620" t="s">
        <v>688</v>
      </c>
      <c r="D1620" t="s">
        <v>61373</v>
      </c>
    </row>
    <row r="1621" spans="1:4" x14ac:dyDescent="0.3">
      <c r="A1621" t="s">
        <v>41348</v>
      </c>
      <c r="B1621" t="s">
        <v>39904</v>
      </c>
      <c r="C1621" t="s">
        <v>15905</v>
      </c>
      <c r="D1621" t="s">
        <v>61371</v>
      </c>
    </row>
    <row r="1622" spans="1:4" x14ac:dyDescent="0.3">
      <c r="A1622" t="s">
        <v>41560</v>
      </c>
      <c r="B1622" t="s">
        <v>41561</v>
      </c>
      <c r="C1622" t="s">
        <v>15905</v>
      </c>
      <c r="D1622" t="s">
        <v>61372</v>
      </c>
    </row>
    <row r="1623" spans="1:4" x14ac:dyDescent="0.3">
      <c r="A1623" t="s">
        <v>40277</v>
      </c>
      <c r="B1623" t="s">
        <v>41562</v>
      </c>
      <c r="C1623" t="s">
        <v>15905</v>
      </c>
      <c r="D1623" t="s">
        <v>61373</v>
      </c>
    </row>
    <row r="1624" spans="1:4" x14ac:dyDescent="0.3">
      <c r="A1624" t="s">
        <v>41563</v>
      </c>
      <c r="B1624" t="s">
        <v>39869</v>
      </c>
      <c r="C1624" t="s">
        <v>690</v>
      </c>
      <c r="D1624" t="s">
        <v>61371</v>
      </c>
    </row>
    <row r="1625" spans="1:4" x14ac:dyDescent="0.3">
      <c r="A1625" t="s">
        <v>40718</v>
      </c>
      <c r="B1625" t="s">
        <v>39895</v>
      </c>
      <c r="C1625" t="s">
        <v>690</v>
      </c>
      <c r="D1625" t="s">
        <v>61373</v>
      </c>
    </row>
    <row r="1626" spans="1:4" x14ac:dyDescent="0.3">
      <c r="A1626" t="s">
        <v>41213</v>
      </c>
      <c r="B1626" t="s">
        <v>39921</v>
      </c>
      <c r="C1626" t="s">
        <v>690</v>
      </c>
      <c r="D1626" t="s">
        <v>61373</v>
      </c>
    </row>
    <row r="1627" spans="1:4" x14ac:dyDescent="0.3">
      <c r="A1627" t="s">
        <v>41564</v>
      </c>
      <c r="B1627" t="s">
        <v>39862</v>
      </c>
      <c r="C1627" t="s">
        <v>691</v>
      </c>
      <c r="D1627" t="s">
        <v>61371</v>
      </c>
    </row>
    <row r="1628" spans="1:4" x14ac:dyDescent="0.3">
      <c r="A1628" t="s">
        <v>41565</v>
      </c>
      <c r="B1628" t="s">
        <v>41566</v>
      </c>
      <c r="C1628" t="s">
        <v>691</v>
      </c>
      <c r="D1628" t="s">
        <v>61373</v>
      </c>
    </row>
    <row r="1629" spans="1:4" x14ac:dyDescent="0.3">
      <c r="A1629" t="s">
        <v>162</v>
      </c>
      <c r="B1629" t="s">
        <v>40143</v>
      </c>
      <c r="C1629" t="s">
        <v>691</v>
      </c>
      <c r="D1629" t="s">
        <v>61373</v>
      </c>
    </row>
    <row r="1630" spans="1:4" x14ac:dyDescent="0.3">
      <c r="A1630" t="s">
        <v>40059</v>
      </c>
      <c r="B1630" t="s">
        <v>41567</v>
      </c>
      <c r="C1630" t="s">
        <v>692</v>
      </c>
      <c r="D1630" t="s">
        <v>61371</v>
      </c>
    </row>
    <row r="1631" spans="1:4" x14ac:dyDescent="0.3">
      <c r="A1631" t="s">
        <v>41568</v>
      </c>
      <c r="B1631" t="s">
        <v>39957</v>
      </c>
      <c r="C1631" t="s">
        <v>692</v>
      </c>
      <c r="D1631" t="s">
        <v>61372</v>
      </c>
    </row>
    <row r="1632" spans="1:4" x14ac:dyDescent="0.3">
      <c r="A1632" t="s">
        <v>40293</v>
      </c>
      <c r="B1632" t="s">
        <v>39974</v>
      </c>
      <c r="C1632" t="s">
        <v>692</v>
      </c>
      <c r="D1632" t="s">
        <v>61373</v>
      </c>
    </row>
    <row r="1633" spans="1:4" x14ac:dyDescent="0.3">
      <c r="A1633" t="s">
        <v>5646</v>
      </c>
      <c r="B1633" t="s">
        <v>39939</v>
      </c>
      <c r="C1633" t="s">
        <v>692</v>
      </c>
      <c r="D1633" t="s">
        <v>61373</v>
      </c>
    </row>
    <row r="1634" spans="1:4" x14ac:dyDescent="0.3">
      <c r="A1634" t="s">
        <v>40862</v>
      </c>
      <c r="B1634" t="s">
        <v>40086</v>
      </c>
      <c r="C1634" t="s">
        <v>692</v>
      </c>
      <c r="D1634" t="s">
        <v>61373</v>
      </c>
    </row>
    <row r="1635" spans="1:4" x14ac:dyDescent="0.3">
      <c r="A1635" t="s">
        <v>41569</v>
      </c>
      <c r="B1635" t="s">
        <v>40853</v>
      </c>
      <c r="C1635" t="s">
        <v>693</v>
      </c>
      <c r="D1635" t="s">
        <v>61371</v>
      </c>
    </row>
    <row r="1636" spans="1:4" x14ac:dyDescent="0.3">
      <c r="A1636" t="s">
        <v>40602</v>
      </c>
      <c r="B1636" t="s">
        <v>40006</v>
      </c>
      <c r="C1636" t="s">
        <v>693</v>
      </c>
      <c r="D1636" t="s">
        <v>61372</v>
      </c>
    </row>
    <row r="1637" spans="1:4" x14ac:dyDescent="0.3">
      <c r="A1637" t="s">
        <v>41359</v>
      </c>
      <c r="B1637" t="s">
        <v>39927</v>
      </c>
      <c r="C1637" t="s">
        <v>693</v>
      </c>
      <c r="D1637" t="s">
        <v>61373</v>
      </c>
    </row>
    <row r="1638" spans="1:4" x14ac:dyDescent="0.3">
      <c r="A1638" t="s">
        <v>41570</v>
      </c>
      <c r="B1638" t="s">
        <v>40316</v>
      </c>
      <c r="C1638" t="s">
        <v>694</v>
      </c>
      <c r="D1638" t="s">
        <v>61371</v>
      </c>
    </row>
    <row r="1639" spans="1:4" x14ac:dyDescent="0.3">
      <c r="A1639" t="s">
        <v>41067</v>
      </c>
      <c r="B1639" t="s">
        <v>40543</v>
      </c>
      <c r="C1639" t="s">
        <v>694</v>
      </c>
      <c r="D1639" t="s">
        <v>61373</v>
      </c>
    </row>
    <row r="1640" spans="1:4" x14ac:dyDescent="0.3">
      <c r="A1640" t="s">
        <v>41571</v>
      </c>
      <c r="B1640" t="s">
        <v>41572</v>
      </c>
      <c r="C1640" t="s">
        <v>694</v>
      </c>
      <c r="D1640" t="s">
        <v>61373</v>
      </c>
    </row>
    <row r="1641" spans="1:4" x14ac:dyDescent="0.3">
      <c r="A1641" t="s">
        <v>41228</v>
      </c>
      <c r="B1641" t="s">
        <v>40287</v>
      </c>
      <c r="C1641" t="s">
        <v>694</v>
      </c>
      <c r="D1641" t="s">
        <v>61373</v>
      </c>
    </row>
    <row r="1642" spans="1:4" x14ac:dyDescent="0.3">
      <c r="A1642" t="s">
        <v>41573</v>
      </c>
      <c r="B1642" t="s">
        <v>39959</v>
      </c>
      <c r="C1642" t="s">
        <v>694</v>
      </c>
      <c r="D1642" t="s">
        <v>61373</v>
      </c>
    </row>
    <row r="1643" spans="1:4" x14ac:dyDescent="0.3">
      <c r="A1643" t="s">
        <v>41574</v>
      </c>
      <c r="B1643" t="s">
        <v>39972</v>
      </c>
      <c r="C1643" t="s">
        <v>694</v>
      </c>
      <c r="D1643" t="s">
        <v>61373</v>
      </c>
    </row>
    <row r="1644" spans="1:4" x14ac:dyDescent="0.3">
      <c r="A1644" t="s">
        <v>40160</v>
      </c>
      <c r="B1644" t="s">
        <v>40426</v>
      </c>
      <c r="C1644" t="s">
        <v>695</v>
      </c>
      <c r="D1644" t="s">
        <v>61371</v>
      </c>
    </row>
    <row r="1645" spans="1:4" x14ac:dyDescent="0.3">
      <c r="A1645" t="s">
        <v>41575</v>
      </c>
      <c r="B1645" t="s">
        <v>40131</v>
      </c>
      <c r="C1645" t="s">
        <v>695</v>
      </c>
      <c r="D1645" t="s">
        <v>61373</v>
      </c>
    </row>
    <row r="1646" spans="1:4" x14ac:dyDescent="0.3">
      <c r="A1646" t="s">
        <v>40985</v>
      </c>
      <c r="B1646" t="s">
        <v>39941</v>
      </c>
      <c r="C1646" t="s">
        <v>695</v>
      </c>
      <c r="D1646" t="s">
        <v>61373</v>
      </c>
    </row>
    <row r="1647" spans="1:4" x14ac:dyDescent="0.3">
      <c r="A1647" t="s">
        <v>41357</v>
      </c>
      <c r="B1647" t="s">
        <v>40086</v>
      </c>
      <c r="C1647" t="s">
        <v>696</v>
      </c>
      <c r="D1647" t="s">
        <v>61371</v>
      </c>
    </row>
    <row r="1648" spans="1:4" x14ac:dyDescent="0.3">
      <c r="A1648" t="s">
        <v>41576</v>
      </c>
      <c r="B1648" t="s">
        <v>39867</v>
      </c>
      <c r="C1648" t="s">
        <v>696</v>
      </c>
      <c r="D1648" t="s">
        <v>61373</v>
      </c>
    </row>
    <row r="1649" spans="1:4" x14ac:dyDescent="0.3">
      <c r="A1649" t="s">
        <v>41577</v>
      </c>
      <c r="B1649" t="s">
        <v>39939</v>
      </c>
      <c r="C1649" t="s">
        <v>696</v>
      </c>
      <c r="D1649" t="s">
        <v>61373</v>
      </c>
    </row>
    <row r="1650" spans="1:4" x14ac:dyDescent="0.3">
      <c r="A1650" t="s">
        <v>41134</v>
      </c>
      <c r="B1650" t="s">
        <v>40092</v>
      </c>
      <c r="C1650" t="s">
        <v>697</v>
      </c>
      <c r="D1650" t="s">
        <v>61371</v>
      </c>
    </row>
    <row r="1651" spans="1:4" x14ac:dyDescent="0.3">
      <c r="A1651" t="s">
        <v>40470</v>
      </c>
      <c r="B1651" t="s">
        <v>41578</v>
      </c>
      <c r="C1651" t="s">
        <v>697</v>
      </c>
      <c r="D1651" t="s">
        <v>61372</v>
      </c>
    </row>
    <row r="1652" spans="1:4" x14ac:dyDescent="0.3">
      <c r="A1652" t="s">
        <v>41579</v>
      </c>
      <c r="B1652" t="s">
        <v>39880</v>
      </c>
      <c r="C1652" t="s">
        <v>697</v>
      </c>
      <c r="D1652" t="s">
        <v>61373</v>
      </c>
    </row>
    <row r="1653" spans="1:4" x14ac:dyDescent="0.3">
      <c r="A1653" t="s">
        <v>40631</v>
      </c>
      <c r="B1653" t="s">
        <v>41580</v>
      </c>
      <c r="C1653" t="s">
        <v>698</v>
      </c>
      <c r="D1653" t="s">
        <v>61371</v>
      </c>
    </row>
    <row r="1654" spans="1:4" x14ac:dyDescent="0.3">
      <c r="A1654" t="s">
        <v>41581</v>
      </c>
      <c r="B1654" t="s">
        <v>39927</v>
      </c>
      <c r="C1654" t="s">
        <v>698</v>
      </c>
      <c r="D1654" t="s">
        <v>61372</v>
      </c>
    </row>
    <row r="1655" spans="1:4" x14ac:dyDescent="0.3">
      <c r="A1655" t="s">
        <v>40963</v>
      </c>
      <c r="B1655" t="s">
        <v>39927</v>
      </c>
      <c r="C1655" t="s">
        <v>698</v>
      </c>
      <c r="D1655" t="s">
        <v>61373</v>
      </c>
    </row>
    <row r="1656" spans="1:4" x14ac:dyDescent="0.3">
      <c r="A1656" t="s">
        <v>41582</v>
      </c>
      <c r="B1656" t="s">
        <v>40092</v>
      </c>
      <c r="C1656" t="s">
        <v>699</v>
      </c>
      <c r="D1656" t="s">
        <v>61371</v>
      </c>
    </row>
    <row r="1657" spans="1:4" x14ac:dyDescent="0.3">
      <c r="A1657" t="s">
        <v>3594</v>
      </c>
      <c r="B1657" t="s">
        <v>41036</v>
      </c>
      <c r="C1657" t="s">
        <v>699</v>
      </c>
      <c r="D1657" t="s">
        <v>61372</v>
      </c>
    </row>
    <row r="1658" spans="1:4" x14ac:dyDescent="0.3">
      <c r="A1658" t="s">
        <v>41372</v>
      </c>
      <c r="B1658" t="s">
        <v>40490</v>
      </c>
      <c r="C1658" t="s">
        <v>699</v>
      </c>
      <c r="D1658" t="s">
        <v>61373</v>
      </c>
    </row>
    <row r="1659" spans="1:4" x14ac:dyDescent="0.3">
      <c r="A1659" t="s">
        <v>41583</v>
      </c>
      <c r="B1659" t="s">
        <v>39877</v>
      </c>
      <c r="C1659" t="s">
        <v>700</v>
      </c>
      <c r="D1659" t="s">
        <v>61371</v>
      </c>
    </row>
    <row r="1660" spans="1:4" x14ac:dyDescent="0.3">
      <c r="A1660" t="s">
        <v>41016</v>
      </c>
      <c r="B1660" t="s">
        <v>39924</v>
      </c>
      <c r="C1660" t="s">
        <v>700</v>
      </c>
      <c r="D1660" t="s">
        <v>61372</v>
      </c>
    </row>
    <row r="1661" spans="1:4" x14ac:dyDescent="0.3">
      <c r="A1661" t="s">
        <v>41584</v>
      </c>
      <c r="B1661" t="s">
        <v>41585</v>
      </c>
      <c r="C1661" t="s">
        <v>700</v>
      </c>
      <c r="D1661" t="s">
        <v>61373</v>
      </c>
    </row>
    <row r="1662" spans="1:4" x14ac:dyDescent="0.3">
      <c r="A1662" t="s">
        <v>41586</v>
      </c>
      <c r="B1662" t="s">
        <v>39927</v>
      </c>
      <c r="C1662" t="s">
        <v>701</v>
      </c>
      <c r="D1662" t="s">
        <v>61371</v>
      </c>
    </row>
    <row r="1663" spans="1:4" x14ac:dyDescent="0.3">
      <c r="A1663" t="s">
        <v>41587</v>
      </c>
      <c r="B1663" t="s">
        <v>41588</v>
      </c>
      <c r="C1663" t="s">
        <v>701</v>
      </c>
      <c r="D1663" t="s">
        <v>61372</v>
      </c>
    </row>
    <row r="1664" spans="1:4" x14ac:dyDescent="0.3">
      <c r="A1664" t="s">
        <v>41589</v>
      </c>
      <c r="B1664" t="s">
        <v>41590</v>
      </c>
      <c r="C1664" t="s">
        <v>701</v>
      </c>
      <c r="D1664" t="s">
        <v>61373</v>
      </c>
    </row>
    <row r="1665" spans="1:4" x14ac:dyDescent="0.3">
      <c r="A1665" t="s">
        <v>41591</v>
      </c>
      <c r="B1665" t="s">
        <v>40019</v>
      </c>
      <c r="C1665" t="s">
        <v>701</v>
      </c>
      <c r="D1665" t="s">
        <v>61373</v>
      </c>
    </row>
    <row r="1666" spans="1:4" x14ac:dyDescent="0.3">
      <c r="A1666" t="s">
        <v>41592</v>
      </c>
      <c r="B1666" t="s">
        <v>40294</v>
      </c>
      <c r="C1666" t="s">
        <v>701</v>
      </c>
      <c r="D1666" t="s">
        <v>61373</v>
      </c>
    </row>
    <row r="1667" spans="1:4" x14ac:dyDescent="0.3">
      <c r="A1667" t="s">
        <v>41593</v>
      </c>
      <c r="B1667" t="s">
        <v>40393</v>
      </c>
      <c r="C1667" t="s">
        <v>702</v>
      </c>
      <c r="D1667" t="s">
        <v>61371</v>
      </c>
    </row>
    <row r="1668" spans="1:4" x14ac:dyDescent="0.3">
      <c r="A1668" t="s">
        <v>41290</v>
      </c>
      <c r="B1668" t="s">
        <v>39875</v>
      </c>
      <c r="C1668" t="s">
        <v>702</v>
      </c>
      <c r="D1668" t="s">
        <v>61373</v>
      </c>
    </row>
    <row r="1669" spans="1:4" x14ac:dyDescent="0.3">
      <c r="A1669" t="s">
        <v>40085</v>
      </c>
      <c r="B1669" t="s">
        <v>39984</v>
      </c>
      <c r="C1669" t="s">
        <v>702</v>
      </c>
      <c r="D1669" t="s">
        <v>61373</v>
      </c>
    </row>
    <row r="1670" spans="1:4" x14ac:dyDescent="0.3">
      <c r="A1670" t="s">
        <v>41594</v>
      </c>
      <c r="B1670" t="s">
        <v>40053</v>
      </c>
      <c r="C1670" t="s">
        <v>703</v>
      </c>
      <c r="D1670" t="s">
        <v>61371</v>
      </c>
    </row>
    <row r="1671" spans="1:4" x14ac:dyDescent="0.3">
      <c r="A1671" t="s">
        <v>41595</v>
      </c>
      <c r="B1671" t="s">
        <v>41596</v>
      </c>
      <c r="C1671" t="s">
        <v>703</v>
      </c>
      <c r="D1671" t="s">
        <v>61373</v>
      </c>
    </row>
    <row r="1672" spans="1:4" x14ac:dyDescent="0.3">
      <c r="A1672" t="s">
        <v>41597</v>
      </c>
      <c r="B1672" t="s">
        <v>40381</v>
      </c>
      <c r="C1672" t="s">
        <v>703</v>
      </c>
      <c r="D1672" t="s">
        <v>61373</v>
      </c>
    </row>
    <row r="1673" spans="1:4" x14ac:dyDescent="0.3">
      <c r="A1673" t="s">
        <v>41040</v>
      </c>
      <c r="B1673" t="s">
        <v>39997</v>
      </c>
      <c r="C1673" t="s">
        <v>704</v>
      </c>
      <c r="D1673" t="s">
        <v>61371</v>
      </c>
    </row>
    <row r="1674" spans="1:4" x14ac:dyDescent="0.3">
      <c r="A1674" t="s">
        <v>41228</v>
      </c>
      <c r="B1674" t="s">
        <v>41598</v>
      </c>
      <c r="C1674" t="s">
        <v>704</v>
      </c>
      <c r="D1674" t="s">
        <v>61372</v>
      </c>
    </row>
    <row r="1675" spans="1:4" x14ac:dyDescent="0.3">
      <c r="A1675" t="s">
        <v>41599</v>
      </c>
      <c r="B1675" t="s">
        <v>39906</v>
      </c>
      <c r="C1675" t="s">
        <v>704</v>
      </c>
      <c r="D1675" t="s">
        <v>61373</v>
      </c>
    </row>
    <row r="1676" spans="1:4" x14ac:dyDescent="0.3">
      <c r="A1676" t="s">
        <v>41600</v>
      </c>
      <c r="B1676" t="s">
        <v>40053</v>
      </c>
      <c r="C1676" t="s">
        <v>705</v>
      </c>
      <c r="D1676" t="s">
        <v>61371</v>
      </c>
    </row>
    <row r="1677" spans="1:4" x14ac:dyDescent="0.3">
      <c r="A1677" t="s">
        <v>41601</v>
      </c>
      <c r="B1677" t="s">
        <v>39959</v>
      </c>
      <c r="C1677" t="s">
        <v>705</v>
      </c>
      <c r="D1677" t="s">
        <v>61372</v>
      </c>
    </row>
    <row r="1678" spans="1:4" x14ac:dyDescent="0.3">
      <c r="A1678" t="s">
        <v>40067</v>
      </c>
      <c r="B1678" t="s">
        <v>40182</v>
      </c>
      <c r="C1678" t="s">
        <v>705</v>
      </c>
      <c r="D1678" t="s">
        <v>61373</v>
      </c>
    </row>
    <row r="1679" spans="1:4" x14ac:dyDescent="0.3">
      <c r="A1679" t="s">
        <v>41602</v>
      </c>
      <c r="B1679" t="s">
        <v>41603</v>
      </c>
      <c r="C1679" t="s">
        <v>15919</v>
      </c>
      <c r="D1679" t="s">
        <v>61371</v>
      </c>
    </row>
    <row r="1680" spans="1:4" x14ac:dyDescent="0.3">
      <c r="A1680" t="s">
        <v>41604</v>
      </c>
      <c r="B1680" t="s">
        <v>39976</v>
      </c>
      <c r="C1680" t="s">
        <v>15919</v>
      </c>
      <c r="D1680" t="s">
        <v>61372</v>
      </c>
    </row>
    <row r="1681" spans="1:4" x14ac:dyDescent="0.3">
      <c r="A1681" t="s">
        <v>41605</v>
      </c>
      <c r="B1681" t="s">
        <v>40053</v>
      </c>
      <c r="C1681" t="s">
        <v>15919</v>
      </c>
      <c r="D1681" t="s">
        <v>61373</v>
      </c>
    </row>
    <row r="1682" spans="1:4" x14ac:dyDescent="0.3">
      <c r="A1682" t="s">
        <v>41322</v>
      </c>
      <c r="B1682" t="s">
        <v>41606</v>
      </c>
      <c r="C1682" t="s">
        <v>707</v>
      </c>
      <c r="D1682" t="s">
        <v>61371</v>
      </c>
    </row>
    <row r="1683" spans="1:4" x14ac:dyDescent="0.3">
      <c r="A1683" t="s">
        <v>41329</v>
      </c>
      <c r="B1683" t="s">
        <v>39921</v>
      </c>
      <c r="C1683" t="s">
        <v>707</v>
      </c>
      <c r="D1683" t="s">
        <v>61372</v>
      </c>
    </row>
    <row r="1684" spans="1:4" x14ac:dyDescent="0.3">
      <c r="A1684" t="s">
        <v>41607</v>
      </c>
      <c r="B1684" t="s">
        <v>41608</v>
      </c>
      <c r="C1684" t="s">
        <v>707</v>
      </c>
      <c r="D1684" t="s">
        <v>61373</v>
      </c>
    </row>
    <row r="1685" spans="1:4" x14ac:dyDescent="0.3">
      <c r="A1685" t="s">
        <v>41609</v>
      </c>
      <c r="B1685" t="s">
        <v>41011</v>
      </c>
      <c r="C1685" t="s">
        <v>708</v>
      </c>
      <c r="D1685" t="s">
        <v>61371</v>
      </c>
    </row>
    <row r="1686" spans="1:4" x14ac:dyDescent="0.3">
      <c r="A1686" t="s">
        <v>41610</v>
      </c>
      <c r="B1686" t="s">
        <v>40006</v>
      </c>
      <c r="C1686" t="s">
        <v>708</v>
      </c>
      <c r="D1686" t="s">
        <v>61372</v>
      </c>
    </row>
    <row r="1687" spans="1:4" x14ac:dyDescent="0.3">
      <c r="A1687" t="s">
        <v>41611</v>
      </c>
      <c r="B1687" t="s">
        <v>41612</v>
      </c>
      <c r="C1687" t="s">
        <v>708</v>
      </c>
      <c r="D1687" t="s">
        <v>61373</v>
      </c>
    </row>
    <row r="1688" spans="1:4" x14ac:dyDescent="0.3">
      <c r="A1688" t="s">
        <v>41613</v>
      </c>
      <c r="B1688" t="s">
        <v>40053</v>
      </c>
      <c r="C1688" t="s">
        <v>709</v>
      </c>
      <c r="D1688" t="s">
        <v>61371</v>
      </c>
    </row>
    <row r="1689" spans="1:4" x14ac:dyDescent="0.3">
      <c r="A1689" t="s">
        <v>41614</v>
      </c>
      <c r="B1689" t="s">
        <v>39924</v>
      </c>
      <c r="C1689" t="s">
        <v>709</v>
      </c>
      <c r="D1689" t="s">
        <v>61373</v>
      </c>
    </row>
    <row r="1690" spans="1:4" x14ac:dyDescent="0.3">
      <c r="A1690" t="s">
        <v>41141</v>
      </c>
      <c r="B1690" t="s">
        <v>40156</v>
      </c>
      <c r="C1690" t="s">
        <v>709</v>
      </c>
      <c r="D1690" t="s">
        <v>61373</v>
      </c>
    </row>
    <row r="1691" spans="1:4" x14ac:dyDescent="0.3">
      <c r="A1691" t="s">
        <v>41615</v>
      </c>
      <c r="B1691" t="s">
        <v>39913</v>
      </c>
      <c r="C1691" t="s">
        <v>710</v>
      </c>
      <c r="D1691" t="s">
        <v>61371</v>
      </c>
    </row>
    <row r="1692" spans="1:4" x14ac:dyDescent="0.3">
      <c r="A1692" t="s">
        <v>41564</v>
      </c>
      <c r="B1692" t="s">
        <v>39864</v>
      </c>
      <c r="C1692" t="s">
        <v>710</v>
      </c>
      <c r="D1692" t="s">
        <v>61373</v>
      </c>
    </row>
    <row r="1693" spans="1:4" x14ac:dyDescent="0.3">
      <c r="A1693" t="s">
        <v>41496</v>
      </c>
      <c r="B1693" t="s">
        <v>41127</v>
      </c>
      <c r="C1693" t="s">
        <v>710</v>
      </c>
      <c r="D1693" t="s">
        <v>61373</v>
      </c>
    </row>
    <row r="1694" spans="1:4" x14ac:dyDescent="0.3">
      <c r="A1694" t="s">
        <v>41616</v>
      </c>
      <c r="B1694" t="s">
        <v>40565</v>
      </c>
      <c r="C1694" t="s">
        <v>15921</v>
      </c>
      <c r="D1694" t="s">
        <v>61371</v>
      </c>
    </row>
    <row r="1695" spans="1:4" x14ac:dyDescent="0.3">
      <c r="A1695" t="s">
        <v>41516</v>
      </c>
      <c r="B1695" t="s">
        <v>41617</v>
      </c>
      <c r="C1695" t="s">
        <v>15921</v>
      </c>
      <c r="D1695" t="s">
        <v>61373</v>
      </c>
    </row>
    <row r="1696" spans="1:4" x14ac:dyDescent="0.3">
      <c r="A1696" t="s">
        <v>41537</v>
      </c>
      <c r="B1696" t="s">
        <v>41618</v>
      </c>
      <c r="C1696" t="s">
        <v>15921</v>
      </c>
      <c r="D1696" t="s">
        <v>61373</v>
      </c>
    </row>
    <row r="1697" spans="1:4" x14ac:dyDescent="0.3">
      <c r="A1697" t="s">
        <v>41619</v>
      </c>
      <c r="B1697" t="s">
        <v>40006</v>
      </c>
      <c r="C1697" t="s">
        <v>712</v>
      </c>
      <c r="D1697" t="s">
        <v>61371</v>
      </c>
    </row>
    <row r="1698" spans="1:4" x14ac:dyDescent="0.3">
      <c r="A1698" t="s">
        <v>41217</v>
      </c>
      <c r="B1698" t="s">
        <v>41620</v>
      </c>
      <c r="C1698" t="s">
        <v>712</v>
      </c>
      <c r="D1698" t="s">
        <v>61372</v>
      </c>
    </row>
    <row r="1699" spans="1:4" x14ac:dyDescent="0.3">
      <c r="A1699" t="s">
        <v>41038</v>
      </c>
      <c r="B1699" t="s">
        <v>39906</v>
      </c>
      <c r="C1699" t="s">
        <v>712</v>
      </c>
      <c r="D1699" t="s">
        <v>61373</v>
      </c>
    </row>
    <row r="1700" spans="1:4" x14ac:dyDescent="0.3">
      <c r="A1700" t="s">
        <v>41621</v>
      </c>
      <c r="B1700" t="s">
        <v>41376</v>
      </c>
      <c r="C1700" t="s">
        <v>713</v>
      </c>
      <c r="D1700" t="s">
        <v>61371</v>
      </c>
    </row>
    <row r="1701" spans="1:4" x14ac:dyDescent="0.3">
      <c r="A1701" t="s">
        <v>41622</v>
      </c>
      <c r="B1701" t="s">
        <v>41623</v>
      </c>
      <c r="C1701" t="s">
        <v>713</v>
      </c>
      <c r="D1701" t="s">
        <v>61372</v>
      </c>
    </row>
    <row r="1702" spans="1:4" x14ac:dyDescent="0.3">
      <c r="A1702" t="s">
        <v>41624</v>
      </c>
      <c r="B1702" t="s">
        <v>39939</v>
      </c>
      <c r="C1702" t="s">
        <v>713</v>
      </c>
      <c r="D1702" t="s">
        <v>61373</v>
      </c>
    </row>
    <row r="1703" spans="1:4" x14ac:dyDescent="0.3">
      <c r="A1703" t="s">
        <v>41625</v>
      </c>
      <c r="B1703" t="s">
        <v>40099</v>
      </c>
      <c r="C1703" t="s">
        <v>714</v>
      </c>
      <c r="D1703" t="s">
        <v>61371</v>
      </c>
    </row>
    <row r="1704" spans="1:4" x14ac:dyDescent="0.3">
      <c r="A1704" t="s">
        <v>41626</v>
      </c>
      <c r="B1704" t="s">
        <v>39927</v>
      </c>
      <c r="C1704" t="s">
        <v>714</v>
      </c>
      <c r="D1704" t="s">
        <v>61372</v>
      </c>
    </row>
    <row r="1705" spans="1:4" x14ac:dyDescent="0.3">
      <c r="A1705" t="s">
        <v>41626</v>
      </c>
      <c r="B1705" t="s">
        <v>40318</v>
      </c>
      <c r="C1705" t="s">
        <v>714</v>
      </c>
      <c r="D1705" t="s">
        <v>61373</v>
      </c>
    </row>
    <row r="1706" spans="1:4" x14ac:dyDescent="0.3">
      <c r="A1706" t="s">
        <v>41627</v>
      </c>
      <c r="B1706" t="s">
        <v>40244</v>
      </c>
      <c r="C1706" t="s">
        <v>715</v>
      </c>
      <c r="D1706" t="s">
        <v>61371</v>
      </c>
    </row>
    <row r="1707" spans="1:4" x14ac:dyDescent="0.3">
      <c r="A1707" t="s">
        <v>41628</v>
      </c>
      <c r="B1707" t="s">
        <v>40838</v>
      </c>
      <c r="C1707" t="s">
        <v>715</v>
      </c>
      <c r="D1707" t="s">
        <v>61372</v>
      </c>
    </row>
    <row r="1708" spans="1:4" x14ac:dyDescent="0.3">
      <c r="A1708" t="s">
        <v>40188</v>
      </c>
      <c r="B1708" t="s">
        <v>41629</v>
      </c>
      <c r="C1708" t="s">
        <v>715</v>
      </c>
      <c r="D1708" t="s">
        <v>61373</v>
      </c>
    </row>
    <row r="1709" spans="1:4" x14ac:dyDescent="0.3">
      <c r="A1709" t="s">
        <v>41630</v>
      </c>
      <c r="B1709" t="s">
        <v>41631</v>
      </c>
      <c r="C1709" t="s">
        <v>716</v>
      </c>
      <c r="D1709" t="s">
        <v>61371</v>
      </c>
    </row>
    <row r="1710" spans="1:4" x14ac:dyDescent="0.3">
      <c r="A1710" t="s">
        <v>41632</v>
      </c>
      <c r="B1710" t="s">
        <v>40289</v>
      </c>
      <c r="C1710" t="s">
        <v>716</v>
      </c>
      <c r="D1710" t="s">
        <v>61372</v>
      </c>
    </row>
    <row r="1711" spans="1:4" x14ac:dyDescent="0.3">
      <c r="A1711" t="s">
        <v>41633</v>
      </c>
      <c r="B1711" t="s">
        <v>40042</v>
      </c>
      <c r="C1711" t="s">
        <v>716</v>
      </c>
      <c r="D1711" t="s">
        <v>61373</v>
      </c>
    </row>
    <row r="1712" spans="1:4" x14ac:dyDescent="0.3">
      <c r="A1712" t="s">
        <v>41634</v>
      </c>
      <c r="B1712" t="s">
        <v>41635</v>
      </c>
      <c r="C1712" t="s">
        <v>717</v>
      </c>
      <c r="D1712" t="s">
        <v>61371</v>
      </c>
    </row>
    <row r="1713" spans="1:4" x14ac:dyDescent="0.3">
      <c r="A1713" t="s">
        <v>41174</v>
      </c>
      <c r="B1713" t="s">
        <v>40118</v>
      </c>
      <c r="C1713" t="s">
        <v>717</v>
      </c>
      <c r="D1713" t="s">
        <v>61372</v>
      </c>
    </row>
    <row r="1714" spans="1:4" x14ac:dyDescent="0.3">
      <c r="A1714" t="s">
        <v>41228</v>
      </c>
      <c r="B1714" t="s">
        <v>40053</v>
      </c>
      <c r="C1714" t="s">
        <v>717</v>
      </c>
      <c r="D1714" t="s">
        <v>61373</v>
      </c>
    </row>
    <row r="1715" spans="1:4" x14ac:dyDescent="0.3">
      <c r="A1715" t="s">
        <v>41110</v>
      </c>
      <c r="B1715" t="s">
        <v>41636</v>
      </c>
      <c r="C1715" t="s">
        <v>718</v>
      </c>
      <c r="D1715" t="s">
        <v>61371</v>
      </c>
    </row>
    <row r="1716" spans="1:4" x14ac:dyDescent="0.3">
      <c r="A1716" t="s">
        <v>41637</v>
      </c>
      <c r="B1716" t="s">
        <v>41638</v>
      </c>
      <c r="C1716" t="s">
        <v>718</v>
      </c>
      <c r="D1716" t="s">
        <v>61373</v>
      </c>
    </row>
    <row r="1717" spans="1:4" x14ac:dyDescent="0.3">
      <c r="A1717" t="s">
        <v>40358</v>
      </c>
      <c r="B1717" t="s">
        <v>40480</v>
      </c>
      <c r="C1717" t="s">
        <v>718</v>
      </c>
      <c r="D1717" t="s">
        <v>61373</v>
      </c>
    </row>
    <row r="1718" spans="1:4" x14ac:dyDescent="0.3">
      <c r="A1718" t="s">
        <v>41639</v>
      </c>
      <c r="B1718" t="s">
        <v>41640</v>
      </c>
      <c r="C1718" t="s">
        <v>718</v>
      </c>
      <c r="D1718" t="s">
        <v>61373</v>
      </c>
    </row>
    <row r="1719" spans="1:4" x14ac:dyDescent="0.3">
      <c r="A1719" t="s">
        <v>40010</v>
      </c>
      <c r="B1719" t="s">
        <v>41641</v>
      </c>
      <c r="C1719" t="s">
        <v>718</v>
      </c>
      <c r="D1719" t="s">
        <v>61373</v>
      </c>
    </row>
    <row r="1720" spans="1:4" x14ac:dyDescent="0.3">
      <c r="A1720" t="s">
        <v>41214</v>
      </c>
      <c r="B1720" t="s">
        <v>40874</v>
      </c>
      <c r="C1720" t="s">
        <v>721</v>
      </c>
      <c r="D1720" t="s">
        <v>61371</v>
      </c>
    </row>
    <row r="1721" spans="1:4" x14ac:dyDescent="0.3">
      <c r="A1721" t="s">
        <v>40718</v>
      </c>
      <c r="B1721" t="s">
        <v>39991</v>
      </c>
      <c r="C1721" t="s">
        <v>721</v>
      </c>
      <c r="D1721" t="s">
        <v>61372</v>
      </c>
    </row>
    <row r="1722" spans="1:4" x14ac:dyDescent="0.3">
      <c r="A1722" t="s">
        <v>41214</v>
      </c>
      <c r="B1722" t="s">
        <v>40483</v>
      </c>
      <c r="C1722" t="s">
        <v>721</v>
      </c>
      <c r="D1722" t="s">
        <v>61373</v>
      </c>
    </row>
    <row r="1723" spans="1:4" x14ac:dyDescent="0.3">
      <c r="A1723" t="s">
        <v>41642</v>
      </c>
      <c r="B1723" t="s">
        <v>39957</v>
      </c>
      <c r="C1723" t="s">
        <v>722</v>
      </c>
      <c r="D1723" t="s">
        <v>61371</v>
      </c>
    </row>
    <row r="1724" spans="1:4" x14ac:dyDescent="0.3">
      <c r="A1724" t="s">
        <v>40085</v>
      </c>
      <c r="B1724" t="s">
        <v>39974</v>
      </c>
      <c r="C1724" t="s">
        <v>722</v>
      </c>
      <c r="D1724" t="s">
        <v>61372</v>
      </c>
    </row>
    <row r="1725" spans="1:4" x14ac:dyDescent="0.3">
      <c r="A1725" t="s">
        <v>41329</v>
      </c>
      <c r="B1725" t="s">
        <v>40653</v>
      </c>
      <c r="C1725" t="s">
        <v>722</v>
      </c>
      <c r="D1725" t="s">
        <v>61373</v>
      </c>
    </row>
    <row r="1726" spans="1:4" x14ac:dyDescent="0.3">
      <c r="A1726" t="s">
        <v>41448</v>
      </c>
      <c r="B1726" t="s">
        <v>39886</v>
      </c>
      <c r="C1726" t="s">
        <v>15927</v>
      </c>
      <c r="D1726" t="s">
        <v>61371</v>
      </c>
    </row>
    <row r="1727" spans="1:4" x14ac:dyDescent="0.3">
      <c r="A1727" t="s">
        <v>41643</v>
      </c>
      <c r="B1727" t="s">
        <v>41644</v>
      </c>
      <c r="C1727" t="s">
        <v>15927</v>
      </c>
      <c r="D1727" t="s">
        <v>61372</v>
      </c>
    </row>
    <row r="1728" spans="1:4" x14ac:dyDescent="0.3">
      <c r="A1728" t="s">
        <v>41645</v>
      </c>
      <c r="B1728" t="s">
        <v>40006</v>
      </c>
      <c r="C1728" t="s">
        <v>15927</v>
      </c>
      <c r="D1728" t="s">
        <v>61373</v>
      </c>
    </row>
    <row r="1729" spans="1:4" x14ac:dyDescent="0.3">
      <c r="A1729" t="s">
        <v>40085</v>
      </c>
      <c r="B1729" t="s">
        <v>41646</v>
      </c>
      <c r="C1729" t="s">
        <v>15927</v>
      </c>
      <c r="D1729" t="s">
        <v>61373</v>
      </c>
    </row>
    <row r="1730" spans="1:4" x14ac:dyDescent="0.3">
      <c r="A1730" t="s">
        <v>41316</v>
      </c>
      <c r="B1730" t="s">
        <v>40003</v>
      </c>
      <c r="C1730" t="s">
        <v>15927</v>
      </c>
      <c r="D1730" t="s">
        <v>61373</v>
      </c>
    </row>
    <row r="1731" spans="1:4" x14ac:dyDescent="0.3">
      <c r="A1731" t="s">
        <v>41499</v>
      </c>
      <c r="B1731" t="s">
        <v>39969</v>
      </c>
      <c r="C1731" t="s">
        <v>724</v>
      </c>
      <c r="D1731" t="s">
        <v>61371</v>
      </c>
    </row>
    <row r="1732" spans="1:4" x14ac:dyDescent="0.3">
      <c r="A1732" t="s">
        <v>41647</v>
      </c>
      <c r="B1732" t="s">
        <v>41648</v>
      </c>
      <c r="C1732" t="s">
        <v>724</v>
      </c>
      <c r="D1732" t="s">
        <v>61372</v>
      </c>
    </row>
    <row r="1733" spans="1:4" x14ac:dyDescent="0.3">
      <c r="A1733" t="s">
        <v>41649</v>
      </c>
      <c r="B1733" t="s">
        <v>40480</v>
      </c>
      <c r="C1733" t="s">
        <v>724</v>
      </c>
      <c r="D1733" t="s">
        <v>61373</v>
      </c>
    </row>
    <row r="1734" spans="1:4" x14ac:dyDescent="0.3">
      <c r="A1734" t="s">
        <v>41253</v>
      </c>
      <c r="B1734" t="s">
        <v>39893</v>
      </c>
      <c r="C1734" t="s">
        <v>725</v>
      </c>
      <c r="D1734" t="s">
        <v>61371</v>
      </c>
    </row>
    <row r="1735" spans="1:4" x14ac:dyDescent="0.3">
      <c r="A1735" t="s">
        <v>40482</v>
      </c>
      <c r="B1735" t="s">
        <v>41650</v>
      </c>
      <c r="C1735" t="s">
        <v>725</v>
      </c>
      <c r="D1735" t="s">
        <v>61373</v>
      </c>
    </row>
    <row r="1736" spans="1:4" x14ac:dyDescent="0.3">
      <c r="A1736" t="s">
        <v>41651</v>
      </c>
      <c r="B1736" t="s">
        <v>40092</v>
      </c>
      <c r="C1736" t="s">
        <v>725</v>
      </c>
      <c r="D1736" t="s">
        <v>61373</v>
      </c>
    </row>
    <row r="1737" spans="1:4" x14ac:dyDescent="0.3">
      <c r="A1737" t="s">
        <v>39874</v>
      </c>
      <c r="B1737" t="s">
        <v>41652</v>
      </c>
      <c r="C1737" t="s">
        <v>726</v>
      </c>
      <c r="D1737" t="s">
        <v>61371</v>
      </c>
    </row>
    <row r="1738" spans="1:4" x14ac:dyDescent="0.3">
      <c r="A1738" t="s">
        <v>40979</v>
      </c>
      <c r="B1738" t="s">
        <v>39957</v>
      </c>
      <c r="C1738" t="s">
        <v>726</v>
      </c>
      <c r="D1738" t="s">
        <v>61373</v>
      </c>
    </row>
    <row r="1739" spans="1:4" x14ac:dyDescent="0.3">
      <c r="A1739" t="s">
        <v>41653</v>
      </c>
      <c r="B1739" t="s">
        <v>40076</v>
      </c>
      <c r="C1739" t="s">
        <v>726</v>
      </c>
      <c r="D1739" t="s">
        <v>61373</v>
      </c>
    </row>
    <row r="1740" spans="1:4" x14ac:dyDescent="0.3">
      <c r="A1740" t="s">
        <v>41654</v>
      </c>
      <c r="B1740" t="s">
        <v>40874</v>
      </c>
      <c r="C1740" t="s">
        <v>727</v>
      </c>
      <c r="D1740" t="s">
        <v>61371</v>
      </c>
    </row>
    <row r="1741" spans="1:4" x14ac:dyDescent="0.3">
      <c r="A1741" t="s">
        <v>1462</v>
      </c>
      <c r="B1741" t="s">
        <v>39888</v>
      </c>
      <c r="C1741" t="s">
        <v>727</v>
      </c>
      <c r="D1741" t="s">
        <v>61373</v>
      </c>
    </row>
    <row r="1742" spans="1:4" x14ac:dyDescent="0.3">
      <c r="A1742" t="s">
        <v>39952</v>
      </c>
      <c r="B1742" t="s">
        <v>40543</v>
      </c>
      <c r="C1742" t="s">
        <v>727</v>
      </c>
      <c r="D1742" t="s">
        <v>61373</v>
      </c>
    </row>
    <row r="1743" spans="1:4" x14ac:dyDescent="0.3">
      <c r="A1743" t="s">
        <v>41394</v>
      </c>
      <c r="B1743" t="s">
        <v>41655</v>
      </c>
      <c r="C1743" t="s">
        <v>728</v>
      </c>
      <c r="D1743" t="s">
        <v>61371</v>
      </c>
    </row>
    <row r="1744" spans="1:4" x14ac:dyDescent="0.3">
      <c r="A1744" t="s">
        <v>41087</v>
      </c>
      <c r="B1744" t="s">
        <v>39895</v>
      </c>
      <c r="C1744" t="s">
        <v>728</v>
      </c>
      <c r="D1744" t="s">
        <v>61372</v>
      </c>
    </row>
    <row r="1745" spans="1:4" x14ac:dyDescent="0.3">
      <c r="A1745" t="s">
        <v>41656</v>
      </c>
      <c r="B1745" t="s">
        <v>40092</v>
      </c>
      <c r="C1745" t="s">
        <v>728</v>
      </c>
      <c r="D1745" t="s">
        <v>61373</v>
      </c>
    </row>
    <row r="1746" spans="1:4" x14ac:dyDescent="0.3">
      <c r="A1746" t="s">
        <v>40338</v>
      </c>
      <c r="B1746" t="s">
        <v>39969</v>
      </c>
      <c r="C1746" t="s">
        <v>396</v>
      </c>
      <c r="D1746" t="s">
        <v>61371</v>
      </c>
    </row>
    <row r="1747" spans="1:4" x14ac:dyDescent="0.3">
      <c r="A1747" t="s">
        <v>40517</v>
      </c>
      <c r="B1747" t="s">
        <v>39946</v>
      </c>
      <c r="C1747" t="s">
        <v>396</v>
      </c>
      <c r="D1747" t="s">
        <v>61373</v>
      </c>
    </row>
    <row r="1748" spans="1:4" x14ac:dyDescent="0.3">
      <c r="A1748" t="s">
        <v>41657</v>
      </c>
      <c r="B1748" t="s">
        <v>39927</v>
      </c>
      <c r="C1748" t="s">
        <v>396</v>
      </c>
      <c r="D1748" t="s">
        <v>61373</v>
      </c>
    </row>
    <row r="1749" spans="1:4" x14ac:dyDescent="0.3">
      <c r="A1749" t="s">
        <v>41658</v>
      </c>
      <c r="B1749" t="s">
        <v>41659</v>
      </c>
      <c r="C1749" t="s">
        <v>397</v>
      </c>
      <c r="D1749" t="s">
        <v>61371</v>
      </c>
    </row>
    <row r="1750" spans="1:4" x14ac:dyDescent="0.3">
      <c r="A1750" t="s">
        <v>41660</v>
      </c>
      <c r="B1750" t="s">
        <v>41661</v>
      </c>
      <c r="C1750" t="s">
        <v>397</v>
      </c>
      <c r="D1750" t="s">
        <v>61372</v>
      </c>
    </row>
    <row r="1751" spans="1:4" x14ac:dyDescent="0.3">
      <c r="A1751" t="s">
        <v>41662</v>
      </c>
      <c r="B1751" t="s">
        <v>41663</v>
      </c>
      <c r="C1751" t="s">
        <v>397</v>
      </c>
      <c r="D1751" t="s">
        <v>61373</v>
      </c>
    </row>
    <row r="1752" spans="1:4" x14ac:dyDescent="0.3">
      <c r="A1752" t="s">
        <v>41664</v>
      </c>
      <c r="B1752" t="s">
        <v>41665</v>
      </c>
      <c r="C1752" t="s">
        <v>398</v>
      </c>
      <c r="D1752" t="s">
        <v>61371</v>
      </c>
    </row>
    <row r="1753" spans="1:4" x14ac:dyDescent="0.3">
      <c r="A1753" t="s">
        <v>41666</v>
      </c>
      <c r="B1753" t="s">
        <v>40180</v>
      </c>
      <c r="C1753" t="s">
        <v>398</v>
      </c>
      <c r="D1753" t="s">
        <v>61373</v>
      </c>
    </row>
    <row r="1754" spans="1:4" x14ac:dyDescent="0.3">
      <c r="A1754" t="s">
        <v>41667</v>
      </c>
      <c r="B1754" t="s">
        <v>41668</v>
      </c>
      <c r="C1754" t="s">
        <v>398</v>
      </c>
      <c r="D1754" t="s">
        <v>61373</v>
      </c>
    </row>
    <row r="1755" spans="1:4" x14ac:dyDescent="0.3">
      <c r="A1755" t="s">
        <v>7365</v>
      </c>
      <c r="B1755" t="s">
        <v>39925</v>
      </c>
      <c r="C1755" t="s">
        <v>399</v>
      </c>
      <c r="D1755" t="s">
        <v>61371</v>
      </c>
    </row>
    <row r="1756" spans="1:4" x14ac:dyDescent="0.3">
      <c r="A1756" t="s">
        <v>41669</v>
      </c>
      <c r="B1756" t="s">
        <v>40325</v>
      </c>
      <c r="C1756" t="s">
        <v>399</v>
      </c>
      <c r="D1756" t="s">
        <v>61373</v>
      </c>
    </row>
    <row r="1757" spans="1:4" x14ac:dyDescent="0.3">
      <c r="A1757" t="s">
        <v>41670</v>
      </c>
      <c r="B1757" t="s">
        <v>41671</v>
      </c>
      <c r="C1757" t="s">
        <v>399</v>
      </c>
      <c r="D1757" t="s">
        <v>61373</v>
      </c>
    </row>
    <row r="1758" spans="1:4" x14ac:dyDescent="0.3">
      <c r="A1758" t="s">
        <v>41672</v>
      </c>
      <c r="B1758" t="s">
        <v>41673</v>
      </c>
      <c r="C1758" t="s">
        <v>399</v>
      </c>
      <c r="D1758" t="s">
        <v>61373</v>
      </c>
    </row>
    <row r="1759" spans="1:4" x14ac:dyDescent="0.3">
      <c r="A1759" t="s">
        <v>41674</v>
      </c>
      <c r="B1759" t="s">
        <v>39974</v>
      </c>
      <c r="C1759" t="s">
        <v>400</v>
      </c>
      <c r="D1759" t="s">
        <v>61371</v>
      </c>
    </row>
    <row r="1760" spans="1:4" x14ac:dyDescent="0.3">
      <c r="A1760" t="s">
        <v>41675</v>
      </c>
      <c r="B1760" t="s">
        <v>41676</v>
      </c>
      <c r="C1760" t="s">
        <v>400</v>
      </c>
      <c r="D1760" t="s">
        <v>61373</v>
      </c>
    </row>
    <row r="1761" spans="1:4" x14ac:dyDescent="0.3">
      <c r="A1761" t="s">
        <v>41677</v>
      </c>
      <c r="B1761" t="s">
        <v>39937</v>
      </c>
      <c r="C1761" t="s">
        <v>400</v>
      </c>
      <c r="D1761" t="s">
        <v>61373</v>
      </c>
    </row>
    <row r="1762" spans="1:4" x14ac:dyDescent="0.3">
      <c r="A1762" t="s">
        <v>41678</v>
      </c>
      <c r="B1762" t="s">
        <v>39974</v>
      </c>
      <c r="C1762" t="s">
        <v>401</v>
      </c>
      <c r="D1762" t="s">
        <v>61371</v>
      </c>
    </row>
    <row r="1763" spans="1:4" x14ac:dyDescent="0.3">
      <c r="A1763" t="s">
        <v>41679</v>
      </c>
      <c r="B1763" t="s">
        <v>40056</v>
      </c>
      <c r="C1763" t="s">
        <v>401</v>
      </c>
      <c r="D1763" t="s">
        <v>61373</v>
      </c>
    </row>
    <row r="1764" spans="1:4" x14ac:dyDescent="0.3">
      <c r="A1764" t="s">
        <v>40561</v>
      </c>
      <c r="B1764" t="s">
        <v>40053</v>
      </c>
      <c r="C1764" t="s">
        <v>401</v>
      </c>
      <c r="D1764" t="s">
        <v>61373</v>
      </c>
    </row>
    <row r="1765" spans="1:4" x14ac:dyDescent="0.3">
      <c r="A1765" t="s">
        <v>40561</v>
      </c>
      <c r="B1765" t="s">
        <v>41036</v>
      </c>
      <c r="C1765" t="s">
        <v>401</v>
      </c>
      <c r="D1765" t="s">
        <v>61373</v>
      </c>
    </row>
    <row r="1766" spans="1:4" x14ac:dyDescent="0.3">
      <c r="A1766" t="s">
        <v>41680</v>
      </c>
      <c r="B1766" t="s">
        <v>39980</v>
      </c>
      <c r="C1766" t="s">
        <v>401</v>
      </c>
      <c r="D1766" t="s">
        <v>61373</v>
      </c>
    </row>
    <row r="1767" spans="1:4" x14ac:dyDescent="0.3">
      <c r="A1767" t="s">
        <v>41681</v>
      </c>
      <c r="B1767" t="s">
        <v>40289</v>
      </c>
      <c r="C1767" t="s">
        <v>402</v>
      </c>
      <c r="D1767" t="s">
        <v>61371</v>
      </c>
    </row>
    <row r="1768" spans="1:4" x14ac:dyDescent="0.3">
      <c r="A1768" t="s">
        <v>41682</v>
      </c>
      <c r="B1768" t="s">
        <v>41017</v>
      </c>
      <c r="C1768" t="s">
        <v>402</v>
      </c>
      <c r="D1768" t="s">
        <v>61372</v>
      </c>
    </row>
    <row r="1769" spans="1:4" x14ac:dyDescent="0.3">
      <c r="A1769" t="s">
        <v>41683</v>
      </c>
      <c r="B1769" t="s">
        <v>40855</v>
      </c>
      <c r="C1769" t="s">
        <v>402</v>
      </c>
      <c r="D1769" t="s">
        <v>61373</v>
      </c>
    </row>
    <row r="1770" spans="1:4" x14ac:dyDescent="0.3">
      <c r="A1770" t="s">
        <v>41684</v>
      </c>
      <c r="B1770" t="s">
        <v>40526</v>
      </c>
      <c r="C1770" t="s">
        <v>403</v>
      </c>
      <c r="D1770" t="s">
        <v>61371</v>
      </c>
    </row>
    <row r="1771" spans="1:4" x14ac:dyDescent="0.3">
      <c r="A1771" t="s">
        <v>40186</v>
      </c>
      <c r="B1771" t="s">
        <v>40053</v>
      </c>
      <c r="C1771" t="s">
        <v>403</v>
      </c>
      <c r="D1771" t="s">
        <v>61373</v>
      </c>
    </row>
    <row r="1772" spans="1:4" x14ac:dyDescent="0.3">
      <c r="A1772" t="s">
        <v>41685</v>
      </c>
      <c r="B1772" t="s">
        <v>39959</v>
      </c>
      <c r="C1772" t="s">
        <v>403</v>
      </c>
      <c r="D1772" t="s">
        <v>61373</v>
      </c>
    </row>
    <row r="1773" spans="1:4" x14ac:dyDescent="0.3">
      <c r="A1773" t="s">
        <v>6112</v>
      </c>
      <c r="B1773" t="s">
        <v>40196</v>
      </c>
      <c r="C1773" t="s">
        <v>404</v>
      </c>
      <c r="D1773" t="s">
        <v>61371</v>
      </c>
    </row>
    <row r="1774" spans="1:4" x14ac:dyDescent="0.3">
      <c r="A1774" t="s">
        <v>41686</v>
      </c>
      <c r="B1774" t="s">
        <v>39984</v>
      </c>
      <c r="C1774" t="s">
        <v>404</v>
      </c>
      <c r="D1774" t="s">
        <v>61373</v>
      </c>
    </row>
    <row r="1775" spans="1:4" x14ac:dyDescent="0.3">
      <c r="A1775" t="s">
        <v>40311</v>
      </c>
      <c r="B1775" t="s">
        <v>41687</v>
      </c>
      <c r="C1775" t="s">
        <v>404</v>
      </c>
      <c r="D1775" t="s">
        <v>61373</v>
      </c>
    </row>
    <row r="1776" spans="1:4" x14ac:dyDescent="0.3">
      <c r="A1776" t="s">
        <v>41688</v>
      </c>
      <c r="B1776" t="s">
        <v>39948</v>
      </c>
      <c r="C1776" t="s">
        <v>405</v>
      </c>
      <c r="D1776" t="s">
        <v>61371</v>
      </c>
    </row>
    <row r="1777" spans="1:4" x14ac:dyDescent="0.3">
      <c r="A1777" t="s">
        <v>41689</v>
      </c>
      <c r="B1777" t="s">
        <v>40143</v>
      </c>
      <c r="C1777" t="s">
        <v>405</v>
      </c>
      <c r="D1777" t="s">
        <v>61373</v>
      </c>
    </row>
    <row r="1778" spans="1:4" x14ac:dyDescent="0.3">
      <c r="A1778" t="s">
        <v>41688</v>
      </c>
      <c r="B1778" t="s">
        <v>40180</v>
      </c>
      <c r="C1778" t="s">
        <v>405</v>
      </c>
      <c r="D1778" t="s">
        <v>61373</v>
      </c>
    </row>
    <row r="1779" spans="1:4" x14ac:dyDescent="0.3">
      <c r="A1779" t="s">
        <v>41690</v>
      </c>
      <c r="B1779" t="s">
        <v>39864</v>
      </c>
      <c r="C1779" t="s">
        <v>406</v>
      </c>
      <c r="D1779" t="s">
        <v>61371</v>
      </c>
    </row>
    <row r="1780" spans="1:4" x14ac:dyDescent="0.3">
      <c r="A1780" t="s">
        <v>41691</v>
      </c>
      <c r="B1780" t="s">
        <v>41244</v>
      </c>
      <c r="C1780" t="s">
        <v>406</v>
      </c>
      <c r="D1780" t="s">
        <v>61373</v>
      </c>
    </row>
    <row r="1781" spans="1:4" x14ac:dyDescent="0.3">
      <c r="A1781" t="s">
        <v>41692</v>
      </c>
      <c r="B1781" t="s">
        <v>40143</v>
      </c>
      <c r="C1781" t="s">
        <v>406</v>
      </c>
      <c r="D1781" t="s">
        <v>61373</v>
      </c>
    </row>
    <row r="1782" spans="1:4" x14ac:dyDescent="0.3">
      <c r="A1782" t="s">
        <v>40683</v>
      </c>
      <c r="B1782" t="s">
        <v>40092</v>
      </c>
      <c r="C1782" t="s">
        <v>407</v>
      </c>
      <c r="D1782" t="s">
        <v>61371</v>
      </c>
    </row>
    <row r="1783" spans="1:4" x14ac:dyDescent="0.3">
      <c r="A1783" t="s">
        <v>41693</v>
      </c>
      <c r="B1783" t="s">
        <v>41694</v>
      </c>
      <c r="C1783" t="s">
        <v>407</v>
      </c>
      <c r="D1783" t="s">
        <v>61372</v>
      </c>
    </row>
    <row r="1784" spans="1:4" x14ac:dyDescent="0.3">
      <c r="A1784" t="s">
        <v>41377</v>
      </c>
      <c r="B1784" t="s">
        <v>39945</v>
      </c>
      <c r="C1784" t="s">
        <v>407</v>
      </c>
      <c r="D1784" t="s">
        <v>61373</v>
      </c>
    </row>
    <row r="1785" spans="1:4" x14ac:dyDescent="0.3">
      <c r="A1785" t="s">
        <v>41695</v>
      </c>
      <c r="B1785" t="s">
        <v>40287</v>
      </c>
      <c r="C1785" t="s">
        <v>407</v>
      </c>
      <c r="D1785" t="s">
        <v>61373</v>
      </c>
    </row>
    <row r="1786" spans="1:4" x14ac:dyDescent="0.3">
      <c r="A1786" t="s">
        <v>41696</v>
      </c>
      <c r="B1786" t="s">
        <v>41697</v>
      </c>
      <c r="C1786" t="s">
        <v>407</v>
      </c>
      <c r="D1786" t="s">
        <v>61373</v>
      </c>
    </row>
    <row r="1787" spans="1:4" x14ac:dyDescent="0.3">
      <c r="A1787" t="s">
        <v>41693</v>
      </c>
      <c r="B1787" t="s">
        <v>41698</v>
      </c>
      <c r="C1787" t="s">
        <v>407</v>
      </c>
      <c r="D1787" t="s">
        <v>61373</v>
      </c>
    </row>
    <row r="1788" spans="1:4" x14ac:dyDescent="0.3">
      <c r="A1788" t="s">
        <v>40604</v>
      </c>
      <c r="B1788" t="s">
        <v>39991</v>
      </c>
      <c r="C1788" t="s">
        <v>408</v>
      </c>
      <c r="D1788" t="s">
        <v>61371</v>
      </c>
    </row>
    <row r="1789" spans="1:4" x14ac:dyDescent="0.3">
      <c r="A1789" t="s">
        <v>41699</v>
      </c>
      <c r="B1789" t="s">
        <v>39875</v>
      </c>
      <c r="C1789" t="s">
        <v>408</v>
      </c>
      <c r="D1789" t="s">
        <v>61373</v>
      </c>
    </row>
    <row r="1790" spans="1:4" x14ac:dyDescent="0.3">
      <c r="A1790" t="s">
        <v>41700</v>
      </c>
      <c r="B1790" t="s">
        <v>40625</v>
      </c>
      <c r="C1790" t="s">
        <v>408</v>
      </c>
      <c r="D1790" t="s">
        <v>61373</v>
      </c>
    </row>
    <row r="1791" spans="1:4" x14ac:dyDescent="0.3">
      <c r="A1791" t="s">
        <v>41701</v>
      </c>
      <c r="B1791" t="s">
        <v>39884</v>
      </c>
      <c r="C1791" t="s">
        <v>408</v>
      </c>
      <c r="D1791" t="s">
        <v>61373</v>
      </c>
    </row>
    <row r="1792" spans="1:4" x14ac:dyDescent="0.3">
      <c r="A1792" t="s">
        <v>40239</v>
      </c>
      <c r="B1792" t="s">
        <v>41036</v>
      </c>
      <c r="C1792" t="s">
        <v>409</v>
      </c>
      <c r="D1792" t="s">
        <v>61371</v>
      </c>
    </row>
    <row r="1793" spans="1:4" x14ac:dyDescent="0.3">
      <c r="A1793" t="s">
        <v>41702</v>
      </c>
      <c r="B1793" t="s">
        <v>40426</v>
      </c>
      <c r="C1793" t="s">
        <v>409</v>
      </c>
      <c r="D1793" t="s">
        <v>61372</v>
      </c>
    </row>
    <row r="1794" spans="1:4" x14ac:dyDescent="0.3">
      <c r="A1794" t="s">
        <v>41703</v>
      </c>
      <c r="B1794" t="s">
        <v>39972</v>
      </c>
      <c r="C1794" t="s">
        <v>409</v>
      </c>
      <c r="D1794" t="s">
        <v>61373</v>
      </c>
    </row>
    <row r="1795" spans="1:4" x14ac:dyDescent="0.3">
      <c r="A1795" t="s">
        <v>41704</v>
      </c>
      <c r="B1795" t="s">
        <v>41705</v>
      </c>
      <c r="C1795" t="s">
        <v>409</v>
      </c>
      <c r="D1795" t="s">
        <v>61373</v>
      </c>
    </row>
    <row r="1796" spans="1:4" x14ac:dyDescent="0.3">
      <c r="A1796" t="s">
        <v>41706</v>
      </c>
      <c r="B1796" t="s">
        <v>39927</v>
      </c>
      <c r="C1796" t="s">
        <v>409</v>
      </c>
      <c r="D1796" t="s">
        <v>61373</v>
      </c>
    </row>
    <row r="1797" spans="1:4" x14ac:dyDescent="0.3">
      <c r="A1797" t="s">
        <v>41228</v>
      </c>
      <c r="B1797" t="s">
        <v>41707</v>
      </c>
      <c r="C1797" t="s">
        <v>410</v>
      </c>
      <c r="D1797" t="s">
        <v>61371</v>
      </c>
    </row>
    <row r="1798" spans="1:4" x14ac:dyDescent="0.3">
      <c r="A1798" t="s">
        <v>41708</v>
      </c>
      <c r="B1798" t="s">
        <v>39995</v>
      </c>
      <c r="C1798" t="s">
        <v>410</v>
      </c>
      <c r="D1798" t="s">
        <v>61372</v>
      </c>
    </row>
    <row r="1799" spans="1:4" x14ac:dyDescent="0.3">
      <c r="A1799" t="s">
        <v>41709</v>
      </c>
      <c r="B1799" t="s">
        <v>40164</v>
      </c>
      <c r="C1799" t="s">
        <v>410</v>
      </c>
      <c r="D1799" t="s">
        <v>61373</v>
      </c>
    </row>
    <row r="1800" spans="1:4" x14ac:dyDescent="0.3">
      <c r="A1800" t="s">
        <v>41680</v>
      </c>
      <c r="B1800" t="s">
        <v>41710</v>
      </c>
      <c r="C1800" t="s">
        <v>411</v>
      </c>
      <c r="D1800" t="s">
        <v>61371</v>
      </c>
    </row>
    <row r="1801" spans="1:4" x14ac:dyDescent="0.3">
      <c r="A1801" t="s">
        <v>40888</v>
      </c>
      <c r="B1801" t="s">
        <v>39921</v>
      </c>
      <c r="C1801" t="s">
        <v>411</v>
      </c>
      <c r="D1801" t="s">
        <v>61373</v>
      </c>
    </row>
    <row r="1802" spans="1:4" x14ac:dyDescent="0.3">
      <c r="A1802" t="s">
        <v>41696</v>
      </c>
      <c r="B1802" t="s">
        <v>41338</v>
      </c>
      <c r="C1802" t="s">
        <v>411</v>
      </c>
      <c r="D1802" t="s">
        <v>61373</v>
      </c>
    </row>
    <row r="1803" spans="1:4" x14ac:dyDescent="0.3">
      <c r="A1803" t="s">
        <v>41711</v>
      </c>
      <c r="B1803" t="s">
        <v>40138</v>
      </c>
      <c r="C1803" t="s">
        <v>412</v>
      </c>
      <c r="D1803" t="s">
        <v>61371</v>
      </c>
    </row>
    <row r="1804" spans="1:4" x14ac:dyDescent="0.3">
      <c r="A1804" t="s">
        <v>41712</v>
      </c>
      <c r="B1804" t="s">
        <v>40540</v>
      </c>
      <c r="C1804" t="s">
        <v>412</v>
      </c>
      <c r="D1804" t="s">
        <v>61372</v>
      </c>
    </row>
    <row r="1805" spans="1:4" x14ac:dyDescent="0.3">
      <c r="A1805" t="s">
        <v>41713</v>
      </c>
      <c r="B1805" t="s">
        <v>40044</v>
      </c>
      <c r="C1805" t="s">
        <v>412</v>
      </c>
      <c r="D1805" t="s">
        <v>61373</v>
      </c>
    </row>
    <row r="1806" spans="1:4" x14ac:dyDescent="0.3">
      <c r="A1806" t="s">
        <v>41714</v>
      </c>
      <c r="B1806" t="s">
        <v>39969</v>
      </c>
      <c r="C1806" t="s">
        <v>412</v>
      </c>
      <c r="D1806" t="s">
        <v>61373</v>
      </c>
    </row>
    <row r="1807" spans="1:4" x14ac:dyDescent="0.3">
      <c r="A1807" t="s">
        <v>41715</v>
      </c>
      <c r="B1807" t="s">
        <v>41716</v>
      </c>
      <c r="C1807" t="s">
        <v>412</v>
      </c>
      <c r="D1807" t="s">
        <v>61373</v>
      </c>
    </row>
    <row r="1808" spans="1:4" x14ac:dyDescent="0.3">
      <c r="A1808" t="s">
        <v>41717</v>
      </c>
      <c r="B1808" t="s">
        <v>39924</v>
      </c>
      <c r="C1808" t="s">
        <v>412</v>
      </c>
      <c r="D1808" t="s">
        <v>61373</v>
      </c>
    </row>
    <row r="1809" spans="1:4" x14ac:dyDescent="0.3">
      <c r="A1809" t="s">
        <v>41718</v>
      </c>
      <c r="B1809" t="s">
        <v>39957</v>
      </c>
      <c r="C1809" t="s">
        <v>413</v>
      </c>
      <c r="D1809" t="s">
        <v>61371</v>
      </c>
    </row>
    <row r="1810" spans="1:4" x14ac:dyDescent="0.3">
      <c r="A1810" t="s">
        <v>41719</v>
      </c>
      <c r="B1810" t="s">
        <v>40021</v>
      </c>
      <c r="C1810" t="s">
        <v>413</v>
      </c>
      <c r="D1810" t="s">
        <v>61373</v>
      </c>
    </row>
    <row r="1811" spans="1:4" x14ac:dyDescent="0.3">
      <c r="A1811" t="s">
        <v>40451</v>
      </c>
      <c r="B1811" t="s">
        <v>39980</v>
      </c>
      <c r="C1811" t="s">
        <v>414</v>
      </c>
      <c r="D1811" t="s">
        <v>61371</v>
      </c>
    </row>
    <row r="1812" spans="1:4" x14ac:dyDescent="0.3">
      <c r="A1812" t="s">
        <v>41720</v>
      </c>
      <c r="B1812" t="s">
        <v>40232</v>
      </c>
      <c r="C1812" t="s">
        <v>414</v>
      </c>
      <c r="D1812" t="s">
        <v>61373</v>
      </c>
    </row>
    <row r="1813" spans="1:4" x14ac:dyDescent="0.3">
      <c r="A1813" t="s">
        <v>41721</v>
      </c>
      <c r="B1813" t="s">
        <v>40019</v>
      </c>
      <c r="C1813" t="s">
        <v>414</v>
      </c>
      <c r="D1813" t="s">
        <v>61373</v>
      </c>
    </row>
    <row r="1814" spans="1:4" x14ac:dyDescent="0.3">
      <c r="A1814" t="s">
        <v>41722</v>
      </c>
      <c r="B1814" t="s">
        <v>41723</v>
      </c>
      <c r="C1814" t="s">
        <v>415</v>
      </c>
      <c r="D1814" t="s">
        <v>61371</v>
      </c>
    </row>
    <row r="1815" spans="1:4" x14ac:dyDescent="0.3">
      <c r="A1815" t="s">
        <v>41724</v>
      </c>
      <c r="B1815" t="s">
        <v>41126</v>
      </c>
      <c r="C1815" t="s">
        <v>415</v>
      </c>
      <c r="D1815" t="s">
        <v>61373</v>
      </c>
    </row>
    <row r="1816" spans="1:4" x14ac:dyDescent="0.3">
      <c r="A1816" t="s">
        <v>41725</v>
      </c>
      <c r="B1816" t="s">
        <v>40156</v>
      </c>
      <c r="C1816" t="s">
        <v>415</v>
      </c>
      <c r="D1816" t="s">
        <v>61373</v>
      </c>
    </row>
    <row r="1817" spans="1:4" x14ac:dyDescent="0.3">
      <c r="A1817" t="s">
        <v>41672</v>
      </c>
      <c r="B1817" t="s">
        <v>39991</v>
      </c>
      <c r="C1817" t="s">
        <v>416</v>
      </c>
      <c r="D1817" t="s">
        <v>61371</v>
      </c>
    </row>
    <row r="1818" spans="1:4" x14ac:dyDescent="0.3">
      <c r="A1818" t="s">
        <v>40193</v>
      </c>
      <c r="B1818" t="s">
        <v>40076</v>
      </c>
      <c r="C1818" t="s">
        <v>416</v>
      </c>
      <c r="D1818" t="s">
        <v>61373</v>
      </c>
    </row>
    <row r="1819" spans="1:4" x14ac:dyDescent="0.3">
      <c r="A1819" t="s">
        <v>40311</v>
      </c>
      <c r="B1819" t="s">
        <v>40092</v>
      </c>
      <c r="C1819" t="s">
        <v>416</v>
      </c>
      <c r="D1819" t="s">
        <v>61373</v>
      </c>
    </row>
    <row r="1820" spans="1:4" x14ac:dyDescent="0.3">
      <c r="A1820" t="s">
        <v>41726</v>
      </c>
      <c r="B1820" t="s">
        <v>40256</v>
      </c>
      <c r="C1820" t="s">
        <v>417</v>
      </c>
      <c r="D1820" t="s">
        <v>61371</v>
      </c>
    </row>
    <row r="1821" spans="1:4" x14ac:dyDescent="0.3">
      <c r="A1821" t="s">
        <v>41727</v>
      </c>
      <c r="B1821" t="s">
        <v>39939</v>
      </c>
      <c r="C1821" t="s">
        <v>417</v>
      </c>
      <c r="D1821" t="s">
        <v>61373</v>
      </c>
    </row>
    <row r="1822" spans="1:4" x14ac:dyDescent="0.3">
      <c r="A1822" t="s">
        <v>40311</v>
      </c>
      <c r="B1822" t="s">
        <v>41728</v>
      </c>
      <c r="C1822" t="s">
        <v>417</v>
      </c>
      <c r="D1822" t="s">
        <v>61373</v>
      </c>
    </row>
    <row r="1823" spans="1:4" x14ac:dyDescent="0.3">
      <c r="A1823" t="s">
        <v>41729</v>
      </c>
      <c r="B1823" t="s">
        <v>39877</v>
      </c>
      <c r="C1823" t="s">
        <v>418</v>
      </c>
      <c r="D1823" t="s">
        <v>61371</v>
      </c>
    </row>
    <row r="1824" spans="1:4" x14ac:dyDescent="0.3">
      <c r="A1824" t="s">
        <v>41730</v>
      </c>
      <c r="B1824" t="s">
        <v>41731</v>
      </c>
      <c r="C1824" t="s">
        <v>418</v>
      </c>
      <c r="D1824" t="s">
        <v>61373</v>
      </c>
    </row>
    <row r="1825" spans="1:4" x14ac:dyDescent="0.3">
      <c r="A1825" t="s">
        <v>40365</v>
      </c>
      <c r="B1825" t="s">
        <v>39974</v>
      </c>
      <c r="C1825" t="s">
        <v>418</v>
      </c>
      <c r="D1825" t="s">
        <v>61373</v>
      </c>
    </row>
    <row r="1826" spans="1:4" x14ac:dyDescent="0.3">
      <c r="A1826" t="s">
        <v>6864</v>
      </c>
      <c r="B1826" t="s">
        <v>39895</v>
      </c>
      <c r="C1826" t="s">
        <v>419</v>
      </c>
      <c r="D1826" t="s">
        <v>61371</v>
      </c>
    </row>
    <row r="1827" spans="1:4" x14ac:dyDescent="0.3">
      <c r="A1827" t="s">
        <v>41732</v>
      </c>
      <c r="B1827" t="s">
        <v>41733</v>
      </c>
      <c r="C1827" t="s">
        <v>419</v>
      </c>
      <c r="D1827" t="s">
        <v>61372</v>
      </c>
    </row>
    <row r="1828" spans="1:4" x14ac:dyDescent="0.3">
      <c r="A1828" t="s">
        <v>41734</v>
      </c>
      <c r="B1828" t="s">
        <v>40802</v>
      </c>
      <c r="C1828" t="s">
        <v>419</v>
      </c>
      <c r="D1828" t="s">
        <v>61373</v>
      </c>
    </row>
    <row r="1829" spans="1:4" x14ac:dyDescent="0.3">
      <c r="A1829" t="s">
        <v>41735</v>
      </c>
      <c r="B1829" t="s">
        <v>41736</v>
      </c>
      <c r="C1829" t="s">
        <v>419</v>
      </c>
      <c r="D1829" t="s">
        <v>61373</v>
      </c>
    </row>
    <row r="1830" spans="1:4" x14ac:dyDescent="0.3">
      <c r="A1830" t="s">
        <v>41737</v>
      </c>
      <c r="B1830" t="s">
        <v>41631</v>
      </c>
      <c r="C1830" t="s">
        <v>419</v>
      </c>
      <c r="D1830" t="s">
        <v>61373</v>
      </c>
    </row>
    <row r="1831" spans="1:4" x14ac:dyDescent="0.3">
      <c r="A1831" t="s">
        <v>41738</v>
      </c>
      <c r="B1831" t="s">
        <v>40208</v>
      </c>
      <c r="C1831" t="s">
        <v>419</v>
      </c>
      <c r="D1831" t="s">
        <v>61373</v>
      </c>
    </row>
    <row r="1832" spans="1:4" x14ac:dyDescent="0.3">
      <c r="A1832" t="s">
        <v>41739</v>
      </c>
      <c r="B1832" t="s">
        <v>40019</v>
      </c>
      <c r="C1832" t="s">
        <v>420</v>
      </c>
      <c r="D1832" t="s">
        <v>61371</v>
      </c>
    </row>
    <row r="1833" spans="1:4" x14ac:dyDescent="0.3">
      <c r="A1833" t="s">
        <v>41740</v>
      </c>
      <c r="B1833" t="s">
        <v>39957</v>
      </c>
      <c r="C1833" t="s">
        <v>420</v>
      </c>
      <c r="D1833" t="s">
        <v>61372</v>
      </c>
    </row>
    <row r="1834" spans="1:4" x14ac:dyDescent="0.3">
      <c r="A1834" t="s">
        <v>41741</v>
      </c>
      <c r="B1834" t="s">
        <v>41742</v>
      </c>
      <c r="C1834" t="s">
        <v>420</v>
      </c>
      <c r="D1834" t="s">
        <v>61373</v>
      </c>
    </row>
    <row r="1835" spans="1:4" x14ac:dyDescent="0.3">
      <c r="A1835" t="s">
        <v>41743</v>
      </c>
      <c r="B1835" t="s">
        <v>39955</v>
      </c>
      <c r="C1835" t="s">
        <v>421</v>
      </c>
      <c r="D1835" t="s">
        <v>61371</v>
      </c>
    </row>
    <row r="1836" spans="1:4" x14ac:dyDescent="0.3">
      <c r="A1836" t="s">
        <v>41744</v>
      </c>
      <c r="B1836" t="s">
        <v>41745</v>
      </c>
      <c r="C1836" t="s">
        <v>421</v>
      </c>
      <c r="D1836" t="s">
        <v>61372</v>
      </c>
    </row>
    <row r="1837" spans="1:4" x14ac:dyDescent="0.3">
      <c r="A1837" t="s">
        <v>41746</v>
      </c>
      <c r="B1837" t="s">
        <v>41747</v>
      </c>
      <c r="C1837" t="s">
        <v>421</v>
      </c>
      <c r="D1837" t="s">
        <v>61373</v>
      </c>
    </row>
    <row r="1838" spans="1:4" x14ac:dyDescent="0.3">
      <c r="A1838" t="s">
        <v>41748</v>
      </c>
      <c r="B1838" t="s">
        <v>41733</v>
      </c>
      <c r="C1838" t="s">
        <v>422</v>
      </c>
      <c r="D1838" t="s">
        <v>61371</v>
      </c>
    </row>
    <row r="1839" spans="1:4" x14ac:dyDescent="0.3">
      <c r="A1839" t="s">
        <v>40564</v>
      </c>
      <c r="B1839" t="s">
        <v>39877</v>
      </c>
      <c r="C1839" t="s">
        <v>422</v>
      </c>
      <c r="D1839" t="s">
        <v>61373</v>
      </c>
    </row>
    <row r="1840" spans="1:4" x14ac:dyDescent="0.3">
      <c r="A1840" t="s">
        <v>41749</v>
      </c>
      <c r="B1840" t="s">
        <v>40039</v>
      </c>
      <c r="C1840" t="s">
        <v>422</v>
      </c>
      <c r="D1840" t="s">
        <v>61373</v>
      </c>
    </row>
    <row r="1841" spans="1:4" x14ac:dyDescent="0.3">
      <c r="A1841" t="s">
        <v>41750</v>
      </c>
      <c r="B1841" t="s">
        <v>40053</v>
      </c>
      <c r="C1841" t="s">
        <v>423</v>
      </c>
      <c r="D1841" t="s">
        <v>61371</v>
      </c>
    </row>
    <row r="1842" spans="1:4" x14ac:dyDescent="0.3">
      <c r="A1842" t="s">
        <v>41751</v>
      </c>
      <c r="B1842" t="s">
        <v>40483</v>
      </c>
      <c r="C1842" t="s">
        <v>423</v>
      </c>
      <c r="D1842" t="s">
        <v>61373</v>
      </c>
    </row>
    <row r="1843" spans="1:4" x14ac:dyDescent="0.3">
      <c r="A1843" t="s">
        <v>41752</v>
      </c>
      <c r="B1843" t="s">
        <v>39991</v>
      </c>
      <c r="C1843" t="s">
        <v>423</v>
      </c>
      <c r="D1843" t="s">
        <v>61373</v>
      </c>
    </row>
    <row r="1844" spans="1:4" x14ac:dyDescent="0.3">
      <c r="A1844" t="s">
        <v>41753</v>
      </c>
      <c r="B1844" t="s">
        <v>40069</v>
      </c>
      <c r="C1844" t="s">
        <v>423</v>
      </c>
      <c r="D1844" t="s">
        <v>61373</v>
      </c>
    </row>
    <row r="1845" spans="1:4" x14ac:dyDescent="0.3">
      <c r="A1845" t="s">
        <v>41754</v>
      </c>
      <c r="B1845" t="s">
        <v>39867</v>
      </c>
      <c r="C1845" t="s">
        <v>423</v>
      </c>
      <c r="D1845" t="s">
        <v>61373</v>
      </c>
    </row>
    <row r="1846" spans="1:4" x14ac:dyDescent="0.3">
      <c r="A1846" t="s">
        <v>41755</v>
      </c>
      <c r="B1846" t="s">
        <v>40042</v>
      </c>
      <c r="C1846" t="s">
        <v>424</v>
      </c>
      <c r="D1846" t="s">
        <v>61371</v>
      </c>
    </row>
    <row r="1847" spans="1:4" x14ac:dyDescent="0.3">
      <c r="A1847" t="s">
        <v>41756</v>
      </c>
      <c r="B1847" t="s">
        <v>39906</v>
      </c>
      <c r="C1847" t="s">
        <v>424</v>
      </c>
      <c r="D1847" t="s">
        <v>61372</v>
      </c>
    </row>
    <row r="1848" spans="1:4" x14ac:dyDescent="0.3">
      <c r="A1848" t="s">
        <v>41757</v>
      </c>
      <c r="B1848" t="s">
        <v>41758</v>
      </c>
      <c r="C1848" t="s">
        <v>424</v>
      </c>
      <c r="D1848" t="s">
        <v>61373</v>
      </c>
    </row>
    <row r="1849" spans="1:4" x14ac:dyDescent="0.3">
      <c r="A1849" t="s">
        <v>6474</v>
      </c>
      <c r="B1849" t="s">
        <v>40426</v>
      </c>
      <c r="C1849" t="s">
        <v>425</v>
      </c>
      <c r="D1849" t="s">
        <v>61371</v>
      </c>
    </row>
    <row r="1850" spans="1:4" x14ac:dyDescent="0.3">
      <c r="A1850" t="s">
        <v>41273</v>
      </c>
      <c r="B1850" t="s">
        <v>39924</v>
      </c>
      <c r="C1850" t="s">
        <v>425</v>
      </c>
      <c r="D1850" t="s">
        <v>61372</v>
      </c>
    </row>
    <row r="1851" spans="1:4" x14ac:dyDescent="0.3">
      <c r="A1851" t="s">
        <v>41759</v>
      </c>
      <c r="B1851" t="s">
        <v>40053</v>
      </c>
      <c r="C1851" t="s">
        <v>425</v>
      </c>
      <c r="D1851" t="s">
        <v>61373</v>
      </c>
    </row>
    <row r="1852" spans="1:4" x14ac:dyDescent="0.3">
      <c r="A1852" t="s">
        <v>41760</v>
      </c>
      <c r="B1852" t="s">
        <v>39867</v>
      </c>
      <c r="C1852" t="s">
        <v>426</v>
      </c>
      <c r="D1852" t="s">
        <v>61371</v>
      </c>
    </row>
    <row r="1853" spans="1:4" x14ac:dyDescent="0.3">
      <c r="A1853" t="s">
        <v>41761</v>
      </c>
      <c r="B1853" t="s">
        <v>39957</v>
      </c>
      <c r="C1853" t="s">
        <v>426</v>
      </c>
      <c r="D1853" t="s">
        <v>61372</v>
      </c>
    </row>
    <row r="1854" spans="1:4" x14ac:dyDescent="0.3">
      <c r="A1854" t="s">
        <v>6087</v>
      </c>
      <c r="B1854" t="s">
        <v>39895</v>
      </c>
      <c r="C1854" t="s">
        <v>426</v>
      </c>
      <c r="D1854" t="s">
        <v>61373</v>
      </c>
    </row>
    <row r="1855" spans="1:4" x14ac:dyDescent="0.3">
      <c r="A1855" t="s">
        <v>41762</v>
      </c>
      <c r="B1855" t="s">
        <v>40076</v>
      </c>
      <c r="C1855" t="s">
        <v>427</v>
      </c>
      <c r="D1855" t="s">
        <v>61371</v>
      </c>
    </row>
    <row r="1856" spans="1:4" x14ac:dyDescent="0.3">
      <c r="A1856" t="s">
        <v>40186</v>
      </c>
      <c r="B1856" t="s">
        <v>41763</v>
      </c>
      <c r="C1856" t="s">
        <v>427</v>
      </c>
      <c r="D1856" t="s">
        <v>61372</v>
      </c>
    </row>
    <row r="1857" spans="1:4" x14ac:dyDescent="0.3">
      <c r="A1857" t="s">
        <v>41764</v>
      </c>
      <c r="B1857" t="s">
        <v>41765</v>
      </c>
      <c r="C1857" t="s">
        <v>427</v>
      </c>
      <c r="D1857" t="s">
        <v>61373</v>
      </c>
    </row>
    <row r="1858" spans="1:4" x14ac:dyDescent="0.3">
      <c r="A1858" t="s">
        <v>41766</v>
      </c>
      <c r="B1858" t="s">
        <v>40289</v>
      </c>
      <c r="C1858" t="s">
        <v>428</v>
      </c>
      <c r="D1858" t="s">
        <v>61371</v>
      </c>
    </row>
    <row r="1859" spans="1:4" x14ac:dyDescent="0.3">
      <c r="A1859" t="s">
        <v>40328</v>
      </c>
      <c r="B1859" t="s">
        <v>39953</v>
      </c>
      <c r="C1859" t="s">
        <v>428</v>
      </c>
      <c r="D1859" t="s">
        <v>61372</v>
      </c>
    </row>
    <row r="1860" spans="1:4" x14ac:dyDescent="0.3">
      <c r="A1860" t="s">
        <v>41767</v>
      </c>
      <c r="B1860" t="s">
        <v>41768</v>
      </c>
      <c r="C1860" t="s">
        <v>428</v>
      </c>
      <c r="D1860" t="s">
        <v>61373</v>
      </c>
    </row>
    <row r="1861" spans="1:4" x14ac:dyDescent="0.3">
      <c r="A1861" t="s">
        <v>41769</v>
      </c>
      <c r="B1861" t="s">
        <v>40927</v>
      </c>
      <c r="C1861" t="s">
        <v>429</v>
      </c>
      <c r="D1861" t="s">
        <v>61371</v>
      </c>
    </row>
    <row r="1862" spans="1:4" x14ac:dyDescent="0.3">
      <c r="A1862" t="s">
        <v>41770</v>
      </c>
      <c r="B1862" t="s">
        <v>40053</v>
      </c>
      <c r="C1862" t="s">
        <v>429</v>
      </c>
      <c r="D1862" t="s">
        <v>61373</v>
      </c>
    </row>
    <row r="1863" spans="1:4" x14ac:dyDescent="0.3">
      <c r="A1863" t="s">
        <v>41228</v>
      </c>
      <c r="B1863" t="s">
        <v>40693</v>
      </c>
      <c r="C1863" t="s">
        <v>430</v>
      </c>
      <c r="D1863" t="s">
        <v>61371</v>
      </c>
    </row>
    <row r="1864" spans="1:4" x14ac:dyDescent="0.3">
      <c r="A1864" t="s">
        <v>41771</v>
      </c>
      <c r="B1864" t="s">
        <v>39980</v>
      </c>
      <c r="C1864" t="s">
        <v>430</v>
      </c>
      <c r="D1864" t="s">
        <v>61373</v>
      </c>
    </row>
    <row r="1865" spans="1:4" x14ac:dyDescent="0.3">
      <c r="A1865" t="s">
        <v>41772</v>
      </c>
      <c r="B1865" t="s">
        <v>41773</v>
      </c>
      <c r="C1865" t="s">
        <v>430</v>
      </c>
      <c r="D1865" t="s">
        <v>61373</v>
      </c>
    </row>
    <row r="1866" spans="1:4" x14ac:dyDescent="0.3">
      <c r="A1866" t="s">
        <v>41774</v>
      </c>
      <c r="B1866" t="s">
        <v>40242</v>
      </c>
      <c r="C1866" t="s">
        <v>431</v>
      </c>
      <c r="D1866" t="s">
        <v>61371</v>
      </c>
    </row>
    <row r="1867" spans="1:4" x14ac:dyDescent="0.3">
      <c r="A1867" t="s">
        <v>863</v>
      </c>
      <c r="B1867" t="s">
        <v>39895</v>
      </c>
      <c r="C1867" t="s">
        <v>431</v>
      </c>
      <c r="D1867" t="s">
        <v>61373</v>
      </c>
    </row>
    <row r="1868" spans="1:4" x14ac:dyDescent="0.3">
      <c r="A1868" t="s">
        <v>41775</v>
      </c>
      <c r="B1868" t="s">
        <v>40483</v>
      </c>
      <c r="C1868" t="s">
        <v>431</v>
      </c>
      <c r="D1868" t="s">
        <v>61373</v>
      </c>
    </row>
    <row r="1869" spans="1:4" x14ac:dyDescent="0.3">
      <c r="A1869" t="s">
        <v>40188</v>
      </c>
      <c r="B1869" t="s">
        <v>41776</v>
      </c>
      <c r="C1869" t="s">
        <v>432</v>
      </c>
      <c r="D1869" t="s">
        <v>61371</v>
      </c>
    </row>
    <row r="1870" spans="1:4" x14ac:dyDescent="0.3">
      <c r="A1870" t="s">
        <v>41777</v>
      </c>
      <c r="B1870" t="s">
        <v>40042</v>
      </c>
      <c r="C1870" t="s">
        <v>432</v>
      </c>
      <c r="D1870" t="s">
        <v>61372</v>
      </c>
    </row>
    <row r="1871" spans="1:4" x14ac:dyDescent="0.3">
      <c r="A1871" t="s">
        <v>40112</v>
      </c>
      <c r="B1871" t="s">
        <v>40355</v>
      </c>
      <c r="C1871" t="s">
        <v>432</v>
      </c>
      <c r="D1871" t="s">
        <v>61373</v>
      </c>
    </row>
    <row r="1872" spans="1:4" x14ac:dyDescent="0.3">
      <c r="A1872" t="s">
        <v>41778</v>
      </c>
      <c r="B1872" t="s">
        <v>40069</v>
      </c>
      <c r="C1872" t="s">
        <v>432</v>
      </c>
      <c r="D1872" t="s">
        <v>61373</v>
      </c>
    </row>
    <row r="1873" spans="1:4" x14ac:dyDescent="0.3">
      <c r="A1873" t="s">
        <v>41779</v>
      </c>
      <c r="B1873" t="s">
        <v>40131</v>
      </c>
      <c r="C1873" t="s">
        <v>432</v>
      </c>
      <c r="D1873" t="s">
        <v>61373</v>
      </c>
    </row>
    <row r="1874" spans="1:4" x14ac:dyDescent="0.3">
      <c r="A1874" t="s">
        <v>41780</v>
      </c>
      <c r="B1874" t="s">
        <v>40426</v>
      </c>
      <c r="C1874" t="s">
        <v>432</v>
      </c>
      <c r="D1874" t="s">
        <v>61373</v>
      </c>
    </row>
    <row r="1875" spans="1:4" x14ac:dyDescent="0.3">
      <c r="A1875" t="s">
        <v>41781</v>
      </c>
      <c r="B1875" t="s">
        <v>41782</v>
      </c>
      <c r="C1875" t="s">
        <v>433</v>
      </c>
      <c r="D1875" t="s">
        <v>61371</v>
      </c>
    </row>
    <row r="1876" spans="1:4" x14ac:dyDescent="0.3">
      <c r="A1876" t="s">
        <v>41783</v>
      </c>
      <c r="B1876" t="s">
        <v>40008</v>
      </c>
      <c r="C1876" t="s">
        <v>433</v>
      </c>
      <c r="D1876" t="s">
        <v>61372</v>
      </c>
    </row>
    <row r="1877" spans="1:4" x14ac:dyDescent="0.3">
      <c r="A1877" t="s">
        <v>41784</v>
      </c>
      <c r="B1877" t="s">
        <v>39904</v>
      </c>
      <c r="C1877" t="s">
        <v>433</v>
      </c>
      <c r="D1877" t="s">
        <v>61373</v>
      </c>
    </row>
    <row r="1878" spans="1:4" x14ac:dyDescent="0.3">
      <c r="A1878" t="s">
        <v>41785</v>
      </c>
      <c r="B1878" t="s">
        <v>41786</v>
      </c>
      <c r="C1878" t="s">
        <v>434</v>
      </c>
      <c r="D1878" t="s">
        <v>61371</v>
      </c>
    </row>
    <row r="1879" spans="1:4" x14ac:dyDescent="0.3">
      <c r="A1879" t="s">
        <v>41787</v>
      </c>
      <c r="B1879" t="s">
        <v>39948</v>
      </c>
      <c r="C1879" t="s">
        <v>434</v>
      </c>
      <c r="D1879" t="s">
        <v>61373</v>
      </c>
    </row>
    <row r="1880" spans="1:4" x14ac:dyDescent="0.3">
      <c r="A1880" t="s">
        <v>41788</v>
      </c>
      <c r="B1880" t="s">
        <v>39895</v>
      </c>
      <c r="C1880" t="s">
        <v>434</v>
      </c>
      <c r="D1880" t="s">
        <v>61373</v>
      </c>
    </row>
    <row r="1881" spans="1:4" x14ac:dyDescent="0.3">
      <c r="A1881" t="s">
        <v>41789</v>
      </c>
      <c r="B1881" t="s">
        <v>39925</v>
      </c>
      <c r="C1881" t="s">
        <v>10777</v>
      </c>
      <c r="D1881" t="s">
        <v>61371</v>
      </c>
    </row>
    <row r="1882" spans="1:4" x14ac:dyDescent="0.3">
      <c r="A1882" t="s">
        <v>41790</v>
      </c>
      <c r="B1882" t="s">
        <v>40644</v>
      </c>
      <c r="C1882" t="s">
        <v>10777</v>
      </c>
      <c r="D1882" t="s">
        <v>61373</v>
      </c>
    </row>
    <row r="1883" spans="1:4" x14ac:dyDescent="0.3">
      <c r="A1883" t="s">
        <v>41791</v>
      </c>
      <c r="B1883" t="s">
        <v>39957</v>
      </c>
      <c r="C1883" t="s">
        <v>10777</v>
      </c>
      <c r="D1883" t="s">
        <v>61373</v>
      </c>
    </row>
    <row r="1884" spans="1:4" x14ac:dyDescent="0.3">
      <c r="A1884" t="s">
        <v>41792</v>
      </c>
      <c r="B1884" t="s">
        <v>40543</v>
      </c>
      <c r="C1884" t="s">
        <v>10777</v>
      </c>
      <c r="D1884" t="s">
        <v>61373</v>
      </c>
    </row>
    <row r="1885" spans="1:4" x14ac:dyDescent="0.3">
      <c r="A1885" t="s">
        <v>41793</v>
      </c>
      <c r="B1885" t="s">
        <v>41794</v>
      </c>
      <c r="C1885" t="s">
        <v>10777</v>
      </c>
      <c r="D1885" t="s">
        <v>61373</v>
      </c>
    </row>
    <row r="1886" spans="1:4" x14ac:dyDescent="0.3">
      <c r="A1886" t="s">
        <v>41795</v>
      </c>
      <c r="B1886" t="s">
        <v>39906</v>
      </c>
      <c r="C1886" t="s">
        <v>435</v>
      </c>
      <c r="D1886" t="s">
        <v>61371</v>
      </c>
    </row>
    <row r="1887" spans="1:4" x14ac:dyDescent="0.3">
      <c r="A1887" t="s">
        <v>41359</v>
      </c>
      <c r="B1887" t="s">
        <v>41796</v>
      </c>
      <c r="C1887" t="s">
        <v>435</v>
      </c>
      <c r="D1887" t="s">
        <v>61373</v>
      </c>
    </row>
    <row r="1888" spans="1:4" x14ac:dyDescent="0.3">
      <c r="A1888" t="s">
        <v>41797</v>
      </c>
      <c r="B1888" t="s">
        <v>39945</v>
      </c>
      <c r="C1888" t="s">
        <v>435</v>
      </c>
      <c r="D1888" t="s">
        <v>61373</v>
      </c>
    </row>
    <row r="1889" spans="1:4" x14ac:dyDescent="0.3">
      <c r="A1889" t="s">
        <v>40363</v>
      </c>
      <c r="B1889" t="s">
        <v>40346</v>
      </c>
      <c r="C1889" t="s">
        <v>435</v>
      </c>
      <c r="D1889" t="s">
        <v>61373</v>
      </c>
    </row>
    <row r="1890" spans="1:4" x14ac:dyDescent="0.3">
      <c r="A1890" t="s">
        <v>41798</v>
      </c>
      <c r="B1890" t="s">
        <v>40099</v>
      </c>
      <c r="C1890" t="s">
        <v>436</v>
      </c>
      <c r="D1890" t="s">
        <v>61371</v>
      </c>
    </row>
    <row r="1891" spans="1:4" x14ac:dyDescent="0.3">
      <c r="A1891" t="s">
        <v>41799</v>
      </c>
      <c r="B1891" t="s">
        <v>40927</v>
      </c>
      <c r="C1891" t="s">
        <v>436</v>
      </c>
      <c r="D1891" t="s">
        <v>61373</v>
      </c>
    </row>
    <row r="1892" spans="1:4" x14ac:dyDescent="0.3">
      <c r="A1892" t="s">
        <v>40197</v>
      </c>
      <c r="B1892" t="s">
        <v>41800</v>
      </c>
      <c r="C1892" t="s">
        <v>436</v>
      </c>
      <c r="D1892" t="s">
        <v>61373</v>
      </c>
    </row>
    <row r="1893" spans="1:4" x14ac:dyDescent="0.3">
      <c r="A1893" t="s">
        <v>41801</v>
      </c>
      <c r="B1893" t="s">
        <v>40003</v>
      </c>
      <c r="C1893" t="s">
        <v>436</v>
      </c>
      <c r="D1893" t="s">
        <v>61373</v>
      </c>
    </row>
    <row r="1894" spans="1:4" x14ac:dyDescent="0.3">
      <c r="A1894" t="s">
        <v>41802</v>
      </c>
      <c r="B1894" t="s">
        <v>39921</v>
      </c>
      <c r="C1894" t="s">
        <v>436</v>
      </c>
      <c r="D1894" t="s">
        <v>61373</v>
      </c>
    </row>
    <row r="1895" spans="1:4" x14ac:dyDescent="0.3">
      <c r="A1895" t="s">
        <v>41803</v>
      </c>
      <c r="B1895" t="s">
        <v>39921</v>
      </c>
      <c r="C1895" t="s">
        <v>437</v>
      </c>
      <c r="D1895" t="s">
        <v>61371</v>
      </c>
    </row>
    <row r="1896" spans="1:4" x14ac:dyDescent="0.3">
      <c r="A1896" t="s">
        <v>40363</v>
      </c>
      <c r="B1896" t="s">
        <v>40240</v>
      </c>
      <c r="C1896" t="s">
        <v>437</v>
      </c>
      <c r="D1896" t="s">
        <v>61372</v>
      </c>
    </row>
    <row r="1897" spans="1:4" x14ac:dyDescent="0.3">
      <c r="A1897" t="s">
        <v>41804</v>
      </c>
      <c r="B1897" t="s">
        <v>41373</v>
      </c>
      <c r="C1897" t="s">
        <v>437</v>
      </c>
      <c r="D1897" t="s">
        <v>61373</v>
      </c>
    </row>
    <row r="1898" spans="1:4" x14ac:dyDescent="0.3">
      <c r="A1898" t="s">
        <v>41805</v>
      </c>
      <c r="B1898" t="s">
        <v>41806</v>
      </c>
      <c r="C1898" t="s">
        <v>438</v>
      </c>
      <c r="D1898" t="s">
        <v>61371</v>
      </c>
    </row>
    <row r="1899" spans="1:4" x14ac:dyDescent="0.3">
      <c r="A1899" t="s">
        <v>41807</v>
      </c>
      <c r="B1899" t="s">
        <v>39991</v>
      </c>
      <c r="C1899" t="s">
        <v>438</v>
      </c>
      <c r="D1899" t="s">
        <v>61373</v>
      </c>
    </row>
    <row r="1900" spans="1:4" x14ac:dyDescent="0.3">
      <c r="A1900" t="s">
        <v>41808</v>
      </c>
      <c r="B1900" t="s">
        <v>41809</v>
      </c>
      <c r="C1900" t="s">
        <v>438</v>
      </c>
      <c r="D1900" t="s">
        <v>61373</v>
      </c>
    </row>
    <row r="1901" spans="1:4" x14ac:dyDescent="0.3">
      <c r="A1901" t="s">
        <v>41810</v>
      </c>
      <c r="B1901" t="s">
        <v>40526</v>
      </c>
      <c r="C1901" t="s">
        <v>439</v>
      </c>
      <c r="D1901" t="s">
        <v>61371</v>
      </c>
    </row>
    <row r="1902" spans="1:4" x14ac:dyDescent="0.3">
      <c r="A1902" t="s">
        <v>41811</v>
      </c>
      <c r="B1902" t="s">
        <v>39913</v>
      </c>
      <c r="C1902" t="s">
        <v>439</v>
      </c>
      <c r="D1902" t="s">
        <v>61372</v>
      </c>
    </row>
    <row r="1903" spans="1:4" x14ac:dyDescent="0.3">
      <c r="A1903" t="s">
        <v>41762</v>
      </c>
      <c r="B1903" t="s">
        <v>40287</v>
      </c>
      <c r="C1903" t="s">
        <v>439</v>
      </c>
      <c r="D1903" t="s">
        <v>61373</v>
      </c>
    </row>
    <row r="1904" spans="1:4" x14ac:dyDescent="0.3">
      <c r="A1904" t="s">
        <v>40888</v>
      </c>
      <c r="B1904" t="s">
        <v>41003</v>
      </c>
      <c r="C1904" t="s">
        <v>439</v>
      </c>
      <c r="D1904" t="s">
        <v>61373</v>
      </c>
    </row>
    <row r="1905" spans="1:4" x14ac:dyDescent="0.3">
      <c r="A1905" t="s">
        <v>41812</v>
      </c>
      <c r="B1905" t="s">
        <v>41813</v>
      </c>
      <c r="C1905" t="s">
        <v>440</v>
      </c>
      <c r="D1905" t="s">
        <v>61371</v>
      </c>
    </row>
    <row r="1906" spans="1:4" x14ac:dyDescent="0.3">
      <c r="A1906" t="s">
        <v>40900</v>
      </c>
      <c r="B1906" t="s">
        <v>41794</v>
      </c>
      <c r="C1906" t="s">
        <v>440</v>
      </c>
      <c r="D1906" t="s">
        <v>61373</v>
      </c>
    </row>
    <row r="1907" spans="1:4" x14ac:dyDescent="0.3">
      <c r="A1907" t="s">
        <v>40911</v>
      </c>
      <c r="B1907" t="s">
        <v>40042</v>
      </c>
      <c r="C1907" t="s">
        <v>440</v>
      </c>
      <c r="D1907" t="s">
        <v>61373</v>
      </c>
    </row>
    <row r="1908" spans="1:4" x14ac:dyDescent="0.3">
      <c r="A1908" t="s">
        <v>41814</v>
      </c>
      <c r="B1908" t="s">
        <v>41815</v>
      </c>
      <c r="C1908" t="s">
        <v>441</v>
      </c>
      <c r="D1908" t="s">
        <v>61371</v>
      </c>
    </row>
    <row r="1909" spans="1:4" x14ac:dyDescent="0.3">
      <c r="A1909" t="s">
        <v>41816</v>
      </c>
      <c r="B1909" t="s">
        <v>39959</v>
      </c>
      <c r="C1909" t="s">
        <v>441</v>
      </c>
      <c r="D1909" t="s">
        <v>61372</v>
      </c>
    </row>
    <row r="1910" spans="1:4" x14ac:dyDescent="0.3">
      <c r="A1910" t="s">
        <v>41817</v>
      </c>
      <c r="B1910" t="s">
        <v>39959</v>
      </c>
      <c r="C1910" t="s">
        <v>442</v>
      </c>
      <c r="D1910" t="s">
        <v>61371</v>
      </c>
    </row>
    <row r="1911" spans="1:4" x14ac:dyDescent="0.3">
      <c r="A1911" t="s">
        <v>41818</v>
      </c>
      <c r="B1911" t="s">
        <v>40092</v>
      </c>
      <c r="C1911" t="s">
        <v>442</v>
      </c>
      <c r="D1911" t="s">
        <v>61372</v>
      </c>
    </row>
    <row r="1912" spans="1:4" x14ac:dyDescent="0.3">
      <c r="A1912" t="s">
        <v>41595</v>
      </c>
      <c r="B1912" t="s">
        <v>40167</v>
      </c>
      <c r="C1912" t="s">
        <v>442</v>
      </c>
      <c r="D1912" t="s">
        <v>61373</v>
      </c>
    </row>
    <row r="1913" spans="1:4" x14ac:dyDescent="0.3">
      <c r="A1913" t="s">
        <v>41819</v>
      </c>
      <c r="B1913" t="s">
        <v>39921</v>
      </c>
      <c r="C1913" t="s">
        <v>443</v>
      </c>
      <c r="D1913" t="s">
        <v>61371</v>
      </c>
    </row>
    <row r="1914" spans="1:4" x14ac:dyDescent="0.3">
      <c r="A1914" t="s">
        <v>41820</v>
      </c>
      <c r="B1914" t="s">
        <v>41821</v>
      </c>
      <c r="C1914" t="s">
        <v>443</v>
      </c>
      <c r="D1914" t="s">
        <v>61373</v>
      </c>
    </row>
    <row r="1915" spans="1:4" x14ac:dyDescent="0.3">
      <c r="A1915" t="s">
        <v>41822</v>
      </c>
      <c r="B1915" t="s">
        <v>41823</v>
      </c>
      <c r="C1915" t="s">
        <v>443</v>
      </c>
      <c r="D1915" t="s">
        <v>61373</v>
      </c>
    </row>
    <row r="1916" spans="1:4" x14ac:dyDescent="0.3">
      <c r="A1916" t="s">
        <v>41824</v>
      </c>
      <c r="B1916" t="s">
        <v>39945</v>
      </c>
      <c r="C1916" t="s">
        <v>444</v>
      </c>
      <c r="D1916" t="s">
        <v>61371</v>
      </c>
    </row>
    <row r="1917" spans="1:4" x14ac:dyDescent="0.3">
      <c r="A1917" t="s">
        <v>41825</v>
      </c>
      <c r="B1917" t="s">
        <v>39988</v>
      </c>
      <c r="C1917" t="s">
        <v>444</v>
      </c>
      <c r="D1917" t="s">
        <v>61372</v>
      </c>
    </row>
    <row r="1918" spans="1:4" x14ac:dyDescent="0.3">
      <c r="A1918" t="s">
        <v>41826</v>
      </c>
      <c r="B1918" t="s">
        <v>39867</v>
      </c>
      <c r="C1918" t="s">
        <v>444</v>
      </c>
      <c r="D1918" t="s">
        <v>61373</v>
      </c>
    </row>
    <row r="1919" spans="1:4" x14ac:dyDescent="0.3">
      <c r="A1919" t="s">
        <v>41827</v>
      </c>
      <c r="B1919" t="s">
        <v>40381</v>
      </c>
      <c r="C1919" t="s">
        <v>445</v>
      </c>
      <c r="D1919" t="s">
        <v>61371</v>
      </c>
    </row>
    <row r="1920" spans="1:4" x14ac:dyDescent="0.3">
      <c r="A1920" t="s">
        <v>41828</v>
      </c>
      <c r="B1920" t="s">
        <v>39913</v>
      </c>
      <c r="C1920" t="s">
        <v>445</v>
      </c>
      <c r="D1920" t="s">
        <v>61373</v>
      </c>
    </row>
    <row r="1921" spans="1:4" x14ac:dyDescent="0.3">
      <c r="A1921" t="s">
        <v>41829</v>
      </c>
      <c r="B1921" t="s">
        <v>40317</v>
      </c>
      <c r="C1921" t="s">
        <v>445</v>
      </c>
      <c r="D1921" t="s">
        <v>61373</v>
      </c>
    </row>
    <row r="1922" spans="1:4" x14ac:dyDescent="0.3">
      <c r="A1922" t="s">
        <v>40239</v>
      </c>
      <c r="B1922" t="s">
        <v>40294</v>
      </c>
      <c r="C1922" t="s">
        <v>446</v>
      </c>
      <c r="D1922" t="s">
        <v>61371</v>
      </c>
    </row>
    <row r="1923" spans="1:4" x14ac:dyDescent="0.3">
      <c r="A1923" t="s">
        <v>41830</v>
      </c>
      <c r="B1923" t="s">
        <v>41180</v>
      </c>
      <c r="C1923" t="s">
        <v>446</v>
      </c>
      <c r="D1923" t="s">
        <v>61373</v>
      </c>
    </row>
    <row r="1924" spans="1:4" x14ac:dyDescent="0.3">
      <c r="A1924" t="s">
        <v>41831</v>
      </c>
      <c r="B1924" t="s">
        <v>40143</v>
      </c>
      <c r="C1924" t="s">
        <v>446</v>
      </c>
      <c r="D1924" t="s">
        <v>61373</v>
      </c>
    </row>
    <row r="1925" spans="1:4" x14ac:dyDescent="0.3">
      <c r="A1925" t="s">
        <v>41832</v>
      </c>
      <c r="B1925" t="s">
        <v>40196</v>
      </c>
      <c r="C1925" t="s">
        <v>447</v>
      </c>
      <c r="D1925" t="s">
        <v>61371</v>
      </c>
    </row>
    <row r="1926" spans="1:4" x14ac:dyDescent="0.3">
      <c r="A1926" t="s">
        <v>41833</v>
      </c>
      <c r="B1926" t="s">
        <v>41834</v>
      </c>
      <c r="C1926" t="s">
        <v>447</v>
      </c>
      <c r="D1926" t="s">
        <v>61372</v>
      </c>
    </row>
    <row r="1927" spans="1:4" x14ac:dyDescent="0.3">
      <c r="A1927" t="s">
        <v>41832</v>
      </c>
      <c r="B1927" t="s">
        <v>39941</v>
      </c>
      <c r="C1927" t="s">
        <v>447</v>
      </c>
      <c r="D1927" t="s">
        <v>61373</v>
      </c>
    </row>
    <row r="1928" spans="1:4" x14ac:dyDescent="0.3">
      <c r="A1928" t="s">
        <v>41835</v>
      </c>
      <c r="B1928" t="s">
        <v>39869</v>
      </c>
      <c r="C1928" t="s">
        <v>448</v>
      </c>
      <c r="D1928" t="s">
        <v>61371</v>
      </c>
    </row>
    <row r="1929" spans="1:4" x14ac:dyDescent="0.3">
      <c r="A1929" t="s">
        <v>41836</v>
      </c>
      <c r="B1929" t="s">
        <v>41837</v>
      </c>
      <c r="C1929" t="s">
        <v>448</v>
      </c>
      <c r="D1929" t="s">
        <v>61373</v>
      </c>
    </row>
    <row r="1930" spans="1:4" x14ac:dyDescent="0.3">
      <c r="A1930" t="s">
        <v>41838</v>
      </c>
      <c r="B1930" t="s">
        <v>39984</v>
      </c>
      <c r="C1930" t="s">
        <v>448</v>
      </c>
      <c r="D1930" t="s">
        <v>61373</v>
      </c>
    </row>
    <row r="1931" spans="1:4" x14ac:dyDescent="0.3">
      <c r="A1931" t="s">
        <v>40600</v>
      </c>
      <c r="B1931" t="s">
        <v>39888</v>
      </c>
      <c r="C1931" t="s">
        <v>449</v>
      </c>
      <c r="D1931" t="s">
        <v>61371</v>
      </c>
    </row>
    <row r="1932" spans="1:4" x14ac:dyDescent="0.3">
      <c r="A1932" t="s">
        <v>41839</v>
      </c>
      <c r="B1932" t="s">
        <v>40086</v>
      </c>
      <c r="C1932" t="s">
        <v>449</v>
      </c>
      <c r="D1932" t="s">
        <v>61373</v>
      </c>
    </row>
    <row r="1933" spans="1:4" x14ac:dyDescent="0.3">
      <c r="A1933" t="s">
        <v>41840</v>
      </c>
      <c r="B1933" t="s">
        <v>40294</v>
      </c>
      <c r="C1933" t="s">
        <v>450</v>
      </c>
      <c r="D1933" t="s">
        <v>61371</v>
      </c>
    </row>
    <row r="1934" spans="1:4" x14ac:dyDescent="0.3">
      <c r="A1934" t="s">
        <v>41841</v>
      </c>
      <c r="B1934" t="s">
        <v>40063</v>
      </c>
      <c r="C1934" t="s">
        <v>450</v>
      </c>
      <c r="D1934" t="s">
        <v>61372</v>
      </c>
    </row>
    <row r="1935" spans="1:4" x14ac:dyDescent="0.3">
      <c r="A1935" t="s">
        <v>41842</v>
      </c>
      <c r="B1935" t="s">
        <v>41843</v>
      </c>
      <c r="C1935" t="s">
        <v>450</v>
      </c>
      <c r="D1935" t="s">
        <v>61373</v>
      </c>
    </row>
    <row r="1936" spans="1:4" x14ac:dyDescent="0.3">
      <c r="A1936" t="s">
        <v>41844</v>
      </c>
      <c r="B1936" t="s">
        <v>41845</v>
      </c>
      <c r="C1936" t="s">
        <v>451</v>
      </c>
      <c r="D1936" t="s">
        <v>61371</v>
      </c>
    </row>
    <row r="1937" spans="1:4" x14ac:dyDescent="0.3">
      <c r="A1937" t="s">
        <v>41846</v>
      </c>
      <c r="B1937" t="s">
        <v>41847</v>
      </c>
      <c r="C1937" t="s">
        <v>451</v>
      </c>
      <c r="D1937" t="s">
        <v>61372</v>
      </c>
    </row>
    <row r="1938" spans="1:4" x14ac:dyDescent="0.3">
      <c r="A1938" t="s">
        <v>41848</v>
      </c>
      <c r="B1938" t="s">
        <v>40248</v>
      </c>
      <c r="C1938" t="s">
        <v>451</v>
      </c>
      <c r="D1938" t="s">
        <v>61373</v>
      </c>
    </row>
    <row r="1939" spans="1:4" x14ac:dyDescent="0.3">
      <c r="A1939" t="s">
        <v>745</v>
      </c>
      <c r="B1939" t="s">
        <v>39991</v>
      </c>
      <c r="C1939" t="s">
        <v>452</v>
      </c>
      <c r="D1939" t="s">
        <v>61371</v>
      </c>
    </row>
    <row r="1940" spans="1:4" x14ac:dyDescent="0.3">
      <c r="A1940" t="s">
        <v>41849</v>
      </c>
      <c r="B1940" t="s">
        <v>40325</v>
      </c>
      <c r="C1940" t="s">
        <v>452</v>
      </c>
      <c r="D1940" t="s">
        <v>61372</v>
      </c>
    </row>
    <row r="1941" spans="1:4" x14ac:dyDescent="0.3">
      <c r="A1941" t="s">
        <v>41850</v>
      </c>
      <c r="B1941" t="s">
        <v>41851</v>
      </c>
      <c r="C1941" t="s">
        <v>452</v>
      </c>
      <c r="D1941" t="s">
        <v>61373</v>
      </c>
    </row>
    <row r="1942" spans="1:4" x14ac:dyDescent="0.3">
      <c r="A1942" t="s">
        <v>40060</v>
      </c>
      <c r="B1942" t="s">
        <v>41852</v>
      </c>
      <c r="C1942" t="s">
        <v>452</v>
      </c>
      <c r="D1942" t="s">
        <v>61373</v>
      </c>
    </row>
    <row r="1943" spans="1:4" x14ac:dyDescent="0.3">
      <c r="A1943" t="s">
        <v>41853</v>
      </c>
      <c r="B1943" t="s">
        <v>40954</v>
      </c>
      <c r="C1943" t="s">
        <v>452</v>
      </c>
      <c r="D1943" t="s">
        <v>61373</v>
      </c>
    </row>
    <row r="1944" spans="1:4" x14ac:dyDescent="0.3">
      <c r="A1944" t="s">
        <v>41854</v>
      </c>
      <c r="B1944" t="s">
        <v>40653</v>
      </c>
      <c r="C1944" t="s">
        <v>452</v>
      </c>
      <c r="D1944" t="s">
        <v>61373</v>
      </c>
    </row>
    <row r="1945" spans="1:4" x14ac:dyDescent="0.3">
      <c r="A1945" t="s">
        <v>41855</v>
      </c>
      <c r="B1945" t="s">
        <v>41180</v>
      </c>
      <c r="C1945" t="s">
        <v>452</v>
      </c>
      <c r="D1945" t="s">
        <v>61373</v>
      </c>
    </row>
    <row r="1946" spans="1:4" x14ac:dyDescent="0.3">
      <c r="A1946" t="s">
        <v>41505</v>
      </c>
      <c r="B1946" t="s">
        <v>39891</v>
      </c>
      <c r="C1946" t="s">
        <v>452</v>
      </c>
      <c r="D1946" t="s">
        <v>61373</v>
      </c>
    </row>
    <row r="1947" spans="1:4" x14ac:dyDescent="0.3">
      <c r="A1947" t="s">
        <v>41726</v>
      </c>
      <c r="B1947" t="s">
        <v>39929</v>
      </c>
      <c r="C1947" t="s">
        <v>452</v>
      </c>
      <c r="D1947" t="s">
        <v>61373</v>
      </c>
    </row>
    <row r="1948" spans="1:4" x14ac:dyDescent="0.3">
      <c r="A1948" t="s">
        <v>41856</v>
      </c>
      <c r="B1948" t="s">
        <v>41572</v>
      </c>
      <c r="C1948" t="s">
        <v>452</v>
      </c>
      <c r="D1948" t="s">
        <v>61373</v>
      </c>
    </row>
    <row r="1949" spans="1:4" x14ac:dyDescent="0.3">
      <c r="A1949" t="s">
        <v>41857</v>
      </c>
      <c r="B1949" t="s">
        <v>40053</v>
      </c>
      <c r="C1949" t="s">
        <v>453</v>
      </c>
      <c r="D1949" t="s">
        <v>61371</v>
      </c>
    </row>
    <row r="1950" spans="1:4" x14ac:dyDescent="0.3">
      <c r="A1950" t="s">
        <v>320</v>
      </c>
      <c r="B1950" t="s">
        <v>40208</v>
      </c>
      <c r="C1950" t="s">
        <v>453</v>
      </c>
      <c r="D1950" t="s">
        <v>61373</v>
      </c>
    </row>
    <row r="1951" spans="1:4" x14ac:dyDescent="0.3">
      <c r="A1951" t="s">
        <v>41858</v>
      </c>
      <c r="B1951" t="s">
        <v>40490</v>
      </c>
      <c r="C1951" t="s">
        <v>453</v>
      </c>
      <c r="D1951" t="s">
        <v>61373</v>
      </c>
    </row>
    <row r="1952" spans="1:4" x14ac:dyDescent="0.3">
      <c r="A1952" t="s">
        <v>41859</v>
      </c>
      <c r="B1952" t="s">
        <v>39957</v>
      </c>
      <c r="C1952" t="s">
        <v>453</v>
      </c>
      <c r="D1952" t="s">
        <v>61373</v>
      </c>
    </row>
    <row r="1953" spans="1:4" x14ac:dyDescent="0.3">
      <c r="A1953" t="s">
        <v>41860</v>
      </c>
      <c r="B1953" t="s">
        <v>39999</v>
      </c>
      <c r="C1953" t="s">
        <v>453</v>
      </c>
      <c r="D1953" t="s">
        <v>61373</v>
      </c>
    </row>
    <row r="1954" spans="1:4" x14ac:dyDescent="0.3">
      <c r="A1954" t="s">
        <v>41861</v>
      </c>
      <c r="B1954" t="s">
        <v>39957</v>
      </c>
      <c r="C1954" t="s">
        <v>453</v>
      </c>
      <c r="D1954" t="s">
        <v>61373</v>
      </c>
    </row>
    <row r="1955" spans="1:4" x14ac:dyDescent="0.3">
      <c r="A1955" t="s">
        <v>41862</v>
      </c>
      <c r="B1955" t="s">
        <v>39927</v>
      </c>
      <c r="C1955" t="s">
        <v>454</v>
      </c>
      <c r="D1955" t="s">
        <v>61371</v>
      </c>
    </row>
    <row r="1956" spans="1:4" x14ac:dyDescent="0.3">
      <c r="A1956" t="s">
        <v>41863</v>
      </c>
      <c r="B1956" t="s">
        <v>40099</v>
      </c>
      <c r="C1956" t="s">
        <v>454</v>
      </c>
      <c r="D1956" t="s">
        <v>61372</v>
      </c>
    </row>
    <row r="1957" spans="1:4" x14ac:dyDescent="0.3">
      <c r="A1957" t="s">
        <v>41181</v>
      </c>
      <c r="B1957" t="s">
        <v>41864</v>
      </c>
      <c r="C1957" t="s">
        <v>454</v>
      </c>
      <c r="D1957" t="s">
        <v>61373</v>
      </c>
    </row>
    <row r="1958" spans="1:4" x14ac:dyDescent="0.3">
      <c r="A1958" t="s">
        <v>41865</v>
      </c>
      <c r="B1958" t="s">
        <v>39869</v>
      </c>
      <c r="C1958" t="s">
        <v>455</v>
      </c>
      <c r="D1958" t="s">
        <v>61371</v>
      </c>
    </row>
    <row r="1959" spans="1:4" x14ac:dyDescent="0.3">
      <c r="A1959" t="s">
        <v>41866</v>
      </c>
      <c r="B1959" t="s">
        <v>41867</v>
      </c>
      <c r="C1959" t="s">
        <v>455</v>
      </c>
      <c r="D1959" t="s">
        <v>61373</v>
      </c>
    </row>
    <row r="1960" spans="1:4" x14ac:dyDescent="0.3">
      <c r="A1960" t="s">
        <v>41868</v>
      </c>
      <c r="B1960" t="s">
        <v>41869</v>
      </c>
      <c r="C1960" t="s">
        <v>455</v>
      </c>
      <c r="D1960" t="s">
        <v>61373</v>
      </c>
    </row>
    <row r="1961" spans="1:4" x14ac:dyDescent="0.3">
      <c r="A1961" t="s">
        <v>41870</v>
      </c>
      <c r="B1961" t="s">
        <v>39867</v>
      </c>
      <c r="C1961" t="s">
        <v>456</v>
      </c>
      <c r="D1961" t="s">
        <v>61371</v>
      </c>
    </row>
    <row r="1962" spans="1:4" x14ac:dyDescent="0.3">
      <c r="A1962" t="s">
        <v>41871</v>
      </c>
      <c r="B1962" t="s">
        <v>39866</v>
      </c>
      <c r="C1962" t="s">
        <v>456</v>
      </c>
      <c r="D1962" t="s">
        <v>61373</v>
      </c>
    </row>
    <row r="1963" spans="1:4" x14ac:dyDescent="0.3">
      <c r="A1963" t="s">
        <v>41872</v>
      </c>
      <c r="B1963" t="s">
        <v>40056</v>
      </c>
      <c r="C1963" t="s">
        <v>456</v>
      </c>
      <c r="D1963" t="s">
        <v>61373</v>
      </c>
    </row>
    <row r="1964" spans="1:4" x14ac:dyDescent="0.3">
      <c r="A1964" t="s">
        <v>41873</v>
      </c>
      <c r="B1964" t="s">
        <v>41874</v>
      </c>
      <c r="C1964" t="s">
        <v>457</v>
      </c>
      <c r="D1964" t="s">
        <v>61371</v>
      </c>
    </row>
    <row r="1965" spans="1:4" x14ac:dyDescent="0.3">
      <c r="A1965" t="s">
        <v>41875</v>
      </c>
      <c r="B1965" t="s">
        <v>41876</v>
      </c>
      <c r="C1965" t="s">
        <v>457</v>
      </c>
      <c r="D1965" t="s">
        <v>61372</v>
      </c>
    </row>
    <row r="1966" spans="1:4" x14ac:dyDescent="0.3">
      <c r="A1966" t="s">
        <v>41877</v>
      </c>
      <c r="B1966" t="s">
        <v>39867</v>
      </c>
      <c r="C1966" t="s">
        <v>458</v>
      </c>
      <c r="D1966" t="s">
        <v>61371</v>
      </c>
    </row>
    <row r="1967" spans="1:4" x14ac:dyDescent="0.3">
      <c r="A1967" t="s">
        <v>41878</v>
      </c>
      <c r="B1967" t="s">
        <v>41879</v>
      </c>
      <c r="C1967" t="s">
        <v>458</v>
      </c>
      <c r="D1967" t="s">
        <v>61372</v>
      </c>
    </row>
    <row r="1968" spans="1:4" x14ac:dyDescent="0.3">
      <c r="A1968" t="s">
        <v>41880</v>
      </c>
      <c r="B1968" t="s">
        <v>40056</v>
      </c>
      <c r="C1968" t="s">
        <v>458</v>
      </c>
      <c r="D1968" t="s">
        <v>61373</v>
      </c>
    </row>
    <row r="1969" spans="1:4" x14ac:dyDescent="0.3">
      <c r="A1969" t="s">
        <v>41881</v>
      </c>
      <c r="B1969" t="s">
        <v>40355</v>
      </c>
      <c r="C1969" t="s">
        <v>459</v>
      </c>
      <c r="D1969" t="s">
        <v>61371</v>
      </c>
    </row>
    <row r="1970" spans="1:4" x14ac:dyDescent="0.3">
      <c r="A1970" t="s">
        <v>41882</v>
      </c>
      <c r="B1970" t="s">
        <v>40053</v>
      </c>
      <c r="C1970" t="s">
        <v>459</v>
      </c>
      <c r="D1970" t="s">
        <v>61372</v>
      </c>
    </row>
    <row r="1971" spans="1:4" x14ac:dyDescent="0.3">
      <c r="A1971" t="s">
        <v>41883</v>
      </c>
      <c r="B1971" t="s">
        <v>39877</v>
      </c>
      <c r="C1971" t="s">
        <v>459</v>
      </c>
      <c r="D1971" t="s">
        <v>61373</v>
      </c>
    </row>
    <row r="1972" spans="1:4" x14ac:dyDescent="0.3">
      <c r="A1972" t="s">
        <v>41884</v>
      </c>
      <c r="B1972" t="s">
        <v>41885</v>
      </c>
      <c r="C1972" t="s">
        <v>460</v>
      </c>
      <c r="D1972" t="s">
        <v>61371</v>
      </c>
    </row>
    <row r="1973" spans="1:4" x14ac:dyDescent="0.3">
      <c r="A1973" t="s">
        <v>41886</v>
      </c>
      <c r="B1973" t="s">
        <v>39867</v>
      </c>
      <c r="C1973" t="s">
        <v>460</v>
      </c>
      <c r="D1973" t="s">
        <v>61372</v>
      </c>
    </row>
    <row r="1974" spans="1:4" x14ac:dyDescent="0.3">
      <c r="A1974" t="s">
        <v>41887</v>
      </c>
      <c r="B1974" t="s">
        <v>40904</v>
      </c>
      <c r="C1974" t="s">
        <v>461</v>
      </c>
      <c r="D1974" t="s">
        <v>61371</v>
      </c>
    </row>
    <row r="1975" spans="1:4" x14ac:dyDescent="0.3">
      <c r="A1975" t="s">
        <v>41888</v>
      </c>
      <c r="B1975" t="s">
        <v>39873</v>
      </c>
      <c r="C1975" t="s">
        <v>461</v>
      </c>
      <c r="D1975" t="s">
        <v>61372</v>
      </c>
    </row>
    <row r="1976" spans="1:4" x14ac:dyDescent="0.3">
      <c r="A1976" t="s">
        <v>41889</v>
      </c>
      <c r="B1976" t="s">
        <v>39984</v>
      </c>
      <c r="C1976" t="s">
        <v>461</v>
      </c>
      <c r="D1976" t="s">
        <v>61373</v>
      </c>
    </row>
    <row r="1977" spans="1:4" x14ac:dyDescent="0.3">
      <c r="A1977" t="s">
        <v>41890</v>
      </c>
      <c r="B1977" t="s">
        <v>39913</v>
      </c>
      <c r="C1977" t="s">
        <v>462</v>
      </c>
      <c r="D1977" t="s">
        <v>61371</v>
      </c>
    </row>
    <row r="1978" spans="1:4" x14ac:dyDescent="0.3">
      <c r="A1978" t="s">
        <v>41076</v>
      </c>
      <c r="B1978" t="s">
        <v>40324</v>
      </c>
      <c r="C1978" t="s">
        <v>462</v>
      </c>
      <c r="D1978" t="s">
        <v>61372</v>
      </c>
    </row>
    <row r="1979" spans="1:4" x14ac:dyDescent="0.3">
      <c r="A1979" t="s">
        <v>41891</v>
      </c>
      <c r="B1979" t="s">
        <v>41892</v>
      </c>
      <c r="C1979" t="s">
        <v>462</v>
      </c>
      <c r="D1979" t="s">
        <v>61373</v>
      </c>
    </row>
    <row r="1980" spans="1:4" x14ac:dyDescent="0.3">
      <c r="A1980" t="s">
        <v>41761</v>
      </c>
      <c r="B1980" t="s">
        <v>41893</v>
      </c>
      <c r="C1980" t="s">
        <v>463</v>
      </c>
      <c r="D1980" t="s">
        <v>61371</v>
      </c>
    </row>
    <row r="1981" spans="1:4" x14ac:dyDescent="0.3">
      <c r="A1981" t="s">
        <v>41894</v>
      </c>
      <c r="B1981" t="s">
        <v>40086</v>
      </c>
      <c r="C1981" t="s">
        <v>463</v>
      </c>
      <c r="D1981" t="s">
        <v>61372</v>
      </c>
    </row>
    <row r="1982" spans="1:4" x14ac:dyDescent="0.3">
      <c r="A1982" t="s">
        <v>41895</v>
      </c>
      <c r="B1982" t="s">
        <v>41896</v>
      </c>
      <c r="C1982" t="s">
        <v>463</v>
      </c>
      <c r="D1982" t="s">
        <v>61373</v>
      </c>
    </row>
    <row r="1983" spans="1:4" x14ac:dyDescent="0.3">
      <c r="A1983" t="s">
        <v>6989</v>
      </c>
      <c r="B1983" t="s">
        <v>39991</v>
      </c>
      <c r="C1983" t="s">
        <v>464</v>
      </c>
      <c r="D1983" t="s">
        <v>61371</v>
      </c>
    </row>
    <row r="1984" spans="1:4" x14ac:dyDescent="0.3">
      <c r="A1984" t="s">
        <v>41897</v>
      </c>
      <c r="B1984" t="s">
        <v>39924</v>
      </c>
      <c r="C1984" t="s">
        <v>464</v>
      </c>
      <c r="D1984" t="s">
        <v>61372</v>
      </c>
    </row>
    <row r="1985" spans="1:4" x14ac:dyDescent="0.3">
      <c r="A1985" t="s">
        <v>41898</v>
      </c>
      <c r="B1985" t="s">
        <v>41899</v>
      </c>
      <c r="C1985" t="s">
        <v>464</v>
      </c>
      <c r="D1985" t="s">
        <v>61373</v>
      </c>
    </row>
    <row r="1986" spans="1:4" x14ac:dyDescent="0.3">
      <c r="A1986" t="s">
        <v>41884</v>
      </c>
      <c r="B1986" t="s">
        <v>41900</v>
      </c>
      <c r="C1986" t="s">
        <v>464</v>
      </c>
      <c r="D1986" t="s">
        <v>61373</v>
      </c>
    </row>
    <row r="1987" spans="1:4" x14ac:dyDescent="0.3">
      <c r="A1987" t="s">
        <v>41901</v>
      </c>
      <c r="B1987" t="s">
        <v>40543</v>
      </c>
      <c r="C1987" t="s">
        <v>464</v>
      </c>
      <c r="D1987" t="s">
        <v>61373</v>
      </c>
    </row>
    <row r="1988" spans="1:4" x14ac:dyDescent="0.3">
      <c r="A1988" t="s">
        <v>40458</v>
      </c>
      <c r="B1988" t="s">
        <v>39927</v>
      </c>
      <c r="C1988" t="s">
        <v>465</v>
      </c>
      <c r="D1988" t="s">
        <v>61371</v>
      </c>
    </row>
    <row r="1989" spans="1:4" x14ac:dyDescent="0.3">
      <c r="A1989" t="s">
        <v>41902</v>
      </c>
      <c r="B1989" t="s">
        <v>39957</v>
      </c>
      <c r="C1989" t="s">
        <v>465</v>
      </c>
      <c r="D1989" t="s">
        <v>61373</v>
      </c>
    </row>
    <row r="1990" spans="1:4" x14ac:dyDescent="0.3">
      <c r="A1990" t="s">
        <v>41903</v>
      </c>
      <c r="B1990" t="s">
        <v>39970</v>
      </c>
      <c r="C1990" t="s">
        <v>465</v>
      </c>
      <c r="D1990" t="s">
        <v>61373</v>
      </c>
    </row>
    <row r="1991" spans="1:4" x14ac:dyDescent="0.3">
      <c r="A1991" t="s">
        <v>41714</v>
      </c>
      <c r="B1991" t="s">
        <v>40180</v>
      </c>
      <c r="C1991" t="s">
        <v>465</v>
      </c>
      <c r="D1991" t="s">
        <v>61373</v>
      </c>
    </row>
    <row r="1992" spans="1:4" x14ac:dyDescent="0.3">
      <c r="A1992" t="s">
        <v>41904</v>
      </c>
      <c r="B1992" t="s">
        <v>40019</v>
      </c>
      <c r="C1992" t="s">
        <v>465</v>
      </c>
      <c r="D1992" t="s">
        <v>61373</v>
      </c>
    </row>
    <row r="1993" spans="1:4" x14ac:dyDescent="0.3">
      <c r="A1993" t="s">
        <v>41905</v>
      </c>
      <c r="B1993" t="s">
        <v>41906</v>
      </c>
      <c r="C1993" t="s">
        <v>466</v>
      </c>
      <c r="D1993" t="s">
        <v>61371</v>
      </c>
    </row>
    <row r="1994" spans="1:4" x14ac:dyDescent="0.3">
      <c r="A1994" t="s">
        <v>41907</v>
      </c>
      <c r="B1994" t="s">
        <v>40490</v>
      </c>
      <c r="C1994" t="s">
        <v>466</v>
      </c>
      <c r="D1994" t="s">
        <v>61372</v>
      </c>
    </row>
    <row r="1995" spans="1:4" x14ac:dyDescent="0.3">
      <c r="A1995" t="s">
        <v>41908</v>
      </c>
      <c r="B1995" t="s">
        <v>40244</v>
      </c>
      <c r="C1995" t="s">
        <v>466</v>
      </c>
      <c r="D1995" t="s">
        <v>61373</v>
      </c>
    </row>
    <row r="1996" spans="1:4" x14ac:dyDescent="0.3">
      <c r="A1996" t="s">
        <v>40614</v>
      </c>
      <c r="B1996" t="s">
        <v>41338</v>
      </c>
      <c r="C1996" t="s">
        <v>466</v>
      </c>
      <c r="D1996" t="s">
        <v>61373</v>
      </c>
    </row>
    <row r="1997" spans="1:4" x14ac:dyDescent="0.3">
      <c r="A1997" t="s">
        <v>41909</v>
      </c>
      <c r="B1997" t="s">
        <v>39919</v>
      </c>
      <c r="C1997" t="s">
        <v>467</v>
      </c>
      <c r="D1997" t="s">
        <v>61371</v>
      </c>
    </row>
    <row r="1998" spans="1:4" x14ac:dyDescent="0.3">
      <c r="A1998" t="s">
        <v>41910</v>
      </c>
      <c r="B1998" t="s">
        <v>39856</v>
      </c>
      <c r="C1998" t="s">
        <v>467</v>
      </c>
      <c r="D1998" t="s">
        <v>61372</v>
      </c>
    </row>
    <row r="1999" spans="1:4" x14ac:dyDescent="0.3">
      <c r="A1999" t="s">
        <v>41911</v>
      </c>
      <c r="B1999" t="s">
        <v>41912</v>
      </c>
      <c r="C1999" t="s">
        <v>467</v>
      </c>
      <c r="D1999" t="s">
        <v>61373</v>
      </c>
    </row>
    <row r="2000" spans="1:4" x14ac:dyDescent="0.3">
      <c r="A2000" t="s">
        <v>41913</v>
      </c>
      <c r="B2000" t="s">
        <v>39957</v>
      </c>
      <c r="C2000" t="s">
        <v>468</v>
      </c>
      <c r="D2000" t="s">
        <v>61371</v>
      </c>
    </row>
    <row r="2001" spans="1:4" x14ac:dyDescent="0.3">
      <c r="A2001" t="s">
        <v>6242</v>
      </c>
      <c r="B2001" t="s">
        <v>39915</v>
      </c>
      <c r="C2001" t="s">
        <v>468</v>
      </c>
      <c r="D2001" t="s">
        <v>61372</v>
      </c>
    </row>
    <row r="2002" spans="1:4" x14ac:dyDescent="0.3">
      <c r="A2002" t="s">
        <v>41914</v>
      </c>
      <c r="B2002" t="s">
        <v>39921</v>
      </c>
      <c r="C2002" t="s">
        <v>468</v>
      </c>
      <c r="D2002" t="s">
        <v>61373</v>
      </c>
    </row>
    <row r="2003" spans="1:4" x14ac:dyDescent="0.3">
      <c r="A2003" t="s">
        <v>41915</v>
      </c>
      <c r="B2003" t="s">
        <v>40143</v>
      </c>
      <c r="C2003" t="s">
        <v>469</v>
      </c>
      <c r="D2003" t="s">
        <v>61371</v>
      </c>
    </row>
    <row r="2004" spans="1:4" x14ac:dyDescent="0.3">
      <c r="A2004" t="s">
        <v>41916</v>
      </c>
      <c r="B2004" t="s">
        <v>39959</v>
      </c>
      <c r="C2004" t="s">
        <v>469</v>
      </c>
      <c r="D2004" t="s">
        <v>61373</v>
      </c>
    </row>
    <row r="2005" spans="1:4" x14ac:dyDescent="0.3">
      <c r="A2005" t="s">
        <v>41917</v>
      </c>
      <c r="B2005" t="s">
        <v>40008</v>
      </c>
      <c r="C2005" t="s">
        <v>469</v>
      </c>
      <c r="D2005" t="s">
        <v>61373</v>
      </c>
    </row>
    <row r="2006" spans="1:4" x14ac:dyDescent="0.3">
      <c r="A2006" t="s">
        <v>968</v>
      </c>
      <c r="B2006" t="s">
        <v>41918</v>
      </c>
      <c r="C2006" t="s">
        <v>470</v>
      </c>
      <c r="D2006" t="s">
        <v>61371</v>
      </c>
    </row>
    <row r="2007" spans="1:4" x14ac:dyDescent="0.3">
      <c r="A2007" t="s">
        <v>41919</v>
      </c>
      <c r="B2007" t="s">
        <v>40099</v>
      </c>
      <c r="C2007" t="s">
        <v>470</v>
      </c>
      <c r="D2007" t="s">
        <v>61372</v>
      </c>
    </row>
    <row r="2008" spans="1:4" x14ac:dyDescent="0.3">
      <c r="A2008" t="s">
        <v>41920</v>
      </c>
      <c r="B2008" t="s">
        <v>39984</v>
      </c>
      <c r="C2008" t="s">
        <v>470</v>
      </c>
      <c r="D2008" t="s">
        <v>61373</v>
      </c>
    </row>
    <row r="2009" spans="1:4" x14ac:dyDescent="0.3">
      <c r="A2009" t="s">
        <v>7365</v>
      </c>
      <c r="B2009" t="s">
        <v>40440</v>
      </c>
      <c r="C2009" t="s">
        <v>471</v>
      </c>
      <c r="D2009" t="s">
        <v>61371</v>
      </c>
    </row>
    <row r="2010" spans="1:4" x14ac:dyDescent="0.3">
      <c r="A2010" t="s">
        <v>40836</v>
      </c>
      <c r="B2010" t="s">
        <v>40292</v>
      </c>
      <c r="C2010" t="s">
        <v>471</v>
      </c>
      <c r="D2010" t="s">
        <v>61372</v>
      </c>
    </row>
    <row r="2011" spans="1:4" x14ac:dyDescent="0.3">
      <c r="A2011" t="s">
        <v>41921</v>
      </c>
      <c r="B2011" t="s">
        <v>39895</v>
      </c>
      <c r="C2011" t="s">
        <v>471</v>
      </c>
      <c r="D2011" t="s">
        <v>61373</v>
      </c>
    </row>
    <row r="2012" spans="1:4" x14ac:dyDescent="0.3">
      <c r="A2012" t="s">
        <v>41616</v>
      </c>
      <c r="B2012" t="s">
        <v>40641</v>
      </c>
      <c r="C2012" t="s">
        <v>472</v>
      </c>
      <c r="D2012" t="s">
        <v>61371</v>
      </c>
    </row>
    <row r="2013" spans="1:4" x14ac:dyDescent="0.3">
      <c r="A2013" t="s">
        <v>41727</v>
      </c>
      <c r="B2013" t="s">
        <v>39873</v>
      </c>
      <c r="C2013" t="s">
        <v>472</v>
      </c>
      <c r="D2013" t="s">
        <v>61372</v>
      </c>
    </row>
    <row r="2014" spans="1:4" x14ac:dyDescent="0.3">
      <c r="A2014" t="s">
        <v>41922</v>
      </c>
      <c r="B2014" t="s">
        <v>41923</v>
      </c>
      <c r="C2014" t="s">
        <v>472</v>
      </c>
      <c r="D2014" t="s">
        <v>61373</v>
      </c>
    </row>
    <row r="2015" spans="1:4" x14ac:dyDescent="0.3">
      <c r="A2015" t="s">
        <v>41924</v>
      </c>
      <c r="B2015" t="s">
        <v>40086</v>
      </c>
      <c r="C2015" t="s">
        <v>473</v>
      </c>
      <c r="D2015" t="s">
        <v>61371</v>
      </c>
    </row>
    <row r="2016" spans="1:4" x14ac:dyDescent="0.3">
      <c r="A2016" t="s">
        <v>41218</v>
      </c>
      <c r="B2016" t="s">
        <v>40086</v>
      </c>
      <c r="C2016" t="s">
        <v>473</v>
      </c>
      <c r="D2016" t="s">
        <v>61373</v>
      </c>
    </row>
    <row r="2017" spans="1:4" x14ac:dyDescent="0.3">
      <c r="A2017" t="s">
        <v>41925</v>
      </c>
      <c r="B2017" t="s">
        <v>39904</v>
      </c>
      <c r="C2017" t="s">
        <v>474</v>
      </c>
      <c r="D2017" t="s">
        <v>61371</v>
      </c>
    </row>
    <row r="2018" spans="1:4" x14ac:dyDescent="0.3">
      <c r="A2018" t="s">
        <v>40102</v>
      </c>
      <c r="B2018" t="s">
        <v>40122</v>
      </c>
      <c r="C2018" t="s">
        <v>474</v>
      </c>
      <c r="D2018" t="s">
        <v>61372</v>
      </c>
    </row>
    <row r="2019" spans="1:4" x14ac:dyDescent="0.3">
      <c r="A2019" t="s">
        <v>41926</v>
      </c>
      <c r="B2019" t="s">
        <v>39991</v>
      </c>
      <c r="C2019" t="s">
        <v>474</v>
      </c>
      <c r="D2019" t="s">
        <v>61373</v>
      </c>
    </row>
    <row r="2020" spans="1:4" x14ac:dyDescent="0.3">
      <c r="A2020" t="s">
        <v>41927</v>
      </c>
      <c r="B2020" t="s">
        <v>39873</v>
      </c>
      <c r="C2020" t="s">
        <v>475</v>
      </c>
      <c r="D2020" t="s">
        <v>61371</v>
      </c>
    </row>
    <row r="2021" spans="1:4" x14ac:dyDescent="0.3">
      <c r="A2021" t="s">
        <v>41928</v>
      </c>
      <c r="B2021" t="s">
        <v>41929</v>
      </c>
      <c r="C2021" t="s">
        <v>475</v>
      </c>
      <c r="D2021" t="s">
        <v>61373</v>
      </c>
    </row>
    <row r="2022" spans="1:4" x14ac:dyDescent="0.3">
      <c r="A2022" t="s">
        <v>41930</v>
      </c>
      <c r="B2022" t="s">
        <v>41931</v>
      </c>
      <c r="C2022" t="s">
        <v>475</v>
      </c>
      <c r="D2022" t="s">
        <v>61373</v>
      </c>
    </row>
    <row r="2023" spans="1:4" x14ac:dyDescent="0.3">
      <c r="A2023" t="s">
        <v>41932</v>
      </c>
      <c r="B2023" t="s">
        <v>39925</v>
      </c>
      <c r="C2023" t="s">
        <v>476</v>
      </c>
      <c r="D2023" t="s">
        <v>61371</v>
      </c>
    </row>
    <row r="2024" spans="1:4" x14ac:dyDescent="0.3">
      <c r="A2024" t="s">
        <v>41933</v>
      </c>
      <c r="B2024" t="s">
        <v>41934</v>
      </c>
      <c r="C2024" t="s">
        <v>476</v>
      </c>
      <c r="D2024" t="s">
        <v>61372</v>
      </c>
    </row>
    <row r="2025" spans="1:4" x14ac:dyDescent="0.3">
      <c r="A2025" t="s">
        <v>41935</v>
      </c>
      <c r="B2025" t="s">
        <v>41936</v>
      </c>
      <c r="C2025" t="s">
        <v>476</v>
      </c>
      <c r="D2025" t="s">
        <v>61373</v>
      </c>
    </row>
    <row r="2026" spans="1:4" x14ac:dyDescent="0.3">
      <c r="A2026" t="s">
        <v>41937</v>
      </c>
      <c r="B2026" t="s">
        <v>41938</v>
      </c>
      <c r="C2026" t="s">
        <v>476</v>
      </c>
      <c r="D2026" t="s">
        <v>61373</v>
      </c>
    </row>
    <row r="2027" spans="1:4" x14ac:dyDescent="0.3">
      <c r="A2027" t="s">
        <v>41939</v>
      </c>
      <c r="B2027" t="s">
        <v>39991</v>
      </c>
      <c r="C2027" t="s">
        <v>476</v>
      </c>
      <c r="D2027" t="s">
        <v>61373</v>
      </c>
    </row>
    <row r="2028" spans="1:4" x14ac:dyDescent="0.3">
      <c r="A2028" t="s">
        <v>41940</v>
      </c>
      <c r="B2028" t="s">
        <v>39873</v>
      </c>
      <c r="C2028" t="s">
        <v>476</v>
      </c>
      <c r="D2028" t="s">
        <v>61373</v>
      </c>
    </row>
    <row r="2029" spans="1:4" x14ac:dyDescent="0.3">
      <c r="A2029" t="s">
        <v>41941</v>
      </c>
      <c r="B2029" t="s">
        <v>40244</v>
      </c>
      <c r="C2029" t="s">
        <v>477</v>
      </c>
      <c r="D2029" t="s">
        <v>61371</v>
      </c>
    </row>
    <row r="2030" spans="1:4" x14ac:dyDescent="0.3">
      <c r="A2030" t="s">
        <v>41942</v>
      </c>
      <c r="B2030" t="s">
        <v>39999</v>
      </c>
      <c r="C2030" t="s">
        <v>477</v>
      </c>
      <c r="D2030" t="s">
        <v>61372</v>
      </c>
    </row>
    <row r="2031" spans="1:4" x14ac:dyDescent="0.3">
      <c r="A2031" t="s">
        <v>41943</v>
      </c>
      <c r="B2031" t="s">
        <v>41944</v>
      </c>
      <c r="C2031" t="s">
        <v>477</v>
      </c>
      <c r="D2031" t="s">
        <v>61373</v>
      </c>
    </row>
    <row r="2032" spans="1:4" x14ac:dyDescent="0.3">
      <c r="A2032" t="s">
        <v>41945</v>
      </c>
      <c r="B2032" t="s">
        <v>41946</v>
      </c>
      <c r="C2032" t="s">
        <v>478</v>
      </c>
      <c r="D2032" t="s">
        <v>61371</v>
      </c>
    </row>
    <row r="2033" spans="1:4" x14ac:dyDescent="0.3">
      <c r="A2033" t="s">
        <v>41947</v>
      </c>
      <c r="B2033" t="s">
        <v>41948</v>
      </c>
      <c r="C2033" t="s">
        <v>478</v>
      </c>
      <c r="D2033" t="s">
        <v>61372</v>
      </c>
    </row>
    <row r="2034" spans="1:4" x14ac:dyDescent="0.3">
      <c r="A2034" t="s">
        <v>41949</v>
      </c>
      <c r="B2034" t="s">
        <v>39924</v>
      </c>
      <c r="C2034" t="s">
        <v>478</v>
      </c>
      <c r="D2034" t="s">
        <v>61373</v>
      </c>
    </row>
    <row r="2035" spans="1:4" x14ac:dyDescent="0.3">
      <c r="A2035" t="s">
        <v>41174</v>
      </c>
      <c r="B2035" t="s">
        <v>39924</v>
      </c>
      <c r="C2035" t="s">
        <v>478</v>
      </c>
      <c r="D2035" t="s">
        <v>61373</v>
      </c>
    </row>
    <row r="2036" spans="1:4" x14ac:dyDescent="0.3">
      <c r="A2036" t="s">
        <v>41950</v>
      </c>
      <c r="B2036" t="s">
        <v>41951</v>
      </c>
      <c r="C2036" t="s">
        <v>478</v>
      </c>
      <c r="D2036" t="s">
        <v>61373</v>
      </c>
    </row>
    <row r="2037" spans="1:4" x14ac:dyDescent="0.3">
      <c r="A2037" t="s">
        <v>41125</v>
      </c>
      <c r="B2037" t="s">
        <v>39906</v>
      </c>
      <c r="C2037" t="s">
        <v>479</v>
      </c>
      <c r="D2037" t="s">
        <v>61371</v>
      </c>
    </row>
    <row r="2038" spans="1:4" x14ac:dyDescent="0.3">
      <c r="A2038" t="s">
        <v>41952</v>
      </c>
      <c r="B2038" t="s">
        <v>40843</v>
      </c>
      <c r="C2038" t="s">
        <v>479</v>
      </c>
      <c r="D2038" t="s">
        <v>61373</v>
      </c>
    </row>
    <row r="2039" spans="1:4" x14ac:dyDescent="0.3">
      <c r="A2039" t="s">
        <v>41953</v>
      </c>
      <c r="B2039" t="s">
        <v>39923</v>
      </c>
      <c r="C2039" t="s">
        <v>479</v>
      </c>
      <c r="D2039" t="s">
        <v>61373</v>
      </c>
    </row>
    <row r="2040" spans="1:4" x14ac:dyDescent="0.3">
      <c r="A2040" t="s">
        <v>41954</v>
      </c>
      <c r="B2040" t="s">
        <v>40934</v>
      </c>
      <c r="C2040" t="s">
        <v>480</v>
      </c>
      <c r="D2040" t="s">
        <v>61371</v>
      </c>
    </row>
    <row r="2041" spans="1:4" x14ac:dyDescent="0.3">
      <c r="A2041" t="s">
        <v>41955</v>
      </c>
      <c r="B2041" t="s">
        <v>41956</v>
      </c>
      <c r="C2041" t="s">
        <v>480</v>
      </c>
      <c r="D2041" t="s">
        <v>61372</v>
      </c>
    </row>
    <row r="2042" spans="1:4" x14ac:dyDescent="0.3">
      <c r="A2042" t="s">
        <v>41957</v>
      </c>
      <c r="B2042" t="s">
        <v>39895</v>
      </c>
      <c r="C2042" t="s">
        <v>480</v>
      </c>
      <c r="D2042" t="s">
        <v>61373</v>
      </c>
    </row>
    <row r="2043" spans="1:4" x14ac:dyDescent="0.3">
      <c r="A2043" t="s">
        <v>40358</v>
      </c>
      <c r="B2043" t="s">
        <v>39957</v>
      </c>
      <c r="C2043" t="s">
        <v>481</v>
      </c>
      <c r="D2043" t="s">
        <v>61371</v>
      </c>
    </row>
    <row r="2044" spans="1:4" x14ac:dyDescent="0.3">
      <c r="A2044" t="s">
        <v>41958</v>
      </c>
      <c r="B2044" t="s">
        <v>41336</v>
      </c>
      <c r="C2044" t="s">
        <v>481</v>
      </c>
      <c r="D2044" t="s">
        <v>61373</v>
      </c>
    </row>
    <row r="2045" spans="1:4" x14ac:dyDescent="0.3">
      <c r="A2045" t="s">
        <v>40188</v>
      </c>
      <c r="B2045" t="s">
        <v>41959</v>
      </c>
      <c r="C2045" t="s">
        <v>481</v>
      </c>
      <c r="D2045" t="s">
        <v>61373</v>
      </c>
    </row>
    <row r="2046" spans="1:4" x14ac:dyDescent="0.3">
      <c r="A2046" t="s">
        <v>41960</v>
      </c>
      <c r="B2046" t="s">
        <v>39927</v>
      </c>
      <c r="C2046" t="s">
        <v>15825</v>
      </c>
      <c r="D2046" t="s">
        <v>61371</v>
      </c>
    </row>
    <row r="2047" spans="1:4" x14ac:dyDescent="0.3">
      <c r="A2047" t="s">
        <v>41961</v>
      </c>
      <c r="B2047" t="s">
        <v>41962</v>
      </c>
      <c r="C2047" t="s">
        <v>15825</v>
      </c>
      <c r="D2047" t="s">
        <v>61372</v>
      </c>
    </row>
    <row r="2048" spans="1:4" x14ac:dyDescent="0.3">
      <c r="A2048" t="s">
        <v>41963</v>
      </c>
      <c r="B2048" t="s">
        <v>40072</v>
      </c>
      <c r="C2048" t="s">
        <v>15825</v>
      </c>
      <c r="D2048" t="s">
        <v>61373</v>
      </c>
    </row>
    <row r="2049" spans="1:4" x14ac:dyDescent="0.3">
      <c r="A2049" t="s">
        <v>40060</v>
      </c>
      <c r="B2049" t="s">
        <v>41964</v>
      </c>
      <c r="C2049" t="s">
        <v>6</v>
      </c>
      <c r="D2049" t="s">
        <v>61371</v>
      </c>
    </row>
    <row r="2050" spans="1:4" x14ac:dyDescent="0.3">
      <c r="A2050" t="s">
        <v>41965</v>
      </c>
      <c r="B2050" t="s">
        <v>41966</v>
      </c>
      <c r="C2050" t="s">
        <v>6</v>
      </c>
      <c r="D2050" t="s">
        <v>61372</v>
      </c>
    </row>
    <row r="2051" spans="1:4" x14ac:dyDescent="0.3">
      <c r="A2051" t="s">
        <v>41967</v>
      </c>
      <c r="B2051" t="s">
        <v>40868</v>
      </c>
      <c r="C2051" t="s">
        <v>6</v>
      </c>
      <c r="D2051" t="s">
        <v>61373</v>
      </c>
    </row>
    <row r="2052" spans="1:4" x14ac:dyDescent="0.3">
      <c r="A2052" t="s">
        <v>40731</v>
      </c>
      <c r="B2052" t="s">
        <v>40069</v>
      </c>
      <c r="C2052" t="s">
        <v>6</v>
      </c>
      <c r="D2052" t="s">
        <v>61373</v>
      </c>
    </row>
    <row r="2053" spans="1:4" x14ac:dyDescent="0.3">
      <c r="A2053" t="s">
        <v>41968</v>
      </c>
      <c r="B2053" t="s">
        <v>41806</v>
      </c>
      <c r="C2053" t="s">
        <v>6</v>
      </c>
      <c r="D2053" t="s">
        <v>61373</v>
      </c>
    </row>
    <row r="2054" spans="1:4" x14ac:dyDescent="0.3">
      <c r="A2054" t="s">
        <v>41969</v>
      </c>
      <c r="B2054" t="s">
        <v>39867</v>
      </c>
      <c r="C2054" t="s">
        <v>7</v>
      </c>
      <c r="D2054" t="s">
        <v>61371</v>
      </c>
    </row>
    <row r="2055" spans="1:4" x14ac:dyDescent="0.3">
      <c r="A2055" t="s">
        <v>41970</v>
      </c>
      <c r="B2055" t="s">
        <v>39921</v>
      </c>
      <c r="C2055" t="s">
        <v>7</v>
      </c>
      <c r="D2055" t="s">
        <v>61372</v>
      </c>
    </row>
    <row r="2056" spans="1:4" x14ac:dyDescent="0.3">
      <c r="A2056" t="s">
        <v>41971</v>
      </c>
      <c r="B2056" t="s">
        <v>40182</v>
      </c>
      <c r="C2056" t="s">
        <v>7</v>
      </c>
      <c r="D2056" t="s">
        <v>61373</v>
      </c>
    </row>
    <row r="2057" spans="1:4" x14ac:dyDescent="0.3">
      <c r="A2057" t="s">
        <v>41972</v>
      </c>
      <c r="B2057" t="s">
        <v>41973</v>
      </c>
      <c r="C2057" t="s">
        <v>8</v>
      </c>
      <c r="D2057" t="s">
        <v>61371</v>
      </c>
    </row>
    <row r="2058" spans="1:4" x14ac:dyDescent="0.3">
      <c r="A2058" t="s">
        <v>41974</v>
      </c>
      <c r="B2058" t="s">
        <v>41975</v>
      </c>
      <c r="C2058" t="s">
        <v>8</v>
      </c>
      <c r="D2058" t="s">
        <v>61372</v>
      </c>
    </row>
    <row r="2059" spans="1:4" x14ac:dyDescent="0.3">
      <c r="A2059" t="s">
        <v>41976</v>
      </c>
      <c r="B2059" t="s">
        <v>40431</v>
      </c>
      <c r="C2059" t="s">
        <v>8</v>
      </c>
      <c r="D2059" t="s">
        <v>61373</v>
      </c>
    </row>
    <row r="2060" spans="1:4" x14ac:dyDescent="0.3">
      <c r="A2060" t="s">
        <v>41977</v>
      </c>
      <c r="B2060" t="s">
        <v>41978</v>
      </c>
      <c r="C2060" t="s">
        <v>9</v>
      </c>
      <c r="D2060" t="s">
        <v>61371</v>
      </c>
    </row>
    <row r="2061" spans="1:4" x14ac:dyDescent="0.3">
      <c r="A2061" t="s">
        <v>41979</v>
      </c>
      <c r="B2061" t="s">
        <v>40053</v>
      </c>
      <c r="C2061" t="s">
        <v>9</v>
      </c>
      <c r="D2061" t="s">
        <v>61372</v>
      </c>
    </row>
    <row r="2062" spans="1:4" x14ac:dyDescent="0.3">
      <c r="A2062" t="s">
        <v>41980</v>
      </c>
      <c r="B2062" t="s">
        <v>39941</v>
      </c>
      <c r="C2062" t="s">
        <v>9</v>
      </c>
      <c r="D2062" t="s">
        <v>61373</v>
      </c>
    </row>
    <row r="2063" spans="1:4" x14ac:dyDescent="0.3">
      <c r="A2063" t="s">
        <v>40745</v>
      </c>
      <c r="B2063" t="s">
        <v>40167</v>
      </c>
      <c r="C2063" t="s">
        <v>9</v>
      </c>
      <c r="D2063" t="s">
        <v>61373</v>
      </c>
    </row>
    <row r="2064" spans="1:4" x14ac:dyDescent="0.3">
      <c r="A2064" t="s">
        <v>41981</v>
      </c>
      <c r="B2064" t="s">
        <v>39927</v>
      </c>
      <c r="C2064" t="s">
        <v>9</v>
      </c>
      <c r="D2064" t="s">
        <v>61373</v>
      </c>
    </row>
    <row r="2065" spans="1:4" x14ac:dyDescent="0.3">
      <c r="A2065" t="s">
        <v>41982</v>
      </c>
      <c r="B2065" t="s">
        <v>40240</v>
      </c>
      <c r="C2065" t="s">
        <v>10</v>
      </c>
      <c r="D2065" t="s">
        <v>61371</v>
      </c>
    </row>
    <row r="2066" spans="1:4" x14ac:dyDescent="0.3">
      <c r="A2066" t="s">
        <v>41983</v>
      </c>
      <c r="B2066" t="s">
        <v>41984</v>
      </c>
      <c r="C2066" t="s">
        <v>10</v>
      </c>
      <c r="D2066" t="s">
        <v>61372</v>
      </c>
    </row>
    <row r="2067" spans="1:4" x14ac:dyDescent="0.3">
      <c r="A2067" t="s">
        <v>41985</v>
      </c>
      <c r="B2067" t="s">
        <v>41986</v>
      </c>
      <c r="C2067" t="s">
        <v>10</v>
      </c>
      <c r="D2067" t="s">
        <v>61373</v>
      </c>
    </row>
    <row r="2068" spans="1:4" x14ac:dyDescent="0.3">
      <c r="A2068" t="s">
        <v>41987</v>
      </c>
      <c r="B2068" t="s">
        <v>41988</v>
      </c>
      <c r="C2068" t="s">
        <v>11</v>
      </c>
      <c r="D2068" t="s">
        <v>61371</v>
      </c>
    </row>
    <row r="2069" spans="1:4" x14ac:dyDescent="0.3">
      <c r="A2069" t="s">
        <v>41989</v>
      </c>
      <c r="B2069" t="s">
        <v>40524</v>
      </c>
      <c r="C2069" t="s">
        <v>11</v>
      </c>
      <c r="D2069" t="s">
        <v>61373</v>
      </c>
    </row>
    <row r="2070" spans="1:4" x14ac:dyDescent="0.3">
      <c r="A2070" t="s">
        <v>41990</v>
      </c>
      <c r="B2070" t="s">
        <v>40148</v>
      </c>
      <c r="C2070" t="s">
        <v>11</v>
      </c>
      <c r="D2070" t="s">
        <v>61373</v>
      </c>
    </row>
    <row r="2071" spans="1:4" x14ac:dyDescent="0.3">
      <c r="A2071" t="s">
        <v>41991</v>
      </c>
      <c r="B2071" t="s">
        <v>39906</v>
      </c>
      <c r="C2071" t="s">
        <v>11</v>
      </c>
      <c r="D2071" t="s">
        <v>61373</v>
      </c>
    </row>
    <row r="2072" spans="1:4" x14ac:dyDescent="0.3">
      <c r="A2072" t="s">
        <v>41992</v>
      </c>
      <c r="B2072" t="s">
        <v>41993</v>
      </c>
      <c r="C2072" t="s">
        <v>11</v>
      </c>
      <c r="D2072" t="s">
        <v>61373</v>
      </c>
    </row>
    <row r="2073" spans="1:4" x14ac:dyDescent="0.3">
      <c r="A2073" t="s">
        <v>41994</v>
      </c>
      <c r="B2073" t="s">
        <v>40030</v>
      </c>
      <c r="C2073" t="s">
        <v>11</v>
      </c>
      <c r="D2073" t="s">
        <v>61373</v>
      </c>
    </row>
    <row r="2074" spans="1:4" x14ac:dyDescent="0.3">
      <c r="A2074" t="s">
        <v>40839</v>
      </c>
      <c r="B2074" t="s">
        <v>39945</v>
      </c>
      <c r="C2074" t="s">
        <v>12</v>
      </c>
      <c r="D2074" t="s">
        <v>61371</v>
      </c>
    </row>
    <row r="2075" spans="1:4" x14ac:dyDescent="0.3">
      <c r="A2075" t="s">
        <v>41995</v>
      </c>
      <c r="B2075" t="s">
        <v>41239</v>
      </c>
      <c r="C2075" t="s">
        <v>12</v>
      </c>
      <c r="D2075" t="s">
        <v>61372</v>
      </c>
    </row>
    <row r="2076" spans="1:4" x14ac:dyDescent="0.3">
      <c r="A2076" t="s">
        <v>41996</v>
      </c>
      <c r="B2076" t="s">
        <v>41997</v>
      </c>
      <c r="C2076" t="s">
        <v>12</v>
      </c>
      <c r="D2076" t="s">
        <v>61373</v>
      </c>
    </row>
    <row r="2077" spans="1:4" x14ac:dyDescent="0.3">
      <c r="A2077" t="s">
        <v>41998</v>
      </c>
      <c r="B2077" t="s">
        <v>39880</v>
      </c>
      <c r="C2077" t="s">
        <v>13</v>
      </c>
      <c r="D2077" t="s">
        <v>61371</v>
      </c>
    </row>
    <row r="2078" spans="1:4" x14ac:dyDescent="0.3">
      <c r="A2078" t="s">
        <v>41999</v>
      </c>
      <c r="B2078" t="s">
        <v>42000</v>
      </c>
      <c r="C2078" t="s">
        <v>13</v>
      </c>
      <c r="D2078" t="s">
        <v>61373</v>
      </c>
    </row>
    <row r="2079" spans="1:4" x14ac:dyDescent="0.3">
      <c r="A2079" t="s">
        <v>42001</v>
      </c>
      <c r="B2079" t="s">
        <v>42002</v>
      </c>
      <c r="C2079" t="s">
        <v>13</v>
      </c>
      <c r="D2079" t="s">
        <v>61373</v>
      </c>
    </row>
    <row r="2080" spans="1:4" x14ac:dyDescent="0.3">
      <c r="A2080" t="s">
        <v>42003</v>
      </c>
      <c r="B2080" t="s">
        <v>40364</v>
      </c>
      <c r="C2080" t="s">
        <v>14</v>
      </c>
      <c r="D2080" t="s">
        <v>61371</v>
      </c>
    </row>
    <row r="2081" spans="1:4" x14ac:dyDescent="0.3">
      <c r="A2081" t="s">
        <v>42004</v>
      </c>
      <c r="B2081" t="s">
        <v>40072</v>
      </c>
      <c r="C2081" t="s">
        <v>14</v>
      </c>
      <c r="D2081" t="s">
        <v>61372</v>
      </c>
    </row>
    <row r="2082" spans="1:4" x14ac:dyDescent="0.3">
      <c r="A2082" t="s">
        <v>40425</v>
      </c>
      <c r="B2082" t="s">
        <v>40122</v>
      </c>
      <c r="C2082" t="s">
        <v>14</v>
      </c>
      <c r="D2082" t="s">
        <v>61373</v>
      </c>
    </row>
    <row r="2083" spans="1:4" x14ac:dyDescent="0.3">
      <c r="A2083" t="s">
        <v>42005</v>
      </c>
      <c r="B2083" t="s">
        <v>41742</v>
      </c>
      <c r="C2083" t="s">
        <v>15</v>
      </c>
      <c r="D2083" t="s">
        <v>61371</v>
      </c>
    </row>
    <row r="2084" spans="1:4" x14ac:dyDescent="0.3">
      <c r="A2084" t="s">
        <v>42006</v>
      </c>
      <c r="B2084" t="s">
        <v>40072</v>
      </c>
      <c r="C2084" t="s">
        <v>15</v>
      </c>
      <c r="D2084" t="s">
        <v>61372</v>
      </c>
    </row>
    <row r="2085" spans="1:4" x14ac:dyDescent="0.3">
      <c r="A2085" t="s">
        <v>1462</v>
      </c>
      <c r="B2085" t="s">
        <v>42007</v>
      </c>
      <c r="C2085" t="s">
        <v>15</v>
      </c>
      <c r="D2085" t="s">
        <v>61373</v>
      </c>
    </row>
    <row r="2086" spans="1:4" x14ac:dyDescent="0.3">
      <c r="A2086" t="s">
        <v>42008</v>
      </c>
      <c r="B2086" t="s">
        <v>40053</v>
      </c>
      <c r="C2086" t="s">
        <v>16</v>
      </c>
      <c r="D2086" t="s">
        <v>61371</v>
      </c>
    </row>
    <row r="2087" spans="1:4" x14ac:dyDescent="0.3">
      <c r="A2087" t="s">
        <v>42009</v>
      </c>
      <c r="B2087" t="s">
        <v>39999</v>
      </c>
      <c r="C2087" t="s">
        <v>16</v>
      </c>
      <c r="D2087" t="s">
        <v>61372</v>
      </c>
    </row>
    <row r="2088" spans="1:4" x14ac:dyDescent="0.3">
      <c r="A2088" t="s">
        <v>42010</v>
      </c>
      <c r="B2088" t="s">
        <v>39984</v>
      </c>
      <c r="C2088" t="s">
        <v>16</v>
      </c>
      <c r="D2088" t="s">
        <v>61373</v>
      </c>
    </row>
    <row r="2089" spans="1:4" x14ac:dyDescent="0.3">
      <c r="A2089" t="s">
        <v>42011</v>
      </c>
      <c r="B2089" t="s">
        <v>40203</v>
      </c>
      <c r="C2089" t="s">
        <v>16</v>
      </c>
      <c r="D2089" t="s">
        <v>61373</v>
      </c>
    </row>
    <row r="2090" spans="1:4" x14ac:dyDescent="0.3">
      <c r="A2090" t="s">
        <v>39889</v>
      </c>
      <c r="B2090" t="s">
        <v>42012</v>
      </c>
      <c r="C2090" t="s">
        <v>16</v>
      </c>
      <c r="D2090" t="s">
        <v>61373</v>
      </c>
    </row>
    <row r="2091" spans="1:4" x14ac:dyDescent="0.3">
      <c r="A2091" t="s">
        <v>42013</v>
      </c>
      <c r="B2091" t="s">
        <v>40053</v>
      </c>
      <c r="C2091" t="s">
        <v>16</v>
      </c>
      <c r="D2091" t="s">
        <v>61373</v>
      </c>
    </row>
    <row r="2092" spans="1:4" x14ac:dyDescent="0.3">
      <c r="A2092" t="s">
        <v>42014</v>
      </c>
      <c r="B2092" t="s">
        <v>42015</v>
      </c>
      <c r="C2092" t="s">
        <v>17</v>
      </c>
      <c r="D2092" t="s">
        <v>61371</v>
      </c>
    </row>
    <row r="2093" spans="1:4" x14ac:dyDescent="0.3">
      <c r="A2093" t="s">
        <v>40147</v>
      </c>
      <c r="B2093" t="s">
        <v>39925</v>
      </c>
      <c r="C2093" t="s">
        <v>17</v>
      </c>
      <c r="D2093" t="s">
        <v>61372</v>
      </c>
    </row>
    <row r="2094" spans="1:4" x14ac:dyDescent="0.3">
      <c r="A2094" t="s">
        <v>42016</v>
      </c>
      <c r="B2094" t="s">
        <v>41503</v>
      </c>
      <c r="C2094" t="s">
        <v>17</v>
      </c>
      <c r="D2094" t="s">
        <v>61373</v>
      </c>
    </row>
    <row r="2095" spans="1:4" x14ac:dyDescent="0.3">
      <c r="A2095" t="s">
        <v>41960</v>
      </c>
      <c r="B2095" t="s">
        <v>39877</v>
      </c>
      <c r="C2095" t="s">
        <v>18</v>
      </c>
      <c r="D2095" t="s">
        <v>61371</v>
      </c>
    </row>
    <row r="2096" spans="1:4" x14ac:dyDescent="0.3">
      <c r="A2096" t="s">
        <v>42017</v>
      </c>
      <c r="B2096" t="s">
        <v>39955</v>
      </c>
      <c r="C2096" t="s">
        <v>18</v>
      </c>
      <c r="D2096" t="s">
        <v>61372</v>
      </c>
    </row>
    <row r="2097" spans="1:4" x14ac:dyDescent="0.3">
      <c r="A2097" t="s">
        <v>42018</v>
      </c>
      <c r="B2097" t="s">
        <v>41396</v>
      </c>
      <c r="C2097" t="s">
        <v>18</v>
      </c>
      <c r="D2097" t="s">
        <v>61373</v>
      </c>
    </row>
    <row r="2098" spans="1:4" x14ac:dyDescent="0.3">
      <c r="A2098" t="s">
        <v>42019</v>
      </c>
      <c r="B2098" t="s">
        <v>39945</v>
      </c>
      <c r="C2098" t="s">
        <v>19</v>
      </c>
      <c r="D2098" t="s">
        <v>61371</v>
      </c>
    </row>
    <row r="2099" spans="1:4" x14ac:dyDescent="0.3">
      <c r="A2099" t="s">
        <v>40363</v>
      </c>
      <c r="B2099" t="s">
        <v>39984</v>
      </c>
      <c r="C2099" t="s">
        <v>19</v>
      </c>
      <c r="D2099" t="s">
        <v>61372</v>
      </c>
    </row>
    <row r="2100" spans="1:4" x14ac:dyDescent="0.3">
      <c r="A2100" t="s">
        <v>40060</v>
      </c>
      <c r="B2100" t="s">
        <v>42020</v>
      </c>
      <c r="C2100" t="s">
        <v>19</v>
      </c>
      <c r="D2100" t="s">
        <v>61373</v>
      </c>
    </row>
    <row r="2101" spans="1:4" x14ac:dyDescent="0.3">
      <c r="A2101" t="s">
        <v>42021</v>
      </c>
      <c r="B2101" t="s">
        <v>40287</v>
      </c>
      <c r="C2101" t="s">
        <v>19</v>
      </c>
      <c r="D2101" t="s">
        <v>61373</v>
      </c>
    </row>
    <row r="2102" spans="1:4" x14ac:dyDescent="0.3">
      <c r="A2102" t="s">
        <v>42022</v>
      </c>
      <c r="B2102" t="s">
        <v>40543</v>
      </c>
      <c r="C2102" t="s">
        <v>19</v>
      </c>
      <c r="D2102" t="s">
        <v>61373</v>
      </c>
    </row>
    <row r="2103" spans="1:4" x14ac:dyDescent="0.3">
      <c r="A2103" t="s">
        <v>40718</v>
      </c>
      <c r="B2103" t="s">
        <v>42023</v>
      </c>
      <c r="C2103" t="s">
        <v>20</v>
      </c>
      <c r="D2103" t="s">
        <v>61371</v>
      </c>
    </row>
    <row r="2104" spans="1:4" x14ac:dyDescent="0.3">
      <c r="A2104" t="s">
        <v>40718</v>
      </c>
      <c r="B2104" t="s">
        <v>39867</v>
      </c>
      <c r="C2104" t="s">
        <v>20</v>
      </c>
      <c r="D2104" t="s">
        <v>61372</v>
      </c>
    </row>
    <row r="2105" spans="1:4" x14ac:dyDescent="0.3">
      <c r="A2105" t="s">
        <v>210</v>
      </c>
      <c r="B2105" t="s">
        <v>42024</v>
      </c>
      <c r="C2105" t="s">
        <v>20</v>
      </c>
      <c r="D2105" t="s">
        <v>61373</v>
      </c>
    </row>
    <row r="2106" spans="1:4" x14ac:dyDescent="0.3">
      <c r="A2106" t="s">
        <v>42025</v>
      </c>
      <c r="B2106" t="s">
        <v>40346</v>
      </c>
      <c r="C2106" t="s">
        <v>21</v>
      </c>
      <c r="D2106" t="s">
        <v>61371</v>
      </c>
    </row>
    <row r="2107" spans="1:4" x14ac:dyDescent="0.3">
      <c r="A2107" t="s">
        <v>5286</v>
      </c>
      <c r="B2107" t="s">
        <v>41598</v>
      </c>
      <c r="C2107" t="s">
        <v>21</v>
      </c>
      <c r="D2107" t="s">
        <v>61372</v>
      </c>
    </row>
    <row r="2108" spans="1:4" x14ac:dyDescent="0.3">
      <c r="A2108" t="s">
        <v>42026</v>
      </c>
      <c r="B2108" t="s">
        <v>40318</v>
      </c>
      <c r="C2108" t="s">
        <v>21</v>
      </c>
      <c r="D2108" t="s">
        <v>61373</v>
      </c>
    </row>
    <row r="2109" spans="1:4" x14ac:dyDescent="0.3">
      <c r="A2109" t="s">
        <v>42027</v>
      </c>
      <c r="B2109" t="s">
        <v>40256</v>
      </c>
      <c r="C2109" t="s">
        <v>21</v>
      </c>
      <c r="D2109" t="s">
        <v>61373</v>
      </c>
    </row>
    <row r="2110" spans="1:4" x14ac:dyDescent="0.3">
      <c r="A2110" t="s">
        <v>42028</v>
      </c>
      <c r="B2110" t="s">
        <v>40063</v>
      </c>
      <c r="C2110" t="s">
        <v>22</v>
      </c>
      <c r="D2110" t="s">
        <v>61371</v>
      </c>
    </row>
    <row r="2111" spans="1:4" x14ac:dyDescent="0.3">
      <c r="A2111" t="s">
        <v>42029</v>
      </c>
      <c r="B2111" t="s">
        <v>42030</v>
      </c>
      <c r="C2111" t="s">
        <v>22</v>
      </c>
      <c r="D2111" t="s">
        <v>61372</v>
      </c>
    </row>
    <row r="2112" spans="1:4" x14ac:dyDescent="0.3">
      <c r="A2112" t="s">
        <v>42028</v>
      </c>
      <c r="B2112" t="s">
        <v>42031</v>
      </c>
      <c r="C2112" t="s">
        <v>22</v>
      </c>
      <c r="D2112" t="s">
        <v>61373</v>
      </c>
    </row>
    <row r="2113" spans="1:4" x14ac:dyDescent="0.3">
      <c r="A2113" t="s">
        <v>41672</v>
      </c>
      <c r="B2113" t="s">
        <v>40381</v>
      </c>
      <c r="C2113" t="s">
        <v>23</v>
      </c>
      <c r="D2113" t="s">
        <v>61371</v>
      </c>
    </row>
    <row r="2114" spans="1:4" x14ac:dyDescent="0.3">
      <c r="A2114" t="s">
        <v>6781</v>
      </c>
      <c r="B2114" t="s">
        <v>40164</v>
      </c>
      <c r="C2114" t="s">
        <v>23</v>
      </c>
      <c r="D2114" t="s">
        <v>61372</v>
      </c>
    </row>
    <row r="2115" spans="1:4" x14ac:dyDescent="0.3">
      <c r="A2115" t="s">
        <v>42032</v>
      </c>
      <c r="B2115" t="s">
        <v>40329</v>
      </c>
      <c r="C2115" t="s">
        <v>23</v>
      </c>
      <c r="D2115" t="s">
        <v>61373</v>
      </c>
    </row>
    <row r="2116" spans="1:4" x14ac:dyDescent="0.3">
      <c r="A2116" t="s">
        <v>42033</v>
      </c>
      <c r="B2116" t="s">
        <v>40733</v>
      </c>
      <c r="C2116" t="s">
        <v>23</v>
      </c>
      <c r="D2116" t="s">
        <v>61373</v>
      </c>
    </row>
    <row r="2117" spans="1:4" x14ac:dyDescent="0.3">
      <c r="A2117" t="s">
        <v>42034</v>
      </c>
      <c r="B2117" t="s">
        <v>42035</v>
      </c>
      <c r="C2117" t="s">
        <v>23</v>
      </c>
      <c r="D2117" t="s">
        <v>61373</v>
      </c>
    </row>
    <row r="2118" spans="1:4" x14ac:dyDescent="0.3">
      <c r="A2118" t="s">
        <v>42036</v>
      </c>
      <c r="B2118" t="s">
        <v>39957</v>
      </c>
      <c r="C2118" t="s">
        <v>24</v>
      </c>
      <c r="D2118" t="s">
        <v>61371</v>
      </c>
    </row>
    <row r="2119" spans="1:4" x14ac:dyDescent="0.3">
      <c r="A2119" t="s">
        <v>42037</v>
      </c>
      <c r="B2119" t="s">
        <v>39875</v>
      </c>
      <c r="C2119" t="s">
        <v>24</v>
      </c>
      <c r="D2119" t="s">
        <v>61373</v>
      </c>
    </row>
    <row r="2120" spans="1:4" x14ac:dyDescent="0.3">
      <c r="A2120" t="s">
        <v>42038</v>
      </c>
      <c r="B2120" t="s">
        <v>39991</v>
      </c>
      <c r="C2120" t="s">
        <v>24</v>
      </c>
      <c r="D2120" t="s">
        <v>61373</v>
      </c>
    </row>
    <row r="2121" spans="1:4" x14ac:dyDescent="0.3">
      <c r="A2121" t="s">
        <v>42039</v>
      </c>
      <c r="B2121" t="s">
        <v>41036</v>
      </c>
      <c r="C2121" t="s">
        <v>25</v>
      </c>
      <c r="D2121" t="s">
        <v>61371</v>
      </c>
    </row>
    <row r="2122" spans="1:4" x14ac:dyDescent="0.3">
      <c r="A2122" t="s">
        <v>797</v>
      </c>
      <c r="B2122" t="s">
        <v>40148</v>
      </c>
      <c r="C2122" t="s">
        <v>25</v>
      </c>
      <c r="D2122" t="s">
        <v>61372</v>
      </c>
    </row>
    <row r="2123" spans="1:4" x14ac:dyDescent="0.3">
      <c r="A2123" t="s">
        <v>42040</v>
      </c>
      <c r="B2123" t="s">
        <v>39939</v>
      </c>
      <c r="C2123" t="s">
        <v>25</v>
      </c>
      <c r="D2123" t="s">
        <v>61373</v>
      </c>
    </row>
    <row r="2124" spans="1:4" x14ac:dyDescent="0.3">
      <c r="A2124" t="s">
        <v>41516</v>
      </c>
      <c r="B2124" t="s">
        <v>40827</v>
      </c>
      <c r="C2124" t="s">
        <v>25</v>
      </c>
      <c r="D2124" t="s">
        <v>61373</v>
      </c>
    </row>
    <row r="2125" spans="1:4" x14ac:dyDescent="0.3">
      <c r="A2125" t="s">
        <v>42041</v>
      </c>
      <c r="B2125" t="s">
        <v>40049</v>
      </c>
      <c r="C2125" t="s">
        <v>25</v>
      </c>
      <c r="D2125" t="s">
        <v>61373</v>
      </c>
    </row>
    <row r="2126" spans="1:4" x14ac:dyDescent="0.3">
      <c r="A2126" t="s">
        <v>42042</v>
      </c>
      <c r="B2126" t="s">
        <v>39931</v>
      </c>
      <c r="C2126" t="s">
        <v>26</v>
      </c>
      <c r="D2126" t="s">
        <v>61371</v>
      </c>
    </row>
    <row r="2127" spans="1:4" x14ac:dyDescent="0.3">
      <c r="A2127" t="s">
        <v>42043</v>
      </c>
      <c r="B2127" t="s">
        <v>39974</v>
      </c>
      <c r="C2127" t="s">
        <v>26</v>
      </c>
      <c r="D2127" t="s">
        <v>61372</v>
      </c>
    </row>
    <row r="2128" spans="1:4" x14ac:dyDescent="0.3">
      <c r="A2128" t="s">
        <v>42044</v>
      </c>
      <c r="B2128" t="s">
        <v>41997</v>
      </c>
      <c r="C2128" t="s">
        <v>26</v>
      </c>
      <c r="D2128" t="s">
        <v>61373</v>
      </c>
    </row>
    <row r="2129" spans="1:4" x14ac:dyDescent="0.3">
      <c r="A2129" t="s">
        <v>42045</v>
      </c>
      <c r="B2129" t="s">
        <v>42046</v>
      </c>
      <c r="C2129" t="s">
        <v>27</v>
      </c>
      <c r="D2129" t="s">
        <v>61371</v>
      </c>
    </row>
    <row r="2130" spans="1:4" x14ac:dyDescent="0.3">
      <c r="A2130" t="s">
        <v>40748</v>
      </c>
      <c r="B2130" t="s">
        <v>42047</v>
      </c>
      <c r="C2130" t="s">
        <v>27</v>
      </c>
      <c r="D2130" t="s">
        <v>61372</v>
      </c>
    </row>
    <row r="2131" spans="1:4" x14ac:dyDescent="0.3">
      <c r="A2131" t="s">
        <v>42048</v>
      </c>
      <c r="B2131" t="s">
        <v>40426</v>
      </c>
      <c r="C2131" t="s">
        <v>27</v>
      </c>
      <c r="D2131" t="s">
        <v>61373</v>
      </c>
    </row>
    <row r="2132" spans="1:4" x14ac:dyDescent="0.3">
      <c r="A2132" t="s">
        <v>41313</v>
      </c>
      <c r="B2132" t="s">
        <v>40056</v>
      </c>
      <c r="C2132" t="s">
        <v>27</v>
      </c>
      <c r="D2132" t="s">
        <v>61373</v>
      </c>
    </row>
    <row r="2133" spans="1:4" x14ac:dyDescent="0.3">
      <c r="A2133" t="s">
        <v>42049</v>
      </c>
      <c r="B2133" t="s">
        <v>42050</v>
      </c>
      <c r="C2133" t="s">
        <v>27</v>
      </c>
      <c r="D2133" t="s">
        <v>61373</v>
      </c>
    </row>
    <row r="2134" spans="1:4" x14ac:dyDescent="0.3">
      <c r="A2134" t="s">
        <v>42051</v>
      </c>
      <c r="B2134" t="s">
        <v>42052</v>
      </c>
      <c r="C2134" t="s">
        <v>27</v>
      </c>
      <c r="D2134" t="s">
        <v>61373</v>
      </c>
    </row>
    <row r="2135" spans="1:4" x14ac:dyDescent="0.3">
      <c r="A2135" t="s">
        <v>42053</v>
      </c>
      <c r="B2135" t="s">
        <v>39974</v>
      </c>
      <c r="C2135" t="s">
        <v>28</v>
      </c>
      <c r="D2135" t="s">
        <v>61371</v>
      </c>
    </row>
    <row r="2136" spans="1:4" x14ac:dyDescent="0.3">
      <c r="A2136" t="s">
        <v>42054</v>
      </c>
      <c r="B2136" t="s">
        <v>40177</v>
      </c>
      <c r="C2136" t="s">
        <v>28</v>
      </c>
      <c r="D2136" t="s">
        <v>61372</v>
      </c>
    </row>
    <row r="2137" spans="1:4" x14ac:dyDescent="0.3">
      <c r="A2137" t="s">
        <v>41050</v>
      </c>
      <c r="B2137" t="s">
        <v>42055</v>
      </c>
      <c r="C2137" t="s">
        <v>28</v>
      </c>
      <c r="D2137" t="s">
        <v>61373</v>
      </c>
    </row>
    <row r="2138" spans="1:4" x14ac:dyDescent="0.3">
      <c r="A2138" t="s">
        <v>41217</v>
      </c>
      <c r="B2138" t="s">
        <v>41338</v>
      </c>
      <c r="C2138" t="s">
        <v>28</v>
      </c>
      <c r="D2138" t="s">
        <v>61373</v>
      </c>
    </row>
    <row r="2139" spans="1:4" x14ac:dyDescent="0.3">
      <c r="A2139" t="s">
        <v>40831</v>
      </c>
      <c r="B2139" t="s">
        <v>39856</v>
      </c>
      <c r="C2139" t="s">
        <v>28</v>
      </c>
      <c r="D2139" t="s">
        <v>61373</v>
      </c>
    </row>
    <row r="2140" spans="1:4" x14ac:dyDescent="0.3">
      <c r="A2140" t="s">
        <v>4052</v>
      </c>
      <c r="B2140" t="s">
        <v>39867</v>
      </c>
      <c r="C2140" t="s">
        <v>29</v>
      </c>
      <c r="D2140" t="s">
        <v>61371</v>
      </c>
    </row>
    <row r="2141" spans="1:4" x14ac:dyDescent="0.3">
      <c r="A2141" t="s">
        <v>42056</v>
      </c>
      <c r="B2141" t="s">
        <v>40182</v>
      </c>
      <c r="C2141" t="s">
        <v>29</v>
      </c>
      <c r="D2141" t="s">
        <v>61372</v>
      </c>
    </row>
    <row r="2142" spans="1:4" x14ac:dyDescent="0.3">
      <c r="A2142" t="s">
        <v>42057</v>
      </c>
      <c r="B2142" t="s">
        <v>39929</v>
      </c>
      <c r="C2142" t="s">
        <v>29</v>
      </c>
      <c r="D2142" t="s">
        <v>61373</v>
      </c>
    </row>
    <row r="2143" spans="1:4" x14ac:dyDescent="0.3">
      <c r="A2143" t="s">
        <v>41611</v>
      </c>
      <c r="B2143" t="s">
        <v>42058</v>
      </c>
      <c r="C2143" t="s">
        <v>30</v>
      </c>
      <c r="D2143" t="s">
        <v>61371</v>
      </c>
    </row>
    <row r="2144" spans="1:4" x14ac:dyDescent="0.3">
      <c r="A2144" t="s">
        <v>42059</v>
      </c>
      <c r="B2144" t="s">
        <v>39959</v>
      </c>
      <c r="C2144" t="s">
        <v>30</v>
      </c>
      <c r="D2144" t="s">
        <v>61372</v>
      </c>
    </row>
    <row r="2145" spans="1:4" x14ac:dyDescent="0.3">
      <c r="A2145" t="s">
        <v>42060</v>
      </c>
      <c r="B2145" t="s">
        <v>40690</v>
      </c>
      <c r="C2145" t="s">
        <v>30</v>
      </c>
      <c r="D2145" t="s">
        <v>61373</v>
      </c>
    </row>
    <row r="2146" spans="1:4" x14ac:dyDescent="0.3">
      <c r="A2146" t="s">
        <v>42061</v>
      </c>
      <c r="B2146" t="s">
        <v>39877</v>
      </c>
      <c r="C2146" t="s">
        <v>31</v>
      </c>
      <c r="D2146" t="s">
        <v>61371</v>
      </c>
    </row>
    <row r="2147" spans="1:4" x14ac:dyDescent="0.3">
      <c r="A2147" t="s">
        <v>42062</v>
      </c>
      <c r="B2147" t="s">
        <v>40294</v>
      </c>
      <c r="C2147" t="s">
        <v>31</v>
      </c>
      <c r="D2147" t="s">
        <v>61372</v>
      </c>
    </row>
    <row r="2148" spans="1:4" x14ac:dyDescent="0.3">
      <c r="A2148" t="s">
        <v>42063</v>
      </c>
      <c r="B2148" t="s">
        <v>41178</v>
      </c>
      <c r="C2148" t="s">
        <v>31</v>
      </c>
      <c r="D2148" t="s">
        <v>61373</v>
      </c>
    </row>
    <row r="2149" spans="1:4" x14ac:dyDescent="0.3">
      <c r="A2149" t="s">
        <v>42064</v>
      </c>
      <c r="B2149" t="s">
        <v>40543</v>
      </c>
      <c r="C2149" t="s">
        <v>31</v>
      </c>
      <c r="D2149" t="s">
        <v>61373</v>
      </c>
    </row>
    <row r="2150" spans="1:4" x14ac:dyDescent="0.3">
      <c r="A2150" t="s">
        <v>42065</v>
      </c>
      <c r="B2150" t="s">
        <v>42066</v>
      </c>
      <c r="C2150" t="s">
        <v>31</v>
      </c>
      <c r="D2150" t="s">
        <v>61373</v>
      </c>
    </row>
    <row r="2151" spans="1:4" x14ac:dyDescent="0.3">
      <c r="A2151" t="s">
        <v>42067</v>
      </c>
      <c r="B2151" t="s">
        <v>42068</v>
      </c>
      <c r="C2151" t="s">
        <v>31</v>
      </c>
      <c r="D2151" t="s">
        <v>61373</v>
      </c>
    </row>
    <row r="2152" spans="1:4" x14ac:dyDescent="0.3">
      <c r="A2152" t="s">
        <v>42069</v>
      </c>
      <c r="B2152" t="s">
        <v>40003</v>
      </c>
      <c r="C2152" t="s">
        <v>32</v>
      </c>
      <c r="D2152" t="s">
        <v>61371</v>
      </c>
    </row>
    <row r="2153" spans="1:4" x14ac:dyDescent="0.3">
      <c r="A2153" t="s">
        <v>221</v>
      </c>
      <c r="B2153" t="s">
        <v>40285</v>
      </c>
      <c r="C2153" t="s">
        <v>32</v>
      </c>
      <c r="D2153" t="s">
        <v>61372</v>
      </c>
    </row>
    <row r="2154" spans="1:4" x14ac:dyDescent="0.3">
      <c r="A2154" t="s">
        <v>40060</v>
      </c>
      <c r="B2154" t="s">
        <v>42070</v>
      </c>
      <c r="C2154" t="s">
        <v>32</v>
      </c>
      <c r="D2154" t="s">
        <v>61373</v>
      </c>
    </row>
    <row r="2155" spans="1:4" x14ac:dyDescent="0.3">
      <c r="A2155" t="s">
        <v>42071</v>
      </c>
      <c r="B2155" t="s">
        <v>40039</v>
      </c>
      <c r="C2155" t="s">
        <v>33</v>
      </c>
      <c r="D2155" t="s">
        <v>61371</v>
      </c>
    </row>
    <row r="2156" spans="1:4" x14ac:dyDescent="0.3">
      <c r="A2156" t="s">
        <v>42072</v>
      </c>
      <c r="B2156" t="s">
        <v>40152</v>
      </c>
      <c r="C2156" t="s">
        <v>33</v>
      </c>
      <c r="D2156" t="s">
        <v>61372</v>
      </c>
    </row>
    <row r="2157" spans="1:4" x14ac:dyDescent="0.3">
      <c r="A2157" t="s">
        <v>42073</v>
      </c>
      <c r="B2157" t="s">
        <v>42074</v>
      </c>
      <c r="C2157" t="s">
        <v>33</v>
      </c>
      <c r="D2157" t="s">
        <v>61373</v>
      </c>
    </row>
    <row r="2158" spans="1:4" x14ac:dyDescent="0.3">
      <c r="A2158" t="s">
        <v>42075</v>
      </c>
      <c r="B2158" t="s">
        <v>42076</v>
      </c>
      <c r="C2158" t="s">
        <v>33</v>
      </c>
      <c r="D2158" t="s">
        <v>61373</v>
      </c>
    </row>
    <row r="2159" spans="1:4" x14ac:dyDescent="0.3">
      <c r="A2159" t="s">
        <v>42077</v>
      </c>
      <c r="B2159" t="s">
        <v>42078</v>
      </c>
      <c r="C2159" t="s">
        <v>34</v>
      </c>
      <c r="D2159" t="s">
        <v>61371</v>
      </c>
    </row>
    <row r="2160" spans="1:4" x14ac:dyDescent="0.3">
      <c r="A2160" t="s">
        <v>42079</v>
      </c>
      <c r="B2160" t="s">
        <v>39893</v>
      </c>
      <c r="C2160" t="s">
        <v>34</v>
      </c>
      <c r="D2160" t="s">
        <v>61372</v>
      </c>
    </row>
    <row r="2161" spans="1:4" x14ac:dyDescent="0.3">
      <c r="A2161" t="s">
        <v>42080</v>
      </c>
      <c r="B2161" t="s">
        <v>39867</v>
      </c>
      <c r="C2161" t="s">
        <v>34</v>
      </c>
      <c r="D2161" t="s">
        <v>61373</v>
      </c>
    </row>
    <row r="2162" spans="1:4" x14ac:dyDescent="0.3">
      <c r="A2162" t="s">
        <v>3811</v>
      </c>
      <c r="B2162" t="s">
        <v>40490</v>
      </c>
      <c r="C2162" t="s">
        <v>35</v>
      </c>
      <c r="D2162" t="s">
        <v>61371</v>
      </c>
    </row>
    <row r="2163" spans="1:4" x14ac:dyDescent="0.3">
      <c r="A2163" t="s">
        <v>39859</v>
      </c>
      <c r="B2163" t="s">
        <v>40053</v>
      </c>
      <c r="C2163" t="s">
        <v>35</v>
      </c>
      <c r="D2163" t="s">
        <v>61372</v>
      </c>
    </row>
    <row r="2164" spans="1:4" x14ac:dyDescent="0.3">
      <c r="A2164" t="s">
        <v>42081</v>
      </c>
      <c r="B2164" t="s">
        <v>40118</v>
      </c>
      <c r="C2164" t="s">
        <v>35</v>
      </c>
      <c r="D2164" t="s">
        <v>61373</v>
      </c>
    </row>
    <row r="2165" spans="1:4" x14ac:dyDescent="0.3">
      <c r="A2165" t="s">
        <v>42082</v>
      </c>
      <c r="B2165" t="s">
        <v>39999</v>
      </c>
      <c r="C2165" t="s">
        <v>36</v>
      </c>
      <c r="D2165" t="s">
        <v>61371</v>
      </c>
    </row>
    <row r="2166" spans="1:4" x14ac:dyDescent="0.3">
      <c r="A2166" t="s">
        <v>42083</v>
      </c>
      <c r="B2166" t="s">
        <v>42084</v>
      </c>
      <c r="C2166" t="s">
        <v>36</v>
      </c>
      <c r="D2166" t="s">
        <v>61372</v>
      </c>
    </row>
    <row r="2167" spans="1:4" x14ac:dyDescent="0.3">
      <c r="A2167" t="s">
        <v>42085</v>
      </c>
      <c r="B2167" t="s">
        <v>40957</v>
      </c>
      <c r="C2167" t="s">
        <v>36</v>
      </c>
      <c r="D2167" t="s">
        <v>61373</v>
      </c>
    </row>
    <row r="2168" spans="1:4" x14ac:dyDescent="0.3">
      <c r="A2168" t="s">
        <v>40575</v>
      </c>
      <c r="B2168" t="s">
        <v>39864</v>
      </c>
      <c r="C2168" t="s">
        <v>36</v>
      </c>
      <c r="D2168" t="s">
        <v>61373</v>
      </c>
    </row>
    <row r="2169" spans="1:4" x14ac:dyDescent="0.3">
      <c r="A2169" t="s">
        <v>42086</v>
      </c>
      <c r="B2169" t="s">
        <v>42087</v>
      </c>
      <c r="C2169" t="s">
        <v>36</v>
      </c>
      <c r="D2169" t="s">
        <v>61373</v>
      </c>
    </row>
    <row r="2170" spans="1:4" x14ac:dyDescent="0.3">
      <c r="A2170" t="s">
        <v>42088</v>
      </c>
      <c r="B2170" t="s">
        <v>39921</v>
      </c>
      <c r="C2170" t="s">
        <v>37</v>
      </c>
      <c r="D2170" t="s">
        <v>61371</v>
      </c>
    </row>
    <row r="2171" spans="1:4" x14ac:dyDescent="0.3">
      <c r="A2171" t="s">
        <v>42089</v>
      </c>
      <c r="B2171" t="s">
        <v>39991</v>
      </c>
      <c r="C2171" t="s">
        <v>37</v>
      </c>
      <c r="D2171" t="s">
        <v>61372</v>
      </c>
    </row>
    <row r="2172" spans="1:4" x14ac:dyDescent="0.3">
      <c r="A2172" t="s">
        <v>42090</v>
      </c>
      <c r="B2172" t="s">
        <v>40393</v>
      </c>
      <c r="C2172" t="s">
        <v>37</v>
      </c>
      <c r="D2172" t="s">
        <v>61373</v>
      </c>
    </row>
    <row r="2173" spans="1:4" x14ac:dyDescent="0.3">
      <c r="A2173" t="s">
        <v>42091</v>
      </c>
      <c r="B2173" t="s">
        <v>41276</v>
      </c>
      <c r="C2173" t="s">
        <v>37</v>
      </c>
      <c r="D2173" t="s">
        <v>61373</v>
      </c>
    </row>
    <row r="2174" spans="1:4" x14ac:dyDescent="0.3">
      <c r="A2174" t="s">
        <v>39859</v>
      </c>
      <c r="B2174" t="s">
        <v>40355</v>
      </c>
      <c r="C2174" t="s">
        <v>37</v>
      </c>
      <c r="D2174" t="s">
        <v>61373</v>
      </c>
    </row>
    <row r="2175" spans="1:4" x14ac:dyDescent="0.3">
      <c r="A2175" t="s">
        <v>42092</v>
      </c>
      <c r="B2175" t="s">
        <v>39969</v>
      </c>
      <c r="C2175" t="s">
        <v>38</v>
      </c>
      <c r="D2175" t="s">
        <v>61371</v>
      </c>
    </row>
    <row r="2176" spans="1:4" x14ac:dyDescent="0.3">
      <c r="A2176" t="s">
        <v>40399</v>
      </c>
      <c r="B2176" t="s">
        <v>41347</v>
      </c>
      <c r="C2176" t="s">
        <v>38</v>
      </c>
      <c r="D2176" t="s">
        <v>61372</v>
      </c>
    </row>
    <row r="2177" spans="1:4" x14ac:dyDescent="0.3">
      <c r="A2177" t="s">
        <v>41102</v>
      </c>
      <c r="B2177" t="s">
        <v>40294</v>
      </c>
      <c r="C2177" t="s">
        <v>38</v>
      </c>
      <c r="D2177" t="s">
        <v>61373</v>
      </c>
    </row>
    <row r="2178" spans="1:4" x14ac:dyDescent="0.3">
      <c r="A2178" t="s">
        <v>42093</v>
      </c>
      <c r="B2178" t="s">
        <v>40543</v>
      </c>
      <c r="C2178" t="s">
        <v>38</v>
      </c>
      <c r="D2178" t="s">
        <v>61373</v>
      </c>
    </row>
    <row r="2179" spans="1:4" x14ac:dyDescent="0.3">
      <c r="A2179" t="s">
        <v>42094</v>
      </c>
      <c r="B2179" t="s">
        <v>40708</v>
      </c>
      <c r="C2179" t="s">
        <v>38</v>
      </c>
      <c r="D2179" t="s">
        <v>61373</v>
      </c>
    </row>
    <row r="2180" spans="1:4" x14ac:dyDescent="0.3">
      <c r="A2180" t="s">
        <v>42095</v>
      </c>
      <c r="B2180" t="s">
        <v>42096</v>
      </c>
      <c r="C2180" t="s">
        <v>39</v>
      </c>
      <c r="D2180" t="s">
        <v>61371</v>
      </c>
    </row>
    <row r="2181" spans="1:4" x14ac:dyDescent="0.3">
      <c r="A2181" t="s">
        <v>40561</v>
      </c>
      <c r="B2181" t="s">
        <v>42097</v>
      </c>
      <c r="C2181" t="s">
        <v>39</v>
      </c>
      <c r="D2181" t="s">
        <v>61372</v>
      </c>
    </row>
    <row r="2182" spans="1:4" x14ac:dyDescent="0.3">
      <c r="A2182" t="s">
        <v>40561</v>
      </c>
      <c r="B2182" t="s">
        <v>40072</v>
      </c>
      <c r="C2182" t="s">
        <v>39</v>
      </c>
      <c r="D2182" t="s">
        <v>61373</v>
      </c>
    </row>
    <row r="2183" spans="1:4" x14ac:dyDescent="0.3">
      <c r="A2183" t="s">
        <v>41208</v>
      </c>
      <c r="B2183" t="s">
        <v>39873</v>
      </c>
      <c r="C2183" t="s">
        <v>40</v>
      </c>
      <c r="D2183" t="s">
        <v>61371</v>
      </c>
    </row>
    <row r="2184" spans="1:4" x14ac:dyDescent="0.3">
      <c r="A2184" t="s">
        <v>40159</v>
      </c>
      <c r="B2184" t="s">
        <v>40092</v>
      </c>
      <c r="C2184" t="s">
        <v>40</v>
      </c>
      <c r="D2184" t="s">
        <v>61372</v>
      </c>
    </row>
    <row r="2185" spans="1:4" x14ac:dyDescent="0.3">
      <c r="A2185" t="s">
        <v>42098</v>
      </c>
      <c r="B2185" t="s">
        <v>39982</v>
      </c>
      <c r="C2185" t="s">
        <v>40</v>
      </c>
      <c r="D2185" t="s">
        <v>61373</v>
      </c>
    </row>
    <row r="2186" spans="1:4" x14ac:dyDescent="0.3">
      <c r="A2186" t="s">
        <v>42099</v>
      </c>
      <c r="B2186" t="s">
        <v>39934</v>
      </c>
      <c r="C2186" t="s">
        <v>41</v>
      </c>
      <c r="D2186" t="s">
        <v>61371</v>
      </c>
    </row>
    <row r="2187" spans="1:4" x14ac:dyDescent="0.3">
      <c r="A2187" t="s">
        <v>42098</v>
      </c>
      <c r="B2187" t="s">
        <v>42100</v>
      </c>
      <c r="C2187" t="s">
        <v>41</v>
      </c>
      <c r="D2187" t="s">
        <v>61372</v>
      </c>
    </row>
    <row r="2188" spans="1:4" x14ac:dyDescent="0.3">
      <c r="A2188" t="s">
        <v>42101</v>
      </c>
      <c r="B2188" t="s">
        <v>40053</v>
      </c>
      <c r="C2188" t="s">
        <v>41</v>
      </c>
      <c r="D2188" t="s">
        <v>61373</v>
      </c>
    </row>
    <row r="2189" spans="1:4" x14ac:dyDescent="0.3">
      <c r="A2189" t="s">
        <v>42102</v>
      </c>
      <c r="B2189" t="s">
        <v>42103</v>
      </c>
      <c r="C2189" t="s">
        <v>41</v>
      </c>
      <c r="D2189" t="s">
        <v>61373</v>
      </c>
    </row>
    <row r="2190" spans="1:4" x14ac:dyDescent="0.3">
      <c r="A2190" t="s">
        <v>42104</v>
      </c>
      <c r="B2190" t="s">
        <v>42105</v>
      </c>
      <c r="C2190" t="s">
        <v>41</v>
      </c>
      <c r="D2190" t="s">
        <v>61373</v>
      </c>
    </row>
    <row r="2191" spans="1:4" x14ac:dyDescent="0.3">
      <c r="A2191" t="s">
        <v>42106</v>
      </c>
      <c r="B2191" t="s">
        <v>39948</v>
      </c>
      <c r="C2191" t="s">
        <v>42</v>
      </c>
      <c r="D2191" t="s">
        <v>61371</v>
      </c>
    </row>
    <row r="2192" spans="1:4" x14ac:dyDescent="0.3">
      <c r="A2192" t="s">
        <v>40102</v>
      </c>
      <c r="B2192" t="s">
        <v>40524</v>
      </c>
      <c r="C2192" t="s">
        <v>42</v>
      </c>
      <c r="D2192" t="s">
        <v>61372</v>
      </c>
    </row>
    <row r="2193" spans="1:4" x14ac:dyDescent="0.3">
      <c r="A2193" t="s">
        <v>41205</v>
      </c>
      <c r="B2193" t="s">
        <v>40021</v>
      </c>
      <c r="C2193" t="s">
        <v>42</v>
      </c>
      <c r="D2193" t="s">
        <v>61373</v>
      </c>
    </row>
    <row r="2194" spans="1:4" x14ac:dyDescent="0.3">
      <c r="A2194" t="s">
        <v>42107</v>
      </c>
      <c r="B2194" t="s">
        <v>39959</v>
      </c>
      <c r="C2194" t="s">
        <v>43</v>
      </c>
      <c r="D2194" t="s">
        <v>61371</v>
      </c>
    </row>
    <row r="2195" spans="1:4" x14ac:dyDescent="0.3">
      <c r="A2195" t="s">
        <v>42108</v>
      </c>
      <c r="B2195" t="s">
        <v>40021</v>
      </c>
      <c r="C2195" t="s">
        <v>43</v>
      </c>
      <c r="D2195" t="s">
        <v>61372</v>
      </c>
    </row>
    <row r="2196" spans="1:4" x14ac:dyDescent="0.3">
      <c r="A2196" t="s">
        <v>42109</v>
      </c>
      <c r="B2196" t="s">
        <v>39999</v>
      </c>
      <c r="C2196" t="s">
        <v>43</v>
      </c>
      <c r="D2196" t="s">
        <v>61373</v>
      </c>
    </row>
    <row r="2197" spans="1:4" x14ac:dyDescent="0.3">
      <c r="A2197" t="s">
        <v>42110</v>
      </c>
      <c r="B2197" t="s">
        <v>40180</v>
      </c>
      <c r="C2197" t="s">
        <v>44</v>
      </c>
      <c r="D2197" t="s">
        <v>61371</v>
      </c>
    </row>
    <row r="2198" spans="1:4" x14ac:dyDescent="0.3">
      <c r="A2198" t="s">
        <v>42111</v>
      </c>
      <c r="B2198" t="s">
        <v>41728</v>
      </c>
      <c r="C2198" t="s">
        <v>44</v>
      </c>
      <c r="D2198" t="s">
        <v>61372</v>
      </c>
    </row>
    <row r="2199" spans="1:4" x14ac:dyDescent="0.3">
      <c r="A2199" t="s">
        <v>41040</v>
      </c>
      <c r="B2199" t="s">
        <v>42112</v>
      </c>
      <c r="C2199" t="s">
        <v>44</v>
      </c>
      <c r="D2199" t="s">
        <v>61373</v>
      </c>
    </row>
    <row r="2200" spans="1:4" x14ac:dyDescent="0.3">
      <c r="A2200" t="s">
        <v>42113</v>
      </c>
      <c r="B2200" t="s">
        <v>39945</v>
      </c>
      <c r="C2200" t="s">
        <v>45</v>
      </c>
      <c r="D2200" t="s">
        <v>61371</v>
      </c>
    </row>
    <row r="2201" spans="1:4" x14ac:dyDescent="0.3">
      <c r="A2201" t="s">
        <v>42114</v>
      </c>
      <c r="B2201" t="s">
        <v>39864</v>
      </c>
      <c r="C2201" t="s">
        <v>45</v>
      </c>
      <c r="D2201" t="s">
        <v>61372</v>
      </c>
    </row>
    <row r="2202" spans="1:4" x14ac:dyDescent="0.3">
      <c r="A2202" t="s">
        <v>42115</v>
      </c>
      <c r="B2202" t="s">
        <v>42116</v>
      </c>
      <c r="C2202" t="s">
        <v>46</v>
      </c>
      <c r="D2202" t="s">
        <v>61371</v>
      </c>
    </row>
    <row r="2203" spans="1:4" x14ac:dyDescent="0.3">
      <c r="A2203" t="s">
        <v>42117</v>
      </c>
      <c r="B2203" t="s">
        <v>42118</v>
      </c>
      <c r="C2203" t="s">
        <v>46</v>
      </c>
      <c r="D2203" t="s">
        <v>61373</v>
      </c>
    </row>
    <row r="2204" spans="1:4" x14ac:dyDescent="0.3">
      <c r="A2204" t="s">
        <v>42119</v>
      </c>
      <c r="B2204" t="s">
        <v>40543</v>
      </c>
      <c r="C2204" t="s">
        <v>46</v>
      </c>
      <c r="D2204" t="s">
        <v>61373</v>
      </c>
    </row>
    <row r="2205" spans="1:4" x14ac:dyDescent="0.3">
      <c r="A2205" t="s">
        <v>42120</v>
      </c>
      <c r="B2205" t="s">
        <v>40324</v>
      </c>
      <c r="C2205" t="s">
        <v>48</v>
      </c>
      <c r="D2205" t="s">
        <v>61371</v>
      </c>
    </row>
    <row r="2206" spans="1:4" x14ac:dyDescent="0.3">
      <c r="A2206" t="s">
        <v>42121</v>
      </c>
      <c r="B2206" t="s">
        <v>40019</v>
      </c>
      <c r="C2206" t="s">
        <v>48</v>
      </c>
      <c r="D2206" t="s">
        <v>61372</v>
      </c>
    </row>
    <row r="2207" spans="1:4" x14ac:dyDescent="0.3">
      <c r="A2207" t="s">
        <v>41605</v>
      </c>
      <c r="B2207" t="s">
        <v>41036</v>
      </c>
      <c r="C2207" t="s">
        <v>48</v>
      </c>
      <c r="D2207" t="s">
        <v>61373</v>
      </c>
    </row>
    <row r="2208" spans="1:4" x14ac:dyDescent="0.3">
      <c r="A2208" t="s">
        <v>41232</v>
      </c>
      <c r="B2208" t="s">
        <v>39867</v>
      </c>
      <c r="C2208" t="s">
        <v>48</v>
      </c>
      <c r="D2208" t="s">
        <v>61373</v>
      </c>
    </row>
    <row r="2209" spans="1:4" x14ac:dyDescent="0.3">
      <c r="A2209" t="s">
        <v>280</v>
      </c>
      <c r="B2209" t="s">
        <v>42122</v>
      </c>
      <c r="C2209" t="s">
        <v>48</v>
      </c>
      <c r="D2209" t="s">
        <v>61373</v>
      </c>
    </row>
    <row r="2210" spans="1:4" x14ac:dyDescent="0.3">
      <c r="A2210" t="s">
        <v>41799</v>
      </c>
      <c r="B2210" t="s">
        <v>40426</v>
      </c>
      <c r="C2210" t="s">
        <v>49</v>
      </c>
      <c r="D2210" t="s">
        <v>61371</v>
      </c>
    </row>
    <row r="2211" spans="1:4" x14ac:dyDescent="0.3">
      <c r="A2211" t="s">
        <v>41089</v>
      </c>
      <c r="B2211" t="s">
        <v>40092</v>
      </c>
      <c r="C2211" t="s">
        <v>49</v>
      </c>
      <c r="D2211" t="s">
        <v>61372</v>
      </c>
    </row>
    <row r="2212" spans="1:4" x14ac:dyDescent="0.3">
      <c r="A2212" t="s">
        <v>42123</v>
      </c>
      <c r="B2212" t="s">
        <v>39880</v>
      </c>
      <c r="C2212" t="s">
        <v>49</v>
      </c>
      <c r="D2212" t="s">
        <v>61373</v>
      </c>
    </row>
    <row r="2213" spans="1:4" x14ac:dyDescent="0.3">
      <c r="A2213" t="s">
        <v>40564</v>
      </c>
      <c r="B2213" t="s">
        <v>42124</v>
      </c>
      <c r="C2213" t="s">
        <v>49</v>
      </c>
      <c r="D2213" t="s">
        <v>61373</v>
      </c>
    </row>
    <row r="2214" spans="1:4" x14ac:dyDescent="0.3">
      <c r="A2214" t="s">
        <v>42125</v>
      </c>
      <c r="B2214" t="s">
        <v>39915</v>
      </c>
      <c r="C2214" t="s">
        <v>49</v>
      </c>
      <c r="D2214" t="s">
        <v>61373</v>
      </c>
    </row>
    <row r="2215" spans="1:4" x14ac:dyDescent="0.3">
      <c r="A2215" t="s">
        <v>42126</v>
      </c>
      <c r="B2215" t="s">
        <v>40843</v>
      </c>
      <c r="C2215" t="s">
        <v>50</v>
      </c>
      <c r="D2215" t="s">
        <v>61371</v>
      </c>
    </row>
    <row r="2216" spans="1:4" x14ac:dyDescent="0.3">
      <c r="A2216" t="s">
        <v>42127</v>
      </c>
      <c r="B2216" t="s">
        <v>39929</v>
      </c>
      <c r="C2216" t="s">
        <v>50</v>
      </c>
      <c r="D2216" t="s">
        <v>61372</v>
      </c>
    </row>
    <row r="2217" spans="1:4" x14ac:dyDescent="0.3">
      <c r="A2217" t="s">
        <v>42128</v>
      </c>
      <c r="B2217" t="s">
        <v>42129</v>
      </c>
      <c r="C2217" t="s">
        <v>50</v>
      </c>
      <c r="D2217" t="s">
        <v>61373</v>
      </c>
    </row>
    <row r="2218" spans="1:4" x14ac:dyDescent="0.3">
      <c r="A2218" t="s">
        <v>42130</v>
      </c>
      <c r="B2218" t="s">
        <v>41578</v>
      </c>
      <c r="C2218" t="s">
        <v>50</v>
      </c>
      <c r="D2218" t="s">
        <v>61373</v>
      </c>
    </row>
    <row r="2219" spans="1:4" x14ac:dyDescent="0.3">
      <c r="A2219" t="s">
        <v>42131</v>
      </c>
      <c r="B2219" t="s">
        <v>39959</v>
      </c>
      <c r="C2219" t="s">
        <v>50</v>
      </c>
      <c r="D2219" t="s">
        <v>61373</v>
      </c>
    </row>
    <row r="2220" spans="1:4" x14ac:dyDescent="0.3">
      <c r="A2220" t="s">
        <v>42027</v>
      </c>
      <c r="B2220" t="s">
        <v>40180</v>
      </c>
      <c r="C2220" t="s">
        <v>51</v>
      </c>
      <c r="D2220" t="s">
        <v>61371</v>
      </c>
    </row>
    <row r="2221" spans="1:4" x14ac:dyDescent="0.3">
      <c r="A2221" t="s">
        <v>42132</v>
      </c>
      <c r="B2221" t="s">
        <v>39923</v>
      </c>
      <c r="C2221" t="s">
        <v>51</v>
      </c>
      <c r="D2221" t="s">
        <v>61372</v>
      </c>
    </row>
    <row r="2222" spans="1:4" x14ac:dyDescent="0.3">
      <c r="A2222" t="s">
        <v>42133</v>
      </c>
      <c r="B2222" t="s">
        <v>40957</v>
      </c>
      <c r="C2222" t="s">
        <v>51</v>
      </c>
      <c r="D2222" t="s">
        <v>61373</v>
      </c>
    </row>
    <row r="2223" spans="1:4" x14ac:dyDescent="0.3">
      <c r="A2223" t="s">
        <v>40002</v>
      </c>
      <c r="B2223" t="s">
        <v>42134</v>
      </c>
      <c r="C2223" t="s">
        <v>51</v>
      </c>
      <c r="D2223" t="s">
        <v>61373</v>
      </c>
    </row>
    <row r="2224" spans="1:4" x14ac:dyDescent="0.3">
      <c r="A2224" t="s">
        <v>42135</v>
      </c>
      <c r="B2224" t="s">
        <v>40069</v>
      </c>
      <c r="C2224" t="s">
        <v>51</v>
      </c>
      <c r="D2224" t="s">
        <v>61373</v>
      </c>
    </row>
    <row r="2225" spans="1:4" x14ac:dyDescent="0.3">
      <c r="A2225" t="s">
        <v>42053</v>
      </c>
      <c r="B2225" t="s">
        <v>39921</v>
      </c>
      <c r="C2225" t="s">
        <v>52</v>
      </c>
      <c r="D2225" t="s">
        <v>61371</v>
      </c>
    </row>
    <row r="2226" spans="1:4" x14ac:dyDescent="0.3">
      <c r="A2226" t="s">
        <v>42136</v>
      </c>
      <c r="B2226" t="s">
        <v>39867</v>
      </c>
      <c r="C2226" t="s">
        <v>52</v>
      </c>
      <c r="D2226" t="s">
        <v>61372</v>
      </c>
    </row>
    <row r="2227" spans="1:4" x14ac:dyDescent="0.3">
      <c r="A2227" t="s">
        <v>42137</v>
      </c>
      <c r="B2227" t="s">
        <v>40483</v>
      </c>
      <c r="C2227" t="s">
        <v>52</v>
      </c>
      <c r="D2227" t="s">
        <v>61373</v>
      </c>
    </row>
    <row r="2228" spans="1:4" x14ac:dyDescent="0.3">
      <c r="A2228" t="s">
        <v>42138</v>
      </c>
      <c r="B2228" t="s">
        <v>40021</v>
      </c>
      <c r="C2228" t="s">
        <v>53</v>
      </c>
      <c r="D2228" t="s">
        <v>61371</v>
      </c>
    </row>
    <row r="2229" spans="1:4" x14ac:dyDescent="0.3">
      <c r="A2229" t="s">
        <v>40748</v>
      </c>
      <c r="B2229" t="s">
        <v>42139</v>
      </c>
      <c r="C2229" t="s">
        <v>53</v>
      </c>
      <c r="D2229" t="s">
        <v>61372</v>
      </c>
    </row>
    <row r="2230" spans="1:4" x14ac:dyDescent="0.3">
      <c r="A2230" t="s">
        <v>42140</v>
      </c>
      <c r="B2230" t="s">
        <v>42141</v>
      </c>
      <c r="C2230" t="s">
        <v>53</v>
      </c>
      <c r="D2230" t="s">
        <v>61373</v>
      </c>
    </row>
    <row r="2231" spans="1:4" x14ac:dyDescent="0.3">
      <c r="A2231" t="s">
        <v>42142</v>
      </c>
      <c r="B2231" t="s">
        <v>39984</v>
      </c>
      <c r="C2231" t="s">
        <v>54</v>
      </c>
      <c r="D2231" t="s">
        <v>61371</v>
      </c>
    </row>
    <row r="2232" spans="1:4" x14ac:dyDescent="0.3">
      <c r="A2232" t="s">
        <v>40188</v>
      </c>
      <c r="B2232" t="s">
        <v>42143</v>
      </c>
      <c r="C2232" t="s">
        <v>54</v>
      </c>
      <c r="D2232" t="s">
        <v>61373</v>
      </c>
    </row>
    <row r="2233" spans="1:4" x14ac:dyDescent="0.3">
      <c r="A2233" t="s">
        <v>42144</v>
      </c>
      <c r="B2233" t="s">
        <v>41851</v>
      </c>
      <c r="C2233" t="s">
        <v>54</v>
      </c>
      <c r="D2233" t="s">
        <v>61373</v>
      </c>
    </row>
    <row r="2234" spans="1:4" x14ac:dyDescent="0.3">
      <c r="A2234" t="s">
        <v>42145</v>
      </c>
      <c r="B2234" t="s">
        <v>41036</v>
      </c>
      <c r="C2234" t="s">
        <v>54</v>
      </c>
      <c r="D2234" t="s">
        <v>61373</v>
      </c>
    </row>
    <row r="2235" spans="1:4" x14ac:dyDescent="0.3">
      <c r="A2235" t="s">
        <v>42146</v>
      </c>
      <c r="B2235" t="s">
        <v>39923</v>
      </c>
      <c r="C2235" t="s">
        <v>54</v>
      </c>
      <c r="D2235" t="s">
        <v>61373</v>
      </c>
    </row>
    <row r="2236" spans="1:4" x14ac:dyDescent="0.3">
      <c r="A2236" t="s">
        <v>42147</v>
      </c>
      <c r="B2236" t="s">
        <v>42148</v>
      </c>
      <c r="C2236" t="s">
        <v>55</v>
      </c>
      <c r="D2236" t="s">
        <v>61371</v>
      </c>
    </row>
    <row r="2237" spans="1:4" x14ac:dyDescent="0.3">
      <c r="A2237" t="s">
        <v>42149</v>
      </c>
      <c r="B2237" t="s">
        <v>39891</v>
      </c>
      <c r="C2237" t="s">
        <v>55</v>
      </c>
      <c r="D2237" t="s">
        <v>61372</v>
      </c>
    </row>
    <row r="2238" spans="1:4" x14ac:dyDescent="0.3">
      <c r="A2238" t="s">
        <v>40703</v>
      </c>
      <c r="B2238" t="s">
        <v>39877</v>
      </c>
      <c r="C2238" t="s">
        <v>55</v>
      </c>
      <c r="D2238" t="s">
        <v>61373</v>
      </c>
    </row>
    <row r="2239" spans="1:4" x14ac:dyDescent="0.3">
      <c r="A2239" t="s">
        <v>40029</v>
      </c>
      <c r="B2239" t="s">
        <v>42150</v>
      </c>
      <c r="C2239" t="s">
        <v>56</v>
      </c>
      <c r="D2239" t="s">
        <v>61371</v>
      </c>
    </row>
    <row r="2240" spans="1:4" x14ac:dyDescent="0.3">
      <c r="A2240" t="s">
        <v>41482</v>
      </c>
      <c r="B2240" t="s">
        <v>39877</v>
      </c>
      <c r="C2240" t="s">
        <v>56</v>
      </c>
      <c r="D2240" t="s">
        <v>61372</v>
      </c>
    </row>
    <row r="2241" spans="1:4" x14ac:dyDescent="0.3">
      <c r="A2241" t="s">
        <v>42151</v>
      </c>
      <c r="B2241" t="s">
        <v>40019</v>
      </c>
      <c r="C2241" t="s">
        <v>56</v>
      </c>
      <c r="D2241" t="s">
        <v>61373</v>
      </c>
    </row>
    <row r="2242" spans="1:4" x14ac:dyDescent="0.3">
      <c r="A2242" t="s">
        <v>42152</v>
      </c>
      <c r="B2242" t="s">
        <v>41338</v>
      </c>
      <c r="C2242" t="s">
        <v>57</v>
      </c>
      <c r="D2242" t="s">
        <v>61371</v>
      </c>
    </row>
    <row r="2243" spans="1:4" x14ac:dyDescent="0.3">
      <c r="A2243" t="s">
        <v>42153</v>
      </c>
      <c r="B2243" t="s">
        <v>42154</v>
      </c>
      <c r="C2243" t="s">
        <v>57</v>
      </c>
      <c r="D2243" t="s">
        <v>61372</v>
      </c>
    </row>
    <row r="2244" spans="1:4" x14ac:dyDescent="0.3">
      <c r="A2244" t="s">
        <v>2720</v>
      </c>
      <c r="B2244" t="s">
        <v>40320</v>
      </c>
      <c r="C2244" t="s">
        <v>57</v>
      </c>
      <c r="D2244" t="s">
        <v>61373</v>
      </c>
    </row>
    <row r="2245" spans="1:4" x14ac:dyDescent="0.3">
      <c r="A2245" t="s">
        <v>42155</v>
      </c>
      <c r="B2245" t="s">
        <v>42156</v>
      </c>
      <c r="C2245" t="s">
        <v>58</v>
      </c>
      <c r="D2245" t="s">
        <v>61371</v>
      </c>
    </row>
    <row r="2246" spans="1:4" x14ac:dyDescent="0.3">
      <c r="A2246" t="s">
        <v>42157</v>
      </c>
      <c r="B2246" t="s">
        <v>42158</v>
      </c>
      <c r="C2246" t="s">
        <v>58</v>
      </c>
      <c r="D2246" t="s">
        <v>61372</v>
      </c>
    </row>
    <row r="2247" spans="1:4" x14ac:dyDescent="0.3">
      <c r="A2247" t="s">
        <v>622</v>
      </c>
      <c r="B2247" t="s">
        <v>39927</v>
      </c>
      <c r="C2247" t="s">
        <v>58</v>
      </c>
      <c r="D2247" t="s">
        <v>61373</v>
      </c>
    </row>
    <row r="2248" spans="1:4" x14ac:dyDescent="0.3">
      <c r="A2248" t="s">
        <v>42159</v>
      </c>
      <c r="B2248" t="s">
        <v>41175</v>
      </c>
      <c r="C2248" t="s">
        <v>59</v>
      </c>
      <c r="D2248" t="s">
        <v>61371</v>
      </c>
    </row>
    <row r="2249" spans="1:4" x14ac:dyDescent="0.3">
      <c r="A2249" t="s">
        <v>42160</v>
      </c>
      <c r="B2249" t="s">
        <v>39880</v>
      </c>
      <c r="C2249" t="s">
        <v>59</v>
      </c>
      <c r="D2249" t="s">
        <v>61373</v>
      </c>
    </row>
    <row r="2250" spans="1:4" x14ac:dyDescent="0.3">
      <c r="A2250" t="s">
        <v>42161</v>
      </c>
      <c r="B2250" t="s">
        <v>41598</v>
      </c>
      <c r="C2250" t="s">
        <v>59</v>
      </c>
      <c r="D2250" t="s">
        <v>61373</v>
      </c>
    </row>
    <row r="2251" spans="1:4" x14ac:dyDescent="0.3">
      <c r="A2251" t="s">
        <v>42162</v>
      </c>
      <c r="B2251" t="s">
        <v>40526</v>
      </c>
      <c r="C2251" t="s">
        <v>60</v>
      </c>
      <c r="D2251" t="s">
        <v>61371</v>
      </c>
    </row>
    <row r="2252" spans="1:4" x14ac:dyDescent="0.3">
      <c r="A2252" t="s">
        <v>42163</v>
      </c>
      <c r="B2252" t="s">
        <v>40339</v>
      </c>
      <c r="C2252" t="s">
        <v>60</v>
      </c>
      <c r="D2252" t="s">
        <v>61373</v>
      </c>
    </row>
    <row r="2253" spans="1:4" x14ac:dyDescent="0.3">
      <c r="A2253" t="s">
        <v>42164</v>
      </c>
      <c r="B2253" t="s">
        <v>39869</v>
      </c>
      <c r="C2253" t="s">
        <v>61</v>
      </c>
      <c r="D2253" t="s">
        <v>61371</v>
      </c>
    </row>
    <row r="2254" spans="1:4" x14ac:dyDescent="0.3">
      <c r="A2254" t="s">
        <v>42165</v>
      </c>
      <c r="B2254" t="s">
        <v>40324</v>
      </c>
      <c r="C2254" t="s">
        <v>61</v>
      </c>
      <c r="D2254" t="s">
        <v>61372</v>
      </c>
    </row>
    <row r="2255" spans="1:4" x14ac:dyDescent="0.3">
      <c r="A2255" t="s">
        <v>40188</v>
      </c>
      <c r="B2255" t="s">
        <v>42166</v>
      </c>
      <c r="C2255" t="s">
        <v>61</v>
      </c>
      <c r="D2255" t="s">
        <v>61373</v>
      </c>
    </row>
    <row r="2256" spans="1:4" x14ac:dyDescent="0.3">
      <c r="A2256" t="s">
        <v>42167</v>
      </c>
      <c r="B2256" t="s">
        <v>40287</v>
      </c>
      <c r="C2256" t="s">
        <v>61</v>
      </c>
      <c r="D2256" t="s">
        <v>61373</v>
      </c>
    </row>
    <row r="2257" spans="1:4" x14ac:dyDescent="0.3">
      <c r="A2257" t="s">
        <v>41325</v>
      </c>
      <c r="B2257" t="s">
        <v>39995</v>
      </c>
      <c r="C2257" t="s">
        <v>61</v>
      </c>
      <c r="D2257" t="s">
        <v>61373</v>
      </c>
    </row>
    <row r="2258" spans="1:4" x14ac:dyDescent="0.3">
      <c r="A2258" t="s">
        <v>42168</v>
      </c>
      <c r="B2258" t="s">
        <v>41246</v>
      </c>
      <c r="C2258" t="s">
        <v>62</v>
      </c>
      <c r="D2258" t="s">
        <v>61371</v>
      </c>
    </row>
    <row r="2259" spans="1:4" x14ac:dyDescent="0.3">
      <c r="A2259" t="s">
        <v>7160</v>
      </c>
      <c r="B2259" t="s">
        <v>39991</v>
      </c>
      <c r="C2259" t="s">
        <v>62</v>
      </c>
      <c r="D2259" t="s">
        <v>61372</v>
      </c>
    </row>
    <row r="2260" spans="1:4" x14ac:dyDescent="0.3">
      <c r="A2260" t="s">
        <v>41584</v>
      </c>
      <c r="B2260" t="s">
        <v>40480</v>
      </c>
      <c r="C2260" t="s">
        <v>62</v>
      </c>
      <c r="D2260" t="s">
        <v>61373</v>
      </c>
    </row>
    <row r="2261" spans="1:4" x14ac:dyDescent="0.3">
      <c r="A2261" t="s">
        <v>42169</v>
      </c>
      <c r="B2261" t="s">
        <v>39959</v>
      </c>
      <c r="C2261" t="s">
        <v>62</v>
      </c>
      <c r="D2261" t="s">
        <v>61373</v>
      </c>
    </row>
    <row r="2262" spans="1:4" x14ac:dyDescent="0.3">
      <c r="A2262" t="s">
        <v>40748</v>
      </c>
      <c r="B2262" t="s">
        <v>42170</v>
      </c>
      <c r="C2262" t="s">
        <v>62</v>
      </c>
      <c r="D2262" t="s">
        <v>61373</v>
      </c>
    </row>
    <row r="2263" spans="1:4" x14ac:dyDescent="0.3">
      <c r="A2263" t="s">
        <v>42171</v>
      </c>
      <c r="B2263" t="s">
        <v>40177</v>
      </c>
      <c r="C2263" t="s">
        <v>62</v>
      </c>
      <c r="D2263" t="s">
        <v>61373</v>
      </c>
    </row>
    <row r="2264" spans="1:4" x14ac:dyDescent="0.3">
      <c r="A2264" t="s">
        <v>40266</v>
      </c>
      <c r="B2264" t="s">
        <v>39939</v>
      </c>
      <c r="C2264" t="s">
        <v>63</v>
      </c>
      <c r="D2264" t="s">
        <v>61371</v>
      </c>
    </row>
    <row r="2265" spans="1:4" x14ac:dyDescent="0.3">
      <c r="A2265" t="s">
        <v>42172</v>
      </c>
      <c r="B2265" t="s">
        <v>40294</v>
      </c>
      <c r="C2265" t="s">
        <v>63</v>
      </c>
      <c r="D2265" t="s">
        <v>61372</v>
      </c>
    </row>
    <row r="2266" spans="1:4" x14ac:dyDescent="0.3">
      <c r="A2266" t="s">
        <v>42173</v>
      </c>
      <c r="B2266" t="s">
        <v>42174</v>
      </c>
      <c r="C2266" t="s">
        <v>63</v>
      </c>
      <c r="D2266" t="s">
        <v>61373</v>
      </c>
    </row>
    <row r="2267" spans="1:4" x14ac:dyDescent="0.3">
      <c r="A2267" t="s">
        <v>42175</v>
      </c>
      <c r="B2267" t="s">
        <v>42176</v>
      </c>
      <c r="C2267" t="s">
        <v>64</v>
      </c>
      <c r="D2267" t="s">
        <v>61371</v>
      </c>
    </row>
    <row r="2268" spans="1:4" x14ac:dyDescent="0.3">
      <c r="A2268" t="s">
        <v>42177</v>
      </c>
      <c r="B2268" t="s">
        <v>42178</v>
      </c>
      <c r="C2268" t="s">
        <v>64</v>
      </c>
      <c r="D2268" t="s">
        <v>61373</v>
      </c>
    </row>
    <row r="2269" spans="1:4" x14ac:dyDescent="0.3">
      <c r="A2269" t="s">
        <v>42179</v>
      </c>
      <c r="B2269" t="s">
        <v>40346</v>
      </c>
      <c r="C2269" t="s">
        <v>64</v>
      </c>
      <c r="D2269" t="s">
        <v>61373</v>
      </c>
    </row>
    <row r="2270" spans="1:4" x14ac:dyDescent="0.3">
      <c r="A2270" t="s">
        <v>42180</v>
      </c>
      <c r="B2270" t="s">
        <v>42181</v>
      </c>
      <c r="C2270" t="s">
        <v>65</v>
      </c>
      <c r="D2270" t="s">
        <v>61371</v>
      </c>
    </row>
    <row r="2271" spans="1:4" x14ac:dyDescent="0.3">
      <c r="A2271" t="s">
        <v>6446</v>
      </c>
      <c r="B2271" t="s">
        <v>40480</v>
      </c>
      <c r="C2271" t="s">
        <v>65</v>
      </c>
      <c r="D2271" t="s">
        <v>61373</v>
      </c>
    </row>
    <row r="2272" spans="1:4" x14ac:dyDescent="0.3">
      <c r="A2272" t="s">
        <v>42182</v>
      </c>
      <c r="B2272" t="s">
        <v>39869</v>
      </c>
      <c r="C2272" t="s">
        <v>65</v>
      </c>
      <c r="D2272" t="s">
        <v>61373</v>
      </c>
    </row>
    <row r="2273" spans="1:4" x14ac:dyDescent="0.3">
      <c r="A2273" t="s">
        <v>599</v>
      </c>
      <c r="B2273" t="s">
        <v>42183</v>
      </c>
      <c r="C2273" t="s">
        <v>66</v>
      </c>
      <c r="D2273" t="s">
        <v>61371</v>
      </c>
    </row>
    <row r="2274" spans="1:4" x14ac:dyDescent="0.3">
      <c r="A2274" t="s">
        <v>42184</v>
      </c>
      <c r="B2274" t="s">
        <v>41578</v>
      </c>
      <c r="C2274" t="s">
        <v>66</v>
      </c>
      <c r="D2274" t="s">
        <v>61372</v>
      </c>
    </row>
    <row r="2275" spans="1:4" x14ac:dyDescent="0.3">
      <c r="A2275" t="s">
        <v>42185</v>
      </c>
      <c r="B2275" t="s">
        <v>42186</v>
      </c>
      <c r="C2275" t="s">
        <v>66</v>
      </c>
      <c r="D2275" t="s">
        <v>61373</v>
      </c>
    </row>
    <row r="2276" spans="1:4" x14ac:dyDescent="0.3">
      <c r="A2276" t="s">
        <v>40831</v>
      </c>
      <c r="B2276" t="s">
        <v>39921</v>
      </c>
      <c r="C2276" t="s">
        <v>66</v>
      </c>
      <c r="D2276" t="s">
        <v>61373</v>
      </c>
    </row>
    <row r="2277" spans="1:4" x14ac:dyDescent="0.3">
      <c r="A2277" t="s">
        <v>42187</v>
      </c>
      <c r="B2277" t="s">
        <v>39884</v>
      </c>
      <c r="C2277" t="s">
        <v>66</v>
      </c>
      <c r="D2277" t="s">
        <v>61373</v>
      </c>
    </row>
    <row r="2278" spans="1:4" x14ac:dyDescent="0.3">
      <c r="A2278" t="s">
        <v>42188</v>
      </c>
      <c r="B2278" t="s">
        <v>39984</v>
      </c>
      <c r="C2278" t="s">
        <v>66</v>
      </c>
      <c r="D2278" t="s">
        <v>61373</v>
      </c>
    </row>
    <row r="2279" spans="1:4" x14ac:dyDescent="0.3">
      <c r="A2279" t="s">
        <v>42189</v>
      </c>
      <c r="B2279" t="s">
        <v>40874</v>
      </c>
      <c r="C2279" t="s">
        <v>67</v>
      </c>
      <c r="D2279" t="s">
        <v>61371</v>
      </c>
    </row>
    <row r="2280" spans="1:4" x14ac:dyDescent="0.3">
      <c r="A2280" t="s">
        <v>42190</v>
      </c>
      <c r="B2280" t="s">
        <v>41459</v>
      </c>
      <c r="C2280" t="s">
        <v>67</v>
      </c>
      <c r="D2280" t="s">
        <v>61372</v>
      </c>
    </row>
    <row r="2281" spans="1:4" x14ac:dyDescent="0.3">
      <c r="A2281" t="s">
        <v>40743</v>
      </c>
      <c r="B2281" t="s">
        <v>39925</v>
      </c>
      <c r="C2281" t="s">
        <v>67</v>
      </c>
      <c r="D2281" t="s">
        <v>61373</v>
      </c>
    </row>
    <row r="2282" spans="1:4" x14ac:dyDescent="0.3">
      <c r="A2282" t="s">
        <v>41012</v>
      </c>
      <c r="B2282" t="s">
        <v>41017</v>
      </c>
      <c r="C2282" t="s">
        <v>68</v>
      </c>
      <c r="D2282" t="s">
        <v>61371</v>
      </c>
    </row>
    <row r="2283" spans="1:4" x14ac:dyDescent="0.3">
      <c r="A2283" t="s">
        <v>42191</v>
      </c>
      <c r="B2283" t="s">
        <v>42192</v>
      </c>
      <c r="C2283" t="s">
        <v>68</v>
      </c>
      <c r="D2283" t="s">
        <v>61372</v>
      </c>
    </row>
    <row r="2284" spans="1:4" x14ac:dyDescent="0.3">
      <c r="A2284" t="s">
        <v>42193</v>
      </c>
      <c r="B2284" t="s">
        <v>39959</v>
      </c>
      <c r="C2284" t="s">
        <v>68</v>
      </c>
      <c r="D2284" t="s">
        <v>61373</v>
      </c>
    </row>
    <row r="2285" spans="1:4" x14ac:dyDescent="0.3">
      <c r="A2285" t="s">
        <v>41672</v>
      </c>
      <c r="B2285" t="s">
        <v>42194</v>
      </c>
      <c r="C2285" t="s">
        <v>69</v>
      </c>
      <c r="D2285" t="s">
        <v>61371</v>
      </c>
    </row>
    <row r="2286" spans="1:4" x14ac:dyDescent="0.3">
      <c r="A2286" t="s">
        <v>42195</v>
      </c>
      <c r="B2286" t="s">
        <v>42196</v>
      </c>
      <c r="C2286" t="s">
        <v>69</v>
      </c>
      <c r="D2286" t="s">
        <v>61372</v>
      </c>
    </row>
    <row r="2287" spans="1:4" x14ac:dyDescent="0.3">
      <c r="A2287" t="s">
        <v>42197</v>
      </c>
      <c r="B2287" t="s">
        <v>42198</v>
      </c>
      <c r="C2287" t="s">
        <v>69</v>
      </c>
      <c r="D2287" t="s">
        <v>61373</v>
      </c>
    </row>
    <row r="2288" spans="1:4" x14ac:dyDescent="0.3">
      <c r="A2288" t="s">
        <v>42199</v>
      </c>
      <c r="B2288" t="s">
        <v>39877</v>
      </c>
      <c r="C2288" t="s">
        <v>69</v>
      </c>
      <c r="D2288" t="s">
        <v>61373</v>
      </c>
    </row>
    <row r="2289" spans="1:4" x14ac:dyDescent="0.3">
      <c r="A2289" t="s">
        <v>40185</v>
      </c>
      <c r="B2289" t="s">
        <v>42200</v>
      </c>
      <c r="C2289" t="s">
        <v>69</v>
      </c>
      <c r="D2289" t="s">
        <v>61373</v>
      </c>
    </row>
    <row r="2290" spans="1:4" x14ac:dyDescent="0.3">
      <c r="A2290" t="s">
        <v>42201</v>
      </c>
      <c r="B2290" t="s">
        <v>42202</v>
      </c>
      <c r="C2290" t="s">
        <v>70</v>
      </c>
      <c r="D2290" t="s">
        <v>61371</v>
      </c>
    </row>
    <row r="2291" spans="1:4" x14ac:dyDescent="0.3">
      <c r="A2291" t="s">
        <v>42203</v>
      </c>
      <c r="B2291" t="s">
        <v>40030</v>
      </c>
      <c r="C2291" t="s">
        <v>70</v>
      </c>
      <c r="D2291" t="s">
        <v>61373</v>
      </c>
    </row>
    <row r="2292" spans="1:4" x14ac:dyDescent="0.3">
      <c r="A2292" t="s">
        <v>42204</v>
      </c>
      <c r="B2292" t="s">
        <v>42205</v>
      </c>
      <c r="C2292" t="s">
        <v>70</v>
      </c>
      <c r="D2292" t="s">
        <v>61373</v>
      </c>
    </row>
    <row r="2293" spans="1:4" x14ac:dyDescent="0.3">
      <c r="A2293" t="s">
        <v>41637</v>
      </c>
      <c r="B2293" t="s">
        <v>42206</v>
      </c>
      <c r="C2293" t="s">
        <v>71</v>
      </c>
      <c r="D2293" t="s">
        <v>61371</v>
      </c>
    </row>
    <row r="2294" spans="1:4" x14ac:dyDescent="0.3">
      <c r="A2294" t="s">
        <v>42207</v>
      </c>
      <c r="B2294" t="s">
        <v>40420</v>
      </c>
      <c r="C2294" t="s">
        <v>71</v>
      </c>
      <c r="D2294" t="s">
        <v>61373</v>
      </c>
    </row>
    <row r="2295" spans="1:4" x14ac:dyDescent="0.3">
      <c r="A2295" t="s">
        <v>40150</v>
      </c>
      <c r="B2295" t="s">
        <v>40164</v>
      </c>
      <c r="C2295" t="s">
        <v>71</v>
      </c>
      <c r="D2295" t="s">
        <v>61373</v>
      </c>
    </row>
    <row r="2296" spans="1:4" x14ac:dyDescent="0.3">
      <c r="A2296" t="s">
        <v>515</v>
      </c>
      <c r="B2296" t="s">
        <v>40396</v>
      </c>
      <c r="C2296" t="s">
        <v>71</v>
      </c>
      <c r="D2296" t="s">
        <v>61373</v>
      </c>
    </row>
    <row r="2297" spans="1:4" x14ac:dyDescent="0.3">
      <c r="A2297" t="s">
        <v>40782</v>
      </c>
      <c r="B2297" t="s">
        <v>40053</v>
      </c>
      <c r="C2297" t="s">
        <v>72</v>
      </c>
      <c r="D2297" t="s">
        <v>61371</v>
      </c>
    </row>
    <row r="2298" spans="1:4" x14ac:dyDescent="0.3">
      <c r="A2298" t="s">
        <v>42208</v>
      </c>
      <c r="B2298" t="s">
        <v>40208</v>
      </c>
      <c r="C2298" t="s">
        <v>72</v>
      </c>
      <c r="D2298" t="s">
        <v>61372</v>
      </c>
    </row>
    <row r="2299" spans="1:4" x14ac:dyDescent="0.3">
      <c r="A2299" t="s">
        <v>42209</v>
      </c>
      <c r="B2299" t="s">
        <v>40092</v>
      </c>
      <c r="C2299" t="s">
        <v>73</v>
      </c>
      <c r="D2299" t="s">
        <v>61371</v>
      </c>
    </row>
    <row r="2300" spans="1:4" x14ac:dyDescent="0.3">
      <c r="A2300" t="s">
        <v>42210</v>
      </c>
      <c r="B2300" t="s">
        <v>41631</v>
      </c>
      <c r="C2300" t="s">
        <v>73</v>
      </c>
      <c r="D2300" t="s">
        <v>61372</v>
      </c>
    </row>
    <row r="2301" spans="1:4" x14ac:dyDescent="0.3">
      <c r="A2301" t="s">
        <v>42211</v>
      </c>
      <c r="B2301" t="s">
        <v>39970</v>
      </c>
      <c r="C2301" t="s">
        <v>73</v>
      </c>
      <c r="D2301" t="s">
        <v>61373</v>
      </c>
    </row>
    <row r="2302" spans="1:4" x14ac:dyDescent="0.3">
      <c r="A2302" t="s">
        <v>40038</v>
      </c>
      <c r="B2302" t="s">
        <v>42118</v>
      </c>
      <c r="C2302" t="s">
        <v>73</v>
      </c>
      <c r="D2302" t="s">
        <v>61373</v>
      </c>
    </row>
    <row r="2303" spans="1:4" x14ac:dyDescent="0.3">
      <c r="A2303" t="s">
        <v>42212</v>
      </c>
      <c r="B2303" t="s">
        <v>39927</v>
      </c>
      <c r="C2303" t="s">
        <v>73</v>
      </c>
      <c r="D2303" t="s">
        <v>61373</v>
      </c>
    </row>
    <row r="2304" spans="1:4" x14ac:dyDescent="0.3">
      <c r="A2304" t="s">
        <v>42213</v>
      </c>
      <c r="B2304" t="s">
        <v>41851</v>
      </c>
      <c r="C2304" t="s">
        <v>74</v>
      </c>
      <c r="D2304" t="s">
        <v>61371</v>
      </c>
    </row>
    <row r="2305" spans="1:4" x14ac:dyDescent="0.3">
      <c r="A2305" t="s">
        <v>42214</v>
      </c>
      <c r="B2305" t="s">
        <v>39919</v>
      </c>
      <c r="C2305" t="s">
        <v>74</v>
      </c>
      <c r="D2305" t="s">
        <v>61372</v>
      </c>
    </row>
    <row r="2306" spans="1:4" x14ac:dyDescent="0.3">
      <c r="A2306" t="s">
        <v>42215</v>
      </c>
      <c r="B2306" t="s">
        <v>42055</v>
      </c>
      <c r="C2306" t="s">
        <v>74</v>
      </c>
      <c r="D2306" t="s">
        <v>61373</v>
      </c>
    </row>
    <row r="2307" spans="1:4" x14ac:dyDescent="0.3">
      <c r="A2307" t="s">
        <v>6049</v>
      </c>
      <c r="B2307" t="s">
        <v>39906</v>
      </c>
      <c r="C2307" t="s">
        <v>75</v>
      </c>
      <c r="D2307" t="s">
        <v>61371</v>
      </c>
    </row>
    <row r="2308" spans="1:4" x14ac:dyDescent="0.3">
      <c r="A2308" t="s">
        <v>42216</v>
      </c>
      <c r="B2308" t="s">
        <v>39867</v>
      </c>
      <c r="C2308" t="s">
        <v>75</v>
      </c>
      <c r="D2308" t="s">
        <v>61372</v>
      </c>
    </row>
    <row r="2309" spans="1:4" x14ac:dyDescent="0.3">
      <c r="A2309" t="s">
        <v>42217</v>
      </c>
      <c r="B2309" t="s">
        <v>42218</v>
      </c>
      <c r="C2309" t="s">
        <v>75</v>
      </c>
      <c r="D2309" t="s">
        <v>61373</v>
      </c>
    </row>
    <row r="2310" spans="1:4" x14ac:dyDescent="0.3">
      <c r="A2310" t="s">
        <v>42219</v>
      </c>
      <c r="B2310" t="s">
        <v>41420</v>
      </c>
      <c r="C2310" t="s">
        <v>76</v>
      </c>
      <c r="D2310" t="s">
        <v>61371</v>
      </c>
    </row>
    <row r="2311" spans="1:4" x14ac:dyDescent="0.3">
      <c r="A2311" t="s">
        <v>41380</v>
      </c>
      <c r="B2311" t="s">
        <v>39867</v>
      </c>
      <c r="C2311" t="s">
        <v>76</v>
      </c>
      <c r="D2311" t="s">
        <v>61372</v>
      </c>
    </row>
    <row r="2312" spans="1:4" x14ac:dyDescent="0.3">
      <c r="A2312" t="s">
        <v>738</v>
      </c>
      <c r="B2312" t="s">
        <v>42220</v>
      </c>
      <c r="C2312" t="s">
        <v>76</v>
      </c>
      <c r="D2312" t="s">
        <v>61373</v>
      </c>
    </row>
    <row r="2313" spans="1:4" x14ac:dyDescent="0.3">
      <c r="A2313" t="s">
        <v>42221</v>
      </c>
      <c r="B2313" t="s">
        <v>39959</v>
      </c>
      <c r="C2313" t="s">
        <v>77</v>
      </c>
      <c r="D2313" t="s">
        <v>61371</v>
      </c>
    </row>
    <row r="2314" spans="1:4" x14ac:dyDescent="0.3">
      <c r="A2314" t="s">
        <v>41002</v>
      </c>
      <c r="B2314" t="s">
        <v>39927</v>
      </c>
      <c r="C2314" t="s">
        <v>77</v>
      </c>
      <c r="D2314" t="s">
        <v>61372</v>
      </c>
    </row>
    <row r="2315" spans="1:4" x14ac:dyDescent="0.3">
      <c r="A2315" t="s">
        <v>42222</v>
      </c>
      <c r="B2315" t="s">
        <v>40250</v>
      </c>
      <c r="C2315" t="s">
        <v>77</v>
      </c>
      <c r="D2315" t="s">
        <v>61373</v>
      </c>
    </row>
    <row r="2316" spans="1:4" x14ac:dyDescent="0.3">
      <c r="A2316" t="s">
        <v>42223</v>
      </c>
      <c r="B2316" t="s">
        <v>42224</v>
      </c>
      <c r="C2316" t="s">
        <v>78</v>
      </c>
      <c r="D2316" t="s">
        <v>61371</v>
      </c>
    </row>
    <row r="2317" spans="1:4" x14ac:dyDescent="0.3">
      <c r="A2317" t="s">
        <v>42225</v>
      </c>
      <c r="B2317" t="s">
        <v>42226</v>
      </c>
      <c r="C2317" t="s">
        <v>78</v>
      </c>
      <c r="D2317" t="s">
        <v>61373</v>
      </c>
    </row>
    <row r="2318" spans="1:4" x14ac:dyDescent="0.3">
      <c r="A2318" t="s">
        <v>42227</v>
      </c>
      <c r="B2318" t="s">
        <v>40156</v>
      </c>
      <c r="C2318" t="s">
        <v>78</v>
      </c>
      <c r="D2318" t="s">
        <v>61373</v>
      </c>
    </row>
    <row r="2319" spans="1:4" x14ac:dyDescent="0.3">
      <c r="A2319" t="s">
        <v>42051</v>
      </c>
      <c r="B2319" t="s">
        <v>39867</v>
      </c>
      <c r="C2319" t="s">
        <v>79</v>
      </c>
      <c r="D2319" t="s">
        <v>61371</v>
      </c>
    </row>
    <row r="2320" spans="1:4" x14ac:dyDescent="0.3">
      <c r="A2320" t="s">
        <v>797</v>
      </c>
      <c r="B2320" t="s">
        <v>41036</v>
      </c>
      <c r="C2320" t="s">
        <v>79</v>
      </c>
      <c r="D2320" t="s">
        <v>61373</v>
      </c>
    </row>
    <row r="2321" spans="1:4" x14ac:dyDescent="0.3">
      <c r="A2321" t="s">
        <v>42228</v>
      </c>
      <c r="B2321" t="s">
        <v>40690</v>
      </c>
      <c r="C2321" t="s">
        <v>79</v>
      </c>
      <c r="D2321" t="s">
        <v>61373</v>
      </c>
    </row>
    <row r="2322" spans="1:4" x14ac:dyDescent="0.3">
      <c r="A2322" t="s">
        <v>42229</v>
      </c>
      <c r="B2322" t="s">
        <v>39953</v>
      </c>
      <c r="C2322" t="s">
        <v>80</v>
      </c>
      <c r="D2322" t="s">
        <v>61371</v>
      </c>
    </row>
    <row r="2323" spans="1:4" x14ac:dyDescent="0.3">
      <c r="A2323" t="s">
        <v>42230</v>
      </c>
      <c r="B2323" t="s">
        <v>39953</v>
      </c>
      <c r="C2323" t="s">
        <v>80</v>
      </c>
      <c r="D2323" t="s">
        <v>61372</v>
      </c>
    </row>
    <row r="2324" spans="1:4" x14ac:dyDescent="0.3">
      <c r="A2324" t="s">
        <v>42231</v>
      </c>
      <c r="B2324" t="s">
        <v>39995</v>
      </c>
      <c r="C2324" t="s">
        <v>80</v>
      </c>
      <c r="D2324" t="s">
        <v>61373</v>
      </c>
    </row>
    <row r="2325" spans="1:4" x14ac:dyDescent="0.3">
      <c r="A2325" t="s">
        <v>42232</v>
      </c>
      <c r="B2325" t="s">
        <v>39991</v>
      </c>
      <c r="C2325" t="s">
        <v>81</v>
      </c>
      <c r="D2325" t="s">
        <v>61371</v>
      </c>
    </row>
    <row r="2326" spans="1:4" x14ac:dyDescent="0.3">
      <c r="A2326" t="s">
        <v>42233</v>
      </c>
      <c r="B2326" t="s">
        <v>39959</v>
      </c>
      <c r="C2326" t="s">
        <v>81</v>
      </c>
      <c r="D2326" t="s">
        <v>61372</v>
      </c>
    </row>
    <row r="2327" spans="1:4" x14ac:dyDescent="0.3">
      <c r="A2327" t="s">
        <v>6558</v>
      </c>
      <c r="B2327" t="s">
        <v>40388</v>
      </c>
      <c r="C2327" t="s">
        <v>81</v>
      </c>
      <c r="D2327" t="s">
        <v>61373</v>
      </c>
    </row>
    <row r="2328" spans="1:4" x14ac:dyDescent="0.3">
      <c r="A2328" t="s">
        <v>42234</v>
      </c>
      <c r="B2328" t="s">
        <v>39895</v>
      </c>
      <c r="C2328" t="s">
        <v>81</v>
      </c>
      <c r="D2328" t="s">
        <v>61373</v>
      </c>
    </row>
    <row r="2329" spans="1:4" x14ac:dyDescent="0.3">
      <c r="A2329" t="s">
        <v>42235</v>
      </c>
      <c r="B2329" t="s">
        <v>39924</v>
      </c>
      <c r="C2329" t="s">
        <v>81</v>
      </c>
      <c r="D2329" t="s">
        <v>61373</v>
      </c>
    </row>
    <row r="2330" spans="1:4" x14ac:dyDescent="0.3">
      <c r="A2330" t="s">
        <v>41228</v>
      </c>
      <c r="B2330" t="s">
        <v>39884</v>
      </c>
      <c r="C2330" t="s">
        <v>81</v>
      </c>
      <c r="D2330" t="s">
        <v>61373</v>
      </c>
    </row>
    <row r="2331" spans="1:4" x14ac:dyDescent="0.3">
      <c r="A2331" t="s">
        <v>42236</v>
      </c>
      <c r="B2331" t="s">
        <v>39921</v>
      </c>
      <c r="C2331" t="s">
        <v>81</v>
      </c>
      <c r="D2331" t="s">
        <v>61373</v>
      </c>
    </row>
    <row r="2332" spans="1:4" x14ac:dyDescent="0.3">
      <c r="A2332" t="s">
        <v>42237</v>
      </c>
      <c r="B2332" t="s">
        <v>42238</v>
      </c>
      <c r="C2332" t="s">
        <v>81</v>
      </c>
      <c r="D2332" t="s">
        <v>61373</v>
      </c>
    </row>
    <row r="2333" spans="1:4" x14ac:dyDescent="0.3">
      <c r="A2333" t="s">
        <v>42239</v>
      </c>
      <c r="B2333" t="s">
        <v>42240</v>
      </c>
      <c r="C2333" t="s">
        <v>82</v>
      </c>
      <c r="D2333" t="s">
        <v>61371</v>
      </c>
    </row>
    <row r="2334" spans="1:4" x14ac:dyDescent="0.3">
      <c r="A2334" t="s">
        <v>42241</v>
      </c>
      <c r="B2334" t="s">
        <v>39873</v>
      </c>
      <c r="C2334" t="s">
        <v>82</v>
      </c>
      <c r="D2334" t="s">
        <v>61372</v>
      </c>
    </row>
    <row r="2335" spans="1:4" x14ac:dyDescent="0.3">
      <c r="A2335" t="s">
        <v>42242</v>
      </c>
      <c r="B2335" t="s">
        <v>42243</v>
      </c>
      <c r="C2335" t="s">
        <v>82</v>
      </c>
      <c r="D2335" t="s">
        <v>61373</v>
      </c>
    </row>
    <row r="2336" spans="1:4" x14ac:dyDescent="0.3">
      <c r="A2336" t="s">
        <v>42244</v>
      </c>
      <c r="B2336" t="s">
        <v>39959</v>
      </c>
      <c r="C2336" t="s">
        <v>83</v>
      </c>
      <c r="D2336" t="s">
        <v>61371</v>
      </c>
    </row>
    <row r="2337" spans="1:4" x14ac:dyDescent="0.3">
      <c r="A2337" t="s">
        <v>42245</v>
      </c>
      <c r="B2337" t="s">
        <v>39991</v>
      </c>
      <c r="C2337" t="s">
        <v>83</v>
      </c>
      <c r="D2337" t="s">
        <v>61372</v>
      </c>
    </row>
    <row r="2338" spans="1:4" x14ac:dyDescent="0.3">
      <c r="A2338" t="s">
        <v>42246</v>
      </c>
      <c r="B2338" t="s">
        <v>41140</v>
      </c>
      <c r="C2338" t="s">
        <v>83</v>
      </c>
      <c r="D2338" t="s">
        <v>61373</v>
      </c>
    </row>
    <row r="2339" spans="1:4" x14ac:dyDescent="0.3">
      <c r="A2339" t="s">
        <v>42247</v>
      </c>
      <c r="B2339" t="s">
        <v>40294</v>
      </c>
      <c r="C2339" t="s">
        <v>84</v>
      </c>
      <c r="D2339" t="s">
        <v>61371</v>
      </c>
    </row>
    <row r="2340" spans="1:4" x14ac:dyDescent="0.3">
      <c r="A2340" t="s">
        <v>40150</v>
      </c>
      <c r="B2340" t="s">
        <v>39913</v>
      </c>
      <c r="C2340" t="s">
        <v>84</v>
      </c>
      <c r="D2340" t="s">
        <v>61373</v>
      </c>
    </row>
    <row r="2341" spans="1:4" x14ac:dyDescent="0.3">
      <c r="A2341" t="s">
        <v>42248</v>
      </c>
      <c r="B2341" t="s">
        <v>40208</v>
      </c>
      <c r="C2341" t="s">
        <v>84</v>
      </c>
      <c r="D2341" t="s">
        <v>61373</v>
      </c>
    </row>
    <row r="2342" spans="1:4" x14ac:dyDescent="0.3">
      <c r="A2342" t="s">
        <v>42249</v>
      </c>
      <c r="B2342" t="s">
        <v>39877</v>
      </c>
      <c r="C2342" t="s">
        <v>85</v>
      </c>
      <c r="D2342" t="s">
        <v>61371</v>
      </c>
    </row>
    <row r="2343" spans="1:4" x14ac:dyDescent="0.3">
      <c r="A2343" t="s">
        <v>42250</v>
      </c>
      <c r="B2343" t="s">
        <v>42251</v>
      </c>
      <c r="C2343" t="s">
        <v>85</v>
      </c>
      <c r="D2343" t="s">
        <v>61372</v>
      </c>
    </row>
    <row r="2344" spans="1:4" x14ac:dyDescent="0.3">
      <c r="A2344" t="s">
        <v>416</v>
      </c>
      <c r="B2344" t="s">
        <v>41036</v>
      </c>
      <c r="C2344" t="s">
        <v>85</v>
      </c>
      <c r="D2344" t="s">
        <v>61373</v>
      </c>
    </row>
    <row r="2345" spans="1:4" x14ac:dyDescent="0.3">
      <c r="A2345" t="s">
        <v>42252</v>
      </c>
      <c r="B2345" t="s">
        <v>40294</v>
      </c>
      <c r="C2345" t="s">
        <v>85</v>
      </c>
      <c r="D2345" t="s">
        <v>61373</v>
      </c>
    </row>
    <row r="2346" spans="1:4" x14ac:dyDescent="0.3">
      <c r="A2346" t="s">
        <v>42253</v>
      </c>
      <c r="B2346" t="s">
        <v>40194</v>
      </c>
      <c r="C2346" t="s">
        <v>85</v>
      </c>
      <c r="D2346" t="s">
        <v>61373</v>
      </c>
    </row>
    <row r="2347" spans="1:4" x14ac:dyDescent="0.3">
      <c r="A2347" t="s">
        <v>42254</v>
      </c>
      <c r="B2347" t="s">
        <v>40099</v>
      </c>
      <c r="C2347" t="s">
        <v>85</v>
      </c>
      <c r="D2347" t="s">
        <v>61373</v>
      </c>
    </row>
    <row r="2348" spans="1:4" x14ac:dyDescent="0.3">
      <c r="A2348" t="s">
        <v>42255</v>
      </c>
      <c r="B2348" t="s">
        <v>40294</v>
      </c>
      <c r="C2348" t="s">
        <v>86</v>
      </c>
      <c r="D2348" t="s">
        <v>61371</v>
      </c>
    </row>
    <row r="2349" spans="1:4" x14ac:dyDescent="0.3">
      <c r="A2349" t="s">
        <v>42241</v>
      </c>
      <c r="B2349" t="s">
        <v>40021</v>
      </c>
      <c r="C2349" t="s">
        <v>86</v>
      </c>
      <c r="D2349" t="s">
        <v>61372</v>
      </c>
    </row>
    <row r="2350" spans="1:4" x14ac:dyDescent="0.3">
      <c r="A2350" t="s">
        <v>42256</v>
      </c>
      <c r="B2350" t="s">
        <v>40069</v>
      </c>
      <c r="C2350" t="s">
        <v>87</v>
      </c>
      <c r="D2350" t="s">
        <v>61371</v>
      </c>
    </row>
    <row r="2351" spans="1:4" x14ac:dyDescent="0.3">
      <c r="A2351" t="s">
        <v>42257</v>
      </c>
      <c r="B2351" t="s">
        <v>42258</v>
      </c>
      <c r="C2351" t="s">
        <v>87</v>
      </c>
      <c r="D2351" t="s">
        <v>61372</v>
      </c>
    </row>
    <row r="2352" spans="1:4" x14ac:dyDescent="0.3">
      <c r="A2352" t="s">
        <v>42259</v>
      </c>
      <c r="B2352" t="s">
        <v>39906</v>
      </c>
      <c r="C2352" t="s">
        <v>87</v>
      </c>
      <c r="D2352" t="s">
        <v>61373</v>
      </c>
    </row>
    <row r="2353" spans="1:4" x14ac:dyDescent="0.3">
      <c r="A2353" t="s">
        <v>42260</v>
      </c>
      <c r="B2353" t="s">
        <v>41195</v>
      </c>
      <c r="C2353" t="s">
        <v>88</v>
      </c>
      <c r="D2353" t="s">
        <v>61371</v>
      </c>
    </row>
    <row r="2354" spans="1:4" x14ac:dyDescent="0.3">
      <c r="A2354" t="s">
        <v>42261</v>
      </c>
      <c r="B2354" t="s">
        <v>39913</v>
      </c>
      <c r="C2354" t="s">
        <v>88</v>
      </c>
      <c r="D2354" t="s">
        <v>61372</v>
      </c>
    </row>
    <row r="2355" spans="1:4" x14ac:dyDescent="0.3">
      <c r="A2355" t="s">
        <v>42262</v>
      </c>
      <c r="B2355" t="s">
        <v>39923</v>
      </c>
      <c r="C2355" t="s">
        <v>88</v>
      </c>
      <c r="D2355" t="s">
        <v>61373</v>
      </c>
    </row>
    <row r="2356" spans="1:4" x14ac:dyDescent="0.3">
      <c r="A2356" t="s">
        <v>42263</v>
      </c>
      <c r="B2356" t="s">
        <v>42264</v>
      </c>
      <c r="C2356" t="s">
        <v>15850</v>
      </c>
      <c r="D2356" t="s">
        <v>61371</v>
      </c>
    </row>
    <row r="2357" spans="1:4" x14ac:dyDescent="0.3">
      <c r="A2357" t="s">
        <v>42265</v>
      </c>
      <c r="B2357" t="s">
        <v>40693</v>
      </c>
      <c r="C2357" t="s">
        <v>15850</v>
      </c>
      <c r="D2357" t="s">
        <v>61372</v>
      </c>
    </row>
    <row r="2358" spans="1:4" x14ac:dyDescent="0.3">
      <c r="A2358" t="s">
        <v>42266</v>
      </c>
      <c r="B2358" t="s">
        <v>40294</v>
      </c>
      <c r="C2358" t="s">
        <v>15850</v>
      </c>
      <c r="D2358" t="s">
        <v>61373</v>
      </c>
    </row>
    <row r="2359" spans="1:4" x14ac:dyDescent="0.3">
      <c r="A2359" t="s">
        <v>42267</v>
      </c>
      <c r="B2359" t="s">
        <v>39991</v>
      </c>
      <c r="C2359" t="s">
        <v>15850</v>
      </c>
      <c r="D2359" t="s">
        <v>61373</v>
      </c>
    </row>
    <row r="2360" spans="1:4" x14ac:dyDescent="0.3">
      <c r="A2360" t="s">
        <v>1155</v>
      </c>
      <c r="B2360" t="s">
        <v>40318</v>
      </c>
      <c r="C2360" t="s">
        <v>15850</v>
      </c>
      <c r="D2360" t="s">
        <v>61373</v>
      </c>
    </row>
    <row r="2361" spans="1:4" x14ac:dyDescent="0.3">
      <c r="A2361" t="s">
        <v>42268</v>
      </c>
      <c r="B2361" t="s">
        <v>40053</v>
      </c>
      <c r="C2361" t="s">
        <v>15850</v>
      </c>
      <c r="D2361" t="s">
        <v>61373</v>
      </c>
    </row>
    <row r="2362" spans="1:4" x14ac:dyDescent="0.3">
      <c r="A2362" t="s">
        <v>42269</v>
      </c>
      <c r="B2362" t="s">
        <v>40480</v>
      </c>
      <c r="C2362" t="s">
        <v>90</v>
      </c>
      <c r="D2362" t="s">
        <v>61371</v>
      </c>
    </row>
    <row r="2363" spans="1:4" x14ac:dyDescent="0.3">
      <c r="A2363" t="s">
        <v>39993</v>
      </c>
      <c r="B2363" t="s">
        <v>39957</v>
      </c>
      <c r="C2363" t="s">
        <v>90</v>
      </c>
      <c r="D2363" t="s">
        <v>61372</v>
      </c>
    </row>
    <row r="2364" spans="1:4" x14ac:dyDescent="0.3">
      <c r="A2364" t="s">
        <v>41103</v>
      </c>
      <c r="B2364" t="s">
        <v>40524</v>
      </c>
      <c r="C2364" t="s">
        <v>90</v>
      </c>
      <c r="D2364" t="s">
        <v>61373</v>
      </c>
    </row>
    <row r="2365" spans="1:4" x14ac:dyDescent="0.3">
      <c r="A2365" t="s">
        <v>41183</v>
      </c>
      <c r="B2365" t="s">
        <v>40006</v>
      </c>
      <c r="C2365" t="s">
        <v>91</v>
      </c>
      <c r="D2365" t="s">
        <v>61371</v>
      </c>
    </row>
    <row r="2366" spans="1:4" x14ac:dyDescent="0.3">
      <c r="A2366" t="s">
        <v>42270</v>
      </c>
      <c r="B2366" t="s">
        <v>42271</v>
      </c>
      <c r="C2366" t="s">
        <v>91</v>
      </c>
      <c r="D2366" t="s">
        <v>61372</v>
      </c>
    </row>
    <row r="2367" spans="1:4" x14ac:dyDescent="0.3">
      <c r="A2367" t="s">
        <v>1462</v>
      </c>
      <c r="B2367" t="s">
        <v>39945</v>
      </c>
      <c r="C2367" t="s">
        <v>91</v>
      </c>
      <c r="D2367" t="s">
        <v>61373</v>
      </c>
    </row>
    <row r="2368" spans="1:4" x14ac:dyDescent="0.3">
      <c r="A2368" t="s">
        <v>42272</v>
      </c>
      <c r="B2368" t="s">
        <v>39921</v>
      </c>
      <c r="C2368" t="s">
        <v>92</v>
      </c>
      <c r="D2368" t="s">
        <v>61371</v>
      </c>
    </row>
    <row r="2369" spans="1:4" x14ac:dyDescent="0.3">
      <c r="A2369" t="s">
        <v>42273</v>
      </c>
      <c r="B2369" t="s">
        <v>40284</v>
      </c>
      <c r="C2369" t="s">
        <v>92</v>
      </c>
      <c r="D2369" t="s">
        <v>61373</v>
      </c>
    </row>
    <row r="2370" spans="1:4" x14ac:dyDescent="0.3">
      <c r="A2370" t="s">
        <v>39892</v>
      </c>
      <c r="B2370" t="s">
        <v>41558</v>
      </c>
      <c r="C2370" t="s">
        <v>92</v>
      </c>
      <c r="D2370" t="s">
        <v>61373</v>
      </c>
    </row>
    <row r="2371" spans="1:4" x14ac:dyDescent="0.3">
      <c r="A2371" t="s">
        <v>42274</v>
      </c>
      <c r="B2371" t="s">
        <v>40154</v>
      </c>
      <c r="C2371" t="s">
        <v>92</v>
      </c>
      <c r="D2371" t="s">
        <v>61373</v>
      </c>
    </row>
    <row r="2372" spans="1:4" x14ac:dyDescent="0.3">
      <c r="A2372" t="s">
        <v>42275</v>
      </c>
      <c r="B2372" t="s">
        <v>39939</v>
      </c>
      <c r="C2372" t="s">
        <v>93</v>
      </c>
      <c r="D2372" t="s">
        <v>61371</v>
      </c>
    </row>
    <row r="2373" spans="1:4" x14ac:dyDescent="0.3">
      <c r="A2373" t="s">
        <v>42276</v>
      </c>
      <c r="B2373" t="s">
        <v>40381</v>
      </c>
      <c r="C2373" t="s">
        <v>93</v>
      </c>
      <c r="D2373" t="s">
        <v>61372</v>
      </c>
    </row>
    <row r="2374" spans="1:4" x14ac:dyDescent="0.3">
      <c r="A2374" t="s">
        <v>41977</v>
      </c>
      <c r="B2374" t="s">
        <v>40827</v>
      </c>
      <c r="C2374" t="s">
        <v>93</v>
      </c>
      <c r="D2374" t="s">
        <v>61373</v>
      </c>
    </row>
    <row r="2375" spans="1:4" x14ac:dyDescent="0.3">
      <c r="A2375" t="s">
        <v>42277</v>
      </c>
      <c r="B2375" t="s">
        <v>40056</v>
      </c>
      <c r="C2375" t="s">
        <v>93</v>
      </c>
      <c r="D2375" t="s">
        <v>61373</v>
      </c>
    </row>
    <row r="2376" spans="1:4" x14ac:dyDescent="0.3">
      <c r="A2376" t="s">
        <v>40060</v>
      </c>
      <c r="B2376" t="s">
        <v>42278</v>
      </c>
      <c r="C2376" t="s">
        <v>93</v>
      </c>
      <c r="D2376" t="s">
        <v>61373</v>
      </c>
    </row>
    <row r="2377" spans="1:4" x14ac:dyDescent="0.3">
      <c r="A2377" t="s">
        <v>41273</v>
      </c>
      <c r="B2377" t="s">
        <v>39880</v>
      </c>
      <c r="C2377" t="s">
        <v>93</v>
      </c>
      <c r="D2377" t="s">
        <v>61373</v>
      </c>
    </row>
    <row r="2378" spans="1:4" x14ac:dyDescent="0.3">
      <c r="A2378" t="s">
        <v>42279</v>
      </c>
      <c r="B2378" t="s">
        <v>40420</v>
      </c>
      <c r="C2378" t="s">
        <v>93</v>
      </c>
      <c r="D2378" t="s">
        <v>61373</v>
      </c>
    </row>
    <row r="2379" spans="1:4" x14ac:dyDescent="0.3">
      <c r="A2379" t="s">
        <v>42280</v>
      </c>
      <c r="B2379" t="s">
        <v>40099</v>
      </c>
      <c r="C2379" t="s">
        <v>93</v>
      </c>
      <c r="D2379" t="s">
        <v>61373</v>
      </c>
    </row>
    <row r="2380" spans="1:4" x14ac:dyDescent="0.3">
      <c r="A2380" t="s">
        <v>42281</v>
      </c>
      <c r="B2380" t="s">
        <v>42282</v>
      </c>
      <c r="C2380" t="s">
        <v>94</v>
      </c>
      <c r="D2380" t="s">
        <v>61371</v>
      </c>
    </row>
    <row r="2381" spans="1:4" x14ac:dyDescent="0.3">
      <c r="A2381" t="s">
        <v>42283</v>
      </c>
      <c r="B2381" t="s">
        <v>42284</v>
      </c>
      <c r="C2381" t="s">
        <v>94</v>
      </c>
      <c r="D2381" t="s">
        <v>61373</v>
      </c>
    </row>
    <row r="2382" spans="1:4" x14ac:dyDescent="0.3">
      <c r="A2382" t="s">
        <v>42285</v>
      </c>
      <c r="B2382" t="s">
        <v>39974</v>
      </c>
      <c r="C2382" t="s">
        <v>94</v>
      </c>
      <c r="D2382" t="s">
        <v>61373</v>
      </c>
    </row>
    <row r="2383" spans="1:4" x14ac:dyDescent="0.3">
      <c r="A2383" t="s">
        <v>42286</v>
      </c>
      <c r="B2383" t="s">
        <v>40074</v>
      </c>
      <c r="C2383" t="s">
        <v>95</v>
      </c>
      <c r="D2383" t="s">
        <v>61371</v>
      </c>
    </row>
    <row r="2384" spans="1:4" x14ac:dyDescent="0.3">
      <c r="A2384" t="s">
        <v>42287</v>
      </c>
      <c r="B2384" t="s">
        <v>42288</v>
      </c>
      <c r="C2384" t="s">
        <v>95</v>
      </c>
      <c r="D2384" t="s">
        <v>61373</v>
      </c>
    </row>
    <row r="2385" spans="1:4" x14ac:dyDescent="0.3">
      <c r="A2385" t="s">
        <v>42289</v>
      </c>
      <c r="B2385" t="s">
        <v>40944</v>
      </c>
      <c r="C2385" t="s">
        <v>95</v>
      </c>
      <c r="D2385" t="s">
        <v>61373</v>
      </c>
    </row>
    <row r="2386" spans="1:4" x14ac:dyDescent="0.3">
      <c r="A2386" t="s">
        <v>42290</v>
      </c>
      <c r="B2386" t="s">
        <v>40224</v>
      </c>
      <c r="C2386" t="s">
        <v>96</v>
      </c>
      <c r="D2386" t="s">
        <v>61371</v>
      </c>
    </row>
    <row r="2387" spans="1:4" x14ac:dyDescent="0.3">
      <c r="A2387" t="s">
        <v>42291</v>
      </c>
      <c r="B2387" t="s">
        <v>41036</v>
      </c>
      <c r="C2387" t="s">
        <v>96</v>
      </c>
      <c r="D2387" t="s">
        <v>61372</v>
      </c>
    </row>
    <row r="2388" spans="1:4" x14ac:dyDescent="0.3">
      <c r="A2388" t="s">
        <v>42272</v>
      </c>
      <c r="B2388" t="s">
        <v>42292</v>
      </c>
      <c r="C2388" t="s">
        <v>96</v>
      </c>
      <c r="D2388" t="s">
        <v>61373</v>
      </c>
    </row>
    <row r="2389" spans="1:4" x14ac:dyDescent="0.3">
      <c r="A2389" t="s">
        <v>41761</v>
      </c>
      <c r="B2389" t="s">
        <v>40086</v>
      </c>
      <c r="C2389" t="s">
        <v>96</v>
      </c>
      <c r="D2389" t="s">
        <v>61373</v>
      </c>
    </row>
    <row r="2390" spans="1:4" x14ac:dyDescent="0.3">
      <c r="A2390" t="s">
        <v>42257</v>
      </c>
      <c r="B2390" t="s">
        <v>42293</v>
      </c>
      <c r="C2390" t="s">
        <v>96</v>
      </c>
      <c r="D2390" t="s">
        <v>61373</v>
      </c>
    </row>
    <row r="2391" spans="1:4" x14ac:dyDescent="0.3">
      <c r="A2391" t="s">
        <v>41359</v>
      </c>
      <c r="B2391" t="s">
        <v>42294</v>
      </c>
      <c r="C2391" t="s">
        <v>97</v>
      </c>
      <c r="D2391" t="s">
        <v>61371</v>
      </c>
    </row>
    <row r="2392" spans="1:4" x14ac:dyDescent="0.3">
      <c r="A2392" t="s">
        <v>42295</v>
      </c>
      <c r="B2392" t="s">
        <v>42296</v>
      </c>
      <c r="C2392" t="s">
        <v>97</v>
      </c>
      <c r="D2392" t="s">
        <v>61372</v>
      </c>
    </row>
    <row r="2393" spans="1:4" x14ac:dyDescent="0.3">
      <c r="A2393" t="s">
        <v>42297</v>
      </c>
      <c r="B2393" t="s">
        <v>42298</v>
      </c>
      <c r="C2393" t="s">
        <v>97</v>
      </c>
      <c r="D2393" t="s">
        <v>61373</v>
      </c>
    </row>
    <row r="2394" spans="1:4" x14ac:dyDescent="0.3">
      <c r="A2394" t="s">
        <v>42299</v>
      </c>
      <c r="B2394" t="s">
        <v>41127</v>
      </c>
      <c r="C2394" t="s">
        <v>97</v>
      </c>
      <c r="D2394" t="s">
        <v>61373</v>
      </c>
    </row>
    <row r="2395" spans="1:4" x14ac:dyDescent="0.3">
      <c r="A2395" t="s">
        <v>42300</v>
      </c>
      <c r="B2395" t="s">
        <v>42301</v>
      </c>
      <c r="C2395" t="s">
        <v>97</v>
      </c>
      <c r="D2395" t="s">
        <v>61373</v>
      </c>
    </row>
    <row r="2396" spans="1:4" x14ac:dyDescent="0.3">
      <c r="A2396" t="s">
        <v>42302</v>
      </c>
      <c r="B2396" t="s">
        <v>42303</v>
      </c>
      <c r="C2396" t="s">
        <v>98</v>
      </c>
      <c r="D2396" t="s">
        <v>61371</v>
      </c>
    </row>
    <row r="2397" spans="1:4" x14ac:dyDescent="0.3">
      <c r="A2397" t="s">
        <v>42304</v>
      </c>
      <c r="B2397" t="s">
        <v>40089</v>
      </c>
      <c r="C2397" t="s">
        <v>98</v>
      </c>
      <c r="D2397" t="s">
        <v>61372</v>
      </c>
    </row>
    <row r="2398" spans="1:4" x14ac:dyDescent="0.3">
      <c r="A2398" t="s">
        <v>42305</v>
      </c>
      <c r="B2398" t="s">
        <v>42306</v>
      </c>
      <c r="C2398" t="s">
        <v>98</v>
      </c>
      <c r="D2398" t="s">
        <v>61373</v>
      </c>
    </row>
    <row r="2399" spans="1:4" x14ac:dyDescent="0.3">
      <c r="A2399" t="s">
        <v>42307</v>
      </c>
      <c r="B2399" t="s">
        <v>42308</v>
      </c>
      <c r="C2399" t="s">
        <v>99</v>
      </c>
      <c r="D2399" t="s">
        <v>61371</v>
      </c>
    </row>
    <row r="2400" spans="1:4" x14ac:dyDescent="0.3">
      <c r="A2400" t="s">
        <v>42309</v>
      </c>
      <c r="B2400" t="s">
        <v>39906</v>
      </c>
      <c r="C2400" t="s">
        <v>99</v>
      </c>
      <c r="D2400" t="s">
        <v>61372</v>
      </c>
    </row>
    <row r="2401" spans="1:4" x14ac:dyDescent="0.3">
      <c r="A2401" t="s">
        <v>42310</v>
      </c>
      <c r="B2401" t="s">
        <v>42311</v>
      </c>
      <c r="C2401" t="s">
        <v>99</v>
      </c>
      <c r="D2401" t="s">
        <v>61373</v>
      </c>
    </row>
    <row r="2402" spans="1:4" x14ac:dyDescent="0.3">
      <c r="A2402" t="s">
        <v>42312</v>
      </c>
      <c r="B2402" t="s">
        <v>39959</v>
      </c>
      <c r="C2402" t="s">
        <v>100</v>
      </c>
      <c r="D2402" t="s">
        <v>61371</v>
      </c>
    </row>
    <row r="2403" spans="1:4" x14ac:dyDescent="0.3">
      <c r="A2403" t="s">
        <v>40718</v>
      </c>
      <c r="B2403" t="s">
        <v>40325</v>
      </c>
      <c r="C2403" t="s">
        <v>100</v>
      </c>
      <c r="D2403" t="s">
        <v>61372</v>
      </c>
    </row>
    <row r="2404" spans="1:4" x14ac:dyDescent="0.3">
      <c r="A2404" t="s">
        <v>42313</v>
      </c>
      <c r="B2404" t="s">
        <v>39959</v>
      </c>
      <c r="C2404" t="s">
        <v>100</v>
      </c>
      <c r="D2404" t="s">
        <v>61373</v>
      </c>
    </row>
    <row r="2405" spans="1:4" x14ac:dyDescent="0.3">
      <c r="A2405" t="s">
        <v>42314</v>
      </c>
      <c r="B2405" t="s">
        <v>40019</v>
      </c>
      <c r="C2405" t="s">
        <v>100</v>
      </c>
      <c r="D2405" t="s">
        <v>61373</v>
      </c>
    </row>
    <row r="2406" spans="1:4" x14ac:dyDescent="0.3">
      <c r="A2406" t="s">
        <v>42315</v>
      </c>
      <c r="B2406" t="s">
        <v>39991</v>
      </c>
      <c r="C2406" t="s">
        <v>100</v>
      </c>
      <c r="D2406" t="s">
        <v>61373</v>
      </c>
    </row>
    <row r="2407" spans="1:4" x14ac:dyDescent="0.3">
      <c r="A2407" t="s">
        <v>42316</v>
      </c>
      <c r="B2407" t="s">
        <v>39866</v>
      </c>
      <c r="C2407" t="s">
        <v>15856</v>
      </c>
      <c r="D2407" t="s">
        <v>61371</v>
      </c>
    </row>
    <row r="2408" spans="1:4" x14ac:dyDescent="0.3">
      <c r="A2408" t="s">
        <v>42317</v>
      </c>
      <c r="B2408" t="s">
        <v>39873</v>
      </c>
      <c r="C2408" t="s">
        <v>15856</v>
      </c>
      <c r="D2408" t="s">
        <v>61372</v>
      </c>
    </row>
    <row r="2409" spans="1:4" x14ac:dyDescent="0.3">
      <c r="A2409" t="s">
        <v>42318</v>
      </c>
      <c r="B2409" t="s">
        <v>39969</v>
      </c>
      <c r="C2409" t="s">
        <v>15856</v>
      </c>
      <c r="D2409" t="s">
        <v>61373</v>
      </c>
    </row>
    <row r="2410" spans="1:4" x14ac:dyDescent="0.3">
      <c r="A2410" t="s">
        <v>42319</v>
      </c>
      <c r="B2410" t="s">
        <v>42320</v>
      </c>
      <c r="C2410" t="s">
        <v>15856</v>
      </c>
      <c r="D2410" t="s">
        <v>61373</v>
      </c>
    </row>
    <row r="2411" spans="1:4" x14ac:dyDescent="0.3">
      <c r="A2411" t="s">
        <v>42321</v>
      </c>
      <c r="B2411" t="s">
        <v>42322</v>
      </c>
      <c r="C2411" t="s">
        <v>15856</v>
      </c>
      <c r="D2411" t="s">
        <v>61373</v>
      </c>
    </row>
    <row r="2412" spans="1:4" x14ac:dyDescent="0.3">
      <c r="A2412" t="s">
        <v>42323</v>
      </c>
      <c r="B2412" t="s">
        <v>40008</v>
      </c>
      <c r="C2412" t="s">
        <v>15856</v>
      </c>
      <c r="D2412" t="s">
        <v>61373</v>
      </c>
    </row>
    <row r="2413" spans="1:4" x14ac:dyDescent="0.3">
      <c r="A2413" t="s">
        <v>42324</v>
      </c>
      <c r="B2413" t="s">
        <v>40180</v>
      </c>
      <c r="C2413" t="s">
        <v>102</v>
      </c>
      <c r="D2413" t="s">
        <v>61371</v>
      </c>
    </row>
    <row r="2414" spans="1:4" x14ac:dyDescent="0.3">
      <c r="A2414" t="s">
        <v>40060</v>
      </c>
      <c r="B2414" t="s">
        <v>42325</v>
      </c>
      <c r="C2414" t="s">
        <v>102</v>
      </c>
      <c r="D2414" t="s">
        <v>61373</v>
      </c>
    </row>
    <row r="2415" spans="1:4" x14ac:dyDescent="0.3">
      <c r="A2415" t="s">
        <v>40718</v>
      </c>
      <c r="B2415" t="s">
        <v>39959</v>
      </c>
      <c r="C2415" t="s">
        <v>102</v>
      </c>
      <c r="D2415" t="s">
        <v>61373</v>
      </c>
    </row>
    <row r="2416" spans="1:4" x14ac:dyDescent="0.3">
      <c r="A2416" t="s">
        <v>42326</v>
      </c>
      <c r="B2416" t="s">
        <v>40870</v>
      </c>
      <c r="C2416" t="s">
        <v>102</v>
      </c>
      <c r="D2416" t="s">
        <v>61373</v>
      </c>
    </row>
    <row r="2417" spans="1:4" x14ac:dyDescent="0.3">
      <c r="A2417" t="s">
        <v>40534</v>
      </c>
      <c r="B2417" t="s">
        <v>42327</v>
      </c>
      <c r="C2417" t="s">
        <v>103</v>
      </c>
      <c r="D2417" t="s">
        <v>61371</v>
      </c>
    </row>
    <row r="2418" spans="1:4" x14ac:dyDescent="0.3">
      <c r="A2418" t="s">
        <v>40261</v>
      </c>
      <c r="B2418" t="s">
        <v>42328</v>
      </c>
      <c r="C2418" t="s">
        <v>103</v>
      </c>
      <c r="D2418" t="s">
        <v>61373</v>
      </c>
    </row>
    <row r="2419" spans="1:4" x14ac:dyDescent="0.3">
      <c r="A2419" t="s">
        <v>42329</v>
      </c>
      <c r="B2419" t="s">
        <v>39957</v>
      </c>
      <c r="C2419" t="s">
        <v>103</v>
      </c>
      <c r="D2419" t="s">
        <v>61373</v>
      </c>
    </row>
    <row r="2420" spans="1:4" x14ac:dyDescent="0.3">
      <c r="A2420" t="s">
        <v>42330</v>
      </c>
      <c r="B2420" t="s">
        <v>42331</v>
      </c>
      <c r="C2420" t="s">
        <v>104</v>
      </c>
      <c r="D2420" t="s">
        <v>61371</v>
      </c>
    </row>
    <row r="2421" spans="1:4" x14ac:dyDescent="0.3">
      <c r="A2421" t="s">
        <v>42332</v>
      </c>
      <c r="B2421" t="s">
        <v>42333</v>
      </c>
      <c r="C2421" t="s">
        <v>104</v>
      </c>
      <c r="D2421" t="s">
        <v>61372</v>
      </c>
    </row>
    <row r="2422" spans="1:4" x14ac:dyDescent="0.3">
      <c r="A2422" t="s">
        <v>42334</v>
      </c>
      <c r="B2422" t="s">
        <v>40240</v>
      </c>
      <c r="C2422" t="s">
        <v>104</v>
      </c>
      <c r="D2422" t="s">
        <v>61373</v>
      </c>
    </row>
    <row r="2423" spans="1:4" x14ac:dyDescent="0.3">
      <c r="A2423" t="s">
        <v>40188</v>
      </c>
      <c r="B2423" t="s">
        <v>42335</v>
      </c>
      <c r="C2423" t="s">
        <v>104</v>
      </c>
      <c r="D2423" t="s">
        <v>61373</v>
      </c>
    </row>
    <row r="2424" spans="1:4" x14ac:dyDescent="0.3">
      <c r="A2424" t="s">
        <v>40363</v>
      </c>
      <c r="B2424" t="s">
        <v>41956</v>
      </c>
      <c r="C2424" t="s">
        <v>104</v>
      </c>
      <c r="D2424" t="s">
        <v>61373</v>
      </c>
    </row>
    <row r="2425" spans="1:4" x14ac:dyDescent="0.3">
      <c r="A2425" t="s">
        <v>40718</v>
      </c>
      <c r="B2425" t="s">
        <v>40014</v>
      </c>
      <c r="C2425" t="s">
        <v>105</v>
      </c>
      <c r="D2425" t="s">
        <v>61371</v>
      </c>
    </row>
    <row r="2426" spans="1:4" x14ac:dyDescent="0.3">
      <c r="A2426" t="s">
        <v>42336</v>
      </c>
      <c r="B2426" t="s">
        <v>40149</v>
      </c>
      <c r="C2426" t="s">
        <v>105</v>
      </c>
      <c r="D2426" t="s">
        <v>61373</v>
      </c>
    </row>
    <row r="2427" spans="1:4" x14ac:dyDescent="0.3">
      <c r="A2427" t="s">
        <v>42337</v>
      </c>
      <c r="B2427" t="s">
        <v>41483</v>
      </c>
      <c r="C2427" t="s">
        <v>105</v>
      </c>
      <c r="D2427" t="s">
        <v>61373</v>
      </c>
    </row>
    <row r="2428" spans="1:4" x14ac:dyDescent="0.3">
      <c r="A2428" t="s">
        <v>42338</v>
      </c>
      <c r="B2428" t="s">
        <v>42339</v>
      </c>
      <c r="C2428" t="s">
        <v>106</v>
      </c>
      <c r="D2428" t="s">
        <v>61371</v>
      </c>
    </row>
    <row r="2429" spans="1:4" x14ac:dyDescent="0.3">
      <c r="A2429" t="s">
        <v>41624</v>
      </c>
      <c r="B2429" t="s">
        <v>39959</v>
      </c>
      <c r="C2429" t="s">
        <v>106</v>
      </c>
      <c r="D2429" t="s">
        <v>61373</v>
      </c>
    </row>
    <row r="2430" spans="1:4" x14ac:dyDescent="0.3">
      <c r="A2430" t="s">
        <v>42340</v>
      </c>
      <c r="B2430" t="s">
        <v>40208</v>
      </c>
      <c r="C2430" t="s">
        <v>106</v>
      </c>
      <c r="D2430" t="s">
        <v>61373</v>
      </c>
    </row>
    <row r="2431" spans="1:4" x14ac:dyDescent="0.3">
      <c r="A2431" t="s">
        <v>41323</v>
      </c>
      <c r="B2431" t="s">
        <v>39929</v>
      </c>
      <c r="C2431" t="s">
        <v>107</v>
      </c>
      <c r="D2431" t="s">
        <v>61371</v>
      </c>
    </row>
    <row r="2432" spans="1:4" x14ac:dyDescent="0.3">
      <c r="A2432" t="s">
        <v>41001</v>
      </c>
      <c r="B2432" t="s">
        <v>40693</v>
      </c>
      <c r="C2432" t="s">
        <v>107</v>
      </c>
      <c r="D2432" t="s">
        <v>61372</v>
      </c>
    </row>
    <row r="2433" spans="1:4" x14ac:dyDescent="0.3">
      <c r="A2433" t="s">
        <v>42341</v>
      </c>
      <c r="B2433" t="s">
        <v>40053</v>
      </c>
      <c r="C2433" t="s">
        <v>107</v>
      </c>
      <c r="D2433" t="s">
        <v>61373</v>
      </c>
    </row>
    <row r="2434" spans="1:4" x14ac:dyDescent="0.3">
      <c r="A2434" t="s">
        <v>42342</v>
      </c>
      <c r="B2434" t="s">
        <v>41763</v>
      </c>
      <c r="C2434" t="s">
        <v>108</v>
      </c>
      <c r="D2434" t="s">
        <v>61371</v>
      </c>
    </row>
    <row r="2435" spans="1:4" x14ac:dyDescent="0.3">
      <c r="A2435" t="s">
        <v>42343</v>
      </c>
      <c r="B2435" t="s">
        <v>39884</v>
      </c>
      <c r="C2435" t="s">
        <v>108</v>
      </c>
      <c r="D2435" t="s">
        <v>61372</v>
      </c>
    </row>
    <row r="2436" spans="1:4" x14ac:dyDescent="0.3">
      <c r="A2436" t="s">
        <v>42344</v>
      </c>
      <c r="B2436" t="s">
        <v>42345</v>
      </c>
      <c r="C2436" t="s">
        <v>108</v>
      </c>
      <c r="D2436" t="s">
        <v>61373</v>
      </c>
    </row>
    <row r="2437" spans="1:4" x14ac:dyDescent="0.3">
      <c r="A2437" t="s">
        <v>42346</v>
      </c>
      <c r="B2437" t="s">
        <v>41986</v>
      </c>
      <c r="C2437" t="s">
        <v>109</v>
      </c>
      <c r="D2437" t="s">
        <v>61371</v>
      </c>
    </row>
    <row r="2438" spans="1:4" x14ac:dyDescent="0.3">
      <c r="A2438" t="s">
        <v>42347</v>
      </c>
      <c r="B2438" t="s">
        <v>40131</v>
      </c>
      <c r="C2438" t="s">
        <v>109</v>
      </c>
      <c r="D2438" t="s">
        <v>61373</v>
      </c>
    </row>
    <row r="2439" spans="1:4" x14ac:dyDescent="0.3">
      <c r="A2439" t="s">
        <v>42348</v>
      </c>
      <c r="B2439" t="s">
        <v>39880</v>
      </c>
      <c r="C2439" t="s">
        <v>109</v>
      </c>
      <c r="D2439" t="s">
        <v>61373</v>
      </c>
    </row>
    <row r="2440" spans="1:4" x14ac:dyDescent="0.3">
      <c r="A2440" t="s">
        <v>42349</v>
      </c>
      <c r="B2440" t="s">
        <v>42350</v>
      </c>
      <c r="C2440" t="s">
        <v>110</v>
      </c>
      <c r="D2440" t="s">
        <v>61371</v>
      </c>
    </row>
    <row r="2441" spans="1:4" x14ac:dyDescent="0.3">
      <c r="A2441" t="s">
        <v>42351</v>
      </c>
      <c r="B2441" t="s">
        <v>40343</v>
      </c>
      <c r="C2441" t="s">
        <v>110</v>
      </c>
      <c r="D2441" t="s">
        <v>61372</v>
      </c>
    </row>
    <row r="2442" spans="1:4" x14ac:dyDescent="0.3">
      <c r="A2442" t="s">
        <v>42352</v>
      </c>
      <c r="B2442" t="s">
        <v>42353</v>
      </c>
      <c r="C2442" t="s">
        <v>110</v>
      </c>
      <c r="D2442" t="s">
        <v>61373</v>
      </c>
    </row>
    <row r="2443" spans="1:4" x14ac:dyDescent="0.3">
      <c r="A2443" t="s">
        <v>40945</v>
      </c>
      <c r="B2443" t="s">
        <v>42354</v>
      </c>
      <c r="C2443" t="s">
        <v>110</v>
      </c>
      <c r="D2443" t="s">
        <v>61373</v>
      </c>
    </row>
    <row r="2444" spans="1:4" x14ac:dyDescent="0.3">
      <c r="A2444" t="s">
        <v>42355</v>
      </c>
      <c r="B2444" t="s">
        <v>40294</v>
      </c>
      <c r="C2444" t="s">
        <v>110</v>
      </c>
      <c r="D2444" t="s">
        <v>61373</v>
      </c>
    </row>
    <row r="2445" spans="1:4" x14ac:dyDescent="0.3">
      <c r="A2445" t="s">
        <v>42356</v>
      </c>
      <c r="B2445" t="s">
        <v>42357</v>
      </c>
      <c r="C2445" t="s">
        <v>111</v>
      </c>
      <c r="D2445" t="s">
        <v>61371</v>
      </c>
    </row>
    <row r="2446" spans="1:4" x14ac:dyDescent="0.3">
      <c r="A2446" t="s">
        <v>42358</v>
      </c>
      <c r="B2446" t="s">
        <v>42359</v>
      </c>
      <c r="C2446" t="s">
        <v>111</v>
      </c>
      <c r="D2446" t="s">
        <v>61373</v>
      </c>
    </row>
    <row r="2447" spans="1:4" x14ac:dyDescent="0.3">
      <c r="A2447" t="s">
        <v>42281</v>
      </c>
      <c r="B2447" t="s">
        <v>40526</v>
      </c>
      <c r="C2447" t="s">
        <v>111</v>
      </c>
      <c r="D2447" t="s">
        <v>61373</v>
      </c>
    </row>
    <row r="2448" spans="1:4" x14ac:dyDescent="0.3">
      <c r="A2448" t="s">
        <v>42299</v>
      </c>
      <c r="B2448" t="s">
        <v>40053</v>
      </c>
      <c r="C2448" t="s">
        <v>112</v>
      </c>
      <c r="D2448" t="s">
        <v>61371</v>
      </c>
    </row>
    <row r="2449" spans="1:4" x14ac:dyDescent="0.3">
      <c r="A2449" t="s">
        <v>42360</v>
      </c>
      <c r="B2449" t="s">
        <v>40205</v>
      </c>
      <c r="C2449" t="s">
        <v>112</v>
      </c>
      <c r="D2449" t="s">
        <v>61373</v>
      </c>
    </row>
    <row r="2450" spans="1:4" x14ac:dyDescent="0.3">
      <c r="A2450" t="s">
        <v>41672</v>
      </c>
      <c r="B2450" t="s">
        <v>39939</v>
      </c>
      <c r="C2450" t="s">
        <v>112</v>
      </c>
      <c r="D2450" t="s">
        <v>61373</v>
      </c>
    </row>
    <row r="2451" spans="1:4" x14ac:dyDescent="0.3">
      <c r="A2451" t="s">
        <v>42361</v>
      </c>
      <c r="B2451" t="s">
        <v>39925</v>
      </c>
      <c r="C2451" t="s">
        <v>113</v>
      </c>
      <c r="D2451" t="s">
        <v>61371</v>
      </c>
    </row>
    <row r="2452" spans="1:4" x14ac:dyDescent="0.3">
      <c r="A2452" t="s">
        <v>42362</v>
      </c>
      <c r="B2452" t="s">
        <v>42363</v>
      </c>
      <c r="C2452" t="s">
        <v>113</v>
      </c>
      <c r="D2452" t="s">
        <v>61372</v>
      </c>
    </row>
    <row r="2453" spans="1:4" x14ac:dyDescent="0.3">
      <c r="A2453" t="s">
        <v>42364</v>
      </c>
      <c r="B2453" t="s">
        <v>39921</v>
      </c>
      <c r="C2453" t="s">
        <v>113</v>
      </c>
      <c r="D2453" t="s">
        <v>61373</v>
      </c>
    </row>
    <row r="2454" spans="1:4" x14ac:dyDescent="0.3">
      <c r="A2454" t="s">
        <v>42365</v>
      </c>
      <c r="B2454" t="s">
        <v>40391</v>
      </c>
      <c r="C2454" t="s">
        <v>114</v>
      </c>
      <c r="D2454" t="s">
        <v>61371</v>
      </c>
    </row>
    <row r="2455" spans="1:4" x14ac:dyDescent="0.3">
      <c r="A2455" t="s">
        <v>42366</v>
      </c>
      <c r="B2455" t="s">
        <v>40143</v>
      </c>
      <c r="C2455" t="s">
        <v>114</v>
      </c>
      <c r="D2455" t="s">
        <v>61373</v>
      </c>
    </row>
    <row r="2456" spans="1:4" x14ac:dyDescent="0.3">
      <c r="A2456" t="s">
        <v>42367</v>
      </c>
      <c r="B2456" t="s">
        <v>39877</v>
      </c>
      <c r="C2456" t="s">
        <v>114</v>
      </c>
      <c r="D2456" t="s">
        <v>61373</v>
      </c>
    </row>
    <row r="2457" spans="1:4" x14ac:dyDescent="0.3">
      <c r="A2457" t="s">
        <v>42368</v>
      </c>
      <c r="B2457" t="s">
        <v>39921</v>
      </c>
      <c r="C2457" t="s">
        <v>115</v>
      </c>
      <c r="D2457" t="s">
        <v>61371</v>
      </c>
    </row>
    <row r="2458" spans="1:4" x14ac:dyDescent="0.3">
      <c r="A2458" t="s">
        <v>6938</v>
      </c>
      <c r="B2458" t="s">
        <v>42369</v>
      </c>
      <c r="C2458" t="s">
        <v>115</v>
      </c>
      <c r="D2458" t="s">
        <v>61372</v>
      </c>
    </row>
    <row r="2459" spans="1:4" x14ac:dyDescent="0.3">
      <c r="A2459" t="s">
        <v>41125</v>
      </c>
      <c r="B2459" t="s">
        <v>39957</v>
      </c>
      <c r="C2459" t="s">
        <v>115</v>
      </c>
      <c r="D2459" t="s">
        <v>61373</v>
      </c>
    </row>
    <row r="2460" spans="1:4" x14ac:dyDescent="0.3">
      <c r="A2460" t="s">
        <v>42314</v>
      </c>
      <c r="B2460" t="s">
        <v>42370</v>
      </c>
      <c r="C2460" t="s">
        <v>115</v>
      </c>
      <c r="D2460" t="s">
        <v>61373</v>
      </c>
    </row>
    <row r="2461" spans="1:4" x14ac:dyDescent="0.3">
      <c r="A2461" t="s">
        <v>42371</v>
      </c>
      <c r="B2461" t="s">
        <v>40357</v>
      </c>
      <c r="C2461" t="s">
        <v>115</v>
      </c>
      <c r="D2461" t="s">
        <v>61373</v>
      </c>
    </row>
    <row r="2462" spans="1:4" x14ac:dyDescent="0.3">
      <c r="A2462" t="s">
        <v>42372</v>
      </c>
      <c r="B2462" t="s">
        <v>40361</v>
      </c>
      <c r="C2462" t="s">
        <v>116</v>
      </c>
      <c r="D2462" t="s">
        <v>61371</v>
      </c>
    </row>
    <row r="2463" spans="1:4" x14ac:dyDescent="0.3">
      <c r="A2463" t="s">
        <v>42373</v>
      </c>
      <c r="B2463" t="s">
        <v>39939</v>
      </c>
      <c r="C2463" t="s">
        <v>116</v>
      </c>
      <c r="D2463" t="s">
        <v>61372</v>
      </c>
    </row>
    <row r="2464" spans="1:4" x14ac:dyDescent="0.3">
      <c r="A2464" t="s">
        <v>40363</v>
      </c>
      <c r="B2464" t="s">
        <v>40177</v>
      </c>
      <c r="C2464" t="s">
        <v>116</v>
      </c>
      <c r="D2464" t="s">
        <v>61373</v>
      </c>
    </row>
    <row r="2465" spans="1:4" x14ac:dyDescent="0.3">
      <c r="A2465" t="s">
        <v>42374</v>
      </c>
      <c r="B2465" t="s">
        <v>39927</v>
      </c>
      <c r="C2465" t="s">
        <v>117</v>
      </c>
      <c r="D2465" t="s">
        <v>61371</v>
      </c>
    </row>
    <row r="2466" spans="1:4" x14ac:dyDescent="0.3">
      <c r="A2466" t="s">
        <v>42375</v>
      </c>
      <c r="B2466" t="s">
        <v>42076</v>
      </c>
      <c r="C2466" t="s">
        <v>117</v>
      </c>
      <c r="D2466" t="s">
        <v>61372</v>
      </c>
    </row>
    <row r="2467" spans="1:4" x14ac:dyDescent="0.3">
      <c r="A2467" t="s">
        <v>42376</v>
      </c>
      <c r="B2467" t="s">
        <v>39867</v>
      </c>
      <c r="C2467" t="s">
        <v>117</v>
      </c>
      <c r="D2467" t="s">
        <v>61373</v>
      </c>
    </row>
    <row r="2468" spans="1:4" x14ac:dyDescent="0.3">
      <c r="A2468" t="s">
        <v>42377</v>
      </c>
      <c r="B2468" t="s">
        <v>40180</v>
      </c>
      <c r="C2468" t="s">
        <v>118</v>
      </c>
      <c r="D2468" t="s">
        <v>61371</v>
      </c>
    </row>
    <row r="2469" spans="1:4" x14ac:dyDescent="0.3">
      <c r="A2469" t="s">
        <v>41155</v>
      </c>
      <c r="B2469" t="s">
        <v>39984</v>
      </c>
      <c r="C2469" t="s">
        <v>118</v>
      </c>
      <c r="D2469" t="s">
        <v>61372</v>
      </c>
    </row>
    <row r="2470" spans="1:4" x14ac:dyDescent="0.3">
      <c r="A2470" t="s">
        <v>41662</v>
      </c>
      <c r="B2470" t="s">
        <v>41373</v>
      </c>
      <c r="C2470" t="s">
        <v>118</v>
      </c>
      <c r="D2470" t="s">
        <v>61373</v>
      </c>
    </row>
    <row r="2471" spans="1:4" x14ac:dyDescent="0.3">
      <c r="A2471" t="s">
        <v>42378</v>
      </c>
      <c r="B2471" t="s">
        <v>40287</v>
      </c>
      <c r="C2471" t="s">
        <v>118</v>
      </c>
      <c r="D2471" t="s">
        <v>61373</v>
      </c>
    </row>
    <row r="2472" spans="1:4" x14ac:dyDescent="0.3">
      <c r="A2472" t="s">
        <v>42379</v>
      </c>
      <c r="B2472" t="s">
        <v>40837</v>
      </c>
      <c r="C2472" t="s">
        <v>118</v>
      </c>
      <c r="D2472" t="s">
        <v>61373</v>
      </c>
    </row>
    <row r="2473" spans="1:4" x14ac:dyDescent="0.3">
      <c r="A2473" t="s">
        <v>42380</v>
      </c>
      <c r="B2473" t="s">
        <v>42381</v>
      </c>
      <c r="C2473" t="s">
        <v>118</v>
      </c>
      <c r="D2473" t="s">
        <v>61373</v>
      </c>
    </row>
    <row r="2474" spans="1:4" x14ac:dyDescent="0.3">
      <c r="A2474" t="s">
        <v>42382</v>
      </c>
      <c r="B2474" t="s">
        <v>42383</v>
      </c>
      <c r="C2474" t="s">
        <v>119</v>
      </c>
      <c r="D2474" t="s">
        <v>61371</v>
      </c>
    </row>
    <row r="2475" spans="1:4" x14ac:dyDescent="0.3">
      <c r="A2475" t="s">
        <v>42384</v>
      </c>
      <c r="B2475" t="s">
        <v>39927</v>
      </c>
      <c r="C2475" t="s">
        <v>119</v>
      </c>
      <c r="D2475" t="s">
        <v>61372</v>
      </c>
    </row>
    <row r="2476" spans="1:4" x14ac:dyDescent="0.3">
      <c r="A2476" t="s">
        <v>3011</v>
      </c>
      <c r="B2476" t="s">
        <v>40379</v>
      </c>
      <c r="C2476" t="s">
        <v>119</v>
      </c>
      <c r="D2476" t="s">
        <v>61373</v>
      </c>
    </row>
    <row r="2477" spans="1:4" x14ac:dyDescent="0.3">
      <c r="A2477" t="s">
        <v>42385</v>
      </c>
      <c r="B2477" t="s">
        <v>40069</v>
      </c>
      <c r="C2477" t="s">
        <v>119</v>
      </c>
      <c r="D2477" t="s">
        <v>61373</v>
      </c>
    </row>
    <row r="2478" spans="1:4" x14ac:dyDescent="0.3">
      <c r="A2478" t="s">
        <v>42386</v>
      </c>
      <c r="B2478" t="s">
        <v>39906</v>
      </c>
      <c r="C2478" t="s">
        <v>119</v>
      </c>
      <c r="D2478" t="s">
        <v>61373</v>
      </c>
    </row>
    <row r="2479" spans="1:4" x14ac:dyDescent="0.3">
      <c r="A2479" t="s">
        <v>42387</v>
      </c>
      <c r="B2479" t="s">
        <v>42388</v>
      </c>
      <c r="C2479" t="s">
        <v>120</v>
      </c>
      <c r="D2479" t="s">
        <v>61371</v>
      </c>
    </row>
    <row r="2480" spans="1:4" x14ac:dyDescent="0.3">
      <c r="A2480" t="s">
        <v>42389</v>
      </c>
      <c r="B2480" t="s">
        <v>40555</v>
      </c>
      <c r="C2480" t="s">
        <v>120</v>
      </c>
      <c r="D2480" t="s">
        <v>61373</v>
      </c>
    </row>
    <row r="2481" spans="1:4" x14ac:dyDescent="0.3">
      <c r="A2481" t="s">
        <v>42390</v>
      </c>
      <c r="B2481" t="s">
        <v>40294</v>
      </c>
      <c r="C2481" t="s">
        <v>120</v>
      </c>
      <c r="D2481" t="s">
        <v>61373</v>
      </c>
    </row>
    <row r="2482" spans="1:4" x14ac:dyDescent="0.3">
      <c r="A2482" t="s">
        <v>42391</v>
      </c>
      <c r="B2482" t="s">
        <v>39957</v>
      </c>
      <c r="C2482" t="s">
        <v>121</v>
      </c>
      <c r="D2482" t="s">
        <v>61371</v>
      </c>
    </row>
    <row r="2483" spans="1:4" x14ac:dyDescent="0.3">
      <c r="A2483" t="s">
        <v>41377</v>
      </c>
      <c r="B2483" t="s">
        <v>42392</v>
      </c>
      <c r="C2483" t="s">
        <v>121</v>
      </c>
      <c r="D2483" t="s">
        <v>61372</v>
      </c>
    </row>
    <row r="2484" spans="1:4" x14ac:dyDescent="0.3">
      <c r="A2484" t="s">
        <v>42393</v>
      </c>
      <c r="B2484" t="s">
        <v>40182</v>
      </c>
      <c r="C2484" t="s">
        <v>121</v>
      </c>
      <c r="D2484" t="s">
        <v>61373</v>
      </c>
    </row>
    <row r="2485" spans="1:4" x14ac:dyDescent="0.3">
      <c r="A2485" t="s">
        <v>42394</v>
      </c>
      <c r="B2485" t="s">
        <v>40182</v>
      </c>
      <c r="C2485" t="s">
        <v>122</v>
      </c>
      <c r="D2485" t="s">
        <v>61371</v>
      </c>
    </row>
    <row r="2486" spans="1:4" x14ac:dyDescent="0.3">
      <c r="A2486" t="s">
        <v>42395</v>
      </c>
      <c r="B2486" t="s">
        <v>39957</v>
      </c>
      <c r="C2486" t="s">
        <v>122</v>
      </c>
      <c r="D2486" t="s">
        <v>61372</v>
      </c>
    </row>
    <row r="2487" spans="1:4" x14ac:dyDescent="0.3">
      <c r="A2487" t="s">
        <v>42396</v>
      </c>
      <c r="B2487" t="s">
        <v>40046</v>
      </c>
      <c r="C2487" t="s">
        <v>123</v>
      </c>
      <c r="D2487" t="s">
        <v>61371</v>
      </c>
    </row>
    <row r="2488" spans="1:4" x14ac:dyDescent="0.3">
      <c r="A2488" t="s">
        <v>39892</v>
      </c>
      <c r="B2488" t="s">
        <v>40008</v>
      </c>
      <c r="C2488" t="s">
        <v>123</v>
      </c>
      <c r="D2488" t="s">
        <v>61372</v>
      </c>
    </row>
    <row r="2489" spans="1:4" x14ac:dyDescent="0.3">
      <c r="A2489" t="s">
        <v>6781</v>
      </c>
      <c r="B2489" t="s">
        <v>40954</v>
      </c>
      <c r="C2489" t="s">
        <v>123</v>
      </c>
      <c r="D2489" t="s">
        <v>61373</v>
      </c>
    </row>
    <row r="2490" spans="1:4" x14ac:dyDescent="0.3">
      <c r="A2490" t="s">
        <v>40888</v>
      </c>
      <c r="B2490" t="s">
        <v>39995</v>
      </c>
      <c r="C2490" t="s">
        <v>123</v>
      </c>
      <c r="D2490" t="s">
        <v>61373</v>
      </c>
    </row>
    <row r="2491" spans="1:4" x14ac:dyDescent="0.3">
      <c r="A2491" t="s">
        <v>42397</v>
      </c>
      <c r="B2491" t="s">
        <v>40289</v>
      </c>
      <c r="C2491" t="s">
        <v>123</v>
      </c>
      <c r="D2491" t="s">
        <v>61373</v>
      </c>
    </row>
    <row r="2492" spans="1:4" x14ac:dyDescent="0.3">
      <c r="A2492" t="s">
        <v>42398</v>
      </c>
      <c r="B2492" t="s">
        <v>39919</v>
      </c>
      <c r="C2492" t="s">
        <v>123</v>
      </c>
      <c r="D2492" t="s">
        <v>61373</v>
      </c>
    </row>
    <row r="2493" spans="1:4" x14ac:dyDescent="0.3">
      <c r="A2493" t="s">
        <v>42399</v>
      </c>
      <c r="B2493" t="s">
        <v>39929</v>
      </c>
      <c r="C2493" t="s">
        <v>123</v>
      </c>
      <c r="D2493" t="s">
        <v>61373</v>
      </c>
    </row>
    <row r="2494" spans="1:4" x14ac:dyDescent="0.3">
      <c r="A2494" t="s">
        <v>42400</v>
      </c>
      <c r="B2494" t="s">
        <v>40543</v>
      </c>
      <c r="C2494" t="s">
        <v>123</v>
      </c>
      <c r="D2494" t="s">
        <v>61373</v>
      </c>
    </row>
    <row r="2495" spans="1:4" x14ac:dyDescent="0.3">
      <c r="A2495" t="s">
        <v>40060</v>
      </c>
      <c r="B2495" t="s">
        <v>42401</v>
      </c>
      <c r="C2495" t="s">
        <v>124</v>
      </c>
      <c r="D2495" t="s">
        <v>61371</v>
      </c>
    </row>
    <row r="2496" spans="1:4" x14ac:dyDescent="0.3">
      <c r="A2496" t="s">
        <v>42402</v>
      </c>
      <c r="B2496" t="s">
        <v>42403</v>
      </c>
      <c r="C2496" t="s">
        <v>124</v>
      </c>
      <c r="D2496" t="s">
        <v>61372</v>
      </c>
    </row>
    <row r="2497" spans="1:4" x14ac:dyDescent="0.3">
      <c r="A2497" t="s">
        <v>6781</v>
      </c>
      <c r="B2497" t="s">
        <v>42404</v>
      </c>
      <c r="C2497" t="s">
        <v>124</v>
      </c>
      <c r="D2497" t="s">
        <v>61373</v>
      </c>
    </row>
    <row r="2498" spans="1:4" x14ac:dyDescent="0.3">
      <c r="A2498" t="s">
        <v>42405</v>
      </c>
      <c r="B2498" t="s">
        <v>40289</v>
      </c>
      <c r="C2498" t="s">
        <v>125</v>
      </c>
      <c r="D2498" t="s">
        <v>61371</v>
      </c>
    </row>
    <row r="2499" spans="1:4" x14ac:dyDescent="0.3">
      <c r="A2499" t="s">
        <v>42340</v>
      </c>
      <c r="B2499" t="s">
        <v>39880</v>
      </c>
      <c r="C2499" t="s">
        <v>125</v>
      </c>
      <c r="D2499" t="s">
        <v>61372</v>
      </c>
    </row>
    <row r="2500" spans="1:4" x14ac:dyDescent="0.3">
      <c r="A2500" t="s">
        <v>42406</v>
      </c>
      <c r="B2500" t="s">
        <v>39969</v>
      </c>
      <c r="C2500" t="s">
        <v>125</v>
      </c>
      <c r="D2500" t="s">
        <v>61373</v>
      </c>
    </row>
    <row r="2501" spans="1:4" x14ac:dyDescent="0.3">
      <c r="A2501" t="s">
        <v>41280</v>
      </c>
      <c r="B2501" t="s">
        <v>39893</v>
      </c>
      <c r="C2501" t="s">
        <v>126</v>
      </c>
      <c r="D2501" t="s">
        <v>61371</v>
      </c>
    </row>
    <row r="2502" spans="1:4" x14ac:dyDescent="0.3">
      <c r="A2502" t="s">
        <v>42407</v>
      </c>
      <c r="B2502" t="s">
        <v>39945</v>
      </c>
      <c r="C2502" t="s">
        <v>126</v>
      </c>
      <c r="D2502" t="s">
        <v>61372</v>
      </c>
    </row>
    <row r="2503" spans="1:4" x14ac:dyDescent="0.3">
      <c r="A2503" t="s">
        <v>40266</v>
      </c>
      <c r="B2503" t="s">
        <v>42035</v>
      </c>
      <c r="C2503" t="s">
        <v>126</v>
      </c>
      <c r="D2503" t="s">
        <v>61373</v>
      </c>
    </row>
    <row r="2504" spans="1:4" x14ac:dyDescent="0.3">
      <c r="A2504" t="s">
        <v>42408</v>
      </c>
      <c r="B2504" t="s">
        <v>40092</v>
      </c>
      <c r="C2504" t="s">
        <v>127</v>
      </c>
      <c r="D2504" t="s">
        <v>61371</v>
      </c>
    </row>
    <row r="2505" spans="1:4" x14ac:dyDescent="0.3">
      <c r="A2505" t="s">
        <v>4977</v>
      </c>
      <c r="B2505" t="s">
        <v>40838</v>
      </c>
      <c r="C2505" t="s">
        <v>127</v>
      </c>
      <c r="D2505" t="s">
        <v>61372</v>
      </c>
    </row>
    <row r="2506" spans="1:4" x14ac:dyDescent="0.3">
      <c r="A2506" t="s">
        <v>42409</v>
      </c>
      <c r="B2506" t="s">
        <v>39984</v>
      </c>
      <c r="C2506" t="s">
        <v>128</v>
      </c>
      <c r="D2506" t="s">
        <v>61371</v>
      </c>
    </row>
    <row r="2507" spans="1:4" x14ac:dyDescent="0.3">
      <c r="A2507" t="s">
        <v>42410</v>
      </c>
      <c r="B2507" t="s">
        <v>40462</v>
      </c>
      <c r="C2507" t="s">
        <v>128</v>
      </c>
      <c r="D2507" t="s">
        <v>61372</v>
      </c>
    </row>
    <row r="2508" spans="1:4" x14ac:dyDescent="0.3">
      <c r="A2508" t="s">
        <v>852</v>
      </c>
      <c r="B2508" t="s">
        <v>40138</v>
      </c>
      <c r="C2508" t="s">
        <v>128</v>
      </c>
      <c r="D2508" t="s">
        <v>61373</v>
      </c>
    </row>
    <row r="2509" spans="1:4" x14ac:dyDescent="0.3">
      <c r="A2509" t="s">
        <v>42411</v>
      </c>
      <c r="B2509" t="s">
        <v>39923</v>
      </c>
      <c r="C2509" t="s">
        <v>128</v>
      </c>
      <c r="D2509" t="s">
        <v>61373</v>
      </c>
    </row>
    <row r="2510" spans="1:4" x14ac:dyDescent="0.3">
      <c r="A2510" t="s">
        <v>42412</v>
      </c>
      <c r="B2510" t="s">
        <v>42413</v>
      </c>
      <c r="C2510" t="s">
        <v>128</v>
      </c>
      <c r="D2510" t="s">
        <v>61373</v>
      </c>
    </row>
    <row r="2511" spans="1:4" x14ac:dyDescent="0.3">
      <c r="A2511" t="s">
        <v>42414</v>
      </c>
      <c r="B2511" t="s">
        <v>42292</v>
      </c>
      <c r="C2511" t="s">
        <v>128</v>
      </c>
      <c r="D2511" t="s">
        <v>61373</v>
      </c>
    </row>
    <row r="2512" spans="1:4" x14ac:dyDescent="0.3">
      <c r="A2512" t="s">
        <v>42415</v>
      </c>
      <c r="B2512" t="s">
        <v>39959</v>
      </c>
      <c r="C2512" t="s">
        <v>129</v>
      </c>
      <c r="D2512" t="s">
        <v>61371</v>
      </c>
    </row>
    <row r="2513" spans="1:4" x14ac:dyDescent="0.3">
      <c r="A2513" t="s">
        <v>42416</v>
      </c>
      <c r="B2513" t="s">
        <v>39877</v>
      </c>
      <c r="C2513" t="s">
        <v>129</v>
      </c>
      <c r="D2513" t="s">
        <v>61372</v>
      </c>
    </row>
    <row r="2514" spans="1:4" x14ac:dyDescent="0.3">
      <c r="A2514" t="s">
        <v>42417</v>
      </c>
      <c r="B2514" t="s">
        <v>41036</v>
      </c>
      <c r="C2514" t="s">
        <v>129</v>
      </c>
      <c r="D2514" t="s">
        <v>61373</v>
      </c>
    </row>
    <row r="2515" spans="1:4" x14ac:dyDescent="0.3">
      <c r="A2515" t="s">
        <v>40107</v>
      </c>
      <c r="B2515" t="s">
        <v>39904</v>
      </c>
      <c r="C2515" t="s">
        <v>130</v>
      </c>
      <c r="D2515" t="s">
        <v>61371</v>
      </c>
    </row>
    <row r="2516" spans="1:4" x14ac:dyDescent="0.3">
      <c r="A2516" t="s">
        <v>42418</v>
      </c>
      <c r="B2516" t="s">
        <v>39924</v>
      </c>
      <c r="C2516" t="s">
        <v>130</v>
      </c>
      <c r="D2516" t="s">
        <v>61372</v>
      </c>
    </row>
    <row r="2517" spans="1:4" x14ac:dyDescent="0.3">
      <c r="A2517" t="s">
        <v>42419</v>
      </c>
      <c r="B2517" t="s">
        <v>39959</v>
      </c>
      <c r="C2517" t="s">
        <v>130</v>
      </c>
      <c r="D2517" t="s">
        <v>61373</v>
      </c>
    </row>
    <row r="2518" spans="1:4" x14ac:dyDescent="0.3">
      <c r="A2518" t="s">
        <v>40922</v>
      </c>
      <c r="B2518" t="s">
        <v>42420</v>
      </c>
      <c r="C2518" t="s">
        <v>130</v>
      </c>
      <c r="D2518" t="s">
        <v>61373</v>
      </c>
    </row>
    <row r="2519" spans="1:4" x14ac:dyDescent="0.3">
      <c r="A2519" t="s">
        <v>42421</v>
      </c>
      <c r="B2519" t="s">
        <v>39945</v>
      </c>
      <c r="C2519" t="s">
        <v>130</v>
      </c>
      <c r="D2519" t="s">
        <v>61373</v>
      </c>
    </row>
    <row r="2520" spans="1:4" x14ac:dyDescent="0.3">
      <c r="A2520" t="s">
        <v>41002</v>
      </c>
      <c r="B2520" t="s">
        <v>42422</v>
      </c>
      <c r="C2520" t="s">
        <v>131</v>
      </c>
      <c r="D2520" t="s">
        <v>61371</v>
      </c>
    </row>
    <row r="2521" spans="1:4" x14ac:dyDescent="0.3">
      <c r="A2521" t="s">
        <v>42423</v>
      </c>
      <c r="B2521" t="s">
        <v>40294</v>
      </c>
      <c r="C2521" t="s">
        <v>131</v>
      </c>
      <c r="D2521" t="s">
        <v>61372</v>
      </c>
    </row>
    <row r="2522" spans="1:4" x14ac:dyDescent="0.3">
      <c r="A2522" t="s">
        <v>42424</v>
      </c>
      <c r="B2522" t="s">
        <v>42425</v>
      </c>
      <c r="C2522" t="s">
        <v>131</v>
      </c>
      <c r="D2522" t="s">
        <v>61373</v>
      </c>
    </row>
    <row r="2523" spans="1:4" x14ac:dyDescent="0.3">
      <c r="A2523" t="s">
        <v>42426</v>
      </c>
      <c r="B2523" t="s">
        <v>39921</v>
      </c>
      <c r="C2523" t="s">
        <v>131</v>
      </c>
      <c r="D2523" t="s">
        <v>61373</v>
      </c>
    </row>
    <row r="2524" spans="1:4" x14ac:dyDescent="0.3">
      <c r="A2524" t="s">
        <v>42427</v>
      </c>
      <c r="B2524" t="s">
        <v>42428</v>
      </c>
      <c r="C2524" t="s">
        <v>131</v>
      </c>
      <c r="D2524" t="s">
        <v>61373</v>
      </c>
    </row>
    <row r="2525" spans="1:4" x14ac:dyDescent="0.3">
      <c r="A2525" t="s">
        <v>42429</v>
      </c>
      <c r="B2525" t="s">
        <v>41705</v>
      </c>
      <c r="C2525" t="s">
        <v>132</v>
      </c>
      <c r="D2525" t="s">
        <v>61371</v>
      </c>
    </row>
    <row r="2526" spans="1:4" x14ac:dyDescent="0.3">
      <c r="A2526" t="s">
        <v>42106</v>
      </c>
      <c r="B2526" t="s">
        <v>41180</v>
      </c>
      <c r="C2526" t="s">
        <v>132</v>
      </c>
      <c r="D2526" t="s">
        <v>61372</v>
      </c>
    </row>
    <row r="2527" spans="1:4" x14ac:dyDescent="0.3">
      <c r="A2527" t="s">
        <v>42430</v>
      </c>
      <c r="B2527" t="s">
        <v>42431</v>
      </c>
      <c r="C2527" t="s">
        <v>132</v>
      </c>
      <c r="D2527" t="s">
        <v>61373</v>
      </c>
    </row>
    <row r="2528" spans="1:4" x14ac:dyDescent="0.3">
      <c r="A2528" t="s">
        <v>42432</v>
      </c>
      <c r="B2528" t="s">
        <v>39864</v>
      </c>
      <c r="C2528" t="s">
        <v>133</v>
      </c>
      <c r="D2528" t="s">
        <v>61371</v>
      </c>
    </row>
    <row r="2529" spans="1:4" x14ac:dyDescent="0.3">
      <c r="A2529" t="s">
        <v>738</v>
      </c>
      <c r="B2529" t="s">
        <v>39941</v>
      </c>
      <c r="C2529" t="s">
        <v>133</v>
      </c>
      <c r="D2529" t="s">
        <v>61372</v>
      </c>
    </row>
    <row r="2530" spans="1:4" x14ac:dyDescent="0.3">
      <c r="A2530" t="s">
        <v>42433</v>
      </c>
      <c r="B2530" t="s">
        <v>39867</v>
      </c>
      <c r="C2530" t="s">
        <v>133</v>
      </c>
      <c r="D2530" t="s">
        <v>61373</v>
      </c>
    </row>
    <row r="2531" spans="1:4" x14ac:dyDescent="0.3">
      <c r="A2531" t="s">
        <v>42434</v>
      </c>
      <c r="B2531" t="s">
        <v>42435</v>
      </c>
      <c r="C2531" t="s">
        <v>133</v>
      </c>
      <c r="D2531" t="s">
        <v>61373</v>
      </c>
    </row>
    <row r="2532" spans="1:4" x14ac:dyDescent="0.3">
      <c r="A2532" t="s">
        <v>42436</v>
      </c>
      <c r="B2532" t="s">
        <v>39919</v>
      </c>
      <c r="C2532" t="s">
        <v>133</v>
      </c>
      <c r="D2532" t="s">
        <v>61373</v>
      </c>
    </row>
    <row r="2533" spans="1:4" x14ac:dyDescent="0.3">
      <c r="A2533" t="s">
        <v>3326</v>
      </c>
      <c r="B2533" t="s">
        <v>40529</v>
      </c>
      <c r="C2533" t="s">
        <v>133</v>
      </c>
      <c r="D2533" t="s">
        <v>61373</v>
      </c>
    </row>
    <row r="2534" spans="1:4" x14ac:dyDescent="0.3">
      <c r="A2534" t="s">
        <v>42437</v>
      </c>
      <c r="B2534" t="s">
        <v>40426</v>
      </c>
      <c r="C2534" t="s">
        <v>134</v>
      </c>
      <c r="D2534" t="s">
        <v>61371</v>
      </c>
    </row>
    <row r="2535" spans="1:4" x14ac:dyDescent="0.3">
      <c r="A2535" t="s">
        <v>42438</v>
      </c>
      <c r="B2535" t="s">
        <v>39862</v>
      </c>
      <c r="C2535" t="s">
        <v>134</v>
      </c>
      <c r="D2535" t="s">
        <v>61372</v>
      </c>
    </row>
    <row r="2536" spans="1:4" x14ac:dyDescent="0.3">
      <c r="A2536" t="s">
        <v>42439</v>
      </c>
      <c r="B2536" t="s">
        <v>42440</v>
      </c>
      <c r="C2536" t="s">
        <v>134</v>
      </c>
      <c r="D2536" t="s">
        <v>61373</v>
      </c>
    </row>
    <row r="2537" spans="1:4" x14ac:dyDescent="0.3">
      <c r="A2537" t="s">
        <v>42441</v>
      </c>
      <c r="B2537" t="s">
        <v>39924</v>
      </c>
      <c r="C2537" t="s">
        <v>135</v>
      </c>
      <c r="D2537" t="s">
        <v>61371</v>
      </c>
    </row>
    <row r="2538" spans="1:4" x14ac:dyDescent="0.3">
      <c r="A2538" t="s">
        <v>42442</v>
      </c>
      <c r="B2538" t="s">
        <v>40393</v>
      </c>
      <c r="C2538" t="s">
        <v>135</v>
      </c>
      <c r="D2538" t="s">
        <v>61372</v>
      </c>
    </row>
    <row r="2539" spans="1:4" x14ac:dyDescent="0.3">
      <c r="A2539" t="s">
        <v>42443</v>
      </c>
      <c r="B2539" t="s">
        <v>41503</v>
      </c>
      <c r="C2539" t="s">
        <v>135</v>
      </c>
      <c r="D2539" t="s">
        <v>61373</v>
      </c>
    </row>
    <row r="2540" spans="1:4" x14ac:dyDescent="0.3">
      <c r="A2540" t="s">
        <v>42444</v>
      </c>
      <c r="B2540" t="s">
        <v>40177</v>
      </c>
      <c r="C2540" t="s">
        <v>136</v>
      </c>
      <c r="D2540" t="s">
        <v>61371</v>
      </c>
    </row>
    <row r="2541" spans="1:4" x14ac:dyDescent="0.3">
      <c r="A2541" t="s">
        <v>42445</v>
      </c>
      <c r="B2541" t="s">
        <v>42446</v>
      </c>
      <c r="C2541" t="s">
        <v>136</v>
      </c>
      <c r="D2541" t="s">
        <v>61372</v>
      </c>
    </row>
    <row r="2542" spans="1:4" x14ac:dyDescent="0.3">
      <c r="A2542" t="s">
        <v>42447</v>
      </c>
      <c r="B2542" t="s">
        <v>42448</v>
      </c>
      <c r="C2542" t="s">
        <v>136</v>
      </c>
      <c r="D2542" t="s">
        <v>61373</v>
      </c>
    </row>
    <row r="2543" spans="1:4" x14ac:dyDescent="0.3">
      <c r="A2543" t="s">
        <v>42449</v>
      </c>
      <c r="B2543" t="s">
        <v>42450</v>
      </c>
      <c r="C2543" t="s">
        <v>137</v>
      </c>
      <c r="D2543" t="s">
        <v>61371</v>
      </c>
    </row>
    <row r="2544" spans="1:4" x14ac:dyDescent="0.3">
      <c r="A2544" t="s">
        <v>42451</v>
      </c>
      <c r="B2544" t="s">
        <v>39867</v>
      </c>
      <c r="C2544" t="s">
        <v>137</v>
      </c>
      <c r="D2544" t="s">
        <v>61372</v>
      </c>
    </row>
    <row r="2545" spans="1:4" x14ac:dyDescent="0.3">
      <c r="A2545" t="s">
        <v>42452</v>
      </c>
      <c r="B2545" t="s">
        <v>39867</v>
      </c>
      <c r="C2545" t="s">
        <v>137</v>
      </c>
      <c r="D2545" t="s">
        <v>61373</v>
      </c>
    </row>
    <row r="2546" spans="1:4" x14ac:dyDescent="0.3">
      <c r="A2546" t="s">
        <v>42453</v>
      </c>
      <c r="B2546" t="s">
        <v>41572</v>
      </c>
      <c r="C2546" t="s">
        <v>138</v>
      </c>
      <c r="D2546" t="s">
        <v>61371</v>
      </c>
    </row>
    <row r="2547" spans="1:4" x14ac:dyDescent="0.3">
      <c r="A2547" t="s">
        <v>42454</v>
      </c>
      <c r="B2547" t="s">
        <v>42431</v>
      </c>
      <c r="C2547" t="s">
        <v>138</v>
      </c>
      <c r="D2547" t="s">
        <v>61372</v>
      </c>
    </row>
    <row r="2548" spans="1:4" x14ac:dyDescent="0.3">
      <c r="A2548" t="s">
        <v>42341</v>
      </c>
      <c r="B2548" t="s">
        <v>40072</v>
      </c>
      <c r="C2548" t="s">
        <v>138</v>
      </c>
      <c r="D2548" t="s">
        <v>61373</v>
      </c>
    </row>
    <row r="2549" spans="1:4" x14ac:dyDescent="0.3">
      <c r="A2549" t="s">
        <v>42455</v>
      </c>
      <c r="B2549" t="s">
        <v>40426</v>
      </c>
      <c r="C2549" t="s">
        <v>139</v>
      </c>
      <c r="D2549" t="s">
        <v>61371</v>
      </c>
    </row>
    <row r="2550" spans="1:4" x14ac:dyDescent="0.3">
      <c r="A2550" t="s">
        <v>41413</v>
      </c>
      <c r="B2550" t="s">
        <v>41874</v>
      </c>
      <c r="C2550" t="s">
        <v>139</v>
      </c>
      <c r="D2550" t="s">
        <v>61372</v>
      </c>
    </row>
    <row r="2551" spans="1:4" x14ac:dyDescent="0.3">
      <c r="A2551" t="s">
        <v>42456</v>
      </c>
      <c r="B2551" t="s">
        <v>39921</v>
      </c>
      <c r="C2551" t="s">
        <v>139</v>
      </c>
      <c r="D2551" t="s">
        <v>61373</v>
      </c>
    </row>
    <row r="2552" spans="1:4" x14ac:dyDescent="0.3">
      <c r="A2552" t="s">
        <v>42457</v>
      </c>
      <c r="B2552" t="s">
        <v>39877</v>
      </c>
      <c r="C2552" t="s">
        <v>15867</v>
      </c>
      <c r="D2552" t="s">
        <v>61371</v>
      </c>
    </row>
    <row r="2553" spans="1:4" x14ac:dyDescent="0.3">
      <c r="A2553" t="s">
        <v>42458</v>
      </c>
      <c r="B2553" t="s">
        <v>42459</v>
      </c>
      <c r="C2553" t="s">
        <v>15867</v>
      </c>
      <c r="D2553" t="s">
        <v>61372</v>
      </c>
    </row>
    <row r="2554" spans="1:4" x14ac:dyDescent="0.3">
      <c r="A2554" t="s">
        <v>42460</v>
      </c>
      <c r="B2554" t="s">
        <v>39959</v>
      </c>
      <c r="C2554" t="s">
        <v>15867</v>
      </c>
      <c r="D2554" t="s">
        <v>61373</v>
      </c>
    </row>
    <row r="2555" spans="1:4" x14ac:dyDescent="0.3">
      <c r="A2555" t="s">
        <v>517</v>
      </c>
      <c r="B2555" t="s">
        <v>42461</v>
      </c>
      <c r="C2555" t="s">
        <v>141</v>
      </c>
      <c r="D2555" t="s">
        <v>61371</v>
      </c>
    </row>
    <row r="2556" spans="1:4" x14ac:dyDescent="0.3">
      <c r="A2556" t="s">
        <v>42462</v>
      </c>
      <c r="B2556" t="s">
        <v>40325</v>
      </c>
      <c r="C2556" t="s">
        <v>141</v>
      </c>
      <c r="D2556" t="s">
        <v>61372</v>
      </c>
    </row>
    <row r="2557" spans="1:4" x14ac:dyDescent="0.3">
      <c r="A2557" t="s">
        <v>42463</v>
      </c>
      <c r="B2557" t="s">
        <v>39880</v>
      </c>
      <c r="C2557" t="s">
        <v>141</v>
      </c>
      <c r="D2557" t="s">
        <v>61373</v>
      </c>
    </row>
    <row r="2558" spans="1:4" x14ac:dyDescent="0.3">
      <c r="A2558" t="s">
        <v>42464</v>
      </c>
      <c r="B2558" t="s">
        <v>39924</v>
      </c>
      <c r="C2558" t="s">
        <v>141</v>
      </c>
      <c r="D2558" t="s">
        <v>61373</v>
      </c>
    </row>
    <row r="2559" spans="1:4" x14ac:dyDescent="0.3">
      <c r="A2559" t="s">
        <v>42465</v>
      </c>
      <c r="B2559" t="s">
        <v>39927</v>
      </c>
      <c r="C2559" t="s">
        <v>141</v>
      </c>
      <c r="D2559" t="s">
        <v>61373</v>
      </c>
    </row>
    <row r="2560" spans="1:4" x14ac:dyDescent="0.3">
      <c r="A2560" t="s">
        <v>40998</v>
      </c>
      <c r="B2560" t="s">
        <v>41420</v>
      </c>
      <c r="C2560" t="s">
        <v>142</v>
      </c>
      <c r="D2560" t="s">
        <v>61371</v>
      </c>
    </row>
    <row r="2561" spans="1:4" x14ac:dyDescent="0.3">
      <c r="A2561" t="s">
        <v>42466</v>
      </c>
      <c r="B2561" t="s">
        <v>40196</v>
      </c>
      <c r="C2561" t="s">
        <v>142</v>
      </c>
      <c r="D2561" t="s">
        <v>61372</v>
      </c>
    </row>
    <row r="2562" spans="1:4" x14ac:dyDescent="0.3">
      <c r="A2562" t="s">
        <v>42466</v>
      </c>
      <c r="B2562" t="s">
        <v>40490</v>
      </c>
      <c r="C2562" t="s">
        <v>142</v>
      </c>
      <c r="D2562" t="s">
        <v>61373</v>
      </c>
    </row>
    <row r="2563" spans="1:4" x14ac:dyDescent="0.3">
      <c r="A2563" t="s">
        <v>42467</v>
      </c>
      <c r="B2563" t="s">
        <v>40076</v>
      </c>
      <c r="C2563" t="s">
        <v>15868</v>
      </c>
      <c r="D2563" t="s">
        <v>61371</v>
      </c>
    </row>
    <row r="2564" spans="1:4" x14ac:dyDescent="0.3">
      <c r="A2564" t="s">
        <v>40377</v>
      </c>
      <c r="B2564" t="s">
        <v>39980</v>
      </c>
      <c r="C2564" t="s">
        <v>15868</v>
      </c>
      <c r="D2564" t="s">
        <v>61372</v>
      </c>
    </row>
    <row r="2565" spans="1:4" x14ac:dyDescent="0.3">
      <c r="A2565" t="s">
        <v>42468</v>
      </c>
      <c r="B2565" t="s">
        <v>40224</v>
      </c>
      <c r="C2565" t="s">
        <v>15868</v>
      </c>
      <c r="D2565" t="s">
        <v>61373</v>
      </c>
    </row>
    <row r="2566" spans="1:4" x14ac:dyDescent="0.3">
      <c r="A2566" t="s">
        <v>42469</v>
      </c>
      <c r="B2566" t="s">
        <v>39880</v>
      </c>
      <c r="C2566" t="s">
        <v>144</v>
      </c>
      <c r="D2566" t="s">
        <v>61371</v>
      </c>
    </row>
    <row r="2567" spans="1:4" x14ac:dyDescent="0.3">
      <c r="A2567" t="s">
        <v>41560</v>
      </c>
      <c r="B2567" t="s">
        <v>40426</v>
      </c>
      <c r="C2567" t="s">
        <v>144</v>
      </c>
      <c r="D2567" t="s">
        <v>61372</v>
      </c>
    </row>
    <row r="2568" spans="1:4" x14ac:dyDescent="0.3">
      <c r="A2568" t="s">
        <v>41841</v>
      </c>
      <c r="B2568" t="s">
        <v>41997</v>
      </c>
      <c r="C2568" t="s">
        <v>144</v>
      </c>
      <c r="D2568" t="s">
        <v>61373</v>
      </c>
    </row>
    <row r="2569" spans="1:4" x14ac:dyDescent="0.3">
      <c r="A2569" t="s">
        <v>42470</v>
      </c>
      <c r="B2569" t="s">
        <v>42471</v>
      </c>
      <c r="C2569" t="s">
        <v>145</v>
      </c>
      <c r="D2569" t="s">
        <v>61371</v>
      </c>
    </row>
    <row r="2570" spans="1:4" x14ac:dyDescent="0.3">
      <c r="A2570" t="s">
        <v>42472</v>
      </c>
      <c r="B2570" t="s">
        <v>40480</v>
      </c>
      <c r="C2570" t="s">
        <v>145</v>
      </c>
      <c r="D2570" t="s">
        <v>61372</v>
      </c>
    </row>
    <row r="2571" spans="1:4" x14ac:dyDescent="0.3">
      <c r="A2571" t="s">
        <v>42473</v>
      </c>
      <c r="B2571" t="s">
        <v>41338</v>
      </c>
      <c r="C2571" t="s">
        <v>145</v>
      </c>
      <c r="D2571" t="s">
        <v>61373</v>
      </c>
    </row>
    <row r="2572" spans="1:4" x14ac:dyDescent="0.3">
      <c r="A2572" t="s">
        <v>40002</v>
      </c>
      <c r="B2572" t="s">
        <v>42474</v>
      </c>
      <c r="C2572" t="s">
        <v>313</v>
      </c>
      <c r="D2572" t="s">
        <v>61371</v>
      </c>
    </row>
    <row r="2573" spans="1:4" x14ac:dyDescent="0.3">
      <c r="A2573" t="s">
        <v>42475</v>
      </c>
      <c r="B2573" t="s">
        <v>39999</v>
      </c>
      <c r="C2573" t="s">
        <v>313</v>
      </c>
      <c r="D2573" t="s">
        <v>61372</v>
      </c>
    </row>
    <row r="2574" spans="1:4" x14ac:dyDescent="0.3">
      <c r="A2574" t="s">
        <v>41346</v>
      </c>
      <c r="B2574" t="s">
        <v>39906</v>
      </c>
      <c r="C2574" t="s">
        <v>313</v>
      </c>
      <c r="D2574" t="s">
        <v>61373</v>
      </c>
    </row>
    <row r="2575" spans="1:4" x14ac:dyDescent="0.3">
      <c r="A2575" t="s">
        <v>42476</v>
      </c>
      <c r="B2575" t="s">
        <v>39941</v>
      </c>
      <c r="C2575" t="s">
        <v>313</v>
      </c>
      <c r="D2575" t="s">
        <v>61373</v>
      </c>
    </row>
    <row r="2576" spans="1:4" x14ac:dyDescent="0.3">
      <c r="A2576" t="s">
        <v>42477</v>
      </c>
      <c r="B2576" t="s">
        <v>39895</v>
      </c>
      <c r="C2576" t="s">
        <v>313</v>
      </c>
      <c r="D2576" t="s">
        <v>61373</v>
      </c>
    </row>
    <row r="2577" spans="1:4" x14ac:dyDescent="0.3">
      <c r="A2577" t="s">
        <v>41339</v>
      </c>
      <c r="B2577" t="s">
        <v>39959</v>
      </c>
      <c r="C2577" t="s">
        <v>146</v>
      </c>
      <c r="D2577" t="s">
        <v>61371</v>
      </c>
    </row>
    <row r="2578" spans="1:4" x14ac:dyDescent="0.3">
      <c r="A2578" t="s">
        <v>42478</v>
      </c>
      <c r="B2578" t="s">
        <v>42076</v>
      </c>
      <c r="C2578" t="s">
        <v>146</v>
      </c>
      <c r="D2578" t="s">
        <v>61372</v>
      </c>
    </row>
    <row r="2579" spans="1:4" x14ac:dyDescent="0.3">
      <c r="A2579" t="s">
        <v>42479</v>
      </c>
      <c r="B2579" t="s">
        <v>39913</v>
      </c>
      <c r="C2579" t="s">
        <v>146</v>
      </c>
      <c r="D2579" t="s">
        <v>61373</v>
      </c>
    </row>
    <row r="2580" spans="1:4" x14ac:dyDescent="0.3">
      <c r="A2580" t="s">
        <v>42480</v>
      </c>
      <c r="B2580" t="s">
        <v>39880</v>
      </c>
      <c r="C2580" t="s">
        <v>147</v>
      </c>
      <c r="D2580" t="s">
        <v>61371</v>
      </c>
    </row>
    <row r="2581" spans="1:4" x14ac:dyDescent="0.3">
      <c r="A2581" t="s">
        <v>42340</v>
      </c>
      <c r="B2581" t="s">
        <v>39906</v>
      </c>
      <c r="C2581" t="s">
        <v>147</v>
      </c>
      <c r="D2581" t="s">
        <v>61372</v>
      </c>
    </row>
    <row r="2582" spans="1:4" x14ac:dyDescent="0.3">
      <c r="A2582" t="s">
        <v>41610</v>
      </c>
      <c r="B2582" t="s">
        <v>42481</v>
      </c>
      <c r="C2582" t="s">
        <v>147</v>
      </c>
      <c r="D2582" t="s">
        <v>61373</v>
      </c>
    </row>
    <row r="2583" spans="1:4" x14ac:dyDescent="0.3">
      <c r="A2583" t="s">
        <v>42482</v>
      </c>
      <c r="B2583" t="s">
        <v>39953</v>
      </c>
      <c r="C2583" t="s">
        <v>148</v>
      </c>
      <c r="D2583" t="s">
        <v>61371</v>
      </c>
    </row>
    <row r="2584" spans="1:4" x14ac:dyDescent="0.3">
      <c r="A2584" t="s">
        <v>42483</v>
      </c>
      <c r="B2584" t="s">
        <v>40483</v>
      </c>
      <c r="C2584" t="s">
        <v>148</v>
      </c>
      <c r="D2584" t="s">
        <v>61372</v>
      </c>
    </row>
    <row r="2585" spans="1:4" x14ac:dyDescent="0.3">
      <c r="A2585" t="s">
        <v>42484</v>
      </c>
      <c r="B2585" t="s">
        <v>42485</v>
      </c>
      <c r="C2585" t="s">
        <v>148</v>
      </c>
      <c r="D2585" t="s">
        <v>61373</v>
      </c>
    </row>
    <row r="2586" spans="1:4" x14ac:dyDescent="0.3">
      <c r="A2586" t="s">
        <v>42341</v>
      </c>
      <c r="B2586" t="s">
        <v>42486</v>
      </c>
      <c r="C2586" t="s">
        <v>148</v>
      </c>
      <c r="D2586" t="s">
        <v>61373</v>
      </c>
    </row>
    <row r="2587" spans="1:4" x14ac:dyDescent="0.3">
      <c r="A2587" t="s">
        <v>42487</v>
      </c>
      <c r="B2587" t="s">
        <v>40325</v>
      </c>
      <c r="C2587" t="s">
        <v>149</v>
      </c>
      <c r="D2587" t="s">
        <v>61371</v>
      </c>
    </row>
    <row r="2588" spans="1:4" x14ac:dyDescent="0.3">
      <c r="A2588" t="s">
        <v>42488</v>
      </c>
      <c r="B2588" t="s">
        <v>42489</v>
      </c>
      <c r="C2588" t="s">
        <v>149</v>
      </c>
      <c r="D2588" t="s">
        <v>61372</v>
      </c>
    </row>
    <row r="2589" spans="1:4" x14ac:dyDescent="0.3">
      <c r="A2589" t="s">
        <v>40621</v>
      </c>
      <c r="B2589" t="s">
        <v>39955</v>
      </c>
      <c r="C2589" t="s">
        <v>149</v>
      </c>
      <c r="D2589" t="s">
        <v>61373</v>
      </c>
    </row>
    <row r="2590" spans="1:4" x14ac:dyDescent="0.3">
      <c r="A2590" t="s">
        <v>5049</v>
      </c>
      <c r="B2590" t="s">
        <v>39927</v>
      </c>
      <c r="C2590" t="s">
        <v>15875</v>
      </c>
      <c r="D2590" t="s">
        <v>61371</v>
      </c>
    </row>
    <row r="2591" spans="1:4" x14ac:dyDescent="0.3">
      <c r="A2591" t="s">
        <v>42490</v>
      </c>
      <c r="B2591" t="s">
        <v>40143</v>
      </c>
      <c r="C2591" t="s">
        <v>15875</v>
      </c>
      <c r="D2591" t="s">
        <v>61372</v>
      </c>
    </row>
    <row r="2592" spans="1:4" x14ac:dyDescent="0.3">
      <c r="A2592" t="s">
        <v>39951</v>
      </c>
      <c r="B2592" t="s">
        <v>39867</v>
      </c>
      <c r="C2592" t="s">
        <v>15875</v>
      </c>
      <c r="D2592" t="s">
        <v>61373</v>
      </c>
    </row>
    <row r="2593" spans="1:4" x14ac:dyDescent="0.3">
      <c r="A2593" t="s">
        <v>42491</v>
      </c>
      <c r="B2593" t="s">
        <v>40208</v>
      </c>
      <c r="C2593" t="s">
        <v>15875</v>
      </c>
      <c r="D2593" t="s">
        <v>61373</v>
      </c>
    </row>
    <row r="2594" spans="1:4" x14ac:dyDescent="0.3">
      <c r="A2594" t="s">
        <v>42492</v>
      </c>
      <c r="B2594" t="s">
        <v>42493</v>
      </c>
      <c r="C2594" t="s">
        <v>151</v>
      </c>
      <c r="D2594" t="s">
        <v>61371</v>
      </c>
    </row>
    <row r="2595" spans="1:4" x14ac:dyDescent="0.3">
      <c r="A2595" t="s">
        <v>42494</v>
      </c>
      <c r="B2595" t="s">
        <v>40829</v>
      </c>
      <c r="C2595" t="s">
        <v>151</v>
      </c>
      <c r="D2595" t="s">
        <v>61372</v>
      </c>
    </row>
    <row r="2596" spans="1:4" x14ac:dyDescent="0.3">
      <c r="A2596" t="s">
        <v>42495</v>
      </c>
      <c r="B2596" t="s">
        <v>40285</v>
      </c>
      <c r="C2596" t="s">
        <v>151</v>
      </c>
      <c r="D2596" t="s">
        <v>61373</v>
      </c>
    </row>
    <row r="2597" spans="1:4" x14ac:dyDescent="0.3">
      <c r="A2597" t="s">
        <v>42496</v>
      </c>
      <c r="B2597" t="s">
        <v>40076</v>
      </c>
      <c r="C2597" t="s">
        <v>152</v>
      </c>
      <c r="D2597" t="s">
        <v>61371</v>
      </c>
    </row>
    <row r="2598" spans="1:4" x14ac:dyDescent="0.3">
      <c r="A2598" t="s">
        <v>42497</v>
      </c>
      <c r="B2598" t="s">
        <v>39927</v>
      </c>
      <c r="C2598" t="s">
        <v>152</v>
      </c>
      <c r="D2598" t="s">
        <v>61372</v>
      </c>
    </row>
    <row r="2599" spans="1:4" x14ac:dyDescent="0.3">
      <c r="A2599" t="s">
        <v>42498</v>
      </c>
      <c r="B2599" t="s">
        <v>42499</v>
      </c>
      <c r="C2599" t="s">
        <v>152</v>
      </c>
      <c r="D2599" t="s">
        <v>61373</v>
      </c>
    </row>
    <row r="2600" spans="1:4" x14ac:dyDescent="0.3">
      <c r="A2600" t="s">
        <v>42500</v>
      </c>
      <c r="B2600" t="s">
        <v>42501</v>
      </c>
      <c r="C2600" t="s">
        <v>153</v>
      </c>
      <c r="D2600" t="s">
        <v>61371</v>
      </c>
    </row>
    <row r="2601" spans="1:4" x14ac:dyDescent="0.3">
      <c r="A2601" t="s">
        <v>42502</v>
      </c>
      <c r="B2601" t="s">
        <v>39927</v>
      </c>
      <c r="C2601" t="s">
        <v>153</v>
      </c>
      <c r="D2601" t="s">
        <v>61372</v>
      </c>
    </row>
    <row r="2602" spans="1:4" x14ac:dyDescent="0.3">
      <c r="A2602" t="s">
        <v>42503</v>
      </c>
      <c r="B2602" t="s">
        <v>39919</v>
      </c>
      <c r="C2602" t="s">
        <v>153</v>
      </c>
      <c r="D2602" t="s">
        <v>61373</v>
      </c>
    </row>
    <row r="2603" spans="1:4" x14ac:dyDescent="0.3">
      <c r="A2603" t="s">
        <v>42504</v>
      </c>
      <c r="B2603" t="s">
        <v>42363</v>
      </c>
      <c r="C2603" t="s">
        <v>154</v>
      </c>
      <c r="D2603" t="s">
        <v>61371</v>
      </c>
    </row>
    <row r="2604" spans="1:4" x14ac:dyDescent="0.3">
      <c r="A2604" t="s">
        <v>42505</v>
      </c>
      <c r="B2604" t="s">
        <v>39946</v>
      </c>
      <c r="C2604" t="s">
        <v>154</v>
      </c>
      <c r="D2604" t="s">
        <v>61372</v>
      </c>
    </row>
    <row r="2605" spans="1:4" x14ac:dyDescent="0.3">
      <c r="A2605" t="s">
        <v>40514</v>
      </c>
      <c r="B2605" t="s">
        <v>41723</v>
      </c>
      <c r="C2605" t="s">
        <v>154</v>
      </c>
      <c r="D2605" t="s">
        <v>61373</v>
      </c>
    </row>
    <row r="2606" spans="1:4" x14ac:dyDescent="0.3">
      <c r="A2606" t="s">
        <v>42506</v>
      </c>
      <c r="B2606" t="s">
        <v>39906</v>
      </c>
      <c r="C2606" t="s">
        <v>155</v>
      </c>
      <c r="D2606" t="s">
        <v>61371</v>
      </c>
    </row>
    <row r="2607" spans="1:4" x14ac:dyDescent="0.3">
      <c r="A2607" t="s">
        <v>42507</v>
      </c>
      <c r="B2607" t="s">
        <v>40214</v>
      </c>
      <c r="C2607" t="s">
        <v>155</v>
      </c>
      <c r="D2607" t="s">
        <v>61373</v>
      </c>
    </row>
    <row r="2608" spans="1:4" x14ac:dyDescent="0.3">
      <c r="A2608" t="s">
        <v>42508</v>
      </c>
      <c r="B2608" t="s">
        <v>42509</v>
      </c>
      <c r="C2608" t="s">
        <v>155</v>
      </c>
      <c r="D2608" t="s">
        <v>61373</v>
      </c>
    </row>
    <row r="2609" spans="1:4" x14ac:dyDescent="0.3">
      <c r="A2609" t="s">
        <v>42510</v>
      </c>
      <c r="B2609" t="s">
        <v>39953</v>
      </c>
      <c r="C2609" t="s">
        <v>156</v>
      </c>
      <c r="D2609" t="s">
        <v>61371</v>
      </c>
    </row>
    <row r="2610" spans="1:4" x14ac:dyDescent="0.3">
      <c r="A2610" t="s">
        <v>42511</v>
      </c>
      <c r="B2610" t="s">
        <v>39888</v>
      </c>
      <c r="C2610" t="s">
        <v>156</v>
      </c>
      <c r="D2610" t="s">
        <v>61372</v>
      </c>
    </row>
    <row r="2611" spans="1:4" x14ac:dyDescent="0.3">
      <c r="A2611" t="s">
        <v>5576</v>
      </c>
      <c r="B2611" t="s">
        <v>42512</v>
      </c>
      <c r="C2611" t="s">
        <v>156</v>
      </c>
      <c r="D2611" t="s">
        <v>61373</v>
      </c>
    </row>
    <row r="2612" spans="1:4" x14ac:dyDescent="0.3">
      <c r="A2612" t="s">
        <v>42513</v>
      </c>
      <c r="B2612" t="s">
        <v>39921</v>
      </c>
      <c r="C2612" t="s">
        <v>157</v>
      </c>
      <c r="D2612" t="s">
        <v>61371</v>
      </c>
    </row>
    <row r="2613" spans="1:4" x14ac:dyDescent="0.3">
      <c r="A2613" t="s">
        <v>40150</v>
      </c>
      <c r="B2613" t="s">
        <v>40208</v>
      </c>
      <c r="C2613" t="s">
        <v>157</v>
      </c>
      <c r="D2613" t="s">
        <v>61373</v>
      </c>
    </row>
    <row r="2614" spans="1:4" x14ac:dyDescent="0.3">
      <c r="A2614" t="s">
        <v>40188</v>
      </c>
      <c r="B2614" t="s">
        <v>42514</v>
      </c>
      <c r="C2614" t="s">
        <v>157</v>
      </c>
      <c r="D2614" t="s">
        <v>61373</v>
      </c>
    </row>
    <row r="2615" spans="1:4" x14ac:dyDescent="0.3">
      <c r="A2615" t="s">
        <v>40718</v>
      </c>
      <c r="B2615" t="s">
        <v>40076</v>
      </c>
      <c r="C2615" t="s">
        <v>157</v>
      </c>
      <c r="D2615" t="s">
        <v>61373</v>
      </c>
    </row>
    <row r="2616" spans="1:4" x14ac:dyDescent="0.3">
      <c r="A2616" t="s">
        <v>42515</v>
      </c>
      <c r="B2616" t="s">
        <v>39906</v>
      </c>
      <c r="C2616" t="s">
        <v>157</v>
      </c>
      <c r="D2616" t="s">
        <v>61373</v>
      </c>
    </row>
    <row r="2617" spans="1:4" x14ac:dyDescent="0.3">
      <c r="A2617" t="s">
        <v>7091</v>
      </c>
      <c r="B2617" t="s">
        <v>39957</v>
      </c>
      <c r="C2617" t="s">
        <v>157</v>
      </c>
      <c r="D2617" t="s">
        <v>61373</v>
      </c>
    </row>
    <row r="2618" spans="1:4" x14ac:dyDescent="0.3">
      <c r="A2618" t="s">
        <v>42516</v>
      </c>
      <c r="B2618" t="s">
        <v>39923</v>
      </c>
      <c r="C2618" t="s">
        <v>157</v>
      </c>
      <c r="D2618" t="s">
        <v>61373</v>
      </c>
    </row>
    <row r="2619" spans="1:4" x14ac:dyDescent="0.3">
      <c r="A2619" t="s">
        <v>42517</v>
      </c>
      <c r="B2619" t="s">
        <v>40019</v>
      </c>
      <c r="C2619" t="s">
        <v>157</v>
      </c>
      <c r="D2619" t="s">
        <v>61373</v>
      </c>
    </row>
    <row r="2620" spans="1:4" x14ac:dyDescent="0.3">
      <c r="A2620" t="s">
        <v>41166</v>
      </c>
      <c r="B2620" t="s">
        <v>39867</v>
      </c>
      <c r="C2620" t="s">
        <v>158</v>
      </c>
      <c r="D2620" t="s">
        <v>61371</v>
      </c>
    </row>
    <row r="2621" spans="1:4" x14ac:dyDescent="0.3">
      <c r="A2621" t="s">
        <v>42518</v>
      </c>
      <c r="B2621" t="s">
        <v>40148</v>
      </c>
      <c r="C2621" t="s">
        <v>158</v>
      </c>
      <c r="D2621" t="s">
        <v>61373</v>
      </c>
    </row>
    <row r="2622" spans="1:4" x14ac:dyDescent="0.3">
      <c r="A2622" t="s">
        <v>42519</v>
      </c>
      <c r="B2622" t="s">
        <v>40086</v>
      </c>
      <c r="C2622" t="s">
        <v>158</v>
      </c>
      <c r="D2622" t="s">
        <v>61373</v>
      </c>
    </row>
    <row r="2623" spans="1:4" x14ac:dyDescent="0.3">
      <c r="A2623" t="s">
        <v>42520</v>
      </c>
      <c r="B2623" t="s">
        <v>40092</v>
      </c>
      <c r="C2623" t="s">
        <v>159</v>
      </c>
      <c r="D2623" t="s">
        <v>61371</v>
      </c>
    </row>
    <row r="2624" spans="1:4" x14ac:dyDescent="0.3">
      <c r="A2624" t="s">
        <v>42521</v>
      </c>
      <c r="B2624" t="s">
        <v>40289</v>
      </c>
      <c r="C2624" t="s">
        <v>159</v>
      </c>
      <c r="D2624" t="s">
        <v>61372</v>
      </c>
    </row>
    <row r="2625" spans="1:4" x14ac:dyDescent="0.3">
      <c r="A2625" t="s">
        <v>42522</v>
      </c>
      <c r="B2625" t="s">
        <v>40357</v>
      </c>
      <c r="C2625" t="s">
        <v>159</v>
      </c>
      <c r="D2625" t="s">
        <v>61373</v>
      </c>
    </row>
    <row r="2626" spans="1:4" x14ac:dyDescent="0.3">
      <c r="A2626" t="s">
        <v>42523</v>
      </c>
      <c r="B2626" t="s">
        <v>42524</v>
      </c>
      <c r="C2626" t="s">
        <v>160</v>
      </c>
      <c r="D2626" t="s">
        <v>61371</v>
      </c>
    </row>
    <row r="2627" spans="1:4" x14ac:dyDescent="0.3">
      <c r="A2627" t="s">
        <v>42525</v>
      </c>
      <c r="B2627" t="s">
        <v>39895</v>
      </c>
      <c r="C2627" t="s">
        <v>160</v>
      </c>
      <c r="D2627" t="s">
        <v>61373</v>
      </c>
    </row>
    <row r="2628" spans="1:4" x14ac:dyDescent="0.3">
      <c r="A2628" t="s">
        <v>40041</v>
      </c>
      <c r="B2628" t="s">
        <v>40182</v>
      </c>
      <c r="C2628" t="s">
        <v>160</v>
      </c>
      <c r="D2628" t="s">
        <v>61373</v>
      </c>
    </row>
    <row r="2629" spans="1:4" x14ac:dyDescent="0.3">
      <c r="A2629" t="s">
        <v>42526</v>
      </c>
      <c r="B2629" t="s">
        <v>40089</v>
      </c>
      <c r="C2629" t="s">
        <v>161</v>
      </c>
      <c r="D2629" t="s">
        <v>61371</v>
      </c>
    </row>
    <row r="2630" spans="1:4" x14ac:dyDescent="0.3">
      <c r="A2630" t="s">
        <v>39987</v>
      </c>
      <c r="B2630" t="s">
        <v>40167</v>
      </c>
      <c r="C2630" t="s">
        <v>161</v>
      </c>
      <c r="D2630" t="s">
        <v>61372</v>
      </c>
    </row>
    <row r="2631" spans="1:4" x14ac:dyDescent="0.3">
      <c r="A2631" t="s">
        <v>40664</v>
      </c>
      <c r="B2631" t="s">
        <v>42527</v>
      </c>
      <c r="C2631" t="s">
        <v>161</v>
      </c>
      <c r="D2631" t="s">
        <v>61373</v>
      </c>
    </row>
    <row r="2632" spans="1:4" x14ac:dyDescent="0.3">
      <c r="A2632" t="s">
        <v>42528</v>
      </c>
      <c r="B2632" t="s">
        <v>39913</v>
      </c>
      <c r="C2632" t="s">
        <v>161</v>
      </c>
      <c r="D2632" t="s">
        <v>61373</v>
      </c>
    </row>
    <row r="2633" spans="1:4" x14ac:dyDescent="0.3">
      <c r="A2633" t="s">
        <v>40336</v>
      </c>
      <c r="B2633" t="s">
        <v>39904</v>
      </c>
      <c r="C2633" t="s">
        <v>161</v>
      </c>
      <c r="D2633" t="s">
        <v>61373</v>
      </c>
    </row>
    <row r="2634" spans="1:4" x14ac:dyDescent="0.3">
      <c r="A2634" t="s">
        <v>42529</v>
      </c>
      <c r="B2634" t="s">
        <v>39873</v>
      </c>
      <c r="C2634" t="s">
        <v>162</v>
      </c>
      <c r="D2634" t="s">
        <v>61371</v>
      </c>
    </row>
    <row r="2635" spans="1:4" x14ac:dyDescent="0.3">
      <c r="A2635" t="s">
        <v>42530</v>
      </c>
      <c r="B2635" t="s">
        <v>39921</v>
      </c>
      <c r="C2635" t="s">
        <v>162</v>
      </c>
      <c r="D2635" t="s">
        <v>61372</v>
      </c>
    </row>
    <row r="2636" spans="1:4" x14ac:dyDescent="0.3">
      <c r="A2636" t="s">
        <v>42531</v>
      </c>
      <c r="B2636" t="s">
        <v>40053</v>
      </c>
      <c r="C2636" t="s">
        <v>162</v>
      </c>
      <c r="D2636" t="s">
        <v>61373</v>
      </c>
    </row>
    <row r="2637" spans="1:4" x14ac:dyDescent="0.3">
      <c r="A2637" t="s">
        <v>42346</v>
      </c>
      <c r="B2637" t="s">
        <v>42532</v>
      </c>
      <c r="C2637" t="s">
        <v>162</v>
      </c>
      <c r="D2637" t="s">
        <v>61373</v>
      </c>
    </row>
    <row r="2638" spans="1:4" x14ac:dyDescent="0.3">
      <c r="A2638" t="s">
        <v>42533</v>
      </c>
      <c r="B2638" t="s">
        <v>40049</v>
      </c>
      <c r="C2638" t="s">
        <v>162</v>
      </c>
      <c r="D2638" t="s">
        <v>61373</v>
      </c>
    </row>
    <row r="2639" spans="1:4" x14ac:dyDescent="0.3">
      <c r="A2639" t="s">
        <v>42534</v>
      </c>
      <c r="B2639" t="s">
        <v>42535</v>
      </c>
      <c r="C2639" t="s">
        <v>163</v>
      </c>
      <c r="D2639" t="s">
        <v>61371</v>
      </c>
    </row>
    <row r="2640" spans="1:4" x14ac:dyDescent="0.3">
      <c r="A2640" t="s">
        <v>40614</v>
      </c>
      <c r="B2640" t="s">
        <v>40396</v>
      </c>
      <c r="C2640" t="s">
        <v>163</v>
      </c>
      <c r="D2640" t="s">
        <v>61373</v>
      </c>
    </row>
    <row r="2641" spans="1:4" x14ac:dyDescent="0.3">
      <c r="A2641" t="s">
        <v>42536</v>
      </c>
      <c r="B2641" t="s">
        <v>39957</v>
      </c>
      <c r="C2641" t="s">
        <v>164</v>
      </c>
      <c r="D2641" t="s">
        <v>61371</v>
      </c>
    </row>
    <row r="2642" spans="1:4" x14ac:dyDescent="0.3">
      <c r="A2642" t="s">
        <v>187</v>
      </c>
      <c r="B2642" t="s">
        <v>40046</v>
      </c>
      <c r="C2642" t="s">
        <v>164</v>
      </c>
      <c r="D2642" t="s">
        <v>61373</v>
      </c>
    </row>
    <row r="2643" spans="1:4" x14ac:dyDescent="0.3">
      <c r="A2643" t="s">
        <v>41448</v>
      </c>
      <c r="B2643" t="s">
        <v>42537</v>
      </c>
      <c r="C2643" t="s">
        <v>164</v>
      </c>
      <c r="D2643" t="s">
        <v>61373</v>
      </c>
    </row>
    <row r="2644" spans="1:4" x14ac:dyDescent="0.3">
      <c r="A2644" t="s">
        <v>41245</v>
      </c>
      <c r="B2644" t="s">
        <v>42538</v>
      </c>
      <c r="C2644" t="s">
        <v>165</v>
      </c>
      <c r="D2644" t="s">
        <v>61371</v>
      </c>
    </row>
    <row r="2645" spans="1:4" x14ac:dyDescent="0.3">
      <c r="A2645" t="s">
        <v>41183</v>
      </c>
      <c r="B2645" t="s">
        <v>42539</v>
      </c>
      <c r="C2645" t="s">
        <v>165</v>
      </c>
      <c r="D2645" t="s">
        <v>61372</v>
      </c>
    </row>
    <row r="2646" spans="1:4" x14ac:dyDescent="0.3">
      <c r="A2646" t="s">
        <v>42540</v>
      </c>
      <c r="B2646" t="s">
        <v>39991</v>
      </c>
      <c r="C2646" t="s">
        <v>165</v>
      </c>
      <c r="D2646" t="s">
        <v>61373</v>
      </c>
    </row>
    <row r="2647" spans="1:4" x14ac:dyDescent="0.3">
      <c r="A2647" t="s">
        <v>40188</v>
      </c>
      <c r="B2647" t="s">
        <v>42541</v>
      </c>
      <c r="C2647" t="s">
        <v>165</v>
      </c>
      <c r="D2647" t="s">
        <v>61373</v>
      </c>
    </row>
    <row r="2648" spans="1:4" x14ac:dyDescent="0.3">
      <c r="A2648" t="s">
        <v>41010</v>
      </c>
      <c r="B2648" t="s">
        <v>42542</v>
      </c>
      <c r="C2648" t="s">
        <v>165</v>
      </c>
      <c r="D2648" t="s">
        <v>61373</v>
      </c>
    </row>
    <row r="2649" spans="1:4" x14ac:dyDescent="0.3">
      <c r="A2649" t="s">
        <v>42543</v>
      </c>
      <c r="B2649" t="s">
        <v>42292</v>
      </c>
      <c r="C2649" t="s">
        <v>165</v>
      </c>
      <c r="D2649" t="s">
        <v>61373</v>
      </c>
    </row>
    <row r="2650" spans="1:4" x14ac:dyDescent="0.3">
      <c r="A2650" t="s">
        <v>42544</v>
      </c>
      <c r="B2650" t="s">
        <v>42545</v>
      </c>
      <c r="C2650" t="s">
        <v>165</v>
      </c>
      <c r="D2650" t="s">
        <v>61373</v>
      </c>
    </row>
    <row r="2651" spans="1:4" x14ac:dyDescent="0.3">
      <c r="A2651" t="s">
        <v>42546</v>
      </c>
      <c r="B2651" t="s">
        <v>39904</v>
      </c>
      <c r="C2651" t="s">
        <v>166</v>
      </c>
      <c r="D2651" t="s">
        <v>61371</v>
      </c>
    </row>
    <row r="2652" spans="1:4" x14ac:dyDescent="0.3">
      <c r="A2652" t="s">
        <v>40399</v>
      </c>
      <c r="B2652" t="s">
        <v>42547</v>
      </c>
      <c r="C2652" t="s">
        <v>166</v>
      </c>
      <c r="D2652" t="s">
        <v>61372</v>
      </c>
    </row>
    <row r="2653" spans="1:4" x14ac:dyDescent="0.3">
      <c r="A2653" t="s">
        <v>42548</v>
      </c>
      <c r="B2653" t="s">
        <v>42311</v>
      </c>
      <c r="C2653" t="s">
        <v>166</v>
      </c>
      <c r="D2653" t="s">
        <v>61373</v>
      </c>
    </row>
    <row r="2654" spans="1:4" x14ac:dyDescent="0.3">
      <c r="A2654" t="s">
        <v>40997</v>
      </c>
      <c r="B2654" t="s">
        <v>41491</v>
      </c>
      <c r="C2654" t="s">
        <v>167</v>
      </c>
      <c r="D2654" t="s">
        <v>61371</v>
      </c>
    </row>
    <row r="2655" spans="1:4" x14ac:dyDescent="0.3">
      <c r="A2655" t="s">
        <v>42549</v>
      </c>
      <c r="B2655" t="s">
        <v>40194</v>
      </c>
      <c r="C2655" t="s">
        <v>167</v>
      </c>
      <c r="D2655" t="s">
        <v>61372</v>
      </c>
    </row>
    <row r="2656" spans="1:4" x14ac:dyDescent="0.3">
      <c r="A2656" t="s">
        <v>42550</v>
      </c>
      <c r="B2656" t="s">
        <v>39980</v>
      </c>
      <c r="C2656" t="s">
        <v>167</v>
      </c>
      <c r="D2656" t="s">
        <v>61373</v>
      </c>
    </row>
    <row r="2657" spans="1:4" x14ac:dyDescent="0.3">
      <c r="A2657" t="s">
        <v>42360</v>
      </c>
      <c r="B2657" t="s">
        <v>39895</v>
      </c>
      <c r="C2657" t="s">
        <v>167</v>
      </c>
      <c r="D2657" t="s">
        <v>61373</v>
      </c>
    </row>
    <row r="2658" spans="1:4" x14ac:dyDescent="0.3">
      <c r="A2658" t="s">
        <v>42551</v>
      </c>
      <c r="B2658" t="s">
        <v>42552</v>
      </c>
      <c r="C2658" t="s">
        <v>168</v>
      </c>
      <c r="D2658" t="s">
        <v>61371</v>
      </c>
    </row>
    <row r="2659" spans="1:4" x14ac:dyDescent="0.3">
      <c r="A2659" t="s">
        <v>42316</v>
      </c>
      <c r="B2659" t="s">
        <v>42553</v>
      </c>
      <c r="C2659" t="s">
        <v>168</v>
      </c>
      <c r="D2659" t="s">
        <v>61373</v>
      </c>
    </row>
    <row r="2660" spans="1:4" x14ac:dyDescent="0.3">
      <c r="A2660" t="s">
        <v>42554</v>
      </c>
      <c r="B2660" t="s">
        <v>39906</v>
      </c>
      <c r="C2660" t="s">
        <v>168</v>
      </c>
      <c r="D2660" t="s">
        <v>61373</v>
      </c>
    </row>
    <row r="2661" spans="1:4" x14ac:dyDescent="0.3">
      <c r="A2661" t="s">
        <v>42555</v>
      </c>
      <c r="B2661" t="s">
        <v>42556</v>
      </c>
      <c r="C2661" t="s">
        <v>169</v>
      </c>
      <c r="D2661" t="s">
        <v>61371</v>
      </c>
    </row>
    <row r="2662" spans="1:4" x14ac:dyDescent="0.3">
      <c r="A2662" t="s">
        <v>40311</v>
      </c>
      <c r="B2662" t="s">
        <v>40019</v>
      </c>
      <c r="C2662" t="s">
        <v>169</v>
      </c>
      <c r="D2662" t="s">
        <v>61372</v>
      </c>
    </row>
    <row r="2663" spans="1:4" x14ac:dyDescent="0.3">
      <c r="A2663" t="s">
        <v>42557</v>
      </c>
      <c r="B2663" t="s">
        <v>39925</v>
      </c>
      <c r="C2663" t="s">
        <v>169</v>
      </c>
      <c r="D2663" t="s">
        <v>61373</v>
      </c>
    </row>
    <row r="2664" spans="1:4" x14ac:dyDescent="0.3">
      <c r="A2664" t="s">
        <v>42558</v>
      </c>
      <c r="B2664" t="s">
        <v>39904</v>
      </c>
      <c r="C2664" t="s">
        <v>169</v>
      </c>
      <c r="D2664" t="s">
        <v>61373</v>
      </c>
    </row>
    <row r="2665" spans="1:4" x14ac:dyDescent="0.3">
      <c r="A2665" t="s">
        <v>42559</v>
      </c>
      <c r="B2665" t="s">
        <v>39999</v>
      </c>
      <c r="C2665" t="s">
        <v>169</v>
      </c>
      <c r="D2665" t="s">
        <v>61373</v>
      </c>
    </row>
    <row r="2666" spans="1:4" x14ac:dyDescent="0.3">
      <c r="A2666" t="s">
        <v>42560</v>
      </c>
      <c r="B2666" t="s">
        <v>42561</v>
      </c>
      <c r="C2666" t="s">
        <v>170</v>
      </c>
      <c r="D2666" t="s">
        <v>61371</v>
      </c>
    </row>
    <row r="2667" spans="1:4" x14ac:dyDescent="0.3">
      <c r="A2667" t="s">
        <v>42562</v>
      </c>
      <c r="B2667" t="s">
        <v>40284</v>
      </c>
      <c r="C2667" t="s">
        <v>170</v>
      </c>
      <c r="D2667" t="s">
        <v>61373</v>
      </c>
    </row>
    <row r="2668" spans="1:4" x14ac:dyDescent="0.3">
      <c r="A2668" t="s">
        <v>42563</v>
      </c>
      <c r="B2668" t="s">
        <v>40056</v>
      </c>
      <c r="C2668" t="s">
        <v>170</v>
      </c>
      <c r="D2668" t="s">
        <v>61373</v>
      </c>
    </row>
    <row r="2669" spans="1:4" x14ac:dyDescent="0.3">
      <c r="A2669" t="s">
        <v>42564</v>
      </c>
      <c r="B2669" t="s">
        <v>42565</v>
      </c>
      <c r="C2669" t="s">
        <v>171</v>
      </c>
      <c r="D2669" t="s">
        <v>61371</v>
      </c>
    </row>
    <row r="2670" spans="1:4" x14ac:dyDescent="0.3">
      <c r="A2670" t="s">
        <v>42566</v>
      </c>
      <c r="B2670" t="s">
        <v>40543</v>
      </c>
      <c r="C2670" t="s">
        <v>171</v>
      </c>
      <c r="D2670" t="s">
        <v>61372</v>
      </c>
    </row>
    <row r="2671" spans="1:4" x14ac:dyDescent="0.3">
      <c r="A2671" t="s">
        <v>42567</v>
      </c>
      <c r="B2671" t="s">
        <v>41612</v>
      </c>
      <c r="C2671" t="s">
        <v>171</v>
      </c>
      <c r="D2671" t="s">
        <v>61373</v>
      </c>
    </row>
    <row r="2672" spans="1:4" x14ac:dyDescent="0.3">
      <c r="A2672" t="s">
        <v>42106</v>
      </c>
      <c r="B2672" t="s">
        <v>42568</v>
      </c>
      <c r="C2672" t="s">
        <v>172</v>
      </c>
      <c r="D2672" t="s">
        <v>61371</v>
      </c>
    </row>
    <row r="2673" spans="1:4" x14ac:dyDescent="0.3">
      <c r="A2673" t="s">
        <v>42569</v>
      </c>
      <c r="B2673" t="s">
        <v>41467</v>
      </c>
      <c r="C2673" t="s">
        <v>172</v>
      </c>
      <c r="D2673" t="s">
        <v>61372</v>
      </c>
    </row>
    <row r="2674" spans="1:4" x14ac:dyDescent="0.3">
      <c r="A2674" t="s">
        <v>42570</v>
      </c>
      <c r="B2674" t="s">
        <v>40289</v>
      </c>
      <c r="C2674" t="s">
        <v>172</v>
      </c>
      <c r="D2674" t="s">
        <v>61373</v>
      </c>
    </row>
    <row r="2675" spans="1:4" x14ac:dyDescent="0.3">
      <c r="A2675" t="s">
        <v>42571</v>
      </c>
      <c r="B2675" t="s">
        <v>40003</v>
      </c>
      <c r="C2675" t="s">
        <v>172</v>
      </c>
      <c r="D2675" t="s">
        <v>61373</v>
      </c>
    </row>
    <row r="2676" spans="1:4" x14ac:dyDescent="0.3">
      <c r="A2676" t="s">
        <v>42572</v>
      </c>
      <c r="B2676" t="s">
        <v>41056</v>
      </c>
      <c r="C2676" t="s">
        <v>172</v>
      </c>
      <c r="D2676" t="s">
        <v>61373</v>
      </c>
    </row>
    <row r="2677" spans="1:4" x14ac:dyDescent="0.3">
      <c r="A2677" t="s">
        <v>42051</v>
      </c>
      <c r="B2677" t="s">
        <v>39935</v>
      </c>
      <c r="C2677" t="s">
        <v>172</v>
      </c>
      <c r="D2677" t="s">
        <v>61373</v>
      </c>
    </row>
    <row r="2678" spans="1:4" x14ac:dyDescent="0.3">
      <c r="A2678" t="s">
        <v>42573</v>
      </c>
      <c r="B2678" t="s">
        <v>40167</v>
      </c>
      <c r="C2678" t="s">
        <v>173</v>
      </c>
      <c r="D2678" t="s">
        <v>61371</v>
      </c>
    </row>
    <row r="2679" spans="1:4" x14ac:dyDescent="0.3">
      <c r="A2679" t="s">
        <v>42574</v>
      </c>
      <c r="B2679" t="s">
        <v>40609</v>
      </c>
      <c r="C2679" t="s">
        <v>173</v>
      </c>
      <c r="D2679" t="s">
        <v>61372</v>
      </c>
    </row>
    <row r="2680" spans="1:4" x14ac:dyDescent="0.3">
      <c r="A2680" t="s">
        <v>42575</v>
      </c>
      <c r="B2680" t="s">
        <v>40182</v>
      </c>
      <c r="C2680" t="s">
        <v>173</v>
      </c>
      <c r="D2680" t="s">
        <v>61373</v>
      </c>
    </row>
    <row r="2681" spans="1:4" x14ac:dyDescent="0.3">
      <c r="A2681" t="s">
        <v>41680</v>
      </c>
      <c r="B2681" t="s">
        <v>42576</v>
      </c>
      <c r="C2681" t="s">
        <v>174</v>
      </c>
      <c r="D2681" t="s">
        <v>61371</v>
      </c>
    </row>
    <row r="2682" spans="1:4" x14ac:dyDescent="0.3">
      <c r="A2682" t="s">
        <v>42577</v>
      </c>
      <c r="B2682" t="s">
        <v>40493</v>
      </c>
      <c r="C2682" t="s">
        <v>174</v>
      </c>
      <c r="D2682" t="s">
        <v>61372</v>
      </c>
    </row>
    <row r="2683" spans="1:4" x14ac:dyDescent="0.3">
      <c r="A2683" t="s">
        <v>42367</v>
      </c>
      <c r="B2683" t="s">
        <v>39921</v>
      </c>
      <c r="C2683" t="s">
        <v>174</v>
      </c>
      <c r="D2683" t="s">
        <v>61373</v>
      </c>
    </row>
    <row r="2684" spans="1:4" x14ac:dyDescent="0.3">
      <c r="A2684" t="s">
        <v>41377</v>
      </c>
      <c r="B2684" t="s">
        <v>40240</v>
      </c>
      <c r="C2684" t="s">
        <v>175</v>
      </c>
      <c r="D2684" t="s">
        <v>61371</v>
      </c>
    </row>
    <row r="2685" spans="1:4" x14ac:dyDescent="0.3">
      <c r="A2685" t="s">
        <v>42578</v>
      </c>
      <c r="B2685" t="s">
        <v>40208</v>
      </c>
      <c r="C2685" t="s">
        <v>175</v>
      </c>
      <c r="D2685" t="s">
        <v>61372</v>
      </c>
    </row>
    <row r="2686" spans="1:4" x14ac:dyDescent="0.3">
      <c r="A2686" t="s">
        <v>42579</v>
      </c>
      <c r="B2686" t="s">
        <v>40381</v>
      </c>
      <c r="C2686" t="s">
        <v>175</v>
      </c>
      <c r="D2686" t="s">
        <v>61373</v>
      </c>
    </row>
    <row r="2687" spans="1:4" x14ac:dyDescent="0.3">
      <c r="A2687" t="s">
        <v>42580</v>
      </c>
      <c r="B2687" t="s">
        <v>40053</v>
      </c>
      <c r="C2687" t="s">
        <v>176</v>
      </c>
      <c r="D2687" t="s">
        <v>61371</v>
      </c>
    </row>
    <row r="2688" spans="1:4" x14ac:dyDescent="0.3">
      <c r="A2688" t="s">
        <v>42581</v>
      </c>
      <c r="B2688" t="s">
        <v>41246</v>
      </c>
      <c r="C2688" t="s">
        <v>176</v>
      </c>
      <c r="D2688" t="s">
        <v>61373</v>
      </c>
    </row>
    <row r="2689" spans="1:4" x14ac:dyDescent="0.3">
      <c r="A2689" t="s">
        <v>42582</v>
      </c>
      <c r="B2689" t="s">
        <v>42583</v>
      </c>
      <c r="C2689" t="s">
        <v>176</v>
      </c>
      <c r="D2689" t="s">
        <v>61373</v>
      </c>
    </row>
    <row r="2690" spans="1:4" x14ac:dyDescent="0.3">
      <c r="A2690" t="s">
        <v>1462</v>
      </c>
      <c r="B2690" t="s">
        <v>42584</v>
      </c>
      <c r="C2690" t="s">
        <v>176</v>
      </c>
      <c r="D2690" t="s">
        <v>61373</v>
      </c>
    </row>
    <row r="2691" spans="1:4" x14ac:dyDescent="0.3">
      <c r="A2691" t="s">
        <v>42585</v>
      </c>
      <c r="B2691" t="s">
        <v>41997</v>
      </c>
      <c r="C2691" t="s">
        <v>176</v>
      </c>
      <c r="D2691" t="s">
        <v>61373</v>
      </c>
    </row>
    <row r="2692" spans="1:4" x14ac:dyDescent="0.3">
      <c r="A2692" t="s">
        <v>42586</v>
      </c>
      <c r="B2692" t="s">
        <v>40092</v>
      </c>
      <c r="C2692" t="s">
        <v>177</v>
      </c>
      <c r="D2692" t="s">
        <v>61371</v>
      </c>
    </row>
    <row r="2693" spans="1:4" x14ac:dyDescent="0.3">
      <c r="A2693" t="s">
        <v>42587</v>
      </c>
      <c r="B2693" t="s">
        <v>39925</v>
      </c>
      <c r="C2693" t="s">
        <v>177</v>
      </c>
      <c r="D2693" t="s">
        <v>61372</v>
      </c>
    </row>
    <row r="2694" spans="1:4" x14ac:dyDescent="0.3">
      <c r="A2694" t="s">
        <v>40828</v>
      </c>
      <c r="B2694" t="s">
        <v>42588</v>
      </c>
      <c r="C2694" t="s">
        <v>177</v>
      </c>
      <c r="D2694" t="s">
        <v>61373</v>
      </c>
    </row>
    <row r="2695" spans="1:4" x14ac:dyDescent="0.3">
      <c r="A2695" t="s">
        <v>42589</v>
      </c>
      <c r="B2695" t="s">
        <v>40244</v>
      </c>
      <c r="C2695" t="s">
        <v>178</v>
      </c>
      <c r="D2695" t="s">
        <v>61371</v>
      </c>
    </row>
    <row r="2696" spans="1:4" x14ac:dyDescent="0.3">
      <c r="A2696" t="s">
        <v>42590</v>
      </c>
      <c r="B2696" t="s">
        <v>42591</v>
      </c>
      <c r="C2696" t="s">
        <v>178</v>
      </c>
      <c r="D2696" t="s">
        <v>61372</v>
      </c>
    </row>
    <row r="2697" spans="1:4" x14ac:dyDescent="0.3">
      <c r="A2697" t="s">
        <v>42592</v>
      </c>
      <c r="B2697" t="s">
        <v>42593</v>
      </c>
      <c r="C2697" t="s">
        <v>178</v>
      </c>
      <c r="D2697" t="s">
        <v>61373</v>
      </c>
    </row>
    <row r="2698" spans="1:4" x14ac:dyDescent="0.3">
      <c r="A2698" t="s">
        <v>42594</v>
      </c>
      <c r="B2698" t="s">
        <v>39929</v>
      </c>
      <c r="C2698" t="s">
        <v>179</v>
      </c>
      <c r="D2698" t="s">
        <v>61371</v>
      </c>
    </row>
    <row r="2699" spans="1:4" x14ac:dyDescent="0.3">
      <c r="A2699" t="s">
        <v>42595</v>
      </c>
      <c r="B2699" t="s">
        <v>40208</v>
      </c>
      <c r="C2699" t="s">
        <v>179</v>
      </c>
      <c r="D2699" t="s">
        <v>61372</v>
      </c>
    </row>
    <row r="2700" spans="1:4" x14ac:dyDescent="0.3">
      <c r="A2700" t="s">
        <v>42596</v>
      </c>
      <c r="B2700" t="s">
        <v>40021</v>
      </c>
      <c r="C2700" t="s">
        <v>179</v>
      </c>
      <c r="D2700" t="s">
        <v>61373</v>
      </c>
    </row>
    <row r="2701" spans="1:4" x14ac:dyDescent="0.3">
      <c r="A2701" t="s">
        <v>42597</v>
      </c>
      <c r="B2701" t="s">
        <v>42598</v>
      </c>
      <c r="C2701" t="s">
        <v>180</v>
      </c>
      <c r="D2701" t="s">
        <v>61371</v>
      </c>
    </row>
    <row r="2702" spans="1:4" x14ac:dyDescent="0.3">
      <c r="A2702" t="s">
        <v>40367</v>
      </c>
      <c r="B2702" t="s">
        <v>42599</v>
      </c>
      <c r="C2702" t="s">
        <v>180</v>
      </c>
      <c r="D2702" t="s">
        <v>61372</v>
      </c>
    </row>
    <row r="2703" spans="1:4" x14ac:dyDescent="0.3">
      <c r="A2703" t="s">
        <v>42600</v>
      </c>
      <c r="B2703" t="s">
        <v>40072</v>
      </c>
      <c r="C2703" t="s">
        <v>180</v>
      </c>
      <c r="D2703" t="s">
        <v>61373</v>
      </c>
    </row>
    <row r="2704" spans="1:4" x14ac:dyDescent="0.3">
      <c r="A2704" t="s">
        <v>41149</v>
      </c>
      <c r="B2704" t="s">
        <v>40019</v>
      </c>
      <c r="C2704" t="s">
        <v>181</v>
      </c>
      <c r="D2704" t="s">
        <v>61371</v>
      </c>
    </row>
    <row r="2705" spans="1:4" x14ac:dyDescent="0.3">
      <c r="A2705" t="s">
        <v>39916</v>
      </c>
      <c r="B2705" t="s">
        <v>39937</v>
      </c>
      <c r="C2705" t="s">
        <v>181</v>
      </c>
      <c r="D2705" t="s">
        <v>61372</v>
      </c>
    </row>
    <row r="2706" spans="1:4" x14ac:dyDescent="0.3">
      <c r="A2706" t="s">
        <v>42601</v>
      </c>
      <c r="B2706" t="s">
        <v>40092</v>
      </c>
      <c r="C2706" t="s">
        <v>181</v>
      </c>
      <c r="D2706" t="s">
        <v>61373</v>
      </c>
    </row>
    <row r="2707" spans="1:4" x14ac:dyDescent="0.3">
      <c r="A2707" t="s">
        <v>42602</v>
      </c>
      <c r="B2707" t="s">
        <v>42603</v>
      </c>
      <c r="C2707" t="s">
        <v>182</v>
      </c>
      <c r="D2707" t="s">
        <v>61371</v>
      </c>
    </row>
    <row r="2708" spans="1:4" x14ac:dyDescent="0.3">
      <c r="A2708" t="s">
        <v>42604</v>
      </c>
      <c r="B2708" t="s">
        <v>42605</v>
      </c>
      <c r="C2708" t="s">
        <v>182</v>
      </c>
      <c r="D2708" t="s">
        <v>61372</v>
      </c>
    </row>
    <row r="2709" spans="1:4" x14ac:dyDescent="0.3">
      <c r="A2709" t="s">
        <v>41181</v>
      </c>
      <c r="B2709" t="s">
        <v>42606</v>
      </c>
      <c r="C2709" t="s">
        <v>182</v>
      </c>
      <c r="D2709" t="s">
        <v>61373</v>
      </c>
    </row>
    <row r="2710" spans="1:4" x14ac:dyDescent="0.3">
      <c r="A2710" t="s">
        <v>41704</v>
      </c>
      <c r="B2710" t="s">
        <v>39959</v>
      </c>
      <c r="C2710" t="s">
        <v>182</v>
      </c>
      <c r="D2710" t="s">
        <v>61373</v>
      </c>
    </row>
    <row r="2711" spans="1:4" x14ac:dyDescent="0.3">
      <c r="A2711" t="s">
        <v>41138</v>
      </c>
      <c r="B2711" t="s">
        <v>39864</v>
      </c>
      <c r="C2711" t="s">
        <v>183</v>
      </c>
      <c r="D2711" t="s">
        <v>61371</v>
      </c>
    </row>
    <row r="2712" spans="1:4" x14ac:dyDescent="0.3">
      <c r="A2712" t="s">
        <v>6921</v>
      </c>
      <c r="B2712" t="s">
        <v>41175</v>
      </c>
      <c r="C2712" t="s">
        <v>183</v>
      </c>
      <c r="D2712" t="s">
        <v>61372</v>
      </c>
    </row>
    <row r="2713" spans="1:4" x14ac:dyDescent="0.3">
      <c r="A2713" t="s">
        <v>40989</v>
      </c>
      <c r="B2713" t="s">
        <v>40006</v>
      </c>
      <c r="C2713" t="s">
        <v>183</v>
      </c>
      <c r="D2713" t="s">
        <v>61373</v>
      </c>
    </row>
    <row r="2714" spans="1:4" x14ac:dyDescent="0.3">
      <c r="A2714" t="s">
        <v>41015</v>
      </c>
      <c r="B2714" t="s">
        <v>39999</v>
      </c>
      <c r="C2714" t="s">
        <v>183</v>
      </c>
      <c r="D2714" t="s">
        <v>61373</v>
      </c>
    </row>
    <row r="2715" spans="1:4" x14ac:dyDescent="0.3">
      <c r="A2715" t="s">
        <v>41626</v>
      </c>
      <c r="B2715" t="s">
        <v>39943</v>
      </c>
      <c r="C2715" t="s">
        <v>184</v>
      </c>
      <c r="D2715" t="s">
        <v>61371</v>
      </c>
    </row>
    <row r="2716" spans="1:4" x14ac:dyDescent="0.3">
      <c r="A2716" t="s">
        <v>40282</v>
      </c>
      <c r="B2716" t="s">
        <v>40053</v>
      </c>
      <c r="C2716" t="s">
        <v>184</v>
      </c>
      <c r="D2716" t="s">
        <v>61372</v>
      </c>
    </row>
    <row r="2717" spans="1:4" x14ac:dyDescent="0.3">
      <c r="A2717" t="s">
        <v>42607</v>
      </c>
      <c r="B2717" t="s">
        <v>40053</v>
      </c>
      <c r="C2717" t="s">
        <v>184</v>
      </c>
      <c r="D2717" t="s">
        <v>61373</v>
      </c>
    </row>
    <row r="2718" spans="1:4" x14ac:dyDescent="0.3">
      <c r="A2718" t="s">
        <v>42608</v>
      </c>
      <c r="B2718" t="s">
        <v>40003</v>
      </c>
      <c r="C2718" t="s">
        <v>184</v>
      </c>
      <c r="D2718" t="s">
        <v>61373</v>
      </c>
    </row>
    <row r="2719" spans="1:4" x14ac:dyDescent="0.3">
      <c r="A2719" t="s">
        <v>42609</v>
      </c>
      <c r="B2719" t="s">
        <v>41302</v>
      </c>
      <c r="C2719" t="s">
        <v>184</v>
      </c>
      <c r="D2719" t="s">
        <v>61373</v>
      </c>
    </row>
    <row r="2720" spans="1:4" x14ac:dyDescent="0.3">
      <c r="A2720" t="s">
        <v>6700</v>
      </c>
      <c r="B2720" t="s">
        <v>39923</v>
      </c>
      <c r="C2720" t="s">
        <v>185</v>
      </c>
      <c r="D2720" t="s">
        <v>61371</v>
      </c>
    </row>
    <row r="2721" spans="1:4" x14ac:dyDescent="0.3">
      <c r="A2721" t="s">
        <v>42610</v>
      </c>
      <c r="B2721" t="s">
        <v>40526</v>
      </c>
      <c r="C2721" t="s">
        <v>185</v>
      </c>
      <c r="D2721" t="s">
        <v>61372</v>
      </c>
    </row>
    <row r="2722" spans="1:4" x14ac:dyDescent="0.3">
      <c r="A2722" t="s">
        <v>42611</v>
      </c>
      <c r="B2722" t="s">
        <v>39895</v>
      </c>
      <c r="C2722" t="s">
        <v>185</v>
      </c>
      <c r="D2722" t="s">
        <v>61373</v>
      </c>
    </row>
    <row r="2723" spans="1:4" x14ac:dyDescent="0.3">
      <c r="A2723" t="s">
        <v>42612</v>
      </c>
      <c r="B2723" t="s">
        <v>40019</v>
      </c>
      <c r="C2723" t="s">
        <v>186</v>
      </c>
      <c r="D2723" t="s">
        <v>61371</v>
      </c>
    </row>
    <row r="2724" spans="1:4" x14ac:dyDescent="0.3">
      <c r="A2724" t="s">
        <v>42613</v>
      </c>
      <c r="B2724" t="s">
        <v>42614</v>
      </c>
      <c r="C2724" t="s">
        <v>186</v>
      </c>
      <c r="D2724" t="s">
        <v>61372</v>
      </c>
    </row>
    <row r="2725" spans="1:4" x14ac:dyDescent="0.3">
      <c r="A2725" t="s">
        <v>42615</v>
      </c>
      <c r="B2725" t="s">
        <v>40086</v>
      </c>
      <c r="C2725" t="s">
        <v>186</v>
      </c>
      <c r="D2725" t="s">
        <v>61373</v>
      </c>
    </row>
    <row r="2726" spans="1:4" x14ac:dyDescent="0.3">
      <c r="A2726" t="s">
        <v>42616</v>
      </c>
      <c r="B2726" t="s">
        <v>42617</v>
      </c>
      <c r="C2726" t="s">
        <v>187</v>
      </c>
      <c r="D2726" t="s">
        <v>61371</v>
      </c>
    </row>
    <row r="2727" spans="1:4" x14ac:dyDescent="0.3">
      <c r="A2727" t="s">
        <v>42316</v>
      </c>
      <c r="B2727" t="s">
        <v>40381</v>
      </c>
      <c r="C2727" t="s">
        <v>187</v>
      </c>
      <c r="D2727" t="s">
        <v>61373</v>
      </c>
    </row>
    <row r="2728" spans="1:4" x14ac:dyDescent="0.3">
      <c r="A2728" t="s">
        <v>41507</v>
      </c>
      <c r="B2728" t="s">
        <v>42618</v>
      </c>
      <c r="C2728" t="s">
        <v>187</v>
      </c>
      <c r="D2728" t="s">
        <v>61373</v>
      </c>
    </row>
    <row r="2729" spans="1:4" x14ac:dyDescent="0.3">
      <c r="A2729" t="s">
        <v>42510</v>
      </c>
      <c r="B2729" t="s">
        <v>40099</v>
      </c>
      <c r="C2729" t="s">
        <v>188</v>
      </c>
      <c r="D2729" t="s">
        <v>61371</v>
      </c>
    </row>
    <row r="2730" spans="1:4" x14ac:dyDescent="0.3">
      <c r="A2730" t="s">
        <v>41799</v>
      </c>
      <c r="B2730" t="s">
        <v>40092</v>
      </c>
      <c r="C2730" t="s">
        <v>188</v>
      </c>
      <c r="D2730" t="s">
        <v>61372</v>
      </c>
    </row>
    <row r="2731" spans="1:4" x14ac:dyDescent="0.3">
      <c r="A2731" t="s">
        <v>42153</v>
      </c>
      <c r="B2731" t="s">
        <v>39888</v>
      </c>
      <c r="C2731" t="s">
        <v>188</v>
      </c>
      <c r="D2731" t="s">
        <v>61373</v>
      </c>
    </row>
    <row r="2732" spans="1:4" x14ac:dyDescent="0.3">
      <c r="A2732" t="s">
        <v>42619</v>
      </c>
      <c r="B2732" t="s">
        <v>39959</v>
      </c>
      <c r="C2732" t="s">
        <v>190</v>
      </c>
      <c r="D2732" t="s">
        <v>61371</v>
      </c>
    </row>
    <row r="2733" spans="1:4" x14ac:dyDescent="0.3">
      <c r="A2733" t="s">
        <v>41141</v>
      </c>
      <c r="B2733" t="s">
        <v>39997</v>
      </c>
      <c r="C2733" t="s">
        <v>190</v>
      </c>
      <c r="D2733" t="s">
        <v>61372</v>
      </c>
    </row>
    <row r="2734" spans="1:4" x14ac:dyDescent="0.3">
      <c r="A2734" t="s">
        <v>42620</v>
      </c>
      <c r="B2734" t="s">
        <v>39980</v>
      </c>
      <c r="C2734" t="s">
        <v>190</v>
      </c>
      <c r="D2734" t="s">
        <v>61373</v>
      </c>
    </row>
    <row r="2735" spans="1:4" x14ac:dyDescent="0.3">
      <c r="A2735" t="s">
        <v>42621</v>
      </c>
      <c r="B2735" t="s">
        <v>40069</v>
      </c>
      <c r="C2735" t="s">
        <v>190</v>
      </c>
      <c r="D2735" t="s">
        <v>61373</v>
      </c>
    </row>
    <row r="2736" spans="1:4" x14ac:dyDescent="0.3">
      <c r="A2736" t="s">
        <v>42622</v>
      </c>
      <c r="B2736" t="s">
        <v>41993</v>
      </c>
      <c r="C2736" t="s">
        <v>190</v>
      </c>
      <c r="D2736" t="s">
        <v>61373</v>
      </c>
    </row>
    <row r="2737" spans="1:4" x14ac:dyDescent="0.3">
      <c r="A2737" t="s">
        <v>42623</v>
      </c>
      <c r="B2737" t="s">
        <v>39929</v>
      </c>
      <c r="C2737" t="s">
        <v>191</v>
      </c>
      <c r="D2737" t="s">
        <v>61371</v>
      </c>
    </row>
    <row r="2738" spans="1:4" x14ac:dyDescent="0.3">
      <c r="A2738" t="s">
        <v>42624</v>
      </c>
      <c r="B2738" t="s">
        <v>40003</v>
      </c>
      <c r="C2738" t="s">
        <v>191</v>
      </c>
      <c r="D2738" t="s">
        <v>61372</v>
      </c>
    </row>
    <row r="2739" spans="1:4" x14ac:dyDescent="0.3">
      <c r="A2739" t="s">
        <v>61</v>
      </c>
      <c r="B2739" t="s">
        <v>40320</v>
      </c>
      <c r="C2739" t="s">
        <v>191</v>
      </c>
      <c r="D2739" t="s">
        <v>61373</v>
      </c>
    </row>
    <row r="2740" spans="1:4" x14ac:dyDescent="0.3">
      <c r="A2740" t="s">
        <v>41372</v>
      </c>
      <c r="B2740" t="s">
        <v>41598</v>
      </c>
      <c r="C2740" t="s">
        <v>191</v>
      </c>
      <c r="D2740" t="s">
        <v>61373</v>
      </c>
    </row>
    <row r="2741" spans="1:4" x14ac:dyDescent="0.3">
      <c r="A2741" t="s">
        <v>42625</v>
      </c>
      <c r="B2741" t="s">
        <v>39945</v>
      </c>
      <c r="C2741" t="s">
        <v>191</v>
      </c>
      <c r="D2741" t="s">
        <v>61373</v>
      </c>
    </row>
    <row r="2742" spans="1:4" x14ac:dyDescent="0.3">
      <c r="A2742" t="s">
        <v>42626</v>
      </c>
      <c r="B2742" t="s">
        <v>42627</v>
      </c>
      <c r="C2742" t="s">
        <v>191</v>
      </c>
      <c r="D2742" t="s">
        <v>61373</v>
      </c>
    </row>
    <row r="2743" spans="1:4" x14ac:dyDescent="0.3">
      <c r="A2743" t="s">
        <v>42628</v>
      </c>
      <c r="B2743" t="s">
        <v>39891</v>
      </c>
      <c r="C2743" t="s">
        <v>191</v>
      </c>
      <c r="D2743" t="s">
        <v>61373</v>
      </c>
    </row>
    <row r="2744" spans="1:4" x14ac:dyDescent="0.3">
      <c r="A2744" t="s">
        <v>42629</v>
      </c>
      <c r="B2744" t="s">
        <v>41782</v>
      </c>
      <c r="C2744" t="s">
        <v>191</v>
      </c>
      <c r="D2744" t="s">
        <v>61373</v>
      </c>
    </row>
    <row r="2745" spans="1:4" x14ac:dyDescent="0.3">
      <c r="A2745" t="s">
        <v>40338</v>
      </c>
      <c r="B2745" t="s">
        <v>42630</v>
      </c>
      <c r="C2745" t="s">
        <v>192</v>
      </c>
      <c r="D2745" t="s">
        <v>61371</v>
      </c>
    </row>
    <row r="2746" spans="1:4" x14ac:dyDescent="0.3">
      <c r="A2746" t="s">
        <v>42631</v>
      </c>
      <c r="B2746" t="s">
        <v>39921</v>
      </c>
      <c r="C2746" t="s">
        <v>192</v>
      </c>
      <c r="D2746" t="s">
        <v>61372</v>
      </c>
    </row>
    <row r="2747" spans="1:4" x14ac:dyDescent="0.3">
      <c r="A2747" t="s">
        <v>42632</v>
      </c>
      <c r="B2747" t="s">
        <v>40944</v>
      </c>
      <c r="C2747" t="s">
        <v>192</v>
      </c>
      <c r="D2747" t="s">
        <v>61373</v>
      </c>
    </row>
    <row r="2748" spans="1:4" x14ac:dyDescent="0.3">
      <c r="A2748" t="s">
        <v>42633</v>
      </c>
      <c r="B2748" t="s">
        <v>40008</v>
      </c>
      <c r="C2748" t="s">
        <v>192</v>
      </c>
      <c r="D2748" t="s">
        <v>61373</v>
      </c>
    </row>
    <row r="2749" spans="1:4" x14ac:dyDescent="0.3">
      <c r="A2749" t="s">
        <v>41208</v>
      </c>
      <c r="B2749" t="s">
        <v>40164</v>
      </c>
      <c r="C2749" t="s">
        <v>193</v>
      </c>
      <c r="D2749" t="s">
        <v>61371</v>
      </c>
    </row>
    <row r="2750" spans="1:4" x14ac:dyDescent="0.3">
      <c r="A2750" t="s">
        <v>40795</v>
      </c>
      <c r="B2750" t="s">
        <v>40381</v>
      </c>
      <c r="C2750" t="s">
        <v>193</v>
      </c>
      <c r="D2750" t="s">
        <v>61372</v>
      </c>
    </row>
    <row r="2751" spans="1:4" x14ac:dyDescent="0.3">
      <c r="A2751" t="s">
        <v>42634</v>
      </c>
      <c r="B2751" t="s">
        <v>39924</v>
      </c>
      <c r="C2751" t="s">
        <v>193</v>
      </c>
      <c r="D2751" t="s">
        <v>61373</v>
      </c>
    </row>
    <row r="2752" spans="1:4" x14ac:dyDescent="0.3">
      <c r="A2752" t="s">
        <v>42635</v>
      </c>
      <c r="B2752" t="s">
        <v>40042</v>
      </c>
      <c r="C2752" t="s">
        <v>193</v>
      </c>
      <c r="D2752" t="s">
        <v>61373</v>
      </c>
    </row>
    <row r="2753" spans="1:4" x14ac:dyDescent="0.3">
      <c r="A2753" t="s">
        <v>41488</v>
      </c>
      <c r="B2753" t="s">
        <v>39924</v>
      </c>
      <c r="C2753" t="s">
        <v>193</v>
      </c>
      <c r="D2753" t="s">
        <v>61373</v>
      </c>
    </row>
    <row r="2754" spans="1:4" x14ac:dyDescent="0.3">
      <c r="A2754" t="s">
        <v>41130</v>
      </c>
      <c r="B2754" t="s">
        <v>42251</v>
      </c>
      <c r="C2754" t="s">
        <v>194</v>
      </c>
      <c r="D2754" t="s">
        <v>61371</v>
      </c>
    </row>
    <row r="2755" spans="1:4" x14ac:dyDescent="0.3">
      <c r="A2755" t="s">
        <v>42636</v>
      </c>
      <c r="B2755" t="s">
        <v>40543</v>
      </c>
      <c r="C2755" t="s">
        <v>194</v>
      </c>
      <c r="D2755" t="s">
        <v>61372</v>
      </c>
    </row>
    <row r="2756" spans="1:4" x14ac:dyDescent="0.3">
      <c r="A2756" t="s">
        <v>42637</v>
      </c>
      <c r="B2756" t="s">
        <v>39923</v>
      </c>
      <c r="C2756" t="s">
        <v>194</v>
      </c>
      <c r="D2756" t="s">
        <v>61373</v>
      </c>
    </row>
    <row r="2757" spans="1:4" x14ac:dyDescent="0.3">
      <c r="A2757" t="s">
        <v>42638</v>
      </c>
      <c r="B2757" t="s">
        <v>40480</v>
      </c>
      <c r="C2757" t="s">
        <v>194</v>
      </c>
      <c r="D2757" t="s">
        <v>61373</v>
      </c>
    </row>
    <row r="2758" spans="1:4" x14ac:dyDescent="0.3">
      <c r="A2758" t="s">
        <v>42639</v>
      </c>
      <c r="B2758" t="s">
        <v>41515</v>
      </c>
      <c r="C2758" t="s">
        <v>194</v>
      </c>
      <c r="D2758" t="s">
        <v>61373</v>
      </c>
    </row>
    <row r="2759" spans="1:4" x14ac:dyDescent="0.3">
      <c r="A2759" t="s">
        <v>42006</v>
      </c>
      <c r="B2759" t="s">
        <v>40248</v>
      </c>
      <c r="C2759" t="s">
        <v>195</v>
      </c>
      <c r="D2759" t="s">
        <v>61371</v>
      </c>
    </row>
    <row r="2760" spans="1:4" x14ac:dyDescent="0.3">
      <c r="A2760" t="s">
        <v>41307</v>
      </c>
      <c r="B2760" t="s">
        <v>39880</v>
      </c>
      <c r="C2760" t="s">
        <v>195</v>
      </c>
      <c r="D2760" t="s">
        <v>61372</v>
      </c>
    </row>
    <row r="2761" spans="1:4" x14ac:dyDescent="0.3">
      <c r="A2761" t="s">
        <v>42640</v>
      </c>
      <c r="B2761" t="s">
        <v>40346</v>
      </c>
      <c r="C2761" t="s">
        <v>195</v>
      </c>
      <c r="D2761" t="s">
        <v>61373</v>
      </c>
    </row>
    <row r="2762" spans="1:4" x14ac:dyDescent="0.3">
      <c r="A2762" t="s">
        <v>40869</v>
      </c>
      <c r="B2762" t="s">
        <v>40287</v>
      </c>
      <c r="C2762" t="s">
        <v>195</v>
      </c>
      <c r="D2762" t="s">
        <v>61373</v>
      </c>
    </row>
    <row r="2763" spans="1:4" x14ac:dyDescent="0.3">
      <c r="A2763" t="s">
        <v>42641</v>
      </c>
      <c r="B2763" t="s">
        <v>42642</v>
      </c>
      <c r="C2763" t="s">
        <v>195</v>
      </c>
      <c r="D2763" t="s">
        <v>61373</v>
      </c>
    </row>
    <row r="2764" spans="1:4" x14ac:dyDescent="0.3">
      <c r="A2764" t="s">
        <v>42643</v>
      </c>
      <c r="B2764" t="s">
        <v>42644</v>
      </c>
      <c r="C2764" t="s">
        <v>196</v>
      </c>
      <c r="D2764" t="s">
        <v>61371</v>
      </c>
    </row>
    <row r="2765" spans="1:4" x14ac:dyDescent="0.3">
      <c r="A2765" t="s">
        <v>42645</v>
      </c>
      <c r="B2765" t="s">
        <v>39924</v>
      </c>
      <c r="C2765" t="s">
        <v>196</v>
      </c>
      <c r="D2765" t="s">
        <v>61373</v>
      </c>
    </row>
    <row r="2766" spans="1:4" x14ac:dyDescent="0.3">
      <c r="A2766" t="s">
        <v>42646</v>
      </c>
      <c r="B2766" t="s">
        <v>40609</v>
      </c>
      <c r="C2766" t="s">
        <v>196</v>
      </c>
      <c r="D2766" t="s">
        <v>61373</v>
      </c>
    </row>
    <row r="2767" spans="1:4" x14ac:dyDescent="0.3">
      <c r="A2767" t="s">
        <v>41610</v>
      </c>
      <c r="B2767" t="s">
        <v>42647</v>
      </c>
      <c r="C2767" t="s">
        <v>197</v>
      </c>
      <c r="D2767" t="s">
        <v>61371</v>
      </c>
    </row>
    <row r="2768" spans="1:4" x14ac:dyDescent="0.3">
      <c r="A2768" t="s">
        <v>42569</v>
      </c>
      <c r="B2768" t="s">
        <v>42200</v>
      </c>
      <c r="C2768" t="s">
        <v>197</v>
      </c>
      <c r="D2768" t="s">
        <v>61372</v>
      </c>
    </row>
    <row r="2769" spans="1:4" x14ac:dyDescent="0.3">
      <c r="A2769" t="s">
        <v>42648</v>
      </c>
      <c r="B2769" t="s">
        <v>40381</v>
      </c>
      <c r="C2769" t="s">
        <v>197</v>
      </c>
      <c r="D2769" t="s">
        <v>61373</v>
      </c>
    </row>
    <row r="2770" spans="1:4" x14ac:dyDescent="0.3">
      <c r="A2770" t="s">
        <v>42649</v>
      </c>
      <c r="B2770" t="s">
        <v>42650</v>
      </c>
      <c r="C2770" t="s">
        <v>197</v>
      </c>
      <c r="D2770" t="s">
        <v>61373</v>
      </c>
    </row>
    <row r="2771" spans="1:4" x14ac:dyDescent="0.3">
      <c r="A2771" t="s">
        <v>41382</v>
      </c>
      <c r="B2771" t="s">
        <v>40320</v>
      </c>
      <c r="C2771" t="s">
        <v>197</v>
      </c>
      <c r="D2771" t="s">
        <v>61373</v>
      </c>
    </row>
    <row r="2772" spans="1:4" x14ac:dyDescent="0.3">
      <c r="A2772" t="s">
        <v>42651</v>
      </c>
      <c r="B2772" t="s">
        <v>39927</v>
      </c>
      <c r="C2772" t="s">
        <v>197</v>
      </c>
      <c r="D2772" t="s">
        <v>61373</v>
      </c>
    </row>
    <row r="2773" spans="1:4" x14ac:dyDescent="0.3">
      <c r="A2773" t="s">
        <v>42652</v>
      </c>
      <c r="B2773" t="s">
        <v>42653</v>
      </c>
      <c r="C2773" t="s">
        <v>198</v>
      </c>
      <c r="D2773" t="s">
        <v>61371</v>
      </c>
    </row>
    <row r="2774" spans="1:4" x14ac:dyDescent="0.3">
      <c r="A2774" t="s">
        <v>42405</v>
      </c>
      <c r="B2774" t="s">
        <v>42654</v>
      </c>
      <c r="C2774" t="s">
        <v>198</v>
      </c>
      <c r="D2774" t="s">
        <v>61373</v>
      </c>
    </row>
    <row r="2775" spans="1:4" x14ac:dyDescent="0.3">
      <c r="A2775" t="s">
        <v>42655</v>
      </c>
      <c r="B2775" t="s">
        <v>40138</v>
      </c>
      <c r="C2775" t="s">
        <v>198</v>
      </c>
      <c r="D2775" t="s">
        <v>61373</v>
      </c>
    </row>
    <row r="2776" spans="1:4" x14ac:dyDescent="0.3">
      <c r="A2776" t="s">
        <v>42257</v>
      </c>
      <c r="B2776" t="s">
        <v>42656</v>
      </c>
      <c r="C2776" t="s">
        <v>42657</v>
      </c>
      <c r="D2776" t="s">
        <v>61371</v>
      </c>
    </row>
    <row r="2777" spans="1:4" x14ac:dyDescent="0.3">
      <c r="A2777" t="s">
        <v>42658</v>
      </c>
      <c r="B2777" t="s">
        <v>39895</v>
      </c>
      <c r="C2777" t="s">
        <v>42657</v>
      </c>
      <c r="D2777" t="s">
        <v>61372</v>
      </c>
    </row>
    <row r="2778" spans="1:4" x14ac:dyDescent="0.3">
      <c r="A2778" t="s">
        <v>42659</v>
      </c>
      <c r="B2778" t="s">
        <v>42660</v>
      </c>
      <c r="C2778" t="s">
        <v>42657</v>
      </c>
      <c r="D2778" t="s">
        <v>61373</v>
      </c>
    </row>
    <row r="2779" spans="1:4" x14ac:dyDescent="0.3">
      <c r="A2779" t="s">
        <v>42661</v>
      </c>
      <c r="B2779" t="s">
        <v>39873</v>
      </c>
      <c r="C2779" t="s">
        <v>42657</v>
      </c>
      <c r="D2779" t="s">
        <v>61373</v>
      </c>
    </row>
    <row r="2780" spans="1:4" x14ac:dyDescent="0.3">
      <c r="A2780" t="s">
        <v>42662</v>
      </c>
      <c r="B2780" t="s">
        <v>41178</v>
      </c>
      <c r="C2780" t="s">
        <v>42657</v>
      </c>
      <c r="D2780" t="s">
        <v>61373</v>
      </c>
    </row>
    <row r="2781" spans="1:4" x14ac:dyDescent="0.3">
      <c r="A2781" t="s">
        <v>42663</v>
      </c>
      <c r="B2781" t="s">
        <v>39969</v>
      </c>
      <c r="C2781" t="s">
        <v>199</v>
      </c>
      <c r="D2781" t="s">
        <v>61371</v>
      </c>
    </row>
    <row r="2782" spans="1:4" x14ac:dyDescent="0.3">
      <c r="A2782" t="s">
        <v>42664</v>
      </c>
      <c r="B2782" t="s">
        <v>40143</v>
      </c>
      <c r="C2782" t="s">
        <v>199</v>
      </c>
      <c r="D2782" t="s">
        <v>61372</v>
      </c>
    </row>
    <row r="2783" spans="1:4" x14ac:dyDescent="0.3">
      <c r="A2783" t="s">
        <v>42665</v>
      </c>
      <c r="B2783" t="s">
        <v>39856</v>
      </c>
      <c r="C2783" t="s">
        <v>199</v>
      </c>
      <c r="D2783" t="s">
        <v>61373</v>
      </c>
    </row>
    <row r="2784" spans="1:4" x14ac:dyDescent="0.3">
      <c r="A2784" t="s">
        <v>40399</v>
      </c>
      <c r="B2784" t="s">
        <v>39869</v>
      </c>
      <c r="C2784" t="s">
        <v>200</v>
      </c>
      <c r="D2784" t="s">
        <v>61371</v>
      </c>
    </row>
    <row r="2785" spans="1:4" x14ac:dyDescent="0.3">
      <c r="A2785" t="s">
        <v>40998</v>
      </c>
      <c r="B2785" t="s">
        <v>39867</v>
      </c>
      <c r="C2785" t="s">
        <v>200</v>
      </c>
      <c r="D2785" t="s">
        <v>61372</v>
      </c>
    </row>
    <row r="2786" spans="1:4" x14ac:dyDescent="0.3">
      <c r="A2786" t="s">
        <v>42666</v>
      </c>
      <c r="B2786" t="s">
        <v>39999</v>
      </c>
      <c r="C2786" t="s">
        <v>200</v>
      </c>
      <c r="D2786" t="s">
        <v>61373</v>
      </c>
    </row>
    <row r="2787" spans="1:4" x14ac:dyDescent="0.3">
      <c r="A2787" t="s">
        <v>42667</v>
      </c>
      <c r="B2787" t="s">
        <v>40053</v>
      </c>
      <c r="C2787" t="s">
        <v>201</v>
      </c>
      <c r="D2787" t="s">
        <v>61371</v>
      </c>
    </row>
    <row r="2788" spans="1:4" x14ac:dyDescent="0.3">
      <c r="A2788" t="s">
        <v>42668</v>
      </c>
      <c r="B2788" t="s">
        <v>40250</v>
      </c>
      <c r="C2788" t="s">
        <v>201</v>
      </c>
      <c r="D2788" t="s">
        <v>61372</v>
      </c>
    </row>
    <row r="2789" spans="1:4" x14ac:dyDescent="0.3">
      <c r="A2789" t="s">
        <v>42668</v>
      </c>
      <c r="B2789" t="s">
        <v>39945</v>
      </c>
      <c r="C2789" t="s">
        <v>201</v>
      </c>
      <c r="D2789" t="s">
        <v>61373</v>
      </c>
    </row>
    <row r="2790" spans="1:4" x14ac:dyDescent="0.3">
      <c r="A2790" t="s">
        <v>42669</v>
      </c>
      <c r="B2790" t="s">
        <v>40021</v>
      </c>
      <c r="C2790" t="s">
        <v>202</v>
      </c>
      <c r="D2790" t="s">
        <v>61371</v>
      </c>
    </row>
    <row r="2791" spans="1:4" x14ac:dyDescent="0.3">
      <c r="A2791" t="s">
        <v>42670</v>
      </c>
      <c r="B2791" t="s">
        <v>40894</v>
      </c>
      <c r="C2791" t="s">
        <v>202</v>
      </c>
      <c r="D2791" t="s">
        <v>61372</v>
      </c>
    </row>
    <row r="2792" spans="1:4" x14ac:dyDescent="0.3">
      <c r="A2792" t="s">
        <v>1462</v>
      </c>
      <c r="B2792" t="s">
        <v>40021</v>
      </c>
      <c r="C2792" t="s">
        <v>202</v>
      </c>
      <c r="D2792" t="s">
        <v>61373</v>
      </c>
    </row>
    <row r="2793" spans="1:4" x14ac:dyDescent="0.3">
      <c r="A2793" t="s">
        <v>42671</v>
      </c>
      <c r="B2793" t="s">
        <v>40089</v>
      </c>
      <c r="C2793" t="s">
        <v>203</v>
      </c>
      <c r="D2793" t="s">
        <v>61371</v>
      </c>
    </row>
    <row r="2794" spans="1:4" x14ac:dyDescent="0.3">
      <c r="A2794" t="s">
        <v>42672</v>
      </c>
      <c r="B2794" t="s">
        <v>42673</v>
      </c>
      <c r="C2794" t="s">
        <v>203</v>
      </c>
      <c r="D2794" t="s">
        <v>61372</v>
      </c>
    </row>
    <row r="2795" spans="1:4" x14ac:dyDescent="0.3">
      <c r="A2795" t="s">
        <v>42674</v>
      </c>
      <c r="B2795" t="s">
        <v>42675</v>
      </c>
      <c r="C2795" t="s">
        <v>204</v>
      </c>
      <c r="D2795" t="s">
        <v>61371</v>
      </c>
    </row>
    <row r="2796" spans="1:4" x14ac:dyDescent="0.3">
      <c r="A2796" t="s">
        <v>42676</v>
      </c>
      <c r="B2796" t="s">
        <v>40849</v>
      </c>
      <c r="C2796" t="s">
        <v>204</v>
      </c>
      <c r="D2796" t="s">
        <v>61372</v>
      </c>
    </row>
    <row r="2797" spans="1:4" x14ac:dyDescent="0.3">
      <c r="A2797" t="s">
        <v>42677</v>
      </c>
      <c r="B2797" t="s">
        <v>39945</v>
      </c>
      <c r="C2797" t="s">
        <v>204</v>
      </c>
      <c r="D2797" t="s">
        <v>61373</v>
      </c>
    </row>
    <row r="2798" spans="1:4" x14ac:dyDescent="0.3">
      <c r="A2798" t="s">
        <v>39859</v>
      </c>
      <c r="B2798" t="s">
        <v>42678</v>
      </c>
      <c r="C2798" t="s">
        <v>205</v>
      </c>
      <c r="D2798" t="s">
        <v>61371</v>
      </c>
    </row>
    <row r="2799" spans="1:4" x14ac:dyDescent="0.3">
      <c r="A2799" t="s">
        <v>42299</v>
      </c>
      <c r="B2799" t="s">
        <v>40381</v>
      </c>
      <c r="C2799" t="s">
        <v>205</v>
      </c>
      <c r="D2799" t="s">
        <v>61372</v>
      </c>
    </row>
    <row r="2800" spans="1:4" x14ac:dyDescent="0.3">
      <c r="A2800" t="s">
        <v>42679</v>
      </c>
      <c r="B2800" t="s">
        <v>42680</v>
      </c>
      <c r="C2800" t="s">
        <v>205</v>
      </c>
      <c r="D2800" t="s">
        <v>61373</v>
      </c>
    </row>
    <row r="2801" spans="1:4" x14ac:dyDescent="0.3">
      <c r="A2801" t="s">
        <v>42239</v>
      </c>
      <c r="B2801" t="s">
        <v>40806</v>
      </c>
      <c r="C2801" t="s">
        <v>206</v>
      </c>
      <c r="D2801" t="s">
        <v>61371</v>
      </c>
    </row>
    <row r="2802" spans="1:4" x14ac:dyDescent="0.3">
      <c r="A2802" t="s">
        <v>42681</v>
      </c>
      <c r="B2802" t="s">
        <v>42682</v>
      </c>
      <c r="C2802" t="s">
        <v>206</v>
      </c>
      <c r="D2802" t="s">
        <v>61372</v>
      </c>
    </row>
    <row r="2803" spans="1:4" x14ac:dyDescent="0.3">
      <c r="A2803" t="s">
        <v>42683</v>
      </c>
      <c r="B2803" t="s">
        <v>40072</v>
      </c>
      <c r="C2803" t="s">
        <v>206</v>
      </c>
      <c r="D2803" t="s">
        <v>61373</v>
      </c>
    </row>
    <row r="2804" spans="1:4" x14ac:dyDescent="0.3">
      <c r="A2804" t="s">
        <v>42684</v>
      </c>
      <c r="B2804" t="s">
        <v>40074</v>
      </c>
      <c r="C2804" t="s">
        <v>207</v>
      </c>
      <c r="D2804" t="s">
        <v>61371</v>
      </c>
    </row>
    <row r="2805" spans="1:4" x14ac:dyDescent="0.3">
      <c r="A2805" t="s">
        <v>41841</v>
      </c>
      <c r="B2805" t="s">
        <v>42685</v>
      </c>
      <c r="C2805" t="s">
        <v>207</v>
      </c>
      <c r="D2805" t="s">
        <v>61372</v>
      </c>
    </row>
    <row r="2806" spans="1:4" x14ac:dyDescent="0.3">
      <c r="A2806" t="s">
        <v>42686</v>
      </c>
      <c r="B2806" t="s">
        <v>42000</v>
      </c>
      <c r="C2806" t="s">
        <v>207</v>
      </c>
      <c r="D2806" t="s">
        <v>61373</v>
      </c>
    </row>
    <row r="2807" spans="1:4" x14ac:dyDescent="0.3">
      <c r="A2807" t="s">
        <v>41624</v>
      </c>
      <c r="B2807" t="s">
        <v>41239</v>
      </c>
      <c r="C2807" t="s">
        <v>208</v>
      </c>
      <c r="D2807" t="s">
        <v>61371</v>
      </c>
    </row>
    <row r="2808" spans="1:4" x14ac:dyDescent="0.3">
      <c r="A2808" t="s">
        <v>42163</v>
      </c>
      <c r="B2808" t="s">
        <v>42687</v>
      </c>
      <c r="C2808" t="s">
        <v>208</v>
      </c>
      <c r="D2808" t="s">
        <v>61372</v>
      </c>
    </row>
    <row r="2809" spans="1:4" x14ac:dyDescent="0.3">
      <c r="A2809" t="s">
        <v>42688</v>
      </c>
      <c r="B2809" t="s">
        <v>39856</v>
      </c>
      <c r="C2809" t="s">
        <v>208</v>
      </c>
      <c r="D2809" t="s">
        <v>61373</v>
      </c>
    </row>
    <row r="2810" spans="1:4" x14ac:dyDescent="0.3">
      <c r="A2810" t="s">
        <v>517</v>
      </c>
      <c r="B2810" t="s">
        <v>42689</v>
      </c>
      <c r="C2810" t="s">
        <v>209</v>
      </c>
      <c r="D2810" t="s">
        <v>61371</v>
      </c>
    </row>
    <row r="2811" spans="1:4" x14ac:dyDescent="0.3">
      <c r="A2811" t="s">
        <v>7109</v>
      </c>
      <c r="B2811" t="s">
        <v>42690</v>
      </c>
      <c r="C2811" t="s">
        <v>209</v>
      </c>
      <c r="D2811" t="s">
        <v>61372</v>
      </c>
    </row>
    <row r="2812" spans="1:4" x14ac:dyDescent="0.3">
      <c r="A2812" t="s">
        <v>42691</v>
      </c>
      <c r="B2812" t="s">
        <v>40381</v>
      </c>
      <c r="C2812" t="s">
        <v>209</v>
      </c>
      <c r="D2812" t="s">
        <v>61373</v>
      </c>
    </row>
    <row r="2813" spans="1:4" x14ac:dyDescent="0.3">
      <c r="A2813" t="s">
        <v>42692</v>
      </c>
      <c r="B2813" t="s">
        <v>41612</v>
      </c>
      <c r="C2813" t="s">
        <v>210</v>
      </c>
      <c r="D2813" t="s">
        <v>61371</v>
      </c>
    </row>
    <row r="2814" spans="1:4" x14ac:dyDescent="0.3">
      <c r="A2814" t="s">
        <v>42693</v>
      </c>
      <c r="B2814" t="s">
        <v>41986</v>
      </c>
      <c r="C2814" t="s">
        <v>210</v>
      </c>
      <c r="D2814" t="s">
        <v>61372</v>
      </c>
    </row>
    <row r="2815" spans="1:4" x14ac:dyDescent="0.3">
      <c r="A2815" t="s">
        <v>39889</v>
      </c>
      <c r="B2815" t="s">
        <v>39957</v>
      </c>
      <c r="C2815" t="s">
        <v>210</v>
      </c>
      <c r="D2815" t="s">
        <v>61373</v>
      </c>
    </row>
    <row r="2816" spans="1:4" x14ac:dyDescent="0.3">
      <c r="A2816" t="s">
        <v>42694</v>
      </c>
      <c r="B2816" t="s">
        <v>42695</v>
      </c>
      <c r="C2816" t="s">
        <v>211</v>
      </c>
      <c r="D2816" t="s">
        <v>61371</v>
      </c>
    </row>
    <row r="2817" spans="1:4" x14ac:dyDescent="0.3">
      <c r="A2817" t="s">
        <v>6096</v>
      </c>
      <c r="B2817" t="s">
        <v>42696</v>
      </c>
      <c r="C2817" t="s">
        <v>211</v>
      </c>
      <c r="D2817" t="s">
        <v>61372</v>
      </c>
    </row>
    <row r="2818" spans="1:4" x14ac:dyDescent="0.3">
      <c r="A2818" t="s">
        <v>40081</v>
      </c>
      <c r="B2818" t="s">
        <v>39873</v>
      </c>
      <c r="C2818" t="s">
        <v>211</v>
      </c>
      <c r="D2818" t="s">
        <v>61373</v>
      </c>
    </row>
    <row r="2819" spans="1:4" x14ac:dyDescent="0.3">
      <c r="A2819" t="s">
        <v>40085</v>
      </c>
      <c r="B2819" t="s">
        <v>39906</v>
      </c>
      <c r="C2819" t="s">
        <v>212</v>
      </c>
      <c r="D2819" t="s">
        <v>61371</v>
      </c>
    </row>
    <row r="2820" spans="1:4" x14ac:dyDescent="0.3">
      <c r="A2820" t="s">
        <v>42697</v>
      </c>
      <c r="B2820" t="s">
        <v>40609</v>
      </c>
      <c r="C2820" t="s">
        <v>212</v>
      </c>
      <c r="D2820" t="s">
        <v>61372</v>
      </c>
    </row>
    <row r="2821" spans="1:4" x14ac:dyDescent="0.3">
      <c r="A2821" t="s">
        <v>42698</v>
      </c>
      <c r="B2821" t="s">
        <v>39867</v>
      </c>
      <c r="C2821" t="s">
        <v>212</v>
      </c>
      <c r="D2821" t="s">
        <v>61373</v>
      </c>
    </row>
    <row r="2822" spans="1:4" x14ac:dyDescent="0.3">
      <c r="A2822" t="s">
        <v>42699</v>
      </c>
      <c r="B2822" t="s">
        <v>40092</v>
      </c>
      <c r="C2822" t="s">
        <v>213</v>
      </c>
      <c r="D2822" t="s">
        <v>61371</v>
      </c>
    </row>
    <row r="2823" spans="1:4" x14ac:dyDescent="0.3">
      <c r="A2823" t="s">
        <v>42700</v>
      </c>
      <c r="B2823" t="s">
        <v>42701</v>
      </c>
      <c r="C2823" t="s">
        <v>213</v>
      </c>
      <c r="D2823" t="s">
        <v>61372</v>
      </c>
    </row>
    <row r="2824" spans="1:4" x14ac:dyDescent="0.3">
      <c r="A2824" t="s">
        <v>7154</v>
      </c>
      <c r="B2824" t="s">
        <v>40303</v>
      </c>
      <c r="C2824" t="s">
        <v>213</v>
      </c>
      <c r="D2824" t="s">
        <v>61373</v>
      </c>
    </row>
    <row r="2825" spans="1:4" x14ac:dyDescent="0.3">
      <c r="A2825" t="s">
        <v>42702</v>
      </c>
      <c r="B2825" t="s">
        <v>42703</v>
      </c>
      <c r="C2825" t="s">
        <v>213</v>
      </c>
      <c r="D2825" t="s">
        <v>61373</v>
      </c>
    </row>
    <row r="2826" spans="1:4" x14ac:dyDescent="0.3">
      <c r="A2826" t="s">
        <v>40856</v>
      </c>
      <c r="B2826" t="s">
        <v>41246</v>
      </c>
      <c r="C2826" t="s">
        <v>213</v>
      </c>
      <c r="D2826" t="s">
        <v>61373</v>
      </c>
    </row>
    <row r="2827" spans="1:4" x14ac:dyDescent="0.3">
      <c r="A2827" t="s">
        <v>7315</v>
      </c>
      <c r="B2827" t="s">
        <v>40904</v>
      </c>
      <c r="C2827" t="s">
        <v>213</v>
      </c>
      <c r="D2827" t="s">
        <v>61373</v>
      </c>
    </row>
    <row r="2828" spans="1:4" x14ac:dyDescent="0.3">
      <c r="A2828" t="s">
        <v>41999</v>
      </c>
      <c r="B2828" t="s">
        <v>42704</v>
      </c>
      <c r="C2828" t="s">
        <v>214</v>
      </c>
      <c r="D2828" t="s">
        <v>61371</v>
      </c>
    </row>
    <row r="2829" spans="1:4" x14ac:dyDescent="0.3">
      <c r="A2829" t="s">
        <v>42705</v>
      </c>
      <c r="B2829" t="s">
        <v>40287</v>
      </c>
      <c r="C2829" t="s">
        <v>214</v>
      </c>
      <c r="D2829" t="s">
        <v>61372</v>
      </c>
    </row>
    <row r="2830" spans="1:4" x14ac:dyDescent="0.3">
      <c r="A2830" t="s">
        <v>41038</v>
      </c>
      <c r="B2830" t="s">
        <v>41631</v>
      </c>
      <c r="C2830" t="s">
        <v>214</v>
      </c>
      <c r="D2830" t="s">
        <v>61373</v>
      </c>
    </row>
    <row r="2831" spans="1:4" x14ac:dyDescent="0.3">
      <c r="A2831" t="s">
        <v>42706</v>
      </c>
      <c r="B2831" t="s">
        <v>39919</v>
      </c>
      <c r="C2831" t="s">
        <v>214</v>
      </c>
      <c r="D2831" t="s">
        <v>61373</v>
      </c>
    </row>
    <row r="2832" spans="1:4" x14ac:dyDescent="0.3">
      <c r="A2832" t="s">
        <v>42579</v>
      </c>
      <c r="B2832" t="s">
        <v>40240</v>
      </c>
      <c r="C2832" t="s">
        <v>214</v>
      </c>
      <c r="D2832" t="s">
        <v>61373</v>
      </c>
    </row>
    <row r="2833" spans="1:4" x14ac:dyDescent="0.3">
      <c r="A2833" t="s">
        <v>42707</v>
      </c>
      <c r="B2833" t="s">
        <v>39959</v>
      </c>
      <c r="C2833" t="s">
        <v>215</v>
      </c>
      <c r="D2833" t="s">
        <v>61371</v>
      </c>
    </row>
    <row r="2834" spans="1:4" x14ac:dyDescent="0.3">
      <c r="A2834" t="s">
        <v>39892</v>
      </c>
      <c r="B2834" t="s">
        <v>40343</v>
      </c>
      <c r="C2834" t="s">
        <v>215</v>
      </c>
      <c r="D2834" t="s">
        <v>61372</v>
      </c>
    </row>
    <row r="2835" spans="1:4" x14ac:dyDescent="0.3">
      <c r="A2835" t="s">
        <v>42415</v>
      </c>
      <c r="B2835" t="s">
        <v>40303</v>
      </c>
      <c r="C2835" t="s">
        <v>215</v>
      </c>
      <c r="D2835" t="s">
        <v>61373</v>
      </c>
    </row>
    <row r="2836" spans="1:4" x14ac:dyDescent="0.3">
      <c r="A2836" t="s">
        <v>42619</v>
      </c>
      <c r="B2836" t="s">
        <v>39913</v>
      </c>
      <c r="C2836" t="s">
        <v>216</v>
      </c>
      <c r="D2836" t="s">
        <v>61371</v>
      </c>
    </row>
    <row r="2837" spans="1:4" x14ac:dyDescent="0.3">
      <c r="A2837" t="s">
        <v>42708</v>
      </c>
      <c r="B2837" t="s">
        <v>39939</v>
      </c>
      <c r="C2837" t="s">
        <v>216</v>
      </c>
      <c r="D2837" t="s">
        <v>61372</v>
      </c>
    </row>
    <row r="2838" spans="1:4" x14ac:dyDescent="0.3">
      <c r="A2838" t="s">
        <v>42709</v>
      </c>
      <c r="B2838" t="s">
        <v>42710</v>
      </c>
      <c r="C2838" t="s">
        <v>216</v>
      </c>
      <c r="D2838" t="s">
        <v>61373</v>
      </c>
    </row>
    <row r="2839" spans="1:4" x14ac:dyDescent="0.3">
      <c r="A2839" t="s">
        <v>42711</v>
      </c>
      <c r="B2839" t="s">
        <v>42712</v>
      </c>
      <c r="C2839" t="s">
        <v>216</v>
      </c>
      <c r="D2839" t="s">
        <v>61373</v>
      </c>
    </row>
    <row r="2840" spans="1:4" x14ac:dyDescent="0.3">
      <c r="A2840" t="s">
        <v>42713</v>
      </c>
      <c r="B2840" t="s">
        <v>39923</v>
      </c>
      <c r="C2840" t="s">
        <v>216</v>
      </c>
      <c r="D2840" t="s">
        <v>61373</v>
      </c>
    </row>
    <row r="2841" spans="1:4" x14ac:dyDescent="0.3">
      <c r="A2841" t="s">
        <v>42714</v>
      </c>
      <c r="B2841" t="s">
        <v>39880</v>
      </c>
      <c r="C2841" t="s">
        <v>217</v>
      </c>
      <c r="D2841" t="s">
        <v>61371</v>
      </c>
    </row>
    <row r="2842" spans="1:4" x14ac:dyDescent="0.3">
      <c r="A2842" t="s">
        <v>41497</v>
      </c>
      <c r="B2842" t="s">
        <v>39970</v>
      </c>
      <c r="C2842" t="s">
        <v>217</v>
      </c>
      <c r="D2842" t="s">
        <v>61372</v>
      </c>
    </row>
    <row r="2843" spans="1:4" x14ac:dyDescent="0.3">
      <c r="A2843" t="s">
        <v>42715</v>
      </c>
      <c r="B2843" t="s">
        <v>40294</v>
      </c>
      <c r="C2843" t="s">
        <v>217</v>
      </c>
      <c r="D2843" t="s">
        <v>61373</v>
      </c>
    </row>
    <row r="2844" spans="1:4" x14ac:dyDescent="0.3">
      <c r="A2844" t="s">
        <v>42716</v>
      </c>
      <c r="B2844" t="s">
        <v>40053</v>
      </c>
      <c r="C2844" t="s">
        <v>218</v>
      </c>
      <c r="D2844" t="s">
        <v>61371</v>
      </c>
    </row>
    <row r="2845" spans="1:4" x14ac:dyDescent="0.3">
      <c r="A2845" t="s">
        <v>42717</v>
      </c>
      <c r="B2845" t="s">
        <v>40019</v>
      </c>
      <c r="C2845" t="s">
        <v>218</v>
      </c>
      <c r="D2845" t="s">
        <v>61372</v>
      </c>
    </row>
    <row r="2846" spans="1:4" x14ac:dyDescent="0.3">
      <c r="A2846" t="s">
        <v>42718</v>
      </c>
      <c r="B2846" t="s">
        <v>39921</v>
      </c>
      <c r="C2846" t="s">
        <v>218</v>
      </c>
      <c r="D2846" t="s">
        <v>61373</v>
      </c>
    </row>
    <row r="2847" spans="1:4" x14ac:dyDescent="0.3">
      <c r="A2847" t="s">
        <v>42719</v>
      </c>
      <c r="B2847" t="s">
        <v>40208</v>
      </c>
      <c r="C2847" t="s">
        <v>218</v>
      </c>
      <c r="D2847" t="s">
        <v>61373</v>
      </c>
    </row>
    <row r="2848" spans="1:4" x14ac:dyDescent="0.3">
      <c r="A2848" t="s">
        <v>4206</v>
      </c>
      <c r="B2848" t="s">
        <v>40053</v>
      </c>
      <c r="C2848" t="s">
        <v>218</v>
      </c>
      <c r="D2848" t="s">
        <v>61373</v>
      </c>
    </row>
    <row r="2849" spans="1:4" x14ac:dyDescent="0.3">
      <c r="A2849" t="s">
        <v>42720</v>
      </c>
      <c r="B2849" t="s">
        <v>40874</v>
      </c>
      <c r="C2849" t="s">
        <v>218</v>
      </c>
      <c r="D2849" t="s">
        <v>61373</v>
      </c>
    </row>
    <row r="2850" spans="1:4" x14ac:dyDescent="0.3">
      <c r="A2850" t="s">
        <v>39977</v>
      </c>
      <c r="B2850" t="s">
        <v>40629</v>
      </c>
      <c r="C2850" t="s">
        <v>218</v>
      </c>
      <c r="D2850" t="s">
        <v>61373</v>
      </c>
    </row>
    <row r="2851" spans="1:4" x14ac:dyDescent="0.3">
      <c r="A2851" t="s">
        <v>42721</v>
      </c>
      <c r="B2851" t="s">
        <v>42722</v>
      </c>
      <c r="C2851" t="s">
        <v>218</v>
      </c>
      <c r="D2851" t="s">
        <v>61373</v>
      </c>
    </row>
    <row r="2852" spans="1:4" x14ac:dyDescent="0.3">
      <c r="A2852" t="s">
        <v>42723</v>
      </c>
      <c r="B2852" t="s">
        <v>42724</v>
      </c>
      <c r="C2852" t="s">
        <v>219</v>
      </c>
      <c r="D2852" t="s">
        <v>61371</v>
      </c>
    </row>
    <row r="2853" spans="1:4" x14ac:dyDescent="0.3">
      <c r="A2853" t="s">
        <v>42725</v>
      </c>
      <c r="B2853" t="s">
        <v>39957</v>
      </c>
      <c r="C2853" t="s">
        <v>219</v>
      </c>
      <c r="D2853" t="s">
        <v>61372</v>
      </c>
    </row>
    <row r="2854" spans="1:4" x14ac:dyDescent="0.3">
      <c r="A2854" t="s">
        <v>4210</v>
      </c>
      <c r="B2854" t="s">
        <v>40381</v>
      </c>
      <c r="C2854" t="s">
        <v>219</v>
      </c>
      <c r="D2854" t="s">
        <v>61373</v>
      </c>
    </row>
    <row r="2855" spans="1:4" x14ac:dyDescent="0.3">
      <c r="A2855" t="s">
        <v>42726</v>
      </c>
      <c r="B2855" t="s">
        <v>39991</v>
      </c>
      <c r="C2855" t="s">
        <v>220</v>
      </c>
      <c r="D2855" t="s">
        <v>61371</v>
      </c>
    </row>
    <row r="2856" spans="1:4" x14ac:dyDescent="0.3">
      <c r="A2856" t="s">
        <v>42550</v>
      </c>
      <c r="B2856" t="s">
        <v>40092</v>
      </c>
      <c r="C2856" t="s">
        <v>220</v>
      </c>
      <c r="D2856" t="s">
        <v>61373</v>
      </c>
    </row>
    <row r="2857" spans="1:4" x14ac:dyDescent="0.3">
      <c r="A2857" t="s">
        <v>40910</v>
      </c>
      <c r="B2857" t="s">
        <v>39939</v>
      </c>
      <c r="C2857" t="s">
        <v>220</v>
      </c>
      <c r="D2857" t="s">
        <v>61373</v>
      </c>
    </row>
    <row r="2858" spans="1:4" x14ac:dyDescent="0.3">
      <c r="A2858" t="s">
        <v>42727</v>
      </c>
      <c r="B2858" t="s">
        <v>41258</v>
      </c>
      <c r="C2858" t="s">
        <v>221</v>
      </c>
      <c r="D2858" t="s">
        <v>61371</v>
      </c>
    </row>
    <row r="2859" spans="1:4" x14ac:dyDescent="0.3">
      <c r="A2859" t="s">
        <v>42623</v>
      </c>
      <c r="B2859" t="s">
        <v>40256</v>
      </c>
      <c r="C2859" t="s">
        <v>221</v>
      </c>
      <c r="D2859" t="s">
        <v>61372</v>
      </c>
    </row>
    <row r="2860" spans="1:4" x14ac:dyDescent="0.3">
      <c r="A2860" t="s">
        <v>42728</v>
      </c>
      <c r="B2860" t="s">
        <v>40252</v>
      </c>
      <c r="C2860" t="s">
        <v>221</v>
      </c>
      <c r="D2860" t="s">
        <v>61373</v>
      </c>
    </row>
    <row r="2861" spans="1:4" x14ac:dyDescent="0.3">
      <c r="A2861" t="s">
        <v>40718</v>
      </c>
      <c r="B2861" t="s">
        <v>42729</v>
      </c>
      <c r="C2861" t="s">
        <v>222</v>
      </c>
      <c r="D2861" t="s">
        <v>61371</v>
      </c>
    </row>
    <row r="2862" spans="1:4" x14ac:dyDescent="0.3">
      <c r="A2862" t="s">
        <v>42730</v>
      </c>
      <c r="B2862" t="s">
        <v>42731</v>
      </c>
      <c r="C2862" t="s">
        <v>222</v>
      </c>
      <c r="D2862" t="s">
        <v>61372</v>
      </c>
    </row>
    <row r="2863" spans="1:4" x14ac:dyDescent="0.3">
      <c r="A2863" t="s">
        <v>42732</v>
      </c>
      <c r="B2863" t="s">
        <v>40880</v>
      </c>
      <c r="C2863" t="s">
        <v>222</v>
      </c>
      <c r="D2863" t="s">
        <v>61373</v>
      </c>
    </row>
    <row r="2864" spans="1:4" x14ac:dyDescent="0.3">
      <c r="A2864" t="s">
        <v>42733</v>
      </c>
      <c r="B2864" t="s">
        <v>40182</v>
      </c>
      <c r="C2864" t="s">
        <v>223</v>
      </c>
      <c r="D2864" t="s">
        <v>61371</v>
      </c>
    </row>
    <row r="2865" spans="1:4" x14ac:dyDescent="0.3">
      <c r="A2865" t="s">
        <v>42734</v>
      </c>
      <c r="B2865" t="s">
        <v>42735</v>
      </c>
      <c r="C2865" t="s">
        <v>223</v>
      </c>
      <c r="D2865" t="s">
        <v>61372</v>
      </c>
    </row>
    <row r="2866" spans="1:4" x14ac:dyDescent="0.3">
      <c r="A2866" t="s">
        <v>42736</v>
      </c>
      <c r="B2866" t="s">
        <v>42737</v>
      </c>
      <c r="C2866" t="s">
        <v>223</v>
      </c>
      <c r="D2866" t="s">
        <v>61373</v>
      </c>
    </row>
    <row r="2867" spans="1:4" x14ac:dyDescent="0.3">
      <c r="A2867" t="s">
        <v>40359</v>
      </c>
      <c r="B2867" t="s">
        <v>40381</v>
      </c>
      <c r="C2867" t="s">
        <v>224</v>
      </c>
      <c r="D2867" t="s">
        <v>61371</v>
      </c>
    </row>
    <row r="2868" spans="1:4" x14ac:dyDescent="0.3">
      <c r="A2868" t="s">
        <v>42738</v>
      </c>
      <c r="B2868" t="s">
        <v>39906</v>
      </c>
      <c r="C2868" t="s">
        <v>224</v>
      </c>
      <c r="D2868" t="s">
        <v>61372</v>
      </c>
    </row>
    <row r="2869" spans="1:4" x14ac:dyDescent="0.3">
      <c r="A2869" t="s">
        <v>41516</v>
      </c>
      <c r="B2869" t="s">
        <v>39931</v>
      </c>
      <c r="C2869" t="s">
        <v>224</v>
      </c>
      <c r="D2869" t="s">
        <v>61373</v>
      </c>
    </row>
    <row r="2870" spans="1:4" x14ac:dyDescent="0.3">
      <c r="A2870" t="s">
        <v>42739</v>
      </c>
      <c r="B2870" t="s">
        <v>39980</v>
      </c>
      <c r="C2870" t="s">
        <v>15898</v>
      </c>
      <c r="D2870" t="s">
        <v>61371</v>
      </c>
    </row>
    <row r="2871" spans="1:4" x14ac:dyDescent="0.3">
      <c r="A2871" t="s">
        <v>42740</v>
      </c>
      <c r="B2871" t="s">
        <v>40076</v>
      </c>
      <c r="C2871" t="s">
        <v>15898</v>
      </c>
      <c r="D2871" t="s">
        <v>61372</v>
      </c>
    </row>
    <row r="2872" spans="1:4" x14ac:dyDescent="0.3">
      <c r="A2872" t="s">
        <v>42741</v>
      </c>
      <c r="B2872" t="s">
        <v>41343</v>
      </c>
      <c r="C2872" t="s">
        <v>15898</v>
      </c>
      <c r="D2872" t="s">
        <v>61373</v>
      </c>
    </row>
    <row r="2873" spans="1:4" x14ac:dyDescent="0.3">
      <c r="A2873" t="s">
        <v>42516</v>
      </c>
      <c r="B2873" t="s">
        <v>39904</v>
      </c>
      <c r="C2873" t="s">
        <v>227</v>
      </c>
      <c r="D2873" t="s">
        <v>61371</v>
      </c>
    </row>
    <row r="2874" spans="1:4" x14ac:dyDescent="0.3">
      <c r="A2874" t="s">
        <v>42742</v>
      </c>
      <c r="B2874" t="s">
        <v>40287</v>
      </c>
      <c r="C2874" t="s">
        <v>227</v>
      </c>
      <c r="D2874" t="s">
        <v>61372</v>
      </c>
    </row>
    <row r="2875" spans="1:4" x14ac:dyDescent="0.3">
      <c r="A2875" t="s">
        <v>42743</v>
      </c>
      <c r="B2875" t="s">
        <v>42744</v>
      </c>
      <c r="C2875" t="s">
        <v>227</v>
      </c>
      <c r="D2875" t="s">
        <v>61373</v>
      </c>
    </row>
    <row r="2876" spans="1:4" x14ac:dyDescent="0.3">
      <c r="A2876" t="s">
        <v>42745</v>
      </c>
      <c r="B2876" t="s">
        <v>41036</v>
      </c>
      <c r="C2876" t="s">
        <v>227</v>
      </c>
      <c r="D2876" t="s">
        <v>61373</v>
      </c>
    </row>
    <row r="2877" spans="1:4" x14ac:dyDescent="0.3">
      <c r="A2877" t="s">
        <v>42746</v>
      </c>
      <c r="B2877" t="s">
        <v>42747</v>
      </c>
      <c r="C2877" t="s">
        <v>227</v>
      </c>
      <c r="D2877" t="s">
        <v>61373</v>
      </c>
    </row>
    <row r="2878" spans="1:4" x14ac:dyDescent="0.3">
      <c r="A2878" t="s">
        <v>42340</v>
      </c>
      <c r="B2878" t="s">
        <v>40352</v>
      </c>
      <c r="C2878" t="s">
        <v>226</v>
      </c>
      <c r="D2878" t="s">
        <v>61371</v>
      </c>
    </row>
    <row r="2879" spans="1:4" x14ac:dyDescent="0.3">
      <c r="A2879" t="s">
        <v>42748</v>
      </c>
      <c r="B2879" t="s">
        <v>39969</v>
      </c>
      <c r="C2879" t="s">
        <v>226</v>
      </c>
      <c r="D2879" t="s">
        <v>61373</v>
      </c>
    </row>
    <row r="2880" spans="1:4" x14ac:dyDescent="0.3">
      <c r="A2880" t="s">
        <v>42749</v>
      </c>
      <c r="B2880" t="s">
        <v>39906</v>
      </c>
      <c r="C2880" t="s">
        <v>226</v>
      </c>
      <c r="D2880" t="s">
        <v>61373</v>
      </c>
    </row>
    <row r="2881" spans="1:4" x14ac:dyDescent="0.3">
      <c r="A2881" t="s">
        <v>42750</v>
      </c>
      <c r="B2881" t="s">
        <v>40099</v>
      </c>
      <c r="C2881" t="s">
        <v>228</v>
      </c>
      <c r="D2881" t="s">
        <v>61371</v>
      </c>
    </row>
    <row r="2882" spans="1:4" x14ac:dyDescent="0.3">
      <c r="A2882" t="s">
        <v>40632</v>
      </c>
      <c r="B2882" t="s">
        <v>42751</v>
      </c>
      <c r="C2882" t="s">
        <v>228</v>
      </c>
      <c r="D2882" t="s">
        <v>61372</v>
      </c>
    </row>
    <row r="2883" spans="1:4" x14ac:dyDescent="0.3">
      <c r="A2883" t="s">
        <v>42752</v>
      </c>
      <c r="B2883" t="s">
        <v>42012</v>
      </c>
      <c r="C2883" t="s">
        <v>228</v>
      </c>
      <c r="D2883" t="s">
        <v>61373</v>
      </c>
    </row>
    <row r="2884" spans="1:4" x14ac:dyDescent="0.3">
      <c r="A2884" t="s">
        <v>42753</v>
      </c>
      <c r="B2884" t="s">
        <v>40122</v>
      </c>
      <c r="C2884" t="s">
        <v>229</v>
      </c>
      <c r="D2884" t="s">
        <v>61371</v>
      </c>
    </row>
    <row r="2885" spans="1:4" x14ac:dyDescent="0.3">
      <c r="A2885" t="s">
        <v>42754</v>
      </c>
      <c r="B2885" t="s">
        <v>42755</v>
      </c>
      <c r="C2885" t="s">
        <v>229</v>
      </c>
      <c r="D2885" t="s">
        <v>61372</v>
      </c>
    </row>
    <row r="2886" spans="1:4" x14ac:dyDescent="0.3">
      <c r="A2886" t="s">
        <v>42756</v>
      </c>
      <c r="B2886" t="s">
        <v>42757</v>
      </c>
      <c r="C2886" t="s">
        <v>229</v>
      </c>
      <c r="D2886" t="s">
        <v>61373</v>
      </c>
    </row>
    <row r="2887" spans="1:4" x14ac:dyDescent="0.3">
      <c r="A2887" t="s">
        <v>42758</v>
      </c>
      <c r="B2887" t="s">
        <v>39995</v>
      </c>
      <c r="C2887" t="s">
        <v>230</v>
      </c>
      <c r="D2887" t="s">
        <v>61371</v>
      </c>
    </row>
    <row r="2888" spans="1:4" x14ac:dyDescent="0.3">
      <c r="A2888" t="s">
        <v>42758</v>
      </c>
      <c r="B2888" t="s">
        <v>39904</v>
      </c>
      <c r="C2888" t="s">
        <v>230</v>
      </c>
      <c r="D2888" t="s">
        <v>61372</v>
      </c>
    </row>
    <row r="2889" spans="1:4" x14ac:dyDescent="0.3">
      <c r="A2889" t="s">
        <v>42759</v>
      </c>
      <c r="B2889" t="s">
        <v>42760</v>
      </c>
      <c r="C2889" t="s">
        <v>230</v>
      </c>
      <c r="D2889" t="s">
        <v>61373</v>
      </c>
    </row>
    <row r="2890" spans="1:4" x14ac:dyDescent="0.3">
      <c r="A2890" t="s">
        <v>42761</v>
      </c>
      <c r="B2890" t="s">
        <v>39959</v>
      </c>
      <c r="C2890" t="s">
        <v>231</v>
      </c>
      <c r="D2890" t="s">
        <v>61371</v>
      </c>
    </row>
    <row r="2891" spans="1:4" x14ac:dyDescent="0.3">
      <c r="A2891" t="s">
        <v>42762</v>
      </c>
      <c r="B2891" t="s">
        <v>40904</v>
      </c>
      <c r="C2891" t="s">
        <v>231</v>
      </c>
      <c r="D2891" t="s">
        <v>61373</v>
      </c>
    </row>
    <row r="2892" spans="1:4" x14ac:dyDescent="0.3">
      <c r="A2892" t="s">
        <v>42763</v>
      </c>
      <c r="B2892" t="s">
        <v>40695</v>
      </c>
      <c r="C2892" t="s">
        <v>231</v>
      </c>
      <c r="D2892" t="s">
        <v>61373</v>
      </c>
    </row>
    <row r="2893" spans="1:4" x14ac:dyDescent="0.3">
      <c r="A2893" t="s">
        <v>42764</v>
      </c>
      <c r="B2893" t="s">
        <v>42765</v>
      </c>
      <c r="C2893" t="s">
        <v>232</v>
      </c>
      <c r="D2893" t="s">
        <v>61371</v>
      </c>
    </row>
    <row r="2894" spans="1:4" x14ac:dyDescent="0.3">
      <c r="A2894" t="s">
        <v>40675</v>
      </c>
      <c r="B2894" t="s">
        <v>39904</v>
      </c>
      <c r="C2894" t="s">
        <v>232</v>
      </c>
      <c r="D2894" t="s">
        <v>61372</v>
      </c>
    </row>
    <row r="2895" spans="1:4" x14ac:dyDescent="0.3">
      <c r="A2895" t="s">
        <v>40399</v>
      </c>
      <c r="B2895" t="s">
        <v>40053</v>
      </c>
      <c r="C2895" t="s">
        <v>232</v>
      </c>
      <c r="D2895" t="s">
        <v>61373</v>
      </c>
    </row>
    <row r="2896" spans="1:4" x14ac:dyDescent="0.3">
      <c r="A2896" t="s">
        <v>42766</v>
      </c>
      <c r="B2896" t="s">
        <v>40256</v>
      </c>
      <c r="C2896" t="s">
        <v>233</v>
      </c>
      <c r="D2896" t="s">
        <v>61371</v>
      </c>
    </row>
    <row r="2897" spans="1:4" x14ac:dyDescent="0.3">
      <c r="A2897" t="s">
        <v>42767</v>
      </c>
      <c r="B2897" t="s">
        <v>42768</v>
      </c>
      <c r="C2897" t="s">
        <v>233</v>
      </c>
      <c r="D2897" t="s">
        <v>61372</v>
      </c>
    </row>
    <row r="2898" spans="1:4" x14ac:dyDescent="0.3">
      <c r="A2898" t="s">
        <v>42766</v>
      </c>
      <c r="B2898" t="s">
        <v>39945</v>
      </c>
      <c r="C2898" t="s">
        <v>233</v>
      </c>
      <c r="D2898" t="s">
        <v>61373</v>
      </c>
    </row>
    <row r="2899" spans="1:4" x14ac:dyDescent="0.3">
      <c r="A2899" t="s">
        <v>42769</v>
      </c>
      <c r="B2899" t="s">
        <v>42770</v>
      </c>
      <c r="C2899" t="s">
        <v>234</v>
      </c>
      <c r="D2899" t="s">
        <v>61371</v>
      </c>
    </row>
    <row r="2900" spans="1:4" x14ac:dyDescent="0.3">
      <c r="A2900" t="s">
        <v>5764</v>
      </c>
      <c r="B2900" t="s">
        <v>42293</v>
      </c>
      <c r="C2900" t="s">
        <v>234</v>
      </c>
      <c r="D2900" t="s">
        <v>61372</v>
      </c>
    </row>
    <row r="2901" spans="1:4" x14ac:dyDescent="0.3">
      <c r="A2901" t="s">
        <v>42771</v>
      </c>
      <c r="B2901" t="s">
        <v>42772</v>
      </c>
      <c r="C2901" t="s">
        <v>234</v>
      </c>
      <c r="D2901" t="s">
        <v>61373</v>
      </c>
    </row>
    <row r="2902" spans="1:4" x14ac:dyDescent="0.3">
      <c r="A2902" t="s">
        <v>42773</v>
      </c>
      <c r="B2902" t="s">
        <v>39913</v>
      </c>
      <c r="C2902" t="s">
        <v>235</v>
      </c>
      <c r="D2902" t="s">
        <v>61371</v>
      </c>
    </row>
    <row r="2903" spans="1:4" x14ac:dyDescent="0.3">
      <c r="A2903" t="s">
        <v>42774</v>
      </c>
      <c r="B2903" t="s">
        <v>39923</v>
      </c>
      <c r="C2903" t="s">
        <v>235</v>
      </c>
      <c r="D2903" t="s">
        <v>61372</v>
      </c>
    </row>
    <row r="2904" spans="1:4" x14ac:dyDescent="0.3">
      <c r="A2904" t="s">
        <v>42261</v>
      </c>
      <c r="B2904" t="s">
        <v>42775</v>
      </c>
      <c r="C2904" t="s">
        <v>235</v>
      </c>
      <c r="D2904" t="s">
        <v>61373</v>
      </c>
    </row>
    <row r="2905" spans="1:4" x14ac:dyDescent="0.3">
      <c r="A2905" t="s">
        <v>42776</v>
      </c>
      <c r="B2905" t="s">
        <v>40325</v>
      </c>
      <c r="C2905" t="s">
        <v>235</v>
      </c>
      <c r="D2905" t="s">
        <v>61373</v>
      </c>
    </row>
    <row r="2906" spans="1:4" x14ac:dyDescent="0.3">
      <c r="A2906" t="s">
        <v>42777</v>
      </c>
      <c r="B2906" t="s">
        <v>40410</v>
      </c>
      <c r="C2906" t="s">
        <v>235</v>
      </c>
      <c r="D2906" t="s">
        <v>61373</v>
      </c>
    </row>
    <row r="2907" spans="1:4" x14ac:dyDescent="0.3">
      <c r="A2907" t="s">
        <v>42778</v>
      </c>
      <c r="B2907" t="s">
        <v>39988</v>
      </c>
      <c r="C2907" t="s">
        <v>236</v>
      </c>
      <c r="D2907" t="s">
        <v>61371</v>
      </c>
    </row>
    <row r="2908" spans="1:4" x14ac:dyDescent="0.3">
      <c r="A2908" t="s">
        <v>42562</v>
      </c>
      <c r="B2908" t="s">
        <v>42779</v>
      </c>
      <c r="C2908" t="s">
        <v>236</v>
      </c>
      <c r="D2908" t="s">
        <v>61372</v>
      </c>
    </row>
    <row r="2909" spans="1:4" x14ac:dyDescent="0.3">
      <c r="A2909" t="s">
        <v>40731</v>
      </c>
      <c r="B2909" t="s">
        <v>40609</v>
      </c>
      <c r="C2909" t="s">
        <v>236</v>
      </c>
      <c r="D2909" t="s">
        <v>61373</v>
      </c>
    </row>
    <row r="2910" spans="1:4" x14ac:dyDescent="0.3">
      <c r="A2910" t="s">
        <v>42780</v>
      </c>
      <c r="B2910" t="s">
        <v>41993</v>
      </c>
      <c r="C2910" t="s">
        <v>236</v>
      </c>
      <c r="D2910" t="s">
        <v>61373</v>
      </c>
    </row>
    <row r="2911" spans="1:4" x14ac:dyDescent="0.3">
      <c r="A2911" t="s">
        <v>42781</v>
      </c>
      <c r="B2911" t="s">
        <v>40180</v>
      </c>
      <c r="C2911" t="s">
        <v>236</v>
      </c>
      <c r="D2911" t="s">
        <v>61373</v>
      </c>
    </row>
    <row r="2912" spans="1:4" x14ac:dyDescent="0.3">
      <c r="A2912" t="s">
        <v>42526</v>
      </c>
      <c r="B2912" t="s">
        <v>40490</v>
      </c>
      <c r="C2912" t="s">
        <v>237</v>
      </c>
      <c r="D2912" t="s">
        <v>61371</v>
      </c>
    </row>
    <row r="2913" spans="1:4" x14ac:dyDescent="0.3">
      <c r="A2913" t="s">
        <v>42142</v>
      </c>
      <c r="B2913" t="s">
        <v>40148</v>
      </c>
      <c r="C2913" t="s">
        <v>237</v>
      </c>
      <c r="D2913" t="s">
        <v>61372</v>
      </c>
    </row>
    <row r="2914" spans="1:4" x14ac:dyDescent="0.3">
      <c r="A2914" t="s">
        <v>42782</v>
      </c>
      <c r="B2914" t="s">
        <v>40294</v>
      </c>
      <c r="C2914" t="s">
        <v>237</v>
      </c>
      <c r="D2914" t="s">
        <v>61373</v>
      </c>
    </row>
    <row r="2915" spans="1:4" x14ac:dyDescent="0.3">
      <c r="A2915" t="s">
        <v>42783</v>
      </c>
      <c r="B2915" t="s">
        <v>40092</v>
      </c>
      <c r="C2915" t="s">
        <v>238</v>
      </c>
      <c r="D2915" t="s">
        <v>61371</v>
      </c>
    </row>
    <row r="2916" spans="1:4" x14ac:dyDescent="0.3">
      <c r="A2916" t="s">
        <v>42784</v>
      </c>
      <c r="B2916" t="s">
        <v>39913</v>
      </c>
      <c r="C2916" t="s">
        <v>238</v>
      </c>
      <c r="D2916" t="s">
        <v>61372</v>
      </c>
    </row>
    <row r="2917" spans="1:4" x14ac:dyDescent="0.3">
      <c r="A2917" t="s">
        <v>42785</v>
      </c>
      <c r="B2917" t="s">
        <v>42786</v>
      </c>
      <c r="C2917" t="s">
        <v>238</v>
      </c>
      <c r="D2917" t="s">
        <v>61373</v>
      </c>
    </row>
    <row r="2918" spans="1:4" x14ac:dyDescent="0.3">
      <c r="A2918" t="s">
        <v>42787</v>
      </c>
      <c r="B2918" t="s">
        <v>40490</v>
      </c>
      <c r="C2918" t="s">
        <v>239</v>
      </c>
      <c r="D2918" t="s">
        <v>61371</v>
      </c>
    </row>
    <row r="2919" spans="1:4" x14ac:dyDescent="0.3">
      <c r="A2919" t="s">
        <v>40618</v>
      </c>
      <c r="B2919" t="s">
        <v>40490</v>
      </c>
      <c r="C2919" t="s">
        <v>239</v>
      </c>
      <c r="D2919" t="s">
        <v>61372</v>
      </c>
    </row>
    <row r="2920" spans="1:4" x14ac:dyDescent="0.3">
      <c r="A2920" t="s">
        <v>1037</v>
      </c>
      <c r="B2920" t="s">
        <v>40464</v>
      </c>
      <c r="C2920" t="s">
        <v>239</v>
      </c>
      <c r="D2920" t="s">
        <v>61373</v>
      </c>
    </row>
    <row r="2921" spans="1:4" x14ac:dyDescent="0.3">
      <c r="A2921" t="s">
        <v>42788</v>
      </c>
      <c r="B2921" t="s">
        <v>41017</v>
      </c>
      <c r="C2921" t="s">
        <v>239</v>
      </c>
      <c r="D2921" t="s">
        <v>61373</v>
      </c>
    </row>
    <row r="2922" spans="1:4" x14ac:dyDescent="0.3">
      <c r="A2922" t="s">
        <v>42789</v>
      </c>
      <c r="B2922" t="s">
        <v>39991</v>
      </c>
      <c r="C2922" t="s">
        <v>240</v>
      </c>
      <c r="D2922" t="s">
        <v>61371</v>
      </c>
    </row>
    <row r="2923" spans="1:4" x14ac:dyDescent="0.3">
      <c r="A2923" t="s">
        <v>42790</v>
      </c>
      <c r="B2923" t="s">
        <v>39927</v>
      </c>
      <c r="C2923" t="s">
        <v>240</v>
      </c>
      <c r="D2923" t="s">
        <v>61372</v>
      </c>
    </row>
    <row r="2924" spans="1:4" x14ac:dyDescent="0.3">
      <c r="A2924" t="s">
        <v>42791</v>
      </c>
      <c r="B2924" t="s">
        <v>39924</v>
      </c>
      <c r="C2924" t="s">
        <v>240</v>
      </c>
      <c r="D2924" t="s">
        <v>61373</v>
      </c>
    </row>
    <row r="2925" spans="1:4" x14ac:dyDescent="0.3">
      <c r="A2925" t="s">
        <v>42792</v>
      </c>
      <c r="B2925" t="s">
        <v>40303</v>
      </c>
      <c r="C2925" t="s">
        <v>240</v>
      </c>
      <c r="D2925" t="s">
        <v>61373</v>
      </c>
    </row>
    <row r="2926" spans="1:4" x14ac:dyDescent="0.3">
      <c r="A2926" t="s">
        <v>39949</v>
      </c>
      <c r="B2926" t="s">
        <v>42793</v>
      </c>
      <c r="C2926" t="s">
        <v>240</v>
      </c>
      <c r="D2926" t="s">
        <v>61373</v>
      </c>
    </row>
    <row r="2927" spans="1:4" x14ac:dyDescent="0.3">
      <c r="A2927" t="s">
        <v>40856</v>
      </c>
      <c r="B2927" t="s">
        <v>40053</v>
      </c>
      <c r="C2927" t="s">
        <v>241</v>
      </c>
      <c r="D2927" t="s">
        <v>61371</v>
      </c>
    </row>
    <row r="2928" spans="1:4" x14ac:dyDescent="0.3">
      <c r="A2928" t="s">
        <v>42794</v>
      </c>
      <c r="B2928" t="s">
        <v>41235</v>
      </c>
      <c r="C2928" t="s">
        <v>241</v>
      </c>
      <c r="D2928" t="s">
        <v>61372</v>
      </c>
    </row>
    <row r="2929" spans="1:4" x14ac:dyDescent="0.3">
      <c r="A2929" t="s">
        <v>40776</v>
      </c>
      <c r="B2929" t="s">
        <v>39946</v>
      </c>
      <c r="C2929" t="s">
        <v>242</v>
      </c>
      <c r="D2929" t="s">
        <v>61371</v>
      </c>
    </row>
    <row r="2930" spans="1:4" x14ac:dyDescent="0.3">
      <c r="A2930" t="s">
        <v>42795</v>
      </c>
      <c r="B2930" t="s">
        <v>42796</v>
      </c>
      <c r="C2930" t="s">
        <v>242</v>
      </c>
      <c r="D2930" t="s">
        <v>61373</v>
      </c>
    </row>
    <row r="2931" spans="1:4" x14ac:dyDescent="0.3">
      <c r="A2931" t="s">
        <v>42797</v>
      </c>
      <c r="B2931" t="s">
        <v>40208</v>
      </c>
      <c r="C2931" t="s">
        <v>242</v>
      </c>
      <c r="D2931" t="s">
        <v>61373</v>
      </c>
    </row>
    <row r="2932" spans="1:4" x14ac:dyDescent="0.3">
      <c r="A2932" t="s">
        <v>42798</v>
      </c>
      <c r="B2932" t="s">
        <v>42799</v>
      </c>
      <c r="C2932" t="s">
        <v>242</v>
      </c>
      <c r="D2932" t="s">
        <v>61373</v>
      </c>
    </row>
    <row r="2933" spans="1:4" x14ac:dyDescent="0.3">
      <c r="A2933" t="s">
        <v>42492</v>
      </c>
      <c r="B2933" t="s">
        <v>39929</v>
      </c>
      <c r="C2933" t="s">
        <v>242</v>
      </c>
      <c r="D2933" t="s">
        <v>61373</v>
      </c>
    </row>
    <row r="2934" spans="1:4" x14ac:dyDescent="0.3">
      <c r="A2934" t="s">
        <v>42800</v>
      </c>
      <c r="B2934" t="s">
        <v>40053</v>
      </c>
      <c r="C2934" t="s">
        <v>243</v>
      </c>
      <c r="D2934" t="s">
        <v>61371</v>
      </c>
    </row>
    <row r="2935" spans="1:4" x14ac:dyDescent="0.3">
      <c r="A2935" t="s">
        <v>42801</v>
      </c>
      <c r="B2935" t="s">
        <v>40092</v>
      </c>
      <c r="C2935" t="s">
        <v>243</v>
      </c>
      <c r="D2935" t="s">
        <v>61372</v>
      </c>
    </row>
    <row r="2936" spans="1:4" x14ac:dyDescent="0.3">
      <c r="A2936" t="s">
        <v>41171</v>
      </c>
      <c r="B2936" t="s">
        <v>39927</v>
      </c>
      <c r="C2936" t="s">
        <v>243</v>
      </c>
      <c r="D2936" t="s">
        <v>61373</v>
      </c>
    </row>
    <row r="2937" spans="1:4" x14ac:dyDescent="0.3">
      <c r="A2937" t="s">
        <v>42802</v>
      </c>
      <c r="B2937" t="s">
        <v>40874</v>
      </c>
      <c r="C2937" t="s">
        <v>244</v>
      </c>
      <c r="D2937" t="s">
        <v>61371</v>
      </c>
    </row>
    <row r="2938" spans="1:4" x14ac:dyDescent="0.3">
      <c r="A2938" t="s">
        <v>42803</v>
      </c>
      <c r="B2938" t="s">
        <v>39929</v>
      </c>
      <c r="C2938" t="s">
        <v>244</v>
      </c>
      <c r="D2938" t="s">
        <v>61372</v>
      </c>
    </row>
    <row r="2939" spans="1:4" x14ac:dyDescent="0.3">
      <c r="A2939" t="s">
        <v>42804</v>
      </c>
      <c r="B2939" t="s">
        <v>41152</v>
      </c>
      <c r="C2939" t="s">
        <v>244</v>
      </c>
      <c r="D2939" t="s">
        <v>61373</v>
      </c>
    </row>
    <row r="2940" spans="1:4" x14ac:dyDescent="0.3">
      <c r="A2940" t="s">
        <v>42805</v>
      </c>
      <c r="B2940" t="s">
        <v>42806</v>
      </c>
      <c r="C2940" t="s">
        <v>245</v>
      </c>
      <c r="D2940" t="s">
        <v>61371</v>
      </c>
    </row>
    <row r="2941" spans="1:4" x14ac:dyDescent="0.3">
      <c r="A2941" t="s">
        <v>42807</v>
      </c>
      <c r="B2941" t="s">
        <v>39923</v>
      </c>
      <c r="C2941" t="s">
        <v>245</v>
      </c>
      <c r="D2941" t="s">
        <v>61372</v>
      </c>
    </row>
    <row r="2942" spans="1:4" x14ac:dyDescent="0.3">
      <c r="A2942" t="s">
        <v>42808</v>
      </c>
      <c r="B2942" t="s">
        <v>42809</v>
      </c>
      <c r="C2942" t="s">
        <v>245</v>
      </c>
      <c r="D2942" t="s">
        <v>61373</v>
      </c>
    </row>
    <row r="2943" spans="1:4" x14ac:dyDescent="0.3">
      <c r="A2943" t="s">
        <v>42805</v>
      </c>
      <c r="B2943" t="s">
        <v>42810</v>
      </c>
      <c r="C2943" t="s">
        <v>245</v>
      </c>
      <c r="D2943" t="s">
        <v>61373</v>
      </c>
    </row>
    <row r="2944" spans="1:4" x14ac:dyDescent="0.3">
      <c r="A2944" t="s">
        <v>42811</v>
      </c>
      <c r="B2944" t="s">
        <v>41180</v>
      </c>
      <c r="C2944" t="s">
        <v>246</v>
      </c>
      <c r="D2944" t="s">
        <v>61371</v>
      </c>
    </row>
    <row r="2945" spans="1:4" x14ac:dyDescent="0.3">
      <c r="A2945" t="s">
        <v>42289</v>
      </c>
      <c r="B2945" t="s">
        <v>42812</v>
      </c>
      <c r="C2945" t="s">
        <v>246</v>
      </c>
      <c r="D2945" t="s">
        <v>61372</v>
      </c>
    </row>
    <row r="2946" spans="1:4" x14ac:dyDescent="0.3">
      <c r="A2946" t="s">
        <v>42813</v>
      </c>
      <c r="B2946" t="s">
        <v>39906</v>
      </c>
      <c r="C2946" t="s">
        <v>246</v>
      </c>
      <c r="D2946" t="s">
        <v>61373</v>
      </c>
    </row>
    <row r="2947" spans="1:4" x14ac:dyDescent="0.3">
      <c r="A2947" t="s">
        <v>42814</v>
      </c>
      <c r="B2947" t="s">
        <v>42815</v>
      </c>
      <c r="C2947" t="s">
        <v>247</v>
      </c>
      <c r="D2947" t="s">
        <v>61371</v>
      </c>
    </row>
    <row r="2948" spans="1:4" x14ac:dyDescent="0.3">
      <c r="A2948" t="s">
        <v>42341</v>
      </c>
      <c r="B2948" t="s">
        <v>40256</v>
      </c>
      <c r="C2948" t="s">
        <v>247</v>
      </c>
      <c r="D2948" t="s">
        <v>61372</v>
      </c>
    </row>
    <row r="2949" spans="1:4" x14ac:dyDescent="0.3">
      <c r="A2949" t="s">
        <v>42816</v>
      </c>
      <c r="B2949" t="s">
        <v>40802</v>
      </c>
      <c r="C2949" t="s">
        <v>247</v>
      </c>
      <c r="D2949" t="s">
        <v>61373</v>
      </c>
    </row>
    <row r="2950" spans="1:4" x14ac:dyDescent="0.3">
      <c r="A2950" t="s">
        <v>42817</v>
      </c>
      <c r="B2950" t="s">
        <v>39891</v>
      </c>
      <c r="C2950" t="s">
        <v>247</v>
      </c>
      <c r="D2950" t="s">
        <v>61373</v>
      </c>
    </row>
    <row r="2951" spans="1:4" x14ac:dyDescent="0.3">
      <c r="A2951" t="s">
        <v>42818</v>
      </c>
      <c r="B2951" t="s">
        <v>40053</v>
      </c>
      <c r="C2951" t="s">
        <v>247</v>
      </c>
      <c r="D2951" t="s">
        <v>61373</v>
      </c>
    </row>
    <row r="2952" spans="1:4" x14ac:dyDescent="0.3">
      <c r="A2952" t="s">
        <v>922</v>
      </c>
      <c r="B2952" t="s">
        <v>39891</v>
      </c>
      <c r="C2952" t="s">
        <v>248</v>
      </c>
      <c r="D2952" t="s">
        <v>61371</v>
      </c>
    </row>
    <row r="2953" spans="1:4" x14ac:dyDescent="0.3">
      <c r="A2953" t="s">
        <v>42819</v>
      </c>
      <c r="B2953" t="s">
        <v>41806</v>
      </c>
      <c r="C2953" t="s">
        <v>248</v>
      </c>
      <c r="D2953" t="s">
        <v>61372</v>
      </c>
    </row>
    <row r="2954" spans="1:4" x14ac:dyDescent="0.3">
      <c r="A2954" t="s">
        <v>42820</v>
      </c>
      <c r="B2954" t="s">
        <v>39988</v>
      </c>
      <c r="C2954" t="s">
        <v>248</v>
      </c>
      <c r="D2954" t="s">
        <v>61373</v>
      </c>
    </row>
    <row r="2955" spans="1:4" x14ac:dyDescent="0.3">
      <c r="A2955" t="s">
        <v>42821</v>
      </c>
      <c r="B2955" t="s">
        <v>42822</v>
      </c>
      <c r="C2955" t="s">
        <v>248</v>
      </c>
      <c r="D2955" t="s">
        <v>61373</v>
      </c>
    </row>
    <row r="2956" spans="1:4" x14ac:dyDescent="0.3">
      <c r="A2956" t="s">
        <v>42823</v>
      </c>
      <c r="B2956" t="s">
        <v>39929</v>
      </c>
      <c r="C2956" t="s">
        <v>248</v>
      </c>
      <c r="D2956" t="s">
        <v>61373</v>
      </c>
    </row>
    <row r="2957" spans="1:4" x14ac:dyDescent="0.3">
      <c r="A2957" t="s">
        <v>19</v>
      </c>
      <c r="B2957" t="s">
        <v>40287</v>
      </c>
      <c r="C2957" t="s">
        <v>249</v>
      </c>
      <c r="D2957" t="s">
        <v>61371</v>
      </c>
    </row>
    <row r="2958" spans="1:4" x14ac:dyDescent="0.3">
      <c r="A2958" t="s">
        <v>42824</v>
      </c>
      <c r="B2958" t="s">
        <v>39869</v>
      </c>
      <c r="C2958" t="s">
        <v>249</v>
      </c>
      <c r="D2958" t="s">
        <v>61373</v>
      </c>
    </row>
    <row r="2959" spans="1:4" x14ac:dyDescent="0.3">
      <c r="A2959" t="s">
        <v>40085</v>
      </c>
      <c r="B2959" t="s">
        <v>39995</v>
      </c>
      <c r="C2959" t="s">
        <v>249</v>
      </c>
      <c r="D2959" t="s">
        <v>61373</v>
      </c>
    </row>
    <row r="2960" spans="1:4" x14ac:dyDescent="0.3">
      <c r="A2960" t="s">
        <v>42825</v>
      </c>
      <c r="B2960" t="s">
        <v>40086</v>
      </c>
      <c r="C2960" t="s">
        <v>250</v>
      </c>
      <c r="D2960" t="s">
        <v>61371</v>
      </c>
    </row>
    <row r="2961" spans="1:4" x14ac:dyDescent="0.3">
      <c r="A2961" t="s">
        <v>40085</v>
      </c>
      <c r="B2961" t="s">
        <v>39976</v>
      </c>
      <c r="C2961" t="s">
        <v>250</v>
      </c>
      <c r="D2961" t="s">
        <v>61372</v>
      </c>
    </row>
    <row r="2962" spans="1:4" x14ac:dyDescent="0.3">
      <c r="A2962" t="s">
        <v>42826</v>
      </c>
      <c r="B2962" t="s">
        <v>40101</v>
      </c>
      <c r="C2962" t="s">
        <v>250</v>
      </c>
      <c r="D2962" t="s">
        <v>61373</v>
      </c>
    </row>
    <row r="2963" spans="1:4" x14ac:dyDescent="0.3">
      <c r="A2963" t="s">
        <v>40020</v>
      </c>
      <c r="B2963" t="s">
        <v>41056</v>
      </c>
      <c r="C2963" t="s">
        <v>251</v>
      </c>
      <c r="D2963" t="s">
        <v>61371</v>
      </c>
    </row>
    <row r="2964" spans="1:4" x14ac:dyDescent="0.3">
      <c r="A2964" t="s">
        <v>42025</v>
      </c>
      <c r="B2964" t="s">
        <v>42827</v>
      </c>
      <c r="C2964" t="s">
        <v>251</v>
      </c>
      <c r="D2964" t="s">
        <v>61373</v>
      </c>
    </row>
    <row r="2965" spans="1:4" x14ac:dyDescent="0.3">
      <c r="A2965" t="s">
        <v>41341</v>
      </c>
      <c r="B2965" t="s">
        <v>40069</v>
      </c>
      <c r="C2965" t="s">
        <v>251</v>
      </c>
      <c r="D2965" t="s">
        <v>61373</v>
      </c>
    </row>
    <row r="2966" spans="1:4" x14ac:dyDescent="0.3">
      <c r="A2966" t="s">
        <v>42828</v>
      </c>
      <c r="B2966" t="s">
        <v>41343</v>
      </c>
      <c r="C2966" t="s">
        <v>251</v>
      </c>
      <c r="D2966" t="s">
        <v>61373</v>
      </c>
    </row>
    <row r="2967" spans="1:4" x14ac:dyDescent="0.3">
      <c r="A2967" t="s">
        <v>42829</v>
      </c>
      <c r="B2967" t="s">
        <v>39957</v>
      </c>
      <c r="C2967" t="s">
        <v>252</v>
      </c>
      <c r="D2967" t="s">
        <v>61371</v>
      </c>
    </row>
    <row r="2968" spans="1:4" x14ac:dyDescent="0.3">
      <c r="A2968" t="s">
        <v>40085</v>
      </c>
      <c r="B2968" t="s">
        <v>39957</v>
      </c>
      <c r="C2968" t="s">
        <v>252</v>
      </c>
      <c r="D2968" t="s">
        <v>61372</v>
      </c>
    </row>
    <row r="2969" spans="1:4" x14ac:dyDescent="0.3">
      <c r="A2969" t="s">
        <v>42830</v>
      </c>
      <c r="B2969" t="s">
        <v>40480</v>
      </c>
      <c r="C2969" t="s">
        <v>252</v>
      </c>
      <c r="D2969" t="s">
        <v>61373</v>
      </c>
    </row>
    <row r="2970" spans="1:4" x14ac:dyDescent="0.3">
      <c r="A2970" t="s">
        <v>42831</v>
      </c>
      <c r="B2970" t="s">
        <v>40708</v>
      </c>
      <c r="C2970" t="s">
        <v>253</v>
      </c>
      <c r="D2970" t="s">
        <v>61371</v>
      </c>
    </row>
    <row r="2971" spans="1:4" x14ac:dyDescent="0.3">
      <c r="A2971" t="s">
        <v>42832</v>
      </c>
      <c r="B2971" t="s">
        <v>39959</v>
      </c>
      <c r="C2971" t="s">
        <v>253</v>
      </c>
      <c r="D2971" t="s">
        <v>61372</v>
      </c>
    </row>
    <row r="2972" spans="1:4" x14ac:dyDescent="0.3">
      <c r="A2972" t="s">
        <v>42833</v>
      </c>
      <c r="B2972" t="s">
        <v>41934</v>
      </c>
      <c r="C2972" t="s">
        <v>253</v>
      </c>
      <c r="D2972" t="s">
        <v>61373</v>
      </c>
    </row>
    <row r="2973" spans="1:4" x14ac:dyDescent="0.3">
      <c r="A2973" t="s">
        <v>42834</v>
      </c>
      <c r="B2973" t="s">
        <v>40355</v>
      </c>
      <c r="C2973" t="s">
        <v>253</v>
      </c>
      <c r="D2973" t="s">
        <v>61373</v>
      </c>
    </row>
    <row r="2974" spans="1:4" x14ac:dyDescent="0.3">
      <c r="A2974" t="s">
        <v>42340</v>
      </c>
      <c r="B2974" t="s">
        <v>42835</v>
      </c>
      <c r="C2974" t="s">
        <v>253</v>
      </c>
      <c r="D2974" t="s">
        <v>61373</v>
      </c>
    </row>
    <row r="2975" spans="1:4" x14ac:dyDescent="0.3">
      <c r="A2975" t="s">
        <v>42836</v>
      </c>
      <c r="B2975" t="s">
        <v>42837</v>
      </c>
      <c r="C2975" t="s">
        <v>254</v>
      </c>
      <c r="D2975" t="s">
        <v>61371</v>
      </c>
    </row>
    <row r="2976" spans="1:4" x14ac:dyDescent="0.3">
      <c r="A2976" t="s">
        <v>42838</v>
      </c>
      <c r="B2976" t="s">
        <v>40244</v>
      </c>
      <c r="C2976" t="s">
        <v>254</v>
      </c>
      <c r="D2976" t="s">
        <v>61372</v>
      </c>
    </row>
    <row r="2977" spans="1:4" x14ac:dyDescent="0.3">
      <c r="A2977" t="s">
        <v>42839</v>
      </c>
      <c r="B2977" t="s">
        <v>42840</v>
      </c>
      <c r="C2977" t="s">
        <v>254</v>
      </c>
      <c r="D2977" t="s">
        <v>61373</v>
      </c>
    </row>
    <row r="2978" spans="1:4" x14ac:dyDescent="0.3">
      <c r="A2978" t="s">
        <v>42841</v>
      </c>
      <c r="B2978" t="s">
        <v>42842</v>
      </c>
      <c r="C2978" t="s">
        <v>254</v>
      </c>
      <c r="D2978" t="s">
        <v>61373</v>
      </c>
    </row>
    <row r="2979" spans="1:4" x14ac:dyDescent="0.3">
      <c r="A2979" t="s">
        <v>42843</v>
      </c>
      <c r="B2979" t="s">
        <v>40076</v>
      </c>
      <c r="C2979" t="s">
        <v>254</v>
      </c>
      <c r="D2979" t="s">
        <v>61373</v>
      </c>
    </row>
    <row r="2980" spans="1:4" x14ac:dyDescent="0.3">
      <c r="A2980" t="s">
        <v>42844</v>
      </c>
      <c r="B2980" t="s">
        <v>42293</v>
      </c>
      <c r="C2980" t="s">
        <v>255</v>
      </c>
      <c r="D2980" t="s">
        <v>61371</v>
      </c>
    </row>
    <row r="2981" spans="1:4" x14ac:dyDescent="0.3">
      <c r="A2981" t="s">
        <v>40664</v>
      </c>
      <c r="B2981" t="s">
        <v>41572</v>
      </c>
      <c r="C2981" t="s">
        <v>255</v>
      </c>
      <c r="D2981" t="s">
        <v>61372</v>
      </c>
    </row>
    <row r="2982" spans="1:4" x14ac:dyDescent="0.3">
      <c r="A2982" t="s">
        <v>41868</v>
      </c>
      <c r="B2982" t="s">
        <v>40381</v>
      </c>
      <c r="C2982" t="s">
        <v>255</v>
      </c>
      <c r="D2982" t="s">
        <v>61373</v>
      </c>
    </row>
    <row r="2983" spans="1:4" x14ac:dyDescent="0.3">
      <c r="A2983" t="s">
        <v>40037</v>
      </c>
      <c r="B2983" t="s">
        <v>42845</v>
      </c>
      <c r="C2983" t="s">
        <v>255</v>
      </c>
      <c r="D2983" t="s">
        <v>61373</v>
      </c>
    </row>
    <row r="2984" spans="1:4" x14ac:dyDescent="0.3">
      <c r="A2984" t="s">
        <v>40482</v>
      </c>
      <c r="B2984" t="s">
        <v>39959</v>
      </c>
      <c r="C2984" t="s">
        <v>256</v>
      </c>
      <c r="D2984" t="s">
        <v>61371</v>
      </c>
    </row>
    <row r="2985" spans="1:4" x14ac:dyDescent="0.3">
      <c r="A2985" t="s">
        <v>40107</v>
      </c>
      <c r="B2985" t="s">
        <v>39921</v>
      </c>
      <c r="C2985" t="s">
        <v>256</v>
      </c>
      <c r="D2985" t="s">
        <v>61372</v>
      </c>
    </row>
    <row r="2986" spans="1:4" x14ac:dyDescent="0.3">
      <c r="A2986" t="s">
        <v>42846</v>
      </c>
      <c r="B2986" t="s">
        <v>40252</v>
      </c>
      <c r="C2986" t="s">
        <v>256</v>
      </c>
      <c r="D2986" t="s">
        <v>61373</v>
      </c>
    </row>
    <row r="2987" spans="1:4" x14ac:dyDescent="0.3">
      <c r="A2987" t="s">
        <v>39883</v>
      </c>
      <c r="B2987" t="s">
        <v>40303</v>
      </c>
      <c r="C2987" t="s">
        <v>256</v>
      </c>
      <c r="D2987" t="s">
        <v>61373</v>
      </c>
    </row>
    <row r="2988" spans="1:4" x14ac:dyDescent="0.3">
      <c r="A2988" t="s">
        <v>42847</v>
      </c>
      <c r="B2988" t="s">
        <v>42420</v>
      </c>
      <c r="C2988" t="s">
        <v>256</v>
      </c>
      <c r="D2988" t="s">
        <v>61373</v>
      </c>
    </row>
    <row r="2989" spans="1:4" x14ac:dyDescent="0.3">
      <c r="A2989" t="s">
        <v>42848</v>
      </c>
      <c r="B2989" t="s">
        <v>42849</v>
      </c>
      <c r="C2989" t="s">
        <v>256</v>
      </c>
      <c r="D2989" t="s">
        <v>61373</v>
      </c>
    </row>
    <row r="2990" spans="1:4" x14ac:dyDescent="0.3">
      <c r="A2990" t="s">
        <v>42850</v>
      </c>
      <c r="B2990" t="s">
        <v>42851</v>
      </c>
      <c r="C2990" t="s">
        <v>257</v>
      </c>
      <c r="D2990" t="s">
        <v>61371</v>
      </c>
    </row>
    <row r="2991" spans="1:4" x14ac:dyDescent="0.3">
      <c r="A2991" t="s">
        <v>40298</v>
      </c>
      <c r="B2991" t="s">
        <v>39856</v>
      </c>
      <c r="C2991" t="s">
        <v>257</v>
      </c>
      <c r="D2991" t="s">
        <v>61372</v>
      </c>
    </row>
    <row r="2992" spans="1:4" x14ac:dyDescent="0.3">
      <c r="A2992" t="s">
        <v>42569</v>
      </c>
      <c r="B2992" t="s">
        <v>42852</v>
      </c>
      <c r="C2992" t="s">
        <v>257</v>
      </c>
      <c r="D2992" t="s">
        <v>61373</v>
      </c>
    </row>
    <row r="2993" spans="1:4" x14ac:dyDescent="0.3">
      <c r="A2993" t="s">
        <v>42853</v>
      </c>
      <c r="B2993" t="s">
        <v>39867</v>
      </c>
      <c r="C2993" t="s">
        <v>258</v>
      </c>
      <c r="D2993" t="s">
        <v>61371</v>
      </c>
    </row>
    <row r="2994" spans="1:4" x14ac:dyDescent="0.3">
      <c r="A2994" t="s">
        <v>42854</v>
      </c>
      <c r="B2994" t="s">
        <v>42855</v>
      </c>
      <c r="C2994" t="s">
        <v>258</v>
      </c>
      <c r="D2994" t="s">
        <v>61372</v>
      </c>
    </row>
    <row r="2995" spans="1:4" x14ac:dyDescent="0.3">
      <c r="A2995" t="s">
        <v>41619</v>
      </c>
      <c r="B2995" t="s">
        <v>39869</v>
      </c>
      <c r="C2995" t="s">
        <v>258</v>
      </c>
      <c r="D2995" t="s">
        <v>61373</v>
      </c>
    </row>
    <row r="2996" spans="1:4" x14ac:dyDescent="0.3">
      <c r="A2996" t="s">
        <v>42856</v>
      </c>
      <c r="B2996" t="s">
        <v>40242</v>
      </c>
      <c r="C2996" t="s">
        <v>259</v>
      </c>
      <c r="D2996" t="s">
        <v>61371</v>
      </c>
    </row>
    <row r="2997" spans="1:4" x14ac:dyDescent="0.3">
      <c r="A2997" t="s">
        <v>42857</v>
      </c>
      <c r="B2997" t="s">
        <v>40256</v>
      </c>
      <c r="C2997" t="s">
        <v>259</v>
      </c>
      <c r="D2997" t="s">
        <v>61372</v>
      </c>
    </row>
    <row r="2998" spans="1:4" x14ac:dyDescent="0.3">
      <c r="A2998" t="s">
        <v>42664</v>
      </c>
      <c r="B2998" t="s">
        <v>39980</v>
      </c>
      <c r="C2998" t="s">
        <v>259</v>
      </c>
      <c r="D2998" t="s">
        <v>61373</v>
      </c>
    </row>
    <row r="2999" spans="1:4" x14ac:dyDescent="0.3">
      <c r="A2999" t="s">
        <v>40718</v>
      </c>
      <c r="B2999" t="s">
        <v>41343</v>
      </c>
      <c r="C2999" t="s">
        <v>259</v>
      </c>
      <c r="D2999" t="s">
        <v>61373</v>
      </c>
    </row>
    <row r="3000" spans="1:4" x14ac:dyDescent="0.3">
      <c r="A3000" t="s">
        <v>42858</v>
      </c>
      <c r="B3000" t="s">
        <v>40483</v>
      </c>
      <c r="C3000" t="s">
        <v>259</v>
      </c>
      <c r="D3000" t="s">
        <v>61373</v>
      </c>
    </row>
    <row r="3001" spans="1:4" x14ac:dyDescent="0.3">
      <c r="A3001" t="s">
        <v>42859</v>
      </c>
      <c r="B3001" t="s">
        <v>41175</v>
      </c>
      <c r="C3001" t="s">
        <v>260</v>
      </c>
      <c r="D3001" t="s">
        <v>61371</v>
      </c>
    </row>
    <row r="3002" spans="1:4" x14ac:dyDescent="0.3">
      <c r="A3002" t="s">
        <v>42860</v>
      </c>
      <c r="B3002" t="s">
        <v>42861</v>
      </c>
      <c r="C3002" t="s">
        <v>260</v>
      </c>
      <c r="D3002" t="s">
        <v>61372</v>
      </c>
    </row>
    <row r="3003" spans="1:4" x14ac:dyDescent="0.3">
      <c r="A3003" t="s">
        <v>42862</v>
      </c>
      <c r="B3003" t="s">
        <v>42863</v>
      </c>
      <c r="C3003" t="s">
        <v>260</v>
      </c>
      <c r="D3003" t="s">
        <v>61373</v>
      </c>
    </row>
    <row r="3004" spans="1:4" x14ac:dyDescent="0.3">
      <c r="A3004" t="s">
        <v>42864</v>
      </c>
      <c r="B3004" t="s">
        <v>40122</v>
      </c>
      <c r="C3004" t="s">
        <v>261</v>
      </c>
      <c r="D3004" t="s">
        <v>61371</v>
      </c>
    </row>
    <row r="3005" spans="1:4" x14ac:dyDescent="0.3">
      <c r="A3005" t="s">
        <v>794</v>
      </c>
      <c r="B3005" t="s">
        <v>40148</v>
      </c>
      <c r="C3005" t="s">
        <v>261</v>
      </c>
      <c r="D3005" t="s">
        <v>61372</v>
      </c>
    </row>
    <row r="3006" spans="1:4" x14ac:dyDescent="0.3">
      <c r="A3006" t="s">
        <v>42865</v>
      </c>
      <c r="B3006" t="s">
        <v>41017</v>
      </c>
      <c r="C3006" t="s">
        <v>261</v>
      </c>
      <c r="D3006" t="s">
        <v>61373</v>
      </c>
    </row>
    <row r="3007" spans="1:4" x14ac:dyDescent="0.3">
      <c r="A3007" t="s">
        <v>42866</v>
      </c>
      <c r="B3007" t="s">
        <v>40270</v>
      </c>
      <c r="C3007" t="s">
        <v>262</v>
      </c>
      <c r="D3007" t="s">
        <v>61371</v>
      </c>
    </row>
    <row r="3008" spans="1:4" x14ac:dyDescent="0.3">
      <c r="A3008" t="s">
        <v>42867</v>
      </c>
      <c r="B3008" t="s">
        <v>39939</v>
      </c>
      <c r="C3008" t="s">
        <v>262</v>
      </c>
      <c r="D3008" t="s">
        <v>61372</v>
      </c>
    </row>
    <row r="3009" spans="1:4" x14ac:dyDescent="0.3">
      <c r="A3009" t="s">
        <v>42868</v>
      </c>
      <c r="B3009" t="s">
        <v>39953</v>
      </c>
      <c r="C3009" t="s">
        <v>262</v>
      </c>
      <c r="D3009" t="s">
        <v>61373</v>
      </c>
    </row>
    <row r="3010" spans="1:4" x14ac:dyDescent="0.3">
      <c r="A3010" t="s">
        <v>42869</v>
      </c>
      <c r="B3010" t="s">
        <v>39895</v>
      </c>
      <c r="C3010" t="s">
        <v>263</v>
      </c>
      <c r="D3010" t="s">
        <v>61371</v>
      </c>
    </row>
    <row r="3011" spans="1:4" x14ac:dyDescent="0.3">
      <c r="A3011" t="s">
        <v>42645</v>
      </c>
      <c r="B3011" t="s">
        <v>40248</v>
      </c>
      <c r="C3011" t="s">
        <v>263</v>
      </c>
      <c r="D3011" t="s">
        <v>61372</v>
      </c>
    </row>
    <row r="3012" spans="1:4" x14ac:dyDescent="0.3">
      <c r="A3012" t="s">
        <v>42870</v>
      </c>
      <c r="B3012" t="s">
        <v>42871</v>
      </c>
      <c r="C3012" t="s">
        <v>263</v>
      </c>
      <c r="D3012" t="s">
        <v>61373</v>
      </c>
    </row>
    <row r="3013" spans="1:4" x14ac:dyDescent="0.3">
      <c r="A3013" t="s">
        <v>42872</v>
      </c>
      <c r="B3013" t="s">
        <v>39924</v>
      </c>
      <c r="C3013" t="s">
        <v>264</v>
      </c>
      <c r="D3013" t="s">
        <v>61371</v>
      </c>
    </row>
    <row r="3014" spans="1:4" x14ac:dyDescent="0.3">
      <c r="A3014" t="s">
        <v>42873</v>
      </c>
      <c r="B3014" t="s">
        <v>39997</v>
      </c>
      <c r="C3014" t="s">
        <v>264</v>
      </c>
      <c r="D3014" t="s">
        <v>61372</v>
      </c>
    </row>
    <row r="3015" spans="1:4" x14ac:dyDescent="0.3">
      <c r="A3015" t="s">
        <v>42874</v>
      </c>
      <c r="B3015" t="s">
        <v>42875</v>
      </c>
      <c r="C3015" t="s">
        <v>264</v>
      </c>
      <c r="D3015" t="s">
        <v>61373</v>
      </c>
    </row>
    <row r="3016" spans="1:4" x14ac:dyDescent="0.3">
      <c r="A3016" t="s">
        <v>572</v>
      </c>
      <c r="B3016" t="s">
        <v>41036</v>
      </c>
      <c r="C3016" t="s">
        <v>264</v>
      </c>
      <c r="D3016" t="s">
        <v>61373</v>
      </c>
    </row>
    <row r="3017" spans="1:4" x14ac:dyDescent="0.3">
      <c r="A3017" t="s">
        <v>41210</v>
      </c>
      <c r="B3017" t="s">
        <v>40208</v>
      </c>
      <c r="C3017" t="s">
        <v>264</v>
      </c>
      <c r="D3017" t="s">
        <v>61373</v>
      </c>
    </row>
    <row r="3018" spans="1:4" x14ac:dyDescent="0.3">
      <c r="A3018" t="s">
        <v>40328</v>
      </c>
      <c r="B3018" t="s">
        <v>39991</v>
      </c>
      <c r="C3018" t="s">
        <v>264</v>
      </c>
      <c r="D3018" t="s">
        <v>61373</v>
      </c>
    </row>
    <row r="3019" spans="1:4" x14ac:dyDescent="0.3">
      <c r="A3019" t="s">
        <v>42876</v>
      </c>
      <c r="B3019" t="s">
        <v>39929</v>
      </c>
      <c r="C3019" t="s">
        <v>264</v>
      </c>
      <c r="D3019" t="s">
        <v>61373</v>
      </c>
    </row>
    <row r="3020" spans="1:4" x14ac:dyDescent="0.3">
      <c r="A3020" t="s">
        <v>42877</v>
      </c>
      <c r="B3020" t="s">
        <v>40426</v>
      </c>
      <c r="C3020" t="s">
        <v>264</v>
      </c>
      <c r="D3020" t="s">
        <v>61373</v>
      </c>
    </row>
    <row r="3021" spans="1:4" x14ac:dyDescent="0.3">
      <c r="A3021" t="s">
        <v>42878</v>
      </c>
      <c r="B3021" t="s">
        <v>39888</v>
      </c>
      <c r="C3021" t="s">
        <v>265</v>
      </c>
      <c r="D3021" t="s">
        <v>61371</v>
      </c>
    </row>
    <row r="3022" spans="1:4" x14ac:dyDescent="0.3">
      <c r="A3022" t="s">
        <v>42878</v>
      </c>
      <c r="B3022" t="s">
        <v>42879</v>
      </c>
      <c r="C3022" t="s">
        <v>265</v>
      </c>
      <c r="D3022" t="s">
        <v>61373</v>
      </c>
    </row>
    <row r="3023" spans="1:4" x14ac:dyDescent="0.3">
      <c r="A3023" t="s">
        <v>42880</v>
      </c>
      <c r="B3023" t="s">
        <v>41005</v>
      </c>
      <c r="C3023" t="s">
        <v>265</v>
      </c>
      <c r="D3023" t="s">
        <v>61373</v>
      </c>
    </row>
    <row r="3024" spans="1:4" x14ac:dyDescent="0.3">
      <c r="A3024" t="s">
        <v>42881</v>
      </c>
      <c r="B3024" t="s">
        <v>42509</v>
      </c>
      <c r="C3024" t="s">
        <v>266</v>
      </c>
      <c r="D3024" t="s">
        <v>61371</v>
      </c>
    </row>
    <row r="3025" spans="1:4" x14ac:dyDescent="0.3">
      <c r="A3025" t="s">
        <v>42882</v>
      </c>
      <c r="B3025" t="s">
        <v>42046</v>
      </c>
      <c r="C3025" t="s">
        <v>266</v>
      </c>
      <c r="D3025" t="s">
        <v>61372</v>
      </c>
    </row>
    <row r="3026" spans="1:4" x14ac:dyDescent="0.3">
      <c r="A3026" t="s">
        <v>42257</v>
      </c>
      <c r="B3026" t="s">
        <v>42883</v>
      </c>
      <c r="C3026" t="s">
        <v>266</v>
      </c>
      <c r="D3026" t="s">
        <v>61373</v>
      </c>
    </row>
    <row r="3027" spans="1:4" x14ac:dyDescent="0.3">
      <c r="A3027" t="s">
        <v>42884</v>
      </c>
      <c r="B3027" t="s">
        <v>42885</v>
      </c>
      <c r="C3027" t="s">
        <v>267</v>
      </c>
      <c r="D3027" t="s">
        <v>61371</v>
      </c>
    </row>
    <row r="3028" spans="1:4" x14ac:dyDescent="0.3">
      <c r="A3028" t="s">
        <v>42886</v>
      </c>
      <c r="B3028" t="s">
        <v>42887</v>
      </c>
      <c r="C3028" t="s">
        <v>267</v>
      </c>
      <c r="D3028" t="s">
        <v>61372</v>
      </c>
    </row>
    <row r="3029" spans="1:4" x14ac:dyDescent="0.3">
      <c r="A3029" t="s">
        <v>1865</v>
      </c>
      <c r="B3029" t="s">
        <v>41623</v>
      </c>
      <c r="C3029" t="s">
        <v>267</v>
      </c>
      <c r="D3029" t="s">
        <v>61373</v>
      </c>
    </row>
    <row r="3030" spans="1:4" x14ac:dyDescent="0.3">
      <c r="A3030" t="s">
        <v>42738</v>
      </c>
      <c r="B3030" t="s">
        <v>40802</v>
      </c>
      <c r="C3030" t="s">
        <v>268</v>
      </c>
      <c r="D3030" t="s">
        <v>61371</v>
      </c>
    </row>
    <row r="3031" spans="1:4" x14ac:dyDescent="0.3">
      <c r="A3031" t="s">
        <v>42888</v>
      </c>
      <c r="B3031" t="s">
        <v>39873</v>
      </c>
      <c r="C3031" t="s">
        <v>268</v>
      </c>
      <c r="D3031" t="s">
        <v>61372</v>
      </c>
    </row>
    <row r="3032" spans="1:4" x14ac:dyDescent="0.3">
      <c r="A3032" t="s">
        <v>42889</v>
      </c>
      <c r="B3032" t="s">
        <v>39974</v>
      </c>
      <c r="C3032" t="s">
        <v>268</v>
      </c>
      <c r="D3032" t="s">
        <v>61373</v>
      </c>
    </row>
    <row r="3033" spans="1:4" x14ac:dyDescent="0.3">
      <c r="A3033" t="s">
        <v>42859</v>
      </c>
      <c r="B3033" t="s">
        <v>40952</v>
      </c>
      <c r="C3033" t="s">
        <v>268</v>
      </c>
      <c r="D3033" t="s">
        <v>61373</v>
      </c>
    </row>
    <row r="3034" spans="1:4" x14ac:dyDescent="0.3">
      <c r="A3034" t="s">
        <v>40528</v>
      </c>
      <c r="B3034" t="s">
        <v>39921</v>
      </c>
      <c r="C3034" t="s">
        <v>268</v>
      </c>
      <c r="D3034" t="s">
        <v>61373</v>
      </c>
    </row>
    <row r="3035" spans="1:4" x14ac:dyDescent="0.3">
      <c r="A3035" t="s">
        <v>42890</v>
      </c>
      <c r="B3035" t="s">
        <v>42891</v>
      </c>
      <c r="C3035" t="s">
        <v>269</v>
      </c>
      <c r="D3035" t="s">
        <v>61371</v>
      </c>
    </row>
    <row r="3036" spans="1:4" x14ac:dyDescent="0.3">
      <c r="A3036" t="s">
        <v>797</v>
      </c>
      <c r="B3036" t="s">
        <v>39869</v>
      </c>
      <c r="C3036" t="s">
        <v>269</v>
      </c>
      <c r="D3036" t="s">
        <v>61372</v>
      </c>
    </row>
    <row r="3037" spans="1:4" x14ac:dyDescent="0.3">
      <c r="A3037" t="s">
        <v>42892</v>
      </c>
      <c r="B3037" t="s">
        <v>39884</v>
      </c>
      <c r="C3037" t="s">
        <v>269</v>
      </c>
      <c r="D3037" t="s">
        <v>61373</v>
      </c>
    </row>
    <row r="3038" spans="1:4" x14ac:dyDescent="0.3">
      <c r="A3038" t="s">
        <v>42893</v>
      </c>
      <c r="B3038" t="s">
        <v>40138</v>
      </c>
      <c r="C3038" t="s">
        <v>269</v>
      </c>
      <c r="D3038" t="s">
        <v>61373</v>
      </c>
    </row>
    <row r="3039" spans="1:4" x14ac:dyDescent="0.3">
      <c r="A3039" t="s">
        <v>42894</v>
      </c>
      <c r="B3039" t="s">
        <v>39856</v>
      </c>
      <c r="C3039" t="s">
        <v>269</v>
      </c>
      <c r="D3039" t="s">
        <v>61373</v>
      </c>
    </row>
    <row r="3040" spans="1:4" x14ac:dyDescent="0.3">
      <c r="A3040" t="s">
        <v>42895</v>
      </c>
      <c r="B3040" t="s">
        <v>39873</v>
      </c>
      <c r="C3040" t="s">
        <v>270</v>
      </c>
      <c r="D3040" t="s">
        <v>61371</v>
      </c>
    </row>
    <row r="3041" spans="1:4" x14ac:dyDescent="0.3">
      <c r="A3041" t="s">
        <v>1493</v>
      </c>
      <c r="B3041" t="s">
        <v>39921</v>
      </c>
      <c r="C3041" t="s">
        <v>270</v>
      </c>
      <c r="D3041" t="s">
        <v>61372</v>
      </c>
    </row>
    <row r="3042" spans="1:4" x14ac:dyDescent="0.3">
      <c r="A3042" t="s">
        <v>42896</v>
      </c>
      <c r="B3042" t="s">
        <v>42141</v>
      </c>
      <c r="C3042" t="s">
        <v>270</v>
      </c>
      <c r="D3042" t="s">
        <v>61373</v>
      </c>
    </row>
    <row r="3043" spans="1:4" x14ac:dyDescent="0.3">
      <c r="A3043" t="s">
        <v>42897</v>
      </c>
      <c r="B3043" t="s">
        <v>42898</v>
      </c>
      <c r="C3043" t="s">
        <v>271</v>
      </c>
      <c r="D3043" t="s">
        <v>61371</v>
      </c>
    </row>
    <row r="3044" spans="1:4" x14ac:dyDescent="0.3">
      <c r="A3044" t="s">
        <v>42006</v>
      </c>
      <c r="B3044" t="s">
        <v>40555</v>
      </c>
      <c r="C3044" t="s">
        <v>271</v>
      </c>
      <c r="D3044" t="s">
        <v>61372</v>
      </c>
    </row>
    <row r="3045" spans="1:4" x14ac:dyDescent="0.3">
      <c r="A3045" t="s">
        <v>42899</v>
      </c>
      <c r="B3045" t="s">
        <v>39904</v>
      </c>
      <c r="C3045" t="s">
        <v>271</v>
      </c>
      <c r="D3045" t="s">
        <v>61373</v>
      </c>
    </row>
    <row r="3046" spans="1:4" x14ac:dyDescent="0.3">
      <c r="A3046" t="s">
        <v>41581</v>
      </c>
      <c r="B3046" t="s">
        <v>39921</v>
      </c>
      <c r="C3046" t="s">
        <v>271</v>
      </c>
      <c r="D3046" t="s">
        <v>61373</v>
      </c>
    </row>
    <row r="3047" spans="1:4" x14ac:dyDescent="0.3">
      <c r="A3047" t="s">
        <v>42900</v>
      </c>
      <c r="B3047" t="s">
        <v>41036</v>
      </c>
      <c r="C3047" t="s">
        <v>271</v>
      </c>
      <c r="D3047" t="s">
        <v>61373</v>
      </c>
    </row>
    <row r="3048" spans="1:4" x14ac:dyDescent="0.3">
      <c r="A3048" t="s">
        <v>42901</v>
      </c>
      <c r="B3048" t="s">
        <v>39921</v>
      </c>
      <c r="C3048" t="s">
        <v>271</v>
      </c>
      <c r="D3048" t="s">
        <v>61373</v>
      </c>
    </row>
    <row r="3049" spans="1:4" x14ac:dyDescent="0.3">
      <c r="A3049" t="s">
        <v>42902</v>
      </c>
      <c r="B3049" t="s">
        <v>40122</v>
      </c>
      <c r="C3049" t="s">
        <v>271</v>
      </c>
      <c r="D3049" t="s">
        <v>61373</v>
      </c>
    </row>
    <row r="3050" spans="1:4" x14ac:dyDescent="0.3">
      <c r="A3050" t="s">
        <v>42903</v>
      </c>
      <c r="B3050" t="s">
        <v>39866</v>
      </c>
      <c r="C3050" t="s">
        <v>271</v>
      </c>
      <c r="D3050" t="s">
        <v>61373</v>
      </c>
    </row>
    <row r="3051" spans="1:4" x14ac:dyDescent="0.3">
      <c r="A3051" t="s">
        <v>42904</v>
      </c>
      <c r="B3051" t="s">
        <v>41058</v>
      </c>
      <c r="C3051" t="s">
        <v>271</v>
      </c>
      <c r="D3051" t="s">
        <v>61373</v>
      </c>
    </row>
    <row r="3052" spans="1:4" x14ac:dyDescent="0.3">
      <c r="A3052" t="s">
        <v>42905</v>
      </c>
      <c r="B3052" t="s">
        <v>40224</v>
      </c>
      <c r="C3052" t="s">
        <v>271</v>
      </c>
      <c r="D3052" t="s">
        <v>61373</v>
      </c>
    </row>
    <row r="3053" spans="1:4" x14ac:dyDescent="0.3">
      <c r="A3053" t="s">
        <v>6115</v>
      </c>
      <c r="B3053" t="s">
        <v>40980</v>
      </c>
      <c r="C3053" t="s">
        <v>271</v>
      </c>
      <c r="D3053" t="s">
        <v>61373</v>
      </c>
    </row>
    <row r="3054" spans="1:4" x14ac:dyDescent="0.3">
      <c r="A3054" t="s">
        <v>42906</v>
      </c>
      <c r="B3054" t="s">
        <v>39939</v>
      </c>
      <c r="C3054" t="s">
        <v>271</v>
      </c>
      <c r="D3054" t="s">
        <v>61373</v>
      </c>
    </row>
    <row r="3055" spans="1:4" x14ac:dyDescent="0.3">
      <c r="A3055" t="s">
        <v>42907</v>
      </c>
      <c r="B3055" t="s">
        <v>39895</v>
      </c>
      <c r="C3055" t="s">
        <v>272</v>
      </c>
      <c r="D3055" t="s">
        <v>61371</v>
      </c>
    </row>
    <row r="3056" spans="1:4" x14ac:dyDescent="0.3">
      <c r="A3056" t="s">
        <v>42908</v>
      </c>
      <c r="B3056" t="s">
        <v>39913</v>
      </c>
      <c r="C3056" t="s">
        <v>272</v>
      </c>
      <c r="D3056" t="s">
        <v>61372</v>
      </c>
    </row>
    <row r="3057" spans="1:4" x14ac:dyDescent="0.3">
      <c r="A3057" t="s">
        <v>42438</v>
      </c>
      <c r="B3057" t="s">
        <v>40659</v>
      </c>
      <c r="C3057" t="s">
        <v>272</v>
      </c>
      <c r="D3057" t="s">
        <v>61373</v>
      </c>
    </row>
    <row r="3058" spans="1:4" x14ac:dyDescent="0.3">
      <c r="A3058" t="s">
        <v>40291</v>
      </c>
      <c r="B3058" t="s">
        <v>41635</v>
      </c>
      <c r="C3058" t="s">
        <v>273</v>
      </c>
      <c r="D3058" t="s">
        <v>61371</v>
      </c>
    </row>
    <row r="3059" spans="1:4" x14ac:dyDescent="0.3">
      <c r="A3059" t="s">
        <v>42909</v>
      </c>
      <c r="B3059" t="s">
        <v>40410</v>
      </c>
      <c r="C3059" t="s">
        <v>273</v>
      </c>
      <c r="D3059" t="s">
        <v>61373</v>
      </c>
    </row>
    <row r="3060" spans="1:4" x14ac:dyDescent="0.3">
      <c r="A3060" t="s">
        <v>42910</v>
      </c>
      <c r="B3060" t="s">
        <v>39927</v>
      </c>
      <c r="C3060" t="s">
        <v>274</v>
      </c>
      <c r="D3060" t="s">
        <v>61371</v>
      </c>
    </row>
    <row r="3061" spans="1:4" x14ac:dyDescent="0.3">
      <c r="A3061" t="s">
        <v>42911</v>
      </c>
      <c r="B3061" t="s">
        <v>42912</v>
      </c>
      <c r="C3061" t="s">
        <v>274</v>
      </c>
      <c r="D3061" t="s">
        <v>61372</v>
      </c>
    </row>
    <row r="3062" spans="1:4" x14ac:dyDescent="0.3">
      <c r="A3062" t="s">
        <v>6423</v>
      </c>
      <c r="B3062" t="s">
        <v>42055</v>
      </c>
      <c r="C3062" t="s">
        <v>274</v>
      </c>
      <c r="D3062" t="s">
        <v>61373</v>
      </c>
    </row>
    <row r="3063" spans="1:4" x14ac:dyDescent="0.3">
      <c r="A3063" t="s">
        <v>2182</v>
      </c>
      <c r="B3063" t="s">
        <v>39873</v>
      </c>
      <c r="C3063" t="s">
        <v>274</v>
      </c>
      <c r="D3063" t="s">
        <v>61373</v>
      </c>
    </row>
    <row r="3064" spans="1:4" x14ac:dyDescent="0.3">
      <c r="A3064" t="s">
        <v>42913</v>
      </c>
      <c r="B3064" t="s">
        <v>40205</v>
      </c>
      <c r="C3064" t="s">
        <v>274</v>
      </c>
      <c r="D3064" t="s">
        <v>61373</v>
      </c>
    </row>
    <row r="3065" spans="1:4" x14ac:dyDescent="0.3">
      <c r="A3065" t="s">
        <v>42914</v>
      </c>
      <c r="B3065" t="s">
        <v>42915</v>
      </c>
      <c r="C3065" t="s">
        <v>276</v>
      </c>
      <c r="D3065" t="s">
        <v>61371</v>
      </c>
    </row>
    <row r="3066" spans="1:4" x14ac:dyDescent="0.3">
      <c r="A3066" t="s">
        <v>42916</v>
      </c>
      <c r="B3066" t="s">
        <v>39873</v>
      </c>
      <c r="C3066" t="s">
        <v>276</v>
      </c>
      <c r="D3066" t="s">
        <v>61373</v>
      </c>
    </row>
    <row r="3067" spans="1:4" x14ac:dyDescent="0.3">
      <c r="A3067" t="s">
        <v>42917</v>
      </c>
      <c r="B3067" t="s">
        <v>40588</v>
      </c>
      <c r="C3067" t="s">
        <v>276</v>
      </c>
      <c r="D3067" t="s">
        <v>61373</v>
      </c>
    </row>
    <row r="3068" spans="1:4" x14ac:dyDescent="0.3">
      <c r="A3068" t="s">
        <v>42918</v>
      </c>
      <c r="B3068" t="s">
        <v>40021</v>
      </c>
      <c r="C3068" t="s">
        <v>277</v>
      </c>
      <c r="D3068" t="s">
        <v>61371</v>
      </c>
    </row>
    <row r="3069" spans="1:4" x14ac:dyDescent="0.3">
      <c r="A3069" t="s">
        <v>42918</v>
      </c>
      <c r="B3069" t="s">
        <v>41086</v>
      </c>
      <c r="C3069" t="s">
        <v>277</v>
      </c>
      <c r="D3069" t="s">
        <v>61373</v>
      </c>
    </row>
    <row r="3070" spans="1:4" x14ac:dyDescent="0.3">
      <c r="A3070" t="s">
        <v>42919</v>
      </c>
      <c r="B3070" t="s">
        <v>40196</v>
      </c>
      <c r="C3070" t="s">
        <v>277</v>
      </c>
      <c r="D3070" t="s">
        <v>61373</v>
      </c>
    </row>
    <row r="3071" spans="1:4" x14ac:dyDescent="0.3">
      <c r="A3071" t="s">
        <v>42920</v>
      </c>
      <c r="B3071" t="s">
        <v>39984</v>
      </c>
      <c r="C3071" t="s">
        <v>278</v>
      </c>
      <c r="D3071" t="s">
        <v>61371</v>
      </c>
    </row>
    <row r="3072" spans="1:4" x14ac:dyDescent="0.3">
      <c r="A3072" t="s">
        <v>42921</v>
      </c>
      <c r="B3072" t="s">
        <v>39869</v>
      </c>
      <c r="C3072" t="s">
        <v>278</v>
      </c>
      <c r="D3072" t="s">
        <v>61372</v>
      </c>
    </row>
    <row r="3073" spans="1:4" x14ac:dyDescent="0.3">
      <c r="A3073" t="s">
        <v>42922</v>
      </c>
      <c r="B3073" t="s">
        <v>39999</v>
      </c>
      <c r="C3073" t="s">
        <v>278</v>
      </c>
      <c r="D3073" t="s">
        <v>61373</v>
      </c>
    </row>
    <row r="3074" spans="1:4" x14ac:dyDescent="0.3">
      <c r="A3074" t="s">
        <v>42923</v>
      </c>
      <c r="B3074" t="s">
        <v>42924</v>
      </c>
      <c r="C3074" t="s">
        <v>278</v>
      </c>
      <c r="D3074" t="s">
        <v>61373</v>
      </c>
    </row>
    <row r="3075" spans="1:4" x14ac:dyDescent="0.3">
      <c r="A3075" t="s">
        <v>42925</v>
      </c>
      <c r="B3075" t="s">
        <v>39957</v>
      </c>
      <c r="C3075" t="s">
        <v>278</v>
      </c>
      <c r="D3075" t="s">
        <v>61373</v>
      </c>
    </row>
    <row r="3076" spans="1:4" x14ac:dyDescent="0.3">
      <c r="A3076" t="s">
        <v>42926</v>
      </c>
      <c r="B3076" t="s">
        <v>40383</v>
      </c>
      <c r="C3076" t="s">
        <v>278</v>
      </c>
      <c r="D3076" t="s">
        <v>61373</v>
      </c>
    </row>
    <row r="3077" spans="1:4" x14ac:dyDescent="0.3">
      <c r="A3077" t="s">
        <v>41883</v>
      </c>
      <c r="B3077" t="s">
        <v>40053</v>
      </c>
      <c r="C3077" t="s">
        <v>279</v>
      </c>
      <c r="D3077" t="s">
        <v>61371</v>
      </c>
    </row>
    <row r="3078" spans="1:4" x14ac:dyDescent="0.3">
      <c r="A3078" t="s">
        <v>40060</v>
      </c>
      <c r="B3078" t="s">
        <v>42927</v>
      </c>
      <c r="C3078" t="s">
        <v>279</v>
      </c>
      <c r="D3078" t="s">
        <v>61372</v>
      </c>
    </row>
    <row r="3079" spans="1:4" x14ac:dyDescent="0.3">
      <c r="A3079" t="s">
        <v>41624</v>
      </c>
      <c r="B3079" t="s">
        <v>39945</v>
      </c>
      <c r="C3079" t="s">
        <v>279</v>
      </c>
      <c r="D3079" t="s">
        <v>61373</v>
      </c>
    </row>
    <row r="3080" spans="1:4" x14ac:dyDescent="0.3">
      <c r="A3080" t="s">
        <v>122</v>
      </c>
      <c r="B3080" t="s">
        <v>42928</v>
      </c>
      <c r="C3080" t="s">
        <v>280</v>
      </c>
      <c r="D3080" t="s">
        <v>61371</v>
      </c>
    </row>
    <row r="3081" spans="1:4" x14ac:dyDescent="0.3">
      <c r="A3081" t="s">
        <v>42929</v>
      </c>
      <c r="B3081" t="s">
        <v>39913</v>
      </c>
      <c r="C3081" t="s">
        <v>280</v>
      </c>
      <c r="D3081" t="s">
        <v>61372</v>
      </c>
    </row>
    <row r="3082" spans="1:4" x14ac:dyDescent="0.3">
      <c r="A3082" t="s">
        <v>41814</v>
      </c>
      <c r="B3082" t="s">
        <v>39957</v>
      </c>
      <c r="C3082" t="s">
        <v>280</v>
      </c>
      <c r="D3082" t="s">
        <v>61373</v>
      </c>
    </row>
    <row r="3083" spans="1:4" x14ac:dyDescent="0.3">
      <c r="A3083" t="s">
        <v>42930</v>
      </c>
      <c r="B3083" t="s">
        <v>40149</v>
      </c>
      <c r="C3083" t="s">
        <v>281</v>
      </c>
      <c r="D3083" t="s">
        <v>61371</v>
      </c>
    </row>
    <row r="3084" spans="1:4" x14ac:dyDescent="0.3">
      <c r="A3084" t="s">
        <v>39885</v>
      </c>
      <c r="B3084" t="s">
        <v>40462</v>
      </c>
      <c r="C3084" t="s">
        <v>281</v>
      </c>
      <c r="D3084" t="s">
        <v>61372</v>
      </c>
    </row>
    <row r="3085" spans="1:4" x14ac:dyDescent="0.3">
      <c r="A3085" t="s">
        <v>42931</v>
      </c>
      <c r="B3085" t="s">
        <v>40056</v>
      </c>
      <c r="C3085" t="s">
        <v>281</v>
      </c>
      <c r="D3085" t="s">
        <v>61373</v>
      </c>
    </row>
    <row r="3086" spans="1:4" x14ac:dyDescent="0.3">
      <c r="A3086" t="s">
        <v>42528</v>
      </c>
      <c r="B3086" t="s">
        <v>39957</v>
      </c>
      <c r="C3086" t="s">
        <v>15301</v>
      </c>
      <c r="D3086" t="s">
        <v>61371</v>
      </c>
    </row>
    <row r="3087" spans="1:4" x14ac:dyDescent="0.3">
      <c r="A3087" t="s">
        <v>42932</v>
      </c>
      <c r="B3087" t="s">
        <v>40006</v>
      </c>
      <c r="C3087" t="s">
        <v>15301</v>
      </c>
      <c r="D3087" t="s">
        <v>61372</v>
      </c>
    </row>
    <row r="3088" spans="1:4" x14ac:dyDescent="0.3">
      <c r="A3088" t="s">
        <v>41014</v>
      </c>
      <c r="B3088" t="s">
        <v>42933</v>
      </c>
      <c r="C3088" t="s">
        <v>15301</v>
      </c>
      <c r="D3088" t="s">
        <v>61373</v>
      </c>
    </row>
    <row r="3089" spans="1:4" x14ac:dyDescent="0.3">
      <c r="A3089" t="s">
        <v>42934</v>
      </c>
      <c r="B3089" t="s">
        <v>40180</v>
      </c>
      <c r="C3089" t="s">
        <v>282</v>
      </c>
      <c r="D3089" t="s">
        <v>61371</v>
      </c>
    </row>
    <row r="3090" spans="1:4" x14ac:dyDescent="0.3">
      <c r="A3090" t="s">
        <v>42935</v>
      </c>
      <c r="B3090" t="s">
        <v>40238</v>
      </c>
      <c r="C3090" t="s">
        <v>282</v>
      </c>
      <c r="D3090" t="s">
        <v>61372</v>
      </c>
    </row>
    <row r="3091" spans="1:4" x14ac:dyDescent="0.3">
      <c r="A3091" t="s">
        <v>42936</v>
      </c>
      <c r="B3091" t="s">
        <v>39895</v>
      </c>
      <c r="C3091" t="s">
        <v>282</v>
      </c>
      <c r="D3091" t="s">
        <v>61373</v>
      </c>
    </row>
    <row r="3092" spans="1:4" x14ac:dyDescent="0.3">
      <c r="A3092" t="s">
        <v>42937</v>
      </c>
      <c r="B3092" t="s">
        <v>40008</v>
      </c>
      <c r="C3092" t="s">
        <v>282</v>
      </c>
      <c r="D3092" t="s">
        <v>61373</v>
      </c>
    </row>
    <row r="3093" spans="1:4" x14ac:dyDescent="0.3">
      <c r="A3093" t="s">
        <v>42938</v>
      </c>
      <c r="B3093" t="s">
        <v>39991</v>
      </c>
      <c r="C3093" t="s">
        <v>282</v>
      </c>
      <c r="D3093" t="s">
        <v>61373</v>
      </c>
    </row>
    <row r="3094" spans="1:4" x14ac:dyDescent="0.3">
      <c r="A3094" t="s">
        <v>42914</v>
      </c>
      <c r="B3094" t="s">
        <v>39913</v>
      </c>
      <c r="C3094" t="s">
        <v>284</v>
      </c>
      <c r="D3094" t="s">
        <v>61371</v>
      </c>
    </row>
    <row r="3095" spans="1:4" x14ac:dyDescent="0.3">
      <c r="A3095" t="s">
        <v>42939</v>
      </c>
      <c r="B3095" t="s">
        <v>41017</v>
      </c>
      <c r="C3095" t="s">
        <v>284</v>
      </c>
      <c r="D3095" t="s">
        <v>61372</v>
      </c>
    </row>
    <row r="3096" spans="1:4" x14ac:dyDescent="0.3">
      <c r="A3096" t="s">
        <v>4210</v>
      </c>
      <c r="B3096" t="s">
        <v>42940</v>
      </c>
      <c r="C3096" t="s">
        <v>284</v>
      </c>
      <c r="D3096" t="s">
        <v>61373</v>
      </c>
    </row>
    <row r="3097" spans="1:4" x14ac:dyDescent="0.3">
      <c r="A3097" t="s">
        <v>122</v>
      </c>
      <c r="B3097" t="s">
        <v>39877</v>
      </c>
      <c r="C3097" t="s">
        <v>283</v>
      </c>
      <c r="D3097" t="s">
        <v>61371</v>
      </c>
    </row>
    <row r="3098" spans="1:4" x14ac:dyDescent="0.3">
      <c r="A3098" t="s">
        <v>42941</v>
      </c>
      <c r="B3098" t="s">
        <v>42942</v>
      </c>
      <c r="C3098" t="s">
        <v>283</v>
      </c>
      <c r="D3098" t="s">
        <v>61372</v>
      </c>
    </row>
    <row r="3099" spans="1:4" x14ac:dyDescent="0.3">
      <c r="A3099" t="s">
        <v>42943</v>
      </c>
      <c r="B3099" t="s">
        <v>39921</v>
      </c>
      <c r="C3099" t="s">
        <v>283</v>
      </c>
      <c r="D3099" t="s">
        <v>61373</v>
      </c>
    </row>
    <row r="3100" spans="1:4" x14ac:dyDescent="0.3">
      <c r="A3100" t="s">
        <v>42049</v>
      </c>
      <c r="B3100" t="s">
        <v>39923</v>
      </c>
      <c r="C3100" t="s">
        <v>15286</v>
      </c>
      <c r="D3100" t="s">
        <v>61371</v>
      </c>
    </row>
    <row r="3101" spans="1:4" x14ac:dyDescent="0.3">
      <c r="A3101" t="s">
        <v>42944</v>
      </c>
      <c r="B3101" t="s">
        <v>41140</v>
      </c>
      <c r="C3101" t="s">
        <v>15286</v>
      </c>
      <c r="D3101" t="s">
        <v>61372</v>
      </c>
    </row>
    <row r="3102" spans="1:4" x14ac:dyDescent="0.3">
      <c r="A3102" t="s">
        <v>42945</v>
      </c>
      <c r="B3102" t="s">
        <v>42946</v>
      </c>
      <c r="C3102" t="s">
        <v>15286</v>
      </c>
      <c r="D3102" t="s">
        <v>61373</v>
      </c>
    </row>
    <row r="3103" spans="1:4" x14ac:dyDescent="0.3">
      <c r="A3103" t="s">
        <v>42947</v>
      </c>
      <c r="B3103" t="s">
        <v>42948</v>
      </c>
      <c r="C3103" t="s">
        <v>285</v>
      </c>
      <c r="D3103" t="s">
        <v>61371</v>
      </c>
    </row>
    <row r="3104" spans="1:4" x14ac:dyDescent="0.3">
      <c r="A3104" t="s">
        <v>41098</v>
      </c>
      <c r="B3104" t="s">
        <v>39999</v>
      </c>
      <c r="C3104" t="s">
        <v>285</v>
      </c>
      <c r="D3104" t="s">
        <v>61372</v>
      </c>
    </row>
    <row r="3105" spans="1:4" x14ac:dyDescent="0.3">
      <c r="A3105" t="s">
        <v>40478</v>
      </c>
      <c r="B3105" t="s">
        <v>42949</v>
      </c>
      <c r="C3105" t="s">
        <v>285</v>
      </c>
      <c r="D3105" t="s">
        <v>61373</v>
      </c>
    </row>
    <row r="3106" spans="1:4" x14ac:dyDescent="0.3">
      <c r="A3106" t="s">
        <v>42950</v>
      </c>
      <c r="B3106" t="s">
        <v>39991</v>
      </c>
      <c r="C3106" t="s">
        <v>285</v>
      </c>
      <c r="D3106" t="s">
        <v>61373</v>
      </c>
    </row>
    <row r="3107" spans="1:4" x14ac:dyDescent="0.3">
      <c r="A3107" t="s">
        <v>41142</v>
      </c>
      <c r="B3107" t="s">
        <v>42951</v>
      </c>
      <c r="C3107" t="s">
        <v>285</v>
      </c>
      <c r="D3107" t="s">
        <v>61373</v>
      </c>
    </row>
    <row r="3108" spans="1:4" x14ac:dyDescent="0.3">
      <c r="A3108" t="s">
        <v>42952</v>
      </c>
      <c r="B3108" t="s">
        <v>39939</v>
      </c>
      <c r="C3108" t="s">
        <v>286</v>
      </c>
      <c r="D3108" t="s">
        <v>61371</v>
      </c>
    </row>
    <row r="3109" spans="1:4" x14ac:dyDescent="0.3">
      <c r="A3109" t="s">
        <v>40087</v>
      </c>
      <c r="B3109" t="s">
        <v>42953</v>
      </c>
      <c r="C3109" t="s">
        <v>286</v>
      </c>
      <c r="D3109" t="s">
        <v>61372</v>
      </c>
    </row>
    <row r="3110" spans="1:4" x14ac:dyDescent="0.3">
      <c r="A3110" t="s">
        <v>42900</v>
      </c>
      <c r="B3110" t="s">
        <v>40143</v>
      </c>
      <c r="C3110" t="s">
        <v>286</v>
      </c>
      <c r="D3110" t="s">
        <v>61373</v>
      </c>
    </row>
    <row r="3111" spans="1:4" x14ac:dyDescent="0.3">
      <c r="A3111" t="s">
        <v>42914</v>
      </c>
      <c r="B3111" t="s">
        <v>42799</v>
      </c>
      <c r="C3111" t="s">
        <v>287</v>
      </c>
      <c r="D3111" t="s">
        <v>61371</v>
      </c>
    </row>
    <row r="3112" spans="1:4" x14ac:dyDescent="0.3">
      <c r="A3112" t="s">
        <v>42954</v>
      </c>
      <c r="B3112" t="s">
        <v>39867</v>
      </c>
      <c r="C3112" t="s">
        <v>287</v>
      </c>
      <c r="D3112" t="s">
        <v>61372</v>
      </c>
    </row>
    <row r="3113" spans="1:4" x14ac:dyDescent="0.3">
      <c r="A3113" t="s">
        <v>42955</v>
      </c>
      <c r="B3113" t="s">
        <v>40131</v>
      </c>
      <c r="C3113" t="s">
        <v>287</v>
      </c>
      <c r="D3113" t="s">
        <v>61373</v>
      </c>
    </row>
    <row r="3114" spans="1:4" x14ac:dyDescent="0.3">
      <c r="A3114" t="s">
        <v>42956</v>
      </c>
      <c r="B3114" t="s">
        <v>39991</v>
      </c>
      <c r="C3114" t="s">
        <v>288</v>
      </c>
      <c r="D3114" t="s">
        <v>61371</v>
      </c>
    </row>
    <row r="3115" spans="1:4" x14ac:dyDescent="0.3">
      <c r="A3115" t="s">
        <v>42957</v>
      </c>
      <c r="B3115" t="s">
        <v>42958</v>
      </c>
      <c r="C3115" t="s">
        <v>288</v>
      </c>
      <c r="D3115" t="s">
        <v>61372</v>
      </c>
    </row>
    <row r="3116" spans="1:4" x14ac:dyDescent="0.3">
      <c r="A3116" t="s">
        <v>41672</v>
      </c>
      <c r="B3116" t="s">
        <v>42959</v>
      </c>
      <c r="C3116" t="s">
        <v>288</v>
      </c>
      <c r="D3116" t="s">
        <v>61373</v>
      </c>
    </row>
    <row r="3117" spans="1:4" x14ac:dyDescent="0.3">
      <c r="A3117" t="s">
        <v>42960</v>
      </c>
      <c r="B3117" t="s">
        <v>39974</v>
      </c>
      <c r="C3117" t="s">
        <v>290</v>
      </c>
      <c r="D3117" t="s">
        <v>61371</v>
      </c>
    </row>
    <row r="3118" spans="1:4" x14ac:dyDescent="0.3">
      <c r="A3118" t="s">
        <v>42961</v>
      </c>
      <c r="B3118" t="s">
        <v>42962</v>
      </c>
      <c r="C3118" t="s">
        <v>290</v>
      </c>
      <c r="D3118" t="s">
        <v>61372</v>
      </c>
    </row>
    <row r="3119" spans="1:4" x14ac:dyDescent="0.3">
      <c r="A3119" t="s">
        <v>40188</v>
      </c>
      <c r="B3119" t="s">
        <v>42963</v>
      </c>
      <c r="C3119" t="s">
        <v>290</v>
      </c>
      <c r="D3119" t="s">
        <v>61373</v>
      </c>
    </row>
    <row r="3120" spans="1:4" x14ac:dyDescent="0.3">
      <c r="A3120" t="s">
        <v>42964</v>
      </c>
      <c r="B3120" t="s">
        <v>40483</v>
      </c>
      <c r="C3120" t="s">
        <v>290</v>
      </c>
      <c r="D3120" t="s">
        <v>61373</v>
      </c>
    </row>
    <row r="3121" spans="1:4" x14ac:dyDescent="0.3">
      <c r="A3121" t="s">
        <v>40604</v>
      </c>
      <c r="B3121" t="s">
        <v>42965</v>
      </c>
      <c r="C3121" t="s">
        <v>290</v>
      </c>
      <c r="D3121" t="s">
        <v>61373</v>
      </c>
    </row>
    <row r="3122" spans="1:4" x14ac:dyDescent="0.3">
      <c r="A3122" t="s">
        <v>42966</v>
      </c>
      <c r="B3122" t="s">
        <v>41896</v>
      </c>
      <c r="C3122" t="s">
        <v>290</v>
      </c>
      <c r="D3122" t="s">
        <v>61373</v>
      </c>
    </row>
    <row r="3123" spans="1:4" x14ac:dyDescent="0.3">
      <c r="A3123" t="s">
        <v>42967</v>
      </c>
      <c r="B3123" t="s">
        <v>42968</v>
      </c>
      <c r="C3123" t="s">
        <v>290</v>
      </c>
      <c r="D3123" t="s">
        <v>61373</v>
      </c>
    </row>
    <row r="3124" spans="1:4" x14ac:dyDescent="0.3">
      <c r="A3124" t="s">
        <v>42969</v>
      </c>
      <c r="B3124" t="s">
        <v>40320</v>
      </c>
      <c r="C3124" t="s">
        <v>290</v>
      </c>
      <c r="D3124" t="s">
        <v>61373</v>
      </c>
    </row>
    <row r="3125" spans="1:4" x14ac:dyDescent="0.3">
      <c r="A3125" t="s">
        <v>40188</v>
      </c>
      <c r="B3125" t="s">
        <v>42970</v>
      </c>
      <c r="C3125" t="s">
        <v>289</v>
      </c>
      <c r="D3125" t="s">
        <v>61371</v>
      </c>
    </row>
    <row r="3126" spans="1:4" x14ac:dyDescent="0.3">
      <c r="A3126" t="s">
        <v>42971</v>
      </c>
      <c r="B3126" t="s">
        <v>41175</v>
      </c>
      <c r="C3126" t="s">
        <v>289</v>
      </c>
      <c r="D3126" t="s">
        <v>61372</v>
      </c>
    </row>
    <row r="3127" spans="1:4" x14ac:dyDescent="0.3">
      <c r="A3127" t="s">
        <v>42375</v>
      </c>
      <c r="B3127" t="s">
        <v>42972</v>
      </c>
      <c r="C3127" t="s">
        <v>289</v>
      </c>
      <c r="D3127" t="s">
        <v>61373</v>
      </c>
    </row>
    <row r="3128" spans="1:4" x14ac:dyDescent="0.3">
      <c r="A3128" t="s">
        <v>42973</v>
      </c>
      <c r="B3128" t="s">
        <v>40320</v>
      </c>
      <c r="C3128" t="s">
        <v>291</v>
      </c>
      <c r="D3128" t="s">
        <v>61371</v>
      </c>
    </row>
    <row r="3129" spans="1:4" x14ac:dyDescent="0.3">
      <c r="A3129" t="s">
        <v>42974</v>
      </c>
      <c r="B3129" t="s">
        <v>39959</v>
      </c>
      <c r="C3129" t="s">
        <v>291</v>
      </c>
      <c r="D3129" t="s">
        <v>61372</v>
      </c>
    </row>
    <row r="3130" spans="1:4" x14ac:dyDescent="0.3">
      <c r="A3130" t="s">
        <v>42975</v>
      </c>
      <c r="B3130" t="s">
        <v>40069</v>
      </c>
      <c r="C3130" t="s">
        <v>291</v>
      </c>
      <c r="D3130" t="s">
        <v>61373</v>
      </c>
    </row>
    <row r="3131" spans="1:4" x14ac:dyDescent="0.3">
      <c r="A3131" t="s">
        <v>42429</v>
      </c>
      <c r="B3131" t="s">
        <v>40609</v>
      </c>
      <c r="C3131" t="s">
        <v>291</v>
      </c>
      <c r="D3131" t="s">
        <v>61373</v>
      </c>
    </row>
    <row r="3132" spans="1:4" x14ac:dyDescent="0.3">
      <c r="A3132" t="s">
        <v>4004</v>
      </c>
      <c r="B3132" t="s">
        <v>41239</v>
      </c>
      <c r="C3132" t="s">
        <v>291</v>
      </c>
      <c r="D3132" t="s">
        <v>61373</v>
      </c>
    </row>
    <row r="3133" spans="1:4" x14ac:dyDescent="0.3">
      <c r="A3133" t="s">
        <v>5286</v>
      </c>
      <c r="B3133" t="s">
        <v>40446</v>
      </c>
      <c r="C3133" t="s">
        <v>292</v>
      </c>
      <c r="D3133" t="s">
        <v>61371</v>
      </c>
    </row>
    <row r="3134" spans="1:4" x14ac:dyDescent="0.3">
      <c r="A3134" t="s">
        <v>42976</v>
      </c>
      <c r="B3134" t="s">
        <v>42673</v>
      </c>
      <c r="C3134" t="s">
        <v>292</v>
      </c>
      <c r="D3134" t="s">
        <v>61372</v>
      </c>
    </row>
    <row r="3135" spans="1:4" x14ac:dyDescent="0.3">
      <c r="A3135" t="s">
        <v>42977</v>
      </c>
      <c r="B3135" t="s">
        <v>41646</v>
      </c>
      <c r="C3135" t="s">
        <v>292</v>
      </c>
      <c r="D3135" t="s">
        <v>61373</v>
      </c>
    </row>
    <row r="3136" spans="1:4" x14ac:dyDescent="0.3">
      <c r="A3136" t="s">
        <v>42978</v>
      </c>
      <c r="B3136" t="s">
        <v>39991</v>
      </c>
      <c r="C3136" t="s">
        <v>15923</v>
      </c>
      <c r="D3136" t="s">
        <v>61371</v>
      </c>
    </row>
    <row r="3137" spans="1:4" x14ac:dyDescent="0.3">
      <c r="A3137" t="s">
        <v>41859</v>
      </c>
      <c r="B3137" t="s">
        <v>42979</v>
      </c>
      <c r="C3137" t="s">
        <v>15923</v>
      </c>
      <c r="D3137" t="s">
        <v>61372</v>
      </c>
    </row>
    <row r="3138" spans="1:4" x14ac:dyDescent="0.3">
      <c r="A3138" t="s">
        <v>42299</v>
      </c>
      <c r="B3138" t="s">
        <v>41180</v>
      </c>
      <c r="C3138" t="s">
        <v>15923</v>
      </c>
      <c r="D3138" t="s">
        <v>61373</v>
      </c>
    </row>
    <row r="3139" spans="1:4" x14ac:dyDescent="0.3">
      <c r="A3139" t="s">
        <v>42980</v>
      </c>
      <c r="B3139" t="s">
        <v>42981</v>
      </c>
      <c r="C3139" t="s">
        <v>15924</v>
      </c>
      <c r="D3139" t="s">
        <v>61371</v>
      </c>
    </row>
    <row r="3140" spans="1:4" x14ac:dyDescent="0.3">
      <c r="A3140" t="s">
        <v>42982</v>
      </c>
      <c r="B3140" t="s">
        <v>39873</v>
      </c>
      <c r="C3140" t="s">
        <v>15924</v>
      </c>
      <c r="D3140" t="s">
        <v>61372</v>
      </c>
    </row>
    <row r="3141" spans="1:4" x14ac:dyDescent="0.3">
      <c r="A3141" t="s">
        <v>42983</v>
      </c>
      <c r="B3141" t="s">
        <v>42627</v>
      </c>
      <c r="C3141" t="s">
        <v>15924</v>
      </c>
      <c r="D3141" t="s">
        <v>61373</v>
      </c>
    </row>
    <row r="3142" spans="1:4" x14ac:dyDescent="0.3">
      <c r="A3142" t="s">
        <v>42984</v>
      </c>
      <c r="B3142" t="s">
        <v>40381</v>
      </c>
      <c r="C3142" t="s">
        <v>295</v>
      </c>
      <c r="D3142" t="s">
        <v>61371</v>
      </c>
    </row>
    <row r="3143" spans="1:4" x14ac:dyDescent="0.3">
      <c r="A3143" t="s">
        <v>42985</v>
      </c>
      <c r="B3143" t="s">
        <v>42986</v>
      </c>
      <c r="C3143" t="s">
        <v>295</v>
      </c>
      <c r="D3143" t="s">
        <v>61373</v>
      </c>
    </row>
    <row r="3144" spans="1:4" x14ac:dyDescent="0.3">
      <c r="A3144" t="s">
        <v>42987</v>
      </c>
      <c r="B3144" t="s">
        <v>40030</v>
      </c>
      <c r="C3144" t="s">
        <v>295</v>
      </c>
      <c r="D3144" t="s">
        <v>61373</v>
      </c>
    </row>
    <row r="3145" spans="1:4" x14ac:dyDescent="0.3">
      <c r="A3145" t="s">
        <v>42988</v>
      </c>
      <c r="B3145" t="s">
        <v>39974</v>
      </c>
      <c r="C3145" t="s">
        <v>296</v>
      </c>
      <c r="D3145" t="s">
        <v>61371</v>
      </c>
    </row>
    <row r="3146" spans="1:4" x14ac:dyDescent="0.3">
      <c r="A3146" t="s">
        <v>42989</v>
      </c>
      <c r="B3146" t="s">
        <v>39925</v>
      </c>
      <c r="C3146" t="s">
        <v>296</v>
      </c>
      <c r="D3146" t="s">
        <v>61373</v>
      </c>
    </row>
    <row r="3147" spans="1:4" x14ac:dyDescent="0.3">
      <c r="A3147" t="s">
        <v>42990</v>
      </c>
      <c r="B3147" t="s">
        <v>40194</v>
      </c>
      <c r="C3147" t="s">
        <v>296</v>
      </c>
      <c r="D3147" t="s">
        <v>61373</v>
      </c>
    </row>
    <row r="3148" spans="1:4" x14ac:dyDescent="0.3">
      <c r="A3148" t="s">
        <v>42991</v>
      </c>
      <c r="B3148" t="s">
        <v>39959</v>
      </c>
      <c r="C3148" t="s">
        <v>296</v>
      </c>
      <c r="D3148" t="s">
        <v>61373</v>
      </c>
    </row>
    <row r="3149" spans="1:4" x14ac:dyDescent="0.3">
      <c r="A3149" t="s">
        <v>42992</v>
      </c>
      <c r="B3149" t="s">
        <v>42993</v>
      </c>
      <c r="C3149" t="s">
        <v>296</v>
      </c>
      <c r="D3149" t="s">
        <v>61373</v>
      </c>
    </row>
    <row r="3150" spans="1:4" x14ac:dyDescent="0.3">
      <c r="A3150" t="s">
        <v>42994</v>
      </c>
      <c r="B3150" t="s">
        <v>41239</v>
      </c>
      <c r="C3150" t="s">
        <v>297</v>
      </c>
      <c r="D3150" t="s">
        <v>61371</v>
      </c>
    </row>
    <row r="3151" spans="1:4" x14ac:dyDescent="0.3">
      <c r="A3151" t="s">
        <v>42995</v>
      </c>
      <c r="B3151" t="s">
        <v>40325</v>
      </c>
      <c r="C3151" t="s">
        <v>297</v>
      </c>
      <c r="D3151" t="s">
        <v>61372</v>
      </c>
    </row>
    <row r="3152" spans="1:4" x14ac:dyDescent="0.3">
      <c r="A3152" t="s">
        <v>42996</v>
      </c>
      <c r="B3152" t="s">
        <v>40099</v>
      </c>
      <c r="C3152" t="s">
        <v>297</v>
      </c>
      <c r="D3152" t="s">
        <v>61373</v>
      </c>
    </row>
    <row r="3153" spans="1:4" x14ac:dyDescent="0.3">
      <c r="A3153" t="s">
        <v>42987</v>
      </c>
      <c r="B3153" t="s">
        <v>40693</v>
      </c>
      <c r="C3153" t="s">
        <v>297</v>
      </c>
      <c r="D3153" t="s">
        <v>61373</v>
      </c>
    </row>
    <row r="3154" spans="1:4" x14ac:dyDescent="0.3">
      <c r="A3154" t="s">
        <v>42997</v>
      </c>
      <c r="B3154" t="s">
        <v>40526</v>
      </c>
      <c r="C3154" t="s">
        <v>297</v>
      </c>
      <c r="D3154" t="s">
        <v>61373</v>
      </c>
    </row>
    <row r="3155" spans="1:4" x14ac:dyDescent="0.3">
      <c r="A3155" t="s">
        <v>40718</v>
      </c>
      <c r="B3155" t="s">
        <v>39959</v>
      </c>
      <c r="C3155" t="s">
        <v>298</v>
      </c>
      <c r="D3155" t="s">
        <v>61371</v>
      </c>
    </row>
    <row r="3156" spans="1:4" x14ac:dyDescent="0.3">
      <c r="A3156" t="s">
        <v>40323</v>
      </c>
      <c r="B3156" t="s">
        <v>40019</v>
      </c>
      <c r="C3156" t="s">
        <v>298</v>
      </c>
      <c r="D3156" t="s">
        <v>61372</v>
      </c>
    </row>
    <row r="3157" spans="1:4" x14ac:dyDescent="0.3">
      <c r="A3157" t="s">
        <v>42998</v>
      </c>
      <c r="B3157" t="s">
        <v>40320</v>
      </c>
      <c r="C3157" t="s">
        <v>298</v>
      </c>
      <c r="D3157" t="s">
        <v>61373</v>
      </c>
    </row>
    <row r="3158" spans="1:4" x14ac:dyDescent="0.3">
      <c r="A3158" t="s">
        <v>42184</v>
      </c>
      <c r="B3158" t="s">
        <v>41178</v>
      </c>
      <c r="C3158" t="s">
        <v>299</v>
      </c>
      <c r="D3158" t="s">
        <v>61371</v>
      </c>
    </row>
    <row r="3159" spans="1:4" x14ac:dyDescent="0.3">
      <c r="A3159" t="s">
        <v>40087</v>
      </c>
      <c r="B3159" t="s">
        <v>40131</v>
      </c>
      <c r="C3159" t="s">
        <v>299</v>
      </c>
      <c r="D3159" t="s">
        <v>61372</v>
      </c>
    </row>
    <row r="3160" spans="1:4" x14ac:dyDescent="0.3">
      <c r="A3160" t="s">
        <v>42275</v>
      </c>
      <c r="B3160" t="s">
        <v>40411</v>
      </c>
      <c r="C3160" t="s">
        <v>299</v>
      </c>
      <c r="D3160" t="s">
        <v>61373</v>
      </c>
    </row>
    <row r="3161" spans="1:4" x14ac:dyDescent="0.3">
      <c r="A3161" t="s">
        <v>40839</v>
      </c>
      <c r="B3161" t="s">
        <v>40681</v>
      </c>
      <c r="C3161" t="s">
        <v>299</v>
      </c>
      <c r="D3161" t="s">
        <v>61373</v>
      </c>
    </row>
    <row r="3162" spans="1:4" x14ac:dyDescent="0.3">
      <c r="A3162" t="s">
        <v>40688</v>
      </c>
      <c r="B3162" t="s">
        <v>42999</v>
      </c>
      <c r="C3162" t="s">
        <v>299</v>
      </c>
      <c r="D3162" t="s">
        <v>61373</v>
      </c>
    </row>
    <row r="3163" spans="1:4" x14ac:dyDescent="0.3">
      <c r="A3163" t="s">
        <v>43000</v>
      </c>
      <c r="B3163" t="s">
        <v>43001</v>
      </c>
      <c r="C3163" t="s">
        <v>300</v>
      </c>
      <c r="D3163" t="s">
        <v>61371</v>
      </c>
    </row>
    <row r="3164" spans="1:4" x14ac:dyDescent="0.3">
      <c r="A3164" t="s">
        <v>43002</v>
      </c>
      <c r="B3164" t="s">
        <v>43003</v>
      </c>
      <c r="C3164" t="s">
        <v>300</v>
      </c>
      <c r="D3164" t="s">
        <v>61372</v>
      </c>
    </row>
    <row r="3165" spans="1:4" x14ac:dyDescent="0.3">
      <c r="A3165" t="s">
        <v>43004</v>
      </c>
      <c r="B3165" t="s">
        <v>40021</v>
      </c>
      <c r="C3165" t="s">
        <v>300</v>
      </c>
      <c r="D3165" t="s">
        <v>61373</v>
      </c>
    </row>
    <row r="3166" spans="1:4" x14ac:dyDescent="0.3">
      <c r="A3166" t="s">
        <v>43005</v>
      </c>
      <c r="B3166" t="s">
        <v>40294</v>
      </c>
      <c r="C3166" t="s">
        <v>301</v>
      </c>
      <c r="D3166" t="s">
        <v>61371</v>
      </c>
    </row>
    <row r="3167" spans="1:4" x14ac:dyDescent="0.3">
      <c r="A3167" t="s">
        <v>43006</v>
      </c>
      <c r="B3167" t="s">
        <v>43007</v>
      </c>
      <c r="C3167" t="s">
        <v>301</v>
      </c>
      <c r="D3167" t="s">
        <v>61372</v>
      </c>
    </row>
    <row r="3168" spans="1:4" x14ac:dyDescent="0.3">
      <c r="A3168" t="s">
        <v>43008</v>
      </c>
      <c r="B3168" t="s">
        <v>43009</v>
      </c>
      <c r="C3168" t="s">
        <v>301</v>
      </c>
      <c r="D3168" t="s">
        <v>61373</v>
      </c>
    </row>
    <row r="3169" spans="1:4" x14ac:dyDescent="0.3">
      <c r="A3169" t="s">
        <v>43010</v>
      </c>
      <c r="B3169" t="s">
        <v>43011</v>
      </c>
      <c r="C3169" t="s">
        <v>302</v>
      </c>
      <c r="D3169" t="s">
        <v>61371</v>
      </c>
    </row>
    <row r="3170" spans="1:4" x14ac:dyDescent="0.3">
      <c r="A3170" t="s">
        <v>40188</v>
      </c>
      <c r="B3170" t="s">
        <v>43012</v>
      </c>
      <c r="C3170" t="s">
        <v>302</v>
      </c>
      <c r="D3170" t="s">
        <v>61373</v>
      </c>
    </row>
    <row r="3171" spans="1:4" x14ac:dyDescent="0.3">
      <c r="A3171" t="s">
        <v>42921</v>
      </c>
      <c r="B3171" t="s">
        <v>39921</v>
      </c>
      <c r="C3171" t="s">
        <v>302</v>
      </c>
      <c r="D3171" t="s">
        <v>61373</v>
      </c>
    </row>
    <row r="3172" spans="1:4" x14ac:dyDescent="0.3">
      <c r="A3172" t="s">
        <v>43013</v>
      </c>
      <c r="B3172" t="s">
        <v>43014</v>
      </c>
      <c r="C3172" t="s">
        <v>303</v>
      </c>
      <c r="D3172" t="s">
        <v>61371</v>
      </c>
    </row>
    <row r="3173" spans="1:4" x14ac:dyDescent="0.3">
      <c r="A3173" t="s">
        <v>43015</v>
      </c>
      <c r="B3173" t="s">
        <v>39929</v>
      </c>
      <c r="C3173" t="s">
        <v>303</v>
      </c>
      <c r="D3173" t="s">
        <v>61372</v>
      </c>
    </row>
    <row r="3174" spans="1:4" x14ac:dyDescent="0.3">
      <c r="A3174" t="s">
        <v>43015</v>
      </c>
      <c r="B3174" t="s">
        <v>40240</v>
      </c>
      <c r="C3174" t="s">
        <v>303</v>
      </c>
      <c r="D3174" t="s">
        <v>61373</v>
      </c>
    </row>
    <row r="3175" spans="1:4" x14ac:dyDescent="0.3">
      <c r="A3175" t="s">
        <v>43016</v>
      </c>
      <c r="B3175" t="s">
        <v>39927</v>
      </c>
      <c r="C3175" t="s">
        <v>304</v>
      </c>
      <c r="D3175" t="s">
        <v>61371</v>
      </c>
    </row>
    <row r="3176" spans="1:4" x14ac:dyDescent="0.3">
      <c r="A3176" t="s">
        <v>6896</v>
      </c>
      <c r="B3176" t="s">
        <v>39982</v>
      </c>
      <c r="C3176" t="s">
        <v>304</v>
      </c>
      <c r="D3176" t="s">
        <v>61373</v>
      </c>
    </row>
    <row r="3177" spans="1:4" x14ac:dyDescent="0.3">
      <c r="A3177" t="s">
        <v>42655</v>
      </c>
      <c r="B3177" t="s">
        <v>43017</v>
      </c>
      <c r="C3177" t="s">
        <v>304</v>
      </c>
      <c r="D3177" t="s">
        <v>61373</v>
      </c>
    </row>
    <row r="3178" spans="1:4" x14ac:dyDescent="0.3">
      <c r="A3178" t="s">
        <v>43018</v>
      </c>
      <c r="B3178" t="s">
        <v>39941</v>
      </c>
      <c r="C3178" t="s">
        <v>304</v>
      </c>
      <c r="D3178" t="s">
        <v>61373</v>
      </c>
    </row>
    <row r="3179" spans="1:4" x14ac:dyDescent="0.3">
      <c r="A3179" t="s">
        <v>43019</v>
      </c>
      <c r="B3179" t="s">
        <v>39984</v>
      </c>
      <c r="C3179" t="s">
        <v>304</v>
      </c>
      <c r="D3179" t="s">
        <v>61373</v>
      </c>
    </row>
    <row r="3180" spans="1:4" x14ac:dyDescent="0.3">
      <c r="A3180" t="s">
        <v>43020</v>
      </c>
      <c r="B3180" t="s">
        <v>39939</v>
      </c>
      <c r="C3180" t="s">
        <v>305</v>
      </c>
      <c r="D3180" t="s">
        <v>61371</v>
      </c>
    </row>
    <row r="3181" spans="1:4" x14ac:dyDescent="0.3">
      <c r="A3181" t="s">
        <v>43021</v>
      </c>
      <c r="B3181" t="s">
        <v>39904</v>
      </c>
      <c r="C3181" t="s">
        <v>305</v>
      </c>
      <c r="D3181" t="s">
        <v>61372</v>
      </c>
    </row>
    <row r="3182" spans="1:4" x14ac:dyDescent="0.3">
      <c r="A3182" t="s">
        <v>5050</v>
      </c>
      <c r="B3182" t="s">
        <v>43022</v>
      </c>
      <c r="C3182" t="s">
        <v>305</v>
      </c>
      <c r="D3182" t="s">
        <v>61373</v>
      </c>
    </row>
    <row r="3183" spans="1:4" x14ac:dyDescent="0.3">
      <c r="A3183" t="s">
        <v>43023</v>
      </c>
      <c r="B3183" t="s">
        <v>39982</v>
      </c>
      <c r="C3183" t="s">
        <v>305</v>
      </c>
      <c r="D3183" t="s">
        <v>61373</v>
      </c>
    </row>
    <row r="3184" spans="1:4" x14ac:dyDescent="0.3">
      <c r="A3184" t="s">
        <v>40743</v>
      </c>
      <c r="B3184" t="s">
        <v>40543</v>
      </c>
      <c r="C3184" t="s">
        <v>305</v>
      </c>
      <c r="D3184" t="s">
        <v>61373</v>
      </c>
    </row>
    <row r="3185" spans="1:4" x14ac:dyDescent="0.3">
      <c r="A3185" t="s">
        <v>40040</v>
      </c>
      <c r="B3185" t="s">
        <v>39893</v>
      </c>
      <c r="C3185" t="s">
        <v>306</v>
      </c>
      <c r="D3185" t="s">
        <v>61371</v>
      </c>
    </row>
    <row r="3186" spans="1:4" x14ac:dyDescent="0.3">
      <c r="A3186" t="s">
        <v>43024</v>
      </c>
      <c r="B3186" t="s">
        <v>40379</v>
      </c>
      <c r="C3186" t="s">
        <v>306</v>
      </c>
      <c r="D3186" t="s">
        <v>61372</v>
      </c>
    </row>
    <row r="3187" spans="1:4" x14ac:dyDescent="0.3">
      <c r="A3187" t="s">
        <v>43025</v>
      </c>
      <c r="B3187" t="s">
        <v>39939</v>
      </c>
      <c r="C3187" t="s">
        <v>306</v>
      </c>
      <c r="D3187" t="s">
        <v>61373</v>
      </c>
    </row>
    <row r="3188" spans="1:4" x14ac:dyDescent="0.3">
      <c r="A3188" t="s">
        <v>41012</v>
      </c>
      <c r="B3188" t="s">
        <v>43026</v>
      </c>
      <c r="C3188" t="s">
        <v>306</v>
      </c>
      <c r="D3188" t="s">
        <v>61373</v>
      </c>
    </row>
    <row r="3189" spans="1:4" x14ac:dyDescent="0.3">
      <c r="A3189" t="s">
        <v>43027</v>
      </c>
      <c r="B3189" t="s">
        <v>43028</v>
      </c>
      <c r="C3189" t="s">
        <v>306</v>
      </c>
      <c r="D3189" t="s">
        <v>61373</v>
      </c>
    </row>
    <row r="3190" spans="1:4" x14ac:dyDescent="0.3">
      <c r="A3190" t="s">
        <v>43029</v>
      </c>
      <c r="B3190" t="s">
        <v>41742</v>
      </c>
      <c r="C3190" t="s">
        <v>306</v>
      </c>
      <c r="D3190" t="s">
        <v>61373</v>
      </c>
    </row>
    <row r="3191" spans="1:4" x14ac:dyDescent="0.3">
      <c r="A3191" t="s">
        <v>43030</v>
      </c>
      <c r="B3191" t="s">
        <v>41017</v>
      </c>
      <c r="C3191" t="s">
        <v>307</v>
      </c>
      <c r="D3191" t="s">
        <v>61371</v>
      </c>
    </row>
    <row r="3192" spans="1:4" x14ac:dyDescent="0.3">
      <c r="A3192" t="s">
        <v>43031</v>
      </c>
      <c r="B3192" t="s">
        <v>40681</v>
      </c>
      <c r="C3192" t="s">
        <v>307</v>
      </c>
      <c r="D3192" t="s">
        <v>61372</v>
      </c>
    </row>
    <row r="3193" spans="1:4" x14ac:dyDescent="0.3">
      <c r="A3193" t="s">
        <v>42193</v>
      </c>
      <c r="B3193" t="s">
        <v>39959</v>
      </c>
      <c r="C3193" t="s">
        <v>307</v>
      </c>
      <c r="D3193" t="s">
        <v>61373</v>
      </c>
    </row>
    <row r="3194" spans="1:4" x14ac:dyDescent="0.3">
      <c r="A3194" t="s">
        <v>40399</v>
      </c>
      <c r="B3194" t="s">
        <v>39925</v>
      </c>
      <c r="C3194" t="s">
        <v>308</v>
      </c>
      <c r="D3194" t="s">
        <v>61371</v>
      </c>
    </row>
    <row r="3195" spans="1:4" x14ac:dyDescent="0.3">
      <c r="A3195" t="s">
        <v>43032</v>
      </c>
      <c r="B3195" t="s">
        <v>43033</v>
      </c>
      <c r="C3195" t="s">
        <v>308</v>
      </c>
      <c r="D3195" t="s">
        <v>61372</v>
      </c>
    </row>
    <row r="3196" spans="1:4" x14ac:dyDescent="0.3">
      <c r="A3196" t="s">
        <v>43034</v>
      </c>
      <c r="B3196" t="s">
        <v>39991</v>
      </c>
      <c r="C3196" t="s">
        <v>308</v>
      </c>
      <c r="D3196" t="s">
        <v>61373</v>
      </c>
    </row>
    <row r="3197" spans="1:4" x14ac:dyDescent="0.3">
      <c r="A3197" t="s">
        <v>43035</v>
      </c>
      <c r="B3197" t="s">
        <v>43036</v>
      </c>
      <c r="C3197" t="s">
        <v>309</v>
      </c>
      <c r="D3197" t="s">
        <v>61371</v>
      </c>
    </row>
    <row r="3198" spans="1:4" x14ac:dyDescent="0.3">
      <c r="A3198" t="s">
        <v>43037</v>
      </c>
      <c r="B3198" t="s">
        <v>40346</v>
      </c>
      <c r="C3198" t="s">
        <v>309</v>
      </c>
      <c r="D3198" t="s">
        <v>61373</v>
      </c>
    </row>
    <row r="3199" spans="1:4" x14ac:dyDescent="0.3">
      <c r="A3199" t="s">
        <v>43038</v>
      </c>
      <c r="B3199" t="s">
        <v>42076</v>
      </c>
      <c r="C3199" t="s">
        <v>309</v>
      </c>
      <c r="D3199" t="s">
        <v>61373</v>
      </c>
    </row>
    <row r="3200" spans="1:4" x14ac:dyDescent="0.3">
      <c r="A3200" t="s">
        <v>43039</v>
      </c>
      <c r="B3200" t="s">
        <v>40069</v>
      </c>
      <c r="C3200" t="s">
        <v>15928</v>
      </c>
      <c r="D3200" t="s">
        <v>61371</v>
      </c>
    </row>
    <row r="3201" spans="1:4" x14ac:dyDescent="0.3">
      <c r="A3201" t="s">
        <v>43040</v>
      </c>
      <c r="B3201" t="s">
        <v>39913</v>
      </c>
      <c r="C3201" t="s">
        <v>15928</v>
      </c>
      <c r="D3201" t="s">
        <v>61372</v>
      </c>
    </row>
    <row r="3202" spans="1:4" x14ac:dyDescent="0.3">
      <c r="A3202" t="s">
        <v>42437</v>
      </c>
      <c r="B3202" t="s">
        <v>40180</v>
      </c>
      <c r="C3202" t="s">
        <v>15928</v>
      </c>
      <c r="D3202" t="s">
        <v>61373</v>
      </c>
    </row>
    <row r="3203" spans="1:4" x14ac:dyDescent="0.3">
      <c r="A3203" t="s">
        <v>43041</v>
      </c>
      <c r="B3203" t="s">
        <v>39873</v>
      </c>
      <c r="C3203" t="s">
        <v>311</v>
      </c>
      <c r="D3203" t="s">
        <v>61371</v>
      </c>
    </row>
    <row r="3204" spans="1:4" x14ac:dyDescent="0.3">
      <c r="A3204" t="s">
        <v>41339</v>
      </c>
      <c r="B3204" t="s">
        <v>41997</v>
      </c>
      <c r="C3204" t="s">
        <v>311</v>
      </c>
      <c r="D3204" t="s">
        <v>61372</v>
      </c>
    </row>
    <row r="3205" spans="1:4" x14ac:dyDescent="0.3">
      <c r="A3205" t="s">
        <v>43042</v>
      </c>
      <c r="B3205" t="s">
        <v>40053</v>
      </c>
      <c r="C3205" t="s">
        <v>311</v>
      </c>
      <c r="D3205" t="s">
        <v>61373</v>
      </c>
    </row>
    <row r="3206" spans="1:4" x14ac:dyDescent="0.3">
      <c r="A3206" t="s">
        <v>40718</v>
      </c>
      <c r="B3206" t="s">
        <v>39929</v>
      </c>
      <c r="C3206" t="s">
        <v>311</v>
      </c>
      <c r="D3206" t="s">
        <v>61373</v>
      </c>
    </row>
    <row r="3207" spans="1:4" x14ac:dyDescent="0.3">
      <c r="A3207" t="s">
        <v>43043</v>
      </c>
      <c r="B3207" t="s">
        <v>40318</v>
      </c>
      <c r="C3207" t="s">
        <v>311</v>
      </c>
      <c r="D3207" t="s">
        <v>61373</v>
      </c>
    </row>
    <row r="3208" spans="1:4" x14ac:dyDescent="0.3">
      <c r="A3208" t="s">
        <v>43044</v>
      </c>
      <c r="B3208" t="s">
        <v>39927</v>
      </c>
      <c r="C3208" t="s">
        <v>311</v>
      </c>
      <c r="D3208" t="s">
        <v>61373</v>
      </c>
    </row>
    <row r="3209" spans="1:4" x14ac:dyDescent="0.3">
      <c r="A3209" t="s">
        <v>43045</v>
      </c>
      <c r="B3209" t="s">
        <v>40116</v>
      </c>
      <c r="C3209" t="s">
        <v>312</v>
      </c>
      <c r="D3209" t="s">
        <v>61371</v>
      </c>
    </row>
    <row r="3210" spans="1:4" x14ac:dyDescent="0.3">
      <c r="A3210" t="s">
        <v>43046</v>
      </c>
      <c r="B3210" t="s">
        <v>39939</v>
      </c>
      <c r="C3210" t="s">
        <v>312</v>
      </c>
      <c r="D3210" t="s">
        <v>61372</v>
      </c>
    </row>
    <row r="3211" spans="1:4" x14ac:dyDescent="0.3">
      <c r="A3211" t="s">
        <v>43047</v>
      </c>
      <c r="B3211" t="s">
        <v>39959</v>
      </c>
      <c r="C3211" t="s">
        <v>312</v>
      </c>
      <c r="D3211" t="s">
        <v>61373</v>
      </c>
    </row>
    <row r="3212" spans="1:4" x14ac:dyDescent="0.3">
      <c r="A3212" t="s">
        <v>43048</v>
      </c>
      <c r="B3212" t="s">
        <v>40019</v>
      </c>
      <c r="C3212" t="s">
        <v>312</v>
      </c>
      <c r="D3212" t="s">
        <v>61373</v>
      </c>
    </row>
    <row r="3213" spans="1:4" x14ac:dyDescent="0.3">
      <c r="A3213" t="s">
        <v>41014</v>
      </c>
      <c r="B3213" t="s">
        <v>43049</v>
      </c>
      <c r="C3213" t="s">
        <v>312</v>
      </c>
      <c r="D3213" t="s">
        <v>61373</v>
      </c>
    </row>
    <row r="3214" spans="1:4" x14ac:dyDescent="0.3">
      <c r="A3214" t="s">
        <v>39947</v>
      </c>
      <c r="B3214" t="s">
        <v>39959</v>
      </c>
      <c r="C3214" t="s">
        <v>314</v>
      </c>
      <c r="D3214" t="s">
        <v>61371</v>
      </c>
    </row>
    <row r="3215" spans="1:4" x14ac:dyDescent="0.3">
      <c r="A3215" t="s">
        <v>43050</v>
      </c>
      <c r="B3215" t="s">
        <v>39873</v>
      </c>
      <c r="C3215" t="s">
        <v>314</v>
      </c>
      <c r="D3215" t="s">
        <v>61372</v>
      </c>
    </row>
    <row r="3216" spans="1:4" x14ac:dyDescent="0.3">
      <c r="A3216" t="s">
        <v>40002</v>
      </c>
      <c r="B3216" t="s">
        <v>43051</v>
      </c>
      <c r="C3216" t="s">
        <v>314</v>
      </c>
      <c r="D3216" t="s">
        <v>61373</v>
      </c>
    </row>
    <row r="3217" spans="1:4" x14ac:dyDescent="0.3">
      <c r="A3217" t="s">
        <v>43052</v>
      </c>
      <c r="B3217" t="s">
        <v>40177</v>
      </c>
      <c r="C3217" t="s">
        <v>315</v>
      </c>
      <c r="D3217" t="s">
        <v>61371</v>
      </c>
    </row>
    <row r="3218" spans="1:4" x14ac:dyDescent="0.3">
      <c r="A3218" t="s">
        <v>43053</v>
      </c>
      <c r="B3218" t="s">
        <v>43054</v>
      </c>
      <c r="C3218" t="s">
        <v>315</v>
      </c>
      <c r="D3218" t="s">
        <v>61372</v>
      </c>
    </row>
    <row r="3219" spans="1:4" x14ac:dyDescent="0.3">
      <c r="A3219" t="s">
        <v>43055</v>
      </c>
      <c r="B3219" t="s">
        <v>43056</v>
      </c>
      <c r="C3219" t="s">
        <v>315</v>
      </c>
      <c r="D3219" t="s">
        <v>61373</v>
      </c>
    </row>
    <row r="3220" spans="1:4" x14ac:dyDescent="0.3">
      <c r="A3220" t="s">
        <v>43057</v>
      </c>
      <c r="B3220" t="s">
        <v>40320</v>
      </c>
      <c r="C3220" t="s">
        <v>316</v>
      </c>
      <c r="D3220" t="s">
        <v>61371</v>
      </c>
    </row>
    <row r="3221" spans="1:4" x14ac:dyDescent="0.3">
      <c r="A3221" t="s">
        <v>43058</v>
      </c>
      <c r="B3221" t="s">
        <v>40053</v>
      </c>
      <c r="C3221" t="s">
        <v>316</v>
      </c>
      <c r="D3221" t="s">
        <v>61372</v>
      </c>
    </row>
    <row r="3222" spans="1:4" x14ac:dyDescent="0.3">
      <c r="A3222" t="s">
        <v>43059</v>
      </c>
      <c r="B3222" t="s">
        <v>43060</v>
      </c>
      <c r="C3222" t="s">
        <v>316</v>
      </c>
      <c r="D3222" t="s">
        <v>61373</v>
      </c>
    </row>
    <row r="3223" spans="1:4" x14ac:dyDescent="0.3">
      <c r="A3223" t="s">
        <v>2071</v>
      </c>
      <c r="B3223" t="s">
        <v>41578</v>
      </c>
      <c r="C3223" t="s">
        <v>394</v>
      </c>
      <c r="D3223" t="s">
        <v>61371</v>
      </c>
    </row>
    <row r="3224" spans="1:4" x14ac:dyDescent="0.3">
      <c r="A3224" t="s">
        <v>43061</v>
      </c>
      <c r="B3224" t="s">
        <v>39913</v>
      </c>
      <c r="C3224" t="s">
        <v>394</v>
      </c>
      <c r="D3224" t="s">
        <v>61372</v>
      </c>
    </row>
    <row r="3225" spans="1:4" x14ac:dyDescent="0.3">
      <c r="A3225" t="s">
        <v>43062</v>
      </c>
      <c r="B3225" t="s">
        <v>40410</v>
      </c>
      <c r="C3225" t="s">
        <v>317</v>
      </c>
      <c r="D3225" t="s">
        <v>61371</v>
      </c>
    </row>
    <row r="3226" spans="1:4" x14ac:dyDescent="0.3">
      <c r="A3226" t="s">
        <v>5938</v>
      </c>
      <c r="B3226" t="s">
        <v>39991</v>
      </c>
      <c r="C3226" t="s">
        <v>317</v>
      </c>
      <c r="D3226" t="s">
        <v>61372</v>
      </c>
    </row>
    <row r="3227" spans="1:4" x14ac:dyDescent="0.3">
      <c r="A3227" t="s">
        <v>43063</v>
      </c>
      <c r="B3227" t="s">
        <v>39999</v>
      </c>
      <c r="C3227" t="s">
        <v>317</v>
      </c>
      <c r="D3227" t="s">
        <v>61373</v>
      </c>
    </row>
    <row r="3228" spans="1:4" x14ac:dyDescent="0.3">
      <c r="A3228" t="s">
        <v>40102</v>
      </c>
      <c r="B3228" t="s">
        <v>40398</v>
      </c>
      <c r="C3228" t="s">
        <v>318</v>
      </c>
      <c r="D3228" t="s">
        <v>61371</v>
      </c>
    </row>
    <row r="3229" spans="1:4" x14ac:dyDescent="0.3">
      <c r="A3229" t="s">
        <v>40159</v>
      </c>
      <c r="B3229" t="s">
        <v>40676</v>
      </c>
      <c r="C3229" t="s">
        <v>318</v>
      </c>
      <c r="D3229" t="s">
        <v>61372</v>
      </c>
    </row>
    <row r="3230" spans="1:4" x14ac:dyDescent="0.3">
      <c r="A3230" t="s">
        <v>43064</v>
      </c>
      <c r="B3230" t="s">
        <v>39974</v>
      </c>
      <c r="C3230" t="s">
        <v>318</v>
      </c>
      <c r="D3230" t="s">
        <v>61373</v>
      </c>
    </row>
    <row r="3231" spans="1:4" x14ac:dyDescent="0.3">
      <c r="A3231" t="s">
        <v>43065</v>
      </c>
      <c r="B3231" t="s">
        <v>42141</v>
      </c>
      <c r="C3231" t="s">
        <v>319</v>
      </c>
      <c r="D3231" t="s">
        <v>61371</v>
      </c>
    </row>
    <row r="3232" spans="1:4" x14ac:dyDescent="0.3">
      <c r="A3232" t="s">
        <v>41788</v>
      </c>
      <c r="B3232" t="s">
        <v>40625</v>
      </c>
      <c r="C3232" t="s">
        <v>319</v>
      </c>
      <c r="D3232" t="s">
        <v>61372</v>
      </c>
    </row>
    <row r="3233" spans="1:4" x14ac:dyDescent="0.3">
      <c r="A3233" t="s">
        <v>43066</v>
      </c>
      <c r="B3233" t="s">
        <v>40294</v>
      </c>
      <c r="C3233" t="s">
        <v>319</v>
      </c>
      <c r="D3233" t="s">
        <v>61373</v>
      </c>
    </row>
    <row r="3234" spans="1:4" x14ac:dyDescent="0.3">
      <c r="A3234" t="s">
        <v>43067</v>
      </c>
      <c r="B3234" t="s">
        <v>41900</v>
      </c>
      <c r="C3234" t="s">
        <v>320</v>
      </c>
      <c r="D3234" t="s">
        <v>61371</v>
      </c>
    </row>
    <row r="3235" spans="1:4" x14ac:dyDescent="0.3">
      <c r="A3235" t="s">
        <v>41476</v>
      </c>
      <c r="B3235" t="s">
        <v>39884</v>
      </c>
      <c r="C3235" t="s">
        <v>320</v>
      </c>
      <c r="D3235" t="s">
        <v>61372</v>
      </c>
    </row>
    <row r="3236" spans="1:4" x14ac:dyDescent="0.3">
      <c r="A3236" t="s">
        <v>41315</v>
      </c>
      <c r="B3236" t="s">
        <v>40180</v>
      </c>
      <c r="C3236" t="s">
        <v>15838</v>
      </c>
      <c r="D3236" t="s">
        <v>61371</v>
      </c>
    </row>
    <row r="3237" spans="1:4" x14ac:dyDescent="0.3">
      <c r="A3237" t="s">
        <v>43068</v>
      </c>
      <c r="B3237" t="s">
        <v>39895</v>
      </c>
      <c r="C3237" t="s">
        <v>15838</v>
      </c>
      <c r="D3237" t="s">
        <v>61372</v>
      </c>
    </row>
    <row r="3238" spans="1:4" x14ac:dyDescent="0.3">
      <c r="A3238" t="s">
        <v>42277</v>
      </c>
      <c r="B3238" t="s">
        <v>39921</v>
      </c>
      <c r="C3238" t="s">
        <v>15838</v>
      </c>
      <c r="D3238" t="s">
        <v>61373</v>
      </c>
    </row>
    <row r="3239" spans="1:4" x14ac:dyDescent="0.3">
      <c r="A3239" t="s">
        <v>43069</v>
      </c>
      <c r="B3239" t="s">
        <v>40393</v>
      </c>
      <c r="C3239" t="s">
        <v>322</v>
      </c>
      <c r="D3239" t="s">
        <v>61371</v>
      </c>
    </row>
    <row r="3240" spans="1:4" x14ac:dyDescent="0.3">
      <c r="A3240" t="s">
        <v>43070</v>
      </c>
      <c r="B3240" t="s">
        <v>39980</v>
      </c>
      <c r="C3240" t="s">
        <v>322</v>
      </c>
      <c r="D3240" t="s">
        <v>61373</v>
      </c>
    </row>
    <row r="3241" spans="1:4" x14ac:dyDescent="0.3">
      <c r="A3241" t="s">
        <v>43071</v>
      </c>
      <c r="B3241" t="s">
        <v>40444</v>
      </c>
      <c r="C3241" t="s">
        <v>322</v>
      </c>
      <c r="D3241" t="s">
        <v>61373</v>
      </c>
    </row>
    <row r="3242" spans="1:4" x14ac:dyDescent="0.3">
      <c r="A3242" t="s">
        <v>43072</v>
      </c>
      <c r="B3242" t="s">
        <v>43073</v>
      </c>
      <c r="C3242" t="s">
        <v>323</v>
      </c>
      <c r="D3242" t="s">
        <v>61371</v>
      </c>
    </row>
    <row r="3243" spans="1:4" x14ac:dyDescent="0.3">
      <c r="A3243" t="s">
        <v>43074</v>
      </c>
      <c r="B3243" t="s">
        <v>42675</v>
      </c>
      <c r="C3243" t="s">
        <v>323</v>
      </c>
      <c r="D3243" t="s">
        <v>61373</v>
      </c>
    </row>
    <row r="3244" spans="1:4" x14ac:dyDescent="0.3">
      <c r="A3244" t="s">
        <v>42108</v>
      </c>
      <c r="B3244" t="s">
        <v>43075</v>
      </c>
      <c r="C3244" t="s">
        <v>323</v>
      </c>
      <c r="D3244" t="s">
        <v>61373</v>
      </c>
    </row>
    <row r="3245" spans="1:4" x14ac:dyDescent="0.3">
      <c r="A3245" t="s">
        <v>43076</v>
      </c>
      <c r="B3245" t="s">
        <v>40294</v>
      </c>
      <c r="C3245" t="s">
        <v>324</v>
      </c>
      <c r="D3245" t="s">
        <v>61371</v>
      </c>
    </row>
    <row r="3246" spans="1:4" x14ac:dyDescent="0.3">
      <c r="A3246" t="s">
        <v>42515</v>
      </c>
      <c r="B3246" t="s">
        <v>39937</v>
      </c>
      <c r="C3246" t="s">
        <v>324</v>
      </c>
      <c r="D3246" t="s">
        <v>61372</v>
      </c>
    </row>
    <row r="3247" spans="1:4" x14ac:dyDescent="0.3">
      <c r="A3247" t="s">
        <v>43077</v>
      </c>
      <c r="B3247" t="s">
        <v>39927</v>
      </c>
      <c r="C3247" t="s">
        <v>324</v>
      </c>
      <c r="D3247" t="s">
        <v>61373</v>
      </c>
    </row>
    <row r="3248" spans="1:4" x14ac:dyDescent="0.3">
      <c r="A3248" t="s">
        <v>43078</v>
      </c>
      <c r="B3248" t="s">
        <v>39939</v>
      </c>
      <c r="C3248" t="s">
        <v>324</v>
      </c>
      <c r="D3248" t="s">
        <v>61373</v>
      </c>
    </row>
    <row r="3249" spans="1:4" x14ac:dyDescent="0.3">
      <c r="A3249" t="s">
        <v>41788</v>
      </c>
      <c r="B3249" t="s">
        <v>43079</v>
      </c>
      <c r="C3249" t="s">
        <v>324</v>
      </c>
      <c r="D3249" t="s">
        <v>61373</v>
      </c>
    </row>
    <row r="3250" spans="1:4" x14ac:dyDescent="0.3">
      <c r="A3250" t="s">
        <v>43080</v>
      </c>
      <c r="B3250" t="s">
        <v>39921</v>
      </c>
      <c r="C3250" t="s">
        <v>324</v>
      </c>
      <c r="D3250" t="s">
        <v>61373</v>
      </c>
    </row>
    <row r="3251" spans="1:4" x14ac:dyDescent="0.3">
      <c r="A3251" t="s">
        <v>43081</v>
      </c>
      <c r="B3251" t="s">
        <v>40021</v>
      </c>
      <c r="C3251" t="s">
        <v>325</v>
      </c>
      <c r="D3251" t="s">
        <v>61371</v>
      </c>
    </row>
    <row r="3252" spans="1:4" x14ac:dyDescent="0.3">
      <c r="A3252" t="s">
        <v>43082</v>
      </c>
      <c r="B3252" t="s">
        <v>39921</v>
      </c>
      <c r="C3252" t="s">
        <v>325</v>
      </c>
      <c r="D3252" t="s">
        <v>61372</v>
      </c>
    </row>
    <row r="3253" spans="1:4" x14ac:dyDescent="0.3">
      <c r="A3253" t="s">
        <v>43083</v>
      </c>
      <c r="B3253" t="s">
        <v>43084</v>
      </c>
      <c r="C3253" t="s">
        <v>325</v>
      </c>
      <c r="D3253" t="s">
        <v>61373</v>
      </c>
    </row>
    <row r="3254" spans="1:4" x14ac:dyDescent="0.3">
      <c r="A3254" t="s">
        <v>41822</v>
      </c>
      <c r="B3254" t="s">
        <v>40182</v>
      </c>
      <c r="C3254" t="s">
        <v>326</v>
      </c>
      <c r="D3254" t="s">
        <v>61371</v>
      </c>
    </row>
    <row r="3255" spans="1:4" x14ac:dyDescent="0.3">
      <c r="A3255" t="s">
        <v>43085</v>
      </c>
      <c r="B3255" t="s">
        <v>39959</v>
      </c>
      <c r="C3255" t="s">
        <v>326</v>
      </c>
      <c r="D3255" t="s">
        <v>61373</v>
      </c>
    </row>
    <row r="3256" spans="1:4" x14ac:dyDescent="0.3">
      <c r="A3256" t="s">
        <v>43086</v>
      </c>
      <c r="B3256" t="s">
        <v>42158</v>
      </c>
      <c r="C3256" t="s">
        <v>327</v>
      </c>
      <c r="D3256" t="s">
        <v>61371</v>
      </c>
    </row>
    <row r="3257" spans="1:4" x14ac:dyDescent="0.3">
      <c r="A3257" t="s">
        <v>43087</v>
      </c>
      <c r="B3257" t="s">
        <v>41180</v>
      </c>
      <c r="C3257" t="s">
        <v>327</v>
      </c>
      <c r="D3257" t="s">
        <v>61373</v>
      </c>
    </row>
    <row r="3258" spans="1:4" x14ac:dyDescent="0.3">
      <c r="A3258" t="s">
        <v>43088</v>
      </c>
      <c r="B3258" t="s">
        <v>39984</v>
      </c>
      <c r="C3258" t="s">
        <v>327</v>
      </c>
      <c r="D3258" t="s">
        <v>61373</v>
      </c>
    </row>
    <row r="3259" spans="1:4" x14ac:dyDescent="0.3">
      <c r="A3259" t="s">
        <v>43089</v>
      </c>
      <c r="B3259" t="s">
        <v>40148</v>
      </c>
      <c r="C3259" t="s">
        <v>328</v>
      </c>
      <c r="D3259" t="s">
        <v>61371</v>
      </c>
    </row>
    <row r="3260" spans="1:4" x14ac:dyDescent="0.3">
      <c r="A3260" t="s">
        <v>41359</v>
      </c>
      <c r="B3260" t="s">
        <v>41414</v>
      </c>
      <c r="C3260" t="s">
        <v>328</v>
      </c>
      <c r="D3260" t="s">
        <v>61372</v>
      </c>
    </row>
    <row r="3261" spans="1:4" x14ac:dyDescent="0.3">
      <c r="A3261" t="s">
        <v>43090</v>
      </c>
      <c r="B3261" t="s">
        <v>39984</v>
      </c>
      <c r="C3261" t="s">
        <v>328</v>
      </c>
      <c r="D3261" t="s">
        <v>61373</v>
      </c>
    </row>
    <row r="3262" spans="1:4" x14ac:dyDescent="0.3">
      <c r="A3262" t="s">
        <v>43091</v>
      </c>
      <c r="B3262" t="s">
        <v>39877</v>
      </c>
      <c r="C3262" t="s">
        <v>329</v>
      </c>
      <c r="D3262" t="s">
        <v>61371</v>
      </c>
    </row>
    <row r="3263" spans="1:4" x14ac:dyDescent="0.3">
      <c r="A3263" t="s">
        <v>43092</v>
      </c>
      <c r="B3263" t="s">
        <v>40752</v>
      </c>
      <c r="C3263" t="s">
        <v>329</v>
      </c>
      <c r="D3263" t="s">
        <v>61372</v>
      </c>
    </row>
    <row r="3264" spans="1:4" x14ac:dyDescent="0.3">
      <c r="A3264" t="s">
        <v>43093</v>
      </c>
      <c r="B3264" t="s">
        <v>40480</v>
      </c>
      <c r="C3264" t="s">
        <v>329</v>
      </c>
      <c r="D3264" t="s">
        <v>61373</v>
      </c>
    </row>
    <row r="3265" spans="1:4" x14ac:dyDescent="0.3">
      <c r="A3265" t="s">
        <v>122</v>
      </c>
      <c r="B3265" t="s">
        <v>41423</v>
      </c>
      <c r="C3265" t="s">
        <v>330</v>
      </c>
      <c r="D3265" t="s">
        <v>61371</v>
      </c>
    </row>
    <row r="3266" spans="1:4" x14ac:dyDescent="0.3">
      <c r="A3266" t="s">
        <v>42925</v>
      </c>
      <c r="B3266" t="s">
        <v>40357</v>
      </c>
      <c r="C3266" t="s">
        <v>330</v>
      </c>
      <c r="D3266" t="s">
        <v>61372</v>
      </c>
    </row>
    <row r="3267" spans="1:4" x14ac:dyDescent="0.3">
      <c r="A3267" t="s">
        <v>43094</v>
      </c>
      <c r="B3267" t="s">
        <v>39921</v>
      </c>
      <c r="C3267" t="s">
        <v>330</v>
      </c>
      <c r="D3267" t="s">
        <v>61373</v>
      </c>
    </row>
    <row r="3268" spans="1:4" x14ac:dyDescent="0.3">
      <c r="A3268" t="s">
        <v>43095</v>
      </c>
      <c r="B3268" t="s">
        <v>40196</v>
      </c>
      <c r="C3268" t="s">
        <v>331</v>
      </c>
      <c r="D3268" t="s">
        <v>61371</v>
      </c>
    </row>
    <row r="3269" spans="1:4" x14ac:dyDescent="0.3">
      <c r="A3269" t="s">
        <v>43096</v>
      </c>
      <c r="B3269" t="s">
        <v>40076</v>
      </c>
      <c r="C3269" t="s">
        <v>331</v>
      </c>
      <c r="D3269" t="s">
        <v>61372</v>
      </c>
    </row>
    <row r="3270" spans="1:4" x14ac:dyDescent="0.3">
      <c r="A3270" t="s">
        <v>43097</v>
      </c>
      <c r="B3270" t="s">
        <v>40483</v>
      </c>
      <c r="C3270" t="s">
        <v>331</v>
      </c>
      <c r="D3270" t="s">
        <v>61373</v>
      </c>
    </row>
    <row r="3271" spans="1:4" x14ac:dyDescent="0.3">
      <c r="A3271" t="s">
        <v>43098</v>
      </c>
      <c r="B3271" t="s">
        <v>41612</v>
      </c>
      <c r="C3271" t="s">
        <v>332</v>
      </c>
      <c r="D3271" t="s">
        <v>61371</v>
      </c>
    </row>
    <row r="3272" spans="1:4" x14ac:dyDescent="0.3">
      <c r="A3272" t="s">
        <v>43099</v>
      </c>
      <c r="B3272" t="s">
        <v>40320</v>
      </c>
      <c r="C3272" t="s">
        <v>332</v>
      </c>
      <c r="D3272" t="s">
        <v>61372</v>
      </c>
    </row>
    <row r="3273" spans="1:4" x14ac:dyDescent="0.3">
      <c r="A3273" t="s">
        <v>43100</v>
      </c>
      <c r="B3273" t="s">
        <v>40555</v>
      </c>
      <c r="C3273" t="s">
        <v>332</v>
      </c>
      <c r="D3273" t="s">
        <v>61373</v>
      </c>
    </row>
    <row r="3274" spans="1:4" x14ac:dyDescent="0.3">
      <c r="A3274" t="s">
        <v>42987</v>
      </c>
      <c r="B3274" t="s">
        <v>40426</v>
      </c>
      <c r="C3274" t="s">
        <v>395</v>
      </c>
      <c r="D3274" t="s">
        <v>61371</v>
      </c>
    </row>
    <row r="3275" spans="1:4" x14ac:dyDescent="0.3">
      <c r="A3275" t="s">
        <v>42299</v>
      </c>
      <c r="B3275" t="s">
        <v>40053</v>
      </c>
      <c r="C3275" t="s">
        <v>395</v>
      </c>
      <c r="D3275" t="s">
        <v>61372</v>
      </c>
    </row>
    <row r="3276" spans="1:4" x14ac:dyDescent="0.3">
      <c r="A3276" t="s">
        <v>43101</v>
      </c>
      <c r="B3276" t="s">
        <v>40177</v>
      </c>
      <c r="C3276" t="s">
        <v>395</v>
      </c>
      <c r="D3276" t="s">
        <v>61373</v>
      </c>
    </row>
    <row r="3277" spans="1:4" x14ac:dyDescent="0.3">
      <c r="A3277" t="s">
        <v>41985</v>
      </c>
      <c r="B3277" t="s">
        <v>40325</v>
      </c>
      <c r="C3277" t="s">
        <v>334</v>
      </c>
      <c r="D3277" t="s">
        <v>61371</v>
      </c>
    </row>
    <row r="3278" spans="1:4" x14ac:dyDescent="0.3">
      <c r="A3278" t="s">
        <v>42252</v>
      </c>
      <c r="B3278" t="s">
        <v>39945</v>
      </c>
      <c r="C3278" t="s">
        <v>334</v>
      </c>
      <c r="D3278" t="s">
        <v>61372</v>
      </c>
    </row>
    <row r="3279" spans="1:4" x14ac:dyDescent="0.3">
      <c r="A3279" t="s">
        <v>43102</v>
      </c>
      <c r="B3279" t="s">
        <v>39913</v>
      </c>
      <c r="C3279" t="s">
        <v>334</v>
      </c>
      <c r="D3279" t="s">
        <v>61373</v>
      </c>
    </row>
    <row r="3280" spans="1:4" x14ac:dyDescent="0.3">
      <c r="A3280" t="s">
        <v>40831</v>
      </c>
      <c r="B3280" t="s">
        <v>40490</v>
      </c>
      <c r="C3280" t="s">
        <v>335</v>
      </c>
      <c r="D3280" t="s">
        <v>61371</v>
      </c>
    </row>
    <row r="3281" spans="1:4" x14ac:dyDescent="0.3">
      <c r="A3281" t="s">
        <v>43103</v>
      </c>
      <c r="B3281" t="s">
        <v>39957</v>
      </c>
      <c r="C3281" t="s">
        <v>335</v>
      </c>
      <c r="D3281" t="s">
        <v>61372</v>
      </c>
    </row>
    <row r="3282" spans="1:4" x14ac:dyDescent="0.3">
      <c r="A3282" t="s">
        <v>43104</v>
      </c>
      <c r="B3282" t="s">
        <v>40019</v>
      </c>
      <c r="C3282" t="s">
        <v>335</v>
      </c>
      <c r="D3282" t="s">
        <v>61373</v>
      </c>
    </row>
    <row r="3283" spans="1:4" x14ac:dyDescent="0.3">
      <c r="A3283" t="s">
        <v>43105</v>
      </c>
      <c r="B3283" t="s">
        <v>40609</v>
      </c>
      <c r="C3283" t="s">
        <v>335</v>
      </c>
      <c r="D3283" t="s">
        <v>61373</v>
      </c>
    </row>
    <row r="3284" spans="1:4" x14ac:dyDescent="0.3">
      <c r="A3284" t="s">
        <v>43106</v>
      </c>
      <c r="B3284" t="s">
        <v>41347</v>
      </c>
      <c r="C3284" t="s">
        <v>335</v>
      </c>
      <c r="D3284" t="s">
        <v>61373</v>
      </c>
    </row>
    <row r="3285" spans="1:4" x14ac:dyDescent="0.3">
      <c r="A3285" t="s">
        <v>43107</v>
      </c>
      <c r="B3285" t="s">
        <v>39906</v>
      </c>
      <c r="C3285" t="s">
        <v>336</v>
      </c>
      <c r="D3285" t="s">
        <v>61371</v>
      </c>
    </row>
    <row r="3286" spans="1:4" x14ac:dyDescent="0.3">
      <c r="A3286" t="s">
        <v>43108</v>
      </c>
      <c r="B3286" t="s">
        <v>39953</v>
      </c>
      <c r="C3286" t="s">
        <v>336</v>
      </c>
      <c r="D3286" t="s">
        <v>61373</v>
      </c>
    </row>
    <row r="3287" spans="1:4" x14ac:dyDescent="0.3">
      <c r="A3287" t="s">
        <v>43109</v>
      </c>
      <c r="B3287" t="s">
        <v>40167</v>
      </c>
      <c r="C3287" t="s">
        <v>336</v>
      </c>
      <c r="D3287" t="s">
        <v>61373</v>
      </c>
    </row>
    <row r="3288" spans="1:4" x14ac:dyDescent="0.3">
      <c r="A3288" t="s">
        <v>43110</v>
      </c>
      <c r="B3288" t="s">
        <v>39980</v>
      </c>
      <c r="C3288" t="s">
        <v>337</v>
      </c>
      <c r="D3288" t="s">
        <v>61371</v>
      </c>
    </row>
    <row r="3289" spans="1:4" x14ac:dyDescent="0.3">
      <c r="A3289" t="s">
        <v>43111</v>
      </c>
      <c r="B3289" t="s">
        <v>40003</v>
      </c>
      <c r="C3289" t="s">
        <v>337</v>
      </c>
      <c r="D3289" t="s">
        <v>61373</v>
      </c>
    </row>
    <row r="3290" spans="1:4" x14ac:dyDescent="0.3">
      <c r="A3290" t="s">
        <v>43112</v>
      </c>
      <c r="B3290" t="s">
        <v>40205</v>
      </c>
      <c r="C3290" t="s">
        <v>337</v>
      </c>
      <c r="D3290" t="s">
        <v>61373</v>
      </c>
    </row>
    <row r="3291" spans="1:4" x14ac:dyDescent="0.3">
      <c r="A3291" t="s">
        <v>43113</v>
      </c>
      <c r="B3291" t="s">
        <v>40659</v>
      </c>
      <c r="C3291" t="s">
        <v>338</v>
      </c>
      <c r="D3291" t="s">
        <v>61371</v>
      </c>
    </row>
    <row r="3292" spans="1:4" x14ac:dyDescent="0.3">
      <c r="A3292" t="s">
        <v>41421</v>
      </c>
      <c r="B3292" t="s">
        <v>40827</v>
      </c>
      <c r="C3292" t="s">
        <v>338</v>
      </c>
      <c r="D3292" t="s">
        <v>61373</v>
      </c>
    </row>
    <row r="3293" spans="1:4" x14ac:dyDescent="0.3">
      <c r="A3293" t="s">
        <v>4210</v>
      </c>
      <c r="B3293" t="s">
        <v>43114</v>
      </c>
      <c r="C3293" t="s">
        <v>338</v>
      </c>
      <c r="D3293" t="s">
        <v>61373</v>
      </c>
    </row>
    <row r="3294" spans="1:4" x14ac:dyDescent="0.3">
      <c r="A3294" t="s">
        <v>42252</v>
      </c>
      <c r="B3294" t="s">
        <v>39929</v>
      </c>
      <c r="C3294" t="s">
        <v>339</v>
      </c>
      <c r="D3294" t="s">
        <v>61371</v>
      </c>
    </row>
    <row r="3295" spans="1:4" x14ac:dyDescent="0.3">
      <c r="A3295" t="s">
        <v>41412</v>
      </c>
      <c r="B3295" t="s">
        <v>40483</v>
      </c>
      <c r="C3295" t="s">
        <v>339</v>
      </c>
      <c r="D3295" t="s">
        <v>61372</v>
      </c>
    </row>
    <row r="3296" spans="1:4" x14ac:dyDescent="0.3">
      <c r="A3296" t="s">
        <v>631</v>
      </c>
      <c r="B3296" t="s">
        <v>39984</v>
      </c>
      <c r="C3296" t="s">
        <v>339</v>
      </c>
      <c r="D3296" t="s">
        <v>61373</v>
      </c>
    </row>
    <row r="3297" spans="1:4" x14ac:dyDescent="0.3">
      <c r="A3297" t="s">
        <v>40718</v>
      </c>
      <c r="B3297" t="s">
        <v>40148</v>
      </c>
      <c r="C3297" t="s">
        <v>340</v>
      </c>
      <c r="D3297" t="s">
        <v>61371</v>
      </c>
    </row>
    <row r="3298" spans="1:4" x14ac:dyDescent="0.3">
      <c r="A3298" t="s">
        <v>43115</v>
      </c>
      <c r="B3298" t="s">
        <v>39929</v>
      </c>
      <c r="C3298" t="s">
        <v>340</v>
      </c>
      <c r="D3298" t="s">
        <v>61372</v>
      </c>
    </row>
    <row r="3299" spans="1:4" x14ac:dyDescent="0.3">
      <c r="A3299" t="s">
        <v>43116</v>
      </c>
      <c r="B3299" t="s">
        <v>40410</v>
      </c>
      <c r="C3299" t="s">
        <v>340</v>
      </c>
      <c r="D3299" t="s">
        <v>61373</v>
      </c>
    </row>
    <row r="3300" spans="1:4" x14ac:dyDescent="0.3">
      <c r="A3300" t="s">
        <v>43117</v>
      </c>
      <c r="B3300" t="s">
        <v>43118</v>
      </c>
      <c r="C3300" t="s">
        <v>340</v>
      </c>
      <c r="D3300" t="s">
        <v>61373</v>
      </c>
    </row>
    <row r="3301" spans="1:4" x14ac:dyDescent="0.3">
      <c r="A3301" t="s">
        <v>43119</v>
      </c>
      <c r="B3301" t="s">
        <v>43120</v>
      </c>
      <c r="C3301" t="s">
        <v>340</v>
      </c>
      <c r="D3301" t="s">
        <v>61373</v>
      </c>
    </row>
    <row r="3302" spans="1:4" x14ac:dyDescent="0.3">
      <c r="A3302" t="s">
        <v>40102</v>
      </c>
      <c r="B3302" t="s">
        <v>39921</v>
      </c>
      <c r="C3302" t="s">
        <v>341</v>
      </c>
      <c r="D3302" t="s">
        <v>61371</v>
      </c>
    </row>
    <row r="3303" spans="1:4" x14ac:dyDescent="0.3">
      <c r="A3303" t="s">
        <v>3447</v>
      </c>
      <c r="B3303" t="s">
        <v>39864</v>
      </c>
      <c r="C3303" t="s">
        <v>341</v>
      </c>
      <c r="D3303" t="s">
        <v>61372</v>
      </c>
    </row>
    <row r="3304" spans="1:4" x14ac:dyDescent="0.3">
      <c r="A3304" t="s">
        <v>43121</v>
      </c>
      <c r="B3304" t="s">
        <v>40069</v>
      </c>
      <c r="C3304" t="s">
        <v>341</v>
      </c>
      <c r="D3304" t="s">
        <v>61373</v>
      </c>
    </row>
    <row r="3305" spans="1:4" x14ac:dyDescent="0.3">
      <c r="A3305" t="s">
        <v>40102</v>
      </c>
      <c r="B3305" t="s">
        <v>40320</v>
      </c>
      <c r="C3305" t="s">
        <v>342</v>
      </c>
      <c r="D3305" t="s">
        <v>61371</v>
      </c>
    </row>
    <row r="3306" spans="1:4" x14ac:dyDescent="0.3">
      <c r="A3306" t="s">
        <v>43062</v>
      </c>
      <c r="B3306" t="s">
        <v>39959</v>
      </c>
      <c r="C3306" t="s">
        <v>342</v>
      </c>
      <c r="D3306" t="s">
        <v>61373</v>
      </c>
    </row>
    <row r="3307" spans="1:4" x14ac:dyDescent="0.3">
      <c r="A3307" t="s">
        <v>43122</v>
      </c>
      <c r="B3307" t="s">
        <v>39873</v>
      </c>
      <c r="C3307" t="s">
        <v>342</v>
      </c>
      <c r="D3307" t="s">
        <v>61373</v>
      </c>
    </row>
    <row r="3308" spans="1:4" x14ac:dyDescent="0.3">
      <c r="A3308" t="s">
        <v>43123</v>
      </c>
      <c r="B3308" t="s">
        <v>40287</v>
      </c>
      <c r="C3308" t="s">
        <v>343</v>
      </c>
      <c r="D3308" t="s">
        <v>61371</v>
      </c>
    </row>
    <row r="3309" spans="1:4" x14ac:dyDescent="0.3">
      <c r="A3309" t="s">
        <v>43124</v>
      </c>
      <c r="B3309" t="s">
        <v>39988</v>
      </c>
      <c r="C3309" t="s">
        <v>343</v>
      </c>
      <c r="D3309" t="s">
        <v>61372</v>
      </c>
    </row>
    <row r="3310" spans="1:4" x14ac:dyDescent="0.3">
      <c r="A3310" t="s">
        <v>43125</v>
      </c>
      <c r="B3310" t="s">
        <v>39959</v>
      </c>
      <c r="C3310" t="s">
        <v>343</v>
      </c>
      <c r="D3310" t="s">
        <v>61373</v>
      </c>
    </row>
    <row r="3311" spans="1:4" x14ac:dyDescent="0.3">
      <c r="A3311" t="s">
        <v>42714</v>
      </c>
      <c r="B3311" t="s">
        <v>40086</v>
      </c>
      <c r="C3311" t="s">
        <v>344</v>
      </c>
      <c r="D3311" t="s">
        <v>61371</v>
      </c>
    </row>
    <row r="3312" spans="1:4" x14ac:dyDescent="0.3">
      <c r="A3312" t="s">
        <v>43126</v>
      </c>
      <c r="B3312" t="s">
        <v>41235</v>
      </c>
      <c r="C3312" t="s">
        <v>345</v>
      </c>
      <c r="D3312" t="s">
        <v>61371</v>
      </c>
    </row>
    <row r="3313" spans="1:4" x14ac:dyDescent="0.3">
      <c r="A3313" t="s">
        <v>43127</v>
      </c>
      <c r="B3313" t="s">
        <v>40092</v>
      </c>
      <c r="C3313" t="s">
        <v>345</v>
      </c>
      <c r="D3313" t="s">
        <v>61372</v>
      </c>
    </row>
    <row r="3314" spans="1:4" x14ac:dyDescent="0.3">
      <c r="A3314" t="s">
        <v>41318</v>
      </c>
      <c r="B3314" t="s">
        <v>39921</v>
      </c>
      <c r="C3314" t="s">
        <v>345</v>
      </c>
      <c r="D3314" t="s">
        <v>61373</v>
      </c>
    </row>
    <row r="3315" spans="1:4" x14ac:dyDescent="0.3">
      <c r="A3315" t="s">
        <v>1777</v>
      </c>
      <c r="B3315" t="s">
        <v>43128</v>
      </c>
      <c r="C3315" t="s">
        <v>346</v>
      </c>
      <c r="D3315" t="s">
        <v>61371</v>
      </c>
    </row>
    <row r="3316" spans="1:4" x14ac:dyDescent="0.3">
      <c r="A3316" t="s">
        <v>43129</v>
      </c>
      <c r="B3316" t="s">
        <v>40426</v>
      </c>
      <c r="C3316" t="s">
        <v>346</v>
      </c>
      <c r="D3316" t="s">
        <v>61372</v>
      </c>
    </row>
    <row r="3317" spans="1:4" x14ac:dyDescent="0.3">
      <c r="A3317" t="s">
        <v>40168</v>
      </c>
      <c r="B3317" t="s">
        <v>39929</v>
      </c>
      <c r="C3317" t="s">
        <v>346</v>
      </c>
      <c r="D3317" t="s">
        <v>61373</v>
      </c>
    </row>
    <row r="3318" spans="1:4" x14ac:dyDescent="0.3">
      <c r="A3318" t="s">
        <v>43130</v>
      </c>
      <c r="B3318" t="s">
        <v>43131</v>
      </c>
      <c r="C3318" t="s">
        <v>346</v>
      </c>
      <c r="D3318" t="s">
        <v>61373</v>
      </c>
    </row>
    <row r="3319" spans="1:4" x14ac:dyDescent="0.3">
      <c r="A3319" t="s">
        <v>41418</v>
      </c>
      <c r="B3319" t="s">
        <v>40008</v>
      </c>
      <c r="C3319" t="s">
        <v>346</v>
      </c>
      <c r="D3319" t="s">
        <v>61373</v>
      </c>
    </row>
    <row r="3320" spans="1:4" x14ac:dyDescent="0.3">
      <c r="A3320" t="s">
        <v>43132</v>
      </c>
      <c r="B3320" t="s">
        <v>40957</v>
      </c>
      <c r="C3320" t="s">
        <v>347</v>
      </c>
      <c r="D3320" t="s">
        <v>61371</v>
      </c>
    </row>
    <row r="3321" spans="1:4" x14ac:dyDescent="0.3">
      <c r="A3321" t="s">
        <v>43133</v>
      </c>
      <c r="B3321" t="s">
        <v>39873</v>
      </c>
      <c r="C3321" t="s">
        <v>347</v>
      </c>
      <c r="D3321" t="s">
        <v>61372</v>
      </c>
    </row>
    <row r="3322" spans="1:4" x14ac:dyDescent="0.3">
      <c r="A3322" t="s">
        <v>43134</v>
      </c>
      <c r="B3322" t="s">
        <v>40426</v>
      </c>
      <c r="C3322" t="s">
        <v>347</v>
      </c>
      <c r="D3322" t="s">
        <v>61373</v>
      </c>
    </row>
    <row r="3323" spans="1:4" x14ac:dyDescent="0.3">
      <c r="A3323" t="s">
        <v>43135</v>
      </c>
      <c r="B3323" t="s">
        <v>39877</v>
      </c>
      <c r="C3323" t="s">
        <v>348</v>
      </c>
      <c r="D3323" t="s">
        <v>61371</v>
      </c>
    </row>
    <row r="3324" spans="1:4" x14ac:dyDescent="0.3">
      <c r="A3324" t="s">
        <v>43136</v>
      </c>
      <c r="B3324" t="s">
        <v>39893</v>
      </c>
      <c r="C3324" t="s">
        <v>348</v>
      </c>
      <c r="D3324" t="s">
        <v>61372</v>
      </c>
    </row>
    <row r="3325" spans="1:4" x14ac:dyDescent="0.3">
      <c r="A3325" t="s">
        <v>42106</v>
      </c>
      <c r="B3325" t="s">
        <v>39941</v>
      </c>
      <c r="C3325" t="s">
        <v>348</v>
      </c>
      <c r="D3325" t="s">
        <v>61373</v>
      </c>
    </row>
    <row r="3326" spans="1:4" x14ac:dyDescent="0.3">
      <c r="A3326" t="s">
        <v>40731</v>
      </c>
      <c r="B3326" t="s">
        <v>43137</v>
      </c>
      <c r="C3326" t="s">
        <v>349</v>
      </c>
      <c r="D3326" t="s">
        <v>61371</v>
      </c>
    </row>
    <row r="3327" spans="1:4" x14ac:dyDescent="0.3">
      <c r="A3327" t="s">
        <v>40458</v>
      </c>
      <c r="B3327" t="s">
        <v>39955</v>
      </c>
      <c r="C3327" t="s">
        <v>349</v>
      </c>
      <c r="D3327" t="s">
        <v>61372</v>
      </c>
    </row>
    <row r="3328" spans="1:4" x14ac:dyDescent="0.3">
      <c r="A3328" t="s">
        <v>43138</v>
      </c>
      <c r="B3328" t="s">
        <v>39934</v>
      </c>
      <c r="C3328" t="s">
        <v>349</v>
      </c>
      <c r="D3328" t="s">
        <v>61373</v>
      </c>
    </row>
    <row r="3329" spans="1:4" x14ac:dyDescent="0.3">
      <c r="A3329" t="s">
        <v>42371</v>
      </c>
      <c r="B3329" t="s">
        <v>39877</v>
      </c>
      <c r="C3329" t="s">
        <v>350</v>
      </c>
      <c r="D3329" t="s">
        <v>61371</v>
      </c>
    </row>
    <row r="3330" spans="1:4" x14ac:dyDescent="0.3">
      <c r="A3330" t="s">
        <v>6781</v>
      </c>
      <c r="B3330" t="s">
        <v>39991</v>
      </c>
      <c r="C3330" t="s">
        <v>350</v>
      </c>
      <c r="D3330" t="s">
        <v>61372</v>
      </c>
    </row>
    <row r="3331" spans="1:4" x14ac:dyDescent="0.3">
      <c r="A3331" t="s">
        <v>43139</v>
      </c>
      <c r="B3331" t="s">
        <v>43140</v>
      </c>
      <c r="C3331" t="s">
        <v>350</v>
      </c>
      <c r="D3331" t="s">
        <v>61373</v>
      </c>
    </row>
    <row r="3332" spans="1:4" x14ac:dyDescent="0.3">
      <c r="A3332" t="s">
        <v>43141</v>
      </c>
      <c r="B3332" t="s">
        <v>39957</v>
      </c>
      <c r="C3332" t="s">
        <v>351</v>
      </c>
      <c r="D3332" t="s">
        <v>61371</v>
      </c>
    </row>
    <row r="3333" spans="1:4" x14ac:dyDescent="0.3">
      <c r="A3333" t="s">
        <v>43142</v>
      </c>
      <c r="B3333" t="s">
        <v>39959</v>
      </c>
      <c r="C3333" t="s">
        <v>351</v>
      </c>
      <c r="D3333" t="s">
        <v>61372</v>
      </c>
    </row>
    <row r="3334" spans="1:4" x14ac:dyDescent="0.3">
      <c r="A3334" t="s">
        <v>40637</v>
      </c>
      <c r="B3334" t="s">
        <v>39873</v>
      </c>
      <c r="C3334" t="s">
        <v>351</v>
      </c>
      <c r="D3334" t="s">
        <v>61373</v>
      </c>
    </row>
    <row r="3335" spans="1:4" x14ac:dyDescent="0.3">
      <c r="A3335" t="s">
        <v>43143</v>
      </c>
      <c r="B3335" t="s">
        <v>41195</v>
      </c>
      <c r="C3335" t="s">
        <v>352</v>
      </c>
      <c r="D3335" t="s">
        <v>61371</v>
      </c>
    </row>
    <row r="3336" spans="1:4" x14ac:dyDescent="0.3">
      <c r="A3336" t="s">
        <v>42665</v>
      </c>
      <c r="B3336" t="s">
        <v>40529</v>
      </c>
      <c r="C3336" t="s">
        <v>352</v>
      </c>
      <c r="D3336" t="s">
        <v>61372</v>
      </c>
    </row>
    <row r="3337" spans="1:4" x14ac:dyDescent="0.3">
      <c r="A3337" t="s">
        <v>43144</v>
      </c>
      <c r="B3337" t="s">
        <v>43145</v>
      </c>
      <c r="C3337" t="s">
        <v>352</v>
      </c>
      <c r="D3337" t="s">
        <v>61373</v>
      </c>
    </row>
    <row r="3338" spans="1:4" x14ac:dyDescent="0.3">
      <c r="A3338" t="s">
        <v>43146</v>
      </c>
      <c r="B3338" t="s">
        <v>43147</v>
      </c>
      <c r="C3338" t="s">
        <v>353</v>
      </c>
      <c r="D3338" t="s">
        <v>61371</v>
      </c>
    </row>
    <row r="3339" spans="1:4" x14ac:dyDescent="0.3">
      <c r="A3339" t="s">
        <v>43148</v>
      </c>
      <c r="B3339" t="s">
        <v>39945</v>
      </c>
      <c r="C3339" t="s">
        <v>353</v>
      </c>
      <c r="D3339" t="s">
        <v>61372</v>
      </c>
    </row>
    <row r="3340" spans="1:4" x14ac:dyDescent="0.3">
      <c r="A3340" t="s">
        <v>43149</v>
      </c>
      <c r="B3340" t="s">
        <v>42431</v>
      </c>
      <c r="C3340" t="s">
        <v>353</v>
      </c>
      <c r="D3340" t="s">
        <v>61373</v>
      </c>
    </row>
    <row r="3341" spans="1:4" x14ac:dyDescent="0.3">
      <c r="A3341" t="s">
        <v>43150</v>
      </c>
      <c r="B3341" t="s">
        <v>39877</v>
      </c>
      <c r="C3341" t="s">
        <v>353</v>
      </c>
      <c r="D3341" t="s">
        <v>61373</v>
      </c>
    </row>
    <row r="3342" spans="1:4" x14ac:dyDescent="0.3">
      <c r="A3342" t="s">
        <v>43151</v>
      </c>
      <c r="B3342" t="s">
        <v>39873</v>
      </c>
      <c r="C3342" t="s">
        <v>353</v>
      </c>
      <c r="D3342" t="s">
        <v>61373</v>
      </c>
    </row>
    <row r="3343" spans="1:4" x14ac:dyDescent="0.3">
      <c r="A3343" t="s">
        <v>43152</v>
      </c>
      <c r="B3343" t="s">
        <v>39959</v>
      </c>
      <c r="C3343" t="s">
        <v>354</v>
      </c>
      <c r="D3343" t="s">
        <v>61371</v>
      </c>
    </row>
    <row r="3344" spans="1:4" x14ac:dyDescent="0.3">
      <c r="A3344" t="s">
        <v>40123</v>
      </c>
      <c r="B3344" t="s">
        <v>40069</v>
      </c>
      <c r="C3344" t="s">
        <v>354</v>
      </c>
      <c r="D3344" t="s">
        <v>61373</v>
      </c>
    </row>
    <row r="3345" spans="1:4" x14ac:dyDescent="0.3">
      <c r="A3345" t="s">
        <v>43153</v>
      </c>
      <c r="B3345" t="s">
        <v>39913</v>
      </c>
      <c r="C3345" t="s">
        <v>354</v>
      </c>
      <c r="D3345" t="s">
        <v>61373</v>
      </c>
    </row>
    <row r="3346" spans="1:4" x14ac:dyDescent="0.3">
      <c r="A3346" t="s">
        <v>43154</v>
      </c>
      <c r="B3346" t="s">
        <v>41373</v>
      </c>
      <c r="C3346" t="s">
        <v>355</v>
      </c>
      <c r="D3346" t="s">
        <v>61371</v>
      </c>
    </row>
    <row r="3347" spans="1:4" x14ac:dyDescent="0.3">
      <c r="A3347" t="s">
        <v>40575</v>
      </c>
      <c r="B3347" t="s">
        <v>40289</v>
      </c>
      <c r="C3347" t="s">
        <v>355</v>
      </c>
      <c r="D3347" t="s">
        <v>61372</v>
      </c>
    </row>
    <row r="3348" spans="1:4" x14ac:dyDescent="0.3">
      <c r="A3348" t="s">
        <v>43155</v>
      </c>
      <c r="B3348" t="s">
        <v>39927</v>
      </c>
      <c r="C3348" t="s">
        <v>355</v>
      </c>
      <c r="D3348" t="s">
        <v>61373</v>
      </c>
    </row>
    <row r="3349" spans="1:4" x14ac:dyDescent="0.3">
      <c r="A3349" t="s">
        <v>43156</v>
      </c>
      <c r="B3349" t="s">
        <v>39895</v>
      </c>
      <c r="C3349" t="s">
        <v>356</v>
      </c>
      <c r="D3349" t="s">
        <v>61371</v>
      </c>
    </row>
    <row r="3350" spans="1:4" x14ac:dyDescent="0.3">
      <c r="A3350" t="s">
        <v>43157</v>
      </c>
      <c r="B3350" t="s">
        <v>39929</v>
      </c>
      <c r="C3350" t="s">
        <v>356</v>
      </c>
      <c r="D3350" t="s">
        <v>61372</v>
      </c>
    </row>
    <row r="3351" spans="1:4" x14ac:dyDescent="0.3">
      <c r="A3351" t="s">
        <v>41781</v>
      </c>
      <c r="B3351" t="s">
        <v>40238</v>
      </c>
      <c r="C3351" t="s">
        <v>356</v>
      </c>
      <c r="D3351" t="s">
        <v>61373</v>
      </c>
    </row>
    <row r="3352" spans="1:4" x14ac:dyDescent="0.3">
      <c r="A3352" t="s">
        <v>43158</v>
      </c>
      <c r="B3352" t="s">
        <v>40357</v>
      </c>
      <c r="C3352" t="s">
        <v>357</v>
      </c>
      <c r="D3352" t="s">
        <v>61371</v>
      </c>
    </row>
    <row r="3353" spans="1:4" x14ac:dyDescent="0.3">
      <c r="A3353" t="s">
        <v>40102</v>
      </c>
      <c r="B3353" t="s">
        <v>39941</v>
      </c>
      <c r="C3353" t="s">
        <v>357</v>
      </c>
      <c r="D3353" t="s">
        <v>61372</v>
      </c>
    </row>
    <row r="3354" spans="1:4" x14ac:dyDescent="0.3">
      <c r="A3354" t="s">
        <v>43159</v>
      </c>
      <c r="B3354" t="s">
        <v>39959</v>
      </c>
      <c r="C3354" t="s">
        <v>357</v>
      </c>
      <c r="D3354" t="s">
        <v>61373</v>
      </c>
    </row>
    <row r="3355" spans="1:4" x14ac:dyDescent="0.3">
      <c r="A3355" t="s">
        <v>43160</v>
      </c>
      <c r="B3355" t="s">
        <v>40030</v>
      </c>
      <c r="C3355" t="s">
        <v>358</v>
      </c>
      <c r="D3355" t="s">
        <v>61371</v>
      </c>
    </row>
    <row r="3356" spans="1:4" x14ac:dyDescent="0.3">
      <c r="A3356" t="s">
        <v>43161</v>
      </c>
      <c r="B3356" t="s">
        <v>40972</v>
      </c>
      <c r="C3356" t="s">
        <v>358</v>
      </c>
      <c r="D3356" t="s">
        <v>61372</v>
      </c>
    </row>
    <row r="3357" spans="1:4" x14ac:dyDescent="0.3">
      <c r="A3357" t="s">
        <v>43162</v>
      </c>
      <c r="B3357" t="s">
        <v>42141</v>
      </c>
      <c r="C3357" t="s">
        <v>358</v>
      </c>
      <c r="D3357" t="s">
        <v>61373</v>
      </c>
    </row>
    <row r="3358" spans="1:4" x14ac:dyDescent="0.3">
      <c r="A3358" t="s">
        <v>43163</v>
      </c>
      <c r="B3358" t="s">
        <v>39927</v>
      </c>
      <c r="C3358" t="s">
        <v>359</v>
      </c>
      <c r="D3358" t="s">
        <v>61371</v>
      </c>
    </row>
    <row r="3359" spans="1:4" x14ac:dyDescent="0.3">
      <c r="A3359" t="s">
        <v>43164</v>
      </c>
      <c r="B3359" t="s">
        <v>41631</v>
      </c>
      <c r="C3359" t="s">
        <v>359</v>
      </c>
      <c r="D3359" t="s">
        <v>61373</v>
      </c>
    </row>
    <row r="3360" spans="1:4" x14ac:dyDescent="0.3">
      <c r="A3360" t="s">
        <v>43165</v>
      </c>
      <c r="B3360" t="s">
        <v>39955</v>
      </c>
      <c r="C3360" t="s">
        <v>359</v>
      </c>
      <c r="D3360" t="s">
        <v>61373</v>
      </c>
    </row>
    <row r="3361" spans="1:4" x14ac:dyDescent="0.3">
      <c r="A3361" t="s">
        <v>43166</v>
      </c>
      <c r="B3361" t="s">
        <v>43167</v>
      </c>
      <c r="C3361" t="s">
        <v>360</v>
      </c>
      <c r="D3361" t="s">
        <v>61371</v>
      </c>
    </row>
    <row r="3362" spans="1:4" x14ac:dyDescent="0.3">
      <c r="A3362" t="s">
        <v>40010</v>
      </c>
      <c r="B3362" t="s">
        <v>40480</v>
      </c>
      <c r="C3362" t="s">
        <v>360</v>
      </c>
      <c r="D3362" t="s">
        <v>61372</v>
      </c>
    </row>
    <row r="3363" spans="1:4" x14ac:dyDescent="0.3">
      <c r="A3363" t="s">
        <v>43168</v>
      </c>
      <c r="B3363" t="s">
        <v>39873</v>
      </c>
      <c r="C3363" t="s">
        <v>361</v>
      </c>
      <c r="D3363" t="s">
        <v>61371</v>
      </c>
    </row>
    <row r="3364" spans="1:4" x14ac:dyDescent="0.3">
      <c r="A3364" t="s">
        <v>43169</v>
      </c>
      <c r="B3364" t="s">
        <v>40927</v>
      </c>
      <c r="C3364" t="s">
        <v>361</v>
      </c>
      <c r="D3364" t="s">
        <v>61372</v>
      </c>
    </row>
    <row r="3365" spans="1:4" x14ac:dyDescent="0.3">
      <c r="A3365" t="s">
        <v>43170</v>
      </c>
      <c r="B3365" t="s">
        <v>39999</v>
      </c>
      <c r="C3365" t="s">
        <v>361</v>
      </c>
      <c r="D3365" t="s">
        <v>61373</v>
      </c>
    </row>
    <row r="3366" spans="1:4" x14ac:dyDescent="0.3">
      <c r="A3366" t="s">
        <v>43171</v>
      </c>
      <c r="B3366" t="s">
        <v>39984</v>
      </c>
      <c r="C3366" t="s">
        <v>362</v>
      </c>
      <c r="D3366" t="s">
        <v>61371</v>
      </c>
    </row>
    <row r="3367" spans="1:4" x14ac:dyDescent="0.3">
      <c r="A3367" t="s">
        <v>43172</v>
      </c>
      <c r="B3367" t="s">
        <v>39959</v>
      </c>
      <c r="C3367" t="s">
        <v>362</v>
      </c>
      <c r="D3367" t="s">
        <v>61373</v>
      </c>
    </row>
    <row r="3368" spans="1:4" x14ac:dyDescent="0.3">
      <c r="A3368" t="s">
        <v>1462</v>
      </c>
      <c r="B3368" t="s">
        <v>40021</v>
      </c>
      <c r="C3368" t="s">
        <v>362</v>
      </c>
      <c r="D3368" t="s">
        <v>61373</v>
      </c>
    </row>
    <row r="3369" spans="1:4" x14ac:dyDescent="0.3">
      <c r="A3369" t="s">
        <v>43173</v>
      </c>
      <c r="B3369" t="s">
        <v>39880</v>
      </c>
      <c r="C3369" t="s">
        <v>363</v>
      </c>
      <c r="D3369" t="s">
        <v>61371</v>
      </c>
    </row>
    <row r="3370" spans="1:4" x14ac:dyDescent="0.3">
      <c r="A3370" t="s">
        <v>39993</v>
      </c>
      <c r="B3370" t="s">
        <v>39895</v>
      </c>
      <c r="C3370" t="s">
        <v>363</v>
      </c>
      <c r="D3370" t="s">
        <v>61372</v>
      </c>
    </row>
    <row r="3371" spans="1:4" x14ac:dyDescent="0.3">
      <c r="A3371" t="s">
        <v>43174</v>
      </c>
      <c r="B3371" t="s">
        <v>40143</v>
      </c>
      <c r="C3371" t="s">
        <v>363</v>
      </c>
      <c r="D3371" t="s">
        <v>61373</v>
      </c>
    </row>
    <row r="3372" spans="1:4" x14ac:dyDescent="0.3">
      <c r="A3372" t="s">
        <v>40102</v>
      </c>
      <c r="B3372" t="s">
        <v>39906</v>
      </c>
      <c r="C3372" t="s">
        <v>364</v>
      </c>
      <c r="D3372" t="s">
        <v>61371</v>
      </c>
    </row>
    <row r="3373" spans="1:4" x14ac:dyDescent="0.3">
      <c r="A3373" t="s">
        <v>43175</v>
      </c>
      <c r="B3373" t="s">
        <v>40318</v>
      </c>
      <c r="C3373" t="s">
        <v>364</v>
      </c>
      <c r="D3373" t="s">
        <v>61372</v>
      </c>
    </row>
    <row r="3374" spans="1:4" x14ac:dyDescent="0.3">
      <c r="A3374" t="s">
        <v>43176</v>
      </c>
      <c r="B3374" t="s">
        <v>43177</v>
      </c>
      <c r="C3374" t="s">
        <v>364</v>
      </c>
      <c r="D3374" t="s">
        <v>61373</v>
      </c>
    </row>
    <row r="3375" spans="1:4" x14ac:dyDescent="0.3">
      <c r="A3375" t="s">
        <v>43178</v>
      </c>
      <c r="B3375" t="s">
        <v>43179</v>
      </c>
      <c r="C3375" t="s">
        <v>365</v>
      </c>
      <c r="D3375" t="s">
        <v>61371</v>
      </c>
    </row>
    <row r="3376" spans="1:4" x14ac:dyDescent="0.3">
      <c r="A3376" t="s">
        <v>41752</v>
      </c>
      <c r="B3376" t="s">
        <v>39939</v>
      </c>
      <c r="C3376" t="s">
        <v>365</v>
      </c>
      <c r="D3376" t="s">
        <v>61372</v>
      </c>
    </row>
    <row r="3377" spans="1:4" x14ac:dyDescent="0.3">
      <c r="A3377" t="s">
        <v>43180</v>
      </c>
      <c r="B3377" t="s">
        <v>39939</v>
      </c>
      <c r="C3377" t="s">
        <v>365</v>
      </c>
      <c r="D3377" t="s">
        <v>61373</v>
      </c>
    </row>
    <row r="3378" spans="1:4" x14ac:dyDescent="0.3">
      <c r="A3378" t="s">
        <v>43181</v>
      </c>
      <c r="B3378" t="s">
        <v>40234</v>
      </c>
      <c r="C3378" t="s">
        <v>366</v>
      </c>
      <c r="D3378" t="s">
        <v>61371</v>
      </c>
    </row>
    <row r="3379" spans="1:4" x14ac:dyDescent="0.3">
      <c r="A3379" t="s">
        <v>40647</v>
      </c>
      <c r="B3379" t="s">
        <v>39919</v>
      </c>
      <c r="C3379" t="s">
        <v>366</v>
      </c>
      <c r="D3379" t="s">
        <v>61372</v>
      </c>
    </row>
    <row r="3380" spans="1:4" x14ac:dyDescent="0.3">
      <c r="A3380" t="s">
        <v>40102</v>
      </c>
      <c r="B3380" t="s">
        <v>41036</v>
      </c>
      <c r="C3380" t="s">
        <v>366</v>
      </c>
      <c r="D3380" t="s">
        <v>61373</v>
      </c>
    </row>
    <row r="3381" spans="1:4" x14ac:dyDescent="0.3">
      <c r="A3381" t="s">
        <v>4239</v>
      </c>
      <c r="B3381" t="s">
        <v>39939</v>
      </c>
      <c r="C3381" t="s">
        <v>367</v>
      </c>
      <c r="D3381" t="s">
        <v>61371</v>
      </c>
    </row>
    <row r="3382" spans="1:4" x14ac:dyDescent="0.3">
      <c r="A3382" t="s">
        <v>43182</v>
      </c>
      <c r="B3382" t="s">
        <v>40101</v>
      </c>
      <c r="C3382" t="s">
        <v>367</v>
      </c>
      <c r="D3382" t="s">
        <v>61372</v>
      </c>
    </row>
    <row r="3383" spans="1:4" x14ac:dyDescent="0.3">
      <c r="A3383" t="s">
        <v>43183</v>
      </c>
      <c r="B3383" t="s">
        <v>39927</v>
      </c>
      <c r="C3383" t="s">
        <v>367</v>
      </c>
      <c r="D3383" t="s">
        <v>61373</v>
      </c>
    </row>
    <row r="3384" spans="1:4" x14ac:dyDescent="0.3">
      <c r="A3384" t="s">
        <v>43184</v>
      </c>
      <c r="B3384" t="s">
        <v>39953</v>
      </c>
      <c r="C3384" t="s">
        <v>367</v>
      </c>
      <c r="D3384" t="s">
        <v>61373</v>
      </c>
    </row>
    <row r="3385" spans="1:4" x14ac:dyDescent="0.3">
      <c r="A3385" t="s">
        <v>43185</v>
      </c>
      <c r="B3385" t="s">
        <v>39957</v>
      </c>
      <c r="C3385" t="s">
        <v>368</v>
      </c>
      <c r="D3385" t="s">
        <v>61371</v>
      </c>
    </row>
    <row r="3386" spans="1:4" x14ac:dyDescent="0.3">
      <c r="A3386" t="s">
        <v>43186</v>
      </c>
      <c r="B3386" t="s">
        <v>40208</v>
      </c>
      <c r="C3386" t="s">
        <v>368</v>
      </c>
      <c r="D3386" t="s">
        <v>61372</v>
      </c>
    </row>
    <row r="3387" spans="1:4" x14ac:dyDescent="0.3">
      <c r="A3387" t="s">
        <v>43187</v>
      </c>
      <c r="B3387" t="s">
        <v>40320</v>
      </c>
      <c r="C3387" t="s">
        <v>368</v>
      </c>
      <c r="D3387" t="s">
        <v>61373</v>
      </c>
    </row>
    <row r="3388" spans="1:4" x14ac:dyDescent="0.3">
      <c r="A3388" t="s">
        <v>41762</v>
      </c>
      <c r="B3388" t="s">
        <v>39923</v>
      </c>
      <c r="C3388" t="s">
        <v>369</v>
      </c>
      <c r="D3388" t="s">
        <v>61371</v>
      </c>
    </row>
    <row r="3389" spans="1:4" x14ac:dyDescent="0.3">
      <c r="A3389" t="s">
        <v>40102</v>
      </c>
      <c r="B3389" t="s">
        <v>40256</v>
      </c>
      <c r="C3389" t="s">
        <v>369</v>
      </c>
      <c r="D3389" t="s">
        <v>61372</v>
      </c>
    </row>
    <row r="3390" spans="1:4" x14ac:dyDescent="0.3">
      <c r="A3390" t="s">
        <v>43188</v>
      </c>
      <c r="B3390" t="s">
        <v>39864</v>
      </c>
      <c r="C3390" t="s">
        <v>369</v>
      </c>
      <c r="D3390" t="s">
        <v>61373</v>
      </c>
    </row>
    <row r="3391" spans="1:4" x14ac:dyDescent="0.3">
      <c r="A3391" t="s">
        <v>43189</v>
      </c>
      <c r="B3391" t="s">
        <v>40086</v>
      </c>
      <c r="C3391" t="s">
        <v>370</v>
      </c>
      <c r="D3391" t="s">
        <v>61371</v>
      </c>
    </row>
    <row r="3392" spans="1:4" x14ac:dyDescent="0.3">
      <c r="A3392" t="s">
        <v>43190</v>
      </c>
      <c r="B3392" t="s">
        <v>40214</v>
      </c>
      <c r="C3392" t="s">
        <v>370</v>
      </c>
      <c r="D3392" t="s">
        <v>61372</v>
      </c>
    </row>
    <row r="3393" spans="1:4" x14ac:dyDescent="0.3">
      <c r="A3393" t="s">
        <v>43191</v>
      </c>
      <c r="B3393" t="s">
        <v>40156</v>
      </c>
      <c r="C3393" t="s">
        <v>370</v>
      </c>
      <c r="D3393" t="s">
        <v>61373</v>
      </c>
    </row>
    <row r="3394" spans="1:4" x14ac:dyDescent="0.3">
      <c r="A3394" t="s">
        <v>43192</v>
      </c>
      <c r="B3394" t="s">
        <v>40053</v>
      </c>
      <c r="C3394" t="s">
        <v>371</v>
      </c>
      <c r="D3394" t="s">
        <v>61371</v>
      </c>
    </row>
    <row r="3395" spans="1:4" x14ac:dyDescent="0.3">
      <c r="A3395" t="s">
        <v>43193</v>
      </c>
      <c r="B3395" t="s">
        <v>39931</v>
      </c>
      <c r="C3395" t="s">
        <v>371</v>
      </c>
      <c r="D3395" t="s">
        <v>61372</v>
      </c>
    </row>
    <row r="3396" spans="1:4" x14ac:dyDescent="0.3">
      <c r="A3396" t="s">
        <v>43194</v>
      </c>
      <c r="B3396" t="s">
        <v>40480</v>
      </c>
      <c r="C3396" t="s">
        <v>371</v>
      </c>
      <c r="D3396" t="s">
        <v>61373</v>
      </c>
    </row>
    <row r="3397" spans="1:4" x14ac:dyDescent="0.3">
      <c r="A3397" t="s">
        <v>43195</v>
      </c>
      <c r="B3397" t="s">
        <v>41414</v>
      </c>
      <c r="C3397" t="s">
        <v>372</v>
      </c>
      <c r="D3397" t="s">
        <v>61371</v>
      </c>
    </row>
    <row r="3398" spans="1:4" x14ac:dyDescent="0.3">
      <c r="A3398" t="s">
        <v>43196</v>
      </c>
      <c r="B3398" t="s">
        <v>42949</v>
      </c>
      <c r="C3398" t="s">
        <v>372</v>
      </c>
      <c r="D3398" t="s">
        <v>61372</v>
      </c>
    </row>
    <row r="3399" spans="1:4" x14ac:dyDescent="0.3">
      <c r="A3399" t="s">
        <v>43197</v>
      </c>
      <c r="B3399" t="s">
        <v>39873</v>
      </c>
      <c r="C3399" t="s">
        <v>372</v>
      </c>
      <c r="D3399" t="s">
        <v>61373</v>
      </c>
    </row>
    <row r="3400" spans="1:4" x14ac:dyDescent="0.3">
      <c r="A3400" t="s">
        <v>43198</v>
      </c>
      <c r="B3400" t="s">
        <v>39906</v>
      </c>
      <c r="C3400" t="s">
        <v>373</v>
      </c>
      <c r="D3400" t="s">
        <v>61371</v>
      </c>
    </row>
    <row r="3401" spans="1:4" x14ac:dyDescent="0.3">
      <c r="A3401" t="s">
        <v>1043</v>
      </c>
      <c r="B3401" t="s">
        <v>40317</v>
      </c>
      <c r="C3401" t="s">
        <v>373</v>
      </c>
      <c r="D3401" t="s">
        <v>61372</v>
      </c>
    </row>
    <row r="3402" spans="1:4" x14ac:dyDescent="0.3">
      <c r="A3402" t="s">
        <v>43199</v>
      </c>
      <c r="B3402" t="s">
        <v>39959</v>
      </c>
      <c r="C3402" t="s">
        <v>373</v>
      </c>
      <c r="D3402" t="s">
        <v>61373</v>
      </c>
    </row>
    <row r="3403" spans="1:4" x14ac:dyDescent="0.3">
      <c r="A3403" t="s">
        <v>43200</v>
      </c>
      <c r="B3403" t="s">
        <v>41420</v>
      </c>
      <c r="C3403" t="s">
        <v>374</v>
      </c>
      <c r="D3403" t="s">
        <v>61371</v>
      </c>
    </row>
    <row r="3404" spans="1:4" x14ac:dyDescent="0.3">
      <c r="A3404" t="s">
        <v>43201</v>
      </c>
      <c r="B3404" t="s">
        <v>40053</v>
      </c>
      <c r="C3404" t="s">
        <v>374</v>
      </c>
      <c r="D3404" t="s">
        <v>61372</v>
      </c>
    </row>
    <row r="3405" spans="1:4" x14ac:dyDescent="0.3">
      <c r="A3405" t="s">
        <v>43061</v>
      </c>
      <c r="B3405" t="s">
        <v>39974</v>
      </c>
      <c r="C3405" t="s">
        <v>374</v>
      </c>
      <c r="D3405" t="s">
        <v>61373</v>
      </c>
    </row>
    <row r="3406" spans="1:4" x14ac:dyDescent="0.3">
      <c r="A3406" t="s">
        <v>43202</v>
      </c>
      <c r="B3406" t="s">
        <v>40057</v>
      </c>
      <c r="C3406" t="s">
        <v>375</v>
      </c>
      <c r="D3406" t="s">
        <v>61371</v>
      </c>
    </row>
    <row r="3407" spans="1:4" x14ac:dyDescent="0.3">
      <c r="A3407" t="s">
        <v>42164</v>
      </c>
      <c r="B3407" t="s">
        <v>40426</v>
      </c>
      <c r="C3407" t="s">
        <v>375</v>
      </c>
      <c r="D3407" t="s">
        <v>61372</v>
      </c>
    </row>
    <row r="3408" spans="1:4" x14ac:dyDescent="0.3">
      <c r="A3408" t="s">
        <v>43203</v>
      </c>
      <c r="B3408" t="s">
        <v>39984</v>
      </c>
      <c r="C3408" t="s">
        <v>375</v>
      </c>
      <c r="D3408" t="s">
        <v>61373</v>
      </c>
    </row>
    <row r="3409" spans="1:4" x14ac:dyDescent="0.3">
      <c r="A3409" t="s">
        <v>43187</v>
      </c>
      <c r="B3409" t="s">
        <v>41874</v>
      </c>
      <c r="C3409" t="s">
        <v>376</v>
      </c>
      <c r="D3409" t="s">
        <v>61371</v>
      </c>
    </row>
    <row r="3410" spans="1:4" x14ac:dyDescent="0.3">
      <c r="A3410" t="s">
        <v>43204</v>
      </c>
      <c r="B3410" t="s">
        <v>40318</v>
      </c>
      <c r="C3410" t="s">
        <v>376</v>
      </c>
      <c r="D3410" t="s">
        <v>61372</v>
      </c>
    </row>
    <row r="3411" spans="1:4" x14ac:dyDescent="0.3">
      <c r="A3411" t="s">
        <v>43205</v>
      </c>
      <c r="B3411" t="s">
        <v>43206</v>
      </c>
      <c r="C3411" t="s">
        <v>376</v>
      </c>
      <c r="D3411" t="s">
        <v>61373</v>
      </c>
    </row>
    <row r="3412" spans="1:4" x14ac:dyDescent="0.3">
      <c r="A3412" t="s">
        <v>43207</v>
      </c>
      <c r="B3412" t="s">
        <v>39862</v>
      </c>
      <c r="C3412" t="s">
        <v>377</v>
      </c>
      <c r="D3412" t="s">
        <v>61371</v>
      </c>
    </row>
    <row r="3413" spans="1:4" x14ac:dyDescent="0.3">
      <c r="A3413" t="s">
        <v>43208</v>
      </c>
      <c r="B3413" t="s">
        <v>40046</v>
      </c>
      <c r="C3413" t="s">
        <v>377</v>
      </c>
      <c r="D3413" t="s">
        <v>61372</v>
      </c>
    </row>
    <row r="3414" spans="1:4" x14ac:dyDescent="0.3">
      <c r="A3414" t="s">
        <v>43209</v>
      </c>
      <c r="B3414" t="s">
        <v>39980</v>
      </c>
      <c r="C3414" t="s">
        <v>377</v>
      </c>
      <c r="D3414" t="s">
        <v>61373</v>
      </c>
    </row>
    <row r="3415" spans="1:4" x14ac:dyDescent="0.3">
      <c r="A3415" t="s">
        <v>43210</v>
      </c>
      <c r="B3415" t="s">
        <v>43211</v>
      </c>
      <c r="C3415" t="s">
        <v>378</v>
      </c>
      <c r="D3415" t="s">
        <v>61371</v>
      </c>
    </row>
    <row r="3416" spans="1:4" x14ac:dyDescent="0.3">
      <c r="A3416" t="s">
        <v>40165</v>
      </c>
      <c r="B3416" t="s">
        <v>43212</v>
      </c>
      <c r="C3416" t="s">
        <v>378</v>
      </c>
      <c r="D3416" t="s">
        <v>61373</v>
      </c>
    </row>
    <row r="3417" spans="1:4" x14ac:dyDescent="0.3">
      <c r="A3417" t="s">
        <v>43213</v>
      </c>
      <c r="B3417" t="s">
        <v>40131</v>
      </c>
      <c r="C3417" t="s">
        <v>379</v>
      </c>
      <c r="D3417" t="s">
        <v>61371</v>
      </c>
    </row>
    <row r="3418" spans="1:4" x14ac:dyDescent="0.3">
      <c r="A3418" t="s">
        <v>40731</v>
      </c>
      <c r="B3418" t="s">
        <v>39953</v>
      </c>
      <c r="C3418" t="s">
        <v>379</v>
      </c>
      <c r="D3418" t="s">
        <v>61373</v>
      </c>
    </row>
    <row r="3419" spans="1:4" x14ac:dyDescent="0.3">
      <c r="A3419" t="s">
        <v>2071</v>
      </c>
      <c r="B3419" t="s">
        <v>41373</v>
      </c>
      <c r="C3419" t="s">
        <v>379</v>
      </c>
      <c r="D3419" t="s">
        <v>61373</v>
      </c>
    </row>
    <row r="3420" spans="1:4" x14ac:dyDescent="0.3">
      <c r="A3420" t="s">
        <v>1035</v>
      </c>
      <c r="B3420" t="s">
        <v>39895</v>
      </c>
      <c r="C3420" t="s">
        <v>333</v>
      </c>
      <c r="D3420" t="s">
        <v>61371</v>
      </c>
    </row>
    <row r="3421" spans="1:4" x14ac:dyDescent="0.3">
      <c r="A3421" t="s">
        <v>43214</v>
      </c>
      <c r="B3421" t="s">
        <v>43215</v>
      </c>
      <c r="C3421" t="s">
        <v>333</v>
      </c>
      <c r="D3421" t="s">
        <v>61372</v>
      </c>
    </row>
    <row r="3422" spans="1:4" x14ac:dyDescent="0.3">
      <c r="A3422" t="s">
        <v>42049</v>
      </c>
      <c r="B3422" t="s">
        <v>40320</v>
      </c>
      <c r="C3422" t="s">
        <v>333</v>
      </c>
      <c r="D3422" t="s">
        <v>61373</v>
      </c>
    </row>
    <row r="3423" spans="1:4" x14ac:dyDescent="0.3">
      <c r="A3423" t="s">
        <v>43216</v>
      </c>
      <c r="B3423" t="s">
        <v>40201</v>
      </c>
      <c r="C3423" t="s">
        <v>15910</v>
      </c>
      <c r="D3423" t="s">
        <v>61371</v>
      </c>
    </row>
    <row r="3424" spans="1:4" x14ac:dyDescent="0.3">
      <c r="A3424" t="s">
        <v>43217</v>
      </c>
      <c r="B3424" t="s">
        <v>41017</v>
      </c>
      <c r="C3424" t="s">
        <v>15910</v>
      </c>
      <c r="D3424" t="s">
        <v>61372</v>
      </c>
    </row>
    <row r="3425" spans="1:4" x14ac:dyDescent="0.3">
      <c r="A3425" t="s">
        <v>43218</v>
      </c>
      <c r="B3425" t="s">
        <v>40208</v>
      </c>
      <c r="C3425" t="s">
        <v>15910</v>
      </c>
      <c r="D3425" t="s">
        <v>61373</v>
      </c>
    </row>
    <row r="3426" spans="1:4" x14ac:dyDescent="0.3">
      <c r="A3426" t="s">
        <v>43219</v>
      </c>
      <c r="B3426" t="s">
        <v>43220</v>
      </c>
      <c r="C3426" t="s">
        <v>15910</v>
      </c>
      <c r="D3426" t="s">
        <v>61373</v>
      </c>
    </row>
    <row r="3427" spans="1:4" x14ac:dyDescent="0.3">
      <c r="A3427" t="s">
        <v>43221</v>
      </c>
      <c r="B3427" t="s">
        <v>39934</v>
      </c>
      <c r="C3427" t="s">
        <v>381</v>
      </c>
      <c r="D3427" t="s">
        <v>61371</v>
      </c>
    </row>
    <row r="3428" spans="1:4" x14ac:dyDescent="0.3">
      <c r="A3428" t="s">
        <v>43222</v>
      </c>
      <c r="B3428" t="s">
        <v>43223</v>
      </c>
      <c r="C3428" t="s">
        <v>381</v>
      </c>
      <c r="D3428" t="s">
        <v>61372</v>
      </c>
    </row>
    <row r="3429" spans="1:4" x14ac:dyDescent="0.3">
      <c r="A3429" t="s">
        <v>43224</v>
      </c>
      <c r="B3429" t="s">
        <v>40325</v>
      </c>
      <c r="C3429" t="s">
        <v>381</v>
      </c>
      <c r="D3429" t="s">
        <v>61373</v>
      </c>
    </row>
    <row r="3430" spans="1:4" x14ac:dyDescent="0.3">
      <c r="A3430" t="s">
        <v>43225</v>
      </c>
      <c r="B3430" t="s">
        <v>40053</v>
      </c>
      <c r="C3430" t="s">
        <v>382</v>
      </c>
      <c r="D3430" t="s">
        <v>61371</v>
      </c>
    </row>
    <row r="3431" spans="1:4" x14ac:dyDescent="0.3">
      <c r="A3431" t="s">
        <v>43226</v>
      </c>
      <c r="B3431" t="s">
        <v>39877</v>
      </c>
      <c r="C3431" t="s">
        <v>382</v>
      </c>
      <c r="D3431" t="s">
        <v>61372</v>
      </c>
    </row>
    <row r="3432" spans="1:4" x14ac:dyDescent="0.3">
      <c r="A3432" t="s">
        <v>3903</v>
      </c>
      <c r="B3432" t="s">
        <v>40167</v>
      </c>
      <c r="C3432" t="s">
        <v>382</v>
      </c>
      <c r="D3432" t="s">
        <v>61373</v>
      </c>
    </row>
    <row r="3433" spans="1:4" x14ac:dyDescent="0.3">
      <c r="A3433" t="s">
        <v>39912</v>
      </c>
      <c r="B3433" t="s">
        <v>39895</v>
      </c>
      <c r="C3433" t="s">
        <v>383</v>
      </c>
      <c r="D3433" t="s">
        <v>61371</v>
      </c>
    </row>
    <row r="3434" spans="1:4" x14ac:dyDescent="0.3">
      <c r="A3434" t="s">
        <v>43057</v>
      </c>
      <c r="B3434" t="s">
        <v>40006</v>
      </c>
      <c r="C3434" t="s">
        <v>383</v>
      </c>
      <c r="D3434" t="s">
        <v>61372</v>
      </c>
    </row>
    <row r="3435" spans="1:4" x14ac:dyDescent="0.3">
      <c r="A3435" t="s">
        <v>62</v>
      </c>
      <c r="B3435" t="s">
        <v>43227</v>
      </c>
      <c r="C3435" t="s">
        <v>383</v>
      </c>
      <c r="D3435" t="s">
        <v>61373</v>
      </c>
    </row>
    <row r="3436" spans="1:4" x14ac:dyDescent="0.3">
      <c r="A3436" t="s">
        <v>41942</v>
      </c>
      <c r="B3436" t="s">
        <v>39877</v>
      </c>
      <c r="C3436" t="s">
        <v>383</v>
      </c>
      <c r="D3436" t="s">
        <v>61373</v>
      </c>
    </row>
    <row r="3437" spans="1:4" x14ac:dyDescent="0.3">
      <c r="A3437" t="s">
        <v>362</v>
      </c>
      <c r="B3437" t="s">
        <v>40072</v>
      </c>
      <c r="C3437" t="s">
        <v>383</v>
      </c>
      <c r="D3437" t="s">
        <v>61373</v>
      </c>
    </row>
    <row r="3438" spans="1:4" x14ac:dyDescent="0.3">
      <c r="A3438" t="s">
        <v>43228</v>
      </c>
      <c r="B3438" t="s">
        <v>40379</v>
      </c>
      <c r="C3438" t="s">
        <v>384</v>
      </c>
      <c r="D3438" t="s">
        <v>61371</v>
      </c>
    </row>
    <row r="3439" spans="1:4" x14ac:dyDescent="0.3">
      <c r="A3439" t="s">
        <v>39951</v>
      </c>
      <c r="B3439" t="s">
        <v>40131</v>
      </c>
      <c r="C3439" t="s">
        <v>384</v>
      </c>
      <c r="D3439" t="s">
        <v>61373</v>
      </c>
    </row>
    <row r="3440" spans="1:4" x14ac:dyDescent="0.3">
      <c r="A3440" t="s">
        <v>40781</v>
      </c>
      <c r="B3440" t="s">
        <v>39875</v>
      </c>
      <c r="C3440" t="s">
        <v>384</v>
      </c>
      <c r="D3440" t="s">
        <v>61373</v>
      </c>
    </row>
    <row r="3441" spans="1:4" x14ac:dyDescent="0.3">
      <c r="A3441" t="s">
        <v>40863</v>
      </c>
      <c r="B3441" t="s">
        <v>40180</v>
      </c>
      <c r="C3441" t="s">
        <v>385</v>
      </c>
      <c r="D3441" t="s">
        <v>61371</v>
      </c>
    </row>
    <row r="3442" spans="1:4" x14ac:dyDescent="0.3">
      <c r="A3442" t="s">
        <v>43229</v>
      </c>
      <c r="B3442" t="s">
        <v>39867</v>
      </c>
      <c r="C3442" t="s">
        <v>385</v>
      </c>
      <c r="D3442" t="s">
        <v>61372</v>
      </c>
    </row>
    <row r="3443" spans="1:4" x14ac:dyDescent="0.3">
      <c r="A3443" t="s">
        <v>40166</v>
      </c>
      <c r="B3443" t="s">
        <v>40063</v>
      </c>
      <c r="C3443" t="s">
        <v>385</v>
      </c>
      <c r="D3443" t="s">
        <v>61373</v>
      </c>
    </row>
    <row r="3444" spans="1:4" x14ac:dyDescent="0.3">
      <c r="A3444" t="s">
        <v>43230</v>
      </c>
      <c r="B3444" t="s">
        <v>40426</v>
      </c>
      <c r="C3444" t="s">
        <v>386</v>
      </c>
      <c r="D3444" t="s">
        <v>61371</v>
      </c>
    </row>
    <row r="3445" spans="1:4" x14ac:dyDescent="0.3">
      <c r="A3445" t="s">
        <v>6700</v>
      </c>
      <c r="B3445" t="s">
        <v>40462</v>
      </c>
      <c r="C3445" t="s">
        <v>386</v>
      </c>
      <c r="D3445" t="s">
        <v>61372</v>
      </c>
    </row>
    <row r="3446" spans="1:4" x14ac:dyDescent="0.3">
      <c r="A3446" t="s">
        <v>43231</v>
      </c>
      <c r="B3446" t="s">
        <v>39959</v>
      </c>
      <c r="C3446" t="s">
        <v>386</v>
      </c>
      <c r="D3446" t="s">
        <v>61373</v>
      </c>
    </row>
    <row r="3447" spans="1:4" x14ac:dyDescent="0.3">
      <c r="A3447" t="s">
        <v>43232</v>
      </c>
      <c r="B3447" t="s">
        <v>39913</v>
      </c>
      <c r="C3447" t="s">
        <v>386</v>
      </c>
      <c r="D3447" t="s">
        <v>61373</v>
      </c>
    </row>
    <row r="3448" spans="1:4" x14ac:dyDescent="0.3">
      <c r="A3448" t="s">
        <v>43233</v>
      </c>
      <c r="B3448" t="s">
        <v>39923</v>
      </c>
      <c r="C3448" t="s">
        <v>387</v>
      </c>
      <c r="D3448" t="s">
        <v>61371</v>
      </c>
    </row>
    <row r="3449" spans="1:4" x14ac:dyDescent="0.3">
      <c r="A3449" t="s">
        <v>43234</v>
      </c>
      <c r="B3449" t="s">
        <v>43235</v>
      </c>
      <c r="C3449" t="s">
        <v>387</v>
      </c>
      <c r="D3449" t="s">
        <v>61373</v>
      </c>
    </row>
    <row r="3450" spans="1:4" x14ac:dyDescent="0.3">
      <c r="A3450" t="s">
        <v>1051</v>
      </c>
      <c r="B3450" t="s">
        <v>40957</v>
      </c>
      <c r="C3450" t="s">
        <v>387</v>
      </c>
      <c r="D3450" t="s">
        <v>61373</v>
      </c>
    </row>
    <row r="3451" spans="1:4" x14ac:dyDescent="0.3">
      <c r="A3451" t="s">
        <v>43236</v>
      </c>
      <c r="B3451" t="s">
        <v>40039</v>
      </c>
      <c r="C3451" t="s">
        <v>387</v>
      </c>
      <c r="D3451" t="s">
        <v>61373</v>
      </c>
    </row>
    <row r="3452" spans="1:4" x14ac:dyDescent="0.3">
      <c r="A3452" t="s">
        <v>40323</v>
      </c>
      <c r="B3452" t="s">
        <v>39929</v>
      </c>
      <c r="C3452" t="s">
        <v>388</v>
      </c>
      <c r="D3452" t="s">
        <v>61371</v>
      </c>
    </row>
    <row r="3453" spans="1:4" x14ac:dyDescent="0.3">
      <c r="A3453" t="s">
        <v>43237</v>
      </c>
      <c r="B3453" t="s">
        <v>39927</v>
      </c>
      <c r="C3453" t="s">
        <v>388</v>
      </c>
      <c r="D3453" t="s">
        <v>61372</v>
      </c>
    </row>
    <row r="3454" spans="1:4" x14ac:dyDescent="0.3">
      <c r="A3454" t="s">
        <v>42108</v>
      </c>
      <c r="B3454" t="s">
        <v>39929</v>
      </c>
      <c r="C3454" t="s">
        <v>388</v>
      </c>
      <c r="D3454" t="s">
        <v>61373</v>
      </c>
    </row>
    <row r="3455" spans="1:4" x14ac:dyDescent="0.3">
      <c r="A3455" t="s">
        <v>43201</v>
      </c>
      <c r="B3455" t="s">
        <v>40196</v>
      </c>
      <c r="C3455" t="s">
        <v>389</v>
      </c>
      <c r="D3455" t="s">
        <v>61371</v>
      </c>
    </row>
    <row r="3456" spans="1:4" x14ac:dyDescent="0.3">
      <c r="A3456" t="s">
        <v>43238</v>
      </c>
      <c r="B3456" t="s">
        <v>41451</v>
      </c>
      <c r="C3456" t="s">
        <v>389</v>
      </c>
      <c r="D3456" t="s">
        <v>61372</v>
      </c>
    </row>
    <row r="3457" spans="1:4" x14ac:dyDescent="0.3">
      <c r="A3457" t="s">
        <v>43239</v>
      </c>
      <c r="B3457" t="s">
        <v>39995</v>
      </c>
      <c r="C3457" t="s">
        <v>389</v>
      </c>
      <c r="D3457" t="s">
        <v>61373</v>
      </c>
    </row>
    <row r="3458" spans="1:4" x14ac:dyDescent="0.3">
      <c r="A3458" t="s">
        <v>43240</v>
      </c>
      <c r="B3458" t="s">
        <v>39959</v>
      </c>
      <c r="C3458" t="s">
        <v>389</v>
      </c>
      <c r="D3458" t="s">
        <v>61373</v>
      </c>
    </row>
    <row r="3459" spans="1:4" x14ac:dyDescent="0.3">
      <c r="A3459" t="s">
        <v>41788</v>
      </c>
      <c r="B3459" t="s">
        <v>39955</v>
      </c>
      <c r="C3459" t="s">
        <v>389</v>
      </c>
      <c r="D3459" t="s">
        <v>61373</v>
      </c>
    </row>
    <row r="3460" spans="1:4" x14ac:dyDescent="0.3">
      <c r="A3460" t="s">
        <v>43241</v>
      </c>
      <c r="B3460" t="s">
        <v>40053</v>
      </c>
      <c r="C3460" t="s">
        <v>390</v>
      </c>
      <c r="D3460" t="s">
        <v>61371</v>
      </c>
    </row>
    <row r="3461" spans="1:4" x14ac:dyDescent="0.3">
      <c r="A3461" t="s">
        <v>43242</v>
      </c>
      <c r="B3461" t="s">
        <v>39866</v>
      </c>
      <c r="C3461" t="s">
        <v>390</v>
      </c>
      <c r="D3461" t="s">
        <v>61373</v>
      </c>
    </row>
    <row r="3462" spans="1:4" x14ac:dyDescent="0.3">
      <c r="A3462" t="s">
        <v>43243</v>
      </c>
      <c r="B3462" t="s">
        <v>40855</v>
      </c>
      <c r="C3462" t="s">
        <v>390</v>
      </c>
      <c r="D3462" t="s">
        <v>61373</v>
      </c>
    </row>
    <row r="3463" spans="1:4" x14ac:dyDescent="0.3">
      <c r="A3463" t="s">
        <v>43244</v>
      </c>
      <c r="B3463" t="s">
        <v>39946</v>
      </c>
      <c r="C3463" t="s">
        <v>390</v>
      </c>
      <c r="D3463" t="s">
        <v>61373</v>
      </c>
    </row>
    <row r="3464" spans="1:4" x14ac:dyDescent="0.3">
      <c r="A3464" t="s">
        <v>43245</v>
      </c>
      <c r="B3464" t="s">
        <v>40320</v>
      </c>
      <c r="C3464" t="s">
        <v>390</v>
      </c>
      <c r="D3464" t="s">
        <v>61373</v>
      </c>
    </row>
    <row r="3465" spans="1:4" x14ac:dyDescent="0.3">
      <c r="A3465" t="s">
        <v>42153</v>
      </c>
      <c r="B3465" t="s">
        <v>41978</v>
      </c>
      <c r="C3465" t="s">
        <v>390</v>
      </c>
      <c r="D3465" t="s">
        <v>61373</v>
      </c>
    </row>
    <row r="3466" spans="1:4" x14ac:dyDescent="0.3">
      <c r="A3466" t="s">
        <v>43246</v>
      </c>
      <c r="B3466" t="s">
        <v>39982</v>
      </c>
      <c r="C3466" t="s">
        <v>390</v>
      </c>
      <c r="D3466" t="s">
        <v>61373</v>
      </c>
    </row>
    <row r="3467" spans="1:4" x14ac:dyDescent="0.3">
      <c r="A3467" t="s">
        <v>43247</v>
      </c>
      <c r="B3467" t="s">
        <v>40046</v>
      </c>
      <c r="C3467" t="s">
        <v>390</v>
      </c>
      <c r="D3467" t="s">
        <v>61373</v>
      </c>
    </row>
    <row r="3468" spans="1:4" x14ac:dyDescent="0.3">
      <c r="A3468" t="s">
        <v>43248</v>
      </c>
      <c r="B3468" t="s">
        <v>39904</v>
      </c>
      <c r="C3468" t="s">
        <v>390</v>
      </c>
      <c r="D3468" t="s">
        <v>61373</v>
      </c>
    </row>
    <row r="3469" spans="1:4" x14ac:dyDescent="0.3">
      <c r="A3469" t="s">
        <v>43249</v>
      </c>
      <c r="B3469" t="s">
        <v>39895</v>
      </c>
      <c r="C3469" t="s">
        <v>390</v>
      </c>
      <c r="D3469" t="s">
        <v>61373</v>
      </c>
    </row>
    <row r="3470" spans="1:4" x14ac:dyDescent="0.3">
      <c r="A3470" t="s">
        <v>42193</v>
      </c>
      <c r="B3470" t="s">
        <v>43250</v>
      </c>
      <c r="C3470" t="s">
        <v>391</v>
      </c>
      <c r="D3470" t="s">
        <v>61371</v>
      </c>
    </row>
    <row r="3471" spans="1:4" x14ac:dyDescent="0.3">
      <c r="A3471" t="s">
        <v>43251</v>
      </c>
      <c r="B3471" t="s">
        <v>39929</v>
      </c>
      <c r="C3471" t="s">
        <v>391</v>
      </c>
      <c r="D3471" t="s">
        <v>61373</v>
      </c>
    </row>
    <row r="3472" spans="1:4" x14ac:dyDescent="0.3">
      <c r="A3472" t="s">
        <v>40000</v>
      </c>
      <c r="B3472" t="s">
        <v>39969</v>
      </c>
      <c r="C3472" t="s">
        <v>391</v>
      </c>
      <c r="D3472" t="s">
        <v>61373</v>
      </c>
    </row>
    <row r="3473" spans="1:4" x14ac:dyDescent="0.3">
      <c r="A3473" t="s">
        <v>43252</v>
      </c>
      <c r="B3473" t="s">
        <v>39945</v>
      </c>
      <c r="C3473" t="s">
        <v>392</v>
      </c>
      <c r="D3473" t="s">
        <v>61371</v>
      </c>
    </row>
    <row r="3474" spans="1:4" x14ac:dyDescent="0.3">
      <c r="A3474" t="s">
        <v>43253</v>
      </c>
      <c r="B3474" t="s">
        <v>39866</v>
      </c>
      <c r="C3474" t="s">
        <v>392</v>
      </c>
      <c r="D3474" t="s">
        <v>61372</v>
      </c>
    </row>
    <row r="3475" spans="1:4" x14ac:dyDescent="0.3">
      <c r="A3475" t="s">
        <v>43254</v>
      </c>
      <c r="B3475" t="s">
        <v>40167</v>
      </c>
      <c r="C3475" t="s">
        <v>392</v>
      </c>
      <c r="D3475" t="s">
        <v>61373</v>
      </c>
    </row>
    <row r="3476" spans="1:4" x14ac:dyDescent="0.3">
      <c r="A3476" t="s">
        <v>43255</v>
      </c>
      <c r="B3476" t="s">
        <v>39862</v>
      </c>
      <c r="C3476" t="s">
        <v>393</v>
      </c>
      <c r="D3476" t="s">
        <v>61371</v>
      </c>
    </row>
    <row r="3477" spans="1:4" x14ac:dyDescent="0.3">
      <c r="A3477" t="s">
        <v>43256</v>
      </c>
      <c r="B3477" t="s">
        <v>40092</v>
      </c>
      <c r="C3477" t="s">
        <v>393</v>
      </c>
      <c r="D3477" t="s">
        <v>61372</v>
      </c>
    </row>
    <row r="3478" spans="1:4" x14ac:dyDescent="0.3">
      <c r="A3478" t="s">
        <v>43257</v>
      </c>
      <c r="B3478" t="s">
        <v>39959</v>
      </c>
      <c r="C3478" t="s">
        <v>393</v>
      </c>
      <c r="D3478" t="s">
        <v>61373</v>
      </c>
    </row>
    <row r="3479" spans="1:4" x14ac:dyDescent="0.3">
      <c r="A3479" t="s">
        <v>43258</v>
      </c>
      <c r="B3479" t="s">
        <v>39895</v>
      </c>
      <c r="C3479" t="s">
        <v>1027</v>
      </c>
      <c r="D3479" t="s">
        <v>61371</v>
      </c>
    </row>
    <row r="3480" spans="1:4" x14ac:dyDescent="0.3">
      <c r="A3480" t="s">
        <v>43259</v>
      </c>
      <c r="B3480" t="s">
        <v>39913</v>
      </c>
      <c r="C3480" t="s">
        <v>1027</v>
      </c>
      <c r="D3480" t="s">
        <v>61373</v>
      </c>
    </row>
    <row r="3481" spans="1:4" x14ac:dyDescent="0.3">
      <c r="A3481" t="s">
        <v>43260</v>
      </c>
      <c r="B3481" t="s">
        <v>40248</v>
      </c>
      <c r="C3481" t="s">
        <v>1027</v>
      </c>
      <c r="D3481" t="s">
        <v>61373</v>
      </c>
    </row>
    <row r="3482" spans="1:4" x14ac:dyDescent="0.3">
      <c r="A3482" t="s">
        <v>43261</v>
      </c>
      <c r="B3482" t="s">
        <v>39906</v>
      </c>
      <c r="C3482" t="s">
        <v>1028</v>
      </c>
      <c r="D3482" t="s">
        <v>61371</v>
      </c>
    </row>
    <row r="3483" spans="1:4" x14ac:dyDescent="0.3">
      <c r="A3483" t="s">
        <v>43262</v>
      </c>
      <c r="B3483" t="s">
        <v>39913</v>
      </c>
      <c r="C3483" t="s">
        <v>1028</v>
      </c>
      <c r="D3483" t="s">
        <v>61372</v>
      </c>
    </row>
    <row r="3484" spans="1:4" x14ac:dyDescent="0.3">
      <c r="A3484" t="s">
        <v>43263</v>
      </c>
      <c r="B3484" t="s">
        <v>43264</v>
      </c>
      <c r="C3484" t="s">
        <v>1028</v>
      </c>
      <c r="D3484" t="s">
        <v>61373</v>
      </c>
    </row>
    <row r="3485" spans="1:4" x14ac:dyDescent="0.3">
      <c r="A3485" t="s">
        <v>43265</v>
      </c>
      <c r="B3485" t="s">
        <v>43266</v>
      </c>
      <c r="C3485" t="s">
        <v>1028</v>
      </c>
      <c r="D3485" t="s">
        <v>61373</v>
      </c>
    </row>
    <row r="3486" spans="1:4" x14ac:dyDescent="0.3">
      <c r="A3486" t="s">
        <v>43267</v>
      </c>
      <c r="B3486" t="s">
        <v>39941</v>
      </c>
      <c r="C3486" t="s">
        <v>1029</v>
      </c>
      <c r="D3486" t="s">
        <v>61371</v>
      </c>
    </row>
    <row r="3487" spans="1:4" x14ac:dyDescent="0.3">
      <c r="A3487" t="s">
        <v>43268</v>
      </c>
      <c r="B3487" t="s">
        <v>39869</v>
      </c>
      <c r="C3487" t="s">
        <v>1029</v>
      </c>
      <c r="D3487" t="s">
        <v>61372</v>
      </c>
    </row>
    <row r="3488" spans="1:4" x14ac:dyDescent="0.3">
      <c r="A3488" t="s">
        <v>40655</v>
      </c>
      <c r="B3488" t="s">
        <v>39864</v>
      </c>
      <c r="C3488" t="s">
        <v>1029</v>
      </c>
      <c r="D3488" t="s">
        <v>61373</v>
      </c>
    </row>
    <row r="3489" spans="1:4" x14ac:dyDescent="0.3">
      <c r="A3489" t="s">
        <v>43269</v>
      </c>
      <c r="B3489" t="s">
        <v>39877</v>
      </c>
      <c r="C3489" t="s">
        <v>1030</v>
      </c>
      <c r="D3489" t="s">
        <v>61371</v>
      </c>
    </row>
    <row r="3490" spans="1:4" x14ac:dyDescent="0.3">
      <c r="A3490" t="s">
        <v>43270</v>
      </c>
      <c r="B3490" t="s">
        <v>39862</v>
      </c>
      <c r="C3490" t="s">
        <v>1030</v>
      </c>
      <c r="D3490" t="s">
        <v>61372</v>
      </c>
    </row>
    <row r="3491" spans="1:4" x14ac:dyDescent="0.3">
      <c r="A3491" t="s">
        <v>41516</v>
      </c>
      <c r="B3491" t="s">
        <v>40122</v>
      </c>
      <c r="C3491" t="s">
        <v>1030</v>
      </c>
      <c r="D3491" t="s">
        <v>61373</v>
      </c>
    </row>
    <row r="3492" spans="1:4" x14ac:dyDescent="0.3">
      <c r="A3492" t="s">
        <v>43271</v>
      </c>
      <c r="B3492" t="s">
        <v>40177</v>
      </c>
      <c r="C3492" t="s">
        <v>1030</v>
      </c>
      <c r="D3492" t="s">
        <v>61373</v>
      </c>
    </row>
    <row r="3493" spans="1:4" x14ac:dyDescent="0.3">
      <c r="A3493" t="s">
        <v>348</v>
      </c>
      <c r="B3493" t="s">
        <v>40318</v>
      </c>
      <c r="C3493" t="s">
        <v>1030</v>
      </c>
      <c r="D3493" t="s">
        <v>61373</v>
      </c>
    </row>
    <row r="3494" spans="1:4" x14ac:dyDescent="0.3">
      <c r="A3494" t="s">
        <v>40358</v>
      </c>
      <c r="B3494" t="s">
        <v>43272</v>
      </c>
      <c r="C3494" t="s">
        <v>1030</v>
      </c>
      <c r="D3494" t="s">
        <v>61373</v>
      </c>
    </row>
    <row r="3495" spans="1:4" x14ac:dyDescent="0.3">
      <c r="A3495" t="s">
        <v>43273</v>
      </c>
      <c r="B3495" t="s">
        <v>41723</v>
      </c>
      <c r="C3495" t="s">
        <v>1030</v>
      </c>
      <c r="D3495" t="s">
        <v>61373</v>
      </c>
    </row>
    <row r="3496" spans="1:4" x14ac:dyDescent="0.3">
      <c r="A3496" t="s">
        <v>43274</v>
      </c>
      <c r="B3496" t="s">
        <v>40065</v>
      </c>
      <c r="C3496" t="s">
        <v>1030</v>
      </c>
      <c r="D3496" t="s">
        <v>61373</v>
      </c>
    </row>
    <row r="3497" spans="1:4" x14ac:dyDescent="0.3">
      <c r="A3497" t="s">
        <v>40338</v>
      </c>
      <c r="B3497" t="s">
        <v>40240</v>
      </c>
      <c r="C3497" t="s">
        <v>1030</v>
      </c>
      <c r="D3497" t="s">
        <v>61373</v>
      </c>
    </row>
    <row r="3498" spans="1:4" x14ac:dyDescent="0.3">
      <c r="A3498" t="s">
        <v>43275</v>
      </c>
      <c r="B3498" t="s">
        <v>43276</v>
      </c>
      <c r="C3498" t="s">
        <v>1030</v>
      </c>
      <c r="D3498" t="s">
        <v>61373</v>
      </c>
    </row>
    <row r="3499" spans="1:4" x14ac:dyDescent="0.3">
      <c r="A3499" t="s">
        <v>43277</v>
      </c>
      <c r="B3499" t="s">
        <v>39984</v>
      </c>
      <c r="C3499" t="s">
        <v>1031</v>
      </c>
      <c r="D3499" t="s">
        <v>61371</v>
      </c>
    </row>
    <row r="3500" spans="1:4" x14ac:dyDescent="0.3">
      <c r="A3500" t="s">
        <v>43278</v>
      </c>
      <c r="B3500" t="s">
        <v>43279</v>
      </c>
      <c r="C3500" t="s">
        <v>1031</v>
      </c>
      <c r="D3500" t="s">
        <v>61373</v>
      </c>
    </row>
    <row r="3501" spans="1:4" x14ac:dyDescent="0.3">
      <c r="A3501" t="s">
        <v>43280</v>
      </c>
      <c r="B3501" t="s">
        <v>40196</v>
      </c>
      <c r="C3501" t="s">
        <v>1031</v>
      </c>
      <c r="D3501" t="s">
        <v>61373</v>
      </c>
    </row>
    <row r="3502" spans="1:4" x14ac:dyDescent="0.3">
      <c r="A3502" t="s">
        <v>43281</v>
      </c>
      <c r="B3502" t="s">
        <v>40003</v>
      </c>
      <c r="C3502" t="s">
        <v>1032</v>
      </c>
      <c r="D3502" t="s">
        <v>61371</v>
      </c>
    </row>
    <row r="3503" spans="1:4" x14ac:dyDescent="0.3">
      <c r="A3503" t="s">
        <v>362</v>
      </c>
      <c r="B3503" t="s">
        <v>40072</v>
      </c>
      <c r="C3503" t="s">
        <v>1032</v>
      </c>
      <c r="D3503" t="s">
        <v>61372</v>
      </c>
    </row>
    <row r="3504" spans="1:4" x14ac:dyDescent="0.3">
      <c r="A3504" t="s">
        <v>43282</v>
      </c>
      <c r="B3504" t="s">
        <v>39984</v>
      </c>
      <c r="C3504" t="s">
        <v>1032</v>
      </c>
      <c r="D3504" t="s">
        <v>61373</v>
      </c>
    </row>
    <row r="3505" spans="1:4" x14ac:dyDescent="0.3">
      <c r="A3505" t="s">
        <v>41251</v>
      </c>
      <c r="B3505" t="s">
        <v>40294</v>
      </c>
      <c r="C3505" t="s">
        <v>1033</v>
      </c>
      <c r="D3505" t="s">
        <v>61371</v>
      </c>
    </row>
    <row r="3506" spans="1:4" x14ac:dyDescent="0.3">
      <c r="A3506" t="s">
        <v>43283</v>
      </c>
      <c r="B3506" t="s">
        <v>39999</v>
      </c>
      <c r="C3506" t="s">
        <v>1033</v>
      </c>
      <c r="D3506" t="s">
        <v>61373</v>
      </c>
    </row>
    <row r="3507" spans="1:4" x14ac:dyDescent="0.3">
      <c r="A3507" t="s">
        <v>43284</v>
      </c>
      <c r="B3507" t="s">
        <v>43285</v>
      </c>
      <c r="C3507" t="s">
        <v>1033</v>
      </c>
      <c r="D3507" t="s">
        <v>61373</v>
      </c>
    </row>
    <row r="3508" spans="1:4" x14ac:dyDescent="0.3">
      <c r="A3508" t="s">
        <v>43151</v>
      </c>
      <c r="B3508" t="s">
        <v>40182</v>
      </c>
      <c r="C3508" t="s">
        <v>1034</v>
      </c>
      <c r="D3508" t="s">
        <v>61371</v>
      </c>
    </row>
    <row r="3509" spans="1:4" x14ac:dyDescent="0.3">
      <c r="A3509" t="s">
        <v>43286</v>
      </c>
      <c r="B3509" t="s">
        <v>39880</v>
      </c>
      <c r="C3509" t="s">
        <v>1034</v>
      </c>
      <c r="D3509" t="s">
        <v>61373</v>
      </c>
    </row>
    <row r="3510" spans="1:4" x14ac:dyDescent="0.3">
      <c r="A3510" t="s">
        <v>43287</v>
      </c>
      <c r="B3510" t="s">
        <v>40294</v>
      </c>
      <c r="C3510" t="s">
        <v>1034</v>
      </c>
      <c r="D3510" t="s">
        <v>61373</v>
      </c>
    </row>
    <row r="3511" spans="1:4" x14ac:dyDescent="0.3">
      <c r="A3511" t="s">
        <v>40456</v>
      </c>
      <c r="B3511" t="s">
        <v>43288</v>
      </c>
      <c r="C3511" t="s">
        <v>1035</v>
      </c>
      <c r="D3511" t="s">
        <v>61371</v>
      </c>
    </row>
    <row r="3512" spans="1:4" x14ac:dyDescent="0.3">
      <c r="A3512" t="s">
        <v>43289</v>
      </c>
      <c r="B3512" t="s">
        <v>40182</v>
      </c>
      <c r="C3512" t="s">
        <v>1035</v>
      </c>
      <c r="D3512" t="s">
        <v>61373</v>
      </c>
    </row>
    <row r="3513" spans="1:4" x14ac:dyDescent="0.3">
      <c r="A3513" t="s">
        <v>43290</v>
      </c>
      <c r="B3513" t="s">
        <v>43291</v>
      </c>
      <c r="C3513" t="s">
        <v>1035</v>
      </c>
      <c r="D3513" t="s">
        <v>61373</v>
      </c>
    </row>
    <row r="3514" spans="1:4" x14ac:dyDescent="0.3">
      <c r="A3514" t="s">
        <v>43292</v>
      </c>
      <c r="B3514" t="s">
        <v>39929</v>
      </c>
      <c r="C3514" t="s">
        <v>1036</v>
      </c>
      <c r="D3514" t="s">
        <v>61371</v>
      </c>
    </row>
    <row r="3515" spans="1:4" x14ac:dyDescent="0.3">
      <c r="A3515" t="s">
        <v>43293</v>
      </c>
      <c r="B3515" t="s">
        <v>40072</v>
      </c>
      <c r="C3515" t="s">
        <v>1036</v>
      </c>
      <c r="D3515" t="s">
        <v>61373</v>
      </c>
    </row>
    <row r="3516" spans="1:4" x14ac:dyDescent="0.3">
      <c r="A3516" t="s">
        <v>7365</v>
      </c>
      <c r="B3516" t="s">
        <v>39991</v>
      </c>
      <c r="C3516" t="s">
        <v>1036</v>
      </c>
      <c r="D3516" t="s">
        <v>61373</v>
      </c>
    </row>
    <row r="3517" spans="1:4" x14ac:dyDescent="0.3">
      <c r="A3517" t="s">
        <v>43294</v>
      </c>
      <c r="B3517" t="s">
        <v>39953</v>
      </c>
      <c r="C3517" t="s">
        <v>1098</v>
      </c>
      <c r="D3517" t="s">
        <v>61371</v>
      </c>
    </row>
    <row r="3518" spans="1:4" x14ac:dyDescent="0.3">
      <c r="A3518" t="s">
        <v>122</v>
      </c>
      <c r="B3518" t="s">
        <v>43295</v>
      </c>
      <c r="C3518" t="s">
        <v>1098</v>
      </c>
      <c r="D3518" t="s">
        <v>61373</v>
      </c>
    </row>
    <row r="3519" spans="1:4" x14ac:dyDescent="0.3">
      <c r="A3519" t="s">
        <v>43296</v>
      </c>
      <c r="B3519" t="s">
        <v>43297</v>
      </c>
      <c r="C3519" t="s">
        <v>1098</v>
      </c>
      <c r="D3519" t="s">
        <v>61373</v>
      </c>
    </row>
    <row r="3520" spans="1:4" x14ac:dyDescent="0.3">
      <c r="A3520" t="s">
        <v>43298</v>
      </c>
      <c r="B3520" t="s">
        <v>39921</v>
      </c>
      <c r="C3520" t="s">
        <v>1037</v>
      </c>
      <c r="D3520" t="s">
        <v>61371</v>
      </c>
    </row>
    <row r="3521" spans="1:4" x14ac:dyDescent="0.3">
      <c r="A3521" t="s">
        <v>43299</v>
      </c>
      <c r="B3521" t="s">
        <v>43300</v>
      </c>
      <c r="C3521" t="s">
        <v>1037</v>
      </c>
      <c r="D3521" t="s">
        <v>61372</v>
      </c>
    </row>
    <row r="3522" spans="1:4" x14ac:dyDescent="0.3">
      <c r="A3522" t="s">
        <v>43301</v>
      </c>
      <c r="B3522" t="s">
        <v>39923</v>
      </c>
      <c r="C3522" t="s">
        <v>1037</v>
      </c>
      <c r="D3522" t="s">
        <v>61373</v>
      </c>
    </row>
    <row r="3523" spans="1:4" x14ac:dyDescent="0.3">
      <c r="A3523" t="s">
        <v>40188</v>
      </c>
      <c r="B3523" t="s">
        <v>43302</v>
      </c>
      <c r="C3523" t="s">
        <v>1037</v>
      </c>
      <c r="D3523" t="s">
        <v>61373</v>
      </c>
    </row>
    <row r="3524" spans="1:4" x14ac:dyDescent="0.3">
      <c r="A3524" t="s">
        <v>43303</v>
      </c>
      <c r="B3524" t="s">
        <v>40927</v>
      </c>
      <c r="C3524" t="s">
        <v>1037</v>
      </c>
      <c r="D3524" t="s">
        <v>61373</v>
      </c>
    </row>
    <row r="3525" spans="1:4" x14ac:dyDescent="0.3">
      <c r="A3525" t="s">
        <v>43304</v>
      </c>
      <c r="B3525" t="s">
        <v>39984</v>
      </c>
      <c r="C3525" t="s">
        <v>1038</v>
      </c>
      <c r="D3525" t="s">
        <v>61371</v>
      </c>
    </row>
    <row r="3526" spans="1:4" x14ac:dyDescent="0.3">
      <c r="A3526" t="s">
        <v>43305</v>
      </c>
      <c r="B3526" t="s">
        <v>41127</v>
      </c>
      <c r="C3526" t="s">
        <v>1038</v>
      </c>
      <c r="D3526" t="s">
        <v>61372</v>
      </c>
    </row>
    <row r="3527" spans="1:4" x14ac:dyDescent="0.3">
      <c r="A3527" t="s">
        <v>43306</v>
      </c>
      <c r="B3527" t="s">
        <v>40101</v>
      </c>
      <c r="C3527" t="s">
        <v>1038</v>
      </c>
      <c r="D3527" t="s">
        <v>61373</v>
      </c>
    </row>
    <row r="3528" spans="1:4" x14ac:dyDescent="0.3">
      <c r="A3528" t="s">
        <v>43307</v>
      </c>
      <c r="B3528" t="s">
        <v>39867</v>
      </c>
      <c r="C3528" t="s">
        <v>1039</v>
      </c>
      <c r="D3528" t="s">
        <v>61371</v>
      </c>
    </row>
    <row r="3529" spans="1:4" x14ac:dyDescent="0.3">
      <c r="A3529" t="s">
        <v>43308</v>
      </c>
      <c r="B3529" t="s">
        <v>40874</v>
      </c>
      <c r="C3529" t="s">
        <v>1039</v>
      </c>
      <c r="D3529" t="s">
        <v>61373</v>
      </c>
    </row>
    <row r="3530" spans="1:4" x14ac:dyDescent="0.3">
      <c r="A3530" t="s">
        <v>43309</v>
      </c>
      <c r="B3530" t="s">
        <v>39929</v>
      </c>
      <c r="C3530" t="s">
        <v>1039</v>
      </c>
      <c r="D3530" t="s">
        <v>61373</v>
      </c>
    </row>
    <row r="3531" spans="1:4" x14ac:dyDescent="0.3">
      <c r="A3531" t="s">
        <v>43310</v>
      </c>
      <c r="B3531" t="s">
        <v>40337</v>
      </c>
      <c r="C3531" t="s">
        <v>1040</v>
      </c>
      <c r="D3531" t="s">
        <v>61371</v>
      </c>
    </row>
    <row r="3532" spans="1:4" x14ac:dyDescent="0.3">
      <c r="A3532" t="s">
        <v>42216</v>
      </c>
      <c r="B3532" t="s">
        <v>40086</v>
      </c>
      <c r="C3532" t="s">
        <v>1040</v>
      </c>
      <c r="D3532" t="s">
        <v>61372</v>
      </c>
    </row>
    <row r="3533" spans="1:4" x14ac:dyDescent="0.3">
      <c r="A3533" t="s">
        <v>43311</v>
      </c>
      <c r="B3533" t="s">
        <v>39980</v>
      </c>
      <c r="C3533" t="s">
        <v>1040</v>
      </c>
      <c r="D3533" t="s">
        <v>61373</v>
      </c>
    </row>
    <row r="3534" spans="1:4" x14ac:dyDescent="0.3">
      <c r="A3534" t="s">
        <v>43312</v>
      </c>
      <c r="B3534" t="s">
        <v>43313</v>
      </c>
      <c r="C3534" t="s">
        <v>15845</v>
      </c>
      <c r="D3534" t="s">
        <v>61371</v>
      </c>
    </row>
    <row r="3535" spans="1:4" x14ac:dyDescent="0.3">
      <c r="A3535" t="s">
        <v>43314</v>
      </c>
      <c r="B3535" t="s">
        <v>39869</v>
      </c>
      <c r="C3535" t="s">
        <v>15845</v>
      </c>
      <c r="D3535" t="s">
        <v>61372</v>
      </c>
    </row>
    <row r="3536" spans="1:4" x14ac:dyDescent="0.3">
      <c r="A3536" t="s">
        <v>43089</v>
      </c>
      <c r="B3536" t="s">
        <v>40483</v>
      </c>
      <c r="C3536" t="s">
        <v>15845</v>
      </c>
      <c r="D3536" t="s">
        <v>61373</v>
      </c>
    </row>
    <row r="3537" spans="1:4" x14ac:dyDescent="0.3">
      <c r="A3537" t="s">
        <v>4203</v>
      </c>
      <c r="B3537" t="s">
        <v>40426</v>
      </c>
      <c r="C3537" t="s">
        <v>15845</v>
      </c>
      <c r="D3537" t="s">
        <v>61373</v>
      </c>
    </row>
    <row r="3538" spans="1:4" x14ac:dyDescent="0.3">
      <c r="A3538" t="s">
        <v>43315</v>
      </c>
      <c r="B3538" t="s">
        <v>40208</v>
      </c>
      <c r="C3538" t="s">
        <v>15845</v>
      </c>
      <c r="D3538" t="s">
        <v>61373</v>
      </c>
    </row>
    <row r="3539" spans="1:4" x14ac:dyDescent="0.3">
      <c r="A3539" t="s">
        <v>43316</v>
      </c>
      <c r="B3539" t="s">
        <v>40030</v>
      </c>
      <c r="C3539" t="s">
        <v>1042</v>
      </c>
      <c r="D3539" t="s">
        <v>61371</v>
      </c>
    </row>
    <row r="3540" spans="1:4" x14ac:dyDescent="0.3">
      <c r="A3540" t="s">
        <v>43317</v>
      </c>
      <c r="B3540" t="s">
        <v>39906</v>
      </c>
      <c r="C3540" t="s">
        <v>1042</v>
      </c>
      <c r="D3540" t="s">
        <v>61373</v>
      </c>
    </row>
    <row r="3541" spans="1:4" x14ac:dyDescent="0.3">
      <c r="A3541" t="s">
        <v>43318</v>
      </c>
      <c r="B3541" t="s">
        <v>43084</v>
      </c>
      <c r="C3541" t="s">
        <v>1042</v>
      </c>
      <c r="D3541" t="s">
        <v>61373</v>
      </c>
    </row>
    <row r="3542" spans="1:4" x14ac:dyDescent="0.3">
      <c r="A3542" t="s">
        <v>43319</v>
      </c>
      <c r="B3542" t="s">
        <v>39921</v>
      </c>
      <c r="C3542" t="s">
        <v>1043</v>
      </c>
      <c r="D3542" t="s">
        <v>61371</v>
      </c>
    </row>
    <row r="3543" spans="1:4" x14ac:dyDescent="0.3">
      <c r="A3543" t="s">
        <v>43320</v>
      </c>
      <c r="B3543" t="s">
        <v>40053</v>
      </c>
      <c r="C3543" t="s">
        <v>1043</v>
      </c>
      <c r="D3543" t="s">
        <v>61373</v>
      </c>
    </row>
    <row r="3544" spans="1:4" x14ac:dyDescent="0.3">
      <c r="A3544" t="s">
        <v>43321</v>
      </c>
      <c r="B3544" t="s">
        <v>40019</v>
      </c>
      <c r="C3544" t="s">
        <v>1043</v>
      </c>
      <c r="D3544" t="s">
        <v>61373</v>
      </c>
    </row>
    <row r="3545" spans="1:4" x14ac:dyDescent="0.3">
      <c r="A3545" t="s">
        <v>2571</v>
      </c>
      <c r="B3545" t="s">
        <v>39880</v>
      </c>
      <c r="C3545" t="s">
        <v>1044</v>
      </c>
      <c r="D3545" t="s">
        <v>61371</v>
      </c>
    </row>
    <row r="3546" spans="1:4" x14ac:dyDescent="0.3">
      <c r="A3546" t="s">
        <v>43322</v>
      </c>
      <c r="B3546" t="s">
        <v>43323</v>
      </c>
      <c r="C3546" t="s">
        <v>1044</v>
      </c>
      <c r="D3546" t="s">
        <v>61372</v>
      </c>
    </row>
    <row r="3547" spans="1:4" x14ac:dyDescent="0.3">
      <c r="A3547" t="s">
        <v>40507</v>
      </c>
      <c r="B3547" t="s">
        <v>43324</v>
      </c>
      <c r="C3547" t="s">
        <v>1044</v>
      </c>
      <c r="D3547" t="s">
        <v>61373</v>
      </c>
    </row>
    <row r="3548" spans="1:4" x14ac:dyDescent="0.3">
      <c r="A3548" t="s">
        <v>43325</v>
      </c>
      <c r="B3548" t="s">
        <v>40802</v>
      </c>
      <c r="C3548" t="s">
        <v>1044</v>
      </c>
      <c r="D3548" t="s">
        <v>61373</v>
      </c>
    </row>
    <row r="3549" spans="1:4" x14ac:dyDescent="0.3">
      <c r="A3549" t="s">
        <v>40888</v>
      </c>
      <c r="B3549" t="s">
        <v>43326</v>
      </c>
      <c r="C3549" t="s">
        <v>1044</v>
      </c>
      <c r="D3549" t="s">
        <v>61373</v>
      </c>
    </row>
    <row r="3550" spans="1:4" x14ac:dyDescent="0.3">
      <c r="A3550" t="s">
        <v>43327</v>
      </c>
      <c r="B3550" t="s">
        <v>40567</v>
      </c>
      <c r="C3550" t="s">
        <v>1045</v>
      </c>
      <c r="D3550" t="s">
        <v>61371</v>
      </c>
    </row>
    <row r="3551" spans="1:4" x14ac:dyDescent="0.3">
      <c r="A3551" t="s">
        <v>43328</v>
      </c>
      <c r="B3551" t="s">
        <v>39913</v>
      </c>
      <c r="C3551" t="s">
        <v>1045</v>
      </c>
      <c r="D3551" t="s">
        <v>61373</v>
      </c>
    </row>
    <row r="3552" spans="1:4" x14ac:dyDescent="0.3">
      <c r="A3552" t="s">
        <v>43329</v>
      </c>
      <c r="B3552" t="s">
        <v>39873</v>
      </c>
      <c r="C3552" t="s">
        <v>1045</v>
      </c>
      <c r="D3552" t="s">
        <v>61373</v>
      </c>
    </row>
    <row r="3553" spans="1:4" x14ac:dyDescent="0.3">
      <c r="A3553" t="s">
        <v>41666</v>
      </c>
      <c r="B3553" t="s">
        <v>41175</v>
      </c>
      <c r="C3553" t="s">
        <v>1046</v>
      </c>
      <c r="D3553" t="s">
        <v>61371</v>
      </c>
    </row>
    <row r="3554" spans="1:4" x14ac:dyDescent="0.3">
      <c r="A3554" t="s">
        <v>43330</v>
      </c>
      <c r="B3554" t="s">
        <v>43331</v>
      </c>
      <c r="C3554" t="s">
        <v>1046</v>
      </c>
      <c r="D3554" t="s">
        <v>61372</v>
      </c>
    </row>
    <row r="3555" spans="1:4" x14ac:dyDescent="0.3">
      <c r="A3555" t="s">
        <v>43332</v>
      </c>
      <c r="B3555" t="s">
        <v>40214</v>
      </c>
      <c r="C3555" t="s">
        <v>1046</v>
      </c>
      <c r="D3555" t="s">
        <v>61373</v>
      </c>
    </row>
    <row r="3556" spans="1:4" x14ac:dyDescent="0.3">
      <c r="A3556" t="s">
        <v>43333</v>
      </c>
      <c r="B3556" t="s">
        <v>43334</v>
      </c>
      <c r="C3556" t="s">
        <v>1047</v>
      </c>
      <c r="D3556" t="s">
        <v>61371</v>
      </c>
    </row>
    <row r="3557" spans="1:4" x14ac:dyDescent="0.3">
      <c r="A3557" t="s">
        <v>41183</v>
      </c>
      <c r="B3557" t="s">
        <v>39921</v>
      </c>
      <c r="C3557" t="s">
        <v>1047</v>
      </c>
      <c r="D3557" t="s">
        <v>61372</v>
      </c>
    </row>
    <row r="3558" spans="1:4" x14ac:dyDescent="0.3">
      <c r="A3558" t="s">
        <v>41704</v>
      </c>
      <c r="B3558" t="s">
        <v>40072</v>
      </c>
      <c r="C3558" t="s">
        <v>1047</v>
      </c>
      <c r="D3558" t="s">
        <v>61373</v>
      </c>
    </row>
    <row r="3559" spans="1:4" x14ac:dyDescent="0.3">
      <c r="A3559" t="s">
        <v>43335</v>
      </c>
      <c r="B3559" t="s">
        <v>40092</v>
      </c>
      <c r="C3559" t="s">
        <v>1048</v>
      </c>
      <c r="D3559" t="s">
        <v>61371</v>
      </c>
    </row>
    <row r="3560" spans="1:4" x14ac:dyDescent="0.3">
      <c r="A3560" t="s">
        <v>15845</v>
      </c>
      <c r="B3560" t="s">
        <v>39856</v>
      </c>
      <c r="C3560" t="s">
        <v>1048</v>
      </c>
      <c r="D3560" t="s">
        <v>61373</v>
      </c>
    </row>
    <row r="3561" spans="1:4" x14ac:dyDescent="0.3">
      <c r="A3561" t="s">
        <v>43336</v>
      </c>
      <c r="B3561" t="s">
        <v>39921</v>
      </c>
      <c r="C3561" t="s">
        <v>1049</v>
      </c>
      <c r="D3561" t="s">
        <v>61371</v>
      </c>
    </row>
    <row r="3562" spans="1:4" x14ac:dyDescent="0.3">
      <c r="A3562" t="s">
        <v>43143</v>
      </c>
      <c r="B3562" t="s">
        <v>43337</v>
      </c>
      <c r="C3562" t="s">
        <v>1049</v>
      </c>
      <c r="D3562" t="s">
        <v>61373</v>
      </c>
    </row>
    <row r="3563" spans="1:4" x14ac:dyDescent="0.3">
      <c r="A3563" t="s">
        <v>40060</v>
      </c>
      <c r="B3563" t="s">
        <v>43338</v>
      </c>
      <c r="C3563" t="s">
        <v>1049</v>
      </c>
      <c r="D3563" t="s">
        <v>61373</v>
      </c>
    </row>
    <row r="3564" spans="1:4" x14ac:dyDescent="0.3">
      <c r="A3564" t="s">
        <v>43339</v>
      </c>
      <c r="B3564" t="s">
        <v>39929</v>
      </c>
      <c r="C3564" t="s">
        <v>1049</v>
      </c>
      <c r="D3564" t="s">
        <v>61373</v>
      </c>
    </row>
    <row r="3565" spans="1:4" x14ac:dyDescent="0.3">
      <c r="A3565" t="s">
        <v>43340</v>
      </c>
      <c r="B3565" t="s">
        <v>43341</v>
      </c>
      <c r="C3565" t="s">
        <v>1049</v>
      </c>
      <c r="D3565" t="s">
        <v>61373</v>
      </c>
    </row>
    <row r="3566" spans="1:4" x14ac:dyDescent="0.3">
      <c r="A3566" t="s">
        <v>43342</v>
      </c>
      <c r="B3566" t="s">
        <v>40008</v>
      </c>
      <c r="C3566" t="s">
        <v>1050</v>
      </c>
      <c r="D3566" t="s">
        <v>61371</v>
      </c>
    </row>
    <row r="3567" spans="1:4" x14ac:dyDescent="0.3">
      <c r="A3567" t="s">
        <v>43343</v>
      </c>
      <c r="B3567" t="s">
        <v>40318</v>
      </c>
      <c r="C3567" t="s">
        <v>1050</v>
      </c>
      <c r="D3567" t="s">
        <v>61373</v>
      </c>
    </row>
    <row r="3568" spans="1:4" x14ac:dyDescent="0.3">
      <c r="A3568" t="s">
        <v>43344</v>
      </c>
      <c r="B3568" t="s">
        <v>43345</v>
      </c>
      <c r="C3568" t="s">
        <v>1050</v>
      </c>
      <c r="D3568" t="s">
        <v>61373</v>
      </c>
    </row>
    <row r="3569" spans="1:4" x14ac:dyDescent="0.3">
      <c r="A3569" t="s">
        <v>43346</v>
      </c>
      <c r="B3569" t="s">
        <v>39924</v>
      </c>
      <c r="C3569" t="s">
        <v>1051</v>
      </c>
      <c r="D3569" t="s">
        <v>61371</v>
      </c>
    </row>
    <row r="3570" spans="1:4" x14ac:dyDescent="0.3">
      <c r="A3570" t="s">
        <v>43347</v>
      </c>
      <c r="B3570" t="s">
        <v>39948</v>
      </c>
      <c r="C3570" t="s">
        <v>1051</v>
      </c>
      <c r="D3570" t="s">
        <v>61373</v>
      </c>
    </row>
    <row r="3571" spans="1:4" x14ac:dyDescent="0.3">
      <c r="A3571" t="s">
        <v>40311</v>
      </c>
      <c r="B3571" t="s">
        <v>39945</v>
      </c>
      <c r="C3571" t="s">
        <v>1051</v>
      </c>
      <c r="D3571" t="s">
        <v>61373</v>
      </c>
    </row>
    <row r="3572" spans="1:4" x14ac:dyDescent="0.3">
      <c r="A3572" t="s">
        <v>43348</v>
      </c>
      <c r="B3572" t="s">
        <v>39969</v>
      </c>
      <c r="C3572" t="s">
        <v>1097</v>
      </c>
      <c r="D3572" t="s">
        <v>61371</v>
      </c>
    </row>
    <row r="3573" spans="1:4" x14ac:dyDescent="0.3">
      <c r="A3573" t="s">
        <v>43349</v>
      </c>
      <c r="B3573" t="s">
        <v>40339</v>
      </c>
      <c r="C3573" t="s">
        <v>1097</v>
      </c>
      <c r="D3573" t="s">
        <v>61373</v>
      </c>
    </row>
    <row r="3574" spans="1:4" x14ac:dyDescent="0.3">
      <c r="A3574" t="s">
        <v>43350</v>
      </c>
      <c r="B3574" t="s">
        <v>40294</v>
      </c>
      <c r="C3574" t="s">
        <v>1097</v>
      </c>
      <c r="D3574" t="s">
        <v>61373</v>
      </c>
    </row>
    <row r="3575" spans="1:4" x14ac:dyDescent="0.3">
      <c r="A3575" t="s">
        <v>43351</v>
      </c>
      <c r="B3575" t="s">
        <v>40287</v>
      </c>
      <c r="C3575" t="s">
        <v>1052</v>
      </c>
      <c r="D3575" t="s">
        <v>61371</v>
      </c>
    </row>
    <row r="3576" spans="1:4" x14ac:dyDescent="0.3">
      <c r="A3576" t="s">
        <v>43352</v>
      </c>
      <c r="B3576" t="s">
        <v>39906</v>
      </c>
      <c r="C3576" t="s">
        <v>1052</v>
      </c>
      <c r="D3576" t="s">
        <v>61373</v>
      </c>
    </row>
    <row r="3577" spans="1:4" x14ac:dyDescent="0.3">
      <c r="A3577" t="s">
        <v>40751</v>
      </c>
      <c r="B3577" t="s">
        <v>40116</v>
      </c>
      <c r="C3577" t="s">
        <v>1052</v>
      </c>
      <c r="D3577" t="s">
        <v>61373</v>
      </c>
    </row>
    <row r="3578" spans="1:4" x14ac:dyDescent="0.3">
      <c r="A3578" t="s">
        <v>43353</v>
      </c>
      <c r="B3578" t="s">
        <v>39880</v>
      </c>
      <c r="C3578" t="s">
        <v>1053</v>
      </c>
      <c r="D3578" t="s">
        <v>61371</v>
      </c>
    </row>
    <row r="3579" spans="1:4" x14ac:dyDescent="0.3">
      <c r="A3579" t="s">
        <v>40863</v>
      </c>
      <c r="B3579" t="s">
        <v>40053</v>
      </c>
      <c r="C3579" t="s">
        <v>1053</v>
      </c>
      <c r="D3579" t="s">
        <v>61372</v>
      </c>
    </row>
    <row r="3580" spans="1:4" x14ac:dyDescent="0.3">
      <c r="A3580" t="s">
        <v>43354</v>
      </c>
      <c r="B3580" t="s">
        <v>39869</v>
      </c>
      <c r="C3580" t="s">
        <v>1053</v>
      </c>
      <c r="D3580" t="s">
        <v>61373</v>
      </c>
    </row>
    <row r="3581" spans="1:4" x14ac:dyDescent="0.3">
      <c r="A3581" t="s">
        <v>41422</v>
      </c>
      <c r="B3581" t="s">
        <v>40092</v>
      </c>
      <c r="C3581" t="s">
        <v>1054</v>
      </c>
      <c r="D3581" t="s">
        <v>61371</v>
      </c>
    </row>
    <row r="3582" spans="1:4" x14ac:dyDescent="0.3">
      <c r="A3582" t="s">
        <v>43355</v>
      </c>
      <c r="B3582" t="s">
        <v>39915</v>
      </c>
      <c r="C3582" t="s">
        <v>1054</v>
      </c>
      <c r="D3582" t="s">
        <v>61373</v>
      </c>
    </row>
    <row r="3583" spans="1:4" x14ac:dyDescent="0.3">
      <c r="A3583" t="s">
        <v>43356</v>
      </c>
      <c r="B3583" t="s">
        <v>40006</v>
      </c>
      <c r="C3583" t="s">
        <v>1054</v>
      </c>
      <c r="D3583" t="s">
        <v>61373</v>
      </c>
    </row>
    <row r="3584" spans="1:4" x14ac:dyDescent="0.3">
      <c r="A3584" t="s">
        <v>43357</v>
      </c>
      <c r="B3584" t="s">
        <v>40242</v>
      </c>
      <c r="C3584" t="s">
        <v>1055</v>
      </c>
      <c r="D3584" t="s">
        <v>61371</v>
      </c>
    </row>
    <row r="3585" spans="1:4" x14ac:dyDescent="0.3">
      <c r="A3585" t="s">
        <v>40903</v>
      </c>
      <c r="B3585" t="s">
        <v>40042</v>
      </c>
      <c r="C3585" t="s">
        <v>1055</v>
      </c>
      <c r="D3585" t="s">
        <v>61373</v>
      </c>
    </row>
    <row r="3586" spans="1:4" x14ac:dyDescent="0.3">
      <c r="A3586" t="s">
        <v>40903</v>
      </c>
      <c r="B3586" t="s">
        <v>43358</v>
      </c>
      <c r="C3586" t="s">
        <v>1055</v>
      </c>
      <c r="D3586" t="s">
        <v>61373</v>
      </c>
    </row>
    <row r="3587" spans="1:4" x14ac:dyDescent="0.3">
      <c r="A3587" t="s">
        <v>43359</v>
      </c>
      <c r="B3587" t="s">
        <v>39991</v>
      </c>
      <c r="C3587" t="s">
        <v>1056</v>
      </c>
      <c r="D3587" t="s">
        <v>61371</v>
      </c>
    </row>
    <row r="3588" spans="1:4" x14ac:dyDescent="0.3">
      <c r="A3588" t="s">
        <v>43360</v>
      </c>
      <c r="B3588" t="s">
        <v>39867</v>
      </c>
      <c r="C3588" t="s">
        <v>1056</v>
      </c>
      <c r="D3588" t="s">
        <v>61372</v>
      </c>
    </row>
    <row r="3589" spans="1:4" x14ac:dyDescent="0.3">
      <c r="A3589" t="s">
        <v>39987</v>
      </c>
      <c r="B3589" t="s">
        <v>39856</v>
      </c>
      <c r="C3589" t="s">
        <v>1056</v>
      </c>
      <c r="D3589" t="s">
        <v>61373</v>
      </c>
    </row>
    <row r="3590" spans="1:4" x14ac:dyDescent="0.3">
      <c r="A3590" t="s">
        <v>43361</v>
      </c>
      <c r="B3590" t="s">
        <v>40381</v>
      </c>
      <c r="C3590" t="s">
        <v>1057</v>
      </c>
      <c r="D3590" t="s">
        <v>61371</v>
      </c>
    </row>
    <row r="3591" spans="1:4" x14ac:dyDescent="0.3">
      <c r="A3591" t="s">
        <v>43362</v>
      </c>
      <c r="B3591" t="s">
        <v>40426</v>
      </c>
      <c r="C3591" t="s">
        <v>1057</v>
      </c>
      <c r="D3591" t="s">
        <v>61373</v>
      </c>
    </row>
    <row r="3592" spans="1:4" x14ac:dyDescent="0.3">
      <c r="A3592" t="s">
        <v>43363</v>
      </c>
      <c r="B3592" t="s">
        <v>40003</v>
      </c>
      <c r="C3592" t="s">
        <v>1057</v>
      </c>
      <c r="D3592" t="s">
        <v>61373</v>
      </c>
    </row>
    <row r="3593" spans="1:4" x14ac:dyDescent="0.3">
      <c r="A3593" t="s">
        <v>43364</v>
      </c>
      <c r="B3593" t="s">
        <v>43365</v>
      </c>
      <c r="C3593" t="s">
        <v>1057</v>
      </c>
      <c r="D3593" t="s">
        <v>61373</v>
      </c>
    </row>
    <row r="3594" spans="1:4" x14ac:dyDescent="0.3">
      <c r="A3594" t="s">
        <v>43366</v>
      </c>
      <c r="B3594" t="s">
        <v>39923</v>
      </c>
      <c r="C3594" t="s">
        <v>1057</v>
      </c>
      <c r="D3594" t="s">
        <v>61373</v>
      </c>
    </row>
    <row r="3595" spans="1:4" x14ac:dyDescent="0.3">
      <c r="A3595" t="s">
        <v>43367</v>
      </c>
      <c r="B3595" t="s">
        <v>39959</v>
      </c>
      <c r="C3595" t="s">
        <v>1058</v>
      </c>
      <c r="D3595" t="s">
        <v>61371</v>
      </c>
    </row>
    <row r="3596" spans="1:4" x14ac:dyDescent="0.3">
      <c r="A3596" t="s">
        <v>43368</v>
      </c>
      <c r="B3596" t="s">
        <v>39970</v>
      </c>
      <c r="C3596" t="s">
        <v>1058</v>
      </c>
      <c r="D3596" t="s">
        <v>61373</v>
      </c>
    </row>
    <row r="3597" spans="1:4" x14ac:dyDescent="0.3">
      <c r="A3597" t="s">
        <v>43369</v>
      </c>
      <c r="B3597" t="s">
        <v>41420</v>
      </c>
      <c r="C3597" t="s">
        <v>1058</v>
      </c>
      <c r="D3597" t="s">
        <v>61373</v>
      </c>
    </row>
    <row r="3598" spans="1:4" x14ac:dyDescent="0.3">
      <c r="A3598" t="s">
        <v>43370</v>
      </c>
      <c r="B3598" t="s">
        <v>39959</v>
      </c>
      <c r="C3598" t="s">
        <v>1059</v>
      </c>
      <c r="D3598" t="s">
        <v>61371</v>
      </c>
    </row>
    <row r="3599" spans="1:4" x14ac:dyDescent="0.3">
      <c r="A3599" t="s">
        <v>43371</v>
      </c>
      <c r="B3599" t="s">
        <v>43372</v>
      </c>
      <c r="C3599" t="s">
        <v>1059</v>
      </c>
      <c r="D3599" t="s">
        <v>61373</v>
      </c>
    </row>
    <row r="3600" spans="1:4" x14ac:dyDescent="0.3">
      <c r="A3600" t="s">
        <v>40060</v>
      </c>
      <c r="B3600" t="s">
        <v>43373</v>
      </c>
      <c r="C3600" t="s">
        <v>1059</v>
      </c>
      <c r="D3600" t="s">
        <v>61373</v>
      </c>
    </row>
    <row r="3601" spans="1:4" x14ac:dyDescent="0.3">
      <c r="A3601" t="s">
        <v>42077</v>
      </c>
      <c r="B3601" t="s">
        <v>40194</v>
      </c>
      <c r="C3601" t="s">
        <v>1060</v>
      </c>
      <c r="D3601" t="s">
        <v>61371</v>
      </c>
    </row>
    <row r="3602" spans="1:4" x14ac:dyDescent="0.3">
      <c r="A3602" t="s">
        <v>43374</v>
      </c>
      <c r="B3602" t="s">
        <v>43375</v>
      </c>
      <c r="C3602" t="s">
        <v>1060</v>
      </c>
      <c r="D3602" t="s">
        <v>61373</v>
      </c>
    </row>
    <row r="3603" spans="1:4" x14ac:dyDescent="0.3">
      <c r="A3603" t="s">
        <v>43376</v>
      </c>
      <c r="B3603" t="s">
        <v>39877</v>
      </c>
      <c r="C3603" t="s">
        <v>1060</v>
      </c>
      <c r="D3603" t="s">
        <v>61373</v>
      </c>
    </row>
    <row r="3604" spans="1:4" x14ac:dyDescent="0.3">
      <c r="A3604" t="s">
        <v>43363</v>
      </c>
      <c r="B3604" t="s">
        <v>40483</v>
      </c>
      <c r="C3604" t="s">
        <v>1061</v>
      </c>
      <c r="D3604" t="s">
        <v>61371</v>
      </c>
    </row>
    <row r="3605" spans="1:4" x14ac:dyDescent="0.3">
      <c r="A3605" t="s">
        <v>43377</v>
      </c>
      <c r="B3605" t="s">
        <v>41936</v>
      </c>
      <c r="C3605" t="s">
        <v>1061</v>
      </c>
      <c r="D3605" t="s">
        <v>61372</v>
      </c>
    </row>
    <row r="3606" spans="1:4" x14ac:dyDescent="0.3">
      <c r="A3606" t="s">
        <v>43378</v>
      </c>
      <c r="B3606" t="s">
        <v>39927</v>
      </c>
      <c r="C3606" t="s">
        <v>1061</v>
      </c>
      <c r="D3606" t="s">
        <v>61373</v>
      </c>
    </row>
    <row r="3607" spans="1:4" x14ac:dyDescent="0.3">
      <c r="A3607" t="s">
        <v>43379</v>
      </c>
      <c r="B3607" t="s">
        <v>39927</v>
      </c>
      <c r="C3607" t="s">
        <v>1061</v>
      </c>
      <c r="D3607" t="s">
        <v>61373</v>
      </c>
    </row>
    <row r="3608" spans="1:4" x14ac:dyDescent="0.3">
      <c r="A3608" t="s">
        <v>43380</v>
      </c>
      <c r="B3608" t="s">
        <v>40609</v>
      </c>
      <c r="C3608" t="s">
        <v>1061</v>
      </c>
      <c r="D3608" t="s">
        <v>61373</v>
      </c>
    </row>
    <row r="3609" spans="1:4" x14ac:dyDescent="0.3">
      <c r="A3609" t="s">
        <v>43381</v>
      </c>
      <c r="B3609" t="s">
        <v>43382</v>
      </c>
      <c r="C3609" t="s">
        <v>1062</v>
      </c>
      <c r="D3609" t="s">
        <v>61371</v>
      </c>
    </row>
    <row r="3610" spans="1:4" x14ac:dyDescent="0.3">
      <c r="A3610" t="s">
        <v>43383</v>
      </c>
      <c r="B3610" t="s">
        <v>42891</v>
      </c>
      <c r="C3610" t="s">
        <v>1062</v>
      </c>
      <c r="D3610" t="s">
        <v>61372</v>
      </c>
    </row>
    <row r="3611" spans="1:4" x14ac:dyDescent="0.3">
      <c r="A3611" t="s">
        <v>41919</v>
      </c>
      <c r="B3611" t="s">
        <v>40426</v>
      </c>
      <c r="C3611" t="s">
        <v>1062</v>
      </c>
      <c r="D3611" t="s">
        <v>61373</v>
      </c>
    </row>
    <row r="3612" spans="1:4" x14ac:dyDescent="0.3">
      <c r="A3612" t="s">
        <v>42106</v>
      </c>
      <c r="B3612" t="s">
        <v>41542</v>
      </c>
      <c r="C3612" t="s">
        <v>1063</v>
      </c>
      <c r="D3612" t="s">
        <v>61371</v>
      </c>
    </row>
    <row r="3613" spans="1:4" x14ac:dyDescent="0.3">
      <c r="A3613" t="s">
        <v>43384</v>
      </c>
      <c r="B3613" t="s">
        <v>43385</v>
      </c>
      <c r="C3613" t="s">
        <v>1063</v>
      </c>
      <c r="D3613" t="s">
        <v>61373</v>
      </c>
    </row>
    <row r="3614" spans="1:4" x14ac:dyDescent="0.3">
      <c r="A3614" t="s">
        <v>39885</v>
      </c>
      <c r="B3614" t="s">
        <v>40256</v>
      </c>
      <c r="C3614" t="s">
        <v>1063</v>
      </c>
      <c r="D3614" t="s">
        <v>61373</v>
      </c>
    </row>
    <row r="3615" spans="1:4" x14ac:dyDescent="0.3">
      <c r="A3615" t="s">
        <v>40614</v>
      </c>
      <c r="B3615" t="s">
        <v>40149</v>
      </c>
      <c r="C3615" t="s">
        <v>1064</v>
      </c>
      <c r="D3615" t="s">
        <v>61371</v>
      </c>
    </row>
    <row r="3616" spans="1:4" x14ac:dyDescent="0.3">
      <c r="A3616" t="s">
        <v>40185</v>
      </c>
      <c r="B3616" t="s">
        <v>39959</v>
      </c>
      <c r="C3616" t="s">
        <v>1064</v>
      </c>
      <c r="D3616" t="s">
        <v>61373</v>
      </c>
    </row>
    <row r="3617" spans="1:4" x14ac:dyDescent="0.3">
      <c r="A3617" t="s">
        <v>43111</v>
      </c>
      <c r="B3617" t="s">
        <v>39939</v>
      </c>
      <c r="C3617" t="s">
        <v>1064</v>
      </c>
      <c r="D3617" t="s">
        <v>61373</v>
      </c>
    </row>
    <row r="3618" spans="1:4" x14ac:dyDescent="0.3">
      <c r="A3618" t="s">
        <v>1073</v>
      </c>
      <c r="B3618" t="s">
        <v>43386</v>
      </c>
      <c r="C3618" t="s">
        <v>1065</v>
      </c>
      <c r="D3618" t="s">
        <v>61371</v>
      </c>
    </row>
    <row r="3619" spans="1:4" x14ac:dyDescent="0.3">
      <c r="A3619" t="s">
        <v>43387</v>
      </c>
      <c r="B3619" t="s">
        <v>39980</v>
      </c>
      <c r="C3619" t="s">
        <v>1065</v>
      </c>
      <c r="D3619" t="s">
        <v>61373</v>
      </c>
    </row>
    <row r="3620" spans="1:4" x14ac:dyDescent="0.3">
      <c r="A3620" t="s">
        <v>43388</v>
      </c>
      <c r="B3620" t="s">
        <v>40483</v>
      </c>
      <c r="C3620" t="s">
        <v>1065</v>
      </c>
      <c r="D3620" t="s">
        <v>61373</v>
      </c>
    </row>
    <row r="3621" spans="1:4" x14ac:dyDescent="0.3">
      <c r="A3621" t="s">
        <v>41183</v>
      </c>
      <c r="B3621" t="s">
        <v>41459</v>
      </c>
      <c r="C3621" t="s">
        <v>1066</v>
      </c>
      <c r="D3621" t="s">
        <v>61371</v>
      </c>
    </row>
    <row r="3622" spans="1:4" x14ac:dyDescent="0.3">
      <c r="A3622" t="s">
        <v>40456</v>
      </c>
      <c r="B3622" t="s">
        <v>43389</v>
      </c>
      <c r="C3622" t="s">
        <v>1066</v>
      </c>
      <c r="D3622" t="s">
        <v>61373</v>
      </c>
    </row>
    <row r="3623" spans="1:4" x14ac:dyDescent="0.3">
      <c r="A3623" t="s">
        <v>43390</v>
      </c>
      <c r="B3623" t="s">
        <v>39939</v>
      </c>
      <c r="C3623" t="s">
        <v>1066</v>
      </c>
      <c r="D3623" t="s">
        <v>61373</v>
      </c>
    </row>
    <row r="3624" spans="1:4" x14ac:dyDescent="0.3">
      <c r="A3624" t="s">
        <v>43138</v>
      </c>
      <c r="B3624" t="s">
        <v>39959</v>
      </c>
      <c r="C3624" t="s">
        <v>1067</v>
      </c>
      <c r="D3624" t="s">
        <v>61371</v>
      </c>
    </row>
    <row r="3625" spans="1:4" x14ac:dyDescent="0.3">
      <c r="A3625" t="s">
        <v>42089</v>
      </c>
      <c r="B3625" t="s">
        <v>39959</v>
      </c>
      <c r="C3625" t="s">
        <v>1067</v>
      </c>
      <c r="D3625" t="s">
        <v>61372</v>
      </c>
    </row>
    <row r="3626" spans="1:4" x14ac:dyDescent="0.3">
      <c r="A3626" t="s">
        <v>43391</v>
      </c>
      <c r="B3626" t="s">
        <v>39943</v>
      </c>
      <c r="C3626" t="s">
        <v>1067</v>
      </c>
      <c r="D3626" t="s">
        <v>61373</v>
      </c>
    </row>
    <row r="3627" spans="1:4" x14ac:dyDescent="0.3">
      <c r="A3627" t="s">
        <v>43392</v>
      </c>
      <c r="B3627" t="s">
        <v>39929</v>
      </c>
      <c r="C3627" t="s">
        <v>1067</v>
      </c>
      <c r="D3627" t="s">
        <v>61373</v>
      </c>
    </row>
    <row r="3628" spans="1:4" x14ac:dyDescent="0.3">
      <c r="A3628" t="s">
        <v>43393</v>
      </c>
      <c r="B3628" t="s">
        <v>43394</v>
      </c>
      <c r="C3628" t="s">
        <v>1068</v>
      </c>
      <c r="D3628" t="s">
        <v>61371</v>
      </c>
    </row>
    <row r="3629" spans="1:4" x14ac:dyDescent="0.3">
      <c r="A3629" t="s">
        <v>43238</v>
      </c>
      <c r="B3629" t="s">
        <v>43395</v>
      </c>
      <c r="C3629" t="s">
        <v>1068</v>
      </c>
      <c r="D3629" t="s">
        <v>61373</v>
      </c>
    </row>
    <row r="3630" spans="1:4" x14ac:dyDescent="0.3">
      <c r="A3630" t="s">
        <v>43396</v>
      </c>
      <c r="B3630" t="s">
        <v>43397</v>
      </c>
      <c r="C3630" t="s">
        <v>1068</v>
      </c>
      <c r="D3630" t="s">
        <v>61373</v>
      </c>
    </row>
    <row r="3631" spans="1:4" x14ac:dyDescent="0.3">
      <c r="A3631" t="s">
        <v>40735</v>
      </c>
      <c r="B3631" t="s">
        <v>40659</v>
      </c>
      <c r="C3631" t="s">
        <v>1069</v>
      </c>
      <c r="D3631" t="s">
        <v>61371</v>
      </c>
    </row>
    <row r="3632" spans="1:4" x14ac:dyDescent="0.3">
      <c r="A3632" t="s">
        <v>43398</v>
      </c>
      <c r="B3632" t="s">
        <v>39880</v>
      </c>
      <c r="C3632" t="s">
        <v>1069</v>
      </c>
      <c r="D3632" t="s">
        <v>61373</v>
      </c>
    </row>
    <row r="3633" spans="1:4" x14ac:dyDescent="0.3">
      <c r="A3633" t="s">
        <v>43399</v>
      </c>
      <c r="B3633" t="s">
        <v>41347</v>
      </c>
      <c r="C3633" t="s">
        <v>1069</v>
      </c>
      <c r="D3633" t="s">
        <v>61373</v>
      </c>
    </row>
    <row r="3634" spans="1:4" x14ac:dyDescent="0.3">
      <c r="A3634" t="s">
        <v>43400</v>
      </c>
      <c r="B3634" t="s">
        <v>43114</v>
      </c>
      <c r="C3634" t="s">
        <v>1070</v>
      </c>
      <c r="D3634" t="s">
        <v>61371</v>
      </c>
    </row>
    <row r="3635" spans="1:4" x14ac:dyDescent="0.3">
      <c r="A3635" t="s">
        <v>41341</v>
      </c>
      <c r="B3635" t="s">
        <v>40203</v>
      </c>
      <c r="C3635" t="s">
        <v>1070</v>
      </c>
      <c r="D3635" t="s">
        <v>61373</v>
      </c>
    </row>
    <row r="3636" spans="1:4" x14ac:dyDescent="0.3">
      <c r="A3636" t="s">
        <v>43401</v>
      </c>
      <c r="B3636" t="s">
        <v>41806</v>
      </c>
      <c r="C3636" t="s">
        <v>13312</v>
      </c>
      <c r="D3636" t="s">
        <v>61371</v>
      </c>
    </row>
    <row r="3637" spans="1:4" x14ac:dyDescent="0.3">
      <c r="A3637" t="s">
        <v>43402</v>
      </c>
      <c r="B3637" t="s">
        <v>42105</v>
      </c>
      <c r="C3637" t="s">
        <v>13312</v>
      </c>
      <c r="D3637" t="s">
        <v>61373</v>
      </c>
    </row>
    <row r="3638" spans="1:4" x14ac:dyDescent="0.3">
      <c r="A3638" t="s">
        <v>43403</v>
      </c>
      <c r="B3638" t="s">
        <v>40837</v>
      </c>
      <c r="C3638" t="s">
        <v>13312</v>
      </c>
      <c r="D3638" t="s">
        <v>61373</v>
      </c>
    </row>
    <row r="3639" spans="1:4" x14ac:dyDescent="0.3">
      <c r="A3639" t="s">
        <v>2491</v>
      </c>
      <c r="B3639" t="s">
        <v>40641</v>
      </c>
      <c r="C3639" t="s">
        <v>1071</v>
      </c>
      <c r="D3639" t="s">
        <v>61371</v>
      </c>
    </row>
    <row r="3640" spans="1:4" x14ac:dyDescent="0.3">
      <c r="A3640" t="s">
        <v>41016</v>
      </c>
      <c r="B3640" t="s">
        <v>43404</v>
      </c>
      <c r="C3640" t="s">
        <v>1071</v>
      </c>
      <c r="D3640" t="s">
        <v>61373</v>
      </c>
    </row>
    <row r="3641" spans="1:4" x14ac:dyDescent="0.3">
      <c r="A3641" t="s">
        <v>43405</v>
      </c>
      <c r="B3641" t="s">
        <v>40053</v>
      </c>
      <c r="C3641" t="s">
        <v>1071</v>
      </c>
      <c r="D3641" t="s">
        <v>61373</v>
      </c>
    </row>
    <row r="3642" spans="1:4" x14ac:dyDescent="0.3">
      <c r="A3642" t="s">
        <v>40564</v>
      </c>
      <c r="B3642" t="s">
        <v>39864</v>
      </c>
      <c r="C3642" t="s">
        <v>1072</v>
      </c>
      <c r="D3642" t="s">
        <v>61371</v>
      </c>
    </row>
    <row r="3643" spans="1:4" x14ac:dyDescent="0.3">
      <c r="A3643" t="s">
        <v>43406</v>
      </c>
      <c r="B3643" t="s">
        <v>40426</v>
      </c>
      <c r="C3643" t="s">
        <v>1072</v>
      </c>
      <c r="D3643" t="s">
        <v>61372</v>
      </c>
    </row>
    <row r="3644" spans="1:4" x14ac:dyDescent="0.3">
      <c r="A3644" t="s">
        <v>43407</v>
      </c>
      <c r="B3644" t="s">
        <v>43408</v>
      </c>
      <c r="C3644" t="s">
        <v>1072</v>
      </c>
      <c r="D3644" t="s">
        <v>61373</v>
      </c>
    </row>
    <row r="3645" spans="1:4" x14ac:dyDescent="0.3">
      <c r="A3645" t="s">
        <v>40866</v>
      </c>
      <c r="B3645" t="s">
        <v>43409</v>
      </c>
      <c r="C3645" t="s">
        <v>1073</v>
      </c>
      <c r="D3645" t="s">
        <v>61371</v>
      </c>
    </row>
    <row r="3646" spans="1:4" x14ac:dyDescent="0.3">
      <c r="A3646" t="s">
        <v>40188</v>
      </c>
      <c r="B3646" t="s">
        <v>43410</v>
      </c>
      <c r="C3646" t="s">
        <v>1073</v>
      </c>
      <c r="D3646" t="s">
        <v>61373</v>
      </c>
    </row>
    <row r="3647" spans="1:4" x14ac:dyDescent="0.3">
      <c r="A3647" t="s">
        <v>40655</v>
      </c>
      <c r="B3647" t="s">
        <v>41465</v>
      </c>
      <c r="C3647" t="s">
        <v>1073</v>
      </c>
      <c r="D3647" t="s">
        <v>61373</v>
      </c>
    </row>
    <row r="3648" spans="1:4" x14ac:dyDescent="0.3">
      <c r="A3648" t="s">
        <v>43411</v>
      </c>
      <c r="B3648" t="s">
        <v>40053</v>
      </c>
      <c r="C3648" t="s">
        <v>1074</v>
      </c>
      <c r="D3648" t="s">
        <v>61371</v>
      </c>
    </row>
    <row r="3649" spans="1:4" x14ac:dyDescent="0.3">
      <c r="A3649" t="s">
        <v>43412</v>
      </c>
      <c r="B3649" t="s">
        <v>39929</v>
      </c>
      <c r="C3649" t="s">
        <v>1074</v>
      </c>
      <c r="D3649" t="s">
        <v>61372</v>
      </c>
    </row>
    <row r="3650" spans="1:4" x14ac:dyDescent="0.3">
      <c r="A3650" t="s">
        <v>43413</v>
      </c>
      <c r="B3650" t="s">
        <v>43414</v>
      </c>
      <c r="C3650" t="s">
        <v>1074</v>
      </c>
      <c r="D3650" t="s">
        <v>61373</v>
      </c>
    </row>
    <row r="3651" spans="1:4" x14ac:dyDescent="0.3">
      <c r="A3651" t="s">
        <v>43415</v>
      </c>
      <c r="B3651" t="s">
        <v>39959</v>
      </c>
      <c r="C3651" t="s">
        <v>1075</v>
      </c>
      <c r="D3651" t="s">
        <v>61371</v>
      </c>
    </row>
    <row r="3652" spans="1:4" x14ac:dyDescent="0.3">
      <c r="A3652" t="s">
        <v>43416</v>
      </c>
      <c r="B3652" t="s">
        <v>40234</v>
      </c>
      <c r="C3652" t="s">
        <v>1075</v>
      </c>
      <c r="D3652" t="s">
        <v>61373</v>
      </c>
    </row>
    <row r="3653" spans="1:4" x14ac:dyDescent="0.3">
      <c r="A3653" t="s">
        <v>43417</v>
      </c>
      <c r="B3653" t="s">
        <v>40609</v>
      </c>
      <c r="C3653" t="s">
        <v>1075</v>
      </c>
      <c r="D3653" t="s">
        <v>61373</v>
      </c>
    </row>
    <row r="3654" spans="1:4" x14ac:dyDescent="0.3">
      <c r="A3654" t="s">
        <v>43418</v>
      </c>
      <c r="B3654" t="s">
        <v>40588</v>
      </c>
      <c r="C3654" t="s">
        <v>1076</v>
      </c>
      <c r="D3654" t="s">
        <v>61371</v>
      </c>
    </row>
    <row r="3655" spans="1:4" x14ac:dyDescent="0.3">
      <c r="A3655" t="s">
        <v>42587</v>
      </c>
      <c r="B3655" t="s">
        <v>40653</v>
      </c>
      <c r="C3655" t="s">
        <v>1076</v>
      </c>
      <c r="D3655" t="s">
        <v>61372</v>
      </c>
    </row>
    <row r="3656" spans="1:4" x14ac:dyDescent="0.3">
      <c r="A3656" t="s">
        <v>43419</v>
      </c>
      <c r="B3656" t="s">
        <v>39895</v>
      </c>
      <c r="C3656" t="s">
        <v>1076</v>
      </c>
      <c r="D3656" t="s">
        <v>61373</v>
      </c>
    </row>
    <row r="3657" spans="1:4" x14ac:dyDescent="0.3">
      <c r="A3657" t="s">
        <v>43420</v>
      </c>
      <c r="B3657" t="s">
        <v>39867</v>
      </c>
      <c r="C3657" t="s">
        <v>1077</v>
      </c>
      <c r="D3657" t="s">
        <v>61371</v>
      </c>
    </row>
    <row r="3658" spans="1:4" x14ac:dyDescent="0.3">
      <c r="A3658" t="s">
        <v>43421</v>
      </c>
      <c r="B3658" t="s">
        <v>43422</v>
      </c>
      <c r="C3658" t="s">
        <v>1077</v>
      </c>
      <c r="D3658" t="s">
        <v>61373</v>
      </c>
    </row>
    <row r="3659" spans="1:4" x14ac:dyDescent="0.3">
      <c r="A3659" t="s">
        <v>43423</v>
      </c>
      <c r="B3659" t="s">
        <v>39873</v>
      </c>
      <c r="C3659" t="s">
        <v>1077</v>
      </c>
      <c r="D3659" t="s">
        <v>61373</v>
      </c>
    </row>
    <row r="3660" spans="1:4" x14ac:dyDescent="0.3">
      <c r="A3660" t="s">
        <v>43424</v>
      </c>
      <c r="B3660" t="s">
        <v>39913</v>
      </c>
      <c r="C3660" t="s">
        <v>1078</v>
      </c>
      <c r="D3660" t="s">
        <v>61371</v>
      </c>
    </row>
    <row r="3661" spans="1:4" x14ac:dyDescent="0.3">
      <c r="A3661" t="s">
        <v>43425</v>
      </c>
      <c r="B3661" t="s">
        <v>40294</v>
      </c>
      <c r="C3661" t="s">
        <v>1078</v>
      </c>
      <c r="D3661" t="s">
        <v>61373</v>
      </c>
    </row>
    <row r="3662" spans="1:4" x14ac:dyDescent="0.3">
      <c r="A3662" t="s">
        <v>43426</v>
      </c>
      <c r="B3662" t="s">
        <v>41997</v>
      </c>
      <c r="C3662" t="s">
        <v>1078</v>
      </c>
      <c r="D3662" t="s">
        <v>61373</v>
      </c>
    </row>
    <row r="3663" spans="1:4" x14ac:dyDescent="0.3">
      <c r="A3663" t="s">
        <v>43427</v>
      </c>
      <c r="B3663" t="s">
        <v>39957</v>
      </c>
      <c r="C3663" t="s">
        <v>1079</v>
      </c>
      <c r="D3663" t="s">
        <v>61371</v>
      </c>
    </row>
    <row r="3664" spans="1:4" x14ac:dyDescent="0.3">
      <c r="A3664" t="s">
        <v>43428</v>
      </c>
      <c r="B3664" t="s">
        <v>39927</v>
      </c>
      <c r="C3664" t="s">
        <v>1079</v>
      </c>
      <c r="D3664" t="s">
        <v>61373</v>
      </c>
    </row>
    <row r="3665" spans="1:4" x14ac:dyDescent="0.3">
      <c r="A3665" t="s">
        <v>43429</v>
      </c>
      <c r="B3665" t="s">
        <v>43430</v>
      </c>
      <c r="C3665" t="s">
        <v>1079</v>
      </c>
      <c r="D3665" t="s">
        <v>61373</v>
      </c>
    </row>
    <row r="3666" spans="1:4" x14ac:dyDescent="0.3">
      <c r="A3666" t="s">
        <v>43431</v>
      </c>
      <c r="B3666" t="s">
        <v>39906</v>
      </c>
      <c r="C3666" t="s">
        <v>1080</v>
      </c>
      <c r="D3666" t="s">
        <v>61371</v>
      </c>
    </row>
    <row r="3667" spans="1:4" x14ac:dyDescent="0.3">
      <c r="A3667" t="s">
        <v>43432</v>
      </c>
      <c r="B3667" t="s">
        <v>39915</v>
      </c>
      <c r="C3667" t="s">
        <v>1080</v>
      </c>
      <c r="D3667" t="s">
        <v>61373</v>
      </c>
    </row>
    <row r="3668" spans="1:4" x14ac:dyDescent="0.3">
      <c r="A3668" t="s">
        <v>43433</v>
      </c>
      <c r="B3668" t="s">
        <v>39984</v>
      </c>
      <c r="C3668" t="s">
        <v>1080</v>
      </c>
      <c r="D3668" t="s">
        <v>61373</v>
      </c>
    </row>
    <row r="3669" spans="1:4" x14ac:dyDescent="0.3">
      <c r="A3669" t="s">
        <v>1552</v>
      </c>
      <c r="B3669" t="s">
        <v>40364</v>
      </c>
      <c r="C3669" t="s">
        <v>1081</v>
      </c>
      <c r="D3669" t="s">
        <v>61371</v>
      </c>
    </row>
    <row r="3670" spans="1:4" x14ac:dyDescent="0.3">
      <c r="A3670" t="s">
        <v>43434</v>
      </c>
      <c r="B3670" t="s">
        <v>40014</v>
      </c>
      <c r="C3670" t="s">
        <v>1081</v>
      </c>
      <c r="D3670" t="s">
        <v>61373</v>
      </c>
    </row>
    <row r="3671" spans="1:4" x14ac:dyDescent="0.3">
      <c r="A3671" t="s">
        <v>43435</v>
      </c>
      <c r="B3671" t="s">
        <v>39980</v>
      </c>
      <c r="C3671" t="s">
        <v>1081</v>
      </c>
      <c r="D3671" t="s">
        <v>61373</v>
      </c>
    </row>
    <row r="3672" spans="1:4" x14ac:dyDescent="0.3">
      <c r="A3672" t="s">
        <v>43436</v>
      </c>
      <c r="B3672" t="s">
        <v>39939</v>
      </c>
      <c r="C3672" t="s">
        <v>1082</v>
      </c>
      <c r="D3672" t="s">
        <v>61371</v>
      </c>
    </row>
    <row r="3673" spans="1:4" x14ac:dyDescent="0.3">
      <c r="A3673" t="s">
        <v>42051</v>
      </c>
      <c r="B3673" t="s">
        <v>40320</v>
      </c>
      <c r="C3673" t="s">
        <v>1082</v>
      </c>
      <c r="D3673" t="s">
        <v>61372</v>
      </c>
    </row>
    <row r="3674" spans="1:4" x14ac:dyDescent="0.3">
      <c r="A3674" t="s">
        <v>43437</v>
      </c>
      <c r="B3674" t="s">
        <v>40122</v>
      </c>
      <c r="C3674" t="s">
        <v>1082</v>
      </c>
      <c r="D3674" t="s">
        <v>61373</v>
      </c>
    </row>
    <row r="3675" spans="1:4" x14ac:dyDescent="0.3">
      <c r="A3675" t="s">
        <v>43438</v>
      </c>
      <c r="B3675" t="s">
        <v>42891</v>
      </c>
      <c r="C3675" t="s">
        <v>1083</v>
      </c>
      <c r="D3675" t="s">
        <v>61371</v>
      </c>
    </row>
    <row r="3676" spans="1:4" x14ac:dyDescent="0.3">
      <c r="A3676" t="s">
        <v>43439</v>
      </c>
      <c r="B3676" t="s">
        <v>43440</v>
      </c>
      <c r="C3676" t="s">
        <v>1083</v>
      </c>
      <c r="D3676" t="s">
        <v>61373</v>
      </c>
    </row>
    <row r="3677" spans="1:4" x14ac:dyDescent="0.3">
      <c r="A3677" t="s">
        <v>43388</v>
      </c>
      <c r="B3677" t="s">
        <v>40092</v>
      </c>
      <c r="C3677" t="s">
        <v>1083</v>
      </c>
      <c r="D3677" t="s">
        <v>61373</v>
      </c>
    </row>
    <row r="3678" spans="1:4" x14ac:dyDescent="0.3">
      <c r="A3678" t="s">
        <v>40828</v>
      </c>
      <c r="B3678" t="s">
        <v>40320</v>
      </c>
      <c r="C3678" t="s">
        <v>1084</v>
      </c>
      <c r="D3678" t="s">
        <v>61371</v>
      </c>
    </row>
    <row r="3679" spans="1:4" x14ac:dyDescent="0.3">
      <c r="A3679" t="s">
        <v>43441</v>
      </c>
      <c r="B3679" t="s">
        <v>40143</v>
      </c>
      <c r="C3679" t="s">
        <v>1084</v>
      </c>
      <c r="D3679" t="s">
        <v>61372</v>
      </c>
    </row>
    <row r="3680" spans="1:4" x14ac:dyDescent="0.3">
      <c r="A3680" t="s">
        <v>40237</v>
      </c>
      <c r="B3680" t="s">
        <v>40019</v>
      </c>
      <c r="C3680" t="s">
        <v>1084</v>
      </c>
      <c r="D3680" t="s">
        <v>61373</v>
      </c>
    </row>
    <row r="3681" spans="1:4" x14ac:dyDescent="0.3">
      <c r="A3681" t="s">
        <v>457</v>
      </c>
      <c r="B3681" t="s">
        <v>39959</v>
      </c>
      <c r="C3681" t="s">
        <v>1085</v>
      </c>
      <c r="D3681" t="s">
        <v>61371</v>
      </c>
    </row>
    <row r="3682" spans="1:4" x14ac:dyDescent="0.3">
      <c r="A3682" t="s">
        <v>42805</v>
      </c>
      <c r="B3682" t="s">
        <v>43442</v>
      </c>
      <c r="C3682" t="s">
        <v>1085</v>
      </c>
      <c r="D3682" t="s">
        <v>61373</v>
      </c>
    </row>
    <row r="3683" spans="1:4" x14ac:dyDescent="0.3">
      <c r="A3683" t="s">
        <v>43368</v>
      </c>
      <c r="B3683" t="s">
        <v>40092</v>
      </c>
      <c r="C3683" t="s">
        <v>1085</v>
      </c>
      <c r="D3683" t="s">
        <v>61373</v>
      </c>
    </row>
    <row r="3684" spans="1:4" x14ac:dyDescent="0.3">
      <c r="A3684" t="s">
        <v>43443</v>
      </c>
      <c r="B3684" t="s">
        <v>40021</v>
      </c>
      <c r="C3684" t="s">
        <v>15312</v>
      </c>
      <c r="D3684" t="s">
        <v>61371</v>
      </c>
    </row>
    <row r="3685" spans="1:4" x14ac:dyDescent="0.3">
      <c r="A3685" t="s">
        <v>7312</v>
      </c>
      <c r="B3685" t="s">
        <v>43444</v>
      </c>
      <c r="C3685" t="s">
        <v>15312</v>
      </c>
      <c r="D3685" t="s">
        <v>61373</v>
      </c>
    </row>
    <row r="3686" spans="1:4" x14ac:dyDescent="0.3">
      <c r="A3686" t="s">
        <v>109</v>
      </c>
      <c r="B3686" t="s">
        <v>39895</v>
      </c>
      <c r="C3686" t="s">
        <v>15312</v>
      </c>
      <c r="D3686" t="s">
        <v>61373</v>
      </c>
    </row>
    <row r="3687" spans="1:4" x14ac:dyDescent="0.3">
      <c r="A3687" t="s">
        <v>122</v>
      </c>
      <c r="B3687" t="s">
        <v>40180</v>
      </c>
      <c r="C3687" t="s">
        <v>15312</v>
      </c>
      <c r="D3687" t="s">
        <v>61373</v>
      </c>
    </row>
    <row r="3688" spans="1:4" x14ac:dyDescent="0.3">
      <c r="A3688" t="s">
        <v>43445</v>
      </c>
      <c r="B3688" t="s">
        <v>40462</v>
      </c>
      <c r="C3688" t="s">
        <v>15312</v>
      </c>
      <c r="D3688" t="s">
        <v>61373</v>
      </c>
    </row>
    <row r="3689" spans="1:4" x14ac:dyDescent="0.3">
      <c r="A3689" t="s">
        <v>39861</v>
      </c>
      <c r="B3689" t="s">
        <v>39941</v>
      </c>
      <c r="C3689" t="s">
        <v>15312</v>
      </c>
      <c r="D3689" t="s">
        <v>61373</v>
      </c>
    </row>
    <row r="3690" spans="1:4" x14ac:dyDescent="0.3">
      <c r="A3690" t="s">
        <v>43446</v>
      </c>
      <c r="B3690" t="s">
        <v>40555</v>
      </c>
      <c r="C3690" t="s">
        <v>1086</v>
      </c>
      <c r="D3690" t="s">
        <v>61371</v>
      </c>
    </row>
    <row r="3691" spans="1:4" x14ac:dyDescent="0.3">
      <c r="A3691" t="s">
        <v>43447</v>
      </c>
      <c r="B3691" t="s">
        <v>39921</v>
      </c>
      <c r="C3691" t="s">
        <v>1086</v>
      </c>
      <c r="D3691" t="s">
        <v>61372</v>
      </c>
    </row>
    <row r="3692" spans="1:4" x14ac:dyDescent="0.3">
      <c r="A3692" t="s">
        <v>43448</v>
      </c>
      <c r="B3692" t="s">
        <v>40904</v>
      </c>
      <c r="C3692" t="s">
        <v>1086</v>
      </c>
      <c r="D3692" t="s">
        <v>61373</v>
      </c>
    </row>
    <row r="3693" spans="1:4" x14ac:dyDescent="0.3">
      <c r="A3693" t="s">
        <v>43449</v>
      </c>
      <c r="B3693" t="s">
        <v>43450</v>
      </c>
      <c r="C3693" t="s">
        <v>1087</v>
      </c>
      <c r="D3693" t="s">
        <v>61371</v>
      </c>
    </row>
    <row r="3694" spans="1:4" x14ac:dyDescent="0.3">
      <c r="A3694" t="s">
        <v>43451</v>
      </c>
      <c r="B3694" t="s">
        <v>43452</v>
      </c>
      <c r="C3694" t="s">
        <v>1087</v>
      </c>
      <c r="D3694" t="s">
        <v>61373</v>
      </c>
    </row>
    <row r="3695" spans="1:4" x14ac:dyDescent="0.3">
      <c r="A3695" t="s">
        <v>43453</v>
      </c>
      <c r="B3695" t="s">
        <v>40287</v>
      </c>
      <c r="C3695" t="s">
        <v>1087</v>
      </c>
      <c r="D3695" t="s">
        <v>61373</v>
      </c>
    </row>
    <row r="3696" spans="1:4" x14ac:dyDescent="0.3">
      <c r="A3696" t="s">
        <v>43454</v>
      </c>
      <c r="B3696" t="s">
        <v>40904</v>
      </c>
      <c r="C3696" t="s">
        <v>1088</v>
      </c>
      <c r="D3696" t="s">
        <v>61371</v>
      </c>
    </row>
    <row r="3697" spans="1:4" x14ac:dyDescent="0.3">
      <c r="A3697" t="s">
        <v>42215</v>
      </c>
      <c r="B3697" t="s">
        <v>43455</v>
      </c>
      <c r="C3697" t="s">
        <v>1088</v>
      </c>
      <c r="D3697" t="s">
        <v>61373</v>
      </c>
    </row>
    <row r="3698" spans="1:4" x14ac:dyDescent="0.3">
      <c r="A3698" t="s">
        <v>41950</v>
      </c>
      <c r="B3698" t="s">
        <v>40056</v>
      </c>
      <c r="C3698" t="s">
        <v>1088</v>
      </c>
      <c r="D3698" t="s">
        <v>61373</v>
      </c>
    </row>
    <row r="3699" spans="1:4" x14ac:dyDescent="0.3">
      <c r="A3699" t="s">
        <v>40683</v>
      </c>
      <c r="B3699" t="s">
        <v>39856</v>
      </c>
      <c r="C3699" t="s">
        <v>1089</v>
      </c>
      <c r="D3699" t="s">
        <v>61371</v>
      </c>
    </row>
    <row r="3700" spans="1:4" x14ac:dyDescent="0.3">
      <c r="A3700" t="s">
        <v>43456</v>
      </c>
      <c r="B3700" t="s">
        <v>43457</v>
      </c>
      <c r="C3700" t="s">
        <v>1089</v>
      </c>
      <c r="D3700" t="s">
        <v>61373</v>
      </c>
    </row>
    <row r="3701" spans="1:4" x14ac:dyDescent="0.3">
      <c r="A3701" t="s">
        <v>43458</v>
      </c>
      <c r="B3701" t="s">
        <v>40381</v>
      </c>
      <c r="C3701" t="s">
        <v>1089</v>
      </c>
      <c r="D3701" t="s">
        <v>61373</v>
      </c>
    </row>
    <row r="3702" spans="1:4" x14ac:dyDescent="0.3">
      <c r="A3702" t="s">
        <v>43459</v>
      </c>
      <c r="B3702" t="s">
        <v>39941</v>
      </c>
      <c r="C3702" t="s">
        <v>1090</v>
      </c>
      <c r="D3702" t="s">
        <v>61371</v>
      </c>
    </row>
    <row r="3703" spans="1:4" x14ac:dyDescent="0.3">
      <c r="A3703" t="s">
        <v>43460</v>
      </c>
      <c r="B3703" t="s">
        <v>39929</v>
      </c>
      <c r="C3703" t="s">
        <v>1090</v>
      </c>
      <c r="D3703" t="s">
        <v>61373</v>
      </c>
    </row>
    <row r="3704" spans="1:4" x14ac:dyDescent="0.3">
      <c r="A3704" t="s">
        <v>43330</v>
      </c>
      <c r="B3704" t="s">
        <v>43461</v>
      </c>
      <c r="C3704" t="s">
        <v>1090</v>
      </c>
      <c r="D3704" t="s">
        <v>61373</v>
      </c>
    </row>
    <row r="3705" spans="1:4" x14ac:dyDescent="0.3">
      <c r="A3705" t="s">
        <v>42604</v>
      </c>
      <c r="B3705" t="s">
        <v>39924</v>
      </c>
      <c r="C3705" t="s">
        <v>1090</v>
      </c>
      <c r="D3705" t="s">
        <v>61373</v>
      </c>
    </row>
    <row r="3706" spans="1:4" x14ac:dyDescent="0.3">
      <c r="A3706" t="s">
        <v>43462</v>
      </c>
      <c r="B3706" t="s">
        <v>43463</v>
      </c>
      <c r="C3706" t="s">
        <v>1090</v>
      </c>
      <c r="D3706" t="s">
        <v>61373</v>
      </c>
    </row>
    <row r="3707" spans="1:4" x14ac:dyDescent="0.3">
      <c r="A3707" t="s">
        <v>42987</v>
      </c>
      <c r="B3707" t="s">
        <v>39991</v>
      </c>
      <c r="C3707" t="s">
        <v>1091</v>
      </c>
      <c r="D3707" t="s">
        <v>61371</v>
      </c>
    </row>
    <row r="3708" spans="1:4" x14ac:dyDescent="0.3">
      <c r="A3708" t="s">
        <v>43464</v>
      </c>
      <c r="B3708" t="s">
        <v>40294</v>
      </c>
      <c r="C3708" t="s">
        <v>1091</v>
      </c>
      <c r="D3708" t="s">
        <v>61373</v>
      </c>
    </row>
    <row r="3709" spans="1:4" x14ac:dyDescent="0.3">
      <c r="A3709" t="s">
        <v>43465</v>
      </c>
      <c r="B3709" t="s">
        <v>39880</v>
      </c>
      <c r="C3709" t="s">
        <v>1091</v>
      </c>
      <c r="D3709" t="s">
        <v>61373</v>
      </c>
    </row>
    <row r="3710" spans="1:4" x14ac:dyDescent="0.3">
      <c r="A3710" t="s">
        <v>43466</v>
      </c>
      <c r="B3710" t="s">
        <v>39873</v>
      </c>
      <c r="C3710" t="s">
        <v>1092</v>
      </c>
      <c r="D3710" t="s">
        <v>61371</v>
      </c>
    </row>
    <row r="3711" spans="1:4" x14ac:dyDescent="0.3">
      <c r="A3711" t="s">
        <v>39916</v>
      </c>
      <c r="B3711" t="s">
        <v>40046</v>
      </c>
      <c r="C3711" t="s">
        <v>1092</v>
      </c>
      <c r="D3711" t="s">
        <v>61373</v>
      </c>
    </row>
    <row r="3712" spans="1:4" x14ac:dyDescent="0.3">
      <c r="A3712" t="s">
        <v>43467</v>
      </c>
      <c r="B3712" t="s">
        <v>40196</v>
      </c>
      <c r="C3712" t="s">
        <v>1092</v>
      </c>
      <c r="D3712" t="s">
        <v>61373</v>
      </c>
    </row>
    <row r="3713" spans="1:4" x14ac:dyDescent="0.3">
      <c r="A3713" t="s">
        <v>331</v>
      </c>
      <c r="B3713" t="s">
        <v>40089</v>
      </c>
      <c r="C3713" t="s">
        <v>1093</v>
      </c>
      <c r="D3713" t="s">
        <v>61371</v>
      </c>
    </row>
    <row r="3714" spans="1:4" x14ac:dyDescent="0.3">
      <c r="A3714" t="s">
        <v>7365</v>
      </c>
      <c r="B3714" t="s">
        <v>43468</v>
      </c>
      <c r="C3714" t="s">
        <v>1093</v>
      </c>
      <c r="D3714" t="s">
        <v>61372</v>
      </c>
    </row>
    <row r="3715" spans="1:4" x14ac:dyDescent="0.3">
      <c r="A3715" t="s">
        <v>40239</v>
      </c>
      <c r="B3715" t="s">
        <v>40543</v>
      </c>
      <c r="C3715" t="s">
        <v>1093</v>
      </c>
      <c r="D3715" t="s">
        <v>61373</v>
      </c>
    </row>
    <row r="3716" spans="1:4" x14ac:dyDescent="0.3">
      <c r="A3716" t="s">
        <v>43469</v>
      </c>
      <c r="B3716" t="s">
        <v>43470</v>
      </c>
      <c r="C3716" t="s">
        <v>1094</v>
      </c>
      <c r="D3716" t="s">
        <v>61371</v>
      </c>
    </row>
    <row r="3717" spans="1:4" x14ac:dyDescent="0.3">
      <c r="A3717" t="s">
        <v>43471</v>
      </c>
      <c r="B3717" t="s">
        <v>41420</v>
      </c>
      <c r="C3717" t="s">
        <v>1094</v>
      </c>
      <c r="D3717" t="s">
        <v>61373</v>
      </c>
    </row>
    <row r="3718" spans="1:4" x14ac:dyDescent="0.3">
      <c r="A3718" t="s">
        <v>43472</v>
      </c>
      <c r="B3718" t="s">
        <v>39945</v>
      </c>
      <c r="C3718" t="s">
        <v>1094</v>
      </c>
      <c r="D3718" t="s">
        <v>61373</v>
      </c>
    </row>
    <row r="3719" spans="1:4" x14ac:dyDescent="0.3">
      <c r="A3719" t="s">
        <v>39912</v>
      </c>
      <c r="B3719" t="s">
        <v>39906</v>
      </c>
      <c r="C3719" t="s">
        <v>1095</v>
      </c>
      <c r="D3719" t="s">
        <v>61371</v>
      </c>
    </row>
    <row r="3720" spans="1:4" x14ac:dyDescent="0.3">
      <c r="A3720" t="s">
        <v>43381</v>
      </c>
      <c r="B3720" t="s">
        <v>43473</v>
      </c>
      <c r="C3720" t="s">
        <v>1095</v>
      </c>
      <c r="D3720" t="s">
        <v>61373</v>
      </c>
    </row>
    <row r="3721" spans="1:4" x14ac:dyDescent="0.3">
      <c r="A3721" t="s">
        <v>43474</v>
      </c>
      <c r="B3721" t="s">
        <v>39991</v>
      </c>
      <c r="C3721" t="s">
        <v>1095</v>
      </c>
      <c r="D3721" t="s">
        <v>61373</v>
      </c>
    </row>
    <row r="3722" spans="1:4" x14ac:dyDescent="0.3">
      <c r="A3722" t="s">
        <v>40060</v>
      </c>
      <c r="B3722" t="s">
        <v>43475</v>
      </c>
      <c r="C3722" t="s">
        <v>1096</v>
      </c>
      <c r="D3722" t="s">
        <v>61371</v>
      </c>
    </row>
    <row r="3723" spans="1:4" x14ac:dyDescent="0.3">
      <c r="A3723" t="s">
        <v>1632</v>
      </c>
      <c r="B3723" t="s">
        <v>39913</v>
      </c>
      <c r="C3723" t="s">
        <v>1096</v>
      </c>
      <c r="D3723" t="s">
        <v>61372</v>
      </c>
    </row>
    <row r="3724" spans="1:4" x14ac:dyDescent="0.3">
      <c r="A3724" t="s">
        <v>43476</v>
      </c>
      <c r="B3724" t="s">
        <v>40355</v>
      </c>
      <c r="C3724" t="s">
        <v>1096</v>
      </c>
      <c r="D3724" t="s">
        <v>61373</v>
      </c>
    </row>
    <row r="3725" spans="1:4" x14ac:dyDescent="0.3">
      <c r="A3725" t="s">
        <v>43477</v>
      </c>
      <c r="B3725" t="s">
        <v>39877</v>
      </c>
      <c r="C3725" t="s">
        <v>1099</v>
      </c>
      <c r="D3725" t="s">
        <v>61371</v>
      </c>
    </row>
    <row r="3726" spans="1:4" x14ac:dyDescent="0.3">
      <c r="A3726" t="s">
        <v>43478</v>
      </c>
      <c r="B3726" t="s">
        <v>40944</v>
      </c>
      <c r="C3726" t="s">
        <v>1099</v>
      </c>
      <c r="D3726" t="s">
        <v>61373</v>
      </c>
    </row>
    <row r="3727" spans="1:4" x14ac:dyDescent="0.3">
      <c r="A3727" t="s">
        <v>43479</v>
      </c>
      <c r="B3727" t="s">
        <v>39984</v>
      </c>
      <c r="C3727" t="s">
        <v>1099</v>
      </c>
      <c r="D3727" t="s">
        <v>61373</v>
      </c>
    </row>
    <row r="3728" spans="1:4" x14ac:dyDescent="0.3">
      <c r="A3728" t="s">
        <v>43480</v>
      </c>
      <c r="B3728" t="s">
        <v>40053</v>
      </c>
      <c r="C3728" t="s">
        <v>1100</v>
      </c>
      <c r="D3728" t="s">
        <v>61371</v>
      </c>
    </row>
    <row r="3729" spans="1:4" x14ac:dyDescent="0.3">
      <c r="A3729" t="s">
        <v>6558</v>
      </c>
      <c r="B3729" t="s">
        <v>41003</v>
      </c>
      <c r="C3729" t="s">
        <v>1100</v>
      </c>
      <c r="D3729" t="s">
        <v>61373</v>
      </c>
    </row>
    <row r="3730" spans="1:4" x14ac:dyDescent="0.3">
      <c r="A3730" t="s">
        <v>40102</v>
      </c>
      <c r="B3730" t="s">
        <v>41765</v>
      </c>
      <c r="C3730" t="s">
        <v>1100</v>
      </c>
      <c r="D3730" t="s">
        <v>61373</v>
      </c>
    </row>
    <row r="3731" spans="1:4" x14ac:dyDescent="0.3">
      <c r="A3731" t="s">
        <v>41543</v>
      </c>
      <c r="B3731" t="s">
        <v>39880</v>
      </c>
      <c r="C3731" t="s">
        <v>1101</v>
      </c>
      <c r="D3731" t="s">
        <v>61371</v>
      </c>
    </row>
    <row r="3732" spans="1:4" x14ac:dyDescent="0.3">
      <c r="A3732" t="s">
        <v>43481</v>
      </c>
      <c r="B3732" t="s">
        <v>40641</v>
      </c>
      <c r="C3732" t="s">
        <v>1101</v>
      </c>
      <c r="D3732" t="s">
        <v>61373</v>
      </c>
    </row>
    <row r="3733" spans="1:4" x14ac:dyDescent="0.3">
      <c r="A3733" t="s">
        <v>43482</v>
      </c>
      <c r="B3733" t="s">
        <v>40234</v>
      </c>
      <c r="C3733" t="s">
        <v>1101</v>
      </c>
      <c r="D3733" t="s">
        <v>61373</v>
      </c>
    </row>
    <row r="3734" spans="1:4" x14ac:dyDescent="0.3">
      <c r="A3734" t="s">
        <v>43483</v>
      </c>
      <c r="B3734" t="s">
        <v>40042</v>
      </c>
      <c r="C3734" t="s">
        <v>1102</v>
      </c>
      <c r="D3734" t="s">
        <v>61371</v>
      </c>
    </row>
    <row r="3735" spans="1:4" x14ac:dyDescent="0.3">
      <c r="A3735" t="s">
        <v>43484</v>
      </c>
      <c r="B3735" t="s">
        <v>42675</v>
      </c>
      <c r="C3735" t="s">
        <v>1102</v>
      </c>
      <c r="D3735" t="s">
        <v>61373</v>
      </c>
    </row>
    <row r="3736" spans="1:4" x14ac:dyDescent="0.3">
      <c r="A3736" t="s">
        <v>41125</v>
      </c>
      <c r="B3736" t="s">
        <v>39906</v>
      </c>
      <c r="C3736" t="s">
        <v>1103</v>
      </c>
      <c r="D3736" t="s">
        <v>61371</v>
      </c>
    </row>
    <row r="3737" spans="1:4" x14ac:dyDescent="0.3">
      <c r="A3737" t="s">
        <v>43485</v>
      </c>
      <c r="B3737" t="s">
        <v>39991</v>
      </c>
      <c r="C3737" t="s">
        <v>1103</v>
      </c>
      <c r="D3737" t="s">
        <v>61373</v>
      </c>
    </row>
    <row r="3738" spans="1:4" x14ac:dyDescent="0.3">
      <c r="A3738" t="s">
        <v>43486</v>
      </c>
      <c r="B3738" t="s">
        <v>43487</v>
      </c>
      <c r="C3738" t="s">
        <v>1103</v>
      </c>
      <c r="D3738" t="s">
        <v>61373</v>
      </c>
    </row>
    <row r="3739" spans="1:4" x14ac:dyDescent="0.3">
      <c r="A3739" t="s">
        <v>43488</v>
      </c>
      <c r="B3739" t="s">
        <v>40053</v>
      </c>
      <c r="C3739" t="s">
        <v>1104</v>
      </c>
      <c r="D3739" t="s">
        <v>61371</v>
      </c>
    </row>
    <row r="3740" spans="1:4" x14ac:dyDescent="0.3">
      <c r="A3740" t="s">
        <v>41359</v>
      </c>
      <c r="B3740" t="s">
        <v>39984</v>
      </c>
      <c r="C3740" t="s">
        <v>1104</v>
      </c>
      <c r="D3740" t="s">
        <v>61372</v>
      </c>
    </row>
    <row r="3741" spans="1:4" x14ac:dyDescent="0.3">
      <c r="A3741" t="s">
        <v>43489</v>
      </c>
      <c r="B3741" t="s">
        <v>42949</v>
      </c>
      <c r="C3741" t="s">
        <v>1104</v>
      </c>
      <c r="D3741" t="s">
        <v>61373</v>
      </c>
    </row>
    <row r="3742" spans="1:4" x14ac:dyDescent="0.3">
      <c r="A3742" t="s">
        <v>43490</v>
      </c>
      <c r="B3742" t="s">
        <v>41326</v>
      </c>
      <c r="C3742" t="s">
        <v>1105</v>
      </c>
      <c r="D3742" t="s">
        <v>61371</v>
      </c>
    </row>
    <row r="3743" spans="1:4" x14ac:dyDescent="0.3">
      <c r="A3743" t="s">
        <v>43491</v>
      </c>
      <c r="B3743" t="s">
        <v>39888</v>
      </c>
      <c r="C3743" t="s">
        <v>1105</v>
      </c>
      <c r="D3743" t="s">
        <v>61373</v>
      </c>
    </row>
    <row r="3744" spans="1:4" x14ac:dyDescent="0.3">
      <c r="A3744" t="s">
        <v>43492</v>
      </c>
      <c r="B3744" t="s">
        <v>39906</v>
      </c>
      <c r="C3744" t="s">
        <v>1105</v>
      </c>
      <c r="D3744" t="s">
        <v>61373</v>
      </c>
    </row>
    <row r="3745" spans="1:4" x14ac:dyDescent="0.3">
      <c r="A3745" t="s">
        <v>7365</v>
      </c>
      <c r="B3745" t="s">
        <v>39991</v>
      </c>
      <c r="C3745" t="s">
        <v>1106</v>
      </c>
      <c r="D3745" t="s">
        <v>61371</v>
      </c>
    </row>
    <row r="3746" spans="1:4" x14ac:dyDescent="0.3">
      <c r="A3746" t="s">
        <v>43493</v>
      </c>
      <c r="B3746" t="s">
        <v>40843</v>
      </c>
      <c r="C3746" t="s">
        <v>1106</v>
      </c>
      <c r="D3746" t="s">
        <v>61373</v>
      </c>
    </row>
    <row r="3747" spans="1:4" x14ac:dyDescent="0.3">
      <c r="A3747" t="s">
        <v>43494</v>
      </c>
      <c r="B3747" t="s">
        <v>39927</v>
      </c>
      <c r="C3747" t="s">
        <v>1106</v>
      </c>
      <c r="D3747" t="s">
        <v>61373</v>
      </c>
    </row>
    <row r="3748" spans="1:4" x14ac:dyDescent="0.3">
      <c r="A3748" t="s">
        <v>43495</v>
      </c>
      <c r="B3748" t="s">
        <v>39895</v>
      </c>
      <c r="C3748" t="s">
        <v>1106</v>
      </c>
      <c r="D3748" t="s">
        <v>61373</v>
      </c>
    </row>
    <row r="3749" spans="1:4" x14ac:dyDescent="0.3">
      <c r="A3749" t="s">
        <v>42254</v>
      </c>
      <c r="B3749" t="s">
        <v>40046</v>
      </c>
      <c r="C3749" t="s">
        <v>1106</v>
      </c>
      <c r="D3749" t="s">
        <v>61373</v>
      </c>
    </row>
    <row r="3750" spans="1:4" x14ac:dyDescent="0.3">
      <c r="A3750" t="s">
        <v>42324</v>
      </c>
      <c r="B3750" t="s">
        <v>39927</v>
      </c>
      <c r="C3750" t="s">
        <v>1107</v>
      </c>
      <c r="D3750" t="s">
        <v>61371</v>
      </c>
    </row>
    <row r="3751" spans="1:4" x14ac:dyDescent="0.3">
      <c r="A3751" t="s">
        <v>43496</v>
      </c>
      <c r="B3751" t="s">
        <v>40317</v>
      </c>
      <c r="C3751" t="s">
        <v>1107</v>
      </c>
      <c r="D3751" t="s">
        <v>61373</v>
      </c>
    </row>
    <row r="3752" spans="1:4" x14ac:dyDescent="0.3">
      <c r="A3752" t="s">
        <v>43497</v>
      </c>
      <c r="B3752" t="s">
        <v>40567</v>
      </c>
      <c r="C3752" t="s">
        <v>1107</v>
      </c>
      <c r="D3752" t="s">
        <v>61373</v>
      </c>
    </row>
    <row r="3753" spans="1:4" x14ac:dyDescent="0.3">
      <c r="A3753" t="s">
        <v>43498</v>
      </c>
      <c r="B3753" t="s">
        <v>39906</v>
      </c>
      <c r="C3753" t="s">
        <v>1109</v>
      </c>
      <c r="D3753" t="s">
        <v>61371</v>
      </c>
    </row>
    <row r="3754" spans="1:4" x14ac:dyDescent="0.3">
      <c r="A3754" t="s">
        <v>41790</v>
      </c>
      <c r="B3754" t="s">
        <v>43499</v>
      </c>
      <c r="C3754" t="s">
        <v>1109</v>
      </c>
      <c r="D3754" t="s">
        <v>61373</v>
      </c>
    </row>
    <row r="3755" spans="1:4" x14ac:dyDescent="0.3">
      <c r="A3755" t="s">
        <v>42530</v>
      </c>
      <c r="B3755" t="s">
        <v>39999</v>
      </c>
      <c r="C3755" t="s">
        <v>1109</v>
      </c>
      <c r="D3755" t="s">
        <v>61373</v>
      </c>
    </row>
    <row r="3756" spans="1:4" x14ac:dyDescent="0.3">
      <c r="A3756" t="s">
        <v>43500</v>
      </c>
      <c r="B3756" t="s">
        <v>39867</v>
      </c>
      <c r="C3756" t="s">
        <v>1110</v>
      </c>
      <c r="D3756" t="s">
        <v>61371</v>
      </c>
    </row>
    <row r="3757" spans="1:4" x14ac:dyDescent="0.3">
      <c r="A3757" t="s">
        <v>43501</v>
      </c>
      <c r="B3757" t="s">
        <v>39906</v>
      </c>
      <c r="C3757" t="s">
        <v>1110</v>
      </c>
      <c r="D3757" t="s">
        <v>61372</v>
      </c>
    </row>
    <row r="3758" spans="1:4" x14ac:dyDescent="0.3">
      <c r="A3758" t="s">
        <v>43502</v>
      </c>
      <c r="B3758" t="s">
        <v>40294</v>
      </c>
      <c r="C3758" t="s">
        <v>1110</v>
      </c>
      <c r="D3758" t="s">
        <v>61373</v>
      </c>
    </row>
    <row r="3759" spans="1:4" x14ac:dyDescent="0.3">
      <c r="A3759" t="s">
        <v>43164</v>
      </c>
      <c r="B3759" t="s">
        <v>39984</v>
      </c>
      <c r="C3759" t="s">
        <v>1171</v>
      </c>
      <c r="D3759" t="s">
        <v>61371</v>
      </c>
    </row>
    <row r="3760" spans="1:4" x14ac:dyDescent="0.3">
      <c r="A3760" t="s">
        <v>43503</v>
      </c>
      <c r="B3760" t="s">
        <v>41235</v>
      </c>
      <c r="C3760" t="s">
        <v>1171</v>
      </c>
      <c r="D3760" t="s">
        <v>61373</v>
      </c>
    </row>
    <row r="3761" spans="1:4" x14ac:dyDescent="0.3">
      <c r="A3761" t="s">
        <v>43504</v>
      </c>
      <c r="B3761" t="s">
        <v>39953</v>
      </c>
      <c r="C3761" t="s">
        <v>1171</v>
      </c>
      <c r="D3761" t="s">
        <v>61373</v>
      </c>
    </row>
    <row r="3762" spans="1:4" x14ac:dyDescent="0.3">
      <c r="A3762" t="s">
        <v>43505</v>
      </c>
      <c r="B3762" t="s">
        <v>39906</v>
      </c>
      <c r="C3762" t="s">
        <v>1111</v>
      </c>
      <c r="D3762" t="s">
        <v>61371</v>
      </c>
    </row>
    <row r="3763" spans="1:4" x14ac:dyDescent="0.3">
      <c r="A3763" t="s">
        <v>43506</v>
      </c>
      <c r="B3763" t="s">
        <v>40069</v>
      </c>
      <c r="C3763" t="s">
        <v>1111</v>
      </c>
      <c r="D3763" t="s">
        <v>61373</v>
      </c>
    </row>
    <row r="3764" spans="1:4" x14ac:dyDescent="0.3">
      <c r="A3764" t="s">
        <v>43507</v>
      </c>
      <c r="B3764" t="s">
        <v>42949</v>
      </c>
      <c r="C3764" t="s">
        <v>1111</v>
      </c>
      <c r="D3764" t="s">
        <v>61373</v>
      </c>
    </row>
    <row r="3765" spans="1:4" x14ac:dyDescent="0.3">
      <c r="A3765" t="s">
        <v>43508</v>
      </c>
      <c r="B3765" t="s">
        <v>40072</v>
      </c>
      <c r="C3765" t="s">
        <v>1112</v>
      </c>
      <c r="D3765" t="s">
        <v>61371</v>
      </c>
    </row>
    <row r="3766" spans="1:4" x14ac:dyDescent="0.3">
      <c r="A3766" t="s">
        <v>43509</v>
      </c>
      <c r="B3766" t="s">
        <v>43510</v>
      </c>
      <c r="C3766" t="s">
        <v>1112</v>
      </c>
      <c r="D3766" t="s">
        <v>61372</v>
      </c>
    </row>
    <row r="3767" spans="1:4" x14ac:dyDescent="0.3">
      <c r="A3767" t="s">
        <v>43511</v>
      </c>
      <c r="B3767" t="s">
        <v>40042</v>
      </c>
      <c r="C3767" t="s">
        <v>1112</v>
      </c>
      <c r="D3767" t="s">
        <v>61373</v>
      </c>
    </row>
    <row r="3768" spans="1:4" x14ac:dyDescent="0.3">
      <c r="A3768" t="s">
        <v>43512</v>
      </c>
      <c r="B3768" t="s">
        <v>39877</v>
      </c>
      <c r="C3768" t="s">
        <v>1113</v>
      </c>
      <c r="D3768" t="s">
        <v>61371</v>
      </c>
    </row>
    <row r="3769" spans="1:4" x14ac:dyDescent="0.3">
      <c r="A3769" t="s">
        <v>43513</v>
      </c>
      <c r="B3769" t="s">
        <v>39906</v>
      </c>
      <c r="C3769" t="s">
        <v>1113</v>
      </c>
      <c r="D3769" t="s">
        <v>61373</v>
      </c>
    </row>
    <row r="3770" spans="1:4" x14ac:dyDescent="0.3">
      <c r="A3770" t="s">
        <v>40888</v>
      </c>
      <c r="B3770" t="s">
        <v>42124</v>
      </c>
      <c r="C3770" t="s">
        <v>1113</v>
      </c>
      <c r="D3770" t="s">
        <v>61373</v>
      </c>
    </row>
    <row r="3771" spans="1:4" x14ac:dyDescent="0.3">
      <c r="A3771" t="s">
        <v>43514</v>
      </c>
      <c r="B3771" t="s">
        <v>39925</v>
      </c>
      <c r="C3771" t="s">
        <v>1114</v>
      </c>
      <c r="D3771" t="s">
        <v>61371</v>
      </c>
    </row>
    <row r="3772" spans="1:4" x14ac:dyDescent="0.3">
      <c r="A3772" t="s">
        <v>41060</v>
      </c>
      <c r="B3772" t="s">
        <v>43515</v>
      </c>
      <c r="C3772" t="s">
        <v>1114</v>
      </c>
      <c r="D3772" t="s">
        <v>61372</v>
      </c>
    </row>
    <row r="3773" spans="1:4" x14ac:dyDescent="0.3">
      <c r="A3773" t="s">
        <v>43481</v>
      </c>
      <c r="B3773" t="s">
        <v>40116</v>
      </c>
      <c r="C3773" t="s">
        <v>1114</v>
      </c>
      <c r="D3773" t="s">
        <v>61373</v>
      </c>
    </row>
    <row r="3774" spans="1:4" x14ac:dyDescent="0.3">
      <c r="A3774" t="s">
        <v>41873</v>
      </c>
      <c r="B3774" t="s">
        <v>40722</v>
      </c>
      <c r="C3774" t="s">
        <v>1115</v>
      </c>
      <c r="D3774" t="s">
        <v>61371</v>
      </c>
    </row>
    <row r="3775" spans="1:4" x14ac:dyDescent="0.3">
      <c r="A3775" t="s">
        <v>43516</v>
      </c>
      <c r="B3775" t="s">
        <v>39959</v>
      </c>
      <c r="C3775" t="s">
        <v>1115</v>
      </c>
      <c r="D3775" t="s">
        <v>61372</v>
      </c>
    </row>
    <row r="3776" spans="1:4" x14ac:dyDescent="0.3">
      <c r="A3776" t="s">
        <v>43517</v>
      </c>
      <c r="B3776" t="s">
        <v>39867</v>
      </c>
      <c r="C3776" t="s">
        <v>1115</v>
      </c>
      <c r="D3776" t="s">
        <v>61373</v>
      </c>
    </row>
    <row r="3777" spans="1:4" x14ac:dyDescent="0.3">
      <c r="A3777" t="s">
        <v>41273</v>
      </c>
      <c r="B3777" t="s">
        <v>41806</v>
      </c>
      <c r="C3777" t="s">
        <v>1115</v>
      </c>
      <c r="D3777" t="s">
        <v>61373</v>
      </c>
    </row>
    <row r="3778" spans="1:4" x14ac:dyDescent="0.3">
      <c r="A3778" t="s">
        <v>43518</v>
      </c>
      <c r="B3778" t="s">
        <v>43519</v>
      </c>
      <c r="C3778" t="s">
        <v>1115</v>
      </c>
      <c r="D3778" t="s">
        <v>61373</v>
      </c>
    </row>
    <row r="3779" spans="1:4" x14ac:dyDescent="0.3">
      <c r="A3779" t="s">
        <v>43520</v>
      </c>
      <c r="B3779" t="s">
        <v>40540</v>
      </c>
      <c r="C3779" t="s">
        <v>1116</v>
      </c>
      <c r="D3779" t="s">
        <v>61371</v>
      </c>
    </row>
    <row r="3780" spans="1:4" x14ac:dyDescent="0.3">
      <c r="A3780" t="s">
        <v>43521</v>
      </c>
      <c r="B3780" t="s">
        <v>39877</v>
      </c>
      <c r="C3780" t="s">
        <v>1117</v>
      </c>
      <c r="D3780" t="s">
        <v>61371</v>
      </c>
    </row>
    <row r="3781" spans="1:4" x14ac:dyDescent="0.3">
      <c r="A3781" t="s">
        <v>43522</v>
      </c>
      <c r="B3781" t="s">
        <v>40156</v>
      </c>
      <c r="C3781" t="s">
        <v>1117</v>
      </c>
      <c r="D3781" t="s">
        <v>61373</v>
      </c>
    </row>
    <row r="3782" spans="1:4" x14ac:dyDescent="0.3">
      <c r="A3782" t="s">
        <v>43523</v>
      </c>
      <c r="B3782" t="s">
        <v>43524</v>
      </c>
      <c r="C3782" t="s">
        <v>1117</v>
      </c>
      <c r="D3782" t="s">
        <v>61373</v>
      </c>
    </row>
    <row r="3783" spans="1:4" x14ac:dyDescent="0.3">
      <c r="A3783" t="s">
        <v>43525</v>
      </c>
      <c r="B3783" t="s">
        <v>41997</v>
      </c>
      <c r="C3783" t="s">
        <v>1117</v>
      </c>
      <c r="D3783" t="s">
        <v>61373</v>
      </c>
    </row>
    <row r="3784" spans="1:4" x14ac:dyDescent="0.3">
      <c r="A3784" t="s">
        <v>43526</v>
      </c>
      <c r="B3784" t="s">
        <v>43297</v>
      </c>
      <c r="C3784" t="s">
        <v>1117</v>
      </c>
      <c r="D3784" t="s">
        <v>61373</v>
      </c>
    </row>
    <row r="3785" spans="1:4" x14ac:dyDescent="0.3">
      <c r="A3785" t="s">
        <v>43527</v>
      </c>
      <c r="B3785" t="s">
        <v>39873</v>
      </c>
      <c r="C3785" t="s">
        <v>1118</v>
      </c>
      <c r="D3785" t="s">
        <v>61371</v>
      </c>
    </row>
    <row r="3786" spans="1:4" x14ac:dyDescent="0.3">
      <c r="A3786" t="s">
        <v>43528</v>
      </c>
      <c r="B3786" t="s">
        <v>41477</v>
      </c>
      <c r="C3786" t="s">
        <v>1118</v>
      </c>
      <c r="D3786" t="s">
        <v>61372</v>
      </c>
    </row>
    <row r="3787" spans="1:4" x14ac:dyDescent="0.3">
      <c r="A3787" t="s">
        <v>43529</v>
      </c>
      <c r="B3787" t="s">
        <v>39974</v>
      </c>
      <c r="C3787" t="s">
        <v>1118</v>
      </c>
      <c r="D3787" t="s">
        <v>61373</v>
      </c>
    </row>
    <row r="3788" spans="1:4" x14ac:dyDescent="0.3">
      <c r="A3788" t="s">
        <v>41611</v>
      </c>
      <c r="B3788" t="s">
        <v>39946</v>
      </c>
      <c r="C3788" t="s">
        <v>1119</v>
      </c>
      <c r="D3788" t="s">
        <v>61371</v>
      </c>
    </row>
    <row r="3789" spans="1:4" x14ac:dyDescent="0.3">
      <c r="A3789" t="s">
        <v>43530</v>
      </c>
      <c r="B3789" t="s">
        <v>42842</v>
      </c>
      <c r="C3789" t="s">
        <v>1119</v>
      </c>
      <c r="D3789" t="s">
        <v>61373</v>
      </c>
    </row>
    <row r="3790" spans="1:4" x14ac:dyDescent="0.3">
      <c r="A3790" t="s">
        <v>43531</v>
      </c>
      <c r="B3790" t="s">
        <v>41874</v>
      </c>
      <c r="C3790" t="s">
        <v>1120</v>
      </c>
      <c r="D3790" t="s">
        <v>61371</v>
      </c>
    </row>
    <row r="3791" spans="1:4" x14ac:dyDescent="0.3">
      <c r="A3791" t="s">
        <v>40470</v>
      </c>
      <c r="B3791" t="s">
        <v>43532</v>
      </c>
      <c r="C3791" t="s">
        <v>1120</v>
      </c>
      <c r="D3791" t="s">
        <v>61373</v>
      </c>
    </row>
    <row r="3792" spans="1:4" x14ac:dyDescent="0.3">
      <c r="A3792" t="s">
        <v>43533</v>
      </c>
      <c r="B3792" t="s">
        <v>39921</v>
      </c>
      <c r="C3792" t="s">
        <v>1121</v>
      </c>
      <c r="D3792" t="s">
        <v>61371</v>
      </c>
    </row>
    <row r="3793" spans="1:4" x14ac:dyDescent="0.3">
      <c r="A3793" t="s">
        <v>43534</v>
      </c>
      <c r="B3793" t="s">
        <v>40396</v>
      </c>
      <c r="C3793" t="s">
        <v>1121</v>
      </c>
      <c r="D3793" t="s">
        <v>61373</v>
      </c>
    </row>
    <row r="3794" spans="1:4" x14ac:dyDescent="0.3">
      <c r="A3794" t="s">
        <v>43535</v>
      </c>
      <c r="B3794" t="s">
        <v>39984</v>
      </c>
      <c r="C3794" t="s">
        <v>1121</v>
      </c>
      <c r="D3794" t="s">
        <v>61373</v>
      </c>
    </row>
    <row r="3795" spans="1:4" x14ac:dyDescent="0.3">
      <c r="A3795" t="s">
        <v>43536</v>
      </c>
      <c r="B3795" t="s">
        <v>39869</v>
      </c>
      <c r="C3795" t="s">
        <v>1122</v>
      </c>
      <c r="D3795" t="s">
        <v>61371</v>
      </c>
    </row>
    <row r="3796" spans="1:4" x14ac:dyDescent="0.3">
      <c r="A3796" t="s">
        <v>43537</v>
      </c>
      <c r="B3796" t="s">
        <v>40053</v>
      </c>
      <c r="C3796" t="s">
        <v>1122</v>
      </c>
      <c r="D3796" t="s">
        <v>61372</v>
      </c>
    </row>
    <row r="3797" spans="1:4" x14ac:dyDescent="0.3">
      <c r="A3797" t="s">
        <v>43538</v>
      </c>
      <c r="B3797" t="s">
        <v>40021</v>
      </c>
      <c r="C3797" t="s">
        <v>1122</v>
      </c>
      <c r="D3797" t="s">
        <v>61373</v>
      </c>
    </row>
    <row r="3798" spans="1:4" x14ac:dyDescent="0.3">
      <c r="A3798" t="s">
        <v>43539</v>
      </c>
      <c r="B3798" t="s">
        <v>39999</v>
      </c>
      <c r="C3798" t="s">
        <v>1122</v>
      </c>
      <c r="D3798" t="s">
        <v>61373</v>
      </c>
    </row>
    <row r="3799" spans="1:4" x14ac:dyDescent="0.3">
      <c r="A3799" t="s">
        <v>41218</v>
      </c>
      <c r="B3799" t="s">
        <v>41175</v>
      </c>
      <c r="C3799" t="s">
        <v>1122</v>
      </c>
      <c r="D3799" t="s">
        <v>61373</v>
      </c>
    </row>
    <row r="3800" spans="1:4" x14ac:dyDescent="0.3">
      <c r="A3800" t="s">
        <v>43540</v>
      </c>
      <c r="B3800" t="s">
        <v>40567</v>
      </c>
      <c r="C3800" t="s">
        <v>1123</v>
      </c>
      <c r="D3800" t="s">
        <v>61371</v>
      </c>
    </row>
    <row r="3801" spans="1:4" x14ac:dyDescent="0.3">
      <c r="A3801" t="s">
        <v>43541</v>
      </c>
      <c r="B3801" t="s">
        <v>39927</v>
      </c>
      <c r="C3801" t="s">
        <v>1123</v>
      </c>
      <c r="D3801" t="s">
        <v>61373</v>
      </c>
    </row>
    <row r="3802" spans="1:4" x14ac:dyDescent="0.3">
      <c r="A3802" t="s">
        <v>43540</v>
      </c>
      <c r="B3802" t="s">
        <v>43542</v>
      </c>
      <c r="C3802" t="s">
        <v>1123</v>
      </c>
      <c r="D3802" t="s">
        <v>61373</v>
      </c>
    </row>
    <row r="3803" spans="1:4" x14ac:dyDescent="0.3">
      <c r="A3803" t="s">
        <v>43521</v>
      </c>
      <c r="B3803" t="s">
        <v>43543</v>
      </c>
      <c r="C3803" t="s">
        <v>1124</v>
      </c>
      <c r="D3803" t="s">
        <v>61371</v>
      </c>
    </row>
    <row r="3804" spans="1:4" x14ac:dyDescent="0.3">
      <c r="A3804" t="s">
        <v>41838</v>
      </c>
      <c r="B3804" t="s">
        <v>39945</v>
      </c>
      <c r="C3804" t="s">
        <v>1124</v>
      </c>
      <c r="D3804" t="s">
        <v>61373</v>
      </c>
    </row>
    <row r="3805" spans="1:4" x14ac:dyDescent="0.3">
      <c r="A3805" t="s">
        <v>40102</v>
      </c>
      <c r="B3805" t="s">
        <v>39884</v>
      </c>
      <c r="C3805" t="s">
        <v>1124</v>
      </c>
      <c r="D3805" t="s">
        <v>61373</v>
      </c>
    </row>
    <row r="3806" spans="1:4" x14ac:dyDescent="0.3">
      <c r="A3806" t="s">
        <v>43544</v>
      </c>
      <c r="B3806" t="s">
        <v>40426</v>
      </c>
      <c r="C3806" t="s">
        <v>1124</v>
      </c>
      <c r="D3806" t="s">
        <v>61373</v>
      </c>
    </row>
    <row r="3807" spans="1:4" x14ac:dyDescent="0.3">
      <c r="A3807" t="s">
        <v>43545</v>
      </c>
      <c r="B3807" t="s">
        <v>40122</v>
      </c>
      <c r="C3807" t="s">
        <v>1124</v>
      </c>
      <c r="D3807" t="s">
        <v>61373</v>
      </c>
    </row>
    <row r="3808" spans="1:4" x14ac:dyDescent="0.3">
      <c r="A3808" t="s">
        <v>43546</v>
      </c>
      <c r="B3808" t="s">
        <v>39927</v>
      </c>
      <c r="C3808" t="s">
        <v>1125</v>
      </c>
      <c r="D3808" t="s">
        <v>61371</v>
      </c>
    </row>
    <row r="3809" spans="1:4" x14ac:dyDescent="0.3">
      <c r="A3809" t="s">
        <v>43547</v>
      </c>
      <c r="B3809" t="s">
        <v>43548</v>
      </c>
      <c r="C3809" t="s">
        <v>1125</v>
      </c>
      <c r="D3809" t="s">
        <v>61373</v>
      </c>
    </row>
    <row r="3810" spans="1:4" x14ac:dyDescent="0.3">
      <c r="A3810" t="s">
        <v>43549</v>
      </c>
      <c r="B3810" t="s">
        <v>40490</v>
      </c>
      <c r="C3810" t="s">
        <v>1125</v>
      </c>
      <c r="D3810" t="s">
        <v>61373</v>
      </c>
    </row>
    <row r="3811" spans="1:4" x14ac:dyDescent="0.3">
      <c r="A3811" t="s">
        <v>43550</v>
      </c>
      <c r="B3811" t="s">
        <v>43551</v>
      </c>
      <c r="C3811" t="s">
        <v>1126</v>
      </c>
      <c r="D3811" t="s">
        <v>61371</v>
      </c>
    </row>
    <row r="3812" spans="1:4" x14ac:dyDescent="0.3">
      <c r="A3812" t="s">
        <v>43552</v>
      </c>
      <c r="B3812" t="s">
        <v>42962</v>
      </c>
      <c r="C3812" t="s">
        <v>1126</v>
      </c>
      <c r="D3812" t="s">
        <v>61373</v>
      </c>
    </row>
    <row r="3813" spans="1:4" x14ac:dyDescent="0.3">
      <c r="A3813" t="s">
        <v>43553</v>
      </c>
      <c r="B3813" t="s">
        <v>40244</v>
      </c>
      <c r="C3813" t="s">
        <v>1126</v>
      </c>
      <c r="D3813" t="s">
        <v>61373</v>
      </c>
    </row>
    <row r="3814" spans="1:4" x14ac:dyDescent="0.3">
      <c r="A3814" t="s">
        <v>43554</v>
      </c>
      <c r="B3814" t="s">
        <v>40294</v>
      </c>
      <c r="C3814" t="s">
        <v>1127</v>
      </c>
      <c r="D3814" t="s">
        <v>61371</v>
      </c>
    </row>
    <row r="3815" spans="1:4" x14ac:dyDescent="0.3">
      <c r="A3815" t="s">
        <v>43555</v>
      </c>
      <c r="B3815" t="s">
        <v>39931</v>
      </c>
      <c r="C3815" t="s">
        <v>1127</v>
      </c>
      <c r="D3815" t="s">
        <v>61373</v>
      </c>
    </row>
    <row r="3816" spans="1:4" x14ac:dyDescent="0.3">
      <c r="A3816" t="s">
        <v>43556</v>
      </c>
      <c r="B3816" t="s">
        <v>43557</v>
      </c>
      <c r="C3816" t="s">
        <v>1127</v>
      </c>
      <c r="D3816" t="s">
        <v>61373</v>
      </c>
    </row>
    <row r="3817" spans="1:4" x14ac:dyDescent="0.3">
      <c r="A3817" t="s">
        <v>43558</v>
      </c>
      <c r="B3817" t="s">
        <v>40056</v>
      </c>
      <c r="C3817" t="s">
        <v>1128</v>
      </c>
      <c r="D3817" t="s">
        <v>61371</v>
      </c>
    </row>
    <row r="3818" spans="1:4" x14ac:dyDescent="0.3">
      <c r="A3818" t="s">
        <v>43559</v>
      </c>
      <c r="B3818" t="s">
        <v>39923</v>
      </c>
      <c r="C3818" t="s">
        <v>1128</v>
      </c>
      <c r="D3818" t="s">
        <v>61372</v>
      </c>
    </row>
    <row r="3819" spans="1:4" x14ac:dyDescent="0.3">
      <c r="A3819" t="s">
        <v>43560</v>
      </c>
      <c r="B3819" t="s">
        <v>39895</v>
      </c>
      <c r="C3819" t="s">
        <v>1128</v>
      </c>
      <c r="D3819" t="s">
        <v>61373</v>
      </c>
    </row>
    <row r="3820" spans="1:4" x14ac:dyDescent="0.3">
      <c r="A3820" t="s">
        <v>43561</v>
      </c>
      <c r="B3820" t="s">
        <v>40320</v>
      </c>
      <c r="C3820" t="s">
        <v>1129</v>
      </c>
      <c r="D3820" t="s">
        <v>61371</v>
      </c>
    </row>
    <row r="3821" spans="1:4" x14ac:dyDescent="0.3">
      <c r="A3821" t="s">
        <v>43562</v>
      </c>
      <c r="B3821" t="s">
        <v>39948</v>
      </c>
      <c r="C3821" t="s">
        <v>1129</v>
      </c>
      <c r="D3821" t="s">
        <v>61373</v>
      </c>
    </row>
    <row r="3822" spans="1:4" x14ac:dyDescent="0.3">
      <c r="A3822" t="s">
        <v>43563</v>
      </c>
      <c r="B3822" t="s">
        <v>41459</v>
      </c>
      <c r="C3822" t="s">
        <v>1129</v>
      </c>
      <c r="D3822" t="s">
        <v>61373</v>
      </c>
    </row>
    <row r="3823" spans="1:4" x14ac:dyDescent="0.3">
      <c r="A3823" t="s">
        <v>43564</v>
      </c>
      <c r="B3823" t="s">
        <v>39873</v>
      </c>
      <c r="C3823" t="s">
        <v>1130</v>
      </c>
      <c r="D3823" t="s">
        <v>61371</v>
      </c>
    </row>
    <row r="3824" spans="1:4" x14ac:dyDescent="0.3">
      <c r="A3824" t="s">
        <v>43565</v>
      </c>
      <c r="B3824" t="s">
        <v>39959</v>
      </c>
      <c r="C3824" t="s">
        <v>1130</v>
      </c>
      <c r="D3824" t="s">
        <v>61373</v>
      </c>
    </row>
    <row r="3825" spans="1:4" x14ac:dyDescent="0.3">
      <c r="A3825" t="s">
        <v>43566</v>
      </c>
      <c r="B3825" t="s">
        <v>39921</v>
      </c>
      <c r="C3825" t="s">
        <v>1130</v>
      </c>
      <c r="D3825" t="s">
        <v>61373</v>
      </c>
    </row>
    <row r="3826" spans="1:4" x14ac:dyDescent="0.3">
      <c r="A3826" t="s">
        <v>40188</v>
      </c>
      <c r="B3826" t="s">
        <v>43567</v>
      </c>
      <c r="C3826" t="s">
        <v>1130</v>
      </c>
      <c r="D3826" t="s">
        <v>61373</v>
      </c>
    </row>
    <row r="3827" spans="1:4" x14ac:dyDescent="0.3">
      <c r="A3827" t="s">
        <v>43568</v>
      </c>
      <c r="B3827" t="s">
        <v>40014</v>
      </c>
      <c r="C3827" t="s">
        <v>1130</v>
      </c>
      <c r="D3827" t="s">
        <v>61373</v>
      </c>
    </row>
    <row r="3828" spans="1:4" x14ac:dyDescent="0.3">
      <c r="A3828" t="s">
        <v>43569</v>
      </c>
      <c r="B3828" t="s">
        <v>41175</v>
      </c>
      <c r="C3828" t="s">
        <v>1131</v>
      </c>
      <c r="D3828" t="s">
        <v>61371</v>
      </c>
    </row>
    <row r="3829" spans="1:4" x14ac:dyDescent="0.3">
      <c r="A3829" t="s">
        <v>43570</v>
      </c>
      <c r="B3829" t="s">
        <v>43571</v>
      </c>
      <c r="C3829" t="s">
        <v>1131</v>
      </c>
      <c r="D3829" t="s">
        <v>61373</v>
      </c>
    </row>
    <row r="3830" spans="1:4" x14ac:dyDescent="0.3">
      <c r="A3830" t="s">
        <v>43572</v>
      </c>
      <c r="B3830" t="s">
        <v>43573</v>
      </c>
      <c r="C3830" t="s">
        <v>1131</v>
      </c>
      <c r="D3830" t="s">
        <v>61373</v>
      </c>
    </row>
    <row r="3831" spans="1:4" x14ac:dyDescent="0.3">
      <c r="A3831" t="s">
        <v>43564</v>
      </c>
      <c r="B3831" t="s">
        <v>40317</v>
      </c>
      <c r="C3831" t="s">
        <v>1132</v>
      </c>
      <c r="D3831" t="s">
        <v>61371</v>
      </c>
    </row>
    <row r="3832" spans="1:4" x14ac:dyDescent="0.3">
      <c r="A3832" t="s">
        <v>43574</v>
      </c>
      <c r="B3832" t="s">
        <v>39934</v>
      </c>
      <c r="C3832" t="s">
        <v>1132</v>
      </c>
      <c r="D3832" t="s">
        <v>61373</v>
      </c>
    </row>
    <row r="3833" spans="1:4" x14ac:dyDescent="0.3">
      <c r="A3833" t="s">
        <v>43575</v>
      </c>
      <c r="B3833" t="s">
        <v>39919</v>
      </c>
      <c r="C3833" t="s">
        <v>1132</v>
      </c>
      <c r="D3833" t="s">
        <v>61373</v>
      </c>
    </row>
    <row r="3834" spans="1:4" x14ac:dyDescent="0.3">
      <c r="A3834" t="s">
        <v>40060</v>
      </c>
      <c r="B3834" t="s">
        <v>43576</v>
      </c>
      <c r="C3834" t="s">
        <v>1133</v>
      </c>
      <c r="D3834" t="s">
        <v>61371</v>
      </c>
    </row>
    <row r="3835" spans="1:4" x14ac:dyDescent="0.3">
      <c r="A3835" t="s">
        <v>43577</v>
      </c>
      <c r="B3835" t="s">
        <v>41017</v>
      </c>
      <c r="C3835" t="s">
        <v>1133</v>
      </c>
      <c r="D3835" t="s">
        <v>61373</v>
      </c>
    </row>
    <row r="3836" spans="1:4" x14ac:dyDescent="0.3">
      <c r="A3836" t="s">
        <v>43578</v>
      </c>
      <c r="B3836" t="s">
        <v>43579</v>
      </c>
      <c r="C3836" t="s">
        <v>1133</v>
      </c>
      <c r="D3836" t="s">
        <v>61373</v>
      </c>
    </row>
    <row r="3837" spans="1:4" x14ac:dyDescent="0.3">
      <c r="A3837" t="s">
        <v>43501</v>
      </c>
      <c r="B3837" t="s">
        <v>39991</v>
      </c>
      <c r="C3837" t="s">
        <v>1134</v>
      </c>
      <c r="D3837" t="s">
        <v>61371</v>
      </c>
    </row>
    <row r="3838" spans="1:4" x14ac:dyDescent="0.3">
      <c r="A3838" t="s">
        <v>43580</v>
      </c>
      <c r="B3838" t="s">
        <v>39877</v>
      </c>
      <c r="C3838" t="s">
        <v>1134</v>
      </c>
      <c r="D3838" t="s">
        <v>61372</v>
      </c>
    </row>
    <row r="3839" spans="1:4" x14ac:dyDescent="0.3">
      <c r="A3839" t="s">
        <v>43581</v>
      </c>
      <c r="B3839" t="s">
        <v>43582</v>
      </c>
      <c r="C3839" t="s">
        <v>1134</v>
      </c>
      <c r="D3839" t="s">
        <v>61373</v>
      </c>
    </row>
    <row r="3840" spans="1:4" x14ac:dyDescent="0.3">
      <c r="A3840" t="s">
        <v>42453</v>
      </c>
      <c r="B3840" t="s">
        <v>40256</v>
      </c>
      <c r="C3840" t="s">
        <v>1135</v>
      </c>
      <c r="D3840" t="s">
        <v>61371</v>
      </c>
    </row>
    <row r="3841" spans="1:4" x14ac:dyDescent="0.3">
      <c r="A3841" t="s">
        <v>43583</v>
      </c>
      <c r="B3841" t="s">
        <v>39924</v>
      </c>
      <c r="C3841" t="s">
        <v>1135</v>
      </c>
      <c r="D3841" t="s">
        <v>61372</v>
      </c>
    </row>
    <row r="3842" spans="1:4" x14ac:dyDescent="0.3">
      <c r="A3842" t="s">
        <v>43584</v>
      </c>
      <c r="B3842" t="s">
        <v>40676</v>
      </c>
      <c r="C3842" t="s">
        <v>1135</v>
      </c>
      <c r="D3842" t="s">
        <v>61373</v>
      </c>
    </row>
    <row r="3843" spans="1:4" x14ac:dyDescent="0.3">
      <c r="A3843" t="s">
        <v>43585</v>
      </c>
      <c r="B3843" t="s">
        <v>39880</v>
      </c>
      <c r="C3843" t="s">
        <v>1136</v>
      </c>
      <c r="D3843" t="s">
        <v>61371</v>
      </c>
    </row>
    <row r="3844" spans="1:4" x14ac:dyDescent="0.3">
      <c r="A3844" t="s">
        <v>43586</v>
      </c>
      <c r="B3844" t="s">
        <v>39904</v>
      </c>
      <c r="C3844" t="s">
        <v>1136</v>
      </c>
      <c r="D3844" t="s">
        <v>61372</v>
      </c>
    </row>
    <row r="3845" spans="1:4" x14ac:dyDescent="0.3">
      <c r="A3845" t="s">
        <v>43587</v>
      </c>
      <c r="B3845" t="s">
        <v>39877</v>
      </c>
      <c r="C3845" t="s">
        <v>1136</v>
      </c>
      <c r="D3845" t="s">
        <v>61373</v>
      </c>
    </row>
    <row r="3846" spans="1:4" x14ac:dyDescent="0.3">
      <c r="A3846" t="s">
        <v>6558</v>
      </c>
      <c r="B3846" t="s">
        <v>43588</v>
      </c>
      <c r="C3846" t="s">
        <v>1137</v>
      </c>
      <c r="D3846" t="s">
        <v>61371</v>
      </c>
    </row>
    <row r="3847" spans="1:4" x14ac:dyDescent="0.3">
      <c r="A3847" t="s">
        <v>738</v>
      </c>
      <c r="B3847" t="s">
        <v>39923</v>
      </c>
      <c r="C3847" t="s">
        <v>1137</v>
      </c>
      <c r="D3847" t="s">
        <v>61373</v>
      </c>
    </row>
    <row r="3848" spans="1:4" x14ac:dyDescent="0.3">
      <c r="A3848" t="s">
        <v>43589</v>
      </c>
      <c r="B3848" t="s">
        <v>41387</v>
      </c>
      <c r="C3848" t="s">
        <v>1137</v>
      </c>
      <c r="D3848" t="s">
        <v>61373</v>
      </c>
    </row>
    <row r="3849" spans="1:4" x14ac:dyDescent="0.3">
      <c r="A3849" t="s">
        <v>43590</v>
      </c>
      <c r="B3849" t="s">
        <v>40089</v>
      </c>
      <c r="C3849" t="s">
        <v>1138</v>
      </c>
      <c r="D3849" t="s">
        <v>61371</v>
      </c>
    </row>
    <row r="3850" spans="1:4" x14ac:dyDescent="0.3">
      <c r="A3850" t="s">
        <v>43590</v>
      </c>
      <c r="B3850" t="s">
        <v>39927</v>
      </c>
      <c r="C3850" t="s">
        <v>1138</v>
      </c>
      <c r="D3850" t="s">
        <v>61373</v>
      </c>
    </row>
    <row r="3851" spans="1:4" x14ac:dyDescent="0.3">
      <c r="A3851" t="s">
        <v>43591</v>
      </c>
      <c r="B3851" t="s">
        <v>39867</v>
      </c>
      <c r="C3851" t="s">
        <v>1138</v>
      </c>
      <c r="D3851" t="s">
        <v>61373</v>
      </c>
    </row>
    <row r="3852" spans="1:4" x14ac:dyDescent="0.3">
      <c r="A3852" t="s">
        <v>43592</v>
      </c>
      <c r="B3852" t="s">
        <v>39921</v>
      </c>
      <c r="C3852" t="s">
        <v>1139</v>
      </c>
      <c r="D3852" t="s">
        <v>61371</v>
      </c>
    </row>
    <row r="3853" spans="1:4" x14ac:dyDescent="0.3">
      <c r="A3853" t="s">
        <v>43593</v>
      </c>
      <c r="B3853" t="s">
        <v>41261</v>
      </c>
      <c r="C3853" t="s">
        <v>1139</v>
      </c>
      <c r="D3853" t="s">
        <v>61372</v>
      </c>
    </row>
    <row r="3854" spans="1:4" x14ac:dyDescent="0.3">
      <c r="A3854" t="s">
        <v>43594</v>
      </c>
      <c r="B3854" t="s">
        <v>40483</v>
      </c>
      <c r="C3854" t="s">
        <v>1140</v>
      </c>
      <c r="D3854" t="s">
        <v>61371</v>
      </c>
    </row>
    <row r="3855" spans="1:4" x14ac:dyDescent="0.3">
      <c r="A3855" t="s">
        <v>40293</v>
      </c>
      <c r="B3855" t="s">
        <v>41109</v>
      </c>
      <c r="C3855" t="s">
        <v>1140</v>
      </c>
      <c r="D3855" t="s">
        <v>61373</v>
      </c>
    </row>
    <row r="3856" spans="1:4" x14ac:dyDescent="0.3">
      <c r="A3856" t="s">
        <v>43595</v>
      </c>
      <c r="B3856" t="s">
        <v>41178</v>
      </c>
      <c r="C3856" t="s">
        <v>1140</v>
      </c>
      <c r="D3856" t="s">
        <v>61373</v>
      </c>
    </row>
    <row r="3857" spans="1:4" x14ac:dyDescent="0.3">
      <c r="A3857" t="s">
        <v>43596</v>
      </c>
      <c r="B3857" t="s">
        <v>39864</v>
      </c>
      <c r="C3857" t="s">
        <v>1141</v>
      </c>
      <c r="D3857" t="s">
        <v>61371</v>
      </c>
    </row>
    <row r="3858" spans="1:4" x14ac:dyDescent="0.3">
      <c r="A3858" t="s">
        <v>43597</v>
      </c>
      <c r="B3858" t="s">
        <v>40021</v>
      </c>
      <c r="C3858" t="s">
        <v>1141</v>
      </c>
      <c r="D3858" t="s">
        <v>61373</v>
      </c>
    </row>
    <row r="3859" spans="1:4" x14ac:dyDescent="0.3">
      <c r="A3859" t="s">
        <v>43598</v>
      </c>
      <c r="B3859" t="s">
        <v>40076</v>
      </c>
      <c r="C3859" t="s">
        <v>1141</v>
      </c>
      <c r="D3859" t="s">
        <v>61373</v>
      </c>
    </row>
    <row r="3860" spans="1:4" x14ac:dyDescent="0.3">
      <c r="A3860" t="s">
        <v>43599</v>
      </c>
      <c r="B3860" t="s">
        <v>39919</v>
      </c>
      <c r="C3860" t="s">
        <v>1142</v>
      </c>
      <c r="D3860" t="s">
        <v>61371</v>
      </c>
    </row>
    <row r="3861" spans="1:4" x14ac:dyDescent="0.3">
      <c r="A3861" t="s">
        <v>43600</v>
      </c>
      <c r="B3861" t="s">
        <v>40256</v>
      </c>
      <c r="C3861" t="s">
        <v>1142</v>
      </c>
      <c r="D3861" t="s">
        <v>61373</v>
      </c>
    </row>
    <row r="3862" spans="1:4" x14ac:dyDescent="0.3">
      <c r="A3862" t="s">
        <v>40743</v>
      </c>
      <c r="B3862" t="s">
        <v>39921</v>
      </c>
      <c r="C3862" t="s">
        <v>1142</v>
      </c>
      <c r="D3862" t="s">
        <v>61373</v>
      </c>
    </row>
    <row r="3863" spans="1:4" x14ac:dyDescent="0.3">
      <c r="A3863" t="s">
        <v>41873</v>
      </c>
      <c r="B3863" t="s">
        <v>43601</v>
      </c>
      <c r="C3863" t="s">
        <v>1143</v>
      </c>
      <c r="D3863" t="s">
        <v>61371</v>
      </c>
    </row>
    <row r="3864" spans="1:4" x14ac:dyDescent="0.3">
      <c r="A3864" t="s">
        <v>43602</v>
      </c>
      <c r="B3864" t="s">
        <v>41728</v>
      </c>
      <c r="C3864" t="s">
        <v>1143</v>
      </c>
      <c r="D3864" t="s">
        <v>61373</v>
      </c>
    </row>
    <row r="3865" spans="1:4" x14ac:dyDescent="0.3">
      <c r="A3865" t="s">
        <v>43603</v>
      </c>
      <c r="B3865" t="s">
        <v>40490</v>
      </c>
      <c r="C3865" t="s">
        <v>1143</v>
      </c>
      <c r="D3865" t="s">
        <v>61373</v>
      </c>
    </row>
    <row r="3866" spans="1:4" x14ac:dyDescent="0.3">
      <c r="A3866" t="s">
        <v>40311</v>
      </c>
      <c r="B3866" t="s">
        <v>39931</v>
      </c>
      <c r="C3866" t="s">
        <v>1144</v>
      </c>
      <c r="D3866" t="s">
        <v>61371</v>
      </c>
    </row>
    <row r="3867" spans="1:4" x14ac:dyDescent="0.3">
      <c r="A3867" t="s">
        <v>43238</v>
      </c>
      <c r="B3867" t="s">
        <v>40420</v>
      </c>
      <c r="C3867" t="s">
        <v>1144</v>
      </c>
      <c r="D3867" t="s">
        <v>61372</v>
      </c>
    </row>
    <row r="3868" spans="1:4" x14ac:dyDescent="0.3">
      <c r="A3868" t="s">
        <v>43604</v>
      </c>
      <c r="B3868" t="s">
        <v>41319</v>
      </c>
      <c r="C3868" t="s">
        <v>1144</v>
      </c>
      <c r="D3868" t="s">
        <v>61373</v>
      </c>
    </row>
    <row r="3869" spans="1:4" x14ac:dyDescent="0.3">
      <c r="A3869" t="s">
        <v>43605</v>
      </c>
      <c r="B3869" t="s">
        <v>40426</v>
      </c>
      <c r="C3869" t="s">
        <v>1145</v>
      </c>
      <c r="D3869" t="s">
        <v>61373</v>
      </c>
    </row>
    <row r="3870" spans="1:4" x14ac:dyDescent="0.3">
      <c r="A3870" t="s">
        <v>43606</v>
      </c>
      <c r="B3870" t="s">
        <v>39945</v>
      </c>
      <c r="C3870" t="s">
        <v>1145</v>
      </c>
      <c r="D3870" t="s">
        <v>61373</v>
      </c>
    </row>
    <row r="3871" spans="1:4" x14ac:dyDescent="0.3">
      <c r="A3871" t="s">
        <v>15559</v>
      </c>
      <c r="B3871" t="s">
        <v>40053</v>
      </c>
      <c r="C3871" t="s">
        <v>1145</v>
      </c>
      <c r="D3871" t="s">
        <v>61373</v>
      </c>
    </row>
    <row r="3872" spans="1:4" x14ac:dyDescent="0.3">
      <c r="A3872" t="s">
        <v>43607</v>
      </c>
      <c r="B3872" t="s">
        <v>41806</v>
      </c>
      <c r="C3872" t="s">
        <v>1145</v>
      </c>
      <c r="D3872" t="s">
        <v>61373</v>
      </c>
    </row>
    <row r="3873" spans="1:4" x14ac:dyDescent="0.3">
      <c r="A3873" t="s">
        <v>43608</v>
      </c>
      <c r="B3873" t="s">
        <v>43609</v>
      </c>
      <c r="C3873" t="s">
        <v>1146</v>
      </c>
      <c r="D3873" t="s">
        <v>61371</v>
      </c>
    </row>
    <row r="3874" spans="1:4" x14ac:dyDescent="0.3">
      <c r="A3874" t="s">
        <v>43610</v>
      </c>
      <c r="B3874" t="s">
        <v>39873</v>
      </c>
      <c r="C3874" t="s">
        <v>1146</v>
      </c>
      <c r="D3874" t="s">
        <v>61373</v>
      </c>
    </row>
    <row r="3875" spans="1:4" x14ac:dyDescent="0.3">
      <c r="A3875" t="s">
        <v>40512</v>
      </c>
      <c r="B3875" t="s">
        <v>41620</v>
      </c>
      <c r="C3875" t="s">
        <v>1146</v>
      </c>
      <c r="D3875" t="s">
        <v>61373</v>
      </c>
    </row>
    <row r="3876" spans="1:4" x14ac:dyDescent="0.3">
      <c r="A3876" t="s">
        <v>43611</v>
      </c>
      <c r="B3876" t="s">
        <v>43612</v>
      </c>
      <c r="C3876" t="s">
        <v>1146</v>
      </c>
      <c r="D3876" t="s">
        <v>61373</v>
      </c>
    </row>
    <row r="3877" spans="1:4" x14ac:dyDescent="0.3">
      <c r="A3877" t="s">
        <v>40922</v>
      </c>
      <c r="B3877" t="s">
        <v>39923</v>
      </c>
      <c r="C3877" t="s">
        <v>1146</v>
      </c>
      <c r="D3877" t="s">
        <v>61373</v>
      </c>
    </row>
    <row r="3878" spans="1:4" x14ac:dyDescent="0.3">
      <c r="A3878" t="s">
        <v>43613</v>
      </c>
      <c r="B3878" t="s">
        <v>42962</v>
      </c>
      <c r="C3878" t="s">
        <v>1147</v>
      </c>
      <c r="D3878" t="s">
        <v>61371</v>
      </c>
    </row>
    <row r="3879" spans="1:4" x14ac:dyDescent="0.3">
      <c r="A3879" t="s">
        <v>43614</v>
      </c>
      <c r="B3879" t="s">
        <v>39969</v>
      </c>
      <c r="C3879" t="s">
        <v>1147</v>
      </c>
      <c r="D3879" t="s">
        <v>61373</v>
      </c>
    </row>
    <row r="3880" spans="1:4" x14ac:dyDescent="0.3">
      <c r="A3880" t="s">
        <v>43615</v>
      </c>
      <c r="B3880" t="s">
        <v>43060</v>
      </c>
      <c r="C3880" t="s">
        <v>1147</v>
      </c>
      <c r="D3880" t="s">
        <v>61373</v>
      </c>
    </row>
    <row r="3881" spans="1:4" x14ac:dyDescent="0.3">
      <c r="A3881" t="s">
        <v>43616</v>
      </c>
      <c r="B3881" t="s">
        <v>39991</v>
      </c>
      <c r="C3881" t="s">
        <v>1148</v>
      </c>
      <c r="D3881" t="s">
        <v>61371</v>
      </c>
    </row>
    <row r="3882" spans="1:4" x14ac:dyDescent="0.3">
      <c r="A3882" t="s">
        <v>43617</v>
      </c>
      <c r="B3882" t="s">
        <v>39959</v>
      </c>
      <c r="C3882" t="s">
        <v>1148</v>
      </c>
      <c r="D3882" t="s">
        <v>61373</v>
      </c>
    </row>
    <row r="3883" spans="1:4" x14ac:dyDescent="0.3">
      <c r="A3883" t="s">
        <v>43618</v>
      </c>
      <c r="B3883" t="s">
        <v>40039</v>
      </c>
      <c r="C3883" t="s">
        <v>1148</v>
      </c>
      <c r="D3883" t="s">
        <v>61373</v>
      </c>
    </row>
    <row r="3884" spans="1:4" x14ac:dyDescent="0.3">
      <c r="A3884" t="s">
        <v>43619</v>
      </c>
      <c r="B3884" t="s">
        <v>40379</v>
      </c>
      <c r="C3884" t="s">
        <v>1149</v>
      </c>
      <c r="D3884" t="s">
        <v>61371</v>
      </c>
    </row>
    <row r="3885" spans="1:4" x14ac:dyDescent="0.3">
      <c r="A3885" t="s">
        <v>43620</v>
      </c>
      <c r="B3885" t="s">
        <v>40693</v>
      </c>
      <c r="C3885" t="s">
        <v>1149</v>
      </c>
      <c r="D3885" t="s">
        <v>61373</v>
      </c>
    </row>
    <row r="3886" spans="1:4" x14ac:dyDescent="0.3">
      <c r="A3886" t="s">
        <v>43621</v>
      </c>
      <c r="B3886" t="s">
        <v>39927</v>
      </c>
      <c r="C3886" t="s">
        <v>1149</v>
      </c>
      <c r="D3886" t="s">
        <v>61373</v>
      </c>
    </row>
    <row r="3887" spans="1:4" x14ac:dyDescent="0.3">
      <c r="A3887" t="s">
        <v>43622</v>
      </c>
      <c r="B3887" t="s">
        <v>40234</v>
      </c>
      <c r="C3887" t="s">
        <v>1150</v>
      </c>
      <c r="D3887" t="s">
        <v>61371</v>
      </c>
    </row>
    <row r="3888" spans="1:4" x14ac:dyDescent="0.3">
      <c r="A3888" t="s">
        <v>40060</v>
      </c>
      <c r="B3888" t="s">
        <v>43623</v>
      </c>
      <c r="C3888" t="s">
        <v>1150</v>
      </c>
      <c r="D3888" t="s">
        <v>61373</v>
      </c>
    </row>
    <row r="3889" spans="1:4" x14ac:dyDescent="0.3">
      <c r="A3889" t="s">
        <v>43624</v>
      </c>
      <c r="B3889" t="s">
        <v>39959</v>
      </c>
      <c r="C3889" t="s">
        <v>1150</v>
      </c>
      <c r="D3889" t="s">
        <v>61373</v>
      </c>
    </row>
    <row r="3890" spans="1:4" x14ac:dyDescent="0.3">
      <c r="A3890" t="s">
        <v>43625</v>
      </c>
      <c r="B3890" t="s">
        <v>40039</v>
      </c>
      <c r="C3890" t="s">
        <v>1151</v>
      </c>
      <c r="D3890" t="s">
        <v>61371</v>
      </c>
    </row>
    <row r="3891" spans="1:4" x14ac:dyDescent="0.3">
      <c r="A3891" t="s">
        <v>43626</v>
      </c>
      <c r="B3891" t="s">
        <v>41493</v>
      </c>
      <c r="C3891" t="s">
        <v>1151</v>
      </c>
      <c r="D3891" t="s">
        <v>61373</v>
      </c>
    </row>
    <row r="3892" spans="1:4" x14ac:dyDescent="0.3">
      <c r="A3892" t="s">
        <v>43319</v>
      </c>
      <c r="B3892" t="s">
        <v>43627</v>
      </c>
      <c r="C3892" t="s">
        <v>1151</v>
      </c>
      <c r="D3892" t="s">
        <v>61373</v>
      </c>
    </row>
    <row r="3893" spans="1:4" x14ac:dyDescent="0.3">
      <c r="A3893" t="s">
        <v>43628</v>
      </c>
      <c r="B3893" t="s">
        <v>40752</v>
      </c>
      <c r="C3893" t="s">
        <v>1152</v>
      </c>
      <c r="D3893" t="s">
        <v>61371</v>
      </c>
    </row>
    <row r="3894" spans="1:4" x14ac:dyDescent="0.3">
      <c r="A3894" t="s">
        <v>43629</v>
      </c>
      <c r="B3894" t="s">
        <v>40329</v>
      </c>
      <c r="C3894" t="s">
        <v>1152</v>
      </c>
      <c r="D3894" t="s">
        <v>61373</v>
      </c>
    </row>
    <row r="3895" spans="1:4" x14ac:dyDescent="0.3">
      <c r="A3895" t="s">
        <v>43630</v>
      </c>
      <c r="B3895" t="s">
        <v>39895</v>
      </c>
      <c r="C3895" t="s">
        <v>1152</v>
      </c>
      <c r="D3895" t="s">
        <v>61373</v>
      </c>
    </row>
    <row r="3896" spans="1:4" x14ac:dyDescent="0.3">
      <c r="A3896" t="s">
        <v>43631</v>
      </c>
      <c r="B3896" t="s">
        <v>40292</v>
      </c>
      <c r="C3896" t="s">
        <v>1153</v>
      </c>
      <c r="D3896" t="s">
        <v>61371</v>
      </c>
    </row>
    <row r="3897" spans="1:4" x14ac:dyDescent="0.3">
      <c r="A3897" t="s">
        <v>43632</v>
      </c>
      <c r="B3897" t="s">
        <v>40837</v>
      </c>
      <c r="C3897" t="s">
        <v>1153</v>
      </c>
      <c r="D3897" t="s">
        <v>61373</v>
      </c>
    </row>
    <row r="3898" spans="1:4" x14ac:dyDescent="0.3">
      <c r="A3898" t="s">
        <v>43633</v>
      </c>
      <c r="B3898" t="s">
        <v>41578</v>
      </c>
      <c r="C3898" t="s">
        <v>1153</v>
      </c>
      <c r="D3898" t="s">
        <v>61373</v>
      </c>
    </row>
    <row r="3899" spans="1:4" x14ac:dyDescent="0.3">
      <c r="A3899" t="s">
        <v>43634</v>
      </c>
      <c r="B3899" t="s">
        <v>41900</v>
      </c>
      <c r="C3899" t="s">
        <v>1154</v>
      </c>
      <c r="D3899" t="s">
        <v>61371</v>
      </c>
    </row>
    <row r="3900" spans="1:4" x14ac:dyDescent="0.3">
      <c r="A3900" t="s">
        <v>1961</v>
      </c>
      <c r="B3900" t="s">
        <v>39906</v>
      </c>
      <c r="C3900" t="s">
        <v>1154</v>
      </c>
      <c r="D3900" t="s">
        <v>61373</v>
      </c>
    </row>
    <row r="3901" spans="1:4" x14ac:dyDescent="0.3">
      <c r="A3901" t="s">
        <v>43635</v>
      </c>
      <c r="B3901" t="s">
        <v>40410</v>
      </c>
      <c r="C3901" t="s">
        <v>1154</v>
      </c>
      <c r="D3901" t="s">
        <v>61373</v>
      </c>
    </row>
    <row r="3902" spans="1:4" x14ac:dyDescent="0.3">
      <c r="A3902" t="s">
        <v>43569</v>
      </c>
      <c r="B3902" t="s">
        <v>39895</v>
      </c>
      <c r="C3902" t="s">
        <v>1155</v>
      </c>
      <c r="D3902" t="s">
        <v>61371</v>
      </c>
    </row>
    <row r="3903" spans="1:4" x14ac:dyDescent="0.3">
      <c r="A3903" t="s">
        <v>43636</v>
      </c>
      <c r="B3903" t="s">
        <v>39984</v>
      </c>
      <c r="C3903" t="s">
        <v>1155</v>
      </c>
      <c r="D3903" t="s">
        <v>61372</v>
      </c>
    </row>
    <row r="3904" spans="1:4" x14ac:dyDescent="0.3">
      <c r="A3904" t="s">
        <v>43637</v>
      </c>
      <c r="B3904" t="s">
        <v>39991</v>
      </c>
      <c r="C3904" t="s">
        <v>1155</v>
      </c>
      <c r="D3904" t="s">
        <v>61373</v>
      </c>
    </row>
    <row r="3905" spans="1:4" x14ac:dyDescent="0.3">
      <c r="A3905" t="s">
        <v>43638</v>
      </c>
      <c r="B3905" t="s">
        <v>43639</v>
      </c>
      <c r="C3905" t="s">
        <v>1156</v>
      </c>
      <c r="D3905" t="s">
        <v>61371</v>
      </c>
    </row>
    <row r="3906" spans="1:4" x14ac:dyDescent="0.3">
      <c r="A3906" t="s">
        <v>43640</v>
      </c>
      <c r="B3906" t="s">
        <v>39873</v>
      </c>
      <c r="C3906" t="s">
        <v>1156</v>
      </c>
      <c r="D3906" t="s">
        <v>61373</v>
      </c>
    </row>
    <row r="3907" spans="1:4" x14ac:dyDescent="0.3">
      <c r="A3907" t="s">
        <v>43641</v>
      </c>
      <c r="B3907" t="s">
        <v>39995</v>
      </c>
      <c r="C3907" t="s">
        <v>1156</v>
      </c>
      <c r="D3907" t="s">
        <v>61373</v>
      </c>
    </row>
    <row r="3908" spans="1:4" x14ac:dyDescent="0.3">
      <c r="A3908" t="s">
        <v>43642</v>
      </c>
      <c r="B3908" t="s">
        <v>39877</v>
      </c>
      <c r="C3908" t="s">
        <v>1157</v>
      </c>
      <c r="D3908" t="s">
        <v>61371</v>
      </c>
    </row>
    <row r="3909" spans="1:4" x14ac:dyDescent="0.3">
      <c r="A3909" t="s">
        <v>43643</v>
      </c>
      <c r="B3909" t="s">
        <v>40203</v>
      </c>
      <c r="C3909" t="s">
        <v>1158</v>
      </c>
      <c r="D3909" t="s">
        <v>61371</v>
      </c>
    </row>
    <row r="3910" spans="1:4" x14ac:dyDescent="0.3">
      <c r="A3910" t="s">
        <v>41251</v>
      </c>
      <c r="B3910" t="s">
        <v>39991</v>
      </c>
      <c r="C3910" t="s">
        <v>1158</v>
      </c>
      <c r="D3910" t="s">
        <v>61372</v>
      </c>
    </row>
    <row r="3911" spans="1:4" x14ac:dyDescent="0.3">
      <c r="A3911" t="s">
        <v>43644</v>
      </c>
      <c r="B3911" t="s">
        <v>40379</v>
      </c>
      <c r="C3911" t="s">
        <v>1158</v>
      </c>
      <c r="D3911" t="s">
        <v>61373</v>
      </c>
    </row>
    <row r="3912" spans="1:4" x14ac:dyDescent="0.3">
      <c r="A3912" t="s">
        <v>43645</v>
      </c>
      <c r="B3912" t="s">
        <v>40641</v>
      </c>
      <c r="C3912" t="s">
        <v>1158</v>
      </c>
      <c r="D3912" t="s">
        <v>61373</v>
      </c>
    </row>
    <row r="3913" spans="1:4" x14ac:dyDescent="0.3">
      <c r="A3913" t="s">
        <v>40102</v>
      </c>
      <c r="B3913" t="s">
        <v>40317</v>
      </c>
      <c r="C3913" t="s">
        <v>1159</v>
      </c>
      <c r="D3913" t="s">
        <v>61371</v>
      </c>
    </row>
    <row r="3914" spans="1:4" x14ac:dyDescent="0.3">
      <c r="A3914" t="s">
        <v>40102</v>
      </c>
      <c r="B3914" t="s">
        <v>43646</v>
      </c>
      <c r="C3914" t="s">
        <v>1159</v>
      </c>
      <c r="D3914" t="s">
        <v>61373</v>
      </c>
    </row>
    <row r="3915" spans="1:4" x14ac:dyDescent="0.3">
      <c r="A3915" t="s">
        <v>43647</v>
      </c>
      <c r="B3915" t="s">
        <v>43648</v>
      </c>
      <c r="C3915" t="s">
        <v>1159</v>
      </c>
      <c r="D3915" t="s">
        <v>61373</v>
      </c>
    </row>
    <row r="3916" spans="1:4" x14ac:dyDescent="0.3">
      <c r="A3916" t="s">
        <v>43649</v>
      </c>
      <c r="B3916" t="s">
        <v>43650</v>
      </c>
      <c r="C3916" t="s">
        <v>1160</v>
      </c>
      <c r="D3916" t="s">
        <v>61371</v>
      </c>
    </row>
    <row r="3917" spans="1:4" x14ac:dyDescent="0.3">
      <c r="A3917" t="s">
        <v>484</v>
      </c>
      <c r="B3917" t="s">
        <v>43651</v>
      </c>
      <c r="C3917" t="s">
        <v>1160</v>
      </c>
      <c r="D3917" t="s">
        <v>61373</v>
      </c>
    </row>
    <row r="3918" spans="1:4" x14ac:dyDescent="0.3">
      <c r="A3918" t="s">
        <v>43652</v>
      </c>
      <c r="B3918" t="s">
        <v>39953</v>
      </c>
      <c r="C3918" t="s">
        <v>1160</v>
      </c>
      <c r="D3918" t="s">
        <v>61373</v>
      </c>
    </row>
    <row r="3919" spans="1:4" x14ac:dyDescent="0.3">
      <c r="A3919" t="s">
        <v>43653</v>
      </c>
      <c r="B3919" t="s">
        <v>43654</v>
      </c>
      <c r="C3919" t="s">
        <v>1161</v>
      </c>
      <c r="D3919" t="s">
        <v>61371</v>
      </c>
    </row>
    <row r="3920" spans="1:4" x14ac:dyDescent="0.3">
      <c r="A3920" t="s">
        <v>41181</v>
      </c>
      <c r="B3920" t="s">
        <v>43655</v>
      </c>
      <c r="C3920" t="s">
        <v>1161</v>
      </c>
      <c r="D3920" t="s">
        <v>61373</v>
      </c>
    </row>
    <row r="3921" spans="1:4" x14ac:dyDescent="0.3">
      <c r="A3921" t="s">
        <v>43656</v>
      </c>
      <c r="B3921" t="s">
        <v>39869</v>
      </c>
      <c r="C3921" t="s">
        <v>1161</v>
      </c>
      <c r="D3921" t="s">
        <v>61373</v>
      </c>
    </row>
    <row r="3922" spans="1:4" x14ac:dyDescent="0.3">
      <c r="A3922" t="s">
        <v>43607</v>
      </c>
      <c r="B3922" t="s">
        <v>40089</v>
      </c>
      <c r="C3922" t="s">
        <v>1162</v>
      </c>
      <c r="D3922" t="s">
        <v>61371</v>
      </c>
    </row>
    <row r="3923" spans="1:4" x14ac:dyDescent="0.3">
      <c r="A3923" t="s">
        <v>43657</v>
      </c>
      <c r="B3923" t="s">
        <v>40044</v>
      </c>
      <c r="C3923" t="s">
        <v>1162</v>
      </c>
      <c r="D3923" t="s">
        <v>61373</v>
      </c>
    </row>
    <row r="3924" spans="1:4" x14ac:dyDescent="0.3">
      <c r="A3924" t="s">
        <v>43607</v>
      </c>
      <c r="B3924" t="s">
        <v>43658</v>
      </c>
      <c r="C3924" t="s">
        <v>1162</v>
      </c>
      <c r="D3924" t="s">
        <v>61373</v>
      </c>
    </row>
    <row r="3925" spans="1:4" x14ac:dyDescent="0.3">
      <c r="A3925" t="s">
        <v>40112</v>
      </c>
      <c r="B3925" t="s">
        <v>40320</v>
      </c>
      <c r="C3925" t="s">
        <v>15343</v>
      </c>
      <c r="D3925" t="s">
        <v>61371</v>
      </c>
    </row>
    <row r="3926" spans="1:4" x14ac:dyDescent="0.3">
      <c r="A3926" t="s">
        <v>40336</v>
      </c>
      <c r="B3926" t="s">
        <v>43659</v>
      </c>
      <c r="C3926" t="s">
        <v>15343</v>
      </c>
      <c r="D3926" t="s">
        <v>61372</v>
      </c>
    </row>
    <row r="3927" spans="1:4" x14ac:dyDescent="0.3">
      <c r="A3927" t="s">
        <v>41916</v>
      </c>
      <c r="B3927" t="s">
        <v>39913</v>
      </c>
      <c r="C3927" t="s">
        <v>15343</v>
      </c>
      <c r="D3927" t="s">
        <v>61373</v>
      </c>
    </row>
    <row r="3928" spans="1:4" x14ac:dyDescent="0.3">
      <c r="A3928" t="s">
        <v>43660</v>
      </c>
      <c r="B3928" t="s">
        <v>39929</v>
      </c>
      <c r="C3928" t="s">
        <v>1163</v>
      </c>
      <c r="D3928" t="s">
        <v>61371</v>
      </c>
    </row>
    <row r="3929" spans="1:4" x14ac:dyDescent="0.3">
      <c r="A3929" t="s">
        <v>43661</v>
      </c>
      <c r="B3929" t="s">
        <v>40116</v>
      </c>
      <c r="C3929" t="s">
        <v>1163</v>
      </c>
      <c r="D3929" t="s">
        <v>61373</v>
      </c>
    </row>
    <row r="3930" spans="1:4" x14ac:dyDescent="0.3">
      <c r="A3930" t="s">
        <v>43662</v>
      </c>
      <c r="B3930" t="s">
        <v>39877</v>
      </c>
      <c r="C3930" t="s">
        <v>1164</v>
      </c>
      <c r="D3930" t="s">
        <v>61371</v>
      </c>
    </row>
    <row r="3931" spans="1:4" x14ac:dyDescent="0.3">
      <c r="A3931" t="s">
        <v>43663</v>
      </c>
      <c r="B3931" t="s">
        <v>41319</v>
      </c>
      <c r="C3931" t="s">
        <v>1164</v>
      </c>
      <c r="D3931" t="s">
        <v>61372</v>
      </c>
    </row>
    <row r="3932" spans="1:4" x14ac:dyDescent="0.3">
      <c r="A3932" t="s">
        <v>43664</v>
      </c>
      <c r="B3932" t="s">
        <v>40653</v>
      </c>
      <c r="C3932" t="s">
        <v>1164</v>
      </c>
      <c r="D3932" t="s">
        <v>61373</v>
      </c>
    </row>
    <row r="3933" spans="1:4" x14ac:dyDescent="0.3">
      <c r="A3933" t="s">
        <v>43665</v>
      </c>
      <c r="B3933" t="s">
        <v>40143</v>
      </c>
      <c r="C3933" t="s">
        <v>1165</v>
      </c>
      <c r="D3933" t="s">
        <v>61371</v>
      </c>
    </row>
    <row r="3934" spans="1:4" x14ac:dyDescent="0.3">
      <c r="A3934" t="s">
        <v>43666</v>
      </c>
      <c r="B3934" t="s">
        <v>41175</v>
      </c>
      <c r="C3934" t="s">
        <v>1165</v>
      </c>
      <c r="D3934" t="s">
        <v>61373</v>
      </c>
    </row>
    <row r="3935" spans="1:4" x14ac:dyDescent="0.3">
      <c r="A3935" t="s">
        <v>43667</v>
      </c>
      <c r="B3935" t="s">
        <v>39867</v>
      </c>
      <c r="C3935" t="s">
        <v>1165</v>
      </c>
      <c r="D3935" t="s">
        <v>61373</v>
      </c>
    </row>
    <row r="3936" spans="1:4" x14ac:dyDescent="0.3">
      <c r="A3936" t="s">
        <v>43668</v>
      </c>
      <c r="B3936" t="s">
        <v>40072</v>
      </c>
      <c r="C3936" t="s">
        <v>1166</v>
      </c>
      <c r="D3936" t="s">
        <v>61371</v>
      </c>
    </row>
    <row r="3937" spans="1:4" x14ac:dyDescent="0.3">
      <c r="A3937" t="s">
        <v>43669</v>
      </c>
      <c r="B3937" t="s">
        <v>40954</v>
      </c>
      <c r="C3937" t="s">
        <v>1166</v>
      </c>
      <c r="D3937" t="s">
        <v>61373</v>
      </c>
    </row>
    <row r="3938" spans="1:4" x14ac:dyDescent="0.3">
      <c r="A3938" t="s">
        <v>43670</v>
      </c>
      <c r="B3938" t="s">
        <v>40287</v>
      </c>
      <c r="C3938" t="s">
        <v>1166</v>
      </c>
      <c r="D3938" t="s">
        <v>61373</v>
      </c>
    </row>
    <row r="3939" spans="1:4" x14ac:dyDescent="0.3">
      <c r="A3939" t="s">
        <v>43671</v>
      </c>
      <c r="B3939" t="s">
        <v>40086</v>
      </c>
      <c r="C3939" t="s">
        <v>1166</v>
      </c>
      <c r="D3939" t="s">
        <v>61373</v>
      </c>
    </row>
    <row r="3940" spans="1:4" x14ac:dyDescent="0.3">
      <c r="A3940" t="s">
        <v>43672</v>
      </c>
      <c r="B3940" t="s">
        <v>39959</v>
      </c>
      <c r="C3940" t="s">
        <v>1166</v>
      </c>
      <c r="D3940" t="s">
        <v>61373</v>
      </c>
    </row>
    <row r="3941" spans="1:4" x14ac:dyDescent="0.3">
      <c r="A3941" t="s">
        <v>43673</v>
      </c>
      <c r="B3941" t="s">
        <v>39869</v>
      </c>
      <c r="C3941" t="s">
        <v>1166</v>
      </c>
      <c r="D3941" t="s">
        <v>61373</v>
      </c>
    </row>
    <row r="3942" spans="1:4" x14ac:dyDescent="0.3">
      <c r="A3942" t="s">
        <v>43674</v>
      </c>
      <c r="B3942" t="s">
        <v>40870</v>
      </c>
      <c r="C3942" t="s">
        <v>1166</v>
      </c>
      <c r="D3942" t="s">
        <v>61373</v>
      </c>
    </row>
    <row r="3943" spans="1:4" x14ac:dyDescent="0.3">
      <c r="A3943" t="s">
        <v>43675</v>
      </c>
      <c r="B3943" t="s">
        <v>43676</v>
      </c>
      <c r="C3943" t="s">
        <v>1166</v>
      </c>
      <c r="D3943" t="s">
        <v>61373</v>
      </c>
    </row>
    <row r="3944" spans="1:4" x14ac:dyDescent="0.3">
      <c r="A3944" t="s">
        <v>43677</v>
      </c>
      <c r="B3944" t="s">
        <v>43678</v>
      </c>
      <c r="C3944" t="s">
        <v>1167</v>
      </c>
      <c r="D3944" t="s">
        <v>61371</v>
      </c>
    </row>
    <row r="3945" spans="1:4" x14ac:dyDescent="0.3">
      <c r="A3945" t="s">
        <v>42643</v>
      </c>
      <c r="B3945" t="s">
        <v>39959</v>
      </c>
      <c r="C3945" t="s">
        <v>1167</v>
      </c>
      <c r="D3945" t="s">
        <v>61373</v>
      </c>
    </row>
    <row r="3946" spans="1:4" x14ac:dyDescent="0.3">
      <c r="A3946" t="s">
        <v>43679</v>
      </c>
      <c r="B3946" t="s">
        <v>40294</v>
      </c>
      <c r="C3946" t="s">
        <v>1167</v>
      </c>
      <c r="D3946" t="s">
        <v>61373</v>
      </c>
    </row>
    <row r="3947" spans="1:4" x14ac:dyDescent="0.3">
      <c r="A3947" t="s">
        <v>41712</v>
      </c>
      <c r="B3947" t="s">
        <v>40143</v>
      </c>
      <c r="C3947" t="s">
        <v>1168</v>
      </c>
      <c r="D3947" t="s">
        <v>61371</v>
      </c>
    </row>
    <row r="3948" spans="1:4" x14ac:dyDescent="0.3">
      <c r="A3948" t="s">
        <v>42189</v>
      </c>
      <c r="B3948" t="s">
        <v>42537</v>
      </c>
      <c r="C3948" t="s">
        <v>1168</v>
      </c>
      <c r="D3948" t="s">
        <v>61373</v>
      </c>
    </row>
    <row r="3949" spans="1:4" x14ac:dyDescent="0.3">
      <c r="A3949" t="s">
        <v>43680</v>
      </c>
      <c r="B3949" t="s">
        <v>39984</v>
      </c>
      <c r="C3949" t="s">
        <v>1168</v>
      </c>
      <c r="D3949" t="s">
        <v>61373</v>
      </c>
    </row>
    <row r="3950" spans="1:4" x14ac:dyDescent="0.3">
      <c r="A3950" t="s">
        <v>43681</v>
      </c>
      <c r="B3950" t="s">
        <v>39895</v>
      </c>
      <c r="C3950" t="s">
        <v>1168</v>
      </c>
      <c r="D3950" t="s">
        <v>61373</v>
      </c>
    </row>
    <row r="3951" spans="1:4" x14ac:dyDescent="0.3">
      <c r="A3951" t="s">
        <v>43682</v>
      </c>
      <c r="B3951" t="s">
        <v>40483</v>
      </c>
      <c r="C3951" t="s">
        <v>1169</v>
      </c>
      <c r="D3951" t="s">
        <v>61371</v>
      </c>
    </row>
    <row r="3952" spans="1:4" x14ac:dyDescent="0.3">
      <c r="A3952" t="s">
        <v>43636</v>
      </c>
      <c r="B3952" t="s">
        <v>39862</v>
      </c>
      <c r="C3952" t="s">
        <v>1169</v>
      </c>
      <c r="D3952" t="s">
        <v>61373</v>
      </c>
    </row>
    <row r="3953" spans="1:4" x14ac:dyDescent="0.3">
      <c r="A3953" t="s">
        <v>43482</v>
      </c>
      <c r="B3953" t="s">
        <v>40116</v>
      </c>
      <c r="C3953" t="s">
        <v>1169</v>
      </c>
      <c r="D3953" t="s">
        <v>61373</v>
      </c>
    </row>
    <row r="3954" spans="1:4" x14ac:dyDescent="0.3">
      <c r="A3954" t="s">
        <v>43683</v>
      </c>
      <c r="B3954" t="s">
        <v>39927</v>
      </c>
      <c r="C3954" t="s">
        <v>1170</v>
      </c>
      <c r="D3954" t="s">
        <v>61371</v>
      </c>
    </row>
    <row r="3955" spans="1:4" x14ac:dyDescent="0.3">
      <c r="A3955" t="s">
        <v>41138</v>
      </c>
      <c r="B3955" t="s">
        <v>40019</v>
      </c>
      <c r="C3955" t="s">
        <v>1170</v>
      </c>
      <c r="D3955" t="s">
        <v>61372</v>
      </c>
    </row>
    <row r="3956" spans="1:4" x14ac:dyDescent="0.3">
      <c r="A3956" t="s">
        <v>43684</v>
      </c>
      <c r="B3956" t="s">
        <v>39906</v>
      </c>
      <c r="C3956" t="s">
        <v>1170</v>
      </c>
      <c r="D3956" t="s">
        <v>61373</v>
      </c>
    </row>
    <row r="3957" spans="1:4" x14ac:dyDescent="0.3">
      <c r="A3957" t="s">
        <v>43685</v>
      </c>
      <c r="B3957" t="s">
        <v>43470</v>
      </c>
      <c r="C3957" t="s">
        <v>1172</v>
      </c>
      <c r="D3957" t="s">
        <v>61371</v>
      </c>
    </row>
    <row r="3958" spans="1:4" x14ac:dyDescent="0.3">
      <c r="A3958" t="s">
        <v>43686</v>
      </c>
      <c r="B3958" t="s">
        <v>40426</v>
      </c>
      <c r="C3958" t="s">
        <v>1172</v>
      </c>
      <c r="D3958" t="s">
        <v>61373</v>
      </c>
    </row>
    <row r="3959" spans="1:4" x14ac:dyDescent="0.3">
      <c r="A3959" t="s">
        <v>42708</v>
      </c>
      <c r="B3959" t="s">
        <v>40053</v>
      </c>
      <c r="C3959" t="s">
        <v>1172</v>
      </c>
      <c r="D3959" t="s">
        <v>61373</v>
      </c>
    </row>
    <row r="3960" spans="1:4" x14ac:dyDescent="0.3">
      <c r="A3960" t="s">
        <v>43687</v>
      </c>
      <c r="B3960" t="s">
        <v>39927</v>
      </c>
      <c r="C3960" t="s">
        <v>1172</v>
      </c>
      <c r="D3960" t="s">
        <v>61373</v>
      </c>
    </row>
    <row r="3961" spans="1:4" x14ac:dyDescent="0.3">
      <c r="A3961" t="s">
        <v>42769</v>
      </c>
      <c r="B3961" t="s">
        <v>39927</v>
      </c>
      <c r="C3961" t="s">
        <v>15830</v>
      </c>
      <c r="D3961" t="s">
        <v>61371</v>
      </c>
    </row>
    <row r="3962" spans="1:4" x14ac:dyDescent="0.3">
      <c r="A3962" t="s">
        <v>43688</v>
      </c>
      <c r="B3962" t="s">
        <v>40122</v>
      </c>
      <c r="C3962" t="s">
        <v>15830</v>
      </c>
      <c r="D3962" t="s">
        <v>61373</v>
      </c>
    </row>
    <row r="3963" spans="1:4" x14ac:dyDescent="0.3">
      <c r="A3963" t="s">
        <v>43689</v>
      </c>
      <c r="B3963" t="s">
        <v>39927</v>
      </c>
      <c r="C3963" t="s">
        <v>15830</v>
      </c>
      <c r="D3963" t="s">
        <v>61373</v>
      </c>
    </row>
    <row r="3964" spans="1:4" x14ac:dyDescent="0.3">
      <c r="A3964" t="s">
        <v>43690</v>
      </c>
      <c r="B3964" t="s">
        <v>43691</v>
      </c>
      <c r="C3964" t="s">
        <v>15830</v>
      </c>
      <c r="D3964" t="s">
        <v>61373</v>
      </c>
    </row>
    <row r="3965" spans="1:4" x14ac:dyDescent="0.3">
      <c r="A3965" t="s">
        <v>43692</v>
      </c>
      <c r="B3965" t="s">
        <v>40131</v>
      </c>
      <c r="C3965" t="s">
        <v>1173</v>
      </c>
      <c r="D3965" t="s">
        <v>61371</v>
      </c>
    </row>
    <row r="3966" spans="1:4" x14ac:dyDescent="0.3">
      <c r="A3966" t="s">
        <v>43693</v>
      </c>
      <c r="B3966" t="s">
        <v>40042</v>
      </c>
      <c r="C3966" t="s">
        <v>1173</v>
      </c>
      <c r="D3966" t="s">
        <v>61373</v>
      </c>
    </row>
    <row r="3967" spans="1:4" x14ac:dyDescent="0.3">
      <c r="A3967" t="s">
        <v>43694</v>
      </c>
      <c r="B3967" t="s">
        <v>43695</v>
      </c>
      <c r="C3967" t="s">
        <v>1173</v>
      </c>
      <c r="D3967" t="s">
        <v>61373</v>
      </c>
    </row>
    <row r="3968" spans="1:4" x14ac:dyDescent="0.3">
      <c r="A3968" t="s">
        <v>43696</v>
      </c>
      <c r="B3968" t="s">
        <v>43697</v>
      </c>
      <c r="C3968" t="s">
        <v>1173</v>
      </c>
      <c r="D3968" t="s">
        <v>61373</v>
      </c>
    </row>
    <row r="3969" spans="1:4" x14ac:dyDescent="0.3">
      <c r="A3969" t="s">
        <v>43698</v>
      </c>
      <c r="B3969" t="s">
        <v>41343</v>
      </c>
      <c r="C3969" t="s">
        <v>1173</v>
      </c>
      <c r="D3969" t="s">
        <v>61373</v>
      </c>
    </row>
    <row r="3970" spans="1:4" x14ac:dyDescent="0.3">
      <c r="A3970" t="s">
        <v>43699</v>
      </c>
      <c r="B3970" t="s">
        <v>41127</v>
      </c>
      <c r="C3970" t="s">
        <v>1173</v>
      </c>
      <c r="D3970" t="s">
        <v>61373</v>
      </c>
    </row>
    <row r="3971" spans="1:4" x14ac:dyDescent="0.3">
      <c r="A3971" t="s">
        <v>43700</v>
      </c>
      <c r="B3971" t="s">
        <v>43701</v>
      </c>
      <c r="C3971" t="s">
        <v>1174</v>
      </c>
      <c r="D3971" t="s">
        <v>61371</v>
      </c>
    </row>
    <row r="3972" spans="1:4" x14ac:dyDescent="0.3">
      <c r="A3972" t="s">
        <v>40685</v>
      </c>
      <c r="B3972" t="s">
        <v>43702</v>
      </c>
      <c r="C3972" t="s">
        <v>1174</v>
      </c>
      <c r="D3972" t="s">
        <v>61373</v>
      </c>
    </row>
    <row r="3973" spans="1:4" x14ac:dyDescent="0.3">
      <c r="A3973" t="s">
        <v>43703</v>
      </c>
      <c r="B3973" t="s">
        <v>43704</v>
      </c>
      <c r="C3973" t="s">
        <v>1174</v>
      </c>
      <c r="D3973" t="s">
        <v>61373</v>
      </c>
    </row>
    <row r="3974" spans="1:4" x14ac:dyDescent="0.3">
      <c r="A3974" t="s">
        <v>43705</v>
      </c>
      <c r="B3974" t="s">
        <v>43706</v>
      </c>
      <c r="C3974" t="s">
        <v>1174</v>
      </c>
      <c r="D3974" t="s">
        <v>61373</v>
      </c>
    </row>
    <row r="3975" spans="1:4" x14ac:dyDescent="0.3">
      <c r="A3975" t="s">
        <v>43707</v>
      </c>
      <c r="B3975" t="s">
        <v>39867</v>
      </c>
      <c r="C3975" t="s">
        <v>1175</v>
      </c>
      <c r="D3975" t="s">
        <v>61371</v>
      </c>
    </row>
    <row r="3976" spans="1:4" x14ac:dyDescent="0.3">
      <c r="A3976" t="s">
        <v>43708</v>
      </c>
      <c r="B3976" t="s">
        <v>43709</v>
      </c>
      <c r="C3976" t="s">
        <v>1175</v>
      </c>
      <c r="D3976" t="s">
        <v>61373</v>
      </c>
    </row>
    <row r="3977" spans="1:4" x14ac:dyDescent="0.3">
      <c r="A3977" t="s">
        <v>43710</v>
      </c>
      <c r="B3977" t="s">
        <v>43711</v>
      </c>
      <c r="C3977" t="s">
        <v>1175</v>
      </c>
      <c r="D3977" t="s">
        <v>61373</v>
      </c>
    </row>
    <row r="3978" spans="1:4" x14ac:dyDescent="0.3">
      <c r="A3978" t="s">
        <v>43712</v>
      </c>
      <c r="B3978" t="s">
        <v>43713</v>
      </c>
      <c r="C3978" t="s">
        <v>1175</v>
      </c>
      <c r="D3978" t="s">
        <v>61373</v>
      </c>
    </row>
    <row r="3979" spans="1:4" x14ac:dyDescent="0.3">
      <c r="A3979" t="s">
        <v>43714</v>
      </c>
      <c r="B3979" t="s">
        <v>43715</v>
      </c>
      <c r="C3979" t="s">
        <v>1176</v>
      </c>
      <c r="D3979" t="s">
        <v>61371</v>
      </c>
    </row>
    <row r="3980" spans="1:4" x14ac:dyDescent="0.3">
      <c r="A3980" t="s">
        <v>43716</v>
      </c>
      <c r="B3980" t="s">
        <v>41086</v>
      </c>
      <c r="C3980" t="s">
        <v>1176</v>
      </c>
      <c r="D3980" t="s">
        <v>61373</v>
      </c>
    </row>
    <row r="3981" spans="1:4" x14ac:dyDescent="0.3">
      <c r="A3981" t="s">
        <v>43717</v>
      </c>
      <c r="B3981" t="s">
        <v>39869</v>
      </c>
      <c r="C3981" t="s">
        <v>1176</v>
      </c>
      <c r="D3981" t="s">
        <v>61373</v>
      </c>
    </row>
    <row r="3982" spans="1:4" x14ac:dyDescent="0.3">
      <c r="A3982" t="s">
        <v>42788</v>
      </c>
      <c r="B3982" t="s">
        <v>43718</v>
      </c>
      <c r="C3982" t="s">
        <v>1176</v>
      </c>
      <c r="D3982" t="s">
        <v>61373</v>
      </c>
    </row>
    <row r="3983" spans="1:4" x14ac:dyDescent="0.3">
      <c r="A3983" t="s">
        <v>43719</v>
      </c>
      <c r="B3983" t="s">
        <v>41420</v>
      </c>
      <c r="C3983" t="s">
        <v>1177</v>
      </c>
      <c r="D3983" t="s">
        <v>61371</v>
      </c>
    </row>
    <row r="3984" spans="1:4" x14ac:dyDescent="0.3">
      <c r="A3984" t="s">
        <v>43720</v>
      </c>
      <c r="B3984" t="s">
        <v>43721</v>
      </c>
      <c r="C3984" t="s">
        <v>1177</v>
      </c>
      <c r="D3984" t="s">
        <v>61373</v>
      </c>
    </row>
    <row r="3985" spans="1:4" x14ac:dyDescent="0.3">
      <c r="A3985" t="s">
        <v>43722</v>
      </c>
      <c r="B3985" t="s">
        <v>40410</v>
      </c>
      <c r="C3985" t="s">
        <v>1177</v>
      </c>
      <c r="D3985" t="s">
        <v>61373</v>
      </c>
    </row>
    <row r="3986" spans="1:4" x14ac:dyDescent="0.3">
      <c r="A3986" t="s">
        <v>43722</v>
      </c>
      <c r="B3986" t="s">
        <v>39953</v>
      </c>
      <c r="C3986" t="s">
        <v>1177</v>
      </c>
      <c r="D3986" t="s">
        <v>61373</v>
      </c>
    </row>
    <row r="3987" spans="1:4" x14ac:dyDescent="0.3">
      <c r="A3987" t="s">
        <v>43723</v>
      </c>
      <c r="B3987" t="s">
        <v>43084</v>
      </c>
      <c r="C3987" t="s">
        <v>1178</v>
      </c>
      <c r="D3987" t="s">
        <v>61371</v>
      </c>
    </row>
    <row r="3988" spans="1:4" x14ac:dyDescent="0.3">
      <c r="A3988" t="s">
        <v>43724</v>
      </c>
      <c r="B3988" t="s">
        <v>40320</v>
      </c>
      <c r="C3988" t="s">
        <v>1178</v>
      </c>
      <c r="D3988" t="s">
        <v>61373</v>
      </c>
    </row>
    <row r="3989" spans="1:4" x14ac:dyDescent="0.3">
      <c r="A3989" t="s">
        <v>43725</v>
      </c>
      <c r="B3989" t="s">
        <v>43726</v>
      </c>
      <c r="C3989" t="s">
        <v>1178</v>
      </c>
      <c r="D3989" t="s">
        <v>61373</v>
      </c>
    </row>
    <row r="3990" spans="1:4" x14ac:dyDescent="0.3">
      <c r="A3990" t="s">
        <v>43727</v>
      </c>
      <c r="B3990" t="s">
        <v>42046</v>
      </c>
      <c r="C3990" t="s">
        <v>1178</v>
      </c>
      <c r="D3990" t="s">
        <v>61373</v>
      </c>
    </row>
    <row r="3991" spans="1:4" x14ac:dyDescent="0.3">
      <c r="A3991" t="s">
        <v>39892</v>
      </c>
      <c r="B3991" t="s">
        <v>41180</v>
      </c>
      <c r="C3991" t="s">
        <v>1179</v>
      </c>
      <c r="D3991" t="s">
        <v>61371</v>
      </c>
    </row>
    <row r="3992" spans="1:4" x14ac:dyDescent="0.3">
      <c r="A3992" t="s">
        <v>43728</v>
      </c>
      <c r="B3992" t="s">
        <v>41851</v>
      </c>
      <c r="C3992" t="s">
        <v>1179</v>
      </c>
      <c r="D3992" t="s">
        <v>61373</v>
      </c>
    </row>
    <row r="3993" spans="1:4" x14ac:dyDescent="0.3">
      <c r="A3993" t="s">
        <v>43729</v>
      </c>
      <c r="B3993" t="s">
        <v>39959</v>
      </c>
      <c r="C3993" t="s">
        <v>1179</v>
      </c>
      <c r="D3993" t="s">
        <v>61373</v>
      </c>
    </row>
    <row r="3994" spans="1:4" x14ac:dyDescent="0.3">
      <c r="A3994" t="s">
        <v>43730</v>
      </c>
      <c r="B3994" t="s">
        <v>40653</v>
      </c>
      <c r="C3994" t="s">
        <v>1180</v>
      </c>
      <c r="D3994" t="s">
        <v>61371</v>
      </c>
    </row>
    <row r="3995" spans="1:4" x14ac:dyDescent="0.3">
      <c r="A3995" t="s">
        <v>43731</v>
      </c>
      <c r="B3995" t="s">
        <v>39921</v>
      </c>
      <c r="C3995" t="s">
        <v>1180</v>
      </c>
      <c r="D3995" t="s">
        <v>61373</v>
      </c>
    </row>
    <row r="3996" spans="1:4" x14ac:dyDescent="0.3">
      <c r="A3996" t="s">
        <v>43732</v>
      </c>
      <c r="B3996" t="s">
        <v>43733</v>
      </c>
      <c r="C3996" t="s">
        <v>1180</v>
      </c>
      <c r="D3996" t="s">
        <v>61373</v>
      </c>
    </row>
    <row r="3997" spans="1:4" x14ac:dyDescent="0.3">
      <c r="A3997" t="s">
        <v>43734</v>
      </c>
      <c r="B3997" t="s">
        <v>40143</v>
      </c>
      <c r="C3997" t="s">
        <v>1181</v>
      </c>
      <c r="D3997" t="s">
        <v>61371</v>
      </c>
    </row>
    <row r="3998" spans="1:4" x14ac:dyDescent="0.3">
      <c r="A3998" t="s">
        <v>43735</v>
      </c>
      <c r="B3998" t="s">
        <v>39969</v>
      </c>
      <c r="C3998" t="s">
        <v>1181</v>
      </c>
      <c r="D3998" t="s">
        <v>61373</v>
      </c>
    </row>
    <row r="3999" spans="1:4" x14ac:dyDescent="0.3">
      <c r="A3999" t="s">
        <v>43686</v>
      </c>
      <c r="B3999" t="s">
        <v>40143</v>
      </c>
      <c r="C3999" t="s">
        <v>1181</v>
      </c>
      <c r="D3999" t="s">
        <v>61373</v>
      </c>
    </row>
    <row r="4000" spans="1:4" x14ac:dyDescent="0.3">
      <c r="A4000" t="s">
        <v>43736</v>
      </c>
      <c r="B4000" t="s">
        <v>40072</v>
      </c>
      <c r="C4000" t="s">
        <v>1181</v>
      </c>
      <c r="D4000" t="s">
        <v>61373</v>
      </c>
    </row>
    <row r="4001" spans="1:4" x14ac:dyDescent="0.3">
      <c r="A4001" t="s">
        <v>43737</v>
      </c>
      <c r="B4001" t="s">
        <v>40874</v>
      </c>
      <c r="C4001" t="s">
        <v>1182</v>
      </c>
      <c r="D4001" t="s">
        <v>61371</v>
      </c>
    </row>
    <row r="4002" spans="1:4" x14ac:dyDescent="0.3">
      <c r="A4002" t="s">
        <v>40549</v>
      </c>
      <c r="B4002" t="s">
        <v>40303</v>
      </c>
      <c r="C4002" t="s">
        <v>1182</v>
      </c>
      <c r="D4002" t="s">
        <v>61373</v>
      </c>
    </row>
    <row r="4003" spans="1:4" x14ac:dyDescent="0.3">
      <c r="A4003" t="s">
        <v>43738</v>
      </c>
      <c r="B4003" t="s">
        <v>43739</v>
      </c>
      <c r="C4003" t="s">
        <v>1182</v>
      </c>
      <c r="D4003" t="s">
        <v>61373</v>
      </c>
    </row>
    <row r="4004" spans="1:4" x14ac:dyDescent="0.3">
      <c r="A4004" t="s">
        <v>43740</v>
      </c>
      <c r="B4004" t="s">
        <v>43741</v>
      </c>
      <c r="C4004" t="s">
        <v>1182</v>
      </c>
      <c r="D4004" t="s">
        <v>61373</v>
      </c>
    </row>
    <row r="4005" spans="1:4" x14ac:dyDescent="0.3">
      <c r="A4005" t="s">
        <v>43742</v>
      </c>
      <c r="B4005" t="s">
        <v>40346</v>
      </c>
      <c r="C4005" t="s">
        <v>1183</v>
      </c>
      <c r="D4005" t="s">
        <v>61371</v>
      </c>
    </row>
    <row r="4006" spans="1:4" x14ac:dyDescent="0.3">
      <c r="A4006" t="s">
        <v>43743</v>
      </c>
      <c r="B4006" t="s">
        <v>43744</v>
      </c>
      <c r="C4006" t="s">
        <v>1183</v>
      </c>
      <c r="D4006" t="s">
        <v>61373</v>
      </c>
    </row>
    <row r="4007" spans="1:4" x14ac:dyDescent="0.3">
      <c r="A4007" t="s">
        <v>43745</v>
      </c>
      <c r="B4007" t="s">
        <v>41246</v>
      </c>
      <c r="C4007" t="s">
        <v>1183</v>
      </c>
      <c r="D4007" t="s">
        <v>61373</v>
      </c>
    </row>
    <row r="4008" spans="1:4" x14ac:dyDescent="0.3">
      <c r="A4008" t="s">
        <v>43746</v>
      </c>
      <c r="B4008" t="s">
        <v>43747</v>
      </c>
      <c r="C4008" t="s">
        <v>1183</v>
      </c>
      <c r="D4008" t="s">
        <v>61373</v>
      </c>
    </row>
    <row r="4009" spans="1:4" x14ac:dyDescent="0.3">
      <c r="A4009" t="s">
        <v>43748</v>
      </c>
      <c r="B4009" t="s">
        <v>39873</v>
      </c>
      <c r="C4009" t="s">
        <v>1183</v>
      </c>
      <c r="D4009" t="s">
        <v>61373</v>
      </c>
    </row>
    <row r="4010" spans="1:4" x14ac:dyDescent="0.3">
      <c r="A4010" t="s">
        <v>43749</v>
      </c>
      <c r="B4010" t="s">
        <v>42339</v>
      </c>
      <c r="C4010" t="s">
        <v>1184</v>
      </c>
      <c r="D4010" t="s">
        <v>61371</v>
      </c>
    </row>
    <row r="4011" spans="1:4" x14ac:dyDescent="0.3">
      <c r="A4011" t="s">
        <v>42075</v>
      </c>
      <c r="B4011" t="s">
        <v>40855</v>
      </c>
      <c r="C4011" t="s">
        <v>1184</v>
      </c>
      <c r="D4011" t="s">
        <v>61373</v>
      </c>
    </row>
    <row r="4012" spans="1:4" x14ac:dyDescent="0.3">
      <c r="A4012" t="s">
        <v>43750</v>
      </c>
      <c r="B4012" t="s">
        <v>42428</v>
      </c>
      <c r="C4012" t="s">
        <v>1184</v>
      </c>
      <c r="D4012" t="s">
        <v>61373</v>
      </c>
    </row>
    <row r="4013" spans="1:4" x14ac:dyDescent="0.3">
      <c r="A4013" t="s">
        <v>43751</v>
      </c>
      <c r="B4013" t="s">
        <v>43715</v>
      </c>
      <c r="C4013" t="s">
        <v>1184</v>
      </c>
      <c r="D4013" t="s">
        <v>61373</v>
      </c>
    </row>
    <row r="4014" spans="1:4" x14ac:dyDescent="0.3">
      <c r="A4014" t="s">
        <v>43752</v>
      </c>
      <c r="B4014" t="s">
        <v>39927</v>
      </c>
      <c r="C4014" t="s">
        <v>1185</v>
      </c>
      <c r="D4014" t="s">
        <v>61371</v>
      </c>
    </row>
    <row r="4015" spans="1:4" x14ac:dyDescent="0.3">
      <c r="A4015" t="s">
        <v>43753</v>
      </c>
      <c r="B4015" t="s">
        <v>43754</v>
      </c>
      <c r="C4015" t="s">
        <v>1185</v>
      </c>
      <c r="D4015" t="s">
        <v>61373</v>
      </c>
    </row>
    <row r="4016" spans="1:4" x14ac:dyDescent="0.3">
      <c r="A4016" t="s">
        <v>43755</v>
      </c>
      <c r="B4016" t="s">
        <v>41529</v>
      </c>
      <c r="C4016" t="s">
        <v>1185</v>
      </c>
      <c r="D4016" t="s">
        <v>61373</v>
      </c>
    </row>
    <row r="4017" spans="1:4" x14ac:dyDescent="0.3">
      <c r="A4017" t="s">
        <v>43756</v>
      </c>
      <c r="B4017" t="s">
        <v>40792</v>
      </c>
      <c r="C4017" t="s">
        <v>1185</v>
      </c>
      <c r="D4017" t="s">
        <v>61373</v>
      </c>
    </row>
    <row r="4018" spans="1:4" x14ac:dyDescent="0.3">
      <c r="A4018" t="s">
        <v>43757</v>
      </c>
      <c r="B4018" t="s">
        <v>43758</v>
      </c>
      <c r="C4018" t="s">
        <v>1186</v>
      </c>
      <c r="D4018" t="s">
        <v>61371</v>
      </c>
    </row>
    <row r="4019" spans="1:4" x14ac:dyDescent="0.3">
      <c r="A4019" t="s">
        <v>43759</v>
      </c>
      <c r="B4019" t="s">
        <v>40019</v>
      </c>
      <c r="C4019" t="s">
        <v>1186</v>
      </c>
      <c r="D4019" t="s">
        <v>61373</v>
      </c>
    </row>
    <row r="4020" spans="1:4" x14ac:dyDescent="0.3">
      <c r="A4020" t="s">
        <v>43760</v>
      </c>
      <c r="B4020" t="s">
        <v>40483</v>
      </c>
      <c r="C4020" t="s">
        <v>1187</v>
      </c>
      <c r="D4020" t="s">
        <v>61371</v>
      </c>
    </row>
    <row r="4021" spans="1:4" x14ac:dyDescent="0.3">
      <c r="A4021" t="s">
        <v>43761</v>
      </c>
      <c r="B4021" t="s">
        <v>39927</v>
      </c>
      <c r="C4021" t="s">
        <v>1187</v>
      </c>
      <c r="D4021" t="s">
        <v>61373</v>
      </c>
    </row>
    <row r="4022" spans="1:4" x14ac:dyDescent="0.3">
      <c r="A4022" t="s">
        <v>43762</v>
      </c>
      <c r="B4022" t="s">
        <v>40056</v>
      </c>
      <c r="C4022" t="s">
        <v>1187</v>
      </c>
      <c r="D4022" t="s">
        <v>61373</v>
      </c>
    </row>
    <row r="4023" spans="1:4" x14ac:dyDescent="0.3">
      <c r="A4023" t="s">
        <v>43763</v>
      </c>
      <c r="B4023" t="s">
        <v>40289</v>
      </c>
      <c r="C4023" t="s">
        <v>1187</v>
      </c>
      <c r="D4023" t="s">
        <v>61373</v>
      </c>
    </row>
    <row r="4024" spans="1:4" x14ac:dyDescent="0.3">
      <c r="A4024" t="s">
        <v>43764</v>
      </c>
      <c r="B4024" t="s">
        <v>41765</v>
      </c>
      <c r="C4024" t="s">
        <v>1187</v>
      </c>
      <c r="D4024" t="s">
        <v>61373</v>
      </c>
    </row>
    <row r="4025" spans="1:4" x14ac:dyDescent="0.3">
      <c r="A4025" t="s">
        <v>43765</v>
      </c>
      <c r="B4025" t="s">
        <v>41728</v>
      </c>
      <c r="C4025" t="s">
        <v>1188</v>
      </c>
      <c r="D4025" t="s">
        <v>61371</v>
      </c>
    </row>
    <row r="4026" spans="1:4" x14ac:dyDescent="0.3">
      <c r="A4026" t="s">
        <v>41066</v>
      </c>
      <c r="B4026" t="s">
        <v>41617</v>
      </c>
      <c r="C4026" t="s">
        <v>1188</v>
      </c>
      <c r="D4026" t="s">
        <v>61373</v>
      </c>
    </row>
    <row r="4027" spans="1:4" x14ac:dyDescent="0.3">
      <c r="A4027" t="s">
        <v>43766</v>
      </c>
      <c r="B4027" t="s">
        <v>43767</v>
      </c>
      <c r="C4027" t="s">
        <v>1188</v>
      </c>
      <c r="D4027" t="s">
        <v>61373</v>
      </c>
    </row>
    <row r="4028" spans="1:4" x14ac:dyDescent="0.3">
      <c r="A4028" t="s">
        <v>43768</v>
      </c>
      <c r="B4028" t="s">
        <v>43769</v>
      </c>
      <c r="C4028" t="s">
        <v>1188</v>
      </c>
      <c r="D4028" t="s">
        <v>61373</v>
      </c>
    </row>
    <row r="4029" spans="1:4" x14ac:dyDescent="0.3">
      <c r="A4029" t="s">
        <v>43749</v>
      </c>
      <c r="B4029" t="s">
        <v>42158</v>
      </c>
      <c r="C4029" t="s">
        <v>1188</v>
      </c>
      <c r="D4029" t="s">
        <v>61373</v>
      </c>
    </row>
    <row r="4030" spans="1:4" x14ac:dyDescent="0.3">
      <c r="A4030" t="s">
        <v>43770</v>
      </c>
      <c r="B4030" t="s">
        <v>43771</v>
      </c>
      <c r="C4030" t="s">
        <v>1189</v>
      </c>
      <c r="D4030" t="s">
        <v>61371</v>
      </c>
    </row>
    <row r="4031" spans="1:4" x14ac:dyDescent="0.3">
      <c r="A4031" t="s">
        <v>43772</v>
      </c>
      <c r="B4031" t="s">
        <v>39929</v>
      </c>
      <c r="C4031" t="s">
        <v>1189</v>
      </c>
      <c r="D4031" t="s">
        <v>61373</v>
      </c>
    </row>
    <row r="4032" spans="1:4" x14ac:dyDescent="0.3">
      <c r="A4032" t="s">
        <v>43707</v>
      </c>
      <c r="B4032" t="s">
        <v>43773</v>
      </c>
      <c r="C4032" t="s">
        <v>1189</v>
      </c>
      <c r="D4032" t="s">
        <v>61373</v>
      </c>
    </row>
    <row r="4033" spans="1:4" x14ac:dyDescent="0.3">
      <c r="A4033" t="s">
        <v>43707</v>
      </c>
      <c r="B4033" t="s">
        <v>40003</v>
      </c>
      <c r="C4033" t="s">
        <v>1189</v>
      </c>
      <c r="D4033" t="s">
        <v>61373</v>
      </c>
    </row>
    <row r="4034" spans="1:4" x14ac:dyDescent="0.3">
      <c r="A4034" t="s">
        <v>43774</v>
      </c>
      <c r="B4034" t="s">
        <v>41086</v>
      </c>
      <c r="C4034" t="s">
        <v>1189</v>
      </c>
      <c r="D4034" t="s">
        <v>61373</v>
      </c>
    </row>
    <row r="4035" spans="1:4" x14ac:dyDescent="0.3">
      <c r="A4035" t="s">
        <v>43775</v>
      </c>
      <c r="B4035" t="s">
        <v>43776</v>
      </c>
      <c r="C4035" t="s">
        <v>9743</v>
      </c>
      <c r="D4035" t="s">
        <v>61371</v>
      </c>
    </row>
    <row r="4036" spans="1:4" x14ac:dyDescent="0.3">
      <c r="A4036" t="s">
        <v>43777</v>
      </c>
      <c r="B4036" t="s">
        <v>40758</v>
      </c>
      <c r="C4036" t="s">
        <v>9743</v>
      </c>
      <c r="D4036" t="s">
        <v>61373</v>
      </c>
    </row>
    <row r="4037" spans="1:4" x14ac:dyDescent="0.3">
      <c r="A4037" t="s">
        <v>43778</v>
      </c>
      <c r="B4037" t="s">
        <v>43779</v>
      </c>
      <c r="C4037" t="s">
        <v>9743</v>
      </c>
      <c r="D4037" t="s">
        <v>61373</v>
      </c>
    </row>
    <row r="4038" spans="1:4" x14ac:dyDescent="0.3">
      <c r="A4038" t="s">
        <v>43780</v>
      </c>
      <c r="B4038" t="s">
        <v>39921</v>
      </c>
      <c r="C4038" t="s">
        <v>9743</v>
      </c>
      <c r="D4038" t="s">
        <v>61373</v>
      </c>
    </row>
    <row r="4039" spans="1:4" x14ac:dyDescent="0.3">
      <c r="A4039" t="s">
        <v>43781</v>
      </c>
      <c r="B4039" t="s">
        <v>40641</v>
      </c>
      <c r="C4039" t="s">
        <v>9743</v>
      </c>
      <c r="D4039" t="s">
        <v>61373</v>
      </c>
    </row>
    <row r="4040" spans="1:4" x14ac:dyDescent="0.3">
      <c r="A4040" t="s">
        <v>43782</v>
      </c>
      <c r="B4040" t="s">
        <v>39945</v>
      </c>
      <c r="C4040" t="s">
        <v>1190</v>
      </c>
      <c r="D4040" t="s">
        <v>61371</v>
      </c>
    </row>
    <row r="4041" spans="1:4" x14ac:dyDescent="0.3">
      <c r="A4041" t="s">
        <v>1180</v>
      </c>
      <c r="B4041" t="s">
        <v>41407</v>
      </c>
      <c r="C4041" t="s">
        <v>1190</v>
      </c>
      <c r="D4041" t="s">
        <v>61373</v>
      </c>
    </row>
    <row r="4042" spans="1:4" x14ac:dyDescent="0.3">
      <c r="A4042" t="s">
        <v>43783</v>
      </c>
      <c r="B4042" t="s">
        <v>40285</v>
      </c>
      <c r="C4042" t="s">
        <v>1190</v>
      </c>
      <c r="D4042" t="s">
        <v>61373</v>
      </c>
    </row>
    <row r="4043" spans="1:4" x14ac:dyDescent="0.3">
      <c r="A4043" t="s">
        <v>2847</v>
      </c>
      <c r="B4043" t="s">
        <v>39937</v>
      </c>
      <c r="C4043" t="s">
        <v>1190</v>
      </c>
      <c r="D4043" t="s">
        <v>61373</v>
      </c>
    </row>
    <row r="4044" spans="1:4" x14ac:dyDescent="0.3">
      <c r="A4044" t="s">
        <v>43784</v>
      </c>
      <c r="B4044" t="s">
        <v>39959</v>
      </c>
      <c r="C4044" t="s">
        <v>1191</v>
      </c>
      <c r="D4044" t="s">
        <v>61371</v>
      </c>
    </row>
    <row r="4045" spans="1:4" x14ac:dyDescent="0.3">
      <c r="A4045" t="s">
        <v>40188</v>
      </c>
      <c r="B4045" t="s">
        <v>43785</v>
      </c>
      <c r="C4045" t="s">
        <v>1191</v>
      </c>
      <c r="D4045" t="s">
        <v>61373</v>
      </c>
    </row>
    <row r="4046" spans="1:4" x14ac:dyDescent="0.3">
      <c r="A4046" t="s">
        <v>43561</v>
      </c>
      <c r="B4046" t="s">
        <v>39913</v>
      </c>
      <c r="C4046" t="s">
        <v>1191</v>
      </c>
      <c r="D4046" t="s">
        <v>61373</v>
      </c>
    </row>
    <row r="4047" spans="1:4" x14ac:dyDescent="0.3">
      <c r="A4047" t="s">
        <v>43786</v>
      </c>
      <c r="B4047" t="s">
        <v>43787</v>
      </c>
      <c r="C4047" t="s">
        <v>1191</v>
      </c>
      <c r="D4047" t="s">
        <v>61373</v>
      </c>
    </row>
    <row r="4048" spans="1:4" x14ac:dyDescent="0.3">
      <c r="A4048" t="s">
        <v>43788</v>
      </c>
      <c r="B4048" t="s">
        <v>43789</v>
      </c>
      <c r="C4048" t="s">
        <v>1192</v>
      </c>
      <c r="D4048" t="s">
        <v>61371</v>
      </c>
    </row>
    <row r="4049" spans="1:4" x14ac:dyDescent="0.3">
      <c r="A4049" t="s">
        <v>5639</v>
      </c>
      <c r="B4049" t="s">
        <v>40294</v>
      </c>
      <c r="C4049" t="s">
        <v>1192</v>
      </c>
      <c r="D4049" t="s">
        <v>61373</v>
      </c>
    </row>
    <row r="4050" spans="1:4" x14ac:dyDescent="0.3">
      <c r="A4050" t="s">
        <v>43790</v>
      </c>
      <c r="B4050" t="s">
        <v>39953</v>
      </c>
      <c r="C4050" t="s">
        <v>1192</v>
      </c>
      <c r="D4050" t="s">
        <v>61373</v>
      </c>
    </row>
    <row r="4051" spans="1:4" x14ac:dyDescent="0.3">
      <c r="A4051" t="s">
        <v>43791</v>
      </c>
      <c r="B4051" t="s">
        <v>43792</v>
      </c>
      <c r="C4051" t="s">
        <v>1192</v>
      </c>
      <c r="D4051" t="s">
        <v>61373</v>
      </c>
    </row>
    <row r="4052" spans="1:4" x14ac:dyDescent="0.3">
      <c r="A4052" t="s">
        <v>43793</v>
      </c>
      <c r="B4052" t="s">
        <v>39869</v>
      </c>
      <c r="C4052" t="s">
        <v>1193</v>
      </c>
      <c r="D4052" t="s">
        <v>61371</v>
      </c>
    </row>
    <row r="4053" spans="1:4" x14ac:dyDescent="0.3">
      <c r="A4053" t="s">
        <v>43793</v>
      </c>
      <c r="B4053" t="s">
        <v>40388</v>
      </c>
      <c r="C4053" t="s">
        <v>1193</v>
      </c>
      <c r="D4053" t="s">
        <v>61373</v>
      </c>
    </row>
    <row r="4054" spans="1:4" x14ac:dyDescent="0.3">
      <c r="A4054" t="s">
        <v>43731</v>
      </c>
      <c r="B4054" t="s">
        <v>43794</v>
      </c>
      <c r="C4054" t="s">
        <v>1193</v>
      </c>
      <c r="D4054" t="s">
        <v>61373</v>
      </c>
    </row>
    <row r="4055" spans="1:4" x14ac:dyDescent="0.3">
      <c r="A4055" t="s">
        <v>42708</v>
      </c>
      <c r="B4055" t="s">
        <v>42046</v>
      </c>
      <c r="C4055" t="s">
        <v>1193</v>
      </c>
      <c r="D4055" t="s">
        <v>61373</v>
      </c>
    </row>
    <row r="4056" spans="1:4" x14ac:dyDescent="0.3">
      <c r="A4056" t="s">
        <v>43795</v>
      </c>
      <c r="B4056" t="s">
        <v>43796</v>
      </c>
      <c r="C4056" t="s">
        <v>1193</v>
      </c>
      <c r="D4056" t="s">
        <v>61373</v>
      </c>
    </row>
    <row r="4057" spans="1:4" x14ac:dyDescent="0.3">
      <c r="A4057" t="s">
        <v>43737</v>
      </c>
      <c r="B4057" t="s">
        <v>43797</v>
      </c>
      <c r="C4057" t="s">
        <v>43798</v>
      </c>
      <c r="D4057" t="s">
        <v>61371</v>
      </c>
    </row>
    <row r="4058" spans="1:4" x14ac:dyDescent="0.3">
      <c r="A4058" t="s">
        <v>43799</v>
      </c>
      <c r="B4058" t="s">
        <v>43800</v>
      </c>
      <c r="C4058" t="s">
        <v>43798</v>
      </c>
      <c r="D4058" t="s">
        <v>61373</v>
      </c>
    </row>
    <row r="4059" spans="1:4" x14ac:dyDescent="0.3">
      <c r="A4059" t="s">
        <v>43801</v>
      </c>
      <c r="B4059" t="s">
        <v>43802</v>
      </c>
      <c r="C4059" t="s">
        <v>43798</v>
      </c>
      <c r="D4059" t="s">
        <v>61373</v>
      </c>
    </row>
    <row r="4060" spans="1:4" x14ac:dyDescent="0.3">
      <c r="A4060" t="s">
        <v>41027</v>
      </c>
      <c r="B4060" t="s">
        <v>40426</v>
      </c>
      <c r="C4060" t="s">
        <v>43798</v>
      </c>
      <c r="D4060" t="s">
        <v>61373</v>
      </c>
    </row>
    <row r="4061" spans="1:4" x14ac:dyDescent="0.3">
      <c r="A4061" t="s">
        <v>43803</v>
      </c>
      <c r="B4061" t="s">
        <v>39927</v>
      </c>
      <c r="C4061" t="s">
        <v>1194</v>
      </c>
      <c r="D4061" t="s">
        <v>61371</v>
      </c>
    </row>
    <row r="4062" spans="1:4" x14ac:dyDescent="0.3">
      <c r="A4062" t="s">
        <v>43804</v>
      </c>
      <c r="B4062" t="s">
        <v>42435</v>
      </c>
      <c r="C4062" t="s">
        <v>1194</v>
      </c>
      <c r="D4062" t="s">
        <v>61373</v>
      </c>
    </row>
    <row r="4063" spans="1:4" x14ac:dyDescent="0.3">
      <c r="A4063" t="s">
        <v>43685</v>
      </c>
      <c r="B4063" t="s">
        <v>43805</v>
      </c>
      <c r="C4063" t="s">
        <v>1194</v>
      </c>
      <c r="D4063" t="s">
        <v>61373</v>
      </c>
    </row>
    <row r="4064" spans="1:4" x14ac:dyDescent="0.3">
      <c r="A4064" t="s">
        <v>43806</v>
      </c>
      <c r="B4064" t="s">
        <v>40076</v>
      </c>
      <c r="C4064" t="s">
        <v>1194</v>
      </c>
      <c r="D4064" t="s">
        <v>61373</v>
      </c>
    </row>
    <row r="4065" spans="1:4" x14ac:dyDescent="0.3">
      <c r="A4065" t="s">
        <v>42896</v>
      </c>
      <c r="B4065" t="s">
        <v>41017</v>
      </c>
      <c r="C4065" t="s">
        <v>10686</v>
      </c>
      <c r="D4065" t="s">
        <v>61371</v>
      </c>
    </row>
    <row r="4066" spans="1:4" x14ac:dyDescent="0.3">
      <c r="A4066" t="s">
        <v>43686</v>
      </c>
      <c r="B4066" t="s">
        <v>39974</v>
      </c>
      <c r="C4066" t="s">
        <v>10686</v>
      </c>
      <c r="D4066" t="s">
        <v>61373</v>
      </c>
    </row>
    <row r="4067" spans="1:4" x14ac:dyDescent="0.3">
      <c r="A4067" t="s">
        <v>43807</v>
      </c>
      <c r="B4067" t="s">
        <v>40019</v>
      </c>
      <c r="C4067" t="s">
        <v>10686</v>
      </c>
      <c r="D4067" t="s">
        <v>61373</v>
      </c>
    </row>
    <row r="4068" spans="1:4" x14ac:dyDescent="0.3">
      <c r="A4068" t="s">
        <v>43808</v>
      </c>
      <c r="B4068" t="s">
        <v>43809</v>
      </c>
      <c r="C4068" t="s">
        <v>1195</v>
      </c>
      <c r="D4068" t="s">
        <v>61371</v>
      </c>
    </row>
    <row r="4069" spans="1:4" x14ac:dyDescent="0.3">
      <c r="A4069" t="s">
        <v>43810</v>
      </c>
      <c r="B4069" t="s">
        <v>40625</v>
      </c>
      <c r="C4069" t="s">
        <v>1195</v>
      </c>
      <c r="D4069" t="s">
        <v>61373</v>
      </c>
    </row>
    <row r="4070" spans="1:4" x14ac:dyDescent="0.3">
      <c r="A4070" t="s">
        <v>43808</v>
      </c>
      <c r="B4070" t="s">
        <v>39884</v>
      </c>
      <c r="C4070" t="s">
        <v>1195</v>
      </c>
      <c r="D4070" t="s">
        <v>61373</v>
      </c>
    </row>
    <row r="4071" spans="1:4" x14ac:dyDescent="0.3">
      <c r="A4071" t="s">
        <v>43811</v>
      </c>
      <c r="B4071" t="s">
        <v>40285</v>
      </c>
      <c r="C4071" t="s">
        <v>1195</v>
      </c>
      <c r="D4071" t="s">
        <v>61373</v>
      </c>
    </row>
    <row r="4072" spans="1:4" x14ac:dyDescent="0.3">
      <c r="A4072" t="s">
        <v>42894</v>
      </c>
      <c r="B4072" t="s">
        <v>39939</v>
      </c>
      <c r="C4072" t="s">
        <v>1196</v>
      </c>
      <c r="D4072" t="s">
        <v>61371</v>
      </c>
    </row>
    <row r="4073" spans="1:4" x14ac:dyDescent="0.3">
      <c r="A4073" t="s">
        <v>43812</v>
      </c>
      <c r="B4073" t="s">
        <v>40609</v>
      </c>
      <c r="C4073" t="s">
        <v>1196</v>
      </c>
      <c r="D4073" t="s">
        <v>61373</v>
      </c>
    </row>
    <row r="4074" spans="1:4" x14ac:dyDescent="0.3">
      <c r="A4074" t="s">
        <v>43813</v>
      </c>
      <c r="B4074" t="s">
        <v>40208</v>
      </c>
      <c r="C4074" t="s">
        <v>1196</v>
      </c>
      <c r="D4074" t="s">
        <v>61373</v>
      </c>
    </row>
    <row r="4075" spans="1:4" x14ac:dyDescent="0.3">
      <c r="A4075" t="s">
        <v>43814</v>
      </c>
      <c r="B4075" t="s">
        <v>40122</v>
      </c>
      <c r="C4075" t="s">
        <v>1197</v>
      </c>
      <c r="D4075" t="s">
        <v>61371</v>
      </c>
    </row>
    <row r="4076" spans="1:4" x14ac:dyDescent="0.3">
      <c r="A4076" t="s">
        <v>40549</v>
      </c>
      <c r="B4076" t="s">
        <v>40289</v>
      </c>
      <c r="C4076" t="s">
        <v>1197</v>
      </c>
      <c r="D4076" t="s">
        <v>61373</v>
      </c>
    </row>
    <row r="4077" spans="1:4" x14ac:dyDescent="0.3">
      <c r="A4077" t="s">
        <v>43815</v>
      </c>
      <c r="B4077" t="s">
        <v>39924</v>
      </c>
      <c r="C4077" t="s">
        <v>1197</v>
      </c>
      <c r="D4077" t="s">
        <v>61373</v>
      </c>
    </row>
    <row r="4078" spans="1:4" x14ac:dyDescent="0.3">
      <c r="A4078" t="s">
        <v>43816</v>
      </c>
      <c r="B4078" t="s">
        <v>40693</v>
      </c>
      <c r="C4078" t="s">
        <v>1197</v>
      </c>
      <c r="D4078" t="s">
        <v>61373</v>
      </c>
    </row>
    <row r="4079" spans="1:4" x14ac:dyDescent="0.3">
      <c r="A4079" t="s">
        <v>43817</v>
      </c>
      <c r="B4079" t="s">
        <v>42339</v>
      </c>
      <c r="C4079" t="s">
        <v>1198</v>
      </c>
      <c r="D4079" t="s">
        <v>61371</v>
      </c>
    </row>
    <row r="4080" spans="1:4" x14ac:dyDescent="0.3">
      <c r="A4080" t="s">
        <v>43818</v>
      </c>
      <c r="B4080" t="s">
        <v>40053</v>
      </c>
      <c r="C4080" t="s">
        <v>1198</v>
      </c>
      <c r="D4080" t="s">
        <v>61373</v>
      </c>
    </row>
    <row r="4081" spans="1:4" x14ac:dyDescent="0.3">
      <c r="A4081" t="s">
        <v>43819</v>
      </c>
      <c r="B4081" t="s">
        <v>40462</v>
      </c>
      <c r="C4081" t="s">
        <v>1198</v>
      </c>
      <c r="D4081" t="s">
        <v>61373</v>
      </c>
    </row>
    <row r="4082" spans="1:4" x14ac:dyDescent="0.3">
      <c r="A4082" t="s">
        <v>43820</v>
      </c>
      <c r="B4082" t="s">
        <v>43821</v>
      </c>
      <c r="C4082" t="s">
        <v>1198</v>
      </c>
      <c r="D4082" t="s">
        <v>61373</v>
      </c>
    </row>
    <row r="4083" spans="1:4" x14ac:dyDescent="0.3">
      <c r="A4083" t="s">
        <v>43822</v>
      </c>
      <c r="B4083" t="s">
        <v>40693</v>
      </c>
      <c r="C4083" t="s">
        <v>1198</v>
      </c>
      <c r="D4083" t="s">
        <v>61373</v>
      </c>
    </row>
    <row r="4084" spans="1:4" x14ac:dyDescent="0.3">
      <c r="A4084" t="s">
        <v>43808</v>
      </c>
      <c r="B4084" t="s">
        <v>39991</v>
      </c>
      <c r="C4084" t="s">
        <v>15865</v>
      </c>
      <c r="D4084" t="s">
        <v>61371</v>
      </c>
    </row>
    <row r="4085" spans="1:4" x14ac:dyDescent="0.3">
      <c r="A4085" t="s">
        <v>43823</v>
      </c>
      <c r="B4085" t="s">
        <v>39919</v>
      </c>
      <c r="C4085" t="s">
        <v>15865</v>
      </c>
      <c r="D4085" t="s">
        <v>61373</v>
      </c>
    </row>
    <row r="4086" spans="1:4" x14ac:dyDescent="0.3">
      <c r="A4086" t="s">
        <v>43824</v>
      </c>
      <c r="B4086" t="s">
        <v>39999</v>
      </c>
      <c r="C4086" t="s">
        <v>15865</v>
      </c>
      <c r="D4086" t="s">
        <v>61373</v>
      </c>
    </row>
    <row r="4087" spans="1:4" x14ac:dyDescent="0.3">
      <c r="A4087" t="s">
        <v>15559</v>
      </c>
      <c r="B4087" t="s">
        <v>40644</v>
      </c>
      <c r="C4087" t="s">
        <v>15865</v>
      </c>
      <c r="D4087" t="s">
        <v>61373</v>
      </c>
    </row>
    <row r="4088" spans="1:4" x14ac:dyDescent="0.3">
      <c r="A4088" t="s">
        <v>43825</v>
      </c>
      <c r="B4088" t="s">
        <v>41017</v>
      </c>
      <c r="C4088" t="s">
        <v>1199</v>
      </c>
      <c r="D4088" t="s">
        <v>61371</v>
      </c>
    </row>
    <row r="4089" spans="1:4" x14ac:dyDescent="0.3">
      <c r="A4089" t="s">
        <v>43826</v>
      </c>
      <c r="B4089" t="s">
        <v>41529</v>
      </c>
      <c r="C4089" t="s">
        <v>1199</v>
      </c>
      <c r="D4089" t="s">
        <v>61373</v>
      </c>
    </row>
    <row r="4090" spans="1:4" x14ac:dyDescent="0.3">
      <c r="A4090" t="s">
        <v>43827</v>
      </c>
      <c r="B4090" t="s">
        <v>40588</v>
      </c>
      <c r="C4090" t="s">
        <v>1199</v>
      </c>
      <c r="D4090" t="s">
        <v>61373</v>
      </c>
    </row>
    <row r="4091" spans="1:4" x14ac:dyDescent="0.3">
      <c r="A4091" t="s">
        <v>40037</v>
      </c>
      <c r="B4091" t="s">
        <v>40076</v>
      </c>
      <c r="C4091" t="s">
        <v>1199</v>
      </c>
      <c r="D4091" t="s">
        <v>61373</v>
      </c>
    </row>
    <row r="4092" spans="1:4" x14ac:dyDescent="0.3">
      <c r="A4092" t="s">
        <v>43828</v>
      </c>
      <c r="B4092" t="s">
        <v>41420</v>
      </c>
      <c r="C4092" t="s">
        <v>11048</v>
      </c>
      <c r="D4092" t="s">
        <v>61371</v>
      </c>
    </row>
    <row r="4093" spans="1:4" x14ac:dyDescent="0.3">
      <c r="A4093" t="s">
        <v>43829</v>
      </c>
      <c r="B4093" t="s">
        <v>39959</v>
      </c>
      <c r="C4093" t="s">
        <v>11048</v>
      </c>
      <c r="D4093" t="s">
        <v>61373</v>
      </c>
    </row>
    <row r="4094" spans="1:4" x14ac:dyDescent="0.3">
      <c r="A4094" t="s">
        <v>43830</v>
      </c>
      <c r="B4094" t="s">
        <v>39984</v>
      </c>
      <c r="C4094" t="s">
        <v>11048</v>
      </c>
      <c r="D4094" t="s">
        <v>61373</v>
      </c>
    </row>
    <row r="4095" spans="1:4" x14ac:dyDescent="0.3">
      <c r="A4095" t="s">
        <v>43831</v>
      </c>
      <c r="B4095" t="s">
        <v>39921</v>
      </c>
      <c r="C4095" t="s">
        <v>11048</v>
      </c>
      <c r="D4095" t="s">
        <v>61373</v>
      </c>
    </row>
    <row r="4096" spans="1:4" x14ac:dyDescent="0.3">
      <c r="A4096" t="s">
        <v>43832</v>
      </c>
      <c r="B4096" t="s">
        <v>43833</v>
      </c>
      <c r="C4096" t="s">
        <v>1200</v>
      </c>
      <c r="D4096" t="s">
        <v>61371</v>
      </c>
    </row>
    <row r="4097" spans="1:4" x14ac:dyDescent="0.3">
      <c r="A4097" t="s">
        <v>43834</v>
      </c>
      <c r="B4097" t="s">
        <v>43835</v>
      </c>
      <c r="C4097" t="s">
        <v>1200</v>
      </c>
      <c r="D4097" t="s">
        <v>61373</v>
      </c>
    </row>
    <row r="4098" spans="1:4" x14ac:dyDescent="0.3">
      <c r="A4098" t="s">
        <v>43834</v>
      </c>
      <c r="B4098" t="s">
        <v>43836</v>
      </c>
      <c r="C4098" t="s">
        <v>1200</v>
      </c>
      <c r="D4098" t="s">
        <v>61373</v>
      </c>
    </row>
    <row r="4099" spans="1:4" x14ac:dyDescent="0.3">
      <c r="A4099" t="s">
        <v>43837</v>
      </c>
      <c r="B4099" t="s">
        <v>43838</v>
      </c>
      <c r="C4099" t="s">
        <v>1201</v>
      </c>
      <c r="D4099" t="s">
        <v>61371</v>
      </c>
    </row>
    <row r="4100" spans="1:4" x14ac:dyDescent="0.3">
      <c r="A4100" t="s">
        <v>43839</v>
      </c>
      <c r="B4100" t="s">
        <v>40053</v>
      </c>
      <c r="C4100" t="s">
        <v>1201</v>
      </c>
      <c r="D4100" t="s">
        <v>61373</v>
      </c>
    </row>
    <row r="4101" spans="1:4" x14ac:dyDescent="0.3">
      <c r="A4101" t="s">
        <v>43840</v>
      </c>
      <c r="B4101" t="s">
        <v>39984</v>
      </c>
      <c r="C4101" t="s">
        <v>1201</v>
      </c>
      <c r="D4101" t="s">
        <v>61373</v>
      </c>
    </row>
    <row r="4102" spans="1:4" x14ac:dyDescent="0.3">
      <c r="A4102" t="s">
        <v>42455</v>
      </c>
      <c r="B4102" t="s">
        <v>40167</v>
      </c>
      <c r="C4102" t="s">
        <v>1201</v>
      </c>
      <c r="D4102" t="s">
        <v>61373</v>
      </c>
    </row>
    <row r="4103" spans="1:4" x14ac:dyDescent="0.3">
      <c r="A4103" t="s">
        <v>43841</v>
      </c>
      <c r="B4103" t="s">
        <v>41086</v>
      </c>
      <c r="C4103" t="s">
        <v>1202</v>
      </c>
      <c r="D4103" t="s">
        <v>61371</v>
      </c>
    </row>
    <row r="4104" spans="1:4" x14ac:dyDescent="0.3">
      <c r="A4104" t="s">
        <v>43842</v>
      </c>
      <c r="B4104" t="s">
        <v>43843</v>
      </c>
      <c r="C4104" t="s">
        <v>1202</v>
      </c>
      <c r="D4104" t="s">
        <v>61373</v>
      </c>
    </row>
    <row r="4105" spans="1:4" x14ac:dyDescent="0.3">
      <c r="A4105" t="s">
        <v>43760</v>
      </c>
      <c r="B4105" t="s">
        <v>43844</v>
      </c>
      <c r="C4105" t="s">
        <v>1202</v>
      </c>
      <c r="D4105" t="s">
        <v>61373</v>
      </c>
    </row>
    <row r="4106" spans="1:4" x14ac:dyDescent="0.3">
      <c r="A4106" t="s">
        <v>43845</v>
      </c>
      <c r="B4106" t="s">
        <v>41477</v>
      </c>
      <c r="C4106" t="s">
        <v>1202</v>
      </c>
      <c r="D4106" t="s">
        <v>61373</v>
      </c>
    </row>
    <row r="4107" spans="1:4" x14ac:dyDescent="0.3">
      <c r="A4107" t="s">
        <v>43846</v>
      </c>
      <c r="B4107" t="s">
        <v>43847</v>
      </c>
      <c r="C4107" t="s">
        <v>1202</v>
      </c>
      <c r="D4107" t="s">
        <v>61373</v>
      </c>
    </row>
    <row r="4108" spans="1:4" x14ac:dyDescent="0.3">
      <c r="A4108" t="s">
        <v>43848</v>
      </c>
      <c r="B4108" t="s">
        <v>40086</v>
      </c>
      <c r="C4108" t="s">
        <v>11132</v>
      </c>
      <c r="D4108" t="s">
        <v>61371</v>
      </c>
    </row>
    <row r="4109" spans="1:4" x14ac:dyDescent="0.3">
      <c r="A4109" t="s">
        <v>1180</v>
      </c>
      <c r="B4109" t="s">
        <v>43849</v>
      </c>
      <c r="C4109" t="s">
        <v>11132</v>
      </c>
      <c r="D4109" t="s">
        <v>61373</v>
      </c>
    </row>
    <row r="4110" spans="1:4" x14ac:dyDescent="0.3">
      <c r="A4110" t="s">
        <v>6708</v>
      </c>
      <c r="B4110" t="s">
        <v>39953</v>
      </c>
      <c r="C4110" t="s">
        <v>11132</v>
      </c>
      <c r="D4110" t="s">
        <v>61373</v>
      </c>
    </row>
    <row r="4111" spans="1:4" x14ac:dyDescent="0.3">
      <c r="A4111" t="s">
        <v>43850</v>
      </c>
      <c r="B4111" t="s">
        <v>43851</v>
      </c>
      <c r="C4111" t="s">
        <v>11132</v>
      </c>
      <c r="D4111" t="s">
        <v>61373</v>
      </c>
    </row>
    <row r="4112" spans="1:4" x14ac:dyDescent="0.3">
      <c r="A4112" t="s">
        <v>43763</v>
      </c>
      <c r="B4112" t="s">
        <v>39867</v>
      </c>
      <c r="C4112" t="s">
        <v>1203</v>
      </c>
      <c r="D4112" t="s">
        <v>61371</v>
      </c>
    </row>
    <row r="4113" spans="1:4" x14ac:dyDescent="0.3">
      <c r="A4113" t="s">
        <v>43852</v>
      </c>
      <c r="B4113" t="s">
        <v>43721</v>
      </c>
      <c r="C4113" t="s">
        <v>1203</v>
      </c>
      <c r="D4113" t="s">
        <v>61373</v>
      </c>
    </row>
    <row r="4114" spans="1:4" x14ac:dyDescent="0.3">
      <c r="A4114" t="s">
        <v>41260</v>
      </c>
      <c r="B4114" t="s">
        <v>43853</v>
      </c>
      <c r="C4114" t="s">
        <v>1203</v>
      </c>
      <c r="D4114" t="s">
        <v>61373</v>
      </c>
    </row>
    <row r="4115" spans="1:4" x14ac:dyDescent="0.3">
      <c r="A4115" t="s">
        <v>43854</v>
      </c>
      <c r="B4115" t="s">
        <v>41343</v>
      </c>
      <c r="C4115" t="s">
        <v>1204</v>
      </c>
      <c r="D4115" t="s">
        <v>61371</v>
      </c>
    </row>
    <row r="4116" spans="1:4" x14ac:dyDescent="0.3">
      <c r="A4116" t="s">
        <v>43855</v>
      </c>
      <c r="B4116" t="s">
        <v>39991</v>
      </c>
      <c r="C4116" t="s">
        <v>1204</v>
      </c>
      <c r="D4116" t="s">
        <v>61373</v>
      </c>
    </row>
    <row r="4117" spans="1:4" x14ac:dyDescent="0.3">
      <c r="A4117" t="s">
        <v>43856</v>
      </c>
      <c r="B4117" t="s">
        <v>43857</v>
      </c>
      <c r="C4117" t="s">
        <v>1204</v>
      </c>
      <c r="D4117" t="s">
        <v>61373</v>
      </c>
    </row>
    <row r="4118" spans="1:4" x14ac:dyDescent="0.3">
      <c r="A4118" t="s">
        <v>40334</v>
      </c>
      <c r="B4118" t="s">
        <v>40072</v>
      </c>
      <c r="C4118" t="s">
        <v>1204</v>
      </c>
      <c r="D4118" t="s">
        <v>61373</v>
      </c>
    </row>
    <row r="4119" spans="1:4" x14ac:dyDescent="0.3">
      <c r="A4119" t="s">
        <v>40102</v>
      </c>
      <c r="B4119" t="s">
        <v>43858</v>
      </c>
      <c r="C4119" t="s">
        <v>1205</v>
      </c>
      <c r="D4119" t="s">
        <v>61371</v>
      </c>
    </row>
    <row r="4120" spans="1:4" x14ac:dyDescent="0.3">
      <c r="A4120" t="s">
        <v>43859</v>
      </c>
      <c r="B4120" t="s">
        <v>39919</v>
      </c>
      <c r="C4120" t="s">
        <v>1205</v>
      </c>
      <c r="D4120" t="s">
        <v>61373</v>
      </c>
    </row>
    <row r="4121" spans="1:4" x14ac:dyDescent="0.3">
      <c r="A4121" t="s">
        <v>43860</v>
      </c>
      <c r="B4121" t="s">
        <v>43861</v>
      </c>
      <c r="C4121" t="s">
        <v>1205</v>
      </c>
      <c r="D4121" t="s">
        <v>61373</v>
      </c>
    </row>
    <row r="4122" spans="1:4" x14ac:dyDescent="0.3">
      <c r="A4122" t="s">
        <v>43862</v>
      </c>
      <c r="B4122" t="s">
        <v>41518</v>
      </c>
      <c r="C4122" t="s">
        <v>1205</v>
      </c>
      <c r="D4122" t="s">
        <v>61373</v>
      </c>
    </row>
    <row r="4123" spans="1:4" x14ac:dyDescent="0.3">
      <c r="A4123" t="s">
        <v>40060</v>
      </c>
      <c r="B4123" t="s">
        <v>43863</v>
      </c>
      <c r="C4123" t="s">
        <v>1206</v>
      </c>
      <c r="D4123" t="s">
        <v>61371</v>
      </c>
    </row>
    <row r="4124" spans="1:4" x14ac:dyDescent="0.3">
      <c r="A4124" t="s">
        <v>43811</v>
      </c>
      <c r="B4124" t="s">
        <v>39991</v>
      </c>
      <c r="C4124" t="s">
        <v>1206</v>
      </c>
      <c r="D4124" t="s">
        <v>61373</v>
      </c>
    </row>
    <row r="4125" spans="1:4" x14ac:dyDescent="0.3">
      <c r="A4125" t="s">
        <v>43864</v>
      </c>
      <c r="B4125" t="s">
        <v>40904</v>
      </c>
      <c r="C4125" t="s">
        <v>1206</v>
      </c>
      <c r="D4125" t="s">
        <v>61373</v>
      </c>
    </row>
    <row r="4126" spans="1:4" x14ac:dyDescent="0.3">
      <c r="A4126" t="s">
        <v>43791</v>
      </c>
      <c r="B4126" t="s">
        <v>40361</v>
      </c>
      <c r="C4126" t="s">
        <v>1206</v>
      </c>
      <c r="D4126" t="s">
        <v>61373</v>
      </c>
    </row>
    <row r="4127" spans="1:4" x14ac:dyDescent="0.3">
      <c r="A4127" t="s">
        <v>43865</v>
      </c>
      <c r="B4127" t="s">
        <v>43866</v>
      </c>
      <c r="C4127" t="s">
        <v>1207</v>
      </c>
      <c r="D4127" t="s">
        <v>61371</v>
      </c>
    </row>
    <row r="4128" spans="1:4" x14ac:dyDescent="0.3">
      <c r="A4128" t="s">
        <v>43867</v>
      </c>
      <c r="B4128" t="s">
        <v>40194</v>
      </c>
      <c r="C4128" t="s">
        <v>1207</v>
      </c>
      <c r="D4128" t="s">
        <v>61373</v>
      </c>
    </row>
    <row r="4129" spans="1:4" x14ac:dyDescent="0.3">
      <c r="A4129" t="s">
        <v>43093</v>
      </c>
      <c r="B4129" t="s">
        <v>39924</v>
      </c>
      <c r="C4129" t="s">
        <v>1207</v>
      </c>
      <c r="D4129" t="s">
        <v>61373</v>
      </c>
    </row>
    <row r="4130" spans="1:4" x14ac:dyDescent="0.3">
      <c r="A4130" t="s">
        <v>43868</v>
      </c>
      <c r="B4130" t="s">
        <v>40116</v>
      </c>
      <c r="C4130" t="s">
        <v>1207</v>
      </c>
      <c r="D4130" t="s">
        <v>61373</v>
      </c>
    </row>
    <row r="4131" spans="1:4" x14ac:dyDescent="0.3">
      <c r="A4131" t="s">
        <v>43869</v>
      </c>
      <c r="B4131" t="s">
        <v>39925</v>
      </c>
      <c r="C4131" t="s">
        <v>1208</v>
      </c>
      <c r="D4131" t="s">
        <v>61371</v>
      </c>
    </row>
    <row r="4132" spans="1:4" x14ac:dyDescent="0.3">
      <c r="A4132" t="s">
        <v>43870</v>
      </c>
      <c r="B4132" t="s">
        <v>40056</v>
      </c>
      <c r="C4132" t="s">
        <v>1208</v>
      </c>
      <c r="D4132" t="s">
        <v>61373</v>
      </c>
    </row>
    <row r="4133" spans="1:4" x14ac:dyDescent="0.3">
      <c r="A4133" t="s">
        <v>43871</v>
      </c>
      <c r="B4133" t="s">
        <v>40116</v>
      </c>
      <c r="C4133" t="s">
        <v>1208</v>
      </c>
      <c r="D4133" t="s">
        <v>61373</v>
      </c>
    </row>
    <row r="4134" spans="1:4" x14ac:dyDescent="0.3">
      <c r="A4134" t="s">
        <v>43872</v>
      </c>
      <c r="B4134" t="s">
        <v>41056</v>
      </c>
      <c r="C4134" t="s">
        <v>1208</v>
      </c>
      <c r="D4134" t="s">
        <v>61373</v>
      </c>
    </row>
    <row r="4135" spans="1:4" x14ac:dyDescent="0.3">
      <c r="A4135" t="s">
        <v>43873</v>
      </c>
      <c r="B4135" t="s">
        <v>43874</v>
      </c>
      <c r="C4135" t="s">
        <v>1209</v>
      </c>
      <c r="D4135" t="s">
        <v>61371</v>
      </c>
    </row>
    <row r="4136" spans="1:4" x14ac:dyDescent="0.3">
      <c r="A4136" t="s">
        <v>43875</v>
      </c>
      <c r="B4136" t="s">
        <v>43876</v>
      </c>
      <c r="C4136" t="s">
        <v>1209</v>
      </c>
      <c r="D4136" t="s">
        <v>61373</v>
      </c>
    </row>
    <row r="4137" spans="1:4" x14ac:dyDescent="0.3">
      <c r="A4137" t="s">
        <v>43720</v>
      </c>
      <c r="B4137" t="s">
        <v>43877</v>
      </c>
      <c r="C4137" t="s">
        <v>1209</v>
      </c>
      <c r="D4137" t="s">
        <v>61373</v>
      </c>
    </row>
    <row r="4138" spans="1:4" x14ac:dyDescent="0.3">
      <c r="A4138" t="s">
        <v>41027</v>
      </c>
      <c r="B4138" t="s">
        <v>40693</v>
      </c>
      <c r="C4138" t="s">
        <v>1209</v>
      </c>
      <c r="D4138" t="s">
        <v>61373</v>
      </c>
    </row>
    <row r="4139" spans="1:4" x14ac:dyDescent="0.3">
      <c r="A4139" t="s">
        <v>43878</v>
      </c>
      <c r="B4139" t="s">
        <v>41473</v>
      </c>
      <c r="C4139" t="s">
        <v>1210</v>
      </c>
      <c r="D4139" t="s">
        <v>61371</v>
      </c>
    </row>
    <row r="4140" spans="1:4" x14ac:dyDescent="0.3">
      <c r="A4140" t="s">
        <v>43879</v>
      </c>
      <c r="B4140" t="s">
        <v>43880</v>
      </c>
      <c r="C4140" t="s">
        <v>1210</v>
      </c>
      <c r="D4140" t="s">
        <v>61373</v>
      </c>
    </row>
    <row r="4141" spans="1:4" x14ac:dyDescent="0.3">
      <c r="A4141" t="s">
        <v>43873</v>
      </c>
      <c r="B4141" t="s">
        <v>39906</v>
      </c>
      <c r="C4141" t="s">
        <v>1210</v>
      </c>
      <c r="D4141" t="s">
        <v>61373</v>
      </c>
    </row>
    <row r="4142" spans="1:4" x14ac:dyDescent="0.3">
      <c r="A4142" t="s">
        <v>43881</v>
      </c>
      <c r="B4142" t="s">
        <v>40609</v>
      </c>
      <c r="C4142" t="s">
        <v>1211</v>
      </c>
      <c r="D4142" t="s">
        <v>61371</v>
      </c>
    </row>
    <row r="4143" spans="1:4" x14ac:dyDescent="0.3">
      <c r="A4143" t="s">
        <v>43882</v>
      </c>
      <c r="B4143" t="s">
        <v>41794</v>
      </c>
      <c r="C4143" t="s">
        <v>1211</v>
      </c>
      <c r="D4143" t="s">
        <v>61373</v>
      </c>
    </row>
    <row r="4144" spans="1:4" x14ac:dyDescent="0.3">
      <c r="A4144" t="s">
        <v>43883</v>
      </c>
      <c r="B4144" t="s">
        <v>41899</v>
      </c>
      <c r="C4144" t="s">
        <v>1211</v>
      </c>
      <c r="D4144" t="s">
        <v>61373</v>
      </c>
    </row>
    <row r="4145" spans="1:4" x14ac:dyDescent="0.3">
      <c r="A4145" t="s">
        <v>43720</v>
      </c>
      <c r="B4145" t="s">
        <v>40076</v>
      </c>
      <c r="C4145" t="s">
        <v>1211</v>
      </c>
      <c r="D4145" t="s">
        <v>61373</v>
      </c>
    </row>
    <row r="4146" spans="1:4" x14ac:dyDescent="0.3">
      <c r="A4146" t="s">
        <v>43765</v>
      </c>
      <c r="B4146" t="s">
        <v>41246</v>
      </c>
      <c r="C4146" t="s">
        <v>1212</v>
      </c>
      <c r="D4146" t="s">
        <v>61371</v>
      </c>
    </row>
    <row r="4147" spans="1:4" x14ac:dyDescent="0.3">
      <c r="A4147" t="s">
        <v>43812</v>
      </c>
      <c r="B4147" t="s">
        <v>42712</v>
      </c>
      <c r="C4147" t="s">
        <v>1212</v>
      </c>
      <c r="D4147" t="s">
        <v>61373</v>
      </c>
    </row>
    <row r="4148" spans="1:4" x14ac:dyDescent="0.3">
      <c r="A4148" t="s">
        <v>43884</v>
      </c>
      <c r="B4148" t="s">
        <v>41017</v>
      </c>
      <c r="C4148" t="s">
        <v>1212</v>
      </c>
      <c r="D4148" t="s">
        <v>61373</v>
      </c>
    </row>
    <row r="4149" spans="1:4" x14ac:dyDescent="0.3">
      <c r="A4149" t="s">
        <v>43885</v>
      </c>
      <c r="B4149" t="s">
        <v>43886</v>
      </c>
      <c r="C4149" t="s">
        <v>1212</v>
      </c>
      <c r="D4149" t="s">
        <v>61373</v>
      </c>
    </row>
    <row r="4150" spans="1:4" x14ac:dyDescent="0.3">
      <c r="A4150" t="s">
        <v>43549</v>
      </c>
      <c r="B4150" t="s">
        <v>40076</v>
      </c>
      <c r="C4150" t="s">
        <v>1213</v>
      </c>
      <c r="D4150" t="s">
        <v>61371</v>
      </c>
    </row>
    <row r="4151" spans="1:4" x14ac:dyDescent="0.3">
      <c r="A4151" t="s">
        <v>43887</v>
      </c>
      <c r="B4151" t="s">
        <v>40777</v>
      </c>
      <c r="C4151" t="s">
        <v>1213</v>
      </c>
      <c r="D4151" t="s">
        <v>61373</v>
      </c>
    </row>
    <row r="4152" spans="1:4" x14ac:dyDescent="0.3">
      <c r="A4152" t="s">
        <v>43888</v>
      </c>
      <c r="B4152" t="s">
        <v>43889</v>
      </c>
      <c r="C4152" t="s">
        <v>1213</v>
      </c>
      <c r="D4152" t="s">
        <v>61373</v>
      </c>
    </row>
    <row r="4153" spans="1:4" x14ac:dyDescent="0.3">
      <c r="A4153" t="s">
        <v>43712</v>
      </c>
      <c r="B4153" t="s">
        <v>39929</v>
      </c>
      <c r="C4153" t="s">
        <v>1213</v>
      </c>
      <c r="D4153" t="s">
        <v>61373</v>
      </c>
    </row>
    <row r="4154" spans="1:4" x14ac:dyDescent="0.3">
      <c r="A4154" t="s">
        <v>43765</v>
      </c>
      <c r="B4154" t="s">
        <v>39921</v>
      </c>
      <c r="C4154" t="s">
        <v>1214</v>
      </c>
      <c r="D4154" t="s">
        <v>61371</v>
      </c>
    </row>
    <row r="4155" spans="1:4" x14ac:dyDescent="0.3">
      <c r="A4155" t="s">
        <v>43765</v>
      </c>
      <c r="B4155" t="s">
        <v>43890</v>
      </c>
      <c r="C4155" t="s">
        <v>1214</v>
      </c>
      <c r="D4155" t="s">
        <v>61373</v>
      </c>
    </row>
    <row r="4156" spans="1:4" x14ac:dyDescent="0.3">
      <c r="A4156" t="s">
        <v>6807</v>
      </c>
      <c r="B4156" t="s">
        <v>41036</v>
      </c>
      <c r="C4156" t="s">
        <v>1214</v>
      </c>
      <c r="D4156" t="s">
        <v>61373</v>
      </c>
    </row>
    <row r="4157" spans="1:4" x14ac:dyDescent="0.3">
      <c r="A4157" t="s">
        <v>43817</v>
      </c>
      <c r="B4157" t="s">
        <v>43891</v>
      </c>
      <c r="C4157" t="s">
        <v>1215</v>
      </c>
      <c r="D4157" t="s">
        <v>61371</v>
      </c>
    </row>
    <row r="4158" spans="1:4" x14ac:dyDescent="0.3">
      <c r="A4158" t="s">
        <v>41076</v>
      </c>
      <c r="B4158" t="s">
        <v>39904</v>
      </c>
      <c r="C4158" t="s">
        <v>1215</v>
      </c>
      <c r="D4158" t="s">
        <v>61373</v>
      </c>
    </row>
    <row r="4159" spans="1:4" x14ac:dyDescent="0.3">
      <c r="A4159" t="s">
        <v>43892</v>
      </c>
      <c r="B4159" t="s">
        <v>40927</v>
      </c>
      <c r="C4159" t="s">
        <v>1215</v>
      </c>
      <c r="D4159" t="s">
        <v>61373</v>
      </c>
    </row>
    <row r="4160" spans="1:4" x14ac:dyDescent="0.3">
      <c r="A4160" t="s">
        <v>43893</v>
      </c>
      <c r="B4160" t="s">
        <v>39927</v>
      </c>
      <c r="C4160" t="s">
        <v>1216</v>
      </c>
      <c r="D4160" t="s">
        <v>61371</v>
      </c>
    </row>
    <row r="4161" spans="1:4" x14ac:dyDescent="0.3">
      <c r="A4161" t="s">
        <v>43894</v>
      </c>
      <c r="B4161" t="s">
        <v>39877</v>
      </c>
      <c r="C4161" t="s">
        <v>1216</v>
      </c>
      <c r="D4161" t="s">
        <v>61373</v>
      </c>
    </row>
    <row r="4162" spans="1:4" x14ac:dyDescent="0.3">
      <c r="A4162" t="s">
        <v>43895</v>
      </c>
      <c r="B4162" t="s">
        <v>43896</v>
      </c>
      <c r="C4162" t="s">
        <v>1216</v>
      </c>
      <c r="D4162" t="s">
        <v>61373</v>
      </c>
    </row>
    <row r="4163" spans="1:4" x14ac:dyDescent="0.3">
      <c r="A4163" t="s">
        <v>42163</v>
      </c>
      <c r="B4163" t="s">
        <v>43897</v>
      </c>
      <c r="C4163" t="s">
        <v>1216</v>
      </c>
      <c r="D4163" t="s">
        <v>61373</v>
      </c>
    </row>
    <row r="4164" spans="1:4" x14ac:dyDescent="0.3">
      <c r="A4164" t="s">
        <v>42880</v>
      </c>
      <c r="B4164" t="s">
        <v>43898</v>
      </c>
      <c r="C4164" t="s">
        <v>1216</v>
      </c>
      <c r="D4164" t="s">
        <v>61373</v>
      </c>
    </row>
    <row r="4165" spans="1:4" x14ac:dyDescent="0.3">
      <c r="A4165" t="s">
        <v>43899</v>
      </c>
      <c r="B4165" t="s">
        <v>43900</v>
      </c>
      <c r="C4165" t="s">
        <v>15892</v>
      </c>
      <c r="D4165" t="s">
        <v>61371</v>
      </c>
    </row>
    <row r="4166" spans="1:4" x14ac:dyDescent="0.3">
      <c r="A4166" t="s">
        <v>43901</v>
      </c>
      <c r="B4166" t="s">
        <v>43084</v>
      </c>
      <c r="C4166" t="s">
        <v>15892</v>
      </c>
      <c r="D4166" t="s">
        <v>61373</v>
      </c>
    </row>
    <row r="4167" spans="1:4" x14ac:dyDescent="0.3">
      <c r="A4167" t="s">
        <v>40363</v>
      </c>
      <c r="B4167" t="s">
        <v>43902</v>
      </c>
      <c r="C4167" t="s">
        <v>15892</v>
      </c>
      <c r="D4167" t="s">
        <v>61373</v>
      </c>
    </row>
    <row r="4168" spans="1:4" x14ac:dyDescent="0.3">
      <c r="A4168" t="s">
        <v>43903</v>
      </c>
      <c r="B4168" t="s">
        <v>40294</v>
      </c>
      <c r="C4168" t="s">
        <v>1217</v>
      </c>
      <c r="D4168" t="s">
        <v>61371</v>
      </c>
    </row>
    <row r="4169" spans="1:4" x14ac:dyDescent="0.3">
      <c r="A4169" t="s">
        <v>43904</v>
      </c>
      <c r="B4169" t="s">
        <v>40143</v>
      </c>
      <c r="C4169" t="s">
        <v>1217</v>
      </c>
      <c r="D4169" t="s">
        <v>61373</v>
      </c>
    </row>
    <row r="4170" spans="1:4" x14ac:dyDescent="0.3">
      <c r="A4170" t="s">
        <v>43905</v>
      </c>
      <c r="B4170" t="s">
        <v>39929</v>
      </c>
      <c r="C4170" t="s">
        <v>1217</v>
      </c>
      <c r="D4170" t="s">
        <v>61373</v>
      </c>
    </row>
    <row r="4171" spans="1:4" x14ac:dyDescent="0.3">
      <c r="A4171" t="s">
        <v>43762</v>
      </c>
      <c r="B4171" t="s">
        <v>40802</v>
      </c>
      <c r="C4171" t="s">
        <v>1217</v>
      </c>
      <c r="D4171" t="s">
        <v>61373</v>
      </c>
    </row>
    <row r="4172" spans="1:4" x14ac:dyDescent="0.3">
      <c r="A4172" t="s">
        <v>42516</v>
      </c>
      <c r="B4172" t="s">
        <v>40646</v>
      </c>
      <c r="C4172" t="s">
        <v>1217</v>
      </c>
      <c r="D4172" t="s">
        <v>61373</v>
      </c>
    </row>
    <row r="4173" spans="1:4" x14ac:dyDescent="0.3">
      <c r="A4173" t="s">
        <v>43906</v>
      </c>
      <c r="B4173" t="s">
        <v>43907</v>
      </c>
      <c r="C4173" t="s">
        <v>1217</v>
      </c>
      <c r="D4173" t="s">
        <v>61373</v>
      </c>
    </row>
    <row r="4174" spans="1:4" x14ac:dyDescent="0.3">
      <c r="A4174" t="s">
        <v>43908</v>
      </c>
      <c r="B4174" t="s">
        <v>40662</v>
      </c>
      <c r="C4174" t="s">
        <v>13418</v>
      </c>
      <c r="D4174" t="s">
        <v>61371</v>
      </c>
    </row>
    <row r="4175" spans="1:4" x14ac:dyDescent="0.3">
      <c r="A4175" t="s">
        <v>43909</v>
      </c>
      <c r="B4175" t="s">
        <v>40053</v>
      </c>
      <c r="C4175" t="s">
        <v>13418</v>
      </c>
      <c r="D4175" t="s">
        <v>61373</v>
      </c>
    </row>
    <row r="4176" spans="1:4" x14ac:dyDescent="0.3">
      <c r="A4176" t="s">
        <v>43910</v>
      </c>
      <c r="B4176" t="s">
        <v>41620</v>
      </c>
      <c r="C4176" t="s">
        <v>13418</v>
      </c>
      <c r="D4176" t="s">
        <v>61373</v>
      </c>
    </row>
    <row r="4177" spans="1:4" x14ac:dyDescent="0.3">
      <c r="A4177" t="s">
        <v>43908</v>
      </c>
      <c r="B4177" t="s">
        <v>42527</v>
      </c>
      <c r="C4177" t="s">
        <v>13420</v>
      </c>
      <c r="D4177" t="s">
        <v>61371</v>
      </c>
    </row>
    <row r="4178" spans="1:4" x14ac:dyDescent="0.3">
      <c r="A4178" t="s">
        <v>43743</v>
      </c>
      <c r="B4178" t="s">
        <v>43911</v>
      </c>
      <c r="C4178" t="s">
        <v>13420</v>
      </c>
      <c r="D4178" t="s">
        <v>61373</v>
      </c>
    </row>
    <row r="4179" spans="1:4" x14ac:dyDescent="0.3">
      <c r="A4179" t="s">
        <v>43912</v>
      </c>
      <c r="B4179" t="s">
        <v>43913</v>
      </c>
      <c r="C4179" t="s">
        <v>13420</v>
      </c>
      <c r="D4179" t="s">
        <v>61373</v>
      </c>
    </row>
    <row r="4180" spans="1:4" x14ac:dyDescent="0.3">
      <c r="A4180" t="s">
        <v>43914</v>
      </c>
      <c r="B4180" t="s">
        <v>42363</v>
      </c>
      <c r="C4180" t="s">
        <v>13420</v>
      </c>
      <c r="D4180" t="s">
        <v>61373</v>
      </c>
    </row>
    <row r="4181" spans="1:4" x14ac:dyDescent="0.3">
      <c r="A4181" t="s">
        <v>42708</v>
      </c>
      <c r="B4181" t="s">
        <v>43915</v>
      </c>
      <c r="C4181" t="s">
        <v>1218</v>
      </c>
      <c r="D4181" t="s">
        <v>61371</v>
      </c>
    </row>
    <row r="4182" spans="1:4" x14ac:dyDescent="0.3">
      <c r="A4182" t="s">
        <v>43757</v>
      </c>
      <c r="B4182" t="s">
        <v>39937</v>
      </c>
      <c r="C4182" t="s">
        <v>1218</v>
      </c>
      <c r="D4182" t="s">
        <v>61373</v>
      </c>
    </row>
    <row r="4183" spans="1:4" x14ac:dyDescent="0.3">
      <c r="A4183" t="s">
        <v>43318</v>
      </c>
      <c r="B4183" t="s">
        <v>43916</v>
      </c>
      <c r="C4183" t="s">
        <v>1218</v>
      </c>
      <c r="D4183" t="s">
        <v>61373</v>
      </c>
    </row>
    <row r="4184" spans="1:4" x14ac:dyDescent="0.3">
      <c r="A4184" t="s">
        <v>40743</v>
      </c>
      <c r="B4184" t="s">
        <v>41258</v>
      </c>
      <c r="C4184" t="s">
        <v>1218</v>
      </c>
      <c r="D4184" t="s">
        <v>61373</v>
      </c>
    </row>
    <row r="4185" spans="1:4" x14ac:dyDescent="0.3">
      <c r="A4185" t="s">
        <v>43917</v>
      </c>
      <c r="B4185" t="s">
        <v>39921</v>
      </c>
      <c r="C4185" t="s">
        <v>1219</v>
      </c>
      <c r="D4185" t="s">
        <v>61371</v>
      </c>
    </row>
    <row r="4186" spans="1:4" x14ac:dyDescent="0.3">
      <c r="A4186" t="s">
        <v>43918</v>
      </c>
      <c r="B4186" t="s">
        <v>43919</v>
      </c>
      <c r="C4186" t="s">
        <v>1219</v>
      </c>
      <c r="D4186" t="s">
        <v>61373</v>
      </c>
    </row>
    <row r="4187" spans="1:4" x14ac:dyDescent="0.3">
      <c r="A4187" t="s">
        <v>43920</v>
      </c>
      <c r="B4187" t="s">
        <v>39906</v>
      </c>
      <c r="C4187" t="s">
        <v>1219</v>
      </c>
      <c r="D4187" t="s">
        <v>61373</v>
      </c>
    </row>
    <row r="4188" spans="1:4" x14ac:dyDescent="0.3">
      <c r="A4188" t="s">
        <v>43921</v>
      </c>
      <c r="B4188" t="s">
        <v>39891</v>
      </c>
      <c r="C4188" t="s">
        <v>1219</v>
      </c>
      <c r="D4188" t="s">
        <v>61373</v>
      </c>
    </row>
    <row r="4189" spans="1:4" x14ac:dyDescent="0.3">
      <c r="A4189" t="s">
        <v>43922</v>
      </c>
      <c r="B4189" t="s">
        <v>39927</v>
      </c>
      <c r="C4189" t="s">
        <v>1219</v>
      </c>
      <c r="D4189" t="s">
        <v>61373</v>
      </c>
    </row>
    <row r="4190" spans="1:4" x14ac:dyDescent="0.3">
      <c r="A4190" t="s">
        <v>41149</v>
      </c>
      <c r="B4190" t="s">
        <v>39895</v>
      </c>
      <c r="C4190" t="s">
        <v>1219</v>
      </c>
      <c r="D4190" t="s">
        <v>61373</v>
      </c>
    </row>
    <row r="4191" spans="1:4" x14ac:dyDescent="0.3">
      <c r="A4191" t="s">
        <v>43923</v>
      </c>
      <c r="B4191" t="s">
        <v>40006</v>
      </c>
      <c r="C4191" t="s">
        <v>1220</v>
      </c>
      <c r="D4191" t="s">
        <v>61371</v>
      </c>
    </row>
    <row r="4192" spans="1:4" x14ac:dyDescent="0.3">
      <c r="A4192" t="s">
        <v>43924</v>
      </c>
      <c r="B4192" t="s">
        <v>41936</v>
      </c>
      <c r="C4192" t="s">
        <v>1220</v>
      </c>
      <c r="D4192" t="s">
        <v>61373</v>
      </c>
    </row>
    <row r="4193" spans="1:4" x14ac:dyDescent="0.3">
      <c r="A4193" t="s">
        <v>43925</v>
      </c>
      <c r="B4193" t="s">
        <v>43926</v>
      </c>
      <c r="C4193" t="s">
        <v>1220</v>
      </c>
      <c r="D4193" t="s">
        <v>61373</v>
      </c>
    </row>
    <row r="4194" spans="1:4" x14ac:dyDescent="0.3">
      <c r="A4194" t="s">
        <v>1180</v>
      </c>
      <c r="B4194" t="s">
        <v>40053</v>
      </c>
      <c r="C4194" t="s">
        <v>1221</v>
      </c>
      <c r="D4194" t="s">
        <v>61371</v>
      </c>
    </row>
    <row r="4195" spans="1:4" x14ac:dyDescent="0.3">
      <c r="A4195" t="s">
        <v>43852</v>
      </c>
      <c r="B4195" t="s">
        <v>42627</v>
      </c>
      <c r="C4195" t="s">
        <v>1221</v>
      </c>
      <c r="D4195" t="s">
        <v>61373</v>
      </c>
    </row>
    <row r="4196" spans="1:4" x14ac:dyDescent="0.3">
      <c r="A4196" t="s">
        <v>41624</v>
      </c>
      <c r="B4196" t="s">
        <v>39921</v>
      </c>
      <c r="C4196" t="s">
        <v>1221</v>
      </c>
      <c r="D4196" t="s">
        <v>61373</v>
      </c>
    </row>
    <row r="4197" spans="1:4" x14ac:dyDescent="0.3">
      <c r="A4197" t="s">
        <v>41862</v>
      </c>
      <c r="B4197" t="s">
        <v>43927</v>
      </c>
      <c r="C4197" t="s">
        <v>1221</v>
      </c>
      <c r="D4197" t="s">
        <v>61373</v>
      </c>
    </row>
    <row r="4198" spans="1:4" x14ac:dyDescent="0.3">
      <c r="A4198" t="s">
        <v>43928</v>
      </c>
      <c r="B4198" t="s">
        <v>43858</v>
      </c>
      <c r="C4198" t="s">
        <v>1221</v>
      </c>
      <c r="D4198" t="s">
        <v>61373</v>
      </c>
    </row>
    <row r="4199" spans="1:4" x14ac:dyDescent="0.3">
      <c r="A4199" t="s">
        <v>43929</v>
      </c>
      <c r="B4199" t="s">
        <v>43930</v>
      </c>
      <c r="C4199" t="s">
        <v>1222</v>
      </c>
      <c r="D4199" t="s">
        <v>61371</v>
      </c>
    </row>
    <row r="4200" spans="1:4" x14ac:dyDescent="0.3">
      <c r="A4200" t="s">
        <v>43931</v>
      </c>
      <c r="B4200" t="s">
        <v>40244</v>
      </c>
      <c r="C4200" t="s">
        <v>1222</v>
      </c>
      <c r="D4200" t="s">
        <v>61373</v>
      </c>
    </row>
    <row r="4201" spans="1:4" x14ac:dyDescent="0.3">
      <c r="A4201" t="s">
        <v>43932</v>
      </c>
      <c r="B4201" t="s">
        <v>43933</v>
      </c>
      <c r="C4201" t="s">
        <v>1222</v>
      </c>
      <c r="D4201" t="s">
        <v>61373</v>
      </c>
    </row>
    <row r="4202" spans="1:4" x14ac:dyDescent="0.3">
      <c r="A4202" t="s">
        <v>43934</v>
      </c>
      <c r="B4202" t="s">
        <v>39931</v>
      </c>
      <c r="C4202" t="s">
        <v>1223</v>
      </c>
      <c r="D4202" t="s">
        <v>61371</v>
      </c>
    </row>
    <row r="4203" spans="1:4" x14ac:dyDescent="0.3">
      <c r="A4203" t="s">
        <v>42439</v>
      </c>
      <c r="B4203" t="s">
        <v>40072</v>
      </c>
      <c r="C4203" t="s">
        <v>1223</v>
      </c>
      <c r="D4203" t="s">
        <v>61373</v>
      </c>
    </row>
    <row r="4204" spans="1:4" x14ac:dyDescent="0.3">
      <c r="A4204" t="s">
        <v>41314</v>
      </c>
      <c r="B4204" t="s">
        <v>41086</v>
      </c>
      <c r="C4204" t="s">
        <v>1223</v>
      </c>
      <c r="D4204" t="s">
        <v>61373</v>
      </c>
    </row>
    <row r="4205" spans="1:4" x14ac:dyDescent="0.3">
      <c r="A4205" t="s">
        <v>43935</v>
      </c>
      <c r="B4205" t="s">
        <v>39941</v>
      </c>
      <c r="C4205" t="s">
        <v>1223</v>
      </c>
      <c r="D4205" t="s">
        <v>61373</v>
      </c>
    </row>
    <row r="4206" spans="1:4" x14ac:dyDescent="0.3">
      <c r="A4206" t="s">
        <v>43936</v>
      </c>
      <c r="B4206" t="s">
        <v>40053</v>
      </c>
      <c r="C4206" t="s">
        <v>1224</v>
      </c>
      <c r="D4206" t="s">
        <v>61371</v>
      </c>
    </row>
    <row r="4207" spans="1:4" x14ac:dyDescent="0.3">
      <c r="A4207" t="s">
        <v>42841</v>
      </c>
      <c r="B4207" t="s">
        <v>39880</v>
      </c>
      <c r="C4207" t="s">
        <v>1224</v>
      </c>
      <c r="D4207" t="s">
        <v>61373</v>
      </c>
    </row>
    <row r="4208" spans="1:4" x14ac:dyDescent="0.3">
      <c r="A4208" t="s">
        <v>40478</v>
      </c>
      <c r="B4208" t="s">
        <v>40238</v>
      </c>
      <c r="C4208" t="s">
        <v>1224</v>
      </c>
      <c r="D4208" t="s">
        <v>61373</v>
      </c>
    </row>
    <row r="4209" spans="1:4" x14ac:dyDescent="0.3">
      <c r="A4209" t="s">
        <v>43937</v>
      </c>
      <c r="B4209" t="s">
        <v>39927</v>
      </c>
      <c r="C4209" t="s">
        <v>1224</v>
      </c>
      <c r="D4209" t="s">
        <v>61373</v>
      </c>
    </row>
    <row r="4210" spans="1:4" x14ac:dyDescent="0.3">
      <c r="A4210" t="s">
        <v>43938</v>
      </c>
      <c r="B4210" t="s">
        <v>43939</v>
      </c>
      <c r="C4210" t="s">
        <v>13752</v>
      </c>
      <c r="D4210" t="s">
        <v>61371</v>
      </c>
    </row>
    <row r="4211" spans="1:4" x14ac:dyDescent="0.3">
      <c r="A4211" t="s">
        <v>43825</v>
      </c>
      <c r="B4211" t="s">
        <v>43940</v>
      </c>
      <c r="C4211" t="s">
        <v>13752</v>
      </c>
      <c r="D4211" t="s">
        <v>61373</v>
      </c>
    </row>
    <row r="4212" spans="1:4" x14ac:dyDescent="0.3">
      <c r="A4212" t="s">
        <v>43941</v>
      </c>
      <c r="B4212" t="s">
        <v>41473</v>
      </c>
      <c r="C4212" t="s">
        <v>13752</v>
      </c>
      <c r="D4212" t="s">
        <v>61373</v>
      </c>
    </row>
    <row r="4213" spans="1:4" x14ac:dyDescent="0.3">
      <c r="A4213" t="s">
        <v>43942</v>
      </c>
      <c r="B4213" t="s">
        <v>43137</v>
      </c>
      <c r="C4213" t="s">
        <v>13752</v>
      </c>
      <c r="D4213" t="s">
        <v>61373</v>
      </c>
    </row>
    <row r="4214" spans="1:4" x14ac:dyDescent="0.3">
      <c r="A4214" t="s">
        <v>43720</v>
      </c>
      <c r="B4214" t="s">
        <v>39939</v>
      </c>
      <c r="C4214" t="s">
        <v>1225</v>
      </c>
      <c r="D4214" t="s">
        <v>61371</v>
      </c>
    </row>
    <row r="4215" spans="1:4" x14ac:dyDescent="0.3">
      <c r="A4215" t="s">
        <v>43943</v>
      </c>
      <c r="B4215" t="s">
        <v>43891</v>
      </c>
      <c r="C4215" t="s">
        <v>1225</v>
      </c>
      <c r="D4215" t="s">
        <v>61373</v>
      </c>
    </row>
    <row r="4216" spans="1:4" x14ac:dyDescent="0.3">
      <c r="A4216" t="s">
        <v>43944</v>
      </c>
      <c r="B4216" t="s">
        <v>39927</v>
      </c>
      <c r="C4216" t="s">
        <v>1225</v>
      </c>
      <c r="D4216" t="s">
        <v>61373</v>
      </c>
    </row>
    <row r="4217" spans="1:4" x14ac:dyDescent="0.3">
      <c r="A4217" t="s">
        <v>40478</v>
      </c>
      <c r="B4217" t="s">
        <v>39999</v>
      </c>
      <c r="C4217" t="s">
        <v>1225</v>
      </c>
      <c r="D4217" t="s">
        <v>61373</v>
      </c>
    </row>
    <row r="4218" spans="1:4" x14ac:dyDescent="0.3">
      <c r="A4218" t="s">
        <v>43945</v>
      </c>
      <c r="B4218" t="s">
        <v>41420</v>
      </c>
      <c r="C4218" t="s">
        <v>1225</v>
      </c>
      <c r="D4218" t="s">
        <v>61373</v>
      </c>
    </row>
    <row r="4219" spans="1:4" x14ac:dyDescent="0.3">
      <c r="A4219" t="s">
        <v>43724</v>
      </c>
      <c r="B4219" t="s">
        <v>39895</v>
      </c>
      <c r="C4219" t="s">
        <v>1226</v>
      </c>
      <c r="D4219" t="s">
        <v>61371</v>
      </c>
    </row>
    <row r="4220" spans="1:4" x14ac:dyDescent="0.3">
      <c r="A4220" t="s">
        <v>43946</v>
      </c>
      <c r="B4220" t="s">
        <v>41090</v>
      </c>
      <c r="C4220" t="s">
        <v>1226</v>
      </c>
      <c r="D4220" t="s">
        <v>61373</v>
      </c>
    </row>
    <row r="4221" spans="1:4" x14ac:dyDescent="0.3">
      <c r="A4221" t="s">
        <v>40798</v>
      </c>
      <c r="B4221" t="s">
        <v>39858</v>
      </c>
      <c r="C4221" t="s">
        <v>1226</v>
      </c>
      <c r="D4221" t="s">
        <v>61373</v>
      </c>
    </row>
    <row r="4222" spans="1:4" x14ac:dyDescent="0.3">
      <c r="A4222" t="s">
        <v>43947</v>
      </c>
      <c r="B4222" t="s">
        <v>41343</v>
      </c>
      <c r="C4222" t="s">
        <v>1226</v>
      </c>
      <c r="D4222" t="s">
        <v>61373</v>
      </c>
    </row>
    <row r="4223" spans="1:4" x14ac:dyDescent="0.3">
      <c r="A4223" t="s">
        <v>43948</v>
      </c>
      <c r="B4223" t="s">
        <v>40927</v>
      </c>
      <c r="C4223" t="s">
        <v>1227</v>
      </c>
      <c r="D4223" t="s">
        <v>61371</v>
      </c>
    </row>
    <row r="4224" spans="1:4" x14ac:dyDescent="0.3">
      <c r="A4224" t="s">
        <v>43949</v>
      </c>
      <c r="B4224" t="s">
        <v>39906</v>
      </c>
      <c r="C4224" t="s">
        <v>1227</v>
      </c>
      <c r="D4224" t="s">
        <v>61373</v>
      </c>
    </row>
    <row r="4225" spans="1:4" x14ac:dyDescent="0.3">
      <c r="A4225" t="s">
        <v>43949</v>
      </c>
      <c r="B4225" t="s">
        <v>39984</v>
      </c>
      <c r="C4225" t="s">
        <v>1227</v>
      </c>
      <c r="D4225" t="s">
        <v>61373</v>
      </c>
    </row>
    <row r="4226" spans="1:4" x14ac:dyDescent="0.3">
      <c r="A4226" t="s">
        <v>43752</v>
      </c>
      <c r="B4226" t="s">
        <v>42084</v>
      </c>
      <c r="C4226" t="s">
        <v>1227</v>
      </c>
      <c r="D4226" t="s">
        <v>61373</v>
      </c>
    </row>
    <row r="4227" spans="1:4" x14ac:dyDescent="0.3">
      <c r="A4227" t="s">
        <v>43950</v>
      </c>
      <c r="B4227" t="s">
        <v>43889</v>
      </c>
      <c r="C4227" t="s">
        <v>1228</v>
      </c>
      <c r="D4227" t="s">
        <v>61371</v>
      </c>
    </row>
    <row r="4228" spans="1:4" x14ac:dyDescent="0.3">
      <c r="A4228" t="s">
        <v>43951</v>
      </c>
      <c r="B4228" t="s">
        <v>43952</v>
      </c>
      <c r="C4228" t="s">
        <v>1228</v>
      </c>
      <c r="D4228" t="s">
        <v>61372</v>
      </c>
    </row>
    <row r="4229" spans="1:4" x14ac:dyDescent="0.3">
      <c r="A4229" t="s">
        <v>43953</v>
      </c>
      <c r="B4229" t="s">
        <v>40205</v>
      </c>
      <c r="C4229" t="s">
        <v>1228</v>
      </c>
      <c r="D4229" t="s">
        <v>61373</v>
      </c>
    </row>
    <row r="4230" spans="1:4" x14ac:dyDescent="0.3">
      <c r="A4230" t="s">
        <v>43954</v>
      </c>
      <c r="B4230" t="s">
        <v>39991</v>
      </c>
      <c r="C4230" t="s">
        <v>1228</v>
      </c>
      <c r="D4230" t="s">
        <v>61373</v>
      </c>
    </row>
    <row r="4231" spans="1:4" x14ac:dyDescent="0.3">
      <c r="A4231" t="s">
        <v>43955</v>
      </c>
      <c r="B4231" t="s">
        <v>39953</v>
      </c>
      <c r="C4231" t="s">
        <v>1229</v>
      </c>
      <c r="D4231" t="s">
        <v>61371</v>
      </c>
    </row>
    <row r="4232" spans="1:4" x14ac:dyDescent="0.3">
      <c r="A4232" t="s">
        <v>43956</v>
      </c>
      <c r="B4232" t="s">
        <v>40003</v>
      </c>
      <c r="C4232" t="s">
        <v>1229</v>
      </c>
      <c r="D4232" t="s">
        <v>61373</v>
      </c>
    </row>
    <row r="4233" spans="1:4" x14ac:dyDescent="0.3">
      <c r="A4233" t="s">
        <v>43957</v>
      </c>
      <c r="B4233" t="s">
        <v>39873</v>
      </c>
      <c r="C4233" t="s">
        <v>1229</v>
      </c>
      <c r="D4233" t="s">
        <v>61373</v>
      </c>
    </row>
    <row r="4234" spans="1:4" x14ac:dyDescent="0.3">
      <c r="A4234" t="s">
        <v>43958</v>
      </c>
      <c r="B4234" t="s">
        <v>43709</v>
      </c>
      <c r="C4234" t="s">
        <v>1229</v>
      </c>
      <c r="D4234" t="s">
        <v>61373</v>
      </c>
    </row>
    <row r="4235" spans="1:4" x14ac:dyDescent="0.3">
      <c r="A4235" t="s">
        <v>43959</v>
      </c>
      <c r="B4235" t="s">
        <v>40625</v>
      </c>
      <c r="C4235" t="s">
        <v>1229</v>
      </c>
      <c r="D4235" t="s">
        <v>61373</v>
      </c>
    </row>
    <row r="4236" spans="1:4" x14ac:dyDescent="0.3">
      <c r="A4236" t="s">
        <v>43960</v>
      </c>
      <c r="B4236" t="s">
        <v>39927</v>
      </c>
      <c r="C4236" t="s">
        <v>1229</v>
      </c>
      <c r="D4236" t="s">
        <v>61373</v>
      </c>
    </row>
    <row r="4237" spans="1:4" x14ac:dyDescent="0.3">
      <c r="A4237" t="s">
        <v>43873</v>
      </c>
      <c r="B4237" t="s">
        <v>43961</v>
      </c>
      <c r="C4237" t="s">
        <v>1229</v>
      </c>
      <c r="D4237" t="s">
        <v>61373</v>
      </c>
    </row>
    <row r="4238" spans="1:4" x14ac:dyDescent="0.3">
      <c r="A4238" t="s">
        <v>43962</v>
      </c>
      <c r="B4238" t="s">
        <v>43963</v>
      </c>
      <c r="C4238" t="s">
        <v>1230</v>
      </c>
      <c r="D4238" t="s">
        <v>61371</v>
      </c>
    </row>
    <row r="4239" spans="1:4" x14ac:dyDescent="0.3">
      <c r="A4239" t="s">
        <v>43964</v>
      </c>
      <c r="B4239" t="s">
        <v>40972</v>
      </c>
      <c r="C4239" t="s">
        <v>1230</v>
      </c>
      <c r="D4239" t="s">
        <v>61373</v>
      </c>
    </row>
    <row r="4240" spans="1:4" x14ac:dyDescent="0.3">
      <c r="A4240" t="s">
        <v>7046</v>
      </c>
      <c r="B4240" t="s">
        <v>39877</v>
      </c>
      <c r="C4240" t="s">
        <v>1230</v>
      </c>
      <c r="D4240" t="s">
        <v>61373</v>
      </c>
    </row>
    <row r="4241" spans="1:4" x14ac:dyDescent="0.3">
      <c r="A4241" t="s">
        <v>43965</v>
      </c>
      <c r="B4241" t="s">
        <v>43715</v>
      </c>
      <c r="C4241" t="s">
        <v>1230</v>
      </c>
      <c r="D4241" t="s">
        <v>61373</v>
      </c>
    </row>
    <row r="4242" spans="1:4" x14ac:dyDescent="0.3">
      <c r="A4242" t="s">
        <v>43966</v>
      </c>
      <c r="B4242" t="s">
        <v>43967</v>
      </c>
      <c r="C4242" t="s">
        <v>1231</v>
      </c>
      <c r="D4242" t="s">
        <v>61371</v>
      </c>
    </row>
    <row r="4243" spans="1:4" x14ac:dyDescent="0.3">
      <c r="A4243" t="s">
        <v>43968</v>
      </c>
      <c r="B4243" t="s">
        <v>43969</v>
      </c>
      <c r="C4243" t="s">
        <v>1231</v>
      </c>
      <c r="D4243" t="s">
        <v>61373</v>
      </c>
    </row>
    <row r="4244" spans="1:4" x14ac:dyDescent="0.3">
      <c r="A4244" t="s">
        <v>43970</v>
      </c>
      <c r="B4244" t="s">
        <v>40352</v>
      </c>
      <c r="C4244" t="s">
        <v>1231</v>
      </c>
      <c r="D4244" t="s">
        <v>61373</v>
      </c>
    </row>
    <row r="4245" spans="1:4" x14ac:dyDescent="0.3">
      <c r="A4245" t="s">
        <v>43971</v>
      </c>
      <c r="B4245" t="s">
        <v>39929</v>
      </c>
      <c r="C4245" t="s">
        <v>1231</v>
      </c>
      <c r="D4245" t="s">
        <v>61373</v>
      </c>
    </row>
    <row r="4246" spans="1:4" x14ac:dyDescent="0.3">
      <c r="A4246" t="s">
        <v>43965</v>
      </c>
      <c r="B4246" t="s">
        <v>43706</v>
      </c>
      <c r="C4246" t="s">
        <v>1231</v>
      </c>
      <c r="D4246" t="s">
        <v>61373</v>
      </c>
    </row>
    <row r="4247" spans="1:4" x14ac:dyDescent="0.3">
      <c r="A4247" t="s">
        <v>43972</v>
      </c>
      <c r="B4247" t="s">
        <v>43973</v>
      </c>
      <c r="C4247" t="s">
        <v>1232</v>
      </c>
      <c r="D4247" t="s">
        <v>61371</v>
      </c>
    </row>
    <row r="4248" spans="1:4" x14ac:dyDescent="0.3">
      <c r="A4248" t="s">
        <v>43974</v>
      </c>
      <c r="B4248" t="s">
        <v>43880</v>
      </c>
      <c r="C4248" t="s">
        <v>1232</v>
      </c>
      <c r="D4248" t="s">
        <v>61373</v>
      </c>
    </row>
    <row r="4249" spans="1:4" x14ac:dyDescent="0.3">
      <c r="A4249" t="s">
        <v>43972</v>
      </c>
      <c r="B4249" t="s">
        <v>43706</v>
      </c>
      <c r="C4249" t="s">
        <v>1232</v>
      </c>
      <c r="D4249" t="s">
        <v>61373</v>
      </c>
    </row>
    <row r="4250" spans="1:4" x14ac:dyDescent="0.3">
      <c r="A4250" t="s">
        <v>43975</v>
      </c>
      <c r="B4250" t="s">
        <v>40752</v>
      </c>
      <c r="C4250" t="s">
        <v>1232</v>
      </c>
      <c r="D4250" t="s">
        <v>61373</v>
      </c>
    </row>
    <row r="4251" spans="1:4" x14ac:dyDescent="0.3">
      <c r="A4251" t="s">
        <v>43976</v>
      </c>
      <c r="B4251" t="s">
        <v>39991</v>
      </c>
      <c r="C4251" t="s">
        <v>43977</v>
      </c>
      <c r="D4251" t="s">
        <v>61371</v>
      </c>
    </row>
    <row r="4252" spans="1:4" x14ac:dyDescent="0.3">
      <c r="A4252" t="s">
        <v>41119</v>
      </c>
      <c r="B4252" t="s">
        <v>41459</v>
      </c>
      <c r="C4252" t="s">
        <v>43977</v>
      </c>
      <c r="D4252" t="s">
        <v>61373</v>
      </c>
    </row>
    <row r="4253" spans="1:4" x14ac:dyDescent="0.3">
      <c r="A4253" t="s">
        <v>43751</v>
      </c>
      <c r="B4253" t="s">
        <v>43978</v>
      </c>
      <c r="C4253" t="s">
        <v>43977</v>
      </c>
      <c r="D4253" t="s">
        <v>61373</v>
      </c>
    </row>
    <row r="4254" spans="1:4" x14ac:dyDescent="0.3">
      <c r="A4254" t="s">
        <v>43979</v>
      </c>
      <c r="B4254" t="s">
        <v>43980</v>
      </c>
      <c r="C4254" t="s">
        <v>43977</v>
      </c>
      <c r="D4254" t="s">
        <v>61373</v>
      </c>
    </row>
    <row r="4255" spans="1:4" x14ac:dyDescent="0.3">
      <c r="A4255" t="s">
        <v>43981</v>
      </c>
      <c r="B4255" t="s">
        <v>43982</v>
      </c>
      <c r="C4255" t="s">
        <v>1233</v>
      </c>
      <c r="D4255" t="s">
        <v>61371</v>
      </c>
    </row>
    <row r="4256" spans="1:4" x14ac:dyDescent="0.3">
      <c r="A4256" t="s">
        <v>42199</v>
      </c>
      <c r="B4256" t="s">
        <v>40006</v>
      </c>
      <c r="C4256" t="s">
        <v>1233</v>
      </c>
      <c r="D4256" t="s">
        <v>61373</v>
      </c>
    </row>
    <row r="4257" spans="1:4" x14ac:dyDescent="0.3">
      <c r="A4257" t="s">
        <v>43712</v>
      </c>
      <c r="B4257" t="s">
        <v>40653</v>
      </c>
      <c r="C4257" t="s">
        <v>1233</v>
      </c>
      <c r="D4257" t="s">
        <v>61373</v>
      </c>
    </row>
    <row r="4258" spans="1:4" x14ac:dyDescent="0.3">
      <c r="A4258" t="s">
        <v>43983</v>
      </c>
      <c r="B4258" t="s">
        <v>43984</v>
      </c>
      <c r="C4258" t="s">
        <v>1233</v>
      </c>
      <c r="D4258" t="s">
        <v>61373</v>
      </c>
    </row>
    <row r="4259" spans="1:4" x14ac:dyDescent="0.3">
      <c r="A4259" t="s">
        <v>43985</v>
      </c>
      <c r="B4259" t="s">
        <v>43986</v>
      </c>
      <c r="C4259" t="s">
        <v>1233</v>
      </c>
      <c r="D4259" t="s">
        <v>61373</v>
      </c>
    </row>
    <row r="4260" spans="1:4" x14ac:dyDescent="0.3">
      <c r="A4260" t="s">
        <v>43987</v>
      </c>
      <c r="B4260" t="s">
        <v>40092</v>
      </c>
      <c r="C4260" t="s">
        <v>1723</v>
      </c>
      <c r="D4260" t="s">
        <v>61371</v>
      </c>
    </row>
    <row r="4261" spans="1:4" x14ac:dyDescent="0.3">
      <c r="A4261" t="s">
        <v>43547</v>
      </c>
      <c r="B4261" t="s">
        <v>43988</v>
      </c>
      <c r="C4261" t="s">
        <v>1723</v>
      </c>
      <c r="D4261" t="s">
        <v>61373</v>
      </c>
    </row>
    <row r="4262" spans="1:4" x14ac:dyDescent="0.3">
      <c r="A4262" t="s">
        <v>43989</v>
      </c>
      <c r="B4262" t="s">
        <v>39937</v>
      </c>
      <c r="C4262" t="s">
        <v>1723</v>
      </c>
      <c r="D4262" t="s">
        <v>61373</v>
      </c>
    </row>
    <row r="4263" spans="1:4" x14ac:dyDescent="0.3">
      <c r="A4263" t="s">
        <v>43990</v>
      </c>
      <c r="B4263" t="s">
        <v>43991</v>
      </c>
      <c r="C4263" t="s">
        <v>1724</v>
      </c>
      <c r="D4263" t="s">
        <v>61371</v>
      </c>
    </row>
    <row r="4264" spans="1:4" x14ac:dyDescent="0.3">
      <c r="A4264" t="s">
        <v>43992</v>
      </c>
      <c r="B4264" t="s">
        <v>42112</v>
      </c>
      <c r="C4264" t="s">
        <v>1724</v>
      </c>
      <c r="D4264" t="s">
        <v>61372</v>
      </c>
    </row>
    <row r="4265" spans="1:4" x14ac:dyDescent="0.3">
      <c r="A4265" t="s">
        <v>39898</v>
      </c>
      <c r="B4265" t="s">
        <v>42538</v>
      </c>
      <c r="C4265" t="s">
        <v>1724</v>
      </c>
      <c r="D4265" t="s">
        <v>61373</v>
      </c>
    </row>
    <row r="4266" spans="1:4" x14ac:dyDescent="0.3">
      <c r="A4266" t="s">
        <v>43993</v>
      </c>
      <c r="B4266" t="s">
        <v>41414</v>
      </c>
      <c r="C4266" t="s">
        <v>1725</v>
      </c>
      <c r="D4266" t="s">
        <v>61371</v>
      </c>
    </row>
    <row r="4267" spans="1:4" x14ac:dyDescent="0.3">
      <c r="A4267" t="s">
        <v>43994</v>
      </c>
      <c r="B4267" t="s">
        <v>39921</v>
      </c>
      <c r="C4267" t="s">
        <v>1725</v>
      </c>
      <c r="D4267" t="s">
        <v>61373</v>
      </c>
    </row>
    <row r="4268" spans="1:4" x14ac:dyDescent="0.3">
      <c r="A4268" t="s">
        <v>43995</v>
      </c>
      <c r="B4268" t="s">
        <v>40294</v>
      </c>
      <c r="C4268" t="s">
        <v>1725</v>
      </c>
      <c r="D4268" t="s">
        <v>61373</v>
      </c>
    </row>
    <row r="4269" spans="1:4" x14ac:dyDescent="0.3">
      <c r="A4269" t="s">
        <v>43996</v>
      </c>
      <c r="B4269" t="s">
        <v>43997</v>
      </c>
      <c r="C4269" t="s">
        <v>1725</v>
      </c>
      <c r="D4269" t="s">
        <v>61373</v>
      </c>
    </row>
    <row r="4270" spans="1:4" x14ac:dyDescent="0.3">
      <c r="A4270" t="s">
        <v>43784</v>
      </c>
      <c r="B4270" t="s">
        <v>40049</v>
      </c>
      <c r="C4270" t="s">
        <v>1725</v>
      </c>
      <c r="D4270" t="s">
        <v>61373</v>
      </c>
    </row>
    <row r="4271" spans="1:4" x14ac:dyDescent="0.3">
      <c r="A4271" t="s">
        <v>43998</v>
      </c>
      <c r="B4271" t="s">
        <v>39974</v>
      </c>
      <c r="C4271" t="s">
        <v>1726</v>
      </c>
      <c r="D4271" t="s">
        <v>61371</v>
      </c>
    </row>
    <row r="4272" spans="1:4" x14ac:dyDescent="0.3">
      <c r="A4272" t="s">
        <v>43738</v>
      </c>
      <c r="B4272" t="s">
        <v>40426</v>
      </c>
      <c r="C4272" t="s">
        <v>1726</v>
      </c>
      <c r="D4272" t="s">
        <v>61372</v>
      </c>
    </row>
    <row r="4273" spans="1:4" x14ac:dyDescent="0.3">
      <c r="A4273" t="s">
        <v>43999</v>
      </c>
      <c r="B4273" t="s">
        <v>40855</v>
      </c>
      <c r="C4273" t="s">
        <v>1726</v>
      </c>
      <c r="D4273" t="s">
        <v>61373</v>
      </c>
    </row>
    <row r="4274" spans="1:4" x14ac:dyDescent="0.3">
      <c r="A4274" t="s">
        <v>42901</v>
      </c>
      <c r="B4274" t="s">
        <v>40285</v>
      </c>
      <c r="C4274" t="s">
        <v>1726</v>
      </c>
      <c r="D4274" t="s">
        <v>61373</v>
      </c>
    </row>
    <row r="4275" spans="1:4" x14ac:dyDescent="0.3">
      <c r="A4275" t="s">
        <v>39949</v>
      </c>
      <c r="B4275" t="s">
        <v>40357</v>
      </c>
      <c r="C4275" t="s">
        <v>1726</v>
      </c>
      <c r="D4275" t="s">
        <v>61373</v>
      </c>
    </row>
    <row r="4276" spans="1:4" x14ac:dyDescent="0.3">
      <c r="A4276" t="s">
        <v>43993</v>
      </c>
      <c r="B4276" t="s">
        <v>39906</v>
      </c>
      <c r="C4276" t="s">
        <v>1726</v>
      </c>
      <c r="D4276" t="s">
        <v>61373</v>
      </c>
    </row>
    <row r="4277" spans="1:4" x14ac:dyDescent="0.3">
      <c r="A4277" t="s">
        <v>44000</v>
      </c>
      <c r="B4277" t="s">
        <v>44001</v>
      </c>
      <c r="C4277" t="s">
        <v>1960</v>
      </c>
      <c r="D4277" t="s">
        <v>61371</v>
      </c>
    </row>
    <row r="4278" spans="1:4" x14ac:dyDescent="0.3">
      <c r="A4278" t="s">
        <v>44002</v>
      </c>
      <c r="B4278" t="s">
        <v>44003</v>
      </c>
      <c r="C4278" t="s">
        <v>1960</v>
      </c>
      <c r="D4278" t="s">
        <v>61373</v>
      </c>
    </row>
    <row r="4279" spans="1:4" x14ac:dyDescent="0.3">
      <c r="A4279" t="s">
        <v>44004</v>
      </c>
      <c r="B4279" t="s">
        <v>40320</v>
      </c>
      <c r="C4279" t="s">
        <v>1960</v>
      </c>
      <c r="D4279" t="s">
        <v>61373</v>
      </c>
    </row>
    <row r="4280" spans="1:4" x14ac:dyDescent="0.3">
      <c r="A4280" t="s">
        <v>44005</v>
      </c>
      <c r="B4280" t="s">
        <v>39895</v>
      </c>
      <c r="C4280" t="s">
        <v>15829</v>
      </c>
      <c r="D4280" t="s">
        <v>61371</v>
      </c>
    </row>
    <row r="4281" spans="1:4" x14ac:dyDescent="0.3">
      <c r="A4281" t="s">
        <v>44006</v>
      </c>
      <c r="B4281" t="s">
        <v>40653</v>
      </c>
      <c r="C4281" t="s">
        <v>15829</v>
      </c>
      <c r="D4281" t="s">
        <v>61372</v>
      </c>
    </row>
    <row r="4282" spans="1:4" x14ac:dyDescent="0.3">
      <c r="A4282" t="s">
        <v>44007</v>
      </c>
      <c r="B4282" t="s">
        <v>40827</v>
      </c>
      <c r="C4282" t="s">
        <v>15829</v>
      </c>
      <c r="D4282" t="s">
        <v>61373</v>
      </c>
    </row>
    <row r="4283" spans="1:4" x14ac:dyDescent="0.3">
      <c r="A4283" t="s">
        <v>44008</v>
      </c>
      <c r="B4283" t="s">
        <v>40167</v>
      </c>
      <c r="C4283" t="s">
        <v>15829</v>
      </c>
      <c r="D4283" t="s">
        <v>61373</v>
      </c>
    </row>
    <row r="4284" spans="1:4" x14ac:dyDescent="0.3">
      <c r="A4284" t="s">
        <v>44009</v>
      </c>
      <c r="B4284" t="s">
        <v>44010</v>
      </c>
      <c r="C4284" t="s">
        <v>15829</v>
      </c>
      <c r="D4284" t="s">
        <v>61373</v>
      </c>
    </row>
    <row r="4285" spans="1:4" x14ac:dyDescent="0.3">
      <c r="A4285" t="s">
        <v>44011</v>
      </c>
      <c r="B4285" t="s">
        <v>39991</v>
      </c>
      <c r="C4285" t="s">
        <v>1728</v>
      </c>
      <c r="D4285" t="s">
        <v>61371</v>
      </c>
    </row>
    <row r="4286" spans="1:4" x14ac:dyDescent="0.3">
      <c r="A4286" t="s">
        <v>44012</v>
      </c>
      <c r="B4286" t="s">
        <v>39895</v>
      </c>
      <c r="C4286" t="s">
        <v>1728</v>
      </c>
      <c r="D4286" t="s">
        <v>61372</v>
      </c>
    </row>
    <row r="4287" spans="1:4" x14ac:dyDescent="0.3">
      <c r="A4287" t="s">
        <v>44013</v>
      </c>
      <c r="B4287" t="s">
        <v>44014</v>
      </c>
      <c r="C4287" t="s">
        <v>1728</v>
      </c>
      <c r="D4287" t="s">
        <v>61373</v>
      </c>
    </row>
    <row r="4288" spans="1:4" x14ac:dyDescent="0.3">
      <c r="A4288" t="s">
        <v>43439</v>
      </c>
      <c r="B4288" t="s">
        <v>44015</v>
      </c>
      <c r="C4288" t="s">
        <v>1728</v>
      </c>
      <c r="D4288" t="s">
        <v>61373</v>
      </c>
    </row>
    <row r="4289" spans="1:4" x14ac:dyDescent="0.3">
      <c r="A4289" t="s">
        <v>43784</v>
      </c>
      <c r="B4289" t="s">
        <v>41518</v>
      </c>
      <c r="C4289" t="s">
        <v>1728</v>
      </c>
      <c r="D4289" t="s">
        <v>61373</v>
      </c>
    </row>
    <row r="4290" spans="1:4" x14ac:dyDescent="0.3">
      <c r="A4290" t="s">
        <v>44016</v>
      </c>
      <c r="B4290" t="s">
        <v>39923</v>
      </c>
      <c r="C4290" t="s">
        <v>1729</v>
      </c>
      <c r="D4290" t="s">
        <v>61371</v>
      </c>
    </row>
    <row r="4291" spans="1:4" x14ac:dyDescent="0.3">
      <c r="A4291" t="s">
        <v>44017</v>
      </c>
      <c r="B4291" t="s">
        <v>41553</v>
      </c>
      <c r="C4291" t="s">
        <v>1729</v>
      </c>
      <c r="D4291" t="s">
        <v>61373</v>
      </c>
    </row>
    <row r="4292" spans="1:4" x14ac:dyDescent="0.3">
      <c r="A4292" t="s">
        <v>44013</v>
      </c>
      <c r="B4292" t="s">
        <v>44018</v>
      </c>
      <c r="C4292" t="s">
        <v>1729</v>
      </c>
      <c r="D4292" t="s">
        <v>61373</v>
      </c>
    </row>
    <row r="4293" spans="1:4" x14ac:dyDescent="0.3">
      <c r="A4293" t="s">
        <v>41915</v>
      </c>
      <c r="B4293" t="s">
        <v>39921</v>
      </c>
      <c r="C4293" t="s">
        <v>1729</v>
      </c>
      <c r="D4293" t="s">
        <v>61373</v>
      </c>
    </row>
    <row r="4294" spans="1:4" x14ac:dyDescent="0.3">
      <c r="A4294" t="s">
        <v>44019</v>
      </c>
      <c r="B4294" t="s">
        <v>40252</v>
      </c>
      <c r="C4294" t="s">
        <v>1729</v>
      </c>
      <c r="D4294" t="s">
        <v>61373</v>
      </c>
    </row>
    <row r="4295" spans="1:4" x14ac:dyDescent="0.3">
      <c r="A4295" t="s">
        <v>44020</v>
      </c>
      <c r="B4295" t="s">
        <v>43874</v>
      </c>
      <c r="C4295" t="s">
        <v>1730</v>
      </c>
      <c r="D4295" t="s">
        <v>61371</v>
      </c>
    </row>
    <row r="4296" spans="1:4" x14ac:dyDescent="0.3">
      <c r="A4296" t="s">
        <v>44021</v>
      </c>
      <c r="B4296" t="s">
        <v>39924</v>
      </c>
      <c r="C4296" t="s">
        <v>1730</v>
      </c>
      <c r="D4296" t="s">
        <v>61372</v>
      </c>
    </row>
    <row r="4297" spans="1:4" x14ac:dyDescent="0.3">
      <c r="A4297" t="s">
        <v>44022</v>
      </c>
      <c r="B4297" t="s">
        <v>39957</v>
      </c>
      <c r="C4297" t="s">
        <v>1730</v>
      </c>
      <c r="D4297" t="s">
        <v>61373</v>
      </c>
    </row>
    <row r="4298" spans="1:4" x14ac:dyDescent="0.3">
      <c r="A4298" t="s">
        <v>44023</v>
      </c>
      <c r="B4298" t="s">
        <v>44024</v>
      </c>
      <c r="C4298" t="s">
        <v>1730</v>
      </c>
      <c r="D4298" t="s">
        <v>61373</v>
      </c>
    </row>
    <row r="4299" spans="1:4" x14ac:dyDescent="0.3">
      <c r="A4299" t="s">
        <v>44025</v>
      </c>
      <c r="B4299" t="s">
        <v>39866</v>
      </c>
      <c r="C4299" t="s">
        <v>1730</v>
      </c>
      <c r="D4299" t="s">
        <v>61373</v>
      </c>
    </row>
    <row r="4300" spans="1:4" x14ac:dyDescent="0.3">
      <c r="A4300" t="s">
        <v>44026</v>
      </c>
      <c r="B4300" t="s">
        <v>40244</v>
      </c>
      <c r="C4300" t="s">
        <v>1731</v>
      </c>
      <c r="D4300" t="s">
        <v>61371</v>
      </c>
    </row>
    <row r="4301" spans="1:4" x14ac:dyDescent="0.3">
      <c r="A4301" t="s">
        <v>44027</v>
      </c>
      <c r="B4301" t="s">
        <v>40148</v>
      </c>
      <c r="C4301" t="s">
        <v>1731</v>
      </c>
      <c r="D4301" t="s">
        <v>61373</v>
      </c>
    </row>
    <row r="4302" spans="1:4" x14ac:dyDescent="0.3">
      <c r="A4302" t="s">
        <v>40517</v>
      </c>
      <c r="B4302" t="s">
        <v>40219</v>
      </c>
      <c r="C4302" t="s">
        <v>1731</v>
      </c>
      <c r="D4302" t="s">
        <v>61373</v>
      </c>
    </row>
    <row r="4303" spans="1:4" x14ac:dyDescent="0.3">
      <c r="A4303" t="s">
        <v>42257</v>
      </c>
      <c r="B4303" t="s">
        <v>44028</v>
      </c>
      <c r="C4303" t="s">
        <v>1732</v>
      </c>
      <c r="D4303" t="s">
        <v>61371</v>
      </c>
    </row>
    <row r="4304" spans="1:4" x14ac:dyDescent="0.3">
      <c r="A4304" t="s">
        <v>43538</v>
      </c>
      <c r="B4304" t="s">
        <v>39869</v>
      </c>
      <c r="C4304" t="s">
        <v>1732</v>
      </c>
      <c r="D4304" t="s">
        <v>61373</v>
      </c>
    </row>
    <row r="4305" spans="1:4" x14ac:dyDescent="0.3">
      <c r="A4305" t="s">
        <v>44029</v>
      </c>
      <c r="B4305" t="s">
        <v>44030</v>
      </c>
      <c r="C4305" t="s">
        <v>1732</v>
      </c>
      <c r="D4305" t="s">
        <v>61373</v>
      </c>
    </row>
    <row r="4306" spans="1:4" x14ac:dyDescent="0.3">
      <c r="A4306" t="s">
        <v>42216</v>
      </c>
      <c r="B4306" t="s">
        <v>40381</v>
      </c>
      <c r="C4306" t="s">
        <v>1732</v>
      </c>
      <c r="D4306" t="s">
        <v>61373</v>
      </c>
    </row>
    <row r="4307" spans="1:4" x14ac:dyDescent="0.3">
      <c r="A4307" t="s">
        <v>44031</v>
      </c>
      <c r="B4307" t="s">
        <v>43264</v>
      </c>
      <c r="C4307" t="s">
        <v>1732</v>
      </c>
      <c r="D4307" t="s">
        <v>61373</v>
      </c>
    </row>
    <row r="4308" spans="1:4" x14ac:dyDescent="0.3">
      <c r="A4308" t="s">
        <v>44032</v>
      </c>
      <c r="B4308" t="s">
        <v>39959</v>
      </c>
      <c r="C4308" t="s">
        <v>1733</v>
      </c>
      <c r="D4308" t="s">
        <v>61371</v>
      </c>
    </row>
    <row r="4309" spans="1:4" x14ac:dyDescent="0.3">
      <c r="A4309" t="s">
        <v>44033</v>
      </c>
      <c r="B4309" t="s">
        <v>44034</v>
      </c>
      <c r="C4309" t="s">
        <v>1733</v>
      </c>
      <c r="D4309" t="s">
        <v>61373</v>
      </c>
    </row>
    <row r="4310" spans="1:4" x14ac:dyDescent="0.3">
      <c r="A4310" t="s">
        <v>44035</v>
      </c>
      <c r="B4310" t="s">
        <v>40053</v>
      </c>
      <c r="C4310" t="s">
        <v>1733</v>
      </c>
      <c r="D4310" t="s">
        <v>61373</v>
      </c>
    </row>
    <row r="4311" spans="1:4" x14ac:dyDescent="0.3">
      <c r="A4311" t="s">
        <v>44036</v>
      </c>
      <c r="B4311" t="s">
        <v>40391</v>
      </c>
      <c r="C4311" t="s">
        <v>1733</v>
      </c>
      <c r="D4311" t="s">
        <v>61373</v>
      </c>
    </row>
    <row r="4312" spans="1:4" x14ac:dyDescent="0.3">
      <c r="A4312" t="s">
        <v>44037</v>
      </c>
      <c r="B4312" t="s">
        <v>39959</v>
      </c>
      <c r="C4312" t="s">
        <v>1733</v>
      </c>
      <c r="D4312" t="s">
        <v>61373</v>
      </c>
    </row>
    <row r="4313" spans="1:4" x14ac:dyDescent="0.3">
      <c r="A4313" t="s">
        <v>40458</v>
      </c>
      <c r="B4313" t="s">
        <v>44038</v>
      </c>
      <c r="C4313" t="s">
        <v>1734</v>
      </c>
      <c r="D4313" t="s">
        <v>61371</v>
      </c>
    </row>
    <row r="4314" spans="1:4" x14ac:dyDescent="0.3">
      <c r="A4314" t="s">
        <v>40549</v>
      </c>
      <c r="B4314" t="s">
        <v>39969</v>
      </c>
      <c r="C4314" t="s">
        <v>1734</v>
      </c>
      <c r="D4314" t="s">
        <v>61372</v>
      </c>
    </row>
    <row r="4315" spans="1:4" x14ac:dyDescent="0.3">
      <c r="A4315" t="s">
        <v>40969</v>
      </c>
      <c r="B4315" t="s">
        <v>40480</v>
      </c>
      <c r="C4315" t="s">
        <v>1734</v>
      </c>
      <c r="D4315" t="s">
        <v>61373</v>
      </c>
    </row>
    <row r="4316" spans="1:4" x14ac:dyDescent="0.3">
      <c r="A4316" t="s">
        <v>44039</v>
      </c>
      <c r="B4316" t="s">
        <v>40250</v>
      </c>
      <c r="C4316" t="s">
        <v>1734</v>
      </c>
      <c r="D4316" t="s">
        <v>61373</v>
      </c>
    </row>
    <row r="4317" spans="1:4" x14ac:dyDescent="0.3">
      <c r="A4317" t="s">
        <v>44040</v>
      </c>
      <c r="B4317" t="s">
        <v>39929</v>
      </c>
      <c r="C4317" t="s">
        <v>1734</v>
      </c>
      <c r="D4317" t="s">
        <v>61373</v>
      </c>
    </row>
    <row r="4318" spans="1:4" x14ac:dyDescent="0.3">
      <c r="A4318" t="s">
        <v>44041</v>
      </c>
      <c r="B4318" t="s">
        <v>39988</v>
      </c>
      <c r="C4318" t="s">
        <v>1735</v>
      </c>
      <c r="D4318" t="s">
        <v>61371</v>
      </c>
    </row>
    <row r="4319" spans="1:4" x14ac:dyDescent="0.3">
      <c r="A4319" t="s">
        <v>44042</v>
      </c>
      <c r="B4319" t="s">
        <v>44043</v>
      </c>
      <c r="C4319" t="s">
        <v>1735</v>
      </c>
      <c r="D4319" t="s">
        <v>61373</v>
      </c>
    </row>
    <row r="4320" spans="1:4" x14ac:dyDescent="0.3">
      <c r="A4320" t="s">
        <v>44044</v>
      </c>
      <c r="B4320" t="s">
        <v>43056</v>
      </c>
      <c r="C4320" t="s">
        <v>1735</v>
      </c>
      <c r="D4320" t="s">
        <v>61373</v>
      </c>
    </row>
    <row r="4321" spans="1:4" x14ac:dyDescent="0.3">
      <c r="A4321" t="s">
        <v>44045</v>
      </c>
      <c r="B4321" t="s">
        <v>39867</v>
      </c>
      <c r="C4321" t="s">
        <v>1736</v>
      </c>
      <c r="D4321" t="s">
        <v>61371</v>
      </c>
    </row>
    <row r="4322" spans="1:4" x14ac:dyDescent="0.3">
      <c r="A4322" t="s">
        <v>44046</v>
      </c>
      <c r="B4322" t="s">
        <v>42046</v>
      </c>
      <c r="C4322" t="s">
        <v>1736</v>
      </c>
      <c r="D4322" t="s">
        <v>61373</v>
      </c>
    </row>
    <row r="4323" spans="1:4" x14ac:dyDescent="0.3">
      <c r="A4323" t="s">
        <v>44047</v>
      </c>
      <c r="B4323" t="s">
        <v>39959</v>
      </c>
      <c r="C4323" t="s">
        <v>1736</v>
      </c>
      <c r="D4323" t="s">
        <v>61373</v>
      </c>
    </row>
    <row r="4324" spans="1:4" x14ac:dyDescent="0.3">
      <c r="A4324" t="s">
        <v>4203</v>
      </c>
      <c r="B4324" t="s">
        <v>41017</v>
      </c>
      <c r="C4324" t="s">
        <v>1737</v>
      </c>
      <c r="D4324" t="s">
        <v>61371</v>
      </c>
    </row>
    <row r="4325" spans="1:4" x14ac:dyDescent="0.3">
      <c r="A4325" t="s">
        <v>44000</v>
      </c>
      <c r="B4325" t="s">
        <v>39906</v>
      </c>
      <c r="C4325" t="s">
        <v>1737</v>
      </c>
      <c r="D4325" t="s">
        <v>61373</v>
      </c>
    </row>
    <row r="4326" spans="1:4" x14ac:dyDescent="0.3">
      <c r="A4326" t="s">
        <v>4203</v>
      </c>
      <c r="B4326" t="s">
        <v>39974</v>
      </c>
      <c r="C4326" t="s">
        <v>1737</v>
      </c>
      <c r="D4326" t="s">
        <v>61373</v>
      </c>
    </row>
    <row r="4327" spans="1:4" x14ac:dyDescent="0.3">
      <c r="A4327" t="s">
        <v>40060</v>
      </c>
      <c r="B4327" t="s">
        <v>44048</v>
      </c>
      <c r="C4327" t="s">
        <v>1738</v>
      </c>
      <c r="D4327" t="s">
        <v>61371</v>
      </c>
    </row>
    <row r="4328" spans="1:4" x14ac:dyDescent="0.3">
      <c r="A4328" t="s">
        <v>44049</v>
      </c>
      <c r="B4328" t="s">
        <v>39939</v>
      </c>
      <c r="C4328" t="s">
        <v>1738</v>
      </c>
      <c r="D4328" t="s">
        <v>61373</v>
      </c>
    </row>
    <row r="4329" spans="1:4" x14ac:dyDescent="0.3">
      <c r="A4329" t="s">
        <v>44050</v>
      </c>
      <c r="B4329" t="s">
        <v>39980</v>
      </c>
      <c r="C4329" t="s">
        <v>1738</v>
      </c>
      <c r="D4329" t="s">
        <v>61373</v>
      </c>
    </row>
    <row r="4330" spans="1:4" x14ac:dyDescent="0.3">
      <c r="A4330" t="s">
        <v>2315</v>
      </c>
      <c r="B4330" t="s">
        <v>40092</v>
      </c>
      <c r="C4330" t="s">
        <v>1738</v>
      </c>
      <c r="D4330" t="s">
        <v>61373</v>
      </c>
    </row>
    <row r="4331" spans="1:4" x14ac:dyDescent="0.3">
      <c r="A4331" t="s">
        <v>41657</v>
      </c>
      <c r="B4331" t="s">
        <v>40480</v>
      </c>
      <c r="C4331" t="s">
        <v>1738</v>
      </c>
      <c r="D4331" t="s">
        <v>61373</v>
      </c>
    </row>
    <row r="4332" spans="1:4" x14ac:dyDescent="0.3">
      <c r="A4332" t="s">
        <v>44051</v>
      </c>
      <c r="B4332" t="s">
        <v>44052</v>
      </c>
      <c r="C4332" t="s">
        <v>1739</v>
      </c>
      <c r="D4332" t="s">
        <v>61371</v>
      </c>
    </row>
    <row r="4333" spans="1:4" x14ac:dyDescent="0.3">
      <c r="A4333" t="s">
        <v>42314</v>
      </c>
      <c r="B4333" t="s">
        <v>40053</v>
      </c>
      <c r="C4333" t="s">
        <v>1739</v>
      </c>
      <c r="D4333" t="s">
        <v>61373</v>
      </c>
    </row>
    <row r="4334" spans="1:4" x14ac:dyDescent="0.3">
      <c r="A4334" t="s">
        <v>44053</v>
      </c>
      <c r="B4334" t="s">
        <v>39906</v>
      </c>
      <c r="C4334" t="s">
        <v>1739</v>
      </c>
      <c r="D4334" t="s">
        <v>61373</v>
      </c>
    </row>
    <row r="4335" spans="1:4" x14ac:dyDescent="0.3">
      <c r="A4335" t="s">
        <v>44019</v>
      </c>
      <c r="B4335" t="s">
        <v>39959</v>
      </c>
      <c r="C4335" t="s">
        <v>1740</v>
      </c>
      <c r="D4335" t="s">
        <v>61371</v>
      </c>
    </row>
    <row r="4336" spans="1:4" x14ac:dyDescent="0.3">
      <c r="A4336" t="s">
        <v>44054</v>
      </c>
      <c r="B4336" t="s">
        <v>39925</v>
      </c>
      <c r="C4336" t="s">
        <v>1740</v>
      </c>
      <c r="D4336" t="s">
        <v>61372</v>
      </c>
    </row>
    <row r="4337" spans="1:4" x14ac:dyDescent="0.3">
      <c r="A4337" t="s">
        <v>43989</v>
      </c>
      <c r="B4337" t="s">
        <v>44055</v>
      </c>
      <c r="C4337" t="s">
        <v>1740</v>
      </c>
      <c r="D4337" t="s">
        <v>61373</v>
      </c>
    </row>
    <row r="4338" spans="1:4" x14ac:dyDescent="0.3">
      <c r="A4338" t="s">
        <v>44056</v>
      </c>
      <c r="B4338" t="s">
        <v>39959</v>
      </c>
      <c r="C4338" t="s">
        <v>1740</v>
      </c>
      <c r="D4338" t="s">
        <v>61373</v>
      </c>
    </row>
    <row r="4339" spans="1:4" x14ac:dyDescent="0.3">
      <c r="A4339" t="s">
        <v>44057</v>
      </c>
      <c r="B4339" t="s">
        <v>40343</v>
      </c>
      <c r="C4339" t="s">
        <v>1741</v>
      </c>
      <c r="D4339" t="s">
        <v>61371</v>
      </c>
    </row>
    <row r="4340" spans="1:4" x14ac:dyDescent="0.3">
      <c r="A4340" t="s">
        <v>44057</v>
      </c>
      <c r="B4340" t="s">
        <v>39893</v>
      </c>
      <c r="C4340" t="s">
        <v>1741</v>
      </c>
      <c r="D4340" t="s">
        <v>61372</v>
      </c>
    </row>
    <row r="4341" spans="1:4" x14ac:dyDescent="0.3">
      <c r="A4341" t="s">
        <v>44058</v>
      </c>
      <c r="B4341" t="s">
        <v>44059</v>
      </c>
      <c r="C4341" t="s">
        <v>1741</v>
      </c>
      <c r="D4341" t="s">
        <v>61373</v>
      </c>
    </row>
    <row r="4342" spans="1:4" x14ac:dyDescent="0.3">
      <c r="A4342" t="s">
        <v>43784</v>
      </c>
      <c r="B4342" t="s">
        <v>40053</v>
      </c>
      <c r="C4342" t="s">
        <v>1742</v>
      </c>
      <c r="D4342" t="s">
        <v>61371</v>
      </c>
    </row>
    <row r="4343" spans="1:4" x14ac:dyDescent="0.3">
      <c r="A4343" t="s">
        <v>44060</v>
      </c>
      <c r="B4343" t="s">
        <v>40044</v>
      </c>
      <c r="C4343" t="s">
        <v>1742</v>
      </c>
      <c r="D4343" t="s">
        <v>61372</v>
      </c>
    </row>
    <row r="4344" spans="1:4" x14ac:dyDescent="0.3">
      <c r="A4344" t="s">
        <v>40060</v>
      </c>
      <c r="B4344" t="s">
        <v>44061</v>
      </c>
      <c r="C4344" t="s">
        <v>1742</v>
      </c>
      <c r="D4344" t="s">
        <v>61373</v>
      </c>
    </row>
    <row r="4345" spans="1:4" x14ac:dyDescent="0.3">
      <c r="A4345" t="s">
        <v>44062</v>
      </c>
      <c r="B4345" t="s">
        <v>44063</v>
      </c>
      <c r="C4345" t="s">
        <v>1742</v>
      </c>
      <c r="D4345" t="s">
        <v>61373</v>
      </c>
    </row>
    <row r="4346" spans="1:4" x14ac:dyDescent="0.3">
      <c r="A4346" t="s">
        <v>44064</v>
      </c>
      <c r="B4346" t="s">
        <v>40320</v>
      </c>
      <c r="C4346" t="s">
        <v>1743</v>
      </c>
      <c r="D4346" t="s">
        <v>61371</v>
      </c>
    </row>
    <row r="4347" spans="1:4" x14ac:dyDescent="0.3">
      <c r="A4347" t="s">
        <v>41871</v>
      </c>
      <c r="B4347" t="s">
        <v>40609</v>
      </c>
      <c r="C4347" t="s">
        <v>1743</v>
      </c>
      <c r="D4347" t="s">
        <v>61373</v>
      </c>
    </row>
    <row r="4348" spans="1:4" x14ac:dyDescent="0.3">
      <c r="A4348" t="s">
        <v>44065</v>
      </c>
      <c r="B4348" t="s">
        <v>42196</v>
      </c>
      <c r="C4348" t="s">
        <v>1743</v>
      </c>
      <c r="D4348" t="s">
        <v>61373</v>
      </c>
    </row>
    <row r="4349" spans="1:4" x14ac:dyDescent="0.3">
      <c r="A4349" t="s">
        <v>44066</v>
      </c>
      <c r="B4349" t="s">
        <v>39959</v>
      </c>
      <c r="C4349" t="s">
        <v>1744</v>
      </c>
      <c r="D4349" t="s">
        <v>61371</v>
      </c>
    </row>
    <row r="4350" spans="1:4" x14ac:dyDescent="0.3">
      <c r="A4350" t="s">
        <v>42901</v>
      </c>
      <c r="B4350" t="s">
        <v>39984</v>
      </c>
      <c r="C4350" t="s">
        <v>1744</v>
      </c>
      <c r="D4350" t="s">
        <v>61372</v>
      </c>
    </row>
    <row r="4351" spans="1:4" x14ac:dyDescent="0.3">
      <c r="A4351" t="s">
        <v>44067</v>
      </c>
      <c r="B4351" t="s">
        <v>39873</v>
      </c>
      <c r="C4351" t="s">
        <v>1744</v>
      </c>
      <c r="D4351" t="s">
        <v>61373</v>
      </c>
    </row>
    <row r="4352" spans="1:4" x14ac:dyDescent="0.3">
      <c r="A4352" t="s">
        <v>44068</v>
      </c>
      <c r="B4352" t="s">
        <v>39877</v>
      </c>
      <c r="C4352" t="s">
        <v>1745</v>
      </c>
      <c r="D4352" t="s">
        <v>61371</v>
      </c>
    </row>
    <row r="4353" spans="1:4" x14ac:dyDescent="0.3">
      <c r="A4353" t="s">
        <v>44068</v>
      </c>
      <c r="B4353" t="s">
        <v>41518</v>
      </c>
      <c r="C4353" t="s">
        <v>1745</v>
      </c>
      <c r="D4353" t="s">
        <v>61372</v>
      </c>
    </row>
    <row r="4354" spans="1:4" x14ac:dyDescent="0.3">
      <c r="A4354" t="s">
        <v>41915</v>
      </c>
      <c r="B4354" t="s">
        <v>40014</v>
      </c>
      <c r="C4354" t="s">
        <v>1745</v>
      </c>
      <c r="D4354" t="s">
        <v>61373</v>
      </c>
    </row>
    <row r="4355" spans="1:4" x14ac:dyDescent="0.3">
      <c r="A4355" t="s">
        <v>44069</v>
      </c>
      <c r="B4355" t="s">
        <v>39869</v>
      </c>
      <c r="C4355" t="s">
        <v>1746</v>
      </c>
      <c r="D4355" t="s">
        <v>61371</v>
      </c>
    </row>
    <row r="4356" spans="1:4" x14ac:dyDescent="0.3">
      <c r="A4356" t="s">
        <v>44070</v>
      </c>
      <c r="B4356" t="s">
        <v>40092</v>
      </c>
      <c r="C4356" t="s">
        <v>1746</v>
      </c>
      <c r="D4356" t="s">
        <v>61372</v>
      </c>
    </row>
    <row r="4357" spans="1:4" x14ac:dyDescent="0.3">
      <c r="A4357" t="s">
        <v>44071</v>
      </c>
      <c r="B4357" t="s">
        <v>39862</v>
      </c>
      <c r="C4357" t="s">
        <v>1746</v>
      </c>
      <c r="D4357" t="s">
        <v>61373</v>
      </c>
    </row>
    <row r="4358" spans="1:4" x14ac:dyDescent="0.3">
      <c r="A4358" t="s">
        <v>44072</v>
      </c>
      <c r="B4358" t="s">
        <v>39927</v>
      </c>
      <c r="C4358" t="s">
        <v>1746</v>
      </c>
      <c r="D4358" t="s">
        <v>61373</v>
      </c>
    </row>
    <row r="4359" spans="1:4" x14ac:dyDescent="0.3">
      <c r="A4359" t="s">
        <v>44073</v>
      </c>
      <c r="B4359" t="s">
        <v>39943</v>
      </c>
      <c r="C4359" t="s">
        <v>1746</v>
      </c>
      <c r="D4359" t="s">
        <v>61373</v>
      </c>
    </row>
    <row r="4360" spans="1:4" x14ac:dyDescent="0.3">
      <c r="A4360" t="s">
        <v>44074</v>
      </c>
      <c r="B4360" t="s">
        <v>40934</v>
      </c>
      <c r="C4360" t="s">
        <v>1746</v>
      </c>
      <c r="D4360" t="s">
        <v>61373</v>
      </c>
    </row>
    <row r="4361" spans="1:4" x14ac:dyDescent="0.3">
      <c r="A4361" t="s">
        <v>7091</v>
      </c>
      <c r="B4361" t="s">
        <v>40203</v>
      </c>
      <c r="C4361" t="s">
        <v>1746</v>
      </c>
      <c r="D4361" t="s">
        <v>61373</v>
      </c>
    </row>
    <row r="4362" spans="1:4" x14ac:dyDescent="0.3">
      <c r="A4362" t="s">
        <v>4998</v>
      </c>
      <c r="B4362" t="s">
        <v>43084</v>
      </c>
      <c r="C4362" t="s">
        <v>1746</v>
      </c>
      <c r="D4362" t="s">
        <v>61373</v>
      </c>
    </row>
    <row r="4363" spans="1:4" x14ac:dyDescent="0.3">
      <c r="A4363" t="s">
        <v>44075</v>
      </c>
      <c r="B4363" t="s">
        <v>39939</v>
      </c>
      <c r="C4363" t="s">
        <v>1746</v>
      </c>
      <c r="D4363" t="s">
        <v>61373</v>
      </c>
    </row>
    <row r="4364" spans="1:4" x14ac:dyDescent="0.3">
      <c r="A4364" t="s">
        <v>44076</v>
      </c>
      <c r="B4364" t="s">
        <v>39984</v>
      </c>
      <c r="C4364" t="s">
        <v>1746</v>
      </c>
      <c r="D4364" t="s">
        <v>61373</v>
      </c>
    </row>
    <row r="4365" spans="1:4" x14ac:dyDescent="0.3">
      <c r="A4365" t="s">
        <v>43634</v>
      </c>
      <c r="B4365" t="s">
        <v>40289</v>
      </c>
      <c r="C4365" t="s">
        <v>1747</v>
      </c>
      <c r="D4365" t="s">
        <v>61371</v>
      </c>
    </row>
    <row r="4366" spans="1:4" x14ac:dyDescent="0.3">
      <c r="A4366" t="s">
        <v>44077</v>
      </c>
      <c r="B4366" t="s">
        <v>40426</v>
      </c>
      <c r="C4366" t="s">
        <v>1747</v>
      </c>
      <c r="D4366" t="s">
        <v>61373</v>
      </c>
    </row>
    <row r="4367" spans="1:4" x14ac:dyDescent="0.3">
      <c r="A4367" t="s">
        <v>43634</v>
      </c>
      <c r="B4367" t="s">
        <v>44078</v>
      </c>
      <c r="C4367" t="s">
        <v>1747</v>
      </c>
      <c r="D4367" t="s">
        <v>61373</v>
      </c>
    </row>
    <row r="4368" spans="1:4" x14ac:dyDescent="0.3">
      <c r="A4368" t="s">
        <v>44076</v>
      </c>
      <c r="B4368" t="s">
        <v>44079</v>
      </c>
      <c r="C4368" t="s">
        <v>1748</v>
      </c>
      <c r="D4368" t="s">
        <v>61371</v>
      </c>
    </row>
    <row r="4369" spans="1:4" x14ac:dyDescent="0.3">
      <c r="A4369" t="s">
        <v>44080</v>
      </c>
      <c r="B4369" t="s">
        <v>40317</v>
      </c>
      <c r="C4369" t="s">
        <v>1748</v>
      </c>
      <c r="D4369" t="s">
        <v>61373</v>
      </c>
    </row>
    <row r="4370" spans="1:4" x14ac:dyDescent="0.3">
      <c r="A4370" t="s">
        <v>2315</v>
      </c>
      <c r="B4370" t="s">
        <v>39991</v>
      </c>
      <c r="C4370" t="s">
        <v>1748</v>
      </c>
      <c r="D4370" t="s">
        <v>61373</v>
      </c>
    </row>
    <row r="4371" spans="1:4" x14ac:dyDescent="0.3">
      <c r="A4371" t="s">
        <v>44081</v>
      </c>
      <c r="B4371" t="s">
        <v>40320</v>
      </c>
      <c r="C4371" t="s">
        <v>1749</v>
      </c>
      <c r="D4371" t="s">
        <v>61371</v>
      </c>
    </row>
    <row r="4372" spans="1:4" x14ac:dyDescent="0.3">
      <c r="A4372" t="s">
        <v>44082</v>
      </c>
      <c r="B4372" t="s">
        <v>40289</v>
      </c>
      <c r="C4372" t="s">
        <v>1750</v>
      </c>
      <c r="D4372" t="s">
        <v>61371</v>
      </c>
    </row>
    <row r="4373" spans="1:4" x14ac:dyDescent="0.3">
      <c r="A4373" t="s">
        <v>1811</v>
      </c>
      <c r="B4373" t="s">
        <v>42046</v>
      </c>
      <c r="C4373" t="s">
        <v>1750</v>
      </c>
      <c r="D4373" t="s">
        <v>61373</v>
      </c>
    </row>
    <row r="4374" spans="1:4" x14ac:dyDescent="0.3">
      <c r="A4374" t="s">
        <v>44083</v>
      </c>
      <c r="B4374" t="s">
        <v>39984</v>
      </c>
      <c r="C4374" t="s">
        <v>1750</v>
      </c>
      <c r="D4374" t="s">
        <v>61373</v>
      </c>
    </row>
    <row r="4375" spans="1:4" x14ac:dyDescent="0.3">
      <c r="A4375" t="s">
        <v>44084</v>
      </c>
      <c r="B4375" t="s">
        <v>42158</v>
      </c>
      <c r="C4375" t="s">
        <v>1750</v>
      </c>
      <c r="D4375" t="s">
        <v>61373</v>
      </c>
    </row>
    <row r="4376" spans="1:4" x14ac:dyDescent="0.3">
      <c r="A4376" t="s">
        <v>44085</v>
      </c>
      <c r="B4376" t="s">
        <v>40690</v>
      </c>
      <c r="C4376" t="s">
        <v>1751</v>
      </c>
      <c r="D4376" t="s">
        <v>61371</v>
      </c>
    </row>
    <row r="4377" spans="1:4" x14ac:dyDescent="0.3">
      <c r="A4377" t="s">
        <v>44086</v>
      </c>
      <c r="B4377" t="s">
        <v>39864</v>
      </c>
      <c r="C4377" t="s">
        <v>1751</v>
      </c>
      <c r="D4377" t="s">
        <v>61372</v>
      </c>
    </row>
    <row r="4378" spans="1:4" x14ac:dyDescent="0.3">
      <c r="A4378" t="s">
        <v>44087</v>
      </c>
      <c r="B4378" t="s">
        <v>39856</v>
      </c>
      <c r="C4378" t="s">
        <v>1751</v>
      </c>
      <c r="D4378" t="s">
        <v>61373</v>
      </c>
    </row>
    <row r="4379" spans="1:4" x14ac:dyDescent="0.3">
      <c r="A4379" t="s">
        <v>41915</v>
      </c>
      <c r="B4379" t="s">
        <v>40294</v>
      </c>
      <c r="C4379" t="s">
        <v>1751</v>
      </c>
      <c r="D4379" t="s">
        <v>61373</v>
      </c>
    </row>
    <row r="4380" spans="1:4" x14ac:dyDescent="0.3">
      <c r="A4380" t="s">
        <v>41872</v>
      </c>
      <c r="B4380" t="s">
        <v>44088</v>
      </c>
      <c r="C4380" t="s">
        <v>1751</v>
      </c>
      <c r="D4380" t="s">
        <v>61373</v>
      </c>
    </row>
    <row r="4381" spans="1:4" x14ac:dyDescent="0.3">
      <c r="A4381" t="s">
        <v>40102</v>
      </c>
      <c r="B4381" t="s">
        <v>39895</v>
      </c>
      <c r="C4381" t="s">
        <v>1752</v>
      </c>
      <c r="D4381" t="s">
        <v>61371</v>
      </c>
    </row>
    <row r="4382" spans="1:4" x14ac:dyDescent="0.3">
      <c r="A4382" t="s">
        <v>44089</v>
      </c>
      <c r="B4382" t="s">
        <v>39875</v>
      </c>
      <c r="C4382" t="s">
        <v>1752</v>
      </c>
      <c r="D4382" t="s">
        <v>61372</v>
      </c>
    </row>
    <row r="4383" spans="1:4" x14ac:dyDescent="0.3">
      <c r="A4383" t="s">
        <v>44090</v>
      </c>
      <c r="B4383" t="s">
        <v>40934</v>
      </c>
      <c r="C4383" t="s">
        <v>1752</v>
      </c>
      <c r="D4383" t="s">
        <v>61373</v>
      </c>
    </row>
    <row r="4384" spans="1:4" x14ac:dyDescent="0.3">
      <c r="A4384" t="s">
        <v>44091</v>
      </c>
      <c r="B4384" t="s">
        <v>40248</v>
      </c>
      <c r="C4384" t="s">
        <v>1752</v>
      </c>
      <c r="D4384" t="s">
        <v>61373</v>
      </c>
    </row>
    <row r="4385" spans="1:4" x14ac:dyDescent="0.3">
      <c r="A4385" t="s">
        <v>44092</v>
      </c>
      <c r="B4385" t="s">
        <v>40252</v>
      </c>
      <c r="C4385" t="s">
        <v>1752</v>
      </c>
      <c r="D4385" t="s">
        <v>61373</v>
      </c>
    </row>
    <row r="4386" spans="1:4" x14ac:dyDescent="0.3">
      <c r="A4386" t="s">
        <v>44050</v>
      </c>
      <c r="B4386" t="s">
        <v>40180</v>
      </c>
      <c r="C4386" t="s">
        <v>1753</v>
      </c>
      <c r="D4386" t="s">
        <v>61371</v>
      </c>
    </row>
    <row r="4387" spans="1:4" x14ac:dyDescent="0.3">
      <c r="A4387" t="s">
        <v>44090</v>
      </c>
      <c r="B4387" t="s">
        <v>39957</v>
      </c>
      <c r="C4387" t="s">
        <v>1753</v>
      </c>
      <c r="D4387" t="s">
        <v>61373</v>
      </c>
    </row>
    <row r="4388" spans="1:4" x14ac:dyDescent="0.3">
      <c r="A4388" t="s">
        <v>44093</v>
      </c>
      <c r="B4388" t="s">
        <v>40003</v>
      </c>
      <c r="C4388" t="s">
        <v>1753</v>
      </c>
      <c r="D4388" t="s">
        <v>61373</v>
      </c>
    </row>
    <row r="4389" spans="1:4" x14ac:dyDescent="0.3">
      <c r="A4389" t="s">
        <v>44094</v>
      </c>
      <c r="B4389" t="s">
        <v>44095</v>
      </c>
      <c r="C4389" t="s">
        <v>1753</v>
      </c>
      <c r="D4389" t="s">
        <v>61373</v>
      </c>
    </row>
    <row r="4390" spans="1:4" x14ac:dyDescent="0.3">
      <c r="A4390" t="s">
        <v>44096</v>
      </c>
      <c r="B4390" t="s">
        <v>40008</v>
      </c>
      <c r="C4390" t="s">
        <v>1753</v>
      </c>
      <c r="D4390" t="s">
        <v>61373</v>
      </c>
    </row>
    <row r="4391" spans="1:4" x14ac:dyDescent="0.3">
      <c r="A4391" t="s">
        <v>44056</v>
      </c>
      <c r="B4391" t="s">
        <v>44097</v>
      </c>
      <c r="C4391" t="s">
        <v>1754</v>
      </c>
      <c r="D4391" t="s">
        <v>61371</v>
      </c>
    </row>
    <row r="4392" spans="1:4" x14ac:dyDescent="0.3">
      <c r="A4392" t="s">
        <v>44098</v>
      </c>
      <c r="B4392" t="s">
        <v>40177</v>
      </c>
      <c r="C4392" t="s">
        <v>1754</v>
      </c>
      <c r="D4392" t="s">
        <v>61372</v>
      </c>
    </row>
    <row r="4393" spans="1:4" x14ac:dyDescent="0.3">
      <c r="A4393" t="s">
        <v>41872</v>
      </c>
      <c r="B4393" t="s">
        <v>39884</v>
      </c>
      <c r="C4393" t="s">
        <v>1754</v>
      </c>
      <c r="D4393" t="s">
        <v>61373</v>
      </c>
    </row>
    <row r="4394" spans="1:4" x14ac:dyDescent="0.3">
      <c r="A4394" t="s">
        <v>44099</v>
      </c>
      <c r="B4394" t="s">
        <v>44100</v>
      </c>
      <c r="C4394" t="s">
        <v>1755</v>
      </c>
      <c r="D4394" t="s">
        <v>61371</v>
      </c>
    </row>
    <row r="4395" spans="1:4" x14ac:dyDescent="0.3">
      <c r="A4395" t="s">
        <v>44101</v>
      </c>
      <c r="B4395" t="s">
        <v>39880</v>
      </c>
      <c r="C4395" t="s">
        <v>1755</v>
      </c>
      <c r="D4395" t="s">
        <v>61373</v>
      </c>
    </row>
    <row r="4396" spans="1:4" x14ac:dyDescent="0.3">
      <c r="A4396" t="s">
        <v>44102</v>
      </c>
      <c r="B4396" t="s">
        <v>40870</v>
      </c>
      <c r="C4396" t="s">
        <v>1755</v>
      </c>
      <c r="D4396" t="s">
        <v>61373</v>
      </c>
    </row>
    <row r="4397" spans="1:4" x14ac:dyDescent="0.3">
      <c r="A4397" t="s">
        <v>44103</v>
      </c>
      <c r="B4397" t="s">
        <v>44104</v>
      </c>
      <c r="C4397" t="s">
        <v>1756</v>
      </c>
      <c r="D4397" t="s">
        <v>61371</v>
      </c>
    </row>
    <row r="4398" spans="1:4" x14ac:dyDescent="0.3">
      <c r="A4398" t="s">
        <v>44105</v>
      </c>
      <c r="B4398" t="s">
        <v>39957</v>
      </c>
      <c r="C4398" t="s">
        <v>1756</v>
      </c>
      <c r="D4398" t="s">
        <v>61372</v>
      </c>
    </row>
    <row r="4399" spans="1:4" x14ac:dyDescent="0.3">
      <c r="A4399" t="s">
        <v>41915</v>
      </c>
      <c r="B4399" t="s">
        <v>39980</v>
      </c>
      <c r="C4399" t="s">
        <v>1756</v>
      </c>
      <c r="D4399" t="s">
        <v>61373</v>
      </c>
    </row>
    <row r="4400" spans="1:4" x14ac:dyDescent="0.3">
      <c r="A4400" t="s">
        <v>44106</v>
      </c>
      <c r="B4400" t="s">
        <v>40355</v>
      </c>
      <c r="C4400" t="s">
        <v>1756</v>
      </c>
      <c r="D4400" t="s">
        <v>61373</v>
      </c>
    </row>
    <row r="4401" spans="1:4" x14ac:dyDescent="0.3">
      <c r="A4401" t="s">
        <v>42741</v>
      </c>
      <c r="B4401" t="s">
        <v>39856</v>
      </c>
      <c r="C4401" t="s">
        <v>1756</v>
      </c>
      <c r="D4401" t="s">
        <v>61373</v>
      </c>
    </row>
    <row r="4402" spans="1:4" x14ac:dyDescent="0.3">
      <c r="A4402" t="s">
        <v>44107</v>
      </c>
      <c r="B4402" t="s">
        <v>39862</v>
      </c>
      <c r="C4402" t="s">
        <v>1757</v>
      </c>
      <c r="D4402" t="s">
        <v>61371</v>
      </c>
    </row>
    <row r="4403" spans="1:4" x14ac:dyDescent="0.3">
      <c r="A4403" t="s">
        <v>44108</v>
      </c>
      <c r="B4403" t="s">
        <v>44109</v>
      </c>
      <c r="C4403" t="s">
        <v>1757</v>
      </c>
      <c r="D4403" t="s">
        <v>61373</v>
      </c>
    </row>
    <row r="4404" spans="1:4" x14ac:dyDescent="0.3">
      <c r="A4404" t="s">
        <v>43196</v>
      </c>
      <c r="B4404" t="s">
        <v>43060</v>
      </c>
      <c r="C4404" t="s">
        <v>1757</v>
      </c>
      <c r="D4404" t="s">
        <v>61373</v>
      </c>
    </row>
    <row r="4405" spans="1:4" x14ac:dyDescent="0.3">
      <c r="A4405" t="s">
        <v>40363</v>
      </c>
      <c r="B4405" t="s">
        <v>40076</v>
      </c>
      <c r="C4405" t="s">
        <v>1758</v>
      </c>
      <c r="D4405" t="s">
        <v>61371</v>
      </c>
    </row>
    <row r="4406" spans="1:4" x14ac:dyDescent="0.3">
      <c r="A4406" t="s">
        <v>44110</v>
      </c>
      <c r="B4406" t="s">
        <v>39941</v>
      </c>
      <c r="C4406" t="s">
        <v>1758</v>
      </c>
      <c r="D4406" t="s">
        <v>61373</v>
      </c>
    </row>
    <row r="4407" spans="1:4" x14ac:dyDescent="0.3">
      <c r="A4407" t="s">
        <v>5639</v>
      </c>
      <c r="B4407" t="s">
        <v>40156</v>
      </c>
      <c r="C4407" t="s">
        <v>1758</v>
      </c>
      <c r="D4407" t="s">
        <v>61373</v>
      </c>
    </row>
    <row r="4408" spans="1:4" x14ac:dyDescent="0.3">
      <c r="A4408" t="s">
        <v>44111</v>
      </c>
      <c r="B4408" t="s">
        <v>40021</v>
      </c>
      <c r="C4408" t="s">
        <v>1759</v>
      </c>
      <c r="D4408" t="s">
        <v>61371</v>
      </c>
    </row>
    <row r="4409" spans="1:4" x14ac:dyDescent="0.3">
      <c r="A4409" t="s">
        <v>4203</v>
      </c>
      <c r="B4409" t="s">
        <v>40931</v>
      </c>
      <c r="C4409" t="s">
        <v>1759</v>
      </c>
      <c r="D4409" t="s">
        <v>61373</v>
      </c>
    </row>
    <row r="4410" spans="1:4" x14ac:dyDescent="0.3">
      <c r="A4410" t="s">
        <v>42147</v>
      </c>
      <c r="B4410" t="s">
        <v>39929</v>
      </c>
      <c r="C4410" t="s">
        <v>1759</v>
      </c>
      <c r="D4410" t="s">
        <v>61373</v>
      </c>
    </row>
    <row r="4411" spans="1:4" x14ac:dyDescent="0.3">
      <c r="A4411" t="s">
        <v>44112</v>
      </c>
      <c r="B4411" t="s">
        <v>40317</v>
      </c>
      <c r="C4411" t="s">
        <v>1760</v>
      </c>
      <c r="D4411" t="s">
        <v>61371</v>
      </c>
    </row>
    <row r="4412" spans="1:4" x14ac:dyDescent="0.3">
      <c r="A4412" t="s">
        <v>44113</v>
      </c>
      <c r="B4412" t="s">
        <v>40957</v>
      </c>
      <c r="C4412" t="s">
        <v>1760</v>
      </c>
      <c r="D4412" t="s">
        <v>61372</v>
      </c>
    </row>
    <row r="4413" spans="1:4" x14ac:dyDescent="0.3">
      <c r="A4413" t="s">
        <v>44114</v>
      </c>
      <c r="B4413" t="s">
        <v>39927</v>
      </c>
      <c r="C4413" t="s">
        <v>1760</v>
      </c>
      <c r="D4413" t="s">
        <v>61373</v>
      </c>
    </row>
    <row r="4414" spans="1:4" x14ac:dyDescent="0.3">
      <c r="A4414" t="s">
        <v>44115</v>
      </c>
      <c r="B4414" t="s">
        <v>40086</v>
      </c>
      <c r="C4414" t="s">
        <v>1760</v>
      </c>
      <c r="D4414" t="s">
        <v>61373</v>
      </c>
    </row>
    <row r="4415" spans="1:4" x14ac:dyDescent="0.3">
      <c r="A4415" t="s">
        <v>44112</v>
      </c>
      <c r="B4415" t="s">
        <v>42675</v>
      </c>
      <c r="C4415" t="s">
        <v>1760</v>
      </c>
      <c r="D4415" t="s">
        <v>61373</v>
      </c>
    </row>
    <row r="4416" spans="1:4" x14ac:dyDescent="0.3">
      <c r="A4416" t="s">
        <v>44116</v>
      </c>
      <c r="B4416" t="s">
        <v>41090</v>
      </c>
      <c r="C4416" t="s">
        <v>1761</v>
      </c>
      <c r="D4416" t="s">
        <v>61371</v>
      </c>
    </row>
    <row r="4417" spans="1:4" x14ac:dyDescent="0.3">
      <c r="A4417" t="s">
        <v>6558</v>
      </c>
      <c r="B4417" t="s">
        <v>39924</v>
      </c>
      <c r="C4417" t="s">
        <v>1761</v>
      </c>
      <c r="D4417" t="s">
        <v>61373</v>
      </c>
    </row>
    <row r="4418" spans="1:4" x14ac:dyDescent="0.3">
      <c r="A4418" t="s">
        <v>44066</v>
      </c>
      <c r="B4418" t="s">
        <v>40116</v>
      </c>
      <c r="C4418" t="s">
        <v>1761</v>
      </c>
      <c r="D4418" t="s">
        <v>61373</v>
      </c>
    </row>
    <row r="4419" spans="1:4" x14ac:dyDescent="0.3">
      <c r="A4419" t="s">
        <v>41452</v>
      </c>
      <c r="B4419" t="s">
        <v>39984</v>
      </c>
      <c r="C4419" t="s">
        <v>1761</v>
      </c>
      <c r="D4419" t="s">
        <v>61373</v>
      </c>
    </row>
    <row r="4420" spans="1:4" x14ac:dyDescent="0.3">
      <c r="A4420" t="s">
        <v>44117</v>
      </c>
      <c r="B4420" t="s">
        <v>39873</v>
      </c>
      <c r="C4420" t="s">
        <v>1762</v>
      </c>
      <c r="D4420" t="s">
        <v>61371</v>
      </c>
    </row>
    <row r="4421" spans="1:4" x14ac:dyDescent="0.3">
      <c r="A4421" t="s">
        <v>44118</v>
      </c>
      <c r="B4421" t="s">
        <v>40053</v>
      </c>
      <c r="C4421" t="s">
        <v>1762</v>
      </c>
      <c r="D4421" t="s">
        <v>61372</v>
      </c>
    </row>
    <row r="4422" spans="1:4" x14ac:dyDescent="0.3">
      <c r="A4422" t="s">
        <v>44119</v>
      </c>
      <c r="B4422" t="s">
        <v>40802</v>
      </c>
      <c r="C4422" t="s">
        <v>1762</v>
      </c>
      <c r="D4422" t="s">
        <v>61373</v>
      </c>
    </row>
    <row r="4423" spans="1:4" x14ac:dyDescent="0.3">
      <c r="A4423" t="s">
        <v>40363</v>
      </c>
      <c r="B4423" t="s">
        <v>44120</v>
      </c>
      <c r="C4423" t="s">
        <v>1763</v>
      </c>
      <c r="D4423" t="s">
        <v>61371</v>
      </c>
    </row>
    <row r="4424" spans="1:4" x14ac:dyDescent="0.3">
      <c r="A4424" t="s">
        <v>44121</v>
      </c>
      <c r="B4424" t="s">
        <v>40014</v>
      </c>
      <c r="C4424" t="s">
        <v>1763</v>
      </c>
      <c r="D4424" t="s">
        <v>61373</v>
      </c>
    </row>
    <row r="4425" spans="1:4" x14ac:dyDescent="0.3">
      <c r="A4425" t="s">
        <v>42897</v>
      </c>
      <c r="B4425" t="s">
        <v>44122</v>
      </c>
      <c r="C4425" t="s">
        <v>1763</v>
      </c>
      <c r="D4425" t="s">
        <v>61373</v>
      </c>
    </row>
    <row r="4426" spans="1:4" x14ac:dyDescent="0.3">
      <c r="A4426" t="s">
        <v>44123</v>
      </c>
      <c r="B4426" t="s">
        <v>40609</v>
      </c>
      <c r="C4426" t="s">
        <v>1763</v>
      </c>
      <c r="D4426" t="s">
        <v>61373</v>
      </c>
    </row>
    <row r="4427" spans="1:4" x14ac:dyDescent="0.3">
      <c r="A4427" t="s">
        <v>43992</v>
      </c>
      <c r="B4427" t="s">
        <v>41017</v>
      </c>
      <c r="C4427" t="s">
        <v>1763</v>
      </c>
      <c r="D4427" t="s">
        <v>61373</v>
      </c>
    </row>
    <row r="4428" spans="1:4" x14ac:dyDescent="0.3">
      <c r="A4428" t="s">
        <v>44124</v>
      </c>
      <c r="B4428" t="s">
        <v>40076</v>
      </c>
      <c r="C4428" t="s">
        <v>1764</v>
      </c>
      <c r="D4428" t="s">
        <v>61371</v>
      </c>
    </row>
    <row r="4429" spans="1:4" x14ac:dyDescent="0.3">
      <c r="A4429" t="s">
        <v>40463</v>
      </c>
      <c r="B4429" t="s">
        <v>44125</v>
      </c>
      <c r="C4429" t="s">
        <v>1764</v>
      </c>
      <c r="D4429" t="s">
        <v>61372</v>
      </c>
    </row>
    <row r="4430" spans="1:4" x14ac:dyDescent="0.3">
      <c r="A4430" t="s">
        <v>42410</v>
      </c>
      <c r="B4430" t="s">
        <v>40076</v>
      </c>
      <c r="C4430" t="s">
        <v>1764</v>
      </c>
      <c r="D4430" t="s">
        <v>61373</v>
      </c>
    </row>
    <row r="4431" spans="1:4" x14ac:dyDescent="0.3">
      <c r="A4431" t="s">
        <v>44126</v>
      </c>
      <c r="B4431" t="s">
        <v>39999</v>
      </c>
      <c r="C4431" t="s">
        <v>1764</v>
      </c>
      <c r="D4431" t="s">
        <v>61373</v>
      </c>
    </row>
    <row r="4432" spans="1:4" x14ac:dyDescent="0.3">
      <c r="A4432" t="s">
        <v>44127</v>
      </c>
      <c r="B4432" t="s">
        <v>43137</v>
      </c>
      <c r="C4432" t="s">
        <v>1764</v>
      </c>
      <c r="D4432" t="s">
        <v>61373</v>
      </c>
    </row>
    <row r="4433" spans="1:4" x14ac:dyDescent="0.3">
      <c r="A4433" t="s">
        <v>44128</v>
      </c>
      <c r="B4433" t="s">
        <v>44129</v>
      </c>
      <c r="C4433" t="s">
        <v>1765</v>
      </c>
      <c r="D4433" t="s">
        <v>61371</v>
      </c>
    </row>
    <row r="4434" spans="1:4" x14ac:dyDescent="0.3">
      <c r="A4434" t="s">
        <v>44130</v>
      </c>
      <c r="B4434" t="s">
        <v>39957</v>
      </c>
      <c r="C4434" t="s">
        <v>1765</v>
      </c>
      <c r="D4434" t="s">
        <v>61372</v>
      </c>
    </row>
    <row r="4435" spans="1:4" x14ac:dyDescent="0.3">
      <c r="A4435" t="s">
        <v>44131</v>
      </c>
      <c r="B4435" t="s">
        <v>40802</v>
      </c>
      <c r="C4435" t="s">
        <v>1765</v>
      </c>
      <c r="D4435" t="s">
        <v>61373</v>
      </c>
    </row>
    <row r="4436" spans="1:4" x14ac:dyDescent="0.3">
      <c r="A4436" t="s">
        <v>42631</v>
      </c>
      <c r="B4436" t="s">
        <v>39923</v>
      </c>
      <c r="C4436" t="s">
        <v>1766</v>
      </c>
      <c r="D4436" t="s">
        <v>61371</v>
      </c>
    </row>
    <row r="4437" spans="1:4" x14ac:dyDescent="0.3">
      <c r="A4437" t="s">
        <v>44132</v>
      </c>
      <c r="B4437" t="s">
        <v>39895</v>
      </c>
      <c r="C4437" t="s">
        <v>1766</v>
      </c>
      <c r="D4437" t="s">
        <v>61373</v>
      </c>
    </row>
    <row r="4438" spans="1:4" x14ac:dyDescent="0.3">
      <c r="A4438" t="s">
        <v>40188</v>
      </c>
      <c r="B4438" t="s">
        <v>44133</v>
      </c>
      <c r="C4438" t="s">
        <v>1766</v>
      </c>
      <c r="D4438" t="s">
        <v>61373</v>
      </c>
    </row>
    <row r="4439" spans="1:4" x14ac:dyDescent="0.3">
      <c r="A4439" t="s">
        <v>44134</v>
      </c>
      <c r="B4439" t="s">
        <v>40927</v>
      </c>
      <c r="C4439" t="s">
        <v>1766</v>
      </c>
      <c r="D4439" t="s">
        <v>61373</v>
      </c>
    </row>
    <row r="4440" spans="1:4" x14ac:dyDescent="0.3">
      <c r="A4440" t="s">
        <v>44135</v>
      </c>
      <c r="B4440" t="s">
        <v>39880</v>
      </c>
      <c r="C4440" t="s">
        <v>1766</v>
      </c>
      <c r="D4440" t="s">
        <v>61373</v>
      </c>
    </row>
    <row r="4441" spans="1:4" x14ac:dyDescent="0.3">
      <c r="A4441" t="s">
        <v>7312</v>
      </c>
      <c r="B4441" t="s">
        <v>39974</v>
      </c>
      <c r="C4441" t="s">
        <v>1767</v>
      </c>
      <c r="D4441" t="s">
        <v>61371</v>
      </c>
    </row>
    <row r="4442" spans="1:4" x14ac:dyDescent="0.3">
      <c r="A4442" t="s">
        <v>40311</v>
      </c>
      <c r="B4442" t="s">
        <v>40167</v>
      </c>
      <c r="C4442" t="s">
        <v>1767</v>
      </c>
      <c r="D4442" t="s">
        <v>61372</v>
      </c>
    </row>
    <row r="4443" spans="1:4" x14ac:dyDescent="0.3">
      <c r="A4443" t="s">
        <v>41915</v>
      </c>
      <c r="B4443" t="s">
        <v>40053</v>
      </c>
      <c r="C4443" t="s">
        <v>1768</v>
      </c>
      <c r="D4443" t="s">
        <v>61371</v>
      </c>
    </row>
    <row r="4444" spans="1:4" x14ac:dyDescent="0.3">
      <c r="A4444" t="s">
        <v>41255</v>
      </c>
      <c r="B4444" t="s">
        <v>40244</v>
      </c>
      <c r="C4444" t="s">
        <v>1768</v>
      </c>
      <c r="D4444" t="s">
        <v>61373</v>
      </c>
    </row>
    <row r="4445" spans="1:4" x14ac:dyDescent="0.3">
      <c r="A4445" t="s">
        <v>44136</v>
      </c>
      <c r="B4445" t="s">
        <v>39995</v>
      </c>
      <c r="C4445" t="s">
        <v>1768</v>
      </c>
      <c r="D4445" t="s">
        <v>61373</v>
      </c>
    </row>
    <row r="4446" spans="1:4" x14ac:dyDescent="0.3">
      <c r="A4446" t="s">
        <v>2901</v>
      </c>
      <c r="B4446" t="s">
        <v>40722</v>
      </c>
      <c r="C4446" t="s">
        <v>1769</v>
      </c>
      <c r="D4446" t="s">
        <v>61371</v>
      </c>
    </row>
    <row r="4447" spans="1:4" x14ac:dyDescent="0.3">
      <c r="A4447" t="s">
        <v>44137</v>
      </c>
      <c r="B4447" t="s">
        <v>44138</v>
      </c>
      <c r="C4447" t="s">
        <v>1769</v>
      </c>
      <c r="D4447" t="s">
        <v>61372</v>
      </c>
    </row>
    <row r="4448" spans="1:4" x14ac:dyDescent="0.3">
      <c r="A4448" t="s">
        <v>44139</v>
      </c>
      <c r="B4448" t="s">
        <v>40641</v>
      </c>
      <c r="C4448" t="s">
        <v>1769</v>
      </c>
      <c r="D4448" t="s">
        <v>61373</v>
      </c>
    </row>
    <row r="4449" spans="1:4" x14ac:dyDescent="0.3">
      <c r="A4449" t="s">
        <v>44140</v>
      </c>
      <c r="B4449" t="s">
        <v>44141</v>
      </c>
      <c r="C4449" t="s">
        <v>1769</v>
      </c>
      <c r="D4449" t="s">
        <v>61373</v>
      </c>
    </row>
    <row r="4450" spans="1:4" x14ac:dyDescent="0.3">
      <c r="A4450" t="s">
        <v>44142</v>
      </c>
      <c r="B4450" t="s">
        <v>44143</v>
      </c>
      <c r="C4450" t="s">
        <v>1769</v>
      </c>
      <c r="D4450" t="s">
        <v>61373</v>
      </c>
    </row>
    <row r="4451" spans="1:4" x14ac:dyDescent="0.3">
      <c r="A4451" t="s">
        <v>42631</v>
      </c>
      <c r="B4451" t="s">
        <v>39991</v>
      </c>
      <c r="C4451" t="s">
        <v>1770</v>
      </c>
      <c r="D4451" t="s">
        <v>61371</v>
      </c>
    </row>
    <row r="4452" spans="1:4" x14ac:dyDescent="0.3">
      <c r="A4452" t="s">
        <v>44144</v>
      </c>
      <c r="B4452" t="s">
        <v>40042</v>
      </c>
      <c r="C4452" t="s">
        <v>1770</v>
      </c>
      <c r="D4452" t="s">
        <v>61373</v>
      </c>
    </row>
    <row r="4453" spans="1:4" x14ac:dyDescent="0.3">
      <c r="A4453" t="s">
        <v>42631</v>
      </c>
      <c r="B4453" t="s">
        <v>39959</v>
      </c>
      <c r="C4453" t="s">
        <v>1770</v>
      </c>
      <c r="D4453" t="s">
        <v>61373</v>
      </c>
    </row>
    <row r="4454" spans="1:4" x14ac:dyDescent="0.3">
      <c r="A4454" t="s">
        <v>44145</v>
      </c>
      <c r="B4454" t="s">
        <v>44146</v>
      </c>
      <c r="C4454" t="s">
        <v>1771</v>
      </c>
      <c r="D4454" t="s">
        <v>61371</v>
      </c>
    </row>
    <row r="4455" spans="1:4" x14ac:dyDescent="0.3">
      <c r="A4455" t="s">
        <v>43738</v>
      </c>
      <c r="B4455" t="s">
        <v>40248</v>
      </c>
      <c r="C4455" t="s">
        <v>1771</v>
      </c>
      <c r="D4455" t="s">
        <v>61373</v>
      </c>
    </row>
    <row r="4456" spans="1:4" x14ac:dyDescent="0.3">
      <c r="A4456" t="s">
        <v>44105</v>
      </c>
      <c r="B4456" t="s">
        <v>44147</v>
      </c>
      <c r="C4456" t="s">
        <v>1771</v>
      </c>
      <c r="D4456" t="s">
        <v>61373</v>
      </c>
    </row>
    <row r="4457" spans="1:4" x14ac:dyDescent="0.3">
      <c r="A4457" t="s">
        <v>44103</v>
      </c>
      <c r="B4457" t="s">
        <v>41244</v>
      </c>
      <c r="C4457" t="s">
        <v>1771</v>
      </c>
      <c r="D4457" t="s">
        <v>61373</v>
      </c>
    </row>
    <row r="4458" spans="1:4" x14ac:dyDescent="0.3">
      <c r="A4458" t="s">
        <v>44148</v>
      </c>
      <c r="B4458" t="s">
        <v>39924</v>
      </c>
      <c r="C4458" t="s">
        <v>1771</v>
      </c>
      <c r="D4458" t="s">
        <v>61373</v>
      </c>
    </row>
    <row r="4459" spans="1:4" x14ac:dyDescent="0.3">
      <c r="A4459" t="s">
        <v>41788</v>
      </c>
      <c r="B4459" t="s">
        <v>39906</v>
      </c>
      <c r="C4459" t="s">
        <v>1772</v>
      </c>
      <c r="D4459" t="s">
        <v>61371</v>
      </c>
    </row>
    <row r="4460" spans="1:4" x14ac:dyDescent="0.3">
      <c r="A4460" t="s">
        <v>44149</v>
      </c>
      <c r="B4460" t="s">
        <v>44150</v>
      </c>
      <c r="C4460" t="s">
        <v>1772</v>
      </c>
      <c r="D4460" t="s">
        <v>61373</v>
      </c>
    </row>
    <row r="4461" spans="1:4" x14ac:dyDescent="0.3">
      <c r="A4461" t="s">
        <v>42901</v>
      </c>
      <c r="B4461" t="s">
        <v>39972</v>
      </c>
      <c r="C4461" t="s">
        <v>1772</v>
      </c>
      <c r="D4461" t="s">
        <v>61373</v>
      </c>
    </row>
    <row r="4462" spans="1:4" x14ac:dyDescent="0.3">
      <c r="A4462" t="s">
        <v>42257</v>
      </c>
      <c r="B4462" t="s">
        <v>44100</v>
      </c>
      <c r="C4462" t="s">
        <v>1772</v>
      </c>
      <c r="D4462" t="s">
        <v>61373</v>
      </c>
    </row>
    <row r="4463" spans="1:4" x14ac:dyDescent="0.3">
      <c r="A4463" t="s">
        <v>44151</v>
      </c>
      <c r="B4463" t="s">
        <v>39929</v>
      </c>
      <c r="C4463" t="s">
        <v>1772</v>
      </c>
      <c r="D4463" t="s">
        <v>61373</v>
      </c>
    </row>
    <row r="4464" spans="1:4" x14ac:dyDescent="0.3">
      <c r="A4464" t="s">
        <v>44116</v>
      </c>
      <c r="B4464" t="s">
        <v>39877</v>
      </c>
      <c r="C4464" t="s">
        <v>1773</v>
      </c>
      <c r="D4464" t="s">
        <v>61371</v>
      </c>
    </row>
    <row r="4465" spans="1:4" x14ac:dyDescent="0.3">
      <c r="A4465" t="s">
        <v>44152</v>
      </c>
      <c r="B4465" t="s">
        <v>39980</v>
      </c>
      <c r="C4465" t="s">
        <v>1773</v>
      </c>
      <c r="D4465" t="s">
        <v>61373</v>
      </c>
    </row>
    <row r="4466" spans="1:4" x14ac:dyDescent="0.3">
      <c r="A4466" t="s">
        <v>44153</v>
      </c>
      <c r="B4466" t="s">
        <v>44154</v>
      </c>
      <c r="C4466" t="s">
        <v>1773</v>
      </c>
      <c r="D4466" t="s">
        <v>61373</v>
      </c>
    </row>
    <row r="4467" spans="1:4" x14ac:dyDescent="0.3">
      <c r="A4467" t="s">
        <v>44155</v>
      </c>
      <c r="B4467" t="s">
        <v>39927</v>
      </c>
      <c r="C4467" t="s">
        <v>1773</v>
      </c>
      <c r="D4467" t="s">
        <v>61373</v>
      </c>
    </row>
    <row r="4468" spans="1:4" x14ac:dyDescent="0.3">
      <c r="A4468" t="s">
        <v>44156</v>
      </c>
      <c r="B4468" t="s">
        <v>40116</v>
      </c>
      <c r="C4468" t="s">
        <v>1773</v>
      </c>
      <c r="D4468" t="s">
        <v>61373</v>
      </c>
    </row>
    <row r="4469" spans="1:4" x14ac:dyDescent="0.3">
      <c r="A4469" t="s">
        <v>6919</v>
      </c>
      <c r="B4469" t="s">
        <v>39924</v>
      </c>
      <c r="C4469" t="s">
        <v>1773</v>
      </c>
      <c r="D4469" t="s">
        <v>61373</v>
      </c>
    </row>
    <row r="4470" spans="1:4" x14ac:dyDescent="0.3">
      <c r="A4470" t="s">
        <v>44157</v>
      </c>
      <c r="B4470" t="s">
        <v>39957</v>
      </c>
      <c r="C4470" t="s">
        <v>1774</v>
      </c>
      <c r="D4470" t="s">
        <v>61371</v>
      </c>
    </row>
    <row r="4471" spans="1:4" x14ac:dyDescent="0.3">
      <c r="A4471" t="s">
        <v>44158</v>
      </c>
      <c r="B4471" t="s">
        <v>44159</v>
      </c>
      <c r="C4471" t="s">
        <v>1774</v>
      </c>
      <c r="D4471" t="s">
        <v>61372</v>
      </c>
    </row>
    <row r="4472" spans="1:4" x14ac:dyDescent="0.3">
      <c r="A4472" t="s">
        <v>44160</v>
      </c>
      <c r="B4472" t="s">
        <v>41578</v>
      </c>
      <c r="C4472" t="s">
        <v>1774</v>
      </c>
      <c r="D4472" t="s">
        <v>61373</v>
      </c>
    </row>
    <row r="4473" spans="1:4" x14ac:dyDescent="0.3">
      <c r="A4473" t="s">
        <v>44161</v>
      </c>
      <c r="B4473" t="s">
        <v>42627</v>
      </c>
      <c r="C4473" t="s">
        <v>1774</v>
      </c>
      <c r="D4473" t="s">
        <v>61373</v>
      </c>
    </row>
    <row r="4474" spans="1:4" x14ac:dyDescent="0.3">
      <c r="A4474" t="s">
        <v>44162</v>
      </c>
      <c r="B4474" t="s">
        <v>39959</v>
      </c>
      <c r="C4474" t="s">
        <v>1774</v>
      </c>
      <c r="D4474" t="s">
        <v>61373</v>
      </c>
    </row>
    <row r="4475" spans="1:4" x14ac:dyDescent="0.3">
      <c r="A4475" t="s">
        <v>44163</v>
      </c>
      <c r="B4475" t="s">
        <v>40693</v>
      </c>
      <c r="C4475" t="s">
        <v>1775</v>
      </c>
      <c r="D4475" t="s">
        <v>61371</v>
      </c>
    </row>
    <row r="4476" spans="1:4" x14ac:dyDescent="0.3">
      <c r="A4476" t="s">
        <v>44164</v>
      </c>
      <c r="B4476" t="s">
        <v>44165</v>
      </c>
      <c r="C4476" t="s">
        <v>1775</v>
      </c>
      <c r="D4476" t="s">
        <v>61373</v>
      </c>
    </row>
    <row r="4477" spans="1:4" x14ac:dyDescent="0.3">
      <c r="A4477" t="s">
        <v>40363</v>
      </c>
      <c r="B4477" t="s">
        <v>40480</v>
      </c>
      <c r="C4477" t="s">
        <v>1775</v>
      </c>
      <c r="D4477" t="s">
        <v>61373</v>
      </c>
    </row>
    <row r="4478" spans="1:4" x14ac:dyDescent="0.3">
      <c r="A4478" t="s">
        <v>41915</v>
      </c>
      <c r="B4478" t="s">
        <v>40092</v>
      </c>
      <c r="C4478" t="s">
        <v>1776</v>
      </c>
      <c r="D4478" t="s">
        <v>61371</v>
      </c>
    </row>
    <row r="4479" spans="1:4" x14ac:dyDescent="0.3">
      <c r="A4479" t="s">
        <v>44166</v>
      </c>
      <c r="B4479" t="s">
        <v>40609</v>
      </c>
      <c r="C4479" t="s">
        <v>1776</v>
      </c>
      <c r="D4479" t="s">
        <v>61372</v>
      </c>
    </row>
    <row r="4480" spans="1:4" x14ac:dyDescent="0.3">
      <c r="A4480" t="s">
        <v>44167</v>
      </c>
      <c r="B4480" t="s">
        <v>40426</v>
      </c>
      <c r="C4480" t="s">
        <v>1776</v>
      </c>
      <c r="D4480" t="s">
        <v>61373</v>
      </c>
    </row>
    <row r="4481" spans="1:4" x14ac:dyDescent="0.3">
      <c r="A4481" t="s">
        <v>43521</v>
      </c>
      <c r="B4481" t="s">
        <v>44168</v>
      </c>
      <c r="C4481" t="s">
        <v>1776</v>
      </c>
      <c r="D4481" t="s">
        <v>61373</v>
      </c>
    </row>
    <row r="4482" spans="1:4" x14ac:dyDescent="0.3">
      <c r="A4482" t="s">
        <v>44169</v>
      </c>
      <c r="B4482" t="s">
        <v>40092</v>
      </c>
      <c r="C4482" t="s">
        <v>1777</v>
      </c>
      <c r="D4482" t="s">
        <v>61371</v>
      </c>
    </row>
    <row r="4483" spans="1:4" x14ac:dyDescent="0.3">
      <c r="A4483" t="s">
        <v>44170</v>
      </c>
      <c r="B4483" t="s">
        <v>44171</v>
      </c>
      <c r="C4483" t="s">
        <v>1777</v>
      </c>
      <c r="D4483" t="s">
        <v>61373</v>
      </c>
    </row>
    <row r="4484" spans="1:4" x14ac:dyDescent="0.3">
      <c r="A4484" t="s">
        <v>44172</v>
      </c>
      <c r="B4484" t="s">
        <v>40659</v>
      </c>
      <c r="C4484" t="s">
        <v>1777</v>
      </c>
      <c r="D4484" t="s">
        <v>61373</v>
      </c>
    </row>
    <row r="4485" spans="1:4" x14ac:dyDescent="0.3">
      <c r="A4485" t="s">
        <v>44173</v>
      </c>
      <c r="B4485" t="s">
        <v>39864</v>
      </c>
      <c r="C4485" t="s">
        <v>1777</v>
      </c>
      <c r="D4485" t="s">
        <v>61373</v>
      </c>
    </row>
    <row r="4486" spans="1:4" x14ac:dyDescent="0.3">
      <c r="A4486" t="s">
        <v>44174</v>
      </c>
      <c r="B4486" t="s">
        <v>42539</v>
      </c>
      <c r="C4486" t="s">
        <v>1777</v>
      </c>
      <c r="D4486" t="s">
        <v>61373</v>
      </c>
    </row>
    <row r="4487" spans="1:4" x14ac:dyDescent="0.3">
      <c r="A4487" t="s">
        <v>5723</v>
      </c>
      <c r="B4487" t="s">
        <v>41518</v>
      </c>
      <c r="C4487" t="s">
        <v>1778</v>
      </c>
      <c r="D4487" t="s">
        <v>61371</v>
      </c>
    </row>
    <row r="4488" spans="1:4" x14ac:dyDescent="0.3">
      <c r="A4488" t="s">
        <v>5723</v>
      </c>
      <c r="B4488" t="s">
        <v>39999</v>
      </c>
      <c r="C4488" t="s">
        <v>1778</v>
      </c>
      <c r="D4488" t="s">
        <v>61372</v>
      </c>
    </row>
    <row r="4489" spans="1:4" x14ac:dyDescent="0.3">
      <c r="A4489" t="s">
        <v>44175</v>
      </c>
      <c r="B4489" t="s">
        <v>39970</v>
      </c>
      <c r="C4489" t="s">
        <v>1778</v>
      </c>
      <c r="D4489" t="s">
        <v>61373</v>
      </c>
    </row>
    <row r="4490" spans="1:4" x14ac:dyDescent="0.3">
      <c r="A4490" t="s">
        <v>44176</v>
      </c>
      <c r="B4490" t="s">
        <v>39867</v>
      </c>
      <c r="C4490" t="s">
        <v>1778</v>
      </c>
      <c r="D4490" t="s">
        <v>61373</v>
      </c>
    </row>
    <row r="4491" spans="1:4" x14ac:dyDescent="0.3">
      <c r="A4491" t="s">
        <v>44027</v>
      </c>
      <c r="B4491" t="s">
        <v>40072</v>
      </c>
      <c r="C4491" t="s">
        <v>1778</v>
      </c>
      <c r="D4491" t="s">
        <v>61373</v>
      </c>
    </row>
    <row r="4492" spans="1:4" x14ac:dyDescent="0.3">
      <c r="A4492" t="s">
        <v>4998</v>
      </c>
      <c r="B4492" t="s">
        <v>40149</v>
      </c>
      <c r="C4492" t="s">
        <v>1779</v>
      </c>
      <c r="D4492" t="s">
        <v>61371</v>
      </c>
    </row>
    <row r="4493" spans="1:4" x14ac:dyDescent="0.3">
      <c r="A4493" t="s">
        <v>4203</v>
      </c>
      <c r="B4493" t="s">
        <v>39880</v>
      </c>
      <c r="C4493" t="s">
        <v>1779</v>
      </c>
      <c r="D4493" t="s">
        <v>61373</v>
      </c>
    </row>
    <row r="4494" spans="1:4" x14ac:dyDescent="0.3">
      <c r="A4494" t="s">
        <v>44177</v>
      </c>
      <c r="B4494" t="s">
        <v>41338</v>
      </c>
      <c r="C4494" t="s">
        <v>1779</v>
      </c>
      <c r="D4494" t="s">
        <v>61373</v>
      </c>
    </row>
    <row r="4495" spans="1:4" x14ac:dyDescent="0.3">
      <c r="A4495" t="s">
        <v>41053</v>
      </c>
      <c r="B4495" t="s">
        <v>40426</v>
      </c>
      <c r="C4495" t="s">
        <v>1779</v>
      </c>
      <c r="D4495" t="s">
        <v>61373</v>
      </c>
    </row>
    <row r="4496" spans="1:4" x14ac:dyDescent="0.3">
      <c r="A4496" t="s">
        <v>44039</v>
      </c>
      <c r="B4496" t="s">
        <v>39970</v>
      </c>
      <c r="C4496" t="s">
        <v>1779</v>
      </c>
      <c r="D4496" t="s">
        <v>61373</v>
      </c>
    </row>
    <row r="4497" spans="1:4" x14ac:dyDescent="0.3">
      <c r="A4497" t="s">
        <v>44178</v>
      </c>
      <c r="B4497" t="s">
        <v>40072</v>
      </c>
      <c r="C4497" t="s">
        <v>1780</v>
      </c>
      <c r="D4497" t="s">
        <v>61371</v>
      </c>
    </row>
    <row r="4498" spans="1:4" x14ac:dyDescent="0.3">
      <c r="A4498" t="s">
        <v>44179</v>
      </c>
      <c r="B4498" t="s">
        <v>39974</v>
      </c>
      <c r="C4498" t="s">
        <v>1780</v>
      </c>
      <c r="D4498" t="s">
        <v>61373</v>
      </c>
    </row>
    <row r="4499" spans="1:4" x14ac:dyDescent="0.3">
      <c r="A4499" t="s">
        <v>44180</v>
      </c>
      <c r="B4499" t="s">
        <v>40318</v>
      </c>
      <c r="C4499" t="s">
        <v>1780</v>
      </c>
      <c r="D4499" t="s">
        <v>61373</v>
      </c>
    </row>
    <row r="4500" spans="1:4" x14ac:dyDescent="0.3">
      <c r="A4500" t="s">
        <v>44181</v>
      </c>
      <c r="B4500" t="s">
        <v>39873</v>
      </c>
      <c r="C4500" t="s">
        <v>1781</v>
      </c>
      <c r="D4500" t="s">
        <v>61371</v>
      </c>
    </row>
    <row r="4501" spans="1:4" x14ac:dyDescent="0.3">
      <c r="A4501" t="s">
        <v>44182</v>
      </c>
      <c r="B4501" t="s">
        <v>40272</v>
      </c>
      <c r="C4501" t="s">
        <v>1781</v>
      </c>
      <c r="D4501" t="s">
        <v>61373</v>
      </c>
    </row>
    <row r="4502" spans="1:4" x14ac:dyDescent="0.3">
      <c r="A4502" t="s">
        <v>6087</v>
      </c>
      <c r="B4502" t="s">
        <v>39924</v>
      </c>
      <c r="C4502" t="s">
        <v>1781</v>
      </c>
      <c r="D4502" t="s">
        <v>61373</v>
      </c>
    </row>
    <row r="4503" spans="1:4" x14ac:dyDescent="0.3">
      <c r="A4503" t="s">
        <v>4998</v>
      </c>
      <c r="B4503" t="s">
        <v>44028</v>
      </c>
      <c r="C4503" t="s">
        <v>1781</v>
      </c>
      <c r="D4503" t="s">
        <v>61373</v>
      </c>
    </row>
    <row r="4504" spans="1:4" x14ac:dyDescent="0.3">
      <c r="A4504" t="s">
        <v>44035</v>
      </c>
      <c r="B4504" t="s">
        <v>44183</v>
      </c>
      <c r="C4504" t="s">
        <v>1782</v>
      </c>
      <c r="D4504" t="s">
        <v>61371</v>
      </c>
    </row>
    <row r="4505" spans="1:4" x14ac:dyDescent="0.3">
      <c r="A4505" t="s">
        <v>44184</v>
      </c>
      <c r="B4505" t="s">
        <v>39995</v>
      </c>
      <c r="C4505" t="s">
        <v>1782</v>
      </c>
      <c r="D4505" t="s">
        <v>61373</v>
      </c>
    </row>
    <row r="4506" spans="1:4" x14ac:dyDescent="0.3">
      <c r="A4506" t="s">
        <v>44185</v>
      </c>
      <c r="B4506" t="s">
        <v>39974</v>
      </c>
      <c r="C4506" t="s">
        <v>1782</v>
      </c>
      <c r="D4506" t="s">
        <v>61373</v>
      </c>
    </row>
    <row r="4507" spans="1:4" x14ac:dyDescent="0.3">
      <c r="A4507" t="s">
        <v>44186</v>
      </c>
      <c r="B4507" t="s">
        <v>40076</v>
      </c>
      <c r="C4507" t="s">
        <v>1783</v>
      </c>
      <c r="D4507" t="s">
        <v>61371</v>
      </c>
    </row>
    <row r="4508" spans="1:4" x14ac:dyDescent="0.3">
      <c r="A4508" t="s">
        <v>40311</v>
      </c>
      <c r="B4508" t="s">
        <v>39974</v>
      </c>
      <c r="C4508" t="s">
        <v>1783</v>
      </c>
      <c r="D4508" t="s">
        <v>61373</v>
      </c>
    </row>
    <row r="4509" spans="1:4" x14ac:dyDescent="0.3">
      <c r="A4509" t="s">
        <v>40311</v>
      </c>
      <c r="B4509" t="s">
        <v>44187</v>
      </c>
      <c r="C4509" t="s">
        <v>1783</v>
      </c>
      <c r="D4509" t="s">
        <v>61373</v>
      </c>
    </row>
    <row r="4510" spans="1:4" x14ac:dyDescent="0.3">
      <c r="A4510" t="s">
        <v>44186</v>
      </c>
      <c r="B4510" t="s">
        <v>39974</v>
      </c>
      <c r="C4510" t="s">
        <v>1783</v>
      </c>
      <c r="D4510" t="s">
        <v>61373</v>
      </c>
    </row>
    <row r="4511" spans="1:4" x14ac:dyDescent="0.3">
      <c r="A4511" t="s">
        <v>44188</v>
      </c>
      <c r="B4511" t="s">
        <v>44189</v>
      </c>
      <c r="C4511" t="s">
        <v>1784</v>
      </c>
      <c r="D4511" t="s">
        <v>61371</v>
      </c>
    </row>
    <row r="4512" spans="1:4" x14ac:dyDescent="0.3">
      <c r="A4512" t="s">
        <v>44190</v>
      </c>
      <c r="B4512" t="s">
        <v>40802</v>
      </c>
      <c r="C4512" t="s">
        <v>1784</v>
      </c>
      <c r="D4512" t="s">
        <v>61373</v>
      </c>
    </row>
    <row r="4513" spans="1:4" x14ac:dyDescent="0.3">
      <c r="A4513" t="s">
        <v>41983</v>
      </c>
      <c r="B4513" t="s">
        <v>44191</v>
      </c>
      <c r="C4513" t="s">
        <v>1784</v>
      </c>
      <c r="D4513" t="s">
        <v>61373</v>
      </c>
    </row>
    <row r="4514" spans="1:4" x14ac:dyDescent="0.3">
      <c r="A4514" t="s">
        <v>44127</v>
      </c>
      <c r="B4514" t="s">
        <v>39957</v>
      </c>
      <c r="C4514" t="s">
        <v>1785</v>
      </c>
      <c r="D4514" t="s">
        <v>61371</v>
      </c>
    </row>
    <row r="4515" spans="1:4" x14ac:dyDescent="0.3">
      <c r="A4515" t="s">
        <v>44192</v>
      </c>
      <c r="B4515" t="s">
        <v>39875</v>
      </c>
      <c r="C4515" t="s">
        <v>1785</v>
      </c>
      <c r="D4515" t="s">
        <v>61373</v>
      </c>
    </row>
    <row r="4516" spans="1:4" x14ac:dyDescent="0.3">
      <c r="A4516" t="s">
        <v>44126</v>
      </c>
      <c r="B4516" t="s">
        <v>40426</v>
      </c>
      <c r="C4516" t="s">
        <v>1785</v>
      </c>
      <c r="D4516" t="s">
        <v>61373</v>
      </c>
    </row>
    <row r="4517" spans="1:4" x14ac:dyDescent="0.3">
      <c r="A4517" t="s">
        <v>44193</v>
      </c>
      <c r="B4517" t="s">
        <v>40092</v>
      </c>
      <c r="C4517" t="s">
        <v>1786</v>
      </c>
      <c r="D4517" t="s">
        <v>61371</v>
      </c>
    </row>
    <row r="4518" spans="1:4" x14ac:dyDescent="0.3">
      <c r="A4518" t="s">
        <v>4203</v>
      </c>
      <c r="B4518" t="s">
        <v>39869</v>
      </c>
      <c r="C4518" t="s">
        <v>1786</v>
      </c>
      <c r="D4518" t="s">
        <v>61373</v>
      </c>
    </row>
    <row r="4519" spans="1:4" x14ac:dyDescent="0.3">
      <c r="A4519" t="s">
        <v>41985</v>
      </c>
      <c r="B4519" t="s">
        <v>40294</v>
      </c>
      <c r="C4519" t="s">
        <v>1786</v>
      </c>
      <c r="D4519" t="s">
        <v>61373</v>
      </c>
    </row>
    <row r="4520" spans="1:4" x14ac:dyDescent="0.3">
      <c r="A4520" t="s">
        <v>44054</v>
      </c>
      <c r="B4520" t="s">
        <v>39980</v>
      </c>
      <c r="C4520" t="s">
        <v>1787</v>
      </c>
      <c r="D4520" t="s">
        <v>61371</v>
      </c>
    </row>
    <row r="4521" spans="1:4" x14ac:dyDescent="0.3">
      <c r="A4521" t="s">
        <v>44194</v>
      </c>
      <c r="B4521" t="s">
        <v>40046</v>
      </c>
      <c r="C4521" t="s">
        <v>1787</v>
      </c>
      <c r="D4521" t="s">
        <v>61372</v>
      </c>
    </row>
    <row r="4522" spans="1:4" x14ac:dyDescent="0.3">
      <c r="A4522" t="s">
        <v>44195</v>
      </c>
      <c r="B4522" t="s">
        <v>40490</v>
      </c>
      <c r="C4522" t="s">
        <v>1787</v>
      </c>
      <c r="D4522" t="s">
        <v>61373</v>
      </c>
    </row>
    <row r="4523" spans="1:4" x14ac:dyDescent="0.3">
      <c r="A4523" t="s">
        <v>44196</v>
      </c>
      <c r="B4523" t="s">
        <v>44197</v>
      </c>
      <c r="C4523" t="s">
        <v>1788</v>
      </c>
      <c r="D4523" t="s">
        <v>61371</v>
      </c>
    </row>
    <row r="4524" spans="1:4" x14ac:dyDescent="0.3">
      <c r="A4524" t="s">
        <v>41595</v>
      </c>
      <c r="B4524" t="s">
        <v>39984</v>
      </c>
      <c r="C4524" t="s">
        <v>1788</v>
      </c>
      <c r="D4524" t="s">
        <v>61372</v>
      </c>
    </row>
    <row r="4525" spans="1:4" x14ac:dyDescent="0.3">
      <c r="A4525" t="s">
        <v>44196</v>
      </c>
      <c r="B4525" t="s">
        <v>40318</v>
      </c>
      <c r="C4525" t="s">
        <v>1788</v>
      </c>
      <c r="D4525" t="s">
        <v>61373</v>
      </c>
    </row>
    <row r="4526" spans="1:4" x14ac:dyDescent="0.3">
      <c r="A4526" t="s">
        <v>40831</v>
      </c>
      <c r="B4526" t="s">
        <v>39927</v>
      </c>
      <c r="C4526" t="s">
        <v>1788</v>
      </c>
      <c r="D4526" t="s">
        <v>61373</v>
      </c>
    </row>
    <row r="4527" spans="1:4" x14ac:dyDescent="0.3">
      <c r="A4527" t="s">
        <v>44198</v>
      </c>
      <c r="B4527" t="s">
        <v>40325</v>
      </c>
      <c r="C4527" t="s">
        <v>1788</v>
      </c>
      <c r="D4527" t="s">
        <v>61373</v>
      </c>
    </row>
    <row r="4528" spans="1:4" x14ac:dyDescent="0.3">
      <c r="A4528" t="s">
        <v>44199</v>
      </c>
      <c r="B4528" t="s">
        <v>44200</v>
      </c>
      <c r="C4528" t="s">
        <v>1789</v>
      </c>
      <c r="D4528" t="s">
        <v>61371</v>
      </c>
    </row>
    <row r="4529" spans="1:4" x14ac:dyDescent="0.3">
      <c r="A4529" t="s">
        <v>44201</v>
      </c>
      <c r="B4529" t="s">
        <v>40053</v>
      </c>
      <c r="C4529" t="s">
        <v>1789</v>
      </c>
      <c r="D4529" t="s">
        <v>61372</v>
      </c>
    </row>
    <row r="4530" spans="1:4" x14ac:dyDescent="0.3">
      <c r="A4530" t="s">
        <v>44202</v>
      </c>
      <c r="B4530" t="s">
        <v>40203</v>
      </c>
      <c r="C4530" t="s">
        <v>1789</v>
      </c>
      <c r="D4530" t="s">
        <v>61373</v>
      </c>
    </row>
    <row r="4531" spans="1:4" x14ac:dyDescent="0.3">
      <c r="A4531" t="s">
        <v>44203</v>
      </c>
      <c r="B4531" t="s">
        <v>39906</v>
      </c>
      <c r="C4531" t="s">
        <v>1789</v>
      </c>
      <c r="D4531" t="s">
        <v>61373</v>
      </c>
    </row>
    <row r="4532" spans="1:4" x14ac:dyDescent="0.3">
      <c r="A4532" t="s">
        <v>44204</v>
      </c>
      <c r="B4532" t="s">
        <v>40855</v>
      </c>
      <c r="C4532" t="s">
        <v>1789</v>
      </c>
      <c r="D4532" t="s">
        <v>61373</v>
      </c>
    </row>
    <row r="4533" spans="1:4" x14ac:dyDescent="0.3">
      <c r="A4533" t="s">
        <v>41915</v>
      </c>
      <c r="B4533" t="s">
        <v>39856</v>
      </c>
      <c r="C4533" t="s">
        <v>1790</v>
      </c>
      <c r="D4533" t="s">
        <v>61371</v>
      </c>
    </row>
    <row r="4534" spans="1:4" x14ac:dyDescent="0.3">
      <c r="A4534" t="s">
        <v>44205</v>
      </c>
      <c r="B4534" t="s">
        <v>40053</v>
      </c>
      <c r="C4534" t="s">
        <v>1790</v>
      </c>
      <c r="D4534" t="s">
        <v>61373</v>
      </c>
    </row>
    <row r="4535" spans="1:4" x14ac:dyDescent="0.3">
      <c r="A4535" t="s">
        <v>44206</v>
      </c>
      <c r="B4535" t="s">
        <v>40625</v>
      </c>
      <c r="C4535" t="s">
        <v>1790</v>
      </c>
      <c r="D4535" t="s">
        <v>61373</v>
      </c>
    </row>
    <row r="4536" spans="1:4" x14ac:dyDescent="0.3">
      <c r="A4536" t="s">
        <v>44207</v>
      </c>
      <c r="B4536" t="s">
        <v>44208</v>
      </c>
      <c r="C4536" t="s">
        <v>1791</v>
      </c>
      <c r="D4536" t="s">
        <v>61371</v>
      </c>
    </row>
    <row r="4537" spans="1:4" x14ac:dyDescent="0.3">
      <c r="A4537" t="s">
        <v>44066</v>
      </c>
      <c r="B4537" t="s">
        <v>39927</v>
      </c>
      <c r="C4537" t="s">
        <v>1791</v>
      </c>
      <c r="D4537" t="s">
        <v>61373</v>
      </c>
    </row>
    <row r="4538" spans="1:4" x14ac:dyDescent="0.3">
      <c r="A4538" t="s">
        <v>44112</v>
      </c>
      <c r="B4538" t="s">
        <v>40072</v>
      </c>
      <c r="C4538" t="s">
        <v>1791</v>
      </c>
      <c r="D4538" t="s">
        <v>61373</v>
      </c>
    </row>
    <row r="4539" spans="1:4" x14ac:dyDescent="0.3">
      <c r="A4539" t="s">
        <v>44209</v>
      </c>
      <c r="B4539" t="s">
        <v>44210</v>
      </c>
      <c r="C4539" t="s">
        <v>1791</v>
      </c>
      <c r="D4539" t="s">
        <v>61373</v>
      </c>
    </row>
    <row r="4540" spans="1:4" x14ac:dyDescent="0.3">
      <c r="A4540" t="s">
        <v>44211</v>
      </c>
      <c r="B4540" t="s">
        <v>44212</v>
      </c>
      <c r="C4540" t="s">
        <v>1792</v>
      </c>
      <c r="D4540" t="s">
        <v>61371</v>
      </c>
    </row>
    <row r="4541" spans="1:4" x14ac:dyDescent="0.3">
      <c r="A4541" t="s">
        <v>41915</v>
      </c>
      <c r="B4541" t="s">
        <v>39984</v>
      </c>
      <c r="C4541" t="s">
        <v>1792</v>
      </c>
      <c r="D4541" t="s">
        <v>61372</v>
      </c>
    </row>
    <row r="4542" spans="1:4" x14ac:dyDescent="0.3">
      <c r="A4542" t="s">
        <v>44213</v>
      </c>
      <c r="B4542" t="s">
        <v>43060</v>
      </c>
      <c r="C4542" t="s">
        <v>1792</v>
      </c>
      <c r="D4542" t="s">
        <v>61373</v>
      </c>
    </row>
    <row r="4543" spans="1:4" x14ac:dyDescent="0.3">
      <c r="A4543" t="s">
        <v>44214</v>
      </c>
      <c r="B4543" t="s">
        <v>39970</v>
      </c>
      <c r="C4543" t="s">
        <v>1792</v>
      </c>
      <c r="D4543" t="s">
        <v>61373</v>
      </c>
    </row>
    <row r="4544" spans="1:4" x14ac:dyDescent="0.3">
      <c r="A4544" t="s">
        <v>44215</v>
      </c>
      <c r="B4544" t="s">
        <v>40003</v>
      </c>
      <c r="C4544" t="s">
        <v>1792</v>
      </c>
      <c r="D4544" t="s">
        <v>61373</v>
      </c>
    </row>
    <row r="4545" spans="1:4" x14ac:dyDescent="0.3">
      <c r="A4545" t="s">
        <v>44216</v>
      </c>
      <c r="B4545" t="s">
        <v>39884</v>
      </c>
      <c r="C4545" t="s">
        <v>1793</v>
      </c>
      <c r="D4545" t="s">
        <v>61371</v>
      </c>
    </row>
    <row r="4546" spans="1:4" x14ac:dyDescent="0.3">
      <c r="A4546" t="s">
        <v>44217</v>
      </c>
      <c r="B4546" t="s">
        <v>40180</v>
      </c>
      <c r="C4546" t="s">
        <v>1793</v>
      </c>
      <c r="D4546" t="s">
        <v>61372</v>
      </c>
    </row>
    <row r="4547" spans="1:4" x14ac:dyDescent="0.3">
      <c r="A4547" t="s">
        <v>42901</v>
      </c>
      <c r="B4547" t="s">
        <v>40543</v>
      </c>
      <c r="C4547" t="s">
        <v>1793</v>
      </c>
      <c r="D4547" t="s">
        <v>61373</v>
      </c>
    </row>
    <row r="4548" spans="1:4" x14ac:dyDescent="0.3">
      <c r="A4548" t="s">
        <v>44218</v>
      </c>
      <c r="B4548" t="s">
        <v>40122</v>
      </c>
      <c r="C4548" t="s">
        <v>1793</v>
      </c>
      <c r="D4548" t="s">
        <v>61373</v>
      </c>
    </row>
    <row r="4549" spans="1:4" x14ac:dyDescent="0.3">
      <c r="A4549" t="s">
        <v>727</v>
      </c>
      <c r="B4549" t="s">
        <v>39969</v>
      </c>
      <c r="C4549" t="s">
        <v>1793</v>
      </c>
      <c r="D4549" t="s">
        <v>61373</v>
      </c>
    </row>
    <row r="4550" spans="1:4" x14ac:dyDescent="0.3">
      <c r="A4550" t="s">
        <v>44219</v>
      </c>
      <c r="B4550" t="s">
        <v>39982</v>
      </c>
      <c r="C4550" t="s">
        <v>1794</v>
      </c>
      <c r="D4550" t="s">
        <v>61371</v>
      </c>
    </row>
    <row r="4551" spans="1:4" x14ac:dyDescent="0.3">
      <c r="A4551" t="s">
        <v>40969</v>
      </c>
      <c r="B4551" t="s">
        <v>40156</v>
      </c>
      <c r="C4551" t="s">
        <v>1794</v>
      </c>
      <c r="D4551" t="s">
        <v>61372</v>
      </c>
    </row>
    <row r="4552" spans="1:4" x14ac:dyDescent="0.3">
      <c r="A4552" t="s">
        <v>44220</v>
      </c>
      <c r="B4552" t="s">
        <v>41617</v>
      </c>
      <c r="C4552" t="s">
        <v>1794</v>
      </c>
      <c r="D4552" t="s">
        <v>61373</v>
      </c>
    </row>
    <row r="4553" spans="1:4" x14ac:dyDescent="0.3">
      <c r="A4553" t="s">
        <v>44221</v>
      </c>
      <c r="B4553" t="s">
        <v>43769</v>
      </c>
      <c r="C4553" t="s">
        <v>1794</v>
      </c>
      <c r="D4553" t="s">
        <v>61373</v>
      </c>
    </row>
    <row r="4554" spans="1:4" x14ac:dyDescent="0.3">
      <c r="A4554" t="s">
        <v>40363</v>
      </c>
      <c r="B4554" t="s">
        <v>40641</v>
      </c>
      <c r="C4554" t="s">
        <v>1794</v>
      </c>
      <c r="D4554" t="s">
        <v>61373</v>
      </c>
    </row>
    <row r="4555" spans="1:4" x14ac:dyDescent="0.3">
      <c r="A4555" t="s">
        <v>44222</v>
      </c>
      <c r="B4555" t="s">
        <v>40063</v>
      </c>
      <c r="C4555" t="s">
        <v>1795</v>
      </c>
      <c r="D4555" t="s">
        <v>61371</v>
      </c>
    </row>
    <row r="4556" spans="1:4" x14ac:dyDescent="0.3">
      <c r="A4556" t="s">
        <v>6087</v>
      </c>
      <c r="B4556" t="s">
        <v>44223</v>
      </c>
      <c r="C4556" t="s">
        <v>1795</v>
      </c>
      <c r="D4556" t="s">
        <v>61372</v>
      </c>
    </row>
    <row r="4557" spans="1:4" x14ac:dyDescent="0.3">
      <c r="A4557" t="s">
        <v>44224</v>
      </c>
      <c r="B4557" t="s">
        <v>39959</v>
      </c>
      <c r="C4557" t="s">
        <v>1795</v>
      </c>
      <c r="D4557" t="s">
        <v>61373</v>
      </c>
    </row>
    <row r="4558" spans="1:4" x14ac:dyDescent="0.3">
      <c r="A4558" t="s">
        <v>44225</v>
      </c>
      <c r="B4558" t="s">
        <v>41483</v>
      </c>
      <c r="C4558" t="s">
        <v>1795</v>
      </c>
      <c r="D4558" t="s">
        <v>61373</v>
      </c>
    </row>
    <row r="4559" spans="1:4" x14ac:dyDescent="0.3">
      <c r="A4559" t="s">
        <v>44226</v>
      </c>
      <c r="B4559" t="s">
        <v>39919</v>
      </c>
      <c r="C4559" t="s">
        <v>1795</v>
      </c>
      <c r="D4559" t="s">
        <v>61373</v>
      </c>
    </row>
    <row r="4560" spans="1:4" x14ac:dyDescent="0.3">
      <c r="A4560" t="s">
        <v>44227</v>
      </c>
      <c r="B4560" t="s">
        <v>39895</v>
      </c>
      <c r="C4560" t="s">
        <v>1796</v>
      </c>
      <c r="D4560" t="s">
        <v>61371</v>
      </c>
    </row>
    <row r="4561" spans="1:4" x14ac:dyDescent="0.3">
      <c r="A4561" t="s">
        <v>40288</v>
      </c>
      <c r="B4561" t="s">
        <v>39959</v>
      </c>
      <c r="C4561" t="s">
        <v>1796</v>
      </c>
      <c r="D4561" t="s">
        <v>61372</v>
      </c>
    </row>
    <row r="4562" spans="1:4" x14ac:dyDescent="0.3">
      <c r="A4562" t="s">
        <v>44228</v>
      </c>
      <c r="B4562" t="s">
        <v>40388</v>
      </c>
      <c r="C4562" t="s">
        <v>1796</v>
      </c>
      <c r="D4562" t="s">
        <v>61373</v>
      </c>
    </row>
    <row r="4563" spans="1:4" x14ac:dyDescent="0.3">
      <c r="A4563" t="s">
        <v>44229</v>
      </c>
      <c r="B4563" t="s">
        <v>39906</v>
      </c>
      <c r="C4563" t="s">
        <v>1796</v>
      </c>
      <c r="D4563" t="s">
        <v>61373</v>
      </c>
    </row>
    <row r="4564" spans="1:4" x14ac:dyDescent="0.3">
      <c r="A4564" t="s">
        <v>44230</v>
      </c>
      <c r="B4564" t="s">
        <v>40208</v>
      </c>
      <c r="C4564" t="s">
        <v>1796</v>
      </c>
      <c r="D4564" t="s">
        <v>61373</v>
      </c>
    </row>
    <row r="4565" spans="1:4" x14ac:dyDescent="0.3">
      <c r="A4565" t="s">
        <v>43528</v>
      </c>
      <c r="B4565" t="s">
        <v>40156</v>
      </c>
      <c r="C4565" t="s">
        <v>1797</v>
      </c>
      <c r="D4565" t="s">
        <v>61371</v>
      </c>
    </row>
    <row r="4566" spans="1:4" x14ac:dyDescent="0.3">
      <c r="A4566" t="s">
        <v>44231</v>
      </c>
      <c r="B4566" t="s">
        <v>42810</v>
      </c>
      <c r="C4566" t="s">
        <v>1797</v>
      </c>
      <c r="D4566" t="s">
        <v>61372</v>
      </c>
    </row>
    <row r="4567" spans="1:4" x14ac:dyDescent="0.3">
      <c r="A4567" t="s">
        <v>44232</v>
      </c>
      <c r="B4567" t="s">
        <v>40232</v>
      </c>
      <c r="C4567" t="s">
        <v>1797</v>
      </c>
      <c r="D4567" t="s">
        <v>61373</v>
      </c>
    </row>
    <row r="4568" spans="1:4" x14ac:dyDescent="0.3">
      <c r="A4568" t="s">
        <v>44233</v>
      </c>
      <c r="B4568" t="s">
        <v>41036</v>
      </c>
      <c r="C4568" t="s">
        <v>1798</v>
      </c>
      <c r="D4568" t="s">
        <v>61371</v>
      </c>
    </row>
    <row r="4569" spans="1:4" x14ac:dyDescent="0.3">
      <c r="A4569" t="s">
        <v>44177</v>
      </c>
      <c r="B4569" t="s">
        <v>39866</v>
      </c>
      <c r="C4569" t="s">
        <v>1798</v>
      </c>
      <c r="D4569" t="s">
        <v>61372</v>
      </c>
    </row>
    <row r="4570" spans="1:4" x14ac:dyDescent="0.3">
      <c r="A4570" t="s">
        <v>44234</v>
      </c>
      <c r="B4570" t="s">
        <v>39953</v>
      </c>
      <c r="C4570" t="s">
        <v>1798</v>
      </c>
      <c r="D4570" t="s">
        <v>61373</v>
      </c>
    </row>
    <row r="4571" spans="1:4" x14ac:dyDescent="0.3">
      <c r="A4571" t="s">
        <v>44235</v>
      </c>
      <c r="B4571" t="s">
        <v>44236</v>
      </c>
      <c r="C4571" t="s">
        <v>1798</v>
      </c>
      <c r="D4571" t="s">
        <v>61373</v>
      </c>
    </row>
    <row r="4572" spans="1:4" x14ac:dyDescent="0.3">
      <c r="A4572" t="s">
        <v>44237</v>
      </c>
      <c r="B4572" t="s">
        <v>40426</v>
      </c>
      <c r="C4572" t="s">
        <v>1798</v>
      </c>
      <c r="D4572" t="s">
        <v>61373</v>
      </c>
    </row>
    <row r="4573" spans="1:4" x14ac:dyDescent="0.3">
      <c r="A4573" t="s">
        <v>44238</v>
      </c>
      <c r="B4573" t="s">
        <v>41017</v>
      </c>
      <c r="C4573" t="s">
        <v>1798</v>
      </c>
      <c r="D4573" t="s">
        <v>61373</v>
      </c>
    </row>
    <row r="4574" spans="1:4" x14ac:dyDescent="0.3">
      <c r="A4574" t="s">
        <v>44239</v>
      </c>
      <c r="B4574" t="s">
        <v>40708</v>
      </c>
      <c r="C4574" t="s">
        <v>1799</v>
      </c>
      <c r="D4574" t="s">
        <v>61371</v>
      </c>
    </row>
    <row r="4575" spans="1:4" x14ac:dyDescent="0.3">
      <c r="A4575" t="s">
        <v>44240</v>
      </c>
      <c r="B4575" t="s">
        <v>41414</v>
      </c>
      <c r="C4575" t="s">
        <v>1799</v>
      </c>
      <c r="D4575" t="s">
        <v>61373</v>
      </c>
    </row>
    <row r="4576" spans="1:4" x14ac:dyDescent="0.3">
      <c r="A4576" t="s">
        <v>44241</v>
      </c>
      <c r="B4576" t="s">
        <v>44242</v>
      </c>
      <c r="C4576" t="s">
        <v>1799</v>
      </c>
      <c r="D4576" t="s">
        <v>61373</v>
      </c>
    </row>
    <row r="4577" spans="1:4" x14ac:dyDescent="0.3">
      <c r="A4577" t="s">
        <v>44243</v>
      </c>
      <c r="B4577" t="s">
        <v>40116</v>
      </c>
      <c r="C4577" t="s">
        <v>1800</v>
      </c>
      <c r="D4577" t="s">
        <v>61371</v>
      </c>
    </row>
    <row r="4578" spans="1:4" x14ac:dyDescent="0.3">
      <c r="A4578" t="s">
        <v>44244</v>
      </c>
      <c r="B4578" t="s">
        <v>40853</v>
      </c>
      <c r="C4578" t="s">
        <v>1800</v>
      </c>
      <c r="D4578" t="s">
        <v>61373</v>
      </c>
    </row>
    <row r="4579" spans="1:4" x14ac:dyDescent="0.3">
      <c r="A4579" t="s">
        <v>41691</v>
      </c>
      <c r="B4579" t="s">
        <v>44245</v>
      </c>
      <c r="C4579" t="s">
        <v>1801</v>
      </c>
      <c r="D4579" t="s">
        <v>61371</v>
      </c>
    </row>
    <row r="4580" spans="1:4" x14ac:dyDescent="0.3">
      <c r="A4580" t="s">
        <v>41691</v>
      </c>
      <c r="B4580" t="s">
        <v>40009</v>
      </c>
      <c r="C4580" t="s">
        <v>1801</v>
      </c>
      <c r="D4580" t="s">
        <v>61373</v>
      </c>
    </row>
    <row r="4581" spans="1:4" x14ac:dyDescent="0.3">
      <c r="A4581" t="s">
        <v>41915</v>
      </c>
      <c r="B4581" t="s">
        <v>40957</v>
      </c>
      <c r="C4581" t="s">
        <v>1801</v>
      </c>
      <c r="D4581" t="s">
        <v>61373</v>
      </c>
    </row>
    <row r="4582" spans="1:4" x14ac:dyDescent="0.3">
      <c r="A4582" t="s">
        <v>44246</v>
      </c>
      <c r="B4582" t="s">
        <v>39929</v>
      </c>
      <c r="C4582" t="s">
        <v>1961</v>
      </c>
      <c r="D4582" t="s">
        <v>61371</v>
      </c>
    </row>
    <row r="4583" spans="1:4" x14ac:dyDescent="0.3">
      <c r="A4583" t="s">
        <v>44247</v>
      </c>
      <c r="B4583" t="s">
        <v>39919</v>
      </c>
      <c r="C4583" t="s">
        <v>1961</v>
      </c>
      <c r="D4583" t="s">
        <v>61372</v>
      </c>
    </row>
    <row r="4584" spans="1:4" x14ac:dyDescent="0.3">
      <c r="A4584" t="s">
        <v>44246</v>
      </c>
      <c r="B4584" t="s">
        <v>39921</v>
      </c>
      <c r="C4584" t="s">
        <v>1961</v>
      </c>
      <c r="D4584" t="s">
        <v>61373</v>
      </c>
    </row>
    <row r="4585" spans="1:4" x14ac:dyDescent="0.3">
      <c r="A4585" t="s">
        <v>44248</v>
      </c>
      <c r="B4585" t="s">
        <v>41414</v>
      </c>
      <c r="C4585" t="s">
        <v>1802</v>
      </c>
      <c r="D4585" t="s">
        <v>61371</v>
      </c>
    </row>
    <row r="4586" spans="1:4" x14ac:dyDescent="0.3">
      <c r="A4586" t="s">
        <v>44249</v>
      </c>
      <c r="B4586" t="s">
        <v>44250</v>
      </c>
      <c r="C4586" t="s">
        <v>1802</v>
      </c>
      <c r="D4586" t="s">
        <v>61373</v>
      </c>
    </row>
    <row r="4587" spans="1:4" x14ac:dyDescent="0.3">
      <c r="A4587" t="s">
        <v>41658</v>
      </c>
      <c r="B4587" t="s">
        <v>39980</v>
      </c>
      <c r="C4587" t="s">
        <v>1802</v>
      </c>
      <c r="D4587" t="s">
        <v>61373</v>
      </c>
    </row>
    <row r="4588" spans="1:4" x14ac:dyDescent="0.3">
      <c r="A4588" t="s">
        <v>44251</v>
      </c>
      <c r="B4588" t="s">
        <v>40320</v>
      </c>
      <c r="C4588" t="s">
        <v>1803</v>
      </c>
      <c r="D4588" t="s">
        <v>61371</v>
      </c>
    </row>
    <row r="4589" spans="1:4" x14ac:dyDescent="0.3">
      <c r="A4589" t="s">
        <v>43634</v>
      </c>
      <c r="B4589" t="s">
        <v>40053</v>
      </c>
      <c r="C4589" t="s">
        <v>1803</v>
      </c>
      <c r="D4589" t="s">
        <v>61372</v>
      </c>
    </row>
    <row r="4590" spans="1:4" x14ac:dyDescent="0.3">
      <c r="A4590" t="s">
        <v>44252</v>
      </c>
      <c r="B4590" t="s">
        <v>41036</v>
      </c>
      <c r="C4590" t="s">
        <v>1803</v>
      </c>
      <c r="D4590" t="s">
        <v>61373</v>
      </c>
    </row>
    <row r="4591" spans="1:4" x14ac:dyDescent="0.3">
      <c r="A4591" t="s">
        <v>39905</v>
      </c>
      <c r="B4591" t="s">
        <v>40352</v>
      </c>
      <c r="C4591" t="s">
        <v>1803</v>
      </c>
      <c r="D4591" t="s">
        <v>61373</v>
      </c>
    </row>
    <row r="4592" spans="1:4" x14ac:dyDescent="0.3">
      <c r="A4592" t="s">
        <v>44253</v>
      </c>
      <c r="B4592" t="s">
        <v>44254</v>
      </c>
      <c r="C4592" t="s">
        <v>1803</v>
      </c>
      <c r="D4592" t="s">
        <v>61373</v>
      </c>
    </row>
    <row r="4593" spans="1:4" x14ac:dyDescent="0.3">
      <c r="A4593" t="s">
        <v>44255</v>
      </c>
      <c r="B4593" t="s">
        <v>40039</v>
      </c>
      <c r="C4593" t="s">
        <v>1959</v>
      </c>
      <c r="D4593" t="s">
        <v>61371</v>
      </c>
    </row>
    <row r="4594" spans="1:4" x14ac:dyDescent="0.3">
      <c r="A4594" t="s">
        <v>44021</v>
      </c>
      <c r="B4594" t="s">
        <v>40072</v>
      </c>
      <c r="C4594" t="s">
        <v>1959</v>
      </c>
      <c r="D4594" t="s">
        <v>61373</v>
      </c>
    </row>
    <row r="4595" spans="1:4" x14ac:dyDescent="0.3">
      <c r="A4595" t="s">
        <v>44256</v>
      </c>
      <c r="B4595" t="s">
        <v>39869</v>
      </c>
      <c r="C4595" t="s">
        <v>1959</v>
      </c>
      <c r="D4595" t="s">
        <v>61373</v>
      </c>
    </row>
    <row r="4596" spans="1:4" x14ac:dyDescent="0.3">
      <c r="A4596" t="s">
        <v>42901</v>
      </c>
      <c r="B4596" t="s">
        <v>40234</v>
      </c>
      <c r="C4596" t="s">
        <v>1804</v>
      </c>
      <c r="D4596" t="s">
        <v>61371</v>
      </c>
    </row>
    <row r="4597" spans="1:4" x14ac:dyDescent="0.3">
      <c r="A4597" t="s">
        <v>44257</v>
      </c>
      <c r="B4597" t="s">
        <v>40021</v>
      </c>
      <c r="C4597" t="s">
        <v>1804</v>
      </c>
      <c r="D4597" t="s">
        <v>61372</v>
      </c>
    </row>
    <row r="4598" spans="1:4" x14ac:dyDescent="0.3">
      <c r="A4598" t="s">
        <v>44258</v>
      </c>
      <c r="B4598" t="s">
        <v>44259</v>
      </c>
      <c r="C4598" t="s">
        <v>1804</v>
      </c>
      <c r="D4598" t="s">
        <v>61373</v>
      </c>
    </row>
    <row r="4599" spans="1:4" x14ac:dyDescent="0.3">
      <c r="A4599" t="s">
        <v>44260</v>
      </c>
      <c r="B4599" t="s">
        <v>39925</v>
      </c>
      <c r="C4599" t="s">
        <v>1805</v>
      </c>
      <c r="D4599" t="s">
        <v>61371</v>
      </c>
    </row>
    <row r="4600" spans="1:4" x14ac:dyDescent="0.3">
      <c r="A4600" t="s">
        <v>44261</v>
      </c>
      <c r="B4600" t="s">
        <v>40019</v>
      </c>
      <c r="C4600" t="s">
        <v>1805</v>
      </c>
      <c r="D4600" t="s">
        <v>61372</v>
      </c>
    </row>
    <row r="4601" spans="1:4" x14ac:dyDescent="0.3">
      <c r="A4601" t="s">
        <v>44262</v>
      </c>
      <c r="B4601" t="s">
        <v>44263</v>
      </c>
      <c r="C4601" t="s">
        <v>1805</v>
      </c>
      <c r="D4601" t="s">
        <v>61373</v>
      </c>
    </row>
    <row r="4602" spans="1:4" x14ac:dyDescent="0.3">
      <c r="A4602" t="s">
        <v>44264</v>
      </c>
      <c r="B4602" t="s">
        <v>39867</v>
      </c>
      <c r="C4602" t="s">
        <v>1805</v>
      </c>
      <c r="D4602" t="s">
        <v>61373</v>
      </c>
    </row>
    <row r="4603" spans="1:4" x14ac:dyDescent="0.3">
      <c r="A4603" t="s">
        <v>44265</v>
      </c>
      <c r="B4603" t="s">
        <v>40480</v>
      </c>
      <c r="C4603" t="s">
        <v>1805</v>
      </c>
      <c r="D4603" t="s">
        <v>61373</v>
      </c>
    </row>
    <row r="4604" spans="1:4" x14ac:dyDescent="0.3">
      <c r="A4604" t="s">
        <v>44266</v>
      </c>
      <c r="B4604" t="s">
        <v>40053</v>
      </c>
      <c r="C4604" t="s">
        <v>1806</v>
      </c>
      <c r="D4604" t="s">
        <v>61371</v>
      </c>
    </row>
    <row r="4605" spans="1:4" x14ac:dyDescent="0.3">
      <c r="A4605" t="s">
        <v>44267</v>
      </c>
      <c r="B4605" t="s">
        <v>40053</v>
      </c>
      <c r="C4605" t="s">
        <v>1806</v>
      </c>
      <c r="D4605" t="s">
        <v>61372</v>
      </c>
    </row>
    <row r="4606" spans="1:4" x14ac:dyDescent="0.3">
      <c r="A4606" t="s">
        <v>44268</v>
      </c>
      <c r="B4606" t="s">
        <v>39873</v>
      </c>
      <c r="C4606" t="s">
        <v>1806</v>
      </c>
      <c r="D4606" t="s">
        <v>61373</v>
      </c>
    </row>
    <row r="4607" spans="1:4" x14ac:dyDescent="0.3">
      <c r="A4607" t="s">
        <v>44269</v>
      </c>
      <c r="B4607" t="s">
        <v>40030</v>
      </c>
      <c r="C4607" t="s">
        <v>1806</v>
      </c>
      <c r="D4607" t="s">
        <v>61373</v>
      </c>
    </row>
    <row r="4608" spans="1:4" x14ac:dyDescent="0.3">
      <c r="A4608" t="s">
        <v>39993</v>
      </c>
      <c r="B4608" t="s">
        <v>39913</v>
      </c>
      <c r="C4608" t="s">
        <v>1806</v>
      </c>
      <c r="D4608" t="s">
        <v>61373</v>
      </c>
    </row>
    <row r="4609" spans="1:4" x14ac:dyDescent="0.3">
      <c r="A4609" t="s">
        <v>41858</v>
      </c>
      <c r="B4609" t="s">
        <v>40708</v>
      </c>
      <c r="C4609" t="s">
        <v>1807</v>
      </c>
      <c r="D4609" t="s">
        <v>61371</v>
      </c>
    </row>
    <row r="4610" spans="1:4" x14ac:dyDescent="0.3">
      <c r="A4610" t="s">
        <v>41102</v>
      </c>
      <c r="B4610" t="s">
        <v>43022</v>
      </c>
      <c r="C4610" t="s">
        <v>1807</v>
      </c>
      <c r="D4610" t="s">
        <v>61372</v>
      </c>
    </row>
    <row r="4611" spans="1:4" x14ac:dyDescent="0.3">
      <c r="A4611" t="s">
        <v>44270</v>
      </c>
      <c r="B4611" t="s">
        <v>39939</v>
      </c>
      <c r="C4611" t="s">
        <v>1807</v>
      </c>
      <c r="D4611" t="s">
        <v>61373</v>
      </c>
    </row>
    <row r="4612" spans="1:4" x14ac:dyDescent="0.3">
      <c r="A4612" t="s">
        <v>43634</v>
      </c>
      <c r="B4612" t="s">
        <v>44271</v>
      </c>
      <c r="C4612" t="s">
        <v>1807</v>
      </c>
      <c r="D4612" t="s">
        <v>61373</v>
      </c>
    </row>
    <row r="4613" spans="1:4" x14ac:dyDescent="0.3">
      <c r="A4613" t="s">
        <v>44272</v>
      </c>
      <c r="B4613" t="s">
        <v>40053</v>
      </c>
      <c r="C4613" t="s">
        <v>1808</v>
      </c>
      <c r="D4613" t="s">
        <v>61371</v>
      </c>
    </row>
    <row r="4614" spans="1:4" x14ac:dyDescent="0.3">
      <c r="A4614" t="s">
        <v>43784</v>
      </c>
      <c r="B4614" t="s">
        <v>41246</v>
      </c>
      <c r="C4614" t="s">
        <v>1808</v>
      </c>
      <c r="D4614" t="s">
        <v>61372</v>
      </c>
    </row>
    <row r="4615" spans="1:4" x14ac:dyDescent="0.3">
      <c r="A4615" t="s">
        <v>44273</v>
      </c>
      <c r="B4615" t="s">
        <v>39999</v>
      </c>
      <c r="C4615" t="s">
        <v>1808</v>
      </c>
      <c r="D4615" t="s">
        <v>61373</v>
      </c>
    </row>
    <row r="4616" spans="1:4" x14ac:dyDescent="0.3">
      <c r="A4616" t="s">
        <v>44274</v>
      </c>
      <c r="B4616" t="s">
        <v>39921</v>
      </c>
      <c r="C4616" t="s">
        <v>1808</v>
      </c>
      <c r="D4616" t="s">
        <v>61373</v>
      </c>
    </row>
    <row r="4617" spans="1:4" x14ac:dyDescent="0.3">
      <c r="A4617" t="s">
        <v>44112</v>
      </c>
      <c r="B4617" t="s">
        <v>39974</v>
      </c>
      <c r="C4617" t="s">
        <v>1808</v>
      </c>
      <c r="D4617" t="s">
        <v>61373</v>
      </c>
    </row>
    <row r="4618" spans="1:4" x14ac:dyDescent="0.3">
      <c r="A4618" t="s">
        <v>44275</v>
      </c>
      <c r="B4618" t="s">
        <v>40053</v>
      </c>
      <c r="C4618" t="s">
        <v>1809</v>
      </c>
      <c r="D4618" t="s">
        <v>61371</v>
      </c>
    </row>
    <row r="4619" spans="1:4" x14ac:dyDescent="0.3">
      <c r="A4619" t="s">
        <v>44275</v>
      </c>
      <c r="B4619" t="s">
        <v>40289</v>
      </c>
      <c r="C4619" t="s">
        <v>1809</v>
      </c>
      <c r="D4619" t="s">
        <v>61373</v>
      </c>
    </row>
    <row r="4620" spans="1:4" x14ac:dyDescent="0.3">
      <c r="A4620" t="s">
        <v>43141</v>
      </c>
      <c r="B4620" t="s">
        <v>40008</v>
      </c>
      <c r="C4620" t="s">
        <v>1809</v>
      </c>
      <c r="D4620" t="s">
        <v>61373</v>
      </c>
    </row>
    <row r="4621" spans="1:4" x14ac:dyDescent="0.3">
      <c r="A4621" t="s">
        <v>44276</v>
      </c>
      <c r="B4621" t="s">
        <v>39939</v>
      </c>
      <c r="C4621" t="s">
        <v>1810</v>
      </c>
      <c r="D4621" t="s">
        <v>61371</v>
      </c>
    </row>
    <row r="4622" spans="1:4" x14ac:dyDescent="0.3">
      <c r="A4622" t="s">
        <v>44277</v>
      </c>
      <c r="B4622" t="s">
        <v>39919</v>
      </c>
      <c r="C4622" t="s">
        <v>1810</v>
      </c>
      <c r="D4622" t="s">
        <v>61373</v>
      </c>
    </row>
    <row r="4623" spans="1:4" x14ac:dyDescent="0.3">
      <c r="A4623" t="s">
        <v>44092</v>
      </c>
      <c r="B4623" t="s">
        <v>39880</v>
      </c>
      <c r="C4623" t="s">
        <v>1810</v>
      </c>
      <c r="D4623" t="s">
        <v>61373</v>
      </c>
    </row>
    <row r="4624" spans="1:4" x14ac:dyDescent="0.3">
      <c r="A4624" t="s">
        <v>44278</v>
      </c>
      <c r="B4624" t="s">
        <v>40099</v>
      </c>
      <c r="C4624" t="s">
        <v>1810</v>
      </c>
      <c r="D4624" t="s">
        <v>61373</v>
      </c>
    </row>
    <row r="4625" spans="1:4" x14ac:dyDescent="0.3">
      <c r="A4625" t="s">
        <v>44279</v>
      </c>
      <c r="B4625" t="s">
        <v>40167</v>
      </c>
      <c r="C4625" t="s">
        <v>1810</v>
      </c>
      <c r="D4625" t="s">
        <v>61373</v>
      </c>
    </row>
    <row r="4626" spans="1:4" x14ac:dyDescent="0.3">
      <c r="A4626" t="s">
        <v>43998</v>
      </c>
      <c r="B4626" t="s">
        <v>39856</v>
      </c>
      <c r="C4626" t="s">
        <v>1810</v>
      </c>
      <c r="D4626" t="s">
        <v>61373</v>
      </c>
    </row>
    <row r="4627" spans="1:4" x14ac:dyDescent="0.3">
      <c r="A4627" t="s">
        <v>44280</v>
      </c>
      <c r="B4627" t="s">
        <v>39974</v>
      </c>
      <c r="C4627" t="s">
        <v>1811</v>
      </c>
      <c r="D4627" t="s">
        <v>61371</v>
      </c>
    </row>
    <row r="4628" spans="1:4" x14ac:dyDescent="0.3">
      <c r="A4628" t="s">
        <v>44281</v>
      </c>
      <c r="B4628" t="s">
        <v>40393</v>
      </c>
      <c r="C4628" t="s">
        <v>1811</v>
      </c>
      <c r="D4628" t="s">
        <v>61373</v>
      </c>
    </row>
    <row r="4629" spans="1:4" x14ac:dyDescent="0.3">
      <c r="A4629" t="s">
        <v>44282</v>
      </c>
      <c r="B4629" t="s">
        <v>40006</v>
      </c>
      <c r="C4629" t="s">
        <v>1811</v>
      </c>
      <c r="D4629" t="s">
        <v>61373</v>
      </c>
    </row>
    <row r="4630" spans="1:4" x14ac:dyDescent="0.3">
      <c r="A4630" t="s">
        <v>44283</v>
      </c>
      <c r="B4630" t="s">
        <v>39927</v>
      </c>
      <c r="C4630" t="s">
        <v>1812</v>
      </c>
      <c r="D4630" t="s">
        <v>61371</v>
      </c>
    </row>
    <row r="4631" spans="1:4" x14ac:dyDescent="0.3">
      <c r="A4631" t="s">
        <v>44284</v>
      </c>
      <c r="B4631" t="s">
        <v>39929</v>
      </c>
      <c r="C4631" t="s">
        <v>1812</v>
      </c>
      <c r="D4631" t="s">
        <v>61373</v>
      </c>
    </row>
    <row r="4632" spans="1:4" x14ac:dyDescent="0.3">
      <c r="A4632" t="s">
        <v>44285</v>
      </c>
      <c r="B4632" t="s">
        <v>40379</v>
      </c>
      <c r="C4632" t="s">
        <v>1812</v>
      </c>
      <c r="D4632" t="s">
        <v>61373</v>
      </c>
    </row>
    <row r="4633" spans="1:4" x14ac:dyDescent="0.3">
      <c r="A4633" t="s">
        <v>44286</v>
      </c>
      <c r="B4633" t="s">
        <v>44287</v>
      </c>
      <c r="C4633" t="s">
        <v>1812</v>
      </c>
      <c r="D4633" t="s">
        <v>61373</v>
      </c>
    </row>
    <row r="4634" spans="1:4" x14ac:dyDescent="0.3">
      <c r="A4634" t="s">
        <v>44288</v>
      </c>
      <c r="B4634" t="s">
        <v>40053</v>
      </c>
      <c r="C4634" t="s">
        <v>1813</v>
      </c>
      <c r="D4634" t="s">
        <v>61371</v>
      </c>
    </row>
    <row r="4635" spans="1:4" x14ac:dyDescent="0.3">
      <c r="A4635" t="s">
        <v>41858</v>
      </c>
      <c r="B4635" t="s">
        <v>40072</v>
      </c>
      <c r="C4635" t="s">
        <v>1813</v>
      </c>
      <c r="D4635" t="s">
        <v>61373</v>
      </c>
    </row>
    <row r="4636" spans="1:4" x14ac:dyDescent="0.3">
      <c r="A4636" t="s">
        <v>41255</v>
      </c>
      <c r="B4636" t="s">
        <v>41899</v>
      </c>
      <c r="C4636" t="s">
        <v>1813</v>
      </c>
      <c r="D4636" t="s">
        <v>61373</v>
      </c>
    </row>
    <row r="4637" spans="1:4" x14ac:dyDescent="0.3">
      <c r="A4637" t="s">
        <v>44289</v>
      </c>
      <c r="B4637" t="s">
        <v>40954</v>
      </c>
      <c r="C4637" t="s">
        <v>1814</v>
      </c>
      <c r="D4637" t="s">
        <v>61371</v>
      </c>
    </row>
    <row r="4638" spans="1:4" x14ac:dyDescent="0.3">
      <c r="A4638" t="s">
        <v>44290</v>
      </c>
      <c r="B4638" t="s">
        <v>42962</v>
      </c>
      <c r="C4638" t="s">
        <v>1814</v>
      </c>
      <c r="D4638" t="s">
        <v>61373</v>
      </c>
    </row>
    <row r="4639" spans="1:4" x14ac:dyDescent="0.3">
      <c r="A4639" t="s">
        <v>44291</v>
      </c>
      <c r="B4639" t="s">
        <v>44292</v>
      </c>
      <c r="C4639" t="s">
        <v>1814</v>
      </c>
      <c r="D4639" t="s">
        <v>61373</v>
      </c>
    </row>
    <row r="4640" spans="1:4" x14ac:dyDescent="0.3">
      <c r="A4640" t="s">
        <v>44293</v>
      </c>
      <c r="B4640" t="s">
        <v>40853</v>
      </c>
      <c r="C4640" t="s">
        <v>1814</v>
      </c>
      <c r="D4640" t="s">
        <v>61373</v>
      </c>
    </row>
    <row r="4641" spans="1:4" x14ac:dyDescent="0.3">
      <c r="A4641" t="s">
        <v>44294</v>
      </c>
      <c r="B4641" t="s">
        <v>43800</v>
      </c>
      <c r="C4641" t="s">
        <v>1814</v>
      </c>
      <c r="D4641" t="s">
        <v>61373</v>
      </c>
    </row>
    <row r="4642" spans="1:4" x14ac:dyDescent="0.3">
      <c r="A4642" t="s">
        <v>44295</v>
      </c>
      <c r="B4642" t="s">
        <v>39888</v>
      </c>
      <c r="C4642" t="s">
        <v>1815</v>
      </c>
      <c r="D4642" t="s">
        <v>61371</v>
      </c>
    </row>
    <row r="4643" spans="1:4" x14ac:dyDescent="0.3">
      <c r="A4643" t="s">
        <v>40298</v>
      </c>
      <c r="B4643" t="s">
        <v>41997</v>
      </c>
      <c r="C4643" t="s">
        <v>1815</v>
      </c>
      <c r="D4643" t="s">
        <v>61373</v>
      </c>
    </row>
    <row r="4644" spans="1:4" x14ac:dyDescent="0.3">
      <c r="A4644" t="s">
        <v>44296</v>
      </c>
      <c r="B4644" t="s">
        <v>39929</v>
      </c>
      <c r="C4644" t="s">
        <v>1815</v>
      </c>
      <c r="D4644" t="s">
        <v>61373</v>
      </c>
    </row>
    <row r="4645" spans="1:4" x14ac:dyDescent="0.3">
      <c r="A4645" t="s">
        <v>44297</v>
      </c>
      <c r="B4645" t="s">
        <v>40426</v>
      </c>
      <c r="C4645" t="s">
        <v>1816</v>
      </c>
      <c r="D4645" t="s">
        <v>61371</v>
      </c>
    </row>
    <row r="4646" spans="1:4" x14ac:dyDescent="0.3">
      <c r="A4646" t="s">
        <v>44298</v>
      </c>
      <c r="B4646" t="s">
        <v>39877</v>
      </c>
      <c r="C4646" t="s">
        <v>1816</v>
      </c>
      <c r="D4646" t="s">
        <v>61372</v>
      </c>
    </row>
    <row r="4647" spans="1:4" x14ac:dyDescent="0.3">
      <c r="A4647" t="s">
        <v>41915</v>
      </c>
      <c r="B4647" t="s">
        <v>44299</v>
      </c>
      <c r="C4647" t="s">
        <v>1816</v>
      </c>
      <c r="D4647" t="s">
        <v>61373</v>
      </c>
    </row>
    <row r="4648" spans="1:4" x14ac:dyDescent="0.3">
      <c r="A4648" t="s">
        <v>44300</v>
      </c>
      <c r="B4648" t="s">
        <v>44301</v>
      </c>
      <c r="C4648" t="s">
        <v>1816</v>
      </c>
      <c r="D4648" t="s">
        <v>61373</v>
      </c>
    </row>
    <row r="4649" spans="1:4" x14ac:dyDescent="0.3">
      <c r="A4649" t="s">
        <v>44302</v>
      </c>
      <c r="B4649" t="s">
        <v>39948</v>
      </c>
      <c r="C4649" t="s">
        <v>1817</v>
      </c>
      <c r="D4649" t="s">
        <v>61371</v>
      </c>
    </row>
    <row r="4650" spans="1:4" x14ac:dyDescent="0.3">
      <c r="A4650" t="s">
        <v>44302</v>
      </c>
      <c r="B4650" t="s">
        <v>44303</v>
      </c>
      <c r="C4650" t="s">
        <v>1817</v>
      </c>
      <c r="D4650" t="s">
        <v>61372</v>
      </c>
    </row>
    <row r="4651" spans="1:4" x14ac:dyDescent="0.3">
      <c r="A4651" t="s">
        <v>44302</v>
      </c>
      <c r="B4651" t="s">
        <v>39862</v>
      </c>
      <c r="C4651" t="s">
        <v>1817</v>
      </c>
      <c r="D4651" t="s">
        <v>61373</v>
      </c>
    </row>
    <row r="4652" spans="1:4" x14ac:dyDescent="0.3">
      <c r="A4652" t="s">
        <v>44304</v>
      </c>
      <c r="B4652" t="s">
        <v>40053</v>
      </c>
      <c r="C4652" t="s">
        <v>1818</v>
      </c>
      <c r="D4652" t="s">
        <v>61371</v>
      </c>
    </row>
    <row r="4653" spans="1:4" x14ac:dyDescent="0.3">
      <c r="A4653" t="s">
        <v>44305</v>
      </c>
      <c r="B4653" t="s">
        <v>40483</v>
      </c>
      <c r="C4653" t="s">
        <v>1818</v>
      </c>
      <c r="D4653" t="s">
        <v>61372</v>
      </c>
    </row>
    <row r="4654" spans="1:4" x14ac:dyDescent="0.3">
      <c r="A4654" t="s">
        <v>40288</v>
      </c>
      <c r="B4654" t="s">
        <v>40003</v>
      </c>
      <c r="C4654" t="s">
        <v>1818</v>
      </c>
      <c r="D4654" t="s">
        <v>61373</v>
      </c>
    </row>
    <row r="4655" spans="1:4" x14ac:dyDescent="0.3">
      <c r="A4655" t="s">
        <v>44306</v>
      </c>
      <c r="B4655" t="s">
        <v>39927</v>
      </c>
      <c r="C4655" t="s">
        <v>1818</v>
      </c>
      <c r="D4655" t="s">
        <v>61373</v>
      </c>
    </row>
    <row r="4656" spans="1:4" x14ac:dyDescent="0.3">
      <c r="A4656" t="s">
        <v>44232</v>
      </c>
      <c r="B4656" t="s">
        <v>39991</v>
      </c>
      <c r="C4656" t="s">
        <v>1818</v>
      </c>
      <c r="D4656" t="s">
        <v>61373</v>
      </c>
    </row>
    <row r="4657" spans="1:4" x14ac:dyDescent="0.3">
      <c r="A4657" t="s">
        <v>41658</v>
      </c>
      <c r="B4657" t="s">
        <v>39867</v>
      </c>
      <c r="C4657" t="s">
        <v>1819</v>
      </c>
      <c r="D4657" t="s">
        <v>61371</v>
      </c>
    </row>
    <row r="4658" spans="1:4" x14ac:dyDescent="0.3">
      <c r="A4658" t="s">
        <v>44307</v>
      </c>
      <c r="B4658" t="s">
        <v>39970</v>
      </c>
      <c r="C4658" t="s">
        <v>1819</v>
      </c>
      <c r="D4658" t="s">
        <v>61373</v>
      </c>
    </row>
    <row r="4659" spans="1:4" x14ac:dyDescent="0.3">
      <c r="A4659" t="s">
        <v>44308</v>
      </c>
      <c r="B4659" t="s">
        <v>40678</v>
      </c>
      <c r="C4659" t="s">
        <v>1819</v>
      </c>
      <c r="D4659" t="s">
        <v>61373</v>
      </c>
    </row>
    <row r="4660" spans="1:4" x14ac:dyDescent="0.3">
      <c r="A4660" t="s">
        <v>44309</v>
      </c>
      <c r="B4660" t="s">
        <v>39867</v>
      </c>
      <c r="C4660" t="s">
        <v>1819</v>
      </c>
      <c r="D4660" t="s">
        <v>61373</v>
      </c>
    </row>
    <row r="4661" spans="1:4" x14ac:dyDescent="0.3">
      <c r="A4661" t="s">
        <v>44310</v>
      </c>
      <c r="B4661" t="s">
        <v>39913</v>
      </c>
      <c r="C4661" t="s">
        <v>1819</v>
      </c>
      <c r="D4661" t="s">
        <v>61373</v>
      </c>
    </row>
    <row r="4662" spans="1:4" x14ac:dyDescent="0.3">
      <c r="A4662" t="s">
        <v>44311</v>
      </c>
      <c r="B4662" t="s">
        <v>39974</v>
      </c>
      <c r="C4662" t="s">
        <v>1820</v>
      </c>
      <c r="D4662" t="s">
        <v>61371</v>
      </c>
    </row>
    <row r="4663" spans="1:4" x14ac:dyDescent="0.3">
      <c r="A4663" t="s">
        <v>44312</v>
      </c>
      <c r="B4663" t="s">
        <v>40317</v>
      </c>
      <c r="C4663" t="s">
        <v>1820</v>
      </c>
      <c r="D4663" t="s">
        <v>61372</v>
      </c>
    </row>
    <row r="4664" spans="1:4" x14ac:dyDescent="0.3">
      <c r="A4664" t="s">
        <v>44228</v>
      </c>
      <c r="B4664" t="s">
        <v>39991</v>
      </c>
      <c r="C4664" t="s">
        <v>1820</v>
      </c>
      <c r="D4664" t="s">
        <v>61373</v>
      </c>
    </row>
    <row r="4665" spans="1:4" x14ac:dyDescent="0.3">
      <c r="A4665" t="s">
        <v>44313</v>
      </c>
      <c r="B4665" t="s">
        <v>41483</v>
      </c>
      <c r="C4665" t="s">
        <v>1821</v>
      </c>
      <c r="D4665" t="s">
        <v>61371</v>
      </c>
    </row>
    <row r="4666" spans="1:4" x14ac:dyDescent="0.3">
      <c r="A4666" t="s">
        <v>44314</v>
      </c>
      <c r="B4666" t="s">
        <v>44315</v>
      </c>
      <c r="C4666" t="s">
        <v>1821</v>
      </c>
      <c r="D4666" t="s">
        <v>61372</v>
      </c>
    </row>
    <row r="4667" spans="1:4" x14ac:dyDescent="0.3">
      <c r="A4667" t="s">
        <v>44316</v>
      </c>
      <c r="B4667" t="s">
        <v>44317</v>
      </c>
      <c r="C4667" t="s">
        <v>1821</v>
      </c>
      <c r="D4667" t="s">
        <v>61373</v>
      </c>
    </row>
    <row r="4668" spans="1:4" x14ac:dyDescent="0.3">
      <c r="A4668" t="s">
        <v>41858</v>
      </c>
      <c r="B4668" t="s">
        <v>44318</v>
      </c>
      <c r="C4668" t="s">
        <v>1822</v>
      </c>
      <c r="D4668" t="s">
        <v>61371</v>
      </c>
    </row>
    <row r="4669" spans="1:4" x14ac:dyDescent="0.3">
      <c r="A4669" t="s">
        <v>44319</v>
      </c>
      <c r="B4669" t="s">
        <v>40086</v>
      </c>
      <c r="C4669" t="s">
        <v>1822</v>
      </c>
      <c r="D4669" t="s">
        <v>61373</v>
      </c>
    </row>
    <row r="4670" spans="1:4" x14ac:dyDescent="0.3">
      <c r="A4670" t="s">
        <v>44320</v>
      </c>
      <c r="B4670" t="s">
        <v>39924</v>
      </c>
      <c r="C4670" t="s">
        <v>1822</v>
      </c>
      <c r="D4670" t="s">
        <v>61373</v>
      </c>
    </row>
    <row r="4671" spans="1:4" x14ac:dyDescent="0.3">
      <c r="A4671" t="s">
        <v>968</v>
      </c>
      <c r="B4671" t="s">
        <v>40180</v>
      </c>
      <c r="C4671" t="s">
        <v>1822</v>
      </c>
      <c r="D4671" t="s">
        <v>61373</v>
      </c>
    </row>
    <row r="4672" spans="1:4" x14ac:dyDescent="0.3">
      <c r="A4672" t="s">
        <v>44017</v>
      </c>
      <c r="B4672" t="s">
        <v>39974</v>
      </c>
      <c r="C4672" t="s">
        <v>1823</v>
      </c>
      <c r="D4672" t="s">
        <v>61371</v>
      </c>
    </row>
    <row r="4673" spans="1:4" x14ac:dyDescent="0.3">
      <c r="A4673" t="s">
        <v>44321</v>
      </c>
      <c r="B4673" t="s">
        <v>41431</v>
      </c>
      <c r="C4673" t="s">
        <v>1823</v>
      </c>
      <c r="D4673" t="s">
        <v>61372</v>
      </c>
    </row>
    <row r="4674" spans="1:4" x14ac:dyDescent="0.3">
      <c r="A4674" t="s">
        <v>44322</v>
      </c>
      <c r="B4674" t="s">
        <v>39939</v>
      </c>
      <c r="C4674" t="s">
        <v>1823</v>
      </c>
      <c r="D4674" t="s">
        <v>61373</v>
      </c>
    </row>
    <row r="4675" spans="1:4" x14ac:dyDescent="0.3">
      <c r="A4675" t="s">
        <v>44323</v>
      </c>
      <c r="B4675" t="s">
        <v>44324</v>
      </c>
      <c r="C4675" t="s">
        <v>1823</v>
      </c>
      <c r="D4675" t="s">
        <v>61373</v>
      </c>
    </row>
    <row r="4676" spans="1:4" x14ac:dyDescent="0.3">
      <c r="A4676" t="s">
        <v>44325</v>
      </c>
      <c r="B4676" t="s">
        <v>40320</v>
      </c>
      <c r="C4676" t="s">
        <v>1824</v>
      </c>
      <c r="D4676" t="s">
        <v>61371</v>
      </c>
    </row>
    <row r="4677" spans="1:4" x14ac:dyDescent="0.3">
      <c r="A4677" t="s">
        <v>44326</v>
      </c>
      <c r="B4677" t="s">
        <v>39957</v>
      </c>
      <c r="C4677" t="s">
        <v>1824</v>
      </c>
      <c r="D4677" t="s">
        <v>61372</v>
      </c>
    </row>
    <row r="4678" spans="1:4" x14ac:dyDescent="0.3">
      <c r="A4678" t="s">
        <v>44327</v>
      </c>
      <c r="B4678" t="s">
        <v>42158</v>
      </c>
      <c r="C4678" t="s">
        <v>1824</v>
      </c>
      <c r="D4678" t="s">
        <v>61373</v>
      </c>
    </row>
    <row r="4679" spans="1:4" x14ac:dyDescent="0.3">
      <c r="A4679" t="s">
        <v>44328</v>
      </c>
      <c r="B4679" t="s">
        <v>44329</v>
      </c>
      <c r="C4679" t="s">
        <v>1825</v>
      </c>
      <c r="D4679" t="s">
        <v>61371</v>
      </c>
    </row>
    <row r="4680" spans="1:4" x14ac:dyDescent="0.3">
      <c r="A4680" t="s">
        <v>44330</v>
      </c>
      <c r="B4680" t="s">
        <v>39925</v>
      </c>
      <c r="C4680" t="s">
        <v>1825</v>
      </c>
      <c r="D4680" t="s">
        <v>61373</v>
      </c>
    </row>
    <row r="4681" spans="1:4" x14ac:dyDescent="0.3">
      <c r="A4681" t="s">
        <v>44331</v>
      </c>
      <c r="B4681" t="s">
        <v>39988</v>
      </c>
      <c r="C4681" t="s">
        <v>1825</v>
      </c>
      <c r="D4681" t="s">
        <v>61373</v>
      </c>
    </row>
    <row r="4682" spans="1:4" x14ac:dyDescent="0.3">
      <c r="A4682" t="s">
        <v>44332</v>
      </c>
      <c r="B4682" t="s">
        <v>39972</v>
      </c>
      <c r="C4682" t="s">
        <v>1826</v>
      </c>
      <c r="D4682" t="s">
        <v>61371</v>
      </c>
    </row>
    <row r="4683" spans="1:4" x14ac:dyDescent="0.3">
      <c r="A4683" t="s">
        <v>44333</v>
      </c>
      <c r="B4683" t="s">
        <v>39941</v>
      </c>
      <c r="C4683" t="s">
        <v>1826</v>
      </c>
      <c r="D4683" t="s">
        <v>61372</v>
      </c>
    </row>
    <row r="4684" spans="1:4" x14ac:dyDescent="0.3">
      <c r="A4684" t="s">
        <v>41214</v>
      </c>
      <c r="B4684" t="s">
        <v>40693</v>
      </c>
      <c r="C4684" t="s">
        <v>1826</v>
      </c>
      <c r="D4684" t="s">
        <v>61373</v>
      </c>
    </row>
    <row r="4685" spans="1:4" x14ac:dyDescent="0.3">
      <c r="A4685" t="s">
        <v>44020</v>
      </c>
      <c r="B4685" t="s">
        <v>40006</v>
      </c>
      <c r="C4685" t="s">
        <v>1826</v>
      </c>
      <c r="D4685" t="s">
        <v>61373</v>
      </c>
    </row>
    <row r="4686" spans="1:4" x14ac:dyDescent="0.3">
      <c r="A4686" t="s">
        <v>44253</v>
      </c>
      <c r="B4686" t="s">
        <v>40019</v>
      </c>
      <c r="C4686" t="s">
        <v>1826</v>
      </c>
      <c r="D4686" t="s">
        <v>61373</v>
      </c>
    </row>
    <row r="4687" spans="1:4" x14ac:dyDescent="0.3">
      <c r="A4687" t="s">
        <v>44334</v>
      </c>
      <c r="B4687" t="s">
        <v>39913</v>
      </c>
      <c r="C4687" t="s">
        <v>1827</v>
      </c>
      <c r="D4687" t="s">
        <v>61371</v>
      </c>
    </row>
    <row r="4688" spans="1:4" x14ac:dyDescent="0.3">
      <c r="A4688" t="s">
        <v>41255</v>
      </c>
      <c r="B4688" t="s">
        <v>41518</v>
      </c>
      <c r="C4688" t="s">
        <v>1827</v>
      </c>
      <c r="D4688" t="s">
        <v>61373</v>
      </c>
    </row>
    <row r="4689" spans="1:4" x14ac:dyDescent="0.3">
      <c r="A4689" t="s">
        <v>44335</v>
      </c>
      <c r="B4689" t="s">
        <v>43131</v>
      </c>
      <c r="C4689" t="s">
        <v>1828</v>
      </c>
      <c r="D4689" t="s">
        <v>61371</v>
      </c>
    </row>
    <row r="4690" spans="1:4" x14ac:dyDescent="0.3">
      <c r="A4690" t="s">
        <v>44336</v>
      </c>
      <c r="B4690" t="s">
        <v>41056</v>
      </c>
      <c r="C4690" t="s">
        <v>1828</v>
      </c>
      <c r="D4690" t="s">
        <v>61373</v>
      </c>
    </row>
    <row r="4691" spans="1:4" x14ac:dyDescent="0.3">
      <c r="A4691" t="s">
        <v>44337</v>
      </c>
      <c r="B4691" t="s">
        <v>41420</v>
      </c>
      <c r="C4691" t="s">
        <v>1828</v>
      </c>
      <c r="D4691" t="s">
        <v>61373</v>
      </c>
    </row>
    <row r="4692" spans="1:4" x14ac:dyDescent="0.3">
      <c r="A4692" t="s">
        <v>44338</v>
      </c>
      <c r="B4692" t="s">
        <v>41017</v>
      </c>
      <c r="C4692" t="s">
        <v>1829</v>
      </c>
      <c r="D4692" t="s">
        <v>61371</v>
      </c>
    </row>
    <row r="4693" spans="1:4" x14ac:dyDescent="0.3">
      <c r="A4693" t="s">
        <v>44339</v>
      </c>
      <c r="B4693" t="s">
        <v>40076</v>
      </c>
      <c r="C4693" t="s">
        <v>1829</v>
      </c>
      <c r="D4693" t="s">
        <v>61372</v>
      </c>
    </row>
    <row r="4694" spans="1:4" x14ac:dyDescent="0.3">
      <c r="A4694" t="s">
        <v>44340</v>
      </c>
      <c r="B4694" t="s">
        <v>40154</v>
      </c>
      <c r="C4694" t="s">
        <v>1829</v>
      </c>
      <c r="D4694" t="s">
        <v>61373</v>
      </c>
    </row>
    <row r="4695" spans="1:4" x14ac:dyDescent="0.3">
      <c r="A4695" t="s">
        <v>44341</v>
      </c>
      <c r="B4695" t="s">
        <v>39927</v>
      </c>
      <c r="C4695" t="s">
        <v>1829</v>
      </c>
      <c r="D4695" t="s">
        <v>61373</v>
      </c>
    </row>
    <row r="4696" spans="1:4" x14ac:dyDescent="0.3">
      <c r="A4696" t="s">
        <v>44039</v>
      </c>
      <c r="B4696" t="s">
        <v>39913</v>
      </c>
      <c r="C4696" t="s">
        <v>1829</v>
      </c>
      <c r="D4696" t="s">
        <v>61373</v>
      </c>
    </row>
    <row r="4697" spans="1:4" x14ac:dyDescent="0.3">
      <c r="A4697" t="s">
        <v>41595</v>
      </c>
      <c r="B4697" t="s">
        <v>43060</v>
      </c>
      <c r="C4697" t="s">
        <v>1830</v>
      </c>
      <c r="D4697" t="s">
        <v>61371</v>
      </c>
    </row>
    <row r="4698" spans="1:4" x14ac:dyDescent="0.3">
      <c r="A4698" t="s">
        <v>44342</v>
      </c>
      <c r="B4698" t="s">
        <v>44343</v>
      </c>
      <c r="C4698" t="s">
        <v>1830</v>
      </c>
      <c r="D4698" t="s">
        <v>61373</v>
      </c>
    </row>
    <row r="4699" spans="1:4" x14ac:dyDescent="0.3">
      <c r="A4699" t="s">
        <v>42149</v>
      </c>
      <c r="B4699" t="s">
        <v>44344</v>
      </c>
      <c r="C4699" t="s">
        <v>1830</v>
      </c>
      <c r="D4699" t="s">
        <v>61373</v>
      </c>
    </row>
    <row r="4700" spans="1:4" x14ac:dyDescent="0.3">
      <c r="A4700" t="s">
        <v>44345</v>
      </c>
      <c r="B4700" t="s">
        <v>43919</v>
      </c>
      <c r="C4700" t="s">
        <v>1830</v>
      </c>
      <c r="D4700" t="s">
        <v>61373</v>
      </c>
    </row>
    <row r="4701" spans="1:4" x14ac:dyDescent="0.3">
      <c r="A4701" t="s">
        <v>44346</v>
      </c>
      <c r="B4701" t="s">
        <v>41598</v>
      </c>
      <c r="C4701" t="s">
        <v>1830</v>
      </c>
      <c r="D4701" t="s">
        <v>61373</v>
      </c>
    </row>
    <row r="4702" spans="1:4" x14ac:dyDescent="0.3">
      <c r="A4702" t="s">
        <v>44347</v>
      </c>
      <c r="B4702" t="s">
        <v>40290</v>
      </c>
      <c r="C4702" t="s">
        <v>1831</v>
      </c>
      <c r="D4702" t="s">
        <v>61371</v>
      </c>
    </row>
    <row r="4703" spans="1:4" x14ac:dyDescent="0.3">
      <c r="A4703" t="s">
        <v>44348</v>
      </c>
      <c r="B4703" t="s">
        <v>44349</v>
      </c>
      <c r="C4703" t="s">
        <v>1831</v>
      </c>
      <c r="D4703" t="s">
        <v>61373</v>
      </c>
    </row>
    <row r="4704" spans="1:4" x14ac:dyDescent="0.3">
      <c r="A4704" t="s">
        <v>44350</v>
      </c>
      <c r="B4704" t="s">
        <v>39929</v>
      </c>
      <c r="C4704" t="s">
        <v>1831</v>
      </c>
      <c r="D4704" t="s">
        <v>61373</v>
      </c>
    </row>
    <row r="4705" spans="1:4" x14ac:dyDescent="0.3">
      <c r="A4705" t="s">
        <v>39949</v>
      </c>
      <c r="B4705" t="s">
        <v>40555</v>
      </c>
      <c r="C4705" t="s">
        <v>1831</v>
      </c>
      <c r="D4705" t="s">
        <v>61373</v>
      </c>
    </row>
    <row r="4706" spans="1:4" x14ac:dyDescent="0.3">
      <c r="A4706" t="s">
        <v>44351</v>
      </c>
      <c r="B4706" t="s">
        <v>40014</v>
      </c>
      <c r="C4706" t="s">
        <v>1831</v>
      </c>
      <c r="D4706" t="s">
        <v>61373</v>
      </c>
    </row>
    <row r="4707" spans="1:4" x14ac:dyDescent="0.3">
      <c r="A4707" t="s">
        <v>39949</v>
      </c>
      <c r="B4707" t="s">
        <v>39873</v>
      </c>
      <c r="C4707" t="s">
        <v>1832</v>
      </c>
      <c r="D4707" t="s">
        <v>61371</v>
      </c>
    </row>
    <row r="4708" spans="1:4" x14ac:dyDescent="0.3">
      <c r="A4708" t="s">
        <v>44352</v>
      </c>
      <c r="B4708" t="s">
        <v>40641</v>
      </c>
      <c r="C4708" t="s">
        <v>1832</v>
      </c>
      <c r="D4708" t="s">
        <v>61373</v>
      </c>
    </row>
    <row r="4709" spans="1:4" x14ac:dyDescent="0.3">
      <c r="A4709" t="s">
        <v>44353</v>
      </c>
      <c r="B4709" t="s">
        <v>39991</v>
      </c>
      <c r="C4709" t="s">
        <v>1832</v>
      </c>
      <c r="D4709" t="s">
        <v>61373</v>
      </c>
    </row>
    <row r="4710" spans="1:4" x14ac:dyDescent="0.3">
      <c r="A4710" t="s">
        <v>40060</v>
      </c>
      <c r="B4710" t="s">
        <v>44354</v>
      </c>
      <c r="C4710" t="s">
        <v>1832</v>
      </c>
      <c r="D4710" t="s">
        <v>61373</v>
      </c>
    </row>
    <row r="4711" spans="1:4" x14ac:dyDescent="0.3">
      <c r="A4711" t="s">
        <v>44355</v>
      </c>
      <c r="B4711" t="s">
        <v>40167</v>
      </c>
      <c r="C4711" t="s">
        <v>1832</v>
      </c>
      <c r="D4711" t="s">
        <v>61373</v>
      </c>
    </row>
    <row r="4712" spans="1:4" x14ac:dyDescent="0.3">
      <c r="A4712" t="s">
        <v>44229</v>
      </c>
      <c r="B4712" t="s">
        <v>40838</v>
      </c>
      <c r="C4712" t="s">
        <v>1833</v>
      </c>
      <c r="D4712" t="s">
        <v>61371</v>
      </c>
    </row>
    <row r="4713" spans="1:4" x14ac:dyDescent="0.3">
      <c r="A4713" t="s">
        <v>44356</v>
      </c>
      <c r="B4713" t="s">
        <v>41423</v>
      </c>
      <c r="C4713" t="s">
        <v>1833</v>
      </c>
      <c r="D4713" t="s">
        <v>61372</v>
      </c>
    </row>
    <row r="4714" spans="1:4" x14ac:dyDescent="0.3">
      <c r="A4714" t="s">
        <v>44357</v>
      </c>
      <c r="B4714" t="s">
        <v>39939</v>
      </c>
      <c r="C4714" t="s">
        <v>1833</v>
      </c>
      <c r="D4714" t="s">
        <v>61373</v>
      </c>
    </row>
    <row r="4715" spans="1:4" x14ac:dyDescent="0.3">
      <c r="A4715" t="s">
        <v>44358</v>
      </c>
      <c r="B4715" t="s">
        <v>41518</v>
      </c>
      <c r="C4715" t="s">
        <v>1834</v>
      </c>
      <c r="D4715" t="s">
        <v>61371</v>
      </c>
    </row>
    <row r="4716" spans="1:4" x14ac:dyDescent="0.3">
      <c r="A4716" t="s">
        <v>44359</v>
      </c>
      <c r="B4716" t="s">
        <v>39858</v>
      </c>
      <c r="C4716" t="s">
        <v>1834</v>
      </c>
      <c r="D4716" t="s">
        <v>61372</v>
      </c>
    </row>
    <row r="4717" spans="1:4" x14ac:dyDescent="0.3">
      <c r="A4717" t="s">
        <v>44360</v>
      </c>
      <c r="B4717" t="s">
        <v>44361</v>
      </c>
      <c r="C4717" t="s">
        <v>1834</v>
      </c>
      <c r="D4717" t="s">
        <v>61373</v>
      </c>
    </row>
    <row r="4718" spans="1:4" x14ac:dyDescent="0.3">
      <c r="A4718" t="s">
        <v>44362</v>
      </c>
      <c r="B4718" t="s">
        <v>39873</v>
      </c>
      <c r="C4718" t="s">
        <v>1834</v>
      </c>
      <c r="D4718" t="s">
        <v>61373</v>
      </c>
    </row>
    <row r="4719" spans="1:4" x14ac:dyDescent="0.3">
      <c r="A4719" t="s">
        <v>44363</v>
      </c>
      <c r="B4719" t="s">
        <v>44364</v>
      </c>
      <c r="C4719" t="s">
        <v>1834</v>
      </c>
      <c r="D4719" t="s">
        <v>61373</v>
      </c>
    </row>
    <row r="4720" spans="1:4" x14ac:dyDescent="0.3">
      <c r="A4720" t="s">
        <v>42257</v>
      </c>
      <c r="B4720" t="s">
        <v>40167</v>
      </c>
      <c r="C4720" t="s">
        <v>1835</v>
      </c>
      <c r="D4720" t="s">
        <v>61371</v>
      </c>
    </row>
    <row r="4721" spans="1:4" x14ac:dyDescent="0.3">
      <c r="A4721" t="s">
        <v>44365</v>
      </c>
      <c r="B4721" t="s">
        <v>40056</v>
      </c>
      <c r="C4721" t="s">
        <v>1835</v>
      </c>
      <c r="D4721" t="s">
        <v>61372</v>
      </c>
    </row>
    <row r="4722" spans="1:4" x14ac:dyDescent="0.3">
      <c r="A4722" t="s">
        <v>44366</v>
      </c>
      <c r="B4722" t="s">
        <v>39974</v>
      </c>
      <c r="C4722" t="s">
        <v>1835</v>
      </c>
      <c r="D4722" t="s">
        <v>61373</v>
      </c>
    </row>
    <row r="4723" spans="1:4" x14ac:dyDescent="0.3">
      <c r="A4723" t="s">
        <v>44367</v>
      </c>
      <c r="B4723" t="s">
        <v>44368</v>
      </c>
      <c r="C4723" t="s">
        <v>1836</v>
      </c>
      <c r="D4723" t="s">
        <v>61371</v>
      </c>
    </row>
    <row r="4724" spans="1:4" x14ac:dyDescent="0.3">
      <c r="A4724" t="s">
        <v>44214</v>
      </c>
      <c r="B4724" t="s">
        <v>41036</v>
      </c>
      <c r="C4724" t="s">
        <v>1836</v>
      </c>
      <c r="D4724" t="s">
        <v>61372</v>
      </c>
    </row>
    <row r="4725" spans="1:4" x14ac:dyDescent="0.3">
      <c r="A4725" t="s">
        <v>43634</v>
      </c>
      <c r="B4725" t="s">
        <v>39931</v>
      </c>
      <c r="C4725" t="s">
        <v>1836</v>
      </c>
      <c r="D4725" t="s">
        <v>61373</v>
      </c>
    </row>
    <row r="4726" spans="1:4" x14ac:dyDescent="0.3">
      <c r="A4726" t="s">
        <v>44119</v>
      </c>
      <c r="B4726" t="s">
        <v>40480</v>
      </c>
      <c r="C4726" t="s">
        <v>1837</v>
      </c>
      <c r="D4726" t="s">
        <v>61371</v>
      </c>
    </row>
    <row r="4727" spans="1:4" x14ac:dyDescent="0.3">
      <c r="A4727" t="s">
        <v>44369</v>
      </c>
      <c r="B4727" t="s">
        <v>40214</v>
      </c>
      <c r="C4727" t="s">
        <v>1837</v>
      </c>
      <c r="D4727" t="s">
        <v>61373</v>
      </c>
    </row>
    <row r="4728" spans="1:4" x14ac:dyDescent="0.3">
      <c r="A4728" t="s">
        <v>44370</v>
      </c>
      <c r="B4728" t="s">
        <v>44371</v>
      </c>
      <c r="C4728" t="s">
        <v>1837</v>
      </c>
      <c r="D4728" t="s">
        <v>61373</v>
      </c>
    </row>
    <row r="4729" spans="1:4" x14ac:dyDescent="0.3">
      <c r="A4729" t="s">
        <v>44372</v>
      </c>
      <c r="B4729" t="s">
        <v>39915</v>
      </c>
      <c r="C4729" t="s">
        <v>1837</v>
      </c>
      <c r="D4729" t="s">
        <v>61373</v>
      </c>
    </row>
    <row r="4730" spans="1:4" x14ac:dyDescent="0.3">
      <c r="A4730" t="s">
        <v>44373</v>
      </c>
      <c r="B4730" t="s">
        <v>44374</v>
      </c>
      <c r="C4730" t="s">
        <v>1838</v>
      </c>
      <c r="D4730" t="s">
        <v>61371</v>
      </c>
    </row>
    <row r="4731" spans="1:4" x14ac:dyDescent="0.3">
      <c r="A4731" t="s">
        <v>44375</v>
      </c>
      <c r="B4731" t="s">
        <v>39873</v>
      </c>
      <c r="C4731" t="s">
        <v>1838</v>
      </c>
      <c r="D4731" t="s">
        <v>61373</v>
      </c>
    </row>
    <row r="4732" spans="1:4" x14ac:dyDescent="0.3">
      <c r="A4732" t="s">
        <v>44376</v>
      </c>
      <c r="B4732" t="s">
        <v>40003</v>
      </c>
      <c r="C4732" t="s">
        <v>1838</v>
      </c>
      <c r="D4732" t="s">
        <v>61373</v>
      </c>
    </row>
    <row r="4733" spans="1:4" x14ac:dyDescent="0.3">
      <c r="A4733" t="s">
        <v>44377</v>
      </c>
      <c r="B4733" t="s">
        <v>41572</v>
      </c>
      <c r="C4733" t="s">
        <v>1839</v>
      </c>
      <c r="D4733" t="s">
        <v>61371</v>
      </c>
    </row>
    <row r="4734" spans="1:4" x14ac:dyDescent="0.3">
      <c r="A4734" t="s">
        <v>44378</v>
      </c>
      <c r="B4734" t="s">
        <v>40164</v>
      </c>
      <c r="C4734" t="s">
        <v>1839</v>
      </c>
      <c r="D4734" t="s">
        <v>61372</v>
      </c>
    </row>
    <row r="4735" spans="1:4" x14ac:dyDescent="0.3">
      <c r="A4735" t="s">
        <v>44379</v>
      </c>
      <c r="B4735" t="s">
        <v>41312</v>
      </c>
      <c r="C4735" t="s">
        <v>1839</v>
      </c>
      <c r="D4735" t="s">
        <v>61373</v>
      </c>
    </row>
    <row r="4736" spans="1:4" x14ac:dyDescent="0.3">
      <c r="A4736" t="s">
        <v>44380</v>
      </c>
      <c r="B4736" t="s">
        <v>40167</v>
      </c>
      <c r="C4736" t="s">
        <v>1840</v>
      </c>
      <c r="D4736" t="s">
        <v>61371</v>
      </c>
    </row>
    <row r="4737" spans="1:4" x14ac:dyDescent="0.3">
      <c r="A4737" t="s">
        <v>44381</v>
      </c>
      <c r="B4737" t="s">
        <v>39895</v>
      </c>
      <c r="C4737" t="s">
        <v>1840</v>
      </c>
      <c r="D4737" t="s">
        <v>61372</v>
      </c>
    </row>
    <row r="4738" spans="1:4" x14ac:dyDescent="0.3">
      <c r="A4738" t="s">
        <v>44298</v>
      </c>
      <c r="B4738" t="s">
        <v>40294</v>
      </c>
      <c r="C4738" t="s">
        <v>1840</v>
      </c>
      <c r="D4738" t="s">
        <v>61373</v>
      </c>
    </row>
    <row r="4739" spans="1:4" x14ac:dyDescent="0.3">
      <c r="A4739" t="s">
        <v>44050</v>
      </c>
      <c r="B4739" t="s">
        <v>42363</v>
      </c>
      <c r="C4739" t="s">
        <v>1840</v>
      </c>
      <c r="D4739" t="s">
        <v>61373</v>
      </c>
    </row>
    <row r="4740" spans="1:4" x14ac:dyDescent="0.3">
      <c r="A4740" t="s">
        <v>44382</v>
      </c>
      <c r="B4740" t="s">
        <v>39927</v>
      </c>
      <c r="C4740" t="s">
        <v>1841</v>
      </c>
      <c r="D4740" t="s">
        <v>61371</v>
      </c>
    </row>
    <row r="4741" spans="1:4" x14ac:dyDescent="0.3">
      <c r="A4741" t="s">
        <v>44237</v>
      </c>
      <c r="B4741" t="s">
        <v>39873</v>
      </c>
      <c r="C4741" t="s">
        <v>1841</v>
      </c>
      <c r="D4741" t="s">
        <v>61372</v>
      </c>
    </row>
    <row r="4742" spans="1:4" x14ac:dyDescent="0.3">
      <c r="A4742" t="s">
        <v>44383</v>
      </c>
      <c r="B4742" t="s">
        <v>40072</v>
      </c>
      <c r="C4742" t="s">
        <v>1841</v>
      </c>
      <c r="D4742" t="s">
        <v>61373</v>
      </c>
    </row>
    <row r="4743" spans="1:4" x14ac:dyDescent="0.3">
      <c r="A4743" t="s">
        <v>44262</v>
      </c>
      <c r="B4743" t="s">
        <v>41993</v>
      </c>
      <c r="C4743" t="s">
        <v>1841</v>
      </c>
      <c r="D4743" t="s">
        <v>61373</v>
      </c>
    </row>
    <row r="4744" spans="1:4" x14ac:dyDescent="0.3">
      <c r="A4744" t="s">
        <v>44076</v>
      </c>
      <c r="B4744" t="s">
        <v>39923</v>
      </c>
      <c r="C4744" t="s">
        <v>1841</v>
      </c>
      <c r="D4744" t="s">
        <v>61373</v>
      </c>
    </row>
    <row r="4745" spans="1:4" x14ac:dyDescent="0.3">
      <c r="A4745" t="s">
        <v>44384</v>
      </c>
      <c r="B4745" t="s">
        <v>44385</v>
      </c>
      <c r="C4745" t="s">
        <v>1842</v>
      </c>
      <c r="D4745" t="s">
        <v>61371</v>
      </c>
    </row>
    <row r="4746" spans="1:4" x14ac:dyDescent="0.3">
      <c r="A4746" t="s">
        <v>44229</v>
      </c>
      <c r="B4746" t="s">
        <v>41140</v>
      </c>
      <c r="C4746" t="s">
        <v>1842</v>
      </c>
      <c r="D4746" t="s">
        <v>61373</v>
      </c>
    </row>
    <row r="4747" spans="1:4" x14ac:dyDescent="0.3">
      <c r="A4747" t="s">
        <v>44386</v>
      </c>
      <c r="B4747" t="s">
        <v>44387</v>
      </c>
      <c r="C4747" t="s">
        <v>1842</v>
      </c>
      <c r="D4747" t="s">
        <v>61373</v>
      </c>
    </row>
    <row r="4748" spans="1:4" x14ac:dyDescent="0.3">
      <c r="A4748" t="s">
        <v>44388</v>
      </c>
      <c r="B4748" t="s">
        <v>44389</v>
      </c>
      <c r="C4748" t="s">
        <v>1843</v>
      </c>
      <c r="D4748" t="s">
        <v>61371</v>
      </c>
    </row>
    <row r="4749" spans="1:4" x14ac:dyDescent="0.3">
      <c r="A4749" t="s">
        <v>44367</v>
      </c>
      <c r="B4749" t="s">
        <v>39999</v>
      </c>
      <c r="C4749" t="s">
        <v>1843</v>
      </c>
      <c r="D4749" t="s">
        <v>61373</v>
      </c>
    </row>
    <row r="4750" spans="1:4" x14ac:dyDescent="0.3">
      <c r="A4750" t="s">
        <v>44390</v>
      </c>
      <c r="B4750" t="s">
        <v>40294</v>
      </c>
      <c r="C4750" t="s">
        <v>1843</v>
      </c>
      <c r="D4750" t="s">
        <v>61373</v>
      </c>
    </row>
    <row r="4751" spans="1:4" x14ac:dyDescent="0.3">
      <c r="A4751" t="s">
        <v>40546</v>
      </c>
      <c r="B4751" t="s">
        <v>40250</v>
      </c>
      <c r="C4751" t="s">
        <v>1843</v>
      </c>
      <c r="D4751" t="s">
        <v>61373</v>
      </c>
    </row>
    <row r="4752" spans="1:4" x14ac:dyDescent="0.3">
      <c r="A4752" t="s">
        <v>44391</v>
      </c>
      <c r="B4752" t="s">
        <v>39984</v>
      </c>
      <c r="C4752" t="s">
        <v>1843</v>
      </c>
      <c r="D4752" t="s">
        <v>61373</v>
      </c>
    </row>
    <row r="4753" spans="1:4" x14ac:dyDescent="0.3">
      <c r="A4753" t="s">
        <v>44017</v>
      </c>
      <c r="B4753" t="s">
        <v>40480</v>
      </c>
      <c r="C4753" t="s">
        <v>1844</v>
      </c>
      <c r="D4753" t="s">
        <v>61371</v>
      </c>
    </row>
    <row r="4754" spans="1:4" x14ac:dyDescent="0.3">
      <c r="A4754" t="s">
        <v>44392</v>
      </c>
      <c r="B4754" t="s">
        <v>40904</v>
      </c>
      <c r="C4754" t="s">
        <v>1844</v>
      </c>
      <c r="D4754" t="s">
        <v>61372</v>
      </c>
    </row>
    <row r="4755" spans="1:4" x14ac:dyDescent="0.3">
      <c r="A4755" t="s">
        <v>43784</v>
      </c>
      <c r="B4755" t="s">
        <v>40480</v>
      </c>
      <c r="C4755" t="s">
        <v>1844</v>
      </c>
      <c r="D4755" t="s">
        <v>61373</v>
      </c>
    </row>
    <row r="4756" spans="1:4" x14ac:dyDescent="0.3">
      <c r="A4756" t="s">
        <v>44393</v>
      </c>
      <c r="B4756" t="s">
        <v>41420</v>
      </c>
      <c r="C4756" t="s">
        <v>1845</v>
      </c>
      <c r="D4756" t="s">
        <v>61371</v>
      </c>
    </row>
    <row r="4757" spans="1:4" x14ac:dyDescent="0.3">
      <c r="A4757" t="s">
        <v>44394</v>
      </c>
      <c r="B4757" t="s">
        <v>44364</v>
      </c>
      <c r="C4757" t="s">
        <v>1845</v>
      </c>
      <c r="D4757" t="s">
        <v>61372</v>
      </c>
    </row>
    <row r="4758" spans="1:4" x14ac:dyDescent="0.3">
      <c r="A4758" t="s">
        <v>6558</v>
      </c>
      <c r="B4758" t="s">
        <v>39939</v>
      </c>
      <c r="C4758" t="s">
        <v>1845</v>
      </c>
      <c r="D4758" t="s">
        <v>61373</v>
      </c>
    </row>
    <row r="4759" spans="1:4" x14ac:dyDescent="0.3">
      <c r="A4759" t="s">
        <v>41174</v>
      </c>
      <c r="B4759" t="s">
        <v>40904</v>
      </c>
      <c r="C4759" t="s">
        <v>1845</v>
      </c>
      <c r="D4759" t="s">
        <v>61373</v>
      </c>
    </row>
    <row r="4760" spans="1:4" x14ac:dyDescent="0.3">
      <c r="A4760" t="s">
        <v>44395</v>
      </c>
      <c r="B4760" t="s">
        <v>40167</v>
      </c>
      <c r="C4760" t="s">
        <v>1845</v>
      </c>
      <c r="D4760" t="s">
        <v>61373</v>
      </c>
    </row>
    <row r="4761" spans="1:4" x14ac:dyDescent="0.3">
      <c r="A4761" t="s">
        <v>42257</v>
      </c>
      <c r="B4761" t="s">
        <v>40116</v>
      </c>
      <c r="C4761" t="s">
        <v>1846</v>
      </c>
      <c r="D4761" t="s">
        <v>61371</v>
      </c>
    </row>
    <row r="4762" spans="1:4" x14ac:dyDescent="0.3">
      <c r="A4762" t="s">
        <v>44396</v>
      </c>
      <c r="B4762" t="s">
        <v>44397</v>
      </c>
      <c r="C4762" t="s">
        <v>1846</v>
      </c>
      <c r="D4762" t="s">
        <v>61373</v>
      </c>
    </row>
    <row r="4763" spans="1:4" x14ac:dyDescent="0.3">
      <c r="A4763" t="s">
        <v>44398</v>
      </c>
      <c r="B4763" t="s">
        <v>39974</v>
      </c>
      <c r="C4763" t="s">
        <v>1846</v>
      </c>
      <c r="D4763" t="s">
        <v>61373</v>
      </c>
    </row>
    <row r="4764" spans="1:4" x14ac:dyDescent="0.3">
      <c r="A4764" t="s">
        <v>44399</v>
      </c>
      <c r="B4764" t="s">
        <v>40116</v>
      </c>
      <c r="C4764" t="s">
        <v>1847</v>
      </c>
      <c r="D4764" t="s">
        <v>61371</v>
      </c>
    </row>
    <row r="4765" spans="1:4" x14ac:dyDescent="0.3">
      <c r="A4765" t="s">
        <v>44066</v>
      </c>
      <c r="B4765" t="s">
        <v>41423</v>
      </c>
      <c r="C4765" t="s">
        <v>1847</v>
      </c>
      <c r="D4765" t="s">
        <v>61372</v>
      </c>
    </row>
    <row r="4766" spans="1:4" x14ac:dyDescent="0.3">
      <c r="A4766" t="s">
        <v>40087</v>
      </c>
      <c r="B4766" t="s">
        <v>43084</v>
      </c>
      <c r="C4766" t="s">
        <v>1847</v>
      </c>
      <c r="D4766" t="s">
        <v>61373</v>
      </c>
    </row>
    <row r="4767" spans="1:4" x14ac:dyDescent="0.3">
      <c r="A4767" t="s">
        <v>44400</v>
      </c>
      <c r="B4767" t="s">
        <v>40444</v>
      </c>
      <c r="C4767" t="s">
        <v>1848</v>
      </c>
      <c r="D4767" t="s">
        <v>61371</v>
      </c>
    </row>
    <row r="4768" spans="1:4" x14ac:dyDescent="0.3">
      <c r="A4768" t="s">
        <v>44093</v>
      </c>
      <c r="B4768" t="s">
        <v>40030</v>
      </c>
      <c r="C4768" t="s">
        <v>1848</v>
      </c>
      <c r="D4768" t="s">
        <v>61372</v>
      </c>
    </row>
    <row r="4769" spans="1:4" x14ac:dyDescent="0.3">
      <c r="A4769" t="s">
        <v>44401</v>
      </c>
      <c r="B4769" t="s">
        <v>44141</v>
      </c>
      <c r="C4769" t="s">
        <v>1848</v>
      </c>
      <c r="D4769" t="s">
        <v>61373</v>
      </c>
    </row>
    <row r="4770" spans="1:4" x14ac:dyDescent="0.3">
      <c r="A4770" t="s">
        <v>44402</v>
      </c>
      <c r="B4770" t="s">
        <v>42962</v>
      </c>
      <c r="C4770" t="s">
        <v>1848</v>
      </c>
      <c r="D4770" t="s">
        <v>61373</v>
      </c>
    </row>
    <row r="4771" spans="1:4" x14ac:dyDescent="0.3">
      <c r="A4771" t="s">
        <v>44403</v>
      </c>
      <c r="B4771" t="s">
        <v>40906</v>
      </c>
      <c r="C4771" t="s">
        <v>1848</v>
      </c>
      <c r="D4771" t="s">
        <v>61373</v>
      </c>
    </row>
    <row r="4772" spans="1:4" x14ac:dyDescent="0.3">
      <c r="A4772" t="s">
        <v>41915</v>
      </c>
      <c r="B4772" t="s">
        <v>40208</v>
      </c>
      <c r="C4772" t="s">
        <v>1849</v>
      </c>
      <c r="D4772" t="s">
        <v>61371</v>
      </c>
    </row>
    <row r="4773" spans="1:4" x14ac:dyDescent="0.3">
      <c r="A4773" t="s">
        <v>41328</v>
      </c>
      <c r="B4773" t="s">
        <v>39999</v>
      </c>
      <c r="C4773" t="s">
        <v>1849</v>
      </c>
      <c r="D4773" t="s">
        <v>61373</v>
      </c>
    </row>
    <row r="4774" spans="1:4" x14ac:dyDescent="0.3">
      <c r="A4774" t="s">
        <v>41915</v>
      </c>
      <c r="B4774" t="s">
        <v>40490</v>
      </c>
      <c r="C4774" t="s">
        <v>1849</v>
      </c>
      <c r="D4774" t="s">
        <v>61373</v>
      </c>
    </row>
    <row r="4775" spans="1:4" x14ac:dyDescent="0.3">
      <c r="A4775" t="s">
        <v>44112</v>
      </c>
      <c r="B4775" t="s">
        <v>40244</v>
      </c>
      <c r="C4775" t="s">
        <v>1849</v>
      </c>
      <c r="D4775" t="s">
        <v>61373</v>
      </c>
    </row>
    <row r="4776" spans="1:4" x14ac:dyDescent="0.3">
      <c r="A4776" t="s">
        <v>15559</v>
      </c>
      <c r="B4776" t="s">
        <v>40690</v>
      </c>
      <c r="C4776" t="s">
        <v>1849</v>
      </c>
      <c r="D4776" t="s">
        <v>61373</v>
      </c>
    </row>
    <row r="4777" spans="1:4" x14ac:dyDescent="0.3">
      <c r="A4777" t="s">
        <v>44404</v>
      </c>
      <c r="B4777" t="s">
        <v>40021</v>
      </c>
      <c r="C4777" t="s">
        <v>1850</v>
      </c>
      <c r="D4777" t="s">
        <v>61371</v>
      </c>
    </row>
    <row r="4778" spans="1:4" x14ac:dyDescent="0.3">
      <c r="A4778" t="s">
        <v>44405</v>
      </c>
      <c r="B4778" t="s">
        <v>39991</v>
      </c>
      <c r="C4778" t="s">
        <v>1850</v>
      </c>
      <c r="D4778" t="s">
        <v>61373</v>
      </c>
    </row>
    <row r="4779" spans="1:4" x14ac:dyDescent="0.3">
      <c r="A4779" t="s">
        <v>44006</v>
      </c>
      <c r="B4779" t="s">
        <v>40072</v>
      </c>
      <c r="C4779" t="s">
        <v>1850</v>
      </c>
      <c r="D4779" t="s">
        <v>61373</v>
      </c>
    </row>
    <row r="4780" spans="1:4" x14ac:dyDescent="0.3">
      <c r="A4780" t="s">
        <v>40298</v>
      </c>
      <c r="B4780" t="s">
        <v>41794</v>
      </c>
      <c r="C4780" t="s">
        <v>1850</v>
      </c>
      <c r="D4780" t="s">
        <v>61373</v>
      </c>
    </row>
    <row r="4781" spans="1:4" x14ac:dyDescent="0.3">
      <c r="A4781" t="s">
        <v>44406</v>
      </c>
      <c r="B4781" t="s">
        <v>39969</v>
      </c>
      <c r="C4781" t="s">
        <v>1850</v>
      </c>
      <c r="D4781" t="s">
        <v>61373</v>
      </c>
    </row>
    <row r="4782" spans="1:4" x14ac:dyDescent="0.3">
      <c r="A4782" t="s">
        <v>1962</v>
      </c>
      <c r="B4782" t="s">
        <v>44407</v>
      </c>
      <c r="C4782" t="s">
        <v>1962</v>
      </c>
      <c r="D4782" t="s">
        <v>61371</v>
      </c>
    </row>
    <row r="4783" spans="1:4" x14ac:dyDescent="0.3">
      <c r="A4783" t="s">
        <v>41657</v>
      </c>
      <c r="B4783" t="s">
        <v>44408</v>
      </c>
      <c r="C4783" t="s">
        <v>1962</v>
      </c>
      <c r="D4783" t="s">
        <v>61372</v>
      </c>
    </row>
    <row r="4784" spans="1:4" x14ac:dyDescent="0.3">
      <c r="A4784" t="s">
        <v>40363</v>
      </c>
      <c r="B4784" t="s">
        <v>41246</v>
      </c>
      <c r="C4784" t="s">
        <v>1962</v>
      </c>
      <c r="D4784" t="s">
        <v>61373</v>
      </c>
    </row>
    <row r="4785" spans="1:4" x14ac:dyDescent="0.3">
      <c r="A4785" t="s">
        <v>41910</v>
      </c>
      <c r="B4785" t="s">
        <v>40609</v>
      </c>
      <c r="C4785" t="s">
        <v>1851</v>
      </c>
      <c r="D4785" t="s">
        <v>61371</v>
      </c>
    </row>
    <row r="4786" spans="1:4" x14ac:dyDescent="0.3">
      <c r="A4786" t="s">
        <v>44409</v>
      </c>
      <c r="B4786" t="s">
        <v>41420</v>
      </c>
      <c r="C4786" t="s">
        <v>1851</v>
      </c>
      <c r="D4786" t="s">
        <v>61372</v>
      </c>
    </row>
    <row r="4787" spans="1:4" x14ac:dyDescent="0.3">
      <c r="A4787" t="s">
        <v>44410</v>
      </c>
      <c r="B4787" t="s">
        <v>40044</v>
      </c>
      <c r="C4787" t="s">
        <v>1851</v>
      </c>
      <c r="D4787" t="s">
        <v>61373</v>
      </c>
    </row>
    <row r="4788" spans="1:4" x14ac:dyDescent="0.3">
      <c r="A4788" t="s">
        <v>44305</v>
      </c>
      <c r="B4788" t="s">
        <v>42822</v>
      </c>
      <c r="C4788" t="s">
        <v>1852</v>
      </c>
      <c r="D4788" t="s">
        <v>61371</v>
      </c>
    </row>
    <row r="4789" spans="1:4" x14ac:dyDescent="0.3">
      <c r="A4789" t="s">
        <v>44411</v>
      </c>
      <c r="B4789" t="s">
        <v>42431</v>
      </c>
      <c r="C4789" t="s">
        <v>1852</v>
      </c>
      <c r="D4789" t="s">
        <v>61372</v>
      </c>
    </row>
    <row r="4790" spans="1:4" x14ac:dyDescent="0.3">
      <c r="A4790" t="s">
        <v>44262</v>
      </c>
      <c r="B4790" t="s">
        <v>39939</v>
      </c>
      <c r="C4790" t="s">
        <v>1852</v>
      </c>
      <c r="D4790" t="s">
        <v>61373</v>
      </c>
    </row>
    <row r="4791" spans="1:4" x14ac:dyDescent="0.3">
      <c r="A4791" t="s">
        <v>44412</v>
      </c>
      <c r="B4791" t="s">
        <v>39991</v>
      </c>
      <c r="C4791" t="s">
        <v>1853</v>
      </c>
      <c r="D4791" t="s">
        <v>61371</v>
      </c>
    </row>
    <row r="4792" spans="1:4" x14ac:dyDescent="0.3">
      <c r="A4792" t="s">
        <v>863</v>
      </c>
      <c r="B4792" t="s">
        <v>41518</v>
      </c>
      <c r="C4792" t="s">
        <v>1853</v>
      </c>
      <c r="D4792" t="s">
        <v>61372</v>
      </c>
    </row>
    <row r="4793" spans="1:4" x14ac:dyDescent="0.3">
      <c r="A4793" t="s">
        <v>41910</v>
      </c>
      <c r="B4793" t="s">
        <v>40008</v>
      </c>
      <c r="C4793" t="s">
        <v>1853</v>
      </c>
      <c r="D4793" t="s">
        <v>61373</v>
      </c>
    </row>
    <row r="4794" spans="1:4" x14ac:dyDescent="0.3">
      <c r="A4794" t="s">
        <v>44169</v>
      </c>
      <c r="B4794" t="s">
        <v>40156</v>
      </c>
      <c r="C4794" t="s">
        <v>1854</v>
      </c>
      <c r="D4794" t="s">
        <v>61371</v>
      </c>
    </row>
    <row r="4795" spans="1:4" x14ac:dyDescent="0.3">
      <c r="A4795" t="s">
        <v>44413</v>
      </c>
      <c r="B4795" t="s">
        <v>40076</v>
      </c>
      <c r="C4795" t="s">
        <v>1854</v>
      </c>
      <c r="D4795" t="s">
        <v>61373</v>
      </c>
    </row>
    <row r="4796" spans="1:4" x14ac:dyDescent="0.3">
      <c r="A4796" t="s">
        <v>44414</v>
      </c>
      <c r="B4796" t="s">
        <v>44415</v>
      </c>
      <c r="C4796" t="s">
        <v>1854</v>
      </c>
      <c r="D4796" t="s">
        <v>61373</v>
      </c>
    </row>
    <row r="4797" spans="1:4" x14ac:dyDescent="0.3">
      <c r="A4797" t="s">
        <v>39993</v>
      </c>
      <c r="B4797" t="s">
        <v>40490</v>
      </c>
      <c r="C4797" t="s">
        <v>1855</v>
      </c>
      <c r="D4797" t="s">
        <v>61371</v>
      </c>
    </row>
    <row r="4798" spans="1:4" x14ac:dyDescent="0.3">
      <c r="A4798" t="s">
        <v>43516</v>
      </c>
      <c r="B4798" t="s">
        <v>44416</v>
      </c>
      <c r="C4798" t="s">
        <v>1855</v>
      </c>
      <c r="D4798" t="s">
        <v>61373</v>
      </c>
    </row>
    <row r="4799" spans="1:4" x14ac:dyDescent="0.3">
      <c r="A4799" t="s">
        <v>44417</v>
      </c>
      <c r="B4799" t="s">
        <v>39856</v>
      </c>
      <c r="C4799" t="s">
        <v>1855</v>
      </c>
      <c r="D4799" t="s">
        <v>61373</v>
      </c>
    </row>
    <row r="4800" spans="1:4" x14ac:dyDescent="0.3">
      <c r="A4800" t="s">
        <v>44418</v>
      </c>
      <c r="B4800" t="s">
        <v>40030</v>
      </c>
      <c r="C4800" t="s">
        <v>1855</v>
      </c>
      <c r="D4800" t="s">
        <v>61373</v>
      </c>
    </row>
    <row r="4801" spans="1:4" x14ac:dyDescent="0.3">
      <c r="A4801" t="s">
        <v>44419</v>
      </c>
      <c r="B4801" t="s">
        <v>39927</v>
      </c>
      <c r="C4801" t="s">
        <v>1855</v>
      </c>
      <c r="D4801" t="s">
        <v>61373</v>
      </c>
    </row>
    <row r="4802" spans="1:4" x14ac:dyDescent="0.3">
      <c r="A4802" t="s">
        <v>43992</v>
      </c>
      <c r="B4802" t="s">
        <v>44420</v>
      </c>
      <c r="C4802" t="s">
        <v>1856</v>
      </c>
      <c r="D4802" t="s">
        <v>61371</v>
      </c>
    </row>
    <row r="4803" spans="1:4" x14ac:dyDescent="0.3">
      <c r="A4803" t="s">
        <v>44421</v>
      </c>
      <c r="B4803" t="s">
        <v>39869</v>
      </c>
      <c r="C4803" t="s">
        <v>1856</v>
      </c>
      <c r="D4803" t="s">
        <v>61372</v>
      </c>
    </row>
    <row r="4804" spans="1:4" x14ac:dyDescent="0.3">
      <c r="A4804" t="s">
        <v>44422</v>
      </c>
      <c r="B4804" t="s">
        <v>40019</v>
      </c>
      <c r="C4804" t="s">
        <v>1856</v>
      </c>
      <c r="D4804" t="s">
        <v>61373</v>
      </c>
    </row>
    <row r="4805" spans="1:4" x14ac:dyDescent="0.3">
      <c r="A4805" t="s">
        <v>2901</v>
      </c>
      <c r="B4805" t="s">
        <v>41178</v>
      </c>
      <c r="C4805" t="s">
        <v>1857</v>
      </c>
      <c r="D4805" t="s">
        <v>61371</v>
      </c>
    </row>
    <row r="4806" spans="1:4" x14ac:dyDescent="0.3">
      <c r="A4806" t="s">
        <v>44082</v>
      </c>
      <c r="B4806" t="s">
        <v>39927</v>
      </c>
      <c r="C4806" t="s">
        <v>1857</v>
      </c>
      <c r="D4806" t="s">
        <v>61373</v>
      </c>
    </row>
    <row r="4807" spans="1:4" x14ac:dyDescent="0.3">
      <c r="A4807" t="s">
        <v>43992</v>
      </c>
      <c r="B4807" t="s">
        <v>39929</v>
      </c>
      <c r="C4807" t="s">
        <v>1857</v>
      </c>
      <c r="D4807" t="s">
        <v>61373</v>
      </c>
    </row>
    <row r="4808" spans="1:4" x14ac:dyDescent="0.3">
      <c r="A4808" t="s">
        <v>44136</v>
      </c>
      <c r="B4808" t="s">
        <v>40143</v>
      </c>
      <c r="C4808" t="s">
        <v>1858</v>
      </c>
      <c r="D4808" t="s">
        <v>61371</v>
      </c>
    </row>
    <row r="4809" spans="1:4" x14ac:dyDescent="0.3">
      <c r="A4809" t="s">
        <v>6558</v>
      </c>
      <c r="B4809" t="s">
        <v>44423</v>
      </c>
      <c r="C4809" t="s">
        <v>1858</v>
      </c>
      <c r="D4809" t="s">
        <v>61373</v>
      </c>
    </row>
    <row r="4810" spans="1:4" x14ac:dyDescent="0.3">
      <c r="A4810" t="s">
        <v>44424</v>
      </c>
      <c r="B4810" t="s">
        <v>44425</v>
      </c>
      <c r="C4810" t="s">
        <v>1858</v>
      </c>
      <c r="D4810" t="s">
        <v>61373</v>
      </c>
    </row>
    <row r="4811" spans="1:4" x14ac:dyDescent="0.3">
      <c r="A4811" t="s">
        <v>44426</v>
      </c>
      <c r="B4811" t="s">
        <v>39891</v>
      </c>
      <c r="C4811" t="s">
        <v>1858</v>
      </c>
      <c r="D4811" t="s">
        <v>61373</v>
      </c>
    </row>
    <row r="4812" spans="1:4" x14ac:dyDescent="0.3">
      <c r="A4812" t="s">
        <v>44427</v>
      </c>
      <c r="B4812" t="s">
        <v>43060</v>
      </c>
      <c r="C4812" t="s">
        <v>1859</v>
      </c>
      <c r="D4812" t="s">
        <v>61371</v>
      </c>
    </row>
    <row r="4813" spans="1:4" x14ac:dyDescent="0.3">
      <c r="A4813" t="s">
        <v>6223</v>
      </c>
      <c r="B4813" t="s">
        <v>40318</v>
      </c>
      <c r="C4813" t="s">
        <v>1859</v>
      </c>
      <c r="D4813" t="s">
        <v>61373</v>
      </c>
    </row>
    <row r="4814" spans="1:4" x14ac:dyDescent="0.3">
      <c r="A4814" t="s">
        <v>41858</v>
      </c>
      <c r="B4814" t="s">
        <v>39866</v>
      </c>
      <c r="C4814" t="s">
        <v>1859</v>
      </c>
      <c r="D4814" t="s">
        <v>61373</v>
      </c>
    </row>
    <row r="4815" spans="1:4" x14ac:dyDescent="0.3">
      <c r="A4815" t="s">
        <v>44214</v>
      </c>
      <c r="B4815" t="s">
        <v>41934</v>
      </c>
      <c r="C4815" t="s">
        <v>1859</v>
      </c>
      <c r="D4815" t="s">
        <v>61373</v>
      </c>
    </row>
    <row r="4816" spans="1:4" x14ac:dyDescent="0.3">
      <c r="A4816" t="s">
        <v>43989</v>
      </c>
      <c r="B4816" t="s">
        <v>41534</v>
      </c>
      <c r="C4816" t="s">
        <v>1859</v>
      </c>
      <c r="D4816" t="s">
        <v>61373</v>
      </c>
    </row>
    <row r="4817" spans="1:4" x14ac:dyDescent="0.3">
      <c r="A4817" t="s">
        <v>44112</v>
      </c>
      <c r="B4817" t="s">
        <v>39893</v>
      </c>
      <c r="C4817" t="s">
        <v>1860</v>
      </c>
      <c r="D4817" t="s">
        <v>61371</v>
      </c>
    </row>
    <row r="4818" spans="1:4" x14ac:dyDescent="0.3">
      <c r="A4818" t="s">
        <v>44428</v>
      </c>
      <c r="B4818" t="s">
        <v>40167</v>
      </c>
      <c r="C4818" t="s">
        <v>1860</v>
      </c>
      <c r="D4818" t="s">
        <v>61372</v>
      </c>
    </row>
    <row r="4819" spans="1:4" x14ac:dyDescent="0.3">
      <c r="A4819" t="s">
        <v>44429</v>
      </c>
      <c r="B4819" t="s">
        <v>39939</v>
      </c>
      <c r="C4819" t="s">
        <v>1860</v>
      </c>
      <c r="D4819" t="s">
        <v>61373</v>
      </c>
    </row>
    <row r="4820" spans="1:4" x14ac:dyDescent="0.3">
      <c r="A4820" t="s">
        <v>44430</v>
      </c>
      <c r="B4820" t="s">
        <v>44431</v>
      </c>
      <c r="C4820" t="s">
        <v>1860</v>
      </c>
      <c r="D4820" t="s">
        <v>61373</v>
      </c>
    </row>
    <row r="4821" spans="1:4" x14ac:dyDescent="0.3">
      <c r="A4821" t="s">
        <v>44432</v>
      </c>
      <c r="B4821" t="s">
        <v>40056</v>
      </c>
      <c r="C4821" t="s">
        <v>1860</v>
      </c>
      <c r="D4821" t="s">
        <v>61373</v>
      </c>
    </row>
    <row r="4822" spans="1:4" x14ac:dyDescent="0.3">
      <c r="A4822" t="s">
        <v>41983</v>
      </c>
      <c r="B4822" t="s">
        <v>44433</v>
      </c>
      <c r="C4822" t="s">
        <v>1861</v>
      </c>
      <c r="D4822" t="s">
        <v>61371</v>
      </c>
    </row>
    <row r="4823" spans="1:4" x14ac:dyDescent="0.3">
      <c r="A4823" t="s">
        <v>41983</v>
      </c>
      <c r="B4823" t="s">
        <v>40003</v>
      </c>
      <c r="C4823" t="s">
        <v>1861</v>
      </c>
      <c r="D4823" t="s">
        <v>61372</v>
      </c>
    </row>
    <row r="4824" spans="1:4" x14ac:dyDescent="0.3">
      <c r="A4824" t="s">
        <v>44434</v>
      </c>
      <c r="B4824" t="s">
        <v>39923</v>
      </c>
      <c r="C4824" t="s">
        <v>1861</v>
      </c>
      <c r="D4824" t="s">
        <v>61373</v>
      </c>
    </row>
    <row r="4825" spans="1:4" x14ac:dyDescent="0.3">
      <c r="A4825" t="s">
        <v>44435</v>
      </c>
      <c r="B4825" t="s">
        <v>39957</v>
      </c>
      <c r="C4825" t="s">
        <v>1862</v>
      </c>
      <c r="D4825" t="s">
        <v>61371</v>
      </c>
    </row>
    <row r="4826" spans="1:4" x14ac:dyDescent="0.3">
      <c r="A4826" t="s">
        <v>44436</v>
      </c>
      <c r="B4826" t="s">
        <v>40540</v>
      </c>
      <c r="C4826" t="s">
        <v>1862</v>
      </c>
      <c r="D4826" t="s">
        <v>61372</v>
      </c>
    </row>
    <row r="4827" spans="1:4" x14ac:dyDescent="0.3">
      <c r="A4827" t="s">
        <v>44437</v>
      </c>
      <c r="B4827" t="s">
        <v>40053</v>
      </c>
      <c r="C4827" t="s">
        <v>1862</v>
      </c>
      <c r="D4827" t="s">
        <v>61373</v>
      </c>
    </row>
    <row r="4828" spans="1:4" x14ac:dyDescent="0.3">
      <c r="A4828" t="s">
        <v>44438</v>
      </c>
      <c r="B4828" t="s">
        <v>39948</v>
      </c>
      <c r="C4828" t="s">
        <v>1863</v>
      </c>
      <c r="D4828" t="s">
        <v>61371</v>
      </c>
    </row>
    <row r="4829" spans="1:4" x14ac:dyDescent="0.3">
      <c r="A4829" t="s">
        <v>44438</v>
      </c>
      <c r="B4829" t="s">
        <v>40490</v>
      </c>
      <c r="C4829" t="s">
        <v>1863</v>
      </c>
      <c r="D4829" t="s">
        <v>61373</v>
      </c>
    </row>
    <row r="4830" spans="1:4" x14ac:dyDescent="0.3">
      <c r="A4830" t="s">
        <v>41858</v>
      </c>
      <c r="B4830" t="s">
        <v>39904</v>
      </c>
      <c r="C4830" t="s">
        <v>1863</v>
      </c>
      <c r="D4830" t="s">
        <v>61373</v>
      </c>
    </row>
    <row r="4831" spans="1:4" x14ac:dyDescent="0.3">
      <c r="A4831" t="s">
        <v>44439</v>
      </c>
      <c r="B4831" t="s">
        <v>40076</v>
      </c>
      <c r="C4831" t="s">
        <v>1864</v>
      </c>
      <c r="D4831" t="s">
        <v>61371</v>
      </c>
    </row>
    <row r="4832" spans="1:4" x14ac:dyDescent="0.3">
      <c r="A4832" t="s">
        <v>44240</v>
      </c>
      <c r="B4832" t="s">
        <v>39927</v>
      </c>
      <c r="C4832" t="s">
        <v>1864</v>
      </c>
      <c r="D4832" t="s">
        <v>61372</v>
      </c>
    </row>
    <row r="4833" spans="1:4" x14ac:dyDescent="0.3">
      <c r="A4833" t="s">
        <v>44440</v>
      </c>
      <c r="B4833" t="s">
        <v>41126</v>
      </c>
      <c r="C4833" t="s">
        <v>1864</v>
      </c>
      <c r="D4833" t="s">
        <v>61373</v>
      </c>
    </row>
    <row r="4834" spans="1:4" x14ac:dyDescent="0.3">
      <c r="A4834" t="s">
        <v>44099</v>
      </c>
      <c r="B4834" t="s">
        <v>39923</v>
      </c>
      <c r="C4834" t="s">
        <v>1865</v>
      </c>
      <c r="D4834" t="s">
        <v>61371</v>
      </c>
    </row>
    <row r="4835" spans="1:4" x14ac:dyDescent="0.3">
      <c r="A4835" t="s">
        <v>1376</v>
      </c>
      <c r="B4835" t="s">
        <v>39924</v>
      </c>
      <c r="C4835" t="s">
        <v>1865</v>
      </c>
      <c r="D4835" t="s">
        <v>61373</v>
      </c>
    </row>
    <row r="4836" spans="1:4" x14ac:dyDescent="0.3">
      <c r="A4836" t="s">
        <v>44099</v>
      </c>
      <c r="B4836" t="s">
        <v>41056</v>
      </c>
      <c r="C4836" t="s">
        <v>1865</v>
      </c>
      <c r="D4836" t="s">
        <v>61373</v>
      </c>
    </row>
    <row r="4837" spans="1:4" x14ac:dyDescent="0.3">
      <c r="A4837" t="s">
        <v>44441</v>
      </c>
      <c r="B4837" t="s">
        <v>39991</v>
      </c>
      <c r="C4837" t="s">
        <v>1866</v>
      </c>
      <c r="D4837" t="s">
        <v>61371</v>
      </c>
    </row>
    <row r="4838" spans="1:4" x14ac:dyDescent="0.3">
      <c r="A4838" t="s">
        <v>42216</v>
      </c>
      <c r="B4838" t="s">
        <v>39969</v>
      </c>
      <c r="C4838" t="s">
        <v>1866</v>
      </c>
      <c r="D4838" t="s">
        <v>61373</v>
      </c>
    </row>
    <row r="4839" spans="1:4" x14ac:dyDescent="0.3">
      <c r="A4839" t="s">
        <v>44442</v>
      </c>
      <c r="B4839" t="s">
        <v>41373</v>
      </c>
      <c r="C4839" t="s">
        <v>1866</v>
      </c>
      <c r="D4839" t="s">
        <v>61373</v>
      </c>
    </row>
    <row r="4840" spans="1:4" x14ac:dyDescent="0.3">
      <c r="A4840" t="s">
        <v>44443</v>
      </c>
      <c r="B4840" t="s">
        <v>44444</v>
      </c>
      <c r="C4840" t="s">
        <v>1867</v>
      </c>
      <c r="D4840" t="s">
        <v>61371</v>
      </c>
    </row>
    <row r="4841" spans="1:4" x14ac:dyDescent="0.3">
      <c r="A4841" t="s">
        <v>44445</v>
      </c>
      <c r="B4841" t="s">
        <v>41923</v>
      </c>
      <c r="C4841" t="s">
        <v>1867</v>
      </c>
      <c r="D4841" t="s">
        <v>61372</v>
      </c>
    </row>
    <row r="4842" spans="1:4" x14ac:dyDescent="0.3">
      <c r="A4842" t="s">
        <v>44443</v>
      </c>
      <c r="B4842" t="s">
        <v>39913</v>
      </c>
      <c r="C4842" t="s">
        <v>1867</v>
      </c>
      <c r="D4842" t="s">
        <v>61373</v>
      </c>
    </row>
    <row r="4843" spans="1:4" x14ac:dyDescent="0.3">
      <c r="A4843" t="s">
        <v>44446</v>
      </c>
      <c r="B4843" t="s">
        <v>44200</v>
      </c>
      <c r="C4843" t="s">
        <v>1868</v>
      </c>
      <c r="D4843" t="s">
        <v>61371</v>
      </c>
    </row>
    <row r="4844" spans="1:4" x14ac:dyDescent="0.3">
      <c r="A4844" t="s">
        <v>44447</v>
      </c>
      <c r="B4844" t="s">
        <v>40904</v>
      </c>
      <c r="C4844" t="s">
        <v>1868</v>
      </c>
      <c r="D4844" t="s">
        <v>61372</v>
      </c>
    </row>
    <row r="4845" spans="1:4" x14ac:dyDescent="0.3">
      <c r="A4845" t="s">
        <v>44448</v>
      </c>
      <c r="B4845" t="s">
        <v>40543</v>
      </c>
      <c r="C4845" t="s">
        <v>1868</v>
      </c>
      <c r="D4845" t="s">
        <v>61373</v>
      </c>
    </row>
    <row r="4846" spans="1:4" x14ac:dyDescent="0.3">
      <c r="A4846" t="s">
        <v>44443</v>
      </c>
      <c r="B4846" t="s">
        <v>40410</v>
      </c>
      <c r="C4846" t="s">
        <v>1868</v>
      </c>
      <c r="D4846" t="s">
        <v>61373</v>
      </c>
    </row>
    <row r="4847" spans="1:4" x14ac:dyDescent="0.3">
      <c r="A4847" t="s">
        <v>44112</v>
      </c>
      <c r="B4847" t="s">
        <v>44449</v>
      </c>
      <c r="C4847" t="s">
        <v>1868</v>
      </c>
      <c r="D4847" t="s">
        <v>61373</v>
      </c>
    </row>
    <row r="4848" spans="1:4" x14ac:dyDescent="0.3">
      <c r="A4848" t="s">
        <v>44008</v>
      </c>
      <c r="B4848" t="s">
        <v>40042</v>
      </c>
      <c r="C4848" t="s">
        <v>1869</v>
      </c>
      <c r="D4848" t="s">
        <v>61371</v>
      </c>
    </row>
    <row r="4849" spans="1:4" x14ac:dyDescent="0.3">
      <c r="A4849" t="s">
        <v>44450</v>
      </c>
      <c r="B4849" t="s">
        <v>44451</v>
      </c>
      <c r="C4849" t="s">
        <v>1869</v>
      </c>
      <c r="D4849" t="s">
        <v>61373</v>
      </c>
    </row>
    <row r="4850" spans="1:4" x14ac:dyDescent="0.3">
      <c r="A4850" t="s">
        <v>44452</v>
      </c>
      <c r="B4850" t="s">
        <v>40944</v>
      </c>
      <c r="C4850" t="s">
        <v>1869</v>
      </c>
      <c r="D4850" t="s">
        <v>61373</v>
      </c>
    </row>
    <row r="4851" spans="1:4" x14ac:dyDescent="0.3">
      <c r="A4851" t="s">
        <v>43258</v>
      </c>
      <c r="B4851" t="s">
        <v>39974</v>
      </c>
      <c r="C4851" t="s">
        <v>1869</v>
      </c>
      <c r="D4851" t="s">
        <v>61373</v>
      </c>
    </row>
    <row r="4852" spans="1:4" x14ac:dyDescent="0.3">
      <c r="A4852" t="s">
        <v>44453</v>
      </c>
      <c r="B4852" t="s">
        <v>40426</v>
      </c>
      <c r="C4852" t="s">
        <v>1869</v>
      </c>
      <c r="D4852" t="s">
        <v>61373</v>
      </c>
    </row>
    <row r="4853" spans="1:4" x14ac:dyDescent="0.3">
      <c r="A4853" t="s">
        <v>44454</v>
      </c>
      <c r="B4853" t="s">
        <v>44455</v>
      </c>
      <c r="C4853" t="s">
        <v>1869</v>
      </c>
      <c r="D4853" t="s">
        <v>61373</v>
      </c>
    </row>
    <row r="4854" spans="1:4" x14ac:dyDescent="0.3">
      <c r="A4854" t="s">
        <v>6558</v>
      </c>
      <c r="B4854" t="s">
        <v>40426</v>
      </c>
      <c r="C4854" t="s">
        <v>1870</v>
      </c>
      <c r="D4854" t="s">
        <v>61371</v>
      </c>
    </row>
    <row r="4855" spans="1:4" x14ac:dyDescent="0.3">
      <c r="A4855" t="s">
        <v>44456</v>
      </c>
      <c r="B4855" t="s">
        <v>44457</v>
      </c>
      <c r="C4855" t="s">
        <v>1870</v>
      </c>
      <c r="D4855" t="s">
        <v>61373</v>
      </c>
    </row>
    <row r="4856" spans="1:4" x14ac:dyDescent="0.3">
      <c r="A4856" t="s">
        <v>40251</v>
      </c>
      <c r="B4856" t="s">
        <v>41180</v>
      </c>
      <c r="C4856" t="s">
        <v>1870</v>
      </c>
      <c r="D4856" t="s">
        <v>61373</v>
      </c>
    </row>
    <row r="4857" spans="1:4" x14ac:dyDescent="0.3">
      <c r="A4857" t="s">
        <v>44458</v>
      </c>
      <c r="B4857" t="s">
        <v>40722</v>
      </c>
      <c r="C4857" t="s">
        <v>1871</v>
      </c>
      <c r="D4857" t="s">
        <v>61371</v>
      </c>
    </row>
    <row r="4858" spans="1:4" x14ac:dyDescent="0.3">
      <c r="A4858" t="s">
        <v>44459</v>
      </c>
      <c r="B4858" t="s">
        <v>39959</v>
      </c>
      <c r="C4858" t="s">
        <v>1871</v>
      </c>
      <c r="D4858" t="s">
        <v>61372</v>
      </c>
    </row>
    <row r="4859" spans="1:4" x14ac:dyDescent="0.3">
      <c r="A4859" t="s">
        <v>44460</v>
      </c>
      <c r="B4859" t="s">
        <v>44461</v>
      </c>
      <c r="C4859" t="s">
        <v>1871</v>
      </c>
      <c r="D4859" t="s">
        <v>61373</v>
      </c>
    </row>
    <row r="4860" spans="1:4" x14ac:dyDescent="0.3">
      <c r="A4860" t="s">
        <v>44462</v>
      </c>
      <c r="B4860" t="s">
        <v>39937</v>
      </c>
      <c r="C4860" t="s">
        <v>1871</v>
      </c>
      <c r="D4860" t="s">
        <v>61373</v>
      </c>
    </row>
    <row r="4861" spans="1:4" x14ac:dyDescent="0.3">
      <c r="A4861" t="s">
        <v>43652</v>
      </c>
      <c r="B4861" t="s">
        <v>40053</v>
      </c>
      <c r="C4861" t="s">
        <v>1872</v>
      </c>
      <c r="D4861" t="s">
        <v>61371</v>
      </c>
    </row>
    <row r="4862" spans="1:4" x14ac:dyDescent="0.3">
      <c r="A4862" t="s">
        <v>40298</v>
      </c>
      <c r="B4862" t="s">
        <v>43131</v>
      </c>
      <c r="C4862" t="s">
        <v>1872</v>
      </c>
      <c r="D4862" t="s">
        <v>61372</v>
      </c>
    </row>
    <row r="4863" spans="1:4" x14ac:dyDescent="0.3">
      <c r="A4863" t="s">
        <v>44021</v>
      </c>
      <c r="B4863" t="s">
        <v>40318</v>
      </c>
      <c r="C4863" t="s">
        <v>1872</v>
      </c>
      <c r="D4863" t="s">
        <v>61373</v>
      </c>
    </row>
    <row r="4864" spans="1:4" x14ac:dyDescent="0.3">
      <c r="A4864" t="s">
        <v>44463</v>
      </c>
      <c r="B4864" t="s">
        <v>39941</v>
      </c>
      <c r="C4864" t="s">
        <v>1872</v>
      </c>
      <c r="D4864" t="s">
        <v>61373</v>
      </c>
    </row>
    <row r="4865" spans="1:4" x14ac:dyDescent="0.3">
      <c r="A4865" t="s">
        <v>41672</v>
      </c>
      <c r="B4865" t="s">
        <v>40021</v>
      </c>
      <c r="C4865" t="s">
        <v>1873</v>
      </c>
      <c r="D4865" t="s">
        <v>61371</v>
      </c>
    </row>
    <row r="4866" spans="1:4" x14ac:dyDescent="0.3">
      <c r="A4866" t="s">
        <v>44464</v>
      </c>
      <c r="B4866" t="s">
        <v>40072</v>
      </c>
      <c r="C4866" t="s">
        <v>1873</v>
      </c>
      <c r="D4866" t="s">
        <v>61372</v>
      </c>
    </row>
    <row r="4867" spans="1:4" x14ac:dyDescent="0.3">
      <c r="A4867" t="s">
        <v>44177</v>
      </c>
      <c r="B4867" t="s">
        <v>39945</v>
      </c>
      <c r="C4867" t="s">
        <v>1873</v>
      </c>
      <c r="D4867" t="s">
        <v>61373</v>
      </c>
    </row>
    <row r="4868" spans="1:4" x14ac:dyDescent="0.3">
      <c r="A4868" t="s">
        <v>44465</v>
      </c>
      <c r="B4868" t="s">
        <v>40116</v>
      </c>
      <c r="C4868" t="s">
        <v>1873</v>
      </c>
      <c r="D4868" t="s">
        <v>61373</v>
      </c>
    </row>
    <row r="4869" spans="1:4" x14ac:dyDescent="0.3">
      <c r="A4869" t="s">
        <v>43989</v>
      </c>
      <c r="B4869" t="s">
        <v>44466</v>
      </c>
      <c r="C4869" t="s">
        <v>1873</v>
      </c>
      <c r="D4869" t="s">
        <v>61373</v>
      </c>
    </row>
    <row r="4870" spans="1:4" x14ac:dyDescent="0.3">
      <c r="A4870" t="s">
        <v>44467</v>
      </c>
      <c r="B4870" t="s">
        <v>40874</v>
      </c>
      <c r="C4870" t="s">
        <v>1874</v>
      </c>
      <c r="D4870" t="s">
        <v>61371</v>
      </c>
    </row>
    <row r="4871" spans="1:4" x14ac:dyDescent="0.3">
      <c r="A4871" t="s">
        <v>44468</v>
      </c>
      <c r="B4871" t="s">
        <v>40337</v>
      </c>
      <c r="C4871" t="s">
        <v>1874</v>
      </c>
      <c r="D4871" t="s">
        <v>61372</v>
      </c>
    </row>
    <row r="4872" spans="1:4" x14ac:dyDescent="0.3">
      <c r="A4872" t="s">
        <v>44467</v>
      </c>
      <c r="B4872" t="s">
        <v>40021</v>
      </c>
      <c r="C4872" t="s">
        <v>1874</v>
      </c>
      <c r="D4872" t="s">
        <v>61373</v>
      </c>
    </row>
    <row r="4873" spans="1:4" x14ac:dyDescent="0.3">
      <c r="A4873" t="s">
        <v>44469</v>
      </c>
      <c r="B4873" t="s">
        <v>44470</v>
      </c>
      <c r="C4873" t="s">
        <v>1875</v>
      </c>
      <c r="D4873" t="s">
        <v>61371</v>
      </c>
    </row>
    <row r="4874" spans="1:4" x14ac:dyDescent="0.3">
      <c r="A4874" t="s">
        <v>44321</v>
      </c>
      <c r="B4874" t="s">
        <v>40480</v>
      </c>
      <c r="C4874" t="s">
        <v>1875</v>
      </c>
      <c r="D4874" t="s">
        <v>61372</v>
      </c>
    </row>
    <row r="4875" spans="1:4" x14ac:dyDescent="0.3">
      <c r="A4875" t="s">
        <v>44321</v>
      </c>
      <c r="B4875" t="s">
        <v>40343</v>
      </c>
      <c r="C4875" t="s">
        <v>1875</v>
      </c>
      <c r="D4875" t="s">
        <v>61373</v>
      </c>
    </row>
    <row r="4876" spans="1:4" x14ac:dyDescent="0.3">
      <c r="A4876" t="s">
        <v>44471</v>
      </c>
      <c r="B4876" t="s">
        <v>40480</v>
      </c>
      <c r="C4876" t="s">
        <v>1876</v>
      </c>
      <c r="D4876" t="s">
        <v>61371</v>
      </c>
    </row>
    <row r="4877" spans="1:4" x14ac:dyDescent="0.3">
      <c r="A4877" t="s">
        <v>44472</v>
      </c>
      <c r="B4877" t="s">
        <v>39862</v>
      </c>
      <c r="C4877" t="s">
        <v>1876</v>
      </c>
      <c r="D4877" t="s">
        <v>61372</v>
      </c>
    </row>
    <row r="4878" spans="1:4" x14ac:dyDescent="0.3">
      <c r="A4878" t="s">
        <v>44473</v>
      </c>
      <c r="B4878" t="s">
        <v>40019</v>
      </c>
      <c r="C4878" t="s">
        <v>1876</v>
      </c>
      <c r="D4878" t="s">
        <v>61373</v>
      </c>
    </row>
    <row r="4879" spans="1:4" x14ac:dyDescent="0.3">
      <c r="A4879" t="s">
        <v>43995</v>
      </c>
      <c r="B4879" t="s">
        <v>44474</v>
      </c>
      <c r="C4879" t="s">
        <v>1876</v>
      </c>
      <c r="D4879" t="s">
        <v>61373</v>
      </c>
    </row>
    <row r="4880" spans="1:4" x14ac:dyDescent="0.3">
      <c r="A4880" t="s">
        <v>195</v>
      </c>
      <c r="B4880" t="s">
        <v>40490</v>
      </c>
      <c r="C4880" t="s">
        <v>1876</v>
      </c>
      <c r="D4880" t="s">
        <v>61373</v>
      </c>
    </row>
    <row r="4881" spans="1:4" x14ac:dyDescent="0.3">
      <c r="A4881" t="s">
        <v>863</v>
      </c>
      <c r="B4881" t="s">
        <v>40072</v>
      </c>
      <c r="C4881" t="s">
        <v>1877</v>
      </c>
      <c r="D4881" t="s">
        <v>61371</v>
      </c>
    </row>
    <row r="4882" spans="1:4" x14ac:dyDescent="0.3">
      <c r="A4882" t="s">
        <v>863</v>
      </c>
      <c r="B4882" t="s">
        <v>40076</v>
      </c>
      <c r="C4882" t="s">
        <v>1877</v>
      </c>
      <c r="D4882" t="s">
        <v>61373</v>
      </c>
    </row>
    <row r="4883" spans="1:4" x14ac:dyDescent="0.3">
      <c r="A4883" t="s">
        <v>863</v>
      </c>
      <c r="B4883" t="s">
        <v>40039</v>
      </c>
      <c r="C4883" t="s">
        <v>1877</v>
      </c>
      <c r="D4883" t="s">
        <v>61373</v>
      </c>
    </row>
    <row r="4884" spans="1:4" x14ac:dyDescent="0.3">
      <c r="A4884" t="s">
        <v>44237</v>
      </c>
      <c r="B4884" t="s">
        <v>39953</v>
      </c>
      <c r="C4884" t="s">
        <v>1878</v>
      </c>
      <c r="D4884" t="s">
        <v>61371</v>
      </c>
    </row>
    <row r="4885" spans="1:4" x14ac:dyDescent="0.3">
      <c r="A4885" t="s">
        <v>40969</v>
      </c>
      <c r="B4885" t="s">
        <v>40381</v>
      </c>
      <c r="C4885" t="s">
        <v>1878</v>
      </c>
      <c r="D4885" t="s">
        <v>61373</v>
      </c>
    </row>
    <row r="4886" spans="1:4" x14ac:dyDescent="0.3">
      <c r="A4886" t="s">
        <v>44312</v>
      </c>
      <c r="B4886" t="s">
        <v>40318</v>
      </c>
      <c r="C4886" t="s">
        <v>1878</v>
      </c>
      <c r="D4886" t="s">
        <v>61373</v>
      </c>
    </row>
    <row r="4887" spans="1:4" x14ac:dyDescent="0.3">
      <c r="A4887" t="s">
        <v>44475</v>
      </c>
      <c r="B4887" t="s">
        <v>39984</v>
      </c>
      <c r="C4887" t="s">
        <v>1880</v>
      </c>
      <c r="D4887" t="s">
        <v>61371</v>
      </c>
    </row>
    <row r="4888" spans="1:4" x14ac:dyDescent="0.3">
      <c r="A4888" t="s">
        <v>5723</v>
      </c>
      <c r="B4888" t="s">
        <v>41923</v>
      </c>
      <c r="C4888" t="s">
        <v>1880</v>
      </c>
      <c r="D4888" t="s">
        <v>61372</v>
      </c>
    </row>
    <row r="4889" spans="1:4" x14ac:dyDescent="0.3">
      <c r="A4889" t="s">
        <v>44476</v>
      </c>
      <c r="B4889" t="s">
        <v>41483</v>
      </c>
      <c r="C4889" t="s">
        <v>1880</v>
      </c>
      <c r="D4889" t="s">
        <v>61373</v>
      </c>
    </row>
    <row r="4890" spans="1:4" x14ac:dyDescent="0.3">
      <c r="A4890" t="s">
        <v>44477</v>
      </c>
      <c r="B4890" t="s">
        <v>40196</v>
      </c>
      <c r="C4890" t="s">
        <v>1879</v>
      </c>
      <c r="D4890" t="s">
        <v>61371</v>
      </c>
    </row>
    <row r="4891" spans="1:4" x14ac:dyDescent="0.3">
      <c r="A4891" t="s">
        <v>43486</v>
      </c>
      <c r="B4891" t="s">
        <v>41152</v>
      </c>
      <c r="C4891" t="s">
        <v>1879</v>
      </c>
      <c r="D4891" t="s">
        <v>61372</v>
      </c>
    </row>
    <row r="4892" spans="1:4" x14ac:dyDescent="0.3">
      <c r="A4892" t="s">
        <v>44357</v>
      </c>
      <c r="B4892" t="s">
        <v>39939</v>
      </c>
      <c r="C4892" t="s">
        <v>1879</v>
      </c>
      <c r="D4892" t="s">
        <v>61373</v>
      </c>
    </row>
    <row r="4893" spans="1:4" x14ac:dyDescent="0.3">
      <c r="A4893" t="s">
        <v>6558</v>
      </c>
      <c r="B4893" t="s">
        <v>43463</v>
      </c>
      <c r="C4893" t="s">
        <v>1881</v>
      </c>
      <c r="D4893" t="s">
        <v>61371</v>
      </c>
    </row>
    <row r="4894" spans="1:4" x14ac:dyDescent="0.3">
      <c r="A4894" t="s">
        <v>44478</v>
      </c>
      <c r="B4894" t="s">
        <v>41414</v>
      </c>
      <c r="C4894" t="s">
        <v>1881</v>
      </c>
      <c r="D4894" t="s">
        <v>61372</v>
      </c>
    </row>
    <row r="4895" spans="1:4" x14ac:dyDescent="0.3">
      <c r="A4895" t="s">
        <v>44479</v>
      </c>
      <c r="B4895" t="s">
        <v>40609</v>
      </c>
      <c r="C4895" t="s">
        <v>1881</v>
      </c>
      <c r="D4895" t="s">
        <v>61373</v>
      </c>
    </row>
    <row r="4896" spans="1:4" x14ac:dyDescent="0.3">
      <c r="A4896" t="s">
        <v>44480</v>
      </c>
      <c r="B4896" t="s">
        <v>40019</v>
      </c>
      <c r="C4896" t="s">
        <v>1882</v>
      </c>
      <c r="D4896" t="s">
        <v>61371</v>
      </c>
    </row>
    <row r="4897" spans="1:4" x14ac:dyDescent="0.3">
      <c r="A4897" t="s">
        <v>41125</v>
      </c>
      <c r="B4897" t="s">
        <v>42425</v>
      </c>
      <c r="C4897" t="s">
        <v>1882</v>
      </c>
      <c r="D4897" t="s">
        <v>61372</v>
      </c>
    </row>
    <row r="4898" spans="1:4" x14ac:dyDescent="0.3">
      <c r="A4898" t="s">
        <v>43346</v>
      </c>
      <c r="B4898" t="s">
        <v>39873</v>
      </c>
      <c r="C4898" t="s">
        <v>1882</v>
      </c>
      <c r="D4898" t="s">
        <v>61373</v>
      </c>
    </row>
    <row r="4899" spans="1:4" x14ac:dyDescent="0.3">
      <c r="A4899" t="s">
        <v>40831</v>
      </c>
      <c r="B4899" t="s">
        <v>40837</v>
      </c>
      <c r="C4899" t="s">
        <v>1883</v>
      </c>
      <c r="D4899" t="s">
        <v>61371</v>
      </c>
    </row>
    <row r="4900" spans="1:4" x14ac:dyDescent="0.3">
      <c r="A4900" t="s">
        <v>44481</v>
      </c>
      <c r="B4900" t="s">
        <v>39957</v>
      </c>
      <c r="C4900" t="s">
        <v>1883</v>
      </c>
      <c r="D4900" t="s">
        <v>61372</v>
      </c>
    </row>
    <row r="4901" spans="1:4" x14ac:dyDescent="0.3">
      <c r="A4901" t="s">
        <v>39949</v>
      </c>
      <c r="B4901" t="s">
        <v>44482</v>
      </c>
      <c r="C4901" t="s">
        <v>1883</v>
      </c>
      <c r="D4901" t="s">
        <v>61373</v>
      </c>
    </row>
    <row r="4902" spans="1:4" x14ac:dyDescent="0.3">
      <c r="A4902" t="s">
        <v>42901</v>
      </c>
      <c r="B4902" t="s">
        <v>39984</v>
      </c>
      <c r="C4902" t="s">
        <v>1884</v>
      </c>
      <c r="D4902" t="s">
        <v>61371</v>
      </c>
    </row>
    <row r="4903" spans="1:4" x14ac:dyDescent="0.3">
      <c r="A4903" t="s">
        <v>44483</v>
      </c>
      <c r="B4903" t="s">
        <v>40049</v>
      </c>
      <c r="C4903" t="s">
        <v>1884</v>
      </c>
      <c r="D4903" t="s">
        <v>61372</v>
      </c>
    </row>
    <row r="4904" spans="1:4" x14ac:dyDescent="0.3">
      <c r="A4904" t="s">
        <v>44484</v>
      </c>
      <c r="B4904" t="s">
        <v>40072</v>
      </c>
      <c r="C4904" t="s">
        <v>1884</v>
      </c>
      <c r="D4904" t="s">
        <v>61373</v>
      </c>
    </row>
    <row r="4905" spans="1:4" x14ac:dyDescent="0.3">
      <c r="A4905" t="s">
        <v>44485</v>
      </c>
      <c r="B4905" t="s">
        <v>39913</v>
      </c>
      <c r="C4905" t="s">
        <v>1885</v>
      </c>
      <c r="D4905" t="s">
        <v>61371</v>
      </c>
    </row>
    <row r="4906" spans="1:4" x14ac:dyDescent="0.3">
      <c r="A4906" t="s">
        <v>44486</v>
      </c>
      <c r="B4906" t="s">
        <v>41912</v>
      </c>
      <c r="C4906" t="s">
        <v>1885</v>
      </c>
      <c r="D4906" t="s">
        <v>61373</v>
      </c>
    </row>
    <row r="4907" spans="1:4" x14ac:dyDescent="0.3">
      <c r="A4907" t="s">
        <v>44487</v>
      </c>
      <c r="B4907" t="s">
        <v>39934</v>
      </c>
      <c r="C4907" t="s">
        <v>1885</v>
      </c>
      <c r="D4907" t="s">
        <v>61373</v>
      </c>
    </row>
    <row r="4908" spans="1:4" x14ac:dyDescent="0.3">
      <c r="A4908" t="s">
        <v>40745</v>
      </c>
      <c r="B4908" t="s">
        <v>41036</v>
      </c>
      <c r="C4908" t="s">
        <v>1885</v>
      </c>
      <c r="D4908" t="s">
        <v>61373</v>
      </c>
    </row>
    <row r="4909" spans="1:4" x14ac:dyDescent="0.3">
      <c r="A4909" t="s">
        <v>44488</v>
      </c>
      <c r="B4909" t="s">
        <v>42293</v>
      </c>
      <c r="C4909" t="s">
        <v>1885</v>
      </c>
      <c r="D4909" t="s">
        <v>61373</v>
      </c>
    </row>
    <row r="4910" spans="1:4" x14ac:dyDescent="0.3">
      <c r="A4910" t="s">
        <v>44489</v>
      </c>
      <c r="B4910" t="s">
        <v>40056</v>
      </c>
      <c r="C4910" t="s">
        <v>1886</v>
      </c>
      <c r="D4910" t="s">
        <v>61371</v>
      </c>
    </row>
    <row r="4911" spans="1:4" x14ac:dyDescent="0.3">
      <c r="A4911" t="s">
        <v>44490</v>
      </c>
      <c r="B4911" t="s">
        <v>43272</v>
      </c>
      <c r="C4911" t="s">
        <v>1886</v>
      </c>
      <c r="D4911" t="s">
        <v>61372</v>
      </c>
    </row>
    <row r="4912" spans="1:4" x14ac:dyDescent="0.3">
      <c r="A4912" t="s">
        <v>44491</v>
      </c>
      <c r="B4912" t="s">
        <v>40318</v>
      </c>
      <c r="C4912" t="s">
        <v>1886</v>
      </c>
      <c r="D4912" t="s">
        <v>61373</v>
      </c>
    </row>
    <row r="4913" spans="1:4" x14ac:dyDescent="0.3">
      <c r="A4913" t="s">
        <v>44113</v>
      </c>
      <c r="B4913" t="s">
        <v>40124</v>
      </c>
      <c r="C4913" t="s">
        <v>1886</v>
      </c>
      <c r="D4913" t="s">
        <v>61373</v>
      </c>
    </row>
    <row r="4914" spans="1:4" x14ac:dyDescent="0.3">
      <c r="A4914" t="s">
        <v>44492</v>
      </c>
      <c r="B4914" t="s">
        <v>44493</v>
      </c>
      <c r="C4914" t="s">
        <v>1886</v>
      </c>
      <c r="D4914" t="s">
        <v>61373</v>
      </c>
    </row>
    <row r="4915" spans="1:4" x14ac:dyDescent="0.3">
      <c r="A4915" t="s">
        <v>43296</v>
      </c>
      <c r="B4915" t="s">
        <v>40021</v>
      </c>
      <c r="C4915" t="s">
        <v>1886</v>
      </c>
      <c r="D4915" t="s">
        <v>61373</v>
      </c>
    </row>
    <row r="4916" spans="1:4" x14ac:dyDescent="0.3">
      <c r="A4916" t="s">
        <v>44494</v>
      </c>
      <c r="B4916" t="s">
        <v>44495</v>
      </c>
      <c r="C4916" t="s">
        <v>1887</v>
      </c>
      <c r="D4916" t="s">
        <v>61371</v>
      </c>
    </row>
    <row r="4917" spans="1:4" x14ac:dyDescent="0.3">
      <c r="A4917" t="s">
        <v>44496</v>
      </c>
      <c r="B4917" t="s">
        <v>41235</v>
      </c>
      <c r="C4917" t="s">
        <v>1887</v>
      </c>
      <c r="D4917" t="s">
        <v>61373</v>
      </c>
    </row>
    <row r="4918" spans="1:4" x14ac:dyDescent="0.3">
      <c r="A4918" t="s">
        <v>44144</v>
      </c>
      <c r="B4918" t="s">
        <v>40407</v>
      </c>
      <c r="C4918" t="s">
        <v>1887</v>
      </c>
      <c r="D4918" t="s">
        <v>61373</v>
      </c>
    </row>
    <row r="4919" spans="1:4" x14ac:dyDescent="0.3">
      <c r="A4919" t="s">
        <v>44054</v>
      </c>
      <c r="B4919" t="s">
        <v>40076</v>
      </c>
      <c r="C4919" t="s">
        <v>1887</v>
      </c>
      <c r="D4919" t="s">
        <v>61373</v>
      </c>
    </row>
    <row r="4920" spans="1:4" x14ac:dyDescent="0.3">
      <c r="A4920" t="s">
        <v>44497</v>
      </c>
      <c r="B4920" t="s">
        <v>40065</v>
      </c>
      <c r="C4920" t="s">
        <v>1888</v>
      </c>
      <c r="D4920" t="s">
        <v>61371</v>
      </c>
    </row>
    <row r="4921" spans="1:4" x14ac:dyDescent="0.3">
      <c r="A4921" t="s">
        <v>44498</v>
      </c>
      <c r="B4921" t="s">
        <v>39939</v>
      </c>
      <c r="C4921" t="s">
        <v>1888</v>
      </c>
      <c r="D4921" t="s">
        <v>61372</v>
      </c>
    </row>
    <row r="4922" spans="1:4" x14ac:dyDescent="0.3">
      <c r="A4922" t="s">
        <v>44367</v>
      </c>
      <c r="B4922" t="s">
        <v>44499</v>
      </c>
      <c r="C4922" t="s">
        <v>1888</v>
      </c>
      <c r="D4922" t="s">
        <v>61373</v>
      </c>
    </row>
    <row r="4923" spans="1:4" x14ac:dyDescent="0.3">
      <c r="A4923" t="s">
        <v>44402</v>
      </c>
      <c r="B4923" t="s">
        <v>39941</v>
      </c>
      <c r="C4923" t="s">
        <v>1888</v>
      </c>
      <c r="D4923" t="s">
        <v>61373</v>
      </c>
    </row>
    <row r="4924" spans="1:4" x14ac:dyDescent="0.3">
      <c r="A4924" t="s">
        <v>44500</v>
      </c>
      <c r="B4924" t="s">
        <v>44501</v>
      </c>
      <c r="C4924" t="s">
        <v>1889</v>
      </c>
      <c r="D4924" t="s">
        <v>61371</v>
      </c>
    </row>
    <row r="4925" spans="1:4" x14ac:dyDescent="0.3">
      <c r="A4925" t="s">
        <v>41841</v>
      </c>
      <c r="B4925" t="s">
        <v>39997</v>
      </c>
      <c r="C4925" t="s">
        <v>1889</v>
      </c>
      <c r="D4925" t="s">
        <v>61373</v>
      </c>
    </row>
    <row r="4926" spans="1:4" x14ac:dyDescent="0.3">
      <c r="A4926" t="s">
        <v>44049</v>
      </c>
      <c r="B4926" t="s">
        <v>43532</v>
      </c>
      <c r="C4926" t="s">
        <v>1889</v>
      </c>
      <c r="D4926" t="s">
        <v>61373</v>
      </c>
    </row>
    <row r="4927" spans="1:4" x14ac:dyDescent="0.3">
      <c r="A4927" t="s">
        <v>44253</v>
      </c>
      <c r="B4927" t="s">
        <v>40383</v>
      </c>
      <c r="C4927" t="s">
        <v>1889</v>
      </c>
      <c r="D4927" t="s">
        <v>61373</v>
      </c>
    </row>
    <row r="4928" spans="1:4" x14ac:dyDescent="0.3">
      <c r="A4928" t="s">
        <v>40363</v>
      </c>
      <c r="B4928" t="s">
        <v>41518</v>
      </c>
      <c r="C4928" t="s">
        <v>1889</v>
      </c>
      <c r="D4928" t="s">
        <v>61373</v>
      </c>
    </row>
    <row r="4929" spans="1:4" x14ac:dyDescent="0.3">
      <c r="A4929" t="s">
        <v>41360</v>
      </c>
      <c r="B4929" t="s">
        <v>39921</v>
      </c>
      <c r="C4929" t="s">
        <v>1890</v>
      </c>
      <c r="D4929" t="s">
        <v>61371</v>
      </c>
    </row>
    <row r="4930" spans="1:4" x14ac:dyDescent="0.3">
      <c r="A4930" t="s">
        <v>44502</v>
      </c>
      <c r="B4930" t="s">
        <v>39974</v>
      </c>
      <c r="C4930" t="s">
        <v>1890</v>
      </c>
      <c r="D4930" t="s">
        <v>61372</v>
      </c>
    </row>
    <row r="4931" spans="1:4" x14ac:dyDescent="0.3">
      <c r="A4931" t="s">
        <v>44502</v>
      </c>
      <c r="B4931" t="s">
        <v>40462</v>
      </c>
      <c r="C4931" t="s">
        <v>1890</v>
      </c>
      <c r="D4931" t="s">
        <v>61373</v>
      </c>
    </row>
    <row r="4932" spans="1:4" x14ac:dyDescent="0.3">
      <c r="A4932" t="s">
        <v>44404</v>
      </c>
      <c r="B4932" t="s">
        <v>40337</v>
      </c>
      <c r="C4932" t="s">
        <v>1891</v>
      </c>
      <c r="D4932" t="s">
        <v>61371</v>
      </c>
    </row>
    <row r="4933" spans="1:4" x14ac:dyDescent="0.3">
      <c r="A4933" t="s">
        <v>44404</v>
      </c>
      <c r="B4933" t="s">
        <v>40042</v>
      </c>
      <c r="C4933" t="s">
        <v>1891</v>
      </c>
      <c r="D4933" t="s">
        <v>61372</v>
      </c>
    </row>
    <row r="4934" spans="1:4" x14ac:dyDescent="0.3">
      <c r="A4934" t="s">
        <v>40858</v>
      </c>
      <c r="B4934" t="s">
        <v>40294</v>
      </c>
      <c r="C4934" t="s">
        <v>1891</v>
      </c>
      <c r="D4934" t="s">
        <v>61373</v>
      </c>
    </row>
    <row r="4935" spans="1:4" x14ac:dyDescent="0.3">
      <c r="A4935" t="s">
        <v>40261</v>
      </c>
      <c r="B4935" t="s">
        <v>39921</v>
      </c>
      <c r="C4935" t="s">
        <v>1892</v>
      </c>
      <c r="D4935" t="s">
        <v>61371</v>
      </c>
    </row>
    <row r="4936" spans="1:4" x14ac:dyDescent="0.3">
      <c r="A4936" t="s">
        <v>44503</v>
      </c>
      <c r="B4936" t="s">
        <v>39929</v>
      </c>
      <c r="C4936" t="s">
        <v>1892</v>
      </c>
      <c r="D4936" t="s">
        <v>61372</v>
      </c>
    </row>
    <row r="4937" spans="1:4" x14ac:dyDescent="0.3">
      <c r="A4937" t="s">
        <v>44504</v>
      </c>
      <c r="B4937" t="s">
        <v>39927</v>
      </c>
      <c r="C4937" t="s">
        <v>1892</v>
      </c>
      <c r="D4937" t="s">
        <v>61373</v>
      </c>
    </row>
    <row r="4938" spans="1:4" x14ac:dyDescent="0.3">
      <c r="A4938" t="s">
        <v>44505</v>
      </c>
      <c r="B4938" t="s">
        <v>44506</v>
      </c>
      <c r="C4938" t="s">
        <v>1892</v>
      </c>
      <c r="D4938" t="s">
        <v>61373</v>
      </c>
    </row>
    <row r="4939" spans="1:4" x14ac:dyDescent="0.3">
      <c r="A4939" t="s">
        <v>44103</v>
      </c>
      <c r="B4939" t="s">
        <v>44507</v>
      </c>
      <c r="C4939" t="s">
        <v>1892</v>
      </c>
      <c r="D4939" t="s">
        <v>61373</v>
      </c>
    </row>
    <row r="4940" spans="1:4" x14ac:dyDescent="0.3">
      <c r="A4940" t="s">
        <v>44508</v>
      </c>
      <c r="B4940" t="s">
        <v>39867</v>
      </c>
      <c r="C4940" t="s">
        <v>1893</v>
      </c>
      <c r="D4940" t="s">
        <v>61371</v>
      </c>
    </row>
    <row r="4941" spans="1:4" x14ac:dyDescent="0.3">
      <c r="A4941" t="s">
        <v>44509</v>
      </c>
      <c r="B4941" t="s">
        <v>40827</v>
      </c>
      <c r="C4941" t="s">
        <v>1893</v>
      </c>
      <c r="D4941" t="s">
        <v>61372</v>
      </c>
    </row>
    <row r="4942" spans="1:4" x14ac:dyDescent="0.3">
      <c r="A4942" t="s">
        <v>44510</v>
      </c>
      <c r="B4942" t="s">
        <v>44511</v>
      </c>
      <c r="C4942" t="s">
        <v>1893</v>
      </c>
      <c r="D4942" t="s">
        <v>61373</v>
      </c>
    </row>
    <row r="4943" spans="1:4" x14ac:dyDescent="0.3">
      <c r="A4943" t="s">
        <v>41702</v>
      </c>
      <c r="B4943" t="s">
        <v>40681</v>
      </c>
      <c r="C4943" t="s">
        <v>1894</v>
      </c>
      <c r="D4943" t="s">
        <v>61371</v>
      </c>
    </row>
    <row r="4944" spans="1:4" x14ac:dyDescent="0.3">
      <c r="A4944" t="s">
        <v>44512</v>
      </c>
      <c r="B4944" t="s">
        <v>40180</v>
      </c>
      <c r="C4944" t="s">
        <v>1894</v>
      </c>
      <c r="D4944" t="s">
        <v>61372</v>
      </c>
    </row>
    <row r="4945" spans="1:4" x14ac:dyDescent="0.3">
      <c r="A4945" t="s">
        <v>42631</v>
      </c>
      <c r="B4945" t="s">
        <v>44513</v>
      </c>
      <c r="C4945" t="s">
        <v>1894</v>
      </c>
      <c r="D4945" t="s">
        <v>61373</v>
      </c>
    </row>
    <row r="4946" spans="1:4" x14ac:dyDescent="0.3">
      <c r="A4946" t="s">
        <v>44514</v>
      </c>
      <c r="B4946" t="s">
        <v>39976</v>
      </c>
      <c r="C4946" t="s">
        <v>1894</v>
      </c>
      <c r="D4946" t="s">
        <v>61373</v>
      </c>
    </row>
    <row r="4947" spans="1:4" x14ac:dyDescent="0.3">
      <c r="A4947" t="s">
        <v>44515</v>
      </c>
      <c r="B4947" t="s">
        <v>39864</v>
      </c>
      <c r="C4947" t="s">
        <v>1895</v>
      </c>
      <c r="D4947" t="s">
        <v>61371</v>
      </c>
    </row>
    <row r="4948" spans="1:4" x14ac:dyDescent="0.3">
      <c r="A4948" t="s">
        <v>41827</v>
      </c>
      <c r="B4948" t="s">
        <v>39873</v>
      </c>
      <c r="C4948" t="s">
        <v>1895</v>
      </c>
      <c r="D4948" t="s">
        <v>61373</v>
      </c>
    </row>
    <row r="4949" spans="1:4" x14ac:dyDescent="0.3">
      <c r="A4949" t="s">
        <v>44516</v>
      </c>
      <c r="B4949" t="s">
        <v>40361</v>
      </c>
      <c r="C4949" t="s">
        <v>1895</v>
      </c>
      <c r="D4949" t="s">
        <v>61373</v>
      </c>
    </row>
    <row r="4950" spans="1:4" x14ac:dyDescent="0.3">
      <c r="A4950" t="s">
        <v>4203</v>
      </c>
      <c r="B4950" t="s">
        <v>39943</v>
      </c>
      <c r="C4950" t="s">
        <v>1896</v>
      </c>
      <c r="D4950" t="s">
        <v>61371</v>
      </c>
    </row>
    <row r="4951" spans="1:4" x14ac:dyDescent="0.3">
      <c r="A4951" t="s">
        <v>44517</v>
      </c>
      <c r="B4951" t="s">
        <v>40069</v>
      </c>
      <c r="C4951" t="s">
        <v>1896</v>
      </c>
      <c r="D4951" t="s">
        <v>61373</v>
      </c>
    </row>
    <row r="4952" spans="1:4" x14ac:dyDescent="0.3">
      <c r="A4952" t="s">
        <v>44518</v>
      </c>
      <c r="B4952" t="s">
        <v>40053</v>
      </c>
      <c r="C4952" t="s">
        <v>1896</v>
      </c>
      <c r="D4952" t="s">
        <v>61373</v>
      </c>
    </row>
    <row r="4953" spans="1:4" x14ac:dyDescent="0.3">
      <c r="A4953" t="s">
        <v>41125</v>
      </c>
      <c r="B4953" t="s">
        <v>40252</v>
      </c>
      <c r="C4953" t="s">
        <v>1897</v>
      </c>
      <c r="D4953" t="s">
        <v>61371</v>
      </c>
    </row>
    <row r="4954" spans="1:4" x14ac:dyDescent="0.3">
      <c r="A4954" t="s">
        <v>41807</v>
      </c>
      <c r="B4954" t="s">
        <v>40156</v>
      </c>
      <c r="C4954" t="s">
        <v>1897</v>
      </c>
      <c r="D4954" t="s">
        <v>61373</v>
      </c>
    </row>
    <row r="4955" spans="1:4" x14ac:dyDescent="0.3">
      <c r="A4955" t="s">
        <v>44467</v>
      </c>
      <c r="B4955" t="s">
        <v>44519</v>
      </c>
      <c r="C4955" t="s">
        <v>1897</v>
      </c>
      <c r="D4955" t="s">
        <v>61373</v>
      </c>
    </row>
    <row r="4956" spans="1:4" x14ac:dyDescent="0.3">
      <c r="A4956" t="s">
        <v>44520</v>
      </c>
      <c r="B4956" t="s">
        <v>41728</v>
      </c>
      <c r="C4956" t="s">
        <v>1897</v>
      </c>
      <c r="D4956" t="s">
        <v>61373</v>
      </c>
    </row>
    <row r="4957" spans="1:4" x14ac:dyDescent="0.3">
      <c r="A4957" t="s">
        <v>41173</v>
      </c>
      <c r="B4957" t="s">
        <v>39888</v>
      </c>
      <c r="C4957" t="s">
        <v>1897</v>
      </c>
      <c r="D4957" t="s">
        <v>61373</v>
      </c>
    </row>
    <row r="4958" spans="1:4" x14ac:dyDescent="0.3">
      <c r="A4958" t="s">
        <v>44521</v>
      </c>
      <c r="B4958" t="s">
        <v>43650</v>
      </c>
      <c r="C4958" t="s">
        <v>1898</v>
      </c>
      <c r="D4958" t="s">
        <v>61371</v>
      </c>
    </row>
    <row r="4959" spans="1:4" x14ac:dyDescent="0.3">
      <c r="A4959" t="s">
        <v>44512</v>
      </c>
      <c r="B4959" t="s">
        <v>39913</v>
      </c>
      <c r="C4959" t="s">
        <v>1898</v>
      </c>
      <c r="D4959" t="s">
        <v>61373</v>
      </c>
    </row>
    <row r="4960" spans="1:4" x14ac:dyDescent="0.3">
      <c r="A4960" t="s">
        <v>44522</v>
      </c>
      <c r="B4960" t="s">
        <v>39929</v>
      </c>
      <c r="C4960" t="s">
        <v>1898</v>
      </c>
      <c r="D4960" t="s">
        <v>61373</v>
      </c>
    </row>
    <row r="4961" spans="1:4" x14ac:dyDescent="0.3">
      <c r="A4961" t="s">
        <v>44458</v>
      </c>
      <c r="B4961" t="s">
        <v>41036</v>
      </c>
      <c r="C4961" t="s">
        <v>1898</v>
      </c>
      <c r="D4961" t="s">
        <v>61373</v>
      </c>
    </row>
    <row r="4962" spans="1:4" x14ac:dyDescent="0.3">
      <c r="A4962" t="s">
        <v>44523</v>
      </c>
      <c r="B4962" t="s">
        <v>41631</v>
      </c>
      <c r="C4962" t="s">
        <v>1898</v>
      </c>
      <c r="D4962" t="s">
        <v>61373</v>
      </c>
    </row>
    <row r="4963" spans="1:4" x14ac:dyDescent="0.3">
      <c r="A4963" t="s">
        <v>44404</v>
      </c>
      <c r="B4963" t="s">
        <v>39927</v>
      </c>
      <c r="C4963" t="s">
        <v>1898</v>
      </c>
      <c r="D4963" t="s">
        <v>61373</v>
      </c>
    </row>
    <row r="4964" spans="1:4" x14ac:dyDescent="0.3">
      <c r="A4964" t="s">
        <v>44524</v>
      </c>
      <c r="B4964" t="s">
        <v>40101</v>
      </c>
      <c r="C4964" t="s">
        <v>1899</v>
      </c>
      <c r="D4964" t="s">
        <v>61371</v>
      </c>
    </row>
    <row r="4965" spans="1:4" x14ac:dyDescent="0.3">
      <c r="A4965" t="s">
        <v>44443</v>
      </c>
      <c r="B4965" t="s">
        <v>39974</v>
      </c>
      <c r="C4965" t="s">
        <v>1899</v>
      </c>
      <c r="D4965" t="s">
        <v>61372</v>
      </c>
    </row>
    <row r="4966" spans="1:4" x14ac:dyDescent="0.3">
      <c r="A4966" t="s">
        <v>44525</v>
      </c>
      <c r="B4966" t="s">
        <v>41036</v>
      </c>
      <c r="C4966" t="s">
        <v>1899</v>
      </c>
      <c r="D4966" t="s">
        <v>61373</v>
      </c>
    </row>
    <row r="4967" spans="1:4" x14ac:dyDescent="0.3">
      <c r="A4967" t="s">
        <v>43784</v>
      </c>
      <c r="B4967" t="s">
        <v>44526</v>
      </c>
      <c r="C4967" t="s">
        <v>1900</v>
      </c>
      <c r="D4967" t="s">
        <v>61371</v>
      </c>
    </row>
    <row r="4968" spans="1:4" x14ac:dyDescent="0.3">
      <c r="A4968" t="s">
        <v>44527</v>
      </c>
      <c r="B4968" t="s">
        <v>42431</v>
      </c>
      <c r="C4968" t="s">
        <v>1900</v>
      </c>
      <c r="D4968" t="s">
        <v>61373</v>
      </c>
    </row>
    <row r="4969" spans="1:4" x14ac:dyDescent="0.3">
      <c r="A4969" t="s">
        <v>43784</v>
      </c>
      <c r="B4969" t="s">
        <v>40292</v>
      </c>
      <c r="C4969" t="s">
        <v>1900</v>
      </c>
      <c r="D4969" t="s">
        <v>61373</v>
      </c>
    </row>
    <row r="4970" spans="1:4" x14ac:dyDescent="0.3">
      <c r="A4970" t="s">
        <v>41915</v>
      </c>
      <c r="B4970" t="s">
        <v>44528</v>
      </c>
      <c r="C4970" t="s">
        <v>1901</v>
      </c>
      <c r="D4970" t="s">
        <v>61371</v>
      </c>
    </row>
    <row r="4971" spans="1:4" x14ac:dyDescent="0.3">
      <c r="A4971" t="s">
        <v>44529</v>
      </c>
      <c r="B4971" t="s">
        <v>40318</v>
      </c>
      <c r="C4971" t="s">
        <v>1901</v>
      </c>
      <c r="D4971" t="s">
        <v>61373</v>
      </c>
    </row>
    <row r="4972" spans="1:4" x14ac:dyDescent="0.3">
      <c r="A4972" t="s">
        <v>44530</v>
      </c>
      <c r="B4972" t="s">
        <v>39867</v>
      </c>
      <c r="C4972" t="s">
        <v>1902</v>
      </c>
      <c r="D4972" t="s">
        <v>61371</v>
      </c>
    </row>
    <row r="4973" spans="1:4" x14ac:dyDescent="0.3">
      <c r="A4973" t="s">
        <v>44531</v>
      </c>
      <c r="B4973" t="s">
        <v>39862</v>
      </c>
      <c r="C4973" t="s">
        <v>1902</v>
      </c>
      <c r="D4973" t="s">
        <v>61373</v>
      </c>
    </row>
    <row r="4974" spans="1:4" x14ac:dyDescent="0.3">
      <c r="A4974" t="s">
        <v>44186</v>
      </c>
      <c r="B4974" t="s">
        <v>39927</v>
      </c>
      <c r="C4974" t="s">
        <v>1902</v>
      </c>
      <c r="D4974" t="s">
        <v>61373</v>
      </c>
    </row>
    <row r="4975" spans="1:4" x14ac:dyDescent="0.3">
      <c r="A4975" t="s">
        <v>44532</v>
      </c>
      <c r="B4975" t="s">
        <v>44533</v>
      </c>
      <c r="C4975" t="s">
        <v>1902</v>
      </c>
      <c r="D4975" t="s">
        <v>61373</v>
      </c>
    </row>
    <row r="4976" spans="1:4" x14ac:dyDescent="0.3">
      <c r="A4976" t="s">
        <v>44206</v>
      </c>
      <c r="B4976" t="s">
        <v>40164</v>
      </c>
      <c r="C4976" t="s">
        <v>1902</v>
      </c>
      <c r="D4976" t="s">
        <v>61373</v>
      </c>
    </row>
    <row r="4977" spans="1:4" x14ac:dyDescent="0.3">
      <c r="A4977" t="s">
        <v>44280</v>
      </c>
      <c r="B4977" t="s">
        <v>39955</v>
      </c>
      <c r="C4977" t="s">
        <v>1903</v>
      </c>
      <c r="D4977" t="s">
        <v>61371</v>
      </c>
    </row>
    <row r="4978" spans="1:4" x14ac:dyDescent="0.3">
      <c r="A4978" t="s">
        <v>44443</v>
      </c>
      <c r="B4978" t="s">
        <v>39927</v>
      </c>
      <c r="C4978" t="s">
        <v>1903</v>
      </c>
      <c r="D4978" t="s">
        <v>61372</v>
      </c>
    </row>
    <row r="4979" spans="1:4" x14ac:dyDescent="0.3">
      <c r="A4979" t="s">
        <v>44534</v>
      </c>
      <c r="B4979" t="s">
        <v>39862</v>
      </c>
      <c r="C4979" t="s">
        <v>1903</v>
      </c>
      <c r="D4979" t="s">
        <v>61373</v>
      </c>
    </row>
    <row r="4980" spans="1:4" x14ac:dyDescent="0.3">
      <c r="A4980" t="s">
        <v>44535</v>
      </c>
      <c r="B4980" t="s">
        <v>42949</v>
      </c>
      <c r="C4980" t="s">
        <v>1904</v>
      </c>
      <c r="D4980" t="s">
        <v>61371</v>
      </c>
    </row>
    <row r="4981" spans="1:4" x14ac:dyDescent="0.3">
      <c r="A4981" t="s">
        <v>44000</v>
      </c>
      <c r="B4981" t="s">
        <v>39913</v>
      </c>
      <c r="C4981" t="s">
        <v>1904</v>
      </c>
      <c r="D4981" t="s">
        <v>61372</v>
      </c>
    </row>
    <row r="4982" spans="1:4" x14ac:dyDescent="0.3">
      <c r="A4982" t="s">
        <v>44536</v>
      </c>
      <c r="B4982" t="s">
        <v>42493</v>
      </c>
      <c r="C4982" t="s">
        <v>1904</v>
      </c>
      <c r="D4982" t="s">
        <v>61373</v>
      </c>
    </row>
    <row r="4983" spans="1:4" x14ac:dyDescent="0.3">
      <c r="A4983" t="s">
        <v>44537</v>
      </c>
      <c r="B4983" t="s">
        <v>44538</v>
      </c>
      <c r="C4983" t="s">
        <v>1904</v>
      </c>
      <c r="D4983" t="s">
        <v>61373</v>
      </c>
    </row>
    <row r="4984" spans="1:4" x14ac:dyDescent="0.3">
      <c r="A4984" t="s">
        <v>43998</v>
      </c>
      <c r="B4984" t="s">
        <v>40056</v>
      </c>
      <c r="C4984" t="s">
        <v>1904</v>
      </c>
      <c r="D4984" t="s">
        <v>61373</v>
      </c>
    </row>
    <row r="4985" spans="1:4" x14ac:dyDescent="0.3">
      <c r="A4985" t="s">
        <v>44121</v>
      </c>
      <c r="B4985" t="s">
        <v>40039</v>
      </c>
      <c r="C4985" t="s">
        <v>1905</v>
      </c>
      <c r="D4985" t="s">
        <v>61371</v>
      </c>
    </row>
    <row r="4986" spans="1:4" x14ac:dyDescent="0.3">
      <c r="A4986" t="s">
        <v>44443</v>
      </c>
      <c r="B4986" t="s">
        <v>40148</v>
      </c>
      <c r="C4986" t="s">
        <v>1905</v>
      </c>
      <c r="D4986" t="s">
        <v>61372</v>
      </c>
    </row>
    <row r="4987" spans="1:4" x14ac:dyDescent="0.3">
      <c r="A4987" t="s">
        <v>44539</v>
      </c>
      <c r="B4987" t="s">
        <v>44540</v>
      </c>
      <c r="C4987" t="s">
        <v>1905</v>
      </c>
      <c r="D4987" t="s">
        <v>61373</v>
      </c>
    </row>
    <row r="4988" spans="1:4" x14ac:dyDescent="0.3">
      <c r="A4988" t="s">
        <v>44140</v>
      </c>
      <c r="B4988" t="s">
        <v>39923</v>
      </c>
      <c r="C4988" t="s">
        <v>1905</v>
      </c>
      <c r="D4988" t="s">
        <v>61373</v>
      </c>
    </row>
    <row r="4989" spans="1:4" x14ac:dyDescent="0.3">
      <c r="A4989" t="s">
        <v>44541</v>
      </c>
      <c r="B4989" t="s">
        <v>39991</v>
      </c>
      <c r="C4989" t="s">
        <v>1905</v>
      </c>
      <c r="D4989" t="s">
        <v>61373</v>
      </c>
    </row>
    <row r="4990" spans="1:4" x14ac:dyDescent="0.3">
      <c r="A4990" t="s">
        <v>40363</v>
      </c>
      <c r="B4990" t="s">
        <v>41518</v>
      </c>
      <c r="C4990" t="s">
        <v>1906</v>
      </c>
      <c r="D4990" t="s">
        <v>61371</v>
      </c>
    </row>
    <row r="4991" spans="1:4" x14ac:dyDescent="0.3">
      <c r="A4991" t="s">
        <v>44542</v>
      </c>
      <c r="B4991" t="s">
        <v>42949</v>
      </c>
      <c r="C4991" t="s">
        <v>1906</v>
      </c>
      <c r="D4991" t="s">
        <v>61373</v>
      </c>
    </row>
    <row r="4992" spans="1:4" x14ac:dyDescent="0.3">
      <c r="A4992" t="s">
        <v>40674</v>
      </c>
      <c r="B4992" t="s">
        <v>43857</v>
      </c>
      <c r="C4992" t="s">
        <v>1906</v>
      </c>
      <c r="D4992" t="s">
        <v>61373</v>
      </c>
    </row>
    <row r="4993" spans="1:4" x14ac:dyDescent="0.3">
      <c r="A4993" t="s">
        <v>44117</v>
      </c>
      <c r="B4993" t="s">
        <v>44543</v>
      </c>
      <c r="C4993" t="s">
        <v>1964</v>
      </c>
      <c r="D4993" t="s">
        <v>61371</v>
      </c>
    </row>
    <row r="4994" spans="1:4" x14ac:dyDescent="0.3">
      <c r="A4994" t="s">
        <v>44012</v>
      </c>
      <c r="B4994" t="s">
        <v>44544</v>
      </c>
      <c r="C4994" t="s">
        <v>1964</v>
      </c>
      <c r="D4994" t="s">
        <v>61372</v>
      </c>
    </row>
    <row r="4995" spans="1:4" x14ac:dyDescent="0.3">
      <c r="A4995" t="s">
        <v>41915</v>
      </c>
      <c r="B4995" t="s">
        <v>42972</v>
      </c>
      <c r="C4995" t="s">
        <v>1964</v>
      </c>
      <c r="D4995" t="s">
        <v>61373</v>
      </c>
    </row>
    <row r="4996" spans="1:4" x14ac:dyDescent="0.3">
      <c r="A4996" t="s">
        <v>44545</v>
      </c>
      <c r="B4996" t="s">
        <v>40792</v>
      </c>
      <c r="C4996" t="s">
        <v>1964</v>
      </c>
      <c r="D4996" t="s">
        <v>61373</v>
      </c>
    </row>
    <row r="4997" spans="1:4" x14ac:dyDescent="0.3">
      <c r="A4997" t="s">
        <v>2595</v>
      </c>
      <c r="B4997" t="s">
        <v>44546</v>
      </c>
      <c r="C4997" t="s">
        <v>1964</v>
      </c>
      <c r="D4997" t="s">
        <v>61373</v>
      </c>
    </row>
    <row r="4998" spans="1:4" x14ac:dyDescent="0.3">
      <c r="A4998" t="s">
        <v>41360</v>
      </c>
      <c r="B4998" t="s">
        <v>39869</v>
      </c>
      <c r="C4998" t="s">
        <v>1907</v>
      </c>
      <c r="D4998" t="s">
        <v>61371</v>
      </c>
    </row>
    <row r="4999" spans="1:4" x14ac:dyDescent="0.3">
      <c r="A4999" t="s">
        <v>43989</v>
      </c>
      <c r="B4999" t="s">
        <v>39999</v>
      </c>
      <c r="C4999" t="s">
        <v>1907</v>
      </c>
      <c r="D4999" t="s">
        <v>61372</v>
      </c>
    </row>
    <row r="5000" spans="1:4" x14ac:dyDescent="0.3">
      <c r="A5000" t="s">
        <v>41858</v>
      </c>
      <c r="B5000" t="s">
        <v>40182</v>
      </c>
      <c r="C5000" t="s">
        <v>1907</v>
      </c>
      <c r="D5000" t="s">
        <v>61373</v>
      </c>
    </row>
    <row r="5001" spans="1:4" x14ac:dyDescent="0.3">
      <c r="A5001" t="s">
        <v>44547</v>
      </c>
      <c r="B5001" t="s">
        <v>40019</v>
      </c>
      <c r="C5001" t="s">
        <v>1907</v>
      </c>
      <c r="D5001" t="s">
        <v>61373</v>
      </c>
    </row>
    <row r="5002" spans="1:4" x14ac:dyDescent="0.3">
      <c r="A5002" t="s">
        <v>44321</v>
      </c>
      <c r="B5002" t="s">
        <v>40904</v>
      </c>
      <c r="C5002" t="s">
        <v>1907</v>
      </c>
      <c r="D5002" t="s">
        <v>61373</v>
      </c>
    </row>
    <row r="5003" spans="1:4" x14ac:dyDescent="0.3">
      <c r="A5003" t="s">
        <v>44548</v>
      </c>
      <c r="B5003" t="s">
        <v>39906</v>
      </c>
      <c r="C5003" t="s">
        <v>1908</v>
      </c>
      <c r="D5003" t="s">
        <v>61371</v>
      </c>
    </row>
    <row r="5004" spans="1:4" x14ac:dyDescent="0.3">
      <c r="A5004" t="s">
        <v>4955</v>
      </c>
      <c r="B5004" t="s">
        <v>39921</v>
      </c>
      <c r="C5004" t="s">
        <v>1908</v>
      </c>
      <c r="D5004" t="s">
        <v>61372</v>
      </c>
    </row>
    <row r="5005" spans="1:4" x14ac:dyDescent="0.3">
      <c r="A5005" t="s">
        <v>44549</v>
      </c>
      <c r="B5005" t="s">
        <v>40318</v>
      </c>
      <c r="C5005" t="s">
        <v>1908</v>
      </c>
      <c r="D5005" t="s">
        <v>61373</v>
      </c>
    </row>
    <row r="5006" spans="1:4" x14ac:dyDescent="0.3">
      <c r="A5006" t="s">
        <v>44550</v>
      </c>
      <c r="B5006" t="s">
        <v>40543</v>
      </c>
      <c r="C5006" t="s">
        <v>1908</v>
      </c>
      <c r="D5006" t="s">
        <v>61373</v>
      </c>
    </row>
    <row r="5007" spans="1:4" x14ac:dyDescent="0.3">
      <c r="A5007" t="s">
        <v>44219</v>
      </c>
      <c r="B5007" t="s">
        <v>40201</v>
      </c>
      <c r="C5007" t="s">
        <v>1908</v>
      </c>
      <c r="D5007" t="s">
        <v>61373</v>
      </c>
    </row>
    <row r="5008" spans="1:4" x14ac:dyDescent="0.3">
      <c r="A5008" t="s">
        <v>44551</v>
      </c>
      <c r="B5008" t="s">
        <v>39927</v>
      </c>
      <c r="C5008" t="s">
        <v>1909</v>
      </c>
      <c r="D5008" t="s">
        <v>61371</v>
      </c>
    </row>
    <row r="5009" spans="1:4" x14ac:dyDescent="0.3">
      <c r="A5009" t="s">
        <v>44552</v>
      </c>
      <c r="B5009" t="s">
        <v>41414</v>
      </c>
      <c r="C5009" t="s">
        <v>1909</v>
      </c>
      <c r="D5009" t="s">
        <v>61373</v>
      </c>
    </row>
    <row r="5010" spans="1:4" x14ac:dyDescent="0.3">
      <c r="A5010" t="s">
        <v>44553</v>
      </c>
      <c r="B5010" t="s">
        <v>44554</v>
      </c>
      <c r="C5010" t="s">
        <v>1909</v>
      </c>
      <c r="D5010" t="s">
        <v>61373</v>
      </c>
    </row>
    <row r="5011" spans="1:4" x14ac:dyDescent="0.3">
      <c r="A5011" t="s">
        <v>44077</v>
      </c>
      <c r="B5011" t="s">
        <v>39984</v>
      </c>
      <c r="C5011" t="s">
        <v>1910</v>
      </c>
      <c r="D5011" t="s">
        <v>61371</v>
      </c>
    </row>
    <row r="5012" spans="1:4" x14ac:dyDescent="0.3">
      <c r="A5012" t="s">
        <v>44555</v>
      </c>
      <c r="B5012" t="s">
        <v>44556</v>
      </c>
      <c r="C5012" t="s">
        <v>1910</v>
      </c>
      <c r="D5012" t="s">
        <v>61373</v>
      </c>
    </row>
    <row r="5013" spans="1:4" x14ac:dyDescent="0.3">
      <c r="A5013" t="s">
        <v>44557</v>
      </c>
      <c r="B5013" t="s">
        <v>39999</v>
      </c>
      <c r="C5013" t="s">
        <v>1910</v>
      </c>
      <c r="D5013" t="s">
        <v>61373</v>
      </c>
    </row>
    <row r="5014" spans="1:4" x14ac:dyDescent="0.3">
      <c r="A5014" t="s">
        <v>44020</v>
      </c>
      <c r="B5014" t="s">
        <v>40490</v>
      </c>
      <c r="C5014" t="s">
        <v>1911</v>
      </c>
      <c r="D5014" t="s">
        <v>61371</v>
      </c>
    </row>
    <row r="5015" spans="1:4" x14ac:dyDescent="0.3">
      <c r="A5015" t="s">
        <v>44000</v>
      </c>
      <c r="B5015" t="s">
        <v>44558</v>
      </c>
      <c r="C5015" t="s">
        <v>1911</v>
      </c>
      <c r="D5015" t="s">
        <v>61372</v>
      </c>
    </row>
    <row r="5016" spans="1:4" x14ac:dyDescent="0.3">
      <c r="A5016" t="s">
        <v>44509</v>
      </c>
      <c r="B5016" t="s">
        <v>40252</v>
      </c>
      <c r="C5016" t="s">
        <v>1912</v>
      </c>
      <c r="D5016" t="s">
        <v>61371</v>
      </c>
    </row>
    <row r="5017" spans="1:4" x14ac:dyDescent="0.3">
      <c r="A5017" t="s">
        <v>44559</v>
      </c>
      <c r="B5017" t="s">
        <v>40156</v>
      </c>
      <c r="C5017" t="s">
        <v>1912</v>
      </c>
      <c r="D5017" t="s">
        <v>61373</v>
      </c>
    </row>
    <row r="5018" spans="1:4" x14ac:dyDescent="0.3">
      <c r="A5018" t="s">
        <v>44560</v>
      </c>
      <c r="B5018" t="s">
        <v>44561</v>
      </c>
      <c r="C5018" t="s">
        <v>1912</v>
      </c>
      <c r="D5018" t="s">
        <v>61373</v>
      </c>
    </row>
    <row r="5019" spans="1:4" x14ac:dyDescent="0.3">
      <c r="A5019" t="s">
        <v>44562</v>
      </c>
      <c r="B5019" t="s">
        <v>40842</v>
      </c>
      <c r="C5019" t="s">
        <v>1912</v>
      </c>
      <c r="D5019" t="s">
        <v>61373</v>
      </c>
    </row>
    <row r="5020" spans="1:4" x14ac:dyDescent="0.3">
      <c r="A5020" t="s">
        <v>44555</v>
      </c>
      <c r="B5020" t="s">
        <v>39884</v>
      </c>
      <c r="C5020" t="s">
        <v>1912</v>
      </c>
      <c r="D5020" t="s">
        <v>61373</v>
      </c>
    </row>
    <row r="5021" spans="1:4" x14ac:dyDescent="0.3">
      <c r="A5021" t="s">
        <v>41750</v>
      </c>
      <c r="B5021" t="s">
        <v>41387</v>
      </c>
      <c r="C5021" t="s">
        <v>1912</v>
      </c>
      <c r="D5021" t="s">
        <v>61373</v>
      </c>
    </row>
    <row r="5022" spans="1:4" x14ac:dyDescent="0.3">
      <c r="A5022" t="s">
        <v>44563</v>
      </c>
      <c r="B5022" t="s">
        <v>44564</v>
      </c>
      <c r="C5022" t="s">
        <v>1913</v>
      </c>
      <c r="D5022" t="s">
        <v>61371</v>
      </c>
    </row>
    <row r="5023" spans="1:4" x14ac:dyDescent="0.3">
      <c r="A5023" t="s">
        <v>44000</v>
      </c>
      <c r="B5023" t="s">
        <v>44565</v>
      </c>
      <c r="C5023" t="s">
        <v>1913</v>
      </c>
      <c r="D5023" t="s">
        <v>61373</v>
      </c>
    </row>
    <row r="5024" spans="1:4" x14ac:dyDescent="0.3">
      <c r="A5024" t="s">
        <v>44566</v>
      </c>
      <c r="B5024" t="s">
        <v>39953</v>
      </c>
      <c r="C5024" t="s">
        <v>1914</v>
      </c>
      <c r="D5024" t="s">
        <v>61371</v>
      </c>
    </row>
    <row r="5025" spans="1:4" x14ac:dyDescent="0.3">
      <c r="A5025" t="s">
        <v>44337</v>
      </c>
      <c r="B5025" t="s">
        <v>39888</v>
      </c>
      <c r="C5025" t="s">
        <v>1914</v>
      </c>
      <c r="D5025" t="s">
        <v>61373</v>
      </c>
    </row>
    <row r="5026" spans="1:4" x14ac:dyDescent="0.3">
      <c r="A5026" t="s">
        <v>44214</v>
      </c>
      <c r="B5026" t="s">
        <v>41534</v>
      </c>
      <c r="C5026" t="s">
        <v>1914</v>
      </c>
      <c r="D5026" t="s">
        <v>61373</v>
      </c>
    </row>
    <row r="5027" spans="1:4" x14ac:dyDescent="0.3">
      <c r="A5027" t="s">
        <v>44567</v>
      </c>
      <c r="B5027" t="s">
        <v>39969</v>
      </c>
      <c r="C5027" t="s">
        <v>1963</v>
      </c>
      <c r="D5027" t="s">
        <v>61371</v>
      </c>
    </row>
    <row r="5028" spans="1:4" x14ac:dyDescent="0.3">
      <c r="A5028" t="s">
        <v>44062</v>
      </c>
      <c r="B5028" t="s">
        <v>39866</v>
      </c>
      <c r="C5028" t="s">
        <v>1963</v>
      </c>
      <c r="D5028" t="s">
        <v>61372</v>
      </c>
    </row>
    <row r="5029" spans="1:4" x14ac:dyDescent="0.3">
      <c r="A5029" t="s">
        <v>44367</v>
      </c>
      <c r="B5029" t="s">
        <v>41059</v>
      </c>
      <c r="C5029" t="s">
        <v>1963</v>
      </c>
      <c r="D5029" t="s">
        <v>61373</v>
      </c>
    </row>
    <row r="5030" spans="1:4" x14ac:dyDescent="0.3">
      <c r="A5030" t="s">
        <v>44568</v>
      </c>
      <c r="B5030" t="s">
        <v>40138</v>
      </c>
      <c r="C5030" t="s">
        <v>1915</v>
      </c>
      <c r="D5030" t="s">
        <v>61371</v>
      </c>
    </row>
    <row r="5031" spans="1:4" x14ac:dyDescent="0.3">
      <c r="A5031" t="s">
        <v>44568</v>
      </c>
      <c r="B5031" t="s">
        <v>39873</v>
      </c>
      <c r="C5031" t="s">
        <v>1915</v>
      </c>
      <c r="D5031" t="s">
        <v>61373</v>
      </c>
    </row>
    <row r="5032" spans="1:4" x14ac:dyDescent="0.3">
      <c r="A5032" t="s">
        <v>44569</v>
      </c>
      <c r="B5032" t="s">
        <v>44570</v>
      </c>
      <c r="C5032" t="s">
        <v>1915</v>
      </c>
      <c r="D5032" t="s">
        <v>61373</v>
      </c>
    </row>
    <row r="5033" spans="1:4" x14ac:dyDescent="0.3">
      <c r="A5033" t="s">
        <v>44571</v>
      </c>
      <c r="B5033" t="s">
        <v>39984</v>
      </c>
      <c r="C5033" t="s">
        <v>1916</v>
      </c>
      <c r="D5033" t="s">
        <v>61371</v>
      </c>
    </row>
    <row r="5034" spans="1:4" x14ac:dyDescent="0.3">
      <c r="A5034" t="s">
        <v>44572</v>
      </c>
      <c r="B5034" t="s">
        <v>41178</v>
      </c>
      <c r="C5034" t="s">
        <v>1916</v>
      </c>
      <c r="D5034" t="s">
        <v>61372</v>
      </c>
    </row>
    <row r="5035" spans="1:4" x14ac:dyDescent="0.3">
      <c r="A5035" t="s">
        <v>44573</v>
      </c>
      <c r="B5035" t="s">
        <v>39974</v>
      </c>
      <c r="C5035" t="s">
        <v>1916</v>
      </c>
      <c r="D5035" t="s">
        <v>61373</v>
      </c>
    </row>
    <row r="5036" spans="1:4" x14ac:dyDescent="0.3">
      <c r="A5036" t="s">
        <v>44574</v>
      </c>
      <c r="B5036" t="s">
        <v>42863</v>
      </c>
      <c r="C5036" t="s">
        <v>1916</v>
      </c>
      <c r="D5036" t="s">
        <v>61373</v>
      </c>
    </row>
    <row r="5037" spans="1:4" x14ac:dyDescent="0.3">
      <c r="A5037" t="s">
        <v>44575</v>
      </c>
      <c r="B5037" t="s">
        <v>44576</v>
      </c>
      <c r="C5037" t="s">
        <v>1917</v>
      </c>
      <c r="D5037" t="s">
        <v>61371</v>
      </c>
    </row>
    <row r="5038" spans="1:4" x14ac:dyDescent="0.3">
      <c r="A5038" t="s">
        <v>44577</v>
      </c>
      <c r="B5038" t="s">
        <v>40954</v>
      </c>
      <c r="C5038" t="s">
        <v>1917</v>
      </c>
      <c r="D5038" t="s">
        <v>61372</v>
      </c>
    </row>
    <row r="5039" spans="1:4" x14ac:dyDescent="0.3">
      <c r="A5039" t="s">
        <v>44567</v>
      </c>
      <c r="B5039" t="s">
        <v>41407</v>
      </c>
      <c r="C5039" t="s">
        <v>1917</v>
      </c>
      <c r="D5039" t="s">
        <v>61373</v>
      </c>
    </row>
    <row r="5040" spans="1:4" x14ac:dyDescent="0.3">
      <c r="A5040" t="s">
        <v>43652</v>
      </c>
      <c r="B5040" t="s">
        <v>41017</v>
      </c>
      <c r="C5040" t="s">
        <v>1917</v>
      </c>
      <c r="D5040" t="s">
        <v>61373</v>
      </c>
    </row>
    <row r="5041" spans="1:4" x14ac:dyDescent="0.3">
      <c r="A5041" t="s">
        <v>41835</v>
      </c>
      <c r="B5041" t="s">
        <v>40543</v>
      </c>
      <c r="C5041" t="s">
        <v>1918</v>
      </c>
      <c r="D5041" t="s">
        <v>61371</v>
      </c>
    </row>
    <row r="5042" spans="1:4" x14ac:dyDescent="0.3">
      <c r="A5042" t="s">
        <v>44512</v>
      </c>
      <c r="B5042" t="s">
        <v>40072</v>
      </c>
      <c r="C5042" t="s">
        <v>1918</v>
      </c>
      <c r="D5042" t="s">
        <v>61373</v>
      </c>
    </row>
    <row r="5043" spans="1:4" x14ac:dyDescent="0.3">
      <c r="A5043" t="s">
        <v>43549</v>
      </c>
      <c r="B5043" t="s">
        <v>39939</v>
      </c>
      <c r="C5043" t="s">
        <v>1918</v>
      </c>
      <c r="D5043" t="s">
        <v>61373</v>
      </c>
    </row>
    <row r="5044" spans="1:4" x14ac:dyDescent="0.3">
      <c r="A5044" t="s">
        <v>44027</v>
      </c>
      <c r="B5044" t="s">
        <v>39867</v>
      </c>
      <c r="C5044" t="s">
        <v>1918</v>
      </c>
      <c r="D5044" t="s">
        <v>61373</v>
      </c>
    </row>
    <row r="5045" spans="1:4" x14ac:dyDescent="0.3">
      <c r="A5045" t="s">
        <v>41895</v>
      </c>
      <c r="B5045" t="s">
        <v>42066</v>
      </c>
      <c r="C5045" t="s">
        <v>1918</v>
      </c>
      <c r="D5045" t="s">
        <v>61373</v>
      </c>
    </row>
    <row r="5046" spans="1:4" x14ac:dyDescent="0.3">
      <c r="A5046" t="s">
        <v>44578</v>
      </c>
      <c r="B5046" t="s">
        <v>39969</v>
      </c>
      <c r="C5046" t="s">
        <v>1919</v>
      </c>
      <c r="D5046" t="s">
        <v>61371</v>
      </c>
    </row>
    <row r="5047" spans="1:4" x14ac:dyDescent="0.3">
      <c r="A5047" t="s">
        <v>42147</v>
      </c>
      <c r="B5047" t="s">
        <v>39959</v>
      </c>
      <c r="C5047" t="s">
        <v>1919</v>
      </c>
      <c r="D5047" t="s">
        <v>61373</v>
      </c>
    </row>
    <row r="5048" spans="1:4" x14ac:dyDescent="0.3">
      <c r="A5048" t="s">
        <v>44068</v>
      </c>
      <c r="B5048" t="s">
        <v>39924</v>
      </c>
      <c r="C5048" t="s">
        <v>1919</v>
      </c>
      <c r="D5048" t="s">
        <v>61373</v>
      </c>
    </row>
    <row r="5049" spans="1:4" x14ac:dyDescent="0.3">
      <c r="A5049" t="s">
        <v>44579</v>
      </c>
      <c r="B5049" t="s">
        <v>44580</v>
      </c>
      <c r="C5049" t="s">
        <v>1920</v>
      </c>
      <c r="D5049" t="s">
        <v>61371</v>
      </c>
    </row>
    <row r="5050" spans="1:4" x14ac:dyDescent="0.3">
      <c r="A5050" t="s">
        <v>40705</v>
      </c>
      <c r="B5050" t="s">
        <v>39997</v>
      </c>
      <c r="C5050" t="s">
        <v>1920</v>
      </c>
      <c r="D5050" t="s">
        <v>61372</v>
      </c>
    </row>
    <row r="5051" spans="1:4" x14ac:dyDescent="0.3">
      <c r="A5051" t="s">
        <v>44581</v>
      </c>
      <c r="B5051" t="s">
        <v>40056</v>
      </c>
      <c r="C5051" t="s">
        <v>1920</v>
      </c>
      <c r="D5051" t="s">
        <v>61373</v>
      </c>
    </row>
    <row r="5052" spans="1:4" x14ac:dyDescent="0.3">
      <c r="A5052" t="s">
        <v>44582</v>
      </c>
      <c r="B5052" t="s">
        <v>44583</v>
      </c>
      <c r="C5052" t="s">
        <v>1920</v>
      </c>
      <c r="D5052" t="s">
        <v>61373</v>
      </c>
    </row>
    <row r="5053" spans="1:4" x14ac:dyDescent="0.3">
      <c r="A5053" t="s">
        <v>43141</v>
      </c>
      <c r="B5053" t="s">
        <v>42863</v>
      </c>
      <c r="C5053" t="s">
        <v>1920</v>
      </c>
      <c r="D5053" t="s">
        <v>61373</v>
      </c>
    </row>
    <row r="5054" spans="1:4" x14ac:dyDescent="0.3">
      <c r="A5054" t="s">
        <v>44584</v>
      </c>
      <c r="B5054" t="s">
        <v>39969</v>
      </c>
      <c r="C5054" t="s">
        <v>1921</v>
      </c>
      <c r="D5054" t="s">
        <v>61371</v>
      </c>
    </row>
    <row r="5055" spans="1:4" x14ac:dyDescent="0.3">
      <c r="A5055" t="s">
        <v>44398</v>
      </c>
      <c r="B5055" t="s">
        <v>40320</v>
      </c>
      <c r="C5055" t="s">
        <v>1921</v>
      </c>
      <c r="D5055" t="s">
        <v>61373</v>
      </c>
    </row>
    <row r="5056" spans="1:4" x14ac:dyDescent="0.3">
      <c r="A5056" t="s">
        <v>40311</v>
      </c>
      <c r="B5056" t="s">
        <v>40609</v>
      </c>
      <c r="C5056" t="s">
        <v>1921</v>
      </c>
      <c r="D5056" t="s">
        <v>61373</v>
      </c>
    </row>
    <row r="5057" spans="1:4" x14ac:dyDescent="0.3">
      <c r="A5057" t="s">
        <v>44555</v>
      </c>
      <c r="B5057" t="s">
        <v>39969</v>
      </c>
      <c r="C5057" t="s">
        <v>1921</v>
      </c>
      <c r="D5057" t="s">
        <v>61373</v>
      </c>
    </row>
    <row r="5058" spans="1:4" x14ac:dyDescent="0.3">
      <c r="A5058" t="s">
        <v>44585</v>
      </c>
      <c r="B5058" t="s">
        <v>39999</v>
      </c>
      <c r="C5058" t="s">
        <v>1921</v>
      </c>
      <c r="D5058" t="s">
        <v>61373</v>
      </c>
    </row>
    <row r="5059" spans="1:4" x14ac:dyDescent="0.3">
      <c r="A5059" t="s">
        <v>44013</v>
      </c>
      <c r="B5059" t="s">
        <v>40086</v>
      </c>
      <c r="C5059" t="s">
        <v>1922</v>
      </c>
      <c r="D5059" t="s">
        <v>61371</v>
      </c>
    </row>
    <row r="5060" spans="1:4" x14ac:dyDescent="0.3">
      <c r="A5060" t="s">
        <v>44586</v>
      </c>
      <c r="B5060" t="s">
        <v>41420</v>
      </c>
      <c r="C5060" t="s">
        <v>1922</v>
      </c>
      <c r="D5060" t="s">
        <v>61372</v>
      </c>
    </row>
    <row r="5061" spans="1:4" x14ac:dyDescent="0.3">
      <c r="A5061" t="s">
        <v>44587</v>
      </c>
      <c r="B5061" t="s">
        <v>40072</v>
      </c>
      <c r="C5061" t="s">
        <v>1922</v>
      </c>
      <c r="D5061" t="s">
        <v>61373</v>
      </c>
    </row>
    <row r="5062" spans="1:4" x14ac:dyDescent="0.3">
      <c r="A5062" t="s">
        <v>44588</v>
      </c>
      <c r="B5062" t="s">
        <v>39999</v>
      </c>
      <c r="C5062" t="s">
        <v>1923</v>
      </c>
      <c r="D5062" t="s">
        <v>61371</v>
      </c>
    </row>
    <row r="5063" spans="1:4" x14ac:dyDescent="0.3">
      <c r="A5063" t="s">
        <v>44589</v>
      </c>
      <c r="B5063" t="s">
        <v>40837</v>
      </c>
      <c r="C5063" t="s">
        <v>1923</v>
      </c>
      <c r="D5063" t="s">
        <v>61373</v>
      </c>
    </row>
    <row r="5064" spans="1:4" x14ac:dyDescent="0.3">
      <c r="A5064" t="s">
        <v>44021</v>
      </c>
      <c r="B5064" t="s">
        <v>44590</v>
      </c>
      <c r="C5064" t="s">
        <v>1923</v>
      </c>
      <c r="D5064" t="s">
        <v>61373</v>
      </c>
    </row>
    <row r="5065" spans="1:4" x14ac:dyDescent="0.3">
      <c r="A5065" t="s">
        <v>44591</v>
      </c>
      <c r="B5065" t="s">
        <v>39974</v>
      </c>
      <c r="C5065" t="s">
        <v>1923</v>
      </c>
      <c r="D5065" t="s">
        <v>61373</v>
      </c>
    </row>
    <row r="5066" spans="1:4" x14ac:dyDescent="0.3">
      <c r="A5066" t="s">
        <v>44592</v>
      </c>
      <c r="B5066" t="s">
        <v>40099</v>
      </c>
      <c r="C5066" t="s">
        <v>1924</v>
      </c>
      <c r="D5066" t="s">
        <v>61371</v>
      </c>
    </row>
    <row r="5067" spans="1:4" x14ac:dyDescent="0.3">
      <c r="A5067" t="s">
        <v>44443</v>
      </c>
      <c r="B5067" t="s">
        <v>44593</v>
      </c>
      <c r="C5067" t="s">
        <v>1924</v>
      </c>
      <c r="D5067" t="s">
        <v>61372</v>
      </c>
    </row>
    <row r="5068" spans="1:4" x14ac:dyDescent="0.3">
      <c r="A5068" t="s">
        <v>44594</v>
      </c>
      <c r="B5068" t="s">
        <v>44595</v>
      </c>
      <c r="C5068" t="s">
        <v>1925</v>
      </c>
      <c r="D5068" t="s">
        <v>61371</v>
      </c>
    </row>
    <row r="5069" spans="1:4" x14ac:dyDescent="0.3">
      <c r="A5069" t="s">
        <v>44596</v>
      </c>
      <c r="B5069" t="s">
        <v>39959</v>
      </c>
      <c r="C5069" t="s">
        <v>1925</v>
      </c>
      <c r="D5069" t="s">
        <v>61372</v>
      </c>
    </row>
    <row r="5070" spans="1:4" x14ac:dyDescent="0.3">
      <c r="A5070" t="s">
        <v>41218</v>
      </c>
      <c r="B5070" t="s">
        <v>39974</v>
      </c>
      <c r="C5070" t="s">
        <v>1925</v>
      </c>
      <c r="D5070" t="s">
        <v>61373</v>
      </c>
    </row>
    <row r="5071" spans="1:4" x14ac:dyDescent="0.3">
      <c r="A5071" t="s">
        <v>42268</v>
      </c>
      <c r="B5071" t="s">
        <v>40294</v>
      </c>
      <c r="C5071" t="s">
        <v>1926</v>
      </c>
      <c r="D5071" t="s">
        <v>61371</v>
      </c>
    </row>
    <row r="5072" spans="1:4" x14ac:dyDescent="0.3">
      <c r="A5072" t="s">
        <v>41841</v>
      </c>
      <c r="B5072" t="s">
        <v>40252</v>
      </c>
      <c r="C5072" t="s">
        <v>1926</v>
      </c>
      <c r="D5072" t="s">
        <v>61373</v>
      </c>
    </row>
    <row r="5073" spans="1:4" x14ac:dyDescent="0.3">
      <c r="A5073" t="s">
        <v>40188</v>
      </c>
      <c r="B5073" t="s">
        <v>44597</v>
      </c>
      <c r="C5073" t="s">
        <v>1926</v>
      </c>
      <c r="D5073" t="s">
        <v>61373</v>
      </c>
    </row>
    <row r="5074" spans="1:4" x14ac:dyDescent="0.3">
      <c r="A5074" t="s">
        <v>44598</v>
      </c>
      <c r="B5074" t="s">
        <v>42673</v>
      </c>
      <c r="C5074" t="s">
        <v>1926</v>
      </c>
      <c r="D5074" t="s">
        <v>61373</v>
      </c>
    </row>
    <row r="5075" spans="1:4" x14ac:dyDescent="0.3">
      <c r="A5075" t="s">
        <v>42268</v>
      </c>
      <c r="B5075" t="s">
        <v>40099</v>
      </c>
      <c r="C5075" t="s">
        <v>1927</v>
      </c>
      <c r="D5075" t="s">
        <v>61371</v>
      </c>
    </row>
    <row r="5076" spans="1:4" x14ac:dyDescent="0.3">
      <c r="A5076" t="s">
        <v>44599</v>
      </c>
      <c r="B5076" t="s">
        <v>44600</v>
      </c>
      <c r="C5076" t="s">
        <v>1927</v>
      </c>
      <c r="D5076" t="s">
        <v>61372</v>
      </c>
    </row>
    <row r="5077" spans="1:4" x14ac:dyDescent="0.3">
      <c r="A5077" t="s">
        <v>43460</v>
      </c>
      <c r="B5077" t="s">
        <v>39866</v>
      </c>
      <c r="C5077" t="s">
        <v>1927</v>
      </c>
      <c r="D5077" t="s">
        <v>61373</v>
      </c>
    </row>
    <row r="5078" spans="1:4" x14ac:dyDescent="0.3">
      <c r="A5078" t="s">
        <v>44601</v>
      </c>
      <c r="B5078" t="s">
        <v>40287</v>
      </c>
      <c r="C5078" t="s">
        <v>1927</v>
      </c>
      <c r="D5078" t="s">
        <v>61373</v>
      </c>
    </row>
    <row r="5079" spans="1:4" x14ac:dyDescent="0.3">
      <c r="A5079" t="s">
        <v>44602</v>
      </c>
      <c r="B5079" t="s">
        <v>40092</v>
      </c>
      <c r="C5079" t="s">
        <v>1927</v>
      </c>
      <c r="D5079" t="s">
        <v>61373</v>
      </c>
    </row>
    <row r="5080" spans="1:4" x14ac:dyDescent="0.3">
      <c r="A5080" t="s">
        <v>41174</v>
      </c>
      <c r="B5080" t="s">
        <v>39929</v>
      </c>
      <c r="C5080" t="s">
        <v>1928</v>
      </c>
      <c r="D5080" t="s">
        <v>61371</v>
      </c>
    </row>
    <row r="5081" spans="1:4" x14ac:dyDescent="0.3">
      <c r="A5081" t="s">
        <v>41871</v>
      </c>
      <c r="B5081" t="s">
        <v>44141</v>
      </c>
      <c r="C5081" t="s">
        <v>1928</v>
      </c>
      <c r="D5081" t="s">
        <v>61373</v>
      </c>
    </row>
    <row r="5082" spans="1:4" x14ac:dyDescent="0.3">
      <c r="A5082" t="s">
        <v>44426</v>
      </c>
      <c r="B5082" t="s">
        <v>40483</v>
      </c>
      <c r="C5082" t="s">
        <v>1928</v>
      </c>
      <c r="D5082" t="s">
        <v>61373</v>
      </c>
    </row>
    <row r="5083" spans="1:4" x14ac:dyDescent="0.3">
      <c r="A5083" t="s">
        <v>44603</v>
      </c>
      <c r="B5083" t="s">
        <v>39877</v>
      </c>
      <c r="C5083" t="s">
        <v>1928</v>
      </c>
      <c r="D5083" t="s">
        <v>61373</v>
      </c>
    </row>
    <row r="5084" spans="1:4" x14ac:dyDescent="0.3">
      <c r="A5084" t="s">
        <v>44604</v>
      </c>
      <c r="B5084" t="s">
        <v>39937</v>
      </c>
      <c r="C5084" t="s">
        <v>1929</v>
      </c>
      <c r="D5084" t="s">
        <v>61371</v>
      </c>
    </row>
    <row r="5085" spans="1:4" x14ac:dyDescent="0.3">
      <c r="A5085" t="s">
        <v>44605</v>
      </c>
      <c r="B5085" t="s">
        <v>41966</v>
      </c>
      <c r="C5085" t="s">
        <v>1929</v>
      </c>
      <c r="D5085" t="s">
        <v>61373</v>
      </c>
    </row>
    <row r="5086" spans="1:4" x14ac:dyDescent="0.3">
      <c r="A5086" t="s">
        <v>44606</v>
      </c>
      <c r="B5086" t="s">
        <v>44607</v>
      </c>
      <c r="C5086" t="s">
        <v>1930</v>
      </c>
      <c r="D5086" t="s">
        <v>61371</v>
      </c>
    </row>
    <row r="5087" spans="1:4" x14ac:dyDescent="0.3">
      <c r="A5087" t="s">
        <v>44608</v>
      </c>
      <c r="B5087" t="s">
        <v>40046</v>
      </c>
      <c r="C5087" t="s">
        <v>1930</v>
      </c>
      <c r="D5087" t="s">
        <v>61372</v>
      </c>
    </row>
    <row r="5088" spans="1:4" x14ac:dyDescent="0.3">
      <c r="A5088" t="s">
        <v>44609</v>
      </c>
      <c r="B5088" t="s">
        <v>39995</v>
      </c>
      <c r="C5088" t="s">
        <v>1930</v>
      </c>
      <c r="D5088" t="s">
        <v>61373</v>
      </c>
    </row>
    <row r="5089" spans="1:4" x14ac:dyDescent="0.3">
      <c r="A5089" t="s">
        <v>40831</v>
      </c>
      <c r="B5089" t="s">
        <v>44610</v>
      </c>
      <c r="C5089" t="s">
        <v>1931</v>
      </c>
      <c r="D5089" t="s">
        <v>61371</v>
      </c>
    </row>
    <row r="5090" spans="1:4" x14ac:dyDescent="0.3">
      <c r="A5090" t="s">
        <v>41452</v>
      </c>
      <c r="B5090" t="s">
        <v>44611</v>
      </c>
      <c r="C5090" t="s">
        <v>1931</v>
      </c>
      <c r="D5090" t="s">
        <v>61372</v>
      </c>
    </row>
    <row r="5091" spans="1:4" x14ac:dyDescent="0.3">
      <c r="A5091" t="s">
        <v>44612</v>
      </c>
      <c r="B5091" t="s">
        <v>40337</v>
      </c>
      <c r="C5091" t="s">
        <v>1931</v>
      </c>
      <c r="D5091" t="s">
        <v>61373</v>
      </c>
    </row>
    <row r="5092" spans="1:4" x14ac:dyDescent="0.3">
      <c r="A5092" t="s">
        <v>44613</v>
      </c>
      <c r="B5092" t="s">
        <v>44614</v>
      </c>
      <c r="C5092" t="s">
        <v>1932</v>
      </c>
      <c r="D5092" t="s">
        <v>61371</v>
      </c>
    </row>
    <row r="5093" spans="1:4" x14ac:dyDescent="0.3">
      <c r="A5093" t="s">
        <v>44000</v>
      </c>
      <c r="B5093" t="s">
        <v>39959</v>
      </c>
      <c r="C5093" t="s">
        <v>1932</v>
      </c>
      <c r="D5093" t="s">
        <v>61373</v>
      </c>
    </row>
    <row r="5094" spans="1:4" x14ac:dyDescent="0.3">
      <c r="A5094" t="s">
        <v>44615</v>
      </c>
      <c r="B5094" t="s">
        <v>44271</v>
      </c>
      <c r="C5094" t="s">
        <v>1932</v>
      </c>
      <c r="D5094" t="s">
        <v>61373</v>
      </c>
    </row>
    <row r="5095" spans="1:4" x14ac:dyDescent="0.3">
      <c r="A5095" t="s">
        <v>44616</v>
      </c>
      <c r="B5095" t="s">
        <v>43084</v>
      </c>
      <c r="C5095" t="s">
        <v>1932</v>
      </c>
      <c r="D5095" t="s">
        <v>61373</v>
      </c>
    </row>
    <row r="5096" spans="1:4" x14ac:dyDescent="0.3">
      <c r="A5096" t="s">
        <v>44617</v>
      </c>
      <c r="B5096" t="s">
        <v>44618</v>
      </c>
      <c r="C5096" t="s">
        <v>1933</v>
      </c>
      <c r="D5096" t="s">
        <v>61371</v>
      </c>
    </row>
    <row r="5097" spans="1:4" x14ac:dyDescent="0.3">
      <c r="A5097" t="s">
        <v>44619</v>
      </c>
      <c r="B5097" t="s">
        <v>40853</v>
      </c>
      <c r="C5097" t="s">
        <v>1933</v>
      </c>
      <c r="D5097" t="s">
        <v>61372</v>
      </c>
    </row>
    <row r="5098" spans="1:4" x14ac:dyDescent="0.3">
      <c r="A5098" t="s">
        <v>44620</v>
      </c>
      <c r="B5098" t="s">
        <v>39923</v>
      </c>
      <c r="C5098" t="s">
        <v>1933</v>
      </c>
      <c r="D5098" t="s">
        <v>61373</v>
      </c>
    </row>
    <row r="5099" spans="1:4" x14ac:dyDescent="0.3">
      <c r="A5099" t="s">
        <v>44621</v>
      </c>
      <c r="B5099" t="s">
        <v>44622</v>
      </c>
      <c r="C5099" t="s">
        <v>1933</v>
      </c>
      <c r="D5099" t="s">
        <v>61373</v>
      </c>
    </row>
    <row r="5100" spans="1:4" x14ac:dyDescent="0.3">
      <c r="A5100" t="s">
        <v>44623</v>
      </c>
      <c r="B5100" t="s">
        <v>39991</v>
      </c>
      <c r="C5100" t="s">
        <v>1933</v>
      </c>
      <c r="D5100" t="s">
        <v>61373</v>
      </c>
    </row>
    <row r="5101" spans="1:4" x14ac:dyDescent="0.3">
      <c r="A5101" t="s">
        <v>44624</v>
      </c>
      <c r="B5101" t="s">
        <v>40238</v>
      </c>
      <c r="C5101" t="s">
        <v>1933</v>
      </c>
      <c r="D5101" t="s">
        <v>61373</v>
      </c>
    </row>
    <row r="5102" spans="1:4" x14ac:dyDescent="0.3">
      <c r="A5102" t="s">
        <v>44625</v>
      </c>
      <c r="B5102" t="s">
        <v>44626</v>
      </c>
      <c r="C5102" t="s">
        <v>1934</v>
      </c>
      <c r="D5102" t="s">
        <v>61371</v>
      </c>
    </row>
    <row r="5103" spans="1:4" x14ac:dyDescent="0.3">
      <c r="A5103" t="s">
        <v>44587</v>
      </c>
      <c r="B5103" t="s">
        <v>44627</v>
      </c>
      <c r="C5103" t="s">
        <v>1934</v>
      </c>
      <c r="D5103" t="s">
        <v>61372</v>
      </c>
    </row>
    <row r="5104" spans="1:4" x14ac:dyDescent="0.3">
      <c r="A5104" t="s">
        <v>41915</v>
      </c>
      <c r="B5104" t="s">
        <v>40957</v>
      </c>
      <c r="C5104" t="s">
        <v>1934</v>
      </c>
      <c r="D5104" t="s">
        <v>61373</v>
      </c>
    </row>
    <row r="5105" spans="1:4" x14ac:dyDescent="0.3">
      <c r="A5105" t="s">
        <v>44140</v>
      </c>
      <c r="B5105" t="s">
        <v>44628</v>
      </c>
      <c r="C5105" t="s">
        <v>1934</v>
      </c>
      <c r="D5105" t="s">
        <v>61373</v>
      </c>
    </row>
    <row r="5106" spans="1:4" x14ac:dyDescent="0.3">
      <c r="A5106" t="s">
        <v>44629</v>
      </c>
      <c r="B5106" t="s">
        <v>41631</v>
      </c>
      <c r="C5106" t="s">
        <v>1934</v>
      </c>
      <c r="D5106" t="s">
        <v>61373</v>
      </c>
    </row>
    <row r="5107" spans="1:4" x14ac:dyDescent="0.3">
      <c r="A5107" t="s">
        <v>44630</v>
      </c>
      <c r="B5107" t="s">
        <v>40381</v>
      </c>
      <c r="C5107" t="s">
        <v>1934</v>
      </c>
      <c r="D5107" t="s">
        <v>61373</v>
      </c>
    </row>
    <row r="5108" spans="1:4" x14ac:dyDescent="0.3">
      <c r="A5108" t="s">
        <v>44555</v>
      </c>
      <c r="B5108" t="s">
        <v>44631</v>
      </c>
      <c r="C5108" t="s">
        <v>1935</v>
      </c>
      <c r="D5108" t="s">
        <v>61371</v>
      </c>
    </row>
    <row r="5109" spans="1:4" x14ac:dyDescent="0.3">
      <c r="A5109" t="s">
        <v>44017</v>
      </c>
      <c r="B5109" t="s">
        <v>40056</v>
      </c>
      <c r="C5109" t="s">
        <v>1935</v>
      </c>
      <c r="D5109" t="s">
        <v>61372</v>
      </c>
    </row>
    <row r="5110" spans="1:4" x14ac:dyDescent="0.3">
      <c r="A5110" t="s">
        <v>43784</v>
      </c>
      <c r="B5110" t="s">
        <v>40194</v>
      </c>
      <c r="C5110" t="s">
        <v>1935</v>
      </c>
      <c r="D5110" t="s">
        <v>61373</v>
      </c>
    </row>
    <row r="5111" spans="1:4" x14ac:dyDescent="0.3">
      <c r="A5111" t="s">
        <v>44632</v>
      </c>
      <c r="B5111" t="s">
        <v>39927</v>
      </c>
      <c r="C5111" t="s">
        <v>1936</v>
      </c>
      <c r="D5111" t="s">
        <v>61371</v>
      </c>
    </row>
    <row r="5112" spans="1:4" x14ac:dyDescent="0.3">
      <c r="A5112" t="s">
        <v>44633</v>
      </c>
      <c r="B5112" t="s">
        <v>44634</v>
      </c>
      <c r="C5112" t="s">
        <v>1936</v>
      </c>
      <c r="D5112" t="s">
        <v>61372</v>
      </c>
    </row>
    <row r="5113" spans="1:4" x14ac:dyDescent="0.3">
      <c r="A5113" t="s">
        <v>44635</v>
      </c>
      <c r="B5113" t="s">
        <v>44636</v>
      </c>
      <c r="C5113" t="s">
        <v>1936</v>
      </c>
      <c r="D5113" t="s">
        <v>61373</v>
      </c>
    </row>
    <row r="5114" spans="1:4" x14ac:dyDescent="0.3">
      <c r="A5114" t="s">
        <v>44127</v>
      </c>
      <c r="B5114" t="s">
        <v>44637</v>
      </c>
      <c r="C5114" t="s">
        <v>1936</v>
      </c>
      <c r="D5114" t="s">
        <v>61373</v>
      </c>
    </row>
    <row r="5115" spans="1:4" x14ac:dyDescent="0.3">
      <c r="A5115" t="s">
        <v>44638</v>
      </c>
      <c r="B5115" t="s">
        <v>42673</v>
      </c>
      <c r="C5115" t="s">
        <v>1937</v>
      </c>
      <c r="D5115" t="s">
        <v>61371</v>
      </c>
    </row>
    <row r="5116" spans="1:4" x14ac:dyDescent="0.3">
      <c r="A5116" t="s">
        <v>44639</v>
      </c>
      <c r="B5116" t="s">
        <v>40303</v>
      </c>
      <c r="C5116" t="s">
        <v>1937</v>
      </c>
      <c r="D5116" t="s">
        <v>61373</v>
      </c>
    </row>
    <row r="5117" spans="1:4" x14ac:dyDescent="0.3">
      <c r="A5117" t="s">
        <v>44096</v>
      </c>
      <c r="B5117" t="s">
        <v>40393</v>
      </c>
      <c r="C5117" t="s">
        <v>1937</v>
      </c>
      <c r="D5117" t="s">
        <v>61373</v>
      </c>
    </row>
    <row r="5118" spans="1:4" x14ac:dyDescent="0.3">
      <c r="A5118" t="s">
        <v>44572</v>
      </c>
      <c r="B5118" t="s">
        <v>41319</v>
      </c>
      <c r="C5118" t="s">
        <v>1965</v>
      </c>
      <c r="D5118" t="s">
        <v>61371</v>
      </c>
    </row>
    <row r="5119" spans="1:4" x14ac:dyDescent="0.3">
      <c r="A5119" t="s">
        <v>44017</v>
      </c>
      <c r="B5119" t="s">
        <v>44640</v>
      </c>
      <c r="C5119" t="s">
        <v>1965</v>
      </c>
      <c r="D5119" t="s">
        <v>61372</v>
      </c>
    </row>
    <row r="5120" spans="1:4" x14ac:dyDescent="0.3">
      <c r="A5120" t="s">
        <v>44017</v>
      </c>
      <c r="B5120" t="s">
        <v>40944</v>
      </c>
      <c r="C5120" t="s">
        <v>1965</v>
      </c>
      <c r="D5120" t="s">
        <v>61373</v>
      </c>
    </row>
    <row r="5121" spans="1:4" x14ac:dyDescent="0.3">
      <c r="A5121" t="s">
        <v>41915</v>
      </c>
      <c r="B5121" t="s">
        <v>44641</v>
      </c>
      <c r="C5121" t="s">
        <v>1965</v>
      </c>
      <c r="D5121" t="s">
        <v>61373</v>
      </c>
    </row>
    <row r="5122" spans="1:4" x14ac:dyDescent="0.3">
      <c r="A5122" t="s">
        <v>44642</v>
      </c>
      <c r="B5122" t="s">
        <v>39924</v>
      </c>
      <c r="C5122" t="s">
        <v>1965</v>
      </c>
      <c r="D5122" t="s">
        <v>61373</v>
      </c>
    </row>
    <row r="5123" spans="1:4" x14ac:dyDescent="0.3">
      <c r="A5123" t="s">
        <v>44643</v>
      </c>
      <c r="B5123" t="s">
        <v>39877</v>
      </c>
      <c r="C5123" t="s">
        <v>1938</v>
      </c>
      <c r="D5123" t="s">
        <v>61371</v>
      </c>
    </row>
    <row r="5124" spans="1:4" x14ac:dyDescent="0.3">
      <c r="A5124" t="s">
        <v>5286</v>
      </c>
      <c r="B5124" t="s">
        <v>41059</v>
      </c>
      <c r="C5124" t="s">
        <v>1938</v>
      </c>
      <c r="D5124" t="s">
        <v>61372</v>
      </c>
    </row>
    <row r="5125" spans="1:4" x14ac:dyDescent="0.3">
      <c r="A5125" t="s">
        <v>44644</v>
      </c>
      <c r="B5125" t="s">
        <v>39869</v>
      </c>
      <c r="C5125" t="s">
        <v>1938</v>
      </c>
      <c r="D5125" t="s">
        <v>61373</v>
      </c>
    </row>
    <row r="5126" spans="1:4" x14ac:dyDescent="0.3">
      <c r="A5126" t="s">
        <v>44573</v>
      </c>
      <c r="B5126" t="s">
        <v>43264</v>
      </c>
      <c r="C5126" t="s">
        <v>1938</v>
      </c>
      <c r="D5126" t="s">
        <v>61373</v>
      </c>
    </row>
    <row r="5127" spans="1:4" x14ac:dyDescent="0.3">
      <c r="A5127" t="s">
        <v>44645</v>
      </c>
      <c r="B5127" t="s">
        <v>40238</v>
      </c>
      <c r="C5127" t="s">
        <v>1938</v>
      </c>
      <c r="D5127" t="s">
        <v>61373</v>
      </c>
    </row>
    <row r="5128" spans="1:4" x14ac:dyDescent="0.3">
      <c r="A5128" t="s">
        <v>44646</v>
      </c>
      <c r="B5128" t="s">
        <v>40076</v>
      </c>
      <c r="C5128" t="s">
        <v>1939</v>
      </c>
      <c r="D5128" t="s">
        <v>61371</v>
      </c>
    </row>
    <row r="5129" spans="1:4" x14ac:dyDescent="0.3">
      <c r="A5129" t="s">
        <v>44647</v>
      </c>
      <c r="B5129" t="s">
        <v>41319</v>
      </c>
      <c r="C5129" t="s">
        <v>1939</v>
      </c>
      <c r="D5129" t="s">
        <v>61373</v>
      </c>
    </row>
    <row r="5130" spans="1:4" x14ac:dyDescent="0.3">
      <c r="A5130" t="s">
        <v>43418</v>
      </c>
      <c r="B5130" t="s">
        <v>44648</v>
      </c>
      <c r="C5130" t="s">
        <v>1939</v>
      </c>
      <c r="D5130" t="s">
        <v>61373</v>
      </c>
    </row>
    <row r="5131" spans="1:4" x14ac:dyDescent="0.3">
      <c r="A5131" t="s">
        <v>44410</v>
      </c>
      <c r="B5131" t="s">
        <v>39893</v>
      </c>
      <c r="C5131" t="s">
        <v>1940</v>
      </c>
      <c r="D5131" t="s">
        <v>61371</v>
      </c>
    </row>
    <row r="5132" spans="1:4" x14ac:dyDescent="0.3">
      <c r="A5132" t="s">
        <v>44221</v>
      </c>
      <c r="B5132" t="s">
        <v>39927</v>
      </c>
      <c r="C5132" t="s">
        <v>1940</v>
      </c>
      <c r="D5132" t="s">
        <v>61372</v>
      </c>
    </row>
    <row r="5133" spans="1:4" x14ac:dyDescent="0.3">
      <c r="A5133" t="s">
        <v>41915</v>
      </c>
      <c r="B5133" t="s">
        <v>39984</v>
      </c>
      <c r="C5133" t="s">
        <v>1940</v>
      </c>
      <c r="D5133" t="s">
        <v>61373</v>
      </c>
    </row>
    <row r="5134" spans="1:4" x14ac:dyDescent="0.3">
      <c r="A5134" t="s">
        <v>44443</v>
      </c>
      <c r="B5134" t="s">
        <v>40149</v>
      </c>
      <c r="C5134" t="s">
        <v>1941</v>
      </c>
      <c r="D5134" t="s">
        <v>61371</v>
      </c>
    </row>
    <row r="5135" spans="1:4" x14ac:dyDescent="0.3">
      <c r="A5135" t="s">
        <v>44649</v>
      </c>
      <c r="B5135" t="s">
        <v>40318</v>
      </c>
      <c r="C5135" t="s">
        <v>1941</v>
      </c>
      <c r="D5135" t="s">
        <v>61373</v>
      </c>
    </row>
    <row r="5136" spans="1:4" x14ac:dyDescent="0.3">
      <c r="A5136" t="s">
        <v>44180</v>
      </c>
      <c r="B5136" t="s">
        <v>40381</v>
      </c>
      <c r="C5136" t="s">
        <v>1942</v>
      </c>
      <c r="D5136" t="s">
        <v>61371</v>
      </c>
    </row>
    <row r="5137" spans="1:4" x14ac:dyDescent="0.3">
      <c r="A5137" t="s">
        <v>44180</v>
      </c>
      <c r="B5137" t="s">
        <v>40289</v>
      </c>
      <c r="C5137" t="s">
        <v>1942</v>
      </c>
      <c r="D5137" t="s">
        <v>61373</v>
      </c>
    </row>
    <row r="5138" spans="1:4" x14ac:dyDescent="0.3">
      <c r="A5138" t="s">
        <v>44180</v>
      </c>
      <c r="B5138" t="s">
        <v>39984</v>
      </c>
      <c r="C5138" t="s">
        <v>1942</v>
      </c>
      <c r="D5138" t="s">
        <v>61373</v>
      </c>
    </row>
    <row r="5139" spans="1:4" x14ac:dyDescent="0.3">
      <c r="A5139" t="s">
        <v>41915</v>
      </c>
      <c r="B5139" t="s">
        <v>39929</v>
      </c>
      <c r="C5139" t="s">
        <v>1943</v>
      </c>
      <c r="D5139" t="s">
        <v>61371</v>
      </c>
    </row>
    <row r="5140" spans="1:4" x14ac:dyDescent="0.3">
      <c r="A5140" t="s">
        <v>44067</v>
      </c>
      <c r="B5140" t="s">
        <v>40303</v>
      </c>
      <c r="C5140" t="s">
        <v>1943</v>
      </c>
      <c r="D5140" t="s">
        <v>61373</v>
      </c>
    </row>
    <row r="5141" spans="1:4" x14ac:dyDescent="0.3">
      <c r="A5141" t="s">
        <v>44650</v>
      </c>
      <c r="B5141" t="s">
        <v>41420</v>
      </c>
      <c r="C5141" t="s">
        <v>1943</v>
      </c>
      <c r="D5141" t="s">
        <v>61373</v>
      </c>
    </row>
    <row r="5142" spans="1:4" x14ac:dyDescent="0.3">
      <c r="A5142" t="s">
        <v>44651</v>
      </c>
      <c r="B5142" t="s">
        <v>40244</v>
      </c>
      <c r="C5142" t="s">
        <v>1944</v>
      </c>
      <c r="D5142" t="s">
        <v>61371</v>
      </c>
    </row>
    <row r="5143" spans="1:4" x14ac:dyDescent="0.3">
      <c r="A5143" t="s">
        <v>44652</v>
      </c>
      <c r="B5143" t="s">
        <v>44653</v>
      </c>
      <c r="C5143" t="s">
        <v>1944</v>
      </c>
      <c r="D5143" t="s">
        <v>61372</v>
      </c>
    </row>
    <row r="5144" spans="1:4" x14ac:dyDescent="0.3">
      <c r="A5144" t="s">
        <v>44091</v>
      </c>
      <c r="B5144" t="s">
        <v>40006</v>
      </c>
      <c r="C5144" t="s">
        <v>1944</v>
      </c>
      <c r="D5144" t="s">
        <v>61373</v>
      </c>
    </row>
    <row r="5145" spans="1:4" x14ac:dyDescent="0.3">
      <c r="A5145" t="s">
        <v>44654</v>
      </c>
      <c r="B5145" t="s">
        <v>44655</v>
      </c>
      <c r="C5145" t="s">
        <v>1944</v>
      </c>
      <c r="D5145" t="s">
        <v>61373</v>
      </c>
    </row>
    <row r="5146" spans="1:4" x14ac:dyDescent="0.3">
      <c r="A5146" t="s">
        <v>44019</v>
      </c>
      <c r="B5146" t="s">
        <v>44656</v>
      </c>
      <c r="C5146" t="s">
        <v>1944</v>
      </c>
      <c r="D5146" t="s">
        <v>61373</v>
      </c>
    </row>
    <row r="5147" spans="1:4" x14ac:dyDescent="0.3">
      <c r="A5147" t="s">
        <v>44452</v>
      </c>
      <c r="B5147" t="s">
        <v>39974</v>
      </c>
      <c r="C5147" t="s">
        <v>1945</v>
      </c>
      <c r="D5147" t="s">
        <v>61371</v>
      </c>
    </row>
    <row r="5148" spans="1:4" x14ac:dyDescent="0.3">
      <c r="A5148" t="s">
        <v>44657</v>
      </c>
      <c r="B5148" t="s">
        <v>39959</v>
      </c>
      <c r="C5148" t="s">
        <v>1945</v>
      </c>
      <c r="D5148" t="s">
        <v>61372</v>
      </c>
    </row>
    <row r="5149" spans="1:4" x14ac:dyDescent="0.3">
      <c r="A5149" t="s">
        <v>44452</v>
      </c>
      <c r="B5149" t="s">
        <v>42879</v>
      </c>
      <c r="C5149" t="s">
        <v>1945</v>
      </c>
      <c r="D5149" t="s">
        <v>61373</v>
      </c>
    </row>
    <row r="5150" spans="1:4" x14ac:dyDescent="0.3">
      <c r="A5150" t="s">
        <v>44658</v>
      </c>
      <c r="B5150" t="s">
        <v>42768</v>
      </c>
      <c r="C5150" t="s">
        <v>1946</v>
      </c>
      <c r="D5150" t="s">
        <v>61371</v>
      </c>
    </row>
    <row r="5151" spans="1:4" x14ac:dyDescent="0.3">
      <c r="A5151" t="s">
        <v>44659</v>
      </c>
      <c r="B5151" t="s">
        <v>40014</v>
      </c>
      <c r="C5151" t="s">
        <v>1946</v>
      </c>
      <c r="D5151" t="s">
        <v>61373</v>
      </c>
    </row>
    <row r="5152" spans="1:4" x14ac:dyDescent="0.3">
      <c r="A5152" t="s">
        <v>40002</v>
      </c>
      <c r="B5152" t="s">
        <v>40092</v>
      </c>
      <c r="C5152" t="s">
        <v>1946</v>
      </c>
      <c r="D5152" t="s">
        <v>61373</v>
      </c>
    </row>
    <row r="5153" spans="1:4" x14ac:dyDescent="0.3">
      <c r="A5153" t="s">
        <v>44660</v>
      </c>
      <c r="B5153" t="s">
        <v>39927</v>
      </c>
      <c r="C5153" t="s">
        <v>1946</v>
      </c>
      <c r="D5153" t="s">
        <v>61373</v>
      </c>
    </row>
    <row r="5154" spans="1:4" x14ac:dyDescent="0.3">
      <c r="A5154" t="s">
        <v>44661</v>
      </c>
      <c r="B5154" t="s">
        <v>40076</v>
      </c>
      <c r="C5154" t="s">
        <v>1947</v>
      </c>
      <c r="D5154" t="s">
        <v>61371</v>
      </c>
    </row>
    <row r="5155" spans="1:4" x14ac:dyDescent="0.3">
      <c r="A5155" t="s">
        <v>44077</v>
      </c>
      <c r="B5155" t="s">
        <v>40904</v>
      </c>
      <c r="C5155" t="s">
        <v>1947</v>
      </c>
      <c r="D5155" t="s">
        <v>61373</v>
      </c>
    </row>
    <row r="5156" spans="1:4" x14ac:dyDescent="0.3">
      <c r="A5156" t="s">
        <v>44662</v>
      </c>
      <c r="B5156" t="s">
        <v>41431</v>
      </c>
      <c r="C5156" t="s">
        <v>1947</v>
      </c>
      <c r="D5156" t="s">
        <v>61373</v>
      </c>
    </row>
    <row r="5157" spans="1:4" x14ac:dyDescent="0.3">
      <c r="A5157" t="s">
        <v>44521</v>
      </c>
      <c r="B5157" t="s">
        <v>40324</v>
      </c>
      <c r="C5157" t="s">
        <v>1948</v>
      </c>
      <c r="D5157" t="s">
        <v>61371</v>
      </c>
    </row>
    <row r="5158" spans="1:4" x14ac:dyDescent="0.3">
      <c r="A5158" t="s">
        <v>44521</v>
      </c>
      <c r="B5158" t="s">
        <v>39974</v>
      </c>
      <c r="C5158" t="s">
        <v>1948</v>
      </c>
      <c r="D5158" t="s">
        <v>61372</v>
      </c>
    </row>
    <row r="5159" spans="1:4" x14ac:dyDescent="0.3">
      <c r="A5159" t="s">
        <v>4203</v>
      </c>
      <c r="B5159" t="s">
        <v>39984</v>
      </c>
      <c r="C5159" t="s">
        <v>1948</v>
      </c>
      <c r="D5159" t="s">
        <v>61373</v>
      </c>
    </row>
    <row r="5160" spans="1:4" x14ac:dyDescent="0.3">
      <c r="A5160" t="s">
        <v>44069</v>
      </c>
      <c r="B5160" t="s">
        <v>40156</v>
      </c>
      <c r="C5160" t="s">
        <v>1949</v>
      </c>
      <c r="D5160" t="s">
        <v>61371</v>
      </c>
    </row>
    <row r="5161" spans="1:4" x14ac:dyDescent="0.3">
      <c r="A5161" t="s">
        <v>44262</v>
      </c>
      <c r="B5161" t="s">
        <v>44583</v>
      </c>
      <c r="C5161" t="s">
        <v>1949</v>
      </c>
      <c r="D5161" t="s">
        <v>61373</v>
      </c>
    </row>
    <row r="5162" spans="1:4" x14ac:dyDescent="0.3">
      <c r="A5162" t="s">
        <v>44219</v>
      </c>
      <c r="B5162" t="s">
        <v>40021</v>
      </c>
      <c r="C5162" t="s">
        <v>1949</v>
      </c>
      <c r="D5162" t="s">
        <v>61373</v>
      </c>
    </row>
    <row r="5163" spans="1:4" x14ac:dyDescent="0.3">
      <c r="A5163" t="s">
        <v>44567</v>
      </c>
      <c r="B5163" t="s">
        <v>39893</v>
      </c>
      <c r="C5163" t="s">
        <v>1950</v>
      </c>
      <c r="D5163" t="s">
        <v>61371</v>
      </c>
    </row>
    <row r="5164" spans="1:4" x14ac:dyDescent="0.3">
      <c r="A5164" t="s">
        <v>44663</v>
      </c>
      <c r="B5164" t="s">
        <v>44664</v>
      </c>
      <c r="C5164" t="s">
        <v>1950</v>
      </c>
      <c r="D5164" t="s">
        <v>61373</v>
      </c>
    </row>
    <row r="5165" spans="1:4" x14ac:dyDescent="0.3">
      <c r="A5165" t="s">
        <v>44665</v>
      </c>
      <c r="B5165" t="s">
        <v>44666</v>
      </c>
      <c r="C5165" t="s">
        <v>1950</v>
      </c>
      <c r="D5165" t="s">
        <v>61373</v>
      </c>
    </row>
    <row r="5166" spans="1:4" x14ac:dyDescent="0.3">
      <c r="A5166" t="s">
        <v>41915</v>
      </c>
      <c r="B5166" t="s">
        <v>40285</v>
      </c>
      <c r="C5166" t="s">
        <v>1950</v>
      </c>
      <c r="D5166" t="s">
        <v>61373</v>
      </c>
    </row>
    <row r="5167" spans="1:4" x14ac:dyDescent="0.3">
      <c r="A5167" t="s">
        <v>44667</v>
      </c>
      <c r="B5167" t="s">
        <v>41017</v>
      </c>
      <c r="C5167" t="s">
        <v>1950</v>
      </c>
      <c r="D5167" t="s">
        <v>61373</v>
      </c>
    </row>
    <row r="5168" spans="1:4" x14ac:dyDescent="0.3">
      <c r="A5168" t="s">
        <v>44668</v>
      </c>
      <c r="B5168" t="s">
        <v>41518</v>
      </c>
      <c r="C5168" t="s">
        <v>15926</v>
      </c>
      <c r="D5168" t="s">
        <v>61371</v>
      </c>
    </row>
    <row r="5169" spans="1:4" x14ac:dyDescent="0.3">
      <c r="A5169" t="s">
        <v>43652</v>
      </c>
      <c r="B5169" t="s">
        <v>39877</v>
      </c>
      <c r="C5169" t="s">
        <v>15926</v>
      </c>
      <c r="D5169" t="s">
        <v>61373</v>
      </c>
    </row>
    <row r="5170" spans="1:4" x14ac:dyDescent="0.3">
      <c r="A5170" t="s">
        <v>44669</v>
      </c>
      <c r="B5170" t="s">
        <v>40238</v>
      </c>
      <c r="C5170" t="s">
        <v>15926</v>
      </c>
      <c r="D5170" t="s">
        <v>61373</v>
      </c>
    </row>
    <row r="5171" spans="1:4" x14ac:dyDescent="0.3">
      <c r="A5171" t="s">
        <v>40745</v>
      </c>
      <c r="B5171" t="s">
        <v>39969</v>
      </c>
      <c r="C5171" t="s">
        <v>15926</v>
      </c>
      <c r="D5171" t="s">
        <v>61373</v>
      </c>
    </row>
    <row r="5172" spans="1:4" x14ac:dyDescent="0.3">
      <c r="A5172" t="s">
        <v>43784</v>
      </c>
      <c r="B5172" t="s">
        <v>44670</v>
      </c>
      <c r="C5172" t="s">
        <v>1952</v>
      </c>
      <c r="D5172" t="s">
        <v>61371</v>
      </c>
    </row>
    <row r="5173" spans="1:4" x14ac:dyDescent="0.3">
      <c r="A5173" t="s">
        <v>44573</v>
      </c>
      <c r="B5173" t="s">
        <v>39939</v>
      </c>
      <c r="C5173" t="s">
        <v>1952</v>
      </c>
      <c r="D5173" t="s">
        <v>61373</v>
      </c>
    </row>
    <row r="5174" spans="1:4" x14ac:dyDescent="0.3">
      <c r="A5174" t="s">
        <v>44110</v>
      </c>
      <c r="B5174" t="s">
        <v>39970</v>
      </c>
      <c r="C5174" t="s">
        <v>1952</v>
      </c>
      <c r="D5174" t="s">
        <v>61373</v>
      </c>
    </row>
    <row r="5175" spans="1:4" x14ac:dyDescent="0.3">
      <c r="A5175" t="s">
        <v>44671</v>
      </c>
      <c r="B5175" t="s">
        <v>42251</v>
      </c>
      <c r="C5175" t="s">
        <v>1952</v>
      </c>
      <c r="D5175" t="s">
        <v>61373</v>
      </c>
    </row>
    <row r="5176" spans="1:4" x14ac:dyDescent="0.3">
      <c r="A5176" t="s">
        <v>44672</v>
      </c>
      <c r="B5176" t="s">
        <v>39915</v>
      </c>
      <c r="C5176" t="s">
        <v>1952</v>
      </c>
      <c r="D5176" t="s">
        <v>61373</v>
      </c>
    </row>
    <row r="5177" spans="1:4" x14ac:dyDescent="0.3">
      <c r="A5177" t="s">
        <v>41858</v>
      </c>
      <c r="B5177" t="s">
        <v>40201</v>
      </c>
      <c r="C5177" t="s">
        <v>1953</v>
      </c>
      <c r="D5177" t="s">
        <v>61371</v>
      </c>
    </row>
    <row r="5178" spans="1:4" x14ac:dyDescent="0.3">
      <c r="A5178" t="s">
        <v>44673</v>
      </c>
      <c r="B5178" t="s">
        <v>44674</v>
      </c>
      <c r="C5178" t="s">
        <v>1953</v>
      </c>
      <c r="D5178" t="s">
        <v>61372</v>
      </c>
    </row>
    <row r="5179" spans="1:4" x14ac:dyDescent="0.3">
      <c r="A5179" t="s">
        <v>44675</v>
      </c>
      <c r="B5179" t="s">
        <v>44676</v>
      </c>
      <c r="C5179" t="s">
        <v>1953</v>
      </c>
      <c r="D5179" t="s">
        <v>61373</v>
      </c>
    </row>
    <row r="5180" spans="1:4" x14ac:dyDescent="0.3">
      <c r="A5180" t="s">
        <v>44077</v>
      </c>
      <c r="B5180" t="s">
        <v>39939</v>
      </c>
      <c r="C5180" t="s">
        <v>1954</v>
      </c>
      <c r="D5180" t="s">
        <v>61371</v>
      </c>
    </row>
    <row r="5181" spans="1:4" x14ac:dyDescent="0.3">
      <c r="A5181" t="s">
        <v>41835</v>
      </c>
      <c r="B5181" t="s">
        <v>44677</v>
      </c>
      <c r="C5181" t="s">
        <v>1954</v>
      </c>
      <c r="D5181" t="s">
        <v>61372</v>
      </c>
    </row>
    <row r="5182" spans="1:4" x14ac:dyDescent="0.3">
      <c r="A5182" t="s">
        <v>44458</v>
      </c>
      <c r="B5182" t="s">
        <v>40203</v>
      </c>
      <c r="C5182" t="s">
        <v>1954</v>
      </c>
      <c r="D5182" t="s">
        <v>61373</v>
      </c>
    </row>
    <row r="5183" spans="1:4" x14ac:dyDescent="0.3">
      <c r="A5183" t="s">
        <v>44678</v>
      </c>
      <c r="B5183" t="s">
        <v>39941</v>
      </c>
      <c r="C5183" t="s">
        <v>1954</v>
      </c>
      <c r="D5183" t="s">
        <v>61373</v>
      </c>
    </row>
    <row r="5184" spans="1:4" x14ac:dyDescent="0.3">
      <c r="A5184" t="s">
        <v>44679</v>
      </c>
      <c r="B5184" t="s">
        <v>40196</v>
      </c>
      <c r="C5184" t="s">
        <v>1955</v>
      </c>
      <c r="D5184" t="s">
        <v>61371</v>
      </c>
    </row>
    <row r="5185" spans="1:4" x14ac:dyDescent="0.3">
      <c r="A5185" t="s">
        <v>43564</v>
      </c>
      <c r="B5185" t="s">
        <v>39991</v>
      </c>
      <c r="C5185" t="s">
        <v>1955</v>
      </c>
      <c r="D5185" t="s">
        <v>61372</v>
      </c>
    </row>
    <row r="5186" spans="1:4" x14ac:dyDescent="0.3">
      <c r="A5186" t="s">
        <v>41218</v>
      </c>
      <c r="B5186" t="s">
        <v>39924</v>
      </c>
      <c r="C5186" t="s">
        <v>1955</v>
      </c>
      <c r="D5186" t="s">
        <v>61373</v>
      </c>
    </row>
    <row r="5187" spans="1:4" x14ac:dyDescent="0.3">
      <c r="A5187" t="s">
        <v>44680</v>
      </c>
      <c r="B5187" t="s">
        <v>42200</v>
      </c>
      <c r="C5187" t="s">
        <v>1956</v>
      </c>
      <c r="D5187" t="s">
        <v>61371</v>
      </c>
    </row>
    <row r="5188" spans="1:4" x14ac:dyDescent="0.3">
      <c r="A5188" t="s">
        <v>41181</v>
      </c>
      <c r="B5188" t="s">
        <v>44681</v>
      </c>
      <c r="C5188" t="s">
        <v>1956</v>
      </c>
      <c r="D5188" t="s">
        <v>61373</v>
      </c>
    </row>
    <row r="5189" spans="1:4" x14ac:dyDescent="0.3">
      <c r="A5189" t="s">
        <v>44074</v>
      </c>
      <c r="B5189" t="s">
        <v>43060</v>
      </c>
      <c r="C5189" t="s">
        <v>1956</v>
      </c>
      <c r="D5189" t="s">
        <v>61373</v>
      </c>
    </row>
    <row r="5190" spans="1:4" x14ac:dyDescent="0.3">
      <c r="A5190" t="s">
        <v>41915</v>
      </c>
      <c r="B5190" t="s">
        <v>44682</v>
      </c>
      <c r="C5190" t="s">
        <v>1957</v>
      </c>
      <c r="D5190" t="s">
        <v>61371</v>
      </c>
    </row>
    <row r="5191" spans="1:4" x14ac:dyDescent="0.3">
      <c r="A5191" t="s">
        <v>44683</v>
      </c>
      <c r="B5191" t="s">
        <v>40014</v>
      </c>
      <c r="C5191" t="s">
        <v>1957</v>
      </c>
      <c r="D5191" t="s">
        <v>61373</v>
      </c>
    </row>
    <row r="5192" spans="1:4" x14ac:dyDescent="0.3">
      <c r="A5192" t="s">
        <v>44684</v>
      </c>
      <c r="B5192" t="s">
        <v>41126</v>
      </c>
      <c r="C5192" t="s">
        <v>1957</v>
      </c>
      <c r="D5192" t="s">
        <v>61373</v>
      </c>
    </row>
    <row r="5193" spans="1:4" x14ac:dyDescent="0.3">
      <c r="A5193" t="s">
        <v>44685</v>
      </c>
      <c r="B5193" t="s">
        <v>40294</v>
      </c>
      <c r="C5193" t="s">
        <v>1957</v>
      </c>
      <c r="D5193" t="s">
        <v>61373</v>
      </c>
    </row>
    <row r="5194" spans="1:4" x14ac:dyDescent="0.3">
      <c r="A5194" t="s">
        <v>44509</v>
      </c>
      <c r="B5194" t="s">
        <v>40056</v>
      </c>
      <c r="C5194" t="s">
        <v>1957</v>
      </c>
      <c r="D5194" t="s">
        <v>61373</v>
      </c>
    </row>
    <row r="5195" spans="1:4" x14ac:dyDescent="0.3">
      <c r="A5195" t="s">
        <v>44686</v>
      </c>
      <c r="B5195" t="s">
        <v>44687</v>
      </c>
      <c r="C5195" t="s">
        <v>1958</v>
      </c>
      <c r="D5195" t="s">
        <v>61371</v>
      </c>
    </row>
    <row r="5196" spans="1:4" x14ac:dyDescent="0.3">
      <c r="A5196" t="s">
        <v>44073</v>
      </c>
      <c r="B5196" t="s">
        <v>44688</v>
      </c>
      <c r="C5196" t="s">
        <v>1958</v>
      </c>
      <c r="D5196" t="s">
        <v>61372</v>
      </c>
    </row>
    <row r="5197" spans="1:4" x14ac:dyDescent="0.3">
      <c r="A5197" t="s">
        <v>44017</v>
      </c>
      <c r="B5197" t="s">
        <v>40318</v>
      </c>
      <c r="C5197" t="s">
        <v>1958</v>
      </c>
      <c r="D5197" t="s">
        <v>61373</v>
      </c>
    </row>
    <row r="5198" spans="1:4" x14ac:dyDescent="0.3">
      <c r="A5198" t="s">
        <v>44140</v>
      </c>
      <c r="B5198" t="s">
        <v>41387</v>
      </c>
      <c r="C5198" t="s">
        <v>1958</v>
      </c>
      <c r="D5198" t="s">
        <v>61373</v>
      </c>
    </row>
    <row r="5199" spans="1:4" x14ac:dyDescent="0.3">
      <c r="A5199" t="s">
        <v>44689</v>
      </c>
      <c r="B5199" t="s">
        <v>39953</v>
      </c>
      <c r="C5199" t="s">
        <v>1966</v>
      </c>
      <c r="D5199" t="s">
        <v>61371</v>
      </c>
    </row>
    <row r="5200" spans="1:4" x14ac:dyDescent="0.3">
      <c r="A5200" t="s">
        <v>44690</v>
      </c>
      <c r="B5200" t="s">
        <v>39895</v>
      </c>
      <c r="C5200" t="s">
        <v>1966</v>
      </c>
      <c r="D5200" t="s">
        <v>61373</v>
      </c>
    </row>
    <row r="5201" spans="1:4" x14ac:dyDescent="0.3">
      <c r="A5201" t="s">
        <v>42147</v>
      </c>
      <c r="B5201" t="s">
        <v>39921</v>
      </c>
      <c r="C5201" t="s">
        <v>1967</v>
      </c>
      <c r="D5201" t="s">
        <v>61371</v>
      </c>
    </row>
    <row r="5202" spans="1:4" x14ac:dyDescent="0.3">
      <c r="A5202" t="s">
        <v>44691</v>
      </c>
      <c r="B5202" t="s">
        <v>44692</v>
      </c>
      <c r="C5202" t="s">
        <v>1967</v>
      </c>
      <c r="D5202" t="s">
        <v>61372</v>
      </c>
    </row>
    <row r="5203" spans="1:4" x14ac:dyDescent="0.3">
      <c r="A5203" t="s">
        <v>44693</v>
      </c>
      <c r="B5203" t="s">
        <v>40182</v>
      </c>
      <c r="C5203" t="s">
        <v>1967</v>
      </c>
      <c r="D5203" t="s">
        <v>61373</v>
      </c>
    </row>
    <row r="5204" spans="1:4" x14ac:dyDescent="0.3">
      <c r="A5204" t="s">
        <v>44694</v>
      </c>
      <c r="B5204" t="s">
        <v>44451</v>
      </c>
      <c r="C5204" t="s">
        <v>1967</v>
      </c>
      <c r="D5204" t="s">
        <v>61373</v>
      </c>
    </row>
    <row r="5205" spans="1:4" x14ac:dyDescent="0.3">
      <c r="A5205" t="s">
        <v>42149</v>
      </c>
      <c r="B5205" t="s">
        <v>40855</v>
      </c>
      <c r="C5205" t="s">
        <v>1967</v>
      </c>
      <c r="D5205" t="s">
        <v>61373</v>
      </c>
    </row>
    <row r="5206" spans="1:4" x14ac:dyDescent="0.3">
      <c r="A5206" t="s">
        <v>44695</v>
      </c>
      <c r="B5206" t="s">
        <v>39869</v>
      </c>
      <c r="C5206" t="s">
        <v>1968</v>
      </c>
      <c r="D5206" t="s">
        <v>61371</v>
      </c>
    </row>
    <row r="5207" spans="1:4" x14ac:dyDescent="0.3">
      <c r="A5207" t="s">
        <v>44398</v>
      </c>
      <c r="B5207" t="s">
        <v>39880</v>
      </c>
      <c r="C5207" t="s">
        <v>1968</v>
      </c>
      <c r="D5207" t="s">
        <v>61373</v>
      </c>
    </row>
    <row r="5208" spans="1:4" x14ac:dyDescent="0.3">
      <c r="A5208" t="s">
        <v>44696</v>
      </c>
      <c r="B5208" t="s">
        <v>39957</v>
      </c>
      <c r="C5208" t="s">
        <v>1968</v>
      </c>
      <c r="D5208" t="s">
        <v>61373</v>
      </c>
    </row>
    <row r="5209" spans="1:4" x14ac:dyDescent="0.3">
      <c r="A5209" t="s">
        <v>41804</v>
      </c>
      <c r="B5209" t="s">
        <v>40056</v>
      </c>
      <c r="C5209" t="s">
        <v>1969</v>
      </c>
      <c r="D5209" t="s">
        <v>61371</v>
      </c>
    </row>
    <row r="5210" spans="1:4" x14ac:dyDescent="0.3">
      <c r="A5210" t="s">
        <v>44697</v>
      </c>
      <c r="B5210" t="s">
        <v>40177</v>
      </c>
      <c r="C5210" t="s">
        <v>1969</v>
      </c>
      <c r="D5210" t="s">
        <v>61372</v>
      </c>
    </row>
    <row r="5211" spans="1:4" x14ac:dyDescent="0.3">
      <c r="A5211" t="s">
        <v>44698</v>
      </c>
      <c r="B5211" t="s">
        <v>39895</v>
      </c>
      <c r="C5211" t="s">
        <v>1969</v>
      </c>
      <c r="D5211" t="s">
        <v>61373</v>
      </c>
    </row>
    <row r="5212" spans="1:4" x14ac:dyDescent="0.3">
      <c r="A5212" t="s">
        <v>44699</v>
      </c>
      <c r="B5212" t="s">
        <v>40234</v>
      </c>
      <c r="C5212" t="s">
        <v>1970</v>
      </c>
      <c r="D5212" t="s">
        <v>61371</v>
      </c>
    </row>
    <row r="5213" spans="1:4" x14ac:dyDescent="0.3">
      <c r="A5213" t="s">
        <v>44700</v>
      </c>
      <c r="B5213" t="s">
        <v>39929</v>
      </c>
      <c r="C5213" t="s">
        <v>1970</v>
      </c>
      <c r="D5213" t="s">
        <v>61372</v>
      </c>
    </row>
    <row r="5214" spans="1:4" x14ac:dyDescent="0.3">
      <c r="A5214" t="s">
        <v>44701</v>
      </c>
      <c r="B5214" t="s">
        <v>39864</v>
      </c>
      <c r="C5214" t="s">
        <v>1970</v>
      </c>
      <c r="D5214" t="s">
        <v>61373</v>
      </c>
    </row>
    <row r="5215" spans="1:4" x14ac:dyDescent="0.3">
      <c r="A5215" t="s">
        <v>44702</v>
      </c>
      <c r="B5215" t="s">
        <v>39991</v>
      </c>
      <c r="C5215" t="s">
        <v>1971</v>
      </c>
      <c r="D5215" t="s">
        <v>61371</v>
      </c>
    </row>
    <row r="5216" spans="1:4" x14ac:dyDescent="0.3">
      <c r="A5216" t="s">
        <v>44703</v>
      </c>
      <c r="B5216" t="s">
        <v>44704</v>
      </c>
      <c r="C5216" t="s">
        <v>1971</v>
      </c>
      <c r="D5216" t="s">
        <v>61373</v>
      </c>
    </row>
    <row r="5217" spans="1:4" x14ac:dyDescent="0.3">
      <c r="A5217" t="s">
        <v>44705</v>
      </c>
      <c r="B5217" t="s">
        <v>40381</v>
      </c>
      <c r="C5217" t="s">
        <v>1971</v>
      </c>
      <c r="D5217" t="s">
        <v>61373</v>
      </c>
    </row>
    <row r="5218" spans="1:4" x14ac:dyDescent="0.3">
      <c r="A5218" t="s">
        <v>44706</v>
      </c>
      <c r="B5218" t="s">
        <v>40318</v>
      </c>
      <c r="C5218" t="s">
        <v>1972</v>
      </c>
      <c r="D5218" t="s">
        <v>61371</v>
      </c>
    </row>
    <row r="5219" spans="1:4" x14ac:dyDescent="0.3">
      <c r="A5219" t="s">
        <v>44707</v>
      </c>
      <c r="B5219" t="s">
        <v>39974</v>
      </c>
      <c r="C5219" t="s">
        <v>1972</v>
      </c>
      <c r="D5219" t="s">
        <v>61373</v>
      </c>
    </row>
    <row r="5220" spans="1:4" x14ac:dyDescent="0.3">
      <c r="A5220" t="s">
        <v>44051</v>
      </c>
      <c r="B5220" t="s">
        <v>44708</v>
      </c>
      <c r="C5220" t="s">
        <v>1972</v>
      </c>
      <c r="D5220" t="s">
        <v>61373</v>
      </c>
    </row>
    <row r="5221" spans="1:4" x14ac:dyDescent="0.3">
      <c r="A5221" t="s">
        <v>40893</v>
      </c>
      <c r="B5221" t="s">
        <v>39937</v>
      </c>
      <c r="C5221" t="s">
        <v>1972</v>
      </c>
      <c r="D5221" t="s">
        <v>61373</v>
      </c>
    </row>
    <row r="5222" spans="1:4" x14ac:dyDescent="0.3">
      <c r="A5222" t="s">
        <v>40298</v>
      </c>
      <c r="B5222" t="s">
        <v>39991</v>
      </c>
      <c r="C5222" t="s">
        <v>1972</v>
      </c>
      <c r="D5222" t="s">
        <v>61373</v>
      </c>
    </row>
    <row r="5223" spans="1:4" x14ac:dyDescent="0.3">
      <c r="A5223" t="s">
        <v>40311</v>
      </c>
      <c r="B5223" t="s">
        <v>40056</v>
      </c>
      <c r="C5223" t="s">
        <v>1973</v>
      </c>
      <c r="D5223" t="s">
        <v>61371</v>
      </c>
    </row>
    <row r="5224" spans="1:4" x14ac:dyDescent="0.3">
      <c r="A5224" t="s">
        <v>44709</v>
      </c>
      <c r="B5224" t="s">
        <v>40208</v>
      </c>
      <c r="C5224" t="s">
        <v>1973</v>
      </c>
      <c r="D5224" t="s">
        <v>61373</v>
      </c>
    </row>
    <row r="5225" spans="1:4" x14ac:dyDescent="0.3">
      <c r="A5225" t="s">
        <v>44710</v>
      </c>
      <c r="B5225" t="s">
        <v>40904</v>
      </c>
      <c r="C5225" t="s">
        <v>1973</v>
      </c>
      <c r="D5225" t="s">
        <v>61373</v>
      </c>
    </row>
    <row r="5226" spans="1:4" x14ac:dyDescent="0.3">
      <c r="A5226" t="s">
        <v>44711</v>
      </c>
      <c r="B5226" t="s">
        <v>40196</v>
      </c>
      <c r="C5226" t="s">
        <v>1974</v>
      </c>
      <c r="D5226" t="s">
        <v>61371</v>
      </c>
    </row>
    <row r="5227" spans="1:4" x14ac:dyDescent="0.3">
      <c r="A5227" t="s">
        <v>44712</v>
      </c>
      <c r="B5227" t="s">
        <v>39941</v>
      </c>
      <c r="C5227" t="s">
        <v>1974</v>
      </c>
      <c r="D5227" t="s">
        <v>61372</v>
      </c>
    </row>
    <row r="5228" spans="1:4" x14ac:dyDescent="0.3">
      <c r="A5228" t="s">
        <v>44713</v>
      </c>
      <c r="B5228" t="s">
        <v>39976</v>
      </c>
      <c r="C5228" t="s">
        <v>1974</v>
      </c>
      <c r="D5228" t="s">
        <v>61373</v>
      </c>
    </row>
    <row r="5229" spans="1:4" x14ac:dyDescent="0.3">
      <c r="A5229" t="s">
        <v>44714</v>
      </c>
      <c r="B5229" t="s">
        <v>40641</v>
      </c>
      <c r="C5229" t="s">
        <v>1974</v>
      </c>
      <c r="D5229" t="s">
        <v>61373</v>
      </c>
    </row>
    <row r="5230" spans="1:4" x14ac:dyDescent="0.3">
      <c r="A5230" t="s">
        <v>44715</v>
      </c>
      <c r="B5230" t="s">
        <v>39957</v>
      </c>
      <c r="C5230" t="s">
        <v>1974</v>
      </c>
      <c r="D5230" t="s">
        <v>61373</v>
      </c>
    </row>
    <row r="5231" spans="1:4" x14ac:dyDescent="0.3">
      <c r="A5231" t="s">
        <v>44716</v>
      </c>
      <c r="B5231" t="s">
        <v>44717</v>
      </c>
      <c r="C5231" t="s">
        <v>1975</v>
      </c>
      <c r="D5231" t="s">
        <v>61371</v>
      </c>
    </row>
    <row r="5232" spans="1:4" x14ac:dyDescent="0.3">
      <c r="A5232" t="s">
        <v>44718</v>
      </c>
      <c r="B5232" t="s">
        <v>44719</v>
      </c>
      <c r="C5232" t="s">
        <v>1975</v>
      </c>
      <c r="D5232" t="s">
        <v>61372</v>
      </c>
    </row>
    <row r="5233" spans="1:4" x14ac:dyDescent="0.3">
      <c r="A5233" t="s">
        <v>41286</v>
      </c>
      <c r="B5233" t="s">
        <v>39923</v>
      </c>
      <c r="C5233" t="s">
        <v>1975</v>
      </c>
      <c r="D5233" t="s">
        <v>61373</v>
      </c>
    </row>
    <row r="5234" spans="1:4" x14ac:dyDescent="0.3">
      <c r="A5234" t="s">
        <v>44720</v>
      </c>
      <c r="B5234" t="s">
        <v>41997</v>
      </c>
      <c r="C5234" t="s">
        <v>1975</v>
      </c>
      <c r="D5234" t="s">
        <v>61373</v>
      </c>
    </row>
    <row r="5235" spans="1:4" x14ac:dyDescent="0.3">
      <c r="A5235" t="s">
        <v>44721</v>
      </c>
      <c r="B5235" t="s">
        <v>44197</v>
      </c>
      <c r="C5235" t="s">
        <v>1975</v>
      </c>
      <c r="D5235" t="s">
        <v>61373</v>
      </c>
    </row>
    <row r="5236" spans="1:4" x14ac:dyDescent="0.3">
      <c r="A5236" t="s">
        <v>44722</v>
      </c>
      <c r="B5236" t="s">
        <v>44723</v>
      </c>
      <c r="C5236" t="s">
        <v>1976</v>
      </c>
      <c r="D5236" t="s">
        <v>61371</v>
      </c>
    </row>
    <row r="5237" spans="1:4" x14ac:dyDescent="0.3">
      <c r="A5237" t="s">
        <v>44724</v>
      </c>
      <c r="B5237" t="s">
        <v>39999</v>
      </c>
      <c r="C5237" t="s">
        <v>1976</v>
      </c>
      <c r="D5237" t="s">
        <v>61373</v>
      </c>
    </row>
    <row r="5238" spans="1:4" x14ac:dyDescent="0.3">
      <c r="A5238" t="s">
        <v>44714</v>
      </c>
      <c r="B5238" t="s">
        <v>44725</v>
      </c>
      <c r="C5238" t="s">
        <v>1976</v>
      </c>
      <c r="D5238" t="s">
        <v>61373</v>
      </c>
    </row>
    <row r="5239" spans="1:4" x14ac:dyDescent="0.3">
      <c r="A5239" t="s">
        <v>40680</v>
      </c>
      <c r="B5239" t="s">
        <v>44726</v>
      </c>
      <c r="C5239" t="s">
        <v>1977</v>
      </c>
      <c r="D5239" t="s">
        <v>61371</v>
      </c>
    </row>
    <row r="5240" spans="1:4" x14ac:dyDescent="0.3">
      <c r="A5240" t="s">
        <v>40367</v>
      </c>
      <c r="B5240" t="s">
        <v>41347</v>
      </c>
      <c r="C5240" t="s">
        <v>1977</v>
      </c>
      <c r="D5240" t="s">
        <v>61373</v>
      </c>
    </row>
    <row r="5241" spans="1:4" x14ac:dyDescent="0.3">
      <c r="A5241" t="s">
        <v>44727</v>
      </c>
      <c r="B5241" t="s">
        <v>39995</v>
      </c>
      <c r="C5241" t="s">
        <v>1977</v>
      </c>
      <c r="D5241" t="s">
        <v>61373</v>
      </c>
    </row>
    <row r="5242" spans="1:4" x14ac:dyDescent="0.3">
      <c r="A5242" t="s">
        <v>44728</v>
      </c>
      <c r="B5242" t="s">
        <v>39923</v>
      </c>
      <c r="C5242" t="s">
        <v>1978</v>
      </c>
      <c r="D5242" t="s">
        <v>61371</v>
      </c>
    </row>
    <row r="5243" spans="1:4" x14ac:dyDescent="0.3">
      <c r="A5243" t="s">
        <v>44729</v>
      </c>
      <c r="B5243" t="s">
        <v>44730</v>
      </c>
      <c r="C5243" t="s">
        <v>1978</v>
      </c>
      <c r="D5243" t="s">
        <v>61373</v>
      </c>
    </row>
    <row r="5244" spans="1:4" x14ac:dyDescent="0.3">
      <c r="A5244" t="s">
        <v>41804</v>
      </c>
      <c r="B5244" t="s">
        <v>44141</v>
      </c>
      <c r="C5244" t="s">
        <v>1978</v>
      </c>
      <c r="D5244" t="s">
        <v>61373</v>
      </c>
    </row>
    <row r="5245" spans="1:4" x14ac:dyDescent="0.3">
      <c r="A5245" t="s">
        <v>43642</v>
      </c>
      <c r="B5245" t="s">
        <v>39873</v>
      </c>
      <c r="C5245" t="s">
        <v>1979</v>
      </c>
      <c r="D5245" t="s">
        <v>61371</v>
      </c>
    </row>
    <row r="5246" spans="1:4" x14ac:dyDescent="0.3">
      <c r="A5246" t="s">
        <v>44731</v>
      </c>
      <c r="B5246" t="s">
        <v>39957</v>
      </c>
      <c r="C5246" t="s">
        <v>1979</v>
      </c>
      <c r="D5246" t="s">
        <v>61373</v>
      </c>
    </row>
    <row r="5247" spans="1:4" x14ac:dyDescent="0.3">
      <c r="A5247" t="s">
        <v>3896</v>
      </c>
      <c r="B5247" t="s">
        <v>39929</v>
      </c>
      <c r="C5247" t="s">
        <v>1979</v>
      </c>
      <c r="D5247" t="s">
        <v>61373</v>
      </c>
    </row>
    <row r="5248" spans="1:4" x14ac:dyDescent="0.3">
      <c r="A5248" t="s">
        <v>44732</v>
      </c>
      <c r="B5248" t="s">
        <v>40019</v>
      </c>
      <c r="C5248" t="s">
        <v>1979</v>
      </c>
      <c r="D5248" t="s">
        <v>61373</v>
      </c>
    </row>
    <row r="5249" spans="1:4" x14ac:dyDescent="0.3">
      <c r="A5249" t="s">
        <v>44733</v>
      </c>
      <c r="B5249" t="s">
        <v>40526</v>
      </c>
      <c r="C5249" t="s">
        <v>1979</v>
      </c>
      <c r="D5249" t="s">
        <v>61373</v>
      </c>
    </row>
    <row r="5250" spans="1:4" x14ac:dyDescent="0.3">
      <c r="A5250" t="s">
        <v>44734</v>
      </c>
      <c r="B5250" t="s">
        <v>40396</v>
      </c>
      <c r="C5250" t="s">
        <v>1979</v>
      </c>
      <c r="D5250" t="s">
        <v>61373</v>
      </c>
    </row>
    <row r="5251" spans="1:4" x14ac:dyDescent="0.3">
      <c r="A5251" t="s">
        <v>43283</v>
      </c>
      <c r="B5251" t="s">
        <v>40039</v>
      </c>
      <c r="C5251" t="s">
        <v>1980</v>
      </c>
      <c r="D5251" t="s">
        <v>61371</v>
      </c>
    </row>
    <row r="5252" spans="1:4" x14ac:dyDescent="0.3">
      <c r="A5252" t="s">
        <v>44735</v>
      </c>
      <c r="B5252" t="s">
        <v>40393</v>
      </c>
      <c r="C5252" t="s">
        <v>1980</v>
      </c>
      <c r="D5252" t="s">
        <v>61373</v>
      </c>
    </row>
    <row r="5253" spans="1:4" x14ac:dyDescent="0.3">
      <c r="A5253" t="s">
        <v>40298</v>
      </c>
      <c r="B5253" t="s">
        <v>40019</v>
      </c>
      <c r="C5253" t="s">
        <v>1980</v>
      </c>
      <c r="D5253" t="s">
        <v>61373</v>
      </c>
    </row>
    <row r="5254" spans="1:4" x14ac:dyDescent="0.3">
      <c r="A5254" t="s">
        <v>44695</v>
      </c>
      <c r="B5254" t="s">
        <v>40232</v>
      </c>
      <c r="C5254" t="s">
        <v>1982</v>
      </c>
      <c r="D5254" t="s">
        <v>61371</v>
      </c>
    </row>
    <row r="5255" spans="1:4" x14ac:dyDescent="0.3">
      <c r="A5255" t="s">
        <v>44736</v>
      </c>
      <c r="B5255" t="s">
        <v>39925</v>
      </c>
      <c r="C5255" t="s">
        <v>1982</v>
      </c>
      <c r="D5255" t="s">
        <v>61373</v>
      </c>
    </row>
    <row r="5256" spans="1:4" x14ac:dyDescent="0.3">
      <c r="A5256" t="s">
        <v>44737</v>
      </c>
      <c r="B5256" t="s">
        <v>44738</v>
      </c>
      <c r="C5256" t="s">
        <v>1982</v>
      </c>
      <c r="D5256" t="s">
        <v>61373</v>
      </c>
    </row>
    <row r="5257" spans="1:4" x14ac:dyDescent="0.3">
      <c r="A5257" t="s">
        <v>44262</v>
      </c>
      <c r="B5257" t="s">
        <v>40170</v>
      </c>
      <c r="C5257" t="s">
        <v>1983</v>
      </c>
      <c r="D5257" t="s">
        <v>61371</v>
      </c>
    </row>
    <row r="5258" spans="1:4" x14ac:dyDescent="0.3">
      <c r="A5258" t="s">
        <v>44262</v>
      </c>
      <c r="B5258" t="s">
        <v>39921</v>
      </c>
      <c r="C5258" t="s">
        <v>1983</v>
      </c>
      <c r="D5258" t="s">
        <v>61372</v>
      </c>
    </row>
    <row r="5259" spans="1:4" x14ac:dyDescent="0.3">
      <c r="A5259" t="s">
        <v>44702</v>
      </c>
      <c r="B5259" t="s">
        <v>40238</v>
      </c>
      <c r="C5259" t="s">
        <v>1983</v>
      </c>
      <c r="D5259" t="s">
        <v>61373</v>
      </c>
    </row>
    <row r="5260" spans="1:4" x14ac:dyDescent="0.3">
      <c r="A5260" t="s">
        <v>43112</v>
      </c>
      <c r="B5260" t="s">
        <v>44739</v>
      </c>
      <c r="C5260" t="s">
        <v>1983</v>
      </c>
      <c r="D5260" t="s">
        <v>61373</v>
      </c>
    </row>
    <row r="5261" spans="1:4" x14ac:dyDescent="0.3">
      <c r="A5261" t="s">
        <v>44357</v>
      </c>
      <c r="B5261" t="s">
        <v>39945</v>
      </c>
      <c r="C5261" t="s">
        <v>1984</v>
      </c>
      <c r="D5261" t="s">
        <v>61371</v>
      </c>
    </row>
    <row r="5262" spans="1:4" x14ac:dyDescent="0.3">
      <c r="A5262" t="s">
        <v>44740</v>
      </c>
      <c r="B5262" t="s">
        <v>42949</v>
      </c>
      <c r="C5262" t="s">
        <v>1984</v>
      </c>
      <c r="D5262" t="s">
        <v>61372</v>
      </c>
    </row>
    <row r="5263" spans="1:4" x14ac:dyDescent="0.3">
      <c r="A5263" t="s">
        <v>44741</v>
      </c>
      <c r="B5263" t="s">
        <v>40019</v>
      </c>
      <c r="C5263" t="s">
        <v>1984</v>
      </c>
      <c r="D5263" t="s">
        <v>61373</v>
      </c>
    </row>
    <row r="5264" spans="1:4" x14ac:dyDescent="0.3">
      <c r="A5264" t="s">
        <v>44742</v>
      </c>
      <c r="B5264" t="s">
        <v>39957</v>
      </c>
      <c r="C5264" t="s">
        <v>1985</v>
      </c>
      <c r="D5264" t="s">
        <v>61371</v>
      </c>
    </row>
    <row r="5265" spans="1:4" x14ac:dyDescent="0.3">
      <c r="A5265" t="s">
        <v>40258</v>
      </c>
      <c r="B5265" t="s">
        <v>39906</v>
      </c>
      <c r="C5265" t="s">
        <v>1985</v>
      </c>
      <c r="D5265" t="s">
        <v>61372</v>
      </c>
    </row>
    <row r="5266" spans="1:4" x14ac:dyDescent="0.3">
      <c r="A5266" t="s">
        <v>44743</v>
      </c>
      <c r="B5266" t="s">
        <v>39862</v>
      </c>
      <c r="C5266" t="s">
        <v>1985</v>
      </c>
      <c r="D5266" t="s">
        <v>61373</v>
      </c>
    </row>
    <row r="5267" spans="1:4" x14ac:dyDescent="0.3">
      <c r="A5267" t="s">
        <v>41913</v>
      </c>
      <c r="B5267" t="s">
        <v>40101</v>
      </c>
      <c r="C5267" t="s">
        <v>1985</v>
      </c>
      <c r="D5267" t="s">
        <v>61373</v>
      </c>
    </row>
    <row r="5268" spans="1:4" x14ac:dyDescent="0.3">
      <c r="A5268" t="s">
        <v>44744</v>
      </c>
      <c r="B5268" t="s">
        <v>40072</v>
      </c>
      <c r="C5268" t="s">
        <v>1985</v>
      </c>
      <c r="D5268" t="s">
        <v>61373</v>
      </c>
    </row>
    <row r="5269" spans="1:4" x14ac:dyDescent="0.3">
      <c r="A5269" t="s">
        <v>44745</v>
      </c>
      <c r="B5269" t="s">
        <v>39862</v>
      </c>
      <c r="C5269" t="s">
        <v>1986</v>
      </c>
      <c r="D5269" t="s">
        <v>61371</v>
      </c>
    </row>
    <row r="5270" spans="1:4" x14ac:dyDescent="0.3">
      <c r="A5270" t="s">
        <v>44746</v>
      </c>
      <c r="B5270" t="s">
        <v>40008</v>
      </c>
      <c r="C5270" t="s">
        <v>1986</v>
      </c>
      <c r="D5270" t="s">
        <v>61373</v>
      </c>
    </row>
    <row r="5271" spans="1:4" x14ac:dyDescent="0.3">
      <c r="A5271" t="s">
        <v>44747</v>
      </c>
      <c r="B5271" t="s">
        <v>39927</v>
      </c>
      <c r="C5271" t="s">
        <v>1986</v>
      </c>
      <c r="D5271" t="s">
        <v>61373</v>
      </c>
    </row>
    <row r="5272" spans="1:4" x14ac:dyDescent="0.3">
      <c r="A5272" t="s">
        <v>6087</v>
      </c>
      <c r="B5272" t="s">
        <v>39991</v>
      </c>
      <c r="C5272" t="s">
        <v>1986</v>
      </c>
      <c r="D5272" t="s">
        <v>61373</v>
      </c>
    </row>
    <row r="5273" spans="1:4" x14ac:dyDescent="0.3">
      <c r="A5273" t="s">
        <v>44748</v>
      </c>
      <c r="B5273" t="s">
        <v>40056</v>
      </c>
      <c r="C5273" t="s">
        <v>1987</v>
      </c>
      <c r="D5273" t="s">
        <v>61371</v>
      </c>
    </row>
    <row r="5274" spans="1:4" x14ac:dyDescent="0.3">
      <c r="A5274" t="s">
        <v>44749</v>
      </c>
      <c r="B5274" t="s">
        <v>44750</v>
      </c>
      <c r="C5274" t="s">
        <v>1987</v>
      </c>
      <c r="D5274" t="s">
        <v>61372</v>
      </c>
    </row>
    <row r="5275" spans="1:4" x14ac:dyDescent="0.3">
      <c r="A5275" t="s">
        <v>44751</v>
      </c>
      <c r="B5275" t="s">
        <v>39869</v>
      </c>
      <c r="C5275" t="s">
        <v>1987</v>
      </c>
      <c r="D5275" t="s">
        <v>61373</v>
      </c>
    </row>
    <row r="5276" spans="1:4" x14ac:dyDescent="0.3">
      <c r="A5276" t="s">
        <v>44752</v>
      </c>
      <c r="B5276" t="s">
        <v>44753</v>
      </c>
      <c r="C5276" t="s">
        <v>1988</v>
      </c>
      <c r="D5276" t="s">
        <v>61371</v>
      </c>
    </row>
    <row r="5277" spans="1:4" x14ac:dyDescent="0.3">
      <c r="A5277" t="s">
        <v>44754</v>
      </c>
      <c r="B5277" t="s">
        <v>39893</v>
      </c>
      <c r="C5277" t="s">
        <v>1988</v>
      </c>
      <c r="D5277" t="s">
        <v>61372</v>
      </c>
    </row>
    <row r="5278" spans="1:4" x14ac:dyDescent="0.3">
      <c r="A5278" t="s">
        <v>44755</v>
      </c>
      <c r="B5278" t="s">
        <v>41338</v>
      </c>
      <c r="C5278" t="s">
        <v>1988</v>
      </c>
      <c r="D5278" t="s">
        <v>61373</v>
      </c>
    </row>
    <row r="5279" spans="1:4" x14ac:dyDescent="0.3">
      <c r="A5279" t="s">
        <v>42412</v>
      </c>
      <c r="B5279" t="s">
        <v>40426</v>
      </c>
      <c r="C5279" t="s">
        <v>1988</v>
      </c>
      <c r="D5279" t="s">
        <v>61373</v>
      </c>
    </row>
    <row r="5280" spans="1:4" x14ac:dyDescent="0.3">
      <c r="A5280" t="s">
        <v>44756</v>
      </c>
      <c r="B5280" t="s">
        <v>44757</v>
      </c>
      <c r="C5280" t="s">
        <v>1988</v>
      </c>
      <c r="D5280" t="s">
        <v>61373</v>
      </c>
    </row>
    <row r="5281" spans="1:4" x14ac:dyDescent="0.3">
      <c r="A5281" t="s">
        <v>44758</v>
      </c>
      <c r="B5281" t="s">
        <v>40383</v>
      </c>
      <c r="C5281" t="s">
        <v>1988</v>
      </c>
      <c r="D5281" t="s">
        <v>61373</v>
      </c>
    </row>
    <row r="5282" spans="1:4" x14ac:dyDescent="0.3">
      <c r="A5282" t="s">
        <v>41729</v>
      </c>
      <c r="B5282" t="s">
        <v>44759</v>
      </c>
      <c r="C5282" t="s">
        <v>1989</v>
      </c>
      <c r="D5282" t="s">
        <v>61371</v>
      </c>
    </row>
    <row r="5283" spans="1:4" x14ac:dyDescent="0.3">
      <c r="A5283" t="s">
        <v>44760</v>
      </c>
      <c r="B5283" t="s">
        <v>39927</v>
      </c>
      <c r="C5283" t="s">
        <v>1989</v>
      </c>
      <c r="D5283" t="s">
        <v>61373</v>
      </c>
    </row>
    <row r="5284" spans="1:4" x14ac:dyDescent="0.3">
      <c r="A5284" t="s">
        <v>44761</v>
      </c>
      <c r="B5284" t="s">
        <v>44762</v>
      </c>
      <c r="C5284" t="s">
        <v>1989</v>
      </c>
      <c r="D5284" t="s">
        <v>61373</v>
      </c>
    </row>
    <row r="5285" spans="1:4" x14ac:dyDescent="0.3">
      <c r="A5285" t="s">
        <v>44763</v>
      </c>
      <c r="B5285" t="s">
        <v>40167</v>
      </c>
      <c r="C5285" t="s">
        <v>1990</v>
      </c>
      <c r="D5285" t="s">
        <v>61371</v>
      </c>
    </row>
    <row r="5286" spans="1:4" x14ac:dyDescent="0.3">
      <c r="A5286" t="s">
        <v>44764</v>
      </c>
      <c r="B5286" t="s">
        <v>40056</v>
      </c>
      <c r="C5286" t="s">
        <v>1990</v>
      </c>
      <c r="D5286" t="s">
        <v>61372</v>
      </c>
    </row>
    <row r="5287" spans="1:4" x14ac:dyDescent="0.3">
      <c r="A5287" t="s">
        <v>44765</v>
      </c>
      <c r="B5287" t="s">
        <v>40381</v>
      </c>
      <c r="C5287" t="s">
        <v>1990</v>
      </c>
      <c r="D5287" t="s">
        <v>61373</v>
      </c>
    </row>
    <row r="5288" spans="1:4" x14ac:dyDescent="0.3">
      <c r="A5288" t="s">
        <v>6558</v>
      </c>
      <c r="B5288" t="s">
        <v>40496</v>
      </c>
      <c r="C5288" t="s">
        <v>1990</v>
      </c>
      <c r="D5288" t="s">
        <v>61373</v>
      </c>
    </row>
    <row r="5289" spans="1:4" x14ac:dyDescent="0.3">
      <c r="A5289" t="s">
        <v>44766</v>
      </c>
      <c r="B5289" t="s">
        <v>40021</v>
      </c>
      <c r="C5289" t="s">
        <v>1990</v>
      </c>
      <c r="D5289" t="s">
        <v>61373</v>
      </c>
    </row>
    <row r="5290" spans="1:4" x14ac:dyDescent="0.3">
      <c r="A5290" t="s">
        <v>44767</v>
      </c>
      <c r="B5290" t="s">
        <v>39974</v>
      </c>
      <c r="C5290" t="s">
        <v>1991</v>
      </c>
      <c r="D5290" t="s">
        <v>61371</v>
      </c>
    </row>
    <row r="5291" spans="1:4" x14ac:dyDescent="0.3">
      <c r="A5291" t="s">
        <v>44768</v>
      </c>
      <c r="B5291" t="s">
        <v>39929</v>
      </c>
      <c r="C5291" t="s">
        <v>1991</v>
      </c>
      <c r="D5291" t="s">
        <v>61372</v>
      </c>
    </row>
    <row r="5292" spans="1:4" x14ac:dyDescent="0.3">
      <c r="A5292" t="s">
        <v>44769</v>
      </c>
      <c r="B5292" t="s">
        <v>40855</v>
      </c>
      <c r="C5292" t="s">
        <v>1991</v>
      </c>
      <c r="D5292" t="s">
        <v>61373</v>
      </c>
    </row>
    <row r="5293" spans="1:4" x14ac:dyDescent="0.3">
      <c r="A5293" t="s">
        <v>44770</v>
      </c>
      <c r="B5293" t="s">
        <v>40092</v>
      </c>
      <c r="C5293" t="s">
        <v>1992</v>
      </c>
      <c r="D5293" t="s">
        <v>61371</v>
      </c>
    </row>
    <row r="5294" spans="1:4" x14ac:dyDescent="0.3">
      <c r="A5294" t="s">
        <v>43490</v>
      </c>
      <c r="B5294" t="s">
        <v>44771</v>
      </c>
      <c r="C5294" t="s">
        <v>1992</v>
      </c>
      <c r="D5294" t="s">
        <v>61373</v>
      </c>
    </row>
    <row r="5295" spans="1:4" x14ac:dyDescent="0.3">
      <c r="A5295" t="s">
        <v>44772</v>
      </c>
      <c r="B5295" t="s">
        <v>39991</v>
      </c>
      <c r="C5295" t="s">
        <v>1993</v>
      </c>
      <c r="D5295" t="s">
        <v>61371</v>
      </c>
    </row>
    <row r="5296" spans="1:4" x14ac:dyDescent="0.3">
      <c r="A5296" t="s">
        <v>44773</v>
      </c>
      <c r="B5296" t="s">
        <v>44774</v>
      </c>
      <c r="C5296" t="s">
        <v>1993</v>
      </c>
      <c r="D5296" t="s">
        <v>61372</v>
      </c>
    </row>
    <row r="5297" spans="1:4" x14ac:dyDescent="0.3">
      <c r="A5297" t="s">
        <v>44695</v>
      </c>
      <c r="B5297" t="s">
        <v>40462</v>
      </c>
      <c r="C5297" t="s">
        <v>1993</v>
      </c>
      <c r="D5297" t="s">
        <v>61373</v>
      </c>
    </row>
    <row r="5298" spans="1:4" x14ac:dyDescent="0.3">
      <c r="A5298" t="s">
        <v>44775</v>
      </c>
      <c r="B5298" t="s">
        <v>41195</v>
      </c>
      <c r="C5298" t="s">
        <v>1994</v>
      </c>
      <c r="D5298" t="s">
        <v>61371</v>
      </c>
    </row>
    <row r="5299" spans="1:4" x14ac:dyDescent="0.3">
      <c r="A5299" t="s">
        <v>44776</v>
      </c>
      <c r="B5299" t="s">
        <v>40019</v>
      </c>
      <c r="C5299" t="s">
        <v>1994</v>
      </c>
      <c r="D5299" t="s">
        <v>61372</v>
      </c>
    </row>
    <row r="5300" spans="1:4" x14ac:dyDescent="0.3">
      <c r="A5300" t="s">
        <v>44707</v>
      </c>
      <c r="B5300" t="s">
        <v>39991</v>
      </c>
      <c r="C5300" t="s">
        <v>1994</v>
      </c>
      <c r="D5300" t="s">
        <v>61373</v>
      </c>
    </row>
    <row r="5301" spans="1:4" x14ac:dyDescent="0.3">
      <c r="A5301" t="s">
        <v>40059</v>
      </c>
      <c r="B5301" t="s">
        <v>39974</v>
      </c>
      <c r="C5301" t="s">
        <v>1994</v>
      </c>
      <c r="D5301" t="s">
        <v>61373</v>
      </c>
    </row>
    <row r="5302" spans="1:4" x14ac:dyDescent="0.3">
      <c r="A5302" t="s">
        <v>44064</v>
      </c>
      <c r="B5302" t="s">
        <v>39927</v>
      </c>
      <c r="C5302" t="s">
        <v>1994</v>
      </c>
      <c r="D5302" t="s">
        <v>61373</v>
      </c>
    </row>
    <row r="5303" spans="1:4" x14ac:dyDescent="0.3">
      <c r="A5303" t="s">
        <v>44117</v>
      </c>
      <c r="B5303" t="s">
        <v>39925</v>
      </c>
      <c r="C5303" t="s">
        <v>1994</v>
      </c>
      <c r="D5303" t="s">
        <v>61373</v>
      </c>
    </row>
    <row r="5304" spans="1:4" x14ac:dyDescent="0.3">
      <c r="A5304" t="s">
        <v>42314</v>
      </c>
      <c r="B5304" t="s">
        <v>39995</v>
      </c>
      <c r="C5304" t="s">
        <v>1994</v>
      </c>
      <c r="D5304" t="s">
        <v>61373</v>
      </c>
    </row>
    <row r="5305" spans="1:4" x14ac:dyDescent="0.3">
      <c r="A5305" t="s">
        <v>44777</v>
      </c>
      <c r="B5305" t="s">
        <v>40653</v>
      </c>
      <c r="C5305" t="s">
        <v>1994</v>
      </c>
      <c r="D5305" t="s">
        <v>61373</v>
      </c>
    </row>
    <row r="5306" spans="1:4" x14ac:dyDescent="0.3">
      <c r="A5306" t="s">
        <v>42925</v>
      </c>
      <c r="B5306" t="s">
        <v>44778</v>
      </c>
      <c r="C5306" t="s">
        <v>1994</v>
      </c>
      <c r="D5306" t="s">
        <v>61373</v>
      </c>
    </row>
    <row r="5307" spans="1:4" x14ac:dyDescent="0.3">
      <c r="A5307" t="s">
        <v>43667</v>
      </c>
      <c r="B5307" t="s">
        <v>40555</v>
      </c>
      <c r="C5307" t="s">
        <v>1994</v>
      </c>
      <c r="D5307" t="s">
        <v>61373</v>
      </c>
    </row>
    <row r="5308" spans="1:4" x14ac:dyDescent="0.3">
      <c r="A5308" t="s">
        <v>40416</v>
      </c>
      <c r="B5308" t="s">
        <v>39884</v>
      </c>
      <c r="C5308" t="s">
        <v>1995</v>
      </c>
      <c r="D5308" t="s">
        <v>61371</v>
      </c>
    </row>
    <row r="5309" spans="1:4" x14ac:dyDescent="0.3">
      <c r="A5309" t="s">
        <v>44779</v>
      </c>
      <c r="B5309" t="s">
        <v>44780</v>
      </c>
      <c r="C5309" t="s">
        <v>1995</v>
      </c>
      <c r="D5309" t="s">
        <v>61373</v>
      </c>
    </row>
    <row r="5310" spans="1:4" x14ac:dyDescent="0.3">
      <c r="A5310" t="s">
        <v>44779</v>
      </c>
      <c r="B5310" t="s">
        <v>40019</v>
      </c>
      <c r="C5310" t="s">
        <v>1995</v>
      </c>
      <c r="D5310" t="s">
        <v>61373</v>
      </c>
    </row>
    <row r="5311" spans="1:4" x14ac:dyDescent="0.3">
      <c r="A5311" t="s">
        <v>44781</v>
      </c>
      <c r="B5311" t="s">
        <v>39934</v>
      </c>
      <c r="C5311" t="s">
        <v>1996</v>
      </c>
      <c r="D5311" t="s">
        <v>61371</v>
      </c>
    </row>
    <row r="5312" spans="1:4" x14ac:dyDescent="0.3">
      <c r="A5312" t="s">
        <v>44181</v>
      </c>
      <c r="B5312" t="s">
        <v>39866</v>
      </c>
      <c r="C5312" t="s">
        <v>1996</v>
      </c>
      <c r="D5312" t="s">
        <v>61372</v>
      </c>
    </row>
    <row r="5313" spans="1:4" x14ac:dyDescent="0.3">
      <c r="A5313" t="s">
        <v>44782</v>
      </c>
      <c r="B5313" t="s">
        <v>44783</v>
      </c>
      <c r="C5313" t="s">
        <v>1996</v>
      </c>
      <c r="D5313" t="s">
        <v>61373</v>
      </c>
    </row>
    <row r="5314" spans="1:4" x14ac:dyDescent="0.3">
      <c r="A5314" t="s">
        <v>44784</v>
      </c>
      <c r="B5314" t="s">
        <v>39915</v>
      </c>
      <c r="C5314" t="s">
        <v>1997</v>
      </c>
      <c r="D5314" t="s">
        <v>61371</v>
      </c>
    </row>
    <row r="5315" spans="1:4" x14ac:dyDescent="0.3">
      <c r="A5315" t="s">
        <v>44785</v>
      </c>
      <c r="B5315" t="s">
        <v>44786</v>
      </c>
      <c r="C5315" t="s">
        <v>1997</v>
      </c>
      <c r="D5315" t="s">
        <v>61372</v>
      </c>
    </row>
    <row r="5316" spans="1:4" x14ac:dyDescent="0.3">
      <c r="A5316" t="s">
        <v>44787</v>
      </c>
      <c r="B5316" t="s">
        <v>39913</v>
      </c>
      <c r="C5316" t="s">
        <v>1997</v>
      </c>
      <c r="D5316" t="s">
        <v>61373</v>
      </c>
    </row>
    <row r="5317" spans="1:4" x14ac:dyDescent="0.3">
      <c r="A5317" t="s">
        <v>44788</v>
      </c>
      <c r="B5317" t="s">
        <v>40407</v>
      </c>
      <c r="C5317" t="s">
        <v>1997</v>
      </c>
      <c r="D5317" t="s">
        <v>61373</v>
      </c>
    </row>
    <row r="5318" spans="1:4" x14ac:dyDescent="0.3">
      <c r="A5318" t="s">
        <v>44789</v>
      </c>
      <c r="B5318" t="s">
        <v>39862</v>
      </c>
      <c r="C5318" t="s">
        <v>1997</v>
      </c>
      <c r="D5318" t="s">
        <v>61373</v>
      </c>
    </row>
    <row r="5319" spans="1:4" x14ac:dyDescent="0.3">
      <c r="A5319" t="s">
        <v>44790</v>
      </c>
      <c r="B5319" t="s">
        <v>44364</v>
      </c>
      <c r="C5319" t="s">
        <v>1998</v>
      </c>
      <c r="D5319" t="s">
        <v>61371</v>
      </c>
    </row>
    <row r="5320" spans="1:4" x14ac:dyDescent="0.3">
      <c r="A5320" t="s">
        <v>44467</v>
      </c>
      <c r="B5320" t="s">
        <v>44791</v>
      </c>
      <c r="C5320" t="s">
        <v>1998</v>
      </c>
      <c r="D5320" t="s">
        <v>61373</v>
      </c>
    </row>
    <row r="5321" spans="1:4" x14ac:dyDescent="0.3">
      <c r="A5321" t="s">
        <v>42173</v>
      </c>
      <c r="B5321" t="s">
        <v>44792</v>
      </c>
      <c r="C5321" t="s">
        <v>1998</v>
      </c>
      <c r="D5321" t="s">
        <v>61373</v>
      </c>
    </row>
    <row r="5322" spans="1:4" x14ac:dyDescent="0.3">
      <c r="A5322" t="s">
        <v>44793</v>
      </c>
      <c r="B5322" t="s">
        <v>39984</v>
      </c>
      <c r="C5322" t="s">
        <v>1998</v>
      </c>
      <c r="D5322" t="s">
        <v>61373</v>
      </c>
    </row>
    <row r="5323" spans="1:4" x14ac:dyDescent="0.3">
      <c r="A5323" t="s">
        <v>43226</v>
      </c>
      <c r="B5323" t="s">
        <v>40076</v>
      </c>
      <c r="C5323" t="s">
        <v>1999</v>
      </c>
      <c r="D5323" t="s">
        <v>61371</v>
      </c>
    </row>
    <row r="5324" spans="1:4" x14ac:dyDescent="0.3">
      <c r="A5324" t="s">
        <v>42586</v>
      </c>
      <c r="B5324" t="s">
        <v>40540</v>
      </c>
      <c r="C5324" t="s">
        <v>1999</v>
      </c>
      <c r="D5324" t="s">
        <v>61373</v>
      </c>
    </row>
    <row r="5325" spans="1:4" x14ac:dyDescent="0.3">
      <c r="A5325" t="s">
        <v>44794</v>
      </c>
      <c r="B5325" t="s">
        <v>39999</v>
      </c>
      <c r="C5325" t="s">
        <v>1999</v>
      </c>
      <c r="D5325" t="s">
        <v>61373</v>
      </c>
    </row>
    <row r="5326" spans="1:4" x14ac:dyDescent="0.3">
      <c r="A5326" t="s">
        <v>44795</v>
      </c>
      <c r="B5326" t="s">
        <v>44796</v>
      </c>
      <c r="C5326" t="s">
        <v>1999</v>
      </c>
      <c r="D5326" t="s">
        <v>61373</v>
      </c>
    </row>
    <row r="5327" spans="1:4" x14ac:dyDescent="0.3">
      <c r="A5327" t="s">
        <v>42611</v>
      </c>
      <c r="B5327" t="s">
        <v>39991</v>
      </c>
      <c r="C5327" t="s">
        <v>1999</v>
      </c>
      <c r="D5327" t="s">
        <v>61373</v>
      </c>
    </row>
    <row r="5328" spans="1:4" x14ac:dyDescent="0.3">
      <c r="A5328" t="s">
        <v>44797</v>
      </c>
      <c r="B5328" t="s">
        <v>40053</v>
      </c>
      <c r="C5328" t="s">
        <v>2000</v>
      </c>
      <c r="D5328" t="s">
        <v>61371</v>
      </c>
    </row>
    <row r="5329" spans="1:4" x14ac:dyDescent="0.3">
      <c r="A5329" t="s">
        <v>44798</v>
      </c>
      <c r="B5329" t="s">
        <v>40019</v>
      </c>
      <c r="C5329" t="s">
        <v>2000</v>
      </c>
      <c r="D5329" t="s">
        <v>61372</v>
      </c>
    </row>
    <row r="5330" spans="1:4" x14ac:dyDescent="0.3">
      <c r="A5330" t="s">
        <v>44799</v>
      </c>
      <c r="B5330" t="s">
        <v>40076</v>
      </c>
      <c r="C5330" t="s">
        <v>2000</v>
      </c>
      <c r="D5330" t="s">
        <v>61373</v>
      </c>
    </row>
    <row r="5331" spans="1:4" x14ac:dyDescent="0.3">
      <c r="A5331" t="s">
        <v>44800</v>
      </c>
      <c r="B5331" t="s">
        <v>42979</v>
      </c>
      <c r="C5331" t="s">
        <v>2001</v>
      </c>
      <c r="D5331" t="s">
        <v>61371</v>
      </c>
    </row>
    <row r="5332" spans="1:4" x14ac:dyDescent="0.3">
      <c r="A5332" t="s">
        <v>44801</v>
      </c>
      <c r="B5332" t="s">
        <v>39877</v>
      </c>
      <c r="C5332" t="s">
        <v>2001</v>
      </c>
      <c r="D5332" t="s">
        <v>61373</v>
      </c>
    </row>
    <row r="5333" spans="1:4" x14ac:dyDescent="0.3">
      <c r="A5333" t="s">
        <v>44801</v>
      </c>
      <c r="B5333" t="s">
        <v>39927</v>
      </c>
      <c r="C5333" t="s">
        <v>2001</v>
      </c>
      <c r="D5333" t="s">
        <v>61373</v>
      </c>
    </row>
    <row r="5334" spans="1:4" x14ac:dyDescent="0.3">
      <c r="A5334" t="s">
        <v>42268</v>
      </c>
      <c r="B5334" t="s">
        <v>39984</v>
      </c>
      <c r="C5334" t="s">
        <v>2002</v>
      </c>
      <c r="D5334" t="s">
        <v>61371</v>
      </c>
    </row>
    <row r="5335" spans="1:4" x14ac:dyDescent="0.3">
      <c r="A5335" t="s">
        <v>44802</v>
      </c>
      <c r="B5335" t="s">
        <v>44803</v>
      </c>
      <c r="C5335" t="s">
        <v>2002</v>
      </c>
      <c r="D5335" t="s">
        <v>61372</v>
      </c>
    </row>
    <row r="5336" spans="1:4" x14ac:dyDescent="0.3">
      <c r="A5336" t="s">
        <v>44804</v>
      </c>
      <c r="B5336" t="s">
        <v>39939</v>
      </c>
      <c r="C5336" t="s">
        <v>2002</v>
      </c>
      <c r="D5336" t="s">
        <v>61373</v>
      </c>
    </row>
    <row r="5337" spans="1:4" x14ac:dyDescent="0.3">
      <c r="A5337" t="s">
        <v>44572</v>
      </c>
      <c r="B5337" t="s">
        <v>39913</v>
      </c>
      <c r="C5337" t="s">
        <v>2002</v>
      </c>
      <c r="D5337" t="s">
        <v>61373</v>
      </c>
    </row>
    <row r="5338" spans="1:4" x14ac:dyDescent="0.3">
      <c r="A5338" t="s">
        <v>44509</v>
      </c>
      <c r="B5338" t="s">
        <v>40320</v>
      </c>
      <c r="C5338" t="s">
        <v>2003</v>
      </c>
      <c r="D5338" t="s">
        <v>61371</v>
      </c>
    </row>
    <row r="5339" spans="1:4" x14ac:dyDescent="0.3">
      <c r="A5339" t="s">
        <v>44805</v>
      </c>
      <c r="B5339" t="s">
        <v>40287</v>
      </c>
      <c r="C5339" t="s">
        <v>2003</v>
      </c>
      <c r="D5339" t="s">
        <v>61372</v>
      </c>
    </row>
    <row r="5340" spans="1:4" x14ac:dyDescent="0.3">
      <c r="A5340" t="s">
        <v>44806</v>
      </c>
      <c r="B5340" t="s">
        <v>40021</v>
      </c>
      <c r="C5340" t="s">
        <v>2003</v>
      </c>
      <c r="D5340" t="s">
        <v>61373</v>
      </c>
    </row>
    <row r="5341" spans="1:4" x14ac:dyDescent="0.3">
      <c r="A5341" t="s">
        <v>44807</v>
      </c>
      <c r="B5341" t="s">
        <v>40201</v>
      </c>
      <c r="C5341" t="s">
        <v>2003</v>
      </c>
      <c r="D5341" t="s">
        <v>61373</v>
      </c>
    </row>
    <row r="5342" spans="1:4" x14ac:dyDescent="0.3">
      <c r="A5342" t="s">
        <v>6150</v>
      </c>
      <c r="B5342" t="s">
        <v>39984</v>
      </c>
      <c r="C5342" t="s">
        <v>2004</v>
      </c>
      <c r="D5342" t="s">
        <v>61371</v>
      </c>
    </row>
    <row r="5343" spans="1:4" x14ac:dyDescent="0.3">
      <c r="A5343" t="s">
        <v>44808</v>
      </c>
      <c r="B5343" t="s">
        <v>40317</v>
      </c>
      <c r="C5343" t="s">
        <v>2004</v>
      </c>
      <c r="D5343" t="s">
        <v>61372</v>
      </c>
    </row>
    <row r="5344" spans="1:4" x14ac:dyDescent="0.3">
      <c r="A5344" t="s">
        <v>44809</v>
      </c>
      <c r="B5344" t="s">
        <v>40019</v>
      </c>
      <c r="C5344" t="s">
        <v>2004</v>
      </c>
      <c r="D5344" t="s">
        <v>61373</v>
      </c>
    </row>
    <row r="5345" spans="1:4" x14ac:dyDescent="0.3">
      <c r="A5345" t="s">
        <v>44810</v>
      </c>
      <c r="B5345" t="s">
        <v>44811</v>
      </c>
      <c r="C5345" t="s">
        <v>2004</v>
      </c>
      <c r="D5345" t="s">
        <v>61373</v>
      </c>
    </row>
    <row r="5346" spans="1:4" x14ac:dyDescent="0.3">
      <c r="A5346" t="s">
        <v>44812</v>
      </c>
      <c r="B5346" t="s">
        <v>39969</v>
      </c>
      <c r="C5346" t="s">
        <v>2004</v>
      </c>
      <c r="D5346" t="s">
        <v>61373</v>
      </c>
    </row>
    <row r="5347" spans="1:4" x14ac:dyDescent="0.3">
      <c r="A5347" t="s">
        <v>44813</v>
      </c>
      <c r="B5347" t="s">
        <v>39959</v>
      </c>
      <c r="C5347" t="s">
        <v>2004</v>
      </c>
      <c r="D5347" t="s">
        <v>61373</v>
      </c>
    </row>
    <row r="5348" spans="1:4" x14ac:dyDescent="0.3">
      <c r="A5348" t="s">
        <v>44814</v>
      </c>
      <c r="B5348" t="s">
        <v>40099</v>
      </c>
      <c r="C5348" t="s">
        <v>2005</v>
      </c>
      <c r="D5348" t="s">
        <v>61371</v>
      </c>
    </row>
    <row r="5349" spans="1:4" x14ac:dyDescent="0.3">
      <c r="A5349" t="s">
        <v>44815</v>
      </c>
      <c r="B5349" t="s">
        <v>40289</v>
      </c>
      <c r="C5349" t="s">
        <v>2005</v>
      </c>
      <c r="D5349" t="s">
        <v>61373</v>
      </c>
    </row>
    <row r="5350" spans="1:4" x14ac:dyDescent="0.3">
      <c r="A5350" t="s">
        <v>44816</v>
      </c>
      <c r="B5350" t="s">
        <v>39939</v>
      </c>
      <c r="C5350" t="s">
        <v>2005</v>
      </c>
      <c r="D5350" t="s">
        <v>61373</v>
      </c>
    </row>
    <row r="5351" spans="1:4" x14ac:dyDescent="0.3">
      <c r="A5351" t="s">
        <v>44817</v>
      </c>
      <c r="B5351" t="s">
        <v>44818</v>
      </c>
      <c r="C5351" t="s">
        <v>2005</v>
      </c>
      <c r="D5351" t="s">
        <v>61373</v>
      </c>
    </row>
    <row r="5352" spans="1:4" x14ac:dyDescent="0.3">
      <c r="A5352" t="s">
        <v>44819</v>
      </c>
      <c r="B5352" t="s">
        <v>40855</v>
      </c>
      <c r="C5352" t="s">
        <v>2005</v>
      </c>
      <c r="D5352" t="s">
        <v>61373</v>
      </c>
    </row>
    <row r="5353" spans="1:4" x14ac:dyDescent="0.3">
      <c r="A5353" t="s">
        <v>44820</v>
      </c>
      <c r="B5353" t="s">
        <v>40208</v>
      </c>
      <c r="C5353" t="s">
        <v>2006</v>
      </c>
      <c r="D5353" t="s">
        <v>61371</v>
      </c>
    </row>
    <row r="5354" spans="1:4" x14ac:dyDescent="0.3">
      <c r="A5354" t="s">
        <v>44821</v>
      </c>
      <c r="B5354" t="s">
        <v>44822</v>
      </c>
      <c r="C5354" t="s">
        <v>2006</v>
      </c>
      <c r="D5354" t="s">
        <v>61373</v>
      </c>
    </row>
    <row r="5355" spans="1:4" x14ac:dyDescent="0.3">
      <c r="A5355" t="s">
        <v>44823</v>
      </c>
      <c r="B5355" t="s">
        <v>44544</v>
      </c>
      <c r="C5355" t="s">
        <v>2006</v>
      </c>
      <c r="D5355" t="s">
        <v>61373</v>
      </c>
    </row>
    <row r="5356" spans="1:4" x14ac:dyDescent="0.3">
      <c r="A5356" t="s">
        <v>44824</v>
      </c>
      <c r="B5356" t="s">
        <v>41127</v>
      </c>
      <c r="C5356" t="s">
        <v>2006</v>
      </c>
      <c r="D5356" t="s">
        <v>61373</v>
      </c>
    </row>
    <row r="5357" spans="1:4" x14ac:dyDescent="0.3">
      <c r="A5357" t="s">
        <v>44084</v>
      </c>
      <c r="B5357" t="s">
        <v>42066</v>
      </c>
      <c r="C5357" t="s">
        <v>2006</v>
      </c>
      <c r="D5357" t="s">
        <v>61373</v>
      </c>
    </row>
    <row r="5358" spans="1:4" x14ac:dyDescent="0.3">
      <c r="A5358" t="s">
        <v>44825</v>
      </c>
      <c r="B5358" t="s">
        <v>39869</v>
      </c>
      <c r="C5358" t="s">
        <v>2007</v>
      </c>
      <c r="D5358" t="s">
        <v>61371</v>
      </c>
    </row>
    <row r="5359" spans="1:4" x14ac:dyDescent="0.3">
      <c r="A5359" t="s">
        <v>44826</v>
      </c>
      <c r="B5359" t="s">
        <v>44827</v>
      </c>
      <c r="C5359" t="s">
        <v>2007</v>
      </c>
      <c r="D5359" t="s">
        <v>61372</v>
      </c>
    </row>
    <row r="5360" spans="1:4" x14ac:dyDescent="0.3">
      <c r="A5360" t="s">
        <v>41595</v>
      </c>
      <c r="B5360" t="s">
        <v>40339</v>
      </c>
      <c r="C5360" t="s">
        <v>2007</v>
      </c>
      <c r="D5360" t="s">
        <v>61373</v>
      </c>
    </row>
    <row r="5361" spans="1:4" x14ac:dyDescent="0.3">
      <c r="A5361" t="s">
        <v>44828</v>
      </c>
      <c r="B5361" t="s">
        <v>40194</v>
      </c>
      <c r="C5361" t="s">
        <v>2007</v>
      </c>
      <c r="D5361" t="s">
        <v>61373</v>
      </c>
    </row>
    <row r="5362" spans="1:4" x14ac:dyDescent="0.3">
      <c r="A5362" t="s">
        <v>44829</v>
      </c>
      <c r="B5362" t="s">
        <v>39923</v>
      </c>
      <c r="C5362" t="s">
        <v>2007</v>
      </c>
      <c r="D5362" t="s">
        <v>61373</v>
      </c>
    </row>
    <row r="5363" spans="1:4" x14ac:dyDescent="0.3">
      <c r="A5363" t="s">
        <v>40911</v>
      </c>
      <c r="B5363" t="s">
        <v>40072</v>
      </c>
      <c r="C5363" t="s">
        <v>2007</v>
      </c>
      <c r="D5363" t="s">
        <v>61373</v>
      </c>
    </row>
    <row r="5364" spans="1:4" x14ac:dyDescent="0.3">
      <c r="A5364" t="s">
        <v>44830</v>
      </c>
      <c r="B5364" t="s">
        <v>40009</v>
      </c>
      <c r="C5364" t="s">
        <v>2008</v>
      </c>
      <c r="D5364" t="s">
        <v>61371</v>
      </c>
    </row>
    <row r="5365" spans="1:4" x14ac:dyDescent="0.3">
      <c r="A5365" t="s">
        <v>44313</v>
      </c>
      <c r="B5365" t="s">
        <v>39873</v>
      </c>
      <c r="C5365" t="s">
        <v>2008</v>
      </c>
      <c r="D5365" t="s">
        <v>61373</v>
      </c>
    </row>
    <row r="5366" spans="1:4" x14ac:dyDescent="0.3">
      <c r="A5366" t="s">
        <v>44831</v>
      </c>
      <c r="B5366" t="s">
        <v>44832</v>
      </c>
      <c r="C5366" t="s">
        <v>2008</v>
      </c>
      <c r="D5366" t="s">
        <v>61373</v>
      </c>
    </row>
    <row r="5367" spans="1:4" x14ac:dyDescent="0.3">
      <c r="A5367" t="s">
        <v>44833</v>
      </c>
      <c r="B5367" t="s">
        <v>40072</v>
      </c>
      <c r="C5367" t="s">
        <v>2008</v>
      </c>
      <c r="D5367" t="s">
        <v>61373</v>
      </c>
    </row>
    <row r="5368" spans="1:4" x14ac:dyDescent="0.3">
      <c r="A5368" t="s">
        <v>44834</v>
      </c>
      <c r="B5368" t="s">
        <v>40490</v>
      </c>
      <c r="C5368" t="s">
        <v>2009</v>
      </c>
      <c r="D5368" t="s">
        <v>61371</v>
      </c>
    </row>
    <row r="5369" spans="1:4" x14ac:dyDescent="0.3">
      <c r="A5369" t="s">
        <v>44835</v>
      </c>
      <c r="B5369" t="s">
        <v>41986</v>
      </c>
      <c r="C5369" t="s">
        <v>2009</v>
      </c>
      <c r="D5369" t="s">
        <v>61372</v>
      </c>
    </row>
    <row r="5370" spans="1:4" x14ac:dyDescent="0.3">
      <c r="A5370" t="s">
        <v>44021</v>
      </c>
      <c r="B5370" t="s">
        <v>39929</v>
      </c>
      <c r="C5370" t="s">
        <v>2009</v>
      </c>
      <c r="D5370" t="s">
        <v>61373</v>
      </c>
    </row>
    <row r="5371" spans="1:4" x14ac:dyDescent="0.3">
      <c r="A5371" t="s">
        <v>44836</v>
      </c>
      <c r="B5371" t="s">
        <v>39873</v>
      </c>
      <c r="C5371" t="s">
        <v>2010</v>
      </c>
      <c r="D5371" t="s">
        <v>61371</v>
      </c>
    </row>
    <row r="5372" spans="1:4" x14ac:dyDescent="0.3">
      <c r="A5372" t="s">
        <v>44837</v>
      </c>
      <c r="B5372" t="s">
        <v>42627</v>
      </c>
      <c r="C5372" t="s">
        <v>2010</v>
      </c>
      <c r="D5372" t="s">
        <v>61372</v>
      </c>
    </row>
    <row r="5373" spans="1:4" x14ac:dyDescent="0.3">
      <c r="A5373" t="s">
        <v>44262</v>
      </c>
      <c r="B5373" t="s">
        <v>40101</v>
      </c>
      <c r="C5373" t="s">
        <v>2010</v>
      </c>
      <c r="D5373" t="s">
        <v>61373</v>
      </c>
    </row>
    <row r="5374" spans="1:4" x14ac:dyDescent="0.3">
      <c r="A5374" t="s">
        <v>42600</v>
      </c>
      <c r="B5374" t="s">
        <v>39906</v>
      </c>
      <c r="C5374" t="s">
        <v>2010</v>
      </c>
      <c r="D5374" t="s">
        <v>61373</v>
      </c>
    </row>
    <row r="5375" spans="1:4" x14ac:dyDescent="0.3">
      <c r="A5375" t="s">
        <v>44838</v>
      </c>
      <c r="B5375" t="s">
        <v>40294</v>
      </c>
      <c r="C5375" t="s">
        <v>2011</v>
      </c>
      <c r="D5375" t="s">
        <v>61371</v>
      </c>
    </row>
    <row r="5376" spans="1:4" x14ac:dyDescent="0.3">
      <c r="A5376" t="s">
        <v>43547</v>
      </c>
      <c r="B5376" t="s">
        <v>44839</v>
      </c>
      <c r="C5376" t="s">
        <v>2011</v>
      </c>
      <c r="D5376" t="s">
        <v>61373</v>
      </c>
    </row>
    <row r="5377" spans="1:4" x14ac:dyDescent="0.3">
      <c r="A5377" t="s">
        <v>44840</v>
      </c>
      <c r="B5377" t="s">
        <v>39919</v>
      </c>
      <c r="C5377" t="s">
        <v>2011</v>
      </c>
      <c r="D5377" t="s">
        <v>61373</v>
      </c>
    </row>
    <row r="5378" spans="1:4" x14ac:dyDescent="0.3">
      <c r="A5378" t="s">
        <v>40549</v>
      </c>
      <c r="B5378" t="s">
        <v>40196</v>
      </c>
      <c r="C5378" t="s">
        <v>2011</v>
      </c>
      <c r="D5378" t="s">
        <v>61373</v>
      </c>
    </row>
    <row r="5379" spans="1:4" x14ac:dyDescent="0.3">
      <c r="A5379" t="s">
        <v>41785</v>
      </c>
      <c r="B5379" t="s">
        <v>39888</v>
      </c>
      <c r="C5379" t="s">
        <v>2011</v>
      </c>
      <c r="D5379" t="s">
        <v>61373</v>
      </c>
    </row>
    <row r="5380" spans="1:4" x14ac:dyDescent="0.3">
      <c r="A5380" t="s">
        <v>44841</v>
      </c>
      <c r="B5380" t="s">
        <v>40069</v>
      </c>
      <c r="C5380" t="s">
        <v>2011</v>
      </c>
      <c r="D5380" t="s">
        <v>61373</v>
      </c>
    </row>
    <row r="5381" spans="1:4" x14ac:dyDescent="0.3">
      <c r="A5381" t="s">
        <v>44842</v>
      </c>
      <c r="B5381" t="s">
        <v>44843</v>
      </c>
      <c r="C5381" t="s">
        <v>2012</v>
      </c>
      <c r="D5381" t="s">
        <v>61371</v>
      </c>
    </row>
    <row r="5382" spans="1:4" x14ac:dyDescent="0.3">
      <c r="A5382" t="s">
        <v>41833</v>
      </c>
      <c r="B5382" t="s">
        <v>39999</v>
      </c>
      <c r="C5382" t="s">
        <v>2012</v>
      </c>
      <c r="D5382" t="s">
        <v>61373</v>
      </c>
    </row>
    <row r="5383" spans="1:4" x14ac:dyDescent="0.3">
      <c r="A5383" t="s">
        <v>40260</v>
      </c>
      <c r="B5383" t="s">
        <v>41542</v>
      </c>
      <c r="C5383" t="s">
        <v>2012</v>
      </c>
      <c r="D5383" t="s">
        <v>61373</v>
      </c>
    </row>
    <row r="5384" spans="1:4" x14ac:dyDescent="0.3">
      <c r="A5384" t="s">
        <v>44844</v>
      </c>
      <c r="B5384" t="s">
        <v>39927</v>
      </c>
      <c r="C5384" t="s">
        <v>2013</v>
      </c>
      <c r="D5384" t="s">
        <v>61371</v>
      </c>
    </row>
    <row r="5385" spans="1:4" x14ac:dyDescent="0.3">
      <c r="A5385" t="s">
        <v>44845</v>
      </c>
      <c r="B5385" t="s">
        <v>43365</v>
      </c>
      <c r="C5385" t="s">
        <v>2013</v>
      </c>
      <c r="D5385" t="s">
        <v>61373</v>
      </c>
    </row>
    <row r="5386" spans="1:4" x14ac:dyDescent="0.3">
      <c r="A5386" t="s">
        <v>44846</v>
      </c>
      <c r="B5386" t="s">
        <v>39995</v>
      </c>
      <c r="C5386" t="s">
        <v>2013</v>
      </c>
      <c r="D5386" t="s">
        <v>61373</v>
      </c>
    </row>
    <row r="5387" spans="1:4" x14ac:dyDescent="0.3">
      <c r="A5387" t="s">
        <v>40107</v>
      </c>
      <c r="B5387" t="s">
        <v>40934</v>
      </c>
      <c r="C5387" t="s">
        <v>2014</v>
      </c>
      <c r="D5387" t="s">
        <v>61371</v>
      </c>
    </row>
    <row r="5388" spans="1:4" x14ac:dyDescent="0.3">
      <c r="A5388" t="s">
        <v>44847</v>
      </c>
      <c r="B5388" t="s">
        <v>39927</v>
      </c>
      <c r="C5388" t="s">
        <v>2014</v>
      </c>
      <c r="D5388" t="s">
        <v>61372</v>
      </c>
    </row>
    <row r="5389" spans="1:4" x14ac:dyDescent="0.3">
      <c r="A5389" t="s">
        <v>44848</v>
      </c>
      <c r="B5389" t="s">
        <v>40555</v>
      </c>
      <c r="C5389" t="s">
        <v>2014</v>
      </c>
      <c r="D5389" t="s">
        <v>61373</v>
      </c>
    </row>
    <row r="5390" spans="1:4" x14ac:dyDescent="0.3">
      <c r="A5390" t="s">
        <v>44849</v>
      </c>
      <c r="B5390" t="s">
        <v>40325</v>
      </c>
      <c r="C5390" t="s">
        <v>2015</v>
      </c>
      <c r="D5390" t="s">
        <v>61371</v>
      </c>
    </row>
    <row r="5391" spans="1:4" x14ac:dyDescent="0.3">
      <c r="A5391" t="s">
        <v>44850</v>
      </c>
      <c r="B5391" t="s">
        <v>40619</v>
      </c>
      <c r="C5391" t="s">
        <v>2015</v>
      </c>
      <c r="D5391" t="s">
        <v>61373</v>
      </c>
    </row>
    <row r="5392" spans="1:4" x14ac:dyDescent="0.3">
      <c r="A5392" t="s">
        <v>44106</v>
      </c>
      <c r="B5392" t="s">
        <v>44851</v>
      </c>
      <c r="C5392" t="s">
        <v>2015</v>
      </c>
      <c r="D5392" t="s">
        <v>61373</v>
      </c>
    </row>
    <row r="5393" spans="1:4" x14ac:dyDescent="0.3">
      <c r="A5393" t="s">
        <v>44852</v>
      </c>
      <c r="B5393" t="s">
        <v>44853</v>
      </c>
      <c r="C5393" t="s">
        <v>2016</v>
      </c>
      <c r="D5393" t="s">
        <v>61371</v>
      </c>
    </row>
    <row r="5394" spans="1:4" x14ac:dyDescent="0.3">
      <c r="A5394" t="s">
        <v>42260</v>
      </c>
      <c r="B5394" t="s">
        <v>40238</v>
      </c>
      <c r="C5394" t="s">
        <v>2016</v>
      </c>
      <c r="D5394" t="s">
        <v>61373</v>
      </c>
    </row>
    <row r="5395" spans="1:4" x14ac:dyDescent="0.3">
      <c r="A5395" t="s">
        <v>44854</v>
      </c>
      <c r="B5395" t="s">
        <v>44855</v>
      </c>
      <c r="C5395" t="s">
        <v>2016</v>
      </c>
      <c r="D5395" t="s">
        <v>61373</v>
      </c>
    </row>
    <row r="5396" spans="1:4" x14ac:dyDescent="0.3">
      <c r="A5396" t="s">
        <v>44856</v>
      </c>
      <c r="B5396" t="s">
        <v>39895</v>
      </c>
      <c r="C5396" t="s">
        <v>2017</v>
      </c>
      <c r="D5396" t="s">
        <v>61371</v>
      </c>
    </row>
    <row r="5397" spans="1:4" x14ac:dyDescent="0.3">
      <c r="A5397" t="s">
        <v>44857</v>
      </c>
      <c r="B5397" t="s">
        <v>39953</v>
      </c>
      <c r="C5397" t="s">
        <v>2017</v>
      </c>
      <c r="D5397" t="s">
        <v>61372</v>
      </c>
    </row>
    <row r="5398" spans="1:4" x14ac:dyDescent="0.3">
      <c r="A5398" t="s">
        <v>44858</v>
      </c>
      <c r="B5398" t="s">
        <v>39904</v>
      </c>
      <c r="C5398" t="s">
        <v>2017</v>
      </c>
      <c r="D5398" t="s">
        <v>61373</v>
      </c>
    </row>
    <row r="5399" spans="1:4" x14ac:dyDescent="0.3">
      <c r="A5399" t="s">
        <v>44421</v>
      </c>
      <c r="B5399" t="s">
        <v>41036</v>
      </c>
      <c r="C5399" t="s">
        <v>2017</v>
      </c>
      <c r="D5399" t="s">
        <v>61373</v>
      </c>
    </row>
    <row r="5400" spans="1:4" x14ac:dyDescent="0.3">
      <c r="A5400" t="s">
        <v>44859</v>
      </c>
      <c r="B5400" t="s">
        <v>39882</v>
      </c>
      <c r="C5400" t="s">
        <v>2017</v>
      </c>
      <c r="D5400" t="s">
        <v>61373</v>
      </c>
    </row>
    <row r="5401" spans="1:4" x14ac:dyDescent="0.3">
      <c r="A5401" t="s">
        <v>44860</v>
      </c>
      <c r="B5401" t="s">
        <v>39927</v>
      </c>
      <c r="C5401" t="s">
        <v>2018</v>
      </c>
      <c r="D5401" t="s">
        <v>61371</v>
      </c>
    </row>
    <row r="5402" spans="1:4" x14ac:dyDescent="0.3">
      <c r="A5402" t="s">
        <v>44861</v>
      </c>
      <c r="B5402" t="s">
        <v>44653</v>
      </c>
      <c r="C5402" t="s">
        <v>2018</v>
      </c>
      <c r="D5402" t="s">
        <v>61373</v>
      </c>
    </row>
    <row r="5403" spans="1:4" x14ac:dyDescent="0.3">
      <c r="A5403" t="s">
        <v>44862</v>
      </c>
      <c r="B5403" t="s">
        <v>39921</v>
      </c>
      <c r="C5403" t="s">
        <v>2018</v>
      </c>
      <c r="D5403" t="s">
        <v>61373</v>
      </c>
    </row>
    <row r="5404" spans="1:4" x14ac:dyDescent="0.3">
      <c r="A5404" t="s">
        <v>44863</v>
      </c>
      <c r="B5404" t="s">
        <v>44864</v>
      </c>
      <c r="C5404" t="s">
        <v>2019</v>
      </c>
      <c r="D5404" t="s">
        <v>61371</v>
      </c>
    </row>
    <row r="5405" spans="1:4" x14ac:dyDescent="0.3">
      <c r="A5405" t="s">
        <v>44863</v>
      </c>
      <c r="B5405" t="s">
        <v>39957</v>
      </c>
      <c r="C5405" t="s">
        <v>2019</v>
      </c>
      <c r="D5405" t="s">
        <v>61372</v>
      </c>
    </row>
    <row r="5406" spans="1:4" x14ac:dyDescent="0.3">
      <c r="A5406" t="s">
        <v>44863</v>
      </c>
      <c r="B5406" t="s">
        <v>42156</v>
      </c>
      <c r="C5406" t="s">
        <v>2019</v>
      </c>
      <c r="D5406" t="s">
        <v>61373</v>
      </c>
    </row>
    <row r="5407" spans="1:4" x14ac:dyDescent="0.3">
      <c r="A5407" t="s">
        <v>43520</v>
      </c>
      <c r="B5407" t="s">
        <v>44865</v>
      </c>
      <c r="C5407" t="s">
        <v>2020</v>
      </c>
      <c r="D5407" t="s">
        <v>61371</v>
      </c>
    </row>
    <row r="5408" spans="1:4" x14ac:dyDescent="0.3">
      <c r="A5408" t="s">
        <v>44866</v>
      </c>
      <c r="B5408" t="s">
        <v>40693</v>
      </c>
      <c r="C5408" t="s">
        <v>2020</v>
      </c>
      <c r="D5408" t="s">
        <v>61372</v>
      </c>
    </row>
    <row r="5409" spans="1:4" x14ac:dyDescent="0.3">
      <c r="A5409" t="s">
        <v>44867</v>
      </c>
      <c r="B5409" t="s">
        <v>39927</v>
      </c>
      <c r="C5409" t="s">
        <v>2020</v>
      </c>
      <c r="D5409" t="s">
        <v>61373</v>
      </c>
    </row>
    <row r="5410" spans="1:4" x14ac:dyDescent="0.3">
      <c r="A5410" t="s">
        <v>44421</v>
      </c>
      <c r="B5410" t="s">
        <v>39913</v>
      </c>
      <c r="C5410" t="s">
        <v>2021</v>
      </c>
      <c r="D5410" t="s">
        <v>61371</v>
      </c>
    </row>
    <row r="5411" spans="1:4" x14ac:dyDescent="0.3">
      <c r="A5411" t="s">
        <v>42266</v>
      </c>
      <c r="B5411" t="s">
        <v>44868</v>
      </c>
      <c r="C5411" t="s">
        <v>2021</v>
      </c>
      <c r="D5411" t="s">
        <v>61372</v>
      </c>
    </row>
    <row r="5412" spans="1:4" x14ac:dyDescent="0.3">
      <c r="A5412" t="s">
        <v>7337</v>
      </c>
      <c r="B5412" t="s">
        <v>44869</v>
      </c>
      <c r="C5412" t="s">
        <v>2021</v>
      </c>
      <c r="D5412" t="s">
        <v>61373</v>
      </c>
    </row>
    <row r="5413" spans="1:4" x14ac:dyDescent="0.3">
      <c r="A5413" t="s">
        <v>42666</v>
      </c>
      <c r="B5413" t="s">
        <v>40072</v>
      </c>
      <c r="C5413" t="s">
        <v>2021</v>
      </c>
      <c r="D5413" t="s">
        <v>61373</v>
      </c>
    </row>
    <row r="5414" spans="1:4" x14ac:dyDescent="0.3">
      <c r="A5414" t="s">
        <v>44870</v>
      </c>
      <c r="B5414" t="s">
        <v>40483</v>
      </c>
      <c r="C5414" t="s">
        <v>2021</v>
      </c>
      <c r="D5414" t="s">
        <v>61373</v>
      </c>
    </row>
    <row r="5415" spans="1:4" x14ac:dyDescent="0.3">
      <c r="A5415" t="s">
        <v>44871</v>
      </c>
      <c r="B5415" t="s">
        <v>40076</v>
      </c>
      <c r="C5415" t="s">
        <v>2022</v>
      </c>
      <c r="D5415" t="s">
        <v>61371</v>
      </c>
    </row>
    <row r="5416" spans="1:4" x14ac:dyDescent="0.3">
      <c r="A5416" t="s">
        <v>44872</v>
      </c>
      <c r="B5416" t="s">
        <v>39921</v>
      </c>
      <c r="C5416" t="s">
        <v>2022</v>
      </c>
      <c r="D5416" t="s">
        <v>61372</v>
      </c>
    </row>
    <row r="5417" spans="1:4" x14ac:dyDescent="0.3">
      <c r="A5417" t="s">
        <v>44873</v>
      </c>
      <c r="B5417" t="s">
        <v>41036</v>
      </c>
      <c r="C5417" t="s">
        <v>2022</v>
      </c>
      <c r="D5417" t="s">
        <v>61373</v>
      </c>
    </row>
    <row r="5418" spans="1:4" x14ac:dyDescent="0.3">
      <c r="A5418" t="s">
        <v>42600</v>
      </c>
      <c r="B5418" t="s">
        <v>40361</v>
      </c>
      <c r="C5418" t="s">
        <v>2023</v>
      </c>
      <c r="D5418" t="s">
        <v>61371</v>
      </c>
    </row>
    <row r="5419" spans="1:4" x14ac:dyDescent="0.3">
      <c r="A5419" t="s">
        <v>44874</v>
      </c>
      <c r="B5419" t="s">
        <v>44875</v>
      </c>
      <c r="C5419" t="s">
        <v>2023</v>
      </c>
      <c r="D5419" t="s">
        <v>61373</v>
      </c>
    </row>
    <row r="5420" spans="1:4" x14ac:dyDescent="0.3">
      <c r="A5420" t="s">
        <v>44876</v>
      </c>
      <c r="B5420" t="s">
        <v>44877</v>
      </c>
      <c r="C5420" t="s">
        <v>2023</v>
      </c>
      <c r="D5420" t="s">
        <v>61373</v>
      </c>
    </row>
    <row r="5421" spans="1:4" x14ac:dyDescent="0.3">
      <c r="A5421" t="s">
        <v>2017</v>
      </c>
      <c r="B5421" t="s">
        <v>40180</v>
      </c>
      <c r="C5421" t="s">
        <v>2024</v>
      </c>
      <c r="D5421" t="s">
        <v>61371</v>
      </c>
    </row>
    <row r="5422" spans="1:4" x14ac:dyDescent="0.3">
      <c r="A5422" t="s">
        <v>44878</v>
      </c>
      <c r="B5422" t="s">
        <v>39927</v>
      </c>
      <c r="C5422" t="s">
        <v>2024</v>
      </c>
      <c r="D5422" t="s">
        <v>61372</v>
      </c>
    </row>
    <row r="5423" spans="1:4" x14ac:dyDescent="0.3">
      <c r="A5423" t="s">
        <v>44879</v>
      </c>
      <c r="B5423" t="s">
        <v>39999</v>
      </c>
      <c r="C5423" t="s">
        <v>2024</v>
      </c>
      <c r="D5423" t="s">
        <v>61373</v>
      </c>
    </row>
    <row r="5424" spans="1:4" x14ac:dyDescent="0.3">
      <c r="A5424" t="s">
        <v>44880</v>
      </c>
      <c r="B5424" t="s">
        <v>40003</v>
      </c>
      <c r="C5424" t="s">
        <v>2024</v>
      </c>
      <c r="D5424" t="s">
        <v>61373</v>
      </c>
    </row>
    <row r="5425" spans="1:4" x14ac:dyDescent="0.3">
      <c r="A5425" t="s">
        <v>44840</v>
      </c>
      <c r="B5425" t="s">
        <v>39957</v>
      </c>
      <c r="C5425" t="s">
        <v>2024</v>
      </c>
      <c r="D5425" t="s">
        <v>61373</v>
      </c>
    </row>
    <row r="5426" spans="1:4" x14ac:dyDescent="0.3">
      <c r="A5426" t="s">
        <v>44881</v>
      </c>
      <c r="B5426" t="s">
        <v>44882</v>
      </c>
      <c r="C5426" t="s">
        <v>2025</v>
      </c>
      <c r="D5426" t="s">
        <v>61371</v>
      </c>
    </row>
    <row r="5427" spans="1:4" x14ac:dyDescent="0.3">
      <c r="A5427" t="s">
        <v>44883</v>
      </c>
      <c r="B5427" t="s">
        <v>40046</v>
      </c>
      <c r="C5427" t="s">
        <v>2025</v>
      </c>
      <c r="D5427" t="s">
        <v>61373</v>
      </c>
    </row>
    <row r="5428" spans="1:4" x14ac:dyDescent="0.3">
      <c r="A5428" t="s">
        <v>44883</v>
      </c>
      <c r="B5428" t="s">
        <v>39895</v>
      </c>
      <c r="C5428" t="s">
        <v>2025</v>
      </c>
      <c r="D5428" t="s">
        <v>61373</v>
      </c>
    </row>
    <row r="5429" spans="1:4" x14ac:dyDescent="0.3">
      <c r="A5429" t="s">
        <v>44884</v>
      </c>
      <c r="B5429" t="s">
        <v>39980</v>
      </c>
      <c r="C5429" t="s">
        <v>2025</v>
      </c>
      <c r="D5429" t="s">
        <v>61373</v>
      </c>
    </row>
    <row r="5430" spans="1:4" x14ac:dyDescent="0.3">
      <c r="A5430" t="s">
        <v>44885</v>
      </c>
      <c r="B5430" t="s">
        <v>42428</v>
      </c>
      <c r="C5430" t="s">
        <v>2025</v>
      </c>
      <c r="D5430" t="s">
        <v>61373</v>
      </c>
    </row>
    <row r="5431" spans="1:4" x14ac:dyDescent="0.3">
      <c r="A5431" t="s">
        <v>44886</v>
      </c>
      <c r="B5431" t="s">
        <v>41239</v>
      </c>
      <c r="C5431" t="s">
        <v>2026</v>
      </c>
      <c r="D5431" t="s">
        <v>61371</v>
      </c>
    </row>
    <row r="5432" spans="1:4" x14ac:dyDescent="0.3">
      <c r="A5432" t="s">
        <v>44177</v>
      </c>
      <c r="B5432" t="s">
        <v>39929</v>
      </c>
      <c r="C5432" t="s">
        <v>2026</v>
      </c>
      <c r="D5432" t="s">
        <v>61373</v>
      </c>
    </row>
    <row r="5433" spans="1:4" x14ac:dyDescent="0.3">
      <c r="A5433" t="s">
        <v>44887</v>
      </c>
      <c r="B5433" t="s">
        <v>40006</v>
      </c>
      <c r="C5433" t="s">
        <v>2026</v>
      </c>
      <c r="D5433" t="s">
        <v>61373</v>
      </c>
    </row>
    <row r="5434" spans="1:4" x14ac:dyDescent="0.3">
      <c r="A5434" t="s">
        <v>44077</v>
      </c>
      <c r="B5434" t="s">
        <v>40056</v>
      </c>
      <c r="C5434" t="s">
        <v>2026</v>
      </c>
      <c r="D5434" t="s">
        <v>61373</v>
      </c>
    </row>
    <row r="5435" spans="1:4" x14ac:dyDescent="0.3">
      <c r="A5435" t="s">
        <v>43990</v>
      </c>
      <c r="B5435" t="s">
        <v>44888</v>
      </c>
      <c r="C5435" t="s">
        <v>2026</v>
      </c>
      <c r="D5435" t="s">
        <v>61373</v>
      </c>
    </row>
    <row r="5436" spans="1:4" x14ac:dyDescent="0.3">
      <c r="A5436" t="s">
        <v>42611</v>
      </c>
      <c r="B5436" t="s">
        <v>42428</v>
      </c>
      <c r="C5436" t="s">
        <v>2026</v>
      </c>
      <c r="D5436" t="s">
        <v>61373</v>
      </c>
    </row>
    <row r="5437" spans="1:4" x14ac:dyDescent="0.3">
      <c r="A5437" t="s">
        <v>44889</v>
      </c>
      <c r="B5437" t="s">
        <v>40287</v>
      </c>
      <c r="C5437" t="s">
        <v>2027</v>
      </c>
      <c r="D5437" t="s">
        <v>61371</v>
      </c>
    </row>
    <row r="5438" spans="1:4" x14ac:dyDescent="0.3">
      <c r="A5438" t="s">
        <v>44794</v>
      </c>
      <c r="B5438" t="s">
        <v>40167</v>
      </c>
      <c r="C5438" t="s">
        <v>2027</v>
      </c>
      <c r="D5438" t="s">
        <v>61373</v>
      </c>
    </row>
    <row r="5439" spans="1:4" x14ac:dyDescent="0.3">
      <c r="A5439" t="s">
        <v>44844</v>
      </c>
      <c r="B5439" t="s">
        <v>39891</v>
      </c>
      <c r="C5439" t="s">
        <v>2027</v>
      </c>
      <c r="D5439" t="s">
        <v>61373</v>
      </c>
    </row>
    <row r="5440" spans="1:4" x14ac:dyDescent="0.3">
      <c r="A5440" t="s">
        <v>40358</v>
      </c>
      <c r="B5440" t="s">
        <v>40182</v>
      </c>
      <c r="C5440" t="s">
        <v>2027</v>
      </c>
      <c r="D5440" t="s">
        <v>61373</v>
      </c>
    </row>
    <row r="5441" spans="1:4" x14ac:dyDescent="0.3">
      <c r="A5441" t="s">
        <v>44890</v>
      </c>
      <c r="B5441" t="s">
        <v>41347</v>
      </c>
      <c r="C5441" t="s">
        <v>2028</v>
      </c>
      <c r="D5441" t="s">
        <v>61371</v>
      </c>
    </row>
    <row r="5442" spans="1:4" x14ac:dyDescent="0.3">
      <c r="A5442" t="s">
        <v>44891</v>
      </c>
      <c r="B5442" t="s">
        <v>39869</v>
      </c>
      <c r="C5442" t="s">
        <v>2028</v>
      </c>
      <c r="D5442" t="s">
        <v>61373</v>
      </c>
    </row>
    <row r="5443" spans="1:4" x14ac:dyDescent="0.3">
      <c r="A5443" t="s">
        <v>41505</v>
      </c>
      <c r="B5443" t="s">
        <v>44892</v>
      </c>
      <c r="C5443" t="s">
        <v>2028</v>
      </c>
      <c r="D5443" t="s">
        <v>61373</v>
      </c>
    </row>
    <row r="5444" spans="1:4" x14ac:dyDescent="0.3">
      <c r="A5444" t="s">
        <v>44531</v>
      </c>
      <c r="B5444" t="s">
        <v>39873</v>
      </c>
      <c r="C5444" t="s">
        <v>2029</v>
      </c>
      <c r="D5444" t="s">
        <v>61371</v>
      </c>
    </row>
    <row r="5445" spans="1:4" x14ac:dyDescent="0.3">
      <c r="A5445" t="s">
        <v>44893</v>
      </c>
      <c r="B5445" t="s">
        <v>40543</v>
      </c>
      <c r="C5445" t="s">
        <v>2029</v>
      </c>
      <c r="D5445" t="s">
        <v>61373</v>
      </c>
    </row>
    <row r="5446" spans="1:4" x14ac:dyDescent="0.3">
      <c r="A5446" t="s">
        <v>44894</v>
      </c>
      <c r="B5446" t="s">
        <v>40391</v>
      </c>
      <c r="C5446" t="s">
        <v>2029</v>
      </c>
      <c r="D5446" t="s">
        <v>61373</v>
      </c>
    </row>
    <row r="5447" spans="1:4" x14ac:dyDescent="0.3">
      <c r="A5447" t="s">
        <v>44895</v>
      </c>
      <c r="B5447" t="s">
        <v>39919</v>
      </c>
      <c r="C5447" t="s">
        <v>2030</v>
      </c>
      <c r="D5447" t="s">
        <v>61371</v>
      </c>
    </row>
    <row r="5448" spans="1:4" x14ac:dyDescent="0.3">
      <c r="A5448" t="s">
        <v>44659</v>
      </c>
      <c r="B5448" t="s">
        <v>39919</v>
      </c>
      <c r="C5448" t="s">
        <v>2030</v>
      </c>
      <c r="D5448" t="s">
        <v>61373</v>
      </c>
    </row>
    <row r="5449" spans="1:4" x14ac:dyDescent="0.3">
      <c r="A5449" t="s">
        <v>44896</v>
      </c>
      <c r="B5449" t="s">
        <v>39957</v>
      </c>
      <c r="C5449" t="s">
        <v>2030</v>
      </c>
      <c r="D5449" t="s">
        <v>61373</v>
      </c>
    </row>
    <row r="5450" spans="1:4" x14ac:dyDescent="0.3">
      <c r="A5450" t="s">
        <v>44897</v>
      </c>
      <c r="B5450" t="s">
        <v>40357</v>
      </c>
      <c r="C5450" t="s">
        <v>2030</v>
      </c>
      <c r="D5450" t="s">
        <v>61373</v>
      </c>
    </row>
    <row r="5451" spans="1:4" x14ac:dyDescent="0.3">
      <c r="A5451" t="s">
        <v>44898</v>
      </c>
      <c r="B5451" t="s">
        <v>40609</v>
      </c>
      <c r="C5451" t="s">
        <v>2030</v>
      </c>
      <c r="D5451" t="s">
        <v>61373</v>
      </c>
    </row>
    <row r="5452" spans="1:4" x14ac:dyDescent="0.3">
      <c r="A5452" t="s">
        <v>44899</v>
      </c>
      <c r="B5452" t="s">
        <v>44900</v>
      </c>
      <c r="C5452" t="s">
        <v>2030</v>
      </c>
      <c r="D5452" t="s">
        <v>61373</v>
      </c>
    </row>
    <row r="5453" spans="1:4" x14ac:dyDescent="0.3">
      <c r="A5453" t="s">
        <v>44901</v>
      </c>
      <c r="B5453" t="s">
        <v>40086</v>
      </c>
      <c r="C5453" t="s">
        <v>2031</v>
      </c>
      <c r="D5453" t="s">
        <v>61371</v>
      </c>
    </row>
    <row r="5454" spans="1:4" x14ac:dyDescent="0.3">
      <c r="A5454" t="s">
        <v>43517</v>
      </c>
      <c r="B5454" t="s">
        <v>42012</v>
      </c>
      <c r="C5454" t="s">
        <v>2031</v>
      </c>
      <c r="D5454" t="s">
        <v>61372</v>
      </c>
    </row>
    <row r="5455" spans="1:4" x14ac:dyDescent="0.3">
      <c r="A5455" t="s">
        <v>44902</v>
      </c>
      <c r="B5455" t="s">
        <v>40944</v>
      </c>
      <c r="C5455" t="s">
        <v>2031</v>
      </c>
      <c r="D5455" t="s">
        <v>61373</v>
      </c>
    </row>
    <row r="5456" spans="1:4" x14ac:dyDescent="0.3">
      <c r="A5456" t="s">
        <v>44903</v>
      </c>
      <c r="B5456" t="s">
        <v>42835</v>
      </c>
      <c r="C5456" t="s">
        <v>2031</v>
      </c>
      <c r="D5456" t="s">
        <v>61373</v>
      </c>
    </row>
    <row r="5457" spans="1:4" x14ac:dyDescent="0.3">
      <c r="A5457" t="s">
        <v>44904</v>
      </c>
      <c r="B5457" t="s">
        <v>39957</v>
      </c>
      <c r="C5457" t="s">
        <v>2031</v>
      </c>
      <c r="D5457" t="s">
        <v>61373</v>
      </c>
    </row>
    <row r="5458" spans="1:4" x14ac:dyDescent="0.3">
      <c r="A5458" t="s">
        <v>44905</v>
      </c>
      <c r="B5458" t="s">
        <v>40006</v>
      </c>
      <c r="C5458" t="s">
        <v>2032</v>
      </c>
      <c r="D5458" t="s">
        <v>61371</v>
      </c>
    </row>
    <row r="5459" spans="1:4" x14ac:dyDescent="0.3">
      <c r="A5459" t="s">
        <v>44906</v>
      </c>
      <c r="B5459" t="s">
        <v>39984</v>
      </c>
      <c r="C5459" t="s">
        <v>2032</v>
      </c>
      <c r="D5459" t="s">
        <v>61372</v>
      </c>
    </row>
    <row r="5460" spans="1:4" x14ac:dyDescent="0.3">
      <c r="A5460" t="s">
        <v>44907</v>
      </c>
      <c r="B5460" t="s">
        <v>44908</v>
      </c>
      <c r="C5460" t="s">
        <v>2032</v>
      </c>
      <c r="D5460" t="s">
        <v>61373</v>
      </c>
    </row>
    <row r="5461" spans="1:4" x14ac:dyDescent="0.3">
      <c r="A5461" t="s">
        <v>44909</v>
      </c>
      <c r="B5461" t="s">
        <v>39941</v>
      </c>
      <c r="C5461" t="s">
        <v>2032</v>
      </c>
      <c r="D5461" t="s">
        <v>61373</v>
      </c>
    </row>
    <row r="5462" spans="1:4" x14ac:dyDescent="0.3">
      <c r="A5462" t="s">
        <v>4193</v>
      </c>
      <c r="B5462" t="s">
        <v>44528</v>
      </c>
      <c r="C5462" t="s">
        <v>2032</v>
      </c>
      <c r="D5462" t="s">
        <v>61373</v>
      </c>
    </row>
    <row r="5463" spans="1:4" x14ac:dyDescent="0.3">
      <c r="A5463" t="s">
        <v>44910</v>
      </c>
      <c r="B5463" t="s">
        <v>40069</v>
      </c>
      <c r="C5463" t="s">
        <v>2032</v>
      </c>
      <c r="D5463" t="s">
        <v>61373</v>
      </c>
    </row>
    <row r="5464" spans="1:4" x14ac:dyDescent="0.3">
      <c r="A5464" t="s">
        <v>44911</v>
      </c>
      <c r="B5464" t="s">
        <v>39929</v>
      </c>
      <c r="C5464" t="s">
        <v>2033</v>
      </c>
      <c r="D5464" t="s">
        <v>61371</v>
      </c>
    </row>
    <row r="5465" spans="1:4" x14ac:dyDescent="0.3">
      <c r="A5465" t="s">
        <v>44912</v>
      </c>
      <c r="B5465" t="s">
        <v>39959</v>
      </c>
      <c r="C5465" t="s">
        <v>2033</v>
      </c>
      <c r="D5465" t="s">
        <v>61372</v>
      </c>
    </row>
    <row r="5466" spans="1:4" x14ac:dyDescent="0.3">
      <c r="A5466" t="s">
        <v>44913</v>
      </c>
      <c r="B5466" t="s">
        <v>40641</v>
      </c>
      <c r="C5466" t="s">
        <v>2033</v>
      </c>
      <c r="D5466" t="s">
        <v>61373</v>
      </c>
    </row>
    <row r="5467" spans="1:4" x14ac:dyDescent="0.3">
      <c r="A5467" t="s">
        <v>44914</v>
      </c>
      <c r="B5467" t="s">
        <v>40289</v>
      </c>
      <c r="C5467" t="s">
        <v>2033</v>
      </c>
      <c r="D5467" t="s">
        <v>61373</v>
      </c>
    </row>
    <row r="5468" spans="1:4" x14ac:dyDescent="0.3">
      <c r="A5468" t="s">
        <v>44915</v>
      </c>
      <c r="B5468" t="s">
        <v>39929</v>
      </c>
      <c r="C5468" t="s">
        <v>2033</v>
      </c>
      <c r="D5468" t="s">
        <v>61373</v>
      </c>
    </row>
    <row r="5469" spans="1:4" x14ac:dyDescent="0.3">
      <c r="A5469" t="s">
        <v>44086</v>
      </c>
      <c r="B5469" t="s">
        <v>41347</v>
      </c>
      <c r="C5469" t="s">
        <v>2034</v>
      </c>
      <c r="D5469" t="s">
        <v>61371</v>
      </c>
    </row>
    <row r="5470" spans="1:4" x14ac:dyDescent="0.3">
      <c r="A5470" t="s">
        <v>44086</v>
      </c>
      <c r="B5470" t="s">
        <v>39867</v>
      </c>
      <c r="C5470" t="s">
        <v>2034</v>
      </c>
      <c r="D5470" t="s">
        <v>61372</v>
      </c>
    </row>
    <row r="5471" spans="1:4" x14ac:dyDescent="0.3">
      <c r="A5471" t="s">
        <v>44916</v>
      </c>
      <c r="B5471" t="s">
        <v>39921</v>
      </c>
      <c r="C5471" t="s">
        <v>2034</v>
      </c>
      <c r="D5471" t="s">
        <v>61373</v>
      </c>
    </row>
    <row r="5472" spans="1:4" x14ac:dyDescent="0.3">
      <c r="A5472" t="s">
        <v>44917</v>
      </c>
      <c r="B5472" t="s">
        <v>41011</v>
      </c>
      <c r="C5472" t="s">
        <v>2034</v>
      </c>
      <c r="D5472" t="s">
        <v>61373</v>
      </c>
    </row>
    <row r="5473" spans="1:4" x14ac:dyDescent="0.3">
      <c r="A5473" t="s">
        <v>43784</v>
      </c>
      <c r="B5473" t="s">
        <v>39866</v>
      </c>
      <c r="C5473" t="s">
        <v>2034</v>
      </c>
      <c r="D5473" t="s">
        <v>61373</v>
      </c>
    </row>
    <row r="5474" spans="1:4" x14ac:dyDescent="0.3">
      <c r="A5474" t="s">
        <v>44639</v>
      </c>
      <c r="B5474" t="s">
        <v>40046</v>
      </c>
      <c r="C5474" t="s">
        <v>2035</v>
      </c>
      <c r="D5474" t="s">
        <v>61371</v>
      </c>
    </row>
    <row r="5475" spans="1:4" x14ac:dyDescent="0.3">
      <c r="A5475" t="s">
        <v>44918</v>
      </c>
      <c r="B5475" t="s">
        <v>39880</v>
      </c>
      <c r="C5475" t="s">
        <v>2035</v>
      </c>
      <c r="D5475" t="s">
        <v>61373</v>
      </c>
    </row>
    <row r="5476" spans="1:4" x14ac:dyDescent="0.3">
      <c r="A5476" t="s">
        <v>44919</v>
      </c>
      <c r="B5476" t="s">
        <v>39995</v>
      </c>
      <c r="C5476" t="s">
        <v>2035</v>
      </c>
      <c r="D5476" t="s">
        <v>61373</v>
      </c>
    </row>
    <row r="5477" spans="1:4" x14ac:dyDescent="0.3">
      <c r="A5477" t="s">
        <v>44920</v>
      </c>
      <c r="B5477" t="s">
        <v>39959</v>
      </c>
      <c r="C5477" t="s">
        <v>2035</v>
      </c>
      <c r="D5477" t="s">
        <v>61373</v>
      </c>
    </row>
    <row r="5478" spans="1:4" x14ac:dyDescent="0.3">
      <c r="A5478" t="s">
        <v>44921</v>
      </c>
      <c r="B5478" t="s">
        <v>44627</v>
      </c>
      <c r="C5478" t="s">
        <v>2035</v>
      </c>
      <c r="D5478" t="s">
        <v>61373</v>
      </c>
    </row>
    <row r="5479" spans="1:4" x14ac:dyDescent="0.3">
      <c r="A5479" t="s">
        <v>41771</v>
      </c>
      <c r="B5479" t="s">
        <v>40092</v>
      </c>
      <c r="C5479" t="s">
        <v>2036</v>
      </c>
      <c r="D5479" t="s">
        <v>61371</v>
      </c>
    </row>
    <row r="5480" spans="1:4" x14ac:dyDescent="0.3">
      <c r="A5480" t="s">
        <v>44763</v>
      </c>
      <c r="B5480" t="s">
        <v>40357</v>
      </c>
      <c r="C5480" t="s">
        <v>2036</v>
      </c>
      <c r="D5480" t="s">
        <v>61373</v>
      </c>
    </row>
    <row r="5481" spans="1:4" x14ac:dyDescent="0.3">
      <c r="A5481" t="s">
        <v>44922</v>
      </c>
      <c r="B5481" t="s">
        <v>39974</v>
      </c>
      <c r="C5481" t="s">
        <v>2036</v>
      </c>
      <c r="D5481" t="s">
        <v>61373</v>
      </c>
    </row>
    <row r="5482" spans="1:4" x14ac:dyDescent="0.3">
      <c r="A5482" t="s">
        <v>41076</v>
      </c>
      <c r="B5482" t="s">
        <v>40196</v>
      </c>
      <c r="C5482" t="s">
        <v>2037</v>
      </c>
      <c r="D5482" t="s">
        <v>61371</v>
      </c>
    </row>
    <row r="5483" spans="1:4" x14ac:dyDescent="0.3">
      <c r="A5483" t="s">
        <v>41323</v>
      </c>
      <c r="B5483" t="s">
        <v>40480</v>
      </c>
      <c r="C5483" t="s">
        <v>2037</v>
      </c>
      <c r="D5483" t="s">
        <v>61373</v>
      </c>
    </row>
    <row r="5484" spans="1:4" x14ac:dyDescent="0.3">
      <c r="A5484" t="s">
        <v>43517</v>
      </c>
      <c r="B5484" t="s">
        <v>40252</v>
      </c>
      <c r="C5484" t="s">
        <v>2037</v>
      </c>
      <c r="D5484" t="s">
        <v>61373</v>
      </c>
    </row>
    <row r="5485" spans="1:4" x14ac:dyDescent="0.3">
      <c r="A5485" t="s">
        <v>44923</v>
      </c>
      <c r="B5485" t="s">
        <v>39924</v>
      </c>
      <c r="C5485" t="s">
        <v>2037</v>
      </c>
      <c r="D5485" t="s">
        <v>61373</v>
      </c>
    </row>
    <row r="5486" spans="1:4" x14ac:dyDescent="0.3">
      <c r="A5486" t="s">
        <v>44741</v>
      </c>
      <c r="B5486" t="s">
        <v>42768</v>
      </c>
      <c r="C5486" t="s">
        <v>2037</v>
      </c>
      <c r="D5486" t="s">
        <v>61373</v>
      </c>
    </row>
    <row r="5487" spans="1:4" x14ac:dyDescent="0.3">
      <c r="A5487" t="s">
        <v>44924</v>
      </c>
      <c r="B5487" t="s">
        <v>40194</v>
      </c>
      <c r="C5487" t="s">
        <v>2038</v>
      </c>
      <c r="D5487" t="s">
        <v>61371</v>
      </c>
    </row>
    <row r="5488" spans="1:4" x14ac:dyDescent="0.3">
      <c r="A5488" t="s">
        <v>44925</v>
      </c>
      <c r="B5488" t="s">
        <v>39969</v>
      </c>
      <c r="C5488" t="s">
        <v>2038</v>
      </c>
      <c r="D5488" t="s">
        <v>61372</v>
      </c>
    </row>
    <row r="5489" spans="1:4" x14ac:dyDescent="0.3">
      <c r="A5489" t="s">
        <v>40647</v>
      </c>
      <c r="B5489" t="s">
        <v>39970</v>
      </c>
      <c r="C5489" t="s">
        <v>2038</v>
      </c>
      <c r="D5489" t="s">
        <v>61373</v>
      </c>
    </row>
    <row r="5490" spans="1:4" x14ac:dyDescent="0.3">
      <c r="A5490" t="s">
        <v>43439</v>
      </c>
      <c r="B5490" t="s">
        <v>44926</v>
      </c>
      <c r="C5490" t="s">
        <v>2038</v>
      </c>
      <c r="D5490" t="s">
        <v>61373</v>
      </c>
    </row>
    <row r="5491" spans="1:4" x14ac:dyDescent="0.3">
      <c r="A5491" t="s">
        <v>44927</v>
      </c>
      <c r="B5491" t="s">
        <v>39919</v>
      </c>
      <c r="C5491" t="s">
        <v>2038</v>
      </c>
      <c r="D5491" t="s">
        <v>61373</v>
      </c>
    </row>
    <row r="5492" spans="1:4" x14ac:dyDescent="0.3">
      <c r="A5492" t="s">
        <v>44928</v>
      </c>
      <c r="B5492" t="s">
        <v>40053</v>
      </c>
      <c r="C5492" t="s">
        <v>2039</v>
      </c>
      <c r="D5492" t="s">
        <v>61371</v>
      </c>
    </row>
    <row r="5493" spans="1:4" x14ac:dyDescent="0.3">
      <c r="A5493" t="s">
        <v>44929</v>
      </c>
      <c r="B5493" t="s">
        <v>44263</v>
      </c>
      <c r="C5493" t="s">
        <v>2039</v>
      </c>
      <c r="D5493" t="s">
        <v>61372</v>
      </c>
    </row>
    <row r="5494" spans="1:4" x14ac:dyDescent="0.3">
      <c r="A5494" t="s">
        <v>44930</v>
      </c>
      <c r="B5494" t="s">
        <v>40006</v>
      </c>
      <c r="C5494" t="s">
        <v>2039</v>
      </c>
      <c r="D5494" t="s">
        <v>61373</v>
      </c>
    </row>
    <row r="5495" spans="1:4" x14ac:dyDescent="0.3">
      <c r="A5495" t="s">
        <v>44931</v>
      </c>
      <c r="B5495" t="s">
        <v>40540</v>
      </c>
      <c r="C5495" t="s">
        <v>2040</v>
      </c>
      <c r="D5495" t="s">
        <v>61371</v>
      </c>
    </row>
    <row r="5496" spans="1:4" x14ac:dyDescent="0.3">
      <c r="A5496" t="s">
        <v>44932</v>
      </c>
      <c r="B5496" t="s">
        <v>40855</v>
      </c>
      <c r="C5496" t="s">
        <v>2040</v>
      </c>
      <c r="D5496" t="s">
        <v>61372</v>
      </c>
    </row>
    <row r="5497" spans="1:4" x14ac:dyDescent="0.3">
      <c r="A5497" t="s">
        <v>44933</v>
      </c>
      <c r="B5497" t="s">
        <v>39959</v>
      </c>
      <c r="C5497" t="s">
        <v>2040</v>
      </c>
      <c r="D5497" t="s">
        <v>61373</v>
      </c>
    </row>
    <row r="5498" spans="1:4" x14ac:dyDescent="0.3">
      <c r="A5498" t="s">
        <v>44934</v>
      </c>
      <c r="B5498" t="s">
        <v>44935</v>
      </c>
      <c r="C5498" t="s">
        <v>2040</v>
      </c>
      <c r="D5498" t="s">
        <v>61373</v>
      </c>
    </row>
    <row r="5499" spans="1:4" x14ac:dyDescent="0.3">
      <c r="A5499" t="s">
        <v>42391</v>
      </c>
      <c r="B5499" t="s">
        <v>40383</v>
      </c>
      <c r="C5499" t="s">
        <v>2040</v>
      </c>
      <c r="D5499" t="s">
        <v>61373</v>
      </c>
    </row>
    <row r="5500" spans="1:4" x14ac:dyDescent="0.3">
      <c r="A5500" t="s">
        <v>622</v>
      </c>
      <c r="B5500" t="s">
        <v>40053</v>
      </c>
      <c r="C5500" t="s">
        <v>2040</v>
      </c>
      <c r="D5500" t="s">
        <v>61373</v>
      </c>
    </row>
    <row r="5501" spans="1:4" x14ac:dyDescent="0.3">
      <c r="A5501" t="s">
        <v>44936</v>
      </c>
      <c r="B5501" t="s">
        <v>39873</v>
      </c>
      <c r="C5501" t="s">
        <v>2041</v>
      </c>
      <c r="D5501" t="s">
        <v>61371</v>
      </c>
    </row>
    <row r="5502" spans="1:4" x14ac:dyDescent="0.3">
      <c r="A5502" t="s">
        <v>44937</v>
      </c>
      <c r="B5502" t="s">
        <v>39862</v>
      </c>
      <c r="C5502" t="s">
        <v>2041</v>
      </c>
      <c r="D5502" t="s">
        <v>61372</v>
      </c>
    </row>
    <row r="5503" spans="1:4" x14ac:dyDescent="0.3">
      <c r="A5503" t="s">
        <v>44883</v>
      </c>
      <c r="B5503" t="s">
        <v>40944</v>
      </c>
      <c r="C5503" t="s">
        <v>2041</v>
      </c>
      <c r="D5503" t="s">
        <v>61373</v>
      </c>
    </row>
    <row r="5504" spans="1:4" x14ac:dyDescent="0.3">
      <c r="A5504" t="s">
        <v>44938</v>
      </c>
      <c r="B5504" t="s">
        <v>39927</v>
      </c>
      <c r="C5504" t="s">
        <v>2041</v>
      </c>
      <c r="D5504" t="s">
        <v>61373</v>
      </c>
    </row>
    <row r="5505" spans="1:4" x14ac:dyDescent="0.3">
      <c r="A5505" t="s">
        <v>44939</v>
      </c>
      <c r="B5505" t="s">
        <v>40164</v>
      </c>
      <c r="C5505" t="s">
        <v>2041</v>
      </c>
      <c r="D5505" t="s">
        <v>61373</v>
      </c>
    </row>
    <row r="5506" spans="1:4" x14ac:dyDescent="0.3">
      <c r="A5506" t="s">
        <v>44940</v>
      </c>
      <c r="B5506" t="s">
        <v>39906</v>
      </c>
      <c r="C5506" t="s">
        <v>2042</v>
      </c>
      <c r="D5506" t="s">
        <v>61371</v>
      </c>
    </row>
    <row r="5507" spans="1:4" x14ac:dyDescent="0.3">
      <c r="A5507" t="s">
        <v>44941</v>
      </c>
      <c r="B5507" t="s">
        <v>41978</v>
      </c>
      <c r="C5507" t="s">
        <v>2042</v>
      </c>
      <c r="D5507" t="s">
        <v>61372</v>
      </c>
    </row>
    <row r="5508" spans="1:4" x14ac:dyDescent="0.3">
      <c r="A5508" t="s">
        <v>44942</v>
      </c>
      <c r="B5508" t="s">
        <v>40076</v>
      </c>
      <c r="C5508" t="s">
        <v>2042</v>
      </c>
      <c r="D5508" t="s">
        <v>61373</v>
      </c>
    </row>
    <row r="5509" spans="1:4" x14ac:dyDescent="0.3">
      <c r="A5509" t="s">
        <v>44943</v>
      </c>
      <c r="B5509" t="s">
        <v>40294</v>
      </c>
      <c r="C5509" t="s">
        <v>2042</v>
      </c>
      <c r="D5509" t="s">
        <v>61373</v>
      </c>
    </row>
    <row r="5510" spans="1:4" x14ac:dyDescent="0.3">
      <c r="A5510" t="s">
        <v>44944</v>
      </c>
      <c r="B5510" t="s">
        <v>39982</v>
      </c>
      <c r="C5510" t="s">
        <v>2042</v>
      </c>
      <c r="D5510" t="s">
        <v>61373</v>
      </c>
    </row>
    <row r="5511" spans="1:4" x14ac:dyDescent="0.3">
      <c r="A5511" t="s">
        <v>42412</v>
      </c>
      <c r="B5511" t="s">
        <v>39925</v>
      </c>
      <c r="C5511" t="s">
        <v>2043</v>
      </c>
      <c r="D5511" t="s">
        <v>61371</v>
      </c>
    </row>
    <row r="5512" spans="1:4" x14ac:dyDescent="0.3">
      <c r="A5512" t="s">
        <v>44945</v>
      </c>
      <c r="B5512" t="s">
        <v>39873</v>
      </c>
      <c r="C5512" t="s">
        <v>2043</v>
      </c>
      <c r="D5512" t="s">
        <v>61372</v>
      </c>
    </row>
    <row r="5513" spans="1:4" x14ac:dyDescent="0.3">
      <c r="A5513" t="s">
        <v>44398</v>
      </c>
      <c r="B5513" t="s">
        <v>41396</v>
      </c>
      <c r="C5513" t="s">
        <v>2043</v>
      </c>
      <c r="D5513" t="s">
        <v>61373</v>
      </c>
    </row>
    <row r="5514" spans="1:4" x14ac:dyDescent="0.3">
      <c r="A5514" t="s">
        <v>44946</v>
      </c>
      <c r="B5514" t="s">
        <v>40426</v>
      </c>
      <c r="C5514" t="s">
        <v>2043</v>
      </c>
      <c r="D5514" t="s">
        <v>61373</v>
      </c>
    </row>
    <row r="5515" spans="1:4" x14ac:dyDescent="0.3">
      <c r="A5515" t="s">
        <v>44947</v>
      </c>
      <c r="B5515" t="s">
        <v>39929</v>
      </c>
      <c r="C5515" t="s">
        <v>2043</v>
      </c>
      <c r="D5515" t="s">
        <v>61373</v>
      </c>
    </row>
    <row r="5516" spans="1:4" x14ac:dyDescent="0.3">
      <c r="A5516" t="s">
        <v>2139</v>
      </c>
      <c r="B5516" t="s">
        <v>40555</v>
      </c>
      <c r="C5516" t="s">
        <v>2043</v>
      </c>
      <c r="D5516" t="s">
        <v>61373</v>
      </c>
    </row>
    <row r="5517" spans="1:4" x14ac:dyDescent="0.3">
      <c r="A5517" t="s">
        <v>44948</v>
      </c>
      <c r="B5517" t="s">
        <v>44786</v>
      </c>
      <c r="C5517" t="s">
        <v>2044</v>
      </c>
      <c r="D5517" t="s">
        <v>61371</v>
      </c>
    </row>
    <row r="5518" spans="1:4" x14ac:dyDescent="0.3">
      <c r="A5518" t="s">
        <v>44949</v>
      </c>
      <c r="B5518" t="s">
        <v>39867</v>
      </c>
      <c r="C5518" t="s">
        <v>2044</v>
      </c>
      <c r="D5518" t="s">
        <v>61372</v>
      </c>
    </row>
    <row r="5519" spans="1:4" x14ac:dyDescent="0.3">
      <c r="A5519" t="s">
        <v>40549</v>
      </c>
      <c r="B5519" t="s">
        <v>40407</v>
      </c>
      <c r="C5519" t="s">
        <v>2044</v>
      </c>
      <c r="D5519" t="s">
        <v>61373</v>
      </c>
    </row>
    <row r="5520" spans="1:4" x14ac:dyDescent="0.3">
      <c r="A5520" t="s">
        <v>44950</v>
      </c>
      <c r="B5520" t="s">
        <v>40426</v>
      </c>
      <c r="C5520" t="s">
        <v>2045</v>
      </c>
      <c r="D5520" t="s">
        <v>61371</v>
      </c>
    </row>
    <row r="5521" spans="1:4" x14ac:dyDescent="0.3">
      <c r="A5521" t="s">
        <v>44951</v>
      </c>
      <c r="B5521" t="s">
        <v>40592</v>
      </c>
      <c r="C5521" t="s">
        <v>2045</v>
      </c>
      <c r="D5521" t="s">
        <v>61373</v>
      </c>
    </row>
    <row r="5522" spans="1:4" x14ac:dyDescent="0.3">
      <c r="A5522" t="s">
        <v>44952</v>
      </c>
      <c r="B5522" t="s">
        <v>40053</v>
      </c>
      <c r="C5522" t="s">
        <v>2045</v>
      </c>
      <c r="D5522" t="s">
        <v>61373</v>
      </c>
    </row>
    <row r="5523" spans="1:4" x14ac:dyDescent="0.3">
      <c r="A5523" t="s">
        <v>44953</v>
      </c>
      <c r="B5523" t="s">
        <v>39925</v>
      </c>
      <c r="C5523" t="s">
        <v>2045</v>
      </c>
      <c r="D5523" t="s">
        <v>61373</v>
      </c>
    </row>
    <row r="5524" spans="1:4" x14ac:dyDescent="0.3">
      <c r="A5524" t="s">
        <v>4210</v>
      </c>
      <c r="B5524" t="s">
        <v>39862</v>
      </c>
      <c r="C5524" t="s">
        <v>2045</v>
      </c>
      <c r="D5524" t="s">
        <v>61373</v>
      </c>
    </row>
    <row r="5525" spans="1:4" x14ac:dyDescent="0.3">
      <c r="A5525" t="s">
        <v>44954</v>
      </c>
      <c r="B5525" t="s">
        <v>39873</v>
      </c>
      <c r="C5525" t="s">
        <v>2046</v>
      </c>
      <c r="D5525" t="s">
        <v>61371</v>
      </c>
    </row>
    <row r="5526" spans="1:4" x14ac:dyDescent="0.3">
      <c r="A5526" t="s">
        <v>44955</v>
      </c>
      <c r="B5526" t="s">
        <v>39891</v>
      </c>
      <c r="C5526" t="s">
        <v>2046</v>
      </c>
      <c r="D5526" t="s">
        <v>61372</v>
      </c>
    </row>
    <row r="5527" spans="1:4" x14ac:dyDescent="0.3">
      <c r="A5527" t="s">
        <v>40060</v>
      </c>
      <c r="B5527" t="s">
        <v>44956</v>
      </c>
      <c r="C5527" t="s">
        <v>2046</v>
      </c>
      <c r="D5527" t="s">
        <v>61373</v>
      </c>
    </row>
    <row r="5528" spans="1:4" x14ac:dyDescent="0.3">
      <c r="A5528" t="s">
        <v>44957</v>
      </c>
      <c r="B5528" t="s">
        <v>43365</v>
      </c>
      <c r="C5528" t="s">
        <v>2046</v>
      </c>
      <c r="D5528" t="s">
        <v>61373</v>
      </c>
    </row>
    <row r="5529" spans="1:4" x14ac:dyDescent="0.3">
      <c r="A5529" t="s">
        <v>44958</v>
      </c>
      <c r="B5529" t="s">
        <v>40904</v>
      </c>
      <c r="C5529" t="s">
        <v>2046</v>
      </c>
      <c r="D5529" t="s">
        <v>61373</v>
      </c>
    </row>
    <row r="5530" spans="1:4" x14ac:dyDescent="0.3">
      <c r="A5530" t="s">
        <v>44959</v>
      </c>
      <c r="B5530" t="s">
        <v>39969</v>
      </c>
      <c r="C5530" t="s">
        <v>2046</v>
      </c>
      <c r="D5530" t="s">
        <v>61373</v>
      </c>
    </row>
    <row r="5531" spans="1:4" x14ac:dyDescent="0.3">
      <c r="A5531" t="s">
        <v>44960</v>
      </c>
      <c r="B5531" t="s">
        <v>40693</v>
      </c>
      <c r="C5531" t="s">
        <v>2047</v>
      </c>
      <c r="D5531" t="s">
        <v>61371</v>
      </c>
    </row>
    <row r="5532" spans="1:4" x14ac:dyDescent="0.3">
      <c r="A5532" t="s">
        <v>40112</v>
      </c>
      <c r="B5532" t="s">
        <v>39991</v>
      </c>
      <c r="C5532" t="s">
        <v>2047</v>
      </c>
      <c r="D5532" t="s">
        <v>61372</v>
      </c>
    </row>
    <row r="5533" spans="1:4" x14ac:dyDescent="0.3">
      <c r="A5533" t="s">
        <v>43443</v>
      </c>
      <c r="B5533" t="s">
        <v>40490</v>
      </c>
      <c r="C5533" t="s">
        <v>2048</v>
      </c>
      <c r="D5533" t="s">
        <v>61371</v>
      </c>
    </row>
    <row r="5534" spans="1:4" x14ac:dyDescent="0.3">
      <c r="A5534" t="s">
        <v>44754</v>
      </c>
      <c r="B5534" t="s">
        <v>41518</v>
      </c>
      <c r="C5534" t="s">
        <v>2048</v>
      </c>
      <c r="D5534" t="s">
        <v>61373</v>
      </c>
    </row>
    <row r="5535" spans="1:4" x14ac:dyDescent="0.3">
      <c r="A5535" t="s">
        <v>44961</v>
      </c>
      <c r="B5535" t="s">
        <v>40462</v>
      </c>
      <c r="C5535" t="s">
        <v>2048</v>
      </c>
      <c r="D5535" t="s">
        <v>61373</v>
      </c>
    </row>
    <row r="5536" spans="1:4" x14ac:dyDescent="0.3">
      <c r="A5536" t="s">
        <v>44962</v>
      </c>
      <c r="B5536" t="s">
        <v>39867</v>
      </c>
      <c r="C5536" t="s">
        <v>2049</v>
      </c>
      <c r="D5536" t="s">
        <v>61371</v>
      </c>
    </row>
    <row r="5537" spans="1:4" x14ac:dyDescent="0.3">
      <c r="A5537" t="s">
        <v>44963</v>
      </c>
      <c r="B5537" t="s">
        <v>39867</v>
      </c>
      <c r="C5537" t="s">
        <v>2049</v>
      </c>
      <c r="D5537" t="s">
        <v>61373</v>
      </c>
    </row>
    <row r="5538" spans="1:4" x14ac:dyDescent="0.3">
      <c r="A5538" t="s">
        <v>44964</v>
      </c>
      <c r="B5538" t="s">
        <v>40555</v>
      </c>
      <c r="C5538" t="s">
        <v>2049</v>
      </c>
      <c r="D5538" t="s">
        <v>61373</v>
      </c>
    </row>
    <row r="5539" spans="1:4" x14ac:dyDescent="0.3">
      <c r="A5539" t="s">
        <v>44965</v>
      </c>
      <c r="B5539" t="s">
        <v>39927</v>
      </c>
      <c r="C5539" t="s">
        <v>2050</v>
      </c>
      <c r="D5539" t="s">
        <v>61371</v>
      </c>
    </row>
    <row r="5540" spans="1:4" x14ac:dyDescent="0.3">
      <c r="A5540" t="s">
        <v>44844</v>
      </c>
      <c r="B5540" t="s">
        <v>40540</v>
      </c>
      <c r="C5540" t="s">
        <v>2050</v>
      </c>
      <c r="D5540" t="s">
        <v>61373</v>
      </c>
    </row>
    <row r="5541" spans="1:4" x14ac:dyDescent="0.3">
      <c r="A5541" t="s">
        <v>44966</v>
      </c>
      <c r="B5541" t="s">
        <v>44028</v>
      </c>
      <c r="C5541" t="s">
        <v>2050</v>
      </c>
      <c r="D5541" t="s">
        <v>61373</v>
      </c>
    </row>
    <row r="5542" spans="1:4" x14ac:dyDescent="0.3">
      <c r="A5542" t="s">
        <v>42079</v>
      </c>
      <c r="B5542" t="s">
        <v>39969</v>
      </c>
      <c r="C5542" t="s">
        <v>2051</v>
      </c>
      <c r="D5542" t="s">
        <v>61371</v>
      </c>
    </row>
    <row r="5543" spans="1:4" x14ac:dyDescent="0.3">
      <c r="A5543" t="s">
        <v>44967</v>
      </c>
      <c r="B5543" t="s">
        <v>41036</v>
      </c>
      <c r="C5543" t="s">
        <v>2051</v>
      </c>
      <c r="D5543" t="s">
        <v>61372</v>
      </c>
    </row>
    <row r="5544" spans="1:4" x14ac:dyDescent="0.3">
      <c r="A5544" t="s">
        <v>42089</v>
      </c>
      <c r="B5544" t="s">
        <v>40069</v>
      </c>
      <c r="C5544" t="s">
        <v>2051</v>
      </c>
      <c r="D5544" t="s">
        <v>61373</v>
      </c>
    </row>
    <row r="5545" spans="1:4" x14ac:dyDescent="0.3">
      <c r="A5545" t="s">
        <v>40311</v>
      </c>
      <c r="B5545" t="s">
        <v>40053</v>
      </c>
      <c r="C5545" t="s">
        <v>2051</v>
      </c>
      <c r="D5545" t="s">
        <v>61373</v>
      </c>
    </row>
    <row r="5546" spans="1:4" x14ac:dyDescent="0.3">
      <c r="A5546" t="s">
        <v>44968</v>
      </c>
      <c r="B5546" t="s">
        <v>44969</v>
      </c>
      <c r="C5546" t="s">
        <v>2051</v>
      </c>
      <c r="D5546" t="s">
        <v>61373</v>
      </c>
    </row>
    <row r="5547" spans="1:4" x14ac:dyDescent="0.3">
      <c r="A5547" t="s">
        <v>44970</v>
      </c>
      <c r="B5547" t="s">
        <v>39945</v>
      </c>
      <c r="C5547" t="s">
        <v>2052</v>
      </c>
      <c r="D5547" t="s">
        <v>61371</v>
      </c>
    </row>
    <row r="5548" spans="1:4" x14ac:dyDescent="0.3">
      <c r="A5548" t="s">
        <v>44971</v>
      </c>
      <c r="B5548" t="s">
        <v>39974</v>
      </c>
      <c r="C5548" t="s">
        <v>2052</v>
      </c>
      <c r="D5548" t="s">
        <v>61372</v>
      </c>
    </row>
    <row r="5549" spans="1:4" x14ac:dyDescent="0.3">
      <c r="A5549" t="s">
        <v>44972</v>
      </c>
      <c r="B5549" t="s">
        <v>40072</v>
      </c>
      <c r="C5549" t="s">
        <v>2052</v>
      </c>
      <c r="D5549" t="s">
        <v>61373</v>
      </c>
    </row>
    <row r="5550" spans="1:4" x14ac:dyDescent="0.3">
      <c r="A5550" t="s">
        <v>44973</v>
      </c>
      <c r="B5550" t="s">
        <v>39941</v>
      </c>
      <c r="C5550" t="s">
        <v>2053</v>
      </c>
      <c r="D5550" t="s">
        <v>61371</v>
      </c>
    </row>
    <row r="5551" spans="1:4" x14ac:dyDescent="0.3">
      <c r="A5551" t="s">
        <v>40060</v>
      </c>
      <c r="B5551" t="s">
        <v>44974</v>
      </c>
      <c r="C5551" t="s">
        <v>2053</v>
      </c>
      <c r="D5551" t="s">
        <v>61372</v>
      </c>
    </row>
    <row r="5552" spans="1:4" x14ac:dyDescent="0.3">
      <c r="A5552" t="s">
        <v>40549</v>
      </c>
      <c r="B5552" t="s">
        <v>40318</v>
      </c>
      <c r="C5552" t="s">
        <v>2053</v>
      </c>
      <c r="D5552" t="s">
        <v>61373</v>
      </c>
    </row>
    <row r="5553" spans="1:4" x14ac:dyDescent="0.3">
      <c r="A5553" t="s">
        <v>40477</v>
      </c>
      <c r="B5553" t="s">
        <v>39913</v>
      </c>
      <c r="C5553" t="s">
        <v>2053</v>
      </c>
      <c r="D5553" t="s">
        <v>61373</v>
      </c>
    </row>
    <row r="5554" spans="1:4" x14ac:dyDescent="0.3">
      <c r="A5554" t="s">
        <v>44887</v>
      </c>
      <c r="B5554" t="s">
        <v>39862</v>
      </c>
      <c r="C5554" t="s">
        <v>2053</v>
      </c>
      <c r="D5554" t="s">
        <v>61373</v>
      </c>
    </row>
    <row r="5555" spans="1:4" x14ac:dyDescent="0.3">
      <c r="A5555" t="s">
        <v>44975</v>
      </c>
      <c r="B5555" t="s">
        <v>40567</v>
      </c>
      <c r="C5555" t="s">
        <v>2053</v>
      </c>
      <c r="D5555" t="s">
        <v>61373</v>
      </c>
    </row>
    <row r="5556" spans="1:4" x14ac:dyDescent="0.3">
      <c r="A5556" t="s">
        <v>40298</v>
      </c>
      <c r="B5556" t="s">
        <v>40381</v>
      </c>
      <c r="C5556" t="s">
        <v>2054</v>
      </c>
      <c r="D5556" t="s">
        <v>61371</v>
      </c>
    </row>
    <row r="5557" spans="1:4" x14ac:dyDescent="0.3">
      <c r="A5557" t="s">
        <v>44976</v>
      </c>
      <c r="B5557" t="s">
        <v>44977</v>
      </c>
      <c r="C5557" t="s">
        <v>2054</v>
      </c>
      <c r="D5557" t="s">
        <v>61373</v>
      </c>
    </row>
    <row r="5558" spans="1:4" x14ac:dyDescent="0.3">
      <c r="A5558" t="s">
        <v>44976</v>
      </c>
      <c r="B5558" t="s">
        <v>43223</v>
      </c>
      <c r="C5558" t="s">
        <v>2054</v>
      </c>
      <c r="D5558" t="s">
        <v>61373</v>
      </c>
    </row>
    <row r="5559" spans="1:4" x14ac:dyDescent="0.3">
      <c r="A5559" t="s">
        <v>44978</v>
      </c>
      <c r="B5559" t="s">
        <v>40143</v>
      </c>
      <c r="C5559" t="s">
        <v>2055</v>
      </c>
      <c r="D5559" t="s">
        <v>61371</v>
      </c>
    </row>
    <row r="5560" spans="1:4" x14ac:dyDescent="0.3">
      <c r="A5560" t="s">
        <v>44978</v>
      </c>
      <c r="B5560" t="s">
        <v>44979</v>
      </c>
      <c r="C5560" t="s">
        <v>2055</v>
      </c>
      <c r="D5560" t="s">
        <v>61373</v>
      </c>
    </row>
    <row r="5561" spans="1:4" x14ac:dyDescent="0.3">
      <c r="A5561" t="s">
        <v>44248</v>
      </c>
      <c r="B5561" t="s">
        <v>43926</v>
      </c>
      <c r="C5561" t="s">
        <v>2055</v>
      </c>
      <c r="D5561" t="s">
        <v>61373</v>
      </c>
    </row>
    <row r="5562" spans="1:4" x14ac:dyDescent="0.3">
      <c r="A5562" t="s">
        <v>44980</v>
      </c>
      <c r="B5562" t="s">
        <v>44771</v>
      </c>
      <c r="C5562" t="s">
        <v>2056</v>
      </c>
      <c r="D5562" t="s">
        <v>61371</v>
      </c>
    </row>
    <row r="5563" spans="1:4" x14ac:dyDescent="0.3">
      <c r="A5563" t="s">
        <v>44981</v>
      </c>
      <c r="B5563" t="s">
        <v>39957</v>
      </c>
      <c r="C5563" t="s">
        <v>2056</v>
      </c>
      <c r="D5563" t="s">
        <v>61373</v>
      </c>
    </row>
    <row r="5564" spans="1:4" x14ac:dyDescent="0.3">
      <c r="A5564" t="s">
        <v>44982</v>
      </c>
      <c r="B5564" t="s">
        <v>40543</v>
      </c>
      <c r="C5564" t="s">
        <v>2056</v>
      </c>
      <c r="D5564" t="s">
        <v>61373</v>
      </c>
    </row>
    <row r="5565" spans="1:4" x14ac:dyDescent="0.3">
      <c r="A5565" t="s">
        <v>44983</v>
      </c>
      <c r="B5565" t="s">
        <v>39959</v>
      </c>
      <c r="C5565" t="s">
        <v>2057</v>
      </c>
      <c r="D5565" t="s">
        <v>61371</v>
      </c>
    </row>
    <row r="5566" spans="1:4" x14ac:dyDescent="0.3">
      <c r="A5566" t="s">
        <v>6558</v>
      </c>
      <c r="B5566" t="s">
        <v>40904</v>
      </c>
      <c r="C5566" t="s">
        <v>2057</v>
      </c>
      <c r="D5566" t="s">
        <v>61373</v>
      </c>
    </row>
    <row r="5567" spans="1:4" x14ac:dyDescent="0.3">
      <c r="A5567" t="s">
        <v>42227</v>
      </c>
      <c r="B5567" t="s">
        <v>39895</v>
      </c>
      <c r="C5567" t="s">
        <v>2057</v>
      </c>
      <c r="D5567" t="s">
        <v>61373</v>
      </c>
    </row>
    <row r="5568" spans="1:4" x14ac:dyDescent="0.3">
      <c r="A5568" t="s">
        <v>44984</v>
      </c>
      <c r="B5568" t="s">
        <v>42200</v>
      </c>
      <c r="C5568" t="s">
        <v>2057</v>
      </c>
      <c r="D5568" t="s">
        <v>61373</v>
      </c>
    </row>
    <row r="5569" spans="1:4" x14ac:dyDescent="0.3">
      <c r="A5569" t="s">
        <v>44985</v>
      </c>
      <c r="B5569" t="s">
        <v>40625</v>
      </c>
      <c r="C5569" t="s">
        <v>2057</v>
      </c>
      <c r="D5569" t="s">
        <v>61373</v>
      </c>
    </row>
    <row r="5570" spans="1:4" x14ac:dyDescent="0.3">
      <c r="A5570" t="s">
        <v>44986</v>
      </c>
      <c r="B5570" t="s">
        <v>40483</v>
      </c>
      <c r="C5570" t="s">
        <v>2057</v>
      </c>
      <c r="D5570" t="s">
        <v>61373</v>
      </c>
    </row>
    <row r="5571" spans="1:4" x14ac:dyDescent="0.3">
      <c r="A5571" t="s">
        <v>44910</v>
      </c>
      <c r="B5571" t="s">
        <v>39997</v>
      </c>
      <c r="C5571" t="s">
        <v>2058</v>
      </c>
      <c r="D5571" t="s">
        <v>61371</v>
      </c>
    </row>
    <row r="5572" spans="1:4" x14ac:dyDescent="0.3">
      <c r="A5572" t="s">
        <v>44987</v>
      </c>
      <c r="B5572" t="s">
        <v>40349</v>
      </c>
      <c r="C5572" t="s">
        <v>2058</v>
      </c>
      <c r="D5572" t="s">
        <v>61372</v>
      </c>
    </row>
    <row r="5573" spans="1:4" x14ac:dyDescent="0.3">
      <c r="A5573" t="s">
        <v>44988</v>
      </c>
      <c r="B5573" t="s">
        <v>40224</v>
      </c>
      <c r="C5573" t="s">
        <v>2058</v>
      </c>
      <c r="D5573" t="s">
        <v>61373</v>
      </c>
    </row>
    <row r="5574" spans="1:4" x14ac:dyDescent="0.3">
      <c r="A5574" t="s">
        <v>44989</v>
      </c>
      <c r="B5574" t="s">
        <v>40021</v>
      </c>
      <c r="C5574" t="s">
        <v>2059</v>
      </c>
      <c r="D5574" t="s">
        <v>61371</v>
      </c>
    </row>
    <row r="5575" spans="1:4" x14ac:dyDescent="0.3">
      <c r="A5575" t="s">
        <v>44990</v>
      </c>
      <c r="B5575" t="s">
        <v>39925</v>
      </c>
      <c r="C5575" t="s">
        <v>2059</v>
      </c>
      <c r="D5575" t="s">
        <v>61372</v>
      </c>
    </row>
    <row r="5576" spans="1:4" x14ac:dyDescent="0.3">
      <c r="A5576" t="s">
        <v>44991</v>
      </c>
      <c r="B5576" t="s">
        <v>40156</v>
      </c>
      <c r="C5576" t="s">
        <v>2059</v>
      </c>
      <c r="D5576" t="s">
        <v>61373</v>
      </c>
    </row>
    <row r="5577" spans="1:4" x14ac:dyDescent="0.3">
      <c r="A5577" t="s">
        <v>44992</v>
      </c>
      <c r="B5577" t="s">
        <v>39939</v>
      </c>
      <c r="C5577" t="s">
        <v>2060</v>
      </c>
      <c r="D5577" t="s">
        <v>61371</v>
      </c>
    </row>
    <row r="5578" spans="1:4" x14ac:dyDescent="0.3">
      <c r="A5578" t="s">
        <v>44993</v>
      </c>
      <c r="B5578" t="s">
        <v>40853</v>
      </c>
      <c r="C5578" t="s">
        <v>2060</v>
      </c>
      <c r="D5578" t="s">
        <v>61373</v>
      </c>
    </row>
    <row r="5579" spans="1:4" x14ac:dyDescent="0.3">
      <c r="A5579" t="s">
        <v>44994</v>
      </c>
      <c r="B5579" t="s">
        <v>44995</v>
      </c>
      <c r="C5579" t="s">
        <v>2060</v>
      </c>
      <c r="D5579" t="s">
        <v>61373</v>
      </c>
    </row>
    <row r="5580" spans="1:4" x14ac:dyDescent="0.3">
      <c r="A5580" t="s">
        <v>44996</v>
      </c>
      <c r="B5580" t="s">
        <v>44997</v>
      </c>
      <c r="C5580" t="s">
        <v>2061</v>
      </c>
      <c r="D5580" t="s">
        <v>61371</v>
      </c>
    </row>
    <row r="5581" spans="1:4" x14ac:dyDescent="0.3">
      <c r="A5581" t="s">
        <v>44998</v>
      </c>
      <c r="B5581" t="s">
        <v>44999</v>
      </c>
      <c r="C5581" t="s">
        <v>2061</v>
      </c>
      <c r="D5581" t="s">
        <v>61372</v>
      </c>
    </row>
    <row r="5582" spans="1:4" x14ac:dyDescent="0.3">
      <c r="A5582" t="s">
        <v>45000</v>
      </c>
      <c r="B5582" t="s">
        <v>44191</v>
      </c>
      <c r="C5582" t="s">
        <v>2061</v>
      </c>
      <c r="D5582" t="s">
        <v>61373</v>
      </c>
    </row>
    <row r="5583" spans="1:4" x14ac:dyDescent="0.3">
      <c r="A5583" t="s">
        <v>44066</v>
      </c>
      <c r="B5583" t="s">
        <v>40192</v>
      </c>
      <c r="C5583" t="s">
        <v>2061</v>
      </c>
      <c r="D5583" t="s">
        <v>61373</v>
      </c>
    </row>
    <row r="5584" spans="1:4" x14ac:dyDescent="0.3">
      <c r="A5584" t="s">
        <v>45001</v>
      </c>
      <c r="B5584" t="s">
        <v>39877</v>
      </c>
      <c r="C5584" t="s">
        <v>2061</v>
      </c>
      <c r="D5584" t="s">
        <v>61373</v>
      </c>
    </row>
    <row r="5585" spans="1:4" x14ac:dyDescent="0.3">
      <c r="A5585" t="s">
        <v>41985</v>
      </c>
      <c r="B5585" t="s">
        <v>40952</v>
      </c>
      <c r="C5585" t="s">
        <v>2061</v>
      </c>
      <c r="D5585" t="s">
        <v>61373</v>
      </c>
    </row>
    <row r="5586" spans="1:4" x14ac:dyDescent="0.3">
      <c r="A5586" t="s">
        <v>44209</v>
      </c>
      <c r="B5586" t="s">
        <v>39969</v>
      </c>
      <c r="C5586" t="s">
        <v>2062</v>
      </c>
      <c r="D5586" t="s">
        <v>61371</v>
      </c>
    </row>
    <row r="5587" spans="1:4" x14ac:dyDescent="0.3">
      <c r="A5587" t="s">
        <v>45002</v>
      </c>
      <c r="B5587" t="s">
        <v>40944</v>
      </c>
      <c r="C5587" t="s">
        <v>2062</v>
      </c>
      <c r="D5587" t="s">
        <v>61372</v>
      </c>
    </row>
    <row r="5588" spans="1:4" x14ac:dyDescent="0.3">
      <c r="A5588" t="s">
        <v>45003</v>
      </c>
      <c r="B5588" t="s">
        <v>44141</v>
      </c>
      <c r="C5588" t="s">
        <v>2062</v>
      </c>
      <c r="D5588" t="s">
        <v>61373</v>
      </c>
    </row>
    <row r="5589" spans="1:4" x14ac:dyDescent="0.3">
      <c r="A5589" t="s">
        <v>44740</v>
      </c>
      <c r="B5589" t="s">
        <v>39925</v>
      </c>
      <c r="C5589" t="s">
        <v>2063</v>
      </c>
      <c r="D5589" t="s">
        <v>61371</v>
      </c>
    </row>
    <row r="5590" spans="1:4" x14ac:dyDescent="0.3">
      <c r="A5590" t="s">
        <v>41672</v>
      </c>
      <c r="B5590" t="s">
        <v>41003</v>
      </c>
      <c r="C5590" t="s">
        <v>2063</v>
      </c>
      <c r="D5590" t="s">
        <v>61373</v>
      </c>
    </row>
    <row r="5591" spans="1:4" x14ac:dyDescent="0.3">
      <c r="A5591" t="s">
        <v>44740</v>
      </c>
      <c r="B5591" t="s">
        <v>40337</v>
      </c>
      <c r="C5591" t="s">
        <v>2063</v>
      </c>
      <c r="D5591" t="s">
        <v>61373</v>
      </c>
    </row>
    <row r="5592" spans="1:4" x14ac:dyDescent="0.3">
      <c r="A5592" t="s">
        <v>45004</v>
      </c>
      <c r="B5592" t="s">
        <v>42842</v>
      </c>
      <c r="C5592" t="s">
        <v>2064</v>
      </c>
      <c r="D5592" t="s">
        <v>61371</v>
      </c>
    </row>
    <row r="5593" spans="1:4" x14ac:dyDescent="0.3">
      <c r="A5593" t="s">
        <v>44728</v>
      </c>
      <c r="B5593" t="s">
        <v>41041</v>
      </c>
      <c r="C5593" t="s">
        <v>2064</v>
      </c>
      <c r="D5593" t="s">
        <v>61372</v>
      </c>
    </row>
    <row r="5594" spans="1:4" x14ac:dyDescent="0.3">
      <c r="A5594" t="s">
        <v>45005</v>
      </c>
      <c r="B5594" t="s">
        <v>43365</v>
      </c>
      <c r="C5594" t="s">
        <v>2064</v>
      </c>
      <c r="D5594" t="s">
        <v>61373</v>
      </c>
    </row>
    <row r="5595" spans="1:4" x14ac:dyDescent="0.3">
      <c r="A5595" t="s">
        <v>44722</v>
      </c>
      <c r="B5595" t="s">
        <v>41021</v>
      </c>
      <c r="C5595" t="s">
        <v>2064</v>
      </c>
      <c r="D5595" t="s">
        <v>61373</v>
      </c>
    </row>
    <row r="5596" spans="1:4" x14ac:dyDescent="0.3">
      <c r="A5596" t="s">
        <v>1423</v>
      </c>
      <c r="B5596" t="s">
        <v>39921</v>
      </c>
      <c r="C5596" t="s">
        <v>2065</v>
      </c>
      <c r="D5596" t="s">
        <v>61371</v>
      </c>
    </row>
    <row r="5597" spans="1:4" x14ac:dyDescent="0.3">
      <c r="A5597" t="s">
        <v>45006</v>
      </c>
      <c r="B5597" t="s">
        <v>39927</v>
      </c>
      <c r="C5597" t="s">
        <v>2065</v>
      </c>
      <c r="D5597" t="s">
        <v>61372</v>
      </c>
    </row>
    <row r="5598" spans="1:4" x14ac:dyDescent="0.3">
      <c r="A5598" t="s">
        <v>45007</v>
      </c>
      <c r="B5598" t="s">
        <v>41511</v>
      </c>
      <c r="C5598" t="s">
        <v>2065</v>
      </c>
      <c r="D5598" t="s">
        <v>61373</v>
      </c>
    </row>
    <row r="5599" spans="1:4" x14ac:dyDescent="0.3">
      <c r="A5599" t="s">
        <v>42740</v>
      </c>
      <c r="B5599" t="s">
        <v>39873</v>
      </c>
      <c r="C5599" t="s">
        <v>2066</v>
      </c>
      <c r="D5599" t="s">
        <v>61371</v>
      </c>
    </row>
    <row r="5600" spans="1:4" x14ac:dyDescent="0.3">
      <c r="A5600" t="s">
        <v>40614</v>
      </c>
      <c r="B5600" t="s">
        <v>44451</v>
      </c>
      <c r="C5600" t="s">
        <v>2066</v>
      </c>
      <c r="D5600" t="s">
        <v>61373</v>
      </c>
    </row>
    <row r="5601" spans="1:4" x14ac:dyDescent="0.3">
      <c r="A5601" t="s">
        <v>45008</v>
      </c>
      <c r="B5601" t="s">
        <v>45009</v>
      </c>
      <c r="C5601" t="s">
        <v>2066</v>
      </c>
      <c r="D5601" t="s">
        <v>61373</v>
      </c>
    </row>
    <row r="5602" spans="1:4" x14ac:dyDescent="0.3">
      <c r="A5602" t="s">
        <v>44023</v>
      </c>
      <c r="B5602" t="s">
        <v>40069</v>
      </c>
      <c r="C5602" t="s">
        <v>2066</v>
      </c>
      <c r="D5602" t="s">
        <v>61373</v>
      </c>
    </row>
    <row r="5603" spans="1:4" x14ac:dyDescent="0.3">
      <c r="A5603" t="s">
        <v>45010</v>
      </c>
      <c r="B5603" t="s">
        <v>39927</v>
      </c>
      <c r="C5603" t="s">
        <v>2066</v>
      </c>
      <c r="D5603" t="s">
        <v>61373</v>
      </c>
    </row>
    <row r="5604" spans="1:4" x14ac:dyDescent="0.3">
      <c r="A5604" t="s">
        <v>45011</v>
      </c>
      <c r="B5604" t="s">
        <v>40017</v>
      </c>
      <c r="C5604" t="s">
        <v>2067</v>
      </c>
      <c r="D5604" t="s">
        <v>61371</v>
      </c>
    </row>
    <row r="5605" spans="1:4" x14ac:dyDescent="0.3">
      <c r="A5605" t="s">
        <v>45012</v>
      </c>
      <c r="B5605" t="s">
        <v>41659</v>
      </c>
      <c r="C5605" t="s">
        <v>2067</v>
      </c>
      <c r="D5605" t="s">
        <v>61373</v>
      </c>
    </row>
    <row r="5606" spans="1:4" x14ac:dyDescent="0.3">
      <c r="A5606" t="s">
        <v>45013</v>
      </c>
      <c r="B5606" t="s">
        <v>40086</v>
      </c>
      <c r="C5606" t="s">
        <v>2067</v>
      </c>
      <c r="D5606" t="s">
        <v>61373</v>
      </c>
    </row>
    <row r="5607" spans="1:4" x14ac:dyDescent="0.3">
      <c r="A5607" t="s">
        <v>45014</v>
      </c>
      <c r="B5607" t="s">
        <v>40138</v>
      </c>
      <c r="C5607" t="s">
        <v>2067</v>
      </c>
      <c r="D5607" t="s">
        <v>61373</v>
      </c>
    </row>
    <row r="5608" spans="1:4" x14ac:dyDescent="0.3">
      <c r="A5608" t="s">
        <v>45015</v>
      </c>
      <c r="B5608" t="s">
        <v>41127</v>
      </c>
      <c r="C5608" t="s">
        <v>2068</v>
      </c>
      <c r="D5608" t="s">
        <v>61371</v>
      </c>
    </row>
    <row r="5609" spans="1:4" x14ac:dyDescent="0.3">
      <c r="A5609" t="s">
        <v>45016</v>
      </c>
      <c r="B5609" t="s">
        <v>40490</v>
      </c>
      <c r="C5609" t="s">
        <v>2069</v>
      </c>
      <c r="D5609" t="s">
        <v>61371</v>
      </c>
    </row>
    <row r="5610" spans="1:4" x14ac:dyDescent="0.3">
      <c r="A5610" t="s">
        <v>44177</v>
      </c>
      <c r="B5610" t="s">
        <v>40053</v>
      </c>
      <c r="C5610" t="s">
        <v>2069</v>
      </c>
      <c r="D5610" t="s">
        <v>61372</v>
      </c>
    </row>
    <row r="5611" spans="1:4" x14ac:dyDescent="0.3">
      <c r="A5611" t="s">
        <v>44177</v>
      </c>
      <c r="B5611" t="s">
        <v>39924</v>
      </c>
      <c r="C5611" t="s">
        <v>2069</v>
      </c>
      <c r="D5611" t="s">
        <v>61373</v>
      </c>
    </row>
    <row r="5612" spans="1:4" x14ac:dyDescent="0.3">
      <c r="A5612" t="s">
        <v>45017</v>
      </c>
      <c r="B5612" t="s">
        <v>39873</v>
      </c>
      <c r="C5612" t="s">
        <v>2069</v>
      </c>
      <c r="D5612" t="s">
        <v>61373</v>
      </c>
    </row>
    <row r="5613" spans="1:4" x14ac:dyDescent="0.3">
      <c r="A5613" t="s">
        <v>42195</v>
      </c>
      <c r="B5613" t="s">
        <v>41347</v>
      </c>
      <c r="C5613" t="s">
        <v>2070</v>
      </c>
      <c r="D5613" t="s">
        <v>61371</v>
      </c>
    </row>
    <row r="5614" spans="1:4" x14ac:dyDescent="0.3">
      <c r="A5614" t="s">
        <v>42195</v>
      </c>
      <c r="B5614" t="s">
        <v>39888</v>
      </c>
      <c r="C5614" t="s">
        <v>2070</v>
      </c>
      <c r="D5614" t="s">
        <v>61373</v>
      </c>
    </row>
    <row r="5615" spans="1:4" x14ac:dyDescent="0.3">
      <c r="A5615" t="s">
        <v>45018</v>
      </c>
      <c r="B5615" t="s">
        <v>39957</v>
      </c>
      <c r="C5615" t="s">
        <v>2070</v>
      </c>
      <c r="D5615" t="s">
        <v>61373</v>
      </c>
    </row>
    <row r="5616" spans="1:4" x14ac:dyDescent="0.3">
      <c r="A5616" t="s">
        <v>41218</v>
      </c>
      <c r="B5616" t="s">
        <v>39931</v>
      </c>
      <c r="C5616" t="s">
        <v>2071</v>
      </c>
      <c r="D5616" t="s">
        <v>61371</v>
      </c>
    </row>
    <row r="5617" spans="1:4" x14ac:dyDescent="0.3">
      <c r="A5617" t="s">
        <v>44695</v>
      </c>
      <c r="B5617" t="s">
        <v>39955</v>
      </c>
      <c r="C5617" t="s">
        <v>2071</v>
      </c>
      <c r="D5617" t="s">
        <v>61373</v>
      </c>
    </row>
    <row r="5618" spans="1:4" x14ac:dyDescent="0.3">
      <c r="A5618" t="s">
        <v>45019</v>
      </c>
      <c r="B5618" t="s">
        <v>40952</v>
      </c>
      <c r="C5618" t="s">
        <v>2071</v>
      </c>
      <c r="D5618" t="s">
        <v>61373</v>
      </c>
    </row>
    <row r="5619" spans="1:4" x14ac:dyDescent="0.3">
      <c r="A5619" t="s">
        <v>45020</v>
      </c>
      <c r="B5619" t="s">
        <v>39974</v>
      </c>
      <c r="C5619" t="s">
        <v>2071</v>
      </c>
      <c r="D5619" t="s">
        <v>61373</v>
      </c>
    </row>
    <row r="5620" spans="1:4" x14ac:dyDescent="0.3">
      <c r="A5620" t="s">
        <v>44357</v>
      </c>
      <c r="B5620" t="s">
        <v>39867</v>
      </c>
      <c r="C5620" t="s">
        <v>2071</v>
      </c>
      <c r="D5620" t="s">
        <v>61373</v>
      </c>
    </row>
    <row r="5621" spans="1:4" x14ac:dyDescent="0.3">
      <c r="A5621" t="s">
        <v>45021</v>
      </c>
      <c r="B5621" t="s">
        <v>39974</v>
      </c>
      <c r="C5621" t="s">
        <v>2072</v>
      </c>
      <c r="D5621" t="s">
        <v>61371</v>
      </c>
    </row>
    <row r="5622" spans="1:4" x14ac:dyDescent="0.3">
      <c r="A5622" t="s">
        <v>45022</v>
      </c>
      <c r="B5622" t="s">
        <v>45023</v>
      </c>
      <c r="C5622" t="s">
        <v>2072</v>
      </c>
      <c r="D5622" t="s">
        <v>61373</v>
      </c>
    </row>
    <row r="5623" spans="1:4" x14ac:dyDescent="0.3">
      <c r="A5623" t="s">
        <v>40336</v>
      </c>
      <c r="B5623" t="s">
        <v>41723</v>
      </c>
      <c r="C5623" t="s">
        <v>2072</v>
      </c>
      <c r="D5623" t="s">
        <v>61373</v>
      </c>
    </row>
    <row r="5624" spans="1:4" x14ac:dyDescent="0.3">
      <c r="A5624" t="s">
        <v>45024</v>
      </c>
      <c r="B5624" t="s">
        <v>45025</v>
      </c>
      <c r="C5624" t="s">
        <v>2072</v>
      </c>
      <c r="D5624" t="s">
        <v>61373</v>
      </c>
    </row>
    <row r="5625" spans="1:4" x14ac:dyDescent="0.3">
      <c r="A5625" t="s">
        <v>44437</v>
      </c>
      <c r="B5625" t="s">
        <v>39913</v>
      </c>
      <c r="C5625" t="s">
        <v>2072</v>
      </c>
      <c r="D5625" t="s">
        <v>61373</v>
      </c>
    </row>
    <row r="5626" spans="1:4" x14ac:dyDescent="0.3">
      <c r="A5626" t="s">
        <v>45026</v>
      </c>
      <c r="B5626" t="s">
        <v>39929</v>
      </c>
      <c r="C5626" t="s">
        <v>2072</v>
      </c>
      <c r="D5626" t="s">
        <v>61373</v>
      </c>
    </row>
    <row r="5627" spans="1:4" x14ac:dyDescent="0.3">
      <c r="A5627" t="s">
        <v>45027</v>
      </c>
      <c r="B5627" t="s">
        <v>39895</v>
      </c>
      <c r="C5627" t="s">
        <v>2073</v>
      </c>
      <c r="D5627" t="s">
        <v>61371</v>
      </c>
    </row>
    <row r="5628" spans="1:4" x14ac:dyDescent="0.3">
      <c r="A5628" t="s">
        <v>45028</v>
      </c>
      <c r="B5628" t="s">
        <v>45029</v>
      </c>
      <c r="C5628" t="s">
        <v>2073</v>
      </c>
      <c r="D5628" t="s">
        <v>61373</v>
      </c>
    </row>
    <row r="5629" spans="1:4" x14ac:dyDescent="0.3">
      <c r="A5629" t="s">
        <v>45030</v>
      </c>
      <c r="B5629" t="s">
        <v>39984</v>
      </c>
      <c r="C5629" t="s">
        <v>2073</v>
      </c>
      <c r="D5629" t="s">
        <v>61373</v>
      </c>
    </row>
    <row r="5630" spans="1:4" x14ac:dyDescent="0.3">
      <c r="A5630" t="s">
        <v>45031</v>
      </c>
      <c r="B5630" t="s">
        <v>39864</v>
      </c>
      <c r="C5630" t="s">
        <v>2074</v>
      </c>
      <c r="D5630" t="s">
        <v>61371</v>
      </c>
    </row>
    <row r="5631" spans="1:4" x14ac:dyDescent="0.3">
      <c r="A5631" t="s">
        <v>42153</v>
      </c>
      <c r="B5631" t="s">
        <v>40056</v>
      </c>
      <c r="C5631" t="s">
        <v>2074</v>
      </c>
      <c r="D5631" t="s">
        <v>61372</v>
      </c>
    </row>
    <row r="5632" spans="1:4" x14ac:dyDescent="0.3">
      <c r="A5632" t="s">
        <v>45032</v>
      </c>
      <c r="B5632" t="s">
        <v>41631</v>
      </c>
      <c r="C5632" t="s">
        <v>2074</v>
      </c>
      <c r="D5632" t="s">
        <v>61373</v>
      </c>
    </row>
    <row r="5633" spans="1:4" x14ac:dyDescent="0.3">
      <c r="A5633" t="s">
        <v>45033</v>
      </c>
      <c r="B5633" t="s">
        <v>42112</v>
      </c>
      <c r="C5633" t="s">
        <v>2075</v>
      </c>
      <c r="D5633" t="s">
        <v>61371</v>
      </c>
    </row>
    <row r="5634" spans="1:4" x14ac:dyDescent="0.3">
      <c r="A5634" t="s">
        <v>45034</v>
      </c>
      <c r="B5634" t="s">
        <v>39974</v>
      </c>
      <c r="C5634" t="s">
        <v>2075</v>
      </c>
      <c r="D5634" t="s">
        <v>61372</v>
      </c>
    </row>
    <row r="5635" spans="1:4" x14ac:dyDescent="0.3">
      <c r="A5635" t="s">
        <v>45035</v>
      </c>
      <c r="B5635" t="s">
        <v>39927</v>
      </c>
      <c r="C5635" t="s">
        <v>2075</v>
      </c>
      <c r="D5635" t="s">
        <v>61373</v>
      </c>
    </row>
    <row r="5636" spans="1:4" x14ac:dyDescent="0.3">
      <c r="A5636" t="s">
        <v>41895</v>
      </c>
      <c r="B5636" t="s">
        <v>45036</v>
      </c>
      <c r="C5636" t="s">
        <v>2076</v>
      </c>
      <c r="D5636" t="s">
        <v>61371</v>
      </c>
    </row>
    <row r="5637" spans="1:4" x14ac:dyDescent="0.3">
      <c r="A5637" t="s">
        <v>43677</v>
      </c>
      <c r="B5637" t="s">
        <v>40021</v>
      </c>
      <c r="C5637" t="s">
        <v>2076</v>
      </c>
      <c r="D5637" t="s">
        <v>61373</v>
      </c>
    </row>
    <row r="5638" spans="1:4" x14ac:dyDescent="0.3">
      <c r="A5638" t="s">
        <v>45037</v>
      </c>
      <c r="B5638" t="s">
        <v>45038</v>
      </c>
      <c r="C5638" t="s">
        <v>2076</v>
      </c>
      <c r="D5638" t="s">
        <v>61373</v>
      </c>
    </row>
    <row r="5639" spans="1:4" x14ac:dyDescent="0.3">
      <c r="A5639" t="s">
        <v>45039</v>
      </c>
      <c r="B5639" t="s">
        <v>39921</v>
      </c>
      <c r="C5639" t="s">
        <v>2077</v>
      </c>
      <c r="D5639" t="s">
        <v>61371</v>
      </c>
    </row>
    <row r="5640" spans="1:4" x14ac:dyDescent="0.3">
      <c r="A5640" t="s">
        <v>45040</v>
      </c>
      <c r="B5640" t="s">
        <v>39988</v>
      </c>
      <c r="C5640" t="s">
        <v>2077</v>
      </c>
      <c r="D5640" t="s">
        <v>61372</v>
      </c>
    </row>
    <row r="5641" spans="1:4" x14ac:dyDescent="0.3">
      <c r="A5641" t="s">
        <v>43568</v>
      </c>
      <c r="B5641" t="s">
        <v>39924</v>
      </c>
      <c r="C5641" t="s">
        <v>2077</v>
      </c>
      <c r="D5641" t="s">
        <v>61373</v>
      </c>
    </row>
    <row r="5642" spans="1:4" x14ac:dyDescent="0.3">
      <c r="A5642" t="s">
        <v>45041</v>
      </c>
      <c r="B5642" t="s">
        <v>40357</v>
      </c>
      <c r="C5642" t="s">
        <v>2077</v>
      </c>
      <c r="D5642" t="s">
        <v>61373</v>
      </c>
    </row>
    <row r="5643" spans="1:4" x14ac:dyDescent="0.3">
      <c r="A5643" t="s">
        <v>45042</v>
      </c>
      <c r="B5643" t="s">
        <v>40116</v>
      </c>
      <c r="C5643" t="s">
        <v>2077</v>
      </c>
      <c r="D5643" t="s">
        <v>61373</v>
      </c>
    </row>
    <row r="5644" spans="1:4" x14ac:dyDescent="0.3">
      <c r="A5644" t="s">
        <v>44127</v>
      </c>
      <c r="B5644" t="s">
        <v>39927</v>
      </c>
      <c r="C5644" t="s">
        <v>2078</v>
      </c>
      <c r="D5644" t="s">
        <v>61371</v>
      </c>
    </row>
    <row r="5645" spans="1:4" x14ac:dyDescent="0.3">
      <c r="A5645" t="s">
        <v>45022</v>
      </c>
      <c r="B5645" t="s">
        <v>42949</v>
      </c>
      <c r="C5645" t="s">
        <v>2078</v>
      </c>
      <c r="D5645" t="s">
        <v>61373</v>
      </c>
    </row>
    <row r="5646" spans="1:4" x14ac:dyDescent="0.3">
      <c r="A5646" t="s">
        <v>44794</v>
      </c>
      <c r="B5646" t="s">
        <v>40201</v>
      </c>
      <c r="C5646" t="s">
        <v>2078</v>
      </c>
      <c r="D5646" t="s">
        <v>61373</v>
      </c>
    </row>
    <row r="5647" spans="1:4" x14ac:dyDescent="0.3">
      <c r="A5647" t="s">
        <v>45043</v>
      </c>
      <c r="B5647" t="s">
        <v>41993</v>
      </c>
      <c r="C5647" t="s">
        <v>2078</v>
      </c>
      <c r="D5647" t="s">
        <v>61373</v>
      </c>
    </row>
    <row r="5648" spans="1:4" x14ac:dyDescent="0.3">
      <c r="A5648" t="s">
        <v>45044</v>
      </c>
      <c r="B5648" t="s">
        <v>45045</v>
      </c>
      <c r="C5648" t="s">
        <v>2078</v>
      </c>
      <c r="D5648" t="s">
        <v>61373</v>
      </c>
    </row>
    <row r="5649" spans="1:4" x14ac:dyDescent="0.3">
      <c r="A5649" t="s">
        <v>45046</v>
      </c>
      <c r="B5649" t="s">
        <v>39972</v>
      </c>
      <c r="C5649" t="s">
        <v>2079</v>
      </c>
      <c r="D5649" t="s">
        <v>61371</v>
      </c>
    </row>
    <row r="5650" spans="1:4" x14ac:dyDescent="0.3">
      <c r="A5650" t="s">
        <v>45047</v>
      </c>
      <c r="B5650" t="s">
        <v>45048</v>
      </c>
      <c r="C5650" t="s">
        <v>2079</v>
      </c>
      <c r="D5650" t="s">
        <v>61372</v>
      </c>
    </row>
    <row r="5651" spans="1:4" x14ac:dyDescent="0.3">
      <c r="A5651" t="s">
        <v>45049</v>
      </c>
      <c r="B5651" t="s">
        <v>41659</v>
      </c>
      <c r="C5651" t="s">
        <v>2079</v>
      </c>
      <c r="D5651" t="s">
        <v>61373</v>
      </c>
    </row>
    <row r="5652" spans="1:4" x14ac:dyDescent="0.3">
      <c r="A5652" t="s">
        <v>40814</v>
      </c>
      <c r="B5652" t="s">
        <v>39913</v>
      </c>
      <c r="C5652" t="s">
        <v>2079</v>
      </c>
      <c r="D5652" t="s">
        <v>61373</v>
      </c>
    </row>
    <row r="5653" spans="1:4" x14ac:dyDescent="0.3">
      <c r="A5653" t="s">
        <v>45050</v>
      </c>
      <c r="B5653" t="s">
        <v>42942</v>
      </c>
      <c r="C5653" t="s">
        <v>2079</v>
      </c>
      <c r="D5653" t="s">
        <v>61373</v>
      </c>
    </row>
    <row r="5654" spans="1:4" x14ac:dyDescent="0.3">
      <c r="A5654" t="s">
        <v>45051</v>
      </c>
      <c r="B5654" t="s">
        <v>45052</v>
      </c>
      <c r="C5654" t="s">
        <v>2080</v>
      </c>
      <c r="D5654" t="s">
        <v>61371</v>
      </c>
    </row>
    <row r="5655" spans="1:4" x14ac:dyDescent="0.3">
      <c r="A5655" t="s">
        <v>44835</v>
      </c>
      <c r="B5655" t="s">
        <v>39959</v>
      </c>
      <c r="C5655" t="s">
        <v>2080</v>
      </c>
      <c r="D5655" t="s">
        <v>61373</v>
      </c>
    </row>
    <row r="5656" spans="1:4" x14ac:dyDescent="0.3">
      <c r="A5656" t="s">
        <v>45053</v>
      </c>
      <c r="B5656" t="s">
        <v>39974</v>
      </c>
      <c r="C5656" t="s">
        <v>2080</v>
      </c>
      <c r="D5656" t="s">
        <v>61373</v>
      </c>
    </row>
    <row r="5657" spans="1:4" x14ac:dyDescent="0.3">
      <c r="A5657" t="s">
        <v>44613</v>
      </c>
      <c r="B5657" t="s">
        <v>39873</v>
      </c>
      <c r="C5657" t="s">
        <v>2081</v>
      </c>
      <c r="D5657" t="s">
        <v>61371</v>
      </c>
    </row>
    <row r="5658" spans="1:4" x14ac:dyDescent="0.3">
      <c r="A5658" t="s">
        <v>44794</v>
      </c>
      <c r="B5658" t="s">
        <v>40056</v>
      </c>
      <c r="C5658" t="s">
        <v>2082</v>
      </c>
      <c r="D5658" t="s">
        <v>61371</v>
      </c>
    </row>
    <row r="5659" spans="1:4" x14ac:dyDescent="0.3">
      <c r="A5659" t="s">
        <v>44562</v>
      </c>
      <c r="B5659" t="s">
        <v>45054</v>
      </c>
      <c r="C5659" t="s">
        <v>2082</v>
      </c>
      <c r="D5659" t="s">
        <v>61373</v>
      </c>
    </row>
    <row r="5660" spans="1:4" x14ac:dyDescent="0.3">
      <c r="A5660" t="s">
        <v>45055</v>
      </c>
      <c r="B5660" t="s">
        <v>39995</v>
      </c>
      <c r="C5660" t="s">
        <v>2082</v>
      </c>
      <c r="D5660" t="s">
        <v>61373</v>
      </c>
    </row>
    <row r="5661" spans="1:4" x14ac:dyDescent="0.3">
      <c r="A5661" t="s">
        <v>45056</v>
      </c>
      <c r="B5661" t="s">
        <v>40180</v>
      </c>
      <c r="C5661" t="s">
        <v>2082</v>
      </c>
      <c r="D5661" t="s">
        <v>61373</v>
      </c>
    </row>
    <row r="5662" spans="1:4" x14ac:dyDescent="0.3">
      <c r="A5662" t="s">
        <v>44608</v>
      </c>
      <c r="B5662" t="s">
        <v>39929</v>
      </c>
      <c r="C5662" t="s">
        <v>2082</v>
      </c>
      <c r="D5662" t="s">
        <v>61373</v>
      </c>
    </row>
    <row r="5663" spans="1:4" x14ac:dyDescent="0.3">
      <c r="A5663" t="s">
        <v>45057</v>
      </c>
      <c r="B5663" t="s">
        <v>44627</v>
      </c>
      <c r="C5663" t="s">
        <v>2082</v>
      </c>
      <c r="D5663" t="s">
        <v>61373</v>
      </c>
    </row>
    <row r="5664" spans="1:4" x14ac:dyDescent="0.3">
      <c r="A5664" t="s">
        <v>45058</v>
      </c>
      <c r="B5664" t="s">
        <v>40180</v>
      </c>
      <c r="C5664" t="s">
        <v>2083</v>
      </c>
      <c r="D5664" t="s">
        <v>61371</v>
      </c>
    </row>
    <row r="5665" spans="1:4" x14ac:dyDescent="0.3">
      <c r="A5665" t="s">
        <v>45059</v>
      </c>
      <c r="B5665" t="s">
        <v>44739</v>
      </c>
      <c r="C5665" t="s">
        <v>2083</v>
      </c>
      <c r="D5665" t="s">
        <v>61372</v>
      </c>
    </row>
    <row r="5666" spans="1:4" x14ac:dyDescent="0.3">
      <c r="A5666" t="s">
        <v>43107</v>
      </c>
      <c r="B5666" t="s">
        <v>39995</v>
      </c>
      <c r="C5666" t="s">
        <v>2083</v>
      </c>
      <c r="D5666" t="s">
        <v>61373</v>
      </c>
    </row>
    <row r="5667" spans="1:4" x14ac:dyDescent="0.3">
      <c r="A5667" t="s">
        <v>45060</v>
      </c>
      <c r="B5667" t="s">
        <v>39873</v>
      </c>
      <c r="C5667" t="s">
        <v>2084</v>
      </c>
      <c r="D5667" t="s">
        <v>61371</v>
      </c>
    </row>
    <row r="5668" spans="1:4" x14ac:dyDescent="0.3">
      <c r="A5668" t="s">
        <v>45061</v>
      </c>
      <c r="B5668" t="s">
        <v>43264</v>
      </c>
      <c r="C5668" t="s">
        <v>2084</v>
      </c>
      <c r="D5668" t="s">
        <v>61373</v>
      </c>
    </row>
    <row r="5669" spans="1:4" x14ac:dyDescent="0.3">
      <c r="A5669" t="s">
        <v>45062</v>
      </c>
      <c r="B5669" t="s">
        <v>40318</v>
      </c>
      <c r="C5669" t="s">
        <v>2084</v>
      </c>
      <c r="D5669" t="s">
        <v>61373</v>
      </c>
    </row>
    <row r="5670" spans="1:4" x14ac:dyDescent="0.3">
      <c r="A5670" t="s">
        <v>45063</v>
      </c>
      <c r="B5670" t="s">
        <v>39984</v>
      </c>
      <c r="C5670" t="s">
        <v>2084</v>
      </c>
      <c r="D5670" t="s">
        <v>61373</v>
      </c>
    </row>
    <row r="5671" spans="1:4" x14ac:dyDescent="0.3">
      <c r="A5671" t="s">
        <v>721</v>
      </c>
      <c r="B5671" t="s">
        <v>40957</v>
      </c>
      <c r="C5671" t="s">
        <v>2084</v>
      </c>
      <c r="D5671" t="s">
        <v>61373</v>
      </c>
    </row>
    <row r="5672" spans="1:4" x14ac:dyDescent="0.3">
      <c r="A5672" t="s">
        <v>44336</v>
      </c>
      <c r="B5672" t="s">
        <v>40053</v>
      </c>
      <c r="C5672" t="s">
        <v>2085</v>
      </c>
      <c r="D5672" t="s">
        <v>61371</v>
      </c>
    </row>
    <row r="5673" spans="1:4" x14ac:dyDescent="0.3">
      <c r="A5673" t="s">
        <v>44336</v>
      </c>
      <c r="B5673" t="s">
        <v>40490</v>
      </c>
      <c r="C5673" t="s">
        <v>2085</v>
      </c>
      <c r="D5673" t="s">
        <v>61373</v>
      </c>
    </row>
    <row r="5674" spans="1:4" x14ac:dyDescent="0.3">
      <c r="A5674" t="s">
        <v>45064</v>
      </c>
      <c r="B5674" t="s">
        <v>39984</v>
      </c>
      <c r="C5674" t="s">
        <v>2085</v>
      </c>
      <c r="D5674" t="s">
        <v>61373</v>
      </c>
    </row>
    <row r="5675" spans="1:4" x14ac:dyDescent="0.3">
      <c r="A5675" t="s">
        <v>41729</v>
      </c>
      <c r="B5675" t="s">
        <v>41090</v>
      </c>
      <c r="C5675" t="s">
        <v>2085</v>
      </c>
      <c r="D5675" t="s">
        <v>61373</v>
      </c>
    </row>
    <row r="5676" spans="1:4" x14ac:dyDescent="0.3">
      <c r="A5676" t="s">
        <v>45065</v>
      </c>
      <c r="B5676" t="s">
        <v>43646</v>
      </c>
      <c r="C5676" t="s">
        <v>2086</v>
      </c>
      <c r="D5676" t="s">
        <v>61371</v>
      </c>
    </row>
    <row r="5677" spans="1:4" x14ac:dyDescent="0.3">
      <c r="A5677" t="s">
        <v>44732</v>
      </c>
      <c r="B5677" t="s">
        <v>39929</v>
      </c>
      <c r="C5677" t="s">
        <v>2086</v>
      </c>
      <c r="D5677" t="s">
        <v>61373</v>
      </c>
    </row>
    <row r="5678" spans="1:4" x14ac:dyDescent="0.3">
      <c r="A5678" t="s">
        <v>45066</v>
      </c>
      <c r="B5678" t="s">
        <v>39969</v>
      </c>
      <c r="C5678" t="s">
        <v>2086</v>
      </c>
      <c r="D5678" t="s">
        <v>61373</v>
      </c>
    </row>
    <row r="5679" spans="1:4" x14ac:dyDescent="0.3">
      <c r="A5679" t="s">
        <v>41672</v>
      </c>
      <c r="B5679" t="s">
        <v>39997</v>
      </c>
      <c r="C5679" t="s">
        <v>2087</v>
      </c>
      <c r="D5679" t="s">
        <v>61371</v>
      </c>
    </row>
    <row r="5680" spans="1:4" x14ac:dyDescent="0.3">
      <c r="A5680" t="s">
        <v>45067</v>
      </c>
      <c r="B5680" t="s">
        <v>40076</v>
      </c>
      <c r="C5680" t="s">
        <v>2087</v>
      </c>
      <c r="D5680" t="s">
        <v>61373</v>
      </c>
    </row>
    <row r="5681" spans="1:4" x14ac:dyDescent="0.3">
      <c r="A5681" t="s">
        <v>45068</v>
      </c>
      <c r="B5681" t="s">
        <v>39976</v>
      </c>
      <c r="C5681" t="s">
        <v>2087</v>
      </c>
      <c r="D5681" t="s">
        <v>61373</v>
      </c>
    </row>
    <row r="5682" spans="1:4" x14ac:dyDescent="0.3">
      <c r="A5682" t="s">
        <v>45069</v>
      </c>
      <c r="B5682" t="s">
        <v>40904</v>
      </c>
      <c r="C5682" t="s">
        <v>2087</v>
      </c>
      <c r="D5682" t="s">
        <v>61373</v>
      </c>
    </row>
    <row r="5683" spans="1:4" x14ac:dyDescent="0.3">
      <c r="A5683" t="s">
        <v>45070</v>
      </c>
      <c r="B5683" t="s">
        <v>39913</v>
      </c>
      <c r="C5683" t="s">
        <v>2088</v>
      </c>
      <c r="D5683" t="s">
        <v>61371</v>
      </c>
    </row>
    <row r="5684" spans="1:4" x14ac:dyDescent="0.3">
      <c r="A5684" t="s">
        <v>45071</v>
      </c>
      <c r="B5684" t="s">
        <v>42035</v>
      </c>
      <c r="C5684" t="s">
        <v>2088</v>
      </c>
      <c r="D5684" t="s">
        <v>61372</v>
      </c>
    </row>
    <row r="5685" spans="1:4" x14ac:dyDescent="0.3">
      <c r="A5685" t="s">
        <v>7337</v>
      </c>
      <c r="B5685" t="s">
        <v>39941</v>
      </c>
      <c r="C5685" t="s">
        <v>2088</v>
      </c>
      <c r="D5685" t="s">
        <v>61373</v>
      </c>
    </row>
    <row r="5686" spans="1:4" x14ac:dyDescent="0.3">
      <c r="A5686" t="s">
        <v>45072</v>
      </c>
      <c r="B5686" t="s">
        <v>40046</v>
      </c>
      <c r="C5686" t="s">
        <v>2088</v>
      </c>
      <c r="D5686" t="s">
        <v>61373</v>
      </c>
    </row>
    <row r="5687" spans="1:4" x14ac:dyDescent="0.3">
      <c r="A5687" t="s">
        <v>45073</v>
      </c>
      <c r="B5687" t="s">
        <v>40164</v>
      </c>
      <c r="C5687" t="s">
        <v>2089</v>
      </c>
      <c r="D5687" t="s">
        <v>61371</v>
      </c>
    </row>
    <row r="5688" spans="1:4" x14ac:dyDescent="0.3">
      <c r="A5688" t="s">
        <v>45074</v>
      </c>
      <c r="B5688" t="s">
        <v>39924</v>
      </c>
      <c r="C5688" t="s">
        <v>2089</v>
      </c>
      <c r="D5688" t="s">
        <v>61373</v>
      </c>
    </row>
    <row r="5689" spans="1:4" x14ac:dyDescent="0.3">
      <c r="A5689" t="s">
        <v>45075</v>
      </c>
      <c r="B5689" t="s">
        <v>45076</v>
      </c>
      <c r="C5689" t="s">
        <v>2089</v>
      </c>
      <c r="D5689" t="s">
        <v>61373</v>
      </c>
    </row>
    <row r="5690" spans="1:4" x14ac:dyDescent="0.3">
      <c r="A5690" t="s">
        <v>45077</v>
      </c>
      <c r="B5690" t="s">
        <v>44263</v>
      </c>
      <c r="C5690" t="s">
        <v>2090</v>
      </c>
      <c r="D5690" t="s">
        <v>61371</v>
      </c>
    </row>
    <row r="5691" spans="1:4" x14ac:dyDescent="0.3">
      <c r="A5691" t="s">
        <v>45078</v>
      </c>
      <c r="B5691" t="s">
        <v>40019</v>
      </c>
      <c r="C5691" t="s">
        <v>2090</v>
      </c>
      <c r="D5691" t="s">
        <v>61372</v>
      </c>
    </row>
    <row r="5692" spans="1:4" x14ac:dyDescent="0.3">
      <c r="A5692" t="s">
        <v>45079</v>
      </c>
      <c r="B5692" t="s">
        <v>39929</v>
      </c>
      <c r="C5692" t="s">
        <v>2090</v>
      </c>
      <c r="D5692" t="s">
        <v>61373</v>
      </c>
    </row>
    <row r="5693" spans="1:4" x14ac:dyDescent="0.3">
      <c r="A5693" t="s">
        <v>44895</v>
      </c>
      <c r="B5693" t="s">
        <v>40285</v>
      </c>
      <c r="C5693" t="s">
        <v>2090</v>
      </c>
      <c r="D5693" t="s">
        <v>61373</v>
      </c>
    </row>
    <row r="5694" spans="1:4" x14ac:dyDescent="0.3">
      <c r="A5694" t="s">
        <v>44360</v>
      </c>
      <c r="B5694" t="s">
        <v>40543</v>
      </c>
      <c r="C5694" t="s">
        <v>2090</v>
      </c>
      <c r="D5694" t="s">
        <v>61373</v>
      </c>
    </row>
    <row r="5695" spans="1:4" x14ac:dyDescent="0.3">
      <c r="A5695" t="s">
        <v>40066</v>
      </c>
      <c r="B5695" t="s">
        <v>45080</v>
      </c>
      <c r="C5695" t="s">
        <v>2090</v>
      </c>
      <c r="D5695" t="s">
        <v>61373</v>
      </c>
    </row>
    <row r="5696" spans="1:4" x14ac:dyDescent="0.3">
      <c r="A5696" t="s">
        <v>44711</v>
      </c>
      <c r="B5696" t="s">
        <v>43060</v>
      </c>
      <c r="C5696" t="s">
        <v>2091</v>
      </c>
      <c r="D5696" t="s">
        <v>61371</v>
      </c>
    </row>
    <row r="5697" spans="1:4" x14ac:dyDescent="0.3">
      <c r="A5697" t="s">
        <v>41913</v>
      </c>
      <c r="B5697" t="s">
        <v>39867</v>
      </c>
      <c r="C5697" t="s">
        <v>2091</v>
      </c>
      <c r="D5697" t="s">
        <v>61373</v>
      </c>
    </row>
    <row r="5698" spans="1:4" x14ac:dyDescent="0.3">
      <c r="A5698" t="s">
        <v>45078</v>
      </c>
      <c r="B5698" t="s">
        <v>45081</v>
      </c>
      <c r="C5698" t="s">
        <v>2091</v>
      </c>
      <c r="D5698" t="s">
        <v>61373</v>
      </c>
    </row>
    <row r="5699" spans="1:4" x14ac:dyDescent="0.3">
      <c r="A5699" t="s">
        <v>1907</v>
      </c>
      <c r="B5699" t="s">
        <v>40063</v>
      </c>
      <c r="C5699" t="s">
        <v>2092</v>
      </c>
      <c r="D5699" t="s">
        <v>61371</v>
      </c>
    </row>
    <row r="5700" spans="1:4" x14ac:dyDescent="0.3">
      <c r="A5700" t="s">
        <v>45082</v>
      </c>
      <c r="B5700" t="s">
        <v>42292</v>
      </c>
      <c r="C5700" t="s">
        <v>2092</v>
      </c>
      <c r="D5700" t="s">
        <v>61373</v>
      </c>
    </row>
    <row r="5701" spans="1:4" x14ac:dyDescent="0.3">
      <c r="A5701" t="s">
        <v>45083</v>
      </c>
      <c r="B5701" t="s">
        <v>40629</v>
      </c>
      <c r="C5701" t="s">
        <v>2092</v>
      </c>
      <c r="D5701" t="s">
        <v>61373</v>
      </c>
    </row>
    <row r="5702" spans="1:4" x14ac:dyDescent="0.3">
      <c r="A5702" t="s">
        <v>44198</v>
      </c>
      <c r="B5702" t="s">
        <v>45084</v>
      </c>
      <c r="C5702" t="s">
        <v>2092</v>
      </c>
      <c r="D5702" t="s">
        <v>61373</v>
      </c>
    </row>
    <row r="5703" spans="1:4" x14ac:dyDescent="0.3">
      <c r="A5703" t="s">
        <v>45085</v>
      </c>
      <c r="B5703" t="s">
        <v>45086</v>
      </c>
      <c r="C5703" t="s">
        <v>2092</v>
      </c>
      <c r="D5703" t="s">
        <v>61373</v>
      </c>
    </row>
    <row r="5704" spans="1:4" x14ac:dyDescent="0.3">
      <c r="A5704" t="s">
        <v>45087</v>
      </c>
      <c r="B5704" t="s">
        <v>39895</v>
      </c>
      <c r="C5704" t="s">
        <v>2092</v>
      </c>
      <c r="D5704" t="s">
        <v>61373</v>
      </c>
    </row>
    <row r="5705" spans="1:4" x14ac:dyDescent="0.3">
      <c r="A5705" t="s">
        <v>45088</v>
      </c>
      <c r="B5705" t="s">
        <v>40252</v>
      </c>
      <c r="C5705" t="s">
        <v>2093</v>
      </c>
      <c r="D5705" t="s">
        <v>61371</v>
      </c>
    </row>
    <row r="5706" spans="1:4" x14ac:dyDescent="0.3">
      <c r="A5706" t="s">
        <v>45089</v>
      </c>
      <c r="B5706" t="s">
        <v>45090</v>
      </c>
      <c r="C5706" t="s">
        <v>2093</v>
      </c>
      <c r="D5706" t="s">
        <v>61373</v>
      </c>
    </row>
    <row r="5707" spans="1:4" x14ac:dyDescent="0.3">
      <c r="A5707" t="s">
        <v>44794</v>
      </c>
      <c r="B5707" t="s">
        <v>42561</v>
      </c>
      <c r="C5707" t="s">
        <v>2093</v>
      </c>
      <c r="D5707" t="s">
        <v>61373</v>
      </c>
    </row>
    <row r="5708" spans="1:4" x14ac:dyDescent="0.3">
      <c r="A5708" t="s">
        <v>45091</v>
      </c>
      <c r="B5708" t="s">
        <v>41376</v>
      </c>
      <c r="C5708" t="s">
        <v>2094</v>
      </c>
      <c r="D5708" t="s">
        <v>61371</v>
      </c>
    </row>
    <row r="5709" spans="1:4" x14ac:dyDescent="0.3">
      <c r="A5709" t="s">
        <v>44736</v>
      </c>
      <c r="B5709" t="s">
        <v>40855</v>
      </c>
      <c r="C5709" t="s">
        <v>2094</v>
      </c>
      <c r="D5709" t="s">
        <v>61372</v>
      </c>
    </row>
    <row r="5710" spans="1:4" x14ac:dyDescent="0.3">
      <c r="A5710" t="s">
        <v>45092</v>
      </c>
      <c r="B5710" t="s">
        <v>39995</v>
      </c>
      <c r="C5710" t="s">
        <v>2094</v>
      </c>
      <c r="D5710" t="s">
        <v>61373</v>
      </c>
    </row>
    <row r="5711" spans="1:4" x14ac:dyDescent="0.3">
      <c r="A5711" t="s">
        <v>45093</v>
      </c>
      <c r="B5711" t="s">
        <v>42124</v>
      </c>
      <c r="C5711" t="s">
        <v>2094</v>
      </c>
      <c r="D5711" t="s">
        <v>61373</v>
      </c>
    </row>
    <row r="5712" spans="1:4" x14ac:dyDescent="0.3">
      <c r="A5712" t="s">
        <v>45094</v>
      </c>
      <c r="B5712" t="s">
        <v>40021</v>
      </c>
      <c r="C5712" t="s">
        <v>2094</v>
      </c>
      <c r="D5712" t="s">
        <v>61373</v>
      </c>
    </row>
    <row r="5713" spans="1:4" x14ac:dyDescent="0.3">
      <c r="A5713" t="s">
        <v>45095</v>
      </c>
      <c r="B5713" t="s">
        <v>40072</v>
      </c>
      <c r="C5713" t="s">
        <v>2095</v>
      </c>
      <c r="D5713" t="s">
        <v>61371</v>
      </c>
    </row>
    <row r="5714" spans="1:4" x14ac:dyDescent="0.3">
      <c r="A5714" t="s">
        <v>43107</v>
      </c>
      <c r="B5714" t="s">
        <v>40124</v>
      </c>
      <c r="C5714" t="s">
        <v>2095</v>
      </c>
      <c r="D5714" t="s">
        <v>61372</v>
      </c>
    </row>
    <row r="5715" spans="1:4" x14ac:dyDescent="0.3">
      <c r="A5715" t="s">
        <v>45096</v>
      </c>
      <c r="B5715" t="s">
        <v>39927</v>
      </c>
      <c r="C5715" t="s">
        <v>2095</v>
      </c>
      <c r="D5715" t="s">
        <v>61373</v>
      </c>
    </row>
    <row r="5716" spans="1:4" x14ac:dyDescent="0.3">
      <c r="A5716" t="s">
        <v>45097</v>
      </c>
      <c r="B5716" t="s">
        <v>43279</v>
      </c>
      <c r="C5716" t="s">
        <v>2096</v>
      </c>
      <c r="D5716" t="s">
        <v>61371</v>
      </c>
    </row>
    <row r="5717" spans="1:4" x14ac:dyDescent="0.3">
      <c r="A5717" t="s">
        <v>45098</v>
      </c>
      <c r="B5717" t="s">
        <v>45099</v>
      </c>
      <c r="C5717" t="s">
        <v>2096</v>
      </c>
      <c r="D5717" t="s">
        <v>61373</v>
      </c>
    </row>
    <row r="5718" spans="1:4" x14ac:dyDescent="0.3">
      <c r="A5718" t="s">
        <v>45100</v>
      </c>
      <c r="B5718" t="s">
        <v>45101</v>
      </c>
      <c r="C5718" t="s">
        <v>2096</v>
      </c>
      <c r="D5718" t="s">
        <v>61373</v>
      </c>
    </row>
    <row r="5719" spans="1:4" x14ac:dyDescent="0.3">
      <c r="A5719" t="s">
        <v>44784</v>
      </c>
      <c r="B5719" t="s">
        <v>39913</v>
      </c>
      <c r="C5719" t="s">
        <v>2097</v>
      </c>
      <c r="D5719" t="s">
        <v>61371</v>
      </c>
    </row>
    <row r="5720" spans="1:4" x14ac:dyDescent="0.3">
      <c r="A5720" t="s">
        <v>40546</v>
      </c>
      <c r="B5720" t="s">
        <v>44028</v>
      </c>
      <c r="C5720" t="s">
        <v>2097</v>
      </c>
      <c r="D5720" t="s">
        <v>61373</v>
      </c>
    </row>
    <row r="5721" spans="1:4" x14ac:dyDescent="0.3">
      <c r="A5721" t="s">
        <v>41877</v>
      </c>
      <c r="B5721" t="s">
        <v>40042</v>
      </c>
      <c r="C5721" t="s">
        <v>2097</v>
      </c>
      <c r="D5721" t="s">
        <v>61373</v>
      </c>
    </row>
    <row r="5722" spans="1:4" x14ac:dyDescent="0.3">
      <c r="A5722" t="s">
        <v>45102</v>
      </c>
      <c r="B5722" t="s">
        <v>41041</v>
      </c>
      <c r="C5722" t="s">
        <v>2098</v>
      </c>
      <c r="D5722" t="s">
        <v>61371</v>
      </c>
    </row>
    <row r="5723" spans="1:4" x14ac:dyDescent="0.3">
      <c r="A5723" t="s">
        <v>45103</v>
      </c>
      <c r="B5723" t="s">
        <v>39939</v>
      </c>
      <c r="C5723" t="s">
        <v>2098</v>
      </c>
      <c r="D5723" t="s">
        <v>61372</v>
      </c>
    </row>
    <row r="5724" spans="1:4" x14ac:dyDescent="0.3">
      <c r="A5724" t="s">
        <v>41255</v>
      </c>
      <c r="B5724" t="s">
        <v>40143</v>
      </c>
      <c r="C5724" t="s">
        <v>2098</v>
      </c>
      <c r="D5724" t="s">
        <v>61373</v>
      </c>
    </row>
    <row r="5725" spans="1:4" x14ac:dyDescent="0.3">
      <c r="A5725" t="s">
        <v>41841</v>
      </c>
      <c r="B5725" t="s">
        <v>40325</v>
      </c>
      <c r="C5725" t="s">
        <v>2098</v>
      </c>
      <c r="D5725" t="s">
        <v>61373</v>
      </c>
    </row>
    <row r="5726" spans="1:4" x14ac:dyDescent="0.3">
      <c r="A5726" t="s">
        <v>42785</v>
      </c>
      <c r="B5726" t="s">
        <v>40056</v>
      </c>
      <c r="C5726" t="s">
        <v>2098</v>
      </c>
      <c r="D5726" t="s">
        <v>61373</v>
      </c>
    </row>
    <row r="5727" spans="1:4" x14ac:dyDescent="0.3">
      <c r="A5727" t="s">
        <v>45104</v>
      </c>
      <c r="B5727" t="s">
        <v>41978</v>
      </c>
      <c r="C5727" t="s">
        <v>2098</v>
      </c>
      <c r="D5727" t="s">
        <v>61373</v>
      </c>
    </row>
    <row r="5728" spans="1:4" x14ac:dyDescent="0.3">
      <c r="A5728" t="s">
        <v>45105</v>
      </c>
      <c r="B5728" t="s">
        <v>44753</v>
      </c>
      <c r="C5728" t="s">
        <v>2099</v>
      </c>
      <c r="D5728" t="s">
        <v>61371</v>
      </c>
    </row>
    <row r="5729" spans="1:4" x14ac:dyDescent="0.3">
      <c r="A5729" t="s">
        <v>45106</v>
      </c>
      <c r="B5729" t="s">
        <v>45107</v>
      </c>
      <c r="C5729" t="s">
        <v>2099</v>
      </c>
      <c r="D5729" t="s">
        <v>61372</v>
      </c>
    </row>
    <row r="5730" spans="1:4" x14ac:dyDescent="0.3">
      <c r="A5730" t="s">
        <v>45108</v>
      </c>
      <c r="B5730" t="s">
        <v>39959</v>
      </c>
      <c r="C5730" t="s">
        <v>2099</v>
      </c>
      <c r="D5730" t="s">
        <v>61373</v>
      </c>
    </row>
    <row r="5731" spans="1:4" x14ac:dyDescent="0.3">
      <c r="A5731" t="s">
        <v>45109</v>
      </c>
      <c r="B5731" t="s">
        <v>39939</v>
      </c>
      <c r="C5731" t="s">
        <v>2099</v>
      </c>
      <c r="D5731" t="s">
        <v>61373</v>
      </c>
    </row>
    <row r="5732" spans="1:4" x14ac:dyDescent="0.3">
      <c r="A5732" t="s">
        <v>45110</v>
      </c>
      <c r="B5732" t="s">
        <v>40148</v>
      </c>
      <c r="C5732" t="s">
        <v>2099</v>
      </c>
      <c r="D5732" t="s">
        <v>61373</v>
      </c>
    </row>
    <row r="5733" spans="1:4" x14ac:dyDescent="0.3">
      <c r="A5733" t="s">
        <v>40060</v>
      </c>
      <c r="B5733" t="s">
        <v>45111</v>
      </c>
      <c r="C5733" t="s">
        <v>2100</v>
      </c>
      <c r="D5733" t="s">
        <v>61371</v>
      </c>
    </row>
    <row r="5734" spans="1:4" x14ac:dyDescent="0.3">
      <c r="A5734" t="s">
        <v>45112</v>
      </c>
      <c r="B5734" t="s">
        <v>39982</v>
      </c>
      <c r="C5734" t="s">
        <v>2100</v>
      </c>
      <c r="D5734" t="s">
        <v>61373</v>
      </c>
    </row>
    <row r="5735" spans="1:4" x14ac:dyDescent="0.3">
      <c r="A5735" t="s">
        <v>45113</v>
      </c>
      <c r="B5735" t="s">
        <v>45114</v>
      </c>
      <c r="C5735" t="s">
        <v>2100</v>
      </c>
      <c r="D5735" t="s">
        <v>61373</v>
      </c>
    </row>
    <row r="5736" spans="1:4" x14ac:dyDescent="0.3">
      <c r="A5736" t="s">
        <v>44732</v>
      </c>
      <c r="B5736" t="s">
        <v>45115</v>
      </c>
      <c r="C5736" t="s">
        <v>2101</v>
      </c>
      <c r="D5736" t="s">
        <v>61371</v>
      </c>
    </row>
    <row r="5737" spans="1:4" x14ac:dyDescent="0.3">
      <c r="A5737" t="s">
        <v>44840</v>
      </c>
      <c r="B5737" t="s">
        <v>39921</v>
      </c>
      <c r="C5737" t="s">
        <v>2101</v>
      </c>
      <c r="D5737" t="s">
        <v>61373</v>
      </c>
    </row>
    <row r="5738" spans="1:4" x14ac:dyDescent="0.3">
      <c r="A5738" t="s">
        <v>45116</v>
      </c>
      <c r="B5738" t="s">
        <v>40224</v>
      </c>
      <c r="C5738" t="s">
        <v>2101</v>
      </c>
      <c r="D5738" t="s">
        <v>61373</v>
      </c>
    </row>
    <row r="5739" spans="1:4" x14ac:dyDescent="0.3">
      <c r="A5739" t="s">
        <v>45002</v>
      </c>
      <c r="B5739" t="s">
        <v>41631</v>
      </c>
      <c r="C5739" t="s">
        <v>2101</v>
      </c>
      <c r="D5739" t="s">
        <v>61373</v>
      </c>
    </row>
    <row r="5740" spans="1:4" x14ac:dyDescent="0.3">
      <c r="A5740" t="s">
        <v>44465</v>
      </c>
      <c r="B5740" t="s">
        <v>40678</v>
      </c>
      <c r="C5740" t="s">
        <v>2101</v>
      </c>
      <c r="D5740" t="s">
        <v>61373</v>
      </c>
    </row>
    <row r="5741" spans="1:4" x14ac:dyDescent="0.3">
      <c r="A5741" t="s">
        <v>45117</v>
      </c>
      <c r="B5741" t="s">
        <v>40049</v>
      </c>
      <c r="C5741" t="s">
        <v>2102</v>
      </c>
      <c r="D5741" t="s">
        <v>61371</v>
      </c>
    </row>
    <row r="5742" spans="1:4" x14ac:dyDescent="0.3">
      <c r="A5742" t="s">
        <v>44438</v>
      </c>
      <c r="B5742" t="s">
        <v>41483</v>
      </c>
      <c r="C5742" t="s">
        <v>2102</v>
      </c>
      <c r="D5742" t="s">
        <v>61372</v>
      </c>
    </row>
    <row r="5743" spans="1:4" x14ac:dyDescent="0.3">
      <c r="A5743" t="s">
        <v>45051</v>
      </c>
      <c r="B5743" t="s">
        <v>45118</v>
      </c>
      <c r="C5743" t="s">
        <v>2104</v>
      </c>
      <c r="D5743" t="s">
        <v>61371</v>
      </c>
    </row>
    <row r="5744" spans="1:4" x14ac:dyDescent="0.3">
      <c r="A5744" t="s">
        <v>41913</v>
      </c>
      <c r="B5744" t="s">
        <v>45119</v>
      </c>
      <c r="C5744" t="s">
        <v>2104</v>
      </c>
      <c r="D5744" t="s">
        <v>61372</v>
      </c>
    </row>
    <row r="5745" spans="1:4" x14ac:dyDescent="0.3">
      <c r="A5745" t="s">
        <v>44972</v>
      </c>
      <c r="B5745" t="s">
        <v>45120</v>
      </c>
      <c r="C5745" t="s">
        <v>2105</v>
      </c>
      <c r="D5745" t="s">
        <v>61371</v>
      </c>
    </row>
    <row r="5746" spans="1:4" x14ac:dyDescent="0.3">
      <c r="A5746" t="s">
        <v>44021</v>
      </c>
      <c r="B5746" t="s">
        <v>44653</v>
      </c>
      <c r="C5746" t="s">
        <v>2105</v>
      </c>
      <c r="D5746" t="s">
        <v>61373</v>
      </c>
    </row>
    <row r="5747" spans="1:4" x14ac:dyDescent="0.3">
      <c r="A5747" t="s">
        <v>45121</v>
      </c>
      <c r="B5747" t="s">
        <v>42141</v>
      </c>
      <c r="C5747" t="s">
        <v>2105</v>
      </c>
      <c r="D5747" t="s">
        <v>61373</v>
      </c>
    </row>
    <row r="5748" spans="1:4" x14ac:dyDescent="0.3">
      <c r="A5748" t="s">
        <v>45122</v>
      </c>
      <c r="B5748" t="s">
        <v>44299</v>
      </c>
      <c r="C5748" t="s">
        <v>2106</v>
      </c>
      <c r="D5748" t="s">
        <v>61371</v>
      </c>
    </row>
    <row r="5749" spans="1:4" x14ac:dyDescent="0.3">
      <c r="A5749" t="s">
        <v>45123</v>
      </c>
      <c r="B5749" t="s">
        <v>39959</v>
      </c>
      <c r="C5749" t="s">
        <v>2106</v>
      </c>
      <c r="D5749" t="s">
        <v>61372</v>
      </c>
    </row>
    <row r="5750" spans="1:4" x14ac:dyDescent="0.3">
      <c r="A5750" t="s">
        <v>45124</v>
      </c>
      <c r="B5750" t="s">
        <v>45125</v>
      </c>
      <c r="C5750" t="s">
        <v>2106</v>
      </c>
      <c r="D5750" t="s">
        <v>61373</v>
      </c>
    </row>
    <row r="5751" spans="1:4" x14ac:dyDescent="0.3">
      <c r="A5751" t="s">
        <v>45056</v>
      </c>
      <c r="B5751" t="s">
        <v>45126</v>
      </c>
      <c r="C5751" t="s">
        <v>2107</v>
      </c>
      <c r="D5751" t="s">
        <v>61371</v>
      </c>
    </row>
    <row r="5752" spans="1:4" x14ac:dyDescent="0.3">
      <c r="A5752" t="s">
        <v>6558</v>
      </c>
      <c r="B5752" t="s">
        <v>42428</v>
      </c>
      <c r="C5752" t="s">
        <v>2107</v>
      </c>
      <c r="D5752" t="s">
        <v>61373</v>
      </c>
    </row>
    <row r="5753" spans="1:4" x14ac:dyDescent="0.3">
      <c r="A5753" t="s">
        <v>6558</v>
      </c>
      <c r="B5753" t="s">
        <v>40219</v>
      </c>
      <c r="C5753" t="s">
        <v>2107</v>
      </c>
      <c r="D5753" t="s">
        <v>61373</v>
      </c>
    </row>
    <row r="5754" spans="1:4" x14ac:dyDescent="0.3">
      <c r="A5754" t="s">
        <v>44051</v>
      </c>
      <c r="B5754" t="s">
        <v>45127</v>
      </c>
      <c r="C5754" t="s">
        <v>2107</v>
      </c>
      <c r="D5754" t="s">
        <v>61373</v>
      </c>
    </row>
    <row r="5755" spans="1:4" x14ac:dyDescent="0.3">
      <c r="A5755" t="s">
        <v>45128</v>
      </c>
      <c r="B5755" t="s">
        <v>45129</v>
      </c>
      <c r="C5755" t="s">
        <v>2107</v>
      </c>
      <c r="D5755" t="s">
        <v>61373</v>
      </c>
    </row>
    <row r="5756" spans="1:4" x14ac:dyDescent="0.3">
      <c r="A5756" t="s">
        <v>44094</v>
      </c>
      <c r="B5756" t="s">
        <v>39939</v>
      </c>
      <c r="C5756" t="s">
        <v>2168</v>
      </c>
      <c r="D5756" t="s">
        <v>61371</v>
      </c>
    </row>
    <row r="5757" spans="1:4" x14ac:dyDescent="0.3">
      <c r="A5757" t="s">
        <v>45130</v>
      </c>
      <c r="B5757" t="s">
        <v>41668</v>
      </c>
      <c r="C5757" t="s">
        <v>2168</v>
      </c>
      <c r="D5757" t="s">
        <v>61372</v>
      </c>
    </row>
    <row r="5758" spans="1:4" x14ac:dyDescent="0.3">
      <c r="A5758" t="s">
        <v>45131</v>
      </c>
      <c r="B5758" t="s">
        <v>39904</v>
      </c>
      <c r="C5758" t="s">
        <v>2168</v>
      </c>
      <c r="D5758" t="s">
        <v>61373</v>
      </c>
    </row>
    <row r="5759" spans="1:4" x14ac:dyDescent="0.3">
      <c r="A5759" t="s">
        <v>45132</v>
      </c>
      <c r="B5759" t="s">
        <v>41511</v>
      </c>
      <c r="C5759" t="s">
        <v>2168</v>
      </c>
      <c r="D5759" t="s">
        <v>61373</v>
      </c>
    </row>
    <row r="5760" spans="1:4" x14ac:dyDescent="0.3">
      <c r="A5760" t="s">
        <v>44312</v>
      </c>
      <c r="B5760" t="s">
        <v>45133</v>
      </c>
      <c r="C5760" t="s">
        <v>2168</v>
      </c>
      <c r="D5760" t="s">
        <v>61373</v>
      </c>
    </row>
    <row r="5761" spans="1:4" x14ac:dyDescent="0.3">
      <c r="A5761" t="s">
        <v>44665</v>
      </c>
      <c r="B5761" t="s">
        <v>39925</v>
      </c>
      <c r="C5761" t="s">
        <v>2108</v>
      </c>
      <c r="D5761" t="s">
        <v>61371</v>
      </c>
    </row>
    <row r="5762" spans="1:4" x14ac:dyDescent="0.3">
      <c r="A5762" t="s">
        <v>44262</v>
      </c>
      <c r="B5762" t="s">
        <v>39873</v>
      </c>
      <c r="C5762" t="s">
        <v>2108</v>
      </c>
      <c r="D5762" t="s">
        <v>61373</v>
      </c>
    </row>
    <row r="5763" spans="1:4" x14ac:dyDescent="0.3">
      <c r="A5763" t="s">
        <v>45134</v>
      </c>
      <c r="B5763" t="s">
        <v>41851</v>
      </c>
      <c r="C5763" t="s">
        <v>2108</v>
      </c>
      <c r="D5763" t="s">
        <v>61373</v>
      </c>
    </row>
    <row r="5764" spans="1:4" x14ac:dyDescent="0.3">
      <c r="A5764" t="s">
        <v>44525</v>
      </c>
      <c r="B5764" t="s">
        <v>40904</v>
      </c>
      <c r="C5764" t="s">
        <v>2108</v>
      </c>
      <c r="D5764" t="s">
        <v>61373</v>
      </c>
    </row>
    <row r="5765" spans="1:4" x14ac:dyDescent="0.3">
      <c r="A5765" t="s">
        <v>44885</v>
      </c>
      <c r="B5765" t="s">
        <v>39980</v>
      </c>
      <c r="C5765" t="s">
        <v>2108</v>
      </c>
      <c r="D5765" t="s">
        <v>61373</v>
      </c>
    </row>
    <row r="5766" spans="1:4" x14ac:dyDescent="0.3">
      <c r="A5766" t="s">
        <v>45135</v>
      </c>
      <c r="B5766" t="s">
        <v>40238</v>
      </c>
      <c r="C5766" t="s">
        <v>2109</v>
      </c>
      <c r="D5766" t="s">
        <v>61371</v>
      </c>
    </row>
    <row r="5767" spans="1:4" x14ac:dyDescent="0.3">
      <c r="A5767" t="s">
        <v>44998</v>
      </c>
      <c r="B5767" t="s">
        <v>45136</v>
      </c>
      <c r="C5767" t="s">
        <v>2109</v>
      </c>
      <c r="D5767" t="s">
        <v>61373</v>
      </c>
    </row>
    <row r="5768" spans="1:4" x14ac:dyDescent="0.3">
      <c r="A5768" t="s">
        <v>45137</v>
      </c>
      <c r="B5768" t="s">
        <v>41017</v>
      </c>
      <c r="C5768" t="s">
        <v>2109</v>
      </c>
      <c r="D5768" t="s">
        <v>61373</v>
      </c>
    </row>
    <row r="5769" spans="1:4" x14ac:dyDescent="0.3">
      <c r="A5769" t="s">
        <v>44736</v>
      </c>
      <c r="B5769" t="s">
        <v>40843</v>
      </c>
      <c r="C5769" t="s">
        <v>2110</v>
      </c>
      <c r="D5769" t="s">
        <v>61371</v>
      </c>
    </row>
    <row r="5770" spans="1:4" x14ac:dyDescent="0.3">
      <c r="A5770" t="s">
        <v>44613</v>
      </c>
      <c r="B5770" t="s">
        <v>39929</v>
      </c>
      <c r="C5770" t="s">
        <v>2110</v>
      </c>
      <c r="D5770" t="s">
        <v>61373</v>
      </c>
    </row>
    <row r="5771" spans="1:4" x14ac:dyDescent="0.3">
      <c r="A5771" t="s">
        <v>45138</v>
      </c>
      <c r="B5771" t="s">
        <v>39895</v>
      </c>
      <c r="C5771" t="s">
        <v>2110</v>
      </c>
      <c r="D5771" t="s">
        <v>61373</v>
      </c>
    </row>
    <row r="5772" spans="1:4" x14ac:dyDescent="0.3">
      <c r="A5772" t="s">
        <v>45139</v>
      </c>
      <c r="B5772" t="s">
        <v>39997</v>
      </c>
      <c r="C5772" t="s">
        <v>2111</v>
      </c>
      <c r="D5772" t="s">
        <v>61371</v>
      </c>
    </row>
    <row r="5773" spans="1:4" x14ac:dyDescent="0.3">
      <c r="A5773" t="s">
        <v>45140</v>
      </c>
      <c r="B5773" t="s">
        <v>39895</v>
      </c>
      <c r="C5773" t="s">
        <v>2111</v>
      </c>
      <c r="D5773" t="s">
        <v>61372</v>
      </c>
    </row>
    <row r="5774" spans="1:4" x14ac:dyDescent="0.3">
      <c r="A5774" t="s">
        <v>45141</v>
      </c>
      <c r="B5774" t="s">
        <v>40069</v>
      </c>
      <c r="C5774" t="s">
        <v>2111</v>
      </c>
      <c r="D5774" t="s">
        <v>61373</v>
      </c>
    </row>
    <row r="5775" spans="1:4" x14ac:dyDescent="0.3">
      <c r="A5775" t="s">
        <v>44023</v>
      </c>
      <c r="B5775" t="s">
        <v>39995</v>
      </c>
      <c r="C5775" t="s">
        <v>2111</v>
      </c>
      <c r="D5775" t="s">
        <v>61373</v>
      </c>
    </row>
    <row r="5776" spans="1:4" x14ac:dyDescent="0.3">
      <c r="A5776" t="s">
        <v>45142</v>
      </c>
      <c r="B5776" t="s">
        <v>40156</v>
      </c>
      <c r="C5776" t="s">
        <v>2111</v>
      </c>
      <c r="D5776" t="s">
        <v>61373</v>
      </c>
    </row>
    <row r="5777" spans="1:4" x14ac:dyDescent="0.3">
      <c r="A5777" t="s">
        <v>45143</v>
      </c>
      <c r="B5777" t="s">
        <v>40381</v>
      </c>
      <c r="C5777" t="s">
        <v>2112</v>
      </c>
      <c r="D5777" t="s">
        <v>61371</v>
      </c>
    </row>
    <row r="5778" spans="1:4" x14ac:dyDescent="0.3">
      <c r="A5778" t="s">
        <v>45144</v>
      </c>
      <c r="B5778" t="s">
        <v>39893</v>
      </c>
      <c r="C5778" t="s">
        <v>2112</v>
      </c>
      <c r="D5778" t="s">
        <v>61372</v>
      </c>
    </row>
    <row r="5779" spans="1:4" x14ac:dyDescent="0.3">
      <c r="A5779" t="s">
        <v>40549</v>
      </c>
      <c r="B5779" t="s">
        <v>45145</v>
      </c>
      <c r="C5779" t="s">
        <v>2112</v>
      </c>
      <c r="D5779" t="s">
        <v>61373</v>
      </c>
    </row>
    <row r="5780" spans="1:4" x14ac:dyDescent="0.3">
      <c r="A5780" t="s">
        <v>45146</v>
      </c>
      <c r="B5780" t="s">
        <v>40069</v>
      </c>
      <c r="C5780" t="s">
        <v>2112</v>
      </c>
      <c r="D5780" t="s">
        <v>61373</v>
      </c>
    </row>
    <row r="5781" spans="1:4" x14ac:dyDescent="0.3">
      <c r="A5781" t="s">
        <v>42925</v>
      </c>
      <c r="B5781" t="s">
        <v>39913</v>
      </c>
      <c r="C5781" t="s">
        <v>2112</v>
      </c>
      <c r="D5781" t="s">
        <v>61373</v>
      </c>
    </row>
    <row r="5782" spans="1:4" x14ac:dyDescent="0.3">
      <c r="A5782" t="s">
        <v>45147</v>
      </c>
      <c r="B5782" t="s">
        <v>40116</v>
      </c>
      <c r="C5782" t="s">
        <v>2113</v>
      </c>
      <c r="D5782" t="s">
        <v>61371</v>
      </c>
    </row>
    <row r="5783" spans="1:4" x14ac:dyDescent="0.3">
      <c r="A5783" t="s">
        <v>45148</v>
      </c>
      <c r="B5783" t="s">
        <v>41742</v>
      </c>
      <c r="C5783" t="s">
        <v>2113</v>
      </c>
      <c r="D5783" t="s">
        <v>61373</v>
      </c>
    </row>
    <row r="5784" spans="1:4" x14ac:dyDescent="0.3">
      <c r="A5784" t="s">
        <v>44312</v>
      </c>
      <c r="B5784" t="s">
        <v>43773</v>
      </c>
      <c r="C5784" t="s">
        <v>2113</v>
      </c>
      <c r="D5784" t="s">
        <v>61373</v>
      </c>
    </row>
    <row r="5785" spans="1:4" x14ac:dyDescent="0.3">
      <c r="A5785" t="s">
        <v>45067</v>
      </c>
      <c r="B5785" t="s">
        <v>40208</v>
      </c>
      <c r="C5785" t="s">
        <v>2114</v>
      </c>
      <c r="D5785" t="s">
        <v>61371</v>
      </c>
    </row>
    <row r="5786" spans="1:4" x14ac:dyDescent="0.3">
      <c r="A5786" t="s">
        <v>45149</v>
      </c>
      <c r="B5786" t="s">
        <v>39862</v>
      </c>
      <c r="C5786" t="s">
        <v>2114</v>
      </c>
      <c r="D5786" t="s">
        <v>61372</v>
      </c>
    </row>
    <row r="5787" spans="1:4" x14ac:dyDescent="0.3">
      <c r="A5787" t="s">
        <v>45150</v>
      </c>
      <c r="B5787" t="s">
        <v>39959</v>
      </c>
      <c r="C5787" t="s">
        <v>2114</v>
      </c>
      <c r="D5787" t="s">
        <v>61373</v>
      </c>
    </row>
    <row r="5788" spans="1:4" x14ac:dyDescent="0.3">
      <c r="A5788" t="s">
        <v>40311</v>
      </c>
      <c r="B5788" t="s">
        <v>40021</v>
      </c>
      <c r="C5788" t="s">
        <v>2114</v>
      </c>
      <c r="D5788" t="s">
        <v>61373</v>
      </c>
    </row>
    <row r="5789" spans="1:4" x14ac:dyDescent="0.3">
      <c r="A5789" t="s">
        <v>45151</v>
      </c>
      <c r="B5789" t="s">
        <v>40318</v>
      </c>
      <c r="C5789" t="s">
        <v>2114</v>
      </c>
      <c r="D5789" t="s">
        <v>61373</v>
      </c>
    </row>
    <row r="5790" spans="1:4" x14ac:dyDescent="0.3">
      <c r="A5790" t="s">
        <v>42741</v>
      </c>
      <c r="B5790" t="s">
        <v>39991</v>
      </c>
      <c r="C5790" t="s">
        <v>2115</v>
      </c>
      <c r="D5790" t="s">
        <v>61371</v>
      </c>
    </row>
    <row r="5791" spans="1:4" x14ac:dyDescent="0.3">
      <c r="A5791" t="s">
        <v>40311</v>
      </c>
      <c r="B5791" t="s">
        <v>39882</v>
      </c>
      <c r="C5791" t="s">
        <v>2115</v>
      </c>
      <c r="D5791" t="s">
        <v>61373</v>
      </c>
    </row>
    <row r="5792" spans="1:4" x14ac:dyDescent="0.3">
      <c r="A5792" t="s">
        <v>45152</v>
      </c>
      <c r="B5792" t="s">
        <v>39906</v>
      </c>
      <c r="C5792" t="s">
        <v>2115</v>
      </c>
      <c r="D5792" t="s">
        <v>61373</v>
      </c>
    </row>
    <row r="5793" spans="1:4" x14ac:dyDescent="0.3">
      <c r="A5793" t="s">
        <v>44404</v>
      </c>
      <c r="B5793" t="s">
        <v>40931</v>
      </c>
      <c r="C5793" t="s">
        <v>2115</v>
      </c>
      <c r="D5793" t="s">
        <v>61373</v>
      </c>
    </row>
    <row r="5794" spans="1:4" x14ac:dyDescent="0.3">
      <c r="A5794" t="s">
        <v>42443</v>
      </c>
      <c r="B5794" t="s">
        <v>40250</v>
      </c>
      <c r="C5794" t="s">
        <v>2115</v>
      </c>
      <c r="D5794" t="s">
        <v>61373</v>
      </c>
    </row>
    <row r="5795" spans="1:4" x14ac:dyDescent="0.3">
      <c r="A5795" t="s">
        <v>41858</v>
      </c>
      <c r="B5795" t="s">
        <v>39921</v>
      </c>
      <c r="C5795" t="s">
        <v>2116</v>
      </c>
      <c r="D5795" t="s">
        <v>61371</v>
      </c>
    </row>
    <row r="5796" spans="1:4" x14ac:dyDescent="0.3">
      <c r="A5796" t="s">
        <v>45153</v>
      </c>
      <c r="B5796" t="s">
        <v>44641</v>
      </c>
      <c r="C5796" t="s">
        <v>2116</v>
      </c>
      <c r="D5796" t="s">
        <v>61373</v>
      </c>
    </row>
    <row r="5797" spans="1:4" x14ac:dyDescent="0.3">
      <c r="A5797" t="s">
        <v>45154</v>
      </c>
      <c r="B5797" t="s">
        <v>39929</v>
      </c>
      <c r="C5797" t="s">
        <v>2116</v>
      </c>
      <c r="D5797" t="s">
        <v>61373</v>
      </c>
    </row>
    <row r="5798" spans="1:4" x14ac:dyDescent="0.3">
      <c r="A5798" t="s">
        <v>45155</v>
      </c>
      <c r="B5798" t="s">
        <v>40039</v>
      </c>
      <c r="C5798" t="s">
        <v>2116</v>
      </c>
      <c r="D5798" t="s">
        <v>61373</v>
      </c>
    </row>
    <row r="5799" spans="1:4" x14ac:dyDescent="0.3">
      <c r="A5799" t="s">
        <v>45156</v>
      </c>
      <c r="B5799" t="s">
        <v>39945</v>
      </c>
      <c r="C5799" t="s">
        <v>2117</v>
      </c>
      <c r="D5799" t="s">
        <v>61371</v>
      </c>
    </row>
    <row r="5800" spans="1:4" x14ac:dyDescent="0.3">
      <c r="A5800" t="s">
        <v>44825</v>
      </c>
      <c r="B5800" t="s">
        <v>39980</v>
      </c>
      <c r="C5800" t="s">
        <v>2117</v>
      </c>
      <c r="D5800" t="s">
        <v>61372</v>
      </c>
    </row>
    <row r="5801" spans="1:4" x14ac:dyDescent="0.3">
      <c r="A5801" t="s">
        <v>45157</v>
      </c>
      <c r="B5801" t="s">
        <v>39991</v>
      </c>
      <c r="C5801" t="s">
        <v>2117</v>
      </c>
      <c r="D5801" t="s">
        <v>61373</v>
      </c>
    </row>
    <row r="5802" spans="1:4" x14ac:dyDescent="0.3">
      <c r="A5802" t="s">
        <v>45158</v>
      </c>
      <c r="B5802" t="s">
        <v>45159</v>
      </c>
      <c r="C5802" t="s">
        <v>2118</v>
      </c>
      <c r="D5802" t="s">
        <v>61371</v>
      </c>
    </row>
    <row r="5803" spans="1:4" x14ac:dyDescent="0.3">
      <c r="A5803" t="s">
        <v>45160</v>
      </c>
      <c r="B5803" t="s">
        <v>39984</v>
      </c>
      <c r="C5803" t="s">
        <v>2118</v>
      </c>
      <c r="D5803" t="s">
        <v>61373</v>
      </c>
    </row>
    <row r="5804" spans="1:4" x14ac:dyDescent="0.3">
      <c r="A5804" t="s">
        <v>45066</v>
      </c>
      <c r="B5804" t="s">
        <v>39877</v>
      </c>
      <c r="C5804" t="s">
        <v>2118</v>
      </c>
      <c r="D5804" t="s">
        <v>61373</v>
      </c>
    </row>
    <row r="5805" spans="1:4" x14ac:dyDescent="0.3">
      <c r="A5805" t="s">
        <v>45161</v>
      </c>
      <c r="B5805" t="s">
        <v>41319</v>
      </c>
      <c r="C5805" t="s">
        <v>2119</v>
      </c>
      <c r="D5805" t="s">
        <v>61371</v>
      </c>
    </row>
    <row r="5806" spans="1:4" x14ac:dyDescent="0.3">
      <c r="A5806" t="s">
        <v>45162</v>
      </c>
      <c r="B5806" t="s">
        <v>43334</v>
      </c>
      <c r="C5806" t="s">
        <v>2119</v>
      </c>
      <c r="D5806" t="s">
        <v>61372</v>
      </c>
    </row>
    <row r="5807" spans="1:4" x14ac:dyDescent="0.3">
      <c r="A5807" t="s">
        <v>45163</v>
      </c>
      <c r="B5807" t="s">
        <v>40003</v>
      </c>
      <c r="C5807" t="s">
        <v>2119</v>
      </c>
      <c r="D5807" t="s">
        <v>61373</v>
      </c>
    </row>
    <row r="5808" spans="1:4" x14ac:dyDescent="0.3">
      <c r="A5808" t="s">
        <v>41138</v>
      </c>
      <c r="B5808" t="s">
        <v>41175</v>
      </c>
      <c r="C5808" t="s">
        <v>2119</v>
      </c>
      <c r="D5808" t="s">
        <v>61373</v>
      </c>
    </row>
    <row r="5809" spans="1:4" x14ac:dyDescent="0.3">
      <c r="A5809" t="s">
        <v>45164</v>
      </c>
      <c r="B5809" t="s">
        <v>39945</v>
      </c>
      <c r="C5809" t="s">
        <v>2119</v>
      </c>
      <c r="D5809" t="s">
        <v>61373</v>
      </c>
    </row>
    <row r="5810" spans="1:4" x14ac:dyDescent="0.3">
      <c r="A5810" t="s">
        <v>45165</v>
      </c>
      <c r="B5810" t="s">
        <v>40343</v>
      </c>
      <c r="C5810" t="s">
        <v>2120</v>
      </c>
      <c r="D5810" t="s">
        <v>61371</v>
      </c>
    </row>
    <row r="5811" spans="1:4" x14ac:dyDescent="0.3">
      <c r="A5811" t="s">
        <v>45166</v>
      </c>
      <c r="B5811" t="s">
        <v>40003</v>
      </c>
      <c r="C5811" t="s">
        <v>2120</v>
      </c>
      <c r="D5811" t="s">
        <v>61373</v>
      </c>
    </row>
    <row r="5812" spans="1:4" x14ac:dyDescent="0.3">
      <c r="A5812" t="s">
        <v>45167</v>
      </c>
      <c r="B5812" t="s">
        <v>39895</v>
      </c>
      <c r="C5812" t="s">
        <v>2121</v>
      </c>
      <c r="D5812" t="s">
        <v>61371</v>
      </c>
    </row>
    <row r="5813" spans="1:4" x14ac:dyDescent="0.3">
      <c r="A5813" t="s">
        <v>45168</v>
      </c>
      <c r="B5813" t="s">
        <v>40019</v>
      </c>
      <c r="C5813" t="s">
        <v>2121</v>
      </c>
      <c r="D5813" t="s">
        <v>61373</v>
      </c>
    </row>
    <row r="5814" spans="1:4" x14ac:dyDescent="0.3">
      <c r="A5814" t="s">
        <v>44074</v>
      </c>
      <c r="B5814" t="s">
        <v>40567</v>
      </c>
      <c r="C5814" t="s">
        <v>2121</v>
      </c>
      <c r="D5814" t="s">
        <v>61373</v>
      </c>
    </row>
    <row r="5815" spans="1:4" x14ac:dyDescent="0.3">
      <c r="A5815" t="s">
        <v>45169</v>
      </c>
      <c r="B5815" t="s">
        <v>40244</v>
      </c>
      <c r="C5815" t="s">
        <v>13298</v>
      </c>
      <c r="D5815" t="s">
        <v>61371</v>
      </c>
    </row>
    <row r="5816" spans="1:4" x14ac:dyDescent="0.3">
      <c r="A5816" t="s">
        <v>45170</v>
      </c>
      <c r="B5816" t="s">
        <v>45171</v>
      </c>
      <c r="C5816" t="s">
        <v>13298</v>
      </c>
      <c r="D5816" t="s">
        <v>61373</v>
      </c>
    </row>
    <row r="5817" spans="1:4" x14ac:dyDescent="0.3">
      <c r="A5817" t="s">
        <v>44887</v>
      </c>
      <c r="B5817" t="s">
        <v>42537</v>
      </c>
      <c r="C5817" t="s">
        <v>13298</v>
      </c>
      <c r="D5817" t="s">
        <v>61373</v>
      </c>
    </row>
    <row r="5818" spans="1:4" x14ac:dyDescent="0.3">
      <c r="A5818" t="s">
        <v>45169</v>
      </c>
      <c r="B5818" t="s">
        <v>40086</v>
      </c>
      <c r="C5818" t="s">
        <v>13298</v>
      </c>
      <c r="D5818" t="s">
        <v>61373</v>
      </c>
    </row>
    <row r="5819" spans="1:4" x14ac:dyDescent="0.3">
      <c r="A5819" t="s">
        <v>45172</v>
      </c>
      <c r="B5819" t="s">
        <v>41518</v>
      </c>
      <c r="C5819" t="s">
        <v>13298</v>
      </c>
      <c r="D5819" t="s">
        <v>61373</v>
      </c>
    </row>
    <row r="5820" spans="1:4" x14ac:dyDescent="0.3">
      <c r="A5820" t="s">
        <v>44714</v>
      </c>
      <c r="B5820" t="s">
        <v>40182</v>
      </c>
      <c r="C5820" t="s">
        <v>2122</v>
      </c>
      <c r="D5820" t="s">
        <v>61371</v>
      </c>
    </row>
    <row r="5821" spans="1:4" x14ac:dyDescent="0.3">
      <c r="A5821" t="s">
        <v>45173</v>
      </c>
      <c r="B5821" t="s">
        <v>39925</v>
      </c>
      <c r="C5821" t="s">
        <v>2122</v>
      </c>
      <c r="D5821" t="s">
        <v>61372</v>
      </c>
    </row>
    <row r="5822" spans="1:4" x14ac:dyDescent="0.3">
      <c r="A5822" t="s">
        <v>40764</v>
      </c>
      <c r="B5822" t="s">
        <v>39913</v>
      </c>
      <c r="C5822" t="s">
        <v>2122</v>
      </c>
      <c r="D5822" t="s">
        <v>61373</v>
      </c>
    </row>
    <row r="5823" spans="1:4" x14ac:dyDescent="0.3">
      <c r="A5823" t="s">
        <v>45174</v>
      </c>
      <c r="B5823" t="s">
        <v>40208</v>
      </c>
      <c r="C5823" t="s">
        <v>2122</v>
      </c>
      <c r="D5823" t="s">
        <v>61373</v>
      </c>
    </row>
    <row r="5824" spans="1:4" x14ac:dyDescent="0.3">
      <c r="A5824" t="s">
        <v>45174</v>
      </c>
      <c r="B5824" t="s">
        <v>40870</v>
      </c>
      <c r="C5824" t="s">
        <v>2122</v>
      </c>
      <c r="D5824" t="s">
        <v>61373</v>
      </c>
    </row>
    <row r="5825" spans="1:4" x14ac:dyDescent="0.3">
      <c r="A5825" t="s">
        <v>40311</v>
      </c>
      <c r="B5825" t="s">
        <v>39969</v>
      </c>
      <c r="C5825" t="s">
        <v>2123</v>
      </c>
      <c r="D5825" t="s">
        <v>61371</v>
      </c>
    </row>
    <row r="5826" spans="1:4" x14ac:dyDescent="0.3">
      <c r="A5826" t="s">
        <v>45175</v>
      </c>
      <c r="B5826" t="s">
        <v>40008</v>
      </c>
      <c r="C5826" t="s">
        <v>2123</v>
      </c>
      <c r="D5826" t="s">
        <v>61372</v>
      </c>
    </row>
    <row r="5827" spans="1:4" x14ac:dyDescent="0.3">
      <c r="A5827" t="s">
        <v>44226</v>
      </c>
      <c r="B5827" t="s">
        <v>39873</v>
      </c>
      <c r="C5827" t="s">
        <v>2124</v>
      </c>
      <c r="D5827" t="s">
        <v>61371</v>
      </c>
    </row>
    <row r="5828" spans="1:4" x14ac:dyDescent="0.3">
      <c r="A5828" t="s">
        <v>45176</v>
      </c>
      <c r="B5828" t="s">
        <v>40483</v>
      </c>
      <c r="C5828" t="s">
        <v>2124</v>
      </c>
      <c r="D5828" t="s">
        <v>61372</v>
      </c>
    </row>
    <row r="5829" spans="1:4" x14ac:dyDescent="0.3">
      <c r="A5829" t="s">
        <v>45022</v>
      </c>
      <c r="B5829" t="s">
        <v>39924</v>
      </c>
      <c r="C5829" t="s">
        <v>2124</v>
      </c>
      <c r="D5829" t="s">
        <v>61373</v>
      </c>
    </row>
    <row r="5830" spans="1:4" x14ac:dyDescent="0.3">
      <c r="A5830" t="s">
        <v>40059</v>
      </c>
      <c r="B5830" t="s">
        <v>40056</v>
      </c>
      <c r="C5830" t="s">
        <v>2124</v>
      </c>
      <c r="D5830" t="s">
        <v>61373</v>
      </c>
    </row>
    <row r="5831" spans="1:4" x14ac:dyDescent="0.3">
      <c r="A5831" t="s">
        <v>45177</v>
      </c>
      <c r="B5831" t="s">
        <v>45178</v>
      </c>
      <c r="C5831" t="s">
        <v>2124</v>
      </c>
      <c r="D5831" t="s">
        <v>61373</v>
      </c>
    </row>
    <row r="5832" spans="1:4" x14ac:dyDescent="0.3">
      <c r="A5832" t="s">
        <v>45179</v>
      </c>
      <c r="B5832" t="s">
        <v>39927</v>
      </c>
      <c r="C5832" t="s">
        <v>2125</v>
      </c>
      <c r="D5832" t="s">
        <v>61371</v>
      </c>
    </row>
    <row r="5833" spans="1:4" x14ac:dyDescent="0.3">
      <c r="A5833" t="s">
        <v>45180</v>
      </c>
      <c r="B5833" t="s">
        <v>41813</v>
      </c>
      <c r="C5833" t="s">
        <v>2125</v>
      </c>
      <c r="D5833" t="s">
        <v>61372</v>
      </c>
    </row>
    <row r="5834" spans="1:4" x14ac:dyDescent="0.3">
      <c r="A5834" t="s">
        <v>41595</v>
      </c>
      <c r="B5834" t="s">
        <v>45181</v>
      </c>
      <c r="C5834" t="s">
        <v>2125</v>
      </c>
      <c r="D5834" t="s">
        <v>61373</v>
      </c>
    </row>
    <row r="5835" spans="1:4" x14ac:dyDescent="0.3">
      <c r="A5835" t="s">
        <v>41359</v>
      </c>
      <c r="B5835" t="s">
        <v>40203</v>
      </c>
      <c r="C5835" t="s">
        <v>2125</v>
      </c>
      <c r="D5835" t="s">
        <v>61373</v>
      </c>
    </row>
    <row r="5836" spans="1:4" x14ac:dyDescent="0.3">
      <c r="A5836" t="s">
        <v>7313</v>
      </c>
      <c r="B5836" t="s">
        <v>45182</v>
      </c>
      <c r="C5836" t="s">
        <v>2125</v>
      </c>
      <c r="D5836" t="s">
        <v>61373</v>
      </c>
    </row>
    <row r="5837" spans="1:4" x14ac:dyDescent="0.3">
      <c r="A5837" t="s">
        <v>42254</v>
      </c>
      <c r="B5837" t="s">
        <v>41936</v>
      </c>
      <c r="C5837" t="s">
        <v>2126</v>
      </c>
      <c r="D5837" t="s">
        <v>61371</v>
      </c>
    </row>
    <row r="5838" spans="1:4" x14ac:dyDescent="0.3">
      <c r="A5838" t="s">
        <v>43547</v>
      </c>
      <c r="B5838" t="s">
        <v>39939</v>
      </c>
      <c r="C5838" t="s">
        <v>2126</v>
      </c>
      <c r="D5838" t="s">
        <v>61373</v>
      </c>
    </row>
    <row r="5839" spans="1:4" x14ac:dyDescent="0.3">
      <c r="A5839" t="s">
        <v>45183</v>
      </c>
      <c r="B5839" t="s">
        <v>45184</v>
      </c>
      <c r="C5839" t="s">
        <v>2126</v>
      </c>
      <c r="D5839" t="s">
        <v>61373</v>
      </c>
    </row>
    <row r="5840" spans="1:4" x14ac:dyDescent="0.3">
      <c r="A5840" t="s">
        <v>44594</v>
      </c>
      <c r="B5840" t="s">
        <v>44420</v>
      </c>
      <c r="C5840" t="s">
        <v>2126</v>
      </c>
      <c r="D5840" t="s">
        <v>61373</v>
      </c>
    </row>
    <row r="5841" spans="1:4" x14ac:dyDescent="0.3">
      <c r="A5841" t="s">
        <v>45185</v>
      </c>
      <c r="B5841" t="s">
        <v>40021</v>
      </c>
      <c r="C5841" t="s">
        <v>15896</v>
      </c>
      <c r="D5841" t="s">
        <v>61371</v>
      </c>
    </row>
    <row r="5842" spans="1:4" x14ac:dyDescent="0.3">
      <c r="A5842" t="s">
        <v>44077</v>
      </c>
      <c r="B5842" t="s">
        <v>39941</v>
      </c>
      <c r="C5842" t="s">
        <v>15896</v>
      </c>
      <c r="D5842" t="s">
        <v>61372</v>
      </c>
    </row>
    <row r="5843" spans="1:4" x14ac:dyDescent="0.3">
      <c r="A5843" t="s">
        <v>45186</v>
      </c>
      <c r="B5843" t="s">
        <v>39959</v>
      </c>
      <c r="C5843" t="s">
        <v>15896</v>
      </c>
      <c r="D5843" t="s">
        <v>61373</v>
      </c>
    </row>
    <row r="5844" spans="1:4" x14ac:dyDescent="0.3">
      <c r="A5844" t="s">
        <v>45187</v>
      </c>
      <c r="B5844" t="s">
        <v>40609</v>
      </c>
      <c r="C5844" t="s">
        <v>15896</v>
      </c>
      <c r="D5844" t="s">
        <v>61373</v>
      </c>
    </row>
    <row r="5845" spans="1:4" x14ac:dyDescent="0.3">
      <c r="A5845" t="s">
        <v>45188</v>
      </c>
      <c r="B5845" t="s">
        <v>39927</v>
      </c>
      <c r="C5845" t="s">
        <v>15896</v>
      </c>
      <c r="D5845" t="s">
        <v>61373</v>
      </c>
    </row>
    <row r="5846" spans="1:4" x14ac:dyDescent="0.3">
      <c r="A5846" t="s">
        <v>45189</v>
      </c>
      <c r="B5846" t="s">
        <v>39959</v>
      </c>
      <c r="C5846" t="s">
        <v>2128</v>
      </c>
      <c r="D5846" t="s">
        <v>61371</v>
      </c>
    </row>
    <row r="5847" spans="1:4" x14ac:dyDescent="0.3">
      <c r="A5847" t="s">
        <v>45190</v>
      </c>
      <c r="B5847" t="s">
        <v>39943</v>
      </c>
      <c r="C5847" t="s">
        <v>2128</v>
      </c>
      <c r="D5847" t="s">
        <v>61372</v>
      </c>
    </row>
    <row r="5848" spans="1:4" x14ac:dyDescent="0.3">
      <c r="A5848" t="s">
        <v>40188</v>
      </c>
      <c r="B5848" t="s">
        <v>45191</v>
      </c>
      <c r="C5848" t="s">
        <v>2128</v>
      </c>
      <c r="D5848" t="s">
        <v>61373</v>
      </c>
    </row>
    <row r="5849" spans="1:4" x14ac:dyDescent="0.3">
      <c r="A5849" t="s">
        <v>44955</v>
      </c>
      <c r="B5849" t="s">
        <v>40009</v>
      </c>
      <c r="C5849" t="s">
        <v>2128</v>
      </c>
      <c r="D5849" t="s">
        <v>61373</v>
      </c>
    </row>
    <row r="5850" spans="1:4" x14ac:dyDescent="0.3">
      <c r="A5850" t="s">
        <v>44357</v>
      </c>
      <c r="B5850" t="s">
        <v>41239</v>
      </c>
      <c r="C5850" t="s">
        <v>2128</v>
      </c>
      <c r="D5850" t="s">
        <v>61373</v>
      </c>
    </row>
    <row r="5851" spans="1:4" x14ac:dyDescent="0.3">
      <c r="A5851" t="s">
        <v>41255</v>
      </c>
      <c r="B5851" t="s">
        <v>45192</v>
      </c>
      <c r="C5851" t="s">
        <v>2129</v>
      </c>
      <c r="D5851" t="s">
        <v>61371</v>
      </c>
    </row>
    <row r="5852" spans="1:4" x14ac:dyDescent="0.3">
      <c r="A5852" t="s">
        <v>44336</v>
      </c>
      <c r="B5852" t="s">
        <v>45193</v>
      </c>
      <c r="C5852" t="s">
        <v>2129</v>
      </c>
      <c r="D5852" t="s">
        <v>61373</v>
      </c>
    </row>
    <row r="5853" spans="1:4" x14ac:dyDescent="0.3">
      <c r="A5853" t="s">
        <v>45190</v>
      </c>
      <c r="B5853" t="s">
        <v>39924</v>
      </c>
      <c r="C5853" t="s">
        <v>2129</v>
      </c>
      <c r="D5853" t="s">
        <v>61373</v>
      </c>
    </row>
    <row r="5854" spans="1:4" x14ac:dyDescent="0.3">
      <c r="A5854" t="s">
        <v>45194</v>
      </c>
      <c r="B5854" t="s">
        <v>40238</v>
      </c>
      <c r="C5854" t="s">
        <v>2129</v>
      </c>
      <c r="D5854" t="s">
        <v>61373</v>
      </c>
    </row>
    <row r="5855" spans="1:4" x14ac:dyDescent="0.3">
      <c r="A5855" t="s">
        <v>863</v>
      </c>
      <c r="B5855" t="s">
        <v>45195</v>
      </c>
      <c r="C5855" t="s">
        <v>2129</v>
      </c>
      <c r="D5855" t="s">
        <v>61373</v>
      </c>
    </row>
    <row r="5856" spans="1:4" x14ac:dyDescent="0.3">
      <c r="A5856" t="s">
        <v>45196</v>
      </c>
      <c r="B5856" t="s">
        <v>40069</v>
      </c>
      <c r="C5856" t="s">
        <v>2129</v>
      </c>
      <c r="D5856" t="s">
        <v>61373</v>
      </c>
    </row>
    <row r="5857" spans="1:4" x14ac:dyDescent="0.3">
      <c r="A5857" t="s">
        <v>40549</v>
      </c>
      <c r="B5857" t="s">
        <v>40324</v>
      </c>
      <c r="C5857" t="s">
        <v>2130</v>
      </c>
      <c r="D5857" t="s">
        <v>61371</v>
      </c>
    </row>
    <row r="5858" spans="1:4" x14ac:dyDescent="0.3">
      <c r="A5858" t="s">
        <v>45197</v>
      </c>
      <c r="B5858" t="s">
        <v>40167</v>
      </c>
      <c r="C5858" t="s">
        <v>2130</v>
      </c>
      <c r="D5858" t="s">
        <v>61372</v>
      </c>
    </row>
    <row r="5859" spans="1:4" x14ac:dyDescent="0.3">
      <c r="A5859" t="s">
        <v>45198</v>
      </c>
      <c r="B5859" t="s">
        <v>39867</v>
      </c>
      <c r="C5859" t="s">
        <v>2130</v>
      </c>
      <c r="D5859" t="s">
        <v>61373</v>
      </c>
    </row>
    <row r="5860" spans="1:4" x14ac:dyDescent="0.3">
      <c r="A5860" t="s">
        <v>45199</v>
      </c>
      <c r="B5860" t="s">
        <v>40827</v>
      </c>
      <c r="C5860" t="s">
        <v>2130</v>
      </c>
      <c r="D5860" t="s">
        <v>61373</v>
      </c>
    </row>
    <row r="5861" spans="1:4" x14ac:dyDescent="0.3">
      <c r="A5861" t="s">
        <v>40363</v>
      </c>
      <c r="B5861" t="s">
        <v>39959</v>
      </c>
      <c r="C5861" t="s">
        <v>2130</v>
      </c>
      <c r="D5861" t="s">
        <v>61373</v>
      </c>
    </row>
    <row r="5862" spans="1:4" x14ac:dyDescent="0.3">
      <c r="A5862" t="s">
        <v>45200</v>
      </c>
      <c r="B5862" t="s">
        <v>45201</v>
      </c>
      <c r="C5862" t="s">
        <v>2131</v>
      </c>
      <c r="D5862" t="s">
        <v>61371</v>
      </c>
    </row>
    <row r="5863" spans="1:4" x14ac:dyDescent="0.3">
      <c r="A5863" t="s">
        <v>45202</v>
      </c>
      <c r="B5863" t="s">
        <v>39877</v>
      </c>
      <c r="C5863" t="s">
        <v>2131</v>
      </c>
      <c r="D5863" t="s">
        <v>61372</v>
      </c>
    </row>
    <row r="5864" spans="1:4" x14ac:dyDescent="0.3">
      <c r="A5864" t="s">
        <v>45203</v>
      </c>
      <c r="B5864" t="s">
        <v>41631</v>
      </c>
      <c r="C5864" t="s">
        <v>2131</v>
      </c>
      <c r="D5864" t="s">
        <v>61373</v>
      </c>
    </row>
    <row r="5865" spans="1:4" x14ac:dyDescent="0.3">
      <c r="A5865" t="s">
        <v>45204</v>
      </c>
      <c r="B5865" t="s">
        <v>40483</v>
      </c>
      <c r="C5865" t="s">
        <v>2131</v>
      </c>
      <c r="D5865" t="s">
        <v>61373</v>
      </c>
    </row>
    <row r="5866" spans="1:4" x14ac:dyDescent="0.3">
      <c r="A5866" t="s">
        <v>43603</v>
      </c>
      <c r="B5866" t="s">
        <v>39895</v>
      </c>
      <c r="C5866" t="s">
        <v>2131</v>
      </c>
      <c r="D5866" t="s">
        <v>61373</v>
      </c>
    </row>
    <row r="5867" spans="1:4" x14ac:dyDescent="0.3">
      <c r="A5867" t="s">
        <v>44357</v>
      </c>
      <c r="B5867" t="s">
        <v>40733</v>
      </c>
      <c r="C5867" t="s">
        <v>2132</v>
      </c>
      <c r="D5867" t="s">
        <v>61371</v>
      </c>
    </row>
    <row r="5868" spans="1:4" x14ac:dyDescent="0.3">
      <c r="A5868" t="s">
        <v>43677</v>
      </c>
      <c r="B5868" t="s">
        <v>39888</v>
      </c>
      <c r="C5868" t="s">
        <v>2132</v>
      </c>
      <c r="D5868" t="s">
        <v>61373</v>
      </c>
    </row>
    <row r="5869" spans="1:4" x14ac:dyDescent="0.3">
      <c r="A5869" t="s">
        <v>43439</v>
      </c>
      <c r="B5869" t="s">
        <v>45205</v>
      </c>
      <c r="C5869" t="s">
        <v>2132</v>
      </c>
      <c r="D5869" t="s">
        <v>61373</v>
      </c>
    </row>
    <row r="5870" spans="1:4" x14ac:dyDescent="0.3">
      <c r="A5870" t="s">
        <v>44819</v>
      </c>
      <c r="B5870" t="s">
        <v>40904</v>
      </c>
      <c r="C5870" t="s">
        <v>2132</v>
      </c>
      <c r="D5870" t="s">
        <v>61373</v>
      </c>
    </row>
    <row r="5871" spans="1:4" x14ac:dyDescent="0.3">
      <c r="A5871" t="s">
        <v>44885</v>
      </c>
      <c r="B5871" t="s">
        <v>41017</v>
      </c>
      <c r="C5871" t="s">
        <v>2132</v>
      </c>
      <c r="D5871" t="s">
        <v>61373</v>
      </c>
    </row>
    <row r="5872" spans="1:4" x14ac:dyDescent="0.3">
      <c r="A5872" t="s">
        <v>44928</v>
      </c>
      <c r="B5872" t="s">
        <v>41640</v>
      </c>
      <c r="C5872" t="s">
        <v>13786</v>
      </c>
      <c r="D5872" t="s">
        <v>61371</v>
      </c>
    </row>
    <row r="5873" spans="1:4" x14ac:dyDescent="0.3">
      <c r="A5873" t="s">
        <v>45206</v>
      </c>
      <c r="B5873" t="s">
        <v>39925</v>
      </c>
      <c r="C5873" t="s">
        <v>13786</v>
      </c>
      <c r="D5873" t="s">
        <v>61372</v>
      </c>
    </row>
    <row r="5874" spans="1:4" x14ac:dyDescent="0.3">
      <c r="A5874" t="s">
        <v>44830</v>
      </c>
      <c r="B5874" t="s">
        <v>45207</v>
      </c>
      <c r="C5874" t="s">
        <v>13786</v>
      </c>
      <c r="D5874" t="s">
        <v>61373</v>
      </c>
    </row>
    <row r="5875" spans="1:4" x14ac:dyDescent="0.3">
      <c r="A5875" t="s">
        <v>45208</v>
      </c>
      <c r="B5875" t="s">
        <v>40056</v>
      </c>
      <c r="C5875" t="s">
        <v>13786</v>
      </c>
      <c r="D5875" t="s">
        <v>61373</v>
      </c>
    </row>
    <row r="5876" spans="1:4" x14ac:dyDescent="0.3">
      <c r="A5876" t="s">
        <v>45209</v>
      </c>
      <c r="B5876" t="s">
        <v>45210</v>
      </c>
      <c r="C5876" t="s">
        <v>13786</v>
      </c>
      <c r="D5876" t="s">
        <v>61373</v>
      </c>
    </row>
    <row r="5877" spans="1:4" x14ac:dyDescent="0.3">
      <c r="A5877" t="s">
        <v>45211</v>
      </c>
      <c r="B5877" t="s">
        <v>39969</v>
      </c>
      <c r="C5877" t="s">
        <v>2133</v>
      </c>
      <c r="D5877" t="s">
        <v>61371</v>
      </c>
    </row>
    <row r="5878" spans="1:4" x14ac:dyDescent="0.3">
      <c r="A5878" t="s">
        <v>45212</v>
      </c>
      <c r="B5878" t="s">
        <v>40777</v>
      </c>
      <c r="C5878" t="s">
        <v>2133</v>
      </c>
      <c r="D5878" t="s">
        <v>61372</v>
      </c>
    </row>
    <row r="5879" spans="1:4" x14ac:dyDescent="0.3">
      <c r="A5879" t="s">
        <v>45213</v>
      </c>
      <c r="B5879" t="s">
        <v>39927</v>
      </c>
      <c r="C5879" t="s">
        <v>2133</v>
      </c>
      <c r="D5879" t="s">
        <v>61373</v>
      </c>
    </row>
    <row r="5880" spans="1:4" x14ac:dyDescent="0.3">
      <c r="A5880" t="s">
        <v>45214</v>
      </c>
      <c r="B5880" t="s">
        <v>40143</v>
      </c>
      <c r="C5880" t="s">
        <v>2133</v>
      </c>
      <c r="D5880" t="s">
        <v>61373</v>
      </c>
    </row>
    <row r="5881" spans="1:4" x14ac:dyDescent="0.3">
      <c r="A5881" t="s">
        <v>45215</v>
      </c>
      <c r="B5881" t="s">
        <v>40008</v>
      </c>
      <c r="C5881" t="s">
        <v>2133</v>
      </c>
      <c r="D5881" t="s">
        <v>61373</v>
      </c>
    </row>
    <row r="5882" spans="1:4" x14ac:dyDescent="0.3">
      <c r="A5882" t="s">
        <v>44578</v>
      </c>
      <c r="B5882" t="s">
        <v>45216</v>
      </c>
      <c r="C5882" t="s">
        <v>2134</v>
      </c>
      <c r="D5882" t="s">
        <v>61371</v>
      </c>
    </row>
    <row r="5883" spans="1:4" x14ac:dyDescent="0.3">
      <c r="A5883" t="s">
        <v>40020</v>
      </c>
      <c r="B5883" t="s">
        <v>39873</v>
      </c>
      <c r="C5883" t="s">
        <v>2134</v>
      </c>
      <c r="D5883" t="s">
        <v>61373</v>
      </c>
    </row>
    <row r="5884" spans="1:4" x14ac:dyDescent="0.3">
      <c r="A5884" t="s">
        <v>44186</v>
      </c>
      <c r="B5884" t="s">
        <v>40318</v>
      </c>
      <c r="C5884" t="s">
        <v>2134</v>
      </c>
      <c r="D5884" t="s">
        <v>61373</v>
      </c>
    </row>
    <row r="5885" spans="1:4" x14ac:dyDescent="0.3">
      <c r="A5885" t="s">
        <v>45217</v>
      </c>
      <c r="B5885" t="s">
        <v>44637</v>
      </c>
      <c r="C5885" t="s">
        <v>2103</v>
      </c>
      <c r="D5885" t="s">
        <v>61371</v>
      </c>
    </row>
    <row r="5886" spans="1:4" x14ac:dyDescent="0.3">
      <c r="A5886" t="s">
        <v>45180</v>
      </c>
      <c r="B5886" t="s">
        <v>45218</v>
      </c>
      <c r="C5886" t="s">
        <v>2103</v>
      </c>
      <c r="D5886" t="s">
        <v>61372</v>
      </c>
    </row>
    <row r="5887" spans="1:4" x14ac:dyDescent="0.3">
      <c r="A5887" t="s">
        <v>45219</v>
      </c>
      <c r="B5887" t="s">
        <v>40426</v>
      </c>
      <c r="C5887" t="s">
        <v>2103</v>
      </c>
      <c r="D5887" t="s">
        <v>61373</v>
      </c>
    </row>
    <row r="5888" spans="1:4" x14ac:dyDescent="0.3">
      <c r="A5888" t="s">
        <v>45220</v>
      </c>
      <c r="B5888" t="s">
        <v>39972</v>
      </c>
      <c r="C5888" t="s">
        <v>2103</v>
      </c>
      <c r="D5888" t="s">
        <v>61373</v>
      </c>
    </row>
    <row r="5889" spans="1:4" x14ac:dyDescent="0.3">
      <c r="A5889" t="s">
        <v>44986</v>
      </c>
      <c r="B5889" t="s">
        <v>45221</v>
      </c>
      <c r="C5889" t="s">
        <v>2103</v>
      </c>
      <c r="D5889" t="s">
        <v>61373</v>
      </c>
    </row>
    <row r="5890" spans="1:4" x14ac:dyDescent="0.3">
      <c r="A5890" t="s">
        <v>41883</v>
      </c>
      <c r="B5890" t="s">
        <v>39927</v>
      </c>
      <c r="C5890" t="s">
        <v>2135</v>
      </c>
      <c r="D5890" t="s">
        <v>61371</v>
      </c>
    </row>
    <row r="5891" spans="1:4" x14ac:dyDescent="0.3">
      <c r="A5891" t="s">
        <v>41482</v>
      </c>
      <c r="B5891" t="s">
        <v>39984</v>
      </c>
      <c r="C5891" t="s">
        <v>2135</v>
      </c>
      <c r="D5891" t="s">
        <v>61372</v>
      </c>
    </row>
    <row r="5892" spans="1:4" x14ac:dyDescent="0.3">
      <c r="A5892" t="s">
        <v>45222</v>
      </c>
      <c r="B5892" t="s">
        <v>40543</v>
      </c>
      <c r="C5892" t="s">
        <v>2135</v>
      </c>
      <c r="D5892" t="s">
        <v>61373</v>
      </c>
    </row>
    <row r="5893" spans="1:4" x14ac:dyDescent="0.3">
      <c r="A5893" t="s">
        <v>44401</v>
      </c>
      <c r="B5893" t="s">
        <v>39927</v>
      </c>
      <c r="C5893" t="s">
        <v>2135</v>
      </c>
      <c r="D5893" t="s">
        <v>61373</v>
      </c>
    </row>
    <row r="5894" spans="1:4" x14ac:dyDescent="0.3">
      <c r="A5894" t="s">
        <v>45223</v>
      </c>
      <c r="B5894" t="s">
        <v>43084</v>
      </c>
      <c r="C5894" t="s">
        <v>2135</v>
      </c>
      <c r="D5894" t="s">
        <v>61373</v>
      </c>
    </row>
    <row r="5895" spans="1:4" x14ac:dyDescent="0.3">
      <c r="A5895" t="s">
        <v>44039</v>
      </c>
      <c r="B5895" t="s">
        <v>41244</v>
      </c>
      <c r="C5895" t="s">
        <v>2136</v>
      </c>
      <c r="D5895" t="s">
        <v>61371</v>
      </c>
    </row>
    <row r="5896" spans="1:4" x14ac:dyDescent="0.3">
      <c r="A5896" t="s">
        <v>44963</v>
      </c>
      <c r="B5896" t="s">
        <v>39895</v>
      </c>
      <c r="C5896" t="s">
        <v>2136</v>
      </c>
      <c r="D5896" t="s">
        <v>61372</v>
      </c>
    </row>
    <row r="5897" spans="1:4" x14ac:dyDescent="0.3">
      <c r="A5897" t="s">
        <v>45190</v>
      </c>
      <c r="B5897" t="s">
        <v>40779</v>
      </c>
      <c r="C5897" t="s">
        <v>2136</v>
      </c>
      <c r="D5897" t="s">
        <v>61373</v>
      </c>
    </row>
    <row r="5898" spans="1:4" x14ac:dyDescent="0.3">
      <c r="A5898" t="s">
        <v>45224</v>
      </c>
      <c r="B5898" t="s">
        <v>39862</v>
      </c>
      <c r="C5898" t="s">
        <v>2136</v>
      </c>
      <c r="D5898" t="s">
        <v>61373</v>
      </c>
    </row>
    <row r="5899" spans="1:4" x14ac:dyDescent="0.3">
      <c r="A5899" t="s">
        <v>43681</v>
      </c>
      <c r="B5899" t="s">
        <v>40232</v>
      </c>
      <c r="C5899" t="s">
        <v>2136</v>
      </c>
      <c r="D5899" t="s">
        <v>61373</v>
      </c>
    </row>
    <row r="5900" spans="1:4" x14ac:dyDescent="0.3">
      <c r="A5900" t="s">
        <v>41704</v>
      </c>
      <c r="B5900" t="s">
        <v>40320</v>
      </c>
      <c r="C5900" t="s">
        <v>2136</v>
      </c>
      <c r="D5900" t="s">
        <v>61373</v>
      </c>
    </row>
    <row r="5901" spans="1:4" x14ac:dyDescent="0.3">
      <c r="A5901" t="s">
        <v>45225</v>
      </c>
      <c r="B5901" t="s">
        <v>40952</v>
      </c>
      <c r="C5901" t="s">
        <v>2137</v>
      </c>
      <c r="D5901" t="s">
        <v>61371</v>
      </c>
    </row>
    <row r="5902" spans="1:4" x14ac:dyDescent="0.3">
      <c r="A5902" t="s">
        <v>45226</v>
      </c>
      <c r="B5902" t="s">
        <v>40056</v>
      </c>
      <c r="C5902" t="s">
        <v>2137</v>
      </c>
      <c r="D5902" t="s">
        <v>61373</v>
      </c>
    </row>
    <row r="5903" spans="1:4" x14ac:dyDescent="0.3">
      <c r="A5903" t="s">
        <v>45037</v>
      </c>
      <c r="B5903" t="s">
        <v>39921</v>
      </c>
      <c r="C5903" t="s">
        <v>2137</v>
      </c>
      <c r="D5903" t="s">
        <v>61373</v>
      </c>
    </row>
    <row r="5904" spans="1:4" x14ac:dyDescent="0.3">
      <c r="A5904" t="s">
        <v>45227</v>
      </c>
      <c r="B5904" t="s">
        <v>40838</v>
      </c>
      <c r="C5904" t="s">
        <v>2138</v>
      </c>
      <c r="D5904" t="s">
        <v>61371</v>
      </c>
    </row>
    <row r="5905" spans="1:4" x14ac:dyDescent="0.3">
      <c r="A5905" t="s">
        <v>42917</v>
      </c>
      <c r="B5905" t="s">
        <v>44028</v>
      </c>
      <c r="C5905" t="s">
        <v>2138</v>
      </c>
      <c r="D5905" t="s">
        <v>61373</v>
      </c>
    </row>
    <row r="5906" spans="1:4" x14ac:dyDescent="0.3">
      <c r="A5906" t="s">
        <v>45228</v>
      </c>
      <c r="B5906" t="s">
        <v>40285</v>
      </c>
      <c r="C5906" t="s">
        <v>2138</v>
      </c>
      <c r="D5906" t="s">
        <v>61373</v>
      </c>
    </row>
    <row r="5907" spans="1:4" x14ac:dyDescent="0.3">
      <c r="A5907" t="s">
        <v>40311</v>
      </c>
      <c r="B5907" t="s">
        <v>39924</v>
      </c>
      <c r="C5907" t="s">
        <v>2139</v>
      </c>
      <c r="D5907" t="s">
        <v>61371</v>
      </c>
    </row>
    <row r="5908" spans="1:4" x14ac:dyDescent="0.3">
      <c r="A5908" t="s">
        <v>43550</v>
      </c>
      <c r="B5908" t="s">
        <v>42737</v>
      </c>
      <c r="C5908" t="s">
        <v>2139</v>
      </c>
      <c r="D5908" t="s">
        <v>61373</v>
      </c>
    </row>
    <row r="5909" spans="1:4" x14ac:dyDescent="0.3">
      <c r="A5909" t="s">
        <v>45229</v>
      </c>
      <c r="B5909" t="s">
        <v>43646</v>
      </c>
      <c r="C5909" t="s">
        <v>2139</v>
      </c>
      <c r="D5909" t="s">
        <v>61373</v>
      </c>
    </row>
    <row r="5910" spans="1:4" x14ac:dyDescent="0.3">
      <c r="A5910" t="s">
        <v>45230</v>
      </c>
      <c r="B5910" t="s">
        <v>45231</v>
      </c>
      <c r="C5910" t="s">
        <v>2140</v>
      </c>
      <c r="D5910" t="s">
        <v>61371</v>
      </c>
    </row>
    <row r="5911" spans="1:4" x14ac:dyDescent="0.3">
      <c r="A5911" t="s">
        <v>44613</v>
      </c>
      <c r="B5911" t="s">
        <v>39880</v>
      </c>
      <c r="C5911" t="s">
        <v>2140</v>
      </c>
      <c r="D5911" t="s">
        <v>61373</v>
      </c>
    </row>
    <row r="5912" spans="1:4" x14ac:dyDescent="0.3">
      <c r="A5912" t="s">
        <v>45232</v>
      </c>
      <c r="B5912" t="s">
        <v>39970</v>
      </c>
      <c r="C5912" t="s">
        <v>2140</v>
      </c>
      <c r="D5912" t="s">
        <v>61373</v>
      </c>
    </row>
    <row r="5913" spans="1:4" x14ac:dyDescent="0.3">
      <c r="A5913" t="s">
        <v>45032</v>
      </c>
      <c r="B5913" t="s">
        <v>39988</v>
      </c>
      <c r="C5913" t="s">
        <v>2140</v>
      </c>
      <c r="D5913" t="s">
        <v>61373</v>
      </c>
    </row>
    <row r="5914" spans="1:4" x14ac:dyDescent="0.3">
      <c r="A5914" t="s">
        <v>45230</v>
      </c>
      <c r="B5914" t="s">
        <v>40357</v>
      </c>
      <c r="C5914" t="s">
        <v>2140</v>
      </c>
      <c r="D5914" t="s">
        <v>61373</v>
      </c>
    </row>
    <row r="5915" spans="1:4" x14ac:dyDescent="0.3">
      <c r="A5915" t="s">
        <v>45233</v>
      </c>
      <c r="B5915" t="s">
        <v>43365</v>
      </c>
      <c r="C5915" t="s">
        <v>2141</v>
      </c>
      <c r="D5915" t="s">
        <v>61371</v>
      </c>
    </row>
    <row r="5916" spans="1:4" x14ac:dyDescent="0.3">
      <c r="A5916" t="s">
        <v>45234</v>
      </c>
      <c r="B5916" t="s">
        <v>39924</v>
      </c>
      <c r="C5916" t="s">
        <v>2141</v>
      </c>
      <c r="D5916" t="s">
        <v>61373</v>
      </c>
    </row>
    <row r="5917" spans="1:4" x14ac:dyDescent="0.3">
      <c r="A5917" t="s">
        <v>45235</v>
      </c>
      <c r="B5917" t="s">
        <v>39959</v>
      </c>
      <c r="C5917" t="s">
        <v>2141</v>
      </c>
      <c r="D5917" t="s">
        <v>61373</v>
      </c>
    </row>
    <row r="5918" spans="1:4" x14ac:dyDescent="0.3">
      <c r="A5918" t="s">
        <v>45236</v>
      </c>
      <c r="B5918" t="s">
        <v>39867</v>
      </c>
      <c r="C5918" t="s">
        <v>2141</v>
      </c>
      <c r="D5918" t="s">
        <v>61373</v>
      </c>
    </row>
    <row r="5919" spans="1:4" x14ac:dyDescent="0.3">
      <c r="A5919" t="s">
        <v>45237</v>
      </c>
      <c r="B5919" t="s">
        <v>39895</v>
      </c>
      <c r="C5919" t="s">
        <v>2141</v>
      </c>
      <c r="D5919" t="s">
        <v>61373</v>
      </c>
    </row>
    <row r="5920" spans="1:4" x14ac:dyDescent="0.3">
      <c r="A5920" t="s">
        <v>45238</v>
      </c>
      <c r="B5920" t="s">
        <v>39991</v>
      </c>
      <c r="C5920" t="s">
        <v>2142</v>
      </c>
      <c r="D5920" t="s">
        <v>61371</v>
      </c>
    </row>
    <row r="5921" spans="1:4" x14ac:dyDescent="0.3">
      <c r="A5921" t="s">
        <v>45239</v>
      </c>
      <c r="B5921" t="s">
        <v>39929</v>
      </c>
      <c r="C5921" t="s">
        <v>2142</v>
      </c>
      <c r="D5921" t="s">
        <v>61373</v>
      </c>
    </row>
    <row r="5922" spans="1:4" x14ac:dyDescent="0.3">
      <c r="A5922" t="s">
        <v>45240</v>
      </c>
      <c r="B5922" t="s">
        <v>45241</v>
      </c>
      <c r="C5922" t="s">
        <v>2142</v>
      </c>
      <c r="D5922" t="s">
        <v>61373</v>
      </c>
    </row>
    <row r="5923" spans="1:4" x14ac:dyDescent="0.3">
      <c r="A5923" t="s">
        <v>45242</v>
      </c>
      <c r="B5923" t="s">
        <v>45243</v>
      </c>
      <c r="C5923" t="s">
        <v>2143</v>
      </c>
      <c r="D5923" t="s">
        <v>61371</v>
      </c>
    </row>
    <row r="5924" spans="1:4" x14ac:dyDescent="0.3">
      <c r="A5924" t="s">
        <v>45244</v>
      </c>
      <c r="B5924" t="s">
        <v>39927</v>
      </c>
      <c r="C5924" t="s">
        <v>2143</v>
      </c>
      <c r="D5924" t="s">
        <v>61373</v>
      </c>
    </row>
    <row r="5925" spans="1:4" x14ac:dyDescent="0.3">
      <c r="A5925" t="s">
        <v>45245</v>
      </c>
      <c r="B5925" t="s">
        <v>39866</v>
      </c>
      <c r="C5925" t="s">
        <v>2143</v>
      </c>
      <c r="D5925" t="s">
        <v>61373</v>
      </c>
    </row>
    <row r="5926" spans="1:4" x14ac:dyDescent="0.3">
      <c r="A5926" t="s">
        <v>44594</v>
      </c>
      <c r="B5926" t="s">
        <v>39999</v>
      </c>
      <c r="C5926" t="s">
        <v>2144</v>
      </c>
      <c r="D5926" t="s">
        <v>61371</v>
      </c>
    </row>
    <row r="5927" spans="1:4" x14ac:dyDescent="0.3">
      <c r="A5927" t="s">
        <v>44262</v>
      </c>
      <c r="B5927" t="s">
        <v>40540</v>
      </c>
      <c r="C5927" t="s">
        <v>2144</v>
      </c>
      <c r="D5927" t="s">
        <v>61373</v>
      </c>
    </row>
    <row r="5928" spans="1:4" x14ac:dyDescent="0.3">
      <c r="A5928" t="s">
        <v>45246</v>
      </c>
      <c r="B5928" t="s">
        <v>45247</v>
      </c>
      <c r="C5928" t="s">
        <v>2144</v>
      </c>
      <c r="D5928" t="s">
        <v>61373</v>
      </c>
    </row>
    <row r="5929" spans="1:4" x14ac:dyDescent="0.3">
      <c r="A5929" t="s">
        <v>45248</v>
      </c>
      <c r="B5929" t="s">
        <v>40033</v>
      </c>
      <c r="C5929" t="s">
        <v>2145</v>
      </c>
      <c r="D5929" t="s">
        <v>61371</v>
      </c>
    </row>
    <row r="5930" spans="1:4" x14ac:dyDescent="0.3">
      <c r="A5930" t="s">
        <v>45249</v>
      </c>
      <c r="B5930" t="s">
        <v>39959</v>
      </c>
      <c r="C5930" t="s">
        <v>2145</v>
      </c>
      <c r="D5930" t="s">
        <v>61373</v>
      </c>
    </row>
    <row r="5931" spans="1:4" x14ac:dyDescent="0.3">
      <c r="A5931" t="s">
        <v>45250</v>
      </c>
      <c r="B5931" t="s">
        <v>45251</v>
      </c>
      <c r="C5931" t="s">
        <v>2145</v>
      </c>
      <c r="D5931" t="s">
        <v>61373</v>
      </c>
    </row>
    <row r="5932" spans="1:4" x14ac:dyDescent="0.3">
      <c r="A5932" t="s">
        <v>45252</v>
      </c>
      <c r="B5932" t="s">
        <v>39957</v>
      </c>
      <c r="C5932" t="s">
        <v>15917</v>
      </c>
      <c r="D5932" t="s">
        <v>61371</v>
      </c>
    </row>
    <row r="5933" spans="1:4" x14ac:dyDescent="0.3">
      <c r="A5933" t="s">
        <v>44221</v>
      </c>
      <c r="B5933" t="s">
        <v>39913</v>
      </c>
      <c r="C5933" t="s">
        <v>15917</v>
      </c>
      <c r="D5933" t="s">
        <v>61372</v>
      </c>
    </row>
    <row r="5934" spans="1:4" x14ac:dyDescent="0.3">
      <c r="A5934" t="s">
        <v>45253</v>
      </c>
      <c r="B5934" t="s">
        <v>40426</v>
      </c>
      <c r="C5934" t="s">
        <v>2147</v>
      </c>
      <c r="D5934" t="s">
        <v>61371</v>
      </c>
    </row>
    <row r="5935" spans="1:4" x14ac:dyDescent="0.3">
      <c r="A5935" t="s">
        <v>45254</v>
      </c>
      <c r="B5935" t="s">
        <v>45255</v>
      </c>
      <c r="C5935" t="s">
        <v>2147</v>
      </c>
      <c r="D5935" t="s">
        <v>61373</v>
      </c>
    </row>
    <row r="5936" spans="1:4" x14ac:dyDescent="0.3">
      <c r="A5936" t="s">
        <v>40718</v>
      </c>
      <c r="B5936" t="s">
        <v>45256</v>
      </c>
      <c r="C5936" t="s">
        <v>2147</v>
      </c>
      <c r="D5936" t="s">
        <v>61373</v>
      </c>
    </row>
    <row r="5937" spans="1:4" x14ac:dyDescent="0.3">
      <c r="A5937" t="s">
        <v>45257</v>
      </c>
      <c r="B5937" t="s">
        <v>39995</v>
      </c>
      <c r="C5937" t="s">
        <v>2148</v>
      </c>
      <c r="D5937" t="s">
        <v>61371</v>
      </c>
    </row>
    <row r="5938" spans="1:4" x14ac:dyDescent="0.3">
      <c r="A5938" t="s">
        <v>45258</v>
      </c>
      <c r="B5938" t="s">
        <v>45259</v>
      </c>
      <c r="C5938" t="s">
        <v>2148</v>
      </c>
      <c r="D5938" t="s">
        <v>61372</v>
      </c>
    </row>
    <row r="5939" spans="1:4" x14ac:dyDescent="0.3">
      <c r="A5939" t="s">
        <v>45260</v>
      </c>
      <c r="B5939" t="s">
        <v>39991</v>
      </c>
      <c r="C5939" t="s">
        <v>2148</v>
      </c>
      <c r="D5939" t="s">
        <v>61373</v>
      </c>
    </row>
    <row r="5940" spans="1:4" x14ac:dyDescent="0.3">
      <c r="A5940" t="s">
        <v>45261</v>
      </c>
      <c r="B5940" t="s">
        <v>40167</v>
      </c>
      <c r="C5940" t="s">
        <v>2148</v>
      </c>
      <c r="D5940" t="s">
        <v>61373</v>
      </c>
    </row>
    <row r="5941" spans="1:4" x14ac:dyDescent="0.3">
      <c r="A5941" t="s">
        <v>40824</v>
      </c>
      <c r="B5941" t="s">
        <v>40177</v>
      </c>
      <c r="C5941" t="s">
        <v>2148</v>
      </c>
      <c r="D5941" t="s">
        <v>61373</v>
      </c>
    </row>
    <row r="5942" spans="1:4" x14ac:dyDescent="0.3">
      <c r="A5942" t="s">
        <v>42227</v>
      </c>
      <c r="B5942" t="s">
        <v>45262</v>
      </c>
      <c r="C5942" t="s">
        <v>45263</v>
      </c>
      <c r="D5942" t="s">
        <v>61371</v>
      </c>
    </row>
    <row r="5943" spans="1:4" x14ac:dyDescent="0.3">
      <c r="A5943" t="s">
        <v>43547</v>
      </c>
      <c r="B5943" t="s">
        <v>40053</v>
      </c>
      <c r="C5943" t="s">
        <v>45263</v>
      </c>
      <c r="D5943" t="s">
        <v>61373</v>
      </c>
    </row>
    <row r="5944" spans="1:4" x14ac:dyDescent="0.3">
      <c r="A5944" t="s">
        <v>45264</v>
      </c>
      <c r="B5944" t="s">
        <v>39991</v>
      </c>
      <c r="C5944" t="s">
        <v>45263</v>
      </c>
      <c r="D5944" t="s">
        <v>61373</v>
      </c>
    </row>
    <row r="5945" spans="1:4" x14ac:dyDescent="0.3">
      <c r="A5945" t="s">
        <v>45265</v>
      </c>
      <c r="B5945" t="s">
        <v>40003</v>
      </c>
      <c r="C5945" t="s">
        <v>45263</v>
      </c>
      <c r="D5945" t="s">
        <v>61373</v>
      </c>
    </row>
    <row r="5946" spans="1:4" x14ac:dyDescent="0.3">
      <c r="A5946" t="s">
        <v>44106</v>
      </c>
      <c r="B5946" t="s">
        <v>39864</v>
      </c>
      <c r="C5946" t="s">
        <v>2150</v>
      </c>
      <c r="D5946" t="s">
        <v>61371</v>
      </c>
    </row>
    <row r="5947" spans="1:4" x14ac:dyDescent="0.3">
      <c r="A5947" t="s">
        <v>45266</v>
      </c>
      <c r="B5947" t="s">
        <v>40625</v>
      </c>
      <c r="C5947" t="s">
        <v>2150</v>
      </c>
      <c r="D5947" t="s">
        <v>61372</v>
      </c>
    </row>
    <row r="5948" spans="1:4" x14ac:dyDescent="0.3">
      <c r="A5948" t="s">
        <v>45267</v>
      </c>
      <c r="B5948" t="s">
        <v>45268</v>
      </c>
      <c r="C5948" t="s">
        <v>2150</v>
      </c>
      <c r="D5948" t="s">
        <v>61373</v>
      </c>
    </row>
    <row r="5949" spans="1:4" x14ac:dyDescent="0.3">
      <c r="A5949" t="s">
        <v>45269</v>
      </c>
      <c r="B5949" t="s">
        <v>45270</v>
      </c>
      <c r="C5949" t="s">
        <v>2150</v>
      </c>
      <c r="D5949" t="s">
        <v>61373</v>
      </c>
    </row>
    <row r="5950" spans="1:4" x14ac:dyDescent="0.3">
      <c r="A5950" t="s">
        <v>40674</v>
      </c>
      <c r="B5950" t="s">
        <v>45271</v>
      </c>
      <c r="C5950" t="s">
        <v>2150</v>
      </c>
      <c r="D5950" t="s">
        <v>61373</v>
      </c>
    </row>
    <row r="5951" spans="1:4" x14ac:dyDescent="0.3">
      <c r="A5951" t="s">
        <v>45272</v>
      </c>
      <c r="B5951" t="s">
        <v>39980</v>
      </c>
      <c r="C5951" t="s">
        <v>2150</v>
      </c>
      <c r="D5951" t="s">
        <v>61373</v>
      </c>
    </row>
    <row r="5952" spans="1:4" x14ac:dyDescent="0.3">
      <c r="A5952" t="s">
        <v>45093</v>
      </c>
      <c r="B5952" t="s">
        <v>44470</v>
      </c>
      <c r="C5952" t="s">
        <v>2151</v>
      </c>
      <c r="D5952" t="s">
        <v>61371</v>
      </c>
    </row>
    <row r="5953" spans="1:4" x14ac:dyDescent="0.3">
      <c r="A5953" t="s">
        <v>45273</v>
      </c>
      <c r="B5953" t="s">
        <v>40659</v>
      </c>
      <c r="C5953" t="s">
        <v>2151</v>
      </c>
      <c r="D5953" t="s">
        <v>61373</v>
      </c>
    </row>
    <row r="5954" spans="1:4" x14ac:dyDescent="0.3">
      <c r="A5954" t="s">
        <v>45274</v>
      </c>
      <c r="B5954" t="s">
        <v>40021</v>
      </c>
      <c r="C5954" t="s">
        <v>2151</v>
      </c>
      <c r="D5954" t="s">
        <v>61373</v>
      </c>
    </row>
    <row r="5955" spans="1:4" x14ac:dyDescent="0.3">
      <c r="A5955" t="s">
        <v>45144</v>
      </c>
      <c r="B5955" t="s">
        <v>41423</v>
      </c>
      <c r="C5955" t="s">
        <v>2152</v>
      </c>
      <c r="D5955" t="s">
        <v>61371</v>
      </c>
    </row>
    <row r="5956" spans="1:4" x14ac:dyDescent="0.3">
      <c r="A5956" t="s">
        <v>45275</v>
      </c>
      <c r="B5956" t="s">
        <v>40287</v>
      </c>
      <c r="C5956" t="s">
        <v>2152</v>
      </c>
      <c r="D5956" t="s">
        <v>61372</v>
      </c>
    </row>
    <row r="5957" spans="1:4" x14ac:dyDescent="0.3">
      <c r="A5957" t="s">
        <v>44021</v>
      </c>
      <c r="B5957" t="s">
        <v>39984</v>
      </c>
      <c r="C5957" t="s">
        <v>2152</v>
      </c>
      <c r="D5957" t="s">
        <v>61373</v>
      </c>
    </row>
    <row r="5958" spans="1:4" x14ac:dyDescent="0.3">
      <c r="A5958" t="s">
        <v>45276</v>
      </c>
      <c r="B5958" t="s">
        <v>39880</v>
      </c>
      <c r="C5958" t="s">
        <v>2152</v>
      </c>
      <c r="D5958" t="s">
        <v>61373</v>
      </c>
    </row>
    <row r="5959" spans="1:4" x14ac:dyDescent="0.3">
      <c r="A5959" t="s">
        <v>45180</v>
      </c>
      <c r="B5959" t="s">
        <v>39884</v>
      </c>
      <c r="C5959" t="s">
        <v>2152</v>
      </c>
      <c r="D5959" t="s">
        <v>61373</v>
      </c>
    </row>
    <row r="5960" spans="1:4" x14ac:dyDescent="0.3">
      <c r="A5960" t="s">
        <v>44898</v>
      </c>
      <c r="B5960" t="s">
        <v>39867</v>
      </c>
      <c r="C5960" t="s">
        <v>2153</v>
      </c>
      <c r="D5960" t="s">
        <v>61371</v>
      </c>
    </row>
    <row r="5961" spans="1:4" x14ac:dyDescent="0.3">
      <c r="A5961" t="s">
        <v>45277</v>
      </c>
      <c r="B5961" t="s">
        <v>43341</v>
      </c>
      <c r="C5961" t="s">
        <v>2153</v>
      </c>
      <c r="D5961" t="s">
        <v>61373</v>
      </c>
    </row>
    <row r="5962" spans="1:4" x14ac:dyDescent="0.3">
      <c r="A5962" t="s">
        <v>45278</v>
      </c>
      <c r="B5962" t="s">
        <v>42962</v>
      </c>
      <c r="C5962" t="s">
        <v>2153</v>
      </c>
      <c r="D5962" t="s">
        <v>61373</v>
      </c>
    </row>
    <row r="5963" spans="1:4" x14ac:dyDescent="0.3">
      <c r="A5963" t="s">
        <v>45279</v>
      </c>
      <c r="B5963" t="s">
        <v>43060</v>
      </c>
      <c r="C5963" t="s">
        <v>2154</v>
      </c>
      <c r="D5963" t="s">
        <v>61371</v>
      </c>
    </row>
    <row r="5964" spans="1:4" x14ac:dyDescent="0.3">
      <c r="A5964" t="s">
        <v>45280</v>
      </c>
      <c r="B5964" t="s">
        <v>39939</v>
      </c>
      <c r="C5964" t="s">
        <v>2154</v>
      </c>
      <c r="D5964" t="s">
        <v>61372</v>
      </c>
    </row>
    <row r="5965" spans="1:4" x14ac:dyDescent="0.3">
      <c r="A5965" t="s">
        <v>45281</v>
      </c>
      <c r="B5965" t="s">
        <v>41483</v>
      </c>
      <c r="C5965" t="s">
        <v>2154</v>
      </c>
      <c r="D5965" t="s">
        <v>61373</v>
      </c>
    </row>
    <row r="5966" spans="1:4" x14ac:dyDescent="0.3">
      <c r="A5966" t="s">
        <v>44064</v>
      </c>
      <c r="B5966" t="s">
        <v>44059</v>
      </c>
      <c r="C5966" t="s">
        <v>2154</v>
      </c>
      <c r="D5966" t="s">
        <v>61373</v>
      </c>
    </row>
    <row r="5967" spans="1:4" x14ac:dyDescent="0.3">
      <c r="A5967" t="s">
        <v>40831</v>
      </c>
      <c r="B5967" t="s">
        <v>40196</v>
      </c>
      <c r="C5967" t="s">
        <v>2154</v>
      </c>
      <c r="D5967" t="s">
        <v>61373</v>
      </c>
    </row>
    <row r="5968" spans="1:4" x14ac:dyDescent="0.3">
      <c r="A5968" t="s">
        <v>45282</v>
      </c>
      <c r="B5968" t="s">
        <v>39995</v>
      </c>
      <c r="C5968" t="s">
        <v>2155</v>
      </c>
      <c r="D5968" t="s">
        <v>61371</v>
      </c>
    </row>
    <row r="5969" spans="1:4" x14ac:dyDescent="0.3">
      <c r="A5969" t="s">
        <v>41366</v>
      </c>
      <c r="B5969" t="s">
        <v>39867</v>
      </c>
      <c r="C5969" t="s">
        <v>2155</v>
      </c>
      <c r="D5969" t="s">
        <v>61372</v>
      </c>
    </row>
    <row r="5970" spans="1:4" x14ac:dyDescent="0.3">
      <c r="A5970" t="s">
        <v>45283</v>
      </c>
      <c r="B5970" t="s">
        <v>44995</v>
      </c>
      <c r="C5970" t="s">
        <v>2155</v>
      </c>
      <c r="D5970" t="s">
        <v>61373</v>
      </c>
    </row>
    <row r="5971" spans="1:4" x14ac:dyDescent="0.3">
      <c r="A5971" t="s">
        <v>41057</v>
      </c>
      <c r="B5971" t="s">
        <v>39906</v>
      </c>
      <c r="C5971" t="s">
        <v>2156</v>
      </c>
      <c r="D5971" t="s">
        <v>61371</v>
      </c>
    </row>
    <row r="5972" spans="1:4" x14ac:dyDescent="0.3">
      <c r="A5972" t="s">
        <v>43547</v>
      </c>
      <c r="B5972" t="s">
        <v>40490</v>
      </c>
      <c r="C5972" t="s">
        <v>2156</v>
      </c>
      <c r="D5972" t="s">
        <v>61373</v>
      </c>
    </row>
    <row r="5973" spans="1:4" x14ac:dyDescent="0.3">
      <c r="A5973" t="s">
        <v>44021</v>
      </c>
      <c r="B5973" t="s">
        <v>40381</v>
      </c>
      <c r="C5973" t="s">
        <v>2156</v>
      </c>
      <c r="D5973" t="s">
        <v>61373</v>
      </c>
    </row>
    <row r="5974" spans="1:4" x14ac:dyDescent="0.3">
      <c r="A5974" t="s">
        <v>45196</v>
      </c>
      <c r="B5974" t="s">
        <v>39984</v>
      </c>
      <c r="C5974" t="s">
        <v>2157</v>
      </c>
      <c r="D5974" t="s">
        <v>61371</v>
      </c>
    </row>
    <row r="5975" spans="1:4" x14ac:dyDescent="0.3">
      <c r="A5975" t="s">
        <v>45180</v>
      </c>
      <c r="B5975" t="s">
        <v>40722</v>
      </c>
      <c r="C5975" t="s">
        <v>2157</v>
      </c>
      <c r="D5975" t="s">
        <v>61372</v>
      </c>
    </row>
    <row r="5976" spans="1:4" x14ac:dyDescent="0.3">
      <c r="A5976" t="s">
        <v>45284</v>
      </c>
      <c r="B5976" t="s">
        <v>45285</v>
      </c>
      <c r="C5976" t="s">
        <v>2157</v>
      </c>
      <c r="D5976" t="s">
        <v>61373</v>
      </c>
    </row>
    <row r="5977" spans="1:4" x14ac:dyDescent="0.3">
      <c r="A5977" t="s">
        <v>40893</v>
      </c>
      <c r="B5977" t="s">
        <v>45286</v>
      </c>
      <c r="C5977" t="s">
        <v>2157</v>
      </c>
      <c r="D5977" t="s">
        <v>61373</v>
      </c>
    </row>
    <row r="5978" spans="1:4" x14ac:dyDescent="0.3">
      <c r="A5978" t="s">
        <v>45287</v>
      </c>
      <c r="B5978" t="s">
        <v>44028</v>
      </c>
      <c r="C5978" t="s">
        <v>2157</v>
      </c>
      <c r="D5978" t="s">
        <v>61373</v>
      </c>
    </row>
    <row r="5979" spans="1:4" x14ac:dyDescent="0.3">
      <c r="A5979" t="s">
        <v>45015</v>
      </c>
      <c r="B5979" t="s">
        <v>40019</v>
      </c>
      <c r="C5979" t="s">
        <v>2158</v>
      </c>
      <c r="D5979" t="s">
        <v>61371</v>
      </c>
    </row>
    <row r="5980" spans="1:4" x14ac:dyDescent="0.3">
      <c r="A5980" t="s">
        <v>45174</v>
      </c>
      <c r="B5980" t="s">
        <v>39957</v>
      </c>
      <c r="C5980" t="s">
        <v>2158</v>
      </c>
      <c r="D5980" t="s">
        <v>61372</v>
      </c>
    </row>
    <row r="5981" spans="1:4" x14ac:dyDescent="0.3">
      <c r="A5981" t="s">
        <v>44658</v>
      </c>
      <c r="B5981" t="s">
        <v>40339</v>
      </c>
      <c r="C5981" t="s">
        <v>2158</v>
      </c>
      <c r="D5981" t="s">
        <v>61373</v>
      </c>
    </row>
    <row r="5982" spans="1:4" x14ac:dyDescent="0.3">
      <c r="A5982" t="s">
        <v>45288</v>
      </c>
      <c r="B5982" t="s">
        <v>40904</v>
      </c>
      <c r="C5982" t="s">
        <v>2158</v>
      </c>
      <c r="D5982" t="s">
        <v>61373</v>
      </c>
    </row>
    <row r="5983" spans="1:4" x14ac:dyDescent="0.3">
      <c r="A5983" t="s">
        <v>45289</v>
      </c>
      <c r="B5983" t="s">
        <v>40287</v>
      </c>
      <c r="C5983" t="s">
        <v>2158</v>
      </c>
      <c r="D5983" t="s">
        <v>61373</v>
      </c>
    </row>
    <row r="5984" spans="1:4" x14ac:dyDescent="0.3">
      <c r="A5984" t="s">
        <v>44806</v>
      </c>
      <c r="B5984" t="s">
        <v>44120</v>
      </c>
      <c r="C5984" t="s">
        <v>2159</v>
      </c>
      <c r="D5984" t="s">
        <v>61371</v>
      </c>
    </row>
    <row r="5985" spans="1:4" x14ac:dyDescent="0.3">
      <c r="A5985" t="s">
        <v>44972</v>
      </c>
      <c r="B5985" t="s">
        <v>40203</v>
      </c>
      <c r="C5985" t="s">
        <v>2159</v>
      </c>
      <c r="D5985" t="s">
        <v>61373</v>
      </c>
    </row>
    <row r="5986" spans="1:4" x14ac:dyDescent="0.3">
      <c r="A5986" t="s">
        <v>45290</v>
      </c>
      <c r="B5986" t="s">
        <v>40678</v>
      </c>
      <c r="C5986" t="s">
        <v>2159</v>
      </c>
      <c r="D5986" t="s">
        <v>61373</v>
      </c>
    </row>
    <row r="5987" spans="1:4" x14ac:dyDescent="0.3">
      <c r="A5987" t="s">
        <v>45291</v>
      </c>
      <c r="B5987" t="s">
        <v>42842</v>
      </c>
      <c r="C5987" t="s">
        <v>2159</v>
      </c>
      <c r="D5987" t="s">
        <v>61373</v>
      </c>
    </row>
    <row r="5988" spans="1:4" x14ac:dyDescent="0.3">
      <c r="A5988" t="s">
        <v>44572</v>
      </c>
      <c r="B5988" t="s">
        <v>39873</v>
      </c>
      <c r="C5988" t="s">
        <v>2159</v>
      </c>
      <c r="D5988" t="s">
        <v>61373</v>
      </c>
    </row>
    <row r="5989" spans="1:4" x14ac:dyDescent="0.3">
      <c r="A5989" t="s">
        <v>45292</v>
      </c>
      <c r="B5989" t="s">
        <v>45293</v>
      </c>
      <c r="C5989" t="s">
        <v>2160</v>
      </c>
      <c r="D5989" t="s">
        <v>61371</v>
      </c>
    </row>
    <row r="5990" spans="1:4" x14ac:dyDescent="0.3">
      <c r="A5990" t="s">
        <v>44879</v>
      </c>
      <c r="B5990" t="s">
        <v>45294</v>
      </c>
      <c r="C5990" t="s">
        <v>2160</v>
      </c>
      <c r="D5990" t="s">
        <v>61372</v>
      </c>
    </row>
    <row r="5991" spans="1:4" x14ac:dyDescent="0.3">
      <c r="A5991" t="s">
        <v>45295</v>
      </c>
      <c r="B5991" t="s">
        <v>40148</v>
      </c>
      <c r="C5991" t="s">
        <v>2160</v>
      </c>
      <c r="D5991" t="s">
        <v>61373</v>
      </c>
    </row>
    <row r="5992" spans="1:4" x14ac:dyDescent="0.3">
      <c r="A5992" t="s">
        <v>41835</v>
      </c>
      <c r="B5992" t="s">
        <v>45296</v>
      </c>
      <c r="C5992" t="s">
        <v>2161</v>
      </c>
      <c r="D5992" t="s">
        <v>61371</v>
      </c>
    </row>
    <row r="5993" spans="1:4" x14ac:dyDescent="0.3">
      <c r="A5993" t="s">
        <v>45297</v>
      </c>
      <c r="B5993" t="s">
        <v>40072</v>
      </c>
      <c r="C5993" t="s">
        <v>2161</v>
      </c>
      <c r="D5993" t="s">
        <v>61373</v>
      </c>
    </row>
    <row r="5994" spans="1:4" x14ac:dyDescent="0.3">
      <c r="A5994" t="s">
        <v>45269</v>
      </c>
      <c r="B5994" t="s">
        <v>39984</v>
      </c>
      <c r="C5994" t="s">
        <v>2161</v>
      </c>
      <c r="D5994" t="s">
        <v>61373</v>
      </c>
    </row>
    <row r="5995" spans="1:4" x14ac:dyDescent="0.3">
      <c r="A5995" t="s">
        <v>45298</v>
      </c>
      <c r="B5995" t="s">
        <v>40722</v>
      </c>
      <c r="C5995" t="s">
        <v>2161</v>
      </c>
      <c r="D5995" t="s">
        <v>61373</v>
      </c>
    </row>
    <row r="5996" spans="1:4" x14ac:dyDescent="0.3">
      <c r="A5996" t="s">
        <v>45299</v>
      </c>
      <c r="B5996" t="s">
        <v>45300</v>
      </c>
      <c r="C5996" t="s">
        <v>2161</v>
      </c>
      <c r="D5996" t="s">
        <v>61373</v>
      </c>
    </row>
    <row r="5997" spans="1:4" x14ac:dyDescent="0.3">
      <c r="A5997" t="s">
        <v>45087</v>
      </c>
      <c r="B5997" t="s">
        <v>40483</v>
      </c>
      <c r="C5997" t="s">
        <v>2161</v>
      </c>
      <c r="D5997" t="s">
        <v>61373</v>
      </c>
    </row>
    <row r="5998" spans="1:4" x14ac:dyDescent="0.3">
      <c r="A5998" t="s">
        <v>44735</v>
      </c>
      <c r="B5998" t="s">
        <v>42509</v>
      </c>
      <c r="C5998" t="s">
        <v>2162</v>
      </c>
      <c r="D5998" t="s">
        <v>61371</v>
      </c>
    </row>
    <row r="5999" spans="1:4" x14ac:dyDescent="0.3">
      <c r="A5999" t="s">
        <v>44491</v>
      </c>
      <c r="B5999" t="s">
        <v>45301</v>
      </c>
      <c r="C5999" t="s">
        <v>2162</v>
      </c>
      <c r="D5999" t="s">
        <v>61372</v>
      </c>
    </row>
    <row r="6000" spans="1:4" x14ac:dyDescent="0.3">
      <c r="A6000" t="s">
        <v>44166</v>
      </c>
      <c r="B6000" t="s">
        <v>39923</v>
      </c>
      <c r="C6000" t="s">
        <v>2163</v>
      </c>
      <c r="D6000" t="s">
        <v>61371</v>
      </c>
    </row>
    <row r="6001" spans="1:4" x14ac:dyDescent="0.3">
      <c r="A6001" t="s">
        <v>45302</v>
      </c>
      <c r="B6001" t="s">
        <v>39982</v>
      </c>
      <c r="C6001" t="s">
        <v>2163</v>
      </c>
      <c r="D6001" t="s">
        <v>61372</v>
      </c>
    </row>
    <row r="6002" spans="1:4" x14ac:dyDescent="0.3">
      <c r="A6002" t="s">
        <v>40193</v>
      </c>
      <c r="B6002" t="s">
        <v>39864</v>
      </c>
      <c r="C6002" t="s">
        <v>2163</v>
      </c>
      <c r="D6002" t="s">
        <v>61373</v>
      </c>
    </row>
    <row r="6003" spans="1:4" x14ac:dyDescent="0.3">
      <c r="A6003" t="s">
        <v>43804</v>
      </c>
      <c r="B6003" t="s">
        <v>40543</v>
      </c>
      <c r="C6003" t="s">
        <v>2163</v>
      </c>
      <c r="D6003" t="s">
        <v>61373</v>
      </c>
    </row>
    <row r="6004" spans="1:4" x14ac:dyDescent="0.3">
      <c r="A6004" t="s">
        <v>45283</v>
      </c>
      <c r="B6004" t="s">
        <v>39953</v>
      </c>
      <c r="C6004" t="s">
        <v>2163</v>
      </c>
      <c r="D6004" t="s">
        <v>61373</v>
      </c>
    </row>
    <row r="6005" spans="1:4" x14ac:dyDescent="0.3">
      <c r="A6005" t="s">
        <v>45303</v>
      </c>
      <c r="B6005" t="s">
        <v>39867</v>
      </c>
      <c r="C6005" t="s">
        <v>2164</v>
      </c>
      <c r="D6005" t="s">
        <v>61371</v>
      </c>
    </row>
    <row r="6006" spans="1:4" x14ac:dyDescent="0.3">
      <c r="A6006" t="s">
        <v>40945</v>
      </c>
      <c r="B6006" t="s">
        <v>39984</v>
      </c>
      <c r="C6006" t="s">
        <v>2164</v>
      </c>
      <c r="D6006" t="s">
        <v>61372</v>
      </c>
    </row>
    <row r="6007" spans="1:4" x14ac:dyDescent="0.3">
      <c r="A6007" t="s">
        <v>45304</v>
      </c>
      <c r="B6007" t="s">
        <v>39906</v>
      </c>
      <c r="C6007" t="s">
        <v>2164</v>
      </c>
      <c r="D6007" t="s">
        <v>61373</v>
      </c>
    </row>
    <row r="6008" spans="1:4" x14ac:dyDescent="0.3">
      <c r="A6008" t="s">
        <v>45305</v>
      </c>
      <c r="B6008" t="s">
        <v>39939</v>
      </c>
      <c r="C6008" t="s">
        <v>2165</v>
      </c>
      <c r="D6008" t="s">
        <v>61371</v>
      </c>
    </row>
    <row r="6009" spans="1:4" x14ac:dyDescent="0.3">
      <c r="A6009" t="s">
        <v>45306</v>
      </c>
      <c r="B6009" t="s">
        <v>39984</v>
      </c>
      <c r="C6009" t="s">
        <v>2165</v>
      </c>
      <c r="D6009" t="s">
        <v>61373</v>
      </c>
    </row>
    <row r="6010" spans="1:4" x14ac:dyDescent="0.3">
      <c r="A6010" t="s">
        <v>45307</v>
      </c>
      <c r="B6010" t="s">
        <v>39921</v>
      </c>
      <c r="C6010" t="s">
        <v>2166</v>
      </c>
      <c r="D6010" t="s">
        <v>61371</v>
      </c>
    </row>
    <row r="6011" spans="1:4" x14ac:dyDescent="0.3">
      <c r="A6011" t="s">
        <v>42266</v>
      </c>
      <c r="B6011" t="s">
        <v>45308</v>
      </c>
      <c r="C6011" t="s">
        <v>2166</v>
      </c>
      <c r="D6011" t="s">
        <v>61372</v>
      </c>
    </row>
    <row r="6012" spans="1:4" x14ac:dyDescent="0.3">
      <c r="A6012" t="s">
        <v>43547</v>
      </c>
      <c r="B6012" t="s">
        <v>41347</v>
      </c>
      <c r="C6012" t="s">
        <v>2166</v>
      </c>
      <c r="D6012" t="s">
        <v>61373</v>
      </c>
    </row>
    <row r="6013" spans="1:4" x14ac:dyDescent="0.3">
      <c r="A6013" t="s">
        <v>45040</v>
      </c>
      <c r="B6013" t="s">
        <v>39980</v>
      </c>
      <c r="C6013" t="s">
        <v>2166</v>
      </c>
      <c r="D6013" t="s">
        <v>61373</v>
      </c>
    </row>
    <row r="6014" spans="1:4" x14ac:dyDescent="0.3">
      <c r="A6014" t="s">
        <v>45309</v>
      </c>
      <c r="B6014" t="s">
        <v>40044</v>
      </c>
      <c r="C6014" t="s">
        <v>2166</v>
      </c>
      <c r="D6014" t="s">
        <v>61373</v>
      </c>
    </row>
    <row r="6015" spans="1:4" x14ac:dyDescent="0.3">
      <c r="A6015" t="s">
        <v>45310</v>
      </c>
      <c r="B6015" t="s">
        <v>43612</v>
      </c>
      <c r="C6015" t="s">
        <v>2167</v>
      </c>
      <c r="D6015" t="s">
        <v>61371</v>
      </c>
    </row>
    <row r="6016" spans="1:4" x14ac:dyDescent="0.3">
      <c r="A6016" t="s">
        <v>40831</v>
      </c>
      <c r="B6016" t="s">
        <v>40053</v>
      </c>
      <c r="C6016" t="s">
        <v>2167</v>
      </c>
      <c r="D6016" t="s">
        <v>61373</v>
      </c>
    </row>
    <row r="6017" spans="1:4" x14ac:dyDescent="0.3">
      <c r="A6017" t="s">
        <v>45311</v>
      </c>
      <c r="B6017" t="s">
        <v>40053</v>
      </c>
      <c r="C6017" t="s">
        <v>2167</v>
      </c>
      <c r="D6017" t="s">
        <v>61373</v>
      </c>
    </row>
    <row r="6018" spans="1:4" x14ac:dyDescent="0.3">
      <c r="A6018" t="s">
        <v>2750</v>
      </c>
      <c r="B6018" t="s">
        <v>41578</v>
      </c>
      <c r="C6018" t="s">
        <v>1368</v>
      </c>
      <c r="D6018" t="s">
        <v>61371</v>
      </c>
    </row>
    <row r="6019" spans="1:4" x14ac:dyDescent="0.3">
      <c r="A6019" t="s">
        <v>2527</v>
      </c>
      <c r="B6019" t="s">
        <v>39959</v>
      </c>
      <c r="C6019" t="s">
        <v>1368</v>
      </c>
      <c r="D6019" t="s">
        <v>61372</v>
      </c>
    </row>
    <row r="6020" spans="1:4" x14ac:dyDescent="0.3">
      <c r="A6020" t="s">
        <v>2527</v>
      </c>
      <c r="B6020" t="s">
        <v>40180</v>
      </c>
      <c r="C6020" t="s">
        <v>1369</v>
      </c>
      <c r="D6020" t="s">
        <v>61371</v>
      </c>
    </row>
    <row r="6021" spans="1:4" x14ac:dyDescent="0.3">
      <c r="A6021" t="s">
        <v>45312</v>
      </c>
      <c r="B6021" t="s">
        <v>39915</v>
      </c>
      <c r="C6021" t="s">
        <v>1369</v>
      </c>
      <c r="D6021" t="s">
        <v>61372</v>
      </c>
    </row>
    <row r="6022" spans="1:4" x14ac:dyDescent="0.3">
      <c r="A6022" t="s">
        <v>45313</v>
      </c>
      <c r="B6022" t="s">
        <v>39935</v>
      </c>
      <c r="C6022" t="s">
        <v>1369</v>
      </c>
      <c r="D6022" t="s">
        <v>61373</v>
      </c>
    </row>
    <row r="6023" spans="1:4" x14ac:dyDescent="0.3">
      <c r="A6023" t="s">
        <v>45314</v>
      </c>
      <c r="B6023" t="s">
        <v>40954</v>
      </c>
      <c r="C6023" t="s">
        <v>1369</v>
      </c>
      <c r="D6023" t="s">
        <v>61373</v>
      </c>
    </row>
    <row r="6024" spans="1:4" x14ac:dyDescent="0.3">
      <c r="A6024" t="s">
        <v>45315</v>
      </c>
      <c r="B6024" t="s">
        <v>43223</v>
      </c>
      <c r="C6024" t="s">
        <v>1370</v>
      </c>
      <c r="D6024" t="s">
        <v>61371</v>
      </c>
    </row>
    <row r="6025" spans="1:4" x14ac:dyDescent="0.3">
      <c r="A6025" t="s">
        <v>45316</v>
      </c>
      <c r="B6025" t="s">
        <v>40874</v>
      </c>
      <c r="C6025" t="s">
        <v>1370</v>
      </c>
      <c r="D6025" t="s">
        <v>61372</v>
      </c>
    </row>
    <row r="6026" spans="1:4" x14ac:dyDescent="0.3">
      <c r="A6026" t="s">
        <v>43725</v>
      </c>
      <c r="B6026" t="s">
        <v>40086</v>
      </c>
      <c r="C6026" t="s">
        <v>1370</v>
      </c>
      <c r="D6026" t="s">
        <v>61373</v>
      </c>
    </row>
    <row r="6027" spans="1:4" x14ac:dyDescent="0.3">
      <c r="A6027" t="s">
        <v>45317</v>
      </c>
      <c r="B6027" t="s">
        <v>39984</v>
      </c>
      <c r="C6027" t="s">
        <v>1371</v>
      </c>
      <c r="D6027" t="s">
        <v>61371</v>
      </c>
    </row>
    <row r="6028" spans="1:4" x14ac:dyDescent="0.3">
      <c r="A6028" t="s">
        <v>45318</v>
      </c>
      <c r="B6028" t="s">
        <v>40208</v>
      </c>
      <c r="C6028" t="s">
        <v>1371</v>
      </c>
      <c r="D6028" t="s">
        <v>61372</v>
      </c>
    </row>
    <row r="6029" spans="1:4" x14ac:dyDescent="0.3">
      <c r="A6029" t="s">
        <v>44800</v>
      </c>
      <c r="B6029" t="s">
        <v>40944</v>
      </c>
      <c r="C6029" t="s">
        <v>1512</v>
      </c>
      <c r="D6029" t="s">
        <v>61371</v>
      </c>
    </row>
    <row r="6030" spans="1:4" x14ac:dyDescent="0.3">
      <c r="A6030" t="s">
        <v>44219</v>
      </c>
      <c r="B6030" t="s">
        <v>40294</v>
      </c>
      <c r="C6030" t="s">
        <v>1512</v>
      </c>
      <c r="D6030" t="s">
        <v>61372</v>
      </c>
    </row>
    <row r="6031" spans="1:4" x14ac:dyDescent="0.3">
      <c r="A6031" t="s">
        <v>40888</v>
      </c>
      <c r="B6031" t="s">
        <v>40021</v>
      </c>
      <c r="C6031" t="s">
        <v>1512</v>
      </c>
      <c r="D6031" t="s">
        <v>61373</v>
      </c>
    </row>
    <row r="6032" spans="1:4" x14ac:dyDescent="0.3">
      <c r="A6032" t="s">
        <v>45319</v>
      </c>
      <c r="B6032" t="s">
        <v>40021</v>
      </c>
      <c r="C6032" t="s">
        <v>1372</v>
      </c>
      <c r="D6032" t="s">
        <v>61371</v>
      </c>
    </row>
    <row r="6033" spans="1:4" x14ac:dyDescent="0.3">
      <c r="A6033" t="s">
        <v>44531</v>
      </c>
      <c r="B6033" t="s">
        <v>40182</v>
      </c>
      <c r="C6033" t="s">
        <v>1372</v>
      </c>
      <c r="D6033" t="s">
        <v>61372</v>
      </c>
    </row>
    <row r="6034" spans="1:4" x14ac:dyDescent="0.3">
      <c r="A6034" t="s">
        <v>40647</v>
      </c>
      <c r="B6034" t="s">
        <v>41017</v>
      </c>
      <c r="C6034" t="s">
        <v>1372</v>
      </c>
      <c r="D6034" t="s">
        <v>61373</v>
      </c>
    </row>
    <row r="6035" spans="1:4" x14ac:dyDescent="0.3">
      <c r="A6035" t="s">
        <v>40888</v>
      </c>
      <c r="B6035" t="s">
        <v>44832</v>
      </c>
      <c r="C6035" t="s">
        <v>1372</v>
      </c>
      <c r="D6035" t="s">
        <v>61373</v>
      </c>
    </row>
    <row r="6036" spans="1:4" x14ac:dyDescent="0.3">
      <c r="A6036" t="s">
        <v>45320</v>
      </c>
      <c r="B6036" t="s">
        <v>45321</v>
      </c>
      <c r="C6036" t="s">
        <v>1372</v>
      </c>
      <c r="D6036" t="s">
        <v>61373</v>
      </c>
    </row>
    <row r="6037" spans="1:4" x14ac:dyDescent="0.3">
      <c r="A6037" t="s">
        <v>44807</v>
      </c>
      <c r="B6037" t="s">
        <v>39913</v>
      </c>
      <c r="C6037" t="s">
        <v>1373</v>
      </c>
      <c r="D6037" t="s">
        <v>61371</v>
      </c>
    </row>
    <row r="6038" spans="1:4" x14ac:dyDescent="0.3">
      <c r="A6038" t="s">
        <v>42257</v>
      </c>
      <c r="B6038" t="s">
        <v>39873</v>
      </c>
      <c r="C6038" t="s">
        <v>1373</v>
      </c>
      <c r="D6038" t="s">
        <v>61372</v>
      </c>
    </row>
    <row r="6039" spans="1:4" x14ac:dyDescent="0.3">
      <c r="A6039" t="s">
        <v>45322</v>
      </c>
      <c r="B6039" t="s">
        <v>42428</v>
      </c>
      <c r="C6039" t="s">
        <v>1373</v>
      </c>
      <c r="D6039" t="s">
        <v>61373</v>
      </c>
    </row>
    <row r="6040" spans="1:4" x14ac:dyDescent="0.3">
      <c r="A6040" t="s">
        <v>45323</v>
      </c>
      <c r="B6040" t="s">
        <v>45324</v>
      </c>
      <c r="C6040" t="s">
        <v>1374</v>
      </c>
      <c r="D6040" t="s">
        <v>61371</v>
      </c>
    </row>
    <row r="6041" spans="1:4" x14ac:dyDescent="0.3">
      <c r="A6041" t="s">
        <v>45325</v>
      </c>
      <c r="B6041" t="s">
        <v>40320</v>
      </c>
      <c r="C6041" t="s">
        <v>1374</v>
      </c>
      <c r="D6041" t="s">
        <v>61372</v>
      </c>
    </row>
    <row r="6042" spans="1:4" x14ac:dyDescent="0.3">
      <c r="A6042" t="s">
        <v>45326</v>
      </c>
      <c r="B6042" t="s">
        <v>39906</v>
      </c>
      <c r="C6042" t="s">
        <v>1374</v>
      </c>
      <c r="D6042" t="s">
        <v>61373</v>
      </c>
    </row>
    <row r="6043" spans="1:4" x14ac:dyDescent="0.3">
      <c r="A6043" t="s">
        <v>45024</v>
      </c>
      <c r="B6043" t="s">
        <v>40167</v>
      </c>
      <c r="C6043" t="s">
        <v>1374</v>
      </c>
      <c r="D6043" t="s">
        <v>61373</v>
      </c>
    </row>
    <row r="6044" spans="1:4" x14ac:dyDescent="0.3">
      <c r="A6044" t="s">
        <v>45327</v>
      </c>
      <c r="B6044" t="s">
        <v>40201</v>
      </c>
      <c r="C6044" t="s">
        <v>1374</v>
      </c>
      <c r="D6044" t="s">
        <v>61373</v>
      </c>
    </row>
    <row r="6045" spans="1:4" x14ac:dyDescent="0.3">
      <c r="A6045" t="s">
        <v>45196</v>
      </c>
      <c r="B6045" t="s">
        <v>40287</v>
      </c>
      <c r="C6045" t="s">
        <v>1375</v>
      </c>
      <c r="D6045" t="s">
        <v>61371</v>
      </c>
    </row>
    <row r="6046" spans="1:4" x14ac:dyDescent="0.3">
      <c r="A6046" t="s">
        <v>45328</v>
      </c>
      <c r="B6046" t="s">
        <v>43060</v>
      </c>
      <c r="C6046" t="s">
        <v>1375</v>
      </c>
      <c r="D6046" t="s">
        <v>61372</v>
      </c>
    </row>
    <row r="6047" spans="1:4" x14ac:dyDescent="0.3">
      <c r="A6047" t="s">
        <v>40060</v>
      </c>
      <c r="B6047" t="s">
        <v>45329</v>
      </c>
      <c r="C6047" t="s">
        <v>1375</v>
      </c>
      <c r="D6047" t="s">
        <v>61373</v>
      </c>
    </row>
    <row r="6048" spans="1:4" x14ac:dyDescent="0.3">
      <c r="A6048" t="s">
        <v>45330</v>
      </c>
      <c r="B6048" t="s">
        <v>40208</v>
      </c>
      <c r="C6048" t="s">
        <v>1376</v>
      </c>
      <c r="D6048" t="s">
        <v>61371</v>
      </c>
    </row>
    <row r="6049" spans="1:4" x14ac:dyDescent="0.3">
      <c r="A6049" t="s">
        <v>2527</v>
      </c>
      <c r="B6049" t="s">
        <v>39913</v>
      </c>
      <c r="C6049" t="s">
        <v>1376</v>
      </c>
      <c r="D6049" t="s">
        <v>61372</v>
      </c>
    </row>
    <row r="6050" spans="1:4" x14ac:dyDescent="0.3">
      <c r="A6050" t="s">
        <v>45331</v>
      </c>
      <c r="B6050" t="s">
        <v>40180</v>
      </c>
      <c r="C6050" t="s">
        <v>1376</v>
      </c>
      <c r="D6050" t="s">
        <v>61373</v>
      </c>
    </row>
    <row r="6051" spans="1:4" x14ac:dyDescent="0.3">
      <c r="A6051" t="s">
        <v>42943</v>
      </c>
      <c r="B6051" t="s">
        <v>41631</v>
      </c>
      <c r="C6051" t="s">
        <v>1376</v>
      </c>
      <c r="D6051" t="s">
        <v>61373</v>
      </c>
    </row>
    <row r="6052" spans="1:4" x14ac:dyDescent="0.3">
      <c r="A6052" t="s">
        <v>45330</v>
      </c>
      <c r="B6052" t="s">
        <v>41806</v>
      </c>
      <c r="C6052" t="s">
        <v>1376</v>
      </c>
      <c r="D6052" t="s">
        <v>61373</v>
      </c>
    </row>
    <row r="6053" spans="1:4" x14ac:dyDescent="0.3">
      <c r="A6053" t="s">
        <v>43562</v>
      </c>
      <c r="B6053" t="s">
        <v>40317</v>
      </c>
      <c r="C6053" t="s">
        <v>1377</v>
      </c>
      <c r="D6053" t="s">
        <v>61371</v>
      </c>
    </row>
    <row r="6054" spans="1:4" x14ac:dyDescent="0.3">
      <c r="A6054" t="s">
        <v>45332</v>
      </c>
      <c r="B6054" t="s">
        <v>40407</v>
      </c>
      <c r="C6054" t="s">
        <v>1377</v>
      </c>
      <c r="D6054" t="s">
        <v>61372</v>
      </c>
    </row>
    <row r="6055" spans="1:4" x14ac:dyDescent="0.3">
      <c r="A6055" t="s">
        <v>45333</v>
      </c>
      <c r="B6055" t="s">
        <v>45334</v>
      </c>
      <c r="C6055" t="s">
        <v>1377</v>
      </c>
      <c r="D6055" t="s">
        <v>61373</v>
      </c>
    </row>
    <row r="6056" spans="1:4" x14ac:dyDescent="0.3">
      <c r="A6056" t="s">
        <v>45335</v>
      </c>
      <c r="B6056" t="s">
        <v>40827</v>
      </c>
      <c r="C6056" t="s">
        <v>1377</v>
      </c>
      <c r="D6056" t="s">
        <v>61373</v>
      </c>
    </row>
    <row r="6057" spans="1:4" x14ac:dyDescent="0.3">
      <c r="A6057" t="s">
        <v>1467</v>
      </c>
      <c r="B6057" t="s">
        <v>40483</v>
      </c>
      <c r="C6057" t="s">
        <v>1377</v>
      </c>
      <c r="D6057" t="s">
        <v>61373</v>
      </c>
    </row>
    <row r="6058" spans="1:4" x14ac:dyDescent="0.3">
      <c r="A6058" t="s">
        <v>45336</v>
      </c>
      <c r="B6058" t="s">
        <v>40069</v>
      </c>
      <c r="C6058" t="s">
        <v>1378</v>
      </c>
      <c r="D6058" t="s">
        <v>61371</v>
      </c>
    </row>
    <row r="6059" spans="1:4" x14ac:dyDescent="0.3">
      <c r="A6059" t="s">
        <v>45337</v>
      </c>
      <c r="B6059" t="s">
        <v>40056</v>
      </c>
      <c r="C6059" t="s">
        <v>1378</v>
      </c>
      <c r="D6059" t="s">
        <v>61372</v>
      </c>
    </row>
    <row r="6060" spans="1:4" x14ac:dyDescent="0.3">
      <c r="A6060" t="s">
        <v>45323</v>
      </c>
      <c r="B6060" t="s">
        <v>39939</v>
      </c>
      <c r="C6060" t="s">
        <v>1378</v>
      </c>
      <c r="D6060" t="s">
        <v>61373</v>
      </c>
    </row>
    <row r="6061" spans="1:4" x14ac:dyDescent="0.3">
      <c r="A6061" t="s">
        <v>45338</v>
      </c>
      <c r="B6061" t="s">
        <v>40076</v>
      </c>
      <c r="C6061" t="s">
        <v>1509</v>
      </c>
      <c r="D6061" t="s">
        <v>61371</v>
      </c>
    </row>
    <row r="6062" spans="1:4" x14ac:dyDescent="0.3">
      <c r="A6062" t="s">
        <v>42149</v>
      </c>
      <c r="B6062" t="s">
        <v>39929</v>
      </c>
      <c r="C6062" t="s">
        <v>1509</v>
      </c>
      <c r="D6062" t="s">
        <v>61372</v>
      </c>
    </row>
    <row r="6063" spans="1:4" x14ac:dyDescent="0.3">
      <c r="A6063" t="s">
        <v>45339</v>
      </c>
      <c r="B6063" t="s">
        <v>40980</v>
      </c>
      <c r="C6063" t="s">
        <v>1509</v>
      </c>
      <c r="D6063" t="s">
        <v>61373</v>
      </c>
    </row>
    <row r="6064" spans="1:4" x14ac:dyDescent="0.3">
      <c r="A6064" t="s">
        <v>44027</v>
      </c>
      <c r="B6064" t="s">
        <v>39929</v>
      </c>
      <c r="C6064" t="s">
        <v>1509</v>
      </c>
      <c r="D6064" t="s">
        <v>61373</v>
      </c>
    </row>
    <row r="6065" spans="1:4" x14ac:dyDescent="0.3">
      <c r="A6065" t="s">
        <v>40363</v>
      </c>
      <c r="B6065" t="s">
        <v>45340</v>
      </c>
      <c r="C6065" t="s">
        <v>1509</v>
      </c>
      <c r="D6065" t="s">
        <v>61373</v>
      </c>
    </row>
    <row r="6066" spans="1:4" x14ac:dyDescent="0.3">
      <c r="A6066" t="s">
        <v>44006</v>
      </c>
      <c r="B6066" t="s">
        <v>45341</v>
      </c>
      <c r="C6066" t="s">
        <v>1379</v>
      </c>
      <c r="D6066" t="s">
        <v>61371</v>
      </c>
    </row>
    <row r="6067" spans="1:4" x14ac:dyDescent="0.3">
      <c r="A6067" t="s">
        <v>42268</v>
      </c>
      <c r="B6067" t="s">
        <v>39862</v>
      </c>
      <c r="C6067" t="s">
        <v>1379</v>
      </c>
      <c r="D6067" t="s">
        <v>61372</v>
      </c>
    </row>
    <row r="6068" spans="1:4" x14ac:dyDescent="0.3">
      <c r="A6068" t="s">
        <v>45342</v>
      </c>
      <c r="B6068" t="s">
        <v>39959</v>
      </c>
      <c r="C6068" t="s">
        <v>1379</v>
      </c>
      <c r="D6068" t="s">
        <v>61373</v>
      </c>
    </row>
    <row r="6069" spans="1:4" x14ac:dyDescent="0.3">
      <c r="A6069" t="s">
        <v>45343</v>
      </c>
      <c r="B6069" t="s">
        <v>40320</v>
      </c>
      <c r="C6069" t="s">
        <v>1380</v>
      </c>
      <c r="D6069" t="s">
        <v>61371</v>
      </c>
    </row>
    <row r="6070" spans="1:4" x14ac:dyDescent="0.3">
      <c r="A6070" t="s">
        <v>45344</v>
      </c>
      <c r="B6070" t="s">
        <v>41467</v>
      </c>
      <c r="C6070" t="s">
        <v>1380</v>
      </c>
      <c r="D6070" t="s">
        <v>61372</v>
      </c>
    </row>
    <row r="6071" spans="1:4" x14ac:dyDescent="0.3">
      <c r="A6071" t="s">
        <v>45345</v>
      </c>
      <c r="B6071" t="s">
        <v>40483</v>
      </c>
      <c r="C6071" t="s">
        <v>1380</v>
      </c>
      <c r="D6071" t="s">
        <v>61373</v>
      </c>
    </row>
    <row r="6072" spans="1:4" x14ac:dyDescent="0.3">
      <c r="A6072" t="s">
        <v>6087</v>
      </c>
      <c r="B6072" t="s">
        <v>45346</v>
      </c>
      <c r="C6072" t="s">
        <v>1381</v>
      </c>
      <c r="D6072" t="s">
        <v>61371</v>
      </c>
    </row>
    <row r="6073" spans="1:4" x14ac:dyDescent="0.3">
      <c r="A6073" t="s">
        <v>45347</v>
      </c>
      <c r="B6073" t="s">
        <v>40526</v>
      </c>
      <c r="C6073" t="s">
        <v>1381</v>
      </c>
      <c r="D6073" t="s">
        <v>61373</v>
      </c>
    </row>
    <row r="6074" spans="1:4" x14ac:dyDescent="0.3">
      <c r="A6074" t="s">
        <v>42741</v>
      </c>
      <c r="B6074" t="s">
        <v>40730</v>
      </c>
      <c r="C6074" t="s">
        <v>1381</v>
      </c>
      <c r="D6074" t="s">
        <v>61373</v>
      </c>
    </row>
    <row r="6075" spans="1:4" x14ac:dyDescent="0.3">
      <c r="A6075" t="s">
        <v>44020</v>
      </c>
      <c r="B6075" t="s">
        <v>40006</v>
      </c>
      <c r="C6075" t="s">
        <v>1382</v>
      </c>
      <c r="D6075" t="s">
        <v>61371</v>
      </c>
    </row>
    <row r="6076" spans="1:4" x14ac:dyDescent="0.3">
      <c r="A6076" t="s">
        <v>43586</v>
      </c>
      <c r="B6076" t="s">
        <v>40318</v>
      </c>
      <c r="C6076" t="s">
        <v>1382</v>
      </c>
      <c r="D6076" t="s">
        <v>61372</v>
      </c>
    </row>
    <row r="6077" spans="1:4" x14ac:dyDescent="0.3">
      <c r="A6077" t="s">
        <v>45348</v>
      </c>
      <c r="B6077" t="s">
        <v>40248</v>
      </c>
      <c r="C6077" t="s">
        <v>1382</v>
      </c>
      <c r="D6077" t="s">
        <v>61373</v>
      </c>
    </row>
    <row r="6078" spans="1:4" x14ac:dyDescent="0.3">
      <c r="A6078" t="s">
        <v>44801</v>
      </c>
      <c r="B6078" t="s">
        <v>40346</v>
      </c>
      <c r="C6078" t="s">
        <v>1383</v>
      </c>
      <c r="D6078" t="s">
        <v>61371</v>
      </c>
    </row>
    <row r="6079" spans="1:4" x14ac:dyDescent="0.3">
      <c r="A6079" t="s">
        <v>45349</v>
      </c>
      <c r="B6079" t="s">
        <v>45350</v>
      </c>
      <c r="C6079" t="s">
        <v>1383</v>
      </c>
      <c r="D6079" t="s">
        <v>61372</v>
      </c>
    </row>
    <row r="6080" spans="1:4" x14ac:dyDescent="0.3">
      <c r="A6080" t="s">
        <v>45167</v>
      </c>
      <c r="B6080" t="s">
        <v>40252</v>
      </c>
      <c r="C6080" t="s">
        <v>1383</v>
      </c>
      <c r="D6080" t="s">
        <v>61373</v>
      </c>
    </row>
    <row r="6081" spans="1:4" x14ac:dyDescent="0.3">
      <c r="A6081" t="s">
        <v>45351</v>
      </c>
      <c r="B6081" t="s">
        <v>39913</v>
      </c>
      <c r="C6081" t="s">
        <v>1384</v>
      </c>
      <c r="D6081" t="s">
        <v>61371</v>
      </c>
    </row>
    <row r="6082" spans="1:4" x14ac:dyDescent="0.3">
      <c r="A6082" t="s">
        <v>7365</v>
      </c>
      <c r="B6082" t="s">
        <v>39929</v>
      </c>
      <c r="C6082" t="s">
        <v>1384</v>
      </c>
      <c r="D6082" t="s">
        <v>61372</v>
      </c>
    </row>
    <row r="6083" spans="1:4" x14ac:dyDescent="0.3">
      <c r="A6083" t="s">
        <v>45352</v>
      </c>
      <c r="B6083" t="s">
        <v>40072</v>
      </c>
      <c r="C6083" t="s">
        <v>1384</v>
      </c>
      <c r="D6083" t="s">
        <v>61373</v>
      </c>
    </row>
    <row r="6084" spans="1:4" x14ac:dyDescent="0.3">
      <c r="A6084" t="s">
        <v>45353</v>
      </c>
      <c r="B6084" t="s">
        <v>39924</v>
      </c>
      <c r="C6084" t="s">
        <v>1385</v>
      </c>
      <c r="D6084" t="s">
        <v>61371</v>
      </c>
    </row>
    <row r="6085" spans="1:4" x14ac:dyDescent="0.3">
      <c r="A6085" t="s">
        <v>45354</v>
      </c>
      <c r="B6085" t="s">
        <v>45355</v>
      </c>
      <c r="C6085" t="s">
        <v>1385</v>
      </c>
      <c r="D6085" t="s">
        <v>61372</v>
      </c>
    </row>
    <row r="6086" spans="1:4" x14ac:dyDescent="0.3">
      <c r="A6086" t="s">
        <v>45356</v>
      </c>
      <c r="B6086" t="s">
        <v>40837</v>
      </c>
      <c r="C6086" t="s">
        <v>1385</v>
      </c>
      <c r="D6086" t="s">
        <v>61373</v>
      </c>
    </row>
    <row r="6087" spans="1:4" x14ac:dyDescent="0.3">
      <c r="A6087" t="s">
        <v>45357</v>
      </c>
      <c r="B6087" t="s">
        <v>39906</v>
      </c>
      <c r="C6087" t="s">
        <v>1385</v>
      </c>
      <c r="D6087" t="s">
        <v>61373</v>
      </c>
    </row>
    <row r="6088" spans="1:4" x14ac:dyDescent="0.3">
      <c r="A6088" t="s">
        <v>45354</v>
      </c>
      <c r="B6088" t="s">
        <v>44028</v>
      </c>
      <c r="C6088" t="s">
        <v>1385</v>
      </c>
      <c r="D6088" t="s">
        <v>61373</v>
      </c>
    </row>
    <row r="6089" spans="1:4" x14ac:dyDescent="0.3">
      <c r="A6089" t="s">
        <v>44351</v>
      </c>
      <c r="B6089" t="s">
        <v>39921</v>
      </c>
      <c r="C6089" t="s">
        <v>1386</v>
      </c>
      <c r="D6089" t="s">
        <v>61371</v>
      </c>
    </row>
    <row r="6090" spans="1:4" x14ac:dyDescent="0.3">
      <c r="A6090" t="s">
        <v>45328</v>
      </c>
      <c r="B6090" t="s">
        <v>40426</v>
      </c>
      <c r="C6090" t="s">
        <v>1386</v>
      </c>
      <c r="D6090" t="s">
        <v>61372</v>
      </c>
    </row>
    <row r="6091" spans="1:4" x14ac:dyDescent="0.3">
      <c r="A6091" t="s">
        <v>2527</v>
      </c>
      <c r="B6091" t="s">
        <v>39970</v>
      </c>
      <c r="C6091" t="s">
        <v>1386</v>
      </c>
      <c r="D6091" t="s">
        <v>61373</v>
      </c>
    </row>
    <row r="6092" spans="1:4" x14ac:dyDescent="0.3">
      <c r="A6092" t="s">
        <v>44219</v>
      </c>
      <c r="B6092" t="s">
        <v>40056</v>
      </c>
      <c r="C6092" t="s">
        <v>1387</v>
      </c>
      <c r="D6092" t="s">
        <v>61371</v>
      </c>
    </row>
    <row r="6093" spans="1:4" x14ac:dyDescent="0.3">
      <c r="A6093" t="s">
        <v>45358</v>
      </c>
      <c r="B6093" t="s">
        <v>40540</v>
      </c>
      <c r="C6093" t="s">
        <v>1387</v>
      </c>
      <c r="D6093" t="s">
        <v>61372</v>
      </c>
    </row>
    <row r="6094" spans="1:4" x14ac:dyDescent="0.3">
      <c r="A6094" t="s">
        <v>45359</v>
      </c>
      <c r="B6094" t="s">
        <v>40205</v>
      </c>
      <c r="C6094" t="s">
        <v>1387</v>
      </c>
      <c r="D6094" t="s">
        <v>61373</v>
      </c>
    </row>
    <row r="6095" spans="1:4" x14ac:dyDescent="0.3">
      <c r="A6095" t="s">
        <v>45360</v>
      </c>
      <c r="B6095" t="s">
        <v>39974</v>
      </c>
      <c r="C6095" t="s">
        <v>1389</v>
      </c>
      <c r="D6095" t="s">
        <v>61371</v>
      </c>
    </row>
    <row r="6096" spans="1:4" x14ac:dyDescent="0.3">
      <c r="A6096" t="s">
        <v>42943</v>
      </c>
      <c r="B6096" t="s">
        <v>43264</v>
      </c>
      <c r="C6096" t="s">
        <v>1389</v>
      </c>
      <c r="D6096" t="s">
        <v>61372</v>
      </c>
    </row>
    <row r="6097" spans="1:4" x14ac:dyDescent="0.3">
      <c r="A6097" t="s">
        <v>45361</v>
      </c>
      <c r="B6097" t="s">
        <v>40678</v>
      </c>
      <c r="C6097" t="s">
        <v>1389</v>
      </c>
      <c r="D6097" t="s">
        <v>61373</v>
      </c>
    </row>
    <row r="6098" spans="1:4" x14ac:dyDescent="0.3">
      <c r="A6098" t="s">
        <v>43564</v>
      </c>
      <c r="B6098" t="s">
        <v>39934</v>
      </c>
      <c r="C6098" t="s">
        <v>1389</v>
      </c>
      <c r="D6098" t="s">
        <v>61373</v>
      </c>
    </row>
    <row r="6099" spans="1:4" x14ac:dyDescent="0.3">
      <c r="A6099" t="s">
        <v>40486</v>
      </c>
      <c r="B6099" t="s">
        <v>43235</v>
      </c>
      <c r="C6099" t="s">
        <v>1390</v>
      </c>
      <c r="D6099" t="s">
        <v>61371</v>
      </c>
    </row>
    <row r="6100" spans="1:4" x14ac:dyDescent="0.3">
      <c r="A6100" t="s">
        <v>45362</v>
      </c>
      <c r="B6100" t="s">
        <v>40968</v>
      </c>
      <c r="C6100" t="s">
        <v>1390</v>
      </c>
      <c r="D6100" t="s">
        <v>61372</v>
      </c>
    </row>
    <row r="6101" spans="1:4" x14ac:dyDescent="0.3">
      <c r="A6101" t="s">
        <v>44113</v>
      </c>
      <c r="B6101" t="s">
        <v>41716</v>
      </c>
      <c r="C6101" t="s">
        <v>1390</v>
      </c>
      <c r="D6101" t="s">
        <v>61373</v>
      </c>
    </row>
    <row r="6102" spans="1:4" x14ac:dyDescent="0.3">
      <c r="A6102" t="s">
        <v>2704</v>
      </c>
      <c r="B6102" t="s">
        <v>40407</v>
      </c>
      <c r="C6102" t="s">
        <v>1390</v>
      </c>
      <c r="D6102" t="s">
        <v>61373</v>
      </c>
    </row>
    <row r="6103" spans="1:4" x14ac:dyDescent="0.3">
      <c r="A6103" t="s">
        <v>45363</v>
      </c>
      <c r="B6103" t="s">
        <v>39953</v>
      </c>
      <c r="C6103" t="s">
        <v>1390</v>
      </c>
      <c r="D6103" t="s">
        <v>61373</v>
      </c>
    </row>
    <row r="6104" spans="1:4" x14ac:dyDescent="0.3">
      <c r="A6104" t="s">
        <v>42943</v>
      </c>
      <c r="B6104" t="s">
        <v>39921</v>
      </c>
      <c r="C6104" t="s">
        <v>1391</v>
      </c>
      <c r="D6104" t="s">
        <v>61371</v>
      </c>
    </row>
    <row r="6105" spans="1:4" x14ac:dyDescent="0.3">
      <c r="A6105" t="s">
        <v>45364</v>
      </c>
      <c r="B6105" t="s">
        <v>41716</v>
      </c>
      <c r="C6105" t="s">
        <v>1391</v>
      </c>
      <c r="D6105" t="s">
        <v>61372</v>
      </c>
    </row>
    <row r="6106" spans="1:4" x14ac:dyDescent="0.3">
      <c r="A6106" t="s">
        <v>45365</v>
      </c>
      <c r="B6106" t="s">
        <v>39895</v>
      </c>
      <c r="C6106" t="s">
        <v>1391</v>
      </c>
      <c r="D6106" t="s">
        <v>61373</v>
      </c>
    </row>
    <row r="6107" spans="1:4" x14ac:dyDescent="0.3">
      <c r="A6107" t="s">
        <v>45366</v>
      </c>
      <c r="B6107" t="s">
        <v>42845</v>
      </c>
      <c r="C6107" t="s">
        <v>1391</v>
      </c>
      <c r="D6107" t="s">
        <v>61373</v>
      </c>
    </row>
    <row r="6108" spans="1:4" x14ac:dyDescent="0.3">
      <c r="A6108" t="s">
        <v>6087</v>
      </c>
      <c r="B6108" t="s">
        <v>39921</v>
      </c>
      <c r="C6108" t="s">
        <v>1391</v>
      </c>
      <c r="D6108" t="s">
        <v>61373</v>
      </c>
    </row>
    <row r="6109" spans="1:4" x14ac:dyDescent="0.3">
      <c r="A6109" t="s">
        <v>45367</v>
      </c>
      <c r="B6109" t="s">
        <v>40148</v>
      </c>
      <c r="C6109" t="s">
        <v>1392</v>
      </c>
      <c r="D6109" t="s">
        <v>61371</v>
      </c>
    </row>
    <row r="6110" spans="1:4" x14ac:dyDescent="0.3">
      <c r="A6110" t="s">
        <v>45368</v>
      </c>
      <c r="B6110" t="s">
        <v>40021</v>
      </c>
      <c r="C6110" t="s">
        <v>1392</v>
      </c>
      <c r="D6110" t="s">
        <v>61372</v>
      </c>
    </row>
    <row r="6111" spans="1:4" x14ac:dyDescent="0.3">
      <c r="A6111" t="s">
        <v>45369</v>
      </c>
      <c r="B6111" t="s">
        <v>39959</v>
      </c>
      <c r="C6111" t="s">
        <v>1393</v>
      </c>
      <c r="D6111" t="s">
        <v>61371</v>
      </c>
    </row>
    <row r="6112" spans="1:4" x14ac:dyDescent="0.3">
      <c r="A6112" t="s">
        <v>6086</v>
      </c>
      <c r="B6112" t="s">
        <v>45370</v>
      </c>
      <c r="C6112" t="s">
        <v>1393</v>
      </c>
      <c r="D6112" t="s">
        <v>61372</v>
      </c>
    </row>
    <row r="6113" spans="1:4" x14ac:dyDescent="0.3">
      <c r="A6113" t="s">
        <v>43332</v>
      </c>
      <c r="B6113" t="s">
        <v>41467</v>
      </c>
      <c r="C6113" t="s">
        <v>1393</v>
      </c>
      <c r="D6113" t="s">
        <v>61373</v>
      </c>
    </row>
    <row r="6114" spans="1:4" x14ac:dyDescent="0.3">
      <c r="A6114" t="s">
        <v>43656</v>
      </c>
      <c r="B6114" t="s">
        <v>41728</v>
      </c>
      <c r="C6114" t="s">
        <v>15841</v>
      </c>
      <c r="D6114" t="s">
        <v>61371</v>
      </c>
    </row>
    <row r="6115" spans="1:4" x14ac:dyDescent="0.3">
      <c r="A6115" t="s">
        <v>45367</v>
      </c>
      <c r="B6115" t="s">
        <v>39957</v>
      </c>
      <c r="C6115" t="s">
        <v>15841</v>
      </c>
      <c r="D6115" t="s">
        <v>61372</v>
      </c>
    </row>
    <row r="6116" spans="1:4" x14ac:dyDescent="0.3">
      <c r="A6116" t="s">
        <v>44221</v>
      </c>
      <c r="B6116" t="s">
        <v>39953</v>
      </c>
      <c r="C6116" t="s">
        <v>15841</v>
      </c>
      <c r="D6116" t="s">
        <v>61373</v>
      </c>
    </row>
    <row r="6117" spans="1:4" x14ac:dyDescent="0.3">
      <c r="A6117" t="s">
        <v>45317</v>
      </c>
      <c r="B6117" t="s">
        <v>39884</v>
      </c>
      <c r="C6117" t="s">
        <v>15841</v>
      </c>
      <c r="D6117" t="s">
        <v>61373</v>
      </c>
    </row>
    <row r="6118" spans="1:4" x14ac:dyDescent="0.3">
      <c r="A6118" t="s">
        <v>40311</v>
      </c>
      <c r="B6118" t="s">
        <v>40056</v>
      </c>
      <c r="C6118" t="s">
        <v>15841</v>
      </c>
      <c r="D6118" t="s">
        <v>61373</v>
      </c>
    </row>
    <row r="6119" spans="1:4" x14ac:dyDescent="0.3">
      <c r="A6119" t="s">
        <v>45371</v>
      </c>
      <c r="B6119" t="s">
        <v>41723</v>
      </c>
      <c r="C6119" t="s">
        <v>15841</v>
      </c>
      <c r="D6119" t="s">
        <v>61373</v>
      </c>
    </row>
    <row r="6120" spans="1:4" x14ac:dyDescent="0.3">
      <c r="A6120" t="s">
        <v>45372</v>
      </c>
      <c r="B6120" t="s">
        <v>40053</v>
      </c>
      <c r="C6120" t="s">
        <v>15841</v>
      </c>
      <c r="D6120" t="s">
        <v>61373</v>
      </c>
    </row>
    <row r="6121" spans="1:4" x14ac:dyDescent="0.3">
      <c r="A6121" t="s">
        <v>45373</v>
      </c>
      <c r="B6121" t="s">
        <v>40381</v>
      </c>
      <c r="C6121" t="s">
        <v>15841</v>
      </c>
      <c r="D6121" t="s">
        <v>61373</v>
      </c>
    </row>
    <row r="6122" spans="1:4" x14ac:dyDescent="0.3">
      <c r="A6122" t="s">
        <v>44605</v>
      </c>
      <c r="B6122" t="s">
        <v>39948</v>
      </c>
      <c r="C6122" t="s">
        <v>1395</v>
      </c>
      <c r="D6122" t="s">
        <v>61371</v>
      </c>
    </row>
    <row r="6123" spans="1:4" x14ac:dyDescent="0.3">
      <c r="A6123" t="s">
        <v>45374</v>
      </c>
      <c r="B6123" t="s">
        <v>40413</v>
      </c>
      <c r="C6123" t="s">
        <v>1395</v>
      </c>
      <c r="D6123" t="s">
        <v>61372</v>
      </c>
    </row>
    <row r="6124" spans="1:4" x14ac:dyDescent="0.3">
      <c r="A6124" t="s">
        <v>45375</v>
      </c>
      <c r="B6124" t="s">
        <v>40853</v>
      </c>
      <c r="C6124" t="s">
        <v>1395</v>
      </c>
      <c r="D6124" t="s">
        <v>61373</v>
      </c>
    </row>
    <row r="6125" spans="1:4" x14ac:dyDescent="0.3">
      <c r="A6125" t="s">
        <v>40311</v>
      </c>
      <c r="B6125" t="s">
        <v>40019</v>
      </c>
      <c r="C6125" t="s">
        <v>1395</v>
      </c>
      <c r="D6125" t="s">
        <v>61373</v>
      </c>
    </row>
    <row r="6126" spans="1:4" x14ac:dyDescent="0.3">
      <c r="A6126" t="s">
        <v>45376</v>
      </c>
      <c r="B6126" t="s">
        <v>45377</v>
      </c>
      <c r="C6126" t="s">
        <v>1395</v>
      </c>
      <c r="D6126" t="s">
        <v>61373</v>
      </c>
    </row>
    <row r="6127" spans="1:4" x14ac:dyDescent="0.3">
      <c r="A6127" t="s">
        <v>45378</v>
      </c>
      <c r="B6127" t="s">
        <v>40046</v>
      </c>
      <c r="C6127" t="s">
        <v>1396</v>
      </c>
      <c r="D6127" t="s">
        <v>61371</v>
      </c>
    </row>
    <row r="6128" spans="1:4" x14ac:dyDescent="0.3">
      <c r="A6128" t="s">
        <v>45379</v>
      </c>
      <c r="B6128" t="s">
        <v>41175</v>
      </c>
      <c r="C6128" t="s">
        <v>1396</v>
      </c>
      <c r="D6128" t="s">
        <v>61372</v>
      </c>
    </row>
    <row r="6129" spans="1:4" x14ac:dyDescent="0.3">
      <c r="A6129" t="s">
        <v>45380</v>
      </c>
      <c r="B6129" t="s">
        <v>39921</v>
      </c>
      <c r="C6129" t="s">
        <v>1396</v>
      </c>
      <c r="D6129" t="s">
        <v>61373</v>
      </c>
    </row>
    <row r="6130" spans="1:4" x14ac:dyDescent="0.3">
      <c r="A6130" t="s">
        <v>40263</v>
      </c>
      <c r="B6130" t="s">
        <v>40659</v>
      </c>
      <c r="C6130" t="s">
        <v>1396</v>
      </c>
      <c r="D6130" t="s">
        <v>61373</v>
      </c>
    </row>
    <row r="6131" spans="1:4" x14ac:dyDescent="0.3">
      <c r="A6131" t="s">
        <v>45381</v>
      </c>
      <c r="B6131" t="s">
        <v>40483</v>
      </c>
      <c r="C6131" t="s">
        <v>1396</v>
      </c>
      <c r="D6131" t="s">
        <v>61373</v>
      </c>
    </row>
    <row r="6132" spans="1:4" x14ac:dyDescent="0.3">
      <c r="A6132" t="s">
        <v>45382</v>
      </c>
      <c r="B6132" t="s">
        <v>39999</v>
      </c>
      <c r="C6132" t="s">
        <v>1397</v>
      </c>
      <c r="D6132" t="s">
        <v>61371</v>
      </c>
    </row>
    <row r="6133" spans="1:4" x14ac:dyDescent="0.3">
      <c r="A6133" t="s">
        <v>40743</v>
      </c>
      <c r="B6133" t="s">
        <v>41612</v>
      </c>
      <c r="C6133" t="s">
        <v>1397</v>
      </c>
      <c r="D6133" t="s">
        <v>61372</v>
      </c>
    </row>
    <row r="6134" spans="1:4" x14ac:dyDescent="0.3">
      <c r="A6134" t="s">
        <v>45383</v>
      </c>
      <c r="B6134" t="s">
        <v>39925</v>
      </c>
      <c r="C6134" t="s">
        <v>1397</v>
      </c>
      <c r="D6134" t="s">
        <v>61373</v>
      </c>
    </row>
    <row r="6135" spans="1:4" x14ac:dyDescent="0.3">
      <c r="A6135" t="s">
        <v>45384</v>
      </c>
      <c r="B6135" t="s">
        <v>39929</v>
      </c>
      <c r="C6135" t="s">
        <v>1398</v>
      </c>
      <c r="D6135" t="s">
        <v>61371</v>
      </c>
    </row>
    <row r="6136" spans="1:4" x14ac:dyDescent="0.3">
      <c r="A6136" t="s">
        <v>45385</v>
      </c>
      <c r="B6136" t="s">
        <v>45386</v>
      </c>
      <c r="C6136" t="s">
        <v>1398</v>
      </c>
      <c r="D6136" t="s">
        <v>61372</v>
      </c>
    </row>
    <row r="6137" spans="1:4" x14ac:dyDescent="0.3">
      <c r="A6137" t="s">
        <v>45387</v>
      </c>
      <c r="B6137" t="s">
        <v>41021</v>
      </c>
      <c r="C6137" t="s">
        <v>1398</v>
      </c>
      <c r="D6137" t="s">
        <v>61373</v>
      </c>
    </row>
    <row r="6138" spans="1:4" x14ac:dyDescent="0.3">
      <c r="A6138" t="s">
        <v>43669</v>
      </c>
      <c r="B6138" t="s">
        <v>39959</v>
      </c>
      <c r="C6138" t="s">
        <v>1399</v>
      </c>
      <c r="D6138" t="s">
        <v>61371</v>
      </c>
    </row>
    <row r="6139" spans="1:4" x14ac:dyDescent="0.3">
      <c r="A6139" t="s">
        <v>40356</v>
      </c>
      <c r="B6139" t="s">
        <v>40021</v>
      </c>
      <c r="C6139" t="s">
        <v>1399</v>
      </c>
      <c r="D6139" t="s">
        <v>61372</v>
      </c>
    </row>
    <row r="6140" spans="1:4" x14ac:dyDescent="0.3">
      <c r="A6140" t="s">
        <v>45388</v>
      </c>
      <c r="B6140" t="s">
        <v>39999</v>
      </c>
      <c r="C6140" t="s">
        <v>1399</v>
      </c>
      <c r="D6140" t="s">
        <v>61373</v>
      </c>
    </row>
    <row r="6141" spans="1:4" x14ac:dyDescent="0.3">
      <c r="A6141" t="s">
        <v>45389</v>
      </c>
      <c r="B6141" t="s">
        <v>40287</v>
      </c>
      <c r="C6141" t="s">
        <v>1399</v>
      </c>
      <c r="D6141" t="s">
        <v>61373</v>
      </c>
    </row>
    <row r="6142" spans="1:4" x14ac:dyDescent="0.3">
      <c r="A6142" t="s">
        <v>45390</v>
      </c>
      <c r="B6142" t="s">
        <v>39939</v>
      </c>
      <c r="C6142" t="s">
        <v>1399</v>
      </c>
      <c r="D6142" t="s">
        <v>61373</v>
      </c>
    </row>
    <row r="6143" spans="1:4" x14ac:dyDescent="0.3">
      <c r="A6143" t="s">
        <v>41672</v>
      </c>
      <c r="B6143" t="s">
        <v>45391</v>
      </c>
      <c r="C6143" t="s">
        <v>1400</v>
      </c>
      <c r="D6143" t="s">
        <v>61371</v>
      </c>
    </row>
    <row r="6144" spans="1:4" x14ac:dyDescent="0.3">
      <c r="A6144" t="s">
        <v>45392</v>
      </c>
      <c r="B6144" t="s">
        <v>39927</v>
      </c>
      <c r="C6144" t="s">
        <v>1400</v>
      </c>
      <c r="D6144" t="s">
        <v>61372</v>
      </c>
    </row>
    <row r="6145" spans="1:4" x14ac:dyDescent="0.3">
      <c r="A6145" t="s">
        <v>45393</v>
      </c>
      <c r="B6145" t="s">
        <v>41136</v>
      </c>
      <c r="C6145" t="s">
        <v>1400</v>
      </c>
      <c r="D6145" t="s">
        <v>61373</v>
      </c>
    </row>
    <row r="6146" spans="1:4" x14ac:dyDescent="0.3">
      <c r="A6146" t="s">
        <v>40888</v>
      </c>
      <c r="B6146" t="s">
        <v>40426</v>
      </c>
      <c r="C6146" t="s">
        <v>1401</v>
      </c>
      <c r="D6146" t="s">
        <v>61371</v>
      </c>
    </row>
    <row r="6147" spans="1:4" x14ac:dyDescent="0.3">
      <c r="A6147" t="s">
        <v>42741</v>
      </c>
      <c r="B6147" t="s">
        <v>40019</v>
      </c>
      <c r="C6147" t="s">
        <v>1401</v>
      </c>
      <c r="D6147" t="s">
        <v>61372</v>
      </c>
    </row>
    <row r="6148" spans="1:4" x14ac:dyDescent="0.3">
      <c r="A6148" t="s">
        <v>2527</v>
      </c>
      <c r="B6148" t="s">
        <v>39884</v>
      </c>
      <c r="C6148" t="s">
        <v>1401</v>
      </c>
      <c r="D6148" t="s">
        <v>61373</v>
      </c>
    </row>
    <row r="6149" spans="1:4" x14ac:dyDescent="0.3">
      <c r="A6149" t="s">
        <v>41426</v>
      </c>
      <c r="B6149" t="s">
        <v>40039</v>
      </c>
      <c r="C6149" t="s">
        <v>1401</v>
      </c>
      <c r="D6149" t="s">
        <v>61373</v>
      </c>
    </row>
    <row r="6150" spans="1:4" x14ac:dyDescent="0.3">
      <c r="A6150" t="s">
        <v>15559</v>
      </c>
      <c r="B6150" t="s">
        <v>39913</v>
      </c>
      <c r="C6150" t="s">
        <v>1401</v>
      </c>
      <c r="D6150" t="s">
        <v>61373</v>
      </c>
    </row>
    <row r="6151" spans="1:4" x14ac:dyDescent="0.3">
      <c r="A6151" t="s">
        <v>45394</v>
      </c>
      <c r="B6151" t="s">
        <v>40944</v>
      </c>
      <c r="C6151" t="s">
        <v>1402</v>
      </c>
      <c r="D6151" t="s">
        <v>61371</v>
      </c>
    </row>
    <row r="6152" spans="1:4" x14ac:dyDescent="0.3">
      <c r="A6152" t="s">
        <v>40888</v>
      </c>
      <c r="B6152" t="s">
        <v>39927</v>
      </c>
      <c r="C6152" t="s">
        <v>1402</v>
      </c>
      <c r="D6152" t="s">
        <v>61372</v>
      </c>
    </row>
    <row r="6153" spans="1:4" x14ac:dyDescent="0.3">
      <c r="A6153" t="s">
        <v>45395</v>
      </c>
      <c r="B6153" t="s">
        <v>40355</v>
      </c>
      <c r="C6153" t="s">
        <v>1402</v>
      </c>
      <c r="D6153" t="s">
        <v>61373</v>
      </c>
    </row>
    <row r="6154" spans="1:4" x14ac:dyDescent="0.3">
      <c r="A6154" t="s">
        <v>45396</v>
      </c>
      <c r="B6154" t="s">
        <v>45397</v>
      </c>
      <c r="C6154" t="s">
        <v>1403</v>
      </c>
      <c r="D6154" t="s">
        <v>61371</v>
      </c>
    </row>
    <row r="6155" spans="1:4" x14ac:dyDescent="0.3">
      <c r="A6155" t="s">
        <v>45398</v>
      </c>
      <c r="B6155" t="s">
        <v>39929</v>
      </c>
      <c r="C6155" t="s">
        <v>1403</v>
      </c>
      <c r="D6155" t="s">
        <v>61372</v>
      </c>
    </row>
    <row r="6156" spans="1:4" x14ac:dyDescent="0.3">
      <c r="A6156" t="s">
        <v>45399</v>
      </c>
      <c r="B6156" t="s">
        <v>40099</v>
      </c>
      <c r="C6156" t="s">
        <v>1403</v>
      </c>
      <c r="D6156" t="s">
        <v>61373</v>
      </c>
    </row>
    <row r="6157" spans="1:4" x14ac:dyDescent="0.3">
      <c r="A6157" t="s">
        <v>45400</v>
      </c>
      <c r="B6157" t="s">
        <v>40303</v>
      </c>
      <c r="C6157" t="s">
        <v>1403</v>
      </c>
      <c r="D6157" t="s">
        <v>61373</v>
      </c>
    </row>
    <row r="6158" spans="1:4" x14ac:dyDescent="0.3">
      <c r="A6158" t="s">
        <v>41183</v>
      </c>
      <c r="B6158" t="s">
        <v>43470</v>
      </c>
      <c r="C6158" t="s">
        <v>1404</v>
      </c>
      <c r="D6158" t="s">
        <v>61371</v>
      </c>
    </row>
    <row r="6159" spans="1:4" x14ac:dyDescent="0.3">
      <c r="A6159" t="s">
        <v>45401</v>
      </c>
      <c r="B6159" t="s">
        <v>39991</v>
      </c>
      <c r="C6159" t="s">
        <v>1404</v>
      </c>
      <c r="D6159" t="s">
        <v>61372</v>
      </c>
    </row>
    <row r="6160" spans="1:4" x14ac:dyDescent="0.3">
      <c r="A6160" t="s">
        <v>43352</v>
      </c>
      <c r="B6160" t="s">
        <v>39873</v>
      </c>
      <c r="C6160" t="s">
        <v>1404</v>
      </c>
      <c r="D6160" t="s">
        <v>61373</v>
      </c>
    </row>
    <row r="6161" spans="1:4" x14ac:dyDescent="0.3">
      <c r="A6161" t="s">
        <v>45402</v>
      </c>
      <c r="B6161" t="s">
        <v>40167</v>
      </c>
      <c r="C6161" t="s">
        <v>1404</v>
      </c>
      <c r="D6161" t="s">
        <v>61373</v>
      </c>
    </row>
    <row r="6162" spans="1:4" x14ac:dyDescent="0.3">
      <c r="A6162" t="s">
        <v>45403</v>
      </c>
      <c r="B6162" t="s">
        <v>40167</v>
      </c>
      <c r="C6162" t="s">
        <v>1404</v>
      </c>
      <c r="D6162" t="s">
        <v>61373</v>
      </c>
    </row>
    <row r="6163" spans="1:4" x14ac:dyDescent="0.3">
      <c r="A6163" t="s">
        <v>40888</v>
      </c>
      <c r="B6163" t="s">
        <v>45301</v>
      </c>
      <c r="C6163" t="s">
        <v>1405</v>
      </c>
      <c r="D6163" t="s">
        <v>61371</v>
      </c>
    </row>
    <row r="6164" spans="1:4" x14ac:dyDescent="0.3">
      <c r="A6164" t="s">
        <v>42741</v>
      </c>
      <c r="B6164" t="s">
        <v>41956</v>
      </c>
      <c r="C6164" t="s">
        <v>1405</v>
      </c>
      <c r="D6164" t="s">
        <v>61372</v>
      </c>
    </row>
    <row r="6165" spans="1:4" x14ac:dyDescent="0.3">
      <c r="A6165" t="s">
        <v>43164</v>
      </c>
      <c r="B6165" t="s">
        <v>45404</v>
      </c>
      <c r="C6165" t="s">
        <v>1405</v>
      </c>
      <c r="D6165" t="s">
        <v>61373</v>
      </c>
    </row>
    <row r="6166" spans="1:4" x14ac:dyDescent="0.3">
      <c r="A6166" t="s">
        <v>43439</v>
      </c>
      <c r="B6166" t="s">
        <v>45405</v>
      </c>
      <c r="C6166" t="s">
        <v>1406</v>
      </c>
      <c r="D6166" t="s">
        <v>61371</v>
      </c>
    </row>
    <row r="6167" spans="1:4" x14ac:dyDescent="0.3">
      <c r="A6167" t="s">
        <v>40298</v>
      </c>
      <c r="B6167" t="s">
        <v>40904</v>
      </c>
      <c r="C6167" t="s">
        <v>1406</v>
      </c>
      <c r="D6167" t="s">
        <v>61372</v>
      </c>
    </row>
    <row r="6168" spans="1:4" x14ac:dyDescent="0.3">
      <c r="A6168" t="s">
        <v>45406</v>
      </c>
      <c r="B6168" t="s">
        <v>39923</v>
      </c>
      <c r="C6168" t="s">
        <v>1406</v>
      </c>
      <c r="D6168" t="s">
        <v>61373</v>
      </c>
    </row>
    <row r="6169" spans="1:4" x14ac:dyDescent="0.3">
      <c r="A6169" t="s">
        <v>45407</v>
      </c>
      <c r="B6169" t="s">
        <v>40567</v>
      </c>
      <c r="C6169" t="s">
        <v>1407</v>
      </c>
      <c r="D6169" t="s">
        <v>61371</v>
      </c>
    </row>
    <row r="6170" spans="1:4" x14ac:dyDescent="0.3">
      <c r="A6170" t="s">
        <v>40059</v>
      </c>
      <c r="B6170" t="s">
        <v>45408</v>
      </c>
      <c r="C6170" t="s">
        <v>1407</v>
      </c>
      <c r="D6170" t="s">
        <v>61373</v>
      </c>
    </row>
    <row r="6171" spans="1:4" x14ac:dyDescent="0.3">
      <c r="A6171" t="s">
        <v>41691</v>
      </c>
      <c r="B6171" t="s">
        <v>41373</v>
      </c>
      <c r="C6171" t="s">
        <v>1407</v>
      </c>
      <c r="D6171" t="s">
        <v>61373</v>
      </c>
    </row>
    <row r="6172" spans="1:4" x14ac:dyDescent="0.3">
      <c r="A6172" t="s">
        <v>42741</v>
      </c>
      <c r="B6172" t="s">
        <v>40021</v>
      </c>
      <c r="C6172" t="s">
        <v>1513</v>
      </c>
      <c r="D6172" t="s">
        <v>61371</v>
      </c>
    </row>
    <row r="6173" spans="1:4" x14ac:dyDescent="0.3">
      <c r="A6173" t="s">
        <v>45409</v>
      </c>
      <c r="B6173" t="s">
        <v>41056</v>
      </c>
      <c r="C6173" t="s">
        <v>1513</v>
      </c>
      <c r="D6173" t="s">
        <v>61372</v>
      </c>
    </row>
    <row r="6174" spans="1:4" x14ac:dyDescent="0.3">
      <c r="A6174" t="s">
        <v>45410</v>
      </c>
      <c r="B6174" t="s">
        <v>40021</v>
      </c>
      <c r="C6174" t="s">
        <v>1513</v>
      </c>
      <c r="D6174" t="s">
        <v>61373</v>
      </c>
    </row>
    <row r="6175" spans="1:4" x14ac:dyDescent="0.3">
      <c r="A6175" t="s">
        <v>45411</v>
      </c>
      <c r="B6175" t="s">
        <v>41152</v>
      </c>
      <c r="C6175" t="s">
        <v>1513</v>
      </c>
      <c r="D6175" t="s">
        <v>61373</v>
      </c>
    </row>
    <row r="6176" spans="1:4" x14ac:dyDescent="0.3">
      <c r="A6176" t="s">
        <v>45412</v>
      </c>
      <c r="B6176" t="s">
        <v>39991</v>
      </c>
      <c r="C6176" t="s">
        <v>1513</v>
      </c>
      <c r="D6176" t="s">
        <v>61373</v>
      </c>
    </row>
    <row r="6177" spans="1:4" x14ac:dyDescent="0.3">
      <c r="A6177" t="s">
        <v>45413</v>
      </c>
      <c r="B6177" t="s">
        <v>45414</v>
      </c>
      <c r="C6177" t="s">
        <v>1408</v>
      </c>
      <c r="D6177" t="s">
        <v>61371</v>
      </c>
    </row>
    <row r="6178" spans="1:4" x14ac:dyDescent="0.3">
      <c r="A6178" t="s">
        <v>45415</v>
      </c>
      <c r="B6178" t="s">
        <v>42124</v>
      </c>
      <c r="C6178" t="s">
        <v>1408</v>
      </c>
      <c r="D6178" t="s">
        <v>61372</v>
      </c>
    </row>
    <row r="6179" spans="1:4" x14ac:dyDescent="0.3">
      <c r="A6179" t="s">
        <v>45415</v>
      </c>
      <c r="B6179" t="s">
        <v>40526</v>
      </c>
      <c r="C6179" t="s">
        <v>1408</v>
      </c>
      <c r="D6179" t="s">
        <v>61373</v>
      </c>
    </row>
    <row r="6180" spans="1:4" x14ac:dyDescent="0.3">
      <c r="A6180" t="s">
        <v>45416</v>
      </c>
      <c r="B6180" t="s">
        <v>40289</v>
      </c>
      <c r="C6180" t="s">
        <v>1409</v>
      </c>
      <c r="D6180" t="s">
        <v>61371</v>
      </c>
    </row>
    <row r="6181" spans="1:4" x14ac:dyDescent="0.3">
      <c r="A6181" t="s">
        <v>45417</v>
      </c>
      <c r="B6181" t="s">
        <v>40285</v>
      </c>
      <c r="C6181" t="s">
        <v>1409</v>
      </c>
      <c r="D6181" t="s">
        <v>61372</v>
      </c>
    </row>
    <row r="6182" spans="1:4" x14ac:dyDescent="0.3">
      <c r="A6182" t="s">
        <v>45418</v>
      </c>
      <c r="B6182" t="s">
        <v>40543</v>
      </c>
      <c r="C6182" t="s">
        <v>1409</v>
      </c>
      <c r="D6182" t="s">
        <v>61373</v>
      </c>
    </row>
    <row r="6183" spans="1:4" x14ac:dyDescent="0.3">
      <c r="A6183" t="s">
        <v>41858</v>
      </c>
      <c r="B6183" t="s">
        <v>39856</v>
      </c>
      <c r="C6183" t="s">
        <v>1409</v>
      </c>
      <c r="D6183" t="s">
        <v>61373</v>
      </c>
    </row>
    <row r="6184" spans="1:4" x14ac:dyDescent="0.3">
      <c r="A6184" t="s">
        <v>45419</v>
      </c>
      <c r="B6184" t="s">
        <v>40294</v>
      </c>
      <c r="C6184" t="s">
        <v>1409</v>
      </c>
      <c r="D6184" t="s">
        <v>61373</v>
      </c>
    </row>
    <row r="6185" spans="1:4" x14ac:dyDescent="0.3">
      <c r="A6185" t="s">
        <v>7365</v>
      </c>
      <c r="B6185" t="s">
        <v>40056</v>
      </c>
      <c r="C6185" t="s">
        <v>1410</v>
      </c>
      <c r="D6185" t="s">
        <v>61371</v>
      </c>
    </row>
    <row r="6186" spans="1:4" x14ac:dyDescent="0.3">
      <c r="A6186" t="s">
        <v>45420</v>
      </c>
      <c r="B6186" t="s">
        <v>44028</v>
      </c>
      <c r="C6186" t="s">
        <v>1410</v>
      </c>
      <c r="D6186" t="s">
        <v>61372</v>
      </c>
    </row>
    <row r="6187" spans="1:4" x14ac:dyDescent="0.3">
      <c r="A6187" t="s">
        <v>43439</v>
      </c>
      <c r="B6187" t="s">
        <v>45421</v>
      </c>
      <c r="C6187" t="s">
        <v>1410</v>
      </c>
      <c r="D6187" t="s">
        <v>61373</v>
      </c>
    </row>
    <row r="6188" spans="1:4" x14ac:dyDescent="0.3">
      <c r="A6188" t="s">
        <v>40486</v>
      </c>
      <c r="B6188" t="s">
        <v>39945</v>
      </c>
      <c r="C6188" t="s">
        <v>1411</v>
      </c>
      <c r="D6188" t="s">
        <v>61371</v>
      </c>
    </row>
    <row r="6189" spans="1:4" x14ac:dyDescent="0.3">
      <c r="A6189" t="s">
        <v>43141</v>
      </c>
      <c r="B6189" t="s">
        <v>45422</v>
      </c>
      <c r="C6189" t="s">
        <v>1411</v>
      </c>
      <c r="D6189" t="s">
        <v>61372</v>
      </c>
    </row>
    <row r="6190" spans="1:4" x14ac:dyDescent="0.3">
      <c r="A6190" t="s">
        <v>45423</v>
      </c>
      <c r="B6190" t="s">
        <v>40483</v>
      </c>
      <c r="C6190" t="s">
        <v>1411</v>
      </c>
      <c r="D6190" t="s">
        <v>61373</v>
      </c>
    </row>
    <row r="6191" spans="1:4" x14ac:dyDescent="0.3">
      <c r="A6191" t="s">
        <v>45424</v>
      </c>
      <c r="B6191" t="s">
        <v>39873</v>
      </c>
      <c r="C6191" t="s">
        <v>1412</v>
      </c>
      <c r="D6191" t="s">
        <v>61371</v>
      </c>
    </row>
    <row r="6192" spans="1:4" x14ac:dyDescent="0.3">
      <c r="A6192" t="s">
        <v>43585</v>
      </c>
      <c r="B6192" t="s">
        <v>45425</v>
      </c>
      <c r="C6192" t="s">
        <v>1412</v>
      </c>
      <c r="D6192" t="s">
        <v>61372</v>
      </c>
    </row>
    <row r="6193" spans="1:4" x14ac:dyDescent="0.3">
      <c r="A6193" t="s">
        <v>45426</v>
      </c>
      <c r="B6193" t="s">
        <v>39867</v>
      </c>
      <c r="C6193" t="s">
        <v>1412</v>
      </c>
      <c r="D6193" t="s">
        <v>61373</v>
      </c>
    </row>
    <row r="6194" spans="1:4" x14ac:dyDescent="0.3">
      <c r="A6194" t="s">
        <v>45413</v>
      </c>
      <c r="B6194" t="s">
        <v>39906</v>
      </c>
      <c r="C6194" t="s">
        <v>1413</v>
      </c>
      <c r="D6194" t="s">
        <v>61371</v>
      </c>
    </row>
    <row r="6195" spans="1:4" x14ac:dyDescent="0.3">
      <c r="A6195" t="s">
        <v>6558</v>
      </c>
      <c r="B6195" t="s">
        <v>45427</v>
      </c>
      <c r="C6195" t="s">
        <v>1413</v>
      </c>
      <c r="D6195" t="s">
        <v>61372</v>
      </c>
    </row>
    <row r="6196" spans="1:4" x14ac:dyDescent="0.3">
      <c r="A6196" t="s">
        <v>45428</v>
      </c>
      <c r="B6196" t="s">
        <v>40318</v>
      </c>
      <c r="C6196" t="s">
        <v>1413</v>
      </c>
      <c r="D6196" t="s">
        <v>61373</v>
      </c>
    </row>
    <row r="6197" spans="1:4" x14ac:dyDescent="0.3">
      <c r="A6197" t="s">
        <v>45429</v>
      </c>
      <c r="B6197" t="s">
        <v>39873</v>
      </c>
      <c r="C6197" t="s">
        <v>1510</v>
      </c>
      <c r="D6197" t="s">
        <v>61371</v>
      </c>
    </row>
    <row r="6198" spans="1:4" x14ac:dyDescent="0.3">
      <c r="A6198" t="s">
        <v>45430</v>
      </c>
      <c r="B6198" t="s">
        <v>45431</v>
      </c>
      <c r="C6198" t="s">
        <v>1510</v>
      </c>
      <c r="D6198" t="s">
        <v>61372</v>
      </c>
    </row>
    <row r="6199" spans="1:4" x14ac:dyDescent="0.3">
      <c r="A6199" t="s">
        <v>45432</v>
      </c>
      <c r="B6199" t="s">
        <v>39995</v>
      </c>
      <c r="C6199" t="s">
        <v>1510</v>
      </c>
      <c r="D6199" t="s">
        <v>61373</v>
      </c>
    </row>
    <row r="6200" spans="1:4" x14ac:dyDescent="0.3">
      <c r="A6200" t="s">
        <v>45433</v>
      </c>
      <c r="B6200" t="s">
        <v>40325</v>
      </c>
      <c r="C6200" t="s">
        <v>1510</v>
      </c>
      <c r="D6200" t="s">
        <v>61373</v>
      </c>
    </row>
    <row r="6201" spans="1:4" x14ac:dyDescent="0.3">
      <c r="A6201" t="s">
        <v>45434</v>
      </c>
      <c r="B6201" t="s">
        <v>40252</v>
      </c>
      <c r="C6201" t="s">
        <v>1510</v>
      </c>
      <c r="D6201" t="s">
        <v>61373</v>
      </c>
    </row>
    <row r="6202" spans="1:4" x14ac:dyDescent="0.3">
      <c r="A6202" t="s">
        <v>45435</v>
      </c>
      <c r="B6202" t="s">
        <v>39991</v>
      </c>
      <c r="C6202" t="s">
        <v>1414</v>
      </c>
      <c r="D6202" t="s">
        <v>61371</v>
      </c>
    </row>
    <row r="6203" spans="1:4" x14ac:dyDescent="0.3">
      <c r="A6203" t="s">
        <v>45436</v>
      </c>
      <c r="B6203" t="s">
        <v>39915</v>
      </c>
      <c r="C6203" t="s">
        <v>1414</v>
      </c>
      <c r="D6203" t="s">
        <v>61372</v>
      </c>
    </row>
    <row r="6204" spans="1:4" x14ac:dyDescent="0.3">
      <c r="A6204" t="s">
        <v>41482</v>
      </c>
      <c r="B6204" t="s">
        <v>39915</v>
      </c>
      <c r="C6204" t="s">
        <v>1414</v>
      </c>
      <c r="D6204" t="s">
        <v>61373</v>
      </c>
    </row>
    <row r="6205" spans="1:4" x14ac:dyDescent="0.3">
      <c r="A6205" t="s">
        <v>45378</v>
      </c>
      <c r="B6205" t="s">
        <v>39923</v>
      </c>
      <c r="C6205" t="s">
        <v>1414</v>
      </c>
      <c r="D6205" t="s">
        <v>61373</v>
      </c>
    </row>
    <row r="6206" spans="1:4" x14ac:dyDescent="0.3">
      <c r="A6206" t="s">
        <v>43938</v>
      </c>
      <c r="B6206" t="s">
        <v>39953</v>
      </c>
      <c r="C6206" t="s">
        <v>1414</v>
      </c>
      <c r="D6206" t="s">
        <v>61373</v>
      </c>
    </row>
    <row r="6207" spans="1:4" x14ac:dyDescent="0.3">
      <c r="A6207" t="s">
        <v>40888</v>
      </c>
      <c r="B6207" t="s">
        <v>39880</v>
      </c>
      <c r="C6207" t="s">
        <v>1414</v>
      </c>
      <c r="D6207" t="s">
        <v>61373</v>
      </c>
    </row>
    <row r="6208" spans="1:4" x14ac:dyDescent="0.3">
      <c r="A6208" t="s">
        <v>40151</v>
      </c>
      <c r="B6208" t="s">
        <v>40483</v>
      </c>
      <c r="C6208" t="s">
        <v>1414</v>
      </c>
      <c r="D6208" t="s">
        <v>61373</v>
      </c>
    </row>
    <row r="6209" spans="1:4" x14ac:dyDescent="0.3">
      <c r="A6209" t="s">
        <v>40893</v>
      </c>
      <c r="B6209" t="s">
        <v>39913</v>
      </c>
      <c r="C6209" t="s">
        <v>1414</v>
      </c>
      <c r="D6209" t="s">
        <v>61373</v>
      </c>
    </row>
    <row r="6210" spans="1:4" x14ac:dyDescent="0.3">
      <c r="A6210" t="s">
        <v>45437</v>
      </c>
      <c r="B6210" t="s">
        <v>45438</v>
      </c>
      <c r="C6210" t="s">
        <v>1414</v>
      </c>
      <c r="D6210" t="s">
        <v>61373</v>
      </c>
    </row>
    <row r="6211" spans="1:4" x14ac:dyDescent="0.3">
      <c r="A6211" t="s">
        <v>45439</v>
      </c>
      <c r="B6211" t="s">
        <v>40320</v>
      </c>
      <c r="C6211" t="s">
        <v>1415</v>
      </c>
      <c r="D6211" t="s">
        <v>61371</v>
      </c>
    </row>
    <row r="6212" spans="1:4" x14ac:dyDescent="0.3">
      <c r="A6212" t="s">
        <v>41595</v>
      </c>
      <c r="B6212" t="s">
        <v>45308</v>
      </c>
      <c r="C6212" t="s">
        <v>1415</v>
      </c>
      <c r="D6212" t="s">
        <v>61372</v>
      </c>
    </row>
    <row r="6213" spans="1:4" x14ac:dyDescent="0.3">
      <c r="A6213" t="s">
        <v>45440</v>
      </c>
      <c r="B6213" t="s">
        <v>45441</v>
      </c>
      <c r="C6213" t="s">
        <v>1415</v>
      </c>
      <c r="D6213" t="s">
        <v>61373</v>
      </c>
    </row>
    <row r="6214" spans="1:4" x14ac:dyDescent="0.3">
      <c r="A6214" t="s">
        <v>45442</v>
      </c>
      <c r="B6214" t="s">
        <v>40490</v>
      </c>
      <c r="C6214" t="s">
        <v>1416</v>
      </c>
      <c r="D6214" t="s">
        <v>61371</v>
      </c>
    </row>
    <row r="6215" spans="1:4" x14ac:dyDescent="0.3">
      <c r="A6215" t="s">
        <v>45443</v>
      </c>
      <c r="B6215" t="s">
        <v>41423</v>
      </c>
      <c r="C6215" t="s">
        <v>1416</v>
      </c>
      <c r="D6215" t="s">
        <v>61372</v>
      </c>
    </row>
    <row r="6216" spans="1:4" x14ac:dyDescent="0.3">
      <c r="A6216" t="s">
        <v>45442</v>
      </c>
      <c r="B6216" t="s">
        <v>45444</v>
      </c>
      <c r="C6216" t="s">
        <v>1416</v>
      </c>
      <c r="D6216" t="s">
        <v>61373</v>
      </c>
    </row>
    <row r="6217" spans="1:4" x14ac:dyDescent="0.3">
      <c r="A6217" t="s">
        <v>45445</v>
      </c>
      <c r="B6217" t="s">
        <v>39877</v>
      </c>
      <c r="C6217" t="s">
        <v>1417</v>
      </c>
      <c r="D6217" t="s">
        <v>61371</v>
      </c>
    </row>
    <row r="6218" spans="1:4" x14ac:dyDescent="0.3">
      <c r="A6218" t="s">
        <v>45446</v>
      </c>
      <c r="B6218" t="s">
        <v>39873</v>
      </c>
      <c r="C6218" t="s">
        <v>1417</v>
      </c>
      <c r="D6218" t="s">
        <v>61372</v>
      </c>
    </row>
    <row r="6219" spans="1:4" x14ac:dyDescent="0.3">
      <c r="A6219" t="s">
        <v>45447</v>
      </c>
      <c r="B6219" t="s">
        <v>40837</v>
      </c>
      <c r="C6219" t="s">
        <v>1417</v>
      </c>
      <c r="D6219" t="s">
        <v>61373</v>
      </c>
    </row>
    <row r="6220" spans="1:4" x14ac:dyDescent="0.3">
      <c r="A6220" t="s">
        <v>45448</v>
      </c>
      <c r="B6220" t="s">
        <v>40019</v>
      </c>
      <c r="C6220" t="s">
        <v>1417</v>
      </c>
      <c r="D6220" t="s">
        <v>61373</v>
      </c>
    </row>
    <row r="6221" spans="1:4" x14ac:dyDescent="0.3">
      <c r="A6221" t="s">
        <v>45367</v>
      </c>
      <c r="B6221" t="s">
        <v>39880</v>
      </c>
      <c r="C6221" t="s">
        <v>1417</v>
      </c>
      <c r="D6221" t="s">
        <v>61373</v>
      </c>
    </row>
    <row r="6222" spans="1:4" x14ac:dyDescent="0.3">
      <c r="A6222" t="s">
        <v>5639</v>
      </c>
      <c r="B6222" t="s">
        <v>39939</v>
      </c>
      <c r="C6222" t="s">
        <v>1418</v>
      </c>
      <c r="D6222" t="s">
        <v>61371</v>
      </c>
    </row>
    <row r="6223" spans="1:4" x14ac:dyDescent="0.3">
      <c r="A6223" t="s">
        <v>41346</v>
      </c>
      <c r="B6223" t="s">
        <v>40019</v>
      </c>
      <c r="C6223" t="s">
        <v>1418</v>
      </c>
      <c r="D6223" t="s">
        <v>61372</v>
      </c>
    </row>
    <row r="6224" spans="1:4" x14ac:dyDescent="0.3">
      <c r="A6224" t="s">
        <v>45449</v>
      </c>
      <c r="B6224" t="s">
        <v>39927</v>
      </c>
      <c r="C6224" t="s">
        <v>1418</v>
      </c>
      <c r="D6224" t="s">
        <v>61373</v>
      </c>
    </row>
    <row r="6225" spans="1:4" x14ac:dyDescent="0.3">
      <c r="A6225" t="s">
        <v>42257</v>
      </c>
      <c r="B6225" t="s">
        <v>40693</v>
      </c>
      <c r="C6225" t="s">
        <v>1419</v>
      </c>
      <c r="D6225" t="s">
        <v>61371</v>
      </c>
    </row>
    <row r="6226" spans="1:4" x14ac:dyDescent="0.3">
      <c r="A6226" t="s">
        <v>45450</v>
      </c>
      <c r="B6226" t="s">
        <v>39904</v>
      </c>
      <c r="C6226" t="s">
        <v>1419</v>
      </c>
      <c r="D6226" t="s">
        <v>61372</v>
      </c>
    </row>
    <row r="6227" spans="1:4" x14ac:dyDescent="0.3">
      <c r="A6227" t="s">
        <v>45428</v>
      </c>
      <c r="B6227" t="s">
        <v>40530</v>
      </c>
      <c r="C6227" t="s">
        <v>1419</v>
      </c>
      <c r="D6227" t="s">
        <v>61373</v>
      </c>
    </row>
    <row r="6228" spans="1:4" x14ac:dyDescent="0.3">
      <c r="A6228" t="s">
        <v>45451</v>
      </c>
      <c r="B6228" t="s">
        <v>45427</v>
      </c>
      <c r="C6228" t="s">
        <v>1420</v>
      </c>
      <c r="D6228" t="s">
        <v>61371</v>
      </c>
    </row>
    <row r="6229" spans="1:4" x14ac:dyDescent="0.3">
      <c r="A6229" t="s">
        <v>41672</v>
      </c>
      <c r="B6229" t="s">
        <v>40349</v>
      </c>
      <c r="C6229" t="s">
        <v>1420</v>
      </c>
      <c r="D6229" t="s">
        <v>61372</v>
      </c>
    </row>
    <row r="6230" spans="1:4" x14ac:dyDescent="0.3">
      <c r="A6230" t="s">
        <v>45452</v>
      </c>
      <c r="B6230" t="s">
        <v>40287</v>
      </c>
      <c r="C6230" t="s">
        <v>1420</v>
      </c>
      <c r="D6230" t="s">
        <v>61373</v>
      </c>
    </row>
    <row r="6231" spans="1:4" x14ac:dyDescent="0.3">
      <c r="A6231" t="s">
        <v>45453</v>
      </c>
      <c r="B6231" t="s">
        <v>39873</v>
      </c>
      <c r="C6231" t="s">
        <v>1421</v>
      </c>
      <c r="D6231" t="s">
        <v>61371</v>
      </c>
    </row>
    <row r="6232" spans="1:4" x14ac:dyDescent="0.3">
      <c r="A6232" t="s">
        <v>40898</v>
      </c>
      <c r="B6232" t="s">
        <v>39867</v>
      </c>
      <c r="C6232" t="s">
        <v>1421</v>
      </c>
      <c r="D6232" t="s">
        <v>61372</v>
      </c>
    </row>
    <row r="6233" spans="1:4" x14ac:dyDescent="0.3">
      <c r="A6233" t="s">
        <v>45454</v>
      </c>
      <c r="B6233" t="s">
        <v>39895</v>
      </c>
      <c r="C6233" t="s">
        <v>1421</v>
      </c>
      <c r="D6233" t="s">
        <v>61373</v>
      </c>
    </row>
    <row r="6234" spans="1:4" x14ac:dyDescent="0.3">
      <c r="A6234" t="s">
        <v>45455</v>
      </c>
      <c r="B6234" t="s">
        <v>42363</v>
      </c>
      <c r="C6234" t="s">
        <v>1422</v>
      </c>
      <c r="D6234" t="s">
        <v>61371</v>
      </c>
    </row>
    <row r="6235" spans="1:4" x14ac:dyDescent="0.3">
      <c r="A6235" t="s">
        <v>45456</v>
      </c>
      <c r="B6235" t="s">
        <v>44461</v>
      </c>
      <c r="C6235" t="s">
        <v>1422</v>
      </c>
      <c r="D6235" t="s">
        <v>61372</v>
      </c>
    </row>
    <row r="6236" spans="1:4" x14ac:dyDescent="0.3">
      <c r="A6236" t="s">
        <v>45457</v>
      </c>
      <c r="B6236" t="s">
        <v>40493</v>
      </c>
      <c r="C6236" t="s">
        <v>1422</v>
      </c>
      <c r="D6236" t="s">
        <v>61373</v>
      </c>
    </row>
    <row r="6237" spans="1:4" x14ac:dyDescent="0.3">
      <c r="A6237" t="s">
        <v>45458</v>
      </c>
      <c r="B6237" t="s">
        <v>39867</v>
      </c>
      <c r="C6237" t="s">
        <v>1423</v>
      </c>
      <c r="D6237" t="s">
        <v>61371</v>
      </c>
    </row>
    <row r="6238" spans="1:4" x14ac:dyDescent="0.3">
      <c r="A6238" t="s">
        <v>45459</v>
      </c>
      <c r="B6238" t="s">
        <v>41912</v>
      </c>
      <c r="C6238" t="s">
        <v>1423</v>
      </c>
      <c r="D6238" t="s">
        <v>61372</v>
      </c>
    </row>
    <row r="6239" spans="1:4" x14ac:dyDescent="0.3">
      <c r="A6239" t="s">
        <v>45460</v>
      </c>
      <c r="B6239" t="s">
        <v>39921</v>
      </c>
      <c r="C6239" t="s">
        <v>1423</v>
      </c>
      <c r="D6239" t="s">
        <v>61373</v>
      </c>
    </row>
    <row r="6240" spans="1:4" x14ac:dyDescent="0.3">
      <c r="A6240" t="s">
        <v>44605</v>
      </c>
      <c r="B6240" t="s">
        <v>39931</v>
      </c>
      <c r="C6240" t="s">
        <v>1423</v>
      </c>
      <c r="D6240" t="s">
        <v>61373</v>
      </c>
    </row>
    <row r="6241" spans="1:4" x14ac:dyDescent="0.3">
      <c r="A6241" t="s">
        <v>1476</v>
      </c>
      <c r="B6241" t="s">
        <v>40287</v>
      </c>
      <c r="C6241" t="s">
        <v>1423</v>
      </c>
      <c r="D6241" t="s">
        <v>61373</v>
      </c>
    </row>
    <row r="6242" spans="1:4" x14ac:dyDescent="0.3">
      <c r="A6242" t="s">
        <v>45461</v>
      </c>
      <c r="B6242" t="s">
        <v>40056</v>
      </c>
      <c r="C6242" t="s">
        <v>1423</v>
      </c>
      <c r="D6242" t="s">
        <v>61373</v>
      </c>
    </row>
    <row r="6243" spans="1:4" x14ac:dyDescent="0.3">
      <c r="A6243" t="s">
        <v>45328</v>
      </c>
      <c r="B6243" t="s">
        <v>39991</v>
      </c>
      <c r="C6243" t="s">
        <v>1424</v>
      </c>
      <c r="D6243" t="s">
        <v>61371</v>
      </c>
    </row>
    <row r="6244" spans="1:4" x14ac:dyDescent="0.3">
      <c r="A6244" t="s">
        <v>45462</v>
      </c>
      <c r="B6244" t="s">
        <v>45463</v>
      </c>
      <c r="C6244" t="s">
        <v>1424</v>
      </c>
      <c r="D6244" t="s">
        <v>61372</v>
      </c>
    </row>
    <row r="6245" spans="1:4" x14ac:dyDescent="0.3">
      <c r="A6245" t="s">
        <v>45464</v>
      </c>
      <c r="B6245" t="s">
        <v>45465</v>
      </c>
      <c r="C6245" t="s">
        <v>1424</v>
      </c>
      <c r="D6245" t="s">
        <v>61373</v>
      </c>
    </row>
    <row r="6246" spans="1:4" x14ac:dyDescent="0.3">
      <c r="A6246" t="s">
        <v>41125</v>
      </c>
      <c r="B6246" t="s">
        <v>40201</v>
      </c>
      <c r="C6246" t="s">
        <v>1425</v>
      </c>
      <c r="D6246" t="s">
        <v>61371</v>
      </c>
    </row>
    <row r="6247" spans="1:4" x14ac:dyDescent="0.3">
      <c r="A6247" t="s">
        <v>45395</v>
      </c>
      <c r="B6247" t="s">
        <v>40006</v>
      </c>
      <c r="C6247" t="s">
        <v>1425</v>
      </c>
      <c r="D6247" t="s">
        <v>61372</v>
      </c>
    </row>
    <row r="6248" spans="1:4" x14ac:dyDescent="0.3">
      <c r="A6248" t="s">
        <v>45466</v>
      </c>
      <c r="B6248" t="s">
        <v>39991</v>
      </c>
      <c r="C6248" t="s">
        <v>1425</v>
      </c>
      <c r="D6248" t="s">
        <v>61373</v>
      </c>
    </row>
    <row r="6249" spans="1:4" x14ac:dyDescent="0.3">
      <c r="A6249" t="s">
        <v>45467</v>
      </c>
      <c r="B6249" t="s">
        <v>39957</v>
      </c>
      <c r="C6249" t="s">
        <v>1426</v>
      </c>
      <c r="D6249" t="s">
        <v>61371</v>
      </c>
    </row>
    <row r="6250" spans="1:4" x14ac:dyDescent="0.3">
      <c r="A6250" t="s">
        <v>45468</v>
      </c>
      <c r="B6250" t="s">
        <v>40287</v>
      </c>
      <c r="C6250" t="s">
        <v>1426</v>
      </c>
      <c r="D6250" t="s">
        <v>61372</v>
      </c>
    </row>
    <row r="6251" spans="1:4" x14ac:dyDescent="0.3">
      <c r="A6251" t="s">
        <v>45469</v>
      </c>
      <c r="B6251" t="s">
        <v>45470</v>
      </c>
      <c r="C6251" t="s">
        <v>1426</v>
      </c>
      <c r="D6251" t="s">
        <v>61373</v>
      </c>
    </row>
    <row r="6252" spans="1:4" x14ac:dyDescent="0.3">
      <c r="A6252" t="s">
        <v>45471</v>
      </c>
      <c r="B6252" t="s">
        <v>41572</v>
      </c>
      <c r="C6252" t="s">
        <v>1426</v>
      </c>
      <c r="D6252" t="s">
        <v>61373</v>
      </c>
    </row>
    <row r="6253" spans="1:4" x14ac:dyDescent="0.3">
      <c r="A6253" t="s">
        <v>45472</v>
      </c>
      <c r="B6253" t="s">
        <v>39921</v>
      </c>
      <c r="C6253" t="s">
        <v>1426</v>
      </c>
      <c r="D6253" t="s">
        <v>61373</v>
      </c>
    </row>
    <row r="6254" spans="1:4" x14ac:dyDescent="0.3">
      <c r="A6254" t="s">
        <v>40477</v>
      </c>
      <c r="B6254" t="s">
        <v>39877</v>
      </c>
      <c r="C6254" t="s">
        <v>10444</v>
      </c>
      <c r="D6254" t="s">
        <v>61371</v>
      </c>
    </row>
    <row r="6255" spans="1:4" x14ac:dyDescent="0.3">
      <c r="A6255" t="s">
        <v>45473</v>
      </c>
      <c r="B6255" t="s">
        <v>39924</v>
      </c>
      <c r="C6255" t="s">
        <v>10444</v>
      </c>
      <c r="D6255" t="s">
        <v>61373</v>
      </c>
    </row>
    <row r="6256" spans="1:4" x14ac:dyDescent="0.3">
      <c r="A6256" t="s">
        <v>43248</v>
      </c>
      <c r="B6256" t="s">
        <v>40329</v>
      </c>
      <c r="C6256" t="s">
        <v>10444</v>
      </c>
      <c r="D6256" t="s">
        <v>61373</v>
      </c>
    </row>
    <row r="6257" spans="1:4" x14ac:dyDescent="0.3">
      <c r="A6257" t="s">
        <v>45423</v>
      </c>
      <c r="B6257" t="s">
        <v>45474</v>
      </c>
      <c r="C6257" t="s">
        <v>10444</v>
      </c>
      <c r="D6257" t="s">
        <v>61373</v>
      </c>
    </row>
    <row r="6258" spans="1:4" x14ac:dyDescent="0.3">
      <c r="A6258" t="s">
        <v>41855</v>
      </c>
      <c r="B6258" t="s">
        <v>39959</v>
      </c>
      <c r="C6258" t="s">
        <v>1427</v>
      </c>
      <c r="D6258" t="s">
        <v>61371</v>
      </c>
    </row>
    <row r="6259" spans="1:4" x14ac:dyDescent="0.3">
      <c r="A6259" t="s">
        <v>2527</v>
      </c>
      <c r="B6259" t="s">
        <v>45475</v>
      </c>
      <c r="C6259" t="s">
        <v>1427</v>
      </c>
      <c r="D6259" t="s">
        <v>61372</v>
      </c>
    </row>
    <row r="6260" spans="1:4" x14ac:dyDescent="0.3">
      <c r="A6260" t="s">
        <v>41858</v>
      </c>
      <c r="B6260" t="s">
        <v>40167</v>
      </c>
      <c r="C6260" t="s">
        <v>1427</v>
      </c>
      <c r="D6260" t="s">
        <v>61373</v>
      </c>
    </row>
    <row r="6261" spans="1:4" x14ac:dyDescent="0.3">
      <c r="A6261" t="s">
        <v>44221</v>
      </c>
      <c r="B6261" t="s">
        <v>39953</v>
      </c>
      <c r="C6261" t="s">
        <v>1427</v>
      </c>
      <c r="D6261" t="s">
        <v>61373</v>
      </c>
    </row>
    <row r="6262" spans="1:4" x14ac:dyDescent="0.3">
      <c r="A6262" t="s">
        <v>43597</v>
      </c>
      <c r="B6262" t="s">
        <v>39866</v>
      </c>
      <c r="C6262" t="s">
        <v>1427</v>
      </c>
      <c r="D6262" t="s">
        <v>61373</v>
      </c>
    </row>
    <row r="6263" spans="1:4" x14ac:dyDescent="0.3">
      <c r="A6263" t="s">
        <v>40344</v>
      </c>
      <c r="B6263" t="s">
        <v>39959</v>
      </c>
      <c r="C6263" t="s">
        <v>1428</v>
      </c>
      <c r="D6263" t="s">
        <v>61371</v>
      </c>
    </row>
    <row r="6264" spans="1:4" x14ac:dyDescent="0.3">
      <c r="A6264" t="s">
        <v>45476</v>
      </c>
      <c r="B6264" t="s">
        <v>39904</v>
      </c>
      <c r="C6264" t="s">
        <v>1428</v>
      </c>
      <c r="D6264" t="s">
        <v>61372</v>
      </c>
    </row>
    <row r="6265" spans="1:4" x14ac:dyDescent="0.3">
      <c r="A6265" t="s">
        <v>6781</v>
      </c>
      <c r="B6265" t="s">
        <v>40355</v>
      </c>
      <c r="C6265" t="s">
        <v>1428</v>
      </c>
      <c r="D6265" t="s">
        <v>61373</v>
      </c>
    </row>
    <row r="6266" spans="1:4" x14ac:dyDescent="0.3">
      <c r="A6266" t="s">
        <v>45477</v>
      </c>
      <c r="B6266" t="s">
        <v>40167</v>
      </c>
      <c r="C6266" t="s">
        <v>1428</v>
      </c>
      <c r="D6266" t="s">
        <v>61373</v>
      </c>
    </row>
    <row r="6267" spans="1:4" x14ac:dyDescent="0.3">
      <c r="A6267" t="s">
        <v>45478</v>
      </c>
      <c r="B6267" t="s">
        <v>39969</v>
      </c>
      <c r="C6267" t="s">
        <v>1428</v>
      </c>
      <c r="D6267" t="s">
        <v>61373</v>
      </c>
    </row>
    <row r="6268" spans="1:4" x14ac:dyDescent="0.3">
      <c r="A6268" t="s">
        <v>40898</v>
      </c>
      <c r="B6268" t="s">
        <v>45479</v>
      </c>
      <c r="C6268" t="s">
        <v>1429</v>
      </c>
      <c r="D6268" t="s">
        <v>61371</v>
      </c>
    </row>
    <row r="6269" spans="1:4" x14ac:dyDescent="0.3">
      <c r="A6269" t="s">
        <v>45480</v>
      </c>
      <c r="B6269" t="s">
        <v>39980</v>
      </c>
      <c r="C6269" t="s">
        <v>1429</v>
      </c>
      <c r="D6269" t="s">
        <v>61372</v>
      </c>
    </row>
    <row r="6270" spans="1:4" x14ac:dyDescent="0.3">
      <c r="A6270" t="s">
        <v>40416</v>
      </c>
      <c r="B6270" t="s">
        <v>40021</v>
      </c>
      <c r="C6270" t="s">
        <v>1429</v>
      </c>
      <c r="D6270" t="s">
        <v>61373</v>
      </c>
    </row>
    <row r="6271" spans="1:4" x14ac:dyDescent="0.3">
      <c r="A6271" t="s">
        <v>45481</v>
      </c>
      <c r="B6271" t="s">
        <v>40794</v>
      </c>
      <c r="C6271" t="s">
        <v>1430</v>
      </c>
      <c r="D6271" t="s">
        <v>61371</v>
      </c>
    </row>
    <row r="6272" spans="1:4" x14ac:dyDescent="0.3">
      <c r="A6272" t="s">
        <v>45482</v>
      </c>
      <c r="B6272" t="s">
        <v>40802</v>
      </c>
      <c r="C6272" t="s">
        <v>1430</v>
      </c>
      <c r="D6272" t="s">
        <v>61372</v>
      </c>
    </row>
    <row r="6273" spans="1:4" x14ac:dyDescent="0.3">
      <c r="A6273" t="s">
        <v>45483</v>
      </c>
      <c r="B6273" t="s">
        <v>39913</v>
      </c>
      <c r="C6273" t="s">
        <v>1431</v>
      </c>
      <c r="D6273" t="s">
        <v>61371</v>
      </c>
    </row>
    <row r="6274" spans="1:4" x14ac:dyDescent="0.3">
      <c r="A6274" t="s">
        <v>1386</v>
      </c>
      <c r="B6274" t="s">
        <v>40053</v>
      </c>
      <c r="C6274" t="s">
        <v>1431</v>
      </c>
      <c r="D6274" t="s">
        <v>61372</v>
      </c>
    </row>
    <row r="6275" spans="1:4" x14ac:dyDescent="0.3">
      <c r="A6275" t="s">
        <v>44379</v>
      </c>
      <c r="B6275" t="s">
        <v>39974</v>
      </c>
      <c r="C6275" t="s">
        <v>1431</v>
      </c>
      <c r="D6275" t="s">
        <v>61373</v>
      </c>
    </row>
    <row r="6276" spans="1:4" x14ac:dyDescent="0.3">
      <c r="A6276" t="s">
        <v>45484</v>
      </c>
      <c r="B6276" t="s">
        <v>40076</v>
      </c>
      <c r="C6276" t="s">
        <v>1432</v>
      </c>
      <c r="D6276" t="s">
        <v>61371</v>
      </c>
    </row>
    <row r="6277" spans="1:4" x14ac:dyDescent="0.3">
      <c r="A6277" t="s">
        <v>45485</v>
      </c>
      <c r="B6277" t="s">
        <v>40053</v>
      </c>
      <c r="C6277" t="s">
        <v>1432</v>
      </c>
      <c r="D6277" t="s">
        <v>61372</v>
      </c>
    </row>
    <row r="6278" spans="1:4" x14ac:dyDescent="0.3">
      <c r="A6278" t="s">
        <v>1423</v>
      </c>
      <c r="B6278" t="s">
        <v>40167</v>
      </c>
      <c r="C6278" t="s">
        <v>1432</v>
      </c>
      <c r="D6278" t="s">
        <v>61373</v>
      </c>
    </row>
    <row r="6279" spans="1:4" x14ac:dyDescent="0.3">
      <c r="A6279" t="s">
        <v>45486</v>
      </c>
      <c r="B6279" t="s">
        <v>39934</v>
      </c>
      <c r="C6279" t="s">
        <v>1508</v>
      </c>
      <c r="D6279" t="s">
        <v>61371</v>
      </c>
    </row>
    <row r="6280" spans="1:4" x14ac:dyDescent="0.3">
      <c r="A6280" t="s">
        <v>45487</v>
      </c>
      <c r="B6280" t="s">
        <v>39913</v>
      </c>
      <c r="C6280" t="s">
        <v>1508</v>
      </c>
      <c r="D6280" t="s">
        <v>61372</v>
      </c>
    </row>
    <row r="6281" spans="1:4" x14ac:dyDescent="0.3">
      <c r="A6281" t="s">
        <v>45488</v>
      </c>
      <c r="B6281" t="s">
        <v>39982</v>
      </c>
      <c r="C6281" t="s">
        <v>1508</v>
      </c>
      <c r="D6281" t="s">
        <v>61373</v>
      </c>
    </row>
    <row r="6282" spans="1:4" x14ac:dyDescent="0.3">
      <c r="A6282" t="s">
        <v>40745</v>
      </c>
      <c r="B6282" t="s">
        <v>39995</v>
      </c>
      <c r="C6282" t="s">
        <v>1508</v>
      </c>
      <c r="D6282" t="s">
        <v>61373</v>
      </c>
    </row>
    <row r="6283" spans="1:4" x14ac:dyDescent="0.3">
      <c r="A6283" t="s">
        <v>45489</v>
      </c>
      <c r="B6283" t="s">
        <v>40138</v>
      </c>
      <c r="C6283" t="s">
        <v>1508</v>
      </c>
      <c r="D6283" t="s">
        <v>61373</v>
      </c>
    </row>
    <row r="6284" spans="1:4" x14ac:dyDescent="0.3">
      <c r="A6284" t="s">
        <v>45490</v>
      </c>
      <c r="B6284" t="s">
        <v>40196</v>
      </c>
      <c r="C6284" t="s">
        <v>1433</v>
      </c>
      <c r="D6284" t="s">
        <v>61371</v>
      </c>
    </row>
    <row r="6285" spans="1:4" x14ac:dyDescent="0.3">
      <c r="A6285" t="s">
        <v>44488</v>
      </c>
      <c r="B6285" t="s">
        <v>39937</v>
      </c>
      <c r="C6285" t="s">
        <v>1433</v>
      </c>
      <c r="D6285" t="s">
        <v>61372</v>
      </c>
    </row>
    <row r="6286" spans="1:4" x14ac:dyDescent="0.3">
      <c r="A6286" t="s">
        <v>45491</v>
      </c>
      <c r="B6286" t="s">
        <v>45492</v>
      </c>
      <c r="C6286" t="s">
        <v>1433</v>
      </c>
      <c r="D6286" t="s">
        <v>61373</v>
      </c>
    </row>
    <row r="6287" spans="1:4" x14ac:dyDescent="0.3">
      <c r="A6287" t="s">
        <v>45424</v>
      </c>
      <c r="B6287" t="s">
        <v>41235</v>
      </c>
      <c r="C6287" t="s">
        <v>1434</v>
      </c>
      <c r="D6287" t="s">
        <v>61371</v>
      </c>
    </row>
    <row r="6288" spans="1:4" x14ac:dyDescent="0.3">
      <c r="A6288" t="s">
        <v>45493</v>
      </c>
      <c r="B6288" t="s">
        <v>40483</v>
      </c>
      <c r="C6288" t="s">
        <v>1434</v>
      </c>
      <c r="D6288" t="s">
        <v>61372</v>
      </c>
    </row>
    <row r="6289" spans="1:4" x14ac:dyDescent="0.3">
      <c r="A6289" t="s">
        <v>45494</v>
      </c>
      <c r="B6289" t="s">
        <v>42200</v>
      </c>
      <c r="C6289" t="s">
        <v>1434</v>
      </c>
      <c r="D6289" t="s">
        <v>61373</v>
      </c>
    </row>
    <row r="6290" spans="1:4" x14ac:dyDescent="0.3">
      <c r="A6290" t="s">
        <v>45495</v>
      </c>
      <c r="B6290" t="s">
        <v>45496</v>
      </c>
      <c r="C6290" t="s">
        <v>1434</v>
      </c>
      <c r="D6290" t="s">
        <v>61373</v>
      </c>
    </row>
    <row r="6291" spans="1:4" x14ac:dyDescent="0.3">
      <c r="A6291" t="s">
        <v>45497</v>
      </c>
      <c r="B6291" t="s">
        <v>40056</v>
      </c>
      <c r="C6291" t="s">
        <v>1434</v>
      </c>
      <c r="D6291" t="s">
        <v>61373</v>
      </c>
    </row>
    <row r="6292" spans="1:4" x14ac:dyDescent="0.3">
      <c r="A6292" t="s">
        <v>43387</v>
      </c>
      <c r="B6292" t="s">
        <v>39939</v>
      </c>
      <c r="C6292" t="s">
        <v>1435</v>
      </c>
      <c r="D6292" t="s">
        <v>61371</v>
      </c>
    </row>
    <row r="6293" spans="1:4" x14ac:dyDescent="0.3">
      <c r="A6293" t="s">
        <v>45498</v>
      </c>
      <c r="B6293" t="s">
        <v>39991</v>
      </c>
      <c r="C6293" t="s">
        <v>1435</v>
      </c>
      <c r="D6293" t="s">
        <v>61372</v>
      </c>
    </row>
    <row r="6294" spans="1:4" x14ac:dyDescent="0.3">
      <c r="A6294" t="s">
        <v>45499</v>
      </c>
      <c r="B6294" t="s">
        <v>40318</v>
      </c>
      <c r="C6294" t="s">
        <v>1435</v>
      </c>
      <c r="D6294" t="s">
        <v>61373</v>
      </c>
    </row>
    <row r="6295" spans="1:4" x14ac:dyDescent="0.3">
      <c r="A6295" t="s">
        <v>42741</v>
      </c>
      <c r="B6295" t="s">
        <v>39959</v>
      </c>
      <c r="C6295" t="s">
        <v>1436</v>
      </c>
      <c r="D6295" t="s">
        <v>61371</v>
      </c>
    </row>
    <row r="6296" spans="1:4" x14ac:dyDescent="0.3">
      <c r="A6296" t="s">
        <v>45500</v>
      </c>
      <c r="B6296" t="s">
        <v>40124</v>
      </c>
      <c r="C6296" t="s">
        <v>1436</v>
      </c>
      <c r="D6296" t="s">
        <v>61372</v>
      </c>
    </row>
    <row r="6297" spans="1:4" x14ac:dyDescent="0.3">
      <c r="A6297" t="s">
        <v>45501</v>
      </c>
      <c r="B6297" t="s">
        <v>40483</v>
      </c>
      <c r="C6297" t="s">
        <v>1436</v>
      </c>
      <c r="D6297" t="s">
        <v>61373</v>
      </c>
    </row>
    <row r="6298" spans="1:4" x14ac:dyDescent="0.3">
      <c r="A6298" t="s">
        <v>45502</v>
      </c>
      <c r="B6298" t="s">
        <v>45503</v>
      </c>
      <c r="C6298" t="s">
        <v>1437</v>
      </c>
      <c r="D6298" t="s">
        <v>61371</v>
      </c>
    </row>
    <row r="6299" spans="1:4" x14ac:dyDescent="0.3">
      <c r="A6299" t="s">
        <v>40363</v>
      </c>
      <c r="B6299" t="s">
        <v>42124</v>
      </c>
      <c r="C6299" t="s">
        <v>1437</v>
      </c>
      <c r="D6299" t="s">
        <v>61373</v>
      </c>
    </row>
    <row r="6300" spans="1:4" x14ac:dyDescent="0.3">
      <c r="A6300" t="s">
        <v>45426</v>
      </c>
      <c r="B6300" t="s">
        <v>40526</v>
      </c>
      <c r="C6300" t="s">
        <v>1438</v>
      </c>
      <c r="D6300" t="s">
        <v>61371</v>
      </c>
    </row>
    <row r="6301" spans="1:4" x14ac:dyDescent="0.3">
      <c r="A6301" t="s">
        <v>45504</v>
      </c>
      <c r="B6301" t="s">
        <v>39919</v>
      </c>
      <c r="C6301" t="s">
        <v>1438</v>
      </c>
      <c r="D6301" t="s">
        <v>61372</v>
      </c>
    </row>
    <row r="6302" spans="1:4" x14ac:dyDescent="0.3">
      <c r="A6302" t="s">
        <v>44305</v>
      </c>
      <c r="B6302" t="s">
        <v>40318</v>
      </c>
      <c r="C6302" t="s">
        <v>1438</v>
      </c>
      <c r="D6302" t="s">
        <v>61373</v>
      </c>
    </row>
    <row r="6303" spans="1:4" x14ac:dyDescent="0.3">
      <c r="A6303" t="s">
        <v>41672</v>
      </c>
      <c r="B6303" t="s">
        <v>40855</v>
      </c>
      <c r="C6303" t="s">
        <v>1439</v>
      </c>
      <c r="D6303" t="s">
        <v>61371</v>
      </c>
    </row>
    <row r="6304" spans="1:4" x14ac:dyDescent="0.3">
      <c r="A6304" t="s">
        <v>45505</v>
      </c>
      <c r="B6304" t="s">
        <v>40021</v>
      </c>
      <c r="C6304" t="s">
        <v>1439</v>
      </c>
      <c r="D6304" t="s">
        <v>61372</v>
      </c>
    </row>
    <row r="6305" spans="1:4" x14ac:dyDescent="0.3">
      <c r="A6305" t="s">
        <v>45506</v>
      </c>
      <c r="B6305" t="s">
        <v>45507</v>
      </c>
      <c r="C6305" t="s">
        <v>1439</v>
      </c>
      <c r="D6305" t="s">
        <v>61373</v>
      </c>
    </row>
    <row r="6306" spans="1:4" x14ac:dyDescent="0.3">
      <c r="A6306" t="s">
        <v>45508</v>
      </c>
      <c r="B6306" t="s">
        <v>39953</v>
      </c>
      <c r="C6306" t="s">
        <v>1440</v>
      </c>
      <c r="D6306" t="s">
        <v>61371</v>
      </c>
    </row>
    <row r="6307" spans="1:4" x14ac:dyDescent="0.3">
      <c r="A6307" t="s">
        <v>45509</v>
      </c>
      <c r="B6307" t="s">
        <v>40320</v>
      </c>
      <c r="C6307" t="s">
        <v>1440</v>
      </c>
      <c r="D6307" t="s">
        <v>61372</v>
      </c>
    </row>
    <row r="6308" spans="1:4" x14ac:dyDescent="0.3">
      <c r="A6308" t="s">
        <v>44084</v>
      </c>
      <c r="B6308" t="s">
        <v>39984</v>
      </c>
      <c r="C6308" t="s">
        <v>1440</v>
      </c>
      <c r="D6308" t="s">
        <v>61373</v>
      </c>
    </row>
    <row r="6309" spans="1:4" x14ac:dyDescent="0.3">
      <c r="A6309" t="s">
        <v>45510</v>
      </c>
      <c r="B6309" t="s">
        <v>40874</v>
      </c>
      <c r="C6309" t="s">
        <v>1441</v>
      </c>
      <c r="D6309" t="s">
        <v>61371</v>
      </c>
    </row>
    <row r="6310" spans="1:4" x14ac:dyDescent="0.3">
      <c r="A6310" t="s">
        <v>45511</v>
      </c>
      <c r="B6310" t="s">
        <v>39864</v>
      </c>
      <c r="C6310" t="s">
        <v>1441</v>
      </c>
      <c r="D6310" t="s">
        <v>61372</v>
      </c>
    </row>
    <row r="6311" spans="1:4" x14ac:dyDescent="0.3">
      <c r="A6311" t="s">
        <v>40477</v>
      </c>
      <c r="B6311" t="s">
        <v>45512</v>
      </c>
      <c r="C6311" t="s">
        <v>1441</v>
      </c>
      <c r="D6311" t="s">
        <v>61373</v>
      </c>
    </row>
    <row r="6312" spans="1:4" x14ac:dyDescent="0.3">
      <c r="A6312" t="s">
        <v>45473</v>
      </c>
      <c r="B6312" t="s">
        <v>39999</v>
      </c>
      <c r="C6312" t="s">
        <v>1441</v>
      </c>
      <c r="D6312" t="s">
        <v>61373</v>
      </c>
    </row>
    <row r="6313" spans="1:4" x14ac:dyDescent="0.3">
      <c r="A6313" t="s">
        <v>45513</v>
      </c>
      <c r="B6313" t="s">
        <v>41343</v>
      </c>
      <c r="C6313" t="s">
        <v>1441</v>
      </c>
      <c r="D6313" t="s">
        <v>61373</v>
      </c>
    </row>
    <row r="6314" spans="1:4" x14ac:dyDescent="0.3">
      <c r="A6314" t="s">
        <v>45514</v>
      </c>
      <c r="B6314" t="s">
        <v>39931</v>
      </c>
      <c r="C6314" t="s">
        <v>1442</v>
      </c>
      <c r="D6314" t="s">
        <v>61371</v>
      </c>
    </row>
    <row r="6315" spans="1:4" x14ac:dyDescent="0.3">
      <c r="A6315" t="s">
        <v>45515</v>
      </c>
      <c r="B6315" t="s">
        <v>40099</v>
      </c>
      <c r="C6315" t="s">
        <v>1442</v>
      </c>
      <c r="D6315" t="s">
        <v>61372</v>
      </c>
    </row>
    <row r="6316" spans="1:4" x14ac:dyDescent="0.3">
      <c r="A6316" t="s">
        <v>45516</v>
      </c>
      <c r="B6316" t="s">
        <v>40355</v>
      </c>
      <c r="C6316" t="s">
        <v>1442</v>
      </c>
      <c r="D6316" t="s">
        <v>61373</v>
      </c>
    </row>
    <row r="6317" spans="1:4" x14ac:dyDescent="0.3">
      <c r="A6317" t="s">
        <v>6137</v>
      </c>
      <c r="B6317" t="s">
        <v>41180</v>
      </c>
      <c r="C6317" t="s">
        <v>1442</v>
      </c>
      <c r="D6317" t="s">
        <v>61373</v>
      </c>
    </row>
    <row r="6318" spans="1:4" x14ac:dyDescent="0.3">
      <c r="A6318" t="s">
        <v>42741</v>
      </c>
      <c r="B6318" t="s">
        <v>40426</v>
      </c>
      <c r="C6318" t="s">
        <v>1443</v>
      </c>
      <c r="D6318" t="s">
        <v>61371</v>
      </c>
    </row>
    <row r="6319" spans="1:4" x14ac:dyDescent="0.3">
      <c r="A6319" t="s">
        <v>41289</v>
      </c>
      <c r="B6319" t="s">
        <v>43646</v>
      </c>
      <c r="C6319" t="s">
        <v>1443</v>
      </c>
      <c r="D6319" t="s">
        <v>61372</v>
      </c>
    </row>
    <row r="6320" spans="1:4" x14ac:dyDescent="0.3">
      <c r="A6320" t="s">
        <v>45517</v>
      </c>
      <c r="B6320" t="s">
        <v>45518</v>
      </c>
      <c r="C6320" t="s">
        <v>1443</v>
      </c>
      <c r="D6320" t="s">
        <v>61373</v>
      </c>
    </row>
    <row r="6321" spans="1:4" x14ac:dyDescent="0.3">
      <c r="A6321" t="s">
        <v>45519</v>
      </c>
      <c r="B6321" t="s">
        <v>39929</v>
      </c>
      <c r="C6321" t="s">
        <v>1444</v>
      </c>
      <c r="D6321" t="s">
        <v>61371</v>
      </c>
    </row>
    <row r="6322" spans="1:4" x14ac:dyDescent="0.3">
      <c r="A6322" t="s">
        <v>45520</v>
      </c>
      <c r="B6322" t="s">
        <v>45521</v>
      </c>
      <c r="C6322" t="s">
        <v>1444</v>
      </c>
      <c r="D6322" t="s">
        <v>61372</v>
      </c>
    </row>
    <row r="6323" spans="1:4" x14ac:dyDescent="0.3">
      <c r="A6323" t="s">
        <v>43738</v>
      </c>
      <c r="B6323" t="s">
        <v>45522</v>
      </c>
      <c r="C6323" t="s">
        <v>1444</v>
      </c>
      <c r="D6323" t="s">
        <v>61373</v>
      </c>
    </row>
    <row r="6324" spans="1:4" x14ac:dyDescent="0.3">
      <c r="A6324" t="s">
        <v>45523</v>
      </c>
      <c r="B6324" t="s">
        <v>40092</v>
      </c>
      <c r="C6324" t="s">
        <v>1444</v>
      </c>
      <c r="D6324" t="s">
        <v>61373</v>
      </c>
    </row>
    <row r="6325" spans="1:4" x14ac:dyDescent="0.3">
      <c r="A6325" t="s">
        <v>45323</v>
      </c>
      <c r="B6325" t="s">
        <v>39873</v>
      </c>
      <c r="C6325" t="s">
        <v>1445</v>
      </c>
      <c r="D6325" t="s">
        <v>61371</v>
      </c>
    </row>
    <row r="6326" spans="1:4" x14ac:dyDescent="0.3">
      <c r="A6326" t="s">
        <v>45524</v>
      </c>
      <c r="B6326" t="s">
        <v>41126</v>
      </c>
      <c r="C6326" t="s">
        <v>1445</v>
      </c>
      <c r="D6326" t="s">
        <v>61372</v>
      </c>
    </row>
    <row r="6327" spans="1:4" x14ac:dyDescent="0.3">
      <c r="A6327" t="s">
        <v>45525</v>
      </c>
      <c r="B6327" t="s">
        <v>40904</v>
      </c>
      <c r="C6327" t="s">
        <v>1445</v>
      </c>
      <c r="D6327" t="s">
        <v>61373</v>
      </c>
    </row>
    <row r="6328" spans="1:4" x14ac:dyDescent="0.3">
      <c r="A6328" t="s">
        <v>7365</v>
      </c>
      <c r="B6328" t="s">
        <v>39913</v>
      </c>
      <c r="C6328" t="s">
        <v>1445</v>
      </c>
      <c r="D6328" t="s">
        <v>61373</v>
      </c>
    </row>
    <row r="6329" spans="1:4" x14ac:dyDescent="0.3">
      <c r="A6329" t="s">
        <v>40743</v>
      </c>
      <c r="B6329" t="s">
        <v>40019</v>
      </c>
      <c r="C6329" t="s">
        <v>1445</v>
      </c>
      <c r="D6329" t="s">
        <v>61373</v>
      </c>
    </row>
    <row r="6330" spans="1:4" x14ac:dyDescent="0.3">
      <c r="A6330" t="s">
        <v>2750</v>
      </c>
      <c r="B6330" t="s">
        <v>40180</v>
      </c>
      <c r="C6330" t="s">
        <v>1446</v>
      </c>
      <c r="D6330" t="s">
        <v>61371</v>
      </c>
    </row>
    <row r="6331" spans="1:4" x14ac:dyDescent="0.3">
      <c r="A6331" t="s">
        <v>2750</v>
      </c>
      <c r="B6331" t="s">
        <v>40540</v>
      </c>
      <c r="C6331" t="s">
        <v>1446</v>
      </c>
      <c r="D6331" t="s">
        <v>61372</v>
      </c>
    </row>
    <row r="6332" spans="1:4" x14ac:dyDescent="0.3">
      <c r="A6332" t="s">
        <v>45526</v>
      </c>
      <c r="B6332" t="s">
        <v>40019</v>
      </c>
      <c r="C6332" t="s">
        <v>1446</v>
      </c>
      <c r="D6332" t="s">
        <v>61373</v>
      </c>
    </row>
    <row r="6333" spans="1:4" x14ac:dyDescent="0.3">
      <c r="A6333" t="s">
        <v>43371</v>
      </c>
      <c r="B6333" t="s">
        <v>45527</v>
      </c>
      <c r="C6333" t="s">
        <v>1447</v>
      </c>
      <c r="D6333" t="s">
        <v>61371</v>
      </c>
    </row>
    <row r="6334" spans="1:4" x14ac:dyDescent="0.3">
      <c r="A6334" t="s">
        <v>44217</v>
      </c>
      <c r="B6334" t="s">
        <v>45528</v>
      </c>
      <c r="C6334" t="s">
        <v>1447</v>
      </c>
      <c r="D6334" t="s">
        <v>61372</v>
      </c>
    </row>
    <row r="6335" spans="1:4" x14ac:dyDescent="0.3">
      <c r="A6335" t="s">
        <v>45529</v>
      </c>
      <c r="B6335" t="s">
        <v>39999</v>
      </c>
      <c r="C6335" t="s">
        <v>1447</v>
      </c>
      <c r="D6335" t="s">
        <v>61373</v>
      </c>
    </row>
    <row r="6336" spans="1:4" x14ac:dyDescent="0.3">
      <c r="A6336" t="s">
        <v>45530</v>
      </c>
      <c r="B6336" t="s">
        <v>39925</v>
      </c>
      <c r="C6336" t="s">
        <v>1448</v>
      </c>
      <c r="D6336" t="s">
        <v>61371</v>
      </c>
    </row>
    <row r="6337" spans="1:4" x14ac:dyDescent="0.3">
      <c r="A6337" t="s">
        <v>40888</v>
      </c>
      <c r="B6337" t="s">
        <v>39906</v>
      </c>
      <c r="C6337" t="s">
        <v>1448</v>
      </c>
      <c r="D6337" t="s">
        <v>61372</v>
      </c>
    </row>
    <row r="6338" spans="1:4" x14ac:dyDescent="0.3">
      <c r="A6338" t="s">
        <v>45531</v>
      </c>
      <c r="B6338" t="s">
        <v>40008</v>
      </c>
      <c r="C6338" t="s">
        <v>1448</v>
      </c>
      <c r="D6338" t="s">
        <v>61373</v>
      </c>
    </row>
    <row r="6339" spans="1:4" x14ac:dyDescent="0.3">
      <c r="A6339" t="s">
        <v>45532</v>
      </c>
      <c r="B6339" t="s">
        <v>39921</v>
      </c>
      <c r="C6339" t="s">
        <v>1448</v>
      </c>
      <c r="D6339" t="s">
        <v>61373</v>
      </c>
    </row>
    <row r="6340" spans="1:4" x14ac:dyDescent="0.3">
      <c r="A6340" t="s">
        <v>45533</v>
      </c>
      <c r="B6340" t="s">
        <v>40320</v>
      </c>
      <c r="C6340" t="s">
        <v>1449</v>
      </c>
      <c r="D6340" t="s">
        <v>61371</v>
      </c>
    </row>
    <row r="6341" spans="1:4" x14ac:dyDescent="0.3">
      <c r="A6341" t="s">
        <v>6087</v>
      </c>
      <c r="B6341" t="s">
        <v>39969</v>
      </c>
      <c r="C6341" t="s">
        <v>1449</v>
      </c>
      <c r="D6341" t="s">
        <v>61372</v>
      </c>
    </row>
    <row r="6342" spans="1:4" x14ac:dyDescent="0.3">
      <c r="A6342" t="s">
        <v>6087</v>
      </c>
      <c r="B6342" t="s">
        <v>39957</v>
      </c>
      <c r="C6342" t="s">
        <v>1449</v>
      </c>
      <c r="D6342" t="s">
        <v>61373</v>
      </c>
    </row>
    <row r="6343" spans="1:4" x14ac:dyDescent="0.3">
      <c r="A6343" t="s">
        <v>45534</v>
      </c>
      <c r="B6343" t="s">
        <v>40287</v>
      </c>
      <c r="C6343" t="s">
        <v>1450</v>
      </c>
      <c r="D6343" t="s">
        <v>61371</v>
      </c>
    </row>
    <row r="6344" spans="1:4" x14ac:dyDescent="0.3">
      <c r="A6344" t="s">
        <v>45535</v>
      </c>
      <c r="B6344" t="s">
        <v>45536</v>
      </c>
      <c r="C6344" t="s">
        <v>1450</v>
      </c>
      <c r="D6344" t="s">
        <v>61372</v>
      </c>
    </row>
    <row r="6345" spans="1:4" x14ac:dyDescent="0.3">
      <c r="A6345" t="s">
        <v>45537</v>
      </c>
      <c r="B6345" t="s">
        <v>41058</v>
      </c>
      <c r="C6345" t="s">
        <v>1450</v>
      </c>
      <c r="D6345" t="s">
        <v>61373</v>
      </c>
    </row>
    <row r="6346" spans="1:4" x14ac:dyDescent="0.3">
      <c r="A6346" t="s">
        <v>6558</v>
      </c>
      <c r="B6346" t="s">
        <v>39929</v>
      </c>
      <c r="C6346" t="s">
        <v>1450</v>
      </c>
      <c r="D6346" t="s">
        <v>61373</v>
      </c>
    </row>
    <row r="6347" spans="1:4" x14ac:dyDescent="0.3">
      <c r="A6347" t="s">
        <v>42943</v>
      </c>
      <c r="B6347" t="s">
        <v>39880</v>
      </c>
      <c r="C6347" t="s">
        <v>1450</v>
      </c>
      <c r="D6347" t="s">
        <v>61373</v>
      </c>
    </row>
    <row r="6348" spans="1:4" x14ac:dyDescent="0.3">
      <c r="A6348" t="s">
        <v>6558</v>
      </c>
      <c r="B6348" t="s">
        <v>40874</v>
      </c>
      <c r="C6348" t="s">
        <v>1451</v>
      </c>
      <c r="D6348" t="s">
        <v>61371</v>
      </c>
    </row>
    <row r="6349" spans="1:4" x14ac:dyDescent="0.3">
      <c r="A6349" t="s">
        <v>45395</v>
      </c>
      <c r="B6349" t="s">
        <v>39875</v>
      </c>
      <c r="C6349" t="s">
        <v>1451</v>
      </c>
      <c r="D6349" t="s">
        <v>61372</v>
      </c>
    </row>
    <row r="6350" spans="1:4" x14ac:dyDescent="0.3">
      <c r="A6350" t="s">
        <v>45538</v>
      </c>
      <c r="B6350" t="s">
        <v>39959</v>
      </c>
      <c r="C6350" t="s">
        <v>1451</v>
      </c>
      <c r="D6350" t="s">
        <v>61373</v>
      </c>
    </row>
    <row r="6351" spans="1:4" x14ac:dyDescent="0.3">
      <c r="A6351" t="s">
        <v>41076</v>
      </c>
      <c r="B6351" t="s">
        <v>39873</v>
      </c>
      <c r="C6351" t="s">
        <v>1452</v>
      </c>
      <c r="D6351" t="s">
        <v>61371</v>
      </c>
    </row>
    <row r="6352" spans="1:4" x14ac:dyDescent="0.3">
      <c r="A6352" t="s">
        <v>2527</v>
      </c>
      <c r="B6352" t="s">
        <v>40053</v>
      </c>
      <c r="C6352" t="s">
        <v>1452</v>
      </c>
      <c r="D6352" t="s">
        <v>61372</v>
      </c>
    </row>
    <row r="6353" spans="1:4" x14ac:dyDescent="0.3">
      <c r="A6353" t="s">
        <v>45539</v>
      </c>
      <c r="B6353" t="s">
        <v>45540</v>
      </c>
      <c r="C6353" t="s">
        <v>1452</v>
      </c>
      <c r="D6353" t="s">
        <v>61373</v>
      </c>
    </row>
    <row r="6354" spans="1:4" x14ac:dyDescent="0.3">
      <c r="A6354" t="s">
        <v>40002</v>
      </c>
      <c r="B6354" t="s">
        <v>45541</v>
      </c>
      <c r="C6354" t="s">
        <v>1452</v>
      </c>
      <c r="D6354" t="s">
        <v>61373</v>
      </c>
    </row>
    <row r="6355" spans="1:4" x14ac:dyDescent="0.3">
      <c r="A6355" t="s">
        <v>6538</v>
      </c>
      <c r="B6355" t="s">
        <v>40177</v>
      </c>
      <c r="C6355" t="s">
        <v>1452</v>
      </c>
      <c r="D6355" t="s">
        <v>61373</v>
      </c>
    </row>
    <row r="6356" spans="1:4" x14ac:dyDescent="0.3">
      <c r="A6356" t="s">
        <v>45303</v>
      </c>
      <c r="B6356" t="s">
        <v>43084</v>
      </c>
      <c r="C6356" t="s">
        <v>1452</v>
      </c>
      <c r="D6356" t="s">
        <v>61373</v>
      </c>
    </row>
    <row r="6357" spans="1:4" x14ac:dyDescent="0.3">
      <c r="A6357" t="s">
        <v>45542</v>
      </c>
      <c r="B6357" t="s">
        <v>40317</v>
      </c>
      <c r="C6357" t="s">
        <v>1453</v>
      </c>
      <c r="D6357" t="s">
        <v>61371</v>
      </c>
    </row>
    <row r="6358" spans="1:4" x14ac:dyDescent="0.3">
      <c r="A6358" t="s">
        <v>45543</v>
      </c>
      <c r="B6358" t="s">
        <v>41276</v>
      </c>
      <c r="C6358" t="s">
        <v>1453</v>
      </c>
      <c r="D6358" t="s">
        <v>61372</v>
      </c>
    </row>
    <row r="6359" spans="1:4" x14ac:dyDescent="0.3">
      <c r="A6359" t="s">
        <v>45544</v>
      </c>
      <c r="B6359" t="s">
        <v>40320</v>
      </c>
      <c r="C6359" t="s">
        <v>1453</v>
      </c>
      <c r="D6359" t="s">
        <v>61373</v>
      </c>
    </row>
    <row r="6360" spans="1:4" x14ac:dyDescent="0.3">
      <c r="A6360" t="s">
        <v>45545</v>
      </c>
      <c r="B6360" t="s">
        <v>40053</v>
      </c>
      <c r="C6360" t="s">
        <v>1453</v>
      </c>
      <c r="D6360" t="s">
        <v>61373</v>
      </c>
    </row>
    <row r="6361" spans="1:4" x14ac:dyDescent="0.3">
      <c r="A6361" t="s">
        <v>45546</v>
      </c>
      <c r="B6361" t="s">
        <v>41728</v>
      </c>
      <c r="C6361" t="s">
        <v>1453</v>
      </c>
      <c r="D6361" t="s">
        <v>61373</v>
      </c>
    </row>
    <row r="6362" spans="1:4" x14ac:dyDescent="0.3">
      <c r="A6362" t="s">
        <v>45238</v>
      </c>
      <c r="B6362" t="s">
        <v>39923</v>
      </c>
      <c r="C6362" t="s">
        <v>1454</v>
      </c>
      <c r="D6362" t="s">
        <v>61371</v>
      </c>
    </row>
    <row r="6363" spans="1:4" x14ac:dyDescent="0.3">
      <c r="A6363" t="s">
        <v>45547</v>
      </c>
      <c r="B6363" t="s">
        <v>40294</v>
      </c>
      <c r="C6363" t="s">
        <v>1454</v>
      </c>
      <c r="D6363" t="s">
        <v>61372</v>
      </c>
    </row>
    <row r="6364" spans="1:4" x14ac:dyDescent="0.3">
      <c r="A6364" t="s">
        <v>45548</v>
      </c>
      <c r="B6364" t="s">
        <v>40320</v>
      </c>
      <c r="C6364" t="s">
        <v>1454</v>
      </c>
      <c r="D6364" t="s">
        <v>61373</v>
      </c>
    </row>
    <row r="6365" spans="1:4" x14ac:dyDescent="0.3">
      <c r="A6365" t="s">
        <v>45549</v>
      </c>
      <c r="B6365" t="s">
        <v>39999</v>
      </c>
      <c r="C6365" t="s">
        <v>1454</v>
      </c>
      <c r="D6365" t="s">
        <v>61373</v>
      </c>
    </row>
    <row r="6366" spans="1:4" x14ac:dyDescent="0.3">
      <c r="A6366" t="s">
        <v>42741</v>
      </c>
      <c r="B6366" t="s">
        <v>40238</v>
      </c>
      <c r="C6366" t="s">
        <v>1454</v>
      </c>
      <c r="D6366" t="s">
        <v>61373</v>
      </c>
    </row>
    <row r="6367" spans="1:4" x14ac:dyDescent="0.3">
      <c r="A6367" t="s">
        <v>45374</v>
      </c>
      <c r="B6367" t="s">
        <v>39873</v>
      </c>
      <c r="C6367" t="s">
        <v>1455</v>
      </c>
      <c r="D6367" t="s">
        <v>61371</v>
      </c>
    </row>
    <row r="6368" spans="1:4" x14ac:dyDescent="0.3">
      <c r="A6368" t="s">
        <v>45550</v>
      </c>
      <c r="B6368" t="s">
        <v>39877</v>
      </c>
      <c r="C6368" t="s">
        <v>1455</v>
      </c>
      <c r="D6368" t="s">
        <v>61372</v>
      </c>
    </row>
    <row r="6369" spans="1:4" x14ac:dyDescent="0.3">
      <c r="A6369" t="s">
        <v>45551</v>
      </c>
      <c r="B6369" t="s">
        <v>40122</v>
      </c>
      <c r="C6369" t="s">
        <v>1455</v>
      </c>
      <c r="D6369" t="s">
        <v>61373</v>
      </c>
    </row>
    <row r="6370" spans="1:4" x14ac:dyDescent="0.3">
      <c r="A6370" t="s">
        <v>45382</v>
      </c>
      <c r="B6370" t="s">
        <v>44141</v>
      </c>
      <c r="C6370" t="s">
        <v>1455</v>
      </c>
      <c r="D6370" t="s">
        <v>61373</v>
      </c>
    </row>
    <row r="6371" spans="1:4" x14ac:dyDescent="0.3">
      <c r="A6371" t="s">
        <v>40382</v>
      </c>
      <c r="B6371" t="s">
        <v>39953</v>
      </c>
      <c r="C6371" t="s">
        <v>1455</v>
      </c>
      <c r="D6371" t="s">
        <v>61373</v>
      </c>
    </row>
    <row r="6372" spans="1:4" x14ac:dyDescent="0.3">
      <c r="A6372" t="s">
        <v>45552</v>
      </c>
      <c r="B6372" t="s">
        <v>45553</v>
      </c>
      <c r="C6372" t="s">
        <v>1456</v>
      </c>
      <c r="D6372" t="s">
        <v>61371</v>
      </c>
    </row>
    <row r="6373" spans="1:4" x14ac:dyDescent="0.3">
      <c r="A6373" t="s">
        <v>41119</v>
      </c>
      <c r="B6373" t="s">
        <v>39980</v>
      </c>
      <c r="C6373" t="s">
        <v>1456</v>
      </c>
      <c r="D6373" t="s">
        <v>61372</v>
      </c>
    </row>
    <row r="6374" spans="1:4" x14ac:dyDescent="0.3">
      <c r="A6374" t="s">
        <v>41260</v>
      </c>
      <c r="B6374" t="s">
        <v>40320</v>
      </c>
      <c r="C6374" t="s">
        <v>1456</v>
      </c>
      <c r="D6374" t="s">
        <v>61373</v>
      </c>
    </row>
    <row r="6375" spans="1:4" x14ac:dyDescent="0.3">
      <c r="A6375" t="s">
        <v>45554</v>
      </c>
      <c r="B6375" t="s">
        <v>40733</v>
      </c>
      <c r="C6375" t="s">
        <v>1457</v>
      </c>
      <c r="D6375" t="s">
        <v>61371</v>
      </c>
    </row>
    <row r="6376" spans="1:4" x14ac:dyDescent="0.3">
      <c r="A6376" t="s">
        <v>44598</v>
      </c>
      <c r="B6376" t="s">
        <v>45555</v>
      </c>
      <c r="C6376" t="s">
        <v>1457</v>
      </c>
      <c r="D6376" t="s">
        <v>61372</v>
      </c>
    </row>
    <row r="6377" spans="1:4" x14ac:dyDescent="0.3">
      <c r="A6377" t="s">
        <v>4821</v>
      </c>
      <c r="B6377" t="s">
        <v>39939</v>
      </c>
      <c r="C6377" t="s">
        <v>1457</v>
      </c>
      <c r="D6377" t="s">
        <v>61373</v>
      </c>
    </row>
    <row r="6378" spans="1:4" x14ac:dyDescent="0.3">
      <c r="A6378" t="s">
        <v>45556</v>
      </c>
      <c r="B6378" t="s">
        <v>39913</v>
      </c>
      <c r="C6378" t="s">
        <v>1458</v>
      </c>
      <c r="D6378" t="s">
        <v>61371</v>
      </c>
    </row>
    <row r="6379" spans="1:4" x14ac:dyDescent="0.3">
      <c r="A6379" t="s">
        <v>45557</v>
      </c>
      <c r="B6379" t="s">
        <v>40240</v>
      </c>
      <c r="C6379" t="s">
        <v>1458</v>
      </c>
      <c r="D6379" t="s">
        <v>61372</v>
      </c>
    </row>
    <row r="6380" spans="1:4" x14ac:dyDescent="0.3">
      <c r="A6380" t="s">
        <v>45558</v>
      </c>
      <c r="B6380" t="s">
        <v>45559</v>
      </c>
      <c r="C6380" t="s">
        <v>1458</v>
      </c>
      <c r="D6380" t="s">
        <v>61373</v>
      </c>
    </row>
    <row r="6381" spans="1:4" x14ac:dyDescent="0.3">
      <c r="A6381" t="s">
        <v>42268</v>
      </c>
      <c r="B6381" t="s">
        <v>39939</v>
      </c>
      <c r="C6381" t="s">
        <v>1458</v>
      </c>
      <c r="D6381" t="s">
        <v>61373</v>
      </c>
    </row>
    <row r="6382" spans="1:4" x14ac:dyDescent="0.3">
      <c r="A6382" t="s">
        <v>45560</v>
      </c>
      <c r="B6382" t="s">
        <v>40480</v>
      </c>
      <c r="C6382" t="s">
        <v>1458</v>
      </c>
      <c r="D6382" t="s">
        <v>61373</v>
      </c>
    </row>
    <row r="6383" spans="1:4" x14ac:dyDescent="0.3">
      <c r="A6383" t="s">
        <v>45561</v>
      </c>
      <c r="B6383" t="s">
        <v>45562</v>
      </c>
      <c r="C6383" t="s">
        <v>1459</v>
      </c>
      <c r="D6383" t="s">
        <v>61371</v>
      </c>
    </row>
    <row r="6384" spans="1:4" x14ac:dyDescent="0.3">
      <c r="A6384" t="s">
        <v>45563</v>
      </c>
      <c r="B6384" t="s">
        <v>41716</v>
      </c>
      <c r="C6384" t="s">
        <v>1459</v>
      </c>
      <c r="D6384" t="s">
        <v>61372</v>
      </c>
    </row>
    <row r="6385" spans="1:4" x14ac:dyDescent="0.3">
      <c r="A6385" t="s">
        <v>45564</v>
      </c>
      <c r="B6385" t="s">
        <v>45184</v>
      </c>
      <c r="C6385" t="s">
        <v>1459</v>
      </c>
      <c r="D6385" t="s">
        <v>61373</v>
      </c>
    </row>
    <row r="6386" spans="1:4" x14ac:dyDescent="0.3">
      <c r="A6386" t="s">
        <v>45565</v>
      </c>
      <c r="B6386" t="s">
        <v>40138</v>
      </c>
      <c r="C6386" t="s">
        <v>1460</v>
      </c>
      <c r="D6386" t="s">
        <v>61371</v>
      </c>
    </row>
    <row r="6387" spans="1:4" x14ac:dyDescent="0.3">
      <c r="A6387" t="s">
        <v>44645</v>
      </c>
      <c r="B6387" t="s">
        <v>39929</v>
      </c>
      <c r="C6387" t="s">
        <v>1460</v>
      </c>
      <c r="D6387" t="s">
        <v>61372</v>
      </c>
    </row>
    <row r="6388" spans="1:4" x14ac:dyDescent="0.3">
      <c r="A6388" t="s">
        <v>45312</v>
      </c>
      <c r="B6388" t="s">
        <v>39924</v>
      </c>
      <c r="C6388" t="s">
        <v>1460</v>
      </c>
      <c r="D6388" t="s">
        <v>61373</v>
      </c>
    </row>
    <row r="6389" spans="1:4" x14ac:dyDescent="0.3">
      <c r="A6389" t="s">
        <v>2698</v>
      </c>
      <c r="B6389" t="s">
        <v>40320</v>
      </c>
      <c r="C6389" t="s">
        <v>1461</v>
      </c>
      <c r="D6389" t="s">
        <v>61371</v>
      </c>
    </row>
    <row r="6390" spans="1:4" x14ac:dyDescent="0.3">
      <c r="A6390" t="s">
        <v>45566</v>
      </c>
      <c r="B6390" t="s">
        <v>40003</v>
      </c>
      <c r="C6390" t="s">
        <v>1461</v>
      </c>
      <c r="D6390" t="s">
        <v>61372</v>
      </c>
    </row>
    <row r="6391" spans="1:4" x14ac:dyDescent="0.3">
      <c r="A6391" t="s">
        <v>44262</v>
      </c>
      <c r="B6391" t="s">
        <v>45567</v>
      </c>
      <c r="C6391" t="s">
        <v>1461</v>
      </c>
      <c r="D6391" t="s">
        <v>61373</v>
      </c>
    </row>
    <row r="6392" spans="1:4" x14ac:dyDescent="0.3">
      <c r="A6392" t="s">
        <v>45568</v>
      </c>
      <c r="B6392" t="s">
        <v>40069</v>
      </c>
      <c r="C6392" t="s">
        <v>1461</v>
      </c>
      <c r="D6392" t="s">
        <v>61373</v>
      </c>
    </row>
    <row r="6393" spans="1:4" x14ac:dyDescent="0.3">
      <c r="A6393" t="s">
        <v>42741</v>
      </c>
      <c r="B6393" t="s">
        <v>39927</v>
      </c>
      <c r="C6393" t="s">
        <v>1462</v>
      </c>
      <c r="D6393" t="s">
        <v>61371</v>
      </c>
    </row>
    <row r="6394" spans="1:4" x14ac:dyDescent="0.3">
      <c r="A6394" t="s">
        <v>40060</v>
      </c>
      <c r="B6394" t="s">
        <v>45569</v>
      </c>
      <c r="C6394" t="s">
        <v>1462</v>
      </c>
      <c r="D6394" t="s">
        <v>61372</v>
      </c>
    </row>
    <row r="6395" spans="1:4" x14ac:dyDescent="0.3">
      <c r="A6395" t="s">
        <v>45570</v>
      </c>
      <c r="B6395" t="s">
        <v>45571</v>
      </c>
      <c r="C6395" t="s">
        <v>1462</v>
      </c>
      <c r="D6395" t="s">
        <v>61373</v>
      </c>
    </row>
    <row r="6396" spans="1:4" x14ac:dyDescent="0.3">
      <c r="A6396" t="s">
        <v>45572</v>
      </c>
      <c r="B6396" t="s">
        <v>39895</v>
      </c>
      <c r="C6396" t="s">
        <v>1463</v>
      </c>
      <c r="D6396" t="s">
        <v>61371</v>
      </c>
    </row>
    <row r="6397" spans="1:4" x14ac:dyDescent="0.3">
      <c r="A6397" t="s">
        <v>45506</v>
      </c>
      <c r="B6397" t="s">
        <v>39945</v>
      </c>
      <c r="C6397" t="s">
        <v>1463</v>
      </c>
      <c r="D6397" t="s">
        <v>61372</v>
      </c>
    </row>
    <row r="6398" spans="1:4" x14ac:dyDescent="0.3">
      <c r="A6398" t="s">
        <v>45573</v>
      </c>
      <c r="B6398" t="s">
        <v>41258</v>
      </c>
      <c r="C6398" t="s">
        <v>1463</v>
      </c>
      <c r="D6398" t="s">
        <v>61373</v>
      </c>
    </row>
    <row r="6399" spans="1:4" x14ac:dyDescent="0.3">
      <c r="A6399" t="s">
        <v>40002</v>
      </c>
      <c r="B6399" t="s">
        <v>45574</v>
      </c>
      <c r="C6399" t="s">
        <v>1464</v>
      </c>
      <c r="D6399" t="s">
        <v>61371</v>
      </c>
    </row>
    <row r="6400" spans="1:4" x14ac:dyDescent="0.3">
      <c r="A6400" t="s">
        <v>45575</v>
      </c>
      <c r="B6400" t="s">
        <v>42251</v>
      </c>
      <c r="C6400" t="s">
        <v>1464</v>
      </c>
      <c r="D6400" t="s">
        <v>61372</v>
      </c>
    </row>
    <row r="6401" spans="1:4" x14ac:dyDescent="0.3">
      <c r="A6401" t="s">
        <v>45576</v>
      </c>
      <c r="B6401" t="s">
        <v>45577</v>
      </c>
      <c r="C6401" t="s">
        <v>1464</v>
      </c>
      <c r="D6401" t="s">
        <v>61373</v>
      </c>
    </row>
    <row r="6402" spans="1:4" x14ac:dyDescent="0.3">
      <c r="A6402" t="s">
        <v>41985</v>
      </c>
      <c r="B6402" t="s">
        <v>39969</v>
      </c>
      <c r="C6402" t="s">
        <v>1465</v>
      </c>
      <c r="D6402" t="s">
        <v>61371</v>
      </c>
    </row>
    <row r="6403" spans="1:4" x14ac:dyDescent="0.3">
      <c r="A6403" t="s">
        <v>45578</v>
      </c>
      <c r="B6403" t="s">
        <v>39999</v>
      </c>
      <c r="C6403" t="s">
        <v>1465</v>
      </c>
      <c r="D6403" t="s">
        <v>61372</v>
      </c>
    </row>
    <row r="6404" spans="1:4" x14ac:dyDescent="0.3">
      <c r="A6404" t="s">
        <v>45579</v>
      </c>
      <c r="B6404" t="s">
        <v>40526</v>
      </c>
      <c r="C6404" t="s">
        <v>1465</v>
      </c>
      <c r="D6404" t="s">
        <v>61373</v>
      </c>
    </row>
    <row r="6405" spans="1:4" x14ac:dyDescent="0.3">
      <c r="A6405" t="s">
        <v>45580</v>
      </c>
      <c r="B6405" t="s">
        <v>39929</v>
      </c>
      <c r="C6405" t="s">
        <v>1465</v>
      </c>
      <c r="D6405" t="s">
        <v>61373</v>
      </c>
    </row>
    <row r="6406" spans="1:4" x14ac:dyDescent="0.3">
      <c r="A6406" t="s">
        <v>40675</v>
      </c>
      <c r="B6406" t="s">
        <v>40609</v>
      </c>
      <c r="C6406" t="s">
        <v>1465</v>
      </c>
      <c r="D6406" t="s">
        <v>61373</v>
      </c>
    </row>
    <row r="6407" spans="1:4" x14ac:dyDescent="0.3">
      <c r="A6407" t="s">
        <v>43155</v>
      </c>
      <c r="B6407" t="s">
        <v>39864</v>
      </c>
      <c r="C6407" t="s">
        <v>1465</v>
      </c>
      <c r="D6407" t="s">
        <v>61373</v>
      </c>
    </row>
    <row r="6408" spans="1:4" x14ac:dyDescent="0.3">
      <c r="A6408" t="s">
        <v>45581</v>
      </c>
      <c r="B6408" t="s">
        <v>43773</v>
      </c>
      <c r="C6408" t="s">
        <v>1466</v>
      </c>
      <c r="D6408" t="s">
        <v>61371</v>
      </c>
    </row>
    <row r="6409" spans="1:4" x14ac:dyDescent="0.3">
      <c r="A6409" t="s">
        <v>44379</v>
      </c>
      <c r="B6409" t="s">
        <v>45582</v>
      </c>
      <c r="C6409" t="s">
        <v>1466</v>
      </c>
      <c r="D6409" t="s">
        <v>61372</v>
      </c>
    </row>
    <row r="6410" spans="1:4" x14ac:dyDescent="0.3">
      <c r="A6410" t="s">
        <v>45382</v>
      </c>
      <c r="B6410" t="s">
        <v>40396</v>
      </c>
      <c r="C6410" t="s">
        <v>1466</v>
      </c>
      <c r="D6410" t="s">
        <v>61373</v>
      </c>
    </row>
    <row r="6411" spans="1:4" x14ac:dyDescent="0.3">
      <c r="A6411" t="s">
        <v>45583</v>
      </c>
      <c r="B6411" t="s">
        <v>40678</v>
      </c>
      <c r="C6411" t="s">
        <v>1467</v>
      </c>
      <c r="D6411" t="s">
        <v>61371</v>
      </c>
    </row>
    <row r="6412" spans="1:4" x14ac:dyDescent="0.3">
      <c r="A6412" t="s">
        <v>44217</v>
      </c>
      <c r="B6412" t="s">
        <v>39893</v>
      </c>
      <c r="C6412" t="s">
        <v>1467</v>
      </c>
      <c r="D6412" t="s">
        <v>61372</v>
      </c>
    </row>
    <row r="6413" spans="1:4" x14ac:dyDescent="0.3">
      <c r="A6413" t="s">
        <v>45584</v>
      </c>
      <c r="B6413" t="s">
        <v>45585</v>
      </c>
      <c r="C6413" t="s">
        <v>1467</v>
      </c>
      <c r="D6413" t="s">
        <v>61373</v>
      </c>
    </row>
    <row r="6414" spans="1:4" x14ac:dyDescent="0.3">
      <c r="A6414" t="s">
        <v>45442</v>
      </c>
      <c r="B6414" t="s">
        <v>43659</v>
      </c>
      <c r="C6414" t="s">
        <v>1468</v>
      </c>
      <c r="D6414" t="s">
        <v>61371</v>
      </c>
    </row>
    <row r="6415" spans="1:4" x14ac:dyDescent="0.3">
      <c r="A6415" t="s">
        <v>45586</v>
      </c>
      <c r="B6415" t="s">
        <v>39929</v>
      </c>
      <c r="C6415" t="s">
        <v>1468</v>
      </c>
      <c r="D6415" t="s">
        <v>61372</v>
      </c>
    </row>
    <row r="6416" spans="1:4" x14ac:dyDescent="0.3">
      <c r="A6416" t="s">
        <v>45587</v>
      </c>
      <c r="B6416" t="s">
        <v>45588</v>
      </c>
      <c r="C6416" t="s">
        <v>1468</v>
      </c>
      <c r="D6416" t="s">
        <v>61373</v>
      </c>
    </row>
    <row r="6417" spans="1:4" x14ac:dyDescent="0.3">
      <c r="A6417" t="s">
        <v>45589</v>
      </c>
      <c r="B6417" t="s">
        <v>43919</v>
      </c>
      <c r="C6417" t="s">
        <v>1469</v>
      </c>
      <c r="D6417" t="s">
        <v>61371</v>
      </c>
    </row>
    <row r="6418" spans="1:4" x14ac:dyDescent="0.3">
      <c r="A6418" t="s">
        <v>45489</v>
      </c>
      <c r="B6418" t="s">
        <v>39856</v>
      </c>
      <c r="C6418" t="s">
        <v>1469</v>
      </c>
      <c r="D6418" t="s">
        <v>61372</v>
      </c>
    </row>
    <row r="6419" spans="1:4" x14ac:dyDescent="0.3">
      <c r="A6419" t="s">
        <v>45590</v>
      </c>
      <c r="B6419" t="s">
        <v>39934</v>
      </c>
      <c r="C6419" t="s">
        <v>1469</v>
      </c>
      <c r="D6419" t="s">
        <v>61373</v>
      </c>
    </row>
    <row r="6420" spans="1:4" x14ac:dyDescent="0.3">
      <c r="A6420" t="s">
        <v>45591</v>
      </c>
      <c r="B6420" t="s">
        <v>39873</v>
      </c>
      <c r="C6420" t="s">
        <v>1470</v>
      </c>
      <c r="D6420" t="s">
        <v>61371</v>
      </c>
    </row>
    <row r="6421" spans="1:4" x14ac:dyDescent="0.3">
      <c r="A6421" t="s">
        <v>45531</v>
      </c>
      <c r="B6421" t="s">
        <v>39925</v>
      </c>
      <c r="C6421" t="s">
        <v>1470</v>
      </c>
      <c r="D6421" t="s">
        <v>61372</v>
      </c>
    </row>
    <row r="6422" spans="1:4" x14ac:dyDescent="0.3">
      <c r="A6422" t="s">
        <v>7106</v>
      </c>
      <c r="B6422" t="s">
        <v>39867</v>
      </c>
      <c r="C6422" t="s">
        <v>1470</v>
      </c>
      <c r="D6422" t="s">
        <v>61373</v>
      </c>
    </row>
    <row r="6423" spans="1:4" x14ac:dyDescent="0.3">
      <c r="A6423" t="s">
        <v>45592</v>
      </c>
      <c r="B6423" t="s">
        <v>41612</v>
      </c>
      <c r="C6423" t="s">
        <v>1471</v>
      </c>
      <c r="D6423" t="s">
        <v>61371</v>
      </c>
    </row>
    <row r="6424" spans="1:4" x14ac:dyDescent="0.3">
      <c r="A6424" t="s">
        <v>45593</v>
      </c>
      <c r="B6424" t="s">
        <v>42539</v>
      </c>
      <c r="C6424" t="s">
        <v>1471</v>
      </c>
      <c r="D6424" t="s">
        <v>61372</v>
      </c>
    </row>
    <row r="6425" spans="1:4" x14ac:dyDescent="0.3">
      <c r="A6425" t="s">
        <v>45594</v>
      </c>
      <c r="B6425" t="s">
        <v>39895</v>
      </c>
      <c r="C6425" t="s">
        <v>1471</v>
      </c>
      <c r="D6425" t="s">
        <v>61373</v>
      </c>
    </row>
    <row r="6426" spans="1:4" x14ac:dyDescent="0.3">
      <c r="A6426" t="s">
        <v>45595</v>
      </c>
      <c r="B6426" t="s">
        <v>39877</v>
      </c>
      <c r="C6426" t="s">
        <v>1472</v>
      </c>
      <c r="D6426" t="s">
        <v>61371</v>
      </c>
    </row>
    <row r="6427" spans="1:4" x14ac:dyDescent="0.3">
      <c r="A6427" t="s">
        <v>44837</v>
      </c>
      <c r="B6427" t="s">
        <v>39925</v>
      </c>
      <c r="C6427" t="s">
        <v>1472</v>
      </c>
      <c r="D6427" t="s">
        <v>61372</v>
      </c>
    </row>
    <row r="6428" spans="1:4" x14ac:dyDescent="0.3">
      <c r="A6428" t="s">
        <v>45196</v>
      </c>
      <c r="B6428" t="s">
        <v>39929</v>
      </c>
      <c r="C6428" t="s">
        <v>1472</v>
      </c>
      <c r="D6428" t="s">
        <v>61373</v>
      </c>
    </row>
    <row r="6429" spans="1:4" x14ac:dyDescent="0.3">
      <c r="A6429" t="s">
        <v>45499</v>
      </c>
      <c r="B6429" t="s">
        <v>45596</v>
      </c>
      <c r="C6429" t="s">
        <v>1473</v>
      </c>
      <c r="D6429" t="s">
        <v>61371</v>
      </c>
    </row>
    <row r="6430" spans="1:4" x14ac:dyDescent="0.3">
      <c r="A6430" t="s">
        <v>42268</v>
      </c>
      <c r="B6430" t="s">
        <v>45218</v>
      </c>
      <c r="C6430" t="s">
        <v>1473</v>
      </c>
      <c r="D6430" t="s">
        <v>61372</v>
      </c>
    </row>
    <row r="6431" spans="1:4" x14ac:dyDescent="0.3">
      <c r="A6431" t="s">
        <v>45597</v>
      </c>
      <c r="B6431" t="s">
        <v>40244</v>
      </c>
      <c r="C6431" t="s">
        <v>1473</v>
      </c>
      <c r="D6431" t="s">
        <v>61373</v>
      </c>
    </row>
    <row r="6432" spans="1:4" x14ac:dyDescent="0.3">
      <c r="A6432" t="s">
        <v>45598</v>
      </c>
      <c r="B6432" t="s">
        <v>45599</v>
      </c>
      <c r="C6432" t="s">
        <v>1474</v>
      </c>
      <c r="D6432" t="s">
        <v>61371</v>
      </c>
    </row>
    <row r="6433" spans="1:4" x14ac:dyDescent="0.3">
      <c r="A6433" t="s">
        <v>43539</v>
      </c>
      <c r="B6433" t="s">
        <v>41041</v>
      </c>
      <c r="C6433" t="s">
        <v>1474</v>
      </c>
      <c r="D6433" t="s">
        <v>61372</v>
      </c>
    </row>
    <row r="6434" spans="1:4" x14ac:dyDescent="0.3">
      <c r="A6434" t="s">
        <v>45600</v>
      </c>
      <c r="B6434" t="s">
        <v>40180</v>
      </c>
      <c r="C6434" t="s">
        <v>1474</v>
      </c>
      <c r="D6434" t="s">
        <v>61373</v>
      </c>
    </row>
    <row r="6435" spans="1:4" x14ac:dyDescent="0.3">
      <c r="A6435" t="s">
        <v>45601</v>
      </c>
      <c r="B6435" t="s">
        <v>40092</v>
      </c>
      <c r="C6435" t="s">
        <v>1475</v>
      </c>
      <c r="D6435" t="s">
        <v>61371</v>
      </c>
    </row>
    <row r="6436" spans="1:4" x14ac:dyDescent="0.3">
      <c r="A6436" t="s">
        <v>40002</v>
      </c>
      <c r="B6436" t="s">
        <v>39955</v>
      </c>
      <c r="C6436" t="s">
        <v>1475</v>
      </c>
      <c r="D6436" t="s">
        <v>61372</v>
      </c>
    </row>
    <row r="6437" spans="1:4" x14ac:dyDescent="0.3">
      <c r="A6437" t="s">
        <v>45602</v>
      </c>
      <c r="B6437" t="s">
        <v>39941</v>
      </c>
      <c r="C6437" t="s">
        <v>1475</v>
      </c>
      <c r="D6437" t="s">
        <v>61373</v>
      </c>
    </row>
    <row r="6438" spans="1:4" x14ac:dyDescent="0.3">
      <c r="A6438" t="s">
        <v>45603</v>
      </c>
      <c r="B6438" t="s">
        <v>39856</v>
      </c>
      <c r="C6438" t="s">
        <v>1475</v>
      </c>
      <c r="D6438" t="s">
        <v>61373</v>
      </c>
    </row>
    <row r="6439" spans="1:4" x14ac:dyDescent="0.3">
      <c r="A6439" t="s">
        <v>45604</v>
      </c>
      <c r="B6439" t="s">
        <v>39921</v>
      </c>
      <c r="C6439" t="s">
        <v>1475</v>
      </c>
      <c r="D6439" t="s">
        <v>61373</v>
      </c>
    </row>
    <row r="6440" spans="1:4" x14ac:dyDescent="0.3">
      <c r="A6440" t="s">
        <v>45605</v>
      </c>
      <c r="B6440" t="s">
        <v>40318</v>
      </c>
      <c r="C6440" t="s">
        <v>1476</v>
      </c>
      <c r="D6440" t="s">
        <v>61371</v>
      </c>
    </row>
    <row r="6441" spans="1:4" x14ac:dyDescent="0.3">
      <c r="A6441" t="s">
        <v>44605</v>
      </c>
      <c r="B6441" t="s">
        <v>39948</v>
      </c>
      <c r="C6441" t="s">
        <v>1476</v>
      </c>
      <c r="D6441" t="s">
        <v>61372</v>
      </c>
    </row>
    <row r="6442" spans="1:4" x14ac:dyDescent="0.3">
      <c r="A6442" t="s">
        <v>45606</v>
      </c>
      <c r="B6442" t="s">
        <v>40318</v>
      </c>
      <c r="C6442" t="s">
        <v>1476</v>
      </c>
      <c r="D6442" t="s">
        <v>61373</v>
      </c>
    </row>
    <row r="6443" spans="1:4" x14ac:dyDescent="0.3">
      <c r="A6443" t="s">
        <v>42149</v>
      </c>
      <c r="B6443" t="s">
        <v>39974</v>
      </c>
      <c r="C6443" t="s">
        <v>1477</v>
      </c>
      <c r="D6443" t="s">
        <v>61371</v>
      </c>
    </row>
    <row r="6444" spans="1:4" x14ac:dyDescent="0.3">
      <c r="A6444" t="s">
        <v>45607</v>
      </c>
      <c r="B6444" t="s">
        <v>45608</v>
      </c>
      <c r="C6444" t="s">
        <v>1477</v>
      </c>
      <c r="D6444" t="s">
        <v>61372</v>
      </c>
    </row>
    <row r="6445" spans="1:4" x14ac:dyDescent="0.3">
      <c r="A6445" t="s">
        <v>45609</v>
      </c>
      <c r="B6445" t="s">
        <v>40092</v>
      </c>
      <c r="C6445" t="s">
        <v>1478</v>
      </c>
      <c r="D6445" t="s">
        <v>61371</v>
      </c>
    </row>
    <row r="6446" spans="1:4" x14ac:dyDescent="0.3">
      <c r="A6446" t="s">
        <v>45609</v>
      </c>
      <c r="B6446" t="s">
        <v>43919</v>
      </c>
      <c r="C6446" t="s">
        <v>1478</v>
      </c>
      <c r="D6446" t="s">
        <v>61372</v>
      </c>
    </row>
    <row r="6447" spans="1:4" x14ac:dyDescent="0.3">
      <c r="A6447" t="s">
        <v>45610</v>
      </c>
      <c r="B6447" t="s">
        <v>39927</v>
      </c>
      <c r="C6447" t="s">
        <v>1478</v>
      </c>
      <c r="D6447" t="s">
        <v>61373</v>
      </c>
    </row>
    <row r="6448" spans="1:4" x14ac:dyDescent="0.3">
      <c r="A6448" t="s">
        <v>42314</v>
      </c>
      <c r="B6448" t="s">
        <v>39862</v>
      </c>
      <c r="C6448" t="s">
        <v>1479</v>
      </c>
      <c r="D6448" t="s">
        <v>61371</v>
      </c>
    </row>
    <row r="6449" spans="1:4" x14ac:dyDescent="0.3">
      <c r="A6449" t="s">
        <v>45611</v>
      </c>
      <c r="B6449" t="s">
        <v>45612</v>
      </c>
      <c r="C6449" t="s">
        <v>1479</v>
      </c>
      <c r="D6449" t="s">
        <v>61372</v>
      </c>
    </row>
    <row r="6450" spans="1:4" x14ac:dyDescent="0.3">
      <c r="A6450" t="s">
        <v>45613</v>
      </c>
      <c r="B6450" t="s">
        <v>41239</v>
      </c>
      <c r="C6450" t="s">
        <v>1480</v>
      </c>
      <c r="D6450" t="s">
        <v>61371</v>
      </c>
    </row>
    <row r="6451" spans="1:4" x14ac:dyDescent="0.3">
      <c r="A6451" t="s">
        <v>6424</v>
      </c>
      <c r="B6451" t="s">
        <v>39906</v>
      </c>
      <c r="C6451" t="s">
        <v>1480</v>
      </c>
      <c r="D6451" t="s">
        <v>61372</v>
      </c>
    </row>
    <row r="6452" spans="1:4" x14ac:dyDescent="0.3">
      <c r="A6452" t="s">
        <v>45614</v>
      </c>
      <c r="B6452" t="s">
        <v>40092</v>
      </c>
      <c r="C6452" t="s">
        <v>1481</v>
      </c>
      <c r="D6452" t="s">
        <v>61371</v>
      </c>
    </row>
    <row r="6453" spans="1:4" x14ac:dyDescent="0.3">
      <c r="A6453" t="s">
        <v>45615</v>
      </c>
      <c r="B6453" t="s">
        <v>39927</v>
      </c>
      <c r="C6453" t="s">
        <v>1481</v>
      </c>
      <c r="D6453" t="s">
        <v>61372</v>
      </c>
    </row>
    <row r="6454" spans="1:4" x14ac:dyDescent="0.3">
      <c r="A6454" t="s">
        <v>44221</v>
      </c>
      <c r="B6454" t="s">
        <v>40069</v>
      </c>
      <c r="C6454" t="s">
        <v>1481</v>
      </c>
      <c r="D6454" t="s">
        <v>61373</v>
      </c>
    </row>
    <row r="6455" spans="1:4" x14ac:dyDescent="0.3">
      <c r="A6455" t="s">
        <v>45616</v>
      </c>
      <c r="B6455" t="s">
        <v>39953</v>
      </c>
      <c r="C6455" t="s">
        <v>1481</v>
      </c>
      <c r="D6455" t="s">
        <v>61373</v>
      </c>
    </row>
    <row r="6456" spans="1:4" x14ac:dyDescent="0.3">
      <c r="A6456" t="s">
        <v>45617</v>
      </c>
      <c r="B6456" t="s">
        <v>40208</v>
      </c>
      <c r="C6456" t="s">
        <v>1481</v>
      </c>
      <c r="D6456" t="s">
        <v>61373</v>
      </c>
    </row>
    <row r="6457" spans="1:4" x14ac:dyDescent="0.3">
      <c r="A6457" t="s">
        <v>45618</v>
      </c>
      <c r="B6457" t="s">
        <v>39927</v>
      </c>
      <c r="C6457" t="s">
        <v>1482</v>
      </c>
      <c r="D6457" t="s">
        <v>61371</v>
      </c>
    </row>
    <row r="6458" spans="1:4" x14ac:dyDescent="0.3">
      <c r="A6458" t="s">
        <v>45619</v>
      </c>
      <c r="B6458" t="s">
        <v>45553</v>
      </c>
      <c r="C6458" t="s">
        <v>1482</v>
      </c>
      <c r="D6458" t="s">
        <v>61372</v>
      </c>
    </row>
    <row r="6459" spans="1:4" x14ac:dyDescent="0.3">
      <c r="A6459" t="s">
        <v>45620</v>
      </c>
      <c r="B6459" t="s">
        <v>45621</v>
      </c>
      <c r="C6459" t="s">
        <v>1482</v>
      </c>
      <c r="D6459" t="s">
        <v>61373</v>
      </c>
    </row>
    <row r="6460" spans="1:4" x14ac:dyDescent="0.3">
      <c r="A6460" t="s">
        <v>45618</v>
      </c>
      <c r="B6460" t="s">
        <v>45622</v>
      </c>
      <c r="C6460" t="s">
        <v>1482</v>
      </c>
      <c r="D6460" t="s">
        <v>61373</v>
      </c>
    </row>
    <row r="6461" spans="1:4" x14ac:dyDescent="0.3">
      <c r="A6461" t="s">
        <v>43199</v>
      </c>
      <c r="B6461" t="s">
        <v>39959</v>
      </c>
      <c r="C6461" t="s">
        <v>1483</v>
      </c>
      <c r="D6461" t="s">
        <v>61371</v>
      </c>
    </row>
    <row r="6462" spans="1:4" x14ac:dyDescent="0.3">
      <c r="A6462" t="s">
        <v>45428</v>
      </c>
      <c r="B6462" t="s">
        <v>41414</v>
      </c>
      <c r="C6462" t="s">
        <v>1483</v>
      </c>
      <c r="D6462" t="s">
        <v>61372</v>
      </c>
    </row>
    <row r="6463" spans="1:4" x14ac:dyDescent="0.3">
      <c r="A6463" t="s">
        <v>45623</v>
      </c>
      <c r="B6463" t="s">
        <v>39927</v>
      </c>
      <c r="C6463" t="s">
        <v>1483</v>
      </c>
      <c r="D6463" t="s">
        <v>61373</v>
      </c>
    </row>
    <row r="6464" spans="1:4" x14ac:dyDescent="0.3">
      <c r="A6464" t="s">
        <v>6223</v>
      </c>
      <c r="B6464" t="s">
        <v>39937</v>
      </c>
      <c r="C6464" t="s">
        <v>1484</v>
      </c>
      <c r="D6464" t="s">
        <v>61371</v>
      </c>
    </row>
    <row r="6465" spans="1:4" x14ac:dyDescent="0.3">
      <c r="A6465" t="s">
        <v>45624</v>
      </c>
      <c r="B6465" t="s">
        <v>39974</v>
      </c>
      <c r="C6465" t="s">
        <v>1484</v>
      </c>
      <c r="D6465" t="s">
        <v>61372</v>
      </c>
    </row>
    <row r="6466" spans="1:4" x14ac:dyDescent="0.3">
      <c r="A6466" t="s">
        <v>5639</v>
      </c>
      <c r="B6466" t="s">
        <v>41723</v>
      </c>
      <c r="C6466" t="s">
        <v>1484</v>
      </c>
      <c r="D6466" t="s">
        <v>61373</v>
      </c>
    </row>
    <row r="6467" spans="1:4" x14ac:dyDescent="0.3">
      <c r="A6467" t="s">
        <v>45625</v>
      </c>
      <c r="B6467" t="s">
        <v>40009</v>
      </c>
      <c r="C6467" t="s">
        <v>1485</v>
      </c>
      <c r="D6467" t="s">
        <v>61371</v>
      </c>
    </row>
    <row r="6468" spans="1:4" x14ac:dyDescent="0.3">
      <c r="A6468" t="s">
        <v>45626</v>
      </c>
      <c r="B6468" t="s">
        <v>40426</v>
      </c>
      <c r="C6468" t="s">
        <v>1485</v>
      </c>
      <c r="D6468" t="s">
        <v>61372</v>
      </c>
    </row>
    <row r="6469" spans="1:4" x14ac:dyDescent="0.3">
      <c r="A6469" t="s">
        <v>45627</v>
      </c>
      <c r="B6469" t="s">
        <v>39974</v>
      </c>
      <c r="C6469" t="s">
        <v>1485</v>
      </c>
      <c r="D6469" t="s">
        <v>61373</v>
      </c>
    </row>
    <row r="6470" spans="1:4" x14ac:dyDescent="0.3">
      <c r="A6470" t="s">
        <v>44124</v>
      </c>
      <c r="B6470" t="s">
        <v>40287</v>
      </c>
      <c r="C6470" t="s">
        <v>1485</v>
      </c>
      <c r="D6470" t="s">
        <v>61373</v>
      </c>
    </row>
    <row r="6471" spans="1:4" x14ac:dyDescent="0.3">
      <c r="A6471" t="s">
        <v>40898</v>
      </c>
      <c r="B6471" t="s">
        <v>41036</v>
      </c>
      <c r="C6471" t="s">
        <v>1485</v>
      </c>
      <c r="D6471" t="s">
        <v>61373</v>
      </c>
    </row>
    <row r="6472" spans="1:4" x14ac:dyDescent="0.3">
      <c r="A6472" t="s">
        <v>45628</v>
      </c>
      <c r="B6472" t="s">
        <v>45629</v>
      </c>
      <c r="C6472" t="s">
        <v>1486</v>
      </c>
      <c r="D6472" t="s">
        <v>61371</v>
      </c>
    </row>
    <row r="6473" spans="1:4" x14ac:dyDescent="0.3">
      <c r="A6473" t="s">
        <v>42741</v>
      </c>
      <c r="B6473" t="s">
        <v>39959</v>
      </c>
      <c r="C6473" t="s">
        <v>1486</v>
      </c>
      <c r="D6473" t="s">
        <v>61372</v>
      </c>
    </row>
    <row r="6474" spans="1:4" x14ac:dyDescent="0.3">
      <c r="A6474" t="s">
        <v>45630</v>
      </c>
      <c r="B6474" t="s">
        <v>41017</v>
      </c>
      <c r="C6474" t="s">
        <v>1486</v>
      </c>
      <c r="D6474" t="s">
        <v>61373</v>
      </c>
    </row>
    <row r="6475" spans="1:4" x14ac:dyDescent="0.3">
      <c r="A6475" t="s">
        <v>45631</v>
      </c>
      <c r="B6475" t="s">
        <v>39877</v>
      </c>
      <c r="C6475" t="s">
        <v>1507</v>
      </c>
      <c r="D6475" t="s">
        <v>61371</v>
      </c>
    </row>
    <row r="6476" spans="1:4" x14ac:dyDescent="0.3">
      <c r="A6476" t="s">
        <v>45632</v>
      </c>
      <c r="B6476" t="s">
        <v>40904</v>
      </c>
      <c r="C6476" t="s">
        <v>1507</v>
      </c>
      <c r="D6476" t="s">
        <v>61372</v>
      </c>
    </row>
    <row r="6477" spans="1:4" x14ac:dyDescent="0.3">
      <c r="A6477" t="s">
        <v>44391</v>
      </c>
      <c r="B6477" t="s">
        <v>39891</v>
      </c>
      <c r="C6477" t="s">
        <v>1507</v>
      </c>
      <c r="D6477" t="s">
        <v>61373</v>
      </c>
    </row>
    <row r="6478" spans="1:4" x14ac:dyDescent="0.3">
      <c r="A6478" t="s">
        <v>45633</v>
      </c>
      <c r="B6478" t="s">
        <v>41261</v>
      </c>
      <c r="C6478" t="s">
        <v>1487</v>
      </c>
      <c r="D6478" t="s">
        <v>61371</v>
      </c>
    </row>
    <row r="6479" spans="1:4" x14ac:dyDescent="0.3">
      <c r="A6479" t="s">
        <v>40367</v>
      </c>
      <c r="B6479" t="s">
        <v>45634</v>
      </c>
      <c r="C6479" t="s">
        <v>1487</v>
      </c>
      <c r="D6479" t="s">
        <v>61372</v>
      </c>
    </row>
    <row r="6480" spans="1:4" x14ac:dyDescent="0.3">
      <c r="A6480" t="s">
        <v>2884</v>
      </c>
      <c r="B6480" t="s">
        <v>39913</v>
      </c>
      <c r="C6480" t="s">
        <v>1487</v>
      </c>
      <c r="D6480" t="s">
        <v>61373</v>
      </c>
    </row>
    <row r="6481" spans="1:4" x14ac:dyDescent="0.3">
      <c r="A6481" t="s">
        <v>45635</v>
      </c>
      <c r="B6481" t="s">
        <v>40003</v>
      </c>
      <c r="C6481" t="s">
        <v>1488</v>
      </c>
      <c r="D6481" t="s">
        <v>61371</v>
      </c>
    </row>
    <row r="6482" spans="1:4" x14ac:dyDescent="0.3">
      <c r="A6482" t="s">
        <v>45636</v>
      </c>
      <c r="B6482" t="s">
        <v>41175</v>
      </c>
      <c r="C6482" t="s">
        <v>1488</v>
      </c>
      <c r="D6482" t="s">
        <v>61372</v>
      </c>
    </row>
    <row r="6483" spans="1:4" x14ac:dyDescent="0.3">
      <c r="A6483" t="s">
        <v>45637</v>
      </c>
      <c r="B6483" t="s">
        <v>40053</v>
      </c>
      <c r="C6483" t="s">
        <v>1488</v>
      </c>
      <c r="D6483" t="s">
        <v>61373</v>
      </c>
    </row>
    <row r="6484" spans="1:4" x14ac:dyDescent="0.3">
      <c r="A6484" t="s">
        <v>45638</v>
      </c>
      <c r="B6484" t="s">
        <v>40480</v>
      </c>
      <c r="C6484" t="s">
        <v>1488</v>
      </c>
      <c r="D6484" t="s">
        <v>61373</v>
      </c>
    </row>
    <row r="6485" spans="1:4" x14ac:dyDescent="0.3">
      <c r="A6485" t="s">
        <v>45074</v>
      </c>
      <c r="B6485" t="s">
        <v>39925</v>
      </c>
      <c r="C6485" t="s">
        <v>14666</v>
      </c>
      <c r="D6485" t="s">
        <v>61371</v>
      </c>
    </row>
    <row r="6486" spans="1:4" x14ac:dyDescent="0.3">
      <c r="A6486" t="s">
        <v>45639</v>
      </c>
      <c r="B6486" t="s">
        <v>39877</v>
      </c>
      <c r="C6486" t="s">
        <v>14666</v>
      </c>
      <c r="D6486" t="s">
        <v>61372</v>
      </c>
    </row>
    <row r="6487" spans="1:4" x14ac:dyDescent="0.3">
      <c r="A6487" t="s">
        <v>6262</v>
      </c>
      <c r="B6487" t="s">
        <v>42972</v>
      </c>
      <c r="C6487" t="s">
        <v>14666</v>
      </c>
      <c r="D6487" t="s">
        <v>61373</v>
      </c>
    </row>
    <row r="6488" spans="1:4" x14ac:dyDescent="0.3">
      <c r="A6488" t="s">
        <v>41595</v>
      </c>
      <c r="B6488" t="s">
        <v>40021</v>
      </c>
      <c r="C6488" t="s">
        <v>14666</v>
      </c>
      <c r="D6488" t="s">
        <v>61373</v>
      </c>
    </row>
    <row r="6489" spans="1:4" x14ac:dyDescent="0.3">
      <c r="A6489" t="s">
        <v>45640</v>
      </c>
      <c r="B6489" t="s">
        <v>41056</v>
      </c>
      <c r="C6489" t="s">
        <v>1489</v>
      </c>
      <c r="D6489" t="s">
        <v>61371</v>
      </c>
    </row>
    <row r="6490" spans="1:4" x14ac:dyDescent="0.3">
      <c r="A6490" t="s">
        <v>41440</v>
      </c>
      <c r="B6490" t="s">
        <v>40116</v>
      </c>
      <c r="C6490" t="s">
        <v>1489</v>
      </c>
      <c r="D6490" t="s">
        <v>61372</v>
      </c>
    </row>
    <row r="6491" spans="1:4" x14ac:dyDescent="0.3">
      <c r="A6491" t="s">
        <v>45641</v>
      </c>
      <c r="B6491" t="s">
        <v>40980</v>
      </c>
      <c r="C6491" t="s">
        <v>1489</v>
      </c>
      <c r="D6491" t="s">
        <v>61373</v>
      </c>
    </row>
    <row r="6492" spans="1:4" x14ac:dyDescent="0.3">
      <c r="A6492" t="s">
        <v>45642</v>
      </c>
      <c r="B6492" t="s">
        <v>39957</v>
      </c>
      <c r="C6492" t="s">
        <v>1490</v>
      </c>
      <c r="D6492" t="s">
        <v>61371</v>
      </c>
    </row>
    <row r="6493" spans="1:4" x14ac:dyDescent="0.3">
      <c r="A6493" t="s">
        <v>43141</v>
      </c>
      <c r="B6493" t="s">
        <v>40609</v>
      </c>
      <c r="C6493" t="s">
        <v>1490</v>
      </c>
      <c r="D6493" t="s">
        <v>61372</v>
      </c>
    </row>
    <row r="6494" spans="1:4" x14ac:dyDescent="0.3">
      <c r="A6494" t="s">
        <v>43568</v>
      </c>
      <c r="B6494" t="s">
        <v>39984</v>
      </c>
      <c r="C6494" t="s">
        <v>1490</v>
      </c>
      <c r="D6494" t="s">
        <v>61373</v>
      </c>
    </row>
    <row r="6495" spans="1:4" x14ac:dyDescent="0.3">
      <c r="A6495" t="s">
        <v>43237</v>
      </c>
      <c r="B6495" t="s">
        <v>39927</v>
      </c>
      <c r="C6495" t="s">
        <v>1491</v>
      </c>
      <c r="D6495" t="s">
        <v>61371</v>
      </c>
    </row>
    <row r="6496" spans="1:4" x14ac:dyDescent="0.3">
      <c r="A6496" t="s">
        <v>45643</v>
      </c>
      <c r="B6496" t="s">
        <v>39906</v>
      </c>
      <c r="C6496" t="s">
        <v>1491</v>
      </c>
      <c r="D6496" t="s">
        <v>61372</v>
      </c>
    </row>
    <row r="6497" spans="1:4" x14ac:dyDescent="0.3">
      <c r="A6497" t="s">
        <v>45644</v>
      </c>
      <c r="B6497" t="s">
        <v>45645</v>
      </c>
      <c r="C6497" t="s">
        <v>1491</v>
      </c>
      <c r="D6497" t="s">
        <v>61373</v>
      </c>
    </row>
    <row r="6498" spans="1:4" x14ac:dyDescent="0.3">
      <c r="A6498" t="s">
        <v>45646</v>
      </c>
      <c r="B6498" t="s">
        <v>40285</v>
      </c>
      <c r="C6498" t="s">
        <v>1492</v>
      </c>
      <c r="D6498" t="s">
        <v>61371</v>
      </c>
    </row>
    <row r="6499" spans="1:4" x14ac:dyDescent="0.3">
      <c r="A6499" t="s">
        <v>45647</v>
      </c>
      <c r="B6499" t="s">
        <v>40357</v>
      </c>
      <c r="C6499" t="s">
        <v>1492</v>
      </c>
      <c r="D6499" t="s">
        <v>61372</v>
      </c>
    </row>
    <row r="6500" spans="1:4" x14ac:dyDescent="0.3">
      <c r="A6500" t="s">
        <v>6558</v>
      </c>
      <c r="B6500" t="s">
        <v>39991</v>
      </c>
      <c r="C6500" t="s">
        <v>1492</v>
      </c>
      <c r="D6500" t="s">
        <v>61373</v>
      </c>
    </row>
    <row r="6501" spans="1:4" x14ac:dyDescent="0.3">
      <c r="A6501" t="s">
        <v>45648</v>
      </c>
      <c r="B6501" t="s">
        <v>40167</v>
      </c>
      <c r="C6501" t="s">
        <v>1492</v>
      </c>
      <c r="D6501" t="s">
        <v>61373</v>
      </c>
    </row>
    <row r="6502" spans="1:4" x14ac:dyDescent="0.3">
      <c r="A6502" t="s">
        <v>45649</v>
      </c>
      <c r="B6502" t="s">
        <v>40352</v>
      </c>
      <c r="C6502" t="s">
        <v>1493</v>
      </c>
      <c r="D6502" t="s">
        <v>61371</v>
      </c>
    </row>
    <row r="6503" spans="1:4" x14ac:dyDescent="0.3">
      <c r="A6503" t="s">
        <v>44579</v>
      </c>
      <c r="B6503" t="s">
        <v>40559</v>
      </c>
      <c r="C6503" t="s">
        <v>1493</v>
      </c>
      <c r="D6503" t="s">
        <v>61372</v>
      </c>
    </row>
    <row r="6504" spans="1:4" x14ac:dyDescent="0.3">
      <c r="A6504" t="s">
        <v>45650</v>
      </c>
      <c r="B6504" t="s">
        <v>40318</v>
      </c>
      <c r="C6504" t="s">
        <v>1493</v>
      </c>
      <c r="D6504" t="s">
        <v>61373</v>
      </c>
    </row>
    <row r="6505" spans="1:4" x14ac:dyDescent="0.3">
      <c r="A6505" t="s">
        <v>40680</v>
      </c>
      <c r="B6505" t="s">
        <v>39867</v>
      </c>
      <c r="C6505" t="s">
        <v>1511</v>
      </c>
      <c r="D6505" t="s">
        <v>61371</v>
      </c>
    </row>
    <row r="6506" spans="1:4" x14ac:dyDescent="0.3">
      <c r="A6506" t="s">
        <v>39993</v>
      </c>
      <c r="B6506" t="s">
        <v>39995</v>
      </c>
      <c r="C6506" t="s">
        <v>1511</v>
      </c>
      <c r="D6506" t="s">
        <v>61372</v>
      </c>
    </row>
    <row r="6507" spans="1:4" x14ac:dyDescent="0.3">
      <c r="A6507" t="s">
        <v>45651</v>
      </c>
      <c r="B6507" t="s">
        <v>39991</v>
      </c>
      <c r="C6507" t="s">
        <v>1511</v>
      </c>
      <c r="D6507" t="s">
        <v>61373</v>
      </c>
    </row>
    <row r="6508" spans="1:4" x14ac:dyDescent="0.3">
      <c r="A6508" t="s">
        <v>45548</v>
      </c>
      <c r="B6508" t="s">
        <v>40177</v>
      </c>
      <c r="C6508" t="s">
        <v>1511</v>
      </c>
      <c r="D6508" t="s">
        <v>61373</v>
      </c>
    </row>
    <row r="6509" spans="1:4" x14ac:dyDescent="0.3">
      <c r="A6509" t="s">
        <v>45488</v>
      </c>
      <c r="B6509" t="s">
        <v>40164</v>
      </c>
      <c r="C6509" t="s">
        <v>1494</v>
      </c>
      <c r="D6509" t="s">
        <v>61371</v>
      </c>
    </row>
    <row r="6510" spans="1:4" x14ac:dyDescent="0.3">
      <c r="A6510" t="s">
        <v>45652</v>
      </c>
      <c r="B6510" t="s">
        <v>39906</v>
      </c>
      <c r="C6510" t="s">
        <v>1494</v>
      </c>
      <c r="D6510" t="s">
        <v>61372</v>
      </c>
    </row>
    <row r="6511" spans="1:4" x14ac:dyDescent="0.3">
      <c r="A6511" t="s">
        <v>45653</v>
      </c>
      <c r="B6511" t="s">
        <v>40201</v>
      </c>
      <c r="C6511" t="s">
        <v>1494</v>
      </c>
      <c r="D6511" t="s">
        <v>61373</v>
      </c>
    </row>
    <row r="6512" spans="1:4" x14ac:dyDescent="0.3">
      <c r="A6512" t="s">
        <v>45495</v>
      </c>
      <c r="B6512" t="s">
        <v>39913</v>
      </c>
      <c r="C6512" t="s">
        <v>1495</v>
      </c>
      <c r="D6512" t="s">
        <v>61371</v>
      </c>
    </row>
    <row r="6513" spans="1:4" x14ac:dyDescent="0.3">
      <c r="A6513" t="s">
        <v>42943</v>
      </c>
      <c r="B6513" t="s">
        <v>45654</v>
      </c>
      <c r="C6513" t="s">
        <v>1495</v>
      </c>
      <c r="D6513" t="s">
        <v>61372</v>
      </c>
    </row>
    <row r="6514" spans="1:4" x14ac:dyDescent="0.3">
      <c r="A6514" t="s">
        <v>44217</v>
      </c>
      <c r="B6514" t="s">
        <v>45655</v>
      </c>
      <c r="C6514" t="s">
        <v>1495</v>
      </c>
      <c r="D6514" t="s">
        <v>61373</v>
      </c>
    </row>
    <row r="6515" spans="1:4" x14ac:dyDescent="0.3">
      <c r="A6515" t="s">
        <v>45656</v>
      </c>
      <c r="B6515" t="s">
        <v>41343</v>
      </c>
      <c r="C6515" t="s">
        <v>1495</v>
      </c>
      <c r="D6515" t="s">
        <v>61373</v>
      </c>
    </row>
    <row r="6516" spans="1:4" x14ac:dyDescent="0.3">
      <c r="A6516" t="s">
        <v>45379</v>
      </c>
      <c r="B6516" t="s">
        <v>39921</v>
      </c>
      <c r="C6516" t="s">
        <v>1495</v>
      </c>
      <c r="D6516" t="s">
        <v>61373</v>
      </c>
    </row>
    <row r="6517" spans="1:4" x14ac:dyDescent="0.3">
      <c r="A6517" t="s">
        <v>45657</v>
      </c>
      <c r="B6517" t="s">
        <v>40349</v>
      </c>
      <c r="C6517" t="s">
        <v>1496</v>
      </c>
      <c r="D6517" t="s">
        <v>61371</v>
      </c>
    </row>
    <row r="6518" spans="1:4" x14ac:dyDescent="0.3">
      <c r="A6518" t="s">
        <v>45658</v>
      </c>
      <c r="B6518" t="s">
        <v>43264</v>
      </c>
      <c r="C6518" t="s">
        <v>1496</v>
      </c>
      <c r="D6518" t="s">
        <v>61372</v>
      </c>
    </row>
    <row r="6519" spans="1:4" x14ac:dyDescent="0.3">
      <c r="A6519" t="s">
        <v>6896</v>
      </c>
      <c r="B6519" t="s">
        <v>45659</v>
      </c>
      <c r="C6519" t="s">
        <v>1496</v>
      </c>
      <c r="D6519" t="s">
        <v>61373</v>
      </c>
    </row>
    <row r="6520" spans="1:4" x14ac:dyDescent="0.3">
      <c r="A6520" t="s">
        <v>45660</v>
      </c>
      <c r="B6520" t="s">
        <v>45661</v>
      </c>
      <c r="C6520" t="s">
        <v>1496</v>
      </c>
      <c r="D6520" t="s">
        <v>61373</v>
      </c>
    </row>
    <row r="6521" spans="1:4" x14ac:dyDescent="0.3">
      <c r="A6521" t="s">
        <v>45662</v>
      </c>
      <c r="B6521" t="s">
        <v>40320</v>
      </c>
      <c r="C6521" t="s">
        <v>1497</v>
      </c>
      <c r="D6521" t="s">
        <v>61371</v>
      </c>
    </row>
    <row r="6522" spans="1:4" x14ac:dyDescent="0.3">
      <c r="A6522" t="s">
        <v>45663</v>
      </c>
      <c r="B6522" t="s">
        <v>40420</v>
      </c>
      <c r="C6522" t="s">
        <v>1497</v>
      </c>
      <c r="D6522" t="s">
        <v>61372</v>
      </c>
    </row>
    <row r="6523" spans="1:4" x14ac:dyDescent="0.3">
      <c r="A6523" t="s">
        <v>45663</v>
      </c>
      <c r="B6523" t="s">
        <v>40490</v>
      </c>
      <c r="C6523" t="s">
        <v>1497</v>
      </c>
      <c r="D6523" t="s">
        <v>61373</v>
      </c>
    </row>
    <row r="6524" spans="1:4" x14ac:dyDescent="0.3">
      <c r="A6524" t="s">
        <v>45664</v>
      </c>
      <c r="B6524" t="s">
        <v>45665</v>
      </c>
      <c r="C6524" t="s">
        <v>1498</v>
      </c>
      <c r="D6524" t="s">
        <v>61371</v>
      </c>
    </row>
    <row r="6525" spans="1:4" x14ac:dyDescent="0.3">
      <c r="A6525" t="s">
        <v>45489</v>
      </c>
      <c r="B6525" t="s">
        <v>45666</v>
      </c>
      <c r="C6525" t="s">
        <v>1498</v>
      </c>
      <c r="D6525" t="s">
        <v>61372</v>
      </c>
    </row>
    <row r="6526" spans="1:4" x14ac:dyDescent="0.3">
      <c r="A6526" t="s">
        <v>45667</v>
      </c>
      <c r="B6526" t="s">
        <v>40167</v>
      </c>
      <c r="C6526" t="s">
        <v>1498</v>
      </c>
      <c r="D6526" t="s">
        <v>61373</v>
      </c>
    </row>
    <row r="6527" spans="1:4" x14ac:dyDescent="0.3">
      <c r="A6527" t="s">
        <v>45668</v>
      </c>
      <c r="B6527" t="s">
        <v>40116</v>
      </c>
      <c r="C6527" t="s">
        <v>1499</v>
      </c>
      <c r="D6527" t="s">
        <v>61371</v>
      </c>
    </row>
    <row r="6528" spans="1:4" x14ac:dyDescent="0.3">
      <c r="A6528" t="s">
        <v>41691</v>
      </c>
      <c r="B6528" t="s">
        <v>45669</v>
      </c>
      <c r="C6528" t="s">
        <v>1499</v>
      </c>
      <c r="D6528" t="s">
        <v>61372</v>
      </c>
    </row>
    <row r="6529" spans="1:4" x14ac:dyDescent="0.3">
      <c r="A6529" t="s">
        <v>40363</v>
      </c>
      <c r="B6529" t="s">
        <v>45670</v>
      </c>
      <c r="C6529" t="s">
        <v>1499</v>
      </c>
      <c r="D6529" t="s">
        <v>61373</v>
      </c>
    </row>
    <row r="6530" spans="1:4" x14ac:dyDescent="0.3">
      <c r="A6530" t="s">
        <v>45671</v>
      </c>
      <c r="B6530" t="s">
        <v>40019</v>
      </c>
      <c r="C6530" t="s">
        <v>1500</v>
      </c>
      <c r="D6530" t="s">
        <v>61371</v>
      </c>
    </row>
    <row r="6531" spans="1:4" x14ac:dyDescent="0.3">
      <c r="A6531" t="s">
        <v>6087</v>
      </c>
      <c r="B6531" t="s">
        <v>45672</v>
      </c>
      <c r="C6531" t="s">
        <v>1500</v>
      </c>
      <c r="D6531" t="s">
        <v>61372</v>
      </c>
    </row>
    <row r="6532" spans="1:4" x14ac:dyDescent="0.3">
      <c r="A6532" t="s">
        <v>45673</v>
      </c>
      <c r="B6532" t="s">
        <v>39980</v>
      </c>
      <c r="C6532" t="s">
        <v>1500</v>
      </c>
      <c r="D6532" t="s">
        <v>61373</v>
      </c>
    </row>
    <row r="6533" spans="1:4" x14ac:dyDescent="0.3">
      <c r="A6533" t="s">
        <v>41115</v>
      </c>
      <c r="B6533" t="s">
        <v>42879</v>
      </c>
      <c r="C6533" t="s">
        <v>1501</v>
      </c>
      <c r="D6533" t="s">
        <v>61371</v>
      </c>
    </row>
    <row r="6534" spans="1:4" x14ac:dyDescent="0.3">
      <c r="A6534" t="s">
        <v>41788</v>
      </c>
      <c r="B6534" t="s">
        <v>39969</v>
      </c>
      <c r="C6534" t="s">
        <v>1501</v>
      </c>
      <c r="D6534" t="s">
        <v>61372</v>
      </c>
    </row>
    <row r="6535" spans="1:4" x14ac:dyDescent="0.3">
      <c r="A6535" t="s">
        <v>45674</v>
      </c>
      <c r="B6535" t="s">
        <v>39953</v>
      </c>
      <c r="C6535" t="s">
        <v>1501</v>
      </c>
      <c r="D6535" t="s">
        <v>61373</v>
      </c>
    </row>
    <row r="6536" spans="1:4" x14ac:dyDescent="0.3">
      <c r="A6536" t="s">
        <v>45675</v>
      </c>
      <c r="B6536" t="s">
        <v>42949</v>
      </c>
      <c r="C6536" t="s">
        <v>1502</v>
      </c>
      <c r="D6536" t="s">
        <v>61371</v>
      </c>
    </row>
    <row r="6537" spans="1:4" x14ac:dyDescent="0.3">
      <c r="A6537" t="s">
        <v>45676</v>
      </c>
      <c r="B6537" t="s">
        <v>45308</v>
      </c>
      <c r="C6537" t="s">
        <v>1502</v>
      </c>
      <c r="D6537" t="s">
        <v>61372</v>
      </c>
    </row>
    <row r="6538" spans="1:4" x14ac:dyDescent="0.3">
      <c r="A6538" t="s">
        <v>45677</v>
      </c>
      <c r="B6538" t="s">
        <v>39921</v>
      </c>
      <c r="C6538" t="s">
        <v>1502</v>
      </c>
      <c r="D6538" t="s">
        <v>61373</v>
      </c>
    </row>
    <row r="6539" spans="1:4" x14ac:dyDescent="0.3">
      <c r="A6539" t="s">
        <v>45678</v>
      </c>
      <c r="B6539" t="s">
        <v>39929</v>
      </c>
      <c r="C6539" t="s">
        <v>1503</v>
      </c>
      <c r="D6539" t="s">
        <v>61371</v>
      </c>
    </row>
    <row r="6540" spans="1:4" x14ac:dyDescent="0.3">
      <c r="A6540" t="s">
        <v>45679</v>
      </c>
      <c r="B6540" t="s">
        <v>41058</v>
      </c>
      <c r="C6540" t="s">
        <v>1503</v>
      </c>
      <c r="D6540" t="s">
        <v>61372</v>
      </c>
    </row>
    <row r="6541" spans="1:4" x14ac:dyDescent="0.3">
      <c r="A6541" t="s">
        <v>45061</v>
      </c>
      <c r="B6541" t="s">
        <v>40072</v>
      </c>
      <c r="C6541" t="s">
        <v>1503</v>
      </c>
      <c r="D6541" t="s">
        <v>61373</v>
      </c>
    </row>
    <row r="6542" spans="1:4" x14ac:dyDescent="0.3">
      <c r="A6542" t="s">
        <v>45680</v>
      </c>
      <c r="B6542" t="s">
        <v>39953</v>
      </c>
      <c r="C6542" t="s">
        <v>1504</v>
      </c>
      <c r="D6542" t="s">
        <v>61371</v>
      </c>
    </row>
    <row r="6543" spans="1:4" x14ac:dyDescent="0.3">
      <c r="A6543" t="s">
        <v>45681</v>
      </c>
      <c r="B6543" t="s">
        <v>41319</v>
      </c>
      <c r="C6543" t="s">
        <v>1504</v>
      </c>
      <c r="D6543" t="s">
        <v>61372</v>
      </c>
    </row>
    <row r="6544" spans="1:4" x14ac:dyDescent="0.3">
      <c r="A6544" t="s">
        <v>7154</v>
      </c>
      <c r="B6544" t="s">
        <v>40072</v>
      </c>
      <c r="C6544" t="s">
        <v>1504</v>
      </c>
      <c r="D6544" t="s">
        <v>61373</v>
      </c>
    </row>
    <row r="6545" spans="1:4" x14ac:dyDescent="0.3">
      <c r="A6545" t="s">
        <v>45680</v>
      </c>
      <c r="B6545" t="s">
        <v>41036</v>
      </c>
      <c r="C6545" t="s">
        <v>1504</v>
      </c>
      <c r="D6545" t="s">
        <v>61373</v>
      </c>
    </row>
    <row r="6546" spans="1:4" x14ac:dyDescent="0.3">
      <c r="A6546" t="s">
        <v>40071</v>
      </c>
      <c r="B6546" t="s">
        <v>40076</v>
      </c>
      <c r="C6546" t="s">
        <v>1504</v>
      </c>
      <c r="D6546" t="s">
        <v>61373</v>
      </c>
    </row>
    <row r="6547" spans="1:4" x14ac:dyDescent="0.3">
      <c r="A6547" t="s">
        <v>45682</v>
      </c>
      <c r="B6547" t="s">
        <v>40044</v>
      </c>
      <c r="C6547" t="s">
        <v>1505</v>
      </c>
      <c r="D6547" t="s">
        <v>61371</v>
      </c>
    </row>
    <row r="6548" spans="1:4" x14ac:dyDescent="0.3">
      <c r="A6548" t="s">
        <v>45683</v>
      </c>
      <c r="B6548" t="s">
        <v>39921</v>
      </c>
      <c r="C6548" t="s">
        <v>1505</v>
      </c>
      <c r="D6548" t="s">
        <v>61372</v>
      </c>
    </row>
    <row r="6549" spans="1:4" x14ac:dyDescent="0.3">
      <c r="A6549" t="s">
        <v>45684</v>
      </c>
      <c r="B6549" t="s">
        <v>44637</v>
      </c>
      <c r="C6549" t="s">
        <v>1505</v>
      </c>
      <c r="D6549" t="s">
        <v>61373</v>
      </c>
    </row>
    <row r="6550" spans="1:4" x14ac:dyDescent="0.3">
      <c r="A6550" t="s">
        <v>45685</v>
      </c>
      <c r="B6550" t="s">
        <v>39995</v>
      </c>
      <c r="C6550" t="s">
        <v>1505</v>
      </c>
      <c r="D6550" t="s">
        <v>61373</v>
      </c>
    </row>
    <row r="6551" spans="1:4" x14ac:dyDescent="0.3">
      <c r="A6551" t="s">
        <v>45686</v>
      </c>
      <c r="B6551" t="s">
        <v>39969</v>
      </c>
      <c r="C6551" t="s">
        <v>1505</v>
      </c>
      <c r="D6551" t="s">
        <v>61373</v>
      </c>
    </row>
    <row r="6552" spans="1:4" x14ac:dyDescent="0.3">
      <c r="A6552" t="s">
        <v>45687</v>
      </c>
      <c r="B6552" t="s">
        <v>40056</v>
      </c>
      <c r="C6552" t="s">
        <v>1506</v>
      </c>
      <c r="D6552" t="s">
        <v>61371</v>
      </c>
    </row>
    <row r="6553" spans="1:4" x14ac:dyDescent="0.3">
      <c r="A6553" t="s">
        <v>45688</v>
      </c>
      <c r="B6553" t="s">
        <v>39991</v>
      </c>
      <c r="C6553" t="s">
        <v>1506</v>
      </c>
      <c r="D6553" t="s">
        <v>61372</v>
      </c>
    </row>
    <row r="6554" spans="1:4" x14ac:dyDescent="0.3">
      <c r="A6554" t="s">
        <v>45689</v>
      </c>
      <c r="B6554" t="s">
        <v>40180</v>
      </c>
      <c r="C6554" t="s">
        <v>1506</v>
      </c>
      <c r="D6554" t="s">
        <v>61373</v>
      </c>
    </row>
    <row r="6555" spans="1:4" x14ac:dyDescent="0.3">
      <c r="A6555" t="s">
        <v>45690</v>
      </c>
      <c r="B6555" t="s">
        <v>45691</v>
      </c>
      <c r="C6555" t="s">
        <v>2352</v>
      </c>
      <c r="D6555" t="s">
        <v>61371</v>
      </c>
    </row>
    <row r="6556" spans="1:4" x14ac:dyDescent="0.3">
      <c r="A6556" t="s">
        <v>45692</v>
      </c>
      <c r="B6556" t="s">
        <v>40182</v>
      </c>
      <c r="C6556" t="s">
        <v>2352</v>
      </c>
      <c r="D6556" t="s">
        <v>61372</v>
      </c>
    </row>
    <row r="6557" spans="1:4" x14ac:dyDescent="0.3">
      <c r="A6557" t="s">
        <v>45693</v>
      </c>
      <c r="B6557" t="s">
        <v>39921</v>
      </c>
      <c r="C6557" t="s">
        <v>2352</v>
      </c>
      <c r="D6557" t="s">
        <v>61373</v>
      </c>
    </row>
    <row r="6558" spans="1:4" x14ac:dyDescent="0.3">
      <c r="A6558" t="s">
        <v>45694</v>
      </c>
      <c r="B6558" t="s">
        <v>39984</v>
      </c>
      <c r="C6558" t="s">
        <v>2353</v>
      </c>
      <c r="D6558" t="s">
        <v>61371</v>
      </c>
    </row>
    <row r="6559" spans="1:4" x14ac:dyDescent="0.3">
      <c r="A6559" t="s">
        <v>42111</v>
      </c>
      <c r="B6559" t="s">
        <v>40238</v>
      </c>
      <c r="C6559" t="s">
        <v>2353</v>
      </c>
      <c r="D6559" t="s">
        <v>61373</v>
      </c>
    </row>
    <row r="6560" spans="1:4" x14ac:dyDescent="0.3">
      <c r="A6560" t="s">
        <v>45695</v>
      </c>
      <c r="B6560" t="s">
        <v>41794</v>
      </c>
      <c r="C6560" t="s">
        <v>2353</v>
      </c>
      <c r="D6560" t="s">
        <v>61373</v>
      </c>
    </row>
    <row r="6561" spans="1:4" x14ac:dyDescent="0.3">
      <c r="A6561" t="s">
        <v>45696</v>
      </c>
      <c r="B6561" t="s">
        <v>39934</v>
      </c>
      <c r="C6561" t="s">
        <v>2353</v>
      </c>
      <c r="D6561" t="s">
        <v>61373</v>
      </c>
    </row>
    <row r="6562" spans="1:4" x14ac:dyDescent="0.3">
      <c r="A6562" t="s">
        <v>45697</v>
      </c>
      <c r="B6562" t="s">
        <v>45698</v>
      </c>
      <c r="C6562" t="s">
        <v>2353</v>
      </c>
      <c r="D6562" t="s">
        <v>61373</v>
      </c>
    </row>
    <row r="6563" spans="1:4" x14ac:dyDescent="0.3">
      <c r="A6563" t="s">
        <v>45699</v>
      </c>
      <c r="B6563" t="s">
        <v>45700</v>
      </c>
      <c r="C6563" t="s">
        <v>2354</v>
      </c>
      <c r="D6563" t="s">
        <v>61371</v>
      </c>
    </row>
    <row r="6564" spans="1:4" x14ac:dyDescent="0.3">
      <c r="A6564" t="s">
        <v>45701</v>
      </c>
      <c r="B6564" t="s">
        <v>40074</v>
      </c>
      <c r="C6564" t="s">
        <v>2354</v>
      </c>
      <c r="D6564" t="s">
        <v>61372</v>
      </c>
    </row>
    <row r="6565" spans="1:4" x14ac:dyDescent="0.3">
      <c r="A6565" t="s">
        <v>45702</v>
      </c>
      <c r="B6565" t="s">
        <v>41036</v>
      </c>
      <c r="C6565" t="s">
        <v>2355</v>
      </c>
      <c r="D6565" t="s">
        <v>61371</v>
      </c>
    </row>
    <row r="6566" spans="1:4" x14ac:dyDescent="0.3">
      <c r="A6566" t="s">
        <v>45703</v>
      </c>
      <c r="B6566" t="s">
        <v>40248</v>
      </c>
      <c r="C6566" t="s">
        <v>2355</v>
      </c>
      <c r="D6566" t="s">
        <v>61372</v>
      </c>
    </row>
    <row r="6567" spans="1:4" x14ac:dyDescent="0.3">
      <c r="A6567" t="s">
        <v>45704</v>
      </c>
      <c r="B6567" t="s">
        <v>39867</v>
      </c>
      <c r="C6567" t="s">
        <v>2355</v>
      </c>
      <c r="D6567" t="s">
        <v>61373</v>
      </c>
    </row>
    <row r="6568" spans="1:4" x14ac:dyDescent="0.3">
      <c r="A6568" t="s">
        <v>45365</v>
      </c>
      <c r="B6568" t="s">
        <v>39921</v>
      </c>
      <c r="C6568" t="s">
        <v>2356</v>
      </c>
      <c r="D6568" t="s">
        <v>61371</v>
      </c>
    </row>
    <row r="6569" spans="1:4" x14ac:dyDescent="0.3">
      <c r="A6569" t="s">
        <v>43240</v>
      </c>
      <c r="B6569" t="s">
        <v>45705</v>
      </c>
      <c r="C6569" t="s">
        <v>2356</v>
      </c>
      <c r="D6569" t="s">
        <v>61372</v>
      </c>
    </row>
    <row r="6570" spans="1:4" x14ac:dyDescent="0.3">
      <c r="A6570" t="s">
        <v>45706</v>
      </c>
      <c r="B6570" t="s">
        <v>40483</v>
      </c>
      <c r="C6570" t="s">
        <v>2356</v>
      </c>
      <c r="D6570" t="s">
        <v>61373</v>
      </c>
    </row>
    <row r="6571" spans="1:4" x14ac:dyDescent="0.3">
      <c r="A6571" t="s">
        <v>44873</v>
      </c>
      <c r="B6571" t="s">
        <v>40837</v>
      </c>
      <c r="C6571" t="s">
        <v>2356</v>
      </c>
      <c r="D6571" t="s">
        <v>61373</v>
      </c>
    </row>
    <row r="6572" spans="1:4" x14ac:dyDescent="0.3">
      <c r="A6572" t="s">
        <v>45707</v>
      </c>
      <c r="B6572" t="s">
        <v>39906</v>
      </c>
      <c r="C6572" t="s">
        <v>2356</v>
      </c>
      <c r="D6572" t="s">
        <v>61373</v>
      </c>
    </row>
    <row r="6573" spans="1:4" x14ac:dyDescent="0.3">
      <c r="A6573" t="s">
        <v>45708</v>
      </c>
      <c r="B6573" t="s">
        <v>39929</v>
      </c>
      <c r="C6573" t="s">
        <v>2357</v>
      </c>
      <c r="D6573" t="s">
        <v>61371</v>
      </c>
    </row>
    <row r="6574" spans="1:4" x14ac:dyDescent="0.3">
      <c r="A6574" t="s">
        <v>45709</v>
      </c>
      <c r="B6574" t="s">
        <v>39939</v>
      </c>
      <c r="C6574" t="s">
        <v>2357</v>
      </c>
      <c r="D6574" t="s">
        <v>61373</v>
      </c>
    </row>
    <row r="6575" spans="1:4" x14ac:dyDescent="0.3">
      <c r="A6575" t="s">
        <v>44161</v>
      </c>
      <c r="B6575" t="s">
        <v>39906</v>
      </c>
      <c r="C6575" t="s">
        <v>2358</v>
      </c>
      <c r="D6575" t="s">
        <v>61371</v>
      </c>
    </row>
    <row r="6576" spans="1:4" x14ac:dyDescent="0.3">
      <c r="A6576" t="s">
        <v>45710</v>
      </c>
      <c r="B6576" t="s">
        <v>40053</v>
      </c>
      <c r="C6576" t="s">
        <v>2358</v>
      </c>
      <c r="D6576" t="s">
        <v>61372</v>
      </c>
    </row>
    <row r="6577" spans="1:4" x14ac:dyDescent="0.3">
      <c r="A6577" t="s">
        <v>45711</v>
      </c>
      <c r="B6577" t="s">
        <v>40410</v>
      </c>
      <c r="C6577" t="s">
        <v>2358</v>
      </c>
      <c r="D6577" t="s">
        <v>61373</v>
      </c>
    </row>
    <row r="6578" spans="1:4" x14ac:dyDescent="0.3">
      <c r="A6578" t="s">
        <v>40859</v>
      </c>
      <c r="B6578" t="s">
        <v>40355</v>
      </c>
      <c r="C6578" t="s">
        <v>2359</v>
      </c>
      <c r="D6578" t="s">
        <v>61371</v>
      </c>
    </row>
    <row r="6579" spans="1:4" x14ac:dyDescent="0.3">
      <c r="A6579" t="s">
        <v>44488</v>
      </c>
      <c r="B6579" t="s">
        <v>40131</v>
      </c>
      <c r="C6579" t="s">
        <v>2359</v>
      </c>
      <c r="D6579" t="s">
        <v>61372</v>
      </c>
    </row>
    <row r="6580" spans="1:4" x14ac:dyDescent="0.3">
      <c r="A6580" t="s">
        <v>45712</v>
      </c>
      <c r="B6580" t="s">
        <v>42627</v>
      </c>
      <c r="C6580" t="s">
        <v>2359</v>
      </c>
      <c r="D6580" t="s">
        <v>61373</v>
      </c>
    </row>
    <row r="6581" spans="1:4" x14ac:dyDescent="0.3">
      <c r="A6581" t="s">
        <v>45713</v>
      </c>
      <c r="B6581" t="s">
        <v>45528</v>
      </c>
      <c r="C6581" t="s">
        <v>2360</v>
      </c>
      <c r="D6581" t="s">
        <v>61371</v>
      </c>
    </row>
    <row r="6582" spans="1:4" x14ac:dyDescent="0.3">
      <c r="A6582" t="s">
        <v>45179</v>
      </c>
      <c r="B6582" t="s">
        <v>39873</v>
      </c>
      <c r="C6582" t="s">
        <v>2360</v>
      </c>
      <c r="D6582" t="s">
        <v>61373</v>
      </c>
    </row>
    <row r="6583" spans="1:4" x14ac:dyDescent="0.3">
      <c r="A6583" t="s">
        <v>43784</v>
      </c>
      <c r="B6583" t="s">
        <v>40069</v>
      </c>
      <c r="C6583" t="s">
        <v>2360</v>
      </c>
      <c r="D6583" t="s">
        <v>61373</v>
      </c>
    </row>
    <row r="6584" spans="1:4" x14ac:dyDescent="0.3">
      <c r="A6584" t="s">
        <v>44177</v>
      </c>
      <c r="B6584" t="s">
        <v>45714</v>
      </c>
      <c r="C6584" t="s">
        <v>2361</v>
      </c>
      <c r="D6584" t="s">
        <v>61371</v>
      </c>
    </row>
    <row r="6585" spans="1:4" x14ac:dyDescent="0.3">
      <c r="A6585" t="s">
        <v>4203</v>
      </c>
      <c r="B6585" t="s">
        <v>40954</v>
      </c>
      <c r="C6585" t="s">
        <v>2361</v>
      </c>
      <c r="D6585" t="s">
        <v>61373</v>
      </c>
    </row>
    <row r="6586" spans="1:4" x14ac:dyDescent="0.3">
      <c r="A6586" t="s">
        <v>45715</v>
      </c>
      <c r="B6586" t="s">
        <v>41178</v>
      </c>
      <c r="C6586" t="s">
        <v>2361</v>
      </c>
      <c r="D6586" t="s">
        <v>61373</v>
      </c>
    </row>
    <row r="6587" spans="1:4" x14ac:dyDescent="0.3">
      <c r="A6587" t="s">
        <v>44295</v>
      </c>
      <c r="B6587" t="s">
        <v>41420</v>
      </c>
      <c r="C6587" t="s">
        <v>2362</v>
      </c>
      <c r="D6587" t="s">
        <v>61371</v>
      </c>
    </row>
    <row r="6588" spans="1:4" x14ac:dyDescent="0.3">
      <c r="A6588" t="s">
        <v>45716</v>
      </c>
      <c r="B6588" t="s">
        <v>40592</v>
      </c>
      <c r="C6588" t="s">
        <v>2362</v>
      </c>
      <c r="D6588" t="s">
        <v>61372</v>
      </c>
    </row>
    <row r="6589" spans="1:4" x14ac:dyDescent="0.3">
      <c r="A6589" t="s">
        <v>44437</v>
      </c>
      <c r="B6589" t="s">
        <v>39877</v>
      </c>
      <c r="C6589" t="s">
        <v>2362</v>
      </c>
      <c r="D6589" t="s">
        <v>61373</v>
      </c>
    </row>
    <row r="6590" spans="1:4" x14ac:dyDescent="0.3">
      <c r="A6590" t="s">
        <v>45717</v>
      </c>
      <c r="B6590" t="s">
        <v>39939</v>
      </c>
      <c r="C6590" t="s">
        <v>2363</v>
      </c>
      <c r="D6590" t="s">
        <v>61371</v>
      </c>
    </row>
    <row r="6591" spans="1:4" x14ac:dyDescent="0.3">
      <c r="A6591" t="s">
        <v>44262</v>
      </c>
      <c r="B6591" t="s">
        <v>45718</v>
      </c>
      <c r="C6591" t="s">
        <v>2363</v>
      </c>
      <c r="D6591" t="s">
        <v>61373</v>
      </c>
    </row>
    <row r="6592" spans="1:4" x14ac:dyDescent="0.3">
      <c r="A6592" t="s">
        <v>45719</v>
      </c>
      <c r="B6592" t="s">
        <v>40009</v>
      </c>
      <c r="C6592" t="s">
        <v>2363</v>
      </c>
      <c r="D6592" t="s">
        <v>61373</v>
      </c>
    </row>
    <row r="6593" spans="1:4" x14ac:dyDescent="0.3">
      <c r="A6593" t="s">
        <v>7080</v>
      </c>
      <c r="B6593" t="s">
        <v>40954</v>
      </c>
      <c r="C6593" t="s">
        <v>2364</v>
      </c>
      <c r="D6593" t="s">
        <v>61371</v>
      </c>
    </row>
    <row r="6594" spans="1:4" x14ac:dyDescent="0.3">
      <c r="A6594" t="s">
        <v>45720</v>
      </c>
      <c r="B6594" t="s">
        <v>39906</v>
      </c>
      <c r="C6594" t="s">
        <v>2364</v>
      </c>
      <c r="D6594" t="s">
        <v>61373</v>
      </c>
    </row>
    <row r="6595" spans="1:4" x14ac:dyDescent="0.3">
      <c r="A6595" t="s">
        <v>45721</v>
      </c>
      <c r="B6595" t="s">
        <v>44263</v>
      </c>
      <c r="C6595" t="s">
        <v>2364</v>
      </c>
      <c r="D6595" t="s">
        <v>61373</v>
      </c>
    </row>
    <row r="6596" spans="1:4" x14ac:dyDescent="0.3">
      <c r="A6596" t="s">
        <v>44221</v>
      </c>
      <c r="B6596" t="s">
        <v>41319</v>
      </c>
      <c r="C6596" t="s">
        <v>2365</v>
      </c>
      <c r="D6596" t="s">
        <v>61371</v>
      </c>
    </row>
    <row r="6597" spans="1:4" x14ac:dyDescent="0.3">
      <c r="A6597" t="s">
        <v>43630</v>
      </c>
      <c r="B6597" t="s">
        <v>45722</v>
      </c>
      <c r="C6597" t="s">
        <v>2365</v>
      </c>
      <c r="D6597" t="s">
        <v>61372</v>
      </c>
    </row>
    <row r="6598" spans="1:4" x14ac:dyDescent="0.3">
      <c r="A6598" t="s">
        <v>43540</v>
      </c>
      <c r="B6598" t="s">
        <v>40008</v>
      </c>
      <c r="C6598" t="s">
        <v>2365</v>
      </c>
      <c r="D6598" t="s">
        <v>61373</v>
      </c>
    </row>
    <row r="6599" spans="1:4" x14ac:dyDescent="0.3">
      <c r="A6599" t="s">
        <v>45723</v>
      </c>
      <c r="B6599" t="s">
        <v>40219</v>
      </c>
      <c r="C6599" t="s">
        <v>2366</v>
      </c>
      <c r="D6599" t="s">
        <v>61371</v>
      </c>
    </row>
    <row r="6600" spans="1:4" x14ac:dyDescent="0.3">
      <c r="A6600" t="s">
        <v>45724</v>
      </c>
      <c r="B6600" t="s">
        <v>39929</v>
      </c>
      <c r="C6600" t="s">
        <v>2366</v>
      </c>
      <c r="D6600" t="s">
        <v>61373</v>
      </c>
    </row>
    <row r="6601" spans="1:4" x14ac:dyDescent="0.3">
      <c r="A6601" t="s">
        <v>45723</v>
      </c>
      <c r="B6601" t="s">
        <v>40681</v>
      </c>
      <c r="C6601" t="s">
        <v>2366</v>
      </c>
      <c r="D6601" t="s">
        <v>61373</v>
      </c>
    </row>
    <row r="6602" spans="1:4" x14ac:dyDescent="0.3">
      <c r="A6602" t="s">
        <v>45725</v>
      </c>
      <c r="B6602" t="s">
        <v>39937</v>
      </c>
      <c r="C6602" t="s">
        <v>2366</v>
      </c>
      <c r="D6602" t="s">
        <v>61373</v>
      </c>
    </row>
    <row r="6603" spans="1:4" x14ac:dyDescent="0.3">
      <c r="A6603" t="s">
        <v>44698</v>
      </c>
      <c r="B6603" t="s">
        <v>39921</v>
      </c>
      <c r="C6603" t="s">
        <v>2366</v>
      </c>
      <c r="D6603" t="s">
        <v>61373</v>
      </c>
    </row>
    <row r="6604" spans="1:4" x14ac:dyDescent="0.3">
      <c r="A6604" t="s">
        <v>40002</v>
      </c>
      <c r="B6604" t="s">
        <v>44610</v>
      </c>
      <c r="C6604" t="s">
        <v>45726</v>
      </c>
      <c r="D6604" t="s">
        <v>61371</v>
      </c>
    </row>
    <row r="6605" spans="1:4" x14ac:dyDescent="0.3">
      <c r="A6605" t="s">
        <v>41755</v>
      </c>
      <c r="B6605" t="s">
        <v>40177</v>
      </c>
      <c r="C6605" t="s">
        <v>45726</v>
      </c>
      <c r="D6605" t="s">
        <v>61372</v>
      </c>
    </row>
    <row r="6606" spans="1:4" x14ac:dyDescent="0.3">
      <c r="A6606" t="s">
        <v>45727</v>
      </c>
      <c r="B6606" t="s">
        <v>40693</v>
      </c>
      <c r="C6606" t="s">
        <v>2368</v>
      </c>
      <c r="D6606" t="s">
        <v>61371</v>
      </c>
    </row>
    <row r="6607" spans="1:4" x14ac:dyDescent="0.3">
      <c r="A6607" t="s">
        <v>45728</v>
      </c>
      <c r="B6607" t="s">
        <v>39929</v>
      </c>
      <c r="C6607" t="s">
        <v>2368</v>
      </c>
      <c r="D6607" t="s">
        <v>61372</v>
      </c>
    </row>
    <row r="6608" spans="1:4" x14ac:dyDescent="0.3">
      <c r="A6608" t="s">
        <v>45729</v>
      </c>
      <c r="B6608" t="s">
        <v>41326</v>
      </c>
      <c r="C6608" t="s">
        <v>2368</v>
      </c>
      <c r="D6608" t="s">
        <v>61373</v>
      </c>
    </row>
    <row r="6609" spans="1:4" x14ac:dyDescent="0.3">
      <c r="A6609" t="s">
        <v>44199</v>
      </c>
      <c r="B6609" t="s">
        <v>39959</v>
      </c>
      <c r="C6609" t="s">
        <v>2369</v>
      </c>
      <c r="D6609" t="s">
        <v>61371</v>
      </c>
    </row>
    <row r="6610" spans="1:4" x14ac:dyDescent="0.3">
      <c r="A6610" t="s">
        <v>45730</v>
      </c>
      <c r="B6610" t="s">
        <v>40934</v>
      </c>
      <c r="C6610" t="s">
        <v>2369</v>
      </c>
      <c r="D6610" t="s">
        <v>61373</v>
      </c>
    </row>
    <row r="6611" spans="1:4" x14ac:dyDescent="0.3">
      <c r="A6611" t="s">
        <v>1913</v>
      </c>
      <c r="B6611" t="s">
        <v>40868</v>
      </c>
      <c r="C6611" t="s">
        <v>2369</v>
      </c>
      <c r="D6611" t="s">
        <v>61373</v>
      </c>
    </row>
    <row r="6612" spans="1:4" x14ac:dyDescent="0.3">
      <c r="A6612" t="s">
        <v>45731</v>
      </c>
      <c r="B6612" t="s">
        <v>40101</v>
      </c>
      <c r="C6612" t="s">
        <v>2370</v>
      </c>
      <c r="D6612" t="s">
        <v>61371</v>
      </c>
    </row>
    <row r="6613" spans="1:4" x14ac:dyDescent="0.3">
      <c r="A6613" t="s">
        <v>40433</v>
      </c>
      <c r="B6613" t="s">
        <v>40053</v>
      </c>
      <c r="C6613" t="s">
        <v>2370</v>
      </c>
      <c r="D6613" t="s">
        <v>61373</v>
      </c>
    </row>
    <row r="6614" spans="1:4" x14ac:dyDescent="0.3">
      <c r="A6614" t="s">
        <v>41141</v>
      </c>
      <c r="B6614" t="s">
        <v>40837</v>
      </c>
      <c r="C6614" t="s">
        <v>2370</v>
      </c>
      <c r="D6614" t="s">
        <v>61373</v>
      </c>
    </row>
    <row r="6615" spans="1:4" x14ac:dyDescent="0.3">
      <c r="A6615" t="s">
        <v>40159</v>
      </c>
      <c r="B6615" t="s">
        <v>39972</v>
      </c>
      <c r="C6615" t="s">
        <v>2371</v>
      </c>
      <c r="D6615" t="s">
        <v>61371</v>
      </c>
    </row>
    <row r="6616" spans="1:4" x14ac:dyDescent="0.3">
      <c r="A6616" t="s">
        <v>44027</v>
      </c>
      <c r="B6616" t="s">
        <v>39873</v>
      </c>
      <c r="C6616" t="s">
        <v>2371</v>
      </c>
      <c r="D6616" t="s">
        <v>61372</v>
      </c>
    </row>
    <row r="6617" spans="1:4" x14ac:dyDescent="0.3">
      <c r="A6617" t="s">
        <v>44809</v>
      </c>
      <c r="B6617" t="s">
        <v>45732</v>
      </c>
      <c r="C6617" t="s">
        <v>2371</v>
      </c>
      <c r="D6617" t="s">
        <v>61373</v>
      </c>
    </row>
    <row r="6618" spans="1:4" x14ac:dyDescent="0.3">
      <c r="A6618" t="s">
        <v>41273</v>
      </c>
      <c r="B6618" t="s">
        <v>40167</v>
      </c>
      <c r="C6618" t="s">
        <v>2371</v>
      </c>
      <c r="D6618" t="s">
        <v>61373</v>
      </c>
    </row>
    <row r="6619" spans="1:4" x14ac:dyDescent="0.3">
      <c r="A6619" t="s">
        <v>45733</v>
      </c>
      <c r="B6619" t="s">
        <v>39927</v>
      </c>
      <c r="C6619" t="s">
        <v>2371</v>
      </c>
      <c r="D6619" t="s">
        <v>61373</v>
      </c>
    </row>
    <row r="6620" spans="1:4" x14ac:dyDescent="0.3">
      <c r="A6620" t="s">
        <v>43500</v>
      </c>
      <c r="B6620" t="s">
        <v>40167</v>
      </c>
      <c r="C6620" t="s">
        <v>2371</v>
      </c>
      <c r="D6620" t="s">
        <v>61373</v>
      </c>
    </row>
    <row r="6621" spans="1:4" x14ac:dyDescent="0.3">
      <c r="A6621" t="s">
        <v>45734</v>
      </c>
      <c r="B6621" t="s">
        <v>45735</v>
      </c>
      <c r="C6621" t="s">
        <v>2372</v>
      </c>
      <c r="D6621" t="s">
        <v>61371</v>
      </c>
    </row>
    <row r="6622" spans="1:4" x14ac:dyDescent="0.3">
      <c r="A6622" t="s">
        <v>40893</v>
      </c>
      <c r="B6622" t="s">
        <v>39921</v>
      </c>
      <c r="C6622" t="s">
        <v>2372</v>
      </c>
      <c r="D6622" t="s">
        <v>61373</v>
      </c>
    </row>
    <row r="6623" spans="1:4" x14ac:dyDescent="0.3">
      <c r="A6623" t="s">
        <v>44825</v>
      </c>
      <c r="B6623" t="s">
        <v>40483</v>
      </c>
      <c r="C6623" t="s">
        <v>2372</v>
      </c>
      <c r="D6623" t="s">
        <v>61373</v>
      </c>
    </row>
    <row r="6624" spans="1:4" x14ac:dyDescent="0.3">
      <c r="A6624" t="s">
        <v>42611</v>
      </c>
      <c r="B6624" t="s">
        <v>45736</v>
      </c>
      <c r="C6624" t="s">
        <v>2373</v>
      </c>
      <c r="D6624" t="s">
        <v>61371</v>
      </c>
    </row>
    <row r="6625" spans="1:4" x14ac:dyDescent="0.3">
      <c r="A6625" t="s">
        <v>45737</v>
      </c>
      <c r="B6625" t="s">
        <v>40053</v>
      </c>
      <c r="C6625" t="s">
        <v>2373</v>
      </c>
      <c r="D6625" t="s">
        <v>61373</v>
      </c>
    </row>
    <row r="6626" spans="1:4" x14ac:dyDescent="0.3">
      <c r="A6626" t="s">
        <v>43662</v>
      </c>
      <c r="B6626" t="s">
        <v>39869</v>
      </c>
      <c r="C6626" t="s">
        <v>2374</v>
      </c>
      <c r="D6626" t="s">
        <v>61371</v>
      </c>
    </row>
    <row r="6627" spans="1:4" x14ac:dyDescent="0.3">
      <c r="A6627" t="s">
        <v>45738</v>
      </c>
      <c r="B6627" t="s">
        <v>39888</v>
      </c>
      <c r="C6627" t="s">
        <v>2374</v>
      </c>
      <c r="D6627" t="s">
        <v>61373</v>
      </c>
    </row>
    <row r="6628" spans="1:4" x14ac:dyDescent="0.3">
      <c r="A6628" t="s">
        <v>45739</v>
      </c>
      <c r="B6628" t="s">
        <v>45740</v>
      </c>
      <c r="C6628" t="s">
        <v>2374</v>
      </c>
      <c r="D6628" t="s">
        <v>61373</v>
      </c>
    </row>
    <row r="6629" spans="1:4" x14ac:dyDescent="0.3">
      <c r="A6629" t="s">
        <v>40469</v>
      </c>
      <c r="B6629" t="s">
        <v>45741</v>
      </c>
      <c r="C6629" t="s">
        <v>2375</v>
      </c>
      <c r="D6629" t="s">
        <v>61371</v>
      </c>
    </row>
    <row r="6630" spans="1:4" x14ac:dyDescent="0.3">
      <c r="A6630" t="s">
        <v>44074</v>
      </c>
      <c r="B6630" t="s">
        <v>39925</v>
      </c>
      <c r="C6630" t="s">
        <v>2375</v>
      </c>
      <c r="D6630" t="s">
        <v>61372</v>
      </c>
    </row>
    <row r="6631" spans="1:4" x14ac:dyDescent="0.3">
      <c r="A6631" t="s">
        <v>45742</v>
      </c>
      <c r="B6631" t="s">
        <v>45743</v>
      </c>
      <c r="C6631" t="s">
        <v>2375</v>
      </c>
      <c r="D6631" t="s">
        <v>61373</v>
      </c>
    </row>
    <row r="6632" spans="1:4" x14ac:dyDescent="0.3">
      <c r="A6632" t="s">
        <v>40311</v>
      </c>
      <c r="B6632" t="s">
        <v>45744</v>
      </c>
      <c r="C6632" t="s">
        <v>2375</v>
      </c>
      <c r="D6632" t="s">
        <v>61373</v>
      </c>
    </row>
    <row r="6633" spans="1:4" x14ac:dyDescent="0.3">
      <c r="A6633" t="s">
        <v>45745</v>
      </c>
      <c r="B6633" t="s">
        <v>40396</v>
      </c>
      <c r="C6633" t="s">
        <v>2376</v>
      </c>
      <c r="D6633" t="s">
        <v>61371</v>
      </c>
    </row>
    <row r="6634" spans="1:4" x14ac:dyDescent="0.3">
      <c r="A6634" t="s">
        <v>45746</v>
      </c>
      <c r="B6634" t="s">
        <v>39915</v>
      </c>
      <c r="C6634" t="s">
        <v>2376</v>
      </c>
      <c r="D6634" t="s">
        <v>61372</v>
      </c>
    </row>
    <row r="6635" spans="1:4" x14ac:dyDescent="0.3">
      <c r="A6635" t="s">
        <v>45747</v>
      </c>
      <c r="B6635" t="s">
        <v>39974</v>
      </c>
      <c r="C6635" t="s">
        <v>2376</v>
      </c>
      <c r="D6635" t="s">
        <v>61373</v>
      </c>
    </row>
    <row r="6636" spans="1:4" x14ac:dyDescent="0.3">
      <c r="A6636" t="s">
        <v>45748</v>
      </c>
      <c r="B6636" t="s">
        <v>39974</v>
      </c>
      <c r="C6636" t="s">
        <v>2376</v>
      </c>
      <c r="D6636" t="s">
        <v>61373</v>
      </c>
    </row>
    <row r="6637" spans="1:4" x14ac:dyDescent="0.3">
      <c r="A6637" t="s">
        <v>45749</v>
      </c>
      <c r="B6637" t="s">
        <v>40292</v>
      </c>
      <c r="C6637" t="s">
        <v>2376</v>
      </c>
      <c r="D6637" t="s">
        <v>61373</v>
      </c>
    </row>
    <row r="6638" spans="1:4" x14ac:dyDescent="0.3">
      <c r="A6638" t="s">
        <v>45257</v>
      </c>
      <c r="B6638" t="s">
        <v>39913</v>
      </c>
      <c r="C6638" t="s">
        <v>2377</v>
      </c>
      <c r="D6638" t="s">
        <v>61371</v>
      </c>
    </row>
    <row r="6639" spans="1:4" x14ac:dyDescent="0.3">
      <c r="A6639" t="s">
        <v>45750</v>
      </c>
      <c r="B6639" t="s">
        <v>41451</v>
      </c>
      <c r="C6639" t="s">
        <v>2377</v>
      </c>
      <c r="D6639" t="s">
        <v>61372</v>
      </c>
    </row>
    <row r="6640" spans="1:4" x14ac:dyDescent="0.3">
      <c r="A6640" t="s">
        <v>44515</v>
      </c>
      <c r="B6640" t="s">
        <v>39945</v>
      </c>
      <c r="C6640" t="s">
        <v>2377</v>
      </c>
      <c r="D6640" t="s">
        <v>61373</v>
      </c>
    </row>
    <row r="6641" spans="1:4" x14ac:dyDescent="0.3">
      <c r="A6641" t="s">
        <v>45751</v>
      </c>
      <c r="B6641" t="s">
        <v>40294</v>
      </c>
      <c r="C6641" t="s">
        <v>2378</v>
      </c>
      <c r="D6641" t="s">
        <v>61371</v>
      </c>
    </row>
    <row r="6642" spans="1:4" x14ac:dyDescent="0.3">
      <c r="A6642" t="s">
        <v>45752</v>
      </c>
      <c r="B6642" t="s">
        <v>40462</v>
      </c>
      <c r="C6642" t="s">
        <v>2378</v>
      </c>
      <c r="D6642" t="s">
        <v>61372</v>
      </c>
    </row>
    <row r="6643" spans="1:4" x14ac:dyDescent="0.3">
      <c r="A6643" t="s">
        <v>40251</v>
      </c>
      <c r="B6643" t="s">
        <v>40156</v>
      </c>
      <c r="C6643" t="s">
        <v>2378</v>
      </c>
      <c r="D6643" t="s">
        <v>61373</v>
      </c>
    </row>
    <row r="6644" spans="1:4" x14ac:dyDescent="0.3">
      <c r="A6644" t="s">
        <v>44522</v>
      </c>
      <c r="B6644" t="s">
        <v>39906</v>
      </c>
      <c r="C6644" t="s">
        <v>2379</v>
      </c>
      <c r="D6644" t="s">
        <v>61371</v>
      </c>
    </row>
    <row r="6645" spans="1:4" x14ac:dyDescent="0.3">
      <c r="A6645" t="s">
        <v>41658</v>
      </c>
      <c r="B6645" t="s">
        <v>39976</v>
      </c>
      <c r="C6645" t="s">
        <v>2379</v>
      </c>
      <c r="D6645" t="s">
        <v>61373</v>
      </c>
    </row>
    <row r="6646" spans="1:4" x14ac:dyDescent="0.3">
      <c r="A6646" t="s">
        <v>41916</v>
      </c>
      <c r="B6646" t="s">
        <v>40076</v>
      </c>
      <c r="C6646" t="s">
        <v>2380</v>
      </c>
      <c r="D6646" t="s">
        <v>61371</v>
      </c>
    </row>
    <row r="6647" spans="1:4" x14ac:dyDescent="0.3">
      <c r="A6647" t="s">
        <v>40239</v>
      </c>
      <c r="B6647" t="s">
        <v>39929</v>
      </c>
      <c r="C6647" t="s">
        <v>2380</v>
      </c>
      <c r="D6647" t="s">
        <v>61372</v>
      </c>
    </row>
    <row r="6648" spans="1:4" x14ac:dyDescent="0.3">
      <c r="A6648" t="s">
        <v>43784</v>
      </c>
      <c r="B6648" t="s">
        <v>45753</v>
      </c>
      <c r="C6648" t="s">
        <v>2380</v>
      </c>
      <c r="D6648" t="s">
        <v>61373</v>
      </c>
    </row>
    <row r="6649" spans="1:4" x14ac:dyDescent="0.3">
      <c r="A6649" t="s">
        <v>40363</v>
      </c>
      <c r="B6649" t="s">
        <v>39974</v>
      </c>
      <c r="C6649" t="s">
        <v>2381</v>
      </c>
      <c r="D6649" t="s">
        <v>61371</v>
      </c>
    </row>
    <row r="6650" spans="1:4" x14ac:dyDescent="0.3">
      <c r="A6650" t="s">
        <v>45754</v>
      </c>
      <c r="B6650" t="s">
        <v>40234</v>
      </c>
      <c r="C6650" t="s">
        <v>2381</v>
      </c>
      <c r="D6650" t="s">
        <v>61372</v>
      </c>
    </row>
    <row r="6651" spans="1:4" x14ac:dyDescent="0.3">
      <c r="A6651" t="s">
        <v>45755</v>
      </c>
      <c r="B6651" t="s">
        <v>40320</v>
      </c>
      <c r="C6651" t="s">
        <v>2382</v>
      </c>
      <c r="D6651" t="s">
        <v>61371</v>
      </c>
    </row>
    <row r="6652" spans="1:4" x14ac:dyDescent="0.3">
      <c r="A6652" t="s">
        <v>44108</v>
      </c>
      <c r="B6652" t="s">
        <v>40008</v>
      </c>
      <c r="C6652" t="s">
        <v>2382</v>
      </c>
      <c r="D6652" t="s">
        <v>61372</v>
      </c>
    </row>
    <row r="6653" spans="1:4" x14ac:dyDescent="0.3">
      <c r="A6653" t="s">
        <v>45756</v>
      </c>
      <c r="B6653" t="s">
        <v>45757</v>
      </c>
      <c r="C6653" t="s">
        <v>2382</v>
      </c>
      <c r="D6653" t="s">
        <v>61373</v>
      </c>
    </row>
    <row r="6654" spans="1:4" x14ac:dyDescent="0.3">
      <c r="A6654" t="s">
        <v>42039</v>
      </c>
      <c r="B6654" t="s">
        <v>39957</v>
      </c>
      <c r="C6654" t="s">
        <v>2383</v>
      </c>
      <c r="D6654" t="s">
        <v>61371</v>
      </c>
    </row>
    <row r="6655" spans="1:4" x14ac:dyDescent="0.3">
      <c r="A6655" t="s">
        <v>45758</v>
      </c>
      <c r="B6655" t="s">
        <v>45759</v>
      </c>
      <c r="C6655" t="s">
        <v>2383</v>
      </c>
      <c r="D6655" t="s">
        <v>61372</v>
      </c>
    </row>
    <row r="6656" spans="1:4" x14ac:dyDescent="0.3">
      <c r="A6656" t="s">
        <v>44608</v>
      </c>
      <c r="B6656" t="s">
        <v>45760</v>
      </c>
      <c r="C6656" t="s">
        <v>2383</v>
      </c>
      <c r="D6656" t="s">
        <v>61373</v>
      </c>
    </row>
    <row r="6657" spans="1:4" x14ac:dyDescent="0.3">
      <c r="A6657" t="s">
        <v>45761</v>
      </c>
      <c r="B6657" t="s">
        <v>40003</v>
      </c>
      <c r="C6657" t="s">
        <v>2384</v>
      </c>
      <c r="D6657" t="s">
        <v>61371</v>
      </c>
    </row>
    <row r="6658" spans="1:4" x14ac:dyDescent="0.3">
      <c r="A6658" t="s">
        <v>3790</v>
      </c>
      <c r="B6658" t="s">
        <v>40480</v>
      </c>
      <c r="C6658" t="s">
        <v>2384</v>
      </c>
      <c r="D6658" t="s">
        <v>61372</v>
      </c>
    </row>
    <row r="6659" spans="1:4" x14ac:dyDescent="0.3">
      <c r="A6659" t="s">
        <v>5286</v>
      </c>
      <c r="B6659" t="s">
        <v>40053</v>
      </c>
      <c r="C6659" t="s">
        <v>2384</v>
      </c>
      <c r="D6659" t="s">
        <v>61373</v>
      </c>
    </row>
    <row r="6660" spans="1:4" x14ac:dyDescent="0.3">
      <c r="A6660" t="s">
        <v>41916</v>
      </c>
      <c r="B6660" t="s">
        <v>39974</v>
      </c>
      <c r="C6660" t="s">
        <v>2385</v>
      </c>
      <c r="D6660" t="s">
        <v>61371</v>
      </c>
    </row>
    <row r="6661" spans="1:4" x14ac:dyDescent="0.3">
      <c r="A6661" t="s">
        <v>45762</v>
      </c>
      <c r="B6661" t="s">
        <v>39945</v>
      </c>
      <c r="C6661" t="s">
        <v>2385</v>
      </c>
      <c r="D6661" t="s">
        <v>61373</v>
      </c>
    </row>
    <row r="6662" spans="1:4" x14ac:dyDescent="0.3">
      <c r="A6662" t="s">
        <v>45763</v>
      </c>
      <c r="B6662" t="s">
        <v>45764</v>
      </c>
      <c r="C6662" t="s">
        <v>2385</v>
      </c>
      <c r="D6662" t="s">
        <v>61373</v>
      </c>
    </row>
    <row r="6663" spans="1:4" x14ac:dyDescent="0.3">
      <c r="A6663" t="s">
        <v>40893</v>
      </c>
      <c r="B6663" t="s">
        <v>42568</v>
      </c>
      <c r="C6663" t="s">
        <v>2385</v>
      </c>
      <c r="D6663" t="s">
        <v>61373</v>
      </c>
    </row>
    <row r="6664" spans="1:4" x14ac:dyDescent="0.3">
      <c r="A6664" t="s">
        <v>45549</v>
      </c>
      <c r="B6664" t="s">
        <v>40099</v>
      </c>
      <c r="C6664" t="s">
        <v>2385</v>
      </c>
      <c r="D6664" t="s">
        <v>61373</v>
      </c>
    </row>
    <row r="6665" spans="1:4" x14ac:dyDescent="0.3">
      <c r="A6665" t="s">
        <v>45765</v>
      </c>
      <c r="B6665" t="s">
        <v>45766</v>
      </c>
      <c r="C6665" t="s">
        <v>2385</v>
      </c>
      <c r="D6665" t="s">
        <v>61373</v>
      </c>
    </row>
    <row r="6666" spans="1:4" x14ac:dyDescent="0.3">
      <c r="A6666" t="s">
        <v>45019</v>
      </c>
      <c r="B6666" t="s">
        <v>40357</v>
      </c>
      <c r="C6666" t="s">
        <v>2385</v>
      </c>
      <c r="D6666" t="s">
        <v>61373</v>
      </c>
    </row>
    <row r="6667" spans="1:4" x14ac:dyDescent="0.3">
      <c r="A6667" t="s">
        <v>45767</v>
      </c>
      <c r="B6667" t="s">
        <v>40099</v>
      </c>
      <c r="C6667" t="s">
        <v>2386</v>
      </c>
      <c r="D6667" t="s">
        <v>61371</v>
      </c>
    </row>
    <row r="6668" spans="1:4" x14ac:dyDescent="0.3">
      <c r="A6668" t="s">
        <v>45768</v>
      </c>
      <c r="B6668" t="s">
        <v>42118</v>
      </c>
      <c r="C6668" t="s">
        <v>2386</v>
      </c>
      <c r="D6668" t="s">
        <v>61372</v>
      </c>
    </row>
    <row r="6669" spans="1:4" x14ac:dyDescent="0.3">
      <c r="A6669" t="s">
        <v>41814</v>
      </c>
      <c r="B6669" t="s">
        <v>43223</v>
      </c>
      <c r="C6669" t="s">
        <v>2386</v>
      </c>
      <c r="D6669" t="s">
        <v>61373</v>
      </c>
    </row>
    <row r="6670" spans="1:4" x14ac:dyDescent="0.3">
      <c r="A6670" t="s">
        <v>45769</v>
      </c>
      <c r="B6670" t="s">
        <v>39929</v>
      </c>
      <c r="C6670" t="s">
        <v>2386</v>
      </c>
      <c r="D6670" t="s">
        <v>61373</v>
      </c>
    </row>
    <row r="6671" spans="1:4" x14ac:dyDescent="0.3">
      <c r="A6671" t="s">
        <v>45770</v>
      </c>
      <c r="B6671" t="s">
        <v>40318</v>
      </c>
      <c r="C6671" t="s">
        <v>2386</v>
      </c>
      <c r="D6671" t="s">
        <v>61373</v>
      </c>
    </row>
    <row r="6672" spans="1:4" x14ac:dyDescent="0.3">
      <c r="A6672" t="s">
        <v>45442</v>
      </c>
      <c r="B6672" t="s">
        <v>39953</v>
      </c>
      <c r="C6672" t="s">
        <v>2386</v>
      </c>
      <c r="D6672" t="s">
        <v>61373</v>
      </c>
    </row>
    <row r="6673" spans="1:4" x14ac:dyDescent="0.3">
      <c r="A6673" t="s">
        <v>45771</v>
      </c>
      <c r="B6673" t="s">
        <v>40480</v>
      </c>
      <c r="C6673" t="s">
        <v>2386</v>
      </c>
      <c r="D6673" t="s">
        <v>61373</v>
      </c>
    </row>
    <row r="6674" spans="1:4" x14ac:dyDescent="0.3">
      <c r="A6674" t="s">
        <v>44608</v>
      </c>
      <c r="B6674" t="s">
        <v>40339</v>
      </c>
      <c r="C6674" t="s">
        <v>2386</v>
      </c>
      <c r="D6674" t="s">
        <v>61373</v>
      </c>
    </row>
    <row r="6675" spans="1:4" x14ac:dyDescent="0.3">
      <c r="A6675" t="s">
        <v>727</v>
      </c>
      <c r="B6675" t="s">
        <v>45772</v>
      </c>
      <c r="C6675" t="s">
        <v>2386</v>
      </c>
      <c r="D6675" t="s">
        <v>61373</v>
      </c>
    </row>
    <row r="6676" spans="1:4" x14ac:dyDescent="0.3">
      <c r="A6676" t="s">
        <v>45773</v>
      </c>
      <c r="B6676" t="s">
        <v>39929</v>
      </c>
      <c r="C6676" t="s">
        <v>2386</v>
      </c>
      <c r="D6676" t="s">
        <v>61373</v>
      </c>
    </row>
    <row r="6677" spans="1:4" x14ac:dyDescent="0.3">
      <c r="A6677" t="s">
        <v>45774</v>
      </c>
      <c r="B6677" t="s">
        <v>39927</v>
      </c>
      <c r="C6677" t="s">
        <v>2387</v>
      </c>
      <c r="D6677" t="s">
        <v>61371</v>
      </c>
    </row>
    <row r="6678" spans="1:4" x14ac:dyDescent="0.3">
      <c r="A6678" t="s">
        <v>45387</v>
      </c>
      <c r="B6678" t="s">
        <v>45775</v>
      </c>
      <c r="C6678" t="s">
        <v>2387</v>
      </c>
      <c r="D6678" t="s">
        <v>61372</v>
      </c>
    </row>
    <row r="6679" spans="1:4" x14ac:dyDescent="0.3">
      <c r="A6679" t="s">
        <v>43959</v>
      </c>
      <c r="B6679" t="s">
        <v>40483</v>
      </c>
      <c r="C6679" t="s">
        <v>2387</v>
      </c>
      <c r="D6679" t="s">
        <v>61373</v>
      </c>
    </row>
    <row r="6680" spans="1:4" x14ac:dyDescent="0.3">
      <c r="A6680" t="s">
        <v>44809</v>
      </c>
      <c r="B6680" t="s">
        <v>41109</v>
      </c>
      <c r="C6680" t="s">
        <v>2388</v>
      </c>
      <c r="D6680" t="s">
        <v>61371</v>
      </c>
    </row>
    <row r="6681" spans="1:4" x14ac:dyDescent="0.3">
      <c r="A6681" t="s">
        <v>45776</v>
      </c>
      <c r="B6681" t="s">
        <v>40053</v>
      </c>
      <c r="C6681" t="s">
        <v>2388</v>
      </c>
      <c r="D6681" t="s">
        <v>61372</v>
      </c>
    </row>
    <row r="6682" spans="1:4" x14ac:dyDescent="0.3">
      <c r="A6682" t="s">
        <v>43141</v>
      </c>
      <c r="B6682" t="s">
        <v>40021</v>
      </c>
      <c r="C6682" t="s">
        <v>2388</v>
      </c>
      <c r="D6682" t="s">
        <v>61373</v>
      </c>
    </row>
    <row r="6683" spans="1:4" x14ac:dyDescent="0.3">
      <c r="A6683" t="s">
        <v>40433</v>
      </c>
      <c r="B6683" t="s">
        <v>40693</v>
      </c>
      <c r="C6683" t="s">
        <v>2389</v>
      </c>
      <c r="D6683" t="s">
        <v>61371</v>
      </c>
    </row>
    <row r="6684" spans="1:4" x14ac:dyDescent="0.3">
      <c r="A6684" t="s">
        <v>44213</v>
      </c>
      <c r="B6684" t="s">
        <v>39946</v>
      </c>
      <c r="C6684" t="s">
        <v>2389</v>
      </c>
      <c r="D6684" t="s">
        <v>61372</v>
      </c>
    </row>
    <row r="6685" spans="1:4" x14ac:dyDescent="0.3">
      <c r="A6685" t="s">
        <v>863</v>
      </c>
      <c r="B6685" t="s">
        <v>39866</v>
      </c>
      <c r="C6685" t="s">
        <v>2389</v>
      </c>
      <c r="D6685" t="s">
        <v>61373</v>
      </c>
    </row>
    <row r="6686" spans="1:4" x14ac:dyDescent="0.3">
      <c r="A6686" t="s">
        <v>2315</v>
      </c>
      <c r="B6686" t="s">
        <v>39895</v>
      </c>
      <c r="C6686" t="s">
        <v>2390</v>
      </c>
      <c r="D6686" t="s">
        <v>61371</v>
      </c>
    </row>
    <row r="6687" spans="1:4" x14ac:dyDescent="0.3">
      <c r="A6687" t="s">
        <v>45777</v>
      </c>
      <c r="B6687" t="s">
        <v>45778</v>
      </c>
      <c r="C6687" t="s">
        <v>2390</v>
      </c>
      <c r="D6687" t="s">
        <v>61372</v>
      </c>
    </row>
    <row r="6688" spans="1:4" x14ac:dyDescent="0.3">
      <c r="A6688" t="s">
        <v>40078</v>
      </c>
      <c r="B6688" t="s">
        <v>39867</v>
      </c>
      <c r="C6688" t="s">
        <v>2390</v>
      </c>
      <c r="D6688" t="s">
        <v>61373</v>
      </c>
    </row>
    <row r="6689" spans="1:4" x14ac:dyDescent="0.3">
      <c r="A6689" t="s">
        <v>45779</v>
      </c>
      <c r="B6689" t="s">
        <v>45780</v>
      </c>
      <c r="C6689" t="s">
        <v>2391</v>
      </c>
      <c r="D6689" t="s">
        <v>61371</v>
      </c>
    </row>
    <row r="6690" spans="1:4" x14ac:dyDescent="0.3">
      <c r="A6690" t="s">
        <v>45781</v>
      </c>
      <c r="B6690" t="s">
        <v>40349</v>
      </c>
      <c r="C6690" t="s">
        <v>2391</v>
      </c>
      <c r="D6690" t="s">
        <v>61372</v>
      </c>
    </row>
    <row r="6691" spans="1:4" x14ac:dyDescent="0.3">
      <c r="A6691" t="s">
        <v>45387</v>
      </c>
      <c r="B6691" t="s">
        <v>45782</v>
      </c>
      <c r="C6691" t="s">
        <v>2391</v>
      </c>
      <c r="D6691" t="s">
        <v>61373</v>
      </c>
    </row>
    <row r="6692" spans="1:4" x14ac:dyDescent="0.3">
      <c r="A6692" t="s">
        <v>45783</v>
      </c>
      <c r="B6692" t="s">
        <v>39991</v>
      </c>
      <c r="C6692" t="s">
        <v>2391</v>
      </c>
      <c r="D6692" t="s">
        <v>61373</v>
      </c>
    </row>
    <row r="6693" spans="1:4" x14ac:dyDescent="0.3">
      <c r="A6693" t="s">
        <v>45305</v>
      </c>
      <c r="B6693" t="s">
        <v>39957</v>
      </c>
      <c r="C6693" t="s">
        <v>2392</v>
      </c>
      <c r="D6693" t="s">
        <v>61371</v>
      </c>
    </row>
    <row r="6694" spans="1:4" x14ac:dyDescent="0.3">
      <c r="A6694" t="s">
        <v>45784</v>
      </c>
      <c r="B6694" t="s">
        <v>45785</v>
      </c>
      <c r="C6694" t="s">
        <v>2392</v>
      </c>
      <c r="D6694" t="s">
        <v>61372</v>
      </c>
    </row>
    <row r="6695" spans="1:4" x14ac:dyDescent="0.3">
      <c r="A6695" t="s">
        <v>44310</v>
      </c>
      <c r="B6695" t="s">
        <v>45786</v>
      </c>
      <c r="C6695" t="s">
        <v>2393</v>
      </c>
      <c r="D6695" t="s">
        <v>61371</v>
      </c>
    </row>
    <row r="6696" spans="1:4" x14ac:dyDescent="0.3">
      <c r="A6696" t="s">
        <v>44295</v>
      </c>
      <c r="B6696" t="s">
        <v>45787</v>
      </c>
      <c r="C6696" t="s">
        <v>2393</v>
      </c>
      <c r="D6696" t="s">
        <v>61373</v>
      </c>
    </row>
    <row r="6697" spans="1:4" x14ac:dyDescent="0.3">
      <c r="A6697" t="s">
        <v>40824</v>
      </c>
      <c r="B6697" t="s">
        <v>45788</v>
      </c>
      <c r="C6697" t="s">
        <v>2393</v>
      </c>
      <c r="D6697" t="s">
        <v>61373</v>
      </c>
    </row>
    <row r="6698" spans="1:4" x14ac:dyDescent="0.3">
      <c r="A6698" t="s">
        <v>45789</v>
      </c>
      <c r="B6698" t="s">
        <v>40381</v>
      </c>
      <c r="C6698" t="s">
        <v>10688</v>
      </c>
      <c r="D6698" t="s">
        <v>61371</v>
      </c>
    </row>
    <row r="6699" spans="1:4" x14ac:dyDescent="0.3">
      <c r="A6699" t="s">
        <v>45790</v>
      </c>
      <c r="B6699" t="s">
        <v>45791</v>
      </c>
      <c r="C6699" t="s">
        <v>10688</v>
      </c>
      <c r="D6699" t="s">
        <v>61372</v>
      </c>
    </row>
    <row r="6700" spans="1:4" x14ac:dyDescent="0.3">
      <c r="A6700" t="s">
        <v>45792</v>
      </c>
      <c r="B6700" t="s">
        <v>41302</v>
      </c>
      <c r="C6700" t="s">
        <v>10688</v>
      </c>
      <c r="D6700" t="s">
        <v>61373</v>
      </c>
    </row>
    <row r="6701" spans="1:4" x14ac:dyDescent="0.3">
      <c r="A6701" t="s">
        <v>45793</v>
      </c>
      <c r="B6701" t="s">
        <v>45794</v>
      </c>
      <c r="C6701" t="s">
        <v>10693</v>
      </c>
      <c r="D6701" t="s">
        <v>61371</v>
      </c>
    </row>
    <row r="6702" spans="1:4" x14ac:dyDescent="0.3">
      <c r="A6702" t="s">
        <v>45209</v>
      </c>
      <c r="B6702" t="s">
        <v>45795</v>
      </c>
      <c r="C6702" t="s">
        <v>10693</v>
      </c>
      <c r="D6702" t="s">
        <v>61372</v>
      </c>
    </row>
    <row r="6703" spans="1:4" x14ac:dyDescent="0.3">
      <c r="A6703" t="s">
        <v>42149</v>
      </c>
      <c r="B6703" t="s">
        <v>45796</v>
      </c>
      <c r="C6703" t="s">
        <v>10693</v>
      </c>
      <c r="D6703" t="s">
        <v>61373</v>
      </c>
    </row>
    <row r="6704" spans="1:4" x14ac:dyDescent="0.3">
      <c r="A6704" t="s">
        <v>44887</v>
      </c>
      <c r="B6704" t="s">
        <v>40057</v>
      </c>
      <c r="C6704" t="s">
        <v>2394</v>
      </c>
      <c r="D6704" t="s">
        <v>61371</v>
      </c>
    </row>
    <row r="6705" spans="1:4" x14ac:dyDescent="0.3">
      <c r="A6705" t="s">
        <v>45797</v>
      </c>
      <c r="B6705" t="s">
        <v>39921</v>
      </c>
      <c r="C6705" t="s">
        <v>2394</v>
      </c>
      <c r="D6705" t="s">
        <v>61372</v>
      </c>
    </row>
    <row r="6706" spans="1:4" x14ac:dyDescent="0.3">
      <c r="A6706" t="s">
        <v>45798</v>
      </c>
      <c r="B6706" t="s">
        <v>39939</v>
      </c>
      <c r="C6706" t="s">
        <v>2394</v>
      </c>
      <c r="D6706" t="s">
        <v>61373</v>
      </c>
    </row>
    <row r="6707" spans="1:4" x14ac:dyDescent="0.3">
      <c r="A6707" t="s">
        <v>43603</v>
      </c>
      <c r="B6707" t="s">
        <v>42339</v>
      </c>
      <c r="C6707" t="s">
        <v>2395</v>
      </c>
      <c r="D6707" t="s">
        <v>61371</v>
      </c>
    </row>
    <row r="6708" spans="1:4" x14ac:dyDescent="0.3">
      <c r="A6708" t="s">
        <v>45799</v>
      </c>
      <c r="B6708" t="s">
        <v>39959</v>
      </c>
      <c r="C6708" t="s">
        <v>2395</v>
      </c>
      <c r="D6708" t="s">
        <v>61372</v>
      </c>
    </row>
    <row r="6709" spans="1:4" x14ac:dyDescent="0.3">
      <c r="A6709" t="s">
        <v>1773</v>
      </c>
      <c r="B6709" t="s">
        <v>39895</v>
      </c>
      <c r="C6709" t="s">
        <v>2396</v>
      </c>
      <c r="D6709" t="s">
        <v>61371</v>
      </c>
    </row>
    <row r="6710" spans="1:4" x14ac:dyDescent="0.3">
      <c r="A6710" t="s">
        <v>41273</v>
      </c>
      <c r="B6710" t="s">
        <v>45800</v>
      </c>
      <c r="C6710" t="s">
        <v>2396</v>
      </c>
      <c r="D6710" t="s">
        <v>61373</v>
      </c>
    </row>
    <row r="6711" spans="1:4" x14ac:dyDescent="0.3">
      <c r="A6711" t="s">
        <v>45801</v>
      </c>
      <c r="B6711" t="s">
        <v>45802</v>
      </c>
      <c r="C6711" t="s">
        <v>2396</v>
      </c>
      <c r="D6711" t="s">
        <v>61373</v>
      </c>
    </row>
    <row r="6712" spans="1:4" x14ac:dyDescent="0.3">
      <c r="A6712" t="s">
        <v>44021</v>
      </c>
      <c r="B6712" t="s">
        <v>39929</v>
      </c>
      <c r="C6712" t="s">
        <v>2397</v>
      </c>
      <c r="D6712" t="s">
        <v>61371</v>
      </c>
    </row>
    <row r="6713" spans="1:4" x14ac:dyDescent="0.3">
      <c r="A6713" t="s">
        <v>45803</v>
      </c>
      <c r="B6713" t="s">
        <v>40164</v>
      </c>
      <c r="C6713" t="s">
        <v>2397</v>
      </c>
      <c r="D6713" t="s">
        <v>61373</v>
      </c>
    </row>
    <row r="6714" spans="1:4" x14ac:dyDescent="0.3">
      <c r="A6714" t="s">
        <v>45804</v>
      </c>
      <c r="B6714" t="s">
        <v>45805</v>
      </c>
      <c r="C6714" t="s">
        <v>2397</v>
      </c>
      <c r="D6714" t="s">
        <v>61373</v>
      </c>
    </row>
    <row r="6715" spans="1:4" x14ac:dyDescent="0.3">
      <c r="A6715" t="s">
        <v>45806</v>
      </c>
      <c r="B6715" t="s">
        <v>45807</v>
      </c>
      <c r="C6715" t="s">
        <v>2398</v>
      </c>
      <c r="D6715" t="s">
        <v>61371</v>
      </c>
    </row>
    <row r="6716" spans="1:4" x14ac:dyDescent="0.3">
      <c r="A6716" t="s">
        <v>42149</v>
      </c>
      <c r="B6716" t="s">
        <v>40289</v>
      </c>
      <c r="C6716" t="s">
        <v>2398</v>
      </c>
      <c r="D6716" t="s">
        <v>61372</v>
      </c>
    </row>
    <row r="6717" spans="1:4" x14ac:dyDescent="0.3">
      <c r="A6717" t="s">
        <v>40745</v>
      </c>
      <c r="B6717" t="s">
        <v>40318</v>
      </c>
      <c r="C6717" t="s">
        <v>2398</v>
      </c>
      <c r="D6717" t="s">
        <v>61373</v>
      </c>
    </row>
    <row r="6718" spans="1:4" x14ac:dyDescent="0.3">
      <c r="A6718" t="s">
        <v>45808</v>
      </c>
      <c r="B6718" t="s">
        <v>45809</v>
      </c>
      <c r="C6718" t="s">
        <v>2399</v>
      </c>
      <c r="D6718" t="s">
        <v>61371</v>
      </c>
    </row>
    <row r="6719" spans="1:4" x14ac:dyDescent="0.3">
      <c r="A6719" t="s">
        <v>43568</v>
      </c>
      <c r="B6719" t="s">
        <v>40284</v>
      </c>
      <c r="C6719" t="s">
        <v>2399</v>
      </c>
      <c r="D6719" t="s">
        <v>61372</v>
      </c>
    </row>
    <row r="6720" spans="1:4" x14ac:dyDescent="0.3">
      <c r="A6720" t="s">
        <v>45810</v>
      </c>
      <c r="B6720" t="s">
        <v>45811</v>
      </c>
      <c r="C6720" t="s">
        <v>2399</v>
      </c>
      <c r="D6720" t="s">
        <v>61373</v>
      </c>
    </row>
    <row r="6721" spans="1:4" x14ac:dyDescent="0.3">
      <c r="A6721" t="s">
        <v>45812</v>
      </c>
      <c r="B6721" t="s">
        <v>42962</v>
      </c>
      <c r="C6721" t="s">
        <v>2400</v>
      </c>
      <c r="D6721" t="s">
        <v>61371</v>
      </c>
    </row>
    <row r="6722" spans="1:4" x14ac:dyDescent="0.3">
      <c r="A6722" t="s">
        <v>45813</v>
      </c>
      <c r="B6722" t="s">
        <v>39927</v>
      </c>
      <c r="C6722" t="s">
        <v>2400</v>
      </c>
      <c r="D6722" t="s">
        <v>61373</v>
      </c>
    </row>
    <row r="6723" spans="1:4" x14ac:dyDescent="0.3">
      <c r="A6723" t="s">
        <v>40745</v>
      </c>
      <c r="B6723" t="s">
        <v>45814</v>
      </c>
      <c r="C6723" t="s">
        <v>2400</v>
      </c>
      <c r="D6723" t="s">
        <v>61373</v>
      </c>
    </row>
    <row r="6724" spans="1:4" x14ac:dyDescent="0.3">
      <c r="A6724" t="s">
        <v>45815</v>
      </c>
      <c r="B6724" t="s">
        <v>40320</v>
      </c>
      <c r="C6724" t="s">
        <v>2401</v>
      </c>
      <c r="D6724" t="s">
        <v>61371</v>
      </c>
    </row>
    <row r="6725" spans="1:4" x14ac:dyDescent="0.3">
      <c r="A6725" t="s">
        <v>45816</v>
      </c>
      <c r="B6725" t="s">
        <v>39929</v>
      </c>
      <c r="C6725" t="s">
        <v>2401</v>
      </c>
      <c r="D6725" t="s">
        <v>61373</v>
      </c>
    </row>
    <row r="6726" spans="1:4" x14ac:dyDescent="0.3">
      <c r="A6726" t="s">
        <v>45817</v>
      </c>
      <c r="B6726" t="s">
        <v>39888</v>
      </c>
      <c r="C6726" t="s">
        <v>2401</v>
      </c>
      <c r="D6726" t="s">
        <v>61373</v>
      </c>
    </row>
    <row r="6727" spans="1:4" x14ac:dyDescent="0.3">
      <c r="A6727" t="s">
        <v>45818</v>
      </c>
      <c r="B6727" t="s">
        <v>39924</v>
      </c>
      <c r="C6727" t="s">
        <v>2402</v>
      </c>
      <c r="D6727" t="s">
        <v>61371</v>
      </c>
    </row>
    <row r="6728" spans="1:4" x14ac:dyDescent="0.3">
      <c r="A6728" t="s">
        <v>44310</v>
      </c>
      <c r="B6728" t="s">
        <v>45819</v>
      </c>
      <c r="C6728" t="s">
        <v>2402</v>
      </c>
      <c r="D6728" t="s">
        <v>61372</v>
      </c>
    </row>
    <row r="6729" spans="1:4" x14ac:dyDescent="0.3">
      <c r="A6729" t="s">
        <v>45820</v>
      </c>
      <c r="B6729" t="s">
        <v>41966</v>
      </c>
      <c r="C6729" t="s">
        <v>2403</v>
      </c>
      <c r="D6729" t="s">
        <v>61371</v>
      </c>
    </row>
    <row r="6730" spans="1:4" x14ac:dyDescent="0.3">
      <c r="A6730" t="s">
        <v>45821</v>
      </c>
      <c r="B6730" t="s">
        <v>40092</v>
      </c>
      <c r="C6730" t="s">
        <v>2403</v>
      </c>
      <c r="D6730" t="s">
        <v>61373</v>
      </c>
    </row>
    <row r="6731" spans="1:4" x14ac:dyDescent="0.3">
      <c r="A6731" t="s">
        <v>45822</v>
      </c>
      <c r="B6731" t="s">
        <v>45823</v>
      </c>
      <c r="C6731" t="s">
        <v>2403</v>
      </c>
      <c r="D6731" t="s">
        <v>61373</v>
      </c>
    </row>
    <row r="6732" spans="1:4" x14ac:dyDescent="0.3">
      <c r="A6732" t="s">
        <v>41822</v>
      </c>
      <c r="B6732" t="s">
        <v>39991</v>
      </c>
      <c r="C6732" t="s">
        <v>2404</v>
      </c>
      <c r="D6732" t="s">
        <v>61371</v>
      </c>
    </row>
    <row r="6733" spans="1:4" x14ac:dyDescent="0.3">
      <c r="A6733" t="s">
        <v>45824</v>
      </c>
      <c r="B6733" t="s">
        <v>39974</v>
      </c>
      <c r="C6733" t="s">
        <v>2404</v>
      </c>
      <c r="D6733" t="s">
        <v>61372</v>
      </c>
    </row>
    <row r="6734" spans="1:4" x14ac:dyDescent="0.3">
      <c r="A6734" t="s">
        <v>45825</v>
      </c>
      <c r="B6734" t="s">
        <v>41851</v>
      </c>
      <c r="C6734" t="s">
        <v>2404</v>
      </c>
      <c r="D6734" t="s">
        <v>61373</v>
      </c>
    </row>
    <row r="6735" spans="1:4" x14ac:dyDescent="0.3">
      <c r="A6735" t="s">
        <v>40528</v>
      </c>
      <c r="B6735" t="s">
        <v>45826</v>
      </c>
      <c r="C6735" t="s">
        <v>2405</v>
      </c>
      <c r="D6735" t="s">
        <v>61371</v>
      </c>
    </row>
    <row r="6736" spans="1:4" x14ac:dyDescent="0.3">
      <c r="A6736" t="s">
        <v>45827</v>
      </c>
      <c r="B6736" t="s">
        <v>45828</v>
      </c>
      <c r="C6736" t="s">
        <v>2405</v>
      </c>
      <c r="D6736" t="s">
        <v>61372</v>
      </c>
    </row>
    <row r="6737" spans="1:4" x14ac:dyDescent="0.3">
      <c r="A6737" t="s">
        <v>45829</v>
      </c>
      <c r="B6737" t="s">
        <v>39921</v>
      </c>
      <c r="C6737" t="s">
        <v>2405</v>
      </c>
      <c r="D6737" t="s">
        <v>61373</v>
      </c>
    </row>
    <row r="6738" spans="1:4" x14ac:dyDescent="0.3">
      <c r="A6738" t="s">
        <v>45830</v>
      </c>
      <c r="B6738" t="s">
        <v>39991</v>
      </c>
      <c r="C6738" t="s">
        <v>2406</v>
      </c>
      <c r="D6738" t="s">
        <v>61371</v>
      </c>
    </row>
    <row r="6739" spans="1:4" x14ac:dyDescent="0.3">
      <c r="A6739" t="s">
        <v>45831</v>
      </c>
      <c r="B6739" t="s">
        <v>45832</v>
      </c>
      <c r="C6739" t="s">
        <v>2406</v>
      </c>
      <c r="D6739" t="s">
        <v>61372</v>
      </c>
    </row>
    <row r="6740" spans="1:4" x14ac:dyDescent="0.3">
      <c r="A6740" t="s">
        <v>44295</v>
      </c>
      <c r="B6740" t="s">
        <v>41112</v>
      </c>
      <c r="C6740" t="s">
        <v>2406</v>
      </c>
      <c r="D6740" t="s">
        <v>61373</v>
      </c>
    </row>
    <row r="6741" spans="1:4" x14ac:dyDescent="0.3">
      <c r="A6741" t="s">
        <v>44789</v>
      </c>
      <c r="B6741" t="s">
        <v>40099</v>
      </c>
      <c r="C6741" t="s">
        <v>2407</v>
      </c>
      <c r="D6741" t="s">
        <v>61371</v>
      </c>
    </row>
    <row r="6742" spans="1:4" x14ac:dyDescent="0.3">
      <c r="A6742" t="s">
        <v>6558</v>
      </c>
      <c r="B6742" t="s">
        <v>39939</v>
      </c>
      <c r="C6742" t="s">
        <v>2407</v>
      </c>
      <c r="D6742" t="s">
        <v>61373</v>
      </c>
    </row>
    <row r="6743" spans="1:4" x14ac:dyDescent="0.3">
      <c r="A6743" t="s">
        <v>41729</v>
      </c>
      <c r="B6743" t="s">
        <v>41258</v>
      </c>
      <c r="C6743" t="s">
        <v>2407</v>
      </c>
      <c r="D6743" t="s">
        <v>61373</v>
      </c>
    </row>
    <row r="6744" spans="1:4" x14ac:dyDescent="0.3">
      <c r="A6744" t="s">
        <v>45833</v>
      </c>
      <c r="B6744" t="s">
        <v>40196</v>
      </c>
      <c r="C6744" t="s">
        <v>2408</v>
      </c>
      <c r="D6744" t="s">
        <v>61373</v>
      </c>
    </row>
    <row r="6745" spans="1:4" x14ac:dyDescent="0.3">
      <c r="A6745" t="s">
        <v>44345</v>
      </c>
      <c r="B6745" t="s">
        <v>39873</v>
      </c>
      <c r="C6745" t="s">
        <v>2409</v>
      </c>
      <c r="D6745" t="s">
        <v>61371</v>
      </c>
    </row>
    <row r="6746" spans="1:4" x14ac:dyDescent="0.3">
      <c r="A6746" t="s">
        <v>44170</v>
      </c>
      <c r="B6746" t="s">
        <v>45834</v>
      </c>
      <c r="C6746" t="s">
        <v>2409</v>
      </c>
      <c r="D6746" t="s">
        <v>61373</v>
      </c>
    </row>
    <row r="6747" spans="1:4" x14ac:dyDescent="0.3">
      <c r="A6747" t="s">
        <v>45835</v>
      </c>
      <c r="B6747" t="s">
        <v>40089</v>
      </c>
      <c r="C6747" t="s">
        <v>2410</v>
      </c>
      <c r="D6747" t="s">
        <v>61371</v>
      </c>
    </row>
    <row r="6748" spans="1:4" x14ac:dyDescent="0.3">
      <c r="A6748" t="s">
        <v>41142</v>
      </c>
      <c r="B6748" t="s">
        <v>39877</v>
      </c>
      <c r="C6748" t="s">
        <v>2410</v>
      </c>
      <c r="D6748" t="s">
        <v>61373</v>
      </c>
    </row>
    <row r="6749" spans="1:4" x14ac:dyDescent="0.3">
      <c r="A6749" t="s">
        <v>45836</v>
      </c>
      <c r="B6749" t="s">
        <v>45837</v>
      </c>
      <c r="C6749" t="s">
        <v>2411</v>
      </c>
      <c r="D6749" t="s">
        <v>61371</v>
      </c>
    </row>
    <row r="6750" spans="1:4" x14ac:dyDescent="0.3">
      <c r="A6750" t="s">
        <v>45838</v>
      </c>
      <c r="B6750" t="s">
        <v>40086</v>
      </c>
      <c r="C6750" t="s">
        <v>2411</v>
      </c>
      <c r="D6750" t="s">
        <v>61372</v>
      </c>
    </row>
    <row r="6751" spans="1:4" x14ac:dyDescent="0.3">
      <c r="A6751" t="s">
        <v>44840</v>
      </c>
      <c r="B6751" t="s">
        <v>39974</v>
      </c>
      <c r="C6751" t="s">
        <v>2411</v>
      </c>
      <c r="D6751" t="s">
        <v>61373</v>
      </c>
    </row>
    <row r="6752" spans="1:4" x14ac:dyDescent="0.3">
      <c r="A6752" t="s">
        <v>45839</v>
      </c>
      <c r="B6752" t="s">
        <v>42879</v>
      </c>
      <c r="C6752" t="s">
        <v>2411</v>
      </c>
      <c r="D6752" t="s">
        <v>61373</v>
      </c>
    </row>
    <row r="6753" spans="1:4" x14ac:dyDescent="0.3">
      <c r="A6753" t="s">
        <v>45840</v>
      </c>
      <c r="B6753" t="s">
        <v>40248</v>
      </c>
      <c r="C6753" t="s">
        <v>2412</v>
      </c>
      <c r="D6753" t="s">
        <v>61371</v>
      </c>
    </row>
    <row r="6754" spans="1:4" x14ac:dyDescent="0.3">
      <c r="A6754" t="s">
        <v>45841</v>
      </c>
      <c r="B6754" t="s">
        <v>40480</v>
      </c>
      <c r="C6754" t="s">
        <v>2412</v>
      </c>
      <c r="D6754" t="s">
        <v>61372</v>
      </c>
    </row>
    <row r="6755" spans="1:4" x14ac:dyDescent="0.3">
      <c r="A6755" t="s">
        <v>42611</v>
      </c>
      <c r="B6755" t="s">
        <v>42431</v>
      </c>
      <c r="C6755" t="s">
        <v>2412</v>
      </c>
      <c r="D6755" t="s">
        <v>61373</v>
      </c>
    </row>
    <row r="6756" spans="1:4" x14ac:dyDescent="0.3">
      <c r="A6756" t="s">
        <v>1811</v>
      </c>
      <c r="B6756" t="s">
        <v>39957</v>
      </c>
      <c r="C6756" t="s">
        <v>2413</v>
      </c>
      <c r="D6756" t="s">
        <v>61371</v>
      </c>
    </row>
    <row r="6757" spans="1:4" x14ac:dyDescent="0.3">
      <c r="A6757" t="s">
        <v>45842</v>
      </c>
      <c r="B6757" t="s">
        <v>39953</v>
      </c>
      <c r="C6757" t="s">
        <v>2413</v>
      </c>
      <c r="D6757" t="s">
        <v>61372</v>
      </c>
    </row>
    <row r="6758" spans="1:4" x14ac:dyDescent="0.3">
      <c r="A6758" t="s">
        <v>45843</v>
      </c>
      <c r="B6758" t="s">
        <v>45844</v>
      </c>
      <c r="C6758" t="s">
        <v>2413</v>
      </c>
      <c r="D6758" t="s">
        <v>61373</v>
      </c>
    </row>
    <row r="6759" spans="1:4" x14ac:dyDescent="0.3">
      <c r="A6759" t="s">
        <v>45845</v>
      </c>
      <c r="B6759" t="s">
        <v>43548</v>
      </c>
      <c r="C6759" t="s">
        <v>2414</v>
      </c>
      <c r="D6759" t="s">
        <v>61371</v>
      </c>
    </row>
    <row r="6760" spans="1:4" x14ac:dyDescent="0.3">
      <c r="A6760" t="s">
        <v>7581</v>
      </c>
      <c r="B6760" t="s">
        <v>40086</v>
      </c>
      <c r="C6760" t="s">
        <v>2414</v>
      </c>
      <c r="D6760" t="s">
        <v>61372</v>
      </c>
    </row>
    <row r="6761" spans="1:4" x14ac:dyDescent="0.3">
      <c r="A6761" t="s">
        <v>45846</v>
      </c>
      <c r="B6761" t="s">
        <v>40167</v>
      </c>
      <c r="C6761" t="s">
        <v>2414</v>
      </c>
      <c r="D6761" t="s">
        <v>61373</v>
      </c>
    </row>
    <row r="6762" spans="1:4" x14ac:dyDescent="0.3">
      <c r="A6762" t="s">
        <v>45827</v>
      </c>
      <c r="B6762" t="s">
        <v>39939</v>
      </c>
      <c r="C6762" t="s">
        <v>2414</v>
      </c>
      <c r="D6762" t="s">
        <v>61373</v>
      </c>
    </row>
    <row r="6763" spans="1:4" x14ac:dyDescent="0.3">
      <c r="A6763" t="s">
        <v>45847</v>
      </c>
      <c r="B6763" t="s">
        <v>39957</v>
      </c>
      <c r="C6763" t="s">
        <v>2415</v>
      </c>
      <c r="D6763" t="s">
        <v>61371</v>
      </c>
    </row>
    <row r="6764" spans="1:4" x14ac:dyDescent="0.3">
      <c r="A6764" t="s">
        <v>44825</v>
      </c>
      <c r="B6764" t="s">
        <v>39955</v>
      </c>
      <c r="C6764" t="s">
        <v>2415</v>
      </c>
      <c r="D6764" t="s">
        <v>61372</v>
      </c>
    </row>
    <row r="6765" spans="1:4" x14ac:dyDescent="0.3">
      <c r="A6765" t="s">
        <v>41662</v>
      </c>
      <c r="B6765" t="s">
        <v>40086</v>
      </c>
      <c r="C6765" t="s">
        <v>2415</v>
      </c>
      <c r="D6765" t="s">
        <v>61373</v>
      </c>
    </row>
    <row r="6766" spans="1:4" x14ac:dyDescent="0.3">
      <c r="A6766" t="s">
        <v>43094</v>
      </c>
      <c r="B6766" t="s">
        <v>42949</v>
      </c>
      <c r="C6766" t="s">
        <v>2416</v>
      </c>
      <c r="D6766" t="s">
        <v>61371</v>
      </c>
    </row>
    <row r="6767" spans="1:4" x14ac:dyDescent="0.3">
      <c r="A6767" t="s">
        <v>40311</v>
      </c>
      <c r="B6767" t="s">
        <v>40203</v>
      </c>
      <c r="C6767" t="s">
        <v>2416</v>
      </c>
      <c r="D6767" t="s">
        <v>61372</v>
      </c>
    </row>
    <row r="6768" spans="1:4" x14ac:dyDescent="0.3">
      <c r="A6768" t="s">
        <v>45848</v>
      </c>
      <c r="B6768" t="s">
        <v>41631</v>
      </c>
      <c r="C6768" t="s">
        <v>2416</v>
      </c>
      <c r="D6768" t="s">
        <v>61373</v>
      </c>
    </row>
    <row r="6769" spans="1:4" x14ac:dyDescent="0.3">
      <c r="A6769" t="s">
        <v>40814</v>
      </c>
      <c r="B6769" t="s">
        <v>45849</v>
      </c>
      <c r="C6769" t="s">
        <v>2417</v>
      </c>
      <c r="D6769" t="s">
        <v>61371</v>
      </c>
    </row>
    <row r="6770" spans="1:4" x14ac:dyDescent="0.3">
      <c r="A6770" t="s">
        <v>44510</v>
      </c>
      <c r="B6770" t="s">
        <v>40292</v>
      </c>
      <c r="C6770" t="s">
        <v>2417</v>
      </c>
      <c r="D6770" t="s">
        <v>61372</v>
      </c>
    </row>
    <row r="6771" spans="1:4" x14ac:dyDescent="0.3">
      <c r="A6771" t="s">
        <v>45061</v>
      </c>
      <c r="B6771" t="s">
        <v>40019</v>
      </c>
      <c r="C6771" t="s">
        <v>2417</v>
      </c>
      <c r="D6771" t="s">
        <v>61373</v>
      </c>
    </row>
    <row r="6772" spans="1:4" x14ac:dyDescent="0.3">
      <c r="A6772" t="s">
        <v>45850</v>
      </c>
      <c r="B6772" t="s">
        <v>45851</v>
      </c>
      <c r="C6772" t="s">
        <v>12854</v>
      </c>
      <c r="D6772" t="s">
        <v>61371</v>
      </c>
    </row>
    <row r="6773" spans="1:4" x14ac:dyDescent="0.3">
      <c r="A6773" t="s">
        <v>40188</v>
      </c>
      <c r="B6773" t="s">
        <v>45852</v>
      </c>
      <c r="C6773" t="s">
        <v>12854</v>
      </c>
      <c r="D6773" t="s">
        <v>61372</v>
      </c>
    </row>
    <row r="6774" spans="1:4" x14ac:dyDescent="0.3">
      <c r="A6774" t="s">
        <v>45853</v>
      </c>
      <c r="B6774" t="s">
        <v>39893</v>
      </c>
      <c r="C6774" t="s">
        <v>12854</v>
      </c>
      <c r="D6774" t="s">
        <v>61373</v>
      </c>
    </row>
    <row r="6775" spans="1:4" x14ac:dyDescent="0.3">
      <c r="A6775" t="s">
        <v>44922</v>
      </c>
      <c r="B6775" t="s">
        <v>40019</v>
      </c>
      <c r="C6775" t="s">
        <v>12854</v>
      </c>
      <c r="D6775" t="s">
        <v>61373</v>
      </c>
    </row>
    <row r="6776" spans="1:4" x14ac:dyDescent="0.3">
      <c r="A6776" t="s">
        <v>42741</v>
      </c>
      <c r="B6776" t="s">
        <v>40543</v>
      </c>
      <c r="C6776" t="s">
        <v>12854</v>
      </c>
      <c r="D6776" t="s">
        <v>61373</v>
      </c>
    </row>
    <row r="6777" spans="1:4" x14ac:dyDescent="0.3">
      <c r="A6777" t="s">
        <v>44033</v>
      </c>
      <c r="B6777" t="s">
        <v>45854</v>
      </c>
      <c r="C6777" t="s">
        <v>2418</v>
      </c>
      <c r="D6777" t="s">
        <v>61371</v>
      </c>
    </row>
    <row r="6778" spans="1:4" x14ac:dyDescent="0.3">
      <c r="A6778" t="s">
        <v>40433</v>
      </c>
      <c r="B6778" t="s">
        <v>39980</v>
      </c>
      <c r="C6778" t="s">
        <v>2418</v>
      </c>
      <c r="D6778" t="s">
        <v>61372</v>
      </c>
    </row>
    <row r="6779" spans="1:4" x14ac:dyDescent="0.3">
      <c r="A6779" t="s">
        <v>45855</v>
      </c>
      <c r="B6779" t="s">
        <v>44303</v>
      </c>
      <c r="C6779" t="s">
        <v>2418</v>
      </c>
      <c r="D6779" t="s">
        <v>61373</v>
      </c>
    </row>
    <row r="6780" spans="1:4" x14ac:dyDescent="0.3">
      <c r="A6780" t="s">
        <v>44238</v>
      </c>
      <c r="B6780" t="s">
        <v>41585</v>
      </c>
      <c r="C6780" t="s">
        <v>2419</v>
      </c>
      <c r="D6780" t="s">
        <v>61371</v>
      </c>
    </row>
    <row r="6781" spans="1:4" x14ac:dyDescent="0.3">
      <c r="A6781" t="s">
        <v>44710</v>
      </c>
      <c r="B6781" t="s">
        <v>39856</v>
      </c>
      <c r="C6781" t="s">
        <v>2419</v>
      </c>
      <c r="D6781" t="s">
        <v>61372</v>
      </c>
    </row>
    <row r="6782" spans="1:4" x14ac:dyDescent="0.3">
      <c r="A6782" t="s">
        <v>44958</v>
      </c>
      <c r="B6782" t="s">
        <v>39957</v>
      </c>
      <c r="C6782" t="s">
        <v>2419</v>
      </c>
      <c r="D6782" t="s">
        <v>61373</v>
      </c>
    </row>
    <row r="6783" spans="1:4" x14ac:dyDescent="0.3">
      <c r="A6783" t="s">
        <v>45856</v>
      </c>
      <c r="B6783" t="s">
        <v>45857</v>
      </c>
      <c r="C6783" t="s">
        <v>2420</v>
      </c>
      <c r="D6783" t="s">
        <v>61371</v>
      </c>
    </row>
    <row r="6784" spans="1:4" x14ac:dyDescent="0.3">
      <c r="A6784" t="s">
        <v>45858</v>
      </c>
      <c r="B6784" t="s">
        <v>40003</v>
      </c>
      <c r="C6784" t="s">
        <v>2420</v>
      </c>
      <c r="D6784" t="s">
        <v>61372</v>
      </c>
    </row>
    <row r="6785" spans="1:4" x14ac:dyDescent="0.3">
      <c r="A6785" t="s">
        <v>727</v>
      </c>
      <c r="B6785" t="s">
        <v>40014</v>
      </c>
      <c r="C6785" t="s">
        <v>2420</v>
      </c>
      <c r="D6785" t="s">
        <v>61373</v>
      </c>
    </row>
    <row r="6786" spans="1:4" x14ac:dyDescent="0.3">
      <c r="A6786" t="s">
        <v>43564</v>
      </c>
      <c r="B6786" t="s">
        <v>39953</v>
      </c>
      <c r="C6786" t="s">
        <v>2421</v>
      </c>
      <c r="D6786" t="s">
        <v>61371</v>
      </c>
    </row>
    <row r="6787" spans="1:4" x14ac:dyDescent="0.3">
      <c r="A6787" t="s">
        <v>4262</v>
      </c>
      <c r="B6787" t="s">
        <v>40543</v>
      </c>
      <c r="C6787" t="s">
        <v>2421</v>
      </c>
      <c r="D6787" t="s">
        <v>61373</v>
      </c>
    </row>
    <row r="6788" spans="1:4" x14ac:dyDescent="0.3">
      <c r="A6788" t="s">
        <v>44163</v>
      </c>
      <c r="B6788" t="s">
        <v>45859</v>
      </c>
      <c r="C6788" t="s">
        <v>2421</v>
      </c>
      <c r="D6788" t="s">
        <v>61373</v>
      </c>
    </row>
    <row r="6789" spans="1:4" x14ac:dyDescent="0.3">
      <c r="A6789" t="s">
        <v>45860</v>
      </c>
      <c r="B6789" t="s">
        <v>39929</v>
      </c>
      <c r="C6789" t="s">
        <v>2422</v>
      </c>
      <c r="D6789" t="s">
        <v>61371</v>
      </c>
    </row>
    <row r="6790" spans="1:4" x14ac:dyDescent="0.3">
      <c r="A6790" t="s">
        <v>45861</v>
      </c>
      <c r="B6790" t="s">
        <v>39927</v>
      </c>
      <c r="C6790" t="s">
        <v>2422</v>
      </c>
      <c r="D6790" t="s">
        <v>61372</v>
      </c>
    </row>
    <row r="6791" spans="1:4" x14ac:dyDescent="0.3">
      <c r="A6791" t="s">
        <v>45862</v>
      </c>
      <c r="B6791" t="s">
        <v>40287</v>
      </c>
      <c r="C6791" t="s">
        <v>2422</v>
      </c>
      <c r="D6791" t="s">
        <v>61373</v>
      </c>
    </row>
    <row r="6792" spans="1:4" x14ac:dyDescent="0.3">
      <c r="A6792" t="s">
        <v>44453</v>
      </c>
      <c r="B6792" t="s">
        <v>40099</v>
      </c>
      <c r="C6792" t="s">
        <v>2422</v>
      </c>
      <c r="D6792" t="s">
        <v>61373</v>
      </c>
    </row>
    <row r="6793" spans="1:4" x14ac:dyDescent="0.3">
      <c r="A6793" t="s">
        <v>45863</v>
      </c>
      <c r="B6793" t="s">
        <v>45864</v>
      </c>
      <c r="C6793" t="s">
        <v>2423</v>
      </c>
      <c r="D6793" t="s">
        <v>61371</v>
      </c>
    </row>
    <row r="6794" spans="1:4" x14ac:dyDescent="0.3">
      <c r="A6794" t="s">
        <v>45865</v>
      </c>
      <c r="B6794" t="s">
        <v>42627</v>
      </c>
      <c r="C6794" t="s">
        <v>2423</v>
      </c>
      <c r="D6794" t="s">
        <v>61372</v>
      </c>
    </row>
    <row r="6795" spans="1:4" x14ac:dyDescent="0.3">
      <c r="A6795" t="s">
        <v>45866</v>
      </c>
      <c r="B6795" t="s">
        <v>39925</v>
      </c>
      <c r="C6795" t="s">
        <v>2423</v>
      </c>
      <c r="D6795" t="s">
        <v>61373</v>
      </c>
    </row>
    <row r="6796" spans="1:4" x14ac:dyDescent="0.3">
      <c r="A6796" t="s">
        <v>45867</v>
      </c>
      <c r="B6796" t="s">
        <v>40008</v>
      </c>
      <c r="C6796" t="s">
        <v>2424</v>
      </c>
      <c r="D6796" t="s">
        <v>61371</v>
      </c>
    </row>
    <row r="6797" spans="1:4" x14ac:dyDescent="0.3">
      <c r="A6797" t="s">
        <v>40549</v>
      </c>
      <c r="B6797" t="s">
        <v>39974</v>
      </c>
      <c r="C6797" t="s">
        <v>2424</v>
      </c>
      <c r="D6797" t="s">
        <v>61372</v>
      </c>
    </row>
    <row r="6798" spans="1:4" x14ac:dyDescent="0.3">
      <c r="A6798" t="s">
        <v>45830</v>
      </c>
      <c r="B6798" t="s">
        <v>42428</v>
      </c>
      <c r="C6798" t="s">
        <v>2424</v>
      </c>
      <c r="D6798" t="s">
        <v>61373</v>
      </c>
    </row>
    <row r="6799" spans="1:4" x14ac:dyDescent="0.3">
      <c r="A6799" t="s">
        <v>45750</v>
      </c>
      <c r="B6799" t="s">
        <v>45868</v>
      </c>
      <c r="C6799" t="s">
        <v>2425</v>
      </c>
      <c r="D6799" t="s">
        <v>61371</v>
      </c>
    </row>
    <row r="6800" spans="1:4" x14ac:dyDescent="0.3">
      <c r="A6800" t="s">
        <v>45869</v>
      </c>
      <c r="B6800" t="s">
        <v>40138</v>
      </c>
      <c r="C6800" t="s">
        <v>2425</v>
      </c>
      <c r="D6800" t="s">
        <v>61372</v>
      </c>
    </row>
    <row r="6801" spans="1:4" x14ac:dyDescent="0.3">
      <c r="A6801" t="s">
        <v>40433</v>
      </c>
      <c r="B6801" t="s">
        <v>41936</v>
      </c>
      <c r="C6801" t="s">
        <v>2425</v>
      </c>
      <c r="D6801" t="s">
        <v>61373</v>
      </c>
    </row>
    <row r="6802" spans="1:4" x14ac:dyDescent="0.3">
      <c r="A6802" t="s">
        <v>45870</v>
      </c>
      <c r="B6802" t="s">
        <v>39927</v>
      </c>
      <c r="C6802" t="s">
        <v>2426</v>
      </c>
      <c r="D6802" t="s">
        <v>61371</v>
      </c>
    </row>
    <row r="6803" spans="1:4" x14ac:dyDescent="0.3">
      <c r="A6803" t="s">
        <v>45871</v>
      </c>
      <c r="B6803" t="s">
        <v>40196</v>
      </c>
      <c r="C6803" t="s">
        <v>2426</v>
      </c>
      <c r="D6803" t="s">
        <v>61372</v>
      </c>
    </row>
    <row r="6804" spans="1:4" x14ac:dyDescent="0.3">
      <c r="A6804" t="s">
        <v>45872</v>
      </c>
      <c r="B6804" t="s">
        <v>40056</v>
      </c>
      <c r="C6804" t="s">
        <v>2426</v>
      </c>
      <c r="D6804" t="s">
        <v>61373</v>
      </c>
    </row>
    <row r="6805" spans="1:4" x14ac:dyDescent="0.3">
      <c r="A6805" t="s">
        <v>45873</v>
      </c>
      <c r="B6805" t="s">
        <v>45874</v>
      </c>
      <c r="C6805" t="s">
        <v>2427</v>
      </c>
      <c r="D6805" t="s">
        <v>61371</v>
      </c>
    </row>
    <row r="6806" spans="1:4" x14ac:dyDescent="0.3">
      <c r="A6806" t="s">
        <v>44310</v>
      </c>
      <c r="B6806" t="s">
        <v>39959</v>
      </c>
      <c r="C6806" t="s">
        <v>2427</v>
      </c>
      <c r="D6806" t="s">
        <v>61372</v>
      </c>
    </row>
    <row r="6807" spans="1:4" x14ac:dyDescent="0.3">
      <c r="A6807" t="s">
        <v>45875</v>
      </c>
      <c r="B6807" t="s">
        <v>40354</v>
      </c>
      <c r="C6807" t="s">
        <v>2427</v>
      </c>
      <c r="D6807" t="s">
        <v>61373</v>
      </c>
    </row>
    <row r="6808" spans="1:4" x14ac:dyDescent="0.3">
      <c r="A6808" t="s">
        <v>40239</v>
      </c>
      <c r="B6808" t="s">
        <v>40042</v>
      </c>
      <c r="C6808" t="s">
        <v>2427</v>
      </c>
      <c r="D6808" t="s">
        <v>61373</v>
      </c>
    </row>
    <row r="6809" spans="1:4" x14ac:dyDescent="0.3">
      <c r="A6809" t="s">
        <v>44177</v>
      </c>
      <c r="B6809" t="s">
        <v>44674</v>
      </c>
      <c r="C6809" t="s">
        <v>2428</v>
      </c>
      <c r="D6809" t="s">
        <v>61371</v>
      </c>
    </row>
    <row r="6810" spans="1:4" x14ac:dyDescent="0.3">
      <c r="A6810" t="s">
        <v>40060</v>
      </c>
      <c r="B6810" t="s">
        <v>45329</v>
      </c>
      <c r="C6810" t="s">
        <v>2428</v>
      </c>
      <c r="D6810" t="s">
        <v>61373</v>
      </c>
    </row>
    <row r="6811" spans="1:4" x14ac:dyDescent="0.3">
      <c r="A6811" t="s">
        <v>45876</v>
      </c>
      <c r="B6811" t="s">
        <v>39929</v>
      </c>
      <c r="C6811" t="s">
        <v>2429</v>
      </c>
      <c r="D6811" t="s">
        <v>61371</v>
      </c>
    </row>
    <row r="6812" spans="1:4" x14ac:dyDescent="0.3">
      <c r="A6812" t="s">
        <v>45877</v>
      </c>
      <c r="B6812" t="s">
        <v>41598</v>
      </c>
      <c r="C6812" t="s">
        <v>2429</v>
      </c>
      <c r="D6812" t="s">
        <v>61373</v>
      </c>
    </row>
    <row r="6813" spans="1:4" x14ac:dyDescent="0.3">
      <c r="A6813" t="s">
        <v>45878</v>
      </c>
      <c r="B6813" t="s">
        <v>45879</v>
      </c>
      <c r="C6813" t="s">
        <v>2429</v>
      </c>
      <c r="D6813" t="s">
        <v>61373</v>
      </c>
    </row>
    <row r="6814" spans="1:4" x14ac:dyDescent="0.3">
      <c r="A6814" t="s">
        <v>44185</v>
      </c>
      <c r="B6814" t="s">
        <v>39873</v>
      </c>
      <c r="C6814" t="s">
        <v>2430</v>
      </c>
      <c r="D6814" t="s">
        <v>61371</v>
      </c>
    </row>
    <row r="6815" spans="1:4" x14ac:dyDescent="0.3">
      <c r="A6815" t="s">
        <v>45880</v>
      </c>
      <c r="B6815" t="s">
        <v>45881</v>
      </c>
      <c r="C6815" t="s">
        <v>2430</v>
      </c>
      <c r="D6815" t="s">
        <v>61372</v>
      </c>
    </row>
    <row r="6816" spans="1:4" x14ac:dyDescent="0.3">
      <c r="A6816" t="s">
        <v>45882</v>
      </c>
      <c r="B6816" t="s">
        <v>40238</v>
      </c>
      <c r="C6816" t="s">
        <v>2430</v>
      </c>
      <c r="D6816" t="s">
        <v>61373</v>
      </c>
    </row>
    <row r="6817" spans="1:4" x14ac:dyDescent="0.3">
      <c r="A6817" t="s">
        <v>6096</v>
      </c>
      <c r="B6817" t="s">
        <v>41059</v>
      </c>
      <c r="C6817" t="s">
        <v>2432</v>
      </c>
      <c r="D6817" t="s">
        <v>61371</v>
      </c>
    </row>
    <row r="6818" spans="1:4" x14ac:dyDescent="0.3">
      <c r="A6818" t="s">
        <v>45883</v>
      </c>
      <c r="B6818" t="s">
        <v>45884</v>
      </c>
      <c r="C6818" t="s">
        <v>2432</v>
      </c>
      <c r="D6818" t="s">
        <v>61372</v>
      </c>
    </row>
    <row r="6819" spans="1:4" x14ac:dyDescent="0.3">
      <c r="A6819" t="s">
        <v>45885</v>
      </c>
      <c r="B6819" t="s">
        <v>40524</v>
      </c>
      <c r="C6819" t="s">
        <v>2432</v>
      </c>
      <c r="D6819" t="s">
        <v>61373</v>
      </c>
    </row>
    <row r="6820" spans="1:4" x14ac:dyDescent="0.3">
      <c r="A6820" t="s">
        <v>1864</v>
      </c>
      <c r="B6820" t="s">
        <v>39925</v>
      </c>
      <c r="C6820" t="s">
        <v>2432</v>
      </c>
      <c r="D6820" t="s">
        <v>61373</v>
      </c>
    </row>
    <row r="6821" spans="1:4" x14ac:dyDescent="0.3">
      <c r="A6821" t="s">
        <v>45886</v>
      </c>
      <c r="B6821" t="s">
        <v>40904</v>
      </c>
      <c r="C6821" t="s">
        <v>2433</v>
      </c>
      <c r="D6821" t="s">
        <v>61371</v>
      </c>
    </row>
    <row r="6822" spans="1:4" x14ac:dyDescent="0.3">
      <c r="A6822" t="s">
        <v>43583</v>
      </c>
      <c r="B6822" t="s">
        <v>44641</v>
      </c>
      <c r="C6822" t="s">
        <v>2433</v>
      </c>
      <c r="D6822" t="s">
        <v>61372</v>
      </c>
    </row>
    <row r="6823" spans="1:4" x14ac:dyDescent="0.3">
      <c r="A6823" t="s">
        <v>45887</v>
      </c>
      <c r="B6823" t="s">
        <v>45888</v>
      </c>
      <c r="C6823" t="s">
        <v>2433</v>
      </c>
      <c r="D6823" t="s">
        <v>61373</v>
      </c>
    </row>
    <row r="6824" spans="1:4" x14ac:dyDescent="0.3">
      <c r="A6824" t="s">
        <v>43550</v>
      </c>
      <c r="B6824" t="s">
        <v>39957</v>
      </c>
      <c r="C6824" t="s">
        <v>2434</v>
      </c>
      <c r="D6824" t="s">
        <v>61371</v>
      </c>
    </row>
    <row r="6825" spans="1:4" x14ac:dyDescent="0.3">
      <c r="A6825" t="s">
        <v>45889</v>
      </c>
      <c r="B6825" t="s">
        <v>40019</v>
      </c>
      <c r="C6825" t="s">
        <v>2434</v>
      </c>
      <c r="D6825" t="s">
        <v>61372</v>
      </c>
    </row>
    <row r="6826" spans="1:4" x14ac:dyDescent="0.3">
      <c r="A6826" t="s">
        <v>44221</v>
      </c>
      <c r="B6826" t="s">
        <v>40357</v>
      </c>
      <c r="C6826" t="s">
        <v>2434</v>
      </c>
      <c r="D6826" t="s">
        <v>61373</v>
      </c>
    </row>
    <row r="6827" spans="1:4" x14ac:dyDescent="0.3">
      <c r="A6827" t="s">
        <v>44049</v>
      </c>
      <c r="B6827" t="s">
        <v>39906</v>
      </c>
      <c r="C6827" t="s">
        <v>2435</v>
      </c>
      <c r="D6827" t="s">
        <v>61371</v>
      </c>
    </row>
    <row r="6828" spans="1:4" x14ac:dyDescent="0.3">
      <c r="A6828" t="s">
        <v>45890</v>
      </c>
      <c r="B6828" t="s">
        <v>40003</v>
      </c>
      <c r="C6828" t="s">
        <v>2435</v>
      </c>
      <c r="D6828" t="s">
        <v>61372</v>
      </c>
    </row>
    <row r="6829" spans="1:4" x14ac:dyDescent="0.3">
      <c r="A6829" t="s">
        <v>45891</v>
      </c>
      <c r="B6829" t="s">
        <v>45892</v>
      </c>
      <c r="C6829" t="s">
        <v>2435</v>
      </c>
      <c r="D6829" t="s">
        <v>61373</v>
      </c>
    </row>
    <row r="6830" spans="1:4" x14ac:dyDescent="0.3">
      <c r="A6830" t="s">
        <v>45893</v>
      </c>
      <c r="B6830" t="s">
        <v>44495</v>
      </c>
      <c r="C6830" t="s">
        <v>2436</v>
      </c>
      <c r="D6830" t="s">
        <v>61371</v>
      </c>
    </row>
    <row r="6831" spans="1:4" x14ac:dyDescent="0.3">
      <c r="A6831" t="s">
        <v>42149</v>
      </c>
      <c r="B6831" t="s">
        <v>40294</v>
      </c>
      <c r="C6831" t="s">
        <v>2436</v>
      </c>
      <c r="D6831" t="s">
        <v>61373</v>
      </c>
    </row>
    <row r="6832" spans="1:4" x14ac:dyDescent="0.3">
      <c r="A6832" t="s">
        <v>45894</v>
      </c>
      <c r="B6832" t="s">
        <v>41152</v>
      </c>
      <c r="C6832" t="s">
        <v>2436</v>
      </c>
      <c r="D6832" t="s">
        <v>61373</v>
      </c>
    </row>
    <row r="6833" spans="1:4" x14ac:dyDescent="0.3">
      <c r="A6833" t="s">
        <v>45894</v>
      </c>
      <c r="B6833" t="s">
        <v>43919</v>
      </c>
      <c r="C6833" t="s">
        <v>2437</v>
      </c>
      <c r="D6833" t="s">
        <v>61371</v>
      </c>
    </row>
    <row r="6834" spans="1:4" x14ac:dyDescent="0.3">
      <c r="A6834" t="s">
        <v>40725</v>
      </c>
      <c r="B6834" t="s">
        <v>45895</v>
      </c>
      <c r="C6834" t="s">
        <v>2437</v>
      </c>
      <c r="D6834" t="s">
        <v>61372</v>
      </c>
    </row>
    <row r="6835" spans="1:4" x14ac:dyDescent="0.3">
      <c r="A6835" t="s">
        <v>45896</v>
      </c>
      <c r="B6835" t="s">
        <v>41244</v>
      </c>
      <c r="C6835" t="s">
        <v>2437</v>
      </c>
      <c r="D6835" t="s">
        <v>61373</v>
      </c>
    </row>
    <row r="6836" spans="1:4" x14ac:dyDescent="0.3">
      <c r="A6836" t="s">
        <v>45897</v>
      </c>
      <c r="B6836" t="s">
        <v>45898</v>
      </c>
      <c r="C6836" t="s">
        <v>2438</v>
      </c>
      <c r="D6836" t="s">
        <v>61371</v>
      </c>
    </row>
    <row r="6837" spans="1:4" x14ac:dyDescent="0.3">
      <c r="A6837" t="s">
        <v>45899</v>
      </c>
      <c r="B6837" t="s">
        <v>40086</v>
      </c>
      <c r="C6837" t="s">
        <v>2438</v>
      </c>
      <c r="D6837" t="s">
        <v>61372</v>
      </c>
    </row>
    <row r="6838" spans="1:4" x14ac:dyDescent="0.3">
      <c r="A6838" t="s">
        <v>40080</v>
      </c>
      <c r="B6838" t="s">
        <v>45900</v>
      </c>
      <c r="C6838" t="s">
        <v>2438</v>
      </c>
      <c r="D6838" t="s">
        <v>61373</v>
      </c>
    </row>
    <row r="6839" spans="1:4" x14ac:dyDescent="0.3">
      <c r="A6839" t="s">
        <v>42600</v>
      </c>
      <c r="B6839" t="s">
        <v>45901</v>
      </c>
      <c r="C6839" t="s">
        <v>2439</v>
      </c>
      <c r="D6839" t="s">
        <v>61371</v>
      </c>
    </row>
    <row r="6840" spans="1:4" x14ac:dyDescent="0.3">
      <c r="A6840" t="s">
        <v>45902</v>
      </c>
      <c r="B6840" t="s">
        <v>41017</v>
      </c>
      <c r="C6840" t="s">
        <v>2439</v>
      </c>
      <c r="D6840" t="s">
        <v>61373</v>
      </c>
    </row>
    <row r="6841" spans="1:4" x14ac:dyDescent="0.3">
      <c r="A6841" t="s">
        <v>45903</v>
      </c>
      <c r="B6841" t="s">
        <v>45904</v>
      </c>
      <c r="C6841" t="s">
        <v>2439</v>
      </c>
      <c r="D6841" t="s">
        <v>61373</v>
      </c>
    </row>
    <row r="6842" spans="1:4" x14ac:dyDescent="0.3">
      <c r="A6842" t="s">
        <v>45905</v>
      </c>
      <c r="B6842" t="s">
        <v>40076</v>
      </c>
      <c r="C6842" t="s">
        <v>2440</v>
      </c>
      <c r="D6842" t="s">
        <v>61371</v>
      </c>
    </row>
    <row r="6843" spans="1:4" x14ac:dyDescent="0.3">
      <c r="A6843" t="s">
        <v>45905</v>
      </c>
      <c r="B6843" t="s">
        <v>42251</v>
      </c>
      <c r="C6843" t="s">
        <v>2440</v>
      </c>
      <c r="D6843" t="s">
        <v>61372</v>
      </c>
    </row>
    <row r="6844" spans="1:4" x14ac:dyDescent="0.3">
      <c r="A6844" t="s">
        <v>45906</v>
      </c>
      <c r="B6844" t="s">
        <v>39999</v>
      </c>
      <c r="C6844" t="s">
        <v>2440</v>
      </c>
      <c r="D6844" t="s">
        <v>61373</v>
      </c>
    </row>
    <row r="6845" spans="1:4" x14ac:dyDescent="0.3">
      <c r="A6845" t="s">
        <v>43554</v>
      </c>
      <c r="B6845" t="s">
        <v>39957</v>
      </c>
      <c r="C6845" t="s">
        <v>2440</v>
      </c>
      <c r="D6845" t="s">
        <v>61373</v>
      </c>
    </row>
    <row r="6846" spans="1:4" x14ac:dyDescent="0.3">
      <c r="A6846" t="s">
        <v>45734</v>
      </c>
      <c r="B6846" t="s">
        <v>45907</v>
      </c>
      <c r="C6846" t="s">
        <v>2441</v>
      </c>
      <c r="D6846" t="s">
        <v>61371</v>
      </c>
    </row>
    <row r="6847" spans="1:4" x14ac:dyDescent="0.3">
      <c r="A6847" t="s">
        <v>45908</v>
      </c>
      <c r="B6847" t="s">
        <v>45909</v>
      </c>
      <c r="C6847" t="s">
        <v>2441</v>
      </c>
      <c r="D6847" t="s">
        <v>61373</v>
      </c>
    </row>
    <row r="6848" spans="1:4" x14ac:dyDescent="0.3">
      <c r="A6848" t="s">
        <v>40298</v>
      </c>
      <c r="B6848" t="s">
        <v>39959</v>
      </c>
      <c r="C6848" t="s">
        <v>2441</v>
      </c>
      <c r="D6848" t="s">
        <v>61373</v>
      </c>
    </row>
    <row r="6849" spans="1:4" x14ac:dyDescent="0.3">
      <c r="A6849" t="s">
        <v>45060</v>
      </c>
      <c r="B6849" t="s">
        <v>40318</v>
      </c>
      <c r="C6849" t="s">
        <v>2441</v>
      </c>
      <c r="D6849" t="s">
        <v>61373</v>
      </c>
    </row>
    <row r="6850" spans="1:4" x14ac:dyDescent="0.3">
      <c r="A6850" t="s">
        <v>45910</v>
      </c>
      <c r="B6850" t="s">
        <v>45911</v>
      </c>
      <c r="C6850" t="s">
        <v>2441</v>
      </c>
      <c r="D6850" t="s">
        <v>61373</v>
      </c>
    </row>
    <row r="6851" spans="1:4" x14ac:dyDescent="0.3">
      <c r="A6851" t="s">
        <v>45912</v>
      </c>
      <c r="B6851" t="s">
        <v>40148</v>
      </c>
      <c r="C6851" t="s">
        <v>2442</v>
      </c>
      <c r="D6851" t="s">
        <v>61371</v>
      </c>
    </row>
    <row r="6852" spans="1:4" x14ac:dyDescent="0.3">
      <c r="A6852" t="s">
        <v>44488</v>
      </c>
      <c r="B6852" t="s">
        <v>40716</v>
      </c>
      <c r="C6852" t="s">
        <v>2442</v>
      </c>
      <c r="D6852" t="s">
        <v>61372</v>
      </c>
    </row>
    <row r="6853" spans="1:4" x14ac:dyDescent="0.3">
      <c r="A6853" t="s">
        <v>45913</v>
      </c>
      <c r="B6853" t="s">
        <v>39999</v>
      </c>
      <c r="C6853" t="s">
        <v>2442</v>
      </c>
      <c r="D6853" t="s">
        <v>61373</v>
      </c>
    </row>
    <row r="6854" spans="1:4" x14ac:dyDescent="0.3">
      <c r="A6854" t="s">
        <v>40293</v>
      </c>
      <c r="B6854" t="s">
        <v>40156</v>
      </c>
      <c r="C6854" t="s">
        <v>2443</v>
      </c>
      <c r="D6854" t="s">
        <v>61371</v>
      </c>
    </row>
    <row r="6855" spans="1:4" x14ac:dyDescent="0.3">
      <c r="A6855" t="s">
        <v>45914</v>
      </c>
      <c r="B6855" t="s">
        <v>45915</v>
      </c>
      <c r="C6855" t="s">
        <v>2443</v>
      </c>
      <c r="D6855" t="s">
        <v>61373</v>
      </c>
    </row>
    <row r="6856" spans="1:4" x14ac:dyDescent="0.3">
      <c r="A6856" t="s">
        <v>45916</v>
      </c>
      <c r="B6856" t="s">
        <v>39974</v>
      </c>
      <c r="C6856" t="s">
        <v>2443</v>
      </c>
      <c r="D6856" t="s">
        <v>61373</v>
      </c>
    </row>
    <row r="6857" spans="1:4" x14ac:dyDescent="0.3">
      <c r="A6857" t="s">
        <v>45917</v>
      </c>
      <c r="B6857" t="s">
        <v>39959</v>
      </c>
      <c r="C6857" t="s">
        <v>2443</v>
      </c>
      <c r="D6857" t="s">
        <v>61373</v>
      </c>
    </row>
    <row r="6858" spans="1:4" x14ac:dyDescent="0.3">
      <c r="A6858" t="s">
        <v>40363</v>
      </c>
      <c r="B6858" t="s">
        <v>41036</v>
      </c>
      <c r="C6858" t="s">
        <v>2443</v>
      </c>
      <c r="D6858" t="s">
        <v>61373</v>
      </c>
    </row>
    <row r="6859" spans="1:4" x14ac:dyDescent="0.3">
      <c r="A6859" t="s">
        <v>45918</v>
      </c>
      <c r="B6859" t="s">
        <v>40490</v>
      </c>
      <c r="C6859" t="s">
        <v>2444</v>
      </c>
      <c r="D6859" t="s">
        <v>61371</v>
      </c>
    </row>
    <row r="6860" spans="1:4" x14ac:dyDescent="0.3">
      <c r="A6860" t="s">
        <v>44962</v>
      </c>
      <c r="B6860" t="s">
        <v>45919</v>
      </c>
      <c r="C6860" t="s">
        <v>2444</v>
      </c>
      <c r="D6860" t="s">
        <v>61372</v>
      </c>
    </row>
    <row r="6861" spans="1:4" x14ac:dyDescent="0.3">
      <c r="A6861" t="s">
        <v>45920</v>
      </c>
      <c r="B6861" t="s">
        <v>40019</v>
      </c>
      <c r="C6861" t="s">
        <v>2444</v>
      </c>
      <c r="D6861" t="s">
        <v>61373</v>
      </c>
    </row>
    <row r="6862" spans="1:4" x14ac:dyDescent="0.3">
      <c r="A6862" t="s">
        <v>45921</v>
      </c>
      <c r="B6862" t="s">
        <v>45922</v>
      </c>
      <c r="C6862" t="s">
        <v>2444</v>
      </c>
      <c r="D6862" t="s">
        <v>61373</v>
      </c>
    </row>
    <row r="6863" spans="1:4" x14ac:dyDescent="0.3">
      <c r="A6863" t="s">
        <v>45923</v>
      </c>
      <c r="B6863" t="s">
        <v>40039</v>
      </c>
      <c r="C6863" t="s">
        <v>2445</v>
      </c>
      <c r="D6863" t="s">
        <v>61371</v>
      </c>
    </row>
    <row r="6864" spans="1:4" x14ac:dyDescent="0.3">
      <c r="A6864" t="s">
        <v>39933</v>
      </c>
      <c r="B6864" t="s">
        <v>39867</v>
      </c>
      <c r="C6864" t="s">
        <v>2445</v>
      </c>
      <c r="D6864" t="s">
        <v>61372</v>
      </c>
    </row>
    <row r="6865" spans="1:4" x14ac:dyDescent="0.3">
      <c r="A6865" t="s">
        <v>45924</v>
      </c>
      <c r="B6865" t="s">
        <v>40049</v>
      </c>
      <c r="C6865" t="s">
        <v>2445</v>
      </c>
      <c r="D6865" t="s">
        <v>61373</v>
      </c>
    </row>
    <row r="6866" spans="1:4" x14ac:dyDescent="0.3">
      <c r="A6866" t="s">
        <v>43221</v>
      </c>
      <c r="B6866" t="s">
        <v>40440</v>
      </c>
      <c r="C6866" t="s">
        <v>2445</v>
      </c>
      <c r="D6866" t="s">
        <v>61373</v>
      </c>
    </row>
    <row r="6867" spans="1:4" x14ac:dyDescent="0.3">
      <c r="A6867" t="s">
        <v>45699</v>
      </c>
      <c r="B6867" t="s">
        <v>45925</v>
      </c>
      <c r="C6867" t="s">
        <v>2445</v>
      </c>
      <c r="D6867" t="s">
        <v>61373</v>
      </c>
    </row>
    <row r="6868" spans="1:4" x14ac:dyDescent="0.3">
      <c r="A6868" t="s">
        <v>44887</v>
      </c>
      <c r="B6868" t="s">
        <v>39959</v>
      </c>
      <c r="C6868" t="s">
        <v>2446</v>
      </c>
      <c r="D6868" t="s">
        <v>61371</v>
      </c>
    </row>
    <row r="6869" spans="1:4" x14ac:dyDescent="0.3">
      <c r="A6869" t="s">
        <v>45926</v>
      </c>
      <c r="B6869" t="s">
        <v>40167</v>
      </c>
      <c r="C6869" t="s">
        <v>2446</v>
      </c>
      <c r="D6869" t="s">
        <v>61373</v>
      </c>
    </row>
    <row r="6870" spans="1:4" x14ac:dyDescent="0.3">
      <c r="A6870" t="s">
        <v>45927</v>
      </c>
      <c r="B6870" t="s">
        <v>45928</v>
      </c>
      <c r="C6870" t="s">
        <v>2447</v>
      </c>
      <c r="D6870" t="s">
        <v>61371</v>
      </c>
    </row>
    <row r="6871" spans="1:4" x14ac:dyDescent="0.3">
      <c r="A6871" t="s">
        <v>45203</v>
      </c>
      <c r="B6871" t="s">
        <v>45929</v>
      </c>
      <c r="C6871" t="s">
        <v>2447</v>
      </c>
      <c r="D6871" t="s">
        <v>61373</v>
      </c>
    </row>
    <row r="6872" spans="1:4" x14ac:dyDescent="0.3">
      <c r="A6872" t="s">
        <v>45063</v>
      </c>
      <c r="B6872" t="s">
        <v>40625</v>
      </c>
      <c r="C6872" t="s">
        <v>2447</v>
      </c>
      <c r="D6872" t="s">
        <v>61373</v>
      </c>
    </row>
    <row r="6873" spans="1:4" x14ac:dyDescent="0.3">
      <c r="A6873" t="s">
        <v>43656</v>
      </c>
      <c r="B6873" t="s">
        <v>40149</v>
      </c>
      <c r="C6873" t="s">
        <v>2448</v>
      </c>
      <c r="D6873" t="s">
        <v>61371</v>
      </c>
    </row>
    <row r="6874" spans="1:4" x14ac:dyDescent="0.3">
      <c r="A6874" t="s">
        <v>40311</v>
      </c>
      <c r="B6874" t="s">
        <v>39937</v>
      </c>
      <c r="C6874" t="s">
        <v>2448</v>
      </c>
      <c r="D6874" t="s">
        <v>61372</v>
      </c>
    </row>
    <row r="6875" spans="1:4" x14ac:dyDescent="0.3">
      <c r="A6875" t="s">
        <v>42149</v>
      </c>
      <c r="B6875" t="s">
        <v>39959</v>
      </c>
      <c r="C6875" t="s">
        <v>2448</v>
      </c>
      <c r="D6875" t="s">
        <v>61373</v>
      </c>
    </row>
    <row r="6876" spans="1:4" x14ac:dyDescent="0.3">
      <c r="A6876" t="s">
        <v>45930</v>
      </c>
      <c r="B6876" t="s">
        <v>39927</v>
      </c>
      <c r="C6876" t="s">
        <v>2448</v>
      </c>
      <c r="D6876" t="s">
        <v>61373</v>
      </c>
    </row>
    <row r="6877" spans="1:4" x14ac:dyDescent="0.3">
      <c r="A6877" t="s">
        <v>45376</v>
      </c>
      <c r="B6877" t="s">
        <v>39959</v>
      </c>
      <c r="C6877" t="s">
        <v>2449</v>
      </c>
      <c r="D6877" t="s">
        <v>61371</v>
      </c>
    </row>
    <row r="6878" spans="1:4" x14ac:dyDescent="0.3">
      <c r="A6878" t="s">
        <v>41913</v>
      </c>
      <c r="B6878" t="s">
        <v>40069</v>
      </c>
      <c r="C6878" t="s">
        <v>2450</v>
      </c>
      <c r="D6878" t="s">
        <v>61373</v>
      </c>
    </row>
    <row r="6879" spans="1:4" x14ac:dyDescent="0.3">
      <c r="A6879" t="s">
        <v>45931</v>
      </c>
      <c r="B6879" t="s">
        <v>45782</v>
      </c>
      <c r="C6879" t="s">
        <v>2451</v>
      </c>
      <c r="D6879" t="s">
        <v>61371</v>
      </c>
    </row>
    <row r="6880" spans="1:4" x14ac:dyDescent="0.3">
      <c r="A6880" t="s">
        <v>45932</v>
      </c>
      <c r="B6880" t="s">
        <v>39957</v>
      </c>
      <c r="C6880" t="s">
        <v>2451</v>
      </c>
      <c r="D6880" t="s">
        <v>61372</v>
      </c>
    </row>
    <row r="6881" spans="1:4" x14ac:dyDescent="0.3">
      <c r="A6881" t="s">
        <v>42039</v>
      </c>
      <c r="B6881" t="s">
        <v>40393</v>
      </c>
      <c r="C6881" t="s">
        <v>2451</v>
      </c>
      <c r="D6881" t="s">
        <v>61373</v>
      </c>
    </row>
    <row r="6882" spans="1:4" x14ac:dyDescent="0.3">
      <c r="A6882" t="s">
        <v>45933</v>
      </c>
      <c r="B6882" t="s">
        <v>40021</v>
      </c>
      <c r="C6882" t="s">
        <v>2452</v>
      </c>
      <c r="D6882" t="s">
        <v>61371</v>
      </c>
    </row>
    <row r="6883" spans="1:4" x14ac:dyDescent="0.3">
      <c r="A6883" t="s">
        <v>45934</v>
      </c>
      <c r="B6883" t="s">
        <v>40053</v>
      </c>
      <c r="C6883" t="s">
        <v>2452</v>
      </c>
      <c r="D6883" t="s">
        <v>61373</v>
      </c>
    </row>
    <row r="6884" spans="1:4" x14ac:dyDescent="0.3">
      <c r="A6884" t="s">
        <v>44765</v>
      </c>
      <c r="B6884" t="s">
        <v>40021</v>
      </c>
      <c r="C6884" t="s">
        <v>2453</v>
      </c>
      <c r="D6884" t="s">
        <v>61371</v>
      </c>
    </row>
    <row r="6885" spans="1:4" x14ac:dyDescent="0.3">
      <c r="A6885" t="s">
        <v>45935</v>
      </c>
      <c r="B6885" t="s">
        <v>45936</v>
      </c>
      <c r="C6885" t="s">
        <v>2453</v>
      </c>
      <c r="D6885" t="s">
        <v>61372</v>
      </c>
    </row>
    <row r="6886" spans="1:4" x14ac:dyDescent="0.3">
      <c r="A6886" t="s">
        <v>45937</v>
      </c>
      <c r="B6886" t="s">
        <v>45938</v>
      </c>
      <c r="C6886" t="s">
        <v>2453</v>
      </c>
      <c r="D6886" t="s">
        <v>61373</v>
      </c>
    </row>
    <row r="6887" spans="1:4" x14ac:dyDescent="0.3">
      <c r="A6887" t="s">
        <v>40570</v>
      </c>
      <c r="B6887" t="s">
        <v>45939</v>
      </c>
      <c r="C6887" t="s">
        <v>2454</v>
      </c>
      <c r="D6887" t="s">
        <v>61371</v>
      </c>
    </row>
    <row r="6888" spans="1:4" x14ac:dyDescent="0.3">
      <c r="A6888" t="s">
        <v>727</v>
      </c>
      <c r="B6888" t="s">
        <v>42431</v>
      </c>
      <c r="C6888" t="s">
        <v>2454</v>
      </c>
      <c r="D6888" t="s">
        <v>61372</v>
      </c>
    </row>
    <row r="6889" spans="1:4" x14ac:dyDescent="0.3">
      <c r="A6889" t="s">
        <v>42268</v>
      </c>
      <c r="B6889" t="s">
        <v>40182</v>
      </c>
      <c r="C6889" t="s">
        <v>2454</v>
      </c>
      <c r="D6889" t="s">
        <v>61373</v>
      </c>
    </row>
    <row r="6890" spans="1:4" x14ac:dyDescent="0.3">
      <c r="A6890" t="s">
        <v>42874</v>
      </c>
      <c r="B6890" t="s">
        <v>40076</v>
      </c>
      <c r="C6890" t="s">
        <v>2455</v>
      </c>
      <c r="D6890" t="s">
        <v>61371</v>
      </c>
    </row>
    <row r="6891" spans="1:4" x14ac:dyDescent="0.3">
      <c r="A6891" t="s">
        <v>40188</v>
      </c>
      <c r="B6891" t="s">
        <v>45940</v>
      </c>
      <c r="C6891" t="s">
        <v>2455</v>
      </c>
      <c r="D6891" t="s">
        <v>61373</v>
      </c>
    </row>
    <row r="6892" spans="1:4" x14ac:dyDescent="0.3">
      <c r="A6892" t="s">
        <v>45831</v>
      </c>
      <c r="B6892" t="s">
        <v>40646</v>
      </c>
      <c r="C6892" t="s">
        <v>2456</v>
      </c>
      <c r="D6892" t="s">
        <v>61371</v>
      </c>
    </row>
    <row r="6893" spans="1:4" x14ac:dyDescent="0.3">
      <c r="A6893" t="s">
        <v>45808</v>
      </c>
      <c r="B6893" t="s">
        <v>39927</v>
      </c>
      <c r="C6893" t="s">
        <v>2456</v>
      </c>
      <c r="D6893" t="s">
        <v>61373</v>
      </c>
    </row>
    <row r="6894" spans="1:4" x14ac:dyDescent="0.3">
      <c r="A6894" t="s">
        <v>45941</v>
      </c>
      <c r="B6894" t="s">
        <v>39999</v>
      </c>
      <c r="C6894" t="s">
        <v>2456</v>
      </c>
      <c r="D6894" t="s">
        <v>61373</v>
      </c>
    </row>
    <row r="6895" spans="1:4" x14ac:dyDescent="0.3">
      <c r="A6895" t="s">
        <v>45942</v>
      </c>
      <c r="B6895" t="s">
        <v>45943</v>
      </c>
      <c r="C6895" t="s">
        <v>2457</v>
      </c>
      <c r="D6895" t="s">
        <v>61371</v>
      </c>
    </row>
    <row r="6896" spans="1:4" x14ac:dyDescent="0.3">
      <c r="A6896" t="s">
        <v>44638</v>
      </c>
      <c r="B6896" t="s">
        <v>39957</v>
      </c>
      <c r="C6896" t="s">
        <v>2457</v>
      </c>
      <c r="D6896" t="s">
        <v>61372</v>
      </c>
    </row>
    <row r="6897" spans="1:4" x14ac:dyDescent="0.3">
      <c r="A6897" t="s">
        <v>45944</v>
      </c>
      <c r="B6897" t="s">
        <v>40154</v>
      </c>
      <c r="C6897" t="s">
        <v>2457</v>
      </c>
      <c r="D6897" t="s">
        <v>61373</v>
      </c>
    </row>
    <row r="6898" spans="1:4" x14ac:dyDescent="0.3">
      <c r="A6898" t="s">
        <v>45945</v>
      </c>
      <c r="B6898" t="s">
        <v>45946</v>
      </c>
      <c r="C6898" t="s">
        <v>2457</v>
      </c>
      <c r="D6898" t="s">
        <v>61373</v>
      </c>
    </row>
    <row r="6899" spans="1:4" x14ac:dyDescent="0.3">
      <c r="A6899" t="s">
        <v>45947</v>
      </c>
      <c r="B6899" t="s">
        <v>39921</v>
      </c>
      <c r="C6899" t="s">
        <v>2458</v>
      </c>
      <c r="D6899" t="s">
        <v>61371</v>
      </c>
    </row>
    <row r="6900" spans="1:4" x14ac:dyDescent="0.3">
      <c r="A6900" t="s">
        <v>45948</v>
      </c>
      <c r="B6900" t="s">
        <v>39959</v>
      </c>
      <c r="C6900" t="s">
        <v>2458</v>
      </c>
      <c r="D6900" t="s">
        <v>61373</v>
      </c>
    </row>
    <row r="6901" spans="1:4" x14ac:dyDescent="0.3">
      <c r="A6901" t="s">
        <v>41595</v>
      </c>
      <c r="B6901" t="s">
        <v>45949</v>
      </c>
      <c r="C6901" t="s">
        <v>2459</v>
      </c>
      <c r="D6901" t="s">
        <v>61371</v>
      </c>
    </row>
    <row r="6902" spans="1:4" x14ac:dyDescent="0.3">
      <c r="A6902" t="s">
        <v>45866</v>
      </c>
      <c r="B6902" t="s">
        <v>39929</v>
      </c>
      <c r="C6902" t="s">
        <v>2459</v>
      </c>
      <c r="D6902" t="s">
        <v>61372</v>
      </c>
    </row>
    <row r="6903" spans="1:4" x14ac:dyDescent="0.3">
      <c r="A6903" t="s">
        <v>5286</v>
      </c>
      <c r="B6903" t="s">
        <v>40008</v>
      </c>
      <c r="C6903" t="s">
        <v>2459</v>
      </c>
      <c r="D6903" t="s">
        <v>61373</v>
      </c>
    </row>
    <row r="6904" spans="1:4" x14ac:dyDescent="0.3">
      <c r="A6904" t="s">
        <v>45950</v>
      </c>
      <c r="B6904" t="s">
        <v>45951</v>
      </c>
      <c r="C6904" t="s">
        <v>2459</v>
      </c>
      <c r="D6904" t="s">
        <v>61373</v>
      </c>
    </row>
    <row r="6905" spans="1:4" x14ac:dyDescent="0.3">
      <c r="A6905" t="s">
        <v>45952</v>
      </c>
      <c r="B6905" t="s">
        <v>39974</v>
      </c>
      <c r="C6905" t="s">
        <v>2460</v>
      </c>
      <c r="D6905" t="s">
        <v>61371</v>
      </c>
    </row>
    <row r="6906" spans="1:4" x14ac:dyDescent="0.3">
      <c r="A6906" t="s">
        <v>45953</v>
      </c>
      <c r="B6906" t="s">
        <v>40426</v>
      </c>
      <c r="C6906" t="s">
        <v>2460</v>
      </c>
      <c r="D6906" t="s">
        <v>61372</v>
      </c>
    </row>
    <row r="6907" spans="1:4" x14ac:dyDescent="0.3">
      <c r="A6907" t="s">
        <v>45954</v>
      </c>
      <c r="B6907" t="s">
        <v>39869</v>
      </c>
      <c r="C6907" t="s">
        <v>2461</v>
      </c>
      <c r="D6907" t="s">
        <v>61371</v>
      </c>
    </row>
    <row r="6908" spans="1:4" x14ac:dyDescent="0.3">
      <c r="A6908" t="s">
        <v>40367</v>
      </c>
      <c r="B6908" t="s">
        <v>45955</v>
      </c>
      <c r="C6908" t="s">
        <v>2461</v>
      </c>
      <c r="D6908" t="s">
        <v>61372</v>
      </c>
    </row>
    <row r="6909" spans="1:4" x14ac:dyDescent="0.3">
      <c r="A6909" t="s">
        <v>45956</v>
      </c>
      <c r="B6909" t="s">
        <v>39974</v>
      </c>
      <c r="C6909" t="s">
        <v>2461</v>
      </c>
      <c r="D6909" t="s">
        <v>61373</v>
      </c>
    </row>
    <row r="6910" spans="1:4" x14ac:dyDescent="0.3">
      <c r="A6910" t="s">
        <v>40060</v>
      </c>
      <c r="B6910" t="s">
        <v>45957</v>
      </c>
      <c r="C6910" t="s">
        <v>2462</v>
      </c>
      <c r="D6910" t="s">
        <v>61371</v>
      </c>
    </row>
    <row r="6911" spans="1:4" x14ac:dyDescent="0.3">
      <c r="A6911" t="s">
        <v>45958</v>
      </c>
      <c r="B6911" t="s">
        <v>40777</v>
      </c>
      <c r="C6911" t="s">
        <v>2462</v>
      </c>
      <c r="D6911" t="s">
        <v>61373</v>
      </c>
    </row>
    <row r="6912" spans="1:4" x14ac:dyDescent="0.3">
      <c r="A6912" t="s">
        <v>40570</v>
      </c>
      <c r="B6912" t="s">
        <v>40904</v>
      </c>
      <c r="C6912" t="s">
        <v>2462</v>
      </c>
      <c r="D6912" t="s">
        <v>61373</v>
      </c>
    </row>
    <row r="6913" spans="1:4" x14ac:dyDescent="0.3">
      <c r="A6913" t="s">
        <v>45959</v>
      </c>
      <c r="B6913" t="s">
        <v>40124</v>
      </c>
      <c r="C6913" t="s">
        <v>2463</v>
      </c>
      <c r="D6913" t="s">
        <v>61371</v>
      </c>
    </row>
    <row r="6914" spans="1:4" x14ac:dyDescent="0.3">
      <c r="A6914" t="s">
        <v>44017</v>
      </c>
      <c r="B6914" t="s">
        <v>40289</v>
      </c>
      <c r="C6914" t="s">
        <v>2463</v>
      </c>
      <c r="D6914" t="s">
        <v>61372</v>
      </c>
    </row>
    <row r="6915" spans="1:4" x14ac:dyDescent="0.3">
      <c r="A6915" t="s">
        <v>44680</v>
      </c>
      <c r="B6915" t="s">
        <v>41515</v>
      </c>
      <c r="C6915" t="s">
        <v>2463</v>
      </c>
      <c r="D6915" t="s">
        <v>61373</v>
      </c>
    </row>
    <row r="6916" spans="1:4" x14ac:dyDescent="0.3">
      <c r="A6916" t="s">
        <v>41985</v>
      </c>
      <c r="B6916" t="s">
        <v>42835</v>
      </c>
      <c r="C6916" t="s">
        <v>2463</v>
      </c>
      <c r="D6916" t="s">
        <v>61373</v>
      </c>
    </row>
    <row r="6917" spans="1:4" x14ac:dyDescent="0.3">
      <c r="A6917" t="s">
        <v>45960</v>
      </c>
      <c r="B6917" t="s">
        <v>45961</v>
      </c>
      <c r="C6917" t="s">
        <v>2463</v>
      </c>
      <c r="D6917" t="s">
        <v>61373</v>
      </c>
    </row>
    <row r="6918" spans="1:4" x14ac:dyDescent="0.3">
      <c r="A6918" t="s">
        <v>45962</v>
      </c>
      <c r="B6918" t="s">
        <v>39895</v>
      </c>
      <c r="C6918" t="s">
        <v>2463</v>
      </c>
      <c r="D6918" t="s">
        <v>61373</v>
      </c>
    </row>
    <row r="6919" spans="1:4" x14ac:dyDescent="0.3">
      <c r="A6919" t="s">
        <v>40322</v>
      </c>
      <c r="B6919" t="s">
        <v>39959</v>
      </c>
      <c r="C6919" t="s">
        <v>2464</v>
      </c>
      <c r="D6919" t="s">
        <v>61371</v>
      </c>
    </row>
    <row r="6920" spans="1:4" x14ac:dyDescent="0.3">
      <c r="A6920" t="s">
        <v>45963</v>
      </c>
      <c r="B6920" t="s">
        <v>41997</v>
      </c>
      <c r="C6920" t="s">
        <v>2464</v>
      </c>
      <c r="D6920" t="s">
        <v>61373</v>
      </c>
    </row>
    <row r="6921" spans="1:4" x14ac:dyDescent="0.3">
      <c r="A6921" t="s">
        <v>45964</v>
      </c>
      <c r="B6921" t="s">
        <v>42141</v>
      </c>
      <c r="C6921" t="s">
        <v>2464</v>
      </c>
      <c r="D6921" t="s">
        <v>61373</v>
      </c>
    </row>
    <row r="6922" spans="1:4" x14ac:dyDescent="0.3">
      <c r="A6922" t="s">
        <v>45965</v>
      </c>
      <c r="B6922" t="s">
        <v>39913</v>
      </c>
      <c r="C6922" t="s">
        <v>2523</v>
      </c>
      <c r="D6922" t="s">
        <v>61371</v>
      </c>
    </row>
    <row r="6923" spans="1:4" x14ac:dyDescent="0.3">
      <c r="A6923" t="s">
        <v>45966</v>
      </c>
      <c r="B6923" t="s">
        <v>40092</v>
      </c>
      <c r="C6923" t="s">
        <v>2523</v>
      </c>
      <c r="D6923" t="s">
        <v>61372</v>
      </c>
    </row>
    <row r="6924" spans="1:4" x14ac:dyDescent="0.3">
      <c r="A6924" t="s">
        <v>40239</v>
      </c>
      <c r="B6924" t="s">
        <v>40426</v>
      </c>
      <c r="C6924" t="s">
        <v>2523</v>
      </c>
      <c r="D6924" t="s">
        <v>61373</v>
      </c>
    </row>
    <row r="6925" spans="1:4" x14ac:dyDescent="0.3">
      <c r="A6925" t="s">
        <v>45967</v>
      </c>
      <c r="B6925" t="s">
        <v>40069</v>
      </c>
      <c r="C6925" t="s">
        <v>2523</v>
      </c>
      <c r="D6925" t="s">
        <v>61373</v>
      </c>
    </row>
    <row r="6926" spans="1:4" x14ac:dyDescent="0.3">
      <c r="A6926" t="s">
        <v>45968</v>
      </c>
      <c r="B6926" t="s">
        <v>40480</v>
      </c>
      <c r="C6926" t="s">
        <v>2523</v>
      </c>
      <c r="D6926" t="s">
        <v>61373</v>
      </c>
    </row>
    <row r="6927" spans="1:4" x14ac:dyDescent="0.3">
      <c r="A6927" t="s">
        <v>45969</v>
      </c>
      <c r="B6927" t="s">
        <v>45970</v>
      </c>
      <c r="C6927" t="s">
        <v>8525</v>
      </c>
      <c r="D6927" t="s">
        <v>61371</v>
      </c>
    </row>
    <row r="6928" spans="1:4" x14ac:dyDescent="0.3">
      <c r="A6928" t="s">
        <v>45971</v>
      </c>
      <c r="B6928" t="s">
        <v>39969</v>
      </c>
      <c r="C6928" t="s">
        <v>8525</v>
      </c>
      <c r="D6928" t="s">
        <v>61373</v>
      </c>
    </row>
    <row r="6929" spans="1:4" x14ac:dyDescent="0.3">
      <c r="A6929" t="s">
        <v>45972</v>
      </c>
      <c r="B6929" t="s">
        <v>39939</v>
      </c>
      <c r="C6929" t="s">
        <v>2522</v>
      </c>
      <c r="D6929" t="s">
        <v>61371</v>
      </c>
    </row>
    <row r="6930" spans="1:4" x14ac:dyDescent="0.3">
      <c r="A6930" t="s">
        <v>45973</v>
      </c>
      <c r="B6930" t="s">
        <v>39893</v>
      </c>
      <c r="C6930" t="s">
        <v>2522</v>
      </c>
      <c r="D6930" t="s">
        <v>61373</v>
      </c>
    </row>
    <row r="6931" spans="1:4" x14ac:dyDescent="0.3">
      <c r="A6931" t="s">
        <v>45974</v>
      </c>
      <c r="B6931" t="s">
        <v>41851</v>
      </c>
      <c r="C6931" t="s">
        <v>2522</v>
      </c>
      <c r="D6931" t="s">
        <v>61373</v>
      </c>
    </row>
    <row r="6932" spans="1:4" x14ac:dyDescent="0.3">
      <c r="A6932" t="s">
        <v>41231</v>
      </c>
      <c r="B6932" t="s">
        <v>39974</v>
      </c>
      <c r="C6932" t="s">
        <v>2522</v>
      </c>
      <c r="D6932" t="s">
        <v>61373</v>
      </c>
    </row>
    <row r="6933" spans="1:4" x14ac:dyDescent="0.3">
      <c r="A6933" t="s">
        <v>45975</v>
      </c>
      <c r="B6933" t="s">
        <v>40904</v>
      </c>
      <c r="C6933" t="s">
        <v>2522</v>
      </c>
      <c r="D6933" t="s">
        <v>61373</v>
      </c>
    </row>
    <row r="6934" spans="1:4" x14ac:dyDescent="0.3">
      <c r="A6934" t="s">
        <v>45976</v>
      </c>
      <c r="B6934" t="s">
        <v>39924</v>
      </c>
      <c r="C6934" t="s">
        <v>2522</v>
      </c>
      <c r="D6934" t="s">
        <v>61373</v>
      </c>
    </row>
    <row r="6935" spans="1:4" x14ac:dyDescent="0.3">
      <c r="A6935" t="s">
        <v>40911</v>
      </c>
      <c r="B6935" t="s">
        <v>39957</v>
      </c>
      <c r="C6935" t="s">
        <v>2465</v>
      </c>
      <c r="D6935" t="s">
        <v>61371</v>
      </c>
    </row>
    <row r="6936" spans="1:4" x14ac:dyDescent="0.3">
      <c r="A6936" t="s">
        <v>44417</v>
      </c>
      <c r="B6936" t="s">
        <v>41387</v>
      </c>
      <c r="C6936" t="s">
        <v>2465</v>
      </c>
      <c r="D6936" t="s">
        <v>61373</v>
      </c>
    </row>
    <row r="6937" spans="1:4" x14ac:dyDescent="0.3">
      <c r="A6937" t="s">
        <v>45816</v>
      </c>
      <c r="B6937" t="s">
        <v>41276</v>
      </c>
      <c r="C6937" t="s">
        <v>2465</v>
      </c>
      <c r="D6937" t="s">
        <v>61373</v>
      </c>
    </row>
    <row r="6938" spans="1:4" x14ac:dyDescent="0.3">
      <c r="A6938" t="s">
        <v>45816</v>
      </c>
      <c r="B6938" t="s">
        <v>40420</v>
      </c>
      <c r="C6938" t="s">
        <v>2465</v>
      </c>
      <c r="D6938" t="s">
        <v>61373</v>
      </c>
    </row>
    <row r="6939" spans="1:4" x14ac:dyDescent="0.3">
      <c r="A6939" t="s">
        <v>42254</v>
      </c>
      <c r="B6939" t="s">
        <v>45977</v>
      </c>
      <c r="C6939" t="s">
        <v>2465</v>
      </c>
      <c r="D6939" t="s">
        <v>61373</v>
      </c>
    </row>
    <row r="6940" spans="1:4" x14ac:dyDescent="0.3">
      <c r="A6940" t="s">
        <v>45978</v>
      </c>
      <c r="B6940" t="s">
        <v>45961</v>
      </c>
      <c r="C6940" t="s">
        <v>2466</v>
      </c>
      <c r="D6940" t="s">
        <v>61371</v>
      </c>
    </row>
    <row r="6941" spans="1:4" x14ac:dyDescent="0.3">
      <c r="A6941" t="s">
        <v>45979</v>
      </c>
      <c r="B6941" t="s">
        <v>39984</v>
      </c>
      <c r="C6941" t="s">
        <v>2466</v>
      </c>
      <c r="D6941" t="s">
        <v>61373</v>
      </c>
    </row>
    <row r="6942" spans="1:4" x14ac:dyDescent="0.3">
      <c r="A6942" t="s">
        <v>45980</v>
      </c>
      <c r="B6942" t="s">
        <v>39945</v>
      </c>
      <c r="C6942" t="s">
        <v>2467</v>
      </c>
      <c r="D6942" t="s">
        <v>61371</v>
      </c>
    </row>
    <row r="6943" spans="1:4" x14ac:dyDescent="0.3">
      <c r="A6943" t="s">
        <v>44472</v>
      </c>
      <c r="B6943" t="s">
        <v>40339</v>
      </c>
      <c r="C6943" t="s">
        <v>2467</v>
      </c>
      <c r="D6943" t="s">
        <v>61372</v>
      </c>
    </row>
    <row r="6944" spans="1:4" x14ac:dyDescent="0.3">
      <c r="A6944" t="s">
        <v>45981</v>
      </c>
      <c r="B6944" t="s">
        <v>42118</v>
      </c>
      <c r="C6944" t="s">
        <v>2467</v>
      </c>
      <c r="D6944" t="s">
        <v>61373</v>
      </c>
    </row>
    <row r="6945" spans="1:4" x14ac:dyDescent="0.3">
      <c r="A6945" t="s">
        <v>45982</v>
      </c>
      <c r="B6945" t="s">
        <v>40894</v>
      </c>
      <c r="C6945" t="s">
        <v>2468</v>
      </c>
      <c r="D6945" t="s">
        <v>61371</v>
      </c>
    </row>
    <row r="6946" spans="1:4" x14ac:dyDescent="0.3">
      <c r="A6946" t="s">
        <v>45983</v>
      </c>
      <c r="B6946" t="s">
        <v>40056</v>
      </c>
      <c r="C6946" t="s">
        <v>2468</v>
      </c>
      <c r="D6946" t="s">
        <v>61373</v>
      </c>
    </row>
    <row r="6947" spans="1:4" x14ac:dyDescent="0.3">
      <c r="A6947" t="s">
        <v>40725</v>
      </c>
      <c r="B6947" t="s">
        <v>40490</v>
      </c>
      <c r="C6947" t="s">
        <v>2468</v>
      </c>
      <c r="D6947" t="s">
        <v>61373</v>
      </c>
    </row>
    <row r="6948" spans="1:4" x14ac:dyDescent="0.3">
      <c r="A6948" t="s">
        <v>44005</v>
      </c>
      <c r="B6948" t="s">
        <v>39959</v>
      </c>
      <c r="C6948" t="s">
        <v>2469</v>
      </c>
      <c r="D6948" t="s">
        <v>61371</v>
      </c>
    </row>
    <row r="6949" spans="1:4" x14ac:dyDescent="0.3">
      <c r="A6949" t="s">
        <v>45984</v>
      </c>
      <c r="B6949" t="s">
        <v>39867</v>
      </c>
      <c r="C6949" t="s">
        <v>2469</v>
      </c>
      <c r="D6949" t="s">
        <v>61372</v>
      </c>
    </row>
    <row r="6950" spans="1:4" x14ac:dyDescent="0.3">
      <c r="A6950" t="s">
        <v>45985</v>
      </c>
      <c r="B6950" t="s">
        <v>40410</v>
      </c>
      <c r="C6950" t="s">
        <v>2469</v>
      </c>
      <c r="D6950" t="s">
        <v>61373</v>
      </c>
    </row>
    <row r="6951" spans="1:4" x14ac:dyDescent="0.3">
      <c r="A6951" t="s">
        <v>45986</v>
      </c>
      <c r="B6951" t="s">
        <v>40177</v>
      </c>
      <c r="C6951" t="s">
        <v>2470</v>
      </c>
      <c r="D6951" t="s">
        <v>61371</v>
      </c>
    </row>
    <row r="6952" spans="1:4" x14ac:dyDescent="0.3">
      <c r="A6952" t="s">
        <v>45987</v>
      </c>
      <c r="B6952" t="s">
        <v>39984</v>
      </c>
      <c r="C6952" t="s">
        <v>2470</v>
      </c>
      <c r="D6952" t="s">
        <v>61372</v>
      </c>
    </row>
    <row r="6953" spans="1:4" x14ac:dyDescent="0.3">
      <c r="A6953" t="s">
        <v>45988</v>
      </c>
      <c r="B6953" t="s">
        <v>39906</v>
      </c>
      <c r="C6953" t="s">
        <v>2470</v>
      </c>
      <c r="D6953" t="s">
        <v>61373</v>
      </c>
    </row>
    <row r="6954" spans="1:4" x14ac:dyDescent="0.3">
      <c r="A6954" t="s">
        <v>45989</v>
      </c>
      <c r="B6954" t="s">
        <v>40167</v>
      </c>
      <c r="C6954" t="s">
        <v>2470</v>
      </c>
      <c r="D6954" t="s">
        <v>61373</v>
      </c>
    </row>
    <row r="6955" spans="1:4" x14ac:dyDescent="0.3">
      <c r="A6955" t="s">
        <v>45990</v>
      </c>
      <c r="B6955" t="s">
        <v>40287</v>
      </c>
      <c r="C6955" t="s">
        <v>2470</v>
      </c>
      <c r="D6955" t="s">
        <v>61373</v>
      </c>
    </row>
    <row r="6956" spans="1:4" x14ac:dyDescent="0.3">
      <c r="A6956" t="s">
        <v>1784</v>
      </c>
      <c r="B6956" t="s">
        <v>40069</v>
      </c>
      <c r="C6956" t="s">
        <v>2471</v>
      </c>
      <c r="D6956" t="s">
        <v>61371</v>
      </c>
    </row>
    <row r="6957" spans="1:4" x14ac:dyDescent="0.3">
      <c r="A6957" t="s">
        <v>45991</v>
      </c>
      <c r="B6957" t="s">
        <v>42431</v>
      </c>
      <c r="C6957" t="s">
        <v>2471</v>
      </c>
      <c r="D6957" t="s">
        <v>61372</v>
      </c>
    </row>
    <row r="6958" spans="1:4" x14ac:dyDescent="0.3">
      <c r="A6958" t="s">
        <v>41858</v>
      </c>
      <c r="B6958" t="s">
        <v>40238</v>
      </c>
      <c r="C6958" t="s">
        <v>2471</v>
      </c>
      <c r="D6958" t="s">
        <v>61373</v>
      </c>
    </row>
    <row r="6959" spans="1:4" x14ac:dyDescent="0.3">
      <c r="A6959" t="s">
        <v>45992</v>
      </c>
      <c r="B6959" t="s">
        <v>39867</v>
      </c>
      <c r="C6959" t="s">
        <v>2471</v>
      </c>
      <c r="D6959" t="s">
        <v>61373</v>
      </c>
    </row>
    <row r="6960" spans="1:4" x14ac:dyDescent="0.3">
      <c r="A6960" t="s">
        <v>44921</v>
      </c>
      <c r="B6960" t="s">
        <v>40086</v>
      </c>
      <c r="C6960" t="s">
        <v>2471</v>
      </c>
      <c r="D6960" t="s">
        <v>61373</v>
      </c>
    </row>
    <row r="6961" spans="1:4" x14ac:dyDescent="0.3">
      <c r="A6961" t="s">
        <v>45993</v>
      </c>
      <c r="B6961" t="s">
        <v>45794</v>
      </c>
      <c r="C6961" t="s">
        <v>2472</v>
      </c>
      <c r="D6961" t="s">
        <v>61371</v>
      </c>
    </row>
    <row r="6962" spans="1:4" x14ac:dyDescent="0.3">
      <c r="A6962" t="s">
        <v>45994</v>
      </c>
      <c r="B6962" t="s">
        <v>45895</v>
      </c>
      <c r="C6962" t="s">
        <v>2472</v>
      </c>
      <c r="D6962" t="s">
        <v>61372</v>
      </c>
    </row>
    <row r="6963" spans="1:4" x14ac:dyDescent="0.3">
      <c r="A6963" t="s">
        <v>45995</v>
      </c>
      <c r="B6963" t="s">
        <v>39999</v>
      </c>
      <c r="C6963" t="s">
        <v>2472</v>
      </c>
      <c r="D6963" t="s">
        <v>61373</v>
      </c>
    </row>
    <row r="6964" spans="1:4" x14ac:dyDescent="0.3">
      <c r="A6964" t="s">
        <v>40399</v>
      </c>
      <c r="B6964" t="s">
        <v>39891</v>
      </c>
      <c r="C6964" t="s">
        <v>2472</v>
      </c>
      <c r="D6964" t="s">
        <v>61373</v>
      </c>
    </row>
    <row r="6965" spans="1:4" x14ac:dyDescent="0.3">
      <c r="A6965" t="s">
        <v>45996</v>
      </c>
      <c r="B6965" t="s">
        <v>40355</v>
      </c>
      <c r="C6965" t="s">
        <v>2472</v>
      </c>
      <c r="D6965" t="s">
        <v>61373</v>
      </c>
    </row>
    <row r="6966" spans="1:4" x14ac:dyDescent="0.3">
      <c r="A6966" t="s">
        <v>44813</v>
      </c>
      <c r="B6966" t="s">
        <v>40194</v>
      </c>
      <c r="C6966" t="s">
        <v>2472</v>
      </c>
      <c r="D6966" t="s">
        <v>61373</v>
      </c>
    </row>
    <row r="6967" spans="1:4" x14ac:dyDescent="0.3">
      <c r="A6967" t="s">
        <v>45997</v>
      </c>
      <c r="B6967" t="s">
        <v>42112</v>
      </c>
      <c r="C6967" t="s">
        <v>2473</v>
      </c>
      <c r="D6967" t="s">
        <v>61371</v>
      </c>
    </row>
    <row r="6968" spans="1:4" x14ac:dyDescent="0.3">
      <c r="A6968" t="s">
        <v>42820</v>
      </c>
      <c r="B6968" t="s">
        <v>40349</v>
      </c>
      <c r="C6968" t="s">
        <v>2473</v>
      </c>
      <c r="D6968" t="s">
        <v>61373</v>
      </c>
    </row>
    <row r="6969" spans="1:4" x14ac:dyDescent="0.3">
      <c r="A6969" t="s">
        <v>45998</v>
      </c>
      <c r="B6969" t="s">
        <v>40244</v>
      </c>
      <c r="C6969" t="s">
        <v>2473</v>
      </c>
      <c r="D6969" t="s">
        <v>61373</v>
      </c>
    </row>
    <row r="6970" spans="1:4" x14ac:dyDescent="0.3">
      <c r="A6970" t="s">
        <v>45999</v>
      </c>
      <c r="B6970" t="s">
        <v>46000</v>
      </c>
      <c r="C6970" t="s">
        <v>2473</v>
      </c>
      <c r="D6970" t="s">
        <v>61373</v>
      </c>
    </row>
    <row r="6971" spans="1:4" x14ac:dyDescent="0.3">
      <c r="A6971" t="s">
        <v>41750</v>
      </c>
      <c r="B6971" t="s">
        <v>39880</v>
      </c>
      <c r="C6971" t="s">
        <v>2474</v>
      </c>
      <c r="D6971" t="s">
        <v>61371</v>
      </c>
    </row>
    <row r="6972" spans="1:4" x14ac:dyDescent="0.3">
      <c r="A6972" t="s">
        <v>46001</v>
      </c>
      <c r="B6972" t="s">
        <v>40053</v>
      </c>
      <c r="C6972" t="s">
        <v>2474</v>
      </c>
      <c r="D6972" t="s">
        <v>61373</v>
      </c>
    </row>
    <row r="6973" spans="1:4" x14ac:dyDescent="0.3">
      <c r="A6973" t="s">
        <v>46002</v>
      </c>
      <c r="B6973" t="s">
        <v>41152</v>
      </c>
      <c r="C6973" t="s">
        <v>2474</v>
      </c>
      <c r="D6973" t="s">
        <v>61373</v>
      </c>
    </row>
    <row r="6974" spans="1:4" x14ac:dyDescent="0.3">
      <c r="A6974" t="s">
        <v>40650</v>
      </c>
      <c r="B6974" t="s">
        <v>39873</v>
      </c>
      <c r="C6974" t="s">
        <v>2474</v>
      </c>
      <c r="D6974" t="s">
        <v>61373</v>
      </c>
    </row>
    <row r="6975" spans="1:4" x14ac:dyDescent="0.3">
      <c r="A6975" t="s">
        <v>46003</v>
      </c>
      <c r="B6975" t="s">
        <v>39895</v>
      </c>
      <c r="C6975" t="s">
        <v>2474</v>
      </c>
      <c r="D6975" t="s">
        <v>61373</v>
      </c>
    </row>
    <row r="6976" spans="1:4" x14ac:dyDescent="0.3">
      <c r="A6976" t="s">
        <v>46004</v>
      </c>
      <c r="B6976" t="s">
        <v>40379</v>
      </c>
      <c r="C6976" t="s">
        <v>2474</v>
      </c>
      <c r="D6976" t="s">
        <v>61373</v>
      </c>
    </row>
    <row r="6977" spans="1:4" x14ac:dyDescent="0.3">
      <c r="A6977" t="s">
        <v>46005</v>
      </c>
      <c r="B6977" t="s">
        <v>39869</v>
      </c>
      <c r="C6977" t="s">
        <v>2475</v>
      </c>
      <c r="D6977" t="s">
        <v>61371</v>
      </c>
    </row>
    <row r="6978" spans="1:4" x14ac:dyDescent="0.3">
      <c r="A6978" t="s">
        <v>46005</v>
      </c>
      <c r="B6978" t="s">
        <v>39921</v>
      </c>
      <c r="C6978" t="s">
        <v>2475</v>
      </c>
      <c r="D6978" t="s">
        <v>61373</v>
      </c>
    </row>
    <row r="6979" spans="1:4" x14ac:dyDescent="0.3">
      <c r="A6979" t="s">
        <v>46006</v>
      </c>
      <c r="B6979" t="s">
        <v>40133</v>
      </c>
      <c r="C6979" t="s">
        <v>2475</v>
      </c>
      <c r="D6979" t="s">
        <v>61373</v>
      </c>
    </row>
    <row r="6980" spans="1:4" x14ac:dyDescent="0.3">
      <c r="A6980" t="s">
        <v>46007</v>
      </c>
      <c r="B6980" t="s">
        <v>40393</v>
      </c>
      <c r="C6980" t="s">
        <v>2475</v>
      </c>
      <c r="D6980" t="s">
        <v>61373</v>
      </c>
    </row>
    <row r="6981" spans="1:4" x14ac:dyDescent="0.3">
      <c r="A6981" t="s">
        <v>46008</v>
      </c>
      <c r="B6981" t="s">
        <v>39969</v>
      </c>
      <c r="C6981" t="s">
        <v>2476</v>
      </c>
      <c r="D6981" t="s">
        <v>61371</v>
      </c>
    </row>
    <row r="6982" spans="1:4" x14ac:dyDescent="0.3">
      <c r="A6982" t="s">
        <v>40158</v>
      </c>
      <c r="B6982" t="s">
        <v>39939</v>
      </c>
      <c r="C6982" t="s">
        <v>2476</v>
      </c>
      <c r="D6982" t="s">
        <v>61373</v>
      </c>
    </row>
    <row r="6983" spans="1:4" x14ac:dyDescent="0.3">
      <c r="A6983" t="s">
        <v>46009</v>
      </c>
      <c r="B6983" t="s">
        <v>41140</v>
      </c>
      <c r="C6983" t="s">
        <v>2476</v>
      </c>
      <c r="D6983" t="s">
        <v>61373</v>
      </c>
    </row>
    <row r="6984" spans="1:4" x14ac:dyDescent="0.3">
      <c r="A6984" t="s">
        <v>46010</v>
      </c>
      <c r="B6984" t="s">
        <v>39991</v>
      </c>
      <c r="C6984" t="s">
        <v>2477</v>
      </c>
      <c r="D6984" t="s">
        <v>61371</v>
      </c>
    </row>
    <row r="6985" spans="1:4" x14ac:dyDescent="0.3">
      <c r="A6985" t="s">
        <v>46011</v>
      </c>
      <c r="B6985" t="s">
        <v>46012</v>
      </c>
      <c r="C6985" t="s">
        <v>2477</v>
      </c>
      <c r="D6985" t="s">
        <v>61373</v>
      </c>
    </row>
    <row r="6986" spans="1:4" x14ac:dyDescent="0.3">
      <c r="A6986" t="s">
        <v>44025</v>
      </c>
      <c r="B6986" t="s">
        <v>39877</v>
      </c>
      <c r="C6986" t="s">
        <v>2477</v>
      </c>
      <c r="D6986" t="s">
        <v>61373</v>
      </c>
    </row>
    <row r="6987" spans="1:4" x14ac:dyDescent="0.3">
      <c r="A6987" t="s">
        <v>44484</v>
      </c>
      <c r="B6987" t="s">
        <v>40180</v>
      </c>
      <c r="C6987" t="s">
        <v>2478</v>
      </c>
      <c r="D6987" t="s">
        <v>61371</v>
      </c>
    </row>
    <row r="6988" spans="1:4" x14ac:dyDescent="0.3">
      <c r="A6988" t="s">
        <v>46013</v>
      </c>
      <c r="B6988" t="s">
        <v>39925</v>
      </c>
      <c r="C6988" t="s">
        <v>2478</v>
      </c>
      <c r="D6988" t="s">
        <v>61372</v>
      </c>
    </row>
    <row r="6989" spans="1:4" x14ac:dyDescent="0.3">
      <c r="A6989" t="s">
        <v>46014</v>
      </c>
      <c r="B6989" t="s">
        <v>39856</v>
      </c>
      <c r="C6989" t="s">
        <v>2478</v>
      </c>
      <c r="D6989" t="s">
        <v>61373</v>
      </c>
    </row>
    <row r="6990" spans="1:4" x14ac:dyDescent="0.3">
      <c r="A6990" t="s">
        <v>46015</v>
      </c>
      <c r="B6990" t="s">
        <v>40320</v>
      </c>
      <c r="C6990" t="s">
        <v>2478</v>
      </c>
      <c r="D6990" t="s">
        <v>61373</v>
      </c>
    </row>
    <row r="6991" spans="1:4" x14ac:dyDescent="0.3">
      <c r="A6991" t="s">
        <v>41630</v>
      </c>
      <c r="B6991" t="s">
        <v>40201</v>
      </c>
      <c r="C6991" t="s">
        <v>2478</v>
      </c>
      <c r="D6991" t="s">
        <v>61373</v>
      </c>
    </row>
    <row r="6992" spans="1:4" x14ac:dyDescent="0.3">
      <c r="A6992" t="s">
        <v>46016</v>
      </c>
      <c r="B6992" t="s">
        <v>40196</v>
      </c>
      <c r="C6992" t="s">
        <v>2479</v>
      </c>
      <c r="D6992" t="s">
        <v>61371</v>
      </c>
    </row>
    <row r="6993" spans="1:4" x14ac:dyDescent="0.3">
      <c r="A6993" t="s">
        <v>44521</v>
      </c>
      <c r="B6993" t="s">
        <v>41934</v>
      </c>
      <c r="C6993" t="s">
        <v>2479</v>
      </c>
      <c r="D6993" t="s">
        <v>61372</v>
      </c>
    </row>
    <row r="6994" spans="1:4" x14ac:dyDescent="0.3">
      <c r="A6994" t="s">
        <v>41822</v>
      </c>
      <c r="B6994" t="s">
        <v>40287</v>
      </c>
      <c r="C6994" t="s">
        <v>2479</v>
      </c>
      <c r="D6994" t="s">
        <v>61373</v>
      </c>
    </row>
    <row r="6995" spans="1:4" x14ac:dyDescent="0.3">
      <c r="A6995" t="s">
        <v>46017</v>
      </c>
      <c r="B6995" t="s">
        <v>40343</v>
      </c>
      <c r="C6995" t="s">
        <v>2479</v>
      </c>
      <c r="D6995" t="s">
        <v>61373</v>
      </c>
    </row>
    <row r="6996" spans="1:4" x14ac:dyDescent="0.3">
      <c r="A6996" t="s">
        <v>4998</v>
      </c>
      <c r="B6996" t="s">
        <v>41036</v>
      </c>
      <c r="C6996" t="s">
        <v>2479</v>
      </c>
      <c r="D6996" t="s">
        <v>61373</v>
      </c>
    </row>
    <row r="6997" spans="1:4" x14ac:dyDescent="0.3">
      <c r="A6997" t="s">
        <v>44027</v>
      </c>
      <c r="B6997" t="s">
        <v>40904</v>
      </c>
      <c r="C6997" t="s">
        <v>2480</v>
      </c>
      <c r="D6997" t="s">
        <v>61371</v>
      </c>
    </row>
    <row r="6998" spans="1:4" x14ac:dyDescent="0.3">
      <c r="A6998" t="s">
        <v>46018</v>
      </c>
      <c r="B6998" t="s">
        <v>43235</v>
      </c>
      <c r="C6998" t="s">
        <v>2480</v>
      </c>
      <c r="D6998" t="s">
        <v>61372</v>
      </c>
    </row>
    <row r="6999" spans="1:4" x14ac:dyDescent="0.3">
      <c r="A6999" t="s">
        <v>44619</v>
      </c>
      <c r="B6999" t="s">
        <v>39959</v>
      </c>
      <c r="C6999" t="s">
        <v>2480</v>
      </c>
      <c r="D6999" t="s">
        <v>61373</v>
      </c>
    </row>
    <row r="7000" spans="1:4" x14ac:dyDescent="0.3">
      <c r="A7000" t="s">
        <v>46019</v>
      </c>
      <c r="B7000" t="s">
        <v>40053</v>
      </c>
      <c r="C7000" t="s">
        <v>2481</v>
      </c>
      <c r="D7000" t="s">
        <v>61371</v>
      </c>
    </row>
    <row r="7001" spans="1:4" x14ac:dyDescent="0.3">
      <c r="A7001" t="s">
        <v>46020</v>
      </c>
      <c r="B7001" t="s">
        <v>41239</v>
      </c>
      <c r="C7001" t="s">
        <v>2481</v>
      </c>
      <c r="D7001" t="s">
        <v>61372</v>
      </c>
    </row>
    <row r="7002" spans="1:4" x14ac:dyDescent="0.3">
      <c r="A7002" t="s">
        <v>41265</v>
      </c>
      <c r="B7002" t="s">
        <v>39906</v>
      </c>
      <c r="C7002" t="s">
        <v>2481</v>
      </c>
      <c r="D7002" t="s">
        <v>61373</v>
      </c>
    </row>
    <row r="7003" spans="1:4" x14ac:dyDescent="0.3">
      <c r="A7003" t="s">
        <v>46021</v>
      </c>
      <c r="B7003" t="s">
        <v>40196</v>
      </c>
      <c r="C7003" t="s">
        <v>2482</v>
      </c>
      <c r="D7003" t="s">
        <v>61371</v>
      </c>
    </row>
    <row r="7004" spans="1:4" x14ac:dyDescent="0.3">
      <c r="A7004" t="s">
        <v>46022</v>
      </c>
      <c r="B7004" t="s">
        <v>39921</v>
      </c>
      <c r="C7004" t="s">
        <v>2482</v>
      </c>
      <c r="D7004" t="s">
        <v>61372</v>
      </c>
    </row>
    <row r="7005" spans="1:4" x14ac:dyDescent="0.3">
      <c r="A7005" t="s">
        <v>46023</v>
      </c>
      <c r="B7005" t="s">
        <v>40543</v>
      </c>
      <c r="C7005" t="s">
        <v>2482</v>
      </c>
      <c r="D7005" t="s">
        <v>61373</v>
      </c>
    </row>
    <row r="7006" spans="1:4" x14ac:dyDescent="0.3">
      <c r="A7006" t="s">
        <v>46024</v>
      </c>
      <c r="B7006" t="s">
        <v>41407</v>
      </c>
      <c r="C7006" t="s">
        <v>2482</v>
      </c>
      <c r="D7006" t="s">
        <v>61373</v>
      </c>
    </row>
    <row r="7007" spans="1:4" x14ac:dyDescent="0.3">
      <c r="A7007" t="s">
        <v>46025</v>
      </c>
      <c r="B7007" t="s">
        <v>40462</v>
      </c>
      <c r="C7007" t="s">
        <v>2483</v>
      </c>
      <c r="D7007" t="s">
        <v>61371</v>
      </c>
    </row>
    <row r="7008" spans="1:4" x14ac:dyDescent="0.3">
      <c r="A7008" t="s">
        <v>46026</v>
      </c>
      <c r="B7008" t="s">
        <v>41178</v>
      </c>
      <c r="C7008" t="s">
        <v>2483</v>
      </c>
      <c r="D7008" t="s">
        <v>61373</v>
      </c>
    </row>
    <row r="7009" spans="1:4" x14ac:dyDescent="0.3">
      <c r="A7009" t="s">
        <v>40311</v>
      </c>
      <c r="B7009" t="s">
        <v>40641</v>
      </c>
      <c r="C7009" t="s">
        <v>2483</v>
      </c>
      <c r="D7009" t="s">
        <v>61373</v>
      </c>
    </row>
    <row r="7010" spans="1:4" x14ac:dyDescent="0.3">
      <c r="A7010" t="s">
        <v>46027</v>
      </c>
      <c r="B7010" t="s">
        <v>39984</v>
      </c>
      <c r="C7010" t="s">
        <v>2484</v>
      </c>
      <c r="D7010" t="s">
        <v>61371</v>
      </c>
    </row>
    <row r="7011" spans="1:4" x14ac:dyDescent="0.3">
      <c r="A7011" t="s">
        <v>46028</v>
      </c>
      <c r="B7011" t="s">
        <v>40285</v>
      </c>
      <c r="C7011" t="s">
        <v>2484</v>
      </c>
      <c r="D7011" t="s">
        <v>61373</v>
      </c>
    </row>
    <row r="7012" spans="1:4" x14ac:dyDescent="0.3">
      <c r="A7012" t="s">
        <v>46029</v>
      </c>
      <c r="B7012" t="s">
        <v>41036</v>
      </c>
      <c r="C7012" t="s">
        <v>2484</v>
      </c>
      <c r="D7012" t="s">
        <v>61373</v>
      </c>
    </row>
    <row r="7013" spans="1:4" x14ac:dyDescent="0.3">
      <c r="A7013" t="s">
        <v>42741</v>
      </c>
      <c r="B7013" t="s">
        <v>46030</v>
      </c>
      <c r="C7013" t="s">
        <v>2484</v>
      </c>
      <c r="D7013" t="s">
        <v>61373</v>
      </c>
    </row>
    <row r="7014" spans="1:4" x14ac:dyDescent="0.3">
      <c r="A7014" t="s">
        <v>46031</v>
      </c>
      <c r="B7014" t="s">
        <v>41175</v>
      </c>
      <c r="C7014" t="s">
        <v>2484</v>
      </c>
      <c r="D7014" t="s">
        <v>61373</v>
      </c>
    </row>
    <row r="7015" spans="1:4" x14ac:dyDescent="0.3">
      <c r="A7015" t="s">
        <v>40831</v>
      </c>
      <c r="B7015" t="s">
        <v>46032</v>
      </c>
      <c r="C7015" t="s">
        <v>2485</v>
      </c>
      <c r="D7015" t="s">
        <v>61371</v>
      </c>
    </row>
    <row r="7016" spans="1:4" x14ac:dyDescent="0.3">
      <c r="A7016" t="s">
        <v>44654</v>
      </c>
      <c r="B7016" t="s">
        <v>43365</v>
      </c>
      <c r="C7016" t="s">
        <v>2485</v>
      </c>
      <c r="D7016" t="s">
        <v>61372</v>
      </c>
    </row>
    <row r="7017" spans="1:4" x14ac:dyDescent="0.3">
      <c r="A7017" t="s">
        <v>44672</v>
      </c>
      <c r="B7017" t="s">
        <v>41017</v>
      </c>
      <c r="C7017" t="s">
        <v>2486</v>
      </c>
      <c r="D7017" t="s">
        <v>61371</v>
      </c>
    </row>
    <row r="7018" spans="1:4" x14ac:dyDescent="0.3">
      <c r="A7018" t="s">
        <v>46033</v>
      </c>
      <c r="B7018" t="s">
        <v>39873</v>
      </c>
      <c r="C7018" t="s">
        <v>2486</v>
      </c>
      <c r="D7018" t="s">
        <v>61372</v>
      </c>
    </row>
    <row r="7019" spans="1:4" x14ac:dyDescent="0.3">
      <c r="A7019" t="s">
        <v>46034</v>
      </c>
      <c r="B7019" t="s">
        <v>40053</v>
      </c>
      <c r="C7019" t="s">
        <v>2486</v>
      </c>
      <c r="D7019" t="s">
        <v>61373</v>
      </c>
    </row>
    <row r="7020" spans="1:4" x14ac:dyDescent="0.3">
      <c r="A7020" t="s">
        <v>40298</v>
      </c>
      <c r="B7020" t="s">
        <v>40904</v>
      </c>
      <c r="C7020" t="s">
        <v>2486</v>
      </c>
      <c r="D7020" t="s">
        <v>61373</v>
      </c>
    </row>
    <row r="7021" spans="1:4" x14ac:dyDescent="0.3">
      <c r="A7021" t="s">
        <v>46035</v>
      </c>
      <c r="B7021" t="s">
        <v>40053</v>
      </c>
      <c r="C7021" t="s">
        <v>2486</v>
      </c>
      <c r="D7021" t="s">
        <v>61373</v>
      </c>
    </row>
    <row r="7022" spans="1:4" x14ac:dyDescent="0.3">
      <c r="A7022" t="s">
        <v>42341</v>
      </c>
      <c r="B7022" t="s">
        <v>40708</v>
      </c>
      <c r="C7022" t="s">
        <v>2486</v>
      </c>
      <c r="D7022" t="s">
        <v>61373</v>
      </c>
    </row>
    <row r="7023" spans="1:4" x14ac:dyDescent="0.3">
      <c r="A7023" t="s">
        <v>43237</v>
      </c>
      <c r="B7023" t="s">
        <v>40952</v>
      </c>
      <c r="C7023" t="s">
        <v>2486</v>
      </c>
      <c r="D7023" t="s">
        <v>61373</v>
      </c>
    </row>
    <row r="7024" spans="1:4" x14ac:dyDescent="0.3">
      <c r="A7024" t="s">
        <v>46036</v>
      </c>
      <c r="B7024" t="s">
        <v>46037</v>
      </c>
      <c r="C7024" t="s">
        <v>2486</v>
      </c>
      <c r="D7024" t="s">
        <v>61373</v>
      </c>
    </row>
    <row r="7025" spans="1:4" x14ac:dyDescent="0.3">
      <c r="A7025" t="s">
        <v>46038</v>
      </c>
      <c r="B7025" t="s">
        <v>40208</v>
      </c>
      <c r="C7025" t="s">
        <v>2486</v>
      </c>
      <c r="D7025" t="s">
        <v>61373</v>
      </c>
    </row>
    <row r="7026" spans="1:4" x14ac:dyDescent="0.3">
      <c r="A7026" t="s">
        <v>7323</v>
      </c>
      <c r="B7026" t="s">
        <v>41036</v>
      </c>
      <c r="C7026" t="s">
        <v>2486</v>
      </c>
      <c r="D7026" t="s">
        <v>61373</v>
      </c>
    </row>
    <row r="7027" spans="1:4" x14ac:dyDescent="0.3">
      <c r="A7027" t="s">
        <v>46039</v>
      </c>
      <c r="B7027" t="s">
        <v>40141</v>
      </c>
      <c r="C7027" t="s">
        <v>2487</v>
      </c>
      <c r="D7027" t="s">
        <v>61371</v>
      </c>
    </row>
    <row r="7028" spans="1:4" x14ac:dyDescent="0.3">
      <c r="A7028" t="s">
        <v>46040</v>
      </c>
      <c r="B7028" t="s">
        <v>40156</v>
      </c>
      <c r="C7028" t="s">
        <v>2487</v>
      </c>
      <c r="D7028" t="s">
        <v>61373</v>
      </c>
    </row>
    <row r="7029" spans="1:4" x14ac:dyDescent="0.3">
      <c r="A7029" t="s">
        <v>46016</v>
      </c>
      <c r="B7029" t="s">
        <v>40588</v>
      </c>
      <c r="C7029" t="s">
        <v>2487</v>
      </c>
      <c r="D7029" t="s">
        <v>61373</v>
      </c>
    </row>
    <row r="7030" spans="1:4" x14ac:dyDescent="0.3">
      <c r="A7030" t="s">
        <v>43465</v>
      </c>
      <c r="B7030" t="s">
        <v>41483</v>
      </c>
      <c r="C7030" t="s">
        <v>2487</v>
      </c>
      <c r="D7030" t="s">
        <v>61373</v>
      </c>
    </row>
    <row r="7031" spans="1:4" x14ac:dyDescent="0.3">
      <c r="A7031" t="s">
        <v>46041</v>
      </c>
      <c r="B7031" t="s">
        <v>39880</v>
      </c>
      <c r="C7031" t="s">
        <v>2487</v>
      </c>
      <c r="D7031" t="s">
        <v>61373</v>
      </c>
    </row>
    <row r="7032" spans="1:4" x14ac:dyDescent="0.3">
      <c r="A7032" t="s">
        <v>40311</v>
      </c>
      <c r="B7032" t="s">
        <v>39906</v>
      </c>
      <c r="C7032" t="s">
        <v>2488</v>
      </c>
      <c r="D7032" t="s">
        <v>61371</v>
      </c>
    </row>
    <row r="7033" spans="1:4" x14ac:dyDescent="0.3">
      <c r="A7033" t="s">
        <v>46042</v>
      </c>
      <c r="B7033" t="s">
        <v>39974</v>
      </c>
      <c r="C7033" t="s">
        <v>2488</v>
      </c>
      <c r="D7033" t="s">
        <v>61373</v>
      </c>
    </row>
    <row r="7034" spans="1:4" x14ac:dyDescent="0.3">
      <c r="A7034" t="s">
        <v>46043</v>
      </c>
      <c r="B7034" t="s">
        <v>40843</v>
      </c>
      <c r="C7034" t="s">
        <v>2488</v>
      </c>
      <c r="D7034" t="s">
        <v>61373</v>
      </c>
    </row>
    <row r="7035" spans="1:4" x14ac:dyDescent="0.3">
      <c r="A7035" t="s">
        <v>46025</v>
      </c>
      <c r="B7035" t="s">
        <v>39921</v>
      </c>
      <c r="C7035" t="s">
        <v>2489</v>
      </c>
      <c r="D7035" t="s">
        <v>61371</v>
      </c>
    </row>
    <row r="7036" spans="1:4" x14ac:dyDescent="0.3">
      <c r="A7036" t="s">
        <v>41076</v>
      </c>
      <c r="B7036" t="s">
        <v>41794</v>
      </c>
      <c r="C7036" t="s">
        <v>2489</v>
      </c>
      <c r="D7036" t="s">
        <v>61373</v>
      </c>
    </row>
    <row r="7037" spans="1:4" x14ac:dyDescent="0.3">
      <c r="A7037" t="s">
        <v>46044</v>
      </c>
      <c r="B7037" t="s">
        <v>39924</v>
      </c>
      <c r="C7037" t="s">
        <v>2489</v>
      </c>
      <c r="D7037" t="s">
        <v>61373</v>
      </c>
    </row>
    <row r="7038" spans="1:4" x14ac:dyDescent="0.3">
      <c r="A7038" t="s">
        <v>46045</v>
      </c>
      <c r="B7038" t="s">
        <v>40177</v>
      </c>
      <c r="C7038" t="s">
        <v>2489</v>
      </c>
      <c r="D7038" t="s">
        <v>61373</v>
      </c>
    </row>
    <row r="7039" spans="1:4" x14ac:dyDescent="0.3">
      <c r="A7039" t="s">
        <v>46046</v>
      </c>
      <c r="B7039" t="s">
        <v>46047</v>
      </c>
      <c r="C7039" t="s">
        <v>2489</v>
      </c>
      <c r="D7039" t="s">
        <v>61373</v>
      </c>
    </row>
    <row r="7040" spans="1:4" x14ac:dyDescent="0.3">
      <c r="A7040" t="s">
        <v>43564</v>
      </c>
      <c r="B7040" t="s">
        <v>39867</v>
      </c>
      <c r="C7040" t="s">
        <v>2490</v>
      </c>
      <c r="D7040" t="s">
        <v>61371</v>
      </c>
    </row>
    <row r="7041" spans="1:4" x14ac:dyDescent="0.3">
      <c r="A7041" t="s">
        <v>45117</v>
      </c>
      <c r="B7041" t="s">
        <v>39929</v>
      </c>
      <c r="C7041" t="s">
        <v>2490</v>
      </c>
      <c r="D7041" t="s">
        <v>61372</v>
      </c>
    </row>
    <row r="7042" spans="1:4" x14ac:dyDescent="0.3">
      <c r="A7042" t="s">
        <v>46048</v>
      </c>
      <c r="B7042" t="s">
        <v>46049</v>
      </c>
      <c r="C7042" t="s">
        <v>2490</v>
      </c>
      <c r="D7042" t="s">
        <v>61373</v>
      </c>
    </row>
    <row r="7043" spans="1:4" x14ac:dyDescent="0.3">
      <c r="A7043" t="s">
        <v>46050</v>
      </c>
      <c r="B7043" t="s">
        <v>40019</v>
      </c>
      <c r="C7043" t="s">
        <v>2490</v>
      </c>
      <c r="D7043" t="s">
        <v>61373</v>
      </c>
    </row>
    <row r="7044" spans="1:4" x14ac:dyDescent="0.3">
      <c r="A7044" t="s">
        <v>46051</v>
      </c>
      <c r="B7044" t="s">
        <v>39877</v>
      </c>
      <c r="C7044" t="s">
        <v>2491</v>
      </c>
      <c r="D7044" t="s">
        <v>61371</v>
      </c>
    </row>
    <row r="7045" spans="1:4" x14ac:dyDescent="0.3">
      <c r="A7045" t="s">
        <v>46052</v>
      </c>
      <c r="B7045" t="s">
        <v>40069</v>
      </c>
      <c r="C7045" t="s">
        <v>2491</v>
      </c>
      <c r="D7045" t="s">
        <v>61373</v>
      </c>
    </row>
    <row r="7046" spans="1:4" x14ac:dyDescent="0.3">
      <c r="A7046" t="s">
        <v>46053</v>
      </c>
      <c r="B7046" t="s">
        <v>40927</v>
      </c>
      <c r="C7046" t="s">
        <v>2491</v>
      </c>
      <c r="D7046" t="s">
        <v>61373</v>
      </c>
    </row>
    <row r="7047" spans="1:4" x14ac:dyDescent="0.3">
      <c r="A7047" t="s">
        <v>46054</v>
      </c>
      <c r="B7047" t="s">
        <v>39995</v>
      </c>
      <c r="C7047" t="s">
        <v>2491</v>
      </c>
      <c r="D7047" t="s">
        <v>61373</v>
      </c>
    </row>
    <row r="7048" spans="1:4" x14ac:dyDescent="0.3">
      <c r="A7048" t="s">
        <v>46055</v>
      </c>
      <c r="B7048" t="s">
        <v>40285</v>
      </c>
      <c r="C7048" t="s">
        <v>2491</v>
      </c>
      <c r="D7048" t="s">
        <v>61373</v>
      </c>
    </row>
    <row r="7049" spans="1:4" x14ac:dyDescent="0.3">
      <c r="A7049" t="s">
        <v>41421</v>
      </c>
      <c r="B7049" t="s">
        <v>39869</v>
      </c>
      <c r="C7049" t="s">
        <v>2492</v>
      </c>
      <c r="D7049" t="s">
        <v>61371</v>
      </c>
    </row>
    <row r="7050" spans="1:4" x14ac:dyDescent="0.3">
      <c r="A7050" t="s">
        <v>46056</v>
      </c>
      <c r="B7050" t="s">
        <v>40927</v>
      </c>
      <c r="C7050" t="s">
        <v>2492</v>
      </c>
      <c r="D7050" t="s">
        <v>61372</v>
      </c>
    </row>
    <row r="7051" spans="1:4" x14ac:dyDescent="0.3">
      <c r="A7051" t="s">
        <v>46057</v>
      </c>
      <c r="B7051" t="s">
        <v>40244</v>
      </c>
      <c r="C7051" t="s">
        <v>2492</v>
      </c>
      <c r="D7051" t="s">
        <v>61373</v>
      </c>
    </row>
    <row r="7052" spans="1:4" x14ac:dyDescent="0.3">
      <c r="A7052" t="s">
        <v>46058</v>
      </c>
      <c r="B7052" t="s">
        <v>42158</v>
      </c>
      <c r="C7052" t="s">
        <v>2492</v>
      </c>
      <c r="D7052" t="s">
        <v>61373</v>
      </c>
    </row>
    <row r="7053" spans="1:4" x14ac:dyDescent="0.3">
      <c r="A7053" t="s">
        <v>46059</v>
      </c>
      <c r="B7053" t="s">
        <v>39906</v>
      </c>
      <c r="C7053" t="s">
        <v>2492</v>
      </c>
      <c r="D7053" t="s">
        <v>61373</v>
      </c>
    </row>
    <row r="7054" spans="1:4" x14ac:dyDescent="0.3">
      <c r="A7054" t="s">
        <v>46060</v>
      </c>
      <c r="B7054" t="s">
        <v>39984</v>
      </c>
      <c r="C7054" t="s">
        <v>2493</v>
      </c>
      <c r="D7054" t="s">
        <v>61371</v>
      </c>
    </row>
    <row r="7055" spans="1:4" x14ac:dyDescent="0.3">
      <c r="A7055" t="s">
        <v>45169</v>
      </c>
      <c r="B7055" t="s">
        <v>40021</v>
      </c>
      <c r="C7055" t="s">
        <v>2493</v>
      </c>
      <c r="D7055" t="s">
        <v>61373</v>
      </c>
    </row>
    <row r="7056" spans="1:4" x14ac:dyDescent="0.3">
      <c r="A7056" t="s">
        <v>46061</v>
      </c>
      <c r="B7056" t="s">
        <v>40044</v>
      </c>
      <c r="C7056" t="s">
        <v>2494</v>
      </c>
      <c r="D7056" t="s">
        <v>61371</v>
      </c>
    </row>
    <row r="7057" spans="1:4" x14ac:dyDescent="0.3">
      <c r="A7057" t="s">
        <v>46062</v>
      </c>
      <c r="B7057" t="s">
        <v>40957</v>
      </c>
      <c r="C7057" t="s">
        <v>2494</v>
      </c>
      <c r="D7057" t="s">
        <v>61373</v>
      </c>
    </row>
    <row r="7058" spans="1:4" x14ac:dyDescent="0.3">
      <c r="A7058" t="s">
        <v>46063</v>
      </c>
      <c r="B7058" t="s">
        <v>40101</v>
      </c>
      <c r="C7058" t="s">
        <v>2494</v>
      </c>
      <c r="D7058" t="s">
        <v>61373</v>
      </c>
    </row>
    <row r="7059" spans="1:4" x14ac:dyDescent="0.3">
      <c r="A7059" t="s">
        <v>46064</v>
      </c>
      <c r="B7059" t="s">
        <v>46065</v>
      </c>
      <c r="C7059" t="s">
        <v>2494</v>
      </c>
      <c r="D7059" t="s">
        <v>61373</v>
      </c>
    </row>
    <row r="7060" spans="1:4" x14ac:dyDescent="0.3">
      <c r="A7060" t="s">
        <v>46066</v>
      </c>
      <c r="B7060" t="s">
        <v>46067</v>
      </c>
      <c r="C7060" t="s">
        <v>2494</v>
      </c>
      <c r="D7060" t="s">
        <v>61373</v>
      </c>
    </row>
    <row r="7061" spans="1:4" x14ac:dyDescent="0.3">
      <c r="A7061" t="s">
        <v>46068</v>
      </c>
      <c r="B7061" t="s">
        <v>40056</v>
      </c>
      <c r="C7061" t="s">
        <v>2495</v>
      </c>
      <c r="D7061" t="s">
        <v>61371</v>
      </c>
    </row>
    <row r="7062" spans="1:4" x14ac:dyDescent="0.3">
      <c r="A7062" t="s">
        <v>46069</v>
      </c>
      <c r="B7062" t="s">
        <v>39891</v>
      </c>
      <c r="C7062" t="s">
        <v>2495</v>
      </c>
      <c r="D7062" t="s">
        <v>61373</v>
      </c>
    </row>
    <row r="7063" spans="1:4" x14ac:dyDescent="0.3">
      <c r="A7063" t="s">
        <v>46070</v>
      </c>
      <c r="B7063" t="s">
        <v>40381</v>
      </c>
      <c r="C7063" t="s">
        <v>2495</v>
      </c>
      <c r="D7063" t="s">
        <v>61373</v>
      </c>
    </row>
    <row r="7064" spans="1:4" x14ac:dyDescent="0.3">
      <c r="A7064" t="s">
        <v>46071</v>
      </c>
      <c r="B7064" t="s">
        <v>40072</v>
      </c>
      <c r="C7064" t="s">
        <v>2495</v>
      </c>
      <c r="D7064" t="s">
        <v>61373</v>
      </c>
    </row>
    <row r="7065" spans="1:4" x14ac:dyDescent="0.3">
      <c r="A7065" t="s">
        <v>45289</v>
      </c>
      <c r="B7065" t="s">
        <v>40588</v>
      </c>
      <c r="C7065" t="s">
        <v>2495</v>
      </c>
      <c r="D7065" t="s">
        <v>61373</v>
      </c>
    </row>
    <row r="7066" spans="1:4" x14ac:dyDescent="0.3">
      <c r="A7066" t="s">
        <v>46072</v>
      </c>
      <c r="B7066" t="s">
        <v>40014</v>
      </c>
      <c r="C7066" t="s">
        <v>2496</v>
      </c>
      <c r="D7066" t="s">
        <v>61371</v>
      </c>
    </row>
    <row r="7067" spans="1:4" x14ac:dyDescent="0.3">
      <c r="A7067" t="s">
        <v>46073</v>
      </c>
      <c r="B7067" t="s">
        <v>39929</v>
      </c>
      <c r="C7067" t="s">
        <v>2496</v>
      </c>
      <c r="D7067" t="s">
        <v>61373</v>
      </c>
    </row>
    <row r="7068" spans="1:4" x14ac:dyDescent="0.3">
      <c r="A7068" t="s">
        <v>46074</v>
      </c>
      <c r="B7068" t="s">
        <v>40056</v>
      </c>
      <c r="C7068" t="s">
        <v>2496</v>
      </c>
      <c r="D7068" t="s">
        <v>61373</v>
      </c>
    </row>
    <row r="7069" spans="1:4" x14ac:dyDescent="0.3">
      <c r="A7069" t="s">
        <v>45004</v>
      </c>
      <c r="B7069" t="s">
        <v>39974</v>
      </c>
      <c r="C7069" t="s">
        <v>2497</v>
      </c>
      <c r="D7069" t="s">
        <v>61371</v>
      </c>
    </row>
    <row r="7070" spans="1:4" x14ac:dyDescent="0.3">
      <c r="A7070" t="s">
        <v>3981</v>
      </c>
      <c r="B7070" t="s">
        <v>41473</v>
      </c>
      <c r="C7070" t="s">
        <v>2497</v>
      </c>
      <c r="D7070" t="s">
        <v>61373</v>
      </c>
    </row>
    <row r="7071" spans="1:4" x14ac:dyDescent="0.3">
      <c r="A7071" t="s">
        <v>46075</v>
      </c>
      <c r="B7071" t="s">
        <v>40444</v>
      </c>
      <c r="C7071" t="s">
        <v>2497</v>
      </c>
      <c r="D7071" t="s">
        <v>61373</v>
      </c>
    </row>
    <row r="7072" spans="1:4" x14ac:dyDescent="0.3">
      <c r="A7072" t="s">
        <v>46076</v>
      </c>
      <c r="B7072" t="s">
        <v>40072</v>
      </c>
      <c r="C7072" t="s">
        <v>2497</v>
      </c>
      <c r="D7072" t="s">
        <v>61373</v>
      </c>
    </row>
    <row r="7073" spans="1:4" x14ac:dyDescent="0.3">
      <c r="A7073" t="s">
        <v>46077</v>
      </c>
      <c r="B7073" t="s">
        <v>39895</v>
      </c>
      <c r="C7073" t="s">
        <v>2497</v>
      </c>
      <c r="D7073" t="s">
        <v>61373</v>
      </c>
    </row>
    <row r="7074" spans="1:4" x14ac:dyDescent="0.3">
      <c r="A7074" t="s">
        <v>46078</v>
      </c>
      <c r="B7074" t="s">
        <v>39957</v>
      </c>
      <c r="C7074" t="s">
        <v>2498</v>
      </c>
      <c r="D7074" t="s">
        <v>61371</v>
      </c>
    </row>
    <row r="7075" spans="1:4" x14ac:dyDescent="0.3">
      <c r="A7075" t="s">
        <v>46079</v>
      </c>
      <c r="B7075" t="s">
        <v>40156</v>
      </c>
      <c r="C7075" t="s">
        <v>2498</v>
      </c>
      <c r="D7075" t="s">
        <v>61373</v>
      </c>
    </row>
    <row r="7076" spans="1:4" x14ac:dyDescent="0.3">
      <c r="A7076" t="s">
        <v>46080</v>
      </c>
      <c r="B7076" t="s">
        <v>42591</v>
      </c>
      <c r="C7076" t="s">
        <v>2498</v>
      </c>
      <c r="D7076" t="s">
        <v>61373</v>
      </c>
    </row>
    <row r="7077" spans="1:4" x14ac:dyDescent="0.3">
      <c r="A7077" t="s">
        <v>40363</v>
      </c>
      <c r="B7077" t="s">
        <v>40177</v>
      </c>
      <c r="C7077" t="s">
        <v>2499</v>
      </c>
      <c r="D7077" t="s">
        <v>61371</v>
      </c>
    </row>
    <row r="7078" spans="1:4" x14ac:dyDescent="0.3">
      <c r="A7078" t="s">
        <v>46081</v>
      </c>
      <c r="B7078" t="s">
        <v>46082</v>
      </c>
      <c r="C7078" t="s">
        <v>2499</v>
      </c>
      <c r="D7078" t="s">
        <v>61373</v>
      </c>
    </row>
    <row r="7079" spans="1:4" x14ac:dyDescent="0.3">
      <c r="A7079" t="s">
        <v>46008</v>
      </c>
      <c r="B7079" t="s">
        <v>39921</v>
      </c>
      <c r="C7079" t="s">
        <v>2499</v>
      </c>
      <c r="D7079" t="s">
        <v>61373</v>
      </c>
    </row>
    <row r="7080" spans="1:4" x14ac:dyDescent="0.3">
      <c r="A7080" t="s">
        <v>46083</v>
      </c>
      <c r="B7080" t="s">
        <v>39895</v>
      </c>
      <c r="C7080" t="s">
        <v>2500</v>
      </c>
      <c r="D7080" t="s">
        <v>61371</v>
      </c>
    </row>
    <row r="7081" spans="1:4" x14ac:dyDescent="0.3">
      <c r="A7081" t="s">
        <v>46084</v>
      </c>
      <c r="B7081" t="s">
        <v>39906</v>
      </c>
      <c r="C7081" t="s">
        <v>2500</v>
      </c>
      <c r="D7081" t="s">
        <v>61373</v>
      </c>
    </row>
    <row r="7082" spans="1:4" x14ac:dyDescent="0.3">
      <c r="A7082" t="s">
        <v>46085</v>
      </c>
      <c r="B7082" t="s">
        <v>44141</v>
      </c>
      <c r="C7082" t="s">
        <v>2500</v>
      </c>
      <c r="D7082" t="s">
        <v>61373</v>
      </c>
    </row>
    <row r="7083" spans="1:4" x14ac:dyDescent="0.3">
      <c r="A7083" t="s">
        <v>43439</v>
      </c>
      <c r="B7083" t="s">
        <v>46086</v>
      </c>
      <c r="C7083" t="s">
        <v>2500</v>
      </c>
      <c r="D7083" t="s">
        <v>61373</v>
      </c>
    </row>
    <row r="7084" spans="1:4" x14ac:dyDescent="0.3">
      <c r="A7084" t="s">
        <v>46087</v>
      </c>
      <c r="B7084" t="s">
        <v>46088</v>
      </c>
      <c r="C7084" t="s">
        <v>2500</v>
      </c>
      <c r="D7084" t="s">
        <v>61373</v>
      </c>
    </row>
    <row r="7085" spans="1:4" x14ac:dyDescent="0.3">
      <c r="A7085" t="s">
        <v>46089</v>
      </c>
      <c r="B7085" t="s">
        <v>46090</v>
      </c>
      <c r="C7085" t="s">
        <v>2500</v>
      </c>
      <c r="D7085" t="s">
        <v>61373</v>
      </c>
    </row>
    <row r="7086" spans="1:4" x14ac:dyDescent="0.3">
      <c r="A7086" t="s">
        <v>46091</v>
      </c>
      <c r="B7086" t="s">
        <v>39929</v>
      </c>
      <c r="C7086" t="s">
        <v>2501</v>
      </c>
      <c r="D7086" t="s">
        <v>61371</v>
      </c>
    </row>
    <row r="7087" spans="1:4" x14ac:dyDescent="0.3">
      <c r="A7087" t="s">
        <v>46092</v>
      </c>
      <c r="B7087" t="s">
        <v>39929</v>
      </c>
      <c r="C7087" t="s">
        <v>2501</v>
      </c>
      <c r="D7087" t="s">
        <v>61372</v>
      </c>
    </row>
    <row r="7088" spans="1:4" x14ac:dyDescent="0.3">
      <c r="A7088" t="s">
        <v>46093</v>
      </c>
      <c r="B7088" t="s">
        <v>46094</v>
      </c>
      <c r="C7088" t="s">
        <v>2501</v>
      </c>
      <c r="D7088" t="s">
        <v>61373</v>
      </c>
    </row>
    <row r="7089" spans="1:4" x14ac:dyDescent="0.3">
      <c r="A7089" t="s">
        <v>46095</v>
      </c>
      <c r="B7089" t="s">
        <v>46096</v>
      </c>
      <c r="C7089" t="s">
        <v>2502</v>
      </c>
      <c r="D7089" t="s">
        <v>61371</v>
      </c>
    </row>
    <row r="7090" spans="1:4" x14ac:dyDescent="0.3">
      <c r="A7090" t="s">
        <v>46097</v>
      </c>
      <c r="B7090" t="s">
        <v>40014</v>
      </c>
      <c r="C7090" t="s">
        <v>2502</v>
      </c>
      <c r="D7090" t="s">
        <v>61373</v>
      </c>
    </row>
    <row r="7091" spans="1:4" x14ac:dyDescent="0.3">
      <c r="A7091" t="s">
        <v>46098</v>
      </c>
      <c r="B7091" t="s">
        <v>39895</v>
      </c>
      <c r="C7091" t="s">
        <v>2502</v>
      </c>
      <c r="D7091" t="s">
        <v>61373</v>
      </c>
    </row>
    <row r="7092" spans="1:4" x14ac:dyDescent="0.3">
      <c r="A7092" t="s">
        <v>46099</v>
      </c>
      <c r="B7092" t="s">
        <v>40483</v>
      </c>
      <c r="C7092" t="s">
        <v>2502</v>
      </c>
      <c r="D7092" t="s">
        <v>61373</v>
      </c>
    </row>
    <row r="7093" spans="1:4" x14ac:dyDescent="0.3">
      <c r="A7093" t="s">
        <v>46100</v>
      </c>
      <c r="B7093" t="s">
        <v>40317</v>
      </c>
      <c r="C7093" t="s">
        <v>2502</v>
      </c>
      <c r="D7093" t="s">
        <v>61373</v>
      </c>
    </row>
    <row r="7094" spans="1:4" x14ac:dyDescent="0.3">
      <c r="A7094" t="s">
        <v>46101</v>
      </c>
      <c r="B7094" t="s">
        <v>39895</v>
      </c>
      <c r="C7094" t="s">
        <v>2503</v>
      </c>
      <c r="D7094" t="s">
        <v>61371</v>
      </c>
    </row>
    <row r="7095" spans="1:4" x14ac:dyDescent="0.3">
      <c r="A7095" t="s">
        <v>46102</v>
      </c>
      <c r="B7095" t="s">
        <v>40490</v>
      </c>
      <c r="C7095" t="s">
        <v>2503</v>
      </c>
      <c r="D7095" t="s">
        <v>61372</v>
      </c>
    </row>
    <row r="7096" spans="1:4" x14ac:dyDescent="0.3">
      <c r="A7096" t="s">
        <v>46103</v>
      </c>
      <c r="B7096" t="s">
        <v>45946</v>
      </c>
      <c r="C7096" t="s">
        <v>2503</v>
      </c>
      <c r="D7096" t="s">
        <v>61373</v>
      </c>
    </row>
    <row r="7097" spans="1:4" x14ac:dyDescent="0.3">
      <c r="A7097" t="s">
        <v>42149</v>
      </c>
      <c r="B7097" t="s">
        <v>40177</v>
      </c>
      <c r="C7097" t="s">
        <v>2504</v>
      </c>
      <c r="D7097" t="s">
        <v>61371</v>
      </c>
    </row>
    <row r="7098" spans="1:4" x14ac:dyDescent="0.3">
      <c r="A7098" t="s">
        <v>46104</v>
      </c>
      <c r="B7098" t="s">
        <v>40646</v>
      </c>
      <c r="C7098" t="s">
        <v>2504</v>
      </c>
      <c r="D7098" t="s">
        <v>61373</v>
      </c>
    </row>
    <row r="7099" spans="1:4" x14ac:dyDescent="0.3">
      <c r="A7099" t="s">
        <v>44825</v>
      </c>
      <c r="B7099" t="s">
        <v>46105</v>
      </c>
      <c r="C7099" t="s">
        <v>2504</v>
      </c>
      <c r="D7099" t="s">
        <v>61373</v>
      </c>
    </row>
    <row r="7100" spans="1:4" x14ac:dyDescent="0.3">
      <c r="A7100" t="s">
        <v>40002</v>
      </c>
      <c r="B7100" t="s">
        <v>40131</v>
      </c>
      <c r="C7100" t="s">
        <v>2505</v>
      </c>
      <c r="D7100" t="s">
        <v>61371</v>
      </c>
    </row>
    <row r="7101" spans="1:4" x14ac:dyDescent="0.3">
      <c r="A7101" t="s">
        <v>46106</v>
      </c>
      <c r="B7101" t="s">
        <v>40289</v>
      </c>
      <c r="C7101" t="s">
        <v>2505</v>
      </c>
      <c r="D7101" t="s">
        <v>61372</v>
      </c>
    </row>
    <row r="7102" spans="1:4" x14ac:dyDescent="0.3">
      <c r="A7102" t="s">
        <v>46107</v>
      </c>
      <c r="B7102" t="s">
        <v>41036</v>
      </c>
      <c r="C7102" t="s">
        <v>2505</v>
      </c>
      <c r="D7102" t="s">
        <v>61373</v>
      </c>
    </row>
    <row r="7103" spans="1:4" x14ac:dyDescent="0.3">
      <c r="A7103" t="s">
        <v>46108</v>
      </c>
      <c r="B7103" t="s">
        <v>46109</v>
      </c>
      <c r="C7103" t="s">
        <v>2505</v>
      </c>
      <c r="D7103" t="s">
        <v>61373</v>
      </c>
    </row>
    <row r="7104" spans="1:4" x14ac:dyDescent="0.3">
      <c r="A7104" t="s">
        <v>43388</v>
      </c>
      <c r="B7104" t="s">
        <v>39927</v>
      </c>
      <c r="C7104" t="s">
        <v>2505</v>
      </c>
      <c r="D7104" t="s">
        <v>61373</v>
      </c>
    </row>
    <row r="7105" spans="1:4" x14ac:dyDescent="0.3">
      <c r="A7105" t="s">
        <v>40363</v>
      </c>
      <c r="B7105" t="s">
        <v>40092</v>
      </c>
      <c r="C7105" t="s">
        <v>2506</v>
      </c>
      <c r="D7105" t="s">
        <v>61371</v>
      </c>
    </row>
    <row r="7106" spans="1:4" x14ac:dyDescent="0.3">
      <c r="A7106" t="s">
        <v>46110</v>
      </c>
      <c r="B7106" t="s">
        <v>39906</v>
      </c>
      <c r="C7106" t="s">
        <v>2506</v>
      </c>
      <c r="D7106" t="s">
        <v>61372</v>
      </c>
    </row>
    <row r="7107" spans="1:4" x14ac:dyDescent="0.3">
      <c r="A7107" t="s">
        <v>5369</v>
      </c>
      <c r="B7107" t="s">
        <v>39959</v>
      </c>
      <c r="C7107" t="s">
        <v>2506</v>
      </c>
      <c r="D7107" t="s">
        <v>61373</v>
      </c>
    </row>
    <row r="7108" spans="1:4" x14ac:dyDescent="0.3">
      <c r="A7108" t="s">
        <v>46111</v>
      </c>
      <c r="B7108" t="s">
        <v>41806</v>
      </c>
      <c r="C7108" t="s">
        <v>2506</v>
      </c>
      <c r="D7108" t="s">
        <v>61373</v>
      </c>
    </row>
    <row r="7109" spans="1:4" x14ac:dyDescent="0.3">
      <c r="A7109" t="s">
        <v>44559</v>
      </c>
      <c r="B7109" t="s">
        <v>41017</v>
      </c>
      <c r="C7109" t="s">
        <v>2507</v>
      </c>
      <c r="D7109" t="s">
        <v>61371</v>
      </c>
    </row>
    <row r="7110" spans="1:4" x14ac:dyDescent="0.3">
      <c r="A7110" t="s">
        <v>46112</v>
      </c>
      <c r="B7110" t="s">
        <v>40208</v>
      </c>
      <c r="C7110" t="s">
        <v>2507</v>
      </c>
      <c r="D7110" t="s">
        <v>61372</v>
      </c>
    </row>
    <row r="7111" spans="1:4" x14ac:dyDescent="0.3">
      <c r="A7111" t="s">
        <v>46113</v>
      </c>
      <c r="B7111" t="s">
        <v>42141</v>
      </c>
      <c r="C7111" t="s">
        <v>2507</v>
      </c>
      <c r="D7111" t="s">
        <v>61373</v>
      </c>
    </row>
    <row r="7112" spans="1:4" x14ac:dyDescent="0.3">
      <c r="A7112" t="s">
        <v>40575</v>
      </c>
      <c r="B7112" t="s">
        <v>44780</v>
      </c>
      <c r="C7112" t="s">
        <v>2507</v>
      </c>
      <c r="D7112" t="s">
        <v>61373</v>
      </c>
    </row>
    <row r="7113" spans="1:4" x14ac:dyDescent="0.3">
      <c r="A7113" t="s">
        <v>45771</v>
      </c>
      <c r="B7113" t="s">
        <v>39927</v>
      </c>
      <c r="C7113" t="s">
        <v>2508</v>
      </c>
      <c r="D7113" t="s">
        <v>61371</v>
      </c>
    </row>
    <row r="7114" spans="1:4" x14ac:dyDescent="0.3">
      <c r="A7114" t="s">
        <v>845</v>
      </c>
      <c r="B7114" t="s">
        <v>39945</v>
      </c>
      <c r="C7114" t="s">
        <v>2508</v>
      </c>
      <c r="D7114" t="s">
        <v>61373</v>
      </c>
    </row>
    <row r="7115" spans="1:4" x14ac:dyDescent="0.3">
      <c r="A7115" t="s">
        <v>46114</v>
      </c>
      <c r="B7115" t="s">
        <v>45901</v>
      </c>
      <c r="C7115" t="s">
        <v>2508</v>
      </c>
      <c r="D7115" t="s">
        <v>61373</v>
      </c>
    </row>
    <row r="7116" spans="1:4" x14ac:dyDescent="0.3">
      <c r="A7116" t="s">
        <v>46098</v>
      </c>
      <c r="B7116" t="s">
        <v>42673</v>
      </c>
      <c r="C7116" t="s">
        <v>2508</v>
      </c>
      <c r="D7116" t="s">
        <v>61373</v>
      </c>
    </row>
    <row r="7117" spans="1:4" x14ac:dyDescent="0.3">
      <c r="A7117" t="s">
        <v>46115</v>
      </c>
      <c r="B7117" t="s">
        <v>39959</v>
      </c>
      <c r="C7117" t="s">
        <v>2509</v>
      </c>
      <c r="D7117" t="s">
        <v>61371</v>
      </c>
    </row>
    <row r="7118" spans="1:4" x14ac:dyDescent="0.3">
      <c r="A7118" t="s">
        <v>46116</v>
      </c>
      <c r="B7118" t="s">
        <v>39927</v>
      </c>
      <c r="C7118" t="s">
        <v>2509</v>
      </c>
      <c r="D7118" t="s">
        <v>61373</v>
      </c>
    </row>
    <row r="7119" spans="1:4" x14ac:dyDescent="0.3">
      <c r="A7119" t="s">
        <v>43564</v>
      </c>
      <c r="B7119" t="s">
        <v>44141</v>
      </c>
      <c r="C7119" t="s">
        <v>2509</v>
      </c>
      <c r="D7119" t="s">
        <v>61373</v>
      </c>
    </row>
    <row r="7120" spans="1:4" x14ac:dyDescent="0.3">
      <c r="A7120" t="s">
        <v>46117</v>
      </c>
      <c r="B7120" t="s">
        <v>39957</v>
      </c>
      <c r="C7120" t="s">
        <v>2510</v>
      </c>
      <c r="D7120" t="s">
        <v>61371</v>
      </c>
    </row>
    <row r="7121" spans="1:4" x14ac:dyDescent="0.3">
      <c r="A7121" t="s">
        <v>46118</v>
      </c>
      <c r="B7121" t="s">
        <v>46119</v>
      </c>
      <c r="C7121" t="s">
        <v>2510</v>
      </c>
      <c r="D7121" t="s">
        <v>61372</v>
      </c>
    </row>
    <row r="7122" spans="1:4" x14ac:dyDescent="0.3">
      <c r="A7122" t="s">
        <v>46120</v>
      </c>
      <c r="B7122" t="s">
        <v>40543</v>
      </c>
      <c r="C7122" t="s">
        <v>2510</v>
      </c>
      <c r="D7122" t="s">
        <v>61373</v>
      </c>
    </row>
    <row r="7123" spans="1:4" x14ac:dyDescent="0.3">
      <c r="A7123" t="s">
        <v>46121</v>
      </c>
      <c r="B7123" t="s">
        <v>46122</v>
      </c>
      <c r="C7123" t="s">
        <v>13920</v>
      </c>
      <c r="D7123" t="s">
        <v>61371</v>
      </c>
    </row>
    <row r="7124" spans="1:4" x14ac:dyDescent="0.3">
      <c r="A7124" t="s">
        <v>46123</v>
      </c>
      <c r="B7124" t="s">
        <v>40318</v>
      </c>
      <c r="C7124" t="s">
        <v>13920</v>
      </c>
      <c r="D7124" t="s">
        <v>61372</v>
      </c>
    </row>
    <row r="7125" spans="1:4" x14ac:dyDescent="0.3">
      <c r="A7125" t="s">
        <v>46124</v>
      </c>
      <c r="B7125" t="s">
        <v>39895</v>
      </c>
      <c r="C7125" t="s">
        <v>13920</v>
      </c>
      <c r="D7125" t="s">
        <v>61373</v>
      </c>
    </row>
    <row r="7126" spans="1:4" x14ac:dyDescent="0.3">
      <c r="A7126" t="s">
        <v>46081</v>
      </c>
      <c r="B7126" t="s">
        <v>46125</v>
      </c>
      <c r="C7126" t="s">
        <v>13920</v>
      </c>
      <c r="D7126" t="s">
        <v>61373</v>
      </c>
    </row>
    <row r="7127" spans="1:4" x14ac:dyDescent="0.3">
      <c r="A7127" t="s">
        <v>4029</v>
      </c>
      <c r="B7127" t="s">
        <v>40855</v>
      </c>
      <c r="C7127" t="s">
        <v>13920</v>
      </c>
      <c r="D7127" t="s">
        <v>61373</v>
      </c>
    </row>
    <row r="7128" spans="1:4" x14ac:dyDescent="0.3">
      <c r="A7128" t="s">
        <v>46126</v>
      </c>
      <c r="B7128" t="s">
        <v>40019</v>
      </c>
      <c r="C7128" t="s">
        <v>13920</v>
      </c>
      <c r="D7128" t="s">
        <v>61373</v>
      </c>
    </row>
    <row r="7129" spans="1:4" x14ac:dyDescent="0.3">
      <c r="A7129" t="s">
        <v>46127</v>
      </c>
      <c r="B7129" t="s">
        <v>40201</v>
      </c>
      <c r="C7129" t="s">
        <v>2511</v>
      </c>
      <c r="D7129" t="s">
        <v>61371</v>
      </c>
    </row>
    <row r="7130" spans="1:4" x14ac:dyDescent="0.3">
      <c r="A7130" t="s">
        <v>46128</v>
      </c>
      <c r="B7130" t="s">
        <v>40021</v>
      </c>
      <c r="C7130" t="s">
        <v>2511</v>
      </c>
      <c r="D7130" t="s">
        <v>61373</v>
      </c>
    </row>
    <row r="7131" spans="1:4" x14ac:dyDescent="0.3">
      <c r="A7131" t="s">
        <v>41987</v>
      </c>
      <c r="B7131" t="s">
        <v>46129</v>
      </c>
      <c r="C7131" t="s">
        <v>2511</v>
      </c>
      <c r="D7131" t="s">
        <v>61373</v>
      </c>
    </row>
    <row r="7132" spans="1:4" x14ac:dyDescent="0.3">
      <c r="A7132" t="s">
        <v>46130</v>
      </c>
      <c r="B7132" t="s">
        <v>39931</v>
      </c>
      <c r="C7132" t="s">
        <v>2512</v>
      </c>
      <c r="D7132" t="s">
        <v>61371</v>
      </c>
    </row>
    <row r="7133" spans="1:4" x14ac:dyDescent="0.3">
      <c r="A7133" t="s">
        <v>46131</v>
      </c>
      <c r="B7133" t="s">
        <v>46132</v>
      </c>
      <c r="C7133" t="s">
        <v>2512</v>
      </c>
      <c r="D7133" t="s">
        <v>61372</v>
      </c>
    </row>
    <row r="7134" spans="1:4" x14ac:dyDescent="0.3">
      <c r="A7134" t="s">
        <v>44625</v>
      </c>
      <c r="B7134" t="s">
        <v>40802</v>
      </c>
      <c r="C7134" t="s">
        <v>2512</v>
      </c>
      <c r="D7134" t="s">
        <v>61373</v>
      </c>
    </row>
    <row r="7135" spans="1:4" x14ac:dyDescent="0.3">
      <c r="A7135" t="s">
        <v>46133</v>
      </c>
      <c r="B7135" t="s">
        <v>40543</v>
      </c>
      <c r="C7135" t="s">
        <v>2513</v>
      </c>
      <c r="D7135" t="s">
        <v>61371</v>
      </c>
    </row>
    <row r="7136" spans="1:4" x14ac:dyDescent="0.3">
      <c r="A7136" t="s">
        <v>46134</v>
      </c>
      <c r="B7136" t="s">
        <v>40317</v>
      </c>
      <c r="C7136" t="s">
        <v>2513</v>
      </c>
      <c r="D7136" t="s">
        <v>61373</v>
      </c>
    </row>
    <row r="7137" spans="1:4" x14ac:dyDescent="0.3">
      <c r="A7137" t="s">
        <v>44488</v>
      </c>
      <c r="B7137" t="s">
        <v>40462</v>
      </c>
      <c r="C7137" t="s">
        <v>2513</v>
      </c>
      <c r="D7137" t="s">
        <v>61373</v>
      </c>
    </row>
    <row r="7138" spans="1:4" x14ac:dyDescent="0.3">
      <c r="A7138" t="s">
        <v>46135</v>
      </c>
      <c r="B7138" t="s">
        <v>44786</v>
      </c>
      <c r="C7138" t="s">
        <v>2514</v>
      </c>
      <c r="D7138" t="s">
        <v>61371</v>
      </c>
    </row>
    <row r="7139" spans="1:4" x14ac:dyDescent="0.3">
      <c r="A7139" t="s">
        <v>46136</v>
      </c>
      <c r="B7139" t="s">
        <v>40410</v>
      </c>
      <c r="C7139" t="s">
        <v>2514</v>
      </c>
      <c r="D7139" t="s">
        <v>61372</v>
      </c>
    </row>
    <row r="7140" spans="1:4" x14ac:dyDescent="0.3">
      <c r="A7140" t="s">
        <v>46137</v>
      </c>
      <c r="B7140" t="s">
        <v>39921</v>
      </c>
      <c r="C7140" t="s">
        <v>2514</v>
      </c>
      <c r="D7140" t="s">
        <v>61373</v>
      </c>
    </row>
    <row r="7141" spans="1:4" x14ac:dyDescent="0.3">
      <c r="A7141" t="s">
        <v>46138</v>
      </c>
      <c r="B7141" t="s">
        <v>41578</v>
      </c>
      <c r="C7141" t="s">
        <v>2514</v>
      </c>
      <c r="D7141" t="s">
        <v>61373</v>
      </c>
    </row>
    <row r="7142" spans="1:4" x14ac:dyDescent="0.3">
      <c r="A7142" t="s">
        <v>44784</v>
      </c>
      <c r="B7142" t="s">
        <v>40837</v>
      </c>
      <c r="C7142" t="s">
        <v>2514</v>
      </c>
      <c r="D7142" t="s">
        <v>61373</v>
      </c>
    </row>
    <row r="7143" spans="1:4" x14ac:dyDescent="0.3">
      <c r="A7143" t="s">
        <v>46139</v>
      </c>
      <c r="B7143" t="s">
        <v>46140</v>
      </c>
      <c r="C7143" t="s">
        <v>2515</v>
      </c>
      <c r="D7143" t="s">
        <v>61371</v>
      </c>
    </row>
    <row r="7144" spans="1:4" x14ac:dyDescent="0.3">
      <c r="A7144" t="s">
        <v>46141</v>
      </c>
      <c r="B7144" t="s">
        <v>46142</v>
      </c>
      <c r="C7144" t="s">
        <v>2515</v>
      </c>
      <c r="D7144" t="s">
        <v>61373</v>
      </c>
    </row>
    <row r="7145" spans="1:4" x14ac:dyDescent="0.3">
      <c r="A7145" t="s">
        <v>40363</v>
      </c>
      <c r="B7145" t="s">
        <v>40954</v>
      </c>
      <c r="C7145" t="s">
        <v>2515</v>
      </c>
      <c r="D7145" t="s">
        <v>61373</v>
      </c>
    </row>
    <row r="7146" spans="1:4" x14ac:dyDescent="0.3">
      <c r="A7146" t="s">
        <v>43804</v>
      </c>
      <c r="B7146" t="s">
        <v>40716</v>
      </c>
      <c r="C7146" t="s">
        <v>2516</v>
      </c>
      <c r="D7146" t="s">
        <v>61371</v>
      </c>
    </row>
    <row r="7147" spans="1:4" x14ac:dyDescent="0.3">
      <c r="A7147" t="s">
        <v>44613</v>
      </c>
      <c r="B7147" t="s">
        <v>39945</v>
      </c>
      <c r="C7147" t="s">
        <v>2516</v>
      </c>
      <c r="D7147" t="s">
        <v>61372</v>
      </c>
    </row>
    <row r="7148" spans="1:4" x14ac:dyDescent="0.3">
      <c r="A7148" t="s">
        <v>46143</v>
      </c>
      <c r="B7148" t="s">
        <v>41431</v>
      </c>
      <c r="C7148" t="s">
        <v>2516</v>
      </c>
      <c r="D7148" t="s">
        <v>61373</v>
      </c>
    </row>
    <row r="7149" spans="1:4" x14ac:dyDescent="0.3">
      <c r="A7149" t="s">
        <v>43089</v>
      </c>
      <c r="B7149" t="s">
        <v>39923</v>
      </c>
      <c r="C7149" t="s">
        <v>2517</v>
      </c>
      <c r="D7149" t="s">
        <v>61371</v>
      </c>
    </row>
    <row r="7150" spans="1:4" x14ac:dyDescent="0.3">
      <c r="A7150" t="s">
        <v>44830</v>
      </c>
      <c r="B7150" t="s">
        <v>41503</v>
      </c>
      <c r="C7150" t="s">
        <v>2517</v>
      </c>
      <c r="D7150" t="s">
        <v>61373</v>
      </c>
    </row>
    <row r="7151" spans="1:4" x14ac:dyDescent="0.3">
      <c r="A7151" t="s">
        <v>46144</v>
      </c>
      <c r="B7151" t="s">
        <v>40287</v>
      </c>
      <c r="C7151" t="s">
        <v>2517</v>
      </c>
      <c r="D7151" t="s">
        <v>61373</v>
      </c>
    </row>
    <row r="7152" spans="1:4" x14ac:dyDescent="0.3">
      <c r="A7152" t="s">
        <v>46145</v>
      </c>
      <c r="B7152" t="s">
        <v>40116</v>
      </c>
      <c r="C7152" t="s">
        <v>2518</v>
      </c>
      <c r="D7152" t="s">
        <v>61371</v>
      </c>
    </row>
    <row r="7153" spans="1:4" x14ac:dyDescent="0.3">
      <c r="A7153" t="s">
        <v>45289</v>
      </c>
      <c r="B7153" t="s">
        <v>46146</v>
      </c>
      <c r="C7153" t="s">
        <v>2518</v>
      </c>
      <c r="D7153" t="s">
        <v>61372</v>
      </c>
    </row>
    <row r="7154" spans="1:4" x14ac:dyDescent="0.3">
      <c r="A7154" t="s">
        <v>46147</v>
      </c>
      <c r="B7154" t="s">
        <v>39991</v>
      </c>
      <c r="C7154" t="s">
        <v>2518</v>
      </c>
      <c r="D7154" t="s">
        <v>61373</v>
      </c>
    </row>
    <row r="7155" spans="1:4" x14ac:dyDescent="0.3">
      <c r="A7155" t="s">
        <v>46148</v>
      </c>
      <c r="B7155" t="s">
        <v>40154</v>
      </c>
      <c r="C7155" t="s">
        <v>2518</v>
      </c>
      <c r="D7155" t="s">
        <v>61373</v>
      </c>
    </row>
    <row r="7156" spans="1:4" x14ac:dyDescent="0.3">
      <c r="A7156" t="s">
        <v>46149</v>
      </c>
      <c r="B7156" t="s">
        <v>40659</v>
      </c>
      <c r="C7156" t="s">
        <v>2518</v>
      </c>
      <c r="D7156" t="s">
        <v>61373</v>
      </c>
    </row>
    <row r="7157" spans="1:4" x14ac:dyDescent="0.3">
      <c r="A7157" t="s">
        <v>46150</v>
      </c>
      <c r="B7157" t="s">
        <v>40904</v>
      </c>
      <c r="C7157" t="s">
        <v>2519</v>
      </c>
      <c r="D7157" t="s">
        <v>61371</v>
      </c>
    </row>
    <row r="7158" spans="1:4" x14ac:dyDescent="0.3">
      <c r="A7158" t="s">
        <v>46151</v>
      </c>
      <c r="B7158" t="s">
        <v>39991</v>
      </c>
      <c r="C7158" t="s">
        <v>2519</v>
      </c>
      <c r="D7158" t="s">
        <v>61372</v>
      </c>
    </row>
    <row r="7159" spans="1:4" x14ac:dyDescent="0.3">
      <c r="A7159" t="s">
        <v>46152</v>
      </c>
      <c r="B7159" t="s">
        <v>42012</v>
      </c>
      <c r="C7159" t="s">
        <v>2519</v>
      </c>
      <c r="D7159" t="s">
        <v>61373</v>
      </c>
    </row>
    <row r="7160" spans="1:4" x14ac:dyDescent="0.3">
      <c r="A7160" t="s">
        <v>41858</v>
      </c>
      <c r="B7160" t="s">
        <v>42112</v>
      </c>
      <c r="C7160" t="s">
        <v>2519</v>
      </c>
      <c r="D7160" t="s">
        <v>61373</v>
      </c>
    </row>
    <row r="7161" spans="1:4" x14ac:dyDescent="0.3">
      <c r="A7161" t="s">
        <v>46153</v>
      </c>
      <c r="B7161" t="s">
        <v>40116</v>
      </c>
      <c r="C7161" t="s">
        <v>2519</v>
      </c>
      <c r="D7161" t="s">
        <v>61373</v>
      </c>
    </row>
    <row r="7162" spans="1:4" x14ac:dyDescent="0.3">
      <c r="A7162" t="s">
        <v>46154</v>
      </c>
      <c r="B7162" t="s">
        <v>40681</v>
      </c>
      <c r="C7162" t="s">
        <v>2519</v>
      </c>
      <c r="D7162" t="s">
        <v>61373</v>
      </c>
    </row>
    <row r="7163" spans="1:4" x14ac:dyDescent="0.3">
      <c r="A7163" t="s">
        <v>46155</v>
      </c>
      <c r="B7163" t="s">
        <v>40426</v>
      </c>
      <c r="C7163" t="s">
        <v>2520</v>
      </c>
      <c r="D7163" t="s">
        <v>61371</v>
      </c>
    </row>
    <row r="7164" spans="1:4" x14ac:dyDescent="0.3">
      <c r="A7164" t="s">
        <v>46156</v>
      </c>
      <c r="B7164" t="s">
        <v>40049</v>
      </c>
      <c r="C7164" t="s">
        <v>2520</v>
      </c>
      <c r="D7164" t="s">
        <v>61372</v>
      </c>
    </row>
    <row r="7165" spans="1:4" x14ac:dyDescent="0.3">
      <c r="A7165" t="s">
        <v>46157</v>
      </c>
      <c r="B7165" t="s">
        <v>41113</v>
      </c>
      <c r="C7165" t="s">
        <v>2520</v>
      </c>
      <c r="D7165" t="s">
        <v>61373</v>
      </c>
    </row>
    <row r="7166" spans="1:4" x14ac:dyDescent="0.3">
      <c r="A7166" t="s">
        <v>46158</v>
      </c>
      <c r="B7166" t="s">
        <v>40289</v>
      </c>
      <c r="C7166" t="s">
        <v>2521</v>
      </c>
      <c r="D7166" t="s">
        <v>61371</v>
      </c>
    </row>
    <row r="7167" spans="1:4" x14ac:dyDescent="0.3">
      <c r="A7167" t="s">
        <v>46159</v>
      </c>
      <c r="B7167" t="s">
        <v>46160</v>
      </c>
      <c r="C7167" t="s">
        <v>2521</v>
      </c>
      <c r="D7167" t="s">
        <v>61373</v>
      </c>
    </row>
    <row r="7168" spans="1:4" x14ac:dyDescent="0.3">
      <c r="A7168" t="s">
        <v>46161</v>
      </c>
      <c r="B7168" t="s">
        <v>39924</v>
      </c>
      <c r="C7168" t="s">
        <v>2521</v>
      </c>
      <c r="D7168" t="s">
        <v>61373</v>
      </c>
    </row>
    <row r="7169" spans="1:4" x14ac:dyDescent="0.3">
      <c r="A7169" t="s">
        <v>43506</v>
      </c>
      <c r="B7169" t="s">
        <v>39913</v>
      </c>
      <c r="C7169" t="s">
        <v>2521</v>
      </c>
      <c r="D7169" t="s">
        <v>61373</v>
      </c>
    </row>
    <row r="7170" spans="1:4" x14ac:dyDescent="0.3">
      <c r="A7170" t="s">
        <v>46162</v>
      </c>
      <c r="B7170" t="s">
        <v>40008</v>
      </c>
      <c r="C7170" t="s">
        <v>2521</v>
      </c>
      <c r="D7170" t="s">
        <v>61373</v>
      </c>
    </row>
    <row r="7171" spans="1:4" x14ac:dyDescent="0.3">
      <c r="A7171" t="s">
        <v>46163</v>
      </c>
      <c r="B7171" t="s">
        <v>46164</v>
      </c>
      <c r="C7171" t="s">
        <v>1591</v>
      </c>
      <c r="D7171" t="s">
        <v>61371</v>
      </c>
    </row>
    <row r="7172" spans="1:4" x14ac:dyDescent="0.3">
      <c r="A7172" t="s">
        <v>46165</v>
      </c>
      <c r="B7172" t="s">
        <v>39959</v>
      </c>
      <c r="C7172" t="s">
        <v>1591</v>
      </c>
      <c r="D7172" t="s">
        <v>61373</v>
      </c>
    </row>
    <row r="7173" spans="1:4" x14ac:dyDescent="0.3">
      <c r="A7173" t="s">
        <v>46166</v>
      </c>
      <c r="B7173" t="s">
        <v>40325</v>
      </c>
      <c r="C7173" t="s">
        <v>1591</v>
      </c>
      <c r="D7173" t="s">
        <v>61373</v>
      </c>
    </row>
    <row r="7174" spans="1:4" x14ac:dyDescent="0.3">
      <c r="A7174" t="s">
        <v>43253</v>
      </c>
      <c r="B7174" t="s">
        <v>40653</v>
      </c>
      <c r="C7174" t="s">
        <v>1591</v>
      </c>
      <c r="D7174" t="s">
        <v>61373</v>
      </c>
    </row>
    <row r="7175" spans="1:4" x14ac:dyDescent="0.3">
      <c r="A7175" t="s">
        <v>44021</v>
      </c>
      <c r="B7175" t="s">
        <v>41036</v>
      </c>
      <c r="C7175" t="s">
        <v>1591</v>
      </c>
      <c r="D7175" t="s">
        <v>61373</v>
      </c>
    </row>
    <row r="7176" spans="1:4" x14ac:dyDescent="0.3">
      <c r="A7176" t="s">
        <v>46167</v>
      </c>
      <c r="B7176" t="s">
        <v>40526</v>
      </c>
      <c r="C7176" t="s">
        <v>1591</v>
      </c>
      <c r="D7176" t="s">
        <v>61373</v>
      </c>
    </row>
    <row r="7177" spans="1:4" x14ac:dyDescent="0.3">
      <c r="A7177" t="s">
        <v>46168</v>
      </c>
      <c r="B7177" t="s">
        <v>41975</v>
      </c>
      <c r="C7177" t="s">
        <v>1591</v>
      </c>
      <c r="D7177" t="s">
        <v>61373</v>
      </c>
    </row>
    <row r="7178" spans="1:4" x14ac:dyDescent="0.3">
      <c r="A7178" t="s">
        <v>40228</v>
      </c>
      <c r="B7178" t="s">
        <v>41090</v>
      </c>
      <c r="C7178" t="s">
        <v>1591</v>
      </c>
      <c r="D7178" t="s">
        <v>61373</v>
      </c>
    </row>
    <row r="7179" spans="1:4" x14ac:dyDescent="0.3">
      <c r="A7179" t="s">
        <v>46169</v>
      </c>
      <c r="B7179" t="s">
        <v>40526</v>
      </c>
      <c r="C7179" t="s">
        <v>1592</v>
      </c>
      <c r="D7179" t="s">
        <v>61371</v>
      </c>
    </row>
    <row r="7180" spans="1:4" x14ac:dyDescent="0.3">
      <c r="A7180" t="s">
        <v>46170</v>
      </c>
      <c r="B7180" t="s">
        <v>40014</v>
      </c>
      <c r="C7180" t="s">
        <v>1592</v>
      </c>
      <c r="D7180" t="s">
        <v>61372</v>
      </c>
    </row>
    <row r="7181" spans="1:4" x14ac:dyDescent="0.3">
      <c r="A7181" t="s">
        <v>46171</v>
      </c>
      <c r="B7181" t="s">
        <v>40381</v>
      </c>
      <c r="C7181" t="s">
        <v>1592</v>
      </c>
      <c r="D7181" t="s">
        <v>61373</v>
      </c>
    </row>
    <row r="7182" spans="1:4" x14ac:dyDescent="0.3">
      <c r="A7182" t="s">
        <v>46172</v>
      </c>
      <c r="B7182" t="s">
        <v>39924</v>
      </c>
      <c r="C7182" t="s">
        <v>1592</v>
      </c>
      <c r="D7182" t="s">
        <v>61373</v>
      </c>
    </row>
    <row r="7183" spans="1:4" x14ac:dyDescent="0.3">
      <c r="A7183" t="s">
        <v>40060</v>
      </c>
      <c r="B7183" t="s">
        <v>46173</v>
      </c>
      <c r="C7183" t="s">
        <v>1592</v>
      </c>
      <c r="D7183" t="s">
        <v>61373</v>
      </c>
    </row>
    <row r="7184" spans="1:4" x14ac:dyDescent="0.3">
      <c r="A7184" t="s">
        <v>46174</v>
      </c>
      <c r="B7184" t="s">
        <v>40092</v>
      </c>
      <c r="C7184" t="s">
        <v>1593</v>
      </c>
      <c r="D7184" t="s">
        <v>61371</v>
      </c>
    </row>
    <row r="7185" spans="1:4" x14ac:dyDescent="0.3">
      <c r="A7185" t="s">
        <v>46104</v>
      </c>
      <c r="B7185" t="s">
        <v>40133</v>
      </c>
      <c r="C7185" t="s">
        <v>1593</v>
      </c>
      <c r="D7185" t="s">
        <v>61372</v>
      </c>
    </row>
    <row r="7186" spans="1:4" x14ac:dyDescent="0.3">
      <c r="A7186" t="s">
        <v>40888</v>
      </c>
      <c r="B7186" t="s">
        <v>39939</v>
      </c>
      <c r="C7186" t="s">
        <v>1593</v>
      </c>
      <c r="D7186" t="s">
        <v>61373</v>
      </c>
    </row>
    <row r="7187" spans="1:4" x14ac:dyDescent="0.3">
      <c r="A7187" t="s">
        <v>46175</v>
      </c>
      <c r="B7187" t="s">
        <v>43017</v>
      </c>
      <c r="C7187" t="s">
        <v>1593</v>
      </c>
      <c r="D7187" t="s">
        <v>61373</v>
      </c>
    </row>
    <row r="7188" spans="1:4" x14ac:dyDescent="0.3">
      <c r="A7188" t="s">
        <v>44357</v>
      </c>
      <c r="B7188" t="s">
        <v>40076</v>
      </c>
      <c r="C7188" t="s">
        <v>1593</v>
      </c>
      <c r="D7188" t="s">
        <v>61373</v>
      </c>
    </row>
    <row r="7189" spans="1:4" x14ac:dyDescent="0.3">
      <c r="A7189" t="s">
        <v>46176</v>
      </c>
      <c r="B7189" t="s">
        <v>40555</v>
      </c>
      <c r="C7189" t="s">
        <v>1594</v>
      </c>
      <c r="D7189" t="s">
        <v>61371</v>
      </c>
    </row>
    <row r="7190" spans="1:4" x14ac:dyDescent="0.3">
      <c r="A7190" t="s">
        <v>2901</v>
      </c>
      <c r="B7190" t="s">
        <v>43264</v>
      </c>
      <c r="C7190" t="s">
        <v>1594</v>
      </c>
      <c r="D7190" t="s">
        <v>61373</v>
      </c>
    </row>
    <row r="7191" spans="1:4" x14ac:dyDescent="0.3">
      <c r="A7191" t="s">
        <v>46177</v>
      </c>
      <c r="B7191" t="s">
        <v>46178</v>
      </c>
      <c r="C7191" t="s">
        <v>1594</v>
      </c>
      <c r="D7191" t="s">
        <v>61373</v>
      </c>
    </row>
    <row r="7192" spans="1:4" x14ac:dyDescent="0.3">
      <c r="A7192" t="s">
        <v>46179</v>
      </c>
      <c r="B7192" t="s">
        <v>39929</v>
      </c>
      <c r="C7192" t="s">
        <v>1594</v>
      </c>
      <c r="D7192" t="s">
        <v>61373</v>
      </c>
    </row>
    <row r="7193" spans="1:4" x14ac:dyDescent="0.3">
      <c r="A7193" t="s">
        <v>46180</v>
      </c>
      <c r="B7193" t="s">
        <v>43691</v>
      </c>
      <c r="C7193" t="s">
        <v>1594</v>
      </c>
      <c r="D7193" t="s">
        <v>61373</v>
      </c>
    </row>
    <row r="7194" spans="1:4" x14ac:dyDescent="0.3">
      <c r="A7194" t="s">
        <v>46181</v>
      </c>
      <c r="B7194" t="s">
        <v>41758</v>
      </c>
      <c r="C7194" t="s">
        <v>1594</v>
      </c>
      <c r="D7194" t="s">
        <v>61373</v>
      </c>
    </row>
    <row r="7195" spans="1:4" x14ac:dyDescent="0.3">
      <c r="A7195" t="s">
        <v>46182</v>
      </c>
      <c r="B7195" t="s">
        <v>42141</v>
      </c>
      <c r="C7195" t="s">
        <v>1595</v>
      </c>
      <c r="D7195" t="s">
        <v>61371</v>
      </c>
    </row>
    <row r="7196" spans="1:4" x14ac:dyDescent="0.3">
      <c r="A7196" t="s">
        <v>46183</v>
      </c>
      <c r="B7196" t="s">
        <v>40708</v>
      </c>
      <c r="C7196" t="s">
        <v>1595</v>
      </c>
      <c r="D7196" t="s">
        <v>61372</v>
      </c>
    </row>
    <row r="7197" spans="1:4" x14ac:dyDescent="0.3">
      <c r="A7197" t="s">
        <v>46184</v>
      </c>
      <c r="B7197" t="s">
        <v>40303</v>
      </c>
      <c r="C7197" t="s">
        <v>1595</v>
      </c>
      <c r="D7197" t="s">
        <v>61373</v>
      </c>
    </row>
    <row r="7198" spans="1:4" x14ac:dyDescent="0.3">
      <c r="A7198" t="s">
        <v>46185</v>
      </c>
      <c r="B7198" t="s">
        <v>39915</v>
      </c>
      <c r="C7198" t="s">
        <v>1595</v>
      </c>
      <c r="D7198" t="s">
        <v>61373</v>
      </c>
    </row>
    <row r="7199" spans="1:4" x14ac:dyDescent="0.3">
      <c r="A7199" t="s">
        <v>46186</v>
      </c>
      <c r="B7199" t="s">
        <v>40196</v>
      </c>
      <c r="C7199" t="s">
        <v>1595</v>
      </c>
      <c r="D7199" t="s">
        <v>61373</v>
      </c>
    </row>
    <row r="7200" spans="1:4" x14ac:dyDescent="0.3">
      <c r="A7200" t="s">
        <v>46187</v>
      </c>
      <c r="B7200" t="s">
        <v>40056</v>
      </c>
      <c r="C7200" t="s">
        <v>1595</v>
      </c>
      <c r="D7200" t="s">
        <v>61373</v>
      </c>
    </row>
    <row r="7201" spans="1:4" x14ac:dyDescent="0.3">
      <c r="A7201" t="s">
        <v>46188</v>
      </c>
      <c r="B7201" t="s">
        <v>42627</v>
      </c>
      <c r="C7201" t="s">
        <v>1596</v>
      </c>
      <c r="D7201" t="s">
        <v>61371</v>
      </c>
    </row>
    <row r="7202" spans="1:4" x14ac:dyDescent="0.3">
      <c r="A7202" t="s">
        <v>45769</v>
      </c>
      <c r="B7202" t="s">
        <v>40021</v>
      </c>
      <c r="C7202" t="s">
        <v>1596</v>
      </c>
      <c r="D7202" t="s">
        <v>61372</v>
      </c>
    </row>
    <row r="7203" spans="1:4" x14ac:dyDescent="0.3">
      <c r="A7203" t="s">
        <v>46189</v>
      </c>
      <c r="B7203" t="s">
        <v>40444</v>
      </c>
      <c r="C7203" t="s">
        <v>1596</v>
      </c>
      <c r="D7203" t="s">
        <v>61373</v>
      </c>
    </row>
    <row r="7204" spans="1:4" x14ac:dyDescent="0.3">
      <c r="A7204" t="s">
        <v>40748</v>
      </c>
      <c r="B7204" t="s">
        <v>46190</v>
      </c>
      <c r="C7204" t="s">
        <v>1596</v>
      </c>
      <c r="D7204" t="s">
        <v>61373</v>
      </c>
    </row>
    <row r="7205" spans="1:4" x14ac:dyDescent="0.3">
      <c r="A7205" t="s">
        <v>46191</v>
      </c>
      <c r="B7205" t="s">
        <v>46192</v>
      </c>
      <c r="C7205" t="s">
        <v>1596</v>
      </c>
      <c r="D7205" t="s">
        <v>61373</v>
      </c>
    </row>
    <row r="7206" spans="1:4" x14ac:dyDescent="0.3">
      <c r="A7206" t="s">
        <v>41903</v>
      </c>
      <c r="B7206" t="s">
        <v>46193</v>
      </c>
      <c r="C7206" t="s">
        <v>1722</v>
      </c>
      <c r="D7206" t="s">
        <v>61371</v>
      </c>
    </row>
    <row r="7207" spans="1:4" x14ac:dyDescent="0.3">
      <c r="A7207" t="s">
        <v>40171</v>
      </c>
      <c r="B7207" t="s">
        <v>40056</v>
      </c>
      <c r="C7207" t="s">
        <v>1722</v>
      </c>
      <c r="D7207" t="s">
        <v>61372</v>
      </c>
    </row>
    <row r="7208" spans="1:4" x14ac:dyDescent="0.3">
      <c r="A7208" t="s">
        <v>2884</v>
      </c>
      <c r="B7208" t="s">
        <v>46194</v>
      </c>
      <c r="C7208" t="s">
        <v>1722</v>
      </c>
      <c r="D7208" t="s">
        <v>61373</v>
      </c>
    </row>
    <row r="7209" spans="1:4" x14ac:dyDescent="0.3">
      <c r="A7209" t="s">
        <v>46195</v>
      </c>
      <c r="B7209" t="s">
        <v>39939</v>
      </c>
      <c r="C7209" t="s">
        <v>1722</v>
      </c>
      <c r="D7209" t="s">
        <v>61373</v>
      </c>
    </row>
    <row r="7210" spans="1:4" x14ac:dyDescent="0.3">
      <c r="A7210" t="s">
        <v>40060</v>
      </c>
      <c r="B7210" t="s">
        <v>46196</v>
      </c>
      <c r="C7210" t="s">
        <v>1722</v>
      </c>
      <c r="D7210" t="s">
        <v>61373</v>
      </c>
    </row>
    <row r="7211" spans="1:4" x14ac:dyDescent="0.3">
      <c r="A7211" t="s">
        <v>46197</v>
      </c>
      <c r="B7211" t="s">
        <v>46198</v>
      </c>
      <c r="C7211" t="s">
        <v>1722</v>
      </c>
      <c r="D7211" t="s">
        <v>61373</v>
      </c>
    </row>
    <row r="7212" spans="1:4" x14ac:dyDescent="0.3">
      <c r="A7212" t="s">
        <v>40888</v>
      </c>
      <c r="B7212" t="s">
        <v>40592</v>
      </c>
      <c r="C7212" t="s">
        <v>1597</v>
      </c>
      <c r="D7212" t="s">
        <v>61371</v>
      </c>
    </row>
    <row r="7213" spans="1:4" x14ac:dyDescent="0.3">
      <c r="A7213" t="s">
        <v>46199</v>
      </c>
      <c r="B7213" t="s">
        <v>41429</v>
      </c>
      <c r="C7213" t="s">
        <v>1597</v>
      </c>
      <c r="D7213" t="s">
        <v>61373</v>
      </c>
    </row>
    <row r="7214" spans="1:4" x14ac:dyDescent="0.3">
      <c r="A7214" t="s">
        <v>40854</v>
      </c>
      <c r="B7214" t="s">
        <v>39904</v>
      </c>
      <c r="C7214" t="s">
        <v>1597</v>
      </c>
      <c r="D7214" t="s">
        <v>61373</v>
      </c>
    </row>
    <row r="7215" spans="1:4" x14ac:dyDescent="0.3">
      <c r="A7215" t="s">
        <v>40060</v>
      </c>
      <c r="B7215" t="s">
        <v>46200</v>
      </c>
      <c r="C7215" t="s">
        <v>1597</v>
      </c>
      <c r="D7215" t="s">
        <v>61373</v>
      </c>
    </row>
    <row r="7216" spans="1:4" x14ac:dyDescent="0.3">
      <c r="A7216" t="s">
        <v>46201</v>
      </c>
      <c r="B7216" t="s">
        <v>40182</v>
      </c>
      <c r="C7216" t="s">
        <v>1597</v>
      </c>
      <c r="D7216" t="s">
        <v>61373</v>
      </c>
    </row>
    <row r="7217" spans="1:4" x14ac:dyDescent="0.3">
      <c r="A7217" t="s">
        <v>46202</v>
      </c>
      <c r="B7217" t="s">
        <v>39959</v>
      </c>
      <c r="C7217" t="s">
        <v>1597</v>
      </c>
      <c r="D7217" t="s">
        <v>61373</v>
      </c>
    </row>
    <row r="7218" spans="1:4" x14ac:dyDescent="0.3">
      <c r="A7218" t="s">
        <v>40060</v>
      </c>
      <c r="B7218" t="s">
        <v>46203</v>
      </c>
      <c r="C7218" t="s">
        <v>1598</v>
      </c>
      <c r="D7218" t="s">
        <v>61371</v>
      </c>
    </row>
    <row r="7219" spans="1:4" x14ac:dyDescent="0.3">
      <c r="A7219" t="s">
        <v>46204</v>
      </c>
      <c r="B7219" t="s">
        <v>40609</v>
      </c>
      <c r="C7219" t="s">
        <v>1598</v>
      </c>
      <c r="D7219" t="s">
        <v>61372</v>
      </c>
    </row>
    <row r="7220" spans="1:4" x14ac:dyDescent="0.3">
      <c r="A7220" t="s">
        <v>46205</v>
      </c>
      <c r="B7220" t="s">
        <v>40287</v>
      </c>
      <c r="C7220" t="s">
        <v>1598</v>
      </c>
      <c r="D7220" t="s">
        <v>61373</v>
      </c>
    </row>
    <row r="7221" spans="1:4" x14ac:dyDescent="0.3">
      <c r="A7221" t="s">
        <v>46206</v>
      </c>
      <c r="B7221" t="s">
        <v>40177</v>
      </c>
      <c r="C7221" t="s">
        <v>1598</v>
      </c>
      <c r="D7221" t="s">
        <v>61373</v>
      </c>
    </row>
    <row r="7222" spans="1:4" x14ac:dyDescent="0.3">
      <c r="A7222" t="s">
        <v>46207</v>
      </c>
      <c r="B7222" t="s">
        <v>39875</v>
      </c>
      <c r="C7222" t="s">
        <v>1598</v>
      </c>
      <c r="D7222" t="s">
        <v>61373</v>
      </c>
    </row>
    <row r="7223" spans="1:4" x14ac:dyDescent="0.3">
      <c r="A7223" t="s">
        <v>42242</v>
      </c>
      <c r="B7223" t="s">
        <v>46208</v>
      </c>
      <c r="C7223" t="s">
        <v>1599</v>
      </c>
      <c r="D7223" t="s">
        <v>61371</v>
      </c>
    </row>
    <row r="7224" spans="1:4" x14ac:dyDescent="0.3">
      <c r="A7224" t="s">
        <v>46209</v>
      </c>
      <c r="B7224" t="s">
        <v>40069</v>
      </c>
      <c r="C7224" t="s">
        <v>1599</v>
      </c>
      <c r="D7224" t="s">
        <v>61372</v>
      </c>
    </row>
    <row r="7225" spans="1:4" x14ac:dyDescent="0.3">
      <c r="A7225" t="s">
        <v>46210</v>
      </c>
      <c r="B7225" t="s">
        <v>40201</v>
      </c>
      <c r="C7225" t="s">
        <v>1600</v>
      </c>
      <c r="D7225" t="s">
        <v>61371</v>
      </c>
    </row>
    <row r="7226" spans="1:4" x14ac:dyDescent="0.3">
      <c r="A7226" t="s">
        <v>7306</v>
      </c>
      <c r="B7226" t="s">
        <v>39923</v>
      </c>
      <c r="C7226" t="s">
        <v>1600</v>
      </c>
      <c r="D7226" t="s">
        <v>61372</v>
      </c>
    </row>
    <row r="7227" spans="1:4" x14ac:dyDescent="0.3">
      <c r="A7227" t="s">
        <v>46211</v>
      </c>
      <c r="B7227" t="s">
        <v>46212</v>
      </c>
      <c r="C7227" t="s">
        <v>1600</v>
      </c>
      <c r="D7227" t="s">
        <v>61373</v>
      </c>
    </row>
    <row r="7228" spans="1:4" x14ac:dyDescent="0.3">
      <c r="A7228" t="s">
        <v>44436</v>
      </c>
      <c r="B7228" t="s">
        <v>40238</v>
      </c>
      <c r="C7228" t="s">
        <v>1600</v>
      </c>
      <c r="D7228" t="s">
        <v>61373</v>
      </c>
    </row>
    <row r="7229" spans="1:4" x14ac:dyDescent="0.3">
      <c r="A7229" t="s">
        <v>40251</v>
      </c>
      <c r="B7229" t="s">
        <v>46213</v>
      </c>
      <c r="C7229" t="s">
        <v>1600</v>
      </c>
      <c r="D7229" t="s">
        <v>61373</v>
      </c>
    </row>
    <row r="7230" spans="1:4" x14ac:dyDescent="0.3">
      <c r="A7230" t="s">
        <v>40888</v>
      </c>
      <c r="B7230" t="s">
        <v>46214</v>
      </c>
      <c r="C7230" t="s">
        <v>1601</v>
      </c>
      <c r="D7230" t="s">
        <v>61371</v>
      </c>
    </row>
    <row r="7231" spans="1:4" x14ac:dyDescent="0.3">
      <c r="A7231" t="s">
        <v>40903</v>
      </c>
      <c r="B7231" t="s">
        <v>39927</v>
      </c>
      <c r="C7231" t="s">
        <v>1601</v>
      </c>
      <c r="D7231" t="s">
        <v>61372</v>
      </c>
    </row>
    <row r="7232" spans="1:4" x14ac:dyDescent="0.3">
      <c r="A7232" t="s">
        <v>45464</v>
      </c>
      <c r="B7232" t="s">
        <v>40383</v>
      </c>
      <c r="C7232" t="s">
        <v>1601</v>
      </c>
      <c r="D7232" t="s">
        <v>61373</v>
      </c>
    </row>
    <row r="7233" spans="1:4" x14ac:dyDescent="0.3">
      <c r="A7233" t="s">
        <v>46215</v>
      </c>
      <c r="B7233" t="s">
        <v>40934</v>
      </c>
      <c r="C7233" t="s">
        <v>1601</v>
      </c>
      <c r="D7233" t="s">
        <v>61373</v>
      </c>
    </row>
    <row r="7234" spans="1:4" x14ac:dyDescent="0.3">
      <c r="A7234" t="s">
        <v>46216</v>
      </c>
      <c r="B7234" t="s">
        <v>39869</v>
      </c>
      <c r="C7234" t="s">
        <v>1601</v>
      </c>
      <c r="D7234" t="s">
        <v>61373</v>
      </c>
    </row>
    <row r="7235" spans="1:4" x14ac:dyDescent="0.3">
      <c r="A7235" t="s">
        <v>44383</v>
      </c>
      <c r="B7235" t="s">
        <v>40219</v>
      </c>
      <c r="C7235" t="s">
        <v>1602</v>
      </c>
      <c r="D7235" t="s">
        <v>61371</v>
      </c>
    </row>
    <row r="7236" spans="1:4" x14ac:dyDescent="0.3">
      <c r="A7236" t="s">
        <v>44732</v>
      </c>
      <c r="B7236" t="s">
        <v>43542</v>
      </c>
      <c r="C7236" t="s">
        <v>1602</v>
      </c>
      <c r="D7236" t="s">
        <v>61372</v>
      </c>
    </row>
    <row r="7237" spans="1:4" x14ac:dyDescent="0.3">
      <c r="A7237" t="s">
        <v>42305</v>
      </c>
      <c r="B7237" t="s">
        <v>46217</v>
      </c>
      <c r="C7237" t="s">
        <v>1602</v>
      </c>
      <c r="D7237" t="s">
        <v>61373</v>
      </c>
    </row>
    <row r="7238" spans="1:4" x14ac:dyDescent="0.3">
      <c r="A7238" t="s">
        <v>46218</v>
      </c>
      <c r="B7238" t="s">
        <v>46219</v>
      </c>
      <c r="C7238" t="s">
        <v>1603</v>
      </c>
      <c r="D7238" t="s">
        <v>61371</v>
      </c>
    </row>
    <row r="7239" spans="1:4" x14ac:dyDescent="0.3">
      <c r="A7239" t="s">
        <v>46220</v>
      </c>
      <c r="B7239" t="s">
        <v>40086</v>
      </c>
      <c r="C7239" t="s">
        <v>1603</v>
      </c>
      <c r="D7239" t="s">
        <v>61373</v>
      </c>
    </row>
    <row r="7240" spans="1:4" x14ac:dyDescent="0.3">
      <c r="A7240" t="s">
        <v>45515</v>
      </c>
      <c r="B7240" t="s">
        <v>42012</v>
      </c>
      <c r="C7240" t="s">
        <v>1603</v>
      </c>
      <c r="D7240" t="s">
        <v>61373</v>
      </c>
    </row>
    <row r="7241" spans="1:4" x14ac:dyDescent="0.3">
      <c r="A7241" t="s">
        <v>45643</v>
      </c>
      <c r="B7241" t="s">
        <v>39927</v>
      </c>
      <c r="C7241" t="s">
        <v>1603</v>
      </c>
      <c r="D7241" t="s">
        <v>61373</v>
      </c>
    </row>
    <row r="7242" spans="1:4" x14ac:dyDescent="0.3">
      <c r="A7242" t="s">
        <v>46221</v>
      </c>
      <c r="B7242" t="s">
        <v>46222</v>
      </c>
      <c r="C7242" t="s">
        <v>1603</v>
      </c>
      <c r="D7242" t="s">
        <v>61373</v>
      </c>
    </row>
    <row r="7243" spans="1:4" x14ac:dyDescent="0.3">
      <c r="A7243" t="s">
        <v>46223</v>
      </c>
      <c r="B7243" t="s">
        <v>41431</v>
      </c>
      <c r="C7243" t="s">
        <v>1604</v>
      </c>
      <c r="D7243" t="s">
        <v>61371</v>
      </c>
    </row>
    <row r="7244" spans="1:4" x14ac:dyDescent="0.3">
      <c r="A7244" t="s">
        <v>46224</v>
      </c>
      <c r="B7244" t="s">
        <v>46225</v>
      </c>
      <c r="C7244" t="s">
        <v>1604</v>
      </c>
      <c r="D7244" t="s">
        <v>61372</v>
      </c>
    </row>
    <row r="7245" spans="1:4" x14ac:dyDescent="0.3">
      <c r="A7245" t="s">
        <v>46211</v>
      </c>
      <c r="B7245" t="s">
        <v>39939</v>
      </c>
      <c r="C7245" t="s">
        <v>1604</v>
      </c>
      <c r="D7245" t="s">
        <v>61373</v>
      </c>
    </row>
    <row r="7246" spans="1:4" x14ac:dyDescent="0.3">
      <c r="A7246" t="s">
        <v>40263</v>
      </c>
      <c r="B7246" t="s">
        <v>46226</v>
      </c>
      <c r="C7246" t="s">
        <v>1604</v>
      </c>
      <c r="D7246" t="s">
        <v>61373</v>
      </c>
    </row>
    <row r="7247" spans="1:4" x14ac:dyDescent="0.3">
      <c r="A7247" t="s">
        <v>40363</v>
      </c>
      <c r="B7247" t="s">
        <v>40318</v>
      </c>
      <c r="C7247" t="s">
        <v>1604</v>
      </c>
      <c r="D7247" t="s">
        <v>61373</v>
      </c>
    </row>
    <row r="7248" spans="1:4" x14ac:dyDescent="0.3">
      <c r="A7248" t="s">
        <v>46227</v>
      </c>
      <c r="B7248" t="s">
        <v>39939</v>
      </c>
      <c r="C7248" t="s">
        <v>1605</v>
      </c>
      <c r="D7248" t="s">
        <v>61371</v>
      </c>
    </row>
    <row r="7249" spans="1:4" x14ac:dyDescent="0.3">
      <c r="A7249" t="s">
        <v>40002</v>
      </c>
      <c r="B7249" t="s">
        <v>39913</v>
      </c>
      <c r="C7249" t="s">
        <v>1605</v>
      </c>
      <c r="D7249" t="s">
        <v>61372</v>
      </c>
    </row>
    <row r="7250" spans="1:4" x14ac:dyDescent="0.3">
      <c r="A7250" t="s">
        <v>46228</v>
      </c>
      <c r="B7250" t="s">
        <v>39970</v>
      </c>
      <c r="C7250" t="s">
        <v>1605</v>
      </c>
      <c r="D7250" t="s">
        <v>61373</v>
      </c>
    </row>
    <row r="7251" spans="1:4" x14ac:dyDescent="0.3">
      <c r="A7251" t="s">
        <v>42560</v>
      </c>
      <c r="B7251" t="s">
        <v>40056</v>
      </c>
      <c r="C7251" t="s">
        <v>1605</v>
      </c>
      <c r="D7251" t="s">
        <v>61373</v>
      </c>
    </row>
    <row r="7252" spans="1:4" x14ac:dyDescent="0.3">
      <c r="A7252" t="s">
        <v>40060</v>
      </c>
      <c r="B7252" t="s">
        <v>46229</v>
      </c>
      <c r="C7252" t="s">
        <v>1605</v>
      </c>
      <c r="D7252" t="s">
        <v>61373</v>
      </c>
    </row>
    <row r="7253" spans="1:4" x14ac:dyDescent="0.3">
      <c r="A7253" t="s">
        <v>40060</v>
      </c>
      <c r="B7253" t="s">
        <v>46230</v>
      </c>
      <c r="C7253" t="s">
        <v>1605</v>
      </c>
      <c r="D7253" t="s">
        <v>61373</v>
      </c>
    </row>
    <row r="7254" spans="1:4" x14ac:dyDescent="0.3">
      <c r="A7254" t="s">
        <v>40336</v>
      </c>
      <c r="B7254" t="s">
        <v>39927</v>
      </c>
      <c r="C7254" t="s">
        <v>1605</v>
      </c>
      <c r="D7254" t="s">
        <v>61373</v>
      </c>
    </row>
    <row r="7255" spans="1:4" x14ac:dyDescent="0.3">
      <c r="A7255" t="s">
        <v>41014</v>
      </c>
      <c r="B7255" t="s">
        <v>39970</v>
      </c>
      <c r="C7255" t="s">
        <v>1605</v>
      </c>
      <c r="D7255" t="s">
        <v>61373</v>
      </c>
    </row>
    <row r="7256" spans="1:4" x14ac:dyDescent="0.3">
      <c r="A7256" t="s">
        <v>41862</v>
      </c>
      <c r="B7256" t="s">
        <v>39969</v>
      </c>
      <c r="C7256" t="s">
        <v>1606</v>
      </c>
      <c r="D7256" t="s">
        <v>61371</v>
      </c>
    </row>
    <row r="7257" spans="1:4" x14ac:dyDescent="0.3">
      <c r="A7257" t="s">
        <v>46231</v>
      </c>
      <c r="B7257" t="s">
        <v>39959</v>
      </c>
      <c r="C7257" t="s">
        <v>1606</v>
      </c>
      <c r="D7257" t="s">
        <v>61372</v>
      </c>
    </row>
    <row r="7258" spans="1:4" x14ac:dyDescent="0.3">
      <c r="A7258" t="s">
        <v>46232</v>
      </c>
      <c r="B7258" t="s">
        <v>41338</v>
      </c>
      <c r="C7258" t="s">
        <v>1606</v>
      </c>
      <c r="D7258" t="s">
        <v>61373</v>
      </c>
    </row>
    <row r="7259" spans="1:4" x14ac:dyDescent="0.3">
      <c r="A7259" t="s">
        <v>46233</v>
      </c>
      <c r="B7259" t="s">
        <v>39941</v>
      </c>
      <c r="C7259" t="s">
        <v>1606</v>
      </c>
      <c r="D7259" t="s">
        <v>61373</v>
      </c>
    </row>
    <row r="7260" spans="1:4" x14ac:dyDescent="0.3">
      <c r="A7260" t="s">
        <v>46234</v>
      </c>
      <c r="B7260" t="s">
        <v>46235</v>
      </c>
      <c r="C7260" t="s">
        <v>1606</v>
      </c>
      <c r="D7260" t="s">
        <v>61373</v>
      </c>
    </row>
    <row r="7261" spans="1:4" x14ac:dyDescent="0.3">
      <c r="A7261" t="s">
        <v>46236</v>
      </c>
      <c r="B7261" t="s">
        <v>39873</v>
      </c>
      <c r="C7261" t="s">
        <v>1606</v>
      </c>
      <c r="D7261" t="s">
        <v>61373</v>
      </c>
    </row>
    <row r="7262" spans="1:4" x14ac:dyDescent="0.3">
      <c r="A7262" t="s">
        <v>43710</v>
      </c>
      <c r="B7262" t="s">
        <v>40855</v>
      </c>
      <c r="C7262" t="s">
        <v>1607</v>
      </c>
      <c r="D7262" t="s">
        <v>61371</v>
      </c>
    </row>
    <row r="7263" spans="1:4" x14ac:dyDescent="0.3">
      <c r="A7263" t="s">
        <v>46237</v>
      </c>
      <c r="B7263" t="s">
        <v>39991</v>
      </c>
      <c r="C7263" t="s">
        <v>1607</v>
      </c>
      <c r="D7263" t="s">
        <v>61372</v>
      </c>
    </row>
    <row r="7264" spans="1:4" x14ac:dyDescent="0.3">
      <c r="A7264" t="s">
        <v>44707</v>
      </c>
      <c r="B7264" t="s">
        <v>39984</v>
      </c>
      <c r="C7264" t="s">
        <v>1607</v>
      </c>
      <c r="D7264" t="s">
        <v>61373</v>
      </c>
    </row>
    <row r="7265" spans="1:4" x14ac:dyDescent="0.3">
      <c r="A7265" t="s">
        <v>46238</v>
      </c>
      <c r="B7265" t="s">
        <v>46239</v>
      </c>
      <c r="C7265" t="s">
        <v>1608</v>
      </c>
      <c r="D7265" t="s">
        <v>61371</v>
      </c>
    </row>
    <row r="7266" spans="1:4" x14ac:dyDescent="0.3">
      <c r="A7266" t="s">
        <v>46240</v>
      </c>
      <c r="B7266" t="s">
        <v>40030</v>
      </c>
      <c r="C7266" t="s">
        <v>1608</v>
      </c>
      <c r="D7266" t="s">
        <v>61373</v>
      </c>
    </row>
    <row r="7267" spans="1:4" x14ac:dyDescent="0.3">
      <c r="A7267" t="s">
        <v>46241</v>
      </c>
      <c r="B7267" t="s">
        <v>40021</v>
      </c>
      <c r="C7267" t="s">
        <v>1608</v>
      </c>
      <c r="D7267" t="s">
        <v>61373</v>
      </c>
    </row>
    <row r="7268" spans="1:4" x14ac:dyDescent="0.3">
      <c r="A7268" t="s">
        <v>46242</v>
      </c>
      <c r="B7268" t="s">
        <v>41936</v>
      </c>
      <c r="C7268" t="s">
        <v>1608</v>
      </c>
      <c r="D7268" t="s">
        <v>61373</v>
      </c>
    </row>
    <row r="7269" spans="1:4" x14ac:dyDescent="0.3">
      <c r="A7269" t="s">
        <v>46243</v>
      </c>
      <c r="B7269" t="s">
        <v>39984</v>
      </c>
      <c r="C7269" t="s">
        <v>1608</v>
      </c>
      <c r="D7269" t="s">
        <v>61373</v>
      </c>
    </row>
    <row r="7270" spans="1:4" x14ac:dyDescent="0.3">
      <c r="A7270" t="s">
        <v>40743</v>
      </c>
      <c r="B7270" t="s">
        <v>40957</v>
      </c>
      <c r="C7270" t="s">
        <v>1608</v>
      </c>
      <c r="D7270" t="s">
        <v>61373</v>
      </c>
    </row>
    <row r="7271" spans="1:4" x14ac:dyDescent="0.3">
      <c r="A7271" t="s">
        <v>41914</v>
      </c>
      <c r="B7271" t="s">
        <v>39974</v>
      </c>
      <c r="C7271" t="s">
        <v>1609</v>
      </c>
      <c r="D7271" t="s">
        <v>61371</v>
      </c>
    </row>
    <row r="7272" spans="1:4" x14ac:dyDescent="0.3">
      <c r="A7272" t="s">
        <v>40888</v>
      </c>
      <c r="B7272" t="s">
        <v>39906</v>
      </c>
      <c r="C7272" t="s">
        <v>1609</v>
      </c>
      <c r="D7272" t="s">
        <v>61372</v>
      </c>
    </row>
    <row r="7273" spans="1:4" x14ac:dyDescent="0.3">
      <c r="A7273" t="s">
        <v>43669</v>
      </c>
      <c r="B7273" t="s">
        <v>40250</v>
      </c>
      <c r="C7273" t="s">
        <v>1609</v>
      </c>
      <c r="D7273" t="s">
        <v>61373</v>
      </c>
    </row>
    <row r="7274" spans="1:4" x14ac:dyDescent="0.3">
      <c r="A7274" t="s">
        <v>46244</v>
      </c>
      <c r="B7274" t="s">
        <v>39924</v>
      </c>
      <c r="C7274" t="s">
        <v>1609</v>
      </c>
      <c r="D7274" t="s">
        <v>61373</v>
      </c>
    </row>
    <row r="7275" spans="1:4" x14ac:dyDescent="0.3">
      <c r="A7275" t="s">
        <v>46245</v>
      </c>
      <c r="B7275" t="s">
        <v>39895</v>
      </c>
      <c r="C7275" t="s">
        <v>1610</v>
      </c>
      <c r="D7275" t="s">
        <v>61371</v>
      </c>
    </row>
    <row r="7276" spans="1:4" x14ac:dyDescent="0.3">
      <c r="A7276" t="s">
        <v>46246</v>
      </c>
      <c r="B7276" t="s">
        <v>44197</v>
      </c>
      <c r="C7276" t="s">
        <v>1610</v>
      </c>
      <c r="D7276" t="s">
        <v>61372</v>
      </c>
    </row>
    <row r="7277" spans="1:4" x14ac:dyDescent="0.3">
      <c r="A7277" t="s">
        <v>40534</v>
      </c>
      <c r="B7277" t="s">
        <v>46247</v>
      </c>
      <c r="C7277" t="s">
        <v>1610</v>
      </c>
      <c r="D7277" t="s">
        <v>61373</v>
      </c>
    </row>
    <row r="7278" spans="1:4" x14ac:dyDescent="0.3">
      <c r="A7278" t="s">
        <v>46248</v>
      </c>
      <c r="B7278" t="s">
        <v>40462</v>
      </c>
      <c r="C7278" t="s">
        <v>1610</v>
      </c>
      <c r="D7278" t="s">
        <v>61373</v>
      </c>
    </row>
    <row r="7279" spans="1:4" x14ac:dyDescent="0.3">
      <c r="A7279" t="s">
        <v>41267</v>
      </c>
      <c r="B7279" t="s">
        <v>42293</v>
      </c>
      <c r="C7279" t="s">
        <v>1611</v>
      </c>
      <c r="D7279" t="s">
        <v>61371</v>
      </c>
    </row>
    <row r="7280" spans="1:4" x14ac:dyDescent="0.3">
      <c r="A7280" t="s">
        <v>43082</v>
      </c>
      <c r="B7280" t="s">
        <v>40053</v>
      </c>
      <c r="C7280" t="s">
        <v>1611</v>
      </c>
      <c r="D7280" t="s">
        <v>61372</v>
      </c>
    </row>
    <row r="7281" spans="1:4" x14ac:dyDescent="0.3">
      <c r="A7281" t="s">
        <v>46249</v>
      </c>
      <c r="B7281" t="s">
        <v>40855</v>
      </c>
      <c r="C7281" t="s">
        <v>1611</v>
      </c>
      <c r="D7281" t="s">
        <v>61373</v>
      </c>
    </row>
    <row r="7282" spans="1:4" x14ac:dyDescent="0.3">
      <c r="A7282" t="s">
        <v>44277</v>
      </c>
      <c r="B7282" t="s">
        <v>39984</v>
      </c>
      <c r="C7282" t="s">
        <v>1611</v>
      </c>
      <c r="D7282" t="s">
        <v>61373</v>
      </c>
    </row>
    <row r="7283" spans="1:4" x14ac:dyDescent="0.3">
      <c r="A7283" t="s">
        <v>46250</v>
      </c>
      <c r="B7283" t="s">
        <v>39873</v>
      </c>
      <c r="C7283" t="s">
        <v>1611</v>
      </c>
      <c r="D7283" t="s">
        <v>61373</v>
      </c>
    </row>
    <row r="7284" spans="1:4" x14ac:dyDescent="0.3">
      <c r="A7284" t="s">
        <v>46251</v>
      </c>
      <c r="B7284" t="s">
        <v>42238</v>
      </c>
      <c r="C7284" t="s">
        <v>1611</v>
      </c>
      <c r="D7284" t="s">
        <v>61373</v>
      </c>
    </row>
    <row r="7285" spans="1:4" x14ac:dyDescent="0.3">
      <c r="A7285" t="s">
        <v>46252</v>
      </c>
      <c r="B7285" t="s">
        <v>39957</v>
      </c>
      <c r="C7285" t="s">
        <v>1612</v>
      </c>
      <c r="D7285" t="s">
        <v>61371</v>
      </c>
    </row>
    <row r="7286" spans="1:4" x14ac:dyDescent="0.3">
      <c r="A7286" t="s">
        <v>40683</v>
      </c>
      <c r="B7286" t="s">
        <v>46253</v>
      </c>
      <c r="C7286" t="s">
        <v>1612</v>
      </c>
      <c r="D7286" t="s">
        <v>61372</v>
      </c>
    </row>
    <row r="7287" spans="1:4" x14ac:dyDescent="0.3">
      <c r="A7287" t="s">
        <v>46254</v>
      </c>
      <c r="B7287" t="s">
        <v>40646</v>
      </c>
      <c r="C7287" t="s">
        <v>1612</v>
      </c>
      <c r="D7287" t="s">
        <v>61373</v>
      </c>
    </row>
    <row r="7288" spans="1:4" x14ac:dyDescent="0.3">
      <c r="A7288" t="s">
        <v>46255</v>
      </c>
      <c r="B7288" t="s">
        <v>40379</v>
      </c>
      <c r="C7288" t="s">
        <v>1613</v>
      </c>
      <c r="D7288" t="s">
        <v>61371</v>
      </c>
    </row>
    <row r="7289" spans="1:4" x14ac:dyDescent="0.3">
      <c r="A7289" t="s">
        <v>46256</v>
      </c>
      <c r="B7289" t="s">
        <v>39984</v>
      </c>
      <c r="C7289" t="s">
        <v>1613</v>
      </c>
      <c r="D7289" t="s">
        <v>61373</v>
      </c>
    </row>
    <row r="7290" spans="1:4" x14ac:dyDescent="0.3">
      <c r="A7290" t="s">
        <v>46257</v>
      </c>
      <c r="B7290" t="s">
        <v>46258</v>
      </c>
      <c r="C7290" t="s">
        <v>1613</v>
      </c>
      <c r="D7290" t="s">
        <v>61373</v>
      </c>
    </row>
    <row r="7291" spans="1:4" x14ac:dyDescent="0.3">
      <c r="A7291" t="s">
        <v>7298</v>
      </c>
      <c r="B7291" t="s">
        <v>40056</v>
      </c>
      <c r="C7291" t="s">
        <v>1614</v>
      </c>
      <c r="D7291" t="s">
        <v>61371</v>
      </c>
    </row>
    <row r="7292" spans="1:4" x14ac:dyDescent="0.3">
      <c r="A7292" t="s">
        <v>46259</v>
      </c>
      <c r="B7292" t="s">
        <v>39906</v>
      </c>
      <c r="C7292" t="s">
        <v>1614</v>
      </c>
      <c r="D7292" t="s">
        <v>61372</v>
      </c>
    </row>
    <row r="7293" spans="1:4" x14ac:dyDescent="0.3">
      <c r="A7293" t="s">
        <v>46260</v>
      </c>
      <c r="B7293" t="s">
        <v>40167</v>
      </c>
      <c r="C7293" t="s">
        <v>1614</v>
      </c>
      <c r="D7293" t="s">
        <v>61373</v>
      </c>
    </row>
    <row r="7294" spans="1:4" x14ac:dyDescent="0.3">
      <c r="A7294" t="s">
        <v>46261</v>
      </c>
      <c r="B7294" t="s">
        <v>46262</v>
      </c>
      <c r="C7294" t="s">
        <v>1614</v>
      </c>
      <c r="D7294" t="s">
        <v>61373</v>
      </c>
    </row>
    <row r="7295" spans="1:4" x14ac:dyDescent="0.3">
      <c r="A7295" t="s">
        <v>46263</v>
      </c>
      <c r="B7295" t="s">
        <v>46264</v>
      </c>
      <c r="C7295" t="s">
        <v>1614</v>
      </c>
      <c r="D7295" t="s">
        <v>61373</v>
      </c>
    </row>
    <row r="7296" spans="1:4" x14ac:dyDescent="0.3">
      <c r="A7296" t="s">
        <v>46265</v>
      </c>
      <c r="B7296" t="s">
        <v>40837</v>
      </c>
      <c r="C7296" t="s">
        <v>1614</v>
      </c>
      <c r="D7296" t="s">
        <v>61373</v>
      </c>
    </row>
    <row r="7297" spans="1:4" x14ac:dyDescent="0.3">
      <c r="A7297" t="s">
        <v>46266</v>
      </c>
      <c r="B7297" t="s">
        <v>39921</v>
      </c>
      <c r="C7297" t="s">
        <v>1615</v>
      </c>
      <c r="D7297" t="s">
        <v>61371</v>
      </c>
    </row>
    <row r="7298" spans="1:4" x14ac:dyDescent="0.3">
      <c r="A7298" t="s">
        <v>44773</v>
      </c>
      <c r="B7298" t="s">
        <v>40019</v>
      </c>
      <c r="C7298" t="s">
        <v>1615</v>
      </c>
      <c r="D7298" t="s">
        <v>61372</v>
      </c>
    </row>
    <row r="7299" spans="1:4" x14ac:dyDescent="0.3">
      <c r="A7299" t="s">
        <v>46267</v>
      </c>
      <c r="B7299" t="s">
        <v>46268</v>
      </c>
      <c r="C7299" t="s">
        <v>1615</v>
      </c>
      <c r="D7299" t="s">
        <v>61373</v>
      </c>
    </row>
    <row r="7300" spans="1:4" x14ac:dyDescent="0.3">
      <c r="A7300" t="s">
        <v>43439</v>
      </c>
      <c r="B7300" t="s">
        <v>46269</v>
      </c>
      <c r="C7300" t="s">
        <v>1615</v>
      </c>
      <c r="D7300" t="s">
        <v>61373</v>
      </c>
    </row>
    <row r="7301" spans="1:4" x14ac:dyDescent="0.3">
      <c r="A7301" t="s">
        <v>46270</v>
      </c>
      <c r="B7301" t="s">
        <v>39869</v>
      </c>
      <c r="C7301" t="s">
        <v>1615</v>
      </c>
      <c r="D7301" t="s">
        <v>61373</v>
      </c>
    </row>
    <row r="7302" spans="1:4" x14ac:dyDescent="0.3">
      <c r="A7302" t="s">
        <v>45380</v>
      </c>
      <c r="B7302" t="s">
        <v>39929</v>
      </c>
      <c r="C7302" t="s">
        <v>1616</v>
      </c>
      <c r="D7302" t="s">
        <v>61371</v>
      </c>
    </row>
    <row r="7303" spans="1:4" x14ac:dyDescent="0.3">
      <c r="A7303" t="s">
        <v>46210</v>
      </c>
      <c r="B7303" t="s">
        <v>40968</v>
      </c>
      <c r="C7303" t="s">
        <v>1616</v>
      </c>
      <c r="D7303" t="s">
        <v>61373</v>
      </c>
    </row>
    <row r="7304" spans="1:4" x14ac:dyDescent="0.3">
      <c r="A7304" t="s">
        <v>46271</v>
      </c>
      <c r="B7304" t="s">
        <v>39939</v>
      </c>
      <c r="C7304" t="s">
        <v>1616</v>
      </c>
      <c r="D7304" t="s">
        <v>61373</v>
      </c>
    </row>
    <row r="7305" spans="1:4" x14ac:dyDescent="0.3">
      <c r="A7305" t="s">
        <v>44094</v>
      </c>
      <c r="B7305" t="s">
        <v>40203</v>
      </c>
      <c r="C7305" t="s">
        <v>1616</v>
      </c>
      <c r="D7305" t="s">
        <v>61373</v>
      </c>
    </row>
    <row r="7306" spans="1:4" x14ac:dyDescent="0.3">
      <c r="A7306" t="s">
        <v>46272</v>
      </c>
      <c r="B7306" t="s">
        <v>41180</v>
      </c>
      <c r="C7306" t="s">
        <v>1617</v>
      </c>
      <c r="D7306" t="s">
        <v>61371</v>
      </c>
    </row>
    <row r="7307" spans="1:4" x14ac:dyDescent="0.3">
      <c r="A7307" t="s">
        <v>42019</v>
      </c>
      <c r="B7307" t="s">
        <v>41319</v>
      </c>
      <c r="C7307" t="s">
        <v>1617</v>
      </c>
      <c r="D7307" t="s">
        <v>61372</v>
      </c>
    </row>
    <row r="7308" spans="1:4" x14ac:dyDescent="0.3">
      <c r="A7308" t="s">
        <v>43171</v>
      </c>
      <c r="B7308" t="s">
        <v>39906</v>
      </c>
      <c r="C7308" t="s">
        <v>1617</v>
      </c>
      <c r="D7308" t="s">
        <v>61373</v>
      </c>
    </row>
    <row r="7309" spans="1:4" x14ac:dyDescent="0.3">
      <c r="A7309" t="s">
        <v>46273</v>
      </c>
      <c r="B7309" t="s">
        <v>46274</v>
      </c>
      <c r="C7309" t="s">
        <v>1617</v>
      </c>
      <c r="D7309" t="s">
        <v>61373</v>
      </c>
    </row>
    <row r="7310" spans="1:4" x14ac:dyDescent="0.3">
      <c r="A7310" t="s">
        <v>46275</v>
      </c>
      <c r="B7310" t="s">
        <v>40490</v>
      </c>
      <c r="C7310" t="s">
        <v>1617</v>
      </c>
      <c r="D7310" t="s">
        <v>61373</v>
      </c>
    </row>
    <row r="7311" spans="1:4" x14ac:dyDescent="0.3">
      <c r="A7311" t="s">
        <v>46276</v>
      </c>
      <c r="B7311" t="s">
        <v>44935</v>
      </c>
      <c r="C7311" t="s">
        <v>1618</v>
      </c>
      <c r="D7311" t="s">
        <v>61371</v>
      </c>
    </row>
    <row r="7312" spans="1:4" x14ac:dyDescent="0.3">
      <c r="A7312" t="s">
        <v>46277</v>
      </c>
      <c r="B7312" t="s">
        <v>41975</v>
      </c>
      <c r="C7312" t="s">
        <v>1618</v>
      </c>
      <c r="D7312" t="s">
        <v>61372</v>
      </c>
    </row>
    <row r="7313" spans="1:4" x14ac:dyDescent="0.3">
      <c r="A7313" t="s">
        <v>46278</v>
      </c>
      <c r="B7313" t="s">
        <v>39974</v>
      </c>
      <c r="C7313" t="s">
        <v>1618</v>
      </c>
      <c r="D7313" t="s">
        <v>61373</v>
      </c>
    </row>
    <row r="7314" spans="1:4" x14ac:dyDescent="0.3">
      <c r="A7314" t="s">
        <v>43253</v>
      </c>
      <c r="B7314" t="s">
        <v>41631</v>
      </c>
      <c r="C7314" t="s">
        <v>1618</v>
      </c>
      <c r="D7314" t="s">
        <v>61373</v>
      </c>
    </row>
    <row r="7315" spans="1:4" x14ac:dyDescent="0.3">
      <c r="A7315" t="s">
        <v>39993</v>
      </c>
      <c r="B7315" t="s">
        <v>46279</v>
      </c>
      <c r="C7315" t="s">
        <v>1618</v>
      </c>
      <c r="D7315" t="s">
        <v>61373</v>
      </c>
    </row>
    <row r="7316" spans="1:4" x14ac:dyDescent="0.3">
      <c r="A7316" t="s">
        <v>40888</v>
      </c>
      <c r="B7316" t="s">
        <v>39974</v>
      </c>
      <c r="C7316" t="s">
        <v>1619</v>
      </c>
      <c r="D7316" t="s">
        <v>61371</v>
      </c>
    </row>
    <row r="7317" spans="1:4" x14ac:dyDescent="0.3">
      <c r="A7317" t="s">
        <v>46280</v>
      </c>
      <c r="B7317" t="s">
        <v>40053</v>
      </c>
      <c r="C7317" t="s">
        <v>1619</v>
      </c>
      <c r="D7317" t="s">
        <v>61372</v>
      </c>
    </row>
    <row r="7318" spans="1:4" x14ac:dyDescent="0.3">
      <c r="A7318" t="s">
        <v>46281</v>
      </c>
      <c r="B7318" t="s">
        <v>41407</v>
      </c>
      <c r="C7318" t="s">
        <v>1619</v>
      </c>
      <c r="D7318" t="s">
        <v>61373</v>
      </c>
    </row>
    <row r="7319" spans="1:4" x14ac:dyDescent="0.3">
      <c r="A7319" t="s">
        <v>46282</v>
      </c>
      <c r="B7319" t="s">
        <v>46283</v>
      </c>
      <c r="C7319" t="s">
        <v>1619</v>
      </c>
      <c r="D7319" t="s">
        <v>61373</v>
      </c>
    </row>
    <row r="7320" spans="1:4" x14ac:dyDescent="0.3">
      <c r="A7320" t="s">
        <v>40186</v>
      </c>
      <c r="B7320" t="s">
        <v>46284</v>
      </c>
      <c r="C7320" t="s">
        <v>1619</v>
      </c>
      <c r="D7320" t="s">
        <v>61373</v>
      </c>
    </row>
    <row r="7321" spans="1:4" x14ac:dyDescent="0.3">
      <c r="A7321" t="s">
        <v>46285</v>
      </c>
      <c r="B7321" t="s">
        <v>46286</v>
      </c>
      <c r="C7321" t="s">
        <v>1619</v>
      </c>
      <c r="D7321" t="s">
        <v>61373</v>
      </c>
    </row>
    <row r="7322" spans="1:4" x14ac:dyDescent="0.3">
      <c r="A7322" t="s">
        <v>46287</v>
      </c>
      <c r="B7322" t="s">
        <v>40008</v>
      </c>
      <c r="C7322" t="s">
        <v>1620</v>
      </c>
      <c r="D7322" t="s">
        <v>61371</v>
      </c>
    </row>
    <row r="7323" spans="1:4" x14ac:dyDescent="0.3">
      <c r="A7323" t="s">
        <v>46288</v>
      </c>
      <c r="B7323" t="s">
        <v>44461</v>
      </c>
      <c r="C7323" t="s">
        <v>1620</v>
      </c>
      <c r="D7323" t="s">
        <v>61372</v>
      </c>
    </row>
    <row r="7324" spans="1:4" x14ac:dyDescent="0.3">
      <c r="A7324" t="s">
        <v>40001</v>
      </c>
      <c r="B7324" t="s">
        <v>42435</v>
      </c>
      <c r="C7324" t="s">
        <v>1620</v>
      </c>
      <c r="D7324" t="s">
        <v>61373</v>
      </c>
    </row>
    <row r="7325" spans="1:4" x14ac:dyDescent="0.3">
      <c r="A7325" t="s">
        <v>40060</v>
      </c>
      <c r="B7325" t="s">
        <v>46289</v>
      </c>
      <c r="C7325" t="s">
        <v>1620</v>
      </c>
      <c r="D7325" t="s">
        <v>61373</v>
      </c>
    </row>
    <row r="7326" spans="1:4" x14ac:dyDescent="0.3">
      <c r="A7326" t="s">
        <v>4977</v>
      </c>
      <c r="B7326" t="s">
        <v>39970</v>
      </c>
      <c r="C7326" t="s">
        <v>1620</v>
      </c>
      <c r="D7326" t="s">
        <v>61373</v>
      </c>
    </row>
    <row r="7327" spans="1:4" x14ac:dyDescent="0.3">
      <c r="A7327" t="s">
        <v>46290</v>
      </c>
      <c r="B7327" t="s">
        <v>39974</v>
      </c>
      <c r="C7327" t="s">
        <v>1620</v>
      </c>
      <c r="D7327" t="s">
        <v>61373</v>
      </c>
    </row>
    <row r="7328" spans="1:4" x14ac:dyDescent="0.3">
      <c r="A7328" t="s">
        <v>46291</v>
      </c>
      <c r="B7328" t="s">
        <v>39904</v>
      </c>
      <c r="C7328" t="s">
        <v>1621</v>
      </c>
      <c r="D7328" t="s">
        <v>61371</v>
      </c>
    </row>
    <row r="7329" spans="1:4" x14ac:dyDescent="0.3">
      <c r="A7329" t="s">
        <v>46292</v>
      </c>
      <c r="B7329" t="s">
        <v>40086</v>
      </c>
      <c r="C7329" t="s">
        <v>1621</v>
      </c>
      <c r="D7329" t="s">
        <v>61373</v>
      </c>
    </row>
    <row r="7330" spans="1:4" x14ac:dyDescent="0.3">
      <c r="A7330" t="s">
        <v>46293</v>
      </c>
      <c r="B7330" t="s">
        <v>41646</v>
      </c>
      <c r="C7330" t="s">
        <v>1621</v>
      </c>
      <c r="D7330" t="s">
        <v>61373</v>
      </c>
    </row>
    <row r="7331" spans="1:4" x14ac:dyDescent="0.3">
      <c r="A7331" t="s">
        <v>46294</v>
      </c>
      <c r="B7331" t="s">
        <v>39957</v>
      </c>
      <c r="C7331" t="s">
        <v>1622</v>
      </c>
      <c r="D7331" t="s">
        <v>61371</v>
      </c>
    </row>
    <row r="7332" spans="1:4" x14ac:dyDescent="0.3">
      <c r="A7332" t="s">
        <v>46295</v>
      </c>
      <c r="B7332" t="s">
        <v>46296</v>
      </c>
      <c r="C7332" t="s">
        <v>1622</v>
      </c>
      <c r="D7332" t="s">
        <v>61372</v>
      </c>
    </row>
    <row r="7333" spans="1:4" x14ac:dyDescent="0.3">
      <c r="A7333" t="s">
        <v>44137</v>
      </c>
      <c r="B7333" t="s">
        <v>40101</v>
      </c>
      <c r="C7333" t="s">
        <v>1622</v>
      </c>
      <c r="D7333" t="s">
        <v>61373</v>
      </c>
    </row>
    <row r="7334" spans="1:4" x14ac:dyDescent="0.3">
      <c r="A7334" t="s">
        <v>46297</v>
      </c>
      <c r="B7334" t="s">
        <v>39991</v>
      </c>
      <c r="C7334" t="s">
        <v>1622</v>
      </c>
      <c r="D7334" t="s">
        <v>61373</v>
      </c>
    </row>
    <row r="7335" spans="1:4" x14ac:dyDescent="0.3">
      <c r="A7335" t="s">
        <v>2634</v>
      </c>
      <c r="B7335" t="s">
        <v>40420</v>
      </c>
      <c r="C7335" t="s">
        <v>1622</v>
      </c>
      <c r="D7335" t="s">
        <v>61373</v>
      </c>
    </row>
    <row r="7336" spans="1:4" x14ac:dyDescent="0.3">
      <c r="A7336" t="s">
        <v>46298</v>
      </c>
      <c r="B7336" t="s">
        <v>40053</v>
      </c>
      <c r="C7336" t="s">
        <v>1622</v>
      </c>
      <c r="D7336" t="s">
        <v>61373</v>
      </c>
    </row>
    <row r="7337" spans="1:4" x14ac:dyDescent="0.3">
      <c r="A7337" t="s">
        <v>46299</v>
      </c>
      <c r="B7337" t="s">
        <v>40567</v>
      </c>
      <c r="C7337" t="s">
        <v>1623</v>
      </c>
      <c r="D7337" t="s">
        <v>61371</v>
      </c>
    </row>
    <row r="7338" spans="1:4" x14ac:dyDescent="0.3">
      <c r="A7338" t="s">
        <v>46300</v>
      </c>
      <c r="B7338" t="s">
        <v>39904</v>
      </c>
      <c r="C7338" t="s">
        <v>1623</v>
      </c>
      <c r="D7338" t="s">
        <v>61372</v>
      </c>
    </row>
    <row r="7339" spans="1:4" x14ac:dyDescent="0.3">
      <c r="A7339" t="s">
        <v>46301</v>
      </c>
      <c r="B7339" t="s">
        <v>42292</v>
      </c>
      <c r="C7339" t="s">
        <v>1623</v>
      </c>
      <c r="D7339" t="s">
        <v>61373</v>
      </c>
    </row>
    <row r="7340" spans="1:4" x14ac:dyDescent="0.3">
      <c r="A7340" t="s">
        <v>40888</v>
      </c>
      <c r="B7340" t="s">
        <v>46302</v>
      </c>
      <c r="C7340" t="s">
        <v>1623</v>
      </c>
      <c r="D7340" t="s">
        <v>61373</v>
      </c>
    </row>
    <row r="7341" spans="1:4" x14ac:dyDescent="0.3">
      <c r="A7341" t="s">
        <v>46303</v>
      </c>
      <c r="B7341" t="s">
        <v>40250</v>
      </c>
      <c r="C7341" t="s">
        <v>1623</v>
      </c>
      <c r="D7341" t="s">
        <v>61373</v>
      </c>
    </row>
    <row r="7342" spans="1:4" x14ac:dyDescent="0.3">
      <c r="A7342" t="s">
        <v>1423</v>
      </c>
      <c r="B7342" t="s">
        <v>39927</v>
      </c>
      <c r="C7342" t="s">
        <v>1623</v>
      </c>
      <c r="D7342" t="s">
        <v>61373</v>
      </c>
    </row>
    <row r="7343" spans="1:4" x14ac:dyDescent="0.3">
      <c r="A7343" t="s">
        <v>43656</v>
      </c>
      <c r="B7343" t="s">
        <v>39991</v>
      </c>
      <c r="C7343" t="s">
        <v>1623</v>
      </c>
      <c r="D7343" t="s">
        <v>61373</v>
      </c>
    </row>
    <row r="7344" spans="1:4" x14ac:dyDescent="0.3">
      <c r="A7344" t="s">
        <v>46304</v>
      </c>
      <c r="B7344" t="s">
        <v>40426</v>
      </c>
      <c r="C7344" t="s">
        <v>1623</v>
      </c>
      <c r="D7344" t="s">
        <v>61373</v>
      </c>
    </row>
    <row r="7345" spans="1:4" x14ac:dyDescent="0.3">
      <c r="A7345" t="s">
        <v>40188</v>
      </c>
      <c r="B7345" t="s">
        <v>46305</v>
      </c>
      <c r="C7345" t="s">
        <v>1624</v>
      </c>
      <c r="D7345" t="s">
        <v>61371</v>
      </c>
    </row>
    <row r="7346" spans="1:4" x14ac:dyDescent="0.3">
      <c r="A7346" t="s">
        <v>46306</v>
      </c>
      <c r="B7346" t="s">
        <v>41993</v>
      </c>
      <c r="C7346" t="s">
        <v>1624</v>
      </c>
      <c r="D7346" t="s">
        <v>61372</v>
      </c>
    </row>
    <row r="7347" spans="1:4" x14ac:dyDescent="0.3">
      <c r="A7347" t="s">
        <v>42631</v>
      </c>
      <c r="B7347" t="s">
        <v>40053</v>
      </c>
      <c r="C7347" t="s">
        <v>1624</v>
      </c>
      <c r="D7347" t="s">
        <v>61373</v>
      </c>
    </row>
    <row r="7348" spans="1:4" x14ac:dyDescent="0.3">
      <c r="A7348" t="s">
        <v>46307</v>
      </c>
      <c r="B7348" t="s">
        <v>39867</v>
      </c>
      <c r="C7348" t="s">
        <v>1624</v>
      </c>
      <c r="D7348" t="s">
        <v>61373</v>
      </c>
    </row>
    <row r="7349" spans="1:4" x14ac:dyDescent="0.3">
      <c r="A7349" t="s">
        <v>40421</v>
      </c>
      <c r="B7349" t="s">
        <v>40853</v>
      </c>
      <c r="C7349" t="s">
        <v>1625</v>
      </c>
      <c r="D7349" t="s">
        <v>61371</v>
      </c>
    </row>
    <row r="7350" spans="1:4" x14ac:dyDescent="0.3">
      <c r="A7350" t="s">
        <v>46308</v>
      </c>
      <c r="B7350" t="s">
        <v>40381</v>
      </c>
      <c r="C7350" t="s">
        <v>1625</v>
      </c>
      <c r="D7350" t="s">
        <v>61372</v>
      </c>
    </row>
    <row r="7351" spans="1:4" x14ac:dyDescent="0.3">
      <c r="A7351" t="s">
        <v>46309</v>
      </c>
      <c r="B7351" t="s">
        <v>42046</v>
      </c>
      <c r="C7351" t="s">
        <v>1625</v>
      </c>
      <c r="D7351" t="s">
        <v>61373</v>
      </c>
    </row>
    <row r="7352" spans="1:4" x14ac:dyDescent="0.3">
      <c r="A7352" t="s">
        <v>44660</v>
      </c>
      <c r="B7352" t="s">
        <v>40167</v>
      </c>
      <c r="C7352" t="s">
        <v>1625</v>
      </c>
      <c r="D7352" t="s">
        <v>61373</v>
      </c>
    </row>
    <row r="7353" spans="1:4" x14ac:dyDescent="0.3">
      <c r="A7353" t="s">
        <v>46310</v>
      </c>
      <c r="B7353" t="s">
        <v>39991</v>
      </c>
      <c r="C7353" t="s">
        <v>1625</v>
      </c>
      <c r="D7353" t="s">
        <v>61373</v>
      </c>
    </row>
    <row r="7354" spans="1:4" x14ac:dyDescent="0.3">
      <c r="A7354" t="s">
        <v>41505</v>
      </c>
      <c r="B7354" t="s">
        <v>46311</v>
      </c>
      <c r="C7354" t="s">
        <v>1626</v>
      </c>
      <c r="D7354" t="s">
        <v>61371</v>
      </c>
    </row>
    <row r="7355" spans="1:4" x14ac:dyDescent="0.3">
      <c r="A7355" t="s">
        <v>45545</v>
      </c>
      <c r="B7355" t="s">
        <v>40329</v>
      </c>
      <c r="C7355" t="s">
        <v>1626</v>
      </c>
      <c r="D7355" t="s">
        <v>61372</v>
      </c>
    </row>
    <row r="7356" spans="1:4" x14ac:dyDescent="0.3">
      <c r="A7356" t="s">
        <v>46312</v>
      </c>
      <c r="B7356" t="s">
        <v>39927</v>
      </c>
      <c r="C7356" t="s">
        <v>1626</v>
      </c>
      <c r="D7356" t="s">
        <v>61373</v>
      </c>
    </row>
    <row r="7357" spans="1:4" x14ac:dyDescent="0.3">
      <c r="A7357" t="s">
        <v>45841</v>
      </c>
      <c r="B7357" t="s">
        <v>40101</v>
      </c>
      <c r="C7357" t="s">
        <v>1626</v>
      </c>
      <c r="D7357" t="s">
        <v>61373</v>
      </c>
    </row>
    <row r="7358" spans="1:4" x14ac:dyDescent="0.3">
      <c r="A7358" t="s">
        <v>46313</v>
      </c>
      <c r="B7358" t="s">
        <v>46314</v>
      </c>
      <c r="C7358" t="s">
        <v>1626</v>
      </c>
      <c r="D7358" t="s">
        <v>61373</v>
      </c>
    </row>
    <row r="7359" spans="1:4" x14ac:dyDescent="0.3">
      <c r="A7359" t="s">
        <v>46315</v>
      </c>
      <c r="B7359" t="s">
        <v>39957</v>
      </c>
      <c r="C7359" t="s">
        <v>1626</v>
      </c>
      <c r="D7359" t="s">
        <v>61373</v>
      </c>
    </row>
    <row r="7360" spans="1:4" x14ac:dyDescent="0.3">
      <c r="A7360" t="s">
        <v>46316</v>
      </c>
      <c r="B7360" t="s">
        <v>39959</v>
      </c>
      <c r="C7360" t="s">
        <v>1627</v>
      </c>
      <c r="D7360" t="s">
        <v>61371</v>
      </c>
    </row>
    <row r="7361" spans="1:4" x14ac:dyDescent="0.3">
      <c r="A7361" t="s">
        <v>46317</v>
      </c>
      <c r="B7361" t="s">
        <v>42942</v>
      </c>
      <c r="C7361" t="s">
        <v>1627</v>
      </c>
      <c r="D7361" t="s">
        <v>61373</v>
      </c>
    </row>
    <row r="7362" spans="1:4" x14ac:dyDescent="0.3">
      <c r="A7362" t="s">
        <v>42149</v>
      </c>
      <c r="B7362" t="s">
        <v>39927</v>
      </c>
      <c r="C7362" t="s">
        <v>1627</v>
      </c>
      <c r="D7362" t="s">
        <v>61373</v>
      </c>
    </row>
    <row r="7363" spans="1:4" x14ac:dyDescent="0.3">
      <c r="A7363" t="s">
        <v>46318</v>
      </c>
      <c r="B7363" t="s">
        <v>40855</v>
      </c>
      <c r="C7363" t="s">
        <v>1627</v>
      </c>
      <c r="D7363" t="s">
        <v>61373</v>
      </c>
    </row>
    <row r="7364" spans="1:4" x14ac:dyDescent="0.3">
      <c r="A7364" t="s">
        <v>44413</v>
      </c>
      <c r="B7364" t="s">
        <v>41944</v>
      </c>
      <c r="C7364" t="s">
        <v>1628</v>
      </c>
      <c r="D7364" t="s">
        <v>61371</v>
      </c>
    </row>
    <row r="7365" spans="1:4" x14ac:dyDescent="0.3">
      <c r="A7365" t="s">
        <v>46319</v>
      </c>
      <c r="B7365" t="s">
        <v>39957</v>
      </c>
      <c r="C7365" t="s">
        <v>1628</v>
      </c>
      <c r="D7365" t="s">
        <v>61372</v>
      </c>
    </row>
    <row r="7366" spans="1:4" x14ac:dyDescent="0.3">
      <c r="A7366" t="s">
        <v>45557</v>
      </c>
      <c r="B7366" t="s">
        <v>43279</v>
      </c>
      <c r="C7366" t="s">
        <v>1628</v>
      </c>
      <c r="D7366" t="s">
        <v>61373</v>
      </c>
    </row>
    <row r="7367" spans="1:4" x14ac:dyDescent="0.3">
      <c r="A7367" t="s">
        <v>40060</v>
      </c>
      <c r="B7367" t="s">
        <v>46320</v>
      </c>
      <c r="C7367" t="s">
        <v>1628</v>
      </c>
      <c r="D7367" t="s">
        <v>61373</v>
      </c>
    </row>
    <row r="7368" spans="1:4" x14ac:dyDescent="0.3">
      <c r="A7368" t="s">
        <v>44006</v>
      </c>
      <c r="B7368" t="s">
        <v>46258</v>
      </c>
      <c r="C7368" t="s">
        <v>1628</v>
      </c>
      <c r="D7368" t="s">
        <v>61373</v>
      </c>
    </row>
    <row r="7369" spans="1:4" x14ac:dyDescent="0.3">
      <c r="A7369" t="s">
        <v>46293</v>
      </c>
      <c r="B7369" t="s">
        <v>40069</v>
      </c>
      <c r="C7369" t="s">
        <v>1628</v>
      </c>
      <c r="D7369" t="s">
        <v>61373</v>
      </c>
    </row>
    <row r="7370" spans="1:4" x14ac:dyDescent="0.3">
      <c r="A7370" t="s">
        <v>46321</v>
      </c>
      <c r="B7370" t="s">
        <v>46322</v>
      </c>
      <c r="C7370" t="s">
        <v>1628</v>
      </c>
      <c r="D7370" t="s">
        <v>61373</v>
      </c>
    </row>
    <row r="7371" spans="1:4" x14ac:dyDescent="0.3">
      <c r="A7371" t="s">
        <v>41657</v>
      </c>
      <c r="B7371" t="s">
        <v>39880</v>
      </c>
      <c r="C7371" t="s">
        <v>1628</v>
      </c>
      <c r="D7371" t="s">
        <v>61373</v>
      </c>
    </row>
    <row r="7372" spans="1:4" x14ac:dyDescent="0.3">
      <c r="A7372" t="s">
        <v>46323</v>
      </c>
      <c r="B7372" t="s">
        <v>39929</v>
      </c>
      <c r="C7372" t="s">
        <v>1629</v>
      </c>
      <c r="D7372" t="s">
        <v>61371</v>
      </c>
    </row>
    <row r="7373" spans="1:4" x14ac:dyDescent="0.3">
      <c r="A7373" t="s">
        <v>45883</v>
      </c>
      <c r="B7373" t="s">
        <v>39904</v>
      </c>
      <c r="C7373" t="s">
        <v>1629</v>
      </c>
      <c r="D7373" t="s">
        <v>61372</v>
      </c>
    </row>
    <row r="7374" spans="1:4" x14ac:dyDescent="0.3">
      <c r="A7374" t="s">
        <v>42548</v>
      </c>
      <c r="B7374" t="s">
        <v>40318</v>
      </c>
      <c r="C7374" t="s">
        <v>1629</v>
      </c>
      <c r="D7374" t="s">
        <v>61373</v>
      </c>
    </row>
    <row r="7375" spans="1:4" x14ac:dyDescent="0.3">
      <c r="A7375" t="s">
        <v>43196</v>
      </c>
      <c r="B7375" t="s">
        <v>40208</v>
      </c>
      <c r="C7375" t="s">
        <v>1629</v>
      </c>
      <c r="D7375" t="s">
        <v>61373</v>
      </c>
    </row>
    <row r="7376" spans="1:4" x14ac:dyDescent="0.3">
      <c r="A7376" t="s">
        <v>46324</v>
      </c>
      <c r="B7376" t="s">
        <v>40053</v>
      </c>
      <c r="C7376" t="s">
        <v>1629</v>
      </c>
      <c r="D7376" t="s">
        <v>61373</v>
      </c>
    </row>
    <row r="7377" spans="1:4" x14ac:dyDescent="0.3">
      <c r="A7377" t="s">
        <v>43320</v>
      </c>
      <c r="B7377" t="s">
        <v>46325</v>
      </c>
      <c r="C7377" t="s">
        <v>1631</v>
      </c>
      <c r="D7377" t="s">
        <v>61371</v>
      </c>
    </row>
    <row r="7378" spans="1:4" x14ac:dyDescent="0.3">
      <c r="A7378" t="s">
        <v>46326</v>
      </c>
      <c r="B7378" t="s">
        <v>44634</v>
      </c>
      <c r="C7378" t="s">
        <v>1631</v>
      </c>
      <c r="D7378" t="s">
        <v>61372</v>
      </c>
    </row>
    <row r="7379" spans="1:4" x14ac:dyDescent="0.3">
      <c r="A7379" t="s">
        <v>46327</v>
      </c>
      <c r="B7379" t="s">
        <v>46328</v>
      </c>
      <c r="C7379" t="s">
        <v>1631</v>
      </c>
      <c r="D7379" t="s">
        <v>61373</v>
      </c>
    </row>
    <row r="7380" spans="1:4" x14ac:dyDescent="0.3">
      <c r="A7380" t="s">
        <v>44993</v>
      </c>
      <c r="B7380" t="s">
        <v>39927</v>
      </c>
      <c r="C7380" t="s">
        <v>1632</v>
      </c>
      <c r="D7380" t="s">
        <v>61371</v>
      </c>
    </row>
    <row r="7381" spans="1:4" x14ac:dyDescent="0.3">
      <c r="A7381" t="s">
        <v>41630</v>
      </c>
      <c r="B7381" t="s">
        <v>40592</v>
      </c>
      <c r="C7381" t="s">
        <v>1632</v>
      </c>
      <c r="D7381" t="s">
        <v>61372</v>
      </c>
    </row>
    <row r="7382" spans="1:4" x14ac:dyDescent="0.3">
      <c r="A7382" t="s">
        <v>46329</v>
      </c>
      <c r="B7382" t="s">
        <v>40008</v>
      </c>
      <c r="C7382" t="s">
        <v>1632</v>
      </c>
      <c r="D7382" t="s">
        <v>61373</v>
      </c>
    </row>
    <row r="7383" spans="1:4" x14ac:dyDescent="0.3">
      <c r="A7383" t="s">
        <v>46330</v>
      </c>
      <c r="B7383" t="s">
        <v>39884</v>
      </c>
      <c r="C7383" t="s">
        <v>1632</v>
      </c>
      <c r="D7383" t="s">
        <v>61373</v>
      </c>
    </row>
    <row r="7384" spans="1:4" x14ac:dyDescent="0.3">
      <c r="A7384" t="s">
        <v>46331</v>
      </c>
      <c r="B7384" t="s">
        <v>46332</v>
      </c>
      <c r="C7384" t="s">
        <v>1632</v>
      </c>
      <c r="D7384" t="s">
        <v>61373</v>
      </c>
    </row>
    <row r="7385" spans="1:4" x14ac:dyDescent="0.3">
      <c r="A7385" t="s">
        <v>46333</v>
      </c>
      <c r="B7385" t="s">
        <v>39931</v>
      </c>
      <c r="C7385" t="s">
        <v>1632</v>
      </c>
      <c r="D7385" t="s">
        <v>61373</v>
      </c>
    </row>
    <row r="7386" spans="1:4" x14ac:dyDescent="0.3">
      <c r="A7386" t="s">
        <v>46334</v>
      </c>
      <c r="B7386" t="s">
        <v>46335</v>
      </c>
      <c r="C7386" t="s">
        <v>1633</v>
      </c>
      <c r="D7386" t="s">
        <v>61371</v>
      </c>
    </row>
    <row r="7387" spans="1:4" x14ac:dyDescent="0.3">
      <c r="A7387" t="s">
        <v>45499</v>
      </c>
      <c r="B7387" t="s">
        <v>40099</v>
      </c>
      <c r="C7387" t="s">
        <v>1633</v>
      </c>
      <c r="D7387" t="s">
        <v>61372</v>
      </c>
    </row>
    <row r="7388" spans="1:4" x14ac:dyDescent="0.3">
      <c r="A7388" t="s">
        <v>46336</v>
      </c>
      <c r="B7388" t="s">
        <v>40092</v>
      </c>
      <c r="C7388" t="s">
        <v>1633</v>
      </c>
      <c r="D7388" t="s">
        <v>61373</v>
      </c>
    </row>
    <row r="7389" spans="1:4" x14ac:dyDescent="0.3">
      <c r="A7389" t="s">
        <v>46337</v>
      </c>
      <c r="B7389" t="s">
        <v>40069</v>
      </c>
      <c r="C7389" t="s">
        <v>1633</v>
      </c>
      <c r="D7389" t="s">
        <v>61373</v>
      </c>
    </row>
    <row r="7390" spans="1:4" x14ac:dyDescent="0.3">
      <c r="A7390" t="s">
        <v>46191</v>
      </c>
      <c r="B7390" t="s">
        <v>44580</v>
      </c>
      <c r="C7390" t="s">
        <v>1634</v>
      </c>
      <c r="D7390" t="s">
        <v>61371</v>
      </c>
    </row>
    <row r="7391" spans="1:4" x14ac:dyDescent="0.3">
      <c r="A7391" t="s">
        <v>46338</v>
      </c>
      <c r="B7391" t="s">
        <v>40069</v>
      </c>
      <c r="C7391" t="s">
        <v>1634</v>
      </c>
      <c r="D7391" t="s">
        <v>61372</v>
      </c>
    </row>
    <row r="7392" spans="1:4" x14ac:dyDescent="0.3">
      <c r="A7392" t="s">
        <v>46339</v>
      </c>
      <c r="B7392" t="s">
        <v>39939</v>
      </c>
      <c r="C7392" t="s">
        <v>1634</v>
      </c>
      <c r="D7392" t="s">
        <v>61373</v>
      </c>
    </row>
    <row r="7393" spans="1:4" x14ac:dyDescent="0.3">
      <c r="A7393" t="s">
        <v>45783</v>
      </c>
      <c r="B7393" t="s">
        <v>39974</v>
      </c>
      <c r="C7393" t="s">
        <v>1634</v>
      </c>
      <c r="D7393" t="s">
        <v>61373</v>
      </c>
    </row>
    <row r="7394" spans="1:4" x14ac:dyDescent="0.3">
      <c r="A7394" t="s">
        <v>46340</v>
      </c>
      <c r="B7394" t="s">
        <v>39980</v>
      </c>
      <c r="C7394" t="s">
        <v>1634</v>
      </c>
      <c r="D7394" t="s">
        <v>61373</v>
      </c>
    </row>
    <row r="7395" spans="1:4" x14ac:dyDescent="0.3">
      <c r="A7395" t="s">
        <v>46341</v>
      </c>
      <c r="B7395" t="s">
        <v>46342</v>
      </c>
      <c r="C7395" t="s">
        <v>1634</v>
      </c>
      <c r="D7395" t="s">
        <v>61373</v>
      </c>
    </row>
    <row r="7396" spans="1:4" x14ac:dyDescent="0.3">
      <c r="A7396" t="s">
        <v>44226</v>
      </c>
      <c r="B7396" t="s">
        <v>46343</v>
      </c>
      <c r="C7396" t="s">
        <v>1635</v>
      </c>
      <c r="D7396" t="s">
        <v>61371</v>
      </c>
    </row>
    <row r="7397" spans="1:4" x14ac:dyDescent="0.3">
      <c r="A7397" t="s">
        <v>46344</v>
      </c>
      <c r="B7397" t="s">
        <v>40201</v>
      </c>
      <c r="C7397" t="s">
        <v>1635</v>
      </c>
      <c r="D7397" t="s">
        <v>61373</v>
      </c>
    </row>
    <row r="7398" spans="1:4" x14ac:dyDescent="0.3">
      <c r="A7398" t="s">
        <v>40188</v>
      </c>
      <c r="B7398" t="s">
        <v>44097</v>
      </c>
      <c r="C7398" t="s">
        <v>1635</v>
      </c>
      <c r="D7398" t="s">
        <v>61373</v>
      </c>
    </row>
    <row r="7399" spans="1:4" x14ac:dyDescent="0.3">
      <c r="A7399" t="s">
        <v>42149</v>
      </c>
      <c r="B7399" t="s">
        <v>39924</v>
      </c>
      <c r="C7399" t="s">
        <v>1635</v>
      </c>
      <c r="D7399" t="s">
        <v>61373</v>
      </c>
    </row>
    <row r="7400" spans="1:4" x14ac:dyDescent="0.3">
      <c r="A7400" t="s">
        <v>44448</v>
      </c>
      <c r="B7400" t="s">
        <v>39953</v>
      </c>
      <c r="C7400" t="s">
        <v>1635</v>
      </c>
      <c r="D7400" t="s">
        <v>61373</v>
      </c>
    </row>
    <row r="7401" spans="1:4" x14ac:dyDescent="0.3">
      <c r="A7401" t="s">
        <v>46345</v>
      </c>
      <c r="B7401" t="s">
        <v>39984</v>
      </c>
      <c r="C7401" t="s">
        <v>1635</v>
      </c>
      <c r="D7401" t="s">
        <v>61373</v>
      </c>
    </row>
    <row r="7402" spans="1:4" x14ac:dyDescent="0.3">
      <c r="A7402" t="s">
        <v>46346</v>
      </c>
      <c r="B7402" t="s">
        <v>41036</v>
      </c>
      <c r="C7402" t="s">
        <v>1635</v>
      </c>
      <c r="D7402" t="s">
        <v>61373</v>
      </c>
    </row>
    <row r="7403" spans="1:4" x14ac:dyDescent="0.3">
      <c r="A7403" t="s">
        <v>46347</v>
      </c>
      <c r="B7403" t="s">
        <v>41723</v>
      </c>
      <c r="C7403" t="s">
        <v>1635</v>
      </c>
      <c r="D7403" t="s">
        <v>61373</v>
      </c>
    </row>
    <row r="7404" spans="1:4" x14ac:dyDescent="0.3">
      <c r="A7404" t="s">
        <v>46348</v>
      </c>
      <c r="B7404" t="s">
        <v>39873</v>
      </c>
      <c r="C7404" t="s">
        <v>1636</v>
      </c>
      <c r="D7404" t="s">
        <v>61371</v>
      </c>
    </row>
    <row r="7405" spans="1:4" x14ac:dyDescent="0.3">
      <c r="A7405" t="s">
        <v>40421</v>
      </c>
      <c r="B7405" t="s">
        <v>40092</v>
      </c>
      <c r="C7405" t="s">
        <v>1636</v>
      </c>
      <c r="D7405" t="s">
        <v>61373</v>
      </c>
    </row>
    <row r="7406" spans="1:4" x14ac:dyDescent="0.3">
      <c r="A7406" t="s">
        <v>45448</v>
      </c>
      <c r="B7406" t="s">
        <v>46349</v>
      </c>
      <c r="C7406" t="s">
        <v>1636</v>
      </c>
      <c r="D7406" t="s">
        <v>61373</v>
      </c>
    </row>
    <row r="7407" spans="1:4" x14ac:dyDescent="0.3">
      <c r="A7407" t="s">
        <v>46350</v>
      </c>
      <c r="B7407" t="s">
        <v>46351</v>
      </c>
      <c r="C7407" t="s">
        <v>1637</v>
      </c>
      <c r="D7407" t="s">
        <v>61371</v>
      </c>
    </row>
    <row r="7408" spans="1:4" x14ac:dyDescent="0.3">
      <c r="A7408" t="s">
        <v>41691</v>
      </c>
      <c r="B7408" t="s">
        <v>41112</v>
      </c>
      <c r="C7408" t="s">
        <v>1637</v>
      </c>
      <c r="D7408" t="s">
        <v>61372</v>
      </c>
    </row>
    <row r="7409" spans="1:4" x14ac:dyDescent="0.3">
      <c r="A7409" t="s">
        <v>46352</v>
      </c>
      <c r="B7409" t="s">
        <v>46353</v>
      </c>
      <c r="C7409" t="s">
        <v>1637</v>
      </c>
      <c r="D7409" t="s">
        <v>61373</v>
      </c>
    </row>
    <row r="7410" spans="1:4" x14ac:dyDescent="0.3">
      <c r="A7410" t="s">
        <v>41915</v>
      </c>
      <c r="B7410" t="s">
        <v>40074</v>
      </c>
      <c r="C7410" t="s">
        <v>1637</v>
      </c>
      <c r="D7410" t="s">
        <v>61373</v>
      </c>
    </row>
    <row r="7411" spans="1:4" x14ac:dyDescent="0.3">
      <c r="A7411" t="s">
        <v>46354</v>
      </c>
      <c r="B7411" t="s">
        <v>46355</v>
      </c>
      <c r="C7411" t="s">
        <v>1637</v>
      </c>
      <c r="D7411" t="s">
        <v>61373</v>
      </c>
    </row>
    <row r="7412" spans="1:4" x14ac:dyDescent="0.3">
      <c r="A7412" t="s">
        <v>46356</v>
      </c>
      <c r="B7412" t="s">
        <v>40355</v>
      </c>
      <c r="C7412" t="s">
        <v>1638</v>
      </c>
      <c r="D7412" t="s">
        <v>61371</v>
      </c>
    </row>
    <row r="7413" spans="1:4" x14ac:dyDescent="0.3">
      <c r="A7413" t="s">
        <v>46293</v>
      </c>
      <c r="B7413" t="s">
        <v>39924</v>
      </c>
      <c r="C7413" t="s">
        <v>1638</v>
      </c>
      <c r="D7413" t="s">
        <v>61372</v>
      </c>
    </row>
    <row r="7414" spans="1:4" x14ac:dyDescent="0.3">
      <c r="A7414" t="s">
        <v>41377</v>
      </c>
      <c r="B7414" t="s">
        <v>46357</v>
      </c>
      <c r="C7414" t="s">
        <v>1638</v>
      </c>
      <c r="D7414" t="s">
        <v>61373</v>
      </c>
    </row>
    <row r="7415" spans="1:4" x14ac:dyDescent="0.3">
      <c r="A7415" t="s">
        <v>46358</v>
      </c>
      <c r="B7415" t="s">
        <v>40116</v>
      </c>
      <c r="C7415" t="s">
        <v>1638</v>
      </c>
      <c r="D7415" t="s">
        <v>61373</v>
      </c>
    </row>
    <row r="7416" spans="1:4" x14ac:dyDescent="0.3">
      <c r="A7416" t="s">
        <v>46359</v>
      </c>
      <c r="B7416" t="s">
        <v>40543</v>
      </c>
      <c r="C7416" t="s">
        <v>1638</v>
      </c>
      <c r="D7416" t="s">
        <v>61373</v>
      </c>
    </row>
    <row r="7417" spans="1:4" x14ac:dyDescent="0.3">
      <c r="A7417" t="s">
        <v>41729</v>
      </c>
      <c r="B7417" t="s">
        <v>40240</v>
      </c>
      <c r="C7417" t="s">
        <v>1638</v>
      </c>
      <c r="D7417" t="s">
        <v>61373</v>
      </c>
    </row>
    <row r="7418" spans="1:4" x14ac:dyDescent="0.3">
      <c r="A7418" t="s">
        <v>46360</v>
      </c>
      <c r="B7418" t="s">
        <v>39999</v>
      </c>
      <c r="C7418" t="s">
        <v>1639</v>
      </c>
      <c r="D7418" t="s">
        <v>61371</v>
      </c>
    </row>
    <row r="7419" spans="1:4" x14ac:dyDescent="0.3">
      <c r="A7419" t="s">
        <v>44527</v>
      </c>
      <c r="B7419" t="s">
        <v>40046</v>
      </c>
      <c r="C7419" t="s">
        <v>1639</v>
      </c>
      <c r="D7419" t="s">
        <v>61372</v>
      </c>
    </row>
    <row r="7420" spans="1:4" x14ac:dyDescent="0.3">
      <c r="A7420" t="s">
        <v>39993</v>
      </c>
      <c r="B7420" t="s">
        <v>45961</v>
      </c>
      <c r="C7420" t="s">
        <v>1639</v>
      </c>
      <c r="D7420" t="s">
        <v>61373</v>
      </c>
    </row>
    <row r="7421" spans="1:4" x14ac:dyDescent="0.3">
      <c r="A7421" t="s">
        <v>46361</v>
      </c>
      <c r="B7421" t="s">
        <v>40904</v>
      </c>
      <c r="C7421" t="s">
        <v>1640</v>
      </c>
      <c r="D7421" t="s">
        <v>61371</v>
      </c>
    </row>
    <row r="7422" spans="1:4" x14ac:dyDescent="0.3">
      <c r="A7422" t="s">
        <v>43200</v>
      </c>
      <c r="B7422" t="s">
        <v>46362</v>
      </c>
      <c r="C7422" t="s">
        <v>1640</v>
      </c>
      <c r="D7422" t="s">
        <v>61372</v>
      </c>
    </row>
    <row r="7423" spans="1:4" x14ac:dyDescent="0.3">
      <c r="A7423" t="s">
        <v>46363</v>
      </c>
      <c r="B7423" t="s">
        <v>41021</v>
      </c>
      <c r="C7423" t="s">
        <v>1640</v>
      </c>
      <c r="D7423" t="s">
        <v>61373</v>
      </c>
    </row>
    <row r="7424" spans="1:4" x14ac:dyDescent="0.3">
      <c r="A7424" t="s">
        <v>46364</v>
      </c>
      <c r="B7424" t="s">
        <v>42428</v>
      </c>
      <c r="C7424" t="s">
        <v>1640</v>
      </c>
      <c r="D7424" t="s">
        <v>61373</v>
      </c>
    </row>
    <row r="7425" spans="1:4" x14ac:dyDescent="0.3">
      <c r="A7425" t="s">
        <v>46365</v>
      </c>
      <c r="B7425" t="s">
        <v>40021</v>
      </c>
      <c r="C7425" t="s">
        <v>1640</v>
      </c>
      <c r="D7425" t="s">
        <v>61373</v>
      </c>
    </row>
    <row r="7426" spans="1:4" x14ac:dyDescent="0.3">
      <c r="A7426" t="s">
        <v>46366</v>
      </c>
      <c r="B7426" t="s">
        <v>40092</v>
      </c>
      <c r="C7426" t="s">
        <v>1641</v>
      </c>
      <c r="D7426" t="s">
        <v>61371</v>
      </c>
    </row>
    <row r="7427" spans="1:4" x14ac:dyDescent="0.3">
      <c r="A7427" t="s">
        <v>41366</v>
      </c>
      <c r="B7427" t="s">
        <v>39939</v>
      </c>
      <c r="C7427" t="s">
        <v>1641</v>
      </c>
      <c r="D7427" t="s">
        <v>61373</v>
      </c>
    </row>
    <row r="7428" spans="1:4" x14ac:dyDescent="0.3">
      <c r="A7428" t="s">
        <v>46367</v>
      </c>
      <c r="B7428" t="s">
        <v>46368</v>
      </c>
      <c r="C7428" t="s">
        <v>1641</v>
      </c>
      <c r="D7428" t="s">
        <v>61373</v>
      </c>
    </row>
    <row r="7429" spans="1:4" x14ac:dyDescent="0.3">
      <c r="A7429" t="s">
        <v>42785</v>
      </c>
      <c r="B7429" t="s">
        <v>41431</v>
      </c>
      <c r="C7429" t="s">
        <v>1641</v>
      </c>
      <c r="D7429" t="s">
        <v>61373</v>
      </c>
    </row>
    <row r="7430" spans="1:4" x14ac:dyDescent="0.3">
      <c r="A7430" t="s">
        <v>46369</v>
      </c>
      <c r="B7430" t="s">
        <v>40934</v>
      </c>
      <c r="C7430" t="s">
        <v>1641</v>
      </c>
      <c r="D7430" t="s">
        <v>61373</v>
      </c>
    </row>
    <row r="7431" spans="1:4" x14ac:dyDescent="0.3">
      <c r="A7431" t="s">
        <v>6403</v>
      </c>
      <c r="B7431" t="s">
        <v>46370</v>
      </c>
      <c r="C7431" t="s">
        <v>1642</v>
      </c>
      <c r="D7431" t="s">
        <v>61371</v>
      </c>
    </row>
    <row r="7432" spans="1:4" x14ac:dyDescent="0.3">
      <c r="A7432" t="s">
        <v>46371</v>
      </c>
      <c r="B7432" t="s">
        <v>46372</v>
      </c>
      <c r="C7432" t="s">
        <v>1642</v>
      </c>
      <c r="D7432" t="s">
        <v>61372</v>
      </c>
    </row>
    <row r="7433" spans="1:4" x14ac:dyDescent="0.3">
      <c r="A7433" t="s">
        <v>46373</v>
      </c>
      <c r="B7433" t="s">
        <v>46374</v>
      </c>
      <c r="C7433" t="s">
        <v>1642</v>
      </c>
      <c r="D7433" t="s">
        <v>61373</v>
      </c>
    </row>
    <row r="7434" spans="1:4" x14ac:dyDescent="0.3">
      <c r="A7434" t="s">
        <v>46375</v>
      </c>
      <c r="B7434" t="s">
        <v>46353</v>
      </c>
      <c r="C7434" t="s">
        <v>1642</v>
      </c>
      <c r="D7434" t="s">
        <v>61373</v>
      </c>
    </row>
    <row r="7435" spans="1:4" x14ac:dyDescent="0.3">
      <c r="A7435" t="s">
        <v>46376</v>
      </c>
      <c r="B7435" t="s">
        <v>40116</v>
      </c>
      <c r="C7435" t="s">
        <v>1642</v>
      </c>
      <c r="D7435" t="s">
        <v>61373</v>
      </c>
    </row>
    <row r="7436" spans="1:4" x14ac:dyDescent="0.3">
      <c r="A7436" t="s">
        <v>44103</v>
      </c>
      <c r="B7436" t="s">
        <v>39913</v>
      </c>
      <c r="C7436" t="s">
        <v>1642</v>
      </c>
      <c r="D7436" t="s">
        <v>61373</v>
      </c>
    </row>
    <row r="7437" spans="1:4" x14ac:dyDescent="0.3">
      <c r="A7437" t="s">
        <v>46377</v>
      </c>
      <c r="B7437" t="s">
        <v>39970</v>
      </c>
      <c r="C7437" t="s">
        <v>1643</v>
      </c>
      <c r="D7437" t="s">
        <v>61371</v>
      </c>
    </row>
    <row r="7438" spans="1:4" x14ac:dyDescent="0.3">
      <c r="A7438" t="s">
        <v>46317</v>
      </c>
      <c r="B7438" t="s">
        <v>39995</v>
      </c>
      <c r="C7438" t="s">
        <v>1643</v>
      </c>
      <c r="D7438" t="s">
        <v>61372</v>
      </c>
    </row>
    <row r="7439" spans="1:4" x14ac:dyDescent="0.3">
      <c r="A7439" t="s">
        <v>46378</v>
      </c>
      <c r="B7439" t="s">
        <v>46379</v>
      </c>
      <c r="C7439" t="s">
        <v>1643</v>
      </c>
      <c r="D7439" t="s">
        <v>61373</v>
      </c>
    </row>
    <row r="7440" spans="1:4" x14ac:dyDescent="0.3">
      <c r="A7440" t="s">
        <v>46380</v>
      </c>
      <c r="B7440" t="s">
        <v>46381</v>
      </c>
      <c r="C7440" t="s">
        <v>1643</v>
      </c>
      <c r="D7440" t="s">
        <v>61373</v>
      </c>
    </row>
    <row r="7441" spans="1:4" x14ac:dyDescent="0.3">
      <c r="A7441" t="s">
        <v>46382</v>
      </c>
      <c r="B7441" t="s">
        <v>40076</v>
      </c>
      <c r="C7441" t="s">
        <v>1644</v>
      </c>
      <c r="D7441" t="s">
        <v>61371</v>
      </c>
    </row>
    <row r="7442" spans="1:4" x14ac:dyDescent="0.3">
      <c r="A7442" t="s">
        <v>46383</v>
      </c>
      <c r="B7442" t="s">
        <v>40101</v>
      </c>
      <c r="C7442" t="s">
        <v>1644</v>
      </c>
      <c r="D7442" t="s">
        <v>61372</v>
      </c>
    </row>
    <row r="7443" spans="1:4" x14ac:dyDescent="0.3">
      <c r="A7443" t="s">
        <v>46287</v>
      </c>
      <c r="B7443" t="s">
        <v>40021</v>
      </c>
      <c r="C7443" t="s">
        <v>1644</v>
      </c>
      <c r="D7443" t="s">
        <v>61373</v>
      </c>
    </row>
    <row r="7444" spans="1:4" x14ac:dyDescent="0.3">
      <c r="A7444" t="s">
        <v>46384</v>
      </c>
      <c r="B7444" t="s">
        <v>40904</v>
      </c>
      <c r="C7444" t="s">
        <v>1644</v>
      </c>
      <c r="D7444" t="s">
        <v>61373</v>
      </c>
    </row>
    <row r="7445" spans="1:4" x14ac:dyDescent="0.3">
      <c r="A7445" t="s">
        <v>5286</v>
      </c>
      <c r="B7445" t="s">
        <v>46385</v>
      </c>
      <c r="C7445" t="s">
        <v>1644</v>
      </c>
      <c r="D7445" t="s">
        <v>61373</v>
      </c>
    </row>
    <row r="7446" spans="1:4" x14ac:dyDescent="0.3">
      <c r="A7446" t="s">
        <v>46386</v>
      </c>
      <c r="B7446" t="s">
        <v>46387</v>
      </c>
      <c r="C7446" t="s">
        <v>1644</v>
      </c>
      <c r="D7446" t="s">
        <v>61373</v>
      </c>
    </row>
    <row r="7447" spans="1:4" x14ac:dyDescent="0.3">
      <c r="A7447" t="s">
        <v>46388</v>
      </c>
      <c r="B7447" t="s">
        <v>40619</v>
      </c>
      <c r="C7447" t="s">
        <v>1645</v>
      </c>
      <c r="D7447" t="s">
        <v>61371</v>
      </c>
    </row>
    <row r="7448" spans="1:4" x14ac:dyDescent="0.3">
      <c r="A7448" t="s">
        <v>41209</v>
      </c>
      <c r="B7448" t="s">
        <v>40252</v>
      </c>
      <c r="C7448" t="s">
        <v>1645</v>
      </c>
      <c r="D7448" t="s">
        <v>61373</v>
      </c>
    </row>
    <row r="7449" spans="1:4" x14ac:dyDescent="0.3">
      <c r="A7449" t="s">
        <v>46389</v>
      </c>
      <c r="B7449" t="s">
        <v>46390</v>
      </c>
      <c r="C7449" t="s">
        <v>1645</v>
      </c>
      <c r="D7449" t="s">
        <v>61373</v>
      </c>
    </row>
    <row r="7450" spans="1:4" x14ac:dyDescent="0.3">
      <c r="A7450" t="s">
        <v>46391</v>
      </c>
      <c r="B7450" t="s">
        <v>46392</v>
      </c>
      <c r="C7450" t="s">
        <v>1646</v>
      </c>
      <c r="D7450" t="s">
        <v>61371</v>
      </c>
    </row>
    <row r="7451" spans="1:4" x14ac:dyDescent="0.3">
      <c r="A7451" t="s">
        <v>40888</v>
      </c>
      <c r="B7451" t="s">
        <v>46393</v>
      </c>
      <c r="C7451" t="s">
        <v>1646</v>
      </c>
      <c r="D7451" t="s">
        <v>61372</v>
      </c>
    </row>
    <row r="7452" spans="1:4" x14ac:dyDescent="0.3">
      <c r="A7452" t="s">
        <v>46394</v>
      </c>
      <c r="B7452" t="s">
        <v>40208</v>
      </c>
      <c r="C7452" t="s">
        <v>1646</v>
      </c>
      <c r="D7452" t="s">
        <v>61373</v>
      </c>
    </row>
    <row r="7453" spans="1:4" x14ac:dyDescent="0.3">
      <c r="A7453" t="s">
        <v>44522</v>
      </c>
      <c r="B7453" t="s">
        <v>40167</v>
      </c>
      <c r="C7453" t="s">
        <v>1647</v>
      </c>
      <c r="D7453" t="s">
        <v>61371</v>
      </c>
    </row>
    <row r="7454" spans="1:4" x14ac:dyDescent="0.3">
      <c r="A7454" t="s">
        <v>46395</v>
      </c>
      <c r="B7454" t="s">
        <v>39915</v>
      </c>
      <c r="C7454" t="s">
        <v>1647</v>
      </c>
      <c r="D7454" t="s">
        <v>61372</v>
      </c>
    </row>
    <row r="7455" spans="1:4" x14ac:dyDescent="0.3">
      <c r="A7455" t="s">
        <v>44379</v>
      </c>
      <c r="B7455" t="s">
        <v>39921</v>
      </c>
      <c r="C7455" t="s">
        <v>1647</v>
      </c>
      <c r="D7455" t="s">
        <v>61373</v>
      </c>
    </row>
    <row r="7456" spans="1:4" x14ac:dyDescent="0.3">
      <c r="A7456" t="s">
        <v>46396</v>
      </c>
      <c r="B7456" t="s">
        <v>40320</v>
      </c>
      <c r="C7456" t="s">
        <v>1647</v>
      </c>
      <c r="D7456" t="s">
        <v>61373</v>
      </c>
    </row>
    <row r="7457" spans="1:4" x14ac:dyDescent="0.3">
      <c r="A7457" t="s">
        <v>44006</v>
      </c>
      <c r="B7457" t="s">
        <v>40053</v>
      </c>
      <c r="C7457" t="s">
        <v>1648</v>
      </c>
      <c r="D7457" t="s">
        <v>61371</v>
      </c>
    </row>
    <row r="7458" spans="1:4" x14ac:dyDescent="0.3">
      <c r="A7458" t="s">
        <v>46397</v>
      </c>
      <c r="B7458" t="s">
        <v>40894</v>
      </c>
      <c r="C7458" t="s">
        <v>1648</v>
      </c>
      <c r="D7458" t="s">
        <v>61373</v>
      </c>
    </row>
    <row r="7459" spans="1:4" x14ac:dyDescent="0.3">
      <c r="A7459" t="s">
        <v>46398</v>
      </c>
      <c r="B7459" t="s">
        <v>39888</v>
      </c>
      <c r="C7459" t="s">
        <v>1648</v>
      </c>
      <c r="D7459" t="s">
        <v>61373</v>
      </c>
    </row>
    <row r="7460" spans="1:4" x14ac:dyDescent="0.3">
      <c r="A7460" t="s">
        <v>45658</v>
      </c>
      <c r="B7460" t="s">
        <v>39921</v>
      </c>
      <c r="C7460" t="s">
        <v>1648</v>
      </c>
      <c r="D7460" t="s">
        <v>61373</v>
      </c>
    </row>
    <row r="7461" spans="1:4" x14ac:dyDescent="0.3">
      <c r="A7461" t="s">
        <v>43108</v>
      </c>
      <c r="B7461" t="s">
        <v>40180</v>
      </c>
      <c r="C7461" t="s">
        <v>1648</v>
      </c>
      <c r="D7461" t="s">
        <v>61373</v>
      </c>
    </row>
    <row r="7462" spans="1:4" x14ac:dyDescent="0.3">
      <c r="A7462" t="s">
        <v>46257</v>
      </c>
      <c r="B7462" t="s">
        <v>39957</v>
      </c>
      <c r="C7462" t="s">
        <v>1648</v>
      </c>
      <c r="D7462" t="s">
        <v>61373</v>
      </c>
    </row>
    <row r="7463" spans="1:4" x14ac:dyDescent="0.3">
      <c r="A7463" t="s">
        <v>46399</v>
      </c>
      <c r="B7463" t="s">
        <v>39884</v>
      </c>
      <c r="C7463" t="s">
        <v>1649</v>
      </c>
      <c r="D7463" t="s">
        <v>61371</v>
      </c>
    </row>
    <row r="7464" spans="1:4" x14ac:dyDescent="0.3">
      <c r="A7464" t="s">
        <v>46400</v>
      </c>
      <c r="B7464" t="s">
        <v>39924</v>
      </c>
      <c r="C7464" t="s">
        <v>1649</v>
      </c>
      <c r="D7464" t="s">
        <v>61372</v>
      </c>
    </row>
    <row r="7465" spans="1:4" x14ac:dyDescent="0.3">
      <c r="A7465" t="s">
        <v>46401</v>
      </c>
      <c r="B7465" t="s">
        <v>42962</v>
      </c>
      <c r="C7465" t="s">
        <v>1649</v>
      </c>
      <c r="D7465" t="s">
        <v>61373</v>
      </c>
    </row>
    <row r="7466" spans="1:4" x14ac:dyDescent="0.3">
      <c r="A7466" t="s">
        <v>40650</v>
      </c>
      <c r="B7466" t="s">
        <v>40030</v>
      </c>
      <c r="C7466" t="s">
        <v>1649</v>
      </c>
      <c r="D7466" t="s">
        <v>61373</v>
      </c>
    </row>
    <row r="7467" spans="1:4" x14ac:dyDescent="0.3">
      <c r="A7467" t="s">
        <v>45436</v>
      </c>
      <c r="B7467" t="s">
        <v>39984</v>
      </c>
      <c r="C7467" t="s">
        <v>1649</v>
      </c>
      <c r="D7467" t="s">
        <v>61373</v>
      </c>
    </row>
    <row r="7468" spans="1:4" x14ac:dyDescent="0.3">
      <c r="A7468" t="s">
        <v>46402</v>
      </c>
      <c r="B7468" t="s">
        <v>40053</v>
      </c>
      <c r="C7468" t="s">
        <v>1650</v>
      </c>
      <c r="D7468" t="s">
        <v>61371</v>
      </c>
    </row>
    <row r="7469" spans="1:4" x14ac:dyDescent="0.3">
      <c r="A7469" t="s">
        <v>46403</v>
      </c>
      <c r="B7469" t="s">
        <v>41425</v>
      </c>
      <c r="C7469" t="s">
        <v>1650</v>
      </c>
      <c r="D7469" t="s">
        <v>61372</v>
      </c>
    </row>
    <row r="7470" spans="1:4" x14ac:dyDescent="0.3">
      <c r="A7470" t="s">
        <v>40188</v>
      </c>
      <c r="B7470" t="s">
        <v>46404</v>
      </c>
      <c r="C7470" t="s">
        <v>1650</v>
      </c>
      <c r="D7470" t="s">
        <v>61373</v>
      </c>
    </row>
    <row r="7471" spans="1:4" x14ac:dyDescent="0.3">
      <c r="A7471" t="s">
        <v>46070</v>
      </c>
      <c r="B7471" t="s">
        <v>39953</v>
      </c>
      <c r="C7471" t="s">
        <v>1650</v>
      </c>
      <c r="D7471" t="s">
        <v>61373</v>
      </c>
    </row>
    <row r="7472" spans="1:4" x14ac:dyDescent="0.3">
      <c r="A7472" t="s">
        <v>46405</v>
      </c>
      <c r="B7472" t="s">
        <v>42751</v>
      </c>
      <c r="C7472" t="s">
        <v>1650</v>
      </c>
      <c r="D7472" t="s">
        <v>61373</v>
      </c>
    </row>
    <row r="7473" spans="1:4" x14ac:dyDescent="0.3">
      <c r="A7473" t="s">
        <v>46406</v>
      </c>
      <c r="B7473" t="s">
        <v>42979</v>
      </c>
      <c r="C7473" t="s">
        <v>1650</v>
      </c>
      <c r="D7473" t="s">
        <v>61373</v>
      </c>
    </row>
    <row r="7474" spans="1:4" x14ac:dyDescent="0.3">
      <c r="A7474" t="s">
        <v>41692</v>
      </c>
      <c r="B7474" t="s">
        <v>40182</v>
      </c>
      <c r="C7474" t="s">
        <v>1651</v>
      </c>
      <c r="D7474" t="s">
        <v>61371</v>
      </c>
    </row>
    <row r="7475" spans="1:4" x14ac:dyDescent="0.3">
      <c r="A7475" t="s">
        <v>46407</v>
      </c>
      <c r="B7475" t="s">
        <v>46408</v>
      </c>
      <c r="C7475" t="s">
        <v>1651</v>
      </c>
      <c r="D7475" t="s">
        <v>61373</v>
      </c>
    </row>
    <row r="7476" spans="1:4" x14ac:dyDescent="0.3">
      <c r="A7476" t="s">
        <v>6558</v>
      </c>
      <c r="B7476" t="s">
        <v>39927</v>
      </c>
      <c r="C7476" t="s">
        <v>1651</v>
      </c>
      <c r="D7476" t="s">
        <v>61373</v>
      </c>
    </row>
    <row r="7477" spans="1:4" x14ac:dyDescent="0.3">
      <c r="A7477" t="s">
        <v>46409</v>
      </c>
      <c r="B7477" t="s">
        <v>46410</v>
      </c>
      <c r="C7477" t="s">
        <v>1651</v>
      </c>
      <c r="D7477" t="s">
        <v>61373</v>
      </c>
    </row>
    <row r="7478" spans="1:4" x14ac:dyDescent="0.3">
      <c r="A7478" t="s">
        <v>46411</v>
      </c>
      <c r="B7478" t="s">
        <v>40927</v>
      </c>
      <c r="C7478" t="s">
        <v>1651</v>
      </c>
      <c r="D7478" t="s">
        <v>61373</v>
      </c>
    </row>
    <row r="7479" spans="1:4" x14ac:dyDescent="0.3">
      <c r="A7479" t="s">
        <v>46412</v>
      </c>
      <c r="B7479" t="s">
        <v>39913</v>
      </c>
      <c r="C7479" t="s">
        <v>1651</v>
      </c>
      <c r="D7479" t="s">
        <v>61373</v>
      </c>
    </row>
    <row r="7480" spans="1:4" x14ac:dyDescent="0.3">
      <c r="A7480" t="s">
        <v>43380</v>
      </c>
      <c r="B7480" t="s">
        <v>40101</v>
      </c>
      <c r="C7480" t="s">
        <v>1651</v>
      </c>
      <c r="D7480" t="s">
        <v>61373</v>
      </c>
    </row>
    <row r="7481" spans="1:4" x14ac:dyDescent="0.3">
      <c r="A7481" t="s">
        <v>46413</v>
      </c>
      <c r="B7481" t="s">
        <v>40287</v>
      </c>
      <c r="C7481" t="s">
        <v>1651</v>
      </c>
      <c r="D7481" t="s">
        <v>61373</v>
      </c>
    </row>
    <row r="7482" spans="1:4" x14ac:dyDescent="0.3">
      <c r="A7482" t="s">
        <v>46414</v>
      </c>
      <c r="B7482" t="s">
        <v>40182</v>
      </c>
      <c r="C7482" t="s">
        <v>1652</v>
      </c>
      <c r="D7482" t="s">
        <v>61371</v>
      </c>
    </row>
    <row r="7483" spans="1:4" x14ac:dyDescent="0.3">
      <c r="A7483" t="s">
        <v>46415</v>
      </c>
      <c r="B7483" t="s">
        <v>46416</v>
      </c>
      <c r="C7483" t="s">
        <v>1652</v>
      </c>
      <c r="D7483" t="s">
        <v>61372</v>
      </c>
    </row>
    <row r="7484" spans="1:4" x14ac:dyDescent="0.3">
      <c r="A7484" t="s">
        <v>46417</v>
      </c>
      <c r="B7484" t="s">
        <v>46418</v>
      </c>
      <c r="C7484" t="s">
        <v>1652</v>
      </c>
      <c r="D7484" t="s">
        <v>61373</v>
      </c>
    </row>
    <row r="7485" spans="1:4" x14ac:dyDescent="0.3">
      <c r="A7485" t="s">
        <v>46419</v>
      </c>
      <c r="B7485" t="s">
        <v>40440</v>
      </c>
      <c r="C7485" t="s">
        <v>1652</v>
      </c>
      <c r="D7485" t="s">
        <v>61373</v>
      </c>
    </row>
    <row r="7486" spans="1:4" x14ac:dyDescent="0.3">
      <c r="A7486" t="s">
        <v>46419</v>
      </c>
      <c r="B7486" t="s">
        <v>40557</v>
      </c>
      <c r="C7486" t="s">
        <v>1652</v>
      </c>
      <c r="D7486" t="s">
        <v>61373</v>
      </c>
    </row>
    <row r="7487" spans="1:4" x14ac:dyDescent="0.3">
      <c r="A7487" t="s">
        <v>46420</v>
      </c>
      <c r="B7487" t="s">
        <v>39906</v>
      </c>
      <c r="C7487" t="s">
        <v>1653</v>
      </c>
      <c r="D7487" t="s">
        <v>61371</v>
      </c>
    </row>
    <row r="7488" spans="1:4" x14ac:dyDescent="0.3">
      <c r="A7488" t="s">
        <v>44267</v>
      </c>
      <c r="B7488" t="s">
        <v>40490</v>
      </c>
      <c r="C7488" t="s">
        <v>1653</v>
      </c>
      <c r="D7488" t="s">
        <v>61372</v>
      </c>
    </row>
    <row r="7489" spans="1:4" x14ac:dyDescent="0.3">
      <c r="A7489" t="s">
        <v>46421</v>
      </c>
      <c r="B7489" t="s">
        <v>40355</v>
      </c>
      <c r="C7489" t="s">
        <v>1653</v>
      </c>
      <c r="D7489" t="s">
        <v>61373</v>
      </c>
    </row>
    <row r="7490" spans="1:4" x14ac:dyDescent="0.3">
      <c r="A7490" t="s">
        <v>46422</v>
      </c>
      <c r="B7490" t="s">
        <v>40530</v>
      </c>
      <c r="C7490" t="s">
        <v>1653</v>
      </c>
      <c r="D7490" t="s">
        <v>61373</v>
      </c>
    </row>
    <row r="7491" spans="1:4" x14ac:dyDescent="0.3">
      <c r="A7491" t="s">
        <v>43141</v>
      </c>
      <c r="B7491" t="s">
        <v>39991</v>
      </c>
      <c r="C7491" t="s">
        <v>1653</v>
      </c>
      <c r="D7491" t="s">
        <v>61373</v>
      </c>
    </row>
    <row r="7492" spans="1:4" x14ac:dyDescent="0.3">
      <c r="A7492" t="s">
        <v>41181</v>
      </c>
      <c r="B7492" t="s">
        <v>46423</v>
      </c>
      <c r="C7492" t="s">
        <v>1654</v>
      </c>
      <c r="D7492" t="s">
        <v>61371</v>
      </c>
    </row>
    <row r="7493" spans="1:4" x14ac:dyDescent="0.3">
      <c r="A7493" t="s">
        <v>45348</v>
      </c>
      <c r="B7493" t="s">
        <v>46424</v>
      </c>
      <c r="C7493" t="s">
        <v>1654</v>
      </c>
      <c r="D7493" t="s">
        <v>61372</v>
      </c>
    </row>
    <row r="7494" spans="1:4" x14ac:dyDescent="0.3">
      <c r="A7494" t="s">
        <v>44735</v>
      </c>
      <c r="B7494" t="s">
        <v>46425</v>
      </c>
      <c r="C7494" t="s">
        <v>1654</v>
      </c>
      <c r="D7494" t="s">
        <v>61373</v>
      </c>
    </row>
    <row r="7495" spans="1:4" x14ac:dyDescent="0.3">
      <c r="A7495" t="s">
        <v>46426</v>
      </c>
      <c r="B7495" t="s">
        <v>40838</v>
      </c>
      <c r="C7495" t="s">
        <v>1654</v>
      </c>
      <c r="D7495" t="s">
        <v>61373</v>
      </c>
    </row>
    <row r="7496" spans="1:4" x14ac:dyDescent="0.3">
      <c r="A7496" t="s">
        <v>46427</v>
      </c>
      <c r="B7496" t="s">
        <v>42799</v>
      </c>
      <c r="C7496" t="s">
        <v>1654</v>
      </c>
      <c r="D7496" t="s">
        <v>61373</v>
      </c>
    </row>
    <row r="7497" spans="1:4" x14ac:dyDescent="0.3">
      <c r="A7497" t="s">
        <v>46428</v>
      </c>
      <c r="B7497" t="s">
        <v>39969</v>
      </c>
      <c r="C7497" t="s">
        <v>1654</v>
      </c>
      <c r="D7497" t="s">
        <v>61373</v>
      </c>
    </row>
    <row r="7498" spans="1:4" x14ac:dyDescent="0.3">
      <c r="A7498" t="s">
        <v>46429</v>
      </c>
      <c r="B7498" t="s">
        <v>46430</v>
      </c>
      <c r="C7498" t="s">
        <v>1655</v>
      </c>
      <c r="D7498" t="s">
        <v>61371</v>
      </c>
    </row>
    <row r="7499" spans="1:4" x14ac:dyDescent="0.3">
      <c r="A7499" t="s">
        <v>41726</v>
      </c>
      <c r="B7499" t="s">
        <v>39945</v>
      </c>
      <c r="C7499" t="s">
        <v>1655</v>
      </c>
      <c r="D7499" t="s">
        <v>61372</v>
      </c>
    </row>
    <row r="7500" spans="1:4" x14ac:dyDescent="0.3">
      <c r="A7500" t="s">
        <v>46431</v>
      </c>
      <c r="B7500" t="s">
        <v>40543</v>
      </c>
      <c r="C7500" t="s">
        <v>1655</v>
      </c>
      <c r="D7500" t="s">
        <v>61373</v>
      </c>
    </row>
    <row r="7501" spans="1:4" x14ac:dyDescent="0.3">
      <c r="A7501" t="s">
        <v>46432</v>
      </c>
      <c r="B7501" t="s">
        <v>40379</v>
      </c>
      <c r="C7501" t="s">
        <v>1655</v>
      </c>
      <c r="D7501" t="s">
        <v>61373</v>
      </c>
    </row>
    <row r="7502" spans="1:4" x14ac:dyDescent="0.3">
      <c r="A7502" t="s">
        <v>5011</v>
      </c>
      <c r="B7502" t="s">
        <v>40325</v>
      </c>
      <c r="C7502" t="s">
        <v>1656</v>
      </c>
      <c r="D7502" t="s">
        <v>61371</v>
      </c>
    </row>
    <row r="7503" spans="1:4" x14ac:dyDescent="0.3">
      <c r="A7503" t="s">
        <v>46433</v>
      </c>
      <c r="B7503" t="s">
        <v>40567</v>
      </c>
      <c r="C7503" t="s">
        <v>1656</v>
      </c>
      <c r="D7503" t="s">
        <v>61373</v>
      </c>
    </row>
    <row r="7504" spans="1:4" x14ac:dyDescent="0.3">
      <c r="A7504" t="s">
        <v>46434</v>
      </c>
      <c r="B7504" t="s">
        <v>40733</v>
      </c>
      <c r="C7504" t="s">
        <v>1656</v>
      </c>
      <c r="D7504" t="s">
        <v>61373</v>
      </c>
    </row>
    <row r="7505" spans="1:4" x14ac:dyDescent="0.3">
      <c r="A7505" t="s">
        <v>45956</v>
      </c>
      <c r="B7505" t="s">
        <v>39959</v>
      </c>
      <c r="C7505" t="s">
        <v>1656</v>
      </c>
      <c r="D7505" t="s">
        <v>61373</v>
      </c>
    </row>
    <row r="7506" spans="1:4" x14ac:dyDescent="0.3">
      <c r="A7506" t="s">
        <v>46435</v>
      </c>
      <c r="B7506" t="s">
        <v>40794</v>
      </c>
      <c r="C7506" t="s">
        <v>1656</v>
      </c>
      <c r="D7506" t="s">
        <v>61373</v>
      </c>
    </row>
    <row r="7507" spans="1:4" x14ac:dyDescent="0.3">
      <c r="A7507" t="s">
        <v>46436</v>
      </c>
      <c r="B7507" t="s">
        <v>41896</v>
      </c>
      <c r="C7507" t="s">
        <v>1657</v>
      </c>
      <c r="D7507" t="s">
        <v>61371</v>
      </c>
    </row>
    <row r="7508" spans="1:4" x14ac:dyDescent="0.3">
      <c r="A7508" t="s">
        <v>46437</v>
      </c>
      <c r="B7508" t="s">
        <v>39984</v>
      </c>
      <c r="C7508" t="s">
        <v>1657</v>
      </c>
      <c r="D7508" t="s">
        <v>61372</v>
      </c>
    </row>
    <row r="7509" spans="1:4" x14ac:dyDescent="0.3">
      <c r="A7509" t="s">
        <v>40142</v>
      </c>
      <c r="B7509" t="s">
        <v>40567</v>
      </c>
      <c r="C7509" t="s">
        <v>1657</v>
      </c>
      <c r="D7509" t="s">
        <v>61373</v>
      </c>
    </row>
    <row r="7510" spans="1:4" x14ac:dyDescent="0.3">
      <c r="A7510" t="s">
        <v>43552</v>
      </c>
      <c r="B7510" t="s">
        <v>40003</v>
      </c>
      <c r="C7510" t="s">
        <v>1657</v>
      </c>
      <c r="D7510" t="s">
        <v>61373</v>
      </c>
    </row>
    <row r="7511" spans="1:4" x14ac:dyDescent="0.3">
      <c r="A7511" t="s">
        <v>46438</v>
      </c>
      <c r="B7511" t="s">
        <v>40343</v>
      </c>
      <c r="C7511" t="s">
        <v>1657</v>
      </c>
      <c r="D7511" t="s">
        <v>61373</v>
      </c>
    </row>
    <row r="7512" spans="1:4" x14ac:dyDescent="0.3">
      <c r="A7512" t="s">
        <v>42067</v>
      </c>
      <c r="B7512" t="s">
        <v>46439</v>
      </c>
      <c r="C7512" t="s">
        <v>1658</v>
      </c>
      <c r="D7512" t="s">
        <v>61371</v>
      </c>
    </row>
    <row r="7513" spans="1:4" x14ac:dyDescent="0.3">
      <c r="A7513" t="s">
        <v>44659</v>
      </c>
      <c r="B7513" t="s">
        <v>39991</v>
      </c>
      <c r="C7513" t="s">
        <v>1658</v>
      </c>
      <c r="D7513" t="s">
        <v>61372</v>
      </c>
    </row>
    <row r="7514" spans="1:4" x14ac:dyDescent="0.3">
      <c r="A7514" t="s">
        <v>46440</v>
      </c>
      <c r="B7514" t="s">
        <v>46441</v>
      </c>
      <c r="C7514" t="s">
        <v>1658</v>
      </c>
      <c r="D7514" t="s">
        <v>61373</v>
      </c>
    </row>
    <row r="7515" spans="1:4" x14ac:dyDescent="0.3">
      <c r="A7515" t="s">
        <v>46442</v>
      </c>
      <c r="B7515" t="s">
        <v>39939</v>
      </c>
      <c r="C7515" t="s">
        <v>1658</v>
      </c>
      <c r="D7515" t="s">
        <v>61373</v>
      </c>
    </row>
    <row r="7516" spans="1:4" x14ac:dyDescent="0.3">
      <c r="A7516" t="s">
        <v>46443</v>
      </c>
      <c r="B7516" t="s">
        <v>41936</v>
      </c>
      <c r="C7516" t="s">
        <v>1658</v>
      </c>
      <c r="D7516" t="s">
        <v>61373</v>
      </c>
    </row>
    <row r="7517" spans="1:4" x14ac:dyDescent="0.3">
      <c r="A7517" t="s">
        <v>46444</v>
      </c>
      <c r="B7517" t="s">
        <v>41733</v>
      </c>
      <c r="C7517" t="s">
        <v>1659</v>
      </c>
      <c r="D7517" t="s">
        <v>61371</v>
      </c>
    </row>
    <row r="7518" spans="1:4" x14ac:dyDescent="0.3">
      <c r="A7518" t="s">
        <v>46445</v>
      </c>
      <c r="B7518" t="s">
        <v>41794</v>
      </c>
      <c r="C7518" t="s">
        <v>1659</v>
      </c>
      <c r="D7518" t="s">
        <v>61373</v>
      </c>
    </row>
    <row r="7519" spans="1:4" x14ac:dyDescent="0.3">
      <c r="A7519" t="s">
        <v>41672</v>
      </c>
      <c r="B7519" t="s">
        <v>40952</v>
      </c>
      <c r="C7519" t="s">
        <v>1659</v>
      </c>
      <c r="D7519" t="s">
        <v>61373</v>
      </c>
    </row>
    <row r="7520" spans="1:4" x14ac:dyDescent="0.3">
      <c r="A7520" t="s">
        <v>46364</v>
      </c>
      <c r="B7520" t="s">
        <v>39969</v>
      </c>
      <c r="C7520" t="s">
        <v>1659</v>
      </c>
      <c r="D7520" t="s">
        <v>61373</v>
      </c>
    </row>
    <row r="7521" spans="1:4" x14ac:dyDescent="0.3">
      <c r="A7521" t="s">
        <v>45394</v>
      </c>
      <c r="B7521" t="s">
        <v>40182</v>
      </c>
      <c r="C7521" t="s">
        <v>1659</v>
      </c>
      <c r="D7521" t="s">
        <v>61373</v>
      </c>
    </row>
    <row r="7522" spans="1:4" x14ac:dyDescent="0.3">
      <c r="A7522" t="s">
        <v>44310</v>
      </c>
      <c r="B7522" t="s">
        <v>40248</v>
      </c>
      <c r="C7522" t="s">
        <v>1659</v>
      </c>
      <c r="D7522" t="s">
        <v>61373</v>
      </c>
    </row>
    <row r="7523" spans="1:4" x14ac:dyDescent="0.3">
      <c r="A7523" t="s">
        <v>46433</v>
      </c>
      <c r="B7523" t="s">
        <v>40381</v>
      </c>
      <c r="C7523" t="s">
        <v>1660</v>
      </c>
      <c r="D7523" t="s">
        <v>61371</v>
      </c>
    </row>
    <row r="7524" spans="1:4" x14ac:dyDescent="0.3">
      <c r="A7524" t="s">
        <v>46446</v>
      </c>
      <c r="B7524" t="s">
        <v>39957</v>
      </c>
      <c r="C7524" t="s">
        <v>1660</v>
      </c>
      <c r="D7524" t="s">
        <v>61373</v>
      </c>
    </row>
    <row r="7525" spans="1:4" x14ac:dyDescent="0.3">
      <c r="A7525" t="s">
        <v>46447</v>
      </c>
      <c r="B7525" t="s">
        <v>40167</v>
      </c>
      <c r="C7525" t="s">
        <v>1660</v>
      </c>
      <c r="D7525" t="s">
        <v>61373</v>
      </c>
    </row>
    <row r="7526" spans="1:4" x14ac:dyDescent="0.3">
      <c r="A7526" t="s">
        <v>40311</v>
      </c>
      <c r="B7526" t="s">
        <v>39939</v>
      </c>
      <c r="C7526" t="s">
        <v>1660</v>
      </c>
      <c r="D7526" t="s">
        <v>61373</v>
      </c>
    </row>
    <row r="7527" spans="1:4" x14ac:dyDescent="0.3">
      <c r="A7527" t="s">
        <v>46448</v>
      </c>
      <c r="B7527" t="s">
        <v>40214</v>
      </c>
      <c r="C7527" t="s">
        <v>1660</v>
      </c>
      <c r="D7527" t="s">
        <v>61373</v>
      </c>
    </row>
    <row r="7528" spans="1:4" x14ac:dyDescent="0.3">
      <c r="A7528" t="s">
        <v>46449</v>
      </c>
      <c r="B7528" t="s">
        <v>40003</v>
      </c>
      <c r="C7528" t="s">
        <v>1660</v>
      </c>
      <c r="D7528" t="s">
        <v>61373</v>
      </c>
    </row>
    <row r="7529" spans="1:4" x14ac:dyDescent="0.3">
      <c r="A7529" t="s">
        <v>45464</v>
      </c>
      <c r="B7529" t="s">
        <v>39906</v>
      </c>
      <c r="C7529" t="s">
        <v>1661</v>
      </c>
      <c r="D7529" t="s">
        <v>61371</v>
      </c>
    </row>
    <row r="7530" spans="1:4" x14ac:dyDescent="0.3">
      <c r="A7530" t="s">
        <v>42421</v>
      </c>
      <c r="B7530" t="s">
        <v>46450</v>
      </c>
      <c r="C7530" t="s">
        <v>1661</v>
      </c>
      <c r="D7530" t="s">
        <v>61372</v>
      </c>
    </row>
    <row r="7531" spans="1:4" x14ac:dyDescent="0.3">
      <c r="A7531" t="s">
        <v>40421</v>
      </c>
      <c r="B7531" t="s">
        <v>43639</v>
      </c>
      <c r="C7531" t="s">
        <v>1661</v>
      </c>
      <c r="D7531" t="s">
        <v>61373</v>
      </c>
    </row>
    <row r="7532" spans="1:4" x14ac:dyDescent="0.3">
      <c r="A7532" t="s">
        <v>46451</v>
      </c>
      <c r="B7532" t="s">
        <v>46452</v>
      </c>
      <c r="C7532" t="s">
        <v>1661</v>
      </c>
      <c r="D7532" t="s">
        <v>61373</v>
      </c>
    </row>
    <row r="7533" spans="1:4" x14ac:dyDescent="0.3">
      <c r="A7533" t="s">
        <v>40743</v>
      </c>
      <c r="B7533" t="s">
        <v>39921</v>
      </c>
      <c r="C7533" t="s">
        <v>1661</v>
      </c>
      <c r="D7533" t="s">
        <v>61373</v>
      </c>
    </row>
    <row r="7534" spans="1:4" x14ac:dyDescent="0.3">
      <c r="A7534" t="s">
        <v>42268</v>
      </c>
      <c r="B7534" t="s">
        <v>39957</v>
      </c>
      <c r="C7534" t="s">
        <v>1662</v>
      </c>
      <c r="D7534" t="s">
        <v>61371</v>
      </c>
    </row>
    <row r="7535" spans="1:4" x14ac:dyDescent="0.3">
      <c r="A7535" t="s">
        <v>46453</v>
      </c>
      <c r="B7535" t="s">
        <v>46454</v>
      </c>
      <c r="C7535" t="s">
        <v>1662</v>
      </c>
      <c r="D7535" t="s">
        <v>61373</v>
      </c>
    </row>
    <row r="7536" spans="1:4" x14ac:dyDescent="0.3">
      <c r="A7536" t="s">
        <v>46455</v>
      </c>
      <c r="B7536" t="s">
        <v>40303</v>
      </c>
      <c r="C7536" t="s">
        <v>1662</v>
      </c>
      <c r="D7536" t="s">
        <v>61373</v>
      </c>
    </row>
    <row r="7537" spans="1:4" x14ac:dyDescent="0.3">
      <c r="A7537" t="s">
        <v>46456</v>
      </c>
      <c r="B7537" t="s">
        <v>46457</v>
      </c>
      <c r="C7537" t="s">
        <v>1662</v>
      </c>
      <c r="D7537" t="s">
        <v>61373</v>
      </c>
    </row>
    <row r="7538" spans="1:4" x14ac:dyDescent="0.3">
      <c r="A7538" t="s">
        <v>46458</v>
      </c>
      <c r="B7538" t="s">
        <v>46459</v>
      </c>
      <c r="C7538" t="s">
        <v>1662</v>
      </c>
      <c r="D7538" t="s">
        <v>61373</v>
      </c>
    </row>
    <row r="7539" spans="1:4" x14ac:dyDescent="0.3">
      <c r="A7539" t="s">
        <v>44800</v>
      </c>
      <c r="B7539" t="s">
        <v>46460</v>
      </c>
      <c r="C7539" t="s">
        <v>1662</v>
      </c>
      <c r="D7539" t="s">
        <v>61373</v>
      </c>
    </row>
    <row r="7540" spans="1:4" x14ac:dyDescent="0.3">
      <c r="A7540" t="s">
        <v>46461</v>
      </c>
      <c r="B7540" t="s">
        <v>46462</v>
      </c>
      <c r="C7540" t="s">
        <v>1662</v>
      </c>
      <c r="D7540" t="s">
        <v>61373</v>
      </c>
    </row>
    <row r="7541" spans="1:4" x14ac:dyDescent="0.3">
      <c r="A7541" t="s">
        <v>46463</v>
      </c>
      <c r="B7541" t="s">
        <v>40649</v>
      </c>
      <c r="C7541" t="s">
        <v>1662</v>
      </c>
      <c r="D7541" t="s">
        <v>61373</v>
      </c>
    </row>
    <row r="7542" spans="1:4" x14ac:dyDescent="0.3">
      <c r="A7542" t="s">
        <v>42257</v>
      </c>
      <c r="B7542" t="s">
        <v>40957</v>
      </c>
      <c r="C7542" t="s">
        <v>1662</v>
      </c>
      <c r="D7542" t="s">
        <v>61373</v>
      </c>
    </row>
    <row r="7543" spans="1:4" x14ac:dyDescent="0.3">
      <c r="A7543" t="s">
        <v>40031</v>
      </c>
      <c r="B7543" t="s">
        <v>40133</v>
      </c>
      <c r="C7543" t="s">
        <v>1662</v>
      </c>
      <c r="D7543" t="s">
        <v>61373</v>
      </c>
    </row>
    <row r="7544" spans="1:4" x14ac:dyDescent="0.3">
      <c r="A7544" t="s">
        <v>46055</v>
      </c>
      <c r="B7544" t="s">
        <v>41003</v>
      </c>
      <c r="C7544" t="s">
        <v>1662</v>
      </c>
      <c r="D7544" t="s">
        <v>61373</v>
      </c>
    </row>
    <row r="7545" spans="1:4" x14ac:dyDescent="0.3">
      <c r="A7545" t="s">
        <v>43038</v>
      </c>
      <c r="B7545" t="s">
        <v>39997</v>
      </c>
      <c r="C7545" t="s">
        <v>1662</v>
      </c>
      <c r="D7545" t="s">
        <v>61373</v>
      </c>
    </row>
    <row r="7546" spans="1:4" x14ac:dyDescent="0.3">
      <c r="A7546" t="s">
        <v>45793</v>
      </c>
      <c r="B7546" t="s">
        <v>46464</v>
      </c>
      <c r="C7546" t="s">
        <v>1663</v>
      </c>
      <c r="D7546" t="s">
        <v>61371</v>
      </c>
    </row>
    <row r="7547" spans="1:4" x14ac:dyDescent="0.3">
      <c r="A7547" t="s">
        <v>46465</v>
      </c>
      <c r="B7547" t="s">
        <v>39913</v>
      </c>
      <c r="C7547" t="s">
        <v>1663</v>
      </c>
      <c r="D7547" t="s">
        <v>61373</v>
      </c>
    </row>
    <row r="7548" spans="1:4" x14ac:dyDescent="0.3">
      <c r="A7548" t="s">
        <v>46466</v>
      </c>
      <c r="B7548" t="s">
        <v>46467</v>
      </c>
      <c r="C7548" t="s">
        <v>1663</v>
      </c>
      <c r="D7548" t="s">
        <v>61373</v>
      </c>
    </row>
    <row r="7549" spans="1:4" x14ac:dyDescent="0.3">
      <c r="A7549" t="s">
        <v>40060</v>
      </c>
      <c r="B7549" t="s">
        <v>46468</v>
      </c>
      <c r="C7549" t="s">
        <v>1664</v>
      </c>
      <c r="D7549" t="s">
        <v>61371</v>
      </c>
    </row>
    <row r="7550" spans="1:4" x14ac:dyDescent="0.3">
      <c r="A7550" t="s">
        <v>46469</v>
      </c>
      <c r="B7550" t="s">
        <v>39913</v>
      </c>
      <c r="C7550" t="s">
        <v>1664</v>
      </c>
      <c r="D7550" t="s">
        <v>61373</v>
      </c>
    </row>
    <row r="7551" spans="1:4" x14ac:dyDescent="0.3">
      <c r="A7551" t="s">
        <v>46470</v>
      </c>
      <c r="B7551" t="s">
        <v>41239</v>
      </c>
      <c r="C7551" t="s">
        <v>1664</v>
      </c>
      <c r="D7551" t="s">
        <v>61373</v>
      </c>
    </row>
    <row r="7552" spans="1:4" x14ac:dyDescent="0.3">
      <c r="A7552" t="s">
        <v>43507</v>
      </c>
      <c r="B7552" t="s">
        <v>40420</v>
      </c>
      <c r="C7552" t="s">
        <v>1664</v>
      </c>
      <c r="D7552" t="s">
        <v>61373</v>
      </c>
    </row>
    <row r="7553" spans="1:4" x14ac:dyDescent="0.3">
      <c r="A7553" t="s">
        <v>40888</v>
      </c>
      <c r="B7553" t="s">
        <v>40069</v>
      </c>
      <c r="C7553" t="s">
        <v>1665</v>
      </c>
      <c r="D7553" t="s">
        <v>61371</v>
      </c>
    </row>
    <row r="7554" spans="1:4" x14ac:dyDescent="0.3">
      <c r="A7554" t="s">
        <v>46471</v>
      </c>
      <c r="B7554" t="s">
        <v>46472</v>
      </c>
      <c r="C7554" t="s">
        <v>1665</v>
      </c>
      <c r="D7554" t="s">
        <v>61372</v>
      </c>
    </row>
    <row r="7555" spans="1:4" x14ac:dyDescent="0.3">
      <c r="A7555" t="s">
        <v>46473</v>
      </c>
      <c r="B7555" t="s">
        <v>46474</v>
      </c>
      <c r="C7555" t="s">
        <v>1665</v>
      </c>
      <c r="D7555" t="s">
        <v>61373</v>
      </c>
    </row>
    <row r="7556" spans="1:4" x14ac:dyDescent="0.3">
      <c r="A7556" t="s">
        <v>46475</v>
      </c>
      <c r="B7556" t="s">
        <v>40526</v>
      </c>
      <c r="C7556" t="s">
        <v>1665</v>
      </c>
      <c r="D7556" t="s">
        <v>61373</v>
      </c>
    </row>
    <row r="7557" spans="1:4" x14ac:dyDescent="0.3">
      <c r="A7557" t="s">
        <v>46476</v>
      </c>
      <c r="B7557" t="s">
        <v>40092</v>
      </c>
      <c r="C7557" t="s">
        <v>1665</v>
      </c>
      <c r="D7557" t="s">
        <v>61373</v>
      </c>
    </row>
    <row r="7558" spans="1:4" x14ac:dyDescent="0.3">
      <c r="A7558" t="s">
        <v>1155</v>
      </c>
      <c r="B7558" t="s">
        <v>46477</v>
      </c>
      <c r="C7558" t="s">
        <v>1665</v>
      </c>
      <c r="D7558" t="s">
        <v>61373</v>
      </c>
    </row>
    <row r="7559" spans="1:4" x14ac:dyDescent="0.3">
      <c r="A7559" t="s">
        <v>44221</v>
      </c>
      <c r="B7559" t="s">
        <v>39959</v>
      </c>
      <c r="C7559" t="s">
        <v>1666</v>
      </c>
      <c r="D7559" t="s">
        <v>61371</v>
      </c>
    </row>
    <row r="7560" spans="1:4" x14ac:dyDescent="0.3">
      <c r="A7560" t="s">
        <v>41680</v>
      </c>
      <c r="B7560" t="s">
        <v>40180</v>
      </c>
      <c r="C7560" t="s">
        <v>1666</v>
      </c>
      <c r="D7560" t="s">
        <v>61372</v>
      </c>
    </row>
    <row r="7561" spans="1:4" x14ac:dyDescent="0.3">
      <c r="A7561" t="s">
        <v>46478</v>
      </c>
      <c r="B7561" t="s">
        <v>46479</v>
      </c>
      <c r="C7561" t="s">
        <v>1666</v>
      </c>
      <c r="D7561" t="s">
        <v>61373</v>
      </c>
    </row>
    <row r="7562" spans="1:4" x14ac:dyDescent="0.3">
      <c r="A7562" t="s">
        <v>46480</v>
      </c>
      <c r="B7562" t="s">
        <v>40069</v>
      </c>
      <c r="C7562" t="s">
        <v>1667</v>
      </c>
      <c r="D7562" t="s">
        <v>61371</v>
      </c>
    </row>
    <row r="7563" spans="1:4" x14ac:dyDescent="0.3">
      <c r="A7563" t="s">
        <v>46481</v>
      </c>
      <c r="B7563" t="s">
        <v>46482</v>
      </c>
      <c r="C7563" t="s">
        <v>1667</v>
      </c>
      <c r="D7563" t="s">
        <v>61372</v>
      </c>
    </row>
    <row r="7564" spans="1:4" x14ac:dyDescent="0.3">
      <c r="A7564" t="s">
        <v>45620</v>
      </c>
      <c r="B7564" t="s">
        <v>40855</v>
      </c>
      <c r="C7564" t="s">
        <v>1667</v>
      </c>
      <c r="D7564" t="s">
        <v>61373</v>
      </c>
    </row>
    <row r="7565" spans="1:4" x14ac:dyDescent="0.3">
      <c r="A7565" t="s">
        <v>46483</v>
      </c>
      <c r="B7565" t="s">
        <v>40205</v>
      </c>
      <c r="C7565" t="s">
        <v>1667</v>
      </c>
      <c r="D7565" t="s">
        <v>61373</v>
      </c>
    </row>
    <row r="7566" spans="1:4" x14ac:dyDescent="0.3">
      <c r="A7566" t="s">
        <v>46484</v>
      </c>
      <c r="B7566" t="s">
        <v>40357</v>
      </c>
      <c r="C7566" t="s">
        <v>1667</v>
      </c>
      <c r="D7566" t="s">
        <v>61373</v>
      </c>
    </row>
    <row r="7567" spans="1:4" x14ac:dyDescent="0.3">
      <c r="A7567" t="s">
        <v>44040</v>
      </c>
      <c r="B7567" t="s">
        <v>40320</v>
      </c>
      <c r="C7567" t="s">
        <v>1667</v>
      </c>
      <c r="D7567" t="s">
        <v>61373</v>
      </c>
    </row>
    <row r="7568" spans="1:4" x14ac:dyDescent="0.3">
      <c r="A7568" t="s">
        <v>46485</v>
      </c>
      <c r="B7568" t="s">
        <v>46486</v>
      </c>
      <c r="C7568" t="s">
        <v>1668</v>
      </c>
      <c r="D7568" t="s">
        <v>61371</v>
      </c>
    </row>
    <row r="7569" spans="1:4" x14ac:dyDescent="0.3">
      <c r="A7569" t="s">
        <v>46487</v>
      </c>
      <c r="B7569" t="s">
        <v>40381</v>
      </c>
      <c r="C7569" t="s">
        <v>1668</v>
      </c>
      <c r="D7569" t="s">
        <v>61372</v>
      </c>
    </row>
    <row r="7570" spans="1:4" x14ac:dyDescent="0.3">
      <c r="A7570" t="s">
        <v>46488</v>
      </c>
      <c r="B7570" t="s">
        <v>42768</v>
      </c>
      <c r="C7570" t="s">
        <v>1668</v>
      </c>
      <c r="D7570" t="s">
        <v>61373</v>
      </c>
    </row>
    <row r="7571" spans="1:4" x14ac:dyDescent="0.3">
      <c r="A7571" t="s">
        <v>46489</v>
      </c>
      <c r="B7571" t="s">
        <v>46490</v>
      </c>
      <c r="C7571" t="s">
        <v>1668</v>
      </c>
      <c r="D7571" t="s">
        <v>61373</v>
      </c>
    </row>
    <row r="7572" spans="1:4" x14ac:dyDescent="0.3">
      <c r="A7572" t="s">
        <v>46491</v>
      </c>
      <c r="B7572" t="s">
        <v>46492</v>
      </c>
      <c r="C7572" t="s">
        <v>1668</v>
      </c>
      <c r="D7572" t="s">
        <v>61373</v>
      </c>
    </row>
    <row r="7573" spans="1:4" x14ac:dyDescent="0.3">
      <c r="A7573" t="s">
        <v>40239</v>
      </c>
      <c r="B7573" t="s">
        <v>40318</v>
      </c>
      <c r="C7573" t="s">
        <v>1669</v>
      </c>
      <c r="D7573" t="s">
        <v>61371</v>
      </c>
    </row>
    <row r="7574" spans="1:4" x14ac:dyDescent="0.3">
      <c r="A7574" t="s">
        <v>46493</v>
      </c>
      <c r="B7574" t="s">
        <v>40904</v>
      </c>
      <c r="C7574" t="s">
        <v>1669</v>
      </c>
      <c r="D7574" t="s">
        <v>61373</v>
      </c>
    </row>
    <row r="7575" spans="1:4" x14ac:dyDescent="0.3">
      <c r="A7575" t="s">
        <v>46494</v>
      </c>
      <c r="B7575" t="s">
        <v>39991</v>
      </c>
      <c r="C7575" t="s">
        <v>1669</v>
      </c>
      <c r="D7575" t="s">
        <v>61373</v>
      </c>
    </row>
    <row r="7576" spans="1:4" x14ac:dyDescent="0.3">
      <c r="A7576" t="s">
        <v>40363</v>
      </c>
      <c r="B7576" t="s">
        <v>40167</v>
      </c>
      <c r="C7576" t="s">
        <v>1669</v>
      </c>
      <c r="D7576" t="s">
        <v>61373</v>
      </c>
    </row>
    <row r="7577" spans="1:4" x14ac:dyDescent="0.3">
      <c r="A7577" t="s">
        <v>43319</v>
      </c>
      <c r="B7577" t="s">
        <v>40870</v>
      </c>
      <c r="C7577" t="s">
        <v>1669</v>
      </c>
      <c r="D7577" t="s">
        <v>61373</v>
      </c>
    </row>
    <row r="7578" spans="1:4" x14ac:dyDescent="0.3">
      <c r="A7578" t="s">
        <v>45768</v>
      </c>
      <c r="B7578" t="s">
        <v>39991</v>
      </c>
      <c r="C7578" t="s">
        <v>1669</v>
      </c>
      <c r="D7578" t="s">
        <v>61373</v>
      </c>
    </row>
    <row r="7579" spans="1:4" x14ac:dyDescent="0.3">
      <c r="A7579" t="s">
        <v>46495</v>
      </c>
      <c r="B7579" t="s">
        <v>43646</v>
      </c>
      <c r="C7579" t="s">
        <v>1670</v>
      </c>
      <c r="D7579" t="s">
        <v>61371</v>
      </c>
    </row>
    <row r="7580" spans="1:4" x14ac:dyDescent="0.3">
      <c r="A7580" t="s">
        <v>46276</v>
      </c>
      <c r="B7580" t="s">
        <v>39873</v>
      </c>
      <c r="C7580" t="s">
        <v>1670</v>
      </c>
      <c r="D7580" t="s">
        <v>61372</v>
      </c>
    </row>
    <row r="7581" spans="1:4" x14ac:dyDescent="0.3">
      <c r="A7581" t="s">
        <v>46496</v>
      </c>
      <c r="B7581" t="s">
        <v>44303</v>
      </c>
      <c r="C7581" t="s">
        <v>1670</v>
      </c>
      <c r="D7581" t="s">
        <v>61373</v>
      </c>
    </row>
    <row r="7582" spans="1:4" x14ac:dyDescent="0.3">
      <c r="A7582" t="s">
        <v>46276</v>
      </c>
      <c r="B7582" t="s">
        <v>39984</v>
      </c>
      <c r="C7582" t="s">
        <v>1670</v>
      </c>
      <c r="D7582" t="s">
        <v>61373</v>
      </c>
    </row>
    <row r="7583" spans="1:4" x14ac:dyDescent="0.3">
      <c r="A7583" t="s">
        <v>43928</v>
      </c>
      <c r="B7583" t="s">
        <v>41240</v>
      </c>
      <c r="C7583" t="s">
        <v>1671</v>
      </c>
      <c r="D7583" t="s">
        <v>61371</v>
      </c>
    </row>
    <row r="7584" spans="1:4" x14ac:dyDescent="0.3">
      <c r="A7584" t="s">
        <v>41691</v>
      </c>
      <c r="B7584" t="s">
        <v>40196</v>
      </c>
      <c r="C7584" t="s">
        <v>1671</v>
      </c>
      <c r="D7584" t="s">
        <v>61372</v>
      </c>
    </row>
    <row r="7585" spans="1:4" x14ac:dyDescent="0.3">
      <c r="A7585" t="s">
        <v>46497</v>
      </c>
      <c r="B7585" t="s">
        <v>41531</v>
      </c>
      <c r="C7585" t="s">
        <v>1671</v>
      </c>
      <c r="D7585" t="s">
        <v>61373</v>
      </c>
    </row>
    <row r="7586" spans="1:4" x14ac:dyDescent="0.3">
      <c r="A7586" t="s">
        <v>44548</v>
      </c>
      <c r="B7586" t="s">
        <v>46498</v>
      </c>
      <c r="C7586" t="s">
        <v>1672</v>
      </c>
      <c r="D7586" t="s">
        <v>61371</v>
      </c>
    </row>
    <row r="7587" spans="1:4" x14ac:dyDescent="0.3">
      <c r="A7587" t="s">
        <v>40188</v>
      </c>
      <c r="B7587" t="s">
        <v>46499</v>
      </c>
      <c r="C7587" t="s">
        <v>1672</v>
      </c>
      <c r="D7587" t="s">
        <v>61372</v>
      </c>
    </row>
    <row r="7588" spans="1:4" x14ac:dyDescent="0.3">
      <c r="A7588" t="s">
        <v>46500</v>
      </c>
      <c r="B7588" t="s">
        <v>46501</v>
      </c>
      <c r="C7588" t="s">
        <v>1672</v>
      </c>
      <c r="D7588" t="s">
        <v>61373</v>
      </c>
    </row>
    <row r="7589" spans="1:4" x14ac:dyDescent="0.3">
      <c r="A7589" t="s">
        <v>46257</v>
      </c>
      <c r="B7589" t="s">
        <v>39921</v>
      </c>
      <c r="C7589" t="s">
        <v>1672</v>
      </c>
      <c r="D7589" t="s">
        <v>61373</v>
      </c>
    </row>
    <row r="7590" spans="1:4" x14ac:dyDescent="0.3">
      <c r="A7590" t="s">
        <v>42039</v>
      </c>
      <c r="B7590" t="s">
        <v>39869</v>
      </c>
      <c r="C7590" t="s">
        <v>1672</v>
      </c>
      <c r="D7590" t="s">
        <v>61373</v>
      </c>
    </row>
    <row r="7591" spans="1:4" x14ac:dyDescent="0.3">
      <c r="A7591" t="s">
        <v>46502</v>
      </c>
      <c r="B7591" t="s">
        <v>40555</v>
      </c>
      <c r="C7591" t="s">
        <v>1672</v>
      </c>
      <c r="D7591" t="s">
        <v>61373</v>
      </c>
    </row>
    <row r="7592" spans="1:4" x14ac:dyDescent="0.3">
      <c r="A7592" t="s">
        <v>46290</v>
      </c>
      <c r="B7592" t="s">
        <v>40287</v>
      </c>
      <c r="C7592" t="s">
        <v>1672</v>
      </c>
      <c r="D7592" t="s">
        <v>61373</v>
      </c>
    </row>
    <row r="7593" spans="1:4" x14ac:dyDescent="0.3">
      <c r="A7593" t="s">
        <v>46373</v>
      </c>
      <c r="B7593" t="s">
        <v>39945</v>
      </c>
      <c r="C7593" t="s">
        <v>1673</v>
      </c>
      <c r="D7593" t="s">
        <v>61371</v>
      </c>
    </row>
    <row r="7594" spans="1:4" x14ac:dyDescent="0.3">
      <c r="A7594" t="s">
        <v>46503</v>
      </c>
      <c r="B7594" t="s">
        <v>46504</v>
      </c>
      <c r="C7594" t="s">
        <v>1673</v>
      </c>
      <c r="D7594" t="s">
        <v>61372</v>
      </c>
    </row>
    <row r="7595" spans="1:4" x14ac:dyDescent="0.3">
      <c r="A7595" t="s">
        <v>46505</v>
      </c>
      <c r="B7595" t="s">
        <v>39924</v>
      </c>
      <c r="C7595" t="s">
        <v>1673</v>
      </c>
      <c r="D7595" t="s">
        <v>61373</v>
      </c>
    </row>
    <row r="7596" spans="1:4" x14ac:dyDescent="0.3">
      <c r="A7596" t="s">
        <v>46506</v>
      </c>
      <c r="B7596" t="s">
        <v>40381</v>
      </c>
      <c r="C7596" t="s">
        <v>1673</v>
      </c>
      <c r="D7596" t="s">
        <v>61373</v>
      </c>
    </row>
    <row r="7597" spans="1:4" x14ac:dyDescent="0.3">
      <c r="A7597" t="s">
        <v>46288</v>
      </c>
      <c r="B7597" t="s">
        <v>40030</v>
      </c>
      <c r="C7597" t="s">
        <v>1673</v>
      </c>
      <c r="D7597" t="s">
        <v>61373</v>
      </c>
    </row>
    <row r="7598" spans="1:4" x14ac:dyDescent="0.3">
      <c r="A7598" t="s">
        <v>46507</v>
      </c>
      <c r="B7598" t="s">
        <v>40954</v>
      </c>
      <c r="C7598" t="s">
        <v>1674</v>
      </c>
      <c r="D7598" t="s">
        <v>61371</v>
      </c>
    </row>
    <row r="7599" spans="1:4" x14ac:dyDescent="0.3">
      <c r="A7599" t="s">
        <v>44379</v>
      </c>
      <c r="B7599" t="s">
        <v>39929</v>
      </c>
      <c r="C7599" t="s">
        <v>1674</v>
      </c>
      <c r="D7599" t="s">
        <v>61372</v>
      </c>
    </row>
    <row r="7600" spans="1:4" x14ac:dyDescent="0.3">
      <c r="A7600" t="s">
        <v>44712</v>
      </c>
      <c r="B7600" t="s">
        <v>40021</v>
      </c>
      <c r="C7600" t="s">
        <v>1674</v>
      </c>
      <c r="D7600" t="s">
        <v>61373</v>
      </c>
    </row>
    <row r="7601" spans="1:4" x14ac:dyDescent="0.3">
      <c r="A7601" t="s">
        <v>46508</v>
      </c>
      <c r="B7601" t="s">
        <v>40318</v>
      </c>
      <c r="C7601" t="s">
        <v>1674</v>
      </c>
      <c r="D7601" t="s">
        <v>61373</v>
      </c>
    </row>
    <row r="7602" spans="1:4" x14ac:dyDescent="0.3">
      <c r="A7602" t="s">
        <v>46509</v>
      </c>
      <c r="B7602" t="s">
        <v>40008</v>
      </c>
      <c r="C7602" t="s">
        <v>1674</v>
      </c>
      <c r="D7602" t="s">
        <v>61373</v>
      </c>
    </row>
    <row r="7603" spans="1:4" x14ac:dyDescent="0.3">
      <c r="A7603" t="s">
        <v>46510</v>
      </c>
      <c r="B7603" t="s">
        <v>39919</v>
      </c>
      <c r="C7603" t="s">
        <v>1674</v>
      </c>
      <c r="D7603" t="s">
        <v>61373</v>
      </c>
    </row>
    <row r="7604" spans="1:4" x14ac:dyDescent="0.3">
      <c r="A7604" t="s">
        <v>46511</v>
      </c>
      <c r="B7604" t="s">
        <v>39925</v>
      </c>
      <c r="C7604" t="s">
        <v>1675</v>
      </c>
      <c r="D7604" t="s">
        <v>61371</v>
      </c>
    </row>
    <row r="7605" spans="1:4" x14ac:dyDescent="0.3">
      <c r="A7605" t="s">
        <v>46512</v>
      </c>
      <c r="B7605" t="s">
        <v>41425</v>
      </c>
      <c r="C7605" t="s">
        <v>1675</v>
      </c>
      <c r="D7605" t="s">
        <v>61372</v>
      </c>
    </row>
    <row r="7606" spans="1:4" x14ac:dyDescent="0.3">
      <c r="A7606" t="s">
        <v>46513</v>
      </c>
      <c r="B7606" t="s">
        <v>46514</v>
      </c>
      <c r="C7606" t="s">
        <v>1675</v>
      </c>
      <c r="D7606" t="s">
        <v>61373</v>
      </c>
    </row>
    <row r="7607" spans="1:4" x14ac:dyDescent="0.3">
      <c r="A7607" t="s">
        <v>42515</v>
      </c>
      <c r="B7607" t="s">
        <v>40156</v>
      </c>
      <c r="C7607" t="s">
        <v>1675</v>
      </c>
      <c r="D7607" t="s">
        <v>61373</v>
      </c>
    </row>
    <row r="7608" spans="1:4" x14ac:dyDescent="0.3">
      <c r="A7608" t="s">
        <v>45783</v>
      </c>
      <c r="B7608" t="s">
        <v>40865</v>
      </c>
      <c r="C7608" t="s">
        <v>1675</v>
      </c>
      <c r="D7608" t="s">
        <v>61373</v>
      </c>
    </row>
    <row r="7609" spans="1:4" x14ac:dyDescent="0.3">
      <c r="A7609" t="s">
        <v>45830</v>
      </c>
      <c r="B7609" t="s">
        <v>42627</v>
      </c>
      <c r="C7609" t="s">
        <v>1675</v>
      </c>
      <c r="D7609" t="s">
        <v>61373</v>
      </c>
    </row>
    <row r="7610" spans="1:4" x14ac:dyDescent="0.3">
      <c r="A7610" t="s">
        <v>41255</v>
      </c>
      <c r="B7610" t="s">
        <v>40843</v>
      </c>
      <c r="C7610" t="s">
        <v>1676</v>
      </c>
      <c r="D7610" t="s">
        <v>61371</v>
      </c>
    </row>
    <row r="7611" spans="1:4" x14ac:dyDescent="0.3">
      <c r="A7611" t="s">
        <v>6403</v>
      </c>
      <c r="B7611" t="s">
        <v>39957</v>
      </c>
      <c r="C7611" t="s">
        <v>1676</v>
      </c>
      <c r="D7611" t="s">
        <v>61373</v>
      </c>
    </row>
    <row r="7612" spans="1:4" x14ac:dyDescent="0.3">
      <c r="A7612" t="s">
        <v>46515</v>
      </c>
      <c r="B7612" t="s">
        <v>45184</v>
      </c>
      <c r="C7612" t="s">
        <v>1676</v>
      </c>
      <c r="D7612" t="s">
        <v>61373</v>
      </c>
    </row>
    <row r="7613" spans="1:4" x14ac:dyDescent="0.3">
      <c r="A7613" t="s">
        <v>46516</v>
      </c>
      <c r="B7613" t="s">
        <v>40019</v>
      </c>
      <c r="C7613" t="s">
        <v>1676</v>
      </c>
      <c r="D7613" t="s">
        <v>61373</v>
      </c>
    </row>
    <row r="7614" spans="1:4" x14ac:dyDescent="0.3">
      <c r="A7614" t="s">
        <v>46517</v>
      </c>
      <c r="B7614" t="s">
        <v>40609</v>
      </c>
      <c r="C7614" t="s">
        <v>1676</v>
      </c>
      <c r="D7614" t="s">
        <v>61373</v>
      </c>
    </row>
    <row r="7615" spans="1:4" x14ac:dyDescent="0.3">
      <c r="A7615" t="s">
        <v>4028</v>
      </c>
      <c r="B7615" t="s">
        <v>46047</v>
      </c>
      <c r="C7615" t="s">
        <v>1676</v>
      </c>
      <c r="D7615" t="s">
        <v>61373</v>
      </c>
    </row>
    <row r="7616" spans="1:4" x14ac:dyDescent="0.3">
      <c r="A7616" t="s">
        <v>41985</v>
      </c>
      <c r="B7616" t="s">
        <v>40292</v>
      </c>
      <c r="C7616" t="s">
        <v>1677</v>
      </c>
      <c r="D7616" t="s">
        <v>61371</v>
      </c>
    </row>
    <row r="7617" spans="1:4" x14ac:dyDescent="0.3">
      <c r="A7617" t="s">
        <v>46518</v>
      </c>
      <c r="B7617" t="s">
        <v>40609</v>
      </c>
      <c r="C7617" t="s">
        <v>1677</v>
      </c>
      <c r="D7617" t="s">
        <v>61373</v>
      </c>
    </row>
    <row r="7618" spans="1:4" x14ac:dyDescent="0.3">
      <c r="A7618" t="s">
        <v>5286</v>
      </c>
      <c r="B7618" t="s">
        <v>39995</v>
      </c>
      <c r="C7618" t="s">
        <v>1677</v>
      </c>
      <c r="D7618" t="s">
        <v>61373</v>
      </c>
    </row>
    <row r="7619" spans="1:4" x14ac:dyDescent="0.3">
      <c r="A7619" t="s">
        <v>41147</v>
      </c>
      <c r="B7619" t="s">
        <v>40426</v>
      </c>
      <c r="C7619" t="s">
        <v>1677</v>
      </c>
      <c r="D7619" t="s">
        <v>61373</v>
      </c>
    </row>
    <row r="7620" spans="1:4" x14ac:dyDescent="0.3">
      <c r="A7620" t="s">
        <v>42039</v>
      </c>
      <c r="B7620" t="s">
        <v>41090</v>
      </c>
      <c r="C7620" t="s">
        <v>1677</v>
      </c>
      <c r="D7620" t="s">
        <v>61373</v>
      </c>
    </row>
    <row r="7621" spans="1:4" x14ac:dyDescent="0.3">
      <c r="A7621" t="s">
        <v>46519</v>
      </c>
      <c r="B7621" t="s">
        <v>40196</v>
      </c>
      <c r="C7621" t="s">
        <v>1677</v>
      </c>
      <c r="D7621" t="s">
        <v>61373</v>
      </c>
    </row>
    <row r="7622" spans="1:4" x14ac:dyDescent="0.3">
      <c r="A7622" t="s">
        <v>40743</v>
      </c>
      <c r="B7622" t="s">
        <v>39913</v>
      </c>
      <c r="C7622" t="s">
        <v>1678</v>
      </c>
      <c r="D7622" t="s">
        <v>61371</v>
      </c>
    </row>
    <row r="7623" spans="1:4" x14ac:dyDescent="0.3">
      <c r="A7623" t="s">
        <v>46520</v>
      </c>
      <c r="B7623" t="s">
        <v>39927</v>
      </c>
      <c r="C7623" t="s">
        <v>1678</v>
      </c>
      <c r="D7623" t="s">
        <v>61373</v>
      </c>
    </row>
    <row r="7624" spans="1:4" x14ac:dyDescent="0.3">
      <c r="A7624" t="s">
        <v>40188</v>
      </c>
      <c r="B7624" t="s">
        <v>46521</v>
      </c>
      <c r="C7624" t="s">
        <v>1678</v>
      </c>
      <c r="D7624" t="s">
        <v>61373</v>
      </c>
    </row>
    <row r="7625" spans="1:4" x14ac:dyDescent="0.3">
      <c r="A7625" t="s">
        <v>5576</v>
      </c>
      <c r="B7625" t="s">
        <v>40053</v>
      </c>
      <c r="C7625" t="s">
        <v>1678</v>
      </c>
      <c r="D7625" t="s">
        <v>61373</v>
      </c>
    </row>
    <row r="7626" spans="1:4" x14ac:dyDescent="0.3">
      <c r="A7626" t="s">
        <v>44472</v>
      </c>
      <c r="B7626" t="s">
        <v>39875</v>
      </c>
      <c r="C7626" t="s">
        <v>1678</v>
      </c>
      <c r="D7626" t="s">
        <v>61373</v>
      </c>
    </row>
    <row r="7627" spans="1:4" x14ac:dyDescent="0.3">
      <c r="A7627" t="s">
        <v>42661</v>
      </c>
      <c r="B7627" t="s">
        <v>40009</v>
      </c>
      <c r="C7627" t="s">
        <v>1679</v>
      </c>
      <c r="D7627" t="s">
        <v>61371</v>
      </c>
    </row>
    <row r="7628" spans="1:4" x14ac:dyDescent="0.3">
      <c r="A7628" t="s">
        <v>41060</v>
      </c>
      <c r="B7628" t="s">
        <v>46522</v>
      </c>
      <c r="C7628" t="s">
        <v>1679</v>
      </c>
      <c r="D7628" t="s">
        <v>61372</v>
      </c>
    </row>
    <row r="7629" spans="1:4" x14ac:dyDescent="0.3">
      <c r="A7629" t="s">
        <v>46523</v>
      </c>
      <c r="B7629" t="s">
        <v>46524</v>
      </c>
      <c r="C7629" t="s">
        <v>1679</v>
      </c>
      <c r="D7629" t="s">
        <v>61373</v>
      </c>
    </row>
    <row r="7630" spans="1:4" x14ac:dyDescent="0.3">
      <c r="A7630" t="s">
        <v>46525</v>
      </c>
      <c r="B7630" t="s">
        <v>46526</v>
      </c>
      <c r="C7630" t="s">
        <v>1679</v>
      </c>
      <c r="D7630" t="s">
        <v>61373</v>
      </c>
    </row>
    <row r="7631" spans="1:4" x14ac:dyDescent="0.3">
      <c r="A7631" t="s">
        <v>46527</v>
      </c>
      <c r="B7631" t="s">
        <v>39873</v>
      </c>
      <c r="C7631" t="s">
        <v>1679</v>
      </c>
      <c r="D7631" t="s">
        <v>61373</v>
      </c>
    </row>
    <row r="7632" spans="1:4" x14ac:dyDescent="0.3">
      <c r="A7632" t="s">
        <v>46528</v>
      </c>
      <c r="B7632" t="s">
        <v>41178</v>
      </c>
      <c r="C7632" t="s">
        <v>1679</v>
      </c>
      <c r="D7632" t="s">
        <v>61373</v>
      </c>
    </row>
    <row r="7633" spans="1:4" x14ac:dyDescent="0.3">
      <c r="A7633" t="s">
        <v>46529</v>
      </c>
      <c r="B7633" t="s">
        <v>44493</v>
      </c>
      <c r="C7633" t="s">
        <v>1680</v>
      </c>
      <c r="D7633" t="s">
        <v>61371</v>
      </c>
    </row>
    <row r="7634" spans="1:4" x14ac:dyDescent="0.3">
      <c r="A7634" t="s">
        <v>46530</v>
      </c>
      <c r="B7634" t="s">
        <v>46531</v>
      </c>
      <c r="C7634" t="s">
        <v>1680</v>
      </c>
      <c r="D7634" t="s">
        <v>61372</v>
      </c>
    </row>
    <row r="7635" spans="1:4" x14ac:dyDescent="0.3">
      <c r="A7635" t="s">
        <v>46532</v>
      </c>
      <c r="B7635" t="s">
        <v>46533</v>
      </c>
      <c r="C7635" t="s">
        <v>1680</v>
      </c>
      <c r="D7635" t="s">
        <v>61373</v>
      </c>
    </row>
    <row r="7636" spans="1:4" x14ac:dyDescent="0.3">
      <c r="A7636" t="s">
        <v>46534</v>
      </c>
      <c r="B7636" t="s">
        <v>41794</v>
      </c>
      <c r="C7636" t="s">
        <v>1680</v>
      </c>
      <c r="D7636" t="s">
        <v>61373</v>
      </c>
    </row>
    <row r="7637" spans="1:4" x14ac:dyDescent="0.3">
      <c r="A7637" t="s">
        <v>46535</v>
      </c>
      <c r="B7637" t="s">
        <v>40285</v>
      </c>
      <c r="C7637" t="s">
        <v>1680</v>
      </c>
      <c r="D7637" t="s">
        <v>61373</v>
      </c>
    </row>
    <row r="7638" spans="1:4" x14ac:dyDescent="0.3">
      <c r="A7638" t="s">
        <v>45196</v>
      </c>
      <c r="B7638" t="s">
        <v>40919</v>
      </c>
      <c r="C7638" t="s">
        <v>1680</v>
      </c>
      <c r="D7638" t="s">
        <v>61373</v>
      </c>
    </row>
    <row r="7639" spans="1:4" x14ac:dyDescent="0.3">
      <c r="A7639" t="s">
        <v>46536</v>
      </c>
      <c r="B7639" t="s">
        <v>41631</v>
      </c>
      <c r="C7639" t="s">
        <v>1680</v>
      </c>
      <c r="D7639" t="s">
        <v>61373</v>
      </c>
    </row>
    <row r="7640" spans="1:4" x14ac:dyDescent="0.3">
      <c r="A7640" t="s">
        <v>46537</v>
      </c>
      <c r="B7640" t="s">
        <v>39999</v>
      </c>
      <c r="C7640" t="s">
        <v>1680</v>
      </c>
      <c r="D7640" t="s">
        <v>61373</v>
      </c>
    </row>
    <row r="7641" spans="1:4" x14ac:dyDescent="0.3">
      <c r="A7641" t="s">
        <v>46538</v>
      </c>
      <c r="B7641" t="s">
        <v>46539</v>
      </c>
      <c r="C7641" t="s">
        <v>1681</v>
      </c>
      <c r="D7641" t="s">
        <v>61371</v>
      </c>
    </row>
    <row r="7642" spans="1:4" x14ac:dyDescent="0.3">
      <c r="A7642" t="s">
        <v>46540</v>
      </c>
      <c r="B7642" t="s">
        <v>40167</v>
      </c>
      <c r="C7642" t="s">
        <v>1681</v>
      </c>
      <c r="D7642" t="s">
        <v>61373</v>
      </c>
    </row>
    <row r="7643" spans="1:4" x14ac:dyDescent="0.3">
      <c r="A7643" t="s">
        <v>40888</v>
      </c>
      <c r="B7643" t="s">
        <v>39929</v>
      </c>
      <c r="C7643" t="s">
        <v>1681</v>
      </c>
      <c r="D7643" t="s">
        <v>61373</v>
      </c>
    </row>
    <row r="7644" spans="1:4" x14ac:dyDescent="0.3">
      <c r="A7644" t="s">
        <v>46541</v>
      </c>
      <c r="B7644" t="s">
        <v>40156</v>
      </c>
      <c r="C7644" t="s">
        <v>1681</v>
      </c>
      <c r="D7644" t="s">
        <v>61373</v>
      </c>
    </row>
    <row r="7645" spans="1:4" x14ac:dyDescent="0.3">
      <c r="A7645" t="s">
        <v>40363</v>
      </c>
      <c r="B7645" t="s">
        <v>40355</v>
      </c>
      <c r="C7645" t="s">
        <v>1681</v>
      </c>
      <c r="D7645" t="s">
        <v>61373</v>
      </c>
    </row>
    <row r="7646" spans="1:4" x14ac:dyDescent="0.3">
      <c r="A7646" t="s">
        <v>40743</v>
      </c>
      <c r="B7646" t="s">
        <v>40053</v>
      </c>
      <c r="C7646" t="s">
        <v>1682</v>
      </c>
      <c r="D7646" t="s">
        <v>61371</v>
      </c>
    </row>
    <row r="7647" spans="1:4" x14ac:dyDescent="0.3">
      <c r="A7647" t="s">
        <v>5437</v>
      </c>
      <c r="B7647" t="s">
        <v>46542</v>
      </c>
      <c r="C7647" t="s">
        <v>1682</v>
      </c>
      <c r="D7647" t="s">
        <v>61372</v>
      </c>
    </row>
    <row r="7648" spans="1:4" x14ac:dyDescent="0.3">
      <c r="A7648" t="s">
        <v>46543</v>
      </c>
      <c r="B7648" t="s">
        <v>40072</v>
      </c>
      <c r="C7648" t="s">
        <v>1682</v>
      </c>
      <c r="D7648" t="s">
        <v>61373</v>
      </c>
    </row>
    <row r="7649" spans="1:4" x14ac:dyDescent="0.3">
      <c r="A7649" t="s">
        <v>46544</v>
      </c>
      <c r="B7649" t="s">
        <v>41631</v>
      </c>
      <c r="C7649" t="s">
        <v>1682</v>
      </c>
      <c r="D7649" t="s">
        <v>61373</v>
      </c>
    </row>
    <row r="7650" spans="1:4" x14ac:dyDescent="0.3">
      <c r="A7650" t="s">
        <v>46545</v>
      </c>
      <c r="B7650" t="s">
        <v>40148</v>
      </c>
      <c r="C7650" t="s">
        <v>1682</v>
      </c>
      <c r="D7650" t="s">
        <v>61373</v>
      </c>
    </row>
    <row r="7651" spans="1:4" x14ac:dyDescent="0.3">
      <c r="A7651" t="s">
        <v>46546</v>
      </c>
      <c r="B7651" t="s">
        <v>46547</v>
      </c>
      <c r="C7651" t="s">
        <v>1683</v>
      </c>
      <c r="D7651" t="s">
        <v>61371</v>
      </c>
    </row>
    <row r="7652" spans="1:4" x14ac:dyDescent="0.3">
      <c r="A7652" t="s">
        <v>44714</v>
      </c>
      <c r="B7652" t="s">
        <v>44528</v>
      </c>
      <c r="C7652" t="s">
        <v>1683</v>
      </c>
      <c r="D7652" t="s">
        <v>61372</v>
      </c>
    </row>
    <row r="7653" spans="1:4" x14ac:dyDescent="0.3">
      <c r="A7653" t="s">
        <v>45183</v>
      </c>
      <c r="B7653" t="s">
        <v>46548</v>
      </c>
      <c r="C7653" t="s">
        <v>1683</v>
      </c>
      <c r="D7653" t="s">
        <v>61373</v>
      </c>
    </row>
    <row r="7654" spans="1:4" x14ac:dyDescent="0.3">
      <c r="A7654" t="s">
        <v>39889</v>
      </c>
      <c r="B7654" t="s">
        <v>40357</v>
      </c>
      <c r="C7654" t="s">
        <v>1683</v>
      </c>
      <c r="D7654" t="s">
        <v>61373</v>
      </c>
    </row>
    <row r="7655" spans="1:4" x14ac:dyDescent="0.3">
      <c r="A7655" t="s">
        <v>46549</v>
      </c>
      <c r="B7655" t="s">
        <v>40076</v>
      </c>
      <c r="C7655" t="s">
        <v>1684</v>
      </c>
      <c r="D7655" t="s">
        <v>61371</v>
      </c>
    </row>
    <row r="7656" spans="1:4" x14ac:dyDescent="0.3">
      <c r="A7656" t="s">
        <v>46550</v>
      </c>
      <c r="B7656" t="s">
        <v>39959</v>
      </c>
      <c r="C7656" t="s">
        <v>1684</v>
      </c>
      <c r="D7656" t="s">
        <v>61372</v>
      </c>
    </row>
    <row r="7657" spans="1:4" x14ac:dyDescent="0.3">
      <c r="A7657" t="s">
        <v>4148</v>
      </c>
      <c r="B7657" t="s">
        <v>39995</v>
      </c>
      <c r="C7657" t="s">
        <v>1684</v>
      </c>
      <c r="D7657" t="s">
        <v>61373</v>
      </c>
    </row>
    <row r="7658" spans="1:4" x14ac:dyDescent="0.3">
      <c r="A7658" t="s">
        <v>46330</v>
      </c>
      <c r="B7658" t="s">
        <v>46551</v>
      </c>
      <c r="C7658" t="s">
        <v>1684</v>
      </c>
      <c r="D7658" t="s">
        <v>61373</v>
      </c>
    </row>
    <row r="7659" spans="1:4" x14ac:dyDescent="0.3">
      <c r="A7659" t="s">
        <v>46552</v>
      </c>
      <c r="B7659" t="s">
        <v>40099</v>
      </c>
      <c r="C7659" t="s">
        <v>1684</v>
      </c>
      <c r="D7659" t="s">
        <v>61373</v>
      </c>
    </row>
    <row r="7660" spans="1:4" x14ac:dyDescent="0.3">
      <c r="A7660" t="s">
        <v>46553</v>
      </c>
      <c r="B7660" t="s">
        <v>46554</v>
      </c>
      <c r="C7660" t="s">
        <v>1685</v>
      </c>
      <c r="D7660" t="s">
        <v>61371</v>
      </c>
    </row>
    <row r="7661" spans="1:4" x14ac:dyDescent="0.3">
      <c r="A7661" t="s">
        <v>46555</v>
      </c>
      <c r="B7661" t="s">
        <v>39880</v>
      </c>
      <c r="C7661" t="s">
        <v>1685</v>
      </c>
      <c r="D7661" t="s">
        <v>61372</v>
      </c>
    </row>
    <row r="7662" spans="1:4" x14ac:dyDescent="0.3">
      <c r="A7662" t="s">
        <v>46556</v>
      </c>
      <c r="B7662" t="s">
        <v>40099</v>
      </c>
      <c r="C7662" t="s">
        <v>1685</v>
      </c>
      <c r="D7662" t="s">
        <v>61373</v>
      </c>
    </row>
    <row r="7663" spans="1:4" x14ac:dyDescent="0.3">
      <c r="A7663" t="s">
        <v>46557</v>
      </c>
      <c r="B7663" t="s">
        <v>39924</v>
      </c>
      <c r="C7663" t="s">
        <v>1685</v>
      </c>
      <c r="D7663" t="s">
        <v>61373</v>
      </c>
    </row>
    <row r="7664" spans="1:4" x14ac:dyDescent="0.3">
      <c r="A7664" t="s">
        <v>6525</v>
      </c>
      <c r="B7664" t="s">
        <v>39939</v>
      </c>
      <c r="C7664" t="s">
        <v>1685</v>
      </c>
      <c r="D7664" t="s">
        <v>61373</v>
      </c>
    </row>
    <row r="7665" spans="1:4" x14ac:dyDescent="0.3">
      <c r="A7665" t="s">
        <v>45152</v>
      </c>
      <c r="B7665" t="s">
        <v>40053</v>
      </c>
      <c r="C7665" t="s">
        <v>1686</v>
      </c>
      <c r="D7665" t="s">
        <v>61371</v>
      </c>
    </row>
    <row r="7666" spans="1:4" x14ac:dyDescent="0.3">
      <c r="A7666" t="s">
        <v>41702</v>
      </c>
      <c r="B7666" t="s">
        <v>45582</v>
      </c>
      <c r="C7666" t="s">
        <v>1686</v>
      </c>
      <c r="D7666" t="s">
        <v>61372</v>
      </c>
    </row>
    <row r="7667" spans="1:4" x14ac:dyDescent="0.3">
      <c r="A7667" t="s">
        <v>6558</v>
      </c>
      <c r="B7667" t="s">
        <v>39921</v>
      </c>
      <c r="C7667" t="s">
        <v>1686</v>
      </c>
      <c r="D7667" t="s">
        <v>61373</v>
      </c>
    </row>
    <row r="7668" spans="1:4" x14ac:dyDescent="0.3">
      <c r="A7668" t="s">
        <v>45954</v>
      </c>
      <c r="B7668" t="s">
        <v>40208</v>
      </c>
      <c r="C7668" t="s">
        <v>1686</v>
      </c>
      <c r="D7668" t="s">
        <v>61373</v>
      </c>
    </row>
    <row r="7669" spans="1:4" x14ac:dyDescent="0.3">
      <c r="A7669" t="s">
        <v>41913</v>
      </c>
      <c r="B7669" t="s">
        <v>41188</v>
      </c>
      <c r="C7669" t="s">
        <v>1686</v>
      </c>
      <c r="D7669" t="s">
        <v>61373</v>
      </c>
    </row>
    <row r="7670" spans="1:4" x14ac:dyDescent="0.3">
      <c r="A7670" t="s">
        <v>46558</v>
      </c>
      <c r="B7670" t="s">
        <v>40238</v>
      </c>
      <c r="C7670" t="s">
        <v>1686</v>
      </c>
      <c r="D7670" t="s">
        <v>61373</v>
      </c>
    </row>
    <row r="7671" spans="1:4" x14ac:dyDescent="0.3">
      <c r="A7671" t="s">
        <v>44844</v>
      </c>
      <c r="B7671" t="s">
        <v>40837</v>
      </c>
      <c r="C7671" t="s">
        <v>1686</v>
      </c>
      <c r="D7671" t="s">
        <v>61373</v>
      </c>
    </row>
    <row r="7672" spans="1:4" x14ac:dyDescent="0.3">
      <c r="A7672" t="s">
        <v>46559</v>
      </c>
      <c r="B7672" t="s">
        <v>40904</v>
      </c>
      <c r="C7672" t="s">
        <v>1686</v>
      </c>
      <c r="D7672" t="s">
        <v>61373</v>
      </c>
    </row>
    <row r="7673" spans="1:4" x14ac:dyDescent="0.3">
      <c r="A7673" t="s">
        <v>45061</v>
      </c>
      <c r="B7673" t="s">
        <v>46560</v>
      </c>
      <c r="C7673" t="s">
        <v>1687</v>
      </c>
      <c r="D7673" t="s">
        <v>61371</v>
      </c>
    </row>
    <row r="7674" spans="1:4" x14ac:dyDescent="0.3">
      <c r="A7674" t="s">
        <v>46561</v>
      </c>
      <c r="B7674" t="s">
        <v>39991</v>
      </c>
      <c r="C7674" t="s">
        <v>1687</v>
      </c>
      <c r="D7674" t="s">
        <v>61372</v>
      </c>
    </row>
    <row r="7675" spans="1:4" x14ac:dyDescent="0.3">
      <c r="A7675" t="s">
        <v>46426</v>
      </c>
      <c r="B7675" t="s">
        <v>39980</v>
      </c>
      <c r="C7675" t="s">
        <v>1687</v>
      </c>
      <c r="D7675" t="s">
        <v>61373</v>
      </c>
    </row>
    <row r="7676" spans="1:4" x14ac:dyDescent="0.3">
      <c r="A7676" t="s">
        <v>40888</v>
      </c>
      <c r="B7676" t="s">
        <v>40426</v>
      </c>
      <c r="C7676" t="s">
        <v>1687</v>
      </c>
      <c r="D7676" t="s">
        <v>61373</v>
      </c>
    </row>
    <row r="7677" spans="1:4" x14ac:dyDescent="0.3">
      <c r="A7677" t="s">
        <v>46562</v>
      </c>
      <c r="B7677" t="s">
        <v>41631</v>
      </c>
      <c r="C7677" t="s">
        <v>1687</v>
      </c>
      <c r="D7677" t="s">
        <v>61373</v>
      </c>
    </row>
    <row r="7678" spans="1:4" x14ac:dyDescent="0.3">
      <c r="A7678" t="s">
        <v>1378</v>
      </c>
      <c r="B7678" t="s">
        <v>41938</v>
      </c>
      <c r="C7678" t="s">
        <v>1688</v>
      </c>
      <c r="D7678" t="s">
        <v>61371</v>
      </c>
    </row>
    <row r="7679" spans="1:4" x14ac:dyDescent="0.3">
      <c r="A7679" t="s">
        <v>46563</v>
      </c>
      <c r="B7679" t="s">
        <v>40072</v>
      </c>
      <c r="C7679" t="s">
        <v>1688</v>
      </c>
      <c r="D7679" t="s">
        <v>61373</v>
      </c>
    </row>
    <row r="7680" spans="1:4" x14ac:dyDescent="0.3">
      <c r="A7680" t="s">
        <v>46564</v>
      </c>
      <c r="B7680" t="s">
        <v>40320</v>
      </c>
      <c r="C7680" t="s">
        <v>1688</v>
      </c>
      <c r="D7680" t="s">
        <v>61373</v>
      </c>
    </row>
    <row r="7681" spans="1:4" x14ac:dyDescent="0.3">
      <c r="A7681" t="s">
        <v>46565</v>
      </c>
      <c r="B7681" t="s">
        <v>46566</v>
      </c>
      <c r="C7681" t="s">
        <v>1689</v>
      </c>
      <c r="D7681" t="s">
        <v>61371</v>
      </c>
    </row>
    <row r="7682" spans="1:4" x14ac:dyDescent="0.3">
      <c r="A7682" t="s">
        <v>42636</v>
      </c>
      <c r="B7682" t="s">
        <v>46567</v>
      </c>
      <c r="C7682" t="s">
        <v>1689</v>
      </c>
      <c r="D7682" t="s">
        <v>61372</v>
      </c>
    </row>
    <row r="7683" spans="1:4" x14ac:dyDescent="0.3">
      <c r="A7683" t="s">
        <v>41033</v>
      </c>
      <c r="B7683" t="s">
        <v>40483</v>
      </c>
      <c r="C7683" t="s">
        <v>1689</v>
      </c>
      <c r="D7683" t="s">
        <v>61373</v>
      </c>
    </row>
    <row r="7684" spans="1:4" x14ac:dyDescent="0.3">
      <c r="A7684" t="s">
        <v>39993</v>
      </c>
      <c r="B7684" t="s">
        <v>46568</v>
      </c>
      <c r="C7684" t="s">
        <v>1689</v>
      </c>
      <c r="D7684" t="s">
        <v>61373</v>
      </c>
    </row>
    <row r="7685" spans="1:4" x14ac:dyDescent="0.3">
      <c r="A7685" t="s">
        <v>46569</v>
      </c>
      <c r="B7685" t="s">
        <v>40180</v>
      </c>
      <c r="C7685" t="s">
        <v>1690</v>
      </c>
      <c r="D7685" t="s">
        <v>61371</v>
      </c>
    </row>
    <row r="7686" spans="1:4" x14ac:dyDescent="0.3">
      <c r="A7686" t="s">
        <v>40470</v>
      </c>
      <c r="B7686" t="s">
        <v>46570</v>
      </c>
      <c r="C7686" t="s">
        <v>1690</v>
      </c>
      <c r="D7686" t="s">
        <v>61373</v>
      </c>
    </row>
    <row r="7687" spans="1:4" x14ac:dyDescent="0.3">
      <c r="A7687" t="s">
        <v>41595</v>
      </c>
      <c r="B7687" t="s">
        <v>46571</v>
      </c>
      <c r="C7687" t="s">
        <v>1690</v>
      </c>
      <c r="D7687" t="s">
        <v>61373</v>
      </c>
    </row>
    <row r="7688" spans="1:4" x14ac:dyDescent="0.3">
      <c r="A7688" t="s">
        <v>41724</v>
      </c>
      <c r="B7688" t="s">
        <v>40072</v>
      </c>
      <c r="C7688" t="s">
        <v>1690</v>
      </c>
      <c r="D7688" t="s">
        <v>61373</v>
      </c>
    </row>
    <row r="7689" spans="1:4" x14ac:dyDescent="0.3">
      <c r="A7689" t="s">
        <v>46572</v>
      </c>
      <c r="B7689" t="s">
        <v>45438</v>
      </c>
      <c r="C7689" t="s">
        <v>1690</v>
      </c>
      <c r="D7689" t="s">
        <v>61373</v>
      </c>
    </row>
    <row r="7690" spans="1:4" x14ac:dyDescent="0.3">
      <c r="A7690" t="s">
        <v>41883</v>
      </c>
      <c r="B7690" t="s">
        <v>46573</v>
      </c>
      <c r="C7690" t="s">
        <v>1691</v>
      </c>
      <c r="D7690" t="s">
        <v>61371</v>
      </c>
    </row>
    <row r="7691" spans="1:4" x14ac:dyDescent="0.3">
      <c r="A7691" t="s">
        <v>46574</v>
      </c>
      <c r="B7691" t="s">
        <v>39941</v>
      </c>
      <c r="C7691" t="s">
        <v>1691</v>
      </c>
      <c r="D7691" t="s">
        <v>61372</v>
      </c>
    </row>
    <row r="7692" spans="1:4" x14ac:dyDescent="0.3">
      <c r="A7692" t="s">
        <v>46575</v>
      </c>
      <c r="B7692" t="s">
        <v>44519</v>
      </c>
      <c r="C7692" t="s">
        <v>1691</v>
      </c>
      <c r="D7692" t="s">
        <v>61373</v>
      </c>
    </row>
    <row r="7693" spans="1:4" x14ac:dyDescent="0.3">
      <c r="A7693" t="s">
        <v>46576</v>
      </c>
      <c r="B7693" t="s">
        <v>39970</v>
      </c>
      <c r="C7693" t="s">
        <v>1691</v>
      </c>
      <c r="D7693" t="s">
        <v>61373</v>
      </c>
    </row>
    <row r="7694" spans="1:4" x14ac:dyDescent="0.3">
      <c r="A7694" t="s">
        <v>46577</v>
      </c>
      <c r="B7694" t="s">
        <v>39927</v>
      </c>
      <c r="C7694" t="s">
        <v>1691</v>
      </c>
      <c r="D7694" t="s">
        <v>61373</v>
      </c>
    </row>
    <row r="7695" spans="1:4" x14ac:dyDescent="0.3">
      <c r="A7695" t="s">
        <v>44084</v>
      </c>
      <c r="B7695" t="s">
        <v>40567</v>
      </c>
      <c r="C7695" t="s">
        <v>1691</v>
      </c>
      <c r="D7695" t="s">
        <v>61373</v>
      </c>
    </row>
    <row r="7696" spans="1:4" x14ac:dyDescent="0.3">
      <c r="A7696" t="s">
        <v>45843</v>
      </c>
      <c r="B7696" t="s">
        <v>43131</v>
      </c>
      <c r="C7696" t="s">
        <v>1691</v>
      </c>
      <c r="D7696" t="s">
        <v>61373</v>
      </c>
    </row>
    <row r="7697" spans="1:4" x14ac:dyDescent="0.3">
      <c r="A7697" t="s">
        <v>46578</v>
      </c>
      <c r="B7697" t="s">
        <v>39873</v>
      </c>
      <c r="C7697" t="s">
        <v>1692</v>
      </c>
      <c r="D7697" t="s">
        <v>61371</v>
      </c>
    </row>
    <row r="7698" spans="1:4" x14ac:dyDescent="0.3">
      <c r="A7698" t="s">
        <v>3896</v>
      </c>
      <c r="B7698" t="s">
        <v>40853</v>
      </c>
      <c r="C7698" t="s">
        <v>1692</v>
      </c>
      <c r="D7698" t="s">
        <v>61372</v>
      </c>
    </row>
    <row r="7699" spans="1:4" x14ac:dyDescent="0.3">
      <c r="A7699" t="s">
        <v>43061</v>
      </c>
      <c r="B7699" t="s">
        <v>46579</v>
      </c>
      <c r="C7699" t="s">
        <v>1692</v>
      </c>
      <c r="D7699" t="s">
        <v>61373</v>
      </c>
    </row>
    <row r="7700" spans="1:4" x14ac:dyDescent="0.3">
      <c r="A7700" t="s">
        <v>40470</v>
      </c>
      <c r="B7700" t="s">
        <v>39984</v>
      </c>
      <c r="C7700" t="s">
        <v>1692</v>
      </c>
      <c r="D7700" t="s">
        <v>61373</v>
      </c>
    </row>
    <row r="7701" spans="1:4" x14ac:dyDescent="0.3">
      <c r="A7701" t="s">
        <v>46445</v>
      </c>
      <c r="B7701" t="s">
        <v>39991</v>
      </c>
      <c r="C7701" t="s">
        <v>1692</v>
      </c>
      <c r="D7701" t="s">
        <v>61373</v>
      </c>
    </row>
    <row r="7702" spans="1:4" x14ac:dyDescent="0.3">
      <c r="A7702" t="s">
        <v>46580</v>
      </c>
      <c r="B7702" t="s">
        <v>39939</v>
      </c>
      <c r="C7702" t="s">
        <v>1693</v>
      </c>
      <c r="D7702" t="s">
        <v>61371</v>
      </c>
    </row>
    <row r="7703" spans="1:4" x14ac:dyDescent="0.3">
      <c r="A7703" t="s">
        <v>41662</v>
      </c>
      <c r="B7703" t="s">
        <v>40180</v>
      </c>
      <c r="C7703" t="s">
        <v>1693</v>
      </c>
      <c r="D7703" t="s">
        <v>61372</v>
      </c>
    </row>
    <row r="7704" spans="1:4" x14ac:dyDescent="0.3">
      <c r="A7704" t="s">
        <v>44134</v>
      </c>
      <c r="B7704" t="s">
        <v>40238</v>
      </c>
      <c r="C7704" t="s">
        <v>1693</v>
      </c>
      <c r="D7704" t="s">
        <v>61373</v>
      </c>
    </row>
    <row r="7705" spans="1:4" x14ac:dyDescent="0.3">
      <c r="A7705" t="s">
        <v>44077</v>
      </c>
      <c r="B7705" t="s">
        <v>40003</v>
      </c>
      <c r="C7705" t="s">
        <v>1693</v>
      </c>
      <c r="D7705" t="s">
        <v>61373</v>
      </c>
    </row>
    <row r="7706" spans="1:4" x14ac:dyDescent="0.3">
      <c r="A7706" t="s">
        <v>7095</v>
      </c>
      <c r="B7706" t="s">
        <v>40177</v>
      </c>
      <c r="C7706" t="s">
        <v>1693</v>
      </c>
      <c r="D7706" t="s">
        <v>61373</v>
      </c>
    </row>
    <row r="7707" spans="1:4" x14ac:dyDescent="0.3">
      <c r="A7707" t="s">
        <v>46581</v>
      </c>
      <c r="B7707" t="s">
        <v>40355</v>
      </c>
      <c r="C7707" t="s">
        <v>1693</v>
      </c>
      <c r="D7707" t="s">
        <v>61373</v>
      </c>
    </row>
    <row r="7708" spans="1:4" x14ac:dyDescent="0.3">
      <c r="A7708" t="s">
        <v>46582</v>
      </c>
      <c r="B7708" t="s">
        <v>45794</v>
      </c>
      <c r="C7708" t="s">
        <v>1693</v>
      </c>
      <c r="D7708" t="s">
        <v>61373</v>
      </c>
    </row>
    <row r="7709" spans="1:4" x14ac:dyDescent="0.3">
      <c r="A7709" t="s">
        <v>45211</v>
      </c>
      <c r="B7709" t="s">
        <v>46583</v>
      </c>
      <c r="C7709" t="s">
        <v>1693</v>
      </c>
      <c r="D7709" t="s">
        <v>61373</v>
      </c>
    </row>
    <row r="7710" spans="1:4" x14ac:dyDescent="0.3">
      <c r="A7710" t="s">
        <v>44608</v>
      </c>
      <c r="B7710" t="s">
        <v>39877</v>
      </c>
      <c r="C7710" t="s">
        <v>1694</v>
      </c>
      <c r="D7710" t="s">
        <v>61371</v>
      </c>
    </row>
    <row r="7711" spans="1:4" x14ac:dyDescent="0.3">
      <c r="A7711" t="s">
        <v>46584</v>
      </c>
      <c r="B7711" t="s">
        <v>40393</v>
      </c>
      <c r="C7711" t="s">
        <v>1694</v>
      </c>
      <c r="D7711" t="s">
        <v>61373</v>
      </c>
    </row>
    <row r="7712" spans="1:4" x14ac:dyDescent="0.3">
      <c r="A7712" t="s">
        <v>46585</v>
      </c>
      <c r="B7712" t="s">
        <v>40880</v>
      </c>
      <c r="C7712" t="s">
        <v>1694</v>
      </c>
      <c r="D7712" t="s">
        <v>61373</v>
      </c>
    </row>
    <row r="7713" spans="1:4" x14ac:dyDescent="0.3">
      <c r="A7713" t="s">
        <v>44108</v>
      </c>
      <c r="B7713" t="s">
        <v>40483</v>
      </c>
      <c r="C7713" t="s">
        <v>1694</v>
      </c>
      <c r="D7713" t="s">
        <v>61373</v>
      </c>
    </row>
    <row r="7714" spans="1:4" x14ac:dyDescent="0.3">
      <c r="A7714" t="s">
        <v>46586</v>
      </c>
      <c r="B7714" t="s">
        <v>39927</v>
      </c>
      <c r="C7714" t="s">
        <v>1695</v>
      </c>
      <c r="D7714" t="s">
        <v>61371</v>
      </c>
    </row>
    <row r="7715" spans="1:4" x14ac:dyDescent="0.3">
      <c r="A7715" t="s">
        <v>46587</v>
      </c>
      <c r="B7715" t="s">
        <v>46588</v>
      </c>
      <c r="C7715" t="s">
        <v>1695</v>
      </c>
      <c r="D7715" t="s">
        <v>61372</v>
      </c>
    </row>
    <row r="7716" spans="1:4" x14ac:dyDescent="0.3">
      <c r="A7716" t="s">
        <v>6432</v>
      </c>
      <c r="B7716" t="s">
        <v>40426</v>
      </c>
      <c r="C7716" t="s">
        <v>1695</v>
      </c>
      <c r="D7716" t="s">
        <v>61373</v>
      </c>
    </row>
    <row r="7717" spans="1:4" x14ac:dyDescent="0.3">
      <c r="A7717" t="s">
        <v>7251</v>
      </c>
      <c r="B7717" t="s">
        <v>40242</v>
      </c>
      <c r="C7717" t="s">
        <v>1695</v>
      </c>
      <c r="D7717" t="s">
        <v>61373</v>
      </c>
    </row>
    <row r="7718" spans="1:4" x14ac:dyDescent="0.3">
      <c r="A7718" t="s">
        <v>46589</v>
      </c>
      <c r="B7718" t="s">
        <v>40053</v>
      </c>
      <c r="C7718" t="s">
        <v>1695</v>
      </c>
      <c r="D7718" t="s">
        <v>61373</v>
      </c>
    </row>
    <row r="7719" spans="1:4" x14ac:dyDescent="0.3">
      <c r="A7719" t="s">
        <v>46590</v>
      </c>
      <c r="B7719" t="s">
        <v>43137</v>
      </c>
      <c r="C7719" t="s">
        <v>1695</v>
      </c>
      <c r="D7719" t="s">
        <v>61373</v>
      </c>
    </row>
    <row r="7720" spans="1:4" x14ac:dyDescent="0.3">
      <c r="A7720" t="s">
        <v>46591</v>
      </c>
      <c r="B7720" t="s">
        <v>41794</v>
      </c>
      <c r="C7720" t="s">
        <v>1695</v>
      </c>
      <c r="D7720" t="s">
        <v>61373</v>
      </c>
    </row>
    <row r="7721" spans="1:4" x14ac:dyDescent="0.3">
      <c r="A7721" t="s">
        <v>46592</v>
      </c>
      <c r="B7721" t="s">
        <v>40379</v>
      </c>
      <c r="C7721" t="s">
        <v>1695</v>
      </c>
      <c r="D7721" t="s">
        <v>61373</v>
      </c>
    </row>
    <row r="7722" spans="1:4" x14ac:dyDescent="0.3">
      <c r="A7722" t="s">
        <v>45452</v>
      </c>
      <c r="B7722" t="s">
        <v>39919</v>
      </c>
      <c r="C7722" t="s">
        <v>1696</v>
      </c>
      <c r="D7722" t="s">
        <v>61371</v>
      </c>
    </row>
    <row r="7723" spans="1:4" x14ac:dyDescent="0.3">
      <c r="A7723" t="s">
        <v>46348</v>
      </c>
      <c r="B7723" t="s">
        <v>39974</v>
      </c>
      <c r="C7723" t="s">
        <v>1696</v>
      </c>
      <c r="D7723" t="s">
        <v>61372</v>
      </c>
    </row>
    <row r="7724" spans="1:4" x14ac:dyDescent="0.3">
      <c r="A7724" t="s">
        <v>46593</v>
      </c>
      <c r="B7724" t="s">
        <v>46594</v>
      </c>
      <c r="C7724" t="s">
        <v>1696</v>
      </c>
      <c r="D7724" t="s">
        <v>61373</v>
      </c>
    </row>
    <row r="7725" spans="1:4" x14ac:dyDescent="0.3">
      <c r="A7725" t="s">
        <v>46595</v>
      </c>
      <c r="B7725" t="s">
        <v>39941</v>
      </c>
      <c r="C7725" t="s">
        <v>1696</v>
      </c>
      <c r="D7725" t="s">
        <v>61373</v>
      </c>
    </row>
    <row r="7726" spans="1:4" x14ac:dyDescent="0.3">
      <c r="A7726" t="s">
        <v>40363</v>
      </c>
      <c r="B7726" t="s">
        <v>43961</v>
      </c>
      <c r="C7726" t="s">
        <v>1697</v>
      </c>
      <c r="D7726" t="s">
        <v>61371</v>
      </c>
    </row>
    <row r="7727" spans="1:4" x14ac:dyDescent="0.3">
      <c r="A7727" t="s">
        <v>46596</v>
      </c>
      <c r="B7727" t="s">
        <v>41837</v>
      </c>
      <c r="C7727" t="s">
        <v>1697</v>
      </c>
      <c r="D7727" t="s">
        <v>61372</v>
      </c>
    </row>
    <row r="7728" spans="1:4" x14ac:dyDescent="0.3">
      <c r="A7728" t="s">
        <v>40888</v>
      </c>
      <c r="B7728" t="s">
        <v>40069</v>
      </c>
      <c r="C7728" t="s">
        <v>1697</v>
      </c>
      <c r="D7728" t="s">
        <v>61373</v>
      </c>
    </row>
    <row r="7729" spans="1:4" x14ac:dyDescent="0.3">
      <c r="A7729" t="s">
        <v>5959</v>
      </c>
      <c r="B7729" t="s">
        <v>46597</v>
      </c>
      <c r="C7729" t="s">
        <v>1697</v>
      </c>
      <c r="D7729" t="s">
        <v>61373</v>
      </c>
    </row>
    <row r="7730" spans="1:4" x14ac:dyDescent="0.3">
      <c r="A7730" t="s">
        <v>46598</v>
      </c>
      <c r="B7730" t="s">
        <v>40154</v>
      </c>
      <c r="C7730" t="s">
        <v>1698</v>
      </c>
      <c r="D7730" t="s">
        <v>61371</v>
      </c>
    </row>
    <row r="7731" spans="1:4" x14ac:dyDescent="0.3">
      <c r="A7731" t="s">
        <v>46599</v>
      </c>
      <c r="B7731" t="s">
        <v>40653</v>
      </c>
      <c r="C7731" t="s">
        <v>1698</v>
      </c>
      <c r="D7731" t="s">
        <v>61372</v>
      </c>
    </row>
    <row r="7732" spans="1:4" x14ac:dyDescent="0.3">
      <c r="A7732" t="s">
        <v>43784</v>
      </c>
      <c r="B7732" t="s">
        <v>40021</v>
      </c>
      <c r="C7732" t="s">
        <v>1698</v>
      </c>
      <c r="D7732" t="s">
        <v>61373</v>
      </c>
    </row>
    <row r="7733" spans="1:4" x14ac:dyDescent="0.3">
      <c r="A7733" t="s">
        <v>44035</v>
      </c>
      <c r="B7733" t="s">
        <v>39999</v>
      </c>
      <c r="C7733" t="s">
        <v>1698</v>
      </c>
      <c r="D7733" t="s">
        <v>61373</v>
      </c>
    </row>
    <row r="7734" spans="1:4" x14ac:dyDescent="0.3">
      <c r="A7734" t="s">
        <v>1155</v>
      </c>
      <c r="B7734" t="s">
        <v>39927</v>
      </c>
      <c r="C7734" t="s">
        <v>1699</v>
      </c>
      <c r="D7734" t="s">
        <v>61371</v>
      </c>
    </row>
    <row r="7735" spans="1:4" x14ac:dyDescent="0.3">
      <c r="A7735" t="s">
        <v>46600</v>
      </c>
      <c r="B7735" t="s">
        <v>46601</v>
      </c>
      <c r="C7735" t="s">
        <v>1699</v>
      </c>
      <c r="D7735" t="s">
        <v>61373</v>
      </c>
    </row>
    <row r="7736" spans="1:4" x14ac:dyDescent="0.3">
      <c r="A7736" t="s">
        <v>46602</v>
      </c>
      <c r="B7736" t="s">
        <v>46603</v>
      </c>
      <c r="C7736" t="s">
        <v>1699</v>
      </c>
      <c r="D7736" t="s">
        <v>61373</v>
      </c>
    </row>
    <row r="7737" spans="1:4" x14ac:dyDescent="0.3">
      <c r="A7737" t="s">
        <v>46604</v>
      </c>
      <c r="B7737" t="s">
        <v>41126</v>
      </c>
      <c r="C7737" t="s">
        <v>1699</v>
      </c>
      <c r="D7737" t="s">
        <v>61373</v>
      </c>
    </row>
    <row r="7738" spans="1:4" x14ac:dyDescent="0.3">
      <c r="A7738" t="s">
        <v>459</v>
      </c>
      <c r="B7738" t="s">
        <v>39899</v>
      </c>
      <c r="C7738" t="s">
        <v>1699</v>
      </c>
      <c r="D7738" t="s">
        <v>61373</v>
      </c>
    </row>
    <row r="7739" spans="1:4" x14ac:dyDescent="0.3">
      <c r="A7739" t="s">
        <v>46605</v>
      </c>
      <c r="B7739" t="s">
        <v>39880</v>
      </c>
      <c r="C7739" t="s">
        <v>1699</v>
      </c>
      <c r="D7739" t="s">
        <v>61373</v>
      </c>
    </row>
    <row r="7740" spans="1:4" x14ac:dyDescent="0.3">
      <c r="A7740" t="s">
        <v>44077</v>
      </c>
      <c r="B7740" t="s">
        <v>41467</v>
      </c>
      <c r="C7740" t="s">
        <v>1700</v>
      </c>
      <c r="D7740" t="s">
        <v>61371</v>
      </c>
    </row>
    <row r="7741" spans="1:4" x14ac:dyDescent="0.3">
      <c r="A7741" t="s">
        <v>40188</v>
      </c>
      <c r="B7741" t="s">
        <v>46606</v>
      </c>
      <c r="C7741" t="s">
        <v>1700</v>
      </c>
      <c r="D7741" t="s">
        <v>61372</v>
      </c>
    </row>
    <row r="7742" spans="1:4" x14ac:dyDescent="0.3">
      <c r="A7742" t="s">
        <v>46607</v>
      </c>
      <c r="B7742" t="s">
        <v>46608</v>
      </c>
      <c r="C7742" t="s">
        <v>1700</v>
      </c>
      <c r="D7742" t="s">
        <v>61373</v>
      </c>
    </row>
    <row r="7743" spans="1:4" x14ac:dyDescent="0.3">
      <c r="A7743" t="s">
        <v>46609</v>
      </c>
      <c r="B7743" t="s">
        <v>40006</v>
      </c>
      <c r="C7743" t="s">
        <v>1700</v>
      </c>
      <c r="D7743" t="s">
        <v>61373</v>
      </c>
    </row>
    <row r="7744" spans="1:4" x14ac:dyDescent="0.3">
      <c r="A7744" t="s">
        <v>6781</v>
      </c>
      <c r="B7744" t="s">
        <v>40318</v>
      </c>
      <c r="C7744" t="s">
        <v>1700</v>
      </c>
      <c r="D7744" t="s">
        <v>61373</v>
      </c>
    </row>
    <row r="7745" spans="1:4" x14ac:dyDescent="0.3">
      <c r="A7745" t="s">
        <v>46610</v>
      </c>
      <c r="B7745" t="s">
        <v>39991</v>
      </c>
      <c r="C7745" t="s">
        <v>1700</v>
      </c>
      <c r="D7745" t="s">
        <v>61373</v>
      </c>
    </row>
    <row r="7746" spans="1:4" x14ac:dyDescent="0.3">
      <c r="A7746" t="s">
        <v>46611</v>
      </c>
      <c r="B7746" t="s">
        <v>46612</v>
      </c>
      <c r="C7746" t="s">
        <v>1700</v>
      </c>
      <c r="D7746" t="s">
        <v>61373</v>
      </c>
    </row>
    <row r="7747" spans="1:4" x14ac:dyDescent="0.3">
      <c r="A7747" t="s">
        <v>46613</v>
      </c>
      <c r="B7747" t="s">
        <v>46614</v>
      </c>
      <c r="C7747" t="s">
        <v>1700</v>
      </c>
      <c r="D7747" t="s">
        <v>61373</v>
      </c>
    </row>
    <row r="7748" spans="1:4" x14ac:dyDescent="0.3">
      <c r="A7748" t="s">
        <v>44512</v>
      </c>
      <c r="B7748" t="s">
        <v>45507</v>
      </c>
      <c r="C7748" t="s">
        <v>1701</v>
      </c>
      <c r="D7748" t="s">
        <v>61371</v>
      </c>
    </row>
    <row r="7749" spans="1:4" x14ac:dyDescent="0.3">
      <c r="A7749" t="s">
        <v>46615</v>
      </c>
      <c r="B7749" t="s">
        <v>46616</v>
      </c>
      <c r="C7749" t="s">
        <v>1701</v>
      </c>
      <c r="D7749" t="s">
        <v>61372</v>
      </c>
    </row>
    <row r="7750" spans="1:4" x14ac:dyDescent="0.3">
      <c r="A7750" t="s">
        <v>46617</v>
      </c>
      <c r="B7750" t="s">
        <v>40099</v>
      </c>
      <c r="C7750" t="s">
        <v>1701</v>
      </c>
      <c r="D7750" t="s">
        <v>61373</v>
      </c>
    </row>
    <row r="7751" spans="1:4" x14ac:dyDescent="0.3">
      <c r="A7751" t="s">
        <v>46618</v>
      </c>
      <c r="B7751" t="s">
        <v>39939</v>
      </c>
      <c r="C7751" t="s">
        <v>1701</v>
      </c>
      <c r="D7751" t="s">
        <v>61373</v>
      </c>
    </row>
    <row r="7752" spans="1:4" x14ac:dyDescent="0.3">
      <c r="A7752" t="s">
        <v>44550</v>
      </c>
      <c r="B7752" t="s">
        <v>39927</v>
      </c>
      <c r="C7752" t="s">
        <v>1701</v>
      </c>
      <c r="D7752" t="s">
        <v>61373</v>
      </c>
    </row>
    <row r="7753" spans="1:4" x14ac:dyDescent="0.3">
      <c r="A7753" t="s">
        <v>46619</v>
      </c>
      <c r="B7753" t="s">
        <v>41477</v>
      </c>
      <c r="C7753" t="s">
        <v>1701</v>
      </c>
      <c r="D7753" t="s">
        <v>61373</v>
      </c>
    </row>
    <row r="7754" spans="1:4" x14ac:dyDescent="0.3">
      <c r="A7754" t="s">
        <v>40188</v>
      </c>
      <c r="B7754" t="s">
        <v>46620</v>
      </c>
      <c r="C7754" t="s">
        <v>1702</v>
      </c>
      <c r="D7754" t="s">
        <v>61371</v>
      </c>
    </row>
    <row r="7755" spans="1:4" x14ac:dyDescent="0.3">
      <c r="A7755" t="s">
        <v>46621</v>
      </c>
      <c r="B7755" t="s">
        <v>40208</v>
      </c>
      <c r="C7755" t="s">
        <v>1702</v>
      </c>
      <c r="D7755" t="s">
        <v>61373</v>
      </c>
    </row>
    <row r="7756" spans="1:4" x14ac:dyDescent="0.3">
      <c r="A7756" t="s">
        <v>46622</v>
      </c>
      <c r="B7756" t="s">
        <v>39873</v>
      </c>
      <c r="C7756" t="s">
        <v>1702</v>
      </c>
      <c r="D7756" t="s">
        <v>61373</v>
      </c>
    </row>
    <row r="7757" spans="1:4" x14ac:dyDescent="0.3">
      <c r="A7757" t="s">
        <v>46623</v>
      </c>
      <c r="B7757" t="s">
        <v>40381</v>
      </c>
      <c r="C7757" t="s">
        <v>1702</v>
      </c>
      <c r="D7757" t="s">
        <v>61373</v>
      </c>
    </row>
    <row r="7758" spans="1:4" x14ac:dyDescent="0.3">
      <c r="A7758" t="s">
        <v>46624</v>
      </c>
      <c r="B7758" t="s">
        <v>39927</v>
      </c>
      <c r="C7758" t="s">
        <v>1702</v>
      </c>
      <c r="D7758" t="s">
        <v>61373</v>
      </c>
    </row>
    <row r="7759" spans="1:4" x14ac:dyDescent="0.3">
      <c r="A7759" t="s">
        <v>46625</v>
      </c>
      <c r="B7759" t="s">
        <v>39929</v>
      </c>
      <c r="C7759" t="s">
        <v>1702</v>
      </c>
      <c r="D7759" t="s">
        <v>61373</v>
      </c>
    </row>
    <row r="7760" spans="1:4" x14ac:dyDescent="0.3">
      <c r="A7760" t="s">
        <v>46626</v>
      </c>
      <c r="B7760" t="s">
        <v>43084</v>
      </c>
      <c r="C7760" t="s">
        <v>1702</v>
      </c>
      <c r="D7760" t="s">
        <v>61373</v>
      </c>
    </row>
    <row r="7761" spans="1:4" x14ac:dyDescent="0.3">
      <c r="A7761" t="s">
        <v>46627</v>
      </c>
      <c r="B7761" t="s">
        <v>39995</v>
      </c>
      <c r="C7761" t="s">
        <v>1702</v>
      </c>
      <c r="D7761" t="s">
        <v>61373</v>
      </c>
    </row>
    <row r="7762" spans="1:4" x14ac:dyDescent="0.3">
      <c r="A7762" t="s">
        <v>46628</v>
      </c>
      <c r="B7762" t="s">
        <v>40053</v>
      </c>
      <c r="C7762" t="s">
        <v>1703</v>
      </c>
      <c r="D7762" t="s">
        <v>61371</v>
      </c>
    </row>
    <row r="7763" spans="1:4" x14ac:dyDescent="0.3">
      <c r="A7763" t="s">
        <v>41883</v>
      </c>
      <c r="B7763" t="s">
        <v>46629</v>
      </c>
      <c r="C7763" t="s">
        <v>1703</v>
      </c>
      <c r="D7763" t="s">
        <v>61372</v>
      </c>
    </row>
    <row r="7764" spans="1:4" x14ac:dyDescent="0.3">
      <c r="A7764" t="s">
        <v>46630</v>
      </c>
      <c r="B7764" t="s">
        <v>44580</v>
      </c>
      <c r="C7764" t="s">
        <v>1703</v>
      </c>
      <c r="D7764" t="s">
        <v>61373</v>
      </c>
    </row>
    <row r="7765" spans="1:4" x14ac:dyDescent="0.3">
      <c r="A7765" t="s">
        <v>46631</v>
      </c>
      <c r="B7765" t="s">
        <v>41851</v>
      </c>
      <c r="C7765" t="s">
        <v>1703</v>
      </c>
      <c r="D7765" t="s">
        <v>61373</v>
      </c>
    </row>
    <row r="7766" spans="1:4" x14ac:dyDescent="0.3">
      <c r="A7766" t="s">
        <v>46191</v>
      </c>
      <c r="B7766" t="s">
        <v>46632</v>
      </c>
      <c r="C7766" t="s">
        <v>1704</v>
      </c>
      <c r="D7766" t="s">
        <v>61371</v>
      </c>
    </row>
    <row r="7767" spans="1:4" x14ac:dyDescent="0.3">
      <c r="A7767" t="s">
        <v>46633</v>
      </c>
      <c r="B7767" t="s">
        <v>46634</v>
      </c>
      <c r="C7767" t="s">
        <v>1704</v>
      </c>
      <c r="D7767" t="s">
        <v>61372</v>
      </c>
    </row>
    <row r="7768" spans="1:4" x14ac:dyDescent="0.3">
      <c r="A7768" t="s">
        <v>46635</v>
      </c>
      <c r="B7768" t="s">
        <v>40659</v>
      </c>
      <c r="C7768" t="s">
        <v>1704</v>
      </c>
      <c r="D7768" t="s">
        <v>61373</v>
      </c>
    </row>
    <row r="7769" spans="1:4" x14ac:dyDescent="0.3">
      <c r="A7769" t="s">
        <v>45551</v>
      </c>
      <c r="B7769" t="s">
        <v>39984</v>
      </c>
      <c r="C7769" t="s">
        <v>1704</v>
      </c>
      <c r="D7769" t="s">
        <v>61373</v>
      </c>
    </row>
    <row r="7770" spans="1:4" x14ac:dyDescent="0.3">
      <c r="A7770" t="s">
        <v>46636</v>
      </c>
      <c r="B7770" t="s">
        <v>40056</v>
      </c>
      <c r="C7770" t="s">
        <v>1704</v>
      </c>
      <c r="D7770" t="s">
        <v>61373</v>
      </c>
    </row>
    <row r="7771" spans="1:4" x14ac:dyDescent="0.3">
      <c r="A7771" t="s">
        <v>43584</v>
      </c>
      <c r="B7771" t="s">
        <v>40410</v>
      </c>
      <c r="C7771" t="s">
        <v>1704</v>
      </c>
      <c r="D7771" t="s">
        <v>61373</v>
      </c>
    </row>
    <row r="7772" spans="1:4" x14ac:dyDescent="0.3">
      <c r="A7772" t="s">
        <v>41985</v>
      </c>
      <c r="B7772" t="s">
        <v>46637</v>
      </c>
      <c r="C7772" t="s">
        <v>1705</v>
      </c>
      <c r="D7772" t="s">
        <v>61371</v>
      </c>
    </row>
    <row r="7773" spans="1:4" x14ac:dyDescent="0.3">
      <c r="A7773" t="s">
        <v>46638</v>
      </c>
      <c r="B7773" t="s">
        <v>39991</v>
      </c>
      <c r="C7773" t="s">
        <v>1705</v>
      </c>
      <c r="D7773" t="s">
        <v>61372</v>
      </c>
    </row>
    <row r="7774" spans="1:4" x14ac:dyDescent="0.3">
      <c r="A7774" t="s">
        <v>44512</v>
      </c>
      <c r="B7774" t="s">
        <v>40483</v>
      </c>
      <c r="C7774" t="s">
        <v>1705</v>
      </c>
      <c r="D7774" t="s">
        <v>61373</v>
      </c>
    </row>
    <row r="7775" spans="1:4" x14ac:dyDescent="0.3">
      <c r="A7775" t="s">
        <v>46639</v>
      </c>
      <c r="B7775" t="s">
        <v>40625</v>
      </c>
      <c r="C7775" t="s">
        <v>1705</v>
      </c>
      <c r="D7775" t="s">
        <v>61373</v>
      </c>
    </row>
    <row r="7776" spans="1:4" x14ac:dyDescent="0.3">
      <c r="A7776" t="s">
        <v>46640</v>
      </c>
      <c r="B7776" t="s">
        <v>40625</v>
      </c>
      <c r="C7776" t="s">
        <v>1705</v>
      </c>
      <c r="D7776" t="s">
        <v>61373</v>
      </c>
    </row>
    <row r="7777" spans="1:4" x14ac:dyDescent="0.3">
      <c r="A7777" t="s">
        <v>42378</v>
      </c>
      <c r="B7777" t="s">
        <v>40490</v>
      </c>
      <c r="C7777" t="s">
        <v>1706</v>
      </c>
      <c r="D7777" t="s">
        <v>61371</v>
      </c>
    </row>
    <row r="7778" spans="1:4" x14ac:dyDescent="0.3">
      <c r="A7778" t="s">
        <v>46641</v>
      </c>
      <c r="B7778" t="s">
        <v>40426</v>
      </c>
      <c r="C7778" t="s">
        <v>1706</v>
      </c>
      <c r="D7778" t="s">
        <v>61372</v>
      </c>
    </row>
    <row r="7779" spans="1:4" x14ac:dyDescent="0.3">
      <c r="A7779" t="s">
        <v>46642</v>
      </c>
      <c r="B7779" t="s">
        <v>40074</v>
      </c>
      <c r="C7779" t="s">
        <v>1706</v>
      </c>
      <c r="D7779" t="s">
        <v>61373</v>
      </c>
    </row>
    <row r="7780" spans="1:4" x14ac:dyDescent="0.3">
      <c r="A7780" t="s">
        <v>41595</v>
      </c>
      <c r="B7780" t="s">
        <v>40019</v>
      </c>
      <c r="C7780" t="s">
        <v>1706</v>
      </c>
      <c r="D7780" t="s">
        <v>61373</v>
      </c>
    </row>
    <row r="7781" spans="1:4" x14ac:dyDescent="0.3">
      <c r="A7781" t="s">
        <v>46643</v>
      </c>
      <c r="B7781" t="s">
        <v>40659</v>
      </c>
      <c r="C7781" t="s">
        <v>1706</v>
      </c>
      <c r="D7781" t="s">
        <v>61373</v>
      </c>
    </row>
    <row r="7782" spans="1:4" x14ac:dyDescent="0.3">
      <c r="A7782" t="s">
        <v>40636</v>
      </c>
      <c r="B7782" t="s">
        <v>39974</v>
      </c>
      <c r="C7782" t="s">
        <v>1707</v>
      </c>
      <c r="D7782" t="s">
        <v>61371</v>
      </c>
    </row>
    <row r="7783" spans="1:4" x14ac:dyDescent="0.3">
      <c r="A7783" t="s">
        <v>46644</v>
      </c>
      <c r="B7783" t="s">
        <v>46645</v>
      </c>
      <c r="C7783" t="s">
        <v>1707</v>
      </c>
      <c r="D7783" t="s">
        <v>61372</v>
      </c>
    </row>
    <row r="7784" spans="1:4" x14ac:dyDescent="0.3">
      <c r="A7784" t="s">
        <v>40550</v>
      </c>
      <c r="B7784" t="s">
        <v>43891</v>
      </c>
      <c r="C7784" t="s">
        <v>1707</v>
      </c>
      <c r="D7784" t="s">
        <v>61373</v>
      </c>
    </row>
    <row r="7785" spans="1:4" x14ac:dyDescent="0.3">
      <c r="A7785" t="s">
        <v>40060</v>
      </c>
      <c r="B7785" t="s">
        <v>46646</v>
      </c>
      <c r="C7785" t="s">
        <v>1707</v>
      </c>
      <c r="D7785" t="s">
        <v>61373</v>
      </c>
    </row>
    <row r="7786" spans="1:4" x14ac:dyDescent="0.3">
      <c r="A7786" t="s">
        <v>46647</v>
      </c>
      <c r="B7786" t="s">
        <v>39891</v>
      </c>
      <c r="C7786" t="s">
        <v>1707</v>
      </c>
      <c r="D7786" t="s">
        <v>61373</v>
      </c>
    </row>
    <row r="7787" spans="1:4" x14ac:dyDescent="0.3">
      <c r="A7787" t="s">
        <v>46648</v>
      </c>
      <c r="B7787" t="s">
        <v>41090</v>
      </c>
      <c r="C7787" t="s">
        <v>1707</v>
      </c>
      <c r="D7787" t="s">
        <v>61373</v>
      </c>
    </row>
    <row r="7788" spans="1:4" x14ac:dyDescent="0.3">
      <c r="A7788" t="s">
        <v>46649</v>
      </c>
      <c r="B7788" t="s">
        <v>46650</v>
      </c>
      <c r="C7788" t="s">
        <v>1708</v>
      </c>
      <c r="D7788" t="s">
        <v>61371</v>
      </c>
    </row>
    <row r="7789" spans="1:4" x14ac:dyDescent="0.3">
      <c r="A7789" t="s">
        <v>46651</v>
      </c>
      <c r="B7789" t="s">
        <v>40194</v>
      </c>
      <c r="C7789" t="s">
        <v>1708</v>
      </c>
      <c r="D7789" t="s">
        <v>61372</v>
      </c>
    </row>
    <row r="7790" spans="1:4" x14ac:dyDescent="0.3">
      <c r="A7790" t="s">
        <v>46652</v>
      </c>
      <c r="B7790" t="s">
        <v>46653</v>
      </c>
      <c r="C7790" t="s">
        <v>1708</v>
      </c>
      <c r="D7790" t="s">
        <v>61373</v>
      </c>
    </row>
    <row r="7791" spans="1:4" x14ac:dyDescent="0.3">
      <c r="A7791" t="s">
        <v>46654</v>
      </c>
      <c r="B7791" t="s">
        <v>39939</v>
      </c>
      <c r="C7791" t="s">
        <v>1708</v>
      </c>
      <c r="D7791" t="s">
        <v>61373</v>
      </c>
    </row>
    <row r="7792" spans="1:4" x14ac:dyDescent="0.3">
      <c r="A7792" t="s">
        <v>44675</v>
      </c>
      <c r="B7792" t="s">
        <v>40252</v>
      </c>
      <c r="C7792" t="s">
        <v>1708</v>
      </c>
      <c r="D7792" t="s">
        <v>61373</v>
      </c>
    </row>
    <row r="7793" spans="1:4" x14ac:dyDescent="0.3">
      <c r="A7793" t="s">
        <v>40743</v>
      </c>
      <c r="B7793" t="s">
        <v>40874</v>
      </c>
      <c r="C7793" t="s">
        <v>1708</v>
      </c>
      <c r="D7793" t="s">
        <v>61373</v>
      </c>
    </row>
    <row r="7794" spans="1:4" x14ac:dyDescent="0.3">
      <c r="A7794" t="s">
        <v>42437</v>
      </c>
      <c r="B7794" t="s">
        <v>39959</v>
      </c>
      <c r="C7794" t="s">
        <v>1709</v>
      </c>
      <c r="D7794" t="s">
        <v>61371</v>
      </c>
    </row>
    <row r="7795" spans="1:4" x14ac:dyDescent="0.3">
      <c r="A7795" t="s">
        <v>46655</v>
      </c>
      <c r="B7795" t="s">
        <v>41319</v>
      </c>
      <c r="C7795" t="s">
        <v>1709</v>
      </c>
      <c r="D7795" t="s">
        <v>61372</v>
      </c>
    </row>
    <row r="7796" spans="1:4" x14ac:dyDescent="0.3">
      <c r="A7796" t="s">
        <v>46656</v>
      </c>
      <c r="B7796" t="s">
        <v>46657</v>
      </c>
      <c r="C7796" t="s">
        <v>1709</v>
      </c>
      <c r="D7796" t="s">
        <v>61373</v>
      </c>
    </row>
    <row r="7797" spans="1:4" x14ac:dyDescent="0.3">
      <c r="A7797" t="s">
        <v>46658</v>
      </c>
      <c r="B7797" t="s">
        <v>46659</v>
      </c>
      <c r="C7797" t="s">
        <v>1709</v>
      </c>
      <c r="D7797" t="s">
        <v>61373</v>
      </c>
    </row>
    <row r="7798" spans="1:4" x14ac:dyDescent="0.3">
      <c r="A7798" t="s">
        <v>46660</v>
      </c>
      <c r="B7798" t="s">
        <v>40208</v>
      </c>
      <c r="C7798" t="s">
        <v>1709</v>
      </c>
      <c r="D7798" t="s">
        <v>61373</v>
      </c>
    </row>
    <row r="7799" spans="1:4" x14ac:dyDescent="0.3">
      <c r="A7799" t="s">
        <v>40060</v>
      </c>
      <c r="B7799" t="s">
        <v>46661</v>
      </c>
      <c r="C7799" t="s">
        <v>1710</v>
      </c>
      <c r="D7799" t="s">
        <v>61371</v>
      </c>
    </row>
    <row r="7800" spans="1:4" x14ac:dyDescent="0.3">
      <c r="A7800" t="s">
        <v>46662</v>
      </c>
      <c r="B7800" t="s">
        <v>46663</v>
      </c>
      <c r="C7800" t="s">
        <v>1710</v>
      </c>
      <c r="D7800" t="s">
        <v>61372</v>
      </c>
    </row>
    <row r="7801" spans="1:4" x14ac:dyDescent="0.3">
      <c r="A7801" t="s">
        <v>40549</v>
      </c>
      <c r="B7801" t="s">
        <v>40076</v>
      </c>
      <c r="C7801" t="s">
        <v>1710</v>
      </c>
      <c r="D7801" t="s">
        <v>61373</v>
      </c>
    </row>
    <row r="7802" spans="1:4" x14ac:dyDescent="0.3">
      <c r="A7802" t="s">
        <v>43496</v>
      </c>
      <c r="B7802" t="s">
        <v>46664</v>
      </c>
      <c r="C7802" t="s">
        <v>1710</v>
      </c>
      <c r="D7802" t="s">
        <v>61373</v>
      </c>
    </row>
    <row r="7803" spans="1:4" x14ac:dyDescent="0.3">
      <c r="A7803" t="s">
        <v>44221</v>
      </c>
      <c r="B7803" t="s">
        <v>46665</v>
      </c>
      <c r="C7803" t="s">
        <v>1710</v>
      </c>
      <c r="D7803" t="s">
        <v>61373</v>
      </c>
    </row>
    <row r="7804" spans="1:4" x14ac:dyDescent="0.3">
      <c r="A7804" t="s">
        <v>43669</v>
      </c>
      <c r="B7804" t="s">
        <v>40294</v>
      </c>
      <c r="C7804" t="s">
        <v>1711</v>
      </c>
      <c r="D7804" t="s">
        <v>61371</v>
      </c>
    </row>
    <row r="7805" spans="1:4" x14ac:dyDescent="0.3">
      <c r="A7805" t="s">
        <v>46666</v>
      </c>
      <c r="B7805" t="s">
        <v>40934</v>
      </c>
      <c r="C7805" t="s">
        <v>1711</v>
      </c>
      <c r="D7805" t="s">
        <v>61373</v>
      </c>
    </row>
    <row r="7806" spans="1:4" x14ac:dyDescent="0.3">
      <c r="A7806" t="s">
        <v>46667</v>
      </c>
      <c r="B7806" t="s">
        <v>40053</v>
      </c>
      <c r="C7806" t="s">
        <v>1711</v>
      </c>
      <c r="D7806" t="s">
        <v>61373</v>
      </c>
    </row>
    <row r="7807" spans="1:4" x14ac:dyDescent="0.3">
      <c r="A7807" t="s">
        <v>46668</v>
      </c>
      <c r="B7807" t="s">
        <v>39906</v>
      </c>
      <c r="C7807" t="s">
        <v>1711</v>
      </c>
      <c r="D7807" t="s">
        <v>61373</v>
      </c>
    </row>
    <row r="7808" spans="1:4" x14ac:dyDescent="0.3">
      <c r="A7808" t="s">
        <v>44027</v>
      </c>
      <c r="B7808" t="s">
        <v>45796</v>
      </c>
      <c r="C7808" t="s">
        <v>1711</v>
      </c>
      <c r="D7808" t="s">
        <v>61373</v>
      </c>
    </row>
    <row r="7809" spans="1:4" x14ac:dyDescent="0.3">
      <c r="A7809" t="s">
        <v>39993</v>
      </c>
      <c r="B7809" t="s">
        <v>46669</v>
      </c>
      <c r="C7809" t="s">
        <v>1721</v>
      </c>
      <c r="D7809" t="s">
        <v>61371</v>
      </c>
    </row>
    <row r="7810" spans="1:4" x14ac:dyDescent="0.3">
      <c r="A7810" t="s">
        <v>40969</v>
      </c>
      <c r="B7810" t="s">
        <v>40480</v>
      </c>
      <c r="C7810" t="s">
        <v>1721</v>
      </c>
      <c r="D7810" t="s">
        <v>61373</v>
      </c>
    </row>
    <row r="7811" spans="1:4" x14ac:dyDescent="0.3">
      <c r="A7811" t="s">
        <v>42816</v>
      </c>
      <c r="B7811" t="s">
        <v>45811</v>
      </c>
      <c r="C7811" t="s">
        <v>1721</v>
      </c>
      <c r="D7811" t="s">
        <v>61373</v>
      </c>
    </row>
    <row r="7812" spans="1:4" x14ac:dyDescent="0.3">
      <c r="A7812" t="s">
        <v>46670</v>
      </c>
      <c r="B7812" t="s">
        <v>39939</v>
      </c>
      <c r="C7812" t="s">
        <v>1721</v>
      </c>
      <c r="D7812" t="s">
        <v>61373</v>
      </c>
    </row>
    <row r="7813" spans="1:4" x14ac:dyDescent="0.3">
      <c r="A7813" t="s">
        <v>46671</v>
      </c>
      <c r="B7813" t="s">
        <v>39877</v>
      </c>
      <c r="C7813" t="s">
        <v>1721</v>
      </c>
      <c r="D7813" t="s">
        <v>61373</v>
      </c>
    </row>
    <row r="7814" spans="1:4" x14ac:dyDescent="0.3">
      <c r="A7814" t="s">
        <v>46672</v>
      </c>
      <c r="B7814" t="s">
        <v>40006</v>
      </c>
      <c r="C7814" t="s">
        <v>1712</v>
      </c>
      <c r="D7814" t="s">
        <v>61371</v>
      </c>
    </row>
    <row r="7815" spans="1:4" x14ac:dyDescent="0.3">
      <c r="A7815" t="s">
        <v>46673</v>
      </c>
      <c r="B7815" t="s">
        <v>41235</v>
      </c>
      <c r="C7815" t="s">
        <v>1712</v>
      </c>
      <c r="D7815" t="s">
        <v>61372</v>
      </c>
    </row>
    <row r="7816" spans="1:4" x14ac:dyDescent="0.3">
      <c r="A7816" t="s">
        <v>46674</v>
      </c>
      <c r="B7816" t="s">
        <v>40019</v>
      </c>
      <c r="C7816" t="s">
        <v>1712</v>
      </c>
      <c r="D7816" t="s">
        <v>61373</v>
      </c>
    </row>
    <row r="7817" spans="1:4" x14ac:dyDescent="0.3">
      <c r="A7817" t="s">
        <v>46675</v>
      </c>
      <c r="B7817" t="s">
        <v>40182</v>
      </c>
      <c r="C7817" t="s">
        <v>1712</v>
      </c>
      <c r="D7817" t="s">
        <v>61373</v>
      </c>
    </row>
    <row r="7818" spans="1:4" x14ac:dyDescent="0.3">
      <c r="A7818" t="s">
        <v>46676</v>
      </c>
      <c r="B7818" t="s">
        <v>40019</v>
      </c>
      <c r="C7818" t="s">
        <v>1712</v>
      </c>
      <c r="D7818" t="s">
        <v>61373</v>
      </c>
    </row>
    <row r="7819" spans="1:4" x14ac:dyDescent="0.3">
      <c r="A7819" t="s">
        <v>44006</v>
      </c>
      <c r="B7819" t="s">
        <v>40320</v>
      </c>
      <c r="C7819" t="s">
        <v>1713</v>
      </c>
      <c r="D7819" t="s">
        <v>61371</v>
      </c>
    </row>
    <row r="7820" spans="1:4" x14ac:dyDescent="0.3">
      <c r="A7820" t="s">
        <v>46389</v>
      </c>
      <c r="B7820" t="s">
        <v>39921</v>
      </c>
      <c r="C7820" t="s">
        <v>1713</v>
      </c>
      <c r="D7820" t="s">
        <v>61372</v>
      </c>
    </row>
    <row r="7821" spans="1:4" x14ac:dyDescent="0.3">
      <c r="A7821" t="s">
        <v>45376</v>
      </c>
      <c r="B7821" t="s">
        <v>40420</v>
      </c>
      <c r="C7821" t="s">
        <v>1713</v>
      </c>
      <c r="D7821" t="s">
        <v>61373</v>
      </c>
    </row>
    <row r="7822" spans="1:4" x14ac:dyDescent="0.3">
      <c r="A7822" t="s">
        <v>44740</v>
      </c>
      <c r="B7822" t="s">
        <v>40287</v>
      </c>
      <c r="C7822" t="s">
        <v>1713</v>
      </c>
      <c r="D7822" t="s">
        <v>61373</v>
      </c>
    </row>
    <row r="7823" spans="1:4" x14ac:dyDescent="0.3">
      <c r="A7823" t="s">
        <v>40222</v>
      </c>
      <c r="B7823" t="s">
        <v>40381</v>
      </c>
      <c r="C7823" t="s">
        <v>1713</v>
      </c>
      <c r="D7823" t="s">
        <v>61373</v>
      </c>
    </row>
    <row r="7824" spans="1:4" x14ac:dyDescent="0.3">
      <c r="A7824" t="s">
        <v>46677</v>
      </c>
      <c r="B7824" t="s">
        <v>40053</v>
      </c>
      <c r="C7824" t="s">
        <v>15485</v>
      </c>
      <c r="D7824" t="s">
        <v>61371</v>
      </c>
    </row>
    <row r="7825" spans="1:4" x14ac:dyDescent="0.3">
      <c r="A7825" t="s">
        <v>6905</v>
      </c>
      <c r="B7825" t="s">
        <v>39991</v>
      </c>
      <c r="C7825" t="s">
        <v>15485</v>
      </c>
      <c r="D7825" t="s">
        <v>61372</v>
      </c>
    </row>
    <row r="7826" spans="1:4" x14ac:dyDescent="0.3">
      <c r="A7826" t="s">
        <v>41476</v>
      </c>
      <c r="B7826" t="s">
        <v>40379</v>
      </c>
      <c r="C7826" t="s">
        <v>15485</v>
      </c>
      <c r="D7826" t="s">
        <v>61373</v>
      </c>
    </row>
    <row r="7827" spans="1:4" x14ac:dyDescent="0.3">
      <c r="A7827" t="s">
        <v>46318</v>
      </c>
      <c r="B7827" t="s">
        <v>41467</v>
      </c>
      <c r="C7827" t="s">
        <v>15485</v>
      </c>
      <c r="D7827" t="s">
        <v>61373</v>
      </c>
    </row>
    <row r="7828" spans="1:4" x14ac:dyDescent="0.3">
      <c r="A7828" t="s">
        <v>46678</v>
      </c>
      <c r="B7828" t="s">
        <v>40529</v>
      </c>
      <c r="C7828" t="s">
        <v>1714</v>
      </c>
      <c r="D7828" t="s">
        <v>61371</v>
      </c>
    </row>
    <row r="7829" spans="1:4" x14ac:dyDescent="0.3">
      <c r="A7829" t="s">
        <v>7585</v>
      </c>
      <c r="B7829" t="s">
        <v>39991</v>
      </c>
      <c r="C7829" t="s">
        <v>1714</v>
      </c>
      <c r="D7829" t="s">
        <v>61372</v>
      </c>
    </row>
    <row r="7830" spans="1:4" x14ac:dyDescent="0.3">
      <c r="A7830" t="s">
        <v>46679</v>
      </c>
      <c r="B7830" t="s">
        <v>40678</v>
      </c>
      <c r="C7830" t="s">
        <v>1714</v>
      </c>
      <c r="D7830" t="s">
        <v>61373</v>
      </c>
    </row>
    <row r="7831" spans="1:4" x14ac:dyDescent="0.3">
      <c r="A7831" t="s">
        <v>46680</v>
      </c>
      <c r="B7831" t="s">
        <v>41459</v>
      </c>
      <c r="C7831" t="s">
        <v>1714</v>
      </c>
      <c r="D7831" t="s">
        <v>61373</v>
      </c>
    </row>
    <row r="7832" spans="1:4" x14ac:dyDescent="0.3">
      <c r="A7832" t="s">
        <v>46681</v>
      </c>
      <c r="B7832" t="s">
        <v>44028</v>
      </c>
      <c r="C7832" t="s">
        <v>1714</v>
      </c>
      <c r="D7832" t="s">
        <v>61373</v>
      </c>
    </row>
    <row r="7833" spans="1:4" x14ac:dyDescent="0.3">
      <c r="A7833" t="s">
        <v>46682</v>
      </c>
      <c r="B7833" t="s">
        <v>39921</v>
      </c>
      <c r="C7833" t="s">
        <v>1715</v>
      </c>
      <c r="D7833" t="s">
        <v>61371</v>
      </c>
    </row>
    <row r="7834" spans="1:4" x14ac:dyDescent="0.3">
      <c r="A7834" t="s">
        <v>44115</v>
      </c>
      <c r="B7834" t="s">
        <v>46683</v>
      </c>
      <c r="C7834" t="s">
        <v>1715</v>
      </c>
      <c r="D7834" t="s">
        <v>61372</v>
      </c>
    </row>
    <row r="7835" spans="1:4" x14ac:dyDescent="0.3">
      <c r="A7835" t="s">
        <v>42305</v>
      </c>
      <c r="B7835" t="s">
        <v>46684</v>
      </c>
      <c r="C7835" t="s">
        <v>1715</v>
      </c>
      <c r="D7835" t="s">
        <v>61373</v>
      </c>
    </row>
    <row r="7836" spans="1:4" x14ac:dyDescent="0.3">
      <c r="A7836" t="s">
        <v>46685</v>
      </c>
      <c r="B7836" t="s">
        <v>40543</v>
      </c>
      <c r="C7836" t="s">
        <v>1715</v>
      </c>
      <c r="D7836" t="s">
        <v>61373</v>
      </c>
    </row>
    <row r="7837" spans="1:4" x14ac:dyDescent="0.3">
      <c r="A7837" t="s">
        <v>46686</v>
      </c>
      <c r="B7837" t="s">
        <v>40072</v>
      </c>
      <c r="C7837" t="s">
        <v>1715</v>
      </c>
      <c r="D7837" t="s">
        <v>61373</v>
      </c>
    </row>
    <row r="7838" spans="1:4" x14ac:dyDescent="0.3">
      <c r="A7838" t="s">
        <v>46687</v>
      </c>
      <c r="B7838" t="s">
        <v>39991</v>
      </c>
      <c r="C7838" t="s">
        <v>1720</v>
      </c>
      <c r="D7838" t="s">
        <v>61371</v>
      </c>
    </row>
    <row r="7839" spans="1:4" x14ac:dyDescent="0.3">
      <c r="A7839" t="s">
        <v>46688</v>
      </c>
      <c r="B7839" t="s">
        <v>40320</v>
      </c>
      <c r="C7839" t="s">
        <v>1720</v>
      </c>
      <c r="D7839" t="s">
        <v>61372</v>
      </c>
    </row>
    <row r="7840" spans="1:4" x14ac:dyDescent="0.3">
      <c r="A7840" t="s">
        <v>46689</v>
      </c>
      <c r="B7840" t="s">
        <v>39919</v>
      </c>
      <c r="C7840" t="s">
        <v>1716</v>
      </c>
      <c r="D7840" t="s">
        <v>61371</v>
      </c>
    </row>
    <row r="7841" spans="1:4" x14ac:dyDescent="0.3">
      <c r="A7841" t="s">
        <v>43590</v>
      </c>
      <c r="B7841" t="s">
        <v>46690</v>
      </c>
      <c r="C7841" t="s">
        <v>1716</v>
      </c>
      <c r="D7841" t="s">
        <v>61372</v>
      </c>
    </row>
    <row r="7842" spans="1:4" x14ac:dyDescent="0.3">
      <c r="A7842" t="s">
        <v>46691</v>
      </c>
      <c r="B7842" t="s">
        <v>41716</v>
      </c>
      <c r="C7842" t="s">
        <v>1716</v>
      </c>
      <c r="D7842" t="s">
        <v>61373</v>
      </c>
    </row>
    <row r="7843" spans="1:4" x14ac:dyDescent="0.3">
      <c r="A7843" t="s">
        <v>46692</v>
      </c>
      <c r="B7843" t="s">
        <v>41180</v>
      </c>
      <c r="C7843" t="s">
        <v>1716</v>
      </c>
      <c r="D7843" t="s">
        <v>61373</v>
      </c>
    </row>
    <row r="7844" spans="1:4" x14ac:dyDescent="0.3">
      <c r="A7844" t="s">
        <v>45542</v>
      </c>
      <c r="B7844" t="s">
        <v>40053</v>
      </c>
      <c r="C7844" t="s">
        <v>1716</v>
      </c>
      <c r="D7844" t="s">
        <v>61373</v>
      </c>
    </row>
    <row r="7845" spans="1:4" x14ac:dyDescent="0.3">
      <c r="A7845" t="s">
        <v>46693</v>
      </c>
      <c r="B7845" t="s">
        <v>41017</v>
      </c>
      <c r="C7845" t="s">
        <v>1716</v>
      </c>
      <c r="D7845" t="s">
        <v>61373</v>
      </c>
    </row>
    <row r="7846" spans="1:4" x14ac:dyDescent="0.3">
      <c r="A7846" t="s">
        <v>43490</v>
      </c>
      <c r="B7846" t="s">
        <v>40019</v>
      </c>
      <c r="C7846" t="s">
        <v>1717</v>
      </c>
      <c r="D7846" t="s">
        <v>61371</v>
      </c>
    </row>
    <row r="7847" spans="1:4" x14ac:dyDescent="0.3">
      <c r="A7847" t="s">
        <v>46694</v>
      </c>
      <c r="B7847" t="s">
        <v>46695</v>
      </c>
      <c r="C7847" t="s">
        <v>1717</v>
      </c>
      <c r="D7847" t="s">
        <v>61372</v>
      </c>
    </row>
    <row r="7848" spans="1:4" x14ac:dyDescent="0.3">
      <c r="A7848" t="s">
        <v>46696</v>
      </c>
      <c r="B7848" t="s">
        <v>39959</v>
      </c>
      <c r="C7848" t="s">
        <v>1717</v>
      </c>
      <c r="D7848" t="s">
        <v>61373</v>
      </c>
    </row>
    <row r="7849" spans="1:4" x14ac:dyDescent="0.3">
      <c r="A7849" t="s">
        <v>40299</v>
      </c>
      <c r="B7849" t="s">
        <v>40076</v>
      </c>
      <c r="C7849" t="s">
        <v>1717</v>
      </c>
      <c r="D7849" t="s">
        <v>61373</v>
      </c>
    </row>
    <row r="7850" spans="1:4" x14ac:dyDescent="0.3">
      <c r="A7850" t="s">
        <v>46697</v>
      </c>
      <c r="B7850" t="s">
        <v>43365</v>
      </c>
      <c r="C7850" t="s">
        <v>1718</v>
      </c>
      <c r="D7850" t="s">
        <v>61371</v>
      </c>
    </row>
    <row r="7851" spans="1:4" x14ac:dyDescent="0.3">
      <c r="A7851" t="s">
        <v>40040</v>
      </c>
      <c r="B7851" t="s">
        <v>40567</v>
      </c>
      <c r="C7851" t="s">
        <v>1718</v>
      </c>
      <c r="D7851" t="s">
        <v>61373</v>
      </c>
    </row>
    <row r="7852" spans="1:4" x14ac:dyDescent="0.3">
      <c r="A7852" t="s">
        <v>46698</v>
      </c>
      <c r="B7852" t="s">
        <v>41180</v>
      </c>
      <c r="C7852" t="s">
        <v>1718</v>
      </c>
      <c r="D7852" t="s">
        <v>61373</v>
      </c>
    </row>
    <row r="7853" spans="1:4" x14ac:dyDescent="0.3">
      <c r="A7853" t="s">
        <v>46699</v>
      </c>
      <c r="B7853" t="s">
        <v>40855</v>
      </c>
      <c r="C7853" t="s">
        <v>1718</v>
      </c>
      <c r="D7853" t="s">
        <v>61373</v>
      </c>
    </row>
    <row r="7854" spans="1:4" x14ac:dyDescent="0.3">
      <c r="A7854" t="s">
        <v>44184</v>
      </c>
      <c r="B7854" t="s">
        <v>46700</v>
      </c>
      <c r="C7854" t="s">
        <v>1719</v>
      </c>
      <c r="D7854" t="s">
        <v>61371</v>
      </c>
    </row>
    <row r="7855" spans="1:4" x14ac:dyDescent="0.3">
      <c r="A7855" t="s">
        <v>46701</v>
      </c>
      <c r="B7855" t="s">
        <v>46702</v>
      </c>
      <c r="C7855" t="s">
        <v>1719</v>
      </c>
      <c r="D7855" t="s">
        <v>61372</v>
      </c>
    </row>
    <row r="7856" spans="1:4" x14ac:dyDescent="0.3">
      <c r="A7856" t="s">
        <v>46703</v>
      </c>
      <c r="B7856" t="s">
        <v>39929</v>
      </c>
      <c r="C7856" t="s">
        <v>1719</v>
      </c>
      <c r="D7856" t="s">
        <v>61373</v>
      </c>
    </row>
    <row r="7857" spans="1:4" x14ac:dyDescent="0.3">
      <c r="A7857" t="s">
        <v>46704</v>
      </c>
      <c r="B7857" t="s">
        <v>40196</v>
      </c>
      <c r="C7857" t="s">
        <v>1719</v>
      </c>
      <c r="D7857" t="s">
        <v>61373</v>
      </c>
    </row>
    <row r="7858" spans="1:4" x14ac:dyDescent="0.3">
      <c r="A7858" t="s">
        <v>39885</v>
      </c>
      <c r="B7858" t="s">
        <v>39862</v>
      </c>
      <c r="C7858" t="s">
        <v>1719</v>
      </c>
      <c r="D7858" t="s">
        <v>61373</v>
      </c>
    </row>
    <row r="7859" spans="1:4" x14ac:dyDescent="0.3">
      <c r="A7859" t="s">
        <v>40311</v>
      </c>
      <c r="B7859" t="s">
        <v>40086</v>
      </c>
      <c r="C7859" t="s">
        <v>2169</v>
      </c>
      <c r="D7859" t="s">
        <v>61371</v>
      </c>
    </row>
    <row r="7860" spans="1:4" x14ac:dyDescent="0.3">
      <c r="A7860" t="s">
        <v>46055</v>
      </c>
      <c r="B7860" t="s">
        <v>39997</v>
      </c>
      <c r="C7860" t="s">
        <v>2169</v>
      </c>
      <c r="D7860" t="s">
        <v>61373</v>
      </c>
    </row>
    <row r="7861" spans="1:4" x14ac:dyDescent="0.3">
      <c r="A7861" t="s">
        <v>46705</v>
      </c>
      <c r="B7861" t="s">
        <v>39984</v>
      </c>
      <c r="C7861" t="s">
        <v>2169</v>
      </c>
      <c r="D7861" t="s">
        <v>61373</v>
      </c>
    </row>
    <row r="7862" spans="1:4" x14ac:dyDescent="0.3">
      <c r="A7862" t="s">
        <v>44668</v>
      </c>
      <c r="B7862" t="s">
        <v>39939</v>
      </c>
      <c r="C7862" t="s">
        <v>2170</v>
      </c>
      <c r="D7862" t="s">
        <v>61371</v>
      </c>
    </row>
    <row r="7863" spans="1:4" x14ac:dyDescent="0.3">
      <c r="A7863" t="s">
        <v>46706</v>
      </c>
      <c r="B7863" t="s">
        <v>40972</v>
      </c>
      <c r="C7863" t="s">
        <v>2170</v>
      </c>
      <c r="D7863" t="s">
        <v>61372</v>
      </c>
    </row>
    <row r="7864" spans="1:4" x14ac:dyDescent="0.3">
      <c r="A7864" t="s">
        <v>46707</v>
      </c>
      <c r="B7864" t="s">
        <v>39867</v>
      </c>
      <c r="C7864" t="s">
        <v>2170</v>
      </c>
      <c r="D7864" t="s">
        <v>61373</v>
      </c>
    </row>
    <row r="7865" spans="1:4" x14ac:dyDescent="0.3">
      <c r="A7865" t="s">
        <v>46708</v>
      </c>
      <c r="B7865" t="s">
        <v>40053</v>
      </c>
      <c r="C7865" t="s">
        <v>2171</v>
      </c>
      <c r="D7865" t="s">
        <v>61371</v>
      </c>
    </row>
    <row r="7866" spans="1:4" x14ac:dyDescent="0.3">
      <c r="A7866" t="s">
        <v>40510</v>
      </c>
      <c r="B7866" t="s">
        <v>46709</v>
      </c>
      <c r="C7866" t="s">
        <v>2171</v>
      </c>
      <c r="D7866" t="s">
        <v>61372</v>
      </c>
    </row>
    <row r="7867" spans="1:4" x14ac:dyDescent="0.3">
      <c r="A7867" t="s">
        <v>46710</v>
      </c>
      <c r="B7867" t="s">
        <v>40049</v>
      </c>
      <c r="C7867" t="s">
        <v>2171</v>
      </c>
      <c r="D7867" t="s">
        <v>61373</v>
      </c>
    </row>
    <row r="7868" spans="1:4" x14ac:dyDescent="0.3">
      <c r="A7868" t="s">
        <v>46711</v>
      </c>
      <c r="B7868" t="s">
        <v>39927</v>
      </c>
      <c r="C7868" t="s">
        <v>2172</v>
      </c>
      <c r="D7868" t="s">
        <v>61371</v>
      </c>
    </row>
    <row r="7869" spans="1:4" x14ac:dyDescent="0.3">
      <c r="A7869" t="s">
        <v>46712</v>
      </c>
      <c r="B7869" t="s">
        <v>40289</v>
      </c>
      <c r="C7869" t="s">
        <v>2172</v>
      </c>
      <c r="D7869" t="s">
        <v>61372</v>
      </c>
    </row>
    <row r="7870" spans="1:4" x14ac:dyDescent="0.3">
      <c r="A7870" t="s">
        <v>46578</v>
      </c>
      <c r="B7870" t="s">
        <v>39895</v>
      </c>
      <c r="C7870" t="s">
        <v>2172</v>
      </c>
      <c r="D7870" t="s">
        <v>61373</v>
      </c>
    </row>
    <row r="7871" spans="1:4" x14ac:dyDescent="0.3">
      <c r="A7871" t="s">
        <v>46713</v>
      </c>
      <c r="B7871" t="s">
        <v>40182</v>
      </c>
      <c r="C7871" t="s">
        <v>2172</v>
      </c>
      <c r="D7871" t="s">
        <v>61373</v>
      </c>
    </row>
    <row r="7872" spans="1:4" x14ac:dyDescent="0.3">
      <c r="A7872" t="s">
        <v>40002</v>
      </c>
      <c r="B7872" t="s">
        <v>40287</v>
      </c>
      <c r="C7872" t="s">
        <v>2172</v>
      </c>
      <c r="D7872" t="s">
        <v>61373</v>
      </c>
    </row>
    <row r="7873" spans="1:4" x14ac:dyDescent="0.3">
      <c r="A7873" t="s">
        <v>46714</v>
      </c>
      <c r="B7873" t="s">
        <v>39991</v>
      </c>
      <c r="C7873" t="s">
        <v>2173</v>
      </c>
      <c r="D7873" t="s">
        <v>61371</v>
      </c>
    </row>
    <row r="7874" spans="1:4" x14ac:dyDescent="0.3">
      <c r="A7874" t="s">
        <v>46715</v>
      </c>
      <c r="B7874" t="s">
        <v>39906</v>
      </c>
      <c r="C7874" t="s">
        <v>2173</v>
      </c>
      <c r="D7874" t="s">
        <v>61372</v>
      </c>
    </row>
    <row r="7875" spans="1:4" x14ac:dyDescent="0.3">
      <c r="A7875" t="s">
        <v>46716</v>
      </c>
      <c r="B7875" t="s">
        <v>39877</v>
      </c>
      <c r="C7875" t="s">
        <v>2173</v>
      </c>
      <c r="D7875" t="s">
        <v>61373</v>
      </c>
    </row>
    <row r="7876" spans="1:4" x14ac:dyDescent="0.3">
      <c r="A7876" t="s">
        <v>46445</v>
      </c>
      <c r="B7876" t="s">
        <v>46717</v>
      </c>
      <c r="C7876" t="s">
        <v>2174</v>
      </c>
      <c r="D7876" t="s">
        <v>61371</v>
      </c>
    </row>
    <row r="7877" spans="1:4" x14ac:dyDescent="0.3">
      <c r="A7877" t="s">
        <v>46718</v>
      </c>
      <c r="B7877" t="s">
        <v>39941</v>
      </c>
      <c r="C7877" t="s">
        <v>2174</v>
      </c>
      <c r="D7877" t="s">
        <v>61373</v>
      </c>
    </row>
    <row r="7878" spans="1:4" x14ac:dyDescent="0.3">
      <c r="A7878" t="s">
        <v>46719</v>
      </c>
      <c r="B7878" t="s">
        <v>39939</v>
      </c>
      <c r="C7878" t="s">
        <v>2174</v>
      </c>
      <c r="D7878" t="s">
        <v>61373</v>
      </c>
    </row>
    <row r="7879" spans="1:4" x14ac:dyDescent="0.3">
      <c r="A7879" t="s">
        <v>40594</v>
      </c>
      <c r="B7879" t="s">
        <v>41017</v>
      </c>
      <c r="C7879" t="s">
        <v>2175</v>
      </c>
      <c r="D7879" t="s">
        <v>61371</v>
      </c>
    </row>
    <row r="7880" spans="1:4" x14ac:dyDescent="0.3">
      <c r="A7880" t="s">
        <v>46720</v>
      </c>
      <c r="B7880" t="s">
        <v>43919</v>
      </c>
      <c r="C7880" t="s">
        <v>2175</v>
      </c>
      <c r="D7880" t="s">
        <v>61372</v>
      </c>
    </row>
    <row r="7881" spans="1:4" x14ac:dyDescent="0.3">
      <c r="A7881" t="s">
        <v>46721</v>
      </c>
      <c r="B7881" t="s">
        <v>39877</v>
      </c>
      <c r="C7881" t="s">
        <v>2175</v>
      </c>
      <c r="D7881" t="s">
        <v>61373</v>
      </c>
    </row>
    <row r="7882" spans="1:4" x14ac:dyDescent="0.3">
      <c r="A7882" t="s">
        <v>46722</v>
      </c>
      <c r="B7882" t="s">
        <v>39869</v>
      </c>
      <c r="C7882" t="s">
        <v>2176</v>
      </c>
      <c r="D7882" t="s">
        <v>61371</v>
      </c>
    </row>
    <row r="7883" spans="1:4" x14ac:dyDescent="0.3">
      <c r="A7883" t="s">
        <v>40326</v>
      </c>
      <c r="B7883" t="s">
        <v>39877</v>
      </c>
      <c r="C7883" t="s">
        <v>2176</v>
      </c>
      <c r="D7883" t="s">
        <v>61372</v>
      </c>
    </row>
    <row r="7884" spans="1:4" x14ac:dyDescent="0.3">
      <c r="A7884" t="s">
        <v>5639</v>
      </c>
      <c r="B7884" t="s">
        <v>40357</v>
      </c>
      <c r="C7884" t="s">
        <v>15834</v>
      </c>
      <c r="D7884" t="s">
        <v>61371</v>
      </c>
    </row>
    <row r="7885" spans="1:4" x14ac:dyDescent="0.3">
      <c r="A7885" t="s">
        <v>46276</v>
      </c>
      <c r="B7885" t="s">
        <v>39991</v>
      </c>
      <c r="C7885" t="s">
        <v>15834</v>
      </c>
      <c r="D7885" t="s">
        <v>61372</v>
      </c>
    </row>
    <row r="7886" spans="1:4" x14ac:dyDescent="0.3">
      <c r="A7886" t="s">
        <v>46723</v>
      </c>
      <c r="B7886" t="s">
        <v>40076</v>
      </c>
      <c r="C7886" t="s">
        <v>15834</v>
      </c>
      <c r="D7886" t="s">
        <v>61373</v>
      </c>
    </row>
    <row r="7887" spans="1:4" x14ac:dyDescent="0.3">
      <c r="A7887" t="s">
        <v>42984</v>
      </c>
      <c r="B7887" t="s">
        <v>40325</v>
      </c>
      <c r="C7887" t="s">
        <v>2178</v>
      </c>
      <c r="D7887" t="s">
        <v>61371</v>
      </c>
    </row>
    <row r="7888" spans="1:4" x14ac:dyDescent="0.3">
      <c r="A7888" t="s">
        <v>44936</v>
      </c>
      <c r="B7888" t="s">
        <v>40957</v>
      </c>
      <c r="C7888" t="s">
        <v>2178</v>
      </c>
      <c r="D7888" t="s">
        <v>61372</v>
      </c>
    </row>
    <row r="7889" spans="1:4" x14ac:dyDescent="0.3">
      <c r="A7889" t="s">
        <v>40831</v>
      </c>
      <c r="B7889" t="s">
        <v>39974</v>
      </c>
      <c r="C7889" t="s">
        <v>2178</v>
      </c>
      <c r="D7889" t="s">
        <v>61373</v>
      </c>
    </row>
    <row r="7890" spans="1:4" x14ac:dyDescent="0.3">
      <c r="A7890" t="s">
        <v>46724</v>
      </c>
      <c r="B7890" t="s">
        <v>40320</v>
      </c>
      <c r="C7890" t="s">
        <v>2179</v>
      </c>
      <c r="D7890" t="s">
        <v>61371</v>
      </c>
    </row>
    <row r="7891" spans="1:4" x14ac:dyDescent="0.3">
      <c r="A7891" t="s">
        <v>44605</v>
      </c>
      <c r="B7891" t="s">
        <v>41239</v>
      </c>
      <c r="C7891" t="s">
        <v>2179</v>
      </c>
      <c r="D7891" t="s">
        <v>61372</v>
      </c>
    </row>
    <row r="7892" spans="1:4" x14ac:dyDescent="0.3">
      <c r="A7892" t="s">
        <v>46725</v>
      </c>
      <c r="B7892" t="s">
        <v>45961</v>
      </c>
      <c r="C7892" t="s">
        <v>2179</v>
      </c>
      <c r="D7892" t="s">
        <v>61373</v>
      </c>
    </row>
    <row r="7893" spans="1:4" x14ac:dyDescent="0.3">
      <c r="A7893" t="s">
        <v>46369</v>
      </c>
      <c r="B7893" t="s">
        <v>39974</v>
      </c>
      <c r="C7893" t="s">
        <v>2180</v>
      </c>
      <c r="D7893" t="s">
        <v>61371</v>
      </c>
    </row>
    <row r="7894" spans="1:4" x14ac:dyDescent="0.3">
      <c r="A7894" t="s">
        <v>46726</v>
      </c>
      <c r="B7894" t="s">
        <v>39877</v>
      </c>
      <c r="C7894" t="s">
        <v>2180</v>
      </c>
      <c r="D7894" t="s">
        <v>61372</v>
      </c>
    </row>
    <row r="7895" spans="1:4" x14ac:dyDescent="0.3">
      <c r="A7895" t="s">
        <v>46727</v>
      </c>
      <c r="B7895" t="s">
        <v>39999</v>
      </c>
      <c r="C7895" t="s">
        <v>2180</v>
      </c>
      <c r="D7895" t="s">
        <v>61373</v>
      </c>
    </row>
    <row r="7896" spans="1:4" x14ac:dyDescent="0.3">
      <c r="A7896" t="s">
        <v>43221</v>
      </c>
      <c r="B7896" t="s">
        <v>39927</v>
      </c>
      <c r="C7896" t="s">
        <v>2180</v>
      </c>
      <c r="D7896" t="s">
        <v>61373</v>
      </c>
    </row>
    <row r="7897" spans="1:4" x14ac:dyDescent="0.3">
      <c r="A7897" t="s">
        <v>46728</v>
      </c>
      <c r="B7897" t="s">
        <v>40609</v>
      </c>
      <c r="C7897" t="s">
        <v>2180</v>
      </c>
      <c r="D7897" t="s">
        <v>61373</v>
      </c>
    </row>
    <row r="7898" spans="1:4" x14ac:dyDescent="0.3">
      <c r="A7898" t="s">
        <v>41412</v>
      </c>
      <c r="B7898" t="s">
        <v>40320</v>
      </c>
      <c r="C7898" t="s">
        <v>2181</v>
      </c>
      <c r="D7898" t="s">
        <v>61371</v>
      </c>
    </row>
    <row r="7899" spans="1:4" x14ac:dyDescent="0.3">
      <c r="A7899" t="s">
        <v>46729</v>
      </c>
      <c r="B7899" t="s">
        <v>40440</v>
      </c>
      <c r="C7899" t="s">
        <v>2181</v>
      </c>
      <c r="D7899" t="s">
        <v>61372</v>
      </c>
    </row>
    <row r="7900" spans="1:4" x14ac:dyDescent="0.3">
      <c r="A7900" t="s">
        <v>39993</v>
      </c>
      <c r="B7900" t="s">
        <v>43711</v>
      </c>
      <c r="C7900" t="s">
        <v>2181</v>
      </c>
      <c r="D7900" t="s">
        <v>61373</v>
      </c>
    </row>
    <row r="7901" spans="1:4" x14ac:dyDescent="0.3">
      <c r="A7901" t="s">
        <v>41242</v>
      </c>
      <c r="B7901" t="s">
        <v>40904</v>
      </c>
      <c r="C7901" t="s">
        <v>2182</v>
      </c>
      <c r="D7901" t="s">
        <v>61371</v>
      </c>
    </row>
    <row r="7902" spans="1:4" x14ac:dyDescent="0.3">
      <c r="A7902" t="s">
        <v>44438</v>
      </c>
      <c r="B7902" t="s">
        <v>40019</v>
      </c>
      <c r="C7902" t="s">
        <v>2182</v>
      </c>
      <c r="D7902" t="s">
        <v>61372</v>
      </c>
    </row>
    <row r="7903" spans="1:4" x14ac:dyDescent="0.3">
      <c r="A7903" t="s">
        <v>46730</v>
      </c>
      <c r="B7903" t="s">
        <v>39939</v>
      </c>
      <c r="C7903" t="s">
        <v>2182</v>
      </c>
      <c r="D7903" t="s">
        <v>61373</v>
      </c>
    </row>
    <row r="7904" spans="1:4" x14ac:dyDescent="0.3">
      <c r="A7904" t="s">
        <v>46731</v>
      </c>
      <c r="B7904" t="s">
        <v>39921</v>
      </c>
      <c r="C7904" t="s">
        <v>2183</v>
      </c>
      <c r="D7904" t="s">
        <v>61371</v>
      </c>
    </row>
    <row r="7905" spans="1:4" x14ac:dyDescent="0.3">
      <c r="A7905" t="s">
        <v>46732</v>
      </c>
      <c r="B7905" t="s">
        <v>40855</v>
      </c>
      <c r="C7905" t="s">
        <v>2183</v>
      </c>
      <c r="D7905" t="s">
        <v>61372</v>
      </c>
    </row>
    <row r="7906" spans="1:4" x14ac:dyDescent="0.3">
      <c r="A7906" t="s">
        <v>46733</v>
      </c>
      <c r="B7906" t="s">
        <v>46684</v>
      </c>
      <c r="C7906" t="s">
        <v>2183</v>
      </c>
      <c r="D7906" t="s">
        <v>61373</v>
      </c>
    </row>
    <row r="7907" spans="1:4" x14ac:dyDescent="0.3">
      <c r="A7907" t="s">
        <v>41125</v>
      </c>
      <c r="B7907" t="s">
        <v>39974</v>
      </c>
      <c r="C7907" t="s">
        <v>2184</v>
      </c>
      <c r="D7907" t="s">
        <v>61371</v>
      </c>
    </row>
    <row r="7908" spans="1:4" x14ac:dyDescent="0.3">
      <c r="A7908" t="s">
        <v>45751</v>
      </c>
      <c r="B7908" t="s">
        <v>39991</v>
      </c>
      <c r="C7908" t="s">
        <v>2184</v>
      </c>
      <c r="D7908" t="s">
        <v>61372</v>
      </c>
    </row>
    <row r="7909" spans="1:4" x14ac:dyDescent="0.3">
      <c r="A7909" t="s">
        <v>46734</v>
      </c>
      <c r="B7909" t="s">
        <v>40659</v>
      </c>
      <c r="C7909" t="s">
        <v>2184</v>
      </c>
      <c r="D7909" t="s">
        <v>61373</v>
      </c>
    </row>
    <row r="7910" spans="1:4" x14ac:dyDescent="0.3">
      <c r="A7910" t="s">
        <v>46735</v>
      </c>
      <c r="B7910" t="s">
        <v>40381</v>
      </c>
      <c r="C7910" t="s">
        <v>2185</v>
      </c>
      <c r="D7910" t="s">
        <v>61371</v>
      </c>
    </row>
    <row r="7911" spans="1:4" x14ac:dyDescent="0.3">
      <c r="A7911" t="s">
        <v>40181</v>
      </c>
      <c r="B7911" t="s">
        <v>44364</v>
      </c>
      <c r="C7911" t="s">
        <v>2185</v>
      </c>
      <c r="D7911" t="s">
        <v>61372</v>
      </c>
    </row>
    <row r="7912" spans="1:4" x14ac:dyDescent="0.3">
      <c r="A7912" t="s">
        <v>40549</v>
      </c>
      <c r="B7912" t="s">
        <v>39995</v>
      </c>
      <c r="C7912" t="s">
        <v>2186</v>
      </c>
      <c r="D7912" t="s">
        <v>61371</v>
      </c>
    </row>
    <row r="7913" spans="1:4" x14ac:dyDescent="0.3">
      <c r="A7913" t="s">
        <v>46736</v>
      </c>
      <c r="B7913" t="s">
        <v>40138</v>
      </c>
      <c r="C7913" t="s">
        <v>2186</v>
      </c>
      <c r="D7913" t="s">
        <v>61372</v>
      </c>
    </row>
    <row r="7914" spans="1:4" x14ac:dyDescent="0.3">
      <c r="A7914" t="s">
        <v>5723</v>
      </c>
      <c r="B7914" t="s">
        <v>40021</v>
      </c>
      <c r="C7914" t="s">
        <v>2186</v>
      </c>
      <c r="D7914" t="s">
        <v>61373</v>
      </c>
    </row>
    <row r="7915" spans="1:4" x14ac:dyDescent="0.3">
      <c r="A7915" t="s">
        <v>46737</v>
      </c>
      <c r="B7915" t="s">
        <v>40526</v>
      </c>
      <c r="C7915" t="s">
        <v>2187</v>
      </c>
      <c r="D7915" t="s">
        <v>61371</v>
      </c>
    </row>
    <row r="7916" spans="1:4" x14ac:dyDescent="0.3">
      <c r="A7916" t="s">
        <v>46738</v>
      </c>
      <c r="B7916" t="s">
        <v>39959</v>
      </c>
      <c r="C7916" t="s">
        <v>2187</v>
      </c>
      <c r="D7916" t="s">
        <v>61372</v>
      </c>
    </row>
    <row r="7917" spans="1:4" x14ac:dyDescent="0.3">
      <c r="A7917" t="s">
        <v>46739</v>
      </c>
      <c r="B7917" t="s">
        <v>39957</v>
      </c>
      <c r="C7917" t="s">
        <v>2187</v>
      </c>
      <c r="D7917" t="s">
        <v>61373</v>
      </c>
    </row>
    <row r="7918" spans="1:4" x14ac:dyDescent="0.3">
      <c r="A7918" t="s">
        <v>46740</v>
      </c>
      <c r="B7918" t="s">
        <v>46741</v>
      </c>
      <c r="C7918" t="s">
        <v>2188</v>
      </c>
      <c r="D7918" t="s">
        <v>61371</v>
      </c>
    </row>
    <row r="7919" spans="1:4" x14ac:dyDescent="0.3">
      <c r="A7919" t="s">
        <v>46742</v>
      </c>
      <c r="B7919" t="s">
        <v>39873</v>
      </c>
      <c r="C7919" t="s">
        <v>2188</v>
      </c>
      <c r="D7919" t="s">
        <v>61373</v>
      </c>
    </row>
    <row r="7920" spans="1:4" x14ac:dyDescent="0.3">
      <c r="A7920" t="s">
        <v>40130</v>
      </c>
      <c r="B7920" t="s">
        <v>41483</v>
      </c>
      <c r="C7920" t="s">
        <v>2188</v>
      </c>
      <c r="D7920" t="s">
        <v>61373</v>
      </c>
    </row>
    <row r="7921" spans="1:4" x14ac:dyDescent="0.3">
      <c r="A7921" t="s">
        <v>922</v>
      </c>
      <c r="B7921" t="s">
        <v>40797</v>
      </c>
      <c r="C7921" t="s">
        <v>2189</v>
      </c>
      <c r="D7921" t="s">
        <v>61371</v>
      </c>
    </row>
    <row r="7922" spans="1:4" x14ac:dyDescent="0.3">
      <c r="A7922" t="s">
        <v>43428</v>
      </c>
      <c r="B7922" t="s">
        <v>46743</v>
      </c>
      <c r="C7922" t="s">
        <v>2189</v>
      </c>
      <c r="D7922" t="s">
        <v>61373</v>
      </c>
    </row>
    <row r="7923" spans="1:4" x14ac:dyDescent="0.3">
      <c r="A7923" t="s">
        <v>1155</v>
      </c>
      <c r="B7923" t="s">
        <v>40003</v>
      </c>
      <c r="C7923" t="s">
        <v>2189</v>
      </c>
      <c r="D7923" t="s">
        <v>61373</v>
      </c>
    </row>
    <row r="7924" spans="1:4" x14ac:dyDescent="0.3">
      <c r="A7924" t="s">
        <v>46744</v>
      </c>
      <c r="B7924" t="s">
        <v>39869</v>
      </c>
      <c r="C7924" t="s">
        <v>2190</v>
      </c>
      <c r="D7924" t="s">
        <v>61371</v>
      </c>
    </row>
    <row r="7925" spans="1:4" x14ac:dyDescent="0.3">
      <c r="A7925" t="s">
        <v>42625</v>
      </c>
      <c r="B7925" t="s">
        <v>40906</v>
      </c>
      <c r="C7925" t="s">
        <v>2190</v>
      </c>
      <c r="D7925" t="s">
        <v>61372</v>
      </c>
    </row>
    <row r="7926" spans="1:4" x14ac:dyDescent="0.3">
      <c r="A7926" t="s">
        <v>46315</v>
      </c>
      <c r="B7926" t="s">
        <v>39893</v>
      </c>
      <c r="C7926" t="s">
        <v>2190</v>
      </c>
      <c r="D7926" t="s">
        <v>61373</v>
      </c>
    </row>
    <row r="7927" spans="1:4" x14ac:dyDescent="0.3">
      <c r="A7927" t="s">
        <v>46745</v>
      </c>
      <c r="B7927" t="s">
        <v>40303</v>
      </c>
      <c r="C7927" t="s">
        <v>2190</v>
      </c>
      <c r="D7927" t="s">
        <v>61373</v>
      </c>
    </row>
    <row r="7928" spans="1:4" x14ac:dyDescent="0.3">
      <c r="A7928" t="s">
        <v>46746</v>
      </c>
      <c r="B7928" t="s">
        <v>40381</v>
      </c>
      <c r="C7928" t="s">
        <v>2191</v>
      </c>
      <c r="D7928" t="s">
        <v>61371</v>
      </c>
    </row>
    <row r="7929" spans="1:4" x14ac:dyDescent="0.3">
      <c r="A7929" t="s">
        <v>40060</v>
      </c>
      <c r="B7929" t="s">
        <v>46747</v>
      </c>
      <c r="C7929" t="s">
        <v>2191</v>
      </c>
      <c r="D7929" t="s">
        <v>61373</v>
      </c>
    </row>
    <row r="7930" spans="1:4" x14ac:dyDescent="0.3">
      <c r="A7930" t="s">
        <v>46748</v>
      </c>
      <c r="B7930" t="s">
        <v>42799</v>
      </c>
      <c r="C7930" t="s">
        <v>2191</v>
      </c>
      <c r="D7930" t="s">
        <v>61373</v>
      </c>
    </row>
    <row r="7931" spans="1:4" x14ac:dyDescent="0.3">
      <c r="A7931" t="s">
        <v>44884</v>
      </c>
      <c r="B7931" t="s">
        <v>40625</v>
      </c>
      <c r="C7931" t="s">
        <v>2191</v>
      </c>
      <c r="D7931" t="s">
        <v>61373</v>
      </c>
    </row>
    <row r="7932" spans="1:4" x14ac:dyDescent="0.3">
      <c r="A7932" t="s">
        <v>46749</v>
      </c>
      <c r="B7932" t="s">
        <v>39941</v>
      </c>
      <c r="C7932" t="s">
        <v>2191</v>
      </c>
      <c r="D7932" t="s">
        <v>61373</v>
      </c>
    </row>
    <row r="7933" spans="1:4" x14ac:dyDescent="0.3">
      <c r="A7933" t="s">
        <v>46733</v>
      </c>
      <c r="B7933" t="s">
        <v>39927</v>
      </c>
      <c r="C7933" t="s">
        <v>2192</v>
      </c>
      <c r="D7933" t="s">
        <v>61371</v>
      </c>
    </row>
    <row r="7934" spans="1:4" x14ac:dyDescent="0.3">
      <c r="A7934" t="s">
        <v>40151</v>
      </c>
      <c r="B7934" t="s">
        <v>40053</v>
      </c>
      <c r="C7934" t="s">
        <v>2192</v>
      </c>
      <c r="D7934" t="s">
        <v>61373</v>
      </c>
    </row>
    <row r="7935" spans="1:4" x14ac:dyDescent="0.3">
      <c r="A7935" t="s">
        <v>46750</v>
      </c>
      <c r="B7935" t="s">
        <v>39953</v>
      </c>
      <c r="C7935" t="s">
        <v>2192</v>
      </c>
      <c r="D7935" t="s">
        <v>61373</v>
      </c>
    </row>
    <row r="7936" spans="1:4" x14ac:dyDescent="0.3">
      <c r="A7936" t="s">
        <v>46751</v>
      </c>
      <c r="B7936" t="s">
        <v>46752</v>
      </c>
      <c r="C7936" t="s">
        <v>2193</v>
      </c>
      <c r="D7936" t="s">
        <v>61371</v>
      </c>
    </row>
    <row r="7937" spans="1:4" x14ac:dyDescent="0.3">
      <c r="A7937" t="s">
        <v>46753</v>
      </c>
      <c r="B7937" t="s">
        <v>45805</v>
      </c>
      <c r="C7937" t="s">
        <v>2193</v>
      </c>
      <c r="D7937" t="s">
        <v>61372</v>
      </c>
    </row>
    <row r="7938" spans="1:4" x14ac:dyDescent="0.3">
      <c r="A7938" t="s">
        <v>44309</v>
      </c>
      <c r="B7938" t="s">
        <v>39984</v>
      </c>
      <c r="C7938" t="s">
        <v>2194</v>
      </c>
      <c r="D7938" t="s">
        <v>61371</v>
      </c>
    </row>
    <row r="7939" spans="1:4" x14ac:dyDescent="0.3">
      <c r="A7939" t="s">
        <v>46754</v>
      </c>
      <c r="B7939" t="s">
        <v>46755</v>
      </c>
      <c r="C7939" t="s">
        <v>2194</v>
      </c>
      <c r="D7939" t="s">
        <v>61372</v>
      </c>
    </row>
    <row r="7940" spans="1:4" x14ac:dyDescent="0.3">
      <c r="A7940" t="s">
        <v>45174</v>
      </c>
      <c r="B7940" t="s">
        <v>39906</v>
      </c>
      <c r="C7940" t="s">
        <v>2194</v>
      </c>
      <c r="D7940" t="s">
        <v>61373</v>
      </c>
    </row>
    <row r="7941" spans="1:4" x14ac:dyDescent="0.3">
      <c r="A7941" t="s">
        <v>46756</v>
      </c>
      <c r="B7941" t="s">
        <v>40003</v>
      </c>
      <c r="C7941" t="s">
        <v>2195</v>
      </c>
      <c r="D7941" t="s">
        <v>61371</v>
      </c>
    </row>
    <row r="7942" spans="1:4" x14ac:dyDescent="0.3">
      <c r="A7942" t="s">
        <v>46737</v>
      </c>
      <c r="B7942" t="s">
        <v>39913</v>
      </c>
      <c r="C7942" t="s">
        <v>2195</v>
      </c>
      <c r="D7942" t="s">
        <v>61372</v>
      </c>
    </row>
    <row r="7943" spans="1:4" x14ac:dyDescent="0.3">
      <c r="A7943" t="s">
        <v>46757</v>
      </c>
      <c r="B7943" t="s">
        <v>39867</v>
      </c>
      <c r="C7943" t="s">
        <v>2195</v>
      </c>
      <c r="D7943" t="s">
        <v>61373</v>
      </c>
    </row>
    <row r="7944" spans="1:4" x14ac:dyDescent="0.3">
      <c r="A7944" t="s">
        <v>46758</v>
      </c>
      <c r="B7944" t="s">
        <v>39984</v>
      </c>
      <c r="C7944" t="s">
        <v>2196</v>
      </c>
      <c r="D7944" t="s">
        <v>61371</v>
      </c>
    </row>
    <row r="7945" spans="1:4" x14ac:dyDescent="0.3">
      <c r="A7945" t="s">
        <v>40604</v>
      </c>
      <c r="B7945" t="s">
        <v>41283</v>
      </c>
      <c r="C7945" t="s">
        <v>2196</v>
      </c>
      <c r="D7945" t="s">
        <v>61372</v>
      </c>
    </row>
    <row r="7946" spans="1:4" x14ac:dyDescent="0.3">
      <c r="A7946" t="s">
        <v>44209</v>
      </c>
      <c r="B7946" t="s">
        <v>40089</v>
      </c>
      <c r="C7946" t="s">
        <v>2196</v>
      </c>
      <c r="D7946" t="s">
        <v>61373</v>
      </c>
    </row>
    <row r="7947" spans="1:4" x14ac:dyDescent="0.3">
      <c r="A7947" t="s">
        <v>40123</v>
      </c>
      <c r="B7947" t="s">
        <v>39984</v>
      </c>
      <c r="C7947" t="s">
        <v>2197</v>
      </c>
      <c r="D7947" t="s">
        <v>61371</v>
      </c>
    </row>
    <row r="7948" spans="1:4" x14ac:dyDescent="0.3">
      <c r="A7948" t="s">
        <v>44512</v>
      </c>
      <c r="B7948" t="s">
        <v>40234</v>
      </c>
      <c r="C7948" t="s">
        <v>2197</v>
      </c>
      <c r="D7948" t="s">
        <v>61372</v>
      </c>
    </row>
    <row r="7949" spans="1:4" x14ac:dyDescent="0.3">
      <c r="A7949" t="s">
        <v>40197</v>
      </c>
      <c r="B7949" t="s">
        <v>40957</v>
      </c>
      <c r="C7949" t="s">
        <v>2197</v>
      </c>
      <c r="D7949" t="s">
        <v>61373</v>
      </c>
    </row>
    <row r="7950" spans="1:4" x14ac:dyDescent="0.3">
      <c r="A7950" t="s">
        <v>46759</v>
      </c>
      <c r="B7950" t="s">
        <v>39913</v>
      </c>
      <c r="C7950" t="s">
        <v>2198</v>
      </c>
      <c r="D7950" t="s">
        <v>61371</v>
      </c>
    </row>
    <row r="7951" spans="1:4" x14ac:dyDescent="0.3">
      <c r="A7951" t="s">
        <v>42513</v>
      </c>
      <c r="B7951" t="s">
        <v>39997</v>
      </c>
      <c r="C7951" t="s">
        <v>2198</v>
      </c>
      <c r="D7951" t="s">
        <v>61373</v>
      </c>
    </row>
    <row r="7952" spans="1:4" x14ac:dyDescent="0.3">
      <c r="A7952" t="s">
        <v>46760</v>
      </c>
      <c r="B7952" t="s">
        <v>40156</v>
      </c>
      <c r="C7952" t="s">
        <v>2198</v>
      </c>
      <c r="D7952" t="s">
        <v>61373</v>
      </c>
    </row>
    <row r="7953" spans="1:4" x14ac:dyDescent="0.3">
      <c r="A7953" t="s">
        <v>46761</v>
      </c>
      <c r="B7953" t="s">
        <v>42118</v>
      </c>
      <c r="C7953" t="s">
        <v>2199</v>
      </c>
      <c r="D7953" t="s">
        <v>61371</v>
      </c>
    </row>
    <row r="7954" spans="1:4" x14ac:dyDescent="0.3">
      <c r="A7954" t="s">
        <v>40311</v>
      </c>
      <c r="B7954" t="s">
        <v>41058</v>
      </c>
      <c r="C7954" t="s">
        <v>2199</v>
      </c>
      <c r="D7954" t="s">
        <v>61372</v>
      </c>
    </row>
    <row r="7955" spans="1:4" x14ac:dyDescent="0.3">
      <c r="A7955" t="s">
        <v>46762</v>
      </c>
      <c r="B7955" t="s">
        <v>39974</v>
      </c>
      <c r="C7955" t="s">
        <v>2199</v>
      </c>
      <c r="D7955" t="s">
        <v>61373</v>
      </c>
    </row>
    <row r="7956" spans="1:4" x14ac:dyDescent="0.3">
      <c r="A7956" t="s">
        <v>42208</v>
      </c>
      <c r="B7956" t="s">
        <v>39880</v>
      </c>
      <c r="C7956" t="s">
        <v>2200</v>
      </c>
      <c r="D7956" t="s">
        <v>61371</v>
      </c>
    </row>
    <row r="7957" spans="1:4" x14ac:dyDescent="0.3">
      <c r="A7957" t="s">
        <v>2231</v>
      </c>
      <c r="B7957" t="s">
        <v>40182</v>
      </c>
      <c r="C7957" t="s">
        <v>2200</v>
      </c>
      <c r="D7957" t="s">
        <v>61372</v>
      </c>
    </row>
    <row r="7958" spans="1:4" x14ac:dyDescent="0.3">
      <c r="A7958" t="s">
        <v>46763</v>
      </c>
      <c r="B7958" t="s">
        <v>39873</v>
      </c>
      <c r="C7958" t="s">
        <v>2200</v>
      </c>
      <c r="D7958" t="s">
        <v>61373</v>
      </c>
    </row>
    <row r="7959" spans="1:4" x14ac:dyDescent="0.3">
      <c r="A7959" t="s">
        <v>45806</v>
      </c>
      <c r="B7959" t="s">
        <v>39858</v>
      </c>
      <c r="C7959" t="s">
        <v>2200</v>
      </c>
      <c r="D7959" t="s">
        <v>61373</v>
      </c>
    </row>
    <row r="7960" spans="1:4" x14ac:dyDescent="0.3">
      <c r="A7960" t="s">
        <v>46764</v>
      </c>
      <c r="B7960" t="s">
        <v>42673</v>
      </c>
      <c r="C7960" t="s">
        <v>2200</v>
      </c>
      <c r="D7960" t="s">
        <v>61373</v>
      </c>
    </row>
    <row r="7961" spans="1:4" x14ac:dyDescent="0.3">
      <c r="A7961" t="s">
        <v>46765</v>
      </c>
      <c r="B7961" t="s">
        <v>40320</v>
      </c>
      <c r="C7961" t="s">
        <v>2201</v>
      </c>
      <c r="D7961" t="s">
        <v>61371</v>
      </c>
    </row>
    <row r="7962" spans="1:4" x14ac:dyDescent="0.3">
      <c r="A7962" t="s">
        <v>46766</v>
      </c>
      <c r="B7962" t="s">
        <v>39921</v>
      </c>
      <c r="C7962" t="s">
        <v>2201</v>
      </c>
      <c r="D7962" t="s">
        <v>61372</v>
      </c>
    </row>
    <row r="7963" spans="1:4" x14ac:dyDescent="0.3">
      <c r="A7963" t="s">
        <v>40575</v>
      </c>
      <c r="B7963" t="s">
        <v>40777</v>
      </c>
      <c r="C7963" t="s">
        <v>2201</v>
      </c>
      <c r="D7963" t="s">
        <v>61373</v>
      </c>
    </row>
    <row r="7964" spans="1:4" x14ac:dyDescent="0.3">
      <c r="A7964" t="s">
        <v>43381</v>
      </c>
      <c r="B7964" t="s">
        <v>39980</v>
      </c>
      <c r="C7964" t="s">
        <v>2201</v>
      </c>
      <c r="D7964" t="s">
        <v>61373</v>
      </c>
    </row>
    <row r="7965" spans="1:4" x14ac:dyDescent="0.3">
      <c r="A7965" t="s">
        <v>43535</v>
      </c>
      <c r="B7965" t="s">
        <v>39991</v>
      </c>
      <c r="C7965" t="s">
        <v>2201</v>
      </c>
      <c r="D7965" t="s">
        <v>61373</v>
      </c>
    </row>
    <row r="7966" spans="1:4" x14ac:dyDescent="0.3">
      <c r="A7966" t="s">
        <v>46767</v>
      </c>
      <c r="B7966" t="s">
        <v>43235</v>
      </c>
      <c r="C7966" t="s">
        <v>2202</v>
      </c>
      <c r="D7966" t="s">
        <v>61371</v>
      </c>
    </row>
    <row r="7967" spans="1:4" x14ac:dyDescent="0.3">
      <c r="A7967" t="s">
        <v>46768</v>
      </c>
      <c r="B7967" t="s">
        <v>39895</v>
      </c>
      <c r="C7967" t="s">
        <v>2202</v>
      </c>
      <c r="D7967" t="s">
        <v>61372</v>
      </c>
    </row>
    <row r="7968" spans="1:4" x14ac:dyDescent="0.3">
      <c r="A7968" t="s">
        <v>46769</v>
      </c>
      <c r="B7968" t="s">
        <v>39906</v>
      </c>
      <c r="C7968" t="s">
        <v>2202</v>
      </c>
      <c r="D7968" t="s">
        <v>61373</v>
      </c>
    </row>
    <row r="7969" spans="1:4" x14ac:dyDescent="0.3">
      <c r="A7969" t="s">
        <v>42300</v>
      </c>
      <c r="B7969" t="s">
        <v>46770</v>
      </c>
      <c r="C7969" t="s">
        <v>2203</v>
      </c>
      <c r="D7969" t="s">
        <v>61371</v>
      </c>
    </row>
    <row r="7970" spans="1:4" x14ac:dyDescent="0.3">
      <c r="A7970" t="s">
        <v>46771</v>
      </c>
      <c r="B7970" t="s">
        <v>40287</v>
      </c>
      <c r="C7970" t="s">
        <v>2203</v>
      </c>
      <c r="D7970" t="s">
        <v>61372</v>
      </c>
    </row>
    <row r="7971" spans="1:4" x14ac:dyDescent="0.3">
      <c r="A7971" t="s">
        <v>43040</v>
      </c>
      <c r="B7971" t="s">
        <v>42076</v>
      </c>
      <c r="C7971" t="s">
        <v>2203</v>
      </c>
      <c r="D7971" t="s">
        <v>61373</v>
      </c>
    </row>
    <row r="7972" spans="1:4" x14ac:dyDescent="0.3">
      <c r="A7972" t="s">
        <v>40136</v>
      </c>
      <c r="B7972" t="s">
        <v>40053</v>
      </c>
      <c r="C7972" t="s">
        <v>2203</v>
      </c>
      <c r="D7972" t="s">
        <v>61373</v>
      </c>
    </row>
    <row r="7973" spans="1:4" x14ac:dyDescent="0.3">
      <c r="A7973" t="s">
        <v>40130</v>
      </c>
      <c r="B7973" t="s">
        <v>40053</v>
      </c>
      <c r="C7973" t="s">
        <v>2203</v>
      </c>
      <c r="D7973" t="s">
        <v>61373</v>
      </c>
    </row>
    <row r="7974" spans="1:4" x14ac:dyDescent="0.3">
      <c r="A7974" t="s">
        <v>42897</v>
      </c>
      <c r="B7974" t="s">
        <v>46772</v>
      </c>
      <c r="C7974" t="s">
        <v>2204</v>
      </c>
      <c r="D7974" t="s">
        <v>61371</v>
      </c>
    </row>
    <row r="7975" spans="1:4" x14ac:dyDescent="0.3">
      <c r="A7975" t="s">
        <v>41267</v>
      </c>
      <c r="B7975" t="s">
        <v>39921</v>
      </c>
      <c r="C7975" t="s">
        <v>2204</v>
      </c>
      <c r="D7975" t="s">
        <v>61373</v>
      </c>
    </row>
    <row r="7976" spans="1:4" x14ac:dyDescent="0.3">
      <c r="A7976" t="s">
        <v>46773</v>
      </c>
      <c r="B7976" t="s">
        <v>39929</v>
      </c>
      <c r="C7976" t="s">
        <v>2204</v>
      </c>
      <c r="D7976" t="s">
        <v>61373</v>
      </c>
    </row>
    <row r="7977" spans="1:4" x14ac:dyDescent="0.3">
      <c r="A7977" t="s">
        <v>43831</v>
      </c>
      <c r="B7977" t="s">
        <v>43532</v>
      </c>
      <c r="C7977" t="s">
        <v>2205</v>
      </c>
      <c r="D7977" t="s">
        <v>61371</v>
      </c>
    </row>
    <row r="7978" spans="1:4" x14ac:dyDescent="0.3">
      <c r="A7978" t="s">
        <v>46774</v>
      </c>
      <c r="B7978" t="s">
        <v>46775</v>
      </c>
      <c r="C7978" t="s">
        <v>2205</v>
      </c>
      <c r="D7978" t="s">
        <v>61373</v>
      </c>
    </row>
    <row r="7979" spans="1:4" x14ac:dyDescent="0.3">
      <c r="A7979" t="s">
        <v>46776</v>
      </c>
      <c r="B7979" t="s">
        <v>46777</v>
      </c>
      <c r="C7979" t="s">
        <v>2205</v>
      </c>
      <c r="D7979" t="s">
        <v>61373</v>
      </c>
    </row>
    <row r="7980" spans="1:4" x14ac:dyDescent="0.3">
      <c r="A7980" t="s">
        <v>45253</v>
      </c>
      <c r="B7980" t="s">
        <v>40156</v>
      </c>
      <c r="C7980" t="s">
        <v>2206</v>
      </c>
      <c r="D7980" t="s">
        <v>61371</v>
      </c>
    </row>
    <row r="7981" spans="1:4" x14ac:dyDescent="0.3">
      <c r="A7981" t="s">
        <v>46778</v>
      </c>
      <c r="B7981" t="s">
        <v>39873</v>
      </c>
      <c r="C7981" t="s">
        <v>2206</v>
      </c>
      <c r="D7981" t="s">
        <v>61372</v>
      </c>
    </row>
    <row r="7982" spans="1:4" x14ac:dyDescent="0.3">
      <c r="A7982" t="s">
        <v>46293</v>
      </c>
      <c r="B7982" t="s">
        <v>46779</v>
      </c>
      <c r="C7982" t="s">
        <v>2206</v>
      </c>
      <c r="D7982" t="s">
        <v>61373</v>
      </c>
    </row>
    <row r="7983" spans="1:4" x14ac:dyDescent="0.3">
      <c r="A7983" t="s">
        <v>44488</v>
      </c>
      <c r="B7983" t="s">
        <v>39923</v>
      </c>
      <c r="C7983" t="s">
        <v>2207</v>
      </c>
      <c r="D7983" t="s">
        <v>61371</v>
      </c>
    </row>
    <row r="7984" spans="1:4" x14ac:dyDescent="0.3">
      <c r="A7984" t="s">
        <v>42513</v>
      </c>
      <c r="B7984" t="s">
        <v>40072</v>
      </c>
      <c r="C7984" t="s">
        <v>2207</v>
      </c>
      <c r="D7984" t="s">
        <v>61372</v>
      </c>
    </row>
    <row r="7985" spans="1:4" x14ac:dyDescent="0.3">
      <c r="A7985" t="s">
        <v>46780</v>
      </c>
      <c r="B7985" t="s">
        <v>42537</v>
      </c>
      <c r="C7985" t="s">
        <v>2207</v>
      </c>
      <c r="D7985" t="s">
        <v>61373</v>
      </c>
    </row>
    <row r="7986" spans="1:4" x14ac:dyDescent="0.3">
      <c r="A7986" t="s">
        <v>46781</v>
      </c>
      <c r="B7986" t="s">
        <v>39929</v>
      </c>
      <c r="C7986" t="s">
        <v>2207</v>
      </c>
      <c r="D7986" t="s">
        <v>61373</v>
      </c>
    </row>
    <row r="7987" spans="1:4" x14ac:dyDescent="0.3">
      <c r="A7987" t="s">
        <v>46782</v>
      </c>
      <c r="B7987" t="s">
        <v>39867</v>
      </c>
      <c r="C7987" t="s">
        <v>2207</v>
      </c>
      <c r="D7987" t="s">
        <v>61373</v>
      </c>
    </row>
    <row r="7988" spans="1:4" x14ac:dyDescent="0.3">
      <c r="A7988" t="s">
        <v>42625</v>
      </c>
      <c r="B7988" t="s">
        <v>40053</v>
      </c>
      <c r="C7988" t="s">
        <v>2208</v>
      </c>
      <c r="D7988" t="s">
        <v>61371</v>
      </c>
    </row>
    <row r="7989" spans="1:4" x14ac:dyDescent="0.3">
      <c r="A7989" t="s">
        <v>6558</v>
      </c>
      <c r="B7989" t="s">
        <v>40248</v>
      </c>
      <c r="C7989" t="s">
        <v>2208</v>
      </c>
      <c r="D7989" t="s">
        <v>61372</v>
      </c>
    </row>
    <row r="7990" spans="1:4" x14ac:dyDescent="0.3">
      <c r="A7990" t="s">
        <v>46783</v>
      </c>
      <c r="B7990" t="s">
        <v>40021</v>
      </c>
      <c r="C7990" t="s">
        <v>2208</v>
      </c>
      <c r="D7990" t="s">
        <v>61373</v>
      </c>
    </row>
    <row r="7991" spans="1:4" x14ac:dyDescent="0.3">
      <c r="A7991" t="s">
        <v>46784</v>
      </c>
      <c r="B7991" t="s">
        <v>39991</v>
      </c>
      <c r="C7991" t="s">
        <v>2209</v>
      </c>
      <c r="D7991" t="s">
        <v>61371</v>
      </c>
    </row>
    <row r="7992" spans="1:4" x14ac:dyDescent="0.3">
      <c r="A7992" t="s">
        <v>46785</v>
      </c>
      <c r="B7992" t="s">
        <v>46786</v>
      </c>
      <c r="C7992" t="s">
        <v>2209</v>
      </c>
      <c r="D7992" t="s">
        <v>61372</v>
      </c>
    </row>
    <row r="7993" spans="1:4" x14ac:dyDescent="0.3">
      <c r="A7993" t="s">
        <v>6558</v>
      </c>
      <c r="B7993" t="s">
        <v>40003</v>
      </c>
      <c r="C7993" t="s">
        <v>2209</v>
      </c>
      <c r="D7993" t="s">
        <v>61373</v>
      </c>
    </row>
    <row r="7994" spans="1:4" x14ac:dyDescent="0.3">
      <c r="A7994" t="s">
        <v>44221</v>
      </c>
      <c r="B7994" t="s">
        <v>39873</v>
      </c>
      <c r="C7994" t="s">
        <v>2210</v>
      </c>
      <c r="D7994" t="s">
        <v>61371</v>
      </c>
    </row>
    <row r="7995" spans="1:4" x14ac:dyDescent="0.3">
      <c r="A7995" t="s">
        <v>46787</v>
      </c>
      <c r="B7995" t="s">
        <v>40234</v>
      </c>
      <c r="C7995" t="s">
        <v>2210</v>
      </c>
      <c r="D7995" t="s">
        <v>61373</v>
      </c>
    </row>
    <row r="7996" spans="1:4" x14ac:dyDescent="0.3">
      <c r="A7996" t="s">
        <v>46788</v>
      </c>
      <c r="B7996" t="s">
        <v>39959</v>
      </c>
      <c r="C7996" t="s">
        <v>2210</v>
      </c>
      <c r="D7996" t="s">
        <v>61373</v>
      </c>
    </row>
    <row r="7997" spans="1:4" x14ac:dyDescent="0.3">
      <c r="A7997" t="s">
        <v>46789</v>
      </c>
      <c r="B7997" t="s">
        <v>39927</v>
      </c>
      <c r="C7997" t="s">
        <v>2211</v>
      </c>
      <c r="D7997" t="s">
        <v>61371</v>
      </c>
    </row>
    <row r="7998" spans="1:4" x14ac:dyDescent="0.3">
      <c r="A7998" t="s">
        <v>42208</v>
      </c>
      <c r="B7998" t="s">
        <v>46790</v>
      </c>
      <c r="C7998" t="s">
        <v>2211</v>
      </c>
      <c r="D7998" t="s">
        <v>61373</v>
      </c>
    </row>
    <row r="7999" spans="1:4" x14ac:dyDescent="0.3">
      <c r="A7999" t="s">
        <v>46791</v>
      </c>
      <c r="B7999" t="s">
        <v>45961</v>
      </c>
      <c r="C7999" t="s">
        <v>2211</v>
      </c>
      <c r="D7999" t="s">
        <v>61373</v>
      </c>
    </row>
    <row r="8000" spans="1:4" x14ac:dyDescent="0.3">
      <c r="A8000" t="s">
        <v>46792</v>
      </c>
      <c r="B8000" t="s">
        <v>46793</v>
      </c>
      <c r="C8000" t="s">
        <v>2212</v>
      </c>
      <c r="D8000" t="s">
        <v>61371</v>
      </c>
    </row>
    <row r="8001" spans="1:4" x14ac:dyDescent="0.3">
      <c r="A8001" t="s">
        <v>46794</v>
      </c>
      <c r="B8001" t="s">
        <v>46795</v>
      </c>
      <c r="C8001" t="s">
        <v>2212</v>
      </c>
      <c r="D8001" t="s">
        <v>61372</v>
      </c>
    </row>
    <row r="8002" spans="1:4" x14ac:dyDescent="0.3">
      <c r="A8002" t="s">
        <v>43602</v>
      </c>
      <c r="B8002" t="s">
        <v>41728</v>
      </c>
      <c r="C8002" t="s">
        <v>2212</v>
      </c>
      <c r="D8002" t="s">
        <v>61373</v>
      </c>
    </row>
    <row r="8003" spans="1:4" x14ac:dyDescent="0.3">
      <c r="A8003" t="s">
        <v>41824</v>
      </c>
      <c r="B8003" t="s">
        <v>41731</v>
      </c>
      <c r="C8003" t="s">
        <v>2212</v>
      </c>
      <c r="D8003" t="s">
        <v>61373</v>
      </c>
    </row>
    <row r="8004" spans="1:4" x14ac:dyDescent="0.3">
      <c r="A8004" t="s">
        <v>46796</v>
      </c>
      <c r="B8004" t="s">
        <v>40426</v>
      </c>
      <c r="C8004" t="s">
        <v>2213</v>
      </c>
      <c r="D8004" t="s">
        <v>61371</v>
      </c>
    </row>
    <row r="8005" spans="1:4" x14ac:dyDescent="0.3">
      <c r="A8005" t="s">
        <v>46797</v>
      </c>
      <c r="B8005" t="s">
        <v>46798</v>
      </c>
      <c r="C8005" t="s">
        <v>2213</v>
      </c>
      <c r="D8005" t="s">
        <v>61373</v>
      </c>
    </row>
    <row r="8006" spans="1:4" x14ac:dyDescent="0.3">
      <c r="A8006" t="s">
        <v>46799</v>
      </c>
      <c r="B8006" t="s">
        <v>40069</v>
      </c>
      <c r="C8006" t="s">
        <v>2213</v>
      </c>
      <c r="D8006" t="s">
        <v>61373</v>
      </c>
    </row>
    <row r="8007" spans="1:4" x14ac:dyDescent="0.3">
      <c r="A8007" t="s">
        <v>46800</v>
      </c>
      <c r="B8007" t="s">
        <v>39877</v>
      </c>
      <c r="C8007" t="s">
        <v>2214</v>
      </c>
      <c r="D8007" t="s">
        <v>61371</v>
      </c>
    </row>
    <row r="8008" spans="1:4" x14ac:dyDescent="0.3">
      <c r="A8008" t="s">
        <v>46801</v>
      </c>
      <c r="B8008" t="s">
        <v>39862</v>
      </c>
      <c r="C8008" t="s">
        <v>2214</v>
      </c>
      <c r="D8008" t="s">
        <v>61372</v>
      </c>
    </row>
    <row r="8009" spans="1:4" x14ac:dyDescent="0.3">
      <c r="A8009" t="s">
        <v>46802</v>
      </c>
      <c r="B8009" t="s">
        <v>39941</v>
      </c>
      <c r="C8009" t="s">
        <v>2214</v>
      </c>
      <c r="D8009" t="s">
        <v>61373</v>
      </c>
    </row>
    <row r="8010" spans="1:4" x14ac:dyDescent="0.3">
      <c r="A8010" t="s">
        <v>46803</v>
      </c>
      <c r="B8010" t="s">
        <v>39924</v>
      </c>
      <c r="C8010" t="s">
        <v>2214</v>
      </c>
      <c r="D8010" t="s">
        <v>61373</v>
      </c>
    </row>
    <row r="8011" spans="1:4" x14ac:dyDescent="0.3">
      <c r="A8011" t="s">
        <v>45538</v>
      </c>
      <c r="B8011" t="s">
        <v>39953</v>
      </c>
      <c r="C8011" t="s">
        <v>2214</v>
      </c>
      <c r="D8011" t="s">
        <v>61373</v>
      </c>
    </row>
    <row r="8012" spans="1:4" x14ac:dyDescent="0.3">
      <c r="A8012" t="s">
        <v>46804</v>
      </c>
      <c r="B8012" t="s">
        <v>40099</v>
      </c>
      <c r="C8012" t="s">
        <v>2215</v>
      </c>
      <c r="D8012" t="s">
        <v>61371</v>
      </c>
    </row>
    <row r="8013" spans="1:4" x14ac:dyDescent="0.3">
      <c r="A8013" t="s">
        <v>46293</v>
      </c>
      <c r="B8013" t="s">
        <v>40248</v>
      </c>
      <c r="C8013" t="s">
        <v>2215</v>
      </c>
      <c r="D8013" t="s">
        <v>61372</v>
      </c>
    </row>
    <row r="8014" spans="1:4" x14ac:dyDescent="0.3">
      <c r="A8014" t="s">
        <v>46805</v>
      </c>
      <c r="B8014" t="s">
        <v>39866</v>
      </c>
      <c r="C8014" t="s">
        <v>2216</v>
      </c>
      <c r="D8014" t="s">
        <v>61371</v>
      </c>
    </row>
    <row r="8015" spans="1:4" x14ac:dyDescent="0.3">
      <c r="A8015" t="s">
        <v>46806</v>
      </c>
      <c r="B8015" t="s">
        <v>46807</v>
      </c>
      <c r="C8015" t="s">
        <v>2216</v>
      </c>
      <c r="D8015" t="s">
        <v>61372</v>
      </c>
    </row>
    <row r="8016" spans="1:4" x14ac:dyDescent="0.3">
      <c r="A8016" t="s">
        <v>46808</v>
      </c>
      <c r="B8016" t="s">
        <v>40044</v>
      </c>
      <c r="C8016" t="s">
        <v>2216</v>
      </c>
      <c r="D8016" t="s">
        <v>61373</v>
      </c>
    </row>
    <row r="8017" spans="1:4" x14ac:dyDescent="0.3">
      <c r="A8017" t="s">
        <v>46809</v>
      </c>
      <c r="B8017" t="s">
        <v>39856</v>
      </c>
      <c r="C8017" t="s">
        <v>2216</v>
      </c>
      <c r="D8017" t="s">
        <v>61373</v>
      </c>
    </row>
    <row r="8018" spans="1:4" x14ac:dyDescent="0.3">
      <c r="A8018" t="s">
        <v>362</v>
      </c>
      <c r="B8018" t="s">
        <v>46810</v>
      </c>
      <c r="C8018" t="s">
        <v>2216</v>
      </c>
      <c r="D8018" t="s">
        <v>61373</v>
      </c>
    </row>
    <row r="8019" spans="1:4" x14ac:dyDescent="0.3">
      <c r="A8019" t="s">
        <v>46811</v>
      </c>
      <c r="B8019" t="s">
        <v>46462</v>
      </c>
      <c r="C8019" t="s">
        <v>2217</v>
      </c>
      <c r="D8019" t="s">
        <v>61371</v>
      </c>
    </row>
    <row r="8020" spans="1:4" x14ac:dyDescent="0.3">
      <c r="A8020" t="s">
        <v>45751</v>
      </c>
      <c r="B8020" t="s">
        <v>40092</v>
      </c>
      <c r="C8020" t="s">
        <v>9962</v>
      </c>
      <c r="D8020" t="s">
        <v>61371</v>
      </c>
    </row>
    <row r="8021" spans="1:4" x14ac:dyDescent="0.3">
      <c r="A8021" t="s">
        <v>44844</v>
      </c>
      <c r="B8021" t="s">
        <v>46812</v>
      </c>
      <c r="C8021" t="s">
        <v>9962</v>
      </c>
      <c r="D8021" t="s">
        <v>61372</v>
      </c>
    </row>
    <row r="8022" spans="1:4" x14ac:dyDescent="0.3">
      <c r="A8022" t="s">
        <v>40486</v>
      </c>
      <c r="B8022" t="s">
        <v>42538</v>
      </c>
      <c r="C8022" t="s">
        <v>9962</v>
      </c>
      <c r="D8022" t="s">
        <v>61373</v>
      </c>
    </row>
    <row r="8023" spans="1:4" x14ac:dyDescent="0.3">
      <c r="A8023" t="s">
        <v>43439</v>
      </c>
      <c r="B8023" t="s">
        <v>46813</v>
      </c>
      <c r="C8023" t="s">
        <v>2218</v>
      </c>
      <c r="D8023" t="s">
        <v>61371</v>
      </c>
    </row>
    <row r="8024" spans="1:4" x14ac:dyDescent="0.3">
      <c r="A8024" t="s">
        <v>46814</v>
      </c>
      <c r="B8024" t="s">
        <v>46815</v>
      </c>
      <c r="C8024" t="s">
        <v>2218</v>
      </c>
      <c r="D8024" t="s">
        <v>61373</v>
      </c>
    </row>
    <row r="8025" spans="1:4" x14ac:dyDescent="0.3">
      <c r="A8025" t="s">
        <v>44357</v>
      </c>
      <c r="B8025" t="s">
        <v>46816</v>
      </c>
      <c r="C8025" t="s">
        <v>2218</v>
      </c>
      <c r="D8025" t="s">
        <v>61373</v>
      </c>
    </row>
    <row r="8026" spans="1:4" x14ac:dyDescent="0.3">
      <c r="A8026" t="s">
        <v>46817</v>
      </c>
      <c r="B8026" t="s">
        <v>40053</v>
      </c>
      <c r="C8026" t="s">
        <v>2219</v>
      </c>
      <c r="D8026" t="s">
        <v>61371</v>
      </c>
    </row>
    <row r="8027" spans="1:4" x14ac:dyDescent="0.3">
      <c r="A8027" t="s">
        <v>41505</v>
      </c>
      <c r="B8027" t="s">
        <v>40053</v>
      </c>
      <c r="C8027" t="s">
        <v>2219</v>
      </c>
      <c r="D8027" t="s">
        <v>61372</v>
      </c>
    </row>
    <row r="8028" spans="1:4" x14ac:dyDescent="0.3">
      <c r="A8028" t="s">
        <v>46818</v>
      </c>
      <c r="B8028" t="s">
        <v>40167</v>
      </c>
      <c r="C8028" t="s">
        <v>2219</v>
      </c>
      <c r="D8028" t="s">
        <v>61373</v>
      </c>
    </row>
    <row r="8029" spans="1:4" x14ac:dyDescent="0.3">
      <c r="A8029" t="s">
        <v>40288</v>
      </c>
      <c r="B8029" t="s">
        <v>40148</v>
      </c>
      <c r="C8029" t="s">
        <v>2220</v>
      </c>
      <c r="D8029" t="s">
        <v>61371</v>
      </c>
    </row>
    <row r="8030" spans="1:4" x14ac:dyDescent="0.3">
      <c r="A8030" t="s">
        <v>46819</v>
      </c>
      <c r="B8030" t="s">
        <v>40131</v>
      </c>
      <c r="C8030" t="s">
        <v>2220</v>
      </c>
      <c r="D8030" t="s">
        <v>61372</v>
      </c>
    </row>
    <row r="8031" spans="1:4" x14ac:dyDescent="0.3">
      <c r="A8031" t="s">
        <v>46820</v>
      </c>
      <c r="B8031" t="s">
        <v>40196</v>
      </c>
      <c r="C8031" t="s">
        <v>2220</v>
      </c>
      <c r="D8031" t="s">
        <v>61373</v>
      </c>
    </row>
    <row r="8032" spans="1:4" x14ac:dyDescent="0.3">
      <c r="A8032" t="s">
        <v>46821</v>
      </c>
      <c r="B8032" t="s">
        <v>39957</v>
      </c>
      <c r="C8032" t="s">
        <v>2350</v>
      </c>
      <c r="D8032" t="s">
        <v>61371</v>
      </c>
    </row>
    <row r="8033" spans="1:4" x14ac:dyDescent="0.3">
      <c r="A8033" t="s">
        <v>41865</v>
      </c>
      <c r="B8033" t="s">
        <v>40294</v>
      </c>
      <c r="C8033" t="s">
        <v>2350</v>
      </c>
      <c r="D8033" t="s">
        <v>61372</v>
      </c>
    </row>
    <row r="8034" spans="1:4" x14ac:dyDescent="0.3">
      <c r="A8034" t="s">
        <v>46822</v>
      </c>
      <c r="B8034" t="s">
        <v>41338</v>
      </c>
      <c r="C8034" t="s">
        <v>2350</v>
      </c>
      <c r="D8034" t="s">
        <v>61373</v>
      </c>
    </row>
    <row r="8035" spans="1:4" x14ac:dyDescent="0.3">
      <c r="A8035" t="s">
        <v>1811</v>
      </c>
      <c r="B8035" t="s">
        <v>46823</v>
      </c>
      <c r="C8035" t="s">
        <v>2351</v>
      </c>
      <c r="D8035" t="s">
        <v>61371</v>
      </c>
    </row>
    <row r="8036" spans="1:4" x14ac:dyDescent="0.3">
      <c r="A8036" t="s">
        <v>46824</v>
      </c>
      <c r="B8036" t="s">
        <v>40440</v>
      </c>
      <c r="C8036" t="s">
        <v>2351</v>
      </c>
      <c r="D8036" t="s">
        <v>61372</v>
      </c>
    </row>
    <row r="8037" spans="1:4" x14ac:dyDescent="0.3">
      <c r="A8037" t="s">
        <v>40911</v>
      </c>
      <c r="B8037" t="s">
        <v>39945</v>
      </c>
      <c r="C8037" t="s">
        <v>2351</v>
      </c>
      <c r="D8037" t="s">
        <v>61373</v>
      </c>
    </row>
    <row r="8038" spans="1:4" x14ac:dyDescent="0.3">
      <c r="A8038" t="s">
        <v>46825</v>
      </c>
      <c r="B8038" t="s">
        <v>39923</v>
      </c>
      <c r="C8038" t="s">
        <v>2221</v>
      </c>
      <c r="D8038" t="s">
        <v>61371</v>
      </c>
    </row>
    <row r="8039" spans="1:4" x14ac:dyDescent="0.3">
      <c r="A8039" t="s">
        <v>45366</v>
      </c>
      <c r="B8039" t="s">
        <v>39974</v>
      </c>
      <c r="C8039" t="s">
        <v>2221</v>
      </c>
      <c r="D8039" t="s">
        <v>61372</v>
      </c>
    </row>
    <row r="8040" spans="1:4" x14ac:dyDescent="0.3">
      <c r="A8040" t="s">
        <v>46826</v>
      </c>
      <c r="B8040" t="s">
        <v>46827</v>
      </c>
      <c r="C8040" t="s">
        <v>2221</v>
      </c>
      <c r="D8040" t="s">
        <v>61373</v>
      </c>
    </row>
    <row r="8041" spans="1:4" x14ac:dyDescent="0.3">
      <c r="A8041" t="s">
        <v>46828</v>
      </c>
      <c r="B8041" t="s">
        <v>40459</v>
      </c>
      <c r="C8041" t="s">
        <v>2222</v>
      </c>
      <c r="D8041" t="s">
        <v>61371</v>
      </c>
    </row>
    <row r="8042" spans="1:4" x14ac:dyDescent="0.3">
      <c r="A8042" t="s">
        <v>46829</v>
      </c>
      <c r="B8042" t="s">
        <v>39927</v>
      </c>
      <c r="C8042" t="s">
        <v>2222</v>
      </c>
      <c r="D8042" t="s">
        <v>61373</v>
      </c>
    </row>
    <row r="8043" spans="1:4" x14ac:dyDescent="0.3">
      <c r="A8043" t="s">
        <v>46830</v>
      </c>
      <c r="B8043" t="s">
        <v>40303</v>
      </c>
      <c r="C8043" t="s">
        <v>2222</v>
      </c>
      <c r="D8043" t="s">
        <v>61373</v>
      </c>
    </row>
    <row r="8044" spans="1:4" x14ac:dyDescent="0.3">
      <c r="A8044" t="s">
        <v>46831</v>
      </c>
      <c r="B8044" t="s">
        <v>39999</v>
      </c>
      <c r="C8044" t="s">
        <v>2223</v>
      </c>
      <c r="D8044" t="s">
        <v>61371</v>
      </c>
    </row>
    <row r="8045" spans="1:4" x14ac:dyDescent="0.3">
      <c r="A8045" t="s">
        <v>45519</v>
      </c>
      <c r="B8045" t="s">
        <v>39913</v>
      </c>
      <c r="C8045" t="s">
        <v>2223</v>
      </c>
      <c r="D8045" t="s">
        <v>61373</v>
      </c>
    </row>
    <row r="8046" spans="1:4" x14ac:dyDescent="0.3">
      <c r="A8046" t="s">
        <v>46832</v>
      </c>
      <c r="B8046" t="s">
        <v>39921</v>
      </c>
      <c r="C8046" t="s">
        <v>2223</v>
      </c>
      <c r="D8046" t="s">
        <v>61373</v>
      </c>
    </row>
    <row r="8047" spans="1:4" x14ac:dyDescent="0.3">
      <c r="A8047" t="s">
        <v>46833</v>
      </c>
      <c r="B8047" t="s">
        <v>39921</v>
      </c>
      <c r="C8047" t="s">
        <v>2224</v>
      </c>
      <c r="D8047" t="s">
        <v>61371</v>
      </c>
    </row>
    <row r="8048" spans="1:4" x14ac:dyDescent="0.3">
      <c r="A8048" t="s">
        <v>46598</v>
      </c>
      <c r="B8048" t="s">
        <v>40099</v>
      </c>
      <c r="C8048" t="s">
        <v>2224</v>
      </c>
      <c r="D8048" t="s">
        <v>61372</v>
      </c>
    </row>
    <row r="8049" spans="1:4" x14ac:dyDescent="0.3">
      <c r="A8049" t="s">
        <v>46834</v>
      </c>
      <c r="B8049" t="s">
        <v>40588</v>
      </c>
      <c r="C8049" t="s">
        <v>2224</v>
      </c>
      <c r="D8049" t="s">
        <v>61373</v>
      </c>
    </row>
    <row r="8050" spans="1:4" x14ac:dyDescent="0.3">
      <c r="A8050" t="s">
        <v>46835</v>
      </c>
      <c r="B8050" t="s">
        <v>39927</v>
      </c>
      <c r="C8050" t="s">
        <v>2224</v>
      </c>
      <c r="D8050" t="s">
        <v>61373</v>
      </c>
    </row>
    <row r="8051" spans="1:4" x14ac:dyDescent="0.3">
      <c r="A8051" t="s">
        <v>45942</v>
      </c>
      <c r="B8051" t="s">
        <v>46836</v>
      </c>
      <c r="C8051" t="s">
        <v>2224</v>
      </c>
      <c r="D8051" t="s">
        <v>61373</v>
      </c>
    </row>
    <row r="8052" spans="1:4" x14ac:dyDescent="0.3">
      <c r="A8052" t="s">
        <v>41205</v>
      </c>
      <c r="B8052" t="s">
        <v>43711</v>
      </c>
      <c r="C8052" t="s">
        <v>2225</v>
      </c>
      <c r="D8052" t="s">
        <v>61371</v>
      </c>
    </row>
    <row r="8053" spans="1:4" x14ac:dyDescent="0.3">
      <c r="A8053" t="s">
        <v>46837</v>
      </c>
      <c r="B8053" t="s">
        <v>39867</v>
      </c>
      <c r="C8053" t="s">
        <v>2225</v>
      </c>
      <c r="D8053" t="s">
        <v>61372</v>
      </c>
    </row>
    <row r="8054" spans="1:4" x14ac:dyDescent="0.3">
      <c r="A8054" t="s">
        <v>46838</v>
      </c>
      <c r="B8054" t="s">
        <v>40076</v>
      </c>
      <c r="C8054" t="s">
        <v>2225</v>
      </c>
      <c r="D8054" t="s">
        <v>61373</v>
      </c>
    </row>
    <row r="8055" spans="1:4" x14ac:dyDescent="0.3">
      <c r="A8055" t="s">
        <v>42208</v>
      </c>
      <c r="B8055" t="s">
        <v>39999</v>
      </c>
      <c r="C8055" t="s">
        <v>2225</v>
      </c>
      <c r="D8055" t="s">
        <v>61373</v>
      </c>
    </row>
    <row r="8056" spans="1:4" x14ac:dyDescent="0.3">
      <c r="A8056" t="s">
        <v>46839</v>
      </c>
      <c r="B8056" t="s">
        <v>39873</v>
      </c>
      <c r="C8056" t="s">
        <v>2226</v>
      </c>
      <c r="D8056" t="s">
        <v>61371</v>
      </c>
    </row>
    <row r="8057" spans="1:4" x14ac:dyDescent="0.3">
      <c r="A8057" t="s">
        <v>46840</v>
      </c>
      <c r="B8057" t="s">
        <v>40076</v>
      </c>
      <c r="C8057" t="s">
        <v>2226</v>
      </c>
      <c r="D8057" t="s">
        <v>61372</v>
      </c>
    </row>
    <row r="8058" spans="1:4" x14ac:dyDescent="0.3">
      <c r="A8058" t="s">
        <v>45934</v>
      </c>
      <c r="B8058" t="s">
        <v>40381</v>
      </c>
      <c r="C8058" t="s">
        <v>2226</v>
      </c>
      <c r="D8058" t="s">
        <v>61373</v>
      </c>
    </row>
    <row r="8059" spans="1:4" x14ac:dyDescent="0.3">
      <c r="A8059" t="s">
        <v>46841</v>
      </c>
      <c r="B8059" t="s">
        <v>39991</v>
      </c>
      <c r="C8059" t="s">
        <v>2227</v>
      </c>
      <c r="D8059" t="s">
        <v>61371</v>
      </c>
    </row>
    <row r="8060" spans="1:4" x14ac:dyDescent="0.3">
      <c r="A8060" t="s">
        <v>44668</v>
      </c>
      <c r="B8060" t="s">
        <v>39957</v>
      </c>
      <c r="C8060" t="s">
        <v>2227</v>
      </c>
      <c r="D8060" t="s">
        <v>61372</v>
      </c>
    </row>
    <row r="8061" spans="1:4" x14ac:dyDescent="0.3">
      <c r="A8061" t="s">
        <v>40365</v>
      </c>
      <c r="B8061" t="s">
        <v>39923</v>
      </c>
      <c r="C8061" t="s">
        <v>2227</v>
      </c>
      <c r="D8061" t="s">
        <v>61373</v>
      </c>
    </row>
    <row r="8062" spans="1:4" x14ac:dyDescent="0.3">
      <c r="A8062" t="s">
        <v>45044</v>
      </c>
      <c r="B8062" t="s">
        <v>45794</v>
      </c>
      <c r="C8062" t="s">
        <v>2228</v>
      </c>
      <c r="D8062" t="s">
        <v>61371</v>
      </c>
    </row>
    <row r="8063" spans="1:4" x14ac:dyDescent="0.3">
      <c r="A8063" t="s">
        <v>45616</v>
      </c>
      <c r="B8063" t="s">
        <v>39913</v>
      </c>
      <c r="C8063" t="s">
        <v>2228</v>
      </c>
      <c r="D8063" t="s">
        <v>61372</v>
      </c>
    </row>
    <row r="8064" spans="1:4" x14ac:dyDescent="0.3">
      <c r="A8064" t="s">
        <v>46842</v>
      </c>
      <c r="B8064" t="s">
        <v>39921</v>
      </c>
      <c r="C8064" t="s">
        <v>2228</v>
      </c>
      <c r="D8064" t="s">
        <v>61373</v>
      </c>
    </row>
    <row r="8065" spans="1:4" x14ac:dyDescent="0.3">
      <c r="A8065" t="s">
        <v>41691</v>
      </c>
      <c r="B8065" t="s">
        <v>39895</v>
      </c>
      <c r="C8065" t="s">
        <v>2229</v>
      </c>
      <c r="D8065" t="s">
        <v>61371</v>
      </c>
    </row>
    <row r="8066" spans="1:4" x14ac:dyDescent="0.3">
      <c r="A8066" t="s">
        <v>46843</v>
      </c>
      <c r="B8066" t="s">
        <v>39923</v>
      </c>
      <c r="C8066" t="s">
        <v>2229</v>
      </c>
      <c r="D8066" t="s">
        <v>61373</v>
      </c>
    </row>
    <row r="8067" spans="1:4" x14ac:dyDescent="0.3">
      <c r="A8067" t="s">
        <v>46844</v>
      </c>
      <c r="B8067" t="s">
        <v>42539</v>
      </c>
      <c r="C8067" t="s">
        <v>2229</v>
      </c>
      <c r="D8067" t="s">
        <v>61373</v>
      </c>
    </row>
    <row r="8068" spans="1:4" x14ac:dyDescent="0.3">
      <c r="A8068" t="s">
        <v>46845</v>
      </c>
      <c r="B8068" t="s">
        <v>39982</v>
      </c>
      <c r="C8068" t="s">
        <v>2230</v>
      </c>
      <c r="D8068" t="s">
        <v>61371</v>
      </c>
    </row>
    <row r="8069" spans="1:4" x14ac:dyDescent="0.3">
      <c r="A8069" t="s">
        <v>46846</v>
      </c>
      <c r="B8069" t="s">
        <v>40056</v>
      </c>
      <c r="C8069" t="s">
        <v>2230</v>
      </c>
      <c r="D8069" t="s">
        <v>61373</v>
      </c>
    </row>
    <row r="8070" spans="1:4" x14ac:dyDescent="0.3">
      <c r="A8070" t="s">
        <v>46847</v>
      </c>
      <c r="B8070" t="s">
        <v>39945</v>
      </c>
      <c r="C8070" t="s">
        <v>2230</v>
      </c>
      <c r="D8070" t="s">
        <v>61373</v>
      </c>
    </row>
    <row r="8071" spans="1:4" x14ac:dyDescent="0.3">
      <c r="A8071" t="s">
        <v>44221</v>
      </c>
      <c r="B8071" t="s">
        <v>46848</v>
      </c>
      <c r="C8071" t="s">
        <v>2231</v>
      </c>
      <c r="D8071" t="s">
        <v>61371</v>
      </c>
    </row>
    <row r="8072" spans="1:4" x14ac:dyDescent="0.3">
      <c r="A8072" t="s">
        <v>40363</v>
      </c>
      <c r="B8072" t="s">
        <v>39941</v>
      </c>
      <c r="C8072" t="s">
        <v>2231</v>
      </c>
      <c r="D8072" t="s">
        <v>61372</v>
      </c>
    </row>
    <row r="8073" spans="1:4" x14ac:dyDescent="0.3">
      <c r="A8073" t="s">
        <v>46849</v>
      </c>
      <c r="B8073" t="s">
        <v>46850</v>
      </c>
      <c r="C8073" t="s">
        <v>2231</v>
      </c>
      <c r="D8073" t="s">
        <v>61373</v>
      </c>
    </row>
    <row r="8074" spans="1:4" x14ac:dyDescent="0.3">
      <c r="A8074" t="s">
        <v>42037</v>
      </c>
      <c r="B8074" t="s">
        <v>40381</v>
      </c>
      <c r="C8074" t="s">
        <v>10747</v>
      </c>
      <c r="D8074" t="s">
        <v>61371</v>
      </c>
    </row>
    <row r="8075" spans="1:4" x14ac:dyDescent="0.3">
      <c r="A8075" t="s">
        <v>46851</v>
      </c>
      <c r="B8075" t="s">
        <v>46852</v>
      </c>
      <c r="C8075" t="s">
        <v>10747</v>
      </c>
      <c r="D8075" t="s">
        <v>61372</v>
      </c>
    </row>
    <row r="8076" spans="1:4" x14ac:dyDescent="0.3">
      <c r="A8076" t="s">
        <v>46853</v>
      </c>
      <c r="B8076" t="s">
        <v>39927</v>
      </c>
      <c r="C8076" t="s">
        <v>10747</v>
      </c>
      <c r="D8076" t="s">
        <v>61373</v>
      </c>
    </row>
    <row r="8077" spans="1:4" x14ac:dyDescent="0.3">
      <c r="A8077" t="s">
        <v>46854</v>
      </c>
      <c r="B8077" t="s">
        <v>40086</v>
      </c>
      <c r="C8077" t="s">
        <v>10747</v>
      </c>
      <c r="D8077" t="s">
        <v>61373</v>
      </c>
    </row>
    <row r="8078" spans="1:4" x14ac:dyDescent="0.3">
      <c r="A8078" t="s">
        <v>727</v>
      </c>
      <c r="B8078" t="s">
        <v>39976</v>
      </c>
      <c r="C8078" t="s">
        <v>10747</v>
      </c>
      <c r="D8078" t="s">
        <v>61373</v>
      </c>
    </row>
    <row r="8079" spans="1:4" x14ac:dyDescent="0.3">
      <c r="A8079" t="s">
        <v>41125</v>
      </c>
      <c r="B8079" t="s">
        <v>39969</v>
      </c>
      <c r="C8079" t="s">
        <v>2232</v>
      </c>
      <c r="D8079" t="s">
        <v>61371</v>
      </c>
    </row>
    <row r="8080" spans="1:4" x14ac:dyDescent="0.3">
      <c r="A8080" t="s">
        <v>40484</v>
      </c>
      <c r="B8080" t="s">
        <v>41851</v>
      </c>
      <c r="C8080" t="s">
        <v>2232</v>
      </c>
      <c r="D8080" t="s">
        <v>61372</v>
      </c>
    </row>
    <row r="8081" spans="1:4" x14ac:dyDescent="0.3">
      <c r="A8081" t="s">
        <v>46855</v>
      </c>
      <c r="B8081" t="s">
        <v>46856</v>
      </c>
      <c r="C8081" t="s">
        <v>2232</v>
      </c>
      <c r="D8081" t="s">
        <v>61373</v>
      </c>
    </row>
    <row r="8082" spans="1:4" x14ac:dyDescent="0.3">
      <c r="A8082" t="s">
        <v>46191</v>
      </c>
      <c r="B8082" t="s">
        <v>39939</v>
      </c>
      <c r="C8082" t="s">
        <v>2232</v>
      </c>
      <c r="D8082" t="s">
        <v>61373</v>
      </c>
    </row>
    <row r="8083" spans="1:4" x14ac:dyDescent="0.3">
      <c r="A8083" t="s">
        <v>40338</v>
      </c>
      <c r="B8083" t="s">
        <v>40086</v>
      </c>
      <c r="C8083" t="s">
        <v>2232</v>
      </c>
      <c r="D8083" t="s">
        <v>61373</v>
      </c>
    </row>
    <row r="8084" spans="1:4" x14ac:dyDescent="0.3">
      <c r="A8084" t="s">
        <v>44530</v>
      </c>
      <c r="B8084" t="s">
        <v>46857</v>
      </c>
      <c r="C8084" t="s">
        <v>2233</v>
      </c>
      <c r="D8084" t="s">
        <v>61371</v>
      </c>
    </row>
    <row r="8085" spans="1:4" x14ac:dyDescent="0.3">
      <c r="A8085" t="s">
        <v>46858</v>
      </c>
      <c r="B8085" t="s">
        <v>40143</v>
      </c>
      <c r="C8085" t="s">
        <v>2233</v>
      </c>
      <c r="D8085" t="s">
        <v>61372</v>
      </c>
    </row>
    <row r="8086" spans="1:4" x14ac:dyDescent="0.3">
      <c r="A8086" t="s">
        <v>46859</v>
      </c>
      <c r="B8086" t="s">
        <v>40252</v>
      </c>
      <c r="C8086" t="s">
        <v>2233</v>
      </c>
      <c r="D8086" t="s">
        <v>61373</v>
      </c>
    </row>
    <row r="8087" spans="1:4" x14ac:dyDescent="0.3">
      <c r="A8087" t="s">
        <v>2315</v>
      </c>
      <c r="B8087" t="s">
        <v>41376</v>
      </c>
      <c r="C8087" t="s">
        <v>2234</v>
      </c>
      <c r="D8087" t="s">
        <v>61371</v>
      </c>
    </row>
    <row r="8088" spans="1:4" x14ac:dyDescent="0.3">
      <c r="A8088" t="s">
        <v>44438</v>
      </c>
      <c r="B8088" t="s">
        <v>40952</v>
      </c>
      <c r="C8088" t="s">
        <v>2234</v>
      </c>
      <c r="D8088" t="s">
        <v>61373</v>
      </c>
    </row>
    <row r="8089" spans="1:4" x14ac:dyDescent="0.3">
      <c r="A8089" t="s">
        <v>46860</v>
      </c>
      <c r="B8089" t="s">
        <v>40182</v>
      </c>
      <c r="C8089" t="s">
        <v>2234</v>
      </c>
      <c r="D8089" t="s">
        <v>61373</v>
      </c>
    </row>
    <row r="8090" spans="1:4" x14ac:dyDescent="0.3">
      <c r="A8090" t="s">
        <v>46861</v>
      </c>
      <c r="B8090" t="s">
        <v>39913</v>
      </c>
      <c r="C8090" t="s">
        <v>2234</v>
      </c>
      <c r="D8090" t="s">
        <v>61373</v>
      </c>
    </row>
    <row r="8091" spans="1:4" x14ac:dyDescent="0.3">
      <c r="A8091" t="s">
        <v>46862</v>
      </c>
      <c r="B8091" t="s">
        <v>39937</v>
      </c>
      <c r="C8091" t="s">
        <v>2234</v>
      </c>
      <c r="D8091" t="s">
        <v>61373</v>
      </c>
    </row>
    <row r="8092" spans="1:4" x14ac:dyDescent="0.3">
      <c r="A8092" t="s">
        <v>42257</v>
      </c>
      <c r="B8092" t="s">
        <v>39974</v>
      </c>
      <c r="C8092" t="s">
        <v>2235</v>
      </c>
      <c r="D8092" t="s">
        <v>61371</v>
      </c>
    </row>
    <row r="8093" spans="1:4" x14ac:dyDescent="0.3">
      <c r="A8093" t="s">
        <v>46863</v>
      </c>
      <c r="B8093" t="s">
        <v>42124</v>
      </c>
      <c r="C8093" t="s">
        <v>2235</v>
      </c>
      <c r="D8093" t="s">
        <v>61372</v>
      </c>
    </row>
    <row r="8094" spans="1:4" x14ac:dyDescent="0.3">
      <c r="A8094" t="s">
        <v>46864</v>
      </c>
      <c r="B8094" t="s">
        <v>42627</v>
      </c>
      <c r="C8094" t="s">
        <v>2235</v>
      </c>
      <c r="D8094" t="s">
        <v>61373</v>
      </c>
    </row>
    <row r="8095" spans="1:4" x14ac:dyDescent="0.3">
      <c r="A8095" t="s">
        <v>46865</v>
      </c>
      <c r="B8095" t="s">
        <v>39929</v>
      </c>
      <c r="C8095" t="s">
        <v>2235</v>
      </c>
      <c r="D8095" t="s">
        <v>61373</v>
      </c>
    </row>
    <row r="8096" spans="1:4" x14ac:dyDescent="0.3">
      <c r="A8096" t="s">
        <v>46866</v>
      </c>
      <c r="B8096" t="s">
        <v>39862</v>
      </c>
      <c r="C8096" t="s">
        <v>2235</v>
      </c>
      <c r="D8096" t="s">
        <v>61373</v>
      </c>
    </row>
    <row r="8097" spans="1:4" x14ac:dyDescent="0.3">
      <c r="A8097" t="s">
        <v>46867</v>
      </c>
      <c r="B8097" t="s">
        <v>39877</v>
      </c>
      <c r="C8097" t="s">
        <v>2236</v>
      </c>
      <c r="D8097" t="s">
        <v>61371</v>
      </c>
    </row>
    <row r="8098" spans="1:4" x14ac:dyDescent="0.3">
      <c r="A8098" t="s">
        <v>46867</v>
      </c>
      <c r="B8098" t="s">
        <v>43646</v>
      </c>
      <c r="C8098" t="s">
        <v>2236</v>
      </c>
      <c r="D8098" t="s">
        <v>61372</v>
      </c>
    </row>
    <row r="8099" spans="1:4" x14ac:dyDescent="0.3">
      <c r="A8099" t="s">
        <v>46868</v>
      </c>
      <c r="B8099" t="s">
        <v>40056</v>
      </c>
      <c r="C8099" t="s">
        <v>2236</v>
      </c>
      <c r="D8099" t="s">
        <v>61373</v>
      </c>
    </row>
    <row r="8100" spans="1:4" x14ac:dyDescent="0.3">
      <c r="A8100" t="s">
        <v>44878</v>
      </c>
      <c r="B8100" t="s">
        <v>40289</v>
      </c>
      <c r="C8100" t="s">
        <v>2237</v>
      </c>
      <c r="D8100" t="s">
        <v>61371</v>
      </c>
    </row>
    <row r="8101" spans="1:4" x14ac:dyDescent="0.3">
      <c r="A8101" t="s">
        <v>46869</v>
      </c>
      <c r="B8101" t="s">
        <v>46870</v>
      </c>
      <c r="C8101" t="s">
        <v>2237</v>
      </c>
      <c r="D8101" t="s">
        <v>61373</v>
      </c>
    </row>
    <row r="8102" spans="1:4" x14ac:dyDescent="0.3">
      <c r="A8102" t="s">
        <v>46871</v>
      </c>
      <c r="B8102" t="s">
        <v>41511</v>
      </c>
      <c r="C8102" t="s">
        <v>2237</v>
      </c>
      <c r="D8102" t="s">
        <v>61373</v>
      </c>
    </row>
    <row r="8103" spans="1:4" x14ac:dyDescent="0.3">
      <c r="A8103" t="s">
        <v>41916</v>
      </c>
      <c r="B8103" t="s">
        <v>46872</v>
      </c>
      <c r="C8103" t="s">
        <v>2238</v>
      </c>
      <c r="D8103" t="s">
        <v>61371</v>
      </c>
    </row>
    <row r="8104" spans="1:4" x14ac:dyDescent="0.3">
      <c r="A8104" t="s">
        <v>46873</v>
      </c>
      <c r="B8104" t="s">
        <v>46212</v>
      </c>
      <c r="C8104" t="s">
        <v>2238</v>
      </c>
      <c r="D8104" t="s">
        <v>61373</v>
      </c>
    </row>
    <row r="8105" spans="1:4" x14ac:dyDescent="0.3">
      <c r="A8105" t="s">
        <v>44861</v>
      </c>
      <c r="B8105" t="s">
        <v>39927</v>
      </c>
      <c r="C8105" t="s">
        <v>2238</v>
      </c>
      <c r="D8105" t="s">
        <v>61373</v>
      </c>
    </row>
    <row r="8106" spans="1:4" x14ac:dyDescent="0.3">
      <c r="A8106" t="s">
        <v>46874</v>
      </c>
      <c r="B8106" t="s">
        <v>39937</v>
      </c>
      <c r="C8106" t="s">
        <v>2238</v>
      </c>
      <c r="D8106" t="s">
        <v>61373</v>
      </c>
    </row>
    <row r="8107" spans="1:4" x14ac:dyDescent="0.3">
      <c r="A8107" t="s">
        <v>4308</v>
      </c>
      <c r="B8107" t="s">
        <v>40343</v>
      </c>
      <c r="C8107" t="s">
        <v>2238</v>
      </c>
      <c r="D8107" t="s">
        <v>61373</v>
      </c>
    </row>
    <row r="8108" spans="1:4" x14ac:dyDescent="0.3">
      <c r="A8108" t="s">
        <v>44887</v>
      </c>
      <c r="B8108" t="s">
        <v>40053</v>
      </c>
      <c r="C8108" t="s">
        <v>2239</v>
      </c>
      <c r="D8108" t="s">
        <v>61371</v>
      </c>
    </row>
    <row r="8109" spans="1:4" x14ac:dyDescent="0.3">
      <c r="A8109" t="s">
        <v>46875</v>
      </c>
      <c r="B8109" t="s">
        <v>40543</v>
      </c>
      <c r="C8109" t="s">
        <v>2239</v>
      </c>
      <c r="D8109" t="s">
        <v>61373</v>
      </c>
    </row>
    <row r="8110" spans="1:4" x14ac:dyDescent="0.3">
      <c r="A8110" t="s">
        <v>46876</v>
      </c>
      <c r="B8110" t="s">
        <v>39880</v>
      </c>
      <c r="C8110" t="s">
        <v>2239</v>
      </c>
      <c r="D8110" t="s">
        <v>61373</v>
      </c>
    </row>
    <row r="8111" spans="1:4" x14ac:dyDescent="0.3">
      <c r="A8111" t="s">
        <v>46877</v>
      </c>
      <c r="B8111" t="s">
        <v>40320</v>
      </c>
      <c r="C8111" t="s">
        <v>2240</v>
      </c>
      <c r="D8111" t="s">
        <v>61371</v>
      </c>
    </row>
    <row r="8112" spans="1:4" x14ac:dyDescent="0.3">
      <c r="A8112" t="s">
        <v>40601</v>
      </c>
      <c r="B8112" t="s">
        <v>39919</v>
      </c>
      <c r="C8112" t="s">
        <v>2240</v>
      </c>
      <c r="D8112" t="s">
        <v>61372</v>
      </c>
    </row>
    <row r="8113" spans="1:4" x14ac:dyDescent="0.3">
      <c r="A8113" t="s">
        <v>42149</v>
      </c>
      <c r="B8113" t="s">
        <v>46878</v>
      </c>
      <c r="C8113" t="s">
        <v>2240</v>
      </c>
      <c r="D8113" t="s">
        <v>61373</v>
      </c>
    </row>
    <row r="8114" spans="1:4" x14ac:dyDescent="0.3">
      <c r="A8114" t="s">
        <v>46879</v>
      </c>
      <c r="B8114" t="s">
        <v>39941</v>
      </c>
      <c r="C8114" t="s">
        <v>2240</v>
      </c>
      <c r="D8114" t="s">
        <v>61373</v>
      </c>
    </row>
    <row r="8115" spans="1:4" x14ac:dyDescent="0.3">
      <c r="A8115" t="s">
        <v>44309</v>
      </c>
      <c r="B8115" t="s">
        <v>39976</v>
      </c>
      <c r="C8115" t="s">
        <v>2241</v>
      </c>
      <c r="D8115" t="s">
        <v>61371</v>
      </c>
    </row>
    <row r="8116" spans="1:4" x14ac:dyDescent="0.3">
      <c r="A8116" t="s">
        <v>43247</v>
      </c>
      <c r="B8116" t="s">
        <v>40131</v>
      </c>
      <c r="C8116" t="s">
        <v>2241</v>
      </c>
      <c r="D8116" t="s">
        <v>61372</v>
      </c>
    </row>
    <row r="8117" spans="1:4" x14ac:dyDescent="0.3">
      <c r="A8117" t="s">
        <v>42513</v>
      </c>
      <c r="B8117" t="s">
        <v>40420</v>
      </c>
      <c r="C8117" t="s">
        <v>2241</v>
      </c>
      <c r="D8117" t="s">
        <v>61373</v>
      </c>
    </row>
    <row r="8118" spans="1:4" x14ac:dyDescent="0.3">
      <c r="A8118" t="s">
        <v>46880</v>
      </c>
      <c r="B8118" t="s">
        <v>40248</v>
      </c>
      <c r="C8118" t="s">
        <v>2242</v>
      </c>
      <c r="D8118" t="s">
        <v>61371</v>
      </c>
    </row>
    <row r="8119" spans="1:4" x14ac:dyDescent="0.3">
      <c r="A8119" t="s">
        <v>46881</v>
      </c>
      <c r="B8119" t="s">
        <v>39991</v>
      </c>
      <c r="C8119" t="s">
        <v>2242</v>
      </c>
      <c r="D8119" t="s">
        <v>61373</v>
      </c>
    </row>
    <row r="8120" spans="1:4" x14ac:dyDescent="0.3">
      <c r="A8120" t="s">
        <v>46882</v>
      </c>
      <c r="B8120" t="s">
        <v>40318</v>
      </c>
      <c r="C8120" t="s">
        <v>2242</v>
      </c>
      <c r="D8120" t="s">
        <v>61373</v>
      </c>
    </row>
    <row r="8121" spans="1:4" x14ac:dyDescent="0.3">
      <c r="A8121" t="s">
        <v>46883</v>
      </c>
      <c r="B8121" t="s">
        <v>40535</v>
      </c>
      <c r="C8121" t="s">
        <v>2243</v>
      </c>
      <c r="D8121" t="s">
        <v>61371</v>
      </c>
    </row>
    <row r="8122" spans="1:4" x14ac:dyDescent="0.3">
      <c r="A8122" t="s">
        <v>46884</v>
      </c>
      <c r="B8122" t="s">
        <v>40480</v>
      </c>
      <c r="C8122" t="s">
        <v>2243</v>
      </c>
      <c r="D8122" t="s">
        <v>61372</v>
      </c>
    </row>
    <row r="8123" spans="1:4" x14ac:dyDescent="0.3">
      <c r="A8123" t="s">
        <v>43992</v>
      </c>
      <c r="B8123" t="s">
        <v>39974</v>
      </c>
      <c r="C8123" t="s">
        <v>2243</v>
      </c>
      <c r="D8123" t="s">
        <v>61373</v>
      </c>
    </row>
    <row r="8124" spans="1:4" x14ac:dyDescent="0.3">
      <c r="A8124" t="s">
        <v>46885</v>
      </c>
      <c r="B8124" t="s">
        <v>40092</v>
      </c>
      <c r="C8124" t="s">
        <v>2244</v>
      </c>
      <c r="D8124" t="s">
        <v>61371</v>
      </c>
    </row>
    <row r="8125" spans="1:4" x14ac:dyDescent="0.3">
      <c r="A8125" t="s">
        <v>44068</v>
      </c>
      <c r="B8125" t="s">
        <v>46886</v>
      </c>
      <c r="C8125" t="s">
        <v>2244</v>
      </c>
      <c r="D8125" t="s">
        <v>61372</v>
      </c>
    </row>
    <row r="8126" spans="1:4" x14ac:dyDescent="0.3">
      <c r="A8126" t="s">
        <v>46733</v>
      </c>
      <c r="B8126" t="s">
        <v>40006</v>
      </c>
      <c r="C8126" t="s">
        <v>2244</v>
      </c>
      <c r="D8126" t="s">
        <v>61373</v>
      </c>
    </row>
    <row r="8127" spans="1:4" x14ac:dyDescent="0.3">
      <c r="A8127" t="s">
        <v>46887</v>
      </c>
      <c r="B8127" t="s">
        <v>40072</v>
      </c>
      <c r="C8127" t="s">
        <v>2245</v>
      </c>
      <c r="D8127" t="s">
        <v>61371</v>
      </c>
    </row>
    <row r="8128" spans="1:4" x14ac:dyDescent="0.3">
      <c r="A8128" t="s">
        <v>46888</v>
      </c>
      <c r="B8128" t="s">
        <v>39943</v>
      </c>
      <c r="C8128" t="s">
        <v>2245</v>
      </c>
      <c r="D8128" t="s">
        <v>61372</v>
      </c>
    </row>
    <row r="8129" spans="1:4" x14ac:dyDescent="0.3">
      <c r="A8129" t="s">
        <v>46889</v>
      </c>
      <c r="B8129" t="s">
        <v>39877</v>
      </c>
      <c r="C8129" t="s">
        <v>2245</v>
      </c>
      <c r="D8129" t="s">
        <v>61373</v>
      </c>
    </row>
    <row r="8130" spans="1:4" x14ac:dyDescent="0.3">
      <c r="A8130" t="s">
        <v>40001</v>
      </c>
      <c r="B8130" t="s">
        <v>40641</v>
      </c>
      <c r="C8130" t="s">
        <v>2246</v>
      </c>
      <c r="D8130" t="s">
        <v>61371</v>
      </c>
    </row>
    <row r="8131" spans="1:4" x14ac:dyDescent="0.3">
      <c r="A8131" t="s">
        <v>46890</v>
      </c>
      <c r="B8131" t="s">
        <v>46891</v>
      </c>
      <c r="C8131" t="s">
        <v>2246</v>
      </c>
      <c r="D8131" t="s">
        <v>61372</v>
      </c>
    </row>
    <row r="8132" spans="1:4" x14ac:dyDescent="0.3">
      <c r="A8132" t="s">
        <v>40179</v>
      </c>
      <c r="B8132" t="s">
        <v>40086</v>
      </c>
      <c r="C8132" t="s">
        <v>2246</v>
      </c>
      <c r="D8132" t="s">
        <v>61373</v>
      </c>
    </row>
    <row r="8133" spans="1:4" x14ac:dyDescent="0.3">
      <c r="A8133" t="s">
        <v>6695</v>
      </c>
      <c r="B8133" t="s">
        <v>39873</v>
      </c>
      <c r="C8133" t="s">
        <v>2247</v>
      </c>
      <c r="D8133" t="s">
        <v>61371</v>
      </c>
    </row>
    <row r="8134" spans="1:4" x14ac:dyDescent="0.3">
      <c r="A8134" t="s">
        <v>46729</v>
      </c>
      <c r="B8134" t="s">
        <v>40874</v>
      </c>
      <c r="C8134" t="s">
        <v>2247</v>
      </c>
      <c r="D8134" t="s">
        <v>61372</v>
      </c>
    </row>
    <row r="8135" spans="1:4" x14ac:dyDescent="0.3">
      <c r="A8135" t="s">
        <v>46892</v>
      </c>
      <c r="B8135" t="s">
        <v>42292</v>
      </c>
      <c r="C8135" t="s">
        <v>2247</v>
      </c>
      <c r="D8135" t="s">
        <v>61373</v>
      </c>
    </row>
    <row r="8136" spans="1:4" x14ac:dyDescent="0.3">
      <c r="A8136" t="s">
        <v>40239</v>
      </c>
      <c r="B8136" t="s">
        <v>40182</v>
      </c>
      <c r="C8136" t="s">
        <v>2248</v>
      </c>
      <c r="D8136" t="s">
        <v>61371</v>
      </c>
    </row>
    <row r="8137" spans="1:4" x14ac:dyDescent="0.3">
      <c r="A8137" t="s">
        <v>46893</v>
      </c>
      <c r="B8137" t="s">
        <v>40030</v>
      </c>
      <c r="C8137" t="s">
        <v>2248</v>
      </c>
      <c r="D8137" t="s">
        <v>61372</v>
      </c>
    </row>
    <row r="8138" spans="1:4" x14ac:dyDescent="0.3">
      <c r="A8138" t="s">
        <v>46055</v>
      </c>
      <c r="B8138" t="s">
        <v>40056</v>
      </c>
      <c r="C8138" t="s">
        <v>2248</v>
      </c>
      <c r="D8138" t="s">
        <v>61373</v>
      </c>
    </row>
    <row r="8139" spans="1:4" x14ac:dyDescent="0.3">
      <c r="A8139" t="s">
        <v>46894</v>
      </c>
      <c r="B8139" t="s">
        <v>46895</v>
      </c>
      <c r="C8139" t="s">
        <v>2249</v>
      </c>
      <c r="D8139" t="s">
        <v>61371</v>
      </c>
    </row>
    <row r="8140" spans="1:4" x14ac:dyDescent="0.3">
      <c r="A8140" t="s">
        <v>44411</v>
      </c>
      <c r="B8140" t="s">
        <v>40076</v>
      </c>
      <c r="C8140" t="s">
        <v>2249</v>
      </c>
      <c r="D8140" t="s">
        <v>61372</v>
      </c>
    </row>
    <row r="8141" spans="1:4" x14ac:dyDescent="0.3">
      <c r="A8141" t="s">
        <v>46396</v>
      </c>
      <c r="B8141" t="s">
        <v>39919</v>
      </c>
      <c r="C8141" t="s">
        <v>2249</v>
      </c>
      <c r="D8141" t="s">
        <v>61373</v>
      </c>
    </row>
    <row r="8142" spans="1:4" x14ac:dyDescent="0.3">
      <c r="A8142" t="s">
        <v>46896</v>
      </c>
      <c r="B8142" t="s">
        <v>39869</v>
      </c>
      <c r="C8142" t="s">
        <v>2250</v>
      </c>
      <c r="D8142" t="s">
        <v>61371</v>
      </c>
    </row>
    <row r="8143" spans="1:4" x14ac:dyDescent="0.3">
      <c r="A8143" t="s">
        <v>348</v>
      </c>
      <c r="B8143" t="s">
        <v>40555</v>
      </c>
      <c r="C8143" t="s">
        <v>2250</v>
      </c>
      <c r="D8143" t="s">
        <v>61372</v>
      </c>
    </row>
    <row r="8144" spans="1:4" x14ac:dyDescent="0.3">
      <c r="A8144" t="s">
        <v>41166</v>
      </c>
      <c r="B8144" t="s">
        <v>40294</v>
      </c>
      <c r="C8144" t="s">
        <v>2250</v>
      </c>
      <c r="D8144" t="s">
        <v>61373</v>
      </c>
    </row>
    <row r="8145" spans="1:4" x14ac:dyDescent="0.3">
      <c r="A8145" t="s">
        <v>46780</v>
      </c>
      <c r="B8145" t="s">
        <v>40855</v>
      </c>
      <c r="C8145" t="s">
        <v>2250</v>
      </c>
      <c r="D8145" t="s">
        <v>61373</v>
      </c>
    </row>
    <row r="8146" spans="1:4" x14ac:dyDescent="0.3">
      <c r="A8146" t="s">
        <v>3312</v>
      </c>
      <c r="B8146" t="s">
        <v>39927</v>
      </c>
      <c r="C8146" t="s">
        <v>2250</v>
      </c>
      <c r="D8146" t="s">
        <v>61373</v>
      </c>
    </row>
    <row r="8147" spans="1:4" x14ac:dyDescent="0.3">
      <c r="A8147" t="s">
        <v>46897</v>
      </c>
      <c r="B8147" t="s">
        <v>46898</v>
      </c>
      <c r="C8147" t="s">
        <v>2251</v>
      </c>
      <c r="D8147" t="s">
        <v>61371</v>
      </c>
    </row>
    <row r="8148" spans="1:4" x14ac:dyDescent="0.3">
      <c r="A8148" t="s">
        <v>46899</v>
      </c>
      <c r="B8148" t="s">
        <v>40540</v>
      </c>
      <c r="C8148" t="s">
        <v>2251</v>
      </c>
      <c r="D8148" t="s">
        <v>61372</v>
      </c>
    </row>
    <row r="8149" spans="1:4" x14ac:dyDescent="0.3">
      <c r="A8149" t="s">
        <v>46900</v>
      </c>
      <c r="B8149" t="s">
        <v>41239</v>
      </c>
      <c r="C8149" t="s">
        <v>2251</v>
      </c>
      <c r="D8149" t="s">
        <v>61373</v>
      </c>
    </row>
    <row r="8150" spans="1:4" x14ac:dyDescent="0.3">
      <c r="A8150" t="s">
        <v>46901</v>
      </c>
      <c r="B8150" t="s">
        <v>46902</v>
      </c>
      <c r="C8150" t="s">
        <v>2252</v>
      </c>
      <c r="D8150" t="s">
        <v>61371</v>
      </c>
    </row>
    <row r="8151" spans="1:4" x14ac:dyDescent="0.3">
      <c r="A8151" t="s">
        <v>46903</v>
      </c>
      <c r="B8151" t="s">
        <v>39991</v>
      </c>
      <c r="C8151" t="s">
        <v>2252</v>
      </c>
      <c r="D8151" t="s">
        <v>61373</v>
      </c>
    </row>
    <row r="8152" spans="1:4" x14ac:dyDescent="0.3">
      <c r="A8152" t="s">
        <v>45771</v>
      </c>
      <c r="B8152" t="s">
        <v>39877</v>
      </c>
      <c r="C8152" t="s">
        <v>2252</v>
      </c>
      <c r="D8152" t="s">
        <v>61373</v>
      </c>
    </row>
    <row r="8153" spans="1:4" x14ac:dyDescent="0.3">
      <c r="A8153" t="s">
        <v>46904</v>
      </c>
      <c r="B8153" t="s">
        <v>39869</v>
      </c>
      <c r="C8153" t="s">
        <v>2253</v>
      </c>
      <c r="D8153" t="s">
        <v>61371</v>
      </c>
    </row>
    <row r="8154" spans="1:4" x14ac:dyDescent="0.3">
      <c r="A8154" t="s">
        <v>45332</v>
      </c>
      <c r="B8154" t="s">
        <v>40194</v>
      </c>
      <c r="C8154" t="s">
        <v>2253</v>
      </c>
      <c r="D8154" t="s">
        <v>61373</v>
      </c>
    </row>
    <row r="8155" spans="1:4" x14ac:dyDescent="0.3">
      <c r="A8155" t="s">
        <v>45711</v>
      </c>
      <c r="B8155" t="s">
        <v>39873</v>
      </c>
      <c r="C8155" t="s">
        <v>2253</v>
      </c>
      <c r="D8155" t="s">
        <v>61373</v>
      </c>
    </row>
    <row r="8156" spans="1:4" x14ac:dyDescent="0.3">
      <c r="A8156" t="s">
        <v>41454</v>
      </c>
      <c r="B8156" t="s">
        <v>41175</v>
      </c>
      <c r="C8156" t="s">
        <v>2254</v>
      </c>
      <c r="D8156" t="s">
        <v>61371</v>
      </c>
    </row>
    <row r="8157" spans="1:4" x14ac:dyDescent="0.3">
      <c r="A8157" t="s">
        <v>46905</v>
      </c>
      <c r="B8157" t="s">
        <v>40154</v>
      </c>
      <c r="C8157" t="s">
        <v>2254</v>
      </c>
      <c r="D8157" t="s">
        <v>61372</v>
      </c>
    </row>
    <row r="8158" spans="1:4" x14ac:dyDescent="0.3">
      <c r="A8158" t="s">
        <v>42984</v>
      </c>
      <c r="B8158" t="s">
        <v>40072</v>
      </c>
      <c r="C8158" t="s">
        <v>2254</v>
      </c>
      <c r="D8158" t="s">
        <v>61373</v>
      </c>
    </row>
    <row r="8159" spans="1:4" x14ac:dyDescent="0.3">
      <c r="A8159" t="s">
        <v>46906</v>
      </c>
      <c r="B8159" t="s">
        <v>40555</v>
      </c>
      <c r="C8159" t="s">
        <v>2255</v>
      </c>
      <c r="D8159" t="s">
        <v>61371</v>
      </c>
    </row>
    <row r="8160" spans="1:4" x14ac:dyDescent="0.3">
      <c r="A8160" t="s">
        <v>46907</v>
      </c>
      <c r="B8160" t="s">
        <v>40420</v>
      </c>
      <c r="C8160" t="s">
        <v>2255</v>
      </c>
      <c r="D8160" t="s">
        <v>61373</v>
      </c>
    </row>
    <row r="8161" spans="1:4" x14ac:dyDescent="0.3">
      <c r="A8161" t="s">
        <v>41505</v>
      </c>
      <c r="B8161" t="s">
        <v>46908</v>
      </c>
      <c r="C8161" t="s">
        <v>2255</v>
      </c>
      <c r="D8161" t="s">
        <v>61373</v>
      </c>
    </row>
    <row r="8162" spans="1:4" x14ac:dyDescent="0.3">
      <c r="A8162" t="s">
        <v>42741</v>
      </c>
      <c r="B8162" t="s">
        <v>40053</v>
      </c>
      <c r="C8162" t="s">
        <v>2255</v>
      </c>
      <c r="D8162" t="s">
        <v>61373</v>
      </c>
    </row>
    <row r="8163" spans="1:4" x14ac:dyDescent="0.3">
      <c r="A8163" t="s">
        <v>43928</v>
      </c>
      <c r="B8163" t="s">
        <v>40076</v>
      </c>
      <c r="C8163" t="s">
        <v>2256</v>
      </c>
      <c r="D8163" t="s">
        <v>61371</v>
      </c>
    </row>
    <row r="8164" spans="1:4" x14ac:dyDescent="0.3">
      <c r="A8164" t="s">
        <v>46909</v>
      </c>
      <c r="B8164" t="s">
        <v>40462</v>
      </c>
      <c r="C8164" t="s">
        <v>2256</v>
      </c>
      <c r="D8164" t="s">
        <v>61372</v>
      </c>
    </row>
    <row r="8165" spans="1:4" x14ac:dyDescent="0.3">
      <c r="A8165" t="s">
        <v>46055</v>
      </c>
      <c r="B8165" t="s">
        <v>40053</v>
      </c>
      <c r="C8165" t="s">
        <v>2256</v>
      </c>
      <c r="D8165" t="s">
        <v>61373</v>
      </c>
    </row>
    <row r="8166" spans="1:4" x14ac:dyDescent="0.3">
      <c r="A8166" t="s">
        <v>45376</v>
      </c>
      <c r="B8166" t="s">
        <v>40053</v>
      </c>
      <c r="C8166" t="s">
        <v>2257</v>
      </c>
      <c r="D8166" t="s">
        <v>61371</v>
      </c>
    </row>
    <row r="8167" spans="1:4" x14ac:dyDescent="0.3">
      <c r="A8167" t="s">
        <v>45945</v>
      </c>
      <c r="B8167" t="s">
        <v>40122</v>
      </c>
      <c r="C8167" t="s">
        <v>2257</v>
      </c>
      <c r="D8167" t="s">
        <v>61372</v>
      </c>
    </row>
    <row r="8168" spans="1:4" x14ac:dyDescent="0.3">
      <c r="A8168" t="s">
        <v>41836</v>
      </c>
      <c r="B8168" t="s">
        <v>40021</v>
      </c>
      <c r="C8168" t="s">
        <v>2257</v>
      </c>
      <c r="D8168" t="s">
        <v>61373</v>
      </c>
    </row>
    <row r="8169" spans="1:4" x14ac:dyDescent="0.3">
      <c r="A8169" t="s">
        <v>46822</v>
      </c>
      <c r="B8169" t="s">
        <v>39927</v>
      </c>
      <c r="C8169" t="s">
        <v>2258</v>
      </c>
      <c r="D8169" t="s">
        <v>61371</v>
      </c>
    </row>
    <row r="8170" spans="1:4" x14ac:dyDescent="0.3">
      <c r="A8170" t="s">
        <v>46910</v>
      </c>
      <c r="B8170" t="s">
        <v>39959</v>
      </c>
      <c r="C8170" t="s">
        <v>2258</v>
      </c>
      <c r="D8170" t="s">
        <v>61372</v>
      </c>
    </row>
    <row r="8171" spans="1:4" x14ac:dyDescent="0.3">
      <c r="A8171" t="s">
        <v>46911</v>
      </c>
      <c r="B8171" t="s">
        <v>41874</v>
      </c>
      <c r="C8171" t="s">
        <v>2258</v>
      </c>
      <c r="D8171" t="s">
        <v>61373</v>
      </c>
    </row>
    <row r="8172" spans="1:4" x14ac:dyDescent="0.3">
      <c r="A8172" t="s">
        <v>46912</v>
      </c>
      <c r="B8172" t="s">
        <v>39955</v>
      </c>
      <c r="C8172" t="s">
        <v>2259</v>
      </c>
      <c r="D8172" t="s">
        <v>61371</v>
      </c>
    </row>
    <row r="8173" spans="1:4" x14ac:dyDescent="0.3">
      <c r="A8173" t="s">
        <v>46913</v>
      </c>
      <c r="B8173" t="s">
        <v>39906</v>
      </c>
      <c r="C8173" t="s">
        <v>2259</v>
      </c>
      <c r="D8173" t="s">
        <v>61372</v>
      </c>
    </row>
    <row r="8174" spans="1:4" x14ac:dyDescent="0.3">
      <c r="A8174" t="s">
        <v>46914</v>
      </c>
      <c r="B8174" t="s">
        <v>40413</v>
      </c>
      <c r="C8174" t="s">
        <v>2259</v>
      </c>
      <c r="D8174" t="s">
        <v>61373</v>
      </c>
    </row>
    <row r="8175" spans="1:4" x14ac:dyDescent="0.3">
      <c r="A8175" t="s">
        <v>40311</v>
      </c>
      <c r="B8175" t="s">
        <v>40180</v>
      </c>
      <c r="C8175" t="s">
        <v>2260</v>
      </c>
      <c r="D8175" t="s">
        <v>61371</v>
      </c>
    </row>
    <row r="8176" spans="1:4" x14ac:dyDescent="0.3">
      <c r="A8176" t="s">
        <v>2071</v>
      </c>
      <c r="B8176" t="s">
        <v>40320</v>
      </c>
      <c r="C8176" t="s">
        <v>2260</v>
      </c>
      <c r="D8176" t="s">
        <v>61373</v>
      </c>
    </row>
    <row r="8177" spans="1:4" x14ac:dyDescent="0.3">
      <c r="A8177" t="s">
        <v>46915</v>
      </c>
      <c r="B8177" t="s">
        <v>46916</v>
      </c>
      <c r="C8177" t="s">
        <v>2260</v>
      </c>
      <c r="D8177" t="s">
        <v>61373</v>
      </c>
    </row>
    <row r="8178" spans="1:4" x14ac:dyDescent="0.3">
      <c r="A8178" t="s">
        <v>46917</v>
      </c>
      <c r="B8178" t="s">
        <v>46142</v>
      </c>
      <c r="C8178" t="s">
        <v>2261</v>
      </c>
      <c r="D8178" t="s">
        <v>61371</v>
      </c>
    </row>
    <row r="8179" spans="1:4" x14ac:dyDescent="0.3">
      <c r="A8179" t="s">
        <v>40188</v>
      </c>
      <c r="B8179" t="s">
        <v>46918</v>
      </c>
      <c r="C8179" t="s">
        <v>2261</v>
      </c>
      <c r="D8179" t="s">
        <v>61373</v>
      </c>
    </row>
    <row r="8180" spans="1:4" x14ac:dyDescent="0.3">
      <c r="A8180" t="s">
        <v>45947</v>
      </c>
      <c r="B8180" t="s">
        <v>46919</v>
      </c>
      <c r="C8180" t="s">
        <v>2261</v>
      </c>
      <c r="D8180" t="s">
        <v>61373</v>
      </c>
    </row>
    <row r="8181" spans="1:4" x14ac:dyDescent="0.3">
      <c r="A8181" t="s">
        <v>46920</v>
      </c>
      <c r="B8181" t="s">
        <v>46921</v>
      </c>
      <c r="C8181" t="s">
        <v>15881</v>
      </c>
      <c r="D8181" t="s">
        <v>61371</v>
      </c>
    </row>
    <row r="8182" spans="1:4" x14ac:dyDescent="0.3">
      <c r="A8182" t="s">
        <v>46922</v>
      </c>
      <c r="B8182" t="s">
        <v>46923</v>
      </c>
      <c r="C8182" t="s">
        <v>15881</v>
      </c>
      <c r="D8182" t="s">
        <v>61373</v>
      </c>
    </row>
    <row r="8183" spans="1:4" x14ac:dyDescent="0.3">
      <c r="A8183" t="s">
        <v>46737</v>
      </c>
      <c r="B8183" t="s">
        <v>46924</v>
      </c>
      <c r="C8183" t="s">
        <v>15881</v>
      </c>
      <c r="D8183" t="s">
        <v>61373</v>
      </c>
    </row>
    <row r="8184" spans="1:4" x14ac:dyDescent="0.3">
      <c r="A8184" t="s">
        <v>46925</v>
      </c>
      <c r="B8184" t="s">
        <v>39921</v>
      </c>
      <c r="C8184" t="s">
        <v>2263</v>
      </c>
      <c r="D8184" t="s">
        <v>61371</v>
      </c>
    </row>
    <row r="8185" spans="1:4" x14ac:dyDescent="0.3">
      <c r="A8185" t="s">
        <v>44550</v>
      </c>
      <c r="B8185" t="s">
        <v>40101</v>
      </c>
      <c r="C8185" t="s">
        <v>2263</v>
      </c>
      <c r="D8185" t="s">
        <v>61372</v>
      </c>
    </row>
    <row r="8186" spans="1:4" x14ac:dyDescent="0.3">
      <c r="A8186" t="s">
        <v>15834</v>
      </c>
      <c r="B8186" t="s">
        <v>40053</v>
      </c>
      <c r="C8186" t="s">
        <v>2263</v>
      </c>
      <c r="D8186" t="s">
        <v>61373</v>
      </c>
    </row>
    <row r="8187" spans="1:4" x14ac:dyDescent="0.3">
      <c r="A8187" t="s">
        <v>45336</v>
      </c>
      <c r="B8187" t="s">
        <v>41056</v>
      </c>
      <c r="C8187" t="s">
        <v>2264</v>
      </c>
      <c r="D8187" t="s">
        <v>61371</v>
      </c>
    </row>
    <row r="8188" spans="1:4" x14ac:dyDescent="0.3">
      <c r="A8188" t="s">
        <v>40102</v>
      </c>
      <c r="B8188" t="s">
        <v>39864</v>
      </c>
      <c r="C8188" t="s">
        <v>2264</v>
      </c>
      <c r="D8188" t="s">
        <v>61373</v>
      </c>
    </row>
    <row r="8189" spans="1:4" x14ac:dyDescent="0.3">
      <c r="A8189" t="s">
        <v>46926</v>
      </c>
      <c r="B8189" t="s">
        <v>40019</v>
      </c>
      <c r="C8189" t="s">
        <v>2264</v>
      </c>
      <c r="D8189" t="s">
        <v>61373</v>
      </c>
    </row>
    <row r="8190" spans="1:4" x14ac:dyDescent="0.3">
      <c r="A8190" t="s">
        <v>46927</v>
      </c>
      <c r="B8190" t="s">
        <v>39941</v>
      </c>
      <c r="C8190" t="s">
        <v>2264</v>
      </c>
      <c r="D8190" t="s">
        <v>61373</v>
      </c>
    </row>
    <row r="8191" spans="1:4" x14ac:dyDescent="0.3">
      <c r="A8191" t="s">
        <v>46928</v>
      </c>
      <c r="B8191" t="s">
        <v>40053</v>
      </c>
      <c r="C8191" t="s">
        <v>2264</v>
      </c>
      <c r="D8191" t="s">
        <v>61373</v>
      </c>
    </row>
    <row r="8192" spans="1:4" x14ac:dyDescent="0.3">
      <c r="A8192" t="s">
        <v>46929</v>
      </c>
      <c r="B8192" t="s">
        <v>46930</v>
      </c>
      <c r="C8192" t="s">
        <v>2264</v>
      </c>
      <c r="D8192" t="s">
        <v>61373</v>
      </c>
    </row>
    <row r="8193" spans="1:4" x14ac:dyDescent="0.3">
      <c r="A8193" t="s">
        <v>39985</v>
      </c>
      <c r="B8193" t="s">
        <v>39923</v>
      </c>
      <c r="C8193" t="s">
        <v>2265</v>
      </c>
      <c r="D8193" t="s">
        <v>61371</v>
      </c>
    </row>
    <row r="8194" spans="1:4" x14ac:dyDescent="0.3">
      <c r="A8194" t="s">
        <v>46931</v>
      </c>
      <c r="B8194" t="s">
        <v>40426</v>
      </c>
      <c r="C8194" t="s">
        <v>2265</v>
      </c>
      <c r="D8194" t="s">
        <v>61373</v>
      </c>
    </row>
    <row r="8195" spans="1:4" x14ac:dyDescent="0.3">
      <c r="A8195" t="s">
        <v>46932</v>
      </c>
      <c r="B8195" t="s">
        <v>39957</v>
      </c>
      <c r="C8195" t="s">
        <v>2265</v>
      </c>
      <c r="D8195" t="s">
        <v>61373</v>
      </c>
    </row>
    <row r="8196" spans="1:4" x14ac:dyDescent="0.3">
      <c r="A8196" t="s">
        <v>46933</v>
      </c>
      <c r="B8196" t="s">
        <v>39929</v>
      </c>
      <c r="C8196" t="s">
        <v>2266</v>
      </c>
      <c r="D8196" t="s">
        <v>61371</v>
      </c>
    </row>
    <row r="8197" spans="1:4" x14ac:dyDescent="0.3">
      <c r="A8197" t="s">
        <v>46934</v>
      </c>
      <c r="B8197" t="s">
        <v>40320</v>
      </c>
      <c r="C8197" t="s">
        <v>2266</v>
      </c>
      <c r="D8197" t="s">
        <v>61372</v>
      </c>
    </row>
    <row r="8198" spans="1:4" x14ac:dyDescent="0.3">
      <c r="A8198" t="s">
        <v>46935</v>
      </c>
      <c r="B8198" t="s">
        <v>40053</v>
      </c>
      <c r="C8198" t="s">
        <v>2266</v>
      </c>
      <c r="D8198" t="s">
        <v>61373</v>
      </c>
    </row>
    <row r="8199" spans="1:4" x14ac:dyDescent="0.3">
      <c r="A8199" t="s">
        <v>46936</v>
      </c>
      <c r="B8199" t="s">
        <v>40053</v>
      </c>
      <c r="C8199" t="s">
        <v>2267</v>
      </c>
      <c r="D8199" t="s">
        <v>61371</v>
      </c>
    </row>
    <row r="8200" spans="1:4" x14ac:dyDescent="0.3">
      <c r="A8200" t="s">
        <v>46680</v>
      </c>
      <c r="B8200" t="s">
        <v>40238</v>
      </c>
      <c r="C8200" t="s">
        <v>2267</v>
      </c>
      <c r="D8200" t="s">
        <v>61372</v>
      </c>
    </row>
    <row r="8201" spans="1:4" x14ac:dyDescent="0.3">
      <c r="A8201" t="s">
        <v>46937</v>
      </c>
      <c r="B8201" t="s">
        <v>39991</v>
      </c>
      <c r="C8201" t="s">
        <v>2267</v>
      </c>
      <c r="D8201" t="s">
        <v>61373</v>
      </c>
    </row>
    <row r="8202" spans="1:4" x14ac:dyDescent="0.3">
      <c r="A8202" t="s">
        <v>46938</v>
      </c>
      <c r="B8202" t="s">
        <v>45574</v>
      </c>
      <c r="C8202" t="s">
        <v>2268</v>
      </c>
      <c r="D8202" t="s">
        <v>61371</v>
      </c>
    </row>
    <row r="8203" spans="1:4" x14ac:dyDescent="0.3">
      <c r="A8203" t="s">
        <v>46598</v>
      </c>
      <c r="B8203" t="s">
        <v>40069</v>
      </c>
      <c r="C8203" t="s">
        <v>2268</v>
      </c>
      <c r="D8203" t="s">
        <v>61372</v>
      </c>
    </row>
    <row r="8204" spans="1:4" x14ac:dyDescent="0.3">
      <c r="A8204" t="s">
        <v>40367</v>
      </c>
      <c r="B8204" t="s">
        <v>39959</v>
      </c>
      <c r="C8204" t="s">
        <v>2268</v>
      </c>
      <c r="D8204" t="s">
        <v>61373</v>
      </c>
    </row>
    <row r="8205" spans="1:4" x14ac:dyDescent="0.3">
      <c r="A8205" t="s">
        <v>46939</v>
      </c>
      <c r="B8205" t="s">
        <v>39957</v>
      </c>
      <c r="C8205" t="s">
        <v>2269</v>
      </c>
      <c r="D8205" t="s">
        <v>61371</v>
      </c>
    </row>
    <row r="8206" spans="1:4" x14ac:dyDescent="0.3">
      <c r="A8206" t="s">
        <v>46940</v>
      </c>
      <c r="B8206" t="s">
        <v>40242</v>
      </c>
      <c r="C8206" t="s">
        <v>2269</v>
      </c>
      <c r="D8206" t="s">
        <v>61372</v>
      </c>
    </row>
    <row r="8207" spans="1:4" x14ac:dyDescent="0.3">
      <c r="A8207" t="s">
        <v>46941</v>
      </c>
      <c r="B8207" t="s">
        <v>41036</v>
      </c>
      <c r="C8207" t="s">
        <v>2269</v>
      </c>
      <c r="D8207" t="s">
        <v>61373</v>
      </c>
    </row>
    <row r="8208" spans="1:4" x14ac:dyDescent="0.3">
      <c r="A8208" t="s">
        <v>46942</v>
      </c>
      <c r="B8208" t="s">
        <v>39953</v>
      </c>
      <c r="C8208" t="s">
        <v>2270</v>
      </c>
      <c r="D8208" t="s">
        <v>61371</v>
      </c>
    </row>
    <row r="8209" spans="1:4" x14ac:dyDescent="0.3">
      <c r="A8209" t="s">
        <v>40332</v>
      </c>
      <c r="B8209" t="s">
        <v>39999</v>
      </c>
      <c r="C8209" t="s">
        <v>2270</v>
      </c>
      <c r="D8209" t="s">
        <v>61372</v>
      </c>
    </row>
    <row r="8210" spans="1:4" x14ac:dyDescent="0.3">
      <c r="A8210" t="s">
        <v>44398</v>
      </c>
      <c r="B8210" t="s">
        <v>39927</v>
      </c>
      <c r="C8210" t="s">
        <v>2270</v>
      </c>
      <c r="D8210" t="s">
        <v>61373</v>
      </c>
    </row>
    <row r="8211" spans="1:4" x14ac:dyDescent="0.3">
      <c r="A8211" t="s">
        <v>46943</v>
      </c>
      <c r="B8211" t="s">
        <v>39927</v>
      </c>
      <c r="C8211" t="s">
        <v>2271</v>
      </c>
      <c r="D8211" t="s">
        <v>61371</v>
      </c>
    </row>
    <row r="8212" spans="1:4" x14ac:dyDescent="0.3">
      <c r="A8212" t="s">
        <v>41998</v>
      </c>
      <c r="B8212" t="s">
        <v>39895</v>
      </c>
      <c r="C8212" t="s">
        <v>2271</v>
      </c>
      <c r="D8212" t="s">
        <v>61372</v>
      </c>
    </row>
    <row r="8213" spans="1:4" x14ac:dyDescent="0.3">
      <c r="A8213" t="s">
        <v>40052</v>
      </c>
      <c r="B8213" t="s">
        <v>39991</v>
      </c>
      <c r="C8213" t="s">
        <v>2271</v>
      </c>
      <c r="D8213" t="s">
        <v>61373</v>
      </c>
    </row>
    <row r="8214" spans="1:4" x14ac:dyDescent="0.3">
      <c r="A8214" t="s">
        <v>44205</v>
      </c>
      <c r="B8214" t="s">
        <v>46944</v>
      </c>
      <c r="C8214" t="s">
        <v>2272</v>
      </c>
      <c r="D8214" t="s">
        <v>61371</v>
      </c>
    </row>
    <row r="8215" spans="1:4" x14ac:dyDescent="0.3">
      <c r="A8215" t="s">
        <v>3880</v>
      </c>
      <c r="B8215" t="s">
        <v>46945</v>
      </c>
      <c r="C8215" t="s">
        <v>2272</v>
      </c>
      <c r="D8215" t="s">
        <v>61372</v>
      </c>
    </row>
    <row r="8216" spans="1:4" x14ac:dyDescent="0.3">
      <c r="A8216" t="s">
        <v>44707</v>
      </c>
      <c r="B8216" t="s">
        <v>39991</v>
      </c>
      <c r="C8216" t="s">
        <v>2272</v>
      </c>
      <c r="D8216" t="s">
        <v>61373</v>
      </c>
    </row>
    <row r="8217" spans="1:4" x14ac:dyDescent="0.3">
      <c r="A8217" t="s">
        <v>46946</v>
      </c>
      <c r="B8217" t="s">
        <v>40177</v>
      </c>
      <c r="C8217" t="s">
        <v>2272</v>
      </c>
      <c r="D8217" t="s">
        <v>61373</v>
      </c>
    </row>
    <row r="8218" spans="1:4" x14ac:dyDescent="0.3">
      <c r="A8218" t="s">
        <v>42260</v>
      </c>
      <c r="B8218" t="s">
        <v>46947</v>
      </c>
      <c r="C8218" t="s">
        <v>2272</v>
      </c>
      <c r="D8218" t="s">
        <v>61373</v>
      </c>
    </row>
    <row r="8219" spans="1:4" x14ac:dyDescent="0.3">
      <c r="A8219" t="s">
        <v>43133</v>
      </c>
      <c r="B8219" t="s">
        <v>39995</v>
      </c>
      <c r="C8219" t="s">
        <v>2272</v>
      </c>
      <c r="D8219" t="s">
        <v>61373</v>
      </c>
    </row>
    <row r="8220" spans="1:4" x14ac:dyDescent="0.3">
      <c r="A8220" t="s">
        <v>46822</v>
      </c>
      <c r="B8220" t="s">
        <v>42431</v>
      </c>
      <c r="C8220" t="s">
        <v>2272</v>
      </c>
      <c r="D8220" t="s">
        <v>61373</v>
      </c>
    </row>
    <row r="8221" spans="1:4" x14ac:dyDescent="0.3">
      <c r="A8221" t="s">
        <v>46948</v>
      </c>
      <c r="B8221" t="s">
        <v>40196</v>
      </c>
      <c r="C8221" t="s">
        <v>2272</v>
      </c>
      <c r="D8221" t="s">
        <v>61373</v>
      </c>
    </row>
    <row r="8222" spans="1:4" x14ac:dyDescent="0.3">
      <c r="A8222" t="s">
        <v>46949</v>
      </c>
      <c r="B8222" t="s">
        <v>40287</v>
      </c>
      <c r="C8222" t="s">
        <v>2272</v>
      </c>
      <c r="D8222" t="s">
        <v>61373</v>
      </c>
    </row>
    <row r="8223" spans="1:4" x14ac:dyDescent="0.3">
      <c r="A8223" t="s">
        <v>46950</v>
      </c>
      <c r="B8223" t="s">
        <v>40294</v>
      </c>
      <c r="C8223" t="s">
        <v>2273</v>
      </c>
      <c r="D8223" t="s">
        <v>61371</v>
      </c>
    </row>
    <row r="8224" spans="1:4" x14ac:dyDescent="0.3">
      <c r="A8224" t="s">
        <v>44599</v>
      </c>
      <c r="B8224" t="s">
        <v>46951</v>
      </c>
      <c r="C8224" t="s">
        <v>2273</v>
      </c>
      <c r="D8224" t="s">
        <v>61372</v>
      </c>
    </row>
    <row r="8225" spans="1:4" x14ac:dyDescent="0.3">
      <c r="A8225" t="s">
        <v>44844</v>
      </c>
      <c r="B8225" t="s">
        <v>39877</v>
      </c>
      <c r="C8225" t="s">
        <v>2274</v>
      </c>
      <c r="D8225" t="s">
        <v>61371</v>
      </c>
    </row>
    <row r="8226" spans="1:4" x14ac:dyDescent="0.3">
      <c r="A8226" t="s">
        <v>43928</v>
      </c>
      <c r="B8226" t="s">
        <v>42293</v>
      </c>
      <c r="C8226" t="s">
        <v>2274</v>
      </c>
      <c r="D8226" t="s">
        <v>61372</v>
      </c>
    </row>
    <row r="8227" spans="1:4" x14ac:dyDescent="0.3">
      <c r="A8227" t="s">
        <v>46952</v>
      </c>
      <c r="B8227" t="s">
        <v>40381</v>
      </c>
      <c r="C8227" t="s">
        <v>2274</v>
      </c>
      <c r="D8227" t="s">
        <v>61373</v>
      </c>
    </row>
    <row r="8228" spans="1:4" x14ac:dyDescent="0.3">
      <c r="A8228" t="s">
        <v>46953</v>
      </c>
      <c r="B8228" t="s">
        <v>46684</v>
      </c>
      <c r="C8228" t="s">
        <v>2275</v>
      </c>
      <c r="D8228" t="s">
        <v>61371</v>
      </c>
    </row>
    <row r="8229" spans="1:4" x14ac:dyDescent="0.3">
      <c r="A8229" t="s">
        <v>40001</v>
      </c>
      <c r="B8229" t="s">
        <v>46954</v>
      </c>
      <c r="C8229" t="s">
        <v>2275</v>
      </c>
      <c r="D8229" t="s">
        <v>61373</v>
      </c>
    </row>
    <row r="8230" spans="1:4" x14ac:dyDescent="0.3">
      <c r="A8230" t="s">
        <v>46955</v>
      </c>
      <c r="B8230" t="s">
        <v>40320</v>
      </c>
      <c r="C8230" t="s">
        <v>2275</v>
      </c>
      <c r="D8230" t="s">
        <v>61373</v>
      </c>
    </row>
    <row r="8231" spans="1:4" x14ac:dyDescent="0.3">
      <c r="A8231" t="s">
        <v>41482</v>
      </c>
      <c r="B8231" t="s">
        <v>45740</v>
      </c>
      <c r="C8231" t="s">
        <v>2276</v>
      </c>
      <c r="D8231" t="s">
        <v>61371</v>
      </c>
    </row>
    <row r="8232" spans="1:4" x14ac:dyDescent="0.3">
      <c r="A8232" t="s">
        <v>46956</v>
      </c>
      <c r="B8232" t="s">
        <v>41728</v>
      </c>
      <c r="C8232" t="s">
        <v>2276</v>
      </c>
      <c r="D8232" t="s">
        <v>61372</v>
      </c>
    </row>
    <row r="8233" spans="1:4" x14ac:dyDescent="0.3">
      <c r="A8233" t="s">
        <v>46957</v>
      </c>
      <c r="B8233" t="s">
        <v>40143</v>
      </c>
      <c r="C8233" t="s">
        <v>2276</v>
      </c>
      <c r="D8233" t="s">
        <v>61373</v>
      </c>
    </row>
    <row r="8234" spans="1:4" x14ac:dyDescent="0.3">
      <c r="A8234" t="s">
        <v>40060</v>
      </c>
      <c r="B8234" t="s">
        <v>46958</v>
      </c>
      <c r="C8234" t="s">
        <v>2278</v>
      </c>
      <c r="D8234" t="s">
        <v>61371</v>
      </c>
    </row>
    <row r="8235" spans="1:4" x14ac:dyDescent="0.3">
      <c r="A8235" t="s">
        <v>46959</v>
      </c>
      <c r="B8235" t="s">
        <v>40196</v>
      </c>
      <c r="C8235" t="s">
        <v>2278</v>
      </c>
      <c r="D8235" t="s">
        <v>61372</v>
      </c>
    </row>
    <row r="8236" spans="1:4" x14ac:dyDescent="0.3">
      <c r="A8236" t="s">
        <v>44099</v>
      </c>
      <c r="B8236" t="s">
        <v>39913</v>
      </c>
      <c r="C8236" t="s">
        <v>2278</v>
      </c>
      <c r="D8236" t="s">
        <v>61373</v>
      </c>
    </row>
    <row r="8237" spans="1:4" x14ac:dyDescent="0.3">
      <c r="A8237" t="s">
        <v>40879</v>
      </c>
      <c r="B8237" t="s">
        <v>41612</v>
      </c>
      <c r="C8237" t="s">
        <v>2279</v>
      </c>
      <c r="D8237" t="s">
        <v>61371</v>
      </c>
    </row>
    <row r="8238" spans="1:4" x14ac:dyDescent="0.3">
      <c r="A8238" t="s">
        <v>46960</v>
      </c>
      <c r="B8238" t="s">
        <v>40381</v>
      </c>
      <c r="C8238" t="s">
        <v>2279</v>
      </c>
      <c r="D8238" t="s">
        <v>61372</v>
      </c>
    </row>
    <row r="8239" spans="1:4" x14ac:dyDescent="0.3">
      <c r="A8239" t="s">
        <v>46961</v>
      </c>
      <c r="B8239" t="s">
        <v>39877</v>
      </c>
      <c r="C8239" t="s">
        <v>2279</v>
      </c>
      <c r="D8239" t="s">
        <v>61373</v>
      </c>
    </row>
    <row r="8240" spans="1:4" x14ac:dyDescent="0.3">
      <c r="A8240" t="s">
        <v>46854</v>
      </c>
      <c r="B8240" t="s">
        <v>41640</v>
      </c>
      <c r="C8240" t="s">
        <v>2280</v>
      </c>
      <c r="D8240" t="s">
        <v>61373</v>
      </c>
    </row>
    <row r="8241" spans="1:4" x14ac:dyDescent="0.3">
      <c r="A8241" t="s">
        <v>5022</v>
      </c>
      <c r="B8241" t="s">
        <v>39877</v>
      </c>
      <c r="C8241" t="s">
        <v>2281</v>
      </c>
      <c r="D8241" t="s">
        <v>61371</v>
      </c>
    </row>
    <row r="8242" spans="1:4" x14ac:dyDescent="0.3">
      <c r="A8242" t="s">
        <v>44784</v>
      </c>
      <c r="B8242" t="s">
        <v>39921</v>
      </c>
      <c r="C8242" t="s">
        <v>2281</v>
      </c>
      <c r="D8242" t="s">
        <v>61372</v>
      </c>
    </row>
    <row r="8243" spans="1:4" x14ac:dyDescent="0.3">
      <c r="A8243" t="s">
        <v>46962</v>
      </c>
      <c r="B8243" t="s">
        <v>39877</v>
      </c>
      <c r="C8243" t="s">
        <v>2281</v>
      </c>
      <c r="D8243" t="s">
        <v>61373</v>
      </c>
    </row>
    <row r="8244" spans="1:4" x14ac:dyDescent="0.3">
      <c r="A8244" t="s">
        <v>46757</v>
      </c>
      <c r="B8244" t="s">
        <v>42537</v>
      </c>
      <c r="C8244" t="s">
        <v>2282</v>
      </c>
      <c r="D8244" t="s">
        <v>61371</v>
      </c>
    </row>
    <row r="8245" spans="1:4" x14ac:dyDescent="0.3">
      <c r="A8245" t="s">
        <v>42305</v>
      </c>
      <c r="B8245" t="s">
        <v>40659</v>
      </c>
      <c r="C8245" t="s">
        <v>2282</v>
      </c>
      <c r="D8245" t="s">
        <v>61372</v>
      </c>
    </row>
    <row r="8246" spans="1:4" x14ac:dyDescent="0.3">
      <c r="A8246" t="s">
        <v>46963</v>
      </c>
      <c r="B8246" t="s">
        <v>39959</v>
      </c>
      <c r="C8246" t="s">
        <v>2282</v>
      </c>
      <c r="D8246" t="s">
        <v>61373</v>
      </c>
    </row>
    <row r="8247" spans="1:4" x14ac:dyDescent="0.3">
      <c r="A8247" t="s">
        <v>46964</v>
      </c>
      <c r="B8247" t="s">
        <v>41723</v>
      </c>
      <c r="C8247" t="s">
        <v>2283</v>
      </c>
      <c r="D8247" t="s">
        <v>61371</v>
      </c>
    </row>
    <row r="8248" spans="1:4" x14ac:dyDescent="0.3">
      <c r="A8248" t="s">
        <v>41688</v>
      </c>
      <c r="B8248" t="s">
        <v>39880</v>
      </c>
      <c r="C8248" t="s">
        <v>2283</v>
      </c>
      <c r="D8248" t="s">
        <v>61372</v>
      </c>
    </row>
    <row r="8249" spans="1:4" x14ac:dyDescent="0.3">
      <c r="A8249" t="s">
        <v>46965</v>
      </c>
      <c r="B8249" t="s">
        <v>39953</v>
      </c>
      <c r="C8249" t="s">
        <v>2283</v>
      </c>
      <c r="D8249" t="s">
        <v>61373</v>
      </c>
    </row>
    <row r="8250" spans="1:4" x14ac:dyDescent="0.3">
      <c r="A8250" t="s">
        <v>46966</v>
      </c>
      <c r="B8250" t="s">
        <v>41728</v>
      </c>
      <c r="C8250" t="s">
        <v>2284</v>
      </c>
      <c r="D8250" t="s">
        <v>61371</v>
      </c>
    </row>
    <row r="8251" spans="1:4" x14ac:dyDescent="0.3">
      <c r="A8251" t="s">
        <v>2884</v>
      </c>
      <c r="B8251" t="s">
        <v>40462</v>
      </c>
      <c r="C8251" t="s">
        <v>2284</v>
      </c>
      <c r="D8251" t="s">
        <v>61373</v>
      </c>
    </row>
    <row r="8252" spans="1:4" x14ac:dyDescent="0.3">
      <c r="A8252" t="s">
        <v>41228</v>
      </c>
      <c r="B8252" t="s">
        <v>46967</v>
      </c>
      <c r="C8252" t="s">
        <v>2284</v>
      </c>
      <c r="D8252" t="s">
        <v>61373</v>
      </c>
    </row>
    <row r="8253" spans="1:4" x14ac:dyDescent="0.3">
      <c r="A8253" t="s">
        <v>46968</v>
      </c>
      <c r="B8253" t="s">
        <v>40118</v>
      </c>
      <c r="C8253" t="s">
        <v>2284</v>
      </c>
      <c r="D8253" t="s">
        <v>61373</v>
      </c>
    </row>
    <row r="8254" spans="1:4" x14ac:dyDescent="0.3">
      <c r="A8254" t="s">
        <v>46969</v>
      </c>
      <c r="B8254" t="s">
        <v>40837</v>
      </c>
      <c r="C8254" t="s">
        <v>2284</v>
      </c>
      <c r="D8254" t="s">
        <v>61373</v>
      </c>
    </row>
    <row r="8255" spans="1:4" x14ac:dyDescent="0.3">
      <c r="A8255" t="s">
        <v>46970</v>
      </c>
      <c r="B8255" t="s">
        <v>39959</v>
      </c>
      <c r="C8255" t="s">
        <v>2285</v>
      </c>
      <c r="D8255" t="s">
        <v>61371</v>
      </c>
    </row>
    <row r="8256" spans="1:4" x14ac:dyDescent="0.3">
      <c r="A8256" t="s">
        <v>5636</v>
      </c>
      <c r="B8256" t="s">
        <v>40609</v>
      </c>
      <c r="C8256" t="s">
        <v>2285</v>
      </c>
      <c r="D8256" t="s">
        <v>61372</v>
      </c>
    </row>
    <row r="8257" spans="1:4" x14ac:dyDescent="0.3">
      <c r="A8257" t="s">
        <v>43419</v>
      </c>
      <c r="B8257" t="s">
        <v>41806</v>
      </c>
      <c r="C8257" t="s">
        <v>2285</v>
      </c>
      <c r="D8257" t="s">
        <v>61373</v>
      </c>
    </row>
    <row r="8258" spans="1:4" x14ac:dyDescent="0.3">
      <c r="A8258" t="s">
        <v>46971</v>
      </c>
      <c r="B8258" t="s">
        <v>40019</v>
      </c>
      <c r="C8258" t="s">
        <v>2285</v>
      </c>
      <c r="D8258" t="s">
        <v>61373</v>
      </c>
    </row>
    <row r="8259" spans="1:4" x14ac:dyDescent="0.3">
      <c r="A8259" t="s">
        <v>41729</v>
      </c>
      <c r="B8259" t="s">
        <v>46972</v>
      </c>
      <c r="C8259" t="s">
        <v>2285</v>
      </c>
      <c r="D8259" t="s">
        <v>61373</v>
      </c>
    </row>
    <row r="8260" spans="1:4" x14ac:dyDescent="0.3">
      <c r="A8260" t="s">
        <v>43928</v>
      </c>
      <c r="B8260" t="s">
        <v>39924</v>
      </c>
      <c r="C8260" t="s">
        <v>2286</v>
      </c>
      <c r="D8260" t="s">
        <v>61371</v>
      </c>
    </row>
    <row r="8261" spans="1:4" x14ac:dyDescent="0.3">
      <c r="A8261" t="s">
        <v>4115</v>
      </c>
      <c r="B8261" t="s">
        <v>39867</v>
      </c>
      <c r="C8261" t="s">
        <v>2286</v>
      </c>
      <c r="D8261" t="s">
        <v>61372</v>
      </c>
    </row>
    <row r="8262" spans="1:4" x14ac:dyDescent="0.3">
      <c r="A8262" t="s">
        <v>46973</v>
      </c>
      <c r="B8262" t="s">
        <v>39927</v>
      </c>
      <c r="C8262" t="s">
        <v>2286</v>
      </c>
      <c r="D8262" t="s">
        <v>61373</v>
      </c>
    </row>
    <row r="8263" spans="1:4" x14ac:dyDescent="0.3">
      <c r="A8263" t="s">
        <v>46974</v>
      </c>
      <c r="B8263" t="s">
        <v>39921</v>
      </c>
      <c r="C8263" t="s">
        <v>2287</v>
      </c>
      <c r="D8263" t="s">
        <v>61371</v>
      </c>
    </row>
    <row r="8264" spans="1:4" x14ac:dyDescent="0.3">
      <c r="A8264" t="s">
        <v>44219</v>
      </c>
      <c r="B8264" t="s">
        <v>39925</v>
      </c>
      <c r="C8264" t="s">
        <v>2287</v>
      </c>
      <c r="D8264" t="s">
        <v>61372</v>
      </c>
    </row>
    <row r="8265" spans="1:4" x14ac:dyDescent="0.3">
      <c r="A8265" t="s">
        <v>46874</v>
      </c>
      <c r="B8265" t="s">
        <v>46975</v>
      </c>
      <c r="C8265" t="s">
        <v>2287</v>
      </c>
      <c r="D8265" t="s">
        <v>61373</v>
      </c>
    </row>
    <row r="8266" spans="1:4" x14ac:dyDescent="0.3">
      <c r="A8266" t="s">
        <v>46976</v>
      </c>
      <c r="B8266" t="s">
        <v>40009</v>
      </c>
      <c r="C8266" t="s">
        <v>2288</v>
      </c>
      <c r="D8266" t="s">
        <v>61371</v>
      </c>
    </row>
    <row r="8267" spans="1:4" x14ac:dyDescent="0.3">
      <c r="A8267" t="s">
        <v>46977</v>
      </c>
      <c r="B8267" t="s">
        <v>39927</v>
      </c>
      <c r="C8267" t="s">
        <v>2288</v>
      </c>
      <c r="D8267" t="s">
        <v>61372</v>
      </c>
    </row>
    <row r="8268" spans="1:4" x14ac:dyDescent="0.3">
      <c r="A8268" t="s">
        <v>46978</v>
      </c>
      <c r="B8268" t="s">
        <v>40072</v>
      </c>
      <c r="C8268" t="s">
        <v>2288</v>
      </c>
      <c r="D8268" t="s">
        <v>61373</v>
      </c>
    </row>
    <row r="8269" spans="1:4" x14ac:dyDescent="0.3">
      <c r="A8269" t="s">
        <v>46256</v>
      </c>
      <c r="B8269" t="s">
        <v>39984</v>
      </c>
      <c r="C8269" t="s">
        <v>2289</v>
      </c>
      <c r="D8269" t="s">
        <v>61371</v>
      </c>
    </row>
    <row r="8270" spans="1:4" x14ac:dyDescent="0.3">
      <c r="A8270" t="s">
        <v>46979</v>
      </c>
      <c r="B8270" t="s">
        <v>40021</v>
      </c>
      <c r="C8270" t="s">
        <v>2289</v>
      </c>
      <c r="D8270" t="s">
        <v>61373</v>
      </c>
    </row>
    <row r="8271" spans="1:4" x14ac:dyDescent="0.3">
      <c r="A8271" t="s">
        <v>41824</v>
      </c>
      <c r="B8271" t="s">
        <v>46980</v>
      </c>
      <c r="C8271" t="s">
        <v>2289</v>
      </c>
      <c r="D8271" t="s">
        <v>61373</v>
      </c>
    </row>
    <row r="8272" spans="1:4" x14ac:dyDescent="0.3">
      <c r="A8272" t="s">
        <v>46981</v>
      </c>
      <c r="B8272" t="s">
        <v>41518</v>
      </c>
      <c r="C8272" t="s">
        <v>2290</v>
      </c>
      <c r="D8272" t="s">
        <v>61371</v>
      </c>
    </row>
    <row r="8273" spans="1:4" x14ac:dyDescent="0.3">
      <c r="A8273" t="s">
        <v>46982</v>
      </c>
      <c r="B8273" t="s">
        <v>46983</v>
      </c>
      <c r="C8273" t="s">
        <v>2290</v>
      </c>
      <c r="D8273" t="s">
        <v>61372</v>
      </c>
    </row>
    <row r="8274" spans="1:4" x14ac:dyDescent="0.3">
      <c r="A8274" t="s">
        <v>43346</v>
      </c>
      <c r="B8274" t="s">
        <v>41459</v>
      </c>
      <c r="C8274" t="s">
        <v>2290</v>
      </c>
      <c r="D8274" t="s">
        <v>61373</v>
      </c>
    </row>
    <row r="8275" spans="1:4" x14ac:dyDescent="0.3">
      <c r="A8275" t="s">
        <v>46984</v>
      </c>
      <c r="B8275" t="s">
        <v>46985</v>
      </c>
      <c r="C8275" t="s">
        <v>2291</v>
      </c>
      <c r="D8275" t="s">
        <v>61371</v>
      </c>
    </row>
    <row r="8276" spans="1:4" x14ac:dyDescent="0.3">
      <c r="A8276" t="s">
        <v>41505</v>
      </c>
      <c r="B8276" t="s">
        <v>39941</v>
      </c>
      <c r="C8276" t="s">
        <v>2291</v>
      </c>
      <c r="D8276" t="s">
        <v>61372</v>
      </c>
    </row>
    <row r="8277" spans="1:4" x14ac:dyDescent="0.3">
      <c r="A8277" t="s">
        <v>7073</v>
      </c>
      <c r="B8277" t="s">
        <v>40462</v>
      </c>
      <c r="C8277" t="s">
        <v>2291</v>
      </c>
      <c r="D8277" t="s">
        <v>61373</v>
      </c>
    </row>
    <row r="8278" spans="1:4" x14ac:dyDescent="0.3">
      <c r="A8278" t="s">
        <v>46986</v>
      </c>
      <c r="B8278" t="s">
        <v>46987</v>
      </c>
      <c r="C8278" t="s">
        <v>2292</v>
      </c>
      <c r="D8278" t="s">
        <v>61371</v>
      </c>
    </row>
    <row r="8279" spans="1:4" x14ac:dyDescent="0.3">
      <c r="A8279" t="s">
        <v>46988</v>
      </c>
      <c r="B8279" t="s">
        <v>40086</v>
      </c>
      <c r="C8279" t="s">
        <v>2292</v>
      </c>
      <c r="D8279" t="s">
        <v>61372</v>
      </c>
    </row>
    <row r="8280" spans="1:4" x14ac:dyDescent="0.3">
      <c r="A8280" t="s">
        <v>42661</v>
      </c>
      <c r="B8280" t="s">
        <v>39925</v>
      </c>
      <c r="C8280" t="s">
        <v>2292</v>
      </c>
      <c r="D8280" t="s">
        <v>61373</v>
      </c>
    </row>
    <row r="8281" spans="1:4" x14ac:dyDescent="0.3">
      <c r="A8281" t="s">
        <v>46989</v>
      </c>
      <c r="B8281" t="s">
        <v>40904</v>
      </c>
      <c r="C8281" t="s">
        <v>2293</v>
      </c>
      <c r="D8281" t="s">
        <v>61371</v>
      </c>
    </row>
    <row r="8282" spans="1:4" x14ac:dyDescent="0.3">
      <c r="A8282" t="s">
        <v>46990</v>
      </c>
      <c r="B8282" t="s">
        <v>40208</v>
      </c>
      <c r="C8282" t="s">
        <v>2293</v>
      </c>
      <c r="D8282" t="s">
        <v>61373</v>
      </c>
    </row>
    <row r="8283" spans="1:4" x14ac:dyDescent="0.3">
      <c r="A8283" t="s">
        <v>40363</v>
      </c>
      <c r="B8283" t="s">
        <v>39984</v>
      </c>
      <c r="C8283" t="s">
        <v>2293</v>
      </c>
      <c r="D8283" t="s">
        <v>61373</v>
      </c>
    </row>
    <row r="8284" spans="1:4" x14ac:dyDescent="0.3">
      <c r="A8284" t="s">
        <v>45077</v>
      </c>
      <c r="B8284" t="s">
        <v>39873</v>
      </c>
      <c r="C8284" t="s">
        <v>2294</v>
      </c>
      <c r="D8284" t="s">
        <v>61371</v>
      </c>
    </row>
    <row r="8285" spans="1:4" x14ac:dyDescent="0.3">
      <c r="A8285" t="s">
        <v>41315</v>
      </c>
      <c r="B8285" t="s">
        <v>39959</v>
      </c>
      <c r="C8285" t="s">
        <v>2294</v>
      </c>
      <c r="D8285" t="s">
        <v>61373</v>
      </c>
    </row>
    <row r="8286" spans="1:4" x14ac:dyDescent="0.3">
      <c r="A8286" t="s">
        <v>46991</v>
      </c>
      <c r="B8286" t="s">
        <v>40483</v>
      </c>
      <c r="C8286" t="s">
        <v>2294</v>
      </c>
      <c r="D8286" t="s">
        <v>61373</v>
      </c>
    </row>
    <row r="8287" spans="1:4" x14ac:dyDescent="0.3">
      <c r="A8287" t="s">
        <v>46737</v>
      </c>
      <c r="B8287" t="s">
        <v>46992</v>
      </c>
      <c r="C8287" t="s">
        <v>2295</v>
      </c>
      <c r="D8287" t="s">
        <v>61371</v>
      </c>
    </row>
    <row r="8288" spans="1:4" x14ac:dyDescent="0.3">
      <c r="A8288" t="s">
        <v>46993</v>
      </c>
      <c r="B8288" t="s">
        <v>39999</v>
      </c>
      <c r="C8288" t="s">
        <v>2295</v>
      </c>
      <c r="D8288" t="s">
        <v>61372</v>
      </c>
    </row>
    <row r="8289" spans="1:4" x14ac:dyDescent="0.3">
      <c r="A8289" t="s">
        <v>46994</v>
      </c>
      <c r="B8289" t="s">
        <v>40483</v>
      </c>
      <c r="C8289" t="s">
        <v>2295</v>
      </c>
      <c r="D8289" t="s">
        <v>61373</v>
      </c>
    </row>
    <row r="8290" spans="1:4" x14ac:dyDescent="0.3">
      <c r="A8290" t="s">
        <v>46995</v>
      </c>
      <c r="B8290" t="s">
        <v>43838</v>
      </c>
      <c r="C8290" t="s">
        <v>2296</v>
      </c>
      <c r="D8290" t="s">
        <v>61371</v>
      </c>
    </row>
    <row r="8291" spans="1:4" x14ac:dyDescent="0.3">
      <c r="A8291" t="s">
        <v>46996</v>
      </c>
      <c r="B8291" t="s">
        <v>40177</v>
      </c>
      <c r="C8291" t="s">
        <v>2296</v>
      </c>
      <c r="D8291" t="s">
        <v>61372</v>
      </c>
    </row>
    <row r="8292" spans="1:4" x14ac:dyDescent="0.3">
      <c r="A8292" t="s">
        <v>46211</v>
      </c>
      <c r="B8292" t="s">
        <v>46997</v>
      </c>
      <c r="C8292" t="s">
        <v>2296</v>
      </c>
      <c r="D8292" t="s">
        <v>61373</v>
      </c>
    </row>
    <row r="8293" spans="1:4" x14ac:dyDescent="0.3">
      <c r="A8293" t="s">
        <v>44070</v>
      </c>
      <c r="B8293" t="s">
        <v>40318</v>
      </c>
      <c r="C8293" t="s">
        <v>2296</v>
      </c>
      <c r="D8293" t="s">
        <v>61373</v>
      </c>
    </row>
    <row r="8294" spans="1:4" x14ac:dyDescent="0.3">
      <c r="A8294" t="s">
        <v>46998</v>
      </c>
      <c r="B8294" t="s">
        <v>39927</v>
      </c>
      <c r="C8294" t="s">
        <v>2296</v>
      </c>
      <c r="D8294" t="s">
        <v>61373</v>
      </c>
    </row>
    <row r="8295" spans="1:4" x14ac:dyDescent="0.3">
      <c r="A8295" t="s">
        <v>46444</v>
      </c>
      <c r="B8295" t="s">
        <v>39873</v>
      </c>
      <c r="C8295" t="s">
        <v>2297</v>
      </c>
      <c r="D8295" t="s">
        <v>61371</v>
      </c>
    </row>
    <row r="8296" spans="1:4" x14ac:dyDescent="0.3">
      <c r="A8296" t="s">
        <v>41872</v>
      </c>
      <c r="B8296" t="s">
        <v>40053</v>
      </c>
      <c r="C8296" t="s">
        <v>2297</v>
      </c>
      <c r="D8296" t="s">
        <v>61372</v>
      </c>
    </row>
    <row r="8297" spans="1:4" x14ac:dyDescent="0.3">
      <c r="A8297" t="s">
        <v>3839</v>
      </c>
      <c r="B8297" t="s">
        <v>39929</v>
      </c>
      <c r="C8297" t="s">
        <v>2297</v>
      </c>
      <c r="D8297" t="s">
        <v>61373</v>
      </c>
    </row>
    <row r="8298" spans="1:4" x14ac:dyDescent="0.3">
      <c r="A8298" t="s">
        <v>4053</v>
      </c>
      <c r="B8298" t="s">
        <v>39991</v>
      </c>
      <c r="C8298" t="s">
        <v>2298</v>
      </c>
      <c r="D8298" t="s">
        <v>61371</v>
      </c>
    </row>
    <row r="8299" spans="1:4" x14ac:dyDescent="0.3">
      <c r="A8299" t="s">
        <v>40632</v>
      </c>
      <c r="B8299" t="s">
        <v>46999</v>
      </c>
      <c r="C8299" t="s">
        <v>2298</v>
      </c>
      <c r="D8299" t="s">
        <v>61372</v>
      </c>
    </row>
    <row r="8300" spans="1:4" x14ac:dyDescent="0.3">
      <c r="A8300" t="s">
        <v>47000</v>
      </c>
      <c r="B8300" t="s">
        <v>40526</v>
      </c>
      <c r="C8300" t="s">
        <v>2298</v>
      </c>
      <c r="D8300" t="s">
        <v>61373</v>
      </c>
    </row>
    <row r="8301" spans="1:4" x14ac:dyDescent="0.3">
      <c r="A8301" t="s">
        <v>46880</v>
      </c>
      <c r="B8301" t="s">
        <v>40543</v>
      </c>
      <c r="C8301" t="s">
        <v>2298</v>
      </c>
      <c r="D8301" t="s">
        <v>61373</v>
      </c>
    </row>
    <row r="8302" spans="1:4" x14ac:dyDescent="0.3">
      <c r="A8302" t="s">
        <v>47001</v>
      </c>
      <c r="B8302" t="s">
        <v>40609</v>
      </c>
      <c r="C8302" t="s">
        <v>2298</v>
      </c>
      <c r="D8302" t="s">
        <v>61373</v>
      </c>
    </row>
    <row r="8303" spans="1:4" x14ac:dyDescent="0.3">
      <c r="A8303" t="s">
        <v>46369</v>
      </c>
      <c r="B8303" t="s">
        <v>39959</v>
      </c>
      <c r="C8303" t="s">
        <v>2299</v>
      </c>
      <c r="D8303" t="s">
        <v>61371</v>
      </c>
    </row>
    <row r="8304" spans="1:4" x14ac:dyDescent="0.3">
      <c r="A8304" t="s">
        <v>41858</v>
      </c>
      <c r="B8304" t="s">
        <v>40072</v>
      </c>
      <c r="C8304" t="s">
        <v>2299</v>
      </c>
      <c r="D8304" t="s">
        <v>61372</v>
      </c>
    </row>
    <row r="8305" spans="1:4" x14ac:dyDescent="0.3">
      <c r="A8305" t="s">
        <v>47002</v>
      </c>
      <c r="B8305" t="s">
        <v>39959</v>
      </c>
      <c r="C8305" t="s">
        <v>2299</v>
      </c>
      <c r="D8305" t="s">
        <v>61373</v>
      </c>
    </row>
    <row r="8306" spans="1:4" x14ac:dyDescent="0.3">
      <c r="A8306" t="s">
        <v>44027</v>
      </c>
      <c r="B8306" t="s">
        <v>40480</v>
      </c>
      <c r="C8306" t="s">
        <v>2299</v>
      </c>
      <c r="D8306" t="s">
        <v>61373</v>
      </c>
    </row>
    <row r="8307" spans="1:4" x14ac:dyDescent="0.3">
      <c r="A8307" t="s">
        <v>47003</v>
      </c>
      <c r="B8307" t="s">
        <v>39906</v>
      </c>
      <c r="C8307" t="s">
        <v>2299</v>
      </c>
      <c r="D8307" t="s">
        <v>61373</v>
      </c>
    </row>
    <row r="8308" spans="1:4" x14ac:dyDescent="0.3">
      <c r="A8308" t="s">
        <v>40365</v>
      </c>
      <c r="B8308" t="s">
        <v>47004</v>
      </c>
      <c r="C8308" t="s">
        <v>2300</v>
      </c>
      <c r="D8308" t="s">
        <v>61371</v>
      </c>
    </row>
    <row r="8309" spans="1:4" x14ac:dyDescent="0.3">
      <c r="A8309" t="s">
        <v>47005</v>
      </c>
      <c r="B8309" t="s">
        <v>39957</v>
      </c>
      <c r="C8309" t="s">
        <v>2300</v>
      </c>
      <c r="D8309" t="s">
        <v>61372</v>
      </c>
    </row>
    <row r="8310" spans="1:4" x14ac:dyDescent="0.3">
      <c r="A8310" t="s">
        <v>46907</v>
      </c>
      <c r="B8310" t="s">
        <v>47006</v>
      </c>
      <c r="C8310" t="s">
        <v>2300</v>
      </c>
      <c r="D8310" t="s">
        <v>61373</v>
      </c>
    </row>
    <row r="8311" spans="1:4" x14ac:dyDescent="0.3">
      <c r="A8311" t="s">
        <v>47007</v>
      </c>
      <c r="B8311" t="s">
        <v>40480</v>
      </c>
      <c r="C8311" t="s">
        <v>2301</v>
      </c>
      <c r="D8311" t="s">
        <v>61371</v>
      </c>
    </row>
    <row r="8312" spans="1:4" x14ac:dyDescent="0.3">
      <c r="A8312" t="s">
        <v>3790</v>
      </c>
      <c r="B8312" t="s">
        <v>39877</v>
      </c>
      <c r="C8312" t="s">
        <v>2301</v>
      </c>
      <c r="D8312" t="s">
        <v>61372</v>
      </c>
    </row>
    <row r="8313" spans="1:4" x14ac:dyDescent="0.3">
      <c r="A8313" t="s">
        <v>41565</v>
      </c>
      <c r="B8313" t="s">
        <v>40524</v>
      </c>
      <c r="C8313" t="s">
        <v>2301</v>
      </c>
      <c r="D8313" t="s">
        <v>61373</v>
      </c>
    </row>
    <row r="8314" spans="1:4" x14ac:dyDescent="0.3">
      <c r="A8314" t="s">
        <v>47008</v>
      </c>
      <c r="B8314" t="s">
        <v>47009</v>
      </c>
      <c r="C8314" t="s">
        <v>2302</v>
      </c>
      <c r="D8314" t="s">
        <v>61371</v>
      </c>
    </row>
    <row r="8315" spans="1:4" x14ac:dyDescent="0.3">
      <c r="A8315" t="s">
        <v>47010</v>
      </c>
      <c r="B8315" t="s">
        <v>39913</v>
      </c>
      <c r="C8315" t="s">
        <v>2302</v>
      </c>
      <c r="D8315" t="s">
        <v>61372</v>
      </c>
    </row>
    <row r="8316" spans="1:4" x14ac:dyDescent="0.3">
      <c r="A8316" t="s">
        <v>46732</v>
      </c>
      <c r="B8316" t="s">
        <v>47011</v>
      </c>
      <c r="C8316" t="s">
        <v>2302</v>
      </c>
      <c r="D8316" t="s">
        <v>61373</v>
      </c>
    </row>
    <row r="8317" spans="1:4" x14ac:dyDescent="0.3">
      <c r="A8317" t="s">
        <v>44625</v>
      </c>
      <c r="B8317" t="s">
        <v>40053</v>
      </c>
      <c r="C8317" t="s">
        <v>2303</v>
      </c>
      <c r="D8317" t="s">
        <v>61371</v>
      </c>
    </row>
    <row r="8318" spans="1:4" x14ac:dyDescent="0.3">
      <c r="A8318" t="s">
        <v>47012</v>
      </c>
      <c r="B8318" t="s">
        <v>39937</v>
      </c>
      <c r="C8318" t="s">
        <v>2303</v>
      </c>
      <c r="D8318" t="s">
        <v>61372</v>
      </c>
    </row>
    <row r="8319" spans="1:4" x14ac:dyDescent="0.3">
      <c r="A8319" t="s">
        <v>42266</v>
      </c>
      <c r="B8319" t="s">
        <v>40076</v>
      </c>
      <c r="C8319" t="s">
        <v>2303</v>
      </c>
      <c r="D8319" t="s">
        <v>61373</v>
      </c>
    </row>
    <row r="8320" spans="1:4" x14ac:dyDescent="0.3">
      <c r="A8320" t="s">
        <v>44638</v>
      </c>
      <c r="B8320" t="s">
        <v>39984</v>
      </c>
      <c r="C8320" t="s">
        <v>2304</v>
      </c>
      <c r="D8320" t="s">
        <v>61371</v>
      </c>
    </row>
    <row r="8321" spans="1:4" x14ac:dyDescent="0.3">
      <c r="A8321" t="s">
        <v>40297</v>
      </c>
      <c r="B8321" t="s">
        <v>39955</v>
      </c>
      <c r="C8321" t="s">
        <v>2304</v>
      </c>
      <c r="D8321" t="s">
        <v>61372</v>
      </c>
    </row>
    <row r="8322" spans="1:4" x14ac:dyDescent="0.3">
      <c r="A8322" t="s">
        <v>47013</v>
      </c>
      <c r="B8322" t="s">
        <v>39929</v>
      </c>
      <c r="C8322" t="s">
        <v>2304</v>
      </c>
      <c r="D8322" t="s">
        <v>61373</v>
      </c>
    </row>
    <row r="8323" spans="1:4" x14ac:dyDescent="0.3">
      <c r="A8323" t="s">
        <v>40365</v>
      </c>
      <c r="B8323" t="s">
        <v>40056</v>
      </c>
      <c r="C8323" t="s">
        <v>2305</v>
      </c>
      <c r="D8323" t="s">
        <v>61371</v>
      </c>
    </row>
    <row r="8324" spans="1:4" x14ac:dyDescent="0.3">
      <c r="A8324" t="s">
        <v>47014</v>
      </c>
      <c r="B8324" t="s">
        <v>41431</v>
      </c>
      <c r="C8324" t="s">
        <v>2305</v>
      </c>
      <c r="D8324" t="s">
        <v>61373</v>
      </c>
    </row>
    <row r="8325" spans="1:4" x14ac:dyDescent="0.3">
      <c r="A8325" t="s">
        <v>40010</v>
      </c>
      <c r="B8325" t="s">
        <v>40019</v>
      </c>
      <c r="C8325" t="s">
        <v>2305</v>
      </c>
      <c r="D8325" t="s">
        <v>61373</v>
      </c>
    </row>
    <row r="8326" spans="1:4" x14ac:dyDescent="0.3">
      <c r="A8326" t="s">
        <v>46445</v>
      </c>
      <c r="B8326" t="s">
        <v>40480</v>
      </c>
      <c r="C8326" t="s">
        <v>2306</v>
      </c>
      <c r="D8326" t="s">
        <v>61371</v>
      </c>
    </row>
    <row r="8327" spans="1:4" x14ac:dyDescent="0.3">
      <c r="A8327" t="s">
        <v>47015</v>
      </c>
      <c r="B8327" t="s">
        <v>40138</v>
      </c>
      <c r="C8327" t="s">
        <v>2306</v>
      </c>
      <c r="D8327" t="s">
        <v>61372</v>
      </c>
    </row>
    <row r="8328" spans="1:4" x14ac:dyDescent="0.3">
      <c r="A8328" t="s">
        <v>47016</v>
      </c>
      <c r="B8328" t="s">
        <v>40678</v>
      </c>
      <c r="C8328" t="s">
        <v>2306</v>
      </c>
      <c r="D8328" t="s">
        <v>61373</v>
      </c>
    </row>
    <row r="8329" spans="1:4" x14ac:dyDescent="0.3">
      <c r="A8329" t="s">
        <v>47017</v>
      </c>
      <c r="B8329" t="s">
        <v>47018</v>
      </c>
      <c r="C8329" t="s">
        <v>2307</v>
      </c>
      <c r="D8329" t="s">
        <v>61371</v>
      </c>
    </row>
    <row r="8330" spans="1:4" x14ac:dyDescent="0.3">
      <c r="A8330" t="s">
        <v>43094</v>
      </c>
      <c r="B8330" t="s">
        <v>47019</v>
      </c>
      <c r="C8330" t="s">
        <v>2307</v>
      </c>
      <c r="D8330" t="s">
        <v>61372</v>
      </c>
    </row>
    <row r="8331" spans="1:4" x14ac:dyDescent="0.3">
      <c r="A8331" t="s">
        <v>47020</v>
      </c>
      <c r="B8331" t="s">
        <v>40069</v>
      </c>
      <c r="C8331" t="s">
        <v>2307</v>
      </c>
      <c r="D8331" t="s">
        <v>61373</v>
      </c>
    </row>
    <row r="8332" spans="1:4" x14ac:dyDescent="0.3">
      <c r="A8332" t="s">
        <v>47021</v>
      </c>
      <c r="B8332" t="s">
        <v>39913</v>
      </c>
      <c r="C8332" t="s">
        <v>2308</v>
      </c>
      <c r="D8332" t="s">
        <v>61371</v>
      </c>
    </row>
    <row r="8333" spans="1:4" x14ac:dyDescent="0.3">
      <c r="A8333" t="s">
        <v>47022</v>
      </c>
      <c r="B8333" t="s">
        <v>40381</v>
      </c>
      <c r="C8333" t="s">
        <v>2308</v>
      </c>
      <c r="D8333" t="s">
        <v>61372</v>
      </c>
    </row>
    <row r="8334" spans="1:4" x14ac:dyDescent="0.3">
      <c r="A8334" t="s">
        <v>47023</v>
      </c>
      <c r="B8334" t="s">
        <v>39921</v>
      </c>
      <c r="C8334" t="s">
        <v>2308</v>
      </c>
      <c r="D8334" t="s">
        <v>61373</v>
      </c>
    </row>
    <row r="8335" spans="1:4" x14ac:dyDescent="0.3">
      <c r="A8335" t="s">
        <v>47024</v>
      </c>
      <c r="B8335" t="s">
        <v>41036</v>
      </c>
      <c r="C8335" t="s">
        <v>2309</v>
      </c>
      <c r="D8335" t="s">
        <v>61371</v>
      </c>
    </row>
    <row r="8336" spans="1:4" x14ac:dyDescent="0.3">
      <c r="A8336" t="s">
        <v>47025</v>
      </c>
      <c r="B8336" t="s">
        <v>39945</v>
      </c>
      <c r="C8336" t="s">
        <v>2309</v>
      </c>
      <c r="D8336" t="s">
        <v>61372</v>
      </c>
    </row>
    <row r="8337" spans="1:4" x14ac:dyDescent="0.3">
      <c r="A8337" t="s">
        <v>47026</v>
      </c>
      <c r="B8337" t="s">
        <v>47027</v>
      </c>
      <c r="C8337" t="s">
        <v>2309</v>
      </c>
      <c r="D8337" t="s">
        <v>61373</v>
      </c>
    </row>
    <row r="8338" spans="1:4" x14ac:dyDescent="0.3">
      <c r="A8338" t="s">
        <v>44660</v>
      </c>
      <c r="B8338" t="s">
        <v>39921</v>
      </c>
      <c r="C8338" t="s">
        <v>2310</v>
      </c>
      <c r="D8338" t="s">
        <v>61371</v>
      </c>
    </row>
    <row r="8339" spans="1:4" x14ac:dyDescent="0.3">
      <c r="A8339" t="s">
        <v>47028</v>
      </c>
      <c r="B8339" t="s">
        <v>39991</v>
      </c>
      <c r="C8339" t="s">
        <v>2310</v>
      </c>
      <c r="D8339" t="s">
        <v>61373</v>
      </c>
    </row>
    <row r="8340" spans="1:4" x14ac:dyDescent="0.3">
      <c r="A8340" t="s">
        <v>40228</v>
      </c>
      <c r="B8340" t="s">
        <v>39924</v>
      </c>
      <c r="C8340" t="s">
        <v>2310</v>
      </c>
      <c r="D8340" t="s">
        <v>61373</v>
      </c>
    </row>
    <row r="8341" spans="1:4" x14ac:dyDescent="0.3">
      <c r="A8341" t="s">
        <v>47029</v>
      </c>
      <c r="B8341" t="s">
        <v>41244</v>
      </c>
      <c r="C8341" t="s">
        <v>2311</v>
      </c>
      <c r="D8341" t="s">
        <v>61371</v>
      </c>
    </row>
    <row r="8342" spans="1:4" x14ac:dyDescent="0.3">
      <c r="A8342" t="s">
        <v>40469</v>
      </c>
      <c r="B8342" t="s">
        <v>39980</v>
      </c>
      <c r="C8342" t="s">
        <v>2311</v>
      </c>
      <c r="D8342" t="s">
        <v>61372</v>
      </c>
    </row>
    <row r="8343" spans="1:4" x14ac:dyDescent="0.3">
      <c r="A8343" t="s">
        <v>40239</v>
      </c>
      <c r="B8343" t="s">
        <v>39923</v>
      </c>
      <c r="C8343" t="s">
        <v>2311</v>
      </c>
      <c r="D8343" t="s">
        <v>61373</v>
      </c>
    </row>
    <row r="8344" spans="1:4" x14ac:dyDescent="0.3">
      <c r="A8344" t="s">
        <v>40188</v>
      </c>
      <c r="B8344" t="s">
        <v>47030</v>
      </c>
      <c r="C8344" t="s">
        <v>2311</v>
      </c>
      <c r="D8344" t="s">
        <v>61373</v>
      </c>
    </row>
    <row r="8345" spans="1:4" x14ac:dyDescent="0.3">
      <c r="A8345" t="s">
        <v>45116</v>
      </c>
      <c r="B8345" t="s">
        <v>39925</v>
      </c>
      <c r="C8345" t="s">
        <v>2311</v>
      </c>
      <c r="D8345" t="s">
        <v>61373</v>
      </c>
    </row>
    <row r="8346" spans="1:4" x14ac:dyDescent="0.3">
      <c r="A8346" t="s">
        <v>40311</v>
      </c>
      <c r="B8346" t="s">
        <v>47031</v>
      </c>
      <c r="C8346" t="s">
        <v>2312</v>
      </c>
      <c r="D8346" t="s">
        <v>61371</v>
      </c>
    </row>
    <row r="8347" spans="1:4" x14ac:dyDescent="0.3">
      <c r="A8347" t="s">
        <v>46732</v>
      </c>
      <c r="B8347" t="s">
        <v>40420</v>
      </c>
      <c r="C8347" t="s">
        <v>2312</v>
      </c>
      <c r="D8347" t="s">
        <v>61373</v>
      </c>
    </row>
    <row r="8348" spans="1:4" x14ac:dyDescent="0.3">
      <c r="A8348" t="s">
        <v>46055</v>
      </c>
      <c r="B8348" t="s">
        <v>40490</v>
      </c>
      <c r="C8348" t="s">
        <v>2312</v>
      </c>
      <c r="D8348" t="s">
        <v>61373</v>
      </c>
    </row>
    <row r="8349" spans="1:4" x14ac:dyDescent="0.3">
      <c r="A8349" t="s">
        <v>47032</v>
      </c>
      <c r="B8349" t="s">
        <v>40250</v>
      </c>
      <c r="C8349" t="s">
        <v>2313</v>
      </c>
      <c r="D8349" t="s">
        <v>61371</v>
      </c>
    </row>
    <row r="8350" spans="1:4" x14ac:dyDescent="0.3">
      <c r="A8350" t="s">
        <v>47033</v>
      </c>
      <c r="B8350" t="s">
        <v>40138</v>
      </c>
      <c r="C8350" t="s">
        <v>2313</v>
      </c>
      <c r="D8350" t="s">
        <v>61372</v>
      </c>
    </row>
    <row r="8351" spans="1:4" x14ac:dyDescent="0.3">
      <c r="A8351" t="s">
        <v>47034</v>
      </c>
      <c r="B8351" t="s">
        <v>39867</v>
      </c>
      <c r="C8351" t="s">
        <v>2313</v>
      </c>
      <c r="D8351" t="s">
        <v>61373</v>
      </c>
    </row>
    <row r="8352" spans="1:4" x14ac:dyDescent="0.3">
      <c r="A8352" t="s">
        <v>15841</v>
      </c>
      <c r="B8352" t="s">
        <v>39991</v>
      </c>
      <c r="C8352" t="s">
        <v>2314</v>
      </c>
      <c r="D8352" t="s">
        <v>61371</v>
      </c>
    </row>
    <row r="8353" spans="1:4" x14ac:dyDescent="0.3">
      <c r="A8353" t="s">
        <v>40188</v>
      </c>
      <c r="B8353" t="s">
        <v>47035</v>
      </c>
      <c r="C8353" t="s">
        <v>2314</v>
      </c>
      <c r="D8353" t="s">
        <v>61372</v>
      </c>
    </row>
    <row r="8354" spans="1:4" x14ac:dyDescent="0.3">
      <c r="A8354" t="s">
        <v>47036</v>
      </c>
      <c r="B8354" t="s">
        <v>40053</v>
      </c>
      <c r="C8354" t="s">
        <v>2314</v>
      </c>
      <c r="D8354" t="s">
        <v>61373</v>
      </c>
    </row>
    <row r="8355" spans="1:4" x14ac:dyDescent="0.3">
      <c r="A8355" t="s">
        <v>46737</v>
      </c>
      <c r="B8355" t="s">
        <v>47037</v>
      </c>
      <c r="C8355" t="s">
        <v>2314</v>
      </c>
      <c r="D8355" t="s">
        <v>61373</v>
      </c>
    </row>
    <row r="8356" spans="1:4" x14ac:dyDescent="0.3">
      <c r="A8356" t="s">
        <v>47038</v>
      </c>
      <c r="B8356" t="s">
        <v>39919</v>
      </c>
      <c r="C8356" t="s">
        <v>2315</v>
      </c>
      <c r="D8356" t="s">
        <v>61371</v>
      </c>
    </row>
    <row r="8357" spans="1:4" x14ac:dyDescent="0.3">
      <c r="A8357" t="s">
        <v>47039</v>
      </c>
      <c r="B8357" t="s">
        <v>39969</v>
      </c>
      <c r="C8357" t="s">
        <v>2315</v>
      </c>
      <c r="D8357" t="s">
        <v>61373</v>
      </c>
    </row>
    <row r="8358" spans="1:4" x14ac:dyDescent="0.3">
      <c r="A8358" t="s">
        <v>47040</v>
      </c>
      <c r="B8358" t="s">
        <v>39934</v>
      </c>
      <c r="C8358" t="s">
        <v>2315</v>
      </c>
      <c r="D8358" t="s">
        <v>61373</v>
      </c>
    </row>
    <row r="8359" spans="1:4" x14ac:dyDescent="0.3">
      <c r="A8359" t="s">
        <v>47041</v>
      </c>
      <c r="B8359" t="s">
        <v>40567</v>
      </c>
      <c r="C8359" t="s">
        <v>2316</v>
      </c>
      <c r="D8359" t="s">
        <v>61371</v>
      </c>
    </row>
    <row r="8360" spans="1:4" x14ac:dyDescent="0.3">
      <c r="A8360" t="s">
        <v>40545</v>
      </c>
      <c r="B8360" t="s">
        <v>39927</v>
      </c>
      <c r="C8360" t="s">
        <v>2317</v>
      </c>
      <c r="D8360" t="s">
        <v>61371</v>
      </c>
    </row>
    <row r="8361" spans="1:4" x14ac:dyDescent="0.3">
      <c r="A8361" t="s">
        <v>47042</v>
      </c>
      <c r="B8361" t="s">
        <v>40708</v>
      </c>
      <c r="C8361" t="s">
        <v>2317</v>
      </c>
      <c r="D8361" t="s">
        <v>61372</v>
      </c>
    </row>
    <row r="8362" spans="1:4" x14ac:dyDescent="0.3">
      <c r="A8362" t="s">
        <v>42140</v>
      </c>
      <c r="B8362" t="s">
        <v>47043</v>
      </c>
      <c r="C8362" t="s">
        <v>2317</v>
      </c>
      <c r="D8362" t="s">
        <v>61373</v>
      </c>
    </row>
    <row r="8363" spans="1:4" x14ac:dyDescent="0.3">
      <c r="A8363" t="s">
        <v>45439</v>
      </c>
      <c r="B8363" t="s">
        <v>42949</v>
      </c>
      <c r="C8363" t="s">
        <v>2318</v>
      </c>
      <c r="D8363" t="s">
        <v>61371</v>
      </c>
    </row>
    <row r="8364" spans="1:4" x14ac:dyDescent="0.3">
      <c r="A8364" t="s">
        <v>44310</v>
      </c>
      <c r="B8364" t="s">
        <v>40426</v>
      </c>
      <c r="C8364" t="s">
        <v>2318</v>
      </c>
      <c r="D8364" t="s">
        <v>61372</v>
      </c>
    </row>
    <row r="8365" spans="1:4" x14ac:dyDescent="0.3">
      <c r="A8365" t="s">
        <v>47044</v>
      </c>
      <c r="B8365" t="s">
        <v>47045</v>
      </c>
      <c r="C8365" t="s">
        <v>2318</v>
      </c>
      <c r="D8365" t="s">
        <v>61373</v>
      </c>
    </row>
    <row r="8366" spans="1:4" x14ac:dyDescent="0.3">
      <c r="A8366" t="s">
        <v>41755</v>
      </c>
      <c r="B8366" t="s">
        <v>42431</v>
      </c>
      <c r="C8366" t="s">
        <v>2319</v>
      </c>
      <c r="D8366" t="s">
        <v>61371</v>
      </c>
    </row>
    <row r="8367" spans="1:4" x14ac:dyDescent="0.3">
      <c r="A8367" t="s">
        <v>41761</v>
      </c>
      <c r="B8367" t="s">
        <v>39984</v>
      </c>
      <c r="C8367" t="s">
        <v>2319</v>
      </c>
      <c r="D8367" t="s">
        <v>61372</v>
      </c>
    </row>
    <row r="8368" spans="1:4" x14ac:dyDescent="0.3">
      <c r="A8368" t="s">
        <v>45387</v>
      </c>
      <c r="B8368" t="s">
        <v>39953</v>
      </c>
      <c r="C8368" t="s">
        <v>2319</v>
      </c>
      <c r="D8368" t="s">
        <v>61373</v>
      </c>
    </row>
    <row r="8369" spans="1:4" x14ac:dyDescent="0.3">
      <c r="A8369" t="s">
        <v>47046</v>
      </c>
      <c r="B8369" t="s">
        <v>47047</v>
      </c>
      <c r="C8369" t="s">
        <v>2320</v>
      </c>
      <c r="D8369" t="s">
        <v>61371</v>
      </c>
    </row>
    <row r="8370" spans="1:4" x14ac:dyDescent="0.3">
      <c r="A8370" t="s">
        <v>47048</v>
      </c>
      <c r="B8370" t="s">
        <v>40410</v>
      </c>
      <c r="C8370" t="s">
        <v>2320</v>
      </c>
      <c r="D8370" t="s">
        <v>61372</v>
      </c>
    </row>
    <row r="8371" spans="1:4" x14ac:dyDescent="0.3">
      <c r="A8371" t="s">
        <v>47049</v>
      </c>
      <c r="B8371" t="s">
        <v>40238</v>
      </c>
      <c r="C8371" t="s">
        <v>2320</v>
      </c>
      <c r="D8371" t="s">
        <v>61373</v>
      </c>
    </row>
    <row r="8372" spans="1:4" x14ac:dyDescent="0.3">
      <c r="A8372" t="s">
        <v>41273</v>
      </c>
      <c r="B8372" t="s">
        <v>40033</v>
      </c>
      <c r="C8372" t="s">
        <v>2321</v>
      </c>
      <c r="D8372" t="s">
        <v>61371</v>
      </c>
    </row>
    <row r="8373" spans="1:4" x14ac:dyDescent="0.3">
      <c r="A8373" t="s">
        <v>43225</v>
      </c>
      <c r="B8373" t="s">
        <v>39877</v>
      </c>
      <c r="C8373" t="s">
        <v>2321</v>
      </c>
      <c r="D8373" t="s">
        <v>61373</v>
      </c>
    </row>
    <row r="8374" spans="1:4" x14ac:dyDescent="0.3">
      <c r="A8374" t="s">
        <v>46176</v>
      </c>
      <c r="B8374" t="s">
        <v>40072</v>
      </c>
      <c r="C8374" t="s">
        <v>2321</v>
      </c>
      <c r="D8374" t="s">
        <v>61373</v>
      </c>
    </row>
    <row r="8375" spans="1:4" x14ac:dyDescent="0.3">
      <c r="A8375" t="s">
        <v>47050</v>
      </c>
      <c r="B8375" t="s">
        <v>39927</v>
      </c>
      <c r="C8375" t="s">
        <v>2322</v>
      </c>
      <c r="D8375" t="s">
        <v>61371</v>
      </c>
    </row>
    <row r="8376" spans="1:4" x14ac:dyDescent="0.3">
      <c r="A8376" t="s">
        <v>47051</v>
      </c>
      <c r="B8376" t="s">
        <v>40287</v>
      </c>
      <c r="C8376" t="s">
        <v>2322</v>
      </c>
      <c r="D8376" t="s">
        <v>61373</v>
      </c>
    </row>
    <row r="8377" spans="1:4" x14ac:dyDescent="0.3">
      <c r="A8377" t="s">
        <v>43928</v>
      </c>
      <c r="B8377" t="s">
        <v>39999</v>
      </c>
      <c r="C8377" t="s">
        <v>2322</v>
      </c>
      <c r="D8377" t="s">
        <v>61373</v>
      </c>
    </row>
    <row r="8378" spans="1:4" x14ac:dyDescent="0.3">
      <c r="A8378" t="s">
        <v>47052</v>
      </c>
      <c r="B8378" t="s">
        <v>47053</v>
      </c>
      <c r="C8378" t="s">
        <v>15116</v>
      </c>
      <c r="D8378" t="s">
        <v>61371</v>
      </c>
    </row>
    <row r="8379" spans="1:4" x14ac:dyDescent="0.3">
      <c r="A8379" t="s">
        <v>47054</v>
      </c>
      <c r="B8379" t="s">
        <v>47055</v>
      </c>
      <c r="C8379" t="s">
        <v>15116</v>
      </c>
      <c r="D8379" t="s">
        <v>61372</v>
      </c>
    </row>
    <row r="8380" spans="1:4" x14ac:dyDescent="0.3">
      <c r="A8380" t="s">
        <v>47056</v>
      </c>
      <c r="B8380" t="s">
        <v>40588</v>
      </c>
      <c r="C8380" t="s">
        <v>15116</v>
      </c>
      <c r="D8380" t="s">
        <v>61373</v>
      </c>
    </row>
    <row r="8381" spans="1:4" x14ac:dyDescent="0.3">
      <c r="A8381" t="s">
        <v>44278</v>
      </c>
      <c r="B8381" t="s">
        <v>40954</v>
      </c>
      <c r="C8381" t="s">
        <v>15116</v>
      </c>
      <c r="D8381" t="s">
        <v>61373</v>
      </c>
    </row>
    <row r="8382" spans="1:4" x14ac:dyDescent="0.3">
      <c r="A8382" t="s">
        <v>44443</v>
      </c>
      <c r="B8382" t="s">
        <v>40049</v>
      </c>
      <c r="C8382" t="s">
        <v>15116</v>
      </c>
      <c r="D8382" t="s">
        <v>61373</v>
      </c>
    </row>
    <row r="8383" spans="1:4" x14ac:dyDescent="0.3">
      <c r="A8383" t="s">
        <v>43928</v>
      </c>
      <c r="B8383" t="s">
        <v>39959</v>
      </c>
      <c r="C8383" t="s">
        <v>2323</v>
      </c>
      <c r="D8383" t="s">
        <v>61371</v>
      </c>
    </row>
    <row r="8384" spans="1:4" x14ac:dyDescent="0.3">
      <c r="A8384" t="s">
        <v>47057</v>
      </c>
      <c r="B8384" t="s">
        <v>47058</v>
      </c>
      <c r="C8384" t="s">
        <v>2323</v>
      </c>
      <c r="D8384" t="s">
        <v>61373</v>
      </c>
    </row>
    <row r="8385" spans="1:4" x14ac:dyDescent="0.3">
      <c r="A8385" t="s">
        <v>41505</v>
      </c>
      <c r="B8385" t="s">
        <v>40287</v>
      </c>
      <c r="C8385" t="s">
        <v>2323</v>
      </c>
      <c r="D8385" t="s">
        <v>61373</v>
      </c>
    </row>
    <row r="8386" spans="1:4" x14ac:dyDescent="0.3">
      <c r="A8386" t="s">
        <v>41505</v>
      </c>
      <c r="B8386" t="s">
        <v>41041</v>
      </c>
      <c r="C8386" t="s">
        <v>2324</v>
      </c>
      <c r="D8386" t="s">
        <v>61371</v>
      </c>
    </row>
    <row r="8387" spans="1:4" x14ac:dyDescent="0.3">
      <c r="A8387" t="s">
        <v>47059</v>
      </c>
      <c r="B8387" t="s">
        <v>47060</v>
      </c>
      <c r="C8387" t="s">
        <v>2324</v>
      </c>
      <c r="D8387" t="s">
        <v>61372</v>
      </c>
    </row>
    <row r="8388" spans="1:4" x14ac:dyDescent="0.3">
      <c r="A8388" t="s">
        <v>44732</v>
      </c>
      <c r="B8388" t="s">
        <v>40543</v>
      </c>
      <c r="C8388" t="s">
        <v>2324</v>
      </c>
      <c r="D8388" t="s">
        <v>61373</v>
      </c>
    </row>
    <row r="8389" spans="1:4" x14ac:dyDescent="0.3">
      <c r="A8389" t="s">
        <v>459</v>
      </c>
      <c r="B8389" t="s">
        <v>40426</v>
      </c>
      <c r="C8389" t="s">
        <v>2324</v>
      </c>
      <c r="D8389" t="s">
        <v>61373</v>
      </c>
    </row>
    <row r="8390" spans="1:4" x14ac:dyDescent="0.3">
      <c r="A8390" t="s">
        <v>46055</v>
      </c>
      <c r="B8390" t="s">
        <v>41017</v>
      </c>
      <c r="C8390" t="s">
        <v>2325</v>
      </c>
      <c r="D8390" t="s">
        <v>61371</v>
      </c>
    </row>
    <row r="8391" spans="1:4" x14ac:dyDescent="0.3">
      <c r="A8391" t="s">
        <v>47061</v>
      </c>
      <c r="B8391" t="s">
        <v>41975</v>
      </c>
      <c r="C8391" t="s">
        <v>2325</v>
      </c>
      <c r="D8391" t="s">
        <v>61373</v>
      </c>
    </row>
    <row r="8392" spans="1:4" x14ac:dyDescent="0.3">
      <c r="A8392" t="s">
        <v>47062</v>
      </c>
      <c r="B8392" t="s">
        <v>47063</v>
      </c>
      <c r="C8392" t="s">
        <v>2325</v>
      </c>
      <c r="D8392" t="s">
        <v>61373</v>
      </c>
    </row>
    <row r="8393" spans="1:4" x14ac:dyDescent="0.3">
      <c r="A8393" t="s">
        <v>46249</v>
      </c>
      <c r="B8393" t="s">
        <v>39945</v>
      </c>
      <c r="C8393" t="s">
        <v>2326</v>
      </c>
      <c r="D8393" t="s">
        <v>61371</v>
      </c>
    </row>
    <row r="8394" spans="1:4" x14ac:dyDescent="0.3">
      <c r="A8394" t="s">
        <v>47064</v>
      </c>
      <c r="B8394" t="s">
        <v>40927</v>
      </c>
      <c r="C8394" t="s">
        <v>2326</v>
      </c>
      <c r="D8394" t="s">
        <v>61372</v>
      </c>
    </row>
    <row r="8395" spans="1:4" x14ac:dyDescent="0.3">
      <c r="A8395" t="s">
        <v>47065</v>
      </c>
      <c r="B8395" t="s">
        <v>39991</v>
      </c>
      <c r="C8395" t="s">
        <v>2326</v>
      </c>
      <c r="D8395" t="s">
        <v>61373</v>
      </c>
    </row>
    <row r="8396" spans="1:4" x14ac:dyDescent="0.3">
      <c r="A8396" t="s">
        <v>40841</v>
      </c>
      <c r="B8396" t="s">
        <v>40320</v>
      </c>
      <c r="C8396" t="s">
        <v>2327</v>
      </c>
      <c r="D8396" t="s">
        <v>61371</v>
      </c>
    </row>
    <row r="8397" spans="1:4" x14ac:dyDescent="0.3">
      <c r="A8397" t="s">
        <v>41919</v>
      </c>
      <c r="B8397" t="s">
        <v>40294</v>
      </c>
      <c r="C8397" t="s">
        <v>2327</v>
      </c>
      <c r="D8397" t="s">
        <v>61372</v>
      </c>
    </row>
    <row r="8398" spans="1:4" x14ac:dyDescent="0.3">
      <c r="A8398" t="s">
        <v>47066</v>
      </c>
      <c r="B8398" t="s">
        <v>39959</v>
      </c>
      <c r="C8398" t="s">
        <v>2328</v>
      </c>
      <c r="D8398" t="s">
        <v>61371</v>
      </c>
    </row>
    <row r="8399" spans="1:4" x14ac:dyDescent="0.3">
      <c r="A8399" t="s">
        <v>40239</v>
      </c>
      <c r="B8399" t="s">
        <v>40056</v>
      </c>
      <c r="C8399" t="s">
        <v>2328</v>
      </c>
      <c r="D8399" t="s">
        <v>61373</v>
      </c>
    </row>
    <row r="8400" spans="1:4" x14ac:dyDescent="0.3">
      <c r="A8400" t="s">
        <v>47067</v>
      </c>
      <c r="B8400" t="s">
        <v>40625</v>
      </c>
      <c r="C8400" t="s">
        <v>2328</v>
      </c>
      <c r="D8400" t="s">
        <v>61373</v>
      </c>
    </row>
    <row r="8401" spans="1:4" x14ac:dyDescent="0.3">
      <c r="A8401" t="s">
        <v>39993</v>
      </c>
      <c r="B8401" t="s">
        <v>47068</v>
      </c>
      <c r="C8401" t="s">
        <v>2329</v>
      </c>
      <c r="D8401" t="s">
        <v>61371</v>
      </c>
    </row>
    <row r="8402" spans="1:4" x14ac:dyDescent="0.3">
      <c r="A8402" t="s">
        <v>41916</v>
      </c>
      <c r="B8402" t="s">
        <v>40272</v>
      </c>
      <c r="C8402" t="s">
        <v>2329</v>
      </c>
      <c r="D8402" t="s">
        <v>61372</v>
      </c>
    </row>
    <row r="8403" spans="1:4" x14ac:dyDescent="0.3">
      <c r="A8403" t="s">
        <v>47069</v>
      </c>
      <c r="B8403" t="s">
        <v>40056</v>
      </c>
      <c r="C8403" t="s">
        <v>2329</v>
      </c>
      <c r="D8403" t="s">
        <v>61373</v>
      </c>
    </row>
    <row r="8404" spans="1:4" x14ac:dyDescent="0.3">
      <c r="A8404" t="s">
        <v>47070</v>
      </c>
      <c r="B8404" t="s">
        <v>39873</v>
      </c>
      <c r="C8404" t="s">
        <v>2331</v>
      </c>
      <c r="D8404" t="s">
        <v>61371</v>
      </c>
    </row>
    <row r="8405" spans="1:4" x14ac:dyDescent="0.3">
      <c r="A8405" t="s">
        <v>47071</v>
      </c>
      <c r="B8405" t="s">
        <v>40320</v>
      </c>
      <c r="C8405" t="s">
        <v>2331</v>
      </c>
      <c r="D8405" t="s">
        <v>61372</v>
      </c>
    </row>
    <row r="8406" spans="1:4" x14ac:dyDescent="0.3">
      <c r="A8406" t="s">
        <v>47072</v>
      </c>
      <c r="B8406" t="s">
        <v>40156</v>
      </c>
      <c r="C8406" t="s">
        <v>2331</v>
      </c>
      <c r="D8406" t="s">
        <v>61373</v>
      </c>
    </row>
    <row r="8407" spans="1:4" x14ac:dyDescent="0.3">
      <c r="A8407" t="s">
        <v>47073</v>
      </c>
      <c r="B8407" t="s">
        <v>40543</v>
      </c>
      <c r="C8407" t="s">
        <v>2331</v>
      </c>
      <c r="D8407" t="s">
        <v>61373</v>
      </c>
    </row>
    <row r="8408" spans="1:4" x14ac:dyDescent="0.3">
      <c r="A8408" t="s">
        <v>47074</v>
      </c>
      <c r="B8408" t="s">
        <v>40320</v>
      </c>
      <c r="C8408" t="s">
        <v>2332</v>
      </c>
      <c r="D8408" t="s">
        <v>61371</v>
      </c>
    </row>
    <row r="8409" spans="1:4" x14ac:dyDescent="0.3">
      <c r="A8409" t="s">
        <v>47075</v>
      </c>
      <c r="B8409" t="s">
        <v>39937</v>
      </c>
      <c r="C8409" t="s">
        <v>2332</v>
      </c>
      <c r="D8409" t="s">
        <v>61372</v>
      </c>
    </row>
    <row r="8410" spans="1:4" x14ac:dyDescent="0.3">
      <c r="A8410" t="s">
        <v>44844</v>
      </c>
      <c r="B8410" t="s">
        <v>47076</v>
      </c>
      <c r="C8410" t="s">
        <v>2332</v>
      </c>
      <c r="D8410" t="s">
        <v>61373</v>
      </c>
    </row>
    <row r="8411" spans="1:4" x14ac:dyDescent="0.3">
      <c r="A8411" t="s">
        <v>47077</v>
      </c>
      <c r="B8411" t="s">
        <v>42949</v>
      </c>
      <c r="C8411" t="s">
        <v>2333</v>
      </c>
      <c r="D8411" t="s">
        <v>61371</v>
      </c>
    </row>
    <row r="8412" spans="1:4" x14ac:dyDescent="0.3">
      <c r="A8412" t="s">
        <v>47078</v>
      </c>
      <c r="B8412" t="s">
        <v>40927</v>
      </c>
      <c r="C8412" t="s">
        <v>2333</v>
      </c>
      <c r="D8412" t="s">
        <v>61372</v>
      </c>
    </row>
    <row r="8413" spans="1:4" x14ac:dyDescent="0.3">
      <c r="A8413" t="s">
        <v>47079</v>
      </c>
      <c r="B8413" t="s">
        <v>47080</v>
      </c>
      <c r="C8413" t="s">
        <v>2333</v>
      </c>
      <c r="D8413" t="s">
        <v>61373</v>
      </c>
    </row>
    <row r="8414" spans="1:4" x14ac:dyDescent="0.3">
      <c r="A8414" t="s">
        <v>46276</v>
      </c>
      <c r="B8414" t="s">
        <v>40238</v>
      </c>
      <c r="C8414" t="s">
        <v>2333</v>
      </c>
      <c r="D8414" t="s">
        <v>61373</v>
      </c>
    </row>
    <row r="8415" spans="1:4" x14ac:dyDescent="0.3">
      <c r="A8415" t="s">
        <v>47081</v>
      </c>
      <c r="B8415" t="s">
        <v>40972</v>
      </c>
      <c r="C8415" t="s">
        <v>2334</v>
      </c>
      <c r="D8415" t="s">
        <v>61371</v>
      </c>
    </row>
    <row r="8416" spans="1:4" x14ac:dyDescent="0.3">
      <c r="A8416" t="s">
        <v>47082</v>
      </c>
      <c r="B8416" t="s">
        <v>39984</v>
      </c>
      <c r="C8416" t="s">
        <v>2334</v>
      </c>
      <c r="D8416" t="s">
        <v>61372</v>
      </c>
    </row>
    <row r="8417" spans="1:4" x14ac:dyDescent="0.3">
      <c r="A8417" t="s">
        <v>47083</v>
      </c>
      <c r="B8417" t="s">
        <v>39873</v>
      </c>
      <c r="C8417" t="s">
        <v>2334</v>
      </c>
      <c r="D8417" t="s">
        <v>61373</v>
      </c>
    </row>
    <row r="8418" spans="1:4" x14ac:dyDescent="0.3">
      <c r="A8418" t="s">
        <v>44887</v>
      </c>
      <c r="B8418" t="s">
        <v>40540</v>
      </c>
      <c r="C8418" t="s">
        <v>2335</v>
      </c>
      <c r="D8418" t="s">
        <v>61371</v>
      </c>
    </row>
    <row r="8419" spans="1:4" x14ac:dyDescent="0.3">
      <c r="A8419" t="s">
        <v>47084</v>
      </c>
      <c r="B8419" t="s">
        <v>39927</v>
      </c>
      <c r="C8419" t="s">
        <v>2335</v>
      </c>
      <c r="D8419" t="s">
        <v>61373</v>
      </c>
    </row>
    <row r="8420" spans="1:4" x14ac:dyDescent="0.3">
      <c r="A8420" t="s">
        <v>47085</v>
      </c>
      <c r="B8420" t="s">
        <v>39980</v>
      </c>
      <c r="C8420" t="s">
        <v>2335</v>
      </c>
      <c r="D8420" t="s">
        <v>61373</v>
      </c>
    </row>
    <row r="8421" spans="1:4" x14ac:dyDescent="0.3">
      <c r="A8421" t="s">
        <v>45173</v>
      </c>
      <c r="B8421" t="s">
        <v>39904</v>
      </c>
      <c r="C8421" t="s">
        <v>2336</v>
      </c>
      <c r="D8421" t="s">
        <v>61371</v>
      </c>
    </row>
    <row r="8422" spans="1:4" x14ac:dyDescent="0.3">
      <c r="A8422" t="s">
        <v>46299</v>
      </c>
      <c r="B8422" t="s">
        <v>39927</v>
      </c>
      <c r="C8422" t="s">
        <v>2336</v>
      </c>
      <c r="D8422" t="s">
        <v>61372</v>
      </c>
    </row>
    <row r="8423" spans="1:4" x14ac:dyDescent="0.3">
      <c r="A8423" t="s">
        <v>41752</v>
      </c>
      <c r="B8423" t="s">
        <v>40069</v>
      </c>
      <c r="C8423" t="s">
        <v>2336</v>
      </c>
      <c r="D8423" t="s">
        <v>61373</v>
      </c>
    </row>
    <row r="8424" spans="1:4" x14ac:dyDescent="0.3">
      <c r="A8424" t="s">
        <v>47086</v>
      </c>
      <c r="B8424" t="s">
        <v>40980</v>
      </c>
      <c r="C8424" t="s">
        <v>2336</v>
      </c>
      <c r="D8424" t="s">
        <v>61373</v>
      </c>
    </row>
    <row r="8425" spans="1:4" x14ac:dyDescent="0.3">
      <c r="A8425" t="s">
        <v>47087</v>
      </c>
      <c r="B8425" t="s">
        <v>40329</v>
      </c>
      <c r="C8425" t="s">
        <v>2336</v>
      </c>
      <c r="D8425" t="s">
        <v>61373</v>
      </c>
    </row>
    <row r="8426" spans="1:4" x14ac:dyDescent="0.3">
      <c r="A8426" t="s">
        <v>43277</v>
      </c>
      <c r="B8426" t="s">
        <v>40053</v>
      </c>
      <c r="C8426" t="s">
        <v>2337</v>
      </c>
      <c r="D8426" t="s">
        <v>61371</v>
      </c>
    </row>
    <row r="8427" spans="1:4" x14ac:dyDescent="0.3">
      <c r="A8427" t="s">
        <v>47088</v>
      </c>
      <c r="B8427" t="s">
        <v>40934</v>
      </c>
      <c r="C8427" t="s">
        <v>2337</v>
      </c>
      <c r="D8427" t="s">
        <v>61372</v>
      </c>
    </row>
    <row r="8428" spans="1:4" x14ac:dyDescent="0.3">
      <c r="A8428" t="s">
        <v>47089</v>
      </c>
      <c r="B8428" t="s">
        <v>47090</v>
      </c>
      <c r="C8428" t="s">
        <v>2337</v>
      </c>
      <c r="D8428" t="s">
        <v>61373</v>
      </c>
    </row>
    <row r="8429" spans="1:4" x14ac:dyDescent="0.3">
      <c r="A8429" t="s">
        <v>47091</v>
      </c>
      <c r="B8429" t="s">
        <v>45119</v>
      </c>
      <c r="C8429" t="s">
        <v>2337</v>
      </c>
      <c r="D8429" t="s">
        <v>61373</v>
      </c>
    </row>
    <row r="8430" spans="1:4" x14ac:dyDescent="0.3">
      <c r="A8430" t="s">
        <v>47092</v>
      </c>
      <c r="B8430" t="s">
        <v>47093</v>
      </c>
      <c r="C8430" t="s">
        <v>2337</v>
      </c>
      <c r="D8430" t="s">
        <v>61373</v>
      </c>
    </row>
    <row r="8431" spans="1:4" x14ac:dyDescent="0.3">
      <c r="A8431" t="s">
        <v>42268</v>
      </c>
      <c r="B8431" t="s">
        <v>40053</v>
      </c>
      <c r="C8431" t="s">
        <v>2337</v>
      </c>
      <c r="D8431" t="s">
        <v>61373</v>
      </c>
    </row>
    <row r="8432" spans="1:4" x14ac:dyDescent="0.3">
      <c r="A8432" t="s">
        <v>47094</v>
      </c>
      <c r="B8432" t="s">
        <v>40904</v>
      </c>
      <c r="C8432" t="s">
        <v>2337</v>
      </c>
      <c r="D8432" t="s">
        <v>61373</v>
      </c>
    </row>
    <row r="8433" spans="1:4" x14ac:dyDescent="0.3">
      <c r="A8433" t="s">
        <v>47095</v>
      </c>
      <c r="B8433" t="s">
        <v>40426</v>
      </c>
      <c r="C8433" t="s">
        <v>2337</v>
      </c>
      <c r="D8433" t="s">
        <v>61373</v>
      </c>
    </row>
    <row r="8434" spans="1:4" x14ac:dyDescent="0.3">
      <c r="A8434" t="s">
        <v>15559</v>
      </c>
      <c r="B8434" t="s">
        <v>40352</v>
      </c>
      <c r="C8434" t="s">
        <v>2338</v>
      </c>
      <c r="D8434" t="s">
        <v>61371</v>
      </c>
    </row>
    <row r="8435" spans="1:4" x14ac:dyDescent="0.3">
      <c r="A8435" t="s">
        <v>47096</v>
      </c>
      <c r="B8435" t="s">
        <v>39957</v>
      </c>
      <c r="C8435" t="s">
        <v>2338</v>
      </c>
      <c r="D8435" t="s">
        <v>61372</v>
      </c>
    </row>
    <row r="8436" spans="1:4" x14ac:dyDescent="0.3">
      <c r="A8436" t="s">
        <v>42051</v>
      </c>
      <c r="B8436" t="s">
        <v>40076</v>
      </c>
      <c r="C8436" t="s">
        <v>2338</v>
      </c>
      <c r="D8436" t="s">
        <v>61373</v>
      </c>
    </row>
    <row r="8437" spans="1:4" x14ac:dyDescent="0.3">
      <c r="A8437" t="s">
        <v>40136</v>
      </c>
      <c r="B8437" t="s">
        <v>47097</v>
      </c>
      <c r="C8437" t="s">
        <v>2339</v>
      </c>
      <c r="D8437" t="s">
        <v>61371</v>
      </c>
    </row>
    <row r="8438" spans="1:4" x14ac:dyDescent="0.3">
      <c r="A8438" t="s">
        <v>40311</v>
      </c>
      <c r="B8438" t="s">
        <v>39925</v>
      </c>
      <c r="C8438" t="s">
        <v>2339</v>
      </c>
      <c r="D8438" t="s">
        <v>61372</v>
      </c>
    </row>
    <row r="8439" spans="1:4" x14ac:dyDescent="0.3">
      <c r="A8439" t="s">
        <v>47098</v>
      </c>
      <c r="B8439" t="s">
        <v>39888</v>
      </c>
      <c r="C8439" t="s">
        <v>2339</v>
      </c>
      <c r="D8439" t="s">
        <v>61373</v>
      </c>
    </row>
    <row r="8440" spans="1:4" x14ac:dyDescent="0.3">
      <c r="A8440" t="s">
        <v>47099</v>
      </c>
      <c r="B8440" t="s">
        <v>40240</v>
      </c>
      <c r="C8440" t="s">
        <v>2340</v>
      </c>
      <c r="D8440" t="s">
        <v>61371</v>
      </c>
    </row>
    <row r="8441" spans="1:4" x14ac:dyDescent="0.3">
      <c r="A8441" t="s">
        <v>42943</v>
      </c>
      <c r="B8441" t="s">
        <v>45740</v>
      </c>
      <c r="C8441" t="s">
        <v>2340</v>
      </c>
      <c r="D8441" t="s">
        <v>61372</v>
      </c>
    </row>
    <row r="8442" spans="1:4" x14ac:dyDescent="0.3">
      <c r="A8442" t="s">
        <v>47100</v>
      </c>
      <c r="B8442" t="s">
        <v>39972</v>
      </c>
      <c r="C8442" t="s">
        <v>2340</v>
      </c>
      <c r="D8442" t="s">
        <v>61373</v>
      </c>
    </row>
    <row r="8443" spans="1:4" x14ac:dyDescent="0.3">
      <c r="A8443" t="s">
        <v>45883</v>
      </c>
      <c r="B8443" t="s">
        <v>40201</v>
      </c>
      <c r="C8443" t="s">
        <v>2340</v>
      </c>
      <c r="D8443" t="s">
        <v>61373</v>
      </c>
    </row>
    <row r="8444" spans="1:4" x14ac:dyDescent="0.3">
      <c r="A8444" t="s">
        <v>43500</v>
      </c>
      <c r="B8444" t="s">
        <v>40609</v>
      </c>
      <c r="C8444" t="s">
        <v>2340</v>
      </c>
      <c r="D8444" t="s">
        <v>61373</v>
      </c>
    </row>
    <row r="8445" spans="1:4" x14ac:dyDescent="0.3">
      <c r="A8445" t="s">
        <v>46828</v>
      </c>
      <c r="B8445" t="s">
        <v>39955</v>
      </c>
      <c r="C8445" t="s">
        <v>2341</v>
      </c>
      <c r="D8445" t="s">
        <v>61371</v>
      </c>
    </row>
    <row r="8446" spans="1:4" x14ac:dyDescent="0.3">
      <c r="A8446" t="s">
        <v>47101</v>
      </c>
      <c r="B8446" t="s">
        <v>40837</v>
      </c>
      <c r="C8446" t="s">
        <v>2341</v>
      </c>
      <c r="D8446" t="s">
        <v>61373</v>
      </c>
    </row>
    <row r="8447" spans="1:4" x14ac:dyDescent="0.3">
      <c r="A8447" t="s">
        <v>45248</v>
      </c>
      <c r="B8447" t="s">
        <v>47102</v>
      </c>
      <c r="C8447" t="s">
        <v>2341</v>
      </c>
      <c r="D8447" t="s">
        <v>61373</v>
      </c>
    </row>
    <row r="8448" spans="1:4" x14ac:dyDescent="0.3">
      <c r="A8448" t="s">
        <v>47103</v>
      </c>
      <c r="B8448" t="s">
        <v>39999</v>
      </c>
      <c r="C8448" t="s">
        <v>2342</v>
      </c>
      <c r="D8448" t="s">
        <v>61371</v>
      </c>
    </row>
    <row r="8449" spans="1:4" x14ac:dyDescent="0.3">
      <c r="A8449" t="s">
        <v>45768</v>
      </c>
      <c r="B8449" t="s">
        <v>40480</v>
      </c>
      <c r="C8449" t="s">
        <v>2342</v>
      </c>
      <c r="D8449" t="s">
        <v>61372</v>
      </c>
    </row>
    <row r="8450" spans="1:4" x14ac:dyDescent="0.3">
      <c r="A8450" t="s">
        <v>47104</v>
      </c>
      <c r="B8450" t="s">
        <v>40180</v>
      </c>
      <c r="C8450" t="s">
        <v>2342</v>
      </c>
      <c r="D8450" t="s">
        <v>61373</v>
      </c>
    </row>
    <row r="8451" spans="1:4" x14ac:dyDescent="0.3">
      <c r="A8451" t="s">
        <v>47105</v>
      </c>
      <c r="B8451" t="s">
        <v>39997</v>
      </c>
      <c r="C8451" t="s">
        <v>2342</v>
      </c>
      <c r="D8451" t="s">
        <v>61373</v>
      </c>
    </row>
    <row r="8452" spans="1:4" x14ac:dyDescent="0.3">
      <c r="A8452" t="s">
        <v>47042</v>
      </c>
      <c r="B8452" t="s">
        <v>40014</v>
      </c>
      <c r="C8452" t="s">
        <v>2342</v>
      </c>
      <c r="D8452" t="s">
        <v>61373</v>
      </c>
    </row>
    <row r="8453" spans="1:4" x14ac:dyDescent="0.3">
      <c r="A8453" t="s">
        <v>6767</v>
      </c>
      <c r="B8453" t="s">
        <v>39925</v>
      </c>
      <c r="C8453" t="s">
        <v>2342</v>
      </c>
      <c r="D8453" t="s">
        <v>61373</v>
      </c>
    </row>
    <row r="8454" spans="1:4" x14ac:dyDescent="0.3">
      <c r="A8454" t="s">
        <v>44267</v>
      </c>
      <c r="B8454" t="s">
        <v>43773</v>
      </c>
      <c r="C8454" t="s">
        <v>2342</v>
      </c>
      <c r="D8454" t="s">
        <v>61373</v>
      </c>
    </row>
    <row r="8455" spans="1:4" x14ac:dyDescent="0.3">
      <c r="A8455" t="s">
        <v>47106</v>
      </c>
      <c r="B8455" t="s">
        <v>43532</v>
      </c>
      <c r="C8455" t="s">
        <v>2342</v>
      </c>
      <c r="D8455" t="s">
        <v>61373</v>
      </c>
    </row>
    <row r="8456" spans="1:4" x14ac:dyDescent="0.3">
      <c r="A8456" t="s">
        <v>47107</v>
      </c>
      <c r="B8456" t="s">
        <v>39877</v>
      </c>
      <c r="C8456" t="s">
        <v>2343</v>
      </c>
      <c r="D8456" t="s">
        <v>61371</v>
      </c>
    </row>
    <row r="8457" spans="1:4" x14ac:dyDescent="0.3">
      <c r="A8457" t="s">
        <v>40683</v>
      </c>
      <c r="B8457" t="s">
        <v>47108</v>
      </c>
      <c r="C8457" t="s">
        <v>2343</v>
      </c>
      <c r="D8457" t="s">
        <v>61373</v>
      </c>
    </row>
    <row r="8458" spans="1:4" x14ac:dyDescent="0.3">
      <c r="A8458" t="s">
        <v>40197</v>
      </c>
      <c r="B8458" t="s">
        <v>40101</v>
      </c>
      <c r="C8458" t="s">
        <v>2343</v>
      </c>
      <c r="D8458" t="s">
        <v>61373</v>
      </c>
    </row>
    <row r="8459" spans="1:4" x14ac:dyDescent="0.3">
      <c r="A8459" t="s">
        <v>47109</v>
      </c>
      <c r="B8459" t="s">
        <v>39969</v>
      </c>
      <c r="C8459" t="s">
        <v>2344</v>
      </c>
      <c r="D8459" t="s">
        <v>61371</v>
      </c>
    </row>
    <row r="8460" spans="1:4" x14ac:dyDescent="0.3">
      <c r="A8460" t="s">
        <v>45362</v>
      </c>
      <c r="B8460" t="s">
        <v>39867</v>
      </c>
      <c r="C8460" t="s">
        <v>2344</v>
      </c>
      <c r="D8460" t="s">
        <v>61372</v>
      </c>
    </row>
    <row r="8461" spans="1:4" x14ac:dyDescent="0.3">
      <c r="A8461" t="s">
        <v>47110</v>
      </c>
      <c r="B8461" t="s">
        <v>39991</v>
      </c>
      <c r="C8461" t="s">
        <v>2344</v>
      </c>
      <c r="D8461" t="s">
        <v>61373</v>
      </c>
    </row>
    <row r="8462" spans="1:4" x14ac:dyDescent="0.3">
      <c r="A8462" t="s">
        <v>46176</v>
      </c>
      <c r="B8462" t="s">
        <v>43054</v>
      </c>
      <c r="C8462" t="s">
        <v>2345</v>
      </c>
      <c r="D8462" t="s">
        <v>61371</v>
      </c>
    </row>
    <row r="8463" spans="1:4" x14ac:dyDescent="0.3">
      <c r="A8463" t="s">
        <v>40365</v>
      </c>
      <c r="B8463" t="s">
        <v>47111</v>
      </c>
      <c r="C8463" t="s">
        <v>2345</v>
      </c>
      <c r="D8463" t="s">
        <v>61372</v>
      </c>
    </row>
    <row r="8464" spans="1:4" x14ac:dyDescent="0.3">
      <c r="A8464" t="s">
        <v>47112</v>
      </c>
      <c r="B8464" t="s">
        <v>42650</v>
      </c>
      <c r="C8464" t="s">
        <v>2345</v>
      </c>
      <c r="D8464" t="s">
        <v>61373</v>
      </c>
    </row>
    <row r="8465" spans="1:4" x14ac:dyDescent="0.3">
      <c r="A8465" t="s">
        <v>47113</v>
      </c>
      <c r="B8465" t="s">
        <v>39895</v>
      </c>
      <c r="C8465" t="s">
        <v>2346</v>
      </c>
      <c r="D8465" t="s">
        <v>61371</v>
      </c>
    </row>
    <row r="8466" spans="1:4" x14ac:dyDescent="0.3">
      <c r="A8466" t="s">
        <v>47114</v>
      </c>
      <c r="B8466" t="s">
        <v>47115</v>
      </c>
      <c r="C8466" t="s">
        <v>2346</v>
      </c>
      <c r="D8466" t="s">
        <v>61373</v>
      </c>
    </row>
    <row r="8467" spans="1:4" x14ac:dyDescent="0.3">
      <c r="A8467" t="s">
        <v>6087</v>
      </c>
      <c r="B8467" t="s">
        <v>40543</v>
      </c>
      <c r="C8467" t="s">
        <v>2346</v>
      </c>
      <c r="D8467" t="s">
        <v>61373</v>
      </c>
    </row>
    <row r="8468" spans="1:4" x14ac:dyDescent="0.3">
      <c r="A8468" t="s">
        <v>43521</v>
      </c>
      <c r="B8468" t="s">
        <v>40381</v>
      </c>
      <c r="C8468" t="s">
        <v>2347</v>
      </c>
      <c r="D8468" t="s">
        <v>61371</v>
      </c>
    </row>
    <row r="8469" spans="1:4" x14ac:dyDescent="0.3">
      <c r="A8469" t="s">
        <v>47116</v>
      </c>
      <c r="B8469" t="s">
        <v>40196</v>
      </c>
      <c r="C8469" t="s">
        <v>2347</v>
      </c>
      <c r="D8469" t="s">
        <v>61373</v>
      </c>
    </row>
    <row r="8470" spans="1:4" x14ac:dyDescent="0.3">
      <c r="A8470" t="s">
        <v>46737</v>
      </c>
      <c r="B8470" t="s">
        <v>40480</v>
      </c>
      <c r="C8470" t="s">
        <v>2347</v>
      </c>
      <c r="D8470" t="s">
        <v>61373</v>
      </c>
    </row>
    <row r="8471" spans="1:4" x14ac:dyDescent="0.3">
      <c r="A8471" t="s">
        <v>47117</v>
      </c>
      <c r="B8471" t="s">
        <v>47118</v>
      </c>
      <c r="C8471" t="s">
        <v>2348</v>
      </c>
      <c r="D8471" t="s">
        <v>61373</v>
      </c>
    </row>
    <row r="8472" spans="1:4" x14ac:dyDescent="0.3">
      <c r="A8472" t="s">
        <v>47119</v>
      </c>
      <c r="B8472" t="s">
        <v>45218</v>
      </c>
      <c r="C8472" t="s">
        <v>15793</v>
      </c>
      <c r="D8472" t="s">
        <v>61371</v>
      </c>
    </row>
    <row r="8473" spans="1:4" x14ac:dyDescent="0.3">
      <c r="A8473" t="s">
        <v>47120</v>
      </c>
      <c r="B8473" t="s">
        <v>45207</v>
      </c>
      <c r="C8473" t="s">
        <v>15793</v>
      </c>
      <c r="D8473" t="s">
        <v>61372</v>
      </c>
    </row>
    <row r="8474" spans="1:4" x14ac:dyDescent="0.3">
      <c r="A8474" t="s">
        <v>47121</v>
      </c>
      <c r="B8474" t="s">
        <v>40238</v>
      </c>
      <c r="C8474" t="s">
        <v>15793</v>
      </c>
      <c r="D8474" t="s">
        <v>61373</v>
      </c>
    </row>
    <row r="8475" spans="1:4" x14ac:dyDescent="0.3">
      <c r="A8475" t="s">
        <v>47122</v>
      </c>
      <c r="B8475" t="s">
        <v>39895</v>
      </c>
      <c r="C8475" t="s">
        <v>2349</v>
      </c>
      <c r="D8475" t="s">
        <v>61371</v>
      </c>
    </row>
    <row r="8476" spans="1:4" x14ac:dyDescent="0.3">
      <c r="A8476" t="s">
        <v>42943</v>
      </c>
      <c r="B8476" t="s">
        <v>40030</v>
      </c>
      <c r="C8476" t="s">
        <v>2349</v>
      </c>
      <c r="D8476" t="s">
        <v>61372</v>
      </c>
    </row>
    <row r="8477" spans="1:4" x14ac:dyDescent="0.3">
      <c r="A8477" t="s">
        <v>41076</v>
      </c>
      <c r="B8477" t="s">
        <v>39884</v>
      </c>
      <c r="C8477" t="s">
        <v>2349</v>
      </c>
      <c r="D8477" t="s">
        <v>61373</v>
      </c>
    </row>
    <row r="8478" spans="1:4" x14ac:dyDescent="0.3">
      <c r="A8478" t="s">
        <v>41014</v>
      </c>
      <c r="B8478" t="s">
        <v>40021</v>
      </c>
      <c r="C8478" t="s">
        <v>2349</v>
      </c>
      <c r="D8478" t="s">
        <v>61373</v>
      </c>
    </row>
    <row r="8479" spans="1:4" x14ac:dyDescent="0.3">
      <c r="A8479" t="s">
        <v>47123</v>
      </c>
      <c r="B8479" t="s">
        <v>40381</v>
      </c>
      <c r="C8479" t="s">
        <v>2349</v>
      </c>
      <c r="D8479" t="s">
        <v>61373</v>
      </c>
    </row>
    <row r="8480" spans="1:4" x14ac:dyDescent="0.3">
      <c r="A8480" t="s">
        <v>41181</v>
      </c>
      <c r="B8480" t="s">
        <v>47124</v>
      </c>
      <c r="C8480" t="s">
        <v>1514</v>
      </c>
      <c r="D8480" t="s">
        <v>61371</v>
      </c>
    </row>
    <row r="8481" spans="1:4" x14ac:dyDescent="0.3">
      <c r="A8481" t="s">
        <v>47125</v>
      </c>
      <c r="B8481" t="s">
        <v>39884</v>
      </c>
      <c r="C8481" t="s">
        <v>1514</v>
      </c>
      <c r="D8481" t="s">
        <v>61373</v>
      </c>
    </row>
    <row r="8482" spans="1:4" x14ac:dyDescent="0.3">
      <c r="A8482" t="s">
        <v>39879</v>
      </c>
      <c r="B8482" t="s">
        <v>40116</v>
      </c>
      <c r="C8482" t="s">
        <v>1514</v>
      </c>
      <c r="D8482" t="s">
        <v>61373</v>
      </c>
    </row>
    <row r="8483" spans="1:4" x14ac:dyDescent="0.3">
      <c r="A8483" t="s">
        <v>47126</v>
      </c>
      <c r="B8483" t="s">
        <v>42949</v>
      </c>
      <c r="C8483" t="s">
        <v>1515</v>
      </c>
      <c r="D8483" t="s">
        <v>61371</v>
      </c>
    </row>
    <row r="8484" spans="1:4" x14ac:dyDescent="0.3">
      <c r="A8484" t="s">
        <v>46183</v>
      </c>
      <c r="B8484" t="s">
        <v>40003</v>
      </c>
      <c r="C8484" t="s">
        <v>1515</v>
      </c>
      <c r="D8484" t="s">
        <v>61373</v>
      </c>
    </row>
    <row r="8485" spans="1:4" x14ac:dyDescent="0.3">
      <c r="A8485" t="s">
        <v>47127</v>
      </c>
      <c r="B8485" t="s">
        <v>45795</v>
      </c>
      <c r="C8485" t="s">
        <v>1515</v>
      </c>
      <c r="D8485" t="s">
        <v>61373</v>
      </c>
    </row>
    <row r="8486" spans="1:4" x14ac:dyDescent="0.3">
      <c r="A8486" t="s">
        <v>47128</v>
      </c>
      <c r="B8486" t="s">
        <v>40148</v>
      </c>
      <c r="C8486" t="s">
        <v>1515</v>
      </c>
      <c r="D8486" t="s">
        <v>61373</v>
      </c>
    </row>
    <row r="8487" spans="1:4" x14ac:dyDescent="0.3">
      <c r="A8487" t="s">
        <v>47129</v>
      </c>
      <c r="B8487" t="s">
        <v>40182</v>
      </c>
      <c r="C8487" t="s">
        <v>1515</v>
      </c>
      <c r="D8487" t="s">
        <v>61373</v>
      </c>
    </row>
    <row r="8488" spans="1:4" x14ac:dyDescent="0.3">
      <c r="A8488" t="s">
        <v>47130</v>
      </c>
      <c r="B8488" t="s">
        <v>44154</v>
      </c>
      <c r="C8488" t="s">
        <v>1516</v>
      </c>
      <c r="D8488" t="s">
        <v>61371</v>
      </c>
    </row>
    <row r="8489" spans="1:4" x14ac:dyDescent="0.3">
      <c r="A8489" t="s">
        <v>47131</v>
      </c>
      <c r="B8489" t="s">
        <v>42942</v>
      </c>
      <c r="C8489" t="s">
        <v>1516</v>
      </c>
      <c r="D8489" t="s">
        <v>61373</v>
      </c>
    </row>
    <row r="8490" spans="1:4" x14ac:dyDescent="0.3">
      <c r="A8490" t="s">
        <v>40060</v>
      </c>
      <c r="B8490" t="s">
        <v>47132</v>
      </c>
      <c r="C8490" t="s">
        <v>1516</v>
      </c>
      <c r="D8490" t="s">
        <v>61373</v>
      </c>
    </row>
    <row r="8491" spans="1:4" x14ac:dyDescent="0.3">
      <c r="A8491" t="s">
        <v>47133</v>
      </c>
      <c r="B8491" t="s">
        <v>39919</v>
      </c>
      <c r="C8491" t="s">
        <v>1517</v>
      </c>
      <c r="D8491" t="s">
        <v>61371</v>
      </c>
    </row>
    <row r="8492" spans="1:4" x14ac:dyDescent="0.3">
      <c r="A8492" t="s">
        <v>47134</v>
      </c>
      <c r="B8492" t="s">
        <v>39927</v>
      </c>
      <c r="C8492" t="s">
        <v>1517</v>
      </c>
      <c r="D8492" t="s">
        <v>61372</v>
      </c>
    </row>
    <row r="8493" spans="1:4" x14ac:dyDescent="0.3">
      <c r="A8493" t="s">
        <v>40550</v>
      </c>
      <c r="B8493" t="s">
        <v>39991</v>
      </c>
      <c r="C8493" t="s">
        <v>1517</v>
      </c>
      <c r="D8493" t="s">
        <v>61373</v>
      </c>
    </row>
    <row r="8494" spans="1:4" x14ac:dyDescent="0.3">
      <c r="A8494" t="s">
        <v>47135</v>
      </c>
      <c r="B8494" t="s">
        <v>40019</v>
      </c>
      <c r="C8494" t="s">
        <v>1518</v>
      </c>
      <c r="D8494" t="s">
        <v>61371</v>
      </c>
    </row>
    <row r="8495" spans="1:4" x14ac:dyDescent="0.3">
      <c r="A8495" t="s">
        <v>47136</v>
      </c>
      <c r="B8495" t="s">
        <v>39904</v>
      </c>
      <c r="C8495" t="s">
        <v>1518</v>
      </c>
      <c r="D8495" t="s">
        <v>61372</v>
      </c>
    </row>
    <row r="8496" spans="1:4" x14ac:dyDescent="0.3">
      <c r="A8496" t="s">
        <v>47137</v>
      </c>
      <c r="B8496" t="s">
        <v>47138</v>
      </c>
      <c r="C8496" t="s">
        <v>1518</v>
      </c>
      <c r="D8496" t="s">
        <v>61373</v>
      </c>
    </row>
    <row r="8497" spans="1:4" x14ac:dyDescent="0.3">
      <c r="A8497" t="s">
        <v>44914</v>
      </c>
      <c r="B8497" t="s">
        <v>41420</v>
      </c>
      <c r="C8497" t="s">
        <v>1518</v>
      </c>
      <c r="D8497" t="s">
        <v>61373</v>
      </c>
    </row>
    <row r="8498" spans="1:4" x14ac:dyDescent="0.3">
      <c r="A8498" t="s">
        <v>47139</v>
      </c>
      <c r="B8498" t="s">
        <v>47140</v>
      </c>
      <c r="C8498" t="s">
        <v>1518</v>
      </c>
      <c r="D8498" t="s">
        <v>61373</v>
      </c>
    </row>
    <row r="8499" spans="1:4" x14ac:dyDescent="0.3">
      <c r="A8499" t="s">
        <v>47141</v>
      </c>
      <c r="B8499" t="s">
        <v>39927</v>
      </c>
      <c r="C8499" t="s">
        <v>1519</v>
      </c>
      <c r="D8499" t="s">
        <v>61371</v>
      </c>
    </row>
    <row r="8500" spans="1:4" x14ac:dyDescent="0.3">
      <c r="A8500" t="s">
        <v>45725</v>
      </c>
      <c r="B8500" t="s">
        <v>45133</v>
      </c>
      <c r="C8500" t="s">
        <v>1519</v>
      </c>
      <c r="D8500" t="s">
        <v>61373</v>
      </c>
    </row>
    <row r="8501" spans="1:4" x14ac:dyDescent="0.3">
      <c r="A8501" t="s">
        <v>47142</v>
      </c>
      <c r="B8501" t="s">
        <v>47143</v>
      </c>
      <c r="C8501" t="s">
        <v>1519</v>
      </c>
      <c r="D8501" t="s">
        <v>61373</v>
      </c>
    </row>
    <row r="8502" spans="1:4" x14ac:dyDescent="0.3">
      <c r="A8502" t="s">
        <v>47144</v>
      </c>
      <c r="B8502" t="s">
        <v>40044</v>
      </c>
      <c r="C8502" t="s">
        <v>1520</v>
      </c>
      <c r="D8502" t="s">
        <v>61371</v>
      </c>
    </row>
    <row r="8503" spans="1:4" x14ac:dyDescent="0.3">
      <c r="A8503" t="s">
        <v>46607</v>
      </c>
      <c r="B8503" t="s">
        <v>39867</v>
      </c>
      <c r="C8503" t="s">
        <v>1520</v>
      </c>
      <c r="D8503" t="s">
        <v>61373</v>
      </c>
    </row>
    <row r="8504" spans="1:4" x14ac:dyDescent="0.3">
      <c r="A8504" t="s">
        <v>47145</v>
      </c>
      <c r="B8504" t="s">
        <v>41036</v>
      </c>
      <c r="C8504" t="s">
        <v>1520</v>
      </c>
      <c r="D8504" t="s">
        <v>61373</v>
      </c>
    </row>
    <row r="8505" spans="1:4" x14ac:dyDescent="0.3">
      <c r="A8505" t="s">
        <v>46261</v>
      </c>
      <c r="B8505" t="s">
        <v>40167</v>
      </c>
      <c r="C8505" t="s">
        <v>1520</v>
      </c>
      <c r="D8505" t="s">
        <v>61373</v>
      </c>
    </row>
    <row r="8506" spans="1:4" x14ac:dyDescent="0.3">
      <c r="A8506" t="s">
        <v>47146</v>
      </c>
      <c r="B8506" t="s">
        <v>39869</v>
      </c>
      <c r="C8506" t="s">
        <v>1520</v>
      </c>
      <c r="D8506" t="s">
        <v>61373</v>
      </c>
    </row>
    <row r="8507" spans="1:4" x14ac:dyDescent="0.3">
      <c r="A8507" t="s">
        <v>47147</v>
      </c>
      <c r="B8507" t="s">
        <v>47148</v>
      </c>
      <c r="C8507" t="s">
        <v>1521</v>
      </c>
      <c r="D8507" t="s">
        <v>61371</v>
      </c>
    </row>
    <row r="8508" spans="1:4" x14ac:dyDescent="0.3">
      <c r="A8508" t="s">
        <v>43439</v>
      </c>
      <c r="B8508" t="s">
        <v>47149</v>
      </c>
      <c r="C8508" t="s">
        <v>1521</v>
      </c>
      <c r="D8508" t="s">
        <v>61373</v>
      </c>
    </row>
    <row r="8509" spans="1:4" x14ac:dyDescent="0.3">
      <c r="A8509" t="s">
        <v>47150</v>
      </c>
      <c r="B8509" t="s">
        <v>40072</v>
      </c>
      <c r="C8509" t="s">
        <v>1521</v>
      </c>
      <c r="D8509" t="s">
        <v>61373</v>
      </c>
    </row>
    <row r="8510" spans="1:4" x14ac:dyDescent="0.3">
      <c r="A8510" t="s">
        <v>47151</v>
      </c>
      <c r="B8510" t="s">
        <v>40072</v>
      </c>
      <c r="C8510" t="s">
        <v>1522</v>
      </c>
      <c r="D8510" t="s">
        <v>61371</v>
      </c>
    </row>
    <row r="8511" spans="1:4" x14ac:dyDescent="0.3">
      <c r="A8511" t="s">
        <v>44837</v>
      </c>
      <c r="B8511" t="s">
        <v>40794</v>
      </c>
      <c r="C8511" t="s">
        <v>1522</v>
      </c>
      <c r="D8511" t="s">
        <v>61372</v>
      </c>
    </row>
    <row r="8512" spans="1:4" x14ac:dyDescent="0.3">
      <c r="A8512" t="s">
        <v>44680</v>
      </c>
      <c r="B8512" t="s">
        <v>46142</v>
      </c>
      <c r="C8512" t="s">
        <v>1522</v>
      </c>
      <c r="D8512" t="s">
        <v>61373</v>
      </c>
    </row>
    <row r="8513" spans="1:4" x14ac:dyDescent="0.3">
      <c r="A8513" t="s">
        <v>47152</v>
      </c>
      <c r="B8513" t="s">
        <v>40383</v>
      </c>
      <c r="C8513" t="s">
        <v>1522</v>
      </c>
      <c r="D8513" t="s">
        <v>61373</v>
      </c>
    </row>
    <row r="8514" spans="1:4" x14ac:dyDescent="0.3">
      <c r="A8514" t="s">
        <v>47153</v>
      </c>
      <c r="B8514" t="s">
        <v>47154</v>
      </c>
      <c r="C8514" t="s">
        <v>1522</v>
      </c>
      <c r="D8514" t="s">
        <v>61373</v>
      </c>
    </row>
    <row r="8515" spans="1:4" x14ac:dyDescent="0.3">
      <c r="A8515" t="s">
        <v>47155</v>
      </c>
      <c r="B8515" t="s">
        <v>40653</v>
      </c>
      <c r="C8515" t="s">
        <v>1523</v>
      </c>
      <c r="D8515" t="s">
        <v>61371</v>
      </c>
    </row>
    <row r="8516" spans="1:4" x14ac:dyDescent="0.3">
      <c r="A8516" t="s">
        <v>47156</v>
      </c>
      <c r="B8516" t="s">
        <v>47157</v>
      </c>
      <c r="C8516" t="s">
        <v>1523</v>
      </c>
      <c r="D8516" t="s">
        <v>61373</v>
      </c>
    </row>
    <row r="8517" spans="1:4" x14ac:dyDescent="0.3">
      <c r="A8517" t="s">
        <v>47158</v>
      </c>
      <c r="B8517" t="s">
        <v>39972</v>
      </c>
      <c r="C8517" t="s">
        <v>1523</v>
      </c>
      <c r="D8517" t="s">
        <v>61373</v>
      </c>
    </row>
    <row r="8518" spans="1:4" x14ac:dyDescent="0.3">
      <c r="A8518" t="s">
        <v>43221</v>
      </c>
      <c r="B8518" t="s">
        <v>46374</v>
      </c>
      <c r="C8518" t="s">
        <v>1524</v>
      </c>
      <c r="D8518" t="s">
        <v>61371</v>
      </c>
    </row>
    <row r="8519" spans="1:4" x14ac:dyDescent="0.3">
      <c r="A8519" t="s">
        <v>44830</v>
      </c>
      <c r="B8519" t="s">
        <v>40196</v>
      </c>
      <c r="C8519" t="s">
        <v>1524</v>
      </c>
      <c r="D8519" t="s">
        <v>61373</v>
      </c>
    </row>
    <row r="8520" spans="1:4" x14ac:dyDescent="0.3">
      <c r="A8520" t="s">
        <v>47159</v>
      </c>
      <c r="B8520" t="s">
        <v>40076</v>
      </c>
      <c r="C8520" t="s">
        <v>1524</v>
      </c>
      <c r="D8520" t="s">
        <v>61373</v>
      </c>
    </row>
    <row r="8521" spans="1:4" x14ac:dyDescent="0.3">
      <c r="A8521" t="s">
        <v>47160</v>
      </c>
      <c r="B8521" t="s">
        <v>39955</v>
      </c>
      <c r="C8521" t="s">
        <v>1525</v>
      </c>
      <c r="D8521" t="s">
        <v>61371</v>
      </c>
    </row>
    <row r="8522" spans="1:4" x14ac:dyDescent="0.3">
      <c r="A8522" t="s">
        <v>43439</v>
      </c>
      <c r="B8522" t="s">
        <v>47161</v>
      </c>
      <c r="C8522" t="s">
        <v>1525</v>
      </c>
      <c r="D8522" t="s">
        <v>61372</v>
      </c>
    </row>
    <row r="8523" spans="1:4" x14ac:dyDescent="0.3">
      <c r="A8523" t="s">
        <v>45244</v>
      </c>
      <c r="B8523" t="s">
        <v>39941</v>
      </c>
      <c r="C8523" t="s">
        <v>1525</v>
      </c>
      <c r="D8523" t="s">
        <v>61373</v>
      </c>
    </row>
    <row r="8524" spans="1:4" x14ac:dyDescent="0.3">
      <c r="A8524" t="s">
        <v>47162</v>
      </c>
      <c r="B8524" t="s">
        <v>40874</v>
      </c>
      <c r="C8524" t="s">
        <v>1526</v>
      </c>
      <c r="D8524" t="s">
        <v>61371</v>
      </c>
    </row>
    <row r="8525" spans="1:4" x14ac:dyDescent="0.3">
      <c r="A8525" t="s">
        <v>47163</v>
      </c>
      <c r="B8525" t="s">
        <v>40391</v>
      </c>
      <c r="C8525" t="s">
        <v>1526</v>
      </c>
      <c r="D8525" t="s">
        <v>61373</v>
      </c>
    </row>
    <row r="8526" spans="1:4" x14ac:dyDescent="0.3">
      <c r="A8526" t="s">
        <v>47164</v>
      </c>
      <c r="B8526" t="s">
        <v>43264</v>
      </c>
      <c r="C8526" t="s">
        <v>1526</v>
      </c>
      <c r="D8526" t="s">
        <v>61373</v>
      </c>
    </row>
    <row r="8527" spans="1:4" x14ac:dyDescent="0.3">
      <c r="A8527" t="s">
        <v>47165</v>
      </c>
      <c r="B8527" t="s">
        <v>40053</v>
      </c>
      <c r="C8527" t="s">
        <v>1527</v>
      </c>
      <c r="D8527" t="s">
        <v>61371</v>
      </c>
    </row>
    <row r="8528" spans="1:4" x14ac:dyDescent="0.3">
      <c r="A8528" t="s">
        <v>43439</v>
      </c>
      <c r="B8528" t="s">
        <v>47166</v>
      </c>
      <c r="C8528" t="s">
        <v>1527</v>
      </c>
      <c r="D8528" t="s">
        <v>61373</v>
      </c>
    </row>
    <row r="8529" spans="1:4" x14ac:dyDescent="0.3">
      <c r="A8529" t="s">
        <v>45295</v>
      </c>
      <c r="B8529" t="s">
        <v>39864</v>
      </c>
      <c r="C8529" t="s">
        <v>1527</v>
      </c>
      <c r="D8529" t="s">
        <v>61373</v>
      </c>
    </row>
    <row r="8530" spans="1:4" x14ac:dyDescent="0.3">
      <c r="A8530" t="s">
        <v>45402</v>
      </c>
      <c r="B8530" t="s">
        <v>40177</v>
      </c>
      <c r="C8530" t="s">
        <v>1528</v>
      </c>
      <c r="D8530" t="s">
        <v>61371</v>
      </c>
    </row>
    <row r="8531" spans="1:4" x14ac:dyDescent="0.3">
      <c r="A8531" t="s">
        <v>45505</v>
      </c>
      <c r="B8531" t="s">
        <v>40426</v>
      </c>
      <c r="C8531" t="s">
        <v>1528</v>
      </c>
      <c r="D8531" t="s">
        <v>61372</v>
      </c>
    </row>
    <row r="8532" spans="1:4" x14ac:dyDescent="0.3">
      <c r="A8532" t="s">
        <v>47167</v>
      </c>
      <c r="B8532" t="s">
        <v>39888</v>
      </c>
      <c r="C8532" t="s">
        <v>1528</v>
      </c>
      <c r="D8532" t="s">
        <v>61373</v>
      </c>
    </row>
    <row r="8533" spans="1:4" x14ac:dyDescent="0.3">
      <c r="A8533" t="s">
        <v>47168</v>
      </c>
      <c r="B8533" t="s">
        <v>47169</v>
      </c>
      <c r="C8533" t="s">
        <v>1529</v>
      </c>
      <c r="D8533" t="s">
        <v>61371</v>
      </c>
    </row>
    <row r="8534" spans="1:4" x14ac:dyDescent="0.3">
      <c r="A8534" t="s">
        <v>47131</v>
      </c>
      <c r="B8534" t="s">
        <v>40294</v>
      </c>
      <c r="C8534" t="s">
        <v>1529</v>
      </c>
      <c r="D8534" t="s">
        <v>61373</v>
      </c>
    </row>
    <row r="8535" spans="1:4" x14ac:dyDescent="0.3">
      <c r="A8535" t="s">
        <v>41346</v>
      </c>
      <c r="B8535" t="s">
        <v>40208</v>
      </c>
      <c r="C8535" t="s">
        <v>1529</v>
      </c>
      <c r="D8535" t="s">
        <v>61373</v>
      </c>
    </row>
    <row r="8536" spans="1:4" x14ac:dyDescent="0.3">
      <c r="A8536" t="s">
        <v>40060</v>
      </c>
      <c r="B8536" t="s">
        <v>47170</v>
      </c>
      <c r="C8536" t="s">
        <v>1530</v>
      </c>
      <c r="D8536" t="s">
        <v>61371</v>
      </c>
    </row>
    <row r="8537" spans="1:4" x14ac:dyDescent="0.3">
      <c r="A8537" t="s">
        <v>47171</v>
      </c>
      <c r="B8537" t="s">
        <v>39984</v>
      </c>
      <c r="C8537" t="s">
        <v>1530</v>
      </c>
      <c r="D8537" t="s">
        <v>61372</v>
      </c>
    </row>
    <row r="8538" spans="1:4" x14ac:dyDescent="0.3">
      <c r="A8538" t="s">
        <v>47172</v>
      </c>
      <c r="B8538" t="s">
        <v>41152</v>
      </c>
      <c r="C8538" t="s">
        <v>1530</v>
      </c>
      <c r="D8538" t="s">
        <v>61373</v>
      </c>
    </row>
    <row r="8539" spans="1:4" x14ac:dyDescent="0.3">
      <c r="A8539" t="s">
        <v>43439</v>
      </c>
      <c r="B8539" t="s">
        <v>47173</v>
      </c>
      <c r="C8539" t="s">
        <v>1531</v>
      </c>
      <c r="D8539" t="s">
        <v>61371</v>
      </c>
    </row>
    <row r="8540" spans="1:4" x14ac:dyDescent="0.3">
      <c r="A8540" t="s">
        <v>41181</v>
      </c>
      <c r="B8540" t="s">
        <v>47174</v>
      </c>
      <c r="C8540" t="s">
        <v>1531</v>
      </c>
      <c r="D8540" t="s">
        <v>61373</v>
      </c>
    </row>
    <row r="8541" spans="1:4" x14ac:dyDescent="0.3">
      <c r="A8541" t="s">
        <v>40614</v>
      </c>
      <c r="B8541" t="s">
        <v>40053</v>
      </c>
      <c r="C8541" t="s">
        <v>1531</v>
      </c>
      <c r="D8541" t="s">
        <v>61373</v>
      </c>
    </row>
    <row r="8542" spans="1:4" x14ac:dyDescent="0.3">
      <c r="A8542" t="s">
        <v>47175</v>
      </c>
      <c r="B8542" t="s">
        <v>39924</v>
      </c>
      <c r="C8542" t="s">
        <v>1531</v>
      </c>
      <c r="D8542" t="s">
        <v>61373</v>
      </c>
    </row>
    <row r="8543" spans="1:4" x14ac:dyDescent="0.3">
      <c r="A8543" t="s">
        <v>47176</v>
      </c>
      <c r="B8543" t="s">
        <v>39906</v>
      </c>
      <c r="C8543" t="s">
        <v>1531</v>
      </c>
      <c r="D8543" t="s">
        <v>61373</v>
      </c>
    </row>
    <row r="8544" spans="1:4" x14ac:dyDescent="0.3">
      <c r="A8544" t="s">
        <v>47177</v>
      </c>
      <c r="B8544" t="s">
        <v>41011</v>
      </c>
      <c r="C8544" t="s">
        <v>1532</v>
      </c>
      <c r="D8544" t="s">
        <v>61371</v>
      </c>
    </row>
    <row r="8545" spans="1:4" x14ac:dyDescent="0.3">
      <c r="A8545" t="s">
        <v>47178</v>
      </c>
      <c r="B8545" t="s">
        <v>39991</v>
      </c>
      <c r="C8545" t="s">
        <v>1532</v>
      </c>
      <c r="D8545" t="s">
        <v>61372</v>
      </c>
    </row>
    <row r="8546" spans="1:4" x14ac:dyDescent="0.3">
      <c r="A8546" t="s">
        <v>46008</v>
      </c>
      <c r="B8546" t="s">
        <v>40053</v>
      </c>
      <c r="C8546" t="s">
        <v>1532</v>
      </c>
      <c r="D8546" t="s">
        <v>61373</v>
      </c>
    </row>
    <row r="8547" spans="1:4" x14ac:dyDescent="0.3">
      <c r="A8547" t="s">
        <v>47179</v>
      </c>
      <c r="B8547" t="s">
        <v>40317</v>
      </c>
      <c r="C8547" t="s">
        <v>1533</v>
      </c>
      <c r="D8547" t="s">
        <v>61371</v>
      </c>
    </row>
    <row r="8548" spans="1:4" x14ac:dyDescent="0.3">
      <c r="A8548" t="s">
        <v>40470</v>
      </c>
      <c r="B8548" t="s">
        <v>40393</v>
      </c>
      <c r="C8548" t="s">
        <v>1533</v>
      </c>
      <c r="D8548" t="s">
        <v>61373</v>
      </c>
    </row>
    <row r="8549" spans="1:4" x14ac:dyDescent="0.3">
      <c r="A8549" t="s">
        <v>45165</v>
      </c>
      <c r="B8549" t="s">
        <v>39924</v>
      </c>
      <c r="C8549" t="s">
        <v>1533</v>
      </c>
      <c r="D8549" t="s">
        <v>61373</v>
      </c>
    </row>
    <row r="8550" spans="1:4" x14ac:dyDescent="0.3">
      <c r="A8550" t="s">
        <v>7084</v>
      </c>
      <c r="B8550" t="s">
        <v>47180</v>
      </c>
      <c r="C8550" t="s">
        <v>1534</v>
      </c>
      <c r="D8550" t="s">
        <v>61371</v>
      </c>
    </row>
    <row r="8551" spans="1:4" x14ac:dyDescent="0.3">
      <c r="A8551" t="s">
        <v>40060</v>
      </c>
      <c r="B8551" t="s">
        <v>47181</v>
      </c>
      <c r="C8551" t="s">
        <v>1534</v>
      </c>
      <c r="D8551" t="s">
        <v>61373</v>
      </c>
    </row>
    <row r="8552" spans="1:4" x14ac:dyDescent="0.3">
      <c r="A8552" t="s">
        <v>47182</v>
      </c>
      <c r="B8552" t="s">
        <v>40555</v>
      </c>
      <c r="C8552" t="s">
        <v>1534</v>
      </c>
      <c r="D8552" t="s">
        <v>61373</v>
      </c>
    </row>
    <row r="8553" spans="1:4" x14ac:dyDescent="0.3">
      <c r="A8553" t="s">
        <v>40831</v>
      </c>
      <c r="B8553" t="s">
        <v>40318</v>
      </c>
      <c r="C8553" t="s">
        <v>1535</v>
      </c>
      <c r="D8553" t="s">
        <v>61371</v>
      </c>
    </row>
    <row r="8554" spans="1:4" x14ac:dyDescent="0.3">
      <c r="A8554" t="s">
        <v>45502</v>
      </c>
      <c r="B8554" t="s">
        <v>39974</v>
      </c>
      <c r="C8554" t="s">
        <v>1535</v>
      </c>
      <c r="D8554" t="s">
        <v>61372</v>
      </c>
    </row>
    <row r="8555" spans="1:4" x14ac:dyDescent="0.3">
      <c r="A8555" t="s">
        <v>47183</v>
      </c>
      <c r="B8555" t="s">
        <v>40056</v>
      </c>
      <c r="C8555" t="s">
        <v>1535</v>
      </c>
      <c r="D8555" t="s">
        <v>61373</v>
      </c>
    </row>
    <row r="8556" spans="1:4" x14ac:dyDescent="0.3">
      <c r="A8556" t="s">
        <v>47184</v>
      </c>
      <c r="B8556" t="s">
        <v>41874</v>
      </c>
      <c r="C8556" t="s">
        <v>1536</v>
      </c>
      <c r="D8556" t="s">
        <v>61371</v>
      </c>
    </row>
    <row r="8557" spans="1:4" x14ac:dyDescent="0.3">
      <c r="A8557" t="s">
        <v>47185</v>
      </c>
      <c r="B8557" t="s">
        <v>43279</v>
      </c>
      <c r="C8557" t="s">
        <v>1536</v>
      </c>
      <c r="D8557" t="s">
        <v>61372</v>
      </c>
    </row>
    <row r="8558" spans="1:4" x14ac:dyDescent="0.3">
      <c r="A8558" t="s">
        <v>47185</v>
      </c>
      <c r="B8558" t="s">
        <v>42076</v>
      </c>
      <c r="C8558" t="s">
        <v>1536</v>
      </c>
      <c r="D8558" t="s">
        <v>61373</v>
      </c>
    </row>
    <row r="8559" spans="1:4" x14ac:dyDescent="0.3">
      <c r="A8559" t="s">
        <v>47186</v>
      </c>
      <c r="B8559" t="s">
        <v>47187</v>
      </c>
      <c r="C8559" t="s">
        <v>1537</v>
      </c>
      <c r="D8559" t="s">
        <v>61371</v>
      </c>
    </row>
    <row r="8560" spans="1:4" x14ac:dyDescent="0.3">
      <c r="A8560" t="s">
        <v>40060</v>
      </c>
      <c r="B8560" t="s">
        <v>47188</v>
      </c>
      <c r="C8560" t="s">
        <v>1537</v>
      </c>
      <c r="D8560" t="s">
        <v>61372</v>
      </c>
    </row>
    <row r="8561" spans="1:4" x14ac:dyDescent="0.3">
      <c r="A8561" t="s">
        <v>47189</v>
      </c>
      <c r="B8561" t="s">
        <v>47190</v>
      </c>
      <c r="C8561" t="s">
        <v>1537</v>
      </c>
      <c r="D8561" t="s">
        <v>61373</v>
      </c>
    </row>
    <row r="8562" spans="1:4" x14ac:dyDescent="0.3">
      <c r="A8562" t="s">
        <v>47191</v>
      </c>
      <c r="B8562" t="s">
        <v>40287</v>
      </c>
      <c r="C8562" t="s">
        <v>1537</v>
      </c>
      <c r="D8562" t="s">
        <v>61373</v>
      </c>
    </row>
    <row r="8563" spans="1:4" x14ac:dyDescent="0.3">
      <c r="A8563" t="s">
        <v>47186</v>
      </c>
      <c r="B8563" t="s">
        <v>39969</v>
      </c>
      <c r="C8563" t="s">
        <v>1537</v>
      </c>
      <c r="D8563" t="s">
        <v>61373</v>
      </c>
    </row>
    <row r="8564" spans="1:4" x14ac:dyDescent="0.3">
      <c r="A8564" t="s">
        <v>45331</v>
      </c>
      <c r="B8564" t="s">
        <v>40381</v>
      </c>
      <c r="C8564" t="s">
        <v>1538</v>
      </c>
      <c r="D8564" t="s">
        <v>61371</v>
      </c>
    </row>
    <row r="8565" spans="1:4" x14ac:dyDescent="0.3">
      <c r="A8565" t="s">
        <v>45290</v>
      </c>
      <c r="B8565" t="s">
        <v>47192</v>
      </c>
      <c r="C8565" t="s">
        <v>1538</v>
      </c>
      <c r="D8565" t="s">
        <v>61372</v>
      </c>
    </row>
    <row r="8566" spans="1:4" x14ac:dyDescent="0.3">
      <c r="A8566" t="s">
        <v>47193</v>
      </c>
      <c r="B8566" t="s">
        <v>47194</v>
      </c>
      <c r="C8566" t="s">
        <v>1538</v>
      </c>
      <c r="D8566" t="s">
        <v>61373</v>
      </c>
    </row>
    <row r="8567" spans="1:4" x14ac:dyDescent="0.3">
      <c r="A8567" t="s">
        <v>41076</v>
      </c>
      <c r="B8567" t="s">
        <v>41152</v>
      </c>
      <c r="C8567" t="s">
        <v>1539</v>
      </c>
      <c r="D8567" t="s">
        <v>61371</v>
      </c>
    </row>
    <row r="8568" spans="1:4" x14ac:dyDescent="0.3">
      <c r="A8568" t="s">
        <v>46806</v>
      </c>
      <c r="B8568" t="s">
        <v>40426</v>
      </c>
      <c r="C8568" t="s">
        <v>1539</v>
      </c>
      <c r="D8568" t="s">
        <v>61373</v>
      </c>
    </row>
    <row r="8569" spans="1:4" x14ac:dyDescent="0.3">
      <c r="A8569" t="s">
        <v>47195</v>
      </c>
      <c r="B8569" t="s">
        <v>40156</v>
      </c>
      <c r="C8569" t="s">
        <v>1539</v>
      </c>
      <c r="D8569" t="s">
        <v>61373</v>
      </c>
    </row>
    <row r="8570" spans="1:4" x14ac:dyDescent="0.3">
      <c r="A8570" t="s">
        <v>47196</v>
      </c>
      <c r="B8570" t="s">
        <v>47197</v>
      </c>
      <c r="C8570" t="s">
        <v>1539</v>
      </c>
      <c r="D8570" t="s">
        <v>61373</v>
      </c>
    </row>
    <row r="8571" spans="1:4" x14ac:dyDescent="0.3">
      <c r="A8571" t="s">
        <v>47198</v>
      </c>
      <c r="B8571" t="s">
        <v>40053</v>
      </c>
      <c r="C8571" t="s">
        <v>1539</v>
      </c>
      <c r="D8571" t="s">
        <v>61373</v>
      </c>
    </row>
    <row r="8572" spans="1:4" x14ac:dyDescent="0.3">
      <c r="A8572" t="s">
        <v>47199</v>
      </c>
      <c r="B8572" t="s">
        <v>40046</v>
      </c>
      <c r="C8572" t="s">
        <v>1540</v>
      </c>
      <c r="D8572" t="s">
        <v>61371</v>
      </c>
    </row>
    <row r="8573" spans="1:4" x14ac:dyDescent="0.3">
      <c r="A8573" t="s">
        <v>47131</v>
      </c>
      <c r="B8573" t="s">
        <v>44565</v>
      </c>
      <c r="C8573" t="s">
        <v>1540</v>
      </c>
      <c r="D8573" t="s">
        <v>61372</v>
      </c>
    </row>
    <row r="8574" spans="1:4" x14ac:dyDescent="0.3">
      <c r="A8574" t="s">
        <v>44581</v>
      </c>
      <c r="B8574" t="s">
        <v>47200</v>
      </c>
      <c r="C8574" t="s">
        <v>1540</v>
      </c>
      <c r="D8574" t="s">
        <v>61373</v>
      </c>
    </row>
    <row r="8575" spans="1:4" x14ac:dyDescent="0.3">
      <c r="A8575" t="s">
        <v>47201</v>
      </c>
      <c r="B8575" t="s">
        <v>47202</v>
      </c>
      <c r="C8575" t="s">
        <v>1540</v>
      </c>
      <c r="D8575" t="s">
        <v>61373</v>
      </c>
    </row>
    <row r="8576" spans="1:4" x14ac:dyDescent="0.3">
      <c r="A8576" t="s">
        <v>2928</v>
      </c>
      <c r="B8576" t="s">
        <v>40238</v>
      </c>
      <c r="C8576" t="s">
        <v>1540</v>
      </c>
      <c r="D8576" t="s">
        <v>61373</v>
      </c>
    </row>
    <row r="8577" spans="1:4" x14ac:dyDescent="0.3">
      <c r="A8577" t="s">
        <v>41774</v>
      </c>
      <c r="B8577" t="s">
        <v>39945</v>
      </c>
      <c r="C8577" t="s">
        <v>1541</v>
      </c>
      <c r="D8577" t="s">
        <v>61371</v>
      </c>
    </row>
    <row r="8578" spans="1:4" x14ac:dyDescent="0.3">
      <c r="A8578" t="s">
        <v>47203</v>
      </c>
      <c r="B8578" t="s">
        <v>40167</v>
      </c>
      <c r="C8578" t="s">
        <v>1541</v>
      </c>
      <c r="D8578" t="s">
        <v>61373</v>
      </c>
    </row>
    <row r="8579" spans="1:4" x14ac:dyDescent="0.3">
      <c r="A8579" t="s">
        <v>47204</v>
      </c>
      <c r="B8579" t="s">
        <v>39984</v>
      </c>
      <c r="C8579" t="s">
        <v>1541</v>
      </c>
      <c r="D8579" t="s">
        <v>61373</v>
      </c>
    </row>
    <row r="8580" spans="1:4" x14ac:dyDescent="0.3">
      <c r="A8580" t="s">
        <v>43089</v>
      </c>
      <c r="B8580" t="s">
        <v>40317</v>
      </c>
      <c r="C8580" t="s">
        <v>1542</v>
      </c>
      <c r="D8580" t="s">
        <v>61371</v>
      </c>
    </row>
    <row r="8581" spans="1:4" x14ac:dyDescent="0.3">
      <c r="A8581" t="s">
        <v>47205</v>
      </c>
      <c r="B8581" t="s">
        <v>39948</v>
      </c>
      <c r="C8581" t="s">
        <v>1542</v>
      </c>
      <c r="D8581" t="s">
        <v>61373</v>
      </c>
    </row>
    <row r="8582" spans="1:4" x14ac:dyDescent="0.3">
      <c r="A8582" t="s">
        <v>47206</v>
      </c>
      <c r="B8582" t="s">
        <v>40483</v>
      </c>
      <c r="C8582" t="s">
        <v>1543</v>
      </c>
      <c r="D8582" t="s">
        <v>61371</v>
      </c>
    </row>
    <row r="8583" spans="1:4" x14ac:dyDescent="0.3">
      <c r="A8583" t="s">
        <v>47207</v>
      </c>
      <c r="B8583" t="s">
        <v>39877</v>
      </c>
      <c r="C8583" t="s">
        <v>1543</v>
      </c>
      <c r="D8583" t="s">
        <v>61373</v>
      </c>
    </row>
    <row r="8584" spans="1:4" x14ac:dyDescent="0.3">
      <c r="A8584" t="s">
        <v>44740</v>
      </c>
      <c r="B8584" t="s">
        <v>40294</v>
      </c>
      <c r="C8584" t="s">
        <v>1543</v>
      </c>
      <c r="D8584" t="s">
        <v>61373</v>
      </c>
    </row>
    <row r="8585" spans="1:4" x14ac:dyDescent="0.3">
      <c r="A8585" t="s">
        <v>45570</v>
      </c>
      <c r="B8585" t="s">
        <v>40812</v>
      </c>
      <c r="C8585" t="s">
        <v>1544</v>
      </c>
      <c r="D8585" t="s">
        <v>61371</v>
      </c>
    </row>
    <row r="8586" spans="1:4" x14ac:dyDescent="0.3">
      <c r="A8586" t="s">
        <v>45570</v>
      </c>
      <c r="B8586" t="s">
        <v>40693</v>
      </c>
      <c r="C8586" t="s">
        <v>1544</v>
      </c>
      <c r="D8586" t="s">
        <v>61373</v>
      </c>
    </row>
    <row r="8587" spans="1:4" x14ac:dyDescent="0.3">
      <c r="A8587" t="s">
        <v>47208</v>
      </c>
      <c r="B8587" t="s">
        <v>40089</v>
      </c>
      <c r="C8587" t="s">
        <v>1544</v>
      </c>
      <c r="D8587" t="s">
        <v>61373</v>
      </c>
    </row>
    <row r="8588" spans="1:4" x14ac:dyDescent="0.3">
      <c r="A8588" t="s">
        <v>47209</v>
      </c>
      <c r="B8588" t="s">
        <v>40021</v>
      </c>
      <c r="C8588" t="s">
        <v>1545</v>
      </c>
      <c r="D8588" t="s">
        <v>61371</v>
      </c>
    </row>
    <row r="8589" spans="1:4" x14ac:dyDescent="0.3">
      <c r="A8589" t="s">
        <v>47210</v>
      </c>
      <c r="B8589" t="s">
        <v>40021</v>
      </c>
      <c r="C8589" t="s">
        <v>1545</v>
      </c>
      <c r="D8589" t="s">
        <v>61373</v>
      </c>
    </row>
    <row r="8590" spans="1:4" x14ac:dyDescent="0.3">
      <c r="A8590" t="s">
        <v>47211</v>
      </c>
      <c r="B8590" t="s">
        <v>40325</v>
      </c>
      <c r="C8590" t="s">
        <v>1545</v>
      </c>
      <c r="D8590" t="s">
        <v>61373</v>
      </c>
    </row>
    <row r="8591" spans="1:4" x14ac:dyDescent="0.3">
      <c r="A8591" t="s">
        <v>44488</v>
      </c>
      <c r="B8591" t="s">
        <v>45218</v>
      </c>
      <c r="C8591" t="s">
        <v>1546</v>
      </c>
      <c r="D8591" t="s">
        <v>61371</v>
      </c>
    </row>
    <row r="8592" spans="1:4" x14ac:dyDescent="0.3">
      <c r="A8592" t="s">
        <v>47212</v>
      </c>
      <c r="B8592" t="s">
        <v>41659</v>
      </c>
      <c r="C8592" t="s">
        <v>1546</v>
      </c>
      <c r="D8592" t="s">
        <v>61373</v>
      </c>
    </row>
    <row r="8593" spans="1:4" x14ac:dyDescent="0.3">
      <c r="A8593" t="s">
        <v>47213</v>
      </c>
      <c r="B8593" t="s">
        <v>40149</v>
      </c>
      <c r="C8593" t="s">
        <v>1546</v>
      </c>
      <c r="D8593" t="s">
        <v>61373</v>
      </c>
    </row>
    <row r="8594" spans="1:4" x14ac:dyDescent="0.3">
      <c r="A8594" t="s">
        <v>44488</v>
      </c>
      <c r="B8594" t="s">
        <v>47214</v>
      </c>
      <c r="C8594" t="s">
        <v>1546</v>
      </c>
      <c r="D8594" t="s">
        <v>61373</v>
      </c>
    </row>
    <row r="8595" spans="1:4" x14ac:dyDescent="0.3">
      <c r="A8595" t="s">
        <v>41218</v>
      </c>
      <c r="B8595" t="s">
        <v>41036</v>
      </c>
      <c r="C8595" t="s">
        <v>1546</v>
      </c>
      <c r="D8595" t="s">
        <v>61373</v>
      </c>
    </row>
    <row r="8596" spans="1:4" x14ac:dyDescent="0.3">
      <c r="A8596" t="s">
        <v>47215</v>
      </c>
      <c r="B8596" t="s">
        <v>39957</v>
      </c>
      <c r="C8596" t="s">
        <v>1547</v>
      </c>
      <c r="D8596" t="s">
        <v>61371</v>
      </c>
    </row>
    <row r="8597" spans="1:4" x14ac:dyDescent="0.3">
      <c r="A8597" t="s">
        <v>47216</v>
      </c>
      <c r="B8597" t="s">
        <v>47217</v>
      </c>
      <c r="C8597" t="s">
        <v>1547</v>
      </c>
      <c r="D8597" t="s">
        <v>61372</v>
      </c>
    </row>
    <row r="8598" spans="1:4" x14ac:dyDescent="0.3">
      <c r="A8598" t="s">
        <v>47218</v>
      </c>
      <c r="B8598" t="s">
        <v>40252</v>
      </c>
      <c r="C8598" t="s">
        <v>1549</v>
      </c>
      <c r="D8598" t="s">
        <v>61371</v>
      </c>
    </row>
    <row r="8599" spans="1:4" x14ac:dyDescent="0.3">
      <c r="A8599" t="s">
        <v>47219</v>
      </c>
      <c r="B8599" t="s">
        <v>45574</v>
      </c>
      <c r="C8599" t="s">
        <v>1549</v>
      </c>
      <c r="D8599" t="s">
        <v>61373</v>
      </c>
    </row>
    <row r="8600" spans="1:4" x14ac:dyDescent="0.3">
      <c r="A8600" t="s">
        <v>47220</v>
      </c>
      <c r="B8600" t="s">
        <v>45247</v>
      </c>
      <c r="C8600" t="s">
        <v>1549</v>
      </c>
      <c r="D8600" t="s">
        <v>61373</v>
      </c>
    </row>
    <row r="8601" spans="1:4" x14ac:dyDescent="0.3">
      <c r="A8601" t="s">
        <v>42149</v>
      </c>
      <c r="B8601" t="s">
        <v>41140</v>
      </c>
      <c r="C8601" t="s">
        <v>1550</v>
      </c>
      <c r="D8601" t="s">
        <v>61371</v>
      </c>
    </row>
    <row r="8602" spans="1:4" x14ac:dyDescent="0.3">
      <c r="A8602" t="s">
        <v>44707</v>
      </c>
      <c r="B8602" t="s">
        <v>47221</v>
      </c>
      <c r="C8602" t="s">
        <v>1550</v>
      </c>
      <c r="D8602" t="s">
        <v>61372</v>
      </c>
    </row>
    <row r="8603" spans="1:4" x14ac:dyDescent="0.3">
      <c r="A8603" t="s">
        <v>47222</v>
      </c>
      <c r="B8603" t="s">
        <v>40625</v>
      </c>
      <c r="C8603" t="s">
        <v>1550</v>
      </c>
      <c r="D8603" t="s">
        <v>61373</v>
      </c>
    </row>
    <row r="8604" spans="1:4" x14ac:dyDescent="0.3">
      <c r="A8604" t="s">
        <v>47223</v>
      </c>
      <c r="B8604" t="s">
        <v>39941</v>
      </c>
      <c r="C8604" t="s">
        <v>1550</v>
      </c>
      <c r="D8604" t="s">
        <v>61373</v>
      </c>
    </row>
    <row r="8605" spans="1:4" x14ac:dyDescent="0.3">
      <c r="A8605" t="s">
        <v>45822</v>
      </c>
      <c r="B8605" t="s">
        <v>41620</v>
      </c>
      <c r="C8605" t="s">
        <v>1550</v>
      </c>
      <c r="D8605" t="s">
        <v>61373</v>
      </c>
    </row>
    <row r="8606" spans="1:4" x14ac:dyDescent="0.3">
      <c r="A8606" t="s">
        <v>47215</v>
      </c>
      <c r="B8606" t="s">
        <v>41126</v>
      </c>
      <c r="C8606" t="s">
        <v>1551</v>
      </c>
      <c r="D8606" t="s">
        <v>61371</v>
      </c>
    </row>
    <row r="8607" spans="1:4" x14ac:dyDescent="0.3">
      <c r="A8607" t="s">
        <v>47224</v>
      </c>
      <c r="B8607" t="s">
        <v>39921</v>
      </c>
      <c r="C8607" t="s">
        <v>1551</v>
      </c>
      <c r="D8607" t="s">
        <v>61373</v>
      </c>
    </row>
    <row r="8608" spans="1:4" x14ac:dyDescent="0.3">
      <c r="A8608" t="s">
        <v>47225</v>
      </c>
      <c r="B8608" t="s">
        <v>47226</v>
      </c>
      <c r="C8608" t="s">
        <v>1551</v>
      </c>
      <c r="D8608" t="s">
        <v>61373</v>
      </c>
    </row>
    <row r="8609" spans="1:4" x14ac:dyDescent="0.3">
      <c r="A8609" t="s">
        <v>47227</v>
      </c>
      <c r="B8609" t="s">
        <v>40069</v>
      </c>
      <c r="C8609" t="s">
        <v>1548</v>
      </c>
      <c r="D8609" t="s">
        <v>61371</v>
      </c>
    </row>
    <row r="8610" spans="1:4" x14ac:dyDescent="0.3">
      <c r="A8610" t="s">
        <v>39865</v>
      </c>
      <c r="B8610" t="s">
        <v>40208</v>
      </c>
      <c r="C8610" t="s">
        <v>1548</v>
      </c>
      <c r="D8610" t="s">
        <v>61373</v>
      </c>
    </row>
    <row r="8611" spans="1:4" x14ac:dyDescent="0.3">
      <c r="A8611" t="s">
        <v>47228</v>
      </c>
      <c r="B8611" t="s">
        <v>39913</v>
      </c>
      <c r="C8611" t="s">
        <v>1548</v>
      </c>
      <c r="D8611" t="s">
        <v>61373</v>
      </c>
    </row>
    <row r="8612" spans="1:4" x14ac:dyDescent="0.3">
      <c r="A8612" t="s">
        <v>40549</v>
      </c>
      <c r="B8612" t="s">
        <v>39862</v>
      </c>
      <c r="C8612" t="s">
        <v>1552</v>
      </c>
      <c r="D8612" t="s">
        <v>61371</v>
      </c>
    </row>
    <row r="8613" spans="1:4" x14ac:dyDescent="0.3">
      <c r="A8613" t="s">
        <v>47229</v>
      </c>
      <c r="B8613" t="s">
        <v>40180</v>
      </c>
      <c r="C8613" t="s">
        <v>1552</v>
      </c>
      <c r="D8613" t="s">
        <v>61373</v>
      </c>
    </row>
    <row r="8614" spans="1:4" x14ac:dyDescent="0.3">
      <c r="A8614" t="s">
        <v>47230</v>
      </c>
      <c r="B8614" t="s">
        <v>40072</v>
      </c>
      <c r="C8614" t="s">
        <v>1552</v>
      </c>
      <c r="D8614" t="s">
        <v>61373</v>
      </c>
    </row>
    <row r="8615" spans="1:4" x14ac:dyDescent="0.3">
      <c r="A8615" t="s">
        <v>47215</v>
      </c>
      <c r="B8615" t="s">
        <v>47231</v>
      </c>
      <c r="C8615" t="s">
        <v>1553</v>
      </c>
      <c r="D8615" t="s">
        <v>61371</v>
      </c>
    </row>
    <row r="8616" spans="1:4" x14ac:dyDescent="0.3">
      <c r="A8616" t="s">
        <v>40060</v>
      </c>
      <c r="B8616" t="s">
        <v>47232</v>
      </c>
      <c r="C8616" t="s">
        <v>1553</v>
      </c>
      <c r="D8616" t="s">
        <v>61373</v>
      </c>
    </row>
    <row r="8617" spans="1:4" x14ac:dyDescent="0.3">
      <c r="A8617" t="s">
        <v>47233</v>
      </c>
      <c r="B8617" t="s">
        <v>39991</v>
      </c>
      <c r="C8617" t="s">
        <v>1553</v>
      </c>
      <c r="D8617" t="s">
        <v>61373</v>
      </c>
    </row>
    <row r="8618" spans="1:4" x14ac:dyDescent="0.3">
      <c r="A8618" t="s">
        <v>47234</v>
      </c>
      <c r="B8618" t="s">
        <v>39927</v>
      </c>
      <c r="C8618" t="s">
        <v>1554</v>
      </c>
      <c r="D8618" t="s">
        <v>61371</v>
      </c>
    </row>
    <row r="8619" spans="1:4" x14ac:dyDescent="0.3">
      <c r="A8619" t="s">
        <v>40549</v>
      </c>
      <c r="B8619" t="s">
        <v>40294</v>
      </c>
      <c r="C8619" t="s">
        <v>1554</v>
      </c>
      <c r="D8619" t="s">
        <v>61372</v>
      </c>
    </row>
    <row r="8620" spans="1:4" x14ac:dyDescent="0.3">
      <c r="A8620" t="s">
        <v>46682</v>
      </c>
      <c r="B8620" t="s">
        <v>40588</v>
      </c>
      <c r="C8620" t="s">
        <v>1554</v>
      </c>
      <c r="D8620" t="s">
        <v>61373</v>
      </c>
    </row>
    <row r="8621" spans="1:4" x14ac:dyDescent="0.3">
      <c r="A8621" t="s">
        <v>47235</v>
      </c>
      <c r="B8621" t="s">
        <v>47236</v>
      </c>
      <c r="C8621" t="s">
        <v>1555</v>
      </c>
      <c r="D8621" t="s">
        <v>61371</v>
      </c>
    </row>
    <row r="8622" spans="1:4" x14ac:dyDescent="0.3">
      <c r="A8622" t="s">
        <v>47237</v>
      </c>
      <c r="B8622" t="s">
        <v>39957</v>
      </c>
      <c r="C8622" t="s">
        <v>1555</v>
      </c>
      <c r="D8622" t="s">
        <v>61373</v>
      </c>
    </row>
    <row r="8623" spans="1:4" x14ac:dyDescent="0.3">
      <c r="A8623" t="s">
        <v>6149</v>
      </c>
      <c r="B8623" t="s">
        <v>39999</v>
      </c>
      <c r="C8623" t="s">
        <v>1555</v>
      </c>
      <c r="D8623" t="s">
        <v>61373</v>
      </c>
    </row>
    <row r="8624" spans="1:4" x14ac:dyDescent="0.3">
      <c r="A8624" t="s">
        <v>46023</v>
      </c>
      <c r="B8624" t="s">
        <v>40318</v>
      </c>
      <c r="C8624" t="s">
        <v>1556</v>
      </c>
      <c r="D8624" t="s">
        <v>61371</v>
      </c>
    </row>
    <row r="8625" spans="1:4" x14ac:dyDescent="0.3">
      <c r="A8625" t="s">
        <v>47238</v>
      </c>
      <c r="B8625" t="s">
        <v>40303</v>
      </c>
      <c r="C8625" t="s">
        <v>1556</v>
      </c>
      <c r="D8625" t="s">
        <v>61373</v>
      </c>
    </row>
    <row r="8626" spans="1:4" x14ac:dyDescent="0.3">
      <c r="A8626" t="s">
        <v>47239</v>
      </c>
      <c r="B8626" t="s">
        <v>40003</v>
      </c>
      <c r="C8626" t="s">
        <v>1556</v>
      </c>
      <c r="D8626" t="s">
        <v>61373</v>
      </c>
    </row>
    <row r="8627" spans="1:4" x14ac:dyDescent="0.3">
      <c r="A8627" t="s">
        <v>47240</v>
      </c>
      <c r="B8627" t="s">
        <v>39929</v>
      </c>
      <c r="C8627" t="s">
        <v>1556</v>
      </c>
      <c r="D8627" t="s">
        <v>61373</v>
      </c>
    </row>
    <row r="8628" spans="1:4" x14ac:dyDescent="0.3">
      <c r="A8628" t="s">
        <v>45303</v>
      </c>
      <c r="B8628" t="s">
        <v>40053</v>
      </c>
      <c r="C8628" t="s">
        <v>1556</v>
      </c>
      <c r="D8628" t="s">
        <v>61373</v>
      </c>
    </row>
    <row r="8629" spans="1:4" x14ac:dyDescent="0.3">
      <c r="A8629" t="s">
        <v>47241</v>
      </c>
      <c r="B8629" t="s">
        <v>39913</v>
      </c>
      <c r="C8629" t="s">
        <v>1557</v>
      </c>
      <c r="D8629" t="s">
        <v>61371</v>
      </c>
    </row>
    <row r="8630" spans="1:4" x14ac:dyDescent="0.3">
      <c r="A8630" t="s">
        <v>46451</v>
      </c>
      <c r="B8630" t="s">
        <v>40014</v>
      </c>
      <c r="C8630" t="s">
        <v>1557</v>
      </c>
      <c r="D8630" t="s">
        <v>61373</v>
      </c>
    </row>
    <row r="8631" spans="1:4" x14ac:dyDescent="0.3">
      <c r="A8631" t="s">
        <v>46098</v>
      </c>
      <c r="B8631" t="s">
        <v>39945</v>
      </c>
      <c r="C8631" t="s">
        <v>1557</v>
      </c>
      <c r="D8631" t="s">
        <v>61373</v>
      </c>
    </row>
    <row r="8632" spans="1:4" x14ac:dyDescent="0.3">
      <c r="A8632" t="s">
        <v>47242</v>
      </c>
      <c r="B8632" t="s">
        <v>39913</v>
      </c>
      <c r="C8632" t="s">
        <v>1557</v>
      </c>
      <c r="D8632" t="s">
        <v>61373</v>
      </c>
    </row>
    <row r="8633" spans="1:4" x14ac:dyDescent="0.3">
      <c r="A8633" t="s">
        <v>47199</v>
      </c>
      <c r="B8633" t="s">
        <v>40039</v>
      </c>
      <c r="C8633" t="s">
        <v>1558</v>
      </c>
      <c r="D8633" t="s">
        <v>61371</v>
      </c>
    </row>
    <row r="8634" spans="1:4" x14ac:dyDescent="0.3">
      <c r="A8634" t="s">
        <v>47243</v>
      </c>
      <c r="B8634" t="s">
        <v>39924</v>
      </c>
      <c r="C8634" t="s">
        <v>1558</v>
      </c>
      <c r="D8634" t="s">
        <v>61373</v>
      </c>
    </row>
    <row r="8635" spans="1:4" x14ac:dyDescent="0.3">
      <c r="A8635" t="s">
        <v>47244</v>
      </c>
      <c r="B8635" t="s">
        <v>40285</v>
      </c>
      <c r="C8635" t="s">
        <v>1558</v>
      </c>
      <c r="D8635" t="s">
        <v>61373</v>
      </c>
    </row>
    <row r="8636" spans="1:4" x14ac:dyDescent="0.3">
      <c r="A8636" t="s">
        <v>47245</v>
      </c>
      <c r="B8636" t="s">
        <v>39974</v>
      </c>
      <c r="C8636" t="s">
        <v>1559</v>
      </c>
      <c r="D8636" t="s">
        <v>61371</v>
      </c>
    </row>
    <row r="8637" spans="1:4" x14ac:dyDescent="0.3">
      <c r="A8637" t="s">
        <v>40193</v>
      </c>
      <c r="B8637" t="s">
        <v>40086</v>
      </c>
      <c r="C8637" t="s">
        <v>1559</v>
      </c>
      <c r="D8637" t="s">
        <v>61373</v>
      </c>
    </row>
    <row r="8638" spans="1:4" x14ac:dyDescent="0.3">
      <c r="A8638" t="s">
        <v>47246</v>
      </c>
      <c r="B8638" t="s">
        <v>39867</v>
      </c>
      <c r="C8638" t="s">
        <v>1559</v>
      </c>
      <c r="D8638" t="s">
        <v>61373</v>
      </c>
    </row>
    <row r="8639" spans="1:4" x14ac:dyDescent="0.3">
      <c r="A8639" t="s">
        <v>47247</v>
      </c>
      <c r="B8639" t="s">
        <v>42066</v>
      </c>
      <c r="C8639" t="s">
        <v>1560</v>
      </c>
      <c r="D8639" t="s">
        <v>61371</v>
      </c>
    </row>
    <row r="8640" spans="1:4" x14ac:dyDescent="0.3">
      <c r="A8640" t="s">
        <v>47248</v>
      </c>
      <c r="B8640" t="s">
        <v>39923</v>
      </c>
      <c r="C8640" t="s">
        <v>1560</v>
      </c>
      <c r="D8640" t="s">
        <v>61372</v>
      </c>
    </row>
    <row r="8641" spans="1:4" x14ac:dyDescent="0.3">
      <c r="A8641" t="s">
        <v>47249</v>
      </c>
      <c r="B8641" t="s">
        <v>39927</v>
      </c>
      <c r="C8641" t="s">
        <v>1560</v>
      </c>
      <c r="D8641" t="s">
        <v>61373</v>
      </c>
    </row>
    <row r="8642" spans="1:4" x14ac:dyDescent="0.3">
      <c r="A8642" t="s">
        <v>40336</v>
      </c>
      <c r="B8642" t="s">
        <v>47250</v>
      </c>
      <c r="C8642" t="s">
        <v>1561</v>
      </c>
      <c r="D8642" t="s">
        <v>61371</v>
      </c>
    </row>
    <row r="8643" spans="1:4" x14ac:dyDescent="0.3">
      <c r="A8643" t="s">
        <v>47251</v>
      </c>
      <c r="B8643" t="s">
        <v>40318</v>
      </c>
      <c r="C8643" t="s">
        <v>1561</v>
      </c>
      <c r="D8643" t="s">
        <v>61372</v>
      </c>
    </row>
    <row r="8644" spans="1:4" x14ac:dyDescent="0.3">
      <c r="A8644" t="s">
        <v>45165</v>
      </c>
      <c r="B8644" t="s">
        <v>39866</v>
      </c>
      <c r="C8644" t="s">
        <v>1561</v>
      </c>
      <c r="D8644" t="s">
        <v>61373</v>
      </c>
    </row>
    <row r="8645" spans="1:4" x14ac:dyDescent="0.3">
      <c r="A8645" t="s">
        <v>47252</v>
      </c>
      <c r="B8645" t="s">
        <v>40337</v>
      </c>
      <c r="C8645" t="s">
        <v>1562</v>
      </c>
      <c r="D8645" t="s">
        <v>61371</v>
      </c>
    </row>
    <row r="8646" spans="1:4" x14ac:dyDescent="0.3">
      <c r="A8646" t="s">
        <v>47253</v>
      </c>
      <c r="B8646" t="s">
        <v>40208</v>
      </c>
      <c r="C8646" t="s">
        <v>1562</v>
      </c>
      <c r="D8646" t="s">
        <v>61373</v>
      </c>
    </row>
    <row r="8647" spans="1:4" x14ac:dyDescent="0.3">
      <c r="A8647" t="s">
        <v>44465</v>
      </c>
      <c r="B8647" t="s">
        <v>43532</v>
      </c>
      <c r="C8647" t="s">
        <v>1562</v>
      </c>
      <c r="D8647" t="s">
        <v>61373</v>
      </c>
    </row>
    <row r="8648" spans="1:4" x14ac:dyDescent="0.3">
      <c r="A8648" t="s">
        <v>47254</v>
      </c>
      <c r="B8648" t="s">
        <v>39873</v>
      </c>
      <c r="C8648" t="s">
        <v>1563</v>
      </c>
      <c r="D8648" t="s">
        <v>61371</v>
      </c>
    </row>
    <row r="8649" spans="1:4" x14ac:dyDescent="0.3">
      <c r="A8649" t="s">
        <v>46765</v>
      </c>
      <c r="B8649" t="s">
        <v>40053</v>
      </c>
      <c r="C8649" t="s">
        <v>1563</v>
      </c>
      <c r="D8649" t="s">
        <v>61372</v>
      </c>
    </row>
    <row r="8650" spans="1:4" x14ac:dyDescent="0.3">
      <c r="A8650" t="s">
        <v>47255</v>
      </c>
      <c r="B8650" t="s">
        <v>47256</v>
      </c>
      <c r="C8650" t="s">
        <v>1563</v>
      </c>
      <c r="D8650" t="s">
        <v>61373</v>
      </c>
    </row>
    <row r="8651" spans="1:4" x14ac:dyDescent="0.3">
      <c r="A8651" t="s">
        <v>47257</v>
      </c>
      <c r="B8651" t="s">
        <v>40352</v>
      </c>
      <c r="C8651" t="s">
        <v>1564</v>
      </c>
      <c r="D8651" t="s">
        <v>61371</v>
      </c>
    </row>
    <row r="8652" spans="1:4" x14ac:dyDescent="0.3">
      <c r="A8652" t="s">
        <v>47258</v>
      </c>
      <c r="B8652" t="s">
        <v>41459</v>
      </c>
      <c r="C8652" t="s">
        <v>1564</v>
      </c>
      <c r="D8652" t="s">
        <v>61373</v>
      </c>
    </row>
    <row r="8653" spans="1:4" x14ac:dyDescent="0.3">
      <c r="A8653" t="s">
        <v>42412</v>
      </c>
      <c r="B8653" t="s">
        <v>39941</v>
      </c>
      <c r="C8653" t="s">
        <v>1564</v>
      </c>
      <c r="D8653" t="s">
        <v>61373</v>
      </c>
    </row>
    <row r="8654" spans="1:4" x14ac:dyDescent="0.3">
      <c r="A8654" t="s">
        <v>47259</v>
      </c>
      <c r="B8654" t="s">
        <v>39925</v>
      </c>
      <c r="C8654" t="s">
        <v>1565</v>
      </c>
      <c r="D8654" t="s">
        <v>61371</v>
      </c>
    </row>
    <row r="8655" spans="1:4" x14ac:dyDescent="0.3">
      <c r="A8655" t="s">
        <v>41181</v>
      </c>
      <c r="B8655" t="s">
        <v>47260</v>
      </c>
      <c r="C8655" t="s">
        <v>1565</v>
      </c>
      <c r="D8655" t="s">
        <v>61372</v>
      </c>
    </row>
    <row r="8656" spans="1:4" x14ac:dyDescent="0.3">
      <c r="A8656" t="s">
        <v>47261</v>
      </c>
      <c r="B8656" t="s">
        <v>40802</v>
      </c>
      <c r="C8656" t="s">
        <v>1565</v>
      </c>
      <c r="D8656" t="s">
        <v>61373</v>
      </c>
    </row>
    <row r="8657" spans="1:4" x14ac:dyDescent="0.3">
      <c r="A8657" t="s">
        <v>47262</v>
      </c>
      <c r="B8657" t="s">
        <v>39906</v>
      </c>
      <c r="C8657" t="s">
        <v>1566</v>
      </c>
      <c r="D8657" t="s">
        <v>61371</v>
      </c>
    </row>
    <row r="8658" spans="1:4" x14ac:dyDescent="0.3">
      <c r="A8658" t="s">
        <v>47263</v>
      </c>
      <c r="B8658" t="s">
        <v>39941</v>
      </c>
      <c r="C8658" t="s">
        <v>1566</v>
      </c>
      <c r="D8658" t="s">
        <v>61372</v>
      </c>
    </row>
    <row r="8659" spans="1:4" x14ac:dyDescent="0.3">
      <c r="A8659" t="s">
        <v>47264</v>
      </c>
      <c r="B8659" t="s">
        <v>47265</v>
      </c>
      <c r="C8659" t="s">
        <v>1566</v>
      </c>
      <c r="D8659" t="s">
        <v>61373</v>
      </c>
    </row>
    <row r="8660" spans="1:4" x14ac:dyDescent="0.3">
      <c r="A8660" t="s">
        <v>47266</v>
      </c>
      <c r="B8660" t="s">
        <v>40490</v>
      </c>
      <c r="C8660" t="s">
        <v>1567</v>
      </c>
      <c r="D8660" t="s">
        <v>61371</v>
      </c>
    </row>
    <row r="8661" spans="1:4" x14ac:dyDescent="0.3">
      <c r="A8661" t="s">
        <v>47267</v>
      </c>
      <c r="B8661" t="s">
        <v>40182</v>
      </c>
      <c r="C8661" t="s">
        <v>1567</v>
      </c>
      <c r="D8661" t="s">
        <v>61373</v>
      </c>
    </row>
    <row r="8662" spans="1:4" x14ac:dyDescent="0.3">
      <c r="A8662" t="s">
        <v>47268</v>
      </c>
      <c r="B8662" t="s">
        <v>40167</v>
      </c>
      <c r="C8662" t="s">
        <v>1567</v>
      </c>
      <c r="D8662" t="s">
        <v>61373</v>
      </c>
    </row>
    <row r="8663" spans="1:4" x14ac:dyDescent="0.3">
      <c r="A8663" t="s">
        <v>47269</v>
      </c>
      <c r="B8663" t="s">
        <v>40056</v>
      </c>
      <c r="C8663" t="s">
        <v>1568</v>
      </c>
      <c r="D8663" t="s">
        <v>61371</v>
      </c>
    </row>
    <row r="8664" spans="1:4" x14ac:dyDescent="0.3">
      <c r="A8664" t="s">
        <v>47270</v>
      </c>
      <c r="B8664" t="s">
        <v>39995</v>
      </c>
      <c r="C8664" t="s">
        <v>1568</v>
      </c>
      <c r="D8664" t="s">
        <v>61373</v>
      </c>
    </row>
    <row r="8665" spans="1:4" x14ac:dyDescent="0.3">
      <c r="A8665" t="s">
        <v>47271</v>
      </c>
      <c r="B8665" t="s">
        <v>39923</v>
      </c>
      <c r="C8665" t="s">
        <v>1568</v>
      </c>
      <c r="D8665" t="s">
        <v>61373</v>
      </c>
    </row>
    <row r="8666" spans="1:4" x14ac:dyDescent="0.3">
      <c r="A8666" t="s">
        <v>40363</v>
      </c>
      <c r="B8666" t="s">
        <v>39923</v>
      </c>
      <c r="C8666" t="s">
        <v>1569</v>
      </c>
      <c r="D8666" t="s">
        <v>61371</v>
      </c>
    </row>
    <row r="8667" spans="1:4" x14ac:dyDescent="0.3">
      <c r="A8667" t="s">
        <v>47272</v>
      </c>
      <c r="B8667" t="s">
        <v>39974</v>
      </c>
      <c r="C8667" t="s">
        <v>1569</v>
      </c>
      <c r="D8667" t="s">
        <v>61372</v>
      </c>
    </row>
    <row r="8668" spans="1:4" x14ac:dyDescent="0.3">
      <c r="A8668" t="s">
        <v>47273</v>
      </c>
      <c r="B8668" t="s">
        <v>40042</v>
      </c>
      <c r="C8668" t="s">
        <v>1569</v>
      </c>
      <c r="D8668" t="s">
        <v>61373</v>
      </c>
    </row>
    <row r="8669" spans="1:4" x14ac:dyDescent="0.3">
      <c r="A8669" t="s">
        <v>40060</v>
      </c>
      <c r="B8669" t="s">
        <v>47274</v>
      </c>
      <c r="C8669" t="s">
        <v>1570</v>
      </c>
      <c r="D8669" t="s">
        <v>61371</v>
      </c>
    </row>
    <row r="8670" spans="1:4" x14ac:dyDescent="0.3">
      <c r="A8670" t="s">
        <v>47275</v>
      </c>
      <c r="B8670" t="s">
        <v>47108</v>
      </c>
      <c r="C8670" t="s">
        <v>1570</v>
      </c>
      <c r="D8670" t="s">
        <v>61373</v>
      </c>
    </row>
    <row r="8671" spans="1:4" x14ac:dyDescent="0.3">
      <c r="A8671" t="s">
        <v>47276</v>
      </c>
      <c r="B8671" t="s">
        <v>40659</v>
      </c>
      <c r="C8671" t="s">
        <v>1570</v>
      </c>
      <c r="D8671" t="s">
        <v>61373</v>
      </c>
    </row>
    <row r="8672" spans="1:4" x14ac:dyDescent="0.3">
      <c r="A8672" t="s">
        <v>47277</v>
      </c>
      <c r="B8672" t="s">
        <v>47278</v>
      </c>
      <c r="C8672" t="s">
        <v>1571</v>
      </c>
      <c r="D8672" t="s">
        <v>61371</v>
      </c>
    </row>
    <row r="8673" spans="1:4" x14ac:dyDescent="0.3">
      <c r="A8673" t="s">
        <v>41218</v>
      </c>
      <c r="B8673" t="s">
        <v>47279</v>
      </c>
      <c r="C8673" t="s">
        <v>1571</v>
      </c>
      <c r="D8673" t="s">
        <v>61372</v>
      </c>
    </row>
    <row r="8674" spans="1:4" x14ac:dyDescent="0.3">
      <c r="A8674" t="s">
        <v>47280</v>
      </c>
      <c r="B8674" t="s">
        <v>39999</v>
      </c>
      <c r="C8674" t="s">
        <v>1571</v>
      </c>
      <c r="D8674" t="s">
        <v>61373</v>
      </c>
    </row>
    <row r="8675" spans="1:4" x14ac:dyDescent="0.3">
      <c r="A8675" t="s">
        <v>47281</v>
      </c>
      <c r="B8675" t="s">
        <v>40101</v>
      </c>
      <c r="C8675" t="s">
        <v>1572</v>
      </c>
      <c r="D8675" t="s">
        <v>61371</v>
      </c>
    </row>
    <row r="8676" spans="1:4" x14ac:dyDescent="0.3">
      <c r="A8676" t="s">
        <v>47282</v>
      </c>
      <c r="B8676" t="s">
        <v>41796</v>
      </c>
      <c r="C8676" t="s">
        <v>1572</v>
      </c>
      <c r="D8676" t="s">
        <v>61373</v>
      </c>
    </row>
    <row r="8677" spans="1:4" x14ac:dyDescent="0.3">
      <c r="A8677" t="s">
        <v>47283</v>
      </c>
      <c r="B8677" t="s">
        <v>39939</v>
      </c>
      <c r="C8677" t="s">
        <v>1572</v>
      </c>
      <c r="D8677" t="s">
        <v>61373</v>
      </c>
    </row>
    <row r="8678" spans="1:4" x14ac:dyDescent="0.3">
      <c r="A8678" t="s">
        <v>43439</v>
      </c>
      <c r="B8678" t="s">
        <v>47284</v>
      </c>
      <c r="C8678" t="s">
        <v>1572</v>
      </c>
      <c r="D8678" t="s">
        <v>61373</v>
      </c>
    </row>
    <row r="8679" spans="1:4" x14ac:dyDescent="0.3">
      <c r="A8679" t="s">
        <v>47285</v>
      </c>
      <c r="B8679" t="s">
        <v>47286</v>
      </c>
      <c r="C8679" t="s">
        <v>1572</v>
      </c>
      <c r="D8679" t="s">
        <v>61373</v>
      </c>
    </row>
    <row r="8680" spans="1:4" x14ac:dyDescent="0.3">
      <c r="A8680" t="s">
        <v>47287</v>
      </c>
      <c r="B8680" t="s">
        <v>39927</v>
      </c>
      <c r="C8680" t="s">
        <v>1573</v>
      </c>
      <c r="D8680" t="s">
        <v>61371</v>
      </c>
    </row>
    <row r="8681" spans="1:4" x14ac:dyDescent="0.3">
      <c r="A8681" t="s">
        <v>47288</v>
      </c>
      <c r="B8681" t="s">
        <v>47289</v>
      </c>
      <c r="C8681" t="s">
        <v>1573</v>
      </c>
      <c r="D8681" t="s">
        <v>61372</v>
      </c>
    </row>
    <row r="8682" spans="1:4" x14ac:dyDescent="0.3">
      <c r="A8682" t="s">
        <v>47290</v>
      </c>
      <c r="B8682" t="s">
        <v>40003</v>
      </c>
      <c r="C8682" t="s">
        <v>1573</v>
      </c>
      <c r="D8682" t="s">
        <v>61373</v>
      </c>
    </row>
    <row r="8683" spans="1:4" x14ac:dyDescent="0.3">
      <c r="A8683" t="s">
        <v>47291</v>
      </c>
      <c r="B8683" t="s">
        <v>47292</v>
      </c>
      <c r="C8683" t="s">
        <v>1573</v>
      </c>
      <c r="D8683" t="s">
        <v>61373</v>
      </c>
    </row>
    <row r="8684" spans="1:4" x14ac:dyDescent="0.3">
      <c r="A8684" t="s">
        <v>47293</v>
      </c>
      <c r="B8684" t="s">
        <v>39923</v>
      </c>
      <c r="C8684" t="s">
        <v>1573</v>
      </c>
      <c r="D8684" t="s">
        <v>61373</v>
      </c>
    </row>
    <row r="8685" spans="1:4" x14ac:dyDescent="0.3">
      <c r="A8685" t="s">
        <v>47294</v>
      </c>
      <c r="B8685" t="s">
        <v>40203</v>
      </c>
      <c r="C8685" t="s">
        <v>1573</v>
      </c>
      <c r="D8685" t="s">
        <v>61373</v>
      </c>
    </row>
    <row r="8686" spans="1:4" x14ac:dyDescent="0.3">
      <c r="A8686" t="s">
        <v>43417</v>
      </c>
      <c r="B8686" t="s">
        <v>40053</v>
      </c>
      <c r="C8686" t="s">
        <v>1573</v>
      </c>
      <c r="D8686" t="s">
        <v>61373</v>
      </c>
    </row>
    <row r="8687" spans="1:4" x14ac:dyDescent="0.3">
      <c r="A8687" t="s">
        <v>41672</v>
      </c>
      <c r="B8687" t="s">
        <v>40180</v>
      </c>
      <c r="C8687" t="s">
        <v>1573</v>
      </c>
      <c r="D8687" t="s">
        <v>61373</v>
      </c>
    </row>
    <row r="8688" spans="1:4" x14ac:dyDescent="0.3">
      <c r="A8688" t="s">
        <v>47295</v>
      </c>
      <c r="B8688" t="s">
        <v>40116</v>
      </c>
      <c r="C8688" t="s">
        <v>1573</v>
      </c>
      <c r="D8688" t="s">
        <v>61373</v>
      </c>
    </row>
    <row r="8689" spans="1:4" x14ac:dyDescent="0.3">
      <c r="A8689" t="s">
        <v>47296</v>
      </c>
      <c r="B8689" t="s">
        <v>40927</v>
      </c>
      <c r="C8689" t="s">
        <v>1573</v>
      </c>
      <c r="D8689" t="s">
        <v>61373</v>
      </c>
    </row>
    <row r="8690" spans="1:4" x14ac:dyDescent="0.3">
      <c r="A8690" t="s">
        <v>41181</v>
      </c>
      <c r="B8690" t="s">
        <v>47297</v>
      </c>
      <c r="C8690" t="s">
        <v>1574</v>
      </c>
      <c r="D8690" t="s">
        <v>61371</v>
      </c>
    </row>
    <row r="8691" spans="1:4" x14ac:dyDescent="0.3">
      <c r="A8691" t="s">
        <v>47298</v>
      </c>
      <c r="B8691" t="s">
        <v>39884</v>
      </c>
      <c r="C8691" t="s">
        <v>1574</v>
      </c>
      <c r="D8691" t="s">
        <v>61373</v>
      </c>
    </row>
    <row r="8692" spans="1:4" x14ac:dyDescent="0.3">
      <c r="A8692" t="s">
        <v>47299</v>
      </c>
      <c r="B8692" t="s">
        <v>41246</v>
      </c>
      <c r="C8692" t="s">
        <v>1574</v>
      </c>
      <c r="D8692" t="s">
        <v>61373</v>
      </c>
    </row>
    <row r="8693" spans="1:4" x14ac:dyDescent="0.3">
      <c r="A8693" t="s">
        <v>47300</v>
      </c>
      <c r="B8693" t="s">
        <v>39906</v>
      </c>
      <c r="C8693" t="s">
        <v>1575</v>
      </c>
      <c r="D8693" t="s">
        <v>61371</v>
      </c>
    </row>
    <row r="8694" spans="1:4" x14ac:dyDescent="0.3">
      <c r="A8694" t="s">
        <v>47301</v>
      </c>
      <c r="B8694" t="s">
        <v>39991</v>
      </c>
      <c r="C8694" t="s">
        <v>1575</v>
      </c>
      <c r="D8694" t="s">
        <v>61373</v>
      </c>
    </row>
    <row r="8695" spans="1:4" x14ac:dyDescent="0.3">
      <c r="A8695" t="s">
        <v>6610</v>
      </c>
      <c r="B8695" t="s">
        <v>42363</v>
      </c>
      <c r="C8695" t="s">
        <v>1575</v>
      </c>
      <c r="D8695" t="s">
        <v>61373</v>
      </c>
    </row>
    <row r="8696" spans="1:4" x14ac:dyDescent="0.3">
      <c r="A8696" t="s">
        <v>47302</v>
      </c>
      <c r="B8696" t="s">
        <v>40201</v>
      </c>
      <c r="C8696" t="s">
        <v>1575</v>
      </c>
      <c r="D8696" t="s">
        <v>61373</v>
      </c>
    </row>
    <row r="8697" spans="1:4" x14ac:dyDescent="0.3">
      <c r="A8697" t="s">
        <v>44830</v>
      </c>
      <c r="B8697" t="s">
        <v>40690</v>
      </c>
      <c r="C8697" t="s">
        <v>1576</v>
      </c>
      <c r="D8697" t="s">
        <v>61371</v>
      </c>
    </row>
    <row r="8698" spans="1:4" x14ac:dyDescent="0.3">
      <c r="A8698" t="s">
        <v>45252</v>
      </c>
      <c r="B8698" t="s">
        <v>47303</v>
      </c>
      <c r="C8698" t="s">
        <v>1576</v>
      </c>
      <c r="D8698" t="s">
        <v>61372</v>
      </c>
    </row>
    <row r="8699" spans="1:4" x14ac:dyDescent="0.3">
      <c r="A8699" t="s">
        <v>41985</v>
      </c>
      <c r="B8699" t="s">
        <v>40752</v>
      </c>
      <c r="C8699" t="s">
        <v>1577</v>
      </c>
      <c r="D8699" t="s">
        <v>61371</v>
      </c>
    </row>
    <row r="8700" spans="1:4" x14ac:dyDescent="0.3">
      <c r="A8700" t="s">
        <v>47304</v>
      </c>
      <c r="B8700" t="s">
        <v>40019</v>
      </c>
      <c r="C8700" t="s">
        <v>1577</v>
      </c>
      <c r="D8700" t="s">
        <v>61373</v>
      </c>
    </row>
    <row r="8701" spans="1:4" x14ac:dyDescent="0.3">
      <c r="A8701" t="s">
        <v>47305</v>
      </c>
      <c r="B8701" t="s">
        <v>40567</v>
      </c>
      <c r="C8701" t="s">
        <v>1577</v>
      </c>
      <c r="D8701" t="s">
        <v>61373</v>
      </c>
    </row>
    <row r="8702" spans="1:4" x14ac:dyDescent="0.3">
      <c r="A8702" t="s">
        <v>47306</v>
      </c>
      <c r="B8702" t="s">
        <v>39921</v>
      </c>
      <c r="C8702" t="s">
        <v>1577</v>
      </c>
      <c r="D8702" t="s">
        <v>61373</v>
      </c>
    </row>
    <row r="8703" spans="1:4" x14ac:dyDescent="0.3">
      <c r="A8703" t="s">
        <v>47307</v>
      </c>
      <c r="B8703" t="s">
        <v>41235</v>
      </c>
      <c r="C8703" t="s">
        <v>1577</v>
      </c>
      <c r="D8703" t="s">
        <v>61373</v>
      </c>
    </row>
    <row r="8704" spans="1:4" x14ac:dyDescent="0.3">
      <c r="A8704" t="s">
        <v>44442</v>
      </c>
      <c r="B8704" t="s">
        <v>39945</v>
      </c>
      <c r="C8704" t="s">
        <v>1578</v>
      </c>
      <c r="D8704" t="s">
        <v>61371</v>
      </c>
    </row>
    <row r="8705" spans="1:4" x14ac:dyDescent="0.3">
      <c r="A8705" t="s">
        <v>47308</v>
      </c>
      <c r="B8705" t="s">
        <v>47309</v>
      </c>
      <c r="C8705" t="s">
        <v>1578</v>
      </c>
      <c r="D8705" t="s">
        <v>61372</v>
      </c>
    </row>
    <row r="8706" spans="1:4" x14ac:dyDescent="0.3">
      <c r="A8706" t="s">
        <v>41181</v>
      </c>
      <c r="B8706" t="s">
        <v>47310</v>
      </c>
      <c r="C8706" t="s">
        <v>1578</v>
      </c>
      <c r="D8706" t="s">
        <v>61373</v>
      </c>
    </row>
    <row r="8707" spans="1:4" x14ac:dyDescent="0.3">
      <c r="A8707" t="s">
        <v>47311</v>
      </c>
      <c r="B8707" t="s">
        <v>47312</v>
      </c>
      <c r="C8707" t="s">
        <v>1578</v>
      </c>
      <c r="D8707" t="s">
        <v>61373</v>
      </c>
    </row>
    <row r="8708" spans="1:4" x14ac:dyDescent="0.3">
      <c r="A8708" t="s">
        <v>47313</v>
      </c>
      <c r="B8708" t="s">
        <v>39984</v>
      </c>
      <c r="C8708" t="s">
        <v>1578</v>
      </c>
      <c r="D8708" t="s">
        <v>61373</v>
      </c>
    </row>
    <row r="8709" spans="1:4" x14ac:dyDescent="0.3">
      <c r="A8709" t="s">
        <v>43174</v>
      </c>
      <c r="B8709" t="s">
        <v>39873</v>
      </c>
      <c r="C8709" t="s">
        <v>1579</v>
      </c>
      <c r="D8709" t="s">
        <v>61371</v>
      </c>
    </row>
    <row r="8710" spans="1:4" x14ac:dyDescent="0.3">
      <c r="A8710" t="s">
        <v>44815</v>
      </c>
      <c r="B8710" t="s">
        <v>40240</v>
      </c>
      <c r="C8710" t="s">
        <v>1579</v>
      </c>
      <c r="D8710" t="s">
        <v>61373</v>
      </c>
    </row>
    <row r="8711" spans="1:4" x14ac:dyDescent="0.3">
      <c r="A8711" t="s">
        <v>43174</v>
      </c>
      <c r="B8711" t="s">
        <v>42539</v>
      </c>
      <c r="C8711" t="s">
        <v>1579</v>
      </c>
      <c r="D8711" t="s">
        <v>61373</v>
      </c>
    </row>
    <row r="8712" spans="1:4" x14ac:dyDescent="0.3">
      <c r="A8712" t="s">
        <v>47314</v>
      </c>
      <c r="B8712" t="s">
        <v>44583</v>
      </c>
      <c r="C8712" t="s">
        <v>1580</v>
      </c>
      <c r="D8712" t="s">
        <v>61371</v>
      </c>
    </row>
    <row r="8713" spans="1:4" x14ac:dyDescent="0.3">
      <c r="A8713" t="s">
        <v>47315</v>
      </c>
      <c r="B8713" t="s">
        <v>40133</v>
      </c>
      <c r="C8713" t="s">
        <v>1580</v>
      </c>
      <c r="D8713" t="s">
        <v>61373</v>
      </c>
    </row>
    <row r="8714" spans="1:4" x14ac:dyDescent="0.3">
      <c r="A8714" t="s">
        <v>47316</v>
      </c>
      <c r="B8714" t="s">
        <v>40294</v>
      </c>
      <c r="C8714" t="s">
        <v>1580</v>
      </c>
      <c r="D8714" t="s">
        <v>61373</v>
      </c>
    </row>
    <row r="8715" spans="1:4" x14ac:dyDescent="0.3">
      <c r="A8715" t="s">
        <v>47317</v>
      </c>
      <c r="B8715" t="s">
        <v>39953</v>
      </c>
      <c r="C8715" t="s">
        <v>1581</v>
      </c>
      <c r="D8715" t="s">
        <v>61371</v>
      </c>
    </row>
    <row r="8716" spans="1:4" x14ac:dyDescent="0.3">
      <c r="A8716" t="s">
        <v>47318</v>
      </c>
      <c r="B8716" t="s">
        <v>40131</v>
      </c>
      <c r="C8716" t="s">
        <v>1581</v>
      </c>
      <c r="D8716" t="s">
        <v>61372</v>
      </c>
    </row>
    <row r="8717" spans="1:4" x14ac:dyDescent="0.3">
      <c r="A8717" t="s">
        <v>44919</v>
      </c>
      <c r="B8717" t="s">
        <v>43365</v>
      </c>
      <c r="C8717" t="s">
        <v>1581</v>
      </c>
      <c r="D8717" t="s">
        <v>61373</v>
      </c>
    </row>
    <row r="8718" spans="1:4" x14ac:dyDescent="0.3">
      <c r="A8718" t="s">
        <v>47319</v>
      </c>
      <c r="B8718" t="s">
        <v>40393</v>
      </c>
      <c r="C8718" t="s">
        <v>1581</v>
      </c>
      <c r="D8718" t="s">
        <v>61373</v>
      </c>
    </row>
    <row r="8719" spans="1:4" x14ac:dyDescent="0.3">
      <c r="A8719" t="s">
        <v>47320</v>
      </c>
      <c r="B8719" t="s">
        <v>40559</v>
      </c>
      <c r="C8719" t="s">
        <v>1582</v>
      </c>
      <c r="D8719" t="s">
        <v>61371</v>
      </c>
    </row>
    <row r="8720" spans="1:4" x14ac:dyDescent="0.3">
      <c r="A8720" t="s">
        <v>43439</v>
      </c>
      <c r="B8720" t="s">
        <v>47321</v>
      </c>
      <c r="C8720" t="s">
        <v>1582</v>
      </c>
      <c r="D8720" t="s">
        <v>61373</v>
      </c>
    </row>
    <row r="8721" spans="1:4" x14ac:dyDescent="0.3">
      <c r="A8721" t="s">
        <v>47322</v>
      </c>
      <c r="B8721" t="s">
        <v>40287</v>
      </c>
      <c r="C8721" t="s">
        <v>1582</v>
      </c>
      <c r="D8721" t="s">
        <v>61373</v>
      </c>
    </row>
    <row r="8722" spans="1:4" x14ac:dyDescent="0.3">
      <c r="A8722" t="s">
        <v>45351</v>
      </c>
      <c r="B8722" t="s">
        <v>40177</v>
      </c>
      <c r="C8722" t="s">
        <v>1583</v>
      </c>
      <c r="D8722" t="s">
        <v>61371</v>
      </c>
    </row>
    <row r="8723" spans="1:4" x14ac:dyDescent="0.3">
      <c r="A8723" t="s">
        <v>47323</v>
      </c>
      <c r="B8723" t="s">
        <v>40462</v>
      </c>
      <c r="C8723" t="s">
        <v>1583</v>
      </c>
      <c r="D8723" t="s">
        <v>61372</v>
      </c>
    </row>
    <row r="8724" spans="1:4" x14ac:dyDescent="0.3">
      <c r="A8724" t="s">
        <v>47324</v>
      </c>
      <c r="B8724" t="s">
        <v>40056</v>
      </c>
      <c r="C8724" t="s">
        <v>1583</v>
      </c>
      <c r="D8724" t="s">
        <v>61373</v>
      </c>
    </row>
    <row r="8725" spans="1:4" x14ac:dyDescent="0.3">
      <c r="A8725" t="s">
        <v>40298</v>
      </c>
      <c r="B8725" t="s">
        <v>39980</v>
      </c>
      <c r="C8725" t="s">
        <v>1583</v>
      </c>
      <c r="D8725" t="s">
        <v>61373</v>
      </c>
    </row>
    <row r="8726" spans="1:4" x14ac:dyDescent="0.3">
      <c r="A8726" t="s">
        <v>45607</v>
      </c>
      <c r="B8726" t="s">
        <v>47325</v>
      </c>
      <c r="C8726" t="s">
        <v>1583</v>
      </c>
      <c r="D8726" t="s">
        <v>61373</v>
      </c>
    </row>
    <row r="8727" spans="1:4" x14ac:dyDescent="0.3">
      <c r="A8727" t="s">
        <v>47326</v>
      </c>
      <c r="B8727" t="s">
        <v>39991</v>
      </c>
      <c r="C8727" t="s">
        <v>1584</v>
      </c>
      <c r="D8727" t="s">
        <v>61371</v>
      </c>
    </row>
    <row r="8728" spans="1:4" x14ac:dyDescent="0.3">
      <c r="A8728" t="s">
        <v>47327</v>
      </c>
      <c r="B8728" t="s">
        <v>41459</v>
      </c>
      <c r="C8728" t="s">
        <v>1584</v>
      </c>
      <c r="D8728" t="s">
        <v>61372</v>
      </c>
    </row>
    <row r="8729" spans="1:4" x14ac:dyDescent="0.3">
      <c r="A8729" t="s">
        <v>47328</v>
      </c>
      <c r="B8729" t="s">
        <v>47329</v>
      </c>
      <c r="C8729" t="s">
        <v>1584</v>
      </c>
      <c r="D8729" t="s">
        <v>61373</v>
      </c>
    </row>
    <row r="8730" spans="1:4" x14ac:dyDescent="0.3">
      <c r="A8730" t="s">
        <v>47330</v>
      </c>
      <c r="B8730" t="s">
        <v>40122</v>
      </c>
      <c r="C8730" t="s">
        <v>1584</v>
      </c>
      <c r="D8730" t="s">
        <v>61373</v>
      </c>
    </row>
    <row r="8731" spans="1:4" x14ac:dyDescent="0.3">
      <c r="A8731" t="s">
        <v>43164</v>
      </c>
      <c r="B8731" t="s">
        <v>47331</v>
      </c>
      <c r="C8731" t="s">
        <v>1585</v>
      </c>
      <c r="D8731" t="s">
        <v>61371</v>
      </c>
    </row>
    <row r="8732" spans="1:4" x14ac:dyDescent="0.3">
      <c r="A8732" t="s">
        <v>47332</v>
      </c>
      <c r="B8732" t="s">
        <v>40426</v>
      </c>
      <c r="C8732" t="s">
        <v>1585</v>
      </c>
      <c r="D8732" t="s">
        <v>61372</v>
      </c>
    </row>
    <row r="8733" spans="1:4" x14ac:dyDescent="0.3">
      <c r="A8733" t="s">
        <v>47333</v>
      </c>
      <c r="B8733" t="s">
        <v>40196</v>
      </c>
      <c r="C8733" t="s">
        <v>1586</v>
      </c>
      <c r="D8733" t="s">
        <v>61371</v>
      </c>
    </row>
    <row r="8734" spans="1:4" x14ac:dyDescent="0.3">
      <c r="A8734" t="s">
        <v>47334</v>
      </c>
      <c r="B8734" t="s">
        <v>40972</v>
      </c>
      <c r="C8734" t="s">
        <v>1586</v>
      </c>
      <c r="D8734" t="s">
        <v>61372</v>
      </c>
    </row>
    <row r="8735" spans="1:4" x14ac:dyDescent="0.3">
      <c r="A8735" t="s">
        <v>47335</v>
      </c>
      <c r="B8735" t="s">
        <v>40952</v>
      </c>
      <c r="C8735" t="s">
        <v>1586</v>
      </c>
      <c r="D8735" t="s">
        <v>61373</v>
      </c>
    </row>
    <row r="8736" spans="1:4" x14ac:dyDescent="0.3">
      <c r="A8736" t="s">
        <v>47336</v>
      </c>
      <c r="B8736" t="s">
        <v>40526</v>
      </c>
      <c r="C8736" t="s">
        <v>1587</v>
      </c>
      <c r="D8736" t="s">
        <v>61371</v>
      </c>
    </row>
    <row r="8737" spans="1:4" x14ac:dyDescent="0.3">
      <c r="A8737" t="s">
        <v>47337</v>
      </c>
      <c r="B8737" t="s">
        <v>40143</v>
      </c>
      <c r="C8737" t="s">
        <v>1587</v>
      </c>
      <c r="D8737" t="s">
        <v>61373</v>
      </c>
    </row>
    <row r="8738" spans="1:4" x14ac:dyDescent="0.3">
      <c r="A8738" t="s">
        <v>47336</v>
      </c>
      <c r="B8738" t="s">
        <v>42431</v>
      </c>
      <c r="C8738" t="s">
        <v>1587</v>
      </c>
      <c r="D8738" t="s">
        <v>61373</v>
      </c>
    </row>
    <row r="8739" spans="1:4" x14ac:dyDescent="0.3">
      <c r="A8739" t="s">
        <v>47338</v>
      </c>
      <c r="B8739" t="s">
        <v>40149</v>
      </c>
      <c r="C8739" t="s">
        <v>1588</v>
      </c>
      <c r="D8739" t="s">
        <v>61371</v>
      </c>
    </row>
    <row r="8740" spans="1:4" x14ac:dyDescent="0.3">
      <c r="A8740" t="s">
        <v>47213</v>
      </c>
      <c r="B8740" t="s">
        <v>40238</v>
      </c>
      <c r="C8740" t="s">
        <v>1588</v>
      </c>
      <c r="D8740" t="s">
        <v>61373</v>
      </c>
    </row>
    <row r="8741" spans="1:4" x14ac:dyDescent="0.3">
      <c r="A8741" t="s">
        <v>47339</v>
      </c>
      <c r="B8741" t="s">
        <v>39880</v>
      </c>
      <c r="C8741" t="s">
        <v>1588</v>
      </c>
      <c r="D8741" t="s">
        <v>61373</v>
      </c>
    </row>
    <row r="8742" spans="1:4" x14ac:dyDescent="0.3">
      <c r="A8742" t="s">
        <v>47326</v>
      </c>
      <c r="B8742" t="s">
        <v>39957</v>
      </c>
      <c r="C8742" t="s">
        <v>1589</v>
      </c>
      <c r="D8742" t="s">
        <v>61371</v>
      </c>
    </row>
    <row r="8743" spans="1:4" x14ac:dyDescent="0.3">
      <c r="A8743" t="s">
        <v>47340</v>
      </c>
      <c r="B8743" t="s">
        <v>39895</v>
      </c>
      <c r="C8743" t="s">
        <v>1589</v>
      </c>
      <c r="D8743" t="s">
        <v>61373</v>
      </c>
    </row>
    <row r="8744" spans="1:4" x14ac:dyDescent="0.3">
      <c r="A8744" t="s">
        <v>47341</v>
      </c>
      <c r="B8744" t="s">
        <v>47342</v>
      </c>
      <c r="C8744" t="s">
        <v>1590</v>
      </c>
      <c r="D8744" t="s">
        <v>61371</v>
      </c>
    </row>
    <row r="8745" spans="1:4" x14ac:dyDescent="0.3">
      <c r="A8745" t="s">
        <v>47343</v>
      </c>
      <c r="B8745" t="s">
        <v>39974</v>
      </c>
      <c r="C8745" t="s">
        <v>1590</v>
      </c>
      <c r="D8745" t="s">
        <v>61373</v>
      </c>
    </row>
    <row r="8746" spans="1:4" x14ac:dyDescent="0.3">
      <c r="A8746" t="s">
        <v>42314</v>
      </c>
      <c r="B8746" t="s">
        <v>40069</v>
      </c>
      <c r="C8746" t="s">
        <v>1590</v>
      </c>
      <c r="D8746" t="s">
        <v>61373</v>
      </c>
    </row>
    <row r="8747" spans="1:4" x14ac:dyDescent="0.3">
      <c r="A8747" t="s">
        <v>47344</v>
      </c>
      <c r="B8747" t="s">
        <v>39929</v>
      </c>
      <c r="C8747" t="s">
        <v>1234</v>
      </c>
      <c r="D8747" t="s">
        <v>61371</v>
      </c>
    </row>
    <row r="8748" spans="1:4" x14ac:dyDescent="0.3">
      <c r="A8748" t="s">
        <v>40888</v>
      </c>
      <c r="B8748" t="s">
        <v>40053</v>
      </c>
      <c r="C8748" t="s">
        <v>1234</v>
      </c>
      <c r="D8748" t="s">
        <v>61372</v>
      </c>
    </row>
    <row r="8749" spans="1:4" x14ac:dyDescent="0.3">
      <c r="A8749" t="s">
        <v>41682</v>
      </c>
      <c r="B8749" t="s">
        <v>40074</v>
      </c>
      <c r="C8749" t="s">
        <v>1234</v>
      </c>
      <c r="D8749" t="s">
        <v>61373</v>
      </c>
    </row>
    <row r="8750" spans="1:4" x14ac:dyDescent="0.3">
      <c r="A8750" t="s">
        <v>47345</v>
      </c>
      <c r="B8750" t="s">
        <v>47346</v>
      </c>
      <c r="C8750" t="s">
        <v>1235</v>
      </c>
      <c r="D8750" t="s">
        <v>61371</v>
      </c>
    </row>
    <row r="8751" spans="1:4" x14ac:dyDescent="0.3">
      <c r="A8751" t="s">
        <v>47347</v>
      </c>
      <c r="B8751" t="s">
        <v>47348</v>
      </c>
      <c r="C8751" t="s">
        <v>1235</v>
      </c>
      <c r="D8751" t="s">
        <v>61372</v>
      </c>
    </row>
    <row r="8752" spans="1:4" x14ac:dyDescent="0.3">
      <c r="A8752" t="s">
        <v>40443</v>
      </c>
      <c r="B8752" t="s">
        <v>39925</v>
      </c>
      <c r="C8752" t="s">
        <v>1235</v>
      </c>
      <c r="D8752" t="s">
        <v>61373</v>
      </c>
    </row>
    <row r="8753" spans="1:4" x14ac:dyDescent="0.3">
      <c r="A8753" t="s">
        <v>43141</v>
      </c>
      <c r="B8753" t="s">
        <v>40177</v>
      </c>
      <c r="C8753" t="s">
        <v>1235</v>
      </c>
      <c r="D8753" t="s">
        <v>61373</v>
      </c>
    </row>
    <row r="8754" spans="1:4" x14ac:dyDescent="0.3">
      <c r="A8754" t="s">
        <v>47349</v>
      </c>
      <c r="B8754" t="s">
        <v>39856</v>
      </c>
      <c r="C8754" t="s">
        <v>1235</v>
      </c>
      <c r="D8754" t="s">
        <v>61373</v>
      </c>
    </row>
    <row r="8755" spans="1:4" x14ac:dyDescent="0.3">
      <c r="A8755" t="s">
        <v>47350</v>
      </c>
      <c r="B8755" t="s">
        <v>40880</v>
      </c>
      <c r="C8755" t="s">
        <v>1237</v>
      </c>
      <c r="D8755" t="s">
        <v>61371</v>
      </c>
    </row>
    <row r="8756" spans="1:4" x14ac:dyDescent="0.3">
      <c r="A8756" t="s">
        <v>46396</v>
      </c>
      <c r="B8756" t="s">
        <v>42200</v>
      </c>
      <c r="C8756" t="s">
        <v>1237</v>
      </c>
      <c r="D8756" t="s">
        <v>61372</v>
      </c>
    </row>
    <row r="8757" spans="1:4" x14ac:dyDescent="0.3">
      <c r="A8757" t="s">
        <v>47351</v>
      </c>
      <c r="B8757" t="s">
        <v>47187</v>
      </c>
      <c r="C8757" t="s">
        <v>1237</v>
      </c>
      <c r="D8757" t="s">
        <v>61373</v>
      </c>
    </row>
    <row r="8758" spans="1:4" x14ac:dyDescent="0.3">
      <c r="A8758" t="s">
        <v>47352</v>
      </c>
      <c r="B8758" t="s">
        <v>40154</v>
      </c>
      <c r="C8758" t="s">
        <v>1237</v>
      </c>
      <c r="D8758" t="s">
        <v>61373</v>
      </c>
    </row>
    <row r="8759" spans="1:4" x14ac:dyDescent="0.3">
      <c r="A8759" t="s">
        <v>47353</v>
      </c>
      <c r="B8759" t="s">
        <v>39995</v>
      </c>
      <c r="C8759" t="s">
        <v>1237</v>
      </c>
      <c r="D8759" t="s">
        <v>61373</v>
      </c>
    </row>
    <row r="8760" spans="1:4" x14ac:dyDescent="0.3">
      <c r="A8760" t="s">
        <v>47354</v>
      </c>
      <c r="B8760" t="s">
        <v>39974</v>
      </c>
      <c r="C8760" t="s">
        <v>1238</v>
      </c>
      <c r="D8760" t="s">
        <v>61371</v>
      </c>
    </row>
    <row r="8761" spans="1:4" x14ac:dyDescent="0.3">
      <c r="A8761" t="s">
        <v>47355</v>
      </c>
      <c r="B8761" t="s">
        <v>40284</v>
      </c>
      <c r="C8761" t="s">
        <v>1238</v>
      </c>
      <c r="D8761" t="s">
        <v>61372</v>
      </c>
    </row>
    <row r="8762" spans="1:4" x14ac:dyDescent="0.3">
      <c r="A8762" t="s">
        <v>39851</v>
      </c>
      <c r="B8762" t="s">
        <v>43264</v>
      </c>
      <c r="C8762" t="s">
        <v>1238</v>
      </c>
      <c r="D8762" t="s">
        <v>61373</v>
      </c>
    </row>
    <row r="8763" spans="1:4" x14ac:dyDescent="0.3">
      <c r="A8763" t="s">
        <v>47356</v>
      </c>
      <c r="B8763" t="s">
        <v>39995</v>
      </c>
      <c r="C8763" t="s">
        <v>1238</v>
      </c>
      <c r="D8763" t="s">
        <v>61373</v>
      </c>
    </row>
    <row r="8764" spans="1:4" x14ac:dyDescent="0.3">
      <c r="A8764" t="s">
        <v>45374</v>
      </c>
      <c r="B8764" t="s">
        <v>39959</v>
      </c>
      <c r="C8764" t="s">
        <v>1238</v>
      </c>
      <c r="D8764" t="s">
        <v>61373</v>
      </c>
    </row>
    <row r="8765" spans="1:4" x14ac:dyDescent="0.3">
      <c r="A8765" t="s">
        <v>45424</v>
      </c>
      <c r="B8765" t="s">
        <v>41414</v>
      </c>
      <c r="C8765" t="s">
        <v>1239</v>
      </c>
      <c r="D8765" t="s">
        <v>61371</v>
      </c>
    </row>
    <row r="8766" spans="1:4" x14ac:dyDescent="0.3">
      <c r="A8766" t="s">
        <v>47357</v>
      </c>
      <c r="B8766" t="s">
        <v>40480</v>
      </c>
      <c r="C8766" t="s">
        <v>1239</v>
      </c>
      <c r="D8766" t="s">
        <v>61372</v>
      </c>
    </row>
    <row r="8767" spans="1:4" x14ac:dyDescent="0.3">
      <c r="A8767" t="s">
        <v>41014</v>
      </c>
      <c r="B8767" t="s">
        <v>39873</v>
      </c>
      <c r="C8767" t="s">
        <v>1239</v>
      </c>
      <c r="D8767" t="s">
        <v>61373</v>
      </c>
    </row>
    <row r="8768" spans="1:4" x14ac:dyDescent="0.3">
      <c r="A8768" t="s">
        <v>44603</v>
      </c>
      <c r="B8768" t="s">
        <v>39941</v>
      </c>
      <c r="C8768" t="s">
        <v>1239</v>
      </c>
      <c r="D8768" t="s">
        <v>61373</v>
      </c>
    </row>
    <row r="8769" spans="1:4" x14ac:dyDescent="0.3">
      <c r="A8769" t="s">
        <v>4052</v>
      </c>
      <c r="B8769" t="s">
        <v>40149</v>
      </c>
      <c r="C8769" t="s">
        <v>1239</v>
      </c>
      <c r="D8769" t="s">
        <v>61373</v>
      </c>
    </row>
    <row r="8770" spans="1:4" x14ac:dyDescent="0.3">
      <c r="A8770" t="s">
        <v>42595</v>
      </c>
      <c r="B8770" t="s">
        <v>39906</v>
      </c>
      <c r="C8770" t="s">
        <v>1240</v>
      </c>
      <c r="D8770" t="s">
        <v>61371</v>
      </c>
    </row>
    <row r="8771" spans="1:4" x14ac:dyDescent="0.3">
      <c r="A8771" t="s">
        <v>47358</v>
      </c>
      <c r="B8771" t="s">
        <v>39877</v>
      </c>
      <c r="C8771" t="s">
        <v>1240</v>
      </c>
      <c r="D8771" t="s">
        <v>61372</v>
      </c>
    </row>
    <row r="8772" spans="1:4" x14ac:dyDescent="0.3">
      <c r="A8772" t="s">
        <v>40188</v>
      </c>
      <c r="B8772" t="s">
        <v>47359</v>
      </c>
      <c r="C8772" t="s">
        <v>1240</v>
      </c>
      <c r="D8772" t="s">
        <v>61373</v>
      </c>
    </row>
    <row r="8773" spans="1:4" x14ac:dyDescent="0.3">
      <c r="A8773" t="s">
        <v>40188</v>
      </c>
      <c r="B8773" t="s">
        <v>47360</v>
      </c>
      <c r="C8773" t="s">
        <v>1241</v>
      </c>
      <c r="D8773" t="s">
        <v>61371</v>
      </c>
    </row>
    <row r="8774" spans="1:4" x14ac:dyDescent="0.3">
      <c r="A8774" t="s">
        <v>41231</v>
      </c>
      <c r="B8774" t="s">
        <v>39959</v>
      </c>
      <c r="C8774" t="s">
        <v>1241</v>
      </c>
      <c r="D8774" t="s">
        <v>61373</v>
      </c>
    </row>
    <row r="8775" spans="1:4" x14ac:dyDescent="0.3">
      <c r="A8775" t="s">
        <v>47361</v>
      </c>
      <c r="B8775" t="s">
        <v>40101</v>
      </c>
      <c r="C8775" t="s">
        <v>1241</v>
      </c>
      <c r="D8775" t="s">
        <v>61373</v>
      </c>
    </row>
    <row r="8776" spans="1:4" x14ac:dyDescent="0.3">
      <c r="A8776" t="s">
        <v>42149</v>
      </c>
      <c r="B8776" t="s">
        <v>47362</v>
      </c>
      <c r="C8776" t="s">
        <v>1242</v>
      </c>
      <c r="D8776" t="s">
        <v>61371</v>
      </c>
    </row>
    <row r="8777" spans="1:4" x14ac:dyDescent="0.3">
      <c r="A8777" t="s">
        <v>40060</v>
      </c>
      <c r="B8777" t="s">
        <v>47363</v>
      </c>
      <c r="C8777" t="s">
        <v>1242</v>
      </c>
      <c r="D8777" t="s">
        <v>61373</v>
      </c>
    </row>
    <row r="8778" spans="1:4" x14ac:dyDescent="0.3">
      <c r="A8778" t="s">
        <v>43309</v>
      </c>
      <c r="B8778" t="s">
        <v>41993</v>
      </c>
      <c r="C8778" t="s">
        <v>1242</v>
      </c>
      <c r="D8778" t="s">
        <v>61373</v>
      </c>
    </row>
    <row r="8779" spans="1:4" x14ac:dyDescent="0.3">
      <c r="A8779" t="s">
        <v>47364</v>
      </c>
      <c r="B8779" t="s">
        <v>47365</v>
      </c>
      <c r="C8779" t="s">
        <v>1243</v>
      </c>
      <c r="D8779" t="s">
        <v>61371</v>
      </c>
    </row>
    <row r="8780" spans="1:4" x14ac:dyDescent="0.3">
      <c r="A8780" t="s">
        <v>42117</v>
      </c>
      <c r="B8780" t="s">
        <v>39873</v>
      </c>
      <c r="C8780" t="s">
        <v>1244</v>
      </c>
      <c r="D8780" t="s">
        <v>61371</v>
      </c>
    </row>
    <row r="8781" spans="1:4" x14ac:dyDescent="0.3">
      <c r="A8781" t="s">
        <v>47366</v>
      </c>
      <c r="B8781" t="s">
        <v>39957</v>
      </c>
      <c r="C8781" t="s">
        <v>1244</v>
      </c>
      <c r="D8781" t="s">
        <v>61372</v>
      </c>
    </row>
    <row r="8782" spans="1:4" x14ac:dyDescent="0.3">
      <c r="A8782" t="s">
        <v>40060</v>
      </c>
      <c r="B8782" t="s">
        <v>47367</v>
      </c>
      <c r="C8782" t="s">
        <v>1244</v>
      </c>
      <c r="D8782" t="s">
        <v>61373</v>
      </c>
    </row>
    <row r="8783" spans="1:4" x14ac:dyDescent="0.3">
      <c r="A8783" t="s">
        <v>41738</v>
      </c>
      <c r="B8783" t="s">
        <v>40167</v>
      </c>
      <c r="C8783" t="s">
        <v>1244</v>
      </c>
      <c r="D8783" t="s">
        <v>61373</v>
      </c>
    </row>
    <row r="8784" spans="1:4" x14ac:dyDescent="0.3">
      <c r="A8784" t="s">
        <v>47368</v>
      </c>
      <c r="B8784" t="s">
        <v>40099</v>
      </c>
      <c r="C8784" t="s">
        <v>1245</v>
      </c>
      <c r="D8784" t="s">
        <v>61371</v>
      </c>
    </row>
    <row r="8785" spans="1:4" x14ac:dyDescent="0.3">
      <c r="A8785" t="s">
        <v>47369</v>
      </c>
      <c r="B8785" t="s">
        <v>40072</v>
      </c>
      <c r="C8785" t="s">
        <v>1245</v>
      </c>
      <c r="D8785" t="s">
        <v>61372</v>
      </c>
    </row>
    <row r="8786" spans="1:4" x14ac:dyDescent="0.3">
      <c r="A8786" t="s">
        <v>47370</v>
      </c>
      <c r="B8786" t="s">
        <v>39923</v>
      </c>
      <c r="C8786" t="s">
        <v>1245</v>
      </c>
      <c r="D8786" t="s">
        <v>61373</v>
      </c>
    </row>
    <row r="8787" spans="1:4" x14ac:dyDescent="0.3">
      <c r="A8787" t="s">
        <v>41181</v>
      </c>
      <c r="B8787" t="s">
        <v>47371</v>
      </c>
      <c r="C8787" t="s">
        <v>1245</v>
      </c>
      <c r="D8787" t="s">
        <v>61373</v>
      </c>
    </row>
    <row r="8788" spans="1:4" x14ac:dyDescent="0.3">
      <c r="A8788" t="s">
        <v>47372</v>
      </c>
      <c r="B8788" t="s">
        <v>40003</v>
      </c>
      <c r="C8788" t="s">
        <v>1245</v>
      </c>
      <c r="D8788" t="s">
        <v>61373</v>
      </c>
    </row>
    <row r="8789" spans="1:4" x14ac:dyDescent="0.3">
      <c r="A8789" t="s">
        <v>47373</v>
      </c>
      <c r="B8789" t="s">
        <v>39895</v>
      </c>
      <c r="C8789" t="s">
        <v>1246</v>
      </c>
      <c r="D8789" t="s">
        <v>61371</v>
      </c>
    </row>
    <row r="8790" spans="1:4" x14ac:dyDescent="0.3">
      <c r="A8790" t="s">
        <v>44492</v>
      </c>
      <c r="B8790" t="s">
        <v>40124</v>
      </c>
      <c r="C8790" t="s">
        <v>1246</v>
      </c>
      <c r="D8790" t="s">
        <v>61372</v>
      </c>
    </row>
    <row r="8791" spans="1:4" x14ac:dyDescent="0.3">
      <c r="A8791" t="s">
        <v>47374</v>
      </c>
      <c r="B8791" t="s">
        <v>40396</v>
      </c>
      <c r="C8791" t="s">
        <v>1246</v>
      </c>
      <c r="D8791" t="s">
        <v>61373</v>
      </c>
    </row>
    <row r="8792" spans="1:4" x14ac:dyDescent="0.3">
      <c r="A8792" t="s">
        <v>41173</v>
      </c>
      <c r="B8792" t="s">
        <v>39957</v>
      </c>
      <c r="C8792" t="s">
        <v>1246</v>
      </c>
      <c r="D8792" t="s">
        <v>61373</v>
      </c>
    </row>
    <row r="8793" spans="1:4" x14ac:dyDescent="0.3">
      <c r="A8793" t="s">
        <v>47375</v>
      </c>
      <c r="B8793" t="s">
        <v>39873</v>
      </c>
      <c r="C8793" t="s">
        <v>1247</v>
      </c>
      <c r="D8793" t="s">
        <v>61371</v>
      </c>
    </row>
    <row r="8794" spans="1:4" x14ac:dyDescent="0.3">
      <c r="A8794" t="s">
        <v>41595</v>
      </c>
      <c r="B8794" t="s">
        <v>40076</v>
      </c>
      <c r="C8794" t="s">
        <v>1247</v>
      </c>
      <c r="D8794" t="s">
        <v>61372</v>
      </c>
    </row>
    <row r="8795" spans="1:4" x14ac:dyDescent="0.3">
      <c r="A8795" t="s">
        <v>44006</v>
      </c>
      <c r="B8795" t="s">
        <v>40122</v>
      </c>
      <c r="C8795" t="s">
        <v>1247</v>
      </c>
      <c r="D8795" t="s">
        <v>61373</v>
      </c>
    </row>
    <row r="8796" spans="1:4" x14ac:dyDescent="0.3">
      <c r="A8796" t="s">
        <v>41218</v>
      </c>
      <c r="B8796" t="s">
        <v>39999</v>
      </c>
      <c r="C8796" t="s">
        <v>1247</v>
      </c>
      <c r="D8796" t="s">
        <v>61373</v>
      </c>
    </row>
    <row r="8797" spans="1:4" x14ac:dyDescent="0.3">
      <c r="A8797" t="s">
        <v>43387</v>
      </c>
      <c r="B8797" t="s">
        <v>47376</v>
      </c>
      <c r="C8797" t="s">
        <v>1247</v>
      </c>
      <c r="D8797" t="s">
        <v>61373</v>
      </c>
    </row>
    <row r="8798" spans="1:4" x14ac:dyDescent="0.3">
      <c r="A8798" t="s">
        <v>47377</v>
      </c>
      <c r="B8798" t="s">
        <v>39937</v>
      </c>
      <c r="C8798" t="s">
        <v>1248</v>
      </c>
      <c r="D8798" t="s">
        <v>61371</v>
      </c>
    </row>
    <row r="8799" spans="1:4" x14ac:dyDescent="0.3">
      <c r="A8799" t="s">
        <v>45000</v>
      </c>
      <c r="B8799" t="s">
        <v>40056</v>
      </c>
      <c r="C8799" t="s">
        <v>1248</v>
      </c>
      <c r="D8799" t="s">
        <v>61372</v>
      </c>
    </row>
    <row r="8800" spans="1:4" x14ac:dyDescent="0.3">
      <c r="A8800" t="s">
        <v>47378</v>
      </c>
      <c r="B8800" t="s">
        <v>39959</v>
      </c>
      <c r="C8800" t="s">
        <v>1248</v>
      </c>
      <c r="D8800" t="s">
        <v>61373</v>
      </c>
    </row>
    <row r="8801" spans="1:4" x14ac:dyDescent="0.3">
      <c r="A8801" t="s">
        <v>45499</v>
      </c>
      <c r="B8801" t="s">
        <v>39991</v>
      </c>
      <c r="C8801" t="s">
        <v>1249</v>
      </c>
      <c r="D8801" t="s">
        <v>61371</v>
      </c>
    </row>
    <row r="8802" spans="1:4" x14ac:dyDescent="0.3">
      <c r="A8802" t="s">
        <v>4977</v>
      </c>
      <c r="B8802" t="s">
        <v>47379</v>
      </c>
      <c r="C8802" t="s">
        <v>1249</v>
      </c>
      <c r="D8802" t="s">
        <v>61372</v>
      </c>
    </row>
    <row r="8803" spans="1:4" x14ac:dyDescent="0.3">
      <c r="A8803" t="s">
        <v>47380</v>
      </c>
      <c r="B8803" t="s">
        <v>39999</v>
      </c>
      <c r="C8803" t="s">
        <v>1249</v>
      </c>
      <c r="D8803" t="s">
        <v>61373</v>
      </c>
    </row>
    <row r="8804" spans="1:4" x14ac:dyDescent="0.3">
      <c r="A8804" t="s">
        <v>47381</v>
      </c>
      <c r="B8804" t="s">
        <v>39939</v>
      </c>
      <c r="C8804" t="s">
        <v>1249</v>
      </c>
      <c r="D8804" t="s">
        <v>61373</v>
      </c>
    </row>
    <row r="8805" spans="1:4" x14ac:dyDescent="0.3">
      <c r="A8805" t="s">
        <v>47382</v>
      </c>
      <c r="B8805" t="s">
        <v>44263</v>
      </c>
      <c r="C8805" t="s">
        <v>1250</v>
      </c>
      <c r="D8805" t="s">
        <v>61371</v>
      </c>
    </row>
    <row r="8806" spans="1:4" x14ac:dyDescent="0.3">
      <c r="A8806" t="s">
        <v>47383</v>
      </c>
      <c r="B8806" t="s">
        <v>40339</v>
      </c>
      <c r="C8806" t="s">
        <v>1250</v>
      </c>
      <c r="D8806" t="s">
        <v>61372</v>
      </c>
    </row>
    <row r="8807" spans="1:4" x14ac:dyDescent="0.3">
      <c r="A8807" t="s">
        <v>47384</v>
      </c>
      <c r="B8807" t="s">
        <v>39877</v>
      </c>
      <c r="C8807" t="s">
        <v>1250</v>
      </c>
      <c r="D8807" t="s">
        <v>61373</v>
      </c>
    </row>
    <row r="8808" spans="1:4" x14ac:dyDescent="0.3">
      <c r="A8808" t="s">
        <v>44903</v>
      </c>
      <c r="B8808" t="s">
        <v>40426</v>
      </c>
      <c r="C8808" t="s">
        <v>1251</v>
      </c>
      <c r="D8808" t="s">
        <v>61371</v>
      </c>
    </row>
    <row r="8809" spans="1:4" x14ac:dyDescent="0.3">
      <c r="A8809" t="s">
        <v>47385</v>
      </c>
      <c r="B8809" t="s">
        <v>39906</v>
      </c>
      <c r="C8809" t="s">
        <v>1251</v>
      </c>
      <c r="D8809" t="s">
        <v>61373</v>
      </c>
    </row>
    <row r="8810" spans="1:4" x14ac:dyDescent="0.3">
      <c r="A8810" t="s">
        <v>47386</v>
      </c>
      <c r="B8810" t="s">
        <v>40324</v>
      </c>
      <c r="C8810" t="s">
        <v>1251</v>
      </c>
      <c r="D8810" t="s">
        <v>61373</v>
      </c>
    </row>
    <row r="8811" spans="1:4" x14ac:dyDescent="0.3">
      <c r="A8811" t="s">
        <v>44898</v>
      </c>
      <c r="B8811" t="s">
        <v>39959</v>
      </c>
      <c r="C8811" t="s">
        <v>1252</v>
      </c>
      <c r="D8811" t="s">
        <v>61371</v>
      </c>
    </row>
    <row r="8812" spans="1:4" x14ac:dyDescent="0.3">
      <c r="A8812" t="s">
        <v>46266</v>
      </c>
      <c r="B8812" t="s">
        <v>40086</v>
      </c>
      <c r="C8812" t="s">
        <v>1252</v>
      </c>
      <c r="D8812" t="s">
        <v>61372</v>
      </c>
    </row>
    <row r="8813" spans="1:4" x14ac:dyDescent="0.3">
      <c r="A8813" t="s">
        <v>47387</v>
      </c>
      <c r="B8813" t="s">
        <v>39869</v>
      </c>
      <c r="C8813" t="s">
        <v>1252</v>
      </c>
      <c r="D8813" t="s">
        <v>61373</v>
      </c>
    </row>
    <row r="8814" spans="1:4" x14ac:dyDescent="0.3">
      <c r="A8814" t="s">
        <v>47388</v>
      </c>
      <c r="B8814" t="s">
        <v>39953</v>
      </c>
      <c r="C8814" t="s">
        <v>1253</v>
      </c>
      <c r="D8814" t="s">
        <v>61371</v>
      </c>
    </row>
    <row r="8815" spans="1:4" x14ac:dyDescent="0.3">
      <c r="A8815" t="s">
        <v>41228</v>
      </c>
      <c r="B8815" t="s">
        <v>40853</v>
      </c>
      <c r="C8815" t="s">
        <v>1253</v>
      </c>
      <c r="D8815" t="s">
        <v>61372</v>
      </c>
    </row>
    <row r="8816" spans="1:4" x14ac:dyDescent="0.3">
      <c r="A8816" t="s">
        <v>47389</v>
      </c>
      <c r="B8816" t="s">
        <v>40021</v>
      </c>
      <c r="C8816" t="s">
        <v>1253</v>
      </c>
      <c r="D8816" t="s">
        <v>61373</v>
      </c>
    </row>
    <row r="8817" spans="1:4" x14ac:dyDescent="0.3">
      <c r="A8817" t="s">
        <v>47390</v>
      </c>
      <c r="B8817" t="s">
        <v>40053</v>
      </c>
      <c r="C8817" t="s">
        <v>1254</v>
      </c>
      <c r="D8817" t="s">
        <v>61371</v>
      </c>
    </row>
    <row r="8818" spans="1:4" x14ac:dyDescent="0.3">
      <c r="A8818" t="s">
        <v>46806</v>
      </c>
      <c r="B8818" t="s">
        <v>40927</v>
      </c>
      <c r="C8818" t="s">
        <v>1254</v>
      </c>
      <c r="D8818" t="s">
        <v>61372</v>
      </c>
    </row>
    <row r="8819" spans="1:4" x14ac:dyDescent="0.3">
      <c r="A8819" t="s">
        <v>43462</v>
      </c>
      <c r="B8819" t="s">
        <v>39974</v>
      </c>
      <c r="C8819" t="s">
        <v>1255</v>
      </c>
      <c r="D8819" t="s">
        <v>61371</v>
      </c>
    </row>
    <row r="8820" spans="1:4" x14ac:dyDescent="0.3">
      <c r="A8820" t="s">
        <v>47391</v>
      </c>
      <c r="B8820" t="s">
        <v>40462</v>
      </c>
      <c r="C8820" t="s">
        <v>1255</v>
      </c>
      <c r="D8820" t="s">
        <v>61372</v>
      </c>
    </row>
    <row r="8821" spans="1:4" x14ac:dyDescent="0.3">
      <c r="A8821" t="s">
        <v>47392</v>
      </c>
      <c r="B8821" t="s">
        <v>40208</v>
      </c>
      <c r="C8821" t="s">
        <v>1255</v>
      </c>
      <c r="D8821" t="s">
        <v>61373</v>
      </c>
    </row>
    <row r="8822" spans="1:4" x14ac:dyDescent="0.3">
      <c r="A8822" t="s">
        <v>47393</v>
      </c>
      <c r="B8822" t="s">
        <v>40056</v>
      </c>
      <c r="C8822" t="s">
        <v>1256</v>
      </c>
      <c r="D8822" t="s">
        <v>61371</v>
      </c>
    </row>
    <row r="8823" spans="1:4" x14ac:dyDescent="0.3">
      <c r="A8823" t="s">
        <v>47394</v>
      </c>
      <c r="B8823" t="s">
        <v>40182</v>
      </c>
      <c r="C8823" t="s">
        <v>1256</v>
      </c>
      <c r="D8823" t="s">
        <v>61372</v>
      </c>
    </row>
    <row r="8824" spans="1:4" x14ac:dyDescent="0.3">
      <c r="A8824" t="s">
        <v>47395</v>
      </c>
      <c r="B8824" t="s">
        <v>40072</v>
      </c>
      <c r="C8824" t="s">
        <v>1256</v>
      </c>
      <c r="D8824" t="s">
        <v>61373</v>
      </c>
    </row>
    <row r="8825" spans="1:4" x14ac:dyDescent="0.3">
      <c r="A8825" t="s">
        <v>44693</v>
      </c>
      <c r="B8825" t="s">
        <v>40046</v>
      </c>
      <c r="C8825" t="s">
        <v>1257</v>
      </c>
      <c r="D8825" t="s">
        <v>61371</v>
      </c>
    </row>
    <row r="8826" spans="1:4" x14ac:dyDescent="0.3">
      <c r="A8826" t="s">
        <v>47396</v>
      </c>
      <c r="B8826" t="s">
        <v>40588</v>
      </c>
      <c r="C8826" t="s">
        <v>1257</v>
      </c>
      <c r="D8826" t="s">
        <v>61372</v>
      </c>
    </row>
    <row r="8827" spans="1:4" x14ac:dyDescent="0.3">
      <c r="A8827" t="s">
        <v>47397</v>
      </c>
      <c r="B8827" t="s">
        <v>39953</v>
      </c>
      <c r="C8827" t="s">
        <v>1257</v>
      </c>
      <c r="D8827" t="s">
        <v>61373</v>
      </c>
    </row>
    <row r="8828" spans="1:4" x14ac:dyDescent="0.3">
      <c r="A8828" t="s">
        <v>47398</v>
      </c>
      <c r="B8828" t="s">
        <v>47399</v>
      </c>
      <c r="C8828" t="s">
        <v>1257</v>
      </c>
      <c r="D8828" t="s">
        <v>61373</v>
      </c>
    </row>
    <row r="8829" spans="1:4" x14ac:dyDescent="0.3">
      <c r="A8829" t="s">
        <v>46330</v>
      </c>
      <c r="B8829" t="s">
        <v>40021</v>
      </c>
      <c r="C8829" t="s">
        <v>1257</v>
      </c>
      <c r="D8829" t="s">
        <v>61373</v>
      </c>
    </row>
    <row r="8830" spans="1:4" x14ac:dyDescent="0.3">
      <c r="A8830" t="s">
        <v>47400</v>
      </c>
      <c r="B8830" t="s">
        <v>47401</v>
      </c>
      <c r="C8830" t="s">
        <v>1257</v>
      </c>
      <c r="D8830" t="s">
        <v>61373</v>
      </c>
    </row>
    <row r="8831" spans="1:4" x14ac:dyDescent="0.3">
      <c r="A8831" t="s">
        <v>45376</v>
      </c>
      <c r="B8831" t="s">
        <v>39869</v>
      </c>
      <c r="C8831" t="s">
        <v>1257</v>
      </c>
      <c r="D8831" t="s">
        <v>61373</v>
      </c>
    </row>
    <row r="8832" spans="1:4" x14ac:dyDescent="0.3">
      <c r="A8832" t="s">
        <v>47402</v>
      </c>
      <c r="B8832" t="s">
        <v>47403</v>
      </c>
      <c r="C8832" t="s">
        <v>1257</v>
      </c>
      <c r="D8832" t="s">
        <v>61373</v>
      </c>
    </row>
    <row r="8833" spans="1:4" x14ac:dyDescent="0.3">
      <c r="A8833" t="s">
        <v>47404</v>
      </c>
      <c r="B8833" t="s">
        <v>39913</v>
      </c>
      <c r="C8833" t="s">
        <v>1258</v>
      </c>
      <c r="D8833" t="s">
        <v>61371</v>
      </c>
    </row>
    <row r="8834" spans="1:4" x14ac:dyDescent="0.3">
      <c r="A8834" t="s">
        <v>44830</v>
      </c>
      <c r="B8834" t="s">
        <v>40143</v>
      </c>
      <c r="C8834" t="s">
        <v>1258</v>
      </c>
      <c r="D8834" t="s">
        <v>61373</v>
      </c>
    </row>
    <row r="8835" spans="1:4" x14ac:dyDescent="0.3">
      <c r="A8835" t="s">
        <v>41173</v>
      </c>
      <c r="B8835" t="s">
        <v>47405</v>
      </c>
      <c r="C8835" t="s">
        <v>1258</v>
      </c>
      <c r="D8835" t="s">
        <v>61373</v>
      </c>
    </row>
    <row r="8836" spans="1:4" x14ac:dyDescent="0.3">
      <c r="A8836" t="s">
        <v>47406</v>
      </c>
      <c r="B8836" t="s">
        <v>40252</v>
      </c>
      <c r="C8836" t="s">
        <v>8745</v>
      </c>
      <c r="D8836" t="s">
        <v>61371</v>
      </c>
    </row>
    <row r="8837" spans="1:4" x14ac:dyDescent="0.3">
      <c r="A8837" t="s">
        <v>44282</v>
      </c>
      <c r="B8837" t="s">
        <v>39959</v>
      </c>
      <c r="C8837" t="s">
        <v>8745</v>
      </c>
      <c r="D8837" t="s">
        <v>61372</v>
      </c>
    </row>
    <row r="8838" spans="1:4" x14ac:dyDescent="0.3">
      <c r="A8838" t="s">
        <v>47358</v>
      </c>
      <c r="B8838" t="s">
        <v>47407</v>
      </c>
      <c r="C8838" t="s">
        <v>8745</v>
      </c>
      <c r="D8838" t="s">
        <v>61373</v>
      </c>
    </row>
    <row r="8839" spans="1:4" x14ac:dyDescent="0.3">
      <c r="A8839" t="s">
        <v>40382</v>
      </c>
      <c r="B8839" t="s">
        <v>40287</v>
      </c>
      <c r="C8839" t="s">
        <v>1259</v>
      </c>
      <c r="D8839" t="s">
        <v>61371</v>
      </c>
    </row>
    <row r="8840" spans="1:4" x14ac:dyDescent="0.3">
      <c r="A8840" t="s">
        <v>47408</v>
      </c>
      <c r="B8840" t="s">
        <v>39921</v>
      </c>
      <c r="C8840" t="s">
        <v>1259</v>
      </c>
      <c r="D8840" t="s">
        <v>61372</v>
      </c>
    </row>
    <row r="8841" spans="1:4" x14ac:dyDescent="0.3">
      <c r="A8841" t="s">
        <v>47409</v>
      </c>
      <c r="B8841" t="s">
        <v>39924</v>
      </c>
      <c r="C8841" t="s">
        <v>1259</v>
      </c>
      <c r="D8841" t="s">
        <v>61373</v>
      </c>
    </row>
    <row r="8842" spans="1:4" x14ac:dyDescent="0.3">
      <c r="A8842" t="s">
        <v>45509</v>
      </c>
      <c r="B8842" t="s">
        <v>39941</v>
      </c>
      <c r="C8842" t="s">
        <v>1259</v>
      </c>
      <c r="D8842" t="s">
        <v>61373</v>
      </c>
    </row>
    <row r="8843" spans="1:4" x14ac:dyDescent="0.3">
      <c r="A8843" t="s">
        <v>47410</v>
      </c>
      <c r="B8843" t="s">
        <v>39906</v>
      </c>
      <c r="C8843" t="s">
        <v>1259</v>
      </c>
      <c r="D8843" t="s">
        <v>61373</v>
      </c>
    </row>
    <row r="8844" spans="1:4" x14ac:dyDescent="0.3">
      <c r="A8844" t="s">
        <v>47411</v>
      </c>
      <c r="B8844" t="s">
        <v>41036</v>
      </c>
      <c r="C8844" t="s">
        <v>1260</v>
      </c>
      <c r="D8844" t="s">
        <v>61371</v>
      </c>
    </row>
    <row r="8845" spans="1:4" x14ac:dyDescent="0.3">
      <c r="A8845" t="s">
        <v>41272</v>
      </c>
      <c r="B8845" t="s">
        <v>47412</v>
      </c>
      <c r="C8845" t="s">
        <v>1260</v>
      </c>
      <c r="D8845" t="s">
        <v>61372</v>
      </c>
    </row>
    <row r="8846" spans="1:4" x14ac:dyDescent="0.3">
      <c r="A8846" t="s">
        <v>40458</v>
      </c>
      <c r="B8846" t="s">
        <v>39927</v>
      </c>
      <c r="C8846" t="s">
        <v>1260</v>
      </c>
      <c r="D8846" t="s">
        <v>61373</v>
      </c>
    </row>
    <row r="8847" spans="1:4" x14ac:dyDescent="0.3">
      <c r="A8847" t="s">
        <v>47413</v>
      </c>
      <c r="B8847" t="s">
        <v>45955</v>
      </c>
      <c r="C8847" t="s">
        <v>1260</v>
      </c>
      <c r="D8847" t="s">
        <v>61373</v>
      </c>
    </row>
    <row r="8848" spans="1:4" x14ac:dyDescent="0.3">
      <c r="A8848" t="s">
        <v>47414</v>
      </c>
      <c r="B8848" t="s">
        <v>40904</v>
      </c>
      <c r="C8848" t="s">
        <v>1261</v>
      </c>
      <c r="D8848" t="s">
        <v>61371</v>
      </c>
    </row>
    <row r="8849" spans="1:4" x14ac:dyDescent="0.3">
      <c r="A8849" t="s">
        <v>47415</v>
      </c>
      <c r="B8849" t="s">
        <v>40101</v>
      </c>
      <c r="C8849" t="s">
        <v>1261</v>
      </c>
      <c r="D8849" t="s">
        <v>61373</v>
      </c>
    </row>
    <row r="8850" spans="1:4" x14ac:dyDescent="0.3">
      <c r="A8850" t="s">
        <v>47416</v>
      </c>
      <c r="B8850" t="s">
        <v>43206</v>
      </c>
      <c r="C8850" t="s">
        <v>1261</v>
      </c>
      <c r="D8850" t="s">
        <v>61373</v>
      </c>
    </row>
    <row r="8851" spans="1:4" x14ac:dyDescent="0.3">
      <c r="A8851" t="s">
        <v>40888</v>
      </c>
      <c r="B8851" t="s">
        <v>39953</v>
      </c>
      <c r="C8851" t="s">
        <v>1262</v>
      </c>
      <c r="D8851" t="s">
        <v>61371</v>
      </c>
    </row>
    <row r="8852" spans="1:4" x14ac:dyDescent="0.3">
      <c r="A8852" t="s">
        <v>47417</v>
      </c>
      <c r="B8852" t="s">
        <v>47418</v>
      </c>
      <c r="C8852" t="s">
        <v>1262</v>
      </c>
      <c r="D8852" t="s">
        <v>61372</v>
      </c>
    </row>
    <row r="8853" spans="1:4" x14ac:dyDescent="0.3">
      <c r="A8853" t="s">
        <v>47419</v>
      </c>
      <c r="B8853" t="s">
        <v>40076</v>
      </c>
      <c r="C8853" t="s">
        <v>1262</v>
      </c>
      <c r="D8853" t="s">
        <v>61373</v>
      </c>
    </row>
    <row r="8854" spans="1:4" x14ac:dyDescent="0.3">
      <c r="A8854" t="s">
        <v>47420</v>
      </c>
      <c r="B8854" t="s">
        <v>47421</v>
      </c>
      <c r="C8854" t="s">
        <v>1262</v>
      </c>
      <c r="D8854" t="s">
        <v>61373</v>
      </c>
    </row>
    <row r="8855" spans="1:4" x14ac:dyDescent="0.3">
      <c r="A8855" t="s">
        <v>47394</v>
      </c>
      <c r="B8855" t="s">
        <v>40318</v>
      </c>
      <c r="C8855" t="s">
        <v>1263</v>
      </c>
      <c r="D8855" t="s">
        <v>61371</v>
      </c>
    </row>
    <row r="8856" spans="1:4" x14ac:dyDescent="0.3">
      <c r="A8856" t="s">
        <v>47394</v>
      </c>
      <c r="B8856" t="s">
        <v>40180</v>
      </c>
      <c r="C8856" t="s">
        <v>1263</v>
      </c>
      <c r="D8856" t="s">
        <v>61372</v>
      </c>
    </row>
    <row r="8857" spans="1:4" x14ac:dyDescent="0.3">
      <c r="A8857" t="s">
        <v>47422</v>
      </c>
      <c r="B8857" t="s">
        <v>39943</v>
      </c>
      <c r="C8857" t="s">
        <v>1263</v>
      </c>
      <c r="D8857" t="s">
        <v>61373</v>
      </c>
    </row>
    <row r="8858" spans="1:4" x14ac:dyDescent="0.3">
      <c r="A8858" t="s">
        <v>42901</v>
      </c>
      <c r="B8858" t="s">
        <v>47423</v>
      </c>
      <c r="C8858" t="s">
        <v>1263</v>
      </c>
      <c r="D8858" t="s">
        <v>61373</v>
      </c>
    </row>
    <row r="8859" spans="1:4" x14ac:dyDescent="0.3">
      <c r="A8859" t="s">
        <v>47424</v>
      </c>
      <c r="B8859" t="s">
        <v>39959</v>
      </c>
      <c r="C8859" t="s">
        <v>1263</v>
      </c>
      <c r="D8859" t="s">
        <v>61373</v>
      </c>
    </row>
    <row r="8860" spans="1:4" x14ac:dyDescent="0.3">
      <c r="A8860" t="s">
        <v>40969</v>
      </c>
      <c r="B8860" t="s">
        <v>39927</v>
      </c>
      <c r="C8860" t="s">
        <v>1264</v>
      </c>
      <c r="D8860" t="s">
        <v>61371</v>
      </c>
    </row>
    <row r="8861" spans="1:4" x14ac:dyDescent="0.3">
      <c r="A8861" t="s">
        <v>45620</v>
      </c>
      <c r="B8861" t="s">
        <v>39856</v>
      </c>
      <c r="C8861" t="s">
        <v>1264</v>
      </c>
      <c r="D8861" t="s">
        <v>61372</v>
      </c>
    </row>
    <row r="8862" spans="1:4" x14ac:dyDescent="0.3">
      <c r="A8862" t="s">
        <v>41746</v>
      </c>
      <c r="B8862" t="s">
        <v>41109</v>
      </c>
      <c r="C8862" t="s">
        <v>1264</v>
      </c>
      <c r="D8862" t="s">
        <v>61373</v>
      </c>
    </row>
    <row r="8863" spans="1:4" x14ac:dyDescent="0.3">
      <c r="A8863" t="s">
        <v>47425</v>
      </c>
      <c r="B8863" t="s">
        <v>47426</v>
      </c>
      <c r="C8863" t="s">
        <v>1264</v>
      </c>
      <c r="D8863" t="s">
        <v>61373</v>
      </c>
    </row>
    <row r="8864" spans="1:4" x14ac:dyDescent="0.3">
      <c r="A8864" t="s">
        <v>47427</v>
      </c>
      <c r="B8864" t="s">
        <v>40426</v>
      </c>
      <c r="C8864" t="s">
        <v>1264</v>
      </c>
      <c r="D8864" t="s">
        <v>61373</v>
      </c>
    </row>
    <row r="8865" spans="1:4" x14ac:dyDescent="0.3">
      <c r="A8865" t="s">
        <v>47428</v>
      </c>
      <c r="B8865" t="s">
        <v>39869</v>
      </c>
      <c r="C8865" t="s">
        <v>1264</v>
      </c>
      <c r="D8865" t="s">
        <v>61373</v>
      </c>
    </row>
    <row r="8866" spans="1:4" x14ac:dyDescent="0.3">
      <c r="A8866" t="s">
        <v>42149</v>
      </c>
      <c r="B8866" t="s">
        <v>40659</v>
      </c>
      <c r="C8866" t="s">
        <v>1265</v>
      </c>
      <c r="D8866" t="s">
        <v>61371</v>
      </c>
    </row>
    <row r="8867" spans="1:4" x14ac:dyDescent="0.3">
      <c r="A8867" t="s">
        <v>47356</v>
      </c>
      <c r="B8867" t="s">
        <v>41986</v>
      </c>
      <c r="C8867" t="s">
        <v>1265</v>
      </c>
      <c r="D8867" t="s">
        <v>61372</v>
      </c>
    </row>
    <row r="8868" spans="1:4" x14ac:dyDescent="0.3">
      <c r="A8868" t="s">
        <v>39912</v>
      </c>
      <c r="B8868" t="s">
        <v>39915</v>
      </c>
      <c r="C8868" t="s">
        <v>1265</v>
      </c>
      <c r="D8868" t="s">
        <v>61373</v>
      </c>
    </row>
    <row r="8869" spans="1:4" x14ac:dyDescent="0.3">
      <c r="A8869" t="s">
        <v>40060</v>
      </c>
      <c r="B8869" t="s">
        <v>47429</v>
      </c>
      <c r="C8869" t="s">
        <v>1265</v>
      </c>
      <c r="D8869" t="s">
        <v>61373</v>
      </c>
    </row>
    <row r="8870" spans="1:4" x14ac:dyDescent="0.3">
      <c r="A8870" t="s">
        <v>47430</v>
      </c>
      <c r="B8870" t="s">
        <v>47431</v>
      </c>
      <c r="C8870" t="s">
        <v>1265</v>
      </c>
      <c r="D8870" t="s">
        <v>61373</v>
      </c>
    </row>
    <row r="8871" spans="1:4" x14ac:dyDescent="0.3">
      <c r="A8871" t="s">
        <v>47396</v>
      </c>
      <c r="B8871" t="s">
        <v>42949</v>
      </c>
      <c r="C8871" t="s">
        <v>1266</v>
      </c>
      <c r="D8871" t="s">
        <v>61371</v>
      </c>
    </row>
    <row r="8872" spans="1:4" x14ac:dyDescent="0.3">
      <c r="A8872" t="s">
        <v>47432</v>
      </c>
      <c r="B8872" t="s">
        <v>40053</v>
      </c>
      <c r="C8872" t="s">
        <v>1266</v>
      </c>
      <c r="D8872" t="s">
        <v>61372</v>
      </c>
    </row>
    <row r="8873" spans="1:4" x14ac:dyDescent="0.3">
      <c r="A8873" t="s">
        <v>727</v>
      </c>
      <c r="B8873" t="s">
        <v>43706</v>
      </c>
      <c r="C8873" t="s">
        <v>1266</v>
      </c>
      <c r="D8873" t="s">
        <v>61373</v>
      </c>
    </row>
    <row r="8874" spans="1:4" x14ac:dyDescent="0.3">
      <c r="A8874" t="s">
        <v>40060</v>
      </c>
      <c r="B8874" t="s">
        <v>47433</v>
      </c>
      <c r="C8874" t="s">
        <v>1267</v>
      </c>
      <c r="D8874" t="s">
        <v>61371</v>
      </c>
    </row>
    <row r="8875" spans="1:4" x14ac:dyDescent="0.3">
      <c r="A8875" t="s">
        <v>4977</v>
      </c>
      <c r="B8875" t="s">
        <v>39984</v>
      </c>
      <c r="C8875" t="s">
        <v>1267</v>
      </c>
      <c r="D8875" t="s">
        <v>61372</v>
      </c>
    </row>
    <row r="8876" spans="1:4" x14ac:dyDescent="0.3">
      <c r="A8876" t="s">
        <v>189</v>
      </c>
      <c r="B8876" t="s">
        <v>39921</v>
      </c>
      <c r="C8876" t="s">
        <v>1267</v>
      </c>
      <c r="D8876" t="s">
        <v>61373</v>
      </c>
    </row>
    <row r="8877" spans="1:4" x14ac:dyDescent="0.3">
      <c r="A8877" t="s">
        <v>47434</v>
      </c>
      <c r="B8877" t="s">
        <v>40285</v>
      </c>
      <c r="C8877" t="s">
        <v>1268</v>
      </c>
      <c r="D8877" t="s">
        <v>61371</v>
      </c>
    </row>
    <row r="8878" spans="1:4" x14ac:dyDescent="0.3">
      <c r="A8878" t="s">
        <v>47435</v>
      </c>
      <c r="B8878" t="s">
        <v>39913</v>
      </c>
      <c r="C8878" t="s">
        <v>1268</v>
      </c>
      <c r="D8878" t="s">
        <v>61372</v>
      </c>
    </row>
    <row r="8879" spans="1:4" x14ac:dyDescent="0.3">
      <c r="A8879" t="s">
        <v>44809</v>
      </c>
      <c r="B8879" t="s">
        <v>47436</v>
      </c>
      <c r="C8879" t="s">
        <v>1268</v>
      </c>
      <c r="D8879" t="s">
        <v>61373</v>
      </c>
    </row>
    <row r="8880" spans="1:4" x14ac:dyDescent="0.3">
      <c r="A8880" t="s">
        <v>47437</v>
      </c>
      <c r="B8880" t="s">
        <v>39982</v>
      </c>
      <c r="C8880" t="s">
        <v>1268</v>
      </c>
      <c r="D8880" t="s">
        <v>61373</v>
      </c>
    </row>
    <row r="8881" spans="1:4" x14ac:dyDescent="0.3">
      <c r="A8881" t="s">
        <v>46673</v>
      </c>
      <c r="B8881" t="s">
        <v>40426</v>
      </c>
      <c r="C8881" t="s">
        <v>1268</v>
      </c>
      <c r="D8881" t="s">
        <v>61373</v>
      </c>
    </row>
    <row r="8882" spans="1:4" x14ac:dyDescent="0.3">
      <c r="A8882" t="s">
        <v>46696</v>
      </c>
      <c r="B8882" t="s">
        <v>40842</v>
      </c>
      <c r="C8882" t="s">
        <v>1269</v>
      </c>
      <c r="D8882" t="s">
        <v>61371</v>
      </c>
    </row>
    <row r="8883" spans="1:4" x14ac:dyDescent="0.3">
      <c r="A8883" t="s">
        <v>47438</v>
      </c>
      <c r="B8883" t="s">
        <v>47439</v>
      </c>
      <c r="C8883" t="s">
        <v>1269</v>
      </c>
      <c r="D8883" t="s">
        <v>61372</v>
      </c>
    </row>
    <row r="8884" spans="1:4" x14ac:dyDescent="0.3">
      <c r="A8884" t="s">
        <v>41346</v>
      </c>
      <c r="B8884" t="s">
        <v>44969</v>
      </c>
      <c r="C8884" t="s">
        <v>1269</v>
      </c>
      <c r="D8884" t="s">
        <v>61373</v>
      </c>
    </row>
    <row r="8885" spans="1:4" x14ac:dyDescent="0.3">
      <c r="A8885" t="s">
        <v>46481</v>
      </c>
      <c r="B8885" t="s">
        <v>40019</v>
      </c>
      <c r="C8885" t="s">
        <v>1269</v>
      </c>
      <c r="D8885" t="s">
        <v>61373</v>
      </c>
    </row>
    <row r="8886" spans="1:4" x14ac:dyDescent="0.3">
      <c r="A8886" t="s">
        <v>47440</v>
      </c>
      <c r="B8886" t="s">
        <v>40196</v>
      </c>
      <c r="C8886" t="s">
        <v>1270</v>
      </c>
      <c r="D8886" t="s">
        <v>61371</v>
      </c>
    </row>
    <row r="8887" spans="1:4" x14ac:dyDescent="0.3">
      <c r="A8887" t="s">
        <v>47441</v>
      </c>
      <c r="B8887" t="s">
        <v>43365</v>
      </c>
      <c r="C8887" t="s">
        <v>1270</v>
      </c>
      <c r="D8887" t="s">
        <v>61372</v>
      </c>
    </row>
    <row r="8888" spans="1:4" x14ac:dyDescent="0.3">
      <c r="A8888" t="s">
        <v>47442</v>
      </c>
      <c r="B8888" t="s">
        <v>41572</v>
      </c>
      <c r="C8888" t="s">
        <v>1270</v>
      </c>
      <c r="D8888" t="s">
        <v>61373</v>
      </c>
    </row>
    <row r="8889" spans="1:4" x14ac:dyDescent="0.3">
      <c r="A8889" t="s">
        <v>44829</v>
      </c>
      <c r="B8889" t="s">
        <v>40287</v>
      </c>
      <c r="C8889" t="s">
        <v>1270</v>
      </c>
      <c r="D8889" t="s">
        <v>61373</v>
      </c>
    </row>
    <row r="8890" spans="1:4" x14ac:dyDescent="0.3">
      <c r="A8890" t="s">
        <v>43400</v>
      </c>
      <c r="B8890" t="s">
        <v>39991</v>
      </c>
      <c r="C8890" t="s">
        <v>1270</v>
      </c>
      <c r="D8890" t="s">
        <v>61373</v>
      </c>
    </row>
    <row r="8891" spans="1:4" x14ac:dyDescent="0.3">
      <c r="A8891" t="s">
        <v>47443</v>
      </c>
      <c r="B8891" t="s">
        <v>39895</v>
      </c>
      <c r="C8891" t="s">
        <v>1270</v>
      </c>
      <c r="D8891" t="s">
        <v>61373</v>
      </c>
    </row>
    <row r="8892" spans="1:4" x14ac:dyDescent="0.3">
      <c r="A8892" t="s">
        <v>47444</v>
      </c>
      <c r="B8892" t="s">
        <v>40952</v>
      </c>
      <c r="C8892" t="s">
        <v>1271</v>
      </c>
      <c r="D8892" t="s">
        <v>61371</v>
      </c>
    </row>
    <row r="8893" spans="1:4" x14ac:dyDescent="0.3">
      <c r="A8893" t="s">
        <v>42741</v>
      </c>
      <c r="B8893" t="s">
        <v>40072</v>
      </c>
      <c r="C8893" t="s">
        <v>1271</v>
      </c>
      <c r="D8893" t="s">
        <v>61372</v>
      </c>
    </row>
    <row r="8894" spans="1:4" x14ac:dyDescent="0.3">
      <c r="A8894" t="s">
        <v>44027</v>
      </c>
      <c r="B8894" t="s">
        <v>40180</v>
      </c>
      <c r="C8894" t="s">
        <v>1271</v>
      </c>
      <c r="D8894" t="s">
        <v>61373</v>
      </c>
    </row>
    <row r="8895" spans="1:4" x14ac:dyDescent="0.3">
      <c r="A8895" t="s">
        <v>43102</v>
      </c>
      <c r="B8895" t="s">
        <v>40361</v>
      </c>
      <c r="C8895" t="s">
        <v>1272</v>
      </c>
      <c r="D8895" t="s">
        <v>61371</v>
      </c>
    </row>
    <row r="8896" spans="1:4" x14ac:dyDescent="0.3">
      <c r="A8896" t="s">
        <v>47445</v>
      </c>
      <c r="B8896" t="s">
        <v>39941</v>
      </c>
      <c r="C8896" t="s">
        <v>1272</v>
      </c>
      <c r="D8896" t="s">
        <v>61372</v>
      </c>
    </row>
    <row r="8897" spans="1:4" x14ac:dyDescent="0.3">
      <c r="A8897" t="s">
        <v>47446</v>
      </c>
      <c r="B8897" t="s">
        <v>40420</v>
      </c>
      <c r="C8897" t="s">
        <v>1272</v>
      </c>
      <c r="D8897" t="s">
        <v>61373</v>
      </c>
    </row>
    <row r="8898" spans="1:4" x14ac:dyDescent="0.3">
      <c r="A8898" t="s">
        <v>47447</v>
      </c>
      <c r="B8898" t="s">
        <v>39906</v>
      </c>
      <c r="C8898" t="s">
        <v>1272</v>
      </c>
      <c r="D8898" t="s">
        <v>61373</v>
      </c>
    </row>
    <row r="8899" spans="1:4" x14ac:dyDescent="0.3">
      <c r="A8899" t="s">
        <v>43656</v>
      </c>
      <c r="B8899" t="s">
        <v>39927</v>
      </c>
      <c r="C8899" t="s">
        <v>1273</v>
      </c>
      <c r="D8899" t="s">
        <v>61371</v>
      </c>
    </row>
    <row r="8900" spans="1:4" x14ac:dyDescent="0.3">
      <c r="A8900" t="s">
        <v>47448</v>
      </c>
      <c r="B8900" t="s">
        <v>41036</v>
      </c>
      <c r="C8900" t="s">
        <v>1273</v>
      </c>
      <c r="D8900" t="s">
        <v>61372</v>
      </c>
    </row>
    <row r="8901" spans="1:4" x14ac:dyDescent="0.3">
      <c r="A8901" t="s">
        <v>47449</v>
      </c>
      <c r="B8901" t="s">
        <v>39919</v>
      </c>
      <c r="C8901" t="s">
        <v>1273</v>
      </c>
      <c r="D8901" t="s">
        <v>61373</v>
      </c>
    </row>
    <row r="8902" spans="1:4" x14ac:dyDescent="0.3">
      <c r="A8902" t="s">
        <v>43070</v>
      </c>
      <c r="B8902" t="s">
        <v>40244</v>
      </c>
      <c r="C8902" t="s">
        <v>1274</v>
      </c>
      <c r="D8902" t="s">
        <v>61371</v>
      </c>
    </row>
    <row r="8903" spans="1:4" x14ac:dyDescent="0.3">
      <c r="A8903" t="s">
        <v>6430</v>
      </c>
      <c r="B8903" t="s">
        <v>40957</v>
      </c>
      <c r="C8903" t="s">
        <v>1274</v>
      </c>
      <c r="D8903" t="s">
        <v>61373</v>
      </c>
    </row>
    <row r="8904" spans="1:4" x14ac:dyDescent="0.3">
      <c r="A8904" t="s">
        <v>47450</v>
      </c>
      <c r="B8904" t="s">
        <v>39867</v>
      </c>
      <c r="C8904" t="s">
        <v>1274</v>
      </c>
      <c r="D8904" t="s">
        <v>61373</v>
      </c>
    </row>
    <row r="8905" spans="1:4" x14ac:dyDescent="0.3">
      <c r="A8905" t="s">
        <v>47451</v>
      </c>
      <c r="B8905" t="s">
        <v>40289</v>
      </c>
      <c r="C8905" t="s">
        <v>1275</v>
      </c>
      <c r="D8905" t="s">
        <v>61371</v>
      </c>
    </row>
    <row r="8906" spans="1:4" x14ac:dyDescent="0.3">
      <c r="A8906" t="s">
        <v>47452</v>
      </c>
      <c r="B8906" t="s">
        <v>39869</v>
      </c>
      <c r="C8906" t="s">
        <v>1275</v>
      </c>
      <c r="D8906" t="s">
        <v>61372</v>
      </c>
    </row>
    <row r="8907" spans="1:4" x14ac:dyDescent="0.3">
      <c r="A8907" t="s">
        <v>47453</v>
      </c>
      <c r="B8907" t="s">
        <v>40543</v>
      </c>
      <c r="C8907" t="s">
        <v>1275</v>
      </c>
      <c r="D8907" t="s">
        <v>61373</v>
      </c>
    </row>
    <row r="8908" spans="1:4" x14ac:dyDescent="0.3">
      <c r="A8908" t="s">
        <v>47454</v>
      </c>
      <c r="B8908" t="s">
        <v>39997</v>
      </c>
      <c r="C8908" t="s">
        <v>1276</v>
      </c>
      <c r="D8908" t="s">
        <v>61371</v>
      </c>
    </row>
    <row r="8909" spans="1:4" x14ac:dyDescent="0.3">
      <c r="A8909" t="s">
        <v>40680</v>
      </c>
      <c r="B8909" t="s">
        <v>39921</v>
      </c>
      <c r="C8909" t="s">
        <v>1276</v>
      </c>
      <c r="D8909" t="s">
        <v>61372</v>
      </c>
    </row>
    <row r="8910" spans="1:4" x14ac:dyDescent="0.3">
      <c r="A8910" t="s">
        <v>44306</v>
      </c>
      <c r="B8910" t="s">
        <v>39941</v>
      </c>
      <c r="C8910" t="s">
        <v>1276</v>
      </c>
      <c r="D8910" t="s">
        <v>61373</v>
      </c>
    </row>
    <row r="8911" spans="1:4" x14ac:dyDescent="0.3">
      <c r="A8911" t="s">
        <v>42497</v>
      </c>
      <c r="B8911" t="s">
        <v>47455</v>
      </c>
      <c r="C8911" t="s">
        <v>1276</v>
      </c>
      <c r="D8911" t="s">
        <v>61373</v>
      </c>
    </row>
    <row r="8912" spans="1:4" x14ac:dyDescent="0.3">
      <c r="A8912" t="s">
        <v>47456</v>
      </c>
      <c r="B8912" t="s">
        <v>39957</v>
      </c>
      <c r="C8912" t="s">
        <v>1277</v>
      </c>
      <c r="D8912" t="s">
        <v>61371</v>
      </c>
    </row>
    <row r="8913" spans="1:4" x14ac:dyDescent="0.3">
      <c r="A8913" t="s">
        <v>47457</v>
      </c>
      <c r="B8913" t="s">
        <v>40053</v>
      </c>
      <c r="C8913" t="s">
        <v>1277</v>
      </c>
      <c r="D8913" t="s">
        <v>61372</v>
      </c>
    </row>
    <row r="8914" spans="1:4" x14ac:dyDescent="0.3">
      <c r="A8914" t="s">
        <v>47458</v>
      </c>
      <c r="B8914" t="s">
        <v>40426</v>
      </c>
      <c r="C8914" t="s">
        <v>1277</v>
      </c>
      <c r="D8914" t="s">
        <v>61373</v>
      </c>
    </row>
    <row r="8915" spans="1:4" x14ac:dyDescent="0.3">
      <c r="A8915" t="s">
        <v>40311</v>
      </c>
      <c r="B8915" t="s">
        <v>39891</v>
      </c>
      <c r="C8915" t="s">
        <v>1277</v>
      </c>
      <c r="D8915" t="s">
        <v>61373</v>
      </c>
    </row>
    <row r="8916" spans="1:4" x14ac:dyDescent="0.3">
      <c r="A8916" t="s">
        <v>47459</v>
      </c>
      <c r="B8916" t="s">
        <v>40003</v>
      </c>
      <c r="C8916" t="s">
        <v>1277</v>
      </c>
      <c r="D8916" t="s">
        <v>61373</v>
      </c>
    </row>
    <row r="8917" spans="1:4" x14ac:dyDescent="0.3">
      <c r="A8917" t="s">
        <v>45172</v>
      </c>
      <c r="B8917" t="s">
        <v>39945</v>
      </c>
      <c r="C8917" t="s">
        <v>1278</v>
      </c>
      <c r="D8917" t="s">
        <v>61371</v>
      </c>
    </row>
    <row r="8918" spans="1:4" x14ac:dyDescent="0.3">
      <c r="A8918" t="s">
        <v>47460</v>
      </c>
      <c r="B8918" t="s">
        <v>39970</v>
      </c>
      <c r="C8918" t="s">
        <v>1278</v>
      </c>
      <c r="D8918" t="s">
        <v>61372</v>
      </c>
    </row>
    <row r="8919" spans="1:4" x14ac:dyDescent="0.3">
      <c r="A8919" t="s">
        <v>47461</v>
      </c>
      <c r="B8919" t="s">
        <v>40490</v>
      </c>
      <c r="C8919" t="s">
        <v>1278</v>
      </c>
      <c r="D8919" t="s">
        <v>61373</v>
      </c>
    </row>
    <row r="8920" spans="1:4" x14ac:dyDescent="0.3">
      <c r="A8920" t="s">
        <v>39892</v>
      </c>
      <c r="B8920" t="s">
        <v>40904</v>
      </c>
      <c r="C8920" t="s">
        <v>1278</v>
      </c>
      <c r="D8920" t="s">
        <v>61373</v>
      </c>
    </row>
    <row r="8921" spans="1:4" x14ac:dyDescent="0.3">
      <c r="A8921" t="s">
        <v>47462</v>
      </c>
      <c r="B8921" t="s">
        <v>47463</v>
      </c>
      <c r="C8921" t="s">
        <v>1278</v>
      </c>
      <c r="D8921" t="s">
        <v>61373</v>
      </c>
    </row>
    <row r="8922" spans="1:4" x14ac:dyDescent="0.3">
      <c r="A8922" t="s">
        <v>45499</v>
      </c>
      <c r="B8922" t="s">
        <v>41195</v>
      </c>
      <c r="C8922" t="s">
        <v>1279</v>
      </c>
      <c r="D8922" t="s">
        <v>61371</v>
      </c>
    </row>
    <row r="8923" spans="1:4" x14ac:dyDescent="0.3">
      <c r="A8923" t="s">
        <v>47464</v>
      </c>
      <c r="B8923" t="s">
        <v>40294</v>
      </c>
      <c r="C8923" t="s">
        <v>1279</v>
      </c>
      <c r="D8923" t="s">
        <v>61372</v>
      </c>
    </row>
    <row r="8924" spans="1:4" x14ac:dyDescent="0.3">
      <c r="A8924" t="s">
        <v>42513</v>
      </c>
      <c r="B8924" t="s">
        <v>40008</v>
      </c>
      <c r="C8924" t="s">
        <v>1279</v>
      </c>
      <c r="D8924" t="s">
        <v>61373</v>
      </c>
    </row>
    <row r="8925" spans="1:4" x14ac:dyDescent="0.3">
      <c r="A8925" t="s">
        <v>44229</v>
      </c>
      <c r="B8925" t="s">
        <v>39984</v>
      </c>
      <c r="C8925" t="s">
        <v>1280</v>
      </c>
      <c r="D8925" t="s">
        <v>61371</v>
      </c>
    </row>
    <row r="8926" spans="1:4" x14ac:dyDescent="0.3">
      <c r="A8926" t="s">
        <v>47465</v>
      </c>
      <c r="B8926" t="s">
        <v>42673</v>
      </c>
      <c r="C8926" t="s">
        <v>1280</v>
      </c>
      <c r="D8926" t="s">
        <v>61372</v>
      </c>
    </row>
    <row r="8927" spans="1:4" x14ac:dyDescent="0.3">
      <c r="A8927" t="s">
        <v>47466</v>
      </c>
      <c r="B8927" t="s">
        <v>41036</v>
      </c>
      <c r="C8927" t="s">
        <v>1280</v>
      </c>
      <c r="D8927" t="s">
        <v>61373</v>
      </c>
    </row>
    <row r="8928" spans="1:4" x14ac:dyDescent="0.3">
      <c r="A8928" t="s">
        <v>45037</v>
      </c>
      <c r="B8928" t="s">
        <v>41387</v>
      </c>
      <c r="C8928" t="s">
        <v>1280</v>
      </c>
      <c r="D8928" t="s">
        <v>61373</v>
      </c>
    </row>
    <row r="8929" spans="1:4" x14ac:dyDescent="0.3">
      <c r="A8929" t="s">
        <v>45423</v>
      </c>
      <c r="B8929" t="s">
        <v>47467</v>
      </c>
      <c r="C8929" t="s">
        <v>1280</v>
      </c>
      <c r="D8929" t="s">
        <v>61373</v>
      </c>
    </row>
    <row r="8930" spans="1:4" x14ac:dyDescent="0.3">
      <c r="A8930" t="s">
        <v>46854</v>
      </c>
      <c r="B8930" t="s">
        <v>42012</v>
      </c>
      <c r="C8930" t="s">
        <v>1281</v>
      </c>
      <c r="D8930" t="s">
        <v>61371</v>
      </c>
    </row>
    <row r="8931" spans="1:4" x14ac:dyDescent="0.3">
      <c r="A8931" t="s">
        <v>41288</v>
      </c>
      <c r="B8931" t="s">
        <v>40490</v>
      </c>
      <c r="C8931" t="s">
        <v>1281</v>
      </c>
      <c r="D8931" t="s">
        <v>61372</v>
      </c>
    </row>
    <row r="8932" spans="1:4" x14ac:dyDescent="0.3">
      <c r="A8932" t="s">
        <v>47468</v>
      </c>
      <c r="B8932" t="s">
        <v>39873</v>
      </c>
      <c r="C8932" t="s">
        <v>1281</v>
      </c>
      <c r="D8932" t="s">
        <v>61373</v>
      </c>
    </row>
    <row r="8933" spans="1:4" x14ac:dyDescent="0.3">
      <c r="A8933" t="s">
        <v>47469</v>
      </c>
      <c r="B8933" t="s">
        <v>39957</v>
      </c>
      <c r="C8933" t="s">
        <v>1281</v>
      </c>
      <c r="D8933" t="s">
        <v>61373</v>
      </c>
    </row>
    <row r="8934" spans="1:4" x14ac:dyDescent="0.3">
      <c r="A8934" t="s">
        <v>43387</v>
      </c>
      <c r="B8934" t="s">
        <v>40069</v>
      </c>
      <c r="C8934" t="s">
        <v>1281</v>
      </c>
      <c r="D8934" t="s">
        <v>61373</v>
      </c>
    </row>
    <row r="8935" spans="1:4" x14ac:dyDescent="0.3">
      <c r="A8935" t="s">
        <v>42149</v>
      </c>
      <c r="B8935" t="s">
        <v>39957</v>
      </c>
      <c r="C8935" t="s">
        <v>1282</v>
      </c>
      <c r="D8935" t="s">
        <v>61371</v>
      </c>
    </row>
    <row r="8936" spans="1:4" x14ac:dyDescent="0.3">
      <c r="A8936" t="s">
        <v>47470</v>
      </c>
      <c r="B8936" t="s">
        <v>40056</v>
      </c>
      <c r="C8936" t="s">
        <v>1282</v>
      </c>
      <c r="D8936" t="s">
        <v>61372</v>
      </c>
    </row>
    <row r="8937" spans="1:4" x14ac:dyDescent="0.3">
      <c r="A8937" t="s">
        <v>47471</v>
      </c>
      <c r="B8937" t="s">
        <v>40855</v>
      </c>
      <c r="C8937" t="s">
        <v>1282</v>
      </c>
      <c r="D8937" t="s">
        <v>61373</v>
      </c>
    </row>
    <row r="8938" spans="1:4" x14ac:dyDescent="0.3">
      <c r="A8938" t="s">
        <v>47472</v>
      </c>
      <c r="B8938" t="s">
        <v>40874</v>
      </c>
      <c r="C8938" t="s">
        <v>1283</v>
      </c>
      <c r="D8938" t="s">
        <v>61371</v>
      </c>
    </row>
    <row r="8939" spans="1:4" x14ac:dyDescent="0.3">
      <c r="A8939" t="s">
        <v>41985</v>
      </c>
      <c r="B8939" t="s">
        <v>40483</v>
      </c>
      <c r="C8939" t="s">
        <v>1283</v>
      </c>
      <c r="D8939" t="s">
        <v>61372</v>
      </c>
    </row>
    <row r="8940" spans="1:4" x14ac:dyDescent="0.3">
      <c r="A8940" t="s">
        <v>46556</v>
      </c>
      <c r="B8940" t="s">
        <v>39953</v>
      </c>
      <c r="C8940" t="s">
        <v>1283</v>
      </c>
      <c r="D8940" t="s">
        <v>61373</v>
      </c>
    </row>
    <row r="8941" spans="1:4" x14ac:dyDescent="0.3">
      <c r="A8941" t="s">
        <v>43230</v>
      </c>
      <c r="B8941" t="s">
        <v>42238</v>
      </c>
      <c r="C8941" t="s">
        <v>1283</v>
      </c>
      <c r="D8941" t="s">
        <v>61373</v>
      </c>
    </row>
    <row r="8942" spans="1:4" x14ac:dyDescent="0.3">
      <c r="A8942" t="s">
        <v>44524</v>
      </c>
      <c r="B8942" t="s">
        <v>47473</v>
      </c>
      <c r="C8942" t="s">
        <v>1284</v>
      </c>
      <c r="D8942" t="s">
        <v>61371</v>
      </c>
    </row>
    <row r="8943" spans="1:4" x14ac:dyDescent="0.3">
      <c r="A8943" t="s">
        <v>47474</v>
      </c>
      <c r="B8943" t="s">
        <v>47475</v>
      </c>
      <c r="C8943" t="s">
        <v>1284</v>
      </c>
      <c r="D8943" t="s">
        <v>61372</v>
      </c>
    </row>
    <row r="8944" spans="1:4" x14ac:dyDescent="0.3">
      <c r="A8944" t="s">
        <v>47476</v>
      </c>
      <c r="B8944" t="s">
        <v>40232</v>
      </c>
      <c r="C8944" t="s">
        <v>1284</v>
      </c>
      <c r="D8944" t="s">
        <v>61373</v>
      </c>
    </row>
    <row r="8945" spans="1:4" x14ac:dyDescent="0.3">
      <c r="A8945" t="s">
        <v>44993</v>
      </c>
      <c r="B8945" t="s">
        <v>39923</v>
      </c>
      <c r="C8945" t="s">
        <v>1285</v>
      </c>
      <c r="D8945" t="s">
        <v>61371</v>
      </c>
    </row>
    <row r="8946" spans="1:4" x14ac:dyDescent="0.3">
      <c r="A8946" t="s">
        <v>45152</v>
      </c>
      <c r="B8946" t="s">
        <v>43264</v>
      </c>
      <c r="C8946" t="s">
        <v>1285</v>
      </c>
      <c r="D8946" t="s">
        <v>61372</v>
      </c>
    </row>
    <row r="8947" spans="1:4" x14ac:dyDescent="0.3">
      <c r="A8947" t="s">
        <v>47477</v>
      </c>
      <c r="B8947" t="s">
        <v>47478</v>
      </c>
      <c r="C8947" t="s">
        <v>1285</v>
      </c>
      <c r="D8947" t="s">
        <v>61373</v>
      </c>
    </row>
    <row r="8948" spans="1:4" x14ac:dyDescent="0.3">
      <c r="A8948" t="s">
        <v>47479</v>
      </c>
      <c r="B8948" t="s">
        <v>39904</v>
      </c>
      <c r="C8948" t="s">
        <v>1286</v>
      </c>
      <c r="D8948" t="s">
        <v>61371</v>
      </c>
    </row>
    <row r="8949" spans="1:4" x14ac:dyDescent="0.3">
      <c r="A8949" t="s">
        <v>44800</v>
      </c>
      <c r="B8949" t="s">
        <v>39913</v>
      </c>
      <c r="C8949" t="s">
        <v>1286</v>
      </c>
      <c r="D8949" t="s">
        <v>61372</v>
      </c>
    </row>
    <row r="8950" spans="1:4" x14ac:dyDescent="0.3">
      <c r="A8950" t="s">
        <v>47480</v>
      </c>
      <c r="B8950" t="s">
        <v>39927</v>
      </c>
      <c r="C8950" t="s">
        <v>1287</v>
      </c>
      <c r="D8950" t="s">
        <v>61371</v>
      </c>
    </row>
    <row r="8951" spans="1:4" x14ac:dyDescent="0.3">
      <c r="A8951" t="s">
        <v>47481</v>
      </c>
      <c r="B8951" t="s">
        <v>40410</v>
      </c>
      <c r="C8951" t="s">
        <v>1287</v>
      </c>
      <c r="D8951" t="s">
        <v>61372</v>
      </c>
    </row>
    <row r="8952" spans="1:4" x14ac:dyDescent="0.3">
      <c r="A8952" t="s">
        <v>46762</v>
      </c>
      <c r="B8952" t="s">
        <v>40294</v>
      </c>
      <c r="C8952" t="s">
        <v>1287</v>
      </c>
      <c r="D8952" t="s">
        <v>61373</v>
      </c>
    </row>
    <row r="8953" spans="1:4" x14ac:dyDescent="0.3">
      <c r="A8953" t="s">
        <v>47482</v>
      </c>
      <c r="B8953" t="s">
        <v>43084</v>
      </c>
      <c r="C8953" t="s">
        <v>1288</v>
      </c>
      <c r="D8953" t="s">
        <v>61371</v>
      </c>
    </row>
    <row r="8954" spans="1:4" x14ac:dyDescent="0.3">
      <c r="A8954" t="s">
        <v>47483</v>
      </c>
      <c r="B8954" t="s">
        <v>47484</v>
      </c>
      <c r="C8954" t="s">
        <v>1288</v>
      </c>
      <c r="D8954" t="s">
        <v>61372</v>
      </c>
    </row>
    <row r="8955" spans="1:4" x14ac:dyDescent="0.3">
      <c r="A8955" t="s">
        <v>47485</v>
      </c>
      <c r="B8955" t="s">
        <v>39927</v>
      </c>
      <c r="C8955" t="s">
        <v>1288</v>
      </c>
      <c r="D8955" t="s">
        <v>61373</v>
      </c>
    </row>
    <row r="8956" spans="1:4" x14ac:dyDescent="0.3">
      <c r="A8956" t="s">
        <v>43549</v>
      </c>
      <c r="B8956" t="s">
        <v>40076</v>
      </c>
      <c r="C8956" t="s">
        <v>1289</v>
      </c>
      <c r="D8956" t="s">
        <v>61371</v>
      </c>
    </row>
    <row r="8957" spans="1:4" x14ac:dyDescent="0.3">
      <c r="A8957" t="s">
        <v>47486</v>
      </c>
      <c r="B8957" t="s">
        <v>40385</v>
      </c>
      <c r="C8957" t="s">
        <v>1289</v>
      </c>
      <c r="D8957" t="s">
        <v>61372</v>
      </c>
    </row>
    <row r="8958" spans="1:4" x14ac:dyDescent="0.3">
      <c r="A8958" t="s">
        <v>43549</v>
      </c>
      <c r="B8958" t="s">
        <v>40021</v>
      </c>
      <c r="C8958" t="s">
        <v>1289</v>
      </c>
      <c r="D8958" t="s">
        <v>61373</v>
      </c>
    </row>
    <row r="8959" spans="1:4" x14ac:dyDescent="0.3">
      <c r="A8959" t="s">
        <v>47487</v>
      </c>
      <c r="B8959" t="s">
        <v>39991</v>
      </c>
      <c r="C8959" t="s">
        <v>1289</v>
      </c>
      <c r="D8959" t="s">
        <v>61373</v>
      </c>
    </row>
    <row r="8960" spans="1:4" x14ac:dyDescent="0.3">
      <c r="A8960" t="s">
        <v>47488</v>
      </c>
      <c r="B8960" t="s">
        <v>41794</v>
      </c>
      <c r="C8960" t="s">
        <v>1289</v>
      </c>
      <c r="D8960" t="s">
        <v>61373</v>
      </c>
    </row>
    <row r="8961" spans="1:4" x14ac:dyDescent="0.3">
      <c r="A8961" t="s">
        <v>44463</v>
      </c>
      <c r="B8961" t="s">
        <v>47489</v>
      </c>
      <c r="C8961" t="s">
        <v>1290</v>
      </c>
      <c r="D8961" t="s">
        <v>61371</v>
      </c>
    </row>
    <row r="8962" spans="1:4" x14ac:dyDescent="0.3">
      <c r="A8962" t="s">
        <v>47369</v>
      </c>
      <c r="B8962" t="s">
        <v>39921</v>
      </c>
      <c r="C8962" t="s">
        <v>1290</v>
      </c>
      <c r="D8962" t="s">
        <v>61372</v>
      </c>
    </row>
    <row r="8963" spans="1:4" x14ac:dyDescent="0.3">
      <c r="A8963" t="s">
        <v>47490</v>
      </c>
      <c r="B8963" t="s">
        <v>41493</v>
      </c>
      <c r="C8963" t="s">
        <v>1290</v>
      </c>
      <c r="D8963" t="s">
        <v>61373</v>
      </c>
    </row>
    <row r="8964" spans="1:4" x14ac:dyDescent="0.3">
      <c r="A8964" t="s">
        <v>47491</v>
      </c>
      <c r="B8964" t="s">
        <v>47492</v>
      </c>
      <c r="C8964" t="s">
        <v>1291</v>
      </c>
      <c r="D8964" t="s">
        <v>61371</v>
      </c>
    </row>
    <row r="8965" spans="1:4" x14ac:dyDescent="0.3">
      <c r="A8965" t="s">
        <v>44609</v>
      </c>
      <c r="B8965" t="s">
        <v>40294</v>
      </c>
      <c r="C8965" t="s">
        <v>1291</v>
      </c>
      <c r="D8965" t="s">
        <v>61372</v>
      </c>
    </row>
    <row r="8966" spans="1:4" x14ac:dyDescent="0.3">
      <c r="A8966" t="s">
        <v>40363</v>
      </c>
      <c r="B8966" t="s">
        <v>40708</v>
      </c>
      <c r="C8966" t="s">
        <v>1291</v>
      </c>
      <c r="D8966" t="s">
        <v>61373</v>
      </c>
    </row>
    <row r="8967" spans="1:4" x14ac:dyDescent="0.3">
      <c r="A8967" t="s">
        <v>47493</v>
      </c>
      <c r="B8967" t="s">
        <v>39939</v>
      </c>
      <c r="C8967" t="s">
        <v>1292</v>
      </c>
      <c r="D8967" t="s">
        <v>61371</v>
      </c>
    </row>
    <row r="8968" spans="1:4" x14ac:dyDescent="0.3">
      <c r="A8968" t="s">
        <v>47494</v>
      </c>
      <c r="B8968" t="s">
        <v>39957</v>
      </c>
      <c r="C8968" t="s">
        <v>1292</v>
      </c>
      <c r="D8968" t="s">
        <v>61372</v>
      </c>
    </row>
    <row r="8969" spans="1:4" x14ac:dyDescent="0.3">
      <c r="A8969" t="s">
        <v>41255</v>
      </c>
      <c r="B8969" t="s">
        <v>41185</v>
      </c>
      <c r="C8969" t="s">
        <v>1292</v>
      </c>
      <c r="D8969" t="s">
        <v>61373</v>
      </c>
    </row>
    <row r="8970" spans="1:4" x14ac:dyDescent="0.3">
      <c r="A8970" t="s">
        <v>47495</v>
      </c>
      <c r="B8970" t="s">
        <v>39864</v>
      </c>
      <c r="C8970" t="s">
        <v>1292</v>
      </c>
      <c r="D8970" t="s">
        <v>61373</v>
      </c>
    </row>
    <row r="8971" spans="1:4" x14ac:dyDescent="0.3">
      <c r="A8971" t="s">
        <v>47496</v>
      </c>
      <c r="B8971" t="s">
        <v>40802</v>
      </c>
      <c r="C8971" t="s">
        <v>1292</v>
      </c>
      <c r="D8971" t="s">
        <v>61373</v>
      </c>
    </row>
    <row r="8972" spans="1:4" x14ac:dyDescent="0.3">
      <c r="A8972" t="s">
        <v>47497</v>
      </c>
      <c r="B8972" t="s">
        <v>40149</v>
      </c>
      <c r="C8972" t="s">
        <v>1293</v>
      </c>
      <c r="D8972" t="s">
        <v>61371</v>
      </c>
    </row>
    <row r="8973" spans="1:4" x14ac:dyDescent="0.3">
      <c r="A8973" t="s">
        <v>46293</v>
      </c>
      <c r="B8973" t="s">
        <v>40289</v>
      </c>
      <c r="C8973" t="s">
        <v>1293</v>
      </c>
      <c r="D8973" t="s">
        <v>61372</v>
      </c>
    </row>
    <row r="8974" spans="1:4" x14ac:dyDescent="0.3">
      <c r="A8974" t="s">
        <v>47498</v>
      </c>
      <c r="B8974" t="s">
        <v>47499</v>
      </c>
      <c r="C8974" t="s">
        <v>1293</v>
      </c>
      <c r="D8974" t="s">
        <v>61373</v>
      </c>
    </row>
    <row r="8975" spans="1:4" x14ac:dyDescent="0.3">
      <c r="A8975" t="s">
        <v>40888</v>
      </c>
      <c r="B8975" t="s">
        <v>39927</v>
      </c>
      <c r="C8975" t="s">
        <v>1294</v>
      </c>
      <c r="D8975" t="s">
        <v>61371</v>
      </c>
    </row>
    <row r="8976" spans="1:4" x14ac:dyDescent="0.3">
      <c r="A8976" t="s">
        <v>45734</v>
      </c>
      <c r="B8976" t="s">
        <v>41036</v>
      </c>
      <c r="C8976" t="s">
        <v>1294</v>
      </c>
      <c r="D8976" t="s">
        <v>61372</v>
      </c>
    </row>
    <row r="8977" spans="1:4" x14ac:dyDescent="0.3">
      <c r="A8977" t="s">
        <v>47500</v>
      </c>
      <c r="B8977" t="s">
        <v>40072</v>
      </c>
      <c r="C8977" t="s">
        <v>1294</v>
      </c>
      <c r="D8977" t="s">
        <v>61373</v>
      </c>
    </row>
    <row r="8978" spans="1:4" x14ac:dyDescent="0.3">
      <c r="A8978" t="s">
        <v>47501</v>
      </c>
      <c r="B8978" t="s">
        <v>39877</v>
      </c>
      <c r="C8978" t="s">
        <v>1294</v>
      </c>
      <c r="D8978" t="s">
        <v>61373</v>
      </c>
    </row>
    <row r="8979" spans="1:4" x14ac:dyDescent="0.3">
      <c r="A8979" t="s">
        <v>41452</v>
      </c>
      <c r="B8979" t="s">
        <v>47502</v>
      </c>
      <c r="C8979" t="s">
        <v>1295</v>
      </c>
      <c r="D8979" t="s">
        <v>61371</v>
      </c>
    </row>
    <row r="8980" spans="1:4" x14ac:dyDescent="0.3">
      <c r="A8980" t="s">
        <v>47503</v>
      </c>
      <c r="B8980" t="s">
        <v>40056</v>
      </c>
      <c r="C8980" t="s">
        <v>1295</v>
      </c>
      <c r="D8980" t="s">
        <v>61372</v>
      </c>
    </row>
    <row r="8981" spans="1:4" x14ac:dyDescent="0.3">
      <c r="A8981" t="s">
        <v>47504</v>
      </c>
      <c r="B8981" t="s">
        <v>40053</v>
      </c>
      <c r="C8981" t="s">
        <v>1295</v>
      </c>
      <c r="D8981" t="s">
        <v>61373</v>
      </c>
    </row>
    <row r="8982" spans="1:4" x14ac:dyDescent="0.3">
      <c r="A8982" t="s">
        <v>47505</v>
      </c>
      <c r="B8982" t="s">
        <v>39927</v>
      </c>
      <c r="C8982" t="s">
        <v>1296</v>
      </c>
      <c r="D8982" t="s">
        <v>61371</v>
      </c>
    </row>
    <row r="8983" spans="1:4" x14ac:dyDescent="0.3">
      <c r="A8983" t="s">
        <v>47506</v>
      </c>
      <c r="B8983" t="s">
        <v>39873</v>
      </c>
      <c r="C8983" t="s">
        <v>1296</v>
      </c>
      <c r="D8983" t="s">
        <v>61373</v>
      </c>
    </row>
    <row r="8984" spans="1:4" x14ac:dyDescent="0.3">
      <c r="A8984" t="s">
        <v>47507</v>
      </c>
      <c r="B8984" t="s">
        <v>39904</v>
      </c>
      <c r="C8984" t="s">
        <v>1296</v>
      </c>
      <c r="D8984" t="s">
        <v>61373</v>
      </c>
    </row>
    <row r="8985" spans="1:4" x14ac:dyDescent="0.3">
      <c r="A8985" t="s">
        <v>47508</v>
      </c>
      <c r="B8985" t="s">
        <v>39927</v>
      </c>
      <c r="C8985" t="s">
        <v>1297</v>
      </c>
      <c r="D8985" t="s">
        <v>61371</v>
      </c>
    </row>
    <row r="8986" spans="1:4" x14ac:dyDescent="0.3">
      <c r="A8986" t="s">
        <v>47509</v>
      </c>
      <c r="B8986" t="s">
        <v>40480</v>
      </c>
      <c r="C8986" t="s">
        <v>1297</v>
      </c>
      <c r="D8986" t="s">
        <v>61372</v>
      </c>
    </row>
    <row r="8987" spans="1:4" x14ac:dyDescent="0.3">
      <c r="A8987" t="s">
        <v>47510</v>
      </c>
      <c r="B8987" t="s">
        <v>40224</v>
      </c>
      <c r="C8987" t="s">
        <v>1297</v>
      </c>
      <c r="D8987" t="s">
        <v>61373</v>
      </c>
    </row>
    <row r="8988" spans="1:4" x14ac:dyDescent="0.3">
      <c r="A8988" t="s">
        <v>47511</v>
      </c>
      <c r="B8988" t="s">
        <v>40480</v>
      </c>
      <c r="C8988" t="s">
        <v>1297</v>
      </c>
      <c r="D8988" t="s">
        <v>61373</v>
      </c>
    </row>
    <row r="8989" spans="1:4" x14ac:dyDescent="0.3">
      <c r="A8989" t="s">
        <v>41985</v>
      </c>
      <c r="B8989" t="s">
        <v>39919</v>
      </c>
      <c r="C8989" t="s">
        <v>1297</v>
      </c>
      <c r="D8989" t="s">
        <v>61373</v>
      </c>
    </row>
    <row r="8990" spans="1:4" x14ac:dyDescent="0.3">
      <c r="A8990" t="s">
        <v>47512</v>
      </c>
      <c r="B8990" t="s">
        <v>39957</v>
      </c>
      <c r="C8990" t="s">
        <v>1297</v>
      </c>
      <c r="D8990" t="s">
        <v>61373</v>
      </c>
    </row>
    <row r="8991" spans="1:4" x14ac:dyDescent="0.3">
      <c r="A8991" t="s">
        <v>47513</v>
      </c>
      <c r="B8991" t="s">
        <v>47514</v>
      </c>
      <c r="C8991" t="s">
        <v>1298</v>
      </c>
      <c r="D8991" t="s">
        <v>61371</v>
      </c>
    </row>
    <row r="8992" spans="1:4" x14ac:dyDescent="0.3">
      <c r="A8992" t="s">
        <v>40888</v>
      </c>
      <c r="B8992" t="s">
        <v>39980</v>
      </c>
      <c r="C8992" t="s">
        <v>1298</v>
      </c>
      <c r="D8992" t="s">
        <v>61372</v>
      </c>
    </row>
    <row r="8993" spans="1:4" x14ac:dyDescent="0.3">
      <c r="A8993" t="s">
        <v>41726</v>
      </c>
      <c r="B8993" t="s">
        <v>47515</v>
      </c>
      <c r="C8993" t="s">
        <v>1298</v>
      </c>
      <c r="D8993" t="s">
        <v>61373</v>
      </c>
    </row>
    <row r="8994" spans="1:4" x14ac:dyDescent="0.3">
      <c r="A8994" t="s">
        <v>47516</v>
      </c>
      <c r="B8994" t="s">
        <v>40325</v>
      </c>
      <c r="C8994" t="s">
        <v>1299</v>
      </c>
      <c r="D8994" t="s">
        <v>61371</v>
      </c>
    </row>
    <row r="8995" spans="1:4" x14ac:dyDescent="0.3">
      <c r="A8995" t="s">
        <v>43992</v>
      </c>
      <c r="B8995" t="s">
        <v>39959</v>
      </c>
      <c r="C8995" t="s">
        <v>1299</v>
      </c>
      <c r="D8995" t="s">
        <v>61372</v>
      </c>
    </row>
    <row r="8996" spans="1:4" x14ac:dyDescent="0.3">
      <c r="A8996" t="s">
        <v>1051</v>
      </c>
      <c r="B8996" t="s">
        <v>40244</v>
      </c>
      <c r="C8996" t="s">
        <v>1299</v>
      </c>
      <c r="D8996" t="s">
        <v>61373</v>
      </c>
    </row>
    <row r="8997" spans="1:4" x14ac:dyDescent="0.3">
      <c r="A8997" t="s">
        <v>46696</v>
      </c>
      <c r="B8997" t="s">
        <v>40053</v>
      </c>
      <c r="C8997" t="s">
        <v>1300</v>
      </c>
      <c r="D8997" t="s">
        <v>61371</v>
      </c>
    </row>
    <row r="8998" spans="1:4" x14ac:dyDescent="0.3">
      <c r="A8998" t="s">
        <v>6607</v>
      </c>
      <c r="B8998" t="s">
        <v>41572</v>
      </c>
      <c r="C8998" t="s">
        <v>1300</v>
      </c>
      <c r="D8998" t="s">
        <v>61372</v>
      </c>
    </row>
    <row r="8999" spans="1:4" x14ac:dyDescent="0.3">
      <c r="A8999" t="s">
        <v>7510</v>
      </c>
      <c r="B8999" t="s">
        <v>45086</v>
      </c>
      <c r="C8999" t="s">
        <v>1300</v>
      </c>
      <c r="D8999" t="s">
        <v>61373</v>
      </c>
    </row>
    <row r="9000" spans="1:4" x14ac:dyDescent="0.3">
      <c r="A9000" t="s">
        <v>44306</v>
      </c>
      <c r="B9000" t="s">
        <v>40042</v>
      </c>
      <c r="C9000" t="s">
        <v>1300</v>
      </c>
      <c r="D9000" t="s">
        <v>61373</v>
      </c>
    </row>
    <row r="9001" spans="1:4" x14ac:dyDescent="0.3">
      <c r="A9001" t="s">
        <v>41746</v>
      </c>
      <c r="B9001" t="s">
        <v>40003</v>
      </c>
      <c r="C9001" t="s">
        <v>1300</v>
      </c>
      <c r="D9001" t="s">
        <v>61373</v>
      </c>
    </row>
    <row r="9002" spans="1:4" x14ac:dyDescent="0.3">
      <c r="A9002" t="s">
        <v>44816</v>
      </c>
      <c r="B9002" t="s">
        <v>47517</v>
      </c>
      <c r="C9002" t="s">
        <v>1300</v>
      </c>
      <c r="D9002" t="s">
        <v>61373</v>
      </c>
    </row>
    <row r="9003" spans="1:4" x14ac:dyDescent="0.3">
      <c r="A9003" t="s">
        <v>47518</v>
      </c>
      <c r="B9003" t="s">
        <v>40609</v>
      </c>
      <c r="C9003" t="s">
        <v>1300</v>
      </c>
      <c r="D9003" t="s">
        <v>61373</v>
      </c>
    </row>
    <row r="9004" spans="1:4" x14ac:dyDescent="0.3">
      <c r="A9004" t="s">
        <v>47519</v>
      </c>
      <c r="B9004" t="s">
        <v>41459</v>
      </c>
      <c r="C9004" t="s">
        <v>1300</v>
      </c>
      <c r="D9004" t="s">
        <v>61373</v>
      </c>
    </row>
    <row r="9005" spans="1:4" x14ac:dyDescent="0.3">
      <c r="A9005" t="s">
        <v>47520</v>
      </c>
      <c r="B9005" t="s">
        <v>40180</v>
      </c>
      <c r="C9005" t="s">
        <v>1301</v>
      </c>
      <c r="D9005" t="s">
        <v>61371</v>
      </c>
    </row>
    <row r="9006" spans="1:4" x14ac:dyDescent="0.3">
      <c r="A9006" t="s">
        <v>47521</v>
      </c>
      <c r="B9006" t="s">
        <v>41180</v>
      </c>
      <c r="C9006" t="s">
        <v>1302</v>
      </c>
      <c r="D9006" t="s">
        <v>61371</v>
      </c>
    </row>
    <row r="9007" spans="1:4" x14ac:dyDescent="0.3">
      <c r="A9007" t="s">
        <v>41105</v>
      </c>
      <c r="B9007" t="s">
        <v>39895</v>
      </c>
      <c r="C9007" t="s">
        <v>1302</v>
      </c>
      <c r="D9007" t="s">
        <v>61372</v>
      </c>
    </row>
    <row r="9008" spans="1:4" x14ac:dyDescent="0.3">
      <c r="A9008" t="s">
        <v>6558</v>
      </c>
      <c r="B9008" t="s">
        <v>41578</v>
      </c>
      <c r="C9008" t="s">
        <v>1302</v>
      </c>
      <c r="D9008" t="s">
        <v>61373</v>
      </c>
    </row>
    <row r="9009" spans="1:4" x14ac:dyDescent="0.3">
      <c r="A9009" t="s">
        <v>47522</v>
      </c>
      <c r="B9009" t="s">
        <v>39974</v>
      </c>
      <c r="C9009" t="s">
        <v>1302</v>
      </c>
      <c r="D9009" t="s">
        <v>61373</v>
      </c>
    </row>
    <row r="9010" spans="1:4" x14ac:dyDescent="0.3">
      <c r="A9010" t="s">
        <v>47523</v>
      </c>
      <c r="B9010" t="s">
        <v>39880</v>
      </c>
      <c r="C9010" t="s">
        <v>1302</v>
      </c>
      <c r="D9010" t="s">
        <v>61373</v>
      </c>
    </row>
    <row r="9011" spans="1:4" x14ac:dyDescent="0.3">
      <c r="A9011" t="s">
        <v>41781</v>
      </c>
      <c r="B9011" t="s">
        <v>39921</v>
      </c>
      <c r="C9011" t="s">
        <v>1303</v>
      </c>
      <c r="D9011" t="s">
        <v>61371</v>
      </c>
    </row>
    <row r="9012" spans="1:4" x14ac:dyDescent="0.3">
      <c r="A9012" t="s">
        <v>47524</v>
      </c>
      <c r="B9012" t="s">
        <v>47525</v>
      </c>
      <c r="C9012" t="s">
        <v>1303</v>
      </c>
      <c r="D9012" t="s">
        <v>61372</v>
      </c>
    </row>
    <row r="9013" spans="1:4" x14ac:dyDescent="0.3">
      <c r="A9013" t="s">
        <v>40060</v>
      </c>
      <c r="B9013" t="s">
        <v>47526</v>
      </c>
      <c r="C9013" t="s">
        <v>1303</v>
      </c>
      <c r="D9013" t="s">
        <v>61373</v>
      </c>
    </row>
    <row r="9014" spans="1:4" x14ac:dyDescent="0.3">
      <c r="A9014" t="s">
        <v>39851</v>
      </c>
      <c r="B9014" t="s">
        <v>42055</v>
      </c>
      <c r="C9014" t="s">
        <v>1304</v>
      </c>
      <c r="D9014" t="s">
        <v>61371</v>
      </c>
    </row>
    <row r="9015" spans="1:4" x14ac:dyDescent="0.3">
      <c r="A9015" t="s">
        <v>47527</v>
      </c>
      <c r="B9015" t="s">
        <v>39999</v>
      </c>
      <c r="C9015" t="s">
        <v>1304</v>
      </c>
      <c r="D9015" t="s">
        <v>61373</v>
      </c>
    </row>
    <row r="9016" spans="1:4" x14ac:dyDescent="0.3">
      <c r="A9016" t="s">
        <v>46854</v>
      </c>
      <c r="B9016" t="s">
        <v>47528</v>
      </c>
      <c r="C9016" t="s">
        <v>1304</v>
      </c>
      <c r="D9016" t="s">
        <v>61373</v>
      </c>
    </row>
    <row r="9017" spans="1:4" x14ac:dyDescent="0.3">
      <c r="A9017" t="s">
        <v>47529</v>
      </c>
      <c r="B9017" t="s">
        <v>40609</v>
      </c>
      <c r="C9017" t="s">
        <v>1305</v>
      </c>
      <c r="D9017" t="s">
        <v>61371</v>
      </c>
    </row>
    <row r="9018" spans="1:4" x14ac:dyDescent="0.3">
      <c r="A9018" t="s">
        <v>44488</v>
      </c>
      <c r="B9018" t="s">
        <v>40046</v>
      </c>
      <c r="C9018" t="s">
        <v>1305</v>
      </c>
      <c r="D9018" t="s">
        <v>61372</v>
      </c>
    </row>
    <row r="9019" spans="1:4" x14ac:dyDescent="0.3">
      <c r="A9019" t="s">
        <v>47530</v>
      </c>
      <c r="B9019" t="s">
        <v>40056</v>
      </c>
      <c r="C9019" t="s">
        <v>1305</v>
      </c>
      <c r="D9019" t="s">
        <v>61373</v>
      </c>
    </row>
    <row r="9020" spans="1:4" x14ac:dyDescent="0.3">
      <c r="A9020" t="s">
        <v>4148</v>
      </c>
      <c r="B9020" t="s">
        <v>47531</v>
      </c>
      <c r="C9020" t="s">
        <v>1305</v>
      </c>
      <c r="D9020" t="s">
        <v>61373</v>
      </c>
    </row>
    <row r="9021" spans="1:4" x14ac:dyDescent="0.3">
      <c r="A9021" t="s">
        <v>4148</v>
      </c>
      <c r="B9021" t="s">
        <v>40540</v>
      </c>
      <c r="C9021" t="s">
        <v>1305</v>
      </c>
      <c r="D9021" t="s">
        <v>61373</v>
      </c>
    </row>
    <row r="9022" spans="1:4" x14ac:dyDescent="0.3">
      <c r="A9022" t="s">
        <v>45010</v>
      </c>
      <c r="B9022" t="s">
        <v>40483</v>
      </c>
      <c r="C9022" t="s">
        <v>1305</v>
      </c>
      <c r="D9022" t="s">
        <v>61373</v>
      </c>
    </row>
    <row r="9023" spans="1:4" x14ac:dyDescent="0.3">
      <c r="A9023" t="s">
        <v>41260</v>
      </c>
      <c r="B9023" t="s">
        <v>39927</v>
      </c>
      <c r="C9023" t="s">
        <v>1306</v>
      </c>
      <c r="D9023" t="s">
        <v>61371</v>
      </c>
    </row>
    <row r="9024" spans="1:4" x14ac:dyDescent="0.3">
      <c r="A9024" t="s">
        <v>43325</v>
      </c>
      <c r="B9024" t="s">
        <v>40046</v>
      </c>
      <c r="C9024" t="s">
        <v>1306</v>
      </c>
      <c r="D9024" t="s">
        <v>61372</v>
      </c>
    </row>
    <row r="9025" spans="1:4" x14ac:dyDescent="0.3">
      <c r="A9025" t="s">
        <v>47099</v>
      </c>
      <c r="B9025" t="s">
        <v>39873</v>
      </c>
      <c r="C9025" t="s">
        <v>1306</v>
      </c>
      <c r="D9025" t="s">
        <v>61373</v>
      </c>
    </row>
    <row r="9026" spans="1:4" x14ac:dyDescent="0.3">
      <c r="A9026" t="s">
        <v>45502</v>
      </c>
      <c r="B9026" t="s">
        <v>40444</v>
      </c>
      <c r="C9026" t="s">
        <v>1306</v>
      </c>
      <c r="D9026" t="s">
        <v>61373</v>
      </c>
    </row>
    <row r="9027" spans="1:4" x14ac:dyDescent="0.3">
      <c r="A9027" t="s">
        <v>3706</v>
      </c>
      <c r="B9027" t="s">
        <v>39877</v>
      </c>
      <c r="C9027" t="s">
        <v>1307</v>
      </c>
      <c r="D9027" t="s">
        <v>61371</v>
      </c>
    </row>
    <row r="9028" spans="1:4" x14ac:dyDescent="0.3">
      <c r="A9028" t="s">
        <v>47532</v>
      </c>
      <c r="B9028" t="s">
        <v>40143</v>
      </c>
      <c r="C9028" t="s">
        <v>1307</v>
      </c>
      <c r="D9028" t="s">
        <v>61372</v>
      </c>
    </row>
    <row r="9029" spans="1:4" x14ac:dyDescent="0.3">
      <c r="A9029" t="s">
        <v>44464</v>
      </c>
      <c r="B9029" t="s">
        <v>47533</v>
      </c>
      <c r="C9029" t="s">
        <v>1307</v>
      </c>
      <c r="D9029" t="s">
        <v>61373</v>
      </c>
    </row>
    <row r="9030" spans="1:4" x14ac:dyDescent="0.3">
      <c r="A9030" t="s">
        <v>47534</v>
      </c>
      <c r="B9030" t="s">
        <v>40196</v>
      </c>
      <c r="C9030" t="s">
        <v>1308</v>
      </c>
      <c r="D9030" t="s">
        <v>61371</v>
      </c>
    </row>
    <row r="9031" spans="1:4" x14ac:dyDescent="0.3">
      <c r="A9031" t="s">
        <v>41888</v>
      </c>
      <c r="B9031" t="s">
        <v>39864</v>
      </c>
      <c r="C9031" t="s">
        <v>1308</v>
      </c>
      <c r="D9031" t="s">
        <v>61372</v>
      </c>
    </row>
    <row r="9032" spans="1:4" x14ac:dyDescent="0.3">
      <c r="A9032" t="s">
        <v>47535</v>
      </c>
      <c r="B9032" t="s">
        <v>47536</v>
      </c>
      <c r="C9032" t="s">
        <v>1308</v>
      </c>
      <c r="D9032" t="s">
        <v>61373</v>
      </c>
    </row>
    <row r="9033" spans="1:4" x14ac:dyDescent="0.3">
      <c r="A9033" t="s">
        <v>47537</v>
      </c>
      <c r="B9033" t="s">
        <v>47538</v>
      </c>
      <c r="C9033" t="s">
        <v>1308</v>
      </c>
      <c r="D9033" t="s">
        <v>61373</v>
      </c>
    </row>
    <row r="9034" spans="1:4" x14ac:dyDescent="0.3">
      <c r="A9034" t="s">
        <v>47539</v>
      </c>
      <c r="B9034" t="s">
        <v>40148</v>
      </c>
      <c r="C9034" t="s">
        <v>1309</v>
      </c>
      <c r="D9034" t="s">
        <v>61371</v>
      </c>
    </row>
    <row r="9035" spans="1:4" x14ac:dyDescent="0.3">
      <c r="A9035" t="s">
        <v>6783</v>
      </c>
      <c r="B9035" t="s">
        <v>41090</v>
      </c>
      <c r="C9035" t="s">
        <v>1309</v>
      </c>
      <c r="D9035" t="s">
        <v>61372</v>
      </c>
    </row>
    <row r="9036" spans="1:4" x14ac:dyDescent="0.3">
      <c r="A9036" t="s">
        <v>47540</v>
      </c>
      <c r="B9036" t="s">
        <v>39974</v>
      </c>
      <c r="C9036" t="s">
        <v>1309</v>
      </c>
      <c r="D9036" t="s">
        <v>61373</v>
      </c>
    </row>
    <row r="9037" spans="1:4" x14ac:dyDescent="0.3">
      <c r="A9037" t="s">
        <v>47541</v>
      </c>
      <c r="B9037" t="s">
        <v>39957</v>
      </c>
      <c r="C9037" t="s">
        <v>1309</v>
      </c>
      <c r="D9037" t="s">
        <v>61373</v>
      </c>
    </row>
    <row r="9038" spans="1:4" x14ac:dyDescent="0.3">
      <c r="A9038" t="s">
        <v>47542</v>
      </c>
      <c r="B9038" t="s">
        <v>45431</v>
      </c>
      <c r="C9038" t="s">
        <v>1310</v>
      </c>
      <c r="D9038" t="s">
        <v>61371</v>
      </c>
    </row>
    <row r="9039" spans="1:4" x14ac:dyDescent="0.3">
      <c r="A9039" t="s">
        <v>47543</v>
      </c>
      <c r="B9039" t="s">
        <v>42000</v>
      </c>
      <c r="C9039" t="s">
        <v>1310</v>
      </c>
      <c r="D9039" t="s">
        <v>61372</v>
      </c>
    </row>
    <row r="9040" spans="1:4" x14ac:dyDescent="0.3">
      <c r="A9040" t="s">
        <v>40922</v>
      </c>
      <c r="B9040" t="s">
        <v>40318</v>
      </c>
      <c r="C9040" t="s">
        <v>1310</v>
      </c>
      <c r="D9040" t="s">
        <v>61373</v>
      </c>
    </row>
    <row r="9041" spans="1:4" x14ac:dyDescent="0.3">
      <c r="A9041" t="s">
        <v>47544</v>
      </c>
      <c r="B9041" t="s">
        <v>41175</v>
      </c>
      <c r="C9041" t="s">
        <v>1311</v>
      </c>
      <c r="D9041" t="s">
        <v>61371</v>
      </c>
    </row>
    <row r="9042" spans="1:4" x14ac:dyDescent="0.3">
      <c r="A9042" t="s">
        <v>47545</v>
      </c>
      <c r="B9042" t="s">
        <v>40954</v>
      </c>
      <c r="C9042" t="s">
        <v>1311</v>
      </c>
      <c r="D9042" t="s">
        <v>61372</v>
      </c>
    </row>
    <row r="9043" spans="1:4" x14ac:dyDescent="0.3">
      <c r="A9043" t="s">
        <v>5286</v>
      </c>
      <c r="B9043" t="s">
        <v>41728</v>
      </c>
      <c r="C9043" t="s">
        <v>1311</v>
      </c>
      <c r="D9043" t="s">
        <v>61373</v>
      </c>
    </row>
    <row r="9044" spans="1:4" x14ac:dyDescent="0.3">
      <c r="A9044" t="s">
        <v>47546</v>
      </c>
      <c r="B9044" t="s">
        <v>40294</v>
      </c>
      <c r="C9044" t="s">
        <v>1312</v>
      </c>
      <c r="D9044" t="s">
        <v>61371</v>
      </c>
    </row>
    <row r="9045" spans="1:4" x14ac:dyDescent="0.3">
      <c r="A9045" t="s">
        <v>45424</v>
      </c>
      <c r="B9045" t="s">
        <v>39864</v>
      </c>
      <c r="C9045" t="s">
        <v>1312</v>
      </c>
      <c r="D9045" t="s">
        <v>61372</v>
      </c>
    </row>
    <row r="9046" spans="1:4" x14ac:dyDescent="0.3">
      <c r="A9046" t="s">
        <v>122</v>
      </c>
      <c r="B9046" t="s">
        <v>40625</v>
      </c>
      <c r="C9046" t="s">
        <v>1312</v>
      </c>
      <c r="D9046" t="s">
        <v>61373</v>
      </c>
    </row>
    <row r="9047" spans="1:4" x14ac:dyDescent="0.3">
      <c r="A9047" t="s">
        <v>47547</v>
      </c>
      <c r="B9047" t="s">
        <v>39927</v>
      </c>
      <c r="C9047" t="s">
        <v>1313</v>
      </c>
      <c r="D9047" t="s">
        <v>61371</v>
      </c>
    </row>
    <row r="9048" spans="1:4" x14ac:dyDescent="0.3">
      <c r="A9048" t="s">
        <v>47548</v>
      </c>
      <c r="B9048" t="s">
        <v>41515</v>
      </c>
      <c r="C9048" t="s">
        <v>1313</v>
      </c>
      <c r="D9048" t="s">
        <v>61372</v>
      </c>
    </row>
    <row r="9049" spans="1:4" x14ac:dyDescent="0.3">
      <c r="A9049" t="s">
        <v>40888</v>
      </c>
      <c r="B9049" t="s">
        <v>39953</v>
      </c>
      <c r="C9049" t="s">
        <v>1313</v>
      </c>
      <c r="D9049" t="s">
        <v>61373</v>
      </c>
    </row>
    <row r="9050" spans="1:4" x14ac:dyDescent="0.3">
      <c r="A9050" t="s">
        <v>47549</v>
      </c>
      <c r="B9050" t="s">
        <v>40483</v>
      </c>
      <c r="C9050" t="s">
        <v>1313</v>
      </c>
      <c r="D9050" t="s">
        <v>61373</v>
      </c>
    </row>
    <row r="9051" spans="1:4" x14ac:dyDescent="0.3">
      <c r="A9051" t="s">
        <v>47550</v>
      </c>
      <c r="B9051" t="s">
        <v>40046</v>
      </c>
      <c r="C9051" t="s">
        <v>1313</v>
      </c>
      <c r="D9051" t="s">
        <v>61373</v>
      </c>
    </row>
    <row r="9052" spans="1:4" x14ac:dyDescent="0.3">
      <c r="A9052" t="s">
        <v>40060</v>
      </c>
      <c r="B9052" t="s">
        <v>47551</v>
      </c>
      <c r="C9052" t="s">
        <v>1314</v>
      </c>
      <c r="D9052" t="s">
        <v>61371</v>
      </c>
    </row>
    <row r="9053" spans="1:4" x14ac:dyDescent="0.3">
      <c r="A9053" t="s">
        <v>46445</v>
      </c>
      <c r="B9053" t="s">
        <v>40076</v>
      </c>
      <c r="C9053" t="s">
        <v>1314</v>
      </c>
      <c r="D9053" t="s">
        <v>61372</v>
      </c>
    </row>
    <row r="9054" spans="1:4" x14ac:dyDescent="0.3">
      <c r="A9054" t="s">
        <v>47552</v>
      </c>
      <c r="B9054" t="s">
        <v>40957</v>
      </c>
      <c r="C9054" t="s">
        <v>1314</v>
      </c>
      <c r="D9054" t="s">
        <v>61373</v>
      </c>
    </row>
    <row r="9055" spans="1:4" x14ac:dyDescent="0.3">
      <c r="A9055" t="s">
        <v>44732</v>
      </c>
      <c r="B9055" t="s">
        <v>44753</v>
      </c>
      <c r="C9055" t="s">
        <v>1314</v>
      </c>
      <c r="D9055" t="s">
        <v>61373</v>
      </c>
    </row>
    <row r="9056" spans="1:4" x14ac:dyDescent="0.3">
      <c r="A9056" t="s">
        <v>47457</v>
      </c>
      <c r="B9056" t="s">
        <v>39906</v>
      </c>
      <c r="C9056" t="s">
        <v>1314</v>
      </c>
      <c r="D9056" t="s">
        <v>61373</v>
      </c>
    </row>
    <row r="9057" spans="1:4" x14ac:dyDescent="0.3">
      <c r="A9057" t="s">
        <v>47553</v>
      </c>
      <c r="B9057" t="s">
        <v>41195</v>
      </c>
      <c r="C9057" t="s">
        <v>1315</v>
      </c>
      <c r="D9057" t="s">
        <v>61371</v>
      </c>
    </row>
    <row r="9058" spans="1:4" x14ac:dyDescent="0.3">
      <c r="A9058" t="s">
        <v>47554</v>
      </c>
      <c r="B9058" t="s">
        <v>40287</v>
      </c>
      <c r="C9058" t="s">
        <v>1315</v>
      </c>
      <c r="D9058" t="s">
        <v>61372</v>
      </c>
    </row>
    <row r="9059" spans="1:4" x14ac:dyDescent="0.3">
      <c r="A9059" t="s">
        <v>47275</v>
      </c>
      <c r="B9059" t="s">
        <v>41112</v>
      </c>
      <c r="C9059" t="s">
        <v>1315</v>
      </c>
      <c r="D9059" t="s">
        <v>61373</v>
      </c>
    </row>
    <row r="9060" spans="1:4" x14ac:dyDescent="0.3">
      <c r="A9060" t="s">
        <v>45870</v>
      </c>
      <c r="B9060" t="s">
        <v>39869</v>
      </c>
      <c r="C9060" t="s">
        <v>1315</v>
      </c>
      <c r="D9060" t="s">
        <v>61373</v>
      </c>
    </row>
    <row r="9061" spans="1:4" x14ac:dyDescent="0.3">
      <c r="A9061" t="s">
        <v>44103</v>
      </c>
      <c r="B9061" t="s">
        <v>39927</v>
      </c>
      <c r="C9061" t="s">
        <v>1315</v>
      </c>
      <c r="D9061" t="s">
        <v>61373</v>
      </c>
    </row>
    <row r="9062" spans="1:4" x14ac:dyDescent="0.3">
      <c r="A9062" t="s">
        <v>47555</v>
      </c>
      <c r="B9062" t="s">
        <v>39895</v>
      </c>
      <c r="C9062" t="s">
        <v>47556</v>
      </c>
      <c r="D9062" t="s">
        <v>61371</v>
      </c>
    </row>
    <row r="9063" spans="1:4" x14ac:dyDescent="0.3">
      <c r="A9063" t="s">
        <v>47557</v>
      </c>
      <c r="B9063" t="s">
        <v>40238</v>
      </c>
      <c r="C9063" t="s">
        <v>47556</v>
      </c>
      <c r="D9063" t="s">
        <v>61372</v>
      </c>
    </row>
    <row r="9064" spans="1:4" x14ac:dyDescent="0.3">
      <c r="A9064" t="s">
        <v>46543</v>
      </c>
      <c r="B9064" t="s">
        <v>47558</v>
      </c>
      <c r="C9064" t="s">
        <v>47556</v>
      </c>
      <c r="D9064" t="s">
        <v>61373</v>
      </c>
    </row>
    <row r="9065" spans="1:4" x14ac:dyDescent="0.3">
      <c r="A9065" t="s">
        <v>41211</v>
      </c>
      <c r="B9065" t="s">
        <v>39957</v>
      </c>
      <c r="C9065" t="s">
        <v>47556</v>
      </c>
      <c r="D9065" t="s">
        <v>61373</v>
      </c>
    </row>
    <row r="9066" spans="1:4" x14ac:dyDescent="0.3">
      <c r="A9066" t="s">
        <v>47559</v>
      </c>
      <c r="B9066" t="s">
        <v>40072</v>
      </c>
      <c r="C9066" t="s">
        <v>47556</v>
      </c>
      <c r="D9066" t="s">
        <v>61373</v>
      </c>
    </row>
    <row r="9067" spans="1:4" x14ac:dyDescent="0.3">
      <c r="A9067" t="s">
        <v>46191</v>
      </c>
      <c r="B9067" t="s">
        <v>47560</v>
      </c>
      <c r="C9067" t="s">
        <v>1317</v>
      </c>
      <c r="D9067" t="s">
        <v>61371</v>
      </c>
    </row>
    <row r="9068" spans="1:4" x14ac:dyDescent="0.3">
      <c r="A9068" t="s">
        <v>44278</v>
      </c>
      <c r="B9068" t="s">
        <v>40021</v>
      </c>
      <c r="C9068" t="s">
        <v>1317</v>
      </c>
      <c r="D9068" t="s">
        <v>61372</v>
      </c>
    </row>
    <row r="9069" spans="1:4" x14ac:dyDescent="0.3">
      <c r="A9069" t="s">
        <v>47561</v>
      </c>
      <c r="B9069" t="s">
        <v>39974</v>
      </c>
      <c r="C9069" t="s">
        <v>1317</v>
      </c>
      <c r="D9069" t="s">
        <v>61373</v>
      </c>
    </row>
    <row r="9070" spans="1:4" x14ac:dyDescent="0.3">
      <c r="A9070" t="s">
        <v>47562</v>
      </c>
      <c r="B9070" t="s">
        <v>40462</v>
      </c>
      <c r="C9070" t="s">
        <v>1317</v>
      </c>
      <c r="D9070" t="s">
        <v>61373</v>
      </c>
    </row>
    <row r="9071" spans="1:4" x14ac:dyDescent="0.3">
      <c r="A9071" t="s">
        <v>43662</v>
      </c>
      <c r="B9071" t="s">
        <v>40318</v>
      </c>
      <c r="C9071" t="s">
        <v>1317</v>
      </c>
      <c r="D9071" t="s">
        <v>61373</v>
      </c>
    </row>
    <row r="9072" spans="1:4" x14ac:dyDescent="0.3">
      <c r="A9072" t="s">
        <v>43583</v>
      </c>
      <c r="B9072" t="s">
        <v>39873</v>
      </c>
      <c r="C9072" t="s">
        <v>1318</v>
      </c>
      <c r="D9072" t="s">
        <v>61371</v>
      </c>
    </row>
    <row r="9073" spans="1:4" x14ac:dyDescent="0.3">
      <c r="A9073" t="s">
        <v>47092</v>
      </c>
      <c r="B9073" t="s">
        <v>47563</v>
      </c>
      <c r="C9073" t="s">
        <v>1318</v>
      </c>
      <c r="D9073" t="s">
        <v>61372</v>
      </c>
    </row>
    <row r="9074" spans="1:4" x14ac:dyDescent="0.3">
      <c r="A9074" t="s">
        <v>47564</v>
      </c>
      <c r="B9074" t="s">
        <v>41036</v>
      </c>
      <c r="C9074" t="s">
        <v>1318</v>
      </c>
      <c r="D9074" t="s">
        <v>61373</v>
      </c>
    </row>
    <row r="9075" spans="1:4" x14ac:dyDescent="0.3">
      <c r="A9075" t="s">
        <v>43570</v>
      </c>
      <c r="B9075" t="s">
        <v>39999</v>
      </c>
      <c r="C9075" t="s">
        <v>1318</v>
      </c>
      <c r="D9075" t="s">
        <v>61373</v>
      </c>
    </row>
    <row r="9076" spans="1:4" x14ac:dyDescent="0.3">
      <c r="A9076" t="s">
        <v>41125</v>
      </c>
      <c r="B9076" t="s">
        <v>39931</v>
      </c>
      <c r="C9076" t="s">
        <v>1318</v>
      </c>
      <c r="D9076" t="s">
        <v>61373</v>
      </c>
    </row>
    <row r="9077" spans="1:4" x14ac:dyDescent="0.3">
      <c r="A9077" t="s">
        <v>43371</v>
      </c>
      <c r="B9077" t="s">
        <v>47565</v>
      </c>
      <c r="C9077" t="s">
        <v>1319</v>
      </c>
      <c r="D9077" t="s">
        <v>61371</v>
      </c>
    </row>
    <row r="9078" spans="1:4" x14ac:dyDescent="0.3">
      <c r="A9078" t="s">
        <v>47566</v>
      </c>
      <c r="B9078" t="s">
        <v>40089</v>
      </c>
      <c r="C9078" t="s">
        <v>1319</v>
      </c>
      <c r="D9078" t="s">
        <v>61372</v>
      </c>
    </row>
    <row r="9079" spans="1:4" x14ac:dyDescent="0.3">
      <c r="A9079" t="s">
        <v>47567</v>
      </c>
      <c r="B9079" t="s">
        <v>39953</v>
      </c>
      <c r="C9079" t="s">
        <v>1319</v>
      </c>
      <c r="D9079" t="s">
        <v>61373</v>
      </c>
    </row>
    <row r="9080" spans="1:4" x14ac:dyDescent="0.3">
      <c r="A9080" t="s">
        <v>42147</v>
      </c>
      <c r="B9080" t="s">
        <v>39943</v>
      </c>
      <c r="C9080" t="s">
        <v>1320</v>
      </c>
      <c r="D9080" t="s">
        <v>61371</v>
      </c>
    </row>
    <row r="9081" spans="1:4" x14ac:dyDescent="0.3">
      <c r="A9081" t="s">
        <v>47568</v>
      </c>
      <c r="B9081" t="s">
        <v>39997</v>
      </c>
      <c r="C9081" t="s">
        <v>1320</v>
      </c>
      <c r="D9081" t="s">
        <v>61372</v>
      </c>
    </row>
    <row r="9082" spans="1:4" x14ac:dyDescent="0.3">
      <c r="A9082" t="s">
        <v>47569</v>
      </c>
      <c r="B9082" t="s">
        <v>45946</v>
      </c>
      <c r="C9082" t="s">
        <v>1320</v>
      </c>
      <c r="D9082" t="s">
        <v>61373</v>
      </c>
    </row>
    <row r="9083" spans="1:4" x14ac:dyDescent="0.3">
      <c r="A9083" t="s">
        <v>44379</v>
      </c>
      <c r="B9083" t="s">
        <v>47570</v>
      </c>
      <c r="C9083" t="s">
        <v>1320</v>
      </c>
      <c r="D9083" t="s">
        <v>61373</v>
      </c>
    </row>
    <row r="9084" spans="1:4" x14ac:dyDescent="0.3">
      <c r="A9084" t="s">
        <v>7172</v>
      </c>
      <c r="B9084" t="s">
        <v>39957</v>
      </c>
      <c r="C9084" t="s">
        <v>1321</v>
      </c>
      <c r="D9084" t="s">
        <v>61371</v>
      </c>
    </row>
    <row r="9085" spans="1:4" x14ac:dyDescent="0.3">
      <c r="A9085" t="s">
        <v>47571</v>
      </c>
      <c r="B9085" t="s">
        <v>40008</v>
      </c>
      <c r="C9085" t="s">
        <v>1321</v>
      </c>
      <c r="D9085" t="s">
        <v>61373</v>
      </c>
    </row>
    <row r="9086" spans="1:4" x14ac:dyDescent="0.3">
      <c r="A9086" t="s">
        <v>47572</v>
      </c>
      <c r="B9086" t="s">
        <v>39953</v>
      </c>
      <c r="C9086" t="s">
        <v>1321</v>
      </c>
      <c r="D9086" t="s">
        <v>61373</v>
      </c>
    </row>
    <row r="9087" spans="1:4" x14ac:dyDescent="0.3">
      <c r="A9087" t="s">
        <v>6558</v>
      </c>
      <c r="B9087" t="s">
        <v>39880</v>
      </c>
      <c r="C9087" t="s">
        <v>1322</v>
      </c>
      <c r="D9087" t="s">
        <v>61371</v>
      </c>
    </row>
    <row r="9088" spans="1:4" x14ac:dyDescent="0.3">
      <c r="A9088" t="s">
        <v>47573</v>
      </c>
      <c r="B9088" t="s">
        <v>47574</v>
      </c>
      <c r="C9088" t="s">
        <v>1322</v>
      </c>
      <c r="D9088" t="s">
        <v>61372</v>
      </c>
    </row>
    <row r="9089" spans="1:4" x14ac:dyDescent="0.3">
      <c r="A9089" t="s">
        <v>43238</v>
      </c>
      <c r="B9089" t="s">
        <v>40952</v>
      </c>
      <c r="C9089" t="s">
        <v>1322</v>
      </c>
      <c r="D9089" t="s">
        <v>61373</v>
      </c>
    </row>
    <row r="9090" spans="1:4" x14ac:dyDescent="0.3">
      <c r="A9090" t="s">
        <v>47575</v>
      </c>
      <c r="B9090" t="s">
        <v>47576</v>
      </c>
      <c r="C9090" t="s">
        <v>1322</v>
      </c>
      <c r="D9090" t="s">
        <v>61373</v>
      </c>
    </row>
    <row r="9091" spans="1:4" x14ac:dyDescent="0.3">
      <c r="A9091" t="s">
        <v>40298</v>
      </c>
      <c r="B9091" t="s">
        <v>47577</v>
      </c>
      <c r="C9091" t="s">
        <v>1322</v>
      </c>
      <c r="D9091" t="s">
        <v>61373</v>
      </c>
    </row>
    <row r="9092" spans="1:4" x14ac:dyDescent="0.3">
      <c r="A9092" t="s">
        <v>47578</v>
      </c>
      <c r="B9092" t="s">
        <v>39974</v>
      </c>
      <c r="C9092" t="s">
        <v>1322</v>
      </c>
      <c r="D9092" t="s">
        <v>61373</v>
      </c>
    </row>
    <row r="9093" spans="1:4" x14ac:dyDescent="0.3">
      <c r="A9093" t="s">
        <v>47579</v>
      </c>
      <c r="B9093" t="s">
        <v>39991</v>
      </c>
      <c r="C9093" t="s">
        <v>1323</v>
      </c>
      <c r="D9093" t="s">
        <v>61371</v>
      </c>
    </row>
    <row r="9094" spans="1:4" x14ac:dyDescent="0.3">
      <c r="A9094" t="s">
        <v>6558</v>
      </c>
      <c r="B9094" t="s">
        <v>39970</v>
      </c>
      <c r="C9094" t="s">
        <v>1323</v>
      </c>
      <c r="D9094" t="s">
        <v>61372</v>
      </c>
    </row>
    <row r="9095" spans="1:4" x14ac:dyDescent="0.3">
      <c r="A9095" t="s">
        <v>45074</v>
      </c>
      <c r="B9095" t="s">
        <v>39927</v>
      </c>
      <c r="C9095" t="s">
        <v>1323</v>
      </c>
      <c r="D9095" t="s">
        <v>61373</v>
      </c>
    </row>
    <row r="9096" spans="1:4" x14ac:dyDescent="0.3">
      <c r="A9096" t="s">
        <v>41725</v>
      </c>
      <c r="B9096" t="s">
        <v>39974</v>
      </c>
      <c r="C9096" t="s">
        <v>1367</v>
      </c>
      <c r="D9096" t="s">
        <v>61371</v>
      </c>
    </row>
    <row r="9097" spans="1:4" x14ac:dyDescent="0.3">
      <c r="A9097" t="s">
        <v>43564</v>
      </c>
      <c r="B9097" t="s">
        <v>40053</v>
      </c>
      <c r="C9097" t="s">
        <v>1367</v>
      </c>
      <c r="D9097" t="s">
        <v>61372</v>
      </c>
    </row>
    <row r="9098" spans="1:4" x14ac:dyDescent="0.3">
      <c r="A9098" t="s">
        <v>41260</v>
      </c>
      <c r="B9098" t="s">
        <v>39991</v>
      </c>
      <c r="C9098" t="s">
        <v>1367</v>
      </c>
      <c r="D9098" t="s">
        <v>61373</v>
      </c>
    </row>
    <row r="9099" spans="1:4" x14ac:dyDescent="0.3">
      <c r="A9099" t="s">
        <v>47580</v>
      </c>
      <c r="B9099" t="s">
        <v>47581</v>
      </c>
      <c r="C9099" t="s">
        <v>1324</v>
      </c>
      <c r="D9099" t="s">
        <v>61371</v>
      </c>
    </row>
    <row r="9100" spans="1:4" x14ac:dyDescent="0.3">
      <c r="A9100" t="s">
        <v>47582</v>
      </c>
      <c r="B9100" t="s">
        <v>40224</v>
      </c>
      <c r="C9100" t="s">
        <v>1324</v>
      </c>
      <c r="D9100" t="s">
        <v>61372</v>
      </c>
    </row>
    <row r="9101" spans="1:4" x14ac:dyDescent="0.3">
      <c r="A9101" t="s">
        <v>47583</v>
      </c>
      <c r="B9101" t="s">
        <v>39921</v>
      </c>
      <c r="C9101" t="s">
        <v>1324</v>
      </c>
      <c r="D9101" t="s">
        <v>61373</v>
      </c>
    </row>
    <row r="9102" spans="1:4" x14ac:dyDescent="0.3">
      <c r="A9102" t="s">
        <v>43238</v>
      </c>
      <c r="B9102" t="s">
        <v>46296</v>
      </c>
      <c r="C9102" t="s">
        <v>1324</v>
      </c>
      <c r="D9102" t="s">
        <v>61373</v>
      </c>
    </row>
    <row r="9103" spans="1:4" x14ac:dyDescent="0.3">
      <c r="A9103" t="s">
        <v>47584</v>
      </c>
      <c r="B9103" t="s">
        <v>39943</v>
      </c>
      <c r="C9103" t="s">
        <v>1324</v>
      </c>
      <c r="D9103" t="s">
        <v>61373</v>
      </c>
    </row>
    <row r="9104" spans="1:4" x14ac:dyDescent="0.3">
      <c r="A9104" t="s">
        <v>47585</v>
      </c>
      <c r="B9104" t="s">
        <v>39875</v>
      </c>
      <c r="C9104" t="s">
        <v>1324</v>
      </c>
      <c r="D9104" t="s">
        <v>61373</v>
      </c>
    </row>
    <row r="9105" spans="1:4" x14ac:dyDescent="0.3">
      <c r="A9105" t="s">
        <v>47586</v>
      </c>
      <c r="B9105" t="s">
        <v>47587</v>
      </c>
      <c r="C9105" t="s">
        <v>1325</v>
      </c>
      <c r="D9105" t="s">
        <v>61371</v>
      </c>
    </row>
    <row r="9106" spans="1:4" x14ac:dyDescent="0.3">
      <c r="A9106" t="s">
        <v>47588</v>
      </c>
      <c r="B9106" t="s">
        <v>39984</v>
      </c>
      <c r="C9106" t="s">
        <v>1325</v>
      </c>
      <c r="D9106" t="s">
        <v>61372</v>
      </c>
    </row>
    <row r="9107" spans="1:4" x14ac:dyDescent="0.3">
      <c r="A9107" t="s">
        <v>40935</v>
      </c>
      <c r="B9107" t="s">
        <v>39888</v>
      </c>
      <c r="C9107" t="s">
        <v>1325</v>
      </c>
      <c r="D9107" t="s">
        <v>61373</v>
      </c>
    </row>
    <row r="9108" spans="1:4" x14ac:dyDescent="0.3">
      <c r="A9108" t="s">
        <v>47589</v>
      </c>
      <c r="B9108" t="s">
        <v>39895</v>
      </c>
      <c r="C9108" t="s">
        <v>1325</v>
      </c>
      <c r="D9108" t="s">
        <v>61373</v>
      </c>
    </row>
    <row r="9109" spans="1:4" x14ac:dyDescent="0.3">
      <c r="A9109" t="s">
        <v>47590</v>
      </c>
      <c r="B9109" t="s">
        <v>40019</v>
      </c>
      <c r="C9109" t="s">
        <v>1325</v>
      </c>
      <c r="D9109" t="s">
        <v>61373</v>
      </c>
    </row>
    <row r="9110" spans="1:4" x14ac:dyDescent="0.3">
      <c r="A9110" t="s">
        <v>42149</v>
      </c>
      <c r="B9110" t="s">
        <v>47591</v>
      </c>
      <c r="C9110" t="s">
        <v>1326</v>
      </c>
      <c r="D9110" t="s">
        <v>61371</v>
      </c>
    </row>
    <row r="9111" spans="1:4" x14ac:dyDescent="0.3">
      <c r="A9111" t="s">
        <v>46081</v>
      </c>
      <c r="B9111" t="s">
        <v>47592</v>
      </c>
      <c r="C9111" t="s">
        <v>1326</v>
      </c>
      <c r="D9111" t="s">
        <v>61372</v>
      </c>
    </row>
    <row r="9112" spans="1:4" x14ac:dyDescent="0.3">
      <c r="A9112" t="s">
        <v>44562</v>
      </c>
      <c r="B9112" t="s">
        <v>47593</v>
      </c>
      <c r="C9112" t="s">
        <v>1326</v>
      </c>
      <c r="D9112" t="s">
        <v>61373</v>
      </c>
    </row>
    <row r="9113" spans="1:4" x14ac:dyDescent="0.3">
      <c r="A9113" t="s">
        <v>47594</v>
      </c>
      <c r="B9113" t="s">
        <v>40167</v>
      </c>
      <c r="C9113" t="s">
        <v>1326</v>
      </c>
      <c r="D9113" t="s">
        <v>61373</v>
      </c>
    </row>
    <row r="9114" spans="1:4" x14ac:dyDescent="0.3">
      <c r="A9114" t="s">
        <v>47595</v>
      </c>
      <c r="B9114" t="s">
        <v>40320</v>
      </c>
      <c r="C9114" t="s">
        <v>1326</v>
      </c>
      <c r="D9114" t="s">
        <v>61373</v>
      </c>
    </row>
    <row r="9115" spans="1:4" x14ac:dyDescent="0.3">
      <c r="A9115" t="s">
        <v>47596</v>
      </c>
      <c r="B9115" t="s">
        <v>39953</v>
      </c>
      <c r="C9115" t="s">
        <v>1327</v>
      </c>
      <c r="D9115" t="s">
        <v>61371</v>
      </c>
    </row>
    <row r="9116" spans="1:4" x14ac:dyDescent="0.3">
      <c r="A9116" t="s">
        <v>47597</v>
      </c>
      <c r="B9116" t="s">
        <v>39927</v>
      </c>
      <c r="C9116" t="s">
        <v>1327</v>
      </c>
      <c r="D9116" t="s">
        <v>61372</v>
      </c>
    </row>
    <row r="9117" spans="1:4" x14ac:dyDescent="0.3">
      <c r="A9117" t="s">
        <v>41750</v>
      </c>
      <c r="B9117" t="s">
        <v>40030</v>
      </c>
      <c r="C9117" t="s">
        <v>1327</v>
      </c>
      <c r="D9117" t="s">
        <v>61373</v>
      </c>
    </row>
    <row r="9118" spans="1:4" x14ac:dyDescent="0.3">
      <c r="A9118" t="s">
        <v>47598</v>
      </c>
      <c r="B9118" t="s">
        <v>39927</v>
      </c>
      <c r="C9118" t="s">
        <v>1328</v>
      </c>
      <c r="D9118" t="s">
        <v>61371</v>
      </c>
    </row>
    <row r="9119" spans="1:4" x14ac:dyDescent="0.3">
      <c r="A9119" t="s">
        <v>47599</v>
      </c>
      <c r="B9119" t="s">
        <v>39929</v>
      </c>
      <c r="C9119" t="s">
        <v>1328</v>
      </c>
      <c r="D9119" t="s">
        <v>61372</v>
      </c>
    </row>
    <row r="9120" spans="1:4" x14ac:dyDescent="0.3">
      <c r="A9120" t="s">
        <v>47600</v>
      </c>
      <c r="B9120" t="s">
        <v>47601</v>
      </c>
      <c r="C9120" t="s">
        <v>1328</v>
      </c>
      <c r="D9120" t="s">
        <v>61373</v>
      </c>
    </row>
    <row r="9121" spans="1:4" x14ac:dyDescent="0.3">
      <c r="A9121" t="s">
        <v>47602</v>
      </c>
      <c r="B9121" t="s">
        <v>40053</v>
      </c>
      <c r="C9121" t="s">
        <v>1329</v>
      </c>
      <c r="D9121" t="s">
        <v>61371</v>
      </c>
    </row>
    <row r="9122" spans="1:4" x14ac:dyDescent="0.3">
      <c r="A9122" t="s">
        <v>40675</v>
      </c>
      <c r="B9122" t="s">
        <v>42381</v>
      </c>
      <c r="C9122" t="s">
        <v>1329</v>
      </c>
      <c r="D9122" t="s">
        <v>61372</v>
      </c>
    </row>
    <row r="9123" spans="1:4" x14ac:dyDescent="0.3">
      <c r="A9123" t="s">
        <v>45502</v>
      </c>
      <c r="B9123" t="s">
        <v>39980</v>
      </c>
      <c r="C9123" t="s">
        <v>1329</v>
      </c>
      <c r="D9123" t="s">
        <v>61373</v>
      </c>
    </row>
    <row r="9124" spans="1:4" x14ac:dyDescent="0.3">
      <c r="A9124" t="s">
        <v>40363</v>
      </c>
      <c r="B9124" t="s">
        <v>39913</v>
      </c>
      <c r="C9124" t="s">
        <v>1330</v>
      </c>
      <c r="D9124" t="s">
        <v>61371</v>
      </c>
    </row>
    <row r="9125" spans="1:4" x14ac:dyDescent="0.3">
      <c r="A9125" t="s">
        <v>47603</v>
      </c>
      <c r="B9125" t="s">
        <v>47604</v>
      </c>
      <c r="C9125" t="s">
        <v>1330</v>
      </c>
      <c r="D9125" t="s">
        <v>61372</v>
      </c>
    </row>
    <row r="9126" spans="1:4" x14ac:dyDescent="0.3">
      <c r="A9126" t="s">
        <v>47605</v>
      </c>
      <c r="B9126" t="s">
        <v>39925</v>
      </c>
      <c r="C9126" t="s">
        <v>1330</v>
      </c>
      <c r="D9126" t="s">
        <v>61373</v>
      </c>
    </row>
    <row r="9127" spans="1:4" x14ac:dyDescent="0.3">
      <c r="A9127" t="s">
        <v>40060</v>
      </c>
      <c r="B9127" t="s">
        <v>47606</v>
      </c>
      <c r="C9127" t="s">
        <v>1331</v>
      </c>
      <c r="D9127" t="s">
        <v>61371</v>
      </c>
    </row>
    <row r="9128" spans="1:4" x14ac:dyDescent="0.3">
      <c r="A9128" t="s">
        <v>41915</v>
      </c>
      <c r="B9128" t="s">
        <v>40053</v>
      </c>
      <c r="C9128" t="s">
        <v>1331</v>
      </c>
      <c r="D9128" t="s">
        <v>61372</v>
      </c>
    </row>
    <row r="9129" spans="1:4" x14ac:dyDescent="0.3">
      <c r="A9129" t="s">
        <v>40060</v>
      </c>
      <c r="B9129" t="s">
        <v>47607</v>
      </c>
      <c r="C9129" t="s">
        <v>1331</v>
      </c>
      <c r="D9129" t="s">
        <v>61373</v>
      </c>
    </row>
    <row r="9130" spans="1:4" x14ac:dyDescent="0.3">
      <c r="A9130" t="s">
        <v>47336</v>
      </c>
      <c r="B9130" t="s">
        <v>39945</v>
      </c>
      <c r="C9130" t="s">
        <v>1332</v>
      </c>
      <c r="D9130" t="s">
        <v>61371</v>
      </c>
    </row>
    <row r="9131" spans="1:4" x14ac:dyDescent="0.3">
      <c r="A9131" t="s">
        <v>47608</v>
      </c>
      <c r="B9131" t="s">
        <v>47609</v>
      </c>
      <c r="C9131" t="s">
        <v>1332</v>
      </c>
      <c r="D9131" t="s">
        <v>61373</v>
      </c>
    </row>
    <row r="9132" spans="1:4" x14ac:dyDescent="0.3">
      <c r="A9132" t="s">
        <v>44056</v>
      </c>
      <c r="B9132" t="s">
        <v>40196</v>
      </c>
      <c r="C9132" t="s">
        <v>1332</v>
      </c>
      <c r="D9132" t="s">
        <v>61373</v>
      </c>
    </row>
    <row r="9133" spans="1:4" x14ac:dyDescent="0.3">
      <c r="A9133" t="s">
        <v>45037</v>
      </c>
      <c r="B9133" t="s">
        <v>39953</v>
      </c>
      <c r="C9133" t="s">
        <v>1333</v>
      </c>
      <c r="D9133" t="s">
        <v>61371</v>
      </c>
    </row>
    <row r="9134" spans="1:4" x14ac:dyDescent="0.3">
      <c r="A9134" t="s">
        <v>47092</v>
      </c>
      <c r="B9134" t="s">
        <v>39925</v>
      </c>
      <c r="C9134" t="s">
        <v>1333</v>
      </c>
      <c r="D9134" t="s">
        <v>61372</v>
      </c>
    </row>
    <row r="9135" spans="1:4" x14ac:dyDescent="0.3">
      <c r="A9135" t="s">
        <v>43738</v>
      </c>
      <c r="B9135" t="s">
        <v>46551</v>
      </c>
      <c r="C9135" t="s">
        <v>1333</v>
      </c>
      <c r="D9135" t="s">
        <v>61373</v>
      </c>
    </row>
    <row r="9136" spans="1:4" x14ac:dyDescent="0.3">
      <c r="A9136" t="s">
        <v>46537</v>
      </c>
      <c r="B9136" t="s">
        <v>40653</v>
      </c>
      <c r="C9136" t="s">
        <v>1333</v>
      </c>
      <c r="D9136" t="s">
        <v>61373</v>
      </c>
    </row>
    <row r="9137" spans="1:4" x14ac:dyDescent="0.3">
      <c r="A9137" t="s">
        <v>47610</v>
      </c>
      <c r="B9137" t="s">
        <v>40957</v>
      </c>
      <c r="C9137" t="s">
        <v>1333</v>
      </c>
      <c r="D9137" t="s">
        <v>61373</v>
      </c>
    </row>
    <row r="9138" spans="1:4" x14ac:dyDescent="0.3">
      <c r="A9138" t="s">
        <v>47611</v>
      </c>
      <c r="B9138" t="s">
        <v>39906</v>
      </c>
      <c r="C9138" t="s">
        <v>1334</v>
      </c>
      <c r="D9138" t="s">
        <v>61371</v>
      </c>
    </row>
    <row r="9139" spans="1:4" x14ac:dyDescent="0.3">
      <c r="A9139" t="s">
        <v>47612</v>
      </c>
      <c r="B9139" t="s">
        <v>40177</v>
      </c>
      <c r="C9139" t="s">
        <v>1334</v>
      </c>
      <c r="D9139" t="s">
        <v>61372</v>
      </c>
    </row>
    <row r="9140" spans="1:4" x14ac:dyDescent="0.3">
      <c r="A9140" t="s">
        <v>47613</v>
      </c>
      <c r="B9140" t="s">
        <v>39866</v>
      </c>
      <c r="C9140" t="s">
        <v>1334</v>
      </c>
      <c r="D9140" t="s">
        <v>61373</v>
      </c>
    </row>
    <row r="9141" spans="1:4" x14ac:dyDescent="0.3">
      <c r="A9141" t="s">
        <v>47614</v>
      </c>
      <c r="B9141" t="s">
        <v>39953</v>
      </c>
      <c r="C9141" t="s">
        <v>1334</v>
      </c>
      <c r="D9141" t="s">
        <v>61373</v>
      </c>
    </row>
    <row r="9142" spans="1:4" x14ac:dyDescent="0.3">
      <c r="A9142" t="s">
        <v>40107</v>
      </c>
      <c r="B9142" t="s">
        <v>40480</v>
      </c>
      <c r="C9142" t="s">
        <v>1334</v>
      </c>
      <c r="D9142" t="s">
        <v>61373</v>
      </c>
    </row>
    <row r="9143" spans="1:4" x14ac:dyDescent="0.3">
      <c r="A9143" t="s">
        <v>46537</v>
      </c>
      <c r="B9143" t="s">
        <v>39945</v>
      </c>
      <c r="C9143" t="s">
        <v>1335</v>
      </c>
      <c r="D9143" t="s">
        <v>61371</v>
      </c>
    </row>
    <row r="9144" spans="1:4" x14ac:dyDescent="0.3">
      <c r="A9144" t="s">
        <v>47615</v>
      </c>
      <c r="B9144" t="s">
        <v>39984</v>
      </c>
      <c r="C9144" t="s">
        <v>1335</v>
      </c>
      <c r="D9144" t="s">
        <v>61372</v>
      </c>
    </row>
    <row r="9145" spans="1:4" x14ac:dyDescent="0.3">
      <c r="A9145" t="s">
        <v>47616</v>
      </c>
      <c r="B9145" t="s">
        <v>44580</v>
      </c>
      <c r="C9145" t="s">
        <v>1335</v>
      </c>
      <c r="D9145" t="s">
        <v>61373</v>
      </c>
    </row>
    <row r="9146" spans="1:4" x14ac:dyDescent="0.3">
      <c r="A9146" t="s">
        <v>47617</v>
      </c>
      <c r="B9146" t="s">
        <v>40194</v>
      </c>
      <c r="C9146" t="s">
        <v>1335</v>
      </c>
      <c r="D9146" t="s">
        <v>61373</v>
      </c>
    </row>
    <row r="9147" spans="1:4" x14ac:dyDescent="0.3">
      <c r="A9147" t="s">
        <v>47618</v>
      </c>
      <c r="B9147" t="s">
        <v>42673</v>
      </c>
      <c r="C9147" t="s">
        <v>1335</v>
      </c>
      <c r="D9147" t="s">
        <v>61373</v>
      </c>
    </row>
    <row r="9148" spans="1:4" x14ac:dyDescent="0.3">
      <c r="A9148" t="s">
        <v>47619</v>
      </c>
      <c r="B9148" t="s">
        <v>39873</v>
      </c>
      <c r="C9148" t="s">
        <v>1336</v>
      </c>
      <c r="D9148" t="s">
        <v>61371</v>
      </c>
    </row>
    <row r="9149" spans="1:4" x14ac:dyDescent="0.3">
      <c r="A9149" t="s">
        <v>47620</v>
      </c>
      <c r="B9149" t="s">
        <v>39921</v>
      </c>
      <c r="C9149" t="s">
        <v>1336</v>
      </c>
      <c r="D9149" t="s">
        <v>61372</v>
      </c>
    </row>
    <row r="9150" spans="1:4" x14ac:dyDescent="0.3">
      <c r="A9150" t="s">
        <v>46458</v>
      </c>
      <c r="B9150" t="s">
        <v>47621</v>
      </c>
      <c r="C9150" t="s">
        <v>1336</v>
      </c>
      <c r="D9150" t="s">
        <v>61373</v>
      </c>
    </row>
    <row r="9151" spans="1:4" x14ac:dyDescent="0.3">
      <c r="A9151" t="s">
        <v>47622</v>
      </c>
      <c r="B9151" t="s">
        <v>42118</v>
      </c>
      <c r="C9151" t="s">
        <v>1336</v>
      </c>
      <c r="D9151" t="s">
        <v>61373</v>
      </c>
    </row>
    <row r="9152" spans="1:4" x14ac:dyDescent="0.3">
      <c r="A9152" t="s">
        <v>47623</v>
      </c>
      <c r="B9152" t="s">
        <v>42124</v>
      </c>
      <c r="C9152" t="s">
        <v>1336</v>
      </c>
      <c r="D9152" t="s">
        <v>61373</v>
      </c>
    </row>
    <row r="9153" spans="1:4" x14ac:dyDescent="0.3">
      <c r="A9153" t="s">
        <v>47624</v>
      </c>
      <c r="B9153" t="s">
        <v>47625</v>
      </c>
      <c r="C9153" t="s">
        <v>1337</v>
      </c>
      <c r="D9153" t="s">
        <v>61371</v>
      </c>
    </row>
    <row r="9154" spans="1:4" x14ac:dyDescent="0.3">
      <c r="A9154" t="s">
        <v>45551</v>
      </c>
      <c r="B9154" t="s">
        <v>39929</v>
      </c>
      <c r="C9154" t="s">
        <v>1337</v>
      </c>
      <c r="D9154" t="s">
        <v>61372</v>
      </c>
    </row>
    <row r="9155" spans="1:4" x14ac:dyDescent="0.3">
      <c r="A9155" t="s">
        <v>47626</v>
      </c>
      <c r="B9155" t="s">
        <v>41036</v>
      </c>
      <c r="C9155" t="s">
        <v>1337</v>
      </c>
      <c r="D9155" t="s">
        <v>61373</v>
      </c>
    </row>
    <row r="9156" spans="1:4" x14ac:dyDescent="0.3">
      <c r="A9156" t="s">
        <v>46330</v>
      </c>
      <c r="B9156" t="s">
        <v>39924</v>
      </c>
      <c r="C9156" t="s">
        <v>1337</v>
      </c>
      <c r="D9156" t="s">
        <v>61373</v>
      </c>
    </row>
    <row r="9157" spans="1:4" x14ac:dyDescent="0.3">
      <c r="A9157" t="s">
        <v>47512</v>
      </c>
      <c r="B9157" t="s">
        <v>40053</v>
      </c>
      <c r="C9157" t="s">
        <v>1337</v>
      </c>
      <c r="D9157" t="s">
        <v>61373</v>
      </c>
    </row>
    <row r="9158" spans="1:4" x14ac:dyDescent="0.3">
      <c r="A9158" t="s">
        <v>41703</v>
      </c>
      <c r="B9158" t="s">
        <v>46217</v>
      </c>
      <c r="C9158" t="s">
        <v>1338</v>
      </c>
      <c r="D9158" t="s">
        <v>61371</v>
      </c>
    </row>
    <row r="9159" spans="1:4" x14ac:dyDescent="0.3">
      <c r="A9159" t="s">
        <v>47627</v>
      </c>
      <c r="B9159" t="s">
        <v>39927</v>
      </c>
      <c r="C9159" t="s">
        <v>1339</v>
      </c>
      <c r="D9159" t="s">
        <v>61371</v>
      </c>
    </row>
    <row r="9160" spans="1:4" x14ac:dyDescent="0.3">
      <c r="A9160" t="s">
        <v>47628</v>
      </c>
      <c r="B9160" t="s">
        <v>47629</v>
      </c>
      <c r="C9160" t="s">
        <v>1339</v>
      </c>
      <c r="D9160" t="s">
        <v>61372</v>
      </c>
    </row>
    <row r="9161" spans="1:4" x14ac:dyDescent="0.3">
      <c r="A9161" t="s">
        <v>41323</v>
      </c>
      <c r="B9161" t="s">
        <v>47630</v>
      </c>
      <c r="C9161" t="s">
        <v>1339</v>
      </c>
      <c r="D9161" t="s">
        <v>61373</v>
      </c>
    </row>
    <row r="9162" spans="1:4" x14ac:dyDescent="0.3">
      <c r="A9162" t="s">
        <v>47631</v>
      </c>
      <c r="B9162" t="s">
        <v>39906</v>
      </c>
      <c r="C9162" t="s">
        <v>1339</v>
      </c>
      <c r="D9162" t="s">
        <v>61373</v>
      </c>
    </row>
    <row r="9163" spans="1:4" x14ac:dyDescent="0.3">
      <c r="A9163" t="s">
        <v>47632</v>
      </c>
      <c r="B9163" t="s">
        <v>40053</v>
      </c>
      <c r="C9163" t="s">
        <v>1339</v>
      </c>
      <c r="D9163" t="s">
        <v>61373</v>
      </c>
    </row>
    <row r="9164" spans="1:4" x14ac:dyDescent="0.3">
      <c r="A9164" t="s">
        <v>47633</v>
      </c>
      <c r="B9164" t="s">
        <v>47634</v>
      </c>
      <c r="C9164" t="s">
        <v>1340</v>
      </c>
      <c r="D9164" t="s">
        <v>61371</v>
      </c>
    </row>
    <row r="9165" spans="1:4" x14ac:dyDescent="0.3">
      <c r="A9165" t="s">
        <v>40384</v>
      </c>
      <c r="B9165" t="s">
        <v>40426</v>
      </c>
      <c r="C9165" t="s">
        <v>1340</v>
      </c>
      <c r="D9165" t="s">
        <v>61372</v>
      </c>
    </row>
    <row r="9166" spans="1:4" x14ac:dyDescent="0.3">
      <c r="A9166" t="s">
        <v>47635</v>
      </c>
      <c r="B9166" t="s">
        <v>47636</v>
      </c>
      <c r="C9166" t="s">
        <v>1341</v>
      </c>
      <c r="D9166" t="s">
        <v>61371</v>
      </c>
    </row>
    <row r="9167" spans="1:4" x14ac:dyDescent="0.3">
      <c r="A9167" t="s">
        <v>47637</v>
      </c>
      <c r="B9167" t="s">
        <v>40046</v>
      </c>
      <c r="C9167" t="s">
        <v>1341</v>
      </c>
      <c r="D9167" t="s">
        <v>61372</v>
      </c>
    </row>
    <row r="9168" spans="1:4" x14ac:dyDescent="0.3">
      <c r="A9168" t="s">
        <v>45424</v>
      </c>
      <c r="B9168" t="s">
        <v>39957</v>
      </c>
      <c r="C9168" t="s">
        <v>1341</v>
      </c>
      <c r="D9168" t="s">
        <v>61373</v>
      </c>
    </row>
    <row r="9169" spans="1:4" x14ac:dyDescent="0.3">
      <c r="A9169" t="s">
        <v>47638</v>
      </c>
      <c r="B9169" t="s">
        <v>39953</v>
      </c>
      <c r="C9169" t="s">
        <v>1343</v>
      </c>
      <c r="D9169" t="s">
        <v>61371</v>
      </c>
    </row>
    <row r="9170" spans="1:4" x14ac:dyDescent="0.3">
      <c r="A9170" t="s">
        <v>47639</v>
      </c>
      <c r="B9170" t="s">
        <v>41244</v>
      </c>
      <c r="C9170" t="s">
        <v>1343</v>
      </c>
      <c r="D9170" t="s">
        <v>61372</v>
      </c>
    </row>
    <row r="9171" spans="1:4" x14ac:dyDescent="0.3">
      <c r="A9171" t="s">
        <v>47640</v>
      </c>
      <c r="B9171" t="s">
        <v>42737</v>
      </c>
      <c r="C9171" t="s">
        <v>1343</v>
      </c>
      <c r="D9171" t="s">
        <v>61373</v>
      </c>
    </row>
    <row r="9172" spans="1:4" x14ac:dyDescent="0.3">
      <c r="A9172" t="s">
        <v>43474</v>
      </c>
      <c r="B9172" t="s">
        <v>40329</v>
      </c>
      <c r="C9172" t="s">
        <v>1343</v>
      </c>
      <c r="D9172" t="s">
        <v>61373</v>
      </c>
    </row>
    <row r="9173" spans="1:4" x14ac:dyDescent="0.3">
      <c r="A9173" t="s">
        <v>47641</v>
      </c>
      <c r="B9173" t="s">
        <v>42591</v>
      </c>
      <c r="C9173" t="s">
        <v>1343</v>
      </c>
      <c r="D9173" t="s">
        <v>61373</v>
      </c>
    </row>
    <row r="9174" spans="1:4" x14ac:dyDescent="0.3">
      <c r="A9174" t="s">
        <v>41377</v>
      </c>
      <c r="B9174" t="s">
        <v>39939</v>
      </c>
      <c r="C9174" t="s">
        <v>1342</v>
      </c>
      <c r="D9174" t="s">
        <v>61371</v>
      </c>
    </row>
    <row r="9175" spans="1:4" x14ac:dyDescent="0.3">
      <c r="A9175" t="s">
        <v>47642</v>
      </c>
      <c r="B9175" t="s">
        <v>40540</v>
      </c>
      <c r="C9175" t="s">
        <v>1342</v>
      </c>
      <c r="D9175" t="s">
        <v>61372</v>
      </c>
    </row>
    <row r="9176" spans="1:4" x14ac:dyDescent="0.3">
      <c r="A9176" t="s">
        <v>47643</v>
      </c>
      <c r="B9176" t="s">
        <v>39925</v>
      </c>
      <c r="C9176" t="s">
        <v>1342</v>
      </c>
      <c r="D9176" t="s">
        <v>61373</v>
      </c>
    </row>
    <row r="9177" spans="1:4" x14ac:dyDescent="0.3">
      <c r="A9177" t="s">
        <v>45409</v>
      </c>
      <c r="B9177" t="s">
        <v>39880</v>
      </c>
      <c r="C9177" t="s">
        <v>1344</v>
      </c>
      <c r="D9177" t="s">
        <v>61371</v>
      </c>
    </row>
    <row r="9178" spans="1:4" x14ac:dyDescent="0.3">
      <c r="A9178" t="s">
        <v>47644</v>
      </c>
      <c r="B9178" t="s">
        <v>47645</v>
      </c>
      <c r="C9178" t="s">
        <v>1344</v>
      </c>
      <c r="D9178" t="s">
        <v>61372</v>
      </c>
    </row>
    <row r="9179" spans="1:4" x14ac:dyDescent="0.3">
      <c r="A9179" t="s">
        <v>47646</v>
      </c>
      <c r="B9179" t="s">
        <v>39984</v>
      </c>
      <c r="C9179" t="s">
        <v>1344</v>
      </c>
      <c r="D9179" t="s">
        <v>61373</v>
      </c>
    </row>
    <row r="9180" spans="1:4" x14ac:dyDescent="0.3">
      <c r="A9180" t="s">
        <v>47647</v>
      </c>
      <c r="B9180" t="s">
        <v>40592</v>
      </c>
      <c r="C9180" t="s">
        <v>1344</v>
      </c>
      <c r="D9180" t="s">
        <v>61373</v>
      </c>
    </row>
    <row r="9181" spans="1:4" x14ac:dyDescent="0.3">
      <c r="A9181" t="s">
        <v>44124</v>
      </c>
      <c r="B9181" t="s">
        <v>40339</v>
      </c>
      <c r="C9181" t="s">
        <v>1344</v>
      </c>
      <c r="D9181" t="s">
        <v>61373</v>
      </c>
    </row>
    <row r="9182" spans="1:4" x14ac:dyDescent="0.3">
      <c r="A9182" t="s">
        <v>42741</v>
      </c>
      <c r="B9182" t="s">
        <v>40289</v>
      </c>
      <c r="C9182" t="s">
        <v>1344</v>
      </c>
      <c r="D9182" t="s">
        <v>61373</v>
      </c>
    </row>
    <row r="9183" spans="1:4" x14ac:dyDescent="0.3">
      <c r="A9183" t="s">
        <v>44074</v>
      </c>
      <c r="B9183" t="s">
        <v>40056</v>
      </c>
      <c r="C9183" t="s">
        <v>1366</v>
      </c>
      <c r="D9183" t="s">
        <v>61371</v>
      </c>
    </row>
    <row r="9184" spans="1:4" x14ac:dyDescent="0.3">
      <c r="A9184" t="s">
        <v>44981</v>
      </c>
      <c r="B9184" t="s">
        <v>39945</v>
      </c>
      <c r="C9184" t="s">
        <v>1366</v>
      </c>
      <c r="D9184" t="s">
        <v>61373</v>
      </c>
    </row>
    <row r="9185" spans="1:4" x14ac:dyDescent="0.3">
      <c r="A9185" t="s">
        <v>41452</v>
      </c>
      <c r="B9185" t="s">
        <v>41794</v>
      </c>
      <c r="C9185" t="s">
        <v>1366</v>
      </c>
      <c r="D9185" t="s">
        <v>61373</v>
      </c>
    </row>
    <row r="9186" spans="1:4" x14ac:dyDescent="0.3">
      <c r="A9186" t="s">
        <v>41827</v>
      </c>
      <c r="B9186" t="s">
        <v>40292</v>
      </c>
      <c r="C9186" t="s">
        <v>1345</v>
      </c>
      <c r="D9186" t="s">
        <v>61371</v>
      </c>
    </row>
    <row r="9187" spans="1:4" x14ac:dyDescent="0.3">
      <c r="A9187" t="s">
        <v>42412</v>
      </c>
      <c r="B9187" t="s">
        <v>39945</v>
      </c>
      <c r="C9187" t="s">
        <v>1345</v>
      </c>
      <c r="D9187" t="s">
        <v>61373</v>
      </c>
    </row>
    <row r="9188" spans="1:4" x14ac:dyDescent="0.3">
      <c r="A9188" t="s">
        <v>47648</v>
      </c>
      <c r="B9188" t="s">
        <v>39904</v>
      </c>
      <c r="C9188" t="s">
        <v>1345</v>
      </c>
      <c r="D9188" t="s">
        <v>61373</v>
      </c>
    </row>
    <row r="9189" spans="1:4" x14ac:dyDescent="0.3">
      <c r="A9189" t="s">
        <v>41914</v>
      </c>
      <c r="B9189" t="s">
        <v>39991</v>
      </c>
      <c r="C9189" t="s">
        <v>1345</v>
      </c>
      <c r="D9189" t="s">
        <v>61373</v>
      </c>
    </row>
    <row r="9190" spans="1:4" x14ac:dyDescent="0.3">
      <c r="A9190" t="s">
        <v>47649</v>
      </c>
      <c r="B9190" t="s">
        <v>40156</v>
      </c>
      <c r="C9190" t="s">
        <v>1345</v>
      </c>
      <c r="D9190" t="s">
        <v>61373</v>
      </c>
    </row>
    <row r="9191" spans="1:4" x14ac:dyDescent="0.3">
      <c r="A9191" t="s">
        <v>6087</v>
      </c>
      <c r="B9191" t="s">
        <v>40101</v>
      </c>
      <c r="C9191" t="s">
        <v>1345</v>
      </c>
      <c r="D9191" t="s">
        <v>61373</v>
      </c>
    </row>
    <row r="9192" spans="1:4" x14ac:dyDescent="0.3">
      <c r="A9192" t="s">
        <v>45330</v>
      </c>
      <c r="B9192" t="s">
        <v>47650</v>
      </c>
      <c r="C9192" t="s">
        <v>1345</v>
      </c>
      <c r="D9192" t="s">
        <v>61373</v>
      </c>
    </row>
    <row r="9193" spans="1:4" x14ac:dyDescent="0.3">
      <c r="A9193" t="s">
        <v>47651</v>
      </c>
      <c r="B9193" t="s">
        <v>40019</v>
      </c>
      <c r="C9193" t="s">
        <v>1345</v>
      </c>
      <c r="D9193" t="s">
        <v>61373</v>
      </c>
    </row>
    <row r="9194" spans="1:4" x14ac:dyDescent="0.3">
      <c r="A9194" t="s">
        <v>44751</v>
      </c>
      <c r="B9194" t="s">
        <v>39873</v>
      </c>
      <c r="C9194" t="s">
        <v>1346</v>
      </c>
      <c r="D9194" t="s">
        <v>61371</v>
      </c>
    </row>
    <row r="9195" spans="1:4" x14ac:dyDescent="0.3">
      <c r="A9195" t="s">
        <v>42379</v>
      </c>
      <c r="B9195" t="s">
        <v>40837</v>
      </c>
      <c r="C9195" t="s">
        <v>1346</v>
      </c>
      <c r="D9195" t="s">
        <v>61372</v>
      </c>
    </row>
    <row r="9196" spans="1:4" x14ac:dyDescent="0.3">
      <c r="A9196" t="s">
        <v>403</v>
      </c>
      <c r="B9196" t="s">
        <v>39880</v>
      </c>
      <c r="C9196" t="s">
        <v>1346</v>
      </c>
      <c r="D9196" t="s">
        <v>61373</v>
      </c>
    </row>
    <row r="9197" spans="1:4" x14ac:dyDescent="0.3">
      <c r="A9197" t="s">
        <v>47652</v>
      </c>
      <c r="B9197" t="s">
        <v>47653</v>
      </c>
      <c r="C9197" t="s">
        <v>1346</v>
      </c>
      <c r="D9197" t="s">
        <v>61373</v>
      </c>
    </row>
    <row r="9198" spans="1:4" x14ac:dyDescent="0.3">
      <c r="A9198" t="s">
        <v>47654</v>
      </c>
      <c r="B9198" t="s">
        <v>46815</v>
      </c>
      <c r="C9198" t="s">
        <v>1346</v>
      </c>
      <c r="D9198" t="s">
        <v>61373</v>
      </c>
    </row>
    <row r="9199" spans="1:4" x14ac:dyDescent="0.3">
      <c r="A9199" t="s">
        <v>47655</v>
      </c>
      <c r="B9199" t="s">
        <v>44449</v>
      </c>
      <c r="C9199" t="s">
        <v>1347</v>
      </c>
      <c r="D9199" t="s">
        <v>61371</v>
      </c>
    </row>
    <row r="9200" spans="1:4" x14ac:dyDescent="0.3">
      <c r="A9200" t="s">
        <v>47656</v>
      </c>
      <c r="B9200" t="s">
        <v>39921</v>
      </c>
      <c r="C9200" t="s">
        <v>1347</v>
      </c>
      <c r="D9200" t="s">
        <v>61372</v>
      </c>
    </row>
    <row r="9201" spans="1:4" x14ac:dyDescent="0.3">
      <c r="A9201" t="s">
        <v>40888</v>
      </c>
      <c r="B9201" t="s">
        <v>40019</v>
      </c>
      <c r="C9201" t="s">
        <v>1347</v>
      </c>
      <c r="D9201" t="s">
        <v>61373</v>
      </c>
    </row>
    <row r="9202" spans="1:4" x14ac:dyDescent="0.3">
      <c r="A9202" t="s">
        <v>40743</v>
      </c>
      <c r="B9202" t="s">
        <v>40588</v>
      </c>
      <c r="C9202" t="s">
        <v>1347</v>
      </c>
      <c r="D9202" t="s">
        <v>61373</v>
      </c>
    </row>
    <row r="9203" spans="1:4" x14ac:dyDescent="0.3">
      <c r="A9203" t="s">
        <v>47657</v>
      </c>
      <c r="B9203" t="s">
        <v>47658</v>
      </c>
      <c r="C9203" t="s">
        <v>1348</v>
      </c>
      <c r="D9203" t="s">
        <v>61371</v>
      </c>
    </row>
    <row r="9204" spans="1:4" x14ac:dyDescent="0.3">
      <c r="A9204" t="s">
        <v>45515</v>
      </c>
      <c r="B9204" t="s">
        <v>39957</v>
      </c>
      <c r="C9204" t="s">
        <v>1348</v>
      </c>
      <c r="D9204" t="s">
        <v>61372</v>
      </c>
    </row>
    <row r="9205" spans="1:4" x14ac:dyDescent="0.3">
      <c r="A9205" t="s">
        <v>47659</v>
      </c>
      <c r="B9205" t="s">
        <v>47660</v>
      </c>
      <c r="C9205" t="s">
        <v>1348</v>
      </c>
      <c r="D9205" t="s">
        <v>61373</v>
      </c>
    </row>
    <row r="9206" spans="1:4" x14ac:dyDescent="0.3">
      <c r="A9206" t="s">
        <v>45347</v>
      </c>
      <c r="B9206" t="s">
        <v>42675</v>
      </c>
      <c r="C9206" t="s">
        <v>1348</v>
      </c>
      <c r="D9206" t="s">
        <v>61373</v>
      </c>
    </row>
    <row r="9207" spans="1:4" x14ac:dyDescent="0.3">
      <c r="A9207" t="s">
        <v>47661</v>
      </c>
      <c r="B9207" t="s">
        <v>41126</v>
      </c>
      <c r="C9207" t="s">
        <v>1348</v>
      </c>
      <c r="D9207" t="s">
        <v>61373</v>
      </c>
    </row>
    <row r="9208" spans="1:4" x14ac:dyDescent="0.3">
      <c r="A9208" t="s">
        <v>47662</v>
      </c>
      <c r="B9208" t="s">
        <v>39984</v>
      </c>
      <c r="C9208" t="s">
        <v>1349</v>
      </c>
      <c r="D9208" t="s">
        <v>61371</v>
      </c>
    </row>
    <row r="9209" spans="1:4" x14ac:dyDescent="0.3">
      <c r="A9209" t="s">
        <v>47663</v>
      </c>
      <c r="B9209" t="s">
        <v>39984</v>
      </c>
      <c r="C9209" t="s">
        <v>1349</v>
      </c>
      <c r="D9209" t="s">
        <v>61372</v>
      </c>
    </row>
    <row r="9210" spans="1:4" x14ac:dyDescent="0.3">
      <c r="A9210" t="s">
        <v>47664</v>
      </c>
      <c r="B9210" t="s">
        <v>39939</v>
      </c>
      <c r="C9210" t="s">
        <v>1349</v>
      </c>
      <c r="D9210" t="s">
        <v>61373</v>
      </c>
    </row>
    <row r="9211" spans="1:4" x14ac:dyDescent="0.3">
      <c r="A9211" t="s">
        <v>41726</v>
      </c>
      <c r="B9211" t="s">
        <v>47665</v>
      </c>
      <c r="C9211" t="s">
        <v>1349</v>
      </c>
      <c r="D9211" t="s">
        <v>61373</v>
      </c>
    </row>
    <row r="9212" spans="1:4" x14ac:dyDescent="0.3">
      <c r="A9212" t="s">
        <v>45956</v>
      </c>
      <c r="B9212" t="s">
        <v>47666</v>
      </c>
      <c r="C9212" t="s">
        <v>1349</v>
      </c>
      <c r="D9212" t="s">
        <v>61373</v>
      </c>
    </row>
    <row r="9213" spans="1:4" x14ac:dyDescent="0.3">
      <c r="A9213" t="s">
        <v>41592</v>
      </c>
      <c r="B9213" t="s">
        <v>47667</v>
      </c>
      <c r="C9213" t="s">
        <v>1349</v>
      </c>
      <c r="D9213" t="s">
        <v>61373</v>
      </c>
    </row>
    <row r="9214" spans="1:4" x14ac:dyDescent="0.3">
      <c r="A9214" t="s">
        <v>47668</v>
      </c>
      <c r="B9214" t="s">
        <v>47669</v>
      </c>
      <c r="C9214" t="s">
        <v>1350</v>
      </c>
      <c r="D9214" t="s">
        <v>61371</v>
      </c>
    </row>
    <row r="9215" spans="1:4" x14ac:dyDescent="0.3">
      <c r="A9215" t="s">
        <v>47585</v>
      </c>
      <c r="B9215" t="s">
        <v>39867</v>
      </c>
      <c r="C9215" t="s">
        <v>1350</v>
      </c>
      <c r="D9215" t="s">
        <v>61372</v>
      </c>
    </row>
    <row r="9216" spans="1:4" x14ac:dyDescent="0.3">
      <c r="A9216" t="s">
        <v>46359</v>
      </c>
      <c r="B9216" t="s">
        <v>42431</v>
      </c>
      <c r="C9216" t="s">
        <v>1350</v>
      </c>
      <c r="D9216" t="s">
        <v>61373</v>
      </c>
    </row>
    <row r="9217" spans="1:4" x14ac:dyDescent="0.3">
      <c r="A9217" t="s">
        <v>46537</v>
      </c>
      <c r="B9217" t="s">
        <v>39984</v>
      </c>
      <c r="C9217" t="s">
        <v>1351</v>
      </c>
      <c r="D9217" t="s">
        <v>61371</v>
      </c>
    </row>
    <row r="9218" spans="1:4" x14ac:dyDescent="0.3">
      <c r="A9218" t="s">
        <v>47344</v>
      </c>
      <c r="B9218" t="s">
        <v>39919</v>
      </c>
      <c r="C9218" t="s">
        <v>1351</v>
      </c>
      <c r="D9218" t="s">
        <v>61372</v>
      </c>
    </row>
    <row r="9219" spans="1:4" x14ac:dyDescent="0.3">
      <c r="A9219" t="s">
        <v>46277</v>
      </c>
      <c r="B9219" t="s">
        <v>40588</v>
      </c>
      <c r="C9219" t="s">
        <v>1351</v>
      </c>
      <c r="D9219" t="s">
        <v>61373</v>
      </c>
    </row>
    <row r="9220" spans="1:4" x14ac:dyDescent="0.3">
      <c r="A9220" t="s">
        <v>43518</v>
      </c>
      <c r="B9220" t="s">
        <v>40167</v>
      </c>
      <c r="C9220" t="s">
        <v>1351</v>
      </c>
      <c r="D9220" t="s">
        <v>61373</v>
      </c>
    </row>
    <row r="9221" spans="1:4" x14ac:dyDescent="0.3">
      <c r="A9221" t="s">
        <v>41755</v>
      </c>
      <c r="B9221" t="s">
        <v>39974</v>
      </c>
      <c r="C9221" t="s">
        <v>1351</v>
      </c>
      <c r="D9221" t="s">
        <v>61373</v>
      </c>
    </row>
    <row r="9222" spans="1:4" x14ac:dyDescent="0.3">
      <c r="A9222" t="s">
        <v>47670</v>
      </c>
      <c r="B9222" t="s">
        <v>40182</v>
      </c>
      <c r="C9222" t="s">
        <v>1352</v>
      </c>
      <c r="D9222" t="s">
        <v>61371</v>
      </c>
    </row>
    <row r="9223" spans="1:4" x14ac:dyDescent="0.3">
      <c r="A9223" t="s">
        <v>47671</v>
      </c>
      <c r="B9223" t="s">
        <v>39864</v>
      </c>
      <c r="C9223" t="s">
        <v>1352</v>
      </c>
      <c r="D9223" t="s">
        <v>61372</v>
      </c>
    </row>
    <row r="9224" spans="1:4" x14ac:dyDescent="0.3">
      <c r="A9224" t="s">
        <v>47672</v>
      </c>
      <c r="B9224" t="s">
        <v>40167</v>
      </c>
      <c r="C9224" t="s">
        <v>1352</v>
      </c>
      <c r="D9224" t="s">
        <v>61373</v>
      </c>
    </row>
    <row r="9225" spans="1:4" x14ac:dyDescent="0.3">
      <c r="A9225" t="s">
        <v>47673</v>
      </c>
      <c r="B9225" t="s">
        <v>39957</v>
      </c>
      <c r="C9225" t="s">
        <v>1353</v>
      </c>
      <c r="D9225" t="s">
        <v>61371</v>
      </c>
    </row>
    <row r="9226" spans="1:4" x14ac:dyDescent="0.3">
      <c r="A9226" t="s">
        <v>47674</v>
      </c>
      <c r="B9226" t="s">
        <v>47675</v>
      </c>
      <c r="C9226" t="s">
        <v>1353</v>
      </c>
      <c r="D9226" t="s">
        <v>61372</v>
      </c>
    </row>
    <row r="9227" spans="1:4" x14ac:dyDescent="0.3">
      <c r="A9227" t="s">
        <v>40888</v>
      </c>
      <c r="B9227" t="s">
        <v>40870</v>
      </c>
      <c r="C9227" t="s">
        <v>1353</v>
      </c>
      <c r="D9227" t="s">
        <v>61373</v>
      </c>
    </row>
    <row r="9228" spans="1:4" x14ac:dyDescent="0.3">
      <c r="A9228" t="s">
        <v>47676</v>
      </c>
      <c r="B9228" t="s">
        <v>42428</v>
      </c>
      <c r="C9228" t="s">
        <v>1353</v>
      </c>
      <c r="D9228" t="s">
        <v>61373</v>
      </c>
    </row>
    <row r="9229" spans="1:4" x14ac:dyDescent="0.3">
      <c r="A9229" t="s">
        <v>44432</v>
      </c>
      <c r="B9229" t="s">
        <v>39991</v>
      </c>
      <c r="C9229" t="s">
        <v>1353</v>
      </c>
      <c r="D9229" t="s">
        <v>61373</v>
      </c>
    </row>
    <row r="9230" spans="1:4" x14ac:dyDescent="0.3">
      <c r="A9230" t="s">
        <v>47677</v>
      </c>
      <c r="B9230" t="s">
        <v>41733</v>
      </c>
      <c r="C9230" t="s">
        <v>1353</v>
      </c>
      <c r="D9230" t="s">
        <v>61373</v>
      </c>
    </row>
    <row r="9231" spans="1:4" x14ac:dyDescent="0.3">
      <c r="A9231" t="s">
        <v>47678</v>
      </c>
      <c r="B9231" t="s">
        <v>40019</v>
      </c>
      <c r="C9231" t="s">
        <v>1354</v>
      </c>
      <c r="D9231" t="s">
        <v>61371</v>
      </c>
    </row>
    <row r="9232" spans="1:4" x14ac:dyDescent="0.3">
      <c r="A9232" t="s">
        <v>41924</v>
      </c>
      <c r="B9232" t="s">
        <v>39984</v>
      </c>
      <c r="C9232" t="s">
        <v>1354</v>
      </c>
      <c r="D9232" t="s">
        <v>61372</v>
      </c>
    </row>
    <row r="9233" spans="1:4" x14ac:dyDescent="0.3">
      <c r="A9233" t="s">
        <v>40060</v>
      </c>
      <c r="B9233" t="s">
        <v>47679</v>
      </c>
      <c r="C9233" t="s">
        <v>1354</v>
      </c>
      <c r="D9233" t="s">
        <v>61373</v>
      </c>
    </row>
    <row r="9234" spans="1:4" x14ac:dyDescent="0.3">
      <c r="A9234" t="s">
        <v>47680</v>
      </c>
      <c r="B9234" t="s">
        <v>39991</v>
      </c>
      <c r="C9234" t="s">
        <v>1354</v>
      </c>
      <c r="D9234" t="s">
        <v>61373</v>
      </c>
    </row>
    <row r="9235" spans="1:4" x14ac:dyDescent="0.3">
      <c r="A9235" t="s">
        <v>47681</v>
      </c>
      <c r="B9235" t="s">
        <v>44263</v>
      </c>
      <c r="C9235" t="s">
        <v>1354</v>
      </c>
      <c r="D9235" t="s">
        <v>61373</v>
      </c>
    </row>
    <row r="9236" spans="1:4" x14ac:dyDescent="0.3">
      <c r="A9236" t="s">
        <v>41987</v>
      </c>
      <c r="B9236" t="s">
        <v>40381</v>
      </c>
      <c r="C9236" t="s">
        <v>1355</v>
      </c>
      <c r="D9236" t="s">
        <v>61371</v>
      </c>
    </row>
    <row r="9237" spans="1:4" x14ac:dyDescent="0.3">
      <c r="A9237" t="s">
        <v>43570</v>
      </c>
      <c r="B9237" t="s">
        <v>40019</v>
      </c>
      <c r="C9237" t="s">
        <v>1355</v>
      </c>
      <c r="D9237" t="s">
        <v>61372</v>
      </c>
    </row>
    <row r="9238" spans="1:4" x14ac:dyDescent="0.3">
      <c r="A9238" t="s">
        <v>47398</v>
      </c>
      <c r="B9238" t="s">
        <v>41612</v>
      </c>
      <c r="C9238" t="s">
        <v>1355</v>
      </c>
      <c r="D9238" t="s">
        <v>61373</v>
      </c>
    </row>
    <row r="9239" spans="1:4" x14ac:dyDescent="0.3">
      <c r="A9239" t="s">
        <v>42943</v>
      </c>
      <c r="B9239" t="s">
        <v>40320</v>
      </c>
      <c r="C9239" t="s">
        <v>1356</v>
      </c>
      <c r="D9239" t="s">
        <v>61371</v>
      </c>
    </row>
    <row r="9240" spans="1:4" x14ac:dyDescent="0.3">
      <c r="A9240" t="s">
        <v>47682</v>
      </c>
      <c r="B9240" t="s">
        <v>40019</v>
      </c>
      <c r="C9240" t="s">
        <v>1356</v>
      </c>
      <c r="D9240" t="s">
        <v>61372</v>
      </c>
    </row>
    <row r="9241" spans="1:4" x14ac:dyDescent="0.3">
      <c r="A9241" t="s">
        <v>47683</v>
      </c>
      <c r="B9241" t="s">
        <v>40180</v>
      </c>
      <c r="C9241" t="s">
        <v>1356</v>
      </c>
      <c r="D9241" t="s">
        <v>61373</v>
      </c>
    </row>
    <row r="9242" spans="1:4" x14ac:dyDescent="0.3">
      <c r="A9242" t="s">
        <v>47585</v>
      </c>
      <c r="B9242" t="s">
        <v>40056</v>
      </c>
      <c r="C9242" t="s">
        <v>1356</v>
      </c>
      <c r="D9242" t="s">
        <v>61373</v>
      </c>
    </row>
    <row r="9243" spans="1:4" x14ac:dyDescent="0.3">
      <c r="A9243" t="s">
        <v>47684</v>
      </c>
      <c r="B9243" t="s">
        <v>39927</v>
      </c>
      <c r="C9243" t="s">
        <v>1356</v>
      </c>
      <c r="D9243" t="s">
        <v>61373</v>
      </c>
    </row>
    <row r="9244" spans="1:4" x14ac:dyDescent="0.3">
      <c r="A9244" t="s">
        <v>47682</v>
      </c>
      <c r="B9244" t="s">
        <v>40407</v>
      </c>
      <c r="C9244" t="s">
        <v>1356</v>
      </c>
      <c r="D9244" t="s">
        <v>61373</v>
      </c>
    </row>
    <row r="9245" spans="1:4" x14ac:dyDescent="0.3">
      <c r="A9245" t="s">
        <v>47685</v>
      </c>
      <c r="B9245" t="s">
        <v>41598</v>
      </c>
      <c r="C9245" t="s">
        <v>1357</v>
      </c>
      <c r="D9245" t="s">
        <v>61371</v>
      </c>
    </row>
    <row r="9246" spans="1:4" x14ac:dyDescent="0.3">
      <c r="A9246" t="s">
        <v>43804</v>
      </c>
      <c r="B9246" t="s">
        <v>39862</v>
      </c>
      <c r="C9246" t="s">
        <v>1357</v>
      </c>
      <c r="D9246" t="s">
        <v>61372</v>
      </c>
    </row>
    <row r="9247" spans="1:4" x14ac:dyDescent="0.3">
      <c r="A9247" t="s">
        <v>41750</v>
      </c>
      <c r="B9247" t="s">
        <v>39953</v>
      </c>
      <c r="C9247" t="s">
        <v>1358</v>
      </c>
      <c r="D9247" t="s">
        <v>61371</v>
      </c>
    </row>
    <row r="9248" spans="1:4" x14ac:dyDescent="0.3">
      <c r="A9248" t="s">
        <v>47686</v>
      </c>
      <c r="B9248" t="s">
        <v>39984</v>
      </c>
      <c r="C9248" t="s">
        <v>1358</v>
      </c>
      <c r="D9248" t="s">
        <v>61372</v>
      </c>
    </row>
    <row r="9249" spans="1:4" x14ac:dyDescent="0.3">
      <c r="A9249" t="s">
        <v>47687</v>
      </c>
      <c r="B9249" t="s">
        <v>42863</v>
      </c>
      <c r="C9249" t="s">
        <v>1358</v>
      </c>
      <c r="D9249" t="s">
        <v>61373</v>
      </c>
    </row>
    <row r="9250" spans="1:4" x14ac:dyDescent="0.3">
      <c r="A9250" t="s">
        <v>45767</v>
      </c>
      <c r="B9250" t="s">
        <v>39906</v>
      </c>
      <c r="C9250" t="s">
        <v>1359</v>
      </c>
      <c r="D9250" t="s">
        <v>61371</v>
      </c>
    </row>
    <row r="9251" spans="1:4" x14ac:dyDescent="0.3">
      <c r="A9251" t="s">
        <v>47688</v>
      </c>
      <c r="B9251" t="s">
        <v>41246</v>
      </c>
      <c r="C9251" t="s">
        <v>1359</v>
      </c>
      <c r="D9251" t="s">
        <v>61372</v>
      </c>
    </row>
    <row r="9252" spans="1:4" x14ac:dyDescent="0.3">
      <c r="A9252" t="s">
        <v>47275</v>
      </c>
      <c r="B9252" t="s">
        <v>39941</v>
      </c>
      <c r="C9252" t="s">
        <v>1359</v>
      </c>
      <c r="D9252" t="s">
        <v>61373</v>
      </c>
    </row>
    <row r="9253" spans="1:4" x14ac:dyDescent="0.3">
      <c r="A9253" t="s">
        <v>47689</v>
      </c>
      <c r="B9253" t="s">
        <v>40954</v>
      </c>
      <c r="C9253" t="s">
        <v>1359</v>
      </c>
      <c r="D9253" t="s">
        <v>61373</v>
      </c>
    </row>
    <row r="9254" spans="1:4" x14ac:dyDescent="0.3">
      <c r="A9254" t="s">
        <v>47690</v>
      </c>
      <c r="B9254" t="s">
        <v>40053</v>
      </c>
      <c r="C9254" t="s">
        <v>1359</v>
      </c>
      <c r="D9254" t="s">
        <v>61373</v>
      </c>
    </row>
    <row r="9255" spans="1:4" x14ac:dyDescent="0.3">
      <c r="A9255" t="s">
        <v>47691</v>
      </c>
      <c r="B9255" t="s">
        <v>41936</v>
      </c>
      <c r="C9255" t="s">
        <v>1359</v>
      </c>
      <c r="D9255" t="s">
        <v>61373</v>
      </c>
    </row>
    <row r="9256" spans="1:4" x14ac:dyDescent="0.3">
      <c r="A9256" t="s">
        <v>47692</v>
      </c>
      <c r="B9256" t="s">
        <v>47693</v>
      </c>
      <c r="C9256" t="s">
        <v>1359</v>
      </c>
      <c r="D9256" t="s">
        <v>61373</v>
      </c>
    </row>
    <row r="9257" spans="1:4" x14ac:dyDescent="0.3">
      <c r="A9257" t="s">
        <v>45712</v>
      </c>
      <c r="B9257" t="s">
        <v>39984</v>
      </c>
      <c r="C9257" t="s">
        <v>1359</v>
      </c>
      <c r="D9257" t="s">
        <v>61373</v>
      </c>
    </row>
    <row r="9258" spans="1:4" x14ac:dyDescent="0.3">
      <c r="A9258" t="s">
        <v>41125</v>
      </c>
      <c r="B9258" t="s">
        <v>39959</v>
      </c>
      <c r="C9258" t="s">
        <v>1359</v>
      </c>
      <c r="D9258" t="s">
        <v>61373</v>
      </c>
    </row>
    <row r="9259" spans="1:4" x14ac:dyDescent="0.3">
      <c r="A9259" t="s">
        <v>47694</v>
      </c>
      <c r="B9259" t="s">
        <v>47695</v>
      </c>
      <c r="C9259" t="s">
        <v>1359</v>
      </c>
      <c r="D9259" t="s">
        <v>61373</v>
      </c>
    </row>
    <row r="9260" spans="1:4" x14ac:dyDescent="0.3">
      <c r="A9260" t="s">
        <v>45542</v>
      </c>
      <c r="B9260" t="s">
        <v>40248</v>
      </c>
      <c r="C9260" t="s">
        <v>1360</v>
      </c>
      <c r="D9260" t="s">
        <v>61371</v>
      </c>
    </row>
    <row r="9261" spans="1:4" x14ac:dyDescent="0.3">
      <c r="A9261" t="s">
        <v>47696</v>
      </c>
      <c r="B9261" t="s">
        <v>40343</v>
      </c>
      <c r="C9261" t="s">
        <v>1360</v>
      </c>
      <c r="D9261" t="s">
        <v>61372</v>
      </c>
    </row>
    <row r="9262" spans="1:4" x14ac:dyDescent="0.3">
      <c r="A9262" t="s">
        <v>47697</v>
      </c>
      <c r="B9262" t="s">
        <v>42292</v>
      </c>
      <c r="C9262" t="s">
        <v>1360</v>
      </c>
      <c r="D9262" t="s">
        <v>61373</v>
      </c>
    </row>
    <row r="9263" spans="1:4" x14ac:dyDescent="0.3">
      <c r="A9263" t="s">
        <v>47698</v>
      </c>
      <c r="B9263" t="s">
        <v>47699</v>
      </c>
      <c r="C9263" t="s">
        <v>1360</v>
      </c>
      <c r="D9263" t="s">
        <v>61373</v>
      </c>
    </row>
    <row r="9264" spans="1:4" x14ac:dyDescent="0.3">
      <c r="A9264" t="s">
        <v>47700</v>
      </c>
      <c r="B9264" t="s">
        <v>41017</v>
      </c>
      <c r="C9264" t="s">
        <v>1361</v>
      </c>
      <c r="D9264" t="s">
        <v>61371</v>
      </c>
    </row>
    <row r="9265" spans="1:4" x14ac:dyDescent="0.3">
      <c r="A9265" t="s">
        <v>2386</v>
      </c>
      <c r="B9265" t="s">
        <v>47701</v>
      </c>
      <c r="C9265" t="s">
        <v>1361</v>
      </c>
      <c r="D9265" t="s">
        <v>61372</v>
      </c>
    </row>
    <row r="9266" spans="1:4" x14ac:dyDescent="0.3">
      <c r="A9266" t="s">
        <v>47702</v>
      </c>
      <c r="B9266" t="s">
        <v>40069</v>
      </c>
      <c r="C9266" t="s">
        <v>1361</v>
      </c>
      <c r="D9266" t="s">
        <v>61373</v>
      </c>
    </row>
    <row r="9267" spans="1:4" x14ac:dyDescent="0.3">
      <c r="A9267" t="s">
        <v>5286</v>
      </c>
      <c r="B9267" t="s">
        <v>39972</v>
      </c>
      <c r="C9267" t="s">
        <v>1361</v>
      </c>
      <c r="D9267" t="s">
        <v>61373</v>
      </c>
    </row>
    <row r="9268" spans="1:4" x14ac:dyDescent="0.3">
      <c r="A9268" t="s">
        <v>47703</v>
      </c>
      <c r="B9268" t="s">
        <v>40381</v>
      </c>
      <c r="C9268" t="s">
        <v>1361</v>
      </c>
      <c r="D9268" t="s">
        <v>61373</v>
      </c>
    </row>
    <row r="9269" spans="1:4" x14ac:dyDescent="0.3">
      <c r="A9269" t="s">
        <v>44137</v>
      </c>
      <c r="B9269" t="s">
        <v>41923</v>
      </c>
      <c r="C9269" t="s">
        <v>1362</v>
      </c>
      <c r="D9269" t="s">
        <v>61371</v>
      </c>
    </row>
    <row r="9270" spans="1:4" x14ac:dyDescent="0.3">
      <c r="A9270" t="s">
        <v>40188</v>
      </c>
      <c r="B9270" t="s">
        <v>47704</v>
      </c>
      <c r="C9270" t="s">
        <v>1362</v>
      </c>
      <c r="D9270" t="s">
        <v>61372</v>
      </c>
    </row>
    <row r="9271" spans="1:4" x14ac:dyDescent="0.3">
      <c r="A9271" t="s">
        <v>47585</v>
      </c>
      <c r="B9271" t="s">
        <v>42293</v>
      </c>
      <c r="C9271" t="s">
        <v>1362</v>
      </c>
      <c r="D9271" t="s">
        <v>61373</v>
      </c>
    </row>
    <row r="9272" spans="1:4" x14ac:dyDescent="0.3">
      <c r="A9272" t="s">
        <v>47705</v>
      </c>
      <c r="B9272" t="s">
        <v>40420</v>
      </c>
      <c r="C9272" t="s">
        <v>1362</v>
      </c>
      <c r="D9272" t="s">
        <v>61373</v>
      </c>
    </row>
    <row r="9273" spans="1:4" x14ac:dyDescent="0.3">
      <c r="A9273" t="s">
        <v>47706</v>
      </c>
      <c r="B9273" t="s">
        <v>40294</v>
      </c>
      <c r="C9273" t="s">
        <v>1362</v>
      </c>
      <c r="D9273" t="s">
        <v>61373</v>
      </c>
    </row>
    <row r="9274" spans="1:4" x14ac:dyDescent="0.3">
      <c r="A9274" t="s">
        <v>47707</v>
      </c>
      <c r="B9274" t="s">
        <v>40426</v>
      </c>
      <c r="C9274" t="s">
        <v>1363</v>
      </c>
      <c r="D9274" t="s">
        <v>61371</v>
      </c>
    </row>
    <row r="9275" spans="1:4" x14ac:dyDescent="0.3">
      <c r="A9275" t="s">
        <v>47708</v>
      </c>
      <c r="B9275" t="s">
        <v>39941</v>
      </c>
      <c r="C9275" t="s">
        <v>1363</v>
      </c>
      <c r="D9275" t="s">
        <v>61372</v>
      </c>
    </row>
    <row r="9276" spans="1:4" x14ac:dyDescent="0.3">
      <c r="A9276" t="s">
        <v>47709</v>
      </c>
      <c r="B9276" t="s">
        <v>43646</v>
      </c>
      <c r="C9276" t="s">
        <v>1363</v>
      </c>
      <c r="D9276" t="s">
        <v>61373</v>
      </c>
    </row>
    <row r="9277" spans="1:4" x14ac:dyDescent="0.3">
      <c r="A9277" t="s">
        <v>43710</v>
      </c>
      <c r="B9277" t="s">
        <v>40609</v>
      </c>
      <c r="C9277" t="s">
        <v>1363</v>
      </c>
      <c r="D9277" t="s">
        <v>61373</v>
      </c>
    </row>
    <row r="9278" spans="1:4" x14ac:dyDescent="0.3">
      <c r="A9278" t="s">
        <v>47710</v>
      </c>
      <c r="B9278" t="s">
        <v>40357</v>
      </c>
      <c r="C9278" t="s">
        <v>15925</v>
      </c>
      <c r="D9278" t="s">
        <v>61371</v>
      </c>
    </row>
    <row r="9279" spans="1:4" x14ac:dyDescent="0.3">
      <c r="A9279" t="s">
        <v>47711</v>
      </c>
      <c r="B9279" t="s">
        <v>44546</v>
      </c>
      <c r="C9279" t="s">
        <v>15925</v>
      </c>
      <c r="D9279" t="s">
        <v>61372</v>
      </c>
    </row>
    <row r="9280" spans="1:4" x14ac:dyDescent="0.3">
      <c r="A9280" t="s">
        <v>4203</v>
      </c>
      <c r="B9280" t="s">
        <v>40426</v>
      </c>
      <c r="C9280" t="s">
        <v>15925</v>
      </c>
      <c r="D9280" t="s">
        <v>61373</v>
      </c>
    </row>
    <row r="9281" spans="1:4" x14ac:dyDescent="0.3">
      <c r="A9281" t="s">
        <v>47712</v>
      </c>
      <c r="B9281" t="s">
        <v>40411</v>
      </c>
      <c r="C9281" t="s">
        <v>15925</v>
      </c>
      <c r="D9281" t="s">
        <v>61373</v>
      </c>
    </row>
    <row r="9282" spans="1:4" x14ac:dyDescent="0.3">
      <c r="A9282" t="s">
        <v>42268</v>
      </c>
      <c r="B9282" t="s">
        <v>40250</v>
      </c>
      <c r="C9282" t="s">
        <v>15925</v>
      </c>
      <c r="D9282" t="s">
        <v>61373</v>
      </c>
    </row>
    <row r="9283" spans="1:4" x14ac:dyDescent="0.3">
      <c r="A9283" t="s">
        <v>47713</v>
      </c>
      <c r="B9283" t="s">
        <v>39959</v>
      </c>
      <c r="C9283" t="s">
        <v>1365</v>
      </c>
      <c r="D9283" t="s">
        <v>61371</v>
      </c>
    </row>
    <row r="9284" spans="1:4" x14ac:dyDescent="0.3">
      <c r="A9284" t="s">
        <v>47714</v>
      </c>
      <c r="B9284" t="s">
        <v>39931</v>
      </c>
      <c r="C9284" t="s">
        <v>1365</v>
      </c>
      <c r="D9284" t="s">
        <v>61372</v>
      </c>
    </row>
    <row r="9285" spans="1:4" x14ac:dyDescent="0.3">
      <c r="A9285" t="s">
        <v>45186</v>
      </c>
      <c r="B9285" t="s">
        <v>40044</v>
      </c>
      <c r="C9285" t="s">
        <v>1365</v>
      </c>
      <c r="D9285" t="s">
        <v>61373</v>
      </c>
    </row>
    <row r="9286" spans="1:4" x14ac:dyDescent="0.3">
      <c r="A9286" t="s">
        <v>47715</v>
      </c>
      <c r="B9286" t="s">
        <v>47716</v>
      </c>
      <c r="C9286" t="s">
        <v>2524</v>
      </c>
      <c r="D9286" t="s">
        <v>61371</v>
      </c>
    </row>
    <row r="9287" spans="1:4" x14ac:dyDescent="0.3">
      <c r="A9287" t="s">
        <v>47717</v>
      </c>
      <c r="B9287" t="s">
        <v>39959</v>
      </c>
      <c r="C9287" t="s">
        <v>2524</v>
      </c>
      <c r="D9287" t="s">
        <v>61372</v>
      </c>
    </row>
    <row r="9288" spans="1:4" x14ac:dyDescent="0.3">
      <c r="A9288" t="s">
        <v>47715</v>
      </c>
      <c r="B9288" t="s">
        <v>41997</v>
      </c>
      <c r="C9288" t="s">
        <v>2524</v>
      </c>
      <c r="D9288" t="s">
        <v>61373</v>
      </c>
    </row>
    <row r="9289" spans="1:4" x14ac:dyDescent="0.3">
      <c r="A9289" t="s">
        <v>47718</v>
      </c>
      <c r="B9289" t="s">
        <v>39941</v>
      </c>
      <c r="C9289" t="s">
        <v>2524</v>
      </c>
      <c r="D9289" t="s">
        <v>61373</v>
      </c>
    </row>
    <row r="9290" spans="1:4" x14ac:dyDescent="0.3">
      <c r="A9290" t="s">
        <v>45323</v>
      </c>
      <c r="B9290" t="s">
        <v>40099</v>
      </c>
      <c r="C9290" t="s">
        <v>2524</v>
      </c>
      <c r="D9290" t="s">
        <v>61373</v>
      </c>
    </row>
    <row r="9291" spans="1:4" x14ac:dyDescent="0.3">
      <c r="A9291" t="s">
        <v>40112</v>
      </c>
      <c r="B9291" t="s">
        <v>47719</v>
      </c>
      <c r="C9291" t="s">
        <v>2525</v>
      </c>
      <c r="D9291" t="s">
        <v>61371</v>
      </c>
    </row>
    <row r="9292" spans="1:4" x14ac:dyDescent="0.3">
      <c r="A9292" t="s">
        <v>40363</v>
      </c>
      <c r="B9292" t="s">
        <v>41566</v>
      </c>
      <c r="C9292" t="s">
        <v>2525</v>
      </c>
      <c r="D9292" t="s">
        <v>61372</v>
      </c>
    </row>
    <row r="9293" spans="1:4" x14ac:dyDescent="0.3">
      <c r="A9293" t="s">
        <v>40363</v>
      </c>
      <c r="B9293" t="s">
        <v>40919</v>
      </c>
      <c r="C9293" t="s">
        <v>2525</v>
      </c>
      <c r="D9293" t="s">
        <v>61373</v>
      </c>
    </row>
    <row r="9294" spans="1:4" x14ac:dyDescent="0.3">
      <c r="A9294" t="s">
        <v>47720</v>
      </c>
      <c r="B9294" t="s">
        <v>43215</v>
      </c>
      <c r="C9294" t="s">
        <v>2526</v>
      </c>
      <c r="D9294" t="s">
        <v>61371</v>
      </c>
    </row>
    <row r="9295" spans="1:4" x14ac:dyDescent="0.3">
      <c r="A9295" t="s">
        <v>45398</v>
      </c>
      <c r="B9295" t="s">
        <v>44637</v>
      </c>
      <c r="C9295" t="s">
        <v>2526</v>
      </c>
      <c r="D9295" t="s">
        <v>61372</v>
      </c>
    </row>
    <row r="9296" spans="1:4" x14ac:dyDescent="0.3">
      <c r="A9296" t="s">
        <v>47721</v>
      </c>
      <c r="B9296" t="s">
        <v>40285</v>
      </c>
      <c r="C9296" t="s">
        <v>2528</v>
      </c>
      <c r="D9296" t="s">
        <v>61371</v>
      </c>
    </row>
    <row r="9297" spans="1:4" x14ac:dyDescent="0.3">
      <c r="A9297" t="s">
        <v>6781</v>
      </c>
      <c r="B9297" t="s">
        <v>39923</v>
      </c>
      <c r="C9297" t="s">
        <v>2528</v>
      </c>
      <c r="D9297" t="s">
        <v>61372</v>
      </c>
    </row>
    <row r="9298" spans="1:4" x14ac:dyDescent="0.3">
      <c r="A9298" t="s">
        <v>47722</v>
      </c>
      <c r="B9298" t="s">
        <v>39980</v>
      </c>
      <c r="C9298" t="s">
        <v>2528</v>
      </c>
      <c r="D9298" t="s">
        <v>61373</v>
      </c>
    </row>
    <row r="9299" spans="1:4" x14ac:dyDescent="0.3">
      <c r="A9299" t="s">
        <v>47723</v>
      </c>
      <c r="B9299" t="s">
        <v>41623</v>
      </c>
      <c r="C9299" t="s">
        <v>8259</v>
      </c>
      <c r="D9299" t="s">
        <v>61371</v>
      </c>
    </row>
    <row r="9300" spans="1:4" x14ac:dyDescent="0.3">
      <c r="A9300" t="s">
        <v>47724</v>
      </c>
      <c r="B9300" t="s">
        <v>39997</v>
      </c>
      <c r="C9300" t="s">
        <v>8259</v>
      </c>
      <c r="D9300" t="s">
        <v>61372</v>
      </c>
    </row>
    <row r="9301" spans="1:4" x14ac:dyDescent="0.3">
      <c r="A9301" t="s">
        <v>47725</v>
      </c>
      <c r="B9301" t="s">
        <v>39941</v>
      </c>
      <c r="C9301" t="s">
        <v>8259</v>
      </c>
      <c r="D9301" t="s">
        <v>61373</v>
      </c>
    </row>
    <row r="9302" spans="1:4" x14ac:dyDescent="0.3">
      <c r="A9302" t="s">
        <v>47726</v>
      </c>
      <c r="B9302" t="s">
        <v>39873</v>
      </c>
      <c r="C9302" t="s">
        <v>8259</v>
      </c>
      <c r="D9302" t="s">
        <v>61373</v>
      </c>
    </row>
    <row r="9303" spans="1:4" x14ac:dyDescent="0.3">
      <c r="A9303" t="s">
        <v>45683</v>
      </c>
      <c r="B9303" t="s">
        <v>40982</v>
      </c>
      <c r="C9303" t="s">
        <v>8259</v>
      </c>
      <c r="D9303" t="s">
        <v>61373</v>
      </c>
    </row>
    <row r="9304" spans="1:4" x14ac:dyDescent="0.3">
      <c r="A9304" t="s">
        <v>44067</v>
      </c>
      <c r="B9304" t="s">
        <v>47727</v>
      </c>
      <c r="C9304" t="s">
        <v>2529</v>
      </c>
      <c r="D9304" t="s">
        <v>61371</v>
      </c>
    </row>
    <row r="9305" spans="1:4" x14ac:dyDescent="0.3">
      <c r="A9305" t="s">
        <v>6558</v>
      </c>
      <c r="B9305" t="s">
        <v>39921</v>
      </c>
      <c r="C9305" t="s">
        <v>2529</v>
      </c>
      <c r="D9305" t="s">
        <v>61372</v>
      </c>
    </row>
    <row r="9306" spans="1:4" x14ac:dyDescent="0.3">
      <c r="A9306" t="s">
        <v>47728</v>
      </c>
      <c r="B9306" t="s">
        <v>47729</v>
      </c>
      <c r="C9306" t="s">
        <v>2529</v>
      </c>
      <c r="D9306" t="s">
        <v>61373</v>
      </c>
    </row>
    <row r="9307" spans="1:4" x14ac:dyDescent="0.3">
      <c r="A9307" t="s">
        <v>45323</v>
      </c>
      <c r="B9307" t="s">
        <v>40381</v>
      </c>
      <c r="C9307" t="s">
        <v>2530</v>
      </c>
      <c r="D9307" t="s">
        <v>61371</v>
      </c>
    </row>
    <row r="9308" spans="1:4" x14ac:dyDescent="0.3">
      <c r="A9308" t="s">
        <v>47730</v>
      </c>
      <c r="B9308" t="s">
        <v>42118</v>
      </c>
      <c r="C9308" t="s">
        <v>2530</v>
      </c>
      <c r="D9308" t="s">
        <v>61372</v>
      </c>
    </row>
    <row r="9309" spans="1:4" x14ac:dyDescent="0.3">
      <c r="A9309" t="s">
        <v>47731</v>
      </c>
      <c r="B9309" t="s">
        <v>41997</v>
      </c>
      <c r="C9309" t="s">
        <v>2530</v>
      </c>
      <c r="D9309" t="s">
        <v>61373</v>
      </c>
    </row>
    <row r="9310" spans="1:4" x14ac:dyDescent="0.3">
      <c r="A9310" t="s">
        <v>47732</v>
      </c>
      <c r="B9310" t="s">
        <v>39984</v>
      </c>
      <c r="C9310" t="s">
        <v>2530</v>
      </c>
      <c r="D9310" t="s">
        <v>61373</v>
      </c>
    </row>
    <row r="9311" spans="1:4" x14ac:dyDescent="0.3">
      <c r="A9311" t="s">
        <v>47733</v>
      </c>
      <c r="B9311" t="s">
        <v>41794</v>
      </c>
      <c r="C9311" t="s">
        <v>2530</v>
      </c>
      <c r="D9311" t="s">
        <v>61373</v>
      </c>
    </row>
    <row r="9312" spans="1:4" x14ac:dyDescent="0.3">
      <c r="A9312" t="s">
        <v>40888</v>
      </c>
      <c r="B9312" t="s">
        <v>40053</v>
      </c>
      <c r="C9312" t="s">
        <v>2531</v>
      </c>
      <c r="D9312" t="s">
        <v>61371</v>
      </c>
    </row>
    <row r="9313" spans="1:4" x14ac:dyDescent="0.3">
      <c r="A9313" t="s">
        <v>42149</v>
      </c>
      <c r="B9313" t="s">
        <v>40053</v>
      </c>
      <c r="C9313" t="s">
        <v>2531</v>
      </c>
      <c r="D9313" t="s">
        <v>61372</v>
      </c>
    </row>
    <row r="9314" spans="1:4" x14ac:dyDescent="0.3">
      <c r="A9314" t="s">
        <v>47734</v>
      </c>
      <c r="B9314" t="s">
        <v>40042</v>
      </c>
      <c r="C9314" t="s">
        <v>2531</v>
      </c>
      <c r="D9314" t="s">
        <v>61373</v>
      </c>
    </row>
    <row r="9315" spans="1:4" x14ac:dyDescent="0.3">
      <c r="A9315" t="s">
        <v>47735</v>
      </c>
      <c r="B9315" t="s">
        <v>39982</v>
      </c>
      <c r="C9315" t="s">
        <v>2531</v>
      </c>
      <c r="D9315" t="s">
        <v>61373</v>
      </c>
    </row>
    <row r="9316" spans="1:4" x14ac:dyDescent="0.3">
      <c r="A9316" t="s">
        <v>41827</v>
      </c>
      <c r="B9316" t="s">
        <v>39925</v>
      </c>
      <c r="C9316" t="s">
        <v>2532</v>
      </c>
      <c r="D9316" t="s">
        <v>61371</v>
      </c>
    </row>
    <row r="9317" spans="1:4" x14ac:dyDescent="0.3">
      <c r="A9317" t="s">
        <v>47736</v>
      </c>
      <c r="B9317" t="s">
        <v>47737</v>
      </c>
      <c r="C9317" t="s">
        <v>2532</v>
      </c>
      <c r="D9317" t="s">
        <v>61372</v>
      </c>
    </row>
    <row r="9318" spans="1:4" x14ac:dyDescent="0.3">
      <c r="A9318" t="s">
        <v>47738</v>
      </c>
      <c r="B9318" t="s">
        <v>41420</v>
      </c>
      <c r="C9318" t="s">
        <v>2532</v>
      </c>
      <c r="D9318" t="s">
        <v>61373</v>
      </c>
    </row>
    <row r="9319" spans="1:4" x14ac:dyDescent="0.3">
      <c r="A9319" t="s">
        <v>40363</v>
      </c>
      <c r="B9319" t="s">
        <v>40008</v>
      </c>
      <c r="C9319" t="s">
        <v>2532</v>
      </c>
      <c r="D9319" t="s">
        <v>61373</v>
      </c>
    </row>
    <row r="9320" spans="1:4" x14ac:dyDescent="0.3">
      <c r="A9320" t="s">
        <v>44221</v>
      </c>
      <c r="B9320" t="s">
        <v>39929</v>
      </c>
      <c r="C9320" t="s">
        <v>2533</v>
      </c>
      <c r="D9320" t="s">
        <v>61371</v>
      </c>
    </row>
    <row r="9321" spans="1:4" x14ac:dyDescent="0.3">
      <c r="A9321" t="s">
        <v>45409</v>
      </c>
      <c r="B9321" t="s">
        <v>40659</v>
      </c>
      <c r="C9321" t="s">
        <v>2533</v>
      </c>
      <c r="D9321" t="s">
        <v>61372</v>
      </c>
    </row>
    <row r="9322" spans="1:4" x14ac:dyDescent="0.3">
      <c r="A9322" t="s">
        <v>47739</v>
      </c>
      <c r="B9322" t="s">
        <v>47740</v>
      </c>
      <c r="C9322" t="s">
        <v>2533</v>
      </c>
      <c r="D9322" t="s">
        <v>61373</v>
      </c>
    </row>
    <row r="9323" spans="1:4" x14ac:dyDescent="0.3">
      <c r="A9323" t="s">
        <v>43561</v>
      </c>
      <c r="B9323" t="s">
        <v>39984</v>
      </c>
      <c r="C9323" t="s">
        <v>2534</v>
      </c>
      <c r="D9323" t="s">
        <v>61371</v>
      </c>
    </row>
    <row r="9324" spans="1:4" x14ac:dyDescent="0.3">
      <c r="A9324" t="s">
        <v>47741</v>
      </c>
      <c r="B9324" t="s">
        <v>40196</v>
      </c>
      <c r="C9324" t="s">
        <v>2534</v>
      </c>
      <c r="D9324" t="s">
        <v>61372</v>
      </c>
    </row>
    <row r="9325" spans="1:4" x14ac:dyDescent="0.3">
      <c r="A9325" t="s">
        <v>41658</v>
      </c>
      <c r="B9325" t="s">
        <v>39995</v>
      </c>
      <c r="C9325" t="s">
        <v>2534</v>
      </c>
      <c r="D9325" t="s">
        <v>61373</v>
      </c>
    </row>
    <row r="9326" spans="1:4" x14ac:dyDescent="0.3">
      <c r="A9326" t="s">
        <v>45841</v>
      </c>
      <c r="B9326" t="s">
        <v>40101</v>
      </c>
      <c r="C9326" t="s">
        <v>2534</v>
      </c>
      <c r="D9326" t="s">
        <v>61373</v>
      </c>
    </row>
    <row r="9327" spans="1:4" x14ac:dyDescent="0.3">
      <c r="A9327" t="s">
        <v>47742</v>
      </c>
      <c r="B9327" t="s">
        <v>39875</v>
      </c>
      <c r="C9327" t="s">
        <v>2534</v>
      </c>
      <c r="D9327" t="s">
        <v>61373</v>
      </c>
    </row>
    <row r="9328" spans="1:4" x14ac:dyDescent="0.3">
      <c r="A9328" t="s">
        <v>46768</v>
      </c>
      <c r="B9328" t="s">
        <v>39927</v>
      </c>
      <c r="C9328" t="s">
        <v>2535</v>
      </c>
      <c r="D9328" t="s">
        <v>61371</v>
      </c>
    </row>
    <row r="9329" spans="1:4" x14ac:dyDescent="0.3">
      <c r="A9329" t="s">
        <v>46481</v>
      </c>
      <c r="B9329" t="s">
        <v>40693</v>
      </c>
      <c r="C9329" t="s">
        <v>2535</v>
      </c>
      <c r="D9329" t="s">
        <v>61372</v>
      </c>
    </row>
    <row r="9330" spans="1:4" x14ac:dyDescent="0.3">
      <c r="A9330" t="s">
        <v>47743</v>
      </c>
      <c r="B9330" t="s">
        <v>42154</v>
      </c>
      <c r="C9330" t="s">
        <v>2535</v>
      </c>
      <c r="D9330" t="s">
        <v>61373</v>
      </c>
    </row>
    <row r="9331" spans="1:4" x14ac:dyDescent="0.3">
      <c r="A9331" t="s">
        <v>47744</v>
      </c>
      <c r="B9331" t="s">
        <v>41193</v>
      </c>
      <c r="C9331" t="s">
        <v>2535</v>
      </c>
      <c r="D9331" t="s">
        <v>61373</v>
      </c>
    </row>
    <row r="9332" spans="1:4" x14ac:dyDescent="0.3">
      <c r="A9332" t="s">
        <v>44625</v>
      </c>
      <c r="B9332" t="s">
        <v>39919</v>
      </c>
      <c r="C9332" t="s">
        <v>2535</v>
      </c>
      <c r="D9332" t="s">
        <v>61373</v>
      </c>
    </row>
    <row r="9333" spans="1:4" x14ac:dyDescent="0.3">
      <c r="A9333" t="s">
        <v>46481</v>
      </c>
      <c r="B9333" t="s">
        <v>39941</v>
      </c>
      <c r="C9333" t="s">
        <v>2535</v>
      </c>
      <c r="D9333" t="s">
        <v>61373</v>
      </c>
    </row>
    <row r="9334" spans="1:4" x14ac:dyDescent="0.3">
      <c r="A9334" t="s">
        <v>47745</v>
      </c>
      <c r="B9334" t="s">
        <v>39929</v>
      </c>
      <c r="C9334" t="s">
        <v>2536</v>
      </c>
      <c r="D9334" t="s">
        <v>61371</v>
      </c>
    </row>
    <row r="9335" spans="1:4" x14ac:dyDescent="0.3">
      <c r="A9335" t="s">
        <v>47746</v>
      </c>
      <c r="B9335" t="s">
        <v>40122</v>
      </c>
      <c r="C9335" t="s">
        <v>2536</v>
      </c>
      <c r="D9335" t="s">
        <v>61372</v>
      </c>
    </row>
    <row r="9336" spans="1:4" x14ac:dyDescent="0.3">
      <c r="A9336" t="s">
        <v>47745</v>
      </c>
      <c r="B9336" t="s">
        <v>40904</v>
      </c>
      <c r="C9336" t="s">
        <v>2536</v>
      </c>
      <c r="D9336" t="s">
        <v>61373</v>
      </c>
    </row>
    <row r="9337" spans="1:4" x14ac:dyDescent="0.3">
      <c r="A9337" t="s">
        <v>45242</v>
      </c>
      <c r="B9337" t="s">
        <v>40381</v>
      </c>
      <c r="C9337" t="s">
        <v>2537</v>
      </c>
      <c r="D9337" t="s">
        <v>61371</v>
      </c>
    </row>
    <row r="9338" spans="1:4" x14ac:dyDescent="0.3">
      <c r="A9338" t="s">
        <v>44375</v>
      </c>
      <c r="B9338" t="s">
        <v>47747</v>
      </c>
      <c r="C9338" t="s">
        <v>2537</v>
      </c>
      <c r="D9338" t="s">
        <v>61372</v>
      </c>
    </row>
    <row r="9339" spans="1:4" x14ac:dyDescent="0.3">
      <c r="A9339" t="s">
        <v>47748</v>
      </c>
      <c r="B9339" t="s">
        <v>43548</v>
      </c>
      <c r="C9339" t="s">
        <v>2537</v>
      </c>
      <c r="D9339" t="s">
        <v>61373</v>
      </c>
    </row>
    <row r="9340" spans="1:4" x14ac:dyDescent="0.3">
      <c r="A9340" t="s">
        <v>43656</v>
      </c>
      <c r="B9340" t="s">
        <v>39972</v>
      </c>
      <c r="C9340" t="s">
        <v>2538</v>
      </c>
      <c r="D9340" t="s">
        <v>61371</v>
      </c>
    </row>
    <row r="9341" spans="1:4" x14ac:dyDescent="0.3">
      <c r="A9341" t="s">
        <v>47749</v>
      </c>
      <c r="B9341" t="s">
        <v>41631</v>
      </c>
      <c r="C9341" t="s">
        <v>2538</v>
      </c>
      <c r="D9341" t="s">
        <v>61372</v>
      </c>
    </row>
    <row r="9342" spans="1:4" x14ac:dyDescent="0.3">
      <c r="A9342" t="s">
        <v>47750</v>
      </c>
      <c r="B9342" t="s">
        <v>43206</v>
      </c>
      <c r="C9342" t="s">
        <v>2538</v>
      </c>
      <c r="D9342" t="s">
        <v>61373</v>
      </c>
    </row>
    <row r="9343" spans="1:4" x14ac:dyDescent="0.3">
      <c r="A9343" t="s">
        <v>47734</v>
      </c>
      <c r="B9343" t="s">
        <v>41239</v>
      </c>
      <c r="C9343" t="s">
        <v>2538</v>
      </c>
      <c r="D9343" t="s">
        <v>61373</v>
      </c>
    </row>
    <row r="9344" spans="1:4" x14ac:dyDescent="0.3">
      <c r="A9344" t="s">
        <v>47751</v>
      </c>
      <c r="B9344" t="s">
        <v>41631</v>
      </c>
      <c r="C9344" t="s">
        <v>2538</v>
      </c>
      <c r="D9344" t="s">
        <v>61373</v>
      </c>
    </row>
    <row r="9345" spans="1:4" x14ac:dyDescent="0.3">
      <c r="A9345" t="s">
        <v>15559</v>
      </c>
      <c r="B9345" t="s">
        <v>40426</v>
      </c>
      <c r="C9345" t="s">
        <v>2538</v>
      </c>
      <c r="D9345" t="s">
        <v>61373</v>
      </c>
    </row>
    <row r="9346" spans="1:4" x14ac:dyDescent="0.3">
      <c r="A9346" t="s">
        <v>47752</v>
      </c>
      <c r="B9346" t="s">
        <v>39995</v>
      </c>
      <c r="C9346" t="s">
        <v>2539</v>
      </c>
      <c r="D9346" t="s">
        <v>61371</v>
      </c>
    </row>
    <row r="9347" spans="1:4" x14ac:dyDescent="0.3">
      <c r="A9347" t="s">
        <v>41595</v>
      </c>
      <c r="B9347" t="s">
        <v>40483</v>
      </c>
      <c r="C9347" t="s">
        <v>2539</v>
      </c>
      <c r="D9347" t="s">
        <v>61372</v>
      </c>
    </row>
    <row r="9348" spans="1:4" x14ac:dyDescent="0.3">
      <c r="A9348" t="s">
        <v>45551</v>
      </c>
      <c r="B9348" t="s">
        <v>41195</v>
      </c>
      <c r="C9348" t="s">
        <v>2539</v>
      </c>
      <c r="D9348" t="s">
        <v>61373</v>
      </c>
    </row>
    <row r="9349" spans="1:4" x14ac:dyDescent="0.3">
      <c r="A9349" t="s">
        <v>47753</v>
      </c>
      <c r="B9349" t="s">
        <v>39913</v>
      </c>
      <c r="C9349" t="s">
        <v>2539</v>
      </c>
      <c r="D9349" t="s">
        <v>61373</v>
      </c>
    </row>
    <row r="9350" spans="1:4" x14ac:dyDescent="0.3">
      <c r="A9350" t="s">
        <v>39885</v>
      </c>
      <c r="B9350" t="s">
        <v>40252</v>
      </c>
      <c r="C9350" t="s">
        <v>2539</v>
      </c>
      <c r="D9350" t="s">
        <v>61373</v>
      </c>
    </row>
    <row r="9351" spans="1:4" x14ac:dyDescent="0.3">
      <c r="A9351" t="s">
        <v>47754</v>
      </c>
      <c r="B9351" t="s">
        <v>39959</v>
      </c>
      <c r="C9351" t="s">
        <v>2540</v>
      </c>
      <c r="D9351" t="s">
        <v>61371</v>
      </c>
    </row>
    <row r="9352" spans="1:4" x14ac:dyDescent="0.3">
      <c r="A9352" t="s">
        <v>47754</v>
      </c>
      <c r="B9352" t="s">
        <v>39856</v>
      </c>
      <c r="C9352" t="s">
        <v>2540</v>
      </c>
      <c r="D9352" t="s">
        <v>61372</v>
      </c>
    </row>
    <row r="9353" spans="1:4" x14ac:dyDescent="0.3">
      <c r="A9353" t="s">
        <v>47754</v>
      </c>
      <c r="B9353" t="s">
        <v>47755</v>
      </c>
      <c r="C9353" t="s">
        <v>2540</v>
      </c>
      <c r="D9353" t="s">
        <v>61373</v>
      </c>
    </row>
    <row r="9354" spans="1:4" x14ac:dyDescent="0.3">
      <c r="A9354" t="s">
        <v>42257</v>
      </c>
      <c r="B9354" t="s">
        <v>40693</v>
      </c>
      <c r="C9354" t="s">
        <v>2541</v>
      </c>
      <c r="D9354" t="s">
        <v>61371</v>
      </c>
    </row>
    <row r="9355" spans="1:4" x14ac:dyDescent="0.3">
      <c r="A9355" t="s">
        <v>44305</v>
      </c>
      <c r="B9355" t="s">
        <v>40021</v>
      </c>
      <c r="C9355" t="s">
        <v>2541</v>
      </c>
      <c r="D9355" t="s">
        <v>61372</v>
      </c>
    </row>
    <row r="9356" spans="1:4" x14ac:dyDescent="0.3">
      <c r="A9356" t="s">
        <v>47756</v>
      </c>
      <c r="B9356" t="s">
        <v>39924</v>
      </c>
      <c r="C9356" t="s">
        <v>2541</v>
      </c>
      <c r="D9356" t="s">
        <v>61373</v>
      </c>
    </row>
    <row r="9357" spans="1:4" x14ac:dyDescent="0.3">
      <c r="A9357" t="s">
        <v>47757</v>
      </c>
      <c r="B9357" t="s">
        <v>44318</v>
      </c>
      <c r="C9357" t="s">
        <v>2542</v>
      </c>
      <c r="D9357" t="s">
        <v>61371</v>
      </c>
    </row>
    <row r="9358" spans="1:4" x14ac:dyDescent="0.3">
      <c r="A9358" t="s">
        <v>47758</v>
      </c>
      <c r="B9358" t="s">
        <v>41011</v>
      </c>
      <c r="C9358" t="s">
        <v>2542</v>
      </c>
      <c r="D9358" t="s">
        <v>61372</v>
      </c>
    </row>
    <row r="9359" spans="1:4" x14ac:dyDescent="0.3">
      <c r="A9359" t="s">
        <v>46974</v>
      </c>
      <c r="B9359" t="s">
        <v>40069</v>
      </c>
      <c r="C9359" t="s">
        <v>2542</v>
      </c>
      <c r="D9359" t="s">
        <v>61373</v>
      </c>
    </row>
    <row r="9360" spans="1:4" x14ac:dyDescent="0.3">
      <c r="A9360" t="s">
        <v>47759</v>
      </c>
      <c r="B9360" t="s">
        <v>40053</v>
      </c>
      <c r="C9360" t="s">
        <v>2542</v>
      </c>
      <c r="D9360" t="s">
        <v>61373</v>
      </c>
    </row>
    <row r="9361" spans="1:4" x14ac:dyDescent="0.3">
      <c r="A9361" t="s">
        <v>47760</v>
      </c>
      <c r="B9361" t="s">
        <v>40196</v>
      </c>
      <c r="C9361" t="s">
        <v>2542</v>
      </c>
      <c r="D9361" t="s">
        <v>61373</v>
      </c>
    </row>
    <row r="9362" spans="1:4" x14ac:dyDescent="0.3">
      <c r="A9362" t="s">
        <v>41827</v>
      </c>
      <c r="B9362" t="s">
        <v>43365</v>
      </c>
      <c r="C9362" t="s">
        <v>2543</v>
      </c>
      <c r="D9362" t="s">
        <v>61371</v>
      </c>
    </row>
    <row r="9363" spans="1:4" x14ac:dyDescent="0.3">
      <c r="A9363" t="s">
        <v>41672</v>
      </c>
      <c r="B9363" t="s">
        <v>40952</v>
      </c>
      <c r="C9363" t="s">
        <v>2543</v>
      </c>
      <c r="D9363" t="s">
        <v>61372</v>
      </c>
    </row>
    <row r="9364" spans="1:4" x14ac:dyDescent="0.3">
      <c r="A9364" t="s">
        <v>46481</v>
      </c>
      <c r="B9364" t="s">
        <v>40180</v>
      </c>
      <c r="C9364" t="s">
        <v>2543</v>
      </c>
      <c r="D9364" t="s">
        <v>61373</v>
      </c>
    </row>
    <row r="9365" spans="1:4" x14ac:dyDescent="0.3">
      <c r="A9365" t="s">
        <v>47761</v>
      </c>
      <c r="B9365" t="s">
        <v>40076</v>
      </c>
      <c r="C9365" t="s">
        <v>2544</v>
      </c>
      <c r="D9365" t="s">
        <v>61371</v>
      </c>
    </row>
    <row r="9366" spans="1:4" x14ac:dyDescent="0.3">
      <c r="A9366" t="s">
        <v>47762</v>
      </c>
      <c r="B9366" t="s">
        <v>39969</v>
      </c>
      <c r="C9366" t="s">
        <v>2544</v>
      </c>
      <c r="D9366" t="s">
        <v>61372</v>
      </c>
    </row>
    <row r="9367" spans="1:4" x14ac:dyDescent="0.3">
      <c r="A9367" t="s">
        <v>40888</v>
      </c>
      <c r="B9367" t="s">
        <v>47763</v>
      </c>
      <c r="C9367" t="s">
        <v>2544</v>
      </c>
      <c r="D9367" t="s">
        <v>61373</v>
      </c>
    </row>
    <row r="9368" spans="1:4" x14ac:dyDescent="0.3">
      <c r="A9368" t="s">
        <v>46438</v>
      </c>
      <c r="B9368" t="s">
        <v>40101</v>
      </c>
      <c r="C9368" t="s">
        <v>2544</v>
      </c>
      <c r="D9368" t="s">
        <v>61373</v>
      </c>
    </row>
    <row r="9369" spans="1:4" x14ac:dyDescent="0.3">
      <c r="A9369" t="s">
        <v>47764</v>
      </c>
      <c r="B9369" t="s">
        <v>40072</v>
      </c>
      <c r="C9369" t="s">
        <v>2544</v>
      </c>
      <c r="D9369" t="s">
        <v>61373</v>
      </c>
    </row>
    <row r="9370" spans="1:4" x14ac:dyDescent="0.3">
      <c r="A9370" t="s">
        <v>43225</v>
      </c>
      <c r="B9370" t="s">
        <v>40483</v>
      </c>
      <c r="C9370" t="s">
        <v>2545</v>
      </c>
      <c r="D9370" t="s">
        <v>61371</v>
      </c>
    </row>
    <row r="9371" spans="1:4" x14ac:dyDescent="0.3">
      <c r="A9371" t="s">
        <v>47765</v>
      </c>
      <c r="B9371" t="s">
        <v>39906</v>
      </c>
      <c r="C9371" t="s">
        <v>2545</v>
      </c>
      <c r="D9371" t="s">
        <v>61372</v>
      </c>
    </row>
    <row r="9372" spans="1:4" x14ac:dyDescent="0.3">
      <c r="A9372" t="s">
        <v>40549</v>
      </c>
      <c r="B9372" t="s">
        <v>40426</v>
      </c>
      <c r="C9372" t="s">
        <v>2545</v>
      </c>
      <c r="D9372" t="s">
        <v>61373</v>
      </c>
    </row>
    <row r="9373" spans="1:4" x14ac:dyDescent="0.3">
      <c r="A9373" t="s">
        <v>40831</v>
      </c>
      <c r="B9373" t="s">
        <v>39957</v>
      </c>
      <c r="C9373" t="s">
        <v>2545</v>
      </c>
      <c r="D9373" t="s">
        <v>61373</v>
      </c>
    </row>
    <row r="9374" spans="1:4" x14ac:dyDescent="0.3">
      <c r="A9374" t="s">
        <v>47766</v>
      </c>
      <c r="B9374" t="s">
        <v>40003</v>
      </c>
      <c r="C9374" t="s">
        <v>2545</v>
      </c>
      <c r="D9374" t="s">
        <v>61373</v>
      </c>
    </row>
    <row r="9375" spans="1:4" x14ac:dyDescent="0.3">
      <c r="A9375" t="s">
        <v>47734</v>
      </c>
      <c r="B9375" t="s">
        <v>40194</v>
      </c>
      <c r="C9375" t="s">
        <v>2546</v>
      </c>
      <c r="D9375" t="s">
        <v>61371</v>
      </c>
    </row>
    <row r="9376" spans="1:4" x14ac:dyDescent="0.3">
      <c r="A9376" t="s">
        <v>45537</v>
      </c>
      <c r="B9376" t="s">
        <v>41056</v>
      </c>
      <c r="C9376" t="s">
        <v>2546</v>
      </c>
      <c r="D9376" t="s">
        <v>61372</v>
      </c>
    </row>
    <row r="9377" spans="1:4" x14ac:dyDescent="0.3">
      <c r="A9377" t="s">
        <v>44062</v>
      </c>
      <c r="B9377" t="s">
        <v>39953</v>
      </c>
      <c r="C9377" t="s">
        <v>2546</v>
      </c>
      <c r="D9377" t="s">
        <v>61373</v>
      </c>
    </row>
    <row r="9378" spans="1:4" x14ac:dyDescent="0.3">
      <c r="A9378" t="s">
        <v>47767</v>
      </c>
      <c r="B9378" t="s">
        <v>40092</v>
      </c>
      <c r="C9378" t="s">
        <v>2547</v>
      </c>
      <c r="D9378" t="s">
        <v>61371</v>
      </c>
    </row>
    <row r="9379" spans="1:4" x14ac:dyDescent="0.3">
      <c r="A9379" t="s">
        <v>45485</v>
      </c>
      <c r="B9379" t="s">
        <v>39927</v>
      </c>
      <c r="C9379" t="s">
        <v>2547</v>
      </c>
      <c r="D9379" t="s">
        <v>61372</v>
      </c>
    </row>
    <row r="9380" spans="1:4" x14ac:dyDescent="0.3">
      <c r="A9380" t="s">
        <v>44613</v>
      </c>
      <c r="B9380" t="s">
        <v>40385</v>
      </c>
      <c r="C9380" t="s">
        <v>2547</v>
      </c>
      <c r="D9380" t="s">
        <v>61373</v>
      </c>
    </row>
    <row r="9381" spans="1:4" x14ac:dyDescent="0.3">
      <c r="A9381" t="s">
        <v>45551</v>
      </c>
      <c r="B9381" t="s">
        <v>41431</v>
      </c>
      <c r="C9381" t="s">
        <v>2548</v>
      </c>
      <c r="D9381" t="s">
        <v>61371</v>
      </c>
    </row>
    <row r="9382" spans="1:4" x14ac:dyDescent="0.3">
      <c r="A9382" t="s">
        <v>42741</v>
      </c>
      <c r="B9382" t="s">
        <v>40252</v>
      </c>
      <c r="C9382" t="s">
        <v>2548</v>
      </c>
      <c r="D9382" t="s">
        <v>61372</v>
      </c>
    </row>
    <row r="9383" spans="1:4" x14ac:dyDescent="0.3">
      <c r="A9383" t="s">
        <v>43587</v>
      </c>
      <c r="B9383" t="s">
        <v>40285</v>
      </c>
      <c r="C9383" t="s">
        <v>2548</v>
      </c>
      <c r="D9383" t="s">
        <v>61373</v>
      </c>
    </row>
    <row r="9384" spans="1:4" x14ac:dyDescent="0.3">
      <c r="A9384" t="s">
        <v>45331</v>
      </c>
      <c r="B9384" t="s">
        <v>40287</v>
      </c>
      <c r="C9384" t="s">
        <v>2548</v>
      </c>
      <c r="D9384" t="s">
        <v>61373</v>
      </c>
    </row>
    <row r="9385" spans="1:4" x14ac:dyDescent="0.3">
      <c r="A9385" t="s">
        <v>44117</v>
      </c>
      <c r="B9385" t="s">
        <v>40056</v>
      </c>
      <c r="C9385" t="s">
        <v>2549</v>
      </c>
      <c r="D9385" t="s">
        <v>61371</v>
      </c>
    </row>
    <row r="9386" spans="1:4" x14ac:dyDescent="0.3">
      <c r="A9386" t="s">
        <v>44767</v>
      </c>
      <c r="B9386" t="s">
        <v>39895</v>
      </c>
      <c r="C9386" t="s">
        <v>2549</v>
      </c>
      <c r="D9386" t="s">
        <v>61373</v>
      </c>
    </row>
    <row r="9387" spans="1:4" x14ac:dyDescent="0.3">
      <c r="A9387" t="s">
        <v>44305</v>
      </c>
      <c r="B9387" t="s">
        <v>47768</v>
      </c>
      <c r="C9387" t="s">
        <v>2550</v>
      </c>
      <c r="D9387" t="s">
        <v>61371</v>
      </c>
    </row>
    <row r="9388" spans="1:4" x14ac:dyDescent="0.3">
      <c r="A9388" t="s">
        <v>45367</v>
      </c>
      <c r="B9388" t="s">
        <v>39913</v>
      </c>
      <c r="C9388" t="s">
        <v>2550</v>
      </c>
      <c r="D9388" t="s">
        <v>61372</v>
      </c>
    </row>
    <row r="9389" spans="1:4" x14ac:dyDescent="0.3">
      <c r="A9389" t="s">
        <v>47769</v>
      </c>
      <c r="B9389" t="s">
        <v>39941</v>
      </c>
      <c r="C9389" t="s">
        <v>2550</v>
      </c>
      <c r="D9389" t="s">
        <v>61373</v>
      </c>
    </row>
    <row r="9390" spans="1:4" x14ac:dyDescent="0.3">
      <c r="A9390" t="s">
        <v>41691</v>
      </c>
      <c r="B9390" t="s">
        <v>40284</v>
      </c>
      <c r="C9390" t="s">
        <v>2551</v>
      </c>
      <c r="D9390" t="s">
        <v>61371</v>
      </c>
    </row>
    <row r="9391" spans="1:4" x14ac:dyDescent="0.3">
      <c r="A9391" t="s">
        <v>44067</v>
      </c>
      <c r="B9391" t="s">
        <v>47770</v>
      </c>
      <c r="C9391" t="s">
        <v>2551</v>
      </c>
      <c r="D9391" t="s">
        <v>61372</v>
      </c>
    </row>
    <row r="9392" spans="1:4" x14ac:dyDescent="0.3">
      <c r="A9392" t="s">
        <v>44067</v>
      </c>
      <c r="B9392" t="s">
        <v>40033</v>
      </c>
      <c r="C9392" t="s">
        <v>2551</v>
      </c>
      <c r="D9392" t="s">
        <v>61373</v>
      </c>
    </row>
    <row r="9393" spans="1:4" x14ac:dyDescent="0.3">
      <c r="A9393" t="s">
        <v>47771</v>
      </c>
      <c r="B9393" t="s">
        <v>39984</v>
      </c>
      <c r="C9393" t="s">
        <v>2552</v>
      </c>
      <c r="D9393" t="s">
        <v>61371</v>
      </c>
    </row>
    <row r="9394" spans="1:4" x14ac:dyDescent="0.3">
      <c r="A9394" t="s">
        <v>47772</v>
      </c>
      <c r="B9394" t="s">
        <v>46387</v>
      </c>
      <c r="C9394" t="s">
        <v>2552</v>
      </c>
      <c r="D9394" t="s">
        <v>61372</v>
      </c>
    </row>
    <row r="9395" spans="1:4" x14ac:dyDescent="0.3">
      <c r="A9395" t="s">
        <v>45044</v>
      </c>
      <c r="B9395" t="s">
        <v>39921</v>
      </c>
      <c r="C9395" t="s">
        <v>2553</v>
      </c>
      <c r="D9395" t="s">
        <v>61371</v>
      </c>
    </row>
    <row r="9396" spans="1:4" x14ac:dyDescent="0.3">
      <c r="A9396" t="s">
        <v>45332</v>
      </c>
      <c r="B9396" t="s">
        <v>39991</v>
      </c>
      <c r="C9396" t="s">
        <v>2553</v>
      </c>
      <c r="D9396" t="s">
        <v>61372</v>
      </c>
    </row>
    <row r="9397" spans="1:4" x14ac:dyDescent="0.3">
      <c r="A9397" t="s">
        <v>5618</v>
      </c>
      <c r="B9397" t="s">
        <v>45849</v>
      </c>
      <c r="C9397" t="s">
        <v>2553</v>
      </c>
      <c r="D9397" t="s">
        <v>61373</v>
      </c>
    </row>
    <row r="9398" spans="1:4" x14ac:dyDescent="0.3">
      <c r="A9398" t="s">
        <v>41702</v>
      </c>
      <c r="B9398" t="s">
        <v>39895</v>
      </c>
      <c r="C9398" t="s">
        <v>2554</v>
      </c>
      <c r="D9398" t="s">
        <v>61371</v>
      </c>
    </row>
    <row r="9399" spans="1:4" x14ac:dyDescent="0.3">
      <c r="A9399" t="s">
        <v>47773</v>
      </c>
      <c r="B9399" t="s">
        <v>40053</v>
      </c>
      <c r="C9399" t="s">
        <v>2554</v>
      </c>
      <c r="D9399" t="s">
        <v>61372</v>
      </c>
    </row>
    <row r="9400" spans="1:4" x14ac:dyDescent="0.3">
      <c r="A9400" t="s">
        <v>46136</v>
      </c>
      <c r="B9400" t="s">
        <v>40021</v>
      </c>
      <c r="C9400" t="s">
        <v>2554</v>
      </c>
      <c r="D9400" t="s">
        <v>61373</v>
      </c>
    </row>
    <row r="9401" spans="1:4" x14ac:dyDescent="0.3">
      <c r="A9401" t="s">
        <v>44305</v>
      </c>
      <c r="B9401" t="s">
        <v>39924</v>
      </c>
      <c r="C9401" t="s">
        <v>2555</v>
      </c>
      <c r="D9401" t="s">
        <v>61371</v>
      </c>
    </row>
    <row r="9402" spans="1:4" x14ac:dyDescent="0.3">
      <c r="A9402" t="s">
        <v>42257</v>
      </c>
      <c r="B9402" t="s">
        <v>40874</v>
      </c>
      <c r="C9402" t="s">
        <v>2555</v>
      </c>
      <c r="D9402" t="s">
        <v>61372</v>
      </c>
    </row>
    <row r="9403" spans="1:4" x14ac:dyDescent="0.3">
      <c r="A9403" t="s">
        <v>47774</v>
      </c>
      <c r="B9403" t="s">
        <v>41003</v>
      </c>
      <c r="C9403" t="s">
        <v>2555</v>
      </c>
      <c r="D9403" t="s">
        <v>61373</v>
      </c>
    </row>
    <row r="9404" spans="1:4" x14ac:dyDescent="0.3">
      <c r="A9404" t="s">
        <v>46481</v>
      </c>
      <c r="B9404" t="s">
        <v>39946</v>
      </c>
      <c r="C9404" t="s">
        <v>2556</v>
      </c>
      <c r="D9404" t="s">
        <v>61371</v>
      </c>
    </row>
    <row r="9405" spans="1:4" x14ac:dyDescent="0.3">
      <c r="A9405" t="s">
        <v>44137</v>
      </c>
      <c r="B9405" t="s">
        <v>47775</v>
      </c>
      <c r="C9405" t="s">
        <v>2556</v>
      </c>
      <c r="D9405" t="s">
        <v>61373</v>
      </c>
    </row>
    <row r="9406" spans="1:4" x14ac:dyDescent="0.3">
      <c r="A9406" t="s">
        <v>44443</v>
      </c>
      <c r="B9406" t="s">
        <v>47776</v>
      </c>
      <c r="C9406" t="s">
        <v>2556</v>
      </c>
      <c r="D9406" t="s">
        <v>61373</v>
      </c>
    </row>
    <row r="9407" spans="1:4" x14ac:dyDescent="0.3">
      <c r="A9407" t="s">
        <v>44767</v>
      </c>
      <c r="B9407" t="s">
        <v>40196</v>
      </c>
      <c r="C9407" t="s">
        <v>2557</v>
      </c>
      <c r="D9407" t="s">
        <v>61371</v>
      </c>
    </row>
    <row r="9408" spans="1:4" x14ac:dyDescent="0.3">
      <c r="A9408" t="s">
        <v>47777</v>
      </c>
      <c r="B9408" t="s">
        <v>47778</v>
      </c>
      <c r="C9408" t="s">
        <v>2557</v>
      </c>
      <c r="D9408" t="s">
        <v>61372</v>
      </c>
    </row>
    <row r="9409" spans="1:4" x14ac:dyDescent="0.3">
      <c r="A9409" t="s">
        <v>47779</v>
      </c>
      <c r="B9409" t="s">
        <v>41598</v>
      </c>
      <c r="C9409" t="s">
        <v>2557</v>
      </c>
      <c r="D9409" t="s">
        <v>61373</v>
      </c>
    </row>
    <row r="9410" spans="1:4" x14ac:dyDescent="0.3">
      <c r="A9410" t="s">
        <v>47780</v>
      </c>
      <c r="B9410" t="s">
        <v>47781</v>
      </c>
      <c r="C9410" t="s">
        <v>2558</v>
      </c>
      <c r="D9410" t="s">
        <v>61371</v>
      </c>
    </row>
    <row r="9411" spans="1:4" x14ac:dyDescent="0.3">
      <c r="A9411" t="s">
        <v>44307</v>
      </c>
      <c r="B9411" t="s">
        <v>39875</v>
      </c>
      <c r="C9411" t="s">
        <v>2558</v>
      </c>
      <c r="D9411" t="s">
        <v>61372</v>
      </c>
    </row>
    <row r="9412" spans="1:4" x14ac:dyDescent="0.3">
      <c r="A9412" t="s">
        <v>41658</v>
      </c>
      <c r="B9412" t="s">
        <v>39927</v>
      </c>
      <c r="C9412" t="s">
        <v>2558</v>
      </c>
      <c r="D9412" t="s">
        <v>61373</v>
      </c>
    </row>
    <row r="9413" spans="1:4" x14ac:dyDescent="0.3">
      <c r="A9413" t="s">
        <v>47782</v>
      </c>
      <c r="B9413" t="s">
        <v>47783</v>
      </c>
      <c r="C9413" t="s">
        <v>2558</v>
      </c>
      <c r="D9413" t="s">
        <v>61373</v>
      </c>
    </row>
    <row r="9414" spans="1:4" x14ac:dyDescent="0.3">
      <c r="A9414" t="s">
        <v>44645</v>
      </c>
      <c r="B9414" t="s">
        <v>39945</v>
      </c>
      <c r="C9414" t="s">
        <v>2558</v>
      </c>
      <c r="D9414" t="s">
        <v>61373</v>
      </c>
    </row>
    <row r="9415" spans="1:4" x14ac:dyDescent="0.3">
      <c r="A9415" t="s">
        <v>40888</v>
      </c>
      <c r="B9415" t="s">
        <v>39867</v>
      </c>
      <c r="C9415" t="s">
        <v>2559</v>
      </c>
      <c r="D9415" t="s">
        <v>61371</v>
      </c>
    </row>
    <row r="9416" spans="1:4" x14ac:dyDescent="0.3">
      <c r="A9416" t="s">
        <v>40743</v>
      </c>
      <c r="B9416" t="s">
        <v>40101</v>
      </c>
      <c r="C9416" t="s">
        <v>2559</v>
      </c>
      <c r="D9416" t="s">
        <v>61372</v>
      </c>
    </row>
    <row r="9417" spans="1:4" x14ac:dyDescent="0.3">
      <c r="A9417" t="s">
        <v>44091</v>
      </c>
      <c r="B9417" t="s">
        <v>40065</v>
      </c>
      <c r="C9417" t="s">
        <v>2559</v>
      </c>
      <c r="D9417" t="s">
        <v>61373</v>
      </c>
    </row>
    <row r="9418" spans="1:4" x14ac:dyDescent="0.3">
      <c r="A9418" t="s">
        <v>41595</v>
      </c>
      <c r="B9418" t="s">
        <v>39957</v>
      </c>
      <c r="C9418" t="s">
        <v>2560</v>
      </c>
      <c r="D9418" t="s">
        <v>61371</v>
      </c>
    </row>
    <row r="9419" spans="1:4" x14ac:dyDescent="0.3">
      <c r="A9419" t="s">
        <v>46293</v>
      </c>
      <c r="B9419" t="s">
        <v>42537</v>
      </c>
      <c r="C9419" t="s">
        <v>2560</v>
      </c>
      <c r="D9419" t="s">
        <v>61372</v>
      </c>
    </row>
    <row r="9420" spans="1:4" x14ac:dyDescent="0.3">
      <c r="A9420" t="s">
        <v>44605</v>
      </c>
      <c r="B9420" t="s">
        <v>47784</v>
      </c>
      <c r="C9420" t="s">
        <v>2560</v>
      </c>
      <c r="D9420" t="s">
        <v>61373</v>
      </c>
    </row>
    <row r="9421" spans="1:4" x14ac:dyDescent="0.3">
      <c r="A9421" t="s">
        <v>41702</v>
      </c>
      <c r="B9421" t="s">
        <v>39974</v>
      </c>
      <c r="C9421" t="s">
        <v>2561</v>
      </c>
      <c r="D9421" t="s">
        <v>61371</v>
      </c>
    </row>
    <row r="9422" spans="1:4" x14ac:dyDescent="0.3">
      <c r="A9422" t="s">
        <v>47785</v>
      </c>
      <c r="B9422" t="s">
        <v>39924</v>
      </c>
      <c r="C9422" t="s">
        <v>2561</v>
      </c>
      <c r="D9422" t="s">
        <v>61372</v>
      </c>
    </row>
    <row r="9423" spans="1:4" x14ac:dyDescent="0.3">
      <c r="A9423" t="s">
        <v>41827</v>
      </c>
      <c r="B9423" t="s">
        <v>47786</v>
      </c>
      <c r="C9423" t="s">
        <v>2562</v>
      </c>
      <c r="D9423" t="s">
        <v>61371</v>
      </c>
    </row>
    <row r="9424" spans="1:4" x14ac:dyDescent="0.3">
      <c r="A9424" t="s">
        <v>47787</v>
      </c>
      <c r="B9424" t="s">
        <v>39974</v>
      </c>
      <c r="C9424" t="s">
        <v>2562</v>
      </c>
      <c r="D9424" t="s">
        <v>61372</v>
      </c>
    </row>
    <row r="9425" spans="1:4" x14ac:dyDescent="0.3">
      <c r="A9425" t="s">
        <v>44180</v>
      </c>
      <c r="B9425" t="s">
        <v>47788</v>
      </c>
      <c r="C9425" t="s">
        <v>2562</v>
      </c>
      <c r="D9425" t="s">
        <v>61373</v>
      </c>
    </row>
    <row r="9426" spans="1:4" x14ac:dyDescent="0.3">
      <c r="A9426" t="s">
        <v>45551</v>
      </c>
      <c r="B9426" t="s">
        <v>39927</v>
      </c>
      <c r="C9426" t="s">
        <v>2604</v>
      </c>
      <c r="D9426" t="s">
        <v>61371</v>
      </c>
    </row>
    <row r="9427" spans="1:4" x14ac:dyDescent="0.3">
      <c r="A9427" t="s">
        <v>47726</v>
      </c>
      <c r="B9427" t="s">
        <v>43986</v>
      </c>
      <c r="C9427" t="s">
        <v>2604</v>
      </c>
      <c r="D9427" t="s">
        <v>61372</v>
      </c>
    </row>
    <row r="9428" spans="1:4" x14ac:dyDescent="0.3">
      <c r="A9428" t="s">
        <v>1030</v>
      </c>
      <c r="B9428" t="s">
        <v>42835</v>
      </c>
      <c r="C9428" t="s">
        <v>2604</v>
      </c>
      <c r="D9428" t="s">
        <v>61373</v>
      </c>
    </row>
    <row r="9429" spans="1:4" x14ac:dyDescent="0.3">
      <c r="A9429" t="s">
        <v>45554</v>
      </c>
      <c r="B9429" t="s">
        <v>40954</v>
      </c>
      <c r="C9429" t="s">
        <v>2604</v>
      </c>
      <c r="D9429" t="s">
        <v>61373</v>
      </c>
    </row>
    <row r="9430" spans="1:4" x14ac:dyDescent="0.3">
      <c r="A9430" t="s">
        <v>47789</v>
      </c>
      <c r="B9430" t="s">
        <v>39867</v>
      </c>
      <c r="C9430" t="s">
        <v>2563</v>
      </c>
      <c r="D9430" t="s">
        <v>61371</v>
      </c>
    </row>
    <row r="9431" spans="1:4" x14ac:dyDescent="0.3">
      <c r="A9431" t="s">
        <v>46726</v>
      </c>
      <c r="B9431" t="s">
        <v>40480</v>
      </c>
      <c r="C9431" t="s">
        <v>2563</v>
      </c>
      <c r="D9431" t="s">
        <v>61372</v>
      </c>
    </row>
    <row r="9432" spans="1:4" x14ac:dyDescent="0.3">
      <c r="A9432" t="s">
        <v>44221</v>
      </c>
      <c r="B9432" t="s">
        <v>39873</v>
      </c>
      <c r="C9432" t="s">
        <v>2563</v>
      </c>
      <c r="D9432" t="s">
        <v>61373</v>
      </c>
    </row>
    <row r="9433" spans="1:4" x14ac:dyDescent="0.3">
      <c r="A9433" t="s">
        <v>47790</v>
      </c>
      <c r="B9433" t="s">
        <v>40208</v>
      </c>
      <c r="C9433" t="s">
        <v>2563</v>
      </c>
      <c r="D9433" t="s">
        <v>61373</v>
      </c>
    </row>
    <row r="9434" spans="1:4" x14ac:dyDescent="0.3">
      <c r="A9434" t="s">
        <v>44117</v>
      </c>
      <c r="B9434" t="s">
        <v>40046</v>
      </c>
      <c r="C9434" t="s">
        <v>2563</v>
      </c>
      <c r="D9434" t="s">
        <v>61373</v>
      </c>
    </row>
    <row r="9435" spans="1:4" x14ac:dyDescent="0.3">
      <c r="A9435" t="s">
        <v>47791</v>
      </c>
      <c r="B9435" t="s">
        <v>39959</v>
      </c>
      <c r="C9435" t="s">
        <v>2563</v>
      </c>
      <c r="D9435" t="s">
        <v>61373</v>
      </c>
    </row>
    <row r="9436" spans="1:4" x14ac:dyDescent="0.3">
      <c r="A9436" t="s">
        <v>45323</v>
      </c>
      <c r="B9436" t="s">
        <v>39957</v>
      </c>
      <c r="C9436" t="s">
        <v>2563</v>
      </c>
      <c r="D9436" t="s">
        <v>61373</v>
      </c>
    </row>
    <row r="9437" spans="1:4" x14ac:dyDescent="0.3">
      <c r="A9437" t="s">
        <v>46055</v>
      </c>
      <c r="B9437" t="s">
        <v>39875</v>
      </c>
      <c r="C9437" t="s">
        <v>2563</v>
      </c>
      <c r="D9437" t="s">
        <v>61373</v>
      </c>
    </row>
    <row r="9438" spans="1:4" x14ac:dyDescent="0.3">
      <c r="A9438" t="s">
        <v>44391</v>
      </c>
      <c r="B9438" t="s">
        <v>40046</v>
      </c>
      <c r="C9438" t="s">
        <v>2563</v>
      </c>
      <c r="D9438" t="s">
        <v>61373</v>
      </c>
    </row>
    <row r="9439" spans="1:4" x14ac:dyDescent="0.3">
      <c r="A9439" t="s">
        <v>47792</v>
      </c>
      <c r="B9439" t="s">
        <v>41011</v>
      </c>
      <c r="C9439" t="s">
        <v>2563</v>
      </c>
      <c r="D9439" t="s">
        <v>61373</v>
      </c>
    </row>
    <row r="9440" spans="1:4" x14ac:dyDescent="0.3">
      <c r="A9440" t="s">
        <v>47793</v>
      </c>
      <c r="B9440" t="s">
        <v>40244</v>
      </c>
      <c r="C9440" t="s">
        <v>2564</v>
      </c>
      <c r="D9440" t="s">
        <v>61371</v>
      </c>
    </row>
    <row r="9441" spans="1:4" x14ac:dyDescent="0.3">
      <c r="A9441" t="s">
        <v>43570</v>
      </c>
      <c r="B9441" t="s">
        <v>44364</v>
      </c>
      <c r="C9441" t="s">
        <v>2564</v>
      </c>
      <c r="D9441" t="s">
        <v>61372</v>
      </c>
    </row>
    <row r="9442" spans="1:4" x14ac:dyDescent="0.3">
      <c r="A9442" t="s">
        <v>47794</v>
      </c>
      <c r="B9442" t="s">
        <v>40224</v>
      </c>
      <c r="C9442" t="s">
        <v>2564</v>
      </c>
      <c r="D9442" t="s">
        <v>61373</v>
      </c>
    </row>
    <row r="9443" spans="1:4" x14ac:dyDescent="0.3">
      <c r="A9443" t="s">
        <v>45542</v>
      </c>
      <c r="B9443" t="s">
        <v>47795</v>
      </c>
      <c r="C9443" t="s">
        <v>2565</v>
      </c>
      <c r="D9443" t="s">
        <v>61371</v>
      </c>
    </row>
    <row r="9444" spans="1:4" x14ac:dyDescent="0.3">
      <c r="A9444" t="s">
        <v>44006</v>
      </c>
      <c r="B9444" t="s">
        <v>39984</v>
      </c>
      <c r="C9444" t="s">
        <v>2565</v>
      </c>
      <c r="D9444" t="s">
        <v>61372</v>
      </c>
    </row>
    <row r="9445" spans="1:4" x14ac:dyDescent="0.3">
      <c r="A9445" t="s">
        <v>47749</v>
      </c>
      <c r="B9445" t="s">
        <v>39969</v>
      </c>
      <c r="C9445" t="s">
        <v>2565</v>
      </c>
      <c r="D9445" t="s">
        <v>61373</v>
      </c>
    </row>
    <row r="9446" spans="1:4" x14ac:dyDescent="0.3">
      <c r="A9446" t="s">
        <v>47796</v>
      </c>
      <c r="B9446" t="s">
        <v>40540</v>
      </c>
      <c r="C9446" t="s">
        <v>2565</v>
      </c>
      <c r="D9446" t="s">
        <v>61373</v>
      </c>
    </row>
    <row r="9447" spans="1:4" x14ac:dyDescent="0.3">
      <c r="A9447" t="s">
        <v>47797</v>
      </c>
      <c r="B9447" t="s">
        <v>40526</v>
      </c>
      <c r="C9447" t="s">
        <v>2566</v>
      </c>
      <c r="D9447" t="s">
        <v>61371</v>
      </c>
    </row>
    <row r="9448" spans="1:4" x14ac:dyDescent="0.3">
      <c r="A9448" t="s">
        <v>47798</v>
      </c>
      <c r="B9448" t="s">
        <v>47799</v>
      </c>
      <c r="C9448" t="s">
        <v>2566</v>
      </c>
      <c r="D9448" t="s">
        <v>61372</v>
      </c>
    </row>
    <row r="9449" spans="1:4" x14ac:dyDescent="0.3">
      <c r="A9449" t="s">
        <v>47800</v>
      </c>
      <c r="B9449" t="s">
        <v>40167</v>
      </c>
      <c r="C9449" t="s">
        <v>2566</v>
      </c>
      <c r="D9449" t="s">
        <v>61373</v>
      </c>
    </row>
    <row r="9450" spans="1:4" x14ac:dyDescent="0.3">
      <c r="A9450" t="s">
        <v>39938</v>
      </c>
      <c r="B9450" t="s">
        <v>47801</v>
      </c>
      <c r="C9450" t="s">
        <v>2566</v>
      </c>
      <c r="D9450" t="s">
        <v>61373</v>
      </c>
    </row>
    <row r="9451" spans="1:4" x14ac:dyDescent="0.3">
      <c r="A9451" t="s">
        <v>43956</v>
      </c>
      <c r="B9451" t="s">
        <v>40086</v>
      </c>
      <c r="C9451" t="s">
        <v>2567</v>
      </c>
      <c r="D9451" t="s">
        <v>61371</v>
      </c>
    </row>
    <row r="9452" spans="1:4" x14ac:dyDescent="0.3">
      <c r="A9452" t="s">
        <v>47802</v>
      </c>
      <c r="B9452" t="s">
        <v>40053</v>
      </c>
      <c r="C9452" t="s">
        <v>2567</v>
      </c>
      <c r="D9452" t="s">
        <v>61372</v>
      </c>
    </row>
    <row r="9453" spans="1:4" x14ac:dyDescent="0.3">
      <c r="A9453" t="s">
        <v>39993</v>
      </c>
      <c r="B9453" t="s">
        <v>40092</v>
      </c>
      <c r="C9453" t="s">
        <v>2567</v>
      </c>
      <c r="D9453" t="s">
        <v>61373</v>
      </c>
    </row>
    <row r="9454" spans="1:4" x14ac:dyDescent="0.3">
      <c r="A9454" t="s">
        <v>47803</v>
      </c>
      <c r="B9454" t="s">
        <v>40072</v>
      </c>
      <c r="C9454" t="s">
        <v>2567</v>
      </c>
      <c r="D9454" t="s">
        <v>61373</v>
      </c>
    </row>
    <row r="9455" spans="1:4" x14ac:dyDescent="0.3">
      <c r="A9455" t="s">
        <v>47804</v>
      </c>
      <c r="B9455" t="s">
        <v>45795</v>
      </c>
      <c r="C9455" t="s">
        <v>2567</v>
      </c>
      <c r="D9455" t="s">
        <v>61373</v>
      </c>
    </row>
    <row r="9456" spans="1:4" x14ac:dyDescent="0.3">
      <c r="A9456" t="s">
        <v>40260</v>
      </c>
      <c r="B9456" t="s">
        <v>40006</v>
      </c>
      <c r="C9456" t="s">
        <v>2567</v>
      </c>
      <c r="D9456" t="s">
        <v>61373</v>
      </c>
    </row>
    <row r="9457" spans="1:4" x14ac:dyDescent="0.3">
      <c r="A9457" t="s">
        <v>47805</v>
      </c>
      <c r="B9457" t="s">
        <v>39957</v>
      </c>
      <c r="C9457" t="s">
        <v>2568</v>
      </c>
      <c r="D9457" t="s">
        <v>61371</v>
      </c>
    </row>
    <row r="9458" spans="1:4" x14ac:dyDescent="0.3">
      <c r="A9458" t="s">
        <v>47806</v>
      </c>
      <c r="B9458" t="s">
        <v>40653</v>
      </c>
      <c r="C9458" t="s">
        <v>2568</v>
      </c>
      <c r="D9458" t="s">
        <v>61372</v>
      </c>
    </row>
    <row r="9459" spans="1:4" x14ac:dyDescent="0.3">
      <c r="A9459" t="s">
        <v>47807</v>
      </c>
      <c r="B9459" t="s">
        <v>47808</v>
      </c>
      <c r="C9459" t="s">
        <v>2568</v>
      </c>
      <c r="D9459" t="s">
        <v>61373</v>
      </c>
    </row>
    <row r="9460" spans="1:4" x14ac:dyDescent="0.3">
      <c r="A9460" t="s">
        <v>45551</v>
      </c>
      <c r="B9460" t="s">
        <v>47809</v>
      </c>
      <c r="C9460" t="s">
        <v>2569</v>
      </c>
      <c r="D9460" t="s">
        <v>61371</v>
      </c>
    </row>
    <row r="9461" spans="1:4" x14ac:dyDescent="0.3">
      <c r="A9461" t="s">
        <v>47810</v>
      </c>
      <c r="B9461" t="s">
        <v>39957</v>
      </c>
      <c r="C9461" t="s">
        <v>2569</v>
      </c>
      <c r="D9461" t="s">
        <v>61372</v>
      </c>
    </row>
    <row r="9462" spans="1:4" x14ac:dyDescent="0.3">
      <c r="A9462" t="s">
        <v>47530</v>
      </c>
      <c r="B9462" t="s">
        <v>42306</v>
      </c>
      <c r="C9462" t="s">
        <v>2569</v>
      </c>
      <c r="D9462" t="s">
        <v>61373</v>
      </c>
    </row>
    <row r="9463" spans="1:4" x14ac:dyDescent="0.3">
      <c r="A9463" t="s">
        <v>47811</v>
      </c>
      <c r="B9463" t="s">
        <v>40324</v>
      </c>
      <c r="C9463" t="s">
        <v>2569</v>
      </c>
      <c r="D9463" t="s">
        <v>61373</v>
      </c>
    </row>
    <row r="9464" spans="1:4" x14ac:dyDescent="0.3">
      <c r="A9464" t="s">
        <v>45380</v>
      </c>
      <c r="B9464" t="s">
        <v>41338</v>
      </c>
      <c r="C9464" t="s">
        <v>2569</v>
      </c>
      <c r="D9464" t="s">
        <v>61373</v>
      </c>
    </row>
    <row r="9465" spans="1:4" x14ac:dyDescent="0.3">
      <c r="A9465" t="s">
        <v>47812</v>
      </c>
      <c r="B9465" t="s">
        <v>39974</v>
      </c>
      <c r="C9465" t="s">
        <v>2569</v>
      </c>
      <c r="D9465" t="s">
        <v>61373</v>
      </c>
    </row>
    <row r="9466" spans="1:4" x14ac:dyDescent="0.3">
      <c r="A9466" t="s">
        <v>45461</v>
      </c>
      <c r="B9466" t="s">
        <v>39921</v>
      </c>
      <c r="C9466" t="s">
        <v>2570</v>
      </c>
      <c r="D9466" t="s">
        <v>61371</v>
      </c>
    </row>
    <row r="9467" spans="1:4" x14ac:dyDescent="0.3">
      <c r="A9467" t="s">
        <v>47813</v>
      </c>
      <c r="B9467" t="s">
        <v>41244</v>
      </c>
      <c r="C9467" t="s">
        <v>2570</v>
      </c>
      <c r="D9467" t="s">
        <v>61372</v>
      </c>
    </row>
    <row r="9468" spans="1:4" x14ac:dyDescent="0.3">
      <c r="A9468" t="s">
        <v>47814</v>
      </c>
      <c r="B9468" t="s">
        <v>40490</v>
      </c>
      <c r="C9468" t="s">
        <v>2570</v>
      </c>
      <c r="D9468" t="s">
        <v>61373</v>
      </c>
    </row>
    <row r="9469" spans="1:4" x14ac:dyDescent="0.3">
      <c r="A9469" t="s">
        <v>47758</v>
      </c>
      <c r="B9469" t="s">
        <v>40069</v>
      </c>
      <c r="C9469" t="s">
        <v>2570</v>
      </c>
      <c r="D9469" t="s">
        <v>61373</v>
      </c>
    </row>
    <row r="9470" spans="1:4" x14ac:dyDescent="0.3">
      <c r="A9470" t="s">
        <v>45332</v>
      </c>
      <c r="B9470" t="s">
        <v>40053</v>
      </c>
      <c r="C9470" t="s">
        <v>2571</v>
      </c>
      <c r="D9470" t="s">
        <v>61371</v>
      </c>
    </row>
    <row r="9471" spans="1:4" x14ac:dyDescent="0.3">
      <c r="A9471" t="s">
        <v>47754</v>
      </c>
      <c r="B9471" t="s">
        <v>39906</v>
      </c>
      <c r="C9471" t="s">
        <v>2571</v>
      </c>
      <c r="D9471" t="s">
        <v>61372</v>
      </c>
    </row>
    <row r="9472" spans="1:4" x14ac:dyDescent="0.3">
      <c r="A9472" t="s">
        <v>47815</v>
      </c>
      <c r="B9472" t="s">
        <v>44197</v>
      </c>
      <c r="C9472" t="s">
        <v>2571</v>
      </c>
      <c r="D9472" t="s">
        <v>61373</v>
      </c>
    </row>
    <row r="9473" spans="1:4" x14ac:dyDescent="0.3">
      <c r="A9473" t="s">
        <v>47816</v>
      </c>
      <c r="B9473" t="s">
        <v>39957</v>
      </c>
      <c r="C9473" t="s">
        <v>2572</v>
      </c>
      <c r="D9473" t="s">
        <v>61371</v>
      </c>
    </row>
    <row r="9474" spans="1:4" x14ac:dyDescent="0.3">
      <c r="A9474" t="s">
        <v>45537</v>
      </c>
      <c r="B9474" t="s">
        <v>40006</v>
      </c>
      <c r="C9474" t="s">
        <v>2572</v>
      </c>
      <c r="D9474" t="s">
        <v>61372</v>
      </c>
    </row>
    <row r="9475" spans="1:4" x14ac:dyDescent="0.3">
      <c r="A9475" t="s">
        <v>1386</v>
      </c>
      <c r="B9475" t="s">
        <v>40167</v>
      </c>
      <c r="C9475" t="s">
        <v>2572</v>
      </c>
      <c r="D9475" t="s">
        <v>61373</v>
      </c>
    </row>
    <row r="9476" spans="1:4" x14ac:dyDescent="0.3">
      <c r="A9476" t="s">
        <v>40888</v>
      </c>
      <c r="B9476" t="s">
        <v>39999</v>
      </c>
      <c r="C9476" t="s">
        <v>2573</v>
      </c>
      <c r="D9476" t="s">
        <v>61371</v>
      </c>
    </row>
    <row r="9477" spans="1:4" x14ac:dyDescent="0.3">
      <c r="A9477" t="s">
        <v>45561</v>
      </c>
      <c r="B9477" t="s">
        <v>39945</v>
      </c>
      <c r="C9477" t="s">
        <v>2573</v>
      </c>
      <c r="D9477" t="s">
        <v>61372</v>
      </c>
    </row>
    <row r="9478" spans="1:4" x14ac:dyDescent="0.3">
      <c r="A9478" t="s">
        <v>40112</v>
      </c>
      <c r="B9478" t="s">
        <v>44457</v>
      </c>
      <c r="C9478" t="s">
        <v>2573</v>
      </c>
      <c r="D9478" t="s">
        <v>61373</v>
      </c>
    </row>
    <row r="9479" spans="1:4" x14ac:dyDescent="0.3">
      <c r="A9479" t="s">
        <v>47817</v>
      </c>
      <c r="B9479" t="s">
        <v>40116</v>
      </c>
      <c r="C9479" t="s">
        <v>2574</v>
      </c>
      <c r="D9479" t="s">
        <v>61371</v>
      </c>
    </row>
    <row r="9480" spans="1:4" x14ac:dyDescent="0.3">
      <c r="A9480" t="s">
        <v>47818</v>
      </c>
      <c r="B9480" t="s">
        <v>41028</v>
      </c>
      <c r="C9480" t="s">
        <v>2574</v>
      </c>
      <c r="D9480" t="s">
        <v>61372</v>
      </c>
    </row>
    <row r="9481" spans="1:4" x14ac:dyDescent="0.3">
      <c r="A9481" t="s">
        <v>41987</v>
      </c>
      <c r="B9481" t="s">
        <v>39915</v>
      </c>
      <c r="C9481" t="s">
        <v>2574</v>
      </c>
      <c r="D9481" t="s">
        <v>61373</v>
      </c>
    </row>
    <row r="9482" spans="1:4" x14ac:dyDescent="0.3">
      <c r="A9482" t="s">
        <v>47819</v>
      </c>
      <c r="B9482" t="s">
        <v>40208</v>
      </c>
      <c r="C9482" t="s">
        <v>2575</v>
      </c>
      <c r="D9482" t="s">
        <v>61371</v>
      </c>
    </row>
    <row r="9483" spans="1:4" x14ac:dyDescent="0.3">
      <c r="A9483" t="s">
        <v>39993</v>
      </c>
      <c r="B9483" t="s">
        <v>39906</v>
      </c>
      <c r="C9483" t="s">
        <v>2575</v>
      </c>
      <c r="D9483" t="s">
        <v>61372</v>
      </c>
    </row>
    <row r="9484" spans="1:4" x14ac:dyDescent="0.3">
      <c r="A9484" t="s">
        <v>40888</v>
      </c>
      <c r="B9484" t="s">
        <v>40049</v>
      </c>
      <c r="C9484" t="s">
        <v>2575</v>
      </c>
      <c r="D9484" t="s">
        <v>61373</v>
      </c>
    </row>
    <row r="9485" spans="1:4" x14ac:dyDescent="0.3">
      <c r="A9485" t="s">
        <v>40060</v>
      </c>
      <c r="B9485" t="s">
        <v>47820</v>
      </c>
      <c r="C9485" t="s">
        <v>2575</v>
      </c>
      <c r="D9485" t="s">
        <v>61373</v>
      </c>
    </row>
    <row r="9486" spans="1:4" x14ac:dyDescent="0.3">
      <c r="A9486" t="s">
        <v>42741</v>
      </c>
      <c r="B9486" t="s">
        <v>39929</v>
      </c>
      <c r="C9486" t="s">
        <v>2575</v>
      </c>
      <c r="D9486" t="s">
        <v>61373</v>
      </c>
    </row>
    <row r="9487" spans="1:4" x14ac:dyDescent="0.3">
      <c r="A9487" t="s">
        <v>44140</v>
      </c>
      <c r="B9487" t="s">
        <v>39919</v>
      </c>
      <c r="C9487" t="s">
        <v>2576</v>
      </c>
      <c r="D9487" t="s">
        <v>61371</v>
      </c>
    </row>
    <row r="9488" spans="1:4" x14ac:dyDescent="0.3">
      <c r="A9488" t="s">
        <v>40188</v>
      </c>
      <c r="B9488" t="s">
        <v>47821</v>
      </c>
      <c r="C9488" t="s">
        <v>2577</v>
      </c>
      <c r="D9488" t="s">
        <v>61371</v>
      </c>
    </row>
    <row r="9489" spans="1:4" x14ac:dyDescent="0.3">
      <c r="A9489" t="s">
        <v>47822</v>
      </c>
      <c r="B9489" t="s">
        <v>39959</v>
      </c>
      <c r="C9489" t="s">
        <v>2577</v>
      </c>
      <c r="D9489" t="s">
        <v>61372</v>
      </c>
    </row>
    <row r="9490" spans="1:4" x14ac:dyDescent="0.3">
      <c r="A9490" t="s">
        <v>44567</v>
      </c>
      <c r="B9490" t="s">
        <v>39906</v>
      </c>
      <c r="C9490" t="s">
        <v>2577</v>
      </c>
      <c r="D9490" t="s">
        <v>61373</v>
      </c>
    </row>
    <row r="9491" spans="1:4" x14ac:dyDescent="0.3">
      <c r="A9491" t="s">
        <v>45499</v>
      </c>
      <c r="B9491" t="s">
        <v>42076</v>
      </c>
      <c r="C9491" t="s">
        <v>2577</v>
      </c>
      <c r="D9491" t="s">
        <v>61373</v>
      </c>
    </row>
    <row r="9492" spans="1:4" x14ac:dyDescent="0.3">
      <c r="A9492" t="s">
        <v>47823</v>
      </c>
      <c r="B9492" t="s">
        <v>41036</v>
      </c>
      <c r="C9492" t="s">
        <v>2578</v>
      </c>
      <c r="D9492" t="s">
        <v>61371</v>
      </c>
    </row>
    <row r="9493" spans="1:4" x14ac:dyDescent="0.3">
      <c r="A9493" t="s">
        <v>41505</v>
      </c>
      <c r="B9493" t="s">
        <v>39923</v>
      </c>
      <c r="C9493" t="s">
        <v>2578</v>
      </c>
      <c r="D9493" t="s">
        <v>61372</v>
      </c>
    </row>
    <row r="9494" spans="1:4" x14ac:dyDescent="0.3">
      <c r="A9494" t="s">
        <v>45332</v>
      </c>
      <c r="B9494" t="s">
        <v>39873</v>
      </c>
      <c r="C9494" t="s">
        <v>2578</v>
      </c>
      <c r="D9494" t="s">
        <v>61373</v>
      </c>
    </row>
    <row r="9495" spans="1:4" x14ac:dyDescent="0.3">
      <c r="A9495" t="s">
        <v>44103</v>
      </c>
      <c r="B9495" t="s">
        <v>40056</v>
      </c>
      <c r="C9495" t="s">
        <v>2578</v>
      </c>
      <c r="D9495" t="s">
        <v>61373</v>
      </c>
    </row>
    <row r="9496" spans="1:4" x14ac:dyDescent="0.3">
      <c r="A9496" t="s">
        <v>41358</v>
      </c>
      <c r="B9496" t="s">
        <v>40063</v>
      </c>
      <c r="C9496" t="s">
        <v>2579</v>
      </c>
      <c r="D9496" t="s">
        <v>61371</v>
      </c>
    </row>
    <row r="9497" spans="1:4" x14ac:dyDescent="0.3">
      <c r="A9497" t="s">
        <v>47824</v>
      </c>
      <c r="B9497" t="s">
        <v>40056</v>
      </c>
      <c r="C9497" t="s">
        <v>2579</v>
      </c>
      <c r="D9497" t="s">
        <v>61372</v>
      </c>
    </row>
    <row r="9498" spans="1:4" x14ac:dyDescent="0.3">
      <c r="A9498" t="s">
        <v>44659</v>
      </c>
      <c r="B9498" t="s">
        <v>40101</v>
      </c>
      <c r="C9498" t="s">
        <v>2579</v>
      </c>
      <c r="D9498" t="s">
        <v>61373</v>
      </c>
    </row>
    <row r="9499" spans="1:4" x14ac:dyDescent="0.3">
      <c r="A9499" t="s">
        <v>40888</v>
      </c>
      <c r="B9499" t="s">
        <v>39999</v>
      </c>
      <c r="C9499" t="s">
        <v>2579</v>
      </c>
      <c r="D9499" t="s">
        <v>61373</v>
      </c>
    </row>
    <row r="9500" spans="1:4" x14ac:dyDescent="0.3">
      <c r="A9500" t="s">
        <v>45380</v>
      </c>
      <c r="B9500" t="s">
        <v>39953</v>
      </c>
      <c r="C9500" t="s">
        <v>2579</v>
      </c>
      <c r="D9500" t="s">
        <v>61373</v>
      </c>
    </row>
    <row r="9501" spans="1:4" x14ac:dyDescent="0.3">
      <c r="A9501" t="s">
        <v>44848</v>
      </c>
      <c r="B9501" t="s">
        <v>39927</v>
      </c>
      <c r="C9501" t="s">
        <v>2580</v>
      </c>
      <c r="D9501" t="s">
        <v>61371</v>
      </c>
    </row>
    <row r="9502" spans="1:4" x14ac:dyDescent="0.3">
      <c r="A9502" t="s">
        <v>43225</v>
      </c>
      <c r="B9502" t="s">
        <v>40381</v>
      </c>
      <c r="C9502" t="s">
        <v>2580</v>
      </c>
      <c r="D9502" t="s">
        <v>61372</v>
      </c>
    </row>
    <row r="9503" spans="1:4" x14ac:dyDescent="0.3">
      <c r="A9503" t="s">
        <v>44229</v>
      </c>
      <c r="B9503" t="s">
        <v>47825</v>
      </c>
      <c r="C9503" t="s">
        <v>2580</v>
      </c>
      <c r="D9503" t="s">
        <v>61373</v>
      </c>
    </row>
    <row r="9504" spans="1:4" x14ac:dyDescent="0.3">
      <c r="A9504" t="s">
        <v>46481</v>
      </c>
      <c r="B9504" t="s">
        <v>40196</v>
      </c>
      <c r="C9504" t="s">
        <v>2580</v>
      </c>
      <c r="D9504" t="s">
        <v>61373</v>
      </c>
    </row>
    <row r="9505" spans="1:4" x14ac:dyDescent="0.3">
      <c r="A9505" t="s">
        <v>46481</v>
      </c>
      <c r="B9505" t="s">
        <v>39995</v>
      </c>
      <c r="C9505" t="s">
        <v>2580</v>
      </c>
      <c r="D9505" t="s">
        <v>61373</v>
      </c>
    </row>
    <row r="9506" spans="1:4" x14ac:dyDescent="0.3">
      <c r="A9506" t="s">
        <v>47826</v>
      </c>
      <c r="B9506" t="s">
        <v>40143</v>
      </c>
      <c r="C9506" t="s">
        <v>2581</v>
      </c>
      <c r="D9506" t="s">
        <v>61371</v>
      </c>
    </row>
    <row r="9507" spans="1:4" x14ac:dyDescent="0.3">
      <c r="A9507" t="s">
        <v>41505</v>
      </c>
      <c r="B9507" t="s">
        <v>39921</v>
      </c>
      <c r="C9507" t="s">
        <v>2581</v>
      </c>
      <c r="D9507" t="s">
        <v>61372</v>
      </c>
    </row>
    <row r="9508" spans="1:4" x14ac:dyDescent="0.3">
      <c r="A9508" t="s">
        <v>42781</v>
      </c>
      <c r="B9508" t="s">
        <v>41495</v>
      </c>
      <c r="C9508" t="s">
        <v>2581</v>
      </c>
      <c r="D9508" t="s">
        <v>61373</v>
      </c>
    </row>
    <row r="9509" spans="1:4" x14ac:dyDescent="0.3">
      <c r="A9509" t="s">
        <v>2532</v>
      </c>
      <c r="B9509" t="s">
        <v>39921</v>
      </c>
      <c r="C9509" t="s">
        <v>2582</v>
      </c>
      <c r="D9509" t="s">
        <v>61371</v>
      </c>
    </row>
    <row r="9510" spans="1:4" x14ac:dyDescent="0.3">
      <c r="A9510" t="s">
        <v>1392</v>
      </c>
      <c r="B9510" t="s">
        <v>40379</v>
      </c>
      <c r="C9510" t="s">
        <v>2582</v>
      </c>
      <c r="D9510" t="s">
        <v>61372</v>
      </c>
    </row>
    <row r="9511" spans="1:4" x14ac:dyDescent="0.3">
      <c r="A9511" t="s">
        <v>47827</v>
      </c>
      <c r="B9511" t="s">
        <v>47828</v>
      </c>
      <c r="C9511" t="s">
        <v>2582</v>
      </c>
      <c r="D9511" t="s">
        <v>61373</v>
      </c>
    </row>
    <row r="9512" spans="1:4" x14ac:dyDescent="0.3">
      <c r="A9512" t="s">
        <v>47829</v>
      </c>
      <c r="B9512" t="s">
        <v>39884</v>
      </c>
      <c r="C9512" t="s">
        <v>2582</v>
      </c>
      <c r="D9512" t="s">
        <v>61373</v>
      </c>
    </row>
    <row r="9513" spans="1:4" x14ac:dyDescent="0.3">
      <c r="A9513" t="s">
        <v>41014</v>
      </c>
      <c r="B9513" t="s">
        <v>40440</v>
      </c>
      <c r="C9513" t="s">
        <v>2582</v>
      </c>
      <c r="D9513" t="s">
        <v>61373</v>
      </c>
    </row>
    <row r="9514" spans="1:4" x14ac:dyDescent="0.3">
      <c r="A9514" t="s">
        <v>40911</v>
      </c>
      <c r="B9514" t="s">
        <v>41387</v>
      </c>
      <c r="C9514" t="s">
        <v>2583</v>
      </c>
      <c r="D9514" t="s">
        <v>61371</v>
      </c>
    </row>
    <row r="9515" spans="1:4" x14ac:dyDescent="0.3">
      <c r="A9515" t="s">
        <v>43587</v>
      </c>
      <c r="B9515" t="s">
        <v>47830</v>
      </c>
      <c r="C9515" t="s">
        <v>2583</v>
      </c>
      <c r="D9515" t="s">
        <v>61373</v>
      </c>
    </row>
    <row r="9516" spans="1:4" x14ac:dyDescent="0.3">
      <c r="A9516" t="s">
        <v>47831</v>
      </c>
      <c r="B9516" t="s">
        <v>40906</v>
      </c>
      <c r="C9516" t="s">
        <v>2583</v>
      </c>
      <c r="D9516" t="s">
        <v>61373</v>
      </c>
    </row>
    <row r="9517" spans="1:4" x14ac:dyDescent="0.3">
      <c r="A9517" t="s">
        <v>42257</v>
      </c>
      <c r="B9517" t="s">
        <v>40318</v>
      </c>
      <c r="C9517" t="s">
        <v>2583</v>
      </c>
      <c r="D9517" t="s">
        <v>61373</v>
      </c>
    </row>
    <row r="9518" spans="1:4" x14ac:dyDescent="0.3">
      <c r="A9518" t="s">
        <v>40888</v>
      </c>
      <c r="B9518" t="s">
        <v>47108</v>
      </c>
      <c r="C9518" t="s">
        <v>2584</v>
      </c>
      <c r="D9518" t="s">
        <v>61371</v>
      </c>
    </row>
    <row r="9519" spans="1:4" x14ac:dyDescent="0.3">
      <c r="A9519" t="s">
        <v>47802</v>
      </c>
      <c r="B9519" t="s">
        <v>47832</v>
      </c>
      <c r="C9519" t="s">
        <v>2584</v>
      </c>
      <c r="D9519" t="s">
        <v>61372</v>
      </c>
    </row>
    <row r="9520" spans="1:4" x14ac:dyDescent="0.3">
      <c r="A9520" t="s">
        <v>45959</v>
      </c>
      <c r="B9520" t="s">
        <v>39864</v>
      </c>
      <c r="C9520" t="s">
        <v>2585</v>
      </c>
      <c r="D9520" t="s">
        <v>61371</v>
      </c>
    </row>
    <row r="9521" spans="1:4" x14ac:dyDescent="0.3">
      <c r="A9521" t="s">
        <v>47833</v>
      </c>
      <c r="B9521" t="s">
        <v>43919</v>
      </c>
      <c r="C9521" t="s">
        <v>2585</v>
      </c>
      <c r="D9521" t="s">
        <v>61372</v>
      </c>
    </row>
    <row r="9522" spans="1:4" x14ac:dyDescent="0.3">
      <c r="A9522" t="s">
        <v>41903</v>
      </c>
      <c r="B9522" t="s">
        <v>39941</v>
      </c>
      <c r="C9522" t="s">
        <v>2585</v>
      </c>
      <c r="D9522" t="s">
        <v>61373</v>
      </c>
    </row>
    <row r="9523" spans="1:4" x14ac:dyDescent="0.3">
      <c r="A9523" t="s">
        <v>40521</v>
      </c>
      <c r="B9523" t="s">
        <v>40009</v>
      </c>
      <c r="C9523" t="s">
        <v>2586</v>
      </c>
      <c r="D9523" t="s">
        <v>61371</v>
      </c>
    </row>
    <row r="9524" spans="1:4" x14ac:dyDescent="0.3">
      <c r="A9524" t="s">
        <v>43186</v>
      </c>
      <c r="B9524" t="s">
        <v>41056</v>
      </c>
      <c r="C9524" t="s">
        <v>2586</v>
      </c>
      <c r="D9524" t="s">
        <v>61372</v>
      </c>
    </row>
    <row r="9525" spans="1:4" x14ac:dyDescent="0.3">
      <c r="A9525" t="s">
        <v>45152</v>
      </c>
      <c r="B9525" t="s">
        <v>40177</v>
      </c>
      <c r="C9525" t="s">
        <v>2586</v>
      </c>
      <c r="D9525" t="s">
        <v>61373</v>
      </c>
    </row>
    <row r="9526" spans="1:4" x14ac:dyDescent="0.3">
      <c r="A9526" t="s">
        <v>47834</v>
      </c>
      <c r="B9526" t="s">
        <v>39974</v>
      </c>
      <c r="C9526" t="s">
        <v>2587</v>
      </c>
      <c r="D9526" t="s">
        <v>61371</v>
      </c>
    </row>
    <row r="9527" spans="1:4" x14ac:dyDescent="0.3">
      <c r="A9527" t="s">
        <v>47835</v>
      </c>
      <c r="B9527" t="s">
        <v>39867</v>
      </c>
      <c r="C9527" t="s">
        <v>2587</v>
      </c>
      <c r="D9527" t="s">
        <v>61372</v>
      </c>
    </row>
    <row r="9528" spans="1:4" x14ac:dyDescent="0.3">
      <c r="A9528" t="s">
        <v>40060</v>
      </c>
      <c r="B9528" t="s">
        <v>47836</v>
      </c>
      <c r="C9528" t="s">
        <v>2588</v>
      </c>
      <c r="D9528" t="s">
        <v>61371</v>
      </c>
    </row>
    <row r="9529" spans="1:4" x14ac:dyDescent="0.3">
      <c r="A9529" t="s">
        <v>40066</v>
      </c>
      <c r="B9529" t="s">
        <v>42158</v>
      </c>
      <c r="C9529" t="s">
        <v>2588</v>
      </c>
      <c r="D9529" t="s">
        <v>61372</v>
      </c>
    </row>
    <row r="9530" spans="1:4" x14ac:dyDescent="0.3">
      <c r="A9530" t="s">
        <v>47837</v>
      </c>
      <c r="B9530" t="s">
        <v>39939</v>
      </c>
      <c r="C9530" t="s">
        <v>2588</v>
      </c>
      <c r="D9530" t="s">
        <v>61373</v>
      </c>
    </row>
    <row r="9531" spans="1:4" x14ac:dyDescent="0.3">
      <c r="A9531" t="s">
        <v>47184</v>
      </c>
      <c r="B9531" t="s">
        <v>41295</v>
      </c>
      <c r="C9531" t="s">
        <v>2589</v>
      </c>
      <c r="D9531" t="s">
        <v>61371</v>
      </c>
    </row>
    <row r="9532" spans="1:4" x14ac:dyDescent="0.3">
      <c r="A9532" t="s">
        <v>47838</v>
      </c>
      <c r="B9532" t="s">
        <v>39904</v>
      </c>
      <c r="C9532" t="s">
        <v>2589</v>
      </c>
      <c r="D9532" t="s">
        <v>61372</v>
      </c>
    </row>
    <row r="9533" spans="1:4" x14ac:dyDescent="0.3">
      <c r="A9533" t="s">
        <v>46666</v>
      </c>
      <c r="B9533" t="s">
        <v>39867</v>
      </c>
      <c r="C9533" t="s">
        <v>2590</v>
      </c>
      <c r="D9533" t="s">
        <v>61371</v>
      </c>
    </row>
    <row r="9534" spans="1:4" x14ac:dyDescent="0.3">
      <c r="A9534" t="s">
        <v>45570</v>
      </c>
      <c r="B9534" t="s">
        <v>47839</v>
      </c>
      <c r="C9534" t="s">
        <v>2590</v>
      </c>
      <c r="D9534" t="s">
        <v>61372</v>
      </c>
    </row>
    <row r="9535" spans="1:4" x14ac:dyDescent="0.3">
      <c r="A9535" t="s">
        <v>47840</v>
      </c>
      <c r="B9535" t="s">
        <v>39980</v>
      </c>
      <c r="C9535" t="s">
        <v>2590</v>
      </c>
      <c r="D9535" t="s">
        <v>61373</v>
      </c>
    </row>
    <row r="9536" spans="1:4" x14ac:dyDescent="0.3">
      <c r="A9536" t="s">
        <v>40743</v>
      </c>
      <c r="B9536" t="s">
        <v>40426</v>
      </c>
      <c r="C9536" t="s">
        <v>2591</v>
      </c>
      <c r="D9536" t="s">
        <v>61371</v>
      </c>
    </row>
    <row r="9537" spans="1:4" x14ac:dyDescent="0.3">
      <c r="A9537" t="s">
        <v>44447</v>
      </c>
      <c r="B9537" t="s">
        <v>39884</v>
      </c>
      <c r="C9537" t="s">
        <v>2591</v>
      </c>
      <c r="D9537" t="s">
        <v>61372</v>
      </c>
    </row>
    <row r="9538" spans="1:4" x14ac:dyDescent="0.3">
      <c r="A9538" t="s">
        <v>47841</v>
      </c>
      <c r="B9538" t="s">
        <v>39937</v>
      </c>
      <c r="C9538" t="s">
        <v>2591</v>
      </c>
      <c r="D9538" t="s">
        <v>61373</v>
      </c>
    </row>
    <row r="9539" spans="1:4" x14ac:dyDescent="0.3">
      <c r="A9539" t="s">
        <v>45461</v>
      </c>
      <c r="B9539" t="s">
        <v>40056</v>
      </c>
      <c r="C9539" t="s">
        <v>2592</v>
      </c>
      <c r="D9539" t="s">
        <v>61371</v>
      </c>
    </row>
    <row r="9540" spans="1:4" x14ac:dyDescent="0.3">
      <c r="A9540" t="s">
        <v>47842</v>
      </c>
      <c r="B9540" t="s">
        <v>39895</v>
      </c>
      <c r="C9540" t="s">
        <v>2592</v>
      </c>
      <c r="D9540" t="s">
        <v>61372</v>
      </c>
    </row>
    <row r="9541" spans="1:4" x14ac:dyDescent="0.3">
      <c r="A9541" t="s">
        <v>44842</v>
      </c>
      <c r="B9541" t="s">
        <v>44637</v>
      </c>
      <c r="C9541" t="s">
        <v>2592</v>
      </c>
      <c r="D9541" t="s">
        <v>61373</v>
      </c>
    </row>
    <row r="9542" spans="1:4" x14ac:dyDescent="0.3">
      <c r="A9542" t="s">
        <v>47843</v>
      </c>
      <c r="B9542" t="s">
        <v>39873</v>
      </c>
      <c r="C9542" t="s">
        <v>2592</v>
      </c>
      <c r="D9542" t="s">
        <v>61373</v>
      </c>
    </row>
    <row r="9543" spans="1:4" x14ac:dyDescent="0.3">
      <c r="A9543" t="s">
        <v>15559</v>
      </c>
      <c r="B9543" t="s">
        <v>41723</v>
      </c>
      <c r="C9543" t="s">
        <v>2592</v>
      </c>
      <c r="D9543" t="s">
        <v>61373</v>
      </c>
    </row>
    <row r="9544" spans="1:4" x14ac:dyDescent="0.3">
      <c r="A9544" t="s">
        <v>41658</v>
      </c>
      <c r="B9544" t="s">
        <v>44636</v>
      </c>
      <c r="C9544" t="s">
        <v>15908</v>
      </c>
      <c r="D9544" t="s">
        <v>61371</v>
      </c>
    </row>
    <row r="9545" spans="1:4" x14ac:dyDescent="0.3">
      <c r="A9545" t="s">
        <v>44006</v>
      </c>
      <c r="B9545" t="s">
        <v>42046</v>
      </c>
      <c r="C9545" t="s">
        <v>15908</v>
      </c>
      <c r="D9545" t="s">
        <v>61372</v>
      </c>
    </row>
    <row r="9546" spans="1:4" x14ac:dyDescent="0.3">
      <c r="A9546" t="s">
        <v>47844</v>
      </c>
      <c r="B9546" t="s">
        <v>40906</v>
      </c>
      <c r="C9546" t="s">
        <v>15908</v>
      </c>
      <c r="D9546" t="s">
        <v>61373</v>
      </c>
    </row>
    <row r="9547" spans="1:4" x14ac:dyDescent="0.3">
      <c r="A9547" t="s">
        <v>40060</v>
      </c>
      <c r="B9547" t="s">
        <v>47845</v>
      </c>
      <c r="C9547" t="s">
        <v>2594</v>
      </c>
      <c r="D9547" t="s">
        <v>61371</v>
      </c>
    </row>
    <row r="9548" spans="1:4" x14ac:dyDescent="0.3">
      <c r="A9548" t="s">
        <v>45332</v>
      </c>
      <c r="B9548" t="s">
        <v>39919</v>
      </c>
      <c r="C9548" t="s">
        <v>2594</v>
      </c>
      <c r="D9548" t="s">
        <v>61372</v>
      </c>
    </row>
    <row r="9549" spans="1:4" x14ac:dyDescent="0.3">
      <c r="A9549" t="s">
        <v>45755</v>
      </c>
      <c r="B9549" t="s">
        <v>47846</v>
      </c>
      <c r="C9549" t="s">
        <v>2594</v>
      </c>
      <c r="D9549" t="s">
        <v>61373</v>
      </c>
    </row>
    <row r="9550" spans="1:4" x14ac:dyDescent="0.3">
      <c r="A9550" t="s">
        <v>42147</v>
      </c>
      <c r="B9550" t="s">
        <v>45634</v>
      </c>
      <c r="C9550" t="s">
        <v>2595</v>
      </c>
      <c r="D9550" t="s">
        <v>61371</v>
      </c>
    </row>
    <row r="9551" spans="1:4" x14ac:dyDescent="0.3">
      <c r="A9551" t="s">
        <v>47847</v>
      </c>
      <c r="B9551" t="s">
        <v>40317</v>
      </c>
      <c r="C9551" t="s">
        <v>2595</v>
      </c>
      <c r="D9551" t="s">
        <v>61372</v>
      </c>
    </row>
    <row r="9552" spans="1:4" x14ac:dyDescent="0.3">
      <c r="A9552" t="s">
        <v>46276</v>
      </c>
      <c r="B9552" t="s">
        <v>41261</v>
      </c>
      <c r="C9552" t="s">
        <v>2595</v>
      </c>
      <c r="D9552" t="s">
        <v>61373</v>
      </c>
    </row>
    <row r="9553" spans="1:4" x14ac:dyDescent="0.3">
      <c r="A9553" t="s">
        <v>47848</v>
      </c>
      <c r="B9553" t="s">
        <v>41459</v>
      </c>
      <c r="C9553" t="s">
        <v>2596</v>
      </c>
      <c r="D9553" t="s">
        <v>61371</v>
      </c>
    </row>
    <row r="9554" spans="1:4" x14ac:dyDescent="0.3">
      <c r="A9554" t="s">
        <v>46136</v>
      </c>
      <c r="B9554" t="s">
        <v>40483</v>
      </c>
      <c r="C9554" t="s">
        <v>2596</v>
      </c>
      <c r="D9554" t="s">
        <v>61372</v>
      </c>
    </row>
    <row r="9555" spans="1:4" x14ac:dyDescent="0.3">
      <c r="A9555" t="s">
        <v>47849</v>
      </c>
      <c r="B9555" t="s">
        <v>40693</v>
      </c>
      <c r="C9555" t="s">
        <v>2596</v>
      </c>
      <c r="D9555" t="s">
        <v>61373</v>
      </c>
    </row>
    <row r="9556" spans="1:4" x14ac:dyDescent="0.3">
      <c r="A9556" t="s">
        <v>46481</v>
      </c>
      <c r="B9556" t="s">
        <v>47850</v>
      </c>
      <c r="C9556" t="s">
        <v>2597</v>
      </c>
      <c r="D9556" t="s">
        <v>61371</v>
      </c>
    </row>
    <row r="9557" spans="1:4" x14ac:dyDescent="0.3">
      <c r="A9557" t="s">
        <v>42149</v>
      </c>
      <c r="B9557" t="s">
        <v>39873</v>
      </c>
      <c r="C9557" t="s">
        <v>2597</v>
      </c>
      <c r="D9557" t="s">
        <v>61372</v>
      </c>
    </row>
    <row r="9558" spans="1:4" x14ac:dyDescent="0.3">
      <c r="A9558" t="s">
        <v>43465</v>
      </c>
      <c r="B9558" t="s">
        <v>40361</v>
      </c>
      <c r="C9558" t="s">
        <v>2597</v>
      </c>
      <c r="D9558" t="s">
        <v>61373</v>
      </c>
    </row>
    <row r="9559" spans="1:4" x14ac:dyDescent="0.3">
      <c r="A9559" t="s">
        <v>2928</v>
      </c>
      <c r="B9559" t="s">
        <v>39913</v>
      </c>
      <c r="C9559" t="s">
        <v>2598</v>
      </c>
      <c r="D9559" t="s">
        <v>61371</v>
      </c>
    </row>
    <row r="9560" spans="1:4" x14ac:dyDescent="0.3">
      <c r="A9560" t="s">
        <v>45307</v>
      </c>
      <c r="B9560" t="s">
        <v>40690</v>
      </c>
      <c r="C9560" t="s">
        <v>2598</v>
      </c>
      <c r="D9560" t="s">
        <v>61372</v>
      </c>
    </row>
    <row r="9561" spans="1:4" x14ac:dyDescent="0.3">
      <c r="A9561" t="s">
        <v>47761</v>
      </c>
      <c r="B9561" t="s">
        <v>41036</v>
      </c>
      <c r="C9561" t="s">
        <v>2598</v>
      </c>
      <c r="D9561" t="s">
        <v>61373</v>
      </c>
    </row>
    <row r="9562" spans="1:4" x14ac:dyDescent="0.3">
      <c r="A9562" t="s">
        <v>40888</v>
      </c>
      <c r="B9562" t="s">
        <v>40056</v>
      </c>
      <c r="C9562" t="s">
        <v>2599</v>
      </c>
      <c r="D9562" t="s">
        <v>61371</v>
      </c>
    </row>
    <row r="9563" spans="1:4" x14ac:dyDescent="0.3">
      <c r="A9563" t="s">
        <v>40112</v>
      </c>
      <c r="B9563" t="s">
        <v>47851</v>
      </c>
      <c r="C9563" t="s">
        <v>2599</v>
      </c>
      <c r="D9563" t="s">
        <v>61372</v>
      </c>
    </row>
    <row r="9564" spans="1:4" x14ac:dyDescent="0.3">
      <c r="A9564" t="s">
        <v>47468</v>
      </c>
      <c r="B9564" t="s">
        <v>39927</v>
      </c>
      <c r="C9564" t="s">
        <v>2599</v>
      </c>
      <c r="D9564" t="s">
        <v>61373</v>
      </c>
    </row>
    <row r="9565" spans="1:4" x14ac:dyDescent="0.3">
      <c r="A9565" t="s">
        <v>44006</v>
      </c>
      <c r="B9565" t="s">
        <v>40318</v>
      </c>
      <c r="C9565" t="s">
        <v>2599</v>
      </c>
      <c r="D9565" t="s">
        <v>61373</v>
      </c>
    </row>
    <row r="9566" spans="1:4" x14ac:dyDescent="0.3">
      <c r="A9566" t="s">
        <v>44012</v>
      </c>
      <c r="B9566" t="s">
        <v>40609</v>
      </c>
      <c r="C9566" t="s">
        <v>2599</v>
      </c>
      <c r="D9566" t="s">
        <v>61373</v>
      </c>
    </row>
    <row r="9567" spans="1:4" x14ac:dyDescent="0.3">
      <c r="A9567" t="s">
        <v>45323</v>
      </c>
      <c r="B9567" t="s">
        <v>40381</v>
      </c>
      <c r="C9567" t="s">
        <v>2600</v>
      </c>
      <c r="D9567" t="s">
        <v>61371</v>
      </c>
    </row>
    <row r="9568" spans="1:4" x14ac:dyDescent="0.3">
      <c r="A9568" t="s">
        <v>47852</v>
      </c>
      <c r="B9568" t="s">
        <v>40659</v>
      </c>
      <c r="C9568" t="s">
        <v>2600</v>
      </c>
      <c r="D9568" t="s">
        <v>61372</v>
      </c>
    </row>
    <row r="9569" spans="1:4" x14ac:dyDescent="0.3">
      <c r="A9569" t="s">
        <v>45637</v>
      </c>
      <c r="B9569" t="s">
        <v>40349</v>
      </c>
      <c r="C9569" t="s">
        <v>2600</v>
      </c>
      <c r="D9569" t="s">
        <v>61373</v>
      </c>
    </row>
    <row r="9570" spans="1:4" x14ac:dyDescent="0.3">
      <c r="A9570" t="s">
        <v>44307</v>
      </c>
      <c r="B9570" t="s">
        <v>40944</v>
      </c>
      <c r="C9570" t="s">
        <v>2600</v>
      </c>
      <c r="D9570" t="s">
        <v>61373</v>
      </c>
    </row>
    <row r="9571" spans="1:4" x14ac:dyDescent="0.3">
      <c r="A9571" t="s">
        <v>40888</v>
      </c>
      <c r="B9571" t="s">
        <v>39934</v>
      </c>
      <c r="C9571" t="s">
        <v>2600</v>
      </c>
      <c r="D9571" t="s">
        <v>61373</v>
      </c>
    </row>
    <row r="9572" spans="1:4" x14ac:dyDescent="0.3">
      <c r="A9572" t="s">
        <v>47853</v>
      </c>
      <c r="B9572" t="s">
        <v>40957</v>
      </c>
      <c r="C9572" t="s">
        <v>2600</v>
      </c>
      <c r="D9572" t="s">
        <v>61373</v>
      </c>
    </row>
    <row r="9573" spans="1:4" x14ac:dyDescent="0.3">
      <c r="A9573" t="s">
        <v>47854</v>
      </c>
      <c r="B9573" t="s">
        <v>39929</v>
      </c>
      <c r="C9573" t="s">
        <v>2605</v>
      </c>
      <c r="D9573" t="s">
        <v>61371</v>
      </c>
    </row>
    <row r="9574" spans="1:4" x14ac:dyDescent="0.3">
      <c r="A9574" t="s">
        <v>47697</v>
      </c>
      <c r="B9574" t="s">
        <v>41261</v>
      </c>
      <c r="C9574" t="s">
        <v>2605</v>
      </c>
      <c r="D9574" t="s">
        <v>61372</v>
      </c>
    </row>
    <row r="9575" spans="1:4" x14ac:dyDescent="0.3">
      <c r="A9575" t="s">
        <v>47855</v>
      </c>
      <c r="B9575" t="s">
        <v>39945</v>
      </c>
      <c r="C9575" t="s">
        <v>2605</v>
      </c>
      <c r="D9575" t="s">
        <v>61373</v>
      </c>
    </row>
    <row r="9576" spans="1:4" x14ac:dyDescent="0.3">
      <c r="A9576" t="s">
        <v>44117</v>
      </c>
      <c r="B9576" t="s">
        <v>39867</v>
      </c>
      <c r="C9576" t="s">
        <v>2601</v>
      </c>
      <c r="D9576" t="s">
        <v>61371</v>
      </c>
    </row>
    <row r="9577" spans="1:4" x14ac:dyDescent="0.3">
      <c r="A9577" t="s">
        <v>41181</v>
      </c>
      <c r="B9577" t="s">
        <v>47856</v>
      </c>
      <c r="C9577" t="s">
        <v>2601</v>
      </c>
      <c r="D9577" t="s">
        <v>61372</v>
      </c>
    </row>
    <row r="9578" spans="1:4" x14ac:dyDescent="0.3">
      <c r="A9578" t="s">
        <v>1321</v>
      </c>
      <c r="B9578" t="s">
        <v>41467</v>
      </c>
      <c r="C9578" t="s">
        <v>2602</v>
      </c>
      <c r="D9578" t="s">
        <v>61371</v>
      </c>
    </row>
    <row r="9579" spans="1:4" x14ac:dyDescent="0.3">
      <c r="A9579" t="s">
        <v>43199</v>
      </c>
      <c r="B9579" t="s">
        <v>40180</v>
      </c>
      <c r="C9579" t="s">
        <v>2602</v>
      </c>
      <c r="D9579" t="s">
        <v>61372</v>
      </c>
    </row>
    <row r="9580" spans="1:4" x14ac:dyDescent="0.3">
      <c r="A9580" t="s">
        <v>46293</v>
      </c>
      <c r="B9580" t="s">
        <v>39959</v>
      </c>
      <c r="C9580" t="s">
        <v>2602</v>
      </c>
      <c r="D9580" t="s">
        <v>61373</v>
      </c>
    </row>
    <row r="9581" spans="1:4" x14ac:dyDescent="0.3">
      <c r="A9581" t="s">
        <v>47857</v>
      </c>
      <c r="B9581" t="s">
        <v>47858</v>
      </c>
      <c r="C9581" t="s">
        <v>2603</v>
      </c>
      <c r="D9581" t="s">
        <v>61371</v>
      </c>
    </row>
    <row r="9582" spans="1:4" x14ac:dyDescent="0.3">
      <c r="A9582" t="s">
        <v>47859</v>
      </c>
      <c r="B9582" t="s">
        <v>47860</v>
      </c>
      <c r="C9582" t="s">
        <v>2603</v>
      </c>
      <c r="D9582" t="s">
        <v>61372</v>
      </c>
    </row>
    <row r="9583" spans="1:4" x14ac:dyDescent="0.3">
      <c r="A9583" t="s">
        <v>47861</v>
      </c>
      <c r="B9583" t="s">
        <v>39939</v>
      </c>
      <c r="C9583" t="s">
        <v>2603</v>
      </c>
      <c r="D9583" t="s">
        <v>61373</v>
      </c>
    </row>
    <row r="9584" spans="1:4" x14ac:dyDescent="0.3">
      <c r="A9584" t="s">
        <v>42268</v>
      </c>
      <c r="B9584" t="s">
        <v>45528</v>
      </c>
      <c r="C9584" t="s">
        <v>2603</v>
      </c>
      <c r="D9584" t="s">
        <v>61373</v>
      </c>
    </row>
    <row r="9585" spans="1:4" x14ac:dyDescent="0.3">
      <c r="A9585" t="s">
        <v>45504</v>
      </c>
      <c r="B9585" t="s">
        <v>39974</v>
      </c>
      <c r="C9585" t="s">
        <v>15559</v>
      </c>
      <c r="D9585" t="s">
        <v>61371</v>
      </c>
    </row>
    <row r="9586" spans="1:4" x14ac:dyDescent="0.3">
      <c r="A9586" t="s">
        <v>46768</v>
      </c>
      <c r="B9586" t="s">
        <v>39864</v>
      </c>
      <c r="C9586" t="s">
        <v>15559</v>
      </c>
      <c r="D9586" t="s">
        <v>61372</v>
      </c>
    </row>
    <row r="9587" spans="1:4" x14ac:dyDescent="0.3">
      <c r="A9587" t="s">
        <v>47862</v>
      </c>
      <c r="B9587" t="s">
        <v>41136</v>
      </c>
      <c r="C9587" t="s">
        <v>15559</v>
      </c>
      <c r="D9587" t="s">
        <v>61373</v>
      </c>
    </row>
    <row r="9588" spans="1:4" x14ac:dyDescent="0.3">
      <c r="A9588" t="s">
        <v>45387</v>
      </c>
      <c r="B9588" t="s">
        <v>42024</v>
      </c>
      <c r="C9588" t="s">
        <v>2606</v>
      </c>
      <c r="D9588" t="s">
        <v>61371</v>
      </c>
    </row>
    <row r="9589" spans="1:4" x14ac:dyDescent="0.3">
      <c r="A9589" t="s">
        <v>47863</v>
      </c>
      <c r="B9589" t="s">
        <v>41178</v>
      </c>
      <c r="C9589" t="s">
        <v>2606</v>
      </c>
      <c r="D9589" t="s">
        <v>61372</v>
      </c>
    </row>
    <row r="9590" spans="1:4" x14ac:dyDescent="0.3">
      <c r="A9590" t="s">
        <v>47864</v>
      </c>
      <c r="B9590" t="s">
        <v>46286</v>
      </c>
      <c r="C9590" t="s">
        <v>2606</v>
      </c>
      <c r="D9590" t="s">
        <v>61373</v>
      </c>
    </row>
    <row r="9591" spans="1:4" x14ac:dyDescent="0.3">
      <c r="A9591" t="s">
        <v>40470</v>
      </c>
      <c r="B9591" t="s">
        <v>40076</v>
      </c>
      <c r="C9591" t="s">
        <v>2607</v>
      </c>
      <c r="D9591" t="s">
        <v>61371</v>
      </c>
    </row>
    <row r="9592" spans="1:4" x14ac:dyDescent="0.3">
      <c r="A9592" t="s">
        <v>44850</v>
      </c>
      <c r="B9592" t="s">
        <v>40053</v>
      </c>
      <c r="C9592" t="s">
        <v>2607</v>
      </c>
      <c r="D9592" t="s">
        <v>61373</v>
      </c>
    </row>
    <row r="9593" spans="1:4" x14ac:dyDescent="0.3">
      <c r="A9593" t="s">
        <v>47865</v>
      </c>
      <c r="B9593" t="s">
        <v>47866</v>
      </c>
      <c r="C9593" t="s">
        <v>2607</v>
      </c>
      <c r="D9593" t="s">
        <v>61373</v>
      </c>
    </row>
    <row r="9594" spans="1:4" x14ac:dyDescent="0.3">
      <c r="A9594" t="s">
        <v>40683</v>
      </c>
      <c r="B9594" t="s">
        <v>41302</v>
      </c>
      <c r="C9594" t="s">
        <v>2608</v>
      </c>
      <c r="D9594" t="s">
        <v>61371</v>
      </c>
    </row>
    <row r="9595" spans="1:4" x14ac:dyDescent="0.3">
      <c r="A9595" t="s">
        <v>46846</v>
      </c>
      <c r="B9595" t="s">
        <v>41640</v>
      </c>
      <c r="C9595" t="s">
        <v>2608</v>
      </c>
      <c r="D9595" t="s">
        <v>61372</v>
      </c>
    </row>
    <row r="9596" spans="1:4" x14ac:dyDescent="0.3">
      <c r="A9596" t="s">
        <v>46116</v>
      </c>
      <c r="B9596" t="s">
        <v>39980</v>
      </c>
      <c r="C9596" t="s">
        <v>2608</v>
      </c>
      <c r="D9596" t="s">
        <v>61373</v>
      </c>
    </row>
    <row r="9597" spans="1:4" x14ac:dyDescent="0.3">
      <c r="A9597" t="s">
        <v>47867</v>
      </c>
      <c r="B9597" t="s">
        <v>39866</v>
      </c>
      <c r="C9597" t="s">
        <v>2609</v>
      </c>
      <c r="D9597" t="s">
        <v>61371</v>
      </c>
    </row>
    <row r="9598" spans="1:4" x14ac:dyDescent="0.3">
      <c r="A9598" t="s">
        <v>47868</v>
      </c>
      <c r="B9598" t="s">
        <v>45740</v>
      </c>
      <c r="C9598" t="s">
        <v>2609</v>
      </c>
      <c r="D9598" t="s">
        <v>61373</v>
      </c>
    </row>
    <row r="9599" spans="1:4" x14ac:dyDescent="0.3">
      <c r="A9599" t="s">
        <v>47869</v>
      </c>
      <c r="B9599" t="s">
        <v>39921</v>
      </c>
      <c r="C9599" t="s">
        <v>2609</v>
      </c>
      <c r="D9599" t="s">
        <v>61373</v>
      </c>
    </row>
    <row r="9600" spans="1:4" x14ac:dyDescent="0.3">
      <c r="A9600" t="s">
        <v>47870</v>
      </c>
      <c r="B9600" t="s">
        <v>39959</v>
      </c>
      <c r="C9600" t="s">
        <v>2609</v>
      </c>
      <c r="D9600" t="s">
        <v>61373</v>
      </c>
    </row>
    <row r="9601" spans="1:4" x14ac:dyDescent="0.3">
      <c r="A9601" t="s">
        <v>45711</v>
      </c>
      <c r="B9601" t="s">
        <v>43272</v>
      </c>
      <c r="C9601" t="s">
        <v>2609</v>
      </c>
      <c r="D9601" t="s">
        <v>61373</v>
      </c>
    </row>
    <row r="9602" spans="1:4" x14ac:dyDescent="0.3">
      <c r="A9602" t="s">
        <v>47871</v>
      </c>
      <c r="B9602" t="s">
        <v>44451</v>
      </c>
      <c r="C9602" t="s">
        <v>2610</v>
      </c>
      <c r="D9602" t="s">
        <v>61371</v>
      </c>
    </row>
    <row r="9603" spans="1:4" x14ac:dyDescent="0.3">
      <c r="A9603" t="s">
        <v>47872</v>
      </c>
      <c r="B9603" t="s">
        <v>40904</v>
      </c>
      <c r="C9603" t="s">
        <v>2610</v>
      </c>
      <c r="D9603" t="s">
        <v>61373</v>
      </c>
    </row>
    <row r="9604" spans="1:4" x14ac:dyDescent="0.3">
      <c r="A9604" t="s">
        <v>41746</v>
      </c>
      <c r="B9604" t="s">
        <v>40613</v>
      </c>
      <c r="C9604" t="s">
        <v>2610</v>
      </c>
      <c r="D9604" t="s">
        <v>61373</v>
      </c>
    </row>
    <row r="9605" spans="1:4" x14ac:dyDescent="0.3">
      <c r="A9605" t="s">
        <v>43267</v>
      </c>
      <c r="B9605" t="s">
        <v>43802</v>
      </c>
      <c r="C9605" t="s">
        <v>2612</v>
      </c>
      <c r="D9605" t="s">
        <v>61371</v>
      </c>
    </row>
    <row r="9606" spans="1:4" x14ac:dyDescent="0.3">
      <c r="A9606" t="s">
        <v>47873</v>
      </c>
      <c r="B9606" t="s">
        <v>41631</v>
      </c>
      <c r="C9606" t="s">
        <v>2612</v>
      </c>
      <c r="D9606" t="s">
        <v>61373</v>
      </c>
    </row>
    <row r="9607" spans="1:4" x14ac:dyDescent="0.3">
      <c r="A9607" t="s">
        <v>47874</v>
      </c>
      <c r="B9607" t="s">
        <v>39895</v>
      </c>
      <c r="C9607" t="s">
        <v>2612</v>
      </c>
      <c r="D9607" t="s">
        <v>61373</v>
      </c>
    </row>
    <row r="9608" spans="1:4" x14ac:dyDescent="0.3">
      <c r="A9608" t="s">
        <v>47875</v>
      </c>
      <c r="B9608" t="s">
        <v>39927</v>
      </c>
      <c r="C9608" t="s">
        <v>2613</v>
      </c>
      <c r="D9608" t="s">
        <v>61371</v>
      </c>
    </row>
    <row r="9609" spans="1:4" x14ac:dyDescent="0.3">
      <c r="A9609" t="s">
        <v>47876</v>
      </c>
      <c r="B9609" t="s">
        <v>44648</v>
      </c>
      <c r="C9609" t="s">
        <v>2613</v>
      </c>
      <c r="D9609" t="s">
        <v>61372</v>
      </c>
    </row>
    <row r="9610" spans="1:4" x14ac:dyDescent="0.3">
      <c r="A9610" t="s">
        <v>46152</v>
      </c>
      <c r="B9610" t="s">
        <v>40281</v>
      </c>
      <c r="C9610" t="s">
        <v>2613</v>
      </c>
      <c r="D9610" t="s">
        <v>61373</v>
      </c>
    </row>
    <row r="9611" spans="1:4" x14ac:dyDescent="0.3">
      <c r="A9611" t="s">
        <v>42039</v>
      </c>
      <c r="B9611" t="s">
        <v>40056</v>
      </c>
      <c r="C9611" t="s">
        <v>2613</v>
      </c>
      <c r="D9611" t="s">
        <v>61373</v>
      </c>
    </row>
    <row r="9612" spans="1:4" x14ac:dyDescent="0.3">
      <c r="A9612" t="s">
        <v>47877</v>
      </c>
      <c r="B9612" t="s">
        <v>41493</v>
      </c>
      <c r="C9612" t="s">
        <v>2614</v>
      </c>
      <c r="D9612" t="s">
        <v>61371</v>
      </c>
    </row>
    <row r="9613" spans="1:4" x14ac:dyDescent="0.3">
      <c r="A9613" t="s">
        <v>40311</v>
      </c>
      <c r="B9613" t="s">
        <v>40324</v>
      </c>
      <c r="C9613" t="s">
        <v>2614</v>
      </c>
      <c r="D9613" t="s">
        <v>61373</v>
      </c>
    </row>
    <row r="9614" spans="1:4" x14ac:dyDescent="0.3">
      <c r="A9614" t="s">
        <v>47878</v>
      </c>
      <c r="B9614" t="s">
        <v>47879</v>
      </c>
      <c r="C9614" t="s">
        <v>2614</v>
      </c>
      <c r="D9614" t="s">
        <v>61373</v>
      </c>
    </row>
    <row r="9615" spans="1:4" x14ac:dyDescent="0.3">
      <c r="A9615" t="s">
        <v>44605</v>
      </c>
      <c r="B9615" t="s">
        <v>47880</v>
      </c>
      <c r="C9615" t="s">
        <v>2614</v>
      </c>
      <c r="D9615" t="s">
        <v>61373</v>
      </c>
    </row>
    <row r="9616" spans="1:4" x14ac:dyDescent="0.3">
      <c r="A9616" t="s">
        <v>47881</v>
      </c>
      <c r="B9616" t="s">
        <v>44189</v>
      </c>
      <c r="C9616" t="s">
        <v>2614</v>
      </c>
      <c r="D9616" t="s">
        <v>61373</v>
      </c>
    </row>
    <row r="9617" spans="1:4" x14ac:dyDescent="0.3">
      <c r="A9617" t="s">
        <v>47882</v>
      </c>
      <c r="B9617" t="s">
        <v>45441</v>
      </c>
      <c r="C9617" t="s">
        <v>2614</v>
      </c>
      <c r="D9617" t="s">
        <v>61373</v>
      </c>
    </row>
    <row r="9618" spans="1:4" x14ac:dyDescent="0.3">
      <c r="A9618" t="s">
        <v>6558</v>
      </c>
      <c r="B9618" t="s">
        <v>40274</v>
      </c>
      <c r="C9618" t="s">
        <v>2615</v>
      </c>
      <c r="D9618" t="s">
        <v>61371</v>
      </c>
    </row>
    <row r="9619" spans="1:4" x14ac:dyDescent="0.3">
      <c r="A9619" t="s">
        <v>47764</v>
      </c>
      <c r="B9619" t="s">
        <v>39959</v>
      </c>
      <c r="C9619" t="s">
        <v>2615</v>
      </c>
      <c r="D9619" t="s">
        <v>61373</v>
      </c>
    </row>
    <row r="9620" spans="1:4" x14ac:dyDescent="0.3">
      <c r="A9620" t="s">
        <v>47875</v>
      </c>
      <c r="B9620" t="s">
        <v>39906</v>
      </c>
      <c r="C9620" t="s">
        <v>2616</v>
      </c>
      <c r="D9620" t="s">
        <v>61371</v>
      </c>
    </row>
    <row r="9621" spans="1:4" x14ac:dyDescent="0.3">
      <c r="A9621" t="s">
        <v>47883</v>
      </c>
      <c r="B9621" t="s">
        <v>39891</v>
      </c>
      <c r="C9621" t="s">
        <v>2616</v>
      </c>
      <c r="D9621" t="s">
        <v>61373</v>
      </c>
    </row>
    <row r="9622" spans="1:4" x14ac:dyDescent="0.3">
      <c r="A9622" t="s">
        <v>44756</v>
      </c>
      <c r="B9622" t="s">
        <v>47884</v>
      </c>
      <c r="C9622" t="s">
        <v>2616</v>
      </c>
      <c r="D9622" t="s">
        <v>61373</v>
      </c>
    </row>
    <row r="9623" spans="1:4" x14ac:dyDescent="0.3">
      <c r="A9623" t="s">
        <v>44714</v>
      </c>
      <c r="B9623" t="s">
        <v>39959</v>
      </c>
      <c r="C9623" t="s">
        <v>2616</v>
      </c>
      <c r="D9623" t="s">
        <v>61373</v>
      </c>
    </row>
    <row r="9624" spans="1:4" x14ac:dyDescent="0.3">
      <c r="A9624" t="s">
        <v>40363</v>
      </c>
      <c r="B9624" t="s">
        <v>47885</v>
      </c>
      <c r="C9624" t="s">
        <v>2616</v>
      </c>
      <c r="D9624" t="s">
        <v>61373</v>
      </c>
    </row>
    <row r="9625" spans="1:4" x14ac:dyDescent="0.3">
      <c r="A9625" t="s">
        <v>40412</v>
      </c>
      <c r="B9625" t="s">
        <v>40426</v>
      </c>
      <c r="C9625" t="s">
        <v>2665</v>
      </c>
      <c r="D9625" t="s">
        <v>61371</v>
      </c>
    </row>
    <row r="9626" spans="1:4" x14ac:dyDescent="0.3">
      <c r="A9626" t="s">
        <v>47886</v>
      </c>
      <c r="B9626" t="s">
        <v>39957</v>
      </c>
      <c r="C9626" t="s">
        <v>2665</v>
      </c>
      <c r="D9626" t="s">
        <v>61372</v>
      </c>
    </row>
    <row r="9627" spans="1:4" x14ac:dyDescent="0.3">
      <c r="A9627" t="s">
        <v>44873</v>
      </c>
      <c r="B9627" t="s">
        <v>39991</v>
      </c>
      <c r="C9627" t="s">
        <v>2665</v>
      </c>
      <c r="D9627" t="s">
        <v>61373</v>
      </c>
    </row>
    <row r="9628" spans="1:4" x14ac:dyDescent="0.3">
      <c r="A9628" t="s">
        <v>44099</v>
      </c>
      <c r="B9628" t="s">
        <v>40944</v>
      </c>
      <c r="C9628" t="s">
        <v>2617</v>
      </c>
      <c r="D9628" t="s">
        <v>61371</v>
      </c>
    </row>
    <row r="9629" spans="1:4" x14ac:dyDescent="0.3">
      <c r="A9629" t="s">
        <v>46689</v>
      </c>
      <c r="B9629" t="s">
        <v>41021</v>
      </c>
      <c r="C9629" t="s">
        <v>2617</v>
      </c>
      <c r="D9629" t="s">
        <v>61372</v>
      </c>
    </row>
    <row r="9630" spans="1:4" x14ac:dyDescent="0.3">
      <c r="A9630" t="s">
        <v>41729</v>
      </c>
      <c r="B9630" t="s">
        <v>40526</v>
      </c>
      <c r="C9630" t="s">
        <v>2617</v>
      </c>
      <c r="D9630" t="s">
        <v>61373</v>
      </c>
    </row>
    <row r="9631" spans="1:4" x14ac:dyDescent="0.3">
      <c r="A9631" t="s">
        <v>47887</v>
      </c>
      <c r="B9631" t="s">
        <v>41534</v>
      </c>
      <c r="C9631" t="s">
        <v>2618</v>
      </c>
      <c r="D9631" t="s">
        <v>61371</v>
      </c>
    </row>
    <row r="9632" spans="1:4" x14ac:dyDescent="0.3">
      <c r="A9632" t="s">
        <v>47888</v>
      </c>
      <c r="B9632" t="s">
        <v>39939</v>
      </c>
      <c r="C9632" t="s">
        <v>2618</v>
      </c>
      <c r="D9632" t="s">
        <v>61373</v>
      </c>
    </row>
    <row r="9633" spans="1:4" x14ac:dyDescent="0.3">
      <c r="A9633" t="s">
        <v>47889</v>
      </c>
      <c r="B9633" t="s">
        <v>40853</v>
      </c>
      <c r="C9633" t="s">
        <v>2618</v>
      </c>
      <c r="D9633" t="s">
        <v>61373</v>
      </c>
    </row>
    <row r="9634" spans="1:4" x14ac:dyDescent="0.3">
      <c r="A9634" t="s">
        <v>47890</v>
      </c>
      <c r="B9634" t="s">
        <v>40681</v>
      </c>
      <c r="C9634" t="s">
        <v>2618</v>
      </c>
      <c r="D9634" t="s">
        <v>61373</v>
      </c>
    </row>
    <row r="9635" spans="1:4" x14ac:dyDescent="0.3">
      <c r="A9635" t="s">
        <v>41802</v>
      </c>
      <c r="B9635" t="s">
        <v>40069</v>
      </c>
      <c r="C9635" t="s">
        <v>2618</v>
      </c>
      <c r="D9635" t="s">
        <v>61373</v>
      </c>
    </row>
    <row r="9636" spans="1:4" x14ac:dyDescent="0.3">
      <c r="A9636" t="s">
        <v>46366</v>
      </c>
      <c r="B9636" t="s">
        <v>40894</v>
      </c>
      <c r="C9636" t="s">
        <v>2619</v>
      </c>
      <c r="D9636" t="s">
        <v>61371</v>
      </c>
    </row>
    <row r="9637" spans="1:4" x14ac:dyDescent="0.3">
      <c r="A9637" t="s">
        <v>40683</v>
      </c>
      <c r="B9637" t="s">
        <v>45946</v>
      </c>
      <c r="C9637" t="s">
        <v>2619</v>
      </c>
      <c r="D9637" t="s">
        <v>61373</v>
      </c>
    </row>
    <row r="9638" spans="1:4" x14ac:dyDescent="0.3">
      <c r="A9638" t="s">
        <v>47891</v>
      </c>
      <c r="B9638" t="s">
        <v>39957</v>
      </c>
      <c r="C9638" t="s">
        <v>2619</v>
      </c>
      <c r="D9638" t="s">
        <v>61373</v>
      </c>
    </row>
    <row r="9639" spans="1:4" x14ac:dyDescent="0.3">
      <c r="A9639" t="s">
        <v>5639</v>
      </c>
      <c r="B9639" t="s">
        <v>40092</v>
      </c>
      <c r="C9639" t="s">
        <v>2620</v>
      </c>
      <c r="D9639" t="s">
        <v>61371</v>
      </c>
    </row>
    <row r="9640" spans="1:4" x14ac:dyDescent="0.3">
      <c r="A9640" t="s">
        <v>40060</v>
      </c>
      <c r="B9640" t="s">
        <v>47892</v>
      </c>
      <c r="C9640" t="s">
        <v>2620</v>
      </c>
      <c r="D9640" t="s">
        <v>61373</v>
      </c>
    </row>
    <row r="9641" spans="1:4" x14ac:dyDescent="0.3">
      <c r="A9641" t="s">
        <v>40365</v>
      </c>
      <c r="B9641" t="s">
        <v>39984</v>
      </c>
      <c r="C9641" t="s">
        <v>2620</v>
      </c>
      <c r="D9641" t="s">
        <v>61373</v>
      </c>
    </row>
    <row r="9642" spans="1:4" x14ac:dyDescent="0.3">
      <c r="A9642" t="s">
        <v>47893</v>
      </c>
      <c r="B9642" t="s">
        <v>43235</v>
      </c>
      <c r="C9642" t="s">
        <v>2621</v>
      </c>
      <c r="D9642" t="s">
        <v>61371</v>
      </c>
    </row>
    <row r="9643" spans="1:4" x14ac:dyDescent="0.3">
      <c r="A9643" t="s">
        <v>47894</v>
      </c>
      <c r="B9643" t="s">
        <v>40337</v>
      </c>
      <c r="C9643" t="s">
        <v>2621</v>
      </c>
      <c r="D9643" t="s">
        <v>61373</v>
      </c>
    </row>
    <row r="9644" spans="1:4" x14ac:dyDescent="0.3">
      <c r="A9644" t="s">
        <v>47895</v>
      </c>
      <c r="B9644" t="s">
        <v>39957</v>
      </c>
      <c r="C9644" t="s">
        <v>2621</v>
      </c>
      <c r="D9644" t="s">
        <v>61373</v>
      </c>
    </row>
    <row r="9645" spans="1:4" x14ac:dyDescent="0.3">
      <c r="A9645" t="s">
        <v>46364</v>
      </c>
      <c r="B9645" t="s">
        <v>39939</v>
      </c>
      <c r="C9645" t="s">
        <v>2622</v>
      </c>
      <c r="D9645" t="s">
        <v>61371</v>
      </c>
    </row>
    <row r="9646" spans="1:4" x14ac:dyDescent="0.3">
      <c r="A9646" t="s">
        <v>47896</v>
      </c>
      <c r="B9646" t="s">
        <v>39924</v>
      </c>
      <c r="C9646" t="s">
        <v>2622</v>
      </c>
      <c r="D9646" t="s">
        <v>61373</v>
      </c>
    </row>
    <row r="9647" spans="1:4" x14ac:dyDescent="0.3">
      <c r="A9647" t="s">
        <v>47897</v>
      </c>
      <c r="B9647" t="s">
        <v>39873</v>
      </c>
      <c r="C9647" t="s">
        <v>2622</v>
      </c>
      <c r="D9647" t="s">
        <v>61373</v>
      </c>
    </row>
    <row r="9648" spans="1:4" x14ac:dyDescent="0.3">
      <c r="A9648" t="s">
        <v>41630</v>
      </c>
      <c r="B9648" t="s">
        <v>45038</v>
      </c>
      <c r="C9648" t="s">
        <v>2622</v>
      </c>
      <c r="D9648" t="s">
        <v>61373</v>
      </c>
    </row>
    <row r="9649" spans="1:4" x14ac:dyDescent="0.3">
      <c r="A9649" t="s">
        <v>47738</v>
      </c>
      <c r="B9649" t="s">
        <v>40659</v>
      </c>
      <c r="C9649" t="s">
        <v>2622</v>
      </c>
      <c r="D9649" t="s">
        <v>61373</v>
      </c>
    </row>
    <row r="9650" spans="1:4" x14ac:dyDescent="0.3">
      <c r="A9650" t="s">
        <v>47865</v>
      </c>
      <c r="B9650" t="s">
        <v>40072</v>
      </c>
      <c r="C9650" t="s">
        <v>2622</v>
      </c>
      <c r="D9650" t="s">
        <v>61373</v>
      </c>
    </row>
    <row r="9651" spans="1:4" x14ac:dyDescent="0.3">
      <c r="A9651" t="s">
        <v>47898</v>
      </c>
      <c r="B9651" t="s">
        <v>41423</v>
      </c>
      <c r="C9651" t="s">
        <v>2623</v>
      </c>
      <c r="D9651" t="s">
        <v>61371</v>
      </c>
    </row>
    <row r="9652" spans="1:4" x14ac:dyDescent="0.3">
      <c r="A9652" t="s">
        <v>44890</v>
      </c>
      <c r="B9652" t="s">
        <v>39925</v>
      </c>
      <c r="C9652" t="s">
        <v>2623</v>
      </c>
      <c r="D9652" t="s">
        <v>61372</v>
      </c>
    </row>
    <row r="9653" spans="1:4" x14ac:dyDescent="0.3">
      <c r="A9653" t="s">
        <v>47899</v>
      </c>
      <c r="B9653" t="s">
        <v>40076</v>
      </c>
      <c r="C9653" t="s">
        <v>2623</v>
      </c>
      <c r="D9653" t="s">
        <v>61373</v>
      </c>
    </row>
    <row r="9654" spans="1:4" x14ac:dyDescent="0.3">
      <c r="A9654" t="s">
        <v>47900</v>
      </c>
      <c r="B9654" t="s">
        <v>39877</v>
      </c>
      <c r="C9654" t="s">
        <v>2624</v>
      </c>
      <c r="D9654" t="s">
        <v>61371</v>
      </c>
    </row>
    <row r="9655" spans="1:4" x14ac:dyDescent="0.3">
      <c r="A9655" t="s">
        <v>47901</v>
      </c>
      <c r="B9655" t="s">
        <v>39959</v>
      </c>
      <c r="C9655" t="s">
        <v>2624</v>
      </c>
      <c r="D9655" t="s">
        <v>61373</v>
      </c>
    </row>
    <row r="9656" spans="1:4" x14ac:dyDescent="0.3">
      <c r="A9656" t="s">
        <v>47369</v>
      </c>
      <c r="B9656" t="s">
        <v>40019</v>
      </c>
      <c r="C9656" t="s">
        <v>2624</v>
      </c>
      <c r="D9656" t="s">
        <v>61373</v>
      </c>
    </row>
    <row r="9657" spans="1:4" x14ac:dyDescent="0.3">
      <c r="A9657" t="s">
        <v>45560</v>
      </c>
      <c r="B9657" t="s">
        <v>41640</v>
      </c>
      <c r="C9657" t="s">
        <v>2625</v>
      </c>
      <c r="D9657" t="s">
        <v>61371</v>
      </c>
    </row>
    <row r="9658" spans="1:4" x14ac:dyDescent="0.3">
      <c r="A9658" t="s">
        <v>47902</v>
      </c>
      <c r="B9658" t="s">
        <v>40196</v>
      </c>
      <c r="C9658" t="s">
        <v>2625</v>
      </c>
      <c r="D9658" t="s">
        <v>61372</v>
      </c>
    </row>
    <row r="9659" spans="1:4" x14ac:dyDescent="0.3">
      <c r="A9659" t="s">
        <v>44659</v>
      </c>
      <c r="B9659" t="s">
        <v>39937</v>
      </c>
      <c r="C9659" t="s">
        <v>2625</v>
      </c>
      <c r="D9659" t="s">
        <v>61373</v>
      </c>
    </row>
    <row r="9660" spans="1:4" x14ac:dyDescent="0.3">
      <c r="A9660" t="s">
        <v>43029</v>
      </c>
      <c r="B9660" t="s">
        <v>47903</v>
      </c>
      <c r="C9660" t="s">
        <v>2626</v>
      </c>
      <c r="D9660" t="s">
        <v>61371</v>
      </c>
    </row>
    <row r="9661" spans="1:4" x14ac:dyDescent="0.3">
      <c r="A9661" t="s">
        <v>47904</v>
      </c>
      <c r="B9661" t="s">
        <v>44449</v>
      </c>
      <c r="C9661" t="s">
        <v>2626</v>
      </c>
      <c r="D9661" t="s">
        <v>61372</v>
      </c>
    </row>
    <row r="9662" spans="1:4" x14ac:dyDescent="0.3">
      <c r="A9662" t="s">
        <v>47905</v>
      </c>
      <c r="B9662" t="s">
        <v>41195</v>
      </c>
      <c r="C9662" t="s">
        <v>2626</v>
      </c>
      <c r="D9662" t="s">
        <v>61373</v>
      </c>
    </row>
    <row r="9663" spans="1:4" x14ac:dyDescent="0.3">
      <c r="A9663" t="s">
        <v>47906</v>
      </c>
      <c r="B9663" t="s">
        <v>39877</v>
      </c>
      <c r="C9663" t="s">
        <v>2627</v>
      </c>
      <c r="D9663" t="s">
        <v>61371</v>
      </c>
    </row>
    <row r="9664" spans="1:4" x14ac:dyDescent="0.3">
      <c r="A9664" t="s">
        <v>47907</v>
      </c>
      <c r="B9664" t="s">
        <v>40343</v>
      </c>
      <c r="C9664" t="s">
        <v>2627</v>
      </c>
      <c r="D9664" t="s">
        <v>61372</v>
      </c>
    </row>
    <row r="9665" spans="1:4" x14ac:dyDescent="0.3">
      <c r="A9665" t="s">
        <v>43141</v>
      </c>
      <c r="B9665" t="s">
        <v>47908</v>
      </c>
      <c r="C9665" t="s">
        <v>2628</v>
      </c>
      <c r="D9665" t="s">
        <v>61371</v>
      </c>
    </row>
    <row r="9666" spans="1:4" x14ac:dyDescent="0.3">
      <c r="A9666" t="s">
        <v>44155</v>
      </c>
      <c r="B9666" t="s">
        <v>44165</v>
      </c>
      <c r="C9666" t="s">
        <v>2628</v>
      </c>
      <c r="D9666" t="s">
        <v>61372</v>
      </c>
    </row>
    <row r="9667" spans="1:4" x14ac:dyDescent="0.3">
      <c r="A9667" t="s">
        <v>42039</v>
      </c>
      <c r="B9667" t="s">
        <v>40490</v>
      </c>
      <c r="C9667" t="s">
        <v>2628</v>
      </c>
      <c r="D9667" t="s">
        <v>61373</v>
      </c>
    </row>
    <row r="9668" spans="1:4" x14ac:dyDescent="0.3">
      <c r="A9668" t="s">
        <v>46364</v>
      </c>
      <c r="B9668" t="s">
        <v>39906</v>
      </c>
      <c r="C9668" t="s">
        <v>2629</v>
      </c>
      <c r="D9668" t="s">
        <v>61371</v>
      </c>
    </row>
    <row r="9669" spans="1:4" x14ac:dyDescent="0.3">
      <c r="A9669" t="s">
        <v>45089</v>
      </c>
      <c r="B9669" t="s">
        <v>40238</v>
      </c>
      <c r="C9669" t="s">
        <v>2629</v>
      </c>
      <c r="D9669" t="s">
        <v>61373</v>
      </c>
    </row>
    <row r="9670" spans="1:4" x14ac:dyDescent="0.3">
      <c r="A9670" t="s">
        <v>44967</v>
      </c>
      <c r="B9670" t="s">
        <v>45925</v>
      </c>
      <c r="C9670" t="s">
        <v>2630</v>
      </c>
      <c r="D9670" t="s">
        <v>61371</v>
      </c>
    </row>
    <row r="9671" spans="1:4" x14ac:dyDescent="0.3">
      <c r="A9671" t="s">
        <v>47909</v>
      </c>
      <c r="B9671" t="s">
        <v>39867</v>
      </c>
      <c r="C9671" t="s">
        <v>2630</v>
      </c>
      <c r="D9671" t="s">
        <v>61373</v>
      </c>
    </row>
    <row r="9672" spans="1:4" x14ac:dyDescent="0.3">
      <c r="A9672" t="s">
        <v>47910</v>
      </c>
      <c r="B9672" t="s">
        <v>40056</v>
      </c>
      <c r="C9672" t="s">
        <v>2630</v>
      </c>
      <c r="D9672" t="s">
        <v>61373</v>
      </c>
    </row>
    <row r="9673" spans="1:4" x14ac:dyDescent="0.3">
      <c r="A9673" t="s">
        <v>47911</v>
      </c>
      <c r="B9673" t="s">
        <v>39976</v>
      </c>
      <c r="C9673" t="s">
        <v>2631</v>
      </c>
      <c r="D9673" t="s">
        <v>61371</v>
      </c>
    </row>
    <row r="9674" spans="1:4" x14ac:dyDescent="0.3">
      <c r="A9674" t="s">
        <v>40601</v>
      </c>
      <c r="B9674" t="s">
        <v>39953</v>
      </c>
      <c r="C9674" t="s">
        <v>2631</v>
      </c>
      <c r="D9674" t="s">
        <v>61373</v>
      </c>
    </row>
    <row r="9675" spans="1:4" x14ac:dyDescent="0.3">
      <c r="A9675" t="s">
        <v>39944</v>
      </c>
      <c r="B9675" t="s">
        <v>39927</v>
      </c>
      <c r="C9675" t="s">
        <v>2631</v>
      </c>
      <c r="D9675" t="s">
        <v>61373</v>
      </c>
    </row>
    <row r="9676" spans="1:4" x14ac:dyDescent="0.3">
      <c r="A9676" t="s">
        <v>41916</v>
      </c>
      <c r="B9676" t="s">
        <v>41493</v>
      </c>
      <c r="C9676" t="s">
        <v>2632</v>
      </c>
      <c r="D9676" t="s">
        <v>61371</v>
      </c>
    </row>
    <row r="9677" spans="1:4" x14ac:dyDescent="0.3">
      <c r="A9677" t="s">
        <v>40470</v>
      </c>
      <c r="B9677" t="s">
        <v>40426</v>
      </c>
      <c r="C9677" t="s">
        <v>2632</v>
      </c>
      <c r="D9677" t="s">
        <v>61373</v>
      </c>
    </row>
    <row r="9678" spans="1:4" x14ac:dyDescent="0.3">
      <c r="A9678" t="s">
        <v>46516</v>
      </c>
      <c r="B9678" t="s">
        <v>39957</v>
      </c>
      <c r="C9678" t="s">
        <v>2633</v>
      </c>
      <c r="D9678" t="s">
        <v>61371</v>
      </c>
    </row>
    <row r="9679" spans="1:4" x14ac:dyDescent="0.3">
      <c r="A9679" t="s">
        <v>47912</v>
      </c>
      <c r="B9679" t="s">
        <v>39957</v>
      </c>
      <c r="C9679" t="s">
        <v>2633</v>
      </c>
      <c r="D9679" t="s">
        <v>61373</v>
      </c>
    </row>
    <row r="9680" spans="1:4" x14ac:dyDescent="0.3">
      <c r="A9680" t="s">
        <v>47913</v>
      </c>
      <c r="B9680" t="s">
        <v>40053</v>
      </c>
      <c r="C9680" t="s">
        <v>2634</v>
      </c>
      <c r="D9680" t="s">
        <v>61371</v>
      </c>
    </row>
    <row r="9681" spans="1:4" x14ac:dyDescent="0.3">
      <c r="A9681" t="s">
        <v>47914</v>
      </c>
      <c r="B9681" t="s">
        <v>39984</v>
      </c>
      <c r="C9681" t="s">
        <v>2634</v>
      </c>
      <c r="D9681" t="s">
        <v>61373</v>
      </c>
    </row>
    <row r="9682" spans="1:4" x14ac:dyDescent="0.3">
      <c r="A9682" t="s">
        <v>47915</v>
      </c>
      <c r="B9682" t="s">
        <v>42799</v>
      </c>
      <c r="C9682" t="s">
        <v>2634</v>
      </c>
      <c r="D9682" t="s">
        <v>61373</v>
      </c>
    </row>
    <row r="9683" spans="1:4" x14ac:dyDescent="0.3">
      <c r="A9683" t="s">
        <v>42625</v>
      </c>
      <c r="B9683" t="s">
        <v>39939</v>
      </c>
      <c r="C9683" t="s">
        <v>2634</v>
      </c>
      <c r="D9683" t="s">
        <v>61373</v>
      </c>
    </row>
    <row r="9684" spans="1:4" x14ac:dyDescent="0.3">
      <c r="A9684" t="s">
        <v>47916</v>
      </c>
      <c r="B9684" t="s">
        <v>40588</v>
      </c>
      <c r="C9684" t="s">
        <v>2634</v>
      </c>
      <c r="D9684" t="s">
        <v>61373</v>
      </c>
    </row>
    <row r="9685" spans="1:4" x14ac:dyDescent="0.3">
      <c r="A9685" t="s">
        <v>45305</v>
      </c>
      <c r="B9685" t="s">
        <v>39969</v>
      </c>
      <c r="C9685" t="s">
        <v>2634</v>
      </c>
      <c r="D9685" t="s">
        <v>61373</v>
      </c>
    </row>
    <row r="9686" spans="1:4" x14ac:dyDescent="0.3">
      <c r="A9686" t="s">
        <v>45330</v>
      </c>
      <c r="B9686" t="s">
        <v>44364</v>
      </c>
      <c r="C9686" t="s">
        <v>2634</v>
      </c>
      <c r="D9686" t="s">
        <v>61373</v>
      </c>
    </row>
    <row r="9687" spans="1:4" x14ac:dyDescent="0.3">
      <c r="A9687" t="s">
        <v>40251</v>
      </c>
      <c r="B9687" t="s">
        <v>40099</v>
      </c>
      <c r="C9687" t="s">
        <v>2634</v>
      </c>
      <c r="D9687" t="s">
        <v>61373</v>
      </c>
    </row>
    <row r="9688" spans="1:4" x14ac:dyDescent="0.3">
      <c r="A9688" t="s">
        <v>47802</v>
      </c>
      <c r="B9688" t="s">
        <v>40019</v>
      </c>
      <c r="C9688" t="s">
        <v>2634</v>
      </c>
      <c r="D9688" t="s">
        <v>61373</v>
      </c>
    </row>
    <row r="9689" spans="1:4" x14ac:dyDescent="0.3">
      <c r="A9689" t="s">
        <v>47917</v>
      </c>
      <c r="B9689" t="s">
        <v>47918</v>
      </c>
      <c r="C9689" t="s">
        <v>2635</v>
      </c>
      <c r="D9689" t="s">
        <v>61371</v>
      </c>
    </row>
    <row r="9690" spans="1:4" x14ac:dyDescent="0.3">
      <c r="A9690" t="s">
        <v>47919</v>
      </c>
      <c r="B9690" t="s">
        <v>40019</v>
      </c>
      <c r="C9690" t="s">
        <v>2635</v>
      </c>
      <c r="D9690" t="s">
        <v>61372</v>
      </c>
    </row>
    <row r="9691" spans="1:4" x14ac:dyDescent="0.3">
      <c r="A9691" t="s">
        <v>44155</v>
      </c>
      <c r="B9691" t="s">
        <v>47920</v>
      </c>
      <c r="C9691" t="s">
        <v>2635</v>
      </c>
      <c r="D9691" t="s">
        <v>61373</v>
      </c>
    </row>
    <row r="9692" spans="1:4" x14ac:dyDescent="0.3">
      <c r="A9692" t="s">
        <v>47921</v>
      </c>
      <c r="B9692" t="s">
        <v>40294</v>
      </c>
      <c r="C9692" t="s">
        <v>2636</v>
      </c>
      <c r="D9692" t="s">
        <v>61371</v>
      </c>
    </row>
    <row r="9693" spans="1:4" x14ac:dyDescent="0.3">
      <c r="A9693" t="s">
        <v>47038</v>
      </c>
      <c r="B9693" t="s">
        <v>40056</v>
      </c>
      <c r="C9693" t="s">
        <v>2636</v>
      </c>
      <c r="D9693" t="s">
        <v>61373</v>
      </c>
    </row>
    <row r="9694" spans="1:4" x14ac:dyDescent="0.3">
      <c r="A9694" t="s">
        <v>45542</v>
      </c>
      <c r="B9694" t="s">
        <v>39913</v>
      </c>
      <c r="C9694" t="s">
        <v>2636</v>
      </c>
      <c r="D9694" t="s">
        <v>61373</v>
      </c>
    </row>
    <row r="9695" spans="1:4" x14ac:dyDescent="0.3">
      <c r="A9695" t="s">
        <v>47922</v>
      </c>
      <c r="B9695" t="s">
        <v>40039</v>
      </c>
      <c r="C9695" t="s">
        <v>2637</v>
      </c>
      <c r="D9695" t="s">
        <v>61371</v>
      </c>
    </row>
    <row r="9696" spans="1:4" x14ac:dyDescent="0.3">
      <c r="A9696" t="s">
        <v>47923</v>
      </c>
      <c r="B9696" t="s">
        <v>39906</v>
      </c>
      <c r="C9696" t="s">
        <v>2637</v>
      </c>
      <c r="D9696" t="s">
        <v>61372</v>
      </c>
    </row>
    <row r="9697" spans="1:4" x14ac:dyDescent="0.3">
      <c r="A9697" t="s">
        <v>47924</v>
      </c>
      <c r="B9697" t="s">
        <v>40053</v>
      </c>
      <c r="C9697" t="s">
        <v>2637</v>
      </c>
      <c r="D9697" t="s">
        <v>61373</v>
      </c>
    </row>
    <row r="9698" spans="1:4" x14ac:dyDescent="0.3">
      <c r="A9698" t="s">
        <v>47925</v>
      </c>
      <c r="B9698" t="s">
        <v>43659</v>
      </c>
      <c r="C9698" t="s">
        <v>2638</v>
      </c>
      <c r="D9698" t="s">
        <v>61371</v>
      </c>
    </row>
    <row r="9699" spans="1:4" x14ac:dyDescent="0.3">
      <c r="A9699" t="s">
        <v>41790</v>
      </c>
      <c r="B9699" t="s">
        <v>39959</v>
      </c>
      <c r="C9699" t="s">
        <v>2638</v>
      </c>
      <c r="D9699" t="s">
        <v>61373</v>
      </c>
    </row>
    <row r="9700" spans="1:4" x14ac:dyDescent="0.3">
      <c r="A9700" t="s">
        <v>47926</v>
      </c>
      <c r="B9700" t="s">
        <v>39991</v>
      </c>
      <c r="C9700" t="s">
        <v>2638</v>
      </c>
      <c r="D9700" t="s">
        <v>61373</v>
      </c>
    </row>
    <row r="9701" spans="1:4" x14ac:dyDescent="0.3">
      <c r="A9701" t="s">
        <v>46104</v>
      </c>
      <c r="B9701" t="s">
        <v>47927</v>
      </c>
      <c r="C9701" t="s">
        <v>2638</v>
      </c>
      <c r="D9701" t="s">
        <v>61373</v>
      </c>
    </row>
    <row r="9702" spans="1:4" x14ac:dyDescent="0.3">
      <c r="A9702" t="s">
        <v>40058</v>
      </c>
      <c r="B9702" t="s">
        <v>39915</v>
      </c>
      <c r="C9702" t="s">
        <v>2638</v>
      </c>
      <c r="D9702" t="s">
        <v>61373</v>
      </c>
    </row>
    <row r="9703" spans="1:4" x14ac:dyDescent="0.3">
      <c r="A9703" t="s">
        <v>47928</v>
      </c>
      <c r="B9703" t="s">
        <v>39877</v>
      </c>
      <c r="C9703" t="s">
        <v>2639</v>
      </c>
      <c r="D9703" t="s">
        <v>61371</v>
      </c>
    </row>
    <row r="9704" spans="1:4" x14ac:dyDescent="0.3">
      <c r="A9704" t="s">
        <v>44094</v>
      </c>
      <c r="B9704" t="s">
        <v>40248</v>
      </c>
      <c r="C9704" t="s">
        <v>2639</v>
      </c>
      <c r="D9704" t="s">
        <v>61372</v>
      </c>
    </row>
    <row r="9705" spans="1:4" x14ac:dyDescent="0.3">
      <c r="A9705" t="s">
        <v>40066</v>
      </c>
      <c r="B9705" t="s">
        <v>40003</v>
      </c>
      <c r="C9705" t="s">
        <v>2639</v>
      </c>
      <c r="D9705" t="s">
        <v>61373</v>
      </c>
    </row>
    <row r="9706" spans="1:4" x14ac:dyDescent="0.3">
      <c r="A9706" t="s">
        <v>47929</v>
      </c>
      <c r="B9706" t="s">
        <v>45038</v>
      </c>
      <c r="C9706" t="s">
        <v>2640</v>
      </c>
      <c r="D9706" t="s">
        <v>61371</v>
      </c>
    </row>
    <row r="9707" spans="1:4" x14ac:dyDescent="0.3">
      <c r="A9707" t="s">
        <v>47930</v>
      </c>
      <c r="B9707" t="s">
        <v>46381</v>
      </c>
      <c r="C9707" t="s">
        <v>2640</v>
      </c>
      <c r="D9707" t="s">
        <v>61373</v>
      </c>
    </row>
    <row r="9708" spans="1:4" x14ac:dyDescent="0.3">
      <c r="A9708" t="s">
        <v>40251</v>
      </c>
      <c r="B9708" t="s">
        <v>41728</v>
      </c>
      <c r="C9708" t="s">
        <v>2640</v>
      </c>
      <c r="D9708" t="s">
        <v>61373</v>
      </c>
    </row>
    <row r="9709" spans="1:4" x14ac:dyDescent="0.3">
      <c r="A9709" t="s">
        <v>45094</v>
      </c>
      <c r="B9709" t="s">
        <v>43060</v>
      </c>
      <c r="C9709" t="s">
        <v>2640</v>
      </c>
      <c r="D9709" t="s">
        <v>61373</v>
      </c>
    </row>
    <row r="9710" spans="1:4" x14ac:dyDescent="0.3">
      <c r="A9710" t="s">
        <v>41014</v>
      </c>
      <c r="B9710" t="s">
        <v>47931</v>
      </c>
      <c r="C9710" t="s">
        <v>2641</v>
      </c>
      <c r="D9710" t="s">
        <v>61371</v>
      </c>
    </row>
    <row r="9711" spans="1:4" x14ac:dyDescent="0.3">
      <c r="A9711" t="s">
        <v>45813</v>
      </c>
      <c r="B9711" t="s">
        <v>39937</v>
      </c>
      <c r="C9711" t="s">
        <v>2641</v>
      </c>
      <c r="D9711" t="s">
        <v>61373</v>
      </c>
    </row>
    <row r="9712" spans="1:4" x14ac:dyDescent="0.3">
      <c r="A9712" t="s">
        <v>47932</v>
      </c>
      <c r="B9712" t="s">
        <v>40056</v>
      </c>
      <c r="C9712" t="s">
        <v>2641</v>
      </c>
      <c r="D9712" t="s">
        <v>61373</v>
      </c>
    </row>
    <row r="9713" spans="1:4" x14ac:dyDescent="0.3">
      <c r="A9713" t="s">
        <v>47933</v>
      </c>
      <c r="B9713" t="s">
        <v>39873</v>
      </c>
      <c r="C9713" t="s">
        <v>2642</v>
      </c>
      <c r="D9713" t="s">
        <v>61371</v>
      </c>
    </row>
    <row r="9714" spans="1:4" x14ac:dyDescent="0.3">
      <c r="A9714" t="s">
        <v>45460</v>
      </c>
      <c r="B9714" t="s">
        <v>47934</v>
      </c>
      <c r="C9714" t="s">
        <v>2642</v>
      </c>
      <c r="D9714" t="s">
        <v>61373</v>
      </c>
    </row>
    <row r="9715" spans="1:4" x14ac:dyDescent="0.3">
      <c r="A9715" t="s">
        <v>47935</v>
      </c>
      <c r="B9715" t="s">
        <v>40138</v>
      </c>
      <c r="C9715" t="s">
        <v>2642</v>
      </c>
      <c r="D9715" t="s">
        <v>61373</v>
      </c>
    </row>
    <row r="9716" spans="1:4" x14ac:dyDescent="0.3">
      <c r="A9716" t="s">
        <v>40311</v>
      </c>
      <c r="B9716" t="s">
        <v>39929</v>
      </c>
      <c r="C9716" t="s">
        <v>2643</v>
      </c>
      <c r="D9716" t="s">
        <v>61371</v>
      </c>
    </row>
    <row r="9717" spans="1:4" x14ac:dyDescent="0.3">
      <c r="A9717" t="s">
        <v>47936</v>
      </c>
      <c r="B9717" t="s">
        <v>40099</v>
      </c>
      <c r="C9717" t="s">
        <v>2643</v>
      </c>
      <c r="D9717" t="s">
        <v>61373</v>
      </c>
    </row>
    <row r="9718" spans="1:4" x14ac:dyDescent="0.3">
      <c r="A9718" t="s">
        <v>44890</v>
      </c>
      <c r="B9718" t="s">
        <v>41090</v>
      </c>
      <c r="C9718" t="s">
        <v>2643</v>
      </c>
      <c r="D9718" t="s">
        <v>61373</v>
      </c>
    </row>
    <row r="9719" spans="1:4" x14ac:dyDescent="0.3">
      <c r="A9719" t="s">
        <v>40969</v>
      </c>
      <c r="B9719" t="s">
        <v>40072</v>
      </c>
      <c r="C9719" t="s">
        <v>2644</v>
      </c>
      <c r="D9719" t="s">
        <v>61371</v>
      </c>
    </row>
    <row r="9720" spans="1:4" x14ac:dyDescent="0.3">
      <c r="A9720" t="s">
        <v>47937</v>
      </c>
      <c r="B9720" t="s">
        <v>40177</v>
      </c>
      <c r="C9720" t="s">
        <v>2644</v>
      </c>
      <c r="D9720" t="s">
        <v>61372</v>
      </c>
    </row>
    <row r="9721" spans="1:4" x14ac:dyDescent="0.3">
      <c r="A9721" t="s">
        <v>40363</v>
      </c>
      <c r="B9721" t="s">
        <v>40609</v>
      </c>
      <c r="C9721" t="s">
        <v>2644</v>
      </c>
      <c r="D9721" t="s">
        <v>61373</v>
      </c>
    </row>
    <row r="9722" spans="1:4" x14ac:dyDescent="0.3">
      <c r="A9722" t="s">
        <v>47938</v>
      </c>
      <c r="B9722" t="s">
        <v>39888</v>
      </c>
      <c r="C9722" t="s">
        <v>2644</v>
      </c>
      <c r="D9722" t="s">
        <v>61373</v>
      </c>
    </row>
    <row r="9723" spans="1:4" x14ac:dyDescent="0.3">
      <c r="A9723" t="s">
        <v>40311</v>
      </c>
      <c r="B9723" t="s">
        <v>39939</v>
      </c>
      <c r="C9723" t="s">
        <v>2645</v>
      </c>
      <c r="D9723" t="s">
        <v>61371</v>
      </c>
    </row>
    <row r="9724" spans="1:4" x14ac:dyDescent="0.3">
      <c r="A9724" t="s">
        <v>47105</v>
      </c>
      <c r="B9724" t="s">
        <v>39893</v>
      </c>
      <c r="C9724" t="s">
        <v>2645</v>
      </c>
      <c r="D9724" t="s">
        <v>61373</v>
      </c>
    </row>
    <row r="9725" spans="1:4" x14ac:dyDescent="0.3">
      <c r="A9725" t="s">
        <v>45062</v>
      </c>
      <c r="B9725" t="s">
        <v>39877</v>
      </c>
      <c r="C9725" t="s">
        <v>2645</v>
      </c>
      <c r="D9725" t="s">
        <v>61373</v>
      </c>
    </row>
    <row r="9726" spans="1:4" x14ac:dyDescent="0.3">
      <c r="A9726" t="s">
        <v>47939</v>
      </c>
      <c r="B9726" t="s">
        <v>41178</v>
      </c>
      <c r="C9726" t="s">
        <v>2646</v>
      </c>
      <c r="D9726" t="s">
        <v>61371</v>
      </c>
    </row>
    <row r="9727" spans="1:4" x14ac:dyDescent="0.3">
      <c r="A9727" t="s">
        <v>46359</v>
      </c>
      <c r="B9727" t="s">
        <v>41180</v>
      </c>
      <c r="C9727" t="s">
        <v>2646</v>
      </c>
      <c r="D9727" t="s">
        <v>61373</v>
      </c>
    </row>
    <row r="9728" spans="1:4" x14ac:dyDescent="0.3">
      <c r="A9728" t="s">
        <v>41755</v>
      </c>
      <c r="B9728" t="s">
        <v>39957</v>
      </c>
      <c r="C9728" t="s">
        <v>2646</v>
      </c>
      <c r="D9728" t="s">
        <v>61373</v>
      </c>
    </row>
    <row r="9729" spans="1:4" x14ac:dyDescent="0.3">
      <c r="A9729" t="s">
        <v>46445</v>
      </c>
      <c r="B9729" t="s">
        <v>40320</v>
      </c>
      <c r="C9729" t="s">
        <v>2647</v>
      </c>
      <c r="D9729" t="s">
        <v>61371</v>
      </c>
    </row>
    <row r="9730" spans="1:4" x14ac:dyDescent="0.3">
      <c r="A9730" t="s">
        <v>47940</v>
      </c>
      <c r="B9730" t="s">
        <v>47941</v>
      </c>
      <c r="C9730" t="s">
        <v>2648</v>
      </c>
      <c r="D9730" t="s">
        <v>61371</v>
      </c>
    </row>
    <row r="9731" spans="1:4" x14ac:dyDescent="0.3">
      <c r="A9731" t="s">
        <v>47942</v>
      </c>
      <c r="B9731" t="s">
        <v>47943</v>
      </c>
      <c r="C9731" t="s">
        <v>2648</v>
      </c>
      <c r="D9731" t="s">
        <v>61372</v>
      </c>
    </row>
    <row r="9732" spans="1:4" x14ac:dyDescent="0.3">
      <c r="A9732" t="s">
        <v>47944</v>
      </c>
      <c r="B9732" t="s">
        <v>39904</v>
      </c>
      <c r="C9732" t="s">
        <v>2648</v>
      </c>
      <c r="D9732" t="s">
        <v>61373</v>
      </c>
    </row>
    <row r="9733" spans="1:4" x14ac:dyDescent="0.3">
      <c r="A9733" t="s">
        <v>45968</v>
      </c>
      <c r="B9733" t="s">
        <v>40609</v>
      </c>
      <c r="C9733" t="s">
        <v>2649</v>
      </c>
      <c r="D9733" t="s">
        <v>61371</v>
      </c>
    </row>
    <row r="9734" spans="1:4" x14ac:dyDescent="0.3">
      <c r="A9734" t="s">
        <v>44887</v>
      </c>
      <c r="B9734" t="s">
        <v>40008</v>
      </c>
      <c r="C9734" t="s">
        <v>2649</v>
      </c>
      <c r="D9734" t="s">
        <v>61372</v>
      </c>
    </row>
    <row r="9735" spans="1:4" x14ac:dyDescent="0.3">
      <c r="A9735" t="s">
        <v>47894</v>
      </c>
      <c r="B9735" t="s">
        <v>45698</v>
      </c>
      <c r="C9735" t="s">
        <v>2649</v>
      </c>
      <c r="D9735" t="s">
        <v>61373</v>
      </c>
    </row>
    <row r="9736" spans="1:4" x14ac:dyDescent="0.3">
      <c r="A9736" t="s">
        <v>44953</v>
      </c>
      <c r="B9736" t="s">
        <v>40021</v>
      </c>
      <c r="C9736" t="s">
        <v>2650</v>
      </c>
      <c r="D9736" t="s">
        <v>61371</v>
      </c>
    </row>
    <row r="9737" spans="1:4" x14ac:dyDescent="0.3">
      <c r="A9737" t="s">
        <v>45813</v>
      </c>
      <c r="B9737" t="s">
        <v>40588</v>
      </c>
      <c r="C9737" t="s">
        <v>2650</v>
      </c>
      <c r="D9737" t="s">
        <v>61372</v>
      </c>
    </row>
    <row r="9738" spans="1:4" x14ac:dyDescent="0.3">
      <c r="A9738" t="s">
        <v>47945</v>
      </c>
      <c r="B9738" t="s">
        <v>39924</v>
      </c>
      <c r="C9738" t="s">
        <v>2650</v>
      </c>
      <c r="D9738" t="s">
        <v>61373</v>
      </c>
    </row>
    <row r="9739" spans="1:4" x14ac:dyDescent="0.3">
      <c r="A9739" t="s">
        <v>47946</v>
      </c>
      <c r="B9739" t="s">
        <v>40053</v>
      </c>
      <c r="C9739" t="s">
        <v>2651</v>
      </c>
      <c r="D9739" t="s">
        <v>61371</v>
      </c>
    </row>
    <row r="9740" spans="1:4" x14ac:dyDescent="0.3">
      <c r="A9740" t="s">
        <v>45830</v>
      </c>
      <c r="B9740" t="s">
        <v>41794</v>
      </c>
      <c r="C9740" t="s">
        <v>2651</v>
      </c>
      <c r="D9740" t="s">
        <v>61372</v>
      </c>
    </row>
    <row r="9741" spans="1:4" x14ac:dyDescent="0.3">
      <c r="A9741" t="s">
        <v>41691</v>
      </c>
      <c r="B9741" t="s">
        <v>40462</v>
      </c>
      <c r="C9741" t="s">
        <v>2651</v>
      </c>
      <c r="D9741" t="s">
        <v>61373</v>
      </c>
    </row>
    <row r="9742" spans="1:4" x14ac:dyDescent="0.3">
      <c r="A9742" t="s">
        <v>46246</v>
      </c>
      <c r="B9742" t="s">
        <v>40252</v>
      </c>
      <c r="C9742" t="s">
        <v>2651</v>
      </c>
      <c r="D9742" t="s">
        <v>61373</v>
      </c>
    </row>
    <row r="9743" spans="1:4" x14ac:dyDescent="0.3">
      <c r="A9743" t="s">
        <v>41505</v>
      </c>
      <c r="B9743" t="s">
        <v>40693</v>
      </c>
      <c r="C9743" t="s">
        <v>2651</v>
      </c>
      <c r="D9743" t="s">
        <v>61373</v>
      </c>
    </row>
    <row r="9744" spans="1:4" x14ac:dyDescent="0.3">
      <c r="A9744" t="s">
        <v>45170</v>
      </c>
      <c r="B9744" t="s">
        <v>40056</v>
      </c>
      <c r="C9744" t="s">
        <v>2652</v>
      </c>
      <c r="D9744" t="s">
        <v>61371</v>
      </c>
    </row>
    <row r="9745" spans="1:4" x14ac:dyDescent="0.3">
      <c r="A9745" t="s">
        <v>47947</v>
      </c>
      <c r="B9745" t="s">
        <v>39877</v>
      </c>
      <c r="C9745" t="s">
        <v>2652</v>
      </c>
      <c r="D9745" t="s">
        <v>61372</v>
      </c>
    </row>
    <row r="9746" spans="1:4" x14ac:dyDescent="0.3">
      <c r="A9746" t="s">
        <v>42412</v>
      </c>
      <c r="B9746" t="s">
        <v>40480</v>
      </c>
      <c r="C9746" t="s">
        <v>2652</v>
      </c>
      <c r="D9746" t="s">
        <v>61373</v>
      </c>
    </row>
    <row r="9747" spans="1:4" x14ac:dyDescent="0.3">
      <c r="A9747" t="s">
        <v>46654</v>
      </c>
      <c r="B9747" t="s">
        <v>40167</v>
      </c>
      <c r="C9747" t="s">
        <v>2652</v>
      </c>
      <c r="D9747" t="s">
        <v>61373</v>
      </c>
    </row>
    <row r="9748" spans="1:4" x14ac:dyDescent="0.3">
      <c r="A9748" t="s">
        <v>47948</v>
      </c>
      <c r="B9748" t="s">
        <v>39877</v>
      </c>
      <c r="C9748" t="s">
        <v>2652</v>
      </c>
      <c r="D9748" t="s">
        <v>61373</v>
      </c>
    </row>
    <row r="9749" spans="1:4" x14ac:dyDescent="0.3">
      <c r="A9749" t="s">
        <v>40743</v>
      </c>
      <c r="B9749" t="s">
        <v>47949</v>
      </c>
      <c r="C9749" t="s">
        <v>2653</v>
      </c>
      <c r="D9749" t="s">
        <v>61371</v>
      </c>
    </row>
    <row r="9750" spans="1:4" x14ac:dyDescent="0.3">
      <c r="A9750" t="s">
        <v>40001</v>
      </c>
      <c r="B9750" t="s">
        <v>47950</v>
      </c>
      <c r="C9750" t="s">
        <v>2653</v>
      </c>
      <c r="D9750" t="s">
        <v>61373</v>
      </c>
    </row>
    <row r="9751" spans="1:4" x14ac:dyDescent="0.3">
      <c r="A9751" t="s">
        <v>40253</v>
      </c>
      <c r="B9751" t="s">
        <v>44641</v>
      </c>
      <c r="C9751" t="s">
        <v>2653</v>
      </c>
      <c r="D9751" t="s">
        <v>61373</v>
      </c>
    </row>
    <row r="9752" spans="1:4" x14ac:dyDescent="0.3">
      <c r="A9752" t="s">
        <v>44922</v>
      </c>
      <c r="B9752" t="s">
        <v>40381</v>
      </c>
      <c r="C9752" t="s">
        <v>2653</v>
      </c>
      <c r="D9752" t="s">
        <v>61373</v>
      </c>
    </row>
    <row r="9753" spans="1:4" x14ac:dyDescent="0.3">
      <c r="A9753" t="s">
        <v>42631</v>
      </c>
      <c r="B9753" t="s">
        <v>47951</v>
      </c>
      <c r="C9753" t="s">
        <v>2653</v>
      </c>
      <c r="D9753" t="s">
        <v>61373</v>
      </c>
    </row>
    <row r="9754" spans="1:4" x14ac:dyDescent="0.3">
      <c r="A9754" t="s">
        <v>47952</v>
      </c>
      <c r="B9754" t="s">
        <v>47439</v>
      </c>
      <c r="C9754" t="s">
        <v>2653</v>
      </c>
      <c r="D9754" t="s">
        <v>61373</v>
      </c>
    </row>
    <row r="9755" spans="1:4" x14ac:dyDescent="0.3">
      <c r="A9755" t="s">
        <v>47953</v>
      </c>
      <c r="B9755" t="s">
        <v>40870</v>
      </c>
      <c r="C9755" t="s">
        <v>2654</v>
      </c>
      <c r="D9755" t="s">
        <v>61371</v>
      </c>
    </row>
    <row r="9756" spans="1:4" x14ac:dyDescent="0.3">
      <c r="A9756" t="s">
        <v>47954</v>
      </c>
      <c r="B9756" t="s">
        <v>40294</v>
      </c>
      <c r="C9756" t="s">
        <v>2654</v>
      </c>
      <c r="D9756" t="s">
        <v>61373</v>
      </c>
    </row>
    <row r="9757" spans="1:4" x14ac:dyDescent="0.3">
      <c r="A9757" t="s">
        <v>47955</v>
      </c>
      <c r="B9757" t="s">
        <v>41900</v>
      </c>
      <c r="C9757" t="s">
        <v>2654</v>
      </c>
      <c r="D9757" t="s">
        <v>61373</v>
      </c>
    </row>
    <row r="9758" spans="1:4" x14ac:dyDescent="0.3">
      <c r="A9758" t="s">
        <v>44031</v>
      </c>
      <c r="B9758" t="s">
        <v>39867</v>
      </c>
      <c r="C9758" t="s">
        <v>2655</v>
      </c>
      <c r="D9758" t="s">
        <v>61371</v>
      </c>
    </row>
    <row r="9759" spans="1:4" x14ac:dyDescent="0.3">
      <c r="A9759" t="s">
        <v>47956</v>
      </c>
      <c r="B9759" t="s">
        <v>40019</v>
      </c>
      <c r="C9759" t="s">
        <v>2655</v>
      </c>
      <c r="D9759" t="s">
        <v>61373</v>
      </c>
    </row>
    <row r="9760" spans="1:4" x14ac:dyDescent="0.3">
      <c r="A9760" t="s">
        <v>45913</v>
      </c>
      <c r="B9760" t="s">
        <v>39921</v>
      </c>
      <c r="C9760" t="s">
        <v>2655</v>
      </c>
      <c r="D9760" t="s">
        <v>61373</v>
      </c>
    </row>
    <row r="9761" spans="1:4" x14ac:dyDescent="0.3">
      <c r="A9761" t="s">
        <v>41505</v>
      </c>
      <c r="B9761" t="s">
        <v>40244</v>
      </c>
      <c r="C9761" t="s">
        <v>2656</v>
      </c>
      <c r="D9761" t="s">
        <v>61371</v>
      </c>
    </row>
    <row r="9762" spans="1:4" x14ac:dyDescent="0.3">
      <c r="A9762" t="s">
        <v>47957</v>
      </c>
      <c r="B9762" t="s">
        <v>47958</v>
      </c>
      <c r="C9762" t="s">
        <v>2656</v>
      </c>
      <c r="D9762" t="s">
        <v>61373</v>
      </c>
    </row>
    <row r="9763" spans="1:4" x14ac:dyDescent="0.3">
      <c r="A9763" t="s">
        <v>40785</v>
      </c>
      <c r="B9763" t="s">
        <v>40076</v>
      </c>
      <c r="C9763" t="s">
        <v>2656</v>
      </c>
      <c r="D9763" t="s">
        <v>61373</v>
      </c>
    </row>
    <row r="9764" spans="1:4" x14ac:dyDescent="0.3">
      <c r="A9764" t="s">
        <v>47959</v>
      </c>
      <c r="B9764" t="s">
        <v>40076</v>
      </c>
      <c r="C9764" t="s">
        <v>2657</v>
      </c>
      <c r="D9764" t="s">
        <v>61371</v>
      </c>
    </row>
    <row r="9765" spans="1:4" x14ac:dyDescent="0.3">
      <c r="A9765" t="s">
        <v>44996</v>
      </c>
      <c r="B9765" t="s">
        <v>39927</v>
      </c>
      <c r="C9765" t="s">
        <v>2657</v>
      </c>
      <c r="D9765" t="s">
        <v>61372</v>
      </c>
    </row>
    <row r="9766" spans="1:4" x14ac:dyDescent="0.3">
      <c r="A9766" t="s">
        <v>47960</v>
      </c>
      <c r="B9766" t="s">
        <v>47961</v>
      </c>
      <c r="C9766" t="s">
        <v>2657</v>
      </c>
      <c r="D9766" t="s">
        <v>61373</v>
      </c>
    </row>
    <row r="9767" spans="1:4" x14ac:dyDescent="0.3">
      <c r="A9767" t="s">
        <v>47962</v>
      </c>
      <c r="B9767" t="s">
        <v>47963</v>
      </c>
      <c r="C9767" t="s">
        <v>2657</v>
      </c>
      <c r="D9767" t="s">
        <v>61373</v>
      </c>
    </row>
    <row r="9768" spans="1:4" x14ac:dyDescent="0.3">
      <c r="A9768" t="s">
        <v>47964</v>
      </c>
      <c r="B9768" t="s">
        <v>40329</v>
      </c>
      <c r="C9768" t="s">
        <v>2658</v>
      </c>
      <c r="D9768" t="s">
        <v>61371</v>
      </c>
    </row>
    <row r="9769" spans="1:4" x14ac:dyDescent="0.3">
      <c r="A9769" t="s">
        <v>47965</v>
      </c>
      <c r="B9769" t="s">
        <v>47966</v>
      </c>
      <c r="C9769" t="s">
        <v>2658</v>
      </c>
      <c r="D9769" t="s">
        <v>61372</v>
      </c>
    </row>
    <row r="9770" spans="1:4" x14ac:dyDescent="0.3">
      <c r="A9770" t="s">
        <v>47967</v>
      </c>
      <c r="B9770" t="s">
        <v>40483</v>
      </c>
      <c r="C9770" t="s">
        <v>2658</v>
      </c>
      <c r="D9770" t="s">
        <v>61373</v>
      </c>
    </row>
    <row r="9771" spans="1:4" x14ac:dyDescent="0.3">
      <c r="A9771" t="s">
        <v>47968</v>
      </c>
      <c r="B9771" t="s">
        <v>47969</v>
      </c>
      <c r="C9771" t="s">
        <v>2658</v>
      </c>
      <c r="D9771" t="s">
        <v>61373</v>
      </c>
    </row>
    <row r="9772" spans="1:4" x14ac:dyDescent="0.3">
      <c r="A9772" t="s">
        <v>42051</v>
      </c>
      <c r="B9772" t="s">
        <v>47970</v>
      </c>
      <c r="C9772" t="s">
        <v>2658</v>
      </c>
      <c r="D9772" t="s">
        <v>61373</v>
      </c>
    </row>
    <row r="9773" spans="1:4" x14ac:dyDescent="0.3">
      <c r="A9773" t="s">
        <v>47637</v>
      </c>
      <c r="B9773" t="s">
        <v>39939</v>
      </c>
      <c r="C9773" t="s">
        <v>2659</v>
      </c>
      <c r="D9773" t="s">
        <v>61371</v>
      </c>
    </row>
    <row r="9774" spans="1:4" x14ac:dyDescent="0.3">
      <c r="A9774" t="s">
        <v>43240</v>
      </c>
      <c r="B9774" t="s">
        <v>39955</v>
      </c>
      <c r="C9774" t="s">
        <v>2659</v>
      </c>
      <c r="D9774" t="s">
        <v>61373</v>
      </c>
    </row>
    <row r="9775" spans="1:4" x14ac:dyDescent="0.3">
      <c r="A9775" t="s">
        <v>47185</v>
      </c>
      <c r="B9775" t="s">
        <v>47971</v>
      </c>
      <c r="C9775" t="s">
        <v>2659</v>
      </c>
      <c r="D9775" t="s">
        <v>61373</v>
      </c>
    </row>
    <row r="9776" spans="1:4" x14ac:dyDescent="0.3">
      <c r="A9776" t="s">
        <v>40743</v>
      </c>
      <c r="B9776" t="s">
        <v>40285</v>
      </c>
      <c r="C9776" t="s">
        <v>2659</v>
      </c>
      <c r="D9776" t="s">
        <v>61373</v>
      </c>
    </row>
    <row r="9777" spans="1:4" x14ac:dyDescent="0.3">
      <c r="A9777" t="s">
        <v>47972</v>
      </c>
      <c r="B9777" t="s">
        <v>44704</v>
      </c>
      <c r="C9777" t="s">
        <v>2660</v>
      </c>
      <c r="D9777" t="s">
        <v>61371</v>
      </c>
    </row>
    <row r="9778" spans="1:4" x14ac:dyDescent="0.3">
      <c r="A9778" t="s">
        <v>40363</v>
      </c>
      <c r="B9778" t="s">
        <v>39957</v>
      </c>
      <c r="C9778" t="s">
        <v>2660</v>
      </c>
      <c r="D9778" t="s">
        <v>61372</v>
      </c>
    </row>
    <row r="9779" spans="1:4" x14ac:dyDescent="0.3">
      <c r="A9779" t="s">
        <v>47973</v>
      </c>
      <c r="B9779" t="s">
        <v>47974</v>
      </c>
      <c r="C9779" t="s">
        <v>2660</v>
      </c>
      <c r="D9779" t="s">
        <v>61373</v>
      </c>
    </row>
    <row r="9780" spans="1:4" x14ac:dyDescent="0.3">
      <c r="A9780" t="s">
        <v>47975</v>
      </c>
      <c r="B9780" t="s">
        <v>41503</v>
      </c>
      <c r="C9780" t="s">
        <v>2661</v>
      </c>
      <c r="D9780" t="s">
        <v>61371</v>
      </c>
    </row>
    <row r="9781" spans="1:4" x14ac:dyDescent="0.3">
      <c r="A9781" t="s">
        <v>44068</v>
      </c>
      <c r="B9781" t="s">
        <v>40156</v>
      </c>
      <c r="C9781" t="s">
        <v>2661</v>
      </c>
      <c r="D9781" t="s">
        <v>61373</v>
      </c>
    </row>
    <row r="9782" spans="1:4" x14ac:dyDescent="0.3">
      <c r="A9782" t="s">
        <v>47976</v>
      </c>
      <c r="B9782" t="s">
        <v>39943</v>
      </c>
      <c r="C9782" t="s">
        <v>2661</v>
      </c>
      <c r="D9782" t="s">
        <v>61373</v>
      </c>
    </row>
    <row r="9783" spans="1:4" x14ac:dyDescent="0.3">
      <c r="A9783" t="s">
        <v>47977</v>
      </c>
      <c r="B9783" t="s">
        <v>39974</v>
      </c>
      <c r="C9783" t="s">
        <v>2662</v>
      </c>
      <c r="D9783" t="s">
        <v>61371</v>
      </c>
    </row>
    <row r="9784" spans="1:4" x14ac:dyDescent="0.3">
      <c r="A9784" t="s">
        <v>44740</v>
      </c>
      <c r="B9784" t="s">
        <v>40388</v>
      </c>
      <c r="C9784" t="s">
        <v>2662</v>
      </c>
      <c r="D9784" t="s">
        <v>61373</v>
      </c>
    </row>
    <row r="9785" spans="1:4" x14ac:dyDescent="0.3">
      <c r="A9785" t="s">
        <v>47968</v>
      </c>
      <c r="B9785" t="s">
        <v>40490</v>
      </c>
      <c r="C9785" t="s">
        <v>2663</v>
      </c>
      <c r="D9785" t="s">
        <v>61371</v>
      </c>
    </row>
    <row r="9786" spans="1:4" x14ac:dyDescent="0.3">
      <c r="A9786" t="s">
        <v>39993</v>
      </c>
      <c r="B9786" t="s">
        <v>40874</v>
      </c>
      <c r="C9786" t="s">
        <v>2663</v>
      </c>
      <c r="D9786" t="s">
        <v>61373</v>
      </c>
    </row>
    <row r="9787" spans="1:4" x14ac:dyDescent="0.3">
      <c r="A9787" t="s">
        <v>45843</v>
      </c>
      <c r="B9787" t="s">
        <v>40053</v>
      </c>
      <c r="C9787" t="s">
        <v>2663</v>
      </c>
      <c r="D9787" t="s">
        <v>61373</v>
      </c>
    </row>
    <row r="9788" spans="1:4" x14ac:dyDescent="0.3">
      <c r="A9788" t="s">
        <v>45729</v>
      </c>
      <c r="B9788" t="s">
        <v>40076</v>
      </c>
      <c r="C9788" t="s">
        <v>2664</v>
      </c>
      <c r="D9788" t="s">
        <v>61371</v>
      </c>
    </row>
    <row r="9789" spans="1:4" x14ac:dyDescent="0.3">
      <c r="A9789" t="s">
        <v>47978</v>
      </c>
      <c r="B9789" t="s">
        <v>47979</v>
      </c>
      <c r="C9789" t="s">
        <v>2664</v>
      </c>
      <c r="D9789" t="s">
        <v>61373</v>
      </c>
    </row>
    <row r="9790" spans="1:4" x14ac:dyDescent="0.3">
      <c r="A9790" t="s">
        <v>47575</v>
      </c>
      <c r="B9790" t="s">
        <v>43961</v>
      </c>
      <c r="C9790" t="s">
        <v>2664</v>
      </c>
      <c r="D9790" t="s">
        <v>61373</v>
      </c>
    </row>
    <row r="9791" spans="1:4" x14ac:dyDescent="0.3">
      <c r="A9791" t="s">
        <v>47980</v>
      </c>
      <c r="B9791" t="s">
        <v>40006</v>
      </c>
      <c r="C9791" t="s">
        <v>2664</v>
      </c>
      <c r="D9791" t="s">
        <v>61373</v>
      </c>
    </row>
    <row r="9792" spans="1:4" x14ac:dyDescent="0.3">
      <c r="A9792" t="s">
        <v>47981</v>
      </c>
      <c r="B9792" t="s">
        <v>40092</v>
      </c>
      <c r="C9792" t="s">
        <v>2664</v>
      </c>
      <c r="D9792" t="s">
        <v>61373</v>
      </c>
    </row>
    <row r="9793" spans="1:4" x14ac:dyDescent="0.3">
      <c r="A9793" t="s">
        <v>47726</v>
      </c>
      <c r="B9793" t="s">
        <v>39969</v>
      </c>
      <c r="C9793" t="s">
        <v>2666</v>
      </c>
      <c r="D9793" t="s">
        <v>61371</v>
      </c>
    </row>
    <row r="9794" spans="1:4" x14ac:dyDescent="0.3">
      <c r="A9794" t="s">
        <v>47982</v>
      </c>
      <c r="B9794" t="s">
        <v>46464</v>
      </c>
      <c r="C9794" t="s">
        <v>2666</v>
      </c>
      <c r="D9794" t="s">
        <v>61372</v>
      </c>
    </row>
    <row r="9795" spans="1:4" x14ac:dyDescent="0.3">
      <c r="A9795" t="s">
        <v>41658</v>
      </c>
      <c r="B9795" t="s">
        <v>39976</v>
      </c>
      <c r="C9795" t="s">
        <v>2666</v>
      </c>
      <c r="D9795" t="s">
        <v>61373</v>
      </c>
    </row>
    <row r="9796" spans="1:4" x14ac:dyDescent="0.3">
      <c r="A9796" t="s">
        <v>15841</v>
      </c>
      <c r="B9796" t="s">
        <v>39924</v>
      </c>
      <c r="C9796" t="s">
        <v>2666</v>
      </c>
      <c r="D9796" t="s">
        <v>61373</v>
      </c>
    </row>
    <row r="9797" spans="1:4" x14ac:dyDescent="0.3">
      <c r="A9797" t="s">
        <v>47983</v>
      </c>
      <c r="B9797" t="s">
        <v>40529</v>
      </c>
      <c r="C9797" t="s">
        <v>2666</v>
      </c>
      <c r="D9797" t="s">
        <v>61373</v>
      </c>
    </row>
    <row r="9798" spans="1:4" x14ac:dyDescent="0.3">
      <c r="A9798" t="s">
        <v>42149</v>
      </c>
      <c r="B9798" t="s">
        <v>39877</v>
      </c>
      <c r="C9798" t="s">
        <v>2666</v>
      </c>
      <c r="D9798" t="s">
        <v>61373</v>
      </c>
    </row>
    <row r="9799" spans="1:4" x14ac:dyDescent="0.3">
      <c r="A9799" t="s">
        <v>47984</v>
      </c>
      <c r="B9799" t="s">
        <v>47985</v>
      </c>
      <c r="C9799" t="s">
        <v>2667</v>
      </c>
      <c r="D9799" t="s">
        <v>61371</v>
      </c>
    </row>
    <row r="9800" spans="1:4" x14ac:dyDescent="0.3">
      <c r="A9800" t="s">
        <v>44379</v>
      </c>
      <c r="B9800" t="s">
        <v>47986</v>
      </c>
      <c r="C9800" t="s">
        <v>2667</v>
      </c>
      <c r="D9800" t="s">
        <v>61373</v>
      </c>
    </row>
    <row r="9801" spans="1:4" x14ac:dyDescent="0.3">
      <c r="A9801" t="s">
        <v>40743</v>
      </c>
      <c r="B9801" t="s">
        <v>44254</v>
      </c>
      <c r="C9801" t="s">
        <v>2667</v>
      </c>
      <c r="D9801" t="s">
        <v>61373</v>
      </c>
    </row>
    <row r="9802" spans="1:4" x14ac:dyDescent="0.3">
      <c r="A9802" t="s">
        <v>45461</v>
      </c>
      <c r="B9802" t="s">
        <v>47987</v>
      </c>
      <c r="C9802" t="s">
        <v>2668</v>
      </c>
      <c r="D9802" t="s">
        <v>61371</v>
      </c>
    </row>
    <row r="9803" spans="1:4" x14ac:dyDescent="0.3">
      <c r="A9803" t="s">
        <v>47988</v>
      </c>
      <c r="B9803" t="s">
        <v>43915</v>
      </c>
      <c r="C9803" t="s">
        <v>2668</v>
      </c>
      <c r="D9803" t="s">
        <v>61372</v>
      </c>
    </row>
    <row r="9804" spans="1:4" x14ac:dyDescent="0.3">
      <c r="A9804" t="s">
        <v>47989</v>
      </c>
      <c r="B9804" t="s">
        <v>47990</v>
      </c>
      <c r="C9804" t="s">
        <v>2668</v>
      </c>
      <c r="D9804" t="s">
        <v>61373</v>
      </c>
    </row>
    <row r="9805" spans="1:4" x14ac:dyDescent="0.3">
      <c r="A9805" t="s">
        <v>47477</v>
      </c>
      <c r="B9805" t="s">
        <v>40609</v>
      </c>
      <c r="C9805" t="s">
        <v>2668</v>
      </c>
      <c r="D9805" t="s">
        <v>61373</v>
      </c>
    </row>
    <row r="9806" spans="1:4" x14ac:dyDescent="0.3">
      <c r="A9806" t="s">
        <v>7337</v>
      </c>
      <c r="B9806" t="s">
        <v>39953</v>
      </c>
      <c r="C9806" t="s">
        <v>2669</v>
      </c>
      <c r="D9806" t="s">
        <v>61371</v>
      </c>
    </row>
    <row r="9807" spans="1:4" x14ac:dyDescent="0.3">
      <c r="A9807" t="s">
        <v>44036</v>
      </c>
      <c r="B9807" t="s">
        <v>39957</v>
      </c>
      <c r="C9807" t="s">
        <v>2669</v>
      </c>
      <c r="D9807" t="s">
        <v>61372</v>
      </c>
    </row>
    <row r="9808" spans="1:4" x14ac:dyDescent="0.3">
      <c r="A9808" t="s">
        <v>41255</v>
      </c>
      <c r="B9808" t="s">
        <v>40182</v>
      </c>
      <c r="C9808" t="s">
        <v>2669</v>
      </c>
      <c r="D9808" t="s">
        <v>61373</v>
      </c>
    </row>
    <row r="9809" spans="1:4" x14ac:dyDescent="0.3">
      <c r="A9809" t="s">
        <v>1632</v>
      </c>
      <c r="B9809" t="s">
        <v>43017</v>
      </c>
      <c r="C9809" t="s">
        <v>2669</v>
      </c>
      <c r="D9809" t="s">
        <v>61373</v>
      </c>
    </row>
    <row r="9810" spans="1:4" x14ac:dyDescent="0.3">
      <c r="A9810" t="s">
        <v>40060</v>
      </c>
      <c r="B9810" t="s">
        <v>47991</v>
      </c>
      <c r="C9810" t="s">
        <v>2669</v>
      </c>
      <c r="D9810" t="s">
        <v>61373</v>
      </c>
    </row>
    <row r="9811" spans="1:4" x14ac:dyDescent="0.3">
      <c r="A9811" t="s">
        <v>45649</v>
      </c>
      <c r="B9811" t="s">
        <v>45961</v>
      </c>
      <c r="C9811" t="s">
        <v>2669</v>
      </c>
      <c r="D9811" t="s">
        <v>61373</v>
      </c>
    </row>
    <row r="9812" spans="1:4" x14ac:dyDescent="0.3">
      <c r="A9812" t="s">
        <v>42149</v>
      </c>
      <c r="B9812" t="s">
        <v>41821</v>
      </c>
      <c r="C9812" t="s">
        <v>2670</v>
      </c>
      <c r="D9812" t="s">
        <v>61371</v>
      </c>
    </row>
    <row r="9813" spans="1:4" x14ac:dyDescent="0.3">
      <c r="A9813" t="s">
        <v>41125</v>
      </c>
      <c r="B9813" t="s">
        <v>41929</v>
      </c>
      <c r="C9813" t="s">
        <v>2670</v>
      </c>
      <c r="D9813" t="s">
        <v>61373</v>
      </c>
    </row>
    <row r="9814" spans="1:4" x14ac:dyDescent="0.3">
      <c r="A9814" t="s">
        <v>47992</v>
      </c>
      <c r="B9814" t="s">
        <v>40069</v>
      </c>
      <c r="C9814" t="s">
        <v>2670</v>
      </c>
      <c r="D9814" t="s">
        <v>61373</v>
      </c>
    </row>
    <row r="9815" spans="1:4" x14ac:dyDescent="0.3">
      <c r="A9815" t="s">
        <v>40107</v>
      </c>
      <c r="B9815" t="s">
        <v>40320</v>
      </c>
      <c r="C9815" t="s">
        <v>2670</v>
      </c>
      <c r="D9815" t="s">
        <v>61373</v>
      </c>
    </row>
    <row r="9816" spans="1:4" x14ac:dyDescent="0.3">
      <c r="A9816" t="s">
        <v>47993</v>
      </c>
      <c r="B9816" t="s">
        <v>40609</v>
      </c>
      <c r="C9816" t="s">
        <v>2670</v>
      </c>
      <c r="D9816" t="s">
        <v>61373</v>
      </c>
    </row>
    <row r="9817" spans="1:4" x14ac:dyDescent="0.3">
      <c r="A9817" t="s">
        <v>40888</v>
      </c>
      <c r="B9817" t="s">
        <v>39867</v>
      </c>
      <c r="C9817" t="s">
        <v>2671</v>
      </c>
      <c r="D9817" t="s">
        <v>61371</v>
      </c>
    </row>
    <row r="9818" spans="1:4" x14ac:dyDescent="0.3">
      <c r="A9818" t="s">
        <v>47994</v>
      </c>
      <c r="B9818" t="s">
        <v>39875</v>
      </c>
      <c r="C9818" t="s">
        <v>2671</v>
      </c>
      <c r="D9818" t="s">
        <v>61373</v>
      </c>
    </row>
    <row r="9819" spans="1:4" x14ac:dyDescent="0.3">
      <c r="A9819" t="s">
        <v>47995</v>
      </c>
      <c r="B9819" t="s">
        <v>40426</v>
      </c>
      <c r="C9819" t="s">
        <v>2671</v>
      </c>
      <c r="D9819" t="s">
        <v>61373</v>
      </c>
    </row>
    <row r="9820" spans="1:4" x14ac:dyDescent="0.3">
      <c r="A9820" t="s">
        <v>43738</v>
      </c>
      <c r="B9820" t="s">
        <v>40053</v>
      </c>
      <c r="C9820" t="s">
        <v>2672</v>
      </c>
      <c r="D9820" t="s">
        <v>61371</v>
      </c>
    </row>
    <row r="9821" spans="1:4" x14ac:dyDescent="0.3">
      <c r="A9821" t="s">
        <v>41658</v>
      </c>
      <c r="B9821" t="s">
        <v>39999</v>
      </c>
      <c r="C9821" t="s">
        <v>2672</v>
      </c>
      <c r="D9821" t="s">
        <v>61372</v>
      </c>
    </row>
    <row r="9822" spans="1:4" x14ac:dyDescent="0.3">
      <c r="A9822" t="s">
        <v>47996</v>
      </c>
      <c r="B9822" t="s">
        <v>47997</v>
      </c>
      <c r="C9822" t="s">
        <v>2672</v>
      </c>
      <c r="D9822" t="s">
        <v>61373</v>
      </c>
    </row>
    <row r="9823" spans="1:4" x14ac:dyDescent="0.3">
      <c r="A9823" t="s">
        <v>46317</v>
      </c>
      <c r="B9823" t="s">
        <v>39984</v>
      </c>
      <c r="C9823" t="s">
        <v>2672</v>
      </c>
      <c r="D9823" t="s">
        <v>61373</v>
      </c>
    </row>
    <row r="9824" spans="1:4" x14ac:dyDescent="0.3">
      <c r="A9824" t="s">
        <v>47998</v>
      </c>
      <c r="B9824" t="s">
        <v>42192</v>
      </c>
      <c r="C9824" t="s">
        <v>2672</v>
      </c>
      <c r="D9824" t="s">
        <v>61373</v>
      </c>
    </row>
    <row r="9825" spans="1:4" x14ac:dyDescent="0.3">
      <c r="A9825" t="s">
        <v>40743</v>
      </c>
      <c r="B9825" t="s">
        <v>40320</v>
      </c>
      <c r="C9825" t="s">
        <v>2672</v>
      </c>
      <c r="D9825" t="s">
        <v>61373</v>
      </c>
    </row>
    <row r="9826" spans="1:4" x14ac:dyDescent="0.3">
      <c r="A9826" t="s">
        <v>45330</v>
      </c>
      <c r="B9826" t="s">
        <v>40046</v>
      </c>
      <c r="C9826" t="s">
        <v>2673</v>
      </c>
      <c r="D9826" t="s">
        <v>61371</v>
      </c>
    </row>
    <row r="9827" spans="1:4" x14ac:dyDescent="0.3">
      <c r="A9827" t="s">
        <v>47999</v>
      </c>
      <c r="B9827" t="s">
        <v>48000</v>
      </c>
      <c r="C9827" t="s">
        <v>2673</v>
      </c>
      <c r="D9827" t="s">
        <v>61372</v>
      </c>
    </row>
    <row r="9828" spans="1:4" x14ac:dyDescent="0.3">
      <c r="A9828" t="s">
        <v>47831</v>
      </c>
      <c r="B9828" t="s">
        <v>42363</v>
      </c>
      <c r="C9828" t="s">
        <v>2673</v>
      </c>
      <c r="D9828" t="s">
        <v>61373</v>
      </c>
    </row>
    <row r="9829" spans="1:4" x14ac:dyDescent="0.3">
      <c r="A9829" t="s">
        <v>48001</v>
      </c>
      <c r="B9829" t="s">
        <v>40318</v>
      </c>
      <c r="C9829" t="s">
        <v>2673</v>
      </c>
      <c r="D9829" t="s">
        <v>61373</v>
      </c>
    </row>
    <row r="9830" spans="1:4" x14ac:dyDescent="0.3">
      <c r="A9830" t="s">
        <v>42257</v>
      </c>
      <c r="B9830" t="s">
        <v>48002</v>
      </c>
      <c r="C9830" t="s">
        <v>2673</v>
      </c>
      <c r="D9830" t="s">
        <v>61373</v>
      </c>
    </row>
    <row r="9831" spans="1:4" x14ac:dyDescent="0.3">
      <c r="A9831" t="s">
        <v>44715</v>
      </c>
      <c r="B9831" t="s">
        <v>39929</v>
      </c>
      <c r="C9831" t="s">
        <v>2673</v>
      </c>
      <c r="D9831" t="s">
        <v>61373</v>
      </c>
    </row>
    <row r="9832" spans="1:4" x14ac:dyDescent="0.3">
      <c r="A9832" t="s">
        <v>47831</v>
      </c>
      <c r="B9832" t="s">
        <v>40289</v>
      </c>
      <c r="C9832" t="s">
        <v>2674</v>
      </c>
      <c r="D9832" t="s">
        <v>61371</v>
      </c>
    </row>
    <row r="9833" spans="1:4" x14ac:dyDescent="0.3">
      <c r="A9833" t="s">
        <v>45554</v>
      </c>
      <c r="B9833" t="s">
        <v>41966</v>
      </c>
      <c r="C9833" t="s">
        <v>2674</v>
      </c>
      <c r="D9833" t="s">
        <v>61372</v>
      </c>
    </row>
    <row r="9834" spans="1:4" x14ac:dyDescent="0.3">
      <c r="A9834" t="s">
        <v>45681</v>
      </c>
      <c r="B9834" t="s">
        <v>40101</v>
      </c>
      <c r="C9834" t="s">
        <v>2674</v>
      </c>
      <c r="D9834" t="s">
        <v>61373</v>
      </c>
    </row>
    <row r="9835" spans="1:4" x14ac:dyDescent="0.3">
      <c r="A9835" t="s">
        <v>46799</v>
      </c>
      <c r="B9835" t="s">
        <v>39873</v>
      </c>
      <c r="C9835" t="s">
        <v>2675</v>
      </c>
      <c r="D9835" t="s">
        <v>61371</v>
      </c>
    </row>
    <row r="9836" spans="1:4" x14ac:dyDescent="0.3">
      <c r="A9836" t="s">
        <v>41658</v>
      </c>
      <c r="B9836" t="s">
        <v>48003</v>
      </c>
      <c r="C9836" t="s">
        <v>2675</v>
      </c>
      <c r="D9836" t="s">
        <v>61373</v>
      </c>
    </row>
    <row r="9837" spans="1:4" x14ac:dyDescent="0.3">
      <c r="A9837" t="s">
        <v>48004</v>
      </c>
      <c r="B9837" t="s">
        <v>39969</v>
      </c>
      <c r="C9837" t="s">
        <v>2675</v>
      </c>
      <c r="D9837" t="s">
        <v>61373</v>
      </c>
    </row>
    <row r="9838" spans="1:4" x14ac:dyDescent="0.3">
      <c r="A9838" t="s">
        <v>48005</v>
      </c>
      <c r="B9838" t="s">
        <v>41806</v>
      </c>
      <c r="C9838" t="s">
        <v>2675</v>
      </c>
      <c r="D9838" t="s">
        <v>61373</v>
      </c>
    </row>
    <row r="9839" spans="1:4" x14ac:dyDescent="0.3">
      <c r="A9839" t="s">
        <v>48006</v>
      </c>
      <c r="B9839" t="s">
        <v>42647</v>
      </c>
      <c r="C9839" t="s">
        <v>2675</v>
      </c>
      <c r="D9839" t="s">
        <v>61373</v>
      </c>
    </row>
    <row r="9840" spans="1:4" x14ac:dyDescent="0.3">
      <c r="A9840" t="s">
        <v>48007</v>
      </c>
      <c r="B9840" t="s">
        <v>40177</v>
      </c>
      <c r="C9840" t="s">
        <v>2675</v>
      </c>
      <c r="D9840" t="s">
        <v>61373</v>
      </c>
    </row>
    <row r="9841" spans="1:4" x14ac:dyDescent="0.3">
      <c r="A9841" t="s">
        <v>6688</v>
      </c>
      <c r="B9841" t="s">
        <v>40381</v>
      </c>
      <c r="C9841" t="s">
        <v>2676</v>
      </c>
      <c r="D9841" t="s">
        <v>61371</v>
      </c>
    </row>
    <row r="9842" spans="1:4" x14ac:dyDescent="0.3">
      <c r="A9842" t="s">
        <v>40029</v>
      </c>
      <c r="B9842" t="s">
        <v>40177</v>
      </c>
      <c r="C9842" t="s">
        <v>2676</v>
      </c>
      <c r="D9842" t="s">
        <v>61373</v>
      </c>
    </row>
    <row r="9843" spans="1:4" x14ac:dyDescent="0.3">
      <c r="A9843" t="s">
        <v>44548</v>
      </c>
      <c r="B9843" t="s">
        <v>39884</v>
      </c>
      <c r="C9843" t="s">
        <v>2676</v>
      </c>
      <c r="D9843" t="s">
        <v>61373</v>
      </c>
    </row>
    <row r="9844" spans="1:4" x14ac:dyDescent="0.3">
      <c r="A9844" t="s">
        <v>44062</v>
      </c>
      <c r="B9844" t="s">
        <v>39904</v>
      </c>
      <c r="C9844" t="s">
        <v>2676</v>
      </c>
      <c r="D9844" t="s">
        <v>61373</v>
      </c>
    </row>
    <row r="9845" spans="1:4" x14ac:dyDescent="0.3">
      <c r="A9845" t="s">
        <v>15559</v>
      </c>
      <c r="B9845" t="s">
        <v>40779</v>
      </c>
      <c r="C9845" t="s">
        <v>2676</v>
      </c>
      <c r="D9845" t="s">
        <v>61373</v>
      </c>
    </row>
    <row r="9846" spans="1:4" x14ac:dyDescent="0.3">
      <c r="A9846" t="s">
        <v>48008</v>
      </c>
      <c r="B9846" t="s">
        <v>48009</v>
      </c>
      <c r="C9846" t="s">
        <v>2677</v>
      </c>
      <c r="D9846" t="s">
        <v>61371</v>
      </c>
    </row>
    <row r="9847" spans="1:4" x14ac:dyDescent="0.3">
      <c r="A9847" t="s">
        <v>48010</v>
      </c>
      <c r="B9847" t="s">
        <v>39866</v>
      </c>
      <c r="C9847" t="s">
        <v>2677</v>
      </c>
      <c r="D9847" t="s">
        <v>61372</v>
      </c>
    </row>
    <row r="9848" spans="1:4" x14ac:dyDescent="0.3">
      <c r="A9848" t="s">
        <v>41658</v>
      </c>
      <c r="B9848" t="s">
        <v>39913</v>
      </c>
      <c r="C9848" t="s">
        <v>2677</v>
      </c>
      <c r="D9848" t="s">
        <v>61373</v>
      </c>
    </row>
    <row r="9849" spans="1:4" x14ac:dyDescent="0.3">
      <c r="A9849" t="s">
        <v>48011</v>
      </c>
      <c r="B9849" t="s">
        <v>40180</v>
      </c>
      <c r="C9849" t="s">
        <v>2677</v>
      </c>
      <c r="D9849" t="s">
        <v>61373</v>
      </c>
    </row>
    <row r="9850" spans="1:4" x14ac:dyDescent="0.3">
      <c r="A9850" t="s">
        <v>44062</v>
      </c>
      <c r="B9850" t="s">
        <v>42158</v>
      </c>
      <c r="C9850" t="s">
        <v>2677</v>
      </c>
      <c r="D9850" t="s">
        <v>61373</v>
      </c>
    </row>
    <row r="9851" spans="1:4" x14ac:dyDescent="0.3">
      <c r="A9851" t="s">
        <v>44084</v>
      </c>
      <c r="B9851" t="s">
        <v>48012</v>
      </c>
      <c r="C9851" t="s">
        <v>2677</v>
      </c>
      <c r="D9851" t="s">
        <v>61373</v>
      </c>
    </row>
    <row r="9852" spans="1:4" x14ac:dyDescent="0.3">
      <c r="A9852" t="s">
        <v>44463</v>
      </c>
      <c r="B9852" t="s">
        <v>40076</v>
      </c>
      <c r="C9852" t="s">
        <v>2678</v>
      </c>
      <c r="D9852" t="s">
        <v>61371</v>
      </c>
    </row>
    <row r="9853" spans="1:4" x14ac:dyDescent="0.3">
      <c r="A9853" t="s">
        <v>43587</v>
      </c>
      <c r="B9853" t="s">
        <v>43646</v>
      </c>
      <c r="C9853" t="s">
        <v>2678</v>
      </c>
      <c r="D9853" t="s">
        <v>61373</v>
      </c>
    </row>
    <row r="9854" spans="1:4" x14ac:dyDescent="0.3">
      <c r="A9854" t="s">
        <v>48013</v>
      </c>
      <c r="B9854" t="s">
        <v>48014</v>
      </c>
      <c r="C9854" t="s">
        <v>2678</v>
      </c>
      <c r="D9854" t="s">
        <v>61373</v>
      </c>
    </row>
    <row r="9855" spans="1:4" x14ac:dyDescent="0.3">
      <c r="A9855" t="s">
        <v>48015</v>
      </c>
      <c r="B9855" t="s">
        <v>39945</v>
      </c>
      <c r="C9855" t="s">
        <v>2678</v>
      </c>
      <c r="D9855" t="s">
        <v>61373</v>
      </c>
    </row>
    <row r="9856" spans="1:4" x14ac:dyDescent="0.3">
      <c r="A9856" t="s">
        <v>48016</v>
      </c>
      <c r="B9856" t="s">
        <v>48017</v>
      </c>
      <c r="C9856" t="s">
        <v>2678</v>
      </c>
      <c r="D9856" t="s">
        <v>61373</v>
      </c>
    </row>
    <row r="9857" spans="1:4" x14ac:dyDescent="0.3">
      <c r="A9857" t="s">
        <v>45332</v>
      </c>
      <c r="B9857" t="s">
        <v>39927</v>
      </c>
      <c r="C9857" t="s">
        <v>2715</v>
      </c>
      <c r="D9857" t="s">
        <v>61371</v>
      </c>
    </row>
    <row r="9858" spans="1:4" x14ac:dyDescent="0.3">
      <c r="A9858" t="s">
        <v>44006</v>
      </c>
      <c r="B9858" t="s">
        <v>39991</v>
      </c>
      <c r="C9858" t="s">
        <v>2715</v>
      </c>
      <c r="D9858" t="s">
        <v>61373</v>
      </c>
    </row>
    <row r="9859" spans="1:4" x14ac:dyDescent="0.3">
      <c r="A9859" t="s">
        <v>42830</v>
      </c>
      <c r="B9859" t="s">
        <v>39980</v>
      </c>
      <c r="C9859" t="s">
        <v>2715</v>
      </c>
      <c r="D9859" t="s">
        <v>61373</v>
      </c>
    </row>
    <row r="9860" spans="1:4" x14ac:dyDescent="0.3">
      <c r="A9860" t="s">
        <v>44512</v>
      </c>
      <c r="B9860" t="s">
        <v>42200</v>
      </c>
      <c r="C9860" t="s">
        <v>2679</v>
      </c>
      <c r="D9860" t="s">
        <v>61371</v>
      </c>
    </row>
    <row r="9861" spans="1:4" x14ac:dyDescent="0.3">
      <c r="A9861" t="s">
        <v>43413</v>
      </c>
      <c r="B9861" t="s">
        <v>41319</v>
      </c>
      <c r="C9861" t="s">
        <v>2679</v>
      </c>
      <c r="D9861" t="s">
        <v>61372</v>
      </c>
    </row>
    <row r="9862" spans="1:4" x14ac:dyDescent="0.3">
      <c r="A9862" t="s">
        <v>48018</v>
      </c>
      <c r="B9862" t="s">
        <v>40483</v>
      </c>
      <c r="C9862" t="s">
        <v>2716</v>
      </c>
      <c r="D9862" t="s">
        <v>61371</v>
      </c>
    </row>
    <row r="9863" spans="1:4" x14ac:dyDescent="0.3">
      <c r="A9863" t="s">
        <v>43656</v>
      </c>
      <c r="B9863" t="s">
        <v>39871</v>
      </c>
      <c r="C9863" t="s">
        <v>2716</v>
      </c>
      <c r="D9863" t="s">
        <v>61373</v>
      </c>
    </row>
    <row r="9864" spans="1:4" x14ac:dyDescent="0.3">
      <c r="A9864" t="s">
        <v>48019</v>
      </c>
      <c r="B9864" t="s">
        <v>48020</v>
      </c>
      <c r="C9864" t="s">
        <v>2716</v>
      </c>
      <c r="D9864" t="s">
        <v>61373</v>
      </c>
    </row>
    <row r="9865" spans="1:4" x14ac:dyDescent="0.3">
      <c r="A9865" t="s">
        <v>43681</v>
      </c>
      <c r="B9865" t="s">
        <v>48021</v>
      </c>
      <c r="C9865" t="s">
        <v>2716</v>
      </c>
      <c r="D9865" t="s">
        <v>61373</v>
      </c>
    </row>
    <row r="9866" spans="1:4" x14ac:dyDescent="0.3">
      <c r="A9866" t="s">
        <v>48022</v>
      </c>
      <c r="B9866" t="s">
        <v>40053</v>
      </c>
      <c r="C9866" t="s">
        <v>2716</v>
      </c>
      <c r="D9866" t="s">
        <v>61373</v>
      </c>
    </row>
    <row r="9867" spans="1:4" x14ac:dyDescent="0.3">
      <c r="A9867" t="s">
        <v>48023</v>
      </c>
      <c r="B9867" t="s">
        <v>39929</v>
      </c>
      <c r="C9867" t="s">
        <v>2680</v>
      </c>
      <c r="D9867" t="s">
        <v>61371</v>
      </c>
    </row>
    <row r="9868" spans="1:4" x14ac:dyDescent="0.3">
      <c r="A9868" t="s">
        <v>44006</v>
      </c>
      <c r="B9868" t="s">
        <v>39873</v>
      </c>
      <c r="C9868" t="s">
        <v>2680</v>
      </c>
      <c r="D9868" t="s">
        <v>61372</v>
      </c>
    </row>
    <row r="9869" spans="1:4" x14ac:dyDescent="0.3">
      <c r="A9869" t="s">
        <v>48024</v>
      </c>
      <c r="B9869" t="s">
        <v>40318</v>
      </c>
      <c r="C9869" t="s">
        <v>2680</v>
      </c>
      <c r="D9869" t="s">
        <v>61373</v>
      </c>
    </row>
    <row r="9870" spans="1:4" x14ac:dyDescent="0.3">
      <c r="A9870" t="s">
        <v>48025</v>
      </c>
      <c r="B9870" t="s">
        <v>39941</v>
      </c>
      <c r="C9870" t="s">
        <v>2680</v>
      </c>
      <c r="D9870" t="s">
        <v>61373</v>
      </c>
    </row>
    <row r="9871" spans="1:4" x14ac:dyDescent="0.3">
      <c r="A9871" t="s">
        <v>45554</v>
      </c>
      <c r="B9871" t="s">
        <v>39974</v>
      </c>
      <c r="C9871" t="s">
        <v>2680</v>
      </c>
      <c r="D9871" t="s">
        <v>61373</v>
      </c>
    </row>
    <row r="9872" spans="1:4" x14ac:dyDescent="0.3">
      <c r="A9872" t="s">
        <v>43221</v>
      </c>
      <c r="B9872" t="s">
        <v>48026</v>
      </c>
      <c r="C9872" t="s">
        <v>2680</v>
      </c>
      <c r="D9872" t="s">
        <v>61373</v>
      </c>
    </row>
    <row r="9873" spans="1:4" x14ac:dyDescent="0.3">
      <c r="A9873" t="s">
        <v>48027</v>
      </c>
      <c r="B9873" t="s">
        <v>41975</v>
      </c>
      <c r="C9873" t="s">
        <v>2681</v>
      </c>
      <c r="D9873" t="s">
        <v>61371</v>
      </c>
    </row>
    <row r="9874" spans="1:4" x14ac:dyDescent="0.3">
      <c r="A9874" t="s">
        <v>44659</v>
      </c>
      <c r="B9874" t="s">
        <v>40555</v>
      </c>
      <c r="C9874" t="s">
        <v>2681</v>
      </c>
      <c r="D9874" t="s">
        <v>61373</v>
      </c>
    </row>
    <row r="9875" spans="1:4" x14ac:dyDescent="0.3">
      <c r="A9875" t="s">
        <v>44463</v>
      </c>
      <c r="B9875" t="s">
        <v>43874</v>
      </c>
      <c r="C9875" t="s">
        <v>2681</v>
      </c>
      <c r="D9875" t="s">
        <v>61373</v>
      </c>
    </row>
    <row r="9876" spans="1:4" x14ac:dyDescent="0.3">
      <c r="A9876" t="s">
        <v>48028</v>
      </c>
      <c r="B9876" t="s">
        <v>40003</v>
      </c>
      <c r="C9876" t="s">
        <v>2681</v>
      </c>
      <c r="D9876" t="s">
        <v>61373</v>
      </c>
    </row>
    <row r="9877" spans="1:4" x14ac:dyDescent="0.3">
      <c r="A9877" t="s">
        <v>42257</v>
      </c>
      <c r="B9877" t="s">
        <v>40021</v>
      </c>
      <c r="C9877" t="s">
        <v>2681</v>
      </c>
      <c r="D9877" t="s">
        <v>61373</v>
      </c>
    </row>
    <row r="9878" spans="1:4" x14ac:dyDescent="0.3">
      <c r="A9878" t="s">
        <v>44006</v>
      </c>
      <c r="B9878" t="s">
        <v>39906</v>
      </c>
      <c r="C9878" t="s">
        <v>2682</v>
      </c>
      <c r="D9878" t="s">
        <v>61371</v>
      </c>
    </row>
    <row r="9879" spans="1:4" x14ac:dyDescent="0.3">
      <c r="A9879" t="s">
        <v>44567</v>
      </c>
      <c r="B9879" t="s">
        <v>39862</v>
      </c>
      <c r="C9879" t="s">
        <v>2682</v>
      </c>
      <c r="D9879" t="s">
        <v>61372</v>
      </c>
    </row>
    <row r="9880" spans="1:4" x14ac:dyDescent="0.3">
      <c r="A9880" t="s">
        <v>48029</v>
      </c>
      <c r="B9880" t="s">
        <v>40009</v>
      </c>
      <c r="C9880" t="s">
        <v>2682</v>
      </c>
      <c r="D9880" t="s">
        <v>61373</v>
      </c>
    </row>
    <row r="9881" spans="1:4" x14ac:dyDescent="0.3">
      <c r="A9881" t="s">
        <v>40888</v>
      </c>
      <c r="B9881" t="s">
        <v>40827</v>
      </c>
      <c r="C9881" t="s">
        <v>2682</v>
      </c>
      <c r="D9881" t="s">
        <v>61373</v>
      </c>
    </row>
    <row r="9882" spans="1:4" x14ac:dyDescent="0.3">
      <c r="A9882" t="s">
        <v>1423</v>
      </c>
      <c r="B9882" t="s">
        <v>41997</v>
      </c>
      <c r="C9882" t="s">
        <v>2682</v>
      </c>
      <c r="D9882" t="s">
        <v>61373</v>
      </c>
    </row>
    <row r="9883" spans="1:4" x14ac:dyDescent="0.3">
      <c r="A9883" t="s">
        <v>46317</v>
      </c>
      <c r="B9883" t="s">
        <v>48030</v>
      </c>
      <c r="C9883" t="s">
        <v>2683</v>
      </c>
      <c r="D9883" t="s">
        <v>61371</v>
      </c>
    </row>
    <row r="9884" spans="1:4" x14ac:dyDescent="0.3">
      <c r="A9884" t="s">
        <v>48031</v>
      </c>
      <c r="B9884" t="s">
        <v>48032</v>
      </c>
      <c r="C9884" t="s">
        <v>2683</v>
      </c>
      <c r="D9884" t="s">
        <v>61373</v>
      </c>
    </row>
    <row r="9885" spans="1:4" x14ac:dyDescent="0.3">
      <c r="A9885" t="s">
        <v>44221</v>
      </c>
      <c r="B9885" t="s">
        <v>43659</v>
      </c>
      <c r="C9885" t="s">
        <v>2683</v>
      </c>
      <c r="D9885" t="s">
        <v>61373</v>
      </c>
    </row>
    <row r="9886" spans="1:4" x14ac:dyDescent="0.3">
      <c r="A9886" t="s">
        <v>48033</v>
      </c>
      <c r="B9886" t="s">
        <v>39884</v>
      </c>
      <c r="C9886" t="s">
        <v>2683</v>
      </c>
      <c r="D9886" t="s">
        <v>61373</v>
      </c>
    </row>
    <row r="9887" spans="1:4" x14ac:dyDescent="0.3">
      <c r="A9887" t="s">
        <v>43428</v>
      </c>
      <c r="B9887" t="s">
        <v>41640</v>
      </c>
      <c r="C9887" t="s">
        <v>2684</v>
      </c>
      <c r="D9887" t="s">
        <v>61371</v>
      </c>
    </row>
    <row r="9888" spans="1:4" x14ac:dyDescent="0.3">
      <c r="A9888" t="s">
        <v>42019</v>
      </c>
      <c r="B9888" t="s">
        <v>39939</v>
      </c>
      <c r="C9888" t="s">
        <v>2684</v>
      </c>
      <c r="D9888" t="s">
        <v>61372</v>
      </c>
    </row>
    <row r="9889" spans="1:4" x14ac:dyDescent="0.3">
      <c r="A9889" t="s">
        <v>48034</v>
      </c>
      <c r="B9889" t="s">
        <v>41058</v>
      </c>
      <c r="C9889" t="s">
        <v>2684</v>
      </c>
      <c r="D9889" t="s">
        <v>61373</v>
      </c>
    </row>
    <row r="9890" spans="1:4" x14ac:dyDescent="0.3">
      <c r="A9890" t="s">
        <v>41346</v>
      </c>
      <c r="B9890" t="s">
        <v>39856</v>
      </c>
      <c r="C9890" t="s">
        <v>2684</v>
      </c>
      <c r="D9890" t="s">
        <v>61373</v>
      </c>
    </row>
    <row r="9891" spans="1:4" x14ac:dyDescent="0.3">
      <c r="A9891" t="s">
        <v>48035</v>
      </c>
      <c r="B9891" t="s">
        <v>40177</v>
      </c>
      <c r="C9891" t="s">
        <v>2684</v>
      </c>
      <c r="D9891" t="s">
        <v>61373</v>
      </c>
    </row>
    <row r="9892" spans="1:4" x14ac:dyDescent="0.3">
      <c r="A9892" t="s">
        <v>48036</v>
      </c>
      <c r="B9892" t="s">
        <v>41244</v>
      </c>
      <c r="C9892" t="s">
        <v>2684</v>
      </c>
      <c r="D9892" t="s">
        <v>61373</v>
      </c>
    </row>
    <row r="9893" spans="1:4" x14ac:dyDescent="0.3">
      <c r="A9893" t="s">
        <v>48037</v>
      </c>
      <c r="B9893" t="s">
        <v>40957</v>
      </c>
      <c r="C9893" t="s">
        <v>2684</v>
      </c>
      <c r="D9893" t="s">
        <v>61373</v>
      </c>
    </row>
    <row r="9894" spans="1:4" x14ac:dyDescent="0.3">
      <c r="A9894" t="s">
        <v>48038</v>
      </c>
      <c r="B9894" t="s">
        <v>41518</v>
      </c>
      <c r="C9894" t="s">
        <v>2684</v>
      </c>
      <c r="D9894" t="s">
        <v>61373</v>
      </c>
    </row>
    <row r="9895" spans="1:4" x14ac:dyDescent="0.3">
      <c r="A9895" t="s">
        <v>48039</v>
      </c>
      <c r="B9895" t="s">
        <v>40053</v>
      </c>
      <c r="C9895" t="s">
        <v>2685</v>
      </c>
      <c r="D9895" t="s">
        <v>61371</v>
      </c>
    </row>
    <row r="9896" spans="1:4" x14ac:dyDescent="0.3">
      <c r="A9896" t="s">
        <v>48039</v>
      </c>
      <c r="B9896" t="s">
        <v>40086</v>
      </c>
      <c r="C9896" t="s">
        <v>2685</v>
      </c>
      <c r="D9896" t="s">
        <v>61372</v>
      </c>
    </row>
    <row r="9897" spans="1:4" x14ac:dyDescent="0.3">
      <c r="A9897" t="s">
        <v>48039</v>
      </c>
      <c r="B9897" t="s">
        <v>48040</v>
      </c>
      <c r="C9897" t="s">
        <v>2685</v>
      </c>
      <c r="D9897" t="s">
        <v>61373</v>
      </c>
    </row>
    <row r="9898" spans="1:4" x14ac:dyDescent="0.3">
      <c r="A9898" t="s">
        <v>48041</v>
      </c>
      <c r="B9898" t="s">
        <v>39867</v>
      </c>
      <c r="C9898" t="s">
        <v>2686</v>
      </c>
      <c r="D9898" t="s">
        <v>61371</v>
      </c>
    </row>
    <row r="9899" spans="1:4" x14ac:dyDescent="0.3">
      <c r="A9899" t="s">
        <v>48042</v>
      </c>
      <c r="B9899" t="s">
        <v>39917</v>
      </c>
      <c r="C9899" t="s">
        <v>2686</v>
      </c>
      <c r="D9899" t="s">
        <v>61372</v>
      </c>
    </row>
    <row r="9900" spans="1:4" x14ac:dyDescent="0.3">
      <c r="A9900" t="s">
        <v>48043</v>
      </c>
      <c r="B9900" t="s">
        <v>40156</v>
      </c>
      <c r="C9900" t="s">
        <v>2686</v>
      </c>
      <c r="D9900" t="s">
        <v>61373</v>
      </c>
    </row>
    <row r="9901" spans="1:4" x14ac:dyDescent="0.3">
      <c r="A9901" t="s">
        <v>45499</v>
      </c>
      <c r="B9901" t="s">
        <v>48044</v>
      </c>
      <c r="C9901" t="s">
        <v>2686</v>
      </c>
      <c r="D9901" t="s">
        <v>61373</v>
      </c>
    </row>
    <row r="9902" spans="1:4" x14ac:dyDescent="0.3">
      <c r="A9902" t="s">
        <v>48045</v>
      </c>
      <c r="B9902" t="s">
        <v>40086</v>
      </c>
      <c r="C9902" t="s">
        <v>2686</v>
      </c>
      <c r="D9902" t="s">
        <v>61373</v>
      </c>
    </row>
    <row r="9903" spans="1:4" x14ac:dyDescent="0.3">
      <c r="A9903" t="s">
        <v>48046</v>
      </c>
      <c r="B9903" t="s">
        <v>40072</v>
      </c>
      <c r="C9903" t="s">
        <v>2686</v>
      </c>
      <c r="D9903" t="s">
        <v>61373</v>
      </c>
    </row>
    <row r="9904" spans="1:4" x14ac:dyDescent="0.3">
      <c r="A9904" t="s">
        <v>40888</v>
      </c>
      <c r="B9904" t="s">
        <v>48047</v>
      </c>
      <c r="C9904" t="s">
        <v>2717</v>
      </c>
      <c r="D9904" t="s">
        <v>61371</v>
      </c>
    </row>
    <row r="9905" spans="1:4" x14ac:dyDescent="0.3">
      <c r="A9905" t="s">
        <v>15559</v>
      </c>
      <c r="B9905" t="s">
        <v>48048</v>
      </c>
      <c r="C9905" t="s">
        <v>2717</v>
      </c>
      <c r="D9905" t="s">
        <v>61372</v>
      </c>
    </row>
    <row r="9906" spans="1:4" x14ac:dyDescent="0.3">
      <c r="A9906" t="s">
        <v>48049</v>
      </c>
      <c r="B9906" t="s">
        <v>41126</v>
      </c>
      <c r="C9906" t="s">
        <v>2717</v>
      </c>
      <c r="D9906" t="s">
        <v>61373</v>
      </c>
    </row>
    <row r="9907" spans="1:4" x14ac:dyDescent="0.3">
      <c r="A9907" t="s">
        <v>5437</v>
      </c>
      <c r="B9907" t="s">
        <v>39974</v>
      </c>
      <c r="C9907" t="s">
        <v>2717</v>
      </c>
      <c r="D9907" t="s">
        <v>61373</v>
      </c>
    </row>
    <row r="9908" spans="1:4" x14ac:dyDescent="0.3">
      <c r="A9908" t="s">
        <v>5437</v>
      </c>
      <c r="B9908" t="s">
        <v>40099</v>
      </c>
      <c r="C9908" t="s">
        <v>2717</v>
      </c>
      <c r="D9908" t="s">
        <v>61373</v>
      </c>
    </row>
    <row r="9909" spans="1:4" x14ac:dyDescent="0.3">
      <c r="A9909" t="s">
        <v>48050</v>
      </c>
      <c r="B9909" t="s">
        <v>40014</v>
      </c>
      <c r="C9909" t="s">
        <v>2717</v>
      </c>
      <c r="D9909" t="s">
        <v>61373</v>
      </c>
    </row>
    <row r="9910" spans="1:4" x14ac:dyDescent="0.3">
      <c r="A9910" t="s">
        <v>44512</v>
      </c>
      <c r="B9910" t="s">
        <v>39927</v>
      </c>
      <c r="C9910" t="s">
        <v>2687</v>
      </c>
      <c r="D9910" t="s">
        <v>61371</v>
      </c>
    </row>
    <row r="9911" spans="1:4" x14ac:dyDescent="0.3">
      <c r="A9911" t="s">
        <v>47432</v>
      </c>
      <c r="B9911" t="s">
        <v>39888</v>
      </c>
      <c r="C9911" t="s">
        <v>2687</v>
      </c>
      <c r="D9911" t="s">
        <v>61373</v>
      </c>
    </row>
    <row r="9912" spans="1:4" x14ac:dyDescent="0.3">
      <c r="A9912" t="s">
        <v>48051</v>
      </c>
      <c r="B9912" t="s">
        <v>40426</v>
      </c>
      <c r="C9912" t="s">
        <v>2687</v>
      </c>
      <c r="D9912" t="s">
        <v>61373</v>
      </c>
    </row>
    <row r="9913" spans="1:4" x14ac:dyDescent="0.3">
      <c r="A9913" t="s">
        <v>48052</v>
      </c>
      <c r="B9913" t="s">
        <v>39969</v>
      </c>
      <c r="C9913" t="s">
        <v>2688</v>
      </c>
      <c r="D9913" t="s">
        <v>61371</v>
      </c>
    </row>
    <row r="9914" spans="1:4" x14ac:dyDescent="0.3">
      <c r="A9914" t="s">
        <v>40743</v>
      </c>
      <c r="B9914" t="s">
        <v>40053</v>
      </c>
      <c r="C9914" t="s">
        <v>2688</v>
      </c>
      <c r="D9914" t="s">
        <v>61372</v>
      </c>
    </row>
    <row r="9915" spans="1:4" x14ac:dyDescent="0.3">
      <c r="A9915" t="s">
        <v>45214</v>
      </c>
      <c r="B9915" t="s">
        <v>43926</v>
      </c>
      <c r="C9915" t="s">
        <v>2688</v>
      </c>
      <c r="D9915" t="s">
        <v>61373</v>
      </c>
    </row>
    <row r="9916" spans="1:4" x14ac:dyDescent="0.3">
      <c r="A9916" t="s">
        <v>48053</v>
      </c>
      <c r="B9916" t="s">
        <v>40053</v>
      </c>
      <c r="C9916" t="s">
        <v>2688</v>
      </c>
      <c r="D9916" t="s">
        <v>61373</v>
      </c>
    </row>
    <row r="9917" spans="1:4" x14ac:dyDescent="0.3">
      <c r="A9917" t="s">
        <v>48054</v>
      </c>
      <c r="B9917" t="s">
        <v>42158</v>
      </c>
      <c r="C9917" t="s">
        <v>2688</v>
      </c>
      <c r="D9917" t="s">
        <v>61373</v>
      </c>
    </row>
    <row r="9918" spans="1:4" x14ac:dyDescent="0.3">
      <c r="A9918" t="s">
        <v>46768</v>
      </c>
      <c r="B9918" t="s">
        <v>39929</v>
      </c>
      <c r="C9918" t="s">
        <v>2688</v>
      </c>
      <c r="D9918" t="s">
        <v>61373</v>
      </c>
    </row>
    <row r="9919" spans="1:4" x14ac:dyDescent="0.3">
      <c r="A9919" t="s">
        <v>40058</v>
      </c>
      <c r="B9919" t="s">
        <v>39941</v>
      </c>
      <c r="C9919" t="s">
        <v>2688</v>
      </c>
      <c r="D9919" t="s">
        <v>61373</v>
      </c>
    </row>
    <row r="9920" spans="1:4" x14ac:dyDescent="0.3">
      <c r="A9920" t="s">
        <v>48055</v>
      </c>
      <c r="B9920" t="s">
        <v>48056</v>
      </c>
      <c r="C9920" t="s">
        <v>2688</v>
      </c>
      <c r="D9920" t="s">
        <v>61373</v>
      </c>
    </row>
    <row r="9921" spans="1:4" x14ac:dyDescent="0.3">
      <c r="A9921" t="s">
        <v>45542</v>
      </c>
      <c r="B9921" t="s">
        <v>39927</v>
      </c>
      <c r="C9921" t="s">
        <v>2689</v>
      </c>
      <c r="D9921" t="s">
        <v>61371</v>
      </c>
    </row>
    <row r="9922" spans="1:4" x14ac:dyDescent="0.3">
      <c r="A9922" t="s">
        <v>48057</v>
      </c>
      <c r="B9922" t="s">
        <v>41175</v>
      </c>
      <c r="C9922" t="s">
        <v>2689</v>
      </c>
      <c r="D9922" t="s">
        <v>61372</v>
      </c>
    </row>
    <row r="9923" spans="1:4" x14ac:dyDescent="0.3">
      <c r="A9923" t="s">
        <v>42234</v>
      </c>
      <c r="B9923" t="s">
        <v>39999</v>
      </c>
      <c r="C9923" t="s">
        <v>2689</v>
      </c>
      <c r="D9923" t="s">
        <v>61373</v>
      </c>
    </row>
    <row r="9924" spans="1:4" x14ac:dyDescent="0.3">
      <c r="A9924" t="s">
        <v>45542</v>
      </c>
      <c r="B9924" t="s">
        <v>40167</v>
      </c>
      <c r="C9924" t="s">
        <v>2689</v>
      </c>
      <c r="D9924" t="s">
        <v>61373</v>
      </c>
    </row>
    <row r="9925" spans="1:4" x14ac:dyDescent="0.3">
      <c r="A9925" t="s">
        <v>46317</v>
      </c>
      <c r="B9925" t="s">
        <v>39862</v>
      </c>
      <c r="C9925" t="s">
        <v>2689</v>
      </c>
      <c r="D9925" t="s">
        <v>61373</v>
      </c>
    </row>
    <row r="9926" spans="1:4" x14ac:dyDescent="0.3">
      <c r="A9926" t="s">
        <v>42741</v>
      </c>
      <c r="B9926" t="s">
        <v>40440</v>
      </c>
      <c r="C9926" t="s">
        <v>2689</v>
      </c>
      <c r="D9926" t="s">
        <v>61373</v>
      </c>
    </row>
    <row r="9927" spans="1:4" x14ac:dyDescent="0.3">
      <c r="A9927" t="s">
        <v>43521</v>
      </c>
      <c r="B9927" t="s">
        <v>43084</v>
      </c>
      <c r="C9927" t="s">
        <v>2690</v>
      </c>
      <c r="D9927" t="s">
        <v>61371</v>
      </c>
    </row>
    <row r="9928" spans="1:4" x14ac:dyDescent="0.3">
      <c r="A9928" t="s">
        <v>41804</v>
      </c>
      <c r="B9928" t="s">
        <v>39957</v>
      </c>
      <c r="C9928" t="s">
        <v>2690</v>
      </c>
      <c r="D9928" t="s">
        <v>61372</v>
      </c>
    </row>
    <row r="9929" spans="1:4" x14ac:dyDescent="0.3">
      <c r="A9929" t="s">
        <v>40055</v>
      </c>
      <c r="B9929" t="s">
        <v>40318</v>
      </c>
      <c r="C9929" t="s">
        <v>2690</v>
      </c>
      <c r="D9929" t="s">
        <v>61373</v>
      </c>
    </row>
    <row r="9930" spans="1:4" x14ac:dyDescent="0.3">
      <c r="A9930" t="s">
        <v>7365</v>
      </c>
      <c r="B9930" t="s">
        <v>40053</v>
      </c>
      <c r="C9930" t="s">
        <v>2690</v>
      </c>
      <c r="D9930" t="s">
        <v>61373</v>
      </c>
    </row>
    <row r="9931" spans="1:4" x14ac:dyDescent="0.3">
      <c r="A9931" t="s">
        <v>1155</v>
      </c>
      <c r="B9931" t="s">
        <v>40381</v>
      </c>
      <c r="C9931" t="s">
        <v>2690</v>
      </c>
      <c r="D9931" t="s">
        <v>61373</v>
      </c>
    </row>
    <row r="9932" spans="1:4" x14ac:dyDescent="0.3">
      <c r="A9932" t="s">
        <v>40311</v>
      </c>
      <c r="B9932" t="s">
        <v>48058</v>
      </c>
      <c r="C9932" t="s">
        <v>2718</v>
      </c>
      <c r="D9932" t="s">
        <v>61371</v>
      </c>
    </row>
    <row r="9933" spans="1:4" x14ac:dyDescent="0.3">
      <c r="A9933" t="s">
        <v>48059</v>
      </c>
      <c r="B9933" t="s">
        <v>39927</v>
      </c>
      <c r="C9933" t="s">
        <v>2718</v>
      </c>
      <c r="D9933" t="s">
        <v>61372</v>
      </c>
    </row>
    <row r="9934" spans="1:4" x14ac:dyDescent="0.3">
      <c r="A9934" t="s">
        <v>48060</v>
      </c>
      <c r="B9934" t="s">
        <v>39904</v>
      </c>
      <c r="C9934" t="s">
        <v>2718</v>
      </c>
      <c r="D9934" t="s">
        <v>61373</v>
      </c>
    </row>
    <row r="9935" spans="1:4" x14ac:dyDescent="0.3">
      <c r="A9935" t="s">
        <v>48061</v>
      </c>
      <c r="B9935" t="s">
        <v>40053</v>
      </c>
      <c r="C9935" t="s">
        <v>2718</v>
      </c>
      <c r="D9935" t="s">
        <v>61373</v>
      </c>
    </row>
    <row r="9936" spans="1:4" x14ac:dyDescent="0.3">
      <c r="A9936" t="s">
        <v>42051</v>
      </c>
      <c r="B9936" t="s">
        <v>40318</v>
      </c>
      <c r="C9936" t="s">
        <v>2718</v>
      </c>
      <c r="D9936" t="s">
        <v>61373</v>
      </c>
    </row>
    <row r="9937" spans="1:4" x14ac:dyDescent="0.3">
      <c r="A9937" t="s">
        <v>47428</v>
      </c>
      <c r="B9937" t="s">
        <v>48062</v>
      </c>
      <c r="C9937" t="s">
        <v>2718</v>
      </c>
      <c r="D9937" t="s">
        <v>61373</v>
      </c>
    </row>
    <row r="9938" spans="1:4" x14ac:dyDescent="0.3">
      <c r="A9938" t="s">
        <v>48063</v>
      </c>
      <c r="B9938" t="s">
        <v>39939</v>
      </c>
      <c r="C9938" t="s">
        <v>2691</v>
      </c>
      <c r="D9938" t="s">
        <v>61371</v>
      </c>
    </row>
    <row r="9939" spans="1:4" x14ac:dyDescent="0.3">
      <c r="A9939" t="s">
        <v>48064</v>
      </c>
      <c r="B9939" t="s">
        <v>42446</v>
      </c>
      <c r="C9939" t="s">
        <v>2691</v>
      </c>
      <c r="D9939" t="s">
        <v>61372</v>
      </c>
    </row>
    <row r="9940" spans="1:4" x14ac:dyDescent="0.3">
      <c r="A9940" t="s">
        <v>48065</v>
      </c>
      <c r="B9940" t="s">
        <v>40167</v>
      </c>
      <c r="C9940" t="s">
        <v>2691</v>
      </c>
      <c r="D9940" t="s">
        <v>61373</v>
      </c>
    </row>
    <row r="9941" spans="1:4" x14ac:dyDescent="0.3">
      <c r="A9941" t="s">
        <v>40437</v>
      </c>
      <c r="B9941" t="s">
        <v>39957</v>
      </c>
      <c r="C9941" t="s">
        <v>2691</v>
      </c>
      <c r="D9941" t="s">
        <v>61373</v>
      </c>
    </row>
    <row r="9942" spans="1:4" x14ac:dyDescent="0.3">
      <c r="A9942" t="s">
        <v>48066</v>
      </c>
      <c r="B9942" t="s">
        <v>39925</v>
      </c>
      <c r="C9942" t="s">
        <v>2691</v>
      </c>
      <c r="D9942" t="s">
        <v>61373</v>
      </c>
    </row>
    <row r="9943" spans="1:4" x14ac:dyDescent="0.3">
      <c r="A9943" t="s">
        <v>42019</v>
      </c>
      <c r="B9943" t="s">
        <v>48067</v>
      </c>
      <c r="C9943" t="s">
        <v>2692</v>
      </c>
      <c r="D9943" t="s">
        <v>61371</v>
      </c>
    </row>
    <row r="9944" spans="1:4" x14ac:dyDescent="0.3">
      <c r="A9944" t="s">
        <v>48068</v>
      </c>
      <c r="B9944" t="s">
        <v>46629</v>
      </c>
      <c r="C9944" t="s">
        <v>2692</v>
      </c>
      <c r="D9944" t="s">
        <v>61373</v>
      </c>
    </row>
    <row r="9945" spans="1:4" x14ac:dyDescent="0.3">
      <c r="A9945" t="s">
        <v>45273</v>
      </c>
      <c r="B9945" t="s">
        <v>48069</v>
      </c>
      <c r="C9945" t="s">
        <v>2692</v>
      </c>
      <c r="D9945" t="s">
        <v>61373</v>
      </c>
    </row>
    <row r="9946" spans="1:4" x14ac:dyDescent="0.3">
      <c r="A9946" t="s">
        <v>42149</v>
      </c>
      <c r="B9946" t="s">
        <v>39856</v>
      </c>
      <c r="C9946" t="s">
        <v>2692</v>
      </c>
      <c r="D9946" t="s">
        <v>61373</v>
      </c>
    </row>
    <row r="9947" spans="1:4" x14ac:dyDescent="0.3">
      <c r="A9947" t="s">
        <v>42897</v>
      </c>
      <c r="B9947" t="s">
        <v>48070</v>
      </c>
      <c r="C9947" t="s">
        <v>2692</v>
      </c>
      <c r="D9947" t="s">
        <v>61373</v>
      </c>
    </row>
    <row r="9948" spans="1:4" x14ac:dyDescent="0.3">
      <c r="A9948" t="s">
        <v>48071</v>
      </c>
      <c r="B9948" t="s">
        <v>48072</v>
      </c>
      <c r="C9948" t="s">
        <v>2692</v>
      </c>
      <c r="D9948" t="s">
        <v>61373</v>
      </c>
    </row>
    <row r="9949" spans="1:4" x14ac:dyDescent="0.3">
      <c r="A9949" t="s">
        <v>42019</v>
      </c>
      <c r="B9949" t="s">
        <v>39939</v>
      </c>
      <c r="C9949" t="s">
        <v>2692</v>
      </c>
      <c r="D9949" t="s">
        <v>61373</v>
      </c>
    </row>
    <row r="9950" spans="1:4" x14ac:dyDescent="0.3">
      <c r="A9950" t="s">
        <v>48073</v>
      </c>
      <c r="B9950" t="s">
        <v>40180</v>
      </c>
      <c r="C9950" t="s">
        <v>2692</v>
      </c>
      <c r="D9950" t="s">
        <v>61373</v>
      </c>
    </row>
    <row r="9951" spans="1:4" x14ac:dyDescent="0.3">
      <c r="A9951" t="s">
        <v>41836</v>
      </c>
      <c r="B9951" t="s">
        <v>40019</v>
      </c>
      <c r="C9951" t="s">
        <v>2693</v>
      </c>
      <c r="D9951" t="s">
        <v>61371</v>
      </c>
    </row>
    <row r="9952" spans="1:4" x14ac:dyDescent="0.3">
      <c r="A9952" t="s">
        <v>44067</v>
      </c>
      <c r="B9952" t="s">
        <v>40952</v>
      </c>
      <c r="C9952" t="s">
        <v>2693</v>
      </c>
      <c r="D9952" t="s">
        <v>61373</v>
      </c>
    </row>
    <row r="9953" spans="1:4" x14ac:dyDescent="0.3">
      <c r="A9953" t="s">
        <v>48074</v>
      </c>
      <c r="B9953" t="s">
        <v>40794</v>
      </c>
      <c r="C9953" t="s">
        <v>2693</v>
      </c>
      <c r="D9953" t="s">
        <v>61373</v>
      </c>
    </row>
    <row r="9954" spans="1:4" x14ac:dyDescent="0.3">
      <c r="A9954" t="s">
        <v>48075</v>
      </c>
      <c r="B9954" t="s">
        <v>39873</v>
      </c>
      <c r="C9954" t="s">
        <v>2693</v>
      </c>
      <c r="D9954" t="s">
        <v>61373</v>
      </c>
    </row>
    <row r="9955" spans="1:4" x14ac:dyDescent="0.3">
      <c r="A9955" t="s">
        <v>42897</v>
      </c>
      <c r="B9955" t="s">
        <v>48076</v>
      </c>
      <c r="C9955" t="s">
        <v>2693</v>
      </c>
      <c r="D9955" t="s">
        <v>61373</v>
      </c>
    </row>
    <row r="9956" spans="1:4" x14ac:dyDescent="0.3">
      <c r="A9956" t="s">
        <v>48077</v>
      </c>
      <c r="B9956" t="s">
        <v>40398</v>
      </c>
      <c r="C9956" t="s">
        <v>2693</v>
      </c>
      <c r="D9956" t="s">
        <v>61373</v>
      </c>
    </row>
    <row r="9957" spans="1:4" x14ac:dyDescent="0.3">
      <c r="A9957" t="s">
        <v>48078</v>
      </c>
      <c r="B9957" t="s">
        <v>39895</v>
      </c>
      <c r="C9957" t="s">
        <v>2693</v>
      </c>
      <c r="D9957" t="s">
        <v>61373</v>
      </c>
    </row>
    <row r="9958" spans="1:4" x14ac:dyDescent="0.3">
      <c r="A9958" t="s">
        <v>42268</v>
      </c>
      <c r="B9958" t="s">
        <v>40232</v>
      </c>
      <c r="C9958" t="s">
        <v>2693</v>
      </c>
      <c r="D9958" t="s">
        <v>61373</v>
      </c>
    </row>
    <row r="9959" spans="1:4" x14ac:dyDescent="0.3">
      <c r="A9959" t="s">
        <v>45461</v>
      </c>
      <c r="B9959" t="s">
        <v>42799</v>
      </c>
      <c r="C9959" t="s">
        <v>2694</v>
      </c>
      <c r="D9959" t="s">
        <v>61371</v>
      </c>
    </row>
    <row r="9960" spans="1:4" x14ac:dyDescent="0.3">
      <c r="A9960" t="s">
        <v>45532</v>
      </c>
      <c r="B9960" t="s">
        <v>40320</v>
      </c>
      <c r="C9960" t="s">
        <v>2694</v>
      </c>
      <c r="D9960" t="s">
        <v>61373</v>
      </c>
    </row>
    <row r="9961" spans="1:4" x14ac:dyDescent="0.3">
      <c r="A9961" t="s">
        <v>45640</v>
      </c>
      <c r="B9961" t="s">
        <v>39988</v>
      </c>
      <c r="C9961" t="s">
        <v>2694</v>
      </c>
      <c r="D9961" t="s">
        <v>61373</v>
      </c>
    </row>
    <row r="9962" spans="1:4" x14ac:dyDescent="0.3">
      <c r="A9962" t="s">
        <v>46396</v>
      </c>
      <c r="B9962" t="s">
        <v>39937</v>
      </c>
      <c r="C9962" t="s">
        <v>2694</v>
      </c>
      <c r="D9962" t="s">
        <v>61373</v>
      </c>
    </row>
    <row r="9963" spans="1:4" x14ac:dyDescent="0.3">
      <c r="A9963" t="s">
        <v>48079</v>
      </c>
      <c r="B9963" t="s">
        <v>40072</v>
      </c>
      <c r="C9963" t="s">
        <v>2694</v>
      </c>
      <c r="D9963" t="s">
        <v>61373</v>
      </c>
    </row>
    <row r="9964" spans="1:4" x14ac:dyDescent="0.3">
      <c r="A9964" t="s">
        <v>45600</v>
      </c>
      <c r="B9964" t="s">
        <v>39929</v>
      </c>
      <c r="C9964" t="s">
        <v>2695</v>
      </c>
      <c r="D9964" t="s">
        <v>61371</v>
      </c>
    </row>
    <row r="9965" spans="1:4" x14ac:dyDescent="0.3">
      <c r="A9965" t="s">
        <v>40743</v>
      </c>
      <c r="B9965" t="s">
        <v>40303</v>
      </c>
      <c r="C9965" t="s">
        <v>2695</v>
      </c>
      <c r="D9965" t="s">
        <v>61372</v>
      </c>
    </row>
    <row r="9966" spans="1:4" x14ac:dyDescent="0.3">
      <c r="A9966" t="s">
        <v>48080</v>
      </c>
      <c r="B9966" t="s">
        <v>40053</v>
      </c>
      <c r="C9966" t="s">
        <v>2695</v>
      </c>
      <c r="D9966" t="s">
        <v>61373</v>
      </c>
    </row>
    <row r="9967" spans="1:4" x14ac:dyDescent="0.3">
      <c r="A9967" t="s">
        <v>44091</v>
      </c>
      <c r="B9967" t="s">
        <v>40053</v>
      </c>
      <c r="C9967" t="s">
        <v>2695</v>
      </c>
      <c r="D9967" t="s">
        <v>61373</v>
      </c>
    </row>
    <row r="9968" spans="1:4" x14ac:dyDescent="0.3">
      <c r="A9968" t="s">
        <v>45376</v>
      </c>
      <c r="B9968" t="s">
        <v>39974</v>
      </c>
      <c r="C9968" t="s">
        <v>2695</v>
      </c>
      <c r="D9968" t="s">
        <v>61373</v>
      </c>
    </row>
    <row r="9969" spans="1:4" x14ac:dyDescent="0.3">
      <c r="A9969" t="s">
        <v>40486</v>
      </c>
      <c r="B9969" t="s">
        <v>40609</v>
      </c>
      <c r="C9969" t="s">
        <v>2695</v>
      </c>
      <c r="D9969" t="s">
        <v>61373</v>
      </c>
    </row>
    <row r="9970" spans="1:4" x14ac:dyDescent="0.3">
      <c r="A9970" t="s">
        <v>48081</v>
      </c>
      <c r="B9970" t="s">
        <v>40177</v>
      </c>
      <c r="C9970" t="s">
        <v>2696</v>
      </c>
      <c r="D9970" t="s">
        <v>61371</v>
      </c>
    </row>
    <row r="9971" spans="1:4" x14ac:dyDescent="0.3">
      <c r="A9971" t="s">
        <v>48082</v>
      </c>
      <c r="B9971" t="s">
        <v>48083</v>
      </c>
      <c r="C9971" t="s">
        <v>2696</v>
      </c>
      <c r="D9971" t="s">
        <v>61373</v>
      </c>
    </row>
    <row r="9972" spans="1:4" x14ac:dyDescent="0.3">
      <c r="A9972" t="s">
        <v>44295</v>
      </c>
      <c r="B9972" t="s">
        <v>40180</v>
      </c>
      <c r="C9972" t="s">
        <v>2696</v>
      </c>
      <c r="D9972" t="s">
        <v>61373</v>
      </c>
    </row>
    <row r="9973" spans="1:4" x14ac:dyDescent="0.3">
      <c r="A9973" t="s">
        <v>40517</v>
      </c>
      <c r="B9973" t="s">
        <v>41545</v>
      </c>
      <c r="C9973" t="s">
        <v>2696</v>
      </c>
      <c r="D9973" t="s">
        <v>61373</v>
      </c>
    </row>
    <row r="9974" spans="1:4" x14ac:dyDescent="0.3">
      <c r="A9974" t="s">
        <v>48084</v>
      </c>
      <c r="B9974" t="s">
        <v>40056</v>
      </c>
      <c r="C9974" t="s">
        <v>2697</v>
      </c>
      <c r="D9974" t="s">
        <v>61371</v>
      </c>
    </row>
    <row r="9975" spans="1:4" x14ac:dyDescent="0.3">
      <c r="A9975" t="s">
        <v>47213</v>
      </c>
      <c r="B9975" t="s">
        <v>40483</v>
      </c>
      <c r="C9975" t="s">
        <v>2697</v>
      </c>
      <c r="D9975" t="s">
        <v>61372</v>
      </c>
    </row>
    <row r="9976" spans="1:4" x14ac:dyDescent="0.3">
      <c r="A9976" t="s">
        <v>44221</v>
      </c>
      <c r="B9976" t="s">
        <v>39906</v>
      </c>
      <c r="C9976" t="s">
        <v>2697</v>
      </c>
      <c r="D9976" t="s">
        <v>61373</v>
      </c>
    </row>
    <row r="9977" spans="1:4" x14ac:dyDescent="0.3">
      <c r="A9977" t="s">
        <v>48085</v>
      </c>
      <c r="B9977" t="s">
        <v>39921</v>
      </c>
      <c r="C9977" t="s">
        <v>2698</v>
      </c>
      <c r="D9977" t="s">
        <v>61371</v>
      </c>
    </row>
    <row r="9978" spans="1:4" x14ac:dyDescent="0.3">
      <c r="A9978" t="s">
        <v>45448</v>
      </c>
      <c r="B9978" t="s">
        <v>44461</v>
      </c>
      <c r="C9978" t="s">
        <v>2698</v>
      </c>
      <c r="D9978" t="s">
        <v>61372</v>
      </c>
    </row>
    <row r="9979" spans="1:4" x14ac:dyDescent="0.3">
      <c r="A9979" t="s">
        <v>48086</v>
      </c>
      <c r="B9979" t="s">
        <v>40180</v>
      </c>
      <c r="C9979" t="s">
        <v>2698</v>
      </c>
      <c r="D9979" t="s">
        <v>61373</v>
      </c>
    </row>
    <row r="9980" spans="1:4" x14ac:dyDescent="0.3">
      <c r="A9980" t="s">
        <v>48087</v>
      </c>
      <c r="B9980" t="s">
        <v>40154</v>
      </c>
      <c r="C9980" t="s">
        <v>2698</v>
      </c>
      <c r="D9980" t="s">
        <v>61373</v>
      </c>
    </row>
    <row r="9981" spans="1:4" x14ac:dyDescent="0.3">
      <c r="A9981" t="s">
        <v>44006</v>
      </c>
      <c r="B9981" t="s">
        <v>40530</v>
      </c>
      <c r="C9981" t="s">
        <v>2698</v>
      </c>
      <c r="D9981" t="s">
        <v>61373</v>
      </c>
    </row>
    <row r="9982" spans="1:4" x14ac:dyDescent="0.3">
      <c r="A9982" t="s">
        <v>41785</v>
      </c>
      <c r="B9982" t="s">
        <v>40407</v>
      </c>
      <c r="C9982" t="s">
        <v>2698</v>
      </c>
      <c r="D9982" t="s">
        <v>61373</v>
      </c>
    </row>
    <row r="9983" spans="1:4" x14ac:dyDescent="0.3">
      <c r="A9983" t="s">
        <v>40142</v>
      </c>
      <c r="B9983" t="s">
        <v>39927</v>
      </c>
      <c r="C9983" t="s">
        <v>2698</v>
      </c>
      <c r="D9983" t="s">
        <v>61373</v>
      </c>
    </row>
    <row r="9984" spans="1:4" x14ac:dyDescent="0.3">
      <c r="A9984" t="s">
        <v>48088</v>
      </c>
      <c r="B9984" t="s">
        <v>41923</v>
      </c>
      <c r="C9984" t="s">
        <v>2698</v>
      </c>
      <c r="D9984" t="s">
        <v>61373</v>
      </c>
    </row>
    <row r="9985" spans="1:4" x14ac:dyDescent="0.3">
      <c r="A9985" t="s">
        <v>42257</v>
      </c>
      <c r="B9985" t="s">
        <v>44461</v>
      </c>
      <c r="C9985" t="s">
        <v>2698</v>
      </c>
      <c r="D9985" t="s">
        <v>61373</v>
      </c>
    </row>
    <row r="9986" spans="1:4" x14ac:dyDescent="0.3">
      <c r="A9986" t="s">
        <v>48089</v>
      </c>
      <c r="B9986" t="s">
        <v>41765</v>
      </c>
      <c r="C9986" t="s">
        <v>2698</v>
      </c>
      <c r="D9986" t="s">
        <v>61373</v>
      </c>
    </row>
    <row r="9987" spans="1:4" x14ac:dyDescent="0.3">
      <c r="A9987" t="s">
        <v>48090</v>
      </c>
      <c r="B9987" t="s">
        <v>48091</v>
      </c>
      <c r="C9987" t="s">
        <v>12259</v>
      </c>
      <c r="D9987" t="s">
        <v>61371</v>
      </c>
    </row>
    <row r="9988" spans="1:4" x14ac:dyDescent="0.3">
      <c r="A9988" t="s">
        <v>47926</v>
      </c>
      <c r="B9988" t="s">
        <v>39867</v>
      </c>
      <c r="C9988" t="s">
        <v>12259</v>
      </c>
      <c r="D9988" t="s">
        <v>61373</v>
      </c>
    </row>
    <row r="9989" spans="1:4" x14ac:dyDescent="0.3">
      <c r="A9989" t="s">
        <v>44794</v>
      </c>
      <c r="B9989" t="s">
        <v>40287</v>
      </c>
      <c r="C9989" t="s">
        <v>12259</v>
      </c>
      <c r="D9989" t="s">
        <v>61373</v>
      </c>
    </row>
    <row r="9990" spans="1:4" x14ac:dyDescent="0.3">
      <c r="A9990" t="s">
        <v>46234</v>
      </c>
      <c r="B9990" t="s">
        <v>40462</v>
      </c>
      <c r="C9990" t="s">
        <v>12259</v>
      </c>
      <c r="D9990" t="s">
        <v>61373</v>
      </c>
    </row>
    <row r="9991" spans="1:4" x14ac:dyDescent="0.3">
      <c r="A9991" t="s">
        <v>48092</v>
      </c>
      <c r="B9991" t="s">
        <v>40234</v>
      </c>
      <c r="C9991" t="s">
        <v>12259</v>
      </c>
      <c r="D9991" t="s">
        <v>61373</v>
      </c>
    </row>
    <row r="9992" spans="1:4" x14ac:dyDescent="0.3">
      <c r="A9992" t="s">
        <v>39949</v>
      </c>
      <c r="B9992" t="s">
        <v>39923</v>
      </c>
      <c r="C9992" t="s">
        <v>12259</v>
      </c>
      <c r="D9992" t="s">
        <v>61373</v>
      </c>
    </row>
    <row r="9993" spans="1:4" x14ac:dyDescent="0.3">
      <c r="A9993" t="s">
        <v>6087</v>
      </c>
      <c r="B9993" t="s">
        <v>40294</v>
      </c>
      <c r="C9993" t="s">
        <v>2699</v>
      </c>
      <c r="D9993" t="s">
        <v>61371</v>
      </c>
    </row>
    <row r="9994" spans="1:4" x14ac:dyDescent="0.3">
      <c r="A9994" t="s">
        <v>48093</v>
      </c>
      <c r="B9994" t="s">
        <v>40053</v>
      </c>
      <c r="C9994" t="s">
        <v>2699</v>
      </c>
      <c r="D9994" t="s">
        <v>61372</v>
      </c>
    </row>
    <row r="9995" spans="1:4" x14ac:dyDescent="0.3">
      <c r="A9995" t="s">
        <v>48094</v>
      </c>
      <c r="B9995" t="s">
        <v>40355</v>
      </c>
      <c r="C9995" t="s">
        <v>2699</v>
      </c>
      <c r="D9995" t="s">
        <v>61373</v>
      </c>
    </row>
    <row r="9996" spans="1:4" x14ac:dyDescent="0.3">
      <c r="A9996" t="s">
        <v>4575</v>
      </c>
      <c r="B9996" t="s">
        <v>44088</v>
      </c>
      <c r="C9996" t="s">
        <v>2699</v>
      </c>
      <c r="D9996" t="s">
        <v>61373</v>
      </c>
    </row>
    <row r="9997" spans="1:4" x14ac:dyDescent="0.3">
      <c r="A9997" t="s">
        <v>48095</v>
      </c>
      <c r="B9997" t="s">
        <v>41936</v>
      </c>
      <c r="C9997" t="s">
        <v>2699</v>
      </c>
      <c r="D9997" t="s">
        <v>61373</v>
      </c>
    </row>
    <row r="9998" spans="1:4" x14ac:dyDescent="0.3">
      <c r="A9998" t="s">
        <v>43275</v>
      </c>
      <c r="B9998" t="s">
        <v>41997</v>
      </c>
      <c r="C9998" t="s">
        <v>2699</v>
      </c>
      <c r="D9998" t="s">
        <v>61373</v>
      </c>
    </row>
    <row r="9999" spans="1:4" x14ac:dyDescent="0.3">
      <c r="A9999" t="s">
        <v>48096</v>
      </c>
      <c r="B9999" t="s">
        <v>42046</v>
      </c>
      <c r="C9999" t="s">
        <v>2700</v>
      </c>
      <c r="D9999" t="s">
        <v>61371</v>
      </c>
    </row>
    <row r="10000" spans="1:4" x14ac:dyDescent="0.3">
      <c r="A10000" t="s">
        <v>46287</v>
      </c>
      <c r="B10000" t="s">
        <v>40156</v>
      </c>
      <c r="C10000" t="s">
        <v>2700</v>
      </c>
      <c r="D10000" t="s">
        <v>61372</v>
      </c>
    </row>
    <row r="10001" spans="1:4" x14ac:dyDescent="0.3">
      <c r="A10001" t="s">
        <v>46383</v>
      </c>
      <c r="B10001" t="s">
        <v>48097</v>
      </c>
      <c r="C10001" t="s">
        <v>2700</v>
      </c>
      <c r="D10001" t="s">
        <v>61373</v>
      </c>
    </row>
    <row r="10002" spans="1:4" x14ac:dyDescent="0.3">
      <c r="A10002" t="s">
        <v>44598</v>
      </c>
      <c r="B10002" t="s">
        <v>40056</v>
      </c>
      <c r="C10002" t="s">
        <v>2701</v>
      </c>
      <c r="D10002" t="s">
        <v>61371</v>
      </c>
    </row>
    <row r="10003" spans="1:4" x14ac:dyDescent="0.3">
      <c r="A10003" t="s">
        <v>45598</v>
      </c>
      <c r="B10003" t="s">
        <v>40320</v>
      </c>
      <c r="C10003" t="s">
        <v>2701</v>
      </c>
      <c r="D10003" t="s">
        <v>61373</v>
      </c>
    </row>
    <row r="10004" spans="1:4" x14ac:dyDescent="0.3">
      <c r="A10004" t="s">
        <v>40743</v>
      </c>
      <c r="B10004" t="s">
        <v>40049</v>
      </c>
      <c r="C10004" t="s">
        <v>2701</v>
      </c>
      <c r="D10004" t="s">
        <v>61373</v>
      </c>
    </row>
    <row r="10005" spans="1:4" x14ac:dyDescent="0.3">
      <c r="A10005" t="s">
        <v>46388</v>
      </c>
      <c r="B10005" t="s">
        <v>40252</v>
      </c>
      <c r="C10005" t="s">
        <v>2719</v>
      </c>
      <c r="D10005" t="s">
        <v>61371</v>
      </c>
    </row>
    <row r="10006" spans="1:4" x14ac:dyDescent="0.3">
      <c r="A10006" t="s">
        <v>41658</v>
      </c>
      <c r="B10006" t="s">
        <v>39927</v>
      </c>
      <c r="C10006" t="s">
        <v>2719</v>
      </c>
      <c r="D10006" t="s">
        <v>61373</v>
      </c>
    </row>
    <row r="10007" spans="1:4" x14ac:dyDescent="0.3">
      <c r="A10007" t="s">
        <v>45499</v>
      </c>
      <c r="B10007" t="s">
        <v>40357</v>
      </c>
      <c r="C10007" t="s">
        <v>2719</v>
      </c>
      <c r="D10007" t="s">
        <v>61373</v>
      </c>
    </row>
    <row r="10008" spans="1:4" x14ac:dyDescent="0.3">
      <c r="A10008" t="s">
        <v>45499</v>
      </c>
      <c r="B10008" t="s">
        <v>40957</v>
      </c>
      <c r="C10008" t="s">
        <v>2719</v>
      </c>
      <c r="D10008" t="s">
        <v>61373</v>
      </c>
    </row>
    <row r="10009" spans="1:4" x14ac:dyDescent="0.3">
      <c r="A10009" t="s">
        <v>48098</v>
      </c>
      <c r="B10009" t="s">
        <v>48099</v>
      </c>
      <c r="C10009" t="s">
        <v>2719</v>
      </c>
      <c r="D10009" t="s">
        <v>61373</v>
      </c>
    </row>
    <row r="10010" spans="1:4" x14ac:dyDescent="0.3">
      <c r="A10010" t="s">
        <v>48100</v>
      </c>
      <c r="B10010" t="s">
        <v>48101</v>
      </c>
      <c r="C10010" t="s">
        <v>2702</v>
      </c>
      <c r="D10010" t="s">
        <v>61371</v>
      </c>
    </row>
    <row r="10011" spans="1:4" x14ac:dyDescent="0.3">
      <c r="A10011" t="s">
        <v>48102</v>
      </c>
      <c r="B10011" t="s">
        <v>39925</v>
      </c>
      <c r="C10011" t="s">
        <v>2702</v>
      </c>
      <c r="D10011" t="s">
        <v>61373</v>
      </c>
    </row>
    <row r="10012" spans="1:4" x14ac:dyDescent="0.3">
      <c r="A10012" t="s">
        <v>46317</v>
      </c>
      <c r="B10012" t="s">
        <v>48103</v>
      </c>
      <c r="C10012" t="s">
        <v>2702</v>
      </c>
      <c r="D10012" t="s">
        <v>61373</v>
      </c>
    </row>
    <row r="10013" spans="1:4" x14ac:dyDescent="0.3">
      <c r="A10013" t="s">
        <v>44027</v>
      </c>
      <c r="B10013" t="s">
        <v>48104</v>
      </c>
      <c r="C10013" t="s">
        <v>2702</v>
      </c>
      <c r="D10013" t="s">
        <v>61373</v>
      </c>
    </row>
    <row r="10014" spans="1:4" x14ac:dyDescent="0.3">
      <c r="A10014" t="s">
        <v>48105</v>
      </c>
      <c r="B10014" t="s">
        <v>39921</v>
      </c>
      <c r="C10014" t="s">
        <v>2702</v>
      </c>
      <c r="D10014" t="s">
        <v>61373</v>
      </c>
    </row>
    <row r="10015" spans="1:4" x14ac:dyDescent="0.3">
      <c r="A10015" t="s">
        <v>40363</v>
      </c>
      <c r="B10015" t="s">
        <v>39913</v>
      </c>
      <c r="C10015" t="s">
        <v>2703</v>
      </c>
      <c r="D10015" t="s">
        <v>61371</v>
      </c>
    </row>
    <row r="10016" spans="1:4" x14ac:dyDescent="0.3">
      <c r="A10016" t="s">
        <v>48043</v>
      </c>
      <c r="B10016" t="s">
        <v>39957</v>
      </c>
      <c r="C10016" t="s">
        <v>2703</v>
      </c>
      <c r="D10016" t="s">
        <v>61373</v>
      </c>
    </row>
    <row r="10017" spans="1:4" x14ac:dyDescent="0.3">
      <c r="A10017" t="s">
        <v>44144</v>
      </c>
      <c r="B10017" t="s">
        <v>40019</v>
      </c>
      <c r="C10017" t="s">
        <v>2703</v>
      </c>
      <c r="D10017" t="s">
        <v>61373</v>
      </c>
    </row>
    <row r="10018" spans="1:4" x14ac:dyDescent="0.3">
      <c r="A10018" t="s">
        <v>45376</v>
      </c>
      <c r="B10018" t="s">
        <v>41246</v>
      </c>
      <c r="C10018" t="s">
        <v>2703</v>
      </c>
      <c r="D10018" t="s">
        <v>61373</v>
      </c>
    </row>
    <row r="10019" spans="1:4" x14ac:dyDescent="0.3">
      <c r="A10019" t="s">
        <v>44844</v>
      </c>
      <c r="B10019" t="s">
        <v>39959</v>
      </c>
      <c r="C10019" t="s">
        <v>2703</v>
      </c>
      <c r="D10019" t="s">
        <v>61373</v>
      </c>
    </row>
    <row r="10020" spans="1:4" x14ac:dyDescent="0.3">
      <c r="A10020" t="s">
        <v>48106</v>
      </c>
      <c r="B10020" t="s">
        <v>40543</v>
      </c>
      <c r="C10020" t="s">
        <v>2703</v>
      </c>
      <c r="D10020" t="s">
        <v>61373</v>
      </c>
    </row>
    <row r="10021" spans="1:4" x14ac:dyDescent="0.3">
      <c r="A10021" t="s">
        <v>41702</v>
      </c>
      <c r="B10021" t="s">
        <v>39877</v>
      </c>
      <c r="C10021" t="s">
        <v>2703</v>
      </c>
      <c r="D10021" t="s">
        <v>61373</v>
      </c>
    </row>
    <row r="10022" spans="1:4" x14ac:dyDescent="0.3">
      <c r="A10022" t="s">
        <v>15559</v>
      </c>
      <c r="B10022" t="s">
        <v>43532</v>
      </c>
      <c r="C10022" t="s">
        <v>2703</v>
      </c>
      <c r="D10022" t="s">
        <v>61373</v>
      </c>
    </row>
    <row r="10023" spans="1:4" x14ac:dyDescent="0.3">
      <c r="A10023" t="s">
        <v>47445</v>
      </c>
      <c r="B10023" t="s">
        <v>40303</v>
      </c>
      <c r="C10023" t="s">
        <v>2704</v>
      </c>
      <c r="D10023" t="s">
        <v>61371</v>
      </c>
    </row>
    <row r="10024" spans="1:4" x14ac:dyDescent="0.3">
      <c r="A10024" t="s">
        <v>41181</v>
      </c>
      <c r="B10024" t="s">
        <v>48107</v>
      </c>
      <c r="C10024" t="s">
        <v>2704</v>
      </c>
      <c r="D10024" t="s">
        <v>61373</v>
      </c>
    </row>
    <row r="10025" spans="1:4" x14ac:dyDescent="0.3">
      <c r="A10025" t="s">
        <v>48108</v>
      </c>
      <c r="B10025" t="s">
        <v>39927</v>
      </c>
      <c r="C10025" t="s">
        <v>2704</v>
      </c>
      <c r="D10025" t="s">
        <v>61373</v>
      </c>
    </row>
    <row r="10026" spans="1:4" x14ac:dyDescent="0.3">
      <c r="A10026" t="s">
        <v>48109</v>
      </c>
      <c r="B10026" t="s">
        <v>40381</v>
      </c>
      <c r="C10026" t="s">
        <v>2704</v>
      </c>
      <c r="D10026" t="s">
        <v>61373</v>
      </c>
    </row>
    <row r="10027" spans="1:4" x14ac:dyDescent="0.3">
      <c r="A10027" t="s">
        <v>2601</v>
      </c>
      <c r="B10027" t="s">
        <v>39929</v>
      </c>
      <c r="C10027" t="s">
        <v>2704</v>
      </c>
      <c r="D10027" t="s">
        <v>61373</v>
      </c>
    </row>
    <row r="10028" spans="1:4" x14ac:dyDescent="0.3">
      <c r="A10028" t="s">
        <v>45091</v>
      </c>
      <c r="B10028" t="s">
        <v>39923</v>
      </c>
      <c r="C10028" t="s">
        <v>2704</v>
      </c>
      <c r="D10028" t="s">
        <v>61373</v>
      </c>
    </row>
    <row r="10029" spans="1:4" x14ac:dyDescent="0.3">
      <c r="A10029" t="s">
        <v>45499</v>
      </c>
      <c r="B10029" t="s">
        <v>40318</v>
      </c>
      <c r="C10029" t="s">
        <v>2705</v>
      </c>
      <c r="D10029" t="s">
        <v>61371</v>
      </c>
    </row>
    <row r="10030" spans="1:4" x14ac:dyDescent="0.3">
      <c r="A10030" t="s">
        <v>48110</v>
      </c>
      <c r="B10030" t="s">
        <v>39927</v>
      </c>
      <c r="C10030" t="s">
        <v>2705</v>
      </c>
      <c r="D10030" t="s">
        <v>61373</v>
      </c>
    </row>
    <row r="10031" spans="1:4" x14ac:dyDescent="0.3">
      <c r="A10031" t="s">
        <v>46388</v>
      </c>
      <c r="B10031" t="s">
        <v>40480</v>
      </c>
      <c r="C10031" t="s">
        <v>2705</v>
      </c>
      <c r="D10031" t="s">
        <v>61373</v>
      </c>
    </row>
    <row r="10032" spans="1:4" x14ac:dyDescent="0.3">
      <c r="A10032" t="s">
        <v>45681</v>
      </c>
      <c r="B10032" t="s">
        <v>39913</v>
      </c>
      <c r="C10032" t="s">
        <v>2705</v>
      </c>
      <c r="D10032" t="s">
        <v>61373</v>
      </c>
    </row>
    <row r="10033" spans="1:4" x14ac:dyDescent="0.3">
      <c r="A10033" t="s">
        <v>43439</v>
      </c>
      <c r="B10033" t="s">
        <v>48111</v>
      </c>
      <c r="C10033" t="s">
        <v>2706</v>
      </c>
      <c r="D10033" t="s">
        <v>61371</v>
      </c>
    </row>
    <row r="10034" spans="1:4" x14ac:dyDescent="0.3">
      <c r="A10034" t="s">
        <v>46382</v>
      </c>
      <c r="B10034" t="s">
        <v>41240</v>
      </c>
      <c r="C10034" t="s">
        <v>2706</v>
      </c>
      <c r="D10034" t="s">
        <v>61372</v>
      </c>
    </row>
    <row r="10035" spans="1:4" x14ac:dyDescent="0.3">
      <c r="A10035" t="s">
        <v>43089</v>
      </c>
      <c r="B10035" t="s">
        <v>48112</v>
      </c>
      <c r="C10035" t="s">
        <v>2706</v>
      </c>
      <c r="D10035" t="s">
        <v>61373</v>
      </c>
    </row>
    <row r="10036" spans="1:4" x14ac:dyDescent="0.3">
      <c r="A10036" t="s">
        <v>48113</v>
      </c>
      <c r="B10036" t="s">
        <v>40056</v>
      </c>
      <c r="C10036" t="s">
        <v>2706</v>
      </c>
      <c r="D10036" t="s">
        <v>61373</v>
      </c>
    </row>
    <row r="10037" spans="1:4" x14ac:dyDescent="0.3">
      <c r="A10037" t="s">
        <v>48114</v>
      </c>
      <c r="B10037" t="s">
        <v>41036</v>
      </c>
      <c r="C10037" t="s">
        <v>2706</v>
      </c>
      <c r="D10037" t="s">
        <v>61373</v>
      </c>
    </row>
    <row r="10038" spans="1:4" x14ac:dyDescent="0.3">
      <c r="A10038" t="s">
        <v>48115</v>
      </c>
      <c r="B10038" t="s">
        <v>48116</v>
      </c>
      <c r="C10038" t="s">
        <v>2707</v>
      </c>
      <c r="D10038" t="s">
        <v>61371</v>
      </c>
    </row>
    <row r="10039" spans="1:4" x14ac:dyDescent="0.3">
      <c r="A10039" t="s">
        <v>47831</v>
      </c>
      <c r="B10039" t="s">
        <v>48117</v>
      </c>
      <c r="C10039" t="s">
        <v>2707</v>
      </c>
      <c r="D10039" t="s">
        <v>61372</v>
      </c>
    </row>
    <row r="10040" spans="1:4" x14ac:dyDescent="0.3">
      <c r="A10040" t="s">
        <v>44221</v>
      </c>
      <c r="B10040" t="s">
        <v>39980</v>
      </c>
      <c r="C10040" t="s">
        <v>2707</v>
      </c>
      <c r="D10040" t="s">
        <v>61373</v>
      </c>
    </row>
    <row r="10041" spans="1:4" x14ac:dyDescent="0.3">
      <c r="A10041" t="s">
        <v>40888</v>
      </c>
      <c r="B10041" t="s">
        <v>40543</v>
      </c>
      <c r="C10041" t="s">
        <v>2707</v>
      </c>
      <c r="D10041" t="s">
        <v>61373</v>
      </c>
    </row>
    <row r="10042" spans="1:4" x14ac:dyDescent="0.3">
      <c r="A10042" t="s">
        <v>44463</v>
      </c>
      <c r="B10042" t="s">
        <v>44540</v>
      </c>
      <c r="C10042" t="s">
        <v>2708</v>
      </c>
      <c r="D10042" t="s">
        <v>61371</v>
      </c>
    </row>
    <row r="10043" spans="1:4" x14ac:dyDescent="0.3">
      <c r="A10043" t="s">
        <v>40060</v>
      </c>
      <c r="B10043" t="s">
        <v>48118</v>
      </c>
      <c r="C10043" t="s">
        <v>2708</v>
      </c>
      <c r="D10043" t="s">
        <v>61373</v>
      </c>
    </row>
    <row r="10044" spans="1:4" x14ac:dyDescent="0.3">
      <c r="A10044" t="s">
        <v>45461</v>
      </c>
      <c r="B10044" t="s">
        <v>44303</v>
      </c>
      <c r="C10044" t="s">
        <v>2708</v>
      </c>
      <c r="D10044" t="s">
        <v>61373</v>
      </c>
    </row>
    <row r="10045" spans="1:4" x14ac:dyDescent="0.3">
      <c r="A10045" t="s">
        <v>48119</v>
      </c>
      <c r="B10045" t="s">
        <v>40944</v>
      </c>
      <c r="C10045" t="s">
        <v>2708</v>
      </c>
      <c r="D10045" t="s">
        <v>61373</v>
      </c>
    </row>
    <row r="10046" spans="1:4" x14ac:dyDescent="0.3">
      <c r="A10046" t="s">
        <v>46055</v>
      </c>
      <c r="B10046" t="s">
        <v>40021</v>
      </c>
      <c r="C10046" t="s">
        <v>2708</v>
      </c>
      <c r="D10046" t="s">
        <v>61373</v>
      </c>
    </row>
    <row r="10047" spans="1:4" x14ac:dyDescent="0.3">
      <c r="A10047" t="s">
        <v>41702</v>
      </c>
      <c r="B10047" t="s">
        <v>39972</v>
      </c>
      <c r="C10047" t="s">
        <v>2709</v>
      </c>
      <c r="D10047" t="s">
        <v>61371</v>
      </c>
    </row>
    <row r="10048" spans="1:4" x14ac:dyDescent="0.3">
      <c r="A10048" t="s">
        <v>45711</v>
      </c>
      <c r="B10048" t="s">
        <v>39927</v>
      </c>
      <c r="C10048" t="s">
        <v>2710</v>
      </c>
      <c r="D10048" t="s">
        <v>61371</v>
      </c>
    </row>
    <row r="10049" spans="1:4" x14ac:dyDescent="0.3">
      <c r="A10049" t="s">
        <v>44297</v>
      </c>
      <c r="B10049" t="s">
        <v>40056</v>
      </c>
      <c r="C10049" t="s">
        <v>2710</v>
      </c>
      <c r="D10049" t="s">
        <v>61372</v>
      </c>
    </row>
    <row r="10050" spans="1:4" x14ac:dyDescent="0.3">
      <c r="A10050" t="s">
        <v>40743</v>
      </c>
      <c r="B10050" t="s">
        <v>40101</v>
      </c>
      <c r="C10050" t="s">
        <v>2710</v>
      </c>
      <c r="D10050" t="s">
        <v>61373</v>
      </c>
    </row>
    <row r="10051" spans="1:4" x14ac:dyDescent="0.3">
      <c r="A10051" t="s">
        <v>48120</v>
      </c>
      <c r="B10051" t="s">
        <v>48121</v>
      </c>
      <c r="C10051" t="s">
        <v>2711</v>
      </c>
      <c r="D10051" t="s">
        <v>61371</v>
      </c>
    </row>
    <row r="10052" spans="1:4" x14ac:dyDescent="0.3">
      <c r="A10052" t="s">
        <v>44599</v>
      </c>
      <c r="B10052" t="s">
        <v>48122</v>
      </c>
      <c r="C10052" t="s">
        <v>2711</v>
      </c>
      <c r="D10052" t="s">
        <v>61372</v>
      </c>
    </row>
    <row r="10053" spans="1:4" x14ac:dyDescent="0.3">
      <c r="A10053" t="s">
        <v>43587</v>
      </c>
      <c r="B10053" t="s">
        <v>40238</v>
      </c>
      <c r="C10053" t="s">
        <v>2711</v>
      </c>
      <c r="D10053" t="s">
        <v>61373</v>
      </c>
    </row>
    <row r="10054" spans="1:4" x14ac:dyDescent="0.3">
      <c r="A10054" t="s">
        <v>40188</v>
      </c>
      <c r="B10054" t="s">
        <v>48123</v>
      </c>
      <c r="C10054" t="s">
        <v>2711</v>
      </c>
      <c r="D10054" t="s">
        <v>61373</v>
      </c>
    </row>
    <row r="10055" spans="1:4" x14ac:dyDescent="0.3">
      <c r="A10055" t="s">
        <v>44667</v>
      </c>
      <c r="B10055" t="s">
        <v>40462</v>
      </c>
      <c r="C10055" t="s">
        <v>2711</v>
      </c>
      <c r="D10055" t="s">
        <v>61373</v>
      </c>
    </row>
    <row r="10056" spans="1:4" x14ac:dyDescent="0.3">
      <c r="A10056" t="s">
        <v>45532</v>
      </c>
      <c r="B10056" t="s">
        <v>41127</v>
      </c>
      <c r="C10056" t="s">
        <v>2712</v>
      </c>
      <c r="D10056" t="s">
        <v>61371</v>
      </c>
    </row>
    <row r="10057" spans="1:4" x14ac:dyDescent="0.3">
      <c r="A10057" t="s">
        <v>1392</v>
      </c>
      <c r="B10057" t="s">
        <v>39921</v>
      </c>
      <c r="C10057" t="s">
        <v>2712</v>
      </c>
      <c r="D10057" t="s">
        <v>61372</v>
      </c>
    </row>
    <row r="10058" spans="1:4" x14ac:dyDescent="0.3">
      <c r="A10058" t="s">
        <v>1392</v>
      </c>
      <c r="B10058" t="s">
        <v>48124</v>
      </c>
      <c r="C10058" t="s">
        <v>2712</v>
      </c>
      <c r="D10058" t="s">
        <v>61373</v>
      </c>
    </row>
    <row r="10059" spans="1:4" x14ac:dyDescent="0.3">
      <c r="A10059" t="s">
        <v>48125</v>
      </c>
      <c r="B10059" t="s">
        <v>41090</v>
      </c>
      <c r="C10059" t="s">
        <v>2712</v>
      </c>
      <c r="D10059" t="s">
        <v>61373</v>
      </c>
    </row>
    <row r="10060" spans="1:4" x14ac:dyDescent="0.3">
      <c r="A10060" t="s">
        <v>48126</v>
      </c>
      <c r="B10060" t="s">
        <v>41152</v>
      </c>
      <c r="C10060" t="s">
        <v>2712</v>
      </c>
      <c r="D10060" t="s">
        <v>61373</v>
      </c>
    </row>
    <row r="10061" spans="1:4" x14ac:dyDescent="0.3">
      <c r="A10061" t="s">
        <v>2700</v>
      </c>
      <c r="B10061" t="s">
        <v>39929</v>
      </c>
      <c r="C10061" t="s">
        <v>2713</v>
      </c>
      <c r="D10061" t="s">
        <v>61371</v>
      </c>
    </row>
    <row r="10062" spans="1:4" x14ac:dyDescent="0.3">
      <c r="A10062" t="s">
        <v>48127</v>
      </c>
      <c r="B10062" t="s">
        <v>42493</v>
      </c>
      <c r="C10062" t="s">
        <v>2713</v>
      </c>
      <c r="D10062" t="s">
        <v>61373</v>
      </c>
    </row>
    <row r="10063" spans="1:4" x14ac:dyDescent="0.3">
      <c r="A10063" t="s">
        <v>48128</v>
      </c>
      <c r="B10063" t="s">
        <v>40122</v>
      </c>
      <c r="C10063" t="s">
        <v>2713</v>
      </c>
      <c r="D10063" t="s">
        <v>61373</v>
      </c>
    </row>
    <row r="10064" spans="1:4" x14ac:dyDescent="0.3">
      <c r="A10064" t="s">
        <v>48129</v>
      </c>
      <c r="B10064" t="s">
        <v>39984</v>
      </c>
      <c r="C10064" t="s">
        <v>2713</v>
      </c>
      <c r="D10064" t="s">
        <v>61373</v>
      </c>
    </row>
    <row r="10065" spans="1:4" x14ac:dyDescent="0.3">
      <c r="A10065" t="s">
        <v>45642</v>
      </c>
      <c r="B10065" t="s">
        <v>40141</v>
      </c>
      <c r="C10065" t="s">
        <v>2713</v>
      </c>
      <c r="D10065" t="s">
        <v>61373</v>
      </c>
    </row>
    <row r="10066" spans="1:4" x14ac:dyDescent="0.3">
      <c r="A10066" t="s">
        <v>46290</v>
      </c>
      <c r="B10066" t="s">
        <v>40019</v>
      </c>
      <c r="C10066" t="s">
        <v>2713</v>
      </c>
      <c r="D10066" t="s">
        <v>61373</v>
      </c>
    </row>
    <row r="10067" spans="1:4" x14ac:dyDescent="0.3">
      <c r="A10067" t="s">
        <v>40245</v>
      </c>
      <c r="B10067" t="s">
        <v>39939</v>
      </c>
      <c r="C10067" t="s">
        <v>2714</v>
      </c>
      <c r="D10067" t="s">
        <v>61371</v>
      </c>
    </row>
    <row r="10068" spans="1:4" x14ac:dyDescent="0.3">
      <c r="A10068" t="s">
        <v>48130</v>
      </c>
      <c r="B10068" t="s">
        <v>48131</v>
      </c>
      <c r="C10068" t="s">
        <v>2714</v>
      </c>
      <c r="D10068" t="s">
        <v>61372</v>
      </c>
    </row>
    <row r="10069" spans="1:4" x14ac:dyDescent="0.3">
      <c r="A10069" t="s">
        <v>45332</v>
      </c>
      <c r="B10069" t="s">
        <v>40086</v>
      </c>
      <c r="C10069" t="s">
        <v>2714</v>
      </c>
      <c r="D10069" t="s">
        <v>61373</v>
      </c>
    </row>
    <row r="10070" spans="1:4" x14ac:dyDescent="0.3">
      <c r="A10070" t="s">
        <v>48132</v>
      </c>
      <c r="B10070" t="s">
        <v>40049</v>
      </c>
      <c r="C10070" t="s">
        <v>2714</v>
      </c>
      <c r="D10070" t="s">
        <v>61373</v>
      </c>
    </row>
    <row r="10071" spans="1:4" x14ac:dyDescent="0.3">
      <c r="A10071" t="s">
        <v>44217</v>
      </c>
      <c r="B10071" t="s">
        <v>40092</v>
      </c>
      <c r="C10071" t="s">
        <v>2714</v>
      </c>
      <c r="D10071" t="s">
        <v>61373</v>
      </c>
    </row>
    <row r="10072" spans="1:4" x14ac:dyDescent="0.3">
      <c r="A10072" t="s">
        <v>48133</v>
      </c>
      <c r="B10072" t="s">
        <v>39924</v>
      </c>
      <c r="C10072" t="s">
        <v>2714</v>
      </c>
      <c r="D10072" t="s">
        <v>61373</v>
      </c>
    </row>
    <row r="10073" spans="1:4" x14ac:dyDescent="0.3">
      <c r="A10073" t="s">
        <v>48134</v>
      </c>
      <c r="B10073" t="s">
        <v>48135</v>
      </c>
      <c r="C10073" t="s">
        <v>41525</v>
      </c>
      <c r="D10073" t="s">
        <v>61371</v>
      </c>
    </row>
    <row r="10074" spans="1:4" x14ac:dyDescent="0.3">
      <c r="A10074" t="s">
        <v>48136</v>
      </c>
      <c r="B10074" t="s">
        <v>48137</v>
      </c>
      <c r="C10074" t="s">
        <v>41525</v>
      </c>
      <c r="D10074" t="s">
        <v>61372</v>
      </c>
    </row>
    <row r="10075" spans="1:4" x14ac:dyDescent="0.3">
      <c r="A10075" t="s">
        <v>48138</v>
      </c>
      <c r="B10075" t="s">
        <v>48139</v>
      </c>
      <c r="C10075" t="s">
        <v>41525</v>
      </c>
      <c r="D10075" t="s">
        <v>61373</v>
      </c>
    </row>
    <row r="10076" spans="1:4" x14ac:dyDescent="0.3">
      <c r="A10076" t="s">
        <v>48140</v>
      </c>
      <c r="B10076" t="s">
        <v>48141</v>
      </c>
      <c r="C10076" t="s">
        <v>41525</v>
      </c>
      <c r="D10076" t="s">
        <v>61373</v>
      </c>
    </row>
    <row r="10077" spans="1:4" x14ac:dyDescent="0.3">
      <c r="A10077" t="s">
        <v>48142</v>
      </c>
      <c r="B10077" t="s">
        <v>48143</v>
      </c>
      <c r="C10077" t="s">
        <v>41525</v>
      </c>
      <c r="D10077" t="s">
        <v>61373</v>
      </c>
    </row>
    <row r="10078" spans="1:4" x14ac:dyDescent="0.3">
      <c r="A10078" t="s">
        <v>48144</v>
      </c>
      <c r="B10078" t="s">
        <v>48145</v>
      </c>
      <c r="C10078" t="s">
        <v>48146</v>
      </c>
      <c r="D10078" t="s">
        <v>61371</v>
      </c>
    </row>
    <row r="10079" spans="1:4" x14ac:dyDescent="0.3">
      <c r="A10079" t="s">
        <v>48147</v>
      </c>
      <c r="B10079" t="s">
        <v>48148</v>
      </c>
      <c r="C10079" t="s">
        <v>48146</v>
      </c>
      <c r="D10079" t="s">
        <v>61372</v>
      </c>
    </row>
    <row r="10080" spans="1:4" x14ac:dyDescent="0.3">
      <c r="A10080" t="s">
        <v>48149</v>
      </c>
      <c r="B10080" t="s">
        <v>41086</v>
      </c>
      <c r="C10080" t="s">
        <v>48146</v>
      </c>
      <c r="D10080" t="s">
        <v>61373</v>
      </c>
    </row>
    <row r="10081" spans="1:4" x14ac:dyDescent="0.3">
      <c r="A10081" t="s">
        <v>48150</v>
      </c>
      <c r="B10081" t="s">
        <v>48151</v>
      </c>
      <c r="C10081" t="s">
        <v>48146</v>
      </c>
      <c r="D10081" t="s">
        <v>61373</v>
      </c>
    </row>
    <row r="10082" spans="1:4" x14ac:dyDescent="0.3">
      <c r="A10082" t="s">
        <v>48152</v>
      </c>
      <c r="B10082" t="s">
        <v>48153</v>
      </c>
      <c r="C10082" t="s">
        <v>48146</v>
      </c>
      <c r="D10082" t="s">
        <v>61373</v>
      </c>
    </row>
    <row r="10083" spans="1:4" x14ac:dyDescent="0.3">
      <c r="A10083" t="s">
        <v>48154</v>
      </c>
      <c r="B10083" t="s">
        <v>48155</v>
      </c>
      <c r="C10083" t="s">
        <v>48156</v>
      </c>
      <c r="D10083" t="s">
        <v>61371</v>
      </c>
    </row>
    <row r="10084" spans="1:4" x14ac:dyDescent="0.3">
      <c r="A10084" t="s">
        <v>48157</v>
      </c>
      <c r="B10084" t="s">
        <v>48158</v>
      </c>
      <c r="C10084" t="s">
        <v>48156</v>
      </c>
      <c r="D10084" t="s">
        <v>61372</v>
      </c>
    </row>
    <row r="10085" spans="1:4" x14ac:dyDescent="0.3">
      <c r="A10085" t="s">
        <v>48159</v>
      </c>
      <c r="B10085" t="s">
        <v>41794</v>
      </c>
      <c r="C10085" t="s">
        <v>48156</v>
      </c>
      <c r="D10085" t="s">
        <v>61373</v>
      </c>
    </row>
    <row r="10086" spans="1:4" x14ac:dyDescent="0.3">
      <c r="A10086" t="s">
        <v>48154</v>
      </c>
      <c r="B10086" t="s">
        <v>48160</v>
      </c>
      <c r="C10086" t="s">
        <v>48156</v>
      </c>
      <c r="D10086" t="s">
        <v>61373</v>
      </c>
    </row>
    <row r="10087" spans="1:4" x14ac:dyDescent="0.3">
      <c r="A10087" t="s">
        <v>46799</v>
      </c>
      <c r="B10087" t="s">
        <v>48161</v>
      </c>
      <c r="C10087" t="s">
        <v>48156</v>
      </c>
      <c r="D10087" t="s">
        <v>61373</v>
      </c>
    </row>
    <row r="10088" spans="1:4" x14ac:dyDescent="0.3">
      <c r="A10088" t="s">
        <v>48162</v>
      </c>
      <c r="B10088" t="s">
        <v>48163</v>
      </c>
      <c r="C10088" t="s">
        <v>48164</v>
      </c>
      <c r="D10088" t="s">
        <v>61371</v>
      </c>
    </row>
    <row r="10089" spans="1:4" x14ac:dyDescent="0.3">
      <c r="A10089" t="s">
        <v>48165</v>
      </c>
      <c r="B10089" t="s">
        <v>39895</v>
      </c>
      <c r="C10089" t="s">
        <v>48164</v>
      </c>
      <c r="D10089" t="s">
        <v>61372</v>
      </c>
    </row>
    <row r="10090" spans="1:4" x14ac:dyDescent="0.3">
      <c r="A10090" t="s">
        <v>48166</v>
      </c>
      <c r="B10090" t="s">
        <v>48135</v>
      </c>
      <c r="C10090" t="s">
        <v>48164</v>
      </c>
      <c r="D10090" t="s">
        <v>61373</v>
      </c>
    </row>
    <row r="10091" spans="1:4" x14ac:dyDescent="0.3">
      <c r="A10091" t="s">
        <v>48167</v>
      </c>
      <c r="B10091" t="s">
        <v>48168</v>
      </c>
      <c r="C10091" t="s">
        <v>48164</v>
      </c>
      <c r="D10091" t="s">
        <v>61373</v>
      </c>
    </row>
    <row r="10092" spans="1:4" x14ac:dyDescent="0.3">
      <c r="A10092" t="s">
        <v>48169</v>
      </c>
      <c r="B10092" t="s">
        <v>48170</v>
      </c>
      <c r="C10092" t="s">
        <v>48164</v>
      </c>
      <c r="D10092" t="s">
        <v>61373</v>
      </c>
    </row>
    <row r="10093" spans="1:4" x14ac:dyDescent="0.3">
      <c r="A10093" t="s">
        <v>48171</v>
      </c>
      <c r="B10093" t="s">
        <v>48172</v>
      </c>
      <c r="C10093" t="s">
        <v>48164</v>
      </c>
      <c r="D10093" t="s">
        <v>61373</v>
      </c>
    </row>
    <row r="10094" spans="1:4" x14ac:dyDescent="0.3">
      <c r="A10094" t="s">
        <v>48173</v>
      </c>
      <c r="B10094" t="s">
        <v>48174</v>
      </c>
      <c r="C10094" t="s">
        <v>48175</v>
      </c>
      <c r="D10094" t="s">
        <v>61371</v>
      </c>
    </row>
    <row r="10095" spans="1:4" x14ac:dyDescent="0.3">
      <c r="A10095" t="s">
        <v>48176</v>
      </c>
      <c r="B10095" t="s">
        <v>48177</v>
      </c>
      <c r="C10095" t="s">
        <v>48175</v>
      </c>
      <c r="D10095" t="s">
        <v>61372</v>
      </c>
    </row>
    <row r="10096" spans="1:4" x14ac:dyDescent="0.3">
      <c r="A10096" t="s">
        <v>48178</v>
      </c>
      <c r="B10096" t="s">
        <v>48179</v>
      </c>
      <c r="C10096" t="s">
        <v>48175</v>
      </c>
      <c r="D10096" t="s">
        <v>61373</v>
      </c>
    </row>
    <row r="10097" spans="1:4" x14ac:dyDescent="0.3">
      <c r="A10097" t="s">
        <v>48180</v>
      </c>
      <c r="B10097" t="s">
        <v>48181</v>
      </c>
      <c r="C10097" t="s">
        <v>48175</v>
      </c>
      <c r="D10097" t="s">
        <v>61373</v>
      </c>
    </row>
    <row r="10098" spans="1:4" x14ac:dyDescent="0.3">
      <c r="A10098" t="s">
        <v>48182</v>
      </c>
      <c r="B10098" t="s">
        <v>48183</v>
      </c>
      <c r="C10098" t="s">
        <v>48175</v>
      </c>
      <c r="D10098" t="s">
        <v>61373</v>
      </c>
    </row>
    <row r="10099" spans="1:4" x14ac:dyDescent="0.3">
      <c r="A10099" t="s">
        <v>48184</v>
      </c>
      <c r="B10099" t="s">
        <v>39862</v>
      </c>
      <c r="C10099" t="s">
        <v>48185</v>
      </c>
      <c r="D10099" t="s">
        <v>61371</v>
      </c>
    </row>
    <row r="10100" spans="1:4" x14ac:dyDescent="0.3">
      <c r="A10100" t="s">
        <v>48186</v>
      </c>
      <c r="B10100" t="s">
        <v>44197</v>
      </c>
      <c r="C10100" t="s">
        <v>48185</v>
      </c>
      <c r="D10100" t="s">
        <v>61372</v>
      </c>
    </row>
    <row r="10101" spans="1:4" x14ac:dyDescent="0.3">
      <c r="A10101" t="s">
        <v>48187</v>
      </c>
      <c r="B10101" t="s">
        <v>48188</v>
      </c>
      <c r="C10101" t="s">
        <v>48185</v>
      </c>
      <c r="D10101" t="s">
        <v>61373</v>
      </c>
    </row>
    <row r="10102" spans="1:4" x14ac:dyDescent="0.3">
      <c r="A10102" t="s">
        <v>48189</v>
      </c>
      <c r="B10102" t="s">
        <v>41295</v>
      </c>
      <c r="C10102" t="s">
        <v>48185</v>
      </c>
      <c r="D10102" t="s">
        <v>61373</v>
      </c>
    </row>
    <row r="10103" spans="1:4" x14ac:dyDescent="0.3">
      <c r="A10103" t="s">
        <v>48190</v>
      </c>
      <c r="B10103" t="s">
        <v>40625</v>
      </c>
      <c r="C10103" t="s">
        <v>48185</v>
      </c>
      <c r="D10103" t="s">
        <v>61373</v>
      </c>
    </row>
    <row r="10104" spans="1:4" x14ac:dyDescent="0.3">
      <c r="A10104" t="s">
        <v>48191</v>
      </c>
      <c r="B10104" t="s">
        <v>44875</v>
      </c>
      <c r="C10104" t="s">
        <v>48185</v>
      </c>
      <c r="D10104" t="s">
        <v>61373</v>
      </c>
    </row>
    <row r="10105" spans="1:4" x14ac:dyDescent="0.3">
      <c r="A10105" t="s">
        <v>48192</v>
      </c>
      <c r="B10105" t="s">
        <v>48193</v>
      </c>
      <c r="C10105" t="s">
        <v>48194</v>
      </c>
      <c r="D10105" t="s">
        <v>61371</v>
      </c>
    </row>
    <row r="10106" spans="1:4" x14ac:dyDescent="0.3">
      <c r="A10106" t="s">
        <v>48195</v>
      </c>
      <c r="B10106" t="s">
        <v>48196</v>
      </c>
      <c r="C10106" t="s">
        <v>48194</v>
      </c>
      <c r="D10106" t="s">
        <v>61372</v>
      </c>
    </row>
    <row r="10107" spans="1:4" x14ac:dyDescent="0.3">
      <c r="A10107" t="s">
        <v>48197</v>
      </c>
      <c r="B10107" t="s">
        <v>45444</v>
      </c>
      <c r="C10107" t="s">
        <v>48194</v>
      </c>
      <c r="D10107" t="s">
        <v>61373</v>
      </c>
    </row>
    <row r="10108" spans="1:4" x14ac:dyDescent="0.3">
      <c r="A10108" t="s">
        <v>48198</v>
      </c>
      <c r="B10108" t="s">
        <v>48199</v>
      </c>
      <c r="C10108" t="s">
        <v>48194</v>
      </c>
      <c r="D10108" t="s">
        <v>61373</v>
      </c>
    </row>
    <row r="10109" spans="1:4" x14ac:dyDescent="0.3">
      <c r="A10109" t="s">
        <v>48200</v>
      </c>
      <c r="B10109" t="s">
        <v>48201</v>
      </c>
      <c r="C10109" t="s">
        <v>48194</v>
      </c>
      <c r="D10109" t="s">
        <v>61373</v>
      </c>
    </row>
    <row r="10110" spans="1:4" x14ac:dyDescent="0.3">
      <c r="A10110" t="s">
        <v>46069</v>
      </c>
      <c r="B10110" t="s">
        <v>40089</v>
      </c>
      <c r="C10110" t="s">
        <v>48202</v>
      </c>
      <c r="D10110" t="s">
        <v>61371</v>
      </c>
    </row>
    <row r="10111" spans="1:4" x14ac:dyDescent="0.3">
      <c r="A10111" t="s">
        <v>48203</v>
      </c>
      <c r="B10111" t="s">
        <v>48204</v>
      </c>
      <c r="C10111" t="s">
        <v>48202</v>
      </c>
      <c r="D10111" t="s">
        <v>61372</v>
      </c>
    </row>
    <row r="10112" spans="1:4" x14ac:dyDescent="0.3">
      <c r="A10112" t="s">
        <v>42707</v>
      </c>
      <c r="B10112" t="s">
        <v>44154</v>
      </c>
      <c r="C10112" t="s">
        <v>48202</v>
      </c>
      <c r="D10112" t="s">
        <v>61373</v>
      </c>
    </row>
    <row r="10113" spans="1:4" x14ac:dyDescent="0.3">
      <c r="A10113" t="s">
        <v>48205</v>
      </c>
      <c r="B10113" t="s">
        <v>39984</v>
      </c>
      <c r="C10113" t="s">
        <v>48202</v>
      </c>
      <c r="D10113" t="s">
        <v>61373</v>
      </c>
    </row>
    <row r="10114" spans="1:4" x14ac:dyDescent="0.3">
      <c r="A10114" t="s">
        <v>48206</v>
      </c>
      <c r="B10114" t="s">
        <v>40076</v>
      </c>
      <c r="C10114" t="s">
        <v>48202</v>
      </c>
      <c r="D10114" t="s">
        <v>61373</v>
      </c>
    </row>
    <row r="10115" spans="1:4" x14ac:dyDescent="0.3">
      <c r="A10115" t="s">
        <v>48207</v>
      </c>
      <c r="B10115" t="s">
        <v>41036</v>
      </c>
      <c r="C10115" t="s">
        <v>48202</v>
      </c>
      <c r="D10115" t="s">
        <v>61373</v>
      </c>
    </row>
    <row r="10116" spans="1:4" x14ac:dyDescent="0.3">
      <c r="A10116" t="s">
        <v>48208</v>
      </c>
      <c r="B10116" t="s">
        <v>48209</v>
      </c>
      <c r="C10116" t="s">
        <v>48202</v>
      </c>
      <c r="D10116" t="s">
        <v>61373</v>
      </c>
    </row>
    <row r="10117" spans="1:4" x14ac:dyDescent="0.3">
      <c r="A10117" t="s">
        <v>48210</v>
      </c>
      <c r="B10117" t="s">
        <v>48211</v>
      </c>
      <c r="C10117" t="s">
        <v>48212</v>
      </c>
      <c r="D10117" t="s">
        <v>61371</v>
      </c>
    </row>
    <row r="10118" spans="1:4" x14ac:dyDescent="0.3">
      <c r="A10118" t="s">
        <v>48213</v>
      </c>
      <c r="B10118" t="s">
        <v>44197</v>
      </c>
      <c r="C10118" t="s">
        <v>48212</v>
      </c>
      <c r="D10118" t="s">
        <v>61372</v>
      </c>
    </row>
    <row r="10119" spans="1:4" x14ac:dyDescent="0.3">
      <c r="A10119" t="s">
        <v>48214</v>
      </c>
      <c r="B10119" t="s">
        <v>48215</v>
      </c>
      <c r="C10119" t="s">
        <v>48212</v>
      </c>
      <c r="D10119" t="s">
        <v>61373</v>
      </c>
    </row>
    <row r="10120" spans="1:4" x14ac:dyDescent="0.3">
      <c r="A10120" t="s">
        <v>48216</v>
      </c>
      <c r="B10120" t="s">
        <v>48217</v>
      </c>
      <c r="C10120" t="s">
        <v>48212</v>
      </c>
      <c r="D10120" t="s">
        <v>61373</v>
      </c>
    </row>
    <row r="10121" spans="1:4" x14ac:dyDescent="0.3">
      <c r="A10121" t="s">
        <v>48218</v>
      </c>
      <c r="B10121" t="s">
        <v>48153</v>
      </c>
      <c r="C10121" t="s">
        <v>48219</v>
      </c>
      <c r="D10121" t="s">
        <v>61371</v>
      </c>
    </row>
    <row r="10122" spans="1:4" x14ac:dyDescent="0.3">
      <c r="A10122" t="s">
        <v>48220</v>
      </c>
      <c r="B10122" t="s">
        <v>43986</v>
      </c>
      <c r="C10122" t="s">
        <v>48219</v>
      </c>
      <c r="D10122" t="s">
        <v>61372</v>
      </c>
    </row>
    <row r="10123" spans="1:4" x14ac:dyDescent="0.3">
      <c r="A10123" t="s">
        <v>48221</v>
      </c>
      <c r="B10123" t="s">
        <v>48222</v>
      </c>
      <c r="C10123" t="s">
        <v>48219</v>
      </c>
      <c r="D10123" t="s">
        <v>61373</v>
      </c>
    </row>
    <row r="10124" spans="1:4" x14ac:dyDescent="0.3">
      <c r="A10124" t="s">
        <v>48223</v>
      </c>
      <c r="B10124" t="s">
        <v>43986</v>
      </c>
      <c r="C10124" t="s">
        <v>48224</v>
      </c>
      <c r="D10124" t="s">
        <v>61371</v>
      </c>
    </row>
    <row r="10125" spans="1:4" x14ac:dyDescent="0.3">
      <c r="A10125" t="s">
        <v>48225</v>
      </c>
      <c r="B10125" t="s">
        <v>41742</v>
      </c>
      <c r="C10125" t="s">
        <v>48224</v>
      </c>
      <c r="D10125" t="s">
        <v>61372</v>
      </c>
    </row>
    <row r="10126" spans="1:4" x14ac:dyDescent="0.3">
      <c r="A10126" t="s">
        <v>48226</v>
      </c>
      <c r="B10126" t="s">
        <v>48148</v>
      </c>
      <c r="C10126" t="s">
        <v>48224</v>
      </c>
      <c r="D10126" t="s">
        <v>61373</v>
      </c>
    </row>
    <row r="10127" spans="1:4" x14ac:dyDescent="0.3">
      <c r="A10127" t="s">
        <v>48227</v>
      </c>
      <c r="B10127" t="s">
        <v>44888</v>
      </c>
      <c r="C10127" t="s">
        <v>48224</v>
      </c>
      <c r="D10127" t="s">
        <v>61373</v>
      </c>
    </row>
    <row r="10128" spans="1:4" x14ac:dyDescent="0.3">
      <c r="A10128" t="s">
        <v>48228</v>
      </c>
      <c r="B10128" t="s">
        <v>48229</v>
      </c>
      <c r="C10128" t="s">
        <v>48224</v>
      </c>
      <c r="D10128" t="s">
        <v>61373</v>
      </c>
    </row>
    <row r="10129" spans="1:4" x14ac:dyDescent="0.3">
      <c r="A10129" t="s">
        <v>48230</v>
      </c>
      <c r="B10129" t="s">
        <v>43986</v>
      </c>
      <c r="C10129" t="s">
        <v>48224</v>
      </c>
      <c r="D10129" t="s">
        <v>61373</v>
      </c>
    </row>
    <row r="10130" spans="1:4" x14ac:dyDescent="0.3">
      <c r="A10130" t="s">
        <v>48231</v>
      </c>
      <c r="B10130" t="s">
        <v>44197</v>
      </c>
      <c r="C10130" t="s">
        <v>48224</v>
      </c>
      <c r="D10130" t="s">
        <v>61373</v>
      </c>
    </row>
    <row r="10131" spans="1:4" x14ac:dyDescent="0.3">
      <c r="A10131" t="s">
        <v>48232</v>
      </c>
      <c r="B10131" t="s">
        <v>42292</v>
      </c>
      <c r="C10131" t="s">
        <v>48233</v>
      </c>
      <c r="D10131" t="s">
        <v>61371</v>
      </c>
    </row>
    <row r="10132" spans="1:4" x14ac:dyDescent="0.3">
      <c r="A10132" t="s">
        <v>47185</v>
      </c>
      <c r="B10132" t="s">
        <v>48234</v>
      </c>
      <c r="C10132" t="s">
        <v>48233</v>
      </c>
      <c r="D10132" t="s">
        <v>61372</v>
      </c>
    </row>
    <row r="10133" spans="1:4" x14ac:dyDescent="0.3">
      <c r="A10133" t="s">
        <v>41432</v>
      </c>
      <c r="B10133" t="s">
        <v>39888</v>
      </c>
      <c r="C10133" t="s">
        <v>48233</v>
      </c>
      <c r="D10133" t="s">
        <v>61373</v>
      </c>
    </row>
    <row r="10134" spans="1:4" x14ac:dyDescent="0.3">
      <c r="A10134" t="s">
        <v>48235</v>
      </c>
      <c r="B10134" t="s">
        <v>48236</v>
      </c>
      <c r="C10134" t="s">
        <v>48233</v>
      </c>
      <c r="D10134" t="s">
        <v>61373</v>
      </c>
    </row>
    <row r="10135" spans="1:4" x14ac:dyDescent="0.3">
      <c r="A10135" t="s">
        <v>45417</v>
      </c>
      <c r="B10135" t="s">
        <v>48237</v>
      </c>
      <c r="C10135" t="s">
        <v>48233</v>
      </c>
      <c r="D10135" t="s">
        <v>61373</v>
      </c>
    </row>
    <row r="10136" spans="1:4" x14ac:dyDescent="0.3">
      <c r="A10136" t="s">
        <v>48238</v>
      </c>
      <c r="B10136" t="s">
        <v>48135</v>
      </c>
      <c r="C10136" t="s">
        <v>48239</v>
      </c>
      <c r="D10136" t="s">
        <v>61371</v>
      </c>
    </row>
    <row r="10137" spans="1:4" x14ac:dyDescent="0.3">
      <c r="A10137" t="s">
        <v>48240</v>
      </c>
      <c r="B10137" t="s">
        <v>40381</v>
      </c>
      <c r="C10137" t="s">
        <v>48239</v>
      </c>
      <c r="D10137" t="s">
        <v>61372</v>
      </c>
    </row>
    <row r="10138" spans="1:4" x14ac:dyDescent="0.3">
      <c r="A10138" t="s">
        <v>48220</v>
      </c>
      <c r="B10138" t="s">
        <v>48241</v>
      </c>
      <c r="C10138" t="s">
        <v>48239</v>
      </c>
      <c r="D10138" t="s">
        <v>61373</v>
      </c>
    </row>
    <row r="10139" spans="1:4" x14ac:dyDescent="0.3">
      <c r="A10139" t="s">
        <v>48242</v>
      </c>
      <c r="B10139" t="s">
        <v>48243</v>
      </c>
      <c r="C10139" t="s">
        <v>48239</v>
      </c>
      <c r="D10139" t="s">
        <v>61373</v>
      </c>
    </row>
    <row r="10140" spans="1:4" x14ac:dyDescent="0.3">
      <c r="A10140" t="s">
        <v>48244</v>
      </c>
      <c r="B10140" t="s">
        <v>42046</v>
      </c>
      <c r="C10140" t="s">
        <v>48239</v>
      </c>
      <c r="D10140" t="s">
        <v>61373</v>
      </c>
    </row>
    <row r="10141" spans="1:4" x14ac:dyDescent="0.3">
      <c r="A10141" t="s">
        <v>48245</v>
      </c>
      <c r="B10141" t="s">
        <v>48246</v>
      </c>
      <c r="C10141" t="s">
        <v>48239</v>
      </c>
      <c r="D10141" t="s">
        <v>61373</v>
      </c>
    </row>
    <row r="10142" spans="1:4" x14ac:dyDescent="0.3">
      <c r="A10142" t="s">
        <v>48247</v>
      </c>
      <c r="B10142" t="s">
        <v>48172</v>
      </c>
      <c r="C10142" t="s">
        <v>48239</v>
      </c>
      <c r="D10142" t="s">
        <v>61373</v>
      </c>
    </row>
    <row r="10143" spans="1:4" x14ac:dyDescent="0.3">
      <c r="A10143" t="s">
        <v>48248</v>
      </c>
      <c r="B10143" t="s">
        <v>48249</v>
      </c>
      <c r="C10143" t="s">
        <v>48250</v>
      </c>
      <c r="D10143" t="s">
        <v>61371</v>
      </c>
    </row>
    <row r="10144" spans="1:4" x14ac:dyDescent="0.3">
      <c r="A10144" t="s">
        <v>48251</v>
      </c>
      <c r="B10144" t="s">
        <v>41936</v>
      </c>
      <c r="C10144" t="s">
        <v>48250</v>
      </c>
      <c r="D10144" t="s">
        <v>61372</v>
      </c>
    </row>
    <row r="10145" spans="1:4" x14ac:dyDescent="0.3">
      <c r="A10145" t="s">
        <v>48252</v>
      </c>
      <c r="B10145" t="s">
        <v>48253</v>
      </c>
      <c r="C10145" t="s">
        <v>48250</v>
      </c>
      <c r="D10145" t="s">
        <v>61373</v>
      </c>
    </row>
    <row r="10146" spans="1:4" x14ac:dyDescent="0.3">
      <c r="A10146" t="s">
        <v>48254</v>
      </c>
      <c r="B10146" t="s">
        <v>48255</v>
      </c>
      <c r="C10146" t="s">
        <v>48250</v>
      </c>
      <c r="D10146" t="s">
        <v>61373</v>
      </c>
    </row>
    <row r="10147" spans="1:4" x14ac:dyDescent="0.3">
      <c r="A10147" t="s">
        <v>48256</v>
      </c>
      <c r="B10147" t="s">
        <v>48257</v>
      </c>
      <c r="C10147" t="s">
        <v>48258</v>
      </c>
      <c r="D10147" t="s">
        <v>61371</v>
      </c>
    </row>
    <row r="10148" spans="1:4" x14ac:dyDescent="0.3">
      <c r="A10148" t="s">
        <v>48259</v>
      </c>
      <c r="B10148" t="s">
        <v>44875</v>
      </c>
      <c r="C10148" t="s">
        <v>48258</v>
      </c>
      <c r="D10148" t="s">
        <v>61372</v>
      </c>
    </row>
    <row r="10149" spans="1:4" x14ac:dyDescent="0.3">
      <c r="A10149" t="s">
        <v>48260</v>
      </c>
      <c r="B10149" t="s">
        <v>40625</v>
      </c>
      <c r="C10149" t="s">
        <v>48258</v>
      </c>
      <c r="D10149" t="s">
        <v>61373</v>
      </c>
    </row>
    <row r="10150" spans="1:4" x14ac:dyDescent="0.3">
      <c r="A10150" t="s">
        <v>48261</v>
      </c>
      <c r="B10150" t="s">
        <v>48262</v>
      </c>
      <c r="C10150" t="s">
        <v>48258</v>
      </c>
      <c r="D10150" t="s">
        <v>61373</v>
      </c>
    </row>
    <row r="10151" spans="1:4" x14ac:dyDescent="0.3">
      <c r="A10151" t="s">
        <v>48263</v>
      </c>
      <c r="B10151" t="s">
        <v>48145</v>
      </c>
      <c r="C10151" t="s">
        <v>48258</v>
      </c>
      <c r="D10151" t="s">
        <v>61373</v>
      </c>
    </row>
    <row r="10152" spans="1:4" x14ac:dyDescent="0.3">
      <c r="A10152" t="s">
        <v>48264</v>
      </c>
      <c r="B10152" t="s">
        <v>48265</v>
      </c>
      <c r="C10152" t="s">
        <v>48258</v>
      </c>
      <c r="D10152" t="s">
        <v>61373</v>
      </c>
    </row>
    <row r="10153" spans="1:4" x14ac:dyDescent="0.3">
      <c r="A10153" t="s">
        <v>48266</v>
      </c>
      <c r="B10153" t="s">
        <v>48179</v>
      </c>
      <c r="C10153" t="s">
        <v>48267</v>
      </c>
      <c r="D10153" t="s">
        <v>61371</v>
      </c>
    </row>
    <row r="10154" spans="1:4" x14ac:dyDescent="0.3">
      <c r="A10154" t="s">
        <v>48268</v>
      </c>
      <c r="B10154" t="s">
        <v>48269</v>
      </c>
      <c r="C10154" t="s">
        <v>48267</v>
      </c>
      <c r="D10154" t="s">
        <v>61372</v>
      </c>
    </row>
    <row r="10155" spans="1:4" x14ac:dyDescent="0.3">
      <c r="A10155" t="s">
        <v>48270</v>
      </c>
      <c r="B10155" t="s">
        <v>48271</v>
      </c>
      <c r="C10155" t="s">
        <v>48267</v>
      </c>
      <c r="D10155" t="s">
        <v>61373</v>
      </c>
    </row>
    <row r="10156" spans="1:4" x14ac:dyDescent="0.3">
      <c r="A10156" t="s">
        <v>48272</v>
      </c>
      <c r="B10156" t="s">
        <v>48273</v>
      </c>
      <c r="C10156" t="s">
        <v>48267</v>
      </c>
      <c r="D10156" t="s">
        <v>61373</v>
      </c>
    </row>
    <row r="10157" spans="1:4" x14ac:dyDescent="0.3">
      <c r="A10157" t="s">
        <v>48274</v>
      </c>
      <c r="B10157" t="s">
        <v>48275</v>
      </c>
      <c r="C10157" t="s">
        <v>48267</v>
      </c>
      <c r="D10157" t="s">
        <v>61373</v>
      </c>
    </row>
    <row r="10158" spans="1:4" x14ac:dyDescent="0.3">
      <c r="A10158" t="s">
        <v>48276</v>
      </c>
      <c r="B10158" t="s">
        <v>48277</v>
      </c>
      <c r="C10158" t="s">
        <v>48278</v>
      </c>
      <c r="D10158" t="s">
        <v>61371</v>
      </c>
    </row>
    <row r="10159" spans="1:4" x14ac:dyDescent="0.3">
      <c r="A10159" t="s">
        <v>48279</v>
      </c>
      <c r="B10159" t="s">
        <v>48273</v>
      </c>
      <c r="C10159" t="s">
        <v>48278</v>
      </c>
      <c r="D10159" t="s">
        <v>61372</v>
      </c>
    </row>
    <row r="10160" spans="1:4" x14ac:dyDescent="0.3">
      <c r="A10160" t="s">
        <v>48218</v>
      </c>
      <c r="B10160" t="s">
        <v>42046</v>
      </c>
      <c r="C10160" t="s">
        <v>48278</v>
      </c>
      <c r="D10160" t="s">
        <v>61373</v>
      </c>
    </row>
    <row r="10161" spans="1:4" x14ac:dyDescent="0.3">
      <c r="A10161" t="s">
        <v>48280</v>
      </c>
      <c r="B10161" t="s">
        <v>48229</v>
      </c>
      <c r="C10161" t="s">
        <v>48278</v>
      </c>
      <c r="D10161" t="s">
        <v>61373</v>
      </c>
    </row>
    <row r="10162" spans="1:4" x14ac:dyDescent="0.3">
      <c r="A10162" t="s">
        <v>48281</v>
      </c>
      <c r="B10162" t="s">
        <v>44197</v>
      </c>
      <c r="C10162" t="s">
        <v>48278</v>
      </c>
      <c r="D10162" t="s">
        <v>61373</v>
      </c>
    </row>
    <row r="10163" spans="1:4" x14ac:dyDescent="0.3">
      <c r="A10163" t="s">
        <v>48282</v>
      </c>
      <c r="B10163" t="s">
        <v>48283</v>
      </c>
      <c r="C10163" t="s">
        <v>48284</v>
      </c>
      <c r="D10163" t="s">
        <v>61371</v>
      </c>
    </row>
    <row r="10164" spans="1:4" x14ac:dyDescent="0.3">
      <c r="A10164" t="s">
        <v>48285</v>
      </c>
      <c r="B10164" t="s">
        <v>40393</v>
      </c>
      <c r="C10164" t="s">
        <v>48284</v>
      </c>
      <c r="D10164" t="s">
        <v>61373</v>
      </c>
    </row>
    <row r="10165" spans="1:4" x14ac:dyDescent="0.3">
      <c r="A10165" t="s">
        <v>48286</v>
      </c>
      <c r="B10165" t="s">
        <v>48153</v>
      </c>
      <c r="C10165" t="s">
        <v>48284</v>
      </c>
      <c r="D10165" t="s">
        <v>61373</v>
      </c>
    </row>
    <row r="10166" spans="1:4" x14ac:dyDescent="0.3">
      <c r="A10166" t="s">
        <v>48169</v>
      </c>
      <c r="B10166" t="s">
        <v>48287</v>
      </c>
      <c r="C10166" t="s">
        <v>48284</v>
      </c>
      <c r="D10166" t="s">
        <v>61373</v>
      </c>
    </row>
    <row r="10167" spans="1:4" x14ac:dyDescent="0.3">
      <c r="A10167" t="s">
        <v>48288</v>
      </c>
      <c r="B10167" t="s">
        <v>45474</v>
      </c>
      <c r="C10167" t="s">
        <v>48284</v>
      </c>
      <c r="D10167" t="s">
        <v>61373</v>
      </c>
    </row>
    <row r="10168" spans="1:4" x14ac:dyDescent="0.3">
      <c r="A10168" t="s">
        <v>48289</v>
      </c>
      <c r="B10168" t="s">
        <v>48265</v>
      </c>
      <c r="C10168" t="s">
        <v>48284</v>
      </c>
      <c r="D10168" t="s">
        <v>61373</v>
      </c>
    </row>
    <row r="10169" spans="1:4" x14ac:dyDescent="0.3">
      <c r="A10169" t="s">
        <v>48290</v>
      </c>
      <c r="B10169" t="s">
        <v>48143</v>
      </c>
      <c r="C10169" t="s">
        <v>48291</v>
      </c>
      <c r="D10169" t="s">
        <v>61371</v>
      </c>
    </row>
    <row r="10170" spans="1:4" x14ac:dyDescent="0.3">
      <c r="A10170" t="s">
        <v>48292</v>
      </c>
      <c r="B10170" t="s">
        <v>48293</v>
      </c>
      <c r="C10170" t="s">
        <v>48291</v>
      </c>
      <c r="D10170" t="s">
        <v>61372</v>
      </c>
    </row>
    <row r="10171" spans="1:4" x14ac:dyDescent="0.3">
      <c r="A10171" t="s">
        <v>48294</v>
      </c>
      <c r="B10171" t="s">
        <v>39875</v>
      </c>
      <c r="C10171" t="s">
        <v>48291</v>
      </c>
      <c r="D10171" t="s">
        <v>61373</v>
      </c>
    </row>
    <row r="10172" spans="1:4" x14ac:dyDescent="0.3">
      <c r="A10172" t="s">
        <v>48295</v>
      </c>
      <c r="B10172" t="s">
        <v>48296</v>
      </c>
      <c r="C10172" t="s">
        <v>48291</v>
      </c>
      <c r="D10172" t="s">
        <v>61373</v>
      </c>
    </row>
    <row r="10173" spans="1:4" x14ac:dyDescent="0.3">
      <c r="A10173" t="s">
        <v>48297</v>
      </c>
      <c r="B10173" t="s">
        <v>48298</v>
      </c>
      <c r="C10173" t="s">
        <v>48291</v>
      </c>
      <c r="D10173" t="s">
        <v>61373</v>
      </c>
    </row>
    <row r="10174" spans="1:4" x14ac:dyDescent="0.3">
      <c r="A10174" t="s">
        <v>48299</v>
      </c>
      <c r="B10174" t="s">
        <v>48148</v>
      </c>
      <c r="C10174" t="s">
        <v>48300</v>
      </c>
      <c r="D10174" t="s">
        <v>61371</v>
      </c>
    </row>
    <row r="10175" spans="1:4" x14ac:dyDescent="0.3">
      <c r="A10175" t="s">
        <v>48301</v>
      </c>
      <c r="B10175" t="s">
        <v>48181</v>
      </c>
      <c r="C10175" t="s">
        <v>48300</v>
      </c>
      <c r="D10175" t="s">
        <v>61372</v>
      </c>
    </row>
    <row r="10176" spans="1:4" x14ac:dyDescent="0.3">
      <c r="A10176" t="s">
        <v>48299</v>
      </c>
      <c r="B10176" t="s">
        <v>48302</v>
      </c>
      <c r="C10176" t="s">
        <v>48300</v>
      </c>
      <c r="D10176" t="s">
        <v>61373</v>
      </c>
    </row>
    <row r="10177" spans="1:4" x14ac:dyDescent="0.3">
      <c r="A10177" t="s">
        <v>48303</v>
      </c>
      <c r="B10177" t="s">
        <v>48304</v>
      </c>
      <c r="C10177" t="s">
        <v>48300</v>
      </c>
      <c r="D10177" t="s">
        <v>61373</v>
      </c>
    </row>
    <row r="10178" spans="1:4" x14ac:dyDescent="0.3">
      <c r="A10178" t="s">
        <v>48305</v>
      </c>
      <c r="B10178" t="s">
        <v>48306</v>
      </c>
      <c r="C10178" t="s">
        <v>48300</v>
      </c>
      <c r="D10178" t="s">
        <v>61373</v>
      </c>
    </row>
    <row r="10179" spans="1:4" x14ac:dyDescent="0.3">
      <c r="A10179" t="s">
        <v>48307</v>
      </c>
      <c r="B10179" t="s">
        <v>43986</v>
      </c>
      <c r="C10179" t="s">
        <v>48308</v>
      </c>
      <c r="D10179" t="s">
        <v>61371</v>
      </c>
    </row>
    <row r="10180" spans="1:4" x14ac:dyDescent="0.3">
      <c r="A10180" t="s">
        <v>48309</v>
      </c>
      <c r="B10180" t="s">
        <v>48310</v>
      </c>
      <c r="C10180" t="s">
        <v>48308</v>
      </c>
      <c r="D10180" t="s">
        <v>61372</v>
      </c>
    </row>
    <row r="10181" spans="1:4" x14ac:dyDescent="0.3">
      <c r="A10181" t="s">
        <v>48311</v>
      </c>
      <c r="B10181" t="s">
        <v>48312</v>
      </c>
      <c r="C10181" t="s">
        <v>48308</v>
      </c>
      <c r="D10181" t="s">
        <v>61373</v>
      </c>
    </row>
    <row r="10182" spans="1:4" x14ac:dyDescent="0.3">
      <c r="A10182" t="s">
        <v>48313</v>
      </c>
      <c r="B10182" t="s">
        <v>48196</v>
      </c>
      <c r="C10182" t="s">
        <v>48308</v>
      </c>
      <c r="D10182" t="s">
        <v>61373</v>
      </c>
    </row>
    <row r="10183" spans="1:4" x14ac:dyDescent="0.3">
      <c r="A10183" t="s">
        <v>48313</v>
      </c>
      <c r="B10183" t="s">
        <v>44197</v>
      </c>
      <c r="C10183" t="s">
        <v>48308</v>
      </c>
      <c r="D10183" t="s">
        <v>61373</v>
      </c>
    </row>
    <row r="10184" spans="1:4" x14ac:dyDescent="0.3">
      <c r="A10184" t="s">
        <v>48314</v>
      </c>
      <c r="B10184" t="s">
        <v>48315</v>
      </c>
      <c r="C10184" t="s">
        <v>48308</v>
      </c>
      <c r="D10184" t="s">
        <v>61373</v>
      </c>
    </row>
    <row r="10185" spans="1:4" x14ac:dyDescent="0.3">
      <c r="A10185" t="s">
        <v>48316</v>
      </c>
      <c r="B10185" t="s">
        <v>48317</v>
      </c>
      <c r="C10185" t="s">
        <v>48318</v>
      </c>
      <c r="D10185" t="s">
        <v>61371</v>
      </c>
    </row>
    <row r="10186" spans="1:4" x14ac:dyDescent="0.3">
      <c r="A10186" t="s">
        <v>48319</v>
      </c>
      <c r="B10186" t="s">
        <v>40957</v>
      </c>
      <c r="C10186" t="s">
        <v>48318</v>
      </c>
      <c r="D10186" t="s">
        <v>61372</v>
      </c>
    </row>
    <row r="10187" spans="1:4" x14ac:dyDescent="0.3">
      <c r="A10187" t="s">
        <v>48319</v>
      </c>
      <c r="B10187" t="s">
        <v>48320</v>
      </c>
      <c r="C10187" t="s">
        <v>48318</v>
      </c>
      <c r="D10187" t="s">
        <v>61373</v>
      </c>
    </row>
    <row r="10188" spans="1:4" x14ac:dyDescent="0.3">
      <c r="A10188" t="s">
        <v>48321</v>
      </c>
      <c r="B10188" t="s">
        <v>44197</v>
      </c>
      <c r="C10188" t="s">
        <v>48318</v>
      </c>
      <c r="D10188" t="s">
        <v>61373</v>
      </c>
    </row>
    <row r="10189" spans="1:4" x14ac:dyDescent="0.3">
      <c r="A10189" t="s">
        <v>48322</v>
      </c>
      <c r="B10189" t="s">
        <v>40030</v>
      </c>
      <c r="C10189" t="s">
        <v>48318</v>
      </c>
      <c r="D10189" t="s">
        <v>61373</v>
      </c>
    </row>
    <row r="10190" spans="1:4" x14ac:dyDescent="0.3">
      <c r="A10190" t="s">
        <v>48323</v>
      </c>
      <c r="B10190" t="s">
        <v>48324</v>
      </c>
      <c r="C10190" t="s">
        <v>48325</v>
      </c>
      <c r="D10190" t="s">
        <v>61371</v>
      </c>
    </row>
    <row r="10191" spans="1:4" x14ac:dyDescent="0.3">
      <c r="A10191" t="s">
        <v>48326</v>
      </c>
      <c r="B10191" t="s">
        <v>48148</v>
      </c>
      <c r="C10191" t="s">
        <v>48325</v>
      </c>
      <c r="D10191" t="s">
        <v>61372</v>
      </c>
    </row>
    <row r="10192" spans="1:4" x14ac:dyDescent="0.3">
      <c r="A10192" t="s">
        <v>48327</v>
      </c>
      <c r="B10192" t="s">
        <v>43913</v>
      </c>
      <c r="C10192" t="s">
        <v>48325</v>
      </c>
      <c r="D10192" t="s">
        <v>61373</v>
      </c>
    </row>
    <row r="10193" spans="1:4" x14ac:dyDescent="0.3">
      <c r="A10193" t="s">
        <v>48328</v>
      </c>
      <c r="B10193" t="s">
        <v>39943</v>
      </c>
      <c r="C10193" t="s">
        <v>48325</v>
      </c>
      <c r="D10193" t="s">
        <v>61373</v>
      </c>
    </row>
    <row r="10194" spans="1:4" x14ac:dyDescent="0.3">
      <c r="A10194" t="s">
        <v>48329</v>
      </c>
      <c r="B10194" t="s">
        <v>48330</v>
      </c>
      <c r="C10194" t="s">
        <v>48325</v>
      </c>
      <c r="D10194" t="s">
        <v>61373</v>
      </c>
    </row>
    <row r="10195" spans="1:4" x14ac:dyDescent="0.3">
      <c r="A10195" t="s">
        <v>48327</v>
      </c>
      <c r="B10195" t="s">
        <v>48273</v>
      </c>
      <c r="C10195" t="s">
        <v>48331</v>
      </c>
      <c r="D10195" t="s">
        <v>61371</v>
      </c>
    </row>
    <row r="10196" spans="1:4" x14ac:dyDescent="0.3">
      <c r="A10196" t="s">
        <v>45214</v>
      </c>
      <c r="B10196" t="s">
        <v>48332</v>
      </c>
      <c r="C10196" t="s">
        <v>48331</v>
      </c>
      <c r="D10196" t="s">
        <v>61372</v>
      </c>
    </row>
    <row r="10197" spans="1:4" x14ac:dyDescent="0.3">
      <c r="A10197" t="s">
        <v>41979</v>
      </c>
      <c r="B10197" t="s">
        <v>40053</v>
      </c>
      <c r="C10197" t="s">
        <v>48331</v>
      </c>
      <c r="D10197" t="s">
        <v>61373</v>
      </c>
    </row>
    <row r="10198" spans="1:4" x14ac:dyDescent="0.3">
      <c r="A10198" t="s">
        <v>48333</v>
      </c>
      <c r="B10198" t="s">
        <v>41473</v>
      </c>
      <c r="C10198" t="s">
        <v>48331</v>
      </c>
      <c r="D10198" t="s">
        <v>61373</v>
      </c>
    </row>
    <row r="10199" spans="1:4" x14ac:dyDescent="0.3">
      <c r="A10199" t="s">
        <v>48334</v>
      </c>
      <c r="B10199" t="s">
        <v>48335</v>
      </c>
      <c r="C10199" t="s">
        <v>48331</v>
      </c>
      <c r="D10199" t="s">
        <v>61373</v>
      </c>
    </row>
    <row r="10200" spans="1:4" x14ac:dyDescent="0.3">
      <c r="A10200" t="s">
        <v>48336</v>
      </c>
      <c r="B10200" t="s">
        <v>48337</v>
      </c>
      <c r="C10200" t="s">
        <v>48338</v>
      </c>
      <c r="D10200" t="s">
        <v>61371</v>
      </c>
    </row>
    <row r="10201" spans="1:4" x14ac:dyDescent="0.3">
      <c r="A10201" t="s">
        <v>48339</v>
      </c>
      <c r="B10201" t="s">
        <v>41086</v>
      </c>
      <c r="C10201" t="s">
        <v>48338</v>
      </c>
      <c r="D10201" t="s">
        <v>61372</v>
      </c>
    </row>
    <row r="10202" spans="1:4" x14ac:dyDescent="0.3">
      <c r="A10202" t="s">
        <v>41359</v>
      </c>
      <c r="B10202" t="s">
        <v>48265</v>
      </c>
      <c r="C10202" t="s">
        <v>48338</v>
      </c>
      <c r="D10202" t="s">
        <v>61373</v>
      </c>
    </row>
    <row r="10203" spans="1:4" x14ac:dyDescent="0.3">
      <c r="A10203" t="s">
        <v>48340</v>
      </c>
      <c r="B10203" t="s">
        <v>40072</v>
      </c>
      <c r="C10203" t="s">
        <v>48338</v>
      </c>
      <c r="D10203" t="s">
        <v>61373</v>
      </c>
    </row>
    <row r="10204" spans="1:4" x14ac:dyDescent="0.3">
      <c r="A10204" t="s">
        <v>48341</v>
      </c>
      <c r="B10204" t="s">
        <v>39984</v>
      </c>
      <c r="C10204" t="s">
        <v>48338</v>
      </c>
      <c r="D10204" t="s">
        <v>61373</v>
      </c>
    </row>
    <row r="10205" spans="1:4" x14ac:dyDescent="0.3">
      <c r="A10205" t="s">
        <v>48336</v>
      </c>
      <c r="B10205" t="s">
        <v>48337</v>
      </c>
      <c r="C10205" t="s">
        <v>48338</v>
      </c>
      <c r="D10205" t="s">
        <v>61373</v>
      </c>
    </row>
    <row r="10206" spans="1:4" x14ac:dyDescent="0.3">
      <c r="A10206" t="s">
        <v>48342</v>
      </c>
      <c r="B10206" t="s">
        <v>48343</v>
      </c>
      <c r="C10206" t="s">
        <v>48344</v>
      </c>
      <c r="D10206" t="s">
        <v>61371</v>
      </c>
    </row>
    <row r="10207" spans="1:4" x14ac:dyDescent="0.3">
      <c r="A10207" t="s">
        <v>48345</v>
      </c>
      <c r="B10207" t="s">
        <v>48346</v>
      </c>
      <c r="C10207" t="s">
        <v>48344</v>
      </c>
      <c r="D10207" t="s">
        <v>61372</v>
      </c>
    </row>
    <row r="10208" spans="1:4" x14ac:dyDescent="0.3">
      <c r="A10208" t="s">
        <v>48347</v>
      </c>
      <c r="B10208" t="s">
        <v>40053</v>
      </c>
      <c r="C10208" t="s">
        <v>48344</v>
      </c>
      <c r="D10208" t="s">
        <v>61373</v>
      </c>
    </row>
    <row r="10209" spans="1:4" x14ac:dyDescent="0.3">
      <c r="A10209" t="s">
        <v>48348</v>
      </c>
      <c r="B10209" t="s">
        <v>48349</v>
      </c>
      <c r="C10209" t="s">
        <v>48344</v>
      </c>
      <c r="D10209" t="s">
        <v>61373</v>
      </c>
    </row>
    <row r="10210" spans="1:4" x14ac:dyDescent="0.3">
      <c r="A10210" t="s">
        <v>48350</v>
      </c>
      <c r="B10210" t="s">
        <v>40588</v>
      </c>
      <c r="C10210" t="s">
        <v>48344</v>
      </c>
      <c r="D10210" t="s">
        <v>61373</v>
      </c>
    </row>
    <row r="10211" spans="1:4" x14ac:dyDescent="0.3">
      <c r="A10211" t="s">
        <v>48351</v>
      </c>
      <c r="B10211" t="s">
        <v>48153</v>
      </c>
      <c r="C10211" t="s">
        <v>48352</v>
      </c>
      <c r="D10211" t="s">
        <v>61371</v>
      </c>
    </row>
    <row r="10212" spans="1:4" x14ac:dyDescent="0.3">
      <c r="A10212" t="s">
        <v>48353</v>
      </c>
      <c r="B10212" t="s">
        <v>40056</v>
      </c>
      <c r="C10212" t="s">
        <v>48352</v>
      </c>
      <c r="D10212" t="s">
        <v>61372</v>
      </c>
    </row>
    <row r="10213" spans="1:4" x14ac:dyDescent="0.3">
      <c r="A10213" t="s">
        <v>48354</v>
      </c>
      <c r="B10213" t="s">
        <v>43986</v>
      </c>
      <c r="C10213" t="s">
        <v>48352</v>
      </c>
      <c r="D10213" t="s">
        <v>61373</v>
      </c>
    </row>
    <row r="10214" spans="1:4" x14ac:dyDescent="0.3">
      <c r="A10214" t="s">
        <v>48355</v>
      </c>
      <c r="B10214" t="s">
        <v>40625</v>
      </c>
      <c r="C10214" t="s">
        <v>48352</v>
      </c>
      <c r="D10214" t="s">
        <v>61373</v>
      </c>
    </row>
    <row r="10215" spans="1:4" x14ac:dyDescent="0.3">
      <c r="A10215" t="s">
        <v>48356</v>
      </c>
      <c r="B10215" t="s">
        <v>48357</v>
      </c>
      <c r="C10215" t="s">
        <v>48352</v>
      </c>
      <c r="D10215" t="s">
        <v>61373</v>
      </c>
    </row>
    <row r="10216" spans="1:4" x14ac:dyDescent="0.3">
      <c r="A10216" t="s">
        <v>48358</v>
      </c>
      <c r="B10216" t="s">
        <v>48139</v>
      </c>
      <c r="C10216" t="s">
        <v>48352</v>
      </c>
      <c r="D10216" t="s">
        <v>61373</v>
      </c>
    </row>
    <row r="10217" spans="1:4" x14ac:dyDescent="0.3">
      <c r="A10217" t="s">
        <v>48359</v>
      </c>
      <c r="B10217" t="s">
        <v>46665</v>
      </c>
      <c r="C10217" t="s">
        <v>48360</v>
      </c>
      <c r="D10217" t="s">
        <v>61371</v>
      </c>
    </row>
    <row r="10218" spans="1:4" x14ac:dyDescent="0.3">
      <c r="A10218" t="s">
        <v>48361</v>
      </c>
      <c r="B10218" t="s">
        <v>39869</v>
      </c>
      <c r="C10218" t="s">
        <v>48360</v>
      </c>
      <c r="D10218" t="s">
        <v>61372</v>
      </c>
    </row>
    <row r="10219" spans="1:4" x14ac:dyDescent="0.3">
      <c r="A10219" t="s">
        <v>48362</v>
      </c>
      <c r="B10219" t="s">
        <v>48236</v>
      </c>
      <c r="C10219" t="s">
        <v>48360</v>
      </c>
      <c r="D10219" t="s">
        <v>61373</v>
      </c>
    </row>
    <row r="10220" spans="1:4" x14ac:dyDescent="0.3">
      <c r="A10220" t="s">
        <v>48280</v>
      </c>
      <c r="B10220" t="s">
        <v>46665</v>
      </c>
      <c r="C10220" t="s">
        <v>48360</v>
      </c>
      <c r="D10220" t="s">
        <v>61373</v>
      </c>
    </row>
    <row r="10221" spans="1:4" x14ac:dyDescent="0.3">
      <c r="A10221" t="s">
        <v>48280</v>
      </c>
      <c r="B10221" t="s">
        <v>48236</v>
      </c>
      <c r="C10221" t="s">
        <v>48360</v>
      </c>
      <c r="D10221" t="s">
        <v>61373</v>
      </c>
    </row>
    <row r="10222" spans="1:4" x14ac:dyDescent="0.3">
      <c r="A10222" t="s">
        <v>48363</v>
      </c>
      <c r="B10222" t="s">
        <v>41420</v>
      </c>
      <c r="C10222" t="s">
        <v>48360</v>
      </c>
      <c r="D10222" t="s">
        <v>61373</v>
      </c>
    </row>
    <row r="10223" spans="1:4" x14ac:dyDescent="0.3">
      <c r="A10223" t="s">
        <v>48364</v>
      </c>
      <c r="B10223" t="s">
        <v>48135</v>
      </c>
      <c r="C10223" t="s">
        <v>48365</v>
      </c>
      <c r="D10223" t="s">
        <v>61371</v>
      </c>
    </row>
    <row r="10224" spans="1:4" x14ac:dyDescent="0.3">
      <c r="A10224" t="s">
        <v>48366</v>
      </c>
      <c r="B10224" t="s">
        <v>39980</v>
      </c>
      <c r="C10224" t="s">
        <v>48365</v>
      </c>
      <c r="D10224" t="s">
        <v>61372</v>
      </c>
    </row>
    <row r="10225" spans="1:4" x14ac:dyDescent="0.3">
      <c r="A10225" t="s">
        <v>48367</v>
      </c>
      <c r="B10225" t="s">
        <v>48302</v>
      </c>
      <c r="C10225" t="s">
        <v>48365</v>
      </c>
      <c r="D10225" t="s">
        <v>61373</v>
      </c>
    </row>
    <row r="10226" spans="1:4" x14ac:dyDescent="0.3">
      <c r="A10226" t="s">
        <v>48368</v>
      </c>
      <c r="B10226" t="s">
        <v>48243</v>
      </c>
      <c r="C10226" t="s">
        <v>48365</v>
      </c>
      <c r="D10226" t="s">
        <v>61373</v>
      </c>
    </row>
    <row r="10227" spans="1:4" x14ac:dyDescent="0.3">
      <c r="A10227" t="s">
        <v>48369</v>
      </c>
      <c r="B10227" t="s">
        <v>48370</v>
      </c>
      <c r="C10227" t="s">
        <v>48365</v>
      </c>
      <c r="D10227" t="s">
        <v>61373</v>
      </c>
    </row>
    <row r="10228" spans="1:4" x14ac:dyDescent="0.3">
      <c r="A10228" t="s">
        <v>48371</v>
      </c>
      <c r="B10228" t="s">
        <v>48372</v>
      </c>
      <c r="C10228" t="s">
        <v>48373</v>
      </c>
      <c r="D10228" t="s">
        <v>61371</v>
      </c>
    </row>
    <row r="10229" spans="1:4" x14ac:dyDescent="0.3">
      <c r="A10229" t="s">
        <v>48374</v>
      </c>
      <c r="B10229" t="s">
        <v>43986</v>
      </c>
      <c r="C10229" t="s">
        <v>48373</v>
      </c>
      <c r="D10229" t="s">
        <v>61372</v>
      </c>
    </row>
    <row r="10230" spans="1:4" x14ac:dyDescent="0.3">
      <c r="A10230" t="s">
        <v>48180</v>
      </c>
      <c r="B10230" t="s">
        <v>48375</v>
      </c>
      <c r="C10230" t="s">
        <v>48373</v>
      </c>
      <c r="D10230" t="s">
        <v>61373</v>
      </c>
    </row>
    <row r="10231" spans="1:4" x14ac:dyDescent="0.3">
      <c r="A10231" t="s">
        <v>48374</v>
      </c>
      <c r="B10231" t="s">
        <v>48376</v>
      </c>
      <c r="C10231" t="s">
        <v>48373</v>
      </c>
      <c r="D10231" t="s">
        <v>61373</v>
      </c>
    </row>
    <row r="10232" spans="1:4" x14ac:dyDescent="0.3">
      <c r="A10232" t="s">
        <v>48377</v>
      </c>
      <c r="B10232" t="s">
        <v>48378</v>
      </c>
      <c r="C10232" t="s">
        <v>48373</v>
      </c>
      <c r="D10232" t="s">
        <v>61373</v>
      </c>
    </row>
    <row r="10233" spans="1:4" x14ac:dyDescent="0.3">
      <c r="A10233" t="s">
        <v>48379</v>
      </c>
      <c r="B10233" t="s">
        <v>44197</v>
      </c>
      <c r="C10233" t="s">
        <v>48380</v>
      </c>
      <c r="D10233" t="s">
        <v>61371</v>
      </c>
    </row>
    <row r="10234" spans="1:4" x14ac:dyDescent="0.3">
      <c r="A10234" t="s">
        <v>48381</v>
      </c>
      <c r="B10234" t="s">
        <v>48382</v>
      </c>
      <c r="C10234" t="s">
        <v>48380</v>
      </c>
      <c r="D10234" t="s">
        <v>61372</v>
      </c>
    </row>
    <row r="10235" spans="1:4" x14ac:dyDescent="0.3">
      <c r="A10235" t="s">
        <v>48383</v>
      </c>
      <c r="B10235" t="s">
        <v>44888</v>
      </c>
      <c r="C10235" t="s">
        <v>48380</v>
      </c>
      <c r="D10235" t="s">
        <v>61373</v>
      </c>
    </row>
    <row r="10236" spans="1:4" x14ac:dyDescent="0.3">
      <c r="A10236" t="s">
        <v>48384</v>
      </c>
      <c r="B10236" t="s">
        <v>44197</v>
      </c>
      <c r="C10236" t="s">
        <v>48380</v>
      </c>
      <c r="D10236" t="s">
        <v>61373</v>
      </c>
    </row>
    <row r="10237" spans="1:4" x14ac:dyDescent="0.3">
      <c r="A10237" t="s">
        <v>48385</v>
      </c>
      <c r="B10237" t="s">
        <v>39866</v>
      </c>
      <c r="C10237" t="s">
        <v>48380</v>
      </c>
      <c r="D10237" t="s">
        <v>61373</v>
      </c>
    </row>
    <row r="10238" spans="1:4" x14ac:dyDescent="0.3">
      <c r="A10238" t="s">
        <v>48386</v>
      </c>
      <c r="B10238" t="s">
        <v>43986</v>
      </c>
      <c r="C10238" t="s">
        <v>48387</v>
      </c>
      <c r="D10238" t="s">
        <v>61371</v>
      </c>
    </row>
    <row r="10239" spans="1:4" x14ac:dyDescent="0.3">
      <c r="A10239" t="s">
        <v>48388</v>
      </c>
      <c r="B10239" t="s">
        <v>48389</v>
      </c>
      <c r="C10239" t="s">
        <v>48387</v>
      </c>
      <c r="D10239" t="s">
        <v>61372</v>
      </c>
    </row>
    <row r="10240" spans="1:4" x14ac:dyDescent="0.3">
      <c r="A10240" t="s">
        <v>48390</v>
      </c>
      <c r="B10240" t="s">
        <v>48391</v>
      </c>
      <c r="C10240" t="s">
        <v>48387</v>
      </c>
      <c r="D10240" t="s">
        <v>61373</v>
      </c>
    </row>
    <row r="10241" spans="1:4" x14ac:dyDescent="0.3">
      <c r="A10241" t="s">
        <v>48392</v>
      </c>
      <c r="B10241" t="s">
        <v>41518</v>
      </c>
      <c r="C10241" t="s">
        <v>48387</v>
      </c>
      <c r="D10241" t="s">
        <v>61373</v>
      </c>
    </row>
    <row r="10242" spans="1:4" x14ac:dyDescent="0.3">
      <c r="A10242" t="s">
        <v>48393</v>
      </c>
      <c r="B10242" t="s">
        <v>48394</v>
      </c>
      <c r="C10242" t="s">
        <v>48387</v>
      </c>
      <c r="D10242" t="s">
        <v>61373</v>
      </c>
    </row>
    <row r="10243" spans="1:4" x14ac:dyDescent="0.3">
      <c r="A10243" t="s">
        <v>48395</v>
      </c>
      <c r="B10243" t="s">
        <v>40625</v>
      </c>
      <c r="C10243" t="s">
        <v>48396</v>
      </c>
      <c r="D10243" t="s">
        <v>61371</v>
      </c>
    </row>
    <row r="10244" spans="1:4" x14ac:dyDescent="0.3">
      <c r="A10244" t="s">
        <v>48397</v>
      </c>
      <c r="B10244" t="s">
        <v>40279</v>
      </c>
      <c r="C10244" t="s">
        <v>48396</v>
      </c>
      <c r="D10244" t="s">
        <v>61372</v>
      </c>
    </row>
    <row r="10245" spans="1:4" x14ac:dyDescent="0.3">
      <c r="A10245" t="s">
        <v>48398</v>
      </c>
      <c r="B10245" t="s">
        <v>43880</v>
      </c>
      <c r="C10245" t="s">
        <v>48396</v>
      </c>
      <c r="D10245" t="s">
        <v>61373</v>
      </c>
    </row>
    <row r="10246" spans="1:4" x14ac:dyDescent="0.3">
      <c r="A10246" t="s">
        <v>48399</v>
      </c>
      <c r="B10246" t="s">
        <v>42046</v>
      </c>
      <c r="C10246" t="s">
        <v>48396</v>
      </c>
      <c r="D10246" t="s">
        <v>61373</v>
      </c>
    </row>
    <row r="10247" spans="1:4" x14ac:dyDescent="0.3">
      <c r="A10247" t="s">
        <v>48400</v>
      </c>
      <c r="B10247" t="s">
        <v>48401</v>
      </c>
      <c r="C10247" t="s">
        <v>48396</v>
      </c>
      <c r="D10247" t="s">
        <v>61373</v>
      </c>
    </row>
    <row r="10248" spans="1:4" x14ac:dyDescent="0.3">
      <c r="A10248" t="s">
        <v>48402</v>
      </c>
      <c r="B10248" t="s">
        <v>48403</v>
      </c>
      <c r="C10248" t="s">
        <v>48396</v>
      </c>
      <c r="D10248" t="s">
        <v>61373</v>
      </c>
    </row>
    <row r="10249" spans="1:4" x14ac:dyDescent="0.3">
      <c r="A10249" t="s">
        <v>48404</v>
      </c>
      <c r="B10249" t="s">
        <v>48405</v>
      </c>
      <c r="C10249" t="s">
        <v>48406</v>
      </c>
      <c r="D10249" t="s">
        <v>61371</v>
      </c>
    </row>
    <row r="10250" spans="1:4" x14ac:dyDescent="0.3">
      <c r="A10250" t="s">
        <v>48407</v>
      </c>
      <c r="B10250" t="s">
        <v>48408</v>
      </c>
      <c r="C10250" t="s">
        <v>48406</v>
      </c>
      <c r="D10250" t="s">
        <v>61372</v>
      </c>
    </row>
    <row r="10251" spans="1:4" x14ac:dyDescent="0.3">
      <c r="A10251" t="s">
        <v>48409</v>
      </c>
      <c r="B10251" t="s">
        <v>39893</v>
      </c>
      <c r="C10251" t="s">
        <v>48406</v>
      </c>
      <c r="D10251" t="s">
        <v>61373</v>
      </c>
    </row>
    <row r="10252" spans="1:4" x14ac:dyDescent="0.3">
      <c r="A10252" t="s">
        <v>48410</v>
      </c>
      <c r="B10252" t="s">
        <v>48411</v>
      </c>
      <c r="C10252" t="s">
        <v>48406</v>
      </c>
      <c r="D10252" t="s">
        <v>61373</v>
      </c>
    </row>
    <row r="10253" spans="1:4" x14ac:dyDescent="0.3">
      <c r="A10253" t="s">
        <v>48412</v>
      </c>
      <c r="B10253" t="s">
        <v>41005</v>
      </c>
      <c r="C10253" t="s">
        <v>48406</v>
      </c>
      <c r="D10253" t="s">
        <v>61373</v>
      </c>
    </row>
    <row r="10254" spans="1:4" x14ac:dyDescent="0.3">
      <c r="A10254" t="s">
        <v>48413</v>
      </c>
      <c r="B10254" t="s">
        <v>48414</v>
      </c>
      <c r="C10254" t="s">
        <v>48415</v>
      </c>
      <c r="D10254" t="s">
        <v>61371</v>
      </c>
    </row>
    <row r="10255" spans="1:4" x14ac:dyDescent="0.3">
      <c r="A10255" t="s">
        <v>48280</v>
      </c>
      <c r="B10255" t="s">
        <v>41936</v>
      </c>
      <c r="C10255" t="s">
        <v>48415</v>
      </c>
      <c r="D10255" t="s">
        <v>61372</v>
      </c>
    </row>
    <row r="10256" spans="1:4" x14ac:dyDescent="0.3">
      <c r="A10256" t="s">
        <v>48416</v>
      </c>
      <c r="B10256" t="s">
        <v>48405</v>
      </c>
      <c r="C10256" t="s">
        <v>48415</v>
      </c>
      <c r="D10256" t="s">
        <v>61373</v>
      </c>
    </row>
    <row r="10257" spans="1:4" x14ac:dyDescent="0.3">
      <c r="A10257" t="s">
        <v>48417</v>
      </c>
      <c r="B10257" t="s">
        <v>48418</v>
      </c>
      <c r="C10257" t="s">
        <v>48415</v>
      </c>
      <c r="D10257" t="s">
        <v>61373</v>
      </c>
    </row>
    <row r="10258" spans="1:4" x14ac:dyDescent="0.3">
      <c r="A10258" t="s">
        <v>43371</v>
      </c>
      <c r="B10258" t="s">
        <v>48419</v>
      </c>
      <c r="C10258" t="s">
        <v>48420</v>
      </c>
      <c r="D10258" t="s">
        <v>61371</v>
      </c>
    </row>
    <row r="10259" spans="1:4" x14ac:dyDescent="0.3">
      <c r="A10259" t="s">
        <v>48421</v>
      </c>
      <c r="B10259" t="s">
        <v>40625</v>
      </c>
      <c r="C10259" t="s">
        <v>48420</v>
      </c>
      <c r="D10259" t="s">
        <v>61372</v>
      </c>
    </row>
    <row r="10260" spans="1:4" x14ac:dyDescent="0.3">
      <c r="A10260" t="s">
        <v>48422</v>
      </c>
      <c r="B10260" t="s">
        <v>48423</v>
      </c>
      <c r="C10260" t="s">
        <v>48420</v>
      </c>
      <c r="D10260" t="s">
        <v>61373</v>
      </c>
    </row>
    <row r="10261" spans="1:4" x14ac:dyDescent="0.3">
      <c r="A10261" t="s">
        <v>48424</v>
      </c>
      <c r="B10261" t="s">
        <v>48262</v>
      </c>
      <c r="C10261" t="s">
        <v>48420</v>
      </c>
      <c r="D10261" t="s">
        <v>61373</v>
      </c>
    </row>
    <row r="10262" spans="1:4" x14ac:dyDescent="0.3">
      <c r="A10262" t="s">
        <v>48425</v>
      </c>
      <c r="B10262" t="s">
        <v>48426</v>
      </c>
      <c r="C10262" t="s">
        <v>48420</v>
      </c>
      <c r="D10262" t="s">
        <v>61373</v>
      </c>
    </row>
    <row r="10263" spans="1:4" x14ac:dyDescent="0.3">
      <c r="A10263" t="s">
        <v>48427</v>
      </c>
      <c r="B10263" t="s">
        <v>41518</v>
      </c>
      <c r="C10263" t="s">
        <v>48420</v>
      </c>
      <c r="D10263" t="s">
        <v>61373</v>
      </c>
    </row>
    <row r="10264" spans="1:4" x14ac:dyDescent="0.3">
      <c r="A10264" t="s">
        <v>48422</v>
      </c>
      <c r="B10264" t="s">
        <v>48428</v>
      </c>
      <c r="C10264" t="s">
        <v>48429</v>
      </c>
      <c r="D10264" t="s">
        <v>61371</v>
      </c>
    </row>
    <row r="10265" spans="1:4" x14ac:dyDescent="0.3">
      <c r="A10265" t="s">
        <v>48430</v>
      </c>
      <c r="B10265" t="s">
        <v>42103</v>
      </c>
      <c r="C10265" t="s">
        <v>48429</v>
      </c>
      <c r="D10265" t="s">
        <v>61372</v>
      </c>
    </row>
    <row r="10266" spans="1:4" x14ac:dyDescent="0.3">
      <c r="A10266" t="s">
        <v>48431</v>
      </c>
      <c r="B10266" t="s">
        <v>39934</v>
      </c>
      <c r="C10266" t="s">
        <v>48429</v>
      </c>
      <c r="D10266" t="s">
        <v>61373</v>
      </c>
    </row>
    <row r="10267" spans="1:4" x14ac:dyDescent="0.3">
      <c r="A10267" t="s">
        <v>48422</v>
      </c>
      <c r="B10267" t="s">
        <v>48196</v>
      </c>
      <c r="C10267" t="s">
        <v>48429</v>
      </c>
      <c r="D10267" t="s">
        <v>61373</v>
      </c>
    </row>
    <row r="10268" spans="1:4" x14ac:dyDescent="0.3">
      <c r="A10268" t="s">
        <v>48432</v>
      </c>
      <c r="B10268" t="s">
        <v>48433</v>
      </c>
      <c r="C10268" t="s">
        <v>48429</v>
      </c>
      <c r="D10268" t="s">
        <v>61373</v>
      </c>
    </row>
    <row r="10269" spans="1:4" x14ac:dyDescent="0.3">
      <c r="A10269" t="s">
        <v>48434</v>
      </c>
      <c r="B10269" t="s">
        <v>48435</v>
      </c>
      <c r="C10269" t="s">
        <v>48429</v>
      </c>
      <c r="D10269" t="s">
        <v>61373</v>
      </c>
    </row>
    <row r="10270" spans="1:4" x14ac:dyDescent="0.3">
      <c r="A10270" t="s">
        <v>48436</v>
      </c>
      <c r="B10270" t="s">
        <v>48265</v>
      </c>
      <c r="C10270" t="s">
        <v>48437</v>
      </c>
      <c r="D10270" t="s">
        <v>61371</v>
      </c>
    </row>
    <row r="10271" spans="1:4" x14ac:dyDescent="0.3">
      <c r="A10271" t="s">
        <v>48438</v>
      </c>
      <c r="B10271" t="s">
        <v>48153</v>
      </c>
      <c r="C10271" t="s">
        <v>48437</v>
      </c>
      <c r="D10271" t="s">
        <v>61372</v>
      </c>
    </row>
    <row r="10272" spans="1:4" x14ac:dyDescent="0.3">
      <c r="A10272" t="s">
        <v>48384</v>
      </c>
      <c r="B10272" t="s">
        <v>48405</v>
      </c>
      <c r="C10272" t="s">
        <v>48437</v>
      </c>
      <c r="D10272" t="s">
        <v>61373</v>
      </c>
    </row>
    <row r="10273" spans="1:4" x14ac:dyDescent="0.3">
      <c r="A10273" t="s">
        <v>48439</v>
      </c>
      <c r="B10273" t="s">
        <v>40053</v>
      </c>
      <c r="C10273" t="s">
        <v>48437</v>
      </c>
      <c r="D10273" t="s">
        <v>61373</v>
      </c>
    </row>
    <row r="10274" spans="1:4" x14ac:dyDescent="0.3">
      <c r="A10274" t="s">
        <v>48305</v>
      </c>
      <c r="B10274" t="s">
        <v>48440</v>
      </c>
      <c r="C10274" t="s">
        <v>48437</v>
      </c>
      <c r="D10274" t="s">
        <v>61373</v>
      </c>
    </row>
    <row r="10275" spans="1:4" x14ac:dyDescent="0.3">
      <c r="A10275" t="s">
        <v>6558</v>
      </c>
      <c r="B10275" t="s">
        <v>40625</v>
      </c>
      <c r="C10275" t="s">
        <v>48441</v>
      </c>
      <c r="D10275" t="s">
        <v>61371</v>
      </c>
    </row>
    <row r="10276" spans="1:4" x14ac:dyDescent="0.3">
      <c r="A10276" t="s">
        <v>48442</v>
      </c>
      <c r="B10276" t="s">
        <v>39873</v>
      </c>
      <c r="C10276" t="s">
        <v>48441</v>
      </c>
      <c r="D10276" t="s">
        <v>61372</v>
      </c>
    </row>
    <row r="10277" spans="1:4" x14ac:dyDescent="0.3">
      <c r="A10277" t="s">
        <v>43325</v>
      </c>
      <c r="B10277" t="s">
        <v>40143</v>
      </c>
      <c r="C10277" t="s">
        <v>48441</v>
      </c>
      <c r="D10277" t="s">
        <v>61373</v>
      </c>
    </row>
    <row r="10278" spans="1:4" x14ac:dyDescent="0.3">
      <c r="A10278" t="s">
        <v>48443</v>
      </c>
      <c r="B10278" t="s">
        <v>39929</v>
      </c>
      <c r="C10278" t="s">
        <v>48441</v>
      </c>
      <c r="D10278" t="s">
        <v>61373</v>
      </c>
    </row>
    <row r="10279" spans="1:4" x14ac:dyDescent="0.3">
      <c r="A10279" t="s">
        <v>48444</v>
      </c>
      <c r="B10279" t="s">
        <v>39980</v>
      </c>
      <c r="C10279" t="s">
        <v>48441</v>
      </c>
      <c r="D10279" t="s">
        <v>61373</v>
      </c>
    </row>
    <row r="10280" spans="1:4" x14ac:dyDescent="0.3">
      <c r="A10280" t="s">
        <v>48445</v>
      </c>
      <c r="B10280" t="s">
        <v>47431</v>
      </c>
      <c r="C10280" t="s">
        <v>48441</v>
      </c>
      <c r="D10280" t="s">
        <v>61373</v>
      </c>
    </row>
    <row r="10281" spans="1:4" x14ac:dyDescent="0.3">
      <c r="A10281" t="s">
        <v>48446</v>
      </c>
      <c r="B10281" t="s">
        <v>48160</v>
      </c>
      <c r="C10281" t="s">
        <v>43616</v>
      </c>
      <c r="D10281" t="s">
        <v>61371</v>
      </c>
    </row>
    <row r="10282" spans="1:4" x14ac:dyDescent="0.3">
      <c r="A10282" t="s">
        <v>3594</v>
      </c>
      <c r="B10282" t="s">
        <v>40238</v>
      </c>
      <c r="C10282" t="s">
        <v>43616</v>
      </c>
      <c r="D10282" t="s">
        <v>61372</v>
      </c>
    </row>
    <row r="10283" spans="1:4" x14ac:dyDescent="0.3">
      <c r="A10283" t="s">
        <v>48447</v>
      </c>
      <c r="B10283" t="s">
        <v>40156</v>
      </c>
      <c r="C10283" t="s">
        <v>43616</v>
      </c>
      <c r="D10283" t="s">
        <v>61373</v>
      </c>
    </row>
    <row r="10284" spans="1:4" x14ac:dyDescent="0.3">
      <c r="A10284" t="s">
        <v>48448</v>
      </c>
      <c r="B10284" t="s">
        <v>44875</v>
      </c>
      <c r="C10284" t="s">
        <v>43616</v>
      </c>
      <c r="D10284" t="s">
        <v>61373</v>
      </c>
    </row>
    <row r="10285" spans="1:4" x14ac:dyDescent="0.3">
      <c r="A10285" t="s">
        <v>48432</v>
      </c>
      <c r="B10285" t="s">
        <v>40287</v>
      </c>
      <c r="C10285" t="s">
        <v>43616</v>
      </c>
      <c r="D10285" t="s">
        <v>61373</v>
      </c>
    </row>
    <row r="10286" spans="1:4" x14ac:dyDescent="0.3">
      <c r="A10286" t="s">
        <v>48449</v>
      </c>
      <c r="B10286" t="s">
        <v>48450</v>
      </c>
      <c r="C10286" t="s">
        <v>43616</v>
      </c>
      <c r="D10286" t="s">
        <v>61373</v>
      </c>
    </row>
    <row r="10287" spans="1:4" x14ac:dyDescent="0.3">
      <c r="A10287" t="s">
        <v>48451</v>
      </c>
      <c r="B10287" t="s">
        <v>48310</v>
      </c>
      <c r="C10287" t="s">
        <v>43616</v>
      </c>
      <c r="D10287" t="s">
        <v>61373</v>
      </c>
    </row>
    <row r="10288" spans="1:4" x14ac:dyDescent="0.3">
      <c r="A10288" t="s">
        <v>48452</v>
      </c>
      <c r="B10288" t="s">
        <v>48179</v>
      </c>
      <c r="C10288" t="s">
        <v>48453</v>
      </c>
      <c r="D10288" t="s">
        <v>61371</v>
      </c>
    </row>
    <row r="10289" spans="1:4" x14ac:dyDescent="0.3">
      <c r="A10289" t="s">
        <v>48454</v>
      </c>
      <c r="B10289" t="s">
        <v>48161</v>
      </c>
      <c r="C10289" t="s">
        <v>48453</v>
      </c>
      <c r="D10289" t="s">
        <v>61372</v>
      </c>
    </row>
    <row r="10290" spans="1:4" x14ac:dyDescent="0.3">
      <c r="A10290" t="s">
        <v>48455</v>
      </c>
      <c r="B10290" t="s">
        <v>48456</v>
      </c>
      <c r="C10290" t="s">
        <v>48453</v>
      </c>
      <c r="D10290" t="s">
        <v>61373</v>
      </c>
    </row>
    <row r="10291" spans="1:4" x14ac:dyDescent="0.3">
      <c r="A10291" t="s">
        <v>48457</v>
      </c>
      <c r="B10291" t="s">
        <v>48458</v>
      </c>
      <c r="C10291" t="s">
        <v>48453</v>
      </c>
      <c r="D10291" t="s">
        <v>61373</v>
      </c>
    </row>
    <row r="10292" spans="1:4" x14ac:dyDescent="0.3">
      <c r="A10292" t="s">
        <v>48459</v>
      </c>
      <c r="B10292" t="s">
        <v>48460</v>
      </c>
      <c r="C10292" t="s">
        <v>48453</v>
      </c>
      <c r="D10292" t="s">
        <v>61373</v>
      </c>
    </row>
    <row r="10293" spans="1:4" x14ac:dyDescent="0.3">
      <c r="A10293" t="s">
        <v>48461</v>
      </c>
      <c r="B10293" t="s">
        <v>48462</v>
      </c>
      <c r="C10293" t="s">
        <v>48453</v>
      </c>
      <c r="D10293" t="s">
        <v>61373</v>
      </c>
    </row>
    <row r="10294" spans="1:4" x14ac:dyDescent="0.3">
      <c r="A10294" t="s">
        <v>48463</v>
      </c>
      <c r="B10294" t="s">
        <v>48464</v>
      </c>
      <c r="C10294" t="s">
        <v>48465</v>
      </c>
      <c r="D10294" t="s">
        <v>61371</v>
      </c>
    </row>
    <row r="10295" spans="1:4" x14ac:dyDescent="0.3">
      <c r="A10295" t="s">
        <v>48292</v>
      </c>
      <c r="B10295" t="s">
        <v>48466</v>
      </c>
      <c r="C10295" t="s">
        <v>48465</v>
      </c>
      <c r="D10295" t="s">
        <v>61372</v>
      </c>
    </row>
    <row r="10296" spans="1:4" x14ac:dyDescent="0.3">
      <c r="A10296" t="s">
        <v>48292</v>
      </c>
      <c r="B10296" t="s">
        <v>39875</v>
      </c>
      <c r="C10296" t="s">
        <v>48465</v>
      </c>
      <c r="D10296" t="s">
        <v>61373</v>
      </c>
    </row>
    <row r="10297" spans="1:4" x14ac:dyDescent="0.3">
      <c r="A10297" t="s">
        <v>48467</v>
      </c>
      <c r="B10297" t="s">
        <v>45939</v>
      </c>
      <c r="C10297" t="s">
        <v>48465</v>
      </c>
      <c r="D10297" t="s">
        <v>61373</v>
      </c>
    </row>
    <row r="10298" spans="1:4" x14ac:dyDescent="0.3">
      <c r="A10298" t="s">
        <v>48468</v>
      </c>
      <c r="B10298" t="s">
        <v>48469</v>
      </c>
      <c r="C10298" t="s">
        <v>48470</v>
      </c>
      <c r="D10298" t="s">
        <v>61371</v>
      </c>
    </row>
    <row r="10299" spans="1:4" x14ac:dyDescent="0.3">
      <c r="A10299" t="s">
        <v>48187</v>
      </c>
      <c r="B10299" t="s">
        <v>48471</v>
      </c>
      <c r="C10299" t="s">
        <v>48470</v>
      </c>
      <c r="D10299" t="s">
        <v>61372</v>
      </c>
    </row>
    <row r="10300" spans="1:4" x14ac:dyDescent="0.3">
      <c r="A10300" t="s">
        <v>48472</v>
      </c>
      <c r="B10300" t="s">
        <v>40349</v>
      </c>
      <c r="C10300" t="s">
        <v>48470</v>
      </c>
      <c r="D10300" t="s">
        <v>61373</v>
      </c>
    </row>
    <row r="10301" spans="1:4" x14ac:dyDescent="0.3">
      <c r="A10301" t="s">
        <v>48473</v>
      </c>
      <c r="B10301" t="s">
        <v>48471</v>
      </c>
      <c r="C10301" t="s">
        <v>48470</v>
      </c>
      <c r="D10301" t="s">
        <v>61373</v>
      </c>
    </row>
    <row r="10302" spans="1:4" x14ac:dyDescent="0.3">
      <c r="A10302" t="s">
        <v>48474</v>
      </c>
      <c r="B10302" t="s">
        <v>48201</v>
      </c>
      <c r="C10302" t="s">
        <v>48470</v>
      </c>
      <c r="D10302" t="s">
        <v>61373</v>
      </c>
    </row>
    <row r="10303" spans="1:4" x14ac:dyDescent="0.3">
      <c r="A10303" t="s">
        <v>48475</v>
      </c>
      <c r="B10303" t="s">
        <v>42539</v>
      </c>
      <c r="C10303" t="s">
        <v>48476</v>
      </c>
      <c r="D10303" t="s">
        <v>61371</v>
      </c>
    </row>
    <row r="10304" spans="1:4" x14ac:dyDescent="0.3">
      <c r="A10304" t="s">
        <v>48477</v>
      </c>
      <c r="B10304" t="s">
        <v>48153</v>
      </c>
      <c r="C10304" t="s">
        <v>48476</v>
      </c>
      <c r="D10304" t="s">
        <v>61372</v>
      </c>
    </row>
    <row r="10305" spans="1:4" x14ac:dyDescent="0.3">
      <c r="A10305" t="s">
        <v>48478</v>
      </c>
      <c r="B10305" t="s">
        <v>48479</v>
      </c>
      <c r="C10305" t="s">
        <v>48476</v>
      </c>
      <c r="D10305" t="s">
        <v>61373</v>
      </c>
    </row>
    <row r="10306" spans="1:4" x14ac:dyDescent="0.3">
      <c r="A10306" t="s">
        <v>48388</v>
      </c>
      <c r="B10306" t="s">
        <v>40053</v>
      </c>
      <c r="C10306" t="s">
        <v>48476</v>
      </c>
      <c r="D10306" t="s">
        <v>61373</v>
      </c>
    </row>
    <row r="10307" spans="1:4" x14ac:dyDescent="0.3">
      <c r="A10307" t="s">
        <v>48439</v>
      </c>
      <c r="B10307" t="s">
        <v>48236</v>
      </c>
      <c r="C10307" t="s">
        <v>48476</v>
      </c>
      <c r="D10307" t="s">
        <v>61373</v>
      </c>
    </row>
    <row r="10308" spans="1:4" x14ac:dyDescent="0.3">
      <c r="A10308" t="s">
        <v>48480</v>
      </c>
      <c r="B10308" t="s">
        <v>48148</v>
      </c>
      <c r="C10308" t="s">
        <v>48481</v>
      </c>
      <c r="D10308" t="s">
        <v>61371</v>
      </c>
    </row>
    <row r="10309" spans="1:4" x14ac:dyDescent="0.3">
      <c r="A10309" t="s">
        <v>48328</v>
      </c>
      <c r="B10309" t="s">
        <v>48401</v>
      </c>
      <c r="C10309" t="s">
        <v>48481</v>
      </c>
      <c r="D10309" t="s">
        <v>61372</v>
      </c>
    </row>
    <row r="10310" spans="1:4" x14ac:dyDescent="0.3">
      <c r="A10310" t="s">
        <v>48482</v>
      </c>
      <c r="B10310" t="s">
        <v>48483</v>
      </c>
      <c r="C10310" t="s">
        <v>48481</v>
      </c>
      <c r="D10310" t="s">
        <v>61373</v>
      </c>
    </row>
    <row r="10311" spans="1:4" x14ac:dyDescent="0.3">
      <c r="A10311" t="s">
        <v>44909</v>
      </c>
      <c r="B10311" t="s">
        <v>40056</v>
      </c>
      <c r="C10311" t="s">
        <v>48481</v>
      </c>
      <c r="D10311" t="s">
        <v>61373</v>
      </c>
    </row>
    <row r="10312" spans="1:4" x14ac:dyDescent="0.3">
      <c r="A10312" t="s">
        <v>48484</v>
      </c>
      <c r="B10312" t="s">
        <v>48485</v>
      </c>
      <c r="C10312" t="s">
        <v>48481</v>
      </c>
      <c r="D10312" t="s">
        <v>61373</v>
      </c>
    </row>
    <row r="10313" spans="1:4" x14ac:dyDescent="0.3">
      <c r="A10313" t="s">
        <v>48461</v>
      </c>
      <c r="B10313" t="s">
        <v>48196</v>
      </c>
      <c r="C10313" t="s">
        <v>48486</v>
      </c>
      <c r="D10313" t="s">
        <v>61371</v>
      </c>
    </row>
    <row r="10314" spans="1:4" x14ac:dyDescent="0.3">
      <c r="A10314" t="s">
        <v>48487</v>
      </c>
      <c r="B10314" t="s">
        <v>48488</v>
      </c>
      <c r="C10314" t="s">
        <v>48486</v>
      </c>
      <c r="D10314" t="s">
        <v>61372</v>
      </c>
    </row>
    <row r="10315" spans="1:4" x14ac:dyDescent="0.3">
      <c r="A10315" t="s">
        <v>48489</v>
      </c>
      <c r="B10315" t="s">
        <v>48490</v>
      </c>
      <c r="C10315" t="s">
        <v>48486</v>
      </c>
      <c r="D10315" t="s">
        <v>61373</v>
      </c>
    </row>
    <row r="10316" spans="1:4" x14ac:dyDescent="0.3">
      <c r="A10316" t="s">
        <v>48491</v>
      </c>
      <c r="B10316" t="s">
        <v>48148</v>
      </c>
      <c r="C10316" t="s">
        <v>48486</v>
      </c>
      <c r="D10316" t="s">
        <v>61373</v>
      </c>
    </row>
    <row r="10317" spans="1:4" x14ac:dyDescent="0.3">
      <c r="A10317" t="s">
        <v>48492</v>
      </c>
      <c r="B10317" t="s">
        <v>48236</v>
      </c>
      <c r="C10317" t="s">
        <v>48486</v>
      </c>
      <c r="D10317" t="s">
        <v>61373</v>
      </c>
    </row>
    <row r="10318" spans="1:4" x14ac:dyDescent="0.3">
      <c r="A10318" t="s">
        <v>48350</v>
      </c>
      <c r="B10318" t="s">
        <v>48493</v>
      </c>
      <c r="C10318" t="s">
        <v>48486</v>
      </c>
      <c r="D10318" t="s">
        <v>61373</v>
      </c>
    </row>
    <row r="10319" spans="1:4" x14ac:dyDescent="0.3">
      <c r="A10319" t="s">
        <v>48305</v>
      </c>
      <c r="B10319" t="s">
        <v>48471</v>
      </c>
      <c r="C10319" t="s">
        <v>48494</v>
      </c>
      <c r="D10319" t="s">
        <v>61371</v>
      </c>
    </row>
    <row r="10320" spans="1:4" x14ac:dyDescent="0.3">
      <c r="A10320" t="s">
        <v>48495</v>
      </c>
      <c r="B10320" t="s">
        <v>48435</v>
      </c>
      <c r="C10320" t="s">
        <v>48494</v>
      </c>
      <c r="D10320" t="s">
        <v>61372</v>
      </c>
    </row>
    <row r="10321" spans="1:4" x14ac:dyDescent="0.3">
      <c r="A10321" t="s">
        <v>48496</v>
      </c>
      <c r="B10321" t="s">
        <v>48403</v>
      </c>
      <c r="C10321" t="s">
        <v>48494</v>
      </c>
      <c r="D10321" t="s">
        <v>61373</v>
      </c>
    </row>
    <row r="10322" spans="1:4" x14ac:dyDescent="0.3">
      <c r="A10322" t="s">
        <v>48497</v>
      </c>
      <c r="B10322" t="s">
        <v>48498</v>
      </c>
      <c r="C10322" t="s">
        <v>48494</v>
      </c>
      <c r="D10322" t="s">
        <v>61373</v>
      </c>
    </row>
    <row r="10323" spans="1:4" x14ac:dyDescent="0.3">
      <c r="A10323" t="s">
        <v>48499</v>
      </c>
      <c r="B10323" t="s">
        <v>39957</v>
      </c>
      <c r="C10323" t="s">
        <v>48494</v>
      </c>
      <c r="D10323" t="s">
        <v>61373</v>
      </c>
    </row>
    <row r="10324" spans="1:4" x14ac:dyDescent="0.3">
      <c r="A10324" t="s">
        <v>48500</v>
      </c>
      <c r="B10324" t="s">
        <v>48471</v>
      </c>
      <c r="C10324" t="s">
        <v>48501</v>
      </c>
      <c r="D10324" t="s">
        <v>61371</v>
      </c>
    </row>
    <row r="10325" spans="1:4" x14ac:dyDescent="0.3">
      <c r="A10325" t="s">
        <v>48301</v>
      </c>
      <c r="B10325" t="s">
        <v>48209</v>
      </c>
      <c r="C10325" t="s">
        <v>48501</v>
      </c>
      <c r="D10325" t="s">
        <v>61372</v>
      </c>
    </row>
    <row r="10326" spans="1:4" x14ac:dyDescent="0.3">
      <c r="A10326" t="s">
        <v>48502</v>
      </c>
      <c r="B10326" t="s">
        <v>48462</v>
      </c>
      <c r="C10326" t="s">
        <v>48501</v>
      </c>
      <c r="D10326" t="s">
        <v>61373</v>
      </c>
    </row>
    <row r="10327" spans="1:4" x14ac:dyDescent="0.3">
      <c r="A10327" t="s">
        <v>48404</v>
      </c>
      <c r="B10327" t="s">
        <v>40792</v>
      </c>
      <c r="C10327" t="s">
        <v>48501</v>
      </c>
      <c r="D10327" t="s">
        <v>61373</v>
      </c>
    </row>
    <row r="10328" spans="1:4" x14ac:dyDescent="0.3">
      <c r="A10328" t="s">
        <v>48503</v>
      </c>
      <c r="B10328" t="s">
        <v>40693</v>
      </c>
      <c r="C10328" t="s">
        <v>48501</v>
      </c>
      <c r="D10328" t="s">
        <v>61373</v>
      </c>
    </row>
    <row r="10329" spans="1:4" x14ac:dyDescent="0.3">
      <c r="A10329" t="s">
        <v>48504</v>
      </c>
      <c r="B10329" t="s">
        <v>48408</v>
      </c>
      <c r="C10329" t="s">
        <v>48505</v>
      </c>
      <c r="D10329" t="s">
        <v>61371</v>
      </c>
    </row>
    <row r="10330" spans="1:4" x14ac:dyDescent="0.3">
      <c r="A10330" t="s">
        <v>48506</v>
      </c>
      <c r="B10330" t="s">
        <v>48135</v>
      </c>
      <c r="C10330" t="s">
        <v>48505</v>
      </c>
      <c r="D10330" t="s">
        <v>61372</v>
      </c>
    </row>
    <row r="10331" spans="1:4" x14ac:dyDescent="0.3">
      <c r="A10331" t="s">
        <v>48507</v>
      </c>
      <c r="B10331" t="s">
        <v>48148</v>
      </c>
      <c r="C10331" t="s">
        <v>48505</v>
      </c>
      <c r="D10331" t="s">
        <v>61373</v>
      </c>
    </row>
    <row r="10332" spans="1:4" x14ac:dyDescent="0.3">
      <c r="A10332" t="s">
        <v>48422</v>
      </c>
      <c r="B10332" t="s">
        <v>48168</v>
      </c>
      <c r="C10332" t="s">
        <v>48505</v>
      </c>
      <c r="D10332" t="s">
        <v>61373</v>
      </c>
    </row>
    <row r="10333" spans="1:4" x14ac:dyDescent="0.3">
      <c r="A10333" t="s">
        <v>48508</v>
      </c>
      <c r="B10333" t="s">
        <v>48148</v>
      </c>
      <c r="C10333" t="s">
        <v>48505</v>
      </c>
      <c r="D10333" t="s">
        <v>61373</v>
      </c>
    </row>
    <row r="10334" spans="1:4" x14ac:dyDescent="0.3">
      <c r="A10334" t="s">
        <v>48180</v>
      </c>
      <c r="B10334" t="s">
        <v>40393</v>
      </c>
      <c r="C10334" t="s">
        <v>48509</v>
      </c>
      <c r="D10334" t="s">
        <v>61371</v>
      </c>
    </row>
    <row r="10335" spans="1:4" x14ac:dyDescent="0.3">
      <c r="A10335" t="s">
        <v>48292</v>
      </c>
      <c r="B10335" t="s">
        <v>48510</v>
      </c>
      <c r="C10335" t="s">
        <v>48509</v>
      </c>
      <c r="D10335" t="s">
        <v>61372</v>
      </c>
    </row>
    <row r="10336" spans="1:4" x14ac:dyDescent="0.3">
      <c r="A10336" t="s">
        <v>48180</v>
      </c>
      <c r="B10336" t="s">
        <v>46665</v>
      </c>
      <c r="C10336" t="s">
        <v>48509</v>
      </c>
      <c r="D10336" t="s">
        <v>61373</v>
      </c>
    </row>
    <row r="10337" spans="1:4" x14ac:dyDescent="0.3">
      <c r="A10337" t="s">
        <v>48220</v>
      </c>
      <c r="B10337" t="s">
        <v>48139</v>
      </c>
      <c r="C10337" t="s">
        <v>48509</v>
      </c>
      <c r="D10337" t="s">
        <v>61373</v>
      </c>
    </row>
    <row r="10338" spans="1:4" x14ac:dyDescent="0.3">
      <c r="A10338" t="s">
        <v>48511</v>
      </c>
      <c r="B10338" t="s">
        <v>48435</v>
      </c>
      <c r="C10338" t="s">
        <v>48509</v>
      </c>
      <c r="D10338" t="s">
        <v>61373</v>
      </c>
    </row>
    <row r="10339" spans="1:4" x14ac:dyDescent="0.3">
      <c r="A10339" t="s">
        <v>46081</v>
      </c>
      <c r="B10339" t="s">
        <v>48512</v>
      </c>
      <c r="C10339" t="s">
        <v>48513</v>
      </c>
      <c r="D10339" t="s">
        <v>61371</v>
      </c>
    </row>
    <row r="10340" spans="1:4" x14ac:dyDescent="0.3">
      <c r="A10340" t="s">
        <v>48514</v>
      </c>
      <c r="B10340" t="s">
        <v>48515</v>
      </c>
      <c r="C10340" t="s">
        <v>48513</v>
      </c>
      <c r="D10340" t="s">
        <v>61372</v>
      </c>
    </row>
    <row r="10341" spans="1:4" x14ac:dyDescent="0.3">
      <c r="A10341" t="s">
        <v>48516</v>
      </c>
      <c r="B10341" t="s">
        <v>40357</v>
      </c>
      <c r="C10341" t="s">
        <v>48513</v>
      </c>
      <c r="D10341" t="s">
        <v>61373</v>
      </c>
    </row>
    <row r="10342" spans="1:4" x14ac:dyDescent="0.3">
      <c r="A10342" t="s">
        <v>44613</v>
      </c>
      <c r="B10342" t="s">
        <v>39980</v>
      </c>
      <c r="C10342" t="s">
        <v>48513</v>
      </c>
      <c r="D10342" t="s">
        <v>61373</v>
      </c>
    </row>
    <row r="10343" spans="1:4" x14ac:dyDescent="0.3">
      <c r="A10343" t="s">
        <v>48517</v>
      </c>
      <c r="B10343" t="s">
        <v>48265</v>
      </c>
      <c r="C10343" t="s">
        <v>48513</v>
      </c>
      <c r="D10343" t="s">
        <v>61373</v>
      </c>
    </row>
    <row r="10344" spans="1:4" x14ac:dyDescent="0.3">
      <c r="A10344" t="s">
        <v>48518</v>
      </c>
      <c r="B10344" t="s">
        <v>43028</v>
      </c>
      <c r="C10344" t="s">
        <v>48513</v>
      </c>
      <c r="D10344" t="s">
        <v>61373</v>
      </c>
    </row>
    <row r="10345" spans="1:4" x14ac:dyDescent="0.3">
      <c r="A10345" t="s">
        <v>48519</v>
      </c>
      <c r="B10345" t="s">
        <v>48520</v>
      </c>
      <c r="C10345" t="s">
        <v>48521</v>
      </c>
      <c r="D10345" t="s">
        <v>61371</v>
      </c>
    </row>
    <row r="10346" spans="1:4" x14ac:dyDescent="0.3">
      <c r="A10346" t="s">
        <v>48210</v>
      </c>
      <c r="B10346" t="s">
        <v>48522</v>
      </c>
      <c r="C10346" t="s">
        <v>48521</v>
      </c>
      <c r="D10346" t="s">
        <v>61372</v>
      </c>
    </row>
    <row r="10347" spans="1:4" x14ac:dyDescent="0.3">
      <c r="A10347" t="s">
        <v>48523</v>
      </c>
      <c r="B10347" t="s">
        <v>48524</v>
      </c>
      <c r="C10347" t="s">
        <v>48521</v>
      </c>
      <c r="D10347" t="s">
        <v>61373</v>
      </c>
    </row>
    <row r="10348" spans="1:4" x14ac:dyDescent="0.3">
      <c r="A10348" t="s">
        <v>48525</v>
      </c>
      <c r="B10348" t="s">
        <v>48526</v>
      </c>
      <c r="C10348" t="s">
        <v>48521</v>
      </c>
      <c r="D10348" t="s">
        <v>61373</v>
      </c>
    </row>
    <row r="10349" spans="1:4" x14ac:dyDescent="0.3">
      <c r="A10349" t="s">
        <v>48527</v>
      </c>
      <c r="B10349" t="s">
        <v>48183</v>
      </c>
      <c r="C10349" t="s">
        <v>48521</v>
      </c>
      <c r="D10349" t="s">
        <v>61373</v>
      </c>
    </row>
    <row r="10350" spans="1:4" x14ac:dyDescent="0.3">
      <c r="A10350" t="s">
        <v>48528</v>
      </c>
      <c r="B10350" t="s">
        <v>48229</v>
      </c>
      <c r="C10350" t="s">
        <v>42513</v>
      </c>
      <c r="D10350" t="s">
        <v>61371</v>
      </c>
    </row>
    <row r="10351" spans="1:4" x14ac:dyDescent="0.3">
      <c r="A10351" t="s">
        <v>48381</v>
      </c>
      <c r="B10351" t="s">
        <v>48148</v>
      </c>
      <c r="C10351" t="s">
        <v>42513</v>
      </c>
      <c r="D10351" t="s">
        <v>61372</v>
      </c>
    </row>
    <row r="10352" spans="1:4" x14ac:dyDescent="0.3">
      <c r="A10352" t="s">
        <v>48529</v>
      </c>
      <c r="B10352" t="s">
        <v>48530</v>
      </c>
      <c r="C10352" t="s">
        <v>42513</v>
      </c>
      <c r="D10352" t="s">
        <v>61373</v>
      </c>
    </row>
    <row r="10353" spans="1:4" x14ac:dyDescent="0.3">
      <c r="A10353" t="s">
        <v>48531</v>
      </c>
      <c r="B10353" t="s">
        <v>48148</v>
      </c>
      <c r="C10353" t="s">
        <v>42513</v>
      </c>
      <c r="D10353" t="s">
        <v>61373</v>
      </c>
    </row>
    <row r="10354" spans="1:4" x14ac:dyDescent="0.3">
      <c r="A10354" t="s">
        <v>48532</v>
      </c>
      <c r="B10354" t="s">
        <v>48302</v>
      </c>
      <c r="C10354" t="s">
        <v>42513</v>
      </c>
      <c r="D10354" t="s">
        <v>61373</v>
      </c>
    </row>
    <row r="10355" spans="1:4" x14ac:dyDescent="0.3">
      <c r="A10355" t="s">
        <v>48533</v>
      </c>
      <c r="B10355" t="s">
        <v>48534</v>
      </c>
      <c r="C10355" t="s">
        <v>48535</v>
      </c>
      <c r="D10355" t="s">
        <v>61371</v>
      </c>
    </row>
    <row r="10356" spans="1:4" x14ac:dyDescent="0.3">
      <c r="A10356" t="s">
        <v>48536</v>
      </c>
      <c r="B10356" t="s">
        <v>48265</v>
      </c>
      <c r="C10356" t="s">
        <v>48535</v>
      </c>
      <c r="D10356" t="s">
        <v>61372</v>
      </c>
    </row>
    <row r="10357" spans="1:4" x14ac:dyDescent="0.3">
      <c r="A10357" t="s">
        <v>48533</v>
      </c>
      <c r="B10357" t="s">
        <v>48537</v>
      </c>
      <c r="C10357" t="s">
        <v>48535</v>
      </c>
      <c r="D10357" t="s">
        <v>61373</v>
      </c>
    </row>
    <row r="10358" spans="1:4" x14ac:dyDescent="0.3">
      <c r="A10358" t="s">
        <v>48538</v>
      </c>
      <c r="B10358" t="s">
        <v>48141</v>
      </c>
      <c r="C10358" t="s">
        <v>48535</v>
      </c>
      <c r="D10358" t="s">
        <v>61373</v>
      </c>
    </row>
    <row r="10359" spans="1:4" x14ac:dyDescent="0.3">
      <c r="A10359" t="s">
        <v>48539</v>
      </c>
      <c r="B10359" t="s">
        <v>48498</v>
      </c>
      <c r="C10359" t="s">
        <v>48540</v>
      </c>
      <c r="D10359" t="s">
        <v>61371</v>
      </c>
    </row>
    <row r="10360" spans="1:4" x14ac:dyDescent="0.3">
      <c r="A10360" t="s">
        <v>48541</v>
      </c>
      <c r="B10360" t="s">
        <v>44875</v>
      </c>
      <c r="C10360" t="s">
        <v>48540</v>
      </c>
      <c r="D10360" t="s">
        <v>61372</v>
      </c>
    </row>
    <row r="10361" spans="1:4" x14ac:dyDescent="0.3">
      <c r="A10361" t="s">
        <v>48542</v>
      </c>
      <c r="B10361" t="s">
        <v>48543</v>
      </c>
      <c r="C10361" t="s">
        <v>48540</v>
      </c>
      <c r="D10361" t="s">
        <v>61373</v>
      </c>
    </row>
    <row r="10362" spans="1:4" x14ac:dyDescent="0.3">
      <c r="A10362" t="s">
        <v>48307</v>
      </c>
      <c r="B10362" t="s">
        <v>48544</v>
      </c>
      <c r="C10362" t="s">
        <v>48540</v>
      </c>
      <c r="D10362" t="s">
        <v>61373</v>
      </c>
    </row>
    <row r="10363" spans="1:4" x14ac:dyDescent="0.3">
      <c r="A10363" t="s">
        <v>48545</v>
      </c>
      <c r="B10363" t="s">
        <v>48408</v>
      </c>
      <c r="C10363" t="s">
        <v>48540</v>
      </c>
      <c r="D10363" t="s">
        <v>61373</v>
      </c>
    </row>
    <row r="10364" spans="1:4" x14ac:dyDescent="0.3">
      <c r="A10364" t="s">
        <v>48546</v>
      </c>
      <c r="B10364" t="s">
        <v>48269</v>
      </c>
      <c r="C10364" t="s">
        <v>48547</v>
      </c>
      <c r="D10364" t="s">
        <v>61371</v>
      </c>
    </row>
    <row r="10365" spans="1:4" x14ac:dyDescent="0.3">
      <c r="A10365" t="s">
        <v>48548</v>
      </c>
      <c r="B10365" t="s">
        <v>40792</v>
      </c>
      <c r="C10365" t="s">
        <v>48547</v>
      </c>
      <c r="D10365" t="s">
        <v>61372</v>
      </c>
    </row>
    <row r="10366" spans="1:4" x14ac:dyDescent="0.3">
      <c r="A10366" t="s">
        <v>48180</v>
      </c>
      <c r="B10366" t="s">
        <v>48139</v>
      </c>
      <c r="C10366" t="s">
        <v>48547</v>
      </c>
      <c r="D10366" t="s">
        <v>61373</v>
      </c>
    </row>
    <row r="10367" spans="1:4" x14ac:dyDescent="0.3">
      <c r="A10367" t="s">
        <v>48549</v>
      </c>
      <c r="B10367" t="s">
        <v>48310</v>
      </c>
      <c r="C10367" t="s">
        <v>48547</v>
      </c>
      <c r="D10367" t="s">
        <v>61373</v>
      </c>
    </row>
    <row r="10368" spans="1:4" x14ac:dyDescent="0.3">
      <c r="A10368" t="s">
        <v>48280</v>
      </c>
      <c r="B10368" t="s">
        <v>48143</v>
      </c>
      <c r="C10368" t="s">
        <v>48547</v>
      </c>
      <c r="D10368" t="s">
        <v>61373</v>
      </c>
    </row>
    <row r="10369" spans="1:4" x14ac:dyDescent="0.3">
      <c r="A10369" t="s">
        <v>48550</v>
      </c>
      <c r="B10369" t="s">
        <v>48551</v>
      </c>
      <c r="C10369" t="s">
        <v>48547</v>
      </c>
      <c r="D10369" t="s">
        <v>61373</v>
      </c>
    </row>
    <row r="10370" spans="1:4" x14ac:dyDescent="0.3">
      <c r="A10370" t="s">
        <v>48552</v>
      </c>
      <c r="B10370" t="s">
        <v>40279</v>
      </c>
      <c r="C10370" t="s">
        <v>48553</v>
      </c>
      <c r="D10370" t="s">
        <v>61371</v>
      </c>
    </row>
    <row r="10371" spans="1:4" x14ac:dyDescent="0.3">
      <c r="A10371" t="s">
        <v>48554</v>
      </c>
      <c r="B10371" t="s">
        <v>48310</v>
      </c>
      <c r="C10371" t="s">
        <v>48553</v>
      </c>
      <c r="D10371" t="s">
        <v>61372</v>
      </c>
    </row>
    <row r="10372" spans="1:4" x14ac:dyDescent="0.3">
      <c r="A10372" t="s">
        <v>48555</v>
      </c>
      <c r="B10372" t="s">
        <v>42539</v>
      </c>
      <c r="C10372" t="s">
        <v>48553</v>
      </c>
      <c r="D10372" t="s">
        <v>61373</v>
      </c>
    </row>
    <row r="10373" spans="1:4" x14ac:dyDescent="0.3">
      <c r="A10373" t="s">
        <v>48556</v>
      </c>
      <c r="B10373" t="s">
        <v>48557</v>
      </c>
      <c r="C10373" t="s">
        <v>48553</v>
      </c>
      <c r="D10373" t="s">
        <v>61373</v>
      </c>
    </row>
    <row r="10374" spans="1:4" x14ac:dyDescent="0.3">
      <c r="A10374" t="s">
        <v>48558</v>
      </c>
      <c r="B10374" t="s">
        <v>48408</v>
      </c>
      <c r="C10374" t="s">
        <v>48553</v>
      </c>
      <c r="D10374" t="s">
        <v>61373</v>
      </c>
    </row>
    <row r="10375" spans="1:4" x14ac:dyDescent="0.3">
      <c r="A10375" t="s">
        <v>48559</v>
      </c>
      <c r="B10375" t="s">
        <v>48181</v>
      </c>
      <c r="C10375" t="s">
        <v>48560</v>
      </c>
      <c r="D10375" t="s">
        <v>61371</v>
      </c>
    </row>
    <row r="10376" spans="1:4" x14ac:dyDescent="0.3">
      <c r="A10376" t="s">
        <v>48561</v>
      </c>
      <c r="B10376" t="s">
        <v>48172</v>
      </c>
      <c r="C10376" t="s">
        <v>48560</v>
      </c>
      <c r="D10376" t="s">
        <v>61372</v>
      </c>
    </row>
    <row r="10377" spans="1:4" x14ac:dyDescent="0.3">
      <c r="A10377" t="s">
        <v>48562</v>
      </c>
      <c r="B10377" t="s">
        <v>48243</v>
      </c>
      <c r="C10377" t="s">
        <v>48560</v>
      </c>
      <c r="D10377" t="s">
        <v>61373</v>
      </c>
    </row>
    <row r="10378" spans="1:4" x14ac:dyDescent="0.3">
      <c r="A10378" t="s">
        <v>48563</v>
      </c>
      <c r="B10378" t="s">
        <v>48375</v>
      </c>
      <c r="C10378" t="s">
        <v>48560</v>
      </c>
      <c r="D10378" t="s">
        <v>61373</v>
      </c>
    </row>
    <row r="10379" spans="1:4" x14ac:dyDescent="0.3">
      <c r="A10379" t="s">
        <v>48321</v>
      </c>
      <c r="B10379" t="s">
        <v>48435</v>
      </c>
      <c r="C10379" t="s">
        <v>48560</v>
      </c>
      <c r="D10379" t="s">
        <v>61373</v>
      </c>
    </row>
    <row r="10380" spans="1:4" x14ac:dyDescent="0.3">
      <c r="A10380" t="s">
        <v>48564</v>
      </c>
      <c r="B10380" t="s">
        <v>48565</v>
      </c>
      <c r="C10380" t="s">
        <v>48566</v>
      </c>
      <c r="D10380" t="s">
        <v>61371</v>
      </c>
    </row>
    <row r="10381" spans="1:4" x14ac:dyDescent="0.3">
      <c r="A10381" t="s">
        <v>48463</v>
      </c>
      <c r="B10381" t="s">
        <v>48246</v>
      </c>
      <c r="C10381" t="s">
        <v>48566</v>
      </c>
      <c r="D10381" t="s">
        <v>61372</v>
      </c>
    </row>
    <row r="10382" spans="1:4" x14ac:dyDescent="0.3">
      <c r="A10382" t="s">
        <v>48223</v>
      </c>
      <c r="B10382" t="s">
        <v>48423</v>
      </c>
      <c r="C10382" t="s">
        <v>48566</v>
      </c>
      <c r="D10382" t="s">
        <v>61373</v>
      </c>
    </row>
    <row r="10383" spans="1:4" x14ac:dyDescent="0.3">
      <c r="A10383" t="s">
        <v>48316</v>
      </c>
      <c r="B10383" t="s">
        <v>48145</v>
      </c>
      <c r="C10383" t="s">
        <v>48566</v>
      </c>
      <c r="D10383" t="s">
        <v>61373</v>
      </c>
    </row>
    <row r="10384" spans="1:4" x14ac:dyDescent="0.3">
      <c r="A10384" t="s">
        <v>48280</v>
      </c>
      <c r="B10384" t="s">
        <v>48567</v>
      </c>
      <c r="C10384" t="s">
        <v>48566</v>
      </c>
      <c r="D10384" t="s">
        <v>61373</v>
      </c>
    </row>
    <row r="10385" spans="1:4" x14ac:dyDescent="0.3">
      <c r="A10385" t="s">
        <v>48568</v>
      </c>
      <c r="B10385" t="s">
        <v>48569</v>
      </c>
      <c r="C10385" t="s">
        <v>48566</v>
      </c>
      <c r="D10385" t="s">
        <v>61373</v>
      </c>
    </row>
    <row r="10386" spans="1:4" x14ac:dyDescent="0.3">
      <c r="A10386" t="s">
        <v>48570</v>
      </c>
      <c r="B10386" t="s">
        <v>48153</v>
      </c>
      <c r="C10386" t="s">
        <v>48571</v>
      </c>
      <c r="D10386" t="s">
        <v>61371</v>
      </c>
    </row>
    <row r="10387" spans="1:4" x14ac:dyDescent="0.3">
      <c r="A10387" t="s">
        <v>48572</v>
      </c>
      <c r="B10387" t="s">
        <v>39984</v>
      </c>
      <c r="C10387" t="s">
        <v>48571</v>
      </c>
      <c r="D10387" t="s">
        <v>61372</v>
      </c>
    </row>
    <row r="10388" spans="1:4" x14ac:dyDescent="0.3">
      <c r="A10388" t="s">
        <v>48573</v>
      </c>
      <c r="B10388" t="s">
        <v>40792</v>
      </c>
      <c r="C10388" t="s">
        <v>48571</v>
      </c>
      <c r="D10388" t="s">
        <v>61373</v>
      </c>
    </row>
    <row r="10389" spans="1:4" x14ac:dyDescent="0.3">
      <c r="A10389" t="s">
        <v>48280</v>
      </c>
      <c r="B10389" t="s">
        <v>48135</v>
      </c>
      <c r="C10389" t="s">
        <v>48571</v>
      </c>
      <c r="D10389" t="s">
        <v>61373</v>
      </c>
    </row>
    <row r="10390" spans="1:4" x14ac:dyDescent="0.3">
      <c r="A10390" t="s">
        <v>48574</v>
      </c>
      <c r="B10390" t="s">
        <v>48229</v>
      </c>
      <c r="C10390" t="s">
        <v>48571</v>
      </c>
      <c r="D10390" t="s">
        <v>61373</v>
      </c>
    </row>
    <row r="10391" spans="1:4" x14ac:dyDescent="0.3">
      <c r="A10391" t="s">
        <v>48575</v>
      </c>
      <c r="B10391" t="s">
        <v>39980</v>
      </c>
      <c r="C10391" t="s">
        <v>48571</v>
      </c>
      <c r="D10391" t="s">
        <v>61373</v>
      </c>
    </row>
    <row r="10392" spans="1:4" x14ac:dyDescent="0.3">
      <c r="A10392" t="s">
        <v>48576</v>
      </c>
      <c r="B10392" t="s">
        <v>48577</v>
      </c>
      <c r="C10392" t="s">
        <v>48578</v>
      </c>
      <c r="D10392" t="s">
        <v>61371</v>
      </c>
    </row>
    <row r="10393" spans="1:4" x14ac:dyDescent="0.3">
      <c r="A10393" t="s">
        <v>48579</v>
      </c>
      <c r="B10393" t="s">
        <v>40957</v>
      </c>
      <c r="C10393" t="s">
        <v>48578</v>
      </c>
      <c r="D10393" t="s">
        <v>61372</v>
      </c>
    </row>
    <row r="10394" spans="1:4" x14ac:dyDescent="0.3">
      <c r="A10394" t="s">
        <v>48580</v>
      </c>
      <c r="B10394" t="s">
        <v>48581</v>
      </c>
      <c r="C10394" t="s">
        <v>48578</v>
      </c>
      <c r="D10394" t="s">
        <v>61373</v>
      </c>
    </row>
    <row r="10395" spans="1:4" x14ac:dyDescent="0.3">
      <c r="A10395" t="s">
        <v>48582</v>
      </c>
      <c r="B10395" t="s">
        <v>48265</v>
      </c>
      <c r="C10395" t="s">
        <v>48578</v>
      </c>
      <c r="D10395" t="s">
        <v>61373</v>
      </c>
    </row>
    <row r="10396" spans="1:4" x14ac:dyDescent="0.3">
      <c r="A10396" t="s">
        <v>48340</v>
      </c>
      <c r="B10396" t="s">
        <v>48583</v>
      </c>
      <c r="C10396" t="s">
        <v>48578</v>
      </c>
      <c r="D10396" t="s">
        <v>61373</v>
      </c>
    </row>
    <row r="10397" spans="1:4" x14ac:dyDescent="0.3">
      <c r="A10397" t="s">
        <v>48584</v>
      </c>
      <c r="B10397" t="s">
        <v>48585</v>
      </c>
      <c r="C10397" t="s">
        <v>48578</v>
      </c>
      <c r="D10397" t="s">
        <v>61373</v>
      </c>
    </row>
    <row r="10398" spans="1:4" x14ac:dyDescent="0.3">
      <c r="A10398" t="s">
        <v>48586</v>
      </c>
      <c r="B10398" t="s">
        <v>48389</v>
      </c>
      <c r="C10398" t="s">
        <v>48587</v>
      </c>
      <c r="D10398" t="s">
        <v>61371</v>
      </c>
    </row>
    <row r="10399" spans="1:4" x14ac:dyDescent="0.3">
      <c r="A10399" t="s">
        <v>48251</v>
      </c>
      <c r="B10399" t="s">
        <v>40393</v>
      </c>
      <c r="C10399" t="s">
        <v>48587</v>
      </c>
      <c r="D10399" t="s">
        <v>61372</v>
      </c>
    </row>
    <row r="10400" spans="1:4" x14ac:dyDescent="0.3">
      <c r="A10400" t="s">
        <v>48588</v>
      </c>
      <c r="B10400" t="s">
        <v>48464</v>
      </c>
      <c r="C10400" t="s">
        <v>48587</v>
      </c>
      <c r="D10400" t="s">
        <v>61373</v>
      </c>
    </row>
    <row r="10401" spans="1:4" x14ac:dyDescent="0.3">
      <c r="A10401" t="s">
        <v>48208</v>
      </c>
      <c r="B10401" t="s">
        <v>48589</v>
      </c>
      <c r="C10401" t="s">
        <v>48587</v>
      </c>
      <c r="D10401" t="s">
        <v>61373</v>
      </c>
    </row>
    <row r="10402" spans="1:4" x14ac:dyDescent="0.3">
      <c r="A10402" t="s">
        <v>48590</v>
      </c>
      <c r="B10402" t="s">
        <v>48428</v>
      </c>
      <c r="C10402" t="s">
        <v>48587</v>
      </c>
      <c r="D10402" t="s">
        <v>61373</v>
      </c>
    </row>
    <row r="10403" spans="1:4" x14ac:dyDescent="0.3">
      <c r="A10403" t="s">
        <v>48591</v>
      </c>
      <c r="B10403" t="s">
        <v>48153</v>
      </c>
      <c r="C10403" t="s">
        <v>48592</v>
      </c>
      <c r="D10403" t="s">
        <v>61371</v>
      </c>
    </row>
    <row r="10404" spans="1:4" x14ac:dyDescent="0.3">
      <c r="A10404" t="s">
        <v>48593</v>
      </c>
      <c r="B10404" t="s">
        <v>48483</v>
      </c>
      <c r="C10404" t="s">
        <v>48592</v>
      </c>
      <c r="D10404" t="s">
        <v>61372</v>
      </c>
    </row>
    <row r="10405" spans="1:4" x14ac:dyDescent="0.3">
      <c r="A10405" t="s">
        <v>48594</v>
      </c>
      <c r="B10405" t="s">
        <v>48255</v>
      </c>
      <c r="C10405" t="s">
        <v>48592</v>
      </c>
      <c r="D10405" t="s">
        <v>61373</v>
      </c>
    </row>
    <row r="10406" spans="1:4" x14ac:dyDescent="0.3">
      <c r="A10406" t="s">
        <v>48591</v>
      </c>
      <c r="B10406" t="s">
        <v>48217</v>
      </c>
      <c r="C10406" t="s">
        <v>48592</v>
      </c>
      <c r="D10406" t="s">
        <v>61373</v>
      </c>
    </row>
    <row r="10407" spans="1:4" x14ac:dyDescent="0.3">
      <c r="A10407" t="s">
        <v>48595</v>
      </c>
      <c r="B10407" t="s">
        <v>48183</v>
      </c>
      <c r="C10407" t="s">
        <v>48592</v>
      </c>
      <c r="D10407" t="s">
        <v>61373</v>
      </c>
    </row>
    <row r="10408" spans="1:4" x14ac:dyDescent="0.3">
      <c r="A10408" t="s">
        <v>48596</v>
      </c>
      <c r="B10408" t="s">
        <v>48597</v>
      </c>
      <c r="C10408" t="s">
        <v>48598</v>
      </c>
      <c r="D10408" t="s">
        <v>61371</v>
      </c>
    </row>
    <row r="10409" spans="1:4" x14ac:dyDescent="0.3">
      <c r="A10409" t="s">
        <v>48599</v>
      </c>
      <c r="B10409" t="s">
        <v>48600</v>
      </c>
      <c r="C10409" t="s">
        <v>48598</v>
      </c>
      <c r="D10409" t="s">
        <v>61372</v>
      </c>
    </row>
    <row r="10410" spans="1:4" x14ac:dyDescent="0.3">
      <c r="A10410" t="s">
        <v>48601</v>
      </c>
      <c r="B10410" t="s">
        <v>48148</v>
      </c>
      <c r="C10410" t="s">
        <v>48598</v>
      </c>
      <c r="D10410" t="s">
        <v>61373</v>
      </c>
    </row>
    <row r="10411" spans="1:4" x14ac:dyDescent="0.3">
      <c r="A10411" t="s">
        <v>48602</v>
      </c>
      <c r="B10411" t="s">
        <v>48603</v>
      </c>
      <c r="C10411" t="s">
        <v>48598</v>
      </c>
      <c r="D10411" t="s">
        <v>61373</v>
      </c>
    </row>
    <row r="10412" spans="1:4" x14ac:dyDescent="0.3">
      <c r="A10412" t="s">
        <v>48384</v>
      </c>
      <c r="B10412" t="s">
        <v>48604</v>
      </c>
      <c r="C10412" t="s">
        <v>48605</v>
      </c>
      <c r="D10412" t="s">
        <v>61371</v>
      </c>
    </row>
    <row r="10413" spans="1:4" x14ac:dyDescent="0.3">
      <c r="A10413" t="s">
        <v>48606</v>
      </c>
      <c r="B10413" t="s">
        <v>48324</v>
      </c>
      <c r="C10413" t="s">
        <v>48605</v>
      </c>
      <c r="D10413" t="s">
        <v>61372</v>
      </c>
    </row>
    <row r="10414" spans="1:4" x14ac:dyDescent="0.3">
      <c r="A10414" t="s">
        <v>48307</v>
      </c>
      <c r="B10414" t="s">
        <v>48161</v>
      </c>
      <c r="C10414" t="s">
        <v>48605</v>
      </c>
      <c r="D10414" t="s">
        <v>61373</v>
      </c>
    </row>
    <row r="10415" spans="1:4" x14ac:dyDescent="0.3">
      <c r="A10415" t="s">
        <v>48607</v>
      </c>
      <c r="B10415" t="s">
        <v>48372</v>
      </c>
      <c r="C10415" t="s">
        <v>48608</v>
      </c>
      <c r="D10415" t="s">
        <v>61371</v>
      </c>
    </row>
    <row r="10416" spans="1:4" x14ac:dyDescent="0.3">
      <c r="A10416" t="s">
        <v>48381</v>
      </c>
      <c r="B10416" t="s">
        <v>48215</v>
      </c>
      <c r="C10416" t="s">
        <v>48608</v>
      </c>
      <c r="D10416" t="s">
        <v>61372</v>
      </c>
    </row>
    <row r="10417" spans="1:4" x14ac:dyDescent="0.3">
      <c r="A10417" t="s">
        <v>48523</v>
      </c>
      <c r="B10417" t="s">
        <v>48609</v>
      </c>
      <c r="C10417" t="s">
        <v>48608</v>
      </c>
      <c r="D10417" t="s">
        <v>61373</v>
      </c>
    </row>
    <row r="10418" spans="1:4" x14ac:dyDescent="0.3">
      <c r="A10418" t="s">
        <v>48610</v>
      </c>
      <c r="B10418" t="s">
        <v>39931</v>
      </c>
      <c r="C10418" t="s">
        <v>48608</v>
      </c>
      <c r="D10418" t="s">
        <v>61373</v>
      </c>
    </row>
    <row r="10419" spans="1:4" x14ac:dyDescent="0.3">
      <c r="A10419" t="s">
        <v>48611</v>
      </c>
      <c r="B10419" t="s">
        <v>48612</v>
      </c>
      <c r="C10419" t="s">
        <v>48608</v>
      </c>
      <c r="D10419" t="s">
        <v>61373</v>
      </c>
    </row>
    <row r="10420" spans="1:4" x14ac:dyDescent="0.3">
      <c r="A10420" t="s">
        <v>48218</v>
      </c>
      <c r="B10420" t="s">
        <v>48613</v>
      </c>
      <c r="C10420" t="s">
        <v>48614</v>
      </c>
      <c r="D10420" t="s">
        <v>61371</v>
      </c>
    </row>
    <row r="10421" spans="1:4" x14ac:dyDescent="0.3">
      <c r="A10421" t="s">
        <v>48615</v>
      </c>
      <c r="B10421" t="s">
        <v>48330</v>
      </c>
      <c r="C10421" t="s">
        <v>48614</v>
      </c>
      <c r="D10421" t="s">
        <v>61373</v>
      </c>
    </row>
    <row r="10422" spans="1:4" x14ac:dyDescent="0.3">
      <c r="A10422" t="s">
        <v>48422</v>
      </c>
      <c r="B10422" t="s">
        <v>48616</v>
      </c>
      <c r="C10422" t="s">
        <v>48614</v>
      </c>
      <c r="D10422" t="s">
        <v>61373</v>
      </c>
    </row>
    <row r="10423" spans="1:4" x14ac:dyDescent="0.3">
      <c r="A10423" t="s">
        <v>48617</v>
      </c>
      <c r="B10423" t="s">
        <v>48389</v>
      </c>
      <c r="C10423" t="s">
        <v>48614</v>
      </c>
      <c r="D10423" t="s">
        <v>61373</v>
      </c>
    </row>
    <row r="10424" spans="1:4" x14ac:dyDescent="0.3">
      <c r="A10424" t="s">
        <v>48618</v>
      </c>
      <c r="B10424" t="s">
        <v>48619</v>
      </c>
      <c r="C10424" t="s">
        <v>48614</v>
      </c>
      <c r="D10424" t="s">
        <v>61373</v>
      </c>
    </row>
    <row r="10425" spans="1:4" x14ac:dyDescent="0.3">
      <c r="A10425" t="s">
        <v>48620</v>
      </c>
      <c r="B10425" t="s">
        <v>48349</v>
      </c>
      <c r="C10425" t="s">
        <v>48614</v>
      </c>
      <c r="D10425" t="s">
        <v>61373</v>
      </c>
    </row>
    <row r="10426" spans="1:4" x14ac:dyDescent="0.3">
      <c r="A10426" t="s">
        <v>48621</v>
      </c>
      <c r="B10426" t="s">
        <v>48622</v>
      </c>
      <c r="C10426" t="s">
        <v>48623</v>
      </c>
      <c r="D10426" t="s">
        <v>61371</v>
      </c>
    </row>
    <row r="10427" spans="1:4" x14ac:dyDescent="0.3">
      <c r="A10427" t="s">
        <v>48624</v>
      </c>
      <c r="B10427" t="s">
        <v>48324</v>
      </c>
      <c r="C10427" t="s">
        <v>48623</v>
      </c>
      <c r="D10427" t="s">
        <v>61372</v>
      </c>
    </row>
    <row r="10428" spans="1:4" x14ac:dyDescent="0.3">
      <c r="A10428" t="s">
        <v>48238</v>
      </c>
      <c r="B10428" t="s">
        <v>48625</v>
      </c>
      <c r="C10428" t="s">
        <v>48623</v>
      </c>
      <c r="D10428" t="s">
        <v>61373</v>
      </c>
    </row>
    <row r="10429" spans="1:4" x14ac:dyDescent="0.3">
      <c r="A10429" t="s">
        <v>48626</v>
      </c>
      <c r="B10429" t="s">
        <v>48627</v>
      </c>
      <c r="C10429" t="s">
        <v>48623</v>
      </c>
      <c r="D10429" t="s">
        <v>61373</v>
      </c>
    </row>
    <row r="10430" spans="1:4" x14ac:dyDescent="0.3">
      <c r="A10430" t="s">
        <v>48422</v>
      </c>
      <c r="B10430" t="s">
        <v>48428</v>
      </c>
      <c r="C10430" t="s">
        <v>48628</v>
      </c>
      <c r="D10430" t="s">
        <v>61371</v>
      </c>
    </row>
    <row r="10431" spans="1:4" x14ac:dyDescent="0.3">
      <c r="A10431" t="s">
        <v>48629</v>
      </c>
      <c r="B10431" t="s">
        <v>48630</v>
      </c>
      <c r="C10431" t="s">
        <v>48628</v>
      </c>
      <c r="D10431" t="s">
        <v>61372</v>
      </c>
    </row>
    <row r="10432" spans="1:4" x14ac:dyDescent="0.3">
      <c r="A10432" t="s">
        <v>40188</v>
      </c>
      <c r="B10432" t="s">
        <v>48631</v>
      </c>
      <c r="C10432" t="s">
        <v>48628</v>
      </c>
      <c r="D10432" t="s">
        <v>61373</v>
      </c>
    </row>
    <row r="10433" spans="1:4" x14ac:dyDescent="0.3">
      <c r="A10433" t="s">
        <v>48632</v>
      </c>
      <c r="B10433" t="s">
        <v>48483</v>
      </c>
      <c r="C10433" t="s">
        <v>48628</v>
      </c>
      <c r="D10433" t="s">
        <v>61373</v>
      </c>
    </row>
    <row r="10434" spans="1:4" x14ac:dyDescent="0.3">
      <c r="A10434" t="s">
        <v>48633</v>
      </c>
      <c r="B10434" t="s">
        <v>43650</v>
      </c>
      <c r="C10434" t="s">
        <v>48634</v>
      </c>
      <c r="D10434" t="s">
        <v>61371</v>
      </c>
    </row>
    <row r="10435" spans="1:4" x14ac:dyDescent="0.3">
      <c r="A10435" t="s">
        <v>48635</v>
      </c>
      <c r="B10435" t="s">
        <v>44197</v>
      </c>
      <c r="C10435" t="s">
        <v>48634</v>
      </c>
      <c r="D10435" t="s">
        <v>61372</v>
      </c>
    </row>
    <row r="10436" spans="1:4" x14ac:dyDescent="0.3">
      <c r="A10436" t="s">
        <v>48636</v>
      </c>
      <c r="B10436" t="s">
        <v>48637</v>
      </c>
      <c r="C10436" t="s">
        <v>48634</v>
      </c>
      <c r="D10436" t="s">
        <v>61373</v>
      </c>
    </row>
    <row r="10437" spans="1:4" x14ac:dyDescent="0.3">
      <c r="A10437" t="s">
        <v>48638</v>
      </c>
      <c r="B10437" t="s">
        <v>48302</v>
      </c>
      <c r="C10437" t="s">
        <v>48634</v>
      </c>
      <c r="D10437" t="s">
        <v>61373</v>
      </c>
    </row>
    <row r="10438" spans="1:4" x14ac:dyDescent="0.3">
      <c r="A10438" t="s">
        <v>48639</v>
      </c>
      <c r="B10438" t="s">
        <v>48403</v>
      </c>
      <c r="C10438" t="s">
        <v>48634</v>
      </c>
      <c r="D10438" t="s">
        <v>61373</v>
      </c>
    </row>
    <row r="10439" spans="1:4" x14ac:dyDescent="0.3">
      <c r="A10439" t="s">
        <v>48640</v>
      </c>
      <c r="B10439" t="s">
        <v>42103</v>
      </c>
      <c r="C10439" t="s">
        <v>48634</v>
      </c>
      <c r="D10439" t="s">
        <v>61373</v>
      </c>
    </row>
    <row r="10440" spans="1:4" x14ac:dyDescent="0.3">
      <c r="A10440" t="s">
        <v>48641</v>
      </c>
      <c r="B10440" t="s">
        <v>44197</v>
      </c>
      <c r="C10440" t="s">
        <v>48642</v>
      </c>
      <c r="D10440" t="s">
        <v>61371</v>
      </c>
    </row>
    <row r="10441" spans="1:4" x14ac:dyDescent="0.3">
      <c r="A10441" t="s">
        <v>48643</v>
      </c>
      <c r="B10441" t="s">
        <v>48644</v>
      </c>
      <c r="C10441" t="s">
        <v>48642</v>
      </c>
      <c r="D10441" t="s">
        <v>61372</v>
      </c>
    </row>
    <row r="10442" spans="1:4" x14ac:dyDescent="0.3">
      <c r="A10442" t="s">
        <v>48645</v>
      </c>
      <c r="B10442" t="s">
        <v>48646</v>
      </c>
      <c r="C10442" t="s">
        <v>48642</v>
      </c>
      <c r="D10442" t="s">
        <v>61373</v>
      </c>
    </row>
    <row r="10443" spans="1:4" x14ac:dyDescent="0.3">
      <c r="A10443" t="s">
        <v>48245</v>
      </c>
      <c r="B10443" t="s">
        <v>48153</v>
      </c>
      <c r="C10443" t="s">
        <v>48642</v>
      </c>
      <c r="D10443" t="s">
        <v>61373</v>
      </c>
    </row>
    <row r="10444" spans="1:4" x14ac:dyDescent="0.3">
      <c r="A10444" t="s">
        <v>48558</v>
      </c>
      <c r="B10444" t="s">
        <v>48408</v>
      </c>
      <c r="C10444" t="s">
        <v>48642</v>
      </c>
      <c r="D10444" t="s">
        <v>61373</v>
      </c>
    </row>
    <row r="10445" spans="1:4" x14ac:dyDescent="0.3">
      <c r="A10445" t="s">
        <v>48541</v>
      </c>
      <c r="B10445" t="s">
        <v>48403</v>
      </c>
      <c r="C10445" t="s">
        <v>48647</v>
      </c>
      <c r="D10445" t="s">
        <v>61371</v>
      </c>
    </row>
    <row r="10446" spans="1:4" x14ac:dyDescent="0.3">
      <c r="A10446" t="s">
        <v>48648</v>
      </c>
      <c r="B10446" t="s">
        <v>48193</v>
      </c>
      <c r="C10446" t="s">
        <v>48647</v>
      </c>
      <c r="D10446" t="s">
        <v>61372</v>
      </c>
    </row>
    <row r="10447" spans="1:4" x14ac:dyDescent="0.3">
      <c r="A10447" t="s">
        <v>48649</v>
      </c>
      <c r="B10447" t="s">
        <v>48650</v>
      </c>
      <c r="C10447" t="s">
        <v>48647</v>
      </c>
      <c r="D10447" t="s">
        <v>61373</v>
      </c>
    </row>
    <row r="10448" spans="1:4" x14ac:dyDescent="0.3">
      <c r="A10448" t="s">
        <v>48220</v>
      </c>
      <c r="B10448" t="s">
        <v>48651</v>
      </c>
      <c r="C10448" t="s">
        <v>48647</v>
      </c>
      <c r="D10448" t="s">
        <v>61373</v>
      </c>
    </row>
    <row r="10449" spans="1:4" x14ac:dyDescent="0.3">
      <c r="A10449" t="s">
        <v>48652</v>
      </c>
      <c r="B10449" t="s">
        <v>48330</v>
      </c>
      <c r="C10449" t="s">
        <v>48647</v>
      </c>
      <c r="D10449" t="s">
        <v>61373</v>
      </c>
    </row>
    <row r="10450" spans="1:4" x14ac:dyDescent="0.3">
      <c r="A10450" t="s">
        <v>48653</v>
      </c>
      <c r="B10450" t="s">
        <v>48275</v>
      </c>
      <c r="C10450" t="s">
        <v>48647</v>
      </c>
      <c r="D10450" t="s">
        <v>61373</v>
      </c>
    </row>
    <row r="10451" spans="1:4" x14ac:dyDescent="0.3">
      <c r="A10451" t="s">
        <v>48654</v>
      </c>
      <c r="B10451" t="s">
        <v>48655</v>
      </c>
      <c r="C10451" t="s">
        <v>48656</v>
      </c>
      <c r="D10451" t="s">
        <v>61371</v>
      </c>
    </row>
    <row r="10452" spans="1:4" x14ac:dyDescent="0.3">
      <c r="A10452" t="s">
        <v>48089</v>
      </c>
      <c r="B10452" t="s">
        <v>40279</v>
      </c>
      <c r="C10452" t="s">
        <v>48656</v>
      </c>
      <c r="D10452" t="s">
        <v>61372</v>
      </c>
    </row>
    <row r="10453" spans="1:4" x14ac:dyDescent="0.3">
      <c r="A10453" t="s">
        <v>48316</v>
      </c>
      <c r="B10453" t="s">
        <v>40625</v>
      </c>
      <c r="C10453" t="s">
        <v>48656</v>
      </c>
      <c r="D10453" t="s">
        <v>61373</v>
      </c>
    </row>
    <row r="10454" spans="1:4" x14ac:dyDescent="0.3">
      <c r="A10454" t="s">
        <v>48254</v>
      </c>
      <c r="B10454" t="s">
        <v>48017</v>
      </c>
      <c r="C10454" t="s">
        <v>48656</v>
      </c>
      <c r="D10454" t="s">
        <v>61373</v>
      </c>
    </row>
    <row r="10455" spans="1:4" x14ac:dyDescent="0.3">
      <c r="A10455" t="s">
        <v>48657</v>
      </c>
      <c r="B10455" t="s">
        <v>48435</v>
      </c>
      <c r="C10455" t="s">
        <v>48656</v>
      </c>
      <c r="D10455" t="s">
        <v>61373</v>
      </c>
    </row>
    <row r="10456" spans="1:4" x14ac:dyDescent="0.3">
      <c r="A10456" t="s">
        <v>48442</v>
      </c>
      <c r="B10456" t="s">
        <v>48271</v>
      </c>
      <c r="C10456" t="s">
        <v>48658</v>
      </c>
      <c r="D10456" t="s">
        <v>61371</v>
      </c>
    </row>
    <row r="10457" spans="1:4" x14ac:dyDescent="0.3">
      <c r="A10457" t="s">
        <v>48508</v>
      </c>
      <c r="B10457" t="s">
        <v>48458</v>
      </c>
      <c r="C10457" t="s">
        <v>48658</v>
      </c>
      <c r="D10457" t="s">
        <v>61372</v>
      </c>
    </row>
    <row r="10458" spans="1:4" x14ac:dyDescent="0.3">
      <c r="A10458" t="s">
        <v>48388</v>
      </c>
      <c r="B10458" t="s">
        <v>40957</v>
      </c>
      <c r="C10458" t="s">
        <v>48658</v>
      </c>
      <c r="D10458" t="s">
        <v>61373</v>
      </c>
    </row>
    <row r="10459" spans="1:4" x14ac:dyDescent="0.3">
      <c r="A10459" t="s">
        <v>48659</v>
      </c>
      <c r="B10459" t="s">
        <v>48569</v>
      </c>
      <c r="C10459" t="s">
        <v>48658</v>
      </c>
      <c r="D10459" t="s">
        <v>61373</v>
      </c>
    </row>
    <row r="10460" spans="1:4" x14ac:dyDescent="0.3">
      <c r="A10460" t="s">
        <v>48558</v>
      </c>
      <c r="B10460" t="s">
        <v>48660</v>
      </c>
      <c r="C10460" t="s">
        <v>48658</v>
      </c>
      <c r="D10460" t="s">
        <v>61373</v>
      </c>
    </row>
    <row r="10461" spans="1:4" x14ac:dyDescent="0.3">
      <c r="A10461" t="s">
        <v>48661</v>
      </c>
      <c r="B10461" t="s">
        <v>48310</v>
      </c>
      <c r="C10461" t="s">
        <v>48662</v>
      </c>
      <c r="D10461" t="s">
        <v>61371</v>
      </c>
    </row>
    <row r="10462" spans="1:4" x14ac:dyDescent="0.3">
      <c r="A10462" t="s">
        <v>48626</v>
      </c>
      <c r="B10462" t="s">
        <v>48604</v>
      </c>
      <c r="C10462" t="s">
        <v>48662</v>
      </c>
      <c r="D10462" t="s">
        <v>61372</v>
      </c>
    </row>
    <row r="10463" spans="1:4" x14ac:dyDescent="0.3">
      <c r="A10463" t="s">
        <v>48392</v>
      </c>
      <c r="B10463" t="s">
        <v>40053</v>
      </c>
      <c r="C10463" t="s">
        <v>48662</v>
      </c>
      <c r="D10463" t="s">
        <v>61373</v>
      </c>
    </row>
    <row r="10464" spans="1:4" x14ac:dyDescent="0.3">
      <c r="A10464" t="s">
        <v>48663</v>
      </c>
      <c r="B10464" t="s">
        <v>48389</v>
      </c>
      <c r="C10464" t="s">
        <v>48662</v>
      </c>
      <c r="D10464" t="s">
        <v>61373</v>
      </c>
    </row>
    <row r="10465" spans="1:4" x14ac:dyDescent="0.3">
      <c r="A10465" t="s">
        <v>48664</v>
      </c>
      <c r="B10465" t="s">
        <v>48665</v>
      </c>
      <c r="C10465" t="s">
        <v>48662</v>
      </c>
      <c r="D10465" t="s">
        <v>61373</v>
      </c>
    </row>
    <row r="10466" spans="1:4" x14ac:dyDescent="0.3">
      <c r="A10466" t="s">
        <v>48666</v>
      </c>
      <c r="B10466" t="s">
        <v>48135</v>
      </c>
      <c r="C10466" t="s">
        <v>48667</v>
      </c>
      <c r="D10466" t="s">
        <v>61371</v>
      </c>
    </row>
    <row r="10467" spans="1:4" x14ac:dyDescent="0.3">
      <c r="A10467" t="s">
        <v>48668</v>
      </c>
      <c r="B10467" t="s">
        <v>40116</v>
      </c>
      <c r="C10467" t="s">
        <v>48667</v>
      </c>
      <c r="D10467" t="s">
        <v>61372</v>
      </c>
    </row>
    <row r="10468" spans="1:4" x14ac:dyDescent="0.3">
      <c r="A10468" t="s">
        <v>48669</v>
      </c>
      <c r="B10468" t="s">
        <v>48153</v>
      </c>
      <c r="C10468" t="s">
        <v>48667</v>
      </c>
      <c r="D10468" t="s">
        <v>61373</v>
      </c>
    </row>
    <row r="10469" spans="1:4" x14ac:dyDescent="0.3">
      <c r="A10469" t="s">
        <v>48670</v>
      </c>
      <c r="B10469" t="s">
        <v>40008</v>
      </c>
      <c r="C10469" t="s">
        <v>48667</v>
      </c>
      <c r="D10469" t="s">
        <v>61373</v>
      </c>
    </row>
    <row r="10470" spans="1:4" x14ac:dyDescent="0.3">
      <c r="A10470" t="s">
        <v>48671</v>
      </c>
      <c r="B10470" t="s">
        <v>43926</v>
      </c>
      <c r="C10470" t="s">
        <v>48667</v>
      </c>
      <c r="D10470" t="s">
        <v>61373</v>
      </c>
    </row>
    <row r="10471" spans="1:4" x14ac:dyDescent="0.3">
      <c r="A10471" t="s">
        <v>48672</v>
      </c>
      <c r="B10471" t="s">
        <v>48236</v>
      </c>
      <c r="C10471" t="s">
        <v>48673</v>
      </c>
      <c r="D10471" t="s">
        <v>61371</v>
      </c>
    </row>
    <row r="10472" spans="1:4" x14ac:dyDescent="0.3">
      <c r="A10472" t="s">
        <v>48674</v>
      </c>
      <c r="B10472" t="s">
        <v>48160</v>
      </c>
      <c r="C10472" t="s">
        <v>48673</v>
      </c>
      <c r="D10472" t="s">
        <v>61372</v>
      </c>
    </row>
    <row r="10473" spans="1:4" x14ac:dyDescent="0.3">
      <c r="A10473" t="s">
        <v>48675</v>
      </c>
      <c r="B10473" t="s">
        <v>43986</v>
      </c>
      <c r="C10473" t="s">
        <v>48673</v>
      </c>
      <c r="D10473" t="s">
        <v>61373</v>
      </c>
    </row>
    <row r="10474" spans="1:4" x14ac:dyDescent="0.3">
      <c r="A10474" t="s">
        <v>48676</v>
      </c>
      <c r="B10474" t="s">
        <v>48302</v>
      </c>
      <c r="C10474" t="s">
        <v>48673</v>
      </c>
      <c r="D10474" t="s">
        <v>61373</v>
      </c>
    </row>
    <row r="10475" spans="1:4" x14ac:dyDescent="0.3">
      <c r="A10475" t="s">
        <v>48527</v>
      </c>
      <c r="B10475" t="s">
        <v>48677</v>
      </c>
      <c r="C10475" t="s">
        <v>48673</v>
      </c>
      <c r="D10475" t="s">
        <v>61373</v>
      </c>
    </row>
    <row r="10476" spans="1:4" x14ac:dyDescent="0.3">
      <c r="A10476" t="s">
        <v>48351</v>
      </c>
      <c r="B10476" t="s">
        <v>41716</v>
      </c>
      <c r="C10476" t="s">
        <v>48673</v>
      </c>
      <c r="D10476" t="s">
        <v>61373</v>
      </c>
    </row>
    <row r="10477" spans="1:4" x14ac:dyDescent="0.3">
      <c r="A10477" t="s">
        <v>48678</v>
      </c>
      <c r="B10477" t="s">
        <v>48403</v>
      </c>
      <c r="C10477" t="s">
        <v>48679</v>
      </c>
      <c r="D10477" t="s">
        <v>61371</v>
      </c>
    </row>
    <row r="10478" spans="1:4" x14ac:dyDescent="0.3">
      <c r="A10478" t="s">
        <v>48292</v>
      </c>
      <c r="B10478" t="s">
        <v>48148</v>
      </c>
      <c r="C10478" t="s">
        <v>48679</v>
      </c>
      <c r="D10478" t="s">
        <v>61372</v>
      </c>
    </row>
    <row r="10479" spans="1:4" x14ac:dyDescent="0.3">
      <c r="A10479" t="s">
        <v>48169</v>
      </c>
      <c r="B10479" t="s">
        <v>48680</v>
      </c>
      <c r="C10479" t="s">
        <v>48679</v>
      </c>
      <c r="D10479" t="s">
        <v>61373</v>
      </c>
    </row>
    <row r="10480" spans="1:4" x14ac:dyDescent="0.3">
      <c r="A10480" t="s">
        <v>48220</v>
      </c>
      <c r="B10480" t="s">
        <v>48681</v>
      </c>
      <c r="C10480" t="s">
        <v>48679</v>
      </c>
      <c r="D10480" t="s">
        <v>61373</v>
      </c>
    </row>
    <row r="10481" spans="1:4" x14ac:dyDescent="0.3">
      <c r="A10481" t="s">
        <v>48682</v>
      </c>
      <c r="B10481" t="s">
        <v>48181</v>
      </c>
      <c r="C10481" t="s">
        <v>48679</v>
      </c>
      <c r="D10481" t="s">
        <v>61373</v>
      </c>
    </row>
    <row r="10482" spans="1:4" x14ac:dyDescent="0.3">
      <c r="A10482" t="s">
        <v>48532</v>
      </c>
      <c r="B10482" t="s">
        <v>48337</v>
      </c>
      <c r="C10482" t="s">
        <v>48683</v>
      </c>
      <c r="D10482" t="s">
        <v>61371</v>
      </c>
    </row>
    <row r="10483" spans="1:4" x14ac:dyDescent="0.3">
      <c r="A10483" t="s">
        <v>48280</v>
      </c>
      <c r="B10483" t="s">
        <v>48196</v>
      </c>
      <c r="C10483" t="s">
        <v>48683</v>
      </c>
      <c r="D10483" t="s">
        <v>61372</v>
      </c>
    </row>
    <row r="10484" spans="1:4" x14ac:dyDescent="0.3">
      <c r="A10484" t="s">
        <v>48684</v>
      </c>
      <c r="B10484" t="s">
        <v>41608</v>
      </c>
      <c r="C10484" t="s">
        <v>48683</v>
      </c>
      <c r="D10484" t="s">
        <v>61373</v>
      </c>
    </row>
    <row r="10485" spans="1:4" x14ac:dyDescent="0.3">
      <c r="A10485" t="s">
        <v>48685</v>
      </c>
      <c r="B10485" t="s">
        <v>43986</v>
      </c>
      <c r="C10485" t="s">
        <v>48683</v>
      </c>
      <c r="D10485" t="s">
        <v>61373</v>
      </c>
    </row>
    <row r="10486" spans="1:4" x14ac:dyDescent="0.3">
      <c r="A10486" t="s">
        <v>48686</v>
      </c>
      <c r="B10486" t="s">
        <v>48141</v>
      </c>
      <c r="C10486" t="s">
        <v>48683</v>
      </c>
      <c r="D10486" t="s">
        <v>61373</v>
      </c>
    </row>
    <row r="10487" spans="1:4" x14ac:dyDescent="0.3">
      <c r="A10487" t="s">
        <v>48323</v>
      </c>
      <c r="B10487" t="s">
        <v>48265</v>
      </c>
      <c r="C10487" t="s">
        <v>48683</v>
      </c>
      <c r="D10487" t="s">
        <v>61373</v>
      </c>
    </row>
    <row r="10488" spans="1:4" x14ac:dyDescent="0.3">
      <c r="A10488" t="s">
        <v>48687</v>
      </c>
      <c r="B10488" t="s">
        <v>48153</v>
      </c>
      <c r="C10488" t="s">
        <v>48688</v>
      </c>
      <c r="D10488" t="s">
        <v>61371</v>
      </c>
    </row>
    <row r="10489" spans="1:4" x14ac:dyDescent="0.3">
      <c r="A10489" t="s">
        <v>48689</v>
      </c>
      <c r="B10489" t="s">
        <v>48389</v>
      </c>
      <c r="C10489" t="s">
        <v>48688</v>
      </c>
      <c r="D10489" t="s">
        <v>61372</v>
      </c>
    </row>
    <row r="10490" spans="1:4" x14ac:dyDescent="0.3">
      <c r="A10490" t="s">
        <v>48690</v>
      </c>
      <c r="B10490" t="s">
        <v>48691</v>
      </c>
      <c r="C10490" t="s">
        <v>48688</v>
      </c>
      <c r="D10490" t="s">
        <v>61373</v>
      </c>
    </row>
    <row r="10491" spans="1:4" x14ac:dyDescent="0.3">
      <c r="A10491" t="s">
        <v>48684</v>
      </c>
      <c r="B10491" t="s">
        <v>48692</v>
      </c>
      <c r="C10491" t="s">
        <v>48688</v>
      </c>
      <c r="D10491" t="s">
        <v>61373</v>
      </c>
    </row>
    <row r="10492" spans="1:4" x14ac:dyDescent="0.3">
      <c r="A10492" t="s">
        <v>48693</v>
      </c>
      <c r="B10492" t="s">
        <v>48694</v>
      </c>
      <c r="C10492" t="s">
        <v>48688</v>
      </c>
      <c r="D10492" t="s">
        <v>61373</v>
      </c>
    </row>
    <row r="10493" spans="1:4" x14ac:dyDescent="0.3">
      <c r="A10493" t="s">
        <v>48695</v>
      </c>
      <c r="B10493" t="s">
        <v>48273</v>
      </c>
      <c r="C10493" t="s">
        <v>48688</v>
      </c>
      <c r="D10493" t="s">
        <v>61373</v>
      </c>
    </row>
    <row r="10494" spans="1:4" x14ac:dyDescent="0.3">
      <c r="A10494" t="s">
        <v>48696</v>
      </c>
      <c r="B10494" t="s">
        <v>39869</v>
      </c>
      <c r="C10494" t="s">
        <v>48697</v>
      </c>
      <c r="D10494" t="s">
        <v>61371</v>
      </c>
    </row>
    <row r="10495" spans="1:4" x14ac:dyDescent="0.3">
      <c r="A10495" t="s">
        <v>48698</v>
      </c>
      <c r="B10495" t="s">
        <v>40167</v>
      </c>
      <c r="C10495" t="s">
        <v>48697</v>
      </c>
      <c r="D10495" t="s">
        <v>61373</v>
      </c>
    </row>
    <row r="10496" spans="1:4" x14ac:dyDescent="0.3">
      <c r="A10496" t="s">
        <v>48699</v>
      </c>
      <c r="B10496" t="s">
        <v>48405</v>
      </c>
      <c r="C10496" t="s">
        <v>48697</v>
      </c>
      <c r="D10496" t="s">
        <v>61373</v>
      </c>
    </row>
    <row r="10497" spans="1:4" x14ac:dyDescent="0.3">
      <c r="A10497" t="s">
        <v>48700</v>
      </c>
      <c r="B10497" t="s">
        <v>48471</v>
      </c>
      <c r="C10497" t="s">
        <v>48697</v>
      </c>
      <c r="D10497" t="s">
        <v>61373</v>
      </c>
    </row>
    <row r="10498" spans="1:4" x14ac:dyDescent="0.3">
      <c r="A10498" t="s">
        <v>48701</v>
      </c>
      <c r="B10498" t="s">
        <v>48702</v>
      </c>
      <c r="C10498" t="s">
        <v>48697</v>
      </c>
      <c r="D10498" t="s">
        <v>61373</v>
      </c>
    </row>
    <row r="10499" spans="1:4" x14ac:dyDescent="0.3">
      <c r="A10499" t="s">
        <v>48538</v>
      </c>
      <c r="B10499" t="s">
        <v>48703</v>
      </c>
      <c r="C10499" t="s">
        <v>48704</v>
      </c>
      <c r="D10499" t="s">
        <v>61371</v>
      </c>
    </row>
    <row r="10500" spans="1:4" x14ac:dyDescent="0.3">
      <c r="A10500" t="s">
        <v>48316</v>
      </c>
      <c r="B10500" t="s">
        <v>48705</v>
      </c>
      <c r="C10500" t="s">
        <v>48704</v>
      </c>
      <c r="D10500" t="s">
        <v>61372</v>
      </c>
    </row>
    <row r="10501" spans="1:4" x14ac:dyDescent="0.3">
      <c r="A10501" t="s">
        <v>48218</v>
      </c>
      <c r="B10501" t="s">
        <v>48520</v>
      </c>
      <c r="C10501" t="s">
        <v>48704</v>
      </c>
      <c r="D10501" t="s">
        <v>61373</v>
      </c>
    </row>
    <row r="10502" spans="1:4" x14ac:dyDescent="0.3">
      <c r="A10502" t="s">
        <v>48280</v>
      </c>
      <c r="B10502" t="s">
        <v>48141</v>
      </c>
      <c r="C10502" t="s">
        <v>48704</v>
      </c>
      <c r="D10502" t="s">
        <v>61373</v>
      </c>
    </row>
    <row r="10503" spans="1:4" x14ac:dyDescent="0.3">
      <c r="A10503" t="s">
        <v>48706</v>
      </c>
      <c r="B10503" t="s">
        <v>48707</v>
      </c>
      <c r="C10503" t="s">
        <v>48704</v>
      </c>
      <c r="D10503" t="s">
        <v>61373</v>
      </c>
    </row>
    <row r="10504" spans="1:4" x14ac:dyDescent="0.3">
      <c r="A10504" t="s">
        <v>48432</v>
      </c>
      <c r="B10504" t="s">
        <v>44197</v>
      </c>
      <c r="C10504" t="s">
        <v>48708</v>
      </c>
      <c r="D10504" t="s">
        <v>61371</v>
      </c>
    </row>
    <row r="10505" spans="1:4" x14ac:dyDescent="0.3">
      <c r="A10505" t="s">
        <v>48432</v>
      </c>
      <c r="B10505" t="s">
        <v>40625</v>
      </c>
      <c r="C10505" t="s">
        <v>48708</v>
      </c>
      <c r="D10505" t="s">
        <v>61372</v>
      </c>
    </row>
    <row r="10506" spans="1:4" x14ac:dyDescent="0.3">
      <c r="A10506" t="s">
        <v>48709</v>
      </c>
      <c r="B10506" t="s">
        <v>46665</v>
      </c>
      <c r="C10506" t="s">
        <v>48708</v>
      </c>
      <c r="D10506" t="s">
        <v>61373</v>
      </c>
    </row>
    <row r="10507" spans="1:4" x14ac:dyDescent="0.3">
      <c r="A10507" t="s">
        <v>44545</v>
      </c>
      <c r="B10507" t="s">
        <v>48543</v>
      </c>
      <c r="C10507" t="s">
        <v>48708</v>
      </c>
      <c r="D10507" t="s">
        <v>61373</v>
      </c>
    </row>
    <row r="10508" spans="1:4" x14ac:dyDescent="0.3">
      <c r="A10508" t="s">
        <v>48710</v>
      </c>
      <c r="B10508" t="s">
        <v>48145</v>
      </c>
      <c r="C10508" t="s">
        <v>48711</v>
      </c>
      <c r="D10508" t="s">
        <v>61371</v>
      </c>
    </row>
    <row r="10509" spans="1:4" x14ac:dyDescent="0.3">
      <c r="A10509" t="s">
        <v>48580</v>
      </c>
      <c r="B10509" t="s">
        <v>48181</v>
      </c>
      <c r="C10509" t="s">
        <v>48711</v>
      </c>
      <c r="D10509" t="s">
        <v>61373</v>
      </c>
    </row>
    <row r="10510" spans="1:4" x14ac:dyDescent="0.3">
      <c r="A10510" t="s">
        <v>48710</v>
      </c>
      <c r="B10510" t="s">
        <v>48405</v>
      </c>
      <c r="C10510" t="s">
        <v>48711</v>
      </c>
      <c r="D10510" t="s">
        <v>61373</v>
      </c>
    </row>
    <row r="10511" spans="1:4" x14ac:dyDescent="0.3">
      <c r="A10511" t="s">
        <v>48712</v>
      </c>
      <c r="B10511" t="s">
        <v>48389</v>
      </c>
      <c r="C10511" t="s">
        <v>48711</v>
      </c>
      <c r="D10511" t="s">
        <v>61373</v>
      </c>
    </row>
    <row r="10512" spans="1:4" x14ac:dyDescent="0.3">
      <c r="A10512" t="s">
        <v>48568</v>
      </c>
      <c r="B10512" t="s">
        <v>48229</v>
      </c>
      <c r="C10512" t="s">
        <v>48711</v>
      </c>
      <c r="D10512" t="s">
        <v>61373</v>
      </c>
    </row>
    <row r="10513" spans="1:4" x14ac:dyDescent="0.3">
      <c r="A10513" t="s">
        <v>48274</v>
      </c>
      <c r="B10513" t="s">
        <v>48713</v>
      </c>
      <c r="C10513" t="s">
        <v>48714</v>
      </c>
      <c r="D10513" t="s">
        <v>61371</v>
      </c>
    </row>
    <row r="10514" spans="1:4" x14ac:dyDescent="0.3">
      <c r="A10514" t="s">
        <v>48220</v>
      </c>
      <c r="B10514" t="s">
        <v>48196</v>
      </c>
      <c r="C10514" t="s">
        <v>48714</v>
      </c>
      <c r="D10514" t="s">
        <v>61372</v>
      </c>
    </row>
    <row r="10515" spans="1:4" x14ac:dyDescent="0.3">
      <c r="A10515" t="s">
        <v>48523</v>
      </c>
      <c r="B10515" t="s">
        <v>48715</v>
      </c>
      <c r="C10515" t="s">
        <v>48714</v>
      </c>
      <c r="D10515" t="s">
        <v>61373</v>
      </c>
    </row>
    <row r="10516" spans="1:4" x14ac:dyDescent="0.3">
      <c r="A10516" t="s">
        <v>48716</v>
      </c>
      <c r="B10516" t="s">
        <v>48382</v>
      </c>
      <c r="C10516" t="s">
        <v>48714</v>
      </c>
      <c r="D10516" t="s">
        <v>61373</v>
      </c>
    </row>
    <row r="10517" spans="1:4" x14ac:dyDescent="0.3">
      <c r="A10517" t="s">
        <v>48717</v>
      </c>
      <c r="B10517" t="s">
        <v>44540</v>
      </c>
      <c r="C10517" t="s">
        <v>48714</v>
      </c>
      <c r="D10517" t="s">
        <v>61373</v>
      </c>
    </row>
    <row r="10518" spans="1:4" x14ac:dyDescent="0.3">
      <c r="A10518" t="s">
        <v>48463</v>
      </c>
      <c r="B10518" t="s">
        <v>48718</v>
      </c>
      <c r="C10518" t="s">
        <v>48714</v>
      </c>
      <c r="D10518" t="s">
        <v>61373</v>
      </c>
    </row>
    <row r="10519" spans="1:4" x14ac:dyDescent="0.3">
      <c r="A10519" t="s">
        <v>48280</v>
      </c>
      <c r="B10519" t="s">
        <v>48719</v>
      </c>
      <c r="C10519" t="s">
        <v>48720</v>
      </c>
      <c r="D10519" t="s">
        <v>61371</v>
      </c>
    </row>
    <row r="10520" spans="1:4" x14ac:dyDescent="0.3">
      <c r="A10520" t="s">
        <v>48721</v>
      </c>
      <c r="B10520" t="s">
        <v>40393</v>
      </c>
      <c r="C10520" t="s">
        <v>48720</v>
      </c>
      <c r="D10520" t="s">
        <v>61373</v>
      </c>
    </row>
    <row r="10521" spans="1:4" x14ac:dyDescent="0.3">
      <c r="A10521" t="s">
        <v>48220</v>
      </c>
      <c r="B10521" t="s">
        <v>48196</v>
      </c>
      <c r="C10521" t="s">
        <v>48720</v>
      </c>
      <c r="D10521" t="s">
        <v>61373</v>
      </c>
    </row>
    <row r="10522" spans="1:4" x14ac:dyDescent="0.3">
      <c r="A10522" t="s">
        <v>48722</v>
      </c>
      <c r="B10522" t="s">
        <v>48723</v>
      </c>
      <c r="C10522" t="s">
        <v>48720</v>
      </c>
      <c r="D10522" t="s">
        <v>61373</v>
      </c>
    </row>
    <row r="10523" spans="1:4" x14ac:dyDescent="0.3">
      <c r="A10523" t="s">
        <v>48254</v>
      </c>
      <c r="B10523" t="s">
        <v>48201</v>
      </c>
      <c r="C10523" t="s">
        <v>48720</v>
      </c>
      <c r="D10523" t="s">
        <v>61373</v>
      </c>
    </row>
    <row r="10524" spans="1:4" x14ac:dyDescent="0.3">
      <c r="A10524" t="s">
        <v>48724</v>
      </c>
      <c r="B10524" t="s">
        <v>48403</v>
      </c>
      <c r="C10524" t="s">
        <v>48725</v>
      </c>
      <c r="D10524" t="s">
        <v>61371</v>
      </c>
    </row>
    <row r="10525" spans="1:4" x14ac:dyDescent="0.3">
      <c r="A10525" t="s">
        <v>48220</v>
      </c>
      <c r="B10525" t="s">
        <v>48665</v>
      </c>
      <c r="C10525" t="s">
        <v>48725</v>
      </c>
      <c r="D10525" t="s">
        <v>61372</v>
      </c>
    </row>
    <row r="10526" spans="1:4" x14ac:dyDescent="0.3">
      <c r="A10526" t="s">
        <v>48220</v>
      </c>
      <c r="B10526" t="s">
        <v>48726</v>
      </c>
      <c r="C10526" t="s">
        <v>48725</v>
      </c>
      <c r="D10526" t="s">
        <v>61373</v>
      </c>
    </row>
    <row r="10527" spans="1:4" x14ac:dyDescent="0.3">
      <c r="A10527" t="s">
        <v>48727</v>
      </c>
      <c r="B10527" t="s">
        <v>48728</v>
      </c>
      <c r="C10527" t="s">
        <v>48725</v>
      </c>
      <c r="D10527" t="s">
        <v>61373</v>
      </c>
    </row>
    <row r="10528" spans="1:4" x14ac:dyDescent="0.3">
      <c r="A10528" t="s">
        <v>48729</v>
      </c>
      <c r="B10528" t="s">
        <v>48557</v>
      </c>
      <c r="C10528" t="s">
        <v>48725</v>
      </c>
      <c r="D10528" t="s">
        <v>61373</v>
      </c>
    </row>
    <row r="10529" spans="1:4" x14ac:dyDescent="0.3">
      <c r="A10529" t="s">
        <v>48730</v>
      </c>
      <c r="B10529" t="s">
        <v>42000</v>
      </c>
      <c r="C10529" t="s">
        <v>48731</v>
      </c>
      <c r="D10529" t="s">
        <v>61371</v>
      </c>
    </row>
    <row r="10530" spans="1:4" x14ac:dyDescent="0.3">
      <c r="A10530" t="s">
        <v>48580</v>
      </c>
      <c r="B10530" t="s">
        <v>41005</v>
      </c>
      <c r="C10530" t="s">
        <v>48731</v>
      </c>
      <c r="D10530" t="s">
        <v>61372</v>
      </c>
    </row>
    <row r="10531" spans="1:4" x14ac:dyDescent="0.3">
      <c r="A10531" t="s">
        <v>48732</v>
      </c>
      <c r="B10531" t="s">
        <v>48733</v>
      </c>
      <c r="C10531" t="s">
        <v>48731</v>
      </c>
      <c r="D10531" t="s">
        <v>61373</v>
      </c>
    </row>
    <row r="10532" spans="1:4" x14ac:dyDescent="0.3">
      <c r="A10532" t="s">
        <v>48580</v>
      </c>
      <c r="B10532" t="s">
        <v>43137</v>
      </c>
      <c r="C10532" t="s">
        <v>48731</v>
      </c>
      <c r="D10532" t="s">
        <v>61373</v>
      </c>
    </row>
    <row r="10533" spans="1:4" x14ac:dyDescent="0.3">
      <c r="A10533" t="s">
        <v>48710</v>
      </c>
      <c r="B10533" t="s">
        <v>48734</v>
      </c>
      <c r="C10533" t="s">
        <v>48731</v>
      </c>
      <c r="D10533" t="s">
        <v>61373</v>
      </c>
    </row>
    <row r="10534" spans="1:4" x14ac:dyDescent="0.3">
      <c r="A10534" t="s">
        <v>48672</v>
      </c>
      <c r="B10534" t="s">
        <v>48735</v>
      </c>
      <c r="C10534" t="s">
        <v>48736</v>
      </c>
      <c r="D10534" t="s">
        <v>61371</v>
      </c>
    </row>
    <row r="10535" spans="1:4" x14ac:dyDescent="0.3">
      <c r="A10535" t="s">
        <v>48737</v>
      </c>
      <c r="B10535" t="s">
        <v>48637</v>
      </c>
      <c r="C10535" t="s">
        <v>48736</v>
      </c>
      <c r="D10535" t="s">
        <v>61372</v>
      </c>
    </row>
    <row r="10536" spans="1:4" x14ac:dyDescent="0.3">
      <c r="A10536" t="s">
        <v>48738</v>
      </c>
      <c r="B10536" t="s">
        <v>48196</v>
      </c>
      <c r="C10536" t="s">
        <v>48736</v>
      </c>
      <c r="D10536" t="s">
        <v>61373</v>
      </c>
    </row>
    <row r="10537" spans="1:4" x14ac:dyDescent="0.3">
      <c r="A10537" t="s">
        <v>48739</v>
      </c>
      <c r="B10537" t="s">
        <v>43986</v>
      </c>
      <c r="C10537" t="s">
        <v>48736</v>
      </c>
      <c r="D10537" t="s">
        <v>61373</v>
      </c>
    </row>
    <row r="10538" spans="1:4" x14ac:dyDescent="0.3">
      <c r="A10538" t="s">
        <v>48602</v>
      </c>
      <c r="B10538" t="s">
        <v>48324</v>
      </c>
      <c r="C10538" t="s">
        <v>48736</v>
      </c>
      <c r="D10538" t="s">
        <v>61373</v>
      </c>
    </row>
    <row r="10539" spans="1:4" x14ac:dyDescent="0.3">
      <c r="A10539" t="s">
        <v>48316</v>
      </c>
      <c r="B10539" t="s">
        <v>48740</v>
      </c>
      <c r="C10539" t="s">
        <v>48741</v>
      </c>
      <c r="D10539" t="s">
        <v>61371</v>
      </c>
    </row>
    <row r="10540" spans="1:4" x14ac:dyDescent="0.3">
      <c r="A10540" t="s">
        <v>48292</v>
      </c>
      <c r="B10540" t="s">
        <v>48145</v>
      </c>
      <c r="C10540" t="s">
        <v>48741</v>
      </c>
      <c r="D10540" t="s">
        <v>61372</v>
      </c>
    </row>
    <row r="10541" spans="1:4" x14ac:dyDescent="0.3">
      <c r="A10541" t="s">
        <v>48742</v>
      </c>
      <c r="B10541" t="s">
        <v>48148</v>
      </c>
      <c r="C10541" t="s">
        <v>48741</v>
      </c>
      <c r="D10541" t="s">
        <v>61373</v>
      </c>
    </row>
    <row r="10542" spans="1:4" x14ac:dyDescent="0.3">
      <c r="A10542" t="s">
        <v>48316</v>
      </c>
      <c r="B10542" t="s">
        <v>48743</v>
      </c>
      <c r="C10542" t="s">
        <v>48741</v>
      </c>
      <c r="D10542" t="s">
        <v>61373</v>
      </c>
    </row>
    <row r="10543" spans="1:4" x14ac:dyDescent="0.3">
      <c r="A10543" t="s">
        <v>48706</v>
      </c>
      <c r="B10543" t="s">
        <v>48744</v>
      </c>
      <c r="C10543" t="s">
        <v>48741</v>
      </c>
      <c r="D10543" t="s">
        <v>61373</v>
      </c>
    </row>
    <row r="10544" spans="1:4" x14ac:dyDescent="0.3">
      <c r="A10544" t="s">
        <v>48385</v>
      </c>
      <c r="B10544" t="s">
        <v>44197</v>
      </c>
      <c r="C10544" t="s">
        <v>48745</v>
      </c>
      <c r="D10544" t="s">
        <v>61371</v>
      </c>
    </row>
    <row r="10545" spans="1:4" x14ac:dyDescent="0.3">
      <c r="A10545" t="s">
        <v>48672</v>
      </c>
      <c r="B10545" t="s">
        <v>48746</v>
      </c>
      <c r="C10545" t="s">
        <v>48745</v>
      </c>
      <c r="D10545" t="s">
        <v>61372</v>
      </c>
    </row>
    <row r="10546" spans="1:4" x14ac:dyDescent="0.3">
      <c r="A10546" t="s">
        <v>48220</v>
      </c>
      <c r="B10546" t="s">
        <v>48183</v>
      </c>
      <c r="C10546" t="s">
        <v>48745</v>
      </c>
      <c r="D10546" t="s">
        <v>61373</v>
      </c>
    </row>
    <row r="10547" spans="1:4" x14ac:dyDescent="0.3">
      <c r="A10547" t="s">
        <v>48747</v>
      </c>
      <c r="B10547" t="s">
        <v>48748</v>
      </c>
      <c r="C10547" t="s">
        <v>48745</v>
      </c>
      <c r="D10547" t="s">
        <v>61373</v>
      </c>
    </row>
    <row r="10548" spans="1:4" x14ac:dyDescent="0.3">
      <c r="A10548" t="s">
        <v>48749</v>
      </c>
      <c r="B10548" t="s">
        <v>48750</v>
      </c>
      <c r="C10548" t="s">
        <v>48745</v>
      </c>
      <c r="D10548" t="s">
        <v>61373</v>
      </c>
    </row>
    <row r="10549" spans="1:4" x14ac:dyDescent="0.3">
      <c r="A10549" t="s">
        <v>48751</v>
      </c>
      <c r="B10549" t="s">
        <v>48752</v>
      </c>
      <c r="C10549" t="s">
        <v>48753</v>
      </c>
      <c r="D10549" t="s">
        <v>61371</v>
      </c>
    </row>
    <row r="10550" spans="1:4" x14ac:dyDescent="0.3">
      <c r="A10550" t="s">
        <v>48754</v>
      </c>
      <c r="B10550" t="s">
        <v>41518</v>
      </c>
      <c r="C10550" t="s">
        <v>48753</v>
      </c>
      <c r="D10550" t="s">
        <v>61372</v>
      </c>
    </row>
    <row r="10551" spans="1:4" x14ac:dyDescent="0.3">
      <c r="A10551" t="s">
        <v>48755</v>
      </c>
      <c r="B10551" t="s">
        <v>48734</v>
      </c>
      <c r="C10551" t="s">
        <v>48753</v>
      </c>
      <c r="D10551" t="s">
        <v>61373</v>
      </c>
    </row>
    <row r="10552" spans="1:4" x14ac:dyDescent="0.3">
      <c r="A10552" t="s">
        <v>48756</v>
      </c>
      <c r="B10552" t="s">
        <v>44197</v>
      </c>
      <c r="C10552" t="s">
        <v>48753</v>
      </c>
      <c r="D10552" t="s">
        <v>61373</v>
      </c>
    </row>
    <row r="10553" spans="1:4" x14ac:dyDescent="0.3">
      <c r="A10553" t="s">
        <v>48757</v>
      </c>
      <c r="B10553" t="s">
        <v>39875</v>
      </c>
      <c r="C10553" t="s">
        <v>48753</v>
      </c>
      <c r="D10553" t="s">
        <v>61373</v>
      </c>
    </row>
    <row r="10554" spans="1:4" x14ac:dyDescent="0.3">
      <c r="A10554" t="s">
        <v>48758</v>
      </c>
      <c r="B10554" t="s">
        <v>48759</v>
      </c>
      <c r="C10554" t="s">
        <v>48753</v>
      </c>
      <c r="D10554" t="s">
        <v>61373</v>
      </c>
    </row>
    <row r="10555" spans="1:4" x14ac:dyDescent="0.3">
      <c r="A10555" t="s">
        <v>48760</v>
      </c>
      <c r="B10555" t="s">
        <v>48229</v>
      </c>
      <c r="C10555" t="s">
        <v>48753</v>
      </c>
      <c r="D10555" t="s">
        <v>61373</v>
      </c>
    </row>
    <row r="10556" spans="1:4" x14ac:dyDescent="0.3">
      <c r="A10556" t="s">
        <v>48761</v>
      </c>
      <c r="B10556" t="s">
        <v>48762</v>
      </c>
      <c r="C10556" t="s">
        <v>48763</v>
      </c>
      <c r="D10556" t="s">
        <v>61371</v>
      </c>
    </row>
    <row r="10557" spans="1:4" x14ac:dyDescent="0.3">
      <c r="A10557" t="s">
        <v>48764</v>
      </c>
      <c r="B10557" t="s">
        <v>48765</v>
      </c>
      <c r="C10557" t="s">
        <v>48763</v>
      </c>
      <c r="D10557" t="s">
        <v>61372</v>
      </c>
    </row>
    <row r="10558" spans="1:4" x14ac:dyDescent="0.3">
      <c r="A10558" t="s">
        <v>48766</v>
      </c>
      <c r="B10558" t="s">
        <v>48637</v>
      </c>
      <c r="C10558" t="s">
        <v>48763</v>
      </c>
      <c r="D10558" t="s">
        <v>61373</v>
      </c>
    </row>
    <row r="10559" spans="1:4" x14ac:dyDescent="0.3">
      <c r="A10559" t="s">
        <v>48596</v>
      </c>
      <c r="B10559" t="s">
        <v>48330</v>
      </c>
      <c r="C10559" t="s">
        <v>48763</v>
      </c>
      <c r="D10559" t="s">
        <v>61373</v>
      </c>
    </row>
    <row r="10560" spans="1:4" x14ac:dyDescent="0.3">
      <c r="A10560" t="s">
        <v>48767</v>
      </c>
      <c r="B10560" t="s">
        <v>48183</v>
      </c>
      <c r="C10560" t="s">
        <v>48768</v>
      </c>
      <c r="D10560" t="s">
        <v>61371</v>
      </c>
    </row>
    <row r="10561" spans="1:4" x14ac:dyDescent="0.3">
      <c r="A10561" t="s">
        <v>48769</v>
      </c>
      <c r="B10561" t="s">
        <v>48405</v>
      </c>
      <c r="C10561" t="s">
        <v>48768</v>
      </c>
      <c r="D10561" t="s">
        <v>61372</v>
      </c>
    </row>
    <row r="10562" spans="1:4" x14ac:dyDescent="0.3">
      <c r="A10562" t="s">
        <v>48769</v>
      </c>
      <c r="B10562" t="s">
        <v>40588</v>
      </c>
      <c r="C10562" t="s">
        <v>48768</v>
      </c>
      <c r="D10562" t="s">
        <v>61373</v>
      </c>
    </row>
    <row r="10563" spans="1:4" x14ac:dyDescent="0.3">
      <c r="A10563" t="s">
        <v>48770</v>
      </c>
      <c r="B10563" t="s">
        <v>39875</v>
      </c>
      <c r="C10563" t="s">
        <v>48768</v>
      </c>
      <c r="D10563" t="s">
        <v>61373</v>
      </c>
    </row>
    <row r="10564" spans="1:4" x14ac:dyDescent="0.3">
      <c r="A10564" t="s">
        <v>48771</v>
      </c>
      <c r="B10564" t="s">
        <v>42055</v>
      </c>
      <c r="C10564" t="s">
        <v>48768</v>
      </c>
      <c r="D10564" t="s">
        <v>61373</v>
      </c>
    </row>
    <row r="10565" spans="1:4" x14ac:dyDescent="0.3">
      <c r="A10565" t="s">
        <v>48247</v>
      </c>
      <c r="B10565" t="s">
        <v>48744</v>
      </c>
      <c r="C10565" t="s">
        <v>48772</v>
      </c>
      <c r="D10565" t="s">
        <v>61371</v>
      </c>
    </row>
    <row r="10566" spans="1:4" x14ac:dyDescent="0.3">
      <c r="A10566" t="s">
        <v>48773</v>
      </c>
      <c r="B10566" t="s">
        <v>39980</v>
      </c>
      <c r="C10566" t="s">
        <v>48772</v>
      </c>
      <c r="D10566" t="s">
        <v>61372</v>
      </c>
    </row>
    <row r="10567" spans="1:4" x14ac:dyDescent="0.3">
      <c r="A10567" t="s">
        <v>48774</v>
      </c>
      <c r="B10567" t="s">
        <v>48775</v>
      </c>
      <c r="C10567" t="s">
        <v>48772</v>
      </c>
      <c r="D10567" t="s">
        <v>61373</v>
      </c>
    </row>
    <row r="10568" spans="1:4" x14ac:dyDescent="0.3">
      <c r="A10568" t="s">
        <v>48152</v>
      </c>
      <c r="B10568" t="s">
        <v>40792</v>
      </c>
      <c r="C10568" t="s">
        <v>48772</v>
      </c>
      <c r="D10568" t="s">
        <v>61373</v>
      </c>
    </row>
    <row r="10569" spans="1:4" x14ac:dyDescent="0.3">
      <c r="A10569" t="s">
        <v>48568</v>
      </c>
      <c r="B10569" t="s">
        <v>48776</v>
      </c>
      <c r="C10569" t="s">
        <v>48777</v>
      </c>
      <c r="D10569" t="s">
        <v>61371</v>
      </c>
    </row>
    <row r="10570" spans="1:4" x14ac:dyDescent="0.3">
      <c r="A10570" t="s">
        <v>48695</v>
      </c>
      <c r="B10570" t="s">
        <v>48153</v>
      </c>
      <c r="C10570" t="s">
        <v>48777</v>
      </c>
      <c r="D10570" t="s">
        <v>61372</v>
      </c>
    </row>
    <row r="10571" spans="1:4" x14ac:dyDescent="0.3">
      <c r="A10571" t="s">
        <v>46016</v>
      </c>
      <c r="B10571" t="s">
        <v>40076</v>
      </c>
      <c r="C10571" t="s">
        <v>48777</v>
      </c>
      <c r="D10571" t="s">
        <v>61373</v>
      </c>
    </row>
    <row r="10572" spans="1:4" x14ac:dyDescent="0.3">
      <c r="A10572" t="s">
        <v>40893</v>
      </c>
      <c r="B10572" t="s">
        <v>48296</v>
      </c>
      <c r="C10572" t="s">
        <v>48777</v>
      </c>
      <c r="D10572" t="s">
        <v>61373</v>
      </c>
    </row>
    <row r="10573" spans="1:4" x14ac:dyDescent="0.3">
      <c r="A10573" t="s">
        <v>48778</v>
      </c>
      <c r="B10573" t="s">
        <v>48779</v>
      </c>
      <c r="C10573" t="s">
        <v>48777</v>
      </c>
      <c r="D10573" t="s">
        <v>61373</v>
      </c>
    </row>
    <row r="10574" spans="1:4" x14ac:dyDescent="0.3">
      <c r="A10574" t="s">
        <v>48780</v>
      </c>
      <c r="B10574" t="s">
        <v>48781</v>
      </c>
      <c r="C10574" t="s">
        <v>48782</v>
      </c>
      <c r="D10574" t="s">
        <v>61371</v>
      </c>
    </row>
    <row r="10575" spans="1:4" x14ac:dyDescent="0.3">
      <c r="A10575" t="s">
        <v>48783</v>
      </c>
      <c r="B10575" t="s">
        <v>48784</v>
      </c>
      <c r="C10575" t="s">
        <v>48782</v>
      </c>
      <c r="D10575" t="s">
        <v>61372</v>
      </c>
    </row>
    <row r="10576" spans="1:4" x14ac:dyDescent="0.3">
      <c r="A10576" t="s">
        <v>48502</v>
      </c>
      <c r="B10576" t="s">
        <v>48728</v>
      </c>
      <c r="C10576" t="s">
        <v>48782</v>
      </c>
      <c r="D10576" t="s">
        <v>61373</v>
      </c>
    </row>
    <row r="10577" spans="1:4" x14ac:dyDescent="0.3">
      <c r="A10577" t="s">
        <v>48785</v>
      </c>
      <c r="B10577" t="s">
        <v>48786</v>
      </c>
      <c r="C10577" t="s">
        <v>48782</v>
      </c>
      <c r="D10577" t="s">
        <v>61373</v>
      </c>
    </row>
    <row r="10578" spans="1:4" x14ac:dyDescent="0.3">
      <c r="A10578" t="s">
        <v>48787</v>
      </c>
      <c r="B10578" t="s">
        <v>48181</v>
      </c>
      <c r="C10578" t="s">
        <v>48782</v>
      </c>
      <c r="D10578" t="s">
        <v>61373</v>
      </c>
    </row>
    <row r="10579" spans="1:4" x14ac:dyDescent="0.3">
      <c r="A10579" t="s">
        <v>48788</v>
      </c>
      <c r="B10579" t="s">
        <v>48145</v>
      </c>
      <c r="C10579" t="s">
        <v>48789</v>
      </c>
      <c r="D10579" t="s">
        <v>61371</v>
      </c>
    </row>
    <row r="10580" spans="1:4" x14ac:dyDescent="0.3">
      <c r="A10580" t="s">
        <v>48790</v>
      </c>
      <c r="B10580" t="s">
        <v>48394</v>
      </c>
      <c r="C10580" t="s">
        <v>48789</v>
      </c>
      <c r="D10580" t="s">
        <v>61372</v>
      </c>
    </row>
    <row r="10581" spans="1:4" x14ac:dyDescent="0.3">
      <c r="A10581" t="s">
        <v>48268</v>
      </c>
      <c r="B10581" t="s">
        <v>48791</v>
      </c>
      <c r="C10581" t="s">
        <v>48789</v>
      </c>
      <c r="D10581" t="s">
        <v>61373</v>
      </c>
    </row>
    <row r="10582" spans="1:4" x14ac:dyDescent="0.3">
      <c r="A10582" t="s">
        <v>48432</v>
      </c>
      <c r="B10582" t="s">
        <v>48145</v>
      </c>
      <c r="C10582" t="s">
        <v>48789</v>
      </c>
      <c r="D10582" t="s">
        <v>61373</v>
      </c>
    </row>
    <row r="10583" spans="1:4" x14ac:dyDescent="0.3">
      <c r="A10583" t="s">
        <v>48792</v>
      </c>
      <c r="B10583" t="s">
        <v>48135</v>
      </c>
      <c r="C10583" t="s">
        <v>48789</v>
      </c>
      <c r="D10583" t="s">
        <v>61373</v>
      </c>
    </row>
    <row r="10584" spans="1:4" x14ac:dyDescent="0.3">
      <c r="A10584" t="s">
        <v>48574</v>
      </c>
      <c r="B10584" t="s">
        <v>48793</v>
      </c>
      <c r="C10584" t="s">
        <v>48794</v>
      </c>
      <c r="D10584" t="s">
        <v>61371</v>
      </c>
    </row>
    <row r="10585" spans="1:4" x14ac:dyDescent="0.3">
      <c r="A10585" t="s">
        <v>48322</v>
      </c>
      <c r="B10585" t="s">
        <v>41997</v>
      </c>
      <c r="C10585" t="s">
        <v>48794</v>
      </c>
      <c r="D10585" t="s">
        <v>61372</v>
      </c>
    </row>
    <row r="10586" spans="1:4" x14ac:dyDescent="0.3">
      <c r="A10586" t="s">
        <v>48795</v>
      </c>
      <c r="B10586" t="s">
        <v>48153</v>
      </c>
      <c r="C10586" t="s">
        <v>48794</v>
      </c>
      <c r="D10586" t="s">
        <v>61373</v>
      </c>
    </row>
    <row r="10587" spans="1:4" x14ac:dyDescent="0.3">
      <c r="A10587" t="s">
        <v>48796</v>
      </c>
      <c r="B10587" t="s">
        <v>48619</v>
      </c>
      <c r="C10587" t="s">
        <v>48794</v>
      </c>
      <c r="D10587" t="s">
        <v>61373</v>
      </c>
    </row>
    <row r="10588" spans="1:4" x14ac:dyDescent="0.3">
      <c r="A10588" t="s">
        <v>48508</v>
      </c>
      <c r="B10588" t="s">
        <v>48201</v>
      </c>
      <c r="C10588" t="s">
        <v>48794</v>
      </c>
      <c r="D10588" t="s">
        <v>61373</v>
      </c>
    </row>
    <row r="10589" spans="1:4" x14ac:dyDescent="0.3">
      <c r="A10589" t="s">
        <v>48797</v>
      </c>
      <c r="B10589" t="s">
        <v>48193</v>
      </c>
      <c r="C10589" t="s">
        <v>48798</v>
      </c>
      <c r="D10589" t="s">
        <v>61371</v>
      </c>
    </row>
    <row r="10590" spans="1:4" x14ac:dyDescent="0.3">
      <c r="A10590" t="s">
        <v>48449</v>
      </c>
      <c r="B10590" t="s">
        <v>43986</v>
      </c>
      <c r="C10590" t="s">
        <v>48798</v>
      </c>
      <c r="D10590" t="s">
        <v>61372</v>
      </c>
    </row>
    <row r="10591" spans="1:4" x14ac:dyDescent="0.3">
      <c r="A10591" t="s">
        <v>48799</v>
      </c>
      <c r="B10591" t="s">
        <v>48181</v>
      </c>
      <c r="C10591" t="s">
        <v>48798</v>
      </c>
      <c r="D10591" t="s">
        <v>61373</v>
      </c>
    </row>
    <row r="10592" spans="1:4" x14ac:dyDescent="0.3">
      <c r="A10592" t="s">
        <v>48316</v>
      </c>
      <c r="B10592" t="s">
        <v>48148</v>
      </c>
      <c r="C10592" t="s">
        <v>48798</v>
      </c>
      <c r="D10592" t="s">
        <v>61373</v>
      </c>
    </row>
    <row r="10593" spans="1:4" x14ac:dyDescent="0.3">
      <c r="A10593" t="s">
        <v>48254</v>
      </c>
      <c r="B10593" t="s">
        <v>40318</v>
      </c>
      <c r="C10593" t="s">
        <v>48798</v>
      </c>
      <c r="D10593" t="s">
        <v>61373</v>
      </c>
    </row>
    <row r="10594" spans="1:4" x14ac:dyDescent="0.3">
      <c r="A10594" t="s">
        <v>48800</v>
      </c>
      <c r="B10594" t="s">
        <v>40792</v>
      </c>
      <c r="C10594" t="s">
        <v>48801</v>
      </c>
      <c r="D10594" t="s">
        <v>61371</v>
      </c>
    </row>
    <row r="10595" spans="1:4" x14ac:dyDescent="0.3">
      <c r="A10595" t="s">
        <v>42513</v>
      </c>
      <c r="B10595" t="s">
        <v>40069</v>
      </c>
      <c r="C10595" t="s">
        <v>48801</v>
      </c>
      <c r="D10595" t="s">
        <v>61372</v>
      </c>
    </row>
    <row r="10596" spans="1:4" x14ac:dyDescent="0.3">
      <c r="A10596" t="s">
        <v>48802</v>
      </c>
      <c r="B10596" t="s">
        <v>48153</v>
      </c>
      <c r="C10596" t="s">
        <v>48801</v>
      </c>
      <c r="D10596" t="s">
        <v>61373</v>
      </c>
    </row>
    <row r="10597" spans="1:4" x14ac:dyDescent="0.3">
      <c r="A10597" t="s">
        <v>48803</v>
      </c>
      <c r="B10597" t="s">
        <v>48804</v>
      </c>
      <c r="C10597" t="s">
        <v>48801</v>
      </c>
      <c r="D10597" t="s">
        <v>61373</v>
      </c>
    </row>
    <row r="10598" spans="1:4" x14ac:dyDescent="0.3">
      <c r="A10598" t="s">
        <v>48159</v>
      </c>
      <c r="B10598" t="s">
        <v>48743</v>
      </c>
      <c r="C10598" t="s">
        <v>48801</v>
      </c>
      <c r="D10598" t="s">
        <v>61373</v>
      </c>
    </row>
    <row r="10599" spans="1:4" x14ac:dyDescent="0.3">
      <c r="A10599" t="s">
        <v>48424</v>
      </c>
      <c r="B10599" t="s">
        <v>48805</v>
      </c>
      <c r="C10599" t="s">
        <v>48806</v>
      </c>
      <c r="D10599" t="s">
        <v>61371</v>
      </c>
    </row>
    <row r="10600" spans="1:4" x14ac:dyDescent="0.3">
      <c r="A10600" t="s">
        <v>48807</v>
      </c>
      <c r="B10600" t="s">
        <v>48808</v>
      </c>
      <c r="C10600" t="s">
        <v>48806</v>
      </c>
      <c r="D10600" t="s">
        <v>61372</v>
      </c>
    </row>
    <row r="10601" spans="1:4" x14ac:dyDescent="0.3">
      <c r="A10601" t="s">
        <v>48254</v>
      </c>
      <c r="B10601" t="s">
        <v>48543</v>
      </c>
      <c r="C10601" t="s">
        <v>48806</v>
      </c>
      <c r="D10601" t="s">
        <v>61373</v>
      </c>
    </row>
    <row r="10602" spans="1:4" x14ac:dyDescent="0.3">
      <c r="A10602" t="s">
        <v>48449</v>
      </c>
      <c r="B10602" t="s">
        <v>44197</v>
      </c>
      <c r="C10602" t="s">
        <v>48806</v>
      </c>
      <c r="D10602" t="s">
        <v>61373</v>
      </c>
    </row>
    <row r="10603" spans="1:4" x14ac:dyDescent="0.3">
      <c r="A10603" t="s">
        <v>48809</v>
      </c>
      <c r="B10603" t="s">
        <v>48265</v>
      </c>
      <c r="C10603" t="s">
        <v>48810</v>
      </c>
      <c r="D10603" t="s">
        <v>61371</v>
      </c>
    </row>
    <row r="10604" spans="1:4" x14ac:dyDescent="0.3">
      <c r="A10604" t="s">
        <v>48709</v>
      </c>
      <c r="B10604" t="s">
        <v>48153</v>
      </c>
      <c r="C10604" t="s">
        <v>48810</v>
      </c>
      <c r="D10604" t="s">
        <v>61372</v>
      </c>
    </row>
    <row r="10605" spans="1:4" x14ac:dyDescent="0.3">
      <c r="A10605" t="s">
        <v>48180</v>
      </c>
      <c r="B10605" t="s">
        <v>48811</v>
      </c>
      <c r="C10605" t="s">
        <v>48810</v>
      </c>
      <c r="D10605" t="s">
        <v>61373</v>
      </c>
    </row>
    <row r="10606" spans="1:4" x14ac:dyDescent="0.3">
      <c r="A10606" t="s">
        <v>48632</v>
      </c>
      <c r="B10606" t="s">
        <v>48812</v>
      </c>
      <c r="C10606" t="s">
        <v>48810</v>
      </c>
      <c r="D10606" t="s">
        <v>61373</v>
      </c>
    </row>
    <row r="10607" spans="1:4" x14ac:dyDescent="0.3">
      <c r="A10607" t="s">
        <v>48813</v>
      </c>
      <c r="B10607" t="s">
        <v>40625</v>
      </c>
      <c r="C10607" t="s">
        <v>48810</v>
      </c>
      <c r="D10607" t="s">
        <v>61373</v>
      </c>
    </row>
    <row r="10608" spans="1:4" x14ac:dyDescent="0.3">
      <c r="A10608" t="s">
        <v>48780</v>
      </c>
      <c r="B10608" t="s">
        <v>48814</v>
      </c>
      <c r="C10608" t="s">
        <v>48815</v>
      </c>
      <c r="D10608" t="s">
        <v>61371</v>
      </c>
    </row>
    <row r="10609" spans="1:4" x14ac:dyDescent="0.3">
      <c r="A10609" t="s">
        <v>48816</v>
      </c>
      <c r="B10609" t="s">
        <v>43898</v>
      </c>
      <c r="C10609" t="s">
        <v>48815</v>
      </c>
      <c r="D10609" t="s">
        <v>61372</v>
      </c>
    </row>
    <row r="10610" spans="1:4" x14ac:dyDescent="0.3">
      <c r="A10610" t="s">
        <v>48539</v>
      </c>
      <c r="B10610" t="s">
        <v>40287</v>
      </c>
      <c r="C10610" t="s">
        <v>48815</v>
      </c>
      <c r="D10610" t="s">
        <v>61373</v>
      </c>
    </row>
    <row r="10611" spans="1:4" x14ac:dyDescent="0.3">
      <c r="A10611" t="s">
        <v>48817</v>
      </c>
      <c r="B10611" t="s">
        <v>40625</v>
      </c>
      <c r="C10611" t="s">
        <v>48815</v>
      </c>
      <c r="D10611" t="s">
        <v>61373</v>
      </c>
    </row>
    <row r="10612" spans="1:4" x14ac:dyDescent="0.3">
      <c r="A10612" t="s">
        <v>48818</v>
      </c>
      <c r="B10612" t="s">
        <v>48196</v>
      </c>
      <c r="C10612" t="s">
        <v>48815</v>
      </c>
      <c r="D10612" t="s">
        <v>61373</v>
      </c>
    </row>
    <row r="10613" spans="1:4" x14ac:dyDescent="0.3">
      <c r="A10613" t="s">
        <v>48819</v>
      </c>
      <c r="B10613" t="s">
        <v>48820</v>
      </c>
      <c r="C10613" t="s">
        <v>48821</v>
      </c>
      <c r="D10613" t="s">
        <v>61371</v>
      </c>
    </row>
    <row r="10614" spans="1:4" x14ac:dyDescent="0.3">
      <c r="A10614" t="s">
        <v>48368</v>
      </c>
      <c r="B10614" t="s">
        <v>48822</v>
      </c>
      <c r="C10614" t="s">
        <v>48821</v>
      </c>
      <c r="D10614" t="s">
        <v>61372</v>
      </c>
    </row>
    <row r="10615" spans="1:4" x14ac:dyDescent="0.3">
      <c r="A10615" t="s">
        <v>48823</v>
      </c>
      <c r="B10615" t="s">
        <v>40318</v>
      </c>
      <c r="C10615" t="s">
        <v>48821</v>
      </c>
      <c r="D10615" t="s">
        <v>61373</v>
      </c>
    </row>
    <row r="10616" spans="1:4" x14ac:dyDescent="0.3">
      <c r="A10616" t="s">
        <v>48824</v>
      </c>
      <c r="B10616" t="s">
        <v>48825</v>
      </c>
      <c r="C10616" t="s">
        <v>48821</v>
      </c>
      <c r="D10616" t="s">
        <v>61373</v>
      </c>
    </row>
    <row r="10617" spans="1:4" x14ac:dyDescent="0.3">
      <c r="A10617" t="s">
        <v>48819</v>
      </c>
      <c r="B10617" t="s">
        <v>48145</v>
      </c>
      <c r="C10617" t="s">
        <v>48821</v>
      </c>
      <c r="D10617" t="s">
        <v>61373</v>
      </c>
    </row>
    <row r="10618" spans="1:4" x14ac:dyDescent="0.3">
      <c r="A10618" t="s">
        <v>48533</v>
      </c>
      <c r="B10618" t="s">
        <v>48265</v>
      </c>
      <c r="C10618" t="s">
        <v>48826</v>
      </c>
      <c r="D10618" t="s">
        <v>61371</v>
      </c>
    </row>
    <row r="10619" spans="1:4" x14ac:dyDescent="0.3">
      <c r="A10619" t="s">
        <v>48289</v>
      </c>
      <c r="B10619" t="s">
        <v>48827</v>
      </c>
      <c r="C10619" t="s">
        <v>48826</v>
      </c>
      <c r="D10619" t="s">
        <v>61372</v>
      </c>
    </row>
    <row r="10620" spans="1:4" x14ac:dyDescent="0.3">
      <c r="A10620" t="s">
        <v>48169</v>
      </c>
      <c r="B10620" t="s">
        <v>48160</v>
      </c>
      <c r="C10620" t="s">
        <v>48826</v>
      </c>
      <c r="D10620" t="s">
        <v>61373</v>
      </c>
    </row>
    <row r="10621" spans="1:4" x14ac:dyDescent="0.3">
      <c r="A10621" t="s">
        <v>48828</v>
      </c>
      <c r="B10621" t="s">
        <v>48829</v>
      </c>
      <c r="C10621" t="s">
        <v>48826</v>
      </c>
      <c r="D10621" t="s">
        <v>61373</v>
      </c>
    </row>
    <row r="10622" spans="1:4" x14ac:dyDescent="0.3">
      <c r="A10622" t="s">
        <v>48830</v>
      </c>
      <c r="B10622" t="s">
        <v>41473</v>
      </c>
      <c r="C10622" t="s">
        <v>48826</v>
      </c>
      <c r="D10622" t="s">
        <v>61373</v>
      </c>
    </row>
    <row r="10623" spans="1:4" x14ac:dyDescent="0.3">
      <c r="A10623" t="s">
        <v>48831</v>
      </c>
      <c r="B10623" t="s">
        <v>48832</v>
      </c>
      <c r="C10623" t="s">
        <v>48833</v>
      </c>
      <c r="D10623" t="s">
        <v>61371</v>
      </c>
    </row>
    <row r="10624" spans="1:4" x14ac:dyDescent="0.3">
      <c r="A10624" t="s">
        <v>48395</v>
      </c>
      <c r="B10624" t="s">
        <v>48181</v>
      </c>
      <c r="C10624" t="s">
        <v>48833</v>
      </c>
      <c r="D10624" t="s">
        <v>61373</v>
      </c>
    </row>
    <row r="10625" spans="1:4" x14ac:dyDescent="0.3">
      <c r="A10625" t="s">
        <v>48834</v>
      </c>
      <c r="B10625" t="s">
        <v>40318</v>
      </c>
      <c r="C10625" t="s">
        <v>48833</v>
      </c>
      <c r="D10625" t="s">
        <v>61373</v>
      </c>
    </row>
    <row r="10626" spans="1:4" x14ac:dyDescent="0.3">
      <c r="A10626" t="s">
        <v>48835</v>
      </c>
      <c r="B10626" t="s">
        <v>48394</v>
      </c>
      <c r="C10626" t="s">
        <v>48833</v>
      </c>
      <c r="D10626" t="s">
        <v>61373</v>
      </c>
    </row>
    <row r="10627" spans="1:4" x14ac:dyDescent="0.3">
      <c r="A10627" t="s">
        <v>48729</v>
      </c>
      <c r="B10627" t="s">
        <v>46702</v>
      </c>
      <c r="C10627" t="s">
        <v>48833</v>
      </c>
      <c r="D10627" t="s">
        <v>61373</v>
      </c>
    </row>
    <row r="10628" spans="1:4" x14ac:dyDescent="0.3">
      <c r="A10628" t="s">
        <v>48836</v>
      </c>
      <c r="B10628" t="s">
        <v>48403</v>
      </c>
      <c r="C10628" t="s">
        <v>48837</v>
      </c>
      <c r="D10628" t="s">
        <v>61371</v>
      </c>
    </row>
    <row r="10629" spans="1:4" x14ac:dyDescent="0.3">
      <c r="A10629" t="s">
        <v>48838</v>
      </c>
      <c r="B10629" t="s">
        <v>40792</v>
      </c>
      <c r="C10629" t="s">
        <v>48837</v>
      </c>
      <c r="D10629" t="s">
        <v>61372</v>
      </c>
    </row>
    <row r="10630" spans="1:4" x14ac:dyDescent="0.3">
      <c r="A10630" t="s">
        <v>48839</v>
      </c>
      <c r="B10630" t="s">
        <v>48148</v>
      </c>
      <c r="C10630" t="s">
        <v>48837</v>
      </c>
      <c r="D10630" t="s">
        <v>61373</v>
      </c>
    </row>
    <row r="10631" spans="1:4" x14ac:dyDescent="0.3">
      <c r="A10631" t="s">
        <v>48641</v>
      </c>
      <c r="B10631" t="s">
        <v>48375</v>
      </c>
      <c r="C10631" t="s">
        <v>48837</v>
      </c>
      <c r="D10631" t="s">
        <v>61373</v>
      </c>
    </row>
    <row r="10632" spans="1:4" x14ac:dyDescent="0.3">
      <c r="A10632" t="s">
        <v>48695</v>
      </c>
      <c r="B10632" t="s">
        <v>40393</v>
      </c>
      <c r="C10632" t="s">
        <v>48840</v>
      </c>
      <c r="D10632" t="s">
        <v>61371</v>
      </c>
    </row>
    <row r="10633" spans="1:4" x14ac:dyDescent="0.3">
      <c r="A10633" t="s">
        <v>48659</v>
      </c>
      <c r="B10633" t="s">
        <v>40393</v>
      </c>
      <c r="C10633" t="s">
        <v>48840</v>
      </c>
      <c r="D10633" t="s">
        <v>61372</v>
      </c>
    </row>
    <row r="10634" spans="1:4" x14ac:dyDescent="0.3">
      <c r="A10634" t="s">
        <v>48773</v>
      </c>
      <c r="B10634" t="s">
        <v>40420</v>
      </c>
      <c r="C10634" t="s">
        <v>48840</v>
      </c>
      <c r="D10634" t="s">
        <v>61373</v>
      </c>
    </row>
    <row r="10635" spans="1:4" x14ac:dyDescent="0.3">
      <c r="A10635" t="s">
        <v>48695</v>
      </c>
      <c r="B10635" t="s">
        <v>48841</v>
      </c>
      <c r="C10635" t="s">
        <v>48840</v>
      </c>
      <c r="D10635" t="s">
        <v>61373</v>
      </c>
    </row>
    <row r="10636" spans="1:4" x14ac:dyDescent="0.3">
      <c r="A10636" t="s">
        <v>48842</v>
      </c>
      <c r="B10636" t="s">
        <v>48337</v>
      </c>
      <c r="C10636" t="s">
        <v>48840</v>
      </c>
      <c r="D10636" t="s">
        <v>61373</v>
      </c>
    </row>
    <row r="10637" spans="1:4" x14ac:dyDescent="0.3">
      <c r="A10637" t="s">
        <v>48843</v>
      </c>
      <c r="B10637" t="s">
        <v>48148</v>
      </c>
      <c r="C10637" t="s">
        <v>48844</v>
      </c>
      <c r="D10637" t="s">
        <v>61371</v>
      </c>
    </row>
    <row r="10638" spans="1:4" x14ac:dyDescent="0.3">
      <c r="A10638" t="s">
        <v>48845</v>
      </c>
      <c r="B10638" t="s">
        <v>48569</v>
      </c>
      <c r="C10638" t="s">
        <v>48844</v>
      </c>
      <c r="D10638" t="s">
        <v>61372</v>
      </c>
    </row>
    <row r="10639" spans="1:4" x14ac:dyDescent="0.3">
      <c r="A10639" t="s">
        <v>48846</v>
      </c>
      <c r="B10639" t="s">
        <v>48273</v>
      </c>
      <c r="C10639" t="s">
        <v>48844</v>
      </c>
      <c r="D10639" t="s">
        <v>61373</v>
      </c>
    </row>
    <row r="10640" spans="1:4" x14ac:dyDescent="0.3">
      <c r="A10640" t="s">
        <v>48847</v>
      </c>
      <c r="B10640" t="s">
        <v>48848</v>
      </c>
      <c r="C10640" t="s">
        <v>48844</v>
      </c>
      <c r="D10640" t="s">
        <v>61373</v>
      </c>
    </row>
    <row r="10641" spans="1:4" x14ac:dyDescent="0.3">
      <c r="A10641" t="s">
        <v>48220</v>
      </c>
      <c r="B10641" t="s">
        <v>48849</v>
      </c>
      <c r="C10641" t="s">
        <v>48844</v>
      </c>
      <c r="D10641" t="s">
        <v>61373</v>
      </c>
    </row>
    <row r="10642" spans="1:4" x14ac:dyDescent="0.3">
      <c r="A10642" t="s">
        <v>48850</v>
      </c>
      <c r="B10642" t="s">
        <v>40116</v>
      </c>
      <c r="C10642" t="s">
        <v>48844</v>
      </c>
      <c r="D10642" t="s">
        <v>61373</v>
      </c>
    </row>
    <row r="10643" spans="1:4" x14ac:dyDescent="0.3">
      <c r="A10643" t="s">
        <v>48392</v>
      </c>
      <c r="B10643" t="s">
        <v>48141</v>
      </c>
      <c r="C10643" t="s">
        <v>48851</v>
      </c>
      <c r="D10643" t="s">
        <v>61371</v>
      </c>
    </row>
    <row r="10644" spans="1:4" x14ac:dyDescent="0.3">
      <c r="A10644" t="s">
        <v>48852</v>
      </c>
      <c r="B10644" t="s">
        <v>41086</v>
      </c>
      <c r="C10644" t="s">
        <v>48851</v>
      </c>
      <c r="D10644" t="s">
        <v>61372</v>
      </c>
    </row>
    <row r="10645" spans="1:4" x14ac:dyDescent="0.3">
      <c r="A10645" t="s">
        <v>48853</v>
      </c>
      <c r="B10645" t="s">
        <v>40625</v>
      </c>
      <c r="C10645" t="s">
        <v>48851</v>
      </c>
      <c r="D10645" t="s">
        <v>61373</v>
      </c>
    </row>
    <row r="10646" spans="1:4" x14ac:dyDescent="0.3">
      <c r="A10646" t="s">
        <v>48314</v>
      </c>
      <c r="B10646" t="s">
        <v>48854</v>
      </c>
      <c r="C10646" t="s">
        <v>48851</v>
      </c>
      <c r="D10646" t="s">
        <v>61373</v>
      </c>
    </row>
    <row r="10647" spans="1:4" x14ac:dyDescent="0.3">
      <c r="A10647" t="s">
        <v>48314</v>
      </c>
      <c r="B10647" t="s">
        <v>48855</v>
      </c>
      <c r="C10647" t="s">
        <v>48851</v>
      </c>
      <c r="D10647" t="s">
        <v>61373</v>
      </c>
    </row>
    <row r="10648" spans="1:4" x14ac:dyDescent="0.3">
      <c r="A10648" t="s">
        <v>48292</v>
      </c>
      <c r="B10648" t="s">
        <v>44197</v>
      </c>
      <c r="C10648" t="s">
        <v>48856</v>
      </c>
      <c r="D10648" t="s">
        <v>61371</v>
      </c>
    </row>
    <row r="10649" spans="1:4" x14ac:dyDescent="0.3">
      <c r="A10649" t="s">
        <v>48214</v>
      </c>
      <c r="B10649" t="s">
        <v>48183</v>
      </c>
      <c r="C10649" t="s">
        <v>48856</v>
      </c>
      <c r="D10649" t="s">
        <v>61372</v>
      </c>
    </row>
    <row r="10650" spans="1:4" x14ac:dyDescent="0.3">
      <c r="A10650" t="s">
        <v>48292</v>
      </c>
      <c r="B10650" t="s">
        <v>48857</v>
      </c>
      <c r="C10650" t="s">
        <v>48856</v>
      </c>
      <c r="D10650" t="s">
        <v>61373</v>
      </c>
    </row>
    <row r="10651" spans="1:4" x14ac:dyDescent="0.3">
      <c r="A10651" t="s">
        <v>48716</v>
      </c>
      <c r="B10651" t="s">
        <v>48524</v>
      </c>
      <c r="C10651" t="s">
        <v>48856</v>
      </c>
      <c r="D10651" t="s">
        <v>61373</v>
      </c>
    </row>
    <row r="10652" spans="1:4" x14ac:dyDescent="0.3">
      <c r="A10652" t="s">
        <v>48858</v>
      </c>
      <c r="B10652" t="s">
        <v>40069</v>
      </c>
      <c r="C10652" t="s">
        <v>48856</v>
      </c>
      <c r="D10652" t="s">
        <v>61373</v>
      </c>
    </row>
    <row r="10653" spans="1:4" x14ac:dyDescent="0.3">
      <c r="A10653" t="s">
        <v>48859</v>
      </c>
      <c r="B10653" t="s">
        <v>48728</v>
      </c>
      <c r="C10653" t="s">
        <v>48860</v>
      </c>
      <c r="D10653" t="s">
        <v>61371</v>
      </c>
    </row>
    <row r="10654" spans="1:4" x14ac:dyDescent="0.3">
      <c r="A10654" t="s">
        <v>48861</v>
      </c>
      <c r="B10654" t="s">
        <v>48196</v>
      </c>
      <c r="C10654" t="s">
        <v>48860</v>
      </c>
      <c r="D10654" t="s">
        <v>61372</v>
      </c>
    </row>
    <row r="10655" spans="1:4" x14ac:dyDescent="0.3">
      <c r="A10655" t="s">
        <v>48862</v>
      </c>
      <c r="B10655" t="s">
        <v>45939</v>
      </c>
      <c r="C10655" t="s">
        <v>48860</v>
      </c>
      <c r="D10655" t="s">
        <v>61373</v>
      </c>
    </row>
    <row r="10656" spans="1:4" x14ac:dyDescent="0.3">
      <c r="A10656" t="s">
        <v>48863</v>
      </c>
      <c r="B10656" t="s">
        <v>48337</v>
      </c>
      <c r="C10656" t="s">
        <v>48860</v>
      </c>
      <c r="D10656" t="s">
        <v>61373</v>
      </c>
    </row>
    <row r="10657" spans="1:4" x14ac:dyDescent="0.3">
      <c r="A10657" t="s">
        <v>48645</v>
      </c>
      <c r="B10657" t="s">
        <v>40393</v>
      </c>
      <c r="C10657" t="s">
        <v>48864</v>
      </c>
      <c r="D10657" t="s">
        <v>61371</v>
      </c>
    </row>
    <row r="10658" spans="1:4" x14ac:dyDescent="0.3">
      <c r="A10658" t="s">
        <v>48865</v>
      </c>
      <c r="B10658" t="s">
        <v>48141</v>
      </c>
      <c r="C10658" t="s">
        <v>48864</v>
      </c>
      <c r="D10658" t="s">
        <v>61372</v>
      </c>
    </row>
    <row r="10659" spans="1:4" x14ac:dyDescent="0.3">
      <c r="A10659" t="s">
        <v>48292</v>
      </c>
      <c r="B10659" t="s">
        <v>48302</v>
      </c>
      <c r="C10659" t="s">
        <v>48864</v>
      </c>
      <c r="D10659" t="s">
        <v>61373</v>
      </c>
    </row>
    <row r="10660" spans="1:4" x14ac:dyDescent="0.3">
      <c r="A10660" t="s">
        <v>48866</v>
      </c>
      <c r="B10660" t="s">
        <v>48867</v>
      </c>
      <c r="C10660" t="s">
        <v>48864</v>
      </c>
      <c r="D10660" t="s">
        <v>61373</v>
      </c>
    </row>
    <row r="10661" spans="1:4" x14ac:dyDescent="0.3">
      <c r="A10661" t="s">
        <v>48868</v>
      </c>
      <c r="B10661" t="s">
        <v>48196</v>
      </c>
      <c r="C10661" t="s">
        <v>48864</v>
      </c>
      <c r="D10661" t="s">
        <v>61373</v>
      </c>
    </row>
    <row r="10662" spans="1:4" x14ac:dyDescent="0.3">
      <c r="A10662" t="s">
        <v>48830</v>
      </c>
      <c r="B10662" t="s">
        <v>43986</v>
      </c>
      <c r="C10662" t="s">
        <v>48869</v>
      </c>
      <c r="D10662" t="s">
        <v>61371</v>
      </c>
    </row>
    <row r="10663" spans="1:4" x14ac:dyDescent="0.3">
      <c r="A10663" t="s">
        <v>44837</v>
      </c>
      <c r="B10663" t="s">
        <v>39974</v>
      </c>
      <c r="C10663" t="s">
        <v>48869</v>
      </c>
      <c r="D10663" t="s">
        <v>61372</v>
      </c>
    </row>
    <row r="10664" spans="1:4" x14ac:dyDescent="0.3">
      <c r="A10664" t="s">
        <v>48870</v>
      </c>
      <c r="B10664" t="s">
        <v>48871</v>
      </c>
      <c r="C10664" t="s">
        <v>48869</v>
      </c>
      <c r="D10664" t="s">
        <v>61373</v>
      </c>
    </row>
    <row r="10665" spans="1:4" x14ac:dyDescent="0.3">
      <c r="A10665" t="s">
        <v>48872</v>
      </c>
      <c r="B10665" t="s">
        <v>48734</v>
      </c>
      <c r="C10665" t="s">
        <v>48869</v>
      </c>
      <c r="D10665" t="s">
        <v>61373</v>
      </c>
    </row>
    <row r="10666" spans="1:4" x14ac:dyDescent="0.3">
      <c r="A10666" t="s">
        <v>48699</v>
      </c>
      <c r="B10666" t="s">
        <v>48271</v>
      </c>
      <c r="C10666" t="s">
        <v>48869</v>
      </c>
      <c r="D10666" t="s">
        <v>61373</v>
      </c>
    </row>
    <row r="10667" spans="1:4" x14ac:dyDescent="0.3">
      <c r="A10667" t="s">
        <v>48873</v>
      </c>
      <c r="B10667" t="s">
        <v>48181</v>
      </c>
      <c r="C10667" t="s">
        <v>48869</v>
      </c>
      <c r="D10667" t="s">
        <v>61373</v>
      </c>
    </row>
    <row r="10668" spans="1:4" x14ac:dyDescent="0.3">
      <c r="A10668" t="s">
        <v>48874</v>
      </c>
      <c r="B10668" t="s">
        <v>39877</v>
      </c>
      <c r="C10668" t="s">
        <v>2720</v>
      </c>
      <c r="D10668" t="s">
        <v>61371</v>
      </c>
    </row>
    <row r="10669" spans="1:4" x14ac:dyDescent="0.3">
      <c r="A10669" t="s">
        <v>46511</v>
      </c>
      <c r="B10669" t="s">
        <v>40972</v>
      </c>
      <c r="C10669" t="s">
        <v>2720</v>
      </c>
      <c r="D10669" t="s">
        <v>61372</v>
      </c>
    </row>
    <row r="10670" spans="1:4" x14ac:dyDescent="0.3">
      <c r="A10670" t="s">
        <v>48875</v>
      </c>
      <c r="B10670" t="s">
        <v>40003</v>
      </c>
      <c r="C10670" t="s">
        <v>2720</v>
      </c>
      <c r="D10670" t="s">
        <v>61373</v>
      </c>
    </row>
    <row r="10671" spans="1:4" x14ac:dyDescent="0.3">
      <c r="A10671" t="s">
        <v>39993</v>
      </c>
      <c r="B10671" t="s">
        <v>39984</v>
      </c>
      <c r="C10671" t="s">
        <v>2720</v>
      </c>
      <c r="D10671" t="s">
        <v>61373</v>
      </c>
    </row>
    <row r="10672" spans="1:4" x14ac:dyDescent="0.3">
      <c r="A10672" t="s">
        <v>48876</v>
      </c>
      <c r="B10672" t="s">
        <v>40131</v>
      </c>
      <c r="C10672" t="s">
        <v>2720</v>
      </c>
      <c r="D10672" t="s">
        <v>61373</v>
      </c>
    </row>
    <row r="10673" spans="1:4" x14ac:dyDescent="0.3">
      <c r="A10673" t="s">
        <v>48877</v>
      </c>
      <c r="B10673" t="s">
        <v>40555</v>
      </c>
      <c r="C10673" t="s">
        <v>2720</v>
      </c>
      <c r="D10673" t="s">
        <v>61373</v>
      </c>
    </row>
    <row r="10674" spans="1:4" x14ac:dyDescent="0.3">
      <c r="A10674" t="s">
        <v>48878</v>
      </c>
      <c r="B10674" t="s">
        <v>47108</v>
      </c>
      <c r="C10674" t="s">
        <v>2721</v>
      </c>
      <c r="D10674" t="s">
        <v>61371</v>
      </c>
    </row>
    <row r="10675" spans="1:4" x14ac:dyDescent="0.3">
      <c r="A10675" t="s">
        <v>48879</v>
      </c>
      <c r="B10675" t="s">
        <v>43470</v>
      </c>
      <c r="C10675" t="s">
        <v>2721</v>
      </c>
      <c r="D10675" t="s">
        <v>61372</v>
      </c>
    </row>
    <row r="10676" spans="1:4" x14ac:dyDescent="0.3">
      <c r="A10676" t="s">
        <v>48880</v>
      </c>
      <c r="B10676" t="s">
        <v>41511</v>
      </c>
      <c r="C10676" t="s">
        <v>2721</v>
      </c>
      <c r="D10676" t="s">
        <v>61373</v>
      </c>
    </row>
    <row r="10677" spans="1:4" x14ac:dyDescent="0.3">
      <c r="A10677" t="s">
        <v>48881</v>
      </c>
      <c r="B10677" t="s">
        <v>39953</v>
      </c>
      <c r="C10677" t="s">
        <v>2721</v>
      </c>
      <c r="D10677" t="s">
        <v>61373</v>
      </c>
    </row>
    <row r="10678" spans="1:4" x14ac:dyDescent="0.3">
      <c r="A10678" t="s">
        <v>44032</v>
      </c>
      <c r="B10678" t="s">
        <v>41723</v>
      </c>
      <c r="C10678" t="s">
        <v>2721</v>
      </c>
      <c r="D10678" t="s">
        <v>61373</v>
      </c>
    </row>
    <row r="10679" spans="1:4" x14ac:dyDescent="0.3">
      <c r="A10679" t="s">
        <v>48882</v>
      </c>
      <c r="B10679" t="s">
        <v>44882</v>
      </c>
      <c r="C10679" t="s">
        <v>2722</v>
      </c>
      <c r="D10679" t="s">
        <v>61371</v>
      </c>
    </row>
    <row r="10680" spans="1:4" x14ac:dyDescent="0.3">
      <c r="A10680" t="s">
        <v>48883</v>
      </c>
      <c r="B10680" t="s">
        <v>40794</v>
      </c>
      <c r="C10680" t="s">
        <v>2722</v>
      </c>
      <c r="D10680" t="s">
        <v>61372</v>
      </c>
    </row>
    <row r="10681" spans="1:4" x14ac:dyDescent="0.3">
      <c r="A10681" t="s">
        <v>48884</v>
      </c>
      <c r="B10681" t="s">
        <v>39891</v>
      </c>
      <c r="C10681" t="s">
        <v>2722</v>
      </c>
      <c r="D10681" t="s">
        <v>61373</v>
      </c>
    </row>
    <row r="10682" spans="1:4" x14ac:dyDescent="0.3">
      <c r="A10682" t="s">
        <v>40311</v>
      </c>
      <c r="B10682" t="s">
        <v>40289</v>
      </c>
      <c r="C10682" t="s">
        <v>2722</v>
      </c>
      <c r="D10682" t="s">
        <v>61373</v>
      </c>
    </row>
    <row r="10683" spans="1:4" x14ac:dyDescent="0.3">
      <c r="A10683" t="s">
        <v>41630</v>
      </c>
      <c r="B10683" t="s">
        <v>47701</v>
      </c>
      <c r="C10683" t="s">
        <v>2722</v>
      </c>
      <c r="D10683" t="s">
        <v>61373</v>
      </c>
    </row>
    <row r="10684" spans="1:4" x14ac:dyDescent="0.3">
      <c r="A10684" t="s">
        <v>48885</v>
      </c>
      <c r="B10684" t="s">
        <v>40056</v>
      </c>
      <c r="C10684" t="s">
        <v>2862</v>
      </c>
      <c r="D10684" t="s">
        <v>61371</v>
      </c>
    </row>
    <row r="10685" spans="1:4" x14ac:dyDescent="0.3">
      <c r="A10685" t="s">
        <v>48886</v>
      </c>
      <c r="B10685" t="s">
        <v>39982</v>
      </c>
      <c r="C10685" t="s">
        <v>2862</v>
      </c>
      <c r="D10685" t="s">
        <v>61373</v>
      </c>
    </row>
    <row r="10686" spans="1:4" x14ac:dyDescent="0.3">
      <c r="A10686" t="s">
        <v>48887</v>
      </c>
      <c r="B10686" t="s">
        <v>41175</v>
      </c>
      <c r="C10686" t="s">
        <v>2862</v>
      </c>
      <c r="D10686" t="s">
        <v>61373</v>
      </c>
    </row>
    <row r="10687" spans="1:4" x14ac:dyDescent="0.3">
      <c r="A10687" t="s">
        <v>48722</v>
      </c>
      <c r="B10687" t="s">
        <v>39921</v>
      </c>
      <c r="C10687" t="s">
        <v>2862</v>
      </c>
      <c r="D10687" t="s">
        <v>61373</v>
      </c>
    </row>
    <row r="10688" spans="1:4" x14ac:dyDescent="0.3">
      <c r="A10688" t="s">
        <v>40363</v>
      </c>
      <c r="B10688" t="s">
        <v>45474</v>
      </c>
      <c r="C10688" t="s">
        <v>2862</v>
      </c>
      <c r="D10688" t="s">
        <v>61373</v>
      </c>
    </row>
    <row r="10689" spans="1:4" x14ac:dyDescent="0.3">
      <c r="A10689" t="s">
        <v>48888</v>
      </c>
      <c r="B10689" t="s">
        <v>39921</v>
      </c>
      <c r="C10689" t="s">
        <v>2863</v>
      </c>
      <c r="D10689" t="s">
        <v>61371</v>
      </c>
    </row>
    <row r="10690" spans="1:4" x14ac:dyDescent="0.3">
      <c r="A10690" t="s">
        <v>48889</v>
      </c>
      <c r="B10690" t="s">
        <v>41794</v>
      </c>
      <c r="C10690" t="s">
        <v>2863</v>
      </c>
      <c r="D10690" t="s">
        <v>61373</v>
      </c>
    </row>
    <row r="10691" spans="1:4" x14ac:dyDescent="0.3">
      <c r="A10691" t="s">
        <v>40298</v>
      </c>
      <c r="B10691" t="s">
        <v>39943</v>
      </c>
      <c r="C10691" t="s">
        <v>2863</v>
      </c>
      <c r="D10691" t="s">
        <v>61373</v>
      </c>
    </row>
    <row r="10692" spans="1:4" x14ac:dyDescent="0.3">
      <c r="A10692" t="s">
        <v>48890</v>
      </c>
      <c r="B10692" t="s">
        <v>40555</v>
      </c>
      <c r="C10692" t="s">
        <v>2863</v>
      </c>
      <c r="D10692" t="s">
        <v>61373</v>
      </c>
    </row>
    <row r="10693" spans="1:4" x14ac:dyDescent="0.3">
      <c r="A10693" t="s">
        <v>48891</v>
      </c>
      <c r="B10693" t="s">
        <v>40944</v>
      </c>
      <c r="C10693" t="s">
        <v>2863</v>
      </c>
      <c r="D10693" t="s">
        <v>61373</v>
      </c>
    </row>
    <row r="10694" spans="1:4" x14ac:dyDescent="0.3">
      <c r="A10694" t="s">
        <v>44921</v>
      </c>
      <c r="B10694" t="s">
        <v>39867</v>
      </c>
      <c r="C10694" t="s">
        <v>2863</v>
      </c>
      <c r="D10694" t="s">
        <v>61373</v>
      </c>
    </row>
    <row r="10695" spans="1:4" x14ac:dyDescent="0.3">
      <c r="A10695" t="s">
        <v>48892</v>
      </c>
      <c r="B10695" t="s">
        <v>40138</v>
      </c>
      <c r="C10695" t="s">
        <v>2864</v>
      </c>
      <c r="D10695" t="s">
        <v>61371</v>
      </c>
    </row>
    <row r="10696" spans="1:4" x14ac:dyDescent="0.3">
      <c r="A10696" t="s">
        <v>48893</v>
      </c>
      <c r="B10696" t="s">
        <v>39959</v>
      </c>
      <c r="C10696" t="s">
        <v>2864</v>
      </c>
      <c r="D10696" t="s">
        <v>61373</v>
      </c>
    </row>
    <row r="10697" spans="1:4" x14ac:dyDescent="0.3">
      <c r="A10697" t="s">
        <v>45990</v>
      </c>
      <c r="B10697" t="s">
        <v>41239</v>
      </c>
      <c r="C10697" t="s">
        <v>2864</v>
      </c>
      <c r="D10697" t="s">
        <v>61373</v>
      </c>
    </row>
    <row r="10698" spans="1:4" x14ac:dyDescent="0.3">
      <c r="A10698" t="s">
        <v>48894</v>
      </c>
      <c r="B10698" t="s">
        <v>39875</v>
      </c>
      <c r="C10698" t="s">
        <v>2864</v>
      </c>
      <c r="D10698" t="s">
        <v>61373</v>
      </c>
    </row>
    <row r="10699" spans="1:4" x14ac:dyDescent="0.3">
      <c r="A10699" t="s">
        <v>48895</v>
      </c>
      <c r="B10699" t="s">
        <v>39913</v>
      </c>
      <c r="C10699" t="s">
        <v>2723</v>
      </c>
      <c r="D10699" t="s">
        <v>61371</v>
      </c>
    </row>
    <row r="10700" spans="1:4" x14ac:dyDescent="0.3">
      <c r="A10700" t="s">
        <v>48896</v>
      </c>
      <c r="B10700" t="s">
        <v>39937</v>
      </c>
      <c r="C10700" t="s">
        <v>2723</v>
      </c>
      <c r="D10700" t="s">
        <v>61373</v>
      </c>
    </row>
    <row r="10701" spans="1:4" x14ac:dyDescent="0.3">
      <c r="A10701" t="s">
        <v>48896</v>
      </c>
      <c r="B10701" t="s">
        <v>40285</v>
      </c>
      <c r="C10701" t="s">
        <v>2723</v>
      </c>
      <c r="D10701" t="s">
        <v>61373</v>
      </c>
    </row>
    <row r="10702" spans="1:4" x14ac:dyDescent="0.3">
      <c r="A10702" t="s">
        <v>46768</v>
      </c>
      <c r="B10702" t="s">
        <v>40232</v>
      </c>
      <c r="C10702" t="s">
        <v>2723</v>
      </c>
      <c r="D10702" t="s">
        <v>61373</v>
      </c>
    </row>
    <row r="10703" spans="1:4" x14ac:dyDescent="0.3">
      <c r="A10703" t="s">
        <v>48897</v>
      </c>
      <c r="B10703" t="s">
        <v>40354</v>
      </c>
      <c r="C10703" t="s">
        <v>2723</v>
      </c>
      <c r="D10703" t="s">
        <v>61373</v>
      </c>
    </row>
    <row r="10704" spans="1:4" x14ac:dyDescent="0.3">
      <c r="A10704" t="s">
        <v>48898</v>
      </c>
      <c r="B10704" t="s">
        <v>39991</v>
      </c>
      <c r="C10704" t="s">
        <v>2724</v>
      </c>
      <c r="D10704" t="s">
        <v>61371</v>
      </c>
    </row>
    <row r="10705" spans="1:4" x14ac:dyDescent="0.3">
      <c r="A10705" t="s">
        <v>48899</v>
      </c>
      <c r="B10705" t="s">
        <v>39959</v>
      </c>
      <c r="C10705" t="s">
        <v>2724</v>
      </c>
      <c r="D10705" t="s">
        <v>61372</v>
      </c>
    </row>
    <row r="10706" spans="1:4" x14ac:dyDescent="0.3">
      <c r="A10706" t="s">
        <v>48900</v>
      </c>
      <c r="B10706" t="s">
        <v>40156</v>
      </c>
      <c r="C10706" t="s">
        <v>2724</v>
      </c>
      <c r="D10706" t="s">
        <v>61373</v>
      </c>
    </row>
    <row r="10707" spans="1:4" x14ac:dyDescent="0.3">
      <c r="A10707" t="s">
        <v>48901</v>
      </c>
      <c r="B10707" t="s">
        <v>40904</v>
      </c>
      <c r="C10707" t="s">
        <v>2724</v>
      </c>
      <c r="D10707" t="s">
        <v>61373</v>
      </c>
    </row>
    <row r="10708" spans="1:4" x14ac:dyDescent="0.3">
      <c r="A10708" t="s">
        <v>48902</v>
      </c>
      <c r="B10708" t="s">
        <v>39919</v>
      </c>
      <c r="C10708" t="s">
        <v>2724</v>
      </c>
      <c r="D10708" t="s">
        <v>61373</v>
      </c>
    </row>
    <row r="10709" spans="1:4" x14ac:dyDescent="0.3">
      <c r="A10709" t="s">
        <v>4029</v>
      </c>
      <c r="B10709" t="s">
        <v>40003</v>
      </c>
      <c r="C10709" t="s">
        <v>2724</v>
      </c>
      <c r="D10709" t="s">
        <v>61373</v>
      </c>
    </row>
    <row r="10710" spans="1:4" x14ac:dyDescent="0.3">
      <c r="A10710" t="s">
        <v>48903</v>
      </c>
      <c r="B10710" t="s">
        <v>40006</v>
      </c>
      <c r="C10710" t="s">
        <v>2724</v>
      </c>
      <c r="D10710" t="s">
        <v>61373</v>
      </c>
    </row>
    <row r="10711" spans="1:4" x14ac:dyDescent="0.3">
      <c r="A10711" t="s">
        <v>48904</v>
      </c>
      <c r="B10711" t="s">
        <v>41235</v>
      </c>
      <c r="C10711" t="s">
        <v>2725</v>
      </c>
      <c r="D10711" t="s">
        <v>61371</v>
      </c>
    </row>
    <row r="10712" spans="1:4" x14ac:dyDescent="0.3">
      <c r="A10712" t="s">
        <v>48905</v>
      </c>
      <c r="B10712" t="s">
        <v>48906</v>
      </c>
      <c r="C10712" t="s">
        <v>2725</v>
      </c>
      <c r="D10712" t="s">
        <v>61372</v>
      </c>
    </row>
    <row r="10713" spans="1:4" x14ac:dyDescent="0.3">
      <c r="A10713" t="s">
        <v>48907</v>
      </c>
      <c r="B10713" t="s">
        <v>41896</v>
      </c>
      <c r="C10713" t="s">
        <v>2725</v>
      </c>
      <c r="D10713" t="s">
        <v>61373</v>
      </c>
    </row>
    <row r="10714" spans="1:4" x14ac:dyDescent="0.3">
      <c r="A10714" t="s">
        <v>48905</v>
      </c>
      <c r="B10714" t="s">
        <v>43646</v>
      </c>
      <c r="C10714" t="s">
        <v>2725</v>
      </c>
      <c r="D10714" t="s">
        <v>61373</v>
      </c>
    </row>
    <row r="10715" spans="1:4" x14ac:dyDescent="0.3">
      <c r="A10715" t="s">
        <v>44084</v>
      </c>
      <c r="B10715" t="s">
        <v>40287</v>
      </c>
      <c r="C10715" t="s">
        <v>2725</v>
      </c>
      <c r="D10715" t="s">
        <v>61373</v>
      </c>
    </row>
    <row r="10716" spans="1:4" x14ac:dyDescent="0.3">
      <c r="A10716" t="s">
        <v>48908</v>
      </c>
      <c r="B10716" t="s">
        <v>39991</v>
      </c>
      <c r="C10716" t="s">
        <v>15835</v>
      </c>
      <c r="D10716" t="s">
        <v>61371</v>
      </c>
    </row>
    <row r="10717" spans="1:4" x14ac:dyDescent="0.3">
      <c r="A10717" t="s">
        <v>42314</v>
      </c>
      <c r="B10717" t="s">
        <v>40346</v>
      </c>
      <c r="C10717" t="s">
        <v>15835</v>
      </c>
      <c r="D10717" t="s">
        <v>61372</v>
      </c>
    </row>
    <row r="10718" spans="1:4" x14ac:dyDescent="0.3">
      <c r="A10718" t="s">
        <v>48909</v>
      </c>
      <c r="B10718" t="s">
        <v>40396</v>
      </c>
      <c r="C10718" t="s">
        <v>15835</v>
      </c>
      <c r="D10718" t="s">
        <v>61373</v>
      </c>
    </row>
    <row r="10719" spans="1:4" x14ac:dyDescent="0.3">
      <c r="A10719" t="s">
        <v>48910</v>
      </c>
      <c r="B10719" t="s">
        <v>40234</v>
      </c>
      <c r="C10719" t="s">
        <v>15835</v>
      </c>
      <c r="D10719" t="s">
        <v>61373</v>
      </c>
    </row>
    <row r="10720" spans="1:4" x14ac:dyDescent="0.3">
      <c r="A10720" t="s">
        <v>48911</v>
      </c>
      <c r="B10720" t="s">
        <v>40156</v>
      </c>
      <c r="C10720" t="s">
        <v>15835</v>
      </c>
      <c r="D10720" t="s">
        <v>61373</v>
      </c>
    </row>
    <row r="10721" spans="1:4" x14ac:dyDescent="0.3">
      <c r="A10721" t="s">
        <v>45693</v>
      </c>
      <c r="B10721" t="s">
        <v>39877</v>
      </c>
      <c r="C10721" t="s">
        <v>15835</v>
      </c>
      <c r="D10721" t="s">
        <v>61373</v>
      </c>
    </row>
    <row r="10722" spans="1:4" x14ac:dyDescent="0.3">
      <c r="A10722" t="s">
        <v>44089</v>
      </c>
      <c r="B10722" t="s">
        <v>39939</v>
      </c>
      <c r="C10722" t="s">
        <v>2727</v>
      </c>
      <c r="D10722" t="s">
        <v>61371</v>
      </c>
    </row>
    <row r="10723" spans="1:4" x14ac:dyDescent="0.3">
      <c r="A10723" t="s">
        <v>48912</v>
      </c>
      <c r="B10723" t="s">
        <v>41997</v>
      </c>
      <c r="C10723" t="s">
        <v>2727</v>
      </c>
      <c r="D10723" t="s">
        <v>61372</v>
      </c>
    </row>
    <row r="10724" spans="1:4" x14ac:dyDescent="0.3">
      <c r="A10724" t="s">
        <v>48913</v>
      </c>
      <c r="B10724" t="s">
        <v>42076</v>
      </c>
      <c r="C10724" t="s">
        <v>2727</v>
      </c>
      <c r="D10724" t="s">
        <v>61373</v>
      </c>
    </row>
    <row r="10725" spans="1:4" x14ac:dyDescent="0.3">
      <c r="A10725" t="s">
        <v>48914</v>
      </c>
      <c r="B10725" t="s">
        <v>40426</v>
      </c>
      <c r="C10725" t="s">
        <v>2727</v>
      </c>
      <c r="D10725" t="s">
        <v>61373</v>
      </c>
    </row>
    <row r="10726" spans="1:4" x14ac:dyDescent="0.3">
      <c r="A10726" t="s">
        <v>48915</v>
      </c>
      <c r="B10726" t="s">
        <v>40008</v>
      </c>
      <c r="C10726" t="s">
        <v>2727</v>
      </c>
      <c r="D10726" t="s">
        <v>61373</v>
      </c>
    </row>
    <row r="10727" spans="1:4" x14ac:dyDescent="0.3">
      <c r="A10727" t="s">
        <v>48916</v>
      </c>
      <c r="B10727" t="s">
        <v>40252</v>
      </c>
      <c r="C10727" t="s">
        <v>2728</v>
      </c>
      <c r="D10727" t="s">
        <v>61371</v>
      </c>
    </row>
    <row r="10728" spans="1:4" x14ac:dyDescent="0.3">
      <c r="A10728" t="s">
        <v>42111</v>
      </c>
      <c r="B10728" t="s">
        <v>40393</v>
      </c>
      <c r="C10728" t="s">
        <v>2728</v>
      </c>
      <c r="D10728" t="s">
        <v>61372</v>
      </c>
    </row>
    <row r="10729" spans="1:4" x14ac:dyDescent="0.3">
      <c r="A10729" t="s">
        <v>48917</v>
      </c>
      <c r="B10729" t="s">
        <v>46702</v>
      </c>
      <c r="C10729" t="s">
        <v>2728</v>
      </c>
      <c r="D10729" t="s">
        <v>61373</v>
      </c>
    </row>
    <row r="10730" spans="1:4" x14ac:dyDescent="0.3">
      <c r="A10730" t="s">
        <v>48918</v>
      </c>
      <c r="B10730" t="s">
        <v>48919</v>
      </c>
      <c r="C10730" t="s">
        <v>2728</v>
      </c>
      <c r="D10730" t="s">
        <v>61373</v>
      </c>
    </row>
    <row r="10731" spans="1:4" x14ac:dyDescent="0.3">
      <c r="A10731" t="s">
        <v>48920</v>
      </c>
      <c r="B10731" t="s">
        <v>48921</v>
      </c>
      <c r="C10731" t="s">
        <v>2729</v>
      </c>
      <c r="D10731" t="s">
        <v>61371</v>
      </c>
    </row>
    <row r="10732" spans="1:4" x14ac:dyDescent="0.3">
      <c r="A10732" t="s">
        <v>48922</v>
      </c>
      <c r="B10732" t="s">
        <v>39884</v>
      </c>
      <c r="C10732" t="s">
        <v>2729</v>
      </c>
      <c r="D10732" t="s">
        <v>61373</v>
      </c>
    </row>
    <row r="10733" spans="1:4" x14ac:dyDescent="0.3">
      <c r="A10733" t="s">
        <v>48923</v>
      </c>
      <c r="B10733" t="s">
        <v>48924</v>
      </c>
      <c r="C10733" t="s">
        <v>2729</v>
      </c>
      <c r="D10733" t="s">
        <v>61373</v>
      </c>
    </row>
    <row r="10734" spans="1:4" x14ac:dyDescent="0.3">
      <c r="A10734" t="s">
        <v>46038</v>
      </c>
      <c r="B10734" t="s">
        <v>40526</v>
      </c>
      <c r="C10734" t="s">
        <v>2730</v>
      </c>
      <c r="D10734" t="s">
        <v>61371</v>
      </c>
    </row>
    <row r="10735" spans="1:4" x14ac:dyDescent="0.3">
      <c r="A10735" t="s">
        <v>44613</v>
      </c>
      <c r="B10735" t="s">
        <v>40208</v>
      </c>
      <c r="C10735" t="s">
        <v>2730</v>
      </c>
      <c r="D10735" t="s">
        <v>61373</v>
      </c>
    </row>
    <row r="10736" spans="1:4" x14ac:dyDescent="0.3">
      <c r="A10736" t="s">
        <v>40647</v>
      </c>
      <c r="B10736" t="s">
        <v>39895</v>
      </c>
      <c r="C10736" t="s">
        <v>2730</v>
      </c>
      <c r="D10736" t="s">
        <v>61373</v>
      </c>
    </row>
    <row r="10737" spans="1:4" x14ac:dyDescent="0.3">
      <c r="A10737" t="s">
        <v>48925</v>
      </c>
      <c r="B10737" t="s">
        <v>48926</v>
      </c>
      <c r="C10737" t="s">
        <v>2730</v>
      </c>
      <c r="D10737" t="s">
        <v>61373</v>
      </c>
    </row>
    <row r="10738" spans="1:4" x14ac:dyDescent="0.3">
      <c r="A10738" t="s">
        <v>40338</v>
      </c>
      <c r="B10738" t="s">
        <v>41017</v>
      </c>
      <c r="C10738" t="s">
        <v>2730</v>
      </c>
      <c r="D10738" t="s">
        <v>61373</v>
      </c>
    </row>
    <row r="10739" spans="1:4" x14ac:dyDescent="0.3">
      <c r="A10739" t="s">
        <v>48927</v>
      </c>
      <c r="B10739" t="s">
        <v>40393</v>
      </c>
      <c r="C10739" t="s">
        <v>2731</v>
      </c>
      <c r="D10739" t="s">
        <v>61371</v>
      </c>
    </row>
    <row r="10740" spans="1:4" x14ac:dyDescent="0.3">
      <c r="A10740" t="s">
        <v>48928</v>
      </c>
      <c r="B10740" t="s">
        <v>48929</v>
      </c>
      <c r="C10740" t="s">
        <v>2731</v>
      </c>
      <c r="D10740" t="s">
        <v>61372</v>
      </c>
    </row>
    <row r="10741" spans="1:4" x14ac:dyDescent="0.3">
      <c r="A10741" t="s">
        <v>48928</v>
      </c>
      <c r="B10741" t="s">
        <v>40086</v>
      </c>
      <c r="C10741" t="s">
        <v>2731</v>
      </c>
      <c r="D10741" t="s">
        <v>61373</v>
      </c>
    </row>
    <row r="10742" spans="1:4" x14ac:dyDescent="0.3">
      <c r="A10742" t="s">
        <v>40286</v>
      </c>
      <c r="B10742" t="s">
        <v>39953</v>
      </c>
      <c r="C10742" t="s">
        <v>2731</v>
      </c>
      <c r="D10742" t="s">
        <v>61373</v>
      </c>
    </row>
    <row r="10743" spans="1:4" x14ac:dyDescent="0.3">
      <c r="A10743" t="s">
        <v>48930</v>
      </c>
      <c r="B10743" t="s">
        <v>41036</v>
      </c>
      <c r="C10743" t="s">
        <v>2732</v>
      </c>
      <c r="D10743" t="s">
        <v>61371</v>
      </c>
    </row>
    <row r="10744" spans="1:4" x14ac:dyDescent="0.3">
      <c r="A10744" t="s">
        <v>48930</v>
      </c>
      <c r="B10744" t="s">
        <v>41058</v>
      </c>
      <c r="C10744" t="s">
        <v>2732</v>
      </c>
      <c r="D10744" t="s">
        <v>61373</v>
      </c>
    </row>
    <row r="10745" spans="1:4" x14ac:dyDescent="0.3">
      <c r="A10745" t="s">
        <v>44023</v>
      </c>
      <c r="B10745" t="s">
        <v>41086</v>
      </c>
      <c r="C10745" t="s">
        <v>2732</v>
      </c>
      <c r="D10745" t="s">
        <v>61373</v>
      </c>
    </row>
    <row r="10746" spans="1:4" x14ac:dyDescent="0.3">
      <c r="A10746" t="s">
        <v>48042</v>
      </c>
      <c r="B10746" t="s">
        <v>41420</v>
      </c>
      <c r="C10746" t="s">
        <v>2732</v>
      </c>
      <c r="D10746" t="s">
        <v>61373</v>
      </c>
    </row>
    <row r="10747" spans="1:4" x14ac:dyDescent="0.3">
      <c r="A10747" t="s">
        <v>48931</v>
      </c>
      <c r="B10747" t="s">
        <v>39869</v>
      </c>
      <c r="C10747" t="s">
        <v>2865</v>
      </c>
      <c r="D10747" t="s">
        <v>61371</v>
      </c>
    </row>
    <row r="10748" spans="1:4" x14ac:dyDescent="0.3">
      <c r="A10748" t="s">
        <v>48932</v>
      </c>
      <c r="B10748" t="s">
        <v>40208</v>
      </c>
      <c r="C10748" t="s">
        <v>2865</v>
      </c>
      <c r="D10748" t="s">
        <v>61372</v>
      </c>
    </row>
    <row r="10749" spans="1:4" x14ac:dyDescent="0.3">
      <c r="A10749" t="s">
        <v>45602</v>
      </c>
      <c r="B10749" t="s">
        <v>39923</v>
      </c>
      <c r="C10749" t="s">
        <v>2865</v>
      </c>
      <c r="D10749" t="s">
        <v>61373</v>
      </c>
    </row>
    <row r="10750" spans="1:4" x14ac:dyDescent="0.3">
      <c r="A10750" t="s">
        <v>41788</v>
      </c>
      <c r="B10750" t="s">
        <v>40072</v>
      </c>
      <c r="C10750" t="s">
        <v>2865</v>
      </c>
      <c r="D10750" t="s">
        <v>61373</v>
      </c>
    </row>
    <row r="10751" spans="1:4" x14ac:dyDescent="0.3">
      <c r="A10751" t="s">
        <v>44442</v>
      </c>
      <c r="B10751" t="s">
        <v>39959</v>
      </c>
      <c r="C10751" t="s">
        <v>2865</v>
      </c>
      <c r="D10751" t="s">
        <v>61373</v>
      </c>
    </row>
    <row r="10752" spans="1:4" x14ac:dyDescent="0.3">
      <c r="A10752" t="s">
        <v>48933</v>
      </c>
      <c r="B10752" t="s">
        <v>40426</v>
      </c>
      <c r="C10752" t="s">
        <v>8502</v>
      </c>
      <c r="D10752" t="s">
        <v>61371</v>
      </c>
    </row>
    <row r="10753" spans="1:4" x14ac:dyDescent="0.3">
      <c r="A10753" t="s">
        <v>48934</v>
      </c>
      <c r="B10753" t="s">
        <v>40393</v>
      </c>
      <c r="C10753" t="s">
        <v>8502</v>
      </c>
      <c r="D10753" t="s">
        <v>61373</v>
      </c>
    </row>
    <row r="10754" spans="1:4" x14ac:dyDescent="0.3">
      <c r="A10754" t="s">
        <v>48935</v>
      </c>
      <c r="B10754" t="s">
        <v>39921</v>
      </c>
      <c r="C10754" t="s">
        <v>8502</v>
      </c>
      <c r="D10754" t="s">
        <v>61373</v>
      </c>
    </row>
    <row r="10755" spans="1:4" x14ac:dyDescent="0.3">
      <c r="A10755" t="s">
        <v>48936</v>
      </c>
      <c r="B10755" t="s">
        <v>39921</v>
      </c>
      <c r="C10755" t="s">
        <v>8502</v>
      </c>
      <c r="D10755" t="s">
        <v>61373</v>
      </c>
    </row>
    <row r="10756" spans="1:4" x14ac:dyDescent="0.3">
      <c r="A10756" t="s">
        <v>48046</v>
      </c>
      <c r="B10756" t="s">
        <v>39943</v>
      </c>
      <c r="C10756" t="s">
        <v>8502</v>
      </c>
      <c r="D10756" t="s">
        <v>61373</v>
      </c>
    </row>
    <row r="10757" spans="1:4" x14ac:dyDescent="0.3">
      <c r="A10757" t="s">
        <v>40831</v>
      </c>
      <c r="B10757" t="s">
        <v>39869</v>
      </c>
      <c r="C10757" t="s">
        <v>2866</v>
      </c>
      <c r="D10757" t="s">
        <v>61371</v>
      </c>
    </row>
    <row r="10758" spans="1:4" x14ac:dyDescent="0.3">
      <c r="A10758" t="s">
        <v>48937</v>
      </c>
      <c r="B10758" t="s">
        <v>40072</v>
      </c>
      <c r="C10758" t="s">
        <v>2866</v>
      </c>
      <c r="D10758" t="s">
        <v>61372</v>
      </c>
    </row>
    <row r="10759" spans="1:4" x14ac:dyDescent="0.3">
      <c r="A10759" t="s">
        <v>43089</v>
      </c>
      <c r="B10759" t="s">
        <v>39959</v>
      </c>
      <c r="C10759" t="s">
        <v>2866</v>
      </c>
      <c r="D10759" t="s">
        <v>61373</v>
      </c>
    </row>
    <row r="10760" spans="1:4" x14ac:dyDescent="0.3">
      <c r="A10760" t="s">
        <v>48938</v>
      </c>
      <c r="B10760" t="s">
        <v>39880</v>
      </c>
      <c r="C10760" t="s">
        <v>2733</v>
      </c>
      <c r="D10760" t="s">
        <v>61371</v>
      </c>
    </row>
    <row r="10761" spans="1:4" x14ac:dyDescent="0.3">
      <c r="A10761" t="s">
        <v>48913</v>
      </c>
      <c r="B10761" t="s">
        <v>43215</v>
      </c>
      <c r="C10761" t="s">
        <v>2733</v>
      </c>
      <c r="D10761" t="s">
        <v>61373</v>
      </c>
    </row>
    <row r="10762" spans="1:4" x14ac:dyDescent="0.3">
      <c r="A10762" t="s">
        <v>47773</v>
      </c>
      <c r="B10762" t="s">
        <v>39929</v>
      </c>
      <c r="C10762" t="s">
        <v>2733</v>
      </c>
      <c r="D10762" t="s">
        <v>61373</v>
      </c>
    </row>
    <row r="10763" spans="1:4" x14ac:dyDescent="0.3">
      <c r="A10763" t="s">
        <v>48939</v>
      </c>
      <c r="B10763" t="s">
        <v>39921</v>
      </c>
      <c r="C10763" t="s">
        <v>2733</v>
      </c>
      <c r="D10763" t="s">
        <v>61373</v>
      </c>
    </row>
    <row r="10764" spans="1:4" x14ac:dyDescent="0.3">
      <c r="A10764" t="s">
        <v>48940</v>
      </c>
      <c r="B10764" t="s">
        <v>39862</v>
      </c>
      <c r="C10764" t="s">
        <v>2733</v>
      </c>
      <c r="D10764" t="s">
        <v>61373</v>
      </c>
    </row>
    <row r="10765" spans="1:4" x14ac:dyDescent="0.3">
      <c r="A10765" t="s">
        <v>48941</v>
      </c>
      <c r="B10765" t="s">
        <v>46601</v>
      </c>
      <c r="C10765" t="s">
        <v>2733</v>
      </c>
      <c r="D10765" t="s">
        <v>61373</v>
      </c>
    </row>
    <row r="10766" spans="1:4" x14ac:dyDescent="0.3">
      <c r="A10766" t="s">
        <v>45258</v>
      </c>
      <c r="B10766" t="s">
        <v>43659</v>
      </c>
      <c r="C10766" t="s">
        <v>2734</v>
      </c>
      <c r="D10766" t="s">
        <v>61371</v>
      </c>
    </row>
    <row r="10767" spans="1:4" x14ac:dyDescent="0.3">
      <c r="A10767" t="s">
        <v>44971</v>
      </c>
      <c r="B10767" t="s">
        <v>39945</v>
      </c>
      <c r="C10767" t="s">
        <v>2734</v>
      </c>
      <c r="D10767" t="s">
        <v>61373</v>
      </c>
    </row>
    <row r="10768" spans="1:4" x14ac:dyDescent="0.3">
      <c r="A10768" t="s">
        <v>48942</v>
      </c>
      <c r="B10768" t="s">
        <v>39867</v>
      </c>
      <c r="C10768" t="s">
        <v>2734</v>
      </c>
      <c r="D10768" t="s">
        <v>61373</v>
      </c>
    </row>
    <row r="10769" spans="1:4" x14ac:dyDescent="0.3">
      <c r="A10769" t="s">
        <v>48943</v>
      </c>
      <c r="B10769" t="s">
        <v>40072</v>
      </c>
      <c r="C10769" t="s">
        <v>2734</v>
      </c>
      <c r="D10769" t="s">
        <v>61373</v>
      </c>
    </row>
    <row r="10770" spans="1:4" x14ac:dyDescent="0.3">
      <c r="A10770" t="s">
        <v>48944</v>
      </c>
      <c r="B10770" t="s">
        <v>41515</v>
      </c>
      <c r="C10770" t="s">
        <v>2734</v>
      </c>
      <c r="D10770" t="s">
        <v>61373</v>
      </c>
    </row>
    <row r="10771" spans="1:4" x14ac:dyDescent="0.3">
      <c r="A10771" t="s">
        <v>46799</v>
      </c>
      <c r="B10771" t="s">
        <v>39939</v>
      </c>
      <c r="C10771" t="s">
        <v>2734</v>
      </c>
      <c r="D10771" t="s">
        <v>61373</v>
      </c>
    </row>
    <row r="10772" spans="1:4" x14ac:dyDescent="0.3">
      <c r="A10772" t="s">
        <v>43089</v>
      </c>
      <c r="B10772" t="s">
        <v>48945</v>
      </c>
      <c r="C10772" t="s">
        <v>2735</v>
      </c>
      <c r="D10772" t="s">
        <v>61373</v>
      </c>
    </row>
    <row r="10773" spans="1:4" x14ac:dyDescent="0.3">
      <c r="A10773" t="s">
        <v>43363</v>
      </c>
      <c r="B10773" t="s">
        <v>40944</v>
      </c>
      <c r="C10773" t="s">
        <v>2736</v>
      </c>
      <c r="D10773" t="s">
        <v>61371</v>
      </c>
    </row>
    <row r="10774" spans="1:4" x14ac:dyDescent="0.3">
      <c r="A10774" t="s">
        <v>48946</v>
      </c>
      <c r="B10774" t="s">
        <v>40317</v>
      </c>
      <c r="C10774" t="s">
        <v>2736</v>
      </c>
      <c r="D10774" t="s">
        <v>61373</v>
      </c>
    </row>
    <row r="10775" spans="1:4" x14ac:dyDescent="0.3">
      <c r="A10775" t="s">
        <v>48947</v>
      </c>
      <c r="B10775" t="s">
        <v>40388</v>
      </c>
      <c r="C10775" t="s">
        <v>2736</v>
      </c>
      <c r="D10775" t="s">
        <v>61373</v>
      </c>
    </row>
    <row r="10776" spans="1:4" x14ac:dyDescent="0.3">
      <c r="A10776" t="s">
        <v>6096</v>
      </c>
      <c r="B10776" t="s">
        <v>40182</v>
      </c>
      <c r="C10776" t="s">
        <v>2736</v>
      </c>
      <c r="D10776" t="s">
        <v>61373</v>
      </c>
    </row>
    <row r="10777" spans="1:4" x14ac:dyDescent="0.3">
      <c r="A10777" t="s">
        <v>48948</v>
      </c>
      <c r="B10777" t="s">
        <v>40252</v>
      </c>
      <c r="C10777" t="s">
        <v>2737</v>
      </c>
      <c r="D10777" t="s">
        <v>61371</v>
      </c>
    </row>
    <row r="10778" spans="1:4" x14ac:dyDescent="0.3">
      <c r="A10778" t="s">
        <v>48913</v>
      </c>
      <c r="B10778" t="s">
        <v>39867</v>
      </c>
      <c r="C10778" t="s">
        <v>2737</v>
      </c>
      <c r="D10778" t="s">
        <v>61373</v>
      </c>
    </row>
    <row r="10779" spans="1:4" x14ac:dyDescent="0.3">
      <c r="A10779" t="s">
        <v>48949</v>
      </c>
      <c r="B10779" t="s">
        <v>40555</v>
      </c>
      <c r="C10779" t="s">
        <v>2737</v>
      </c>
      <c r="D10779" t="s">
        <v>61373</v>
      </c>
    </row>
    <row r="10780" spans="1:4" x14ac:dyDescent="0.3">
      <c r="A10780" t="s">
        <v>48152</v>
      </c>
      <c r="B10780" t="s">
        <v>41343</v>
      </c>
      <c r="C10780" t="s">
        <v>2737</v>
      </c>
      <c r="D10780" t="s">
        <v>61373</v>
      </c>
    </row>
    <row r="10781" spans="1:4" x14ac:dyDescent="0.3">
      <c r="A10781" t="s">
        <v>48950</v>
      </c>
      <c r="B10781" t="s">
        <v>39856</v>
      </c>
      <c r="C10781" t="s">
        <v>2737</v>
      </c>
      <c r="D10781" t="s">
        <v>61373</v>
      </c>
    </row>
    <row r="10782" spans="1:4" x14ac:dyDescent="0.3">
      <c r="A10782" t="s">
        <v>40297</v>
      </c>
      <c r="B10782" t="s">
        <v>40381</v>
      </c>
      <c r="C10782" t="s">
        <v>2738</v>
      </c>
      <c r="D10782" t="s">
        <v>61371</v>
      </c>
    </row>
    <row r="10783" spans="1:4" x14ac:dyDescent="0.3">
      <c r="A10783" t="s">
        <v>48951</v>
      </c>
      <c r="B10783" t="s">
        <v>39991</v>
      </c>
      <c r="C10783" t="s">
        <v>2738</v>
      </c>
      <c r="D10783" t="s">
        <v>61372</v>
      </c>
    </row>
    <row r="10784" spans="1:4" x14ac:dyDescent="0.3">
      <c r="A10784" t="s">
        <v>48952</v>
      </c>
      <c r="B10784" t="s">
        <v>39995</v>
      </c>
      <c r="C10784" t="s">
        <v>2738</v>
      </c>
      <c r="D10784" t="s">
        <v>61373</v>
      </c>
    </row>
    <row r="10785" spans="1:4" x14ac:dyDescent="0.3">
      <c r="A10785" t="s">
        <v>48953</v>
      </c>
      <c r="B10785" t="s">
        <v>40426</v>
      </c>
      <c r="C10785" t="s">
        <v>2738</v>
      </c>
      <c r="D10785" t="s">
        <v>61373</v>
      </c>
    </row>
    <row r="10786" spans="1:4" x14ac:dyDescent="0.3">
      <c r="A10786" t="s">
        <v>48954</v>
      </c>
      <c r="B10786" t="s">
        <v>40238</v>
      </c>
      <c r="C10786" t="s">
        <v>2738</v>
      </c>
      <c r="D10786" t="s">
        <v>61373</v>
      </c>
    </row>
    <row r="10787" spans="1:4" x14ac:dyDescent="0.3">
      <c r="A10787" t="s">
        <v>48434</v>
      </c>
      <c r="B10787" t="s">
        <v>40462</v>
      </c>
      <c r="C10787" t="s">
        <v>2739</v>
      </c>
      <c r="D10787" t="s">
        <v>61371</v>
      </c>
    </row>
    <row r="10788" spans="1:4" x14ac:dyDescent="0.3">
      <c r="A10788" t="s">
        <v>48955</v>
      </c>
      <c r="B10788" t="s">
        <v>41152</v>
      </c>
      <c r="C10788" t="s">
        <v>2739</v>
      </c>
      <c r="D10788" t="s">
        <v>61372</v>
      </c>
    </row>
    <row r="10789" spans="1:4" x14ac:dyDescent="0.3">
      <c r="A10789" t="s">
        <v>48956</v>
      </c>
      <c r="B10789" t="s">
        <v>41387</v>
      </c>
      <c r="C10789" t="s">
        <v>2739</v>
      </c>
      <c r="D10789" t="s">
        <v>61373</v>
      </c>
    </row>
    <row r="10790" spans="1:4" x14ac:dyDescent="0.3">
      <c r="A10790" t="s">
        <v>48957</v>
      </c>
      <c r="B10790" t="s">
        <v>40285</v>
      </c>
      <c r="C10790" t="s">
        <v>2739</v>
      </c>
      <c r="D10790" t="s">
        <v>61373</v>
      </c>
    </row>
    <row r="10791" spans="1:4" x14ac:dyDescent="0.3">
      <c r="A10791" t="s">
        <v>48958</v>
      </c>
      <c r="B10791" t="s">
        <v>39999</v>
      </c>
      <c r="C10791" t="s">
        <v>2739</v>
      </c>
      <c r="D10791" t="s">
        <v>61373</v>
      </c>
    </row>
    <row r="10792" spans="1:4" x14ac:dyDescent="0.3">
      <c r="A10792" t="s">
        <v>48959</v>
      </c>
      <c r="B10792" t="s">
        <v>39929</v>
      </c>
      <c r="C10792" t="s">
        <v>2739</v>
      </c>
      <c r="D10792" t="s">
        <v>61373</v>
      </c>
    </row>
    <row r="10793" spans="1:4" x14ac:dyDescent="0.3">
      <c r="A10793" t="s">
        <v>48960</v>
      </c>
      <c r="B10793" t="s">
        <v>40182</v>
      </c>
      <c r="C10793" t="s">
        <v>742</v>
      </c>
      <c r="D10793" t="s">
        <v>61371</v>
      </c>
    </row>
    <row r="10794" spans="1:4" x14ac:dyDescent="0.3">
      <c r="A10794" t="s">
        <v>48961</v>
      </c>
      <c r="B10794" t="s">
        <v>40393</v>
      </c>
      <c r="C10794" t="s">
        <v>742</v>
      </c>
      <c r="D10794" t="s">
        <v>61373</v>
      </c>
    </row>
    <row r="10795" spans="1:4" x14ac:dyDescent="0.3">
      <c r="A10795" t="s">
        <v>48962</v>
      </c>
      <c r="B10795" t="s">
        <v>44507</v>
      </c>
      <c r="C10795" t="s">
        <v>742</v>
      </c>
      <c r="D10795" t="s">
        <v>61373</v>
      </c>
    </row>
    <row r="10796" spans="1:4" x14ac:dyDescent="0.3">
      <c r="A10796" t="s">
        <v>40031</v>
      </c>
      <c r="B10796" t="s">
        <v>41017</v>
      </c>
      <c r="C10796" t="s">
        <v>742</v>
      </c>
      <c r="D10796" t="s">
        <v>61373</v>
      </c>
    </row>
    <row r="10797" spans="1:4" x14ac:dyDescent="0.3">
      <c r="A10797" t="s">
        <v>45211</v>
      </c>
      <c r="B10797" t="s">
        <v>45915</v>
      </c>
      <c r="C10797" t="s">
        <v>742</v>
      </c>
      <c r="D10797" t="s">
        <v>61373</v>
      </c>
    </row>
    <row r="10798" spans="1:4" x14ac:dyDescent="0.3">
      <c r="A10798" t="s">
        <v>47582</v>
      </c>
      <c r="B10798" t="s">
        <v>41005</v>
      </c>
      <c r="C10798" t="s">
        <v>2740</v>
      </c>
      <c r="D10798" t="s">
        <v>61371</v>
      </c>
    </row>
    <row r="10799" spans="1:4" x14ac:dyDescent="0.3">
      <c r="A10799" t="s">
        <v>47582</v>
      </c>
      <c r="B10799" t="s">
        <v>39991</v>
      </c>
      <c r="C10799" t="s">
        <v>2740</v>
      </c>
      <c r="D10799" t="s">
        <v>61373</v>
      </c>
    </row>
    <row r="10800" spans="1:4" x14ac:dyDescent="0.3">
      <c r="A10800" t="s">
        <v>48963</v>
      </c>
      <c r="B10800" t="s">
        <v>44100</v>
      </c>
      <c r="C10800" t="s">
        <v>2740</v>
      </c>
      <c r="D10800" t="s">
        <v>61373</v>
      </c>
    </row>
    <row r="10801" spans="1:4" x14ac:dyDescent="0.3">
      <c r="A10801" t="s">
        <v>48964</v>
      </c>
      <c r="B10801" t="s">
        <v>41319</v>
      </c>
      <c r="C10801" t="s">
        <v>2740</v>
      </c>
      <c r="D10801" t="s">
        <v>61373</v>
      </c>
    </row>
    <row r="10802" spans="1:4" x14ac:dyDescent="0.3">
      <c r="A10802" t="s">
        <v>48965</v>
      </c>
      <c r="B10802" t="s">
        <v>40426</v>
      </c>
      <c r="C10802" t="s">
        <v>2741</v>
      </c>
      <c r="D10802" t="s">
        <v>61371</v>
      </c>
    </row>
    <row r="10803" spans="1:4" x14ac:dyDescent="0.3">
      <c r="A10803" t="s">
        <v>48966</v>
      </c>
      <c r="B10803" t="s">
        <v>42842</v>
      </c>
      <c r="C10803" t="s">
        <v>2741</v>
      </c>
      <c r="D10803" t="s">
        <v>61372</v>
      </c>
    </row>
    <row r="10804" spans="1:4" x14ac:dyDescent="0.3">
      <c r="A10804" t="s">
        <v>48967</v>
      </c>
      <c r="B10804" t="s">
        <v>40099</v>
      </c>
      <c r="C10804" t="s">
        <v>2741</v>
      </c>
      <c r="D10804" t="s">
        <v>61373</v>
      </c>
    </row>
    <row r="10805" spans="1:4" x14ac:dyDescent="0.3">
      <c r="A10805" t="s">
        <v>48968</v>
      </c>
      <c r="B10805" t="s">
        <v>40008</v>
      </c>
      <c r="C10805" t="s">
        <v>2741</v>
      </c>
      <c r="D10805" t="s">
        <v>61373</v>
      </c>
    </row>
    <row r="10806" spans="1:4" x14ac:dyDescent="0.3">
      <c r="A10806" t="s">
        <v>47905</v>
      </c>
      <c r="B10806" t="s">
        <v>40904</v>
      </c>
      <c r="C10806" t="s">
        <v>2741</v>
      </c>
      <c r="D10806" t="s">
        <v>61373</v>
      </c>
    </row>
    <row r="10807" spans="1:4" x14ac:dyDescent="0.3">
      <c r="A10807" t="s">
        <v>48969</v>
      </c>
      <c r="B10807" t="s">
        <v>44739</v>
      </c>
      <c r="C10807" t="s">
        <v>2742</v>
      </c>
      <c r="D10807" t="s">
        <v>61371</v>
      </c>
    </row>
    <row r="10808" spans="1:4" x14ac:dyDescent="0.3">
      <c r="A10808" t="s">
        <v>48970</v>
      </c>
      <c r="B10808" t="s">
        <v>39906</v>
      </c>
      <c r="C10808" t="s">
        <v>2742</v>
      </c>
      <c r="D10808" t="s">
        <v>61373</v>
      </c>
    </row>
    <row r="10809" spans="1:4" x14ac:dyDescent="0.3">
      <c r="A10809" t="s">
        <v>48971</v>
      </c>
      <c r="B10809" t="s">
        <v>48972</v>
      </c>
      <c r="C10809" t="s">
        <v>2742</v>
      </c>
      <c r="D10809" t="s">
        <v>61373</v>
      </c>
    </row>
    <row r="10810" spans="1:4" x14ac:dyDescent="0.3">
      <c r="A10810" t="s">
        <v>43872</v>
      </c>
      <c r="B10810" t="s">
        <v>41794</v>
      </c>
      <c r="C10810" t="s">
        <v>2742</v>
      </c>
      <c r="D10810" t="s">
        <v>61373</v>
      </c>
    </row>
    <row r="10811" spans="1:4" x14ac:dyDescent="0.3">
      <c r="A10811" t="s">
        <v>47582</v>
      </c>
      <c r="B10811" t="s">
        <v>39873</v>
      </c>
      <c r="C10811" t="s">
        <v>2743</v>
      </c>
      <c r="D10811" t="s">
        <v>61371</v>
      </c>
    </row>
    <row r="10812" spans="1:4" x14ac:dyDescent="0.3">
      <c r="A10812" t="s">
        <v>41181</v>
      </c>
      <c r="B10812" t="s">
        <v>48973</v>
      </c>
      <c r="C10812" t="s">
        <v>2743</v>
      </c>
      <c r="D10812" t="s">
        <v>61373</v>
      </c>
    </row>
    <row r="10813" spans="1:4" x14ac:dyDescent="0.3">
      <c r="A10813" t="s">
        <v>41722</v>
      </c>
      <c r="B10813" t="s">
        <v>40842</v>
      </c>
      <c r="C10813" t="s">
        <v>2743</v>
      </c>
      <c r="D10813" t="s">
        <v>61373</v>
      </c>
    </row>
    <row r="10814" spans="1:4" x14ac:dyDescent="0.3">
      <c r="A10814" t="s">
        <v>48974</v>
      </c>
      <c r="B10814" t="s">
        <v>45811</v>
      </c>
      <c r="C10814" t="s">
        <v>2743</v>
      </c>
      <c r="D10814" t="s">
        <v>61373</v>
      </c>
    </row>
    <row r="10815" spans="1:4" x14ac:dyDescent="0.3">
      <c r="A10815" t="s">
        <v>48975</v>
      </c>
      <c r="B10815" t="s">
        <v>40086</v>
      </c>
      <c r="C10815" t="s">
        <v>2743</v>
      </c>
      <c r="D10815" t="s">
        <v>61373</v>
      </c>
    </row>
    <row r="10816" spans="1:4" x14ac:dyDescent="0.3">
      <c r="A10816" t="s">
        <v>48976</v>
      </c>
      <c r="B10816" t="s">
        <v>41459</v>
      </c>
      <c r="C10816" t="s">
        <v>2744</v>
      </c>
      <c r="D10816" t="s">
        <v>61371</v>
      </c>
    </row>
    <row r="10817" spans="1:4" x14ac:dyDescent="0.3">
      <c r="A10817" t="s">
        <v>48666</v>
      </c>
      <c r="B10817" t="s">
        <v>40285</v>
      </c>
      <c r="C10817" t="s">
        <v>2744</v>
      </c>
      <c r="D10817" t="s">
        <v>61372</v>
      </c>
    </row>
    <row r="10818" spans="1:4" x14ac:dyDescent="0.3">
      <c r="A10818" t="s">
        <v>41255</v>
      </c>
      <c r="B10818" t="s">
        <v>40388</v>
      </c>
      <c r="C10818" t="s">
        <v>2744</v>
      </c>
      <c r="D10818" t="s">
        <v>61373</v>
      </c>
    </row>
    <row r="10819" spans="1:4" x14ac:dyDescent="0.3">
      <c r="A10819" t="s">
        <v>48977</v>
      </c>
      <c r="B10819" t="s">
        <v>40855</v>
      </c>
      <c r="C10819" t="s">
        <v>2744</v>
      </c>
      <c r="D10819" t="s">
        <v>61373</v>
      </c>
    </row>
    <row r="10820" spans="1:4" x14ac:dyDescent="0.3">
      <c r="A10820" t="s">
        <v>48978</v>
      </c>
      <c r="B10820" t="s">
        <v>40849</v>
      </c>
      <c r="C10820" t="s">
        <v>2745</v>
      </c>
      <c r="D10820" t="s">
        <v>61371</v>
      </c>
    </row>
    <row r="10821" spans="1:4" x14ac:dyDescent="0.3">
      <c r="A10821" t="s">
        <v>44784</v>
      </c>
      <c r="B10821" t="s">
        <v>48382</v>
      </c>
      <c r="C10821" t="s">
        <v>2745</v>
      </c>
      <c r="D10821" t="s">
        <v>61372</v>
      </c>
    </row>
    <row r="10822" spans="1:4" x14ac:dyDescent="0.3">
      <c r="A10822" t="s">
        <v>44383</v>
      </c>
      <c r="B10822" t="s">
        <v>39934</v>
      </c>
      <c r="C10822" t="s">
        <v>2745</v>
      </c>
      <c r="D10822" t="s">
        <v>61373</v>
      </c>
    </row>
    <row r="10823" spans="1:4" x14ac:dyDescent="0.3">
      <c r="A10823" t="s">
        <v>44784</v>
      </c>
      <c r="B10823" t="s">
        <v>40483</v>
      </c>
      <c r="C10823" t="s">
        <v>2745</v>
      </c>
      <c r="D10823" t="s">
        <v>61373</v>
      </c>
    </row>
    <row r="10824" spans="1:4" x14ac:dyDescent="0.3">
      <c r="A10824" t="s">
        <v>48979</v>
      </c>
      <c r="B10824" t="s">
        <v>39915</v>
      </c>
      <c r="C10824" t="s">
        <v>2746</v>
      </c>
      <c r="D10824" t="s">
        <v>61371</v>
      </c>
    </row>
    <row r="10825" spans="1:4" x14ac:dyDescent="0.3">
      <c r="A10825" t="s">
        <v>44923</v>
      </c>
      <c r="B10825" t="s">
        <v>39959</v>
      </c>
      <c r="C10825" t="s">
        <v>2746</v>
      </c>
      <c r="D10825" t="s">
        <v>61372</v>
      </c>
    </row>
    <row r="10826" spans="1:4" x14ac:dyDescent="0.3">
      <c r="A10826" t="s">
        <v>48980</v>
      </c>
      <c r="B10826" t="s">
        <v>39867</v>
      </c>
      <c r="C10826" t="s">
        <v>2746</v>
      </c>
      <c r="D10826" t="s">
        <v>61373</v>
      </c>
    </row>
    <row r="10827" spans="1:4" x14ac:dyDescent="0.3">
      <c r="A10827" t="s">
        <v>40945</v>
      </c>
      <c r="B10827" t="s">
        <v>40069</v>
      </c>
      <c r="C10827" t="s">
        <v>2746</v>
      </c>
      <c r="D10827" t="s">
        <v>61373</v>
      </c>
    </row>
    <row r="10828" spans="1:4" x14ac:dyDescent="0.3">
      <c r="A10828" t="s">
        <v>48981</v>
      </c>
      <c r="B10828" t="s">
        <v>39984</v>
      </c>
      <c r="C10828" t="s">
        <v>2747</v>
      </c>
      <c r="D10828" t="s">
        <v>61371</v>
      </c>
    </row>
    <row r="10829" spans="1:4" x14ac:dyDescent="0.3">
      <c r="A10829" t="s">
        <v>48981</v>
      </c>
      <c r="B10829" t="s">
        <v>40131</v>
      </c>
      <c r="C10829" t="s">
        <v>2747</v>
      </c>
      <c r="D10829" t="s">
        <v>61372</v>
      </c>
    </row>
    <row r="10830" spans="1:4" x14ac:dyDescent="0.3">
      <c r="A10830" t="s">
        <v>48981</v>
      </c>
      <c r="B10830" t="s">
        <v>40294</v>
      </c>
      <c r="C10830" t="s">
        <v>2747</v>
      </c>
      <c r="D10830" t="s">
        <v>61373</v>
      </c>
    </row>
    <row r="10831" spans="1:4" x14ac:dyDescent="0.3">
      <c r="A10831" t="s">
        <v>48981</v>
      </c>
      <c r="B10831" t="s">
        <v>41765</v>
      </c>
      <c r="C10831" t="s">
        <v>2747</v>
      </c>
      <c r="D10831" t="s">
        <v>61373</v>
      </c>
    </row>
    <row r="10832" spans="1:4" x14ac:dyDescent="0.3">
      <c r="A10832" t="s">
        <v>48982</v>
      </c>
      <c r="B10832" t="s">
        <v>39913</v>
      </c>
      <c r="C10832" t="s">
        <v>2867</v>
      </c>
      <c r="D10832" t="s">
        <v>61371</v>
      </c>
    </row>
    <row r="10833" spans="1:4" x14ac:dyDescent="0.3">
      <c r="A10833" t="s">
        <v>41382</v>
      </c>
      <c r="B10833" t="s">
        <v>40021</v>
      </c>
      <c r="C10833" t="s">
        <v>2867</v>
      </c>
      <c r="D10833" t="s">
        <v>61372</v>
      </c>
    </row>
    <row r="10834" spans="1:4" x14ac:dyDescent="0.3">
      <c r="A10834" t="s">
        <v>48983</v>
      </c>
      <c r="B10834" t="s">
        <v>48984</v>
      </c>
      <c r="C10834" t="s">
        <v>2867</v>
      </c>
      <c r="D10834" t="s">
        <v>61373</v>
      </c>
    </row>
    <row r="10835" spans="1:4" x14ac:dyDescent="0.3">
      <c r="A10835" t="s">
        <v>48985</v>
      </c>
      <c r="B10835" t="s">
        <v>40256</v>
      </c>
      <c r="C10835" t="s">
        <v>2867</v>
      </c>
      <c r="D10835" t="s">
        <v>61373</v>
      </c>
    </row>
    <row r="10836" spans="1:4" x14ac:dyDescent="0.3">
      <c r="A10836" t="s">
        <v>48986</v>
      </c>
      <c r="B10836" t="s">
        <v>41059</v>
      </c>
      <c r="C10836" t="s">
        <v>2867</v>
      </c>
      <c r="D10836" t="s">
        <v>61373</v>
      </c>
    </row>
    <row r="10837" spans="1:4" x14ac:dyDescent="0.3">
      <c r="A10837" t="s">
        <v>48987</v>
      </c>
      <c r="B10837" t="s">
        <v>40381</v>
      </c>
      <c r="C10837" t="s">
        <v>2867</v>
      </c>
      <c r="D10837" t="s">
        <v>61373</v>
      </c>
    </row>
    <row r="10838" spans="1:4" x14ac:dyDescent="0.3">
      <c r="A10838" t="s">
        <v>48988</v>
      </c>
      <c r="B10838" t="s">
        <v>39927</v>
      </c>
      <c r="C10838" t="s">
        <v>2748</v>
      </c>
      <c r="D10838" t="s">
        <v>61371</v>
      </c>
    </row>
    <row r="10839" spans="1:4" x14ac:dyDescent="0.3">
      <c r="A10839" t="s">
        <v>48989</v>
      </c>
      <c r="B10839" t="s">
        <v>39924</v>
      </c>
      <c r="C10839" t="s">
        <v>2748</v>
      </c>
      <c r="D10839" t="s">
        <v>61372</v>
      </c>
    </row>
    <row r="10840" spans="1:4" x14ac:dyDescent="0.3">
      <c r="A10840" t="s">
        <v>48898</v>
      </c>
      <c r="B10840" t="s">
        <v>40053</v>
      </c>
      <c r="C10840" t="s">
        <v>2748</v>
      </c>
      <c r="D10840" t="s">
        <v>61373</v>
      </c>
    </row>
    <row r="10841" spans="1:4" x14ac:dyDescent="0.3">
      <c r="A10841" t="s">
        <v>48990</v>
      </c>
      <c r="B10841" t="s">
        <v>40003</v>
      </c>
      <c r="C10841" t="s">
        <v>2748</v>
      </c>
      <c r="D10841" t="s">
        <v>61373</v>
      </c>
    </row>
    <row r="10842" spans="1:4" x14ac:dyDescent="0.3">
      <c r="A10842" t="s">
        <v>48991</v>
      </c>
      <c r="B10842" t="s">
        <v>41986</v>
      </c>
      <c r="C10842" t="s">
        <v>2748</v>
      </c>
      <c r="D10842" t="s">
        <v>61373</v>
      </c>
    </row>
    <row r="10843" spans="1:4" x14ac:dyDescent="0.3">
      <c r="A10843" t="s">
        <v>48992</v>
      </c>
      <c r="B10843" t="s">
        <v>40396</v>
      </c>
      <c r="C10843" t="s">
        <v>2749</v>
      </c>
      <c r="D10843" t="s">
        <v>61371</v>
      </c>
    </row>
    <row r="10844" spans="1:4" x14ac:dyDescent="0.3">
      <c r="A10844" t="s">
        <v>44923</v>
      </c>
      <c r="B10844" t="s">
        <v>39974</v>
      </c>
      <c r="C10844" t="s">
        <v>2749</v>
      </c>
      <c r="D10844" t="s">
        <v>61372</v>
      </c>
    </row>
    <row r="10845" spans="1:4" x14ac:dyDescent="0.3">
      <c r="A10845" t="s">
        <v>44581</v>
      </c>
      <c r="B10845" t="s">
        <v>48993</v>
      </c>
      <c r="C10845" t="s">
        <v>2749</v>
      </c>
      <c r="D10845" t="s">
        <v>61373</v>
      </c>
    </row>
    <row r="10846" spans="1:4" x14ac:dyDescent="0.3">
      <c r="A10846" t="s">
        <v>48994</v>
      </c>
      <c r="B10846" t="s">
        <v>39877</v>
      </c>
      <c r="C10846" t="s">
        <v>2750</v>
      </c>
      <c r="D10846" t="s">
        <v>61371</v>
      </c>
    </row>
    <row r="10847" spans="1:4" x14ac:dyDescent="0.3">
      <c r="A10847" t="s">
        <v>48995</v>
      </c>
      <c r="B10847" t="s">
        <v>40072</v>
      </c>
      <c r="C10847" t="s">
        <v>2750</v>
      </c>
      <c r="D10847" t="s">
        <v>61373</v>
      </c>
    </row>
    <row r="10848" spans="1:4" x14ac:dyDescent="0.3">
      <c r="A10848" t="s">
        <v>3255</v>
      </c>
      <c r="B10848" t="s">
        <v>40490</v>
      </c>
      <c r="C10848" t="s">
        <v>2750</v>
      </c>
      <c r="D10848" t="s">
        <v>61373</v>
      </c>
    </row>
    <row r="10849" spans="1:4" x14ac:dyDescent="0.3">
      <c r="A10849" t="s">
        <v>48996</v>
      </c>
      <c r="B10849" t="s">
        <v>42428</v>
      </c>
      <c r="C10849" t="s">
        <v>2750</v>
      </c>
      <c r="D10849" t="s">
        <v>61373</v>
      </c>
    </row>
    <row r="10850" spans="1:4" x14ac:dyDescent="0.3">
      <c r="A10850" t="s">
        <v>48997</v>
      </c>
      <c r="B10850" t="s">
        <v>39927</v>
      </c>
      <c r="C10850" t="s">
        <v>2750</v>
      </c>
      <c r="D10850" t="s">
        <v>61373</v>
      </c>
    </row>
    <row r="10851" spans="1:4" x14ac:dyDescent="0.3">
      <c r="A10851" t="s">
        <v>48998</v>
      </c>
      <c r="B10851" t="s">
        <v>40092</v>
      </c>
      <c r="C10851" t="s">
        <v>2751</v>
      </c>
      <c r="D10851" t="s">
        <v>61371</v>
      </c>
    </row>
    <row r="10852" spans="1:4" x14ac:dyDescent="0.3">
      <c r="A10852" t="s">
        <v>45822</v>
      </c>
      <c r="B10852" t="s">
        <v>39929</v>
      </c>
      <c r="C10852" t="s">
        <v>2752</v>
      </c>
      <c r="D10852" t="s">
        <v>61371</v>
      </c>
    </row>
    <row r="10853" spans="1:4" x14ac:dyDescent="0.3">
      <c r="A10853" t="s">
        <v>48999</v>
      </c>
      <c r="B10853" t="s">
        <v>40659</v>
      </c>
      <c r="C10853" t="s">
        <v>2752</v>
      </c>
      <c r="D10853" t="s">
        <v>61373</v>
      </c>
    </row>
    <row r="10854" spans="1:4" x14ac:dyDescent="0.3">
      <c r="A10854" t="s">
        <v>40060</v>
      </c>
      <c r="B10854" t="s">
        <v>49000</v>
      </c>
      <c r="C10854" t="s">
        <v>2752</v>
      </c>
      <c r="D10854" t="s">
        <v>61373</v>
      </c>
    </row>
    <row r="10855" spans="1:4" x14ac:dyDescent="0.3">
      <c r="A10855" t="s">
        <v>49001</v>
      </c>
      <c r="B10855" t="s">
        <v>39925</v>
      </c>
      <c r="C10855" t="s">
        <v>2752</v>
      </c>
      <c r="D10855" t="s">
        <v>61373</v>
      </c>
    </row>
    <row r="10856" spans="1:4" x14ac:dyDescent="0.3">
      <c r="A10856" t="s">
        <v>49001</v>
      </c>
      <c r="B10856" t="s">
        <v>39972</v>
      </c>
      <c r="C10856" t="s">
        <v>2752</v>
      </c>
      <c r="D10856" t="s">
        <v>61373</v>
      </c>
    </row>
    <row r="10857" spans="1:4" x14ac:dyDescent="0.3">
      <c r="A10857" t="s">
        <v>727</v>
      </c>
      <c r="B10857" t="s">
        <v>40042</v>
      </c>
      <c r="C10857" t="s">
        <v>2753</v>
      </c>
      <c r="D10857" t="s">
        <v>61371</v>
      </c>
    </row>
    <row r="10858" spans="1:4" x14ac:dyDescent="0.3">
      <c r="A10858" t="s">
        <v>48803</v>
      </c>
      <c r="B10858" t="s">
        <v>40426</v>
      </c>
      <c r="C10858" t="s">
        <v>2753</v>
      </c>
      <c r="D10858" t="s">
        <v>61373</v>
      </c>
    </row>
    <row r="10859" spans="1:4" x14ac:dyDescent="0.3">
      <c r="A10859" t="s">
        <v>45172</v>
      </c>
      <c r="B10859" t="s">
        <v>39970</v>
      </c>
      <c r="C10859" t="s">
        <v>2753</v>
      </c>
      <c r="D10859" t="s">
        <v>61373</v>
      </c>
    </row>
    <row r="10860" spans="1:4" x14ac:dyDescent="0.3">
      <c r="A10860" t="s">
        <v>49002</v>
      </c>
      <c r="B10860" t="s">
        <v>41473</v>
      </c>
      <c r="C10860" t="s">
        <v>2754</v>
      </c>
      <c r="D10860" t="s">
        <v>61371</v>
      </c>
    </row>
    <row r="10861" spans="1:4" x14ac:dyDescent="0.3">
      <c r="A10861" t="s">
        <v>42706</v>
      </c>
      <c r="B10861" t="s">
        <v>40053</v>
      </c>
      <c r="C10861" t="s">
        <v>2754</v>
      </c>
      <c r="D10861" t="s">
        <v>61372</v>
      </c>
    </row>
    <row r="10862" spans="1:4" x14ac:dyDescent="0.3">
      <c r="A10862" t="s">
        <v>40647</v>
      </c>
      <c r="B10862" t="s">
        <v>40008</v>
      </c>
      <c r="C10862" t="s">
        <v>2754</v>
      </c>
      <c r="D10862" t="s">
        <v>61373</v>
      </c>
    </row>
    <row r="10863" spans="1:4" x14ac:dyDescent="0.3">
      <c r="A10863" t="s">
        <v>49003</v>
      </c>
      <c r="B10863" t="s">
        <v>39937</v>
      </c>
      <c r="C10863" t="s">
        <v>2754</v>
      </c>
      <c r="D10863" t="s">
        <v>61373</v>
      </c>
    </row>
    <row r="10864" spans="1:4" x14ac:dyDescent="0.3">
      <c r="A10864" t="s">
        <v>49003</v>
      </c>
      <c r="B10864" t="s">
        <v>40131</v>
      </c>
      <c r="C10864" t="s">
        <v>2754</v>
      </c>
      <c r="D10864" t="s">
        <v>61373</v>
      </c>
    </row>
    <row r="10865" spans="1:4" x14ac:dyDescent="0.3">
      <c r="A10865" t="s">
        <v>43141</v>
      </c>
      <c r="B10865" t="s">
        <v>40131</v>
      </c>
      <c r="C10865" t="s">
        <v>2755</v>
      </c>
      <c r="D10865" t="s">
        <v>61371</v>
      </c>
    </row>
    <row r="10866" spans="1:4" x14ac:dyDescent="0.3">
      <c r="A10866" t="s">
        <v>43141</v>
      </c>
      <c r="B10866" t="s">
        <v>42292</v>
      </c>
      <c r="C10866" t="s">
        <v>2755</v>
      </c>
      <c r="D10866" t="s">
        <v>61372</v>
      </c>
    </row>
    <row r="10867" spans="1:4" x14ac:dyDescent="0.3">
      <c r="A10867" t="s">
        <v>49004</v>
      </c>
      <c r="B10867" t="s">
        <v>39895</v>
      </c>
      <c r="C10867" t="s">
        <v>2755</v>
      </c>
      <c r="D10867" t="s">
        <v>61373</v>
      </c>
    </row>
    <row r="10868" spans="1:4" x14ac:dyDescent="0.3">
      <c r="A10868" t="s">
        <v>48927</v>
      </c>
      <c r="B10868" t="s">
        <v>40208</v>
      </c>
      <c r="C10868" t="s">
        <v>2868</v>
      </c>
      <c r="D10868" t="s">
        <v>61371</v>
      </c>
    </row>
    <row r="10869" spans="1:4" x14ac:dyDescent="0.3">
      <c r="A10869" t="s">
        <v>44891</v>
      </c>
      <c r="B10869" t="s">
        <v>40294</v>
      </c>
      <c r="C10869" t="s">
        <v>2868</v>
      </c>
      <c r="D10869" t="s">
        <v>61373</v>
      </c>
    </row>
    <row r="10870" spans="1:4" x14ac:dyDescent="0.3">
      <c r="A10870" t="s">
        <v>48885</v>
      </c>
      <c r="B10870" t="s">
        <v>40490</v>
      </c>
      <c r="C10870" t="s">
        <v>2868</v>
      </c>
      <c r="D10870" t="s">
        <v>61373</v>
      </c>
    </row>
    <row r="10871" spans="1:4" x14ac:dyDescent="0.3">
      <c r="A10871" t="s">
        <v>49005</v>
      </c>
      <c r="B10871" t="s">
        <v>40019</v>
      </c>
      <c r="C10871" t="s">
        <v>2868</v>
      </c>
      <c r="D10871" t="s">
        <v>61373</v>
      </c>
    </row>
    <row r="10872" spans="1:4" x14ac:dyDescent="0.3">
      <c r="A10872" t="s">
        <v>48894</v>
      </c>
      <c r="B10872" t="s">
        <v>41319</v>
      </c>
      <c r="C10872" t="s">
        <v>2868</v>
      </c>
      <c r="D10872" t="s">
        <v>61373</v>
      </c>
    </row>
    <row r="10873" spans="1:4" x14ac:dyDescent="0.3">
      <c r="A10873" t="s">
        <v>49006</v>
      </c>
      <c r="B10873" t="s">
        <v>41319</v>
      </c>
      <c r="C10873" t="s">
        <v>2756</v>
      </c>
      <c r="D10873" t="s">
        <v>61371</v>
      </c>
    </row>
    <row r="10874" spans="1:4" x14ac:dyDescent="0.3">
      <c r="A10874" t="s">
        <v>49007</v>
      </c>
      <c r="B10874" t="s">
        <v>40555</v>
      </c>
      <c r="C10874" t="s">
        <v>2756</v>
      </c>
      <c r="D10874" t="s">
        <v>61373</v>
      </c>
    </row>
    <row r="10875" spans="1:4" x14ac:dyDescent="0.3">
      <c r="A10875" t="s">
        <v>49008</v>
      </c>
      <c r="B10875" t="s">
        <v>40426</v>
      </c>
      <c r="C10875" t="s">
        <v>2756</v>
      </c>
      <c r="D10875" t="s">
        <v>61373</v>
      </c>
    </row>
    <row r="10876" spans="1:4" x14ac:dyDescent="0.3">
      <c r="A10876" t="s">
        <v>48894</v>
      </c>
      <c r="B10876" t="s">
        <v>41195</v>
      </c>
      <c r="C10876" t="s">
        <v>2756</v>
      </c>
      <c r="D10876" t="s">
        <v>61373</v>
      </c>
    </row>
    <row r="10877" spans="1:4" x14ac:dyDescent="0.3">
      <c r="A10877" t="s">
        <v>43456</v>
      </c>
      <c r="B10877" t="s">
        <v>42118</v>
      </c>
      <c r="C10877" t="s">
        <v>2757</v>
      </c>
      <c r="D10877" t="s">
        <v>61371</v>
      </c>
    </row>
    <row r="10878" spans="1:4" x14ac:dyDescent="0.3">
      <c r="A10878" t="s">
        <v>49009</v>
      </c>
      <c r="B10878" t="s">
        <v>40196</v>
      </c>
      <c r="C10878" t="s">
        <v>2757</v>
      </c>
      <c r="D10878" t="s">
        <v>61373</v>
      </c>
    </row>
    <row r="10879" spans="1:4" x14ac:dyDescent="0.3">
      <c r="A10879" t="s">
        <v>49009</v>
      </c>
      <c r="B10879" t="s">
        <v>40196</v>
      </c>
      <c r="C10879" t="s">
        <v>2757</v>
      </c>
      <c r="D10879" t="s">
        <v>61373</v>
      </c>
    </row>
    <row r="10880" spans="1:4" x14ac:dyDescent="0.3">
      <c r="A10880" t="s">
        <v>49009</v>
      </c>
      <c r="B10880" t="s">
        <v>49010</v>
      </c>
      <c r="C10880" t="s">
        <v>2757</v>
      </c>
      <c r="D10880" t="s">
        <v>61373</v>
      </c>
    </row>
    <row r="10881" spans="1:4" x14ac:dyDescent="0.3">
      <c r="A10881" t="s">
        <v>49011</v>
      </c>
      <c r="B10881" t="s">
        <v>39974</v>
      </c>
      <c r="C10881" t="s">
        <v>2758</v>
      </c>
      <c r="D10881" t="s">
        <v>61371</v>
      </c>
    </row>
    <row r="10882" spans="1:4" x14ac:dyDescent="0.3">
      <c r="A10882" t="s">
        <v>49012</v>
      </c>
      <c r="B10882" t="s">
        <v>39957</v>
      </c>
      <c r="C10882" t="s">
        <v>2758</v>
      </c>
      <c r="D10882" t="s">
        <v>61373</v>
      </c>
    </row>
    <row r="10883" spans="1:4" x14ac:dyDescent="0.3">
      <c r="A10883" t="s">
        <v>49013</v>
      </c>
      <c r="B10883" t="s">
        <v>40056</v>
      </c>
      <c r="C10883" t="s">
        <v>2758</v>
      </c>
      <c r="D10883" t="s">
        <v>61373</v>
      </c>
    </row>
    <row r="10884" spans="1:4" x14ac:dyDescent="0.3">
      <c r="A10884" t="s">
        <v>49014</v>
      </c>
      <c r="B10884" t="s">
        <v>41806</v>
      </c>
      <c r="C10884" t="s">
        <v>2759</v>
      </c>
      <c r="D10884" t="s">
        <v>61371</v>
      </c>
    </row>
    <row r="10885" spans="1:4" x14ac:dyDescent="0.3">
      <c r="A10885" t="s">
        <v>49015</v>
      </c>
      <c r="B10885" t="s">
        <v>40008</v>
      </c>
      <c r="C10885" t="s">
        <v>2759</v>
      </c>
      <c r="D10885" t="s">
        <v>61373</v>
      </c>
    </row>
    <row r="10886" spans="1:4" x14ac:dyDescent="0.3">
      <c r="A10886" t="s">
        <v>46101</v>
      </c>
      <c r="B10886" t="s">
        <v>41017</v>
      </c>
      <c r="C10886" t="s">
        <v>2759</v>
      </c>
      <c r="D10886" t="s">
        <v>61373</v>
      </c>
    </row>
    <row r="10887" spans="1:4" x14ac:dyDescent="0.3">
      <c r="A10887" t="s">
        <v>49016</v>
      </c>
      <c r="B10887" t="s">
        <v>40490</v>
      </c>
      <c r="C10887" t="s">
        <v>2759</v>
      </c>
      <c r="D10887" t="s">
        <v>61373</v>
      </c>
    </row>
    <row r="10888" spans="1:4" x14ac:dyDescent="0.3">
      <c r="A10888" t="s">
        <v>45143</v>
      </c>
      <c r="B10888" t="s">
        <v>40131</v>
      </c>
      <c r="C10888" t="s">
        <v>2759</v>
      </c>
      <c r="D10888" t="s">
        <v>61373</v>
      </c>
    </row>
    <row r="10889" spans="1:4" x14ac:dyDescent="0.3">
      <c r="A10889" t="s">
        <v>49017</v>
      </c>
      <c r="B10889" t="s">
        <v>40232</v>
      </c>
      <c r="C10889" t="s">
        <v>2760</v>
      </c>
      <c r="D10889" t="s">
        <v>61371</v>
      </c>
    </row>
    <row r="10890" spans="1:4" x14ac:dyDescent="0.3">
      <c r="A10890" t="s">
        <v>49018</v>
      </c>
      <c r="B10890" t="s">
        <v>40490</v>
      </c>
      <c r="C10890" t="s">
        <v>2760</v>
      </c>
      <c r="D10890" t="s">
        <v>61372</v>
      </c>
    </row>
    <row r="10891" spans="1:4" x14ac:dyDescent="0.3">
      <c r="A10891" t="s">
        <v>48953</v>
      </c>
      <c r="B10891" t="s">
        <v>40693</v>
      </c>
      <c r="C10891" t="s">
        <v>2760</v>
      </c>
      <c r="D10891" t="s">
        <v>61373</v>
      </c>
    </row>
    <row r="10892" spans="1:4" x14ac:dyDescent="0.3">
      <c r="A10892" t="s">
        <v>48671</v>
      </c>
      <c r="B10892" t="s">
        <v>40003</v>
      </c>
      <c r="C10892" t="s">
        <v>2760</v>
      </c>
      <c r="D10892" t="s">
        <v>61373</v>
      </c>
    </row>
    <row r="10893" spans="1:4" x14ac:dyDescent="0.3">
      <c r="A10893" t="s">
        <v>49019</v>
      </c>
      <c r="B10893" t="s">
        <v>40480</v>
      </c>
      <c r="C10893" t="s">
        <v>2760</v>
      </c>
      <c r="D10893" t="s">
        <v>61373</v>
      </c>
    </row>
    <row r="10894" spans="1:4" x14ac:dyDescent="0.3">
      <c r="A10894" t="s">
        <v>49020</v>
      </c>
      <c r="B10894" t="s">
        <v>46551</v>
      </c>
      <c r="C10894" t="s">
        <v>2760</v>
      </c>
      <c r="D10894" t="s">
        <v>61373</v>
      </c>
    </row>
    <row r="10895" spans="1:4" x14ac:dyDescent="0.3">
      <c r="A10895" t="s">
        <v>49021</v>
      </c>
      <c r="B10895" t="s">
        <v>39974</v>
      </c>
      <c r="C10895" t="s">
        <v>2855</v>
      </c>
      <c r="D10895" t="s">
        <v>61371</v>
      </c>
    </row>
    <row r="10896" spans="1:4" x14ac:dyDescent="0.3">
      <c r="A10896" t="s">
        <v>43496</v>
      </c>
      <c r="B10896" t="s">
        <v>39867</v>
      </c>
      <c r="C10896" t="s">
        <v>2855</v>
      </c>
      <c r="D10896" t="s">
        <v>61373</v>
      </c>
    </row>
    <row r="10897" spans="1:4" x14ac:dyDescent="0.3">
      <c r="A10897" t="s">
        <v>49022</v>
      </c>
      <c r="B10897" t="s">
        <v>45794</v>
      </c>
      <c r="C10897" t="s">
        <v>2855</v>
      </c>
      <c r="D10897" t="s">
        <v>61373</v>
      </c>
    </row>
    <row r="10898" spans="1:4" x14ac:dyDescent="0.3">
      <c r="A10898" t="s">
        <v>49023</v>
      </c>
      <c r="B10898" t="s">
        <v>39891</v>
      </c>
      <c r="C10898" t="s">
        <v>2855</v>
      </c>
      <c r="D10898" t="s">
        <v>61373</v>
      </c>
    </row>
    <row r="10899" spans="1:4" x14ac:dyDescent="0.3">
      <c r="A10899" t="s">
        <v>44103</v>
      </c>
      <c r="B10899" t="s">
        <v>41036</v>
      </c>
      <c r="C10899" t="s">
        <v>2855</v>
      </c>
      <c r="D10899" t="s">
        <v>61373</v>
      </c>
    </row>
    <row r="10900" spans="1:4" x14ac:dyDescent="0.3">
      <c r="A10900" t="s">
        <v>49024</v>
      </c>
      <c r="B10900" t="s">
        <v>40116</v>
      </c>
      <c r="C10900" t="s">
        <v>2761</v>
      </c>
      <c r="D10900" t="s">
        <v>61371</v>
      </c>
    </row>
    <row r="10901" spans="1:4" x14ac:dyDescent="0.3">
      <c r="A10901" t="s">
        <v>49025</v>
      </c>
      <c r="B10901" t="s">
        <v>40285</v>
      </c>
      <c r="C10901" t="s">
        <v>2761</v>
      </c>
      <c r="D10901" t="s">
        <v>61373</v>
      </c>
    </row>
    <row r="10902" spans="1:4" x14ac:dyDescent="0.3">
      <c r="A10902" t="s">
        <v>49026</v>
      </c>
      <c r="B10902" t="s">
        <v>39927</v>
      </c>
      <c r="C10902" t="s">
        <v>2761</v>
      </c>
      <c r="D10902" t="s">
        <v>61373</v>
      </c>
    </row>
    <row r="10903" spans="1:4" x14ac:dyDescent="0.3">
      <c r="A10903" t="s">
        <v>49027</v>
      </c>
      <c r="B10903" t="s">
        <v>42124</v>
      </c>
      <c r="C10903" t="s">
        <v>2761</v>
      </c>
      <c r="D10903" t="s">
        <v>61373</v>
      </c>
    </row>
    <row r="10904" spans="1:4" x14ac:dyDescent="0.3">
      <c r="A10904" t="s">
        <v>45314</v>
      </c>
      <c r="B10904" t="s">
        <v>41986</v>
      </c>
      <c r="C10904" t="s">
        <v>15855</v>
      </c>
      <c r="D10904" t="s">
        <v>61371</v>
      </c>
    </row>
    <row r="10905" spans="1:4" x14ac:dyDescent="0.3">
      <c r="A10905" t="s">
        <v>45393</v>
      </c>
      <c r="B10905" t="s">
        <v>41518</v>
      </c>
      <c r="C10905" t="s">
        <v>15855</v>
      </c>
      <c r="D10905" t="s">
        <v>61373</v>
      </c>
    </row>
    <row r="10906" spans="1:4" x14ac:dyDescent="0.3">
      <c r="A10906" t="s">
        <v>49028</v>
      </c>
      <c r="B10906" t="s">
        <v>39991</v>
      </c>
      <c r="C10906" t="s">
        <v>15855</v>
      </c>
      <c r="D10906" t="s">
        <v>61373</v>
      </c>
    </row>
    <row r="10907" spans="1:4" x14ac:dyDescent="0.3">
      <c r="A10907" t="s">
        <v>49029</v>
      </c>
      <c r="B10907" t="s">
        <v>43250</v>
      </c>
      <c r="C10907" t="s">
        <v>15855</v>
      </c>
      <c r="D10907" t="s">
        <v>61373</v>
      </c>
    </row>
    <row r="10908" spans="1:4" x14ac:dyDescent="0.3">
      <c r="A10908" t="s">
        <v>41788</v>
      </c>
      <c r="B10908" t="s">
        <v>40318</v>
      </c>
      <c r="C10908" t="s">
        <v>15855</v>
      </c>
      <c r="D10908" t="s">
        <v>61373</v>
      </c>
    </row>
    <row r="10909" spans="1:4" x14ac:dyDescent="0.3">
      <c r="A10909" t="s">
        <v>49030</v>
      </c>
      <c r="B10909" t="s">
        <v>40099</v>
      </c>
      <c r="C10909" t="s">
        <v>2762</v>
      </c>
      <c r="D10909" t="s">
        <v>61371</v>
      </c>
    </row>
    <row r="10910" spans="1:4" x14ac:dyDescent="0.3">
      <c r="A10910" t="s">
        <v>3594</v>
      </c>
      <c r="B10910" t="s">
        <v>39974</v>
      </c>
      <c r="C10910" t="s">
        <v>2762</v>
      </c>
      <c r="D10910" t="s">
        <v>61372</v>
      </c>
    </row>
    <row r="10911" spans="1:4" x14ac:dyDescent="0.3">
      <c r="A10911" t="s">
        <v>49031</v>
      </c>
      <c r="B10911" t="s">
        <v>44263</v>
      </c>
      <c r="C10911" t="s">
        <v>2762</v>
      </c>
      <c r="D10911" t="s">
        <v>61373</v>
      </c>
    </row>
    <row r="10912" spans="1:4" x14ac:dyDescent="0.3">
      <c r="A10912" t="s">
        <v>46799</v>
      </c>
      <c r="B10912" t="s">
        <v>40072</v>
      </c>
      <c r="C10912" t="s">
        <v>2762</v>
      </c>
      <c r="D10912" t="s">
        <v>61373</v>
      </c>
    </row>
    <row r="10913" spans="1:4" x14ac:dyDescent="0.3">
      <c r="A10913" t="s">
        <v>49032</v>
      </c>
      <c r="B10913" t="s">
        <v>40180</v>
      </c>
      <c r="C10913" t="s">
        <v>2763</v>
      </c>
      <c r="D10913" t="s">
        <v>61371</v>
      </c>
    </row>
    <row r="10914" spans="1:4" x14ac:dyDescent="0.3">
      <c r="A10914" t="s">
        <v>49033</v>
      </c>
      <c r="B10914" t="s">
        <v>42292</v>
      </c>
      <c r="C10914" t="s">
        <v>2763</v>
      </c>
      <c r="D10914" t="s">
        <v>61373</v>
      </c>
    </row>
    <row r="10915" spans="1:4" x14ac:dyDescent="0.3">
      <c r="A10915" t="s">
        <v>49034</v>
      </c>
      <c r="B10915" t="s">
        <v>39927</v>
      </c>
      <c r="C10915" t="s">
        <v>2763</v>
      </c>
      <c r="D10915" t="s">
        <v>61373</v>
      </c>
    </row>
    <row r="10916" spans="1:4" x14ac:dyDescent="0.3">
      <c r="A10916" t="s">
        <v>49035</v>
      </c>
      <c r="B10916" t="s">
        <v>39921</v>
      </c>
      <c r="C10916" t="s">
        <v>2764</v>
      </c>
      <c r="D10916" t="s">
        <v>61371</v>
      </c>
    </row>
    <row r="10917" spans="1:4" x14ac:dyDescent="0.3">
      <c r="A10917" t="s">
        <v>43283</v>
      </c>
      <c r="B10917" t="s">
        <v>40294</v>
      </c>
      <c r="C10917" t="s">
        <v>2764</v>
      </c>
      <c r="D10917" t="s">
        <v>61372</v>
      </c>
    </row>
    <row r="10918" spans="1:4" x14ac:dyDescent="0.3">
      <c r="A10918" t="s">
        <v>45821</v>
      </c>
      <c r="B10918" t="s">
        <v>40318</v>
      </c>
      <c r="C10918" t="s">
        <v>2764</v>
      </c>
      <c r="D10918" t="s">
        <v>61373</v>
      </c>
    </row>
    <row r="10919" spans="1:4" x14ac:dyDescent="0.3">
      <c r="A10919" t="s">
        <v>45821</v>
      </c>
      <c r="B10919" t="s">
        <v>39866</v>
      </c>
      <c r="C10919" t="s">
        <v>2764</v>
      </c>
      <c r="D10919" t="s">
        <v>61373</v>
      </c>
    </row>
    <row r="10920" spans="1:4" x14ac:dyDescent="0.3">
      <c r="A10920" t="s">
        <v>49036</v>
      </c>
      <c r="B10920" t="s">
        <v>40156</v>
      </c>
      <c r="C10920" t="s">
        <v>2764</v>
      </c>
      <c r="D10920" t="s">
        <v>61373</v>
      </c>
    </row>
    <row r="10921" spans="1:4" x14ac:dyDescent="0.3">
      <c r="A10921" t="s">
        <v>44108</v>
      </c>
      <c r="B10921" t="s">
        <v>40053</v>
      </c>
      <c r="C10921" t="s">
        <v>2860</v>
      </c>
      <c r="D10921" t="s">
        <v>61371</v>
      </c>
    </row>
    <row r="10922" spans="1:4" x14ac:dyDescent="0.3">
      <c r="A10922" t="s">
        <v>49037</v>
      </c>
      <c r="B10922" t="s">
        <v>39991</v>
      </c>
      <c r="C10922" t="s">
        <v>2860</v>
      </c>
      <c r="D10922" t="s">
        <v>61372</v>
      </c>
    </row>
    <row r="10923" spans="1:4" x14ac:dyDescent="0.3">
      <c r="A10923" t="s">
        <v>49038</v>
      </c>
      <c r="B10923" t="s">
        <v>49039</v>
      </c>
      <c r="C10923" t="s">
        <v>2860</v>
      </c>
      <c r="D10923" t="s">
        <v>61373</v>
      </c>
    </row>
    <row r="10924" spans="1:4" x14ac:dyDescent="0.3">
      <c r="A10924" t="s">
        <v>43535</v>
      </c>
      <c r="B10924" t="s">
        <v>39943</v>
      </c>
      <c r="C10924" t="s">
        <v>2860</v>
      </c>
      <c r="D10924" t="s">
        <v>61373</v>
      </c>
    </row>
    <row r="10925" spans="1:4" x14ac:dyDescent="0.3">
      <c r="A10925" t="s">
        <v>40945</v>
      </c>
      <c r="B10925" t="s">
        <v>40483</v>
      </c>
      <c r="C10925" t="s">
        <v>2860</v>
      </c>
      <c r="D10925" t="s">
        <v>61373</v>
      </c>
    </row>
    <row r="10926" spans="1:4" x14ac:dyDescent="0.3">
      <c r="A10926" t="s">
        <v>49040</v>
      </c>
      <c r="B10926" t="s">
        <v>39866</v>
      </c>
      <c r="C10926" t="s">
        <v>2765</v>
      </c>
      <c r="D10926" t="s">
        <v>61371</v>
      </c>
    </row>
    <row r="10927" spans="1:4" x14ac:dyDescent="0.3">
      <c r="A10927" t="s">
        <v>49041</v>
      </c>
      <c r="B10927" t="s">
        <v>40167</v>
      </c>
      <c r="C10927" t="s">
        <v>2765</v>
      </c>
      <c r="D10927" t="s">
        <v>61373</v>
      </c>
    </row>
    <row r="10928" spans="1:4" x14ac:dyDescent="0.3">
      <c r="A10928" t="s">
        <v>46016</v>
      </c>
      <c r="B10928" t="s">
        <v>40092</v>
      </c>
      <c r="C10928" t="s">
        <v>2765</v>
      </c>
      <c r="D10928" t="s">
        <v>61373</v>
      </c>
    </row>
    <row r="10929" spans="1:4" x14ac:dyDescent="0.3">
      <c r="A10929" t="s">
        <v>41348</v>
      </c>
      <c r="B10929" t="s">
        <v>41623</v>
      </c>
      <c r="C10929" t="s">
        <v>2765</v>
      </c>
      <c r="D10929" t="s">
        <v>61373</v>
      </c>
    </row>
    <row r="10930" spans="1:4" x14ac:dyDescent="0.3">
      <c r="A10930" t="s">
        <v>49042</v>
      </c>
      <c r="B10930" t="s">
        <v>39877</v>
      </c>
      <c r="C10930" t="s">
        <v>2766</v>
      </c>
      <c r="D10930" t="s">
        <v>61371</v>
      </c>
    </row>
    <row r="10931" spans="1:4" x14ac:dyDescent="0.3">
      <c r="A10931" t="s">
        <v>49043</v>
      </c>
      <c r="B10931" t="s">
        <v>40555</v>
      </c>
      <c r="C10931" t="s">
        <v>2766</v>
      </c>
      <c r="D10931" t="s">
        <v>61373</v>
      </c>
    </row>
    <row r="10932" spans="1:4" x14ac:dyDescent="0.3">
      <c r="A10932" t="s">
        <v>49044</v>
      </c>
      <c r="B10932" t="s">
        <v>43646</v>
      </c>
      <c r="C10932" t="s">
        <v>2766</v>
      </c>
      <c r="D10932" t="s">
        <v>61373</v>
      </c>
    </row>
    <row r="10933" spans="1:4" x14ac:dyDescent="0.3">
      <c r="A10933" t="s">
        <v>49045</v>
      </c>
      <c r="B10933" t="s">
        <v>46717</v>
      </c>
      <c r="C10933" t="s">
        <v>2766</v>
      </c>
      <c r="D10933" t="s">
        <v>61373</v>
      </c>
    </row>
    <row r="10934" spans="1:4" x14ac:dyDescent="0.3">
      <c r="A10934" t="s">
        <v>49046</v>
      </c>
      <c r="B10934" t="s">
        <v>40256</v>
      </c>
      <c r="C10934" t="s">
        <v>2766</v>
      </c>
      <c r="D10934" t="s">
        <v>61373</v>
      </c>
    </row>
    <row r="10935" spans="1:4" x14ac:dyDescent="0.3">
      <c r="A10935" t="s">
        <v>48333</v>
      </c>
      <c r="B10935" t="s">
        <v>49047</v>
      </c>
      <c r="C10935" t="s">
        <v>2767</v>
      </c>
      <c r="D10935" t="s">
        <v>61371</v>
      </c>
    </row>
    <row r="10936" spans="1:4" x14ac:dyDescent="0.3">
      <c r="A10936" t="s">
        <v>48671</v>
      </c>
      <c r="B10936" t="s">
        <v>40285</v>
      </c>
      <c r="C10936" t="s">
        <v>2767</v>
      </c>
      <c r="D10936" t="s">
        <v>61372</v>
      </c>
    </row>
    <row r="10937" spans="1:4" x14ac:dyDescent="0.3">
      <c r="A10937" t="s">
        <v>49048</v>
      </c>
      <c r="B10937" t="s">
        <v>40003</v>
      </c>
      <c r="C10937" t="s">
        <v>2767</v>
      </c>
      <c r="D10937" t="s">
        <v>61373</v>
      </c>
    </row>
    <row r="10938" spans="1:4" x14ac:dyDescent="0.3">
      <c r="A10938" t="s">
        <v>49049</v>
      </c>
      <c r="B10938" t="s">
        <v>39929</v>
      </c>
      <c r="C10938" t="s">
        <v>2767</v>
      </c>
      <c r="D10938" t="s">
        <v>61373</v>
      </c>
    </row>
    <row r="10939" spans="1:4" x14ac:dyDescent="0.3">
      <c r="A10939" t="s">
        <v>49050</v>
      </c>
      <c r="B10939" t="s">
        <v>39915</v>
      </c>
      <c r="C10939" t="s">
        <v>15860</v>
      </c>
      <c r="D10939" t="s">
        <v>61371</v>
      </c>
    </row>
    <row r="10940" spans="1:4" x14ac:dyDescent="0.3">
      <c r="A10940" t="s">
        <v>49051</v>
      </c>
      <c r="B10940" t="s">
        <v>39929</v>
      </c>
      <c r="C10940" t="s">
        <v>15860</v>
      </c>
      <c r="D10940" t="s">
        <v>61373</v>
      </c>
    </row>
    <row r="10941" spans="1:4" x14ac:dyDescent="0.3">
      <c r="A10941" t="s">
        <v>49052</v>
      </c>
      <c r="B10941" t="s">
        <v>40192</v>
      </c>
      <c r="C10941" t="s">
        <v>15860</v>
      </c>
      <c r="D10941" t="s">
        <v>61373</v>
      </c>
    </row>
    <row r="10942" spans="1:4" x14ac:dyDescent="0.3">
      <c r="A10942" t="s">
        <v>49021</v>
      </c>
      <c r="B10942" t="s">
        <v>40154</v>
      </c>
      <c r="C10942" t="s">
        <v>15860</v>
      </c>
      <c r="D10942" t="s">
        <v>61373</v>
      </c>
    </row>
    <row r="10943" spans="1:4" x14ac:dyDescent="0.3">
      <c r="A10943" t="s">
        <v>45094</v>
      </c>
      <c r="B10943" t="s">
        <v>40003</v>
      </c>
      <c r="C10943" t="s">
        <v>15860</v>
      </c>
      <c r="D10943" t="s">
        <v>61373</v>
      </c>
    </row>
    <row r="10944" spans="1:4" x14ac:dyDescent="0.3">
      <c r="A10944" t="s">
        <v>49053</v>
      </c>
      <c r="B10944" t="s">
        <v>40182</v>
      </c>
      <c r="C10944" t="s">
        <v>2769</v>
      </c>
      <c r="D10944" t="s">
        <v>61371</v>
      </c>
    </row>
    <row r="10945" spans="1:4" x14ac:dyDescent="0.3">
      <c r="A10945" t="s">
        <v>49054</v>
      </c>
      <c r="B10945" t="s">
        <v>40490</v>
      </c>
      <c r="C10945" t="s">
        <v>2769</v>
      </c>
      <c r="D10945" t="s">
        <v>61372</v>
      </c>
    </row>
    <row r="10946" spans="1:4" x14ac:dyDescent="0.3">
      <c r="A10946" t="s">
        <v>49053</v>
      </c>
      <c r="B10946" t="s">
        <v>40244</v>
      </c>
      <c r="C10946" t="s">
        <v>2769</v>
      </c>
      <c r="D10946" t="s">
        <v>61373</v>
      </c>
    </row>
    <row r="10947" spans="1:4" x14ac:dyDescent="0.3">
      <c r="A10947" t="s">
        <v>49055</v>
      </c>
      <c r="B10947" t="s">
        <v>42673</v>
      </c>
      <c r="C10947" t="s">
        <v>2769</v>
      </c>
      <c r="D10947" t="s">
        <v>61373</v>
      </c>
    </row>
    <row r="10948" spans="1:4" x14ac:dyDescent="0.3">
      <c r="A10948" t="s">
        <v>47519</v>
      </c>
      <c r="B10948" t="s">
        <v>40792</v>
      </c>
      <c r="C10948" t="s">
        <v>2770</v>
      </c>
      <c r="D10948" t="s">
        <v>61371</v>
      </c>
    </row>
    <row r="10949" spans="1:4" x14ac:dyDescent="0.3">
      <c r="A10949" t="s">
        <v>49056</v>
      </c>
      <c r="B10949" t="s">
        <v>40294</v>
      </c>
      <c r="C10949" t="s">
        <v>2770</v>
      </c>
      <c r="D10949" t="s">
        <v>61373</v>
      </c>
    </row>
    <row r="10950" spans="1:4" x14ac:dyDescent="0.3">
      <c r="A10950" t="s">
        <v>49057</v>
      </c>
      <c r="B10950" t="s">
        <v>41175</v>
      </c>
      <c r="C10950" t="s">
        <v>2770</v>
      </c>
      <c r="D10950" t="s">
        <v>61373</v>
      </c>
    </row>
    <row r="10951" spans="1:4" x14ac:dyDescent="0.3">
      <c r="A10951" t="s">
        <v>49058</v>
      </c>
      <c r="B10951" t="s">
        <v>40053</v>
      </c>
      <c r="C10951" t="s">
        <v>2770</v>
      </c>
      <c r="D10951" t="s">
        <v>61373</v>
      </c>
    </row>
    <row r="10952" spans="1:4" x14ac:dyDescent="0.3">
      <c r="A10952" t="s">
        <v>49059</v>
      </c>
      <c r="B10952" t="s">
        <v>40609</v>
      </c>
      <c r="C10952" t="s">
        <v>2770</v>
      </c>
      <c r="D10952" t="s">
        <v>61373</v>
      </c>
    </row>
    <row r="10953" spans="1:4" x14ac:dyDescent="0.3">
      <c r="A10953" t="s">
        <v>2833</v>
      </c>
      <c r="B10953" t="s">
        <v>39867</v>
      </c>
      <c r="C10953" t="s">
        <v>2771</v>
      </c>
      <c r="D10953" t="s">
        <v>61371</v>
      </c>
    </row>
    <row r="10954" spans="1:4" x14ac:dyDescent="0.3">
      <c r="A10954" t="s">
        <v>45362</v>
      </c>
      <c r="B10954" t="s">
        <v>40056</v>
      </c>
      <c r="C10954" t="s">
        <v>2771</v>
      </c>
      <c r="D10954" t="s">
        <v>61372</v>
      </c>
    </row>
    <row r="10955" spans="1:4" x14ac:dyDescent="0.3">
      <c r="A10955" t="s">
        <v>49060</v>
      </c>
      <c r="B10955" t="s">
        <v>39877</v>
      </c>
      <c r="C10955" t="s">
        <v>2771</v>
      </c>
      <c r="D10955" t="s">
        <v>61373</v>
      </c>
    </row>
    <row r="10956" spans="1:4" x14ac:dyDescent="0.3">
      <c r="A10956" t="s">
        <v>45254</v>
      </c>
      <c r="B10956" t="s">
        <v>41518</v>
      </c>
      <c r="C10956" t="s">
        <v>2771</v>
      </c>
      <c r="D10956" t="s">
        <v>61373</v>
      </c>
    </row>
    <row r="10957" spans="1:4" x14ac:dyDescent="0.3">
      <c r="A10957" t="s">
        <v>49061</v>
      </c>
      <c r="B10957" t="s">
        <v>44540</v>
      </c>
      <c r="C10957" t="s">
        <v>2771</v>
      </c>
      <c r="D10957" t="s">
        <v>61373</v>
      </c>
    </row>
    <row r="10958" spans="1:4" x14ac:dyDescent="0.3">
      <c r="A10958" t="s">
        <v>49062</v>
      </c>
      <c r="B10958" t="s">
        <v>39929</v>
      </c>
      <c r="C10958" t="s">
        <v>2772</v>
      </c>
      <c r="D10958" t="s">
        <v>61371</v>
      </c>
    </row>
    <row r="10959" spans="1:4" x14ac:dyDescent="0.3">
      <c r="A10959" t="s">
        <v>49063</v>
      </c>
      <c r="B10959" t="s">
        <v>40143</v>
      </c>
      <c r="C10959" t="s">
        <v>2772</v>
      </c>
      <c r="D10959" t="s">
        <v>61372</v>
      </c>
    </row>
    <row r="10960" spans="1:4" x14ac:dyDescent="0.3">
      <c r="A10960" t="s">
        <v>49064</v>
      </c>
      <c r="B10960" t="s">
        <v>49065</v>
      </c>
      <c r="C10960" t="s">
        <v>2772</v>
      </c>
      <c r="D10960" t="s">
        <v>61373</v>
      </c>
    </row>
    <row r="10961" spans="1:4" x14ac:dyDescent="0.3">
      <c r="A10961" t="s">
        <v>49066</v>
      </c>
      <c r="B10961" t="s">
        <v>40044</v>
      </c>
      <c r="C10961" t="s">
        <v>2773</v>
      </c>
      <c r="D10961" t="s">
        <v>61371</v>
      </c>
    </row>
    <row r="10962" spans="1:4" x14ac:dyDescent="0.3">
      <c r="A10962" t="s">
        <v>48884</v>
      </c>
      <c r="B10962" t="s">
        <v>39927</v>
      </c>
      <c r="C10962" t="s">
        <v>2773</v>
      </c>
      <c r="D10962" t="s">
        <v>61373</v>
      </c>
    </row>
    <row r="10963" spans="1:4" x14ac:dyDescent="0.3">
      <c r="A10963" t="s">
        <v>48936</v>
      </c>
      <c r="B10963" t="s">
        <v>39869</v>
      </c>
      <c r="C10963" t="s">
        <v>2773</v>
      </c>
      <c r="D10963" t="s">
        <v>61373</v>
      </c>
    </row>
    <row r="10964" spans="1:4" x14ac:dyDescent="0.3">
      <c r="A10964" t="s">
        <v>49067</v>
      </c>
      <c r="B10964" t="s">
        <v>49068</v>
      </c>
      <c r="C10964" t="s">
        <v>2773</v>
      </c>
      <c r="D10964" t="s">
        <v>61373</v>
      </c>
    </row>
    <row r="10965" spans="1:4" x14ac:dyDescent="0.3">
      <c r="A10965" t="s">
        <v>49069</v>
      </c>
      <c r="B10965" t="s">
        <v>40148</v>
      </c>
      <c r="C10965" t="s">
        <v>2774</v>
      </c>
      <c r="D10965" t="s">
        <v>61371</v>
      </c>
    </row>
    <row r="10966" spans="1:4" x14ac:dyDescent="0.3">
      <c r="A10966" t="s">
        <v>48198</v>
      </c>
      <c r="B10966" t="s">
        <v>40792</v>
      </c>
      <c r="C10966" t="s">
        <v>2774</v>
      </c>
      <c r="D10966" t="s">
        <v>61373</v>
      </c>
    </row>
    <row r="10967" spans="1:4" x14ac:dyDescent="0.3">
      <c r="A10967" t="s">
        <v>42631</v>
      </c>
      <c r="B10967" t="s">
        <v>40182</v>
      </c>
      <c r="C10967" t="s">
        <v>2774</v>
      </c>
      <c r="D10967" t="s">
        <v>61373</v>
      </c>
    </row>
    <row r="10968" spans="1:4" x14ac:dyDescent="0.3">
      <c r="A10968" t="s">
        <v>49069</v>
      </c>
      <c r="B10968" t="s">
        <v>39867</v>
      </c>
      <c r="C10968" t="s">
        <v>2774</v>
      </c>
      <c r="D10968" t="s">
        <v>61373</v>
      </c>
    </row>
    <row r="10969" spans="1:4" x14ac:dyDescent="0.3">
      <c r="A10969" t="s">
        <v>49070</v>
      </c>
      <c r="B10969" t="s">
        <v>40802</v>
      </c>
      <c r="C10969" t="s">
        <v>2774</v>
      </c>
      <c r="D10969" t="s">
        <v>61373</v>
      </c>
    </row>
    <row r="10970" spans="1:4" x14ac:dyDescent="0.3">
      <c r="A10970" t="s">
        <v>49071</v>
      </c>
      <c r="B10970" t="s">
        <v>40426</v>
      </c>
      <c r="C10970" t="s">
        <v>2775</v>
      </c>
      <c r="D10970" t="s">
        <v>61371</v>
      </c>
    </row>
    <row r="10971" spans="1:4" x14ac:dyDescent="0.3">
      <c r="A10971" t="s">
        <v>49072</v>
      </c>
      <c r="B10971" t="s">
        <v>40092</v>
      </c>
      <c r="C10971" t="s">
        <v>2775</v>
      </c>
      <c r="D10971" t="s">
        <v>61372</v>
      </c>
    </row>
    <row r="10972" spans="1:4" x14ac:dyDescent="0.3">
      <c r="A10972" t="s">
        <v>49071</v>
      </c>
      <c r="B10972" t="s">
        <v>40182</v>
      </c>
      <c r="C10972" t="s">
        <v>2775</v>
      </c>
      <c r="D10972" t="s">
        <v>61373</v>
      </c>
    </row>
    <row r="10973" spans="1:4" x14ac:dyDescent="0.3">
      <c r="A10973" t="s">
        <v>49071</v>
      </c>
      <c r="B10973" t="s">
        <v>39995</v>
      </c>
      <c r="C10973" t="s">
        <v>2775</v>
      </c>
      <c r="D10973" t="s">
        <v>61373</v>
      </c>
    </row>
    <row r="10974" spans="1:4" x14ac:dyDescent="0.3">
      <c r="A10974" t="s">
        <v>49073</v>
      </c>
      <c r="B10974" t="s">
        <v>39877</v>
      </c>
      <c r="C10974" t="s">
        <v>2776</v>
      </c>
      <c r="D10974" t="s">
        <v>61371</v>
      </c>
    </row>
    <row r="10975" spans="1:4" x14ac:dyDescent="0.3">
      <c r="A10975" t="s">
        <v>49074</v>
      </c>
      <c r="B10975" t="s">
        <v>49075</v>
      </c>
      <c r="C10975" t="s">
        <v>2776</v>
      </c>
      <c r="D10975" t="s">
        <v>61372</v>
      </c>
    </row>
    <row r="10976" spans="1:4" x14ac:dyDescent="0.3">
      <c r="A10976" t="s">
        <v>49076</v>
      </c>
      <c r="B10976" t="s">
        <v>40318</v>
      </c>
      <c r="C10976" t="s">
        <v>2776</v>
      </c>
      <c r="D10976" t="s">
        <v>61373</v>
      </c>
    </row>
    <row r="10977" spans="1:4" x14ac:dyDescent="0.3">
      <c r="A10977" t="s">
        <v>49077</v>
      </c>
      <c r="B10977" t="s">
        <v>40180</v>
      </c>
      <c r="C10977" t="s">
        <v>2776</v>
      </c>
      <c r="D10977" t="s">
        <v>61373</v>
      </c>
    </row>
    <row r="10978" spans="1:4" x14ac:dyDescent="0.3">
      <c r="A10978" t="s">
        <v>49078</v>
      </c>
      <c r="B10978" t="s">
        <v>40381</v>
      </c>
      <c r="C10978" t="s">
        <v>2777</v>
      </c>
      <c r="D10978" t="s">
        <v>61371</v>
      </c>
    </row>
    <row r="10979" spans="1:4" x14ac:dyDescent="0.3">
      <c r="A10979" t="s">
        <v>47773</v>
      </c>
      <c r="B10979" t="s">
        <v>43874</v>
      </c>
      <c r="C10979" t="s">
        <v>2777</v>
      </c>
      <c r="D10979" t="s">
        <v>61372</v>
      </c>
    </row>
    <row r="10980" spans="1:4" x14ac:dyDescent="0.3">
      <c r="A10980" t="s">
        <v>47773</v>
      </c>
      <c r="B10980" t="s">
        <v>40957</v>
      </c>
      <c r="C10980" t="s">
        <v>2777</v>
      </c>
      <c r="D10980" t="s">
        <v>61373</v>
      </c>
    </row>
    <row r="10981" spans="1:4" x14ac:dyDescent="0.3">
      <c r="A10981" t="s">
        <v>43371</v>
      </c>
      <c r="B10981" t="s">
        <v>49079</v>
      </c>
      <c r="C10981" t="s">
        <v>2777</v>
      </c>
      <c r="D10981" t="s">
        <v>61373</v>
      </c>
    </row>
    <row r="10982" spans="1:4" x14ac:dyDescent="0.3">
      <c r="A10982" t="s">
        <v>41721</v>
      </c>
      <c r="B10982" t="s">
        <v>40167</v>
      </c>
      <c r="C10982" t="s">
        <v>2777</v>
      </c>
      <c r="D10982" t="s">
        <v>61373</v>
      </c>
    </row>
    <row r="10983" spans="1:4" x14ac:dyDescent="0.3">
      <c r="A10983" t="s">
        <v>6610</v>
      </c>
      <c r="B10983" t="s">
        <v>42949</v>
      </c>
      <c r="C10983" t="s">
        <v>2778</v>
      </c>
      <c r="D10983" t="s">
        <v>61371</v>
      </c>
    </row>
    <row r="10984" spans="1:4" x14ac:dyDescent="0.3">
      <c r="A10984" t="s">
        <v>49080</v>
      </c>
      <c r="B10984" t="s">
        <v>39945</v>
      </c>
      <c r="C10984" t="s">
        <v>2778</v>
      </c>
      <c r="D10984" t="s">
        <v>61373</v>
      </c>
    </row>
    <row r="10985" spans="1:4" x14ac:dyDescent="0.3">
      <c r="A10985" t="s">
        <v>49081</v>
      </c>
      <c r="B10985" t="s">
        <v>41542</v>
      </c>
      <c r="C10985" t="s">
        <v>2778</v>
      </c>
      <c r="D10985" t="s">
        <v>61373</v>
      </c>
    </row>
    <row r="10986" spans="1:4" x14ac:dyDescent="0.3">
      <c r="A10986" t="s">
        <v>49082</v>
      </c>
      <c r="B10986" t="s">
        <v>40008</v>
      </c>
      <c r="C10986" t="s">
        <v>2778</v>
      </c>
      <c r="D10986" t="s">
        <v>61373</v>
      </c>
    </row>
    <row r="10987" spans="1:4" x14ac:dyDescent="0.3">
      <c r="A10987" t="s">
        <v>49083</v>
      </c>
      <c r="B10987" t="s">
        <v>41036</v>
      </c>
      <c r="C10987" t="s">
        <v>2778</v>
      </c>
      <c r="D10987" t="s">
        <v>61373</v>
      </c>
    </row>
    <row r="10988" spans="1:4" x14ac:dyDescent="0.3">
      <c r="A10988" t="s">
        <v>45568</v>
      </c>
      <c r="B10988" t="s">
        <v>41834</v>
      </c>
      <c r="C10988" t="s">
        <v>2779</v>
      </c>
      <c r="D10988" t="s">
        <v>61371</v>
      </c>
    </row>
    <row r="10989" spans="1:4" x14ac:dyDescent="0.3">
      <c r="A10989" t="s">
        <v>45254</v>
      </c>
      <c r="B10989" t="s">
        <v>40138</v>
      </c>
      <c r="C10989" t="s">
        <v>2779</v>
      </c>
      <c r="D10989" t="s">
        <v>61373</v>
      </c>
    </row>
    <row r="10990" spans="1:4" x14ac:dyDescent="0.3">
      <c r="A10990" t="s">
        <v>49084</v>
      </c>
      <c r="B10990" t="s">
        <v>40708</v>
      </c>
      <c r="C10990" t="s">
        <v>2779</v>
      </c>
      <c r="D10990" t="s">
        <v>61373</v>
      </c>
    </row>
    <row r="10991" spans="1:4" x14ac:dyDescent="0.3">
      <c r="A10991" t="s">
        <v>49085</v>
      </c>
      <c r="B10991" t="s">
        <v>39929</v>
      </c>
      <c r="C10991" t="s">
        <v>2779</v>
      </c>
      <c r="D10991" t="s">
        <v>61373</v>
      </c>
    </row>
    <row r="10992" spans="1:4" x14ac:dyDescent="0.3">
      <c r="A10992" t="s">
        <v>49086</v>
      </c>
      <c r="B10992" t="s">
        <v>40053</v>
      </c>
      <c r="C10992" t="s">
        <v>2780</v>
      </c>
      <c r="D10992" t="s">
        <v>61371</v>
      </c>
    </row>
    <row r="10993" spans="1:4" x14ac:dyDescent="0.3">
      <c r="A10993" t="s">
        <v>49087</v>
      </c>
      <c r="B10993" t="s">
        <v>41723</v>
      </c>
      <c r="C10993" t="s">
        <v>2780</v>
      </c>
      <c r="D10993" t="s">
        <v>61373</v>
      </c>
    </row>
    <row r="10994" spans="1:4" x14ac:dyDescent="0.3">
      <c r="A10994" t="s">
        <v>49088</v>
      </c>
      <c r="B10994" t="s">
        <v>39945</v>
      </c>
      <c r="C10994" t="s">
        <v>2780</v>
      </c>
      <c r="D10994" t="s">
        <v>61373</v>
      </c>
    </row>
    <row r="10995" spans="1:4" x14ac:dyDescent="0.3">
      <c r="A10995" t="s">
        <v>48885</v>
      </c>
      <c r="B10995" t="s">
        <v>39929</v>
      </c>
      <c r="C10995" t="s">
        <v>2780</v>
      </c>
      <c r="D10995" t="s">
        <v>61373</v>
      </c>
    </row>
    <row r="10996" spans="1:4" x14ac:dyDescent="0.3">
      <c r="A10996" t="s">
        <v>49089</v>
      </c>
      <c r="B10996" t="s">
        <v>39982</v>
      </c>
      <c r="C10996" t="s">
        <v>2780</v>
      </c>
      <c r="D10996" t="s">
        <v>61373</v>
      </c>
    </row>
    <row r="10997" spans="1:4" x14ac:dyDescent="0.3">
      <c r="A10997" t="s">
        <v>45093</v>
      </c>
      <c r="B10997" t="s">
        <v>39864</v>
      </c>
      <c r="C10997" t="s">
        <v>2856</v>
      </c>
      <c r="D10997" t="s">
        <v>61371</v>
      </c>
    </row>
    <row r="10998" spans="1:4" x14ac:dyDescent="0.3">
      <c r="A10998" t="s">
        <v>41125</v>
      </c>
      <c r="B10998" t="s">
        <v>41951</v>
      </c>
      <c r="C10998" t="s">
        <v>2856</v>
      </c>
      <c r="D10998" t="s">
        <v>61373</v>
      </c>
    </row>
    <row r="10999" spans="1:4" x14ac:dyDescent="0.3">
      <c r="A10999" t="s">
        <v>45197</v>
      </c>
      <c r="B10999" t="s">
        <v>39877</v>
      </c>
      <c r="C10999" t="s">
        <v>2856</v>
      </c>
      <c r="D10999" t="s">
        <v>61373</v>
      </c>
    </row>
    <row r="11000" spans="1:4" x14ac:dyDescent="0.3">
      <c r="A11000" t="s">
        <v>46799</v>
      </c>
      <c r="B11000" t="s">
        <v>39959</v>
      </c>
      <c r="C11000" t="s">
        <v>2856</v>
      </c>
      <c r="D11000" t="s">
        <v>61373</v>
      </c>
    </row>
    <row r="11001" spans="1:4" x14ac:dyDescent="0.3">
      <c r="A11001" t="s">
        <v>49090</v>
      </c>
      <c r="B11001" t="s">
        <v>39919</v>
      </c>
      <c r="C11001" t="s">
        <v>2856</v>
      </c>
      <c r="D11001" t="s">
        <v>61373</v>
      </c>
    </row>
    <row r="11002" spans="1:4" x14ac:dyDescent="0.3">
      <c r="A11002" t="s">
        <v>49091</v>
      </c>
      <c r="B11002" t="s">
        <v>39929</v>
      </c>
      <c r="C11002" t="s">
        <v>2856</v>
      </c>
      <c r="D11002" t="s">
        <v>61373</v>
      </c>
    </row>
    <row r="11003" spans="1:4" x14ac:dyDescent="0.3">
      <c r="A11003" t="s">
        <v>44512</v>
      </c>
      <c r="B11003" t="s">
        <v>40131</v>
      </c>
      <c r="C11003" t="s">
        <v>2781</v>
      </c>
      <c r="D11003" t="s">
        <v>61371</v>
      </c>
    </row>
    <row r="11004" spans="1:4" x14ac:dyDescent="0.3">
      <c r="A11004" t="s">
        <v>49092</v>
      </c>
      <c r="B11004" t="s">
        <v>41086</v>
      </c>
      <c r="C11004" t="s">
        <v>2781</v>
      </c>
      <c r="D11004" t="s">
        <v>61372</v>
      </c>
    </row>
    <row r="11005" spans="1:4" x14ac:dyDescent="0.3">
      <c r="A11005" t="s">
        <v>48913</v>
      </c>
      <c r="B11005" t="s">
        <v>39921</v>
      </c>
      <c r="C11005" t="s">
        <v>2781</v>
      </c>
      <c r="D11005" t="s">
        <v>61373</v>
      </c>
    </row>
    <row r="11006" spans="1:4" x14ac:dyDescent="0.3">
      <c r="A11006" t="s">
        <v>49093</v>
      </c>
      <c r="B11006" t="s">
        <v>40483</v>
      </c>
      <c r="C11006" t="s">
        <v>2781</v>
      </c>
      <c r="D11006" t="s">
        <v>61373</v>
      </c>
    </row>
    <row r="11007" spans="1:4" x14ac:dyDescent="0.3">
      <c r="A11007" t="s">
        <v>49094</v>
      </c>
      <c r="B11007" t="s">
        <v>41195</v>
      </c>
      <c r="C11007" t="s">
        <v>2781</v>
      </c>
      <c r="D11007" t="s">
        <v>61373</v>
      </c>
    </row>
    <row r="11008" spans="1:4" x14ac:dyDescent="0.3">
      <c r="A11008" t="s">
        <v>39930</v>
      </c>
      <c r="B11008" t="s">
        <v>42141</v>
      </c>
      <c r="C11008" t="s">
        <v>2781</v>
      </c>
      <c r="D11008" t="s">
        <v>61373</v>
      </c>
    </row>
    <row r="11009" spans="1:4" x14ac:dyDescent="0.3">
      <c r="A11009" t="s">
        <v>48894</v>
      </c>
      <c r="B11009" t="s">
        <v>49095</v>
      </c>
      <c r="C11009" t="s">
        <v>1443</v>
      </c>
      <c r="D11009" t="s">
        <v>61371</v>
      </c>
    </row>
    <row r="11010" spans="1:4" x14ac:dyDescent="0.3">
      <c r="A11010" t="s">
        <v>49096</v>
      </c>
      <c r="B11010" t="s">
        <v>44655</v>
      </c>
      <c r="C11010" t="s">
        <v>1443</v>
      </c>
      <c r="D11010" t="s">
        <v>61373</v>
      </c>
    </row>
    <row r="11011" spans="1:4" x14ac:dyDescent="0.3">
      <c r="A11011" t="s">
        <v>49097</v>
      </c>
      <c r="B11011" t="s">
        <v>40588</v>
      </c>
      <c r="C11011" t="s">
        <v>1443</v>
      </c>
      <c r="D11011" t="s">
        <v>61373</v>
      </c>
    </row>
    <row r="11012" spans="1:4" x14ac:dyDescent="0.3">
      <c r="A11012" t="s">
        <v>48991</v>
      </c>
      <c r="B11012" t="s">
        <v>40248</v>
      </c>
      <c r="C11012" t="s">
        <v>1443</v>
      </c>
      <c r="D11012" t="s">
        <v>61373</v>
      </c>
    </row>
    <row r="11013" spans="1:4" x14ac:dyDescent="0.3">
      <c r="A11013" t="s">
        <v>49098</v>
      </c>
      <c r="B11013" t="s">
        <v>49099</v>
      </c>
      <c r="C11013" t="s">
        <v>2783</v>
      </c>
      <c r="D11013" t="s">
        <v>61371</v>
      </c>
    </row>
    <row r="11014" spans="1:4" x14ac:dyDescent="0.3">
      <c r="A11014" t="s">
        <v>44776</v>
      </c>
      <c r="B11014" t="s">
        <v>39862</v>
      </c>
      <c r="C11014" t="s">
        <v>2783</v>
      </c>
      <c r="D11014" t="s">
        <v>61372</v>
      </c>
    </row>
    <row r="11015" spans="1:4" x14ac:dyDescent="0.3">
      <c r="A11015" t="s">
        <v>49098</v>
      </c>
      <c r="B11015" t="s">
        <v>49100</v>
      </c>
      <c r="C11015" t="s">
        <v>2783</v>
      </c>
      <c r="D11015" t="s">
        <v>61373</v>
      </c>
    </row>
    <row r="11016" spans="1:4" x14ac:dyDescent="0.3">
      <c r="A11016" t="s">
        <v>49101</v>
      </c>
      <c r="B11016" t="s">
        <v>39923</v>
      </c>
      <c r="C11016" t="s">
        <v>2870</v>
      </c>
      <c r="D11016" t="s">
        <v>61371</v>
      </c>
    </row>
    <row r="11017" spans="1:4" x14ac:dyDescent="0.3">
      <c r="A11017" t="s">
        <v>49102</v>
      </c>
      <c r="B11017" t="s">
        <v>40980</v>
      </c>
      <c r="C11017" t="s">
        <v>2870</v>
      </c>
      <c r="D11017" t="s">
        <v>61373</v>
      </c>
    </row>
    <row r="11018" spans="1:4" x14ac:dyDescent="0.3">
      <c r="A11018" t="s">
        <v>49103</v>
      </c>
      <c r="B11018" t="s">
        <v>40182</v>
      </c>
      <c r="C11018" t="s">
        <v>2870</v>
      </c>
      <c r="D11018" t="s">
        <v>61373</v>
      </c>
    </row>
    <row r="11019" spans="1:4" x14ac:dyDescent="0.3">
      <c r="A11019" t="s">
        <v>40197</v>
      </c>
      <c r="B11019" t="s">
        <v>40904</v>
      </c>
      <c r="C11019" t="s">
        <v>2870</v>
      </c>
      <c r="D11019" t="s">
        <v>61373</v>
      </c>
    </row>
    <row r="11020" spans="1:4" x14ac:dyDescent="0.3">
      <c r="A11020" t="s">
        <v>49104</v>
      </c>
      <c r="B11020" t="s">
        <v>40167</v>
      </c>
      <c r="C11020" t="s">
        <v>2870</v>
      </c>
      <c r="D11020" t="s">
        <v>61373</v>
      </c>
    </row>
    <row r="11021" spans="1:4" x14ac:dyDescent="0.3">
      <c r="A11021" t="s">
        <v>49105</v>
      </c>
      <c r="B11021" t="s">
        <v>40318</v>
      </c>
      <c r="C11021" t="s">
        <v>15871</v>
      </c>
      <c r="D11021" t="s">
        <v>61371</v>
      </c>
    </row>
    <row r="11022" spans="1:4" x14ac:dyDescent="0.3">
      <c r="A11022" t="s">
        <v>48952</v>
      </c>
      <c r="B11022" t="s">
        <v>39895</v>
      </c>
      <c r="C11022" t="s">
        <v>15871</v>
      </c>
      <c r="D11022" t="s">
        <v>61373</v>
      </c>
    </row>
    <row r="11023" spans="1:4" x14ac:dyDescent="0.3">
      <c r="A11023" t="s">
        <v>39912</v>
      </c>
      <c r="B11023" t="s">
        <v>49106</v>
      </c>
      <c r="C11023" t="s">
        <v>15871</v>
      </c>
      <c r="D11023" t="s">
        <v>61373</v>
      </c>
    </row>
    <row r="11024" spans="1:4" x14ac:dyDescent="0.3">
      <c r="A11024" t="s">
        <v>49107</v>
      </c>
      <c r="B11024" t="s">
        <v>39867</v>
      </c>
      <c r="C11024" t="s">
        <v>15871</v>
      </c>
      <c r="D11024" t="s">
        <v>61373</v>
      </c>
    </row>
    <row r="11025" spans="1:4" x14ac:dyDescent="0.3">
      <c r="A11025" t="s">
        <v>44596</v>
      </c>
      <c r="B11025" t="s">
        <v>39923</v>
      </c>
      <c r="C11025" t="s">
        <v>15871</v>
      </c>
      <c r="D11025" t="s">
        <v>61373</v>
      </c>
    </row>
    <row r="11026" spans="1:4" x14ac:dyDescent="0.3">
      <c r="A11026" t="s">
        <v>49072</v>
      </c>
      <c r="B11026" t="s">
        <v>49108</v>
      </c>
      <c r="C11026" t="s">
        <v>2784</v>
      </c>
      <c r="D11026" t="s">
        <v>61371</v>
      </c>
    </row>
    <row r="11027" spans="1:4" x14ac:dyDescent="0.3">
      <c r="A11027" t="s">
        <v>44383</v>
      </c>
      <c r="B11027" t="s">
        <v>39991</v>
      </c>
      <c r="C11027" t="s">
        <v>2784</v>
      </c>
      <c r="D11027" t="s">
        <v>61372</v>
      </c>
    </row>
    <row r="11028" spans="1:4" x14ac:dyDescent="0.3">
      <c r="A11028" t="s">
        <v>43092</v>
      </c>
      <c r="B11028" t="s">
        <v>40777</v>
      </c>
      <c r="C11028" t="s">
        <v>2784</v>
      </c>
      <c r="D11028" t="s">
        <v>61373</v>
      </c>
    </row>
    <row r="11029" spans="1:4" x14ac:dyDescent="0.3">
      <c r="A11029" t="s">
        <v>49109</v>
      </c>
      <c r="B11029" t="s">
        <v>39906</v>
      </c>
      <c r="C11029" t="s">
        <v>2784</v>
      </c>
      <c r="D11029" t="s">
        <v>61373</v>
      </c>
    </row>
    <row r="11030" spans="1:4" x14ac:dyDescent="0.3">
      <c r="A11030" t="s">
        <v>2750</v>
      </c>
      <c r="B11030" t="s">
        <v>40039</v>
      </c>
      <c r="C11030" t="s">
        <v>2785</v>
      </c>
      <c r="D11030" t="s">
        <v>61371</v>
      </c>
    </row>
    <row r="11031" spans="1:4" x14ac:dyDescent="0.3">
      <c r="A11031" t="s">
        <v>48443</v>
      </c>
      <c r="B11031" t="s">
        <v>39915</v>
      </c>
      <c r="C11031" t="s">
        <v>2785</v>
      </c>
      <c r="D11031" t="s">
        <v>61373</v>
      </c>
    </row>
    <row r="11032" spans="1:4" x14ac:dyDescent="0.3">
      <c r="A11032" t="s">
        <v>40060</v>
      </c>
      <c r="B11032" t="s">
        <v>49110</v>
      </c>
      <c r="C11032" t="s">
        <v>2785</v>
      </c>
      <c r="D11032" t="s">
        <v>61373</v>
      </c>
    </row>
    <row r="11033" spans="1:4" x14ac:dyDescent="0.3">
      <c r="A11033" t="s">
        <v>44082</v>
      </c>
      <c r="B11033" t="s">
        <v>39862</v>
      </c>
      <c r="C11033" t="s">
        <v>2786</v>
      </c>
      <c r="D11033" t="s">
        <v>61371</v>
      </c>
    </row>
    <row r="11034" spans="1:4" x14ac:dyDescent="0.3">
      <c r="A11034" t="s">
        <v>45771</v>
      </c>
      <c r="B11034" t="s">
        <v>40021</v>
      </c>
      <c r="C11034" t="s">
        <v>2786</v>
      </c>
      <c r="D11034" t="s">
        <v>61372</v>
      </c>
    </row>
    <row r="11035" spans="1:4" x14ac:dyDescent="0.3">
      <c r="A11035" t="s">
        <v>49111</v>
      </c>
      <c r="B11035" t="s">
        <v>39995</v>
      </c>
      <c r="C11035" t="s">
        <v>2786</v>
      </c>
      <c r="D11035" t="s">
        <v>61373</v>
      </c>
    </row>
    <row r="11036" spans="1:4" x14ac:dyDescent="0.3">
      <c r="A11036" t="s">
        <v>43371</v>
      </c>
      <c r="B11036" t="s">
        <v>49112</v>
      </c>
      <c r="C11036" t="s">
        <v>2786</v>
      </c>
      <c r="D11036" t="s">
        <v>61373</v>
      </c>
    </row>
    <row r="11037" spans="1:4" x14ac:dyDescent="0.3">
      <c r="A11037" t="s">
        <v>49113</v>
      </c>
      <c r="B11037" t="s">
        <v>40838</v>
      </c>
      <c r="C11037" t="s">
        <v>2787</v>
      </c>
      <c r="D11037" t="s">
        <v>61371</v>
      </c>
    </row>
    <row r="11038" spans="1:4" x14ac:dyDescent="0.3">
      <c r="A11038" t="s">
        <v>49114</v>
      </c>
      <c r="B11038" t="s">
        <v>41127</v>
      </c>
      <c r="C11038" t="s">
        <v>2787</v>
      </c>
      <c r="D11038" t="s">
        <v>61372</v>
      </c>
    </row>
    <row r="11039" spans="1:4" x14ac:dyDescent="0.3">
      <c r="A11039" t="s">
        <v>49114</v>
      </c>
      <c r="B11039" t="s">
        <v>41742</v>
      </c>
      <c r="C11039" t="s">
        <v>2787</v>
      </c>
      <c r="D11039" t="s">
        <v>61373</v>
      </c>
    </row>
    <row r="11040" spans="1:4" x14ac:dyDescent="0.3">
      <c r="A11040" t="s">
        <v>4262</v>
      </c>
      <c r="B11040" t="s">
        <v>41261</v>
      </c>
      <c r="C11040" t="s">
        <v>2787</v>
      </c>
      <c r="D11040" t="s">
        <v>61373</v>
      </c>
    </row>
    <row r="11041" spans="1:4" x14ac:dyDescent="0.3">
      <c r="A11041" t="s">
        <v>48761</v>
      </c>
      <c r="B11041" t="s">
        <v>41017</v>
      </c>
      <c r="C11041" t="s">
        <v>2788</v>
      </c>
      <c r="D11041" t="s">
        <v>61371</v>
      </c>
    </row>
    <row r="11042" spans="1:4" x14ac:dyDescent="0.3">
      <c r="A11042" t="s">
        <v>43399</v>
      </c>
      <c r="B11042" t="s">
        <v>39941</v>
      </c>
      <c r="C11042" t="s">
        <v>2788</v>
      </c>
      <c r="D11042" t="s">
        <v>61372</v>
      </c>
    </row>
    <row r="11043" spans="1:4" x14ac:dyDescent="0.3">
      <c r="A11043" t="s">
        <v>3594</v>
      </c>
      <c r="B11043" t="s">
        <v>39974</v>
      </c>
      <c r="C11043" t="s">
        <v>2788</v>
      </c>
      <c r="D11043" t="s">
        <v>61373</v>
      </c>
    </row>
    <row r="11044" spans="1:4" x14ac:dyDescent="0.3">
      <c r="A11044" t="s">
        <v>49115</v>
      </c>
      <c r="B11044" t="s">
        <v>48229</v>
      </c>
      <c r="C11044" t="s">
        <v>2788</v>
      </c>
      <c r="D11044" t="s">
        <v>61373</v>
      </c>
    </row>
    <row r="11045" spans="1:4" x14ac:dyDescent="0.3">
      <c r="A11045" t="s">
        <v>49116</v>
      </c>
      <c r="B11045" t="s">
        <v>40056</v>
      </c>
      <c r="C11045" t="s">
        <v>2788</v>
      </c>
      <c r="D11045" t="s">
        <v>61373</v>
      </c>
    </row>
    <row r="11046" spans="1:4" x14ac:dyDescent="0.3">
      <c r="A11046" t="s">
        <v>44481</v>
      </c>
      <c r="B11046" t="s">
        <v>39939</v>
      </c>
      <c r="C11046" t="s">
        <v>2788</v>
      </c>
      <c r="D11046" t="s">
        <v>61373</v>
      </c>
    </row>
    <row r="11047" spans="1:4" x14ac:dyDescent="0.3">
      <c r="A11047" t="s">
        <v>45093</v>
      </c>
      <c r="B11047" t="s">
        <v>40625</v>
      </c>
      <c r="C11047" t="s">
        <v>2789</v>
      </c>
      <c r="D11047" t="s">
        <v>61371</v>
      </c>
    </row>
    <row r="11048" spans="1:4" x14ac:dyDescent="0.3">
      <c r="A11048" t="s">
        <v>49117</v>
      </c>
      <c r="B11048" t="s">
        <v>39923</v>
      </c>
      <c r="C11048" t="s">
        <v>2789</v>
      </c>
      <c r="D11048" t="s">
        <v>61373</v>
      </c>
    </row>
    <row r="11049" spans="1:4" x14ac:dyDescent="0.3">
      <c r="A11049" t="s">
        <v>49118</v>
      </c>
      <c r="B11049" t="s">
        <v>39931</v>
      </c>
      <c r="C11049" t="s">
        <v>2789</v>
      </c>
      <c r="D11049" t="s">
        <v>61373</v>
      </c>
    </row>
    <row r="11050" spans="1:4" x14ac:dyDescent="0.3">
      <c r="A11050" t="s">
        <v>49119</v>
      </c>
      <c r="B11050" t="s">
        <v>40167</v>
      </c>
      <c r="C11050" t="s">
        <v>2789</v>
      </c>
      <c r="D11050" t="s">
        <v>61373</v>
      </c>
    </row>
    <row r="11051" spans="1:4" x14ac:dyDescent="0.3">
      <c r="A11051" t="s">
        <v>40399</v>
      </c>
      <c r="B11051" t="s">
        <v>40904</v>
      </c>
      <c r="C11051" t="s">
        <v>2789</v>
      </c>
      <c r="D11051" t="s">
        <v>61373</v>
      </c>
    </row>
    <row r="11052" spans="1:4" x14ac:dyDescent="0.3">
      <c r="A11052" t="s">
        <v>49120</v>
      </c>
      <c r="B11052" t="s">
        <v>40056</v>
      </c>
      <c r="C11052" t="s">
        <v>2789</v>
      </c>
      <c r="D11052" t="s">
        <v>61373</v>
      </c>
    </row>
    <row r="11053" spans="1:4" x14ac:dyDescent="0.3">
      <c r="A11053" t="s">
        <v>48340</v>
      </c>
      <c r="B11053" t="s">
        <v>39913</v>
      </c>
      <c r="C11053" t="s">
        <v>2790</v>
      </c>
      <c r="D11053" t="s">
        <v>61371</v>
      </c>
    </row>
    <row r="11054" spans="1:4" x14ac:dyDescent="0.3">
      <c r="A11054" t="s">
        <v>47328</v>
      </c>
      <c r="B11054" t="s">
        <v>40440</v>
      </c>
      <c r="C11054" t="s">
        <v>2790</v>
      </c>
      <c r="D11054" t="s">
        <v>61373</v>
      </c>
    </row>
    <row r="11055" spans="1:4" x14ac:dyDescent="0.3">
      <c r="A11055" t="s">
        <v>49121</v>
      </c>
      <c r="B11055" t="s">
        <v>39953</v>
      </c>
      <c r="C11055" t="s">
        <v>2790</v>
      </c>
      <c r="D11055" t="s">
        <v>61373</v>
      </c>
    </row>
    <row r="11056" spans="1:4" x14ac:dyDescent="0.3">
      <c r="A11056" t="s">
        <v>49122</v>
      </c>
      <c r="B11056" t="s">
        <v>39941</v>
      </c>
      <c r="C11056" t="s">
        <v>2790</v>
      </c>
      <c r="D11056" t="s">
        <v>61373</v>
      </c>
    </row>
    <row r="11057" spans="1:4" x14ac:dyDescent="0.3">
      <c r="A11057" t="s">
        <v>49123</v>
      </c>
      <c r="B11057" t="s">
        <v>39997</v>
      </c>
      <c r="C11057" t="s">
        <v>2790</v>
      </c>
      <c r="D11057" t="s">
        <v>61373</v>
      </c>
    </row>
    <row r="11058" spans="1:4" x14ac:dyDescent="0.3">
      <c r="A11058" t="s">
        <v>46799</v>
      </c>
      <c r="B11058" t="s">
        <v>40056</v>
      </c>
      <c r="C11058" t="s">
        <v>2791</v>
      </c>
      <c r="D11058" t="s">
        <v>61371</v>
      </c>
    </row>
    <row r="11059" spans="1:4" x14ac:dyDescent="0.3">
      <c r="A11059" t="s">
        <v>40549</v>
      </c>
      <c r="B11059" t="s">
        <v>41175</v>
      </c>
      <c r="C11059" t="s">
        <v>2791</v>
      </c>
      <c r="D11059" t="s">
        <v>61373</v>
      </c>
    </row>
    <row r="11060" spans="1:4" x14ac:dyDescent="0.3">
      <c r="A11060" t="s">
        <v>44689</v>
      </c>
      <c r="B11060" t="s">
        <v>39991</v>
      </c>
      <c r="C11060" t="s">
        <v>2791</v>
      </c>
      <c r="D11060" t="s">
        <v>61373</v>
      </c>
    </row>
    <row r="11061" spans="1:4" x14ac:dyDescent="0.3">
      <c r="A11061" t="s">
        <v>43401</v>
      </c>
      <c r="B11061" t="s">
        <v>40092</v>
      </c>
      <c r="C11061" t="s">
        <v>2791</v>
      </c>
      <c r="D11061" t="s">
        <v>61373</v>
      </c>
    </row>
    <row r="11062" spans="1:4" x14ac:dyDescent="0.3">
      <c r="A11062" t="s">
        <v>45172</v>
      </c>
      <c r="B11062" t="s">
        <v>40069</v>
      </c>
      <c r="C11062" t="s">
        <v>2791</v>
      </c>
      <c r="D11062" t="s">
        <v>61373</v>
      </c>
    </row>
    <row r="11063" spans="1:4" x14ac:dyDescent="0.3">
      <c r="A11063" t="s">
        <v>45988</v>
      </c>
      <c r="B11063" t="s">
        <v>39984</v>
      </c>
      <c r="C11063" t="s">
        <v>2792</v>
      </c>
      <c r="D11063" t="s">
        <v>61371</v>
      </c>
    </row>
    <row r="11064" spans="1:4" x14ac:dyDescent="0.3">
      <c r="A11064" t="s">
        <v>45489</v>
      </c>
      <c r="B11064" t="s">
        <v>40904</v>
      </c>
      <c r="C11064" t="s">
        <v>2792</v>
      </c>
      <c r="D11064" t="s">
        <v>61372</v>
      </c>
    </row>
    <row r="11065" spans="1:4" x14ac:dyDescent="0.3">
      <c r="A11065" t="s">
        <v>49124</v>
      </c>
      <c r="B11065" t="s">
        <v>39924</v>
      </c>
      <c r="C11065" t="s">
        <v>2792</v>
      </c>
      <c r="D11065" t="s">
        <v>61373</v>
      </c>
    </row>
    <row r="11066" spans="1:4" x14ac:dyDescent="0.3">
      <c r="A11066" t="s">
        <v>2080</v>
      </c>
      <c r="B11066" t="s">
        <v>39972</v>
      </c>
      <c r="C11066" t="s">
        <v>2792</v>
      </c>
      <c r="D11066" t="s">
        <v>61373</v>
      </c>
    </row>
    <row r="11067" spans="1:4" x14ac:dyDescent="0.3">
      <c r="A11067" t="s">
        <v>49125</v>
      </c>
      <c r="B11067" t="s">
        <v>44100</v>
      </c>
      <c r="C11067" t="s">
        <v>2792</v>
      </c>
      <c r="D11067" t="s">
        <v>61373</v>
      </c>
    </row>
    <row r="11068" spans="1:4" x14ac:dyDescent="0.3">
      <c r="A11068" t="s">
        <v>49126</v>
      </c>
      <c r="B11068" t="s">
        <v>41140</v>
      </c>
      <c r="C11068" t="s">
        <v>2792</v>
      </c>
      <c r="D11068" t="s">
        <v>61373</v>
      </c>
    </row>
    <row r="11069" spans="1:4" x14ac:dyDescent="0.3">
      <c r="A11069" t="s">
        <v>43564</v>
      </c>
      <c r="B11069" t="s">
        <v>40131</v>
      </c>
      <c r="C11069" t="s">
        <v>2793</v>
      </c>
      <c r="D11069" t="s">
        <v>61371</v>
      </c>
    </row>
    <row r="11070" spans="1:4" x14ac:dyDescent="0.3">
      <c r="A11070" t="s">
        <v>40288</v>
      </c>
      <c r="B11070" t="s">
        <v>40167</v>
      </c>
      <c r="C11070" t="s">
        <v>2793</v>
      </c>
      <c r="D11070" t="s">
        <v>61372</v>
      </c>
    </row>
    <row r="11071" spans="1:4" x14ac:dyDescent="0.3">
      <c r="A11071" t="s">
        <v>49127</v>
      </c>
      <c r="B11071" t="s">
        <v>39974</v>
      </c>
      <c r="C11071" t="s">
        <v>2793</v>
      </c>
      <c r="D11071" t="s">
        <v>61373</v>
      </c>
    </row>
    <row r="11072" spans="1:4" x14ac:dyDescent="0.3">
      <c r="A11072" t="s">
        <v>15899</v>
      </c>
      <c r="B11072" t="s">
        <v>40138</v>
      </c>
      <c r="C11072" t="s">
        <v>2793</v>
      </c>
      <c r="D11072" t="s">
        <v>61373</v>
      </c>
    </row>
    <row r="11073" spans="1:4" x14ac:dyDescent="0.3">
      <c r="A11073" t="s">
        <v>49128</v>
      </c>
      <c r="B11073" t="s">
        <v>39873</v>
      </c>
      <c r="C11073" t="s">
        <v>2793</v>
      </c>
      <c r="D11073" t="s">
        <v>61373</v>
      </c>
    </row>
    <row r="11074" spans="1:4" x14ac:dyDescent="0.3">
      <c r="A11074" t="s">
        <v>49129</v>
      </c>
      <c r="B11074" t="s">
        <v>39913</v>
      </c>
      <c r="C11074" t="s">
        <v>2794</v>
      </c>
      <c r="D11074" t="s">
        <v>61371</v>
      </c>
    </row>
    <row r="11075" spans="1:4" x14ac:dyDescent="0.3">
      <c r="A11075" t="s">
        <v>41812</v>
      </c>
      <c r="B11075" t="s">
        <v>40462</v>
      </c>
      <c r="C11075" t="s">
        <v>2794</v>
      </c>
      <c r="D11075" t="s">
        <v>61372</v>
      </c>
    </row>
    <row r="11076" spans="1:4" x14ac:dyDescent="0.3">
      <c r="A11076" t="s">
        <v>49130</v>
      </c>
      <c r="B11076" t="s">
        <v>39943</v>
      </c>
      <c r="C11076" t="s">
        <v>2794</v>
      </c>
      <c r="D11076" t="s">
        <v>61373</v>
      </c>
    </row>
    <row r="11077" spans="1:4" x14ac:dyDescent="0.3">
      <c r="A11077" t="s">
        <v>49124</v>
      </c>
      <c r="B11077" t="s">
        <v>39923</v>
      </c>
      <c r="C11077" t="s">
        <v>2794</v>
      </c>
      <c r="D11077" t="s">
        <v>61373</v>
      </c>
    </row>
    <row r="11078" spans="1:4" x14ac:dyDescent="0.3">
      <c r="A11078" t="s">
        <v>49131</v>
      </c>
      <c r="B11078" t="s">
        <v>39941</v>
      </c>
      <c r="C11078" t="s">
        <v>2794</v>
      </c>
      <c r="D11078" t="s">
        <v>61373</v>
      </c>
    </row>
    <row r="11079" spans="1:4" x14ac:dyDescent="0.3">
      <c r="A11079" t="s">
        <v>43380</v>
      </c>
      <c r="B11079" t="s">
        <v>41336</v>
      </c>
      <c r="C11079" t="s">
        <v>2795</v>
      </c>
      <c r="D11079" t="s">
        <v>61371</v>
      </c>
    </row>
    <row r="11080" spans="1:4" x14ac:dyDescent="0.3">
      <c r="A11080" t="s">
        <v>49132</v>
      </c>
      <c r="B11080" t="s">
        <v>40003</v>
      </c>
      <c r="C11080" t="s">
        <v>2795</v>
      </c>
      <c r="D11080" t="s">
        <v>61372</v>
      </c>
    </row>
    <row r="11081" spans="1:4" x14ac:dyDescent="0.3">
      <c r="A11081" t="s">
        <v>49133</v>
      </c>
      <c r="B11081" t="s">
        <v>40156</v>
      </c>
      <c r="C11081" t="s">
        <v>2795</v>
      </c>
      <c r="D11081" t="s">
        <v>61373</v>
      </c>
    </row>
    <row r="11082" spans="1:4" x14ac:dyDescent="0.3">
      <c r="A11082" t="s">
        <v>49133</v>
      </c>
      <c r="B11082" t="s">
        <v>40855</v>
      </c>
      <c r="C11082" t="s">
        <v>2795</v>
      </c>
      <c r="D11082" t="s">
        <v>61373</v>
      </c>
    </row>
    <row r="11083" spans="1:4" x14ac:dyDescent="0.3">
      <c r="A11083" t="s">
        <v>49134</v>
      </c>
      <c r="B11083" t="s">
        <v>39991</v>
      </c>
      <c r="C11083" t="s">
        <v>2795</v>
      </c>
      <c r="D11083" t="s">
        <v>61373</v>
      </c>
    </row>
    <row r="11084" spans="1:4" x14ac:dyDescent="0.3">
      <c r="A11084" t="s">
        <v>42371</v>
      </c>
      <c r="B11084" t="s">
        <v>41966</v>
      </c>
      <c r="C11084" t="s">
        <v>12389</v>
      </c>
      <c r="D11084" t="s">
        <v>61371</v>
      </c>
    </row>
    <row r="11085" spans="1:4" x14ac:dyDescent="0.3">
      <c r="A11085" t="s">
        <v>45468</v>
      </c>
      <c r="B11085" t="s">
        <v>40483</v>
      </c>
      <c r="C11085" t="s">
        <v>12389</v>
      </c>
      <c r="D11085" t="s">
        <v>61373</v>
      </c>
    </row>
    <row r="11086" spans="1:4" x14ac:dyDescent="0.3">
      <c r="A11086" t="s">
        <v>49135</v>
      </c>
      <c r="B11086" t="s">
        <v>40039</v>
      </c>
      <c r="C11086" t="s">
        <v>12389</v>
      </c>
      <c r="D11086" t="s">
        <v>61373</v>
      </c>
    </row>
    <row r="11087" spans="1:4" x14ac:dyDescent="0.3">
      <c r="A11087" t="s">
        <v>49136</v>
      </c>
      <c r="B11087" t="s">
        <v>41631</v>
      </c>
      <c r="C11087" t="s">
        <v>12389</v>
      </c>
      <c r="D11087" t="s">
        <v>61373</v>
      </c>
    </row>
    <row r="11088" spans="1:4" x14ac:dyDescent="0.3">
      <c r="A11088" t="s">
        <v>49136</v>
      </c>
      <c r="B11088" t="s">
        <v>43223</v>
      </c>
      <c r="C11088" t="s">
        <v>12389</v>
      </c>
      <c r="D11088" t="s">
        <v>61373</v>
      </c>
    </row>
    <row r="11089" spans="1:4" x14ac:dyDescent="0.3">
      <c r="A11089" t="s">
        <v>49013</v>
      </c>
      <c r="B11089" t="s">
        <v>40156</v>
      </c>
      <c r="C11089" t="s">
        <v>12389</v>
      </c>
      <c r="D11089" t="s">
        <v>61373</v>
      </c>
    </row>
    <row r="11090" spans="1:4" x14ac:dyDescent="0.3">
      <c r="A11090" t="s">
        <v>49137</v>
      </c>
      <c r="B11090" t="s">
        <v>40490</v>
      </c>
      <c r="C11090" t="s">
        <v>2796</v>
      </c>
      <c r="D11090" t="s">
        <v>61371</v>
      </c>
    </row>
    <row r="11091" spans="1:4" x14ac:dyDescent="0.3">
      <c r="A11091" t="s">
        <v>49138</v>
      </c>
      <c r="B11091" t="s">
        <v>40318</v>
      </c>
      <c r="C11091" t="s">
        <v>2796</v>
      </c>
      <c r="D11091" t="s">
        <v>61372</v>
      </c>
    </row>
    <row r="11092" spans="1:4" x14ac:dyDescent="0.3">
      <c r="A11092" t="s">
        <v>49139</v>
      </c>
      <c r="B11092" t="s">
        <v>42141</v>
      </c>
      <c r="C11092" t="s">
        <v>2796</v>
      </c>
      <c r="D11092" t="s">
        <v>61373</v>
      </c>
    </row>
    <row r="11093" spans="1:4" x14ac:dyDescent="0.3">
      <c r="A11093" t="s">
        <v>49140</v>
      </c>
      <c r="B11093" t="s">
        <v>40046</v>
      </c>
      <c r="C11093" t="s">
        <v>2796</v>
      </c>
      <c r="D11093" t="s">
        <v>61373</v>
      </c>
    </row>
    <row r="11094" spans="1:4" x14ac:dyDescent="0.3">
      <c r="A11094" t="s">
        <v>45110</v>
      </c>
      <c r="B11094" t="s">
        <v>40049</v>
      </c>
      <c r="C11094" t="s">
        <v>2796</v>
      </c>
      <c r="D11094" t="s">
        <v>61373</v>
      </c>
    </row>
    <row r="11095" spans="1:4" x14ac:dyDescent="0.3">
      <c r="A11095" t="s">
        <v>49141</v>
      </c>
      <c r="B11095" t="s">
        <v>43877</v>
      </c>
      <c r="C11095" t="s">
        <v>2797</v>
      </c>
      <c r="D11095" t="s">
        <v>61371</v>
      </c>
    </row>
    <row r="11096" spans="1:4" x14ac:dyDescent="0.3">
      <c r="A11096" t="s">
        <v>44563</v>
      </c>
      <c r="B11096" t="s">
        <v>44780</v>
      </c>
      <c r="C11096" t="s">
        <v>2797</v>
      </c>
      <c r="D11096" t="s">
        <v>61373</v>
      </c>
    </row>
    <row r="11097" spans="1:4" x14ac:dyDescent="0.3">
      <c r="A11097" t="s">
        <v>49078</v>
      </c>
      <c r="B11097" t="s">
        <v>42650</v>
      </c>
      <c r="C11097" t="s">
        <v>2797</v>
      </c>
      <c r="D11097" t="s">
        <v>61373</v>
      </c>
    </row>
    <row r="11098" spans="1:4" x14ac:dyDescent="0.3">
      <c r="A11098" t="s">
        <v>49142</v>
      </c>
      <c r="B11098" t="s">
        <v>39867</v>
      </c>
      <c r="C11098" t="s">
        <v>2797</v>
      </c>
      <c r="D11098" t="s">
        <v>61373</v>
      </c>
    </row>
    <row r="11099" spans="1:4" x14ac:dyDescent="0.3">
      <c r="A11099" t="s">
        <v>49143</v>
      </c>
      <c r="B11099" t="s">
        <v>40019</v>
      </c>
      <c r="C11099" t="s">
        <v>2798</v>
      </c>
      <c r="D11099" t="s">
        <v>61371</v>
      </c>
    </row>
    <row r="11100" spans="1:4" x14ac:dyDescent="0.3">
      <c r="A11100" t="s">
        <v>45060</v>
      </c>
      <c r="B11100" t="s">
        <v>41936</v>
      </c>
      <c r="C11100" t="s">
        <v>2798</v>
      </c>
      <c r="D11100" t="s">
        <v>61372</v>
      </c>
    </row>
    <row r="11101" spans="1:4" x14ac:dyDescent="0.3">
      <c r="A11101" t="s">
        <v>49144</v>
      </c>
      <c r="B11101" t="s">
        <v>49145</v>
      </c>
      <c r="C11101" t="s">
        <v>2798</v>
      </c>
      <c r="D11101" t="s">
        <v>61373</v>
      </c>
    </row>
    <row r="11102" spans="1:4" x14ac:dyDescent="0.3">
      <c r="A11102" t="s">
        <v>40363</v>
      </c>
      <c r="B11102" t="s">
        <v>40008</v>
      </c>
      <c r="C11102" t="s">
        <v>2798</v>
      </c>
      <c r="D11102" t="s">
        <v>61373</v>
      </c>
    </row>
    <row r="11103" spans="1:4" x14ac:dyDescent="0.3">
      <c r="A11103" t="s">
        <v>49146</v>
      </c>
      <c r="B11103" t="s">
        <v>39945</v>
      </c>
      <c r="C11103" t="s">
        <v>15884</v>
      </c>
      <c r="D11103" t="s">
        <v>61371</v>
      </c>
    </row>
    <row r="11104" spans="1:4" x14ac:dyDescent="0.3">
      <c r="A11104" t="s">
        <v>49147</v>
      </c>
      <c r="B11104" t="s">
        <v>40855</v>
      </c>
      <c r="C11104" t="s">
        <v>15884</v>
      </c>
      <c r="D11104" t="s">
        <v>61373</v>
      </c>
    </row>
    <row r="11105" spans="1:4" x14ac:dyDescent="0.3">
      <c r="A11105" t="s">
        <v>49148</v>
      </c>
      <c r="B11105" t="s">
        <v>41126</v>
      </c>
      <c r="C11105" t="s">
        <v>15884</v>
      </c>
      <c r="D11105" t="s">
        <v>61373</v>
      </c>
    </row>
    <row r="11106" spans="1:4" x14ac:dyDescent="0.3">
      <c r="A11106" t="s">
        <v>49149</v>
      </c>
      <c r="B11106" t="s">
        <v>39908</v>
      </c>
      <c r="C11106" t="s">
        <v>15884</v>
      </c>
      <c r="D11106" t="s">
        <v>61373</v>
      </c>
    </row>
    <row r="11107" spans="1:4" x14ac:dyDescent="0.3">
      <c r="A11107" t="s">
        <v>49150</v>
      </c>
      <c r="B11107" t="s">
        <v>39893</v>
      </c>
      <c r="C11107" t="s">
        <v>15885</v>
      </c>
      <c r="D11107" t="s">
        <v>61371</v>
      </c>
    </row>
    <row r="11108" spans="1:4" x14ac:dyDescent="0.3">
      <c r="A11108" t="s">
        <v>49151</v>
      </c>
      <c r="B11108" t="s">
        <v>39991</v>
      </c>
      <c r="C11108" t="s">
        <v>15885</v>
      </c>
      <c r="D11108" t="s">
        <v>61373</v>
      </c>
    </row>
    <row r="11109" spans="1:4" x14ac:dyDescent="0.3">
      <c r="A11109" t="s">
        <v>45314</v>
      </c>
      <c r="B11109" t="s">
        <v>42627</v>
      </c>
      <c r="C11109" t="s">
        <v>15885</v>
      </c>
      <c r="D11109" t="s">
        <v>61373</v>
      </c>
    </row>
    <row r="11110" spans="1:4" x14ac:dyDescent="0.3">
      <c r="A11110" t="s">
        <v>48991</v>
      </c>
      <c r="B11110" t="s">
        <v>40092</v>
      </c>
      <c r="C11110" t="s">
        <v>15885</v>
      </c>
      <c r="D11110" t="s">
        <v>61373</v>
      </c>
    </row>
    <row r="11111" spans="1:4" x14ac:dyDescent="0.3">
      <c r="A11111" t="s">
        <v>49152</v>
      </c>
      <c r="B11111" t="s">
        <v>39913</v>
      </c>
      <c r="C11111" t="s">
        <v>2802</v>
      </c>
      <c r="D11111" t="s">
        <v>61371</v>
      </c>
    </row>
    <row r="11112" spans="1:4" x14ac:dyDescent="0.3">
      <c r="A11112" t="s">
        <v>49153</v>
      </c>
      <c r="B11112" t="s">
        <v>39921</v>
      </c>
      <c r="C11112" t="s">
        <v>2802</v>
      </c>
      <c r="D11112" t="s">
        <v>61372</v>
      </c>
    </row>
    <row r="11113" spans="1:4" x14ac:dyDescent="0.3">
      <c r="A11113" t="s">
        <v>44844</v>
      </c>
      <c r="B11113" t="s">
        <v>40407</v>
      </c>
      <c r="C11113" t="s">
        <v>2802</v>
      </c>
      <c r="D11113" t="s">
        <v>61373</v>
      </c>
    </row>
    <row r="11114" spans="1:4" x14ac:dyDescent="0.3">
      <c r="A11114" t="s">
        <v>49154</v>
      </c>
      <c r="B11114" t="s">
        <v>44263</v>
      </c>
      <c r="C11114" t="s">
        <v>2802</v>
      </c>
      <c r="D11114" t="s">
        <v>61373</v>
      </c>
    </row>
    <row r="11115" spans="1:4" x14ac:dyDescent="0.3">
      <c r="A11115" t="s">
        <v>49155</v>
      </c>
      <c r="B11115" t="s">
        <v>39969</v>
      </c>
      <c r="C11115" t="s">
        <v>2802</v>
      </c>
      <c r="D11115" t="s">
        <v>61373</v>
      </c>
    </row>
    <row r="11116" spans="1:4" x14ac:dyDescent="0.3">
      <c r="A11116" t="s">
        <v>44472</v>
      </c>
      <c r="B11116" t="s">
        <v>40003</v>
      </c>
      <c r="C11116" t="s">
        <v>2803</v>
      </c>
      <c r="D11116" t="s">
        <v>61371</v>
      </c>
    </row>
    <row r="11117" spans="1:4" x14ac:dyDescent="0.3">
      <c r="A11117" t="s">
        <v>49156</v>
      </c>
      <c r="B11117" t="s">
        <v>44653</v>
      </c>
      <c r="C11117" t="s">
        <v>2803</v>
      </c>
      <c r="D11117" t="s">
        <v>61372</v>
      </c>
    </row>
    <row r="11118" spans="1:4" x14ac:dyDescent="0.3">
      <c r="A11118" t="s">
        <v>43829</v>
      </c>
      <c r="B11118" t="s">
        <v>40462</v>
      </c>
      <c r="C11118" t="s">
        <v>2803</v>
      </c>
      <c r="D11118" t="s">
        <v>61373</v>
      </c>
    </row>
    <row r="11119" spans="1:4" x14ac:dyDescent="0.3">
      <c r="A11119" t="s">
        <v>49157</v>
      </c>
      <c r="B11119" t="s">
        <v>39923</v>
      </c>
      <c r="C11119" t="s">
        <v>2803</v>
      </c>
      <c r="D11119" t="s">
        <v>61373</v>
      </c>
    </row>
    <row r="11120" spans="1:4" x14ac:dyDescent="0.3">
      <c r="A11120" t="s">
        <v>49158</v>
      </c>
      <c r="B11120" t="s">
        <v>39867</v>
      </c>
      <c r="C11120" t="s">
        <v>2804</v>
      </c>
      <c r="D11120" t="s">
        <v>61371</v>
      </c>
    </row>
    <row r="11121" spans="1:4" x14ac:dyDescent="0.3">
      <c r="A11121" t="s">
        <v>49159</v>
      </c>
      <c r="B11121" t="s">
        <v>39929</v>
      </c>
      <c r="C11121" t="s">
        <v>2804</v>
      </c>
      <c r="D11121" t="s">
        <v>61373</v>
      </c>
    </row>
    <row r="11122" spans="1:4" x14ac:dyDescent="0.3">
      <c r="A11122" t="s">
        <v>49158</v>
      </c>
      <c r="B11122" t="s">
        <v>39999</v>
      </c>
      <c r="C11122" t="s">
        <v>2804</v>
      </c>
      <c r="D11122" t="s">
        <v>61373</v>
      </c>
    </row>
    <row r="11123" spans="1:4" x14ac:dyDescent="0.3">
      <c r="A11123" t="s">
        <v>49160</v>
      </c>
      <c r="B11123" t="s">
        <v>40802</v>
      </c>
      <c r="C11123" t="s">
        <v>2804</v>
      </c>
      <c r="D11123" t="s">
        <v>61373</v>
      </c>
    </row>
    <row r="11124" spans="1:4" x14ac:dyDescent="0.3">
      <c r="A11124" t="s">
        <v>49161</v>
      </c>
      <c r="B11124" t="s">
        <v>49162</v>
      </c>
      <c r="C11124" t="s">
        <v>2805</v>
      </c>
      <c r="D11124" t="s">
        <v>61371</v>
      </c>
    </row>
    <row r="11125" spans="1:4" x14ac:dyDescent="0.3">
      <c r="A11125" t="s">
        <v>39898</v>
      </c>
      <c r="B11125" t="s">
        <v>44408</v>
      </c>
      <c r="C11125" t="s">
        <v>2805</v>
      </c>
      <c r="D11125" t="s">
        <v>61373</v>
      </c>
    </row>
    <row r="11126" spans="1:4" x14ac:dyDescent="0.3">
      <c r="A11126" t="s">
        <v>49163</v>
      </c>
      <c r="B11126" t="s">
        <v>40008</v>
      </c>
      <c r="C11126" t="s">
        <v>2805</v>
      </c>
      <c r="D11126" t="s">
        <v>61373</v>
      </c>
    </row>
    <row r="11127" spans="1:4" x14ac:dyDescent="0.3">
      <c r="A11127" t="s">
        <v>49164</v>
      </c>
      <c r="B11127" t="s">
        <v>40069</v>
      </c>
      <c r="C11127" t="s">
        <v>2805</v>
      </c>
      <c r="D11127" t="s">
        <v>61373</v>
      </c>
    </row>
    <row r="11128" spans="1:4" x14ac:dyDescent="0.3">
      <c r="A11128" t="s">
        <v>49165</v>
      </c>
      <c r="B11128" t="s">
        <v>39945</v>
      </c>
      <c r="C11128" t="s">
        <v>2805</v>
      </c>
      <c r="D11128" t="s">
        <v>61373</v>
      </c>
    </row>
    <row r="11129" spans="1:4" x14ac:dyDescent="0.3">
      <c r="A11129" t="s">
        <v>49166</v>
      </c>
      <c r="B11129" t="s">
        <v>39895</v>
      </c>
      <c r="C11129" t="s">
        <v>2805</v>
      </c>
      <c r="D11129" t="s">
        <v>61373</v>
      </c>
    </row>
    <row r="11130" spans="1:4" x14ac:dyDescent="0.3">
      <c r="A11130" t="s">
        <v>49167</v>
      </c>
      <c r="B11130" t="s">
        <v>40180</v>
      </c>
      <c r="C11130" t="s">
        <v>2805</v>
      </c>
      <c r="D11130" t="s">
        <v>61373</v>
      </c>
    </row>
    <row r="11131" spans="1:4" x14ac:dyDescent="0.3">
      <c r="A11131" t="s">
        <v>44784</v>
      </c>
      <c r="B11131" t="s">
        <v>41059</v>
      </c>
      <c r="C11131" t="s">
        <v>2861</v>
      </c>
      <c r="D11131" t="s">
        <v>61371</v>
      </c>
    </row>
    <row r="11132" spans="1:4" x14ac:dyDescent="0.3">
      <c r="A11132" t="s">
        <v>43784</v>
      </c>
      <c r="B11132" t="s">
        <v>40092</v>
      </c>
      <c r="C11132" t="s">
        <v>2861</v>
      </c>
      <c r="D11132" t="s">
        <v>61372</v>
      </c>
    </row>
    <row r="11133" spans="1:4" x14ac:dyDescent="0.3">
      <c r="A11133" t="s">
        <v>49168</v>
      </c>
      <c r="B11133" t="s">
        <v>40483</v>
      </c>
      <c r="C11133" t="s">
        <v>2861</v>
      </c>
      <c r="D11133" t="s">
        <v>61373</v>
      </c>
    </row>
    <row r="11134" spans="1:4" x14ac:dyDescent="0.3">
      <c r="A11134" t="s">
        <v>49169</v>
      </c>
      <c r="B11134" t="s">
        <v>40143</v>
      </c>
      <c r="C11134" t="s">
        <v>2861</v>
      </c>
      <c r="D11134" t="s">
        <v>61373</v>
      </c>
    </row>
    <row r="11135" spans="1:4" x14ac:dyDescent="0.3">
      <c r="A11135" t="s">
        <v>44784</v>
      </c>
      <c r="B11135" t="s">
        <v>49170</v>
      </c>
      <c r="C11135" t="s">
        <v>2861</v>
      </c>
      <c r="D11135" t="s">
        <v>61373</v>
      </c>
    </row>
    <row r="11136" spans="1:4" x14ac:dyDescent="0.3">
      <c r="A11136" t="s">
        <v>49171</v>
      </c>
      <c r="B11136" t="s">
        <v>40794</v>
      </c>
      <c r="C11136" t="s">
        <v>2806</v>
      </c>
      <c r="D11136" t="s">
        <v>61371</v>
      </c>
    </row>
    <row r="11137" spans="1:4" x14ac:dyDescent="0.3">
      <c r="A11137" t="s">
        <v>49171</v>
      </c>
      <c r="B11137" t="s">
        <v>46012</v>
      </c>
      <c r="C11137" t="s">
        <v>2806</v>
      </c>
      <c r="D11137" t="s">
        <v>61372</v>
      </c>
    </row>
    <row r="11138" spans="1:4" x14ac:dyDescent="0.3">
      <c r="A11138" t="s">
        <v>44473</v>
      </c>
      <c r="B11138" t="s">
        <v>40904</v>
      </c>
      <c r="C11138" t="s">
        <v>2806</v>
      </c>
      <c r="D11138" t="s">
        <v>61373</v>
      </c>
    </row>
    <row r="11139" spans="1:4" x14ac:dyDescent="0.3">
      <c r="A11139" t="s">
        <v>44291</v>
      </c>
      <c r="B11139" t="s">
        <v>39921</v>
      </c>
      <c r="C11139" t="s">
        <v>2806</v>
      </c>
      <c r="D11139" t="s">
        <v>61373</v>
      </c>
    </row>
    <row r="11140" spans="1:4" x14ac:dyDescent="0.3">
      <c r="A11140" t="s">
        <v>45547</v>
      </c>
      <c r="B11140" t="s">
        <v>39923</v>
      </c>
      <c r="C11140" t="s">
        <v>2807</v>
      </c>
      <c r="D11140" t="s">
        <v>61371</v>
      </c>
    </row>
    <row r="11141" spans="1:4" x14ac:dyDescent="0.3">
      <c r="A11141" t="s">
        <v>43520</v>
      </c>
      <c r="B11141" t="s">
        <v>49172</v>
      </c>
      <c r="C11141" t="s">
        <v>2807</v>
      </c>
      <c r="D11141" t="s">
        <v>61373</v>
      </c>
    </row>
    <row r="11142" spans="1:4" x14ac:dyDescent="0.3">
      <c r="A11142" t="s">
        <v>44749</v>
      </c>
      <c r="B11142" t="s">
        <v>39934</v>
      </c>
      <c r="C11142" t="s">
        <v>2807</v>
      </c>
      <c r="D11142" t="s">
        <v>61373</v>
      </c>
    </row>
    <row r="11143" spans="1:4" x14ac:dyDescent="0.3">
      <c r="A11143" t="s">
        <v>48910</v>
      </c>
      <c r="B11143" t="s">
        <v>39957</v>
      </c>
      <c r="C11143" t="s">
        <v>2807</v>
      </c>
      <c r="D11143" t="s">
        <v>61373</v>
      </c>
    </row>
    <row r="11144" spans="1:4" x14ac:dyDescent="0.3">
      <c r="A11144" t="s">
        <v>41729</v>
      </c>
      <c r="B11144" t="s">
        <v>40019</v>
      </c>
      <c r="C11144" t="s">
        <v>2807</v>
      </c>
      <c r="D11144" t="s">
        <v>61373</v>
      </c>
    </row>
    <row r="11145" spans="1:4" x14ac:dyDescent="0.3">
      <c r="A11145" t="s">
        <v>49173</v>
      </c>
      <c r="B11145" t="s">
        <v>39929</v>
      </c>
      <c r="C11145" t="s">
        <v>2807</v>
      </c>
      <c r="D11145" t="s">
        <v>61373</v>
      </c>
    </row>
    <row r="11146" spans="1:4" x14ac:dyDescent="0.3">
      <c r="A11146" t="s">
        <v>49174</v>
      </c>
      <c r="B11146" t="s">
        <v>40849</v>
      </c>
      <c r="C11146" t="s">
        <v>2808</v>
      </c>
      <c r="D11146" t="s">
        <v>61371</v>
      </c>
    </row>
    <row r="11147" spans="1:4" x14ac:dyDescent="0.3">
      <c r="A11147" t="s">
        <v>49175</v>
      </c>
      <c r="B11147" t="s">
        <v>40101</v>
      </c>
      <c r="C11147" t="s">
        <v>2808</v>
      </c>
      <c r="D11147" t="s">
        <v>61373</v>
      </c>
    </row>
    <row r="11148" spans="1:4" x14ac:dyDescent="0.3">
      <c r="A11148" t="s">
        <v>49176</v>
      </c>
      <c r="B11148" t="s">
        <v>40426</v>
      </c>
      <c r="C11148" t="s">
        <v>2808</v>
      </c>
      <c r="D11148" t="s">
        <v>61373</v>
      </c>
    </row>
    <row r="11149" spans="1:4" x14ac:dyDescent="0.3">
      <c r="A11149" t="s">
        <v>49177</v>
      </c>
      <c r="B11149" t="s">
        <v>39959</v>
      </c>
      <c r="C11149" t="s">
        <v>2808</v>
      </c>
      <c r="D11149" t="s">
        <v>61373</v>
      </c>
    </row>
    <row r="11150" spans="1:4" x14ac:dyDescent="0.3">
      <c r="A11150" t="s">
        <v>49128</v>
      </c>
      <c r="B11150" t="s">
        <v>39970</v>
      </c>
      <c r="C11150" t="s">
        <v>2808</v>
      </c>
      <c r="D11150" t="s">
        <v>61373</v>
      </c>
    </row>
    <row r="11151" spans="1:4" x14ac:dyDescent="0.3">
      <c r="A11151" t="s">
        <v>42631</v>
      </c>
      <c r="B11151" t="s">
        <v>39880</v>
      </c>
      <c r="C11151" t="s">
        <v>2871</v>
      </c>
      <c r="D11151" t="s">
        <v>61371</v>
      </c>
    </row>
    <row r="11152" spans="1:4" x14ac:dyDescent="0.3">
      <c r="A11152" t="s">
        <v>49178</v>
      </c>
      <c r="B11152" t="s">
        <v>39999</v>
      </c>
      <c r="C11152" t="s">
        <v>2871</v>
      </c>
      <c r="D11152" t="s">
        <v>61373</v>
      </c>
    </row>
    <row r="11153" spans="1:4" x14ac:dyDescent="0.3">
      <c r="A11153" t="s">
        <v>49179</v>
      </c>
      <c r="B11153" t="s">
        <v>40393</v>
      </c>
      <c r="C11153" t="s">
        <v>2871</v>
      </c>
      <c r="D11153" t="s">
        <v>61373</v>
      </c>
    </row>
    <row r="11154" spans="1:4" x14ac:dyDescent="0.3">
      <c r="A11154" t="s">
        <v>49180</v>
      </c>
      <c r="B11154" t="s">
        <v>39925</v>
      </c>
      <c r="C11154" t="s">
        <v>2871</v>
      </c>
      <c r="D11154" t="s">
        <v>61373</v>
      </c>
    </row>
    <row r="11155" spans="1:4" x14ac:dyDescent="0.3">
      <c r="A11155" t="s">
        <v>43500</v>
      </c>
      <c r="B11155" t="s">
        <v>39913</v>
      </c>
      <c r="C11155" t="s">
        <v>2871</v>
      </c>
      <c r="D11155" t="s">
        <v>61373</v>
      </c>
    </row>
    <row r="11156" spans="1:4" x14ac:dyDescent="0.3">
      <c r="A11156" t="s">
        <v>49181</v>
      </c>
      <c r="B11156" t="s">
        <v>41578</v>
      </c>
      <c r="C11156" t="s">
        <v>2857</v>
      </c>
      <c r="D11156" t="s">
        <v>61371</v>
      </c>
    </row>
    <row r="11157" spans="1:4" x14ac:dyDescent="0.3">
      <c r="A11157" t="s">
        <v>49182</v>
      </c>
      <c r="B11157" t="s">
        <v>41623</v>
      </c>
      <c r="C11157" t="s">
        <v>2857</v>
      </c>
      <c r="D11157" t="s">
        <v>61372</v>
      </c>
    </row>
    <row r="11158" spans="1:4" x14ac:dyDescent="0.3">
      <c r="A11158" t="s">
        <v>48799</v>
      </c>
      <c r="B11158" t="s">
        <v>39984</v>
      </c>
      <c r="C11158" t="s">
        <v>2857</v>
      </c>
      <c r="D11158" t="s">
        <v>61373</v>
      </c>
    </row>
    <row r="11159" spans="1:4" x14ac:dyDescent="0.3">
      <c r="A11159" t="s">
        <v>49183</v>
      </c>
      <c r="B11159" t="s">
        <v>40693</v>
      </c>
      <c r="C11159" t="s">
        <v>2857</v>
      </c>
      <c r="D11159" t="s">
        <v>61373</v>
      </c>
    </row>
    <row r="11160" spans="1:4" x14ac:dyDescent="0.3">
      <c r="A11160" t="s">
        <v>49056</v>
      </c>
      <c r="B11160" t="s">
        <v>44189</v>
      </c>
      <c r="C11160" t="s">
        <v>2857</v>
      </c>
      <c r="D11160" t="s">
        <v>61373</v>
      </c>
    </row>
    <row r="11161" spans="1:4" x14ac:dyDescent="0.3">
      <c r="A11161" t="s">
        <v>46854</v>
      </c>
      <c r="B11161" t="s">
        <v>40101</v>
      </c>
      <c r="C11161" t="s">
        <v>2857</v>
      </c>
      <c r="D11161" t="s">
        <v>61373</v>
      </c>
    </row>
    <row r="11162" spans="1:4" x14ac:dyDescent="0.3">
      <c r="A11162" t="s">
        <v>49184</v>
      </c>
      <c r="B11162" t="s">
        <v>39875</v>
      </c>
      <c r="C11162" t="s">
        <v>2809</v>
      </c>
      <c r="D11162" t="s">
        <v>61371</v>
      </c>
    </row>
    <row r="11163" spans="1:4" x14ac:dyDescent="0.3">
      <c r="A11163" t="s">
        <v>49185</v>
      </c>
      <c r="B11163" t="s">
        <v>39873</v>
      </c>
      <c r="C11163" t="s">
        <v>2809</v>
      </c>
      <c r="D11163" t="s">
        <v>61372</v>
      </c>
    </row>
    <row r="11164" spans="1:4" x14ac:dyDescent="0.3">
      <c r="A11164" t="s">
        <v>45579</v>
      </c>
      <c r="B11164" t="s">
        <v>39921</v>
      </c>
      <c r="C11164" t="s">
        <v>2809</v>
      </c>
      <c r="D11164" t="s">
        <v>61373</v>
      </c>
    </row>
    <row r="11165" spans="1:4" x14ac:dyDescent="0.3">
      <c r="A11165" t="s">
        <v>47547</v>
      </c>
      <c r="B11165" t="s">
        <v>40543</v>
      </c>
      <c r="C11165" t="s">
        <v>2809</v>
      </c>
      <c r="D11165" t="s">
        <v>61373</v>
      </c>
    </row>
    <row r="11166" spans="1:4" x14ac:dyDescent="0.3">
      <c r="A11166" t="s">
        <v>49186</v>
      </c>
      <c r="B11166" t="s">
        <v>39913</v>
      </c>
      <c r="C11166" t="s">
        <v>2809</v>
      </c>
      <c r="D11166" t="s">
        <v>61373</v>
      </c>
    </row>
    <row r="11167" spans="1:4" x14ac:dyDescent="0.3">
      <c r="A11167" t="s">
        <v>44996</v>
      </c>
      <c r="B11167" t="s">
        <v>39957</v>
      </c>
      <c r="C11167" t="s">
        <v>2809</v>
      </c>
      <c r="D11167" t="s">
        <v>61373</v>
      </c>
    </row>
    <row r="11168" spans="1:4" x14ac:dyDescent="0.3">
      <c r="A11168" t="s">
        <v>49187</v>
      </c>
      <c r="B11168" t="s">
        <v>40426</v>
      </c>
      <c r="C11168" t="s">
        <v>2872</v>
      </c>
      <c r="D11168" t="s">
        <v>61371</v>
      </c>
    </row>
    <row r="11169" spans="1:4" x14ac:dyDescent="0.3">
      <c r="A11169" t="s">
        <v>49188</v>
      </c>
      <c r="B11169" t="s">
        <v>39884</v>
      </c>
      <c r="C11169" t="s">
        <v>2872</v>
      </c>
      <c r="D11169" t="s">
        <v>61372</v>
      </c>
    </row>
    <row r="11170" spans="1:4" x14ac:dyDescent="0.3">
      <c r="A11170" t="s">
        <v>41055</v>
      </c>
      <c r="B11170" t="s">
        <v>39921</v>
      </c>
      <c r="C11170" t="s">
        <v>2872</v>
      </c>
      <c r="D11170" t="s">
        <v>61373</v>
      </c>
    </row>
    <row r="11171" spans="1:4" x14ac:dyDescent="0.3">
      <c r="A11171" t="s">
        <v>49189</v>
      </c>
      <c r="B11171" t="s">
        <v>47108</v>
      </c>
      <c r="C11171" t="s">
        <v>2872</v>
      </c>
      <c r="D11171" t="s">
        <v>61373</v>
      </c>
    </row>
    <row r="11172" spans="1:4" x14ac:dyDescent="0.3">
      <c r="A11172" t="s">
        <v>49190</v>
      </c>
      <c r="B11172" t="s">
        <v>42200</v>
      </c>
      <c r="C11172" t="s">
        <v>2872</v>
      </c>
      <c r="D11172" t="s">
        <v>61373</v>
      </c>
    </row>
    <row r="11173" spans="1:4" x14ac:dyDescent="0.3">
      <c r="A11173" t="s">
        <v>49191</v>
      </c>
      <c r="B11173" t="s">
        <v>49192</v>
      </c>
      <c r="C11173" t="s">
        <v>2872</v>
      </c>
      <c r="D11173" t="s">
        <v>61373</v>
      </c>
    </row>
    <row r="11174" spans="1:4" x14ac:dyDescent="0.3">
      <c r="A11174" t="s">
        <v>49193</v>
      </c>
      <c r="B11174" t="s">
        <v>40182</v>
      </c>
      <c r="C11174" t="s">
        <v>2810</v>
      </c>
      <c r="D11174" t="s">
        <v>61371</v>
      </c>
    </row>
    <row r="11175" spans="1:4" x14ac:dyDescent="0.3">
      <c r="A11175" t="s">
        <v>48996</v>
      </c>
      <c r="B11175" t="s">
        <v>39929</v>
      </c>
      <c r="C11175" t="s">
        <v>2810</v>
      </c>
      <c r="D11175" t="s">
        <v>61372</v>
      </c>
    </row>
    <row r="11176" spans="1:4" x14ac:dyDescent="0.3">
      <c r="A11176" t="s">
        <v>43636</v>
      </c>
      <c r="B11176" t="s">
        <v>39927</v>
      </c>
      <c r="C11176" t="s">
        <v>2810</v>
      </c>
      <c r="D11176" t="s">
        <v>61373</v>
      </c>
    </row>
    <row r="11177" spans="1:4" x14ac:dyDescent="0.3">
      <c r="A11177" t="s">
        <v>45093</v>
      </c>
      <c r="B11177" t="s">
        <v>47187</v>
      </c>
      <c r="C11177" t="s">
        <v>2810</v>
      </c>
      <c r="D11177" t="s">
        <v>61373</v>
      </c>
    </row>
    <row r="11178" spans="1:4" x14ac:dyDescent="0.3">
      <c r="A11178" t="s">
        <v>49194</v>
      </c>
      <c r="B11178" t="s">
        <v>40287</v>
      </c>
      <c r="C11178" t="s">
        <v>2810</v>
      </c>
      <c r="D11178" t="s">
        <v>61373</v>
      </c>
    </row>
    <row r="11179" spans="1:4" x14ac:dyDescent="0.3">
      <c r="A11179" t="s">
        <v>40674</v>
      </c>
      <c r="B11179" t="s">
        <v>39941</v>
      </c>
      <c r="C11179" t="s">
        <v>2811</v>
      </c>
      <c r="D11179" t="s">
        <v>61371</v>
      </c>
    </row>
    <row r="11180" spans="1:4" x14ac:dyDescent="0.3">
      <c r="A11180" t="s">
        <v>48898</v>
      </c>
      <c r="B11180" t="s">
        <v>40072</v>
      </c>
      <c r="C11180" t="s">
        <v>2811</v>
      </c>
      <c r="D11180" t="s">
        <v>61372</v>
      </c>
    </row>
    <row r="11181" spans="1:4" x14ac:dyDescent="0.3">
      <c r="A11181" t="s">
        <v>41888</v>
      </c>
      <c r="B11181" t="s">
        <v>39929</v>
      </c>
      <c r="C11181" t="s">
        <v>2811</v>
      </c>
      <c r="D11181" t="s">
        <v>61373</v>
      </c>
    </row>
    <row r="11182" spans="1:4" x14ac:dyDescent="0.3">
      <c r="A11182" t="s">
        <v>49195</v>
      </c>
      <c r="B11182" t="s">
        <v>39867</v>
      </c>
      <c r="C11182" t="s">
        <v>2811</v>
      </c>
      <c r="D11182" t="s">
        <v>61373</v>
      </c>
    </row>
    <row r="11183" spans="1:4" x14ac:dyDescent="0.3">
      <c r="A11183" t="s">
        <v>49044</v>
      </c>
      <c r="B11183" t="s">
        <v>40196</v>
      </c>
      <c r="C11183" t="s">
        <v>2811</v>
      </c>
      <c r="D11183" t="s">
        <v>61373</v>
      </c>
    </row>
    <row r="11184" spans="1:4" x14ac:dyDescent="0.3">
      <c r="A11184" t="s">
        <v>49196</v>
      </c>
      <c r="B11184" t="s">
        <v>40182</v>
      </c>
      <c r="C11184" t="s">
        <v>2811</v>
      </c>
      <c r="D11184" t="s">
        <v>61373</v>
      </c>
    </row>
    <row r="11185" spans="1:4" x14ac:dyDescent="0.3">
      <c r="A11185" t="s">
        <v>48205</v>
      </c>
      <c r="B11185" t="s">
        <v>39929</v>
      </c>
      <c r="C11185" t="s">
        <v>2812</v>
      </c>
      <c r="D11185" t="s">
        <v>61371</v>
      </c>
    </row>
    <row r="11186" spans="1:4" x14ac:dyDescent="0.3">
      <c r="A11186" t="s">
        <v>49197</v>
      </c>
      <c r="B11186" t="s">
        <v>40232</v>
      </c>
      <c r="C11186" t="s">
        <v>2812</v>
      </c>
      <c r="D11186" t="s">
        <v>61372</v>
      </c>
    </row>
    <row r="11187" spans="1:4" x14ac:dyDescent="0.3">
      <c r="A11187" t="s">
        <v>49198</v>
      </c>
      <c r="B11187" t="s">
        <v>40733</v>
      </c>
      <c r="C11187" t="s">
        <v>2812</v>
      </c>
      <c r="D11187" t="s">
        <v>61373</v>
      </c>
    </row>
    <row r="11188" spans="1:4" x14ac:dyDescent="0.3">
      <c r="A11188" t="s">
        <v>49199</v>
      </c>
      <c r="B11188" t="s">
        <v>39941</v>
      </c>
      <c r="C11188" t="s">
        <v>2812</v>
      </c>
      <c r="D11188" t="s">
        <v>61373</v>
      </c>
    </row>
    <row r="11189" spans="1:4" x14ac:dyDescent="0.3">
      <c r="A11189" t="s">
        <v>44550</v>
      </c>
      <c r="B11189" t="s">
        <v>40426</v>
      </c>
      <c r="C11189" t="s">
        <v>2812</v>
      </c>
      <c r="D11189" t="s">
        <v>61373</v>
      </c>
    </row>
    <row r="11190" spans="1:4" x14ac:dyDescent="0.3">
      <c r="A11190" t="s">
        <v>49200</v>
      </c>
      <c r="B11190" t="s">
        <v>40285</v>
      </c>
      <c r="C11190" t="s">
        <v>2813</v>
      </c>
      <c r="D11190" t="s">
        <v>61371</v>
      </c>
    </row>
    <row r="11191" spans="1:4" x14ac:dyDescent="0.3">
      <c r="A11191" t="s">
        <v>41214</v>
      </c>
      <c r="B11191" t="s">
        <v>40182</v>
      </c>
      <c r="C11191" t="s">
        <v>2813</v>
      </c>
      <c r="D11191" t="s">
        <v>61373</v>
      </c>
    </row>
    <row r="11192" spans="1:4" x14ac:dyDescent="0.3">
      <c r="A11192" t="s">
        <v>49201</v>
      </c>
      <c r="B11192" t="s">
        <v>40325</v>
      </c>
      <c r="C11192" t="s">
        <v>2813</v>
      </c>
      <c r="D11192" t="s">
        <v>61373</v>
      </c>
    </row>
    <row r="11193" spans="1:4" x14ac:dyDescent="0.3">
      <c r="A11193" t="s">
        <v>41630</v>
      </c>
      <c r="B11193" t="s">
        <v>40042</v>
      </c>
      <c r="C11193" t="s">
        <v>2813</v>
      </c>
      <c r="D11193" t="s">
        <v>61373</v>
      </c>
    </row>
    <row r="11194" spans="1:4" x14ac:dyDescent="0.3">
      <c r="A11194" t="s">
        <v>46799</v>
      </c>
      <c r="B11194" t="s">
        <v>40303</v>
      </c>
      <c r="C11194" t="s">
        <v>2813</v>
      </c>
      <c r="D11194" t="s">
        <v>61373</v>
      </c>
    </row>
    <row r="11195" spans="1:4" x14ac:dyDescent="0.3">
      <c r="A11195" t="s">
        <v>49202</v>
      </c>
      <c r="B11195" t="s">
        <v>42852</v>
      </c>
      <c r="C11195" t="s">
        <v>2814</v>
      </c>
      <c r="D11195" t="s">
        <v>61371</v>
      </c>
    </row>
    <row r="11196" spans="1:4" x14ac:dyDescent="0.3">
      <c r="A11196" t="s">
        <v>49203</v>
      </c>
      <c r="B11196" t="s">
        <v>40003</v>
      </c>
      <c r="C11196" t="s">
        <v>2814</v>
      </c>
      <c r="D11196" t="s">
        <v>61373</v>
      </c>
    </row>
    <row r="11197" spans="1:4" x14ac:dyDescent="0.3">
      <c r="A11197" t="s">
        <v>49202</v>
      </c>
      <c r="B11197" t="s">
        <v>39929</v>
      </c>
      <c r="C11197" t="s">
        <v>2814</v>
      </c>
      <c r="D11197" t="s">
        <v>61373</v>
      </c>
    </row>
    <row r="11198" spans="1:4" x14ac:dyDescent="0.3">
      <c r="A11198" t="s">
        <v>49204</v>
      </c>
      <c r="B11198" t="s">
        <v>40131</v>
      </c>
      <c r="C11198" t="s">
        <v>2801</v>
      </c>
      <c r="D11198" t="s">
        <v>61371</v>
      </c>
    </row>
    <row r="11199" spans="1:4" x14ac:dyDescent="0.3">
      <c r="A11199" t="s">
        <v>49205</v>
      </c>
      <c r="B11199" t="s">
        <v>39906</v>
      </c>
      <c r="C11199" t="s">
        <v>2801</v>
      </c>
      <c r="D11199" t="s">
        <v>61373</v>
      </c>
    </row>
    <row r="11200" spans="1:4" x14ac:dyDescent="0.3">
      <c r="A11200" t="s">
        <v>49206</v>
      </c>
      <c r="B11200" t="s">
        <v>41631</v>
      </c>
      <c r="C11200" t="s">
        <v>2801</v>
      </c>
      <c r="D11200" t="s">
        <v>61373</v>
      </c>
    </row>
    <row r="11201" spans="1:4" x14ac:dyDescent="0.3">
      <c r="A11201" t="s">
        <v>49080</v>
      </c>
      <c r="B11201" t="s">
        <v>39864</v>
      </c>
      <c r="C11201" t="s">
        <v>2801</v>
      </c>
      <c r="D11201" t="s">
        <v>61373</v>
      </c>
    </row>
    <row r="11202" spans="1:4" x14ac:dyDescent="0.3">
      <c r="A11202" t="s">
        <v>49207</v>
      </c>
      <c r="B11202" t="s">
        <v>41113</v>
      </c>
      <c r="C11202" t="s">
        <v>2801</v>
      </c>
      <c r="D11202" t="s">
        <v>61373</v>
      </c>
    </row>
    <row r="11203" spans="1:4" x14ac:dyDescent="0.3">
      <c r="A11203" t="s">
        <v>42111</v>
      </c>
      <c r="B11203" t="s">
        <v>39927</v>
      </c>
      <c r="C11203" t="s">
        <v>2815</v>
      </c>
      <c r="D11203" t="s">
        <v>61371</v>
      </c>
    </row>
    <row r="11204" spans="1:4" x14ac:dyDescent="0.3">
      <c r="A11204" t="s">
        <v>45366</v>
      </c>
      <c r="B11204" t="s">
        <v>40092</v>
      </c>
      <c r="C11204" t="s">
        <v>2815</v>
      </c>
      <c r="D11204" t="s">
        <v>61373</v>
      </c>
    </row>
    <row r="11205" spans="1:4" x14ac:dyDescent="0.3">
      <c r="A11205" t="s">
        <v>49056</v>
      </c>
      <c r="B11205" t="s">
        <v>40609</v>
      </c>
      <c r="C11205" t="s">
        <v>2815</v>
      </c>
      <c r="D11205" t="s">
        <v>61373</v>
      </c>
    </row>
    <row r="11206" spans="1:4" x14ac:dyDescent="0.3">
      <c r="A11206" t="s">
        <v>40311</v>
      </c>
      <c r="B11206" t="s">
        <v>39929</v>
      </c>
      <c r="C11206" t="s">
        <v>15900</v>
      </c>
      <c r="D11206" t="s">
        <v>61371</v>
      </c>
    </row>
    <row r="11207" spans="1:4" x14ac:dyDescent="0.3">
      <c r="A11207" t="s">
        <v>46016</v>
      </c>
      <c r="B11207" t="s">
        <v>40194</v>
      </c>
      <c r="C11207" t="s">
        <v>15900</v>
      </c>
      <c r="D11207" t="s">
        <v>61373</v>
      </c>
    </row>
    <row r="11208" spans="1:4" x14ac:dyDescent="0.3">
      <c r="A11208" t="s">
        <v>49208</v>
      </c>
      <c r="B11208" t="s">
        <v>40357</v>
      </c>
      <c r="C11208" t="s">
        <v>15900</v>
      </c>
      <c r="D11208" t="s">
        <v>61373</v>
      </c>
    </row>
    <row r="11209" spans="1:4" x14ac:dyDescent="0.3">
      <c r="A11209" t="s">
        <v>48953</v>
      </c>
      <c r="B11209" t="s">
        <v>43131</v>
      </c>
      <c r="C11209" t="s">
        <v>15900</v>
      </c>
      <c r="D11209" t="s">
        <v>61373</v>
      </c>
    </row>
    <row r="11210" spans="1:4" x14ac:dyDescent="0.3">
      <c r="A11210" t="s">
        <v>49209</v>
      </c>
      <c r="B11210" t="s">
        <v>39939</v>
      </c>
      <c r="C11210" t="s">
        <v>2817</v>
      </c>
      <c r="D11210" t="s">
        <v>61371</v>
      </c>
    </row>
    <row r="11211" spans="1:4" x14ac:dyDescent="0.3">
      <c r="A11211" t="s">
        <v>43089</v>
      </c>
      <c r="B11211" t="s">
        <v>39957</v>
      </c>
      <c r="C11211" t="s">
        <v>2817</v>
      </c>
      <c r="D11211" t="s">
        <v>61373</v>
      </c>
    </row>
    <row r="11212" spans="1:4" x14ac:dyDescent="0.3">
      <c r="A11212" t="s">
        <v>49210</v>
      </c>
      <c r="B11212" t="s">
        <v>40021</v>
      </c>
      <c r="C11212" t="s">
        <v>2817</v>
      </c>
      <c r="D11212" t="s">
        <v>61373</v>
      </c>
    </row>
    <row r="11213" spans="1:4" x14ac:dyDescent="0.3">
      <c r="A11213" t="s">
        <v>49211</v>
      </c>
      <c r="B11213" t="s">
        <v>43933</v>
      </c>
      <c r="C11213" t="s">
        <v>2817</v>
      </c>
      <c r="D11213" t="s">
        <v>61373</v>
      </c>
    </row>
    <row r="11214" spans="1:4" x14ac:dyDescent="0.3">
      <c r="A11214" t="s">
        <v>49212</v>
      </c>
      <c r="B11214" t="s">
        <v>40053</v>
      </c>
      <c r="C11214" t="s">
        <v>2817</v>
      </c>
      <c r="D11214" t="s">
        <v>61373</v>
      </c>
    </row>
    <row r="11215" spans="1:4" x14ac:dyDescent="0.3">
      <c r="A11215" t="s">
        <v>49213</v>
      </c>
      <c r="B11215" t="s">
        <v>40180</v>
      </c>
      <c r="C11215" t="s">
        <v>2817</v>
      </c>
      <c r="D11215" t="s">
        <v>61373</v>
      </c>
    </row>
    <row r="11216" spans="1:4" x14ac:dyDescent="0.3">
      <c r="A11216" t="s">
        <v>49214</v>
      </c>
      <c r="B11216" t="s">
        <v>39867</v>
      </c>
      <c r="C11216" t="s">
        <v>2817</v>
      </c>
      <c r="D11216" t="s">
        <v>61373</v>
      </c>
    </row>
    <row r="11217" spans="1:4" x14ac:dyDescent="0.3">
      <c r="A11217" t="s">
        <v>49215</v>
      </c>
      <c r="B11217" t="s">
        <v>39891</v>
      </c>
      <c r="C11217" t="s">
        <v>2817</v>
      </c>
      <c r="D11217" t="s">
        <v>61373</v>
      </c>
    </row>
    <row r="11218" spans="1:4" x14ac:dyDescent="0.3">
      <c r="A11218" t="s">
        <v>48442</v>
      </c>
      <c r="B11218" t="s">
        <v>41966</v>
      </c>
      <c r="C11218" t="s">
        <v>15903</v>
      </c>
      <c r="D11218" t="s">
        <v>61371</v>
      </c>
    </row>
    <row r="11219" spans="1:4" x14ac:dyDescent="0.3">
      <c r="A11219" t="s">
        <v>48442</v>
      </c>
      <c r="B11219" t="s">
        <v>40131</v>
      </c>
      <c r="C11219" t="s">
        <v>15903</v>
      </c>
      <c r="D11219" t="s">
        <v>61372</v>
      </c>
    </row>
    <row r="11220" spans="1:4" x14ac:dyDescent="0.3">
      <c r="A11220" t="s">
        <v>49216</v>
      </c>
      <c r="B11220" t="s">
        <v>39980</v>
      </c>
      <c r="C11220" t="s">
        <v>15903</v>
      </c>
      <c r="D11220" t="s">
        <v>61373</v>
      </c>
    </row>
    <row r="11221" spans="1:4" x14ac:dyDescent="0.3">
      <c r="A11221" t="s">
        <v>49217</v>
      </c>
      <c r="B11221" t="s">
        <v>40555</v>
      </c>
      <c r="C11221" t="s">
        <v>2819</v>
      </c>
      <c r="D11221" t="s">
        <v>61371</v>
      </c>
    </row>
    <row r="11222" spans="1:4" x14ac:dyDescent="0.3">
      <c r="A11222" t="s">
        <v>49218</v>
      </c>
      <c r="B11222" t="s">
        <v>39953</v>
      </c>
      <c r="C11222" t="s">
        <v>2819</v>
      </c>
      <c r="D11222" t="s">
        <v>61373</v>
      </c>
    </row>
    <row r="11223" spans="1:4" x14ac:dyDescent="0.3">
      <c r="A11223" t="s">
        <v>49219</v>
      </c>
      <c r="B11223" t="s">
        <v>42292</v>
      </c>
      <c r="C11223" t="s">
        <v>2819</v>
      </c>
      <c r="D11223" t="s">
        <v>61373</v>
      </c>
    </row>
    <row r="11224" spans="1:4" x14ac:dyDescent="0.3">
      <c r="A11224" t="s">
        <v>44545</v>
      </c>
      <c r="B11224" t="s">
        <v>40490</v>
      </c>
      <c r="C11224" t="s">
        <v>2819</v>
      </c>
      <c r="D11224" t="s">
        <v>61373</v>
      </c>
    </row>
    <row r="11225" spans="1:4" x14ac:dyDescent="0.3">
      <c r="A11225" t="s">
        <v>49187</v>
      </c>
      <c r="B11225" t="s">
        <v>39927</v>
      </c>
      <c r="C11225" t="s">
        <v>2820</v>
      </c>
      <c r="D11225" t="s">
        <v>61371</v>
      </c>
    </row>
    <row r="11226" spans="1:4" x14ac:dyDescent="0.3">
      <c r="A11226" t="s">
        <v>49220</v>
      </c>
      <c r="B11226" t="s">
        <v>40410</v>
      </c>
      <c r="C11226" t="s">
        <v>2820</v>
      </c>
      <c r="D11226" t="s">
        <v>61373</v>
      </c>
    </row>
    <row r="11227" spans="1:4" x14ac:dyDescent="0.3">
      <c r="A11227" t="s">
        <v>49221</v>
      </c>
      <c r="B11227" t="s">
        <v>40752</v>
      </c>
      <c r="C11227" t="s">
        <v>2820</v>
      </c>
      <c r="D11227" t="s">
        <v>61373</v>
      </c>
    </row>
    <row r="11228" spans="1:4" x14ac:dyDescent="0.3">
      <c r="A11228" t="s">
        <v>3255</v>
      </c>
      <c r="B11228" t="s">
        <v>45672</v>
      </c>
      <c r="C11228" t="s">
        <v>2820</v>
      </c>
      <c r="D11228" t="s">
        <v>61373</v>
      </c>
    </row>
    <row r="11229" spans="1:4" x14ac:dyDescent="0.3">
      <c r="A11229" t="s">
        <v>49222</v>
      </c>
      <c r="B11229" t="s">
        <v>40053</v>
      </c>
      <c r="C11229" t="s">
        <v>234</v>
      </c>
      <c r="D11229" t="s">
        <v>61371</v>
      </c>
    </row>
    <row r="11230" spans="1:4" x14ac:dyDescent="0.3">
      <c r="A11230" t="s">
        <v>49223</v>
      </c>
      <c r="B11230" t="s">
        <v>40526</v>
      </c>
      <c r="C11230" t="s">
        <v>234</v>
      </c>
      <c r="D11230" t="s">
        <v>61373</v>
      </c>
    </row>
    <row r="11231" spans="1:4" x14ac:dyDescent="0.3">
      <c r="A11231" t="s">
        <v>43399</v>
      </c>
      <c r="B11231" t="s">
        <v>47784</v>
      </c>
      <c r="C11231" t="s">
        <v>234</v>
      </c>
      <c r="D11231" t="s">
        <v>61373</v>
      </c>
    </row>
    <row r="11232" spans="1:4" x14ac:dyDescent="0.3">
      <c r="A11232" t="s">
        <v>49224</v>
      </c>
      <c r="B11232" t="s">
        <v>40101</v>
      </c>
      <c r="C11232" t="s">
        <v>2858</v>
      </c>
      <c r="D11232" t="s">
        <v>61371</v>
      </c>
    </row>
    <row r="11233" spans="1:4" x14ac:dyDescent="0.3">
      <c r="A11233" t="s">
        <v>47145</v>
      </c>
      <c r="B11233" t="s">
        <v>39927</v>
      </c>
      <c r="C11233" t="s">
        <v>2858</v>
      </c>
      <c r="D11233" t="s">
        <v>61372</v>
      </c>
    </row>
    <row r="11234" spans="1:4" x14ac:dyDescent="0.3">
      <c r="A11234" t="s">
        <v>49225</v>
      </c>
      <c r="B11234" t="s">
        <v>43264</v>
      </c>
      <c r="C11234" t="s">
        <v>2858</v>
      </c>
      <c r="D11234" t="s">
        <v>61373</v>
      </c>
    </row>
    <row r="11235" spans="1:4" x14ac:dyDescent="0.3">
      <c r="A11235" t="s">
        <v>49226</v>
      </c>
      <c r="B11235" t="s">
        <v>40287</v>
      </c>
      <c r="C11235" t="s">
        <v>2858</v>
      </c>
      <c r="D11235" t="s">
        <v>61373</v>
      </c>
    </row>
    <row r="11236" spans="1:4" x14ac:dyDescent="0.3">
      <c r="A11236" t="s">
        <v>46004</v>
      </c>
      <c r="B11236" t="s">
        <v>41523</v>
      </c>
      <c r="C11236" t="s">
        <v>2858</v>
      </c>
      <c r="D11236" t="s">
        <v>61373</v>
      </c>
    </row>
    <row r="11237" spans="1:4" x14ac:dyDescent="0.3">
      <c r="A11237" t="s">
        <v>41382</v>
      </c>
      <c r="B11237" t="s">
        <v>40720</v>
      </c>
      <c r="C11237" t="s">
        <v>2821</v>
      </c>
      <c r="D11237" t="s">
        <v>61371</v>
      </c>
    </row>
    <row r="11238" spans="1:4" x14ac:dyDescent="0.3">
      <c r="A11238" t="s">
        <v>44909</v>
      </c>
      <c r="B11238" t="s">
        <v>44189</v>
      </c>
      <c r="C11238" t="s">
        <v>2821</v>
      </c>
      <c r="D11238" t="s">
        <v>61373</v>
      </c>
    </row>
    <row r="11239" spans="1:4" x14ac:dyDescent="0.3">
      <c r="A11239" t="s">
        <v>41072</v>
      </c>
      <c r="B11239" t="s">
        <v>49227</v>
      </c>
      <c r="C11239" t="s">
        <v>2821</v>
      </c>
      <c r="D11239" t="s">
        <v>61373</v>
      </c>
    </row>
    <row r="11240" spans="1:4" x14ac:dyDescent="0.3">
      <c r="A11240" t="s">
        <v>44465</v>
      </c>
      <c r="B11240" t="s">
        <v>40122</v>
      </c>
      <c r="C11240" t="s">
        <v>2821</v>
      </c>
      <c r="D11240" t="s">
        <v>61373</v>
      </c>
    </row>
    <row r="11241" spans="1:4" x14ac:dyDescent="0.3">
      <c r="A11241" t="s">
        <v>49228</v>
      </c>
      <c r="B11241" t="s">
        <v>40053</v>
      </c>
      <c r="C11241" t="s">
        <v>2821</v>
      </c>
      <c r="D11241" t="s">
        <v>61373</v>
      </c>
    </row>
    <row r="11242" spans="1:4" x14ac:dyDescent="0.3">
      <c r="A11242" t="s">
        <v>49229</v>
      </c>
      <c r="B11242" t="s">
        <v>39991</v>
      </c>
      <c r="C11242" t="s">
        <v>2821</v>
      </c>
      <c r="D11242" t="s">
        <v>61373</v>
      </c>
    </row>
    <row r="11243" spans="1:4" x14ac:dyDescent="0.3">
      <c r="A11243" t="s">
        <v>49230</v>
      </c>
      <c r="B11243" t="s">
        <v>40053</v>
      </c>
      <c r="C11243" t="s">
        <v>2822</v>
      </c>
      <c r="D11243" t="s">
        <v>61371</v>
      </c>
    </row>
    <row r="11244" spans="1:4" x14ac:dyDescent="0.3">
      <c r="A11244" t="s">
        <v>49231</v>
      </c>
      <c r="B11244" t="s">
        <v>41343</v>
      </c>
      <c r="C11244" t="s">
        <v>2822</v>
      </c>
      <c r="D11244" t="s">
        <v>61373</v>
      </c>
    </row>
    <row r="11245" spans="1:4" x14ac:dyDescent="0.3">
      <c r="A11245" t="s">
        <v>49146</v>
      </c>
      <c r="B11245" t="s">
        <v>40003</v>
      </c>
      <c r="C11245" t="s">
        <v>2822</v>
      </c>
      <c r="D11245" t="s">
        <v>61373</v>
      </c>
    </row>
    <row r="11246" spans="1:4" x14ac:dyDescent="0.3">
      <c r="A11246" t="s">
        <v>48198</v>
      </c>
      <c r="B11246" t="s">
        <v>43365</v>
      </c>
      <c r="C11246" t="s">
        <v>2822</v>
      </c>
      <c r="D11246" t="s">
        <v>61373</v>
      </c>
    </row>
    <row r="11247" spans="1:4" x14ac:dyDescent="0.3">
      <c r="A11247" t="s">
        <v>49232</v>
      </c>
      <c r="B11247" t="s">
        <v>39867</v>
      </c>
      <c r="C11247" t="s">
        <v>2822</v>
      </c>
      <c r="D11247" t="s">
        <v>61373</v>
      </c>
    </row>
    <row r="11248" spans="1:4" x14ac:dyDescent="0.3">
      <c r="A11248" t="s">
        <v>49233</v>
      </c>
      <c r="B11248" t="s">
        <v>49234</v>
      </c>
      <c r="C11248" t="s">
        <v>2823</v>
      </c>
      <c r="D11248" t="s">
        <v>61371</v>
      </c>
    </row>
    <row r="11249" spans="1:4" x14ac:dyDescent="0.3">
      <c r="A11249" t="s">
        <v>49235</v>
      </c>
      <c r="B11249" t="s">
        <v>49236</v>
      </c>
      <c r="C11249" t="s">
        <v>2823</v>
      </c>
      <c r="D11249" t="s">
        <v>61372</v>
      </c>
    </row>
    <row r="11250" spans="1:4" x14ac:dyDescent="0.3">
      <c r="A11250" t="s">
        <v>48954</v>
      </c>
      <c r="B11250" t="s">
        <v>42431</v>
      </c>
      <c r="C11250" t="s">
        <v>2823</v>
      </c>
      <c r="D11250" t="s">
        <v>61373</v>
      </c>
    </row>
    <row r="11251" spans="1:4" x14ac:dyDescent="0.3">
      <c r="A11251" t="s">
        <v>48280</v>
      </c>
      <c r="B11251" t="s">
        <v>42046</v>
      </c>
      <c r="C11251" t="s">
        <v>2823</v>
      </c>
      <c r="D11251" t="s">
        <v>61373</v>
      </c>
    </row>
    <row r="11252" spans="1:4" x14ac:dyDescent="0.3">
      <c r="A11252" t="s">
        <v>43793</v>
      </c>
      <c r="B11252" t="s">
        <v>40357</v>
      </c>
      <c r="C11252" t="s">
        <v>2824</v>
      </c>
      <c r="D11252" t="s">
        <v>61371</v>
      </c>
    </row>
    <row r="11253" spans="1:4" x14ac:dyDescent="0.3">
      <c r="A11253" t="s">
        <v>43793</v>
      </c>
      <c r="B11253" t="s">
        <v>47108</v>
      </c>
      <c r="C11253" t="s">
        <v>2824</v>
      </c>
      <c r="D11253" t="s">
        <v>61373</v>
      </c>
    </row>
    <row r="11254" spans="1:4" x14ac:dyDescent="0.3">
      <c r="A11254" t="s">
        <v>49237</v>
      </c>
      <c r="B11254" t="s">
        <v>40180</v>
      </c>
      <c r="C11254" t="s">
        <v>2824</v>
      </c>
      <c r="D11254" t="s">
        <v>61373</v>
      </c>
    </row>
    <row r="11255" spans="1:4" x14ac:dyDescent="0.3">
      <c r="A11255" t="s">
        <v>49238</v>
      </c>
      <c r="B11255" t="s">
        <v>39858</v>
      </c>
      <c r="C11255" t="s">
        <v>2825</v>
      </c>
      <c r="D11255" t="s">
        <v>61371</v>
      </c>
    </row>
    <row r="11256" spans="1:4" x14ac:dyDescent="0.3">
      <c r="A11256" t="s">
        <v>42111</v>
      </c>
      <c r="B11256" t="s">
        <v>39984</v>
      </c>
      <c r="C11256" t="s">
        <v>2825</v>
      </c>
      <c r="D11256" t="s">
        <v>61372</v>
      </c>
    </row>
    <row r="11257" spans="1:4" x14ac:dyDescent="0.3">
      <c r="A11257" t="s">
        <v>49239</v>
      </c>
      <c r="B11257" t="s">
        <v>42292</v>
      </c>
      <c r="C11257" t="s">
        <v>2825</v>
      </c>
      <c r="D11257" t="s">
        <v>61373</v>
      </c>
    </row>
    <row r="11258" spans="1:4" x14ac:dyDescent="0.3">
      <c r="A11258" t="s">
        <v>49240</v>
      </c>
      <c r="B11258" t="s">
        <v>39864</v>
      </c>
      <c r="C11258" t="s">
        <v>2825</v>
      </c>
      <c r="D11258" t="s">
        <v>61373</v>
      </c>
    </row>
    <row r="11259" spans="1:4" x14ac:dyDescent="0.3">
      <c r="A11259" t="s">
        <v>49241</v>
      </c>
      <c r="B11259" t="s">
        <v>40099</v>
      </c>
      <c r="C11259" t="s">
        <v>2825</v>
      </c>
      <c r="D11259" t="s">
        <v>61373</v>
      </c>
    </row>
    <row r="11260" spans="1:4" x14ac:dyDescent="0.3">
      <c r="A11260" t="s">
        <v>49242</v>
      </c>
      <c r="B11260" t="s">
        <v>40540</v>
      </c>
      <c r="C11260" t="s">
        <v>2826</v>
      </c>
      <c r="D11260" t="s">
        <v>61371</v>
      </c>
    </row>
    <row r="11261" spans="1:4" x14ac:dyDescent="0.3">
      <c r="A11261" t="s">
        <v>44613</v>
      </c>
      <c r="B11261" t="s">
        <v>43297</v>
      </c>
      <c r="C11261" t="s">
        <v>2826</v>
      </c>
      <c r="D11261" t="s">
        <v>61373</v>
      </c>
    </row>
    <row r="11262" spans="1:4" x14ac:dyDescent="0.3">
      <c r="A11262" t="s">
        <v>49243</v>
      </c>
      <c r="B11262" t="s">
        <v>40957</v>
      </c>
      <c r="C11262" t="s">
        <v>2826</v>
      </c>
      <c r="D11262" t="s">
        <v>61373</v>
      </c>
    </row>
    <row r="11263" spans="1:4" x14ac:dyDescent="0.3">
      <c r="A11263" t="s">
        <v>40363</v>
      </c>
      <c r="B11263" t="s">
        <v>39875</v>
      </c>
      <c r="C11263" t="s">
        <v>2826</v>
      </c>
      <c r="D11263" t="s">
        <v>61373</v>
      </c>
    </row>
    <row r="11264" spans="1:4" x14ac:dyDescent="0.3">
      <c r="A11264" t="s">
        <v>45143</v>
      </c>
      <c r="B11264" t="s">
        <v>40588</v>
      </c>
      <c r="C11264" t="s">
        <v>2826</v>
      </c>
      <c r="D11264" t="s">
        <v>61373</v>
      </c>
    </row>
    <row r="11265" spans="1:4" x14ac:dyDescent="0.3">
      <c r="A11265" t="s">
        <v>49244</v>
      </c>
      <c r="B11265" t="s">
        <v>39945</v>
      </c>
      <c r="C11265" t="s">
        <v>2873</v>
      </c>
      <c r="D11265" t="s">
        <v>61371</v>
      </c>
    </row>
    <row r="11266" spans="1:4" x14ac:dyDescent="0.3">
      <c r="A11266" t="s">
        <v>41125</v>
      </c>
      <c r="B11266" t="s">
        <v>49245</v>
      </c>
      <c r="C11266" t="s">
        <v>2873</v>
      </c>
      <c r="D11266" t="s">
        <v>61372</v>
      </c>
    </row>
    <row r="11267" spans="1:4" x14ac:dyDescent="0.3">
      <c r="A11267" t="s">
        <v>45873</v>
      </c>
      <c r="B11267" t="s">
        <v>40044</v>
      </c>
      <c r="C11267" t="s">
        <v>2873</v>
      </c>
      <c r="D11267" t="s">
        <v>61373</v>
      </c>
    </row>
    <row r="11268" spans="1:4" x14ac:dyDescent="0.3">
      <c r="A11268" t="s">
        <v>40136</v>
      </c>
      <c r="B11268" t="s">
        <v>39929</v>
      </c>
      <c r="C11268" t="s">
        <v>2873</v>
      </c>
      <c r="D11268" t="s">
        <v>61373</v>
      </c>
    </row>
    <row r="11269" spans="1:4" x14ac:dyDescent="0.3">
      <c r="A11269" t="s">
        <v>45956</v>
      </c>
      <c r="B11269" t="s">
        <v>39895</v>
      </c>
      <c r="C11269" t="s">
        <v>2873</v>
      </c>
      <c r="D11269" t="s">
        <v>61373</v>
      </c>
    </row>
    <row r="11270" spans="1:4" x14ac:dyDescent="0.3">
      <c r="A11270" t="s">
        <v>49246</v>
      </c>
      <c r="B11270" t="s">
        <v>39948</v>
      </c>
      <c r="C11270" t="s">
        <v>13943</v>
      </c>
      <c r="D11270" t="s">
        <v>61371</v>
      </c>
    </row>
    <row r="11271" spans="1:4" x14ac:dyDescent="0.3">
      <c r="A11271" t="s">
        <v>49247</v>
      </c>
      <c r="B11271" t="s">
        <v>40716</v>
      </c>
      <c r="C11271" t="s">
        <v>13943</v>
      </c>
      <c r="D11271" t="s">
        <v>61372</v>
      </c>
    </row>
    <row r="11272" spans="1:4" x14ac:dyDescent="0.3">
      <c r="A11272" t="s">
        <v>49248</v>
      </c>
      <c r="B11272" t="s">
        <v>49249</v>
      </c>
      <c r="C11272" t="s">
        <v>13943</v>
      </c>
      <c r="D11272" t="s">
        <v>61373</v>
      </c>
    </row>
    <row r="11273" spans="1:4" x14ac:dyDescent="0.3">
      <c r="A11273" t="s">
        <v>49250</v>
      </c>
      <c r="B11273" t="s">
        <v>39970</v>
      </c>
      <c r="C11273" t="s">
        <v>13943</v>
      </c>
      <c r="D11273" t="s">
        <v>61373</v>
      </c>
    </row>
    <row r="11274" spans="1:4" x14ac:dyDescent="0.3">
      <c r="A11274" t="s">
        <v>43736</v>
      </c>
      <c r="B11274" t="s">
        <v>39969</v>
      </c>
      <c r="C11274" t="s">
        <v>13943</v>
      </c>
      <c r="D11274" t="s">
        <v>61373</v>
      </c>
    </row>
    <row r="11275" spans="1:4" x14ac:dyDescent="0.3">
      <c r="A11275" t="s">
        <v>49251</v>
      </c>
      <c r="B11275" t="s">
        <v>40053</v>
      </c>
      <c r="C11275" t="s">
        <v>2827</v>
      </c>
      <c r="D11275" t="s">
        <v>61371</v>
      </c>
    </row>
    <row r="11276" spans="1:4" x14ac:dyDescent="0.3">
      <c r="A11276" t="s">
        <v>49251</v>
      </c>
      <c r="B11276" t="s">
        <v>40339</v>
      </c>
      <c r="C11276" t="s">
        <v>2827</v>
      </c>
      <c r="D11276" t="s">
        <v>61373</v>
      </c>
    </row>
    <row r="11277" spans="1:4" x14ac:dyDescent="0.3">
      <c r="A11277" t="s">
        <v>4998</v>
      </c>
      <c r="B11277" t="s">
        <v>40855</v>
      </c>
      <c r="C11277" t="s">
        <v>2827</v>
      </c>
      <c r="D11277" t="s">
        <v>61373</v>
      </c>
    </row>
    <row r="11278" spans="1:4" x14ac:dyDescent="0.3">
      <c r="A11278" t="s">
        <v>49252</v>
      </c>
      <c r="B11278" t="s">
        <v>39925</v>
      </c>
      <c r="C11278" t="s">
        <v>2827</v>
      </c>
      <c r="D11278" t="s">
        <v>61373</v>
      </c>
    </row>
    <row r="11279" spans="1:4" x14ac:dyDescent="0.3">
      <c r="A11279" t="s">
        <v>49253</v>
      </c>
      <c r="B11279" t="s">
        <v>40044</v>
      </c>
      <c r="C11279" t="s">
        <v>2828</v>
      </c>
      <c r="D11279" t="s">
        <v>61371</v>
      </c>
    </row>
    <row r="11280" spans="1:4" x14ac:dyDescent="0.3">
      <c r="A11280" t="s">
        <v>49254</v>
      </c>
      <c r="B11280" t="s">
        <v>40777</v>
      </c>
      <c r="C11280" t="s">
        <v>2828</v>
      </c>
      <c r="D11280" t="s">
        <v>61372</v>
      </c>
    </row>
    <row r="11281" spans="1:4" x14ac:dyDescent="0.3">
      <c r="A11281" t="s">
        <v>49255</v>
      </c>
      <c r="B11281" t="s">
        <v>49256</v>
      </c>
      <c r="C11281" t="s">
        <v>2828</v>
      </c>
      <c r="D11281" t="s">
        <v>61373</v>
      </c>
    </row>
    <row r="11282" spans="1:4" x14ac:dyDescent="0.3">
      <c r="A11282" t="s">
        <v>45314</v>
      </c>
      <c r="B11282" t="s">
        <v>40056</v>
      </c>
      <c r="C11282" t="s">
        <v>2828</v>
      </c>
      <c r="D11282" t="s">
        <v>61373</v>
      </c>
    </row>
    <row r="11283" spans="1:4" x14ac:dyDescent="0.3">
      <c r="A11283" t="s">
        <v>49257</v>
      </c>
      <c r="B11283" t="s">
        <v>40812</v>
      </c>
      <c r="C11283" t="s">
        <v>2829</v>
      </c>
      <c r="D11283" t="s">
        <v>61371</v>
      </c>
    </row>
    <row r="11284" spans="1:4" x14ac:dyDescent="0.3">
      <c r="A11284" t="s">
        <v>49258</v>
      </c>
      <c r="B11284" t="s">
        <v>40752</v>
      </c>
      <c r="C11284" t="s">
        <v>2829</v>
      </c>
      <c r="D11284" t="s">
        <v>61373</v>
      </c>
    </row>
    <row r="11285" spans="1:4" x14ac:dyDescent="0.3">
      <c r="A11285" t="s">
        <v>49259</v>
      </c>
      <c r="B11285" t="s">
        <v>40874</v>
      </c>
      <c r="C11285" t="s">
        <v>2829</v>
      </c>
      <c r="D11285" t="s">
        <v>61373</v>
      </c>
    </row>
    <row r="11286" spans="1:4" x14ac:dyDescent="0.3">
      <c r="A11286" t="s">
        <v>49260</v>
      </c>
      <c r="B11286" t="s">
        <v>40325</v>
      </c>
      <c r="C11286" t="s">
        <v>2829</v>
      </c>
      <c r="D11286" t="s">
        <v>61373</v>
      </c>
    </row>
    <row r="11287" spans="1:4" x14ac:dyDescent="0.3">
      <c r="A11287" t="s">
        <v>49261</v>
      </c>
      <c r="B11287" t="s">
        <v>40318</v>
      </c>
      <c r="C11287" t="s">
        <v>2830</v>
      </c>
      <c r="D11287" t="s">
        <v>61371</v>
      </c>
    </row>
    <row r="11288" spans="1:4" x14ac:dyDescent="0.3">
      <c r="A11288" t="s">
        <v>49262</v>
      </c>
      <c r="B11288" t="s">
        <v>39913</v>
      </c>
      <c r="C11288" t="s">
        <v>2830</v>
      </c>
      <c r="D11288" t="s">
        <v>61373</v>
      </c>
    </row>
    <row r="11289" spans="1:4" x14ac:dyDescent="0.3">
      <c r="A11289" t="s">
        <v>44023</v>
      </c>
      <c r="B11289" t="s">
        <v>39991</v>
      </c>
      <c r="C11289" t="s">
        <v>2830</v>
      </c>
      <c r="D11289" t="s">
        <v>61373</v>
      </c>
    </row>
    <row r="11290" spans="1:4" x14ac:dyDescent="0.3">
      <c r="A11290" t="s">
        <v>44023</v>
      </c>
      <c r="B11290" t="s">
        <v>40092</v>
      </c>
      <c r="C11290" t="s">
        <v>2830</v>
      </c>
      <c r="D11290" t="s">
        <v>61373</v>
      </c>
    </row>
    <row r="11291" spans="1:4" x14ac:dyDescent="0.3">
      <c r="A11291" t="s">
        <v>49263</v>
      </c>
      <c r="B11291" t="s">
        <v>44786</v>
      </c>
      <c r="C11291" t="s">
        <v>2831</v>
      </c>
      <c r="D11291" t="s">
        <v>61371</v>
      </c>
    </row>
    <row r="11292" spans="1:4" x14ac:dyDescent="0.3">
      <c r="A11292" t="s">
        <v>49264</v>
      </c>
      <c r="B11292" t="s">
        <v>40167</v>
      </c>
      <c r="C11292" t="s">
        <v>2831</v>
      </c>
      <c r="D11292" t="s">
        <v>61373</v>
      </c>
    </row>
    <row r="11293" spans="1:4" x14ac:dyDescent="0.3">
      <c r="A11293" t="s">
        <v>49265</v>
      </c>
      <c r="B11293" t="s">
        <v>39895</v>
      </c>
      <c r="C11293" t="s">
        <v>2831</v>
      </c>
      <c r="D11293" t="s">
        <v>61373</v>
      </c>
    </row>
    <row r="11294" spans="1:4" x14ac:dyDescent="0.3">
      <c r="A11294" t="s">
        <v>48671</v>
      </c>
      <c r="B11294" t="s">
        <v>40944</v>
      </c>
      <c r="C11294" t="s">
        <v>2831</v>
      </c>
      <c r="D11294" t="s">
        <v>61373</v>
      </c>
    </row>
    <row r="11295" spans="1:4" x14ac:dyDescent="0.3">
      <c r="A11295" t="s">
        <v>49266</v>
      </c>
      <c r="B11295" t="s">
        <v>47634</v>
      </c>
      <c r="C11295" t="s">
        <v>2831</v>
      </c>
      <c r="D11295" t="s">
        <v>61373</v>
      </c>
    </row>
    <row r="11296" spans="1:4" x14ac:dyDescent="0.3">
      <c r="A11296" t="s">
        <v>41630</v>
      </c>
      <c r="B11296" t="s">
        <v>40490</v>
      </c>
      <c r="C11296" t="s">
        <v>2832</v>
      </c>
      <c r="D11296" t="s">
        <v>61371</v>
      </c>
    </row>
    <row r="11297" spans="1:4" x14ac:dyDescent="0.3">
      <c r="A11297" t="s">
        <v>41359</v>
      </c>
      <c r="B11297" t="s">
        <v>43215</v>
      </c>
      <c r="C11297" t="s">
        <v>2832</v>
      </c>
      <c r="D11297" t="s">
        <v>61373</v>
      </c>
    </row>
    <row r="11298" spans="1:4" x14ac:dyDescent="0.3">
      <c r="A11298" t="s">
        <v>49267</v>
      </c>
      <c r="B11298" t="s">
        <v>40008</v>
      </c>
      <c r="C11298" t="s">
        <v>2832</v>
      </c>
      <c r="D11298" t="s">
        <v>61373</v>
      </c>
    </row>
    <row r="11299" spans="1:4" x14ac:dyDescent="0.3">
      <c r="A11299" t="s">
        <v>49268</v>
      </c>
      <c r="B11299" t="s">
        <v>40483</v>
      </c>
      <c r="C11299" t="s">
        <v>2833</v>
      </c>
      <c r="D11299" t="s">
        <v>61371</v>
      </c>
    </row>
    <row r="11300" spans="1:4" x14ac:dyDescent="0.3">
      <c r="A11300" t="s">
        <v>6698</v>
      </c>
      <c r="B11300" t="s">
        <v>40003</v>
      </c>
      <c r="C11300" t="s">
        <v>2833</v>
      </c>
      <c r="D11300" t="s">
        <v>61373</v>
      </c>
    </row>
    <row r="11301" spans="1:4" x14ac:dyDescent="0.3">
      <c r="A11301" t="s">
        <v>41091</v>
      </c>
      <c r="B11301" t="s">
        <v>49269</v>
      </c>
      <c r="C11301" t="s">
        <v>2833</v>
      </c>
      <c r="D11301" t="s">
        <v>61373</v>
      </c>
    </row>
    <row r="11302" spans="1:4" x14ac:dyDescent="0.3">
      <c r="A11302" t="s">
        <v>49270</v>
      </c>
      <c r="B11302" t="s">
        <v>40285</v>
      </c>
      <c r="C11302" t="s">
        <v>2833</v>
      </c>
      <c r="D11302" t="s">
        <v>61373</v>
      </c>
    </row>
    <row r="11303" spans="1:4" x14ac:dyDescent="0.3">
      <c r="A11303" t="s">
        <v>49271</v>
      </c>
      <c r="B11303" t="s">
        <v>39969</v>
      </c>
      <c r="C11303" t="s">
        <v>2833</v>
      </c>
      <c r="D11303" t="s">
        <v>61373</v>
      </c>
    </row>
    <row r="11304" spans="1:4" x14ac:dyDescent="0.3">
      <c r="A11304" t="s">
        <v>49272</v>
      </c>
      <c r="B11304" t="s">
        <v>40904</v>
      </c>
      <c r="C11304" t="s">
        <v>2834</v>
      </c>
      <c r="D11304" t="s">
        <v>61371</v>
      </c>
    </row>
    <row r="11305" spans="1:4" x14ac:dyDescent="0.3">
      <c r="A11305" t="s">
        <v>48668</v>
      </c>
      <c r="B11305" t="s">
        <v>39877</v>
      </c>
      <c r="C11305" t="s">
        <v>2834</v>
      </c>
      <c r="D11305" t="s">
        <v>61372</v>
      </c>
    </row>
    <row r="11306" spans="1:4" x14ac:dyDescent="0.3">
      <c r="A11306" t="s">
        <v>49273</v>
      </c>
      <c r="B11306" t="s">
        <v>40646</v>
      </c>
      <c r="C11306" t="s">
        <v>2834</v>
      </c>
      <c r="D11306" t="s">
        <v>61373</v>
      </c>
    </row>
    <row r="11307" spans="1:4" x14ac:dyDescent="0.3">
      <c r="A11307" t="s">
        <v>41883</v>
      </c>
      <c r="B11307" t="s">
        <v>40934</v>
      </c>
      <c r="C11307" t="s">
        <v>2834</v>
      </c>
      <c r="D11307" t="s">
        <v>61373</v>
      </c>
    </row>
    <row r="11308" spans="1:4" x14ac:dyDescent="0.3">
      <c r="A11308" t="s">
        <v>49274</v>
      </c>
      <c r="B11308" t="s">
        <v>40086</v>
      </c>
      <c r="C11308" t="s">
        <v>2834</v>
      </c>
      <c r="D11308" t="s">
        <v>61373</v>
      </c>
    </row>
    <row r="11309" spans="1:4" x14ac:dyDescent="0.3">
      <c r="A11309" t="s">
        <v>49275</v>
      </c>
      <c r="B11309" t="s">
        <v>40177</v>
      </c>
      <c r="C11309" t="s">
        <v>2834</v>
      </c>
      <c r="D11309" t="s">
        <v>61373</v>
      </c>
    </row>
    <row r="11310" spans="1:4" x14ac:dyDescent="0.3">
      <c r="A11310" t="s">
        <v>44684</v>
      </c>
      <c r="B11310" t="s">
        <v>49276</v>
      </c>
      <c r="C11310" t="s">
        <v>2835</v>
      </c>
      <c r="D11310" t="s">
        <v>61371</v>
      </c>
    </row>
    <row r="11311" spans="1:4" x14ac:dyDescent="0.3">
      <c r="A11311" t="s">
        <v>49072</v>
      </c>
      <c r="B11311" t="s">
        <v>39867</v>
      </c>
      <c r="C11311" t="s">
        <v>2835</v>
      </c>
      <c r="D11311" t="s">
        <v>61372</v>
      </c>
    </row>
    <row r="11312" spans="1:4" x14ac:dyDescent="0.3">
      <c r="A11312" t="s">
        <v>46273</v>
      </c>
      <c r="B11312" t="s">
        <v>40232</v>
      </c>
      <c r="C11312" t="s">
        <v>2835</v>
      </c>
      <c r="D11312" t="s">
        <v>61373</v>
      </c>
    </row>
    <row r="11313" spans="1:4" x14ac:dyDescent="0.3">
      <c r="A11313" t="s">
        <v>46799</v>
      </c>
      <c r="B11313" t="s">
        <v>41244</v>
      </c>
      <c r="C11313" t="s">
        <v>2835</v>
      </c>
      <c r="D11313" t="s">
        <v>61373</v>
      </c>
    </row>
    <row r="11314" spans="1:4" x14ac:dyDescent="0.3">
      <c r="A11314" t="s">
        <v>49277</v>
      </c>
      <c r="B11314" t="s">
        <v>40056</v>
      </c>
      <c r="C11314" t="s">
        <v>2836</v>
      </c>
      <c r="D11314" t="s">
        <v>61371</v>
      </c>
    </row>
    <row r="11315" spans="1:4" x14ac:dyDescent="0.3">
      <c r="A11315" t="s">
        <v>49278</v>
      </c>
      <c r="B11315" t="s">
        <v>40021</v>
      </c>
      <c r="C11315" t="s">
        <v>2836</v>
      </c>
      <c r="D11315" t="s">
        <v>61372</v>
      </c>
    </row>
    <row r="11316" spans="1:4" x14ac:dyDescent="0.3">
      <c r="A11316" t="s">
        <v>44320</v>
      </c>
      <c r="B11316" t="s">
        <v>40182</v>
      </c>
      <c r="C11316" t="s">
        <v>2836</v>
      </c>
      <c r="D11316" t="s">
        <v>61373</v>
      </c>
    </row>
    <row r="11317" spans="1:4" x14ac:dyDescent="0.3">
      <c r="A11317" t="s">
        <v>49279</v>
      </c>
      <c r="B11317" t="s">
        <v>40874</v>
      </c>
      <c r="C11317" t="s">
        <v>2836</v>
      </c>
      <c r="D11317" t="s">
        <v>61373</v>
      </c>
    </row>
    <row r="11318" spans="1:4" x14ac:dyDescent="0.3">
      <c r="A11318" t="s">
        <v>49280</v>
      </c>
      <c r="B11318" t="s">
        <v>40287</v>
      </c>
      <c r="C11318" t="s">
        <v>2836</v>
      </c>
      <c r="D11318" t="s">
        <v>61373</v>
      </c>
    </row>
    <row r="11319" spans="1:4" x14ac:dyDescent="0.3">
      <c r="A11319" t="s">
        <v>49281</v>
      </c>
      <c r="B11319" t="s">
        <v>41387</v>
      </c>
      <c r="C11319" t="s">
        <v>2837</v>
      </c>
      <c r="D11319" t="s">
        <v>61371</v>
      </c>
    </row>
    <row r="11320" spans="1:4" x14ac:dyDescent="0.3">
      <c r="A11320" t="s">
        <v>49282</v>
      </c>
      <c r="B11320" t="s">
        <v>40053</v>
      </c>
      <c r="C11320" t="s">
        <v>2837</v>
      </c>
      <c r="D11320" t="s">
        <v>61372</v>
      </c>
    </row>
    <row r="11321" spans="1:4" x14ac:dyDescent="0.3">
      <c r="A11321" t="s">
        <v>40602</v>
      </c>
      <c r="B11321" t="s">
        <v>39891</v>
      </c>
      <c r="C11321" t="s">
        <v>2837</v>
      </c>
      <c r="D11321" t="s">
        <v>61373</v>
      </c>
    </row>
    <row r="11322" spans="1:4" x14ac:dyDescent="0.3">
      <c r="A11322" t="s">
        <v>49283</v>
      </c>
      <c r="B11322" t="s">
        <v>49284</v>
      </c>
      <c r="C11322" t="s">
        <v>2838</v>
      </c>
      <c r="D11322" t="s">
        <v>61371</v>
      </c>
    </row>
    <row r="11323" spans="1:4" x14ac:dyDescent="0.3">
      <c r="A11323" t="s">
        <v>49285</v>
      </c>
      <c r="B11323" t="s">
        <v>43084</v>
      </c>
      <c r="C11323" t="s">
        <v>2838</v>
      </c>
      <c r="D11323" t="s">
        <v>61372</v>
      </c>
    </row>
    <row r="11324" spans="1:4" x14ac:dyDescent="0.3">
      <c r="A11324" t="s">
        <v>49286</v>
      </c>
      <c r="B11324" t="s">
        <v>49287</v>
      </c>
      <c r="C11324" t="s">
        <v>2838</v>
      </c>
      <c r="D11324" t="s">
        <v>61373</v>
      </c>
    </row>
    <row r="11325" spans="1:4" x14ac:dyDescent="0.3">
      <c r="A11325" t="s">
        <v>49288</v>
      </c>
      <c r="B11325" t="s">
        <v>40138</v>
      </c>
      <c r="C11325" t="s">
        <v>2839</v>
      </c>
      <c r="D11325" t="s">
        <v>61371</v>
      </c>
    </row>
    <row r="11326" spans="1:4" x14ac:dyDescent="0.3">
      <c r="A11326" t="s">
        <v>48981</v>
      </c>
      <c r="B11326" t="s">
        <v>40101</v>
      </c>
      <c r="C11326" t="s">
        <v>2839</v>
      </c>
      <c r="D11326" t="s">
        <v>61373</v>
      </c>
    </row>
    <row r="11327" spans="1:4" x14ac:dyDescent="0.3">
      <c r="A11327" t="s">
        <v>44732</v>
      </c>
      <c r="B11327" t="s">
        <v>45588</v>
      </c>
      <c r="C11327" t="s">
        <v>2839</v>
      </c>
      <c r="D11327" t="s">
        <v>61373</v>
      </c>
    </row>
    <row r="11328" spans="1:4" x14ac:dyDescent="0.3">
      <c r="A11328" t="s">
        <v>49289</v>
      </c>
      <c r="B11328" t="s">
        <v>40053</v>
      </c>
      <c r="C11328" t="s">
        <v>2839</v>
      </c>
      <c r="D11328" t="s">
        <v>61373</v>
      </c>
    </row>
    <row r="11329" spans="1:4" x14ac:dyDescent="0.3">
      <c r="A11329" t="s">
        <v>49290</v>
      </c>
      <c r="B11329" t="s">
        <v>44637</v>
      </c>
      <c r="C11329" t="s">
        <v>2839</v>
      </c>
      <c r="D11329" t="s">
        <v>61373</v>
      </c>
    </row>
    <row r="11330" spans="1:4" x14ac:dyDescent="0.3">
      <c r="A11330" t="s">
        <v>49291</v>
      </c>
      <c r="B11330" t="s">
        <v>39895</v>
      </c>
      <c r="C11330" t="s">
        <v>2840</v>
      </c>
      <c r="D11330" t="s">
        <v>61371</v>
      </c>
    </row>
    <row r="11331" spans="1:4" x14ac:dyDescent="0.3">
      <c r="A11331" t="s">
        <v>48870</v>
      </c>
      <c r="B11331" t="s">
        <v>42141</v>
      </c>
      <c r="C11331" t="s">
        <v>2840</v>
      </c>
      <c r="D11331" t="s">
        <v>61373</v>
      </c>
    </row>
    <row r="11332" spans="1:4" x14ac:dyDescent="0.3">
      <c r="A11332" t="s">
        <v>49292</v>
      </c>
      <c r="B11332" t="s">
        <v>39891</v>
      </c>
      <c r="C11332" t="s">
        <v>2840</v>
      </c>
      <c r="D11332" t="s">
        <v>61373</v>
      </c>
    </row>
    <row r="11333" spans="1:4" x14ac:dyDescent="0.3">
      <c r="A11333" t="s">
        <v>44572</v>
      </c>
      <c r="B11333" t="s">
        <v>43397</v>
      </c>
      <c r="C11333" t="s">
        <v>2840</v>
      </c>
      <c r="D11333" t="s">
        <v>61373</v>
      </c>
    </row>
    <row r="11334" spans="1:4" x14ac:dyDescent="0.3">
      <c r="A11334" t="s">
        <v>49293</v>
      </c>
      <c r="B11334" t="s">
        <v>39864</v>
      </c>
      <c r="C11334" t="s">
        <v>14942</v>
      </c>
      <c r="D11334" t="s">
        <v>61371</v>
      </c>
    </row>
    <row r="11335" spans="1:4" x14ac:dyDescent="0.3">
      <c r="A11335" t="s">
        <v>49088</v>
      </c>
      <c r="B11335" t="s">
        <v>41806</v>
      </c>
      <c r="C11335" t="s">
        <v>14942</v>
      </c>
      <c r="D11335" t="s">
        <v>61373</v>
      </c>
    </row>
    <row r="11336" spans="1:4" x14ac:dyDescent="0.3">
      <c r="A11336" t="s">
        <v>49294</v>
      </c>
      <c r="B11336" t="s">
        <v>40625</v>
      </c>
      <c r="C11336" t="s">
        <v>14942</v>
      </c>
      <c r="D11336" t="s">
        <v>61373</v>
      </c>
    </row>
    <row r="11337" spans="1:4" x14ac:dyDescent="0.3">
      <c r="A11337" t="s">
        <v>49295</v>
      </c>
      <c r="B11337" t="s">
        <v>41036</v>
      </c>
      <c r="C11337" t="s">
        <v>14942</v>
      </c>
      <c r="D11337" t="s">
        <v>61373</v>
      </c>
    </row>
    <row r="11338" spans="1:4" x14ac:dyDescent="0.3">
      <c r="A11338" t="s">
        <v>48046</v>
      </c>
      <c r="B11338" t="s">
        <v>39862</v>
      </c>
      <c r="C11338" t="s">
        <v>14942</v>
      </c>
      <c r="D11338" t="s">
        <v>61373</v>
      </c>
    </row>
    <row r="11339" spans="1:4" x14ac:dyDescent="0.3">
      <c r="A11339" t="s">
        <v>49296</v>
      </c>
      <c r="B11339" t="s">
        <v>49297</v>
      </c>
      <c r="C11339" t="s">
        <v>14942</v>
      </c>
      <c r="D11339" t="s">
        <v>61373</v>
      </c>
    </row>
    <row r="11340" spans="1:4" x14ac:dyDescent="0.3">
      <c r="A11340" t="s">
        <v>49194</v>
      </c>
      <c r="B11340" t="s">
        <v>42363</v>
      </c>
      <c r="C11340" t="s">
        <v>2841</v>
      </c>
      <c r="D11340" t="s">
        <v>61371</v>
      </c>
    </row>
    <row r="11341" spans="1:4" x14ac:dyDescent="0.3">
      <c r="A11341" t="s">
        <v>48952</v>
      </c>
      <c r="B11341" t="s">
        <v>41518</v>
      </c>
      <c r="C11341" t="s">
        <v>2841</v>
      </c>
      <c r="D11341" t="s">
        <v>61373</v>
      </c>
    </row>
    <row r="11342" spans="1:4" x14ac:dyDescent="0.3">
      <c r="A11342" t="s">
        <v>44872</v>
      </c>
      <c r="B11342" t="s">
        <v>46379</v>
      </c>
      <c r="C11342" t="s">
        <v>2841</v>
      </c>
      <c r="D11342" t="s">
        <v>61373</v>
      </c>
    </row>
    <row r="11343" spans="1:4" x14ac:dyDescent="0.3">
      <c r="A11343" t="s">
        <v>49026</v>
      </c>
      <c r="B11343" t="s">
        <v>40072</v>
      </c>
      <c r="C11343" t="s">
        <v>2841</v>
      </c>
      <c r="D11343" t="s">
        <v>61373</v>
      </c>
    </row>
    <row r="11344" spans="1:4" x14ac:dyDescent="0.3">
      <c r="A11344" t="s">
        <v>48068</v>
      </c>
      <c r="B11344" t="s">
        <v>39924</v>
      </c>
      <c r="C11344" t="s">
        <v>2842</v>
      </c>
      <c r="D11344" t="s">
        <v>61371</v>
      </c>
    </row>
    <row r="11345" spans="1:4" x14ac:dyDescent="0.3">
      <c r="A11345" t="s">
        <v>49298</v>
      </c>
      <c r="B11345" t="s">
        <v>40056</v>
      </c>
      <c r="C11345" t="s">
        <v>2842</v>
      </c>
      <c r="D11345" t="s">
        <v>61372</v>
      </c>
    </row>
    <row r="11346" spans="1:4" x14ac:dyDescent="0.3">
      <c r="A11346" t="s">
        <v>49299</v>
      </c>
      <c r="B11346" t="s">
        <v>40391</v>
      </c>
      <c r="C11346" t="s">
        <v>2842</v>
      </c>
      <c r="D11346" t="s">
        <v>61373</v>
      </c>
    </row>
    <row r="11347" spans="1:4" x14ac:dyDescent="0.3">
      <c r="A11347" t="s">
        <v>49300</v>
      </c>
      <c r="B11347" t="s">
        <v>39974</v>
      </c>
      <c r="C11347" t="s">
        <v>2842</v>
      </c>
      <c r="D11347" t="s">
        <v>61373</v>
      </c>
    </row>
    <row r="11348" spans="1:4" x14ac:dyDescent="0.3">
      <c r="A11348" t="s">
        <v>49300</v>
      </c>
      <c r="B11348" t="s">
        <v>39895</v>
      </c>
      <c r="C11348" t="s">
        <v>2842</v>
      </c>
      <c r="D11348" t="s">
        <v>61373</v>
      </c>
    </row>
    <row r="11349" spans="1:4" x14ac:dyDescent="0.3">
      <c r="A11349" t="s">
        <v>49301</v>
      </c>
      <c r="B11349" t="s">
        <v>41178</v>
      </c>
      <c r="C11349" t="s">
        <v>2843</v>
      </c>
      <c r="D11349" t="s">
        <v>61371</v>
      </c>
    </row>
    <row r="11350" spans="1:4" x14ac:dyDescent="0.3">
      <c r="A11350" t="s">
        <v>44921</v>
      </c>
      <c r="B11350" t="s">
        <v>39959</v>
      </c>
      <c r="C11350" t="s">
        <v>2843</v>
      </c>
      <c r="D11350" t="s">
        <v>61372</v>
      </c>
    </row>
    <row r="11351" spans="1:4" x14ac:dyDescent="0.3">
      <c r="A11351" t="s">
        <v>49302</v>
      </c>
      <c r="B11351" t="s">
        <v>45582</v>
      </c>
      <c r="C11351" t="s">
        <v>2843</v>
      </c>
      <c r="D11351" t="s">
        <v>61373</v>
      </c>
    </row>
    <row r="11352" spans="1:4" x14ac:dyDescent="0.3">
      <c r="A11352" t="s">
        <v>49303</v>
      </c>
      <c r="B11352" t="s">
        <v>40426</v>
      </c>
      <c r="C11352" t="s">
        <v>2843</v>
      </c>
      <c r="D11352" t="s">
        <v>61373</v>
      </c>
    </row>
    <row r="11353" spans="1:4" x14ac:dyDescent="0.3">
      <c r="A11353" t="s">
        <v>49270</v>
      </c>
      <c r="B11353" t="s">
        <v>40021</v>
      </c>
      <c r="C11353" t="s">
        <v>2843</v>
      </c>
      <c r="D11353" t="s">
        <v>61373</v>
      </c>
    </row>
    <row r="11354" spans="1:4" x14ac:dyDescent="0.3">
      <c r="A11354" t="s">
        <v>49304</v>
      </c>
      <c r="B11354" t="s">
        <v>41041</v>
      </c>
      <c r="C11354" t="s">
        <v>2843</v>
      </c>
      <c r="D11354" t="s">
        <v>61373</v>
      </c>
    </row>
    <row r="11355" spans="1:4" x14ac:dyDescent="0.3">
      <c r="A11355" t="s">
        <v>49305</v>
      </c>
      <c r="B11355" t="s">
        <v>40116</v>
      </c>
      <c r="C11355" t="s">
        <v>2844</v>
      </c>
      <c r="D11355" t="s">
        <v>61371</v>
      </c>
    </row>
    <row r="11356" spans="1:4" x14ac:dyDescent="0.3">
      <c r="A11356" t="s">
        <v>727</v>
      </c>
      <c r="B11356" t="s">
        <v>41668</v>
      </c>
      <c r="C11356" t="s">
        <v>2844</v>
      </c>
      <c r="D11356" t="s">
        <v>61372</v>
      </c>
    </row>
    <row r="11357" spans="1:4" x14ac:dyDescent="0.3">
      <c r="A11357" t="s">
        <v>49306</v>
      </c>
      <c r="B11357" t="s">
        <v>40076</v>
      </c>
      <c r="C11357" t="s">
        <v>2844</v>
      </c>
      <c r="D11357" t="s">
        <v>61373</v>
      </c>
    </row>
    <row r="11358" spans="1:4" x14ac:dyDescent="0.3">
      <c r="A11358" t="s">
        <v>49307</v>
      </c>
      <c r="B11358" t="s">
        <v>39939</v>
      </c>
      <c r="C11358" t="s">
        <v>2844</v>
      </c>
      <c r="D11358" t="s">
        <v>61373</v>
      </c>
    </row>
    <row r="11359" spans="1:4" x14ac:dyDescent="0.3">
      <c r="A11359" t="s">
        <v>49308</v>
      </c>
      <c r="B11359" t="s">
        <v>40069</v>
      </c>
      <c r="C11359" t="s">
        <v>2845</v>
      </c>
      <c r="D11359" t="s">
        <v>61371</v>
      </c>
    </row>
    <row r="11360" spans="1:4" x14ac:dyDescent="0.3">
      <c r="A11360" t="s">
        <v>49309</v>
      </c>
      <c r="B11360" t="s">
        <v>40116</v>
      </c>
      <c r="C11360" t="s">
        <v>2845</v>
      </c>
      <c r="D11360" t="s">
        <v>61372</v>
      </c>
    </row>
    <row r="11361" spans="1:4" x14ac:dyDescent="0.3">
      <c r="A11361" t="s">
        <v>49310</v>
      </c>
      <c r="B11361" t="s">
        <v>42627</v>
      </c>
      <c r="C11361" t="s">
        <v>2845</v>
      </c>
      <c r="D11361" t="s">
        <v>61373</v>
      </c>
    </row>
    <row r="11362" spans="1:4" x14ac:dyDescent="0.3">
      <c r="A11362" t="s">
        <v>49311</v>
      </c>
      <c r="B11362" t="s">
        <v>40148</v>
      </c>
      <c r="C11362" t="s">
        <v>2845</v>
      </c>
      <c r="D11362" t="s">
        <v>61373</v>
      </c>
    </row>
    <row r="11363" spans="1:4" x14ac:dyDescent="0.3">
      <c r="A11363" t="s">
        <v>49312</v>
      </c>
      <c r="B11363" t="s">
        <v>39953</v>
      </c>
      <c r="C11363" t="s">
        <v>2846</v>
      </c>
      <c r="D11363" t="s">
        <v>61371</v>
      </c>
    </row>
    <row r="11364" spans="1:4" x14ac:dyDescent="0.3">
      <c r="A11364" t="s">
        <v>49313</v>
      </c>
      <c r="B11364" t="s">
        <v>41343</v>
      </c>
      <c r="C11364" t="s">
        <v>2846</v>
      </c>
      <c r="D11364" t="s">
        <v>61372</v>
      </c>
    </row>
    <row r="11365" spans="1:4" x14ac:dyDescent="0.3">
      <c r="A11365" t="s">
        <v>49131</v>
      </c>
      <c r="B11365" t="s">
        <v>39895</v>
      </c>
      <c r="C11365" t="s">
        <v>2846</v>
      </c>
      <c r="D11365" t="s">
        <v>61373</v>
      </c>
    </row>
    <row r="11366" spans="1:4" x14ac:dyDescent="0.3">
      <c r="A11366" t="s">
        <v>49314</v>
      </c>
      <c r="B11366" t="s">
        <v>46775</v>
      </c>
      <c r="C11366" t="s">
        <v>2846</v>
      </c>
      <c r="D11366" t="s">
        <v>61373</v>
      </c>
    </row>
    <row r="11367" spans="1:4" x14ac:dyDescent="0.3">
      <c r="A11367" t="s">
        <v>48905</v>
      </c>
      <c r="B11367" t="s">
        <v>40053</v>
      </c>
      <c r="C11367" t="s">
        <v>2846</v>
      </c>
      <c r="D11367" t="s">
        <v>61373</v>
      </c>
    </row>
    <row r="11368" spans="1:4" x14ac:dyDescent="0.3">
      <c r="A11368" t="s">
        <v>49315</v>
      </c>
      <c r="B11368" t="s">
        <v>39945</v>
      </c>
      <c r="C11368" t="s">
        <v>2847</v>
      </c>
      <c r="D11368" t="s">
        <v>61371</v>
      </c>
    </row>
    <row r="11369" spans="1:4" x14ac:dyDescent="0.3">
      <c r="A11369" t="s">
        <v>49316</v>
      </c>
      <c r="B11369" t="s">
        <v>39959</v>
      </c>
      <c r="C11369" t="s">
        <v>2847</v>
      </c>
      <c r="D11369" t="s">
        <v>61372</v>
      </c>
    </row>
    <row r="11370" spans="1:4" x14ac:dyDescent="0.3">
      <c r="A11370" t="s">
        <v>48952</v>
      </c>
      <c r="B11370" t="s">
        <v>40483</v>
      </c>
      <c r="C11370" t="s">
        <v>2847</v>
      </c>
      <c r="D11370" t="s">
        <v>61373</v>
      </c>
    </row>
    <row r="11371" spans="1:4" x14ac:dyDescent="0.3">
      <c r="A11371" t="s">
        <v>49317</v>
      </c>
      <c r="B11371" t="s">
        <v>40462</v>
      </c>
      <c r="C11371" t="s">
        <v>2847</v>
      </c>
      <c r="D11371" t="s">
        <v>61373</v>
      </c>
    </row>
    <row r="11372" spans="1:4" x14ac:dyDescent="0.3">
      <c r="A11372" t="s">
        <v>47709</v>
      </c>
      <c r="B11372" t="s">
        <v>40256</v>
      </c>
      <c r="C11372" t="s">
        <v>2847</v>
      </c>
      <c r="D11372" t="s">
        <v>61373</v>
      </c>
    </row>
    <row r="11373" spans="1:4" x14ac:dyDescent="0.3">
      <c r="A11373" t="s">
        <v>49318</v>
      </c>
      <c r="B11373" t="s">
        <v>49319</v>
      </c>
      <c r="C11373" t="s">
        <v>2847</v>
      </c>
      <c r="D11373" t="s">
        <v>61373</v>
      </c>
    </row>
    <row r="11374" spans="1:4" x14ac:dyDescent="0.3">
      <c r="A11374" t="s">
        <v>49320</v>
      </c>
      <c r="B11374" t="s">
        <v>41036</v>
      </c>
      <c r="C11374" t="s">
        <v>2847</v>
      </c>
      <c r="D11374" t="s">
        <v>61373</v>
      </c>
    </row>
    <row r="11375" spans="1:4" x14ac:dyDescent="0.3">
      <c r="A11375" t="s">
        <v>40920</v>
      </c>
      <c r="B11375" t="s">
        <v>40329</v>
      </c>
      <c r="C11375" t="s">
        <v>2847</v>
      </c>
      <c r="D11375" t="s">
        <v>61373</v>
      </c>
    </row>
    <row r="11376" spans="1:4" x14ac:dyDescent="0.3">
      <c r="A11376" t="s">
        <v>41833</v>
      </c>
      <c r="B11376" t="s">
        <v>40056</v>
      </c>
      <c r="C11376" t="s">
        <v>2874</v>
      </c>
      <c r="D11376" t="s">
        <v>61371</v>
      </c>
    </row>
    <row r="11377" spans="1:4" x14ac:dyDescent="0.3">
      <c r="A11377" t="s">
        <v>49321</v>
      </c>
      <c r="B11377" t="s">
        <v>40069</v>
      </c>
      <c r="C11377" t="s">
        <v>2874</v>
      </c>
      <c r="D11377" t="s">
        <v>61373</v>
      </c>
    </row>
    <row r="11378" spans="1:4" x14ac:dyDescent="0.3">
      <c r="A11378" t="s">
        <v>49306</v>
      </c>
      <c r="B11378" t="s">
        <v>40053</v>
      </c>
      <c r="C11378" t="s">
        <v>2874</v>
      </c>
      <c r="D11378" t="s">
        <v>61373</v>
      </c>
    </row>
    <row r="11379" spans="1:4" x14ac:dyDescent="0.3">
      <c r="A11379" t="s">
        <v>49322</v>
      </c>
      <c r="B11379" t="s">
        <v>40693</v>
      </c>
      <c r="C11379" t="s">
        <v>2874</v>
      </c>
      <c r="D11379" t="s">
        <v>61373</v>
      </c>
    </row>
    <row r="11380" spans="1:4" x14ac:dyDescent="0.3">
      <c r="A11380" t="s">
        <v>49323</v>
      </c>
      <c r="B11380" t="s">
        <v>41017</v>
      </c>
      <c r="C11380" t="s">
        <v>2874</v>
      </c>
      <c r="D11380" t="s">
        <v>61373</v>
      </c>
    </row>
    <row r="11381" spans="1:4" x14ac:dyDescent="0.3">
      <c r="A11381" t="s">
        <v>44426</v>
      </c>
      <c r="B11381" t="s">
        <v>49324</v>
      </c>
      <c r="C11381" t="s">
        <v>2859</v>
      </c>
      <c r="D11381" t="s">
        <v>61371</v>
      </c>
    </row>
    <row r="11382" spans="1:4" x14ac:dyDescent="0.3">
      <c r="A11382" t="s">
        <v>49325</v>
      </c>
      <c r="B11382" t="s">
        <v>39913</v>
      </c>
      <c r="C11382" t="s">
        <v>2859</v>
      </c>
      <c r="D11382" t="s">
        <v>61372</v>
      </c>
    </row>
    <row r="11383" spans="1:4" x14ac:dyDescent="0.3">
      <c r="A11383" t="s">
        <v>45568</v>
      </c>
      <c r="B11383" t="s">
        <v>44154</v>
      </c>
      <c r="C11383" t="s">
        <v>2859</v>
      </c>
      <c r="D11383" t="s">
        <v>61373</v>
      </c>
    </row>
    <row r="11384" spans="1:4" x14ac:dyDescent="0.3">
      <c r="A11384" t="s">
        <v>49326</v>
      </c>
      <c r="B11384" t="s">
        <v>40086</v>
      </c>
      <c r="C11384" t="s">
        <v>2859</v>
      </c>
      <c r="D11384" t="s">
        <v>61373</v>
      </c>
    </row>
    <row r="11385" spans="1:4" x14ac:dyDescent="0.3">
      <c r="A11385" t="s">
        <v>45624</v>
      </c>
      <c r="B11385" t="s">
        <v>40180</v>
      </c>
      <c r="C11385" t="s">
        <v>2859</v>
      </c>
      <c r="D11385" t="s">
        <v>61373</v>
      </c>
    </row>
    <row r="11386" spans="1:4" x14ac:dyDescent="0.3">
      <c r="A11386" t="s">
        <v>49327</v>
      </c>
      <c r="B11386" t="s">
        <v>39923</v>
      </c>
      <c r="C11386" t="s">
        <v>2848</v>
      </c>
      <c r="D11386" t="s">
        <v>61371</v>
      </c>
    </row>
    <row r="11387" spans="1:4" x14ac:dyDescent="0.3">
      <c r="A11387" t="s">
        <v>49328</v>
      </c>
      <c r="B11387" t="s">
        <v>40092</v>
      </c>
      <c r="C11387" t="s">
        <v>2848</v>
      </c>
      <c r="D11387" t="s">
        <v>61373</v>
      </c>
    </row>
    <row r="11388" spans="1:4" x14ac:dyDescent="0.3">
      <c r="A11388" t="s">
        <v>40363</v>
      </c>
      <c r="B11388" t="s">
        <v>44676</v>
      </c>
      <c r="C11388" t="s">
        <v>2848</v>
      </c>
      <c r="D11388" t="s">
        <v>61373</v>
      </c>
    </row>
    <row r="11389" spans="1:4" x14ac:dyDescent="0.3">
      <c r="A11389" t="s">
        <v>47417</v>
      </c>
      <c r="B11389" t="s">
        <v>41518</v>
      </c>
      <c r="C11389" t="s">
        <v>2848</v>
      </c>
      <c r="D11389" t="s">
        <v>61373</v>
      </c>
    </row>
    <row r="11390" spans="1:4" x14ac:dyDescent="0.3">
      <c r="A11390" t="s">
        <v>41359</v>
      </c>
      <c r="B11390" t="s">
        <v>39929</v>
      </c>
      <c r="C11390" t="s">
        <v>2849</v>
      </c>
      <c r="D11390" t="s">
        <v>61371</v>
      </c>
    </row>
    <row r="11391" spans="1:4" x14ac:dyDescent="0.3">
      <c r="A11391" t="s">
        <v>49012</v>
      </c>
      <c r="B11391" t="s">
        <v>40156</v>
      </c>
      <c r="C11391" t="s">
        <v>2849</v>
      </c>
      <c r="D11391" t="s">
        <v>61373</v>
      </c>
    </row>
    <row r="11392" spans="1:4" x14ac:dyDescent="0.3">
      <c r="A11392" t="s">
        <v>49329</v>
      </c>
      <c r="B11392" t="s">
        <v>42158</v>
      </c>
      <c r="C11392" t="s">
        <v>2849</v>
      </c>
      <c r="D11392" t="s">
        <v>61373</v>
      </c>
    </row>
    <row r="11393" spans="1:4" x14ac:dyDescent="0.3">
      <c r="A11393" t="s">
        <v>49330</v>
      </c>
      <c r="B11393" t="s">
        <v>40056</v>
      </c>
      <c r="C11393" t="s">
        <v>2849</v>
      </c>
      <c r="D11393" t="s">
        <v>61373</v>
      </c>
    </row>
    <row r="11394" spans="1:4" x14ac:dyDescent="0.3">
      <c r="A11394" t="s">
        <v>49331</v>
      </c>
      <c r="B11394" t="s">
        <v>41631</v>
      </c>
      <c r="C11394" t="s">
        <v>2849</v>
      </c>
      <c r="D11394" t="s">
        <v>61373</v>
      </c>
    </row>
    <row r="11395" spans="1:4" x14ac:dyDescent="0.3">
      <c r="A11395" t="s">
        <v>49332</v>
      </c>
      <c r="B11395" t="s">
        <v>40182</v>
      </c>
      <c r="C11395" t="s">
        <v>2875</v>
      </c>
      <c r="D11395" t="s">
        <v>61371</v>
      </c>
    </row>
    <row r="11396" spans="1:4" x14ac:dyDescent="0.3">
      <c r="A11396" t="s">
        <v>49333</v>
      </c>
      <c r="B11396" t="s">
        <v>39921</v>
      </c>
      <c r="C11396" t="s">
        <v>2875</v>
      </c>
      <c r="D11396" t="s">
        <v>61372</v>
      </c>
    </row>
    <row r="11397" spans="1:4" x14ac:dyDescent="0.3">
      <c r="A11397" t="s">
        <v>49101</v>
      </c>
      <c r="B11397" t="s">
        <v>40285</v>
      </c>
      <c r="C11397" t="s">
        <v>2875</v>
      </c>
      <c r="D11397" t="s">
        <v>61373</v>
      </c>
    </row>
    <row r="11398" spans="1:4" x14ac:dyDescent="0.3">
      <c r="A11398" t="s">
        <v>49334</v>
      </c>
      <c r="B11398" t="s">
        <v>40904</v>
      </c>
      <c r="C11398" t="s">
        <v>2875</v>
      </c>
      <c r="D11398" t="s">
        <v>61373</v>
      </c>
    </row>
    <row r="11399" spans="1:4" x14ac:dyDescent="0.3">
      <c r="A11399" t="s">
        <v>49224</v>
      </c>
      <c r="B11399" t="s">
        <v>40101</v>
      </c>
      <c r="C11399" t="s">
        <v>2875</v>
      </c>
      <c r="D11399" t="s">
        <v>61373</v>
      </c>
    </row>
    <row r="11400" spans="1:4" x14ac:dyDescent="0.3">
      <c r="A11400" t="s">
        <v>43089</v>
      </c>
      <c r="B11400" t="s">
        <v>39923</v>
      </c>
      <c r="C11400" t="s">
        <v>2850</v>
      </c>
      <c r="D11400" t="s">
        <v>61371</v>
      </c>
    </row>
    <row r="11401" spans="1:4" x14ac:dyDescent="0.3">
      <c r="A11401" t="s">
        <v>45010</v>
      </c>
      <c r="B11401" t="s">
        <v>40238</v>
      </c>
      <c r="C11401" t="s">
        <v>2850</v>
      </c>
      <c r="D11401" t="s">
        <v>61372</v>
      </c>
    </row>
    <row r="11402" spans="1:4" x14ac:dyDescent="0.3">
      <c r="A11402" t="s">
        <v>47794</v>
      </c>
      <c r="B11402" t="s">
        <v>44189</v>
      </c>
      <c r="C11402" t="s">
        <v>2850</v>
      </c>
      <c r="D11402" t="s">
        <v>61373</v>
      </c>
    </row>
    <row r="11403" spans="1:4" x14ac:dyDescent="0.3">
      <c r="A11403" t="s">
        <v>46013</v>
      </c>
      <c r="B11403" t="s">
        <v>39867</v>
      </c>
      <c r="C11403" t="s">
        <v>2850</v>
      </c>
      <c r="D11403" t="s">
        <v>61373</v>
      </c>
    </row>
    <row r="11404" spans="1:4" x14ac:dyDescent="0.3">
      <c r="A11404" t="s">
        <v>49335</v>
      </c>
      <c r="B11404" t="s">
        <v>40285</v>
      </c>
      <c r="C11404" t="s">
        <v>2851</v>
      </c>
      <c r="D11404" t="s">
        <v>61371</v>
      </c>
    </row>
    <row r="11405" spans="1:4" x14ac:dyDescent="0.3">
      <c r="A11405" t="s">
        <v>49161</v>
      </c>
      <c r="B11405" t="s">
        <v>40138</v>
      </c>
      <c r="C11405" t="s">
        <v>2851</v>
      </c>
      <c r="D11405" t="s">
        <v>61372</v>
      </c>
    </row>
    <row r="11406" spans="1:4" x14ac:dyDescent="0.3">
      <c r="A11406" t="s">
        <v>49336</v>
      </c>
      <c r="B11406" t="s">
        <v>40526</v>
      </c>
      <c r="C11406" t="s">
        <v>2851</v>
      </c>
      <c r="D11406" t="s">
        <v>61373</v>
      </c>
    </row>
    <row r="11407" spans="1:4" x14ac:dyDescent="0.3">
      <c r="A11407" t="s">
        <v>44402</v>
      </c>
      <c r="B11407" t="s">
        <v>41058</v>
      </c>
      <c r="C11407" t="s">
        <v>2851</v>
      </c>
      <c r="D11407" t="s">
        <v>61373</v>
      </c>
    </row>
    <row r="11408" spans="1:4" x14ac:dyDescent="0.3">
      <c r="A11408" t="s">
        <v>43401</v>
      </c>
      <c r="B11408" t="s">
        <v>49337</v>
      </c>
      <c r="C11408" t="s">
        <v>2852</v>
      </c>
      <c r="D11408" t="s">
        <v>61371</v>
      </c>
    </row>
    <row r="11409" spans="1:4" x14ac:dyDescent="0.3">
      <c r="A11409" t="s">
        <v>49338</v>
      </c>
      <c r="B11409" t="s">
        <v>39929</v>
      </c>
      <c r="C11409" t="s">
        <v>2852</v>
      </c>
      <c r="D11409" t="s">
        <v>61372</v>
      </c>
    </row>
    <row r="11410" spans="1:4" x14ac:dyDescent="0.3">
      <c r="A11410" t="s">
        <v>46016</v>
      </c>
      <c r="B11410" t="s">
        <v>40393</v>
      </c>
      <c r="C11410" t="s">
        <v>2852</v>
      </c>
      <c r="D11410" t="s">
        <v>61373</v>
      </c>
    </row>
    <row r="11411" spans="1:4" x14ac:dyDescent="0.3">
      <c r="A11411" t="s">
        <v>49339</v>
      </c>
      <c r="B11411" t="s">
        <v>40381</v>
      </c>
      <c r="C11411" t="s">
        <v>2852</v>
      </c>
      <c r="D11411" t="s">
        <v>61373</v>
      </c>
    </row>
    <row r="11412" spans="1:4" x14ac:dyDescent="0.3">
      <c r="A11412" t="s">
        <v>41812</v>
      </c>
      <c r="B11412" t="s">
        <v>41631</v>
      </c>
      <c r="C11412" t="s">
        <v>2852</v>
      </c>
      <c r="D11412" t="s">
        <v>61373</v>
      </c>
    </row>
    <row r="11413" spans="1:4" x14ac:dyDescent="0.3">
      <c r="A11413" t="s">
        <v>43500</v>
      </c>
      <c r="B11413" t="s">
        <v>42055</v>
      </c>
      <c r="C11413" t="s">
        <v>2876</v>
      </c>
      <c r="D11413" t="s">
        <v>61371</v>
      </c>
    </row>
    <row r="11414" spans="1:4" x14ac:dyDescent="0.3">
      <c r="A11414" t="s">
        <v>45366</v>
      </c>
      <c r="B11414" t="s">
        <v>40124</v>
      </c>
      <c r="C11414" t="s">
        <v>2876</v>
      </c>
      <c r="D11414" t="s">
        <v>61373</v>
      </c>
    </row>
    <row r="11415" spans="1:4" x14ac:dyDescent="0.3">
      <c r="A11415" t="s">
        <v>46768</v>
      </c>
      <c r="B11415" t="s">
        <v>40138</v>
      </c>
      <c r="C11415" t="s">
        <v>2876</v>
      </c>
      <c r="D11415" t="s">
        <v>61373</v>
      </c>
    </row>
    <row r="11416" spans="1:4" x14ac:dyDescent="0.3">
      <c r="A11416" t="s">
        <v>49143</v>
      </c>
      <c r="B11416" t="s">
        <v>40483</v>
      </c>
      <c r="C11416" t="s">
        <v>2876</v>
      </c>
      <c r="D11416" t="s">
        <v>61373</v>
      </c>
    </row>
    <row r="11417" spans="1:4" x14ac:dyDescent="0.3">
      <c r="A11417" t="s">
        <v>49340</v>
      </c>
      <c r="B11417" t="s">
        <v>40440</v>
      </c>
      <c r="C11417" t="s">
        <v>2876</v>
      </c>
      <c r="D11417" t="s">
        <v>61373</v>
      </c>
    </row>
    <row r="11418" spans="1:4" x14ac:dyDescent="0.3">
      <c r="A11418" t="s">
        <v>48345</v>
      </c>
      <c r="B11418" t="s">
        <v>49341</v>
      </c>
      <c r="C11418" t="s">
        <v>2876</v>
      </c>
      <c r="D11418" t="s">
        <v>61373</v>
      </c>
    </row>
    <row r="11419" spans="1:4" x14ac:dyDescent="0.3">
      <c r="A11419" t="s">
        <v>49342</v>
      </c>
      <c r="B11419" t="s">
        <v>40613</v>
      </c>
      <c r="C11419" t="s">
        <v>15699</v>
      </c>
      <c r="D11419" t="s">
        <v>61371</v>
      </c>
    </row>
    <row r="11420" spans="1:4" x14ac:dyDescent="0.3">
      <c r="A11420" t="s">
        <v>49343</v>
      </c>
      <c r="B11420" t="s">
        <v>40148</v>
      </c>
      <c r="C11420" t="s">
        <v>15699</v>
      </c>
      <c r="D11420" t="s">
        <v>61373</v>
      </c>
    </row>
    <row r="11421" spans="1:4" x14ac:dyDescent="0.3">
      <c r="A11421" t="s">
        <v>49344</v>
      </c>
      <c r="B11421" t="s">
        <v>40543</v>
      </c>
      <c r="C11421" t="s">
        <v>15699</v>
      </c>
      <c r="D11421" t="s">
        <v>61373</v>
      </c>
    </row>
    <row r="11422" spans="1:4" x14ac:dyDescent="0.3">
      <c r="A11422" t="s">
        <v>49150</v>
      </c>
      <c r="B11422" t="s">
        <v>40053</v>
      </c>
      <c r="C11422" t="s">
        <v>15699</v>
      </c>
      <c r="D11422" t="s">
        <v>61373</v>
      </c>
    </row>
    <row r="11423" spans="1:4" x14ac:dyDescent="0.3">
      <c r="A11423" t="s">
        <v>48991</v>
      </c>
      <c r="B11423" t="s">
        <v>41017</v>
      </c>
      <c r="C11423" t="s">
        <v>15699</v>
      </c>
      <c r="D11423" t="s">
        <v>61373</v>
      </c>
    </row>
    <row r="11424" spans="1:4" x14ac:dyDescent="0.3">
      <c r="A11424" t="s">
        <v>47125</v>
      </c>
      <c r="B11424" t="s">
        <v>49345</v>
      </c>
      <c r="C11424" t="s">
        <v>2853</v>
      </c>
      <c r="D11424" t="s">
        <v>61371</v>
      </c>
    </row>
    <row r="11425" spans="1:4" x14ac:dyDescent="0.3">
      <c r="A11425" t="s">
        <v>43089</v>
      </c>
      <c r="B11425" t="s">
        <v>40396</v>
      </c>
      <c r="C11425" t="s">
        <v>2853</v>
      </c>
      <c r="D11425" t="s">
        <v>61373</v>
      </c>
    </row>
    <row r="11426" spans="1:4" x14ac:dyDescent="0.3">
      <c r="A11426" t="s">
        <v>49125</v>
      </c>
      <c r="B11426" t="s">
        <v>40393</v>
      </c>
      <c r="C11426" t="s">
        <v>2853</v>
      </c>
      <c r="D11426" t="s">
        <v>61373</v>
      </c>
    </row>
    <row r="11427" spans="1:4" x14ac:dyDescent="0.3">
      <c r="A11427" t="s">
        <v>41788</v>
      </c>
      <c r="B11427" t="s">
        <v>42627</v>
      </c>
      <c r="C11427" t="s">
        <v>2853</v>
      </c>
      <c r="D11427" t="s">
        <v>61373</v>
      </c>
    </row>
    <row r="11428" spans="1:4" x14ac:dyDescent="0.3">
      <c r="A11428" t="s">
        <v>49346</v>
      </c>
      <c r="B11428" t="s">
        <v>39913</v>
      </c>
      <c r="C11428" t="s">
        <v>2853</v>
      </c>
      <c r="D11428" t="s">
        <v>61373</v>
      </c>
    </row>
    <row r="11429" spans="1:4" x14ac:dyDescent="0.3">
      <c r="A11429" t="s">
        <v>49347</v>
      </c>
      <c r="B11429" t="s">
        <v>47701</v>
      </c>
      <c r="C11429" t="s">
        <v>2854</v>
      </c>
      <c r="D11429" t="s">
        <v>61371</v>
      </c>
    </row>
    <row r="11430" spans="1:4" x14ac:dyDescent="0.3">
      <c r="A11430" t="s">
        <v>49348</v>
      </c>
      <c r="B11430" t="s">
        <v>39974</v>
      </c>
      <c r="C11430" t="s">
        <v>2854</v>
      </c>
      <c r="D11430" t="s">
        <v>61372</v>
      </c>
    </row>
    <row r="11431" spans="1:4" x14ac:dyDescent="0.3">
      <c r="A11431" t="s">
        <v>49349</v>
      </c>
      <c r="B11431" t="s">
        <v>40934</v>
      </c>
      <c r="C11431" t="s">
        <v>2854</v>
      </c>
      <c r="D11431" t="s">
        <v>61373</v>
      </c>
    </row>
    <row r="11432" spans="1:4" x14ac:dyDescent="0.3">
      <c r="A11432" t="s">
        <v>49350</v>
      </c>
      <c r="B11432" t="s">
        <v>39957</v>
      </c>
      <c r="C11432" t="s">
        <v>2854</v>
      </c>
      <c r="D11432" t="s">
        <v>61373</v>
      </c>
    </row>
    <row r="11433" spans="1:4" x14ac:dyDescent="0.3">
      <c r="A11433" t="s">
        <v>49351</v>
      </c>
      <c r="B11433" t="s">
        <v>43853</v>
      </c>
      <c r="C11433" t="s">
        <v>2854</v>
      </c>
      <c r="D11433" t="s">
        <v>61373</v>
      </c>
    </row>
    <row r="11434" spans="1:4" x14ac:dyDescent="0.3">
      <c r="A11434" t="s">
        <v>49352</v>
      </c>
      <c r="B11434" t="s">
        <v>39959</v>
      </c>
      <c r="C11434" t="s">
        <v>3085</v>
      </c>
      <c r="D11434" t="s">
        <v>61371</v>
      </c>
    </row>
    <row r="11435" spans="1:4" x14ac:dyDescent="0.3">
      <c r="A11435" t="s">
        <v>49353</v>
      </c>
      <c r="B11435" t="s">
        <v>39948</v>
      </c>
      <c r="C11435" t="s">
        <v>3085</v>
      </c>
      <c r="D11435" t="s">
        <v>61372</v>
      </c>
    </row>
    <row r="11436" spans="1:4" x14ac:dyDescent="0.3">
      <c r="A11436" t="s">
        <v>49354</v>
      </c>
      <c r="B11436" t="s">
        <v>39941</v>
      </c>
      <c r="C11436" t="s">
        <v>3085</v>
      </c>
      <c r="D11436" t="s">
        <v>61373</v>
      </c>
    </row>
    <row r="11437" spans="1:4" x14ac:dyDescent="0.3">
      <c r="A11437" t="s">
        <v>49355</v>
      </c>
      <c r="B11437" t="s">
        <v>41036</v>
      </c>
      <c r="C11437" t="s">
        <v>3085</v>
      </c>
      <c r="D11437" t="s">
        <v>61373</v>
      </c>
    </row>
    <row r="11438" spans="1:4" x14ac:dyDescent="0.3">
      <c r="A11438" t="s">
        <v>49356</v>
      </c>
      <c r="B11438" t="s">
        <v>39877</v>
      </c>
      <c r="C11438" t="s">
        <v>3085</v>
      </c>
      <c r="D11438" t="s">
        <v>61373</v>
      </c>
    </row>
    <row r="11439" spans="1:4" x14ac:dyDescent="0.3">
      <c r="A11439" t="s">
        <v>49357</v>
      </c>
      <c r="B11439" t="s">
        <v>49358</v>
      </c>
      <c r="C11439" t="s">
        <v>3086</v>
      </c>
      <c r="D11439" t="s">
        <v>61371</v>
      </c>
    </row>
    <row r="11440" spans="1:4" x14ac:dyDescent="0.3">
      <c r="A11440" t="s">
        <v>40060</v>
      </c>
      <c r="B11440" t="s">
        <v>49359</v>
      </c>
      <c r="C11440" t="s">
        <v>3087</v>
      </c>
      <c r="D11440" t="s">
        <v>61371</v>
      </c>
    </row>
    <row r="11441" spans="1:4" x14ac:dyDescent="0.3">
      <c r="A11441" t="s">
        <v>40060</v>
      </c>
      <c r="B11441" t="s">
        <v>49360</v>
      </c>
      <c r="C11441" t="s">
        <v>3087</v>
      </c>
      <c r="D11441" t="s">
        <v>61372</v>
      </c>
    </row>
    <row r="11442" spans="1:4" x14ac:dyDescent="0.3">
      <c r="A11442" t="s">
        <v>49361</v>
      </c>
      <c r="B11442" t="s">
        <v>39939</v>
      </c>
      <c r="C11442" t="s">
        <v>3087</v>
      </c>
      <c r="D11442" t="s">
        <v>61373</v>
      </c>
    </row>
    <row r="11443" spans="1:4" x14ac:dyDescent="0.3">
      <c r="A11443" t="s">
        <v>49362</v>
      </c>
      <c r="B11443" t="s">
        <v>39913</v>
      </c>
      <c r="C11443" t="s">
        <v>3142</v>
      </c>
      <c r="D11443" t="s">
        <v>61371</v>
      </c>
    </row>
    <row r="11444" spans="1:4" x14ac:dyDescent="0.3">
      <c r="A11444" t="s">
        <v>49363</v>
      </c>
      <c r="B11444" t="s">
        <v>40325</v>
      </c>
      <c r="C11444" t="s">
        <v>3142</v>
      </c>
      <c r="D11444" t="s">
        <v>61372</v>
      </c>
    </row>
    <row r="11445" spans="1:4" x14ac:dyDescent="0.3">
      <c r="A11445" t="s">
        <v>49364</v>
      </c>
      <c r="B11445" t="s">
        <v>41376</v>
      </c>
      <c r="C11445" t="s">
        <v>3142</v>
      </c>
      <c r="D11445" t="s">
        <v>61373</v>
      </c>
    </row>
    <row r="11446" spans="1:4" x14ac:dyDescent="0.3">
      <c r="A11446" t="s">
        <v>49365</v>
      </c>
      <c r="B11446" t="s">
        <v>41090</v>
      </c>
      <c r="C11446" t="s">
        <v>3142</v>
      </c>
      <c r="D11446" t="s">
        <v>61373</v>
      </c>
    </row>
    <row r="11447" spans="1:4" x14ac:dyDescent="0.3">
      <c r="A11447" t="s">
        <v>49366</v>
      </c>
      <c r="B11447" t="s">
        <v>40086</v>
      </c>
      <c r="C11447" t="s">
        <v>3142</v>
      </c>
      <c r="D11447" t="s">
        <v>61373</v>
      </c>
    </row>
    <row r="11448" spans="1:4" x14ac:dyDescent="0.3">
      <c r="A11448" t="s">
        <v>49367</v>
      </c>
      <c r="B11448" t="s">
        <v>39929</v>
      </c>
      <c r="C11448" t="s">
        <v>15833</v>
      </c>
      <c r="D11448" t="s">
        <v>61371</v>
      </c>
    </row>
    <row r="11449" spans="1:4" x14ac:dyDescent="0.3">
      <c r="A11449" t="s">
        <v>49368</v>
      </c>
      <c r="B11449" t="s">
        <v>39880</v>
      </c>
      <c r="C11449" t="s">
        <v>15833</v>
      </c>
      <c r="D11449" t="s">
        <v>61372</v>
      </c>
    </row>
    <row r="11450" spans="1:4" x14ac:dyDescent="0.3">
      <c r="A11450" t="s">
        <v>49369</v>
      </c>
      <c r="B11450" t="s">
        <v>40357</v>
      </c>
      <c r="C11450" t="s">
        <v>15833</v>
      </c>
      <c r="D11450" t="s">
        <v>61373</v>
      </c>
    </row>
    <row r="11451" spans="1:4" x14ac:dyDescent="0.3">
      <c r="A11451" t="s">
        <v>49370</v>
      </c>
      <c r="B11451" t="s">
        <v>49371</v>
      </c>
      <c r="C11451" t="s">
        <v>3089</v>
      </c>
      <c r="D11451" t="s">
        <v>61371</v>
      </c>
    </row>
    <row r="11452" spans="1:4" x14ac:dyDescent="0.3">
      <c r="A11452" t="s">
        <v>40060</v>
      </c>
      <c r="B11452" t="s">
        <v>49372</v>
      </c>
      <c r="C11452" t="s">
        <v>3090</v>
      </c>
      <c r="D11452" t="s">
        <v>61371</v>
      </c>
    </row>
    <row r="11453" spans="1:4" x14ac:dyDescent="0.3">
      <c r="A11453" t="s">
        <v>40745</v>
      </c>
      <c r="B11453" t="s">
        <v>39921</v>
      </c>
      <c r="C11453" t="s">
        <v>3090</v>
      </c>
      <c r="D11453" t="s">
        <v>61372</v>
      </c>
    </row>
    <row r="11454" spans="1:4" x14ac:dyDescent="0.3">
      <c r="A11454" t="s">
        <v>49373</v>
      </c>
      <c r="B11454" t="s">
        <v>40954</v>
      </c>
      <c r="C11454" t="s">
        <v>3090</v>
      </c>
      <c r="D11454" t="s">
        <v>61373</v>
      </c>
    </row>
    <row r="11455" spans="1:4" x14ac:dyDescent="0.3">
      <c r="A11455" t="s">
        <v>49374</v>
      </c>
      <c r="B11455" t="s">
        <v>44364</v>
      </c>
      <c r="C11455" t="s">
        <v>3090</v>
      </c>
      <c r="D11455" t="s">
        <v>61373</v>
      </c>
    </row>
    <row r="11456" spans="1:4" x14ac:dyDescent="0.3">
      <c r="A11456" t="s">
        <v>46081</v>
      </c>
      <c r="B11456" t="s">
        <v>49375</v>
      </c>
      <c r="C11456" t="s">
        <v>3090</v>
      </c>
      <c r="D11456" t="s">
        <v>61373</v>
      </c>
    </row>
    <row r="11457" spans="1:4" x14ac:dyDescent="0.3">
      <c r="A11457" t="s">
        <v>40060</v>
      </c>
      <c r="B11457" t="s">
        <v>49376</v>
      </c>
      <c r="C11457" t="s">
        <v>3090</v>
      </c>
      <c r="D11457" t="s">
        <v>61373</v>
      </c>
    </row>
    <row r="11458" spans="1:4" x14ac:dyDescent="0.3">
      <c r="A11458" t="s">
        <v>49377</v>
      </c>
      <c r="B11458" t="s">
        <v>39921</v>
      </c>
      <c r="C11458" t="s">
        <v>3090</v>
      </c>
      <c r="D11458" t="s">
        <v>61373</v>
      </c>
    </row>
    <row r="11459" spans="1:4" x14ac:dyDescent="0.3">
      <c r="A11459" t="s">
        <v>49378</v>
      </c>
      <c r="B11459" t="s">
        <v>40483</v>
      </c>
      <c r="C11459" t="s">
        <v>3090</v>
      </c>
      <c r="D11459" t="s">
        <v>61373</v>
      </c>
    </row>
    <row r="11460" spans="1:4" x14ac:dyDescent="0.3">
      <c r="A11460" t="s">
        <v>49379</v>
      </c>
      <c r="B11460" t="s">
        <v>39995</v>
      </c>
      <c r="C11460" t="s">
        <v>3090</v>
      </c>
      <c r="D11460" t="s">
        <v>61373</v>
      </c>
    </row>
    <row r="11461" spans="1:4" x14ac:dyDescent="0.3">
      <c r="A11461" t="s">
        <v>49380</v>
      </c>
      <c r="B11461" t="s">
        <v>39945</v>
      </c>
      <c r="C11461" t="s">
        <v>3090</v>
      </c>
      <c r="D11461" t="s">
        <v>61373</v>
      </c>
    </row>
    <row r="11462" spans="1:4" x14ac:dyDescent="0.3">
      <c r="A11462" t="s">
        <v>42268</v>
      </c>
      <c r="B11462" t="s">
        <v>44739</v>
      </c>
      <c r="C11462" t="s">
        <v>3091</v>
      </c>
      <c r="D11462" t="s">
        <v>61371</v>
      </c>
    </row>
    <row r="11463" spans="1:4" x14ac:dyDescent="0.3">
      <c r="A11463" t="s">
        <v>49381</v>
      </c>
      <c r="B11463" t="s">
        <v>46032</v>
      </c>
      <c r="C11463" t="s">
        <v>3091</v>
      </c>
      <c r="D11463" t="s">
        <v>61372</v>
      </c>
    </row>
    <row r="11464" spans="1:4" x14ac:dyDescent="0.3">
      <c r="A11464" t="s">
        <v>40114</v>
      </c>
      <c r="B11464" t="s">
        <v>39895</v>
      </c>
      <c r="C11464" t="s">
        <v>3091</v>
      </c>
      <c r="D11464" t="s">
        <v>61373</v>
      </c>
    </row>
    <row r="11465" spans="1:4" x14ac:dyDescent="0.3">
      <c r="A11465" t="s">
        <v>5636</v>
      </c>
      <c r="B11465" t="s">
        <v>39984</v>
      </c>
      <c r="C11465" t="s">
        <v>8518</v>
      </c>
      <c r="D11465" t="s">
        <v>61371</v>
      </c>
    </row>
    <row r="11466" spans="1:4" x14ac:dyDescent="0.3">
      <c r="A11466" t="s">
        <v>49382</v>
      </c>
      <c r="B11466" t="s">
        <v>40483</v>
      </c>
      <c r="C11466" t="s">
        <v>8518</v>
      </c>
      <c r="D11466" t="s">
        <v>61372</v>
      </c>
    </row>
    <row r="11467" spans="1:4" x14ac:dyDescent="0.3">
      <c r="A11467" t="s">
        <v>47582</v>
      </c>
      <c r="B11467" t="s">
        <v>47108</v>
      </c>
      <c r="C11467" t="s">
        <v>8518</v>
      </c>
      <c r="D11467" t="s">
        <v>61373</v>
      </c>
    </row>
    <row r="11468" spans="1:4" x14ac:dyDescent="0.3">
      <c r="A11468" t="s">
        <v>40011</v>
      </c>
      <c r="B11468" t="s">
        <v>43422</v>
      </c>
      <c r="C11468" t="s">
        <v>8518</v>
      </c>
      <c r="D11468" t="s">
        <v>61373</v>
      </c>
    </row>
    <row r="11469" spans="1:4" x14ac:dyDescent="0.3">
      <c r="A11469" t="s">
        <v>49383</v>
      </c>
      <c r="B11469" t="s">
        <v>39969</v>
      </c>
      <c r="C11469" t="s">
        <v>8518</v>
      </c>
      <c r="D11469" t="s">
        <v>61373</v>
      </c>
    </row>
    <row r="11470" spans="1:4" x14ac:dyDescent="0.3">
      <c r="A11470" t="s">
        <v>49384</v>
      </c>
      <c r="B11470" t="s">
        <v>49385</v>
      </c>
      <c r="C11470" t="s">
        <v>8518</v>
      </c>
      <c r="D11470" t="s">
        <v>61373</v>
      </c>
    </row>
    <row r="11471" spans="1:4" x14ac:dyDescent="0.3">
      <c r="A11471" t="s">
        <v>40060</v>
      </c>
      <c r="B11471" t="s">
        <v>49386</v>
      </c>
      <c r="C11471" t="s">
        <v>3092</v>
      </c>
      <c r="D11471" t="s">
        <v>61371</v>
      </c>
    </row>
    <row r="11472" spans="1:4" x14ac:dyDescent="0.3">
      <c r="A11472" t="s">
        <v>49387</v>
      </c>
      <c r="B11472" t="s">
        <v>40526</v>
      </c>
      <c r="C11472" t="s">
        <v>3105</v>
      </c>
      <c r="D11472" t="s">
        <v>61371</v>
      </c>
    </row>
    <row r="11473" spans="1:4" x14ac:dyDescent="0.3">
      <c r="A11473" t="s">
        <v>49388</v>
      </c>
      <c r="B11473" t="s">
        <v>39895</v>
      </c>
      <c r="C11473" t="s">
        <v>3105</v>
      </c>
      <c r="D11473" t="s">
        <v>61372</v>
      </c>
    </row>
    <row r="11474" spans="1:4" x14ac:dyDescent="0.3">
      <c r="A11474" t="s">
        <v>49389</v>
      </c>
      <c r="B11474" t="s">
        <v>47591</v>
      </c>
      <c r="C11474" t="s">
        <v>3105</v>
      </c>
      <c r="D11474" t="s">
        <v>61373</v>
      </c>
    </row>
    <row r="11475" spans="1:4" x14ac:dyDescent="0.3">
      <c r="A11475" t="s">
        <v>49390</v>
      </c>
      <c r="B11475" t="s">
        <v>39867</v>
      </c>
      <c r="C11475" t="s">
        <v>3093</v>
      </c>
      <c r="D11475" t="s">
        <v>61371</v>
      </c>
    </row>
    <row r="11476" spans="1:4" x14ac:dyDescent="0.3">
      <c r="A11476" t="s">
        <v>49391</v>
      </c>
      <c r="B11476" t="s">
        <v>40752</v>
      </c>
      <c r="C11476" t="s">
        <v>3093</v>
      </c>
      <c r="D11476" t="s">
        <v>61372</v>
      </c>
    </row>
    <row r="11477" spans="1:4" x14ac:dyDescent="0.3">
      <c r="A11477" t="s">
        <v>49355</v>
      </c>
      <c r="B11477" t="s">
        <v>41175</v>
      </c>
      <c r="C11477" t="s">
        <v>3093</v>
      </c>
      <c r="D11477" t="s">
        <v>61373</v>
      </c>
    </row>
    <row r="11478" spans="1:4" x14ac:dyDescent="0.3">
      <c r="A11478" t="s">
        <v>44596</v>
      </c>
      <c r="B11478" t="s">
        <v>40180</v>
      </c>
      <c r="C11478" t="s">
        <v>3094</v>
      </c>
      <c r="D11478" t="s">
        <v>61371</v>
      </c>
    </row>
    <row r="11479" spans="1:4" x14ac:dyDescent="0.3">
      <c r="A11479" t="s">
        <v>49392</v>
      </c>
      <c r="B11479" t="s">
        <v>39937</v>
      </c>
      <c r="C11479" t="s">
        <v>3094</v>
      </c>
      <c r="D11479" t="s">
        <v>61373</v>
      </c>
    </row>
    <row r="11480" spans="1:4" x14ac:dyDescent="0.3">
      <c r="A11480" t="s">
        <v>49393</v>
      </c>
      <c r="B11480" t="s">
        <v>40957</v>
      </c>
      <c r="C11480" t="s">
        <v>3094</v>
      </c>
      <c r="D11480" t="s">
        <v>61373</v>
      </c>
    </row>
    <row r="11481" spans="1:4" x14ac:dyDescent="0.3">
      <c r="A11481" t="s">
        <v>42408</v>
      </c>
      <c r="B11481" t="s">
        <v>40180</v>
      </c>
      <c r="C11481" t="s">
        <v>3094</v>
      </c>
      <c r="D11481" t="s">
        <v>61373</v>
      </c>
    </row>
    <row r="11482" spans="1:4" x14ac:dyDescent="0.3">
      <c r="A11482" t="s">
        <v>46081</v>
      </c>
      <c r="B11482" t="s">
        <v>49394</v>
      </c>
      <c r="C11482" t="s">
        <v>3095</v>
      </c>
      <c r="D11482" t="s">
        <v>61371</v>
      </c>
    </row>
    <row r="11483" spans="1:4" x14ac:dyDescent="0.3">
      <c r="A11483" t="s">
        <v>40060</v>
      </c>
      <c r="B11483" t="s">
        <v>49395</v>
      </c>
      <c r="C11483" t="s">
        <v>3095</v>
      </c>
      <c r="D11483" t="s">
        <v>61372</v>
      </c>
    </row>
    <row r="11484" spans="1:4" x14ac:dyDescent="0.3">
      <c r="A11484" t="s">
        <v>49396</v>
      </c>
      <c r="B11484" t="s">
        <v>41483</v>
      </c>
      <c r="C11484" t="s">
        <v>3095</v>
      </c>
      <c r="D11484" t="s">
        <v>61373</v>
      </c>
    </row>
    <row r="11485" spans="1:4" x14ac:dyDescent="0.3">
      <c r="A11485" t="s">
        <v>45164</v>
      </c>
      <c r="B11485" t="s">
        <v>41017</v>
      </c>
      <c r="C11485" t="s">
        <v>3096</v>
      </c>
      <c r="D11485" t="s">
        <v>61371</v>
      </c>
    </row>
    <row r="11486" spans="1:4" x14ac:dyDescent="0.3">
      <c r="A11486" t="s">
        <v>49397</v>
      </c>
      <c r="B11486" t="s">
        <v>40076</v>
      </c>
      <c r="C11486" t="s">
        <v>3096</v>
      </c>
      <c r="D11486" t="s">
        <v>61372</v>
      </c>
    </row>
    <row r="11487" spans="1:4" x14ac:dyDescent="0.3">
      <c r="A11487" t="s">
        <v>40188</v>
      </c>
      <c r="B11487" t="s">
        <v>49398</v>
      </c>
      <c r="C11487" t="s">
        <v>3096</v>
      </c>
      <c r="D11487" t="s">
        <v>61373</v>
      </c>
    </row>
    <row r="11488" spans="1:4" x14ac:dyDescent="0.3">
      <c r="A11488" t="s">
        <v>49399</v>
      </c>
      <c r="B11488" t="s">
        <v>39921</v>
      </c>
      <c r="C11488" t="s">
        <v>3097</v>
      </c>
      <c r="D11488" t="s">
        <v>61371</v>
      </c>
    </row>
    <row r="11489" spans="1:4" x14ac:dyDescent="0.3">
      <c r="A11489" t="s">
        <v>49400</v>
      </c>
      <c r="B11489" t="s">
        <v>40180</v>
      </c>
      <c r="C11489" t="s">
        <v>3097</v>
      </c>
      <c r="D11489" t="s">
        <v>61372</v>
      </c>
    </row>
    <row r="11490" spans="1:4" x14ac:dyDescent="0.3">
      <c r="A11490" t="s">
        <v>49401</v>
      </c>
      <c r="B11490" t="s">
        <v>39953</v>
      </c>
      <c r="C11490" t="s">
        <v>3097</v>
      </c>
      <c r="D11490" t="s">
        <v>61373</v>
      </c>
    </row>
    <row r="11491" spans="1:4" x14ac:dyDescent="0.3">
      <c r="A11491" t="s">
        <v>49402</v>
      </c>
      <c r="B11491" t="s">
        <v>49403</v>
      </c>
      <c r="C11491" t="s">
        <v>3098</v>
      </c>
      <c r="D11491" t="s">
        <v>61371</v>
      </c>
    </row>
    <row r="11492" spans="1:4" x14ac:dyDescent="0.3">
      <c r="A11492" t="s">
        <v>40060</v>
      </c>
      <c r="B11492" t="s">
        <v>49404</v>
      </c>
      <c r="C11492" t="s">
        <v>3098</v>
      </c>
      <c r="D11492" t="s">
        <v>61372</v>
      </c>
    </row>
    <row r="11493" spans="1:4" x14ac:dyDescent="0.3">
      <c r="A11493" t="s">
        <v>40060</v>
      </c>
      <c r="B11493" t="s">
        <v>49405</v>
      </c>
      <c r="C11493" t="s">
        <v>3098</v>
      </c>
      <c r="D11493" t="s">
        <v>61373</v>
      </c>
    </row>
    <row r="11494" spans="1:4" x14ac:dyDescent="0.3">
      <c r="A11494" t="s">
        <v>44023</v>
      </c>
      <c r="B11494" t="s">
        <v>40099</v>
      </c>
      <c r="C11494" t="s">
        <v>3099</v>
      </c>
      <c r="D11494" t="s">
        <v>61371</v>
      </c>
    </row>
    <row r="11495" spans="1:4" x14ac:dyDescent="0.3">
      <c r="A11495" t="s">
        <v>49406</v>
      </c>
      <c r="B11495" t="s">
        <v>39995</v>
      </c>
      <c r="C11495" t="s">
        <v>3099</v>
      </c>
      <c r="D11495" t="s">
        <v>61373</v>
      </c>
    </row>
    <row r="11496" spans="1:4" x14ac:dyDescent="0.3">
      <c r="A11496" t="s">
        <v>42173</v>
      </c>
      <c r="B11496" t="s">
        <v>49407</v>
      </c>
      <c r="C11496" t="s">
        <v>3099</v>
      </c>
      <c r="D11496" t="s">
        <v>61373</v>
      </c>
    </row>
    <row r="11497" spans="1:4" x14ac:dyDescent="0.3">
      <c r="A11497" t="s">
        <v>40060</v>
      </c>
      <c r="B11497" t="s">
        <v>49408</v>
      </c>
      <c r="C11497" t="s">
        <v>3099</v>
      </c>
      <c r="D11497" t="s">
        <v>61373</v>
      </c>
    </row>
    <row r="11498" spans="1:4" x14ac:dyDescent="0.3">
      <c r="A11498" t="s">
        <v>49409</v>
      </c>
      <c r="B11498" t="s">
        <v>41235</v>
      </c>
      <c r="C11498" t="s">
        <v>3100</v>
      </c>
      <c r="D11498" t="s">
        <v>61371</v>
      </c>
    </row>
    <row r="11499" spans="1:4" x14ac:dyDescent="0.3">
      <c r="A11499" t="s">
        <v>49410</v>
      </c>
      <c r="B11499" t="s">
        <v>49411</v>
      </c>
      <c r="C11499" t="s">
        <v>3100</v>
      </c>
      <c r="D11499" t="s">
        <v>61372</v>
      </c>
    </row>
    <row r="11500" spans="1:4" x14ac:dyDescent="0.3">
      <c r="A11500" t="s">
        <v>49412</v>
      </c>
      <c r="B11500" t="s">
        <v>49413</v>
      </c>
      <c r="C11500" t="s">
        <v>3100</v>
      </c>
      <c r="D11500" t="s">
        <v>61373</v>
      </c>
    </row>
    <row r="11501" spans="1:4" x14ac:dyDescent="0.3">
      <c r="A11501" t="s">
        <v>49414</v>
      </c>
      <c r="B11501" t="s">
        <v>45794</v>
      </c>
      <c r="C11501" t="s">
        <v>3101</v>
      </c>
      <c r="D11501" t="s">
        <v>61371</v>
      </c>
    </row>
    <row r="11502" spans="1:4" x14ac:dyDescent="0.3">
      <c r="A11502" t="s">
        <v>41125</v>
      </c>
      <c r="B11502" t="s">
        <v>40021</v>
      </c>
      <c r="C11502" t="s">
        <v>3101</v>
      </c>
      <c r="D11502" t="s">
        <v>61372</v>
      </c>
    </row>
    <row r="11503" spans="1:4" x14ac:dyDescent="0.3">
      <c r="A11503" t="s">
        <v>49400</v>
      </c>
      <c r="B11503" t="s">
        <v>40379</v>
      </c>
      <c r="C11503" t="s">
        <v>3101</v>
      </c>
      <c r="D11503" t="s">
        <v>61373</v>
      </c>
    </row>
    <row r="11504" spans="1:4" x14ac:dyDescent="0.3">
      <c r="A11504" t="s">
        <v>49415</v>
      </c>
      <c r="B11504" t="s">
        <v>39867</v>
      </c>
      <c r="C11504" t="s">
        <v>3102</v>
      </c>
      <c r="D11504" t="s">
        <v>61371</v>
      </c>
    </row>
    <row r="11505" spans="1:4" x14ac:dyDescent="0.3">
      <c r="A11505" t="s">
        <v>49389</v>
      </c>
      <c r="B11505" t="s">
        <v>48906</v>
      </c>
      <c r="C11505" t="s">
        <v>3102</v>
      </c>
      <c r="D11505" t="s">
        <v>61373</v>
      </c>
    </row>
    <row r="11506" spans="1:4" x14ac:dyDescent="0.3">
      <c r="A11506" t="s">
        <v>49388</v>
      </c>
      <c r="B11506" t="s">
        <v>40526</v>
      </c>
      <c r="C11506" t="s">
        <v>3102</v>
      </c>
      <c r="D11506" t="s">
        <v>61373</v>
      </c>
    </row>
    <row r="11507" spans="1:4" x14ac:dyDescent="0.3">
      <c r="A11507" t="s">
        <v>45525</v>
      </c>
      <c r="B11507" t="s">
        <v>40407</v>
      </c>
      <c r="C11507" t="s">
        <v>3103</v>
      </c>
      <c r="D11507" t="s">
        <v>61371</v>
      </c>
    </row>
    <row r="11508" spans="1:4" x14ac:dyDescent="0.3">
      <c r="A11508" t="s">
        <v>43371</v>
      </c>
      <c r="B11508" t="s">
        <v>49416</v>
      </c>
      <c r="C11508" t="s">
        <v>3103</v>
      </c>
      <c r="D11508" t="s">
        <v>61372</v>
      </c>
    </row>
    <row r="11509" spans="1:4" x14ac:dyDescent="0.3">
      <c r="A11509" t="s">
        <v>41814</v>
      </c>
      <c r="B11509" t="s">
        <v>40053</v>
      </c>
      <c r="C11509" t="s">
        <v>3103</v>
      </c>
      <c r="D11509" t="s">
        <v>61373</v>
      </c>
    </row>
    <row r="11510" spans="1:4" x14ac:dyDescent="0.3">
      <c r="A11510" t="s">
        <v>49417</v>
      </c>
      <c r="B11510" t="s">
        <v>39913</v>
      </c>
      <c r="C11510" t="s">
        <v>3103</v>
      </c>
      <c r="D11510" t="s">
        <v>61373</v>
      </c>
    </row>
    <row r="11511" spans="1:4" x14ac:dyDescent="0.3">
      <c r="A11511" t="s">
        <v>49418</v>
      </c>
      <c r="B11511" t="s">
        <v>40194</v>
      </c>
      <c r="C11511" t="s">
        <v>3103</v>
      </c>
      <c r="D11511" t="s">
        <v>61373</v>
      </c>
    </row>
    <row r="11512" spans="1:4" x14ac:dyDescent="0.3">
      <c r="A11512" t="s">
        <v>49419</v>
      </c>
      <c r="B11512" t="s">
        <v>39953</v>
      </c>
      <c r="C11512" t="s">
        <v>3103</v>
      </c>
      <c r="D11512" t="s">
        <v>61373</v>
      </c>
    </row>
    <row r="11513" spans="1:4" x14ac:dyDescent="0.3">
      <c r="A11513" t="s">
        <v>49420</v>
      </c>
      <c r="B11513" t="s">
        <v>40625</v>
      </c>
      <c r="C11513" t="s">
        <v>3104</v>
      </c>
      <c r="D11513" t="s">
        <v>61371</v>
      </c>
    </row>
    <row r="11514" spans="1:4" x14ac:dyDescent="0.3">
      <c r="A11514" t="s">
        <v>40060</v>
      </c>
      <c r="B11514" t="s">
        <v>49421</v>
      </c>
      <c r="C11514" t="s">
        <v>3104</v>
      </c>
      <c r="D11514" t="s">
        <v>61373</v>
      </c>
    </row>
    <row r="11515" spans="1:4" x14ac:dyDescent="0.3">
      <c r="A11515" t="s">
        <v>47843</v>
      </c>
      <c r="B11515" t="s">
        <v>40294</v>
      </c>
      <c r="C11515" t="s">
        <v>3104</v>
      </c>
      <c r="D11515" t="s">
        <v>61373</v>
      </c>
    </row>
    <row r="11516" spans="1:4" x14ac:dyDescent="0.3">
      <c r="A11516" t="s">
        <v>49422</v>
      </c>
      <c r="B11516" t="s">
        <v>49423</v>
      </c>
      <c r="C11516" t="s">
        <v>3104</v>
      </c>
      <c r="D11516" t="s">
        <v>61373</v>
      </c>
    </row>
    <row r="11517" spans="1:4" x14ac:dyDescent="0.3">
      <c r="A11517" t="s">
        <v>49424</v>
      </c>
      <c r="B11517" t="s">
        <v>41705</v>
      </c>
      <c r="C11517" t="s">
        <v>3104</v>
      </c>
      <c r="D11517" t="s">
        <v>61373</v>
      </c>
    </row>
    <row r="11518" spans="1:4" x14ac:dyDescent="0.3">
      <c r="A11518" t="s">
        <v>42173</v>
      </c>
      <c r="B11518" t="s">
        <v>49425</v>
      </c>
      <c r="C11518" t="s">
        <v>3106</v>
      </c>
      <c r="D11518" t="s">
        <v>61371</v>
      </c>
    </row>
    <row r="11519" spans="1:4" x14ac:dyDescent="0.3">
      <c r="A11519" t="s">
        <v>49426</v>
      </c>
      <c r="B11519" t="s">
        <v>42002</v>
      </c>
      <c r="C11519" t="s">
        <v>3106</v>
      </c>
      <c r="D11519" t="s">
        <v>61373</v>
      </c>
    </row>
    <row r="11520" spans="1:4" x14ac:dyDescent="0.3">
      <c r="A11520" t="s">
        <v>3255</v>
      </c>
      <c r="B11520" t="s">
        <v>49427</v>
      </c>
      <c r="C11520" t="s">
        <v>3106</v>
      </c>
      <c r="D11520" t="s">
        <v>61373</v>
      </c>
    </row>
    <row r="11521" spans="1:4" x14ac:dyDescent="0.3">
      <c r="A11521" t="s">
        <v>49428</v>
      </c>
      <c r="B11521" t="s">
        <v>41343</v>
      </c>
      <c r="C11521" t="s">
        <v>3107</v>
      </c>
      <c r="D11521" t="s">
        <v>61371</v>
      </c>
    </row>
    <row r="11522" spans="1:4" x14ac:dyDescent="0.3">
      <c r="A11522" t="s">
        <v>49429</v>
      </c>
      <c r="B11522" t="s">
        <v>39999</v>
      </c>
      <c r="C11522" t="s">
        <v>3107</v>
      </c>
      <c r="D11522" t="s">
        <v>61373</v>
      </c>
    </row>
    <row r="11523" spans="1:4" x14ac:dyDescent="0.3">
      <c r="A11523" t="s">
        <v>42173</v>
      </c>
      <c r="B11523" t="s">
        <v>49430</v>
      </c>
      <c r="C11523" t="s">
        <v>3107</v>
      </c>
      <c r="D11523" t="s">
        <v>61373</v>
      </c>
    </row>
    <row r="11524" spans="1:4" x14ac:dyDescent="0.3">
      <c r="A11524" t="s">
        <v>49431</v>
      </c>
      <c r="B11524" t="s">
        <v>40124</v>
      </c>
      <c r="C11524" t="s">
        <v>3107</v>
      </c>
      <c r="D11524" t="s">
        <v>61373</v>
      </c>
    </row>
    <row r="11525" spans="1:4" x14ac:dyDescent="0.3">
      <c r="A11525" t="s">
        <v>49432</v>
      </c>
      <c r="B11525" t="s">
        <v>40072</v>
      </c>
      <c r="C11525" t="s">
        <v>3107</v>
      </c>
      <c r="D11525" t="s">
        <v>61373</v>
      </c>
    </row>
    <row r="11526" spans="1:4" x14ac:dyDescent="0.3">
      <c r="A11526" t="s">
        <v>49433</v>
      </c>
      <c r="B11526" t="s">
        <v>40256</v>
      </c>
      <c r="C11526" t="s">
        <v>3108</v>
      </c>
      <c r="D11526" t="s">
        <v>61371</v>
      </c>
    </row>
    <row r="11527" spans="1:4" x14ac:dyDescent="0.3">
      <c r="A11527" t="s">
        <v>40060</v>
      </c>
      <c r="B11527" t="s">
        <v>49434</v>
      </c>
      <c r="C11527" t="s">
        <v>3108</v>
      </c>
      <c r="D11527" t="s">
        <v>61372</v>
      </c>
    </row>
    <row r="11528" spans="1:4" x14ac:dyDescent="0.3">
      <c r="A11528" t="s">
        <v>49361</v>
      </c>
      <c r="B11528" t="s">
        <v>40138</v>
      </c>
      <c r="C11528" t="s">
        <v>3108</v>
      </c>
      <c r="D11528" t="s">
        <v>61373</v>
      </c>
    </row>
    <row r="11529" spans="1:4" x14ac:dyDescent="0.3">
      <c r="A11529" t="s">
        <v>40060</v>
      </c>
      <c r="B11529" t="s">
        <v>49435</v>
      </c>
      <c r="C11529" t="s">
        <v>3109</v>
      </c>
      <c r="D11529" t="s">
        <v>61371</v>
      </c>
    </row>
    <row r="11530" spans="1:4" x14ac:dyDescent="0.3">
      <c r="A11530" t="s">
        <v>49436</v>
      </c>
      <c r="B11530" t="s">
        <v>39984</v>
      </c>
      <c r="C11530" t="s">
        <v>3109</v>
      </c>
      <c r="D11530" t="s">
        <v>61373</v>
      </c>
    </row>
    <row r="11531" spans="1:4" x14ac:dyDescent="0.3">
      <c r="A11531" t="s">
        <v>46081</v>
      </c>
      <c r="B11531" t="s">
        <v>49437</v>
      </c>
      <c r="C11531" t="s">
        <v>3109</v>
      </c>
      <c r="D11531" t="s">
        <v>61373</v>
      </c>
    </row>
    <row r="11532" spans="1:4" x14ac:dyDescent="0.3">
      <c r="A11532" t="s">
        <v>45239</v>
      </c>
      <c r="B11532" t="s">
        <v>40555</v>
      </c>
      <c r="C11532" t="s">
        <v>3109</v>
      </c>
      <c r="D11532" t="s">
        <v>61373</v>
      </c>
    </row>
    <row r="11533" spans="1:4" x14ac:dyDescent="0.3">
      <c r="A11533" t="s">
        <v>49438</v>
      </c>
      <c r="B11533" t="s">
        <v>41420</v>
      </c>
      <c r="C11533" t="s">
        <v>3109</v>
      </c>
      <c r="D11533" t="s">
        <v>61373</v>
      </c>
    </row>
    <row r="11534" spans="1:4" x14ac:dyDescent="0.3">
      <c r="A11534" t="s">
        <v>49439</v>
      </c>
      <c r="B11534" t="s">
        <v>42810</v>
      </c>
      <c r="C11534" t="s">
        <v>3110</v>
      </c>
      <c r="D11534" t="s">
        <v>61371</v>
      </c>
    </row>
    <row r="11535" spans="1:4" x14ac:dyDescent="0.3">
      <c r="A11535" t="s">
        <v>41149</v>
      </c>
      <c r="B11535" t="s">
        <v>39939</v>
      </c>
      <c r="C11535" t="s">
        <v>3110</v>
      </c>
      <c r="D11535" t="s">
        <v>61372</v>
      </c>
    </row>
    <row r="11536" spans="1:4" x14ac:dyDescent="0.3">
      <c r="A11536" t="s">
        <v>49440</v>
      </c>
      <c r="B11536" t="s">
        <v>40131</v>
      </c>
      <c r="C11536" t="s">
        <v>3110</v>
      </c>
      <c r="D11536" t="s">
        <v>61373</v>
      </c>
    </row>
    <row r="11537" spans="1:4" x14ac:dyDescent="0.3">
      <c r="A11537" t="s">
        <v>49441</v>
      </c>
      <c r="B11537" t="s">
        <v>39959</v>
      </c>
      <c r="C11537" t="s">
        <v>3141</v>
      </c>
      <c r="D11537" t="s">
        <v>61371</v>
      </c>
    </row>
    <row r="11538" spans="1:4" x14ac:dyDescent="0.3">
      <c r="A11538" t="s">
        <v>49442</v>
      </c>
      <c r="B11538" t="s">
        <v>49443</v>
      </c>
      <c r="C11538" t="s">
        <v>3141</v>
      </c>
      <c r="D11538" t="s">
        <v>61372</v>
      </c>
    </row>
    <row r="11539" spans="1:4" x14ac:dyDescent="0.3">
      <c r="A11539" t="s">
        <v>49444</v>
      </c>
      <c r="B11539" t="s">
        <v>41302</v>
      </c>
      <c r="C11539" t="s">
        <v>3141</v>
      </c>
      <c r="D11539" t="s">
        <v>61373</v>
      </c>
    </row>
    <row r="11540" spans="1:4" x14ac:dyDescent="0.3">
      <c r="A11540" t="s">
        <v>49444</v>
      </c>
      <c r="B11540" t="s">
        <v>49445</v>
      </c>
      <c r="C11540" t="s">
        <v>3141</v>
      </c>
      <c r="D11540" t="s">
        <v>61373</v>
      </c>
    </row>
    <row r="11541" spans="1:4" x14ac:dyDescent="0.3">
      <c r="A11541" t="s">
        <v>49446</v>
      </c>
      <c r="B11541" t="s">
        <v>39927</v>
      </c>
      <c r="C11541" t="s">
        <v>3111</v>
      </c>
      <c r="D11541" t="s">
        <v>61371</v>
      </c>
    </row>
    <row r="11542" spans="1:4" x14ac:dyDescent="0.3">
      <c r="A11542" t="s">
        <v>42384</v>
      </c>
      <c r="B11542" t="s">
        <v>41195</v>
      </c>
      <c r="C11542" t="s">
        <v>3111</v>
      </c>
      <c r="D11542" t="s">
        <v>61372</v>
      </c>
    </row>
    <row r="11543" spans="1:4" x14ac:dyDescent="0.3">
      <c r="A11543" t="s">
        <v>49447</v>
      </c>
      <c r="B11543" t="s">
        <v>40250</v>
      </c>
      <c r="C11543" t="s">
        <v>3111</v>
      </c>
      <c r="D11543" t="s">
        <v>61373</v>
      </c>
    </row>
    <row r="11544" spans="1:4" x14ac:dyDescent="0.3">
      <c r="A11544" t="s">
        <v>44596</v>
      </c>
      <c r="B11544" t="s">
        <v>39931</v>
      </c>
      <c r="C11544" t="s">
        <v>3112</v>
      </c>
      <c r="D11544" t="s">
        <v>61371</v>
      </c>
    </row>
    <row r="11545" spans="1:4" x14ac:dyDescent="0.3">
      <c r="A11545" t="s">
        <v>49210</v>
      </c>
      <c r="B11545" t="s">
        <v>41017</v>
      </c>
      <c r="C11545" t="s">
        <v>3112</v>
      </c>
      <c r="D11545" t="s">
        <v>61372</v>
      </c>
    </row>
    <row r="11546" spans="1:4" x14ac:dyDescent="0.3">
      <c r="A11546" t="s">
        <v>49448</v>
      </c>
      <c r="B11546" t="s">
        <v>49449</v>
      </c>
      <c r="C11546" t="s">
        <v>3112</v>
      </c>
      <c r="D11546" t="s">
        <v>61373</v>
      </c>
    </row>
    <row r="11547" spans="1:4" x14ac:dyDescent="0.3">
      <c r="A11547" t="s">
        <v>49450</v>
      </c>
      <c r="B11547" t="s">
        <v>39959</v>
      </c>
      <c r="C11547" t="s">
        <v>3113</v>
      </c>
      <c r="D11547" t="s">
        <v>61371</v>
      </c>
    </row>
    <row r="11548" spans="1:4" x14ac:dyDescent="0.3">
      <c r="A11548" t="s">
        <v>49451</v>
      </c>
      <c r="B11548" t="s">
        <v>40021</v>
      </c>
      <c r="C11548" t="s">
        <v>3113</v>
      </c>
      <c r="D11548" t="s">
        <v>61372</v>
      </c>
    </row>
    <row r="11549" spans="1:4" x14ac:dyDescent="0.3">
      <c r="A11549" t="s">
        <v>49452</v>
      </c>
      <c r="B11549" t="s">
        <v>40303</v>
      </c>
      <c r="C11549" t="s">
        <v>3113</v>
      </c>
      <c r="D11549" t="s">
        <v>61373</v>
      </c>
    </row>
    <row r="11550" spans="1:4" x14ac:dyDescent="0.3">
      <c r="A11550" t="s">
        <v>49453</v>
      </c>
      <c r="B11550" t="s">
        <v>40904</v>
      </c>
      <c r="C11550" t="s">
        <v>3114</v>
      </c>
      <c r="D11550" t="s">
        <v>61371</v>
      </c>
    </row>
    <row r="11551" spans="1:4" x14ac:dyDescent="0.3">
      <c r="A11551" t="s">
        <v>49454</v>
      </c>
      <c r="B11551" t="s">
        <v>49455</v>
      </c>
      <c r="C11551" t="s">
        <v>3115</v>
      </c>
      <c r="D11551" t="s">
        <v>61371</v>
      </c>
    </row>
    <row r="11552" spans="1:4" x14ac:dyDescent="0.3">
      <c r="A11552" t="s">
        <v>42443</v>
      </c>
      <c r="B11552" t="s">
        <v>42539</v>
      </c>
      <c r="C11552" t="s">
        <v>3115</v>
      </c>
      <c r="D11552" t="s">
        <v>61372</v>
      </c>
    </row>
    <row r="11553" spans="1:4" x14ac:dyDescent="0.3">
      <c r="A11553" t="s">
        <v>49456</v>
      </c>
      <c r="B11553" t="s">
        <v>43648</v>
      </c>
      <c r="C11553" t="s">
        <v>3115</v>
      </c>
      <c r="D11553" t="s">
        <v>61373</v>
      </c>
    </row>
    <row r="11554" spans="1:4" x14ac:dyDescent="0.3">
      <c r="A11554" t="s">
        <v>49164</v>
      </c>
      <c r="B11554" t="s">
        <v>39957</v>
      </c>
      <c r="C11554" t="s">
        <v>3116</v>
      </c>
      <c r="D11554" t="s">
        <v>61371</v>
      </c>
    </row>
    <row r="11555" spans="1:4" x14ac:dyDescent="0.3">
      <c r="A11555" t="s">
        <v>49457</v>
      </c>
      <c r="B11555" t="s">
        <v>49458</v>
      </c>
      <c r="C11555" t="s">
        <v>3116</v>
      </c>
      <c r="D11555" t="s">
        <v>61372</v>
      </c>
    </row>
    <row r="11556" spans="1:4" x14ac:dyDescent="0.3">
      <c r="A11556" t="s">
        <v>42173</v>
      </c>
      <c r="B11556" t="s">
        <v>49459</v>
      </c>
      <c r="C11556" t="s">
        <v>3116</v>
      </c>
      <c r="D11556" t="s">
        <v>61373</v>
      </c>
    </row>
    <row r="11557" spans="1:4" x14ac:dyDescent="0.3">
      <c r="A11557" t="s">
        <v>49460</v>
      </c>
      <c r="B11557" t="s">
        <v>39921</v>
      </c>
      <c r="C11557" t="s">
        <v>3117</v>
      </c>
      <c r="D11557" t="s">
        <v>61371</v>
      </c>
    </row>
    <row r="11558" spans="1:4" x14ac:dyDescent="0.3">
      <c r="A11558" t="s">
        <v>42173</v>
      </c>
      <c r="B11558" t="s">
        <v>49461</v>
      </c>
      <c r="C11558" t="s">
        <v>3117</v>
      </c>
      <c r="D11558" t="s">
        <v>61372</v>
      </c>
    </row>
    <row r="11559" spans="1:4" x14ac:dyDescent="0.3">
      <c r="A11559" t="s">
        <v>49462</v>
      </c>
      <c r="B11559" t="s">
        <v>40053</v>
      </c>
      <c r="C11559" t="s">
        <v>3117</v>
      </c>
      <c r="D11559" t="s">
        <v>61373</v>
      </c>
    </row>
    <row r="11560" spans="1:4" x14ac:dyDescent="0.3">
      <c r="A11560" t="s">
        <v>49463</v>
      </c>
      <c r="B11560" t="s">
        <v>41631</v>
      </c>
      <c r="C11560" t="s">
        <v>3117</v>
      </c>
      <c r="D11560" t="s">
        <v>61373</v>
      </c>
    </row>
    <row r="11561" spans="1:4" x14ac:dyDescent="0.3">
      <c r="A11561" t="s">
        <v>49464</v>
      </c>
      <c r="B11561" t="s">
        <v>40143</v>
      </c>
      <c r="C11561" t="s">
        <v>3140</v>
      </c>
      <c r="D11561" t="s">
        <v>61371</v>
      </c>
    </row>
    <row r="11562" spans="1:4" x14ac:dyDescent="0.3">
      <c r="A11562" t="s">
        <v>49465</v>
      </c>
      <c r="B11562" t="s">
        <v>49324</v>
      </c>
      <c r="C11562" t="s">
        <v>3140</v>
      </c>
      <c r="D11562" t="s">
        <v>61372</v>
      </c>
    </row>
    <row r="11563" spans="1:4" x14ac:dyDescent="0.3">
      <c r="A11563" t="s">
        <v>49466</v>
      </c>
      <c r="B11563" t="s">
        <v>39873</v>
      </c>
      <c r="C11563" t="s">
        <v>3118</v>
      </c>
      <c r="D11563" t="s">
        <v>61371</v>
      </c>
    </row>
    <row r="11564" spans="1:4" x14ac:dyDescent="0.3">
      <c r="A11564" t="s">
        <v>49467</v>
      </c>
      <c r="B11564" t="s">
        <v>39929</v>
      </c>
      <c r="C11564" t="s">
        <v>3118</v>
      </c>
      <c r="D11564" t="s">
        <v>61373</v>
      </c>
    </row>
    <row r="11565" spans="1:4" x14ac:dyDescent="0.3">
      <c r="A11565" t="s">
        <v>49468</v>
      </c>
      <c r="B11565" t="s">
        <v>39991</v>
      </c>
      <c r="C11565" t="s">
        <v>3118</v>
      </c>
      <c r="D11565" t="s">
        <v>61373</v>
      </c>
    </row>
    <row r="11566" spans="1:4" x14ac:dyDescent="0.3">
      <c r="A11566" t="s">
        <v>40060</v>
      </c>
      <c r="B11566" t="s">
        <v>49469</v>
      </c>
      <c r="C11566" t="s">
        <v>3119</v>
      </c>
      <c r="D11566" t="s">
        <v>61371</v>
      </c>
    </row>
    <row r="11567" spans="1:4" x14ac:dyDescent="0.3">
      <c r="A11567" t="s">
        <v>49470</v>
      </c>
      <c r="B11567" t="s">
        <v>39991</v>
      </c>
      <c r="C11567" t="s">
        <v>3119</v>
      </c>
      <c r="D11567" t="s">
        <v>61372</v>
      </c>
    </row>
    <row r="11568" spans="1:4" x14ac:dyDescent="0.3">
      <c r="A11568" t="s">
        <v>40060</v>
      </c>
      <c r="B11568" t="s">
        <v>49471</v>
      </c>
      <c r="C11568" t="s">
        <v>3119</v>
      </c>
      <c r="D11568" t="s">
        <v>61373</v>
      </c>
    </row>
    <row r="11569" spans="1:4" x14ac:dyDescent="0.3">
      <c r="A11569" t="s">
        <v>49424</v>
      </c>
      <c r="B11569" t="s">
        <v>40904</v>
      </c>
      <c r="C11569" t="s">
        <v>3120</v>
      </c>
      <c r="D11569" t="s">
        <v>61371</v>
      </c>
    </row>
    <row r="11570" spans="1:4" x14ac:dyDescent="0.3">
      <c r="A11570" t="s">
        <v>5413</v>
      </c>
      <c r="B11570" t="s">
        <v>39880</v>
      </c>
      <c r="C11570" t="s">
        <v>3120</v>
      </c>
      <c r="D11570" t="s">
        <v>61373</v>
      </c>
    </row>
    <row r="11571" spans="1:4" x14ac:dyDescent="0.3">
      <c r="A11571" t="s">
        <v>49472</v>
      </c>
      <c r="B11571" t="s">
        <v>39976</v>
      </c>
      <c r="C11571" t="s">
        <v>3120</v>
      </c>
      <c r="D11571" t="s">
        <v>61373</v>
      </c>
    </row>
    <row r="11572" spans="1:4" x14ac:dyDescent="0.3">
      <c r="A11572" t="s">
        <v>49473</v>
      </c>
      <c r="B11572" t="s">
        <v>39997</v>
      </c>
      <c r="C11572" t="s">
        <v>14063</v>
      </c>
      <c r="D11572" t="s">
        <v>61371</v>
      </c>
    </row>
    <row r="11573" spans="1:4" x14ac:dyDescent="0.3">
      <c r="A11573" t="s">
        <v>40060</v>
      </c>
      <c r="B11573" t="s">
        <v>49474</v>
      </c>
      <c r="C11573" t="s">
        <v>14063</v>
      </c>
      <c r="D11573" t="s">
        <v>61372</v>
      </c>
    </row>
    <row r="11574" spans="1:4" x14ac:dyDescent="0.3">
      <c r="A11574" t="s">
        <v>40060</v>
      </c>
      <c r="B11574" t="s">
        <v>49475</v>
      </c>
      <c r="C11574" t="s">
        <v>14063</v>
      </c>
      <c r="D11574" t="s">
        <v>61373</v>
      </c>
    </row>
    <row r="11575" spans="1:4" x14ac:dyDescent="0.3">
      <c r="A11575" t="s">
        <v>49476</v>
      </c>
      <c r="B11575" t="s">
        <v>49477</v>
      </c>
      <c r="C11575" t="s">
        <v>3121</v>
      </c>
      <c r="D11575" t="s">
        <v>61371</v>
      </c>
    </row>
    <row r="11576" spans="1:4" x14ac:dyDescent="0.3">
      <c r="A11576" t="s">
        <v>44572</v>
      </c>
      <c r="B11576" t="s">
        <v>49478</v>
      </c>
      <c r="C11576" t="s">
        <v>3121</v>
      </c>
      <c r="D11576" t="s">
        <v>61372</v>
      </c>
    </row>
    <row r="11577" spans="1:4" x14ac:dyDescent="0.3">
      <c r="A11577" t="s">
        <v>49479</v>
      </c>
      <c r="B11577" t="s">
        <v>49480</v>
      </c>
      <c r="C11577" t="s">
        <v>3121</v>
      </c>
      <c r="D11577" t="s">
        <v>61373</v>
      </c>
    </row>
    <row r="11578" spans="1:4" x14ac:dyDescent="0.3">
      <c r="A11578" t="s">
        <v>49472</v>
      </c>
      <c r="B11578" t="s">
        <v>40116</v>
      </c>
      <c r="C11578" t="s">
        <v>3122</v>
      </c>
      <c r="D11578" t="s">
        <v>61371</v>
      </c>
    </row>
    <row r="11579" spans="1:4" x14ac:dyDescent="0.3">
      <c r="A11579" t="s">
        <v>49481</v>
      </c>
      <c r="B11579" t="s">
        <v>40201</v>
      </c>
      <c r="C11579" t="s">
        <v>3122</v>
      </c>
      <c r="D11579" t="s">
        <v>61372</v>
      </c>
    </row>
    <row r="11580" spans="1:4" x14ac:dyDescent="0.3">
      <c r="A11580" t="s">
        <v>49482</v>
      </c>
      <c r="B11580" t="s">
        <v>40555</v>
      </c>
      <c r="C11580" t="s">
        <v>3122</v>
      </c>
      <c r="D11580" t="s">
        <v>61373</v>
      </c>
    </row>
    <row r="11581" spans="1:4" x14ac:dyDescent="0.3">
      <c r="A11581" t="s">
        <v>47216</v>
      </c>
      <c r="B11581" t="s">
        <v>40089</v>
      </c>
      <c r="C11581" t="s">
        <v>3122</v>
      </c>
      <c r="D11581" t="s">
        <v>61373</v>
      </c>
    </row>
    <row r="11582" spans="1:4" x14ac:dyDescent="0.3">
      <c r="A11582" t="s">
        <v>49483</v>
      </c>
      <c r="B11582" t="s">
        <v>44653</v>
      </c>
      <c r="C11582" t="s">
        <v>3122</v>
      </c>
      <c r="D11582" t="s">
        <v>61373</v>
      </c>
    </row>
    <row r="11583" spans="1:4" x14ac:dyDescent="0.3">
      <c r="A11583" t="s">
        <v>40060</v>
      </c>
      <c r="B11583" t="s">
        <v>49484</v>
      </c>
      <c r="C11583" t="s">
        <v>3123</v>
      </c>
      <c r="D11583" t="s">
        <v>61371</v>
      </c>
    </row>
    <row r="11584" spans="1:4" x14ac:dyDescent="0.3">
      <c r="A11584" t="s">
        <v>49485</v>
      </c>
      <c r="B11584" t="s">
        <v>49486</v>
      </c>
      <c r="C11584" t="s">
        <v>3123</v>
      </c>
      <c r="D11584" t="s">
        <v>61372</v>
      </c>
    </row>
    <row r="11585" spans="1:4" x14ac:dyDescent="0.3">
      <c r="A11585" t="s">
        <v>49487</v>
      </c>
      <c r="B11585" t="s">
        <v>39906</v>
      </c>
      <c r="C11585" t="s">
        <v>3123</v>
      </c>
      <c r="D11585" t="s">
        <v>61373</v>
      </c>
    </row>
    <row r="11586" spans="1:4" x14ac:dyDescent="0.3">
      <c r="A11586" t="s">
        <v>49488</v>
      </c>
      <c r="B11586" t="s">
        <v>40794</v>
      </c>
      <c r="C11586" t="s">
        <v>3124</v>
      </c>
      <c r="D11586" t="s">
        <v>61371</v>
      </c>
    </row>
    <row r="11587" spans="1:4" x14ac:dyDescent="0.3">
      <c r="A11587" t="s">
        <v>49489</v>
      </c>
      <c r="B11587" t="s">
        <v>40008</v>
      </c>
      <c r="C11587" t="s">
        <v>3124</v>
      </c>
      <c r="D11587" t="s">
        <v>61373</v>
      </c>
    </row>
    <row r="11588" spans="1:4" x14ac:dyDescent="0.3">
      <c r="A11588" t="s">
        <v>49446</v>
      </c>
      <c r="B11588" t="s">
        <v>40653</v>
      </c>
      <c r="C11588" t="s">
        <v>3124</v>
      </c>
      <c r="D11588" t="s">
        <v>61373</v>
      </c>
    </row>
    <row r="11589" spans="1:4" x14ac:dyDescent="0.3">
      <c r="A11589" t="s">
        <v>49490</v>
      </c>
      <c r="B11589" t="s">
        <v>40046</v>
      </c>
      <c r="C11589" t="s">
        <v>3125</v>
      </c>
      <c r="D11589" t="s">
        <v>61371</v>
      </c>
    </row>
    <row r="11590" spans="1:4" x14ac:dyDescent="0.3">
      <c r="A11590" t="s">
        <v>49491</v>
      </c>
      <c r="B11590" t="s">
        <v>40629</v>
      </c>
      <c r="C11590" t="s">
        <v>3125</v>
      </c>
      <c r="D11590" t="s">
        <v>61372</v>
      </c>
    </row>
    <row r="11591" spans="1:4" x14ac:dyDescent="0.3">
      <c r="A11591" t="s">
        <v>45808</v>
      </c>
      <c r="B11591" t="s">
        <v>40490</v>
      </c>
      <c r="C11591" t="s">
        <v>3125</v>
      </c>
      <c r="D11591" t="s">
        <v>61373</v>
      </c>
    </row>
    <row r="11592" spans="1:4" x14ac:dyDescent="0.3">
      <c r="A11592" t="s">
        <v>49466</v>
      </c>
      <c r="B11592" t="s">
        <v>39984</v>
      </c>
      <c r="C11592" t="s">
        <v>3126</v>
      </c>
      <c r="D11592" t="s">
        <v>61371</v>
      </c>
    </row>
    <row r="11593" spans="1:4" x14ac:dyDescent="0.3">
      <c r="A11593" t="s">
        <v>49444</v>
      </c>
      <c r="B11593" t="s">
        <v>49492</v>
      </c>
      <c r="C11593" t="s">
        <v>3126</v>
      </c>
      <c r="D11593" t="s">
        <v>61372</v>
      </c>
    </row>
    <row r="11594" spans="1:4" x14ac:dyDescent="0.3">
      <c r="A11594" t="s">
        <v>49493</v>
      </c>
      <c r="B11594" t="s">
        <v>41109</v>
      </c>
      <c r="C11594" t="s">
        <v>3126</v>
      </c>
      <c r="D11594" t="s">
        <v>61373</v>
      </c>
    </row>
    <row r="11595" spans="1:4" x14ac:dyDescent="0.3">
      <c r="A11595" t="s">
        <v>49494</v>
      </c>
      <c r="B11595" t="s">
        <v>39927</v>
      </c>
      <c r="C11595" t="s">
        <v>3126</v>
      </c>
      <c r="D11595" t="s">
        <v>61373</v>
      </c>
    </row>
    <row r="11596" spans="1:4" x14ac:dyDescent="0.3">
      <c r="A11596" t="s">
        <v>46511</v>
      </c>
      <c r="B11596" t="s">
        <v>39929</v>
      </c>
      <c r="C11596" t="s">
        <v>3127</v>
      </c>
      <c r="D11596" t="s">
        <v>61371</v>
      </c>
    </row>
    <row r="11597" spans="1:4" x14ac:dyDescent="0.3">
      <c r="A11597" t="s">
        <v>40463</v>
      </c>
      <c r="B11597" t="s">
        <v>41005</v>
      </c>
      <c r="C11597" t="s">
        <v>3127</v>
      </c>
      <c r="D11597" t="s">
        <v>61372</v>
      </c>
    </row>
    <row r="11598" spans="1:4" x14ac:dyDescent="0.3">
      <c r="A11598" t="s">
        <v>49495</v>
      </c>
      <c r="B11598" t="s">
        <v>49496</v>
      </c>
      <c r="C11598" t="s">
        <v>3127</v>
      </c>
      <c r="D11598" t="s">
        <v>61373</v>
      </c>
    </row>
    <row r="11599" spans="1:4" x14ac:dyDescent="0.3">
      <c r="A11599" t="s">
        <v>43305</v>
      </c>
      <c r="B11599" t="s">
        <v>39919</v>
      </c>
      <c r="C11599" t="s">
        <v>3128</v>
      </c>
      <c r="D11599" t="s">
        <v>61371</v>
      </c>
    </row>
    <row r="11600" spans="1:4" x14ac:dyDescent="0.3">
      <c r="A11600" t="s">
        <v>49497</v>
      </c>
      <c r="B11600" t="s">
        <v>43691</v>
      </c>
      <c r="C11600" t="s">
        <v>3128</v>
      </c>
      <c r="D11600" t="s">
        <v>61372</v>
      </c>
    </row>
    <row r="11601" spans="1:4" x14ac:dyDescent="0.3">
      <c r="A11601" t="s">
        <v>40060</v>
      </c>
      <c r="B11601" t="s">
        <v>49498</v>
      </c>
      <c r="C11601" t="s">
        <v>3129</v>
      </c>
      <c r="D11601" t="s">
        <v>61371</v>
      </c>
    </row>
    <row r="11602" spans="1:4" x14ac:dyDescent="0.3">
      <c r="A11602" t="s">
        <v>43971</v>
      </c>
      <c r="B11602" t="s">
        <v>49499</v>
      </c>
      <c r="C11602" t="s">
        <v>3129</v>
      </c>
      <c r="D11602" t="s">
        <v>61372</v>
      </c>
    </row>
    <row r="11603" spans="1:4" x14ac:dyDescent="0.3">
      <c r="A11603" t="s">
        <v>49500</v>
      </c>
      <c r="B11603" t="s">
        <v>46665</v>
      </c>
      <c r="C11603" t="s">
        <v>3129</v>
      </c>
      <c r="D11603" t="s">
        <v>61373</v>
      </c>
    </row>
    <row r="11604" spans="1:4" x14ac:dyDescent="0.3">
      <c r="A11604" t="s">
        <v>49501</v>
      </c>
      <c r="B11604" t="s">
        <v>39864</v>
      </c>
      <c r="C11604" t="s">
        <v>3129</v>
      </c>
      <c r="D11604" t="s">
        <v>61373</v>
      </c>
    </row>
    <row r="11605" spans="1:4" x14ac:dyDescent="0.3">
      <c r="A11605" t="s">
        <v>49502</v>
      </c>
      <c r="B11605" t="s">
        <v>40131</v>
      </c>
      <c r="C11605" t="s">
        <v>3130</v>
      </c>
      <c r="D11605" t="s">
        <v>61371</v>
      </c>
    </row>
    <row r="11606" spans="1:4" x14ac:dyDescent="0.3">
      <c r="A11606" t="s">
        <v>49503</v>
      </c>
      <c r="B11606" t="s">
        <v>39929</v>
      </c>
      <c r="C11606" t="s">
        <v>3130</v>
      </c>
      <c r="D11606" t="s">
        <v>61373</v>
      </c>
    </row>
    <row r="11607" spans="1:4" x14ac:dyDescent="0.3">
      <c r="A11607" t="s">
        <v>41181</v>
      </c>
      <c r="B11607" t="s">
        <v>49504</v>
      </c>
      <c r="C11607" t="s">
        <v>3130</v>
      </c>
      <c r="D11607" t="s">
        <v>61373</v>
      </c>
    </row>
    <row r="11608" spans="1:4" x14ac:dyDescent="0.3">
      <c r="A11608" t="s">
        <v>43371</v>
      </c>
      <c r="B11608" t="s">
        <v>49505</v>
      </c>
      <c r="C11608" t="s">
        <v>3131</v>
      </c>
      <c r="D11608" t="s">
        <v>61371</v>
      </c>
    </row>
    <row r="11609" spans="1:4" x14ac:dyDescent="0.3">
      <c r="A11609" t="s">
        <v>49506</v>
      </c>
      <c r="B11609" t="s">
        <v>40072</v>
      </c>
      <c r="C11609" t="s">
        <v>3132</v>
      </c>
      <c r="D11609" t="s">
        <v>61371</v>
      </c>
    </row>
    <row r="11610" spans="1:4" x14ac:dyDescent="0.3">
      <c r="A11610" t="s">
        <v>49507</v>
      </c>
      <c r="B11610" t="s">
        <v>40559</v>
      </c>
      <c r="C11610" t="s">
        <v>3132</v>
      </c>
      <c r="D11610" t="s">
        <v>61372</v>
      </c>
    </row>
    <row r="11611" spans="1:4" x14ac:dyDescent="0.3">
      <c r="A11611" t="s">
        <v>49507</v>
      </c>
      <c r="B11611" t="s">
        <v>39945</v>
      </c>
      <c r="C11611" t="s">
        <v>3132</v>
      </c>
      <c r="D11611" t="s">
        <v>61373</v>
      </c>
    </row>
    <row r="11612" spans="1:4" x14ac:dyDescent="0.3">
      <c r="A11612" t="s">
        <v>41814</v>
      </c>
      <c r="B11612" t="s">
        <v>40167</v>
      </c>
      <c r="C11612" t="s">
        <v>3133</v>
      </c>
      <c r="D11612" t="s">
        <v>61371</v>
      </c>
    </row>
    <row r="11613" spans="1:4" x14ac:dyDescent="0.3">
      <c r="A11613" t="s">
        <v>41359</v>
      </c>
      <c r="B11613" t="s">
        <v>49508</v>
      </c>
      <c r="C11613" t="s">
        <v>3133</v>
      </c>
      <c r="D11613" t="s">
        <v>61373</v>
      </c>
    </row>
    <row r="11614" spans="1:4" x14ac:dyDescent="0.3">
      <c r="A11614" t="s">
        <v>43439</v>
      </c>
      <c r="B11614" t="s">
        <v>49509</v>
      </c>
      <c r="C11614" t="s">
        <v>3133</v>
      </c>
      <c r="D11614" t="s">
        <v>61373</v>
      </c>
    </row>
    <row r="11615" spans="1:4" x14ac:dyDescent="0.3">
      <c r="A11615" t="s">
        <v>40060</v>
      </c>
      <c r="B11615" t="s">
        <v>49510</v>
      </c>
      <c r="C11615" t="s">
        <v>3143</v>
      </c>
      <c r="D11615" t="s">
        <v>61371</v>
      </c>
    </row>
    <row r="11616" spans="1:4" x14ac:dyDescent="0.3">
      <c r="A11616" t="s">
        <v>40060</v>
      </c>
      <c r="B11616" t="s">
        <v>49511</v>
      </c>
      <c r="C11616" t="s">
        <v>3143</v>
      </c>
      <c r="D11616" t="s">
        <v>61372</v>
      </c>
    </row>
    <row r="11617" spans="1:4" x14ac:dyDescent="0.3">
      <c r="A11617" t="s">
        <v>49512</v>
      </c>
      <c r="B11617" t="s">
        <v>49513</v>
      </c>
      <c r="C11617" t="s">
        <v>3143</v>
      </c>
      <c r="D11617" t="s">
        <v>61373</v>
      </c>
    </row>
    <row r="11618" spans="1:4" x14ac:dyDescent="0.3">
      <c r="A11618" t="s">
        <v>42631</v>
      </c>
      <c r="B11618" t="s">
        <v>42112</v>
      </c>
      <c r="C11618" t="s">
        <v>3143</v>
      </c>
      <c r="D11618" t="s">
        <v>61373</v>
      </c>
    </row>
    <row r="11619" spans="1:4" x14ac:dyDescent="0.3">
      <c r="A11619" t="s">
        <v>49514</v>
      </c>
      <c r="B11619" t="s">
        <v>39921</v>
      </c>
      <c r="C11619" t="s">
        <v>3143</v>
      </c>
      <c r="D11619" t="s">
        <v>61373</v>
      </c>
    </row>
    <row r="11620" spans="1:4" x14ac:dyDescent="0.3">
      <c r="A11620" t="s">
        <v>49389</v>
      </c>
      <c r="B11620" t="s">
        <v>49515</v>
      </c>
      <c r="C11620" t="s">
        <v>3134</v>
      </c>
      <c r="D11620" t="s">
        <v>61371</v>
      </c>
    </row>
    <row r="11621" spans="1:4" x14ac:dyDescent="0.3">
      <c r="A11621" t="s">
        <v>49389</v>
      </c>
      <c r="B11621" t="s">
        <v>49516</v>
      </c>
      <c r="C11621" t="s">
        <v>3134</v>
      </c>
      <c r="D11621" t="s">
        <v>61372</v>
      </c>
    </row>
    <row r="11622" spans="1:4" x14ac:dyDescent="0.3">
      <c r="A11622" t="s">
        <v>49517</v>
      </c>
      <c r="B11622" t="s">
        <v>40954</v>
      </c>
      <c r="C11622" t="s">
        <v>3134</v>
      </c>
      <c r="D11622" t="s">
        <v>61373</v>
      </c>
    </row>
    <row r="11623" spans="1:4" x14ac:dyDescent="0.3">
      <c r="A11623" t="s">
        <v>48169</v>
      </c>
      <c r="B11623" t="s">
        <v>40354</v>
      </c>
      <c r="C11623" t="s">
        <v>3135</v>
      </c>
      <c r="D11623" t="s">
        <v>61371</v>
      </c>
    </row>
    <row r="11624" spans="1:4" x14ac:dyDescent="0.3">
      <c r="A11624" t="s">
        <v>49444</v>
      </c>
      <c r="B11624" t="s">
        <v>39984</v>
      </c>
      <c r="C11624" t="s">
        <v>3135</v>
      </c>
      <c r="D11624" t="s">
        <v>61372</v>
      </c>
    </row>
    <row r="11625" spans="1:4" x14ac:dyDescent="0.3">
      <c r="A11625" t="s">
        <v>42140</v>
      </c>
      <c r="B11625" t="s">
        <v>39893</v>
      </c>
      <c r="C11625" t="s">
        <v>3135</v>
      </c>
      <c r="D11625" t="s">
        <v>61373</v>
      </c>
    </row>
    <row r="11626" spans="1:4" x14ac:dyDescent="0.3">
      <c r="A11626" t="s">
        <v>49518</v>
      </c>
      <c r="B11626" t="s">
        <v>40072</v>
      </c>
      <c r="C11626" t="s">
        <v>3136</v>
      </c>
      <c r="D11626" t="s">
        <v>61371</v>
      </c>
    </row>
    <row r="11627" spans="1:4" x14ac:dyDescent="0.3">
      <c r="A11627" t="s">
        <v>43460</v>
      </c>
      <c r="B11627" t="s">
        <v>43060</v>
      </c>
      <c r="C11627" t="s">
        <v>3136</v>
      </c>
      <c r="D11627" t="s">
        <v>61372</v>
      </c>
    </row>
    <row r="11628" spans="1:4" x14ac:dyDescent="0.3">
      <c r="A11628" t="s">
        <v>49519</v>
      </c>
      <c r="B11628" t="s">
        <v>43659</v>
      </c>
      <c r="C11628" t="s">
        <v>3136</v>
      </c>
      <c r="D11628" t="s">
        <v>61373</v>
      </c>
    </row>
    <row r="11629" spans="1:4" x14ac:dyDescent="0.3">
      <c r="A11629" t="s">
        <v>49520</v>
      </c>
      <c r="B11629" t="s">
        <v>39904</v>
      </c>
      <c r="C11629" t="s">
        <v>3137</v>
      </c>
      <c r="D11629" t="s">
        <v>61371</v>
      </c>
    </row>
    <row r="11630" spans="1:4" x14ac:dyDescent="0.3">
      <c r="A11630" t="s">
        <v>45643</v>
      </c>
      <c r="B11630" t="s">
        <v>45301</v>
      </c>
      <c r="C11630" t="s">
        <v>3137</v>
      </c>
      <c r="D11630" t="s">
        <v>61372</v>
      </c>
    </row>
    <row r="11631" spans="1:4" x14ac:dyDescent="0.3">
      <c r="A11631" t="s">
        <v>49521</v>
      </c>
      <c r="B11631" t="s">
        <v>40177</v>
      </c>
      <c r="C11631" t="s">
        <v>3137</v>
      </c>
      <c r="D11631" t="s">
        <v>61373</v>
      </c>
    </row>
    <row r="11632" spans="1:4" x14ac:dyDescent="0.3">
      <c r="A11632" t="s">
        <v>49522</v>
      </c>
      <c r="B11632" t="s">
        <v>39957</v>
      </c>
      <c r="C11632" t="s">
        <v>3138</v>
      </c>
      <c r="D11632" t="s">
        <v>61371</v>
      </c>
    </row>
    <row r="11633" spans="1:4" x14ac:dyDescent="0.3">
      <c r="A11633" t="s">
        <v>49523</v>
      </c>
      <c r="B11633" t="s">
        <v>40904</v>
      </c>
      <c r="C11633" t="s">
        <v>3138</v>
      </c>
      <c r="D11633" t="s">
        <v>61372</v>
      </c>
    </row>
    <row r="11634" spans="1:4" x14ac:dyDescent="0.3">
      <c r="A11634" t="s">
        <v>44410</v>
      </c>
      <c r="B11634" t="s">
        <v>39991</v>
      </c>
      <c r="C11634" t="s">
        <v>3138</v>
      </c>
      <c r="D11634" t="s">
        <v>61373</v>
      </c>
    </row>
    <row r="11635" spans="1:4" x14ac:dyDescent="0.3">
      <c r="A11635" t="s">
        <v>44985</v>
      </c>
      <c r="B11635" t="s">
        <v>39921</v>
      </c>
      <c r="C11635" t="s">
        <v>15930</v>
      </c>
      <c r="D11635" t="s">
        <v>61371</v>
      </c>
    </row>
    <row r="11636" spans="1:4" x14ac:dyDescent="0.3">
      <c r="A11636" t="s">
        <v>49524</v>
      </c>
      <c r="B11636" t="s">
        <v>40089</v>
      </c>
      <c r="C11636" t="s">
        <v>15930</v>
      </c>
      <c r="D11636" t="s">
        <v>61372</v>
      </c>
    </row>
    <row r="11637" spans="1:4" x14ac:dyDescent="0.3">
      <c r="A11637" t="s">
        <v>45314</v>
      </c>
      <c r="B11637" t="s">
        <v>39906</v>
      </c>
      <c r="C11637" t="s">
        <v>15930</v>
      </c>
      <c r="D11637" t="s">
        <v>61373</v>
      </c>
    </row>
    <row r="11638" spans="1:4" x14ac:dyDescent="0.3">
      <c r="A11638" t="s">
        <v>49525</v>
      </c>
      <c r="B11638" t="s">
        <v>39925</v>
      </c>
      <c r="C11638" t="s">
        <v>3280</v>
      </c>
      <c r="D11638" t="s">
        <v>61371</v>
      </c>
    </row>
    <row r="11639" spans="1:4" x14ac:dyDescent="0.3">
      <c r="A11639" t="s">
        <v>46312</v>
      </c>
      <c r="B11639" t="s">
        <v>39939</v>
      </c>
      <c r="C11639" t="s">
        <v>3280</v>
      </c>
      <c r="D11639" t="s">
        <v>61372</v>
      </c>
    </row>
    <row r="11640" spans="1:4" x14ac:dyDescent="0.3">
      <c r="A11640" t="s">
        <v>49526</v>
      </c>
      <c r="B11640" t="s">
        <v>40555</v>
      </c>
      <c r="C11640" t="s">
        <v>3280</v>
      </c>
      <c r="D11640" t="s">
        <v>61373</v>
      </c>
    </row>
    <row r="11641" spans="1:4" x14ac:dyDescent="0.3">
      <c r="A11641" t="s">
        <v>49527</v>
      </c>
      <c r="B11641" t="s">
        <v>40219</v>
      </c>
      <c r="C11641" t="s">
        <v>3280</v>
      </c>
      <c r="D11641" t="s">
        <v>61373</v>
      </c>
    </row>
    <row r="11642" spans="1:4" x14ac:dyDescent="0.3">
      <c r="A11642" t="s">
        <v>40498</v>
      </c>
      <c r="B11642" t="s">
        <v>40567</v>
      </c>
      <c r="C11642" t="s">
        <v>3280</v>
      </c>
      <c r="D11642" t="s">
        <v>61373</v>
      </c>
    </row>
    <row r="11643" spans="1:4" x14ac:dyDescent="0.3">
      <c r="A11643" t="s">
        <v>49528</v>
      </c>
      <c r="B11643" t="s">
        <v>43250</v>
      </c>
      <c r="C11643" t="s">
        <v>3280</v>
      </c>
      <c r="D11643" t="s">
        <v>61373</v>
      </c>
    </row>
    <row r="11644" spans="1:4" x14ac:dyDescent="0.3">
      <c r="A11644" t="s">
        <v>48980</v>
      </c>
      <c r="B11644" t="s">
        <v>40099</v>
      </c>
      <c r="C11644" t="s">
        <v>3281</v>
      </c>
      <c r="D11644" t="s">
        <v>61371</v>
      </c>
    </row>
    <row r="11645" spans="1:4" x14ac:dyDescent="0.3">
      <c r="A11645" t="s">
        <v>49529</v>
      </c>
      <c r="B11645" t="s">
        <v>42428</v>
      </c>
      <c r="C11645" t="s">
        <v>3281</v>
      </c>
      <c r="D11645" t="s">
        <v>61372</v>
      </c>
    </row>
    <row r="11646" spans="1:4" x14ac:dyDescent="0.3">
      <c r="A11646" t="s">
        <v>49530</v>
      </c>
      <c r="B11646" t="s">
        <v>39959</v>
      </c>
      <c r="C11646" t="s">
        <v>3281</v>
      </c>
      <c r="D11646" t="s">
        <v>61373</v>
      </c>
    </row>
    <row r="11647" spans="1:4" x14ac:dyDescent="0.3">
      <c r="A11647" t="s">
        <v>49531</v>
      </c>
      <c r="B11647" t="s">
        <v>39982</v>
      </c>
      <c r="C11647" t="s">
        <v>3281</v>
      </c>
      <c r="D11647" t="s">
        <v>61373</v>
      </c>
    </row>
    <row r="11648" spans="1:4" x14ac:dyDescent="0.3">
      <c r="A11648" t="s">
        <v>49532</v>
      </c>
      <c r="B11648" t="s">
        <v>39972</v>
      </c>
      <c r="C11648" t="s">
        <v>3282</v>
      </c>
      <c r="D11648" t="s">
        <v>61371</v>
      </c>
    </row>
    <row r="11649" spans="1:4" x14ac:dyDescent="0.3">
      <c r="A11649" t="s">
        <v>49533</v>
      </c>
      <c r="B11649" t="s">
        <v>49534</v>
      </c>
      <c r="C11649" t="s">
        <v>3282</v>
      </c>
      <c r="D11649" t="s">
        <v>61372</v>
      </c>
    </row>
    <row r="11650" spans="1:4" x14ac:dyDescent="0.3">
      <c r="A11650" t="s">
        <v>49535</v>
      </c>
      <c r="B11650" t="s">
        <v>40177</v>
      </c>
      <c r="C11650" t="s">
        <v>3282</v>
      </c>
      <c r="D11650" t="s">
        <v>61373</v>
      </c>
    </row>
    <row r="11651" spans="1:4" x14ac:dyDescent="0.3">
      <c r="A11651" t="s">
        <v>40664</v>
      </c>
      <c r="B11651" t="s">
        <v>40287</v>
      </c>
      <c r="C11651" t="s">
        <v>3282</v>
      </c>
      <c r="D11651" t="s">
        <v>61373</v>
      </c>
    </row>
    <row r="11652" spans="1:4" x14ac:dyDescent="0.3">
      <c r="A11652" t="s">
        <v>49536</v>
      </c>
      <c r="B11652" t="s">
        <v>40238</v>
      </c>
      <c r="C11652" t="s">
        <v>3282</v>
      </c>
      <c r="D11652" t="s">
        <v>61373</v>
      </c>
    </row>
    <row r="11653" spans="1:4" x14ac:dyDescent="0.3">
      <c r="A11653" t="s">
        <v>49537</v>
      </c>
      <c r="B11653" t="s">
        <v>39927</v>
      </c>
      <c r="C11653" t="s">
        <v>3282</v>
      </c>
      <c r="D11653" t="s">
        <v>61373</v>
      </c>
    </row>
    <row r="11654" spans="1:4" x14ac:dyDescent="0.3">
      <c r="A11654" t="s">
        <v>49538</v>
      </c>
      <c r="B11654" t="s">
        <v>40208</v>
      </c>
      <c r="C11654" t="s">
        <v>3283</v>
      </c>
      <c r="D11654" t="s">
        <v>61371</v>
      </c>
    </row>
    <row r="11655" spans="1:4" x14ac:dyDescent="0.3">
      <c r="A11655" t="s">
        <v>49539</v>
      </c>
      <c r="B11655" t="s">
        <v>41387</v>
      </c>
      <c r="C11655" t="s">
        <v>3283</v>
      </c>
      <c r="D11655" t="s">
        <v>61372</v>
      </c>
    </row>
    <row r="11656" spans="1:4" x14ac:dyDescent="0.3">
      <c r="A11656" t="s">
        <v>49540</v>
      </c>
      <c r="B11656" t="s">
        <v>41005</v>
      </c>
      <c r="C11656" t="s">
        <v>3283</v>
      </c>
      <c r="D11656" t="s">
        <v>61373</v>
      </c>
    </row>
    <row r="11657" spans="1:4" x14ac:dyDescent="0.3">
      <c r="A11657" t="s">
        <v>49541</v>
      </c>
      <c r="B11657" t="s">
        <v>40659</v>
      </c>
      <c r="C11657" t="s">
        <v>3283</v>
      </c>
      <c r="D11657" t="s">
        <v>61373</v>
      </c>
    </row>
    <row r="11658" spans="1:4" x14ac:dyDescent="0.3">
      <c r="A11658" t="s">
        <v>49542</v>
      </c>
      <c r="B11658" t="s">
        <v>49543</v>
      </c>
      <c r="C11658" t="s">
        <v>3283</v>
      </c>
      <c r="D11658" t="s">
        <v>61373</v>
      </c>
    </row>
    <row r="11659" spans="1:4" x14ac:dyDescent="0.3">
      <c r="A11659" t="s">
        <v>49544</v>
      </c>
      <c r="B11659" t="s">
        <v>39929</v>
      </c>
      <c r="C11659" t="s">
        <v>15831</v>
      </c>
      <c r="D11659" t="s">
        <v>61371</v>
      </c>
    </row>
    <row r="11660" spans="1:4" x14ac:dyDescent="0.3">
      <c r="A11660" t="s">
        <v>49544</v>
      </c>
      <c r="B11660" t="s">
        <v>40131</v>
      </c>
      <c r="C11660" t="s">
        <v>15831</v>
      </c>
      <c r="D11660" t="s">
        <v>61372</v>
      </c>
    </row>
    <row r="11661" spans="1:4" x14ac:dyDescent="0.3">
      <c r="A11661" t="s">
        <v>49545</v>
      </c>
      <c r="B11661" t="s">
        <v>39923</v>
      </c>
      <c r="C11661" t="s">
        <v>3285</v>
      </c>
      <c r="D11661" t="s">
        <v>61371</v>
      </c>
    </row>
    <row r="11662" spans="1:4" x14ac:dyDescent="0.3">
      <c r="A11662" t="s">
        <v>49546</v>
      </c>
      <c r="B11662" t="s">
        <v>39929</v>
      </c>
      <c r="C11662" t="s">
        <v>3285</v>
      </c>
      <c r="D11662" t="s">
        <v>61372</v>
      </c>
    </row>
    <row r="11663" spans="1:4" x14ac:dyDescent="0.3">
      <c r="A11663" t="s">
        <v>49547</v>
      </c>
      <c r="B11663" t="s">
        <v>40641</v>
      </c>
      <c r="C11663" t="s">
        <v>3285</v>
      </c>
      <c r="D11663" t="s">
        <v>61373</v>
      </c>
    </row>
    <row r="11664" spans="1:4" x14ac:dyDescent="0.3">
      <c r="A11664" t="s">
        <v>47989</v>
      </c>
      <c r="B11664" t="s">
        <v>39972</v>
      </c>
      <c r="C11664" t="s">
        <v>3286</v>
      </c>
      <c r="D11664" t="s">
        <v>61371</v>
      </c>
    </row>
    <row r="11665" spans="1:4" x14ac:dyDescent="0.3">
      <c r="A11665" t="s">
        <v>49548</v>
      </c>
      <c r="B11665" t="s">
        <v>49549</v>
      </c>
      <c r="C11665" t="s">
        <v>3286</v>
      </c>
      <c r="D11665" t="s">
        <v>61372</v>
      </c>
    </row>
    <row r="11666" spans="1:4" x14ac:dyDescent="0.3">
      <c r="A11666" t="s">
        <v>48922</v>
      </c>
      <c r="B11666" t="s">
        <v>40303</v>
      </c>
      <c r="C11666" t="s">
        <v>3286</v>
      </c>
      <c r="D11666" t="s">
        <v>61373</v>
      </c>
    </row>
    <row r="11667" spans="1:4" x14ac:dyDescent="0.3">
      <c r="A11667" t="s">
        <v>49550</v>
      </c>
      <c r="B11667" t="s">
        <v>45961</v>
      </c>
      <c r="C11667" t="s">
        <v>3286</v>
      </c>
      <c r="D11667" t="s">
        <v>61373</v>
      </c>
    </row>
    <row r="11668" spans="1:4" x14ac:dyDescent="0.3">
      <c r="A11668" t="s">
        <v>48061</v>
      </c>
      <c r="B11668" t="s">
        <v>41195</v>
      </c>
      <c r="C11668" t="s">
        <v>3286</v>
      </c>
      <c r="D11668" t="s">
        <v>61373</v>
      </c>
    </row>
    <row r="11669" spans="1:4" x14ac:dyDescent="0.3">
      <c r="A11669" t="s">
        <v>43082</v>
      </c>
      <c r="B11669" t="s">
        <v>39959</v>
      </c>
      <c r="C11669" t="s">
        <v>3287</v>
      </c>
      <c r="D11669" t="s">
        <v>61371</v>
      </c>
    </row>
    <row r="11670" spans="1:4" x14ac:dyDescent="0.3">
      <c r="A11670" t="s">
        <v>43251</v>
      </c>
      <c r="B11670" t="s">
        <v>40056</v>
      </c>
      <c r="C11670" t="s">
        <v>3287</v>
      </c>
      <c r="D11670" t="s">
        <v>61372</v>
      </c>
    </row>
    <row r="11671" spans="1:4" x14ac:dyDescent="0.3">
      <c r="A11671" t="s">
        <v>49002</v>
      </c>
      <c r="B11671" t="s">
        <v>40101</v>
      </c>
      <c r="C11671" t="s">
        <v>3287</v>
      </c>
      <c r="D11671" t="s">
        <v>61373</v>
      </c>
    </row>
    <row r="11672" spans="1:4" x14ac:dyDescent="0.3">
      <c r="A11672" t="s">
        <v>49002</v>
      </c>
      <c r="B11672" t="s">
        <v>39895</v>
      </c>
      <c r="C11672" t="s">
        <v>3287</v>
      </c>
      <c r="D11672" t="s">
        <v>61373</v>
      </c>
    </row>
    <row r="11673" spans="1:4" x14ac:dyDescent="0.3">
      <c r="A11673" t="s">
        <v>49551</v>
      </c>
      <c r="B11673" t="s">
        <v>41896</v>
      </c>
      <c r="C11673" t="s">
        <v>3287</v>
      </c>
      <c r="D11673" t="s">
        <v>61373</v>
      </c>
    </row>
    <row r="11674" spans="1:4" x14ac:dyDescent="0.3">
      <c r="A11674" t="s">
        <v>40011</v>
      </c>
      <c r="B11674" t="s">
        <v>39939</v>
      </c>
      <c r="C11674" t="s">
        <v>3288</v>
      </c>
      <c r="D11674" t="s">
        <v>61371</v>
      </c>
    </row>
    <row r="11675" spans="1:4" x14ac:dyDescent="0.3">
      <c r="A11675" t="s">
        <v>49552</v>
      </c>
      <c r="B11675" t="s">
        <v>40072</v>
      </c>
      <c r="C11675" t="s">
        <v>3288</v>
      </c>
      <c r="D11675" t="s">
        <v>61372</v>
      </c>
    </row>
    <row r="11676" spans="1:4" x14ac:dyDescent="0.3">
      <c r="A11676" t="s">
        <v>49553</v>
      </c>
      <c r="B11676" t="s">
        <v>39991</v>
      </c>
      <c r="C11676" t="s">
        <v>3288</v>
      </c>
      <c r="D11676" t="s">
        <v>61373</v>
      </c>
    </row>
    <row r="11677" spans="1:4" x14ac:dyDescent="0.3">
      <c r="A11677" t="s">
        <v>47618</v>
      </c>
      <c r="B11677" t="s">
        <v>39969</v>
      </c>
      <c r="C11677" t="s">
        <v>3288</v>
      </c>
      <c r="D11677" t="s">
        <v>61373</v>
      </c>
    </row>
    <row r="11678" spans="1:4" x14ac:dyDescent="0.3">
      <c r="A11678" t="s">
        <v>49554</v>
      </c>
      <c r="B11678" t="s">
        <v>40019</v>
      </c>
      <c r="C11678" t="s">
        <v>3288</v>
      </c>
      <c r="D11678" t="s">
        <v>61373</v>
      </c>
    </row>
    <row r="11679" spans="1:4" x14ac:dyDescent="0.3">
      <c r="A11679" t="s">
        <v>49555</v>
      </c>
      <c r="B11679" t="s">
        <v>39939</v>
      </c>
      <c r="C11679" t="s">
        <v>3289</v>
      </c>
      <c r="D11679" t="s">
        <v>61371</v>
      </c>
    </row>
    <row r="11680" spans="1:4" x14ac:dyDescent="0.3">
      <c r="A11680" t="s">
        <v>42631</v>
      </c>
      <c r="B11680" t="s">
        <v>40046</v>
      </c>
      <c r="C11680" t="s">
        <v>3289</v>
      </c>
      <c r="D11680" t="s">
        <v>61372</v>
      </c>
    </row>
    <row r="11681" spans="1:4" x14ac:dyDescent="0.3">
      <c r="A11681" t="s">
        <v>41771</v>
      </c>
      <c r="B11681" t="s">
        <v>39969</v>
      </c>
      <c r="C11681" t="s">
        <v>3289</v>
      </c>
      <c r="D11681" t="s">
        <v>61373</v>
      </c>
    </row>
    <row r="11682" spans="1:4" x14ac:dyDescent="0.3">
      <c r="A11682" t="s">
        <v>49556</v>
      </c>
      <c r="B11682" t="s">
        <v>39895</v>
      </c>
      <c r="C11682" t="s">
        <v>3290</v>
      </c>
      <c r="D11682" t="s">
        <v>61371</v>
      </c>
    </row>
    <row r="11683" spans="1:4" x14ac:dyDescent="0.3">
      <c r="A11683" t="s">
        <v>49557</v>
      </c>
      <c r="B11683" t="s">
        <v>40381</v>
      </c>
      <c r="C11683" t="s">
        <v>3290</v>
      </c>
      <c r="D11683" t="s">
        <v>61372</v>
      </c>
    </row>
    <row r="11684" spans="1:4" x14ac:dyDescent="0.3">
      <c r="A11684" t="s">
        <v>40241</v>
      </c>
      <c r="B11684" t="s">
        <v>40555</v>
      </c>
      <c r="C11684" t="s">
        <v>3290</v>
      </c>
      <c r="D11684" t="s">
        <v>61373</v>
      </c>
    </row>
    <row r="11685" spans="1:4" x14ac:dyDescent="0.3">
      <c r="A11685" t="s">
        <v>46837</v>
      </c>
      <c r="B11685" t="s">
        <v>39895</v>
      </c>
      <c r="C11685" t="s">
        <v>3290</v>
      </c>
      <c r="D11685" t="s">
        <v>61373</v>
      </c>
    </row>
    <row r="11686" spans="1:4" x14ac:dyDescent="0.3">
      <c r="A11686" t="s">
        <v>40487</v>
      </c>
      <c r="B11686" t="s">
        <v>40201</v>
      </c>
      <c r="C11686" t="s">
        <v>3290</v>
      </c>
      <c r="D11686" t="s">
        <v>61373</v>
      </c>
    </row>
    <row r="11687" spans="1:4" x14ac:dyDescent="0.3">
      <c r="A11687" t="s">
        <v>49558</v>
      </c>
      <c r="B11687" t="s">
        <v>40053</v>
      </c>
      <c r="C11687" t="s">
        <v>3291</v>
      </c>
      <c r="D11687" t="s">
        <v>61371</v>
      </c>
    </row>
    <row r="11688" spans="1:4" x14ac:dyDescent="0.3">
      <c r="A11688" t="s">
        <v>49559</v>
      </c>
      <c r="B11688" t="s">
        <v>39929</v>
      </c>
      <c r="C11688" t="s">
        <v>3291</v>
      </c>
      <c r="D11688" t="s">
        <v>61373</v>
      </c>
    </row>
    <row r="11689" spans="1:4" x14ac:dyDescent="0.3">
      <c r="A11689" t="s">
        <v>49560</v>
      </c>
      <c r="B11689" t="s">
        <v>39923</v>
      </c>
      <c r="C11689" t="s">
        <v>3380</v>
      </c>
      <c r="D11689" t="s">
        <v>61371</v>
      </c>
    </row>
    <row r="11690" spans="1:4" x14ac:dyDescent="0.3">
      <c r="A11690" t="s">
        <v>44562</v>
      </c>
      <c r="B11690" t="s">
        <v>39939</v>
      </c>
      <c r="C11690" t="s">
        <v>3380</v>
      </c>
      <c r="D11690" t="s">
        <v>61372</v>
      </c>
    </row>
    <row r="11691" spans="1:4" x14ac:dyDescent="0.3">
      <c r="A11691" t="s">
        <v>41890</v>
      </c>
      <c r="B11691" t="s">
        <v>40056</v>
      </c>
      <c r="C11691" t="s">
        <v>3380</v>
      </c>
      <c r="D11691" t="s">
        <v>61373</v>
      </c>
    </row>
    <row r="11692" spans="1:4" x14ac:dyDescent="0.3">
      <c r="A11692" t="s">
        <v>46585</v>
      </c>
      <c r="B11692" t="s">
        <v>39924</v>
      </c>
      <c r="C11692" t="s">
        <v>3380</v>
      </c>
      <c r="D11692" t="s">
        <v>61373</v>
      </c>
    </row>
    <row r="11693" spans="1:4" x14ac:dyDescent="0.3">
      <c r="A11693" t="s">
        <v>43399</v>
      </c>
      <c r="B11693" t="s">
        <v>39913</v>
      </c>
      <c r="C11693" t="s">
        <v>3292</v>
      </c>
      <c r="D11693" t="s">
        <v>61371</v>
      </c>
    </row>
    <row r="11694" spans="1:4" x14ac:dyDescent="0.3">
      <c r="A11694" t="s">
        <v>49561</v>
      </c>
      <c r="B11694" t="s">
        <v>47701</v>
      </c>
      <c r="C11694" t="s">
        <v>3292</v>
      </c>
      <c r="D11694" t="s">
        <v>61372</v>
      </c>
    </row>
    <row r="11695" spans="1:4" x14ac:dyDescent="0.3">
      <c r="A11695" t="s">
        <v>49562</v>
      </c>
      <c r="B11695" t="s">
        <v>40099</v>
      </c>
      <c r="C11695" t="s">
        <v>3292</v>
      </c>
      <c r="D11695" t="s">
        <v>61373</v>
      </c>
    </row>
    <row r="11696" spans="1:4" x14ac:dyDescent="0.3">
      <c r="A11696" t="s">
        <v>49563</v>
      </c>
      <c r="B11696" t="s">
        <v>39948</v>
      </c>
      <c r="C11696" t="s">
        <v>3292</v>
      </c>
      <c r="D11696" t="s">
        <v>61373</v>
      </c>
    </row>
    <row r="11697" spans="1:4" x14ac:dyDescent="0.3">
      <c r="A11697" t="s">
        <v>49564</v>
      </c>
      <c r="B11697" t="s">
        <v>40072</v>
      </c>
      <c r="C11697" t="s">
        <v>3292</v>
      </c>
      <c r="D11697" t="s">
        <v>61373</v>
      </c>
    </row>
    <row r="11698" spans="1:4" x14ac:dyDescent="0.3">
      <c r="A11698" t="s">
        <v>49565</v>
      </c>
      <c r="B11698" t="s">
        <v>40287</v>
      </c>
      <c r="C11698" t="s">
        <v>3293</v>
      </c>
      <c r="D11698" t="s">
        <v>61371</v>
      </c>
    </row>
    <row r="11699" spans="1:4" x14ac:dyDescent="0.3">
      <c r="A11699" t="s">
        <v>49566</v>
      </c>
      <c r="B11699" t="s">
        <v>39867</v>
      </c>
      <c r="C11699" t="s">
        <v>3293</v>
      </c>
      <c r="D11699" t="s">
        <v>61372</v>
      </c>
    </row>
    <row r="11700" spans="1:4" x14ac:dyDescent="0.3">
      <c r="A11700" t="s">
        <v>49567</v>
      </c>
      <c r="B11700" t="s">
        <v>41978</v>
      </c>
      <c r="C11700" t="s">
        <v>3293</v>
      </c>
      <c r="D11700" t="s">
        <v>61373</v>
      </c>
    </row>
    <row r="11701" spans="1:4" x14ac:dyDescent="0.3">
      <c r="A11701" t="s">
        <v>49568</v>
      </c>
      <c r="B11701" t="s">
        <v>39877</v>
      </c>
      <c r="C11701" t="s">
        <v>3293</v>
      </c>
      <c r="D11701" t="s">
        <v>61373</v>
      </c>
    </row>
    <row r="11702" spans="1:4" x14ac:dyDescent="0.3">
      <c r="A11702" t="s">
        <v>44209</v>
      </c>
      <c r="B11702" t="s">
        <v>40057</v>
      </c>
      <c r="C11702" t="s">
        <v>3293</v>
      </c>
      <c r="D11702" t="s">
        <v>61373</v>
      </c>
    </row>
    <row r="11703" spans="1:4" x14ac:dyDescent="0.3">
      <c r="A11703" t="s">
        <v>49569</v>
      </c>
      <c r="B11703" t="s">
        <v>39923</v>
      </c>
      <c r="C11703" t="s">
        <v>3294</v>
      </c>
      <c r="D11703" t="s">
        <v>61371</v>
      </c>
    </row>
    <row r="11704" spans="1:4" x14ac:dyDescent="0.3">
      <c r="A11704" t="s">
        <v>49570</v>
      </c>
      <c r="B11704" t="s">
        <v>49571</v>
      </c>
      <c r="C11704" t="s">
        <v>3294</v>
      </c>
      <c r="D11704" t="s">
        <v>61372</v>
      </c>
    </row>
    <row r="11705" spans="1:4" x14ac:dyDescent="0.3">
      <c r="A11705" t="s">
        <v>49572</v>
      </c>
      <c r="B11705" t="s">
        <v>39974</v>
      </c>
      <c r="C11705" t="s">
        <v>3294</v>
      </c>
      <c r="D11705" t="s">
        <v>61373</v>
      </c>
    </row>
    <row r="11706" spans="1:4" x14ac:dyDescent="0.3">
      <c r="A11706" t="s">
        <v>49573</v>
      </c>
      <c r="B11706" t="s">
        <v>49574</v>
      </c>
      <c r="C11706" t="s">
        <v>3294</v>
      </c>
      <c r="D11706" t="s">
        <v>61373</v>
      </c>
    </row>
    <row r="11707" spans="1:4" x14ac:dyDescent="0.3">
      <c r="A11707" t="s">
        <v>49551</v>
      </c>
      <c r="B11707" t="s">
        <v>41912</v>
      </c>
      <c r="C11707" t="s">
        <v>3294</v>
      </c>
      <c r="D11707" t="s">
        <v>61373</v>
      </c>
    </row>
    <row r="11708" spans="1:4" x14ac:dyDescent="0.3">
      <c r="A11708" t="s">
        <v>49575</v>
      </c>
      <c r="B11708" t="s">
        <v>39927</v>
      </c>
      <c r="C11708" t="s">
        <v>3295</v>
      </c>
      <c r="D11708" t="s">
        <v>61371</v>
      </c>
    </row>
    <row r="11709" spans="1:4" x14ac:dyDescent="0.3">
      <c r="A11709" t="s">
        <v>1949</v>
      </c>
      <c r="B11709" t="s">
        <v>40027</v>
      </c>
      <c r="C11709" t="s">
        <v>3295</v>
      </c>
      <c r="D11709" t="s">
        <v>61372</v>
      </c>
    </row>
    <row r="11710" spans="1:4" x14ac:dyDescent="0.3">
      <c r="A11710" t="s">
        <v>48087</v>
      </c>
      <c r="B11710" t="s">
        <v>40008</v>
      </c>
      <c r="C11710" t="s">
        <v>3295</v>
      </c>
      <c r="D11710" t="s">
        <v>61373</v>
      </c>
    </row>
    <row r="11711" spans="1:4" x14ac:dyDescent="0.3">
      <c r="A11711" t="s">
        <v>49576</v>
      </c>
      <c r="B11711" t="s">
        <v>45961</v>
      </c>
      <c r="C11711" t="s">
        <v>3295</v>
      </c>
      <c r="D11711" t="s">
        <v>61373</v>
      </c>
    </row>
    <row r="11712" spans="1:4" x14ac:dyDescent="0.3">
      <c r="A11712" t="s">
        <v>49548</v>
      </c>
      <c r="B11712" t="s">
        <v>40167</v>
      </c>
      <c r="C11712" t="s">
        <v>3295</v>
      </c>
      <c r="D11712" t="s">
        <v>61373</v>
      </c>
    </row>
    <row r="11713" spans="1:4" x14ac:dyDescent="0.3">
      <c r="A11713" t="s">
        <v>49577</v>
      </c>
      <c r="B11713" t="s">
        <v>40320</v>
      </c>
      <c r="C11713" t="s">
        <v>3295</v>
      </c>
      <c r="D11713" t="s">
        <v>61373</v>
      </c>
    </row>
    <row r="11714" spans="1:4" x14ac:dyDescent="0.3">
      <c r="A11714" t="s">
        <v>40087</v>
      </c>
      <c r="B11714" t="s">
        <v>40653</v>
      </c>
      <c r="C11714" t="s">
        <v>3296</v>
      </c>
      <c r="D11714" t="s">
        <v>61371</v>
      </c>
    </row>
    <row r="11715" spans="1:4" x14ac:dyDescent="0.3">
      <c r="A11715" t="s">
        <v>46494</v>
      </c>
      <c r="B11715" t="s">
        <v>40021</v>
      </c>
      <c r="C11715" t="s">
        <v>3296</v>
      </c>
      <c r="D11715" t="s">
        <v>61372</v>
      </c>
    </row>
    <row r="11716" spans="1:4" x14ac:dyDescent="0.3">
      <c r="A11716" t="s">
        <v>49578</v>
      </c>
      <c r="B11716" t="s">
        <v>42675</v>
      </c>
      <c r="C11716" t="s">
        <v>3296</v>
      </c>
      <c r="D11716" t="s">
        <v>61373</v>
      </c>
    </row>
    <row r="11717" spans="1:4" x14ac:dyDescent="0.3">
      <c r="A11717" t="s">
        <v>49579</v>
      </c>
      <c r="B11717" t="s">
        <v>39974</v>
      </c>
      <c r="C11717" t="s">
        <v>3296</v>
      </c>
      <c r="D11717" t="s">
        <v>61373</v>
      </c>
    </row>
    <row r="11718" spans="1:4" x14ac:dyDescent="0.3">
      <c r="A11718" t="s">
        <v>45379</v>
      </c>
      <c r="B11718" t="s">
        <v>39921</v>
      </c>
      <c r="C11718" t="s">
        <v>3296</v>
      </c>
      <c r="D11718" t="s">
        <v>61373</v>
      </c>
    </row>
    <row r="11719" spans="1:4" x14ac:dyDescent="0.3">
      <c r="A11719" t="s">
        <v>49580</v>
      </c>
      <c r="B11719" t="s">
        <v>42627</v>
      </c>
      <c r="C11719" t="s">
        <v>3296</v>
      </c>
      <c r="D11719" t="s">
        <v>61373</v>
      </c>
    </row>
    <row r="11720" spans="1:4" x14ac:dyDescent="0.3">
      <c r="A11720" t="s">
        <v>49581</v>
      </c>
      <c r="B11720" t="s">
        <v>39893</v>
      </c>
      <c r="C11720" t="s">
        <v>3297</v>
      </c>
      <c r="D11720" t="s">
        <v>61371</v>
      </c>
    </row>
    <row r="11721" spans="1:4" x14ac:dyDescent="0.3">
      <c r="A11721" t="s">
        <v>49582</v>
      </c>
      <c r="B11721" t="s">
        <v>39924</v>
      </c>
      <c r="C11721" t="s">
        <v>3297</v>
      </c>
      <c r="D11721" t="s">
        <v>61372</v>
      </c>
    </row>
    <row r="11722" spans="1:4" x14ac:dyDescent="0.3">
      <c r="A11722" t="s">
        <v>49583</v>
      </c>
      <c r="B11722" t="s">
        <v>39929</v>
      </c>
      <c r="C11722" t="s">
        <v>3297</v>
      </c>
      <c r="D11722" t="s">
        <v>61373</v>
      </c>
    </row>
    <row r="11723" spans="1:4" x14ac:dyDescent="0.3">
      <c r="A11723" t="s">
        <v>49584</v>
      </c>
      <c r="B11723" t="s">
        <v>41806</v>
      </c>
      <c r="C11723" t="s">
        <v>3298</v>
      </c>
      <c r="D11723" t="s">
        <v>61371</v>
      </c>
    </row>
    <row r="11724" spans="1:4" x14ac:dyDescent="0.3">
      <c r="A11724" t="s">
        <v>49579</v>
      </c>
      <c r="B11724" t="s">
        <v>41059</v>
      </c>
      <c r="C11724" t="s">
        <v>3298</v>
      </c>
      <c r="D11724" t="s">
        <v>61372</v>
      </c>
    </row>
    <row r="11725" spans="1:4" x14ac:dyDescent="0.3">
      <c r="A11725" t="s">
        <v>49585</v>
      </c>
      <c r="B11725" t="s">
        <v>49586</v>
      </c>
      <c r="C11725" t="s">
        <v>3298</v>
      </c>
      <c r="D11725" t="s">
        <v>61373</v>
      </c>
    </row>
    <row r="11726" spans="1:4" x14ac:dyDescent="0.3">
      <c r="A11726" t="s">
        <v>49587</v>
      </c>
      <c r="B11726" t="s">
        <v>40180</v>
      </c>
      <c r="C11726" t="s">
        <v>3298</v>
      </c>
      <c r="D11726" t="s">
        <v>61373</v>
      </c>
    </row>
    <row r="11727" spans="1:4" x14ac:dyDescent="0.3">
      <c r="A11727" t="s">
        <v>49588</v>
      </c>
      <c r="B11727" t="s">
        <v>39929</v>
      </c>
      <c r="C11727" t="s">
        <v>3298</v>
      </c>
      <c r="D11727" t="s">
        <v>61373</v>
      </c>
    </row>
    <row r="11728" spans="1:4" x14ac:dyDescent="0.3">
      <c r="A11728" t="s">
        <v>49589</v>
      </c>
      <c r="B11728" t="s">
        <v>44451</v>
      </c>
      <c r="C11728" t="s">
        <v>3298</v>
      </c>
      <c r="D11728" t="s">
        <v>61373</v>
      </c>
    </row>
    <row r="11729" spans="1:4" x14ac:dyDescent="0.3">
      <c r="A11729" t="s">
        <v>49590</v>
      </c>
      <c r="B11729" t="s">
        <v>49591</v>
      </c>
      <c r="C11729" t="s">
        <v>3299</v>
      </c>
      <c r="D11729" t="s">
        <v>61371</v>
      </c>
    </row>
    <row r="11730" spans="1:4" x14ac:dyDescent="0.3">
      <c r="A11730" t="s">
        <v>49592</v>
      </c>
      <c r="B11730" t="s">
        <v>39921</v>
      </c>
      <c r="C11730" t="s">
        <v>3299</v>
      </c>
      <c r="D11730" t="s">
        <v>61372</v>
      </c>
    </row>
    <row r="11731" spans="1:4" x14ac:dyDescent="0.3">
      <c r="A11731" t="s">
        <v>49593</v>
      </c>
      <c r="B11731" t="s">
        <v>39927</v>
      </c>
      <c r="C11731" t="s">
        <v>3299</v>
      </c>
      <c r="D11731" t="s">
        <v>61373</v>
      </c>
    </row>
    <row r="11732" spans="1:4" x14ac:dyDescent="0.3">
      <c r="A11732" t="s">
        <v>49594</v>
      </c>
      <c r="B11732" t="s">
        <v>40154</v>
      </c>
      <c r="C11732" t="s">
        <v>3299</v>
      </c>
      <c r="D11732" t="s">
        <v>61373</v>
      </c>
    </row>
    <row r="11733" spans="1:4" x14ac:dyDescent="0.3">
      <c r="A11733" t="s">
        <v>49544</v>
      </c>
      <c r="B11733" t="s">
        <v>40659</v>
      </c>
      <c r="C11733" t="s">
        <v>3299</v>
      </c>
      <c r="D11733" t="s">
        <v>61373</v>
      </c>
    </row>
    <row r="11734" spans="1:4" x14ac:dyDescent="0.3">
      <c r="A11734" t="s">
        <v>49595</v>
      </c>
      <c r="B11734" t="s">
        <v>39929</v>
      </c>
      <c r="C11734" t="s">
        <v>3300</v>
      </c>
      <c r="D11734" t="s">
        <v>61371</v>
      </c>
    </row>
    <row r="11735" spans="1:4" x14ac:dyDescent="0.3">
      <c r="A11735" t="s">
        <v>49596</v>
      </c>
      <c r="B11735" t="s">
        <v>40904</v>
      </c>
      <c r="C11735" t="s">
        <v>3300</v>
      </c>
      <c r="D11735" t="s">
        <v>61372</v>
      </c>
    </row>
    <row r="11736" spans="1:4" x14ac:dyDescent="0.3">
      <c r="A11736" t="s">
        <v>45930</v>
      </c>
      <c r="B11736" t="s">
        <v>40177</v>
      </c>
      <c r="C11736" t="s">
        <v>3300</v>
      </c>
      <c r="D11736" t="s">
        <v>61373</v>
      </c>
    </row>
    <row r="11737" spans="1:4" x14ac:dyDescent="0.3">
      <c r="A11737" t="s">
        <v>49597</v>
      </c>
      <c r="B11737" t="s">
        <v>46140</v>
      </c>
      <c r="C11737" t="s">
        <v>3301</v>
      </c>
      <c r="D11737" t="s">
        <v>61371</v>
      </c>
    </row>
    <row r="11738" spans="1:4" x14ac:dyDescent="0.3">
      <c r="A11738" t="s">
        <v>6087</v>
      </c>
      <c r="B11738" t="s">
        <v>40592</v>
      </c>
      <c r="C11738" t="s">
        <v>3301</v>
      </c>
      <c r="D11738" t="s">
        <v>61372</v>
      </c>
    </row>
    <row r="11739" spans="1:4" x14ac:dyDescent="0.3">
      <c r="A11739" t="s">
        <v>41880</v>
      </c>
      <c r="B11739" t="s">
        <v>40957</v>
      </c>
      <c r="C11739" t="s">
        <v>3301</v>
      </c>
      <c r="D11739" t="s">
        <v>61373</v>
      </c>
    </row>
    <row r="11740" spans="1:4" x14ac:dyDescent="0.3">
      <c r="A11740" t="s">
        <v>49598</v>
      </c>
      <c r="B11740" t="s">
        <v>42735</v>
      </c>
      <c r="C11740" t="s">
        <v>3302</v>
      </c>
      <c r="D11740" t="s">
        <v>61371</v>
      </c>
    </row>
    <row r="11741" spans="1:4" x14ac:dyDescent="0.3">
      <c r="A11741" t="s">
        <v>49599</v>
      </c>
      <c r="B11741" t="s">
        <v>40053</v>
      </c>
      <c r="C11741" t="s">
        <v>3302</v>
      </c>
      <c r="D11741" t="s">
        <v>61372</v>
      </c>
    </row>
    <row r="11742" spans="1:4" x14ac:dyDescent="0.3">
      <c r="A11742" t="s">
        <v>49600</v>
      </c>
      <c r="B11742" t="s">
        <v>44979</v>
      </c>
      <c r="C11742" t="s">
        <v>3302</v>
      </c>
      <c r="D11742" t="s">
        <v>61373</v>
      </c>
    </row>
    <row r="11743" spans="1:4" x14ac:dyDescent="0.3">
      <c r="A11743" t="s">
        <v>49601</v>
      </c>
      <c r="B11743" t="s">
        <v>39913</v>
      </c>
      <c r="C11743" t="s">
        <v>3302</v>
      </c>
      <c r="D11743" t="s">
        <v>61373</v>
      </c>
    </row>
    <row r="11744" spans="1:4" x14ac:dyDescent="0.3">
      <c r="A11744" t="s">
        <v>49602</v>
      </c>
      <c r="B11744" t="s">
        <v>40008</v>
      </c>
      <c r="C11744" t="s">
        <v>3302</v>
      </c>
      <c r="D11744" t="s">
        <v>61373</v>
      </c>
    </row>
    <row r="11745" spans="1:4" x14ac:dyDescent="0.3">
      <c r="A11745" t="s">
        <v>45996</v>
      </c>
      <c r="B11745" t="s">
        <v>43017</v>
      </c>
      <c r="C11745" t="s">
        <v>3303</v>
      </c>
      <c r="D11745" t="s">
        <v>61371</v>
      </c>
    </row>
    <row r="11746" spans="1:4" x14ac:dyDescent="0.3">
      <c r="A11746" t="s">
        <v>49603</v>
      </c>
      <c r="B11746" t="s">
        <v>49604</v>
      </c>
      <c r="C11746" t="s">
        <v>3303</v>
      </c>
      <c r="D11746" t="s">
        <v>61372</v>
      </c>
    </row>
    <row r="11747" spans="1:4" x14ac:dyDescent="0.3">
      <c r="A11747" t="s">
        <v>49605</v>
      </c>
      <c r="B11747" t="s">
        <v>49606</v>
      </c>
      <c r="C11747" t="s">
        <v>3303</v>
      </c>
      <c r="D11747" t="s">
        <v>61373</v>
      </c>
    </row>
    <row r="11748" spans="1:4" x14ac:dyDescent="0.3">
      <c r="A11748" t="s">
        <v>49607</v>
      </c>
      <c r="B11748" t="s">
        <v>40944</v>
      </c>
      <c r="C11748" t="s">
        <v>3304</v>
      </c>
      <c r="D11748" t="s">
        <v>61371</v>
      </c>
    </row>
    <row r="11749" spans="1:4" x14ac:dyDescent="0.3">
      <c r="A11749" t="s">
        <v>49608</v>
      </c>
      <c r="B11749" t="s">
        <v>40381</v>
      </c>
      <c r="C11749" t="s">
        <v>3304</v>
      </c>
      <c r="D11749" t="s">
        <v>61372</v>
      </c>
    </row>
    <row r="11750" spans="1:4" x14ac:dyDescent="0.3">
      <c r="A11750" t="s">
        <v>49609</v>
      </c>
      <c r="B11750" t="s">
        <v>49610</v>
      </c>
      <c r="C11750" t="s">
        <v>3304</v>
      </c>
      <c r="D11750" t="s">
        <v>61373</v>
      </c>
    </row>
    <row r="11751" spans="1:4" x14ac:dyDescent="0.3">
      <c r="A11751" t="s">
        <v>49611</v>
      </c>
      <c r="B11751" t="s">
        <v>40490</v>
      </c>
      <c r="C11751" t="s">
        <v>3304</v>
      </c>
      <c r="D11751" t="s">
        <v>61373</v>
      </c>
    </row>
    <row r="11752" spans="1:4" x14ac:dyDescent="0.3">
      <c r="A11752" t="s">
        <v>49612</v>
      </c>
      <c r="B11752" t="s">
        <v>39995</v>
      </c>
      <c r="C11752" t="s">
        <v>3304</v>
      </c>
      <c r="D11752" t="s">
        <v>61373</v>
      </c>
    </row>
    <row r="11753" spans="1:4" x14ac:dyDescent="0.3">
      <c r="A11753" t="s">
        <v>49613</v>
      </c>
      <c r="B11753" t="s">
        <v>40056</v>
      </c>
      <c r="C11753" t="s">
        <v>3305</v>
      </c>
      <c r="D11753" t="s">
        <v>61371</v>
      </c>
    </row>
    <row r="11754" spans="1:4" x14ac:dyDescent="0.3">
      <c r="A11754" t="s">
        <v>44740</v>
      </c>
      <c r="B11754" t="s">
        <v>40008</v>
      </c>
      <c r="C11754" t="s">
        <v>3305</v>
      </c>
      <c r="D11754" t="s">
        <v>61372</v>
      </c>
    </row>
    <row r="11755" spans="1:4" x14ac:dyDescent="0.3">
      <c r="A11755" t="s">
        <v>49614</v>
      </c>
      <c r="B11755" t="s">
        <v>40588</v>
      </c>
      <c r="C11755" t="s">
        <v>3305</v>
      </c>
      <c r="D11755" t="s">
        <v>61373</v>
      </c>
    </row>
    <row r="11756" spans="1:4" x14ac:dyDescent="0.3">
      <c r="A11756" t="s">
        <v>49615</v>
      </c>
      <c r="B11756" t="s">
        <v>39925</v>
      </c>
      <c r="C11756" t="s">
        <v>3305</v>
      </c>
      <c r="D11756" t="s">
        <v>61373</v>
      </c>
    </row>
    <row r="11757" spans="1:4" x14ac:dyDescent="0.3">
      <c r="A11757" t="s">
        <v>46751</v>
      </c>
      <c r="B11757" t="s">
        <v>39869</v>
      </c>
      <c r="C11757" t="s">
        <v>3305</v>
      </c>
      <c r="D11757" t="s">
        <v>61373</v>
      </c>
    </row>
    <row r="11758" spans="1:4" x14ac:dyDescent="0.3">
      <c r="A11758" t="s">
        <v>45650</v>
      </c>
      <c r="B11758" t="s">
        <v>40086</v>
      </c>
      <c r="C11758" t="s">
        <v>3306</v>
      </c>
      <c r="D11758" t="s">
        <v>61371</v>
      </c>
    </row>
    <row r="11759" spans="1:4" x14ac:dyDescent="0.3">
      <c r="A11759" t="s">
        <v>46414</v>
      </c>
      <c r="B11759" t="s">
        <v>39925</v>
      </c>
      <c r="C11759" t="s">
        <v>3306</v>
      </c>
      <c r="D11759" t="s">
        <v>61372</v>
      </c>
    </row>
    <row r="11760" spans="1:4" x14ac:dyDescent="0.3">
      <c r="A11760" t="s">
        <v>49616</v>
      </c>
      <c r="B11760" t="s">
        <v>40904</v>
      </c>
      <c r="C11760" t="s">
        <v>3306</v>
      </c>
      <c r="D11760" t="s">
        <v>61373</v>
      </c>
    </row>
    <row r="11761" spans="1:4" x14ac:dyDescent="0.3">
      <c r="A11761" t="s">
        <v>49617</v>
      </c>
      <c r="B11761" t="s">
        <v>39895</v>
      </c>
      <c r="C11761" t="s">
        <v>3307</v>
      </c>
      <c r="D11761" t="s">
        <v>61371</v>
      </c>
    </row>
    <row r="11762" spans="1:4" x14ac:dyDescent="0.3">
      <c r="A11762" t="s">
        <v>49618</v>
      </c>
      <c r="B11762" t="s">
        <v>42949</v>
      </c>
      <c r="C11762" t="s">
        <v>3307</v>
      </c>
      <c r="D11762" t="s">
        <v>61372</v>
      </c>
    </row>
    <row r="11763" spans="1:4" x14ac:dyDescent="0.3">
      <c r="A11763" t="s">
        <v>49619</v>
      </c>
      <c r="B11763" t="s">
        <v>40053</v>
      </c>
      <c r="C11763" t="s">
        <v>3307</v>
      </c>
      <c r="D11763" t="s">
        <v>61373</v>
      </c>
    </row>
    <row r="11764" spans="1:4" x14ac:dyDescent="0.3">
      <c r="A11764" t="s">
        <v>43141</v>
      </c>
      <c r="B11764" t="s">
        <v>42363</v>
      </c>
      <c r="C11764" t="s">
        <v>3307</v>
      </c>
      <c r="D11764" t="s">
        <v>61373</v>
      </c>
    </row>
    <row r="11765" spans="1:4" x14ac:dyDescent="0.3">
      <c r="A11765" t="s">
        <v>45211</v>
      </c>
      <c r="B11765" t="s">
        <v>39970</v>
      </c>
      <c r="C11765" t="s">
        <v>3307</v>
      </c>
      <c r="D11765" t="s">
        <v>61373</v>
      </c>
    </row>
    <row r="11766" spans="1:4" x14ac:dyDescent="0.3">
      <c r="A11766" t="s">
        <v>41014</v>
      </c>
      <c r="B11766" t="s">
        <v>39921</v>
      </c>
      <c r="C11766" t="s">
        <v>3308</v>
      </c>
      <c r="D11766" t="s">
        <v>61371</v>
      </c>
    </row>
    <row r="11767" spans="1:4" x14ac:dyDescent="0.3">
      <c r="A11767" t="s">
        <v>49620</v>
      </c>
      <c r="B11767" t="s">
        <v>40462</v>
      </c>
      <c r="C11767" t="s">
        <v>3308</v>
      </c>
      <c r="D11767" t="s">
        <v>61372</v>
      </c>
    </row>
    <row r="11768" spans="1:4" x14ac:dyDescent="0.3">
      <c r="A11768" t="s">
        <v>49621</v>
      </c>
      <c r="B11768" t="s">
        <v>40252</v>
      </c>
      <c r="C11768" t="s">
        <v>3308</v>
      </c>
      <c r="D11768" t="s">
        <v>61373</v>
      </c>
    </row>
    <row r="11769" spans="1:4" x14ac:dyDescent="0.3">
      <c r="A11769" t="s">
        <v>49622</v>
      </c>
      <c r="B11769" t="s">
        <v>39929</v>
      </c>
      <c r="C11769" t="s">
        <v>3309</v>
      </c>
      <c r="D11769" t="s">
        <v>61371</v>
      </c>
    </row>
    <row r="11770" spans="1:4" x14ac:dyDescent="0.3">
      <c r="A11770" t="s">
        <v>41761</v>
      </c>
      <c r="B11770" t="s">
        <v>40325</v>
      </c>
      <c r="C11770" t="s">
        <v>3309</v>
      </c>
      <c r="D11770" t="s">
        <v>61372</v>
      </c>
    </row>
    <row r="11771" spans="1:4" x14ac:dyDescent="0.3">
      <c r="A11771" t="s">
        <v>40060</v>
      </c>
      <c r="B11771" t="s">
        <v>49623</v>
      </c>
      <c r="C11771" t="s">
        <v>3309</v>
      </c>
      <c r="D11771" t="s">
        <v>61373</v>
      </c>
    </row>
    <row r="11772" spans="1:4" x14ac:dyDescent="0.3">
      <c r="A11772" t="s">
        <v>42149</v>
      </c>
      <c r="B11772" t="s">
        <v>40490</v>
      </c>
      <c r="C11772" t="s">
        <v>3309</v>
      </c>
      <c r="D11772" t="s">
        <v>61373</v>
      </c>
    </row>
    <row r="11773" spans="1:4" x14ac:dyDescent="0.3">
      <c r="A11773" t="s">
        <v>49624</v>
      </c>
      <c r="B11773" t="s">
        <v>39999</v>
      </c>
      <c r="C11773" t="s">
        <v>3309</v>
      </c>
      <c r="D11773" t="s">
        <v>61373</v>
      </c>
    </row>
    <row r="11774" spans="1:4" x14ac:dyDescent="0.3">
      <c r="A11774" t="s">
        <v>49625</v>
      </c>
      <c r="B11774" t="s">
        <v>39927</v>
      </c>
      <c r="C11774" t="s">
        <v>3309</v>
      </c>
      <c r="D11774" t="s">
        <v>61373</v>
      </c>
    </row>
    <row r="11775" spans="1:4" x14ac:dyDescent="0.3">
      <c r="A11775" t="s">
        <v>49626</v>
      </c>
      <c r="B11775" t="s">
        <v>39939</v>
      </c>
      <c r="C11775" t="s">
        <v>3310</v>
      </c>
      <c r="D11775" t="s">
        <v>61371</v>
      </c>
    </row>
    <row r="11776" spans="1:4" x14ac:dyDescent="0.3">
      <c r="A11776" t="s">
        <v>49627</v>
      </c>
      <c r="B11776" t="s">
        <v>41056</v>
      </c>
      <c r="C11776" t="s">
        <v>3310</v>
      </c>
      <c r="D11776" t="s">
        <v>61372</v>
      </c>
    </row>
    <row r="11777" spans="1:4" x14ac:dyDescent="0.3">
      <c r="A11777" t="s">
        <v>49628</v>
      </c>
      <c r="B11777" t="s">
        <v>40250</v>
      </c>
      <c r="C11777" t="s">
        <v>3310</v>
      </c>
      <c r="D11777" t="s">
        <v>61373</v>
      </c>
    </row>
    <row r="11778" spans="1:4" x14ac:dyDescent="0.3">
      <c r="A11778" t="s">
        <v>49629</v>
      </c>
      <c r="B11778" t="s">
        <v>41731</v>
      </c>
      <c r="C11778" t="s">
        <v>3310</v>
      </c>
      <c r="D11778" t="s">
        <v>61373</v>
      </c>
    </row>
    <row r="11779" spans="1:4" x14ac:dyDescent="0.3">
      <c r="A11779" t="s">
        <v>46321</v>
      </c>
      <c r="B11779" t="s">
        <v>49630</v>
      </c>
      <c r="C11779" t="s">
        <v>3310</v>
      </c>
      <c r="D11779" t="s">
        <v>61373</v>
      </c>
    </row>
    <row r="11780" spans="1:4" x14ac:dyDescent="0.3">
      <c r="A11780" t="s">
        <v>49631</v>
      </c>
      <c r="B11780" t="s">
        <v>40234</v>
      </c>
      <c r="C11780" t="s">
        <v>3311</v>
      </c>
      <c r="D11780" t="s">
        <v>61371</v>
      </c>
    </row>
    <row r="11781" spans="1:4" x14ac:dyDescent="0.3">
      <c r="A11781" t="s">
        <v>49632</v>
      </c>
      <c r="B11781" t="s">
        <v>39941</v>
      </c>
      <c r="C11781" t="s">
        <v>3311</v>
      </c>
      <c r="D11781" t="s">
        <v>61372</v>
      </c>
    </row>
    <row r="11782" spans="1:4" x14ac:dyDescent="0.3">
      <c r="A11782" t="s">
        <v>49633</v>
      </c>
      <c r="B11782" t="s">
        <v>39864</v>
      </c>
      <c r="C11782" t="s">
        <v>3311</v>
      </c>
      <c r="D11782" t="s">
        <v>61373</v>
      </c>
    </row>
    <row r="11783" spans="1:4" x14ac:dyDescent="0.3">
      <c r="A11783" t="s">
        <v>49634</v>
      </c>
      <c r="B11783" t="s">
        <v>40252</v>
      </c>
      <c r="C11783" t="s">
        <v>3311</v>
      </c>
      <c r="D11783" t="s">
        <v>61373</v>
      </c>
    </row>
    <row r="11784" spans="1:4" x14ac:dyDescent="0.3">
      <c r="A11784" t="s">
        <v>49635</v>
      </c>
      <c r="B11784" t="s">
        <v>40609</v>
      </c>
      <c r="C11784" t="s">
        <v>3311</v>
      </c>
      <c r="D11784" t="s">
        <v>61373</v>
      </c>
    </row>
    <row r="11785" spans="1:4" x14ac:dyDescent="0.3">
      <c r="A11785" t="s">
        <v>49636</v>
      </c>
      <c r="B11785" t="s">
        <v>40543</v>
      </c>
      <c r="C11785" t="s">
        <v>3311</v>
      </c>
      <c r="D11785" t="s">
        <v>61373</v>
      </c>
    </row>
    <row r="11786" spans="1:4" x14ac:dyDescent="0.3">
      <c r="A11786" t="s">
        <v>49637</v>
      </c>
      <c r="B11786" t="s">
        <v>39867</v>
      </c>
      <c r="C11786" t="s">
        <v>3312</v>
      </c>
      <c r="D11786" t="s">
        <v>61371</v>
      </c>
    </row>
    <row r="11787" spans="1:4" x14ac:dyDescent="0.3">
      <c r="A11787" t="s">
        <v>45237</v>
      </c>
      <c r="B11787" t="s">
        <v>39877</v>
      </c>
      <c r="C11787" t="s">
        <v>3312</v>
      </c>
      <c r="D11787" t="s">
        <v>61372</v>
      </c>
    </row>
    <row r="11788" spans="1:4" x14ac:dyDescent="0.3">
      <c r="A11788" t="s">
        <v>49638</v>
      </c>
      <c r="B11788" t="s">
        <v>42012</v>
      </c>
      <c r="C11788" t="s">
        <v>3312</v>
      </c>
      <c r="D11788" t="s">
        <v>61373</v>
      </c>
    </row>
    <row r="11789" spans="1:4" x14ac:dyDescent="0.3">
      <c r="A11789" t="s">
        <v>49639</v>
      </c>
      <c r="B11789" t="s">
        <v>40802</v>
      </c>
      <c r="C11789" t="s">
        <v>3312</v>
      </c>
      <c r="D11789" t="s">
        <v>61373</v>
      </c>
    </row>
    <row r="11790" spans="1:4" x14ac:dyDescent="0.3">
      <c r="A11790" t="s">
        <v>49640</v>
      </c>
      <c r="B11790" t="s">
        <v>40021</v>
      </c>
      <c r="C11790" t="s">
        <v>3312</v>
      </c>
      <c r="D11790" t="s">
        <v>61373</v>
      </c>
    </row>
    <row r="11791" spans="1:4" x14ac:dyDescent="0.3">
      <c r="A11791" t="s">
        <v>49641</v>
      </c>
      <c r="B11791" t="s">
        <v>40957</v>
      </c>
      <c r="C11791" t="s">
        <v>3313</v>
      </c>
      <c r="D11791" t="s">
        <v>61371</v>
      </c>
    </row>
    <row r="11792" spans="1:4" x14ac:dyDescent="0.3">
      <c r="A11792" t="s">
        <v>49642</v>
      </c>
      <c r="B11792" t="s">
        <v>39991</v>
      </c>
      <c r="C11792" t="s">
        <v>3313</v>
      </c>
      <c r="D11792" t="s">
        <v>61372</v>
      </c>
    </row>
    <row r="11793" spans="1:4" x14ac:dyDescent="0.3">
      <c r="A11793" t="s">
        <v>49643</v>
      </c>
      <c r="B11793" t="s">
        <v>41531</v>
      </c>
      <c r="C11793" t="s">
        <v>3313</v>
      </c>
      <c r="D11793" t="s">
        <v>61373</v>
      </c>
    </row>
    <row r="11794" spans="1:4" x14ac:dyDescent="0.3">
      <c r="A11794" t="s">
        <v>49644</v>
      </c>
      <c r="B11794" t="s">
        <v>40030</v>
      </c>
      <c r="C11794" t="s">
        <v>3313</v>
      </c>
      <c r="D11794" t="s">
        <v>61373</v>
      </c>
    </row>
    <row r="11795" spans="1:4" x14ac:dyDescent="0.3">
      <c r="A11795" t="s">
        <v>41452</v>
      </c>
      <c r="B11795" t="s">
        <v>39906</v>
      </c>
      <c r="C11795" t="s">
        <v>3379</v>
      </c>
      <c r="D11795" t="s">
        <v>61371</v>
      </c>
    </row>
    <row r="11796" spans="1:4" x14ac:dyDescent="0.3">
      <c r="A11796" t="s">
        <v>41922</v>
      </c>
      <c r="B11796" t="s">
        <v>40053</v>
      </c>
      <c r="C11796" t="s">
        <v>3379</v>
      </c>
      <c r="D11796" t="s">
        <v>61372</v>
      </c>
    </row>
    <row r="11797" spans="1:4" x14ac:dyDescent="0.3">
      <c r="A11797" t="s">
        <v>49645</v>
      </c>
      <c r="B11797" t="s">
        <v>41728</v>
      </c>
      <c r="C11797" t="s">
        <v>3379</v>
      </c>
      <c r="D11797" t="s">
        <v>61373</v>
      </c>
    </row>
    <row r="11798" spans="1:4" x14ac:dyDescent="0.3">
      <c r="A11798" t="s">
        <v>49646</v>
      </c>
      <c r="B11798" t="s">
        <v>40364</v>
      </c>
      <c r="C11798" t="s">
        <v>3379</v>
      </c>
      <c r="D11798" t="s">
        <v>61373</v>
      </c>
    </row>
    <row r="11799" spans="1:4" x14ac:dyDescent="0.3">
      <c r="A11799" t="s">
        <v>49647</v>
      </c>
      <c r="B11799" t="s">
        <v>39856</v>
      </c>
      <c r="C11799" t="s">
        <v>3379</v>
      </c>
      <c r="D11799" t="s">
        <v>61373</v>
      </c>
    </row>
    <row r="11800" spans="1:4" x14ac:dyDescent="0.3">
      <c r="A11800" t="s">
        <v>49648</v>
      </c>
      <c r="B11800" t="s">
        <v>40056</v>
      </c>
      <c r="C11800" t="s">
        <v>3314</v>
      </c>
      <c r="D11800" t="s">
        <v>61371</v>
      </c>
    </row>
    <row r="11801" spans="1:4" x14ac:dyDescent="0.3">
      <c r="A11801" t="s">
        <v>49649</v>
      </c>
      <c r="B11801" t="s">
        <v>44364</v>
      </c>
      <c r="C11801" t="s">
        <v>3314</v>
      </c>
      <c r="D11801" t="s">
        <v>61372</v>
      </c>
    </row>
    <row r="11802" spans="1:4" x14ac:dyDescent="0.3">
      <c r="A11802" t="s">
        <v>49650</v>
      </c>
      <c r="B11802" t="s">
        <v>49651</v>
      </c>
      <c r="C11802" t="s">
        <v>3314</v>
      </c>
      <c r="D11802" t="s">
        <v>61373</v>
      </c>
    </row>
    <row r="11803" spans="1:4" x14ac:dyDescent="0.3">
      <c r="A11803" t="s">
        <v>40344</v>
      </c>
      <c r="B11803" t="s">
        <v>39913</v>
      </c>
      <c r="C11803" t="s">
        <v>3314</v>
      </c>
      <c r="D11803" t="s">
        <v>61373</v>
      </c>
    </row>
    <row r="11804" spans="1:4" x14ac:dyDescent="0.3">
      <c r="A11804" t="s">
        <v>49652</v>
      </c>
      <c r="B11804" t="s">
        <v>40053</v>
      </c>
      <c r="C11804" t="s">
        <v>3314</v>
      </c>
      <c r="D11804" t="s">
        <v>61373</v>
      </c>
    </row>
    <row r="11805" spans="1:4" x14ac:dyDescent="0.3">
      <c r="A11805" t="s">
        <v>49653</v>
      </c>
      <c r="B11805" t="s">
        <v>49654</v>
      </c>
      <c r="C11805" t="s">
        <v>3314</v>
      </c>
      <c r="D11805" t="s">
        <v>61373</v>
      </c>
    </row>
    <row r="11806" spans="1:4" x14ac:dyDescent="0.3">
      <c r="A11806" t="s">
        <v>42022</v>
      </c>
      <c r="B11806" t="s">
        <v>40837</v>
      </c>
      <c r="C11806" t="s">
        <v>3315</v>
      </c>
      <c r="D11806" t="s">
        <v>61371</v>
      </c>
    </row>
    <row r="11807" spans="1:4" x14ac:dyDescent="0.3">
      <c r="A11807" t="s">
        <v>2847</v>
      </c>
      <c r="B11807" t="s">
        <v>39913</v>
      </c>
      <c r="C11807" t="s">
        <v>3315</v>
      </c>
      <c r="D11807" t="s">
        <v>61372</v>
      </c>
    </row>
    <row r="11808" spans="1:4" x14ac:dyDescent="0.3">
      <c r="A11808" t="s">
        <v>49655</v>
      </c>
      <c r="B11808" t="s">
        <v>40008</v>
      </c>
      <c r="C11808" t="s">
        <v>3315</v>
      </c>
      <c r="D11808" t="s">
        <v>61373</v>
      </c>
    </row>
    <row r="11809" spans="1:4" x14ac:dyDescent="0.3">
      <c r="A11809" t="s">
        <v>49656</v>
      </c>
      <c r="B11809" t="s">
        <v>41631</v>
      </c>
      <c r="C11809" t="s">
        <v>3315</v>
      </c>
      <c r="D11809" t="s">
        <v>61373</v>
      </c>
    </row>
    <row r="11810" spans="1:4" x14ac:dyDescent="0.3">
      <c r="A11810" t="s">
        <v>46366</v>
      </c>
      <c r="B11810" t="s">
        <v>41423</v>
      </c>
      <c r="C11810" t="s">
        <v>3316</v>
      </c>
      <c r="D11810" t="s">
        <v>61371</v>
      </c>
    </row>
    <row r="11811" spans="1:4" x14ac:dyDescent="0.3">
      <c r="A11811" t="s">
        <v>46265</v>
      </c>
      <c r="B11811" t="s">
        <v>44189</v>
      </c>
      <c r="C11811" t="s">
        <v>3316</v>
      </c>
      <c r="D11811" t="s">
        <v>61372</v>
      </c>
    </row>
    <row r="11812" spans="1:4" x14ac:dyDescent="0.3">
      <c r="A11812" t="s">
        <v>49657</v>
      </c>
      <c r="B11812" t="s">
        <v>44141</v>
      </c>
      <c r="C11812" t="s">
        <v>3316</v>
      </c>
      <c r="D11812" t="s">
        <v>61373</v>
      </c>
    </row>
    <row r="11813" spans="1:4" x14ac:dyDescent="0.3">
      <c r="A11813" t="s">
        <v>41214</v>
      </c>
      <c r="B11813" t="s">
        <v>43365</v>
      </c>
      <c r="C11813" t="s">
        <v>3316</v>
      </c>
      <c r="D11813" t="s">
        <v>61373</v>
      </c>
    </row>
    <row r="11814" spans="1:4" x14ac:dyDescent="0.3">
      <c r="A11814" t="s">
        <v>49625</v>
      </c>
      <c r="B11814" t="s">
        <v>39923</v>
      </c>
      <c r="C11814" t="s">
        <v>3316</v>
      </c>
      <c r="D11814" t="s">
        <v>61373</v>
      </c>
    </row>
    <row r="11815" spans="1:4" x14ac:dyDescent="0.3">
      <c r="A11815" t="s">
        <v>49658</v>
      </c>
      <c r="B11815" t="s">
        <v>40086</v>
      </c>
      <c r="C11815" t="s">
        <v>3317</v>
      </c>
      <c r="D11815" t="s">
        <v>61371</v>
      </c>
    </row>
    <row r="11816" spans="1:4" x14ac:dyDescent="0.3">
      <c r="A11816" t="s">
        <v>41833</v>
      </c>
      <c r="B11816" t="s">
        <v>40205</v>
      </c>
      <c r="C11816" t="s">
        <v>3318</v>
      </c>
      <c r="D11816" t="s">
        <v>61371</v>
      </c>
    </row>
    <row r="11817" spans="1:4" x14ac:dyDescent="0.3">
      <c r="A11817" t="s">
        <v>49659</v>
      </c>
      <c r="B11817" t="s">
        <v>40053</v>
      </c>
      <c r="C11817" t="s">
        <v>3318</v>
      </c>
      <c r="D11817" t="s">
        <v>61372</v>
      </c>
    </row>
    <row r="11818" spans="1:4" x14ac:dyDescent="0.3">
      <c r="A11818" t="s">
        <v>40239</v>
      </c>
      <c r="B11818" t="s">
        <v>39924</v>
      </c>
      <c r="C11818" t="s">
        <v>3318</v>
      </c>
      <c r="D11818" t="s">
        <v>61373</v>
      </c>
    </row>
    <row r="11819" spans="1:4" x14ac:dyDescent="0.3">
      <c r="A11819" t="s">
        <v>49660</v>
      </c>
      <c r="B11819" t="s">
        <v>40069</v>
      </c>
      <c r="C11819" t="s">
        <v>3318</v>
      </c>
      <c r="D11819" t="s">
        <v>61373</v>
      </c>
    </row>
    <row r="11820" spans="1:4" x14ac:dyDescent="0.3">
      <c r="A11820" t="s">
        <v>46081</v>
      </c>
      <c r="B11820" t="s">
        <v>49661</v>
      </c>
      <c r="C11820" t="s">
        <v>3318</v>
      </c>
      <c r="D11820" t="s">
        <v>61373</v>
      </c>
    </row>
    <row r="11821" spans="1:4" x14ac:dyDescent="0.3">
      <c r="A11821" t="s">
        <v>49662</v>
      </c>
      <c r="B11821" t="s">
        <v>40164</v>
      </c>
      <c r="C11821" t="s">
        <v>3319</v>
      </c>
      <c r="D11821" t="s">
        <v>61371</v>
      </c>
    </row>
    <row r="11822" spans="1:4" x14ac:dyDescent="0.3">
      <c r="A11822" t="s">
        <v>39912</v>
      </c>
      <c r="B11822" t="s">
        <v>39969</v>
      </c>
      <c r="C11822" t="s">
        <v>3319</v>
      </c>
      <c r="D11822" t="s">
        <v>61372</v>
      </c>
    </row>
    <row r="11823" spans="1:4" x14ac:dyDescent="0.3">
      <c r="A11823" t="s">
        <v>41149</v>
      </c>
      <c r="B11823" t="s">
        <v>49663</v>
      </c>
      <c r="C11823" t="s">
        <v>3319</v>
      </c>
      <c r="D11823" t="s">
        <v>61373</v>
      </c>
    </row>
    <row r="11824" spans="1:4" x14ac:dyDescent="0.3">
      <c r="A11824" t="s">
        <v>49664</v>
      </c>
      <c r="B11824" t="s">
        <v>40381</v>
      </c>
      <c r="C11824" t="s">
        <v>3319</v>
      </c>
      <c r="D11824" t="s">
        <v>61373</v>
      </c>
    </row>
    <row r="11825" spans="1:4" x14ac:dyDescent="0.3">
      <c r="A11825" t="s">
        <v>45525</v>
      </c>
      <c r="B11825" t="s">
        <v>41319</v>
      </c>
      <c r="C11825" t="s">
        <v>3320</v>
      </c>
      <c r="D11825" t="s">
        <v>61371</v>
      </c>
    </row>
    <row r="11826" spans="1:4" x14ac:dyDescent="0.3">
      <c r="A11826" t="s">
        <v>49070</v>
      </c>
      <c r="B11826" t="s">
        <v>46047</v>
      </c>
      <c r="C11826" t="s">
        <v>3320</v>
      </c>
      <c r="D11826" t="s">
        <v>61372</v>
      </c>
    </row>
    <row r="11827" spans="1:4" x14ac:dyDescent="0.3">
      <c r="A11827" t="s">
        <v>49665</v>
      </c>
      <c r="B11827" t="s">
        <v>39924</v>
      </c>
      <c r="C11827" t="s">
        <v>3320</v>
      </c>
      <c r="D11827" t="s">
        <v>61373</v>
      </c>
    </row>
    <row r="11828" spans="1:4" x14ac:dyDescent="0.3">
      <c r="A11828" t="s">
        <v>49666</v>
      </c>
      <c r="B11828" t="s">
        <v>40343</v>
      </c>
      <c r="C11828" t="s">
        <v>3321</v>
      </c>
      <c r="D11828" t="s">
        <v>61371</v>
      </c>
    </row>
    <row r="11829" spans="1:4" x14ac:dyDescent="0.3">
      <c r="A11829" t="s">
        <v>49667</v>
      </c>
      <c r="B11829" t="s">
        <v>39959</v>
      </c>
      <c r="C11829" t="s">
        <v>3321</v>
      </c>
      <c r="D11829" t="s">
        <v>61372</v>
      </c>
    </row>
    <row r="11830" spans="1:4" x14ac:dyDescent="0.3">
      <c r="A11830" t="s">
        <v>7172</v>
      </c>
      <c r="B11830" t="s">
        <v>39941</v>
      </c>
      <c r="C11830" t="s">
        <v>3321</v>
      </c>
      <c r="D11830" t="s">
        <v>61373</v>
      </c>
    </row>
    <row r="11831" spans="1:4" x14ac:dyDescent="0.3">
      <c r="A11831" t="s">
        <v>45617</v>
      </c>
      <c r="B11831" t="s">
        <v>40303</v>
      </c>
      <c r="C11831" t="s">
        <v>3321</v>
      </c>
      <c r="D11831" t="s">
        <v>61373</v>
      </c>
    </row>
    <row r="11832" spans="1:4" x14ac:dyDescent="0.3">
      <c r="A11832" t="s">
        <v>43725</v>
      </c>
      <c r="B11832" t="s">
        <v>40325</v>
      </c>
      <c r="C11832" t="s">
        <v>3321</v>
      </c>
      <c r="D11832" t="s">
        <v>61373</v>
      </c>
    </row>
    <row r="11833" spans="1:4" x14ac:dyDescent="0.3">
      <c r="A11833" t="s">
        <v>49668</v>
      </c>
      <c r="B11833" t="s">
        <v>39984</v>
      </c>
      <c r="C11833" t="s">
        <v>3322</v>
      </c>
      <c r="D11833" t="s">
        <v>61371</v>
      </c>
    </row>
    <row r="11834" spans="1:4" x14ac:dyDescent="0.3">
      <c r="A11834" t="s">
        <v>47457</v>
      </c>
      <c r="B11834" t="s">
        <v>39941</v>
      </c>
      <c r="C11834" t="s">
        <v>3322</v>
      </c>
      <c r="D11834" t="s">
        <v>61372</v>
      </c>
    </row>
    <row r="11835" spans="1:4" x14ac:dyDescent="0.3">
      <c r="A11835" t="s">
        <v>46774</v>
      </c>
      <c r="B11835" t="s">
        <v>49669</v>
      </c>
      <c r="C11835" t="s">
        <v>3322</v>
      </c>
      <c r="D11835" t="s">
        <v>61373</v>
      </c>
    </row>
    <row r="11836" spans="1:4" x14ac:dyDescent="0.3">
      <c r="A11836" t="s">
        <v>49670</v>
      </c>
      <c r="B11836" t="s">
        <v>39937</v>
      </c>
      <c r="C11836" t="s">
        <v>3322</v>
      </c>
      <c r="D11836" t="s">
        <v>61373</v>
      </c>
    </row>
    <row r="11837" spans="1:4" x14ac:dyDescent="0.3">
      <c r="A11837" t="s">
        <v>42140</v>
      </c>
      <c r="B11837" t="s">
        <v>40588</v>
      </c>
      <c r="C11837" t="s">
        <v>3323</v>
      </c>
      <c r="D11837" t="s">
        <v>61371</v>
      </c>
    </row>
    <row r="11838" spans="1:4" x14ac:dyDescent="0.3">
      <c r="A11838" t="s">
        <v>5884</v>
      </c>
      <c r="B11838" t="s">
        <v>41036</v>
      </c>
      <c r="C11838" t="s">
        <v>3323</v>
      </c>
      <c r="D11838" t="s">
        <v>61372</v>
      </c>
    </row>
    <row r="11839" spans="1:4" x14ac:dyDescent="0.3">
      <c r="A11839" t="s">
        <v>49622</v>
      </c>
      <c r="B11839" t="s">
        <v>39984</v>
      </c>
      <c r="C11839" t="s">
        <v>3323</v>
      </c>
      <c r="D11839" t="s">
        <v>61373</v>
      </c>
    </row>
    <row r="11840" spans="1:4" x14ac:dyDescent="0.3">
      <c r="A11840" t="s">
        <v>49671</v>
      </c>
      <c r="B11840" t="s">
        <v>40009</v>
      </c>
      <c r="C11840" t="s">
        <v>3323</v>
      </c>
      <c r="D11840" t="s">
        <v>61373</v>
      </c>
    </row>
    <row r="11841" spans="1:4" x14ac:dyDescent="0.3">
      <c r="A11841" t="s">
        <v>48991</v>
      </c>
      <c r="B11841" t="s">
        <v>41617</v>
      </c>
      <c r="C11841" t="s">
        <v>3323</v>
      </c>
      <c r="D11841" t="s">
        <v>61373</v>
      </c>
    </row>
    <row r="11842" spans="1:4" x14ac:dyDescent="0.3">
      <c r="A11842" t="s">
        <v>49672</v>
      </c>
      <c r="B11842" t="s">
        <v>39929</v>
      </c>
      <c r="C11842" t="s">
        <v>3324</v>
      </c>
      <c r="D11842" t="s">
        <v>61371</v>
      </c>
    </row>
    <row r="11843" spans="1:4" x14ac:dyDescent="0.3">
      <c r="A11843" t="s">
        <v>49673</v>
      </c>
      <c r="B11843" t="s">
        <v>39867</v>
      </c>
      <c r="C11843" t="s">
        <v>3324</v>
      </c>
      <c r="D11843" t="s">
        <v>61372</v>
      </c>
    </row>
    <row r="11844" spans="1:4" x14ac:dyDescent="0.3">
      <c r="A11844" t="s">
        <v>44410</v>
      </c>
      <c r="B11844" t="s">
        <v>39929</v>
      </c>
      <c r="C11844" t="s">
        <v>3324</v>
      </c>
      <c r="D11844" t="s">
        <v>61373</v>
      </c>
    </row>
    <row r="11845" spans="1:4" x14ac:dyDescent="0.3">
      <c r="A11845" t="s">
        <v>49674</v>
      </c>
      <c r="B11845" t="s">
        <v>40156</v>
      </c>
      <c r="C11845" t="s">
        <v>15873</v>
      </c>
      <c r="D11845" t="s">
        <v>61371</v>
      </c>
    </row>
    <row r="11846" spans="1:4" x14ac:dyDescent="0.3">
      <c r="A11846" t="s">
        <v>49675</v>
      </c>
      <c r="B11846" t="s">
        <v>47514</v>
      </c>
      <c r="C11846" t="s">
        <v>15873</v>
      </c>
      <c r="D11846" t="s">
        <v>61373</v>
      </c>
    </row>
    <row r="11847" spans="1:4" x14ac:dyDescent="0.3">
      <c r="A11847" t="s">
        <v>49676</v>
      </c>
      <c r="B11847" t="s">
        <v>40244</v>
      </c>
      <c r="C11847" t="s">
        <v>15873</v>
      </c>
      <c r="D11847" t="s">
        <v>61373</v>
      </c>
    </row>
    <row r="11848" spans="1:4" x14ac:dyDescent="0.3">
      <c r="A11848" t="s">
        <v>49677</v>
      </c>
      <c r="B11848" t="s">
        <v>43022</v>
      </c>
      <c r="C11848" t="s">
        <v>3326</v>
      </c>
      <c r="D11848" t="s">
        <v>61371</v>
      </c>
    </row>
    <row r="11849" spans="1:4" x14ac:dyDescent="0.3">
      <c r="A11849" t="s">
        <v>49678</v>
      </c>
      <c r="B11849" t="s">
        <v>42627</v>
      </c>
      <c r="C11849" t="s">
        <v>3326</v>
      </c>
      <c r="D11849" t="s">
        <v>61372</v>
      </c>
    </row>
    <row r="11850" spans="1:4" x14ac:dyDescent="0.3">
      <c r="A11850" t="s">
        <v>43684</v>
      </c>
      <c r="B11850" t="s">
        <v>40046</v>
      </c>
      <c r="C11850" t="s">
        <v>3326</v>
      </c>
      <c r="D11850" t="s">
        <v>61373</v>
      </c>
    </row>
    <row r="11851" spans="1:4" x14ac:dyDescent="0.3">
      <c r="A11851" t="s">
        <v>49679</v>
      </c>
      <c r="B11851" t="s">
        <v>39984</v>
      </c>
      <c r="C11851" t="s">
        <v>3327</v>
      </c>
      <c r="D11851" t="s">
        <v>61371</v>
      </c>
    </row>
    <row r="11852" spans="1:4" x14ac:dyDescent="0.3">
      <c r="A11852" t="s">
        <v>3061</v>
      </c>
      <c r="B11852" t="s">
        <v>39888</v>
      </c>
      <c r="C11852" t="s">
        <v>3327</v>
      </c>
      <c r="D11852" t="s">
        <v>61372</v>
      </c>
    </row>
    <row r="11853" spans="1:4" x14ac:dyDescent="0.3">
      <c r="A11853" t="s">
        <v>49680</v>
      </c>
      <c r="B11853" t="s">
        <v>39945</v>
      </c>
      <c r="C11853" t="s">
        <v>3327</v>
      </c>
      <c r="D11853" t="s">
        <v>61373</v>
      </c>
    </row>
    <row r="11854" spans="1:4" x14ac:dyDescent="0.3">
      <c r="A11854" t="s">
        <v>49681</v>
      </c>
      <c r="B11854" t="s">
        <v>39884</v>
      </c>
      <c r="C11854" t="s">
        <v>3327</v>
      </c>
      <c r="D11854" t="s">
        <v>61373</v>
      </c>
    </row>
    <row r="11855" spans="1:4" x14ac:dyDescent="0.3">
      <c r="A11855" t="s">
        <v>40087</v>
      </c>
      <c r="B11855" t="s">
        <v>40242</v>
      </c>
      <c r="C11855" t="s">
        <v>3327</v>
      </c>
      <c r="D11855" t="s">
        <v>61373</v>
      </c>
    </row>
    <row r="11856" spans="1:4" x14ac:dyDescent="0.3">
      <c r="A11856" t="s">
        <v>49682</v>
      </c>
      <c r="B11856" t="s">
        <v>40072</v>
      </c>
      <c r="C11856" t="s">
        <v>3328</v>
      </c>
      <c r="D11856" t="s">
        <v>61371</v>
      </c>
    </row>
    <row r="11857" spans="1:4" x14ac:dyDescent="0.3">
      <c r="A11857" t="s">
        <v>49541</v>
      </c>
      <c r="B11857" t="s">
        <v>39959</v>
      </c>
      <c r="C11857" t="s">
        <v>3328</v>
      </c>
      <c r="D11857" t="s">
        <v>61372</v>
      </c>
    </row>
    <row r="11858" spans="1:4" x14ac:dyDescent="0.3">
      <c r="A11858" t="s">
        <v>49683</v>
      </c>
      <c r="B11858" t="s">
        <v>40777</v>
      </c>
      <c r="C11858" t="s">
        <v>3328</v>
      </c>
      <c r="D11858" t="s">
        <v>61373</v>
      </c>
    </row>
    <row r="11859" spans="1:4" x14ac:dyDescent="0.3">
      <c r="A11859" t="s">
        <v>49684</v>
      </c>
      <c r="B11859" t="s">
        <v>40426</v>
      </c>
      <c r="C11859" t="s">
        <v>3329</v>
      </c>
      <c r="D11859" t="s">
        <v>61371</v>
      </c>
    </row>
    <row r="11860" spans="1:4" x14ac:dyDescent="0.3">
      <c r="A11860" t="s">
        <v>49685</v>
      </c>
      <c r="B11860" t="s">
        <v>40957</v>
      </c>
      <c r="C11860" t="s">
        <v>3329</v>
      </c>
      <c r="D11860" t="s">
        <v>61372</v>
      </c>
    </row>
    <row r="11861" spans="1:4" x14ac:dyDescent="0.3">
      <c r="A11861" t="s">
        <v>2570</v>
      </c>
      <c r="B11861" t="s">
        <v>39927</v>
      </c>
      <c r="C11861" t="s">
        <v>3329</v>
      </c>
      <c r="D11861" t="s">
        <v>61373</v>
      </c>
    </row>
    <row r="11862" spans="1:4" x14ac:dyDescent="0.3">
      <c r="A11862" t="s">
        <v>49400</v>
      </c>
      <c r="B11862" t="s">
        <v>39927</v>
      </c>
      <c r="C11862" t="s">
        <v>3330</v>
      </c>
      <c r="D11862" t="s">
        <v>61371</v>
      </c>
    </row>
    <row r="11863" spans="1:4" x14ac:dyDescent="0.3">
      <c r="A11863" t="s">
        <v>49686</v>
      </c>
      <c r="B11863" t="s">
        <v>40021</v>
      </c>
      <c r="C11863" t="s">
        <v>3330</v>
      </c>
      <c r="D11863" t="s">
        <v>61372</v>
      </c>
    </row>
    <row r="11864" spans="1:4" x14ac:dyDescent="0.3">
      <c r="A11864" t="s">
        <v>3020</v>
      </c>
      <c r="B11864" t="s">
        <v>40379</v>
      </c>
      <c r="C11864" t="s">
        <v>3330</v>
      </c>
      <c r="D11864" t="s">
        <v>61373</v>
      </c>
    </row>
    <row r="11865" spans="1:4" x14ac:dyDescent="0.3">
      <c r="A11865" t="s">
        <v>46726</v>
      </c>
      <c r="B11865" t="s">
        <v>39913</v>
      </c>
      <c r="C11865" t="s">
        <v>3330</v>
      </c>
      <c r="D11865" t="s">
        <v>61373</v>
      </c>
    </row>
    <row r="11866" spans="1:4" x14ac:dyDescent="0.3">
      <c r="A11866" t="s">
        <v>49687</v>
      </c>
      <c r="B11866" t="s">
        <v>39995</v>
      </c>
      <c r="C11866" t="s">
        <v>3330</v>
      </c>
      <c r="D11866" t="s">
        <v>61373</v>
      </c>
    </row>
    <row r="11867" spans="1:4" x14ac:dyDescent="0.3">
      <c r="A11867" t="s">
        <v>49688</v>
      </c>
      <c r="B11867" t="s">
        <v>39873</v>
      </c>
      <c r="C11867" t="s">
        <v>3330</v>
      </c>
      <c r="D11867" t="s">
        <v>61373</v>
      </c>
    </row>
    <row r="11868" spans="1:4" x14ac:dyDescent="0.3">
      <c r="A11868" t="s">
        <v>49578</v>
      </c>
      <c r="B11868" t="s">
        <v>42292</v>
      </c>
      <c r="C11868" t="s">
        <v>3331</v>
      </c>
      <c r="D11868" t="s">
        <v>61371</v>
      </c>
    </row>
    <row r="11869" spans="1:4" x14ac:dyDescent="0.3">
      <c r="A11869" t="s">
        <v>46765</v>
      </c>
      <c r="B11869" t="s">
        <v>40053</v>
      </c>
      <c r="C11869" t="s">
        <v>3331</v>
      </c>
      <c r="D11869" t="s">
        <v>61372</v>
      </c>
    </row>
    <row r="11870" spans="1:4" x14ac:dyDescent="0.3">
      <c r="A11870" t="s">
        <v>49689</v>
      </c>
      <c r="B11870" t="s">
        <v>40003</v>
      </c>
      <c r="C11870" t="s">
        <v>3331</v>
      </c>
      <c r="D11870" t="s">
        <v>61373</v>
      </c>
    </row>
    <row r="11871" spans="1:4" x14ac:dyDescent="0.3">
      <c r="A11871" t="s">
        <v>49690</v>
      </c>
      <c r="B11871" t="s">
        <v>40192</v>
      </c>
      <c r="C11871" t="s">
        <v>3331</v>
      </c>
      <c r="D11871" t="s">
        <v>61373</v>
      </c>
    </row>
    <row r="11872" spans="1:4" x14ac:dyDescent="0.3">
      <c r="A11872" t="s">
        <v>49691</v>
      </c>
      <c r="B11872" t="s">
        <v>39984</v>
      </c>
      <c r="C11872" t="s">
        <v>3331</v>
      </c>
      <c r="D11872" t="s">
        <v>61373</v>
      </c>
    </row>
    <row r="11873" spans="1:4" x14ac:dyDescent="0.3">
      <c r="A11873" t="s">
        <v>49692</v>
      </c>
      <c r="B11873" t="s">
        <v>39929</v>
      </c>
      <c r="C11873" t="s">
        <v>3331</v>
      </c>
      <c r="D11873" t="s">
        <v>61373</v>
      </c>
    </row>
    <row r="11874" spans="1:4" x14ac:dyDescent="0.3">
      <c r="A11874" t="s">
        <v>49693</v>
      </c>
      <c r="B11874" t="s">
        <v>40057</v>
      </c>
      <c r="C11874" t="s">
        <v>3332</v>
      </c>
      <c r="D11874" t="s">
        <v>61371</v>
      </c>
    </row>
    <row r="11875" spans="1:4" x14ac:dyDescent="0.3">
      <c r="A11875" t="s">
        <v>49694</v>
      </c>
      <c r="B11875" t="s">
        <v>40543</v>
      </c>
      <c r="C11875" t="s">
        <v>3332</v>
      </c>
      <c r="D11875" t="s">
        <v>61372</v>
      </c>
    </row>
    <row r="11876" spans="1:4" x14ac:dyDescent="0.3">
      <c r="A11876" t="s">
        <v>49695</v>
      </c>
      <c r="B11876" t="s">
        <v>39877</v>
      </c>
      <c r="C11876" t="s">
        <v>3332</v>
      </c>
      <c r="D11876" t="s">
        <v>61373</v>
      </c>
    </row>
    <row r="11877" spans="1:4" x14ac:dyDescent="0.3">
      <c r="A11877" t="s">
        <v>49525</v>
      </c>
      <c r="B11877" t="s">
        <v>39999</v>
      </c>
      <c r="C11877" t="s">
        <v>3332</v>
      </c>
      <c r="D11877" t="s">
        <v>61373</v>
      </c>
    </row>
    <row r="11878" spans="1:4" x14ac:dyDescent="0.3">
      <c r="A11878" t="s">
        <v>42053</v>
      </c>
      <c r="B11878" t="s">
        <v>40008</v>
      </c>
      <c r="C11878" t="s">
        <v>3332</v>
      </c>
      <c r="D11878" t="s">
        <v>61373</v>
      </c>
    </row>
    <row r="11879" spans="1:4" x14ac:dyDescent="0.3">
      <c r="A11879" t="s">
        <v>49696</v>
      </c>
      <c r="B11879" t="s">
        <v>40086</v>
      </c>
      <c r="C11879" t="s">
        <v>3333</v>
      </c>
      <c r="D11879" t="s">
        <v>61371</v>
      </c>
    </row>
    <row r="11880" spans="1:4" x14ac:dyDescent="0.3">
      <c r="A11880" t="s">
        <v>49697</v>
      </c>
      <c r="B11880" t="s">
        <v>40462</v>
      </c>
      <c r="C11880" t="s">
        <v>3333</v>
      </c>
      <c r="D11880" t="s">
        <v>61372</v>
      </c>
    </row>
    <row r="11881" spans="1:4" x14ac:dyDescent="0.3">
      <c r="A11881" t="s">
        <v>48114</v>
      </c>
      <c r="B11881" t="s">
        <v>42461</v>
      </c>
      <c r="C11881" t="s">
        <v>3333</v>
      </c>
      <c r="D11881" t="s">
        <v>61373</v>
      </c>
    </row>
    <row r="11882" spans="1:4" x14ac:dyDescent="0.3">
      <c r="A11882" t="s">
        <v>49698</v>
      </c>
      <c r="B11882" t="s">
        <v>40284</v>
      </c>
      <c r="C11882" t="s">
        <v>3333</v>
      </c>
      <c r="D11882" t="s">
        <v>61373</v>
      </c>
    </row>
    <row r="11883" spans="1:4" x14ac:dyDescent="0.3">
      <c r="A11883" t="s">
        <v>49699</v>
      </c>
      <c r="B11883" t="s">
        <v>40019</v>
      </c>
      <c r="C11883" t="s">
        <v>3333</v>
      </c>
      <c r="D11883" t="s">
        <v>61373</v>
      </c>
    </row>
    <row r="11884" spans="1:4" x14ac:dyDescent="0.3">
      <c r="A11884" t="s">
        <v>49527</v>
      </c>
      <c r="B11884" t="s">
        <v>40944</v>
      </c>
      <c r="C11884" t="s">
        <v>3334</v>
      </c>
      <c r="D11884" t="s">
        <v>61371</v>
      </c>
    </row>
    <row r="11885" spans="1:4" x14ac:dyDescent="0.3">
      <c r="A11885" t="s">
        <v>49700</v>
      </c>
      <c r="B11885" t="s">
        <v>40904</v>
      </c>
      <c r="C11885" t="s">
        <v>3334</v>
      </c>
      <c r="D11885" t="s">
        <v>61372</v>
      </c>
    </row>
    <row r="11886" spans="1:4" x14ac:dyDescent="0.3">
      <c r="A11886" t="s">
        <v>48922</v>
      </c>
      <c r="B11886" t="s">
        <v>39866</v>
      </c>
      <c r="C11886" t="s">
        <v>3334</v>
      </c>
      <c r="D11886" t="s">
        <v>61373</v>
      </c>
    </row>
    <row r="11887" spans="1:4" x14ac:dyDescent="0.3">
      <c r="A11887" t="s">
        <v>49701</v>
      </c>
      <c r="B11887" t="s">
        <v>40777</v>
      </c>
      <c r="C11887" t="s">
        <v>3334</v>
      </c>
      <c r="D11887" t="s">
        <v>61373</v>
      </c>
    </row>
    <row r="11888" spans="1:4" x14ac:dyDescent="0.3">
      <c r="A11888" t="s">
        <v>49702</v>
      </c>
      <c r="B11888" t="s">
        <v>39906</v>
      </c>
      <c r="C11888" t="s">
        <v>3334</v>
      </c>
      <c r="D11888" t="s">
        <v>61373</v>
      </c>
    </row>
    <row r="11889" spans="1:4" x14ac:dyDescent="0.3">
      <c r="A11889" t="s">
        <v>49703</v>
      </c>
      <c r="B11889" t="s">
        <v>43499</v>
      </c>
      <c r="C11889" t="s">
        <v>3334</v>
      </c>
      <c r="D11889" t="s">
        <v>61373</v>
      </c>
    </row>
    <row r="11890" spans="1:4" x14ac:dyDescent="0.3">
      <c r="A11890" t="s">
        <v>49704</v>
      </c>
      <c r="B11890" t="s">
        <v>39862</v>
      </c>
      <c r="C11890" t="s">
        <v>3335</v>
      </c>
      <c r="D11890" t="s">
        <v>61371</v>
      </c>
    </row>
    <row r="11891" spans="1:4" x14ac:dyDescent="0.3">
      <c r="A11891" t="s">
        <v>49561</v>
      </c>
      <c r="B11891" t="s">
        <v>48544</v>
      </c>
      <c r="C11891" t="s">
        <v>3335</v>
      </c>
      <c r="D11891" t="s">
        <v>61372</v>
      </c>
    </row>
    <row r="11892" spans="1:4" x14ac:dyDescent="0.3">
      <c r="A11892" t="s">
        <v>49705</v>
      </c>
      <c r="B11892" t="s">
        <v>40072</v>
      </c>
      <c r="C11892" t="s">
        <v>3335</v>
      </c>
      <c r="D11892" t="s">
        <v>61373</v>
      </c>
    </row>
    <row r="11893" spans="1:4" x14ac:dyDescent="0.3">
      <c r="A11893" t="s">
        <v>41985</v>
      </c>
      <c r="B11893" t="s">
        <v>43223</v>
      </c>
      <c r="C11893" t="s">
        <v>3335</v>
      </c>
      <c r="D11893" t="s">
        <v>61373</v>
      </c>
    </row>
    <row r="11894" spans="1:4" x14ac:dyDescent="0.3">
      <c r="A11894" t="s">
        <v>49706</v>
      </c>
      <c r="B11894" t="s">
        <v>40641</v>
      </c>
      <c r="C11894" t="s">
        <v>3335</v>
      </c>
      <c r="D11894" t="s">
        <v>61373</v>
      </c>
    </row>
    <row r="11895" spans="1:4" x14ac:dyDescent="0.3">
      <c r="A11895" t="s">
        <v>43401</v>
      </c>
      <c r="B11895" t="s">
        <v>40092</v>
      </c>
      <c r="C11895" t="s">
        <v>3336</v>
      </c>
      <c r="D11895" t="s">
        <v>61371</v>
      </c>
    </row>
    <row r="11896" spans="1:4" x14ac:dyDescent="0.3">
      <c r="A11896" t="s">
        <v>49707</v>
      </c>
      <c r="B11896" t="s">
        <v>40053</v>
      </c>
      <c r="C11896" t="s">
        <v>3336</v>
      </c>
      <c r="D11896" t="s">
        <v>61372</v>
      </c>
    </row>
    <row r="11897" spans="1:4" x14ac:dyDescent="0.3">
      <c r="A11897" t="s">
        <v>49708</v>
      </c>
      <c r="B11897" t="s">
        <v>40003</v>
      </c>
      <c r="C11897" t="s">
        <v>3336</v>
      </c>
      <c r="D11897" t="s">
        <v>61373</v>
      </c>
    </row>
    <row r="11898" spans="1:4" x14ac:dyDescent="0.3">
      <c r="A11898" t="s">
        <v>49709</v>
      </c>
      <c r="B11898" t="s">
        <v>40490</v>
      </c>
      <c r="C11898" t="s">
        <v>3336</v>
      </c>
      <c r="D11898" t="s">
        <v>61373</v>
      </c>
    </row>
    <row r="11899" spans="1:4" x14ac:dyDescent="0.3">
      <c r="A11899" t="s">
        <v>49710</v>
      </c>
      <c r="B11899" t="s">
        <v>40381</v>
      </c>
      <c r="C11899" t="s">
        <v>3336</v>
      </c>
      <c r="D11899" t="s">
        <v>61373</v>
      </c>
    </row>
    <row r="11900" spans="1:4" x14ac:dyDescent="0.3">
      <c r="A11900" t="s">
        <v>49711</v>
      </c>
      <c r="B11900" t="s">
        <v>39976</v>
      </c>
      <c r="C11900" t="s">
        <v>3336</v>
      </c>
      <c r="D11900" t="s">
        <v>61373</v>
      </c>
    </row>
    <row r="11901" spans="1:4" x14ac:dyDescent="0.3">
      <c r="A11901" t="s">
        <v>49712</v>
      </c>
      <c r="B11901" t="s">
        <v>40053</v>
      </c>
      <c r="C11901" t="s">
        <v>3336</v>
      </c>
      <c r="D11901" t="s">
        <v>61373</v>
      </c>
    </row>
    <row r="11902" spans="1:4" x14ac:dyDescent="0.3">
      <c r="A11902" t="s">
        <v>49713</v>
      </c>
      <c r="B11902" t="s">
        <v>39976</v>
      </c>
      <c r="C11902" t="s">
        <v>3336</v>
      </c>
      <c r="D11902" t="s">
        <v>61373</v>
      </c>
    </row>
    <row r="11903" spans="1:4" x14ac:dyDescent="0.3">
      <c r="A11903" t="s">
        <v>48980</v>
      </c>
      <c r="B11903" t="s">
        <v>39941</v>
      </c>
      <c r="C11903" t="s">
        <v>3336</v>
      </c>
      <c r="D11903" t="s">
        <v>61373</v>
      </c>
    </row>
    <row r="11904" spans="1:4" x14ac:dyDescent="0.3">
      <c r="A11904" t="s">
        <v>46432</v>
      </c>
      <c r="B11904" t="s">
        <v>40053</v>
      </c>
      <c r="C11904" t="s">
        <v>3336</v>
      </c>
      <c r="D11904" t="s">
        <v>61373</v>
      </c>
    </row>
    <row r="11905" spans="1:4" x14ac:dyDescent="0.3">
      <c r="A11905" t="s">
        <v>49714</v>
      </c>
      <c r="B11905" t="s">
        <v>39927</v>
      </c>
      <c r="C11905" t="s">
        <v>3337</v>
      </c>
      <c r="D11905" t="s">
        <v>61371</v>
      </c>
    </row>
    <row r="11906" spans="1:4" x14ac:dyDescent="0.3">
      <c r="A11906" t="s">
        <v>40600</v>
      </c>
      <c r="B11906" t="s">
        <v>41534</v>
      </c>
      <c r="C11906" t="s">
        <v>3337</v>
      </c>
      <c r="D11906" t="s">
        <v>61372</v>
      </c>
    </row>
    <row r="11907" spans="1:4" x14ac:dyDescent="0.3">
      <c r="A11907" t="s">
        <v>49715</v>
      </c>
      <c r="B11907" t="s">
        <v>39972</v>
      </c>
      <c r="C11907" t="s">
        <v>3337</v>
      </c>
      <c r="D11907" t="s">
        <v>61373</v>
      </c>
    </row>
    <row r="11908" spans="1:4" x14ac:dyDescent="0.3">
      <c r="A11908" t="s">
        <v>49716</v>
      </c>
      <c r="B11908" t="s">
        <v>40072</v>
      </c>
      <c r="C11908" t="s">
        <v>3337</v>
      </c>
      <c r="D11908" t="s">
        <v>61373</v>
      </c>
    </row>
    <row r="11909" spans="1:4" x14ac:dyDescent="0.3">
      <c r="A11909" t="s">
        <v>49717</v>
      </c>
      <c r="B11909" t="s">
        <v>39923</v>
      </c>
      <c r="C11909" t="s">
        <v>3337</v>
      </c>
      <c r="D11909" t="s">
        <v>61373</v>
      </c>
    </row>
    <row r="11910" spans="1:4" x14ac:dyDescent="0.3">
      <c r="A11910" t="s">
        <v>44981</v>
      </c>
      <c r="B11910" t="s">
        <v>40946</v>
      </c>
      <c r="C11910" t="s">
        <v>3338</v>
      </c>
      <c r="D11910" t="s">
        <v>61371</v>
      </c>
    </row>
    <row r="11911" spans="1:4" x14ac:dyDescent="0.3">
      <c r="A11911" t="s">
        <v>40831</v>
      </c>
      <c r="B11911" t="s">
        <v>40192</v>
      </c>
      <c r="C11911" t="s">
        <v>3338</v>
      </c>
      <c r="D11911" t="s">
        <v>61372</v>
      </c>
    </row>
    <row r="11912" spans="1:4" x14ac:dyDescent="0.3">
      <c r="A11912" t="s">
        <v>49718</v>
      </c>
      <c r="B11912" t="s">
        <v>40379</v>
      </c>
      <c r="C11912" t="s">
        <v>3338</v>
      </c>
      <c r="D11912" t="s">
        <v>61373</v>
      </c>
    </row>
    <row r="11913" spans="1:4" x14ac:dyDescent="0.3">
      <c r="A11913" t="s">
        <v>40112</v>
      </c>
      <c r="B11913" t="s">
        <v>40653</v>
      </c>
      <c r="C11913" t="s">
        <v>3339</v>
      </c>
      <c r="D11913" t="s">
        <v>61371</v>
      </c>
    </row>
    <row r="11914" spans="1:4" x14ac:dyDescent="0.3">
      <c r="A11914" t="s">
        <v>49719</v>
      </c>
      <c r="B11914" t="s">
        <v>39941</v>
      </c>
      <c r="C11914" t="s">
        <v>3339</v>
      </c>
      <c r="D11914" t="s">
        <v>61372</v>
      </c>
    </row>
    <row r="11915" spans="1:4" x14ac:dyDescent="0.3">
      <c r="A11915" t="s">
        <v>49720</v>
      </c>
      <c r="B11915" t="s">
        <v>40182</v>
      </c>
      <c r="C11915" t="s">
        <v>3339</v>
      </c>
      <c r="D11915" t="s">
        <v>61373</v>
      </c>
    </row>
    <row r="11916" spans="1:4" x14ac:dyDescent="0.3">
      <c r="A11916" t="s">
        <v>46906</v>
      </c>
      <c r="B11916" t="s">
        <v>42842</v>
      </c>
      <c r="C11916" t="s">
        <v>3339</v>
      </c>
      <c r="D11916" t="s">
        <v>61373</v>
      </c>
    </row>
    <row r="11917" spans="1:4" x14ac:dyDescent="0.3">
      <c r="A11917" t="s">
        <v>49642</v>
      </c>
      <c r="B11917" t="s">
        <v>40250</v>
      </c>
      <c r="C11917" t="s">
        <v>3339</v>
      </c>
      <c r="D11917" t="s">
        <v>61373</v>
      </c>
    </row>
    <row r="11918" spans="1:4" x14ac:dyDescent="0.3">
      <c r="A11918" t="s">
        <v>46265</v>
      </c>
      <c r="B11918" t="s">
        <v>45794</v>
      </c>
      <c r="C11918" t="s">
        <v>3339</v>
      </c>
      <c r="D11918" t="s">
        <v>61373</v>
      </c>
    </row>
    <row r="11919" spans="1:4" x14ac:dyDescent="0.3">
      <c r="A11919" t="s">
        <v>45379</v>
      </c>
      <c r="B11919" t="s">
        <v>39934</v>
      </c>
      <c r="C11919" t="s">
        <v>3340</v>
      </c>
      <c r="D11919" t="s">
        <v>61371</v>
      </c>
    </row>
    <row r="11920" spans="1:4" x14ac:dyDescent="0.3">
      <c r="A11920" t="s">
        <v>49721</v>
      </c>
      <c r="B11920" t="s">
        <v>40320</v>
      </c>
      <c r="C11920" t="s">
        <v>3340</v>
      </c>
      <c r="D11920" t="s">
        <v>61372</v>
      </c>
    </row>
    <row r="11921" spans="1:4" x14ac:dyDescent="0.3">
      <c r="A11921" t="s">
        <v>49722</v>
      </c>
      <c r="B11921" t="s">
        <v>39877</v>
      </c>
      <c r="C11921" t="s">
        <v>3340</v>
      </c>
      <c r="D11921" t="s">
        <v>61373</v>
      </c>
    </row>
    <row r="11922" spans="1:4" x14ac:dyDescent="0.3">
      <c r="A11922" t="s">
        <v>49723</v>
      </c>
      <c r="B11922" t="s">
        <v>49724</v>
      </c>
      <c r="C11922" t="s">
        <v>3340</v>
      </c>
      <c r="D11922" t="s">
        <v>61373</v>
      </c>
    </row>
    <row r="11923" spans="1:4" x14ac:dyDescent="0.3">
      <c r="A11923" t="s">
        <v>44286</v>
      </c>
      <c r="B11923" t="s">
        <v>39972</v>
      </c>
      <c r="C11923" t="s">
        <v>3340</v>
      </c>
      <c r="D11923" t="s">
        <v>61373</v>
      </c>
    </row>
    <row r="11924" spans="1:4" x14ac:dyDescent="0.3">
      <c r="A11924" t="s">
        <v>49725</v>
      </c>
      <c r="B11924" t="s">
        <v>39906</v>
      </c>
      <c r="C11924" t="s">
        <v>3341</v>
      </c>
      <c r="D11924" t="s">
        <v>61371</v>
      </c>
    </row>
    <row r="11925" spans="1:4" x14ac:dyDescent="0.3">
      <c r="A11925" t="s">
        <v>6921</v>
      </c>
      <c r="B11925" t="s">
        <v>39970</v>
      </c>
      <c r="C11925" t="s">
        <v>3341</v>
      </c>
      <c r="D11925" t="s">
        <v>61372</v>
      </c>
    </row>
    <row r="11926" spans="1:4" x14ac:dyDescent="0.3">
      <c r="A11926" t="s">
        <v>49726</v>
      </c>
      <c r="B11926" t="s">
        <v>39929</v>
      </c>
      <c r="C11926" t="s">
        <v>3341</v>
      </c>
      <c r="D11926" t="s">
        <v>61373</v>
      </c>
    </row>
    <row r="11927" spans="1:4" x14ac:dyDescent="0.3">
      <c r="A11927" t="s">
        <v>49548</v>
      </c>
      <c r="B11927" t="s">
        <v>39999</v>
      </c>
      <c r="C11927" t="s">
        <v>3341</v>
      </c>
      <c r="D11927" t="s">
        <v>61373</v>
      </c>
    </row>
    <row r="11928" spans="1:4" x14ac:dyDescent="0.3">
      <c r="A11928" t="s">
        <v>49727</v>
      </c>
      <c r="B11928" t="s">
        <v>40957</v>
      </c>
      <c r="C11928" t="s">
        <v>3341</v>
      </c>
      <c r="D11928" t="s">
        <v>61373</v>
      </c>
    </row>
    <row r="11929" spans="1:4" x14ac:dyDescent="0.3">
      <c r="A11929" t="s">
        <v>46799</v>
      </c>
      <c r="B11929" t="s">
        <v>39969</v>
      </c>
      <c r="C11929" t="s">
        <v>3341</v>
      </c>
      <c r="D11929" t="s">
        <v>61373</v>
      </c>
    </row>
    <row r="11930" spans="1:4" x14ac:dyDescent="0.3">
      <c r="A11930" t="s">
        <v>49728</v>
      </c>
      <c r="B11930" t="s">
        <v>41728</v>
      </c>
      <c r="C11930" t="s">
        <v>3342</v>
      </c>
      <c r="D11930" t="s">
        <v>61371</v>
      </c>
    </row>
    <row r="11931" spans="1:4" x14ac:dyDescent="0.3">
      <c r="A11931" t="s">
        <v>49632</v>
      </c>
      <c r="B11931" t="s">
        <v>39880</v>
      </c>
      <c r="C11931" t="s">
        <v>3342</v>
      </c>
      <c r="D11931" t="s">
        <v>61372</v>
      </c>
    </row>
    <row r="11932" spans="1:4" x14ac:dyDescent="0.3">
      <c r="A11932" t="s">
        <v>40060</v>
      </c>
      <c r="B11932" t="s">
        <v>49729</v>
      </c>
      <c r="C11932" t="s">
        <v>3342</v>
      </c>
      <c r="D11932" t="s">
        <v>61373</v>
      </c>
    </row>
    <row r="11933" spans="1:4" x14ac:dyDescent="0.3">
      <c r="A11933" t="s">
        <v>49730</v>
      </c>
      <c r="B11933" t="s">
        <v>41036</v>
      </c>
      <c r="C11933" t="s">
        <v>3342</v>
      </c>
      <c r="D11933" t="s">
        <v>61373</v>
      </c>
    </row>
    <row r="11934" spans="1:4" x14ac:dyDescent="0.3">
      <c r="A11934" t="s">
        <v>49675</v>
      </c>
      <c r="B11934" t="s">
        <v>39929</v>
      </c>
      <c r="C11934" t="s">
        <v>3342</v>
      </c>
      <c r="D11934" t="s">
        <v>61373</v>
      </c>
    </row>
    <row r="11935" spans="1:4" x14ac:dyDescent="0.3">
      <c r="A11935" t="s">
        <v>49731</v>
      </c>
      <c r="B11935" t="s">
        <v>40056</v>
      </c>
      <c r="C11935" t="s">
        <v>3343</v>
      </c>
      <c r="D11935" t="s">
        <v>61371</v>
      </c>
    </row>
    <row r="11936" spans="1:4" x14ac:dyDescent="0.3">
      <c r="A11936" t="s">
        <v>43371</v>
      </c>
      <c r="B11936" t="s">
        <v>49732</v>
      </c>
      <c r="C11936" t="s">
        <v>3343</v>
      </c>
      <c r="D11936" t="s">
        <v>61372</v>
      </c>
    </row>
    <row r="11937" spans="1:4" x14ac:dyDescent="0.3">
      <c r="A11937" t="s">
        <v>41922</v>
      </c>
      <c r="B11937" t="s">
        <v>39891</v>
      </c>
      <c r="C11937" t="s">
        <v>3343</v>
      </c>
      <c r="D11937" t="s">
        <v>61373</v>
      </c>
    </row>
    <row r="11938" spans="1:4" x14ac:dyDescent="0.3">
      <c r="A11938" t="s">
        <v>40664</v>
      </c>
      <c r="B11938" t="s">
        <v>39959</v>
      </c>
      <c r="C11938" t="s">
        <v>3344</v>
      </c>
      <c r="D11938" t="s">
        <v>61371</v>
      </c>
    </row>
    <row r="11939" spans="1:4" x14ac:dyDescent="0.3">
      <c r="A11939" t="s">
        <v>49733</v>
      </c>
      <c r="B11939" t="s">
        <v>39864</v>
      </c>
      <c r="C11939" t="s">
        <v>3344</v>
      </c>
      <c r="D11939" t="s">
        <v>61372</v>
      </c>
    </row>
    <row r="11940" spans="1:4" x14ac:dyDescent="0.3">
      <c r="A11940" t="s">
        <v>48037</v>
      </c>
      <c r="B11940" t="s">
        <v>40388</v>
      </c>
      <c r="C11940" t="s">
        <v>3344</v>
      </c>
      <c r="D11940" t="s">
        <v>61373</v>
      </c>
    </row>
    <row r="11941" spans="1:4" x14ac:dyDescent="0.3">
      <c r="A11941" t="s">
        <v>3061</v>
      </c>
      <c r="B11941" t="s">
        <v>47108</v>
      </c>
      <c r="C11941" t="s">
        <v>13107</v>
      </c>
      <c r="D11941" t="s">
        <v>61371</v>
      </c>
    </row>
    <row r="11942" spans="1:4" x14ac:dyDescent="0.3">
      <c r="A11942" t="s">
        <v>40060</v>
      </c>
      <c r="B11942" t="s">
        <v>49734</v>
      </c>
      <c r="C11942" t="s">
        <v>13107</v>
      </c>
      <c r="D11942" t="s">
        <v>61372</v>
      </c>
    </row>
    <row r="11943" spans="1:4" x14ac:dyDescent="0.3">
      <c r="A11943" t="s">
        <v>49735</v>
      </c>
      <c r="B11943" t="s">
        <v>40303</v>
      </c>
      <c r="C11943" t="s">
        <v>13107</v>
      </c>
      <c r="D11943" t="s">
        <v>61373</v>
      </c>
    </row>
    <row r="11944" spans="1:4" x14ac:dyDescent="0.3">
      <c r="A11944" t="s">
        <v>47837</v>
      </c>
      <c r="B11944" t="s">
        <v>39959</v>
      </c>
      <c r="C11944" t="s">
        <v>13107</v>
      </c>
      <c r="D11944" t="s">
        <v>61373</v>
      </c>
    </row>
    <row r="11945" spans="1:4" x14ac:dyDescent="0.3">
      <c r="A11945" t="s">
        <v>49736</v>
      </c>
      <c r="B11945" t="s">
        <v>39880</v>
      </c>
      <c r="C11945" t="s">
        <v>13107</v>
      </c>
      <c r="D11945" t="s">
        <v>61373</v>
      </c>
    </row>
    <row r="11946" spans="1:4" x14ac:dyDescent="0.3">
      <c r="A11946" t="s">
        <v>49229</v>
      </c>
      <c r="B11946" t="s">
        <v>40303</v>
      </c>
      <c r="C11946" t="s">
        <v>13107</v>
      </c>
      <c r="D11946" t="s">
        <v>61373</v>
      </c>
    </row>
    <row r="11947" spans="1:4" x14ac:dyDescent="0.3">
      <c r="A11947" t="s">
        <v>44410</v>
      </c>
      <c r="B11947" t="s">
        <v>40154</v>
      </c>
      <c r="C11947" t="s">
        <v>3345</v>
      </c>
      <c r="D11947" t="s">
        <v>61371</v>
      </c>
    </row>
    <row r="11948" spans="1:4" x14ac:dyDescent="0.3">
      <c r="A11948" t="s">
        <v>49737</v>
      </c>
      <c r="B11948" t="s">
        <v>40954</v>
      </c>
      <c r="C11948" t="s">
        <v>3345</v>
      </c>
      <c r="D11948" t="s">
        <v>61372</v>
      </c>
    </row>
    <row r="11949" spans="1:4" x14ac:dyDescent="0.3">
      <c r="A11949" t="s">
        <v>43082</v>
      </c>
      <c r="B11949" t="s">
        <v>41896</v>
      </c>
      <c r="C11949" t="s">
        <v>3345</v>
      </c>
      <c r="D11949" t="s">
        <v>61373</v>
      </c>
    </row>
    <row r="11950" spans="1:4" x14ac:dyDescent="0.3">
      <c r="A11950" t="s">
        <v>47742</v>
      </c>
      <c r="B11950" t="s">
        <v>40053</v>
      </c>
      <c r="C11950" t="s">
        <v>3345</v>
      </c>
      <c r="D11950" t="s">
        <v>61373</v>
      </c>
    </row>
    <row r="11951" spans="1:4" x14ac:dyDescent="0.3">
      <c r="A11951" t="s">
        <v>49738</v>
      </c>
      <c r="B11951" t="s">
        <v>39925</v>
      </c>
      <c r="C11951" t="s">
        <v>3345</v>
      </c>
      <c r="D11951" t="s">
        <v>61373</v>
      </c>
    </row>
    <row r="11952" spans="1:4" x14ac:dyDescent="0.3">
      <c r="A11952" t="s">
        <v>49739</v>
      </c>
      <c r="B11952" t="s">
        <v>40567</v>
      </c>
      <c r="C11952" t="s">
        <v>3346</v>
      </c>
      <c r="D11952" t="s">
        <v>61371</v>
      </c>
    </row>
    <row r="11953" spans="1:4" x14ac:dyDescent="0.3">
      <c r="A11953" t="s">
        <v>1459</v>
      </c>
      <c r="B11953" t="s">
        <v>41017</v>
      </c>
      <c r="C11953" t="s">
        <v>3346</v>
      </c>
      <c r="D11953" t="s">
        <v>61372</v>
      </c>
    </row>
    <row r="11954" spans="1:4" x14ac:dyDescent="0.3">
      <c r="A11954" t="s">
        <v>49101</v>
      </c>
      <c r="B11954" t="s">
        <v>40733</v>
      </c>
      <c r="C11954" t="s">
        <v>3346</v>
      </c>
      <c r="D11954" t="s">
        <v>61373</v>
      </c>
    </row>
    <row r="11955" spans="1:4" x14ac:dyDescent="0.3">
      <c r="A11955" t="s">
        <v>49740</v>
      </c>
      <c r="B11955" t="s">
        <v>39906</v>
      </c>
      <c r="C11955" t="s">
        <v>3346</v>
      </c>
      <c r="D11955" t="s">
        <v>61373</v>
      </c>
    </row>
    <row r="11956" spans="1:4" x14ac:dyDescent="0.3">
      <c r="A11956" t="s">
        <v>49741</v>
      </c>
      <c r="B11956" t="s">
        <v>44546</v>
      </c>
      <c r="C11956" t="s">
        <v>3346</v>
      </c>
      <c r="D11956" t="s">
        <v>61373</v>
      </c>
    </row>
    <row r="11957" spans="1:4" x14ac:dyDescent="0.3">
      <c r="A11957" t="s">
        <v>49742</v>
      </c>
      <c r="B11957" t="s">
        <v>39888</v>
      </c>
      <c r="C11957" t="s">
        <v>3347</v>
      </c>
      <c r="D11957" t="s">
        <v>61371</v>
      </c>
    </row>
    <row r="11958" spans="1:4" x14ac:dyDescent="0.3">
      <c r="A11958" t="s">
        <v>49743</v>
      </c>
      <c r="B11958" t="s">
        <v>40609</v>
      </c>
      <c r="C11958" t="s">
        <v>3347</v>
      </c>
      <c r="D11958" t="s">
        <v>61372</v>
      </c>
    </row>
    <row r="11959" spans="1:4" x14ac:dyDescent="0.3">
      <c r="A11959" t="s">
        <v>49744</v>
      </c>
      <c r="B11959" t="s">
        <v>41036</v>
      </c>
      <c r="C11959" t="s">
        <v>3347</v>
      </c>
      <c r="D11959" t="s">
        <v>61373</v>
      </c>
    </row>
    <row r="11960" spans="1:4" x14ac:dyDescent="0.3">
      <c r="A11960" t="s">
        <v>49745</v>
      </c>
      <c r="B11960" t="s">
        <v>39895</v>
      </c>
      <c r="C11960" t="s">
        <v>3347</v>
      </c>
      <c r="D11960" t="s">
        <v>61373</v>
      </c>
    </row>
    <row r="11961" spans="1:4" x14ac:dyDescent="0.3">
      <c r="A11961" t="s">
        <v>6112</v>
      </c>
      <c r="B11961" t="s">
        <v>49746</v>
      </c>
      <c r="C11961" t="s">
        <v>3347</v>
      </c>
      <c r="D11961" t="s">
        <v>61373</v>
      </c>
    </row>
    <row r="11962" spans="1:4" x14ac:dyDescent="0.3">
      <c r="A11962" t="s">
        <v>49747</v>
      </c>
      <c r="B11962" t="s">
        <v>40053</v>
      </c>
      <c r="C11962" t="s">
        <v>3347</v>
      </c>
      <c r="D11962" t="s">
        <v>61373</v>
      </c>
    </row>
    <row r="11963" spans="1:4" x14ac:dyDescent="0.3">
      <c r="A11963" t="s">
        <v>49748</v>
      </c>
      <c r="B11963" t="s">
        <v>49543</v>
      </c>
      <c r="C11963" t="s">
        <v>3348</v>
      </c>
      <c r="D11963" t="s">
        <v>61371</v>
      </c>
    </row>
    <row r="11964" spans="1:4" x14ac:dyDescent="0.3">
      <c r="A11964" t="s">
        <v>49748</v>
      </c>
      <c r="B11964" t="s">
        <v>39913</v>
      </c>
      <c r="C11964" t="s">
        <v>3348</v>
      </c>
      <c r="D11964" t="s">
        <v>61372</v>
      </c>
    </row>
    <row r="11965" spans="1:4" x14ac:dyDescent="0.3">
      <c r="A11965" t="s">
        <v>49749</v>
      </c>
      <c r="B11965" t="s">
        <v>39931</v>
      </c>
      <c r="C11965" t="s">
        <v>3348</v>
      </c>
      <c r="D11965" t="s">
        <v>61373</v>
      </c>
    </row>
    <row r="11966" spans="1:4" x14ac:dyDescent="0.3">
      <c r="A11966" t="s">
        <v>46738</v>
      </c>
      <c r="B11966" t="s">
        <v>41956</v>
      </c>
      <c r="C11966" t="s">
        <v>3348</v>
      </c>
      <c r="D11966" t="s">
        <v>61373</v>
      </c>
    </row>
    <row r="11967" spans="1:4" x14ac:dyDescent="0.3">
      <c r="A11967" t="s">
        <v>49750</v>
      </c>
      <c r="B11967" t="s">
        <v>44451</v>
      </c>
      <c r="C11967" t="s">
        <v>3348</v>
      </c>
      <c r="D11967" t="s">
        <v>61373</v>
      </c>
    </row>
    <row r="11968" spans="1:4" x14ac:dyDescent="0.3">
      <c r="A11968" t="s">
        <v>43419</v>
      </c>
      <c r="B11968" t="s">
        <v>40426</v>
      </c>
      <c r="C11968" t="s">
        <v>3349</v>
      </c>
      <c r="D11968" t="s">
        <v>61371</v>
      </c>
    </row>
    <row r="11969" spans="1:4" x14ac:dyDescent="0.3">
      <c r="A11969" t="s">
        <v>49751</v>
      </c>
      <c r="B11969" t="s">
        <v>39913</v>
      </c>
      <c r="C11969" t="s">
        <v>3349</v>
      </c>
      <c r="D11969" t="s">
        <v>61372</v>
      </c>
    </row>
    <row r="11970" spans="1:4" x14ac:dyDescent="0.3">
      <c r="A11970" t="s">
        <v>49752</v>
      </c>
      <c r="B11970" t="s">
        <v>39982</v>
      </c>
      <c r="C11970" t="s">
        <v>3349</v>
      </c>
      <c r="D11970" t="s">
        <v>61373</v>
      </c>
    </row>
    <row r="11971" spans="1:4" x14ac:dyDescent="0.3">
      <c r="A11971" t="s">
        <v>49753</v>
      </c>
      <c r="B11971" t="s">
        <v>40053</v>
      </c>
      <c r="C11971" t="s">
        <v>3349</v>
      </c>
      <c r="D11971" t="s">
        <v>61373</v>
      </c>
    </row>
    <row r="11972" spans="1:4" x14ac:dyDescent="0.3">
      <c r="A11972" t="s">
        <v>49754</v>
      </c>
      <c r="B11972" t="s">
        <v>40609</v>
      </c>
      <c r="C11972" t="s">
        <v>3349</v>
      </c>
      <c r="D11972" t="s">
        <v>61373</v>
      </c>
    </row>
    <row r="11973" spans="1:4" x14ac:dyDescent="0.3">
      <c r="A11973" t="s">
        <v>49755</v>
      </c>
      <c r="B11973" t="s">
        <v>40904</v>
      </c>
      <c r="C11973" t="s">
        <v>3350</v>
      </c>
      <c r="D11973" t="s">
        <v>61371</v>
      </c>
    </row>
    <row r="11974" spans="1:4" x14ac:dyDescent="0.3">
      <c r="A11974" t="s">
        <v>49756</v>
      </c>
      <c r="B11974" t="s">
        <v>49757</v>
      </c>
      <c r="C11974" t="s">
        <v>3350</v>
      </c>
      <c r="D11974" t="s">
        <v>61372</v>
      </c>
    </row>
    <row r="11975" spans="1:4" x14ac:dyDescent="0.3">
      <c r="A11975" t="s">
        <v>2847</v>
      </c>
      <c r="B11975" t="s">
        <v>40148</v>
      </c>
      <c r="C11975" t="s">
        <v>3350</v>
      </c>
      <c r="D11975" t="s">
        <v>61373</v>
      </c>
    </row>
    <row r="11976" spans="1:4" x14ac:dyDescent="0.3">
      <c r="A11976" t="s">
        <v>45314</v>
      </c>
      <c r="B11976" t="s">
        <v>49758</v>
      </c>
      <c r="C11976" t="s">
        <v>3350</v>
      </c>
      <c r="D11976" t="s">
        <v>61373</v>
      </c>
    </row>
    <row r="11977" spans="1:4" x14ac:dyDescent="0.3">
      <c r="A11977" t="s">
        <v>49759</v>
      </c>
      <c r="B11977" t="s">
        <v>49760</v>
      </c>
      <c r="C11977" t="s">
        <v>3351</v>
      </c>
      <c r="D11977" t="s">
        <v>61371</v>
      </c>
    </row>
    <row r="11978" spans="1:4" x14ac:dyDescent="0.3">
      <c r="A11978" t="s">
        <v>46584</v>
      </c>
      <c r="B11978" t="s">
        <v>40072</v>
      </c>
      <c r="C11978" t="s">
        <v>3351</v>
      </c>
      <c r="D11978" t="s">
        <v>61372</v>
      </c>
    </row>
    <row r="11979" spans="1:4" x14ac:dyDescent="0.3">
      <c r="A11979" t="s">
        <v>49715</v>
      </c>
      <c r="B11979" t="s">
        <v>39984</v>
      </c>
      <c r="C11979" t="s">
        <v>3351</v>
      </c>
      <c r="D11979" t="s">
        <v>61373</v>
      </c>
    </row>
    <row r="11980" spans="1:4" x14ac:dyDescent="0.3">
      <c r="A11980" t="s">
        <v>49761</v>
      </c>
      <c r="B11980" t="s">
        <v>40609</v>
      </c>
      <c r="C11980" t="s">
        <v>3351</v>
      </c>
      <c r="D11980" t="s">
        <v>61373</v>
      </c>
    </row>
    <row r="11981" spans="1:4" x14ac:dyDescent="0.3">
      <c r="A11981" t="s">
        <v>46682</v>
      </c>
      <c r="B11981" t="s">
        <v>40490</v>
      </c>
      <c r="C11981" t="s">
        <v>3351</v>
      </c>
      <c r="D11981" t="s">
        <v>61373</v>
      </c>
    </row>
    <row r="11982" spans="1:4" x14ac:dyDescent="0.3">
      <c r="A11982" t="s">
        <v>49762</v>
      </c>
      <c r="B11982" t="s">
        <v>39921</v>
      </c>
      <c r="C11982" t="s">
        <v>3352</v>
      </c>
      <c r="D11982" t="s">
        <v>61371</v>
      </c>
    </row>
    <row r="11983" spans="1:4" x14ac:dyDescent="0.3">
      <c r="A11983" t="s">
        <v>49763</v>
      </c>
      <c r="B11983" t="s">
        <v>40056</v>
      </c>
      <c r="C11983" t="s">
        <v>3352</v>
      </c>
      <c r="D11983" t="s">
        <v>61372</v>
      </c>
    </row>
    <row r="11984" spans="1:4" x14ac:dyDescent="0.3">
      <c r="A11984" t="s">
        <v>49762</v>
      </c>
      <c r="B11984" t="s">
        <v>40543</v>
      </c>
      <c r="C11984" t="s">
        <v>3352</v>
      </c>
      <c r="D11984" t="s">
        <v>61373</v>
      </c>
    </row>
    <row r="11985" spans="1:4" x14ac:dyDescent="0.3">
      <c r="A11985" t="s">
        <v>49764</v>
      </c>
      <c r="B11985" t="s">
        <v>39858</v>
      </c>
      <c r="C11985" t="s">
        <v>3352</v>
      </c>
      <c r="D11985" t="s">
        <v>61373</v>
      </c>
    </row>
    <row r="11986" spans="1:4" x14ac:dyDescent="0.3">
      <c r="A11986" t="s">
        <v>47443</v>
      </c>
      <c r="B11986" t="s">
        <v>49765</v>
      </c>
      <c r="C11986" t="s">
        <v>3352</v>
      </c>
      <c r="D11986" t="s">
        <v>61373</v>
      </c>
    </row>
    <row r="11987" spans="1:4" x14ac:dyDescent="0.3">
      <c r="A11987" t="s">
        <v>49766</v>
      </c>
      <c r="B11987" t="s">
        <v>39925</v>
      </c>
      <c r="C11987" t="s">
        <v>3353</v>
      </c>
      <c r="D11987" t="s">
        <v>61371</v>
      </c>
    </row>
    <row r="11988" spans="1:4" x14ac:dyDescent="0.3">
      <c r="A11988" t="s">
        <v>49690</v>
      </c>
      <c r="B11988" t="s">
        <v>39984</v>
      </c>
      <c r="C11988" t="s">
        <v>3353</v>
      </c>
      <c r="D11988" t="s">
        <v>61372</v>
      </c>
    </row>
    <row r="11989" spans="1:4" x14ac:dyDescent="0.3">
      <c r="A11989" t="s">
        <v>49115</v>
      </c>
      <c r="B11989" t="s">
        <v>42012</v>
      </c>
      <c r="C11989" t="s">
        <v>3353</v>
      </c>
      <c r="D11989" t="s">
        <v>61373</v>
      </c>
    </row>
    <row r="11990" spans="1:4" x14ac:dyDescent="0.3">
      <c r="A11990" t="s">
        <v>49767</v>
      </c>
      <c r="B11990" t="s">
        <v>42141</v>
      </c>
      <c r="C11990" t="s">
        <v>3354</v>
      </c>
      <c r="D11990" t="s">
        <v>61371</v>
      </c>
    </row>
    <row r="11991" spans="1:4" x14ac:dyDescent="0.3">
      <c r="A11991" t="s">
        <v>49768</v>
      </c>
      <c r="B11991" t="s">
        <v>40659</v>
      </c>
      <c r="C11991" t="s">
        <v>3354</v>
      </c>
      <c r="D11991" t="s">
        <v>61372</v>
      </c>
    </row>
    <row r="11992" spans="1:4" x14ac:dyDescent="0.3">
      <c r="A11992" t="s">
        <v>49769</v>
      </c>
      <c r="B11992" t="s">
        <v>39948</v>
      </c>
      <c r="C11992" t="s">
        <v>3354</v>
      </c>
      <c r="D11992" t="s">
        <v>61373</v>
      </c>
    </row>
    <row r="11993" spans="1:4" x14ac:dyDescent="0.3">
      <c r="A11993" t="s">
        <v>40060</v>
      </c>
      <c r="B11993" t="s">
        <v>49770</v>
      </c>
      <c r="C11993" t="s">
        <v>3354</v>
      </c>
      <c r="D11993" t="s">
        <v>61373</v>
      </c>
    </row>
    <row r="11994" spans="1:4" x14ac:dyDescent="0.3">
      <c r="A11994" t="s">
        <v>49771</v>
      </c>
      <c r="B11994" t="s">
        <v>39948</v>
      </c>
      <c r="C11994" t="s">
        <v>3354</v>
      </c>
      <c r="D11994" t="s">
        <v>61373</v>
      </c>
    </row>
    <row r="11995" spans="1:4" x14ac:dyDescent="0.3">
      <c r="A11995" t="s">
        <v>49772</v>
      </c>
      <c r="B11995" t="s">
        <v>40006</v>
      </c>
      <c r="C11995" t="s">
        <v>3355</v>
      </c>
      <c r="D11995" t="s">
        <v>61371</v>
      </c>
    </row>
    <row r="11996" spans="1:4" x14ac:dyDescent="0.3">
      <c r="A11996" t="s">
        <v>49773</v>
      </c>
      <c r="B11996" t="s">
        <v>40201</v>
      </c>
      <c r="C11996" t="s">
        <v>3355</v>
      </c>
      <c r="D11996" t="s">
        <v>61372</v>
      </c>
    </row>
    <row r="11997" spans="1:4" x14ac:dyDescent="0.3">
      <c r="A11997" t="s">
        <v>42462</v>
      </c>
      <c r="B11997" t="s">
        <v>40426</v>
      </c>
      <c r="C11997" t="s">
        <v>3355</v>
      </c>
      <c r="D11997" t="s">
        <v>61373</v>
      </c>
    </row>
    <row r="11998" spans="1:4" x14ac:dyDescent="0.3">
      <c r="A11998" t="s">
        <v>40498</v>
      </c>
      <c r="B11998" t="s">
        <v>40248</v>
      </c>
      <c r="C11998" t="s">
        <v>3355</v>
      </c>
      <c r="D11998" t="s">
        <v>61373</v>
      </c>
    </row>
    <row r="11999" spans="1:4" x14ac:dyDescent="0.3">
      <c r="A11999" t="s">
        <v>49774</v>
      </c>
      <c r="B11999" t="s">
        <v>40287</v>
      </c>
      <c r="C11999" t="s">
        <v>3355</v>
      </c>
      <c r="D11999" t="s">
        <v>61373</v>
      </c>
    </row>
    <row r="12000" spans="1:4" x14ac:dyDescent="0.3">
      <c r="A12000" t="s">
        <v>42453</v>
      </c>
      <c r="B12000" t="s">
        <v>40046</v>
      </c>
      <c r="C12000" t="s">
        <v>3356</v>
      </c>
      <c r="D12000" t="s">
        <v>61371</v>
      </c>
    </row>
    <row r="12001" spans="1:4" x14ac:dyDescent="0.3">
      <c r="A12001" t="s">
        <v>45237</v>
      </c>
      <c r="B12001" t="s">
        <v>39864</v>
      </c>
      <c r="C12001" t="s">
        <v>3356</v>
      </c>
      <c r="D12001" t="s">
        <v>61372</v>
      </c>
    </row>
    <row r="12002" spans="1:4" x14ac:dyDescent="0.3">
      <c r="A12002" t="s">
        <v>49650</v>
      </c>
      <c r="B12002" t="s">
        <v>40238</v>
      </c>
      <c r="C12002" t="s">
        <v>3356</v>
      </c>
      <c r="D12002" t="s">
        <v>61373</v>
      </c>
    </row>
    <row r="12003" spans="1:4" x14ac:dyDescent="0.3">
      <c r="A12003" t="s">
        <v>49070</v>
      </c>
      <c r="B12003" t="s">
        <v>49775</v>
      </c>
      <c r="C12003" t="s">
        <v>3357</v>
      </c>
      <c r="D12003" t="s">
        <v>61373</v>
      </c>
    </row>
    <row r="12004" spans="1:4" x14ac:dyDescent="0.3">
      <c r="A12004" t="s">
        <v>49627</v>
      </c>
      <c r="B12004" t="s">
        <v>40555</v>
      </c>
      <c r="C12004" t="s">
        <v>3358</v>
      </c>
      <c r="D12004" t="s">
        <v>61371</v>
      </c>
    </row>
    <row r="12005" spans="1:4" x14ac:dyDescent="0.3">
      <c r="A12005" t="s">
        <v>49776</v>
      </c>
      <c r="B12005" t="s">
        <v>40072</v>
      </c>
      <c r="C12005" t="s">
        <v>3358</v>
      </c>
      <c r="D12005" t="s">
        <v>61372</v>
      </c>
    </row>
    <row r="12006" spans="1:4" x14ac:dyDescent="0.3">
      <c r="A12006" t="s">
        <v>45530</v>
      </c>
      <c r="B12006" t="s">
        <v>39929</v>
      </c>
      <c r="C12006" t="s">
        <v>3358</v>
      </c>
      <c r="D12006" t="s">
        <v>61373</v>
      </c>
    </row>
    <row r="12007" spans="1:4" x14ac:dyDescent="0.3">
      <c r="A12007" t="s">
        <v>48087</v>
      </c>
      <c r="B12007" t="s">
        <v>39969</v>
      </c>
      <c r="C12007" t="s">
        <v>3358</v>
      </c>
      <c r="D12007" t="s">
        <v>61373</v>
      </c>
    </row>
    <row r="12008" spans="1:4" x14ac:dyDescent="0.3">
      <c r="A12008" t="s">
        <v>49777</v>
      </c>
      <c r="B12008" t="s">
        <v>39913</v>
      </c>
      <c r="C12008" t="s">
        <v>3358</v>
      </c>
      <c r="D12008" t="s">
        <v>61373</v>
      </c>
    </row>
    <row r="12009" spans="1:4" x14ac:dyDescent="0.3">
      <c r="A12009" t="s">
        <v>49778</v>
      </c>
      <c r="B12009" t="s">
        <v>43137</v>
      </c>
      <c r="C12009" t="s">
        <v>3358</v>
      </c>
      <c r="D12009" t="s">
        <v>61373</v>
      </c>
    </row>
    <row r="12010" spans="1:4" x14ac:dyDescent="0.3">
      <c r="A12010" t="s">
        <v>40363</v>
      </c>
      <c r="B12010" t="s">
        <v>39866</v>
      </c>
      <c r="C12010" t="s">
        <v>3359</v>
      </c>
      <c r="D12010" t="s">
        <v>61371</v>
      </c>
    </row>
    <row r="12011" spans="1:4" x14ac:dyDescent="0.3">
      <c r="A12011" t="s">
        <v>46814</v>
      </c>
      <c r="B12011" t="s">
        <v>40143</v>
      </c>
      <c r="C12011" t="s">
        <v>3359</v>
      </c>
      <c r="D12011" t="s">
        <v>61372</v>
      </c>
    </row>
    <row r="12012" spans="1:4" x14ac:dyDescent="0.3">
      <c r="A12012" t="s">
        <v>49779</v>
      </c>
      <c r="B12012" t="s">
        <v>39913</v>
      </c>
      <c r="C12012" t="s">
        <v>3359</v>
      </c>
      <c r="D12012" t="s">
        <v>61373</v>
      </c>
    </row>
    <row r="12013" spans="1:4" x14ac:dyDescent="0.3">
      <c r="A12013" t="s">
        <v>49627</v>
      </c>
      <c r="B12013" t="s">
        <v>42431</v>
      </c>
      <c r="C12013" t="s">
        <v>3359</v>
      </c>
      <c r="D12013" t="s">
        <v>61373</v>
      </c>
    </row>
    <row r="12014" spans="1:4" x14ac:dyDescent="0.3">
      <c r="A12014" t="s">
        <v>49612</v>
      </c>
      <c r="B12014" t="s">
        <v>39862</v>
      </c>
      <c r="C12014" t="s">
        <v>3359</v>
      </c>
      <c r="D12014" t="s">
        <v>61373</v>
      </c>
    </row>
    <row r="12015" spans="1:4" x14ac:dyDescent="0.3">
      <c r="A12015" t="s">
        <v>43437</v>
      </c>
      <c r="B12015" t="s">
        <v>40290</v>
      </c>
      <c r="C12015" t="s">
        <v>3359</v>
      </c>
      <c r="D12015" t="s">
        <v>61373</v>
      </c>
    </row>
    <row r="12016" spans="1:4" x14ac:dyDescent="0.3">
      <c r="A12016" t="s">
        <v>49780</v>
      </c>
      <c r="B12016" t="s">
        <v>49781</v>
      </c>
      <c r="C12016" t="s">
        <v>3360</v>
      </c>
      <c r="D12016" t="s">
        <v>61371</v>
      </c>
    </row>
    <row r="12017" spans="1:4" x14ac:dyDescent="0.3">
      <c r="A12017" t="s">
        <v>49782</v>
      </c>
      <c r="B12017" t="s">
        <v>49783</v>
      </c>
      <c r="C12017" t="s">
        <v>3360</v>
      </c>
      <c r="D12017" t="s">
        <v>61372</v>
      </c>
    </row>
    <row r="12018" spans="1:4" x14ac:dyDescent="0.3">
      <c r="A12018" t="s">
        <v>49784</v>
      </c>
      <c r="B12018" t="s">
        <v>46142</v>
      </c>
      <c r="C12018" t="s">
        <v>3360</v>
      </c>
      <c r="D12018" t="s">
        <v>61373</v>
      </c>
    </row>
    <row r="12019" spans="1:4" x14ac:dyDescent="0.3">
      <c r="A12019" t="s">
        <v>49785</v>
      </c>
      <c r="B12019" t="s">
        <v>40208</v>
      </c>
      <c r="C12019" t="s">
        <v>3360</v>
      </c>
      <c r="D12019" t="s">
        <v>61373</v>
      </c>
    </row>
    <row r="12020" spans="1:4" x14ac:dyDescent="0.3">
      <c r="A12020" t="s">
        <v>49786</v>
      </c>
      <c r="B12020" t="s">
        <v>43215</v>
      </c>
      <c r="C12020" t="s">
        <v>3360</v>
      </c>
      <c r="D12020" t="s">
        <v>61373</v>
      </c>
    </row>
    <row r="12021" spans="1:4" x14ac:dyDescent="0.3">
      <c r="A12021" t="s">
        <v>45132</v>
      </c>
      <c r="B12021" t="s">
        <v>41459</v>
      </c>
      <c r="C12021" t="s">
        <v>3361</v>
      </c>
      <c r="D12021" t="s">
        <v>61371</v>
      </c>
    </row>
    <row r="12022" spans="1:4" x14ac:dyDescent="0.3">
      <c r="A12022" t="s">
        <v>49787</v>
      </c>
      <c r="B12022" t="s">
        <v>39877</v>
      </c>
      <c r="C12022" t="s">
        <v>3361</v>
      </c>
      <c r="D12022" t="s">
        <v>61372</v>
      </c>
    </row>
    <row r="12023" spans="1:4" x14ac:dyDescent="0.3">
      <c r="A12023" t="s">
        <v>49788</v>
      </c>
      <c r="B12023" t="s">
        <v>39924</v>
      </c>
      <c r="C12023" t="s">
        <v>3361</v>
      </c>
      <c r="D12023" t="s">
        <v>61373</v>
      </c>
    </row>
    <row r="12024" spans="1:4" x14ac:dyDescent="0.3">
      <c r="A12024" t="s">
        <v>47457</v>
      </c>
      <c r="B12024" t="s">
        <v>40906</v>
      </c>
      <c r="C12024" t="s">
        <v>3362</v>
      </c>
      <c r="D12024" t="s">
        <v>61371</v>
      </c>
    </row>
    <row r="12025" spans="1:4" x14ac:dyDescent="0.3">
      <c r="A12025" t="s">
        <v>49789</v>
      </c>
      <c r="B12025" t="s">
        <v>40396</v>
      </c>
      <c r="C12025" t="s">
        <v>3362</v>
      </c>
      <c r="D12025" t="s">
        <v>61372</v>
      </c>
    </row>
    <row r="12026" spans="1:4" x14ac:dyDescent="0.3">
      <c r="A12026" t="s">
        <v>49790</v>
      </c>
      <c r="B12026" t="s">
        <v>40659</v>
      </c>
      <c r="C12026" t="s">
        <v>3362</v>
      </c>
      <c r="D12026" t="s">
        <v>61373</v>
      </c>
    </row>
    <row r="12027" spans="1:4" x14ac:dyDescent="0.3">
      <c r="A12027" t="s">
        <v>49791</v>
      </c>
      <c r="B12027" t="s">
        <v>39991</v>
      </c>
      <c r="C12027" t="s">
        <v>3362</v>
      </c>
      <c r="D12027" t="s">
        <v>61373</v>
      </c>
    </row>
    <row r="12028" spans="1:4" x14ac:dyDescent="0.3">
      <c r="A12028" t="s">
        <v>47457</v>
      </c>
      <c r="B12028" t="s">
        <v>40056</v>
      </c>
      <c r="C12028" t="s">
        <v>3362</v>
      </c>
      <c r="D12028" t="s">
        <v>61373</v>
      </c>
    </row>
    <row r="12029" spans="1:4" x14ac:dyDescent="0.3">
      <c r="A12029" t="s">
        <v>47989</v>
      </c>
      <c r="B12029" t="s">
        <v>47832</v>
      </c>
      <c r="C12029" t="s">
        <v>3363</v>
      </c>
      <c r="D12029" t="s">
        <v>61371</v>
      </c>
    </row>
    <row r="12030" spans="1:4" x14ac:dyDescent="0.3">
      <c r="A12030" t="s">
        <v>49792</v>
      </c>
      <c r="B12030" t="s">
        <v>39984</v>
      </c>
      <c r="C12030" t="s">
        <v>3363</v>
      </c>
      <c r="D12030" t="s">
        <v>61372</v>
      </c>
    </row>
    <row r="12031" spans="1:4" x14ac:dyDescent="0.3">
      <c r="A12031" t="s">
        <v>42462</v>
      </c>
      <c r="B12031" t="s">
        <v>40154</v>
      </c>
      <c r="C12031" t="s">
        <v>3363</v>
      </c>
      <c r="D12031" t="s">
        <v>61373</v>
      </c>
    </row>
    <row r="12032" spans="1:4" x14ac:dyDescent="0.3">
      <c r="A12032" t="s">
        <v>5884</v>
      </c>
      <c r="B12032" t="s">
        <v>40252</v>
      </c>
      <c r="C12032" t="s">
        <v>3364</v>
      </c>
      <c r="D12032" t="s">
        <v>61371</v>
      </c>
    </row>
    <row r="12033" spans="1:4" x14ac:dyDescent="0.3">
      <c r="A12033" t="s">
        <v>49793</v>
      </c>
      <c r="B12033" t="s">
        <v>39929</v>
      </c>
      <c r="C12033" t="s">
        <v>3364</v>
      </c>
      <c r="D12033" t="s">
        <v>61372</v>
      </c>
    </row>
    <row r="12034" spans="1:4" x14ac:dyDescent="0.3">
      <c r="A12034" t="s">
        <v>5884</v>
      </c>
      <c r="B12034" t="s">
        <v>40214</v>
      </c>
      <c r="C12034" t="s">
        <v>3364</v>
      </c>
      <c r="D12034" t="s">
        <v>61373</v>
      </c>
    </row>
    <row r="12035" spans="1:4" x14ac:dyDescent="0.3">
      <c r="A12035" t="s">
        <v>40831</v>
      </c>
      <c r="B12035" t="s">
        <v>41529</v>
      </c>
      <c r="C12035" t="s">
        <v>3364</v>
      </c>
      <c r="D12035" t="s">
        <v>61373</v>
      </c>
    </row>
    <row r="12036" spans="1:4" x14ac:dyDescent="0.3">
      <c r="A12036" t="s">
        <v>49794</v>
      </c>
      <c r="B12036" t="s">
        <v>43422</v>
      </c>
      <c r="C12036" t="s">
        <v>3364</v>
      </c>
      <c r="D12036" t="s">
        <v>61373</v>
      </c>
    </row>
    <row r="12037" spans="1:4" x14ac:dyDescent="0.3">
      <c r="A12037" t="s">
        <v>49795</v>
      </c>
      <c r="B12037" t="s">
        <v>39927</v>
      </c>
      <c r="C12037" t="s">
        <v>3365</v>
      </c>
      <c r="D12037" t="s">
        <v>61371</v>
      </c>
    </row>
    <row r="12038" spans="1:4" x14ac:dyDescent="0.3">
      <c r="A12038" t="s">
        <v>48087</v>
      </c>
      <c r="B12038" t="s">
        <v>49796</v>
      </c>
      <c r="C12038" t="s">
        <v>3365</v>
      </c>
      <c r="D12038" t="s">
        <v>61372</v>
      </c>
    </row>
    <row r="12039" spans="1:4" x14ac:dyDescent="0.3">
      <c r="A12039" t="s">
        <v>48087</v>
      </c>
      <c r="B12039" t="s">
        <v>39913</v>
      </c>
      <c r="C12039" t="s">
        <v>3365</v>
      </c>
      <c r="D12039" t="s">
        <v>61373</v>
      </c>
    </row>
    <row r="12040" spans="1:4" x14ac:dyDescent="0.3">
      <c r="A12040" t="s">
        <v>49797</v>
      </c>
      <c r="B12040" t="s">
        <v>40053</v>
      </c>
      <c r="C12040" t="s">
        <v>3365</v>
      </c>
      <c r="D12040" t="s">
        <v>61373</v>
      </c>
    </row>
    <row r="12041" spans="1:4" x14ac:dyDescent="0.3">
      <c r="A12041" t="s">
        <v>49798</v>
      </c>
      <c r="B12041" t="s">
        <v>40072</v>
      </c>
      <c r="C12041" t="s">
        <v>3365</v>
      </c>
      <c r="D12041" t="s">
        <v>61373</v>
      </c>
    </row>
    <row r="12042" spans="1:4" x14ac:dyDescent="0.3">
      <c r="A12042" t="s">
        <v>49799</v>
      </c>
      <c r="B12042" t="s">
        <v>39884</v>
      </c>
      <c r="C12042" t="s">
        <v>3366</v>
      </c>
      <c r="D12042" t="s">
        <v>61371</v>
      </c>
    </row>
    <row r="12043" spans="1:4" x14ac:dyDescent="0.3">
      <c r="A12043" t="s">
        <v>45379</v>
      </c>
      <c r="B12043" t="s">
        <v>40138</v>
      </c>
      <c r="C12043" t="s">
        <v>3366</v>
      </c>
      <c r="D12043" t="s">
        <v>61372</v>
      </c>
    </row>
    <row r="12044" spans="1:4" x14ac:dyDescent="0.3">
      <c r="A12044" t="s">
        <v>49800</v>
      </c>
      <c r="B12044" t="s">
        <v>39864</v>
      </c>
      <c r="C12044" t="s">
        <v>3366</v>
      </c>
      <c r="D12044" t="s">
        <v>61373</v>
      </c>
    </row>
    <row r="12045" spans="1:4" x14ac:dyDescent="0.3">
      <c r="A12045" t="s">
        <v>49801</v>
      </c>
      <c r="B12045" t="s">
        <v>39953</v>
      </c>
      <c r="C12045" t="s">
        <v>3366</v>
      </c>
      <c r="D12045" t="s">
        <v>61373</v>
      </c>
    </row>
    <row r="12046" spans="1:4" x14ac:dyDescent="0.3">
      <c r="A12046" t="s">
        <v>49802</v>
      </c>
      <c r="B12046" t="s">
        <v>40003</v>
      </c>
      <c r="C12046" t="s">
        <v>3366</v>
      </c>
      <c r="D12046" t="s">
        <v>61373</v>
      </c>
    </row>
    <row r="12047" spans="1:4" x14ac:dyDescent="0.3">
      <c r="A12047" t="s">
        <v>41781</v>
      </c>
      <c r="B12047" t="s">
        <v>41058</v>
      </c>
      <c r="C12047" t="s">
        <v>3366</v>
      </c>
      <c r="D12047" t="s">
        <v>61373</v>
      </c>
    </row>
    <row r="12048" spans="1:4" x14ac:dyDescent="0.3">
      <c r="A12048" t="s">
        <v>46888</v>
      </c>
      <c r="B12048" t="s">
        <v>39895</v>
      </c>
      <c r="C12048" t="s">
        <v>3367</v>
      </c>
      <c r="D12048" t="s">
        <v>61371</v>
      </c>
    </row>
    <row r="12049" spans="1:4" x14ac:dyDescent="0.3">
      <c r="A12049" t="s">
        <v>49803</v>
      </c>
      <c r="B12049" t="s">
        <v>40148</v>
      </c>
      <c r="C12049" t="s">
        <v>3367</v>
      </c>
      <c r="D12049" t="s">
        <v>61372</v>
      </c>
    </row>
    <row r="12050" spans="1:4" x14ac:dyDescent="0.3">
      <c r="A12050" t="s">
        <v>49804</v>
      </c>
      <c r="B12050" t="s">
        <v>41404</v>
      </c>
      <c r="C12050" t="s">
        <v>3367</v>
      </c>
      <c r="D12050" t="s">
        <v>61373</v>
      </c>
    </row>
    <row r="12051" spans="1:4" x14ac:dyDescent="0.3">
      <c r="A12051" t="s">
        <v>49805</v>
      </c>
      <c r="B12051" t="s">
        <v>39906</v>
      </c>
      <c r="C12051" t="s">
        <v>3367</v>
      </c>
      <c r="D12051" t="s">
        <v>61373</v>
      </c>
    </row>
    <row r="12052" spans="1:4" x14ac:dyDescent="0.3">
      <c r="A12052" t="s">
        <v>49806</v>
      </c>
      <c r="B12052" t="s">
        <v>49807</v>
      </c>
      <c r="C12052" t="s">
        <v>3367</v>
      </c>
      <c r="D12052" t="s">
        <v>61373</v>
      </c>
    </row>
    <row r="12053" spans="1:4" x14ac:dyDescent="0.3">
      <c r="A12053" t="s">
        <v>49808</v>
      </c>
      <c r="B12053" t="s">
        <v>39923</v>
      </c>
      <c r="C12053" t="s">
        <v>3368</v>
      </c>
      <c r="D12053" t="s">
        <v>61371</v>
      </c>
    </row>
    <row r="12054" spans="1:4" x14ac:dyDescent="0.3">
      <c r="A12054" t="s">
        <v>49809</v>
      </c>
      <c r="B12054" t="s">
        <v>40056</v>
      </c>
      <c r="C12054" t="s">
        <v>3368</v>
      </c>
      <c r="D12054" t="s">
        <v>61372</v>
      </c>
    </row>
    <row r="12055" spans="1:4" x14ac:dyDescent="0.3">
      <c r="A12055" t="s">
        <v>48977</v>
      </c>
      <c r="B12055" t="s">
        <v>42673</v>
      </c>
      <c r="C12055" t="s">
        <v>3368</v>
      </c>
      <c r="D12055" t="s">
        <v>61373</v>
      </c>
    </row>
    <row r="12056" spans="1:4" x14ac:dyDescent="0.3">
      <c r="A12056" t="s">
        <v>49810</v>
      </c>
      <c r="B12056" t="s">
        <v>40904</v>
      </c>
      <c r="C12056" t="s">
        <v>3369</v>
      </c>
      <c r="D12056" t="s">
        <v>61371</v>
      </c>
    </row>
    <row r="12057" spans="1:4" x14ac:dyDescent="0.3">
      <c r="A12057" t="s">
        <v>43710</v>
      </c>
      <c r="B12057" t="s">
        <v>45951</v>
      </c>
      <c r="C12057" t="s">
        <v>3369</v>
      </c>
      <c r="D12057" t="s">
        <v>61372</v>
      </c>
    </row>
    <row r="12058" spans="1:4" x14ac:dyDescent="0.3">
      <c r="A12058" t="s">
        <v>47989</v>
      </c>
      <c r="B12058" t="s">
        <v>40287</v>
      </c>
      <c r="C12058" t="s">
        <v>3369</v>
      </c>
      <c r="D12058" t="s">
        <v>61373</v>
      </c>
    </row>
    <row r="12059" spans="1:4" x14ac:dyDescent="0.3">
      <c r="A12059" t="s">
        <v>49529</v>
      </c>
      <c r="B12059" t="s">
        <v>40053</v>
      </c>
      <c r="C12059" t="s">
        <v>3369</v>
      </c>
      <c r="D12059" t="s">
        <v>61373</v>
      </c>
    </row>
    <row r="12060" spans="1:4" x14ac:dyDescent="0.3">
      <c r="A12060" t="s">
        <v>46799</v>
      </c>
      <c r="B12060" t="s">
        <v>39921</v>
      </c>
      <c r="C12060" t="s">
        <v>3369</v>
      </c>
      <c r="D12060" t="s">
        <v>61373</v>
      </c>
    </row>
    <row r="12061" spans="1:4" x14ac:dyDescent="0.3">
      <c r="A12061" t="s">
        <v>49811</v>
      </c>
      <c r="B12061" t="s">
        <v>43272</v>
      </c>
      <c r="C12061" t="s">
        <v>3370</v>
      </c>
      <c r="D12061" t="s">
        <v>61371</v>
      </c>
    </row>
    <row r="12062" spans="1:4" x14ac:dyDescent="0.3">
      <c r="A12062" t="s">
        <v>49812</v>
      </c>
      <c r="B12062" t="s">
        <v>39927</v>
      </c>
      <c r="C12062" t="s">
        <v>3370</v>
      </c>
      <c r="D12062" t="s">
        <v>61372</v>
      </c>
    </row>
    <row r="12063" spans="1:4" x14ac:dyDescent="0.3">
      <c r="A12063" t="s">
        <v>49813</v>
      </c>
      <c r="B12063" t="s">
        <v>39924</v>
      </c>
      <c r="C12063" t="s">
        <v>3370</v>
      </c>
      <c r="D12063" t="s">
        <v>61373</v>
      </c>
    </row>
    <row r="12064" spans="1:4" x14ac:dyDescent="0.3">
      <c r="A12064" t="s">
        <v>49814</v>
      </c>
      <c r="B12064" t="s">
        <v>42942</v>
      </c>
      <c r="C12064" t="s">
        <v>3371</v>
      </c>
      <c r="D12064" t="s">
        <v>61371</v>
      </c>
    </row>
    <row r="12065" spans="1:4" x14ac:dyDescent="0.3">
      <c r="A12065" t="s">
        <v>40767</v>
      </c>
      <c r="B12065" t="s">
        <v>41473</v>
      </c>
      <c r="C12065" t="s">
        <v>3371</v>
      </c>
      <c r="D12065" t="s">
        <v>61372</v>
      </c>
    </row>
    <row r="12066" spans="1:4" x14ac:dyDescent="0.3">
      <c r="A12066" t="s">
        <v>49115</v>
      </c>
      <c r="B12066" t="s">
        <v>39991</v>
      </c>
      <c r="C12066" t="s">
        <v>3371</v>
      </c>
      <c r="D12066" t="s">
        <v>61373</v>
      </c>
    </row>
    <row r="12067" spans="1:4" x14ac:dyDescent="0.3">
      <c r="A12067" t="s">
        <v>49810</v>
      </c>
      <c r="B12067" t="s">
        <v>39908</v>
      </c>
      <c r="C12067" t="s">
        <v>3372</v>
      </c>
      <c r="D12067" t="s">
        <v>61371</v>
      </c>
    </row>
    <row r="12068" spans="1:4" x14ac:dyDescent="0.3">
      <c r="A12068" t="s">
        <v>49815</v>
      </c>
      <c r="B12068" t="s">
        <v>39959</v>
      </c>
      <c r="C12068" t="s">
        <v>3372</v>
      </c>
      <c r="D12068" t="s">
        <v>61372</v>
      </c>
    </row>
    <row r="12069" spans="1:4" x14ac:dyDescent="0.3">
      <c r="A12069" t="s">
        <v>49527</v>
      </c>
      <c r="B12069" t="s">
        <v>41806</v>
      </c>
      <c r="C12069" t="s">
        <v>3372</v>
      </c>
      <c r="D12069" t="s">
        <v>61373</v>
      </c>
    </row>
    <row r="12070" spans="1:4" x14ac:dyDescent="0.3">
      <c r="A12070" t="s">
        <v>49723</v>
      </c>
      <c r="B12070" t="s">
        <v>40208</v>
      </c>
      <c r="C12070" t="s">
        <v>3372</v>
      </c>
      <c r="D12070" t="s">
        <v>61373</v>
      </c>
    </row>
    <row r="12071" spans="1:4" x14ac:dyDescent="0.3">
      <c r="A12071" t="s">
        <v>49816</v>
      </c>
      <c r="B12071" t="s">
        <v>42141</v>
      </c>
      <c r="C12071" t="s">
        <v>3372</v>
      </c>
      <c r="D12071" t="s">
        <v>61373</v>
      </c>
    </row>
    <row r="12072" spans="1:4" x14ac:dyDescent="0.3">
      <c r="A12072" t="s">
        <v>45379</v>
      </c>
      <c r="B12072" t="s">
        <v>39941</v>
      </c>
      <c r="C12072" t="s">
        <v>3372</v>
      </c>
      <c r="D12072" t="s">
        <v>61373</v>
      </c>
    </row>
    <row r="12073" spans="1:4" x14ac:dyDescent="0.3">
      <c r="A12073" t="s">
        <v>47385</v>
      </c>
      <c r="B12073" t="s">
        <v>40722</v>
      </c>
      <c r="C12073" t="s">
        <v>3373</v>
      </c>
      <c r="D12073" t="s">
        <v>61371</v>
      </c>
    </row>
    <row r="12074" spans="1:4" x14ac:dyDescent="0.3">
      <c r="A12074" t="s">
        <v>41881</v>
      </c>
      <c r="B12074" t="s">
        <v>39972</v>
      </c>
      <c r="C12074" t="s">
        <v>3373</v>
      </c>
      <c r="D12074" t="s">
        <v>61372</v>
      </c>
    </row>
    <row r="12075" spans="1:4" x14ac:dyDescent="0.3">
      <c r="A12075" t="s">
        <v>47385</v>
      </c>
      <c r="B12075" t="s">
        <v>39888</v>
      </c>
      <c r="C12075" t="s">
        <v>3373</v>
      </c>
      <c r="D12075" t="s">
        <v>61373</v>
      </c>
    </row>
    <row r="12076" spans="1:4" x14ac:dyDescent="0.3">
      <c r="A12076" t="s">
        <v>49817</v>
      </c>
      <c r="B12076" t="s">
        <v>40177</v>
      </c>
      <c r="C12076" t="s">
        <v>3373</v>
      </c>
      <c r="D12076" t="s">
        <v>61373</v>
      </c>
    </row>
    <row r="12077" spans="1:4" x14ac:dyDescent="0.3">
      <c r="A12077" t="s">
        <v>49818</v>
      </c>
      <c r="B12077" t="s">
        <v>39927</v>
      </c>
      <c r="C12077" t="s">
        <v>3373</v>
      </c>
      <c r="D12077" t="s">
        <v>61373</v>
      </c>
    </row>
    <row r="12078" spans="1:4" x14ac:dyDescent="0.3">
      <c r="A12078" t="s">
        <v>49819</v>
      </c>
      <c r="B12078" t="s">
        <v>39891</v>
      </c>
      <c r="C12078" t="s">
        <v>3373</v>
      </c>
      <c r="D12078" t="s">
        <v>61373</v>
      </c>
    </row>
    <row r="12079" spans="1:4" x14ac:dyDescent="0.3">
      <c r="A12079" t="s">
        <v>45506</v>
      </c>
      <c r="B12079" t="s">
        <v>39884</v>
      </c>
      <c r="C12079" t="s">
        <v>3374</v>
      </c>
      <c r="D12079" t="s">
        <v>61371</v>
      </c>
    </row>
    <row r="12080" spans="1:4" x14ac:dyDescent="0.3">
      <c r="A12080" t="s">
        <v>48061</v>
      </c>
      <c r="B12080" t="s">
        <v>49820</v>
      </c>
      <c r="C12080" t="s">
        <v>3374</v>
      </c>
      <c r="D12080" t="s">
        <v>61372</v>
      </c>
    </row>
    <row r="12081" spans="1:4" x14ac:dyDescent="0.3">
      <c r="A12081" t="s">
        <v>49821</v>
      </c>
      <c r="B12081" t="s">
        <v>39906</v>
      </c>
      <c r="C12081" t="s">
        <v>3374</v>
      </c>
      <c r="D12081" t="s">
        <v>61373</v>
      </c>
    </row>
    <row r="12082" spans="1:4" x14ac:dyDescent="0.3">
      <c r="A12082" t="s">
        <v>49822</v>
      </c>
      <c r="B12082" t="s">
        <v>40056</v>
      </c>
      <c r="C12082" t="s">
        <v>3374</v>
      </c>
      <c r="D12082" t="s">
        <v>61373</v>
      </c>
    </row>
    <row r="12083" spans="1:4" x14ac:dyDescent="0.3">
      <c r="A12083" t="s">
        <v>49823</v>
      </c>
      <c r="B12083" t="s">
        <v>40396</v>
      </c>
      <c r="C12083" t="s">
        <v>3374</v>
      </c>
      <c r="D12083" t="s">
        <v>61373</v>
      </c>
    </row>
    <row r="12084" spans="1:4" x14ac:dyDescent="0.3">
      <c r="A12084" t="s">
        <v>49824</v>
      </c>
      <c r="B12084" t="s">
        <v>39921</v>
      </c>
      <c r="C12084" t="s">
        <v>3375</v>
      </c>
      <c r="D12084" t="s">
        <v>61371</v>
      </c>
    </row>
    <row r="12085" spans="1:4" x14ac:dyDescent="0.3">
      <c r="A12085" t="s">
        <v>49825</v>
      </c>
      <c r="B12085" t="s">
        <v>39980</v>
      </c>
      <c r="C12085" t="s">
        <v>3375</v>
      </c>
      <c r="D12085" t="s">
        <v>61372</v>
      </c>
    </row>
    <row r="12086" spans="1:4" x14ac:dyDescent="0.3">
      <c r="A12086" t="s">
        <v>49826</v>
      </c>
      <c r="B12086" t="s">
        <v>39924</v>
      </c>
      <c r="C12086" t="s">
        <v>3375</v>
      </c>
      <c r="D12086" t="s">
        <v>61373</v>
      </c>
    </row>
    <row r="12087" spans="1:4" x14ac:dyDescent="0.3">
      <c r="A12087" t="s">
        <v>2554</v>
      </c>
      <c r="B12087" t="s">
        <v>40039</v>
      </c>
      <c r="C12087" t="s">
        <v>3376</v>
      </c>
      <c r="D12087" t="s">
        <v>61371</v>
      </c>
    </row>
    <row r="12088" spans="1:4" x14ac:dyDescent="0.3">
      <c r="A12088" t="s">
        <v>49827</v>
      </c>
      <c r="B12088" t="s">
        <v>40777</v>
      </c>
      <c r="C12088" t="s">
        <v>3376</v>
      </c>
      <c r="D12088" t="s">
        <v>61372</v>
      </c>
    </row>
    <row r="12089" spans="1:4" x14ac:dyDescent="0.3">
      <c r="A12089" t="s">
        <v>49628</v>
      </c>
      <c r="B12089" t="s">
        <v>49828</v>
      </c>
      <c r="C12089" t="s">
        <v>3376</v>
      </c>
      <c r="D12089" t="s">
        <v>61373</v>
      </c>
    </row>
    <row r="12090" spans="1:4" x14ac:dyDescent="0.3">
      <c r="A12090" t="s">
        <v>48980</v>
      </c>
      <c r="B12090" t="s">
        <v>39921</v>
      </c>
      <c r="C12090" t="s">
        <v>3376</v>
      </c>
      <c r="D12090" t="s">
        <v>61373</v>
      </c>
    </row>
    <row r="12091" spans="1:4" x14ac:dyDescent="0.3">
      <c r="A12091" t="s">
        <v>40241</v>
      </c>
      <c r="B12091" t="s">
        <v>40252</v>
      </c>
      <c r="C12091" t="s">
        <v>3377</v>
      </c>
      <c r="D12091" t="s">
        <v>61371</v>
      </c>
    </row>
    <row r="12092" spans="1:4" x14ac:dyDescent="0.3">
      <c r="A12092" t="s">
        <v>49829</v>
      </c>
      <c r="B12092" t="s">
        <v>39972</v>
      </c>
      <c r="C12092" t="s">
        <v>3377</v>
      </c>
      <c r="D12092" t="s">
        <v>61372</v>
      </c>
    </row>
    <row r="12093" spans="1:4" x14ac:dyDescent="0.3">
      <c r="A12093" t="s">
        <v>49816</v>
      </c>
      <c r="B12093" t="s">
        <v>40904</v>
      </c>
      <c r="C12093" t="s">
        <v>3377</v>
      </c>
      <c r="D12093" t="s">
        <v>61373</v>
      </c>
    </row>
    <row r="12094" spans="1:4" x14ac:dyDescent="0.3">
      <c r="A12094" t="s">
        <v>49830</v>
      </c>
      <c r="B12094" t="s">
        <v>47514</v>
      </c>
      <c r="C12094" t="s">
        <v>3377</v>
      </c>
      <c r="D12094" t="s">
        <v>61373</v>
      </c>
    </row>
    <row r="12095" spans="1:4" x14ac:dyDescent="0.3">
      <c r="A12095" t="s">
        <v>49831</v>
      </c>
      <c r="B12095" t="s">
        <v>39924</v>
      </c>
      <c r="C12095" t="s">
        <v>3377</v>
      </c>
      <c r="D12095" t="s">
        <v>61373</v>
      </c>
    </row>
    <row r="12096" spans="1:4" x14ac:dyDescent="0.3">
      <c r="A12096" t="s">
        <v>41149</v>
      </c>
      <c r="B12096" t="s">
        <v>40138</v>
      </c>
      <c r="C12096" t="s">
        <v>3378</v>
      </c>
      <c r="D12096" t="s">
        <v>61371</v>
      </c>
    </row>
    <row r="12097" spans="1:4" x14ac:dyDescent="0.3">
      <c r="A12097" t="s">
        <v>49747</v>
      </c>
      <c r="B12097" t="s">
        <v>39877</v>
      </c>
      <c r="C12097" t="s">
        <v>3378</v>
      </c>
      <c r="D12097" t="s">
        <v>61372</v>
      </c>
    </row>
    <row r="12098" spans="1:4" x14ac:dyDescent="0.3">
      <c r="A12098" t="s">
        <v>49832</v>
      </c>
      <c r="B12098" t="s">
        <v>44540</v>
      </c>
      <c r="C12098" t="s">
        <v>3378</v>
      </c>
      <c r="D12098" t="s">
        <v>61373</v>
      </c>
    </row>
    <row r="12099" spans="1:4" x14ac:dyDescent="0.3">
      <c r="A12099" t="s">
        <v>47709</v>
      </c>
      <c r="B12099" t="s">
        <v>39867</v>
      </c>
      <c r="C12099" t="s">
        <v>3378</v>
      </c>
      <c r="D12099" t="s">
        <v>61373</v>
      </c>
    </row>
    <row r="12100" spans="1:4" x14ac:dyDescent="0.3">
      <c r="A12100" t="s">
        <v>46525</v>
      </c>
      <c r="B12100" t="s">
        <v>42428</v>
      </c>
      <c r="C12100" t="s">
        <v>3378</v>
      </c>
      <c r="D12100" t="s">
        <v>61373</v>
      </c>
    </row>
    <row r="12101" spans="1:4" x14ac:dyDescent="0.3">
      <c r="A12101" t="s">
        <v>49525</v>
      </c>
      <c r="B12101" t="s">
        <v>40337</v>
      </c>
      <c r="C12101" t="s">
        <v>3381</v>
      </c>
      <c r="D12101" t="s">
        <v>61371</v>
      </c>
    </row>
    <row r="12102" spans="1:4" x14ac:dyDescent="0.3">
      <c r="A12102" t="s">
        <v>49833</v>
      </c>
      <c r="B12102" t="s">
        <v>47747</v>
      </c>
      <c r="C12102" t="s">
        <v>3381</v>
      </c>
      <c r="D12102" t="s">
        <v>61372</v>
      </c>
    </row>
    <row r="12103" spans="1:4" x14ac:dyDescent="0.3">
      <c r="A12103" t="s">
        <v>44320</v>
      </c>
      <c r="B12103" t="s">
        <v>40053</v>
      </c>
      <c r="C12103" t="s">
        <v>3381</v>
      </c>
      <c r="D12103" t="s">
        <v>61373</v>
      </c>
    </row>
    <row r="12104" spans="1:4" x14ac:dyDescent="0.3">
      <c r="A12104" t="s">
        <v>49833</v>
      </c>
      <c r="B12104" t="s">
        <v>40777</v>
      </c>
      <c r="C12104" t="s">
        <v>3381</v>
      </c>
      <c r="D12104" t="s">
        <v>61373</v>
      </c>
    </row>
    <row r="12105" spans="1:4" x14ac:dyDescent="0.3">
      <c r="A12105" t="s">
        <v>49834</v>
      </c>
      <c r="B12105" t="s">
        <v>39927</v>
      </c>
      <c r="C12105" t="s">
        <v>3381</v>
      </c>
      <c r="D12105" t="s">
        <v>61373</v>
      </c>
    </row>
    <row r="12106" spans="1:4" x14ac:dyDescent="0.3">
      <c r="A12106" t="s">
        <v>49835</v>
      </c>
      <c r="B12106" t="s">
        <v>39927</v>
      </c>
      <c r="C12106" t="s">
        <v>3381</v>
      </c>
      <c r="D12106" t="s">
        <v>61373</v>
      </c>
    </row>
    <row r="12107" spans="1:4" x14ac:dyDescent="0.3">
      <c r="A12107" t="s">
        <v>41761</v>
      </c>
      <c r="B12107" t="s">
        <v>43365</v>
      </c>
      <c r="C12107" t="s">
        <v>3382</v>
      </c>
      <c r="D12107" t="s">
        <v>61371</v>
      </c>
    </row>
    <row r="12108" spans="1:4" x14ac:dyDescent="0.3">
      <c r="A12108" t="s">
        <v>4029</v>
      </c>
      <c r="B12108" t="s">
        <v>40019</v>
      </c>
      <c r="C12108" t="s">
        <v>3382</v>
      </c>
      <c r="D12108" t="s">
        <v>61372</v>
      </c>
    </row>
    <row r="12109" spans="1:4" x14ac:dyDescent="0.3">
      <c r="A12109" t="s">
        <v>49836</v>
      </c>
      <c r="B12109" t="s">
        <v>40957</v>
      </c>
      <c r="C12109" t="s">
        <v>3382</v>
      </c>
      <c r="D12109" t="s">
        <v>61373</v>
      </c>
    </row>
    <row r="12110" spans="1:4" x14ac:dyDescent="0.3">
      <c r="A12110" t="s">
        <v>49837</v>
      </c>
      <c r="B12110" t="s">
        <v>40240</v>
      </c>
      <c r="C12110" t="s">
        <v>3382</v>
      </c>
      <c r="D12110" t="s">
        <v>61373</v>
      </c>
    </row>
    <row r="12111" spans="1:4" x14ac:dyDescent="0.3">
      <c r="A12111" t="s">
        <v>47605</v>
      </c>
      <c r="B12111" t="s">
        <v>41459</v>
      </c>
      <c r="C12111" t="s">
        <v>3382</v>
      </c>
      <c r="D12111" t="s">
        <v>61373</v>
      </c>
    </row>
    <row r="12112" spans="1:4" x14ac:dyDescent="0.3">
      <c r="A12112" t="s">
        <v>49838</v>
      </c>
      <c r="B12112" t="s">
        <v>41036</v>
      </c>
      <c r="C12112" t="s">
        <v>15832</v>
      </c>
      <c r="D12112" t="s">
        <v>61371</v>
      </c>
    </row>
    <row r="12113" spans="1:4" x14ac:dyDescent="0.3">
      <c r="A12113" t="s">
        <v>43783</v>
      </c>
      <c r="B12113" t="s">
        <v>40320</v>
      </c>
      <c r="C12113" t="s">
        <v>15832</v>
      </c>
      <c r="D12113" t="s">
        <v>61372</v>
      </c>
    </row>
    <row r="12114" spans="1:4" x14ac:dyDescent="0.3">
      <c r="A12114" t="s">
        <v>49839</v>
      </c>
      <c r="B12114" t="s">
        <v>39880</v>
      </c>
      <c r="C12114" t="s">
        <v>15832</v>
      </c>
      <c r="D12114" t="s">
        <v>61373</v>
      </c>
    </row>
    <row r="12115" spans="1:4" x14ac:dyDescent="0.3">
      <c r="A12115" t="s">
        <v>40363</v>
      </c>
      <c r="B12115" t="s">
        <v>39873</v>
      </c>
      <c r="C12115" t="s">
        <v>3384</v>
      </c>
      <c r="D12115" t="s">
        <v>61371</v>
      </c>
    </row>
    <row r="12116" spans="1:4" x14ac:dyDescent="0.3">
      <c r="A12116" t="s">
        <v>49840</v>
      </c>
      <c r="B12116" t="s">
        <v>39984</v>
      </c>
      <c r="C12116" t="s">
        <v>3384</v>
      </c>
      <c r="D12116" t="s">
        <v>61372</v>
      </c>
    </row>
    <row r="12117" spans="1:4" x14ac:dyDescent="0.3">
      <c r="A12117" t="s">
        <v>45214</v>
      </c>
      <c r="B12117" t="s">
        <v>39984</v>
      </c>
      <c r="C12117" t="s">
        <v>3384</v>
      </c>
      <c r="D12117" t="s">
        <v>61373</v>
      </c>
    </row>
    <row r="12118" spans="1:4" x14ac:dyDescent="0.3">
      <c r="A12118" t="s">
        <v>49841</v>
      </c>
      <c r="B12118" t="s">
        <v>40252</v>
      </c>
      <c r="C12118" t="s">
        <v>3384</v>
      </c>
      <c r="D12118" t="s">
        <v>61373</v>
      </c>
    </row>
    <row r="12119" spans="1:4" x14ac:dyDescent="0.3">
      <c r="A12119" t="s">
        <v>49842</v>
      </c>
      <c r="B12119" t="s">
        <v>40681</v>
      </c>
      <c r="C12119" t="s">
        <v>3384</v>
      </c>
      <c r="D12119" t="s">
        <v>61373</v>
      </c>
    </row>
    <row r="12120" spans="1:4" x14ac:dyDescent="0.3">
      <c r="A12120" t="s">
        <v>49070</v>
      </c>
      <c r="B12120" t="s">
        <v>40355</v>
      </c>
      <c r="C12120" t="s">
        <v>3384</v>
      </c>
      <c r="D12120" t="s">
        <v>61373</v>
      </c>
    </row>
    <row r="12121" spans="1:4" x14ac:dyDescent="0.3">
      <c r="A12121" t="s">
        <v>4217</v>
      </c>
      <c r="B12121" t="s">
        <v>49843</v>
      </c>
      <c r="C12121" t="s">
        <v>3385</v>
      </c>
      <c r="D12121" t="s">
        <v>61371</v>
      </c>
    </row>
    <row r="12122" spans="1:4" x14ac:dyDescent="0.3">
      <c r="A12122" t="s">
        <v>49844</v>
      </c>
      <c r="B12122" t="s">
        <v>41036</v>
      </c>
      <c r="C12122" t="s">
        <v>3385</v>
      </c>
      <c r="D12122" t="s">
        <v>61373</v>
      </c>
    </row>
    <row r="12123" spans="1:4" x14ac:dyDescent="0.3">
      <c r="A12123" t="s">
        <v>49845</v>
      </c>
      <c r="B12123" t="s">
        <v>42627</v>
      </c>
      <c r="C12123" t="s">
        <v>3386</v>
      </c>
      <c r="D12123" t="s">
        <v>61371</v>
      </c>
    </row>
    <row r="12124" spans="1:4" x14ac:dyDescent="0.3">
      <c r="A12124" t="s">
        <v>49846</v>
      </c>
      <c r="B12124" t="s">
        <v>39984</v>
      </c>
      <c r="C12124" t="s">
        <v>3386</v>
      </c>
      <c r="D12124" t="s">
        <v>61372</v>
      </c>
    </row>
    <row r="12125" spans="1:4" x14ac:dyDescent="0.3">
      <c r="A12125" t="s">
        <v>49090</v>
      </c>
      <c r="B12125" t="s">
        <v>40349</v>
      </c>
      <c r="C12125" t="s">
        <v>3386</v>
      </c>
      <c r="D12125" t="s">
        <v>61373</v>
      </c>
    </row>
    <row r="12126" spans="1:4" x14ac:dyDescent="0.3">
      <c r="A12126" t="s">
        <v>40858</v>
      </c>
      <c r="B12126" t="s">
        <v>40426</v>
      </c>
      <c r="C12126" t="s">
        <v>3387</v>
      </c>
      <c r="D12126" t="s">
        <v>61371</v>
      </c>
    </row>
    <row r="12127" spans="1:4" x14ac:dyDescent="0.3">
      <c r="A12127" t="s">
        <v>46799</v>
      </c>
      <c r="B12127" t="s">
        <v>40092</v>
      </c>
      <c r="C12127" t="s">
        <v>3387</v>
      </c>
      <c r="D12127" t="s">
        <v>61372</v>
      </c>
    </row>
    <row r="12128" spans="1:4" x14ac:dyDescent="0.3">
      <c r="A12128" t="s">
        <v>49847</v>
      </c>
      <c r="B12128" t="s">
        <v>40483</v>
      </c>
      <c r="C12128" t="s">
        <v>3387</v>
      </c>
      <c r="D12128" t="s">
        <v>61373</v>
      </c>
    </row>
    <row r="12129" spans="1:4" x14ac:dyDescent="0.3">
      <c r="A12129" t="s">
        <v>46635</v>
      </c>
      <c r="B12129" t="s">
        <v>39923</v>
      </c>
      <c r="C12129" t="s">
        <v>3388</v>
      </c>
      <c r="D12129" t="s">
        <v>61371</v>
      </c>
    </row>
    <row r="12130" spans="1:4" x14ac:dyDescent="0.3">
      <c r="A12130" t="s">
        <v>49848</v>
      </c>
      <c r="B12130" t="s">
        <v>41986</v>
      </c>
      <c r="C12130" t="s">
        <v>3388</v>
      </c>
      <c r="D12130" t="s">
        <v>61372</v>
      </c>
    </row>
    <row r="12131" spans="1:4" x14ac:dyDescent="0.3">
      <c r="A12131" t="s">
        <v>49849</v>
      </c>
      <c r="B12131" t="s">
        <v>39891</v>
      </c>
      <c r="C12131" t="s">
        <v>3388</v>
      </c>
      <c r="D12131" t="s">
        <v>61373</v>
      </c>
    </row>
    <row r="12132" spans="1:4" x14ac:dyDescent="0.3">
      <c r="A12132" t="s">
        <v>49850</v>
      </c>
      <c r="B12132" t="s">
        <v>39913</v>
      </c>
      <c r="C12132" t="s">
        <v>3389</v>
      </c>
      <c r="D12132" t="s">
        <v>61371</v>
      </c>
    </row>
    <row r="12133" spans="1:4" x14ac:dyDescent="0.3">
      <c r="A12133" t="s">
        <v>49851</v>
      </c>
      <c r="B12133" t="s">
        <v>40540</v>
      </c>
      <c r="C12133" t="s">
        <v>3389</v>
      </c>
      <c r="D12133" t="s">
        <v>61372</v>
      </c>
    </row>
    <row r="12134" spans="1:4" x14ac:dyDescent="0.3">
      <c r="A12134" t="s">
        <v>49852</v>
      </c>
      <c r="B12134" t="s">
        <v>39929</v>
      </c>
      <c r="C12134" t="s">
        <v>3389</v>
      </c>
      <c r="D12134" t="s">
        <v>61373</v>
      </c>
    </row>
    <row r="12135" spans="1:4" x14ac:dyDescent="0.3">
      <c r="A12135" t="s">
        <v>40193</v>
      </c>
      <c r="B12135" t="s">
        <v>39991</v>
      </c>
      <c r="C12135" t="s">
        <v>3390</v>
      </c>
      <c r="D12135" t="s">
        <v>61371</v>
      </c>
    </row>
    <row r="12136" spans="1:4" x14ac:dyDescent="0.3">
      <c r="A12136" t="s">
        <v>47417</v>
      </c>
      <c r="B12136" t="s">
        <v>39959</v>
      </c>
      <c r="C12136" t="s">
        <v>3390</v>
      </c>
      <c r="D12136" t="s">
        <v>61372</v>
      </c>
    </row>
    <row r="12137" spans="1:4" x14ac:dyDescent="0.3">
      <c r="A12137" t="s">
        <v>49853</v>
      </c>
      <c r="B12137" t="s">
        <v>40072</v>
      </c>
      <c r="C12137" t="s">
        <v>3390</v>
      </c>
      <c r="D12137" t="s">
        <v>61373</v>
      </c>
    </row>
    <row r="12138" spans="1:4" x14ac:dyDescent="0.3">
      <c r="A12138" t="s">
        <v>46364</v>
      </c>
      <c r="B12138" t="s">
        <v>39953</v>
      </c>
      <c r="C12138" t="s">
        <v>3391</v>
      </c>
      <c r="D12138" t="s">
        <v>61371</v>
      </c>
    </row>
    <row r="12139" spans="1:4" x14ac:dyDescent="0.3">
      <c r="A12139" t="s">
        <v>39993</v>
      </c>
      <c r="B12139" t="s">
        <v>40072</v>
      </c>
      <c r="C12139" t="s">
        <v>3391</v>
      </c>
      <c r="D12139" t="s">
        <v>61372</v>
      </c>
    </row>
    <row r="12140" spans="1:4" x14ac:dyDescent="0.3">
      <c r="A12140" t="s">
        <v>49854</v>
      </c>
      <c r="B12140" t="s">
        <v>39877</v>
      </c>
      <c r="C12140" t="s">
        <v>3391</v>
      </c>
      <c r="D12140" t="s">
        <v>61373</v>
      </c>
    </row>
    <row r="12141" spans="1:4" x14ac:dyDescent="0.3">
      <c r="A12141" t="s">
        <v>47177</v>
      </c>
      <c r="B12141" t="s">
        <v>40320</v>
      </c>
      <c r="C12141" t="s">
        <v>3392</v>
      </c>
      <c r="D12141" t="s">
        <v>61371</v>
      </c>
    </row>
    <row r="12142" spans="1:4" x14ac:dyDescent="0.3">
      <c r="A12142" t="s">
        <v>42083</v>
      </c>
      <c r="B12142" t="s">
        <v>39995</v>
      </c>
      <c r="C12142" t="s">
        <v>3392</v>
      </c>
      <c r="D12142" t="s">
        <v>61372</v>
      </c>
    </row>
    <row r="12143" spans="1:4" x14ac:dyDescent="0.3">
      <c r="A12143" t="s">
        <v>49855</v>
      </c>
      <c r="B12143" t="s">
        <v>49856</v>
      </c>
      <c r="C12143" t="s">
        <v>3392</v>
      </c>
      <c r="D12143" t="s">
        <v>61373</v>
      </c>
    </row>
    <row r="12144" spans="1:4" x14ac:dyDescent="0.3">
      <c r="A12144" t="s">
        <v>47038</v>
      </c>
      <c r="B12144" t="s">
        <v>39895</v>
      </c>
      <c r="C12144" t="s">
        <v>3393</v>
      </c>
      <c r="D12144" t="s">
        <v>61371</v>
      </c>
    </row>
    <row r="12145" spans="1:4" x14ac:dyDescent="0.3">
      <c r="A12145" t="s">
        <v>49857</v>
      </c>
      <c r="B12145" t="s">
        <v>39939</v>
      </c>
      <c r="C12145" t="s">
        <v>3393</v>
      </c>
      <c r="D12145" t="s">
        <v>61372</v>
      </c>
    </row>
    <row r="12146" spans="1:4" x14ac:dyDescent="0.3">
      <c r="A12146" t="s">
        <v>40311</v>
      </c>
      <c r="B12146" t="s">
        <v>46479</v>
      </c>
      <c r="C12146" t="s">
        <v>3393</v>
      </c>
      <c r="D12146" t="s">
        <v>61373</v>
      </c>
    </row>
    <row r="12147" spans="1:4" x14ac:dyDescent="0.3">
      <c r="A12147" t="s">
        <v>49858</v>
      </c>
      <c r="B12147" t="s">
        <v>40201</v>
      </c>
      <c r="C12147" t="s">
        <v>3394</v>
      </c>
      <c r="D12147" t="s">
        <v>61371</v>
      </c>
    </row>
    <row r="12148" spans="1:4" x14ac:dyDescent="0.3">
      <c r="A12148" t="s">
        <v>48900</v>
      </c>
      <c r="B12148" t="s">
        <v>39888</v>
      </c>
      <c r="C12148" t="s">
        <v>3394</v>
      </c>
      <c r="D12148" t="s">
        <v>61372</v>
      </c>
    </row>
    <row r="12149" spans="1:4" x14ac:dyDescent="0.3">
      <c r="A12149" t="s">
        <v>43112</v>
      </c>
      <c r="B12149" t="s">
        <v>39913</v>
      </c>
      <c r="C12149" t="s">
        <v>3394</v>
      </c>
      <c r="D12149" t="s">
        <v>61373</v>
      </c>
    </row>
    <row r="12150" spans="1:4" x14ac:dyDescent="0.3">
      <c r="A12150" t="s">
        <v>40831</v>
      </c>
      <c r="B12150" t="s">
        <v>49859</v>
      </c>
      <c r="C12150" t="s">
        <v>3395</v>
      </c>
      <c r="D12150" t="s">
        <v>61371</v>
      </c>
    </row>
    <row r="12151" spans="1:4" x14ac:dyDescent="0.3">
      <c r="A12151" t="s">
        <v>49860</v>
      </c>
      <c r="B12151" t="s">
        <v>40008</v>
      </c>
      <c r="C12151" t="s">
        <v>3395</v>
      </c>
      <c r="D12151" t="s">
        <v>61372</v>
      </c>
    </row>
    <row r="12152" spans="1:4" x14ac:dyDescent="0.3">
      <c r="A12152" t="s">
        <v>49861</v>
      </c>
      <c r="B12152" t="s">
        <v>39913</v>
      </c>
      <c r="C12152" t="s">
        <v>3395</v>
      </c>
      <c r="D12152" t="s">
        <v>61373</v>
      </c>
    </row>
    <row r="12153" spans="1:4" x14ac:dyDescent="0.3">
      <c r="A12153" t="s">
        <v>47189</v>
      </c>
      <c r="B12153" t="s">
        <v>49862</v>
      </c>
      <c r="C12153" t="s">
        <v>3395</v>
      </c>
      <c r="D12153" t="s">
        <v>61373</v>
      </c>
    </row>
    <row r="12154" spans="1:4" x14ac:dyDescent="0.3">
      <c r="A12154" t="s">
        <v>49863</v>
      </c>
      <c r="B12154" t="s">
        <v>49864</v>
      </c>
      <c r="C12154" t="s">
        <v>3395</v>
      </c>
      <c r="D12154" t="s">
        <v>61373</v>
      </c>
    </row>
    <row r="12155" spans="1:4" x14ac:dyDescent="0.3">
      <c r="A12155" t="s">
        <v>49865</v>
      </c>
      <c r="B12155" t="s">
        <v>39923</v>
      </c>
      <c r="C12155" t="s">
        <v>3396</v>
      </c>
      <c r="D12155" t="s">
        <v>61371</v>
      </c>
    </row>
    <row r="12156" spans="1:4" x14ac:dyDescent="0.3">
      <c r="A12156" t="s">
        <v>41919</v>
      </c>
      <c r="B12156" t="s">
        <v>47514</v>
      </c>
      <c r="C12156" t="s">
        <v>3396</v>
      </c>
      <c r="D12156" t="s">
        <v>61372</v>
      </c>
    </row>
    <row r="12157" spans="1:4" x14ac:dyDescent="0.3">
      <c r="A12157" t="s">
        <v>49866</v>
      </c>
      <c r="B12157" t="s">
        <v>40219</v>
      </c>
      <c r="C12157" t="s">
        <v>3397</v>
      </c>
      <c r="D12157" t="s">
        <v>61371</v>
      </c>
    </row>
    <row r="12158" spans="1:4" x14ac:dyDescent="0.3">
      <c r="A12158" t="s">
        <v>44572</v>
      </c>
      <c r="B12158" t="s">
        <v>40201</v>
      </c>
      <c r="C12158" t="s">
        <v>3398</v>
      </c>
      <c r="D12158" t="s">
        <v>61371</v>
      </c>
    </row>
    <row r="12159" spans="1:4" x14ac:dyDescent="0.3">
      <c r="A12159" t="s">
        <v>40171</v>
      </c>
      <c r="B12159" t="s">
        <v>40143</v>
      </c>
      <c r="C12159" t="s">
        <v>3398</v>
      </c>
      <c r="D12159" t="s">
        <v>61372</v>
      </c>
    </row>
    <row r="12160" spans="1:4" x14ac:dyDescent="0.3">
      <c r="A12160" t="s">
        <v>49867</v>
      </c>
      <c r="B12160" t="s">
        <v>40722</v>
      </c>
      <c r="C12160" t="s">
        <v>3398</v>
      </c>
      <c r="D12160" t="s">
        <v>61373</v>
      </c>
    </row>
    <row r="12161" spans="1:4" x14ac:dyDescent="0.3">
      <c r="A12161" t="s">
        <v>49868</v>
      </c>
      <c r="B12161" t="s">
        <v>41782</v>
      </c>
      <c r="C12161" t="s">
        <v>3399</v>
      </c>
      <c r="D12161" t="s">
        <v>61371</v>
      </c>
    </row>
    <row r="12162" spans="1:4" x14ac:dyDescent="0.3">
      <c r="A12162" t="s">
        <v>49869</v>
      </c>
      <c r="B12162" t="s">
        <v>41239</v>
      </c>
      <c r="C12162" t="s">
        <v>3399</v>
      </c>
      <c r="D12162" t="s">
        <v>61372</v>
      </c>
    </row>
    <row r="12163" spans="1:4" x14ac:dyDescent="0.3">
      <c r="A12163" t="s">
        <v>49870</v>
      </c>
      <c r="B12163" t="s">
        <v>40250</v>
      </c>
      <c r="C12163" t="s">
        <v>3399</v>
      </c>
      <c r="D12163" t="s">
        <v>61373</v>
      </c>
    </row>
    <row r="12164" spans="1:4" x14ac:dyDescent="0.3">
      <c r="A12164" t="s">
        <v>49871</v>
      </c>
      <c r="B12164" t="s">
        <v>49651</v>
      </c>
      <c r="C12164" t="s">
        <v>3400</v>
      </c>
      <c r="D12164" t="s">
        <v>61371</v>
      </c>
    </row>
    <row r="12165" spans="1:4" x14ac:dyDescent="0.3">
      <c r="A12165" t="s">
        <v>44261</v>
      </c>
      <c r="B12165" t="s">
        <v>40555</v>
      </c>
      <c r="C12165" t="s">
        <v>3400</v>
      </c>
      <c r="D12165" t="s">
        <v>61372</v>
      </c>
    </row>
    <row r="12166" spans="1:4" x14ac:dyDescent="0.3">
      <c r="A12166" t="s">
        <v>49872</v>
      </c>
      <c r="B12166" t="s">
        <v>39969</v>
      </c>
      <c r="C12166" t="s">
        <v>3400</v>
      </c>
      <c r="D12166" t="s">
        <v>61373</v>
      </c>
    </row>
    <row r="12167" spans="1:4" x14ac:dyDescent="0.3">
      <c r="A12167" t="s">
        <v>49850</v>
      </c>
      <c r="B12167" t="s">
        <v>39877</v>
      </c>
      <c r="C12167" t="s">
        <v>3400</v>
      </c>
      <c r="D12167" t="s">
        <v>61373</v>
      </c>
    </row>
    <row r="12168" spans="1:4" x14ac:dyDescent="0.3">
      <c r="A12168" t="s">
        <v>49873</v>
      </c>
      <c r="B12168" t="s">
        <v>43084</v>
      </c>
      <c r="C12168" t="s">
        <v>3400</v>
      </c>
      <c r="D12168" t="s">
        <v>61373</v>
      </c>
    </row>
    <row r="12169" spans="1:4" x14ac:dyDescent="0.3">
      <c r="A12169" t="s">
        <v>49874</v>
      </c>
      <c r="B12169" t="s">
        <v>40089</v>
      </c>
      <c r="C12169" t="s">
        <v>3401</v>
      </c>
      <c r="D12169" t="s">
        <v>61371</v>
      </c>
    </row>
    <row r="12170" spans="1:4" x14ac:dyDescent="0.3">
      <c r="A12170" t="s">
        <v>49875</v>
      </c>
      <c r="B12170" t="s">
        <v>39923</v>
      </c>
      <c r="C12170" t="s">
        <v>3401</v>
      </c>
      <c r="D12170" t="s">
        <v>61372</v>
      </c>
    </row>
    <row r="12171" spans="1:4" x14ac:dyDescent="0.3">
      <c r="A12171" t="s">
        <v>45711</v>
      </c>
      <c r="B12171" t="s">
        <v>40957</v>
      </c>
      <c r="C12171" t="s">
        <v>3401</v>
      </c>
      <c r="D12171" t="s">
        <v>61373</v>
      </c>
    </row>
    <row r="12172" spans="1:4" x14ac:dyDescent="0.3">
      <c r="A12172" t="s">
        <v>40841</v>
      </c>
      <c r="B12172" t="s">
        <v>39957</v>
      </c>
      <c r="C12172" t="s">
        <v>3402</v>
      </c>
      <c r="D12172" t="s">
        <v>61371</v>
      </c>
    </row>
    <row r="12173" spans="1:4" x14ac:dyDescent="0.3">
      <c r="A12173" t="s">
        <v>45214</v>
      </c>
      <c r="B12173" t="s">
        <v>39991</v>
      </c>
      <c r="C12173" t="s">
        <v>3402</v>
      </c>
      <c r="D12173" t="s">
        <v>61372</v>
      </c>
    </row>
    <row r="12174" spans="1:4" x14ac:dyDescent="0.3">
      <c r="A12174" t="s">
        <v>42830</v>
      </c>
      <c r="B12174" t="s">
        <v>39856</v>
      </c>
      <c r="C12174" t="s">
        <v>3402</v>
      </c>
      <c r="D12174" t="s">
        <v>61373</v>
      </c>
    </row>
    <row r="12175" spans="1:4" x14ac:dyDescent="0.3">
      <c r="A12175" t="s">
        <v>45176</v>
      </c>
      <c r="B12175" t="s">
        <v>40904</v>
      </c>
      <c r="C12175" t="s">
        <v>3403</v>
      </c>
      <c r="D12175" t="s">
        <v>61371</v>
      </c>
    </row>
    <row r="12176" spans="1:4" x14ac:dyDescent="0.3">
      <c r="A12176" t="s">
        <v>49876</v>
      </c>
      <c r="B12176" t="s">
        <v>49877</v>
      </c>
      <c r="C12176" t="s">
        <v>3403</v>
      </c>
      <c r="D12176" t="s">
        <v>61372</v>
      </c>
    </row>
    <row r="12177" spans="1:4" x14ac:dyDescent="0.3">
      <c r="A12177" t="s">
        <v>49878</v>
      </c>
      <c r="B12177" t="s">
        <v>39906</v>
      </c>
      <c r="C12177" t="s">
        <v>3403</v>
      </c>
      <c r="D12177" t="s">
        <v>61373</v>
      </c>
    </row>
    <row r="12178" spans="1:4" x14ac:dyDescent="0.3">
      <c r="A12178" t="s">
        <v>40767</v>
      </c>
      <c r="B12178" t="s">
        <v>40490</v>
      </c>
      <c r="C12178" t="s">
        <v>3404</v>
      </c>
      <c r="D12178" t="s">
        <v>61371</v>
      </c>
    </row>
    <row r="12179" spans="1:4" x14ac:dyDescent="0.3">
      <c r="A12179" t="s">
        <v>49879</v>
      </c>
      <c r="B12179" t="s">
        <v>39927</v>
      </c>
      <c r="C12179" t="s">
        <v>3404</v>
      </c>
      <c r="D12179" t="s">
        <v>61372</v>
      </c>
    </row>
    <row r="12180" spans="1:4" x14ac:dyDescent="0.3">
      <c r="A12180" t="s">
        <v>49880</v>
      </c>
      <c r="B12180" t="s">
        <v>40246</v>
      </c>
      <c r="C12180" t="s">
        <v>3404</v>
      </c>
      <c r="D12180" t="s">
        <v>61373</v>
      </c>
    </row>
    <row r="12181" spans="1:4" x14ac:dyDescent="0.3">
      <c r="A12181" t="s">
        <v>49868</v>
      </c>
      <c r="B12181" t="s">
        <v>40619</v>
      </c>
      <c r="C12181" t="s">
        <v>3405</v>
      </c>
      <c r="D12181" t="s">
        <v>61371</v>
      </c>
    </row>
    <row r="12182" spans="1:4" x14ac:dyDescent="0.3">
      <c r="A12182" t="s">
        <v>49881</v>
      </c>
      <c r="B12182" t="s">
        <v>40053</v>
      </c>
      <c r="C12182" t="s">
        <v>3405</v>
      </c>
      <c r="D12182" t="s">
        <v>61372</v>
      </c>
    </row>
    <row r="12183" spans="1:4" x14ac:dyDescent="0.3">
      <c r="A12183" t="s">
        <v>49882</v>
      </c>
      <c r="B12183" t="s">
        <v>40646</v>
      </c>
      <c r="C12183" t="s">
        <v>3405</v>
      </c>
      <c r="D12183" t="s">
        <v>61373</v>
      </c>
    </row>
    <row r="12184" spans="1:4" x14ac:dyDescent="0.3">
      <c r="A12184" t="s">
        <v>49883</v>
      </c>
      <c r="B12184" t="s">
        <v>40868</v>
      </c>
      <c r="C12184" t="s">
        <v>3406</v>
      </c>
      <c r="D12184" t="s">
        <v>61371</v>
      </c>
    </row>
    <row r="12185" spans="1:4" x14ac:dyDescent="0.3">
      <c r="A12185" t="s">
        <v>49884</v>
      </c>
      <c r="B12185" t="s">
        <v>42118</v>
      </c>
      <c r="C12185" t="s">
        <v>3406</v>
      </c>
      <c r="D12185" t="s">
        <v>61372</v>
      </c>
    </row>
    <row r="12186" spans="1:4" x14ac:dyDescent="0.3">
      <c r="A12186" t="s">
        <v>41910</v>
      </c>
      <c r="B12186" t="s">
        <v>42627</v>
      </c>
      <c r="C12186" t="s">
        <v>3406</v>
      </c>
      <c r="D12186" t="s">
        <v>61373</v>
      </c>
    </row>
    <row r="12187" spans="1:4" x14ac:dyDescent="0.3">
      <c r="A12187" t="s">
        <v>49885</v>
      </c>
      <c r="B12187" t="s">
        <v>40320</v>
      </c>
      <c r="C12187" t="s">
        <v>3407</v>
      </c>
      <c r="D12187" t="s">
        <v>61371</v>
      </c>
    </row>
    <row r="12188" spans="1:4" x14ac:dyDescent="0.3">
      <c r="A12188" t="s">
        <v>42255</v>
      </c>
      <c r="B12188" t="s">
        <v>41240</v>
      </c>
      <c r="C12188" t="s">
        <v>3407</v>
      </c>
      <c r="D12188" t="s">
        <v>61372</v>
      </c>
    </row>
    <row r="12189" spans="1:4" x14ac:dyDescent="0.3">
      <c r="A12189" t="s">
        <v>43420</v>
      </c>
      <c r="B12189" t="s">
        <v>39858</v>
      </c>
      <c r="C12189" t="s">
        <v>3407</v>
      </c>
      <c r="D12189" t="s">
        <v>61373</v>
      </c>
    </row>
    <row r="12190" spans="1:4" x14ac:dyDescent="0.3">
      <c r="A12190" t="s">
        <v>49419</v>
      </c>
      <c r="B12190" t="s">
        <v>40364</v>
      </c>
      <c r="C12190" t="s">
        <v>3407</v>
      </c>
      <c r="D12190" t="s">
        <v>61373</v>
      </c>
    </row>
    <row r="12191" spans="1:4" x14ac:dyDescent="0.3">
      <c r="A12191" t="s">
        <v>49886</v>
      </c>
      <c r="B12191" t="s">
        <v>40003</v>
      </c>
      <c r="C12191" t="s">
        <v>3407</v>
      </c>
      <c r="D12191" t="s">
        <v>61373</v>
      </c>
    </row>
    <row r="12192" spans="1:4" x14ac:dyDescent="0.3">
      <c r="A12192" t="s">
        <v>49887</v>
      </c>
      <c r="B12192" t="s">
        <v>42141</v>
      </c>
      <c r="C12192" t="s">
        <v>3408</v>
      </c>
      <c r="D12192" t="s">
        <v>61371</v>
      </c>
    </row>
    <row r="12193" spans="1:4" x14ac:dyDescent="0.3">
      <c r="A12193" t="s">
        <v>49742</v>
      </c>
      <c r="B12193" t="s">
        <v>39913</v>
      </c>
      <c r="C12193" t="s">
        <v>3408</v>
      </c>
      <c r="D12193" t="s">
        <v>61372</v>
      </c>
    </row>
    <row r="12194" spans="1:4" x14ac:dyDescent="0.3">
      <c r="A12194" t="s">
        <v>49888</v>
      </c>
      <c r="B12194" t="s">
        <v>39904</v>
      </c>
      <c r="C12194" t="s">
        <v>3408</v>
      </c>
      <c r="D12194" t="s">
        <v>61373</v>
      </c>
    </row>
    <row r="12195" spans="1:4" x14ac:dyDescent="0.3">
      <c r="A12195" t="s">
        <v>49889</v>
      </c>
      <c r="B12195" t="s">
        <v>40609</v>
      </c>
      <c r="C12195" t="s">
        <v>3408</v>
      </c>
      <c r="D12195" t="s">
        <v>61373</v>
      </c>
    </row>
    <row r="12196" spans="1:4" x14ac:dyDescent="0.3">
      <c r="A12196" t="s">
        <v>49890</v>
      </c>
      <c r="B12196" t="s">
        <v>49891</v>
      </c>
      <c r="C12196" t="s">
        <v>3408</v>
      </c>
      <c r="D12196" t="s">
        <v>61373</v>
      </c>
    </row>
    <row r="12197" spans="1:4" x14ac:dyDescent="0.3">
      <c r="A12197" t="s">
        <v>49892</v>
      </c>
      <c r="B12197" t="s">
        <v>39929</v>
      </c>
      <c r="C12197" t="s">
        <v>3409</v>
      </c>
      <c r="D12197" t="s">
        <v>61371</v>
      </c>
    </row>
    <row r="12198" spans="1:4" x14ac:dyDescent="0.3">
      <c r="A12198" t="s">
        <v>45530</v>
      </c>
      <c r="B12198" t="s">
        <v>39923</v>
      </c>
      <c r="C12198" t="s">
        <v>3409</v>
      </c>
      <c r="D12198" t="s">
        <v>61372</v>
      </c>
    </row>
    <row r="12199" spans="1:4" x14ac:dyDescent="0.3">
      <c r="A12199" t="s">
        <v>49893</v>
      </c>
      <c r="B12199" t="s">
        <v>41956</v>
      </c>
      <c r="C12199" t="s">
        <v>3409</v>
      </c>
      <c r="D12199" t="s">
        <v>61373</v>
      </c>
    </row>
    <row r="12200" spans="1:4" x14ac:dyDescent="0.3">
      <c r="A12200" t="s">
        <v>49894</v>
      </c>
      <c r="B12200" t="s">
        <v>48306</v>
      </c>
      <c r="C12200" t="s">
        <v>3409</v>
      </c>
      <c r="D12200" t="s">
        <v>61373</v>
      </c>
    </row>
    <row r="12201" spans="1:4" x14ac:dyDescent="0.3">
      <c r="A12201" t="s">
        <v>4998</v>
      </c>
      <c r="B12201" t="s">
        <v>40008</v>
      </c>
      <c r="C12201" t="s">
        <v>3409</v>
      </c>
      <c r="D12201" t="s">
        <v>61373</v>
      </c>
    </row>
    <row r="12202" spans="1:4" x14ac:dyDescent="0.3">
      <c r="A12202" t="s">
        <v>40336</v>
      </c>
      <c r="B12202" t="s">
        <v>40287</v>
      </c>
      <c r="C12202" t="s">
        <v>3410</v>
      </c>
      <c r="D12202" t="s">
        <v>61371</v>
      </c>
    </row>
    <row r="12203" spans="1:4" x14ac:dyDescent="0.3">
      <c r="A12203" t="s">
        <v>49895</v>
      </c>
      <c r="B12203" t="s">
        <v>40182</v>
      </c>
      <c r="C12203" t="s">
        <v>3410</v>
      </c>
      <c r="D12203" t="s">
        <v>61372</v>
      </c>
    </row>
    <row r="12204" spans="1:4" x14ac:dyDescent="0.3">
      <c r="A12204" t="s">
        <v>42830</v>
      </c>
      <c r="B12204" t="s">
        <v>40019</v>
      </c>
      <c r="C12204" t="s">
        <v>3410</v>
      </c>
      <c r="D12204" t="s">
        <v>61373</v>
      </c>
    </row>
    <row r="12205" spans="1:4" x14ac:dyDescent="0.3">
      <c r="A12205" t="s">
        <v>49896</v>
      </c>
      <c r="B12205" t="s">
        <v>49897</v>
      </c>
      <c r="C12205" t="s">
        <v>3411</v>
      </c>
      <c r="D12205" t="s">
        <v>61371</v>
      </c>
    </row>
    <row r="12206" spans="1:4" x14ac:dyDescent="0.3">
      <c r="A12206" t="s">
        <v>49898</v>
      </c>
      <c r="B12206" t="s">
        <v>40954</v>
      </c>
      <c r="C12206" t="s">
        <v>3411</v>
      </c>
      <c r="D12206" t="s">
        <v>61372</v>
      </c>
    </row>
    <row r="12207" spans="1:4" x14ac:dyDescent="0.3">
      <c r="A12207" t="s">
        <v>6423</v>
      </c>
      <c r="B12207" t="s">
        <v>40019</v>
      </c>
      <c r="C12207" t="s">
        <v>3411</v>
      </c>
      <c r="D12207" t="s">
        <v>61373</v>
      </c>
    </row>
    <row r="12208" spans="1:4" x14ac:dyDescent="0.3">
      <c r="A12208" t="s">
        <v>49683</v>
      </c>
      <c r="B12208" t="s">
        <v>39858</v>
      </c>
      <c r="C12208" t="s">
        <v>3411</v>
      </c>
      <c r="D12208" t="s">
        <v>61373</v>
      </c>
    </row>
    <row r="12209" spans="1:4" x14ac:dyDescent="0.3">
      <c r="A12209" t="s">
        <v>40492</v>
      </c>
      <c r="B12209" t="s">
        <v>39880</v>
      </c>
      <c r="C12209" t="s">
        <v>3411</v>
      </c>
      <c r="D12209" t="s">
        <v>61373</v>
      </c>
    </row>
    <row r="12210" spans="1:4" x14ac:dyDescent="0.3">
      <c r="A12210" t="s">
        <v>49885</v>
      </c>
      <c r="B12210" t="s">
        <v>40483</v>
      </c>
      <c r="C12210" t="s">
        <v>3411</v>
      </c>
      <c r="D12210" t="s">
        <v>61373</v>
      </c>
    </row>
    <row r="12211" spans="1:4" x14ac:dyDescent="0.3">
      <c r="A12211" t="s">
        <v>43363</v>
      </c>
      <c r="B12211" t="s">
        <v>40009</v>
      </c>
      <c r="C12211" t="s">
        <v>3412</v>
      </c>
      <c r="D12211" t="s">
        <v>61371</v>
      </c>
    </row>
    <row r="12212" spans="1:4" x14ac:dyDescent="0.3">
      <c r="A12212" t="s">
        <v>49899</v>
      </c>
      <c r="B12212" t="s">
        <v>40086</v>
      </c>
      <c r="C12212" t="s">
        <v>3412</v>
      </c>
      <c r="D12212" t="s">
        <v>61372</v>
      </c>
    </row>
    <row r="12213" spans="1:4" x14ac:dyDescent="0.3">
      <c r="A12213" t="s">
        <v>49900</v>
      </c>
      <c r="B12213" t="s">
        <v>41036</v>
      </c>
      <c r="C12213" t="s">
        <v>3412</v>
      </c>
      <c r="D12213" t="s">
        <v>61373</v>
      </c>
    </row>
    <row r="12214" spans="1:4" x14ac:dyDescent="0.3">
      <c r="A12214" t="s">
        <v>45650</v>
      </c>
      <c r="B12214" t="s">
        <v>40099</v>
      </c>
      <c r="C12214" t="s">
        <v>3413</v>
      </c>
      <c r="D12214" t="s">
        <v>61371</v>
      </c>
    </row>
    <row r="12215" spans="1:4" x14ac:dyDescent="0.3">
      <c r="A12215" t="s">
        <v>49901</v>
      </c>
      <c r="B12215" t="s">
        <v>40053</v>
      </c>
      <c r="C12215" t="s">
        <v>3413</v>
      </c>
      <c r="D12215" t="s">
        <v>61372</v>
      </c>
    </row>
    <row r="12216" spans="1:4" x14ac:dyDescent="0.3">
      <c r="A12216" t="s">
        <v>49902</v>
      </c>
      <c r="B12216" t="s">
        <v>49903</v>
      </c>
      <c r="C12216" t="s">
        <v>3413</v>
      </c>
      <c r="D12216" t="s">
        <v>61373</v>
      </c>
    </row>
    <row r="12217" spans="1:4" x14ac:dyDescent="0.3">
      <c r="A12217" t="s">
        <v>49904</v>
      </c>
      <c r="B12217" t="s">
        <v>39984</v>
      </c>
      <c r="C12217" t="s">
        <v>3414</v>
      </c>
      <c r="D12217" t="s">
        <v>61371</v>
      </c>
    </row>
    <row r="12218" spans="1:4" x14ac:dyDescent="0.3">
      <c r="A12218" t="s">
        <v>41858</v>
      </c>
      <c r="B12218" t="s">
        <v>49905</v>
      </c>
      <c r="C12218" t="s">
        <v>3414</v>
      </c>
      <c r="D12218" t="s">
        <v>61372</v>
      </c>
    </row>
    <row r="12219" spans="1:4" x14ac:dyDescent="0.3">
      <c r="A12219" t="s">
        <v>49906</v>
      </c>
      <c r="B12219" t="s">
        <v>42118</v>
      </c>
      <c r="C12219" t="s">
        <v>3415</v>
      </c>
      <c r="D12219" t="s">
        <v>61371</v>
      </c>
    </row>
    <row r="12220" spans="1:4" x14ac:dyDescent="0.3">
      <c r="A12220" t="s">
        <v>49851</v>
      </c>
      <c r="B12220" t="s">
        <v>49907</v>
      </c>
      <c r="C12220" t="s">
        <v>3415</v>
      </c>
      <c r="D12220" t="s">
        <v>61372</v>
      </c>
    </row>
    <row r="12221" spans="1:4" x14ac:dyDescent="0.3">
      <c r="A12221" t="s">
        <v>49908</v>
      </c>
      <c r="B12221" t="s">
        <v>40802</v>
      </c>
      <c r="C12221" t="s">
        <v>3415</v>
      </c>
      <c r="D12221" t="s">
        <v>61373</v>
      </c>
    </row>
    <row r="12222" spans="1:4" x14ac:dyDescent="0.3">
      <c r="A12222" t="s">
        <v>49909</v>
      </c>
      <c r="B12222" t="s">
        <v>39895</v>
      </c>
      <c r="C12222" t="s">
        <v>3415</v>
      </c>
      <c r="D12222" t="s">
        <v>61373</v>
      </c>
    </row>
    <row r="12223" spans="1:4" x14ac:dyDescent="0.3">
      <c r="A12223" t="s">
        <v>49910</v>
      </c>
      <c r="B12223" t="s">
        <v>40072</v>
      </c>
      <c r="C12223" t="s">
        <v>3415</v>
      </c>
      <c r="D12223" t="s">
        <v>61373</v>
      </c>
    </row>
    <row r="12224" spans="1:4" x14ac:dyDescent="0.3">
      <c r="A12224" t="s">
        <v>49911</v>
      </c>
      <c r="B12224" t="s">
        <v>39969</v>
      </c>
      <c r="C12224" t="s">
        <v>3416</v>
      </c>
      <c r="D12224" t="s">
        <v>61371</v>
      </c>
    </row>
    <row r="12225" spans="1:4" x14ac:dyDescent="0.3">
      <c r="A12225" t="s">
        <v>43141</v>
      </c>
      <c r="B12225" t="s">
        <v>39906</v>
      </c>
      <c r="C12225" t="s">
        <v>3416</v>
      </c>
      <c r="D12225" t="s">
        <v>61372</v>
      </c>
    </row>
    <row r="12226" spans="1:4" x14ac:dyDescent="0.3">
      <c r="A12226" t="s">
        <v>42462</v>
      </c>
      <c r="B12226" t="s">
        <v>40777</v>
      </c>
      <c r="C12226" t="s">
        <v>3416</v>
      </c>
      <c r="D12226" t="s">
        <v>61373</v>
      </c>
    </row>
    <row r="12227" spans="1:4" x14ac:dyDescent="0.3">
      <c r="A12227" t="s">
        <v>5238</v>
      </c>
      <c r="B12227" t="s">
        <v>39959</v>
      </c>
      <c r="C12227" t="s">
        <v>3417</v>
      </c>
      <c r="D12227" t="s">
        <v>61371</v>
      </c>
    </row>
    <row r="12228" spans="1:4" x14ac:dyDescent="0.3">
      <c r="A12228" t="s">
        <v>42830</v>
      </c>
      <c r="B12228" t="s">
        <v>41180</v>
      </c>
      <c r="C12228" t="s">
        <v>3417</v>
      </c>
      <c r="D12228" t="s">
        <v>61372</v>
      </c>
    </row>
    <row r="12229" spans="1:4" x14ac:dyDescent="0.3">
      <c r="A12229" t="s">
        <v>46935</v>
      </c>
      <c r="B12229" t="s">
        <v>41477</v>
      </c>
      <c r="C12229" t="s">
        <v>3417</v>
      </c>
      <c r="D12229" t="s">
        <v>61373</v>
      </c>
    </row>
    <row r="12230" spans="1:4" x14ac:dyDescent="0.3">
      <c r="A12230" t="s">
        <v>41919</v>
      </c>
      <c r="B12230" t="s">
        <v>40954</v>
      </c>
      <c r="C12230" t="s">
        <v>3417</v>
      </c>
      <c r="D12230" t="s">
        <v>61373</v>
      </c>
    </row>
    <row r="12231" spans="1:4" x14ac:dyDescent="0.3">
      <c r="A12231" t="s">
        <v>40336</v>
      </c>
      <c r="B12231" t="s">
        <v>40490</v>
      </c>
      <c r="C12231" t="s">
        <v>3417</v>
      </c>
      <c r="D12231" t="s">
        <v>61373</v>
      </c>
    </row>
    <row r="12232" spans="1:4" x14ac:dyDescent="0.3">
      <c r="A12232" t="s">
        <v>49912</v>
      </c>
      <c r="B12232" t="s">
        <v>39925</v>
      </c>
      <c r="C12232" t="s">
        <v>3417</v>
      </c>
      <c r="D12232" t="s">
        <v>61373</v>
      </c>
    </row>
    <row r="12233" spans="1:4" x14ac:dyDescent="0.3">
      <c r="A12233" t="s">
        <v>47356</v>
      </c>
      <c r="B12233" t="s">
        <v>40355</v>
      </c>
      <c r="C12233" t="s">
        <v>3430</v>
      </c>
      <c r="D12233" t="s">
        <v>61371</v>
      </c>
    </row>
    <row r="12234" spans="1:4" x14ac:dyDescent="0.3">
      <c r="A12234" t="s">
        <v>49913</v>
      </c>
      <c r="B12234" t="s">
        <v>44197</v>
      </c>
      <c r="C12234" t="s">
        <v>3430</v>
      </c>
      <c r="D12234" t="s">
        <v>61372</v>
      </c>
    </row>
    <row r="12235" spans="1:4" x14ac:dyDescent="0.3">
      <c r="A12235" t="s">
        <v>49914</v>
      </c>
      <c r="B12235" t="s">
        <v>39923</v>
      </c>
      <c r="C12235" t="s">
        <v>3430</v>
      </c>
      <c r="D12235" t="s">
        <v>61373</v>
      </c>
    </row>
    <row r="12236" spans="1:4" x14ac:dyDescent="0.3">
      <c r="A12236" t="s">
        <v>47595</v>
      </c>
      <c r="B12236" t="s">
        <v>39959</v>
      </c>
      <c r="C12236" t="s">
        <v>3430</v>
      </c>
      <c r="D12236" t="s">
        <v>61373</v>
      </c>
    </row>
    <row r="12237" spans="1:4" x14ac:dyDescent="0.3">
      <c r="A12237" t="s">
        <v>49915</v>
      </c>
      <c r="B12237" t="s">
        <v>40303</v>
      </c>
      <c r="C12237" t="s">
        <v>3430</v>
      </c>
      <c r="D12237" t="s">
        <v>61373</v>
      </c>
    </row>
    <row r="12238" spans="1:4" x14ac:dyDescent="0.3">
      <c r="A12238" t="s">
        <v>49916</v>
      </c>
      <c r="B12238" t="s">
        <v>39923</v>
      </c>
      <c r="C12238" t="s">
        <v>3418</v>
      </c>
      <c r="D12238" t="s">
        <v>61371</v>
      </c>
    </row>
    <row r="12239" spans="1:4" x14ac:dyDescent="0.3">
      <c r="A12239" t="s">
        <v>49917</v>
      </c>
      <c r="B12239" t="s">
        <v>49918</v>
      </c>
      <c r="C12239" t="s">
        <v>3418</v>
      </c>
      <c r="D12239" t="s">
        <v>61372</v>
      </c>
    </row>
    <row r="12240" spans="1:4" x14ac:dyDescent="0.3">
      <c r="A12240" t="s">
        <v>41267</v>
      </c>
      <c r="B12240" t="s">
        <v>40167</v>
      </c>
      <c r="C12240" t="s">
        <v>3418</v>
      </c>
      <c r="D12240" t="s">
        <v>61373</v>
      </c>
    </row>
    <row r="12241" spans="1:4" x14ac:dyDescent="0.3">
      <c r="A12241" t="s">
        <v>3896</v>
      </c>
      <c r="B12241" t="s">
        <v>39984</v>
      </c>
      <c r="C12241" t="s">
        <v>3418</v>
      </c>
      <c r="D12241" t="s">
        <v>61373</v>
      </c>
    </row>
    <row r="12242" spans="1:4" x14ac:dyDescent="0.3">
      <c r="A12242" t="s">
        <v>49919</v>
      </c>
      <c r="B12242" t="s">
        <v>40208</v>
      </c>
      <c r="C12242" t="s">
        <v>3418</v>
      </c>
      <c r="D12242" t="s">
        <v>61373</v>
      </c>
    </row>
    <row r="12243" spans="1:4" x14ac:dyDescent="0.3">
      <c r="A12243" t="s">
        <v>49920</v>
      </c>
      <c r="B12243" t="s">
        <v>40837</v>
      </c>
      <c r="C12243" t="s">
        <v>3419</v>
      </c>
      <c r="D12243" t="s">
        <v>61371</v>
      </c>
    </row>
    <row r="12244" spans="1:4" x14ac:dyDescent="0.3">
      <c r="A12244" t="s">
        <v>49921</v>
      </c>
      <c r="B12244" t="s">
        <v>39959</v>
      </c>
      <c r="C12244" t="s">
        <v>3419</v>
      </c>
      <c r="D12244" t="s">
        <v>61372</v>
      </c>
    </row>
    <row r="12245" spans="1:4" x14ac:dyDescent="0.3">
      <c r="A12245" t="s">
        <v>49867</v>
      </c>
      <c r="B12245" t="s">
        <v>42428</v>
      </c>
      <c r="C12245" t="s">
        <v>3419</v>
      </c>
      <c r="D12245" t="s">
        <v>61373</v>
      </c>
    </row>
    <row r="12246" spans="1:4" x14ac:dyDescent="0.3">
      <c r="A12246" t="s">
        <v>49922</v>
      </c>
      <c r="B12246" t="s">
        <v>43365</v>
      </c>
      <c r="C12246" t="s">
        <v>3419</v>
      </c>
      <c r="D12246" t="s">
        <v>61373</v>
      </c>
    </row>
    <row r="12247" spans="1:4" x14ac:dyDescent="0.3">
      <c r="A12247" t="s">
        <v>49923</v>
      </c>
      <c r="B12247" t="s">
        <v>39957</v>
      </c>
      <c r="C12247" t="s">
        <v>3419</v>
      </c>
      <c r="D12247" t="s">
        <v>61373</v>
      </c>
    </row>
    <row r="12248" spans="1:4" x14ac:dyDescent="0.3">
      <c r="A12248" t="s">
        <v>40399</v>
      </c>
      <c r="B12248" t="s">
        <v>49924</v>
      </c>
      <c r="C12248" t="s">
        <v>3419</v>
      </c>
      <c r="D12248" t="s">
        <v>61373</v>
      </c>
    </row>
    <row r="12249" spans="1:4" x14ac:dyDescent="0.3">
      <c r="A12249" t="s">
        <v>49925</v>
      </c>
      <c r="B12249" t="s">
        <v>40053</v>
      </c>
      <c r="C12249" t="s">
        <v>3419</v>
      </c>
      <c r="D12249" t="s">
        <v>61373</v>
      </c>
    </row>
    <row r="12250" spans="1:4" x14ac:dyDescent="0.3">
      <c r="A12250" t="s">
        <v>42549</v>
      </c>
      <c r="B12250" t="s">
        <v>40361</v>
      </c>
      <c r="C12250" t="s">
        <v>3419</v>
      </c>
      <c r="D12250" t="s">
        <v>61373</v>
      </c>
    </row>
    <row r="12251" spans="1:4" x14ac:dyDescent="0.3">
      <c r="A12251" t="s">
        <v>49926</v>
      </c>
      <c r="B12251" t="s">
        <v>39970</v>
      </c>
      <c r="C12251" t="s">
        <v>3420</v>
      </c>
      <c r="D12251" t="s">
        <v>61371</v>
      </c>
    </row>
    <row r="12252" spans="1:4" x14ac:dyDescent="0.3">
      <c r="A12252" t="s">
        <v>46052</v>
      </c>
      <c r="B12252" t="s">
        <v>44141</v>
      </c>
      <c r="C12252" t="s">
        <v>3420</v>
      </c>
      <c r="D12252" t="s">
        <v>61372</v>
      </c>
    </row>
    <row r="12253" spans="1:4" x14ac:dyDescent="0.3">
      <c r="A12253" t="s">
        <v>49878</v>
      </c>
      <c r="B12253" t="s">
        <v>40248</v>
      </c>
      <c r="C12253" t="s">
        <v>3420</v>
      </c>
      <c r="D12253" t="s">
        <v>61373</v>
      </c>
    </row>
    <row r="12254" spans="1:4" x14ac:dyDescent="0.3">
      <c r="A12254" t="s">
        <v>49927</v>
      </c>
      <c r="B12254" t="s">
        <v>40693</v>
      </c>
      <c r="C12254" t="s">
        <v>3421</v>
      </c>
      <c r="D12254" t="s">
        <v>61371</v>
      </c>
    </row>
    <row r="12255" spans="1:4" x14ac:dyDescent="0.3">
      <c r="A12255" t="s">
        <v>49928</v>
      </c>
      <c r="B12255" t="s">
        <v>39941</v>
      </c>
      <c r="C12255" t="s">
        <v>3421</v>
      </c>
      <c r="D12255" t="s">
        <v>61372</v>
      </c>
    </row>
    <row r="12256" spans="1:4" x14ac:dyDescent="0.3">
      <c r="A12256" t="s">
        <v>49929</v>
      </c>
      <c r="B12256" t="s">
        <v>40954</v>
      </c>
      <c r="C12256" t="s">
        <v>3421</v>
      </c>
      <c r="D12256" t="s">
        <v>61373</v>
      </c>
    </row>
    <row r="12257" spans="1:4" x14ac:dyDescent="0.3">
      <c r="A12257" t="s">
        <v>49930</v>
      </c>
      <c r="B12257" t="s">
        <v>40008</v>
      </c>
      <c r="C12257" t="s">
        <v>3422</v>
      </c>
      <c r="D12257" t="s">
        <v>61371</v>
      </c>
    </row>
    <row r="12258" spans="1:4" x14ac:dyDescent="0.3">
      <c r="A12258" t="s">
        <v>49931</v>
      </c>
      <c r="B12258" t="s">
        <v>49932</v>
      </c>
      <c r="C12258" t="s">
        <v>3422</v>
      </c>
      <c r="D12258" t="s">
        <v>61372</v>
      </c>
    </row>
    <row r="12259" spans="1:4" x14ac:dyDescent="0.3">
      <c r="A12259" t="s">
        <v>49535</v>
      </c>
      <c r="B12259" t="s">
        <v>40426</v>
      </c>
      <c r="C12259" t="s">
        <v>3422</v>
      </c>
      <c r="D12259" t="s">
        <v>61373</v>
      </c>
    </row>
    <row r="12260" spans="1:4" x14ac:dyDescent="0.3">
      <c r="A12260" t="s">
        <v>49933</v>
      </c>
      <c r="B12260" t="s">
        <v>41511</v>
      </c>
      <c r="C12260" t="s">
        <v>3422</v>
      </c>
      <c r="D12260" t="s">
        <v>61373</v>
      </c>
    </row>
    <row r="12261" spans="1:4" x14ac:dyDescent="0.3">
      <c r="A12261" t="s">
        <v>49934</v>
      </c>
      <c r="B12261" t="s">
        <v>40086</v>
      </c>
      <c r="C12261" t="s">
        <v>3422</v>
      </c>
      <c r="D12261" t="s">
        <v>61373</v>
      </c>
    </row>
    <row r="12262" spans="1:4" x14ac:dyDescent="0.3">
      <c r="A12262" t="s">
        <v>42255</v>
      </c>
      <c r="B12262" t="s">
        <v>39880</v>
      </c>
      <c r="C12262" t="s">
        <v>3423</v>
      </c>
      <c r="D12262" t="s">
        <v>61371</v>
      </c>
    </row>
    <row r="12263" spans="1:4" x14ac:dyDescent="0.3">
      <c r="A12263" t="s">
        <v>47023</v>
      </c>
      <c r="B12263" t="s">
        <v>44803</v>
      </c>
      <c r="C12263" t="s">
        <v>3424</v>
      </c>
      <c r="D12263" t="s">
        <v>61371</v>
      </c>
    </row>
    <row r="12264" spans="1:4" x14ac:dyDescent="0.3">
      <c r="A12264" t="s">
        <v>41314</v>
      </c>
      <c r="B12264" t="s">
        <v>40056</v>
      </c>
      <c r="C12264" t="s">
        <v>3424</v>
      </c>
      <c r="D12264" t="s">
        <v>61372</v>
      </c>
    </row>
    <row r="12265" spans="1:4" x14ac:dyDescent="0.3">
      <c r="A12265" t="s">
        <v>3293</v>
      </c>
      <c r="B12265" t="s">
        <v>39980</v>
      </c>
      <c r="C12265" t="s">
        <v>3424</v>
      </c>
      <c r="D12265" t="s">
        <v>61373</v>
      </c>
    </row>
    <row r="12266" spans="1:4" x14ac:dyDescent="0.3">
      <c r="A12266" t="s">
        <v>47023</v>
      </c>
      <c r="B12266" t="s">
        <v>39991</v>
      </c>
      <c r="C12266" t="s">
        <v>3424</v>
      </c>
      <c r="D12266" t="s">
        <v>61373</v>
      </c>
    </row>
    <row r="12267" spans="1:4" x14ac:dyDescent="0.3">
      <c r="A12267" t="s">
        <v>49935</v>
      </c>
      <c r="B12267" t="s">
        <v>39864</v>
      </c>
      <c r="C12267" t="s">
        <v>3424</v>
      </c>
      <c r="D12267" t="s">
        <v>61373</v>
      </c>
    </row>
    <row r="12268" spans="1:4" x14ac:dyDescent="0.3">
      <c r="A12268" t="s">
        <v>49936</v>
      </c>
      <c r="B12268" t="s">
        <v>40381</v>
      </c>
      <c r="C12268" t="s">
        <v>3425</v>
      </c>
      <c r="D12268" t="s">
        <v>61371</v>
      </c>
    </row>
    <row r="12269" spans="1:4" x14ac:dyDescent="0.3">
      <c r="A12269" t="s">
        <v>49937</v>
      </c>
      <c r="B12269" t="s">
        <v>40056</v>
      </c>
      <c r="C12269" t="s">
        <v>3425</v>
      </c>
      <c r="D12269" t="s">
        <v>61372</v>
      </c>
    </row>
    <row r="12270" spans="1:4" x14ac:dyDescent="0.3">
      <c r="A12270" t="s">
        <v>49938</v>
      </c>
      <c r="B12270" t="s">
        <v>40069</v>
      </c>
      <c r="C12270" t="s">
        <v>3425</v>
      </c>
      <c r="D12270" t="s">
        <v>61373</v>
      </c>
    </row>
    <row r="12271" spans="1:4" x14ac:dyDescent="0.3">
      <c r="A12271" t="s">
        <v>49535</v>
      </c>
      <c r="B12271" t="s">
        <v>40524</v>
      </c>
      <c r="C12271" t="s">
        <v>3426</v>
      </c>
      <c r="D12271" t="s">
        <v>61371</v>
      </c>
    </row>
    <row r="12272" spans="1:4" x14ac:dyDescent="0.3">
      <c r="A12272" t="s">
        <v>49939</v>
      </c>
      <c r="B12272" t="s">
        <v>44540</v>
      </c>
      <c r="C12272" t="s">
        <v>3426</v>
      </c>
      <c r="D12272" t="s">
        <v>61372</v>
      </c>
    </row>
    <row r="12273" spans="1:4" x14ac:dyDescent="0.3">
      <c r="A12273" t="s">
        <v>45678</v>
      </c>
      <c r="B12273" t="s">
        <v>39906</v>
      </c>
      <c r="C12273" t="s">
        <v>3426</v>
      </c>
      <c r="D12273" t="s">
        <v>61373</v>
      </c>
    </row>
    <row r="12274" spans="1:4" x14ac:dyDescent="0.3">
      <c r="A12274" t="s">
        <v>46232</v>
      </c>
      <c r="B12274" t="s">
        <v>40934</v>
      </c>
      <c r="C12274" t="s">
        <v>3426</v>
      </c>
      <c r="D12274" t="s">
        <v>61373</v>
      </c>
    </row>
    <row r="12275" spans="1:4" x14ac:dyDescent="0.3">
      <c r="A12275" t="s">
        <v>40085</v>
      </c>
      <c r="B12275" t="s">
        <v>41036</v>
      </c>
      <c r="C12275" t="s">
        <v>3426</v>
      </c>
      <c r="D12275" t="s">
        <v>61373</v>
      </c>
    </row>
    <row r="12276" spans="1:4" x14ac:dyDescent="0.3">
      <c r="A12276" t="s">
        <v>49940</v>
      </c>
      <c r="B12276" t="s">
        <v>39984</v>
      </c>
      <c r="C12276" t="s">
        <v>3427</v>
      </c>
      <c r="D12276" t="s">
        <v>61373</v>
      </c>
    </row>
    <row r="12277" spans="1:4" x14ac:dyDescent="0.3">
      <c r="A12277" t="s">
        <v>49941</v>
      </c>
      <c r="B12277" t="s">
        <v>41899</v>
      </c>
      <c r="C12277" t="s">
        <v>3428</v>
      </c>
      <c r="D12277" t="s">
        <v>61371</v>
      </c>
    </row>
    <row r="12278" spans="1:4" x14ac:dyDescent="0.3">
      <c r="A12278" t="s">
        <v>43363</v>
      </c>
      <c r="B12278" t="s">
        <v>40957</v>
      </c>
      <c r="C12278" t="s">
        <v>3428</v>
      </c>
      <c r="D12278" t="s">
        <v>61372</v>
      </c>
    </row>
    <row r="12279" spans="1:4" x14ac:dyDescent="0.3">
      <c r="A12279" t="s">
        <v>49942</v>
      </c>
      <c r="B12279" t="s">
        <v>40086</v>
      </c>
      <c r="C12279" t="s">
        <v>3429</v>
      </c>
      <c r="D12279" t="s">
        <v>61371</v>
      </c>
    </row>
    <row r="12280" spans="1:4" x14ac:dyDescent="0.3">
      <c r="A12280" t="s">
        <v>49822</v>
      </c>
      <c r="B12280" t="s">
        <v>49943</v>
      </c>
      <c r="C12280" t="s">
        <v>3429</v>
      </c>
      <c r="D12280" t="s">
        <v>61372</v>
      </c>
    </row>
    <row r="12281" spans="1:4" x14ac:dyDescent="0.3">
      <c r="A12281" t="s">
        <v>40311</v>
      </c>
      <c r="B12281" t="s">
        <v>40490</v>
      </c>
      <c r="C12281" t="s">
        <v>3429</v>
      </c>
      <c r="D12281" t="s">
        <v>61373</v>
      </c>
    </row>
    <row r="12282" spans="1:4" x14ac:dyDescent="0.3">
      <c r="A12282" t="s">
        <v>49944</v>
      </c>
      <c r="B12282" t="s">
        <v>41036</v>
      </c>
      <c r="C12282" t="s">
        <v>3144</v>
      </c>
      <c r="D12282" t="s">
        <v>61371</v>
      </c>
    </row>
    <row r="12283" spans="1:4" x14ac:dyDescent="0.3">
      <c r="A12283" t="s">
        <v>46321</v>
      </c>
      <c r="B12283" t="s">
        <v>41036</v>
      </c>
      <c r="C12283" t="s">
        <v>3144</v>
      </c>
      <c r="D12283" t="s">
        <v>61372</v>
      </c>
    </row>
    <row r="12284" spans="1:4" x14ac:dyDescent="0.3">
      <c r="A12284" t="s">
        <v>49945</v>
      </c>
      <c r="B12284" t="s">
        <v>40053</v>
      </c>
      <c r="C12284" t="s">
        <v>3144</v>
      </c>
      <c r="D12284" t="s">
        <v>61373</v>
      </c>
    </row>
    <row r="12285" spans="1:4" x14ac:dyDescent="0.3">
      <c r="A12285" t="s">
        <v>40293</v>
      </c>
      <c r="B12285" t="s">
        <v>39984</v>
      </c>
      <c r="C12285" t="s">
        <v>3144</v>
      </c>
      <c r="D12285" t="s">
        <v>61373</v>
      </c>
    </row>
    <row r="12286" spans="1:4" x14ac:dyDescent="0.3">
      <c r="A12286" t="s">
        <v>42880</v>
      </c>
      <c r="B12286" t="s">
        <v>41578</v>
      </c>
      <c r="C12286" t="s">
        <v>3144</v>
      </c>
      <c r="D12286" t="s">
        <v>61373</v>
      </c>
    </row>
    <row r="12287" spans="1:4" x14ac:dyDescent="0.3">
      <c r="A12287" t="s">
        <v>40060</v>
      </c>
      <c r="B12287" t="s">
        <v>49946</v>
      </c>
      <c r="C12287" t="s">
        <v>3145</v>
      </c>
      <c r="D12287" t="s">
        <v>61373</v>
      </c>
    </row>
    <row r="12288" spans="1:4" x14ac:dyDescent="0.3">
      <c r="A12288" t="s">
        <v>49947</v>
      </c>
      <c r="B12288" t="s">
        <v>39904</v>
      </c>
      <c r="C12288" t="s">
        <v>3145</v>
      </c>
      <c r="D12288" t="s">
        <v>61373</v>
      </c>
    </row>
    <row r="12289" spans="1:4" x14ac:dyDescent="0.3">
      <c r="A12289" t="s">
        <v>41910</v>
      </c>
      <c r="B12289" t="s">
        <v>49948</v>
      </c>
      <c r="C12289" t="s">
        <v>3145</v>
      </c>
      <c r="D12289" t="s">
        <v>61373</v>
      </c>
    </row>
    <row r="12290" spans="1:4" x14ac:dyDescent="0.3">
      <c r="A12290" t="s">
        <v>44164</v>
      </c>
      <c r="B12290" t="s">
        <v>39867</v>
      </c>
      <c r="C12290" t="s">
        <v>3146</v>
      </c>
      <c r="D12290" t="s">
        <v>61371</v>
      </c>
    </row>
    <row r="12291" spans="1:4" x14ac:dyDescent="0.3">
      <c r="A12291" t="s">
        <v>49949</v>
      </c>
      <c r="B12291" t="s">
        <v>40053</v>
      </c>
      <c r="C12291" t="s">
        <v>3146</v>
      </c>
      <c r="D12291" t="s">
        <v>61373</v>
      </c>
    </row>
    <row r="12292" spans="1:4" x14ac:dyDescent="0.3">
      <c r="A12292" t="s">
        <v>43371</v>
      </c>
      <c r="B12292" t="s">
        <v>49950</v>
      </c>
      <c r="C12292" t="s">
        <v>3146</v>
      </c>
      <c r="D12292" t="s">
        <v>61373</v>
      </c>
    </row>
    <row r="12293" spans="1:4" x14ac:dyDescent="0.3">
      <c r="A12293" t="s">
        <v>49951</v>
      </c>
      <c r="B12293" t="s">
        <v>40033</v>
      </c>
      <c r="C12293" t="s">
        <v>3146</v>
      </c>
      <c r="D12293" t="s">
        <v>61373</v>
      </c>
    </row>
    <row r="12294" spans="1:4" x14ac:dyDescent="0.3">
      <c r="A12294" t="s">
        <v>46346</v>
      </c>
      <c r="B12294" t="s">
        <v>49952</v>
      </c>
      <c r="C12294" t="s">
        <v>3146</v>
      </c>
      <c r="D12294" t="s">
        <v>61373</v>
      </c>
    </row>
    <row r="12295" spans="1:4" x14ac:dyDescent="0.3">
      <c r="A12295" t="s">
        <v>49431</v>
      </c>
      <c r="B12295" t="s">
        <v>49953</v>
      </c>
      <c r="C12295" t="s">
        <v>3147</v>
      </c>
      <c r="D12295" t="s">
        <v>61371</v>
      </c>
    </row>
    <row r="12296" spans="1:4" x14ac:dyDescent="0.3">
      <c r="A12296" t="s">
        <v>49954</v>
      </c>
      <c r="B12296" t="s">
        <v>49955</v>
      </c>
      <c r="C12296" t="s">
        <v>3147</v>
      </c>
      <c r="D12296" t="s">
        <v>61373</v>
      </c>
    </row>
    <row r="12297" spans="1:4" x14ac:dyDescent="0.3">
      <c r="A12297" t="s">
        <v>46081</v>
      </c>
      <c r="B12297" t="s">
        <v>49956</v>
      </c>
      <c r="C12297" t="s">
        <v>3147</v>
      </c>
      <c r="D12297" t="s">
        <v>61373</v>
      </c>
    </row>
    <row r="12298" spans="1:4" x14ac:dyDescent="0.3">
      <c r="A12298" t="s">
        <v>46081</v>
      </c>
      <c r="B12298" t="s">
        <v>49957</v>
      </c>
      <c r="C12298" t="s">
        <v>3147</v>
      </c>
      <c r="D12298" t="s">
        <v>61373</v>
      </c>
    </row>
    <row r="12299" spans="1:4" x14ac:dyDescent="0.3">
      <c r="A12299" t="s">
        <v>49646</v>
      </c>
      <c r="B12299" t="s">
        <v>39891</v>
      </c>
      <c r="C12299" t="s">
        <v>3147</v>
      </c>
      <c r="D12299" t="s">
        <v>61373</v>
      </c>
    </row>
    <row r="12300" spans="1:4" x14ac:dyDescent="0.3">
      <c r="A12300" t="s">
        <v>49958</v>
      </c>
      <c r="B12300" t="s">
        <v>40248</v>
      </c>
      <c r="C12300" t="s">
        <v>3148</v>
      </c>
      <c r="D12300" t="s">
        <v>61371</v>
      </c>
    </row>
    <row r="12301" spans="1:4" x14ac:dyDescent="0.3">
      <c r="A12301" t="s">
        <v>49959</v>
      </c>
      <c r="B12301" t="s">
        <v>40053</v>
      </c>
      <c r="C12301" t="s">
        <v>3148</v>
      </c>
      <c r="D12301" t="s">
        <v>61373</v>
      </c>
    </row>
    <row r="12302" spans="1:4" x14ac:dyDescent="0.3">
      <c r="A12302" t="s">
        <v>43332</v>
      </c>
      <c r="B12302" t="s">
        <v>42799</v>
      </c>
      <c r="C12302" t="s">
        <v>3148</v>
      </c>
      <c r="D12302" t="s">
        <v>61373</v>
      </c>
    </row>
    <row r="12303" spans="1:4" x14ac:dyDescent="0.3">
      <c r="A12303" t="s">
        <v>49960</v>
      </c>
      <c r="B12303" t="s">
        <v>40289</v>
      </c>
      <c r="C12303" t="s">
        <v>3148</v>
      </c>
      <c r="D12303" t="s">
        <v>61373</v>
      </c>
    </row>
    <row r="12304" spans="1:4" x14ac:dyDescent="0.3">
      <c r="A12304" t="s">
        <v>49961</v>
      </c>
      <c r="B12304" t="s">
        <v>41036</v>
      </c>
      <c r="C12304" t="s">
        <v>3148</v>
      </c>
      <c r="D12304" t="s">
        <v>61373</v>
      </c>
    </row>
    <row r="12305" spans="1:4" x14ac:dyDescent="0.3">
      <c r="A12305" t="s">
        <v>49962</v>
      </c>
      <c r="B12305" t="s">
        <v>40131</v>
      </c>
      <c r="C12305" t="s">
        <v>3149</v>
      </c>
      <c r="D12305" t="s">
        <v>61371</v>
      </c>
    </row>
    <row r="12306" spans="1:4" x14ac:dyDescent="0.3">
      <c r="A12306" t="s">
        <v>47482</v>
      </c>
      <c r="B12306" t="s">
        <v>39927</v>
      </c>
      <c r="C12306" t="s">
        <v>3149</v>
      </c>
      <c r="D12306" t="s">
        <v>61372</v>
      </c>
    </row>
    <row r="12307" spans="1:4" x14ac:dyDescent="0.3">
      <c r="A12307" t="s">
        <v>49963</v>
      </c>
      <c r="B12307" t="s">
        <v>40003</v>
      </c>
      <c r="C12307" t="s">
        <v>3149</v>
      </c>
      <c r="D12307" t="s">
        <v>61373</v>
      </c>
    </row>
    <row r="12308" spans="1:4" x14ac:dyDescent="0.3">
      <c r="A12308" t="s">
        <v>49964</v>
      </c>
      <c r="B12308" t="s">
        <v>44786</v>
      </c>
      <c r="C12308" t="s">
        <v>3149</v>
      </c>
      <c r="D12308" t="s">
        <v>61373</v>
      </c>
    </row>
    <row r="12309" spans="1:4" x14ac:dyDescent="0.3">
      <c r="A12309" t="s">
        <v>49965</v>
      </c>
      <c r="B12309" t="s">
        <v>42363</v>
      </c>
      <c r="C12309" t="s">
        <v>3149</v>
      </c>
      <c r="D12309" t="s">
        <v>61373</v>
      </c>
    </row>
    <row r="12310" spans="1:4" x14ac:dyDescent="0.3">
      <c r="A12310" t="s">
        <v>49966</v>
      </c>
      <c r="B12310" t="s">
        <v>42799</v>
      </c>
      <c r="C12310" t="s">
        <v>3150</v>
      </c>
      <c r="D12310" t="s">
        <v>61371</v>
      </c>
    </row>
    <row r="12311" spans="1:4" x14ac:dyDescent="0.3">
      <c r="A12311" t="s">
        <v>49967</v>
      </c>
      <c r="B12311" t="s">
        <v>40343</v>
      </c>
      <c r="C12311" t="s">
        <v>3150</v>
      </c>
      <c r="D12311" t="s">
        <v>61372</v>
      </c>
    </row>
    <row r="12312" spans="1:4" x14ac:dyDescent="0.3">
      <c r="A12312" t="s">
        <v>49594</v>
      </c>
      <c r="B12312" t="s">
        <v>39945</v>
      </c>
      <c r="C12312" t="s">
        <v>3150</v>
      </c>
      <c r="D12312" t="s">
        <v>61373</v>
      </c>
    </row>
    <row r="12313" spans="1:4" x14ac:dyDescent="0.3">
      <c r="A12313" t="s">
        <v>49968</v>
      </c>
      <c r="B12313" t="s">
        <v>40238</v>
      </c>
      <c r="C12313" t="s">
        <v>3150</v>
      </c>
      <c r="D12313" t="s">
        <v>61373</v>
      </c>
    </row>
    <row r="12314" spans="1:4" x14ac:dyDescent="0.3">
      <c r="A12314" t="s">
        <v>49969</v>
      </c>
      <c r="B12314" t="s">
        <v>40543</v>
      </c>
      <c r="C12314" t="s">
        <v>3151</v>
      </c>
      <c r="D12314" t="s">
        <v>61371</v>
      </c>
    </row>
    <row r="12315" spans="1:4" x14ac:dyDescent="0.3">
      <c r="A12315" t="s">
        <v>49970</v>
      </c>
      <c r="B12315" t="s">
        <v>39877</v>
      </c>
      <c r="C12315" t="s">
        <v>3151</v>
      </c>
      <c r="D12315" t="s">
        <v>61372</v>
      </c>
    </row>
    <row r="12316" spans="1:4" x14ac:dyDescent="0.3">
      <c r="A12316" t="s">
        <v>40468</v>
      </c>
      <c r="B12316" t="s">
        <v>41518</v>
      </c>
      <c r="C12316" t="s">
        <v>3151</v>
      </c>
      <c r="D12316" t="s">
        <v>61373</v>
      </c>
    </row>
    <row r="12317" spans="1:4" x14ac:dyDescent="0.3">
      <c r="A12317" t="s">
        <v>49971</v>
      </c>
      <c r="B12317" t="s">
        <v>39953</v>
      </c>
      <c r="C12317" t="s">
        <v>3151</v>
      </c>
      <c r="D12317" t="s">
        <v>61373</v>
      </c>
    </row>
    <row r="12318" spans="1:4" x14ac:dyDescent="0.3">
      <c r="A12318" t="s">
        <v>41149</v>
      </c>
      <c r="B12318" t="s">
        <v>41511</v>
      </c>
      <c r="C12318" t="s">
        <v>3151</v>
      </c>
      <c r="D12318" t="s">
        <v>61373</v>
      </c>
    </row>
    <row r="12319" spans="1:4" x14ac:dyDescent="0.3">
      <c r="A12319" t="s">
        <v>49972</v>
      </c>
      <c r="B12319" t="s">
        <v>40609</v>
      </c>
      <c r="C12319" t="s">
        <v>3152</v>
      </c>
      <c r="D12319" t="s">
        <v>61371</v>
      </c>
    </row>
    <row r="12320" spans="1:4" x14ac:dyDescent="0.3">
      <c r="A12320" t="s">
        <v>49973</v>
      </c>
      <c r="B12320" t="s">
        <v>42154</v>
      </c>
      <c r="C12320" t="s">
        <v>3152</v>
      </c>
      <c r="D12320" t="s">
        <v>61372</v>
      </c>
    </row>
    <row r="12321" spans="1:4" x14ac:dyDescent="0.3">
      <c r="A12321" t="s">
        <v>39905</v>
      </c>
      <c r="B12321" t="s">
        <v>39867</v>
      </c>
      <c r="C12321" t="s">
        <v>3152</v>
      </c>
      <c r="D12321" t="s">
        <v>61373</v>
      </c>
    </row>
    <row r="12322" spans="1:4" x14ac:dyDescent="0.3">
      <c r="A12322" t="s">
        <v>49974</v>
      </c>
      <c r="B12322" t="s">
        <v>40802</v>
      </c>
      <c r="C12322" t="s">
        <v>3152</v>
      </c>
      <c r="D12322" t="s">
        <v>61373</v>
      </c>
    </row>
    <row r="12323" spans="1:4" x14ac:dyDescent="0.3">
      <c r="A12323" t="s">
        <v>49975</v>
      </c>
      <c r="B12323" t="s">
        <v>39984</v>
      </c>
      <c r="C12323" t="s">
        <v>3152</v>
      </c>
      <c r="D12323" t="s">
        <v>61373</v>
      </c>
    </row>
    <row r="12324" spans="1:4" x14ac:dyDescent="0.3">
      <c r="A12324" t="s">
        <v>49976</v>
      </c>
      <c r="B12324" t="s">
        <v>40393</v>
      </c>
      <c r="C12324" t="s">
        <v>3152</v>
      </c>
      <c r="D12324" t="s">
        <v>61373</v>
      </c>
    </row>
    <row r="12325" spans="1:4" x14ac:dyDescent="0.3">
      <c r="A12325" t="s">
        <v>49977</v>
      </c>
      <c r="B12325" t="s">
        <v>40089</v>
      </c>
      <c r="C12325" t="s">
        <v>3153</v>
      </c>
      <c r="D12325" t="s">
        <v>61371</v>
      </c>
    </row>
    <row r="12326" spans="1:4" x14ac:dyDescent="0.3">
      <c r="A12326" t="s">
        <v>49978</v>
      </c>
      <c r="B12326" t="s">
        <v>40053</v>
      </c>
      <c r="C12326" t="s">
        <v>3153</v>
      </c>
      <c r="D12326" t="s">
        <v>61373</v>
      </c>
    </row>
    <row r="12327" spans="1:4" x14ac:dyDescent="0.3">
      <c r="A12327" t="s">
        <v>49979</v>
      </c>
      <c r="B12327" t="s">
        <v>49980</v>
      </c>
      <c r="C12327" t="s">
        <v>3153</v>
      </c>
      <c r="D12327" t="s">
        <v>61373</v>
      </c>
    </row>
    <row r="12328" spans="1:4" x14ac:dyDescent="0.3">
      <c r="A12328" t="s">
        <v>49981</v>
      </c>
      <c r="B12328" t="s">
        <v>39995</v>
      </c>
      <c r="C12328" t="s">
        <v>3153</v>
      </c>
      <c r="D12328" t="s">
        <v>61373</v>
      </c>
    </row>
    <row r="12329" spans="1:4" x14ac:dyDescent="0.3">
      <c r="A12329" t="s">
        <v>49982</v>
      </c>
      <c r="B12329" t="s">
        <v>39895</v>
      </c>
      <c r="C12329" t="s">
        <v>3153</v>
      </c>
      <c r="D12329" t="s">
        <v>61373</v>
      </c>
    </row>
    <row r="12330" spans="1:4" x14ac:dyDescent="0.3">
      <c r="A12330" t="s">
        <v>49983</v>
      </c>
      <c r="B12330" t="s">
        <v>42012</v>
      </c>
      <c r="C12330" t="s">
        <v>3153</v>
      </c>
      <c r="D12330" t="s">
        <v>61373</v>
      </c>
    </row>
    <row r="12331" spans="1:4" x14ac:dyDescent="0.3">
      <c r="A12331" t="s">
        <v>49984</v>
      </c>
      <c r="B12331" t="s">
        <v>39921</v>
      </c>
      <c r="C12331" t="s">
        <v>3154</v>
      </c>
      <c r="D12331" t="s">
        <v>61371</v>
      </c>
    </row>
    <row r="12332" spans="1:4" x14ac:dyDescent="0.3">
      <c r="A12332" t="s">
        <v>3255</v>
      </c>
      <c r="B12332" t="s">
        <v>39984</v>
      </c>
      <c r="C12332" t="s">
        <v>3155</v>
      </c>
      <c r="D12332" t="s">
        <v>61371</v>
      </c>
    </row>
    <row r="12333" spans="1:4" x14ac:dyDescent="0.3">
      <c r="A12333" t="s">
        <v>49985</v>
      </c>
      <c r="B12333" t="s">
        <v>39959</v>
      </c>
      <c r="C12333" t="s">
        <v>3155</v>
      </c>
      <c r="D12333" t="s">
        <v>61373</v>
      </c>
    </row>
    <row r="12334" spans="1:4" x14ac:dyDescent="0.3">
      <c r="A12334" t="s">
        <v>49986</v>
      </c>
      <c r="B12334" t="s">
        <v>41226</v>
      </c>
      <c r="C12334" t="s">
        <v>3155</v>
      </c>
      <c r="D12334" t="s">
        <v>61373</v>
      </c>
    </row>
    <row r="12335" spans="1:4" x14ac:dyDescent="0.3">
      <c r="A12335" t="s">
        <v>49987</v>
      </c>
      <c r="B12335" t="s">
        <v>39995</v>
      </c>
      <c r="C12335" t="s">
        <v>3155</v>
      </c>
      <c r="D12335" t="s">
        <v>61373</v>
      </c>
    </row>
    <row r="12336" spans="1:4" x14ac:dyDescent="0.3">
      <c r="A12336" t="s">
        <v>49988</v>
      </c>
      <c r="B12336" t="s">
        <v>39893</v>
      </c>
      <c r="C12336" t="s">
        <v>3155</v>
      </c>
      <c r="D12336" t="s">
        <v>61373</v>
      </c>
    </row>
    <row r="12337" spans="1:4" x14ac:dyDescent="0.3">
      <c r="A12337" t="s">
        <v>49989</v>
      </c>
      <c r="B12337" t="s">
        <v>40609</v>
      </c>
      <c r="C12337" t="s">
        <v>3155</v>
      </c>
      <c r="D12337" t="s">
        <v>61373</v>
      </c>
    </row>
    <row r="12338" spans="1:4" x14ac:dyDescent="0.3">
      <c r="A12338" t="s">
        <v>49990</v>
      </c>
      <c r="B12338" t="s">
        <v>39959</v>
      </c>
      <c r="C12338" t="s">
        <v>3155</v>
      </c>
      <c r="D12338" t="s">
        <v>61373</v>
      </c>
    </row>
    <row r="12339" spans="1:4" x14ac:dyDescent="0.3">
      <c r="A12339" t="s">
        <v>49991</v>
      </c>
      <c r="B12339" t="s">
        <v>39945</v>
      </c>
      <c r="C12339" t="s">
        <v>3155</v>
      </c>
      <c r="D12339" t="s">
        <v>61373</v>
      </c>
    </row>
    <row r="12340" spans="1:4" x14ac:dyDescent="0.3">
      <c r="A12340" t="s">
        <v>49992</v>
      </c>
      <c r="B12340" t="s">
        <v>40490</v>
      </c>
      <c r="C12340" t="s">
        <v>3156</v>
      </c>
      <c r="D12340" t="s">
        <v>61371</v>
      </c>
    </row>
    <row r="12341" spans="1:4" x14ac:dyDescent="0.3">
      <c r="A12341" t="s">
        <v>46774</v>
      </c>
      <c r="B12341" t="s">
        <v>39880</v>
      </c>
      <c r="C12341" t="s">
        <v>3156</v>
      </c>
      <c r="D12341" t="s">
        <v>61372</v>
      </c>
    </row>
    <row r="12342" spans="1:4" x14ac:dyDescent="0.3">
      <c r="A12342" t="s">
        <v>49993</v>
      </c>
      <c r="B12342" t="s">
        <v>40555</v>
      </c>
      <c r="C12342" t="s">
        <v>3156</v>
      </c>
      <c r="D12342" t="s">
        <v>61373</v>
      </c>
    </row>
    <row r="12343" spans="1:4" x14ac:dyDescent="0.3">
      <c r="A12343" t="s">
        <v>48053</v>
      </c>
      <c r="B12343" t="s">
        <v>40303</v>
      </c>
      <c r="C12343" t="s">
        <v>3156</v>
      </c>
      <c r="D12343" t="s">
        <v>61373</v>
      </c>
    </row>
    <row r="12344" spans="1:4" x14ac:dyDescent="0.3">
      <c r="A12344" t="s">
        <v>49994</v>
      </c>
      <c r="B12344" t="s">
        <v>40337</v>
      </c>
      <c r="C12344" t="s">
        <v>3156</v>
      </c>
      <c r="D12344" t="s">
        <v>61373</v>
      </c>
    </row>
    <row r="12345" spans="1:4" x14ac:dyDescent="0.3">
      <c r="A12345" t="s">
        <v>49995</v>
      </c>
      <c r="B12345" t="s">
        <v>40364</v>
      </c>
      <c r="C12345" t="s">
        <v>3157</v>
      </c>
      <c r="D12345" t="s">
        <v>61371</v>
      </c>
    </row>
    <row r="12346" spans="1:4" x14ac:dyDescent="0.3">
      <c r="A12346" t="s">
        <v>49996</v>
      </c>
      <c r="B12346" t="s">
        <v>40180</v>
      </c>
      <c r="C12346" t="s">
        <v>3157</v>
      </c>
      <c r="D12346" t="s">
        <v>61372</v>
      </c>
    </row>
    <row r="12347" spans="1:4" x14ac:dyDescent="0.3">
      <c r="A12347" t="s">
        <v>49997</v>
      </c>
      <c r="B12347" t="s">
        <v>39923</v>
      </c>
      <c r="C12347" t="s">
        <v>3157</v>
      </c>
      <c r="D12347" t="s">
        <v>61373</v>
      </c>
    </row>
    <row r="12348" spans="1:4" x14ac:dyDescent="0.3">
      <c r="A12348" t="s">
        <v>49998</v>
      </c>
      <c r="B12348" t="s">
        <v>40046</v>
      </c>
      <c r="C12348" t="s">
        <v>3158</v>
      </c>
      <c r="D12348" t="s">
        <v>61371</v>
      </c>
    </row>
    <row r="12349" spans="1:4" x14ac:dyDescent="0.3">
      <c r="A12349" t="s">
        <v>49999</v>
      </c>
      <c r="B12349" t="s">
        <v>39906</v>
      </c>
      <c r="C12349" t="s">
        <v>3158</v>
      </c>
      <c r="D12349" t="s">
        <v>61373</v>
      </c>
    </row>
    <row r="12350" spans="1:4" x14ac:dyDescent="0.3">
      <c r="A12350" t="s">
        <v>44891</v>
      </c>
      <c r="B12350" t="s">
        <v>40072</v>
      </c>
      <c r="C12350" t="s">
        <v>3158</v>
      </c>
      <c r="D12350" t="s">
        <v>61373</v>
      </c>
    </row>
    <row r="12351" spans="1:4" x14ac:dyDescent="0.3">
      <c r="A12351" t="s">
        <v>50000</v>
      </c>
      <c r="B12351" t="s">
        <v>40072</v>
      </c>
      <c r="C12351" t="s">
        <v>3158</v>
      </c>
      <c r="D12351" t="s">
        <v>61373</v>
      </c>
    </row>
    <row r="12352" spans="1:4" x14ac:dyDescent="0.3">
      <c r="A12352" t="s">
        <v>49973</v>
      </c>
      <c r="B12352" t="s">
        <v>40526</v>
      </c>
      <c r="C12352" t="s">
        <v>3158</v>
      </c>
      <c r="D12352" t="s">
        <v>61373</v>
      </c>
    </row>
    <row r="12353" spans="1:4" x14ac:dyDescent="0.3">
      <c r="A12353" t="s">
        <v>40060</v>
      </c>
      <c r="B12353" t="s">
        <v>50001</v>
      </c>
      <c r="C12353" t="s">
        <v>3159</v>
      </c>
      <c r="D12353" t="s">
        <v>61371</v>
      </c>
    </row>
    <row r="12354" spans="1:4" x14ac:dyDescent="0.3">
      <c r="A12354" t="s">
        <v>7585</v>
      </c>
      <c r="B12354" t="s">
        <v>40244</v>
      </c>
      <c r="C12354" t="s">
        <v>3159</v>
      </c>
      <c r="D12354" t="s">
        <v>61372</v>
      </c>
    </row>
    <row r="12355" spans="1:4" x14ac:dyDescent="0.3">
      <c r="A12355" t="s">
        <v>50002</v>
      </c>
      <c r="B12355" t="s">
        <v>39895</v>
      </c>
      <c r="C12355" t="s">
        <v>3159</v>
      </c>
      <c r="D12355" t="s">
        <v>61373</v>
      </c>
    </row>
    <row r="12356" spans="1:4" x14ac:dyDescent="0.3">
      <c r="A12356" t="s">
        <v>50003</v>
      </c>
      <c r="B12356" t="s">
        <v>39873</v>
      </c>
      <c r="C12356" t="s">
        <v>3160</v>
      </c>
      <c r="D12356" t="s">
        <v>61371</v>
      </c>
    </row>
    <row r="12357" spans="1:4" x14ac:dyDescent="0.3">
      <c r="A12357" t="s">
        <v>50004</v>
      </c>
      <c r="B12357" t="s">
        <v>41036</v>
      </c>
      <c r="C12357" t="s">
        <v>3160</v>
      </c>
      <c r="D12357" t="s">
        <v>61372</v>
      </c>
    </row>
    <row r="12358" spans="1:4" x14ac:dyDescent="0.3">
      <c r="A12358" t="s">
        <v>39986</v>
      </c>
      <c r="B12358" t="s">
        <v>40483</v>
      </c>
      <c r="C12358" t="s">
        <v>3160</v>
      </c>
      <c r="D12358" t="s">
        <v>61373</v>
      </c>
    </row>
    <row r="12359" spans="1:4" x14ac:dyDescent="0.3">
      <c r="A12359" t="s">
        <v>50005</v>
      </c>
      <c r="B12359" t="s">
        <v>39939</v>
      </c>
      <c r="C12359" t="s">
        <v>3160</v>
      </c>
      <c r="D12359" t="s">
        <v>61373</v>
      </c>
    </row>
    <row r="12360" spans="1:4" x14ac:dyDescent="0.3">
      <c r="A12360" t="s">
        <v>42173</v>
      </c>
      <c r="B12360" t="s">
        <v>50006</v>
      </c>
      <c r="C12360" t="s">
        <v>3161</v>
      </c>
      <c r="D12360" t="s">
        <v>61371</v>
      </c>
    </row>
    <row r="12361" spans="1:4" x14ac:dyDescent="0.3">
      <c r="A12361" t="s">
        <v>50007</v>
      </c>
      <c r="B12361" t="s">
        <v>41343</v>
      </c>
      <c r="C12361" t="s">
        <v>3161</v>
      </c>
      <c r="D12361" t="s">
        <v>61372</v>
      </c>
    </row>
    <row r="12362" spans="1:4" x14ac:dyDescent="0.3">
      <c r="A12362" t="s">
        <v>50008</v>
      </c>
      <c r="B12362" t="s">
        <v>39941</v>
      </c>
      <c r="C12362" t="s">
        <v>3161</v>
      </c>
      <c r="D12362" t="s">
        <v>61373</v>
      </c>
    </row>
    <row r="12363" spans="1:4" x14ac:dyDescent="0.3">
      <c r="A12363" t="s">
        <v>50009</v>
      </c>
      <c r="B12363" t="s">
        <v>44540</v>
      </c>
      <c r="C12363" t="s">
        <v>15854</v>
      </c>
      <c r="D12363" t="s">
        <v>61371</v>
      </c>
    </row>
    <row r="12364" spans="1:4" x14ac:dyDescent="0.3">
      <c r="A12364" t="s">
        <v>50010</v>
      </c>
      <c r="B12364" t="s">
        <v>50011</v>
      </c>
      <c r="C12364" t="s">
        <v>15854</v>
      </c>
      <c r="D12364" t="s">
        <v>61373</v>
      </c>
    </row>
    <row r="12365" spans="1:4" x14ac:dyDescent="0.3">
      <c r="A12365" t="s">
        <v>49857</v>
      </c>
      <c r="B12365" t="s">
        <v>41794</v>
      </c>
      <c r="C12365" t="s">
        <v>15854</v>
      </c>
      <c r="D12365" t="s">
        <v>61373</v>
      </c>
    </row>
    <row r="12366" spans="1:4" x14ac:dyDescent="0.3">
      <c r="A12366" t="s">
        <v>50012</v>
      </c>
      <c r="B12366" t="s">
        <v>39959</v>
      </c>
      <c r="C12366" t="s">
        <v>15854</v>
      </c>
      <c r="D12366" t="s">
        <v>61373</v>
      </c>
    </row>
    <row r="12367" spans="1:4" x14ac:dyDescent="0.3">
      <c r="A12367" t="s">
        <v>50013</v>
      </c>
      <c r="B12367" t="s">
        <v>41109</v>
      </c>
      <c r="C12367" t="s">
        <v>3163</v>
      </c>
      <c r="D12367" t="s">
        <v>61371</v>
      </c>
    </row>
    <row r="12368" spans="1:4" x14ac:dyDescent="0.3">
      <c r="A12368" t="s">
        <v>50014</v>
      </c>
      <c r="B12368" t="s">
        <v>44461</v>
      </c>
      <c r="C12368" t="s">
        <v>3163</v>
      </c>
      <c r="D12368" t="s">
        <v>61373</v>
      </c>
    </row>
    <row r="12369" spans="1:4" x14ac:dyDescent="0.3">
      <c r="A12369" t="s">
        <v>50015</v>
      </c>
      <c r="B12369" t="s">
        <v>40208</v>
      </c>
      <c r="C12369" t="s">
        <v>3163</v>
      </c>
      <c r="D12369" t="s">
        <v>61373</v>
      </c>
    </row>
    <row r="12370" spans="1:4" x14ac:dyDescent="0.3">
      <c r="A12370" t="s">
        <v>50016</v>
      </c>
      <c r="B12370" t="s">
        <v>39873</v>
      </c>
      <c r="C12370" t="s">
        <v>3163</v>
      </c>
      <c r="D12370" t="s">
        <v>61373</v>
      </c>
    </row>
    <row r="12371" spans="1:4" x14ac:dyDescent="0.3">
      <c r="A12371" t="s">
        <v>50017</v>
      </c>
      <c r="B12371" t="s">
        <v>39974</v>
      </c>
      <c r="C12371" t="s">
        <v>3164</v>
      </c>
      <c r="D12371" t="s">
        <v>61371</v>
      </c>
    </row>
    <row r="12372" spans="1:4" x14ac:dyDescent="0.3">
      <c r="A12372" t="s">
        <v>50018</v>
      </c>
      <c r="B12372" t="s">
        <v>39980</v>
      </c>
      <c r="C12372" t="s">
        <v>3164</v>
      </c>
      <c r="D12372" t="s">
        <v>61373</v>
      </c>
    </row>
    <row r="12373" spans="1:4" x14ac:dyDescent="0.3">
      <c r="A12373" t="s">
        <v>50019</v>
      </c>
      <c r="B12373" t="s">
        <v>44580</v>
      </c>
      <c r="C12373" t="s">
        <v>3164</v>
      </c>
      <c r="D12373" t="s">
        <v>61373</v>
      </c>
    </row>
    <row r="12374" spans="1:4" x14ac:dyDescent="0.3">
      <c r="A12374" t="s">
        <v>42260</v>
      </c>
      <c r="B12374" t="s">
        <v>40946</v>
      </c>
      <c r="C12374" t="s">
        <v>3164</v>
      </c>
      <c r="D12374" t="s">
        <v>61373</v>
      </c>
    </row>
    <row r="12375" spans="1:4" x14ac:dyDescent="0.3">
      <c r="A12375" t="s">
        <v>50020</v>
      </c>
      <c r="B12375" t="s">
        <v>40133</v>
      </c>
      <c r="C12375" t="s">
        <v>3164</v>
      </c>
      <c r="D12375" t="s">
        <v>61373</v>
      </c>
    </row>
    <row r="12376" spans="1:4" x14ac:dyDescent="0.3">
      <c r="A12376" t="s">
        <v>50021</v>
      </c>
      <c r="B12376" t="s">
        <v>50022</v>
      </c>
      <c r="C12376" t="s">
        <v>3164</v>
      </c>
      <c r="D12376" t="s">
        <v>61373</v>
      </c>
    </row>
    <row r="12377" spans="1:4" x14ac:dyDescent="0.3">
      <c r="A12377" t="s">
        <v>42410</v>
      </c>
      <c r="B12377" t="s">
        <v>41036</v>
      </c>
      <c r="C12377" t="s">
        <v>3164</v>
      </c>
      <c r="D12377" t="s">
        <v>61373</v>
      </c>
    </row>
    <row r="12378" spans="1:4" x14ac:dyDescent="0.3">
      <c r="A12378" t="s">
        <v>50023</v>
      </c>
      <c r="B12378" t="s">
        <v>39877</v>
      </c>
      <c r="C12378" t="s">
        <v>3164</v>
      </c>
      <c r="D12378" t="s">
        <v>61373</v>
      </c>
    </row>
    <row r="12379" spans="1:4" x14ac:dyDescent="0.3">
      <c r="A12379" t="s">
        <v>6021</v>
      </c>
      <c r="B12379" t="s">
        <v>39959</v>
      </c>
      <c r="C12379" t="s">
        <v>3165</v>
      </c>
      <c r="D12379" t="s">
        <v>61371</v>
      </c>
    </row>
    <row r="12380" spans="1:4" x14ac:dyDescent="0.3">
      <c r="A12380" t="s">
        <v>49585</v>
      </c>
      <c r="B12380" t="s">
        <v>40180</v>
      </c>
      <c r="C12380" t="s">
        <v>3165</v>
      </c>
      <c r="D12380" t="s">
        <v>61373</v>
      </c>
    </row>
    <row r="12381" spans="1:4" x14ac:dyDescent="0.3">
      <c r="A12381" t="s">
        <v>43439</v>
      </c>
      <c r="B12381" t="s">
        <v>50024</v>
      </c>
      <c r="C12381" t="s">
        <v>3165</v>
      </c>
      <c r="D12381" t="s">
        <v>61373</v>
      </c>
    </row>
    <row r="12382" spans="1:4" x14ac:dyDescent="0.3">
      <c r="A12382" t="s">
        <v>50025</v>
      </c>
      <c r="B12382" t="s">
        <v>39867</v>
      </c>
      <c r="C12382" t="s">
        <v>3165</v>
      </c>
      <c r="D12382" t="s">
        <v>61373</v>
      </c>
    </row>
    <row r="12383" spans="1:4" x14ac:dyDescent="0.3">
      <c r="A12383" t="s">
        <v>50026</v>
      </c>
      <c r="B12383" t="s">
        <v>39856</v>
      </c>
      <c r="C12383" t="s">
        <v>3165</v>
      </c>
      <c r="D12383" t="s">
        <v>61373</v>
      </c>
    </row>
    <row r="12384" spans="1:4" x14ac:dyDescent="0.3">
      <c r="A12384" t="s">
        <v>50027</v>
      </c>
      <c r="B12384" t="s">
        <v>39877</v>
      </c>
      <c r="C12384" t="s">
        <v>3166</v>
      </c>
      <c r="D12384" t="s">
        <v>61371</v>
      </c>
    </row>
    <row r="12385" spans="1:4" x14ac:dyDescent="0.3">
      <c r="A12385" t="s">
        <v>40293</v>
      </c>
      <c r="B12385" t="s">
        <v>39880</v>
      </c>
      <c r="C12385" t="s">
        <v>3166</v>
      </c>
      <c r="D12385" t="s">
        <v>61372</v>
      </c>
    </row>
    <row r="12386" spans="1:4" x14ac:dyDescent="0.3">
      <c r="A12386" t="s">
        <v>50028</v>
      </c>
      <c r="B12386" t="s">
        <v>41152</v>
      </c>
      <c r="C12386" t="s">
        <v>3166</v>
      </c>
      <c r="D12386" t="s">
        <v>61373</v>
      </c>
    </row>
    <row r="12387" spans="1:4" x14ac:dyDescent="0.3">
      <c r="A12387" t="s">
        <v>50029</v>
      </c>
      <c r="B12387" t="s">
        <v>50030</v>
      </c>
      <c r="C12387" t="s">
        <v>3166</v>
      </c>
      <c r="D12387" t="s">
        <v>61373</v>
      </c>
    </row>
    <row r="12388" spans="1:4" x14ac:dyDescent="0.3">
      <c r="A12388" t="s">
        <v>44715</v>
      </c>
      <c r="B12388" t="s">
        <v>41180</v>
      </c>
      <c r="C12388" t="s">
        <v>3166</v>
      </c>
      <c r="D12388" t="s">
        <v>61373</v>
      </c>
    </row>
    <row r="12389" spans="1:4" x14ac:dyDescent="0.3">
      <c r="A12389" t="s">
        <v>50031</v>
      </c>
      <c r="B12389" t="s">
        <v>50032</v>
      </c>
      <c r="C12389" t="s">
        <v>3167</v>
      </c>
      <c r="D12389" t="s">
        <v>61371</v>
      </c>
    </row>
    <row r="12390" spans="1:4" x14ac:dyDescent="0.3">
      <c r="A12390" t="s">
        <v>50033</v>
      </c>
      <c r="B12390" t="s">
        <v>39997</v>
      </c>
      <c r="C12390" t="s">
        <v>3167</v>
      </c>
      <c r="D12390" t="s">
        <v>61372</v>
      </c>
    </row>
    <row r="12391" spans="1:4" x14ac:dyDescent="0.3">
      <c r="A12391" t="s">
        <v>49658</v>
      </c>
      <c r="B12391" t="s">
        <v>39984</v>
      </c>
      <c r="C12391" t="s">
        <v>3167</v>
      </c>
      <c r="D12391" t="s">
        <v>61373</v>
      </c>
    </row>
    <row r="12392" spans="1:4" x14ac:dyDescent="0.3">
      <c r="A12392" t="s">
        <v>50034</v>
      </c>
      <c r="B12392" t="s">
        <v>39924</v>
      </c>
      <c r="C12392" t="s">
        <v>3167</v>
      </c>
      <c r="D12392" t="s">
        <v>61373</v>
      </c>
    </row>
    <row r="12393" spans="1:4" x14ac:dyDescent="0.3">
      <c r="A12393" t="s">
        <v>44596</v>
      </c>
      <c r="B12393" t="s">
        <v>39969</v>
      </c>
      <c r="C12393" t="s">
        <v>3167</v>
      </c>
      <c r="D12393" t="s">
        <v>61373</v>
      </c>
    </row>
    <row r="12394" spans="1:4" x14ac:dyDescent="0.3">
      <c r="A12394" t="s">
        <v>50035</v>
      </c>
      <c r="B12394" t="s">
        <v>41017</v>
      </c>
      <c r="C12394" t="s">
        <v>3168</v>
      </c>
      <c r="D12394" t="s">
        <v>61371</v>
      </c>
    </row>
    <row r="12395" spans="1:4" x14ac:dyDescent="0.3">
      <c r="A12395" t="s">
        <v>50036</v>
      </c>
      <c r="B12395" t="s">
        <v>39923</v>
      </c>
      <c r="C12395" t="s">
        <v>3168</v>
      </c>
      <c r="D12395" t="s">
        <v>61373</v>
      </c>
    </row>
    <row r="12396" spans="1:4" x14ac:dyDescent="0.3">
      <c r="A12396" t="s">
        <v>6781</v>
      </c>
      <c r="B12396" t="s">
        <v>40049</v>
      </c>
      <c r="C12396" t="s">
        <v>3168</v>
      </c>
      <c r="D12396" t="s">
        <v>61373</v>
      </c>
    </row>
    <row r="12397" spans="1:4" x14ac:dyDescent="0.3">
      <c r="A12397" t="s">
        <v>50037</v>
      </c>
      <c r="B12397" t="s">
        <v>40588</v>
      </c>
      <c r="C12397" t="s">
        <v>3168</v>
      </c>
      <c r="D12397" t="s">
        <v>61373</v>
      </c>
    </row>
    <row r="12398" spans="1:4" x14ac:dyDescent="0.3">
      <c r="A12398" t="s">
        <v>50038</v>
      </c>
      <c r="B12398" t="s">
        <v>40072</v>
      </c>
      <c r="C12398" t="s">
        <v>3168</v>
      </c>
      <c r="D12398" t="s">
        <v>61373</v>
      </c>
    </row>
    <row r="12399" spans="1:4" x14ac:dyDescent="0.3">
      <c r="A12399" t="s">
        <v>50039</v>
      </c>
      <c r="B12399" t="s">
        <v>40021</v>
      </c>
      <c r="C12399" t="s">
        <v>3169</v>
      </c>
      <c r="D12399" t="s">
        <v>61371</v>
      </c>
    </row>
    <row r="12400" spans="1:4" x14ac:dyDescent="0.3">
      <c r="A12400" t="s">
        <v>50040</v>
      </c>
      <c r="B12400" t="s">
        <v>39999</v>
      </c>
      <c r="C12400" t="s">
        <v>3169</v>
      </c>
      <c r="D12400" t="s">
        <v>61373</v>
      </c>
    </row>
    <row r="12401" spans="1:4" x14ac:dyDescent="0.3">
      <c r="A12401" t="s">
        <v>50041</v>
      </c>
      <c r="B12401" t="s">
        <v>39969</v>
      </c>
      <c r="C12401" t="s">
        <v>3169</v>
      </c>
      <c r="D12401" t="s">
        <v>61373</v>
      </c>
    </row>
    <row r="12402" spans="1:4" x14ac:dyDescent="0.3">
      <c r="A12402" t="s">
        <v>50042</v>
      </c>
      <c r="B12402" t="s">
        <v>40855</v>
      </c>
      <c r="C12402" t="s">
        <v>3169</v>
      </c>
      <c r="D12402" t="s">
        <v>61373</v>
      </c>
    </row>
    <row r="12403" spans="1:4" x14ac:dyDescent="0.3">
      <c r="A12403" t="s">
        <v>50043</v>
      </c>
      <c r="B12403" t="s">
        <v>39929</v>
      </c>
      <c r="C12403" t="s">
        <v>3169</v>
      </c>
      <c r="D12403" t="s">
        <v>61373</v>
      </c>
    </row>
    <row r="12404" spans="1:4" x14ac:dyDescent="0.3">
      <c r="A12404" t="s">
        <v>45501</v>
      </c>
      <c r="B12404" t="s">
        <v>50044</v>
      </c>
      <c r="C12404" t="s">
        <v>3170</v>
      </c>
      <c r="D12404" t="s">
        <v>61371</v>
      </c>
    </row>
    <row r="12405" spans="1:4" x14ac:dyDescent="0.3">
      <c r="A12405" t="s">
        <v>43456</v>
      </c>
      <c r="B12405" t="s">
        <v>40972</v>
      </c>
      <c r="C12405" t="s">
        <v>3171</v>
      </c>
      <c r="D12405" t="s">
        <v>61371</v>
      </c>
    </row>
    <row r="12406" spans="1:4" x14ac:dyDescent="0.3">
      <c r="A12406" t="s">
        <v>39989</v>
      </c>
      <c r="B12406" t="s">
        <v>41896</v>
      </c>
      <c r="C12406" t="s">
        <v>3171</v>
      </c>
      <c r="D12406" t="s">
        <v>61373</v>
      </c>
    </row>
    <row r="12407" spans="1:4" x14ac:dyDescent="0.3">
      <c r="A12407" t="s">
        <v>50045</v>
      </c>
      <c r="B12407" t="s">
        <v>40021</v>
      </c>
      <c r="C12407" t="s">
        <v>3171</v>
      </c>
      <c r="D12407" t="s">
        <v>61373</v>
      </c>
    </row>
    <row r="12408" spans="1:4" x14ac:dyDescent="0.3">
      <c r="A12408" t="s">
        <v>50046</v>
      </c>
      <c r="B12408" t="s">
        <v>50047</v>
      </c>
      <c r="C12408" t="s">
        <v>3171</v>
      </c>
      <c r="D12408" t="s">
        <v>61373</v>
      </c>
    </row>
    <row r="12409" spans="1:4" x14ac:dyDescent="0.3">
      <c r="A12409" t="s">
        <v>50048</v>
      </c>
      <c r="B12409" t="s">
        <v>39895</v>
      </c>
      <c r="C12409" t="s">
        <v>3171</v>
      </c>
      <c r="D12409" t="s">
        <v>61373</v>
      </c>
    </row>
    <row r="12410" spans="1:4" x14ac:dyDescent="0.3">
      <c r="A12410" t="s">
        <v>50017</v>
      </c>
      <c r="B12410" t="s">
        <v>43215</v>
      </c>
      <c r="C12410" t="s">
        <v>3172</v>
      </c>
      <c r="D12410" t="s">
        <v>61371</v>
      </c>
    </row>
    <row r="12411" spans="1:4" x14ac:dyDescent="0.3">
      <c r="A12411" t="s">
        <v>50049</v>
      </c>
      <c r="B12411" t="s">
        <v>39873</v>
      </c>
      <c r="C12411" t="s">
        <v>3172</v>
      </c>
      <c r="D12411" t="s">
        <v>61373</v>
      </c>
    </row>
    <row r="12412" spans="1:4" x14ac:dyDescent="0.3">
      <c r="A12412" t="s">
        <v>50050</v>
      </c>
      <c r="B12412" t="s">
        <v>41459</v>
      </c>
      <c r="C12412" t="s">
        <v>3172</v>
      </c>
      <c r="D12412" t="s">
        <v>61373</v>
      </c>
    </row>
    <row r="12413" spans="1:4" x14ac:dyDescent="0.3">
      <c r="A12413" t="s">
        <v>50051</v>
      </c>
      <c r="B12413" t="s">
        <v>40053</v>
      </c>
      <c r="C12413" t="s">
        <v>3172</v>
      </c>
      <c r="D12413" t="s">
        <v>61373</v>
      </c>
    </row>
    <row r="12414" spans="1:4" x14ac:dyDescent="0.3">
      <c r="A12414" t="s">
        <v>50052</v>
      </c>
      <c r="B12414" t="s">
        <v>50053</v>
      </c>
      <c r="C12414" t="s">
        <v>3172</v>
      </c>
      <c r="D12414" t="s">
        <v>61373</v>
      </c>
    </row>
    <row r="12415" spans="1:4" x14ac:dyDescent="0.3">
      <c r="A12415" t="s">
        <v>40655</v>
      </c>
      <c r="B12415" t="s">
        <v>40490</v>
      </c>
      <c r="C12415" t="s">
        <v>3173</v>
      </c>
      <c r="D12415" t="s">
        <v>61371</v>
      </c>
    </row>
    <row r="12416" spans="1:4" x14ac:dyDescent="0.3">
      <c r="A12416" t="s">
        <v>40060</v>
      </c>
      <c r="B12416" t="s">
        <v>50054</v>
      </c>
      <c r="C12416" t="s">
        <v>3173</v>
      </c>
      <c r="D12416" t="s">
        <v>61373</v>
      </c>
    </row>
    <row r="12417" spans="1:4" x14ac:dyDescent="0.3">
      <c r="A12417" t="s">
        <v>50055</v>
      </c>
      <c r="B12417" t="s">
        <v>40952</v>
      </c>
      <c r="C12417" t="s">
        <v>3173</v>
      </c>
      <c r="D12417" t="s">
        <v>61373</v>
      </c>
    </row>
    <row r="12418" spans="1:4" x14ac:dyDescent="0.3">
      <c r="A12418" t="s">
        <v>50056</v>
      </c>
      <c r="B12418" t="s">
        <v>40396</v>
      </c>
      <c r="C12418" t="s">
        <v>3173</v>
      </c>
      <c r="D12418" t="s">
        <v>61373</v>
      </c>
    </row>
    <row r="12419" spans="1:4" x14ac:dyDescent="0.3">
      <c r="A12419" t="s">
        <v>50057</v>
      </c>
      <c r="B12419" t="s">
        <v>40716</v>
      </c>
      <c r="C12419" t="s">
        <v>3173</v>
      </c>
      <c r="D12419" t="s">
        <v>61373</v>
      </c>
    </row>
    <row r="12420" spans="1:4" x14ac:dyDescent="0.3">
      <c r="A12420" t="s">
        <v>47547</v>
      </c>
      <c r="B12420" t="s">
        <v>39953</v>
      </c>
      <c r="C12420" t="s">
        <v>3174</v>
      </c>
      <c r="D12420" t="s">
        <v>61371</v>
      </c>
    </row>
    <row r="12421" spans="1:4" x14ac:dyDescent="0.3">
      <c r="A12421" t="s">
        <v>49585</v>
      </c>
      <c r="B12421" t="s">
        <v>50058</v>
      </c>
      <c r="C12421" t="s">
        <v>3174</v>
      </c>
      <c r="D12421" t="s">
        <v>61373</v>
      </c>
    </row>
    <row r="12422" spans="1:4" x14ac:dyDescent="0.3">
      <c r="A12422" t="s">
        <v>50059</v>
      </c>
      <c r="B12422" t="s">
        <v>39923</v>
      </c>
      <c r="C12422" t="s">
        <v>3174</v>
      </c>
      <c r="D12422" t="s">
        <v>61373</v>
      </c>
    </row>
    <row r="12423" spans="1:4" x14ac:dyDescent="0.3">
      <c r="A12423" t="s">
        <v>44333</v>
      </c>
      <c r="B12423" t="s">
        <v>40053</v>
      </c>
      <c r="C12423" t="s">
        <v>3174</v>
      </c>
      <c r="D12423" t="s">
        <v>61373</v>
      </c>
    </row>
    <row r="12424" spans="1:4" x14ac:dyDescent="0.3">
      <c r="A12424" t="s">
        <v>50060</v>
      </c>
      <c r="B12424" t="s">
        <v>40003</v>
      </c>
      <c r="C12424" t="s">
        <v>3174</v>
      </c>
      <c r="D12424" t="s">
        <v>61373</v>
      </c>
    </row>
    <row r="12425" spans="1:4" x14ac:dyDescent="0.3">
      <c r="A12425" t="s">
        <v>50061</v>
      </c>
      <c r="B12425" t="s">
        <v>39999</v>
      </c>
      <c r="C12425" t="s">
        <v>3175</v>
      </c>
      <c r="D12425" t="s">
        <v>61371</v>
      </c>
    </row>
    <row r="12426" spans="1:4" x14ac:dyDescent="0.3">
      <c r="A12426" t="s">
        <v>50062</v>
      </c>
      <c r="B12426" t="s">
        <v>39921</v>
      </c>
      <c r="C12426" t="s">
        <v>3175</v>
      </c>
      <c r="D12426" t="s">
        <v>61373</v>
      </c>
    </row>
    <row r="12427" spans="1:4" x14ac:dyDescent="0.3">
      <c r="A12427" t="s">
        <v>42006</v>
      </c>
      <c r="B12427" t="s">
        <v>40192</v>
      </c>
      <c r="C12427" t="s">
        <v>3175</v>
      </c>
      <c r="D12427" t="s">
        <v>61373</v>
      </c>
    </row>
    <row r="12428" spans="1:4" x14ac:dyDescent="0.3">
      <c r="A12428" t="s">
        <v>46605</v>
      </c>
      <c r="B12428" t="s">
        <v>40003</v>
      </c>
      <c r="C12428" t="s">
        <v>3175</v>
      </c>
      <c r="D12428" t="s">
        <v>61373</v>
      </c>
    </row>
    <row r="12429" spans="1:4" x14ac:dyDescent="0.3">
      <c r="A12429" t="s">
        <v>46321</v>
      </c>
      <c r="B12429" t="s">
        <v>39869</v>
      </c>
      <c r="C12429" t="s">
        <v>3175</v>
      </c>
      <c r="D12429" t="s">
        <v>61373</v>
      </c>
    </row>
    <row r="12430" spans="1:4" x14ac:dyDescent="0.3">
      <c r="A12430" t="s">
        <v>50063</v>
      </c>
      <c r="B12430" t="s">
        <v>49663</v>
      </c>
      <c r="C12430" t="s">
        <v>3176</v>
      </c>
      <c r="D12430" t="s">
        <v>61371</v>
      </c>
    </row>
    <row r="12431" spans="1:4" x14ac:dyDescent="0.3">
      <c r="A12431" t="s">
        <v>50064</v>
      </c>
      <c r="B12431" t="s">
        <v>40426</v>
      </c>
      <c r="C12431" t="s">
        <v>3176</v>
      </c>
      <c r="D12431" t="s">
        <v>61373</v>
      </c>
    </row>
    <row r="12432" spans="1:4" x14ac:dyDescent="0.3">
      <c r="A12432" t="s">
        <v>43371</v>
      </c>
      <c r="B12432" t="s">
        <v>50065</v>
      </c>
      <c r="C12432" t="s">
        <v>3176</v>
      </c>
      <c r="D12432" t="s">
        <v>61373</v>
      </c>
    </row>
    <row r="12433" spans="1:4" x14ac:dyDescent="0.3">
      <c r="A12433" t="s">
        <v>50066</v>
      </c>
      <c r="B12433" t="s">
        <v>40053</v>
      </c>
      <c r="C12433" t="s">
        <v>3176</v>
      </c>
      <c r="D12433" t="s">
        <v>61373</v>
      </c>
    </row>
    <row r="12434" spans="1:4" x14ac:dyDescent="0.3">
      <c r="A12434" t="s">
        <v>50067</v>
      </c>
      <c r="B12434" t="s">
        <v>40855</v>
      </c>
      <c r="C12434" t="s">
        <v>3176</v>
      </c>
      <c r="D12434" t="s">
        <v>61373</v>
      </c>
    </row>
    <row r="12435" spans="1:4" x14ac:dyDescent="0.3">
      <c r="A12435" t="s">
        <v>49887</v>
      </c>
      <c r="B12435" t="s">
        <v>40379</v>
      </c>
      <c r="C12435" t="s">
        <v>3177</v>
      </c>
      <c r="D12435" t="s">
        <v>61371</v>
      </c>
    </row>
    <row r="12436" spans="1:4" x14ac:dyDescent="0.3">
      <c r="A12436" t="s">
        <v>50068</v>
      </c>
      <c r="B12436" t="s">
        <v>40695</v>
      </c>
      <c r="C12436" t="s">
        <v>3177</v>
      </c>
      <c r="D12436" t="s">
        <v>61373</v>
      </c>
    </row>
    <row r="12437" spans="1:4" x14ac:dyDescent="0.3">
      <c r="A12437" t="s">
        <v>50069</v>
      </c>
      <c r="B12437" t="s">
        <v>40289</v>
      </c>
      <c r="C12437" t="s">
        <v>3177</v>
      </c>
      <c r="D12437" t="s">
        <v>61373</v>
      </c>
    </row>
    <row r="12438" spans="1:4" x14ac:dyDescent="0.3">
      <c r="A12438" t="s">
        <v>50070</v>
      </c>
      <c r="B12438" t="s">
        <v>40053</v>
      </c>
      <c r="C12438" t="s">
        <v>3177</v>
      </c>
      <c r="D12438" t="s">
        <v>61373</v>
      </c>
    </row>
    <row r="12439" spans="1:4" x14ac:dyDescent="0.3">
      <c r="A12439" t="s">
        <v>40363</v>
      </c>
      <c r="B12439" t="s">
        <v>40354</v>
      </c>
      <c r="C12439" t="s">
        <v>3177</v>
      </c>
      <c r="D12439" t="s">
        <v>61373</v>
      </c>
    </row>
    <row r="12440" spans="1:4" x14ac:dyDescent="0.3">
      <c r="A12440" t="s">
        <v>49585</v>
      </c>
      <c r="B12440" t="s">
        <v>39969</v>
      </c>
      <c r="C12440" t="s">
        <v>3178</v>
      </c>
      <c r="D12440" t="s">
        <v>61371</v>
      </c>
    </row>
    <row r="12441" spans="1:4" x14ac:dyDescent="0.3">
      <c r="A12441" t="s">
        <v>49893</v>
      </c>
      <c r="B12441" t="s">
        <v>39913</v>
      </c>
      <c r="C12441" t="s">
        <v>3178</v>
      </c>
      <c r="D12441" t="s">
        <v>61373</v>
      </c>
    </row>
    <row r="12442" spans="1:4" x14ac:dyDescent="0.3">
      <c r="A12442" t="s">
        <v>49989</v>
      </c>
      <c r="B12442" t="s">
        <v>39923</v>
      </c>
      <c r="C12442" t="s">
        <v>3178</v>
      </c>
      <c r="D12442" t="s">
        <v>61373</v>
      </c>
    </row>
    <row r="12443" spans="1:4" x14ac:dyDescent="0.3">
      <c r="A12443" t="s">
        <v>50071</v>
      </c>
      <c r="B12443" t="s">
        <v>39970</v>
      </c>
      <c r="C12443" t="s">
        <v>3178</v>
      </c>
      <c r="D12443" t="s">
        <v>61373</v>
      </c>
    </row>
    <row r="12444" spans="1:4" x14ac:dyDescent="0.3">
      <c r="A12444" t="s">
        <v>43082</v>
      </c>
      <c r="B12444" t="s">
        <v>50072</v>
      </c>
      <c r="C12444" t="s">
        <v>15872</v>
      </c>
      <c r="D12444" t="s">
        <v>61371</v>
      </c>
    </row>
    <row r="12445" spans="1:4" x14ac:dyDescent="0.3">
      <c r="A12445" t="s">
        <v>44067</v>
      </c>
      <c r="B12445" t="s">
        <v>40177</v>
      </c>
      <c r="C12445" t="s">
        <v>15872</v>
      </c>
      <c r="D12445" t="s">
        <v>61373</v>
      </c>
    </row>
    <row r="12446" spans="1:4" x14ac:dyDescent="0.3">
      <c r="A12446" t="s">
        <v>4893</v>
      </c>
      <c r="B12446" t="s">
        <v>40076</v>
      </c>
      <c r="C12446" t="s">
        <v>15872</v>
      </c>
      <c r="D12446" t="s">
        <v>61373</v>
      </c>
    </row>
    <row r="12447" spans="1:4" x14ac:dyDescent="0.3">
      <c r="A12447" t="s">
        <v>45771</v>
      </c>
      <c r="B12447" t="s">
        <v>47784</v>
      </c>
      <c r="C12447" t="s">
        <v>15872</v>
      </c>
      <c r="D12447" t="s">
        <v>61373</v>
      </c>
    </row>
    <row r="12448" spans="1:4" x14ac:dyDescent="0.3">
      <c r="A12448" t="s">
        <v>46799</v>
      </c>
      <c r="B12448" t="s">
        <v>40357</v>
      </c>
      <c r="C12448" t="s">
        <v>15872</v>
      </c>
      <c r="D12448" t="s">
        <v>61373</v>
      </c>
    </row>
    <row r="12449" spans="1:4" x14ac:dyDescent="0.3">
      <c r="A12449" t="s">
        <v>50073</v>
      </c>
      <c r="B12449" t="s">
        <v>44263</v>
      </c>
      <c r="C12449" t="s">
        <v>3180</v>
      </c>
      <c r="D12449" t="s">
        <v>61371</v>
      </c>
    </row>
    <row r="12450" spans="1:4" x14ac:dyDescent="0.3">
      <c r="A12450" t="s">
        <v>7585</v>
      </c>
      <c r="B12450" t="s">
        <v>40053</v>
      </c>
      <c r="C12450" t="s">
        <v>3180</v>
      </c>
      <c r="D12450" t="s">
        <v>61372</v>
      </c>
    </row>
    <row r="12451" spans="1:4" x14ac:dyDescent="0.3">
      <c r="A12451" t="s">
        <v>40059</v>
      </c>
      <c r="B12451" t="s">
        <v>40092</v>
      </c>
      <c r="C12451" t="s">
        <v>3180</v>
      </c>
      <c r="D12451" t="s">
        <v>61373</v>
      </c>
    </row>
    <row r="12452" spans="1:4" x14ac:dyDescent="0.3">
      <c r="A12452" t="s">
        <v>50074</v>
      </c>
      <c r="B12452" t="s">
        <v>41631</v>
      </c>
      <c r="C12452" t="s">
        <v>3180</v>
      </c>
      <c r="D12452" t="s">
        <v>61373</v>
      </c>
    </row>
    <row r="12453" spans="1:4" x14ac:dyDescent="0.3">
      <c r="A12453" t="s">
        <v>50075</v>
      </c>
      <c r="B12453" t="s">
        <v>39884</v>
      </c>
      <c r="C12453" t="s">
        <v>3180</v>
      </c>
      <c r="D12453" t="s">
        <v>61373</v>
      </c>
    </row>
    <row r="12454" spans="1:4" x14ac:dyDescent="0.3">
      <c r="A12454" t="s">
        <v>50076</v>
      </c>
      <c r="B12454" t="s">
        <v>39980</v>
      </c>
      <c r="C12454" t="s">
        <v>3181</v>
      </c>
      <c r="D12454" t="s">
        <v>61371</v>
      </c>
    </row>
    <row r="12455" spans="1:4" x14ac:dyDescent="0.3">
      <c r="A12455" t="s">
        <v>50077</v>
      </c>
      <c r="B12455" t="s">
        <v>39925</v>
      </c>
      <c r="C12455" t="s">
        <v>3181</v>
      </c>
      <c r="D12455" t="s">
        <v>61373</v>
      </c>
    </row>
    <row r="12456" spans="1:4" x14ac:dyDescent="0.3">
      <c r="A12456" t="s">
        <v>40060</v>
      </c>
      <c r="B12456" t="s">
        <v>50078</v>
      </c>
      <c r="C12456" t="s">
        <v>3181</v>
      </c>
      <c r="D12456" t="s">
        <v>61373</v>
      </c>
    </row>
    <row r="12457" spans="1:4" x14ac:dyDescent="0.3">
      <c r="A12457" t="s">
        <v>50027</v>
      </c>
      <c r="B12457" t="s">
        <v>39927</v>
      </c>
      <c r="C12457" t="s">
        <v>3181</v>
      </c>
      <c r="D12457" t="s">
        <v>61373</v>
      </c>
    </row>
    <row r="12458" spans="1:4" x14ac:dyDescent="0.3">
      <c r="A12458" t="s">
        <v>44844</v>
      </c>
      <c r="B12458" t="s">
        <v>41763</v>
      </c>
      <c r="C12458" t="s">
        <v>3182</v>
      </c>
      <c r="D12458" t="s">
        <v>61371</v>
      </c>
    </row>
    <row r="12459" spans="1:4" x14ac:dyDescent="0.3">
      <c r="A12459" t="s">
        <v>122</v>
      </c>
      <c r="B12459" t="s">
        <v>39913</v>
      </c>
      <c r="C12459" t="s">
        <v>3182</v>
      </c>
      <c r="D12459" t="s">
        <v>61373</v>
      </c>
    </row>
    <row r="12460" spans="1:4" x14ac:dyDescent="0.3">
      <c r="A12460" t="s">
        <v>49811</v>
      </c>
      <c r="B12460" t="s">
        <v>49324</v>
      </c>
      <c r="C12460" t="s">
        <v>3182</v>
      </c>
      <c r="D12460" t="s">
        <v>61373</v>
      </c>
    </row>
    <row r="12461" spans="1:4" x14ac:dyDescent="0.3">
      <c r="A12461" t="s">
        <v>44426</v>
      </c>
      <c r="B12461" t="s">
        <v>39884</v>
      </c>
      <c r="C12461" t="s">
        <v>3182</v>
      </c>
      <c r="D12461" t="s">
        <v>61373</v>
      </c>
    </row>
    <row r="12462" spans="1:4" x14ac:dyDescent="0.3">
      <c r="A12462" t="s">
        <v>50079</v>
      </c>
      <c r="B12462" t="s">
        <v>39921</v>
      </c>
      <c r="C12462" t="s">
        <v>3182</v>
      </c>
      <c r="D12462" t="s">
        <v>61373</v>
      </c>
    </row>
    <row r="12463" spans="1:4" x14ac:dyDescent="0.3">
      <c r="A12463" t="s">
        <v>42022</v>
      </c>
      <c r="B12463" t="s">
        <v>50080</v>
      </c>
      <c r="C12463" t="s">
        <v>3183</v>
      </c>
      <c r="D12463" t="s">
        <v>61371</v>
      </c>
    </row>
    <row r="12464" spans="1:4" x14ac:dyDescent="0.3">
      <c r="A12464" t="s">
        <v>50081</v>
      </c>
      <c r="B12464" t="s">
        <v>39866</v>
      </c>
      <c r="C12464" t="s">
        <v>3183</v>
      </c>
      <c r="D12464" t="s">
        <v>61373</v>
      </c>
    </row>
    <row r="12465" spans="1:4" x14ac:dyDescent="0.3">
      <c r="A12465" t="s">
        <v>50082</v>
      </c>
      <c r="B12465" t="s">
        <v>40320</v>
      </c>
      <c r="C12465" t="s">
        <v>3183</v>
      </c>
      <c r="D12465" t="s">
        <v>61373</v>
      </c>
    </row>
    <row r="12466" spans="1:4" x14ac:dyDescent="0.3">
      <c r="A12466" t="s">
        <v>49960</v>
      </c>
      <c r="B12466" t="s">
        <v>50083</v>
      </c>
      <c r="C12466" t="s">
        <v>3184</v>
      </c>
      <c r="D12466" t="s">
        <v>61371</v>
      </c>
    </row>
    <row r="12467" spans="1:4" x14ac:dyDescent="0.3">
      <c r="A12467" t="s">
        <v>50084</v>
      </c>
      <c r="B12467" t="s">
        <v>40201</v>
      </c>
      <c r="C12467" t="s">
        <v>3184</v>
      </c>
      <c r="D12467" t="s">
        <v>61373</v>
      </c>
    </row>
    <row r="12468" spans="1:4" x14ac:dyDescent="0.3">
      <c r="A12468" t="s">
        <v>50085</v>
      </c>
      <c r="B12468" t="s">
        <v>44187</v>
      </c>
      <c r="C12468" t="s">
        <v>3184</v>
      </c>
      <c r="D12468" t="s">
        <v>61373</v>
      </c>
    </row>
    <row r="12469" spans="1:4" x14ac:dyDescent="0.3">
      <c r="A12469" t="s">
        <v>40399</v>
      </c>
      <c r="B12469" t="s">
        <v>40462</v>
      </c>
      <c r="C12469" t="s">
        <v>3184</v>
      </c>
      <c r="D12469" t="s">
        <v>61373</v>
      </c>
    </row>
    <row r="12470" spans="1:4" x14ac:dyDescent="0.3">
      <c r="A12470" t="s">
        <v>43141</v>
      </c>
      <c r="B12470" t="s">
        <v>40320</v>
      </c>
      <c r="C12470" t="s">
        <v>3184</v>
      </c>
      <c r="D12470" t="s">
        <v>61373</v>
      </c>
    </row>
    <row r="12471" spans="1:4" x14ac:dyDescent="0.3">
      <c r="A12471" t="s">
        <v>50086</v>
      </c>
      <c r="B12471" t="s">
        <v>39906</v>
      </c>
      <c r="C12471" t="s">
        <v>3185</v>
      </c>
      <c r="D12471" t="s">
        <v>61371</v>
      </c>
    </row>
    <row r="12472" spans="1:4" x14ac:dyDescent="0.3">
      <c r="A12472" t="s">
        <v>50087</v>
      </c>
      <c r="B12472" t="s">
        <v>40957</v>
      </c>
      <c r="C12472" t="s">
        <v>3185</v>
      </c>
      <c r="D12472" t="s">
        <v>61373</v>
      </c>
    </row>
    <row r="12473" spans="1:4" x14ac:dyDescent="0.3">
      <c r="A12473" t="s">
        <v>50088</v>
      </c>
      <c r="B12473" t="s">
        <v>39869</v>
      </c>
      <c r="C12473" t="s">
        <v>3185</v>
      </c>
      <c r="D12473" t="s">
        <v>61373</v>
      </c>
    </row>
    <row r="12474" spans="1:4" x14ac:dyDescent="0.3">
      <c r="A12474" t="s">
        <v>50089</v>
      </c>
      <c r="B12474" t="s">
        <v>39927</v>
      </c>
      <c r="C12474" t="s">
        <v>3185</v>
      </c>
      <c r="D12474" t="s">
        <v>61373</v>
      </c>
    </row>
    <row r="12475" spans="1:4" x14ac:dyDescent="0.3">
      <c r="A12475" t="s">
        <v>46413</v>
      </c>
      <c r="B12475" t="s">
        <v>50090</v>
      </c>
      <c r="C12475" t="s">
        <v>3185</v>
      </c>
      <c r="D12475" t="s">
        <v>61373</v>
      </c>
    </row>
    <row r="12476" spans="1:4" x14ac:dyDescent="0.3">
      <c r="A12476" t="s">
        <v>50091</v>
      </c>
      <c r="B12476" t="s">
        <v>41578</v>
      </c>
      <c r="C12476" t="s">
        <v>3185</v>
      </c>
      <c r="D12476" t="s">
        <v>61373</v>
      </c>
    </row>
    <row r="12477" spans="1:4" x14ac:dyDescent="0.3">
      <c r="A12477" t="s">
        <v>41452</v>
      </c>
      <c r="B12477" t="s">
        <v>39999</v>
      </c>
      <c r="C12477" t="s">
        <v>3186</v>
      </c>
      <c r="D12477" t="s">
        <v>61371</v>
      </c>
    </row>
    <row r="12478" spans="1:4" x14ac:dyDescent="0.3">
      <c r="A12478" t="s">
        <v>50092</v>
      </c>
      <c r="B12478" t="s">
        <v>39984</v>
      </c>
      <c r="C12478" t="s">
        <v>3186</v>
      </c>
      <c r="D12478" t="s">
        <v>61372</v>
      </c>
    </row>
    <row r="12479" spans="1:4" x14ac:dyDescent="0.3">
      <c r="A12479" t="s">
        <v>46081</v>
      </c>
      <c r="B12479" t="s">
        <v>50093</v>
      </c>
      <c r="C12479" t="s">
        <v>3186</v>
      </c>
      <c r="D12479" t="s">
        <v>61373</v>
      </c>
    </row>
    <row r="12480" spans="1:4" x14ac:dyDescent="0.3">
      <c r="A12480" t="s">
        <v>49365</v>
      </c>
      <c r="B12480" t="s">
        <v>50094</v>
      </c>
      <c r="C12480" t="s">
        <v>3186</v>
      </c>
      <c r="D12480" t="s">
        <v>61373</v>
      </c>
    </row>
    <row r="12481" spans="1:4" x14ac:dyDescent="0.3">
      <c r="A12481" t="s">
        <v>40311</v>
      </c>
      <c r="B12481" t="s">
        <v>40289</v>
      </c>
      <c r="C12481" t="s">
        <v>3187</v>
      </c>
      <c r="D12481" t="s">
        <v>61371</v>
      </c>
    </row>
    <row r="12482" spans="1:4" x14ac:dyDescent="0.3">
      <c r="A12482" t="s">
        <v>50095</v>
      </c>
      <c r="B12482" t="s">
        <v>48906</v>
      </c>
      <c r="C12482" t="s">
        <v>3187</v>
      </c>
      <c r="D12482" t="s">
        <v>61373</v>
      </c>
    </row>
    <row r="12483" spans="1:4" x14ac:dyDescent="0.3">
      <c r="A12483" t="s">
        <v>47519</v>
      </c>
      <c r="B12483" t="s">
        <v>40802</v>
      </c>
      <c r="C12483" t="s">
        <v>3187</v>
      </c>
      <c r="D12483" t="s">
        <v>61373</v>
      </c>
    </row>
    <row r="12484" spans="1:4" x14ac:dyDescent="0.3">
      <c r="A12484" t="s">
        <v>49683</v>
      </c>
      <c r="B12484" t="s">
        <v>50096</v>
      </c>
      <c r="C12484" t="s">
        <v>3188</v>
      </c>
      <c r="D12484" t="s">
        <v>61371</v>
      </c>
    </row>
    <row r="12485" spans="1:4" x14ac:dyDescent="0.3">
      <c r="A12485" t="s">
        <v>6700</v>
      </c>
      <c r="B12485" t="s">
        <v>39877</v>
      </c>
      <c r="C12485" t="s">
        <v>3188</v>
      </c>
      <c r="D12485" t="s">
        <v>61372</v>
      </c>
    </row>
    <row r="12486" spans="1:4" x14ac:dyDescent="0.3">
      <c r="A12486" t="s">
        <v>50097</v>
      </c>
      <c r="B12486" t="s">
        <v>39875</v>
      </c>
      <c r="C12486" t="s">
        <v>3188</v>
      </c>
      <c r="D12486" t="s">
        <v>61373</v>
      </c>
    </row>
    <row r="12487" spans="1:4" x14ac:dyDescent="0.3">
      <c r="A12487" t="s">
        <v>42006</v>
      </c>
      <c r="B12487" t="s">
        <v>50098</v>
      </c>
      <c r="C12487" t="s">
        <v>3188</v>
      </c>
      <c r="D12487" t="s">
        <v>61373</v>
      </c>
    </row>
    <row r="12488" spans="1:4" x14ac:dyDescent="0.3">
      <c r="A12488" t="s">
        <v>47550</v>
      </c>
      <c r="B12488" t="s">
        <v>40053</v>
      </c>
      <c r="C12488" t="s">
        <v>3188</v>
      </c>
      <c r="D12488" t="s">
        <v>61373</v>
      </c>
    </row>
    <row r="12489" spans="1:4" x14ac:dyDescent="0.3">
      <c r="A12489" t="s">
        <v>50099</v>
      </c>
      <c r="B12489" t="s">
        <v>41175</v>
      </c>
      <c r="C12489" t="s">
        <v>3188</v>
      </c>
      <c r="D12489" t="s">
        <v>61373</v>
      </c>
    </row>
    <row r="12490" spans="1:4" x14ac:dyDescent="0.3">
      <c r="A12490" t="s">
        <v>50100</v>
      </c>
      <c r="B12490" t="s">
        <v>50101</v>
      </c>
      <c r="C12490" t="s">
        <v>3188</v>
      </c>
      <c r="D12490" t="s">
        <v>61373</v>
      </c>
    </row>
    <row r="12491" spans="1:4" x14ac:dyDescent="0.3">
      <c r="A12491" t="s">
        <v>50060</v>
      </c>
      <c r="B12491" t="s">
        <v>40250</v>
      </c>
      <c r="C12491" t="s">
        <v>3188</v>
      </c>
      <c r="D12491" t="s">
        <v>61373</v>
      </c>
    </row>
    <row r="12492" spans="1:4" x14ac:dyDescent="0.3">
      <c r="A12492" t="s">
        <v>50102</v>
      </c>
      <c r="B12492" t="s">
        <v>40426</v>
      </c>
      <c r="C12492" t="s">
        <v>3189</v>
      </c>
      <c r="D12492" t="s">
        <v>61371</v>
      </c>
    </row>
    <row r="12493" spans="1:4" x14ac:dyDescent="0.3">
      <c r="A12493" t="s">
        <v>39912</v>
      </c>
      <c r="B12493" t="s">
        <v>39904</v>
      </c>
      <c r="C12493" t="s">
        <v>3189</v>
      </c>
      <c r="D12493" t="s">
        <v>61373</v>
      </c>
    </row>
    <row r="12494" spans="1:4" x14ac:dyDescent="0.3">
      <c r="A12494" t="s">
        <v>47074</v>
      </c>
      <c r="B12494" t="s">
        <v>39924</v>
      </c>
      <c r="C12494" t="s">
        <v>3189</v>
      </c>
      <c r="D12494" t="s">
        <v>61373</v>
      </c>
    </row>
    <row r="12495" spans="1:4" x14ac:dyDescent="0.3">
      <c r="A12495" t="s">
        <v>42053</v>
      </c>
      <c r="B12495" t="s">
        <v>39913</v>
      </c>
      <c r="C12495" t="s">
        <v>3189</v>
      </c>
      <c r="D12495" t="s">
        <v>61373</v>
      </c>
    </row>
    <row r="12496" spans="1:4" x14ac:dyDescent="0.3">
      <c r="A12496" t="s">
        <v>50103</v>
      </c>
      <c r="B12496" t="s">
        <v>42627</v>
      </c>
      <c r="C12496" t="s">
        <v>3189</v>
      </c>
      <c r="D12496" t="s">
        <v>61373</v>
      </c>
    </row>
    <row r="12497" spans="1:4" x14ac:dyDescent="0.3">
      <c r="A12497" t="s">
        <v>40054</v>
      </c>
      <c r="B12497" t="s">
        <v>39957</v>
      </c>
      <c r="C12497" t="s">
        <v>3190</v>
      </c>
      <c r="D12497" t="s">
        <v>61371</v>
      </c>
    </row>
    <row r="12498" spans="1:4" x14ac:dyDescent="0.3">
      <c r="A12498" t="s">
        <v>50104</v>
      </c>
      <c r="B12498" t="s">
        <v>40154</v>
      </c>
      <c r="C12498" t="s">
        <v>3190</v>
      </c>
      <c r="D12498" t="s">
        <v>61373</v>
      </c>
    </row>
    <row r="12499" spans="1:4" x14ac:dyDescent="0.3">
      <c r="A12499" t="s">
        <v>50105</v>
      </c>
      <c r="B12499" t="s">
        <v>41343</v>
      </c>
      <c r="C12499" t="s">
        <v>3190</v>
      </c>
      <c r="D12499" t="s">
        <v>61373</v>
      </c>
    </row>
    <row r="12500" spans="1:4" x14ac:dyDescent="0.3">
      <c r="A12500" t="s">
        <v>46273</v>
      </c>
      <c r="B12500" t="s">
        <v>39991</v>
      </c>
      <c r="C12500" t="s">
        <v>3191</v>
      </c>
      <c r="D12500" t="s">
        <v>61371</v>
      </c>
    </row>
    <row r="12501" spans="1:4" x14ac:dyDescent="0.3">
      <c r="A12501" t="s">
        <v>50106</v>
      </c>
      <c r="B12501" t="s">
        <v>41036</v>
      </c>
      <c r="C12501" t="s">
        <v>3191</v>
      </c>
      <c r="D12501" t="s">
        <v>61373</v>
      </c>
    </row>
    <row r="12502" spans="1:4" x14ac:dyDescent="0.3">
      <c r="A12502" t="s">
        <v>50107</v>
      </c>
      <c r="B12502" t="s">
        <v>41347</v>
      </c>
      <c r="C12502" t="s">
        <v>3191</v>
      </c>
      <c r="D12502" t="s">
        <v>61373</v>
      </c>
    </row>
    <row r="12503" spans="1:4" x14ac:dyDescent="0.3">
      <c r="A12503" t="s">
        <v>40767</v>
      </c>
      <c r="B12503" t="s">
        <v>50108</v>
      </c>
      <c r="C12503" t="s">
        <v>3191</v>
      </c>
      <c r="D12503" t="s">
        <v>61373</v>
      </c>
    </row>
    <row r="12504" spans="1:4" x14ac:dyDescent="0.3">
      <c r="A12504" t="s">
        <v>50109</v>
      </c>
      <c r="B12504" t="s">
        <v>39875</v>
      </c>
      <c r="C12504" t="s">
        <v>3193</v>
      </c>
      <c r="D12504" t="s">
        <v>61371</v>
      </c>
    </row>
    <row r="12505" spans="1:4" x14ac:dyDescent="0.3">
      <c r="A12505" t="s">
        <v>6781</v>
      </c>
      <c r="B12505" t="s">
        <v>39931</v>
      </c>
      <c r="C12505" t="s">
        <v>3193</v>
      </c>
      <c r="D12505" t="s">
        <v>61372</v>
      </c>
    </row>
    <row r="12506" spans="1:4" x14ac:dyDescent="0.3">
      <c r="A12506" t="s">
        <v>50110</v>
      </c>
      <c r="B12506" t="s">
        <v>50111</v>
      </c>
      <c r="C12506" t="s">
        <v>3193</v>
      </c>
      <c r="D12506" t="s">
        <v>61373</v>
      </c>
    </row>
    <row r="12507" spans="1:4" x14ac:dyDescent="0.3">
      <c r="A12507" t="s">
        <v>50112</v>
      </c>
      <c r="B12507" t="s">
        <v>42627</v>
      </c>
      <c r="C12507" t="s">
        <v>3193</v>
      </c>
      <c r="D12507" t="s">
        <v>61373</v>
      </c>
    </row>
    <row r="12508" spans="1:4" x14ac:dyDescent="0.3">
      <c r="A12508" t="s">
        <v>40831</v>
      </c>
      <c r="B12508" t="s">
        <v>41003</v>
      </c>
      <c r="C12508" t="s">
        <v>3193</v>
      </c>
      <c r="D12508" t="s">
        <v>61373</v>
      </c>
    </row>
    <row r="12509" spans="1:4" x14ac:dyDescent="0.3">
      <c r="A12509" t="s">
        <v>46745</v>
      </c>
      <c r="B12509" t="s">
        <v>42428</v>
      </c>
      <c r="C12509" t="s">
        <v>3193</v>
      </c>
      <c r="D12509" t="s">
        <v>61373</v>
      </c>
    </row>
    <row r="12510" spans="1:4" x14ac:dyDescent="0.3">
      <c r="A12510" t="s">
        <v>50113</v>
      </c>
      <c r="B12510" t="s">
        <v>40053</v>
      </c>
      <c r="C12510" t="s">
        <v>3194</v>
      </c>
      <c r="D12510" t="s">
        <v>61371</v>
      </c>
    </row>
    <row r="12511" spans="1:4" x14ac:dyDescent="0.3">
      <c r="A12511" t="s">
        <v>50114</v>
      </c>
      <c r="B12511" t="s">
        <v>40049</v>
      </c>
      <c r="C12511" t="s">
        <v>3194</v>
      </c>
      <c r="D12511" t="s">
        <v>61373</v>
      </c>
    </row>
    <row r="12512" spans="1:4" x14ac:dyDescent="0.3">
      <c r="A12512" t="s">
        <v>50115</v>
      </c>
      <c r="B12512" t="s">
        <v>39974</v>
      </c>
      <c r="C12512" t="s">
        <v>3195</v>
      </c>
      <c r="D12512" t="s">
        <v>61371</v>
      </c>
    </row>
    <row r="12513" spans="1:4" x14ac:dyDescent="0.3">
      <c r="A12513" t="s">
        <v>50116</v>
      </c>
      <c r="B12513" t="s">
        <v>39945</v>
      </c>
      <c r="C12513" t="s">
        <v>3195</v>
      </c>
      <c r="D12513" t="s">
        <v>61372</v>
      </c>
    </row>
    <row r="12514" spans="1:4" x14ac:dyDescent="0.3">
      <c r="A12514" t="s">
        <v>50117</v>
      </c>
      <c r="B12514" t="s">
        <v>40354</v>
      </c>
      <c r="C12514" t="s">
        <v>3195</v>
      </c>
      <c r="D12514" t="s">
        <v>61373</v>
      </c>
    </row>
    <row r="12515" spans="1:4" x14ac:dyDescent="0.3">
      <c r="A12515" t="s">
        <v>50118</v>
      </c>
      <c r="B12515" t="s">
        <v>40203</v>
      </c>
      <c r="C12515" t="s">
        <v>3195</v>
      </c>
      <c r="D12515" t="s">
        <v>61373</v>
      </c>
    </row>
    <row r="12516" spans="1:4" x14ac:dyDescent="0.3">
      <c r="A12516" t="s">
        <v>44148</v>
      </c>
      <c r="B12516" t="s">
        <v>41806</v>
      </c>
      <c r="C12516" t="s">
        <v>3196</v>
      </c>
      <c r="D12516" t="s">
        <v>61371</v>
      </c>
    </row>
    <row r="12517" spans="1:4" x14ac:dyDescent="0.3">
      <c r="A12517" t="s">
        <v>45497</v>
      </c>
      <c r="B12517" t="s">
        <v>39939</v>
      </c>
      <c r="C12517" t="s">
        <v>3196</v>
      </c>
      <c r="D12517" t="s">
        <v>61372</v>
      </c>
    </row>
    <row r="12518" spans="1:4" x14ac:dyDescent="0.3">
      <c r="A12518" t="s">
        <v>1254</v>
      </c>
      <c r="B12518" t="s">
        <v>44653</v>
      </c>
      <c r="C12518" t="s">
        <v>3196</v>
      </c>
      <c r="D12518" t="s">
        <v>61373</v>
      </c>
    </row>
    <row r="12519" spans="1:4" x14ac:dyDescent="0.3">
      <c r="A12519" t="s">
        <v>50119</v>
      </c>
      <c r="B12519" t="s">
        <v>40957</v>
      </c>
      <c r="C12519" t="s">
        <v>3196</v>
      </c>
      <c r="D12519" t="s">
        <v>61373</v>
      </c>
    </row>
    <row r="12520" spans="1:4" x14ac:dyDescent="0.3">
      <c r="A12520" t="s">
        <v>40767</v>
      </c>
      <c r="B12520" t="s">
        <v>39921</v>
      </c>
      <c r="C12520" t="s">
        <v>3196</v>
      </c>
      <c r="D12520" t="s">
        <v>61373</v>
      </c>
    </row>
    <row r="12521" spans="1:4" x14ac:dyDescent="0.3">
      <c r="A12521" t="s">
        <v>50100</v>
      </c>
      <c r="B12521" t="s">
        <v>39953</v>
      </c>
      <c r="C12521" t="s">
        <v>3196</v>
      </c>
      <c r="D12521" t="s">
        <v>61373</v>
      </c>
    </row>
    <row r="12522" spans="1:4" x14ac:dyDescent="0.3">
      <c r="A12522" t="s">
        <v>48089</v>
      </c>
      <c r="B12522" t="s">
        <v>39927</v>
      </c>
      <c r="C12522" t="s">
        <v>3197</v>
      </c>
      <c r="D12522" t="s">
        <v>61371</v>
      </c>
    </row>
    <row r="12523" spans="1:4" x14ac:dyDescent="0.3">
      <c r="A12523" t="s">
        <v>40770</v>
      </c>
      <c r="B12523" t="s">
        <v>39888</v>
      </c>
      <c r="C12523" t="s">
        <v>3197</v>
      </c>
      <c r="D12523" t="s">
        <v>61372</v>
      </c>
    </row>
    <row r="12524" spans="1:4" x14ac:dyDescent="0.3">
      <c r="A12524" t="s">
        <v>40443</v>
      </c>
      <c r="B12524" t="s">
        <v>39974</v>
      </c>
      <c r="C12524" t="s">
        <v>3197</v>
      </c>
      <c r="D12524" t="s">
        <v>61373</v>
      </c>
    </row>
    <row r="12525" spans="1:4" x14ac:dyDescent="0.3">
      <c r="A12525" t="s">
        <v>50120</v>
      </c>
      <c r="B12525" t="s">
        <v>41874</v>
      </c>
      <c r="C12525" t="s">
        <v>3197</v>
      </c>
      <c r="D12525" t="s">
        <v>61373</v>
      </c>
    </row>
    <row r="12526" spans="1:4" x14ac:dyDescent="0.3">
      <c r="A12526" t="s">
        <v>50121</v>
      </c>
      <c r="B12526" t="s">
        <v>40483</v>
      </c>
      <c r="C12526" t="s">
        <v>3197</v>
      </c>
      <c r="D12526" t="s">
        <v>61373</v>
      </c>
    </row>
    <row r="12527" spans="1:4" x14ac:dyDescent="0.3">
      <c r="A12527" t="s">
        <v>50122</v>
      </c>
      <c r="B12527" t="s">
        <v>40410</v>
      </c>
      <c r="C12527" t="s">
        <v>12933</v>
      </c>
      <c r="D12527" t="s">
        <v>61371</v>
      </c>
    </row>
    <row r="12528" spans="1:4" x14ac:dyDescent="0.3">
      <c r="A12528" t="s">
        <v>47509</v>
      </c>
      <c r="B12528" t="s">
        <v>39906</v>
      </c>
      <c r="C12528" t="s">
        <v>12933</v>
      </c>
      <c r="D12528" t="s">
        <v>61372</v>
      </c>
    </row>
    <row r="12529" spans="1:4" x14ac:dyDescent="0.3">
      <c r="A12529" t="s">
        <v>50123</v>
      </c>
      <c r="B12529" t="s">
        <v>40182</v>
      </c>
      <c r="C12529" t="s">
        <v>12933</v>
      </c>
      <c r="D12529" t="s">
        <v>61373</v>
      </c>
    </row>
    <row r="12530" spans="1:4" x14ac:dyDescent="0.3">
      <c r="A12530" t="s">
        <v>46911</v>
      </c>
      <c r="B12530" t="s">
        <v>39984</v>
      </c>
      <c r="C12530" t="s">
        <v>3198</v>
      </c>
      <c r="D12530" t="s">
        <v>61371</v>
      </c>
    </row>
    <row r="12531" spans="1:4" x14ac:dyDescent="0.3">
      <c r="A12531" t="s">
        <v>50124</v>
      </c>
      <c r="B12531" t="s">
        <v>43365</v>
      </c>
      <c r="C12531" t="s">
        <v>3198</v>
      </c>
      <c r="D12531" t="s">
        <v>61372</v>
      </c>
    </row>
    <row r="12532" spans="1:4" x14ac:dyDescent="0.3">
      <c r="A12532" t="s">
        <v>50125</v>
      </c>
      <c r="B12532" t="s">
        <v>39924</v>
      </c>
      <c r="C12532" t="s">
        <v>3198</v>
      </c>
      <c r="D12532" t="s">
        <v>61373</v>
      </c>
    </row>
    <row r="12533" spans="1:4" x14ac:dyDescent="0.3">
      <c r="A12533" t="s">
        <v>50115</v>
      </c>
      <c r="B12533" t="s">
        <v>40874</v>
      </c>
      <c r="C12533" t="s">
        <v>3198</v>
      </c>
      <c r="D12533" t="s">
        <v>61373</v>
      </c>
    </row>
    <row r="12534" spans="1:4" x14ac:dyDescent="0.3">
      <c r="A12534" t="s">
        <v>50089</v>
      </c>
      <c r="B12534" t="s">
        <v>48577</v>
      </c>
      <c r="C12534" t="s">
        <v>3198</v>
      </c>
      <c r="D12534" t="s">
        <v>61373</v>
      </c>
    </row>
    <row r="12535" spans="1:4" x14ac:dyDescent="0.3">
      <c r="A12535" t="s">
        <v>41505</v>
      </c>
      <c r="B12535" t="s">
        <v>39957</v>
      </c>
      <c r="C12535" t="s">
        <v>3198</v>
      </c>
      <c r="D12535" t="s">
        <v>61373</v>
      </c>
    </row>
    <row r="12536" spans="1:4" x14ac:dyDescent="0.3">
      <c r="A12536" t="s">
        <v>5011</v>
      </c>
      <c r="B12536" t="s">
        <v>39999</v>
      </c>
      <c r="C12536" t="s">
        <v>3199</v>
      </c>
      <c r="D12536" t="s">
        <v>61371</v>
      </c>
    </row>
    <row r="12537" spans="1:4" x14ac:dyDescent="0.3">
      <c r="A12537" t="s">
        <v>49960</v>
      </c>
      <c r="B12537" t="s">
        <v>40056</v>
      </c>
      <c r="C12537" t="s">
        <v>3199</v>
      </c>
      <c r="D12537" t="s">
        <v>61373</v>
      </c>
    </row>
    <row r="12538" spans="1:4" x14ac:dyDescent="0.3">
      <c r="A12538" t="s">
        <v>41452</v>
      </c>
      <c r="B12538" t="s">
        <v>40609</v>
      </c>
      <c r="C12538" t="s">
        <v>3199</v>
      </c>
      <c r="D12538" t="s">
        <v>61373</v>
      </c>
    </row>
    <row r="12539" spans="1:4" x14ac:dyDescent="0.3">
      <c r="A12539" t="s">
        <v>42681</v>
      </c>
      <c r="B12539" t="s">
        <v>39984</v>
      </c>
      <c r="C12539" t="s">
        <v>3199</v>
      </c>
      <c r="D12539" t="s">
        <v>61373</v>
      </c>
    </row>
    <row r="12540" spans="1:4" x14ac:dyDescent="0.3">
      <c r="A12540" t="s">
        <v>49699</v>
      </c>
      <c r="B12540" t="s">
        <v>39866</v>
      </c>
      <c r="C12540" t="s">
        <v>3199</v>
      </c>
      <c r="D12540" t="s">
        <v>61373</v>
      </c>
    </row>
    <row r="12541" spans="1:4" x14ac:dyDescent="0.3">
      <c r="A12541" t="s">
        <v>50126</v>
      </c>
      <c r="B12541" t="s">
        <v>40316</v>
      </c>
      <c r="C12541" t="s">
        <v>3200</v>
      </c>
      <c r="D12541" t="s">
        <v>61371</v>
      </c>
    </row>
    <row r="12542" spans="1:4" x14ac:dyDescent="0.3">
      <c r="A12542" t="s">
        <v>50127</v>
      </c>
      <c r="B12542" t="s">
        <v>41387</v>
      </c>
      <c r="C12542" t="s">
        <v>3200</v>
      </c>
      <c r="D12542" t="s">
        <v>61373</v>
      </c>
    </row>
    <row r="12543" spans="1:4" x14ac:dyDescent="0.3">
      <c r="A12543" t="s">
        <v>50128</v>
      </c>
      <c r="B12543" t="s">
        <v>40483</v>
      </c>
      <c r="C12543" t="s">
        <v>3200</v>
      </c>
      <c r="D12543" t="s">
        <v>61373</v>
      </c>
    </row>
    <row r="12544" spans="1:4" x14ac:dyDescent="0.3">
      <c r="A12544" t="s">
        <v>50129</v>
      </c>
      <c r="B12544" t="s">
        <v>40049</v>
      </c>
      <c r="C12544" t="s">
        <v>3200</v>
      </c>
      <c r="D12544" t="s">
        <v>61373</v>
      </c>
    </row>
    <row r="12545" spans="1:4" x14ac:dyDescent="0.3">
      <c r="A12545" t="s">
        <v>50130</v>
      </c>
      <c r="B12545" t="s">
        <v>50131</v>
      </c>
      <c r="C12545" t="s">
        <v>15890</v>
      </c>
      <c r="D12545" t="s">
        <v>61371</v>
      </c>
    </row>
    <row r="12546" spans="1:4" x14ac:dyDescent="0.3">
      <c r="A12546" t="s">
        <v>50132</v>
      </c>
      <c r="B12546" t="s">
        <v>40927</v>
      </c>
      <c r="C12546" t="s">
        <v>15890</v>
      </c>
      <c r="D12546" t="s">
        <v>61373</v>
      </c>
    </row>
    <row r="12547" spans="1:4" x14ac:dyDescent="0.3">
      <c r="A12547" t="s">
        <v>44787</v>
      </c>
      <c r="B12547" t="s">
        <v>50133</v>
      </c>
      <c r="C12547" t="s">
        <v>15890</v>
      </c>
      <c r="D12547" t="s">
        <v>61373</v>
      </c>
    </row>
    <row r="12548" spans="1:4" x14ac:dyDescent="0.3">
      <c r="A12548" t="s">
        <v>49646</v>
      </c>
      <c r="B12548" t="s">
        <v>40044</v>
      </c>
      <c r="C12548" t="s">
        <v>3202</v>
      </c>
      <c r="D12548" t="s">
        <v>61371</v>
      </c>
    </row>
    <row r="12549" spans="1:4" x14ac:dyDescent="0.3">
      <c r="A12549" t="s">
        <v>49761</v>
      </c>
      <c r="B12549" t="s">
        <v>40339</v>
      </c>
      <c r="C12549" t="s">
        <v>3202</v>
      </c>
      <c r="D12549" t="s">
        <v>61372</v>
      </c>
    </row>
    <row r="12550" spans="1:4" x14ac:dyDescent="0.3">
      <c r="A12550" t="s">
        <v>50134</v>
      </c>
      <c r="B12550" t="s">
        <v>39867</v>
      </c>
      <c r="C12550" t="s">
        <v>3202</v>
      </c>
      <c r="D12550" t="s">
        <v>61373</v>
      </c>
    </row>
    <row r="12551" spans="1:4" x14ac:dyDescent="0.3">
      <c r="A12551" t="s">
        <v>50135</v>
      </c>
      <c r="B12551" t="s">
        <v>40352</v>
      </c>
      <c r="C12551" t="s">
        <v>3203</v>
      </c>
      <c r="D12551" t="s">
        <v>61371</v>
      </c>
    </row>
    <row r="12552" spans="1:4" x14ac:dyDescent="0.3">
      <c r="A12552" t="s">
        <v>50135</v>
      </c>
      <c r="B12552" t="s">
        <v>41531</v>
      </c>
      <c r="C12552" t="s">
        <v>3203</v>
      </c>
      <c r="D12552" t="s">
        <v>61372</v>
      </c>
    </row>
    <row r="12553" spans="1:4" x14ac:dyDescent="0.3">
      <c r="A12553" t="s">
        <v>50136</v>
      </c>
      <c r="B12553" t="s">
        <v>46702</v>
      </c>
      <c r="C12553" t="s">
        <v>3203</v>
      </c>
      <c r="D12553" t="s">
        <v>61373</v>
      </c>
    </row>
    <row r="12554" spans="1:4" x14ac:dyDescent="0.3">
      <c r="A12554" t="s">
        <v>50137</v>
      </c>
      <c r="B12554" t="s">
        <v>40904</v>
      </c>
      <c r="C12554" t="s">
        <v>3203</v>
      </c>
      <c r="D12554" t="s">
        <v>61373</v>
      </c>
    </row>
    <row r="12555" spans="1:4" x14ac:dyDescent="0.3">
      <c r="A12555" t="s">
        <v>50099</v>
      </c>
      <c r="B12555" t="s">
        <v>44653</v>
      </c>
      <c r="C12555" t="s">
        <v>3203</v>
      </c>
      <c r="D12555" t="s">
        <v>61373</v>
      </c>
    </row>
    <row r="12556" spans="1:4" x14ac:dyDescent="0.3">
      <c r="A12556" t="s">
        <v>50138</v>
      </c>
      <c r="B12556" t="s">
        <v>39921</v>
      </c>
      <c r="C12556" t="s">
        <v>3204</v>
      </c>
      <c r="D12556" t="s">
        <v>61371</v>
      </c>
    </row>
    <row r="12557" spans="1:4" x14ac:dyDescent="0.3">
      <c r="A12557" t="s">
        <v>49979</v>
      </c>
      <c r="B12557" t="s">
        <v>39984</v>
      </c>
      <c r="C12557" t="s">
        <v>3204</v>
      </c>
      <c r="D12557" t="s">
        <v>61372</v>
      </c>
    </row>
    <row r="12558" spans="1:4" x14ac:dyDescent="0.3">
      <c r="A12558" t="s">
        <v>41998</v>
      </c>
      <c r="B12558" t="s">
        <v>40086</v>
      </c>
      <c r="C12558" t="s">
        <v>3204</v>
      </c>
      <c r="D12558" t="s">
        <v>61373</v>
      </c>
    </row>
    <row r="12559" spans="1:4" x14ac:dyDescent="0.3">
      <c r="A12559" t="s">
        <v>40188</v>
      </c>
      <c r="B12559" t="s">
        <v>50139</v>
      </c>
      <c r="C12559" t="s">
        <v>3204</v>
      </c>
      <c r="D12559" t="s">
        <v>61373</v>
      </c>
    </row>
    <row r="12560" spans="1:4" x14ac:dyDescent="0.3">
      <c r="A12560" t="s">
        <v>50140</v>
      </c>
      <c r="B12560" t="s">
        <v>42293</v>
      </c>
      <c r="C12560" t="s">
        <v>3204</v>
      </c>
      <c r="D12560" t="s">
        <v>61373</v>
      </c>
    </row>
    <row r="12561" spans="1:4" x14ac:dyDescent="0.3">
      <c r="A12561" t="s">
        <v>49822</v>
      </c>
      <c r="B12561" t="s">
        <v>39924</v>
      </c>
      <c r="C12561" t="s">
        <v>3204</v>
      </c>
      <c r="D12561" t="s">
        <v>61373</v>
      </c>
    </row>
    <row r="12562" spans="1:4" x14ac:dyDescent="0.3">
      <c r="A12562" t="s">
        <v>46799</v>
      </c>
      <c r="B12562" t="s">
        <v>40609</v>
      </c>
      <c r="C12562" t="s">
        <v>3205</v>
      </c>
      <c r="D12562" t="s">
        <v>61371</v>
      </c>
    </row>
    <row r="12563" spans="1:4" x14ac:dyDescent="0.3">
      <c r="A12563" t="s">
        <v>46081</v>
      </c>
      <c r="B12563" t="s">
        <v>50141</v>
      </c>
      <c r="C12563" t="s">
        <v>3205</v>
      </c>
      <c r="D12563" t="s">
        <v>61372</v>
      </c>
    </row>
    <row r="12564" spans="1:4" x14ac:dyDescent="0.3">
      <c r="A12564" t="s">
        <v>44067</v>
      </c>
      <c r="B12564" t="s">
        <v>39945</v>
      </c>
      <c r="C12564" t="s">
        <v>3205</v>
      </c>
      <c r="D12564" t="s">
        <v>61373</v>
      </c>
    </row>
    <row r="12565" spans="1:4" x14ac:dyDescent="0.3">
      <c r="A12565" t="s">
        <v>50142</v>
      </c>
      <c r="B12565" t="s">
        <v>39941</v>
      </c>
      <c r="C12565" t="s">
        <v>3205</v>
      </c>
      <c r="D12565" t="s">
        <v>61373</v>
      </c>
    </row>
    <row r="12566" spans="1:4" x14ac:dyDescent="0.3">
      <c r="A12566" t="s">
        <v>49299</v>
      </c>
      <c r="B12566" t="s">
        <v>39867</v>
      </c>
      <c r="C12566" t="s">
        <v>3206</v>
      </c>
      <c r="D12566" t="s">
        <v>61371</v>
      </c>
    </row>
    <row r="12567" spans="1:4" x14ac:dyDescent="0.3">
      <c r="A12567" t="s">
        <v>50143</v>
      </c>
      <c r="B12567" t="s">
        <v>39959</v>
      </c>
      <c r="C12567" t="s">
        <v>3206</v>
      </c>
      <c r="D12567" t="s">
        <v>61373</v>
      </c>
    </row>
    <row r="12568" spans="1:4" x14ac:dyDescent="0.3">
      <c r="A12568" t="s">
        <v>7581</v>
      </c>
      <c r="B12568" t="s">
        <v>39984</v>
      </c>
      <c r="C12568" t="s">
        <v>3207</v>
      </c>
      <c r="D12568" t="s">
        <v>61371</v>
      </c>
    </row>
    <row r="12569" spans="1:4" x14ac:dyDescent="0.3">
      <c r="A12569" t="s">
        <v>42908</v>
      </c>
      <c r="B12569" t="s">
        <v>39980</v>
      </c>
      <c r="C12569" t="s">
        <v>3207</v>
      </c>
      <c r="D12569" t="s">
        <v>61373</v>
      </c>
    </row>
    <row r="12570" spans="1:4" x14ac:dyDescent="0.3">
      <c r="A12570" t="s">
        <v>50144</v>
      </c>
      <c r="B12570" t="s">
        <v>40056</v>
      </c>
      <c r="C12570" t="s">
        <v>3207</v>
      </c>
      <c r="D12570" t="s">
        <v>61373</v>
      </c>
    </row>
    <row r="12571" spans="1:4" x14ac:dyDescent="0.3">
      <c r="A12571" t="s">
        <v>50145</v>
      </c>
      <c r="B12571" t="s">
        <v>40289</v>
      </c>
      <c r="C12571" t="s">
        <v>3207</v>
      </c>
      <c r="D12571" t="s">
        <v>61373</v>
      </c>
    </row>
    <row r="12572" spans="1:4" x14ac:dyDescent="0.3">
      <c r="A12572" t="s">
        <v>49640</v>
      </c>
      <c r="B12572" t="s">
        <v>39866</v>
      </c>
      <c r="C12572" t="s">
        <v>3207</v>
      </c>
      <c r="D12572" t="s">
        <v>61373</v>
      </c>
    </row>
    <row r="12573" spans="1:4" x14ac:dyDescent="0.3">
      <c r="A12573" t="s">
        <v>49739</v>
      </c>
      <c r="B12573" t="s">
        <v>39895</v>
      </c>
      <c r="C12573" t="s">
        <v>3208</v>
      </c>
      <c r="D12573" t="s">
        <v>61371</v>
      </c>
    </row>
    <row r="12574" spans="1:4" x14ac:dyDescent="0.3">
      <c r="A12574" t="s">
        <v>50146</v>
      </c>
      <c r="B12574" t="s">
        <v>40008</v>
      </c>
      <c r="C12574" t="s">
        <v>3208</v>
      </c>
      <c r="D12574" t="s">
        <v>61373</v>
      </c>
    </row>
    <row r="12575" spans="1:4" x14ac:dyDescent="0.3">
      <c r="A12575" t="s">
        <v>50147</v>
      </c>
      <c r="B12575" t="s">
        <v>44197</v>
      </c>
      <c r="C12575" t="s">
        <v>3208</v>
      </c>
      <c r="D12575" t="s">
        <v>61373</v>
      </c>
    </row>
    <row r="12576" spans="1:4" x14ac:dyDescent="0.3">
      <c r="A12576" t="s">
        <v>49989</v>
      </c>
      <c r="B12576" t="s">
        <v>40056</v>
      </c>
      <c r="C12576" t="s">
        <v>3209</v>
      </c>
      <c r="D12576" t="s">
        <v>61371</v>
      </c>
    </row>
    <row r="12577" spans="1:4" x14ac:dyDescent="0.3">
      <c r="A12577" t="s">
        <v>35766</v>
      </c>
      <c r="B12577" t="s">
        <v>50148</v>
      </c>
      <c r="C12577" t="s">
        <v>3209</v>
      </c>
      <c r="D12577" t="s">
        <v>61373</v>
      </c>
    </row>
    <row r="12578" spans="1:4" x14ac:dyDescent="0.3">
      <c r="A12578" t="s">
        <v>39912</v>
      </c>
      <c r="B12578" t="s">
        <v>41978</v>
      </c>
      <c r="C12578" t="s">
        <v>3209</v>
      </c>
      <c r="D12578" t="s">
        <v>61373</v>
      </c>
    </row>
    <row r="12579" spans="1:4" x14ac:dyDescent="0.3">
      <c r="A12579" t="s">
        <v>50149</v>
      </c>
      <c r="B12579" t="s">
        <v>39895</v>
      </c>
      <c r="C12579" t="s">
        <v>3209</v>
      </c>
      <c r="D12579" t="s">
        <v>61373</v>
      </c>
    </row>
    <row r="12580" spans="1:4" x14ac:dyDescent="0.3">
      <c r="A12580" t="s">
        <v>3896</v>
      </c>
      <c r="B12580" t="s">
        <v>39906</v>
      </c>
      <c r="C12580" t="s">
        <v>3209</v>
      </c>
      <c r="D12580" t="s">
        <v>61373</v>
      </c>
    </row>
    <row r="12581" spans="1:4" x14ac:dyDescent="0.3">
      <c r="A12581" t="s">
        <v>5852</v>
      </c>
      <c r="B12581" t="s">
        <v>39939</v>
      </c>
      <c r="C12581" t="s">
        <v>3209</v>
      </c>
      <c r="D12581" t="s">
        <v>61373</v>
      </c>
    </row>
    <row r="12582" spans="1:4" x14ac:dyDescent="0.3">
      <c r="A12582" t="s">
        <v>50150</v>
      </c>
      <c r="B12582" t="s">
        <v>50151</v>
      </c>
      <c r="C12582" t="s">
        <v>3210</v>
      </c>
      <c r="D12582" t="s">
        <v>61371</v>
      </c>
    </row>
    <row r="12583" spans="1:4" x14ac:dyDescent="0.3">
      <c r="A12583" t="s">
        <v>41833</v>
      </c>
      <c r="B12583" t="s">
        <v>40092</v>
      </c>
      <c r="C12583" t="s">
        <v>3210</v>
      </c>
      <c r="D12583" t="s">
        <v>61372</v>
      </c>
    </row>
    <row r="12584" spans="1:4" x14ac:dyDescent="0.3">
      <c r="A12584" t="s">
        <v>50152</v>
      </c>
      <c r="B12584" t="s">
        <v>40381</v>
      </c>
      <c r="C12584" t="s">
        <v>3210</v>
      </c>
      <c r="D12584" t="s">
        <v>61373</v>
      </c>
    </row>
    <row r="12585" spans="1:4" x14ac:dyDescent="0.3">
      <c r="A12585" t="s">
        <v>50153</v>
      </c>
      <c r="B12585" t="s">
        <v>40426</v>
      </c>
      <c r="C12585" t="s">
        <v>3210</v>
      </c>
      <c r="D12585" t="s">
        <v>61373</v>
      </c>
    </row>
    <row r="12586" spans="1:4" x14ac:dyDescent="0.3">
      <c r="A12586" t="s">
        <v>49998</v>
      </c>
      <c r="B12586" t="s">
        <v>43084</v>
      </c>
      <c r="C12586" t="s">
        <v>3210</v>
      </c>
      <c r="D12586" t="s">
        <v>61373</v>
      </c>
    </row>
    <row r="12587" spans="1:4" x14ac:dyDescent="0.3">
      <c r="A12587" t="s">
        <v>41452</v>
      </c>
      <c r="B12587" t="s">
        <v>50154</v>
      </c>
      <c r="C12587" t="s">
        <v>3210</v>
      </c>
      <c r="D12587" t="s">
        <v>61373</v>
      </c>
    </row>
    <row r="12588" spans="1:4" x14ac:dyDescent="0.3">
      <c r="A12588" t="s">
        <v>49923</v>
      </c>
      <c r="B12588" t="s">
        <v>40053</v>
      </c>
      <c r="C12588" t="s">
        <v>3211</v>
      </c>
      <c r="D12588" t="s">
        <v>61371</v>
      </c>
    </row>
    <row r="12589" spans="1:4" x14ac:dyDescent="0.3">
      <c r="A12589" t="s">
        <v>50155</v>
      </c>
      <c r="B12589" t="s">
        <v>50156</v>
      </c>
      <c r="C12589" t="s">
        <v>3211</v>
      </c>
      <c r="D12589" t="s">
        <v>61372</v>
      </c>
    </row>
    <row r="12590" spans="1:4" x14ac:dyDescent="0.3">
      <c r="A12590" t="s">
        <v>50157</v>
      </c>
      <c r="B12590" t="s">
        <v>39923</v>
      </c>
      <c r="C12590" t="s">
        <v>3211</v>
      </c>
      <c r="D12590" t="s">
        <v>61373</v>
      </c>
    </row>
    <row r="12591" spans="1:4" x14ac:dyDescent="0.3">
      <c r="A12591" t="s">
        <v>46799</v>
      </c>
      <c r="B12591" t="s">
        <v>40957</v>
      </c>
      <c r="C12591" t="s">
        <v>3211</v>
      </c>
      <c r="D12591" t="s">
        <v>61373</v>
      </c>
    </row>
    <row r="12592" spans="1:4" x14ac:dyDescent="0.3">
      <c r="A12592" t="s">
        <v>50158</v>
      </c>
      <c r="B12592" t="s">
        <v>42012</v>
      </c>
      <c r="C12592" t="s">
        <v>3211</v>
      </c>
      <c r="D12592" t="s">
        <v>61373</v>
      </c>
    </row>
    <row r="12593" spans="1:4" x14ac:dyDescent="0.3">
      <c r="A12593" t="s">
        <v>50159</v>
      </c>
      <c r="B12593" t="s">
        <v>39913</v>
      </c>
      <c r="C12593" t="s">
        <v>3212</v>
      </c>
      <c r="D12593" t="s">
        <v>61371</v>
      </c>
    </row>
    <row r="12594" spans="1:4" x14ac:dyDescent="0.3">
      <c r="A12594" t="s">
        <v>50160</v>
      </c>
      <c r="B12594" t="s">
        <v>40957</v>
      </c>
      <c r="C12594" t="s">
        <v>3212</v>
      </c>
      <c r="D12594" t="s">
        <v>61373</v>
      </c>
    </row>
    <row r="12595" spans="1:4" x14ac:dyDescent="0.3">
      <c r="A12595" t="s">
        <v>42006</v>
      </c>
      <c r="B12595" t="s">
        <v>47484</v>
      </c>
      <c r="C12595" t="s">
        <v>3212</v>
      </c>
      <c r="D12595" t="s">
        <v>61373</v>
      </c>
    </row>
    <row r="12596" spans="1:4" x14ac:dyDescent="0.3">
      <c r="A12596" t="s">
        <v>50161</v>
      </c>
      <c r="B12596" t="s">
        <v>39927</v>
      </c>
      <c r="C12596" t="s">
        <v>3212</v>
      </c>
      <c r="D12596" t="s">
        <v>61373</v>
      </c>
    </row>
    <row r="12597" spans="1:4" x14ac:dyDescent="0.3">
      <c r="A12597" t="s">
        <v>50162</v>
      </c>
      <c r="B12597" t="s">
        <v>50163</v>
      </c>
      <c r="C12597" t="s">
        <v>3212</v>
      </c>
      <c r="D12597" t="s">
        <v>61373</v>
      </c>
    </row>
    <row r="12598" spans="1:4" x14ac:dyDescent="0.3">
      <c r="A12598" t="s">
        <v>49456</v>
      </c>
      <c r="B12598" t="s">
        <v>39891</v>
      </c>
      <c r="C12598" t="s">
        <v>3212</v>
      </c>
      <c r="D12598" t="s">
        <v>61373</v>
      </c>
    </row>
    <row r="12599" spans="1:4" x14ac:dyDescent="0.3">
      <c r="A12599" t="s">
        <v>50164</v>
      </c>
      <c r="B12599" t="s">
        <v>39957</v>
      </c>
      <c r="C12599" t="s">
        <v>3213</v>
      </c>
      <c r="D12599" t="s">
        <v>61371</v>
      </c>
    </row>
    <row r="12600" spans="1:4" x14ac:dyDescent="0.3">
      <c r="A12600" t="s">
        <v>50165</v>
      </c>
      <c r="B12600" t="s">
        <v>42428</v>
      </c>
      <c r="C12600" t="s">
        <v>3213</v>
      </c>
      <c r="D12600" t="s">
        <v>61372</v>
      </c>
    </row>
    <row r="12601" spans="1:4" x14ac:dyDescent="0.3">
      <c r="A12601" t="s">
        <v>7585</v>
      </c>
      <c r="B12601" t="s">
        <v>40952</v>
      </c>
      <c r="C12601" t="s">
        <v>3213</v>
      </c>
      <c r="D12601" t="s">
        <v>61373</v>
      </c>
    </row>
    <row r="12602" spans="1:4" x14ac:dyDescent="0.3">
      <c r="A12602" t="s">
        <v>50166</v>
      </c>
      <c r="B12602" t="s">
        <v>40320</v>
      </c>
      <c r="C12602" t="s">
        <v>3213</v>
      </c>
      <c r="D12602" t="s">
        <v>61373</v>
      </c>
    </row>
    <row r="12603" spans="1:4" x14ac:dyDescent="0.3">
      <c r="A12603" t="s">
        <v>48977</v>
      </c>
      <c r="B12603" t="s">
        <v>40490</v>
      </c>
      <c r="C12603" t="s">
        <v>3213</v>
      </c>
      <c r="D12603" t="s">
        <v>61373</v>
      </c>
    </row>
    <row r="12604" spans="1:4" x14ac:dyDescent="0.3">
      <c r="A12604" t="s">
        <v>40922</v>
      </c>
      <c r="B12604" t="s">
        <v>45350</v>
      </c>
      <c r="C12604" t="s">
        <v>3214</v>
      </c>
      <c r="D12604" t="s">
        <v>61371</v>
      </c>
    </row>
    <row r="12605" spans="1:4" x14ac:dyDescent="0.3">
      <c r="A12605" t="s">
        <v>50167</v>
      </c>
      <c r="B12605" t="s">
        <v>41343</v>
      </c>
      <c r="C12605" t="s">
        <v>3214</v>
      </c>
      <c r="D12605" t="s">
        <v>61372</v>
      </c>
    </row>
    <row r="12606" spans="1:4" x14ac:dyDescent="0.3">
      <c r="A12606" t="s">
        <v>50168</v>
      </c>
      <c r="B12606" t="s">
        <v>40248</v>
      </c>
      <c r="C12606" t="s">
        <v>3214</v>
      </c>
      <c r="D12606" t="s">
        <v>61373</v>
      </c>
    </row>
    <row r="12607" spans="1:4" x14ac:dyDescent="0.3">
      <c r="A12607" t="s">
        <v>50169</v>
      </c>
      <c r="B12607" t="s">
        <v>39869</v>
      </c>
      <c r="C12607" t="s">
        <v>3214</v>
      </c>
      <c r="D12607" t="s">
        <v>61373</v>
      </c>
    </row>
    <row r="12608" spans="1:4" x14ac:dyDescent="0.3">
      <c r="A12608" t="s">
        <v>50170</v>
      </c>
      <c r="B12608" t="s">
        <v>39980</v>
      </c>
      <c r="C12608" t="s">
        <v>3214</v>
      </c>
      <c r="D12608" t="s">
        <v>61373</v>
      </c>
    </row>
    <row r="12609" spans="1:4" x14ac:dyDescent="0.3">
      <c r="A12609" t="s">
        <v>50171</v>
      </c>
      <c r="B12609" t="s">
        <v>40904</v>
      </c>
      <c r="C12609" t="s">
        <v>3215</v>
      </c>
      <c r="D12609" t="s">
        <v>61371</v>
      </c>
    </row>
    <row r="12610" spans="1:4" x14ac:dyDescent="0.3">
      <c r="A12610" t="s">
        <v>50172</v>
      </c>
      <c r="B12610" t="s">
        <v>40462</v>
      </c>
      <c r="C12610" t="s">
        <v>3215</v>
      </c>
      <c r="D12610" t="s">
        <v>61373</v>
      </c>
    </row>
    <row r="12611" spans="1:4" x14ac:dyDescent="0.3">
      <c r="A12611" t="s">
        <v>50173</v>
      </c>
      <c r="B12611" t="s">
        <v>40733</v>
      </c>
      <c r="C12611" t="s">
        <v>3215</v>
      </c>
      <c r="D12611" t="s">
        <v>61373</v>
      </c>
    </row>
    <row r="12612" spans="1:4" x14ac:dyDescent="0.3">
      <c r="A12612" t="s">
        <v>50174</v>
      </c>
      <c r="B12612" t="s">
        <v>40053</v>
      </c>
      <c r="C12612" t="s">
        <v>3215</v>
      </c>
      <c r="D12612" t="s">
        <v>61373</v>
      </c>
    </row>
    <row r="12613" spans="1:4" x14ac:dyDescent="0.3">
      <c r="A12613" t="s">
        <v>50175</v>
      </c>
      <c r="B12613" t="s">
        <v>40164</v>
      </c>
      <c r="C12613" t="s">
        <v>3216</v>
      </c>
      <c r="D12613" t="s">
        <v>61371</v>
      </c>
    </row>
    <row r="12614" spans="1:4" x14ac:dyDescent="0.3">
      <c r="A12614" t="s">
        <v>40188</v>
      </c>
      <c r="B12614" t="s">
        <v>50176</v>
      </c>
      <c r="C12614" t="s">
        <v>3216</v>
      </c>
      <c r="D12614" t="s">
        <v>61372</v>
      </c>
    </row>
    <row r="12615" spans="1:4" x14ac:dyDescent="0.3">
      <c r="A12615" t="s">
        <v>50177</v>
      </c>
      <c r="B12615" t="s">
        <v>39980</v>
      </c>
      <c r="C12615" t="s">
        <v>3216</v>
      </c>
      <c r="D12615" t="s">
        <v>61373</v>
      </c>
    </row>
    <row r="12616" spans="1:4" x14ac:dyDescent="0.3">
      <c r="A12616" t="s">
        <v>50178</v>
      </c>
      <c r="B12616" t="s">
        <v>40086</v>
      </c>
      <c r="C12616" t="s">
        <v>3216</v>
      </c>
      <c r="D12616" t="s">
        <v>61373</v>
      </c>
    </row>
    <row r="12617" spans="1:4" x14ac:dyDescent="0.3">
      <c r="A12617" t="s">
        <v>50007</v>
      </c>
      <c r="B12617" t="s">
        <v>40069</v>
      </c>
      <c r="C12617" t="s">
        <v>3216</v>
      </c>
      <c r="D12617" t="s">
        <v>61373</v>
      </c>
    </row>
    <row r="12618" spans="1:4" x14ac:dyDescent="0.3">
      <c r="A12618" t="s">
        <v>50092</v>
      </c>
      <c r="B12618" t="s">
        <v>40006</v>
      </c>
      <c r="C12618" t="s">
        <v>3217</v>
      </c>
      <c r="D12618" t="s">
        <v>61371</v>
      </c>
    </row>
    <row r="12619" spans="1:4" x14ac:dyDescent="0.3">
      <c r="A12619" t="s">
        <v>50179</v>
      </c>
      <c r="B12619" t="s">
        <v>40659</v>
      </c>
      <c r="C12619" t="s">
        <v>3217</v>
      </c>
      <c r="D12619" t="s">
        <v>61373</v>
      </c>
    </row>
    <row r="12620" spans="1:4" x14ac:dyDescent="0.3">
      <c r="A12620" t="s">
        <v>50118</v>
      </c>
      <c r="B12620" t="s">
        <v>44786</v>
      </c>
      <c r="C12620" t="s">
        <v>3217</v>
      </c>
      <c r="D12620" t="s">
        <v>61373</v>
      </c>
    </row>
    <row r="12621" spans="1:4" x14ac:dyDescent="0.3">
      <c r="A12621" t="s">
        <v>40655</v>
      </c>
      <c r="B12621" t="s">
        <v>40089</v>
      </c>
      <c r="C12621" t="s">
        <v>3217</v>
      </c>
      <c r="D12621" t="s">
        <v>61373</v>
      </c>
    </row>
    <row r="12622" spans="1:4" x14ac:dyDescent="0.3">
      <c r="A12622" t="s">
        <v>50180</v>
      </c>
      <c r="B12622" t="s">
        <v>42979</v>
      </c>
      <c r="C12622" t="s">
        <v>3217</v>
      </c>
      <c r="D12622" t="s">
        <v>61373</v>
      </c>
    </row>
    <row r="12623" spans="1:4" x14ac:dyDescent="0.3">
      <c r="A12623" t="s">
        <v>47550</v>
      </c>
      <c r="B12623" t="s">
        <v>39974</v>
      </c>
      <c r="C12623" t="s">
        <v>3218</v>
      </c>
      <c r="D12623" t="s">
        <v>61371</v>
      </c>
    </row>
    <row r="12624" spans="1:4" x14ac:dyDescent="0.3">
      <c r="A12624" t="s">
        <v>50181</v>
      </c>
      <c r="B12624" t="s">
        <v>40609</v>
      </c>
      <c r="C12624" t="s">
        <v>3218</v>
      </c>
      <c r="D12624" t="s">
        <v>61372</v>
      </c>
    </row>
    <row r="12625" spans="1:4" x14ac:dyDescent="0.3">
      <c r="A12625" t="s">
        <v>43116</v>
      </c>
      <c r="B12625" t="s">
        <v>50182</v>
      </c>
      <c r="C12625" t="s">
        <v>3218</v>
      </c>
      <c r="D12625" t="s">
        <v>61373</v>
      </c>
    </row>
    <row r="12626" spans="1:4" x14ac:dyDescent="0.3">
      <c r="A12626" t="s">
        <v>47519</v>
      </c>
      <c r="B12626" t="s">
        <v>39948</v>
      </c>
      <c r="C12626" t="s">
        <v>3218</v>
      </c>
      <c r="D12626" t="s">
        <v>61373</v>
      </c>
    </row>
    <row r="12627" spans="1:4" x14ac:dyDescent="0.3">
      <c r="A12627" t="s">
        <v>50183</v>
      </c>
      <c r="B12627" t="s">
        <v>50184</v>
      </c>
      <c r="C12627" t="s">
        <v>3219</v>
      </c>
      <c r="D12627" t="s">
        <v>61371</v>
      </c>
    </row>
    <row r="12628" spans="1:4" x14ac:dyDescent="0.3">
      <c r="A12628" t="s">
        <v>50185</v>
      </c>
      <c r="B12628" t="s">
        <v>39891</v>
      </c>
      <c r="C12628" t="s">
        <v>3219</v>
      </c>
      <c r="D12628" t="s">
        <v>61373</v>
      </c>
    </row>
    <row r="12629" spans="1:4" x14ac:dyDescent="0.3">
      <c r="A12629" t="s">
        <v>40060</v>
      </c>
      <c r="B12629" t="s">
        <v>50186</v>
      </c>
      <c r="C12629" t="s">
        <v>3219</v>
      </c>
      <c r="D12629" t="s">
        <v>61373</v>
      </c>
    </row>
    <row r="12630" spans="1:4" x14ac:dyDescent="0.3">
      <c r="A12630" t="s">
        <v>50056</v>
      </c>
      <c r="B12630" t="s">
        <v>41319</v>
      </c>
      <c r="C12630" t="s">
        <v>3219</v>
      </c>
      <c r="D12630" t="s">
        <v>61373</v>
      </c>
    </row>
    <row r="12631" spans="1:4" x14ac:dyDescent="0.3">
      <c r="A12631" t="s">
        <v>49970</v>
      </c>
      <c r="B12631" t="s">
        <v>39984</v>
      </c>
      <c r="C12631" t="s">
        <v>3219</v>
      </c>
      <c r="D12631" t="s">
        <v>61373</v>
      </c>
    </row>
    <row r="12632" spans="1:4" x14ac:dyDescent="0.3">
      <c r="A12632" t="s">
        <v>45646</v>
      </c>
      <c r="B12632" t="s">
        <v>41483</v>
      </c>
      <c r="C12632" t="s">
        <v>3220</v>
      </c>
      <c r="D12632" t="s">
        <v>61371</v>
      </c>
    </row>
    <row r="12633" spans="1:4" x14ac:dyDescent="0.3">
      <c r="A12633" t="s">
        <v>50187</v>
      </c>
      <c r="B12633" t="s">
        <v>39984</v>
      </c>
      <c r="C12633" t="s">
        <v>3220</v>
      </c>
      <c r="D12633" t="s">
        <v>61373</v>
      </c>
    </row>
    <row r="12634" spans="1:4" x14ac:dyDescent="0.3">
      <c r="A12634" t="s">
        <v>43256</v>
      </c>
      <c r="B12634" t="s">
        <v>44786</v>
      </c>
      <c r="C12634" t="s">
        <v>3221</v>
      </c>
      <c r="D12634" t="s">
        <v>61371</v>
      </c>
    </row>
    <row r="12635" spans="1:4" x14ac:dyDescent="0.3">
      <c r="A12635" t="s">
        <v>50188</v>
      </c>
      <c r="B12635" t="s">
        <v>39999</v>
      </c>
      <c r="C12635" t="s">
        <v>3221</v>
      </c>
      <c r="D12635" t="s">
        <v>61373</v>
      </c>
    </row>
    <row r="12636" spans="1:4" x14ac:dyDescent="0.3">
      <c r="A12636" t="s">
        <v>50085</v>
      </c>
      <c r="B12636" t="s">
        <v>46047</v>
      </c>
      <c r="C12636" t="s">
        <v>3221</v>
      </c>
      <c r="D12636" t="s">
        <v>61373</v>
      </c>
    </row>
    <row r="12637" spans="1:4" x14ac:dyDescent="0.3">
      <c r="A12637" t="s">
        <v>50189</v>
      </c>
      <c r="B12637" t="s">
        <v>42012</v>
      </c>
      <c r="C12637" t="s">
        <v>3222</v>
      </c>
      <c r="D12637" t="s">
        <v>61371</v>
      </c>
    </row>
    <row r="12638" spans="1:4" x14ac:dyDescent="0.3">
      <c r="A12638" t="s">
        <v>50190</v>
      </c>
      <c r="B12638" t="s">
        <v>42942</v>
      </c>
      <c r="C12638" t="s">
        <v>3222</v>
      </c>
      <c r="D12638" t="s">
        <v>61372</v>
      </c>
    </row>
    <row r="12639" spans="1:4" x14ac:dyDescent="0.3">
      <c r="A12639" t="s">
        <v>50191</v>
      </c>
      <c r="B12639" t="s">
        <v>39939</v>
      </c>
      <c r="C12639" t="s">
        <v>3222</v>
      </c>
      <c r="D12639" t="s">
        <v>61373</v>
      </c>
    </row>
    <row r="12640" spans="1:4" x14ac:dyDescent="0.3">
      <c r="A12640" t="s">
        <v>40291</v>
      </c>
      <c r="B12640" t="s">
        <v>40086</v>
      </c>
      <c r="C12640" t="s">
        <v>3222</v>
      </c>
      <c r="D12640" t="s">
        <v>61373</v>
      </c>
    </row>
    <row r="12641" spans="1:4" x14ac:dyDescent="0.3">
      <c r="A12641" t="s">
        <v>50192</v>
      </c>
      <c r="B12641" t="s">
        <v>40201</v>
      </c>
      <c r="C12641" t="s">
        <v>3222</v>
      </c>
      <c r="D12641" t="s">
        <v>61373</v>
      </c>
    </row>
    <row r="12642" spans="1:4" x14ac:dyDescent="0.3">
      <c r="A12642" t="s">
        <v>43439</v>
      </c>
      <c r="B12642" t="s">
        <v>50193</v>
      </c>
      <c r="C12642" t="s">
        <v>3223</v>
      </c>
      <c r="D12642" t="s">
        <v>61371</v>
      </c>
    </row>
    <row r="12643" spans="1:4" x14ac:dyDescent="0.3">
      <c r="A12643" t="s">
        <v>40060</v>
      </c>
      <c r="B12643" t="s">
        <v>50194</v>
      </c>
      <c r="C12643" t="s">
        <v>3223</v>
      </c>
      <c r="D12643" t="s">
        <v>61373</v>
      </c>
    </row>
    <row r="12644" spans="1:4" x14ac:dyDescent="0.3">
      <c r="A12644" t="s">
        <v>46654</v>
      </c>
      <c r="B12644" t="s">
        <v>39959</v>
      </c>
      <c r="C12644" t="s">
        <v>3223</v>
      </c>
      <c r="D12644" t="s">
        <v>61373</v>
      </c>
    </row>
    <row r="12645" spans="1:4" x14ac:dyDescent="0.3">
      <c r="A12645" t="s">
        <v>49979</v>
      </c>
      <c r="B12645" t="s">
        <v>39957</v>
      </c>
      <c r="C12645" t="s">
        <v>3223</v>
      </c>
      <c r="D12645" t="s">
        <v>61373</v>
      </c>
    </row>
    <row r="12646" spans="1:4" x14ac:dyDescent="0.3">
      <c r="A12646" t="s">
        <v>50195</v>
      </c>
      <c r="B12646" t="s">
        <v>41806</v>
      </c>
      <c r="C12646" t="s">
        <v>3223</v>
      </c>
      <c r="D12646" t="s">
        <v>61373</v>
      </c>
    </row>
    <row r="12647" spans="1:4" x14ac:dyDescent="0.3">
      <c r="A12647" t="s">
        <v>50196</v>
      </c>
      <c r="B12647" t="s">
        <v>39921</v>
      </c>
      <c r="C12647" t="s">
        <v>3223</v>
      </c>
      <c r="D12647" t="s">
        <v>61373</v>
      </c>
    </row>
    <row r="12648" spans="1:4" x14ac:dyDescent="0.3">
      <c r="A12648" t="s">
        <v>50197</v>
      </c>
      <c r="B12648" t="s">
        <v>40131</v>
      </c>
      <c r="C12648" t="s">
        <v>3224</v>
      </c>
      <c r="D12648" t="s">
        <v>61371</v>
      </c>
    </row>
    <row r="12649" spans="1:4" x14ac:dyDescent="0.3">
      <c r="A12649" t="s">
        <v>50198</v>
      </c>
      <c r="B12649" t="s">
        <v>40426</v>
      </c>
      <c r="C12649" t="s">
        <v>3224</v>
      </c>
      <c r="D12649" t="s">
        <v>61373</v>
      </c>
    </row>
    <row r="12650" spans="1:4" x14ac:dyDescent="0.3">
      <c r="A12650" t="s">
        <v>50199</v>
      </c>
      <c r="B12650" t="s">
        <v>39991</v>
      </c>
      <c r="C12650" t="s">
        <v>3224</v>
      </c>
      <c r="D12650" t="s">
        <v>61373</v>
      </c>
    </row>
    <row r="12651" spans="1:4" x14ac:dyDescent="0.3">
      <c r="A12651" t="s">
        <v>49061</v>
      </c>
      <c r="B12651" t="s">
        <v>42105</v>
      </c>
      <c r="C12651" t="s">
        <v>3224</v>
      </c>
      <c r="D12651" t="s">
        <v>61373</v>
      </c>
    </row>
    <row r="12652" spans="1:4" x14ac:dyDescent="0.3">
      <c r="A12652" t="s">
        <v>50200</v>
      </c>
      <c r="B12652" t="s">
        <v>41175</v>
      </c>
      <c r="C12652" t="s">
        <v>3224</v>
      </c>
      <c r="D12652" t="s">
        <v>61373</v>
      </c>
    </row>
    <row r="12653" spans="1:4" x14ac:dyDescent="0.3">
      <c r="A12653" t="s">
        <v>41781</v>
      </c>
      <c r="B12653" t="s">
        <v>40609</v>
      </c>
      <c r="C12653" t="s">
        <v>3224</v>
      </c>
      <c r="D12653" t="s">
        <v>61373</v>
      </c>
    </row>
    <row r="12654" spans="1:4" x14ac:dyDescent="0.3">
      <c r="A12654" t="s">
        <v>50201</v>
      </c>
      <c r="B12654" t="s">
        <v>50202</v>
      </c>
      <c r="C12654" t="s">
        <v>3225</v>
      </c>
      <c r="D12654" t="s">
        <v>61371</v>
      </c>
    </row>
    <row r="12655" spans="1:4" x14ac:dyDescent="0.3">
      <c r="A12655" t="s">
        <v>50195</v>
      </c>
      <c r="B12655" t="s">
        <v>39884</v>
      </c>
      <c r="C12655" t="s">
        <v>3225</v>
      </c>
      <c r="D12655" t="s">
        <v>61372</v>
      </c>
    </row>
    <row r="12656" spans="1:4" x14ac:dyDescent="0.3">
      <c r="A12656" t="s">
        <v>50203</v>
      </c>
      <c r="B12656" t="s">
        <v>39969</v>
      </c>
      <c r="C12656" t="s">
        <v>3225</v>
      </c>
      <c r="D12656" t="s">
        <v>61373</v>
      </c>
    </row>
    <row r="12657" spans="1:4" x14ac:dyDescent="0.3">
      <c r="A12657" t="s">
        <v>50204</v>
      </c>
      <c r="B12657" t="s">
        <v>40555</v>
      </c>
      <c r="C12657" t="s">
        <v>3225</v>
      </c>
      <c r="D12657" t="s">
        <v>61373</v>
      </c>
    </row>
    <row r="12658" spans="1:4" x14ac:dyDescent="0.3">
      <c r="A12658" t="s">
        <v>50205</v>
      </c>
      <c r="B12658" t="s">
        <v>39945</v>
      </c>
      <c r="C12658" t="s">
        <v>3226</v>
      </c>
      <c r="D12658" t="s">
        <v>61371</v>
      </c>
    </row>
    <row r="12659" spans="1:4" x14ac:dyDescent="0.3">
      <c r="A12659" t="s">
        <v>49646</v>
      </c>
      <c r="B12659" t="s">
        <v>41112</v>
      </c>
      <c r="C12659" t="s">
        <v>3226</v>
      </c>
      <c r="D12659" t="s">
        <v>61372</v>
      </c>
    </row>
    <row r="12660" spans="1:4" x14ac:dyDescent="0.3">
      <c r="A12660" t="s">
        <v>50206</v>
      </c>
      <c r="B12660" t="s">
        <v>41431</v>
      </c>
      <c r="C12660" t="s">
        <v>3226</v>
      </c>
      <c r="D12660" t="s">
        <v>61373</v>
      </c>
    </row>
    <row r="12661" spans="1:4" x14ac:dyDescent="0.3">
      <c r="A12661" t="s">
        <v>50207</v>
      </c>
      <c r="B12661" t="s">
        <v>40008</v>
      </c>
      <c r="C12661" t="s">
        <v>3226</v>
      </c>
      <c r="D12661" t="s">
        <v>61373</v>
      </c>
    </row>
    <row r="12662" spans="1:4" x14ac:dyDescent="0.3">
      <c r="A12662" t="s">
        <v>50208</v>
      </c>
      <c r="B12662" t="s">
        <v>39991</v>
      </c>
      <c r="C12662" t="s">
        <v>3226</v>
      </c>
      <c r="D12662" t="s">
        <v>61373</v>
      </c>
    </row>
    <row r="12663" spans="1:4" x14ac:dyDescent="0.3">
      <c r="A12663" t="s">
        <v>46458</v>
      </c>
      <c r="B12663" t="s">
        <v>40021</v>
      </c>
      <c r="C12663" t="s">
        <v>3227</v>
      </c>
      <c r="D12663" t="s">
        <v>61371</v>
      </c>
    </row>
    <row r="12664" spans="1:4" x14ac:dyDescent="0.3">
      <c r="A12664" t="s">
        <v>4955</v>
      </c>
      <c r="B12664" t="s">
        <v>50209</v>
      </c>
      <c r="C12664" t="s">
        <v>3227</v>
      </c>
      <c r="D12664" t="s">
        <v>61373</v>
      </c>
    </row>
    <row r="12665" spans="1:4" x14ac:dyDescent="0.3">
      <c r="A12665" t="s">
        <v>40060</v>
      </c>
      <c r="B12665" t="s">
        <v>50210</v>
      </c>
      <c r="C12665" t="s">
        <v>3227</v>
      </c>
      <c r="D12665" t="s">
        <v>61373</v>
      </c>
    </row>
    <row r="12666" spans="1:4" x14ac:dyDescent="0.3">
      <c r="A12666" t="s">
        <v>50211</v>
      </c>
      <c r="B12666" t="s">
        <v>39991</v>
      </c>
      <c r="C12666" t="s">
        <v>3227</v>
      </c>
      <c r="D12666" t="s">
        <v>61373</v>
      </c>
    </row>
    <row r="12667" spans="1:4" x14ac:dyDescent="0.3">
      <c r="A12667" t="s">
        <v>50212</v>
      </c>
      <c r="B12667" t="s">
        <v>40072</v>
      </c>
      <c r="C12667" t="s">
        <v>3227</v>
      </c>
      <c r="D12667" t="s">
        <v>61373</v>
      </c>
    </row>
    <row r="12668" spans="1:4" x14ac:dyDescent="0.3">
      <c r="A12668" t="s">
        <v>3061</v>
      </c>
      <c r="B12668" t="s">
        <v>40625</v>
      </c>
      <c r="C12668" t="s">
        <v>3227</v>
      </c>
      <c r="D12668" t="s">
        <v>61373</v>
      </c>
    </row>
    <row r="12669" spans="1:4" x14ac:dyDescent="0.3">
      <c r="A12669" t="s">
        <v>50213</v>
      </c>
      <c r="B12669" t="s">
        <v>40592</v>
      </c>
      <c r="C12669" t="s">
        <v>3227</v>
      </c>
      <c r="D12669" t="s">
        <v>61373</v>
      </c>
    </row>
    <row r="12670" spans="1:4" x14ac:dyDescent="0.3">
      <c r="A12670" t="s">
        <v>47602</v>
      </c>
      <c r="B12670" t="s">
        <v>41483</v>
      </c>
      <c r="C12670" t="s">
        <v>3227</v>
      </c>
      <c r="D12670" t="s">
        <v>61373</v>
      </c>
    </row>
    <row r="12671" spans="1:4" x14ac:dyDescent="0.3">
      <c r="A12671" t="s">
        <v>50214</v>
      </c>
      <c r="B12671" t="s">
        <v>41459</v>
      </c>
      <c r="C12671" t="s">
        <v>3227</v>
      </c>
      <c r="D12671" t="s">
        <v>61373</v>
      </c>
    </row>
    <row r="12672" spans="1:4" x14ac:dyDescent="0.3">
      <c r="A12672" t="s">
        <v>43405</v>
      </c>
      <c r="B12672" t="s">
        <v>40289</v>
      </c>
      <c r="C12672" t="s">
        <v>3228</v>
      </c>
      <c r="D12672" t="s">
        <v>61371</v>
      </c>
    </row>
    <row r="12673" spans="1:4" x14ac:dyDescent="0.3">
      <c r="A12673" t="s">
        <v>42922</v>
      </c>
      <c r="B12673" t="s">
        <v>40957</v>
      </c>
      <c r="C12673" t="s">
        <v>3228</v>
      </c>
      <c r="D12673" t="s">
        <v>61373</v>
      </c>
    </row>
    <row r="12674" spans="1:4" x14ac:dyDescent="0.3">
      <c r="A12674" t="s">
        <v>3102</v>
      </c>
      <c r="B12674" t="s">
        <v>42292</v>
      </c>
      <c r="C12674" t="s">
        <v>3228</v>
      </c>
      <c r="D12674" t="s">
        <v>61373</v>
      </c>
    </row>
    <row r="12675" spans="1:4" x14ac:dyDescent="0.3">
      <c r="A12675" t="s">
        <v>50215</v>
      </c>
      <c r="B12675" t="s">
        <v>41283</v>
      </c>
      <c r="C12675" t="s">
        <v>3228</v>
      </c>
      <c r="D12675" t="s">
        <v>61373</v>
      </c>
    </row>
    <row r="12676" spans="1:4" x14ac:dyDescent="0.3">
      <c r="A12676" t="s">
        <v>50216</v>
      </c>
      <c r="B12676" t="s">
        <v>39927</v>
      </c>
      <c r="C12676" t="s">
        <v>3228</v>
      </c>
      <c r="D12676" t="s">
        <v>61373</v>
      </c>
    </row>
    <row r="12677" spans="1:4" x14ac:dyDescent="0.3">
      <c r="A12677" t="s">
        <v>50217</v>
      </c>
      <c r="B12677" t="s">
        <v>40287</v>
      </c>
      <c r="C12677" t="s">
        <v>3228</v>
      </c>
      <c r="D12677" t="s">
        <v>61373</v>
      </c>
    </row>
    <row r="12678" spans="1:4" x14ac:dyDescent="0.3">
      <c r="A12678" t="s">
        <v>45314</v>
      </c>
      <c r="B12678" t="s">
        <v>40806</v>
      </c>
      <c r="C12678" t="s">
        <v>3229</v>
      </c>
      <c r="D12678" t="s">
        <v>61371</v>
      </c>
    </row>
    <row r="12679" spans="1:4" x14ac:dyDescent="0.3">
      <c r="A12679" t="s">
        <v>40060</v>
      </c>
      <c r="B12679" t="s">
        <v>50218</v>
      </c>
      <c r="C12679" t="s">
        <v>3229</v>
      </c>
      <c r="D12679" t="s">
        <v>61372</v>
      </c>
    </row>
    <row r="12680" spans="1:4" x14ac:dyDescent="0.3">
      <c r="A12680" t="s">
        <v>50219</v>
      </c>
      <c r="B12680" t="s">
        <v>39991</v>
      </c>
      <c r="C12680" t="s">
        <v>3229</v>
      </c>
      <c r="D12680" t="s">
        <v>61373</v>
      </c>
    </row>
    <row r="12681" spans="1:4" x14ac:dyDescent="0.3">
      <c r="A12681" t="s">
        <v>50216</v>
      </c>
      <c r="B12681" t="s">
        <v>39974</v>
      </c>
      <c r="C12681" t="s">
        <v>3229</v>
      </c>
      <c r="D12681" t="s">
        <v>61373</v>
      </c>
    </row>
    <row r="12682" spans="1:4" x14ac:dyDescent="0.3">
      <c r="A12682" t="s">
        <v>50220</v>
      </c>
      <c r="B12682" t="s">
        <v>40462</v>
      </c>
      <c r="C12682" t="s">
        <v>3229</v>
      </c>
      <c r="D12682" t="s">
        <v>61373</v>
      </c>
    </row>
    <row r="12683" spans="1:4" x14ac:dyDescent="0.3">
      <c r="A12683" t="s">
        <v>5884</v>
      </c>
      <c r="B12683" t="s">
        <v>39941</v>
      </c>
      <c r="C12683" t="s">
        <v>3230</v>
      </c>
      <c r="D12683" t="s">
        <v>61371</v>
      </c>
    </row>
    <row r="12684" spans="1:4" x14ac:dyDescent="0.3">
      <c r="A12684" t="s">
        <v>43725</v>
      </c>
      <c r="B12684" t="s">
        <v>39927</v>
      </c>
      <c r="C12684" t="s">
        <v>3230</v>
      </c>
      <c r="D12684" t="s">
        <v>61372</v>
      </c>
    </row>
    <row r="12685" spans="1:4" x14ac:dyDescent="0.3">
      <c r="A12685" t="s">
        <v>50221</v>
      </c>
      <c r="B12685" t="s">
        <v>50222</v>
      </c>
      <c r="C12685" t="s">
        <v>3230</v>
      </c>
      <c r="D12685" t="s">
        <v>61373</v>
      </c>
    </row>
    <row r="12686" spans="1:4" x14ac:dyDescent="0.3">
      <c r="A12686" t="s">
        <v>43456</v>
      </c>
      <c r="B12686" t="s">
        <v>39974</v>
      </c>
      <c r="C12686" t="s">
        <v>3230</v>
      </c>
      <c r="D12686" t="s">
        <v>61373</v>
      </c>
    </row>
    <row r="12687" spans="1:4" x14ac:dyDescent="0.3">
      <c r="A12687" t="s">
        <v>47550</v>
      </c>
      <c r="B12687" t="s">
        <v>39869</v>
      </c>
      <c r="C12687" t="s">
        <v>3230</v>
      </c>
      <c r="D12687" t="s">
        <v>61373</v>
      </c>
    </row>
    <row r="12688" spans="1:4" x14ac:dyDescent="0.3">
      <c r="A12688" t="s">
        <v>48940</v>
      </c>
      <c r="B12688" t="s">
        <v>39959</v>
      </c>
      <c r="C12688" t="s">
        <v>3230</v>
      </c>
      <c r="D12688" t="s">
        <v>61373</v>
      </c>
    </row>
    <row r="12689" spans="1:4" x14ac:dyDescent="0.3">
      <c r="A12689" t="s">
        <v>41315</v>
      </c>
      <c r="B12689" t="s">
        <v>40021</v>
      </c>
      <c r="C12689" t="s">
        <v>3231</v>
      </c>
      <c r="D12689" t="s">
        <v>61371</v>
      </c>
    </row>
    <row r="12690" spans="1:4" x14ac:dyDescent="0.3">
      <c r="A12690" t="s">
        <v>50223</v>
      </c>
      <c r="B12690" t="s">
        <v>41376</v>
      </c>
      <c r="C12690" t="s">
        <v>3231</v>
      </c>
      <c r="D12690" t="s">
        <v>61372</v>
      </c>
    </row>
    <row r="12691" spans="1:4" x14ac:dyDescent="0.3">
      <c r="A12691" t="s">
        <v>50216</v>
      </c>
      <c r="B12691" t="s">
        <v>39867</v>
      </c>
      <c r="C12691" t="s">
        <v>3231</v>
      </c>
      <c r="D12691" t="s">
        <v>61373</v>
      </c>
    </row>
    <row r="12692" spans="1:4" x14ac:dyDescent="0.3">
      <c r="A12692" t="s">
        <v>46413</v>
      </c>
      <c r="B12692" t="s">
        <v>39941</v>
      </c>
      <c r="C12692" t="s">
        <v>3231</v>
      </c>
      <c r="D12692" t="s">
        <v>61373</v>
      </c>
    </row>
    <row r="12693" spans="1:4" x14ac:dyDescent="0.3">
      <c r="A12693" t="s">
        <v>50224</v>
      </c>
      <c r="B12693" t="s">
        <v>43079</v>
      </c>
      <c r="C12693" t="s">
        <v>3231</v>
      </c>
      <c r="D12693" t="s">
        <v>61373</v>
      </c>
    </row>
    <row r="12694" spans="1:4" x14ac:dyDescent="0.3">
      <c r="A12694" t="s">
        <v>50225</v>
      </c>
      <c r="B12694" t="s">
        <v>39939</v>
      </c>
      <c r="C12694" t="s">
        <v>3232</v>
      </c>
      <c r="D12694" t="s">
        <v>61371</v>
      </c>
    </row>
    <row r="12695" spans="1:4" x14ac:dyDescent="0.3">
      <c r="A12695" t="s">
        <v>42107</v>
      </c>
      <c r="B12695" t="s">
        <v>44461</v>
      </c>
      <c r="C12695" t="s">
        <v>3232</v>
      </c>
      <c r="D12695" t="s">
        <v>61373</v>
      </c>
    </row>
    <row r="12696" spans="1:4" x14ac:dyDescent="0.3">
      <c r="A12696" t="s">
        <v>50226</v>
      </c>
      <c r="B12696" t="s">
        <v>49820</v>
      </c>
      <c r="C12696" t="s">
        <v>3232</v>
      </c>
      <c r="D12696" t="s">
        <v>61373</v>
      </c>
    </row>
    <row r="12697" spans="1:4" x14ac:dyDescent="0.3">
      <c r="A12697" t="s">
        <v>50092</v>
      </c>
      <c r="B12697" t="s">
        <v>39991</v>
      </c>
      <c r="C12697" t="s">
        <v>3232</v>
      </c>
      <c r="D12697" t="s">
        <v>61373</v>
      </c>
    </row>
    <row r="12698" spans="1:4" x14ac:dyDescent="0.3">
      <c r="A12698" t="s">
        <v>50227</v>
      </c>
      <c r="B12698" t="s">
        <v>40318</v>
      </c>
      <c r="C12698" t="s">
        <v>3232</v>
      </c>
      <c r="D12698" t="s">
        <v>61373</v>
      </c>
    </row>
    <row r="12699" spans="1:4" x14ac:dyDescent="0.3">
      <c r="A12699" t="s">
        <v>40085</v>
      </c>
      <c r="B12699" t="s">
        <v>39937</v>
      </c>
      <c r="C12699" t="s">
        <v>3232</v>
      </c>
      <c r="D12699" t="s">
        <v>61373</v>
      </c>
    </row>
    <row r="12700" spans="1:4" x14ac:dyDescent="0.3">
      <c r="A12700" t="s">
        <v>50228</v>
      </c>
      <c r="B12700" t="s">
        <v>40381</v>
      </c>
      <c r="C12700" t="s">
        <v>3233</v>
      </c>
      <c r="D12700" t="s">
        <v>61371</v>
      </c>
    </row>
    <row r="12701" spans="1:4" x14ac:dyDescent="0.3">
      <c r="A12701" t="s">
        <v>50229</v>
      </c>
      <c r="B12701" t="s">
        <v>44653</v>
      </c>
      <c r="C12701" t="s">
        <v>3233</v>
      </c>
      <c r="D12701" t="s">
        <v>61373</v>
      </c>
    </row>
    <row r="12702" spans="1:4" x14ac:dyDescent="0.3">
      <c r="A12702" t="s">
        <v>50230</v>
      </c>
      <c r="B12702" t="s">
        <v>39884</v>
      </c>
      <c r="C12702" t="s">
        <v>3233</v>
      </c>
      <c r="D12702" t="s">
        <v>61373</v>
      </c>
    </row>
    <row r="12703" spans="1:4" x14ac:dyDescent="0.3">
      <c r="A12703" t="s">
        <v>50231</v>
      </c>
      <c r="B12703" t="s">
        <v>40143</v>
      </c>
      <c r="C12703" t="s">
        <v>3233</v>
      </c>
      <c r="D12703" t="s">
        <v>61373</v>
      </c>
    </row>
    <row r="12704" spans="1:4" x14ac:dyDescent="0.3">
      <c r="A12704" t="s">
        <v>50232</v>
      </c>
      <c r="B12704" t="s">
        <v>40099</v>
      </c>
      <c r="C12704" t="s">
        <v>3233</v>
      </c>
      <c r="D12704" t="s">
        <v>61373</v>
      </c>
    </row>
    <row r="12705" spans="1:4" x14ac:dyDescent="0.3">
      <c r="A12705" t="s">
        <v>50233</v>
      </c>
      <c r="B12705" t="s">
        <v>39884</v>
      </c>
      <c r="C12705" t="s">
        <v>3233</v>
      </c>
      <c r="D12705" t="s">
        <v>61373</v>
      </c>
    </row>
    <row r="12706" spans="1:4" x14ac:dyDescent="0.3">
      <c r="A12706" t="s">
        <v>50234</v>
      </c>
      <c r="B12706" t="s">
        <v>39921</v>
      </c>
      <c r="C12706" t="s">
        <v>3234</v>
      </c>
      <c r="D12706" t="s">
        <v>61371</v>
      </c>
    </row>
    <row r="12707" spans="1:4" x14ac:dyDescent="0.3">
      <c r="A12707" t="s">
        <v>50235</v>
      </c>
      <c r="B12707" t="s">
        <v>40588</v>
      </c>
      <c r="C12707" t="s">
        <v>3234</v>
      </c>
      <c r="D12707" t="s">
        <v>61373</v>
      </c>
    </row>
    <row r="12708" spans="1:4" x14ac:dyDescent="0.3">
      <c r="A12708" t="s">
        <v>50236</v>
      </c>
      <c r="B12708" t="s">
        <v>41578</v>
      </c>
      <c r="C12708" t="s">
        <v>3234</v>
      </c>
      <c r="D12708" t="s">
        <v>61373</v>
      </c>
    </row>
    <row r="12709" spans="1:4" x14ac:dyDescent="0.3">
      <c r="A12709" t="s">
        <v>49562</v>
      </c>
      <c r="B12709" t="s">
        <v>40483</v>
      </c>
      <c r="C12709" t="s">
        <v>3234</v>
      </c>
      <c r="D12709" t="s">
        <v>61373</v>
      </c>
    </row>
    <row r="12710" spans="1:4" x14ac:dyDescent="0.3">
      <c r="A12710" t="s">
        <v>50237</v>
      </c>
      <c r="B12710" t="s">
        <v>39864</v>
      </c>
      <c r="C12710" t="s">
        <v>3234</v>
      </c>
      <c r="D12710" t="s">
        <v>61373</v>
      </c>
    </row>
    <row r="12711" spans="1:4" x14ac:dyDescent="0.3">
      <c r="A12711" t="s">
        <v>44286</v>
      </c>
      <c r="B12711" t="s">
        <v>42046</v>
      </c>
      <c r="C12711" t="s">
        <v>3234</v>
      </c>
      <c r="D12711" t="s">
        <v>61373</v>
      </c>
    </row>
    <row r="12712" spans="1:4" x14ac:dyDescent="0.3">
      <c r="A12712" t="s">
        <v>43371</v>
      </c>
      <c r="B12712" t="s">
        <v>50238</v>
      </c>
      <c r="C12712" t="s">
        <v>3235</v>
      </c>
      <c r="D12712" t="s">
        <v>61371</v>
      </c>
    </row>
    <row r="12713" spans="1:4" x14ac:dyDescent="0.3">
      <c r="A12713" t="s">
        <v>50239</v>
      </c>
      <c r="B12713" t="s">
        <v>39929</v>
      </c>
      <c r="C12713" t="s">
        <v>3236</v>
      </c>
      <c r="D12713" t="s">
        <v>61371</v>
      </c>
    </row>
    <row r="12714" spans="1:4" x14ac:dyDescent="0.3">
      <c r="A12714" t="s">
        <v>50240</v>
      </c>
      <c r="B12714" t="s">
        <v>44786</v>
      </c>
      <c r="C12714" t="s">
        <v>3236</v>
      </c>
      <c r="D12714" t="s">
        <v>61372</v>
      </c>
    </row>
    <row r="12715" spans="1:4" x14ac:dyDescent="0.3">
      <c r="A12715" t="s">
        <v>50241</v>
      </c>
      <c r="B12715" t="s">
        <v>43137</v>
      </c>
      <c r="C12715" t="s">
        <v>3236</v>
      </c>
      <c r="D12715" t="s">
        <v>61373</v>
      </c>
    </row>
    <row r="12716" spans="1:4" x14ac:dyDescent="0.3">
      <c r="A12716" t="s">
        <v>46081</v>
      </c>
      <c r="B12716" t="s">
        <v>50242</v>
      </c>
      <c r="C12716" t="s">
        <v>3236</v>
      </c>
      <c r="D12716" t="s">
        <v>61373</v>
      </c>
    </row>
    <row r="12717" spans="1:4" x14ac:dyDescent="0.3">
      <c r="A12717" t="s">
        <v>49679</v>
      </c>
      <c r="B12717" t="s">
        <v>39970</v>
      </c>
      <c r="C12717" t="s">
        <v>3236</v>
      </c>
      <c r="D12717" t="s">
        <v>61373</v>
      </c>
    </row>
    <row r="12718" spans="1:4" x14ac:dyDescent="0.3">
      <c r="A12718" t="s">
        <v>50173</v>
      </c>
      <c r="B12718" t="s">
        <v>50243</v>
      </c>
      <c r="C12718" t="s">
        <v>3237</v>
      </c>
      <c r="D12718" t="s">
        <v>61371</v>
      </c>
    </row>
    <row r="12719" spans="1:4" x14ac:dyDescent="0.3">
      <c r="A12719" t="s">
        <v>6781</v>
      </c>
      <c r="B12719" t="s">
        <v>39864</v>
      </c>
      <c r="C12719" t="s">
        <v>3237</v>
      </c>
      <c r="D12719" t="s">
        <v>61373</v>
      </c>
    </row>
    <row r="12720" spans="1:4" x14ac:dyDescent="0.3">
      <c r="A12720" t="s">
        <v>50244</v>
      </c>
      <c r="B12720" t="s">
        <v>39915</v>
      </c>
      <c r="C12720" t="s">
        <v>3237</v>
      </c>
      <c r="D12720" t="s">
        <v>61373</v>
      </c>
    </row>
    <row r="12721" spans="1:4" x14ac:dyDescent="0.3">
      <c r="A12721" t="s">
        <v>42688</v>
      </c>
      <c r="B12721" t="s">
        <v>40214</v>
      </c>
      <c r="C12721" t="s">
        <v>3237</v>
      </c>
      <c r="D12721" t="s">
        <v>61373</v>
      </c>
    </row>
    <row r="12722" spans="1:4" x14ac:dyDescent="0.3">
      <c r="A12722" t="s">
        <v>50245</v>
      </c>
      <c r="B12722" t="s">
        <v>40208</v>
      </c>
      <c r="C12722" t="s">
        <v>3237</v>
      </c>
      <c r="D12722" t="s">
        <v>61373</v>
      </c>
    </row>
    <row r="12723" spans="1:4" x14ac:dyDescent="0.3">
      <c r="A12723" t="s">
        <v>50246</v>
      </c>
      <c r="B12723" t="s">
        <v>39913</v>
      </c>
      <c r="C12723" t="s">
        <v>3238</v>
      </c>
      <c r="D12723" t="s">
        <v>61371</v>
      </c>
    </row>
    <row r="12724" spans="1:4" x14ac:dyDescent="0.3">
      <c r="A12724" t="s">
        <v>50247</v>
      </c>
      <c r="B12724" t="s">
        <v>40053</v>
      </c>
      <c r="C12724" t="s">
        <v>3238</v>
      </c>
      <c r="D12724" t="s">
        <v>61372</v>
      </c>
    </row>
    <row r="12725" spans="1:4" x14ac:dyDescent="0.3">
      <c r="A12725" t="s">
        <v>42776</v>
      </c>
      <c r="B12725" t="s">
        <v>40490</v>
      </c>
      <c r="C12725" t="s">
        <v>3238</v>
      </c>
      <c r="D12725" t="s">
        <v>61373</v>
      </c>
    </row>
    <row r="12726" spans="1:4" x14ac:dyDescent="0.3">
      <c r="A12726" t="s">
        <v>50248</v>
      </c>
      <c r="B12726" t="s">
        <v>41036</v>
      </c>
      <c r="C12726" t="s">
        <v>3238</v>
      </c>
      <c r="D12726" t="s">
        <v>61373</v>
      </c>
    </row>
    <row r="12727" spans="1:4" x14ac:dyDescent="0.3">
      <c r="A12727" t="s">
        <v>41265</v>
      </c>
      <c r="B12727" t="s">
        <v>41017</v>
      </c>
      <c r="C12727" t="s">
        <v>3239</v>
      </c>
      <c r="D12727" t="s">
        <v>61371</v>
      </c>
    </row>
    <row r="12728" spans="1:4" x14ac:dyDescent="0.3">
      <c r="A12728" t="s">
        <v>50249</v>
      </c>
      <c r="B12728" t="s">
        <v>40952</v>
      </c>
      <c r="C12728" t="s">
        <v>3239</v>
      </c>
      <c r="D12728" t="s">
        <v>61372</v>
      </c>
    </row>
    <row r="12729" spans="1:4" x14ac:dyDescent="0.3">
      <c r="A12729" t="s">
        <v>49544</v>
      </c>
      <c r="B12729" t="s">
        <v>39929</v>
      </c>
      <c r="C12729" t="s">
        <v>3239</v>
      </c>
      <c r="D12729" t="s">
        <v>61373</v>
      </c>
    </row>
    <row r="12730" spans="1:4" x14ac:dyDescent="0.3">
      <c r="A12730" t="s">
        <v>40112</v>
      </c>
      <c r="B12730" t="s">
        <v>39856</v>
      </c>
      <c r="C12730" t="s">
        <v>3239</v>
      </c>
      <c r="D12730" t="s">
        <v>61373</v>
      </c>
    </row>
    <row r="12731" spans="1:4" x14ac:dyDescent="0.3">
      <c r="A12731" t="s">
        <v>50250</v>
      </c>
      <c r="B12731" t="s">
        <v>41806</v>
      </c>
      <c r="C12731" t="s">
        <v>3239</v>
      </c>
      <c r="D12731" t="s">
        <v>61373</v>
      </c>
    </row>
    <row r="12732" spans="1:4" x14ac:dyDescent="0.3">
      <c r="A12732" t="s">
        <v>48977</v>
      </c>
      <c r="B12732" t="s">
        <v>39895</v>
      </c>
      <c r="C12732" t="s">
        <v>3239</v>
      </c>
      <c r="D12732" t="s">
        <v>61373</v>
      </c>
    </row>
    <row r="12733" spans="1:4" x14ac:dyDescent="0.3">
      <c r="A12733" t="s">
        <v>50251</v>
      </c>
      <c r="B12733" t="s">
        <v>40381</v>
      </c>
      <c r="C12733" t="s">
        <v>3240</v>
      </c>
      <c r="D12733" t="s">
        <v>61371</v>
      </c>
    </row>
    <row r="12734" spans="1:4" x14ac:dyDescent="0.3">
      <c r="A12734" t="s">
        <v>50042</v>
      </c>
      <c r="B12734" t="s">
        <v>40613</v>
      </c>
      <c r="C12734" t="s">
        <v>3240</v>
      </c>
      <c r="D12734" t="s">
        <v>61373</v>
      </c>
    </row>
    <row r="12735" spans="1:4" x14ac:dyDescent="0.3">
      <c r="A12735" t="s">
        <v>47654</v>
      </c>
      <c r="B12735" t="s">
        <v>44263</v>
      </c>
      <c r="C12735" t="s">
        <v>3240</v>
      </c>
      <c r="D12735" t="s">
        <v>61373</v>
      </c>
    </row>
    <row r="12736" spans="1:4" x14ac:dyDescent="0.3">
      <c r="A12736" t="s">
        <v>50122</v>
      </c>
      <c r="B12736" t="s">
        <v>41997</v>
      </c>
      <c r="C12736" t="s">
        <v>3240</v>
      </c>
      <c r="D12736" t="s">
        <v>61373</v>
      </c>
    </row>
    <row r="12737" spans="1:4" x14ac:dyDescent="0.3">
      <c r="A12737" t="s">
        <v>50252</v>
      </c>
      <c r="B12737" t="s">
        <v>39941</v>
      </c>
      <c r="C12737" t="s">
        <v>3240</v>
      </c>
      <c r="D12737" t="s">
        <v>61373</v>
      </c>
    </row>
    <row r="12738" spans="1:4" x14ac:dyDescent="0.3">
      <c r="A12738" t="s">
        <v>50253</v>
      </c>
      <c r="B12738" t="s">
        <v>41951</v>
      </c>
      <c r="C12738" t="s">
        <v>3240</v>
      </c>
      <c r="D12738" t="s">
        <v>61373</v>
      </c>
    </row>
    <row r="12739" spans="1:4" x14ac:dyDescent="0.3">
      <c r="A12739" t="s">
        <v>50254</v>
      </c>
      <c r="B12739" t="s">
        <v>39927</v>
      </c>
      <c r="C12739" t="s">
        <v>3241</v>
      </c>
      <c r="D12739" t="s">
        <v>61371</v>
      </c>
    </row>
    <row r="12740" spans="1:4" x14ac:dyDescent="0.3">
      <c r="A12740" t="s">
        <v>50255</v>
      </c>
      <c r="B12740" t="s">
        <v>50030</v>
      </c>
      <c r="C12740" t="s">
        <v>3241</v>
      </c>
      <c r="D12740" t="s">
        <v>61373</v>
      </c>
    </row>
    <row r="12741" spans="1:4" x14ac:dyDescent="0.3">
      <c r="A12741" t="s">
        <v>50256</v>
      </c>
      <c r="B12741" t="s">
        <v>45474</v>
      </c>
      <c r="C12741" t="s">
        <v>3241</v>
      </c>
      <c r="D12741" t="s">
        <v>61373</v>
      </c>
    </row>
    <row r="12742" spans="1:4" x14ac:dyDescent="0.3">
      <c r="A12742" t="s">
        <v>50257</v>
      </c>
      <c r="B12742" t="s">
        <v>39995</v>
      </c>
      <c r="C12742" t="s">
        <v>3279</v>
      </c>
      <c r="D12742" t="s">
        <v>61371</v>
      </c>
    </row>
    <row r="12743" spans="1:4" x14ac:dyDescent="0.3">
      <c r="A12743" t="s">
        <v>50258</v>
      </c>
      <c r="B12743" t="s">
        <v>39939</v>
      </c>
      <c r="C12743" t="s">
        <v>3279</v>
      </c>
      <c r="D12743" t="s">
        <v>61372</v>
      </c>
    </row>
    <row r="12744" spans="1:4" x14ac:dyDescent="0.3">
      <c r="A12744" t="s">
        <v>50259</v>
      </c>
      <c r="B12744" t="s">
        <v>39913</v>
      </c>
      <c r="C12744" t="s">
        <v>3279</v>
      </c>
      <c r="D12744" t="s">
        <v>61373</v>
      </c>
    </row>
    <row r="12745" spans="1:4" x14ac:dyDescent="0.3">
      <c r="A12745" t="s">
        <v>50260</v>
      </c>
      <c r="B12745" t="s">
        <v>45961</v>
      </c>
      <c r="C12745" t="s">
        <v>3279</v>
      </c>
      <c r="D12745" t="s">
        <v>61373</v>
      </c>
    </row>
    <row r="12746" spans="1:4" x14ac:dyDescent="0.3">
      <c r="A12746" t="s">
        <v>50196</v>
      </c>
      <c r="B12746" t="s">
        <v>42292</v>
      </c>
      <c r="C12746" t="s">
        <v>3279</v>
      </c>
      <c r="D12746" t="s">
        <v>61373</v>
      </c>
    </row>
    <row r="12747" spans="1:4" x14ac:dyDescent="0.3">
      <c r="A12747" t="s">
        <v>50261</v>
      </c>
      <c r="B12747" t="s">
        <v>44540</v>
      </c>
      <c r="C12747" t="s">
        <v>3279</v>
      </c>
      <c r="D12747" t="s">
        <v>61373</v>
      </c>
    </row>
    <row r="12748" spans="1:4" x14ac:dyDescent="0.3">
      <c r="A12748" t="s">
        <v>41025</v>
      </c>
      <c r="B12748" t="s">
        <v>41845</v>
      </c>
      <c r="C12748" t="s">
        <v>3242</v>
      </c>
      <c r="D12748" t="s">
        <v>61371</v>
      </c>
    </row>
    <row r="12749" spans="1:4" x14ac:dyDescent="0.3">
      <c r="A12749" t="s">
        <v>49992</v>
      </c>
      <c r="B12749" t="s">
        <v>40009</v>
      </c>
      <c r="C12749" t="s">
        <v>3242</v>
      </c>
      <c r="D12749" t="s">
        <v>61372</v>
      </c>
    </row>
    <row r="12750" spans="1:4" x14ac:dyDescent="0.3">
      <c r="A12750" t="s">
        <v>50262</v>
      </c>
      <c r="B12750" t="s">
        <v>41017</v>
      </c>
      <c r="C12750" t="s">
        <v>3242</v>
      </c>
      <c r="D12750" t="s">
        <v>61373</v>
      </c>
    </row>
    <row r="12751" spans="1:4" x14ac:dyDescent="0.3">
      <c r="A12751" t="s">
        <v>44800</v>
      </c>
      <c r="B12751" t="s">
        <v>39927</v>
      </c>
      <c r="C12751" t="s">
        <v>3242</v>
      </c>
      <c r="D12751" t="s">
        <v>61373</v>
      </c>
    </row>
    <row r="12752" spans="1:4" x14ac:dyDescent="0.3">
      <c r="A12752" t="s">
        <v>50263</v>
      </c>
      <c r="B12752" t="s">
        <v>40101</v>
      </c>
      <c r="C12752" t="s">
        <v>3242</v>
      </c>
      <c r="D12752" t="s">
        <v>61373</v>
      </c>
    </row>
    <row r="12753" spans="1:4" x14ac:dyDescent="0.3">
      <c r="A12753" t="s">
        <v>47550</v>
      </c>
      <c r="B12753" t="s">
        <v>40285</v>
      </c>
      <c r="C12753" t="s">
        <v>3243</v>
      </c>
      <c r="D12753" t="s">
        <v>61371</v>
      </c>
    </row>
    <row r="12754" spans="1:4" x14ac:dyDescent="0.3">
      <c r="A12754" t="s">
        <v>50264</v>
      </c>
      <c r="B12754" t="s">
        <v>50265</v>
      </c>
      <c r="C12754" t="s">
        <v>3243</v>
      </c>
      <c r="D12754" t="s">
        <v>61373</v>
      </c>
    </row>
    <row r="12755" spans="1:4" x14ac:dyDescent="0.3">
      <c r="A12755" t="s">
        <v>50266</v>
      </c>
      <c r="B12755" t="s">
        <v>50030</v>
      </c>
      <c r="C12755" t="s">
        <v>3243</v>
      </c>
      <c r="D12755" t="s">
        <v>61373</v>
      </c>
    </row>
    <row r="12756" spans="1:4" x14ac:dyDescent="0.3">
      <c r="A12756" t="s">
        <v>43090</v>
      </c>
      <c r="B12756" t="s">
        <v>39969</v>
      </c>
      <c r="C12756" t="s">
        <v>3243</v>
      </c>
      <c r="D12756" t="s">
        <v>61373</v>
      </c>
    </row>
    <row r="12757" spans="1:4" x14ac:dyDescent="0.3">
      <c r="A12757" t="s">
        <v>50267</v>
      </c>
      <c r="B12757" t="s">
        <v>50268</v>
      </c>
      <c r="C12757" t="s">
        <v>3243</v>
      </c>
      <c r="D12757" t="s">
        <v>61373</v>
      </c>
    </row>
    <row r="12758" spans="1:4" x14ac:dyDescent="0.3">
      <c r="A12758" t="s">
        <v>50269</v>
      </c>
      <c r="B12758" t="s">
        <v>39867</v>
      </c>
      <c r="C12758" t="s">
        <v>3244</v>
      </c>
      <c r="D12758" t="s">
        <v>61371</v>
      </c>
    </row>
    <row r="12759" spans="1:4" x14ac:dyDescent="0.3">
      <c r="A12759" t="s">
        <v>50270</v>
      </c>
      <c r="B12759" t="s">
        <v>50271</v>
      </c>
      <c r="C12759" t="s">
        <v>3244</v>
      </c>
      <c r="D12759" t="s">
        <v>61372</v>
      </c>
    </row>
    <row r="12760" spans="1:4" x14ac:dyDescent="0.3">
      <c r="A12760" t="s">
        <v>40060</v>
      </c>
      <c r="B12760" t="s">
        <v>50272</v>
      </c>
      <c r="C12760" t="s">
        <v>3244</v>
      </c>
      <c r="D12760" t="s">
        <v>61373</v>
      </c>
    </row>
    <row r="12761" spans="1:4" x14ac:dyDescent="0.3">
      <c r="A12761" t="s">
        <v>49900</v>
      </c>
      <c r="B12761" t="s">
        <v>40076</v>
      </c>
      <c r="C12761" t="s">
        <v>3244</v>
      </c>
      <c r="D12761" t="s">
        <v>61373</v>
      </c>
    </row>
    <row r="12762" spans="1:4" x14ac:dyDescent="0.3">
      <c r="A12762" t="s">
        <v>42140</v>
      </c>
      <c r="B12762" t="s">
        <v>41459</v>
      </c>
      <c r="C12762" t="s">
        <v>3244</v>
      </c>
      <c r="D12762" t="s">
        <v>61373</v>
      </c>
    </row>
    <row r="12763" spans="1:4" x14ac:dyDescent="0.3">
      <c r="A12763" t="s">
        <v>44124</v>
      </c>
      <c r="B12763" t="s">
        <v>39999</v>
      </c>
      <c r="C12763" t="s">
        <v>3244</v>
      </c>
      <c r="D12763" t="s">
        <v>61373</v>
      </c>
    </row>
    <row r="12764" spans="1:4" x14ac:dyDescent="0.3">
      <c r="A12764" t="s">
        <v>50270</v>
      </c>
      <c r="B12764" t="s">
        <v>40177</v>
      </c>
      <c r="C12764" t="s">
        <v>3244</v>
      </c>
      <c r="D12764" t="s">
        <v>61373</v>
      </c>
    </row>
    <row r="12765" spans="1:4" x14ac:dyDescent="0.3">
      <c r="A12765" t="s">
        <v>50273</v>
      </c>
      <c r="B12765" t="s">
        <v>39924</v>
      </c>
      <c r="C12765" t="s">
        <v>3244</v>
      </c>
      <c r="D12765" t="s">
        <v>61373</v>
      </c>
    </row>
    <row r="12766" spans="1:4" x14ac:dyDescent="0.3">
      <c r="A12766" t="s">
        <v>50274</v>
      </c>
      <c r="B12766" t="s">
        <v>40099</v>
      </c>
      <c r="C12766" t="s">
        <v>3245</v>
      </c>
      <c r="D12766" t="s">
        <v>61371</v>
      </c>
    </row>
    <row r="12767" spans="1:4" x14ac:dyDescent="0.3">
      <c r="A12767" t="s">
        <v>50107</v>
      </c>
      <c r="B12767" t="s">
        <v>40426</v>
      </c>
      <c r="C12767" t="s">
        <v>3245</v>
      </c>
      <c r="D12767" t="s">
        <v>61373</v>
      </c>
    </row>
    <row r="12768" spans="1:4" x14ac:dyDescent="0.3">
      <c r="A12768" t="s">
        <v>50275</v>
      </c>
      <c r="B12768" t="s">
        <v>50276</v>
      </c>
      <c r="C12768" t="s">
        <v>3245</v>
      </c>
      <c r="D12768" t="s">
        <v>61373</v>
      </c>
    </row>
    <row r="12769" spans="1:4" x14ac:dyDescent="0.3">
      <c r="A12769" t="s">
        <v>45678</v>
      </c>
      <c r="B12769" t="s">
        <v>39991</v>
      </c>
      <c r="C12769" t="s">
        <v>3246</v>
      </c>
      <c r="D12769" t="s">
        <v>61371</v>
      </c>
    </row>
    <row r="12770" spans="1:4" x14ac:dyDescent="0.3">
      <c r="A12770" t="s">
        <v>4547</v>
      </c>
      <c r="B12770" t="s">
        <v>40003</v>
      </c>
      <c r="C12770" t="s">
        <v>3246</v>
      </c>
      <c r="D12770" t="s">
        <v>61373</v>
      </c>
    </row>
    <row r="12771" spans="1:4" x14ac:dyDescent="0.3">
      <c r="A12771" t="s">
        <v>50277</v>
      </c>
      <c r="B12771" t="s">
        <v>40652</v>
      </c>
      <c r="C12771" t="s">
        <v>3246</v>
      </c>
      <c r="D12771" t="s">
        <v>61373</v>
      </c>
    </row>
    <row r="12772" spans="1:4" x14ac:dyDescent="0.3">
      <c r="A12772" t="s">
        <v>49632</v>
      </c>
      <c r="B12772" t="s">
        <v>50278</v>
      </c>
      <c r="C12772" t="s">
        <v>3246</v>
      </c>
      <c r="D12772" t="s">
        <v>61373</v>
      </c>
    </row>
    <row r="12773" spans="1:4" x14ac:dyDescent="0.3">
      <c r="A12773" t="s">
        <v>50279</v>
      </c>
      <c r="B12773" t="s">
        <v>39877</v>
      </c>
      <c r="C12773" t="s">
        <v>3247</v>
      </c>
      <c r="D12773" t="s">
        <v>61371</v>
      </c>
    </row>
    <row r="12774" spans="1:4" x14ac:dyDescent="0.3">
      <c r="A12774" t="s">
        <v>50280</v>
      </c>
      <c r="B12774" t="s">
        <v>41152</v>
      </c>
      <c r="C12774" t="s">
        <v>3247</v>
      </c>
      <c r="D12774" t="s">
        <v>61373</v>
      </c>
    </row>
    <row r="12775" spans="1:4" x14ac:dyDescent="0.3">
      <c r="A12775" t="s">
        <v>40618</v>
      </c>
      <c r="B12775" t="s">
        <v>39969</v>
      </c>
      <c r="C12775" t="s">
        <v>3247</v>
      </c>
      <c r="D12775" t="s">
        <v>61373</v>
      </c>
    </row>
    <row r="12776" spans="1:4" x14ac:dyDescent="0.3">
      <c r="A12776" t="s">
        <v>50281</v>
      </c>
      <c r="B12776" t="s">
        <v>40086</v>
      </c>
      <c r="C12776" t="s">
        <v>3247</v>
      </c>
      <c r="D12776" t="s">
        <v>61373</v>
      </c>
    </row>
    <row r="12777" spans="1:4" x14ac:dyDescent="0.3">
      <c r="A12777" t="s">
        <v>50282</v>
      </c>
      <c r="B12777" t="s">
        <v>43235</v>
      </c>
      <c r="C12777" t="s">
        <v>3247</v>
      </c>
      <c r="D12777" t="s">
        <v>61373</v>
      </c>
    </row>
    <row r="12778" spans="1:4" x14ac:dyDescent="0.3">
      <c r="A12778" t="s">
        <v>50283</v>
      </c>
      <c r="B12778" t="s">
        <v>42779</v>
      </c>
      <c r="C12778" t="s">
        <v>3247</v>
      </c>
      <c r="D12778" t="s">
        <v>61373</v>
      </c>
    </row>
    <row r="12779" spans="1:4" x14ac:dyDescent="0.3">
      <c r="A12779" t="s">
        <v>50284</v>
      </c>
      <c r="B12779" t="s">
        <v>43060</v>
      </c>
      <c r="C12779" t="s">
        <v>3248</v>
      </c>
      <c r="D12779" t="s">
        <v>61371</v>
      </c>
    </row>
    <row r="12780" spans="1:4" x14ac:dyDescent="0.3">
      <c r="A12780" t="s">
        <v>50285</v>
      </c>
      <c r="B12780" t="s">
        <v>39943</v>
      </c>
      <c r="C12780" t="s">
        <v>3249</v>
      </c>
      <c r="D12780" t="s">
        <v>61371</v>
      </c>
    </row>
    <row r="12781" spans="1:4" x14ac:dyDescent="0.3">
      <c r="A12781" t="s">
        <v>45100</v>
      </c>
      <c r="B12781" t="s">
        <v>39929</v>
      </c>
      <c r="C12781" t="s">
        <v>3249</v>
      </c>
      <c r="D12781" t="s">
        <v>61372</v>
      </c>
    </row>
    <row r="12782" spans="1:4" x14ac:dyDescent="0.3">
      <c r="A12782" t="s">
        <v>50286</v>
      </c>
      <c r="B12782" t="s">
        <v>40101</v>
      </c>
      <c r="C12782" t="s">
        <v>3249</v>
      </c>
      <c r="D12782" t="s">
        <v>61373</v>
      </c>
    </row>
    <row r="12783" spans="1:4" x14ac:dyDescent="0.3">
      <c r="A12783" t="s">
        <v>44039</v>
      </c>
      <c r="B12783" t="s">
        <v>39959</v>
      </c>
      <c r="C12783" t="s">
        <v>3249</v>
      </c>
      <c r="D12783" t="s">
        <v>61373</v>
      </c>
    </row>
    <row r="12784" spans="1:4" x14ac:dyDescent="0.3">
      <c r="A12784" t="s">
        <v>50287</v>
      </c>
      <c r="B12784" t="s">
        <v>40074</v>
      </c>
      <c r="C12784" t="s">
        <v>3249</v>
      </c>
      <c r="D12784" t="s">
        <v>61373</v>
      </c>
    </row>
    <row r="12785" spans="1:4" x14ac:dyDescent="0.3">
      <c r="A12785" t="s">
        <v>50288</v>
      </c>
      <c r="B12785" t="s">
        <v>40555</v>
      </c>
      <c r="C12785" t="s">
        <v>3249</v>
      </c>
      <c r="D12785" t="s">
        <v>61373</v>
      </c>
    </row>
    <row r="12786" spans="1:4" x14ac:dyDescent="0.3">
      <c r="A12786" t="s">
        <v>50289</v>
      </c>
      <c r="B12786" t="s">
        <v>39927</v>
      </c>
      <c r="C12786" t="s">
        <v>3250</v>
      </c>
      <c r="D12786" t="s">
        <v>61371</v>
      </c>
    </row>
    <row r="12787" spans="1:4" x14ac:dyDescent="0.3">
      <c r="A12787" t="s">
        <v>50290</v>
      </c>
      <c r="B12787" t="s">
        <v>41036</v>
      </c>
      <c r="C12787" t="s">
        <v>3250</v>
      </c>
      <c r="D12787" t="s">
        <v>61373</v>
      </c>
    </row>
    <row r="12788" spans="1:4" x14ac:dyDescent="0.3">
      <c r="A12788" t="s">
        <v>49639</v>
      </c>
      <c r="B12788" t="s">
        <v>40008</v>
      </c>
      <c r="C12788" t="s">
        <v>3250</v>
      </c>
      <c r="D12788" t="s">
        <v>61373</v>
      </c>
    </row>
    <row r="12789" spans="1:4" x14ac:dyDescent="0.3">
      <c r="A12789" t="s">
        <v>50291</v>
      </c>
      <c r="B12789" t="s">
        <v>40053</v>
      </c>
      <c r="C12789" t="s">
        <v>3250</v>
      </c>
      <c r="D12789" t="s">
        <v>61373</v>
      </c>
    </row>
    <row r="12790" spans="1:4" x14ac:dyDescent="0.3">
      <c r="A12790" t="s">
        <v>50292</v>
      </c>
      <c r="B12790" t="s">
        <v>40526</v>
      </c>
      <c r="C12790" t="s">
        <v>3250</v>
      </c>
      <c r="D12790" t="s">
        <v>61373</v>
      </c>
    </row>
    <row r="12791" spans="1:4" x14ac:dyDescent="0.3">
      <c r="A12791" t="s">
        <v>39905</v>
      </c>
      <c r="B12791" t="s">
        <v>50293</v>
      </c>
      <c r="C12791" t="s">
        <v>3251</v>
      </c>
      <c r="D12791" t="s">
        <v>61371</v>
      </c>
    </row>
    <row r="12792" spans="1:4" x14ac:dyDescent="0.3">
      <c r="A12792" t="s">
        <v>46458</v>
      </c>
      <c r="B12792" t="s">
        <v>42118</v>
      </c>
      <c r="C12792" t="s">
        <v>3251</v>
      </c>
      <c r="D12792" t="s">
        <v>61373</v>
      </c>
    </row>
    <row r="12793" spans="1:4" x14ac:dyDescent="0.3">
      <c r="A12793" t="s">
        <v>50294</v>
      </c>
      <c r="B12793" t="s">
        <v>40619</v>
      </c>
      <c r="C12793" t="s">
        <v>3252</v>
      </c>
      <c r="D12793" t="s">
        <v>61371</v>
      </c>
    </row>
    <row r="12794" spans="1:4" x14ac:dyDescent="0.3">
      <c r="A12794" t="s">
        <v>50295</v>
      </c>
      <c r="B12794" t="s">
        <v>39974</v>
      </c>
      <c r="C12794" t="s">
        <v>3252</v>
      </c>
      <c r="D12794" t="s">
        <v>61372</v>
      </c>
    </row>
    <row r="12795" spans="1:4" x14ac:dyDescent="0.3">
      <c r="A12795" t="s">
        <v>42318</v>
      </c>
      <c r="B12795" t="s">
        <v>41126</v>
      </c>
      <c r="C12795" t="s">
        <v>3252</v>
      </c>
      <c r="D12795" t="s">
        <v>61373</v>
      </c>
    </row>
    <row r="12796" spans="1:4" x14ac:dyDescent="0.3">
      <c r="A12796" t="s">
        <v>40770</v>
      </c>
      <c r="B12796" t="s">
        <v>40355</v>
      </c>
      <c r="C12796" t="s">
        <v>3252</v>
      </c>
      <c r="D12796" t="s">
        <v>61373</v>
      </c>
    </row>
    <row r="12797" spans="1:4" x14ac:dyDescent="0.3">
      <c r="A12797" t="s">
        <v>40751</v>
      </c>
      <c r="B12797" t="s">
        <v>39957</v>
      </c>
      <c r="C12797" t="s">
        <v>3252</v>
      </c>
      <c r="D12797" t="s">
        <v>61373</v>
      </c>
    </row>
    <row r="12798" spans="1:4" x14ac:dyDescent="0.3">
      <c r="A12798" t="s">
        <v>42645</v>
      </c>
      <c r="B12798" t="s">
        <v>39913</v>
      </c>
      <c r="C12798" t="s">
        <v>10612</v>
      </c>
      <c r="D12798" t="s">
        <v>61371</v>
      </c>
    </row>
    <row r="12799" spans="1:4" x14ac:dyDescent="0.3">
      <c r="A12799" t="s">
        <v>50296</v>
      </c>
      <c r="B12799" t="s">
        <v>40049</v>
      </c>
      <c r="C12799" t="s">
        <v>10612</v>
      </c>
      <c r="D12799" t="s">
        <v>61373</v>
      </c>
    </row>
    <row r="12800" spans="1:4" x14ac:dyDescent="0.3">
      <c r="A12800" t="s">
        <v>50297</v>
      </c>
      <c r="B12800" t="s">
        <v>42293</v>
      </c>
      <c r="C12800" t="s">
        <v>10612</v>
      </c>
      <c r="D12800" t="s">
        <v>61373</v>
      </c>
    </row>
    <row r="12801" spans="1:4" x14ac:dyDescent="0.3">
      <c r="A12801" t="s">
        <v>50298</v>
      </c>
      <c r="B12801" t="s">
        <v>40131</v>
      </c>
      <c r="C12801" t="s">
        <v>10612</v>
      </c>
      <c r="D12801" t="s">
        <v>61373</v>
      </c>
    </row>
    <row r="12802" spans="1:4" x14ac:dyDescent="0.3">
      <c r="A12802" t="s">
        <v>41979</v>
      </c>
      <c r="B12802" t="s">
        <v>40927</v>
      </c>
      <c r="C12802" t="s">
        <v>10612</v>
      </c>
      <c r="D12802" t="s">
        <v>61373</v>
      </c>
    </row>
    <row r="12803" spans="1:4" x14ac:dyDescent="0.3">
      <c r="A12803" t="s">
        <v>50299</v>
      </c>
      <c r="B12803" t="s">
        <v>39862</v>
      </c>
      <c r="C12803" t="s">
        <v>3253</v>
      </c>
      <c r="D12803" t="s">
        <v>61371</v>
      </c>
    </row>
    <row r="12804" spans="1:4" x14ac:dyDescent="0.3">
      <c r="A12804" t="s">
        <v>50107</v>
      </c>
      <c r="B12804" t="s">
        <v>39929</v>
      </c>
      <c r="C12804" t="s">
        <v>3253</v>
      </c>
      <c r="D12804" t="s">
        <v>61372</v>
      </c>
    </row>
    <row r="12805" spans="1:4" x14ac:dyDescent="0.3">
      <c r="A12805" t="s">
        <v>40060</v>
      </c>
      <c r="B12805" t="s">
        <v>50300</v>
      </c>
      <c r="C12805" t="s">
        <v>3254</v>
      </c>
      <c r="D12805" t="s">
        <v>61371</v>
      </c>
    </row>
    <row r="12806" spans="1:4" x14ac:dyDescent="0.3">
      <c r="A12806" t="s">
        <v>43325</v>
      </c>
      <c r="B12806" t="s">
        <v>40957</v>
      </c>
      <c r="C12806" t="s">
        <v>3254</v>
      </c>
      <c r="D12806" t="s">
        <v>61373</v>
      </c>
    </row>
    <row r="12807" spans="1:4" x14ac:dyDescent="0.3">
      <c r="A12807" t="s">
        <v>41285</v>
      </c>
      <c r="B12807" t="s">
        <v>40250</v>
      </c>
      <c r="C12807" t="s">
        <v>3254</v>
      </c>
      <c r="D12807" t="s">
        <v>61373</v>
      </c>
    </row>
    <row r="12808" spans="1:4" x14ac:dyDescent="0.3">
      <c r="A12808" t="s">
        <v>50020</v>
      </c>
      <c r="B12808" t="s">
        <v>39913</v>
      </c>
      <c r="C12808" t="s">
        <v>3254</v>
      </c>
      <c r="D12808" t="s">
        <v>61373</v>
      </c>
    </row>
    <row r="12809" spans="1:4" x14ac:dyDescent="0.3">
      <c r="A12809" t="s">
        <v>46574</v>
      </c>
      <c r="B12809" t="s">
        <v>39991</v>
      </c>
      <c r="C12809" t="s">
        <v>3254</v>
      </c>
      <c r="D12809" t="s">
        <v>61373</v>
      </c>
    </row>
    <row r="12810" spans="1:4" x14ac:dyDescent="0.3">
      <c r="A12810" t="s">
        <v>49699</v>
      </c>
      <c r="B12810" t="s">
        <v>39929</v>
      </c>
      <c r="C12810" t="s">
        <v>3254</v>
      </c>
      <c r="D12810" t="s">
        <v>61373</v>
      </c>
    </row>
    <row r="12811" spans="1:4" x14ac:dyDescent="0.3">
      <c r="A12811" t="s">
        <v>40304</v>
      </c>
      <c r="B12811" t="s">
        <v>40056</v>
      </c>
      <c r="C12811" t="s">
        <v>3255</v>
      </c>
      <c r="D12811" t="s">
        <v>61371</v>
      </c>
    </row>
    <row r="12812" spans="1:4" x14ac:dyDescent="0.3">
      <c r="A12812" t="s">
        <v>50301</v>
      </c>
      <c r="B12812" t="s">
        <v>40398</v>
      </c>
      <c r="C12812" t="s">
        <v>3255</v>
      </c>
      <c r="D12812" t="s">
        <v>61372</v>
      </c>
    </row>
    <row r="12813" spans="1:4" x14ac:dyDescent="0.3">
      <c r="A12813" t="s">
        <v>50302</v>
      </c>
      <c r="B12813" t="s">
        <v>39923</v>
      </c>
      <c r="C12813" t="s">
        <v>3255</v>
      </c>
      <c r="D12813" t="s">
        <v>61373</v>
      </c>
    </row>
    <row r="12814" spans="1:4" x14ac:dyDescent="0.3">
      <c r="A12814" t="s">
        <v>50303</v>
      </c>
      <c r="B12814" t="s">
        <v>39939</v>
      </c>
      <c r="C12814" t="s">
        <v>3255</v>
      </c>
      <c r="D12814" t="s">
        <v>61373</v>
      </c>
    </row>
    <row r="12815" spans="1:4" x14ac:dyDescent="0.3">
      <c r="A12815" t="s">
        <v>49488</v>
      </c>
      <c r="B12815" t="s">
        <v>40490</v>
      </c>
      <c r="C12815" t="s">
        <v>3255</v>
      </c>
      <c r="D12815" t="s">
        <v>61373</v>
      </c>
    </row>
    <row r="12816" spans="1:4" x14ac:dyDescent="0.3">
      <c r="A12816" t="s">
        <v>49104</v>
      </c>
      <c r="B12816" t="s">
        <v>40355</v>
      </c>
      <c r="C12816" t="s">
        <v>3255</v>
      </c>
      <c r="D12816" t="s">
        <v>61373</v>
      </c>
    </row>
    <row r="12817" spans="1:4" x14ac:dyDescent="0.3">
      <c r="A12817" t="s">
        <v>50304</v>
      </c>
      <c r="B12817" t="s">
        <v>40053</v>
      </c>
      <c r="C12817" t="s">
        <v>3256</v>
      </c>
      <c r="D12817" t="s">
        <v>61371</v>
      </c>
    </row>
    <row r="12818" spans="1:4" x14ac:dyDescent="0.3">
      <c r="A12818" t="s">
        <v>45248</v>
      </c>
      <c r="B12818" t="s">
        <v>39913</v>
      </c>
      <c r="C12818" t="s">
        <v>3256</v>
      </c>
      <c r="D12818" t="s">
        <v>61372</v>
      </c>
    </row>
    <row r="12819" spans="1:4" x14ac:dyDescent="0.3">
      <c r="A12819" t="s">
        <v>50305</v>
      </c>
      <c r="B12819" t="s">
        <v>40072</v>
      </c>
      <c r="C12819" t="s">
        <v>3256</v>
      </c>
      <c r="D12819" t="s">
        <v>61373</v>
      </c>
    </row>
    <row r="12820" spans="1:4" x14ac:dyDescent="0.3">
      <c r="A12820" t="s">
        <v>50306</v>
      </c>
      <c r="B12820" t="s">
        <v>50307</v>
      </c>
      <c r="C12820" t="s">
        <v>3256</v>
      </c>
      <c r="D12820" t="s">
        <v>61373</v>
      </c>
    </row>
    <row r="12821" spans="1:4" x14ac:dyDescent="0.3">
      <c r="A12821" t="s">
        <v>50308</v>
      </c>
      <c r="B12821" t="s">
        <v>39929</v>
      </c>
      <c r="C12821" t="s">
        <v>3256</v>
      </c>
      <c r="D12821" t="s">
        <v>61373</v>
      </c>
    </row>
    <row r="12822" spans="1:4" x14ac:dyDescent="0.3">
      <c r="A12822" t="s">
        <v>50309</v>
      </c>
      <c r="B12822" t="s">
        <v>40019</v>
      </c>
      <c r="C12822" t="s">
        <v>3256</v>
      </c>
      <c r="D12822" t="s">
        <v>61373</v>
      </c>
    </row>
    <row r="12823" spans="1:4" x14ac:dyDescent="0.3">
      <c r="A12823" t="s">
        <v>46413</v>
      </c>
      <c r="B12823" t="s">
        <v>40426</v>
      </c>
      <c r="C12823" t="s">
        <v>3257</v>
      </c>
      <c r="D12823" t="s">
        <v>61371</v>
      </c>
    </row>
    <row r="12824" spans="1:4" x14ac:dyDescent="0.3">
      <c r="A12824" t="s">
        <v>44613</v>
      </c>
      <c r="B12824" t="s">
        <v>39984</v>
      </c>
      <c r="C12824" t="s">
        <v>3257</v>
      </c>
      <c r="D12824" t="s">
        <v>61373</v>
      </c>
    </row>
    <row r="12825" spans="1:4" x14ac:dyDescent="0.3">
      <c r="A12825" t="s">
        <v>50310</v>
      </c>
      <c r="B12825" t="s">
        <v>41728</v>
      </c>
      <c r="C12825" t="s">
        <v>3257</v>
      </c>
      <c r="D12825" t="s">
        <v>61373</v>
      </c>
    </row>
    <row r="12826" spans="1:4" x14ac:dyDescent="0.3">
      <c r="A12826" t="s">
        <v>49706</v>
      </c>
      <c r="B12826" t="s">
        <v>40069</v>
      </c>
      <c r="C12826" t="s">
        <v>3257</v>
      </c>
      <c r="D12826" t="s">
        <v>61373</v>
      </c>
    </row>
    <row r="12827" spans="1:4" x14ac:dyDescent="0.3">
      <c r="A12827" t="s">
        <v>50311</v>
      </c>
      <c r="B12827" t="s">
        <v>39891</v>
      </c>
      <c r="C12827" t="s">
        <v>3257</v>
      </c>
      <c r="D12827" t="s">
        <v>61373</v>
      </c>
    </row>
    <row r="12828" spans="1:4" x14ac:dyDescent="0.3">
      <c r="A12828" t="s">
        <v>50312</v>
      </c>
      <c r="B12828" t="s">
        <v>39927</v>
      </c>
      <c r="C12828" t="s">
        <v>3258</v>
      </c>
      <c r="D12828" t="s">
        <v>61371</v>
      </c>
    </row>
    <row r="12829" spans="1:4" x14ac:dyDescent="0.3">
      <c r="A12829" t="s">
        <v>44247</v>
      </c>
      <c r="B12829" t="s">
        <v>40156</v>
      </c>
      <c r="C12829" t="s">
        <v>3258</v>
      </c>
      <c r="D12829" t="s">
        <v>61372</v>
      </c>
    </row>
    <row r="12830" spans="1:4" x14ac:dyDescent="0.3">
      <c r="A12830" t="s">
        <v>50313</v>
      </c>
      <c r="B12830" t="s">
        <v>40730</v>
      </c>
      <c r="C12830" t="s">
        <v>3258</v>
      </c>
      <c r="D12830" t="s">
        <v>61373</v>
      </c>
    </row>
    <row r="12831" spans="1:4" x14ac:dyDescent="0.3">
      <c r="A12831" t="s">
        <v>50314</v>
      </c>
      <c r="B12831" t="s">
        <v>39984</v>
      </c>
      <c r="C12831" t="s">
        <v>3258</v>
      </c>
      <c r="D12831" t="s">
        <v>61373</v>
      </c>
    </row>
    <row r="12832" spans="1:4" x14ac:dyDescent="0.3">
      <c r="A12832" t="s">
        <v>41121</v>
      </c>
      <c r="B12832" t="s">
        <v>40086</v>
      </c>
      <c r="C12832" t="s">
        <v>3258</v>
      </c>
      <c r="D12832" t="s">
        <v>61373</v>
      </c>
    </row>
    <row r="12833" spans="1:4" x14ac:dyDescent="0.3">
      <c r="A12833" t="s">
        <v>40114</v>
      </c>
      <c r="B12833" t="s">
        <v>41376</v>
      </c>
      <c r="C12833" t="s">
        <v>3258</v>
      </c>
      <c r="D12833" t="s">
        <v>61373</v>
      </c>
    </row>
    <row r="12834" spans="1:4" x14ac:dyDescent="0.3">
      <c r="A12834" t="s">
        <v>4392</v>
      </c>
      <c r="B12834" t="s">
        <v>41036</v>
      </c>
      <c r="C12834" t="s">
        <v>3258</v>
      </c>
      <c r="D12834" t="s">
        <v>61373</v>
      </c>
    </row>
    <row r="12835" spans="1:4" x14ac:dyDescent="0.3">
      <c r="A12835" t="s">
        <v>50315</v>
      </c>
      <c r="B12835" t="s">
        <v>41997</v>
      </c>
      <c r="C12835" t="s">
        <v>3258</v>
      </c>
      <c r="D12835" t="s">
        <v>61373</v>
      </c>
    </row>
    <row r="12836" spans="1:4" x14ac:dyDescent="0.3">
      <c r="A12836" t="s">
        <v>49585</v>
      </c>
      <c r="B12836" t="s">
        <v>40317</v>
      </c>
      <c r="C12836" t="s">
        <v>3259</v>
      </c>
      <c r="D12836" t="s">
        <v>61371</v>
      </c>
    </row>
    <row r="12837" spans="1:4" x14ac:dyDescent="0.3">
      <c r="A12837" t="s">
        <v>50316</v>
      </c>
      <c r="B12837" t="s">
        <v>41112</v>
      </c>
      <c r="C12837" t="s">
        <v>3259</v>
      </c>
      <c r="D12837" t="s">
        <v>61373</v>
      </c>
    </row>
    <row r="12838" spans="1:4" x14ac:dyDescent="0.3">
      <c r="A12838" t="s">
        <v>40188</v>
      </c>
      <c r="B12838" t="s">
        <v>50317</v>
      </c>
      <c r="C12838" t="s">
        <v>3259</v>
      </c>
      <c r="D12838" t="s">
        <v>61373</v>
      </c>
    </row>
    <row r="12839" spans="1:4" x14ac:dyDescent="0.3">
      <c r="A12839" t="s">
        <v>42956</v>
      </c>
      <c r="B12839" t="s">
        <v>40208</v>
      </c>
      <c r="C12839" t="s">
        <v>3259</v>
      </c>
      <c r="D12839" t="s">
        <v>61373</v>
      </c>
    </row>
    <row r="12840" spans="1:4" x14ac:dyDescent="0.3">
      <c r="A12840" t="s">
        <v>50318</v>
      </c>
      <c r="B12840" t="s">
        <v>39924</v>
      </c>
      <c r="C12840" t="s">
        <v>3259</v>
      </c>
      <c r="D12840" t="s">
        <v>61373</v>
      </c>
    </row>
    <row r="12841" spans="1:4" x14ac:dyDescent="0.3">
      <c r="A12841" t="s">
        <v>44740</v>
      </c>
      <c r="B12841" t="s">
        <v>39939</v>
      </c>
      <c r="C12841" t="s">
        <v>3259</v>
      </c>
      <c r="D12841" t="s">
        <v>61373</v>
      </c>
    </row>
    <row r="12842" spans="1:4" x14ac:dyDescent="0.3">
      <c r="A12842" t="s">
        <v>50319</v>
      </c>
      <c r="B12842" t="s">
        <v>40072</v>
      </c>
      <c r="C12842" t="s">
        <v>3260</v>
      </c>
      <c r="D12842" t="s">
        <v>61371</v>
      </c>
    </row>
    <row r="12843" spans="1:4" x14ac:dyDescent="0.3">
      <c r="A12843" t="s">
        <v>50320</v>
      </c>
      <c r="B12843" t="s">
        <v>41948</v>
      </c>
      <c r="C12843" t="s">
        <v>3260</v>
      </c>
      <c r="D12843" t="s">
        <v>61372</v>
      </c>
    </row>
    <row r="12844" spans="1:4" x14ac:dyDescent="0.3">
      <c r="A12844" t="s">
        <v>50321</v>
      </c>
      <c r="B12844" t="s">
        <v>40289</v>
      </c>
      <c r="C12844" t="s">
        <v>3260</v>
      </c>
      <c r="D12844" t="s">
        <v>61373</v>
      </c>
    </row>
    <row r="12845" spans="1:4" x14ac:dyDescent="0.3">
      <c r="A12845" t="s">
        <v>40147</v>
      </c>
      <c r="B12845" t="s">
        <v>43422</v>
      </c>
      <c r="C12845" t="s">
        <v>3260</v>
      </c>
      <c r="D12845" t="s">
        <v>61373</v>
      </c>
    </row>
    <row r="12846" spans="1:4" x14ac:dyDescent="0.3">
      <c r="A12846" t="s">
        <v>43090</v>
      </c>
      <c r="B12846" t="s">
        <v>39877</v>
      </c>
      <c r="C12846" t="s">
        <v>3260</v>
      </c>
      <c r="D12846" t="s">
        <v>61373</v>
      </c>
    </row>
    <row r="12847" spans="1:4" x14ac:dyDescent="0.3">
      <c r="A12847" t="s">
        <v>50322</v>
      </c>
      <c r="B12847" t="s">
        <v>40131</v>
      </c>
      <c r="C12847" t="s">
        <v>3260</v>
      </c>
      <c r="D12847" t="s">
        <v>61373</v>
      </c>
    </row>
    <row r="12848" spans="1:4" x14ac:dyDescent="0.3">
      <c r="A12848" t="s">
        <v>50323</v>
      </c>
      <c r="B12848" t="s">
        <v>40855</v>
      </c>
      <c r="C12848" t="s">
        <v>3261</v>
      </c>
      <c r="D12848" t="s">
        <v>61371</v>
      </c>
    </row>
    <row r="12849" spans="1:4" x14ac:dyDescent="0.3">
      <c r="A12849" t="s">
        <v>40060</v>
      </c>
      <c r="B12849" t="s">
        <v>50324</v>
      </c>
      <c r="C12849" t="s">
        <v>3261</v>
      </c>
      <c r="D12849" t="s">
        <v>61373</v>
      </c>
    </row>
    <row r="12850" spans="1:4" x14ac:dyDescent="0.3">
      <c r="A12850" t="s">
        <v>50325</v>
      </c>
      <c r="B12850" t="s">
        <v>40208</v>
      </c>
      <c r="C12850" t="s">
        <v>3261</v>
      </c>
      <c r="D12850" t="s">
        <v>61373</v>
      </c>
    </row>
    <row r="12851" spans="1:4" x14ac:dyDescent="0.3">
      <c r="A12851" t="s">
        <v>50326</v>
      </c>
      <c r="B12851" t="s">
        <v>39957</v>
      </c>
      <c r="C12851" t="s">
        <v>3261</v>
      </c>
      <c r="D12851" t="s">
        <v>61373</v>
      </c>
    </row>
    <row r="12852" spans="1:4" x14ac:dyDescent="0.3">
      <c r="A12852" t="s">
        <v>50327</v>
      </c>
      <c r="B12852" t="s">
        <v>39984</v>
      </c>
      <c r="C12852" t="s">
        <v>3261</v>
      </c>
      <c r="D12852" t="s">
        <v>61373</v>
      </c>
    </row>
    <row r="12853" spans="1:4" x14ac:dyDescent="0.3">
      <c r="A12853" t="s">
        <v>50328</v>
      </c>
      <c r="B12853" t="s">
        <v>41126</v>
      </c>
      <c r="C12853" t="s">
        <v>3261</v>
      </c>
      <c r="D12853" t="s">
        <v>61373</v>
      </c>
    </row>
    <row r="12854" spans="1:4" x14ac:dyDescent="0.3">
      <c r="A12854" t="s">
        <v>43597</v>
      </c>
      <c r="B12854" t="s">
        <v>39877</v>
      </c>
      <c r="C12854" t="s">
        <v>3262</v>
      </c>
      <c r="D12854" t="s">
        <v>61371</v>
      </c>
    </row>
    <row r="12855" spans="1:4" x14ac:dyDescent="0.3">
      <c r="A12855" t="s">
        <v>43325</v>
      </c>
      <c r="B12855" t="s">
        <v>41598</v>
      </c>
      <c r="C12855" t="s">
        <v>3262</v>
      </c>
      <c r="D12855" t="s">
        <v>61373</v>
      </c>
    </row>
    <row r="12856" spans="1:4" x14ac:dyDescent="0.3">
      <c r="A12856" t="s">
        <v>50329</v>
      </c>
      <c r="B12856" t="s">
        <v>50330</v>
      </c>
      <c r="C12856" t="s">
        <v>3262</v>
      </c>
      <c r="D12856" t="s">
        <v>61373</v>
      </c>
    </row>
    <row r="12857" spans="1:4" x14ac:dyDescent="0.3">
      <c r="A12857" t="s">
        <v>50331</v>
      </c>
      <c r="B12857" t="s">
        <v>50332</v>
      </c>
      <c r="C12857" t="s">
        <v>3262</v>
      </c>
      <c r="D12857" t="s">
        <v>61373</v>
      </c>
    </row>
    <row r="12858" spans="1:4" x14ac:dyDescent="0.3">
      <c r="A12858" t="s">
        <v>50333</v>
      </c>
      <c r="B12858" t="s">
        <v>39991</v>
      </c>
      <c r="C12858" t="s">
        <v>3262</v>
      </c>
      <c r="D12858" t="s">
        <v>61373</v>
      </c>
    </row>
    <row r="12859" spans="1:4" x14ac:dyDescent="0.3">
      <c r="A12859" t="s">
        <v>50334</v>
      </c>
      <c r="B12859" t="s">
        <v>39925</v>
      </c>
      <c r="C12859" t="s">
        <v>3263</v>
      </c>
      <c r="D12859" t="s">
        <v>61371</v>
      </c>
    </row>
    <row r="12860" spans="1:4" x14ac:dyDescent="0.3">
      <c r="A12860" t="s">
        <v>50335</v>
      </c>
      <c r="B12860" t="s">
        <v>40530</v>
      </c>
      <c r="C12860" t="s">
        <v>3263</v>
      </c>
      <c r="D12860" t="s">
        <v>61372</v>
      </c>
    </row>
    <row r="12861" spans="1:4" x14ac:dyDescent="0.3">
      <c r="A12861" t="s">
        <v>50334</v>
      </c>
      <c r="B12861" t="s">
        <v>39895</v>
      </c>
      <c r="C12861" t="s">
        <v>3263</v>
      </c>
      <c r="D12861" t="s">
        <v>61373</v>
      </c>
    </row>
    <row r="12862" spans="1:4" x14ac:dyDescent="0.3">
      <c r="A12862" t="s">
        <v>50336</v>
      </c>
      <c r="B12862" t="s">
        <v>41036</v>
      </c>
      <c r="C12862" t="s">
        <v>3263</v>
      </c>
      <c r="D12862" t="s">
        <v>61373</v>
      </c>
    </row>
    <row r="12863" spans="1:4" x14ac:dyDescent="0.3">
      <c r="A12863" t="s">
        <v>40680</v>
      </c>
      <c r="B12863" t="s">
        <v>39969</v>
      </c>
      <c r="C12863" t="s">
        <v>3263</v>
      </c>
      <c r="D12863" t="s">
        <v>61373</v>
      </c>
    </row>
    <row r="12864" spans="1:4" x14ac:dyDescent="0.3">
      <c r="A12864" t="s">
        <v>50337</v>
      </c>
      <c r="B12864" t="s">
        <v>47781</v>
      </c>
      <c r="C12864" t="s">
        <v>3263</v>
      </c>
      <c r="D12864" t="s">
        <v>61373</v>
      </c>
    </row>
    <row r="12865" spans="1:4" x14ac:dyDescent="0.3">
      <c r="A12865" t="s">
        <v>49646</v>
      </c>
      <c r="B12865" t="s">
        <v>50338</v>
      </c>
      <c r="C12865" t="s">
        <v>3264</v>
      </c>
      <c r="D12865" t="s">
        <v>61371</v>
      </c>
    </row>
    <row r="12866" spans="1:4" x14ac:dyDescent="0.3">
      <c r="A12866" t="s">
        <v>50339</v>
      </c>
      <c r="B12866" t="s">
        <v>40287</v>
      </c>
      <c r="C12866" t="s">
        <v>3264</v>
      </c>
      <c r="D12866" t="s">
        <v>61372</v>
      </c>
    </row>
    <row r="12867" spans="1:4" x14ac:dyDescent="0.3">
      <c r="A12867" t="s">
        <v>50340</v>
      </c>
      <c r="B12867" t="s">
        <v>49775</v>
      </c>
      <c r="C12867" t="s">
        <v>3264</v>
      </c>
      <c r="D12867" t="s">
        <v>61373</v>
      </c>
    </row>
    <row r="12868" spans="1:4" x14ac:dyDescent="0.3">
      <c r="A12868" t="s">
        <v>50215</v>
      </c>
      <c r="B12868" t="s">
        <v>40320</v>
      </c>
      <c r="C12868" t="s">
        <v>3264</v>
      </c>
      <c r="D12868" t="s">
        <v>61373</v>
      </c>
    </row>
    <row r="12869" spans="1:4" x14ac:dyDescent="0.3">
      <c r="A12869" t="s">
        <v>50341</v>
      </c>
      <c r="B12869" t="s">
        <v>40006</v>
      </c>
      <c r="C12869" t="s">
        <v>3264</v>
      </c>
      <c r="D12869" t="s">
        <v>61373</v>
      </c>
    </row>
    <row r="12870" spans="1:4" x14ac:dyDescent="0.3">
      <c r="A12870" t="s">
        <v>50342</v>
      </c>
      <c r="B12870" t="s">
        <v>40196</v>
      </c>
      <c r="C12870" t="s">
        <v>3264</v>
      </c>
      <c r="D12870" t="s">
        <v>61373</v>
      </c>
    </row>
    <row r="12871" spans="1:4" x14ac:dyDescent="0.3">
      <c r="A12871" t="s">
        <v>43090</v>
      </c>
      <c r="B12871" t="s">
        <v>40039</v>
      </c>
      <c r="C12871" t="s">
        <v>3265</v>
      </c>
      <c r="D12871" t="s">
        <v>61371</v>
      </c>
    </row>
    <row r="12872" spans="1:4" x14ac:dyDescent="0.3">
      <c r="A12872" t="s">
        <v>49749</v>
      </c>
      <c r="B12872" t="s">
        <v>40588</v>
      </c>
      <c r="C12872" t="s">
        <v>3265</v>
      </c>
      <c r="D12872" t="s">
        <v>61372</v>
      </c>
    </row>
    <row r="12873" spans="1:4" x14ac:dyDescent="0.3">
      <c r="A12873" t="s">
        <v>42044</v>
      </c>
      <c r="B12873" t="s">
        <v>39999</v>
      </c>
      <c r="C12873" t="s">
        <v>3265</v>
      </c>
      <c r="D12873" t="s">
        <v>61373</v>
      </c>
    </row>
    <row r="12874" spans="1:4" x14ac:dyDescent="0.3">
      <c r="A12874" t="s">
        <v>42279</v>
      </c>
      <c r="B12874" t="s">
        <v>39864</v>
      </c>
      <c r="C12874" t="s">
        <v>3265</v>
      </c>
      <c r="D12874" t="s">
        <v>61373</v>
      </c>
    </row>
    <row r="12875" spans="1:4" x14ac:dyDescent="0.3">
      <c r="A12875" t="s">
        <v>46265</v>
      </c>
      <c r="B12875" t="s">
        <v>45479</v>
      </c>
      <c r="C12875" t="s">
        <v>3265</v>
      </c>
      <c r="D12875" t="s">
        <v>61373</v>
      </c>
    </row>
    <row r="12876" spans="1:4" x14ac:dyDescent="0.3">
      <c r="A12876" t="s">
        <v>122</v>
      </c>
      <c r="B12876" t="s">
        <v>39877</v>
      </c>
      <c r="C12876" t="s">
        <v>3266</v>
      </c>
      <c r="D12876" t="s">
        <v>61371</v>
      </c>
    </row>
    <row r="12877" spans="1:4" x14ac:dyDescent="0.3">
      <c r="A12877" t="s">
        <v>50343</v>
      </c>
      <c r="B12877" t="s">
        <v>40609</v>
      </c>
      <c r="C12877" t="s">
        <v>3266</v>
      </c>
      <c r="D12877" t="s">
        <v>61373</v>
      </c>
    </row>
    <row r="12878" spans="1:4" x14ac:dyDescent="0.3">
      <c r="A12878" t="s">
        <v>49887</v>
      </c>
      <c r="B12878" t="s">
        <v>39941</v>
      </c>
      <c r="C12878" t="s">
        <v>3266</v>
      </c>
      <c r="D12878" t="s">
        <v>61373</v>
      </c>
    </row>
    <row r="12879" spans="1:4" x14ac:dyDescent="0.3">
      <c r="A12879" t="s">
        <v>49642</v>
      </c>
      <c r="B12879" t="s">
        <v>41612</v>
      </c>
      <c r="C12879" t="s">
        <v>3266</v>
      </c>
      <c r="D12879" t="s">
        <v>61373</v>
      </c>
    </row>
    <row r="12880" spans="1:4" x14ac:dyDescent="0.3">
      <c r="A12880" t="s">
        <v>50344</v>
      </c>
      <c r="B12880" t="s">
        <v>44786</v>
      </c>
      <c r="C12880" t="s">
        <v>3266</v>
      </c>
      <c r="D12880" t="s">
        <v>61373</v>
      </c>
    </row>
    <row r="12881" spans="1:4" x14ac:dyDescent="0.3">
      <c r="A12881" t="s">
        <v>50345</v>
      </c>
      <c r="B12881" t="s">
        <v>40289</v>
      </c>
      <c r="C12881" t="s">
        <v>3267</v>
      </c>
      <c r="D12881" t="s">
        <v>61371</v>
      </c>
    </row>
    <row r="12882" spans="1:4" x14ac:dyDescent="0.3">
      <c r="A12882" t="s">
        <v>45529</v>
      </c>
      <c r="B12882" t="s">
        <v>39877</v>
      </c>
      <c r="C12882" t="s">
        <v>3267</v>
      </c>
      <c r="D12882" t="s">
        <v>61373</v>
      </c>
    </row>
    <row r="12883" spans="1:4" x14ac:dyDescent="0.3">
      <c r="A12883" t="s">
        <v>50346</v>
      </c>
      <c r="B12883" t="s">
        <v>40555</v>
      </c>
      <c r="C12883" t="s">
        <v>3267</v>
      </c>
      <c r="D12883" t="s">
        <v>61373</v>
      </c>
    </row>
    <row r="12884" spans="1:4" x14ac:dyDescent="0.3">
      <c r="A12884" t="s">
        <v>49564</v>
      </c>
      <c r="B12884" t="s">
        <v>39984</v>
      </c>
      <c r="C12884" t="s">
        <v>3267</v>
      </c>
      <c r="D12884" t="s">
        <v>61373</v>
      </c>
    </row>
    <row r="12885" spans="1:4" x14ac:dyDescent="0.3">
      <c r="A12885" t="s">
        <v>50347</v>
      </c>
      <c r="B12885" t="s">
        <v>40053</v>
      </c>
      <c r="C12885" t="s">
        <v>15904</v>
      </c>
      <c r="D12885" t="s">
        <v>61371</v>
      </c>
    </row>
    <row r="12886" spans="1:4" x14ac:dyDescent="0.3">
      <c r="A12886" t="s">
        <v>50348</v>
      </c>
      <c r="B12886" t="s">
        <v>40072</v>
      </c>
      <c r="C12886" t="s">
        <v>15904</v>
      </c>
      <c r="D12886" t="s">
        <v>61372</v>
      </c>
    </row>
    <row r="12887" spans="1:4" x14ac:dyDescent="0.3">
      <c r="A12887" t="s">
        <v>50349</v>
      </c>
      <c r="B12887" t="s">
        <v>40393</v>
      </c>
      <c r="C12887" t="s">
        <v>15904</v>
      </c>
      <c r="D12887" t="s">
        <v>61373</v>
      </c>
    </row>
    <row r="12888" spans="1:4" x14ac:dyDescent="0.3">
      <c r="A12888" t="s">
        <v>47550</v>
      </c>
      <c r="B12888" t="s">
        <v>40927</v>
      </c>
      <c r="C12888" t="s">
        <v>15904</v>
      </c>
      <c r="D12888" t="s">
        <v>61373</v>
      </c>
    </row>
    <row r="12889" spans="1:4" x14ac:dyDescent="0.3">
      <c r="A12889" t="s">
        <v>47481</v>
      </c>
      <c r="B12889" t="s">
        <v>41036</v>
      </c>
      <c r="C12889" t="s">
        <v>15904</v>
      </c>
      <c r="D12889" t="s">
        <v>61373</v>
      </c>
    </row>
    <row r="12890" spans="1:4" x14ac:dyDescent="0.3">
      <c r="A12890" t="s">
        <v>49839</v>
      </c>
      <c r="B12890" t="s">
        <v>39984</v>
      </c>
      <c r="C12890" t="s">
        <v>15904</v>
      </c>
      <c r="D12890" t="s">
        <v>61373</v>
      </c>
    </row>
    <row r="12891" spans="1:4" x14ac:dyDescent="0.3">
      <c r="A12891" t="s">
        <v>50350</v>
      </c>
      <c r="B12891" t="s">
        <v>40426</v>
      </c>
      <c r="C12891" t="s">
        <v>15904</v>
      </c>
      <c r="D12891" t="s">
        <v>61373</v>
      </c>
    </row>
    <row r="12892" spans="1:4" x14ac:dyDescent="0.3">
      <c r="A12892" t="s">
        <v>50351</v>
      </c>
      <c r="B12892" t="s">
        <v>40526</v>
      </c>
      <c r="C12892" t="s">
        <v>3269</v>
      </c>
      <c r="D12892" t="s">
        <v>61371</v>
      </c>
    </row>
    <row r="12893" spans="1:4" x14ac:dyDescent="0.3">
      <c r="A12893" t="s">
        <v>50191</v>
      </c>
      <c r="B12893" t="s">
        <v>50352</v>
      </c>
      <c r="C12893" t="s">
        <v>3269</v>
      </c>
      <c r="D12893" t="s">
        <v>61373</v>
      </c>
    </row>
    <row r="12894" spans="1:4" x14ac:dyDescent="0.3">
      <c r="A12894" t="s">
        <v>50353</v>
      </c>
      <c r="B12894" t="s">
        <v>50354</v>
      </c>
      <c r="C12894" t="s">
        <v>3269</v>
      </c>
      <c r="D12894" t="s">
        <v>61373</v>
      </c>
    </row>
    <row r="12895" spans="1:4" x14ac:dyDescent="0.3">
      <c r="A12895" t="s">
        <v>50355</v>
      </c>
      <c r="B12895" t="s">
        <v>43988</v>
      </c>
      <c r="C12895" t="s">
        <v>3269</v>
      </c>
      <c r="D12895" t="s">
        <v>61373</v>
      </c>
    </row>
    <row r="12896" spans="1:4" x14ac:dyDescent="0.3">
      <c r="A12896" t="s">
        <v>4446</v>
      </c>
      <c r="B12896" t="s">
        <v>40284</v>
      </c>
      <c r="C12896" t="s">
        <v>3269</v>
      </c>
      <c r="D12896" t="s">
        <v>61373</v>
      </c>
    </row>
    <row r="12897" spans="1:4" x14ac:dyDescent="0.3">
      <c r="A12897" t="s">
        <v>50356</v>
      </c>
      <c r="B12897" t="s">
        <v>39924</v>
      </c>
      <c r="C12897" t="s">
        <v>3269</v>
      </c>
      <c r="D12897" t="s">
        <v>61373</v>
      </c>
    </row>
    <row r="12898" spans="1:4" x14ac:dyDescent="0.3">
      <c r="A12898" t="s">
        <v>43346</v>
      </c>
      <c r="B12898" t="s">
        <v>49864</v>
      </c>
      <c r="C12898" t="s">
        <v>3270</v>
      </c>
      <c r="D12898" t="s">
        <v>61371</v>
      </c>
    </row>
    <row r="12899" spans="1:4" x14ac:dyDescent="0.3">
      <c r="A12899" t="s">
        <v>50357</v>
      </c>
      <c r="B12899" t="s">
        <v>39991</v>
      </c>
      <c r="C12899" t="s">
        <v>3270</v>
      </c>
      <c r="D12899" t="s">
        <v>61372</v>
      </c>
    </row>
    <row r="12900" spans="1:4" x14ac:dyDescent="0.3">
      <c r="A12900" t="s">
        <v>39912</v>
      </c>
      <c r="B12900" t="s">
        <v>42046</v>
      </c>
      <c r="C12900" t="s">
        <v>3270</v>
      </c>
      <c r="D12900" t="s">
        <v>61373</v>
      </c>
    </row>
    <row r="12901" spans="1:4" x14ac:dyDescent="0.3">
      <c r="A12901" t="s">
        <v>50358</v>
      </c>
      <c r="B12901" t="s">
        <v>40972</v>
      </c>
      <c r="C12901" t="s">
        <v>3270</v>
      </c>
      <c r="D12901" t="s">
        <v>61373</v>
      </c>
    </row>
    <row r="12902" spans="1:4" x14ac:dyDescent="0.3">
      <c r="A12902" t="s">
        <v>50359</v>
      </c>
      <c r="B12902" t="s">
        <v>44263</v>
      </c>
      <c r="C12902" t="s">
        <v>3270</v>
      </c>
      <c r="D12902" t="s">
        <v>61373</v>
      </c>
    </row>
    <row r="12903" spans="1:4" x14ac:dyDescent="0.3">
      <c r="A12903" t="s">
        <v>50159</v>
      </c>
      <c r="B12903" t="s">
        <v>40056</v>
      </c>
      <c r="C12903" t="s">
        <v>3271</v>
      </c>
      <c r="D12903" t="s">
        <v>61371</v>
      </c>
    </row>
    <row r="12904" spans="1:4" x14ac:dyDescent="0.3">
      <c r="A12904" t="s">
        <v>50360</v>
      </c>
      <c r="B12904" t="s">
        <v>50361</v>
      </c>
      <c r="C12904" t="s">
        <v>3271</v>
      </c>
      <c r="D12904" t="s">
        <v>61373</v>
      </c>
    </row>
    <row r="12905" spans="1:4" x14ac:dyDescent="0.3">
      <c r="A12905" t="s">
        <v>50362</v>
      </c>
      <c r="B12905" t="s">
        <v>40526</v>
      </c>
      <c r="C12905" t="s">
        <v>3271</v>
      </c>
      <c r="D12905" t="s">
        <v>61373</v>
      </c>
    </row>
    <row r="12906" spans="1:4" x14ac:dyDescent="0.3">
      <c r="A12906" t="s">
        <v>50363</v>
      </c>
      <c r="B12906" t="s">
        <v>39984</v>
      </c>
      <c r="C12906" t="s">
        <v>3271</v>
      </c>
      <c r="D12906" t="s">
        <v>61373</v>
      </c>
    </row>
    <row r="12907" spans="1:4" x14ac:dyDescent="0.3">
      <c r="A12907" t="s">
        <v>50364</v>
      </c>
      <c r="B12907" t="s">
        <v>42292</v>
      </c>
      <c r="C12907" t="s">
        <v>3271</v>
      </c>
      <c r="D12907" t="s">
        <v>61373</v>
      </c>
    </row>
    <row r="12908" spans="1:4" x14ac:dyDescent="0.3">
      <c r="A12908" t="s">
        <v>3255</v>
      </c>
      <c r="B12908" t="s">
        <v>50365</v>
      </c>
      <c r="C12908" t="s">
        <v>15911</v>
      </c>
      <c r="D12908" t="s">
        <v>61371</v>
      </c>
    </row>
    <row r="12909" spans="1:4" x14ac:dyDescent="0.3">
      <c r="A12909" t="s">
        <v>50366</v>
      </c>
      <c r="B12909" t="s">
        <v>40076</v>
      </c>
      <c r="C12909" t="s">
        <v>15911</v>
      </c>
      <c r="D12909" t="s">
        <v>61372</v>
      </c>
    </row>
    <row r="12910" spans="1:4" x14ac:dyDescent="0.3">
      <c r="A12910" t="s">
        <v>43456</v>
      </c>
      <c r="B12910" t="s">
        <v>50367</v>
      </c>
      <c r="C12910" t="s">
        <v>15911</v>
      </c>
      <c r="D12910" t="s">
        <v>61373</v>
      </c>
    </row>
    <row r="12911" spans="1:4" x14ac:dyDescent="0.3">
      <c r="A12911" t="s">
        <v>49536</v>
      </c>
      <c r="B12911" t="s">
        <v>40693</v>
      </c>
      <c r="C12911" t="s">
        <v>15911</v>
      </c>
      <c r="D12911" t="s">
        <v>61373</v>
      </c>
    </row>
    <row r="12912" spans="1:4" x14ac:dyDescent="0.3">
      <c r="A12912" t="s">
        <v>40114</v>
      </c>
      <c r="B12912" t="s">
        <v>39927</v>
      </c>
      <c r="C12912" t="s">
        <v>15911</v>
      </c>
      <c r="D12912" t="s">
        <v>61373</v>
      </c>
    </row>
    <row r="12913" spans="1:4" x14ac:dyDescent="0.3">
      <c r="A12913" t="s">
        <v>50368</v>
      </c>
      <c r="B12913" t="s">
        <v>40318</v>
      </c>
      <c r="C12913" t="s">
        <v>15911</v>
      </c>
      <c r="D12913" t="s">
        <v>61373</v>
      </c>
    </row>
    <row r="12914" spans="1:4" x14ac:dyDescent="0.3">
      <c r="A12914" t="s">
        <v>50369</v>
      </c>
      <c r="B12914" t="s">
        <v>40957</v>
      </c>
      <c r="C12914" t="s">
        <v>3273</v>
      </c>
      <c r="D12914" t="s">
        <v>61371</v>
      </c>
    </row>
    <row r="12915" spans="1:4" x14ac:dyDescent="0.3">
      <c r="A12915" t="s">
        <v>50370</v>
      </c>
      <c r="B12915" t="s">
        <v>50371</v>
      </c>
      <c r="C12915" t="s">
        <v>3273</v>
      </c>
      <c r="D12915" t="s">
        <v>61372</v>
      </c>
    </row>
    <row r="12916" spans="1:4" x14ac:dyDescent="0.3">
      <c r="A12916" t="s">
        <v>48087</v>
      </c>
      <c r="B12916" t="s">
        <v>41493</v>
      </c>
      <c r="C12916" t="s">
        <v>3273</v>
      </c>
      <c r="D12916" t="s">
        <v>61373</v>
      </c>
    </row>
    <row r="12917" spans="1:4" x14ac:dyDescent="0.3">
      <c r="A12917" t="s">
        <v>44844</v>
      </c>
      <c r="B12917" t="s">
        <v>50372</v>
      </c>
      <c r="C12917" t="s">
        <v>3273</v>
      </c>
      <c r="D12917" t="s">
        <v>61373</v>
      </c>
    </row>
    <row r="12918" spans="1:4" x14ac:dyDescent="0.3">
      <c r="A12918" t="s">
        <v>49655</v>
      </c>
      <c r="B12918" t="s">
        <v>41036</v>
      </c>
      <c r="C12918" t="s">
        <v>3273</v>
      </c>
      <c r="D12918" t="s">
        <v>61373</v>
      </c>
    </row>
    <row r="12919" spans="1:4" x14ac:dyDescent="0.3">
      <c r="A12919" t="s">
        <v>50373</v>
      </c>
      <c r="B12919" t="s">
        <v>41338</v>
      </c>
      <c r="C12919" t="s">
        <v>3273</v>
      </c>
      <c r="D12919" t="s">
        <v>61373</v>
      </c>
    </row>
    <row r="12920" spans="1:4" x14ac:dyDescent="0.3">
      <c r="A12920" t="s">
        <v>50374</v>
      </c>
      <c r="B12920" t="s">
        <v>39982</v>
      </c>
      <c r="C12920" t="s">
        <v>3274</v>
      </c>
      <c r="D12920" t="s">
        <v>61371</v>
      </c>
    </row>
    <row r="12921" spans="1:4" x14ac:dyDescent="0.3">
      <c r="A12921" t="s">
        <v>50375</v>
      </c>
      <c r="B12921" t="s">
        <v>39941</v>
      </c>
      <c r="C12921" t="s">
        <v>3274</v>
      </c>
      <c r="D12921" t="s">
        <v>61373</v>
      </c>
    </row>
    <row r="12922" spans="1:4" x14ac:dyDescent="0.3">
      <c r="A12922" t="s">
        <v>50376</v>
      </c>
      <c r="B12922" t="s">
        <v>40021</v>
      </c>
      <c r="C12922" t="s">
        <v>3274</v>
      </c>
      <c r="D12922" t="s">
        <v>61373</v>
      </c>
    </row>
    <row r="12923" spans="1:4" x14ac:dyDescent="0.3">
      <c r="A12923" t="s">
        <v>42902</v>
      </c>
      <c r="B12923" t="s">
        <v>41936</v>
      </c>
      <c r="C12923" t="s">
        <v>3274</v>
      </c>
      <c r="D12923" t="s">
        <v>61373</v>
      </c>
    </row>
    <row r="12924" spans="1:4" x14ac:dyDescent="0.3">
      <c r="A12924" t="s">
        <v>49754</v>
      </c>
      <c r="B12924" t="s">
        <v>39972</v>
      </c>
      <c r="C12924" t="s">
        <v>3274</v>
      </c>
      <c r="D12924" t="s">
        <v>61373</v>
      </c>
    </row>
    <row r="12925" spans="1:4" x14ac:dyDescent="0.3">
      <c r="A12925" t="s">
        <v>50377</v>
      </c>
      <c r="B12925" t="s">
        <v>40794</v>
      </c>
      <c r="C12925" t="s">
        <v>3275</v>
      </c>
      <c r="D12925" t="s">
        <v>61371</v>
      </c>
    </row>
    <row r="12926" spans="1:4" x14ac:dyDescent="0.3">
      <c r="A12926" t="s">
        <v>50378</v>
      </c>
      <c r="B12926" t="s">
        <v>40238</v>
      </c>
      <c r="C12926" t="s">
        <v>3275</v>
      </c>
      <c r="D12926" t="s">
        <v>61372</v>
      </c>
    </row>
    <row r="12927" spans="1:4" x14ac:dyDescent="0.3">
      <c r="A12927" t="s">
        <v>50379</v>
      </c>
      <c r="B12927" t="s">
        <v>39953</v>
      </c>
      <c r="C12927" t="s">
        <v>3276</v>
      </c>
      <c r="D12927" t="s">
        <v>61371</v>
      </c>
    </row>
    <row r="12928" spans="1:4" x14ac:dyDescent="0.3">
      <c r="A12928" t="s">
        <v>46438</v>
      </c>
      <c r="B12928" t="s">
        <v>40320</v>
      </c>
      <c r="C12928" t="s">
        <v>3276</v>
      </c>
      <c r="D12928" t="s">
        <v>61372</v>
      </c>
    </row>
    <row r="12929" spans="1:4" x14ac:dyDescent="0.3">
      <c r="A12929" t="s">
        <v>50379</v>
      </c>
      <c r="B12929" t="s">
        <v>40641</v>
      </c>
      <c r="C12929" t="s">
        <v>3276</v>
      </c>
      <c r="D12929" t="s">
        <v>61373</v>
      </c>
    </row>
    <row r="12930" spans="1:4" x14ac:dyDescent="0.3">
      <c r="A12930" t="s">
        <v>50380</v>
      </c>
      <c r="B12930" t="s">
        <v>40320</v>
      </c>
      <c r="C12930" t="s">
        <v>3277</v>
      </c>
      <c r="D12930" t="s">
        <v>61371</v>
      </c>
    </row>
    <row r="12931" spans="1:4" x14ac:dyDescent="0.3">
      <c r="A12931" t="s">
        <v>50381</v>
      </c>
      <c r="B12931" t="s">
        <v>40053</v>
      </c>
      <c r="C12931" t="s">
        <v>3277</v>
      </c>
      <c r="D12931" t="s">
        <v>61372</v>
      </c>
    </row>
    <row r="12932" spans="1:4" x14ac:dyDescent="0.3">
      <c r="A12932" t="s">
        <v>50382</v>
      </c>
      <c r="B12932" t="s">
        <v>40019</v>
      </c>
      <c r="C12932" t="s">
        <v>3277</v>
      </c>
      <c r="D12932" t="s">
        <v>61373</v>
      </c>
    </row>
    <row r="12933" spans="1:4" x14ac:dyDescent="0.3">
      <c r="A12933" t="s">
        <v>41890</v>
      </c>
      <c r="B12933" t="s">
        <v>39864</v>
      </c>
      <c r="C12933" t="s">
        <v>3277</v>
      </c>
      <c r="D12933" t="s">
        <v>61373</v>
      </c>
    </row>
    <row r="12934" spans="1:4" x14ac:dyDescent="0.3">
      <c r="A12934" t="s">
        <v>50383</v>
      </c>
      <c r="B12934" t="s">
        <v>41109</v>
      </c>
      <c r="C12934" t="s">
        <v>3277</v>
      </c>
      <c r="D12934" t="s">
        <v>61373</v>
      </c>
    </row>
    <row r="12935" spans="1:4" x14ac:dyDescent="0.3">
      <c r="A12935" t="s">
        <v>40060</v>
      </c>
      <c r="B12935" t="s">
        <v>50384</v>
      </c>
      <c r="C12935" t="s">
        <v>3277</v>
      </c>
      <c r="D12935" t="s">
        <v>61373</v>
      </c>
    </row>
    <row r="12936" spans="1:4" x14ac:dyDescent="0.3">
      <c r="A12936" t="s">
        <v>50385</v>
      </c>
      <c r="B12936" t="s">
        <v>39999</v>
      </c>
      <c r="C12936" t="s">
        <v>3277</v>
      </c>
      <c r="D12936" t="s">
        <v>61373</v>
      </c>
    </row>
    <row r="12937" spans="1:4" x14ac:dyDescent="0.3">
      <c r="A12937" t="s">
        <v>40114</v>
      </c>
      <c r="B12937" t="s">
        <v>40462</v>
      </c>
      <c r="C12937" t="s">
        <v>3277</v>
      </c>
      <c r="D12937" t="s">
        <v>61373</v>
      </c>
    </row>
    <row r="12938" spans="1:4" x14ac:dyDescent="0.3">
      <c r="A12938" t="s">
        <v>44740</v>
      </c>
      <c r="B12938" t="s">
        <v>39969</v>
      </c>
      <c r="C12938" t="s">
        <v>3277</v>
      </c>
      <c r="D12938" t="s">
        <v>61373</v>
      </c>
    </row>
    <row r="12939" spans="1:4" x14ac:dyDescent="0.3">
      <c r="A12939" t="s">
        <v>50386</v>
      </c>
      <c r="B12939" t="s">
        <v>40003</v>
      </c>
      <c r="C12939" t="s">
        <v>3277</v>
      </c>
      <c r="D12939" t="s">
        <v>61373</v>
      </c>
    </row>
    <row r="12940" spans="1:4" x14ac:dyDescent="0.3">
      <c r="A12940" t="s">
        <v>45211</v>
      </c>
      <c r="B12940" t="s">
        <v>39923</v>
      </c>
      <c r="C12940" t="s">
        <v>3277</v>
      </c>
      <c r="D12940" t="s">
        <v>61373</v>
      </c>
    </row>
    <row r="12941" spans="1:4" x14ac:dyDescent="0.3">
      <c r="A12941" t="s">
        <v>48505</v>
      </c>
      <c r="B12941" t="s">
        <v>39929</v>
      </c>
      <c r="C12941" t="s">
        <v>3278</v>
      </c>
      <c r="D12941" t="s">
        <v>61371</v>
      </c>
    </row>
    <row r="12942" spans="1:4" x14ac:dyDescent="0.3">
      <c r="A12942" t="s">
        <v>49666</v>
      </c>
      <c r="B12942" t="s">
        <v>40053</v>
      </c>
      <c r="C12942" t="s">
        <v>3278</v>
      </c>
      <c r="D12942" t="s">
        <v>61373</v>
      </c>
    </row>
    <row r="12943" spans="1:4" x14ac:dyDescent="0.3">
      <c r="A12943" t="s">
        <v>2554</v>
      </c>
      <c r="B12943" t="s">
        <v>39888</v>
      </c>
      <c r="C12943" t="s">
        <v>3278</v>
      </c>
      <c r="D12943" t="s">
        <v>61373</v>
      </c>
    </row>
    <row r="12944" spans="1:4" x14ac:dyDescent="0.3">
      <c r="A12944" t="s">
        <v>50277</v>
      </c>
      <c r="B12944" t="s">
        <v>39927</v>
      </c>
      <c r="C12944" t="s">
        <v>3278</v>
      </c>
      <c r="D12944" t="s">
        <v>61373</v>
      </c>
    </row>
    <row r="12945" spans="1:4" x14ac:dyDescent="0.3">
      <c r="A12945" t="s">
        <v>50387</v>
      </c>
      <c r="B12945" t="s">
        <v>43365</v>
      </c>
      <c r="C12945" t="s">
        <v>3278</v>
      </c>
      <c r="D12945" t="s">
        <v>61373</v>
      </c>
    </row>
    <row r="12946" spans="1:4" x14ac:dyDescent="0.3">
      <c r="A12946" t="s">
        <v>50388</v>
      </c>
      <c r="B12946" t="s">
        <v>50389</v>
      </c>
      <c r="C12946" t="s">
        <v>2877</v>
      </c>
      <c r="D12946" t="s">
        <v>61371</v>
      </c>
    </row>
    <row r="12947" spans="1:4" x14ac:dyDescent="0.3">
      <c r="A12947" t="s">
        <v>45152</v>
      </c>
      <c r="B12947" t="s">
        <v>39939</v>
      </c>
      <c r="C12947" t="s">
        <v>2877</v>
      </c>
      <c r="D12947" t="s">
        <v>61373</v>
      </c>
    </row>
    <row r="12948" spans="1:4" x14ac:dyDescent="0.3">
      <c r="A12948" t="s">
        <v>41205</v>
      </c>
      <c r="B12948" t="s">
        <v>39866</v>
      </c>
      <c r="C12948" t="s">
        <v>2877</v>
      </c>
      <c r="D12948" t="s">
        <v>61373</v>
      </c>
    </row>
    <row r="12949" spans="1:4" x14ac:dyDescent="0.3">
      <c r="A12949" t="s">
        <v>50390</v>
      </c>
      <c r="B12949" t="s">
        <v>39873</v>
      </c>
      <c r="C12949" t="s">
        <v>2878</v>
      </c>
      <c r="D12949" t="s">
        <v>61371</v>
      </c>
    </row>
    <row r="12950" spans="1:4" x14ac:dyDescent="0.3">
      <c r="A12950" t="s">
        <v>43829</v>
      </c>
      <c r="B12950" t="s">
        <v>39913</v>
      </c>
      <c r="C12950" t="s">
        <v>2878</v>
      </c>
      <c r="D12950" t="s">
        <v>61373</v>
      </c>
    </row>
    <row r="12951" spans="1:4" x14ac:dyDescent="0.3">
      <c r="A12951" t="s">
        <v>50391</v>
      </c>
      <c r="B12951" t="s">
        <v>41997</v>
      </c>
      <c r="C12951" t="s">
        <v>2878</v>
      </c>
      <c r="D12951" t="s">
        <v>61373</v>
      </c>
    </row>
    <row r="12952" spans="1:4" x14ac:dyDescent="0.3">
      <c r="A12952" t="s">
        <v>50392</v>
      </c>
      <c r="B12952" t="s">
        <v>41728</v>
      </c>
      <c r="C12952" t="s">
        <v>2878</v>
      </c>
      <c r="D12952" t="s">
        <v>61373</v>
      </c>
    </row>
    <row r="12953" spans="1:4" x14ac:dyDescent="0.3">
      <c r="A12953" t="s">
        <v>46799</v>
      </c>
      <c r="B12953" t="s">
        <v>39921</v>
      </c>
      <c r="C12953" t="s">
        <v>2878</v>
      </c>
      <c r="D12953" t="s">
        <v>61373</v>
      </c>
    </row>
    <row r="12954" spans="1:4" x14ac:dyDescent="0.3">
      <c r="A12954" t="s">
        <v>50393</v>
      </c>
      <c r="B12954" t="s">
        <v>39935</v>
      </c>
      <c r="C12954" t="s">
        <v>2879</v>
      </c>
      <c r="D12954" t="s">
        <v>61371</v>
      </c>
    </row>
    <row r="12955" spans="1:4" x14ac:dyDescent="0.3">
      <c r="A12955" t="s">
        <v>45989</v>
      </c>
      <c r="B12955" t="s">
        <v>40294</v>
      </c>
      <c r="C12955" t="s">
        <v>2879</v>
      </c>
      <c r="D12955" t="s">
        <v>61373</v>
      </c>
    </row>
    <row r="12956" spans="1:4" x14ac:dyDescent="0.3">
      <c r="A12956" t="s">
        <v>50394</v>
      </c>
      <c r="B12956" t="s">
        <v>40325</v>
      </c>
      <c r="C12956" t="s">
        <v>2879</v>
      </c>
      <c r="D12956" t="s">
        <v>61373</v>
      </c>
    </row>
    <row r="12957" spans="1:4" x14ac:dyDescent="0.3">
      <c r="A12957" t="s">
        <v>50395</v>
      </c>
      <c r="B12957" t="s">
        <v>39991</v>
      </c>
      <c r="C12957" t="s">
        <v>2880</v>
      </c>
      <c r="D12957" t="s">
        <v>61371</v>
      </c>
    </row>
    <row r="12958" spans="1:4" x14ac:dyDescent="0.3">
      <c r="A12958" t="s">
        <v>50396</v>
      </c>
      <c r="B12958" t="s">
        <v>40250</v>
      </c>
      <c r="C12958" t="s">
        <v>2880</v>
      </c>
      <c r="D12958" t="s">
        <v>61373</v>
      </c>
    </row>
    <row r="12959" spans="1:4" x14ac:dyDescent="0.3">
      <c r="A12959" t="s">
        <v>43443</v>
      </c>
      <c r="B12959" t="s">
        <v>39906</v>
      </c>
      <c r="C12959" t="s">
        <v>2880</v>
      </c>
      <c r="D12959" t="s">
        <v>61373</v>
      </c>
    </row>
    <row r="12960" spans="1:4" x14ac:dyDescent="0.3">
      <c r="A12960" t="s">
        <v>50397</v>
      </c>
      <c r="B12960" t="s">
        <v>40086</v>
      </c>
      <c r="C12960" t="s">
        <v>2880</v>
      </c>
      <c r="D12960" t="s">
        <v>61373</v>
      </c>
    </row>
    <row r="12961" spans="1:4" x14ac:dyDescent="0.3">
      <c r="A12961" t="s">
        <v>41507</v>
      </c>
      <c r="B12961" t="s">
        <v>39866</v>
      </c>
      <c r="C12961" t="s">
        <v>2880</v>
      </c>
      <c r="D12961" t="s">
        <v>61373</v>
      </c>
    </row>
    <row r="12962" spans="1:4" x14ac:dyDescent="0.3">
      <c r="A12962" t="s">
        <v>50398</v>
      </c>
      <c r="B12962" t="s">
        <v>39939</v>
      </c>
      <c r="C12962" t="s">
        <v>2881</v>
      </c>
      <c r="D12962" t="s">
        <v>61371</v>
      </c>
    </row>
    <row r="12963" spans="1:4" x14ac:dyDescent="0.3">
      <c r="A12963" t="s">
        <v>50399</v>
      </c>
      <c r="B12963" t="s">
        <v>40462</v>
      </c>
      <c r="C12963" t="s">
        <v>2881</v>
      </c>
      <c r="D12963" t="s">
        <v>61373</v>
      </c>
    </row>
    <row r="12964" spans="1:4" x14ac:dyDescent="0.3">
      <c r="A12964" t="s">
        <v>50400</v>
      </c>
      <c r="B12964" t="s">
        <v>39904</v>
      </c>
      <c r="C12964" t="s">
        <v>2881</v>
      </c>
      <c r="D12964" t="s">
        <v>61373</v>
      </c>
    </row>
    <row r="12965" spans="1:4" x14ac:dyDescent="0.3">
      <c r="A12965" t="s">
        <v>50401</v>
      </c>
      <c r="B12965" t="s">
        <v>42871</v>
      </c>
      <c r="C12965" t="s">
        <v>2882</v>
      </c>
      <c r="D12965" t="s">
        <v>61371</v>
      </c>
    </row>
    <row r="12966" spans="1:4" x14ac:dyDescent="0.3">
      <c r="A12966" t="s">
        <v>50402</v>
      </c>
      <c r="B12966" t="s">
        <v>50403</v>
      </c>
      <c r="C12966" t="s">
        <v>2882</v>
      </c>
      <c r="D12966" t="s">
        <v>61373</v>
      </c>
    </row>
    <row r="12967" spans="1:4" x14ac:dyDescent="0.3">
      <c r="A12967" t="s">
        <v>50404</v>
      </c>
      <c r="B12967" t="s">
        <v>41806</v>
      </c>
      <c r="C12967" t="s">
        <v>2882</v>
      </c>
      <c r="D12967" t="s">
        <v>61373</v>
      </c>
    </row>
    <row r="12968" spans="1:4" x14ac:dyDescent="0.3">
      <c r="A12968" t="s">
        <v>50066</v>
      </c>
      <c r="B12968" t="s">
        <v>40944</v>
      </c>
      <c r="C12968" t="s">
        <v>2882</v>
      </c>
      <c r="D12968" t="s">
        <v>61373</v>
      </c>
    </row>
    <row r="12969" spans="1:4" x14ac:dyDescent="0.3">
      <c r="A12969" t="s">
        <v>42268</v>
      </c>
      <c r="B12969" t="s">
        <v>39974</v>
      </c>
      <c r="C12969" t="s">
        <v>2882</v>
      </c>
      <c r="D12969" t="s">
        <v>61373</v>
      </c>
    </row>
    <row r="12970" spans="1:4" x14ac:dyDescent="0.3">
      <c r="A12970" t="s">
        <v>43590</v>
      </c>
      <c r="B12970" t="s">
        <v>39931</v>
      </c>
      <c r="C12970" t="s">
        <v>2883</v>
      </c>
      <c r="D12970" t="s">
        <v>61371</v>
      </c>
    </row>
    <row r="12971" spans="1:4" x14ac:dyDescent="0.3">
      <c r="A12971" t="s">
        <v>50405</v>
      </c>
      <c r="B12971" t="s">
        <v>39957</v>
      </c>
      <c r="C12971" t="s">
        <v>2883</v>
      </c>
      <c r="D12971" t="s">
        <v>61372</v>
      </c>
    </row>
    <row r="12972" spans="1:4" x14ac:dyDescent="0.3">
      <c r="A12972" t="s">
        <v>41076</v>
      </c>
      <c r="B12972" t="s">
        <v>39984</v>
      </c>
      <c r="C12972" t="s">
        <v>2883</v>
      </c>
      <c r="D12972" t="s">
        <v>61373</v>
      </c>
    </row>
    <row r="12973" spans="1:4" x14ac:dyDescent="0.3">
      <c r="A12973" t="s">
        <v>50391</v>
      </c>
      <c r="B12973" t="s">
        <v>41036</v>
      </c>
      <c r="C12973" t="s">
        <v>2883</v>
      </c>
      <c r="D12973" t="s">
        <v>61373</v>
      </c>
    </row>
    <row r="12974" spans="1:4" x14ac:dyDescent="0.3">
      <c r="A12974" t="s">
        <v>40824</v>
      </c>
      <c r="B12974" t="s">
        <v>43691</v>
      </c>
      <c r="C12974" t="s">
        <v>2883</v>
      </c>
      <c r="D12974" t="s">
        <v>61373</v>
      </c>
    </row>
    <row r="12975" spans="1:4" x14ac:dyDescent="0.3">
      <c r="A12975" t="s">
        <v>50406</v>
      </c>
      <c r="B12975" t="s">
        <v>40906</v>
      </c>
      <c r="C12975" t="s">
        <v>2884</v>
      </c>
      <c r="D12975" t="s">
        <v>61371</v>
      </c>
    </row>
    <row r="12976" spans="1:4" x14ac:dyDescent="0.3">
      <c r="A12976" t="s">
        <v>49695</v>
      </c>
      <c r="B12976" t="s">
        <v>39953</v>
      </c>
      <c r="C12976" t="s">
        <v>2884</v>
      </c>
      <c r="D12976" t="s">
        <v>61372</v>
      </c>
    </row>
    <row r="12977" spans="1:4" x14ac:dyDescent="0.3">
      <c r="A12977" t="s">
        <v>50407</v>
      </c>
      <c r="B12977" t="s">
        <v>40957</v>
      </c>
      <c r="C12977" t="s">
        <v>2884</v>
      </c>
      <c r="D12977" t="s">
        <v>61373</v>
      </c>
    </row>
    <row r="12978" spans="1:4" x14ac:dyDescent="0.3">
      <c r="A12978" t="s">
        <v>46682</v>
      </c>
      <c r="B12978" t="s">
        <v>40567</v>
      </c>
      <c r="C12978" t="s">
        <v>2885</v>
      </c>
      <c r="D12978" t="s">
        <v>61371</v>
      </c>
    </row>
    <row r="12979" spans="1:4" x14ac:dyDescent="0.3">
      <c r="A12979" t="s">
        <v>3062</v>
      </c>
      <c r="B12979" t="s">
        <v>42118</v>
      </c>
      <c r="C12979" t="s">
        <v>2885</v>
      </c>
      <c r="D12979" t="s">
        <v>61372</v>
      </c>
    </row>
    <row r="12980" spans="1:4" x14ac:dyDescent="0.3">
      <c r="A12980" t="s">
        <v>50408</v>
      </c>
      <c r="B12980" t="s">
        <v>42673</v>
      </c>
      <c r="C12980" t="s">
        <v>2885</v>
      </c>
      <c r="D12980" t="s">
        <v>61373</v>
      </c>
    </row>
    <row r="12981" spans="1:4" x14ac:dyDescent="0.3">
      <c r="A12981" t="s">
        <v>50409</v>
      </c>
      <c r="B12981" t="s">
        <v>39880</v>
      </c>
      <c r="C12981" t="s">
        <v>2886</v>
      </c>
      <c r="D12981" t="s">
        <v>61371</v>
      </c>
    </row>
    <row r="12982" spans="1:4" x14ac:dyDescent="0.3">
      <c r="A12982" t="s">
        <v>50410</v>
      </c>
      <c r="B12982" t="s">
        <v>39991</v>
      </c>
      <c r="C12982" t="s">
        <v>2886</v>
      </c>
      <c r="D12982" t="s">
        <v>61372</v>
      </c>
    </row>
    <row r="12983" spans="1:4" x14ac:dyDescent="0.3">
      <c r="A12983" t="s">
        <v>50411</v>
      </c>
      <c r="B12983" t="s">
        <v>40355</v>
      </c>
      <c r="C12983" t="s">
        <v>2886</v>
      </c>
      <c r="D12983" t="s">
        <v>61373</v>
      </c>
    </row>
    <row r="12984" spans="1:4" x14ac:dyDescent="0.3">
      <c r="A12984" t="s">
        <v>40472</v>
      </c>
      <c r="B12984" t="s">
        <v>39877</v>
      </c>
      <c r="C12984" t="s">
        <v>2887</v>
      </c>
      <c r="D12984" t="s">
        <v>61371</v>
      </c>
    </row>
    <row r="12985" spans="1:4" x14ac:dyDescent="0.3">
      <c r="A12985" t="s">
        <v>42600</v>
      </c>
      <c r="B12985" t="s">
        <v>42292</v>
      </c>
      <c r="C12985" t="s">
        <v>2887</v>
      </c>
      <c r="D12985" t="s">
        <v>61372</v>
      </c>
    </row>
    <row r="12986" spans="1:4" x14ac:dyDescent="0.3">
      <c r="A12986" t="s">
        <v>45568</v>
      </c>
      <c r="B12986" t="s">
        <v>39858</v>
      </c>
      <c r="C12986" t="s">
        <v>2887</v>
      </c>
      <c r="D12986" t="s">
        <v>61373</v>
      </c>
    </row>
    <row r="12987" spans="1:4" x14ac:dyDescent="0.3">
      <c r="A12987" t="s">
        <v>50412</v>
      </c>
      <c r="B12987" t="s">
        <v>40426</v>
      </c>
      <c r="C12987" t="s">
        <v>2887</v>
      </c>
      <c r="D12987" t="s">
        <v>61373</v>
      </c>
    </row>
    <row r="12988" spans="1:4" x14ac:dyDescent="0.3">
      <c r="A12988" t="s">
        <v>50413</v>
      </c>
      <c r="B12988" t="s">
        <v>40124</v>
      </c>
      <c r="C12988" t="s">
        <v>2887</v>
      </c>
      <c r="D12988" t="s">
        <v>61373</v>
      </c>
    </row>
    <row r="12989" spans="1:4" x14ac:dyDescent="0.3">
      <c r="A12989" t="s">
        <v>50414</v>
      </c>
      <c r="B12989" t="s">
        <v>49783</v>
      </c>
      <c r="C12989" t="s">
        <v>2888</v>
      </c>
      <c r="D12989" t="s">
        <v>61371</v>
      </c>
    </row>
    <row r="12990" spans="1:4" x14ac:dyDescent="0.3">
      <c r="A12990" t="s">
        <v>5494</v>
      </c>
      <c r="B12990" t="s">
        <v>40030</v>
      </c>
      <c r="C12990" t="s">
        <v>2888</v>
      </c>
      <c r="D12990" t="s">
        <v>61372</v>
      </c>
    </row>
    <row r="12991" spans="1:4" x14ac:dyDescent="0.3">
      <c r="A12991" t="s">
        <v>45174</v>
      </c>
      <c r="B12991" t="s">
        <v>40357</v>
      </c>
      <c r="C12991" t="s">
        <v>2888</v>
      </c>
      <c r="D12991" t="s">
        <v>61373</v>
      </c>
    </row>
    <row r="12992" spans="1:4" x14ac:dyDescent="0.3">
      <c r="A12992" t="s">
        <v>40060</v>
      </c>
      <c r="B12992" t="s">
        <v>50415</v>
      </c>
      <c r="C12992" t="s">
        <v>2888</v>
      </c>
      <c r="D12992" t="s">
        <v>61373</v>
      </c>
    </row>
    <row r="12993" spans="1:4" x14ac:dyDescent="0.3">
      <c r="A12993" t="s">
        <v>50416</v>
      </c>
      <c r="B12993" t="s">
        <v>40072</v>
      </c>
      <c r="C12993" t="s">
        <v>2888</v>
      </c>
      <c r="D12993" t="s">
        <v>61373</v>
      </c>
    </row>
    <row r="12994" spans="1:4" x14ac:dyDescent="0.3">
      <c r="A12994" t="s">
        <v>50417</v>
      </c>
      <c r="B12994" t="s">
        <v>50418</v>
      </c>
      <c r="C12994" t="s">
        <v>2888</v>
      </c>
      <c r="D12994" t="s">
        <v>61373</v>
      </c>
    </row>
    <row r="12995" spans="1:4" x14ac:dyDescent="0.3">
      <c r="A12995" t="s">
        <v>48942</v>
      </c>
      <c r="B12995" t="s">
        <v>39913</v>
      </c>
      <c r="C12995" t="s">
        <v>2889</v>
      </c>
      <c r="D12995" t="s">
        <v>61371</v>
      </c>
    </row>
    <row r="12996" spans="1:4" x14ac:dyDescent="0.3">
      <c r="A12996" t="s">
        <v>50419</v>
      </c>
      <c r="B12996" t="s">
        <v>41246</v>
      </c>
      <c r="C12996" t="s">
        <v>2889</v>
      </c>
      <c r="D12996" t="s">
        <v>61373</v>
      </c>
    </row>
    <row r="12997" spans="1:4" x14ac:dyDescent="0.3">
      <c r="A12997" t="s">
        <v>3767</v>
      </c>
      <c r="B12997" t="s">
        <v>45218</v>
      </c>
      <c r="C12997" t="s">
        <v>2889</v>
      </c>
      <c r="D12997" t="s">
        <v>61373</v>
      </c>
    </row>
    <row r="12998" spans="1:4" x14ac:dyDescent="0.3">
      <c r="A12998" t="s">
        <v>44613</v>
      </c>
      <c r="B12998" t="s">
        <v>39906</v>
      </c>
      <c r="C12998" t="s">
        <v>2890</v>
      </c>
      <c r="D12998" t="s">
        <v>61371</v>
      </c>
    </row>
    <row r="12999" spans="1:4" x14ac:dyDescent="0.3">
      <c r="A12999" t="s">
        <v>44743</v>
      </c>
      <c r="B12999" t="s">
        <v>41235</v>
      </c>
      <c r="C12999" t="s">
        <v>2890</v>
      </c>
      <c r="D12999" t="s">
        <v>61372</v>
      </c>
    </row>
    <row r="13000" spans="1:4" x14ac:dyDescent="0.3">
      <c r="A13000" t="s">
        <v>50420</v>
      </c>
      <c r="B13000" t="s">
        <v>40555</v>
      </c>
      <c r="C13000" t="s">
        <v>2890</v>
      </c>
      <c r="D13000" t="s">
        <v>61373</v>
      </c>
    </row>
    <row r="13001" spans="1:4" x14ac:dyDescent="0.3">
      <c r="A13001" t="s">
        <v>50421</v>
      </c>
      <c r="B13001" t="s">
        <v>39959</v>
      </c>
      <c r="C13001" t="s">
        <v>2891</v>
      </c>
      <c r="D13001" t="s">
        <v>61371</v>
      </c>
    </row>
    <row r="13002" spans="1:4" x14ac:dyDescent="0.3">
      <c r="A13002" t="s">
        <v>50422</v>
      </c>
      <c r="B13002" t="s">
        <v>39873</v>
      </c>
      <c r="C13002" t="s">
        <v>2891</v>
      </c>
      <c r="D13002" t="s">
        <v>61372</v>
      </c>
    </row>
    <row r="13003" spans="1:4" x14ac:dyDescent="0.3">
      <c r="A13003" t="s">
        <v>49611</v>
      </c>
      <c r="B13003" t="s">
        <v>41180</v>
      </c>
      <c r="C13003" t="s">
        <v>2891</v>
      </c>
      <c r="D13003" t="s">
        <v>61373</v>
      </c>
    </row>
    <row r="13004" spans="1:4" x14ac:dyDescent="0.3">
      <c r="A13004" t="s">
        <v>50423</v>
      </c>
      <c r="B13004" t="s">
        <v>39895</v>
      </c>
      <c r="C13004" t="s">
        <v>2891</v>
      </c>
      <c r="D13004" t="s">
        <v>61373</v>
      </c>
    </row>
    <row r="13005" spans="1:4" x14ac:dyDescent="0.3">
      <c r="A13005" t="s">
        <v>50424</v>
      </c>
      <c r="B13005" t="s">
        <v>40355</v>
      </c>
      <c r="C13005" t="s">
        <v>2891</v>
      </c>
      <c r="D13005" t="s">
        <v>61373</v>
      </c>
    </row>
    <row r="13006" spans="1:4" x14ac:dyDescent="0.3">
      <c r="A13006" t="s">
        <v>50425</v>
      </c>
      <c r="B13006" t="s">
        <v>39877</v>
      </c>
      <c r="C13006" t="s">
        <v>2891</v>
      </c>
      <c r="D13006" t="s">
        <v>61373</v>
      </c>
    </row>
    <row r="13007" spans="1:4" x14ac:dyDescent="0.3">
      <c r="A13007" t="s">
        <v>40770</v>
      </c>
      <c r="B13007" t="s">
        <v>40167</v>
      </c>
      <c r="C13007" t="s">
        <v>2892</v>
      </c>
      <c r="D13007" t="s">
        <v>61371</v>
      </c>
    </row>
    <row r="13008" spans="1:4" x14ac:dyDescent="0.3">
      <c r="A13008" t="s">
        <v>50426</v>
      </c>
      <c r="B13008" t="s">
        <v>39888</v>
      </c>
      <c r="C13008" t="s">
        <v>2892</v>
      </c>
      <c r="D13008" t="s">
        <v>61373</v>
      </c>
    </row>
    <row r="13009" spans="1:4" x14ac:dyDescent="0.3">
      <c r="A13009" t="s">
        <v>47646</v>
      </c>
      <c r="B13009" t="s">
        <v>39972</v>
      </c>
      <c r="C13009" t="s">
        <v>2892</v>
      </c>
      <c r="D13009" t="s">
        <v>61373</v>
      </c>
    </row>
    <row r="13010" spans="1:4" x14ac:dyDescent="0.3">
      <c r="A13010" t="s">
        <v>50427</v>
      </c>
      <c r="B13010" t="s">
        <v>39953</v>
      </c>
      <c r="C13010" t="s">
        <v>2892</v>
      </c>
      <c r="D13010" t="s">
        <v>61373</v>
      </c>
    </row>
    <row r="13011" spans="1:4" x14ac:dyDescent="0.3">
      <c r="A13011" t="s">
        <v>50428</v>
      </c>
      <c r="B13011" t="s">
        <v>39929</v>
      </c>
      <c r="C13011" t="s">
        <v>2892</v>
      </c>
      <c r="D13011" t="s">
        <v>61373</v>
      </c>
    </row>
    <row r="13012" spans="1:4" x14ac:dyDescent="0.3">
      <c r="A13012" t="s">
        <v>49693</v>
      </c>
      <c r="B13012" t="s">
        <v>40944</v>
      </c>
      <c r="C13012" t="s">
        <v>2893</v>
      </c>
      <c r="D13012" t="s">
        <v>61371</v>
      </c>
    </row>
    <row r="13013" spans="1:4" x14ac:dyDescent="0.3">
      <c r="A13013" t="s">
        <v>50429</v>
      </c>
      <c r="B13013" t="s">
        <v>40008</v>
      </c>
      <c r="C13013" t="s">
        <v>2893</v>
      </c>
      <c r="D13013" t="s">
        <v>61373</v>
      </c>
    </row>
    <row r="13014" spans="1:4" x14ac:dyDescent="0.3">
      <c r="A13014" t="s">
        <v>43956</v>
      </c>
      <c r="B13014" t="s">
        <v>39939</v>
      </c>
      <c r="C13014" t="s">
        <v>2893</v>
      </c>
      <c r="D13014" t="s">
        <v>61373</v>
      </c>
    </row>
    <row r="13015" spans="1:4" x14ac:dyDescent="0.3">
      <c r="A13015" t="s">
        <v>43568</v>
      </c>
      <c r="B13015" t="s">
        <v>39974</v>
      </c>
      <c r="C13015" t="s">
        <v>2893</v>
      </c>
      <c r="D13015" t="s">
        <v>61373</v>
      </c>
    </row>
    <row r="13016" spans="1:4" x14ac:dyDescent="0.3">
      <c r="A13016" t="s">
        <v>50430</v>
      </c>
      <c r="B13016" t="s">
        <v>46663</v>
      </c>
      <c r="C13016" t="s">
        <v>2893</v>
      </c>
      <c r="D13016" t="s">
        <v>61373</v>
      </c>
    </row>
    <row r="13017" spans="1:4" x14ac:dyDescent="0.3">
      <c r="A13017" t="s">
        <v>50431</v>
      </c>
      <c r="B13017" t="s">
        <v>39999</v>
      </c>
      <c r="C13017" t="s">
        <v>2894</v>
      </c>
      <c r="D13017" t="s">
        <v>61371</v>
      </c>
    </row>
    <row r="13018" spans="1:4" x14ac:dyDescent="0.3">
      <c r="A13018" t="s">
        <v>44167</v>
      </c>
      <c r="B13018" t="s">
        <v>39906</v>
      </c>
      <c r="C13018" t="s">
        <v>2894</v>
      </c>
      <c r="D13018" t="s">
        <v>61372</v>
      </c>
    </row>
    <row r="13019" spans="1:4" x14ac:dyDescent="0.3">
      <c r="A13019" t="s">
        <v>44960</v>
      </c>
      <c r="B13019" t="s">
        <v>41997</v>
      </c>
      <c r="C13019" t="s">
        <v>2894</v>
      </c>
      <c r="D13019" t="s">
        <v>61373</v>
      </c>
    </row>
    <row r="13020" spans="1:4" x14ac:dyDescent="0.3">
      <c r="A13020" t="s">
        <v>45174</v>
      </c>
      <c r="B13020" t="s">
        <v>40008</v>
      </c>
      <c r="C13020" t="s">
        <v>2894</v>
      </c>
      <c r="D13020" t="s">
        <v>61373</v>
      </c>
    </row>
    <row r="13021" spans="1:4" x14ac:dyDescent="0.3">
      <c r="A13021" t="s">
        <v>44135</v>
      </c>
      <c r="B13021" t="s">
        <v>39953</v>
      </c>
      <c r="C13021" t="s">
        <v>2894</v>
      </c>
      <c r="D13021" t="s">
        <v>61373</v>
      </c>
    </row>
    <row r="13022" spans="1:4" x14ac:dyDescent="0.3">
      <c r="A13022" t="s">
        <v>50432</v>
      </c>
      <c r="B13022" t="s">
        <v>39984</v>
      </c>
      <c r="C13022" t="s">
        <v>2895</v>
      </c>
      <c r="D13022" t="s">
        <v>61371</v>
      </c>
    </row>
    <row r="13023" spans="1:4" x14ac:dyDescent="0.3">
      <c r="A13023" t="s">
        <v>50433</v>
      </c>
      <c r="B13023" t="s">
        <v>42363</v>
      </c>
      <c r="C13023" t="s">
        <v>2895</v>
      </c>
      <c r="D13023" t="s">
        <v>61373</v>
      </c>
    </row>
    <row r="13024" spans="1:4" x14ac:dyDescent="0.3">
      <c r="A13024" t="s">
        <v>40087</v>
      </c>
      <c r="B13024" t="s">
        <v>43264</v>
      </c>
      <c r="C13024" t="s">
        <v>2895</v>
      </c>
      <c r="D13024" t="s">
        <v>61373</v>
      </c>
    </row>
    <row r="13025" spans="1:4" x14ac:dyDescent="0.3">
      <c r="A13025" t="s">
        <v>45693</v>
      </c>
      <c r="B13025" t="s">
        <v>40053</v>
      </c>
      <c r="C13025" t="s">
        <v>2895</v>
      </c>
      <c r="D13025" t="s">
        <v>61373</v>
      </c>
    </row>
    <row r="13026" spans="1:4" x14ac:dyDescent="0.3">
      <c r="A13026" t="s">
        <v>50434</v>
      </c>
      <c r="B13026" t="s">
        <v>46467</v>
      </c>
      <c r="C13026" t="s">
        <v>2895</v>
      </c>
      <c r="D13026" t="s">
        <v>61373</v>
      </c>
    </row>
    <row r="13027" spans="1:4" x14ac:dyDescent="0.3">
      <c r="A13027" t="s">
        <v>50435</v>
      </c>
      <c r="B13027" t="s">
        <v>40625</v>
      </c>
      <c r="C13027" t="s">
        <v>2896</v>
      </c>
      <c r="D13027" t="s">
        <v>61371</v>
      </c>
    </row>
    <row r="13028" spans="1:4" x14ac:dyDescent="0.3">
      <c r="A13028" t="s">
        <v>50436</v>
      </c>
      <c r="B13028" t="s">
        <v>40167</v>
      </c>
      <c r="C13028" t="s">
        <v>2896</v>
      </c>
      <c r="D13028" t="s">
        <v>61373</v>
      </c>
    </row>
    <row r="13029" spans="1:4" x14ac:dyDescent="0.3">
      <c r="A13029" t="s">
        <v>50437</v>
      </c>
      <c r="B13029" t="s">
        <v>40904</v>
      </c>
      <c r="C13029" t="s">
        <v>2896</v>
      </c>
      <c r="D13029" t="s">
        <v>61373</v>
      </c>
    </row>
    <row r="13030" spans="1:4" x14ac:dyDescent="0.3">
      <c r="A13030" t="s">
        <v>50438</v>
      </c>
      <c r="B13030" t="s">
        <v>40053</v>
      </c>
      <c r="C13030" t="s">
        <v>2896</v>
      </c>
      <c r="D13030" t="s">
        <v>61373</v>
      </c>
    </row>
    <row r="13031" spans="1:4" x14ac:dyDescent="0.3">
      <c r="A13031" t="s">
        <v>50439</v>
      </c>
      <c r="B13031" t="s">
        <v>40316</v>
      </c>
      <c r="C13031" t="s">
        <v>2897</v>
      </c>
      <c r="D13031" t="s">
        <v>61371</v>
      </c>
    </row>
    <row r="13032" spans="1:4" x14ac:dyDescent="0.3">
      <c r="A13032" t="s">
        <v>50440</v>
      </c>
      <c r="B13032" t="s">
        <v>40044</v>
      </c>
      <c r="C13032" t="s">
        <v>2897</v>
      </c>
      <c r="D13032" t="s">
        <v>61372</v>
      </c>
    </row>
    <row r="13033" spans="1:4" x14ac:dyDescent="0.3">
      <c r="A13033" t="s">
        <v>48961</v>
      </c>
      <c r="B13033" t="s">
        <v>39913</v>
      </c>
      <c r="C13033" t="s">
        <v>2897</v>
      </c>
      <c r="D13033" t="s">
        <v>61373</v>
      </c>
    </row>
    <row r="13034" spans="1:4" x14ac:dyDescent="0.3">
      <c r="A13034" t="s">
        <v>49887</v>
      </c>
      <c r="B13034" t="s">
        <v>40483</v>
      </c>
      <c r="C13034" t="s">
        <v>2897</v>
      </c>
      <c r="D13034" t="s">
        <v>61373</v>
      </c>
    </row>
    <row r="13035" spans="1:4" x14ac:dyDescent="0.3">
      <c r="A13035" t="s">
        <v>50441</v>
      </c>
      <c r="B13035" t="s">
        <v>39924</v>
      </c>
      <c r="C13035" t="s">
        <v>2897</v>
      </c>
      <c r="D13035" t="s">
        <v>61373</v>
      </c>
    </row>
    <row r="13036" spans="1:4" x14ac:dyDescent="0.3">
      <c r="A13036" t="s">
        <v>50442</v>
      </c>
      <c r="B13036" t="s">
        <v>50443</v>
      </c>
      <c r="C13036" t="s">
        <v>2897</v>
      </c>
      <c r="D13036" t="s">
        <v>61373</v>
      </c>
    </row>
    <row r="13037" spans="1:4" x14ac:dyDescent="0.3">
      <c r="A13037" t="s">
        <v>46081</v>
      </c>
      <c r="B13037" t="s">
        <v>50444</v>
      </c>
      <c r="C13037" t="s">
        <v>2898</v>
      </c>
      <c r="D13037" t="s">
        <v>61371</v>
      </c>
    </row>
    <row r="13038" spans="1:4" x14ac:dyDescent="0.3">
      <c r="A13038" t="s">
        <v>50445</v>
      </c>
      <c r="B13038" t="s">
        <v>42012</v>
      </c>
      <c r="C13038" t="s">
        <v>2898</v>
      </c>
      <c r="D13038" t="s">
        <v>61373</v>
      </c>
    </row>
    <row r="13039" spans="1:4" x14ac:dyDescent="0.3">
      <c r="A13039" t="s">
        <v>40498</v>
      </c>
      <c r="B13039" t="s">
        <v>50446</v>
      </c>
      <c r="C13039" t="s">
        <v>2898</v>
      </c>
      <c r="D13039" t="s">
        <v>61373</v>
      </c>
    </row>
    <row r="13040" spans="1:4" x14ac:dyDescent="0.3">
      <c r="A13040" t="s">
        <v>50447</v>
      </c>
      <c r="B13040" t="s">
        <v>39893</v>
      </c>
      <c r="C13040" t="s">
        <v>2898</v>
      </c>
      <c r="D13040" t="s">
        <v>61373</v>
      </c>
    </row>
    <row r="13041" spans="1:4" x14ac:dyDescent="0.3">
      <c r="A13041" t="s">
        <v>44801</v>
      </c>
      <c r="B13041" t="s">
        <v>44197</v>
      </c>
      <c r="C13041" t="s">
        <v>2898</v>
      </c>
      <c r="D13041" t="s">
        <v>61373</v>
      </c>
    </row>
    <row r="13042" spans="1:4" x14ac:dyDescent="0.3">
      <c r="A13042" t="s">
        <v>50448</v>
      </c>
      <c r="B13042" t="s">
        <v>39856</v>
      </c>
      <c r="C13042" t="s">
        <v>2898</v>
      </c>
      <c r="D13042" t="s">
        <v>61373</v>
      </c>
    </row>
    <row r="13043" spans="1:4" x14ac:dyDescent="0.3">
      <c r="A13043" t="s">
        <v>50247</v>
      </c>
      <c r="B13043" t="s">
        <v>39888</v>
      </c>
      <c r="C13043" t="s">
        <v>2899</v>
      </c>
      <c r="D13043" t="s">
        <v>61371</v>
      </c>
    </row>
    <row r="13044" spans="1:4" x14ac:dyDescent="0.3">
      <c r="A13044" t="s">
        <v>45995</v>
      </c>
      <c r="B13044" t="s">
        <v>50449</v>
      </c>
      <c r="C13044" t="s">
        <v>2899</v>
      </c>
      <c r="D13044" t="s">
        <v>61372</v>
      </c>
    </row>
    <row r="13045" spans="1:4" x14ac:dyDescent="0.3">
      <c r="A13045" t="s">
        <v>50450</v>
      </c>
      <c r="B13045" t="s">
        <v>40076</v>
      </c>
      <c r="C13045" t="s">
        <v>2899</v>
      </c>
      <c r="D13045" t="s">
        <v>61373</v>
      </c>
    </row>
    <row r="13046" spans="1:4" x14ac:dyDescent="0.3">
      <c r="A13046" t="s">
        <v>43141</v>
      </c>
      <c r="B13046" t="s">
        <v>50451</v>
      </c>
      <c r="C13046" t="s">
        <v>2899</v>
      </c>
      <c r="D13046" t="s">
        <v>61373</v>
      </c>
    </row>
    <row r="13047" spans="1:4" x14ac:dyDescent="0.3">
      <c r="A13047" t="s">
        <v>44831</v>
      </c>
      <c r="B13047" t="s">
        <v>39927</v>
      </c>
      <c r="C13047" t="s">
        <v>2899</v>
      </c>
      <c r="D13047" t="s">
        <v>61373</v>
      </c>
    </row>
    <row r="13048" spans="1:4" x14ac:dyDescent="0.3">
      <c r="A13048" t="s">
        <v>50452</v>
      </c>
      <c r="B13048" t="s">
        <v>40420</v>
      </c>
      <c r="C13048" t="s">
        <v>2900</v>
      </c>
      <c r="D13048" t="s">
        <v>61371</v>
      </c>
    </row>
    <row r="13049" spans="1:4" x14ac:dyDescent="0.3">
      <c r="A13049" t="s">
        <v>43401</v>
      </c>
      <c r="B13049" t="s">
        <v>40148</v>
      </c>
      <c r="C13049" t="s">
        <v>2900</v>
      </c>
      <c r="D13049" t="s">
        <v>61372</v>
      </c>
    </row>
    <row r="13050" spans="1:4" x14ac:dyDescent="0.3">
      <c r="A13050" t="s">
        <v>50453</v>
      </c>
      <c r="B13050" t="s">
        <v>40092</v>
      </c>
      <c r="C13050" t="s">
        <v>2900</v>
      </c>
      <c r="D13050" t="s">
        <v>61373</v>
      </c>
    </row>
    <row r="13051" spans="1:4" x14ac:dyDescent="0.3">
      <c r="A13051" t="s">
        <v>44794</v>
      </c>
      <c r="B13051" t="s">
        <v>39927</v>
      </c>
      <c r="C13051" t="s">
        <v>2901</v>
      </c>
      <c r="D13051" t="s">
        <v>61371</v>
      </c>
    </row>
    <row r="13052" spans="1:4" x14ac:dyDescent="0.3">
      <c r="A13052" t="s">
        <v>43564</v>
      </c>
      <c r="B13052" t="s">
        <v>39941</v>
      </c>
      <c r="C13052" t="s">
        <v>2901</v>
      </c>
      <c r="D13052" t="s">
        <v>61372</v>
      </c>
    </row>
    <row r="13053" spans="1:4" x14ac:dyDescent="0.3">
      <c r="A13053" t="s">
        <v>50454</v>
      </c>
      <c r="B13053" t="s">
        <v>39984</v>
      </c>
      <c r="C13053" t="s">
        <v>2901</v>
      </c>
      <c r="D13053" t="s">
        <v>61373</v>
      </c>
    </row>
    <row r="13054" spans="1:4" x14ac:dyDescent="0.3">
      <c r="A13054" t="s">
        <v>50455</v>
      </c>
      <c r="B13054" t="s">
        <v>42627</v>
      </c>
      <c r="C13054" t="s">
        <v>2901</v>
      </c>
      <c r="D13054" t="s">
        <v>61373</v>
      </c>
    </row>
    <row r="13055" spans="1:4" x14ac:dyDescent="0.3">
      <c r="A13055" t="s">
        <v>50360</v>
      </c>
      <c r="B13055" t="s">
        <v>40143</v>
      </c>
      <c r="C13055" t="s">
        <v>2901</v>
      </c>
      <c r="D13055" t="s">
        <v>61373</v>
      </c>
    </row>
    <row r="13056" spans="1:4" x14ac:dyDescent="0.3">
      <c r="A13056" t="s">
        <v>45725</v>
      </c>
      <c r="B13056" t="s">
        <v>40056</v>
      </c>
      <c r="C13056" t="s">
        <v>2901</v>
      </c>
      <c r="D13056" t="s">
        <v>61373</v>
      </c>
    </row>
    <row r="13057" spans="1:4" x14ac:dyDescent="0.3">
      <c r="A13057" t="s">
        <v>49303</v>
      </c>
      <c r="B13057" t="s">
        <v>40381</v>
      </c>
      <c r="C13057" t="s">
        <v>2902</v>
      </c>
      <c r="D13057" t="s">
        <v>61371</v>
      </c>
    </row>
    <row r="13058" spans="1:4" x14ac:dyDescent="0.3">
      <c r="A13058" t="s">
        <v>43465</v>
      </c>
      <c r="B13058" t="s">
        <v>50456</v>
      </c>
      <c r="C13058" t="s">
        <v>2902</v>
      </c>
      <c r="D13058" t="s">
        <v>61373</v>
      </c>
    </row>
    <row r="13059" spans="1:4" x14ac:dyDescent="0.3">
      <c r="A13059" t="s">
        <v>50457</v>
      </c>
      <c r="B13059" t="s">
        <v>39941</v>
      </c>
      <c r="C13059" t="s">
        <v>2902</v>
      </c>
      <c r="D13059" t="s">
        <v>61373</v>
      </c>
    </row>
    <row r="13060" spans="1:4" x14ac:dyDescent="0.3">
      <c r="A13060" t="s">
        <v>50458</v>
      </c>
      <c r="B13060" t="s">
        <v>41518</v>
      </c>
      <c r="C13060" t="s">
        <v>2903</v>
      </c>
      <c r="D13060" t="s">
        <v>61371</v>
      </c>
    </row>
    <row r="13061" spans="1:4" x14ac:dyDescent="0.3">
      <c r="A13061" t="s">
        <v>46081</v>
      </c>
      <c r="B13061" t="s">
        <v>50459</v>
      </c>
      <c r="C13061" t="s">
        <v>2903</v>
      </c>
      <c r="D13061" t="s">
        <v>61372</v>
      </c>
    </row>
    <row r="13062" spans="1:4" x14ac:dyDescent="0.3">
      <c r="A13062" t="s">
        <v>5888</v>
      </c>
      <c r="B13062" t="s">
        <v>40003</v>
      </c>
      <c r="C13062" t="s">
        <v>2903</v>
      </c>
      <c r="D13062" t="s">
        <v>61373</v>
      </c>
    </row>
    <row r="13063" spans="1:4" x14ac:dyDescent="0.3">
      <c r="A13063" t="s">
        <v>50460</v>
      </c>
      <c r="B13063" t="s">
        <v>39929</v>
      </c>
      <c r="C13063" t="s">
        <v>2903</v>
      </c>
      <c r="D13063" t="s">
        <v>61373</v>
      </c>
    </row>
    <row r="13064" spans="1:4" x14ac:dyDescent="0.3">
      <c r="A13064" t="s">
        <v>50461</v>
      </c>
      <c r="B13064" t="s">
        <v>40019</v>
      </c>
      <c r="C13064" t="s">
        <v>2903</v>
      </c>
      <c r="D13064" t="s">
        <v>61373</v>
      </c>
    </row>
    <row r="13065" spans="1:4" x14ac:dyDescent="0.3">
      <c r="A13065" t="s">
        <v>50462</v>
      </c>
      <c r="B13065" t="s">
        <v>39866</v>
      </c>
      <c r="C13065" t="s">
        <v>2904</v>
      </c>
      <c r="D13065" t="s">
        <v>61371</v>
      </c>
    </row>
    <row r="13066" spans="1:4" x14ac:dyDescent="0.3">
      <c r="A13066" t="s">
        <v>50429</v>
      </c>
      <c r="B13066" t="s">
        <v>40555</v>
      </c>
      <c r="C13066" t="s">
        <v>2904</v>
      </c>
      <c r="D13066" t="s">
        <v>61373</v>
      </c>
    </row>
    <row r="13067" spans="1:4" x14ac:dyDescent="0.3">
      <c r="A13067" t="s">
        <v>50463</v>
      </c>
      <c r="B13067" t="s">
        <v>39880</v>
      </c>
      <c r="C13067" t="s">
        <v>2904</v>
      </c>
      <c r="D13067" t="s">
        <v>61373</v>
      </c>
    </row>
    <row r="13068" spans="1:4" x14ac:dyDescent="0.3">
      <c r="A13068" t="s">
        <v>2928</v>
      </c>
      <c r="B13068" t="s">
        <v>40053</v>
      </c>
      <c r="C13068" t="s">
        <v>2904</v>
      </c>
      <c r="D13068" t="s">
        <v>61373</v>
      </c>
    </row>
    <row r="13069" spans="1:4" x14ac:dyDescent="0.3">
      <c r="A13069" t="s">
        <v>50462</v>
      </c>
      <c r="B13069" t="s">
        <v>50464</v>
      </c>
      <c r="C13069" t="s">
        <v>2904</v>
      </c>
      <c r="D13069" t="s">
        <v>61373</v>
      </c>
    </row>
    <row r="13070" spans="1:4" x14ac:dyDescent="0.3">
      <c r="A13070" t="s">
        <v>45091</v>
      </c>
      <c r="B13070" t="s">
        <v>40248</v>
      </c>
      <c r="C13070" t="s">
        <v>2905</v>
      </c>
      <c r="D13070" t="s">
        <v>61371</v>
      </c>
    </row>
    <row r="13071" spans="1:4" x14ac:dyDescent="0.3">
      <c r="A13071" t="s">
        <v>50465</v>
      </c>
      <c r="B13071" t="s">
        <v>50466</v>
      </c>
      <c r="C13071" t="s">
        <v>2905</v>
      </c>
      <c r="D13071" t="s">
        <v>61373</v>
      </c>
    </row>
    <row r="13072" spans="1:4" x14ac:dyDescent="0.3">
      <c r="A13072" t="s">
        <v>47443</v>
      </c>
      <c r="B13072" t="s">
        <v>40381</v>
      </c>
      <c r="C13072" t="s">
        <v>2905</v>
      </c>
      <c r="D13072" t="s">
        <v>61373</v>
      </c>
    </row>
    <row r="13073" spans="1:4" x14ac:dyDescent="0.3">
      <c r="A13073" t="s">
        <v>50467</v>
      </c>
      <c r="B13073" t="s">
        <v>39984</v>
      </c>
      <c r="C13073" t="s">
        <v>2906</v>
      </c>
      <c r="D13073" t="s">
        <v>61371</v>
      </c>
    </row>
    <row r="13074" spans="1:4" x14ac:dyDescent="0.3">
      <c r="A13074" t="s">
        <v>48905</v>
      </c>
      <c r="B13074" t="s">
        <v>40693</v>
      </c>
      <c r="C13074" t="s">
        <v>2906</v>
      </c>
      <c r="D13074" t="s">
        <v>61372</v>
      </c>
    </row>
    <row r="13075" spans="1:4" x14ac:dyDescent="0.3">
      <c r="A13075" t="s">
        <v>50468</v>
      </c>
      <c r="B13075" t="s">
        <v>39913</v>
      </c>
      <c r="C13075" t="s">
        <v>2906</v>
      </c>
      <c r="D13075" t="s">
        <v>61373</v>
      </c>
    </row>
    <row r="13076" spans="1:4" x14ac:dyDescent="0.3">
      <c r="A13076" t="s">
        <v>41149</v>
      </c>
      <c r="B13076" t="s">
        <v>40003</v>
      </c>
      <c r="C13076" t="s">
        <v>2906</v>
      </c>
      <c r="D13076" t="s">
        <v>61373</v>
      </c>
    </row>
    <row r="13077" spans="1:4" x14ac:dyDescent="0.3">
      <c r="A13077" t="s">
        <v>42268</v>
      </c>
      <c r="B13077" t="s">
        <v>50469</v>
      </c>
      <c r="C13077" t="s">
        <v>2906</v>
      </c>
      <c r="D13077" t="s">
        <v>61373</v>
      </c>
    </row>
    <row r="13078" spans="1:4" x14ac:dyDescent="0.3">
      <c r="A13078" t="s">
        <v>47697</v>
      </c>
      <c r="B13078" t="s">
        <v>40177</v>
      </c>
      <c r="C13078" t="s">
        <v>15858</v>
      </c>
      <c r="D13078" t="s">
        <v>61371</v>
      </c>
    </row>
    <row r="13079" spans="1:4" x14ac:dyDescent="0.3">
      <c r="A13079" t="s">
        <v>45050</v>
      </c>
      <c r="B13079" t="s">
        <v>40076</v>
      </c>
      <c r="C13079" t="s">
        <v>15858</v>
      </c>
      <c r="D13079" t="s">
        <v>61372</v>
      </c>
    </row>
    <row r="13080" spans="1:4" x14ac:dyDescent="0.3">
      <c r="A13080" t="s">
        <v>41149</v>
      </c>
      <c r="B13080" t="s">
        <v>40904</v>
      </c>
      <c r="C13080" t="s">
        <v>15859</v>
      </c>
      <c r="D13080" t="s">
        <v>61371</v>
      </c>
    </row>
    <row r="13081" spans="1:4" x14ac:dyDescent="0.3">
      <c r="A13081" t="s">
        <v>50470</v>
      </c>
      <c r="B13081" t="s">
        <v>39959</v>
      </c>
      <c r="C13081" t="s">
        <v>15859</v>
      </c>
      <c r="D13081" t="s">
        <v>61372</v>
      </c>
    </row>
    <row r="13082" spans="1:4" x14ac:dyDescent="0.3">
      <c r="A13082" t="s">
        <v>50471</v>
      </c>
      <c r="B13082" t="s">
        <v>39999</v>
      </c>
      <c r="C13082" t="s">
        <v>15859</v>
      </c>
      <c r="D13082" t="s">
        <v>61373</v>
      </c>
    </row>
    <row r="13083" spans="1:4" x14ac:dyDescent="0.3">
      <c r="A13083" t="s">
        <v>50472</v>
      </c>
      <c r="B13083" t="s">
        <v>40192</v>
      </c>
      <c r="C13083" t="s">
        <v>2909</v>
      </c>
      <c r="D13083" t="s">
        <v>61371</v>
      </c>
    </row>
    <row r="13084" spans="1:4" x14ac:dyDescent="0.3">
      <c r="A13084" t="s">
        <v>50457</v>
      </c>
      <c r="B13084" t="s">
        <v>39931</v>
      </c>
      <c r="C13084" t="s">
        <v>2909</v>
      </c>
      <c r="D13084" t="s">
        <v>61372</v>
      </c>
    </row>
    <row r="13085" spans="1:4" x14ac:dyDescent="0.3">
      <c r="A13085" t="s">
        <v>44702</v>
      </c>
      <c r="B13085" t="s">
        <v>40490</v>
      </c>
      <c r="C13085" t="s">
        <v>2909</v>
      </c>
      <c r="D13085" t="s">
        <v>61373</v>
      </c>
    </row>
    <row r="13086" spans="1:4" x14ac:dyDescent="0.3">
      <c r="A13086" t="s">
        <v>50473</v>
      </c>
      <c r="B13086" t="s">
        <v>40426</v>
      </c>
      <c r="C13086" t="s">
        <v>2911</v>
      </c>
      <c r="D13086" t="s">
        <v>61371</v>
      </c>
    </row>
    <row r="13087" spans="1:4" x14ac:dyDescent="0.3">
      <c r="A13087" t="s">
        <v>43239</v>
      </c>
      <c r="B13087" t="s">
        <v>39957</v>
      </c>
      <c r="C13087" t="s">
        <v>2911</v>
      </c>
      <c r="D13087" t="s">
        <v>61373</v>
      </c>
    </row>
    <row r="13088" spans="1:4" x14ac:dyDescent="0.3">
      <c r="A13088" t="s">
        <v>46081</v>
      </c>
      <c r="B13088" t="s">
        <v>50474</v>
      </c>
      <c r="C13088" t="s">
        <v>2911</v>
      </c>
      <c r="D13088" t="s">
        <v>61373</v>
      </c>
    </row>
    <row r="13089" spans="1:4" x14ac:dyDescent="0.3">
      <c r="A13089" t="s">
        <v>50475</v>
      </c>
      <c r="B13089" t="s">
        <v>40318</v>
      </c>
      <c r="C13089" t="s">
        <v>2911</v>
      </c>
      <c r="D13089" t="s">
        <v>61373</v>
      </c>
    </row>
    <row r="13090" spans="1:4" x14ac:dyDescent="0.3">
      <c r="A13090" t="s">
        <v>50476</v>
      </c>
      <c r="B13090" t="s">
        <v>50477</v>
      </c>
      <c r="C13090" t="s">
        <v>2911</v>
      </c>
      <c r="D13090" t="s">
        <v>61373</v>
      </c>
    </row>
    <row r="13091" spans="1:4" x14ac:dyDescent="0.3">
      <c r="A13091" t="s">
        <v>50478</v>
      </c>
      <c r="B13091" t="s">
        <v>39906</v>
      </c>
      <c r="C13091" t="s">
        <v>2912</v>
      </c>
      <c r="D13091" t="s">
        <v>61371</v>
      </c>
    </row>
    <row r="13092" spans="1:4" x14ac:dyDescent="0.3">
      <c r="A13092" t="s">
        <v>45172</v>
      </c>
      <c r="B13092" t="s">
        <v>39969</v>
      </c>
      <c r="C13092" t="s">
        <v>2912</v>
      </c>
      <c r="D13092" t="s">
        <v>61372</v>
      </c>
    </row>
    <row r="13093" spans="1:4" x14ac:dyDescent="0.3">
      <c r="A13093" t="s">
        <v>50479</v>
      </c>
      <c r="B13093" t="s">
        <v>50480</v>
      </c>
      <c r="C13093" t="s">
        <v>2912</v>
      </c>
      <c r="D13093" t="s">
        <v>61373</v>
      </c>
    </row>
    <row r="13094" spans="1:4" x14ac:dyDescent="0.3">
      <c r="A13094" t="s">
        <v>43141</v>
      </c>
      <c r="B13094" t="s">
        <v>39866</v>
      </c>
      <c r="C13094" t="s">
        <v>2912</v>
      </c>
      <c r="D13094" t="s">
        <v>61373</v>
      </c>
    </row>
    <row r="13095" spans="1:4" x14ac:dyDescent="0.3">
      <c r="A13095" t="s">
        <v>47164</v>
      </c>
      <c r="B13095" t="s">
        <v>39984</v>
      </c>
      <c r="C13095" t="s">
        <v>2913</v>
      </c>
      <c r="D13095" t="s">
        <v>61371</v>
      </c>
    </row>
    <row r="13096" spans="1:4" x14ac:dyDescent="0.3">
      <c r="A13096" t="s">
        <v>50481</v>
      </c>
      <c r="B13096" t="s">
        <v>39877</v>
      </c>
      <c r="C13096" t="s">
        <v>2913</v>
      </c>
      <c r="D13096" t="s">
        <v>61373</v>
      </c>
    </row>
    <row r="13097" spans="1:4" x14ac:dyDescent="0.3">
      <c r="A13097" t="s">
        <v>50482</v>
      </c>
      <c r="B13097" t="s">
        <v>43264</v>
      </c>
      <c r="C13097" t="s">
        <v>2913</v>
      </c>
      <c r="D13097" t="s">
        <v>61373</v>
      </c>
    </row>
    <row r="13098" spans="1:4" x14ac:dyDescent="0.3">
      <c r="A13098" t="s">
        <v>50483</v>
      </c>
      <c r="B13098" t="s">
        <v>39959</v>
      </c>
      <c r="C13098" t="s">
        <v>2913</v>
      </c>
      <c r="D13098" t="s">
        <v>61373</v>
      </c>
    </row>
    <row r="13099" spans="1:4" x14ac:dyDescent="0.3">
      <c r="A13099" t="s">
        <v>50484</v>
      </c>
      <c r="B13099" t="s">
        <v>41036</v>
      </c>
      <c r="C13099" t="s">
        <v>2913</v>
      </c>
      <c r="D13099" t="s">
        <v>61373</v>
      </c>
    </row>
    <row r="13100" spans="1:4" x14ac:dyDescent="0.3">
      <c r="A13100" t="s">
        <v>41076</v>
      </c>
      <c r="B13100" t="s">
        <v>40849</v>
      </c>
      <c r="C13100" t="s">
        <v>2914</v>
      </c>
      <c r="D13100" t="s">
        <v>61371</v>
      </c>
    </row>
    <row r="13101" spans="1:4" x14ac:dyDescent="0.3">
      <c r="A13101" t="s">
        <v>50485</v>
      </c>
      <c r="B13101" t="s">
        <v>40092</v>
      </c>
      <c r="C13101" t="s">
        <v>2914</v>
      </c>
      <c r="D13101" t="s">
        <v>61373</v>
      </c>
    </row>
    <row r="13102" spans="1:4" x14ac:dyDescent="0.3">
      <c r="A13102" t="s">
        <v>41595</v>
      </c>
      <c r="B13102" t="s">
        <v>50486</v>
      </c>
      <c r="C13102" t="s">
        <v>2914</v>
      </c>
      <c r="D13102" t="s">
        <v>61373</v>
      </c>
    </row>
    <row r="13103" spans="1:4" x14ac:dyDescent="0.3">
      <c r="A13103" t="s">
        <v>50487</v>
      </c>
      <c r="B13103" t="s">
        <v>48269</v>
      </c>
      <c r="C13103" t="s">
        <v>2914</v>
      </c>
      <c r="D13103" t="s">
        <v>61373</v>
      </c>
    </row>
    <row r="13104" spans="1:4" x14ac:dyDescent="0.3">
      <c r="A13104" t="s">
        <v>50488</v>
      </c>
      <c r="B13104" t="s">
        <v>40357</v>
      </c>
      <c r="C13104" t="s">
        <v>2915</v>
      </c>
      <c r="D13104" t="s">
        <v>61371</v>
      </c>
    </row>
    <row r="13105" spans="1:4" x14ac:dyDescent="0.3">
      <c r="A13105" t="s">
        <v>50489</v>
      </c>
      <c r="B13105" t="s">
        <v>39923</v>
      </c>
      <c r="C13105" t="s">
        <v>2915</v>
      </c>
      <c r="D13105" t="s">
        <v>61372</v>
      </c>
    </row>
    <row r="13106" spans="1:4" x14ac:dyDescent="0.3">
      <c r="A13106" t="s">
        <v>3387</v>
      </c>
      <c r="B13106" t="s">
        <v>39943</v>
      </c>
      <c r="C13106" t="s">
        <v>2915</v>
      </c>
      <c r="D13106" t="s">
        <v>61373</v>
      </c>
    </row>
    <row r="13107" spans="1:4" x14ac:dyDescent="0.3">
      <c r="A13107" t="s">
        <v>50490</v>
      </c>
      <c r="B13107" t="s">
        <v>39969</v>
      </c>
      <c r="C13107" t="s">
        <v>2915</v>
      </c>
      <c r="D13107" t="s">
        <v>61373</v>
      </c>
    </row>
    <row r="13108" spans="1:4" x14ac:dyDescent="0.3">
      <c r="A13108" t="s">
        <v>44740</v>
      </c>
      <c r="B13108" t="s">
        <v>50491</v>
      </c>
      <c r="C13108" t="s">
        <v>2915</v>
      </c>
      <c r="D13108" t="s">
        <v>61373</v>
      </c>
    </row>
    <row r="13109" spans="1:4" x14ac:dyDescent="0.3">
      <c r="A13109" t="s">
        <v>4028</v>
      </c>
      <c r="B13109" t="s">
        <v>40320</v>
      </c>
      <c r="C13109" t="s">
        <v>2916</v>
      </c>
      <c r="D13109" t="s">
        <v>61371</v>
      </c>
    </row>
    <row r="13110" spans="1:4" x14ac:dyDescent="0.3">
      <c r="A13110" t="s">
        <v>43401</v>
      </c>
      <c r="B13110" t="s">
        <v>39925</v>
      </c>
      <c r="C13110" t="s">
        <v>2916</v>
      </c>
      <c r="D13110" t="s">
        <v>61372</v>
      </c>
    </row>
    <row r="13111" spans="1:4" x14ac:dyDescent="0.3">
      <c r="A13111" t="s">
        <v>40575</v>
      </c>
      <c r="B13111" t="s">
        <v>40180</v>
      </c>
      <c r="C13111" t="s">
        <v>2916</v>
      </c>
      <c r="D13111" t="s">
        <v>61373</v>
      </c>
    </row>
    <row r="13112" spans="1:4" x14ac:dyDescent="0.3">
      <c r="A13112" t="s">
        <v>4028</v>
      </c>
      <c r="B13112" t="s">
        <v>40880</v>
      </c>
      <c r="C13112" t="s">
        <v>2916</v>
      </c>
      <c r="D13112" t="s">
        <v>61373</v>
      </c>
    </row>
    <row r="13113" spans="1:4" x14ac:dyDescent="0.3">
      <c r="A13113" t="s">
        <v>50492</v>
      </c>
      <c r="B13113" t="s">
        <v>41705</v>
      </c>
      <c r="C13113" t="s">
        <v>2916</v>
      </c>
      <c r="D13113" t="s">
        <v>61373</v>
      </c>
    </row>
    <row r="13114" spans="1:4" x14ac:dyDescent="0.3">
      <c r="A13114" t="s">
        <v>50493</v>
      </c>
      <c r="B13114" t="s">
        <v>39924</v>
      </c>
      <c r="C13114" t="s">
        <v>2916</v>
      </c>
      <c r="D13114" t="s">
        <v>61373</v>
      </c>
    </row>
    <row r="13115" spans="1:4" x14ac:dyDescent="0.3">
      <c r="A13115" t="s">
        <v>47664</v>
      </c>
      <c r="B13115" t="s">
        <v>39882</v>
      </c>
      <c r="C13115" t="s">
        <v>2917</v>
      </c>
      <c r="D13115" t="s">
        <v>61371</v>
      </c>
    </row>
    <row r="13116" spans="1:4" x14ac:dyDescent="0.3">
      <c r="A13116" t="s">
        <v>41072</v>
      </c>
      <c r="B13116" t="s">
        <v>39921</v>
      </c>
      <c r="C13116" t="s">
        <v>2917</v>
      </c>
      <c r="D13116" t="s">
        <v>61372</v>
      </c>
    </row>
    <row r="13117" spans="1:4" x14ac:dyDescent="0.3">
      <c r="A13117" t="s">
        <v>50494</v>
      </c>
      <c r="B13117" t="s">
        <v>39939</v>
      </c>
      <c r="C13117" t="s">
        <v>2917</v>
      </c>
      <c r="D13117" t="s">
        <v>61373</v>
      </c>
    </row>
    <row r="13118" spans="1:4" x14ac:dyDescent="0.3">
      <c r="A13118" t="s">
        <v>47906</v>
      </c>
      <c r="B13118" t="s">
        <v>50495</v>
      </c>
      <c r="C13118" t="s">
        <v>2917</v>
      </c>
      <c r="D13118" t="s">
        <v>61373</v>
      </c>
    </row>
    <row r="13119" spans="1:4" x14ac:dyDescent="0.3">
      <c r="A13119" t="s">
        <v>50496</v>
      </c>
      <c r="B13119" t="s">
        <v>40559</v>
      </c>
      <c r="C13119" t="s">
        <v>2917</v>
      </c>
      <c r="D13119" t="s">
        <v>61373</v>
      </c>
    </row>
    <row r="13120" spans="1:4" x14ac:dyDescent="0.3">
      <c r="A13120" t="s">
        <v>45062</v>
      </c>
      <c r="B13120" t="s">
        <v>39927</v>
      </c>
      <c r="C13120" t="s">
        <v>2918</v>
      </c>
      <c r="D13120" t="s">
        <v>61371</v>
      </c>
    </row>
    <row r="13121" spans="1:4" x14ac:dyDescent="0.3">
      <c r="A13121" t="s">
        <v>50497</v>
      </c>
      <c r="B13121" t="s">
        <v>44969</v>
      </c>
      <c r="C13121" t="s">
        <v>2918</v>
      </c>
      <c r="D13121" t="s">
        <v>61372</v>
      </c>
    </row>
    <row r="13122" spans="1:4" x14ac:dyDescent="0.3">
      <c r="A13122" t="s">
        <v>45989</v>
      </c>
      <c r="B13122" t="s">
        <v>40180</v>
      </c>
      <c r="C13122" t="s">
        <v>2918</v>
      </c>
      <c r="D13122" t="s">
        <v>61373</v>
      </c>
    </row>
    <row r="13123" spans="1:4" x14ac:dyDescent="0.3">
      <c r="A13123" t="s">
        <v>50498</v>
      </c>
      <c r="B13123" t="s">
        <v>50499</v>
      </c>
      <c r="C13123" t="s">
        <v>2918</v>
      </c>
      <c r="D13123" t="s">
        <v>61373</v>
      </c>
    </row>
    <row r="13124" spans="1:4" x14ac:dyDescent="0.3">
      <c r="A13124" t="s">
        <v>40778</v>
      </c>
      <c r="B13124" t="s">
        <v>40039</v>
      </c>
      <c r="C13124" t="s">
        <v>2918</v>
      </c>
      <c r="D13124" t="s">
        <v>61373</v>
      </c>
    </row>
    <row r="13125" spans="1:4" x14ac:dyDescent="0.3">
      <c r="A13125" t="s">
        <v>50500</v>
      </c>
      <c r="B13125" t="s">
        <v>39929</v>
      </c>
      <c r="C13125" t="s">
        <v>2919</v>
      </c>
      <c r="D13125" t="s">
        <v>61371</v>
      </c>
    </row>
    <row r="13126" spans="1:4" x14ac:dyDescent="0.3">
      <c r="A13126" t="s">
        <v>50501</v>
      </c>
      <c r="B13126" t="s">
        <v>39924</v>
      </c>
      <c r="C13126" t="s">
        <v>2919</v>
      </c>
      <c r="D13126" t="s">
        <v>61373</v>
      </c>
    </row>
    <row r="13127" spans="1:4" x14ac:dyDescent="0.3">
      <c r="A13127" t="s">
        <v>41359</v>
      </c>
      <c r="B13127" t="s">
        <v>39972</v>
      </c>
      <c r="C13127" t="s">
        <v>2919</v>
      </c>
      <c r="D13127" t="s">
        <v>61373</v>
      </c>
    </row>
    <row r="13128" spans="1:4" x14ac:dyDescent="0.3">
      <c r="A13128" t="s">
        <v>44209</v>
      </c>
      <c r="B13128" t="s">
        <v>40318</v>
      </c>
      <c r="C13128" t="s">
        <v>2919</v>
      </c>
      <c r="D13128" t="s">
        <v>61373</v>
      </c>
    </row>
    <row r="13129" spans="1:4" x14ac:dyDescent="0.3">
      <c r="A13129" t="s">
        <v>50502</v>
      </c>
      <c r="B13129" t="s">
        <v>41986</v>
      </c>
      <c r="C13129" t="s">
        <v>2919</v>
      </c>
      <c r="D13129" t="s">
        <v>61373</v>
      </c>
    </row>
    <row r="13130" spans="1:4" x14ac:dyDescent="0.3">
      <c r="A13130" t="s">
        <v>50503</v>
      </c>
      <c r="B13130" t="s">
        <v>42949</v>
      </c>
      <c r="C13130" t="s">
        <v>2920</v>
      </c>
      <c r="D13130" t="s">
        <v>61371</v>
      </c>
    </row>
    <row r="13131" spans="1:4" x14ac:dyDescent="0.3">
      <c r="A13131" t="s">
        <v>47904</v>
      </c>
      <c r="B13131" t="s">
        <v>39959</v>
      </c>
      <c r="C13131" t="s">
        <v>2920</v>
      </c>
      <c r="D13131" t="s">
        <v>61372</v>
      </c>
    </row>
    <row r="13132" spans="1:4" x14ac:dyDescent="0.3">
      <c r="A13132" t="s">
        <v>50504</v>
      </c>
      <c r="B13132" t="s">
        <v>41668</v>
      </c>
      <c r="C13132" t="s">
        <v>2920</v>
      </c>
      <c r="D13132" t="s">
        <v>61373</v>
      </c>
    </row>
    <row r="13133" spans="1:4" x14ac:dyDescent="0.3">
      <c r="A13133" t="s">
        <v>40060</v>
      </c>
      <c r="B13133" t="s">
        <v>50505</v>
      </c>
      <c r="C13133" t="s">
        <v>2920</v>
      </c>
      <c r="D13133" t="s">
        <v>61373</v>
      </c>
    </row>
    <row r="13134" spans="1:4" x14ac:dyDescent="0.3">
      <c r="A13134" t="s">
        <v>50506</v>
      </c>
      <c r="B13134" t="s">
        <v>39929</v>
      </c>
      <c r="C13134" t="s">
        <v>2920</v>
      </c>
      <c r="D13134" t="s">
        <v>61373</v>
      </c>
    </row>
    <row r="13135" spans="1:4" x14ac:dyDescent="0.3">
      <c r="A13135" t="s">
        <v>40066</v>
      </c>
      <c r="B13135" t="s">
        <v>39957</v>
      </c>
      <c r="C13135" t="s">
        <v>2921</v>
      </c>
      <c r="D13135" t="s">
        <v>61371</v>
      </c>
    </row>
    <row r="13136" spans="1:4" x14ac:dyDescent="0.3">
      <c r="A13136" t="s">
        <v>50507</v>
      </c>
      <c r="B13136" t="s">
        <v>41302</v>
      </c>
      <c r="C13136" t="s">
        <v>2921</v>
      </c>
      <c r="D13136" t="s">
        <v>61372</v>
      </c>
    </row>
    <row r="13137" spans="1:4" x14ac:dyDescent="0.3">
      <c r="A13137" t="s">
        <v>50508</v>
      </c>
      <c r="B13137" t="s">
        <v>39959</v>
      </c>
      <c r="C13137" t="s">
        <v>2921</v>
      </c>
      <c r="D13137" t="s">
        <v>61373</v>
      </c>
    </row>
    <row r="13138" spans="1:4" x14ac:dyDescent="0.3">
      <c r="A13138" t="s">
        <v>48689</v>
      </c>
      <c r="B13138" t="s">
        <v>40167</v>
      </c>
      <c r="C13138" t="s">
        <v>2921</v>
      </c>
      <c r="D13138" t="s">
        <v>61373</v>
      </c>
    </row>
    <row r="13139" spans="1:4" x14ac:dyDescent="0.3">
      <c r="A13139" t="s">
        <v>50509</v>
      </c>
      <c r="B13139" t="s">
        <v>41723</v>
      </c>
      <c r="C13139" t="s">
        <v>2921</v>
      </c>
      <c r="D13139" t="s">
        <v>61373</v>
      </c>
    </row>
    <row r="13140" spans="1:4" x14ac:dyDescent="0.3">
      <c r="A13140" t="s">
        <v>46009</v>
      </c>
      <c r="B13140" t="s">
        <v>39957</v>
      </c>
      <c r="C13140" t="s">
        <v>2922</v>
      </c>
      <c r="D13140" t="s">
        <v>61371</v>
      </c>
    </row>
    <row r="13141" spans="1:4" x14ac:dyDescent="0.3">
      <c r="A13141" t="s">
        <v>50510</v>
      </c>
      <c r="B13141" t="s">
        <v>39927</v>
      </c>
      <c r="C13141" t="s">
        <v>2922</v>
      </c>
      <c r="D13141" t="s">
        <v>61372</v>
      </c>
    </row>
    <row r="13142" spans="1:4" x14ac:dyDescent="0.3">
      <c r="A13142" t="s">
        <v>44993</v>
      </c>
      <c r="B13142" t="s">
        <v>40285</v>
      </c>
      <c r="C13142" t="s">
        <v>2922</v>
      </c>
      <c r="D13142" t="s">
        <v>61373</v>
      </c>
    </row>
    <row r="13143" spans="1:4" x14ac:dyDescent="0.3">
      <c r="A13143" t="s">
        <v>40766</v>
      </c>
      <c r="B13143" t="s">
        <v>40008</v>
      </c>
      <c r="C13143" t="s">
        <v>2922</v>
      </c>
      <c r="D13143" t="s">
        <v>61373</v>
      </c>
    </row>
    <row r="13144" spans="1:4" x14ac:dyDescent="0.3">
      <c r="A13144" t="s">
        <v>43549</v>
      </c>
      <c r="B13144" t="s">
        <v>39980</v>
      </c>
      <c r="C13144" t="s">
        <v>2922</v>
      </c>
      <c r="D13144" t="s">
        <v>61373</v>
      </c>
    </row>
    <row r="13145" spans="1:4" x14ac:dyDescent="0.3">
      <c r="A13145" t="s">
        <v>50511</v>
      </c>
      <c r="B13145" t="s">
        <v>39873</v>
      </c>
      <c r="C13145" t="s">
        <v>2923</v>
      </c>
      <c r="D13145" t="s">
        <v>61371</v>
      </c>
    </row>
    <row r="13146" spans="1:4" x14ac:dyDescent="0.3">
      <c r="A13146" t="s">
        <v>43152</v>
      </c>
      <c r="B13146" t="s">
        <v>50403</v>
      </c>
      <c r="C13146" t="s">
        <v>2923</v>
      </c>
      <c r="D13146" t="s">
        <v>61372</v>
      </c>
    </row>
    <row r="13147" spans="1:4" x14ac:dyDescent="0.3">
      <c r="A13147" t="s">
        <v>41996</v>
      </c>
      <c r="B13147" t="s">
        <v>50512</v>
      </c>
      <c r="C13147" t="s">
        <v>2923</v>
      </c>
      <c r="D13147" t="s">
        <v>61373</v>
      </c>
    </row>
    <row r="13148" spans="1:4" x14ac:dyDescent="0.3">
      <c r="A13148" t="s">
        <v>45093</v>
      </c>
      <c r="B13148" t="s">
        <v>40053</v>
      </c>
      <c r="C13148" t="s">
        <v>2924</v>
      </c>
      <c r="D13148" t="s">
        <v>61371</v>
      </c>
    </row>
    <row r="13149" spans="1:4" x14ac:dyDescent="0.3">
      <c r="A13149" t="s">
        <v>50513</v>
      </c>
      <c r="B13149" t="s">
        <v>39895</v>
      </c>
      <c r="C13149" t="s">
        <v>2924</v>
      </c>
      <c r="D13149" t="s">
        <v>61372</v>
      </c>
    </row>
    <row r="13150" spans="1:4" x14ac:dyDescent="0.3">
      <c r="A13150" t="s">
        <v>43259</v>
      </c>
      <c r="B13150" t="s">
        <v>46479</v>
      </c>
      <c r="C13150" t="s">
        <v>2924</v>
      </c>
      <c r="D13150" t="s">
        <v>61373</v>
      </c>
    </row>
    <row r="13151" spans="1:4" x14ac:dyDescent="0.3">
      <c r="A13151" t="s">
        <v>40922</v>
      </c>
      <c r="B13151" t="s">
        <v>40092</v>
      </c>
      <c r="C13151" t="s">
        <v>2924</v>
      </c>
      <c r="D13151" t="s">
        <v>61373</v>
      </c>
    </row>
    <row r="13152" spans="1:4" x14ac:dyDescent="0.3">
      <c r="A13152" t="s">
        <v>42053</v>
      </c>
      <c r="B13152" t="s">
        <v>41226</v>
      </c>
      <c r="C13152" t="s">
        <v>2924</v>
      </c>
      <c r="D13152" t="s">
        <v>61373</v>
      </c>
    </row>
    <row r="13153" spans="1:4" x14ac:dyDescent="0.3">
      <c r="A13153" t="s">
        <v>46081</v>
      </c>
      <c r="B13153" t="s">
        <v>50514</v>
      </c>
      <c r="C13153" t="s">
        <v>2925</v>
      </c>
      <c r="D13153" t="s">
        <v>61371</v>
      </c>
    </row>
    <row r="13154" spans="1:4" x14ac:dyDescent="0.3">
      <c r="A13154" t="s">
        <v>40035</v>
      </c>
      <c r="B13154" t="s">
        <v>41056</v>
      </c>
      <c r="C13154" t="s">
        <v>2925</v>
      </c>
      <c r="D13154" t="s">
        <v>61372</v>
      </c>
    </row>
    <row r="13155" spans="1:4" x14ac:dyDescent="0.3">
      <c r="A13155" t="s">
        <v>46081</v>
      </c>
      <c r="B13155" t="s">
        <v>50515</v>
      </c>
      <c r="C13155" t="s">
        <v>2925</v>
      </c>
      <c r="D13155" t="s">
        <v>61373</v>
      </c>
    </row>
    <row r="13156" spans="1:4" x14ac:dyDescent="0.3">
      <c r="A13156" t="s">
        <v>47477</v>
      </c>
      <c r="B13156" t="s">
        <v>40019</v>
      </c>
      <c r="C13156" t="s">
        <v>2925</v>
      </c>
      <c r="D13156" t="s">
        <v>61373</v>
      </c>
    </row>
    <row r="13157" spans="1:4" x14ac:dyDescent="0.3">
      <c r="A13157" t="s">
        <v>41359</v>
      </c>
      <c r="B13157" t="s">
        <v>39959</v>
      </c>
      <c r="C13157" t="s">
        <v>2926</v>
      </c>
      <c r="D13157" t="s">
        <v>61371</v>
      </c>
    </row>
    <row r="13158" spans="1:4" x14ac:dyDescent="0.3">
      <c r="A13158" t="s">
        <v>50516</v>
      </c>
      <c r="B13158" t="s">
        <v>39957</v>
      </c>
      <c r="C13158" t="s">
        <v>2926</v>
      </c>
      <c r="D13158" t="s">
        <v>61373</v>
      </c>
    </row>
    <row r="13159" spans="1:4" x14ac:dyDescent="0.3">
      <c r="A13159" t="s">
        <v>46799</v>
      </c>
      <c r="B13159" t="s">
        <v>50517</v>
      </c>
      <c r="C13159" t="s">
        <v>2926</v>
      </c>
      <c r="D13159" t="s">
        <v>61373</v>
      </c>
    </row>
    <row r="13160" spans="1:4" x14ac:dyDescent="0.3">
      <c r="A13160" t="s">
        <v>50518</v>
      </c>
      <c r="B13160" t="s">
        <v>39913</v>
      </c>
      <c r="C13160" t="s">
        <v>2926</v>
      </c>
      <c r="D13160" t="s">
        <v>61373</v>
      </c>
    </row>
    <row r="13161" spans="1:4" x14ac:dyDescent="0.3">
      <c r="A13161" t="s">
        <v>50519</v>
      </c>
      <c r="B13161" t="s">
        <v>40154</v>
      </c>
      <c r="C13161" t="s">
        <v>2926</v>
      </c>
      <c r="D13161" t="s">
        <v>61373</v>
      </c>
    </row>
    <row r="13162" spans="1:4" x14ac:dyDescent="0.3">
      <c r="A13162" t="s">
        <v>50520</v>
      </c>
      <c r="B13162" t="s">
        <v>39867</v>
      </c>
      <c r="C13162" t="s">
        <v>2927</v>
      </c>
      <c r="D13162" t="s">
        <v>61371</v>
      </c>
    </row>
    <row r="13163" spans="1:4" x14ac:dyDescent="0.3">
      <c r="A13163" t="s">
        <v>41998</v>
      </c>
      <c r="B13163" t="s">
        <v>40250</v>
      </c>
      <c r="C13163" t="s">
        <v>2927</v>
      </c>
      <c r="D13163" t="s">
        <v>61372</v>
      </c>
    </row>
    <row r="13164" spans="1:4" x14ac:dyDescent="0.3">
      <c r="A13164" t="s">
        <v>50521</v>
      </c>
      <c r="B13164" t="s">
        <v>39913</v>
      </c>
      <c r="C13164" t="s">
        <v>2927</v>
      </c>
      <c r="D13164" t="s">
        <v>61373</v>
      </c>
    </row>
    <row r="13165" spans="1:4" x14ac:dyDescent="0.3">
      <c r="A13165" t="s">
        <v>50522</v>
      </c>
      <c r="B13165" t="s">
        <v>39888</v>
      </c>
      <c r="C13165" t="s">
        <v>2927</v>
      </c>
      <c r="D13165" t="s">
        <v>61373</v>
      </c>
    </row>
    <row r="13166" spans="1:4" x14ac:dyDescent="0.3">
      <c r="A13166" t="s">
        <v>50523</v>
      </c>
      <c r="B13166" t="s">
        <v>39941</v>
      </c>
      <c r="C13166" t="s">
        <v>2927</v>
      </c>
      <c r="D13166" t="s">
        <v>61373</v>
      </c>
    </row>
    <row r="13167" spans="1:4" x14ac:dyDescent="0.3">
      <c r="A13167" t="s">
        <v>50524</v>
      </c>
      <c r="B13167" t="s">
        <v>39959</v>
      </c>
      <c r="C13167" t="s">
        <v>12307</v>
      </c>
      <c r="D13167" t="s">
        <v>61371</v>
      </c>
    </row>
    <row r="13168" spans="1:4" x14ac:dyDescent="0.3">
      <c r="A13168" t="s">
        <v>50525</v>
      </c>
      <c r="B13168" t="s">
        <v>40143</v>
      </c>
      <c r="C13168" t="s">
        <v>12307</v>
      </c>
      <c r="D13168" t="s">
        <v>61372</v>
      </c>
    </row>
    <row r="13169" spans="1:4" x14ac:dyDescent="0.3">
      <c r="A13169" t="s">
        <v>50526</v>
      </c>
      <c r="B13169" t="s">
        <v>40496</v>
      </c>
      <c r="C13169" t="s">
        <v>12307</v>
      </c>
      <c r="D13169" t="s">
        <v>61373</v>
      </c>
    </row>
    <row r="13170" spans="1:4" x14ac:dyDescent="0.3">
      <c r="A13170" t="s">
        <v>50513</v>
      </c>
      <c r="B13170" t="s">
        <v>40952</v>
      </c>
      <c r="C13170" t="s">
        <v>12307</v>
      </c>
      <c r="D13170" t="s">
        <v>61373</v>
      </c>
    </row>
    <row r="13171" spans="1:4" x14ac:dyDescent="0.3">
      <c r="A13171" t="s">
        <v>44801</v>
      </c>
      <c r="B13171" t="s">
        <v>41338</v>
      </c>
      <c r="C13171" t="s">
        <v>12307</v>
      </c>
      <c r="D13171" t="s">
        <v>61373</v>
      </c>
    </row>
    <row r="13172" spans="1:4" x14ac:dyDescent="0.3">
      <c r="A13172" t="s">
        <v>50527</v>
      </c>
      <c r="B13172" t="s">
        <v>40039</v>
      </c>
      <c r="C13172" t="s">
        <v>12307</v>
      </c>
      <c r="D13172" t="s">
        <v>61373</v>
      </c>
    </row>
    <row r="13173" spans="1:4" x14ac:dyDescent="0.3">
      <c r="A13173" t="s">
        <v>44732</v>
      </c>
      <c r="B13173" t="s">
        <v>50528</v>
      </c>
      <c r="C13173" t="s">
        <v>2928</v>
      </c>
      <c r="D13173" t="s">
        <v>61371</v>
      </c>
    </row>
    <row r="13174" spans="1:4" x14ac:dyDescent="0.3">
      <c r="A13174" t="s">
        <v>43547</v>
      </c>
      <c r="B13174" t="s">
        <v>50529</v>
      </c>
      <c r="C13174" t="s">
        <v>2928</v>
      </c>
      <c r="D13174" t="s">
        <v>61373</v>
      </c>
    </row>
    <row r="13175" spans="1:4" x14ac:dyDescent="0.3">
      <c r="A13175" t="s">
        <v>50530</v>
      </c>
      <c r="B13175" t="s">
        <v>40072</v>
      </c>
      <c r="C13175" t="s">
        <v>2928</v>
      </c>
      <c r="D13175" t="s">
        <v>61373</v>
      </c>
    </row>
    <row r="13176" spans="1:4" x14ac:dyDescent="0.3">
      <c r="A13176" t="s">
        <v>50531</v>
      </c>
      <c r="B13176" t="s">
        <v>40003</v>
      </c>
      <c r="C13176" t="s">
        <v>2928</v>
      </c>
      <c r="D13176" t="s">
        <v>61373</v>
      </c>
    </row>
    <row r="13177" spans="1:4" x14ac:dyDescent="0.3">
      <c r="A13177" t="s">
        <v>50532</v>
      </c>
      <c r="B13177" t="s">
        <v>39927</v>
      </c>
      <c r="C13177" t="s">
        <v>2928</v>
      </c>
      <c r="D13177" t="s">
        <v>61373</v>
      </c>
    </row>
    <row r="13178" spans="1:4" x14ac:dyDescent="0.3">
      <c r="A13178" t="s">
        <v>49090</v>
      </c>
      <c r="B13178" t="s">
        <v>39929</v>
      </c>
      <c r="C13178" t="s">
        <v>2929</v>
      </c>
      <c r="D13178" t="s">
        <v>61371</v>
      </c>
    </row>
    <row r="13179" spans="1:4" x14ac:dyDescent="0.3">
      <c r="A13179" t="s">
        <v>49537</v>
      </c>
      <c r="B13179" t="s">
        <v>39927</v>
      </c>
      <c r="C13179" t="s">
        <v>2929</v>
      </c>
      <c r="D13179" t="s">
        <v>61372</v>
      </c>
    </row>
    <row r="13180" spans="1:4" x14ac:dyDescent="0.3">
      <c r="A13180" t="s">
        <v>4131</v>
      </c>
      <c r="B13180" t="s">
        <v>39927</v>
      </c>
      <c r="C13180" t="s">
        <v>2929</v>
      </c>
      <c r="D13180" t="s">
        <v>61373</v>
      </c>
    </row>
    <row r="13181" spans="1:4" x14ac:dyDescent="0.3">
      <c r="A13181" t="s">
        <v>41149</v>
      </c>
      <c r="B13181" t="s">
        <v>40008</v>
      </c>
      <c r="C13181" t="s">
        <v>2929</v>
      </c>
      <c r="D13181" t="s">
        <v>61373</v>
      </c>
    </row>
    <row r="13182" spans="1:4" x14ac:dyDescent="0.3">
      <c r="A13182" t="s">
        <v>47631</v>
      </c>
      <c r="B13182" t="s">
        <v>40167</v>
      </c>
      <c r="C13182" t="s">
        <v>2929</v>
      </c>
      <c r="D13182" t="s">
        <v>61373</v>
      </c>
    </row>
    <row r="13183" spans="1:4" x14ac:dyDescent="0.3">
      <c r="A13183" t="s">
        <v>50533</v>
      </c>
      <c r="B13183" t="s">
        <v>50534</v>
      </c>
      <c r="C13183" t="s">
        <v>2930</v>
      </c>
      <c r="D13183" t="s">
        <v>61371</v>
      </c>
    </row>
    <row r="13184" spans="1:4" x14ac:dyDescent="0.3">
      <c r="A13184" t="s">
        <v>49751</v>
      </c>
      <c r="B13184" t="s">
        <v>42431</v>
      </c>
      <c r="C13184" t="s">
        <v>2930</v>
      </c>
      <c r="D13184" t="s">
        <v>61373</v>
      </c>
    </row>
    <row r="13185" spans="1:4" x14ac:dyDescent="0.3">
      <c r="A13185" t="s">
        <v>50535</v>
      </c>
      <c r="B13185" t="s">
        <v>39929</v>
      </c>
      <c r="C13185" t="s">
        <v>2930</v>
      </c>
      <c r="D13185" t="s">
        <v>61373</v>
      </c>
    </row>
    <row r="13186" spans="1:4" x14ac:dyDescent="0.3">
      <c r="A13186" t="s">
        <v>43221</v>
      </c>
      <c r="B13186" t="s">
        <v>39939</v>
      </c>
      <c r="C13186" t="s">
        <v>15883</v>
      </c>
      <c r="D13186" t="s">
        <v>61371</v>
      </c>
    </row>
    <row r="13187" spans="1:4" x14ac:dyDescent="0.3">
      <c r="A13187" t="s">
        <v>40035</v>
      </c>
      <c r="B13187" t="s">
        <v>40287</v>
      </c>
      <c r="C13187" t="s">
        <v>15883</v>
      </c>
      <c r="D13187" t="s">
        <v>61372</v>
      </c>
    </row>
    <row r="13188" spans="1:4" x14ac:dyDescent="0.3">
      <c r="A13188" t="s">
        <v>44740</v>
      </c>
      <c r="B13188" t="s">
        <v>39875</v>
      </c>
      <c r="C13188" t="s">
        <v>15883</v>
      </c>
      <c r="D13188" t="s">
        <v>61373</v>
      </c>
    </row>
    <row r="13189" spans="1:4" x14ac:dyDescent="0.3">
      <c r="A13189" t="s">
        <v>45094</v>
      </c>
      <c r="B13189" t="s">
        <v>39984</v>
      </c>
      <c r="C13189" t="s">
        <v>2932</v>
      </c>
      <c r="D13189" t="s">
        <v>61371</v>
      </c>
    </row>
    <row r="13190" spans="1:4" x14ac:dyDescent="0.3">
      <c r="A13190" t="s">
        <v>50536</v>
      </c>
      <c r="B13190" t="s">
        <v>39923</v>
      </c>
      <c r="C13190" t="s">
        <v>2932</v>
      </c>
      <c r="D13190" t="s">
        <v>61373</v>
      </c>
    </row>
    <row r="13191" spans="1:4" x14ac:dyDescent="0.3">
      <c r="A13191" t="s">
        <v>41897</v>
      </c>
      <c r="B13191" t="s">
        <v>43003</v>
      </c>
      <c r="C13191" t="s">
        <v>2932</v>
      </c>
      <c r="D13191" t="s">
        <v>61373</v>
      </c>
    </row>
    <row r="13192" spans="1:4" x14ac:dyDescent="0.3">
      <c r="A13192" t="s">
        <v>50537</v>
      </c>
      <c r="B13192" t="s">
        <v>39906</v>
      </c>
      <c r="C13192" t="s">
        <v>2933</v>
      </c>
      <c r="D13192" t="s">
        <v>61371</v>
      </c>
    </row>
    <row r="13193" spans="1:4" x14ac:dyDescent="0.3">
      <c r="A13193" t="s">
        <v>50538</v>
      </c>
      <c r="B13193" t="s">
        <v>39991</v>
      </c>
      <c r="C13193" t="s">
        <v>2933</v>
      </c>
      <c r="D13193" t="s">
        <v>61373</v>
      </c>
    </row>
    <row r="13194" spans="1:4" x14ac:dyDescent="0.3">
      <c r="A13194" t="s">
        <v>49247</v>
      </c>
      <c r="B13194" t="s">
        <v>39906</v>
      </c>
      <c r="C13194" t="s">
        <v>2933</v>
      </c>
      <c r="D13194" t="s">
        <v>61373</v>
      </c>
    </row>
    <row r="13195" spans="1:4" x14ac:dyDescent="0.3">
      <c r="A13195" t="s">
        <v>50539</v>
      </c>
      <c r="B13195" t="s">
        <v>40609</v>
      </c>
      <c r="C13195" t="s">
        <v>2933</v>
      </c>
      <c r="D13195" t="s">
        <v>61373</v>
      </c>
    </row>
    <row r="13196" spans="1:4" x14ac:dyDescent="0.3">
      <c r="A13196" t="s">
        <v>50540</v>
      </c>
      <c r="B13196" t="s">
        <v>45961</v>
      </c>
      <c r="C13196" t="s">
        <v>2933</v>
      </c>
      <c r="D13196" t="s">
        <v>61373</v>
      </c>
    </row>
    <row r="13197" spans="1:4" x14ac:dyDescent="0.3">
      <c r="A13197" t="s">
        <v>50208</v>
      </c>
      <c r="B13197" t="s">
        <v>40118</v>
      </c>
      <c r="C13197" t="s">
        <v>2933</v>
      </c>
      <c r="D13197" t="s">
        <v>61373</v>
      </c>
    </row>
    <row r="13198" spans="1:4" x14ac:dyDescent="0.3">
      <c r="A13198" t="s">
        <v>50541</v>
      </c>
      <c r="B13198" t="s">
        <v>50542</v>
      </c>
      <c r="C13198" t="s">
        <v>2934</v>
      </c>
      <c r="D13198" t="s">
        <v>61371</v>
      </c>
    </row>
    <row r="13199" spans="1:4" x14ac:dyDescent="0.3">
      <c r="A13199" t="s">
        <v>50543</v>
      </c>
      <c r="B13199" t="s">
        <v>41017</v>
      </c>
      <c r="C13199" t="s">
        <v>2934</v>
      </c>
      <c r="D13199" t="s">
        <v>61373</v>
      </c>
    </row>
    <row r="13200" spans="1:4" x14ac:dyDescent="0.3">
      <c r="A13200" t="s">
        <v>50544</v>
      </c>
      <c r="B13200" t="s">
        <v>40008</v>
      </c>
      <c r="C13200" t="s">
        <v>2934</v>
      </c>
      <c r="D13200" t="s">
        <v>61373</v>
      </c>
    </row>
    <row r="13201" spans="1:4" x14ac:dyDescent="0.3">
      <c r="A13201" t="s">
        <v>43111</v>
      </c>
      <c r="B13201" t="s">
        <v>40069</v>
      </c>
      <c r="C13201" t="s">
        <v>2934</v>
      </c>
      <c r="D13201" t="s">
        <v>61373</v>
      </c>
    </row>
    <row r="13202" spans="1:4" x14ac:dyDescent="0.3">
      <c r="A13202" t="s">
        <v>48019</v>
      </c>
      <c r="B13202" t="s">
        <v>39972</v>
      </c>
      <c r="C13202" t="s">
        <v>2934</v>
      </c>
      <c r="D13202" t="s">
        <v>61373</v>
      </c>
    </row>
    <row r="13203" spans="1:4" x14ac:dyDescent="0.3">
      <c r="A13203" t="s">
        <v>50545</v>
      </c>
      <c r="B13203" t="s">
        <v>39995</v>
      </c>
      <c r="C13203" t="s">
        <v>2935</v>
      </c>
      <c r="D13203" t="s">
        <v>61371</v>
      </c>
    </row>
    <row r="13204" spans="1:4" x14ac:dyDescent="0.3">
      <c r="A13204" t="s">
        <v>50546</v>
      </c>
      <c r="B13204" t="s">
        <v>39953</v>
      </c>
      <c r="C13204" t="s">
        <v>2935</v>
      </c>
      <c r="D13204" t="s">
        <v>61372</v>
      </c>
    </row>
    <row r="13205" spans="1:4" x14ac:dyDescent="0.3">
      <c r="A13205" t="s">
        <v>50547</v>
      </c>
      <c r="B13205" t="s">
        <v>42835</v>
      </c>
      <c r="C13205" t="s">
        <v>2935</v>
      </c>
      <c r="D13205" t="s">
        <v>61373</v>
      </c>
    </row>
    <row r="13206" spans="1:4" x14ac:dyDescent="0.3">
      <c r="A13206" t="s">
        <v>41788</v>
      </c>
      <c r="B13206" t="s">
        <v>40072</v>
      </c>
      <c r="C13206" t="s">
        <v>2935</v>
      </c>
      <c r="D13206" t="s">
        <v>61373</v>
      </c>
    </row>
    <row r="13207" spans="1:4" x14ac:dyDescent="0.3">
      <c r="A13207" t="s">
        <v>50548</v>
      </c>
      <c r="B13207" t="s">
        <v>45961</v>
      </c>
      <c r="C13207" t="s">
        <v>2935</v>
      </c>
      <c r="D13207" t="s">
        <v>61373</v>
      </c>
    </row>
    <row r="13208" spans="1:4" x14ac:dyDescent="0.3">
      <c r="A13208" t="s">
        <v>50549</v>
      </c>
      <c r="B13208" t="s">
        <v>39864</v>
      </c>
      <c r="C13208" t="s">
        <v>2936</v>
      </c>
      <c r="D13208" t="s">
        <v>61371</v>
      </c>
    </row>
    <row r="13209" spans="1:4" x14ac:dyDescent="0.3">
      <c r="A13209" t="s">
        <v>46081</v>
      </c>
      <c r="B13209" t="s">
        <v>50550</v>
      </c>
      <c r="C13209" t="s">
        <v>2936</v>
      </c>
      <c r="D13209" t="s">
        <v>61373</v>
      </c>
    </row>
    <row r="13210" spans="1:4" x14ac:dyDescent="0.3">
      <c r="A13210" t="s">
        <v>50551</v>
      </c>
      <c r="B13210" t="s">
        <v>39984</v>
      </c>
      <c r="C13210" t="s">
        <v>2936</v>
      </c>
      <c r="D13210" t="s">
        <v>61373</v>
      </c>
    </row>
    <row r="13211" spans="1:4" x14ac:dyDescent="0.3">
      <c r="A13211" t="s">
        <v>4053</v>
      </c>
      <c r="B13211" t="s">
        <v>41578</v>
      </c>
      <c r="C13211" t="s">
        <v>2937</v>
      </c>
      <c r="D13211" t="s">
        <v>61371</v>
      </c>
    </row>
    <row r="13212" spans="1:4" x14ac:dyDescent="0.3">
      <c r="A13212" t="s">
        <v>50431</v>
      </c>
      <c r="B13212" t="s">
        <v>40021</v>
      </c>
      <c r="C13212" t="s">
        <v>2937</v>
      </c>
      <c r="D13212" t="s">
        <v>61373</v>
      </c>
    </row>
    <row r="13213" spans="1:4" x14ac:dyDescent="0.3">
      <c r="A13213" t="s">
        <v>47804</v>
      </c>
      <c r="B13213" t="s">
        <v>39984</v>
      </c>
      <c r="C13213" t="s">
        <v>2937</v>
      </c>
      <c r="D13213" t="s">
        <v>61373</v>
      </c>
    </row>
    <row r="13214" spans="1:4" x14ac:dyDescent="0.3">
      <c r="A13214" t="s">
        <v>50552</v>
      </c>
      <c r="B13214" t="s">
        <v>40182</v>
      </c>
      <c r="C13214" t="s">
        <v>15897</v>
      </c>
      <c r="D13214" t="s">
        <v>61371</v>
      </c>
    </row>
    <row r="13215" spans="1:4" x14ac:dyDescent="0.3">
      <c r="A13215" t="s">
        <v>1254</v>
      </c>
      <c r="B13215" t="s">
        <v>50553</v>
      </c>
      <c r="C13215" t="s">
        <v>15897</v>
      </c>
      <c r="D13215" t="s">
        <v>61373</v>
      </c>
    </row>
    <row r="13216" spans="1:4" x14ac:dyDescent="0.3">
      <c r="A13216" t="s">
        <v>50554</v>
      </c>
      <c r="B13216" t="s">
        <v>41235</v>
      </c>
      <c r="C13216" t="s">
        <v>15897</v>
      </c>
      <c r="D13216" t="s">
        <v>61373</v>
      </c>
    </row>
    <row r="13217" spans="1:4" x14ac:dyDescent="0.3">
      <c r="A13217" t="s">
        <v>7680</v>
      </c>
      <c r="B13217" t="s">
        <v>39959</v>
      </c>
      <c r="C13217" t="s">
        <v>15897</v>
      </c>
      <c r="D13217" t="s">
        <v>61373</v>
      </c>
    </row>
    <row r="13218" spans="1:4" x14ac:dyDescent="0.3">
      <c r="A13218" t="s">
        <v>50555</v>
      </c>
      <c r="B13218" t="s">
        <v>39891</v>
      </c>
      <c r="C13218" t="s">
        <v>15897</v>
      </c>
      <c r="D13218" t="s">
        <v>61373</v>
      </c>
    </row>
    <row r="13219" spans="1:4" x14ac:dyDescent="0.3">
      <c r="A13219" t="s">
        <v>50556</v>
      </c>
      <c r="B13219" t="s">
        <v>39906</v>
      </c>
      <c r="C13219" t="s">
        <v>2939</v>
      </c>
      <c r="D13219" t="s">
        <v>61371</v>
      </c>
    </row>
    <row r="13220" spans="1:4" x14ac:dyDescent="0.3">
      <c r="A13220" t="s">
        <v>41833</v>
      </c>
      <c r="B13220" t="s">
        <v>40008</v>
      </c>
      <c r="C13220" t="s">
        <v>2939</v>
      </c>
      <c r="D13220" t="s">
        <v>61373</v>
      </c>
    </row>
    <row r="13221" spans="1:4" x14ac:dyDescent="0.3">
      <c r="A13221" t="s">
        <v>47906</v>
      </c>
      <c r="B13221" t="s">
        <v>40154</v>
      </c>
      <c r="C13221" t="s">
        <v>2939</v>
      </c>
      <c r="D13221" t="s">
        <v>61373</v>
      </c>
    </row>
    <row r="13222" spans="1:4" x14ac:dyDescent="0.3">
      <c r="A13222" t="s">
        <v>50557</v>
      </c>
      <c r="B13222" t="s">
        <v>40555</v>
      </c>
      <c r="C13222" t="s">
        <v>2939</v>
      </c>
      <c r="D13222" t="s">
        <v>61373</v>
      </c>
    </row>
    <row r="13223" spans="1:4" x14ac:dyDescent="0.3">
      <c r="A13223" t="s">
        <v>50558</v>
      </c>
      <c r="B13223" t="s">
        <v>49757</v>
      </c>
      <c r="C13223" t="s">
        <v>2940</v>
      </c>
      <c r="D13223" t="s">
        <v>61371</v>
      </c>
    </row>
    <row r="13224" spans="1:4" x14ac:dyDescent="0.3">
      <c r="A13224" t="s">
        <v>50559</v>
      </c>
      <c r="B13224" t="s">
        <v>40285</v>
      </c>
      <c r="C13224" t="s">
        <v>2940</v>
      </c>
      <c r="D13224" t="s">
        <v>61372</v>
      </c>
    </row>
    <row r="13225" spans="1:4" x14ac:dyDescent="0.3">
      <c r="A13225" t="s">
        <v>40680</v>
      </c>
      <c r="B13225" t="s">
        <v>39921</v>
      </c>
      <c r="C13225" t="s">
        <v>2940</v>
      </c>
      <c r="D13225" t="s">
        <v>61373</v>
      </c>
    </row>
    <row r="13226" spans="1:4" x14ac:dyDescent="0.3">
      <c r="A13226" t="s">
        <v>49821</v>
      </c>
      <c r="B13226" t="s">
        <v>40381</v>
      </c>
      <c r="C13226" t="s">
        <v>15902</v>
      </c>
      <c r="D13226" t="s">
        <v>61371</v>
      </c>
    </row>
    <row r="13227" spans="1:4" x14ac:dyDescent="0.3">
      <c r="A13227" t="s">
        <v>50560</v>
      </c>
      <c r="B13227" t="s">
        <v>39877</v>
      </c>
      <c r="C13227" t="s">
        <v>15902</v>
      </c>
      <c r="D13227" t="s">
        <v>61372</v>
      </c>
    </row>
    <row r="13228" spans="1:4" x14ac:dyDescent="0.3">
      <c r="A13228" t="s">
        <v>46081</v>
      </c>
      <c r="B13228" t="s">
        <v>50561</v>
      </c>
      <c r="C13228" t="s">
        <v>15902</v>
      </c>
      <c r="D13228" t="s">
        <v>61373</v>
      </c>
    </row>
    <row r="13229" spans="1:4" x14ac:dyDescent="0.3">
      <c r="A13229" t="s">
        <v>49314</v>
      </c>
      <c r="B13229" t="s">
        <v>39984</v>
      </c>
      <c r="C13229" t="s">
        <v>15901</v>
      </c>
      <c r="D13229" t="s">
        <v>61371</v>
      </c>
    </row>
    <row r="13230" spans="1:4" x14ac:dyDescent="0.3">
      <c r="A13230" t="s">
        <v>42229</v>
      </c>
      <c r="B13230" t="s">
        <v>41347</v>
      </c>
      <c r="C13230" t="s">
        <v>15901</v>
      </c>
      <c r="D13230" t="s">
        <v>61372</v>
      </c>
    </row>
    <row r="13231" spans="1:4" x14ac:dyDescent="0.3">
      <c r="A13231" t="s">
        <v>50562</v>
      </c>
      <c r="B13231" t="s">
        <v>50563</v>
      </c>
      <c r="C13231" t="s">
        <v>15901</v>
      </c>
      <c r="D13231" t="s">
        <v>61373</v>
      </c>
    </row>
    <row r="13232" spans="1:4" x14ac:dyDescent="0.3">
      <c r="A13232" t="s">
        <v>48031</v>
      </c>
      <c r="B13232" t="s">
        <v>40076</v>
      </c>
      <c r="C13232" t="s">
        <v>2943</v>
      </c>
      <c r="D13232" t="s">
        <v>61371</v>
      </c>
    </row>
    <row r="13233" spans="1:4" x14ac:dyDescent="0.3">
      <c r="A13233" t="s">
        <v>50564</v>
      </c>
      <c r="B13233" t="s">
        <v>40019</v>
      </c>
      <c r="C13233" t="s">
        <v>2943</v>
      </c>
      <c r="D13233" t="s">
        <v>61372</v>
      </c>
    </row>
    <row r="13234" spans="1:4" x14ac:dyDescent="0.3">
      <c r="A13234" t="s">
        <v>50565</v>
      </c>
      <c r="B13234" t="s">
        <v>39906</v>
      </c>
      <c r="C13234" t="s">
        <v>2943</v>
      </c>
      <c r="D13234" t="s">
        <v>61373</v>
      </c>
    </row>
    <row r="13235" spans="1:4" x14ac:dyDescent="0.3">
      <c r="A13235" t="s">
        <v>39851</v>
      </c>
      <c r="B13235" t="s">
        <v>40076</v>
      </c>
      <c r="C13235" t="s">
        <v>2943</v>
      </c>
      <c r="D13235" t="s">
        <v>61373</v>
      </c>
    </row>
    <row r="13236" spans="1:4" x14ac:dyDescent="0.3">
      <c r="A13236" t="s">
        <v>50566</v>
      </c>
      <c r="B13236" t="s">
        <v>41226</v>
      </c>
      <c r="C13236" t="s">
        <v>2943</v>
      </c>
      <c r="D13236" t="s">
        <v>61373</v>
      </c>
    </row>
    <row r="13237" spans="1:4" x14ac:dyDescent="0.3">
      <c r="A13237" t="s">
        <v>50567</v>
      </c>
      <c r="B13237" t="s">
        <v>41387</v>
      </c>
      <c r="C13237" t="s">
        <v>2944</v>
      </c>
      <c r="D13237" t="s">
        <v>61371</v>
      </c>
    </row>
    <row r="13238" spans="1:4" x14ac:dyDescent="0.3">
      <c r="A13238" t="s">
        <v>40060</v>
      </c>
      <c r="B13238" t="s">
        <v>50568</v>
      </c>
      <c r="C13238" t="s">
        <v>2944</v>
      </c>
      <c r="D13238" t="s">
        <v>61373</v>
      </c>
    </row>
    <row r="13239" spans="1:4" x14ac:dyDescent="0.3">
      <c r="A13239" t="s">
        <v>50569</v>
      </c>
      <c r="B13239" t="s">
        <v>41175</v>
      </c>
      <c r="C13239" t="s">
        <v>2944</v>
      </c>
      <c r="D13239" t="s">
        <v>61373</v>
      </c>
    </row>
    <row r="13240" spans="1:4" x14ac:dyDescent="0.3">
      <c r="A13240" t="s">
        <v>50570</v>
      </c>
      <c r="B13240" t="s">
        <v>40030</v>
      </c>
      <c r="C13240" t="s">
        <v>2944</v>
      </c>
      <c r="D13240" t="s">
        <v>61373</v>
      </c>
    </row>
    <row r="13241" spans="1:4" x14ac:dyDescent="0.3">
      <c r="A13241" t="s">
        <v>2966</v>
      </c>
      <c r="B13241" t="s">
        <v>50571</v>
      </c>
      <c r="C13241" t="s">
        <v>2944</v>
      </c>
      <c r="D13241" t="s">
        <v>61373</v>
      </c>
    </row>
    <row r="13242" spans="1:4" x14ac:dyDescent="0.3">
      <c r="A13242" t="s">
        <v>50572</v>
      </c>
      <c r="B13242" t="s">
        <v>39941</v>
      </c>
      <c r="C13242" t="s">
        <v>2944</v>
      </c>
      <c r="D13242" t="s">
        <v>61373</v>
      </c>
    </row>
    <row r="13243" spans="1:4" x14ac:dyDescent="0.3">
      <c r="A13243" t="s">
        <v>50573</v>
      </c>
      <c r="B13243" t="s">
        <v>40289</v>
      </c>
      <c r="C13243" t="s">
        <v>2945</v>
      </c>
      <c r="D13243" t="s">
        <v>61371</v>
      </c>
    </row>
    <row r="13244" spans="1:4" x14ac:dyDescent="0.3">
      <c r="A13244" t="s">
        <v>49678</v>
      </c>
      <c r="B13244" t="s">
        <v>39969</v>
      </c>
      <c r="C13244" t="s">
        <v>2945</v>
      </c>
      <c r="D13244" t="s">
        <v>61373</v>
      </c>
    </row>
    <row r="13245" spans="1:4" x14ac:dyDescent="0.3">
      <c r="A13245" t="s">
        <v>49693</v>
      </c>
      <c r="B13245" t="s">
        <v>39943</v>
      </c>
      <c r="C13245" t="s">
        <v>2945</v>
      </c>
      <c r="D13245" t="s">
        <v>61373</v>
      </c>
    </row>
    <row r="13246" spans="1:4" x14ac:dyDescent="0.3">
      <c r="A13246" t="s">
        <v>42053</v>
      </c>
      <c r="B13246" t="s">
        <v>39913</v>
      </c>
      <c r="C13246" t="s">
        <v>2945</v>
      </c>
      <c r="D13246" t="s">
        <v>61373</v>
      </c>
    </row>
    <row r="13247" spans="1:4" x14ac:dyDescent="0.3">
      <c r="A13247" t="s">
        <v>50574</v>
      </c>
      <c r="B13247" t="s">
        <v>40208</v>
      </c>
      <c r="C13247" t="s">
        <v>2945</v>
      </c>
      <c r="D13247" t="s">
        <v>61373</v>
      </c>
    </row>
    <row r="13248" spans="1:4" x14ac:dyDescent="0.3">
      <c r="A13248" t="s">
        <v>49558</v>
      </c>
      <c r="B13248" t="s">
        <v>41059</v>
      </c>
      <c r="C13248" t="s">
        <v>2946</v>
      </c>
      <c r="D13248" t="s">
        <v>61371</v>
      </c>
    </row>
    <row r="13249" spans="1:4" x14ac:dyDescent="0.3">
      <c r="A13249" t="s">
        <v>50575</v>
      </c>
      <c r="B13249" t="s">
        <v>41017</v>
      </c>
      <c r="C13249" t="s">
        <v>2946</v>
      </c>
      <c r="D13249" t="s">
        <v>61372</v>
      </c>
    </row>
    <row r="13250" spans="1:4" x14ac:dyDescent="0.3">
      <c r="A13250" t="s">
        <v>41072</v>
      </c>
      <c r="B13250" t="s">
        <v>39984</v>
      </c>
      <c r="C13250" t="s">
        <v>2946</v>
      </c>
      <c r="D13250" t="s">
        <v>61373</v>
      </c>
    </row>
    <row r="13251" spans="1:4" x14ac:dyDescent="0.3">
      <c r="A13251" t="s">
        <v>50576</v>
      </c>
      <c r="B13251" t="s">
        <v>40250</v>
      </c>
      <c r="C13251" t="s">
        <v>2946</v>
      </c>
      <c r="D13251" t="s">
        <v>61373</v>
      </c>
    </row>
    <row r="13252" spans="1:4" x14ac:dyDescent="0.3">
      <c r="A13252" t="s">
        <v>45445</v>
      </c>
      <c r="B13252" t="s">
        <v>50577</v>
      </c>
      <c r="C13252" t="s">
        <v>2946</v>
      </c>
      <c r="D13252" t="s">
        <v>61373</v>
      </c>
    </row>
    <row r="13253" spans="1:4" x14ac:dyDescent="0.3">
      <c r="A13253" t="s">
        <v>50578</v>
      </c>
      <c r="B13253" t="s">
        <v>39953</v>
      </c>
      <c r="C13253" t="s">
        <v>2946</v>
      </c>
      <c r="D13253" t="s">
        <v>61373</v>
      </c>
    </row>
    <row r="13254" spans="1:4" x14ac:dyDescent="0.3">
      <c r="A13254" t="s">
        <v>50579</v>
      </c>
      <c r="B13254" t="s">
        <v>40426</v>
      </c>
      <c r="C13254" t="s">
        <v>2947</v>
      </c>
      <c r="D13254" t="s">
        <v>61371</v>
      </c>
    </row>
    <row r="13255" spans="1:4" x14ac:dyDescent="0.3">
      <c r="A13255" t="s">
        <v>39987</v>
      </c>
      <c r="B13255" t="s">
        <v>44540</v>
      </c>
      <c r="C13255" t="s">
        <v>2947</v>
      </c>
      <c r="D13255" t="s">
        <v>61373</v>
      </c>
    </row>
    <row r="13256" spans="1:4" x14ac:dyDescent="0.3">
      <c r="A13256" t="s">
        <v>46107</v>
      </c>
      <c r="B13256" t="s">
        <v>50580</v>
      </c>
      <c r="C13256" t="s">
        <v>2947</v>
      </c>
      <c r="D13256" t="s">
        <v>61373</v>
      </c>
    </row>
    <row r="13257" spans="1:4" x14ac:dyDescent="0.3">
      <c r="A13257" t="s">
        <v>50581</v>
      </c>
      <c r="B13257" t="s">
        <v>43691</v>
      </c>
      <c r="C13257" t="s">
        <v>2947</v>
      </c>
      <c r="D13257" t="s">
        <v>61373</v>
      </c>
    </row>
    <row r="13258" spans="1:4" x14ac:dyDescent="0.3">
      <c r="A13258" t="s">
        <v>41729</v>
      </c>
      <c r="B13258" t="s">
        <v>40056</v>
      </c>
      <c r="C13258" t="s">
        <v>2947</v>
      </c>
      <c r="D13258" t="s">
        <v>61373</v>
      </c>
    </row>
    <row r="13259" spans="1:4" x14ac:dyDescent="0.3">
      <c r="A13259" t="s">
        <v>48444</v>
      </c>
      <c r="B13259" t="s">
        <v>39948</v>
      </c>
      <c r="C13259" t="s">
        <v>2948</v>
      </c>
      <c r="D13259" t="s">
        <v>61371</v>
      </c>
    </row>
    <row r="13260" spans="1:4" x14ac:dyDescent="0.3">
      <c r="A13260" t="s">
        <v>50582</v>
      </c>
      <c r="B13260" t="s">
        <v>40053</v>
      </c>
      <c r="C13260" t="s">
        <v>2948</v>
      </c>
      <c r="D13260" t="s">
        <v>61373</v>
      </c>
    </row>
    <row r="13261" spans="1:4" x14ac:dyDescent="0.3">
      <c r="A13261" t="s">
        <v>43587</v>
      </c>
      <c r="B13261" t="s">
        <v>40003</v>
      </c>
      <c r="C13261" t="s">
        <v>2948</v>
      </c>
      <c r="D13261" t="s">
        <v>61373</v>
      </c>
    </row>
    <row r="13262" spans="1:4" x14ac:dyDescent="0.3">
      <c r="A13262" t="s">
        <v>43465</v>
      </c>
      <c r="B13262" t="s">
        <v>40069</v>
      </c>
      <c r="C13262" t="s">
        <v>2948</v>
      </c>
      <c r="D13262" t="s">
        <v>61373</v>
      </c>
    </row>
    <row r="13263" spans="1:4" x14ac:dyDescent="0.3">
      <c r="A13263" t="s">
        <v>50583</v>
      </c>
      <c r="B13263" t="s">
        <v>39867</v>
      </c>
      <c r="C13263" t="s">
        <v>2948</v>
      </c>
      <c r="D13263" t="s">
        <v>61373</v>
      </c>
    </row>
    <row r="13264" spans="1:4" x14ac:dyDescent="0.3">
      <c r="A13264" t="s">
        <v>50584</v>
      </c>
      <c r="B13264" t="s">
        <v>40138</v>
      </c>
      <c r="C13264" t="s">
        <v>2948</v>
      </c>
      <c r="D13264" t="s">
        <v>61373</v>
      </c>
    </row>
    <row r="13265" spans="1:4" x14ac:dyDescent="0.3">
      <c r="A13265" t="s">
        <v>44021</v>
      </c>
      <c r="B13265" t="s">
        <v>41423</v>
      </c>
      <c r="C13265" t="s">
        <v>2949</v>
      </c>
      <c r="D13265" t="s">
        <v>61371</v>
      </c>
    </row>
    <row r="13266" spans="1:4" x14ac:dyDescent="0.3">
      <c r="A13266" t="s">
        <v>41076</v>
      </c>
      <c r="B13266" t="s">
        <v>39886</v>
      </c>
      <c r="C13266" t="s">
        <v>2949</v>
      </c>
      <c r="D13266" t="s">
        <v>61373</v>
      </c>
    </row>
    <row r="13267" spans="1:4" x14ac:dyDescent="0.3">
      <c r="A13267" t="s">
        <v>43387</v>
      </c>
      <c r="B13267" t="s">
        <v>40042</v>
      </c>
      <c r="C13267" t="s">
        <v>2950</v>
      </c>
      <c r="D13267" t="s">
        <v>61371</v>
      </c>
    </row>
    <row r="13268" spans="1:4" x14ac:dyDescent="0.3">
      <c r="A13268" t="s">
        <v>45989</v>
      </c>
      <c r="B13268" t="s">
        <v>47202</v>
      </c>
      <c r="C13268" t="s">
        <v>2950</v>
      </c>
      <c r="D13268" t="s">
        <v>61372</v>
      </c>
    </row>
    <row r="13269" spans="1:4" x14ac:dyDescent="0.3">
      <c r="A13269" t="s">
        <v>45989</v>
      </c>
      <c r="B13269" t="s">
        <v>42627</v>
      </c>
      <c r="C13269" t="s">
        <v>2950</v>
      </c>
      <c r="D13269" t="s">
        <v>61373</v>
      </c>
    </row>
    <row r="13270" spans="1:4" x14ac:dyDescent="0.3">
      <c r="A13270" t="s">
        <v>40158</v>
      </c>
      <c r="B13270" t="s">
        <v>40131</v>
      </c>
      <c r="C13270" t="s">
        <v>2950</v>
      </c>
      <c r="D13270" t="s">
        <v>61373</v>
      </c>
    </row>
    <row r="13271" spans="1:4" x14ac:dyDescent="0.3">
      <c r="A13271" t="s">
        <v>40171</v>
      </c>
      <c r="B13271" t="s">
        <v>39869</v>
      </c>
      <c r="C13271" t="s">
        <v>2950</v>
      </c>
      <c r="D13271" t="s">
        <v>61373</v>
      </c>
    </row>
    <row r="13272" spans="1:4" x14ac:dyDescent="0.3">
      <c r="A13272" t="s">
        <v>50585</v>
      </c>
      <c r="B13272" t="s">
        <v>40033</v>
      </c>
      <c r="C13272" t="s">
        <v>2951</v>
      </c>
      <c r="D13272" t="s">
        <v>61371</v>
      </c>
    </row>
    <row r="13273" spans="1:4" x14ac:dyDescent="0.3">
      <c r="A13273" t="s">
        <v>50586</v>
      </c>
      <c r="B13273" t="s">
        <v>39929</v>
      </c>
      <c r="C13273" t="s">
        <v>2951</v>
      </c>
      <c r="D13273" t="s">
        <v>61372</v>
      </c>
    </row>
    <row r="13274" spans="1:4" x14ac:dyDescent="0.3">
      <c r="A13274" t="s">
        <v>50587</v>
      </c>
      <c r="B13274" t="s">
        <v>50588</v>
      </c>
      <c r="C13274" t="s">
        <v>2951</v>
      </c>
      <c r="D13274" t="s">
        <v>61373</v>
      </c>
    </row>
    <row r="13275" spans="1:4" x14ac:dyDescent="0.3">
      <c r="A13275" t="s">
        <v>50589</v>
      </c>
      <c r="B13275" t="s">
        <v>40855</v>
      </c>
      <c r="C13275" t="s">
        <v>2951</v>
      </c>
      <c r="D13275" t="s">
        <v>61373</v>
      </c>
    </row>
    <row r="13276" spans="1:4" x14ac:dyDescent="0.3">
      <c r="A13276" t="s">
        <v>46009</v>
      </c>
      <c r="B13276" t="s">
        <v>39934</v>
      </c>
      <c r="C13276" t="s">
        <v>2951</v>
      </c>
      <c r="D13276" t="s">
        <v>61373</v>
      </c>
    </row>
    <row r="13277" spans="1:4" x14ac:dyDescent="0.3">
      <c r="A13277" t="s">
        <v>48991</v>
      </c>
      <c r="B13277" t="s">
        <v>42428</v>
      </c>
      <c r="C13277" t="s">
        <v>2951</v>
      </c>
      <c r="D13277" t="s">
        <v>61373</v>
      </c>
    </row>
    <row r="13278" spans="1:4" x14ac:dyDescent="0.3">
      <c r="A13278" t="s">
        <v>48991</v>
      </c>
      <c r="B13278" t="s">
        <v>50590</v>
      </c>
      <c r="C13278" t="s">
        <v>2952</v>
      </c>
      <c r="D13278" t="s">
        <v>61371</v>
      </c>
    </row>
    <row r="13279" spans="1:4" x14ac:dyDescent="0.3">
      <c r="A13279" t="s">
        <v>44357</v>
      </c>
      <c r="B13279" t="s">
        <v>50591</v>
      </c>
      <c r="C13279" t="s">
        <v>2952</v>
      </c>
      <c r="D13279" t="s">
        <v>61372</v>
      </c>
    </row>
    <row r="13280" spans="1:4" x14ac:dyDescent="0.3">
      <c r="A13280" t="s">
        <v>50592</v>
      </c>
      <c r="B13280" t="s">
        <v>40053</v>
      </c>
      <c r="C13280" t="s">
        <v>2952</v>
      </c>
      <c r="D13280" t="s">
        <v>61373</v>
      </c>
    </row>
    <row r="13281" spans="1:4" x14ac:dyDescent="0.3">
      <c r="A13281" t="s">
        <v>50593</v>
      </c>
      <c r="B13281" t="s">
        <v>40056</v>
      </c>
      <c r="C13281" t="s">
        <v>2952</v>
      </c>
      <c r="D13281" t="s">
        <v>61373</v>
      </c>
    </row>
    <row r="13282" spans="1:4" x14ac:dyDescent="0.3">
      <c r="A13282" t="s">
        <v>50594</v>
      </c>
      <c r="B13282" t="s">
        <v>40244</v>
      </c>
      <c r="C13282" t="s">
        <v>2952</v>
      </c>
      <c r="D13282" t="s">
        <v>61373</v>
      </c>
    </row>
    <row r="13283" spans="1:4" x14ac:dyDescent="0.3">
      <c r="A13283" t="s">
        <v>50595</v>
      </c>
      <c r="B13283" t="s">
        <v>50477</v>
      </c>
      <c r="C13283" t="s">
        <v>2952</v>
      </c>
      <c r="D13283" t="s">
        <v>61373</v>
      </c>
    </row>
    <row r="13284" spans="1:4" x14ac:dyDescent="0.3">
      <c r="A13284" t="s">
        <v>50596</v>
      </c>
      <c r="B13284" t="s">
        <v>45791</v>
      </c>
      <c r="C13284" t="s">
        <v>2953</v>
      </c>
      <c r="D13284" t="s">
        <v>61371</v>
      </c>
    </row>
    <row r="13285" spans="1:4" x14ac:dyDescent="0.3">
      <c r="A13285" t="s">
        <v>44613</v>
      </c>
      <c r="B13285" t="s">
        <v>43797</v>
      </c>
      <c r="C13285" t="s">
        <v>2953</v>
      </c>
      <c r="D13285" t="s">
        <v>61373</v>
      </c>
    </row>
    <row r="13286" spans="1:4" x14ac:dyDescent="0.3">
      <c r="A13286" t="s">
        <v>50589</v>
      </c>
      <c r="B13286" t="s">
        <v>41127</v>
      </c>
      <c r="C13286" t="s">
        <v>2953</v>
      </c>
      <c r="D13286" t="s">
        <v>61373</v>
      </c>
    </row>
    <row r="13287" spans="1:4" x14ac:dyDescent="0.3">
      <c r="A13287" t="s">
        <v>45072</v>
      </c>
      <c r="B13287" t="s">
        <v>39953</v>
      </c>
      <c r="C13287" t="s">
        <v>2954</v>
      </c>
      <c r="D13287" t="s">
        <v>61371</v>
      </c>
    </row>
    <row r="13288" spans="1:4" x14ac:dyDescent="0.3">
      <c r="A13288" t="s">
        <v>40162</v>
      </c>
      <c r="B13288" t="s">
        <v>43542</v>
      </c>
      <c r="C13288" t="s">
        <v>2954</v>
      </c>
      <c r="D13288" t="s">
        <v>61373</v>
      </c>
    </row>
    <row r="13289" spans="1:4" x14ac:dyDescent="0.3">
      <c r="A13289" t="s">
        <v>49522</v>
      </c>
      <c r="B13289" t="s">
        <v>40968</v>
      </c>
      <c r="C13289" t="s">
        <v>2954</v>
      </c>
      <c r="D13289" t="s">
        <v>61373</v>
      </c>
    </row>
    <row r="13290" spans="1:4" x14ac:dyDescent="0.3">
      <c r="A13290" t="s">
        <v>45378</v>
      </c>
      <c r="B13290" t="s">
        <v>43612</v>
      </c>
      <c r="C13290" t="s">
        <v>2955</v>
      </c>
      <c r="D13290" t="s">
        <v>61371</v>
      </c>
    </row>
    <row r="13291" spans="1:4" x14ac:dyDescent="0.3">
      <c r="A13291" t="s">
        <v>50597</v>
      </c>
      <c r="B13291" t="s">
        <v>40244</v>
      </c>
      <c r="C13291" t="s">
        <v>2955</v>
      </c>
      <c r="D13291" t="s">
        <v>61372</v>
      </c>
    </row>
    <row r="13292" spans="1:4" x14ac:dyDescent="0.3">
      <c r="A13292" t="s">
        <v>50598</v>
      </c>
      <c r="B13292" t="s">
        <v>40952</v>
      </c>
      <c r="C13292" t="s">
        <v>2955</v>
      </c>
      <c r="D13292" t="s">
        <v>61373</v>
      </c>
    </row>
    <row r="13293" spans="1:4" x14ac:dyDescent="0.3">
      <c r="A13293" t="s">
        <v>50599</v>
      </c>
      <c r="B13293" t="s">
        <v>40056</v>
      </c>
      <c r="C13293" t="s">
        <v>2956</v>
      </c>
      <c r="D13293" t="s">
        <v>61371</v>
      </c>
    </row>
    <row r="13294" spans="1:4" x14ac:dyDescent="0.3">
      <c r="A13294" t="s">
        <v>41432</v>
      </c>
      <c r="B13294" t="s">
        <v>43131</v>
      </c>
      <c r="C13294" t="s">
        <v>2956</v>
      </c>
      <c r="D13294" t="s">
        <v>61373</v>
      </c>
    </row>
    <row r="13295" spans="1:4" x14ac:dyDescent="0.3">
      <c r="A13295" t="s">
        <v>50582</v>
      </c>
      <c r="B13295" t="s">
        <v>41631</v>
      </c>
      <c r="C13295" t="s">
        <v>2956</v>
      </c>
      <c r="D13295" t="s">
        <v>61373</v>
      </c>
    </row>
    <row r="13296" spans="1:4" x14ac:dyDescent="0.3">
      <c r="A13296" t="s">
        <v>50600</v>
      </c>
      <c r="B13296" t="s">
        <v>50601</v>
      </c>
      <c r="C13296" t="s">
        <v>2956</v>
      </c>
      <c r="D13296" t="s">
        <v>61373</v>
      </c>
    </row>
    <row r="13297" spans="1:4" x14ac:dyDescent="0.3">
      <c r="A13297" t="s">
        <v>43837</v>
      </c>
      <c r="B13297" t="s">
        <v>39959</v>
      </c>
      <c r="C13297" t="s">
        <v>2956</v>
      </c>
      <c r="D13297" t="s">
        <v>61373</v>
      </c>
    </row>
    <row r="13298" spans="1:4" x14ac:dyDescent="0.3">
      <c r="A13298" t="s">
        <v>50504</v>
      </c>
      <c r="B13298" t="s">
        <v>40294</v>
      </c>
      <c r="C13298" t="s">
        <v>2957</v>
      </c>
      <c r="D13298" t="s">
        <v>61371</v>
      </c>
    </row>
    <row r="13299" spans="1:4" x14ac:dyDescent="0.3">
      <c r="A13299" t="s">
        <v>43538</v>
      </c>
      <c r="B13299" t="s">
        <v>47808</v>
      </c>
      <c r="C13299" t="s">
        <v>2957</v>
      </c>
      <c r="D13299" t="s">
        <v>61372</v>
      </c>
    </row>
    <row r="13300" spans="1:4" x14ac:dyDescent="0.3">
      <c r="A13300" t="s">
        <v>50602</v>
      </c>
      <c r="B13300" t="s">
        <v>39927</v>
      </c>
      <c r="C13300" t="s">
        <v>2957</v>
      </c>
      <c r="D13300" t="s">
        <v>61373</v>
      </c>
    </row>
    <row r="13301" spans="1:4" x14ac:dyDescent="0.3">
      <c r="A13301" t="s">
        <v>50603</v>
      </c>
      <c r="B13301" t="s">
        <v>39999</v>
      </c>
      <c r="C13301" t="s">
        <v>2957</v>
      </c>
      <c r="D13301" t="s">
        <v>61373</v>
      </c>
    </row>
    <row r="13302" spans="1:4" x14ac:dyDescent="0.3">
      <c r="A13302" t="s">
        <v>50604</v>
      </c>
      <c r="B13302" t="s">
        <v>39937</v>
      </c>
      <c r="C13302" t="s">
        <v>2957</v>
      </c>
      <c r="D13302" t="s">
        <v>61373</v>
      </c>
    </row>
    <row r="13303" spans="1:4" x14ac:dyDescent="0.3">
      <c r="A13303" t="s">
        <v>50605</v>
      </c>
      <c r="B13303" t="s">
        <v>40904</v>
      </c>
      <c r="C13303" t="s">
        <v>2957</v>
      </c>
      <c r="D13303" t="s">
        <v>61373</v>
      </c>
    </row>
    <row r="13304" spans="1:4" x14ac:dyDescent="0.3">
      <c r="A13304" t="s">
        <v>50606</v>
      </c>
      <c r="B13304" t="s">
        <v>43060</v>
      </c>
      <c r="C13304" t="s">
        <v>2958</v>
      </c>
      <c r="D13304" t="s">
        <v>61371</v>
      </c>
    </row>
    <row r="13305" spans="1:4" x14ac:dyDescent="0.3">
      <c r="A13305" t="s">
        <v>50607</v>
      </c>
      <c r="B13305" t="s">
        <v>41731</v>
      </c>
      <c r="C13305" t="s">
        <v>2958</v>
      </c>
      <c r="D13305" t="s">
        <v>61372</v>
      </c>
    </row>
    <row r="13306" spans="1:4" x14ac:dyDescent="0.3">
      <c r="A13306" t="s">
        <v>6781</v>
      </c>
      <c r="B13306" t="s">
        <v>39873</v>
      </c>
      <c r="C13306" t="s">
        <v>2958</v>
      </c>
      <c r="D13306" t="s">
        <v>61373</v>
      </c>
    </row>
    <row r="13307" spans="1:4" x14ac:dyDescent="0.3">
      <c r="A13307" t="s">
        <v>47689</v>
      </c>
      <c r="B13307" t="s">
        <v>39924</v>
      </c>
      <c r="C13307" t="s">
        <v>2958</v>
      </c>
      <c r="D13307" t="s">
        <v>61373</v>
      </c>
    </row>
    <row r="13308" spans="1:4" x14ac:dyDescent="0.3">
      <c r="A13308" t="s">
        <v>43371</v>
      </c>
      <c r="B13308" t="s">
        <v>50608</v>
      </c>
      <c r="C13308" t="s">
        <v>2958</v>
      </c>
      <c r="D13308" t="s">
        <v>61373</v>
      </c>
    </row>
    <row r="13309" spans="1:4" x14ac:dyDescent="0.3">
      <c r="A13309" t="s">
        <v>50609</v>
      </c>
      <c r="B13309" t="s">
        <v>39959</v>
      </c>
      <c r="C13309" t="s">
        <v>2958</v>
      </c>
      <c r="D13309" t="s">
        <v>61373</v>
      </c>
    </row>
    <row r="13310" spans="1:4" x14ac:dyDescent="0.3">
      <c r="A13310" t="s">
        <v>50610</v>
      </c>
      <c r="B13310" t="s">
        <v>40625</v>
      </c>
      <c r="C13310" t="s">
        <v>15915</v>
      </c>
      <c r="D13310" t="s">
        <v>61371</v>
      </c>
    </row>
    <row r="13311" spans="1:4" x14ac:dyDescent="0.3">
      <c r="A13311" t="s">
        <v>4028</v>
      </c>
      <c r="B13311" t="s">
        <v>39869</v>
      </c>
      <c r="C13311" t="s">
        <v>15915</v>
      </c>
      <c r="D13311" t="s">
        <v>61373</v>
      </c>
    </row>
    <row r="13312" spans="1:4" x14ac:dyDescent="0.3">
      <c r="A13312" t="s">
        <v>50611</v>
      </c>
      <c r="B13312" t="s">
        <v>40021</v>
      </c>
      <c r="C13312" t="s">
        <v>15915</v>
      </c>
      <c r="D13312" t="s">
        <v>61373</v>
      </c>
    </row>
    <row r="13313" spans="1:4" x14ac:dyDescent="0.3">
      <c r="A13313" t="s">
        <v>44921</v>
      </c>
      <c r="B13313" t="s">
        <v>39969</v>
      </c>
      <c r="C13313" t="s">
        <v>2960</v>
      </c>
      <c r="D13313" t="s">
        <v>61371</v>
      </c>
    </row>
    <row r="13314" spans="1:4" x14ac:dyDescent="0.3">
      <c r="A13314" t="s">
        <v>46321</v>
      </c>
      <c r="B13314" t="s">
        <v>40053</v>
      </c>
      <c r="C13314" t="s">
        <v>2960</v>
      </c>
      <c r="D13314" t="s">
        <v>61373</v>
      </c>
    </row>
    <row r="13315" spans="1:4" x14ac:dyDescent="0.3">
      <c r="A13315" t="s">
        <v>50612</v>
      </c>
      <c r="B13315" t="s">
        <v>39984</v>
      </c>
      <c r="C13315" t="s">
        <v>2961</v>
      </c>
      <c r="D13315" t="s">
        <v>61371</v>
      </c>
    </row>
    <row r="13316" spans="1:4" x14ac:dyDescent="0.3">
      <c r="A13316" t="s">
        <v>50613</v>
      </c>
      <c r="B13316" t="s">
        <v>39927</v>
      </c>
      <c r="C13316" t="s">
        <v>2961</v>
      </c>
      <c r="D13316" t="s">
        <v>61372</v>
      </c>
    </row>
    <row r="13317" spans="1:4" x14ac:dyDescent="0.3">
      <c r="A13317" t="s">
        <v>43547</v>
      </c>
      <c r="B13317" t="s">
        <v>50614</v>
      </c>
      <c r="C13317" t="s">
        <v>2961</v>
      </c>
      <c r="D13317" t="s">
        <v>61373</v>
      </c>
    </row>
    <row r="13318" spans="1:4" x14ac:dyDescent="0.3">
      <c r="A13318" t="s">
        <v>50615</v>
      </c>
      <c r="B13318" t="s">
        <v>39969</v>
      </c>
      <c r="C13318" t="s">
        <v>2962</v>
      </c>
      <c r="D13318" t="s">
        <v>61371</v>
      </c>
    </row>
    <row r="13319" spans="1:4" x14ac:dyDescent="0.3">
      <c r="A13319" t="s">
        <v>46081</v>
      </c>
      <c r="B13319" t="s">
        <v>50616</v>
      </c>
      <c r="C13319" t="s">
        <v>2962</v>
      </c>
      <c r="D13319" t="s">
        <v>61373</v>
      </c>
    </row>
    <row r="13320" spans="1:4" x14ac:dyDescent="0.3">
      <c r="A13320" t="s">
        <v>50617</v>
      </c>
      <c r="B13320" t="s">
        <v>41343</v>
      </c>
      <c r="C13320" t="s">
        <v>2962</v>
      </c>
      <c r="D13320" t="s">
        <v>61373</v>
      </c>
    </row>
    <row r="13321" spans="1:4" x14ac:dyDescent="0.3">
      <c r="A13321" t="s">
        <v>49582</v>
      </c>
      <c r="B13321" t="s">
        <v>40008</v>
      </c>
      <c r="C13321" t="s">
        <v>2962</v>
      </c>
      <c r="D13321" t="s">
        <v>61373</v>
      </c>
    </row>
    <row r="13322" spans="1:4" x14ac:dyDescent="0.3">
      <c r="A13322" t="s">
        <v>49128</v>
      </c>
      <c r="B13322" t="s">
        <v>40069</v>
      </c>
      <c r="C13322" t="s">
        <v>2962</v>
      </c>
      <c r="D13322" t="s">
        <v>61373</v>
      </c>
    </row>
    <row r="13323" spans="1:4" x14ac:dyDescent="0.3">
      <c r="A13323" t="s">
        <v>50618</v>
      </c>
      <c r="B13323" t="s">
        <v>45479</v>
      </c>
      <c r="C13323" t="s">
        <v>2963</v>
      </c>
      <c r="D13323" t="s">
        <v>61371</v>
      </c>
    </row>
    <row r="13324" spans="1:4" x14ac:dyDescent="0.3">
      <c r="A13324" t="s">
        <v>40326</v>
      </c>
      <c r="B13324" t="s">
        <v>40906</v>
      </c>
      <c r="C13324" t="s">
        <v>2963</v>
      </c>
      <c r="D13324" t="s">
        <v>61373</v>
      </c>
    </row>
    <row r="13325" spans="1:4" x14ac:dyDescent="0.3">
      <c r="A13325" t="s">
        <v>50619</v>
      </c>
      <c r="B13325" t="s">
        <v>40609</v>
      </c>
      <c r="C13325" t="s">
        <v>2963</v>
      </c>
      <c r="D13325" t="s">
        <v>61373</v>
      </c>
    </row>
    <row r="13326" spans="1:4" x14ac:dyDescent="0.3">
      <c r="A13326" t="s">
        <v>45043</v>
      </c>
      <c r="B13326" t="s">
        <v>39991</v>
      </c>
      <c r="C13326" t="s">
        <v>2964</v>
      </c>
      <c r="D13326" t="s">
        <v>61371</v>
      </c>
    </row>
    <row r="13327" spans="1:4" x14ac:dyDescent="0.3">
      <c r="A13327" t="s">
        <v>46081</v>
      </c>
      <c r="B13327" t="s">
        <v>50620</v>
      </c>
      <c r="C13327" t="s">
        <v>2964</v>
      </c>
      <c r="D13327" t="s">
        <v>61372</v>
      </c>
    </row>
    <row r="13328" spans="1:4" x14ac:dyDescent="0.3">
      <c r="A13328" t="s">
        <v>44181</v>
      </c>
      <c r="B13328" t="s">
        <v>41338</v>
      </c>
      <c r="C13328" t="s">
        <v>2964</v>
      </c>
      <c r="D13328" t="s">
        <v>61373</v>
      </c>
    </row>
    <row r="13329" spans="1:4" x14ac:dyDescent="0.3">
      <c r="A13329" t="s">
        <v>50621</v>
      </c>
      <c r="B13329" t="s">
        <v>41598</v>
      </c>
      <c r="C13329" t="s">
        <v>2964</v>
      </c>
      <c r="D13329" t="s">
        <v>61373</v>
      </c>
    </row>
    <row r="13330" spans="1:4" x14ac:dyDescent="0.3">
      <c r="A13330" t="s">
        <v>50622</v>
      </c>
      <c r="B13330" t="s">
        <v>43264</v>
      </c>
      <c r="C13330" t="s">
        <v>2964</v>
      </c>
      <c r="D13330" t="s">
        <v>61373</v>
      </c>
    </row>
    <row r="13331" spans="1:4" x14ac:dyDescent="0.3">
      <c r="A13331" t="s">
        <v>46162</v>
      </c>
      <c r="B13331" t="s">
        <v>39991</v>
      </c>
      <c r="C13331" t="s">
        <v>2964</v>
      </c>
      <c r="D13331" t="s">
        <v>61373</v>
      </c>
    </row>
    <row r="13332" spans="1:4" x14ac:dyDescent="0.3">
      <c r="A13332" t="s">
        <v>50623</v>
      </c>
      <c r="B13332" t="s">
        <v>40021</v>
      </c>
      <c r="C13332" t="s">
        <v>2965</v>
      </c>
      <c r="D13332" t="s">
        <v>61371</v>
      </c>
    </row>
    <row r="13333" spans="1:4" x14ac:dyDescent="0.3">
      <c r="A13333" t="s">
        <v>43371</v>
      </c>
      <c r="B13333" t="s">
        <v>50624</v>
      </c>
      <c r="C13333" t="s">
        <v>2965</v>
      </c>
      <c r="D13333" t="s">
        <v>61373</v>
      </c>
    </row>
    <row r="13334" spans="1:4" x14ac:dyDescent="0.3">
      <c r="A13334" t="s">
        <v>50625</v>
      </c>
      <c r="B13334" t="s">
        <v>39929</v>
      </c>
      <c r="C13334" t="s">
        <v>2965</v>
      </c>
      <c r="D13334" t="s">
        <v>61373</v>
      </c>
    </row>
    <row r="13335" spans="1:4" x14ac:dyDescent="0.3">
      <c r="A13335" t="s">
        <v>50589</v>
      </c>
      <c r="B13335" t="s">
        <v>41319</v>
      </c>
      <c r="C13335" t="s">
        <v>2966</v>
      </c>
      <c r="D13335" t="s">
        <v>61371</v>
      </c>
    </row>
    <row r="13336" spans="1:4" x14ac:dyDescent="0.3">
      <c r="A13336" t="s">
        <v>45989</v>
      </c>
      <c r="B13336" t="s">
        <v>40318</v>
      </c>
      <c r="C13336" t="s">
        <v>2966</v>
      </c>
      <c r="D13336" t="s">
        <v>61372</v>
      </c>
    </row>
    <row r="13337" spans="1:4" x14ac:dyDescent="0.3">
      <c r="A13337" t="s">
        <v>44181</v>
      </c>
      <c r="B13337" t="s">
        <v>39925</v>
      </c>
      <c r="C13337" t="s">
        <v>2966</v>
      </c>
      <c r="D13337" t="s">
        <v>61373</v>
      </c>
    </row>
    <row r="13338" spans="1:4" x14ac:dyDescent="0.3">
      <c r="A13338" t="s">
        <v>50626</v>
      </c>
      <c r="B13338" t="s">
        <v>39923</v>
      </c>
      <c r="C13338" t="s">
        <v>2966</v>
      </c>
      <c r="D13338" t="s">
        <v>61373</v>
      </c>
    </row>
    <row r="13339" spans="1:4" x14ac:dyDescent="0.3">
      <c r="A13339" t="s">
        <v>50329</v>
      </c>
      <c r="B13339" t="s">
        <v>40224</v>
      </c>
      <c r="C13339" t="s">
        <v>2966</v>
      </c>
      <c r="D13339" t="s">
        <v>61373</v>
      </c>
    </row>
    <row r="13340" spans="1:4" x14ac:dyDescent="0.3">
      <c r="A13340" t="s">
        <v>50627</v>
      </c>
      <c r="B13340" t="s">
        <v>43365</v>
      </c>
      <c r="C13340" t="s">
        <v>2966</v>
      </c>
      <c r="D13340" t="s">
        <v>61373</v>
      </c>
    </row>
    <row r="13341" spans="1:4" x14ac:dyDescent="0.3">
      <c r="A13341" t="s">
        <v>40311</v>
      </c>
      <c r="B13341" t="s">
        <v>41003</v>
      </c>
      <c r="C13341" t="s">
        <v>2966</v>
      </c>
      <c r="D13341" t="s">
        <v>61373</v>
      </c>
    </row>
    <row r="13342" spans="1:4" x14ac:dyDescent="0.3">
      <c r="A13342" t="s">
        <v>40748</v>
      </c>
      <c r="B13342" t="s">
        <v>50628</v>
      </c>
      <c r="C13342" t="s">
        <v>2966</v>
      </c>
      <c r="D13342" t="s">
        <v>61373</v>
      </c>
    </row>
    <row r="13343" spans="1:4" x14ac:dyDescent="0.3">
      <c r="A13343" t="s">
        <v>47631</v>
      </c>
      <c r="B13343" t="s">
        <v>41423</v>
      </c>
      <c r="C13343" t="s">
        <v>2966</v>
      </c>
      <c r="D13343" t="s">
        <v>61373</v>
      </c>
    </row>
    <row r="13344" spans="1:4" x14ac:dyDescent="0.3">
      <c r="A13344" t="s">
        <v>50629</v>
      </c>
      <c r="B13344" t="s">
        <v>41631</v>
      </c>
      <c r="C13344" t="s">
        <v>2966</v>
      </c>
      <c r="D13344" t="s">
        <v>61373</v>
      </c>
    </row>
    <row r="13345" spans="1:4" x14ac:dyDescent="0.3">
      <c r="A13345" t="s">
        <v>50473</v>
      </c>
      <c r="B13345" t="s">
        <v>40609</v>
      </c>
      <c r="C13345" t="s">
        <v>2966</v>
      </c>
      <c r="D13345" t="s">
        <v>61373</v>
      </c>
    </row>
    <row r="13346" spans="1:4" x14ac:dyDescent="0.3">
      <c r="A13346" t="s">
        <v>40363</v>
      </c>
      <c r="B13346" t="s">
        <v>41343</v>
      </c>
      <c r="C13346" t="s">
        <v>2967</v>
      </c>
      <c r="D13346" t="s">
        <v>61371</v>
      </c>
    </row>
    <row r="13347" spans="1:4" x14ac:dyDescent="0.3">
      <c r="A13347" t="s">
        <v>50630</v>
      </c>
      <c r="B13347" t="s">
        <v>40056</v>
      </c>
      <c r="C13347" t="s">
        <v>2967</v>
      </c>
      <c r="D13347" t="s">
        <v>61373</v>
      </c>
    </row>
    <row r="13348" spans="1:4" x14ac:dyDescent="0.3">
      <c r="A13348" t="s">
        <v>45676</v>
      </c>
      <c r="B13348" t="s">
        <v>40019</v>
      </c>
      <c r="C13348" t="s">
        <v>2967</v>
      </c>
      <c r="D13348" t="s">
        <v>61373</v>
      </c>
    </row>
    <row r="13349" spans="1:4" x14ac:dyDescent="0.3">
      <c r="A13349" t="s">
        <v>46625</v>
      </c>
      <c r="B13349" t="s">
        <v>39927</v>
      </c>
      <c r="C13349" t="s">
        <v>2967</v>
      </c>
      <c r="D13349" t="s">
        <v>61373</v>
      </c>
    </row>
    <row r="13350" spans="1:4" x14ac:dyDescent="0.3">
      <c r="A13350" t="s">
        <v>50631</v>
      </c>
      <c r="B13350" t="s">
        <v>39984</v>
      </c>
      <c r="C13350" t="s">
        <v>2968</v>
      </c>
      <c r="D13350" t="s">
        <v>61371</v>
      </c>
    </row>
    <row r="13351" spans="1:4" x14ac:dyDescent="0.3">
      <c r="A13351" t="s">
        <v>47381</v>
      </c>
      <c r="B13351" t="s">
        <v>39927</v>
      </c>
      <c r="C13351" t="s">
        <v>2968</v>
      </c>
      <c r="D13351" t="s">
        <v>61373</v>
      </c>
    </row>
    <row r="13352" spans="1:4" x14ac:dyDescent="0.3">
      <c r="A13352" t="s">
        <v>50632</v>
      </c>
      <c r="B13352" t="s">
        <v>40092</v>
      </c>
      <c r="C13352" t="s">
        <v>2968</v>
      </c>
      <c r="D13352" t="s">
        <v>61373</v>
      </c>
    </row>
    <row r="13353" spans="1:4" x14ac:dyDescent="0.3">
      <c r="A13353" t="s">
        <v>40338</v>
      </c>
      <c r="B13353" t="s">
        <v>50633</v>
      </c>
      <c r="C13353" t="s">
        <v>2969</v>
      </c>
      <c r="D13353" t="s">
        <v>61371</v>
      </c>
    </row>
    <row r="13354" spans="1:4" x14ac:dyDescent="0.3">
      <c r="A13354" t="s">
        <v>50472</v>
      </c>
      <c r="B13354" t="s">
        <v>40490</v>
      </c>
      <c r="C13354" t="s">
        <v>2969</v>
      </c>
      <c r="D13354" t="s">
        <v>61373</v>
      </c>
    </row>
    <row r="13355" spans="1:4" x14ac:dyDescent="0.3">
      <c r="A13355" t="s">
        <v>45711</v>
      </c>
      <c r="B13355" t="s">
        <v>40042</v>
      </c>
      <c r="C13355" t="s">
        <v>2969</v>
      </c>
      <c r="D13355" t="s">
        <v>61373</v>
      </c>
    </row>
    <row r="13356" spans="1:4" x14ac:dyDescent="0.3">
      <c r="A13356" t="s">
        <v>50634</v>
      </c>
      <c r="B13356" t="s">
        <v>43137</v>
      </c>
      <c r="C13356" t="s">
        <v>2969</v>
      </c>
      <c r="D13356" t="s">
        <v>61373</v>
      </c>
    </row>
    <row r="13357" spans="1:4" x14ac:dyDescent="0.3">
      <c r="A13357" t="s">
        <v>50635</v>
      </c>
      <c r="B13357" t="s">
        <v>40609</v>
      </c>
      <c r="C13357" t="s">
        <v>2969</v>
      </c>
      <c r="D13357" t="s">
        <v>61373</v>
      </c>
    </row>
    <row r="13358" spans="1:4" x14ac:dyDescent="0.3">
      <c r="A13358" t="s">
        <v>50636</v>
      </c>
      <c r="B13358" t="s">
        <v>40053</v>
      </c>
      <c r="C13358" t="s">
        <v>2970</v>
      </c>
      <c r="D13358" t="s">
        <v>61371</v>
      </c>
    </row>
    <row r="13359" spans="1:4" x14ac:dyDescent="0.3">
      <c r="A13359" t="s">
        <v>43325</v>
      </c>
      <c r="B13359" t="s">
        <v>40361</v>
      </c>
      <c r="C13359" t="s">
        <v>2970</v>
      </c>
      <c r="D13359" t="s">
        <v>61373</v>
      </c>
    </row>
    <row r="13360" spans="1:4" x14ac:dyDescent="0.3">
      <c r="A13360" t="s">
        <v>49693</v>
      </c>
      <c r="B13360" t="s">
        <v>39984</v>
      </c>
      <c r="C13360" t="s">
        <v>2970</v>
      </c>
      <c r="D13360" t="s">
        <v>61373</v>
      </c>
    </row>
    <row r="13361" spans="1:4" x14ac:dyDescent="0.3">
      <c r="A13361" t="s">
        <v>50637</v>
      </c>
      <c r="B13361" t="s">
        <v>40138</v>
      </c>
      <c r="C13361" t="s">
        <v>2970</v>
      </c>
      <c r="D13361" t="s">
        <v>61373</v>
      </c>
    </row>
    <row r="13362" spans="1:4" x14ac:dyDescent="0.3">
      <c r="A13362" t="s">
        <v>46605</v>
      </c>
      <c r="B13362" t="s">
        <v>40003</v>
      </c>
      <c r="C13362" t="s">
        <v>2970</v>
      </c>
      <c r="D13362" t="s">
        <v>61373</v>
      </c>
    </row>
    <row r="13363" spans="1:4" x14ac:dyDescent="0.3">
      <c r="A13363" t="s">
        <v>45976</v>
      </c>
      <c r="B13363" t="s">
        <v>50638</v>
      </c>
      <c r="C13363" t="s">
        <v>2971</v>
      </c>
      <c r="D13363" t="s">
        <v>61371</v>
      </c>
    </row>
    <row r="13364" spans="1:4" x14ac:dyDescent="0.3">
      <c r="A13364" t="s">
        <v>50431</v>
      </c>
      <c r="B13364" t="s">
        <v>50639</v>
      </c>
      <c r="C13364" t="s">
        <v>2971</v>
      </c>
      <c r="D13364" t="s">
        <v>61373</v>
      </c>
    </row>
    <row r="13365" spans="1:4" x14ac:dyDescent="0.3">
      <c r="A13365" t="s">
        <v>42089</v>
      </c>
      <c r="B13365" t="s">
        <v>39980</v>
      </c>
      <c r="C13365" t="s">
        <v>2971</v>
      </c>
      <c r="D13365" t="s">
        <v>61373</v>
      </c>
    </row>
    <row r="13366" spans="1:4" x14ac:dyDescent="0.3">
      <c r="A13366" t="s">
        <v>44352</v>
      </c>
      <c r="B13366" t="s">
        <v>41794</v>
      </c>
      <c r="C13366" t="s">
        <v>2971</v>
      </c>
      <c r="D13366" t="s">
        <v>61373</v>
      </c>
    </row>
    <row r="13367" spans="1:4" x14ac:dyDescent="0.3">
      <c r="A13367" t="s">
        <v>50640</v>
      </c>
      <c r="B13367" t="s">
        <v>40086</v>
      </c>
      <c r="C13367" t="s">
        <v>2971</v>
      </c>
      <c r="D13367" t="s">
        <v>61373</v>
      </c>
    </row>
    <row r="13368" spans="1:4" x14ac:dyDescent="0.3">
      <c r="A13368" t="s">
        <v>50641</v>
      </c>
      <c r="B13368" t="s">
        <v>40904</v>
      </c>
      <c r="C13368" t="s">
        <v>2971</v>
      </c>
      <c r="D13368" t="s">
        <v>61373</v>
      </c>
    </row>
    <row r="13369" spans="1:4" x14ac:dyDescent="0.3">
      <c r="A13369" t="s">
        <v>50642</v>
      </c>
      <c r="B13369" t="s">
        <v>46603</v>
      </c>
      <c r="C13369" t="s">
        <v>2971</v>
      </c>
      <c r="D13369" t="s">
        <v>61373</v>
      </c>
    </row>
    <row r="13370" spans="1:4" x14ac:dyDescent="0.3">
      <c r="A13370" t="s">
        <v>50643</v>
      </c>
      <c r="B13370" t="s">
        <v>39929</v>
      </c>
      <c r="C13370" t="s">
        <v>2971</v>
      </c>
      <c r="D13370" t="s">
        <v>61373</v>
      </c>
    </row>
    <row r="13371" spans="1:4" x14ac:dyDescent="0.3">
      <c r="A13371" t="s">
        <v>41595</v>
      </c>
      <c r="B13371" t="s">
        <v>39999</v>
      </c>
      <c r="C13371" t="s">
        <v>2972</v>
      </c>
      <c r="D13371" t="s">
        <v>61371</v>
      </c>
    </row>
    <row r="13372" spans="1:4" x14ac:dyDescent="0.3">
      <c r="A13372" t="s">
        <v>50644</v>
      </c>
      <c r="B13372" t="s">
        <v>44197</v>
      </c>
      <c r="C13372" t="s">
        <v>2972</v>
      </c>
      <c r="D13372" t="s">
        <v>61372</v>
      </c>
    </row>
    <row r="13373" spans="1:4" x14ac:dyDescent="0.3">
      <c r="A13373" t="s">
        <v>43547</v>
      </c>
      <c r="B13373" t="s">
        <v>40555</v>
      </c>
      <c r="C13373" t="s">
        <v>2972</v>
      </c>
      <c r="D13373" t="s">
        <v>61373</v>
      </c>
    </row>
    <row r="13374" spans="1:4" x14ac:dyDescent="0.3">
      <c r="A13374" t="s">
        <v>50645</v>
      </c>
      <c r="B13374" t="s">
        <v>45961</v>
      </c>
      <c r="C13374" t="s">
        <v>2972</v>
      </c>
      <c r="D13374" t="s">
        <v>61373</v>
      </c>
    </row>
    <row r="13375" spans="1:4" x14ac:dyDescent="0.3">
      <c r="A13375" t="s">
        <v>45430</v>
      </c>
      <c r="B13375" t="s">
        <v>40381</v>
      </c>
      <c r="C13375" t="s">
        <v>2972</v>
      </c>
      <c r="D13375" t="s">
        <v>61373</v>
      </c>
    </row>
    <row r="13376" spans="1:4" x14ac:dyDescent="0.3">
      <c r="A13376" t="s">
        <v>44012</v>
      </c>
      <c r="B13376" t="s">
        <v>39913</v>
      </c>
      <c r="C13376" t="s">
        <v>2972</v>
      </c>
      <c r="D13376" t="s">
        <v>61373</v>
      </c>
    </row>
    <row r="13377" spans="1:4" x14ac:dyDescent="0.3">
      <c r="A13377" t="s">
        <v>50191</v>
      </c>
      <c r="B13377" t="s">
        <v>40802</v>
      </c>
      <c r="C13377" t="s">
        <v>2973</v>
      </c>
      <c r="D13377" t="s">
        <v>61371</v>
      </c>
    </row>
    <row r="13378" spans="1:4" x14ac:dyDescent="0.3">
      <c r="A13378" t="s">
        <v>50462</v>
      </c>
      <c r="B13378" t="s">
        <v>39957</v>
      </c>
      <c r="C13378" t="s">
        <v>2973</v>
      </c>
      <c r="D13378" t="s">
        <v>61372</v>
      </c>
    </row>
    <row r="13379" spans="1:4" x14ac:dyDescent="0.3">
      <c r="A13379" t="s">
        <v>1254</v>
      </c>
      <c r="B13379" t="s">
        <v>40056</v>
      </c>
      <c r="C13379" t="s">
        <v>2973</v>
      </c>
      <c r="D13379" t="s">
        <v>61373</v>
      </c>
    </row>
    <row r="13380" spans="1:4" x14ac:dyDescent="0.3">
      <c r="A13380" t="s">
        <v>50523</v>
      </c>
      <c r="B13380" t="s">
        <v>44364</v>
      </c>
      <c r="C13380" t="s">
        <v>2973</v>
      </c>
      <c r="D13380" t="s">
        <v>61373</v>
      </c>
    </row>
    <row r="13381" spans="1:4" x14ac:dyDescent="0.3">
      <c r="A13381" t="s">
        <v>47857</v>
      </c>
      <c r="B13381" t="s">
        <v>50646</v>
      </c>
      <c r="C13381" t="s">
        <v>2973</v>
      </c>
      <c r="D13381" t="s">
        <v>61373</v>
      </c>
    </row>
    <row r="13382" spans="1:4" x14ac:dyDescent="0.3">
      <c r="A13382" t="s">
        <v>50647</v>
      </c>
      <c r="B13382" t="s">
        <v>39895</v>
      </c>
      <c r="C13382" t="s">
        <v>2974</v>
      </c>
      <c r="D13382" t="s">
        <v>61371</v>
      </c>
    </row>
    <row r="13383" spans="1:4" x14ac:dyDescent="0.3">
      <c r="A13383" t="s">
        <v>50648</v>
      </c>
      <c r="B13383" t="s">
        <v>45431</v>
      </c>
      <c r="C13383" t="s">
        <v>2974</v>
      </c>
      <c r="D13383" t="s">
        <v>61372</v>
      </c>
    </row>
    <row r="13384" spans="1:4" x14ac:dyDescent="0.3">
      <c r="A13384" t="s">
        <v>50649</v>
      </c>
      <c r="B13384" t="s">
        <v>39969</v>
      </c>
      <c r="C13384" t="s">
        <v>2974</v>
      </c>
      <c r="D13384" t="s">
        <v>61373</v>
      </c>
    </row>
    <row r="13385" spans="1:4" x14ac:dyDescent="0.3">
      <c r="A13385" t="s">
        <v>49795</v>
      </c>
      <c r="B13385" t="s">
        <v>40003</v>
      </c>
      <c r="C13385" t="s">
        <v>2975</v>
      </c>
      <c r="D13385" t="s">
        <v>61371</v>
      </c>
    </row>
    <row r="13386" spans="1:4" x14ac:dyDescent="0.3">
      <c r="A13386" t="s">
        <v>3071</v>
      </c>
      <c r="B13386" t="s">
        <v>40086</v>
      </c>
      <c r="C13386" t="s">
        <v>2975</v>
      </c>
      <c r="D13386" t="s">
        <v>61372</v>
      </c>
    </row>
    <row r="13387" spans="1:4" x14ac:dyDescent="0.3">
      <c r="A13387" t="s">
        <v>41289</v>
      </c>
      <c r="B13387" t="s">
        <v>50650</v>
      </c>
      <c r="C13387" t="s">
        <v>2975</v>
      </c>
      <c r="D13387" t="s">
        <v>61373</v>
      </c>
    </row>
    <row r="13388" spans="1:4" x14ac:dyDescent="0.3">
      <c r="A13388" t="s">
        <v>50651</v>
      </c>
      <c r="B13388" t="s">
        <v>40320</v>
      </c>
      <c r="C13388" t="s">
        <v>2976</v>
      </c>
      <c r="D13388" t="s">
        <v>61371</v>
      </c>
    </row>
    <row r="13389" spans="1:4" x14ac:dyDescent="0.3">
      <c r="A13389" t="s">
        <v>50652</v>
      </c>
      <c r="B13389" t="s">
        <v>50653</v>
      </c>
      <c r="C13389" t="s">
        <v>2976</v>
      </c>
      <c r="D13389" t="s">
        <v>61372</v>
      </c>
    </row>
    <row r="13390" spans="1:4" x14ac:dyDescent="0.3">
      <c r="A13390" t="s">
        <v>41149</v>
      </c>
      <c r="B13390" t="s">
        <v>40609</v>
      </c>
      <c r="C13390" t="s">
        <v>2976</v>
      </c>
      <c r="D13390" t="s">
        <v>61373</v>
      </c>
    </row>
    <row r="13391" spans="1:4" x14ac:dyDescent="0.3">
      <c r="A13391" t="s">
        <v>43371</v>
      </c>
      <c r="B13391" t="s">
        <v>50654</v>
      </c>
      <c r="C13391" t="s">
        <v>2977</v>
      </c>
      <c r="D13391" t="s">
        <v>61371</v>
      </c>
    </row>
    <row r="13392" spans="1:4" x14ac:dyDescent="0.3">
      <c r="A13392" t="s">
        <v>50655</v>
      </c>
      <c r="B13392" t="s">
        <v>40072</v>
      </c>
      <c r="C13392" t="s">
        <v>2977</v>
      </c>
      <c r="D13392" t="s">
        <v>61373</v>
      </c>
    </row>
    <row r="13393" spans="1:4" x14ac:dyDescent="0.3">
      <c r="A13393" t="s">
        <v>50656</v>
      </c>
      <c r="B13393" t="s">
        <v>39877</v>
      </c>
      <c r="C13393" t="s">
        <v>2977</v>
      </c>
      <c r="D13393" t="s">
        <v>61373</v>
      </c>
    </row>
    <row r="13394" spans="1:4" x14ac:dyDescent="0.3">
      <c r="A13394" t="s">
        <v>41536</v>
      </c>
      <c r="B13394" t="s">
        <v>40874</v>
      </c>
      <c r="C13394" t="s">
        <v>2977</v>
      </c>
      <c r="D13394" t="s">
        <v>61373</v>
      </c>
    </row>
    <row r="13395" spans="1:4" x14ac:dyDescent="0.3">
      <c r="A13395" t="s">
        <v>44426</v>
      </c>
      <c r="B13395" t="s">
        <v>50657</v>
      </c>
      <c r="C13395" t="s">
        <v>2977</v>
      </c>
      <c r="D13395" t="s">
        <v>61373</v>
      </c>
    </row>
    <row r="13396" spans="1:4" x14ac:dyDescent="0.3">
      <c r="A13396" t="s">
        <v>49704</v>
      </c>
      <c r="B13396" t="s">
        <v>39959</v>
      </c>
      <c r="C13396" t="s">
        <v>2977</v>
      </c>
      <c r="D13396" t="s">
        <v>61373</v>
      </c>
    </row>
    <row r="13397" spans="1:4" x14ac:dyDescent="0.3">
      <c r="A13397" t="s">
        <v>41781</v>
      </c>
      <c r="B13397" t="s">
        <v>50658</v>
      </c>
      <c r="C13397" t="s">
        <v>2978</v>
      </c>
      <c r="D13397" t="s">
        <v>61371</v>
      </c>
    </row>
    <row r="13398" spans="1:4" x14ac:dyDescent="0.3">
      <c r="A13398" t="s">
        <v>47647</v>
      </c>
      <c r="B13398" t="s">
        <v>41956</v>
      </c>
      <c r="C13398" t="s">
        <v>2978</v>
      </c>
      <c r="D13398" t="s">
        <v>61372</v>
      </c>
    </row>
    <row r="13399" spans="1:4" x14ac:dyDescent="0.3">
      <c r="A13399" t="s">
        <v>5059</v>
      </c>
      <c r="B13399" t="s">
        <v>50659</v>
      </c>
      <c r="C13399" t="s">
        <v>2978</v>
      </c>
      <c r="D13399" t="s">
        <v>61373</v>
      </c>
    </row>
    <row r="13400" spans="1:4" x14ac:dyDescent="0.3">
      <c r="A13400" t="s">
        <v>44426</v>
      </c>
      <c r="B13400" t="s">
        <v>39921</v>
      </c>
      <c r="C13400" t="s">
        <v>2979</v>
      </c>
      <c r="D13400" t="s">
        <v>61371</v>
      </c>
    </row>
    <row r="13401" spans="1:4" x14ac:dyDescent="0.3">
      <c r="A13401" t="s">
        <v>49578</v>
      </c>
      <c r="B13401" t="s">
        <v>50660</v>
      </c>
      <c r="C13401" t="s">
        <v>2979</v>
      </c>
      <c r="D13401" t="s">
        <v>61372</v>
      </c>
    </row>
    <row r="13402" spans="1:4" x14ac:dyDescent="0.3">
      <c r="A13402" t="s">
        <v>46081</v>
      </c>
      <c r="B13402" t="s">
        <v>50661</v>
      </c>
      <c r="C13402" t="s">
        <v>2979</v>
      </c>
      <c r="D13402" t="s">
        <v>61373</v>
      </c>
    </row>
    <row r="13403" spans="1:4" x14ac:dyDescent="0.3">
      <c r="A13403" t="s">
        <v>44596</v>
      </c>
      <c r="B13403" t="s">
        <v>43084</v>
      </c>
      <c r="C13403" t="s">
        <v>2979</v>
      </c>
      <c r="D13403" t="s">
        <v>61373</v>
      </c>
    </row>
    <row r="13404" spans="1:4" x14ac:dyDescent="0.3">
      <c r="A13404" t="s">
        <v>49699</v>
      </c>
      <c r="B13404" t="s">
        <v>39923</v>
      </c>
      <c r="C13404" t="s">
        <v>2979</v>
      </c>
      <c r="D13404" t="s">
        <v>61373</v>
      </c>
    </row>
    <row r="13405" spans="1:4" x14ac:dyDescent="0.3">
      <c r="A13405" t="s">
        <v>50662</v>
      </c>
      <c r="B13405" t="s">
        <v>39941</v>
      </c>
      <c r="C13405" t="s">
        <v>2980</v>
      </c>
      <c r="D13405" t="s">
        <v>61371</v>
      </c>
    </row>
    <row r="13406" spans="1:4" x14ac:dyDescent="0.3">
      <c r="A13406" t="s">
        <v>50663</v>
      </c>
      <c r="B13406" t="s">
        <v>39969</v>
      </c>
      <c r="C13406" t="s">
        <v>2980</v>
      </c>
      <c r="D13406" t="s">
        <v>61372</v>
      </c>
    </row>
    <row r="13407" spans="1:4" x14ac:dyDescent="0.3">
      <c r="A13407" t="s">
        <v>4232</v>
      </c>
      <c r="B13407" t="s">
        <v>50664</v>
      </c>
      <c r="C13407" t="s">
        <v>2980</v>
      </c>
      <c r="D13407" t="s">
        <v>61373</v>
      </c>
    </row>
    <row r="13408" spans="1:4" x14ac:dyDescent="0.3">
      <c r="A13408" t="s">
        <v>41149</v>
      </c>
      <c r="B13408" t="s">
        <v>40289</v>
      </c>
      <c r="C13408" t="s">
        <v>2980</v>
      </c>
      <c r="D13408" t="s">
        <v>61373</v>
      </c>
    </row>
    <row r="13409" spans="1:4" x14ac:dyDescent="0.3">
      <c r="A13409" t="s">
        <v>50665</v>
      </c>
      <c r="B13409" t="s">
        <v>47747</v>
      </c>
      <c r="C13409" t="s">
        <v>2980</v>
      </c>
      <c r="D13409" t="s">
        <v>61373</v>
      </c>
    </row>
    <row r="13410" spans="1:4" x14ac:dyDescent="0.3">
      <c r="A13410" t="s">
        <v>2884</v>
      </c>
      <c r="B13410" t="s">
        <v>40303</v>
      </c>
      <c r="C13410" t="s">
        <v>2981</v>
      </c>
      <c r="D13410" t="s">
        <v>61371</v>
      </c>
    </row>
    <row r="13411" spans="1:4" x14ac:dyDescent="0.3">
      <c r="A13411" t="s">
        <v>50666</v>
      </c>
      <c r="B13411" t="s">
        <v>39880</v>
      </c>
      <c r="C13411" t="s">
        <v>2981</v>
      </c>
      <c r="D13411" t="s">
        <v>61372</v>
      </c>
    </row>
    <row r="13412" spans="1:4" x14ac:dyDescent="0.3">
      <c r="A13412" t="s">
        <v>46081</v>
      </c>
      <c r="B13412" t="s">
        <v>50667</v>
      </c>
      <c r="C13412" t="s">
        <v>2981</v>
      </c>
      <c r="D13412" t="s">
        <v>61373</v>
      </c>
    </row>
    <row r="13413" spans="1:4" x14ac:dyDescent="0.3">
      <c r="A13413" t="s">
        <v>50668</v>
      </c>
      <c r="B13413" t="s">
        <v>39873</v>
      </c>
      <c r="C13413" t="s">
        <v>2981</v>
      </c>
      <c r="D13413" t="s">
        <v>61373</v>
      </c>
    </row>
    <row r="13414" spans="1:4" x14ac:dyDescent="0.3">
      <c r="A13414" t="s">
        <v>49693</v>
      </c>
      <c r="B13414" t="s">
        <v>39873</v>
      </c>
      <c r="C13414" t="s">
        <v>2981</v>
      </c>
      <c r="D13414" t="s">
        <v>61373</v>
      </c>
    </row>
    <row r="13415" spans="1:4" x14ac:dyDescent="0.3">
      <c r="A13415" t="s">
        <v>43420</v>
      </c>
      <c r="B13415" t="s">
        <v>40086</v>
      </c>
      <c r="C13415" t="s">
        <v>2981</v>
      </c>
      <c r="D13415" t="s">
        <v>61373</v>
      </c>
    </row>
    <row r="13416" spans="1:4" x14ac:dyDescent="0.3">
      <c r="A13416" t="s">
        <v>41721</v>
      </c>
      <c r="B13416" t="s">
        <v>50669</v>
      </c>
      <c r="C13416" t="s">
        <v>2982</v>
      </c>
      <c r="D13416" t="s">
        <v>61371</v>
      </c>
    </row>
    <row r="13417" spans="1:4" x14ac:dyDescent="0.3">
      <c r="A13417" t="s">
        <v>43152</v>
      </c>
      <c r="B13417" t="s">
        <v>39945</v>
      </c>
      <c r="C13417" t="s">
        <v>2982</v>
      </c>
      <c r="D13417" t="s">
        <v>61372</v>
      </c>
    </row>
    <row r="13418" spans="1:4" x14ac:dyDescent="0.3">
      <c r="A13418" t="s">
        <v>49329</v>
      </c>
      <c r="B13418" t="s">
        <v>40483</v>
      </c>
      <c r="C13418" t="s">
        <v>2982</v>
      </c>
      <c r="D13418" t="s">
        <v>61373</v>
      </c>
    </row>
    <row r="13419" spans="1:4" x14ac:dyDescent="0.3">
      <c r="A13419" t="s">
        <v>50670</v>
      </c>
      <c r="B13419" t="s">
        <v>40904</v>
      </c>
      <c r="C13419" t="s">
        <v>2982</v>
      </c>
      <c r="D13419" t="s">
        <v>61373</v>
      </c>
    </row>
    <row r="13420" spans="1:4" x14ac:dyDescent="0.3">
      <c r="A13420" t="s">
        <v>43456</v>
      </c>
      <c r="B13420" t="s">
        <v>40294</v>
      </c>
      <c r="C13420" t="s">
        <v>2983</v>
      </c>
      <c r="D13420" t="s">
        <v>61371</v>
      </c>
    </row>
    <row r="13421" spans="1:4" x14ac:dyDescent="0.3">
      <c r="A13421" t="s">
        <v>50671</v>
      </c>
      <c r="B13421" t="s">
        <v>50672</v>
      </c>
      <c r="C13421" t="s">
        <v>2983</v>
      </c>
      <c r="D13421" t="s">
        <v>61373</v>
      </c>
    </row>
    <row r="13422" spans="1:4" x14ac:dyDescent="0.3">
      <c r="A13422" t="s">
        <v>50673</v>
      </c>
      <c r="B13422" t="s">
        <v>41188</v>
      </c>
      <c r="C13422" t="s">
        <v>2983</v>
      </c>
      <c r="D13422" t="s">
        <v>61373</v>
      </c>
    </row>
    <row r="13423" spans="1:4" x14ac:dyDescent="0.3">
      <c r="A13423" t="s">
        <v>50674</v>
      </c>
      <c r="B13423" t="s">
        <v>40248</v>
      </c>
      <c r="C13423" t="s">
        <v>3084</v>
      </c>
      <c r="D13423" t="s">
        <v>61371</v>
      </c>
    </row>
    <row r="13424" spans="1:4" x14ac:dyDescent="0.3">
      <c r="A13424" t="s">
        <v>50668</v>
      </c>
      <c r="B13424" t="s">
        <v>39869</v>
      </c>
      <c r="C13424" t="s">
        <v>3084</v>
      </c>
      <c r="D13424" t="s">
        <v>61372</v>
      </c>
    </row>
    <row r="13425" spans="1:4" x14ac:dyDescent="0.3">
      <c r="A13425" t="s">
        <v>46463</v>
      </c>
      <c r="B13425" t="s">
        <v>41997</v>
      </c>
      <c r="C13425" t="s">
        <v>3084</v>
      </c>
      <c r="D13425" t="s">
        <v>61373</v>
      </c>
    </row>
    <row r="13426" spans="1:4" x14ac:dyDescent="0.3">
      <c r="A13426" t="s">
        <v>50675</v>
      </c>
      <c r="B13426" t="s">
        <v>40555</v>
      </c>
      <c r="C13426" t="s">
        <v>3084</v>
      </c>
      <c r="D13426" t="s">
        <v>61373</v>
      </c>
    </row>
    <row r="13427" spans="1:4" x14ac:dyDescent="0.3">
      <c r="A13427" t="s">
        <v>50676</v>
      </c>
      <c r="B13427" t="s">
        <v>39895</v>
      </c>
      <c r="C13427" t="s">
        <v>3084</v>
      </c>
      <c r="D13427" t="s">
        <v>61373</v>
      </c>
    </row>
    <row r="13428" spans="1:4" x14ac:dyDescent="0.3">
      <c r="A13428" t="s">
        <v>46413</v>
      </c>
      <c r="B13428" t="s">
        <v>39924</v>
      </c>
      <c r="C13428" t="s">
        <v>2984</v>
      </c>
      <c r="D13428" t="s">
        <v>61371</v>
      </c>
    </row>
    <row r="13429" spans="1:4" x14ac:dyDescent="0.3">
      <c r="A13429" t="s">
        <v>50677</v>
      </c>
      <c r="B13429" t="s">
        <v>41112</v>
      </c>
      <c r="C13429" t="s">
        <v>2984</v>
      </c>
      <c r="D13429" t="s">
        <v>61373</v>
      </c>
    </row>
    <row r="13430" spans="1:4" x14ac:dyDescent="0.3">
      <c r="A13430" t="s">
        <v>50678</v>
      </c>
      <c r="B13430" t="s">
        <v>39877</v>
      </c>
      <c r="C13430" t="s">
        <v>2984</v>
      </c>
      <c r="D13430" t="s">
        <v>61373</v>
      </c>
    </row>
    <row r="13431" spans="1:4" x14ac:dyDescent="0.3">
      <c r="A13431" t="s">
        <v>50679</v>
      </c>
      <c r="B13431" t="s">
        <v>44189</v>
      </c>
      <c r="C13431" t="s">
        <v>2984</v>
      </c>
      <c r="D13431" t="s">
        <v>61373</v>
      </c>
    </row>
    <row r="13432" spans="1:4" x14ac:dyDescent="0.3">
      <c r="A13432" t="s">
        <v>50680</v>
      </c>
      <c r="B13432" t="s">
        <v>39927</v>
      </c>
      <c r="C13432" t="s">
        <v>2984</v>
      </c>
      <c r="D13432" t="s">
        <v>61373</v>
      </c>
    </row>
    <row r="13433" spans="1:4" x14ac:dyDescent="0.3">
      <c r="A13433" t="s">
        <v>50681</v>
      </c>
      <c r="B13433" t="s">
        <v>40053</v>
      </c>
      <c r="C13433" t="s">
        <v>2984</v>
      </c>
      <c r="D13433" t="s">
        <v>61373</v>
      </c>
    </row>
    <row r="13434" spans="1:4" x14ac:dyDescent="0.3">
      <c r="A13434" t="s">
        <v>50682</v>
      </c>
      <c r="B13434" t="s">
        <v>50683</v>
      </c>
      <c r="C13434" t="s">
        <v>2984</v>
      </c>
      <c r="D13434" t="s">
        <v>61373</v>
      </c>
    </row>
    <row r="13435" spans="1:4" x14ac:dyDescent="0.3">
      <c r="A13435" t="s">
        <v>50684</v>
      </c>
      <c r="B13435" t="s">
        <v>40053</v>
      </c>
      <c r="C13435" t="s">
        <v>2984</v>
      </c>
      <c r="D13435" t="s">
        <v>61373</v>
      </c>
    </row>
    <row r="13436" spans="1:4" x14ac:dyDescent="0.3">
      <c r="A13436" t="s">
        <v>48938</v>
      </c>
      <c r="B13436" t="s">
        <v>40426</v>
      </c>
      <c r="C13436" t="s">
        <v>2985</v>
      </c>
      <c r="D13436" t="s">
        <v>61371</v>
      </c>
    </row>
    <row r="13437" spans="1:4" x14ac:dyDescent="0.3">
      <c r="A13437" t="s">
        <v>50685</v>
      </c>
      <c r="B13437" t="s">
        <v>39873</v>
      </c>
      <c r="C13437" t="s">
        <v>2985</v>
      </c>
      <c r="D13437" t="s">
        <v>61372</v>
      </c>
    </row>
    <row r="13438" spans="1:4" x14ac:dyDescent="0.3">
      <c r="A13438" t="s">
        <v>46081</v>
      </c>
      <c r="B13438" t="s">
        <v>50686</v>
      </c>
      <c r="C13438" t="s">
        <v>2985</v>
      </c>
      <c r="D13438" t="s">
        <v>61373</v>
      </c>
    </row>
    <row r="13439" spans="1:4" x14ac:dyDescent="0.3">
      <c r="A13439" t="s">
        <v>50687</v>
      </c>
      <c r="B13439" t="s">
        <v>43926</v>
      </c>
      <c r="C13439" t="s">
        <v>2985</v>
      </c>
      <c r="D13439" t="s">
        <v>61373</v>
      </c>
    </row>
    <row r="13440" spans="1:4" x14ac:dyDescent="0.3">
      <c r="A13440" t="s">
        <v>50688</v>
      </c>
      <c r="B13440" t="s">
        <v>43422</v>
      </c>
      <c r="C13440" t="s">
        <v>2985</v>
      </c>
      <c r="D13440" t="s">
        <v>61373</v>
      </c>
    </row>
    <row r="13441" spans="1:4" x14ac:dyDescent="0.3">
      <c r="A13441" t="s">
        <v>6565</v>
      </c>
      <c r="B13441" t="s">
        <v>42561</v>
      </c>
      <c r="C13441" t="s">
        <v>2986</v>
      </c>
      <c r="D13441" t="s">
        <v>61371</v>
      </c>
    </row>
    <row r="13442" spans="1:4" x14ac:dyDescent="0.3">
      <c r="A13442" t="s">
        <v>50689</v>
      </c>
      <c r="B13442" t="s">
        <v>40287</v>
      </c>
      <c r="C13442" t="s">
        <v>2986</v>
      </c>
      <c r="D13442" t="s">
        <v>61373</v>
      </c>
    </row>
    <row r="13443" spans="1:4" x14ac:dyDescent="0.3">
      <c r="A13443" t="s">
        <v>50690</v>
      </c>
      <c r="B13443" t="s">
        <v>40003</v>
      </c>
      <c r="C13443" t="s">
        <v>2986</v>
      </c>
      <c r="D13443" t="s">
        <v>61373</v>
      </c>
    </row>
    <row r="13444" spans="1:4" x14ac:dyDescent="0.3">
      <c r="A13444" t="s">
        <v>41761</v>
      </c>
      <c r="B13444" t="s">
        <v>40143</v>
      </c>
      <c r="C13444" t="s">
        <v>2987</v>
      </c>
      <c r="D13444" t="s">
        <v>61371</v>
      </c>
    </row>
    <row r="13445" spans="1:4" x14ac:dyDescent="0.3">
      <c r="A13445" t="s">
        <v>46081</v>
      </c>
      <c r="B13445" t="s">
        <v>50691</v>
      </c>
      <c r="C13445" t="s">
        <v>2987</v>
      </c>
      <c r="D13445" t="s">
        <v>61373</v>
      </c>
    </row>
    <row r="13446" spans="1:4" x14ac:dyDescent="0.3">
      <c r="A13446" t="s">
        <v>50042</v>
      </c>
      <c r="B13446" t="s">
        <v>40056</v>
      </c>
      <c r="C13446" t="s">
        <v>2987</v>
      </c>
      <c r="D13446" t="s">
        <v>61373</v>
      </c>
    </row>
    <row r="13447" spans="1:4" x14ac:dyDescent="0.3">
      <c r="A13447" t="s">
        <v>49612</v>
      </c>
      <c r="B13447" t="s">
        <v>39957</v>
      </c>
      <c r="C13447" t="s">
        <v>2987</v>
      </c>
      <c r="D13447" t="s">
        <v>61373</v>
      </c>
    </row>
    <row r="13448" spans="1:4" x14ac:dyDescent="0.3">
      <c r="A13448" t="s">
        <v>50692</v>
      </c>
      <c r="B13448" t="s">
        <v>40208</v>
      </c>
      <c r="C13448" t="s">
        <v>2987</v>
      </c>
      <c r="D13448" t="s">
        <v>61373</v>
      </c>
    </row>
    <row r="13449" spans="1:4" x14ac:dyDescent="0.3">
      <c r="A13449" t="s">
        <v>50693</v>
      </c>
      <c r="B13449" t="s">
        <v>39929</v>
      </c>
      <c r="C13449" t="s">
        <v>2988</v>
      </c>
      <c r="D13449" t="s">
        <v>61371</v>
      </c>
    </row>
    <row r="13450" spans="1:4" x14ac:dyDescent="0.3">
      <c r="A13450" t="s">
        <v>50694</v>
      </c>
      <c r="B13450" t="s">
        <v>39864</v>
      </c>
      <c r="C13450" t="s">
        <v>2988</v>
      </c>
      <c r="D13450" t="s">
        <v>61372</v>
      </c>
    </row>
    <row r="13451" spans="1:4" x14ac:dyDescent="0.3">
      <c r="A13451" t="s">
        <v>50695</v>
      </c>
      <c r="B13451" t="s">
        <v>39991</v>
      </c>
      <c r="C13451" t="s">
        <v>2988</v>
      </c>
      <c r="D13451" t="s">
        <v>61373</v>
      </c>
    </row>
    <row r="13452" spans="1:4" x14ac:dyDescent="0.3">
      <c r="A13452" t="s">
        <v>40824</v>
      </c>
      <c r="B13452" t="s">
        <v>46775</v>
      </c>
      <c r="C13452" t="s">
        <v>2988</v>
      </c>
      <c r="D13452" t="s">
        <v>61373</v>
      </c>
    </row>
    <row r="13453" spans="1:4" x14ac:dyDescent="0.3">
      <c r="A13453" t="s">
        <v>49921</v>
      </c>
      <c r="B13453" t="s">
        <v>39919</v>
      </c>
      <c r="C13453" t="s">
        <v>2989</v>
      </c>
      <c r="D13453" t="s">
        <v>61371</v>
      </c>
    </row>
    <row r="13454" spans="1:4" x14ac:dyDescent="0.3">
      <c r="A13454" t="s">
        <v>42513</v>
      </c>
      <c r="B13454" t="s">
        <v>45805</v>
      </c>
      <c r="C13454" t="s">
        <v>2989</v>
      </c>
      <c r="D13454" t="s">
        <v>61373</v>
      </c>
    </row>
    <row r="13455" spans="1:4" x14ac:dyDescent="0.3">
      <c r="A13455" t="s">
        <v>50696</v>
      </c>
      <c r="B13455" t="s">
        <v>50697</v>
      </c>
      <c r="C13455" t="s">
        <v>2989</v>
      </c>
      <c r="D13455" t="s">
        <v>61373</v>
      </c>
    </row>
    <row r="13456" spans="1:4" x14ac:dyDescent="0.3">
      <c r="A13456" t="s">
        <v>50698</v>
      </c>
      <c r="B13456" t="s">
        <v>40056</v>
      </c>
      <c r="C13456" t="s">
        <v>2989</v>
      </c>
      <c r="D13456" t="s">
        <v>61373</v>
      </c>
    </row>
    <row r="13457" spans="1:4" x14ac:dyDescent="0.3">
      <c r="A13457" t="s">
        <v>49921</v>
      </c>
      <c r="B13457" t="s">
        <v>50699</v>
      </c>
      <c r="C13457" t="s">
        <v>2989</v>
      </c>
      <c r="D13457" t="s">
        <v>61373</v>
      </c>
    </row>
    <row r="13458" spans="1:4" x14ac:dyDescent="0.3">
      <c r="A13458" t="s">
        <v>50700</v>
      </c>
      <c r="B13458" t="s">
        <v>40904</v>
      </c>
      <c r="C13458" t="s">
        <v>2990</v>
      </c>
      <c r="D13458" t="s">
        <v>61371</v>
      </c>
    </row>
    <row r="13459" spans="1:4" x14ac:dyDescent="0.3">
      <c r="A13459" t="s">
        <v>50687</v>
      </c>
      <c r="B13459" t="s">
        <v>40483</v>
      </c>
      <c r="C13459" t="s">
        <v>2990</v>
      </c>
      <c r="D13459" t="s">
        <v>61372</v>
      </c>
    </row>
    <row r="13460" spans="1:4" x14ac:dyDescent="0.3">
      <c r="A13460" t="s">
        <v>40664</v>
      </c>
      <c r="B13460" t="s">
        <v>40349</v>
      </c>
      <c r="C13460" t="s">
        <v>2990</v>
      </c>
      <c r="D13460" t="s">
        <v>61373</v>
      </c>
    </row>
    <row r="13461" spans="1:4" x14ac:dyDescent="0.3">
      <c r="A13461" t="s">
        <v>2695</v>
      </c>
      <c r="B13461" t="s">
        <v>39921</v>
      </c>
      <c r="C13461" t="s">
        <v>2990</v>
      </c>
      <c r="D13461" t="s">
        <v>61373</v>
      </c>
    </row>
    <row r="13462" spans="1:4" x14ac:dyDescent="0.3">
      <c r="A13462" t="s">
        <v>50701</v>
      </c>
      <c r="B13462" t="s">
        <v>39959</v>
      </c>
      <c r="C13462" t="s">
        <v>2990</v>
      </c>
      <c r="D13462" t="s">
        <v>61373</v>
      </c>
    </row>
    <row r="13463" spans="1:4" x14ac:dyDescent="0.3">
      <c r="A13463" t="s">
        <v>50702</v>
      </c>
      <c r="B13463" t="s">
        <v>40156</v>
      </c>
      <c r="C13463" t="s">
        <v>2990</v>
      </c>
      <c r="D13463" t="s">
        <v>61373</v>
      </c>
    </row>
    <row r="13464" spans="1:4" x14ac:dyDescent="0.3">
      <c r="A13464" t="s">
        <v>50703</v>
      </c>
      <c r="B13464" t="s">
        <v>39929</v>
      </c>
      <c r="C13464" t="s">
        <v>2991</v>
      </c>
      <c r="D13464" t="s">
        <v>61371</v>
      </c>
    </row>
    <row r="13465" spans="1:4" x14ac:dyDescent="0.3">
      <c r="A13465" t="s">
        <v>50704</v>
      </c>
      <c r="B13465" t="s">
        <v>39980</v>
      </c>
      <c r="C13465" t="s">
        <v>2991</v>
      </c>
      <c r="D13465" t="s">
        <v>61373</v>
      </c>
    </row>
    <row r="13466" spans="1:4" x14ac:dyDescent="0.3">
      <c r="A13466" t="s">
        <v>43371</v>
      </c>
      <c r="B13466" t="s">
        <v>50705</v>
      </c>
      <c r="C13466" t="s">
        <v>2991</v>
      </c>
      <c r="D13466" t="s">
        <v>61373</v>
      </c>
    </row>
    <row r="13467" spans="1:4" x14ac:dyDescent="0.3">
      <c r="A13467" t="s">
        <v>50706</v>
      </c>
      <c r="B13467" t="s">
        <v>40053</v>
      </c>
      <c r="C13467" t="s">
        <v>2992</v>
      </c>
      <c r="D13467" t="s">
        <v>61371</v>
      </c>
    </row>
    <row r="13468" spans="1:4" x14ac:dyDescent="0.3">
      <c r="A13468" t="s">
        <v>50707</v>
      </c>
      <c r="B13468" t="s">
        <v>40289</v>
      </c>
      <c r="C13468" t="s">
        <v>2992</v>
      </c>
      <c r="D13468" t="s">
        <v>61373</v>
      </c>
    </row>
    <row r="13469" spans="1:4" x14ac:dyDescent="0.3">
      <c r="A13469" t="s">
        <v>41721</v>
      </c>
      <c r="B13469" t="s">
        <v>44540</v>
      </c>
      <c r="C13469" t="s">
        <v>2992</v>
      </c>
      <c r="D13469" t="s">
        <v>61373</v>
      </c>
    </row>
    <row r="13470" spans="1:4" x14ac:dyDescent="0.3">
      <c r="A13470" t="s">
        <v>42140</v>
      </c>
      <c r="B13470" t="s">
        <v>40089</v>
      </c>
      <c r="C13470" t="s">
        <v>2993</v>
      </c>
      <c r="D13470" t="s">
        <v>61371</v>
      </c>
    </row>
    <row r="13471" spans="1:4" x14ac:dyDescent="0.3">
      <c r="A13471" t="s">
        <v>40863</v>
      </c>
      <c r="B13471" t="s">
        <v>39984</v>
      </c>
      <c r="C13471" t="s">
        <v>2993</v>
      </c>
      <c r="D13471" t="s">
        <v>61373</v>
      </c>
    </row>
    <row r="13472" spans="1:4" x14ac:dyDescent="0.3">
      <c r="A13472" t="s">
        <v>40211</v>
      </c>
      <c r="B13472" t="s">
        <v>41668</v>
      </c>
      <c r="C13472" t="s">
        <v>2993</v>
      </c>
      <c r="D13472" t="s">
        <v>61373</v>
      </c>
    </row>
    <row r="13473" spans="1:4" x14ac:dyDescent="0.3">
      <c r="A13473" t="s">
        <v>50708</v>
      </c>
      <c r="B13473" t="s">
        <v>40364</v>
      </c>
      <c r="C13473" t="s">
        <v>2993</v>
      </c>
      <c r="D13473" t="s">
        <v>61373</v>
      </c>
    </row>
    <row r="13474" spans="1:4" x14ac:dyDescent="0.3">
      <c r="A13474" t="s">
        <v>50709</v>
      </c>
      <c r="B13474" t="s">
        <v>46857</v>
      </c>
      <c r="C13474" t="s">
        <v>2993</v>
      </c>
      <c r="D13474" t="s">
        <v>61373</v>
      </c>
    </row>
    <row r="13475" spans="1:4" x14ac:dyDescent="0.3">
      <c r="A13475" t="s">
        <v>43736</v>
      </c>
      <c r="B13475" t="s">
        <v>39895</v>
      </c>
      <c r="C13475" t="s">
        <v>2994</v>
      </c>
      <c r="D13475" t="s">
        <v>61371</v>
      </c>
    </row>
    <row r="13476" spans="1:4" x14ac:dyDescent="0.3">
      <c r="A13476" t="s">
        <v>49645</v>
      </c>
      <c r="B13476" t="s">
        <v>39972</v>
      </c>
      <c r="C13476" t="s">
        <v>2994</v>
      </c>
      <c r="D13476" t="s">
        <v>61373</v>
      </c>
    </row>
    <row r="13477" spans="1:4" x14ac:dyDescent="0.3">
      <c r="A13477" t="s">
        <v>50710</v>
      </c>
      <c r="B13477" t="s">
        <v>40156</v>
      </c>
      <c r="C13477" t="s">
        <v>2994</v>
      </c>
      <c r="D13477" t="s">
        <v>61373</v>
      </c>
    </row>
    <row r="13478" spans="1:4" x14ac:dyDescent="0.3">
      <c r="A13478" t="s">
        <v>50711</v>
      </c>
      <c r="B13478" t="s">
        <v>40238</v>
      </c>
      <c r="C13478" t="s">
        <v>15843</v>
      </c>
      <c r="D13478" t="s">
        <v>61371</v>
      </c>
    </row>
    <row r="13479" spans="1:4" x14ac:dyDescent="0.3">
      <c r="A13479" t="s">
        <v>1254</v>
      </c>
      <c r="B13479" t="s">
        <v>42842</v>
      </c>
      <c r="C13479" t="s">
        <v>15843</v>
      </c>
      <c r="D13479" t="s">
        <v>61373</v>
      </c>
    </row>
    <row r="13480" spans="1:4" x14ac:dyDescent="0.3">
      <c r="A13480" t="s">
        <v>44844</v>
      </c>
      <c r="B13480" t="s">
        <v>39959</v>
      </c>
      <c r="C13480" t="s">
        <v>15843</v>
      </c>
      <c r="D13480" t="s">
        <v>61373</v>
      </c>
    </row>
    <row r="13481" spans="1:4" x14ac:dyDescent="0.3">
      <c r="A13481" t="s">
        <v>44844</v>
      </c>
      <c r="B13481" t="s">
        <v>39959</v>
      </c>
      <c r="C13481" t="s">
        <v>15843</v>
      </c>
      <c r="D13481" t="s">
        <v>61373</v>
      </c>
    </row>
    <row r="13482" spans="1:4" x14ac:dyDescent="0.3">
      <c r="A13482" t="s">
        <v>42811</v>
      </c>
      <c r="B13482" t="s">
        <v>39866</v>
      </c>
      <c r="C13482" t="s">
        <v>15843</v>
      </c>
      <c r="D13482" t="s">
        <v>61373</v>
      </c>
    </row>
    <row r="13483" spans="1:4" x14ac:dyDescent="0.3">
      <c r="A13483" t="s">
        <v>50712</v>
      </c>
      <c r="B13483" t="s">
        <v>40716</v>
      </c>
      <c r="C13483" t="s">
        <v>2996</v>
      </c>
      <c r="D13483" t="s">
        <v>61371</v>
      </c>
    </row>
    <row r="13484" spans="1:4" x14ac:dyDescent="0.3">
      <c r="A13484" t="s">
        <v>50713</v>
      </c>
      <c r="B13484" t="s">
        <v>39957</v>
      </c>
      <c r="C13484" t="s">
        <v>2996</v>
      </c>
      <c r="D13484" t="s">
        <v>61373</v>
      </c>
    </row>
    <row r="13485" spans="1:4" x14ac:dyDescent="0.3">
      <c r="A13485" t="s">
        <v>50714</v>
      </c>
      <c r="B13485" t="s">
        <v>40044</v>
      </c>
      <c r="C13485" t="s">
        <v>2996</v>
      </c>
      <c r="D13485" t="s">
        <v>61373</v>
      </c>
    </row>
    <row r="13486" spans="1:4" x14ac:dyDescent="0.3">
      <c r="A13486" t="s">
        <v>49954</v>
      </c>
      <c r="B13486" t="s">
        <v>39915</v>
      </c>
      <c r="C13486" t="s">
        <v>2996</v>
      </c>
      <c r="D13486" t="s">
        <v>61373</v>
      </c>
    </row>
    <row r="13487" spans="1:4" x14ac:dyDescent="0.3">
      <c r="A13487" t="s">
        <v>50715</v>
      </c>
      <c r="B13487" t="s">
        <v>40167</v>
      </c>
      <c r="C13487" t="s">
        <v>2996</v>
      </c>
      <c r="D13487" t="s">
        <v>61373</v>
      </c>
    </row>
    <row r="13488" spans="1:4" x14ac:dyDescent="0.3">
      <c r="A13488" t="s">
        <v>50716</v>
      </c>
      <c r="B13488" t="s">
        <v>40693</v>
      </c>
      <c r="C13488" t="s">
        <v>2997</v>
      </c>
      <c r="D13488" t="s">
        <v>61371</v>
      </c>
    </row>
    <row r="13489" spans="1:4" x14ac:dyDescent="0.3">
      <c r="A13489" t="s">
        <v>50717</v>
      </c>
      <c r="B13489" t="s">
        <v>40588</v>
      </c>
      <c r="C13489" t="s">
        <v>2997</v>
      </c>
      <c r="D13489" t="s">
        <v>61373</v>
      </c>
    </row>
    <row r="13490" spans="1:4" x14ac:dyDescent="0.3">
      <c r="A13490" t="s">
        <v>50718</v>
      </c>
      <c r="B13490" t="s">
        <v>39927</v>
      </c>
      <c r="C13490" t="s">
        <v>2997</v>
      </c>
      <c r="D13490" t="s">
        <v>61373</v>
      </c>
    </row>
    <row r="13491" spans="1:4" x14ac:dyDescent="0.3">
      <c r="A13491" t="s">
        <v>44124</v>
      </c>
      <c r="B13491" t="s">
        <v>50719</v>
      </c>
      <c r="C13491" t="s">
        <v>2997</v>
      </c>
      <c r="D13491" t="s">
        <v>61373</v>
      </c>
    </row>
    <row r="13492" spans="1:4" x14ac:dyDescent="0.3">
      <c r="A13492" t="s">
        <v>50720</v>
      </c>
      <c r="B13492" t="s">
        <v>50721</v>
      </c>
      <c r="C13492" t="s">
        <v>2997</v>
      </c>
      <c r="D13492" t="s">
        <v>61373</v>
      </c>
    </row>
    <row r="13493" spans="1:4" x14ac:dyDescent="0.3">
      <c r="A13493" t="s">
        <v>50722</v>
      </c>
      <c r="B13493" t="s">
        <v>50723</v>
      </c>
      <c r="C13493" t="s">
        <v>2997</v>
      </c>
      <c r="D13493" t="s">
        <v>61373</v>
      </c>
    </row>
    <row r="13494" spans="1:4" x14ac:dyDescent="0.3">
      <c r="A13494" t="s">
        <v>50724</v>
      </c>
      <c r="B13494" t="s">
        <v>39927</v>
      </c>
      <c r="C13494" t="s">
        <v>2998</v>
      </c>
      <c r="D13494" t="s">
        <v>61371</v>
      </c>
    </row>
    <row r="13495" spans="1:4" x14ac:dyDescent="0.3">
      <c r="A13495" t="s">
        <v>50725</v>
      </c>
      <c r="B13495" t="s">
        <v>39929</v>
      </c>
      <c r="C13495" t="s">
        <v>2998</v>
      </c>
      <c r="D13495" t="s">
        <v>61372</v>
      </c>
    </row>
    <row r="13496" spans="1:4" x14ac:dyDescent="0.3">
      <c r="A13496" t="s">
        <v>41013</v>
      </c>
      <c r="B13496" t="s">
        <v>39943</v>
      </c>
      <c r="C13496" t="s">
        <v>2998</v>
      </c>
      <c r="D13496" t="s">
        <v>61373</v>
      </c>
    </row>
    <row r="13497" spans="1:4" x14ac:dyDescent="0.3">
      <c r="A13497" t="s">
        <v>50726</v>
      </c>
      <c r="B13497" t="s">
        <v>39906</v>
      </c>
      <c r="C13497" t="s">
        <v>2999</v>
      </c>
      <c r="D13497" t="s">
        <v>61371</v>
      </c>
    </row>
    <row r="13498" spans="1:4" x14ac:dyDescent="0.3">
      <c r="A13498" t="s">
        <v>50391</v>
      </c>
      <c r="B13498" t="s">
        <v>40957</v>
      </c>
      <c r="C13498" t="s">
        <v>2999</v>
      </c>
      <c r="D13498" t="s">
        <v>61373</v>
      </c>
    </row>
    <row r="13499" spans="1:4" x14ac:dyDescent="0.3">
      <c r="A13499" t="s">
        <v>50727</v>
      </c>
      <c r="B13499" t="s">
        <v>50728</v>
      </c>
      <c r="C13499" t="s">
        <v>2999</v>
      </c>
      <c r="D13499" t="s">
        <v>61373</v>
      </c>
    </row>
    <row r="13500" spans="1:4" x14ac:dyDescent="0.3">
      <c r="A13500" t="s">
        <v>47929</v>
      </c>
      <c r="B13500" t="s">
        <v>39974</v>
      </c>
      <c r="C13500" t="s">
        <v>2999</v>
      </c>
      <c r="D13500" t="s">
        <v>61373</v>
      </c>
    </row>
    <row r="13501" spans="1:4" x14ac:dyDescent="0.3">
      <c r="A13501" t="s">
        <v>50729</v>
      </c>
      <c r="B13501" t="s">
        <v>50730</v>
      </c>
      <c r="C13501" t="s">
        <v>2999</v>
      </c>
      <c r="D13501" t="s">
        <v>61373</v>
      </c>
    </row>
    <row r="13502" spans="1:4" x14ac:dyDescent="0.3">
      <c r="A13502" t="s">
        <v>50731</v>
      </c>
      <c r="B13502" t="s">
        <v>40056</v>
      </c>
      <c r="C13502" t="s">
        <v>3000</v>
      </c>
      <c r="D13502" t="s">
        <v>61371</v>
      </c>
    </row>
    <row r="13503" spans="1:4" x14ac:dyDescent="0.3">
      <c r="A13503" t="s">
        <v>41507</v>
      </c>
      <c r="B13503" t="s">
        <v>39972</v>
      </c>
      <c r="C13503" t="s">
        <v>3000</v>
      </c>
      <c r="D13503" t="s">
        <v>61372</v>
      </c>
    </row>
    <row r="13504" spans="1:4" x14ac:dyDescent="0.3">
      <c r="A13504" t="s">
        <v>41841</v>
      </c>
      <c r="B13504" t="s">
        <v>41912</v>
      </c>
      <c r="C13504" t="s">
        <v>3000</v>
      </c>
      <c r="D13504" t="s">
        <v>61373</v>
      </c>
    </row>
    <row r="13505" spans="1:4" x14ac:dyDescent="0.3">
      <c r="A13505" t="s">
        <v>43420</v>
      </c>
      <c r="B13505" t="s">
        <v>39895</v>
      </c>
      <c r="C13505" t="s">
        <v>3000</v>
      </c>
      <c r="D13505" t="s">
        <v>61373</v>
      </c>
    </row>
    <row r="13506" spans="1:4" x14ac:dyDescent="0.3">
      <c r="A13506" t="s">
        <v>50732</v>
      </c>
      <c r="B13506" t="s">
        <v>40167</v>
      </c>
      <c r="C13506" t="s">
        <v>3000</v>
      </c>
      <c r="D13506" t="s">
        <v>61373</v>
      </c>
    </row>
    <row r="13507" spans="1:4" x14ac:dyDescent="0.3">
      <c r="A13507" t="s">
        <v>50733</v>
      </c>
      <c r="B13507" t="s">
        <v>39957</v>
      </c>
      <c r="C13507" t="s">
        <v>3001</v>
      </c>
      <c r="D13507" t="s">
        <v>61371</v>
      </c>
    </row>
    <row r="13508" spans="1:4" x14ac:dyDescent="0.3">
      <c r="A13508" t="s">
        <v>46081</v>
      </c>
      <c r="B13508" t="s">
        <v>50734</v>
      </c>
      <c r="C13508" t="s">
        <v>3001</v>
      </c>
      <c r="D13508" t="s">
        <v>61373</v>
      </c>
    </row>
    <row r="13509" spans="1:4" x14ac:dyDescent="0.3">
      <c r="A13509" t="s">
        <v>50735</v>
      </c>
      <c r="B13509" t="s">
        <v>42293</v>
      </c>
      <c r="C13509" t="s">
        <v>3001</v>
      </c>
      <c r="D13509" t="s">
        <v>61373</v>
      </c>
    </row>
    <row r="13510" spans="1:4" x14ac:dyDescent="0.3">
      <c r="A13510" t="s">
        <v>50736</v>
      </c>
      <c r="B13510" t="s">
        <v>50737</v>
      </c>
      <c r="C13510" t="s">
        <v>3002</v>
      </c>
      <c r="D13510" t="s">
        <v>61371</v>
      </c>
    </row>
    <row r="13511" spans="1:4" x14ac:dyDescent="0.3">
      <c r="A13511" t="s">
        <v>49196</v>
      </c>
      <c r="B13511" t="s">
        <v>39957</v>
      </c>
      <c r="C13511" t="s">
        <v>3002</v>
      </c>
      <c r="D13511" t="s">
        <v>61372</v>
      </c>
    </row>
    <row r="13512" spans="1:4" x14ac:dyDescent="0.3">
      <c r="A13512" t="s">
        <v>50738</v>
      </c>
      <c r="B13512" t="s">
        <v>40250</v>
      </c>
      <c r="C13512" t="s">
        <v>3002</v>
      </c>
      <c r="D13512" t="s">
        <v>61373</v>
      </c>
    </row>
    <row r="13513" spans="1:4" x14ac:dyDescent="0.3">
      <c r="A13513" t="s">
        <v>48991</v>
      </c>
      <c r="B13513" t="s">
        <v>43853</v>
      </c>
      <c r="C13513" t="s">
        <v>3002</v>
      </c>
      <c r="D13513" t="s">
        <v>61373</v>
      </c>
    </row>
    <row r="13514" spans="1:4" x14ac:dyDescent="0.3">
      <c r="A13514" t="s">
        <v>41359</v>
      </c>
      <c r="B13514" t="s">
        <v>39880</v>
      </c>
      <c r="C13514" t="s">
        <v>9922</v>
      </c>
      <c r="D13514" t="s">
        <v>61371</v>
      </c>
    </row>
    <row r="13515" spans="1:4" x14ac:dyDescent="0.3">
      <c r="A13515" t="s">
        <v>50739</v>
      </c>
      <c r="B13515" t="s">
        <v>40056</v>
      </c>
      <c r="C13515" t="s">
        <v>9922</v>
      </c>
      <c r="D13515" t="s">
        <v>61372</v>
      </c>
    </row>
    <row r="13516" spans="1:4" x14ac:dyDescent="0.3">
      <c r="A13516" t="s">
        <v>50740</v>
      </c>
      <c r="B13516" t="s">
        <v>50741</v>
      </c>
      <c r="C13516" t="s">
        <v>9922</v>
      </c>
      <c r="D13516" t="s">
        <v>61373</v>
      </c>
    </row>
    <row r="13517" spans="1:4" x14ac:dyDescent="0.3">
      <c r="A13517" t="s">
        <v>50742</v>
      </c>
      <c r="B13517" t="s">
        <v>39856</v>
      </c>
      <c r="C13517" t="s">
        <v>9922</v>
      </c>
      <c r="D13517" t="s">
        <v>61373</v>
      </c>
    </row>
    <row r="13518" spans="1:4" x14ac:dyDescent="0.3">
      <c r="A13518" t="s">
        <v>50743</v>
      </c>
      <c r="B13518" t="s">
        <v>39969</v>
      </c>
      <c r="C13518" t="s">
        <v>9922</v>
      </c>
      <c r="D13518" t="s">
        <v>61373</v>
      </c>
    </row>
    <row r="13519" spans="1:4" x14ac:dyDescent="0.3">
      <c r="A13519" t="s">
        <v>41739</v>
      </c>
      <c r="B13519" t="s">
        <v>39939</v>
      </c>
      <c r="C13519" t="s">
        <v>3003</v>
      </c>
      <c r="D13519" t="s">
        <v>61371</v>
      </c>
    </row>
    <row r="13520" spans="1:4" x14ac:dyDescent="0.3">
      <c r="A13520" t="s">
        <v>44581</v>
      </c>
      <c r="B13520" t="s">
        <v>39873</v>
      </c>
      <c r="C13520" t="s">
        <v>3003</v>
      </c>
      <c r="D13520" t="s">
        <v>61373</v>
      </c>
    </row>
    <row r="13521" spans="1:4" x14ac:dyDescent="0.3">
      <c r="A13521" t="s">
        <v>50687</v>
      </c>
      <c r="B13521" t="s">
        <v>40076</v>
      </c>
      <c r="C13521" t="s">
        <v>3003</v>
      </c>
      <c r="D13521" t="s">
        <v>61373</v>
      </c>
    </row>
    <row r="13522" spans="1:4" x14ac:dyDescent="0.3">
      <c r="A13522" t="s">
        <v>49171</v>
      </c>
      <c r="B13522" t="s">
        <v>40069</v>
      </c>
      <c r="C13522" t="s">
        <v>3003</v>
      </c>
      <c r="D13522" t="s">
        <v>61373</v>
      </c>
    </row>
    <row r="13523" spans="1:4" x14ac:dyDescent="0.3">
      <c r="A13523" t="s">
        <v>50744</v>
      </c>
      <c r="B13523" t="s">
        <v>39924</v>
      </c>
      <c r="C13523" t="s">
        <v>3003</v>
      </c>
      <c r="D13523" t="s">
        <v>61373</v>
      </c>
    </row>
    <row r="13524" spans="1:4" x14ac:dyDescent="0.3">
      <c r="A13524" t="s">
        <v>40363</v>
      </c>
      <c r="B13524" t="s">
        <v>43365</v>
      </c>
      <c r="C13524" t="s">
        <v>3003</v>
      </c>
      <c r="D13524" t="s">
        <v>61373</v>
      </c>
    </row>
    <row r="13525" spans="1:4" x14ac:dyDescent="0.3">
      <c r="A13525" t="s">
        <v>50745</v>
      </c>
      <c r="B13525" t="s">
        <v>46999</v>
      </c>
      <c r="C13525" t="s">
        <v>3004</v>
      </c>
      <c r="D13525" t="s">
        <v>61371</v>
      </c>
    </row>
    <row r="13526" spans="1:4" x14ac:dyDescent="0.3">
      <c r="A13526" t="s">
        <v>40664</v>
      </c>
      <c r="B13526" t="s">
        <v>40014</v>
      </c>
      <c r="C13526" t="s">
        <v>3004</v>
      </c>
      <c r="D13526" t="s">
        <v>61372</v>
      </c>
    </row>
    <row r="13527" spans="1:4" x14ac:dyDescent="0.3">
      <c r="A13527" t="s">
        <v>49594</v>
      </c>
      <c r="B13527" t="s">
        <v>39974</v>
      </c>
      <c r="C13527" t="s">
        <v>3004</v>
      </c>
      <c r="D13527" t="s">
        <v>61373</v>
      </c>
    </row>
    <row r="13528" spans="1:4" x14ac:dyDescent="0.3">
      <c r="A13528" t="s">
        <v>50360</v>
      </c>
      <c r="B13528" t="s">
        <v>40287</v>
      </c>
      <c r="C13528" t="s">
        <v>3004</v>
      </c>
      <c r="D13528" t="s">
        <v>61373</v>
      </c>
    </row>
    <row r="13529" spans="1:4" x14ac:dyDescent="0.3">
      <c r="A13529" t="s">
        <v>41739</v>
      </c>
      <c r="B13529" t="s">
        <v>40053</v>
      </c>
      <c r="C13529" t="s">
        <v>3004</v>
      </c>
      <c r="D13529" t="s">
        <v>61373</v>
      </c>
    </row>
    <row r="13530" spans="1:4" x14ac:dyDescent="0.3">
      <c r="A13530" t="s">
        <v>50746</v>
      </c>
      <c r="B13530" t="s">
        <v>40529</v>
      </c>
      <c r="C13530" t="s">
        <v>3005</v>
      </c>
      <c r="D13530" t="s">
        <v>61371</v>
      </c>
    </row>
    <row r="13531" spans="1:4" x14ac:dyDescent="0.3">
      <c r="A13531" t="s">
        <v>47025</v>
      </c>
      <c r="B13531" t="s">
        <v>41036</v>
      </c>
      <c r="C13531" t="s">
        <v>3005</v>
      </c>
      <c r="D13531" t="s">
        <v>61373</v>
      </c>
    </row>
    <row r="13532" spans="1:4" x14ac:dyDescent="0.3">
      <c r="A13532" t="s">
        <v>50747</v>
      </c>
      <c r="B13532" t="s">
        <v>40588</v>
      </c>
      <c r="C13532" t="s">
        <v>3005</v>
      </c>
      <c r="D13532" t="s">
        <v>61373</v>
      </c>
    </row>
    <row r="13533" spans="1:4" x14ac:dyDescent="0.3">
      <c r="A13533" t="s">
        <v>50172</v>
      </c>
      <c r="B13533" t="s">
        <v>39984</v>
      </c>
      <c r="C13533" t="s">
        <v>3005</v>
      </c>
      <c r="D13533" t="s">
        <v>61373</v>
      </c>
    </row>
    <row r="13534" spans="1:4" x14ac:dyDescent="0.3">
      <c r="A13534" t="s">
        <v>50748</v>
      </c>
      <c r="B13534" t="s">
        <v>39856</v>
      </c>
      <c r="C13534" t="s">
        <v>3005</v>
      </c>
      <c r="D13534" t="s">
        <v>61373</v>
      </c>
    </row>
    <row r="13535" spans="1:4" x14ac:dyDescent="0.3">
      <c r="A13535" t="s">
        <v>50749</v>
      </c>
      <c r="B13535" t="s">
        <v>39957</v>
      </c>
      <c r="C13535" t="s">
        <v>3005</v>
      </c>
      <c r="D13535" t="s">
        <v>61373</v>
      </c>
    </row>
    <row r="13536" spans="1:4" x14ac:dyDescent="0.3">
      <c r="A13536" t="s">
        <v>40311</v>
      </c>
      <c r="B13536" t="s">
        <v>50750</v>
      </c>
      <c r="C13536" t="s">
        <v>3006</v>
      </c>
      <c r="D13536" t="s">
        <v>61371</v>
      </c>
    </row>
    <row r="13537" spans="1:4" x14ac:dyDescent="0.3">
      <c r="A13537" t="s">
        <v>50751</v>
      </c>
      <c r="B13537" t="s">
        <v>41518</v>
      </c>
      <c r="C13537" t="s">
        <v>3006</v>
      </c>
      <c r="D13537" t="s">
        <v>61372</v>
      </c>
    </row>
    <row r="13538" spans="1:4" x14ac:dyDescent="0.3">
      <c r="A13538" t="s">
        <v>50752</v>
      </c>
      <c r="B13538" t="s">
        <v>39884</v>
      </c>
      <c r="C13538" t="s">
        <v>3006</v>
      </c>
      <c r="D13538" t="s">
        <v>61373</v>
      </c>
    </row>
    <row r="13539" spans="1:4" x14ac:dyDescent="0.3">
      <c r="A13539" t="s">
        <v>50753</v>
      </c>
      <c r="B13539" t="s">
        <v>40853</v>
      </c>
      <c r="C13539" t="s">
        <v>3007</v>
      </c>
      <c r="D13539" t="s">
        <v>61371</v>
      </c>
    </row>
    <row r="13540" spans="1:4" x14ac:dyDescent="0.3">
      <c r="A13540" t="s">
        <v>50754</v>
      </c>
      <c r="B13540" t="s">
        <v>39924</v>
      </c>
      <c r="C13540" t="s">
        <v>3007</v>
      </c>
      <c r="D13540" t="s">
        <v>61372</v>
      </c>
    </row>
    <row r="13541" spans="1:4" x14ac:dyDescent="0.3">
      <c r="A13541" t="s">
        <v>50755</v>
      </c>
      <c r="B13541" t="s">
        <v>40138</v>
      </c>
      <c r="C13541" t="s">
        <v>3007</v>
      </c>
      <c r="D13541" t="s">
        <v>61373</v>
      </c>
    </row>
    <row r="13542" spans="1:4" x14ac:dyDescent="0.3">
      <c r="A13542" t="s">
        <v>50756</v>
      </c>
      <c r="B13542" t="s">
        <v>39880</v>
      </c>
      <c r="C13542" t="s">
        <v>3007</v>
      </c>
      <c r="D13542" t="s">
        <v>61373</v>
      </c>
    </row>
    <row r="13543" spans="1:4" x14ac:dyDescent="0.3">
      <c r="A13543" t="s">
        <v>50757</v>
      </c>
      <c r="B13543" t="s">
        <v>40391</v>
      </c>
      <c r="C13543" t="s">
        <v>3007</v>
      </c>
      <c r="D13543" t="s">
        <v>61373</v>
      </c>
    </row>
    <row r="13544" spans="1:4" x14ac:dyDescent="0.3">
      <c r="A13544" t="s">
        <v>47345</v>
      </c>
      <c r="B13544" t="s">
        <v>39906</v>
      </c>
      <c r="C13544" t="s">
        <v>3007</v>
      </c>
      <c r="D13544" t="s">
        <v>61373</v>
      </c>
    </row>
    <row r="13545" spans="1:4" x14ac:dyDescent="0.3">
      <c r="A13545" t="s">
        <v>47544</v>
      </c>
      <c r="B13545" t="s">
        <v>41005</v>
      </c>
      <c r="C13545" t="s">
        <v>3008</v>
      </c>
      <c r="D13545" t="s">
        <v>61371</v>
      </c>
    </row>
    <row r="13546" spans="1:4" x14ac:dyDescent="0.3">
      <c r="A13546" t="s">
        <v>50758</v>
      </c>
      <c r="B13546" t="s">
        <v>50759</v>
      </c>
      <c r="C13546" t="s">
        <v>3008</v>
      </c>
      <c r="D13546" t="s">
        <v>61373</v>
      </c>
    </row>
    <row r="13547" spans="1:4" x14ac:dyDescent="0.3">
      <c r="A13547" t="s">
        <v>50760</v>
      </c>
      <c r="B13547" t="s">
        <v>40609</v>
      </c>
      <c r="C13547" t="s">
        <v>3008</v>
      </c>
      <c r="D13547" t="s">
        <v>61373</v>
      </c>
    </row>
    <row r="13548" spans="1:4" x14ac:dyDescent="0.3">
      <c r="A13548" t="s">
        <v>50729</v>
      </c>
      <c r="B13548" t="s">
        <v>40049</v>
      </c>
      <c r="C13548" t="s">
        <v>3009</v>
      </c>
      <c r="D13548" t="s">
        <v>61371</v>
      </c>
    </row>
    <row r="13549" spans="1:4" x14ac:dyDescent="0.3">
      <c r="A13549" t="s">
        <v>50761</v>
      </c>
      <c r="B13549" t="s">
        <v>50762</v>
      </c>
      <c r="C13549" t="s">
        <v>3009</v>
      </c>
      <c r="D13549" t="s">
        <v>61372</v>
      </c>
    </row>
    <row r="13550" spans="1:4" x14ac:dyDescent="0.3">
      <c r="A13550" t="s">
        <v>50763</v>
      </c>
      <c r="B13550" t="s">
        <v>42949</v>
      </c>
      <c r="C13550" t="s">
        <v>3009</v>
      </c>
      <c r="D13550" t="s">
        <v>61373</v>
      </c>
    </row>
    <row r="13551" spans="1:4" x14ac:dyDescent="0.3">
      <c r="A13551" t="s">
        <v>50729</v>
      </c>
      <c r="B13551" t="s">
        <v>39888</v>
      </c>
      <c r="C13551" t="s">
        <v>3009</v>
      </c>
      <c r="D13551" t="s">
        <v>61373</v>
      </c>
    </row>
    <row r="13552" spans="1:4" x14ac:dyDescent="0.3">
      <c r="A13552" t="s">
        <v>44209</v>
      </c>
      <c r="B13552" t="s">
        <v>41503</v>
      </c>
      <c r="C13552" t="s">
        <v>3009</v>
      </c>
      <c r="D13552" t="s">
        <v>61373</v>
      </c>
    </row>
    <row r="13553" spans="1:4" x14ac:dyDescent="0.3">
      <c r="A13553" t="s">
        <v>50764</v>
      </c>
      <c r="B13553" t="s">
        <v>40143</v>
      </c>
      <c r="C13553" t="s">
        <v>3010</v>
      </c>
      <c r="D13553" t="s">
        <v>61371</v>
      </c>
    </row>
    <row r="13554" spans="1:4" x14ac:dyDescent="0.3">
      <c r="A13554" t="s">
        <v>41076</v>
      </c>
      <c r="B13554" t="s">
        <v>45946</v>
      </c>
      <c r="C13554" t="s">
        <v>3010</v>
      </c>
      <c r="D13554" t="s">
        <v>61373</v>
      </c>
    </row>
    <row r="13555" spans="1:4" x14ac:dyDescent="0.3">
      <c r="A13555" t="s">
        <v>43922</v>
      </c>
      <c r="B13555" t="s">
        <v>40086</v>
      </c>
      <c r="C13555" t="s">
        <v>3010</v>
      </c>
      <c r="D13555" t="s">
        <v>61373</v>
      </c>
    </row>
    <row r="13556" spans="1:4" x14ac:dyDescent="0.3">
      <c r="A13556" t="s">
        <v>41025</v>
      </c>
      <c r="B13556" t="s">
        <v>40046</v>
      </c>
      <c r="C13556" t="s">
        <v>3011</v>
      </c>
      <c r="D13556" t="s">
        <v>61371</v>
      </c>
    </row>
    <row r="13557" spans="1:4" x14ac:dyDescent="0.3">
      <c r="A13557" t="s">
        <v>50634</v>
      </c>
      <c r="B13557" t="s">
        <v>39875</v>
      </c>
      <c r="C13557" t="s">
        <v>3011</v>
      </c>
      <c r="D13557" t="s">
        <v>61372</v>
      </c>
    </row>
    <row r="13558" spans="1:4" x14ac:dyDescent="0.3">
      <c r="A13558" t="s">
        <v>40363</v>
      </c>
      <c r="B13558" t="s">
        <v>39939</v>
      </c>
      <c r="C13558" t="s">
        <v>3011</v>
      </c>
      <c r="D13558" t="s">
        <v>61373</v>
      </c>
    </row>
    <row r="13559" spans="1:4" x14ac:dyDescent="0.3">
      <c r="A13559" t="s">
        <v>4998</v>
      </c>
      <c r="B13559" t="s">
        <v>39923</v>
      </c>
      <c r="C13559" t="s">
        <v>3012</v>
      </c>
      <c r="D13559" t="s">
        <v>61371</v>
      </c>
    </row>
    <row r="13560" spans="1:4" x14ac:dyDescent="0.3">
      <c r="A13560" t="s">
        <v>42119</v>
      </c>
      <c r="B13560" t="s">
        <v>39925</v>
      </c>
      <c r="C13560" t="s">
        <v>3012</v>
      </c>
      <c r="D13560" t="s">
        <v>61372</v>
      </c>
    </row>
    <row r="13561" spans="1:4" x14ac:dyDescent="0.3">
      <c r="A13561" t="s">
        <v>49969</v>
      </c>
      <c r="B13561" t="s">
        <v>39939</v>
      </c>
      <c r="C13561" t="s">
        <v>3012</v>
      </c>
      <c r="D13561" t="s">
        <v>61373</v>
      </c>
    </row>
    <row r="13562" spans="1:4" x14ac:dyDescent="0.3">
      <c r="A13562" t="s">
        <v>50765</v>
      </c>
      <c r="B13562" t="s">
        <v>40843</v>
      </c>
      <c r="C13562" t="s">
        <v>3012</v>
      </c>
      <c r="D13562" t="s">
        <v>61373</v>
      </c>
    </row>
    <row r="13563" spans="1:4" x14ac:dyDescent="0.3">
      <c r="A13563" t="s">
        <v>50766</v>
      </c>
      <c r="B13563" t="s">
        <v>40056</v>
      </c>
      <c r="C13563" t="s">
        <v>3013</v>
      </c>
      <c r="D13563" t="s">
        <v>61371</v>
      </c>
    </row>
    <row r="13564" spans="1:4" x14ac:dyDescent="0.3">
      <c r="A13564" t="s">
        <v>6234</v>
      </c>
      <c r="B13564" t="s">
        <v>40056</v>
      </c>
      <c r="C13564" t="s">
        <v>3013</v>
      </c>
      <c r="D13564" t="s">
        <v>61373</v>
      </c>
    </row>
    <row r="13565" spans="1:4" x14ac:dyDescent="0.3">
      <c r="A13565" t="s">
        <v>50767</v>
      </c>
      <c r="B13565" t="s">
        <v>40238</v>
      </c>
      <c r="C13565" t="s">
        <v>3013</v>
      </c>
      <c r="D13565" t="s">
        <v>61373</v>
      </c>
    </row>
    <row r="13566" spans="1:4" x14ac:dyDescent="0.3">
      <c r="A13566" t="s">
        <v>50768</v>
      </c>
      <c r="B13566" t="s">
        <v>39984</v>
      </c>
      <c r="C13566" t="s">
        <v>3014</v>
      </c>
      <c r="D13566" t="s">
        <v>61371</v>
      </c>
    </row>
    <row r="13567" spans="1:4" x14ac:dyDescent="0.3">
      <c r="A13567" t="s">
        <v>50769</v>
      </c>
      <c r="B13567" t="s">
        <v>39957</v>
      </c>
      <c r="C13567" t="s">
        <v>3014</v>
      </c>
      <c r="D13567" t="s">
        <v>61373</v>
      </c>
    </row>
    <row r="13568" spans="1:4" x14ac:dyDescent="0.3">
      <c r="A13568" t="s">
        <v>50770</v>
      </c>
      <c r="B13568" t="s">
        <v>40944</v>
      </c>
      <c r="C13568" t="s">
        <v>3014</v>
      </c>
      <c r="D13568" t="s">
        <v>61373</v>
      </c>
    </row>
    <row r="13569" spans="1:4" x14ac:dyDescent="0.3">
      <c r="A13569" t="s">
        <v>50771</v>
      </c>
      <c r="B13569" t="s">
        <v>39991</v>
      </c>
      <c r="C13569" t="s">
        <v>3014</v>
      </c>
      <c r="D13569" t="s">
        <v>61373</v>
      </c>
    </row>
    <row r="13570" spans="1:4" x14ac:dyDescent="0.3">
      <c r="A13570" t="s">
        <v>50772</v>
      </c>
      <c r="B13570" t="s">
        <v>40410</v>
      </c>
      <c r="C13570" t="s">
        <v>3014</v>
      </c>
      <c r="D13570" t="s">
        <v>61373</v>
      </c>
    </row>
    <row r="13571" spans="1:4" x14ac:dyDescent="0.3">
      <c r="A13571" t="s">
        <v>47457</v>
      </c>
      <c r="B13571" t="s">
        <v>40053</v>
      </c>
      <c r="C13571" t="s">
        <v>3015</v>
      </c>
      <c r="D13571" t="s">
        <v>61371</v>
      </c>
    </row>
    <row r="13572" spans="1:4" x14ac:dyDescent="0.3">
      <c r="A13572" t="s">
        <v>50773</v>
      </c>
      <c r="B13572" t="s">
        <v>39999</v>
      </c>
      <c r="C13572" t="s">
        <v>3015</v>
      </c>
      <c r="D13572" t="s">
        <v>61372</v>
      </c>
    </row>
    <row r="13573" spans="1:4" x14ac:dyDescent="0.3">
      <c r="A13573" t="s">
        <v>50774</v>
      </c>
      <c r="B13573" t="s">
        <v>39972</v>
      </c>
      <c r="C13573" t="s">
        <v>3015</v>
      </c>
      <c r="D13573" t="s">
        <v>61373</v>
      </c>
    </row>
    <row r="13574" spans="1:4" x14ac:dyDescent="0.3">
      <c r="A13574" t="s">
        <v>42776</v>
      </c>
      <c r="B13574" t="s">
        <v>40349</v>
      </c>
      <c r="C13574" t="s">
        <v>3015</v>
      </c>
      <c r="D13574" t="s">
        <v>61373</v>
      </c>
    </row>
    <row r="13575" spans="1:4" x14ac:dyDescent="0.3">
      <c r="A13575" t="s">
        <v>49810</v>
      </c>
      <c r="B13575" t="s">
        <v>40381</v>
      </c>
      <c r="C13575" t="s">
        <v>3015</v>
      </c>
      <c r="D13575" t="s">
        <v>61373</v>
      </c>
    </row>
    <row r="13576" spans="1:4" x14ac:dyDescent="0.3">
      <c r="A13576" t="s">
        <v>49587</v>
      </c>
      <c r="B13576" t="s">
        <v>50775</v>
      </c>
      <c r="C13576" t="s">
        <v>3016</v>
      </c>
      <c r="D13576" t="s">
        <v>61371</v>
      </c>
    </row>
    <row r="13577" spans="1:4" x14ac:dyDescent="0.3">
      <c r="A13577" t="s">
        <v>40326</v>
      </c>
      <c r="B13577" t="s">
        <v>47974</v>
      </c>
      <c r="C13577" t="s">
        <v>3016</v>
      </c>
      <c r="D13577" t="s">
        <v>61372</v>
      </c>
    </row>
    <row r="13578" spans="1:4" x14ac:dyDescent="0.3">
      <c r="A13578" t="s">
        <v>50776</v>
      </c>
      <c r="B13578" t="s">
        <v>39875</v>
      </c>
      <c r="C13578" t="s">
        <v>3016</v>
      </c>
      <c r="D13578" t="s">
        <v>61373</v>
      </c>
    </row>
    <row r="13579" spans="1:4" x14ac:dyDescent="0.3">
      <c r="A13579" t="s">
        <v>43465</v>
      </c>
      <c r="B13579" t="s">
        <v>39939</v>
      </c>
      <c r="C13579" t="s">
        <v>3016</v>
      </c>
      <c r="D13579" t="s">
        <v>61373</v>
      </c>
    </row>
    <row r="13580" spans="1:4" x14ac:dyDescent="0.3">
      <c r="A13580" t="s">
        <v>6602</v>
      </c>
      <c r="B13580" t="s">
        <v>50777</v>
      </c>
      <c r="C13580" t="s">
        <v>3016</v>
      </c>
      <c r="D13580" t="s">
        <v>61373</v>
      </c>
    </row>
    <row r="13581" spans="1:4" x14ac:dyDescent="0.3">
      <c r="A13581" t="s">
        <v>50778</v>
      </c>
      <c r="B13581" t="s">
        <v>39927</v>
      </c>
      <c r="C13581" t="s">
        <v>3017</v>
      </c>
      <c r="D13581" t="s">
        <v>61371</v>
      </c>
    </row>
    <row r="13582" spans="1:4" x14ac:dyDescent="0.3">
      <c r="A13582" t="s">
        <v>46081</v>
      </c>
      <c r="B13582" t="s">
        <v>50779</v>
      </c>
      <c r="C13582" t="s">
        <v>3017</v>
      </c>
      <c r="D13582" t="s">
        <v>61373</v>
      </c>
    </row>
    <row r="13583" spans="1:4" x14ac:dyDescent="0.3">
      <c r="A13583" t="s">
        <v>43152</v>
      </c>
      <c r="B13583" t="s">
        <v>50780</v>
      </c>
      <c r="C13583" t="s">
        <v>3017</v>
      </c>
      <c r="D13583" t="s">
        <v>61373</v>
      </c>
    </row>
    <row r="13584" spans="1:4" x14ac:dyDescent="0.3">
      <c r="A13584" t="s">
        <v>44027</v>
      </c>
      <c r="B13584" t="s">
        <v>41195</v>
      </c>
      <c r="C13584" t="s">
        <v>3018</v>
      </c>
      <c r="D13584" t="s">
        <v>61371</v>
      </c>
    </row>
    <row r="13585" spans="1:4" x14ac:dyDescent="0.3">
      <c r="A13585" t="s">
        <v>50781</v>
      </c>
      <c r="B13585" t="s">
        <v>40733</v>
      </c>
      <c r="C13585" t="s">
        <v>3018</v>
      </c>
      <c r="D13585" t="s">
        <v>61373</v>
      </c>
    </row>
    <row r="13586" spans="1:4" x14ac:dyDescent="0.3">
      <c r="A13586" t="s">
        <v>40523</v>
      </c>
      <c r="B13586" t="s">
        <v>39948</v>
      </c>
      <c r="C13586" t="s">
        <v>3018</v>
      </c>
      <c r="D13586" t="s">
        <v>61373</v>
      </c>
    </row>
    <row r="13587" spans="1:4" x14ac:dyDescent="0.3">
      <c r="A13587" t="s">
        <v>50273</v>
      </c>
      <c r="B13587" t="s">
        <v>40056</v>
      </c>
      <c r="C13587" t="s">
        <v>3019</v>
      </c>
      <c r="D13587" t="s">
        <v>61371</v>
      </c>
    </row>
    <row r="13588" spans="1:4" x14ac:dyDescent="0.3">
      <c r="A13588" t="s">
        <v>50782</v>
      </c>
      <c r="B13588" t="s">
        <v>40318</v>
      </c>
      <c r="C13588" t="s">
        <v>3019</v>
      </c>
      <c r="D13588" t="s">
        <v>61373</v>
      </c>
    </row>
    <row r="13589" spans="1:4" x14ac:dyDescent="0.3">
      <c r="A13589" t="s">
        <v>43545</v>
      </c>
      <c r="B13589" t="s">
        <v>40284</v>
      </c>
      <c r="C13589" t="s">
        <v>3020</v>
      </c>
      <c r="D13589" t="s">
        <v>61371</v>
      </c>
    </row>
    <row r="13590" spans="1:4" x14ac:dyDescent="0.3">
      <c r="A13590" t="s">
        <v>50783</v>
      </c>
      <c r="B13590" t="s">
        <v>39864</v>
      </c>
      <c r="C13590" t="s">
        <v>3020</v>
      </c>
      <c r="D13590" t="s">
        <v>61372</v>
      </c>
    </row>
    <row r="13591" spans="1:4" x14ac:dyDescent="0.3">
      <c r="A13591" t="s">
        <v>45688</v>
      </c>
      <c r="B13591" t="s">
        <v>39913</v>
      </c>
      <c r="C13591" t="s">
        <v>3020</v>
      </c>
      <c r="D13591" t="s">
        <v>61373</v>
      </c>
    </row>
    <row r="13592" spans="1:4" x14ac:dyDescent="0.3">
      <c r="A13592" t="s">
        <v>50784</v>
      </c>
      <c r="B13592" t="s">
        <v>40053</v>
      </c>
      <c r="C13592" t="s">
        <v>3020</v>
      </c>
      <c r="D13592" t="s">
        <v>61373</v>
      </c>
    </row>
    <row r="13593" spans="1:4" x14ac:dyDescent="0.3">
      <c r="A13593" t="s">
        <v>40060</v>
      </c>
      <c r="B13593" t="s">
        <v>50785</v>
      </c>
      <c r="C13593" t="s">
        <v>3020</v>
      </c>
      <c r="D13593" t="s">
        <v>61373</v>
      </c>
    </row>
    <row r="13594" spans="1:4" x14ac:dyDescent="0.3">
      <c r="A13594" t="s">
        <v>50786</v>
      </c>
      <c r="B13594" t="s">
        <v>39995</v>
      </c>
      <c r="C13594" t="s">
        <v>3020</v>
      </c>
      <c r="D13594" t="s">
        <v>61373</v>
      </c>
    </row>
    <row r="13595" spans="1:4" x14ac:dyDescent="0.3">
      <c r="A13595" t="s">
        <v>43371</v>
      </c>
      <c r="B13595" t="s">
        <v>50787</v>
      </c>
      <c r="C13595" t="s">
        <v>3021</v>
      </c>
      <c r="D13595" t="s">
        <v>61371</v>
      </c>
    </row>
    <row r="13596" spans="1:4" x14ac:dyDescent="0.3">
      <c r="A13596" t="s">
        <v>43421</v>
      </c>
      <c r="B13596" t="s">
        <v>40609</v>
      </c>
      <c r="C13596" t="s">
        <v>3021</v>
      </c>
      <c r="D13596" t="s">
        <v>61373</v>
      </c>
    </row>
    <row r="13597" spans="1:4" x14ac:dyDescent="0.3">
      <c r="A13597" t="s">
        <v>46081</v>
      </c>
      <c r="B13597" t="s">
        <v>50788</v>
      </c>
      <c r="C13597" t="s">
        <v>3021</v>
      </c>
      <c r="D13597" t="s">
        <v>61373</v>
      </c>
    </row>
    <row r="13598" spans="1:4" x14ac:dyDescent="0.3">
      <c r="A13598" t="s">
        <v>50789</v>
      </c>
      <c r="B13598" t="s">
        <v>39959</v>
      </c>
      <c r="C13598" t="s">
        <v>3021</v>
      </c>
      <c r="D13598" t="s">
        <v>61373</v>
      </c>
    </row>
    <row r="13599" spans="1:4" x14ac:dyDescent="0.3">
      <c r="A13599" t="s">
        <v>50790</v>
      </c>
      <c r="B13599" t="s">
        <v>40357</v>
      </c>
      <c r="C13599" t="s">
        <v>3021</v>
      </c>
      <c r="D13599" t="s">
        <v>61373</v>
      </c>
    </row>
    <row r="13600" spans="1:4" x14ac:dyDescent="0.3">
      <c r="A13600" t="s">
        <v>50791</v>
      </c>
      <c r="B13600" t="s">
        <v>39884</v>
      </c>
      <c r="C13600" t="s">
        <v>11432</v>
      </c>
      <c r="D13600" t="s">
        <v>61371</v>
      </c>
    </row>
    <row r="13601" spans="1:4" x14ac:dyDescent="0.3">
      <c r="A13601" t="s">
        <v>50680</v>
      </c>
      <c r="B13601" t="s">
        <v>50792</v>
      </c>
      <c r="C13601" t="s">
        <v>11432</v>
      </c>
      <c r="D13601" t="s">
        <v>61372</v>
      </c>
    </row>
    <row r="13602" spans="1:4" x14ac:dyDescent="0.3">
      <c r="A13602" t="s">
        <v>45093</v>
      </c>
      <c r="B13602" t="s">
        <v>39984</v>
      </c>
      <c r="C13602" t="s">
        <v>11432</v>
      </c>
      <c r="D13602" t="s">
        <v>61373</v>
      </c>
    </row>
    <row r="13603" spans="1:4" x14ac:dyDescent="0.3">
      <c r="A13603" t="s">
        <v>43400</v>
      </c>
      <c r="B13603" t="s">
        <v>39888</v>
      </c>
      <c r="C13603" t="s">
        <v>11432</v>
      </c>
      <c r="D13603" t="s">
        <v>61373</v>
      </c>
    </row>
    <row r="13604" spans="1:4" x14ac:dyDescent="0.3">
      <c r="A13604" t="s">
        <v>43256</v>
      </c>
      <c r="B13604" t="s">
        <v>43771</v>
      </c>
      <c r="C13604" t="s">
        <v>11432</v>
      </c>
      <c r="D13604" t="s">
        <v>61373</v>
      </c>
    </row>
    <row r="13605" spans="1:4" x14ac:dyDescent="0.3">
      <c r="A13605" t="s">
        <v>50793</v>
      </c>
      <c r="B13605" t="s">
        <v>42141</v>
      </c>
      <c r="C13605" t="s">
        <v>3022</v>
      </c>
      <c r="D13605" t="s">
        <v>61371</v>
      </c>
    </row>
    <row r="13606" spans="1:4" x14ac:dyDescent="0.3">
      <c r="A13606" t="s">
        <v>50794</v>
      </c>
      <c r="B13606" t="s">
        <v>40056</v>
      </c>
      <c r="C13606" t="s">
        <v>3022</v>
      </c>
      <c r="D13606" t="s">
        <v>61372</v>
      </c>
    </row>
    <row r="13607" spans="1:4" x14ac:dyDescent="0.3">
      <c r="A13607" t="s">
        <v>50795</v>
      </c>
      <c r="B13607" t="s">
        <v>40072</v>
      </c>
      <c r="C13607" t="s">
        <v>3022</v>
      </c>
      <c r="D13607" t="s">
        <v>61373</v>
      </c>
    </row>
    <row r="13608" spans="1:4" x14ac:dyDescent="0.3">
      <c r="A13608" t="s">
        <v>46726</v>
      </c>
      <c r="B13608" t="s">
        <v>50796</v>
      </c>
      <c r="C13608" t="s">
        <v>3022</v>
      </c>
      <c r="D13608" t="s">
        <v>61373</v>
      </c>
    </row>
    <row r="13609" spans="1:4" x14ac:dyDescent="0.3">
      <c r="A13609" t="s">
        <v>50797</v>
      </c>
      <c r="B13609" t="s">
        <v>50798</v>
      </c>
      <c r="C13609" t="s">
        <v>3022</v>
      </c>
      <c r="D13609" t="s">
        <v>61373</v>
      </c>
    </row>
    <row r="13610" spans="1:4" x14ac:dyDescent="0.3">
      <c r="A13610" t="s">
        <v>50799</v>
      </c>
      <c r="B13610" t="s">
        <v>39925</v>
      </c>
      <c r="C13610" t="s">
        <v>3022</v>
      </c>
      <c r="D13610" t="s">
        <v>61373</v>
      </c>
    </row>
    <row r="13611" spans="1:4" x14ac:dyDescent="0.3">
      <c r="A13611" t="s">
        <v>50800</v>
      </c>
      <c r="B13611" t="s">
        <v>39927</v>
      </c>
      <c r="C13611" t="s">
        <v>3023</v>
      </c>
      <c r="D13611" t="s">
        <v>61371</v>
      </c>
    </row>
    <row r="13612" spans="1:4" x14ac:dyDescent="0.3">
      <c r="A13612" t="s">
        <v>50801</v>
      </c>
      <c r="B13612" t="s">
        <v>40208</v>
      </c>
      <c r="C13612" t="s">
        <v>3023</v>
      </c>
      <c r="D13612" t="s">
        <v>61373</v>
      </c>
    </row>
    <row r="13613" spans="1:4" x14ac:dyDescent="0.3">
      <c r="A13613" t="s">
        <v>40060</v>
      </c>
      <c r="B13613" t="s">
        <v>50802</v>
      </c>
      <c r="C13613" t="s">
        <v>3023</v>
      </c>
      <c r="D13613" t="s">
        <v>61373</v>
      </c>
    </row>
    <row r="13614" spans="1:4" x14ac:dyDescent="0.3">
      <c r="A13614" t="s">
        <v>50042</v>
      </c>
      <c r="B13614" t="s">
        <v>39972</v>
      </c>
      <c r="C13614" t="s">
        <v>3023</v>
      </c>
      <c r="D13614" t="s">
        <v>61373</v>
      </c>
    </row>
    <row r="13615" spans="1:4" x14ac:dyDescent="0.3">
      <c r="A13615" t="s">
        <v>50803</v>
      </c>
      <c r="B13615" t="s">
        <v>39991</v>
      </c>
      <c r="C13615" t="s">
        <v>3023</v>
      </c>
      <c r="D13615" t="s">
        <v>61373</v>
      </c>
    </row>
    <row r="13616" spans="1:4" x14ac:dyDescent="0.3">
      <c r="A13616" t="s">
        <v>1859</v>
      </c>
      <c r="B13616" t="s">
        <v>40056</v>
      </c>
      <c r="C13616" t="s">
        <v>3024</v>
      </c>
      <c r="D13616" t="s">
        <v>61371</v>
      </c>
    </row>
    <row r="13617" spans="1:4" x14ac:dyDescent="0.3">
      <c r="A13617" t="s">
        <v>42395</v>
      </c>
      <c r="B13617" t="s">
        <v>40906</v>
      </c>
      <c r="C13617" t="s">
        <v>3024</v>
      </c>
      <c r="D13617" t="s">
        <v>61372</v>
      </c>
    </row>
    <row r="13618" spans="1:4" x14ac:dyDescent="0.3">
      <c r="A13618" t="s">
        <v>43700</v>
      </c>
      <c r="B13618" t="s">
        <v>39864</v>
      </c>
      <c r="C13618" t="s">
        <v>3024</v>
      </c>
      <c r="D13618" t="s">
        <v>61373</v>
      </c>
    </row>
    <row r="13619" spans="1:4" x14ac:dyDescent="0.3">
      <c r="A13619" t="s">
        <v>49553</v>
      </c>
      <c r="B13619" t="s">
        <v>42942</v>
      </c>
      <c r="C13619" t="s">
        <v>3024</v>
      </c>
      <c r="D13619" t="s">
        <v>61373</v>
      </c>
    </row>
    <row r="13620" spans="1:4" x14ac:dyDescent="0.3">
      <c r="A13620" t="s">
        <v>50804</v>
      </c>
      <c r="B13620" t="s">
        <v>43919</v>
      </c>
      <c r="C13620" t="s">
        <v>3025</v>
      </c>
      <c r="D13620" t="s">
        <v>61371</v>
      </c>
    </row>
    <row r="13621" spans="1:4" x14ac:dyDescent="0.3">
      <c r="A13621" t="s">
        <v>50805</v>
      </c>
      <c r="B13621" t="s">
        <v>40287</v>
      </c>
      <c r="C13621" t="s">
        <v>3025</v>
      </c>
      <c r="D13621" t="s">
        <v>61373</v>
      </c>
    </row>
    <row r="13622" spans="1:4" x14ac:dyDescent="0.3">
      <c r="A13622" t="s">
        <v>50806</v>
      </c>
      <c r="B13622" t="s">
        <v>39939</v>
      </c>
      <c r="C13622" t="s">
        <v>3025</v>
      </c>
      <c r="D13622" t="s">
        <v>61373</v>
      </c>
    </row>
    <row r="13623" spans="1:4" x14ac:dyDescent="0.3">
      <c r="A13623" t="s">
        <v>50807</v>
      </c>
      <c r="B13623" t="s">
        <v>50808</v>
      </c>
      <c r="C13623" t="s">
        <v>3025</v>
      </c>
      <c r="D13623" t="s">
        <v>61373</v>
      </c>
    </row>
    <row r="13624" spans="1:4" x14ac:dyDescent="0.3">
      <c r="A13624" t="s">
        <v>42332</v>
      </c>
      <c r="B13624" t="s">
        <v>39984</v>
      </c>
      <c r="C13624" t="s">
        <v>3025</v>
      </c>
      <c r="D13624" t="s">
        <v>61373</v>
      </c>
    </row>
    <row r="13625" spans="1:4" x14ac:dyDescent="0.3">
      <c r="A13625" t="s">
        <v>50809</v>
      </c>
      <c r="B13625" t="s">
        <v>39893</v>
      </c>
      <c r="C13625" t="s">
        <v>3026</v>
      </c>
      <c r="D13625" t="s">
        <v>61371</v>
      </c>
    </row>
    <row r="13626" spans="1:4" x14ac:dyDescent="0.3">
      <c r="A13626" t="s">
        <v>50810</v>
      </c>
      <c r="B13626" t="s">
        <v>39877</v>
      </c>
      <c r="C13626" t="s">
        <v>3026</v>
      </c>
      <c r="D13626" t="s">
        <v>61372</v>
      </c>
    </row>
    <row r="13627" spans="1:4" x14ac:dyDescent="0.3">
      <c r="A13627" t="s">
        <v>50811</v>
      </c>
      <c r="B13627" t="s">
        <v>40180</v>
      </c>
      <c r="C13627" t="s">
        <v>3026</v>
      </c>
      <c r="D13627" t="s">
        <v>61373</v>
      </c>
    </row>
    <row r="13628" spans="1:4" x14ac:dyDescent="0.3">
      <c r="A13628" t="s">
        <v>50812</v>
      </c>
      <c r="B13628" t="s">
        <v>41343</v>
      </c>
      <c r="C13628" t="s">
        <v>3026</v>
      </c>
      <c r="D13628" t="s">
        <v>61373</v>
      </c>
    </row>
    <row r="13629" spans="1:4" x14ac:dyDescent="0.3">
      <c r="A13629" t="s">
        <v>50678</v>
      </c>
      <c r="B13629" t="s">
        <v>40659</v>
      </c>
      <c r="C13629" t="s">
        <v>3026</v>
      </c>
      <c r="D13629" t="s">
        <v>61373</v>
      </c>
    </row>
    <row r="13630" spans="1:4" x14ac:dyDescent="0.3">
      <c r="A13630" t="s">
        <v>50813</v>
      </c>
      <c r="B13630" t="s">
        <v>39875</v>
      </c>
      <c r="C13630" t="s">
        <v>3026</v>
      </c>
      <c r="D13630" t="s">
        <v>61373</v>
      </c>
    </row>
    <row r="13631" spans="1:4" x14ac:dyDescent="0.3">
      <c r="A13631" t="s">
        <v>49992</v>
      </c>
      <c r="B13631" t="s">
        <v>40294</v>
      </c>
      <c r="C13631" t="s">
        <v>3027</v>
      </c>
      <c r="D13631" t="s">
        <v>61371</v>
      </c>
    </row>
    <row r="13632" spans="1:4" x14ac:dyDescent="0.3">
      <c r="A13632" t="s">
        <v>50814</v>
      </c>
      <c r="B13632" t="s">
        <v>40287</v>
      </c>
      <c r="C13632" t="s">
        <v>3027</v>
      </c>
      <c r="D13632" t="s">
        <v>61373</v>
      </c>
    </row>
    <row r="13633" spans="1:4" x14ac:dyDescent="0.3">
      <c r="A13633" t="s">
        <v>50299</v>
      </c>
      <c r="B13633" t="s">
        <v>39969</v>
      </c>
      <c r="C13633" t="s">
        <v>3027</v>
      </c>
      <c r="D13633" t="s">
        <v>61373</v>
      </c>
    </row>
    <row r="13634" spans="1:4" x14ac:dyDescent="0.3">
      <c r="A13634" t="s">
        <v>50815</v>
      </c>
      <c r="B13634" t="s">
        <v>40116</v>
      </c>
      <c r="C13634" t="s">
        <v>3027</v>
      </c>
      <c r="D13634" t="s">
        <v>61373</v>
      </c>
    </row>
    <row r="13635" spans="1:4" x14ac:dyDescent="0.3">
      <c r="A13635" t="s">
        <v>50196</v>
      </c>
      <c r="B13635" t="s">
        <v>50816</v>
      </c>
      <c r="C13635" t="s">
        <v>3027</v>
      </c>
      <c r="D13635" t="s">
        <v>61373</v>
      </c>
    </row>
    <row r="13636" spans="1:4" x14ac:dyDescent="0.3">
      <c r="A13636" t="s">
        <v>50817</v>
      </c>
      <c r="B13636" t="s">
        <v>43313</v>
      </c>
      <c r="C13636" t="s">
        <v>3028</v>
      </c>
      <c r="D13636" t="s">
        <v>61371</v>
      </c>
    </row>
    <row r="13637" spans="1:4" x14ac:dyDescent="0.3">
      <c r="A13637" t="s">
        <v>40112</v>
      </c>
      <c r="B13637" t="s">
        <v>40148</v>
      </c>
      <c r="C13637" t="s">
        <v>3028</v>
      </c>
      <c r="D13637" t="s">
        <v>61373</v>
      </c>
    </row>
    <row r="13638" spans="1:4" x14ac:dyDescent="0.3">
      <c r="A13638" t="s">
        <v>50818</v>
      </c>
      <c r="B13638" t="s">
        <v>50819</v>
      </c>
      <c r="C13638" t="s">
        <v>3028</v>
      </c>
      <c r="D13638" t="s">
        <v>61373</v>
      </c>
    </row>
    <row r="13639" spans="1:4" x14ac:dyDescent="0.3">
      <c r="A13639" t="s">
        <v>42304</v>
      </c>
      <c r="B13639" t="s">
        <v>40053</v>
      </c>
      <c r="C13639" t="s">
        <v>3029</v>
      </c>
      <c r="D13639" t="s">
        <v>61371</v>
      </c>
    </row>
    <row r="13640" spans="1:4" x14ac:dyDescent="0.3">
      <c r="A13640" t="s">
        <v>41998</v>
      </c>
      <c r="B13640" t="s">
        <v>39923</v>
      </c>
      <c r="C13640" t="s">
        <v>3029</v>
      </c>
      <c r="D13640" t="s">
        <v>61373</v>
      </c>
    </row>
    <row r="13641" spans="1:4" x14ac:dyDescent="0.3">
      <c r="A13641" t="s">
        <v>40922</v>
      </c>
      <c r="B13641" t="s">
        <v>39915</v>
      </c>
      <c r="C13641" t="s">
        <v>3029</v>
      </c>
      <c r="D13641" t="s">
        <v>61373</v>
      </c>
    </row>
    <row r="13642" spans="1:4" x14ac:dyDescent="0.3">
      <c r="A13642" t="s">
        <v>40054</v>
      </c>
      <c r="B13642" t="s">
        <v>49757</v>
      </c>
      <c r="C13642" t="s">
        <v>3029</v>
      </c>
      <c r="D13642" t="s">
        <v>61373</v>
      </c>
    </row>
    <row r="13643" spans="1:4" x14ac:dyDescent="0.3">
      <c r="A13643" t="s">
        <v>40054</v>
      </c>
      <c r="B13643" t="s">
        <v>39959</v>
      </c>
      <c r="C13643" t="s">
        <v>3029</v>
      </c>
      <c r="D13643" t="s">
        <v>61373</v>
      </c>
    </row>
    <row r="13644" spans="1:4" x14ac:dyDescent="0.3">
      <c r="A13644" t="s">
        <v>42410</v>
      </c>
      <c r="B13644" t="s">
        <v>46379</v>
      </c>
      <c r="C13644" t="s">
        <v>3030</v>
      </c>
      <c r="D13644" t="s">
        <v>61371</v>
      </c>
    </row>
    <row r="13645" spans="1:4" x14ac:dyDescent="0.3">
      <c r="A13645" t="s">
        <v>50820</v>
      </c>
      <c r="B13645" t="s">
        <v>39974</v>
      </c>
      <c r="C13645" t="s">
        <v>3030</v>
      </c>
      <c r="D13645" t="s">
        <v>61372</v>
      </c>
    </row>
    <row r="13646" spans="1:4" x14ac:dyDescent="0.3">
      <c r="A13646" t="s">
        <v>45093</v>
      </c>
      <c r="B13646" t="s">
        <v>41258</v>
      </c>
      <c r="C13646" t="s">
        <v>3030</v>
      </c>
      <c r="D13646" t="s">
        <v>61373</v>
      </c>
    </row>
    <row r="13647" spans="1:4" x14ac:dyDescent="0.3">
      <c r="A13647" t="s">
        <v>50821</v>
      </c>
      <c r="B13647" t="s">
        <v>39877</v>
      </c>
      <c r="C13647" t="s">
        <v>3031</v>
      </c>
      <c r="D13647" t="s">
        <v>61371</v>
      </c>
    </row>
    <row r="13648" spans="1:4" x14ac:dyDescent="0.3">
      <c r="A13648" t="s">
        <v>50822</v>
      </c>
      <c r="B13648" t="s">
        <v>39927</v>
      </c>
      <c r="C13648" t="s">
        <v>3031</v>
      </c>
      <c r="D13648" t="s">
        <v>61372</v>
      </c>
    </row>
    <row r="13649" spans="1:4" x14ac:dyDescent="0.3">
      <c r="A13649" t="s">
        <v>50823</v>
      </c>
      <c r="B13649" t="s">
        <v>40588</v>
      </c>
      <c r="C13649" t="s">
        <v>3031</v>
      </c>
      <c r="D13649" t="s">
        <v>61373</v>
      </c>
    </row>
    <row r="13650" spans="1:4" x14ac:dyDescent="0.3">
      <c r="A13650" t="s">
        <v>40765</v>
      </c>
      <c r="B13650" t="s">
        <v>41319</v>
      </c>
      <c r="C13650" t="s">
        <v>3032</v>
      </c>
      <c r="D13650" t="s">
        <v>61371</v>
      </c>
    </row>
    <row r="13651" spans="1:4" x14ac:dyDescent="0.3">
      <c r="A13651" t="s">
        <v>50814</v>
      </c>
      <c r="B13651" t="s">
        <v>39877</v>
      </c>
      <c r="C13651" t="s">
        <v>3032</v>
      </c>
      <c r="D13651" t="s">
        <v>61373</v>
      </c>
    </row>
    <row r="13652" spans="1:4" x14ac:dyDescent="0.3">
      <c r="A13652" t="s">
        <v>50824</v>
      </c>
      <c r="B13652" t="s">
        <v>50577</v>
      </c>
      <c r="C13652" t="s">
        <v>3032</v>
      </c>
      <c r="D13652" t="s">
        <v>61373</v>
      </c>
    </row>
    <row r="13653" spans="1:4" x14ac:dyDescent="0.3">
      <c r="A13653" t="s">
        <v>42600</v>
      </c>
      <c r="B13653" t="s">
        <v>39941</v>
      </c>
      <c r="C13653" t="s">
        <v>3032</v>
      </c>
      <c r="D13653" t="s">
        <v>61373</v>
      </c>
    </row>
    <row r="13654" spans="1:4" x14ac:dyDescent="0.3">
      <c r="A13654" t="s">
        <v>50825</v>
      </c>
      <c r="B13654" t="s">
        <v>39991</v>
      </c>
      <c r="C13654" t="s">
        <v>3032</v>
      </c>
      <c r="D13654" t="s">
        <v>61373</v>
      </c>
    </row>
    <row r="13655" spans="1:4" x14ac:dyDescent="0.3">
      <c r="A13655" t="s">
        <v>50826</v>
      </c>
      <c r="B13655" t="s">
        <v>40490</v>
      </c>
      <c r="C13655" t="s">
        <v>3033</v>
      </c>
      <c r="D13655" t="s">
        <v>61371</v>
      </c>
    </row>
    <row r="13656" spans="1:4" x14ac:dyDescent="0.3">
      <c r="A13656" t="s">
        <v>49810</v>
      </c>
      <c r="B13656" t="s">
        <v>40410</v>
      </c>
      <c r="C13656" t="s">
        <v>3033</v>
      </c>
      <c r="D13656" t="s">
        <v>61372</v>
      </c>
    </row>
    <row r="13657" spans="1:4" x14ac:dyDescent="0.3">
      <c r="A13657" t="s">
        <v>46081</v>
      </c>
      <c r="B13657" t="s">
        <v>50827</v>
      </c>
      <c r="C13657" t="s">
        <v>3033</v>
      </c>
      <c r="D13657" t="s">
        <v>61373</v>
      </c>
    </row>
    <row r="13658" spans="1:4" x14ac:dyDescent="0.3">
      <c r="A13658" t="s">
        <v>50828</v>
      </c>
      <c r="B13658" t="s">
        <v>44786</v>
      </c>
      <c r="C13658" t="s">
        <v>3033</v>
      </c>
      <c r="D13658" t="s">
        <v>61373</v>
      </c>
    </row>
    <row r="13659" spans="1:4" x14ac:dyDescent="0.3">
      <c r="A13659" t="s">
        <v>40054</v>
      </c>
      <c r="B13659" t="s">
        <v>40381</v>
      </c>
      <c r="C13659" t="s">
        <v>3033</v>
      </c>
      <c r="D13659" t="s">
        <v>61373</v>
      </c>
    </row>
    <row r="13660" spans="1:4" x14ac:dyDescent="0.3">
      <c r="A13660" t="s">
        <v>50829</v>
      </c>
      <c r="B13660" t="s">
        <v>40248</v>
      </c>
      <c r="C13660" t="s">
        <v>3034</v>
      </c>
      <c r="D13660" t="s">
        <v>61371</v>
      </c>
    </row>
    <row r="13661" spans="1:4" x14ac:dyDescent="0.3">
      <c r="A13661" t="s">
        <v>50830</v>
      </c>
      <c r="B13661" t="s">
        <v>40238</v>
      </c>
      <c r="C13661" t="s">
        <v>3034</v>
      </c>
      <c r="D13661" t="s">
        <v>61372</v>
      </c>
    </row>
    <row r="13662" spans="1:4" x14ac:dyDescent="0.3">
      <c r="A13662" t="s">
        <v>50831</v>
      </c>
      <c r="B13662" t="s">
        <v>50832</v>
      </c>
      <c r="C13662" t="s">
        <v>3034</v>
      </c>
      <c r="D13662" t="s">
        <v>61373</v>
      </c>
    </row>
    <row r="13663" spans="1:4" x14ac:dyDescent="0.3">
      <c r="A13663" t="s">
        <v>50700</v>
      </c>
      <c r="B13663" t="s">
        <v>39929</v>
      </c>
      <c r="C13663" t="s">
        <v>3034</v>
      </c>
      <c r="D13663" t="s">
        <v>61373</v>
      </c>
    </row>
    <row r="13664" spans="1:4" x14ac:dyDescent="0.3">
      <c r="A13664" t="s">
        <v>50700</v>
      </c>
      <c r="B13664" t="s">
        <v>39923</v>
      </c>
      <c r="C13664" t="s">
        <v>3034</v>
      </c>
      <c r="D13664" t="s">
        <v>61373</v>
      </c>
    </row>
    <row r="13665" spans="1:4" x14ac:dyDescent="0.3">
      <c r="A13665" t="s">
        <v>50833</v>
      </c>
      <c r="B13665" t="s">
        <v>40588</v>
      </c>
      <c r="C13665" t="s">
        <v>3035</v>
      </c>
      <c r="D13665" t="s">
        <v>61371</v>
      </c>
    </row>
    <row r="13666" spans="1:4" x14ac:dyDescent="0.3">
      <c r="A13666" t="s">
        <v>50834</v>
      </c>
      <c r="B13666" t="s">
        <v>40086</v>
      </c>
      <c r="C13666" t="s">
        <v>3035</v>
      </c>
      <c r="D13666" t="s">
        <v>61372</v>
      </c>
    </row>
    <row r="13667" spans="1:4" x14ac:dyDescent="0.3">
      <c r="A13667" t="s">
        <v>49594</v>
      </c>
      <c r="B13667" t="s">
        <v>40238</v>
      </c>
      <c r="C13667" t="s">
        <v>3035</v>
      </c>
      <c r="D13667" t="s">
        <v>61373</v>
      </c>
    </row>
    <row r="13668" spans="1:4" x14ac:dyDescent="0.3">
      <c r="A13668" t="s">
        <v>43421</v>
      </c>
      <c r="B13668" t="s">
        <v>44189</v>
      </c>
      <c r="C13668" t="s">
        <v>3035</v>
      </c>
      <c r="D13668" t="s">
        <v>61373</v>
      </c>
    </row>
    <row r="13669" spans="1:4" x14ac:dyDescent="0.3">
      <c r="A13669" t="s">
        <v>41721</v>
      </c>
      <c r="B13669" t="s">
        <v>40099</v>
      </c>
      <c r="C13669" t="s">
        <v>3035</v>
      </c>
      <c r="D13669" t="s">
        <v>61373</v>
      </c>
    </row>
    <row r="13670" spans="1:4" x14ac:dyDescent="0.3">
      <c r="A13670" t="s">
        <v>50835</v>
      </c>
      <c r="B13670" t="s">
        <v>42673</v>
      </c>
      <c r="C13670" t="s">
        <v>3036</v>
      </c>
      <c r="D13670" t="s">
        <v>61371</v>
      </c>
    </row>
    <row r="13671" spans="1:4" x14ac:dyDescent="0.3">
      <c r="A13671" t="s">
        <v>6234</v>
      </c>
      <c r="B13671" t="s">
        <v>39880</v>
      </c>
      <c r="C13671" t="s">
        <v>3036</v>
      </c>
      <c r="D13671" t="s">
        <v>61373</v>
      </c>
    </row>
    <row r="13672" spans="1:4" x14ac:dyDescent="0.3">
      <c r="A13672" t="s">
        <v>50836</v>
      </c>
      <c r="B13672" t="s">
        <v>40490</v>
      </c>
      <c r="C13672" t="s">
        <v>3036</v>
      </c>
      <c r="D13672" t="s">
        <v>61373</v>
      </c>
    </row>
    <row r="13673" spans="1:4" x14ac:dyDescent="0.3">
      <c r="A13673" t="s">
        <v>49747</v>
      </c>
      <c r="B13673" t="s">
        <v>41017</v>
      </c>
      <c r="C13673" t="s">
        <v>3038</v>
      </c>
      <c r="D13673" t="s">
        <v>61371</v>
      </c>
    </row>
    <row r="13674" spans="1:4" x14ac:dyDescent="0.3">
      <c r="A13674" t="s">
        <v>50837</v>
      </c>
      <c r="B13674" t="s">
        <v>50838</v>
      </c>
      <c r="C13674" t="s">
        <v>3038</v>
      </c>
      <c r="D13674" t="s">
        <v>61373</v>
      </c>
    </row>
    <row r="13675" spans="1:4" x14ac:dyDescent="0.3">
      <c r="A13675" t="s">
        <v>50839</v>
      </c>
      <c r="B13675" t="s">
        <v>40318</v>
      </c>
      <c r="C13675" t="s">
        <v>3038</v>
      </c>
      <c r="D13675" t="s">
        <v>61373</v>
      </c>
    </row>
    <row r="13676" spans="1:4" x14ac:dyDescent="0.3">
      <c r="A13676" t="s">
        <v>50840</v>
      </c>
      <c r="B13676" t="s">
        <v>39969</v>
      </c>
      <c r="C13676" t="s">
        <v>3038</v>
      </c>
      <c r="D13676" t="s">
        <v>61373</v>
      </c>
    </row>
    <row r="13677" spans="1:4" x14ac:dyDescent="0.3">
      <c r="A13677" t="s">
        <v>49672</v>
      </c>
      <c r="B13677" t="s">
        <v>50841</v>
      </c>
      <c r="C13677" t="s">
        <v>3038</v>
      </c>
      <c r="D13677" t="s">
        <v>61373</v>
      </c>
    </row>
    <row r="13678" spans="1:4" x14ac:dyDescent="0.3">
      <c r="A13678" t="s">
        <v>50842</v>
      </c>
      <c r="B13678" t="s">
        <v>41518</v>
      </c>
      <c r="C13678" t="s">
        <v>3039</v>
      </c>
      <c r="D13678" t="s">
        <v>61371</v>
      </c>
    </row>
    <row r="13679" spans="1:4" x14ac:dyDescent="0.3">
      <c r="A13679" t="s">
        <v>47550</v>
      </c>
      <c r="B13679" t="s">
        <v>50843</v>
      </c>
      <c r="C13679" t="s">
        <v>3039</v>
      </c>
      <c r="D13679" t="s">
        <v>61373</v>
      </c>
    </row>
    <row r="13680" spans="1:4" x14ac:dyDescent="0.3">
      <c r="A13680" t="s">
        <v>44039</v>
      </c>
      <c r="B13680" t="s">
        <v>39927</v>
      </c>
      <c r="C13680" t="s">
        <v>3039</v>
      </c>
      <c r="D13680" t="s">
        <v>61373</v>
      </c>
    </row>
    <row r="13681" spans="1:4" x14ac:dyDescent="0.3">
      <c r="A13681" t="s">
        <v>44124</v>
      </c>
      <c r="B13681" t="s">
        <v>43422</v>
      </c>
      <c r="C13681" t="s">
        <v>3039</v>
      </c>
      <c r="D13681" t="s">
        <v>61373</v>
      </c>
    </row>
    <row r="13682" spans="1:4" x14ac:dyDescent="0.3">
      <c r="A13682" t="s">
        <v>46494</v>
      </c>
      <c r="B13682" t="s">
        <v>40019</v>
      </c>
      <c r="C13682" t="s">
        <v>3039</v>
      </c>
      <c r="D13682" t="s">
        <v>61373</v>
      </c>
    </row>
    <row r="13683" spans="1:4" x14ac:dyDescent="0.3">
      <c r="A13683" t="s">
        <v>49204</v>
      </c>
      <c r="B13683" t="s">
        <v>39959</v>
      </c>
      <c r="C13683" t="s">
        <v>3040</v>
      </c>
      <c r="D13683" t="s">
        <v>61371</v>
      </c>
    </row>
    <row r="13684" spans="1:4" x14ac:dyDescent="0.3">
      <c r="A13684" t="s">
        <v>49204</v>
      </c>
      <c r="B13684" t="s">
        <v>40490</v>
      </c>
      <c r="C13684" t="s">
        <v>3040</v>
      </c>
      <c r="D13684" t="s">
        <v>61373</v>
      </c>
    </row>
    <row r="13685" spans="1:4" x14ac:dyDescent="0.3">
      <c r="A13685" t="s">
        <v>49204</v>
      </c>
      <c r="B13685" t="s">
        <v>40957</v>
      </c>
      <c r="C13685" t="s">
        <v>3040</v>
      </c>
      <c r="D13685" t="s">
        <v>61373</v>
      </c>
    </row>
    <row r="13686" spans="1:4" x14ac:dyDescent="0.3">
      <c r="A13686" t="s">
        <v>49982</v>
      </c>
      <c r="B13686" t="s">
        <v>39929</v>
      </c>
      <c r="C13686" t="s">
        <v>3041</v>
      </c>
      <c r="D13686" t="s">
        <v>61371</v>
      </c>
    </row>
    <row r="13687" spans="1:4" x14ac:dyDescent="0.3">
      <c r="A13687" t="s">
        <v>49756</v>
      </c>
      <c r="B13687" t="s">
        <v>49775</v>
      </c>
      <c r="C13687" t="s">
        <v>3041</v>
      </c>
      <c r="D13687" t="s">
        <v>61373</v>
      </c>
    </row>
    <row r="13688" spans="1:4" x14ac:dyDescent="0.3">
      <c r="A13688" t="s">
        <v>50441</v>
      </c>
      <c r="B13688" t="s">
        <v>39919</v>
      </c>
      <c r="C13688" t="s">
        <v>3041</v>
      </c>
      <c r="D13688" t="s">
        <v>61373</v>
      </c>
    </row>
    <row r="13689" spans="1:4" x14ac:dyDescent="0.3">
      <c r="A13689" t="s">
        <v>50844</v>
      </c>
      <c r="B13689" t="s">
        <v>40868</v>
      </c>
      <c r="C13689" t="s">
        <v>3042</v>
      </c>
      <c r="D13689" t="s">
        <v>61371</v>
      </c>
    </row>
    <row r="13690" spans="1:4" x14ac:dyDescent="0.3">
      <c r="A13690" t="s">
        <v>40060</v>
      </c>
      <c r="B13690" t="s">
        <v>50845</v>
      </c>
      <c r="C13690" t="s">
        <v>3042</v>
      </c>
      <c r="D13690" t="s">
        <v>61372</v>
      </c>
    </row>
    <row r="13691" spans="1:4" x14ac:dyDescent="0.3">
      <c r="A13691" t="s">
        <v>41078</v>
      </c>
      <c r="B13691" t="s">
        <v>40802</v>
      </c>
      <c r="C13691" t="s">
        <v>3042</v>
      </c>
      <c r="D13691" t="s">
        <v>61373</v>
      </c>
    </row>
    <row r="13692" spans="1:4" x14ac:dyDescent="0.3">
      <c r="A13692" t="s">
        <v>50846</v>
      </c>
      <c r="B13692" t="s">
        <v>42538</v>
      </c>
      <c r="C13692" t="s">
        <v>3042</v>
      </c>
      <c r="D13692" t="s">
        <v>61373</v>
      </c>
    </row>
    <row r="13693" spans="1:4" x14ac:dyDescent="0.3">
      <c r="A13693" t="s">
        <v>50522</v>
      </c>
      <c r="B13693" t="s">
        <v>39999</v>
      </c>
      <c r="C13693" t="s">
        <v>3043</v>
      </c>
      <c r="D13693" t="s">
        <v>61371</v>
      </c>
    </row>
    <row r="13694" spans="1:4" x14ac:dyDescent="0.3">
      <c r="A13694" t="s">
        <v>46458</v>
      </c>
      <c r="B13694" t="s">
        <v>39939</v>
      </c>
      <c r="C13694" t="s">
        <v>3043</v>
      </c>
      <c r="D13694" t="s">
        <v>61373</v>
      </c>
    </row>
    <row r="13695" spans="1:4" x14ac:dyDescent="0.3">
      <c r="A13695" t="s">
        <v>50847</v>
      </c>
      <c r="B13695" t="s">
        <v>43235</v>
      </c>
      <c r="C13695" t="s">
        <v>3043</v>
      </c>
      <c r="D13695" t="s">
        <v>61373</v>
      </c>
    </row>
    <row r="13696" spans="1:4" x14ac:dyDescent="0.3">
      <c r="A13696" t="s">
        <v>50522</v>
      </c>
      <c r="B13696" t="s">
        <v>39927</v>
      </c>
      <c r="C13696" t="s">
        <v>3043</v>
      </c>
      <c r="D13696" t="s">
        <v>61373</v>
      </c>
    </row>
    <row r="13697" spans="1:4" x14ac:dyDescent="0.3">
      <c r="A13697" t="s">
        <v>46312</v>
      </c>
      <c r="B13697" t="s">
        <v>40320</v>
      </c>
      <c r="C13697" t="s">
        <v>3043</v>
      </c>
      <c r="D13697" t="s">
        <v>61373</v>
      </c>
    </row>
    <row r="13698" spans="1:4" x14ac:dyDescent="0.3">
      <c r="A13698" t="s">
        <v>3659</v>
      </c>
      <c r="B13698" t="s">
        <v>45528</v>
      </c>
      <c r="C13698" t="s">
        <v>3044</v>
      </c>
      <c r="D13698" t="s">
        <v>61371</v>
      </c>
    </row>
    <row r="13699" spans="1:4" x14ac:dyDescent="0.3">
      <c r="A13699" t="s">
        <v>50848</v>
      </c>
      <c r="B13699" t="s">
        <v>40053</v>
      </c>
      <c r="C13699" t="s">
        <v>3044</v>
      </c>
      <c r="D13699" t="s">
        <v>61373</v>
      </c>
    </row>
    <row r="13700" spans="1:4" x14ac:dyDescent="0.3">
      <c r="A13700" t="s">
        <v>46265</v>
      </c>
      <c r="B13700" t="s">
        <v>39921</v>
      </c>
      <c r="C13700" t="s">
        <v>3044</v>
      </c>
      <c r="D13700" t="s">
        <v>61373</v>
      </c>
    </row>
    <row r="13701" spans="1:4" x14ac:dyDescent="0.3">
      <c r="A13701" t="s">
        <v>50849</v>
      </c>
      <c r="B13701" t="s">
        <v>39939</v>
      </c>
      <c r="C13701" t="s">
        <v>3045</v>
      </c>
      <c r="D13701" t="s">
        <v>61371</v>
      </c>
    </row>
    <row r="13702" spans="1:4" x14ac:dyDescent="0.3">
      <c r="A13702" t="s">
        <v>50717</v>
      </c>
      <c r="B13702" t="s">
        <v>46878</v>
      </c>
      <c r="C13702" t="s">
        <v>3045</v>
      </c>
      <c r="D13702" t="s">
        <v>61373</v>
      </c>
    </row>
    <row r="13703" spans="1:4" x14ac:dyDescent="0.3">
      <c r="A13703" t="s">
        <v>50850</v>
      </c>
      <c r="B13703" t="s">
        <v>40072</v>
      </c>
      <c r="C13703" t="s">
        <v>3045</v>
      </c>
      <c r="D13703" t="s">
        <v>61373</v>
      </c>
    </row>
    <row r="13704" spans="1:4" x14ac:dyDescent="0.3">
      <c r="A13704" t="s">
        <v>50851</v>
      </c>
      <c r="B13704" t="s">
        <v>50852</v>
      </c>
      <c r="C13704" t="s">
        <v>3045</v>
      </c>
      <c r="D13704" t="s">
        <v>61373</v>
      </c>
    </row>
    <row r="13705" spans="1:4" x14ac:dyDescent="0.3">
      <c r="A13705" t="s">
        <v>50684</v>
      </c>
      <c r="B13705" t="s">
        <v>42675</v>
      </c>
      <c r="C13705" t="s">
        <v>3045</v>
      </c>
      <c r="D13705" t="s">
        <v>61373</v>
      </c>
    </row>
    <row r="13706" spans="1:4" x14ac:dyDescent="0.3">
      <c r="A13706" t="s">
        <v>50853</v>
      </c>
      <c r="B13706" t="s">
        <v>40837</v>
      </c>
      <c r="C13706" t="s">
        <v>3046</v>
      </c>
      <c r="D13706" t="s">
        <v>61371</v>
      </c>
    </row>
    <row r="13707" spans="1:4" x14ac:dyDescent="0.3">
      <c r="A13707" t="s">
        <v>48913</v>
      </c>
      <c r="B13707" t="s">
        <v>40244</v>
      </c>
      <c r="C13707" t="s">
        <v>3046</v>
      </c>
      <c r="D13707" t="s">
        <v>61373</v>
      </c>
    </row>
    <row r="13708" spans="1:4" x14ac:dyDescent="0.3">
      <c r="A13708" t="s">
        <v>50854</v>
      </c>
      <c r="B13708" t="s">
        <v>41668</v>
      </c>
      <c r="C13708" t="s">
        <v>3046</v>
      </c>
      <c r="D13708" t="s">
        <v>61373</v>
      </c>
    </row>
    <row r="13709" spans="1:4" x14ac:dyDescent="0.3">
      <c r="A13709" t="s">
        <v>49973</v>
      </c>
      <c r="B13709" t="s">
        <v>40089</v>
      </c>
      <c r="C13709" t="s">
        <v>3047</v>
      </c>
      <c r="D13709" t="s">
        <v>61371</v>
      </c>
    </row>
    <row r="13710" spans="1:4" x14ac:dyDescent="0.3">
      <c r="A13710" t="s">
        <v>49930</v>
      </c>
      <c r="B13710" t="s">
        <v>41326</v>
      </c>
      <c r="C13710" t="s">
        <v>3047</v>
      </c>
      <c r="D13710" t="s">
        <v>61372</v>
      </c>
    </row>
    <row r="13711" spans="1:4" x14ac:dyDescent="0.3">
      <c r="A13711" t="s">
        <v>50855</v>
      </c>
      <c r="B13711" t="s">
        <v>50856</v>
      </c>
      <c r="C13711" t="s">
        <v>3047</v>
      </c>
      <c r="D13711" t="s">
        <v>61373</v>
      </c>
    </row>
    <row r="13712" spans="1:4" x14ac:dyDescent="0.3">
      <c r="A13712" t="s">
        <v>42449</v>
      </c>
      <c r="B13712" t="s">
        <v>44786</v>
      </c>
      <c r="C13712" t="s">
        <v>3047</v>
      </c>
      <c r="D13712" t="s">
        <v>61373</v>
      </c>
    </row>
    <row r="13713" spans="1:4" x14ac:dyDescent="0.3">
      <c r="A13713" t="s">
        <v>49942</v>
      </c>
      <c r="B13713" t="s">
        <v>39884</v>
      </c>
      <c r="C13713" t="s">
        <v>3047</v>
      </c>
      <c r="D13713" t="s">
        <v>61373</v>
      </c>
    </row>
    <row r="13714" spans="1:4" x14ac:dyDescent="0.3">
      <c r="A13714" t="s">
        <v>50857</v>
      </c>
      <c r="B13714" t="s">
        <v>41136</v>
      </c>
      <c r="C13714" t="s">
        <v>3048</v>
      </c>
      <c r="D13714" t="s">
        <v>61371</v>
      </c>
    </row>
    <row r="13715" spans="1:4" x14ac:dyDescent="0.3">
      <c r="A13715" t="s">
        <v>50698</v>
      </c>
      <c r="B13715" t="s">
        <v>39880</v>
      </c>
      <c r="C13715" t="s">
        <v>3048</v>
      </c>
      <c r="D13715" t="s">
        <v>61372</v>
      </c>
    </row>
    <row r="13716" spans="1:4" x14ac:dyDescent="0.3">
      <c r="A13716" t="s">
        <v>47071</v>
      </c>
      <c r="B13716" t="s">
        <v>39929</v>
      </c>
      <c r="C13716" t="s">
        <v>3048</v>
      </c>
      <c r="D13716" t="s">
        <v>61373</v>
      </c>
    </row>
    <row r="13717" spans="1:4" x14ac:dyDescent="0.3">
      <c r="A13717" t="s">
        <v>50858</v>
      </c>
      <c r="B13717" t="s">
        <v>40101</v>
      </c>
      <c r="C13717" t="s">
        <v>3048</v>
      </c>
      <c r="D13717" t="s">
        <v>61373</v>
      </c>
    </row>
    <row r="13718" spans="1:4" x14ac:dyDescent="0.3">
      <c r="A13718" t="s">
        <v>50804</v>
      </c>
      <c r="B13718" t="s">
        <v>40462</v>
      </c>
      <c r="C13718" t="s">
        <v>3049</v>
      </c>
      <c r="D13718" t="s">
        <v>61371</v>
      </c>
    </row>
    <row r="13719" spans="1:4" x14ac:dyDescent="0.3">
      <c r="A13719" t="s">
        <v>42083</v>
      </c>
      <c r="B13719" t="s">
        <v>39934</v>
      </c>
      <c r="C13719" t="s">
        <v>3049</v>
      </c>
      <c r="D13719" t="s">
        <v>61373</v>
      </c>
    </row>
    <row r="13720" spans="1:4" x14ac:dyDescent="0.3">
      <c r="A13720" t="s">
        <v>50859</v>
      </c>
      <c r="B13720" t="s">
        <v>39867</v>
      </c>
      <c r="C13720" t="s">
        <v>3049</v>
      </c>
      <c r="D13720" t="s">
        <v>61373</v>
      </c>
    </row>
    <row r="13721" spans="1:4" x14ac:dyDescent="0.3">
      <c r="A13721" t="s">
        <v>50634</v>
      </c>
      <c r="B13721" t="s">
        <v>39891</v>
      </c>
      <c r="C13721" t="s">
        <v>3049</v>
      </c>
      <c r="D13721" t="s">
        <v>61373</v>
      </c>
    </row>
    <row r="13722" spans="1:4" x14ac:dyDescent="0.3">
      <c r="A13722" t="s">
        <v>47477</v>
      </c>
      <c r="B13722" t="s">
        <v>39988</v>
      </c>
      <c r="C13722" t="s">
        <v>3049</v>
      </c>
      <c r="D13722" t="s">
        <v>61373</v>
      </c>
    </row>
    <row r="13723" spans="1:4" x14ac:dyDescent="0.3">
      <c r="A13723" t="s">
        <v>50831</v>
      </c>
      <c r="B13723" t="s">
        <v>39969</v>
      </c>
      <c r="C13723" t="s">
        <v>3050</v>
      </c>
      <c r="D13723" t="s">
        <v>61371</v>
      </c>
    </row>
    <row r="13724" spans="1:4" x14ac:dyDescent="0.3">
      <c r="A13724" t="s">
        <v>49164</v>
      </c>
      <c r="B13724" t="s">
        <v>40462</v>
      </c>
      <c r="C13724" t="s">
        <v>3050</v>
      </c>
      <c r="D13724" t="s">
        <v>61372</v>
      </c>
    </row>
    <row r="13725" spans="1:4" x14ac:dyDescent="0.3">
      <c r="A13725" t="s">
        <v>49488</v>
      </c>
      <c r="B13725" t="s">
        <v>41338</v>
      </c>
      <c r="C13725" t="s">
        <v>3050</v>
      </c>
      <c r="D13725" t="s">
        <v>61373</v>
      </c>
    </row>
    <row r="13726" spans="1:4" x14ac:dyDescent="0.3">
      <c r="A13726" t="s">
        <v>43774</v>
      </c>
      <c r="B13726" t="s">
        <v>44753</v>
      </c>
      <c r="C13726" t="s">
        <v>3050</v>
      </c>
      <c r="D13726" t="s">
        <v>61373</v>
      </c>
    </row>
    <row r="13727" spans="1:4" x14ac:dyDescent="0.3">
      <c r="A13727" t="s">
        <v>50860</v>
      </c>
      <c r="B13727" t="s">
        <v>41140</v>
      </c>
      <c r="C13727" t="s">
        <v>3050</v>
      </c>
      <c r="D13727" t="s">
        <v>61373</v>
      </c>
    </row>
    <row r="13728" spans="1:4" x14ac:dyDescent="0.3">
      <c r="A13728" t="s">
        <v>50861</v>
      </c>
      <c r="B13728" t="s">
        <v>39924</v>
      </c>
      <c r="C13728" t="s">
        <v>15899</v>
      </c>
      <c r="D13728" t="s">
        <v>61371</v>
      </c>
    </row>
    <row r="13729" spans="1:4" x14ac:dyDescent="0.3">
      <c r="A13729" t="s">
        <v>47458</v>
      </c>
      <c r="B13729" t="s">
        <v>39982</v>
      </c>
      <c r="C13729" t="s">
        <v>15899</v>
      </c>
      <c r="D13729" t="s">
        <v>61373</v>
      </c>
    </row>
    <row r="13730" spans="1:4" x14ac:dyDescent="0.3">
      <c r="A13730" t="s">
        <v>47458</v>
      </c>
      <c r="B13730" t="s">
        <v>39969</v>
      </c>
      <c r="C13730" t="s">
        <v>15899</v>
      </c>
      <c r="D13730" t="s">
        <v>61373</v>
      </c>
    </row>
    <row r="13731" spans="1:4" x14ac:dyDescent="0.3">
      <c r="A13731" t="s">
        <v>43116</v>
      </c>
      <c r="B13731" t="s">
        <v>39921</v>
      </c>
      <c r="C13731" t="s">
        <v>15899</v>
      </c>
      <c r="D13731" t="s">
        <v>61373</v>
      </c>
    </row>
    <row r="13732" spans="1:4" x14ac:dyDescent="0.3">
      <c r="A13732" t="s">
        <v>50862</v>
      </c>
      <c r="B13732" t="s">
        <v>47832</v>
      </c>
      <c r="C13732" t="s">
        <v>15899</v>
      </c>
      <c r="D13732" t="s">
        <v>61373</v>
      </c>
    </row>
    <row r="13733" spans="1:4" x14ac:dyDescent="0.3">
      <c r="A13733" t="s">
        <v>41149</v>
      </c>
      <c r="B13733" t="s">
        <v>46775</v>
      </c>
      <c r="C13733" t="s">
        <v>3052</v>
      </c>
      <c r="D13733" t="s">
        <v>61371</v>
      </c>
    </row>
    <row r="13734" spans="1:4" x14ac:dyDescent="0.3">
      <c r="A13734" t="s">
        <v>50863</v>
      </c>
      <c r="B13734" t="s">
        <v>48748</v>
      </c>
      <c r="C13734" t="s">
        <v>3052</v>
      </c>
      <c r="D13734" t="s">
        <v>61373</v>
      </c>
    </row>
    <row r="13735" spans="1:4" x14ac:dyDescent="0.3">
      <c r="A13735" t="s">
        <v>41996</v>
      </c>
      <c r="B13735" t="s">
        <v>39906</v>
      </c>
      <c r="C13735" t="s">
        <v>3052</v>
      </c>
      <c r="D13735" t="s">
        <v>61373</v>
      </c>
    </row>
    <row r="13736" spans="1:4" x14ac:dyDescent="0.3">
      <c r="A13736" t="s">
        <v>50864</v>
      </c>
      <c r="B13736" t="s">
        <v>45811</v>
      </c>
      <c r="C13736" t="s">
        <v>3052</v>
      </c>
      <c r="D13736" t="s">
        <v>61373</v>
      </c>
    </row>
    <row r="13737" spans="1:4" x14ac:dyDescent="0.3">
      <c r="A13737" t="s">
        <v>50684</v>
      </c>
      <c r="B13737" t="s">
        <v>39927</v>
      </c>
      <c r="C13737" t="s">
        <v>3052</v>
      </c>
      <c r="D13737" t="s">
        <v>61373</v>
      </c>
    </row>
    <row r="13738" spans="1:4" x14ac:dyDescent="0.3">
      <c r="A13738" t="s">
        <v>41587</v>
      </c>
      <c r="B13738" t="s">
        <v>40192</v>
      </c>
      <c r="C13738" t="s">
        <v>3053</v>
      </c>
      <c r="D13738" t="s">
        <v>61371</v>
      </c>
    </row>
    <row r="13739" spans="1:4" x14ac:dyDescent="0.3">
      <c r="A13739" t="s">
        <v>46799</v>
      </c>
      <c r="B13739" t="s">
        <v>40177</v>
      </c>
      <c r="C13739" t="s">
        <v>3053</v>
      </c>
      <c r="D13739" t="s">
        <v>61373</v>
      </c>
    </row>
    <row r="13740" spans="1:4" x14ac:dyDescent="0.3">
      <c r="A13740" t="s">
        <v>50865</v>
      </c>
      <c r="B13740" t="s">
        <v>39982</v>
      </c>
      <c r="C13740" t="s">
        <v>3053</v>
      </c>
      <c r="D13740" t="s">
        <v>61373</v>
      </c>
    </row>
    <row r="13741" spans="1:4" x14ac:dyDescent="0.3">
      <c r="A13741" t="s">
        <v>49887</v>
      </c>
      <c r="B13741" t="s">
        <v>50866</v>
      </c>
      <c r="C13741" t="s">
        <v>3054</v>
      </c>
      <c r="D13741" t="s">
        <v>61371</v>
      </c>
    </row>
    <row r="13742" spans="1:4" x14ac:dyDescent="0.3">
      <c r="A13742" t="s">
        <v>43443</v>
      </c>
      <c r="B13742" t="s">
        <v>39923</v>
      </c>
      <c r="C13742" t="s">
        <v>3054</v>
      </c>
      <c r="D13742" t="s">
        <v>61373</v>
      </c>
    </row>
    <row r="13743" spans="1:4" x14ac:dyDescent="0.3">
      <c r="A13743" t="s">
        <v>50867</v>
      </c>
      <c r="B13743" t="s">
        <v>41226</v>
      </c>
      <c r="C13743" t="s">
        <v>3055</v>
      </c>
      <c r="D13743" t="s">
        <v>61371</v>
      </c>
    </row>
    <row r="13744" spans="1:4" x14ac:dyDescent="0.3">
      <c r="A13744" t="s">
        <v>50868</v>
      </c>
      <c r="B13744" t="s">
        <v>40381</v>
      </c>
      <c r="C13744" t="s">
        <v>3055</v>
      </c>
      <c r="D13744" t="s">
        <v>61373</v>
      </c>
    </row>
    <row r="13745" spans="1:4" x14ac:dyDescent="0.3">
      <c r="A13745" t="s">
        <v>47535</v>
      </c>
      <c r="B13745" t="s">
        <v>39970</v>
      </c>
      <c r="C13745" t="s">
        <v>3055</v>
      </c>
      <c r="D13745" t="s">
        <v>61373</v>
      </c>
    </row>
    <row r="13746" spans="1:4" x14ac:dyDescent="0.3">
      <c r="A13746" t="s">
        <v>41721</v>
      </c>
      <c r="B13746" t="s">
        <v>39929</v>
      </c>
      <c r="C13746" t="s">
        <v>3055</v>
      </c>
      <c r="D13746" t="s">
        <v>61373</v>
      </c>
    </row>
    <row r="13747" spans="1:4" x14ac:dyDescent="0.3">
      <c r="A13747" t="s">
        <v>40841</v>
      </c>
      <c r="B13747" t="s">
        <v>40156</v>
      </c>
      <c r="C13747" t="s">
        <v>3056</v>
      </c>
      <c r="D13747" t="s">
        <v>61371</v>
      </c>
    </row>
    <row r="13748" spans="1:4" x14ac:dyDescent="0.3">
      <c r="A13748" t="s">
        <v>47642</v>
      </c>
      <c r="B13748" t="s">
        <v>41175</v>
      </c>
      <c r="C13748" t="s">
        <v>3056</v>
      </c>
      <c r="D13748" t="s">
        <v>61373</v>
      </c>
    </row>
    <row r="13749" spans="1:4" x14ac:dyDescent="0.3">
      <c r="A13749" t="s">
        <v>50869</v>
      </c>
      <c r="B13749" t="s">
        <v>40167</v>
      </c>
      <c r="C13749" t="s">
        <v>3056</v>
      </c>
      <c r="D13749" t="s">
        <v>61373</v>
      </c>
    </row>
    <row r="13750" spans="1:4" x14ac:dyDescent="0.3">
      <c r="A13750" t="s">
        <v>50870</v>
      </c>
      <c r="B13750" t="s">
        <v>39945</v>
      </c>
      <c r="C13750" t="s">
        <v>3057</v>
      </c>
      <c r="D13750" t="s">
        <v>61371</v>
      </c>
    </row>
    <row r="13751" spans="1:4" x14ac:dyDescent="0.3">
      <c r="A13751" t="s">
        <v>46726</v>
      </c>
      <c r="B13751" t="s">
        <v>40219</v>
      </c>
      <c r="C13751" t="s">
        <v>3057</v>
      </c>
      <c r="D13751" t="s">
        <v>61373</v>
      </c>
    </row>
    <row r="13752" spans="1:4" x14ac:dyDescent="0.3">
      <c r="A13752" t="s">
        <v>50871</v>
      </c>
      <c r="B13752" t="s">
        <v>40355</v>
      </c>
      <c r="C13752" t="s">
        <v>3057</v>
      </c>
      <c r="D13752" t="s">
        <v>61373</v>
      </c>
    </row>
    <row r="13753" spans="1:4" x14ac:dyDescent="0.3">
      <c r="A13753" t="s">
        <v>50872</v>
      </c>
      <c r="B13753" t="s">
        <v>40234</v>
      </c>
      <c r="C13753" t="s">
        <v>3058</v>
      </c>
      <c r="D13753" t="s">
        <v>61371</v>
      </c>
    </row>
    <row r="13754" spans="1:4" x14ac:dyDescent="0.3">
      <c r="A13754" t="s">
        <v>50873</v>
      </c>
      <c r="B13754" t="s">
        <v>39867</v>
      </c>
      <c r="C13754" t="s">
        <v>3058</v>
      </c>
      <c r="D13754" t="s">
        <v>61373</v>
      </c>
    </row>
    <row r="13755" spans="1:4" x14ac:dyDescent="0.3">
      <c r="A13755" t="s">
        <v>50685</v>
      </c>
      <c r="B13755" t="s">
        <v>43084</v>
      </c>
      <c r="C13755" t="s">
        <v>3058</v>
      </c>
      <c r="D13755" t="s">
        <v>61373</v>
      </c>
    </row>
    <row r="13756" spans="1:4" x14ac:dyDescent="0.3">
      <c r="A13756" t="s">
        <v>39851</v>
      </c>
      <c r="B13756" t="s">
        <v>50874</v>
      </c>
      <c r="C13756" t="s">
        <v>3058</v>
      </c>
      <c r="D13756" t="s">
        <v>61373</v>
      </c>
    </row>
    <row r="13757" spans="1:4" x14ac:dyDescent="0.3">
      <c r="A13757" t="s">
        <v>50875</v>
      </c>
      <c r="B13757" t="s">
        <v>44739</v>
      </c>
      <c r="C13757" t="s">
        <v>3058</v>
      </c>
      <c r="D13757" t="s">
        <v>61373</v>
      </c>
    </row>
    <row r="13758" spans="1:4" x14ac:dyDescent="0.3">
      <c r="A13758" t="s">
        <v>40478</v>
      </c>
      <c r="B13758" t="s">
        <v>39929</v>
      </c>
      <c r="C13758" t="s">
        <v>3059</v>
      </c>
      <c r="D13758" t="s">
        <v>61371</v>
      </c>
    </row>
    <row r="13759" spans="1:4" x14ac:dyDescent="0.3">
      <c r="A13759" t="s">
        <v>40060</v>
      </c>
      <c r="B13759" t="s">
        <v>50876</v>
      </c>
      <c r="C13759" t="s">
        <v>3059</v>
      </c>
      <c r="D13759" t="s">
        <v>61372</v>
      </c>
    </row>
    <row r="13760" spans="1:4" x14ac:dyDescent="0.3">
      <c r="A13760" t="s">
        <v>50877</v>
      </c>
      <c r="B13760" t="s">
        <v>40049</v>
      </c>
      <c r="C13760" t="s">
        <v>3059</v>
      </c>
      <c r="D13760" t="s">
        <v>61373</v>
      </c>
    </row>
    <row r="13761" spans="1:4" x14ac:dyDescent="0.3">
      <c r="A13761" t="s">
        <v>50878</v>
      </c>
      <c r="B13761" t="s">
        <v>39913</v>
      </c>
      <c r="C13761" t="s">
        <v>3059</v>
      </c>
      <c r="D13761" t="s">
        <v>61373</v>
      </c>
    </row>
    <row r="13762" spans="1:4" x14ac:dyDescent="0.3">
      <c r="A13762" t="s">
        <v>3057</v>
      </c>
      <c r="B13762" t="s">
        <v>39893</v>
      </c>
      <c r="C13762" t="s">
        <v>3059</v>
      </c>
      <c r="D13762" t="s">
        <v>61373</v>
      </c>
    </row>
    <row r="13763" spans="1:4" x14ac:dyDescent="0.3">
      <c r="A13763" t="s">
        <v>43545</v>
      </c>
      <c r="B13763" t="s">
        <v>41794</v>
      </c>
      <c r="C13763" t="s">
        <v>3060</v>
      </c>
      <c r="D13763" t="s">
        <v>61371</v>
      </c>
    </row>
    <row r="13764" spans="1:4" x14ac:dyDescent="0.3">
      <c r="A13764" t="s">
        <v>50674</v>
      </c>
      <c r="B13764" t="s">
        <v>40167</v>
      </c>
      <c r="C13764" t="s">
        <v>3060</v>
      </c>
      <c r="D13764" t="s">
        <v>61372</v>
      </c>
    </row>
    <row r="13765" spans="1:4" x14ac:dyDescent="0.3">
      <c r="A13765" t="s">
        <v>49578</v>
      </c>
      <c r="B13765" t="s">
        <v>40008</v>
      </c>
      <c r="C13765" t="s">
        <v>3060</v>
      </c>
      <c r="D13765" t="s">
        <v>61373</v>
      </c>
    </row>
    <row r="13766" spans="1:4" x14ac:dyDescent="0.3">
      <c r="A13766" t="s">
        <v>50879</v>
      </c>
      <c r="B13766" t="s">
        <v>50880</v>
      </c>
      <c r="C13766" t="s">
        <v>3060</v>
      </c>
      <c r="D13766" t="s">
        <v>61373</v>
      </c>
    </row>
    <row r="13767" spans="1:4" x14ac:dyDescent="0.3">
      <c r="A13767" t="s">
        <v>41507</v>
      </c>
      <c r="B13767" t="s">
        <v>39925</v>
      </c>
      <c r="C13767" t="s">
        <v>3060</v>
      </c>
      <c r="D13767" t="s">
        <v>61373</v>
      </c>
    </row>
    <row r="13768" spans="1:4" x14ac:dyDescent="0.3">
      <c r="A13768" t="s">
        <v>48889</v>
      </c>
      <c r="B13768" t="s">
        <v>39969</v>
      </c>
      <c r="C13768" t="s">
        <v>3061</v>
      </c>
      <c r="D13768" t="s">
        <v>61371</v>
      </c>
    </row>
    <row r="13769" spans="1:4" x14ac:dyDescent="0.3">
      <c r="A13769" t="s">
        <v>47352</v>
      </c>
      <c r="B13769" t="s">
        <v>40008</v>
      </c>
      <c r="C13769" t="s">
        <v>3061</v>
      </c>
      <c r="D13769" t="s">
        <v>61372</v>
      </c>
    </row>
    <row r="13770" spans="1:4" x14ac:dyDescent="0.3">
      <c r="A13770" t="s">
        <v>42811</v>
      </c>
      <c r="B13770" t="s">
        <v>39957</v>
      </c>
      <c r="C13770" t="s">
        <v>3061</v>
      </c>
      <c r="D13770" t="s">
        <v>61373</v>
      </c>
    </row>
    <row r="13771" spans="1:4" x14ac:dyDescent="0.3">
      <c r="A13771" t="s">
        <v>40706</v>
      </c>
      <c r="B13771" t="s">
        <v>40653</v>
      </c>
      <c r="C13771" t="s">
        <v>3062</v>
      </c>
      <c r="D13771" t="s">
        <v>61371</v>
      </c>
    </row>
    <row r="13772" spans="1:4" x14ac:dyDescent="0.3">
      <c r="A13772" t="s">
        <v>43126</v>
      </c>
      <c r="B13772" t="s">
        <v>39941</v>
      </c>
      <c r="C13772" t="s">
        <v>3062</v>
      </c>
      <c r="D13772" t="s">
        <v>61372</v>
      </c>
    </row>
    <row r="13773" spans="1:4" x14ac:dyDescent="0.3">
      <c r="A13773" t="s">
        <v>50881</v>
      </c>
      <c r="B13773" t="s">
        <v>40318</v>
      </c>
      <c r="C13773" t="s">
        <v>3062</v>
      </c>
      <c r="D13773" t="s">
        <v>61373</v>
      </c>
    </row>
    <row r="13774" spans="1:4" x14ac:dyDescent="0.3">
      <c r="A13774" t="s">
        <v>46837</v>
      </c>
      <c r="B13774" t="s">
        <v>40287</v>
      </c>
      <c r="C13774" t="s">
        <v>3062</v>
      </c>
      <c r="D13774" t="s">
        <v>61373</v>
      </c>
    </row>
    <row r="13775" spans="1:4" x14ac:dyDescent="0.3">
      <c r="A13775" t="s">
        <v>50711</v>
      </c>
      <c r="B13775" t="s">
        <v>39991</v>
      </c>
      <c r="C13775" t="s">
        <v>3062</v>
      </c>
      <c r="D13775" t="s">
        <v>61373</v>
      </c>
    </row>
    <row r="13776" spans="1:4" x14ac:dyDescent="0.3">
      <c r="A13776" t="s">
        <v>47295</v>
      </c>
      <c r="B13776" t="s">
        <v>40693</v>
      </c>
      <c r="C13776" t="s">
        <v>3062</v>
      </c>
      <c r="D13776" t="s">
        <v>61373</v>
      </c>
    </row>
    <row r="13777" spans="1:4" x14ac:dyDescent="0.3">
      <c r="A13777" t="s">
        <v>40363</v>
      </c>
      <c r="B13777" t="s">
        <v>40092</v>
      </c>
      <c r="C13777" t="s">
        <v>3062</v>
      </c>
      <c r="D13777" t="s">
        <v>61373</v>
      </c>
    </row>
    <row r="13778" spans="1:4" x14ac:dyDescent="0.3">
      <c r="A13778" t="s">
        <v>50882</v>
      </c>
      <c r="B13778" t="s">
        <v>40056</v>
      </c>
      <c r="C13778" t="s">
        <v>3062</v>
      </c>
      <c r="D13778" t="s">
        <v>61373</v>
      </c>
    </row>
    <row r="13779" spans="1:4" x14ac:dyDescent="0.3">
      <c r="A13779" t="s">
        <v>50717</v>
      </c>
      <c r="B13779" t="s">
        <v>39984</v>
      </c>
      <c r="C13779" t="s">
        <v>3063</v>
      </c>
      <c r="D13779" t="s">
        <v>61371</v>
      </c>
    </row>
    <row r="13780" spans="1:4" x14ac:dyDescent="0.3">
      <c r="A13780" t="s">
        <v>49171</v>
      </c>
      <c r="B13780" t="s">
        <v>50883</v>
      </c>
      <c r="C13780" t="s">
        <v>3063</v>
      </c>
      <c r="D13780" t="s">
        <v>61373</v>
      </c>
    </row>
    <row r="13781" spans="1:4" x14ac:dyDescent="0.3">
      <c r="A13781" t="s">
        <v>49582</v>
      </c>
      <c r="B13781" t="s">
        <v>39880</v>
      </c>
      <c r="C13781" t="s">
        <v>3064</v>
      </c>
      <c r="D13781" t="s">
        <v>61371</v>
      </c>
    </row>
    <row r="13782" spans="1:4" x14ac:dyDescent="0.3">
      <c r="A13782" t="s">
        <v>50884</v>
      </c>
      <c r="B13782" t="s">
        <v>39991</v>
      </c>
      <c r="C13782" t="s">
        <v>3064</v>
      </c>
      <c r="D13782" t="s">
        <v>61372</v>
      </c>
    </row>
    <row r="13783" spans="1:4" x14ac:dyDescent="0.3">
      <c r="A13783" t="s">
        <v>40332</v>
      </c>
      <c r="B13783" t="s">
        <v>40289</v>
      </c>
      <c r="C13783" t="s">
        <v>3064</v>
      </c>
      <c r="D13783" t="s">
        <v>61373</v>
      </c>
    </row>
    <row r="13784" spans="1:4" x14ac:dyDescent="0.3">
      <c r="A13784" t="s">
        <v>50885</v>
      </c>
      <c r="B13784" t="s">
        <v>39927</v>
      </c>
      <c r="C13784" t="s">
        <v>3064</v>
      </c>
      <c r="D13784" t="s">
        <v>61373</v>
      </c>
    </row>
    <row r="13785" spans="1:4" x14ac:dyDescent="0.3">
      <c r="A13785" t="s">
        <v>49748</v>
      </c>
      <c r="B13785" t="s">
        <v>39921</v>
      </c>
      <c r="C13785" t="s">
        <v>3065</v>
      </c>
      <c r="D13785" t="s">
        <v>61371</v>
      </c>
    </row>
    <row r="13786" spans="1:4" x14ac:dyDescent="0.3">
      <c r="A13786" t="s">
        <v>50886</v>
      </c>
      <c r="B13786" t="s">
        <v>39921</v>
      </c>
      <c r="C13786" t="s">
        <v>3065</v>
      </c>
      <c r="D13786" t="s">
        <v>61372</v>
      </c>
    </row>
    <row r="13787" spans="1:4" x14ac:dyDescent="0.3">
      <c r="A13787" t="s">
        <v>42563</v>
      </c>
      <c r="B13787" t="s">
        <v>39974</v>
      </c>
      <c r="C13787" t="s">
        <v>3065</v>
      </c>
      <c r="D13787" t="s">
        <v>61373</v>
      </c>
    </row>
    <row r="13788" spans="1:4" x14ac:dyDescent="0.3">
      <c r="A13788" t="s">
        <v>50887</v>
      </c>
      <c r="B13788" t="s">
        <v>50888</v>
      </c>
      <c r="C13788" t="s">
        <v>3065</v>
      </c>
      <c r="D13788" t="s">
        <v>61373</v>
      </c>
    </row>
    <row r="13789" spans="1:4" x14ac:dyDescent="0.3">
      <c r="A13789" t="s">
        <v>49821</v>
      </c>
      <c r="B13789" t="s">
        <v>43691</v>
      </c>
      <c r="C13789" t="s">
        <v>3065</v>
      </c>
      <c r="D13789" t="s">
        <v>61373</v>
      </c>
    </row>
    <row r="13790" spans="1:4" x14ac:dyDescent="0.3">
      <c r="A13790" t="s">
        <v>50889</v>
      </c>
      <c r="B13790" t="s">
        <v>40320</v>
      </c>
      <c r="C13790" t="s">
        <v>3066</v>
      </c>
      <c r="D13790" t="s">
        <v>61371</v>
      </c>
    </row>
    <row r="13791" spans="1:4" x14ac:dyDescent="0.3">
      <c r="A13791" t="s">
        <v>6602</v>
      </c>
      <c r="B13791" t="s">
        <v>40044</v>
      </c>
      <c r="C13791" t="s">
        <v>3066</v>
      </c>
      <c r="D13791" t="s">
        <v>61373</v>
      </c>
    </row>
    <row r="13792" spans="1:4" x14ac:dyDescent="0.3">
      <c r="A13792" t="s">
        <v>50890</v>
      </c>
      <c r="B13792" t="s">
        <v>40008</v>
      </c>
      <c r="C13792" t="s">
        <v>3066</v>
      </c>
      <c r="D13792" t="s">
        <v>61373</v>
      </c>
    </row>
    <row r="13793" spans="1:4" x14ac:dyDescent="0.3">
      <c r="A13793" t="s">
        <v>40703</v>
      </c>
      <c r="B13793" t="s">
        <v>40957</v>
      </c>
      <c r="C13793" t="s">
        <v>3066</v>
      </c>
      <c r="D13793" t="s">
        <v>61373</v>
      </c>
    </row>
    <row r="13794" spans="1:4" x14ac:dyDescent="0.3">
      <c r="A13794" t="s">
        <v>50891</v>
      </c>
      <c r="B13794" t="s">
        <v>39895</v>
      </c>
      <c r="C13794" t="s">
        <v>3066</v>
      </c>
      <c r="D13794" t="s">
        <v>61373</v>
      </c>
    </row>
    <row r="13795" spans="1:4" x14ac:dyDescent="0.3">
      <c r="A13795" t="s">
        <v>50892</v>
      </c>
      <c r="B13795" t="s">
        <v>40294</v>
      </c>
      <c r="C13795" t="s">
        <v>3066</v>
      </c>
      <c r="D13795" t="s">
        <v>61373</v>
      </c>
    </row>
    <row r="13796" spans="1:4" x14ac:dyDescent="0.3">
      <c r="A13796" t="s">
        <v>50893</v>
      </c>
      <c r="B13796" t="s">
        <v>50894</v>
      </c>
      <c r="C13796" t="s">
        <v>3067</v>
      </c>
      <c r="D13796" t="s">
        <v>61371</v>
      </c>
    </row>
    <row r="13797" spans="1:4" x14ac:dyDescent="0.3">
      <c r="A13797" t="s">
        <v>45344</v>
      </c>
      <c r="B13797" t="s">
        <v>40325</v>
      </c>
      <c r="C13797" t="s">
        <v>3067</v>
      </c>
      <c r="D13797" t="s">
        <v>61373</v>
      </c>
    </row>
    <row r="13798" spans="1:4" x14ac:dyDescent="0.3">
      <c r="A13798" t="s">
        <v>43698</v>
      </c>
      <c r="B13798" t="s">
        <v>43519</v>
      </c>
      <c r="C13798" t="s">
        <v>3067</v>
      </c>
      <c r="D13798" t="s">
        <v>61373</v>
      </c>
    </row>
    <row r="13799" spans="1:4" x14ac:dyDescent="0.3">
      <c r="A13799" t="s">
        <v>40703</v>
      </c>
      <c r="B13799" t="s">
        <v>40030</v>
      </c>
      <c r="C13799" t="s">
        <v>3067</v>
      </c>
      <c r="D13799" t="s">
        <v>61373</v>
      </c>
    </row>
    <row r="13800" spans="1:4" x14ac:dyDescent="0.3">
      <c r="A13800" t="s">
        <v>50214</v>
      </c>
      <c r="B13800" t="s">
        <v>40837</v>
      </c>
      <c r="C13800" t="s">
        <v>3067</v>
      </c>
      <c r="D13800" t="s">
        <v>61373</v>
      </c>
    </row>
    <row r="13801" spans="1:4" x14ac:dyDescent="0.3">
      <c r="A13801" t="s">
        <v>50895</v>
      </c>
      <c r="B13801" t="s">
        <v>45895</v>
      </c>
      <c r="C13801" t="s">
        <v>3067</v>
      </c>
      <c r="D13801" t="s">
        <v>61373</v>
      </c>
    </row>
    <row r="13802" spans="1:4" x14ac:dyDescent="0.3">
      <c r="A13802" t="s">
        <v>47646</v>
      </c>
      <c r="B13802" t="s">
        <v>39945</v>
      </c>
      <c r="C13802" t="s">
        <v>3068</v>
      </c>
      <c r="D13802" t="s">
        <v>61371</v>
      </c>
    </row>
    <row r="13803" spans="1:4" x14ac:dyDescent="0.3">
      <c r="A13803" t="s">
        <v>40893</v>
      </c>
      <c r="B13803" t="s">
        <v>50896</v>
      </c>
      <c r="C13803" t="s">
        <v>3068</v>
      </c>
      <c r="D13803" t="s">
        <v>61372</v>
      </c>
    </row>
    <row r="13804" spans="1:4" x14ac:dyDescent="0.3">
      <c r="A13804" t="s">
        <v>40893</v>
      </c>
      <c r="B13804" t="s">
        <v>44263</v>
      </c>
      <c r="C13804" t="s">
        <v>3068</v>
      </c>
      <c r="D13804" t="s">
        <v>61373</v>
      </c>
    </row>
    <row r="13805" spans="1:4" x14ac:dyDescent="0.3">
      <c r="A13805" t="s">
        <v>50897</v>
      </c>
      <c r="B13805" t="s">
        <v>40046</v>
      </c>
      <c r="C13805" t="s">
        <v>3069</v>
      </c>
      <c r="D13805" t="s">
        <v>61371</v>
      </c>
    </row>
    <row r="13806" spans="1:4" x14ac:dyDescent="0.3">
      <c r="A13806" t="s">
        <v>49704</v>
      </c>
      <c r="B13806" t="s">
        <v>41195</v>
      </c>
      <c r="C13806" t="s">
        <v>3069</v>
      </c>
      <c r="D13806" t="s">
        <v>61372</v>
      </c>
    </row>
    <row r="13807" spans="1:4" x14ac:dyDescent="0.3">
      <c r="A13807" t="s">
        <v>50897</v>
      </c>
      <c r="B13807" t="s">
        <v>40904</v>
      </c>
      <c r="C13807" t="s">
        <v>3069</v>
      </c>
      <c r="D13807" t="s">
        <v>61373</v>
      </c>
    </row>
    <row r="13808" spans="1:4" x14ac:dyDescent="0.3">
      <c r="A13808" t="s">
        <v>50898</v>
      </c>
      <c r="B13808" t="s">
        <v>40208</v>
      </c>
      <c r="C13808" t="s">
        <v>3069</v>
      </c>
      <c r="D13808" t="s">
        <v>61373</v>
      </c>
    </row>
    <row r="13809" spans="1:4" x14ac:dyDescent="0.3">
      <c r="A13809" t="s">
        <v>47189</v>
      </c>
      <c r="B13809" t="s">
        <v>50899</v>
      </c>
      <c r="C13809" t="s">
        <v>3069</v>
      </c>
      <c r="D13809" t="s">
        <v>61373</v>
      </c>
    </row>
    <row r="13810" spans="1:4" x14ac:dyDescent="0.3">
      <c r="A13810" t="s">
        <v>49607</v>
      </c>
      <c r="B13810" t="s">
        <v>40490</v>
      </c>
      <c r="C13810" t="s">
        <v>3070</v>
      </c>
      <c r="D13810" t="s">
        <v>61371</v>
      </c>
    </row>
    <row r="13811" spans="1:4" x14ac:dyDescent="0.3">
      <c r="A13811" t="s">
        <v>42262</v>
      </c>
      <c r="B13811" t="s">
        <v>39953</v>
      </c>
      <c r="C13811" t="s">
        <v>3070</v>
      </c>
      <c r="D13811" t="s">
        <v>61372</v>
      </c>
    </row>
    <row r="13812" spans="1:4" x14ac:dyDescent="0.3">
      <c r="A13812" t="s">
        <v>50900</v>
      </c>
      <c r="B13812" t="s">
        <v>39991</v>
      </c>
      <c r="C13812" t="s">
        <v>3070</v>
      </c>
      <c r="D13812" t="s">
        <v>61373</v>
      </c>
    </row>
    <row r="13813" spans="1:4" x14ac:dyDescent="0.3">
      <c r="A13813" t="s">
        <v>50901</v>
      </c>
      <c r="B13813" t="s">
        <v>40201</v>
      </c>
      <c r="C13813" t="s">
        <v>3070</v>
      </c>
      <c r="D13813" t="s">
        <v>61373</v>
      </c>
    </row>
    <row r="13814" spans="1:4" x14ac:dyDescent="0.3">
      <c r="A13814" t="s">
        <v>50902</v>
      </c>
      <c r="B13814" t="s">
        <v>40462</v>
      </c>
      <c r="C13814" t="s">
        <v>3070</v>
      </c>
      <c r="D13814" t="s">
        <v>61373</v>
      </c>
    </row>
    <row r="13815" spans="1:4" x14ac:dyDescent="0.3">
      <c r="A13815" t="s">
        <v>50903</v>
      </c>
      <c r="B13815" t="s">
        <v>39984</v>
      </c>
      <c r="C13815" t="s">
        <v>3070</v>
      </c>
      <c r="D13815" t="s">
        <v>61373</v>
      </c>
    </row>
    <row r="13816" spans="1:4" x14ac:dyDescent="0.3">
      <c r="A13816" t="s">
        <v>40600</v>
      </c>
      <c r="B13816" t="s">
        <v>39906</v>
      </c>
      <c r="C13816" t="s">
        <v>3071</v>
      </c>
      <c r="D13816" t="s">
        <v>61371</v>
      </c>
    </row>
    <row r="13817" spans="1:4" x14ac:dyDescent="0.3">
      <c r="A13817" t="s">
        <v>46837</v>
      </c>
      <c r="B13817" t="s">
        <v>50904</v>
      </c>
      <c r="C13817" t="s">
        <v>3071</v>
      </c>
      <c r="D13817" t="s">
        <v>61373</v>
      </c>
    </row>
    <row r="13818" spans="1:4" x14ac:dyDescent="0.3">
      <c r="A13818" t="s">
        <v>50905</v>
      </c>
      <c r="B13818" t="s">
        <v>44263</v>
      </c>
      <c r="C13818" t="s">
        <v>3071</v>
      </c>
      <c r="D13818" t="s">
        <v>61373</v>
      </c>
    </row>
    <row r="13819" spans="1:4" x14ac:dyDescent="0.3">
      <c r="A13819" t="s">
        <v>50906</v>
      </c>
      <c r="B13819" t="s">
        <v>39953</v>
      </c>
      <c r="C13819" t="s">
        <v>3083</v>
      </c>
      <c r="D13819" t="s">
        <v>61371</v>
      </c>
    </row>
    <row r="13820" spans="1:4" x14ac:dyDescent="0.3">
      <c r="A13820" t="s">
        <v>50907</v>
      </c>
      <c r="B13820" t="s">
        <v>41175</v>
      </c>
      <c r="C13820" t="s">
        <v>3083</v>
      </c>
      <c r="D13820" t="s">
        <v>61373</v>
      </c>
    </row>
    <row r="13821" spans="1:4" x14ac:dyDescent="0.3">
      <c r="A13821" t="s">
        <v>50908</v>
      </c>
      <c r="B13821" t="s">
        <v>43272</v>
      </c>
      <c r="C13821" t="s">
        <v>3083</v>
      </c>
      <c r="D13821" t="s">
        <v>61373</v>
      </c>
    </row>
    <row r="13822" spans="1:4" x14ac:dyDescent="0.3">
      <c r="A13822" t="s">
        <v>50195</v>
      </c>
      <c r="B13822" t="s">
        <v>39924</v>
      </c>
      <c r="C13822" t="s">
        <v>3083</v>
      </c>
      <c r="D13822" t="s">
        <v>61373</v>
      </c>
    </row>
    <row r="13823" spans="1:4" x14ac:dyDescent="0.3">
      <c r="A13823" t="s">
        <v>50909</v>
      </c>
      <c r="B13823" t="s">
        <v>50910</v>
      </c>
      <c r="C13823" t="s">
        <v>3083</v>
      </c>
      <c r="D13823" t="s">
        <v>61373</v>
      </c>
    </row>
    <row r="13824" spans="1:4" x14ac:dyDescent="0.3">
      <c r="A13824" t="s">
        <v>50911</v>
      </c>
      <c r="B13824" t="s">
        <v>39929</v>
      </c>
      <c r="C13824" t="s">
        <v>15297</v>
      </c>
      <c r="D13824" t="s">
        <v>61371</v>
      </c>
    </row>
    <row r="13825" spans="1:4" x14ac:dyDescent="0.3">
      <c r="A13825" t="s">
        <v>50912</v>
      </c>
      <c r="B13825" t="s">
        <v>39867</v>
      </c>
      <c r="C13825" t="s">
        <v>15297</v>
      </c>
      <c r="D13825" t="s">
        <v>61372</v>
      </c>
    </row>
    <row r="13826" spans="1:4" x14ac:dyDescent="0.3">
      <c r="A13826" t="s">
        <v>43517</v>
      </c>
      <c r="B13826" t="s">
        <v>39913</v>
      </c>
      <c r="C13826" t="s">
        <v>15297</v>
      </c>
      <c r="D13826" t="s">
        <v>61373</v>
      </c>
    </row>
    <row r="13827" spans="1:4" x14ac:dyDescent="0.3">
      <c r="A13827" t="s">
        <v>50913</v>
      </c>
      <c r="B13827" t="s">
        <v>40609</v>
      </c>
      <c r="C13827" t="s">
        <v>15297</v>
      </c>
      <c r="D13827" t="s">
        <v>61373</v>
      </c>
    </row>
    <row r="13828" spans="1:4" x14ac:dyDescent="0.3">
      <c r="A13828" t="s">
        <v>40548</v>
      </c>
      <c r="B13828" t="s">
        <v>50914</v>
      </c>
      <c r="C13828" t="s">
        <v>3072</v>
      </c>
      <c r="D13828" t="s">
        <v>61371</v>
      </c>
    </row>
    <row r="13829" spans="1:4" x14ac:dyDescent="0.3">
      <c r="A13829" t="s">
        <v>50121</v>
      </c>
      <c r="B13829" t="s">
        <v>40287</v>
      </c>
      <c r="C13829" t="s">
        <v>3072</v>
      </c>
      <c r="D13829" t="s">
        <v>61372</v>
      </c>
    </row>
    <row r="13830" spans="1:4" x14ac:dyDescent="0.3">
      <c r="A13830" t="s">
        <v>43815</v>
      </c>
      <c r="B13830" t="s">
        <v>39923</v>
      </c>
      <c r="C13830" t="s">
        <v>3072</v>
      </c>
      <c r="D13830" t="s">
        <v>61373</v>
      </c>
    </row>
    <row r="13831" spans="1:4" x14ac:dyDescent="0.3">
      <c r="A13831" t="s">
        <v>40060</v>
      </c>
      <c r="B13831" t="s">
        <v>50915</v>
      </c>
      <c r="C13831" t="s">
        <v>3072</v>
      </c>
      <c r="D13831" t="s">
        <v>61373</v>
      </c>
    </row>
    <row r="13832" spans="1:4" x14ac:dyDescent="0.3">
      <c r="A13832" t="s">
        <v>50916</v>
      </c>
      <c r="B13832" t="s">
        <v>50917</v>
      </c>
      <c r="C13832" t="s">
        <v>3072</v>
      </c>
      <c r="D13832" t="s">
        <v>61373</v>
      </c>
    </row>
    <row r="13833" spans="1:4" x14ac:dyDescent="0.3">
      <c r="A13833" t="s">
        <v>49706</v>
      </c>
      <c r="B13833" t="s">
        <v>45849</v>
      </c>
      <c r="C13833" t="s">
        <v>3072</v>
      </c>
      <c r="D13833" t="s">
        <v>61373</v>
      </c>
    </row>
    <row r="13834" spans="1:4" x14ac:dyDescent="0.3">
      <c r="A13834" t="s">
        <v>46799</v>
      </c>
      <c r="B13834" t="s">
        <v>39877</v>
      </c>
      <c r="C13834" t="s">
        <v>3073</v>
      </c>
      <c r="D13834" t="s">
        <v>61371</v>
      </c>
    </row>
    <row r="13835" spans="1:4" x14ac:dyDescent="0.3">
      <c r="A13835" t="s">
        <v>43152</v>
      </c>
      <c r="B13835" t="s">
        <v>40904</v>
      </c>
      <c r="C13835" t="s">
        <v>3073</v>
      </c>
      <c r="D13835" t="s">
        <v>61372</v>
      </c>
    </row>
    <row r="13836" spans="1:4" x14ac:dyDescent="0.3">
      <c r="A13836" t="s">
        <v>46511</v>
      </c>
      <c r="B13836" t="s">
        <v>50918</v>
      </c>
      <c r="C13836" t="s">
        <v>3073</v>
      </c>
      <c r="D13836" t="s">
        <v>61373</v>
      </c>
    </row>
    <row r="13837" spans="1:4" x14ac:dyDescent="0.3">
      <c r="A13837" t="s">
        <v>50919</v>
      </c>
      <c r="B13837" t="s">
        <v>40180</v>
      </c>
      <c r="C13837" t="s">
        <v>3074</v>
      </c>
      <c r="D13837" t="s">
        <v>61371</v>
      </c>
    </row>
    <row r="13838" spans="1:4" x14ac:dyDescent="0.3">
      <c r="A13838" t="s">
        <v>43371</v>
      </c>
      <c r="B13838" t="s">
        <v>50920</v>
      </c>
      <c r="C13838" t="s">
        <v>3074</v>
      </c>
      <c r="D13838" t="s">
        <v>61373</v>
      </c>
    </row>
    <row r="13839" spans="1:4" x14ac:dyDescent="0.3">
      <c r="A13839" t="s">
        <v>49196</v>
      </c>
      <c r="B13839" t="s">
        <v>49068</v>
      </c>
      <c r="C13839" t="s">
        <v>3074</v>
      </c>
      <c r="D13839" t="s">
        <v>61373</v>
      </c>
    </row>
    <row r="13840" spans="1:4" x14ac:dyDescent="0.3">
      <c r="A13840" t="s">
        <v>49196</v>
      </c>
      <c r="B13840" t="s">
        <v>39925</v>
      </c>
      <c r="C13840" t="s">
        <v>3074</v>
      </c>
      <c r="D13840" t="s">
        <v>61373</v>
      </c>
    </row>
    <row r="13841" spans="1:4" x14ac:dyDescent="0.3">
      <c r="A13841" t="s">
        <v>50921</v>
      </c>
      <c r="B13841" t="s">
        <v>40252</v>
      </c>
      <c r="C13841" t="s">
        <v>3074</v>
      </c>
      <c r="D13841" t="s">
        <v>61373</v>
      </c>
    </row>
    <row r="13842" spans="1:4" x14ac:dyDescent="0.3">
      <c r="A13842" t="s">
        <v>40363</v>
      </c>
      <c r="B13842" t="s">
        <v>40124</v>
      </c>
      <c r="C13842" t="s">
        <v>3075</v>
      </c>
      <c r="D13842" t="s">
        <v>61371</v>
      </c>
    </row>
    <row r="13843" spans="1:4" x14ac:dyDescent="0.3">
      <c r="A13843" t="s">
        <v>46363</v>
      </c>
      <c r="B13843" t="s">
        <v>40904</v>
      </c>
      <c r="C13843" t="s">
        <v>3075</v>
      </c>
      <c r="D13843" t="s">
        <v>61373</v>
      </c>
    </row>
    <row r="13844" spans="1:4" x14ac:dyDescent="0.3">
      <c r="A13844" t="s">
        <v>50922</v>
      </c>
      <c r="B13844" t="s">
        <v>39884</v>
      </c>
      <c r="C13844" t="s">
        <v>3075</v>
      </c>
      <c r="D13844" t="s">
        <v>61373</v>
      </c>
    </row>
    <row r="13845" spans="1:4" x14ac:dyDescent="0.3">
      <c r="A13845" t="s">
        <v>50923</v>
      </c>
      <c r="B13845" t="s">
        <v>39939</v>
      </c>
      <c r="C13845" t="s">
        <v>3076</v>
      </c>
      <c r="D13845" t="s">
        <v>61371</v>
      </c>
    </row>
    <row r="13846" spans="1:4" x14ac:dyDescent="0.3">
      <c r="A13846" t="s">
        <v>50924</v>
      </c>
      <c r="B13846" t="s">
        <v>40056</v>
      </c>
      <c r="C13846" t="s">
        <v>3076</v>
      </c>
      <c r="D13846" t="s">
        <v>61372</v>
      </c>
    </row>
    <row r="13847" spans="1:4" x14ac:dyDescent="0.3">
      <c r="A13847" t="s">
        <v>50925</v>
      </c>
      <c r="B13847" t="s">
        <v>39995</v>
      </c>
      <c r="C13847" t="s">
        <v>3076</v>
      </c>
      <c r="D13847" t="s">
        <v>61373</v>
      </c>
    </row>
    <row r="13848" spans="1:4" x14ac:dyDescent="0.3">
      <c r="A13848" t="s">
        <v>49988</v>
      </c>
      <c r="B13848" t="s">
        <v>40240</v>
      </c>
      <c r="C13848" t="s">
        <v>3076</v>
      </c>
      <c r="D13848" t="s">
        <v>61373</v>
      </c>
    </row>
    <row r="13849" spans="1:4" x14ac:dyDescent="0.3">
      <c r="A13849" t="s">
        <v>50926</v>
      </c>
      <c r="B13849" t="s">
        <v>41017</v>
      </c>
      <c r="C13849" t="s">
        <v>3076</v>
      </c>
      <c r="D13849" t="s">
        <v>61373</v>
      </c>
    </row>
    <row r="13850" spans="1:4" x14ac:dyDescent="0.3">
      <c r="A13850" t="s">
        <v>50927</v>
      </c>
      <c r="B13850" t="s">
        <v>40355</v>
      </c>
      <c r="C13850" t="s">
        <v>3076</v>
      </c>
      <c r="D13850" t="s">
        <v>61373</v>
      </c>
    </row>
    <row r="13851" spans="1:4" x14ac:dyDescent="0.3">
      <c r="A13851" t="s">
        <v>50928</v>
      </c>
      <c r="B13851" t="s">
        <v>40480</v>
      </c>
      <c r="C13851" t="s">
        <v>3076</v>
      </c>
      <c r="D13851" t="s">
        <v>61373</v>
      </c>
    </row>
    <row r="13852" spans="1:4" x14ac:dyDescent="0.3">
      <c r="A13852" t="s">
        <v>50929</v>
      </c>
      <c r="B13852" t="s">
        <v>39941</v>
      </c>
      <c r="C13852" t="s">
        <v>3076</v>
      </c>
      <c r="D13852" t="s">
        <v>61373</v>
      </c>
    </row>
    <row r="13853" spans="1:4" x14ac:dyDescent="0.3">
      <c r="A13853" t="s">
        <v>4053</v>
      </c>
      <c r="B13853" t="s">
        <v>39927</v>
      </c>
      <c r="C13853" t="s">
        <v>3076</v>
      </c>
      <c r="D13853" t="s">
        <v>61373</v>
      </c>
    </row>
    <row r="13854" spans="1:4" x14ac:dyDescent="0.3">
      <c r="A13854" t="s">
        <v>50930</v>
      </c>
      <c r="B13854" t="s">
        <v>41178</v>
      </c>
      <c r="C13854" t="s">
        <v>3077</v>
      </c>
      <c r="D13854" t="s">
        <v>61371</v>
      </c>
    </row>
    <row r="13855" spans="1:4" x14ac:dyDescent="0.3">
      <c r="A13855" t="s">
        <v>46321</v>
      </c>
      <c r="B13855" t="s">
        <v>39997</v>
      </c>
      <c r="C13855" t="s">
        <v>3077</v>
      </c>
      <c r="D13855" t="s">
        <v>61372</v>
      </c>
    </row>
    <row r="13856" spans="1:4" x14ac:dyDescent="0.3">
      <c r="A13856" t="s">
        <v>50931</v>
      </c>
      <c r="B13856" t="s">
        <v>39924</v>
      </c>
      <c r="C13856" t="s">
        <v>3077</v>
      </c>
      <c r="D13856" t="s">
        <v>61373</v>
      </c>
    </row>
    <row r="13857" spans="1:4" x14ac:dyDescent="0.3">
      <c r="A13857" t="s">
        <v>40060</v>
      </c>
      <c r="B13857" t="s">
        <v>50932</v>
      </c>
      <c r="C13857" t="s">
        <v>3078</v>
      </c>
      <c r="D13857" t="s">
        <v>61371</v>
      </c>
    </row>
    <row r="13858" spans="1:4" x14ac:dyDescent="0.3">
      <c r="A13858" t="s">
        <v>50933</v>
      </c>
      <c r="B13858" t="s">
        <v>39856</v>
      </c>
      <c r="C13858" t="s">
        <v>3078</v>
      </c>
      <c r="D13858" t="s">
        <v>61372</v>
      </c>
    </row>
    <row r="13859" spans="1:4" x14ac:dyDescent="0.3">
      <c r="A13859" t="s">
        <v>49587</v>
      </c>
      <c r="B13859" t="s">
        <v>40232</v>
      </c>
      <c r="C13859" t="s">
        <v>3078</v>
      </c>
      <c r="D13859" t="s">
        <v>61373</v>
      </c>
    </row>
    <row r="13860" spans="1:4" x14ac:dyDescent="0.3">
      <c r="A13860" t="s">
        <v>50934</v>
      </c>
      <c r="B13860" t="s">
        <v>40167</v>
      </c>
      <c r="C13860" t="s">
        <v>3078</v>
      </c>
      <c r="D13860" t="s">
        <v>61373</v>
      </c>
    </row>
    <row r="13861" spans="1:4" x14ac:dyDescent="0.3">
      <c r="A13861" t="s">
        <v>50935</v>
      </c>
      <c r="B13861" t="s">
        <v>39927</v>
      </c>
      <c r="C13861" t="s">
        <v>3078</v>
      </c>
      <c r="D13861" t="s">
        <v>61373</v>
      </c>
    </row>
    <row r="13862" spans="1:4" x14ac:dyDescent="0.3">
      <c r="A13862" t="s">
        <v>49124</v>
      </c>
      <c r="B13862" t="s">
        <v>39959</v>
      </c>
      <c r="C13862" t="s">
        <v>15929</v>
      </c>
      <c r="D13862" t="s">
        <v>61371</v>
      </c>
    </row>
    <row r="13863" spans="1:4" x14ac:dyDescent="0.3">
      <c r="A13863" t="s">
        <v>43421</v>
      </c>
      <c r="B13863" t="s">
        <v>40072</v>
      </c>
      <c r="C13863" t="s">
        <v>15929</v>
      </c>
      <c r="D13863" t="s">
        <v>61373</v>
      </c>
    </row>
    <row r="13864" spans="1:4" x14ac:dyDescent="0.3">
      <c r="A13864" t="s">
        <v>49196</v>
      </c>
      <c r="B13864" t="s">
        <v>39957</v>
      </c>
      <c r="C13864" t="s">
        <v>15929</v>
      </c>
      <c r="D13864" t="s">
        <v>61373</v>
      </c>
    </row>
    <row r="13865" spans="1:4" x14ac:dyDescent="0.3">
      <c r="A13865" t="s">
        <v>49581</v>
      </c>
      <c r="B13865" t="s">
        <v>40483</v>
      </c>
      <c r="C13865" t="s">
        <v>15929</v>
      </c>
      <c r="D13865" t="s">
        <v>61373</v>
      </c>
    </row>
    <row r="13866" spans="1:4" x14ac:dyDescent="0.3">
      <c r="A13866" t="s">
        <v>50895</v>
      </c>
      <c r="B13866" t="s">
        <v>50096</v>
      </c>
      <c r="C13866" t="s">
        <v>15929</v>
      </c>
      <c r="D13866" t="s">
        <v>61373</v>
      </c>
    </row>
    <row r="13867" spans="1:4" x14ac:dyDescent="0.3">
      <c r="A13867" t="s">
        <v>50925</v>
      </c>
      <c r="B13867" t="s">
        <v>39929</v>
      </c>
      <c r="C13867" t="s">
        <v>3080</v>
      </c>
      <c r="D13867" t="s">
        <v>61371</v>
      </c>
    </row>
    <row r="13868" spans="1:4" x14ac:dyDescent="0.3">
      <c r="A13868" t="s">
        <v>50805</v>
      </c>
      <c r="B13868" t="s">
        <v>39969</v>
      </c>
      <c r="C13868" t="s">
        <v>3080</v>
      </c>
      <c r="D13868" t="s">
        <v>61373</v>
      </c>
    </row>
    <row r="13869" spans="1:4" x14ac:dyDescent="0.3">
      <c r="A13869" t="s">
        <v>44844</v>
      </c>
      <c r="B13869" t="s">
        <v>39929</v>
      </c>
      <c r="C13869" t="s">
        <v>3080</v>
      </c>
      <c r="D13869" t="s">
        <v>61373</v>
      </c>
    </row>
    <row r="13870" spans="1:4" x14ac:dyDescent="0.3">
      <c r="A13870" t="s">
        <v>40336</v>
      </c>
      <c r="B13870" t="s">
        <v>40609</v>
      </c>
      <c r="C13870" t="s">
        <v>3081</v>
      </c>
      <c r="D13870" t="s">
        <v>61371</v>
      </c>
    </row>
    <row r="13871" spans="1:4" x14ac:dyDescent="0.3">
      <c r="A13871" t="s">
        <v>50936</v>
      </c>
      <c r="B13871" t="s">
        <v>42076</v>
      </c>
      <c r="C13871" t="s">
        <v>3081</v>
      </c>
      <c r="D13871" t="s">
        <v>61372</v>
      </c>
    </row>
    <row r="13872" spans="1:4" x14ac:dyDescent="0.3">
      <c r="A13872" t="s">
        <v>50583</v>
      </c>
      <c r="B13872" t="s">
        <v>42112</v>
      </c>
      <c r="C13872" t="s">
        <v>3081</v>
      </c>
      <c r="D13872" t="s">
        <v>61373</v>
      </c>
    </row>
    <row r="13873" spans="1:4" x14ac:dyDescent="0.3">
      <c r="A13873" t="s">
        <v>50711</v>
      </c>
      <c r="B13873" t="s">
        <v>41459</v>
      </c>
      <c r="C13873" t="s">
        <v>3082</v>
      </c>
      <c r="D13873" t="s">
        <v>61371</v>
      </c>
    </row>
    <row r="13874" spans="1:4" x14ac:dyDescent="0.3">
      <c r="A13874" t="s">
        <v>50937</v>
      </c>
      <c r="B13874" t="s">
        <v>39999</v>
      </c>
      <c r="C13874" t="s">
        <v>3082</v>
      </c>
      <c r="D13874" t="s">
        <v>61372</v>
      </c>
    </row>
    <row r="13875" spans="1:4" x14ac:dyDescent="0.3">
      <c r="A13875" t="s">
        <v>50707</v>
      </c>
      <c r="B13875" t="s">
        <v>39945</v>
      </c>
      <c r="C13875" t="s">
        <v>3082</v>
      </c>
      <c r="D13875" t="s">
        <v>61373</v>
      </c>
    </row>
    <row r="13876" spans="1:4" x14ac:dyDescent="0.3">
      <c r="A13876" t="s">
        <v>47189</v>
      </c>
      <c r="B13876" t="s">
        <v>50938</v>
      </c>
      <c r="C13876" t="s">
        <v>3082</v>
      </c>
      <c r="D13876" t="s">
        <v>61373</v>
      </c>
    </row>
    <row r="13877" spans="1:4" x14ac:dyDescent="0.3">
      <c r="A13877" t="s">
        <v>46799</v>
      </c>
      <c r="B13877" t="s">
        <v>39999</v>
      </c>
      <c r="C13877" t="s">
        <v>3082</v>
      </c>
      <c r="D13877" t="s">
        <v>61373</v>
      </c>
    </row>
    <row r="13878" spans="1:4" x14ac:dyDescent="0.3">
      <c r="A13878" t="s">
        <v>50939</v>
      </c>
      <c r="B13878" t="s">
        <v>40426</v>
      </c>
      <c r="C13878" t="s">
        <v>3565</v>
      </c>
      <c r="D13878" t="s">
        <v>61371</v>
      </c>
    </row>
    <row r="13879" spans="1:4" x14ac:dyDescent="0.3">
      <c r="A13879" t="s">
        <v>50940</v>
      </c>
      <c r="B13879" t="s">
        <v>39931</v>
      </c>
      <c r="C13879" t="s">
        <v>3565</v>
      </c>
      <c r="D13879" t="s">
        <v>61373</v>
      </c>
    </row>
    <row r="13880" spans="1:4" x14ac:dyDescent="0.3">
      <c r="A13880" t="s">
        <v>46762</v>
      </c>
      <c r="B13880" t="s">
        <v>40592</v>
      </c>
      <c r="C13880" t="s">
        <v>3565</v>
      </c>
      <c r="D13880" t="s">
        <v>61373</v>
      </c>
    </row>
    <row r="13881" spans="1:4" x14ac:dyDescent="0.3">
      <c r="A13881" t="s">
        <v>50941</v>
      </c>
      <c r="B13881" t="s">
        <v>39959</v>
      </c>
      <c r="C13881" t="s">
        <v>3566</v>
      </c>
      <c r="D13881" t="s">
        <v>61371</v>
      </c>
    </row>
    <row r="13882" spans="1:4" x14ac:dyDescent="0.3">
      <c r="A13882" t="s">
        <v>50942</v>
      </c>
      <c r="B13882" t="s">
        <v>39974</v>
      </c>
      <c r="C13882" t="s">
        <v>3566</v>
      </c>
      <c r="D13882" t="s">
        <v>61372</v>
      </c>
    </row>
    <row r="13883" spans="1:4" x14ac:dyDescent="0.3">
      <c r="A13883" t="s">
        <v>46016</v>
      </c>
      <c r="B13883" t="s">
        <v>40287</v>
      </c>
      <c r="C13883" t="s">
        <v>3566</v>
      </c>
      <c r="D13883" t="s">
        <v>61373</v>
      </c>
    </row>
    <row r="13884" spans="1:4" x14ac:dyDescent="0.3">
      <c r="A13884" t="s">
        <v>50943</v>
      </c>
      <c r="B13884" t="s">
        <v>39867</v>
      </c>
      <c r="C13884" t="s">
        <v>3566</v>
      </c>
      <c r="D13884" t="s">
        <v>61373</v>
      </c>
    </row>
    <row r="13885" spans="1:4" x14ac:dyDescent="0.3">
      <c r="A13885" t="s">
        <v>50944</v>
      </c>
      <c r="B13885" t="s">
        <v>39895</v>
      </c>
      <c r="C13885" t="s">
        <v>3566</v>
      </c>
      <c r="D13885" t="s">
        <v>61373</v>
      </c>
    </row>
    <row r="13886" spans="1:4" x14ac:dyDescent="0.3">
      <c r="A13886" t="s">
        <v>50945</v>
      </c>
      <c r="B13886" t="s">
        <v>45025</v>
      </c>
      <c r="C13886" t="s">
        <v>3566</v>
      </c>
      <c r="D13886" t="s">
        <v>61373</v>
      </c>
    </row>
    <row r="13887" spans="1:4" x14ac:dyDescent="0.3">
      <c r="A13887" t="s">
        <v>50946</v>
      </c>
      <c r="B13887" t="s">
        <v>39974</v>
      </c>
      <c r="C13887" t="s">
        <v>10281</v>
      </c>
      <c r="D13887" t="s">
        <v>61371</v>
      </c>
    </row>
    <row r="13888" spans="1:4" x14ac:dyDescent="0.3">
      <c r="A13888" t="s">
        <v>50947</v>
      </c>
      <c r="B13888" t="s">
        <v>50948</v>
      </c>
      <c r="C13888" t="s">
        <v>10281</v>
      </c>
      <c r="D13888" t="s">
        <v>61372</v>
      </c>
    </row>
    <row r="13889" spans="1:4" x14ac:dyDescent="0.3">
      <c r="A13889" t="s">
        <v>50949</v>
      </c>
      <c r="B13889" t="s">
        <v>50950</v>
      </c>
      <c r="C13889" t="s">
        <v>10281</v>
      </c>
      <c r="D13889" t="s">
        <v>61373</v>
      </c>
    </row>
    <row r="13890" spans="1:4" x14ac:dyDescent="0.3">
      <c r="A13890" t="s">
        <v>49576</v>
      </c>
      <c r="B13890" t="s">
        <v>40180</v>
      </c>
      <c r="C13890" t="s">
        <v>3567</v>
      </c>
      <c r="D13890" t="s">
        <v>61371</v>
      </c>
    </row>
    <row r="13891" spans="1:4" x14ac:dyDescent="0.3">
      <c r="A13891" t="s">
        <v>50951</v>
      </c>
      <c r="B13891" t="s">
        <v>40167</v>
      </c>
      <c r="C13891" t="s">
        <v>3567</v>
      </c>
      <c r="D13891" t="s">
        <v>61372</v>
      </c>
    </row>
    <row r="13892" spans="1:4" x14ac:dyDescent="0.3">
      <c r="A13892" t="s">
        <v>50952</v>
      </c>
      <c r="B13892" t="s">
        <v>40294</v>
      </c>
      <c r="C13892" t="s">
        <v>3567</v>
      </c>
      <c r="D13892" t="s">
        <v>61373</v>
      </c>
    </row>
    <row r="13893" spans="1:4" x14ac:dyDescent="0.3">
      <c r="A13893" t="s">
        <v>50953</v>
      </c>
      <c r="B13893" t="s">
        <v>41246</v>
      </c>
      <c r="C13893" t="s">
        <v>3567</v>
      </c>
      <c r="D13893" t="s">
        <v>61373</v>
      </c>
    </row>
    <row r="13894" spans="1:4" x14ac:dyDescent="0.3">
      <c r="A13894" t="s">
        <v>50954</v>
      </c>
      <c r="B13894" t="s">
        <v>39984</v>
      </c>
      <c r="C13894" t="s">
        <v>3568</v>
      </c>
      <c r="D13894" t="s">
        <v>61371</v>
      </c>
    </row>
    <row r="13895" spans="1:4" x14ac:dyDescent="0.3">
      <c r="A13895" t="s">
        <v>459</v>
      </c>
      <c r="B13895" t="s">
        <v>41258</v>
      </c>
      <c r="C13895" t="s">
        <v>3569</v>
      </c>
      <c r="D13895" t="s">
        <v>61371</v>
      </c>
    </row>
    <row r="13896" spans="1:4" x14ac:dyDescent="0.3">
      <c r="A13896" t="s">
        <v>50955</v>
      </c>
      <c r="B13896" t="s">
        <v>39880</v>
      </c>
      <c r="C13896" t="s">
        <v>3569</v>
      </c>
      <c r="D13896" t="s">
        <v>61373</v>
      </c>
    </row>
    <row r="13897" spans="1:4" x14ac:dyDescent="0.3">
      <c r="A13897" t="s">
        <v>41181</v>
      </c>
      <c r="B13897" t="s">
        <v>50956</v>
      </c>
      <c r="C13897" t="s">
        <v>3569</v>
      </c>
      <c r="D13897" t="s">
        <v>61373</v>
      </c>
    </row>
    <row r="13898" spans="1:4" x14ac:dyDescent="0.3">
      <c r="A13898" t="s">
        <v>50957</v>
      </c>
      <c r="B13898" t="s">
        <v>40426</v>
      </c>
      <c r="C13898" t="s">
        <v>3569</v>
      </c>
      <c r="D13898" t="s">
        <v>61373</v>
      </c>
    </row>
    <row r="13899" spans="1:4" x14ac:dyDescent="0.3">
      <c r="A13899" t="s">
        <v>50958</v>
      </c>
      <c r="B13899" t="s">
        <v>41058</v>
      </c>
      <c r="C13899" t="s">
        <v>3569</v>
      </c>
      <c r="D13899" t="s">
        <v>61373</v>
      </c>
    </row>
    <row r="13900" spans="1:4" x14ac:dyDescent="0.3">
      <c r="A13900" t="s">
        <v>50959</v>
      </c>
      <c r="B13900" t="s">
        <v>43223</v>
      </c>
      <c r="C13900" t="s">
        <v>3570</v>
      </c>
      <c r="D13900" t="s">
        <v>61371</v>
      </c>
    </row>
    <row r="13901" spans="1:4" x14ac:dyDescent="0.3">
      <c r="A13901" t="s">
        <v>50960</v>
      </c>
      <c r="B13901" t="s">
        <v>40154</v>
      </c>
      <c r="C13901" t="s">
        <v>3570</v>
      </c>
      <c r="D13901" t="s">
        <v>61373</v>
      </c>
    </row>
    <row r="13902" spans="1:4" x14ac:dyDescent="0.3">
      <c r="A13902" t="s">
        <v>41761</v>
      </c>
      <c r="B13902" t="s">
        <v>40192</v>
      </c>
      <c r="C13902" t="s">
        <v>3570</v>
      </c>
      <c r="D13902" t="s">
        <v>61373</v>
      </c>
    </row>
    <row r="13903" spans="1:4" x14ac:dyDescent="0.3">
      <c r="A13903" t="s">
        <v>7490</v>
      </c>
      <c r="B13903" t="s">
        <v>39929</v>
      </c>
      <c r="C13903" t="s">
        <v>3570</v>
      </c>
      <c r="D13903" t="s">
        <v>61373</v>
      </c>
    </row>
    <row r="13904" spans="1:4" x14ac:dyDescent="0.3">
      <c r="A13904" t="s">
        <v>41181</v>
      </c>
      <c r="B13904" t="s">
        <v>50961</v>
      </c>
      <c r="C13904" t="s">
        <v>3570</v>
      </c>
      <c r="D13904" t="s">
        <v>61373</v>
      </c>
    </row>
    <row r="13905" spans="1:4" x14ac:dyDescent="0.3">
      <c r="A13905" t="s">
        <v>50962</v>
      </c>
      <c r="B13905" t="s">
        <v>47514</v>
      </c>
      <c r="C13905" t="s">
        <v>3570</v>
      </c>
      <c r="D13905" t="s">
        <v>61373</v>
      </c>
    </row>
    <row r="13906" spans="1:4" x14ac:dyDescent="0.3">
      <c r="A13906" t="s">
        <v>44248</v>
      </c>
      <c r="B13906" t="s">
        <v>41036</v>
      </c>
      <c r="C13906" t="s">
        <v>3570</v>
      </c>
      <c r="D13906" t="s">
        <v>61373</v>
      </c>
    </row>
    <row r="13907" spans="1:4" x14ac:dyDescent="0.3">
      <c r="A13907" t="s">
        <v>48666</v>
      </c>
      <c r="B13907" t="s">
        <v>39921</v>
      </c>
      <c r="C13907" t="s">
        <v>3570</v>
      </c>
      <c r="D13907" t="s">
        <v>61373</v>
      </c>
    </row>
    <row r="13908" spans="1:4" x14ac:dyDescent="0.3">
      <c r="A13908" t="s">
        <v>41507</v>
      </c>
      <c r="B13908" t="s">
        <v>39953</v>
      </c>
      <c r="C13908" t="s">
        <v>3570</v>
      </c>
      <c r="D13908" t="s">
        <v>61373</v>
      </c>
    </row>
    <row r="13909" spans="1:4" x14ac:dyDescent="0.3">
      <c r="A13909" t="s">
        <v>50963</v>
      </c>
      <c r="B13909" t="s">
        <v>40294</v>
      </c>
      <c r="C13909" t="s">
        <v>3570</v>
      </c>
      <c r="D13909" t="s">
        <v>61373</v>
      </c>
    </row>
    <row r="13910" spans="1:4" x14ac:dyDescent="0.3">
      <c r="A13910" t="s">
        <v>40107</v>
      </c>
      <c r="B13910" t="s">
        <v>41180</v>
      </c>
      <c r="C13910" t="s">
        <v>3570</v>
      </c>
      <c r="D13910" t="s">
        <v>61373</v>
      </c>
    </row>
    <row r="13911" spans="1:4" x14ac:dyDescent="0.3">
      <c r="A13911" t="s">
        <v>50964</v>
      </c>
      <c r="B13911" t="s">
        <v>40592</v>
      </c>
      <c r="C13911" t="s">
        <v>3571</v>
      </c>
      <c r="D13911" t="s">
        <v>61371</v>
      </c>
    </row>
    <row r="13912" spans="1:4" x14ac:dyDescent="0.3">
      <c r="A13912" t="s">
        <v>50965</v>
      </c>
      <c r="B13912" t="s">
        <v>40149</v>
      </c>
      <c r="C13912" t="s">
        <v>3571</v>
      </c>
      <c r="D13912" t="s">
        <v>61372</v>
      </c>
    </row>
    <row r="13913" spans="1:4" x14ac:dyDescent="0.3">
      <c r="A13913" t="s">
        <v>49553</v>
      </c>
      <c r="B13913" t="s">
        <v>40092</v>
      </c>
      <c r="C13913" t="s">
        <v>3571</v>
      </c>
      <c r="D13913" t="s">
        <v>61373</v>
      </c>
    </row>
    <row r="13914" spans="1:4" x14ac:dyDescent="0.3">
      <c r="A13914" t="s">
        <v>50966</v>
      </c>
      <c r="B13914" t="s">
        <v>39984</v>
      </c>
      <c r="C13914" t="s">
        <v>3571</v>
      </c>
      <c r="D13914" t="s">
        <v>61373</v>
      </c>
    </row>
    <row r="13915" spans="1:4" x14ac:dyDescent="0.3">
      <c r="A13915" t="s">
        <v>45798</v>
      </c>
      <c r="B13915" t="s">
        <v>40003</v>
      </c>
      <c r="C13915" t="s">
        <v>3571</v>
      </c>
      <c r="D13915" t="s">
        <v>61373</v>
      </c>
    </row>
    <row r="13916" spans="1:4" x14ac:dyDescent="0.3">
      <c r="A13916" t="s">
        <v>50967</v>
      </c>
      <c r="B13916" t="s">
        <v>39991</v>
      </c>
      <c r="C13916" t="s">
        <v>3571</v>
      </c>
      <c r="D13916" t="s">
        <v>61373</v>
      </c>
    </row>
    <row r="13917" spans="1:4" x14ac:dyDescent="0.3">
      <c r="A13917" t="s">
        <v>50968</v>
      </c>
      <c r="B13917" t="s">
        <v>39877</v>
      </c>
      <c r="C13917" t="s">
        <v>3572</v>
      </c>
      <c r="D13917" t="s">
        <v>61371</v>
      </c>
    </row>
    <row r="13918" spans="1:4" x14ac:dyDescent="0.3">
      <c r="A13918" t="s">
        <v>50969</v>
      </c>
      <c r="B13918" t="s">
        <v>39864</v>
      </c>
      <c r="C13918" t="s">
        <v>3572</v>
      </c>
      <c r="D13918" t="s">
        <v>61373</v>
      </c>
    </row>
    <row r="13919" spans="1:4" x14ac:dyDescent="0.3">
      <c r="A13919" t="s">
        <v>50970</v>
      </c>
      <c r="B13919" t="s">
        <v>39959</v>
      </c>
      <c r="C13919" t="s">
        <v>3572</v>
      </c>
      <c r="D13919" t="s">
        <v>61373</v>
      </c>
    </row>
    <row r="13920" spans="1:4" x14ac:dyDescent="0.3">
      <c r="A13920" t="s">
        <v>50391</v>
      </c>
      <c r="B13920" t="s">
        <v>39919</v>
      </c>
      <c r="C13920" t="s">
        <v>3572</v>
      </c>
      <c r="D13920" t="s">
        <v>61373</v>
      </c>
    </row>
    <row r="13921" spans="1:4" x14ac:dyDescent="0.3">
      <c r="A13921" t="s">
        <v>50971</v>
      </c>
      <c r="B13921" t="s">
        <v>40167</v>
      </c>
      <c r="C13921" t="s">
        <v>3572</v>
      </c>
      <c r="D13921" t="s">
        <v>61373</v>
      </c>
    </row>
    <row r="13922" spans="1:4" x14ac:dyDescent="0.3">
      <c r="A13922" t="s">
        <v>46799</v>
      </c>
      <c r="B13922" t="s">
        <v>39929</v>
      </c>
      <c r="C13922" t="s">
        <v>3573</v>
      </c>
      <c r="D13922" t="s">
        <v>61371</v>
      </c>
    </row>
    <row r="13923" spans="1:4" x14ac:dyDescent="0.3">
      <c r="A13923" t="s">
        <v>50972</v>
      </c>
      <c r="B13923" t="s">
        <v>40003</v>
      </c>
      <c r="C13923" t="s">
        <v>3573</v>
      </c>
      <c r="D13923" t="s">
        <v>61372</v>
      </c>
    </row>
    <row r="13924" spans="1:4" x14ac:dyDescent="0.3">
      <c r="A13924" t="s">
        <v>45990</v>
      </c>
      <c r="B13924" t="s">
        <v>40906</v>
      </c>
      <c r="C13924" t="s">
        <v>3573</v>
      </c>
      <c r="D13924" t="s">
        <v>61373</v>
      </c>
    </row>
    <row r="13925" spans="1:4" x14ac:dyDescent="0.3">
      <c r="A13925" t="s">
        <v>50973</v>
      </c>
      <c r="B13925" t="s">
        <v>42842</v>
      </c>
      <c r="C13925" t="s">
        <v>3574</v>
      </c>
      <c r="D13925" t="s">
        <v>61371</v>
      </c>
    </row>
    <row r="13926" spans="1:4" x14ac:dyDescent="0.3">
      <c r="A13926" t="s">
        <v>50974</v>
      </c>
      <c r="B13926" t="s">
        <v>40008</v>
      </c>
      <c r="C13926" t="s">
        <v>3574</v>
      </c>
      <c r="D13926" t="s">
        <v>61372</v>
      </c>
    </row>
    <row r="13927" spans="1:4" x14ac:dyDescent="0.3">
      <c r="A13927" t="s">
        <v>50975</v>
      </c>
      <c r="B13927" t="s">
        <v>40659</v>
      </c>
      <c r="C13927" t="s">
        <v>3574</v>
      </c>
      <c r="D13927" t="s">
        <v>61373</v>
      </c>
    </row>
    <row r="13928" spans="1:4" x14ac:dyDescent="0.3">
      <c r="A13928" t="s">
        <v>50976</v>
      </c>
      <c r="B13928" t="s">
        <v>40030</v>
      </c>
      <c r="C13928" t="s">
        <v>3575</v>
      </c>
      <c r="D13928" t="s">
        <v>61371</v>
      </c>
    </row>
    <row r="13929" spans="1:4" x14ac:dyDescent="0.3">
      <c r="A13929" t="s">
        <v>50977</v>
      </c>
      <c r="B13929" t="s">
        <v>40381</v>
      </c>
      <c r="C13929" t="s">
        <v>3575</v>
      </c>
      <c r="D13929" t="s">
        <v>61372</v>
      </c>
    </row>
    <row r="13930" spans="1:4" x14ac:dyDescent="0.3">
      <c r="A13930" t="s">
        <v>50978</v>
      </c>
      <c r="B13930" t="s">
        <v>39974</v>
      </c>
      <c r="C13930" t="s">
        <v>3575</v>
      </c>
      <c r="D13930" t="s">
        <v>61373</v>
      </c>
    </row>
    <row r="13931" spans="1:4" x14ac:dyDescent="0.3">
      <c r="A13931" t="s">
        <v>50979</v>
      </c>
      <c r="B13931" t="s">
        <v>41431</v>
      </c>
      <c r="C13931" t="s">
        <v>3575</v>
      </c>
      <c r="D13931" t="s">
        <v>61373</v>
      </c>
    </row>
    <row r="13932" spans="1:4" x14ac:dyDescent="0.3">
      <c r="A13932" t="s">
        <v>50231</v>
      </c>
      <c r="B13932" t="s">
        <v>39929</v>
      </c>
      <c r="C13932" t="s">
        <v>3575</v>
      </c>
      <c r="D13932" t="s">
        <v>61373</v>
      </c>
    </row>
    <row r="13933" spans="1:4" x14ac:dyDescent="0.3">
      <c r="A13933" t="s">
        <v>50980</v>
      </c>
      <c r="B13933" t="s">
        <v>41578</v>
      </c>
      <c r="C13933" t="s">
        <v>3575</v>
      </c>
      <c r="D13933" t="s">
        <v>61373</v>
      </c>
    </row>
    <row r="13934" spans="1:4" x14ac:dyDescent="0.3">
      <c r="A13934" t="s">
        <v>50981</v>
      </c>
      <c r="B13934" t="s">
        <v>40194</v>
      </c>
      <c r="C13934" t="s">
        <v>3575</v>
      </c>
      <c r="D13934" t="s">
        <v>61373</v>
      </c>
    </row>
    <row r="13935" spans="1:4" x14ac:dyDescent="0.3">
      <c r="A13935" t="s">
        <v>50982</v>
      </c>
      <c r="B13935" t="s">
        <v>39921</v>
      </c>
      <c r="C13935" t="s">
        <v>3575</v>
      </c>
      <c r="D13935" t="s">
        <v>61373</v>
      </c>
    </row>
    <row r="13936" spans="1:4" x14ac:dyDescent="0.3">
      <c r="A13936" t="s">
        <v>6967</v>
      </c>
      <c r="B13936" t="s">
        <v>39984</v>
      </c>
      <c r="C13936" t="s">
        <v>3575</v>
      </c>
      <c r="D13936" t="s">
        <v>61373</v>
      </c>
    </row>
    <row r="13937" spans="1:4" x14ac:dyDescent="0.3">
      <c r="A13937" t="s">
        <v>44311</v>
      </c>
      <c r="B13937" t="s">
        <v>40182</v>
      </c>
      <c r="C13937" t="s">
        <v>3576</v>
      </c>
      <c r="D13937" t="s">
        <v>61371</v>
      </c>
    </row>
    <row r="13938" spans="1:4" x14ac:dyDescent="0.3">
      <c r="A13938" t="s">
        <v>50983</v>
      </c>
      <c r="B13938" t="s">
        <v>39953</v>
      </c>
      <c r="C13938" t="s">
        <v>3576</v>
      </c>
      <c r="D13938" t="s">
        <v>61372</v>
      </c>
    </row>
    <row r="13939" spans="1:4" x14ac:dyDescent="0.3">
      <c r="A13939" t="s">
        <v>50984</v>
      </c>
      <c r="B13939" t="s">
        <v>40396</v>
      </c>
      <c r="C13939" t="s">
        <v>3576</v>
      </c>
      <c r="D13939" t="s">
        <v>61373</v>
      </c>
    </row>
    <row r="13940" spans="1:4" x14ac:dyDescent="0.3">
      <c r="A13940" t="s">
        <v>50985</v>
      </c>
      <c r="B13940" t="s">
        <v>40357</v>
      </c>
      <c r="C13940" t="s">
        <v>3577</v>
      </c>
      <c r="D13940" t="s">
        <v>61371</v>
      </c>
    </row>
    <row r="13941" spans="1:4" x14ac:dyDescent="0.3">
      <c r="A13941" t="s">
        <v>50986</v>
      </c>
      <c r="B13941" t="s">
        <v>40053</v>
      </c>
      <c r="C13941" t="s">
        <v>3577</v>
      </c>
      <c r="D13941" t="s">
        <v>61372</v>
      </c>
    </row>
    <row r="13942" spans="1:4" x14ac:dyDescent="0.3">
      <c r="A13942" t="s">
        <v>50987</v>
      </c>
      <c r="B13942" t="s">
        <v>40927</v>
      </c>
      <c r="C13942" t="s">
        <v>3577</v>
      </c>
      <c r="D13942" t="s">
        <v>61373</v>
      </c>
    </row>
    <row r="13943" spans="1:4" x14ac:dyDescent="0.3">
      <c r="A13943" t="s">
        <v>50988</v>
      </c>
      <c r="B13943" t="s">
        <v>39959</v>
      </c>
      <c r="C13943" t="s">
        <v>3577</v>
      </c>
      <c r="D13943" t="s">
        <v>61373</v>
      </c>
    </row>
    <row r="13944" spans="1:4" x14ac:dyDescent="0.3">
      <c r="A13944" t="s">
        <v>50989</v>
      </c>
      <c r="B13944" t="s">
        <v>39921</v>
      </c>
      <c r="C13944" t="s">
        <v>3577</v>
      </c>
      <c r="D13944" t="s">
        <v>61373</v>
      </c>
    </row>
    <row r="13945" spans="1:4" x14ac:dyDescent="0.3">
      <c r="A13945" t="s">
        <v>43362</v>
      </c>
      <c r="B13945" t="s">
        <v>39923</v>
      </c>
      <c r="C13945" t="s">
        <v>3578</v>
      </c>
      <c r="D13945" t="s">
        <v>61371</v>
      </c>
    </row>
    <row r="13946" spans="1:4" x14ac:dyDescent="0.3">
      <c r="A13946" t="s">
        <v>50990</v>
      </c>
      <c r="B13946" t="s">
        <v>40056</v>
      </c>
      <c r="C13946" t="s">
        <v>3578</v>
      </c>
      <c r="D13946" t="s">
        <v>61372</v>
      </c>
    </row>
    <row r="13947" spans="1:4" x14ac:dyDescent="0.3">
      <c r="A13947" t="s">
        <v>50991</v>
      </c>
      <c r="B13947" t="s">
        <v>40003</v>
      </c>
      <c r="C13947" t="s">
        <v>3578</v>
      </c>
      <c r="D13947" t="s">
        <v>61373</v>
      </c>
    </row>
    <row r="13948" spans="1:4" x14ac:dyDescent="0.3">
      <c r="A13948" t="s">
        <v>50992</v>
      </c>
      <c r="B13948" t="s">
        <v>39931</v>
      </c>
      <c r="C13948" t="s">
        <v>3578</v>
      </c>
      <c r="D13948" t="s">
        <v>61373</v>
      </c>
    </row>
    <row r="13949" spans="1:4" x14ac:dyDescent="0.3">
      <c r="A13949" t="s">
        <v>50993</v>
      </c>
      <c r="B13949" t="s">
        <v>40303</v>
      </c>
      <c r="C13949" t="s">
        <v>3578</v>
      </c>
      <c r="D13949" t="s">
        <v>61373</v>
      </c>
    </row>
    <row r="13950" spans="1:4" x14ac:dyDescent="0.3">
      <c r="A13950" t="s">
        <v>50994</v>
      </c>
      <c r="B13950" t="s">
        <v>50995</v>
      </c>
      <c r="C13950" t="s">
        <v>3578</v>
      </c>
      <c r="D13950" t="s">
        <v>61373</v>
      </c>
    </row>
    <row r="13951" spans="1:4" x14ac:dyDescent="0.3">
      <c r="A13951" t="s">
        <v>39916</v>
      </c>
      <c r="B13951" t="s">
        <v>39867</v>
      </c>
      <c r="C13951" t="s">
        <v>3579</v>
      </c>
      <c r="D13951" t="s">
        <v>61371</v>
      </c>
    </row>
    <row r="13952" spans="1:4" x14ac:dyDescent="0.3">
      <c r="A13952" t="s">
        <v>45089</v>
      </c>
      <c r="B13952" t="s">
        <v>39991</v>
      </c>
      <c r="C13952" t="s">
        <v>3579</v>
      </c>
      <c r="D13952" t="s">
        <v>61373</v>
      </c>
    </row>
    <row r="13953" spans="1:4" x14ac:dyDescent="0.3">
      <c r="A13953" t="s">
        <v>42495</v>
      </c>
      <c r="B13953" t="s">
        <v>40483</v>
      </c>
      <c r="C13953" t="s">
        <v>3579</v>
      </c>
      <c r="D13953" t="s">
        <v>61373</v>
      </c>
    </row>
    <row r="13954" spans="1:4" x14ac:dyDescent="0.3">
      <c r="A13954" t="s">
        <v>40298</v>
      </c>
      <c r="B13954" t="s">
        <v>42962</v>
      </c>
      <c r="C13954" t="s">
        <v>3579</v>
      </c>
      <c r="D13954" t="s">
        <v>61373</v>
      </c>
    </row>
    <row r="13955" spans="1:4" x14ac:dyDescent="0.3">
      <c r="A13955" t="s">
        <v>50996</v>
      </c>
      <c r="B13955" t="s">
        <v>39880</v>
      </c>
      <c r="C13955" t="s">
        <v>3579</v>
      </c>
      <c r="D13955" t="s">
        <v>61373</v>
      </c>
    </row>
    <row r="13956" spans="1:4" x14ac:dyDescent="0.3">
      <c r="A13956" t="s">
        <v>3055</v>
      </c>
      <c r="B13956" t="s">
        <v>40008</v>
      </c>
      <c r="C13956" t="s">
        <v>3579</v>
      </c>
      <c r="D13956" t="s">
        <v>61373</v>
      </c>
    </row>
    <row r="13957" spans="1:4" x14ac:dyDescent="0.3">
      <c r="A13957" t="s">
        <v>50997</v>
      </c>
      <c r="B13957" t="s">
        <v>39927</v>
      </c>
      <c r="C13957" t="s">
        <v>3580</v>
      </c>
      <c r="D13957" t="s">
        <v>61371</v>
      </c>
    </row>
    <row r="13958" spans="1:4" x14ac:dyDescent="0.3">
      <c r="A13958" t="s">
        <v>50998</v>
      </c>
      <c r="B13958" t="s">
        <v>41036</v>
      </c>
      <c r="C13958" t="s">
        <v>3580</v>
      </c>
      <c r="D13958" t="s">
        <v>61373</v>
      </c>
    </row>
    <row r="13959" spans="1:4" x14ac:dyDescent="0.3">
      <c r="A13959" t="s">
        <v>50999</v>
      </c>
      <c r="B13959" t="s">
        <v>40056</v>
      </c>
      <c r="C13959" t="s">
        <v>3580</v>
      </c>
      <c r="D13959" t="s">
        <v>61373</v>
      </c>
    </row>
    <row r="13960" spans="1:4" x14ac:dyDescent="0.3">
      <c r="A13960" t="s">
        <v>45990</v>
      </c>
      <c r="B13960" t="s">
        <v>40208</v>
      </c>
      <c r="C13960" t="s">
        <v>3580</v>
      </c>
      <c r="D13960" t="s">
        <v>61373</v>
      </c>
    </row>
    <row r="13961" spans="1:4" x14ac:dyDescent="0.3">
      <c r="A13961" t="s">
        <v>45990</v>
      </c>
      <c r="B13961" t="s">
        <v>44364</v>
      </c>
      <c r="C13961" t="s">
        <v>3580</v>
      </c>
      <c r="D13961" t="s">
        <v>61373</v>
      </c>
    </row>
    <row r="13962" spans="1:4" x14ac:dyDescent="0.3">
      <c r="A13962" t="s">
        <v>47294</v>
      </c>
      <c r="B13962" t="s">
        <v>39877</v>
      </c>
      <c r="C13962" t="s">
        <v>3581</v>
      </c>
      <c r="D13962" t="s">
        <v>61371</v>
      </c>
    </row>
    <row r="13963" spans="1:4" x14ac:dyDescent="0.3">
      <c r="A13963" t="s">
        <v>45237</v>
      </c>
      <c r="B13963" t="s">
        <v>41338</v>
      </c>
      <c r="C13963" t="s">
        <v>3582</v>
      </c>
      <c r="D13963" t="s">
        <v>61371</v>
      </c>
    </row>
    <row r="13964" spans="1:4" x14ac:dyDescent="0.3">
      <c r="A13964" t="s">
        <v>51000</v>
      </c>
      <c r="B13964" t="s">
        <v>51001</v>
      </c>
      <c r="C13964" t="s">
        <v>3582</v>
      </c>
      <c r="D13964" t="s">
        <v>61372</v>
      </c>
    </row>
    <row r="13965" spans="1:4" x14ac:dyDescent="0.3">
      <c r="A13965" t="s">
        <v>51002</v>
      </c>
      <c r="B13965" t="s">
        <v>40957</v>
      </c>
      <c r="C13965" t="s">
        <v>3582</v>
      </c>
      <c r="D13965" t="s">
        <v>61373</v>
      </c>
    </row>
    <row r="13966" spans="1:4" x14ac:dyDescent="0.3">
      <c r="A13966" t="s">
        <v>51003</v>
      </c>
      <c r="B13966" t="s">
        <v>40256</v>
      </c>
      <c r="C13966" t="s">
        <v>3583</v>
      </c>
      <c r="D13966" t="s">
        <v>61371</v>
      </c>
    </row>
    <row r="13967" spans="1:4" x14ac:dyDescent="0.3">
      <c r="A13967" t="s">
        <v>51004</v>
      </c>
      <c r="B13967" t="s">
        <v>40526</v>
      </c>
      <c r="C13967" t="s">
        <v>3583</v>
      </c>
      <c r="D13967" t="s">
        <v>61372</v>
      </c>
    </row>
    <row r="13968" spans="1:4" x14ac:dyDescent="0.3">
      <c r="A13968" t="s">
        <v>51005</v>
      </c>
      <c r="B13968" t="s">
        <v>39915</v>
      </c>
      <c r="C13968" t="s">
        <v>3583</v>
      </c>
      <c r="D13968" t="s">
        <v>61373</v>
      </c>
    </row>
    <row r="13969" spans="1:4" x14ac:dyDescent="0.3">
      <c r="A13969" t="s">
        <v>51006</v>
      </c>
      <c r="B13969" t="s">
        <v>39877</v>
      </c>
      <c r="C13969" t="s">
        <v>3584</v>
      </c>
      <c r="D13969" t="s">
        <v>61371</v>
      </c>
    </row>
    <row r="13970" spans="1:4" x14ac:dyDescent="0.3">
      <c r="A13970" t="s">
        <v>51007</v>
      </c>
      <c r="B13970" t="s">
        <v>39923</v>
      </c>
      <c r="C13970" t="s">
        <v>3584</v>
      </c>
      <c r="D13970" t="s">
        <v>61373</v>
      </c>
    </row>
    <row r="13971" spans="1:4" x14ac:dyDescent="0.3">
      <c r="A13971" t="s">
        <v>51008</v>
      </c>
      <c r="B13971" t="s">
        <v>41261</v>
      </c>
      <c r="C13971" t="s">
        <v>3584</v>
      </c>
      <c r="D13971" t="s">
        <v>61373</v>
      </c>
    </row>
    <row r="13972" spans="1:4" x14ac:dyDescent="0.3">
      <c r="A13972" t="s">
        <v>51009</v>
      </c>
      <c r="B13972" t="s">
        <v>40904</v>
      </c>
      <c r="C13972" t="s">
        <v>3584</v>
      </c>
      <c r="D13972" t="s">
        <v>61373</v>
      </c>
    </row>
    <row r="13973" spans="1:4" x14ac:dyDescent="0.3">
      <c r="A13973" t="s">
        <v>51010</v>
      </c>
      <c r="B13973" t="s">
        <v>39929</v>
      </c>
      <c r="C13973" t="s">
        <v>3585</v>
      </c>
      <c r="D13973" t="s">
        <v>61371</v>
      </c>
    </row>
    <row r="13974" spans="1:4" x14ac:dyDescent="0.3">
      <c r="A13974" t="s">
        <v>51011</v>
      </c>
      <c r="B13974" t="s">
        <v>51012</v>
      </c>
      <c r="C13974" t="s">
        <v>3585</v>
      </c>
      <c r="D13974" t="s">
        <v>61373</v>
      </c>
    </row>
    <row r="13975" spans="1:4" x14ac:dyDescent="0.3">
      <c r="A13975" t="s">
        <v>51013</v>
      </c>
      <c r="B13975" t="s">
        <v>43853</v>
      </c>
      <c r="C13975" t="s">
        <v>3585</v>
      </c>
      <c r="D13975" t="s">
        <v>61373</v>
      </c>
    </row>
    <row r="13976" spans="1:4" x14ac:dyDescent="0.3">
      <c r="A13976" t="s">
        <v>51014</v>
      </c>
      <c r="B13976" t="s">
        <v>51015</v>
      </c>
      <c r="C13976" t="s">
        <v>3585</v>
      </c>
      <c r="D13976" t="s">
        <v>61373</v>
      </c>
    </row>
    <row r="13977" spans="1:4" x14ac:dyDescent="0.3">
      <c r="A13977" t="s">
        <v>51016</v>
      </c>
      <c r="B13977" t="s">
        <v>43853</v>
      </c>
      <c r="C13977" t="s">
        <v>3585</v>
      </c>
      <c r="D13977" t="s">
        <v>61373</v>
      </c>
    </row>
    <row r="13978" spans="1:4" x14ac:dyDescent="0.3">
      <c r="A13978" t="s">
        <v>51017</v>
      </c>
      <c r="B13978" t="s">
        <v>40086</v>
      </c>
      <c r="C13978" t="s">
        <v>3586</v>
      </c>
      <c r="D13978" t="s">
        <v>61371</v>
      </c>
    </row>
    <row r="13979" spans="1:4" x14ac:dyDescent="0.3">
      <c r="A13979" t="s">
        <v>50207</v>
      </c>
      <c r="B13979" t="s">
        <v>40526</v>
      </c>
      <c r="C13979" t="s">
        <v>3586</v>
      </c>
      <c r="D13979" t="s">
        <v>61372</v>
      </c>
    </row>
    <row r="13980" spans="1:4" x14ac:dyDescent="0.3">
      <c r="A13980" t="s">
        <v>51018</v>
      </c>
      <c r="B13980" t="s">
        <v>51019</v>
      </c>
      <c r="C13980" t="s">
        <v>3586</v>
      </c>
      <c r="D13980" t="s">
        <v>61373</v>
      </c>
    </row>
    <row r="13981" spans="1:4" x14ac:dyDescent="0.3">
      <c r="A13981" t="s">
        <v>40363</v>
      </c>
      <c r="B13981" t="s">
        <v>39923</v>
      </c>
      <c r="C13981" t="s">
        <v>3586</v>
      </c>
      <c r="D13981" t="s">
        <v>61373</v>
      </c>
    </row>
    <row r="13982" spans="1:4" x14ac:dyDescent="0.3">
      <c r="A13982" t="s">
        <v>51020</v>
      </c>
      <c r="B13982" t="s">
        <v>39880</v>
      </c>
      <c r="C13982" t="s">
        <v>3587</v>
      </c>
      <c r="D13982" t="s">
        <v>61371</v>
      </c>
    </row>
    <row r="13983" spans="1:4" x14ac:dyDescent="0.3">
      <c r="A13983" t="s">
        <v>40060</v>
      </c>
      <c r="B13983" t="s">
        <v>51021</v>
      </c>
      <c r="C13983" t="s">
        <v>3587</v>
      </c>
      <c r="D13983" t="s">
        <v>61372</v>
      </c>
    </row>
    <row r="13984" spans="1:4" x14ac:dyDescent="0.3">
      <c r="A13984" t="s">
        <v>40399</v>
      </c>
      <c r="B13984" t="s">
        <v>39895</v>
      </c>
      <c r="C13984" t="s">
        <v>3587</v>
      </c>
      <c r="D13984" t="s">
        <v>61373</v>
      </c>
    </row>
    <row r="13985" spans="1:4" x14ac:dyDescent="0.3">
      <c r="A13985" t="s">
        <v>51022</v>
      </c>
      <c r="B13985" t="s">
        <v>40003</v>
      </c>
      <c r="C13985" t="s">
        <v>3587</v>
      </c>
      <c r="D13985" t="s">
        <v>61373</v>
      </c>
    </row>
    <row r="13986" spans="1:4" x14ac:dyDescent="0.3">
      <c r="A13986" t="s">
        <v>727</v>
      </c>
      <c r="B13986" t="s">
        <v>40388</v>
      </c>
      <c r="C13986" t="s">
        <v>3588</v>
      </c>
      <c r="D13986" t="s">
        <v>61371</v>
      </c>
    </row>
    <row r="13987" spans="1:4" x14ac:dyDescent="0.3">
      <c r="A13987" t="s">
        <v>51023</v>
      </c>
      <c r="B13987" t="s">
        <v>42446</v>
      </c>
      <c r="C13987" t="s">
        <v>3588</v>
      </c>
      <c r="D13987" t="s">
        <v>61372</v>
      </c>
    </row>
    <row r="13988" spans="1:4" x14ac:dyDescent="0.3">
      <c r="A13988" t="s">
        <v>43837</v>
      </c>
      <c r="B13988" t="s">
        <v>41003</v>
      </c>
      <c r="C13988" t="s">
        <v>3588</v>
      </c>
      <c r="D13988" t="s">
        <v>61373</v>
      </c>
    </row>
    <row r="13989" spans="1:4" x14ac:dyDescent="0.3">
      <c r="A13989" t="s">
        <v>51024</v>
      </c>
      <c r="B13989" t="s">
        <v>40154</v>
      </c>
      <c r="C13989" t="s">
        <v>3588</v>
      </c>
      <c r="D13989" t="s">
        <v>61373</v>
      </c>
    </row>
    <row r="13990" spans="1:4" x14ac:dyDescent="0.3">
      <c r="A13990" t="s">
        <v>45956</v>
      </c>
      <c r="B13990" t="s">
        <v>41542</v>
      </c>
      <c r="C13990" t="s">
        <v>3588</v>
      </c>
      <c r="D13990" t="s">
        <v>61373</v>
      </c>
    </row>
    <row r="13991" spans="1:4" x14ac:dyDescent="0.3">
      <c r="A13991" t="s">
        <v>44883</v>
      </c>
      <c r="B13991" t="s">
        <v>39959</v>
      </c>
      <c r="C13991" t="s">
        <v>3431</v>
      </c>
      <c r="D13991" t="s">
        <v>61371</v>
      </c>
    </row>
    <row r="13992" spans="1:4" x14ac:dyDescent="0.3">
      <c r="A13992" t="s">
        <v>51025</v>
      </c>
      <c r="B13992" t="s">
        <v>39970</v>
      </c>
      <c r="C13992" t="s">
        <v>3431</v>
      </c>
      <c r="D13992" t="s">
        <v>61373</v>
      </c>
    </row>
    <row r="13993" spans="1:4" x14ac:dyDescent="0.3">
      <c r="A13993" t="s">
        <v>51026</v>
      </c>
      <c r="B13993" t="s">
        <v>39929</v>
      </c>
      <c r="C13993" t="s">
        <v>3431</v>
      </c>
      <c r="D13993" t="s">
        <v>61373</v>
      </c>
    </row>
    <row r="13994" spans="1:4" x14ac:dyDescent="0.3">
      <c r="A13994" t="s">
        <v>44596</v>
      </c>
      <c r="B13994" t="s">
        <v>40019</v>
      </c>
      <c r="C13994" t="s">
        <v>3432</v>
      </c>
      <c r="D13994" t="s">
        <v>61371</v>
      </c>
    </row>
    <row r="13995" spans="1:4" x14ac:dyDescent="0.3">
      <c r="A13995" t="s">
        <v>51027</v>
      </c>
      <c r="B13995" t="s">
        <v>50111</v>
      </c>
      <c r="C13995" t="s">
        <v>3432</v>
      </c>
      <c r="D13995" t="s">
        <v>61372</v>
      </c>
    </row>
    <row r="13996" spans="1:4" x14ac:dyDescent="0.3">
      <c r="A13996" t="s">
        <v>51028</v>
      </c>
      <c r="B13996" t="s">
        <v>51029</v>
      </c>
      <c r="C13996" t="s">
        <v>3432</v>
      </c>
      <c r="D13996" t="s">
        <v>61373</v>
      </c>
    </row>
    <row r="13997" spans="1:4" x14ac:dyDescent="0.3">
      <c r="A13997" t="s">
        <v>44613</v>
      </c>
      <c r="B13997" t="s">
        <v>39923</v>
      </c>
      <c r="C13997" t="s">
        <v>3433</v>
      </c>
      <c r="D13997" t="s">
        <v>61371</v>
      </c>
    </row>
    <row r="13998" spans="1:4" x14ac:dyDescent="0.3">
      <c r="A13998" t="s">
        <v>40060</v>
      </c>
      <c r="B13998" t="s">
        <v>51030</v>
      </c>
      <c r="C13998" t="s">
        <v>3433</v>
      </c>
      <c r="D13998" t="s">
        <v>61372</v>
      </c>
    </row>
    <row r="13999" spans="1:4" x14ac:dyDescent="0.3">
      <c r="A13999" t="s">
        <v>44613</v>
      </c>
      <c r="B13999" t="s">
        <v>42428</v>
      </c>
      <c r="C13999" t="s">
        <v>3433</v>
      </c>
      <c r="D13999" t="s">
        <v>61373</v>
      </c>
    </row>
    <row r="14000" spans="1:4" x14ac:dyDescent="0.3">
      <c r="A14000" t="s">
        <v>51031</v>
      </c>
      <c r="B14000" t="s">
        <v>51032</v>
      </c>
      <c r="C14000" t="s">
        <v>3433</v>
      </c>
      <c r="D14000" t="s">
        <v>61373</v>
      </c>
    </row>
    <row r="14001" spans="1:4" x14ac:dyDescent="0.3">
      <c r="A14001" t="s">
        <v>51033</v>
      </c>
      <c r="B14001" t="s">
        <v>40046</v>
      </c>
      <c r="C14001" t="s">
        <v>3434</v>
      </c>
      <c r="D14001" t="s">
        <v>61371</v>
      </c>
    </row>
    <row r="14002" spans="1:4" x14ac:dyDescent="0.3">
      <c r="A14002" t="s">
        <v>43459</v>
      </c>
      <c r="B14002" t="s">
        <v>40904</v>
      </c>
      <c r="C14002" t="s">
        <v>3434</v>
      </c>
      <c r="D14002" t="s">
        <v>61372</v>
      </c>
    </row>
    <row r="14003" spans="1:4" x14ac:dyDescent="0.3">
      <c r="A14003" t="s">
        <v>40060</v>
      </c>
      <c r="B14003" t="s">
        <v>51034</v>
      </c>
      <c r="C14003" t="s">
        <v>3434</v>
      </c>
      <c r="D14003" t="s">
        <v>61373</v>
      </c>
    </row>
    <row r="14004" spans="1:4" x14ac:dyDescent="0.3">
      <c r="A14004" t="s">
        <v>40060</v>
      </c>
      <c r="B14004" t="s">
        <v>51035</v>
      </c>
      <c r="C14004" t="s">
        <v>3434</v>
      </c>
      <c r="D14004" t="s">
        <v>61373</v>
      </c>
    </row>
    <row r="14005" spans="1:4" x14ac:dyDescent="0.3">
      <c r="A14005" t="s">
        <v>51036</v>
      </c>
      <c r="B14005" t="s">
        <v>40287</v>
      </c>
      <c r="C14005" t="s">
        <v>3434</v>
      </c>
      <c r="D14005" t="s">
        <v>61373</v>
      </c>
    </row>
    <row r="14006" spans="1:4" x14ac:dyDescent="0.3">
      <c r="A14006" t="s">
        <v>51037</v>
      </c>
      <c r="B14006" t="s">
        <v>44271</v>
      </c>
      <c r="C14006" t="s">
        <v>3434</v>
      </c>
      <c r="D14006" t="s">
        <v>61373</v>
      </c>
    </row>
    <row r="14007" spans="1:4" x14ac:dyDescent="0.3">
      <c r="A14007" t="s">
        <v>51038</v>
      </c>
      <c r="B14007" t="s">
        <v>40053</v>
      </c>
      <c r="C14007" t="s">
        <v>3435</v>
      </c>
      <c r="D14007" t="s">
        <v>61371</v>
      </c>
    </row>
    <row r="14008" spans="1:4" x14ac:dyDescent="0.3">
      <c r="A14008" t="s">
        <v>46475</v>
      </c>
      <c r="B14008" t="s">
        <v>40238</v>
      </c>
      <c r="C14008" t="s">
        <v>3435</v>
      </c>
      <c r="D14008" t="s">
        <v>61373</v>
      </c>
    </row>
    <row r="14009" spans="1:4" x14ac:dyDescent="0.3">
      <c r="A14009" t="s">
        <v>40188</v>
      </c>
      <c r="B14009" t="s">
        <v>51039</v>
      </c>
      <c r="C14009" t="s">
        <v>3435</v>
      </c>
      <c r="D14009" t="s">
        <v>61373</v>
      </c>
    </row>
    <row r="14010" spans="1:4" x14ac:dyDescent="0.3">
      <c r="A14010" t="s">
        <v>41382</v>
      </c>
      <c r="B14010" t="s">
        <v>40252</v>
      </c>
      <c r="C14010" t="s">
        <v>3435</v>
      </c>
      <c r="D14010" t="s">
        <v>61373</v>
      </c>
    </row>
    <row r="14011" spans="1:4" x14ac:dyDescent="0.3">
      <c r="A14011" t="s">
        <v>42636</v>
      </c>
      <c r="B14011" t="s">
        <v>40008</v>
      </c>
      <c r="C14011" t="s">
        <v>3435</v>
      </c>
      <c r="D14011" t="s">
        <v>61373</v>
      </c>
    </row>
    <row r="14012" spans="1:4" x14ac:dyDescent="0.3">
      <c r="A14012" t="s">
        <v>47023</v>
      </c>
      <c r="B14012" t="s">
        <v>39991</v>
      </c>
      <c r="C14012" t="s">
        <v>3436</v>
      </c>
      <c r="D14012" t="s">
        <v>61371</v>
      </c>
    </row>
    <row r="14013" spans="1:4" x14ac:dyDescent="0.3">
      <c r="A14013" t="s">
        <v>51040</v>
      </c>
      <c r="B14013" t="s">
        <v>51041</v>
      </c>
      <c r="C14013" t="s">
        <v>3436</v>
      </c>
      <c r="D14013" t="s">
        <v>61373</v>
      </c>
    </row>
    <row r="14014" spans="1:4" x14ac:dyDescent="0.3">
      <c r="A14014" t="s">
        <v>51042</v>
      </c>
      <c r="B14014" t="s">
        <v>42012</v>
      </c>
      <c r="C14014" t="s">
        <v>3436</v>
      </c>
      <c r="D14014" t="s">
        <v>61373</v>
      </c>
    </row>
    <row r="14015" spans="1:4" x14ac:dyDescent="0.3">
      <c r="A14015" t="s">
        <v>51043</v>
      </c>
      <c r="B14015" t="s">
        <v>39873</v>
      </c>
      <c r="C14015" t="s">
        <v>3436</v>
      </c>
      <c r="D14015" t="s">
        <v>61373</v>
      </c>
    </row>
    <row r="14016" spans="1:4" x14ac:dyDescent="0.3">
      <c r="A14016" t="s">
        <v>40054</v>
      </c>
      <c r="B14016" t="s">
        <v>51044</v>
      </c>
      <c r="C14016" t="s">
        <v>3436</v>
      </c>
      <c r="D14016" t="s">
        <v>61373</v>
      </c>
    </row>
    <row r="14017" spans="1:4" x14ac:dyDescent="0.3">
      <c r="A14017" t="s">
        <v>46438</v>
      </c>
      <c r="B14017" t="s">
        <v>41459</v>
      </c>
      <c r="C14017" t="s">
        <v>3437</v>
      </c>
      <c r="D14017" t="s">
        <v>61371</v>
      </c>
    </row>
    <row r="14018" spans="1:4" x14ac:dyDescent="0.3">
      <c r="A14018" t="s">
        <v>46543</v>
      </c>
      <c r="B14018" t="s">
        <v>40046</v>
      </c>
      <c r="C14018" t="s">
        <v>3437</v>
      </c>
      <c r="D14018" t="s">
        <v>61373</v>
      </c>
    </row>
    <row r="14019" spans="1:4" x14ac:dyDescent="0.3">
      <c r="A14019" t="s">
        <v>40311</v>
      </c>
      <c r="B14019" t="s">
        <v>41239</v>
      </c>
      <c r="C14019" t="s">
        <v>3437</v>
      </c>
      <c r="D14019" t="s">
        <v>61373</v>
      </c>
    </row>
    <row r="14020" spans="1:4" x14ac:dyDescent="0.3">
      <c r="A14020" t="s">
        <v>51045</v>
      </c>
      <c r="B14020" t="s">
        <v>40588</v>
      </c>
      <c r="C14020" t="s">
        <v>3437</v>
      </c>
      <c r="D14020" t="s">
        <v>61373</v>
      </c>
    </row>
    <row r="14021" spans="1:4" x14ac:dyDescent="0.3">
      <c r="A14021" t="s">
        <v>51046</v>
      </c>
      <c r="B14021" t="s">
        <v>40318</v>
      </c>
      <c r="C14021" t="s">
        <v>3437</v>
      </c>
      <c r="D14021" t="s">
        <v>61373</v>
      </c>
    </row>
    <row r="14022" spans="1:4" x14ac:dyDescent="0.3">
      <c r="A14022" t="s">
        <v>44820</v>
      </c>
      <c r="B14022" t="s">
        <v>40008</v>
      </c>
      <c r="C14022" t="s">
        <v>3438</v>
      </c>
      <c r="D14022" t="s">
        <v>61371</v>
      </c>
    </row>
    <row r="14023" spans="1:4" x14ac:dyDescent="0.3">
      <c r="A14023" t="s">
        <v>51047</v>
      </c>
      <c r="B14023" t="s">
        <v>40317</v>
      </c>
      <c r="C14023" t="s">
        <v>3438</v>
      </c>
      <c r="D14023" t="s">
        <v>61372</v>
      </c>
    </row>
    <row r="14024" spans="1:4" x14ac:dyDescent="0.3">
      <c r="A14024" t="s">
        <v>49115</v>
      </c>
      <c r="B14024" t="s">
        <v>39891</v>
      </c>
      <c r="C14024" t="s">
        <v>3438</v>
      </c>
      <c r="D14024" t="s">
        <v>61373</v>
      </c>
    </row>
    <row r="14025" spans="1:4" x14ac:dyDescent="0.3">
      <c r="A14025" t="s">
        <v>44426</v>
      </c>
      <c r="B14025" t="s">
        <v>40904</v>
      </c>
      <c r="C14025" t="s">
        <v>3438</v>
      </c>
      <c r="D14025" t="s">
        <v>61373</v>
      </c>
    </row>
    <row r="14026" spans="1:4" x14ac:dyDescent="0.3">
      <c r="A14026" t="s">
        <v>51048</v>
      </c>
      <c r="B14026" t="s">
        <v>39880</v>
      </c>
      <c r="C14026" t="s">
        <v>3438</v>
      </c>
      <c r="D14026" t="s">
        <v>61373</v>
      </c>
    </row>
    <row r="14027" spans="1:4" x14ac:dyDescent="0.3">
      <c r="A14027" t="s">
        <v>51049</v>
      </c>
      <c r="B14027" t="s">
        <v>40248</v>
      </c>
      <c r="C14027" t="s">
        <v>3438</v>
      </c>
      <c r="D14027" t="s">
        <v>61373</v>
      </c>
    </row>
    <row r="14028" spans="1:4" x14ac:dyDescent="0.3">
      <c r="A14028" t="s">
        <v>41181</v>
      </c>
      <c r="B14028" t="s">
        <v>51050</v>
      </c>
      <c r="C14028" t="s">
        <v>3439</v>
      </c>
      <c r="D14028" t="s">
        <v>61371</v>
      </c>
    </row>
    <row r="14029" spans="1:4" x14ac:dyDescent="0.3">
      <c r="A14029" t="s">
        <v>46023</v>
      </c>
      <c r="B14029" t="s">
        <v>39877</v>
      </c>
      <c r="C14029" t="s">
        <v>3439</v>
      </c>
      <c r="D14029" t="s">
        <v>61373</v>
      </c>
    </row>
    <row r="14030" spans="1:4" x14ac:dyDescent="0.3">
      <c r="A14030" t="s">
        <v>51051</v>
      </c>
      <c r="B14030" t="s">
        <v>39959</v>
      </c>
      <c r="C14030" t="s">
        <v>3439</v>
      </c>
      <c r="D14030" t="s">
        <v>61373</v>
      </c>
    </row>
    <row r="14031" spans="1:4" x14ac:dyDescent="0.3">
      <c r="A14031" t="s">
        <v>1047</v>
      </c>
      <c r="B14031" t="s">
        <v>39927</v>
      </c>
      <c r="C14031" t="s">
        <v>3439</v>
      </c>
      <c r="D14031" t="s">
        <v>61373</v>
      </c>
    </row>
    <row r="14032" spans="1:4" x14ac:dyDescent="0.3">
      <c r="A14032" t="s">
        <v>51052</v>
      </c>
      <c r="B14032" t="s">
        <v>40777</v>
      </c>
      <c r="C14032" t="s">
        <v>3439</v>
      </c>
      <c r="D14032" t="s">
        <v>61373</v>
      </c>
    </row>
    <row r="14033" spans="1:4" x14ac:dyDescent="0.3">
      <c r="A14033" t="s">
        <v>51053</v>
      </c>
      <c r="B14033" t="s">
        <v>40410</v>
      </c>
      <c r="C14033" t="s">
        <v>3439</v>
      </c>
      <c r="D14033" t="s">
        <v>61373</v>
      </c>
    </row>
    <row r="14034" spans="1:4" x14ac:dyDescent="0.3">
      <c r="A14034" t="s">
        <v>51054</v>
      </c>
      <c r="B14034" t="s">
        <v>39937</v>
      </c>
      <c r="C14034" t="s">
        <v>3440</v>
      </c>
      <c r="D14034" t="s">
        <v>61371</v>
      </c>
    </row>
    <row r="14035" spans="1:4" x14ac:dyDescent="0.3">
      <c r="A14035" t="s">
        <v>51055</v>
      </c>
      <c r="B14035" t="s">
        <v>40944</v>
      </c>
      <c r="C14035" t="s">
        <v>3440</v>
      </c>
      <c r="D14035" t="s">
        <v>61373</v>
      </c>
    </row>
    <row r="14036" spans="1:4" x14ac:dyDescent="0.3">
      <c r="A14036" t="s">
        <v>51056</v>
      </c>
      <c r="B14036" t="s">
        <v>43131</v>
      </c>
      <c r="C14036" t="s">
        <v>3440</v>
      </c>
      <c r="D14036" t="s">
        <v>61373</v>
      </c>
    </row>
    <row r="14037" spans="1:4" x14ac:dyDescent="0.3">
      <c r="A14037" t="s">
        <v>42314</v>
      </c>
      <c r="B14037" t="s">
        <v>40046</v>
      </c>
      <c r="C14037" t="s">
        <v>3440</v>
      </c>
      <c r="D14037" t="s">
        <v>61373</v>
      </c>
    </row>
    <row r="14038" spans="1:4" x14ac:dyDescent="0.3">
      <c r="A14038" t="s">
        <v>40655</v>
      </c>
      <c r="B14038" t="s">
        <v>39935</v>
      </c>
      <c r="C14038" t="s">
        <v>3440</v>
      </c>
      <c r="D14038" t="s">
        <v>61373</v>
      </c>
    </row>
    <row r="14039" spans="1:4" x14ac:dyDescent="0.3">
      <c r="A14039" t="s">
        <v>51057</v>
      </c>
      <c r="B14039" t="s">
        <v>39999</v>
      </c>
      <c r="C14039" t="s">
        <v>3441</v>
      </c>
      <c r="D14039" t="s">
        <v>61371</v>
      </c>
    </row>
    <row r="14040" spans="1:4" x14ac:dyDescent="0.3">
      <c r="A14040" t="s">
        <v>51058</v>
      </c>
      <c r="B14040" t="s">
        <v>40008</v>
      </c>
      <c r="C14040" t="s">
        <v>3441</v>
      </c>
      <c r="D14040" t="s">
        <v>61372</v>
      </c>
    </row>
    <row r="14041" spans="1:4" x14ac:dyDescent="0.3">
      <c r="A14041" t="s">
        <v>51059</v>
      </c>
      <c r="B14041" t="s">
        <v>39869</v>
      </c>
      <c r="C14041" t="s">
        <v>3441</v>
      </c>
      <c r="D14041" t="s">
        <v>61373</v>
      </c>
    </row>
    <row r="14042" spans="1:4" x14ac:dyDescent="0.3">
      <c r="A14042" t="s">
        <v>41317</v>
      </c>
      <c r="B14042" t="s">
        <v>40952</v>
      </c>
      <c r="C14042" t="s">
        <v>3441</v>
      </c>
      <c r="D14042" t="s">
        <v>61373</v>
      </c>
    </row>
    <row r="14043" spans="1:4" x14ac:dyDescent="0.3">
      <c r="A14043" t="s">
        <v>42677</v>
      </c>
      <c r="B14043" t="s">
        <v>43060</v>
      </c>
      <c r="C14043" t="s">
        <v>3442</v>
      </c>
      <c r="D14043" t="s">
        <v>61371</v>
      </c>
    </row>
    <row r="14044" spans="1:4" x14ac:dyDescent="0.3">
      <c r="A14044" t="s">
        <v>51060</v>
      </c>
      <c r="B14044" t="s">
        <v>44197</v>
      </c>
      <c r="C14044" t="s">
        <v>3442</v>
      </c>
      <c r="D14044" t="s">
        <v>61373</v>
      </c>
    </row>
    <row r="14045" spans="1:4" x14ac:dyDescent="0.3">
      <c r="A14045" t="s">
        <v>46726</v>
      </c>
      <c r="B14045" t="s">
        <v>40526</v>
      </c>
      <c r="C14045" t="s">
        <v>3442</v>
      </c>
      <c r="D14045" t="s">
        <v>61373</v>
      </c>
    </row>
    <row r="14046" spans="1:4" x14ac:dyDescent="0.3">
      <c r="A14046" t="s">
        <v>42681</v>
      </c>
      <c r="B14046" t="s">
        <v>40388</v>
      </c>
      <c r="C14046" t="s">
        <v>3442</v>
      </c>
      <c r="D14046" t="s">
        <v>61373</v>
      </c>
    </row>
    <row r="14047" spans="1:4" x14ac:dyDescent="0.3">
      <c r="A14047" t="s">
        <v>51061</v>
      </c>
      <c r="B14047" t="s">
        <v>51062</v>
      </c>
      <c r="C14047" t="s">
        <v>3443</v>
      </c>
      <c r="D14047" t="s">
        <v>61371</v>
      </c>
    </row>
    <row r="14048" spans="1:4" x14ac:dyDescent="0.3">
      <c r="A14048" t="s">
        <v>51063</v>
      </c>
      <c r="B14048" t="s">
        <v>39927</v>
      </c>
      <c r="C14048" t="s">
        <v>3443</v>
      </c>
      <c r="D14048" t="s">
        <v>61372</v>
      </c>
    </row>
    <row r="14049" spans="1:4" x14ac:dyDescent="0.3">
      <c r="A14049" t="s">
        <v>40680</v>
      </c>
      <c r="B14049" t="s">
        <v>39913</v>
      </c>
      <c r="C14049" t="s">
        <v>3443</v>
      </c>
      <c r="D14049" t="s">
        <v>61373</v>
      </c>
    </row>
    <row r="14050" spans="1:4" x14ac:dyDescent="0.3">
      <c r="A14050" t="s">
        <v>51064</v>
      </c>
      <c r="B14050" t="s">
        <v>39924</v>
      </c>
      <c r="C14050" t="s">
        <v>3443</v>
      </c>
      <c r="D14050" t="s">
        <v>61373</v>
      </c>
    </row>
    <row r="14051" spans="1:4" x14ac:dyDescent="0.3">
      <c r="A14051" t="s">
        <v>42410</v>
      </c>
      <c r="B14051" t="s">
        <v>40480</v>
      </c>
      <c r="C14051" t="s">
        <v>3443</v>
      </c>
      <c r="D14051" t="s">
        <v>61373</v>
      </c>
    </row>
    <row r="14052" spans="1:4" x14ac:dyDescent="0.3">
      <c r="A14052" t="s">
        <v>51065</v>
      </c>
      <c r="B14052" t="s">
        <v>41794</v>
      </c>
      <c r="C14052" t="s">
        <v>3443</v>
      </c>
      <c r="D14052" t="s">
        <v>61373</v>
      </c>
    </row>
    <row r="14053" spans="1:4" x14ac:dyDescent="0.3">
      <c r="A14053" t="s">
        <v>45089</v>
      </c>
      <c r="B14053" t="s">
        <v>51066</v>
      </c>
      <c r="C14053" t="s">
        <v>3444</v>
      </c>
      <c r="D14053" t="s">
        <v>61371</v>
      </c>
    </row>
    <row r="14054" spans="1:4" x14ac:dyDescent="0.3">
      <c r="A14054" t="s">
        <v>51067</v>
      </c>
      <c r="B14054" t="s">
        <v>39921</v>
      </c>
      <c r="C14054" t="s">
        <v>3444</v>
      </c>
      <c r="D14054" t="s">
        <v>61373</v>
      </c>
    </row>
    <row r="14055" spans="1:4" x14ac:dyDescent="0.3">
      <c r="A14055" t="s">
        <v>42784</v>
      </c>
      <c r="B14055" t="s">
        <v>40320</v>
      </c>
      <c r="C14055" t="s">
        <v>3444</v>
      </c>
      <c r="D14055" t="s">
        <v>61373</v>
      </c>
    </row>
    <row r="14056" spans="1:4" x14ac:dyDescent="0.3">
      <c r="A14056" t="s">
        <v>44740</v>
      </c>
      <c r="B14056" t="s">
        <v>40317</v>
      </c>
      <c r="C14056" t="s">
        <v>3444</v>
      </c>
      <c r="D14056" t="s">
        <v>61373</v>
      </c>
    </row>
    <row r="14057" spans="1:4" x14ac:dyDescent="0.3">
      <c r="A14057" t="s">
        <v>41915</v>
      </c>
      <c r="B14057" t="s">
        <v>40904</v>
      </c>
      <c r="C14057" t="s">
        <v>3445</v>
      </c>
      <c r="D14057" t="s">
        <v>61371</v>
      </c>
    </row>
    <row r="14058" spans="1:4" x14ac:dyDescent="0.3">
      <c r="A14058" t="s">
        <v>51068</v>
      </c>
      <c r="B14058" t="s">
        <v>39941</v>
      </c>
      <c r="C14058" t="s">
        <v>3445</v>
      </c>
      <c r="D14058" t="s">
        <v>61373</v>
      </c>
    </row>
    <row r="14059" spans="1:4" x14ac:dyDescent="0.3">
      <c r="A14059" t="s">
        <v>51069</v>
      </c>
      <c r="B14059" t="s">
        <v>39941</v>
      </c>
      <c r="C14059" t="s">
        <v>3445</v>
      </c>
      <c r="D14059" t="s">
        <v>61373</v>
      </c>
    </row>
    <row r="14060" spans="1:4" x14ac:dyDescent="0.3">
      <c r="A14060" t="s">
        <v>48444</v>
      </c>
      <c r="B14060" t="s">
        <v>42428</v>
      </c>
      <c r="C14060" t="s">
        <v>3446</v>
      </c>
      <c r="D14060" t="s">
        <v>61371</v>
      </c>
    </row>
    <row r="14061" spans="1:4" x14ac:dyDescent="0.3">
      <c r="A14061" t="s">
        <v>51070</v>
      </c>
      <c r="B14061" t="s">
        <v>45119</v>
      </c>
      <c r="C14061" t="s">
        <v>3446</v>
      </c>
      <c r="D14061" t="s">
        <v>61373</v>
      </c>
    </row>
    <row r="14062" spans="1:4" x14ac:dyDescent="0.3">
      <c r="A14062" t="s">
        <v>51052</v>
      </c>
      <c r="B14062" t="s">
        <v>40794</v>
      </c>
      <c r="C14062" t="s">
        <v>3446</v>
      </c>
      <c r="D14062" t="s">
        <v>61373</v>
      </c>
    </row>
    <row r="14063" spans="1:4" x14ac:dyDescent="0.3">
      <c r="A14063" t="s">
        <v>51071</v>
      </c>
      <c r="B14063" t="s">
        <v>40625</v>
      </c>
      <c r="C14063" t="s">
        <v>3446</v>
      </c>
      <c r="D14063" t="s">
        <v>61373</v>
      </c>
    </row>
    <row r="14064" spans="1:4" x14ac:dyDescent="0.3">
      <c r="A14064" t="s">
        <v>49822</v>
      </c>
      <c r="B14064" t="s">
        <v>41175</v>
      </c>
      <c r="C14064" t="s">
        <v>3446</v>
      </c>
      <c r="D14064" t="s">
        <v>61373</v>
      </c>
    </row>
    <row r="14065" spans="1:4" x14ac:dyDescent="0.3">
      <c r="A14065" t="s">
        <v>43080</v>
      </c>
      <c r="B14065" t="s">
        <v>39913</v>
      </c>
      <c r="C14065" t="s">
        <v>3560</v>
      </c>
      <c r="D14065" t="s">
        <v>61371</v>
      </c>
    </row>
    <row r="14066" spans="1:4" x14ac:dyDescent="0.3">
      <c r="A14066" t="s">
        <v>51072</v>
      </c>
      <c r="B14066" t="s">
        <v>40156</v>
      </c>
      <c r="C14066" t="s">
        <v>3560</v>
      </c>
      <c r="D14066" t="s">
        <v>61373</v>
      </c>
    </row>
    <row r="14067" spans="1:4" x14ac:dyDescent="0.3">
      <c r="A14067" t="s">
        <v>51073</v>
      </c>
      <c r="B14067" t="s">
        <v>40287</v>
      </c>
      <c r="C14067" t="s">
        <v>3560</v>
      </c>
      <c r="D14067" t="s">
        <v>61373</v>
      </c>
    </row>
    <row r="14068" spans="1:4" x14ac:dyDescent="0.3">
      <c r="A14068" t="s">
        <v>51074</v>
      </c>
      <c r="B14068" t="s">
        <v>40289</v>
      </c>
      <c r="C14068" t="s">
        <v>3560</v>
      </c>
      <c r="D14068" t="s">
        <v>61373</v>
      </c>
    </row>
    <row r="14069" spans="1:4" x14ac:dyDescent="0.3">
      <c r="A14069" t="s">
        <v>51075</v>
      </c>
      <c r="B14069" t="s">
        <v>39923</v>
      </c>
      <c r="C14069" t="s">
        <v>3560</v>
      </c>
      <c r="D14069" t="s">
        <v>61373</v>
      </c>
    </row>
    <row r="14070" spans="1:4" x14ac:dyDescent="0.3">
      <c r="A14070" t="s">
        <v>51076</v>
      </c>
      <c r="B14070" t="s">
        <v>41343</v>
      </c>
      <c r="C14070" t="s">
        <v>3447</v>
      </c>
      <c r="D14070" t="s">
        <v>61371</v>
      </c>
    </row>
    <row r="14071" spans="1:4" x14ac:dyDescent="0.3">
      <c r="A14071" t="s">
        <v>51077</v>
      </c>
      <c r="B14071" t="s">
        <v>44786</v>
      </c>
      <c r="C14071" t="s">
        <v>3447</v>
      </c>
      <c r="D14071" t="s">
        <v>61372</v>
      </c>
    </row>
    <row r="14072" spans="1:4" x14ac:dyDescent="0.3">
      <c r="A14072" t="s">
        <v>50169</v>
      </c>
      <c r="B14072" t="s">
        <v>40089</v>
      </c>
      <c r="C14072" t="s">
        <v>3447</v>
      </c>
      <c r="D14072" t="s">
        <v>61373</v>
      </c>
    </row>
    <row r="14073" spans="1:4" x14ac:dyDescent="0.3">
      <c r="A14073" t="s">
        <v>49128</v>
      </c>
      <c r="B14073" t="s">
        <v>43264</v>
      </c>
      <c r="C14073" t="s">
        <v>3447</v>
      </c>
      <c r="D14073" t="s">
        <v>61373</v>
      </c>
    </row>
    <row r="14074" spans="1:4" x14ac:dyDescent="0.3">
      <c r="A14074" t="s">
        <v>51078</v>
      </c>
      <c r="B14074" t="s">
        <v>40205</v>
      </c>
      <c r="C14074" t="s">
        <v>3448</v>
      </c>
      <c r="D14074" t="s">
        <v>61371</v>
      </c>
    </row>
    <row r="14075" spans="1:4" x14ac:dyDescent="0.3">
      <c r="A14075" t="s">
        <v>51078</v>
      </c>
      <c r="B14075" t="s">
        <v>39880</v>
      </c>
      <c r="C14075" t="s">
        <v>3448</v>
      </c>
      <c r="D14075" t="s">
        <v>61373</v>
      </c>
    </row>
    <row r="14076" spans="1:4" x14ac:dyDescent="0.3">
      <c r="A14076" t="s">
        <v>51078</v>
      </c>
      <c r="B14076" t="s">
        <v>51079</v>
      </c>
      <c r="C14076" t="s">
        <v>3448</v>
      </c>
      <c r="D14076" t="s">
        <v>61373</v>
      </c>
    </row>
    <row r="14077" spans="1:4" x14ac:dyDescent="0.3">
      <c r="A14077" t="s">
        <v>51080</v>
      </c>
      <c r="B14077" t="s">
        <v>40238</v>
      </c>
      <c r="C14077" t="s">
        <v>3448</v>
      </c>
      <c r="D14077" t="s">
        <v>61373</v>
      </c>
    </row>
    <row r="14078" spans="1:4" x14ac:dyDescent="0.3">
      <c r="A14078" t="s">
        <v>51081</v>
      </c>
      <c r="B14078" t="s">
        <v>51082</v>
      </c>
      <c r="C14078" t="s">
        <v>3448</v>
      </c>
      <c r="D14078" t="s">
        <v>61373</v>
      </c>
    </row>
    <row r="14079" spans="1:4" x14ac:dyDescent="0.3">
      <c r="A14079" t="s">
        <v>51083</v>
      </c>
      <c r="B14079" t="s">
        <v>40116</v>
      </c>
      <c r="C14079" t="s">
        <v>3449</v>
      </c>
      <c r="D14079" t="s">
        <v>61371</v>
      </c>
    </row>
    <row r="14080" spans="1:4" x14ac:dyDescent="0.3">
      <c r="A14080" t="s">
        <v>51084</v>
      </c>
      <c r="B14080" t="s">
        <v>40116</v>
      </c>
      <c r="C14080" t="s">
        <v>3449</v>
      </c>
      <c r="D14080" t="s">
        <v>61372</v>
      </c>
    </row>
    <row r="14081" spans="1:4" x14ac:dyDescent="0.3">
      <c r="A14081" t="s">
        <v>51085</v>
      </c>
      <c r="B14081" t="s">
        <v>40008</v>
      </c>
      <c r="C14081" t="s">
        <v>3449</v>
      </c>
      <c r="D14081" t="s">
        <v>61373</v>
      </c>
    </row>
    <row r="14082" spans="1:4" x14ac:dyDescent="0.3">
      <c r="A14082" t="s">
        <v>51086</v>
      </c>
      <c r="B14082" t="s">
        <v>39991</v>
      </c>
      <c r="C14082" t="s">
        <v>3449</v>
      </c>
      <c r="D14082" t="s">
        <v>61373</v>
      </c>
    </row>
    <row r="14083" spans="1:4" x14ac:dyDescent="0.3">
      <c r="A14083" t="s">
        <v>51087</v>
      </c>
      <c r="B14083" t="s">
        <v>41467</v>
      </c>
      <c r="C14083" t="s">
        <v>3449</v>
      </c>
      <c r="D14083" t="s">
        <v>61373</v>
      </c>
    </row>
    <row r="14084" spans="1:4" x14ac:dyDescent="0.3">
      <c r="A14084" t="s">
        <v>4148</v>
      </c>
      <c r="B14084" t="s">
        <v>40131</v>
      </c>
      <c r="C14084" t="s">
        <v>3450</v>
      </c>
      <c r="D14084" t="s">
        <v>61371</v>
      </c>
    </row>
    <row r="14085" spans="1:4" x14ac:dyDescent="0.3">
      <c r="A14085" t="s">
        <v>46540</v>
      </c>
      <c r="B14085" t="s">
        <v>51088</v>
      </c>
      <c r="C14085" t="s">
        <v>3450</v>
      </c>
      <c r="D14085" t="s">
        <v>61373</v>
      </c>
    </row>
    <row r="14086" spans="1:4" x14ac:dyDescent="0.3">
      <c r="A14086" t="s">
        <v>51089</v>
      </c>
      <c r="B14086" t="s">
        <v>39991</v>
      </c>
      <c r="C14086" t="s">
        <v>3450</v>
      </c>
      <c r="D14086" t="s">
        <v>61373</v>
      </c>
    </row>
    <row r="14087" spans="1:4" x14ac:dyDescent="0.3">
      <c r="A14087" t="s">
        <v>51090</v>
      </c>
      <c r="B14087" t="s">
        <v>40653</v>
      </c>
      <c r="C14087" t="s">
        <v>3451</v>
      </c>
      <c r="D14087" t="s">
        <v>61371</v>
      </c>
    </row>
    <row r="14088" spans="1:4" x14ac:dyDescent="0.3">
      <c r="A14088" t="s">
        <v>51091</v>
      </c>
      <c r="B14088" t="s">
        <v>40752</v>
      </c>
      <c r="C14088" t="s">
        <v>3451</v>
      </c>
      <c r="D14088" t="s">
        <v>61372</v>
      </c>
    </row>
    <row r="14089" spans="1:4" x14ac:dyDescent="0.3">
      <c r="A14089" t="s">
        <v>51092</v>
      </c>
      <c r="B14089" t="s">
        <v>39867</v>
      </c>
      <c r="C14089" t="s">
        <v>3451</v>
      </c>
      <c r="D14089" t="s">
        <v>61373</v>
      </c>
    </row>
    <row r="14090" spans="1:4" x14ac:dyDescent="0.3">
      <c r="A14090" t="s">
        <v>40060</v>
      </c>
      <c r="B14090" t="s">
        <v>51093</v>
      </c>
      <c r="C14090" t="s">
        <v>3451</v>
      </c>
      <c r="D14090" t="s">
        <v>61373</v>
      </c>
    </row>
    <row r="14091" spans="1:4" x14ac:dyDescent="0.3">
      <c r="A14091" t="s">
        <v>51094</v>
      </c>
      <c r="B14091" t="s">
        <v>40053</v>
      </c>
      <c r="C14091" t="s">
        <v>3452</v>
      </c>
      <c r="D14091" t="s">
        <v>61371</v>
      </c>
    </row>
    <row r="14092" spans="1:4" x14ac:dyDescent="0.3">
      <c r="A14092" t="s">
        <v>51095</v>
      </c>
      <c r="B14092" t="s">
        <v>40019</v>
      </c>
      <c r="C14092" t="s">
        <v>3452</v>
      </c>
      <c r="D14092" t="s">
        <v>61372</v>
      </c>
    </row>
    <row r="14093" spans="1:4" x14ac:dyDescent="0.3">
      <c r="A14093" t="s">
        <v>40188</v>
      </c>
      <c r="B14093" t="s">
        <v>51096</v>
      </c>
      <c r="C14093" t="s">
        <v>3452</v>
      </c>
      <c r="D14093" t="s">
        <v>61373</v>
      </c>
    </row>
    <row r="14094" spans="1:4" x14ac:dyDescent="0.3">
      <c r="A14094" t="s">
        <v>50104</v>
      </c>
      <c r="B14094" t="s">
        <v>40980</v>
      </c>
      <c r="C14094" t="s">
        <v>3452</v>
      </c>
      <c r="D14094" t="s">
        <v>61373</v>
      </c>
    </row>
    <row r="14095" spans="1:4" x14ac:dyDescent="0.3">
      <c r="A14095" t="s">
        <v>51097</v>
      </c>
      <c r="B14095" t="s">
        <v>40318</v>
      </c>
      <c r="C14095" t="s">
        <v>3452</v>
      </c>
      <c r="D14095" t="s">
        <v>61373</v>
      </c>
    </row>
    <row r="14096" spans="1:4" x14ac:dyDescent="0.3">
      <c r="A14096" t="s">
        <v>49942</v>
      </c>
      <c r="B14096" t="s">
        <v>39913</v>
      </c>
      <c r="C14096" t="s">
        <v>3452</v>
      </c>
      <c r="D14096" t="s">
        <v>61373</v>
      </c>
    </row>
    <row r="14097" spans="1:4" x14ac:dyDescent="0.3">
      <c r="A14097" t="s">
        <v>51098</v>
      </c>
      <c r="B14097" t="s">
        <v>40208</v>
      </c>
      <c r="C14097" t="s">
        <v>3452</v>
      </c>
      <c r="D14097" t="s">
        <v>61373</v>
      </c>
    </row>
    <row r="14098" spans="1:4" x14ac:dyDescent="0.3">
      <c r="A14098" t="s">
        <v>51099</v>
      </c>
      <c r="B14098" t="s">
        <v>40252</v>
      </c>
      <c r="C14098" t="s">
        <v>3452</v>
      </c>
      <c r="D14098" t="s">
        <v>61373</v>
      </c>
    </row>
    <row r="14099" spans="1:4" x14ac:dyDescent="0.3">
      <c r="A14099" t="s">
        <v>47688</v>
      </c>
      <c r="B14099" t="s">
        <v>40659</v>
      </c>
      <c r="C14099" t="s">
        <v>3453</v>
      </c>
      <c r="D14099" t="s">
        <v>61371</v>
      </c>
    </row>
    <row r="14100" spans="1:4" x14ac:dyDescent="0.3">
      <c r="A14100" t="s">
        <v>51100</v>
      </c>
      <c r="B14100" t="s">
        <v>39991</v>
      </c>
      <c r="C14100" t="s">
        <v>3453</v>
      </c>
      <c r="D14100" t="s">
        <v>61373</v>
      </c>
    </row>
    <row r="14101" spans="1:4" x14ac:dyDescent="0.3">
      <c r="A14101" t="s">
        <v>51101</v>
      </c>
      <c r="B14101" t="s">
        <v>40294</v>
      </c>
      <c r="C14101" t="s">
        <v>3454</v>
      </c>
      <c r="D14101" t="s">
        <v>61371</v>
      </c>
    </row>
    <row r="14102" spans="1:4" x14ac:dyDescent="0.3">
      <c r="A14102" t="s">
        <v>51102</v>
      </c>
      <c r="B14102" t="s">
        <v>39869</v>
      </c>
      <c r="C14102" t="s">
        <v>3454</v>
      </c>
      <c r="D14102" t="s">
        <v>61373</v>
      </c>
    </row>
    <row r="14103" spans="1:4" x14ac:dyDescent="0.3">
      <c r="A14103" t="s">
        <v>41214</v>
      </c>
      <c r="B14103" t="s">
        <v>40069</v>
      </c>
      <c r="C14103" t="s">
        <v>3455</v>
      </c>
      <c r="D14103" t="s">
        <v>61371</v>
      </c>
    </row>
    <row r="14104" spans="1:4" x14ac:dyDescent="0.3">
      <c r="A14104" t="s">
        <v>40067</v>
      </c>
      <c r="B14104" t="s">
        <v>39959</v>
      </c>
      <c r="C14104" t="s">
        <v>3455</v>
      </c>
      <c r="D14104" t="s">
        <v>61372</v>
      </c>
    </row>
    <row r="14105" spans="1:4" x14ac:dyDescent="0.3">
      <c r="A14105" t="s">
        <v>51103</v>
      </c>
      <c r="B14105" t="s">
        <v>42972</v>
      </c>
      <c r="C14105" t="s">
        <v>3455</v>
      </c>
      <c r="D14105" t="s">
        <v>61373</v>
      </c>
    </row>
    <row r="14106" spans="1:4" x14ac:dyDescent="0.3">
      <c r="A14106" t="s">
        <v>50975</v>
      </c>
      <c r="B14106" t="s">
        <v>39906</v>
      </c>
      <c r="C14106" t="s">
        <v>3455</v>
      </c>
      <c r="D14106" t="s">
        <v>61373</v>
      </c>
    </row>
    <row r="14107" spans="1:4" x14ac:dyDescent="0.3">
      <c r="A14107" t="s">
        <v>46475</v>
      </c>
      <c r="B14107" t="s">
        <v>40349</v>
      </c>
      <c r="C14107" t="s">
        <v>3455</v>
      </c>
      <c r="D14107" t="s">
        <v>61373</v>
      </c>
    </row>
    <row r="14108" spans="1:4" x14ac:dyDescent="0.3">
      <c r="A14108" t="s">
        <v>51104</v>
      </c>
      <c r="B14108" t="s">
        <v>40526</v>
      </c>
      <c r="C14108" t="s">
        <v>3455</v>
      </c>
      <c r="D14108" t="s">
        <v>61373</v>
      </c>
    </row>
    <row r="14109" spans="1:4" x14ac:dyDescent="0.3">
      <c r="A14109" t="s">
        <v>51105</v>
      </c>
      <c r="B14109" t="s">
        <v>39957</v>
      </c>
      <c r="C14109" t="s">
        <v>3455</v>
      </c>
      <c r="D14109" t="s">
        <v>61373</v>
      </c>
    </row>
    <row r="14110" spans="1:4" x14ac:dyDescent="0.3">
      <c r="A14110" t="s">
        <v>51106</v>
      </c>
      <c r="B14110" t="s">
        <v>40006</v>
      </c>
      <c r="C14110" t="s">
        <v>3456</v>
      </c>
      <c r="D14110" t="s">
        <v>61371</v>
      </c>
    </row>
    <row r="14111" spans="1:4" x14ac:dyDescent="0.3">
      <c r="A14111" t="s">
        <v>41781</v>
      </c>
      <c r="B14111" t="s">
        <v>39862</v>
      </c>
      <c r="C14111" t="s">
        <v>3456</v>
      </c>
      <c r="D14111" t="s">
        <v>61372</v>
      </c>
    </row>
    <row r="14112" spans="1:4" x14ac:dyDescent="0.3">
      <c r="A14112" t="s">
        <v>46016</v>
      </c>
      <c r="B14112" t="s">
        <v>39999</v>
      </c>
      <c r="C14112" t="s">
        <v>3456</v>
      </c>
      <c r="D14112" t="s">
        <v>61373</v>
      </c>
    </row>
    <row r="14113" spans="1:4" x14ac:dyDescent="0.3">
      <c r="A14113" t="s">
        <v>46458</v>
      </c>
      <c r="B14113" t="s">
        <v>39999</v>
      </c>
      <c r="C14113" t="s">
        <v>3456</v>
      </c>
      <c r="D14113" t="s">
        <v>61373</v>
      </c>
    </row>
    <row r="14114" spans="1:4" x14ac:dyDescent="0.3">
      <c r="A14114" t="s">
        <v>3610</v>
      </c>
      <c r="B14114" t="s">
        <v>40426</v>
      </c>
      <c r="C14114" t="s">
        <v>3456</v>
      </c>
      <c r="D14114" t="s">
        <v>61373</v>
      </c>
    </row>
    <row r="14115" spans="1:4" x14ac:dyDescent="0.3">
      <c r="A14115" t="s">
        <v>51107</v>
      </c>
      <c r="B14115" t="s">
        <v>40072</v>
      </c>
      <c r="C14115" t="s">
        <v>3456</v>
      </c>
      <c r="D14115" t="s">
        <v>61373</v>
      </c>
    </row>
    <row r="14116" spans="1:4" x14ac:dyDescent="0.3">
      <c r="A14116" t="s">
        <v>51108</v>
      </c>
      <c r="B14116" t="s">
        <v>39913</v>
      </c>
      <c r="C14116" t="s">
        <v>3456</v>
      </c>
      <c r="D14116" t="s">
        <v>61373</v>
      </c>
    </row>
    <row r="14117" spans="1:4" x14ac:dyDescent="0.3">
      <c r="A14117" t="s">
        <v>51109</v>
      </c>
      <c r="B14117" t="s">
        <v>39869</v>
      </c>
      <c r="C14117" t="s">
        <v>3456</v>
      </c>
      <c r="D14117" t="s">
        <v>61373</v>
      </c>
    </row>
    <row r="14118" spans="1:4" x14ac:dyDescent="0.3">
      <c r="A14118" t="s">
        <v>51110</v>
      </c>
      <c r="B14118" t="s">
        <v>39929</v>
      </c>
      <c r="C14118" t="s">
        <v>3457</v>
      </c>
      <c r="D14118" t="s">
        <v>61371</v>
      </c>
    </row>
    <row r="14119" spans="1:4" x14ac:dyDescent="0.3">
      <c r="A14119" t="s">
        <v>51078</v>
      </c>
      <c r="B14119" t="s">
        <v>42915</v>
      </c>
      <c r="C14119" t="s">
        <v>3457</v>
      </c>
      <c r="D14119" t="s">
        <v>61373</v>
      </c>
    </row>
    <row r="14120" spans="1:4" x14ac:dyDescent="0.3">
      <c r="A14120" t="s">
        <v>51111</v>
      </c>
      <c r="B14120" t="s">
        <v>40855</v>
      </c>
      <c r="C14120" t="s">
        <v>3457</v>
      </c>
      <c r="D14120" t="s">
        <v>61373</v>
      </c>
    </row>
    <row r="14121" spans="1:4" x14ac:dyDescent="0.3">
      <c r="A14121" t="s">
        <v>51112</v>
      </c>
      <c r="B14121" t="s">
        <v>39999</v>
      </c>
      <c r="C14121" t="s">
        <v>3457</v>
      </c>
      <c r="D14121" t="s">
        <v>61373</v>
      </c>
    </row>
    <row r="14122" spans="1:4" x14ac:dyDescent="0.3">
      <c r="A14122" t="s">
        <v>46605</v>
      </c>
      <c r="B14122" t="s">
        <v>40381</v>
      </c>
      <c r="C14122" t="s">
        <v>3457</v>
      </c>
      <c r="D14122" t="s">
        <v>61373</v>
      </c>
    </row>
    <row r="14123" spans="1:4" x14ac:dyDescent="0.3">
      <c r="A14123" t="s">
        <v>40060</v>
      </c>
      <c r="B14123" t="s">
        <v>51113</v>
      </c>
      <c r="C14123" t="s">
        <v>3458</v>
      </c>
      <c r="D14123" t="s">
        <v>61371</v>
      </c>
    </row>
    <row r="14124" spans="1:4" x14ac:dyDescent="0.3">
      <c r="A14124" t="s">
        <v>51114</v>
      </c>
      <c r="B14124" t="s">
        <v>39974</v>
      </c>
      <c r="C14124" t="s">
        <v>3458</v>
      </c>
      <c r="D14124" t="s">
        <v>61373</v>
      </c>
    </row>
    <row r="14125" spans="1:4" x14ac:dyDescent="0.3">
      <c r="A14125" t="s">
        <v>51115</v>
      </c>
      <c r="B14125" t="s">
        <v>39927</v>
      </c>
      <c r="C14125" t="s">
        <v>3458</v>
      </c>
      <c r="D14125" t="s">
        <v>61373</v>
      </c>
    </row>
    <row r="14126" spans="1:4" x14ac:dyDescent="0.3">
      <c r="A14126" t="s">
        <v>51116</v>
      </c>
      <c r="B14126" t="s">
        <v>40154</v>
      </c>
      <c r="C14126" t="s">
        <v>3458</v>
      </c>
      <c r="D14126" t="s">
        <v>61373</v>
      </c>
    </row>
    <row r="14127" spans="1:4" x14ac:dyDescent="0.3">
      <c r="A14127" t="s">
        <v>51117</v>
      </c>
      <c r="B14127" t="s">
        <v>40426</v>
      </c>
      <c r="C14127" t="s">
        <v>3459</v>
      </c>
      <c r="D14127" t="s">
        <v>61371</v>
      </c>
    </row>
    <row r="14128" spans="1:4" x14ac:dyDescent="0.3">
      <c r="A14128" t="s">
        <v>51118</v>
      </c>
      <c r="B14128" t="s">
        <v>40019</v>
      </c>
      <c r="C14128" t="s">
        <v>3459</v>
      </c>
      <c r="D14128" t="s">
        <v>61373</v>
      </c>
    </row>
    <row r="14129" spans="1:4" x14ac:dyDescent="0.3">
      <c r="A14129" t="s">
        <v>39912</v>
      </c>
      <c r="B14129" t="s">
        <v>41343</v>
      </c>
      <c r="C14129" t="s">
        <v>3459</v>
      </c>
      <c r="D14129" t="s">
        <v>61373</v>
      </c>
    </row>
    <row r="14130" spans="1:4" x14ac:dyDescent="0.3">
      <c r="A14130" t="s">
        <v>51119</v>
      </c>
      <c r="B14130" t="s">
        <v>40693</v>
      </c>
      <c r="C14130" t="s">
        <v>3459</v>
      </c>
      <c r="D14130" t="s">
        <v>61373</v>
      </c>
    </row>
    <row r="14131" spans="1:4" x14ac:dyDescent="0.3">
      <c r="A14131" t="s">
        <v>51120</v>
      </c>
      <c r="B14131" t="s">
        <v>39953</v>
      </c>
      <c r="C14131" t="s">
        <v>3459</v>
      </c>
      <c r="D14131" t="s">
        <v>61373</v>
      </c>
    </row>
    <row r="14132" spans="1:4" x14ac:dyDescent="0.3">
      <c r="A14132" t="s">
        <v>42044</v>
      </c>
      <c r="B14132" t="s">
        <v>39957</v>
      </c>
      <c r="C14132" t="s">
        <v>3459</v>
      </c>
      <c r="D14132" t="s">
        <v>61373</v>
      </c>
    </row>
    <row r="14133" spans="1:4" x14ac:dyDescent="0.3">
      <c r="A14133" t="s">
        <v>51121</v>
      </c>
      <c r="B14133" t="s">
        <v>40802</v>
      </c>
      <c r="C14133" t="s">
        <v>3459</v>
      </c>
      <c r="D14133" t="s">
        <v>61373</v>
      </c>
    </row>
    <row r="14134" spans="1:4" x14ac:dyDescent="0.3">
      <c r="A14134" t="s">
        <v>51122</v>
      </c>
      <c r="B14134" t="s">
        <v>41473</v>
      </c>
      <c r="C14134" t="s">
        <v>3460</v>
      </c>
      <c r="D14134" t="s">
        <v>61371</v>
      </c>
    </row>
    <row r="14135" spans="1:4" x14ac:dyDescent="0.3">
      <c r="A14135" t="s">
        <v>41181</v>
      </c>
      <c r="B14135" t="s">
        <v>51123</v>
      </c>
      <c r="C14135" t="s">
        <v>3460</v>
      </c>
      <c r="D14135" t="s">
        <v>61372</v>
      </c>
    </row>
    <row r="14136" spans="1:4" x14ac:dyDescent="0.3">
      <c r="A14136" t="s">
        <v>51124</v>
      </c>
      <c r="B14136" t="s">
        <v>40381</v>
      </c>
      <c r="C14136" t="s">
        <v>3460</v>
      </c>
      <c r="D14136" t="s">
        <v>61373</v>
      </c>
    </row>
    <row r="14137" spans="1:4" x14ac:dyDescent="0.3">
      <c r="A14137" t="s">
        <v>51125</v>
      </c>
      <c r="B14137" t="s">
        <v>42962</v>
      </c>
      <c r="C14137" t="s">
        <v>3460</v>
      </c>
      <c r="D14137" t="s">
        <v>61373</v>
      </c>
    </row>
    <row r="14138" spans="1:4" x14ac:dyDescent="0.3">
      <c r="A14138" t="s">
        <v>51126</v>
      </c>
      <c r="B14138" t="s">
        <v>40555</v>
      </c>
      <c r="C14138" t="s">
        <v>3460</v>
      </c>
      <c r="D14138" t="s">
        <v>61373</v>
      </c>
    </row>
    <row r="14139" spans="1:4" x14ac:dyDescent="0.3">
      <c r="A14139" t="s">
        <v>44124</v>
      </c>
      <c r="B14139" t="s">
        <v>40148</v>
      </c>
      <c r="C14139" t="s">
        <v>3461</v>
      </c>
      <c r="D14139" t="s">
        <v>61371</v>
      </c>
    </row>
    <row r="14140" spans="1:4" x14ac:dyDescent="0.3">
      <c r="A14140" t="s">
        <v>51127</v>
      </c>
      <c r="B14140" t="s">
        <v>41244</v>
      </c>
      <c r="C14140" t="s">
        <v>3461</v>
      </c>
      <c r="D14140" t="s">
        <v>61373</v>
      </c>
    </row>
    <row r="14141" spans="1:4" x14ac:dyDescent="0.3">
      <c r="A14141" t="s">
        <v>51128</v>
      </c>
      <c r="B14141" t="s">
        <v>40777</v>
      </c>
      <c r="C14141" t="s">
        <v>3461</v>
      </c>
      <c r="D14141" t="s">
        <v>61373</v>
      </c>
    </row>
    <row r="14142" spans="1:4" x14ac:dyDescent="0.3">
      <c r="A14142" t="s">
        <v>44124</v>
      </c>
      <c r="B14142" t="s">
        <v>44141</v>
      </c>
      <c r="C14142" t="s">
        <v>3461</v>
      </c>
      <c r="D14142" t="s">
        <v>61373</v>
      </c>
    </row>
    <row r="14143" spans="1:4" x14ac:dyDescent="0.3">
      <c r="A14143" t="s">
        <v>49149</v>
      </c>
      <c r="B14143" t="s">
        <v>40320</v>
      </c>
      <c r="C14143" t="s">
        <v>3461</v>
      </c>
      <c r="D14143" t="s">
        <v>61373</v>
      </c>
    </row>
    <row r="14144" spans="1:4" x14ac:dyDescent="0.3">
      <c r="A14144" t="s">
        <v>39930</v>
      </c>
      <c r="B14144" t="s">
        <v>39969</v>
      </c>
      <c r="C14144" t="s">
        <v>3462</v>
      </c>
      <c r="D14144" t="s">
        <v>61371</v>
      </c>
    </row>
    <row r="14145" spans="1:4" x14ac:dyDescent="0.3">
      <c r="A14145" t="s">
        <v>51129</v>
      </c>
      <c r="B14145" t="s">
        <v>39877</v>
      </c>
      <c r="C14145" t="s">
        <v>3462</v>
      </c>
      <c r="D14145" t="s">
        <v>61372</v>
      </c>
    </row>
    <row r="14146" spans="1:4" x14ac:dyDescent="0.3">
      <c r="A14146" t="s">
        <v>51130</v>
      </c>
      <c r="B14146" t="s">
        <v>40870</v>
      </c>
      <c r="C14146" t="s">
        <v>3462</v>
      </c>
      <c r="D14146" t="s">
        <v>61373</v>
      </c>
    </row>
    <row r="14147" spans="1:4" x14ac:dyDescent="0.3">
      <c r="A14147" t="s">
        <v>51131</v>
      </c>
      <c r="B14147" t="s">
        <v>39939</v>
      </c>
      <c r="C14147" t="s">
        <v>3463</v>
      </c>
      <c r="D14147" t="s">
        <v>61371</v>
      </c>
    </row>
    <row r="14148" spans="1:4" x14ac:dyDescent="0.3">
      <c r="A14148" t="s">
        <v>51132</v>
      </c>
      <c r="B14148" t="s">
        <v>40426</v>
      </c>
      <c r="C14148" t="s">
        <v>3463</v>
      </c>
      <c r="D14148" t="s">
        <v>61373</v>
      </c>
    </row>
    <row r="14149" spans="1:4" x14ac:dyDescent="0.3">
      <c r="A14149" t="s">
        <v>51133</v>
      </c>
      <c r="B14149" t="s">
        <v>40407</v>
      </c>
      <c r="C14149" t="s">
        <v>3463</v>
      </c>
      <c r="D14149" t="s">
        <v>61373</v>
      </c>
    </row>
    <row r="14150" spans="1:4" x14ac:dyDescent="0.3">
      <c r="A14150" t="s">
        <v>43292</v>
      </c>
      <c r="B14150" t="s">
        <v>39945</v>
      </c>
      <c r="C14150" t="s">
        <v>3464</v>
      </c>
      <c r="D14150" t="s">
        <v>61371</v>
      </c>
    </row>
    <row r="14151" spans="1:4" x14ac:dyDescent="0.3">
      <c r="A14151" t="s">
        <v>51134</v>
      </c>
      <c r="B14151" t="s">
        <v>40294</v>
      </c>
      <c r="C14151" t="s">
        <v>3464</v>
      </c>
      <c r="D14151" t="s">
        <v>61373</v>
      </c>
    </row>
    <row r="14152" spans="1:4" x14ac:dyDescent="0.3">
      <c r="A14152" t="s">
        <v>51135</v>
      </c>
      <c r="B14152" t="s">
        <v>41529</v>
      </c>
      <c r="C14152" t="s">
        <v>3464</v>
      </c>
      <c r="D14152" t="s">
        <v>61373</v>
      </c>
    </row>
    <row r="14153" spans="1:4" x14ac:dyDescent="0.3">
      <c r="A14153" t="s">
        <v>41804</v>
      </c>
      <c r="B14153" t="s">
        <v>39877</v>
      </c>
      <c r="C14153" t="s">
        <v>3465</v>
      </c>
      <c r="D14153" t="s">
        <v>61371</v>
      </c>
    </row>
    <row r="14154" spans="1:4" x14ac:dyDescent="0.3">
      <c r="A14154" t="s">
        <v>48205</v>
      </c>
      <c r="B14154" t="s">
        <v>39995</v>
      </c>
      <c r="C14154" t="s">
        <v>3465</v>
      </c>
      <c r="D14154" t="s">
        <v>61373</v>
      </c>
    </row>
    <row r="14155" spans="1:4" x14ac:dyDescent="0.3">
      <c r="A14155" t="s">
        <v>51136</v>
      </c>
      <c r="B14155" t="s">
        <v>39969</v>
      </c>
      <c r="C14155" t="s">
        <v>3465</v>
      </c>
      <c r="D14155" t="s">
        <v>61373</v>
      </c>
    </row>
    <row r="14156" spans="1:4" x14ac:dyDescent="0.3">
      <c r="A14156" t="s">
        <v>41412</v>
      </c>
      <c r="B14156" t="s">
        <v>39929</v>
      </c>
      <c r="C14156" t="s">
        <v>3465</v>
      </c>
      <c r="D14156" t="s">
        <v>61373</v>
      </c>
    </row>
    <row r="14157" spans="1:4" x14ac:dyDescent="0.3">
      <c r="A14157" t="s">
        <v>51137</v>
      </c>
      <c r="B14157" t="s">
        <v>43646</v>
      </c>
      <c r="C14157" t="s">
        <v>3465</v>
      </c>
      <c r="D14157" t="s">
        <v>61373</v>
      </c>
    </row>
    <row r="14158" spans="1:4" x14ac:dyDescent="0.3">
      <c r="A14158" t="s">
        <v>51138</v>
      </c>
      <c r="B14158" t="s">
        <v>51139</v>
      </c>
      <c r="C14158" t="s">
        <v>3465</v>
      </c>
      <c r="D14158" t="s">
        <v>61373</v>
      </c>
    </row>
    <row r="14159" spans="1:4" x14ac:dyDescent="0.3">
      <c r="A14159" t="s">
        <v>51140</v>
      </c>
      <c r="B14159" t="s">
        <v>40426</v>
      </c>
      <c r="C14159" t="s">
        <v>3466</v>
      </c>
      <c r="D14159" t="s">
        <v>61371</v>
      </c>
    </row>
    <row r="14160" spans="1:4" x14ac:dyDescent="0.3">
      <c r="A14160" t="s">
        <v>40029</v>
      </c>
      <c r="B14160" t="s">
        <v>41459</v>
      </c>
      <c r="C14160" t="s">
        <v>3466</v>
      </c>
      <c r="D14160" t="s">
        <v>61372</v>
      </c>
    </row>
    <row r="14161" spans="1:4" x14ac:dyDescent="0.3">
      <c r="A14161" t="s">
        <v>50957</v>
      </c>
      <c r="B14161" t="s">
        <v>40957</v>
      </c>
      <c r="C14161" t="s">
        <v>3466</v>
      </c>
      <c r="D14161" t="s">
        <v>61373</v>
      </c>
    </row>
    <row r="14162" spans="1:4" x14ac:dyDescent="0.3">
      <c r="A14162" t="s">
        <v>51141</v>
      </c>
      <c r="B14162" t="s">
        <v>41036</v>
      </c>
      <c r="C14162" t="s">
        <v>3466</v>
      </c>
      <c r="D14162" t="s">
        <v>61373</v>
      </c>
    </row>
    <row r="14163" spans="1:4" x14ac:dyDescent="0.3">
      <c r="A14163" t="s">
        <v>51142</v>
      </c>
      <c r="B14163" t="s">
        <v>40287</v>
      </c>
      <c r="C14163" t="s">
        <v>3466</v>
      </c>
      <c r="D14163" t="s">
        <v>61373</v>
      </c>
    </row>
    <row r="14164" spans="1:4" x14ac:dyDescent="0.3">
      <c r="A14164" t="s">
        <v>51143</v>
      </c>
      <c r="B14164" t="s">
        <v>40019</v>
      </c>
      <c r="C14164" t="s">
        <v>3563</v>
      </c>
      <c r="D14164" t="s">
        <v>61371</v>
      </c>
    </row>
    <row r="14165" spans="1:4" x14ac:dyDescent="0.3">
      <c r="A14165" t="s">
        <v>51144</v>
      </c>
      <c r="B14165" t="s">
        <v>39923</v>
      </c>
      <c r="C14165" t="s">
        <v>3563</v>
      </c>
      <c r="D14165" t="s">
        <v>61373</v>
      </c>
    </row>
    <row r="14166" spans="1:4" x14ac:dyDescent="0.3">
      <c r="A14166" t="s">
        <v>41917</v>
      </c>
      <c r="B14166" t="s">
        <v>39974</v>
      </c>
      <c r="C14166" t="s">
        <v>3563</v>
      </c>
      <c r="D14166" t="s">
        <v>61373</v>
      </c>
    </row>
    <row r="14167" spans="1:4" x14ac:dyDescent="0.3">
      <c r="A14167" t="s">
        <v>51145</v>
      </c>
      <c r="B14167" t="s">
        <v>50856</v>
      </c>
      <c r="C14167" t="s">
        <v>3563</v>
      </c>
      <c r="D14167" t="s">
        <v>61373</v>
      </c>
    </row>
    <row r="14168" spans="1:4" x14ac:dyDescent="0.3">
      <c r="A14168" t="s">
        <v>51146</v>
      </c>
      <c r="B14168" t="s">
        <v>39927</v>
      </c>
      <c r="C14168" t="s">
        <v>3563</v>
      </c>
      <c r="D14168" t="s">
        <v>61373</v>
      </c>
    </row>
    <row r="14169" spans="1:4" x14ac:dyDescent="0.3">
      <c r="A14169" t="s">
        <v>51147</v>
      </c>
      <c r="B14169" t="s">
        <v>39991</v>
      </c>
      <c r="C14169" t="s">
        <v>3467</v>
      </c>
      <c r="D14169" t="s">
        <v>61371</v>
      </c>
    </row>
    <row r="14170" spans="1:4" x14ac:dyDescent="0.3">
      <c r="A14170" t="s">
        <v>40060</v>
      </c>
      <c r="B14170" t="s">
        <v>51148</v>
      </c>
      <c r="C14170" t="s">
        <v>3467</v>
      </c>
      <c r="D14170" t="s">
        <v>61373</v>
      </c>
    </row>
    <row r="14171" spans="1:4" x14ac:dyDescent="0.3">
      <c r="A14171" t="s">
        <v>51149</v>
      </c>
      <c r="B14171" t="s">
        <v>40440</v>
      </c>
      <c r="C14171" t="s">
        <v>3467</v>
      </c>
      <c r="D14171" t="s">
        <v>61373</v>
      </c>
    </row>
    <row r="14172" spans="1:4" x14ac:dyDescent="0.3">
      <c r="A14172" t="s">
        <v>51150</v>
      </c>
      <c r="B14172" t="s">
        <v>39856</v>
      </c>
      <c r="C14172" t="s">
        <v>3467</v>
      </c>
      <c r="D14172" t="s">
        <v>61373</v>
      </c>
    </row>
    <row r="14173" spans="1:4" x14ac:dyDescent="0.3">
      <c r="A14173" t="s">
        <v>51151</v>
      </c>
      <c r="B14173" t="s">
        <v>39927</v>
      </c>
      <c r="C14173" t="s">
        <v>3559</v>
      </c>
      <c r="D14173" t="s">
        <v>61371</v>
      </c>
    </row>
    <row r="14174" spans="1:4" x14ac:dyDescent="0.3">
      <c r="A14174" t="s">
        <v>51152</v>
      </c>
      <c r="B14174" t="s">
        <v>43264</v>
      </c>
      <c r="C14174" t="s">
        <v>3559</v>
      </c>
      <c r="D14174" t="s">
        <v>61373</v>
      </c>
    </row>
    <row r="14175" spans="1:4" x14ac:dyDescent="0.3">
      <c r="A14175" t="s">
        <v>46794</v>
      </c>
      <c r="B14175" t="s">
        <v>40053</v>
      </c>
      <c r="C14175" t="s">
        <v>3559</v>
      </c>
      <c r="D14175" t="s">
        <v>61373</v>
      </c>
    </row>
    <row r="14176" spans="1:4" x14ac:dyDescent="0.3">
      <c r="A14176" t="s">
        <v>51153</v>
      </c>
      <c r="B14176" t="s">
        <v>40972</v>
      </c>
      <c r="C14176" t="s">
        <v>3559</v>
      </c>
      <c r="D14176" t="s">
        <v>61373</v>
      </c>
    </row>
    <row r="14177" spans="1:4" x14ac:dyDescent="0.3">
      <c r="A14177" t="s">
        <v>51112</v>
      </c>
      <c r="B14177" t="s">
        <v>40009</v>
      </c>
      <c r="C14177" t="s">
        <v>3559</v>
      </c>
      <c r="D14177" t="s">
        <v>61373</v>
      </c>
    </row>
    <row r="14178" spans="1:4" x14ac:dyDescent="0.3">
      <c r="A14178" t="s">
        <v>51154</v>
      </c>
      <c r="B14178" t="s">
        <v>40777</v>
      </c>
      <c r="C14178" t="s">
        <v>3468</v>
      </c>
      <c r="D14178" t="s">
        <v>61371</v>
      </c>
    </row>
    <row r="14179" spans="1:4" x14ac:dyDescent="0.3">
      <c r="A14179" t="s">
        <v>40311</v>
      </c>
      <c r="B14179" t="s">
        <v>41531</v>
      </c>
      <c r="C14179" t="s">
        <v>3468</v>
      </c>
      <c r="D14179" t="s">
        <v>61373</v>
      </c>
    </row>
    <row r="14180" spans="1:4" x14ac:dyDescent="0.3">
      <c r="A14180" t="s">
        <v>48316</v>
      </c>
      <c r="B14180" t="s">
        <v>48215</v>
      </c>
      <c r="C14180" t="s">
        <v>3468</v>
      </c>
      <c r="D14180" t="s">
        <v>61373</v>
      </c>
    </row>
    <row r="14181" spans="1:4" x14ac:dyDescent="0.3">
      <c r="A14181" t="s">
        <v>51154</v>
      </c>
      <c r="B14181" t="s">
        <v>40076</v>
      </c>
      <c r="C14181" t="s">
        <v>3468</v>
      </c>
      <c r="D14181" t="s">
        <v>61373</v>
      </c>
    </row>
    <row r="14182" spans="1:4" x14ac:dyDescent="0.3">
      <c r="A14182" t="s">
        <v>1842</v>
      </c>
      <c r="B14182" t="s">
        <v>39927</v>
      </c>
      <c r="C14182" t="s">
        <v>3469</v>
      </c>
      <c r="D14182" t="s">
        <v>61371</v>
      </c>
    </row>
    <row r="14183" spans="1:4" x14ac:dyDescent="0.3">
      <c r="A14183" t="s">
        <v>51155</v>
      </c>
      <c r="B14183" t="s">
        <v>39997</v>
      </c>
      <c r="C14183" t="s">
        <v>3469</v>
      </c>
      <c r="D14183" t="s">
        <v>61372</v>
      </c>
    </row>
    <row r="14184" spans="1:4" x14ac:dyDescent="0.3">
      <c r="A14184" t="s">
        <v>51156</v>
      </c>
      <c r="B14184" t="s">
        <v>40182</v>
      </c>
      <c r="C14184" t="s">
        <v>3469</v>
      </c>
      <c r="D14184" t="s">
        <v>61373</v>
      </c>
    </row>
    <row r="14185" spans="1:4" x14ac:dyDescent="0.3">
      <c r="A14185" t="s">
        <v>51157</v>
      </c>
      <c r="B14185" t="s">
        <v>40167</v>
      </c>
      <c r="C14185" t="s">
        <v>3469</v>
      </c>
      <c r="D14185" t="s">
        <v>61373</v>
      </c>
    </row>
    <row r="14186" spans="1:4" x14ac:dyDescent="0.3">
      <c r="A14186" t="s">
        <v>51158</v>
      </c>
      <c r="B14186" t="s">
        <v>40021</v>
      </c>
      <c r="C14186" t="s">
        <v>3469</v>
      </c>
      <c r="D14186" t="s">
        <v>61373</v>
      </c>
    </row>
    <row r="14187" spans="1:4" x14ac:dyDescent="0.3">
      <c r="A14187" t="s">
        <v>51159</v>
      </c>
      <c r="B14187" t="s">
        <v>39877</v>
      </c>
      <c r="C14187" t="s">
        <v>3470</v>
      </c>
      <c r="D14187" t="s">
        <v>61371</v>
      </c>
    </row>
    <row r="14188" spans="1:4" x14ac:dyDescent="0.3">
      <c r="A14188" t="s">
        <v>51160</v>
      </c>
      <c r="B14188" t="s">
        <v>39921</v>
      </c>
      <c r="C14188" t="s">
        <v>3470</v>
      </c>
      <c r="D14188" t="s">
        <v>61373</v>
      </c>
    </row>
    <row r="14189" spans="1:4" x14ac:dyDescent="0.3">
      <c r="A14189" t="s">
        <v>51107</v>
      </c>
      <c r="B14189" t="s">
        <v>41975</v>
      </c>
      <c r="C14189" t="s">
        <v>3470</v>
      </c>
      <c r="D14189" t="s">
        <v>61373</v>
      </c>
    </row>
    <row r="14190" spans="1:4" x14ac:dyDescent="0.3">
      <c r="A14190" t="s">
        <v>40054</v>
      </c>
      <c r="B14190" t="s">
        <v>40957</v>
      </c>
      <c r="C14190" t="s">
        <v>3470</v>
      </c>
      <c r="D14190" t="s">
        <v>61373</v>
      </c>
    </row>
    <row r="14191" spans="1:4" x14ac:dyDescent="0.3">
      <c r="A14191" t="s">
        <v>51161</v>
      </c>
      <c r="B14191" t="s">
        <v>39959</v>
      </c>
      <c r="C14191" t="s">
        <v>3471</v>
      </c>
      <c r="D14191" t="s">
        <v>61371</v>
      </c>
    </row>
    <row r="14192" spans="1:4" x14ac:dyDescent="0.3">
      <c r="A14192" t="s">
        <v>51162</v>
      </c>
      <c r="B14192" t="s">
        <v>41343</v>
      </c>
      <c r="C14192" t="s">
        <v>3471</v>
      </c>
      <c r="D14192" t="s">
        <v>61373</v>
      </c>
    </row>
    <row r="14193" spans="1:4" x14ac:dyDescent="0.3">
      <c r="A14193" t="s">
        <v>51163</v>
      </c>
      <c r="B14193" t="s">
        <v>40483</v>
      </c>
      <c r="C14193" t="s">
        <v>3471</v>
      </c>
      <c r="D14193" t="s">
        <v>61373</v>
      </c>
    </row>
    <row r="14194" spans="1:4" x14ac:dyDescent="0.3">
      <c r="A14194" t="s">
        <v>46794</v>
      </c>
      <c r="B14194" t="s">
        <v>51164</v>
      </c>
      <c r="C14194" t="s">
        <v>3471</v>
      </c>
      <c r="D14194" t="s">
        <v>61373</v>
      </c>
    </row>
    <row r="14195" spans="1:4" x14ac:dyDescent="0.3">
      <c r="A14195" t="s">
        <v>51165</v>
      </c>
      <c r="B14195" t="s">
        <v>42431</v>
      </c>
      <c r="C14195" t="s">
        <v>3471</v>
      </c>
      <c r="D14195" t="s">
        <v>61373</v>
      </c>
    </row>
    <row r="14196" spans="1:4" x14ac:dyDescent="0.3">
      <c r="A14196" t="s">
        <v>44740</v>
      </c>
      <c r="B14196" t="s">
        <v>39873</v>
      </c>
      <c r="C14196" t="s">
        <v>3471</v>
      </c>
      <c r="D14196" t="s">
        <v>61373</v>
      </c>
    </row>
    <row r="14197" spans="1:4" x14ac:dyDescent="0.3">
      <c r="A14197" t="s">
        <v>51166</v>
      </c>
      <c r="B14197" t="s">
        <v>40388</v>
      </c>
      <c r="C14197" t="s">
        <v>3471</v>
      </c>
      <c r="D14197" t="s">
        <v>61373</v>
      </c>
    </row>
    <row r="14198" spans="1:4" x14ac:dyDescent="0.3">
      <c r="A14198" t="s">
        <v>51167</v>
      </c>
      <c r="B14198" t="s">
        <v>51168</v>
      </c>
      <c r="C14198" t="s">
        <v>3472</v>
      </c>
      <c r="D14198" t="s">
        <v>61371</v>
      </c>
    </row>
    <row r="14199" spans="1:4" x14ac:dyDescent="0.3">
      <c r="A14199" t="s">
        <v>51169</v>
      </c>
      <c r="B14199" t="s">
        <v>40014</v>
      </c>
      <c r="C14199" t="s">
        <v>3472</v>
      </c>
      <c r="D14199" t="s">
        <v>61372</v>
      </c>
    </row>
    <row r="14200" spans="1:4" x14ac:dyDescent="0.3">
      <c r="A14200" t="s">
        <v>46654</v>
      </c>
      <c r="B14200" t="s">
        <v>47558</v>
      </c>
      <c r="C14200" t="s">
        <v>3472</v>
      </c>
      <c r="D14200" t="s">
        <v>61373</v>
      </c>
    </row>
    <row r="14201" spans="1:4" x14ac:dyDescent="0.3">
      <c r="A14201" t="s">
        <v>51170</v>
      </c>
      <c r="B14201" t="s">
        <v>41997</v>
      </c>
      <c r="C14201" t="s">
        <v>3472</v>
      </c>
      <c r="D14201" t="s">
        <v>61373</v>
      </c>
    </row>
    <row r="14202" spans="1:4" x14ac:dyDescent="0.3">
      <c r="A14202" t="s">
        <v>51171</v>
      </c>
      <c r="B14202" t="s">
        <v>40069</v>
      </c>
      <c r="C14202" t="s">
        <v>3472</v>
      </c>
      <c r="D14202" t="s">
        <v>61373</v>
      </c>
    </row>
    <row r="14203" spans="1:4" x14ac:dyDescent="0.3">
      <c r="A14203" t="s">
        <v>51172</v>
      </c>
      <c r="B14203" t="s">
        <v>39906</v>
      </c>
      <c r="C14203" t="s">
        <v>3472</v>
      </c>
      <c r="D14203" t="s">
        <v>61373</v>
      </c>
    </row>
    <row r="14204" spans="1:4" x14ac:dyDescent="0.3">
      <c r="A14204" t="s">
        <v>51173</v>
      </c>
      <c r="B14204" t="s">
        <v>51174</v>
      </c>
      <c r="C14204" t="s">
        <v>3473</v>
      </c>
      <c r="D14204" t="s">
        <v>61371</v>
      </c>
    </row>
    <row r="14205" spans="1:4" x14ac:dyDescent="0.3">
      <c r="A14205" t="s">
        <v>51175</v>
      </c>
      <c r="B14205" t="s">
        <v>39925</v>
      </c>
      <c r="C14205" t="s">
        <v>3473</v>
      </c>
      <c r="D14205" t="s">
        <v>61373</v>
      </c>
    </row>
    <row r="14206" spans="1:4" x14ac:dyDescent="0.3">
      <c r="A14206" t="s">
        <v>51176</v>
      </c>
      <c r="B14206" t="s">
        <v>39877</v>
      </c>
      <c r="C14206" t="s">
        <v>3473</v>
      </c>
      <c r="D14206" t="s">
        <v>61373</v>
      </c>
    </row>
    <row r="14207" spans="1:4" x14ac:dyDescent="0.3">
      <c r="A14207" t="s">
        <v>49930</v>
      </c>
      <c r="B14207" t="s">
        <v>51177</v>
      </c>
      <c r="C14207" t="s">
        <v>3474</v>
      </c>
      <c r="D14207" t="s">
        <v>61371</v>
      </c>
    </row>
    <row r="14208" spans="1:4" x14ac:dyDescent="0.3">
      <c r="A14208" t="s">
        <v>51178</v>
      </c>
      <c r="B14208" t="s">
        <v>40256</v>
      </c>
      <c r="C14208" t="s">
        <v>3474</v>
      </c>
      <c r="D14208" t="s">
        <v>61372</v>
      </c>
    </row>
    <row r="14209" spans="1:4" x14ac:dyDescent="0.3">
      <c r="A14209" t="s">
        <v>50377</v>
      </c>
      <c r="B14209" t="s">
        <v>40957</v>
      </c>
      <c r="C14209" t="s">
        <v>3474</v>
      </c>
      <c r="D14209" t="s">
        <v>61373</v>
      </c>
    </row>
    <row r="14210" spans="1:4" x14ac:dyDescent="0.3">
      <c r="A14210" t="s">
        <v>51179</v>
      </c>
      <c r="B14210" t="s">
        <v>39924</v>
      </c>
      <c r="C14210" t="s">
        <v>3474</v>
      </c>
      <c r="D14210" t="s">
        <v>61373</v>
      </c>
    </row>
    <row r="14211" spans="1:4" x14ac:dyDescent="0.3">
      <c r="A14211" t="s">
        <v>42022</v>
      </c>
      <c r="B14211" t="s">
        <v>51180</v>
      </c>
      <c r="C14211" t="s">
        <v>3474</v>
      </c>
      <c r="D14211" t="s">
        <v>61373</v>
      </c>
    </row>
    <row r="14212" spans="1:4" x14ac:dyDescent="0.3">
      <c r="A14212" t="s">
        <v>45110</v>
      </c>
      <c r="B14212" t="s">
        <v>40180</v>
      </c>
      <c r="C14212" t="s">
        <v>3474</v>
      </c>
      <c r="D14212" t="s">
        <v>61373</v>
      </c>
    </row>
    <row r="14213" spans="1:4" x14ac:dyDescent="0.3">
      <c r="A14213" t="s">
        <v>51181</v>
      </c>
      <c r="B14213" t="s">
        <v>41459</v>
      </c>
      <c r="C14213" t="s">
        <v>3474</v>
      </c>
      <c r="D14213" t="s">
        <v>61373</v>
      </c>
    </row>
    <row r="14214" spans="1:4" x14ac:dyDescent="0.3">
      <c r="A14214" t="s">
        <v>51182</v>
      </c>
      <c r="B14214" t="s">
        <v>51183</v>
      </c>
      <c r="C14214" t="s">
        <v>3475</v>
      </c>
      <c r="D14214" t="s">
        <v>61371</v>
      </c>
    </row>
    <row r="14215" spans="1:4" x14ac:dyDescent="0.3">
      <c r="A14215" t="s">
        <v>51184</v>
      </c>
      <c r="B14215" t="s">
        <v>50633</v>
      </c>
      <c r="C14215" t="s">
        <v>3476</v>
      </c>
      <c r="D14215" t="s">
        <v>61371</v>
      </c>
    </row>
    <row r="14216" spans="1:4" x14ac:dyDescent="0.3">
      <c r="A14216" t="s">
        <v>51185</v>
      </c>
      <c r="B14216" t="s">
        <v>41017</v>
      </c>
      <c r="C14216" t="s">
        <v>3476</v>
      </c>
      <c r="D14216" t="s">
        <v>61373</v>
      </c>
    </row>
    <row r="14217" spans="1:4" x14ac:dyDescent="0.3">
      <c r="A14217" t="s">
        <v>51186</v>
      </c>
      <c r="B14217" t="s">
        <v>43297</v>
      </c>
      <c r="C14217" t="s">
        <v>3476</v>
      </c>
      <c r="D14217" t="s">
        <v>61373</v>
      </c>
    </row>
    <row r="14218" spans="1:4" x14ac:dyDescent="0.3">
      <c r="A14218" t="s">
        <v>51187</v>
      </c>
      <c r="B14218" t="s">
        <v>40410</v>
      </c>
      <c r="C14218" t="s">
        <v>3476</v>
      </c>
      <c r="D14218" t="s">
        <v>61373</v>
      </c>
    </row>
    <row r="14219" spans="1:4" x14ac:dyDescent="0.3">
      <c r="A14219" t="s">
        <v>50005</v>
      </c>
      <c r="B14219" t="s">
        <v>47187</v>
      </c>
      <c r="C14219" t="s">
        <v>3476</v>
      </c>
      <c r="D14219" t="s">
        <v>61373</v>
      </c>
    </row>
    <row r="14220" spans="1:4" x14ac:dyDescent="0.3">
      <c r="A14220" t="s">
        <v>46874</v>
      </c>
      <c r="B14220" t="s">
        <v>40019</v>
      </c>
      <c r="C14220" t="s">
        <v>3477</v>
      </c>
      <c r="D14220" t="s">
        <v>61371</v>
      </c>
    </row>
    <row r="14221" spans="1:4" x14ac:dyDescent="0.3">
      <c r="A14221" t="s">
        <v>51188</v>
      </c>
      <c r="B14221" t="s">
        <v>40325</v>
      </c>
      <c r="C14221" t="s">
        <v>3477</v>
      </c>
      <c r="D14221" t="s">
        <v>61373</v>
      </c>
    </row>
    <row r="14222" spans="1:4" x14ac:dyDescent="0.3">
      <c r="A14222" t="s">
        <v>47787</v>
      </c>
      <c r="B14222" t="s">
        <v>39895</v>
      </c>
      <c r="C14222" t="s">
        <v>3477</v>
      </c>
      <c r="D14222" t="s">
        <v>61373</v>
      </c>
    </row>
    <row r="14223" spans="1:4" x14ac:dyDescent="0.3">
      <c r="A14223" t="s">
        <v>51189</v>
      </c>
      <c r="B14223" t="s">
        <v>39931</v>
      </c>
      <c r="C14223" t="s">
        <v>3477</v>
      </c>
      <c r="D14223" t="s">
        <v>61373</v>
      </c>
    </row>
    <row r="14224" spans="1:4" x14ac:dyDescent="0.3">
      <c r="A14224" t="s">
        <v>51190</v>
      </c>
      <c r="B14224" t="s">
        <v>39873</v>
      </c>
      <c r="C14224" t="s">
        <v>3477</v>
      </c>
      <c r="D14224" t="s">
        <v>61373</v>
      </c>
    </row>
    <row r="14225" spans="1:4" x14ac:dyDescent="0.3">
      <c r="A14225" t="s">
        <v>40748</v>
      </c>
      <c r="B14225" t="s">
        <v>51191</v>
      </c>
      <c r="C14225" t="s">
        <v>3477</v>
      </c>
      <c r="D14225" t="s">
        <v>61373</v>
      </c>
    </row>
    <row r="14226" spans="1:4" x14ac:dyDescent="0.3">
      <c r="A14226" t="s">
        <v>51192</v>
      </c>
      <c r="B14226" t="s">
        <v>39929</v>
      </c>
      <c r="C14226" t="s">
        <v>3478</v>
      </c>
      <c r="D14226" t="s">
        <v>61371</v>
      </c>
    </row>
    <row r="14227" spans="1:4" x14ac:dyDescent="0.3">
      <c r="A14227" t="s">
        <v>51193</v>
      </c>
      <c r="B14227" t="s">
        <v>40167</v>
      </c>
      <c r="C14227" t="s">
        <v>3478</v>
      </c>
      <c r="D14227" t="s">
        <v>61373</v>
      </c>
    </row>
    <row r="14228" spans="1:4" x14ac:dyDescent="0.3">
      <c r="A14228" t="s">
        <v>51194</v>
      </c>
      <c r="B14228" t="s">
        <v>39867</v>
      </c>
      <c r="C14228" t="s">
        <v>3478</v>
      </c>
      <c r="D14228" t="s">
        <v>61373</v>
      </c>
    </row>
    <row r="14229" spans="1:4" x14ac:dyDescent="0.3">
      <c r="A14229" t="s">
        <v>41452</v>
      </c>
      <c r="B14229" t="s">
        <v>39995</v>
      </c>
      <c r="C14229" t="s">
        <v>3479</v>
      </c>
      <c r="D14229" t="s">
        <v>61371</v>
      </c>
    </row>
    <row r="14230" spans="1:4" x14ac:dyDescent="0.3">
      <c r="A14230" t="s">
        <v>51195</v>
      </c>
      <c r="B14230" t="s">
        <v>43919</v>
      </c>
      <c r="C14230" t="s">
        <v>3479</v>
      </c>
      <c r="D14230" t="s">
        <v>61373</v>
      </c>
    </row>
    <row r="14231" spans="1:4" x14ac:dyDescent="0.3">
      <c r="A14231" t="s">
        <v>51196</v>
      </c>
      <c r="B14231" t="s">
        <v>40180</v>
      </c>
      <c r="C14231" t="s">
        <v>3479</v>
      </c>
      <c r="D14231" t="s">
        <v>61373</v>
      </c>
    </row>
    <row r="14232" spans="1:4" x14ac:dyDescent="0.3">
      <c r="A14232" t="s">
        <v>40060</v>
      </c>
      <c r="B14232" t="s">
        <v>51197</v>
      </c>
      <c r="C14232" t="s">
        <v>3480</v>
      </c>
      <c r="D14232" t="s">
        <v>61371</v>
      </c>
    </row>
    <row r="14233" spans="1:4" x14ac:dyDescent="0.3">
      <c r="A14233" t="s">
        <v>44613</v>
      </c>
      <c r="B14233" t="s">
        <v>39891</v>
      </c>
      <c r="C14233" t="s">
        <v>3480</v>
      </c>
      <c r="D14233" t="s">
        <v>61373</v>
      </c>
    </row>
    <row r="14234" spans="1:4" x14ac:dyDescent="0.3">
      <c r="A14234" t="s">
        <v>51179</v>
      </c>
      <c r="B14234" t="s">
        <v>39974</v>
      </c>
      <c r="C14234" t="s">
        <v>3480</v>
      </c>
      <c r="D14234" t="s">
        <v>61373</v>
      </c>
    </row>
    <row r="14235" spans="1:4" x14ac:dyDescent="0.3">
      <c r="A14235" t="s">
        <v>51198</v>
      </c>
      <c r="B14235" t="s">
        <v>40659</v>
      </c>
      <c r="C14235" t="s">
        <v>3480</v>
      </c>
      <c r="D14235" t="s">
        <v>61373</v>
      </c>
    </row>
    <row r="14236" spans="1:4" x14ac:dyDescent="0.3">
      <c r="A14236" t="s">
        <v>51199</v>
      </c>
      <c r="B14236" t="s">
        <v>40337</v>
      </c>
      <c r="C14236" t="s">
        <v>3480</v>
      </c>
      <c r="D14236" t="s">
        <v>61373</v>
      </c>
    </row>
    <row r="14237" spans="1:4" x14ac:dyDescent="0.3">
      <c r="A14237" t="s">
        <v>51200</v>
      </c>
      <c r="B14237" t="s">
        <v>51201</v>
      </c>
      <c r="C14237" t="s">
        <v>3481</v>
      </c>
      <c r="D14237" t="s">
        <v>61371</v>
      </c>
    </row>
    <row r="14238" spans="1:4" x14ac:dyDescent="0.3">
      <c r="A14238" t="s">
        <v>44751</v>
      </c>
      <c r="B14238" t="s">
        <v>39991</v>
      </c>
      <c r="C14238" t="s">
        <v>3481</v>
      </c>
      <c r="D14238" t="s">
        <v>61372</v>
      </c>
    </row>
    <row r="14239" spans="1:4" x14ac:dyDescent="0.3">
      <c r="A14239" t="s">
        <v>47178</v>
      </c>
      <c r="B14239" t="s">
        <v>42842</v>
      </c>
      <c r="C14239" t="s">
        <v>3481</v>
      </c>
      <c r="D14239" t="s">
        <v>61373</v>
      </c>
    </row>
    <row r="14240" spans="1:4" x14ac:dyDescent="0.3">
      <c r="A14240" t="s">
        <v>51202</v>
      </c>
      <c r="B14240" t="s">
        <v>40733</v>
      </c>
      <c r="C14240" t="s">
        <v>3481</v>
      </c>
      <c r="D14240" t="s">
        <v>61373</v>
      </c>
    </row>
    <row r="14241" spans="1:4" x14ac:dyDescent="0.3">
      <c r="A14241" t="s">
        <v>51203</v>
      </c>
      <c r="B14241" t="s">
        <v>39991</v>
      </c>
      <c r="C14241" t="s">
        <v>3481</v>
      </c>
      <c r="D14241" t="s">
        <v>61373</v>
      </c>
    </row>
    <row r="14242" spans="1:4" x14ac:dyDescent="0.3">
      <c r="A14242" t="s">
        <v>48444</v>
      </c>
      <c r="B14242" t="s">
        <v>40346</v>
      </c>
      <c r="C14242" t="s">
        <v>3482</v>
      </c>
      <c r="D14242" t="s">
        <v>61371</v>
      </c>
    </row>
    <row r="14243" spans="1:4" x14ac:dyDescent="0.3">
      <c r="A14243" t="s">
        <v>40261</v>
      </c>
      <c r="B14243" t="s">
        <v>40182</v>
      </c>
      <c r="C14243" t="s">
        <v>3482</v>
      </c>
      <c r="D14243" t="s">
        <v>61372</v>
      </c>
    </row>
    <row r="14244" spans="1:4" x14ac:dyDescent="0.3">
      <c r="A14244" t="s">
        <v>51204</v>
      </c>
      <c r="B14244" t="s">
        <v>40426</v>
      </c>
      <c r="C14244" t="s">
        <v>3482</v>
      </c>
      <c r="D14244" t="s">
        <v>61373</v>
      </c>
    </row>
    <row r="14245" spans="1:4" x14ac:dyDescent="0.3">
      <c r="A14245" t="s">
        <v>51205</v>
      </c>
      <c r="B14245" t="s">
        <v>40072</v>
      </c>
      <c r="C14245" t="s">
        <v>3482</v>
      </c>
      <c r="D14245" t="s">
        <v>61373</v>
      </c>
    </row>
    <row r="14246" spans="1:4" x14ac:dyDescent="0.3">
      <c r="A14246" t="s">
        <v>44740</v>
      </c>
      <c r="B14246" t="s">
        <v>51206</v>
      </c>
      <c r="C14246" t="s">
        <v>3482</v>
      </c>
      <c r="D14246" t="s">
        <v>61373</v>
      </c>
    </row>
    <row r="14247" spans="1:4" x14ac:dyDescent="0.3">
      <c r="A14247" t="s">
        <v>51207</v>
      </c>
      <c r="B14247" t="s">
        <v>39941</v>
      </c>
      <c r="C14247" t="s">
        <v>3482</v>
      </c>
      <c r="D14247" t="s">
        <v>61373</v>
      </c>
    </row>
    <row r="14248" spans="1:4" x14ac:dyDescent="0.3">
      <c r="A14248" t="s">
        <v>51208</v>
      </c>
      <c r="B14248" t="s">
        <v>39867</v>
      </c>
      <c r="C14248" t="s">
        <v>3483</v>
      </c>
      <c r="D14248" t="s">
        <v>61371</v>
      </c>
    </row>
    <row r="14249" spans="1:4" x14ac:dyDescent="0.3">
      <c r="A14249" t="s">
        <v>51209</v>
      </c>
      <c r="B14249" t="s">
        <v>41459</v>
      </c>
      <c r="C14249" t="s">
        <v>3483</v>
      </c>
      <c r="D14249" t="s">
        <v>61373</v>
      </c>
    </row>
    <row r="14250" spans="1:4" x14ac:dyDescent="0.3">
      <c r="A14250" t="s">
        <v>51210</v>
      </c>
      <c r="B14250" t="s">
        <v>40053</v>
      </c>
      <c r="C14250" t="s">
        <v>3483</v>
      </c>
      <c r="D14250" t="s">
        <v>61373</v>
      </c>
    </row>
    <row r="14251" spans="1:4" x14ac:dyDescent="0.3">
      <c r="A14251" t="s">
        <v>40011</v>
      </c>
      <c r="B14251" t="s">
        <v>51211</v>
      </c>
      <c r="C14251" t="s">
        <v>3483</v>
      </c>
      <c r="D14251" t="s">
        <v>61373</v>
      </c>
    </row>
    <row r="14252" spans="1:4" x14ac:dyDescent="0.3">
      <c r="A14252" t="s">
        <v>51208</v>
      </c>
      <c r="B14252" t="s">
        <v>40588</v>
      </c>
      <c r="C14252" t="s">
        <v>3483</v>
      </c>
      <c r="D14252" t="s">
        <v>61373</v>
      </c>
    </row>
    <row r="14253" spans="1:4" x14ac:dyDescent="0.3">
      <c r="A14253" t="s">
        <v>42412</v>
      </c>
      <c r="B14253" t="s">
        <v>40099</v>
      </c>
      <c r="C14253" t="s">
        <v>3484</v>
      </c>
      <c r="D14253" t="s">
        <v>61371</v>
      </c>
    </row>
    <row r="14254" spans="1:4" x14ac:dyDescent="0.3">
      <c r="A14254" t="s">
        <v>51212</v>
      </c>
      <c r="B14254" t="s">
        <v>39948</v>
      </c>
      <c r="C14254" t="s">
        <v>3484</v>
      </c>
      <c r="D14254" t="s">
        <v>61373</v>
      </c>
    </row>
    <row r="14255" spans="1:4" x14ac:dyDescent="0.3">
      <c r="A14255" t="s">
        <v>631</v>
      </c>
      <c r="B14255" t="s">
        <v>40201</v>
      </c>
      <c r="C14255" t="s">
        <v>3484</v>
      </c>
      <c r="D14255" t="s">
        <v>61373</v>
      </c>
    </row>
    <row r="14256" spans="1:4" x14ac:dyDescent="0.3">
      <c r="A14256" t="s">
        <v>51213</v>
      </c>
      <c r="B14256" t="s">
        <v>39884</v>
      </c>
      <c r="C14256" t="s">
        <v>3484</v>
      </c>
      <c r="D14256" t="s">
        <v>61373</v>
      </c>
    </row>
    <row r="14257" spans="1:4" x14ac:dyDescent="0.3">
      <c r="A14257" t="s">
        <v>51214</v>
      </c>
      <c r="B14257" t="s">
        <v>41420</v>
      </c>
      <c r="C14257" t="s">
        <v>3484</v>
      </c>
      <c r="D14257" t="s">
        <v>61373</v>
      </c>
    </row>
    <row r="14258" spans="1:4" x14ac:dyDescent="0.3">
      <c r="A14258" t="s">
        <v>51215</v>
      </c>
      <c r="B14258" t="s">
        <v>39877</v>
      </c>
      <c r="C14258" t="s">
        <v>3485</v>
      </c>
      <c r="D14258" t="s">
        <v>61371</v>
      </c>
    </row>
    <row r="14259" spans="1:4" x14ac:dyDescent="0.3">
      <c r="A14259" t="s">
        <v>51216</v>
      </c>
      <c r="B14259" t="s">
        <v>39927</v>
      </c>
      <c r="C14259" t="s">
        <v>3485</v>
      </c>
      <c r="D14259" t="s">
        <v>61373</v>
      </c>
    </row>
    <row r="14260" spans="1:4" x14ac:dyDescent="0.3">
      <c r="A14260" t="s">
        <v>51217</v>
      </c>
      <c r="B14260" t="s">
        <v>39957</v>
      </c>
      <c r="C14260" t="s">
        <v>3485</v>
      </c>
      <c r="D14260" t="s">
        <v>61373</v>
      </c>
    </row>
    <row r="14261" spans="1:4" x14ac:dyDescent="0.3">
      <c r="A14261" t="s">
        <v>51173</v>
      </c>
      <c r="B14261" t="s">
        <v>39999</v>
      </c>
      <c r="C14261" t="s">
        <v>3485</v>
      </c>
      <c r="D14261" t="s">
        <v>61373</v>
      </c>
    </row>
    <row r="14262" spans="1:4" x14ac:dyDescent="0.3">
      <c r="A14262" t="s">
        <v>51218</v>
      </c>
      <c r="B14262" t="s">
        <v>41017</v>
      </c>
      <c r="C14262" t="s">
        <v>3485</v>
      </c>
      <c r="D14262" t="s">
        <v>61373</v>
      </c>
    </row>
    <row r="14263" spans="1:4" x14ac:dyDescent="0.3">
      <c r="A14263" t="s">
        <v>51219</v>
      </c>
      <c r="B14263" t="s">
        <v>39869</v>
      </c>
      <c r="C14263" t="s">
        <v>3486</v>
      </c>
      <c r="D14263" t="s">
        <v>61371</v>
      </c>
    </row>
    <row r="14264" spans="1:4" x14ac:dyDescent="0.3">
      <c r="A14264" t="s">
        <v>40188</v>
      </c>
      <c r="B14264" t="s">
        <v>51220</v>
      </c>
      <c r="C14264" t="s">
        <v>3486</v>
      </c>
      <c r="D14264" t="s">
        <v>61372</v>
      </c>
    </row>
    <row r="14265" spans="1:4" x14ac:dyDescent="0.3">
      <c r="A14265" t="s">
        <v>51221</v>
      </c>
      <c r="B14265" t="s">
        <v>39953</v>
      </c>
      <c r="C14265" t="s">
        <v>3486</v>
      </c>
      <c r="D14265" t="s">
        <v>61373</v>
      </c>
    </row>
    <row r="14266" spans="1:4" x14ac:dyDescent="0.3">
      <c r="A14266" t="s">
        <v>40188</v>
      </c>
      <c r="B14266" t="s">
        <v>51222</v>
      </c>
      <c r="C14266" t="s">
        <v>3486</v>
      </c>
      <c r="D14266" t="s">
        <v>61373</v>
      </c>
    </row>
    <row r="14267" spans="1:4" x14ac:dyDescent="0.3">
      <c r="A14267" t="s">
        <v>51223</v>
      </c>
      <c r="B14267" t="s">
        <v>39941</v>
      </c>
      <c r="C14267" t="s">
        <v>3486</v>
      </c>
      <c r="D14267" t="s">
        <v>61373</v>
      </c>
    </row>
    <row r="14268" spans="1:4" x14ac:dyDescent="0.3">
      <c r="A14268" t="s">
        <v>51224</v>
      </c>
      <c r="B14268" t="s">
        <v>39880</v>
      </c>
      <c r="C14268" t="s">
        <v>3487</v>
      </c>
      <c r="D14268" t="s">
        <v>61371</v>
      </c>
    </row>
    <row r="14269" spans="1:4" x14ac:dyDescent="0.3">
      <c r="A14269" t="s">
        <v>51225</v>
      </c>
      <c r="B14269" t="s">
        <v>41338</v>
      </c>
      <c r="C14269" t="s">
        <v>3487</v>
      </c>
      <c r="D14269" t="s">
        <v>61373</v>
      </c>
    </row>
    <row r="14270" spans="1:4" x14ac:dyDescent="0.3">
      <c r="A14270" t="s">
        <v>2779</v>
      </c>
      <c r="B14270" t="s">
        <v>39959</v>
      </c>
      <c r="C14270" t="s">
        <v>3487</v>
      </c>
      <c r="D14270" t="s">
        <v>61373</v>
      </c>
    </row>
    <row r="14271" spans="1:4" x14ac:dyDescent="0.3">
      <c r="A14271" t="s">
        <v>44550</v>
      </c>
      <c r="B14271" t="s">
        <v>39913</v>
      </c>
      <c r="C14271" t="s">
        <v>3487</v>
      </c>
      <c r="D14271" t="s">
        <v>61373</v>
      </c>
    </row>
    <row r="14272" spans="1:4" x14ac:dyDescent="0.3">
      <c r="A14272" t="s">
        <v>51226</v>
      </c>
      <c r="B14272" t="s">
        <v>39906</v>
      </c>
      <c r="C14272" t="s">
        <v>3487</v>
      </c>
      <c r="D14272" t="s">
        <v>61373</v>
      </c>
    </row>
    <row r="14273" spans="1:4" x14ac:dyDescent="0.3">
      <c r="A14273" t="s">
        <v>51227</v>
      </c>
      <c r="B14273" t="s">
        <v>39877</v>
      </c>
      <c r="C14273" t="s">
        <v>3488</v>
      </c>
      <c r="D14273" t="s">
        <v>61371</v>
      </c>
    </row>
    <row r="14274" spans="1:4" x14ac:dyDescent="0.3">
      <c r="A14274" t="s">
        <v>40054</v>
      </c>
      <c r="B14274" t="s">
        <v>40208</v>
      </c>
      <c r="C14274" t="s">
        <v>3488</v>
      </c>
      <c r="D14274" t="s">
        <v>61373</v>
      </c>
    </row>
    <row r="14275" spans="1:4" x14ac:dyDescent="0.3">
      <c r="A14275" t="s">
        <v>51228</v>
      </c>
      <c r="B14275" t="s">
        <v>40410</v>
      </c>
      <c r="C14275" t="s">
        <v>3488</v>
      </c>
      <c r="D14275" t="s">
        <v>61373</v>
      </c>
    </row>
    <row r="14276" spans="1:4" x14ac:dyDescent="0.3">
      <c r="A14276" t="s">
        <v>45091</v>
      </c>
      <c r="B14276" t="s">
        <v>39959</v>
      </c>
      <c r="C14276" t="s">
        <v>3489</v>
      </c>
      <c r="D14276" t="s">
        <v>61371</v>
      </c>
    </row>
    <row r="14277" spans="1:4" x14ac:dyDescent="0.3">
      <c r="A14277" t="s">
        <v>51085</v>
      </c>
      <c r="B14277" t="s">
        <v>44141</v>
      </c>
      <c r="C14277" t="s">
        <v>3489</v>
      </c>
      <c r="D14277" t="s">
        <v>61373</v>
      </c>
    </row>
    <row r="14278" spans="1:4" x14ac:dyDescent="0.3">
      <c r="A14278" t="s">
        <v>50042</v>
      </c>
      <c r="B14278" t="s">
        <v>39921</v>
      </c>
      <c r="C14278" t="s">
        <v>3489</v>
      </c>
      <c r="D14278" t="s">
        <v>61373</v>
      </c>
    </row>
    <row r="14279" spans="1:4" x14ac:dyDescent="0.3">
      <c r="A14279" t="s">
        <v>51184</v>
      </c>
      <c r="B14279" t="s">
        <v>51229</v>
      </c>
      <c r="C14279" t="s">
        <v>3489</v>
      </c>
      <c r="D14279" t="s">
        <v>61373</v>
      </c>
    </row>
    <row r="14280" spans="1:4" x14ac:dyDescent="0.3">
      <c r="A14280" t="s">
        <v>51230</v>
      </c>
      <c r="B14280" t="s">
        <v>40008</v>
      </c>
      <c r="C14280" t="s">
        <v>3489</v>
      </c>
      <c r="D14280" t="s">
        <v>61373</v>
      </c>
    </row>
    <row r="14281" spans="1:4" x14ac:dyDescent="0.3">
      <c r="A14281" t="s">
        <v>51231</v>
      </c>
      <c r="B14281" t="s">
        <v>51232</v>
      </c>
      <c r="C14281" t="s">
        <v>3490</v>
      </c>
      <c r="D14281" t="s">
        <v>61371</v>
      </c>
    </row>
    <row r="14282" spans="1:4" x14ac:dyDescent="0.3">
      <c r="A14282" t="s">
        <v>51233</v>
      </c>
      <c r="B14282" t="s">
        <v>40393</v>
      </c>
      <c r="C14282" t="s">
        <v>3490</v>
      </c>
      <c r="D14282" t="s">
        <v>61373</v>
      </c>
    </row>
    <row r="14283" spans="1:4" x14ac:dyDescent="0.3">
      <c r="A14283" t="s">
        <v>40188</v>
      </c>
      <c r="B14283" t="s">
        <v>51234</v>
      </c>
      <c r="C14283" t="s">
        <v>3490</v>
      </c>
      <c r="D14283" t="s">
        <v>61373</v>
      </c>
    </row>
    <row r="14284" spans="1:4" x14ac:dyDescent="0.3">
      <c r="A14284" t="s">
        <v>51235</v>
      </c>
      <c r="B14284" t="s">
        <v>40089</v>
      </c>
      <c r="C14284" t="s">
        <v>3490</v>
      </c>
      <c r="D14284" t="s">
        <v>61373</v>
      </c>
    </row>
    <row r="14285" spans="1:4" x14ac:dyDescent="0.3">
      <c r="A14285" t="s">
        <v>51236</v>
      </c>
      <c r="B14285" t="s">
        <v>40588</v>
      </c>
      <c r="C14285" t="s">
        <v>3490</v>
      </c>
      <c r="D14285" t="s">
        <v>61373</v>
      </c>
    </row>
    <row r="14286" spans="1:4" x14ac:dyDescent="0.3">
      <c r="A14286" t="s">
        <v>51237</v>
      </c>
      <c r="B14286" t="s">
        <v>41152</v>
      </c>
      <c r="C14286" t="s">
        <v>3491</v>
      </c>
      <c r="D14286" t="s">
        <v>61371</v>
      </c>
    </row>
    <row r="14287" spans="1:4" x14ac:dyDescent="0.3">
      <c r="A14287" t="s">
        <v>51238</v>
      </c>
      <c r="B14287" t="s">
        <v>39891</v>
      </c>
      <c r="C14287" t="s">
        <v>3491</v>
      </c>
      <c r="D14287" t="s">
        <v>61373</v>
      </c>
    </row>
    <row r="14288" spans="1:4" x14ac:dyDescent="0.3">
      <c r="A14288" t="s">
        <v>51239</v>
      </c>
      <c r="B14288" t="s">
        <v>40177</v>
      </c>
      <c r="C14288" t="s">
        <v>3491</v>
      </c>
      <c r="D14288" t="s">
        <v>61373</v>
      </c>
    </row>
    <row r="14289" spans="1:4" x14ac:dyDescent="0.3">
      <c r="A14289" t="s">
        <v>51048</v>
      </c>
      <c r="B14289" t="s">
        <v>41261</v>
      </c>
      <c r="C14289" t="s">
        <v>3491</v>
      </c>
      <c r="D14289" t="s">
        <v>61373</v>
      </c>
    </row>
    <row r="14290" spans="1:4" x14ac:dyDescent="0.3">
      <c r="A14290" t="s">
        <v>49822</v>
      </c>
      <c r="B14290" t="s">
        <v>51240</v>
      </c>
      <c r="C14290" t="s">
        <v>3491</v>
      </c>
      <c r="D14290" t="s">
        <v>61373</v>
      </c>
    </row>
    <row r="14291" spans="1:4" x14ac:dyDescent="0.3">
      <c r="A14291" t="s">
        <v>49218</v>
      </c>
      <c r="B14291" t="s">
        <v>39869</v>
      </c>
      <c r="C14291" t="s">
        <v>3492</v>
      </c>
      <c r="D14291" t="s">
        <v>61371</v>
      </c>
    </row>
    <row r="14292" spans="1:4" x14ac:dyDescent="0.3">
      <c r="A14292" t="s">
        <v>51241</v>
      </c>
      <c r="B14292" t="s">
        <v>40092</v>
      </c>
      <c r="C14292" t="s">
        <v>3492</v>
      </c>
      <c r="D14292" t="s">
        <v>61373</v>
      </c>
    </row>
    <row r="14293" spans="1:4" x14ac:dyDescent="0.3">
      <c r="A14293" t="s">
        <v>51242</v>
      </c>
      <c r="B14293" t="s">
        <v>40056</v>
      </c>
      <c r="C14293" t="s">
        <v>3492</v>
      </c>
      <c r="D14293" t="s">
        <v>61373</v>
      </c>
    </row>
    <row r="14294" spans="1:4" x14ac:dyDescent="0.3">
      <c r="A14294" t="s">
        <v>41181</v>
      </c>
      <c r="B14294" t="s">
        <v>51243</v>
      </c>
      <c r="C14294" t="s">
        <v>3492</v>
      </c>
      <c r="D14294" t="s">
        <v>61373</v>
      </c>
    </row>
    <row r="14295" spans="1:4" x14ac:dyDescent="0.3">
      <c r="A14295" t="s">
        <v>51244</v>
      </c>
      <c r="B14295" t="s">
        <v>39984</v>
      </c>
      <c r="C14295" t="s">
        <v>3492</v>
      </c>
      <c r="D14295" t="s">
        <v>61373</v>
      </c>
    </row>
    <row r="14296" spans="1:4" x14ac:dyDescent="0.3">
      <c r="A14296" t="s">
        <v>47384</v>
      </c>
      <c r="B14296" t="s">
        <v>40972</v>
      </c>
      <c r="C14296" t="s">
        <v>3493</v>
      </c>
      <c r="D14296" t="s">
        <v>61371</v>
      </c>
    </row>
    <row r="14297" spans="1:4" x14ac:dyDescent="0.3">
      <c r="A14297" t="s">
        <v>51245</v>
      </c>
      <c r="B14297" t="s">
        <v>40182</v>
      </c>
      <c r="C14297" t="s">
        <v>3493</v>
      </c>
      <c r="D14297" t="s">
        <v>61372</v>
      </c>
    </row>
    <row r="14298" spans="1:4" x14ac:dyDescent="0.3">
      <c r="A14298" t="s">
        <v>51051</v>
      </c>
      <c r="B14298" t="s">
        <v>45247</v>
      </c>
      <c r="C14298" t="s">
        <v>3493</v>
      </c>
      <c r="D14298" t="s">
        <v>61373</v>
      </c>
    </row>
    <row r="14299" spans="1:4" x14ac:dyDescent="0.3">
      <c r="A14299" t="s">
        <v>51246</v>
      </c>
      <c r="B14299" t="s">
        <v>40192</v>
      </c>
      <c r="C14299" t="s">
        <v>3493</v>
      </c>
      <c r="D14299" t="s">
        <v>61373</v>
      </c>
    </row>
    <row r="14300" spans="1:4" x14ac:dyDescent="0.3">
      <c r="A14300" t="s">
        <v>40688</v>
      </c>
      <c r="B14300" t="s">
        <v>39867</v>
      </c>
      <c r="C14300" t="s">
        <v>3493</v>
      </c>
      <c r="D14300" t="s">
        <v>61373</v>
      </c>
    </row>
    <row r="14301" spans="1:4" x14ac:dyDescent="0.3">
      <c r="A14301" t="s">
        <v>51247</v>
      </c>
      <c r="B14301" t="s">
        <v>40462</v>
      </c>
      <c r="C14301" t="s">
        <v>3493</v>
      </c>
      <c r="D14301" t="s">
        <v>61373</v>
      </c>
    </row>
    <row r="14302" spans="1:4" x14ac:dyDescent="0.3">
      <c r="A14302" t="s">
        <v>51248</v>
      </c>
      <c r="B14302" t="s">
        <v>40214</v>
      </c>
      <c r="C14302" t="s">
        <v>3494</v>
      </c>
      <c r="D14302" t="s">
        <v>61371</v>
      </c>
    </row>
    <row r="14303" spans="1:4" x14ac:dyDescent="0.3">
      <c r="A14303" t="s">
        <v>43399</v>
      </c>
      <c r="B14303" t="s">
        <v>48906</v>
      </c>
      <c r="C14303" t="s">
        <v>3494</v>
      </c>
      <c r="D14303" t="s">
        <v>61372</v>
      </c>
    </row>
    <row r="14304" spans="1:4" x14ac:dyDescent="0.3">
      <c r="A14304" t="s">
        <v>51249</v>
      </c>
      <c r="B14304" t="s">
        <v>51250</v>
      </c>
      <c r="C14304" t="s">
        <v>3494</v>
      </c>
      <c r="D14304" t="s">
        <v>61373</v>
      </c>
    </row>
    <row r="14305" spans="1:4" x14ac:dyDescent="0.3">
      <c r="A14305" t="s">
        <v>51251</v>
      </c>
      <c r="B14305" t="s">
        <v>39867</v>
      </c>
      <c r="C14305" t="s">
        <v>3494</v>
      </c>
      <c r="D14305" t="s">
        <v>61373</v>
      </c>
    </row>
    <row r="14306" spans="1:4" x14ac:dyDescent="0.3">
      <c r="A14306" t="s">
        <v>51252</v>
      </c>
      <c r="B14306" t="s">
        <v>39999</v>
      </c>
      <c r="C14306" t="s">
        <v>3494</v>
      </c>
      <c r="D14306" t="s">
        <v>61373</v>
      </c>
    </row>
    <row r="14307" spans="1:4" x14ac:dyDescent="0.3">
      <c r="A14307" t="s">
        <v>51227</v>
      </c>
      <c r="B14307" t="s">
        <v>40019</v>
      </c>
      <c r="C14307" t="s">
        <v>3495</v>
      </c>
      <c r="D14307" t="s">
        <v>61371</v>
      </c>
    </row>
    <row r="14308" spans="1:4" x14ac:dyDescent="0.3">
      <c r="A14308" t="s">
        <v>51216</v>
      </c>
      <c r="B14308" t="s">
        <v>40208</v>
      </c>
      <c r="C14308" t="s">
        <v>3495</v>
      </c>
      <c r="D14308" t="s">
        <v>61373</v>
      </c>
    </row>
    <row r="14309" spans="1:4" x14ac:dyDescent="0.3">
      <c r="A14309" t="s">
        <v>45693</v>
      </c>
      <c r="B14309" t="s">
        <v>40182</v>
      </c>
      <c r="C14309" t="s">
        <v>3495</v>
      </c>
      <c r="D14309" t="s">
        <v>61373</v>
      </c>
    </row>
    <row r="14310" spans="1:4" x14ac:dyDescent="0.3">
      <c r="A14310" t="s">
        <v>51253</v>
      </c>
      <c r="B14310" t="s">
        <v>39980</v>
      </c>
      <c r="C14310" t="s">
        <v>3495</v>
      </c>
      <c r="D14310" t="s">
        <v>61373</v>
      </c>
    </row>
    <row r="14311" spans="1:4" x14ac:dyDescent="0.3">
      <c r="A14311" t="s">
        <v>51254</v>
      </c>
      <c r="B14311" t="s">
        <v>39923</v>
      </c>
      <c r="C14311" t="s">
        <v>3495</v>
      </c>
      <c r="D14311" t="s">
        <v>61373</v>
      </c>
    </row>
    <row r="14312" spans="1:4" x14ac:dyDescent="0.3">
      <c r="A14312" t="s">
        <v>51255</v>
      </c>
      <c r="B14312" t="s">
        <v>41175</v>
      </c>
      <c r="C14312" t="s">
        <v>3495</v>
      </c>
      <c r="D14312" t="s">
        <v>61373</v>
      </c>
    </row>
    <row r="14313" spans="1:4" x14ac:dyDescent="0.3">
      <c r="A14313" t="s">
        <v>51256</v>
      </c>
      <c r="B14313" t="s">
        <v>39945</v>
      </c>
      <c r="C14313" t="s">
        <v>3496</v>
      </c>
      <c r="D14313" t="s">
        <v>61371</v>
      </c>
    </row>
    <row r="14314" spans="1:4" x14ac:dyDescent="0.3">
      <c r="A14314" t="s">
        <v>41072</v>
      </c>
      <c r="B14314" t="s">
        <v>39939</v>
      </c>
      <c r="C14314" t="s">
        <v>3496</v>
      </c>
      <c r="D14314" t="s">
        <v>61373</v>
      </c>
    </row>
    <row r="14315" spans="1:4" x14ac:dyDescent="0.3">
      <c r="A14315" t="s">
        <v>50216</v>
      </c>
      <c r="B14315" t="s">
        <v>40238</v>
      </c>
      <c r="C14315" t="s">
        <v>3496</v>
      </c>
      <c r="D14315" t="s">
        <v>61373</v>
      </c>
    </row>
    <row r="14316" spans="1:4" x14ac:dyDescent="0.3">
      <c r="A14316" t="s">
        <v>43016</v>
      </c>
      <c r="B14316" t="s">
        <v>39959</v>
      </c>
      <c r="C14316" t="s">
        <v>3496</v>
      </c>
      <c r="D14316" t="s">
        <v>61373</v>
      </c>
    </row>
    <row r="14317" spans="1:4" x14ac:dyDescent="0.3">
      <c r="A14317" t="s">
        <v>43306</v>
      </c>
      <c r="B14317" t="s">
        <v>39884</v>
      </c>
      <c r="C14317" t="s">
        <v>3496</v>
      </c>
      <c r="D14317" t="s">
        <v>61373</v>
      </c>
    </row>
    <row r="14318" spans="1:4" x14ac:dyDescent="0.3">
      <c r="A14318" t="s">
        <v>46181</v>
      </c>
      <c r="B14318" t="s">
        <v>39957</v>
      </c>
      <c r="C14318" t="s">
        <v>3497</v>
      </c>
      <c r="D14318" t="s">
        <v>61371</v>
      </c>
    </row>
    <row r="14319" spans="1:4" x14ac:dyDescent="0.3">
      <c r="A14319" t="s">
        <v>51085</v>
      </c>
      <c r="B14319" t="s">
        <v>44364</v>
      </c>
      <c r="C14319" t="s">
        <v>3497</v>
      </c>
      <c r="D14319" t="s">
        <v>61373</v>
      </c>
    </row>
    <row r="14320" spans="1:4" x14ac:dyDescent="0.3">
      <c r="A14320" t="s">
        <v>47023</v>
      </c>
      <c r="B14320" t="s">
        <v>40021</v>
      </c>
      <c r="C14320" t="s">
        <v>3497</v>
      </c>
      <c r="D14320" t="s">
        <v>61373</v>
      </c>
    </row>
    <row r="14321" spans="1:4" x14ac:dyDescent="0.3">
      <c r="A14321" t="s">
        <v>51257</v>
      </c>
      <c r="B14321" t="s">
        <v>39939</v>
      </c>
      <c r="C14321" t="s">
        <v>3497</v>
      </c>
      <c r="D14321" t="s">
        <v>61373</v>
      </c>
    </row>
    <row r="14322" spans="1:4" x14ac:dyDescent="0.3">
      <c r="A14322" t="s">
        <v>51258</v>
      </c>
      <c r="B14322" t="s">
        <v>39929</v>
      </c>
      <c r="C14322" t="s">
        <v>3497</v>
      </c>
      <c r="D14322" t="s">
        <v>61373</v>
      </c>
    </row>
    <row r="14323" spans="1:4" x14ac:dyDescent="0.3">
      <c r="A14323" t="s">
        <v>51259</v>
      </c>
      <c r="B14323" t="s">
        <v>40072</v>
      </c>
      <c r="C14323" t="s">
        <v>3497</v>
      </c>
      <c r="D14323" t="s">
        <v>61373</v>
      </c>
    </row>
    <row r="14324" spans="1:4" x14ac:dyDescent="0.3">
      <c r="A14324" t="s">
        <v>386</v>
      </c>
      <c r="B14324" t="s">
        <v>44197</v>
      </c>
      <c r="C14324" t="s">
        <v>3497</v>
      </c>
      <c r="D14324" t="s">
        <v>61373</v>
      </c>
    </row>
    <row r="14325" spans="1:4" x14ac:dyDescent="0.3">
      <c r="A14325" t="s">
        <v>51260</v>
      </c>
      <c r="B14325" t="s">
        <v>39895</v>
      </c>
      <c r="C14325" t="s">
        <v>3498</v>
      </c>
      <c r="D14325" t="s">
        <v>61371</v>
      </c>
    </row>
    <row r="14326" spans="1:4" x14ac:dyDescent="0.3">
      <c r="A14326" t="s">
        <v>51261</v>
      </c>
      <c r="B14326" t="s">
        <v>39929</v>
      </c>
      <c r="C14326" t="s">
        <v>3498</v>
      </c>
      <c r="D14326" t="s">
        <v>61372</v>
      </c>
    </row>
    <row r="14327" spans="1:4" x14ac:dyDescent="0.3">
      <c r="A14327" t="s">
        <v>51262</v>
      </c>
      <c r="B14327" t="s">
        <v>40294</v>
      </c>
      <c r="C14327" t="s">
        <v>3498</v>
      </c>
      <c r="D14327" t="s">
        <v>61373</v>
      </c>
    </row>
    <row r="14328" spans="1:4" x14ac:dyDescent="0.3">
      <c r="A14328" t="s">
        <v>51263</v>
      </c>
      <c r="B14328" t="s">
        <v>40072</v>
      </c>
      <c r="C14328" t="s">
        <v>3498</v>
      </c>
      <c r="D14328" t="s">
        <v>61373</v>
      </c>
    </row>
    <row r="14329" spans="1:4" x14ac:dyDescent="0.3">
      <c r="A14329" t="s">
        <v>42587</v>
      </c>
      <c r="B14329" t="s">
        <v>40053</v>
      </c>
      <c r="C14329" t="s">
        <v>3499</v>
      </c>
      <c r="D14329" t="s">
        <v>61371</v>
      </c>
    </row>
    <row r="14330" spans="1:4" x14ac:dyDescent="0.3">
      <c r="A14330" t="s">
        <v>41181</v>
      </c>
      <c r="B14330" t="s">
        <v>51264</v>
      </c>
      <c r="C14330" t="s">
        <v>3499</v>
      </c>
      <c r="D14330" t="s">
        <v>61372</v>
      </c>
    </row>
    <row r="14331" spans="1:4" x14ac:dyDescent="0.3">
      <c r="A14331" t="s">
        <v>51265</v>
      </c>
      <c r="B14331" t="s">
        <v>39982</v>
      </c>
      <c r="C14331" t="s">
        <v>3499</v>
      </c>
      <c r="D14331" t="s">
        <v>61373</v>
      </c>
    </row>
    <row r="14332" spans="1:4" x14ac:dyDescent="0.3">
      <c r="A14332" t="s">
        <v>51266</v>
      </c>
      <c r="B14332" t="s">
        <v>39921</v>
      </c>
      <c r="C14332" t="s">
        <v>3499</v>
      </c>
      <c r="D14332" t="s">
        <v>61373</v>
      </c>
    </row>
    <row r="14333" spans="1:4" x14ac:dyDescent="0.3">
      <c r="A14333" t="s">
        <v>51267</v>
      </c>
      <c r="B14333" t="s">
        <v>51268</v>
      </c>
      <c r="C14333" t="s">
        <v>3499</v>
      </c>
      <c r="D14333" t="s">
        <v>61373</v>
      </c>
    </row>
    <row r="14334" spans="1:4" x14ac:dyDescent="0.3">
      <c r="A14334" t="s">
        <v>42257</v>
      </c>
      <c r="B14334" t="s">
        <v>40192</v>
      </c>
      <c r="C14334" t="s">
        <v>3499</v>
      </c>
      <c r="D14334" t="s">
        <v>61373</v>
      </c>
    </row>
    <row r="14335" spans="1:4" x14ac:dyDescent="0.3">
      <c r="A14335" t="s">
        <v>39885</v>
      </c>
      <c r="B14335" t="s">
        <v>41036</v>
      </c>
      <c r="C14335" t="s">
        <v>3499</v>
      </c>
      <c r="D14335" t="s">
        <v>61373</v>
      </c>
    </row>
    <row r="14336" spans="1:4" x14ac:dyDescent="0.3">
      <c r="A14336" t="s">
        <v>51269</v>
      </c>
      <c r="B14336" t="s">
        <v>39927</v>
      </c>
      <c r="C14336" t="s">
        <v>3500</v>
      </c>
      <c r="D14336" t="s">
        <v>61371</v>
      </c>
    </row>
    <row r="14337" spans="1:4" x14ac:dyDescent="0.3">
      <c r="A14337" t="s">
        <v>51270</v>
      </c>
      <c r="B14337" t="s">
        <v>42842</v>
      </c>
      <c r="C14337" t="s">
        <v>3500</v>
      </c>
      <c r="D14337" t="s">
        <v>61372</v>
      </c>
    </row>
    <row r="14338" spans="1:4" x14ac:dyDescent="0.3">
      <c r="A14338" t="s">
        <v>41432</v>
      </c>
      <c r="B14338" t="s">
        <v>40167</v>
      </c>
      <c r="C14338" t="s">
        <v>3500</v>
      </c>
      <c r="D14338" t="s">
        <v>61373</v>
      </c>
    </row>
    <row r="14339" spans="1:4" x14ac:dyDescent="0.3">
      <c r="A14339" t="s">
        <v>40060</v>
      </c>
      <c r="B14339" t="s">
        <v>51271</v>
      </c>
      <c r="C14339" t="s">
        <v>3500</v>
      </c>
      <c r="D14339" t="s">
        <v>61373</v>
      </c>
    </row>
    <row r="14340" spans="1:4" x14ac:dyDescent="0.3">
      <c r="A14340" t="s">
        <v>51272</v>
      </c>
      <c r="B14340" t="s">
        <v>43646</v>
      </c>
      <c r="C14340" t="s">
        <v>3500</v>
      </c>
      <c r="D14340" t="s">
        <v>61373</v>
      </c>
    </row>
    <row r="14341" spans="1:4" x14ac:dyDescent="0.3">
      <c r="A14341" t="s">
        <v>51273</v>
      </c>
      <c r="B14341" t="s">
        <v>51274</v>
      </c>
      <c r="C14341" t="s">
        <v>3501</v>
      </c>
      <c r="D14341" t="s">
        <v>61371</v>
      </c>
    </row>
    <row r="14342" spans="1:4" x14ac:dyDescent="0.3">
      <c r="A14342" t="s">
        <v>42384</v>
      </c>
      <c r="B14342" t="s">
        <v>39924</v>
      </c>
      <c r="C14342" t="s">
        <v>3501</v>
      </c>
      <c r="D14342" t="s">
        <v>61372</v>
      </c>
    </row>
    <row r="14343" spans="1:4" x14ac:dyDescent="0.3">
      <c r="A14343" t="s">
        <v>51275</v>
      </c>
      <c r="B14343" t="s">
        <v>39991</v>
      </c>
      <c r="C14343" t="s">
        <v>3501</v>
      </c>
      <c r="D14343" t="s">
        <v>61373</v>
      </c>
    </row>
    <row r="14344" spans="1:4" x14ac:dyDescent="0.3">
      <c r="A14344" t="s">
        <v>40002</v>
      </c>
      <c r="B14344" t="s">
        <v>39999</v>
      </c>
      <c r="C14344" t="s">
        <v>3501</v>
      </c>
      <c r="D14344" t="s">
        <v>61373</v>
      </c>
    </row>
    <row r="14345" spans="1:4" x14ac:dyDescent="0.3">
      <c r="A14345" t="s">
        <v>631</v>
      </c>
      <c r="B14345" t="s">
        <v>39939</v>
      </c>
      <c r="C14345" t="s">
        <v>3501</v>
      </c>
      <c r="D14345" t="s">
        <v>61373</v>
      </c>
    </row>
    <row r="14346" spans="1:4" x14ac:dyDescent="0.3">
      <c r="A14346" t="s">
        <v>51276</v>
      </c>
      <c r="B14346" t="s">
        <v>40320</v>
      </c>
      <c r="C14346" t="s">
        <v>3501</v>
      </c>
      <c r="D14346" t="s">
        <v>61373</v>
      </c>
    </row>
    <row r="14347" spans="1:4" x14ac:dyDescent="0.3">
      <c r="A14347" t="s">
        <v>49115</v>
      </c>
      <c r="B14347" t="s">
        <v>40250</v>
      </c>
      <c r="C14347" t="s">
        <v>3502</v>
      </c>
      <c r="D14347" t="s">
        <v>61371</v>
      </c>
    </row>
    <row r="14348" spans="1:4" x14ac:dyDescent="0.3">
      <c r="A14348" t="s">
        <v>51277</v>
      </c>
      <c r="B14348" t="s">
        <v>50856</v>
      </c>
      <c r="C14348" t="s">
        <v>3502</v>
      </c>
      <c r="D14348" t="s">
        <v>61372</v>
      </c>
    </row>
    <row r="14349" spans="1:4" x14ac:dyDescent="0.3">
      <c r="A14349" t="s">
        <v>51278</v>
      </c>
      <c r="B14349" t="s">
        <v>41782</v>
      </c>
      <c r="C14349" t="s">
        <v>3502</v>
      </c>
      <c r="D14349" t="s">
        <v>61373</v>
      </c>
    </row>
    <row r="14350" spans="1:4" x14ac:dyDescent="0.3">
      <c r="A14350" t="s">
        <v>51279</v>
      </c>
      <c r="B14350" t="s">
        <v>39953</v>
      </c>
      <c r="C14350" t="s">
        <v>3502</v>
      </c>
      <c r="D14350" t="s">
        <v>61373</v>
      </c>
    </row>
    <row r="14351" spans="1:4" x14ac:dyDescent="0.3">
      <c r="A14351" t="s">
        <v>7365</v>
      </c>
      <c r="B14351" t="s">
        <v>40014</v>
      </c>
      <c r="C14351" t="s">
        <v>3502</v>
      </c>
      <c r="D14351" t="s">
        <v>61373</v>
      </c>
    </row>
    <row r="14352" spans="1:4" x14ac:dyDescent="0.3">
      <c r="A14352" t="s">
        <v>44751</v>
      </c>
      <c r="B14352" t="s">
        <v>40116</v>
      </c>
      <c r="C14352" t="s">
        <v>3503</v>
      </c>
      <c r="D14352" t="s">
        <v>61371</v>
      </c>
    </row>
    <row r="14353" spans="1:4" x14ac:dyDescent="0.3">
      <c r="A14353" t="s">
        <v>51280</v>
      </c>
      <c r="B14353" t="s">
        <v>39935</v>
      </c>
      <c r="C14353" t="s">
        <v>3503</v>
      </c>
      <c r="D14353" t="s">
        <v>61373</v>
      </c>
    </row>
    <row r="14354" spans="1:4" x14ac:dyDescent="0.3">
      <c r="A14354" t="s">
        <v>51281</v>
      </c>
      <c r="B14354" t="s">
        <v>40287</v>
      </c>
      <c r="C14354" t="s">
        <v>3503</v>
      </c>
      <c r="D14354" t="s">
        <v>61373</v>
      </c>
    </row>
    <row r="14355" spans="1:4" x14ac:dyDescent="0.3">
      <c r="A14355" t="s">
        <v>51282</v>
      </c>
      <c r="B14355" t="s">
        <v>40154</v>
      </c>
      <c r="C14355" t="s">
        <v>3503</v>
      </c>
      <c r="D14355" t="s">
        <v>61373</v>
      </c>
    </row>
    <row r="14356" spans="1:4" x14ac:dyDescent="0.3">
      <c r="A14356" t="s">
        <v>51283</v>
      </c>
      <c r="B14356" t="s">
        <v>49499</v>
      </c>
      <c r="C14356" t="s">
        <v>3503</v>
      </c>
      <c r="D14356" t="s">
        <v>61373</v>
      </c>
    </row>
    <row r="14357" spans="1:4" x14ac:dyDescent="0.3">
      <c r="A14357" t="s">
        <v>51028</v>
      </c>
      <c r="B14357" t="s">
        <v>40053</v>
      </c>
      <c r="C14357" t="s">
        <v>3504</v>
      </c>
      <c r="D14357" t="s">
        <v>61371</v>
      </c>
    </row>
    <row r="14358" spans="1:4" x14ac:dyDescent="0.3">
      <c r="A14358" t="s">
        <v>41214</v>
      </c>
      <c r="B14358" t="s">
        <v>39969</v>
      </c>
      <c r="C14358" t="s">
        <v>3504</v>
      </c>
      <c r="D14358" t="s">
        <v>61372</v>
      </c>
    </row>
    <row r="14359" spans="1:4" x14ac:dyDescent="0.3">
      <c r="A14359" t="s">
        <v>49553</v>
      </c>
      <c r="B14359" t="s">
        <v>39982</v>
      </c>
      <c r="C14359" t="s">
        <v>3504</v>
      </c>
      <c r="D14359" t="s">
        <v>61373</v>
      </c>
    </row>
    <row r="14360" spans="1:4" x14ac:dyDescent="0.3">
      <c r="A14360" t="s">
        <v>40188</v>
      </c>
      <c r="B14360" t="s">
        <v>51284</v>
      </c>
      <c r="C14360" t="s">
        <v>3504</v>
      </c>
      <c r="D14360" t="s">
        <v>61373</v>
      </c>
    </row>
    <row r="14361" spans="1:4" x14ac:dyDescent="0.3">
      <c r="A14361" t="s">
        <v>50285</v>
      </c>
      <c r="B14361" t="s">
        <v>51285</v>
      </c>
      <c r="C14361" t="s">
        <v>3504</v>
      </c>
      <c r="D14361" t="s">
        <v>61373</v>
      </c>
    </row>
    <row r="14362" spans="1:4" x14ac:dyDescent="0.3">
      <c r="A14362" t="s">
        <v>51286</v>
      </c>
      <c r="B14362" t="s">
        <v>40138</v>
      </c>
      <c r="C14362" t="s">
        <v>3505</v>
      </c>
      <c r="D14362" t="s">
        <v>61371</v>
      </c>
    </row>
    <row r="14363" spans="1:4" x14ac:dyDescent="0.3">
      <c r="A14363" t="s">
        <v>44955</v>
      </c>
      <c r="B14363" t="s">
        <v>39921</v>
      </c>
      <c r="C14363" t="s">
        <v>3505</v>
      </c>
      <c r="D14363" t="s">
        <v>61372</v>
      </c>
    </row>
    <row r="14364" spans="1:4" x14ac:dyDescent="0.3">
      <c r="A14364" t="s">
        <v>51287</v>
      </c>
      <c r="B14364" t="s">
        <v>41523</v>
      </c>
      <c r="C14364" t="s">
        <v>3505</v>
      </c>
      <c r="D14364" t="s">
        <v>61373</v>
      </c>
    </row>
    <row r="14365" spans="1:4" x14ac:dyDescent="0.3">
      <c r="A14365" t="s">
        <v>51288</v>
      </c>
      <c r="B14365" t="s">
        <v>42431</v>
      </c>
      <c r="C14365" t="s">
        <v>3505</v>
      </c>
      <c r="D14365" t="s">
        <v>61373</v>
      </c>
    </row>
    <row r="14366" spans="1:4" x14ac:dyDescent="0.3">
      <c r="A14366" t="s">
        <v>51289</v>
      </c>
      <c r="B14366" t="s">
        <v>41598</v>
      </c>
      <c r="C14366" t="s">
        <v>3505</v>
      </c>
      <c r="D14366" t="s">
        <v>61373</v>
      </c>
    </row>
    <row r="14367" spans="1:4" x14ac:dyDescent="0.3">
      <c r="A14367" t="s">
        <v>51290</v>
      </c>
      <c r="B14367" t="s">
        <v>43131</v>
      </c>
      <c r="C14367" t="s">
        <v>3506</v>
      </c>
      <c r="D14367" t="s">
        <v>61371</v>
      </c>
    </row>
    <row r="14368" spans="1:4" x14ac:dyDescent="0.3">
      <c r="A14368" t="s">
        <v>6781</v>
      </c>
      <c r="B14368" t="s">
        <v>41459</v>
      </c>
      <c r="C14368" t="s">
        <v>3506</v>
      </c>
      <c r="D14368" t="s">
        <v>61372</v>
      </c>
    </row>
    <row r="14369" spans="1:4" x14ac:dyDescent="0.3">
      <c r="A14369" t="s">
        <v>51291</v>
      </c>
      <c r="B14369" t="s">
        <v>43131</v>
      </c>
      <c r="C14369" t="s">
        <v>3506</v>
      </c>
      <c r="D14369" t="s">
        <v>61373</v>
      </c>
    </row>
    <row r="14370" spans="1:4" x14ac:dyDescent="0.3">
      <c r="A14370" t="s">
        <v>51292</v>
      </c>
      <c r="B14370" t="s">
        <v>40003</v>
      </c>
      <c r="C14370" t="s">
        <v>3506</v>
      </c>
      <c r="D14370" t="s">
        <v>61373</v>
      </c>
    </row>
    <row r="14371" spans="1:4" x14ac:dyDescent="0.3">
      <c r="A14371" t="s">
        <v>51293</v>
      </c>
      <c r="B14371" t="s">
        <v>39880</v>
      </c>
      <c r="C14371" t="s">
        <v>3507</v>
      </c>
      <c r="D14371" t="s">
        <v>61371</v>
      </c>
    </row>
    <row r="14372" spans="1:4" x14ac:dyDescent="0.3">
      <c r="A14372" t="s">
        <v>51294</v>
      </c>
      <c r="B14372" t="s">
        <v>40053</v>
      </c>
      <c r="C14372" t="s">
        <v>3507</v>
      </c>
      <c r="D14372" t="s">
        <v>61372</v>
      </c>
    </row>
    <row r="14373" spans="1:4" x14ac:dyDescent="0.3">
      <c r="A14373" t="s">
        <v>51295</v>
      </c>
      <c r="B14373" t="s">
        <v>39856</v>
      </c>
      <c r="C14373" t="s">
        <v>3507</v>
      </c>
      <c r="D14373" t="s">
        <v>61373</v>
      </c>
    </row>
    <row r="14374" spans="1:4" x14ac:dyDescent="0.3">
      <c r="A14374" t="s">
        <v>51296</v>
      </c>
      <c r="B14374" t="s">
        <v>51297</v>
      </c>
      <c r="C14374" t="s">
        <v>3507</v>
      </c>
      <c r="D14374" t="s">
        <v>61373</v>
      </c>
    </row>
    <row r="14375" spans="1:4" x14ac:dyDescent="0.3">
      <c r="A14375" t="s">
        <v>51298</v>
      </c>
      <c r="B14375" t="s">
        <v>40318</v>
      </c>
      <c r="C14375" t="s">
        <v>3507</v>
      </c>
      <c r="D14375" t="s">
        <v>61373</v>
      </c>
    </row>
    <row r="14376" spans="1:4" x14ac:dyDescent="0.3">
      <c r="A14376" t="s">
        <v>51299</v>
      </c>
      <c r="B14376" t="s">
        <v>41152</v>
      </c>
      <c r="C14376" t="s">
        <v>3508</v>
      </c>
      <c r="D14376" t="s">
        <v>61371</v>
      </c>
    </row>
    <row r="14377" spans="1:4" x14ac:dyDescent="0.3">
      <c r="A14377" t="s">
        <v>51300</v>
      </c>
      <c r="B14377" t="s">
        <v>39880</v>
      </c>
      <c r="C14377" t="s">
        <v>3508</v>
      </c>
      <c r="D14377" t="s">
        <v>61372</v>
      </c>
    </row>
    <row r="14378" spans="1:4" x14ac:dyDescent="0.3">
      <c r="A14378" t="s">
        <v>51301</v>
      </c>
      <c r="B14378" t="s">
        <v>40364</v>
      </c>
      <c r="C14378" t="s">
        <v>3508</v>
      </c>
      <c r="D14378" t="s">
        <v>61373</v>
      </c>
    </row>
    <row r="14379" spans="1:4" x14ac:dyDescent="0.3">
      <c r="A14379" t="s">
        <v>40060</v>
      </c>
      <c r="B14379" t="s">
        <v>51302</v>
      </c>
      <c r="C14379" t="s">
        <v>3509</v>
      </c>
      <c r="D14379" t="s">
        <v>61371</v>
      </c>
    </row>
    <row r="14380" spans="1:4" x14ac:dyDescent="0.3">
      <c r="A14380" t="s">
        <v>51303</v>
      </c>
      <c r="B14380" t="s">
        <v>50111</v>
      </c>
      <c r="C14380" t="s">
        <v>3509</v>
      </c>
      <c r="D14380" t="s">
        <v>61372</v>
      </c>
    </row>
    <row r="14381" spans="1:4" x14ac:dyDescent="0.3">
      <c r="A14381" t="s">
        <v>50057</v>
      </c>
      <c r="B14381" t="s">
        <v>51304</v>
      </c>
      <c r="C14381" t="s">
        <v>3509</v>
      </c>
      <c r="D14381" t="s">
        <v>61373</v>
      </c>
    </row>
    <row r="14382" spans="1:4" x14ac:dyDescent="0.3">
      <c r="A14382" t="s">
        <v>51305</v>
      </c>
      <c r="B14382" t="s">
        <v>51306</v>
      </c>
      <c r="C14382" t="s">
        <v>3509</v>
      </c>
      <c r="D14382" t="s">
        <v>61373</v>
      </c>
    </row>
    <row r="14383" spans="1:4" x14ac:dyDescent="0.3">
      <c r="A14383" t="s">
        <v>40060</v>
      </c>
      <c r="B14383" t="s">
        <v>51307</v>
      </c>
      <c r="C14383" t="s">
        <v>3510</v>
      </c>
      <c r="D14383" t="s">
        <v>61371</v>
      </c>
    </row>
    <row r="14384" spans="1:4" x14ac:dyDescent="0.3">
      <c r="A14384" t="s">
        <v>51308</v>
      </c>
      <c r="B14384" t="s">
        <v>41705</v>
      </c>
      <c r="C14384" t="s">
        <v>3510</v>
      </c>
      <c r="D14384" t="s">
        <v>61373</v>
      </c>
    </row>
    <row r="14385" spans="1:4" x14ac:dyDescent="0.3">
      <c r="A14385" t="s">
        <v>51309</v>
      </c>
      <c r="B14385" t="s">
        <v>48229</v>
      </c>
      <c r="C14385" t="s">
        <v>3510</v>
      </c>
      <c r="D14385" t="s">
        <v>61373</v>
      </c>
    </row>
    <row r="14386" spans="1:4" x14ac:dyDescent="0.3">
      <c r="A14386" t="s">
        <v>51310</v>
      </c>
      <c r="B14386" t="s">
        <v>44544</v>
      </c>
      <c r="C14386" t="s">
        <v>3510</v>
      </c>
      <c r="D14386" t="s">
        <v>61373</v>
      </c>
    </row>
    <row r="14387" spans="1:4" x14ac:dyDescent="0.3">
      <c r="A14387" t="s">
        <v>122</v>
      </c>
      <c r="B14387" t="s">
        <v>40641</v>
      </c>
      <c r="C14387" t="s">
        <v>3510</v>
      </c>
      <c r="D14387" t="s">
        <v>61373</v>
      </c>
    </row>
    <row r="14388" spans="1:4" x14ac:dyDescent="0.3">
      <c r="A14388" t="s">
        <v>51311</v>
      </c>
      <c r="B14388" t="s">
        <v>40381</v>
      </c>
      <c r="C14388" t="s">
        <v>3510</v>
      </c>
      <c r="D14388" t="s">
        <v>61373</v>
      </c>
    </row>
    <row r="14389" spans="1:4" x14ac:dyDescent="0.3">
      <c r="A14389" t="s">
        <v>51179</v>
      </c>
      <c r="B14389" t="s">
        <v>40053</v>
      </c>
      <c r="C14389" t="s">
        <v>3511</v>
      </c>
      <c r="D14389" t="s">
        <v>61371</v>
      </c>
    </row>
    <row r="14390" spans="1:4" x14ac:dyDescent="0.3">
      <c r="A14390" t="s">
        <v>51312</v>
      </c>
      <c r="B14390" t="s">
        <v>40287</v>
      </c>
      <c r="C14390" t="s">
        <v>3511</v>
      </c>
      <c r="D14390" t="s">
        <v>61373</v>
      </c>
    </row>
    <row r="14391" spans="1:4" x14ac:dyDescent="0.3">
      <c r="A14391" t="s">
        <v>51134</v>
      </c>
      <c r="B14391" t="s">
        <v>51313</v>
      </c>
      <c r="C14391" t="s">
        <v>3511</v>
      </c>
      <c r="D14391" t="s">
        <v>61373</v>
      </c>
    </row>
    <row r="14392" spans="1:4" x14ac:dyDescent="0.3">
      <c r="A14392" t="s">
        <v>44426</v>
      </c>
      <c r="B14392" t="s">
        <v>39873</v>
      </c>
      <c r="C14392" t="s">
        <v>3511</v>
      </c>
      <c r="D14392" t="s">
        <v>61373</v>
      </c>
    </row>
    <row r="14393" spans="1:4" x14ac:dyDescent="0.3">
      <c r="A14393" t="s">
        <v>47869</v>
      </c>
      <c r="B14393" t="s">
        <v>51314</v>
      </c>
      <c r="C14393" t="s">
        <v>3512</v>
      </c>
      <c r="D14393" t="s">
        <v>61371</v>
      </c>
    </row>
    <row r="14394" spans="1:4" x14ac:dyDescent="0.3">
      <c r="A14394" t="s">
        <v>51315</v>
      </c>
      <c r="B14394" t="s">
        <v>40343</v>
      </c>
      <c r="C14394" t="s">
        <v>3512</v>
      </c>
      <c r="D14394" t="s">
        <v>61372</v>
      </c>
    </row>
    <row r="14395" spans="1:4" x14ac:dyDescent="0.3">
      <c r="A14395" t="s">
        <v>51204</v>
      </c>
      <c r="B14395" t="s">
        <v>40003</v>
      </c>
      <c r="C14395" t="s">
        <v>3512</v>
      </c>
      <c r="D14395" t="s">
        <v>61373</v>
      </c>
    </row>
    <row r="14396" spans="1:4" x14ac:dyDescent="0.3">
      <c r="A14396" t="s">
        <v>51316</v>
      </c>
      <c r="B14396" t="s">
        <v>40131</v>
      </c>
      <c r="C14396" t="s">
        <v>3512</v>
      </c>
      <c r="D14396" t="s">
        <v>61373</v>
      </c>
    </row>
    <row r="14397" spans="1:4" x14ac:dyDescent="0.3">
      <c r="A14397" t="s">
        <v>6881</v>
      </c>
      <c r="B14397" t="s">
        <v>43874</v>
      </c>
      <c r="C14397" t="s">
        <v>3513</v>
      </c>
      <c r="D14397" t="s">
        <v>61371</v>
      </c>
    </row>
    <row r="14398" spans="1:4" x14ac:dyDescent="0.3">
      <c r="A14398" t="s">
        <v>40060</v>
      </c>
      <c r="B14398" t="s">
        <v>51317</v>
      </c>
      <c r="C14398" t="s">
        <v>3513</v>
      </c>
      <c r="D14398" t="s">
        <v>61372</v>
      </c>
    </row>
    <row r="14399" spans="1:4" x14ac:dyDescent="0.3">
      <c r="A14399" t="s">
        <v>51318</v>
      </c>
      <c r="B14399" t="s">
        <v>45038</v>
      </c>
      <c r="C14399" t="s">
        <v>3513</v>
      </c>
      <c r="D14399" t="s">
        <v>61373</v>
      </c>
    </row>
    <row r="14400" spans="1:4" x14ac:dyDescent="0.3">
      <c r="A14400" t="s">
        <v>51319</v>
      </c>
      <c r="B14400" t="s">
        <v>41899</v>
      </c>
      <c r="C14400" t="s">
        <v>3513</v>
      </c>
      <c r="D14400" t="s">
        <v>61373</v>
      </c>
    </row>
    <row r="14401" spans="1:4" x14ac:dyDescent="0.3">
      <c r="A14401" t="s">
        <v>51320</v>
      </c>
      <c r="B14401" t="s">
        <v>43341</v>
      </c>
      <c r="C14401" t="s">
        <v>3514</v>
      </c>
      <c r="D14401" t="s">
        <v>61371</v>
      </c>
    </row>
    <row r="14402" spans="1:4" x14ac:dyDescent="0.3">
      <c r="A14402" t="s">
        <v>43332</v>
      </c>
      <c r="B14402" t="s">
        <v>48945</v>
      </c>
      <c r="C14402" t="s">
        <v>3514</v>
      </c>
      <c r="D14402" t="s">
        <v>61373</v>
      </c>
    </row>
    <row r="14403" spans="1:4" x14ac:dyDescent="0.3">
      <c r="A14403" t="s">
        <v>51321</v>
      </c>
      <c r="B14403" t="s">
        <v>39877</v>
      </c>
      <c r="C14403" t="s">
        <v>3514</v>
      </c>
      <c r="D14403" t="s">
        <v>61373</v>
      </c>
    </row>
    <row r="14404" spans="1:4" x14ac:dyDescent="0.3">
      <c r="A14404" t="s">
        <v>51322</v>
      </c>
      <c r="B14404" t="s">
        <v>39927</v>
      </c>
      <c r="C14404" t="s">
        <v>3514</v>
      </c>
      <c r="D14404" t="s">
        <v>61373</v>
      </c>
    </row>
    <row r="14405" spans="1:4" x14ac:dyDescent="0.3">
      <c r="A14405" t="s">
        <v>40060</v>
      </c>
      <c r="B14405" t="s">
        <v>51323</v>
      </c>
      <c r="C14405" t="s">
        <v>3515</v>
      </c>
      <c r="D14405" t="s">
        <v>61371</v>
      </c>
    </row>
    <row r="14406" spans="1:4" x14ac:dyDescent="0.3">
      <c r="A14406" t="s">
        <v>40060</v>
      </c>
      <c r="B14406" t="s">
        <v>51324</v>
      </c>
      <c r="C14406" t="s">
        <v>3515</v>
      </c>
      <c r="D14406" t="s">
        <v>61372</v>
      </c>
    </row>
    <row r="14407" spans="1:4" x14ac:dyDescent="0.3">
      <c r="A14407" t="s">
        <v>51325</v>
      </c>
      <c r="B14407" t="s">
        <v>43131</v>
      </c>
      <c r="C14407" t="s">
        <v>3515</v>
      </c>
      <c r="D14407" t="s">
        <v>61373</v>
      </c>
    </row>
    <row r="14408" spans="1:4" x14ac:dyDescent="0.3">
      <c r="A14408" t="s">
        <v>51326</v>
      </c>
      <c r="B14408" t="s">
        <v>51327</v>
      </c>
      <c r="C14408" t="s">
        <v>3515</v>
      </c>
      <c r="D14408" t="s">
        <v>61373</v>
      </c>
    </row>
    <row r="14409" spans="1:4" x14ac:dyDescent="0.3">
      <c r="A14409" t="s">
        <v>51328</v>
      </c>
      <c r="B14409" t="s">
        <v>40426</v>
      </c>
      <c r="C14409" t="s">
        <v>3516</v>
      </c>
      <c r="D14409" t="s">
        <v>61371</v>
      </c>
    </row>
    <row r="14410" spans="1:4" x14ac:dyDescent="0.3">
      <c r="A14410" t="s">
        <v>51329</v>
      </c>
      <c r="B14410" t="s">
        <v>41261</v>
      </c>
      <c r="C14410" t="s">
        <v>3516</v>
      </c>
      <c r="D14410" t="s">
        <v>61373</v>
      </c>
    </row>
    <row r="14411" spans="1:4" x14ac:dyDescent="0.3">
      <c r="A14411" t="s">
        <v>51328</v>
      </c>
      <c r="B14411" t="s">
        <v>41806</v>
      </c>
      <c r="C14411" t="s">
        <v>3516</v>
      </c>
      <c r="D14411" t="s">
        <v>61373</v>
      </c>
    </row>
    <row r="14412" spans="1:4" x14ac:dyDescent="0.3">
      <c r="A14412" t="s">
        <v>51330</v>
      </c>
      <c r="B14412" t="s">
        <v>40246</v>
      </c>
      <c r="C14412" t="s">
        <v>3516</v>
      </c>
      <c r="D14412" t="s">
        <v>61373</v>
      </c>
    </row>
    <row r="14413" spans="1:4" x14ac:dyDescent="0.3">
      <c r="A14413" t="s">
        <v>51331</v>
      </c>
      <c r="B14413" t="s">
        <v>41503</v>
      </c>
      <c r="C14413" t="s">
        <v>3517</v>
      </c>
      <c r="D14413" t="s">
        <v>61371</v>
      </c>
    </row>
    <row r="14414" spans="1:4" x14ac:dyDescent="0.3">
      <c r="A14414" t="s">
        <v>51332</v>
      </c>
      <c r="B14414" t="s">
        <v>40287</v>
      </c>
      <c r="C14414" t="s">
        <v>3517</v>
      </c>
      <c r="D14414" t="s">
        <v>61372</v>
      </c>
    </row>
    <row r="14415" spans="1:4" x14ac:dyDescent="0.3">
      <c r="A14415" t="s">
        <v>51333</v>
      </c>
      <c r="B14415" t="s">
        <v>39945</v>
      </c>
      <c r="C14415" t="s">
        <v>3517</v>
      </c>
      <c r="D14415" t="s">
        <v>61373</v>
      </c>
    </row>
    <row r="14416" spans="1:4" x14ac:dyDescent="0.3">
      <c r="A14416" t="s">
        <v>51334</v>
      </c>
      <c r="B14416" t="s">
        <v>41545</v>
      </c>
      <c r="C14416" t="s">
        <v>3517</v>
      </c>
      <c r="D14416" t="s">
        <v>61373</v>
      </c>
    </row>
    <row r="14417" spans="1:4" x14ac:dyDescent="0.3">
      <c r="A14417" t="s">
        <v>51335</v>
      </c>
      <c r="B14417" t="s">
        <v>40325</v>
      </c>
      <c r="C14417" t="s">
        <v>3517</v>
      </c>
      <c r="D14417" t="s">
        <v>61373</v>
      </c>
    </row>
    <row r="14418" spans="1:4" x14ac:dyDescent="0.3">
      <c r="A14418" t="s">
        <v>51336</v>
      </c>
      <c r="B14418" t="s">
        <v>40069</v>
      </c>
      <c r="C14418" t="s">
        <v>3518</v>
      </c>
      <c r="D14418" t="s">
        <v>61371</v>
      </c>
    </row>
    <row r="14419" spans="1:4" x14ac:dyDescent="0.3">
      <c r="A14419" t="s">
        <v>51337</v>
      </c>
      <c r="B14419" t="s">
        <v>40122</v>
      </c>
      <c r="C14419" t="s">
        <v>3518</v>
      </c>
      <c r="D14419" t="s">
        <v>61373</v>
      </c>
    </row>
    <row r="14420" spans="1:4" x14ac:dyDescent="0.3">
      <c r="A14420" t="s">
        <v>51338</v>
      </c>
      <c r="B14420" t="s">
        <v>46665</v>
      </c>
      <c r="C14420" t="s">
        <v>3518</v>
      </c>
      <c r="D14420" t="s">
        <v>61373</v>
      </c>
    </row>
    <row r="14421" spans="1:4" x14ac:dyDescent="0.3">
      <c r="A14421" t="s">
        <v>51339</v>
      </c>
      <c r="B14421" t="s">
        <v>44014</v>
      </c>
      <c r="C14421" t="s">
        <v>3518</v>
      </c>
      <c r="D14421" t="s">
        <v>61373</v>
      </c>
    </row>
    <row r="14422" spans="1:4" x14ac:dyDescent="0.3">
      <c r="A14422" t="s">
        <v>51340</v>
      </c>
      <c r="B14422" t="s">
        <v>40099</v>
      </c>
      <c r="C14422" t="s">
        <v>3518</v>
      </c>
      <c r="D14422" t="s">
        <v>61373</v>
      </c>
    </row>
    <row r="14423" spans="1:4" x14ac:dyDescent="0.3">
      <c r="A14423" t="s">
        <v>51070</v>
      </c>
      <c r="B14423" t="s">
        <v>40287</v>
      </c>
      <c r="C14423" t="s">
        <v>3519</v>
      </c>
      <c r="D14423" t="s">
        <v>61371</v>
      </c>
    </row>
    <row r="14424" spans="1:4" x14ac:dyDescent="0.3">
      <c r="A14424" t="s">
        <v>44919</v>
      </c>
      <c r="B14424" t="s">
        <v>40138</v>
      </c>
      <c r="C14424" t="s">
        <v>3519</v>
      </c>
      <c r="D14424" t="s">
        <v>61372</v>
      </c>
    </row>
    <row r="14425" spans="1:4" x14ac:dyDescent="0.3">
      <c r="A14425" t="s">
        <v>40188</v>
      </c>
      <c r="B14425" t="s">
        <v>51341</v>
      </c>
      <c r="C14425" t="s">
        <v>3519</v>
      </c>
      <c r="D14425" t="s">
        <v>61373</v>
      </c>
    </row>
    <row r="14426" spans="1:4" x14ac:dyDescent="0.3">
      <c r="A14426" t="s">
        <v>51342</v>
      </c>
      <c r="B14426" t="s">
        <v>40555</v>
      </c>
      <c r="C14426" t="s">
        <v>3519</v>
      </c>
      <c r="D14426" t="s">
        <v>61373</v>
      </c>
    </row>
    <row r="14427" spans="1:4" x14ac:dyDescent="0.3">
      <c r="A14427" t="s">
        <v>51343</v>
      </c>
      <c r="B14427" t="s">
        <v>40156</v>
      </c>
      <c r="C14427" t="s">
        <v>3519</v>
      </c>
      <c r="D14427" t="s">
        <v>61373</v>
      </c>
    </row>
    <row r="14428" spans="1:4" x14ac:dyDescent="0.3">
      <c r="A14428" t="s">
        <v>51344</v>
      </c>
      <c r="B14428" t="s">
        <v>39939</v>
      </c>
      <c r="C14428" t="s">
        <v>3520</v>
      </c>
      <c r="D14428" t="s">
        <v>61371</v>
      </c>
    </row>
    <row r="14429" spans="1:4" x14ac:dyDescent="0.3">
      <c r="A14429" t="s">
        <v>41761</v>
      </c>
      <c r="B14429" t="s">
        <v>40053</v>
      </c>
      <c r="C14429" t="s">
        <v>3520</v>
      </c>
      <c r="D14429" t="s">
        <v>61373</v>
      </c>
    </row>
    <row r="14430" spans="1:4" x14ac:dyDescent="0.3">
      <c r="A14430" t="s">
        <v>41181</v>
      </c>
      <c r="B14430" t="s">
        <v>51345</v>
      </c>
      <c r="C14430" t="s">
        <v>3520</v>
      </c>
      <c r="D14430" t="s">
        <v>61373</v>
      </c>
    </row>
    <row r="14431" spans="1:4" x14ac:dyDescent="0.3">
      <c r="A14431" t="s">
        <v>51346</v>
      </c>
      <c r="B14431" t="s">
        <v>42158</v>
      </c>
      <c r="C14431" t="s">
        <v>3520</v>
      </c>
      <c r="D14431" t="s">
        <v>61373</v>
      </c>
    </row>
    <row r="14432" spans="1:4" x14ac:dyDescent="0.3">
      <c r="A14432" t="s">
        <v>43460</v>
      </c>
      <c r="B14432" t="s">
        <v>39974</v>
      </c>
      <c r="C14432" t="s">
        <v>3521</v>
      </c>
      <c r="D14432" t="s">
        <v>61371</v>
      </c>
    </row>
    <row r="14433" spans="1:4" x14ac:dyDescent="0.3">
      <c r="A14433" t="s">
        <v>51347</v>
      </c>
      <c r="B14433" t="s">
        <v>40426</v>
      </c>
      <c r="C14433" t="s">
        <v>3521</v>
      </c>
      <c r="D14433" t="s">
        <v>61373</v>
      </c>
    </row>
    <row r="14434" spans="1:4" x14ac:dyDescent="0.3">
      <c r="A14434" t="s">
        <v>40188</v>
      </c>
      <c r="B14434" t="s">
        <v>51348</v>
      </c>
      <c r="C14434" t="s">
        <v>3521</v>
      </c>
      <c r="D14434" t="s">
        <v>61373</v>
      </c>
    </row>
    <row r="14435" spans="1:4" x14ac:dyDescent="0.3">
      <c r="A14435" t="s">
        <v>51349</v>
      </c>
      <c r="B14435" t="s">
        <v>51350</v>
      </c>
      <c r="C14435" t="s">
        <v>3521</v>
      </c>
      <c r="D14435" t="s">
        <v>61373</v>
      </c>
    </row>
    <row r="14436" spans="1:4" x14ac:dyDescent="0.3">
      <c r="A14436" t="s">
        <v>51351</v>
      </c>
      <c r="B14436" t="s">
        <v>40156</v>
      </c>
      <c r="C14436" t="s">
        <v>3522</v>
      </c>
      <c r="D14436" t="s">
        <v>61371</v>
      </c>
    </row>
    <row r="14437" spans="1:4" x14ac:dyDescent="0.3">
      <c r="A14437" t="s">
        <v>6565</v>
      </c>
      <c r="B14437" t="s">
        <v>41244</v>
      </c>
      <c r="C14437" t="s">
        <v>3522</v>
      </c>
      <c r="D14437" t="s">
        <v>61373</v>
      </c>
    </row>
    <row r="14438" spans="1:4" x14ac:dyDescent="0.3">
      <c r="A14438" t="s">
        <v>51352</v>
      </c>
      <c r="B14438" t="s">
        <v>40555</v>
      </c>
      <c r="C14438" t="s">
        <v>3522</v>
      </c>
      <c r="D14438" t="s">
        <v>61373</v>
      </c>
    </row>
    <row r="14439" spans="1:4" x14ac:dyDescent="0.3">
      <c r="A14439" t="s">
        <v>51352</v>
      </c>
      <c r="B14439" t="s">
        <v>40904</v>
      </c>
      <c r="C14439" t="s">
        <v>3522</v>
      </c>
      <c r="D14439" t="s">
        <v>61373</v>
      </c>
    </row>
    <row r="14440" spans="1:4" x14ac:dyDescent="0.3">
      <c r="A14440" t="s">
        <v>51353</v>
      </c>
      <c r="B14440" t="s">
        <v>41017</v>
      </c>
      <c r="C14440" t="s">
        <v>3522</v>
      </c>
      <c r="D14440" t="s">
        <v>61373</v>
      </c>
    </row>
    <row r="14441" spans="1:4" x14ac:dyDescent="0.3">
      <c r="A14441" t="s">
        <v>51354</v>
      </c>
      <c r="B14441" t="s">
        <v>40021</v>
      </c>
      <c r="C14441" t="s">
        <v>3561</v>
      </c>
      <c r="D14441" t="s">
        <v>61371</v>
      </c>
    </row>
    <row r="14442" spans="1:4" x14ac:dyDescent="0.3">
      <c r="A14442" t="s">
        <v>51355</v>
      </c>
      <c r="B14442" t="s">
        <v>40167</v>
      </c>
      <c r="C14442" t="s">
        <v>3561</v>
      </c>
      <c r="D14442" t="s">
        <v>61373</v>
      </c>
    </row>
    <row r="14443" spans="1:4" x14ac:dyDescent="0.3">
      <c r="A14443" t="s">
        <v>51356</v>
      </c>
      <c r="B14443" t="s">
        <v>39873</v>
      </c>
      <c r="C14443" t="s">
        <v>3561</v>
      </c>
      <c r="D14443" t="s">
        <v>61373</v>
      </c>
    </row>
    <row r="14444" spans="1:4" x14ac:dyDescent="0.3">
      <c r="A14444" t="s">
        <v>48005</v>
      </c>
      <c r="B14444" t="s">
        <v>40294</v>
      </c>
      <c r="C14444" t="s">
        <v>3561</v>
      </c>
      <c r="D14444" t="s">
        <v>61373</v>
      </c>
    </row>
    <row r="14445" spans="1:4" x14ac:dyDescent="0.3">
      <c r="A14445" t="s">
        <v>51357</v>
      </c>
      <c r="B14445" t="s">
        <v>40053</v>
      </c>
      <c r="C14445" t="s">
        <v>3561</v>
      </c>
      <c r="D14445" t="s">
        <v>61373</v>
      </c>
    </row>
    <row r="14446" spans="1:4" x14ac:dyDescent="0.3">
      <c r="A14446" t="s">
        <v>51358</v>
      </c>
      <c r="B14446" t="s">
        <v>39895</v>
      </c>
      <c r="C14446" t="s">
        <v>3561</v>
      </c>
      <c r="D14446" t="s">
        <v>61373</v>
      </c>
    </row>
    <row r="14447" spans="1:4" x14ac:dyDescent="0.3">
      <c r="A14447" t="s">
        <v>51359</v>
      </c>
      <c r="B14447" t="s">
        <v>44141</v>
      </c>
      <c r="C14447" t="s">
        <v>3561</v>
      </c>
      <c r="D14447" t="s">
        <v>61373</v>
      </c>
    </row>
    <row r="14448" spans="1:4" x14ac:dyDescent="0.3">
      <c r="A14448" t="s">
        <v>51360</v>
      </c>
      <c r="B14448" t="s">
        <v>51361</v>
      </c>
      <c r="C14448" t="s">
        <v>3523</v>
      </c>
      <c r="D14448" t="s">
        <v>61371</v>
      </c>
    </row>
    <row r="14449" spans="1:4" x14ac:dyDescent="0.3">
      <c r="A14449" t="s">
        <v>51278</v>
      </c>
      <c r="B14449" t="s">
        <v>39877</v>
      </c>
      <c r="C14449" t="s">
        <v>3523</v>
      </c>
      <c r="D14449" t="s">
        <v>61373</v>
      </c>
    </row>
    <row r="14450" spans="1:4" x14ac:dyDescent="0.3">
      <c r="A14450" t="s">
        <v>51362</v>
      </c>
      <c r="B14450" t="s">
        <v>40238</v>
      </c>
      <c r="C14450" t="s">
        <v>3523</v>
      </c>
      <c r="D14450" t="s">
        <v>61373</v>
      </c>
    </row>
    <row r="14451" spans="1:4" x14ac:dyDescent="0.3">
      <c r="A14451" t="s">
        <v>50279</v>
      </c>
      <c r="B14451" t="s">
        <v>43337</v>
      </c>
      <c r="C14451" t="s">
        <v>3523</v>
      </c>
      <c r="D14451" t="s">
        <v>61373</v>
      </c>
    </row>
    <row r="14452" spans="1:4" x14ac:dyDescent="0.3">
      <c r="A14452" t="s">
        <v>51363</v>
      </c>
      <c r="B14452" t="s">
        <v>40318</v>
      </c>
      <c r="C14452" t="s">
        <v>3523</v>
      </c>
      <c r="D14452" t="s">
        <v>61373</v>
      </c>
    </row>
    <row r="14453" spans="1:4" x14ac:dyDescent="0.3">
      <c r="A14453" t="s">
        <v>51364</v>
      </c>
      <c r="B14453" t="s">
        <v>39945</v>
      </c>
      <c r="C14453" t="s">
        <v>3524</v>
      </c>
      <c r="D14453" t="s">
        <v>61371</v>
      </c>
    </row>
    <row r="14454" spans="1:4" x14ac:dyDescent="0.3">
      <c r="A14454" t="s">
        <v>51365</v>
      </c>
      <c r="B14454" t="s">
        <v>40480</v>
      </c>
      <c r="C14454" t="s">
        <v>3524</v>
      </c>
      <c r="D14454" t="s">
        <v>61373</v>
      </c>
    </row>
    <row r="14455" spans="1:4" x14ac:dyDescent="0.3">
      <c r="A14455" t="s">
        <v>51366</v>
      </c>
      <c r="B14455" t="s">
        <v>40182</v>
      </c>
      <c r="C14455" t="s">
        <v>3524</v>
      </c>
      <c r="D14455" t="s">
        <v>61373</v>
      </c>
    </row>
    <row r="14456" spans="1:4" x14ac:dyDescent="0.3">
      <c r="A14456" t="s">
        <v>51367</v>
      </c>
      <c r="B14456" t="s">
        <v>42118</v>
      </c>
      <c r="C14456" t="s">
        <v>3524</v>
      </c>
      <c r="D14456" t="s">
        <v>61373</v>
      </c>
    </row>
    <row r="14457" spans="1:4" x14ac:dyDescent="0.3">
      <c r="A14457" t="s">
        <v>51368</v>
      </c>
      <c r="B14457" t="s">
        <v>40196</v>
      </c>
      <c r="C14457" t="s">
        <v>3525</v>
      </c>
      <c r="D14457" t="s">
        <v>61371</v>
      </c>
    </row>
    <row r="14458" spans="1:4" x14ac:dyDescent="0.3">
      <c r="A14458" t="s">
        <v>46321</v>
      </c>
      <c r="B14458" t="s">
        <v>39867</v>
      </c>
      <c r="C14458" t="s">
        <v>3525</v>
      </c>
      <c r="D14458" t="s">
        <v>61372</v>
      </c>
    </row>
    <row r="14459" spans="1:4" x14ac:dyDescent="0.3">
      <c r="A14459" t="s">
        <v>51369</v>
      </c>
      <c r="B14459" t="s">
        <v>40069</v>
      </c>
      <c r="C14459" t="s">
        <v>3525</v>
      </c>
      <c r="D14459" t="s">
        <v>61373</v>
      </c>
    </row>
    <row r="14460" spans="1:4" x14ac:dyDescent="0.3">
      <c r="A14460" t="s">
        <v>51370</v>
      </c>
      <c r="B14460" t="s">
        <v>40244</v>
      </c>
      <c r="C14460" t="s">
        <v>3525</v>
      </c>
      <c r="D14460" t="s">
        <v>61373</v>
      </c>
    </row>
    <row r="14461" spans="1:4" x14ac:dyDescent="0.3">
      <c r="A14461" t="s">
        <v>51255</v>
      </c>
      <c r="B14461" t="s">
        <v>40982</v>
      </c>
      <c r="C14461" t="s">
        <v>3525</v>
      </c>
      <c r="D14461" t="s">
        <v>61373</v>
      </c>
    </row>
    <row r="14462" spans="1:4" x14ac:dyDescent="0.3">
      <c r="A14462" t="s">
        <v>51371</v>
      </c>
      <c r="B14462" t="s">
        <v>41175</v>
      </c>
      <c r="C14462" t="s">
        <v>3525</v>
      </c>
      <c r="D14462" t="s">
        <v>61373</v>
      </c>
    </row>
    <row r="14463" spans="1:4" x14ac:dyDescent="0.3">
      <c r="A14463" t="s">
        <v>41181</v>
      </c>
      <c r="B14463" t="s">
        <v>51372</v>
      </c>
      <c r="C14463" t="s">
        <v>3526</v>
      </c>
      <c r="D14463" t="s">
        <v>61371</v>
      </c>
    </row>
    <row r="14464" spans="1:4" x14ac:dyDescent="0.3">
      <c r="A14464" t="s">
        <v>50117</v>
      </c>
      <c r="B14464" t="s">
        <v>40426</v>
      </c>
      <c r="C14464" t="s">
        <v>3526</v>
      </c>
      <c r="D14464" t="s">
        <v>61372</v>
      </c>
    </row>
    <row r="14465" spans="1:4" x14ac:dyDescent="0.3">
      <c r="A14465" t="s">
        <v>51373</v>
      </c>
      <c r="B14465" t="s">
        <v>39931</v>
      </c>
      <c r="C14465" t="s">
        <v>3526</v>
      </c>
      <c r="D14465" t="s">
        <v>61373</v>
      </c>
    </row>
    <row r="14466" spans="1:4" x14ac:dyDescent="0.3">
      <c r="A14466" t="s">
        <v>51374</v>
      </c>
      <c r="B14466" t="s">
        <v>40555</v>
      </c>
      <c r="C14466" t="s">
        <v>3526</v>
      </c>
      <c r="D14466" t="s">
        <v>61373</v>
      </c>
    </row>
    <row r="14467" spans="1:4" x14ac:dyDescent="0.3">
      <c r="A14467" t="s">
        <v>47890</v>
      </c>
      <c r="B14467" t="s">
        <v>40167</v>
      </c>
      <c r="C14467" t="s">
        <v>3526</v>
      </c>
      <c r="D14467" t="s">
        <v>61373</v>
      </c>
    </row>
    <row r="14468" spans="1:4" x14ac:dyDescent="0.3">
      <c r="A14468" t="s">
        <v>6767</v>
      </c>
      <c r="B14468" t="s">
        <v>39982</v>
      </c>
      <c r="C14468" t="s">
        <v>3526</v>
      </c>
      <c r="D14468" t="s">
        <v>61373</v>
      </c>
    </row>
    <row r="14469" spans="1:4" x14ac:dyDescent="0.3">
      <c r="A14469" t="s">
        <v>51375</v>
      </c>
      <c r="B14469" t="s">
        <v>39884</v>
      </c>
      <c r="C14469" t="s">
        <v>3526</v>
      </c>
      <c r="D14469" t="s">
        <v>61373</v>
      </c>
    </row>
    <row r="14470" spans="1:4" x14ac:dyDescent="0.3">
      <c r="A14470" t="s">
        <v>51376</v>
      </c>
      <c r="B14470" t="s">
        <v>40180</v>
      </c>
      <c r="C14470" t="s">
        <v>3527</v>
      </c>
      <c r="D14470" t="s">
        <v>61371</v>
      </c>
    </row>
    <row r="14471" spans="1:4" x14ac:dyDescent="0.3">
      <c r="A14471" t="s">
        <v>40188</v>
      </c>
      <c r="B14471" t="s">
        <v>51377</v>
      </c>
      <c r="C14471" t="s">
        <v>3527</v>
      </c>
      <c r="D14471" t="s">
        <v>61372</v>
      </c>
    </row>
    <row r="14472" spans="1:4" x14ac:dyDescent="0.3">
      <c r="A14472" t="s">
        <v>51027</v>
      </c>
      <c r="B14472" t="s">
        <v>39869</v>
      </c>
      <c r="C14472" t="s">
        <v>3527</v>
      </c>
      <c r="D14472" t="s">
        <v>61373</v>
      </c>
    </row>
    <row r="14473" spans="1:4" x14ac:dyDescent="0.3">
      <c r="A14473" t="s">
        <v>44820</v>
      </c>
      <c r="B14473" t="s">
        <v>51378</v>
      </c>
      <c r="C14473" t="s">
        <v>3527</v>
      </c>
      <c r="D14473" t="s">
        <v>61373</v>
      </c>
    </row>
    <row r="14474" spans="1:4" x14ac:dyDescent="0.3">
      <c r="A14474" t="s">
        <v>51379</v>
      </c>
      <c r="B14474" t="s">
        <v>50108</v>
      </c>
      <c r="C14474" t="s">
        <v>3527</v>
      </c>
      <c r="D14474" t="s">
        <v>61373</v>
      </c>
    </row>
    <row r="14475" spans="1:4" x14ac:dyDescent="0.3">
      <c r="A14475" t="s">
        <v>41616</v>
      </c>
      <c r="B14475" t="s">
        <v>47187</v>
      </c>
      <c r="C14475" t="s">
        <v>3527</v>
      </c>
      <c r="D14475" t="s">
        <v>61373</v>
      </c>
    </row>
    <row r="14476" spans="1:4" x14ac:dyDescent="0.3">
      <c r="A14476" t="s">
        <v>51380</v>
      </c>
      <c r="B14476" t="s">
        <v>40381</v>
      </c>
      <c r="C14476" t="s">
        <v>3528</v>
      </c>
      <c r="D14476" t="s">
        <v>61371</v>
      </c>
    </row>
    <row r="14477" spans="1:4" x14ac:dyDescent="0.3">
      <c r="A14477" t="s">
        <v>51381</v>
      </c>
      <c r="B14477" t="s">
        <v>40555</v>
      </c>
      <c r="C14477" t="s">
        <v>3528</v>
      </c>
      <c r="D14477" t="s">
        <v>61373</v>
      </c>
    </row>
    <row r="14478" spans="1:4" x14ac:dyDescent="0.3">
      <c r="A14478" t="s">
        <v>51382</v>
      </c>
      <c r="B14478" t="s">
        <v>40053</v>
      </c>
      <c r="C14478" t="s">
        <v>3528</v>
      </c>
      <c r="D14478" t="s">
        <v>61373</v>
      </c>
    </row>
    <row r="14479" spans="1:4" x14ac:dyDescent="0.3">
      <c r="A14479" t="s">
        <v>51383</v>
      </c>
      <c r="B14479" t="s">
        <v>41851</v>
      </c>
      <c r="C14479" t="s">
        <v>3528</v>
      </c>
      <c r="D14479" t="s">
        <v>61373</v>
      </c>
    </row>
    <row r="14480" spans="1:4" x14ac:dyDescent="0.3">
      <c r="A14480" t="s">
        <v>51384</v>
      </c>
      <c r="B14480" t="s">
        <v>44189</v>
      </c>
      <c r="C14480" t="s">
        <v>3529</v>
      </c>
      <c r="D14480" t="s">
        <v>61371</v>
      </c>
    </row>
    <row r="14481" spans="1:4" x14ac:dyDescent="0.3">
      <c r="A14481" t="s">
        <v>51385</v>
      </c>
      <c r="B14481" t="s">
        <v>39924</v>
      </c>
      <c r="C14481" t="s">
        <v>3529</v>
      </c>
      <c r="D14481" t="s">
        <v>61373</v>
      </c>
    </row>
    <row r="14482" spans="1:4" x14ac:dyDescent="0.3">
      <c r="A14482" t="s">
        <v>51386</v>
      </c>
      <c r="B14482" t="s">
        <v>39934</v>
      </c>
      <c r="C14482" t="s">
        <v>3529</v>
      </c>
      <c r="D14482" t="s">
        <v>61373</v>
      </c>
    </row>
    <row r="14483" spans="1:4" x14ac:dyDescent="0.3">
      <c r="A14483" t="s">
        <v>51387</v>
      </c>
      <c r="B14483" t="s">
        <v>51388</v>
      </c>
      <c r="C14483" t="s">
        <v>3529</v>
      </c>
      <c r="D14483" t="s">
        <v>61373</v>
      </c>
    </row>
    <row r="14484" spans="1:4" x14ac:dyDescent="0.3">
      <c r="A14484" t="s">
        <v>51389</v>
      </c>
      <c r="B14484" t="s">
        <v>39974</v>
      </c>
      <c r="C14484" t="s">
        <v>3530</v>
      </c>
      <c r="D14484" t="s">
        <v>61371</v>
      </c>
    </row>
    <row r="14485" spans="1:4" x14ac:dyDescent="0.3">
      <c r="A14485" t="s">
        <v>51390</v>
      </c>
      <c r="B14485" t="s">
        <v>39991</v>
      </c>
      <c r="C14485" t="s">
        <v>3530</v>
      </c>
      <c r="D14485" t="s">
        <v>61372</v>
      </c>
    </row>
    <row r="14486" spans="1:4" x14ac:dyDescent="0.3">
      <c r="A14486" t="s">
        <v>50900</v>
      </c>
      <c r="B14486" t="s">
        <v>39923</v>
      </c>
      <c r="C14486" t="s">
        <v>3530</v>
      </c>
      <c r="D14486" t="s">
        <v>61373</v>
      </c>
    </row>
    <row r="14487" spans="1:4" x14ac:dyDescent="0.3">
      <c r="A14487" t="s">
        <v>43080</v>
      </c>
      <c r="B14487" t="s">
        <v>41244</v>
      </c>
      <c r="C14487" t="s">
        <v>3530</v>
      </c>
      <c r="D14487" t="s">
        <v>61373</v>
      </c>
    </row>
    <row r="14488" spans="1:4" x14ac:dyDescent="0.3">
      <c r="A14488" t="s">
        <v>51391</v>
      </c>
      <c r="B14488" t="s">
        <v>51392</v>
      </c>
      <c r="C14488" t="s">
        <v>3531</v>
      </c>
      <c r="D14488" t="s">
        <v>61371</v>
      </c>
    </row>
    <row r="14489" spans="1:4" x14ac:dyDescent="0.3">
      <c r="A14489" t="s">
        <v>47301</v>
      </c>
      <c r="B14489" t="s">
        <v>39969</v>
      </c>
      <c r="C14489" t="s">
        <v>3531</v>
      </c>
      <c r="D14489" t="s">
        <v>61373</v>
      </c>
    </row>
    <row r="14490" spans="1:4" x14ac:dyDescent="0.3">
      <c r="A14490" t="s">
        <v>40060</v>
      </c>
      <c r="B14490" t="s">
        <v>42599</v>
      </c>
      <c r="C14490" t="s">
        <v>3531</v>
      </c>
      <c r="D14490" t="s">
        <v>61373</v>
      </c>
    </row>
    <row r="14491" spans="1:4" x14ac:dyDescent="0.3">
      <c r="A14491" t="s">
        <v>46181</v>
      </c>
      <c r="B14491" t="s">
        <v>40194</v>
      </c>
      <c r="C14491" t="s">
        <v>3531</v>
      </c>
      <c r="D14491" t="s">
        <v>61373</v>
      </c>
    </row>
    <row r="14492" spans="1:4" x14ac:dyDescent="0.3">
      <c r="A14492" t="s">
        <v>42384</v>
      </c>
      <c r="B14492" t="s">
        <v>39923</v>
      </c>
      <c r="C14492" t="s">
        <v>3532</v>
      </c>
      <c r="D14492" t="s">
        <v>61371</v>
      </c>
    </row>
    <row r="14493" spans="1:4" x14ac:dyDescent="0.3">
      <c r="A14493" t="s">
        <v>51393</v>
      </c>
      <c r="B14493" t="s">
        <v>40201</v>
      </c>
      <c r="C14493" t="s">
        <v>3532</v>
      </c>
      <c r="D14493" t="s">
        <v>61373</v>
      </c>
    </row>
    <row r="14494" spans="1:4" x14ac:dyDescent="0.3">
      <c r="A14494" t="s">
        <v>43437</v>
      </c>
      <c r="B14494" t="s">
        <v>40053</v>
      </c>
      <c r="C14494" t="s">
        <v>3532</v>
      </c>
      <c r="D14494" t="s">
        <v>61373</v>
      </c>
    </row>
    <row r="14495" spans="1:4" x14ac:dyDescent="0.3">
      <c r="A14495" t="s">
        <v>51394</v>
      </c>
      <c r="B14495" t="s">
        <v>51395</v>
      </c>
      <c r="C14495" t="s">
        <v>3562</v>
      </c>
      <c r="D14495" t="s">
        <v>61371</v>
      </c>
    </row>
    <row r="14496" spans="1:4" x14ac:dyDescent="0.3">
      <c r="A14496" t="s">
        <v>51396</v>
      </c>
      <c r="B14496" t="s">
        <v>40240</v>
      </c>
      <c r="C14496" t="s">
        <v>3562</v>
      </c>
      <c r="D14496" t="s">
        <v>61373</v>
      </c>
    </row>
    <row r="14497" spans="1:4" x14ac:dyDescent="0.3">
      <c r="A14497" t="s">
        <v>51394</v>
      </c>
      <c r="B14497" t="s">
        <v>51397</v>
      </c>
      <c r="C14497" t="s">
        <v>3562</v>
      </c>
      <c r="D14497" t="s">
        <v>61373</v>
      </c>
    </row>
    <row r="14498" spans="1:4" x14ac:dyDescent="0.3">
      <c r="A14498" t="s">
        <v>51394</v>
      </c>
      <c r="B14498" t="s">
        <v>51398</v>
      </c>
      <c r="C14498" t="s">
        <v>3562</v>
      </c>
      <c r="D14498" t="s">
        <v>61373</v>
      </c>
    </row>
    <row r="14499" spans="1:4" x14ac:dyDescent="0.3">
      <c r="A14499" t="s">
        <v>51399</v>
      </c>
      <c r="B14499" t="s">
        <v>40053</v>
      </c>
      <c r="C14499" t="s">
        <v>3562</v>
      </c>
      <c r="D14499" t="s">
        <v>61373</v>
      </c>
    </row>
    <row r="14500" spans="1:4" x14ac:dyDescent="0.3">
      <c r="A14500" t="s">
        <v>51031</v>
      </c>
      <c r="B14500" t="s">
        <v>47634</v>
      </c>
      <c r="C14500" t="s">
        <v>3533</v>
      </c>
      <c r="D14500" t="s">
        <v>61371</v>
      </c>
    </row>
    <row r="14501" spans="1:4" x14ac:dyDescent="0.3">
      <c r="A14501" t="s">
        <v>41866</v>
      </c>
      <c r="B14501" t="s">
        <v>39991</v>
      </c>
      <c r="C14501" t="s">
        <v>3533</v>
      </c>
      <c r="D14501" t="s">
        <v>61372</v>
      </c>
    </row>
    <row r="14502" spans="1:4" x14ac:dyDescent="0.3">
      <c r="A14502" t="s">
        <v>51031</v>
      </c>
      <c r="B14502" t="s">
        <v>39984</v>
      </c>
      <c r="C14502" t="s">
        <v>3533</v>
      </c>
      <c r="D14502" t="s">
        <v>61373</v>
      </c>
    </row>
    <row r="14503" spans="1:4" x14ac:dyDescent="0.3">
      <c r="A14503" t="s">
        <v>48591</v>
      </c>
      <c r="B14503" t="s">
        <v>43264</v>
      </c>
      <c r="C14503" t="s">
        <v>3533</v>
      </c>
      <c r="D14503" t="s">
        <v>61373</v>
      </c>
    </row>
    <row r="14504" spans="1:4" x14ac:dyDescent="0.3">
      <c r="A14504" t="s">
        <v>51400</v>
      </c>
      <c r="B14504" t="s">
        <v>50094</v>
      </c>
      <c r="C14504" t="s">
        <v>3534</v>
      </c>
      <c r="D14504" t="s">
        <v>61371</v>
      </c>
    </row>
    <row r="14505" spans="1:4" x14ac:dyDescent="0.3">
      <c r="A14505" t="s">
        <v>51401</v>
      </c>
      <c r="B14505" t="s">
        <v>40716</v>
      </c>
      <c r="C14505" t="s">
        <v>3534</v>
      </c>
      <c r="D14505" t="s">
        <v>61373</v>
      </c>
    </row>
    <row r="14506" spans="1:4" x14ac:dyDescent="0.3">
      <c r="A14506" t="s">
        <v>51402</v>
      </c>
      <c r="B14506" t="s">
        <v>41429</v>
      </c>
      <c r="C14506" t="s">
        <v>3534</v>
      </c>
      <c r="D14506" t="s">
        <v>61373</v>
      </c>
    </row>
    <row r="14507" spans="1:4" x14ac:dyDescent="0.3">
      <c r="A14507" t="s">
        <v>49350</v>
      </c>
      <c r="B14507" t="s">
        <v>43919</v>
      </c>
      <c r="C14507" t="s">
        <v>3535</v>
      </c>
      <c r="D14507" t="s">
        <v>61371</v>
      </c>
    </row>
    <row r="14508" spans="1:4" x14ac:dyDescent="0.3">
      <c r="A14508" t="s">
        <v>41781</v>
      </c>
      <c r="B14508" t="s">
        <v>39873</v>
      </c>
      <c r="C14508" t="s">
        <v>3535</v>
      </c>
      <c r="D14508" t="s">
        <v>61372</v>
      </c>
    </row>
    <row r="14509" spans="1:4" x14ac:dyDescent="0.3">
      <c r="A14509" t="s">
        <v>51403</v>
      </c>
      <c r="B14509" t="s">
        <v>40555</v>
      </c>
      <c r="C14509" t="s">
        <v>3535</v>
      </c>
      <c r="D14509" t="s">
        <v>61373</v>
      </c>
    </row>
    <row r="14510" spans="1:4" x14ac:dyDescent="0.3">
      <c r="A14510" t="s">
        <v>51404</v>
      </c>
      <c r="B14510" t="s">
        <v>40089</v>
      </c>
      <c r="C14510" t="s">
        <v>3535</v>
      </c>
      <c r="D14510" t="s">
        <v>61373</v>
      </c>
    </row>
    <row r="14511" spans="1:4" x14ac:dyDescent="0.3">
      <c r="A14511" t="s">
        <v>51405</v>
      </c>
      <c r="B14511" t="s">
        <v>42673</v>
      </c>
      <c r="C14511" t="s">
        <v>3535</v>
      </c>
      <c r="D14511" t="s">
        <v>61373</v>
      </c>
    </row>
    <row r="14512" spans="1:4" x14ac:dyDescent="0.3">
      <c r="A14512" t="s">
        <v>51406</v>
      </c>
      <c r="B14512" t="s">
        <v>42627</v>
      </c>
      <c r="C14512" t="s">
        <v>3535</v>
      </c>
      <c r="D14512" t="s">
        <v>61373</v>
      </c>
    </row>
    <row r="14513" spans="1:4" x14ac:dyDescent="0.3">
      <c r="A14513" t="s">
        <v>51407</v>
      </c>
      <c r="B14513" t="s">
        <v>51408</v>
      </c>
      <c r="C14513" t="s">
        <v>3536</v>
      </c>
      <c r="D14513" t="s">
        <v>61371</v>
      </c>
    </row>
    <row r="14514" spans="1:4" x14ac:dyDescent="0.3">
      <c r="A14514" t="s">
        <v>42719</v>
      </c>
      <c r="B14514" t="s">
        <v>39924</v>
      </c>
      <c r="C14514" t="s">
        <v>3536</v>
      </c>
      <c r="D14514" t="s">
        <v>61373</v>
      </c>
    </row>
    <row r="14515" spans="1:4" x14ac:dyDescent="0.3">
      <c r="A14515" t="s">
        <v>44871</v>
      </c>
      <c r="B14515" t="s">
        <v>40289</v>
      </c>
      <c r="C14515" t="s">
        <v>3536</v>
      </c>
      <c r="D14515" t="s">
        <v>61373</v>
      </c>
    </row>
    <row r="14516" spans="1:4" x14ac:dyDescent="0.3">
      <c r="A14516" t="s">
        <v>43828</v>
      </c>
      <c r="B14516" t="s">
        <v>51409</v>
      </c>
      <c r="C14516" t="s">
        <v>3536</v>
      </c>
      <c r="D14516" t="s">
        <v>61373</v>
      </c>
    </row>
    <row r="14517" spans="1:4" x14ac:dyDescent="0.3">
      <c r="A14517" t="s">
        <v>51410</v>
      </c>
      <c r="B14517" t="s">
        <v>39929</v>
      </c>
      <c r="C14517" t="s">
        <v>3537</v>
      </c>
      <c r="D14517" t="s">
        <v>61371</v>
      </c>
    </row>
    <row r="14518" spans="1:4" x14ac:dyDescent="0.3">
      <c r="A14518" t="s">
        <v>51411</v>
      </c>
      <c r="B14518" t="s">
        <v>39982</v>
      </c>
      <c r="C14518" t="s">
        <v>3537</v>
      </c>
      <c r="D14518" t="s">
        <v>61372</v>
      </c>
    </row>
    <row r="14519" spans="1:4" x14ac:dyDescent="0.3">
      <c r="A14519" t="s">
        <v>51412</v>
      </c>
      <c r="B14519" t="s">
        <v>39939</v>
      </c>
      <c r="C14519" t="s">
        <v>3537</v>
      </c>
      <c r="D14519" t="s">
        <v>61373</v>
      </c>
    </row>
    <row r="14520" spans="1:4" x14ac:dyDescent="0.3">
      <c r="A14520" t="s">
        <v>51226</v>
      </c>
      <c r="B14520" t="s">
        <v>39945</v>
      </c>
      <c r="C14520" t="s">
        <v>3537</v>
      </c>
      <c r="D14520" t="s">
        <v>61373</v>
      </c>
    </row>
    <row r="14521" spans="1:4" x14ac:dyDescent="0.3">
      <c r="A14521" t="s">
        <v>51413</v>
      </c>
      <c r="B14521" t="s">
        <v>40754</v>
      </c>
      <c r="C14521" t="s">
        <v>3538</v>
      </c>
      <c r="D14521" t="s">
        <v>61371</v>
      </c>
    </row>
    <row r="14522" spans="1:4" x14ac:dyDescent="0.3">
      <c r="A14522" t="s">
        <v>46854</v>
      </c>
      <c r="B14522" t="s">
        <v>42306</v>
      </c>
      <c r="C14522" t="s">
        <v>3538</v>
      </c>
      <c r="D14522" t="s">
        <v>61373</v>
      </c>
    </row>
    <row r="14523" spans="1:4" x14ac:dyDescent="0.3">
      <c r="A14523" t="s">
        <v>51081</v>
      </c>
      <c r="B14523" t="s">
        <v>40167</v>
      </c>
      <c r="C14523" t="s">
        <v>3538</v>
      </c>
      <c r="D14523" t="s">
        <v>61373</v>
      </c>
    </row>
    <row r="14524" spans="1:4" x14ac:dyDescent="0.3">
      <c r="A14524" t="s">
        <v>51414</v>
      </c>
      <c r="B14524" t="s">
        <v>40426</v>
      </c>
      <c r="C14524" t="s">
        <v>3538</v>
      </c>
      <c r="D14524" t="s">
        <v>61373</v>
      </c>
    </row>
    <row r="14525" spans="1:4" x14ac:dyDescent="0.3">
      <c r="A14525" t="s">
        <v>51414</v>
      </c>
      <c r="B14525" t="s">
        <v>39948</v>
      </c>
      <c r="C14525" t="s">
        <v>3538</v>
      </c>
      <c r="D14525" t="s">
        <v>61373</v>
      </c>
    </row>
    <row r="14526" spans="1:4" x14ac:dyDescent="0.3">
      <c r="A14526" t="s">
        <v>51415</v>
      </c>
      <c r="B14526" t="s">
        <v>47187</v>
      </c>
      <c r="C14526" t="s">
        <v>3539</v>
      </c>
      <c r="D14526" t="s">
        <v>61371</v>
      </c>
    </row>
    <row r="14527" spans="1:4" x14ac:dyDescent="0.3">
      <c r="A14527" t="s">
        <v>51416</v>
      </c>
      <c r="B14527" t="s">
        <v>41090</v>
      </c>
      <c r="C14527" t="s">
        <v>3539</v>
      </c>
      <c r="D14527" t="s">
        <v>61373</v>
      </c>
    </row>
    <row r="14528" spans="1:4" x14ac:dyDescent="0.3">
      <c r="A14528" t="s">
        <v>51417</v>
      </c>
      <c r="B14528" t="s">
        <v>39923</v>
      </c>
      <c r="C14528" t="s">
        <v>3539</v>
      </c>
      <c r="D14528" t="s">
        <v>61373</v>
      </c>
    </row>
    <row r="14529" spans="1:4" x14ac:dyDescent="0.3">
      <c r="A14529" t="s">
        <v>51418</v>
      </c>
      <c r="B14529" t="s">
        <v>39921</v>
      </c>
      <c r="C14529" t="s">
        <v>3539</v>
      </c>
      <c r="D14529" t="s">
        <v>61373</v>
      </c>
    </row>
    <row r="14530" spans="1:4" x14ac:dyDescent="0.3">
      <c r="A14530" t="s">
        <v>42022</v>
      </c>
      <c r="B14530" t="s">
        <v>40294</v>
      </c>
      <c r="C14530" t="s">
        <v>3540</v>
      </c>
      <c r="D14530" t="s">
        <v>61371</v>
      </c>
    </row>
    <row r="14531" spans="1:4" x14ac:dyDescent="0.3">
      <c r="A14531" t="s">
        <v>40060</v>
      </c>
      <c r="B14531" t="s">
        <v>51419</v>
      </c>
      <c r="C14531" t="s">
        <v>3540</v>
      </c>
      <c r="D14531" t="s">
        <v>61373</v>
      </c>
    </row>
    <row r="14532" spans="1:4" x14ac:dyDescent="0.3">
      <c r="A14532" t="s">
        <v>40002</v>
      </c>
      <c r="B14532" t="s">
        <v>39959</v>
      </c>
      <c r="C14532" t="s">
        <v>3540</v>
      </c>
      <c r="D14532" t="s">
        <v>61373</v>
      </c>
    </row>
    <row r="14533" spans="1:4" x14ac:dyDescent="0.3">
      <c r="A14533" t="s">
        <v>51420</v>
      </c>
      <c r="B14533" t="s">
        <v>40957</v>
      </c>
      <c r="C14533" t="s">
        <v>3540</v>
      </c>
      <c r="D14533" t="s">
        <v>61373</v>
      </c>
    </row>
    <row r="14534" spans="1:4" x14ac:dyDescent="0.3">
      <c r="A14534" t="s">
        <v>41448</v>
      </c>
      <c r="B14534" t="s">
        <v>51274</v>
      </c>
      <c r="C14534" t="s">
        <v>3540</v>
      </c>
      <c r="D14534" t="s">
        <v>61373</v>
      </c>
    </row>
    <row r="14535" spans="1:4" x14ac:dyDescent="0.3">
      <c r="A14535" t="s">
        <v>48977</v>
      </c>
      <c r="B14535" t="s">
        <v>40357</v>
      </c>
      <c r="C14535" t="s">
        <v>3540</v>
      </c>
      <c r="D14535" t="s">
        <v>61373</v>
      </c>
    </row>
    <row r="14536" spans="1:4" x14ac:dyDescent="0.3">
      <c r="A14536" t="s">
        <v>51421</v>
      </c>
      <c r="B14536" t="s">
        <v>39867</v>
      </c>
      <c r="C14536" t="s">
        <v>3541</v>
      </c>
      <c r="D14536" t="s">
        <v>61371</v>
      </c>
    </row>
    <row r="14537" spans="1:4" x14ac:dyDescent="0.3">
      <c r="A14537" t="s">
        <v>50892</v>
      </c>
      <c r="B14537" t="s">
        <v>39929</v>
      </c>
      <c r="C14537" t="s">
        <v>3541</v>
      </c>
      <c r="D14537" t="s">
        <v>61372</v>
      </c>
    </row>
    <row r="14538" spans="1:4" x14ac:dyDescent="0.3">
      <c r="A14538" t="s">
        <v>41761</v>
      </c>
      <c r="B14538" t="s">
        <v>39959</v>
      </c>
      <c r="C14538" t="s">
        <v>3541</v>
      </c>
      <c r="D14538" t="s">
        <v>61373</v>
      </c>
    </row>
    <row r="14539" spans="1:4" x14ac:dyDescent="0.3">
      <c r="A14539" t="s">
        <v>51422</v>
      </c>
      <c r="B14539" t="s">
        <v>39927</v>
      </c>
      <c r="C14539" t="s">
        <v>3541</v>
      </c>
      <c r="D14539" t="s">
        <v>61373</v>
      </c>
    </row>
    <row r="14540" spans="1:4" x14ac:dyDescent="0.3">
      <c r="A14540" t="s">
        <v>41341</v>
      </c>
      <c r="B14540" t="s">
        <v>40072</v>
      </c>
      <c r="C14540" t="s">
        <v>3541</v>
      </c>
      <c r="D14540" t="s">
        <v>61373</v>
      </c>
    </row>
    <row r="14541" spans="1:4" x14ac:dyDescent="0.3">
      <c r="A14541" t="s">
        <v>49892</v>
      </c>
      <c r="B14541" t="s">
        <v>41244</v>
      </c>
      <c r="C14541" t="s">
        <v>3541</v>
      </c>
      <c r="D14541" t="s">
        <v>61373</v>
      </c>
    </row>
    <row r="14542" spans="1:4" x14ac:dyDescent="0.3">
      <c r="A14542" t="s">
        <v>50180</v>
      </c>
      <c r="B14542" t="s">
        <v>40089</v>
      </c>
      <c r="C14542" t="s">
        <v>3542</v>
      </c>
      <c r="D14542" t="s">
        <v>61371</v>
      </c>
    </row>
    <row r="14543" spans="1:4" x14ac:dyDescent="0.3">
      <c r="A14543" t="s">
        <v>40060</v>
      </c>
      <c r="B14543" t="s">
        <v>51423</v>
      </c>
      <c r="C14543" t="s">
        <v>3542</v>
      </c>
      <c r="D14543" t="s">
        <v>61372</v>
      </c>
    </row>
    <row r="14544" spans="1:4" x14ac:dyDescent="0.3">
      <c r="A14544" t="s">
        <v>51424</v>
      </c>
      <c r="B14544" t="s">
        <v>46798</v>
      </c>
      <c r="C14544" t="s">
        <v>3542</v>
      </c>
      <c r="D14544" t="s">
        <v>61373</v>
      </c>
    </row>
    <row r="14545" spans="1:4" x14ac:dyDescent="0.3">
      <c r="A14545" t="s">
        <v>51425</v>
      </c>
      <c r="B14545" t="s">
        <v>39867</v>
      </c>
      <c r="C14545" t="s">
        <v>3542</v>
      </c>
      <c r="D14545" t="s">
        <v>61373</v>
      </c>
    </row>
    <row r="14546" spans="1:4" x14ac:dyDescent="0.3">
      <c r="A14546" t="s">
        <v>51426</v>
      </c>
      <c r="B14546" t="s">
        <v>41723</v>
      </c>
      <c r="C14546" t="s">
        <v>3542</v>
      </c>
      <c r="D14546" t="s">
        <v>61373</v>
      </c>
    </row>
    <row r="14547" spans="1:4" x14ac:dyDescent="0.3">
      <c r="A14547" t="s">
        <v>51427</v>
      </c>
      <c r="B14547" t="s">
        <v>39867</v>
      </c>
      <c r="C14547" t="s">
        <v>3542</v>
      </c>
      <c r="D14547" t="s">
        <v>61373</v>
      </c>
    </row>
    <row r="14548" spans="1:4" x14ac:dyDescent="0.3">
      <c r="A14548" t="s">
        <v>51428</v>
      </c>
      <c r="B14548" t="s">
        <v>42141</v>
      </c>
      <c r="C14548" t="s">
        <v>3543</v>
      </c>
      <c r="D14548" t="s">
        <v>61371</v>
      </c>
    </row>
    <row r="14549" spans="1:4" x14ac:dyDescent="0.3">
      <c r="A14549" t="s">
        <v>51429</v>
      </c>
      <c r="B14549" t="s">
        <v>40205</v>
      </c>
      <c r="C14549" t="s">
        <v>3543</v>
      </c>
      <c r="D14549" t="s">
        <v>61373</v>
      </c>
    </row>
    <row r="14550" spans="1:4" x14ac:dyDescent="0.3">
      <c r="A14550" t="s">
        <v>51430</v>
      </c>
      <c r="B14550" t="s">
        <v>39873</v>
      </c>
      <c r="C14550" t="s">
        <v>3543</v>
      </c>
      <c r="D14550" t="s">
        <v>61373</v>
      </c>
    </row>
    <row r="14551" spans="1:4" x14ac:dyDescent="0.3">
      <c r="A14551" t="s">
        <v>41181</v>
      </c>
      <c r="B14551" t="s">
        <v>51431</v>
      </c>
      <c r="C14551" t="s">
        <v>3543</v>
      </c>
      <c r="D14551" t="s">
        <v>61373</v>
      </c>
    </row>
    <row r="14552" spans="1:4" x14ac:dyDescent="0.3">
      <c r="A14552" t="s">
        <v>50042</v>
      </c>
      <c r="B14552" t="s">
        <v>39925</v>
      </c>
      <c r="C14552" t="s">
        <v>3543</v>
      </c>
      <c r="D14552" t="s">
        <v>61373</v>
      </c>
    </row>
    <row r="14553" spans="1:4" x14ac:dyDescent="0.3">
      <c r="A14553" t="s">
        <v>42832</v>
      </c>
      <c r="B14553" t="s">
        <v>39866</v>
      </c>
      <c r="C14553" t="s">
        <v>3543</v>
      </c>
      <c r="D14553" t="s">
        <v>61373</v>
      </c>
    </row>
    <row r="14554" spans="1:4" x14ac:dyDescent="0.3">
      <c r="A14554" t="s">
        <v>44702</v>
      </c>
      <c r="B14554" t="s">
        <v>39921</v>
      </c>
      <c r="C14554" t="s">
        <v>3543</v>
      </c>
      <c r="D14554" t="s">
        <v>61373</v>
      </c>
    </row>
    <row r="14555" spans="1:4" x14ac:dyDescent="0.3">
      <c r="A14555" t="s">
        <v>45328</v>
      </c>
      <c r="B14555" t="s">
        <v>39991</v>
      </c>
      <c r="C14555" t="s">
        <v>3543</v>
      </c>
      <c r="D14555" t="s">
        <v>61373</v>
      </c>
    </row>
    <row r="14556" spans="1:4" x14ac:dyDescent="0.3">
      <c r="A14556" t="s">
        <v>51432</v>
      </c>
      <c r="B14556" t="s">
        <v>51433</v>
      </c>
      <c r="C14556" t="s">
        <v>3544</v>
      </c>
      <c r="D14556" t="s">
        <v>61371</v>
      </c>
    </row>
    <row r="14557" spans="1:4" x14ac:dyDescent="0.3">
      <c r="A14557" t="s">
        <v>51434</v>
      </c>
      <c r="B14557" t="s">
        <v>39939</v>
      </c>
      <c r="C14557" t="s">
        <v>3544</v>
      </c>
      <c r="D14557" t="s">
        <v>61372</v>
      </c>
    </row>
    <row r="14558" spans="1:4" x14ac:dyDescent="0.3">
      <c r="A14558" t="s">
        <v>49115</v>
      </c>
      <c r="B14558" t="s">
        <v>39931</v>
      </c>
      <c r="C14558" t="s">
        <v>3544</v>
      </c>
      <c r="D14558" t="s">
        <v>61373</v>
      </c>
    </row>
    <row r="14559" spans="1:4" x14ac:dyDescent="0.3">
      <c r="A14559" t="s">
        <v>41452</v>
      </c>
      <c r="B14559" t="s">
        <v>40205</v>
      </c>
      <c r="C14559" t="s">
        <v>3544</v>
      </c>
      <c r="D14559" t="s">
        <v>61373</v>
      </c>
    </row>
    <row r="14560" spans="1:4" x14ac:dyDescent="0.3">
      <c r="A14560" t="s">
        <v>51435</v>
      </c>
      <c r="B14560" t="s">
        <v>40904</v>
      </c>
      <c r="C14560" t="s">
        <v>3544</v>
      </c>
      <c r="D14560" t="s">
        <v>61373</v>
      </c>
    </row>
    <row r="14561" spans="1:4" x14ac:dyDescent="0.3">
      <c r="A14561" t="s">
        <v>49128</v>
      </c>
      <c r="B14561" t="s">
        <v>39959</v>
      </c>
      <c r="C14561" t="s">
        <v>3545</v>
      </c>
      <c r="D14561" t="s">
        <v>61371</v>
      </c>
    </row>
    <row r="14562" spans="1:4" x14ac:dyDescent="0.3">
      <c r="A14562" t="s">
        <v>51356</v>
      </c>
      <c r="B14562" t="s">
        <v>40019</v>
      </c>
      <c r="C14562" t="s">
        <v>3545</v>
      </c>
      <c r="D14562" t="s">
        <v>61373</v>
      </c>
    </row>
    <row r="14563" spans="1:4" x14ac:dyDescent="0.3">
      <c r="A14563" t="s">
        <v>51038</v>
      </c>
      <c r="B14563" t="s">
        <v>40008</v>
      </c>
      <c r="C14563" t="s">
        <v>3545</v>
      </c>
      <c r="D14563" t="s">
        <v>61373</v>
      </c>
    </row>
    <row r="14564" spans="1:4" x14ac:dyDescent="0.3">
      <c r="A14564" t="s">
        <v>51436</v>
      </c>
      <c r="B14564" t="s">
        <v>39867</v>
      </c>
      <c r="C14564" t="s">
        <v>3545</v>
      </c>
      <c r="D14564" t="s">
        <v>61373</v>
      </c>
    </row>
    <row r="14565" spans="1:4" x14ac:dyDescent="0.3">
      <c r="A14565" t="s">
        <v>51437</v>
      </c>
      <c r="B14565" t="s">
        <v>51438</v>
      </c>
      <c r="C14565" t="s">
        <v>3545</v>
      </c>
      <c r="D14565" t="s">
        <v>61373</v>
      </c>
    </row>
    <row r="14566" spans="1:4" x14ac:dyDescent="0.3">
      <c r="A14566" t="s">
        <v>51427</v>
      </c>
      <c r="B14566" t="s">
        <v>51439</v>
      </c>
      <c r="C14566" t="s">
        <v>3545</v>
      </c>
      <c r="D14566" t="s">
        <v>61373</v>
      </c>
    </row>
    <row r="14567" spans="1:4" x14ac:dyDescent="0.3">
      <c r="A14567" t="s">
        <v>51440</v>
      </c>
      <c r="B14567" t="s">
        <v>39939</v>
      </c>
      <c r="C14567" t="s">
        <v>3546</v>
      </c>
      <c r="D14567" t="s">
        <v>61371</v>
      </c>
    </row>
    <row r="14568" spans="1:4" x14ac:dyDescent="0.3">
      <c r="A14568" t="s">
        <v>441</v>
      </c>
      <c r="B14568" t="s">
        <v>40138</v>
      </c>
      <c r="C14568" t="s">
        <v>3546</v>
      </c>
      <c r="D14568" t="s">
        <v>61372</v>
      </c>
    </row>
    <row r="14569" spans="1:4" x14ac:dyDescent="0.3">
      <c r="A14569" t="s">
        <v>51441</v>
      </c>
      <c r="B14569" t="s">
        <v>41109</v>
      </c>
      <c r="C14569" t="s">
        <v>3546</v>
      </c>
      <c r="D14569" t="s">
        <v>61373</v>
      </c>
    </row>
    <row r="14570" spans="1:4" x14ac:dyDescent="0.3">
      <c r="A14570" t="s">
        <v>51204</v>
      </c>
      <c r="B14570" t="s">
        <v>42158</v>
      </c>
      <c r="C14570" t="s">
        <v>3546</v>
      </c>
      <c r="D14570" t="s">
        <v>61373</v>
      </c>
    </row>
    <row r="14571" spans="1:4" x14ac:dyDescent="0.3">
      <c r="A14571" t="s">
        <v>51442</v>
      </c>
      <c r="B14571" t="s">
        <v>39880</v>
      </c>
      <c r="C14571" t="s">
        <v>3547</v>
      </c>
      <c r="D14571" t="s">
        <v>61371</v>
      </c>
    </row>
    <row r="14572" spans="1:4" x14ac:dyDescent="0.3">
      <c r="A14572" t="s">
        <v>51443</v>
      </c>
      <c r="B14572" t="s">
        <v>40003</v>
      </c>
      <c r="C14572" t="s">
        <v>3547</v>
      </c>
      <c r="D14572" t="s">
        <v>61373</v>
      </c>
    </row>
    <row r="14573" spans="1:4" x14ac:dyDescent="0.3">
      <c r="A14573" t="s">
        <v>51444</v>
      </c>
      <c r="B14573" t="s">
        <v>39927</v>
      </c>
      <c r="C14573" t="s">
        <v>3547</v>
      </c>
      <c r="D14573" t="s">
        <v>61373</v>
      </c>
    </row>
    <row r="14574" spans="1:4" x14ac:dyDescent="0.3">
      <c r="A14574" t="s">
        <v>50994</v>
      </c>
      <c r="B14574" t="s">
        <v>41731</v>
      </c>
      <c r="C14574" t="s">
        <v>3547</v>
      </c>
      <c r="D14574" t="s">
        <v>61373</v>
      </c>
    </row>
    <row r="14575" spans="1:4" x14ac:dyDescent="0.3">
      <c r="A14575" t="s">
        <v>51445</v>
      </c>
      <c r="B14575" t="s">
        <v>40317</v>
      </c>
      <c r="C14575" t="s">
        <v>3547</v>
      </c>
      <c r="D14575" t="s">
        <v>61373</v>
      </c>
    </row>
    <row r="14576" spans="1:4" x14ac:dyDescent="0.3">
      <c r="A14576" t="s">
        <v>51446</v>
      </c>
      <c r="B14576" t="s">
        <v>40609</v>
      </c>
      <c r="C14576" t="s">
        <v>3548</v>
      </c>
      <c r="D14576" t="s">
        <v>61371</v>
      </c>
    </row>
    <row r="14577" spans="1:4" x14ac:dyDescent="0.3">
      <c r="A14577" t="s">
        <v>51447</v>
      </c>
      <c r="B14577" t="s">
        <v>43963</v>
      </c>
      <c r="C14577" t="s">
        <v>3548</v>
      </c>
      <c r="D14577" t="s">
        <v>61372</v>
      </c>
    </row>
    <row r="14578" spans="1:4" x14ac:dyDescent="0.3">
      <c r="A14578" t="s">
        <v>51448</v>
      </c>
      <c r="B14578" t="s">
        <v>39984</v>
      </c>
      <c r="C14578" t="s">
        <v>3548</v>
      </c>
      <c r="D14578" t="s">
        <v>61373</v>
      </c>
    </row>
    <row r="14579" spans="1:4" x14ac:dyDescent="0.3">
      <c r="A14579" t="s">
        <v>51449</v>
      </c>
      <c r="B14579" t="s">
        <v>41319</v>
      </c>
      <c r="C14579" t="s">
        <v>3548</v>
      </c>
      <c r="D14579" t="s">
        <v>61373</v>
      </c>
    </row>
    <row r="14580" spans="1:4" x14ac:dyDescent="0.3">
      <c r="A14580" t="s">
        <v>46369</v>
      </c>
      <c r="B14580" t="s">
        <v>43264</v>
      </c>
      <c r="C14580" t="s">
        <v>3548</v>
      </c>
      <c r="D14580" t="s">
        <v>61373</v>
      </c>
    </row>
    <row r="14581" spans="1:4" x14ac:dyDescent="0.3">
      <c r="A14581" t="s">
        <v>51450</v>
      </c>
      <c r="B14581" t="s">
        <v>40588</v>
      </c>
      <c r="C14581" t="s">
        <v>3549</v>
      </c>
      <c r="D14581" t="s">
        <v>61371</v>
      </c>
    </row>
    <row r="14582" spans="1:4" x14ac:dyDescent="0.3">
      <c r="A14582" t="s">
        <v>51451</v>
      </c>
      <c r="B14582" t="s">
        <v>40320</v>
      </c>
      <c r="C14582" t="s">
        <v>3564</v>
      </c>
      <c r="D14582" t="s">
        <v>61371</v>
      </c>
    </row>
    <row r="14583" spans="1:4" x14ac:dyDescent="0.3">
      <c r="A14583" t="s">
        <v>41452</v>
      </c>
      <c r="B14583" t="s">
        <v>39867</v>
      </c>
      <c r="C14583" t="s">
        <v>3564</v>
      </c>
      <c r="D14583" t="s">
        <v>61372</v>
      </c>
    </row>
    <row r="14584" spans="1:4" x14ac:dyDescent="0.3">
      <c r="A14584" t="s">
        <v>51452</v>
      </c>
      <c r="B14584" t="s">
        <v>39919</v>
      </c>
      <c r="C14584" t="s">
        <v>3564</v>
      </c>
      <c r="D14584" t="s">
        <v>61373</v>
      </c>
    </row>
    <row r="14585" spans="1:4" x14ac:dyDescent="0.3">
      <c r="A14585" t="s">
        <v>41181</v>
      </c>
      <c r="B14585" t="s">
        <v>51453</v>
      </c>
      <c r="C14585" t="s">
        <v>3564</v>
      </c>
      <c r="D14585" t="s">
        <v>61373</v>
      </c>
    </row>
    <row r="14586" spans="1:4" x14ac:dyDescent="0.3">
      <c r="A14586" t="s">
        <v>51081</v>
      </c>
      <c r="B14586" t="s">
        <v>42066</v>
      </c>
      <c r="C14586" t="s">
        <v>3564</v>
      </c>
      <c r="D14586" t="s">
        <v>61373</v>
      </c>
    </row>
    <row r="14587" spans="1:4" x14ac:dyDescent="0.3">
      <c r="A14587" t="s">
        <v>51078</v>
      </c>
      <c r="B14587" t="s">
        <v>39869</v>
      </c>
      <c r="C14587" t="s">
        <v>3550</v>
      </c>
      <c r="D14587" t="s">
        <v>61371</v>
      </c>
    </row>
    <row r="14588" spans="1:4" x14ac:dyDescent="0.3">
      <c r="A14588" t="s">
        <v>51040</v>
      </c>
      <c r="B14588" t="s">
        <v>39925</v>
      </c>
      <c r="C14588" t="s">
        <v>3550</v>
      </c>
      <c r="D14588" t="s">
        <v>61373</v>
      </c>
    </row>
    <row r="14589" spans="1:4" x14ac:dyDescent="0.3">
      <c r="A14589" t="s">
        <v>45253</v>
      </c>
      <c r="B14589" t="s">
        <v>40318</v>
      </c>
      <c r="C14589" t="s">
        <v>3550</v>
      </c>
      <c r="D14589" t="s">
        <v>61373</v>
      </c>
    </row>
    <row r="14590" spans="1:4" x14ac:dyDescent="0.3">
      <c r="A14590" t="s">
        <v>51003</v>
      </c>
      <c r="B14590" t="s">
        <v>39927</v>
      </c>
      <c r="C14590" t="s">
        <v>3550</v>
      </c>
      <c r="D14590" t="s">
        <v>61373</v>
      </c>
    </row>
    <row r="14591" spans="1:4" x14ac:dyDescent="0.3">
      <c r="A14591" t="s">
        <v>42384</v>
      </c>
      <c r="B14591" t="s">
        <v>40182</v>
      </c>
      <c r="C14591" t="s">
        <v>3550</v>
      </c>
      <c r="D14591" t="s">
        <v>61373</v>
      </c>
    </row>
    <row r="14592" spans="1:4" x14ac:dyDescent="0.3">
      <c r="A14592" t="s">
        <v>51454</v>
      </c>
      <c r="B14592" t="s">
        <v>40318</v>
      </c>
      <c r="C14592" t="s">
        <v>3550</v>
      </c>
      <c r="D14592" t="s">
        <v>61373</v>
      </c>
    </row>
    <row r="14593" spans="1:4" x14ac:dyDescent="0.3">
      <c r="A14593" t="s">
        <v>51455</v>
      </c>
      <c r="B14593" t="s">
        <v>40208</v>
      </c>
      <c r="C14593" t="s">
        <v>3550</v>
      </c>
      <c r="D14593" t="s">
        <v>61373</v>
      </c>
    </row>
    <row r="14594" spans="1:4" x14ac:dyDescent="0.3">
      <c r="A14594" t="s">
        <v>51456</v>
      </c>
      <c r="B14594" t="s">
        <v>39959</v>
      </c>
      <c r="C14594" t="s">
        <v>3551</v>
      </c>
      <c r="D14594" t="s">
        <v>61371</v>
      </c>
    </row>
    <row r="14595" spans="1:4" x14ac:dyDescent="0.3">
      <c r="A14595" t="s">
        <v>51457</v>
      </c>
      <c r="B14595" t="s">
        <v>40426</v>
      </c>
      <c r="C14595" t="s">
        <v>3551</v>
      </c>
      <c r="D14595" t="s">
        <v>61373</v>
      </c>
    </row>
    <row r="14596" spans="1:4" x14ac:dyDescent="0.3">
      <c r="A14596" t="s">
        <v>51458</v>
      </c>
      <c r="B14596" t="s">
        <v>44141</v>
      </c>
      <c r="C14596" t="s">
        <v>3551</v>
      </c>
      <c r="D14596" t="s">
        <v>61373</v>
      </c>
    </row>
    <row r="14597" spans="1:4" x14ac:dyDescent="0.3">
      <c r="A14597" t="s">
        <v>44426</v>
      </c>
      <c r="B14597" t="s">
        <v>40072</v>
      </c>
      <c r="C14597" t="s">
        <v>3551</v>
      </c>
      <c r="D14597" t="s">
        <v>61373</v>
      </c>
    </row>
    <row r="14598" spans="1:4" x14ac:dyDescent="0.3">
      <c r="A14598" t="s">
        <v>51459</v>
      </c>
      <c r="B14598" t="s">
        <v>39959</v>
      </c>
      <c r="C14598" t="s">
        <v>3551</v>
      </c>
      <c r="D14598" t="s">
        <v>61373</v>
      </c>
    </row>
    <row r="14599" spans="1:4" x14ac:dyDescent="0.3">
      <c r="A14599" t="s">
        <v>47680</v>
      </c>
      <c r="B14599" t="s">
        <v>40196</v>
      </c>
      <c r="C14599" t="s">
        <v>3552</v>
      </c>
      <c r="D14599" t="s">
        <v>61371</v>
      </c>
    </row>
    <row r="14600" spans="1:4" x14ac:dyDescent="0.3">
      <c r="A14600" t="s">
        <v>43245</v>
      </c>
      <c r="B14600" t="s">
        <v>41343</v>
      </c>
      <c r="C14600" t="s">
        <v>3552</v>
      </c>
      <c r="D14600" t="s">
        <v>61372</v>
      </c>
    </row>
    <row r="14601" spans="1:4" x14ac:dyDescent="0.3">
      <c r="A14601" t="s">
        <v>51460</v>
      </c>
      <c r="B14601" t="s">
        <v>39873</v>
      </c>
      <c r="C14601" t="s">
        <v>3552</v>
      </c>
      <c r="D14601" t="s">
        <v>61373</v>
      </c>
    </row>
    <row r="14602" spans="1:4" x14ac:dyDescent="0.3">
      <c r="A14602" t="s">
        <v>51461</v>
      </c>
      <c r="B14602" t="s">
        <v>39991</v>
      </c>
      <c r="C14602" t="s">
        <v>3552</v>
      </c>
      <c r="D14602" t="s">
        <v>61373</v>
      </c>
    </row>
    <row r="14603" spans="1:4" x14ac:dyDescent="0.3">
      <c r="A14603" t="s">
        <v>51462</v>
      </c>
      <c r="B14603" t="s">
        <v>40294</v>
      </c>
      <c r="C14603" t="s">
        <v>3552</v>
      </c>
      <c r="D14603" t="s">
        <v>61373</v>
      </c>
    </row>
    <row r="14604" spans="1:4" x14ac:dyDescent="0.3">
      <c r="A14604" t="s">
        <v>7066</v>
      </c>
      <c r="B14604" t="s">
        <v>40381</v>
      </c>
      <c r="C14604" t="s">
        <v>3552</v>
      </c>
      <c r="D14604" t="s">
        <v>61373</v>
      </c>
    </row>
    <row r="14605" spans="1:4" x14ac:dyDescent="0.3">
      <c r="A14605" t="s">
        <v>51463</v>
      </c>
      <c r="B14605" t="s">
        <v>39953</v>
      </c>
      <c r="C14605" t="s">
        <v>3552</v>
      </c>
      <c r="D14605" t="s">
        <v>61373</v>
      </c>
    </row>
    <row r="14606" spans="1:4" x14ac:dyDescent="0.3">
      <c r="A14606" t="s">
        <v>51464</v>
      </c>
      <c r="B14606" t="s">
        <v>40003</v>
      </c>
      <c r="C14606" t="s">
        <v>3552</v>
      </c>
      <c r="D14606" t="s">
        <v>61373</v>
      </c>
    </row>
    <row r="14607" spans="1:4" x14ac:dyDescent="0.3">
      <c r="A14607" t="s">
        <v>50135</v>
      </c>
      <c r="B14607" t="s">
        <v>39891</v>
      </c>
      <c r="C14607" t="s">
        <v>3552</v>
      </c>
      <c r="D14607" t="s">
        <v>61373</v>
      </c>
    </row>
    <row r="14608" spans="1:4" x14ac:dyDescent="0.3">
      <c r="A14608" t="s">
        <v>51465</v>
      </c>
      <c r="B14608" t="s">
        <v>40462</v>
      </c>
      <c r="C14608" t="s">
        <v>3552</v>
      </c>
      <c r="D14608" t="s">
        <v>61373</v>
      </c>
    </row>
    <row r="14609" spans="1:4" x14ac:dyDescent="0.3">
      <c r="A14609" t="s">
        <v>49379</v>
      </c>
      <c r="B14609" t="s">
        <v>41180</v>
      </c>
      <c r="C14609" t="s">
        <v>3552</v>
      </c>
      <c r="D14609" t="s">
        <v>61373</v>
      </c>
    </row>
    <row r="14610" spans="1:4" x14ac:dyDescent="0.3">
      <c r="A14610" t="s">
        <v>51466</v>
      </c>
      <c r="B14610" t="s">
        <v>40039</v>
      </c>
      <c r="C14610" t="s">
        <v>3553</v>
      </c>
      <c r="D14610" t="s">
        <v>61371</v>
      </c>
    </row>
    <row r="14611" spans="1:4" x14ac:dyDescent="0.3">
      <c r="A14611" t="s">
        <v>40060</v>
      </c>
      <c r="B14611" t="s">
        <v>51467</v>
      </c>
      <c r="C14611" t="s">
        <v>3553</v>
      </c>
      <c r="D14611" t="s">
        <v>61372</v>
      </c>
    </row>
    <row r="14612" spans="1:4" x14ac:dyDescent="0.3">
      <c r="A14612" t="s">
        <v>51468</v>
      </c>
      <c r="B14612" t="s">
        <v>40019</v>
      </c>
      <c r="C14612" t="s">
        <v>3553</v>
      </c>
      <c r="D14612" t="s">
        <v>61373</v>
      </c>
    </row>
    <row r="14613" spans="1:4" x14ac:dyDescent="0.3">
      <c r="A14613" t="s">
        <v>51469</v>
      </c>
      <c r="B14613" t="s">
        <v>43264</v>
      </c>
      <c r="C14613" t="s">
        <v>3553</v>
      </c>
      <c r="D14613" t="s">
        <v>61373</v>
      </c>
    </row>
    <row r="14614" spans="1:4" x14ac:dyDescent="0.3">
      <c r="A14614" t="s">
        <v>51358</v>
      </c>
      <c r="B14614" t="s">
        <v>40156</v>
      </c>
      <c r="C14614" t="s">
        <v>3553</v>
      </c>
      <c r="D14614" t="s">
        <v>61373</v>
      </c>
    </row>
    <row r="14615" spans="1:4" x14ac:dyDescent="0.3">
      <c r="A14615" t="s">
        <v>51193</v>
      </c>
      <c r="B14615" t="s">
        <v>43789</v>
      </c>
      <c r="C14615" t="s">
        <v>3554</v>
      </c>
      <c r="D14615" t="s">
        <v>61371</v>
      </c>
    </row>
    <row r="14616" spans="1:4" x14ac:dyDescent="0.3">
      <c r="A14616" t="s">
        <v>51452</v>
      </c>
      <c r="B14616" t="s">
        <v>51470</v>
      </c>
      <c r="C14616" t="s">
        <v>3554</v>
      </c>
      <c r="D14616" t="s">
        <v>61373</v>
      </c>
    </row>
    <row r="14617" spans="1:4" x14ac:dyDescent="0.3">
      <c r="A14617" t="s">
        <v>40188</v>
      </c>
      <c r="B14617" t="s">
        <v>51471</v>
      </c>
      <c r="C14617" t="s">
        <v>3554</v>
      </c>
      <c r="D14617" t="s">
        <v>61373</v>
      </c>
    </row>
    <row r="14618" spans="1:4" x14ac:dyDescent="0.3">
      <c r="A14618" t="s">
        <v>51472</v>
      </c>
      <c r="B14618" t="s">
        <v>40053</v>
      </c>
      <c r="C14618" t="s">
        <v>3555</v>
      </c>
      <c r="D14618" t="s">
        <v>61371</v>
      </c>
    </row>
    <row r="14619" spans="1:4" x14ac:dyDescent="0.3">
      <c r="A14619" t="s">
        <v>51407</v>
      </c>
      <c r="B14619" t="s">
        <v>43659</v>
      </c>
      <c r="C14619" t="s">
        <v>3555</v>
      </c>
      <c r="D14619" t="s">
        <v>61372</v>
      </c>
    </row>
    <row r="14620" spans="1:4" x14ac:dyDescent="0.3">
      <c r="A14620" t="s">
        <v>51472</v>
      </c>
      <c r="B14620" t="s">
        <v>40927</v>
      </c>
      <c r="C14620" t="s">
        <v>3555</v>
      </c>
      <c r="D14620" t="s">
        <v>61373</v>
      </c>
    </row>
    <row r="14621" spans="1:4" x14ac:dyDescent="0.3">
      <c r="A14621" t="s">
        <v>51473</v>
      </c>
      <c r="B14621" t="s">
        <v>39904</v>
      </c>
      <c r="C14621" t="s">
        <v>3556</v>
      </c>
      <c r="D14621" t="s">
        <v>61371</v>
      </c>
    </row>
    <row r="14622" spans="1:4" x14ac:dyDescent="0.3">
      <c r="A14622" t="s">
        <v>51424</v>
      </c>
      <c r="B14622" t="s">
        <v>40904</v>
      </c>
      <c r="C14622" t="s">
        <v>3556</v>
      </c>
      <c r="D14622" t="s">
        <v>61373</v>
      </c>
    </row>
    <row r="14623" spans="1:4" x14ac:dyDescent="0.3">
      <c r="A14623" t="s">
        <v>40550</v>
      </c>
      <c r="B14623" t="s">
        <v>39921</v>
      </c>
      <c r="C14623" t="s">
        <v>3556</v>
      </c>
      <c r="D14623" t="s">
        <v>61373</v>
      </c>
    </row>
    <row r="14624" spans="1:4" x14ac:dyDescent="0.3">
      <c r="A14624" t="s">
        <v>51251</v>
      </c>
      <c r="B14624" t="s">
        <v>39984</v>
      </c>
      <c r="C14624" t="s">
        <v>3556</v>
      </c>
      <c r="D14624" t="s">
        <v>61373</v>
      </c>
    </row>
    <row r="14625" spans="1:4" x14ac:dyDescent="0.3">
      <c r="A14625" t="s">
        <v>51031</v>
      </c>
      <c r="B14625" t="s">
        <v>40072</v>
      </c>
      <c r="C14625" t="s">
        <v>3556</v>
      </c>
      <c r="D14625" t="s">
        <v>61373</v>
      </c>
    </row>
    <row r="14626" spans="1:4" x14ac:dyDescent="0.3">
      <c r="A14626" t="s">
        <v>51474</v>
      </c>
      <c r="B14626" t="s">
        <v>39924</v>
      </c>
      <c r="C14626" t="s">
        <v>3557</v>
      </c>
      <c r="D14626" t="s">
        <v>61371</v>
      </c>
    </row>
    <row r="14627" spans="1:4" x14ac:dyDescent="0.3">
      <c r="A14627" t="s">
        <v>44039</v>
      </c>
      <c r="B14627" t="s">
        <v>39867</v>
      </c>
      <c r="C14627" t="s">
        <v>3557</v>
      </c>
      <c r="D14627" t="s">
        <v>61372</v>
      </c>
    </row>
    <row r="14628" spans="1:4" x14ac:dyDescent="0.3">
      <c r="A14628" t="s">
        <v>51475</v>
      </c>
      <c r="B14628" t="s">
        <v>40802</v>
      </c>
      <c r="C14628" t="s">
        <v>3557</v>
      </c>
      <c r="D14628" t="s">
        <v>61373</v>
      </c>
    </row>
    <row r="14629" spans="1:4" x14ac:dyDescent="0.3">
      <c r="A14629" t="s">
        <v>41125</v>
      </c>
      <c r="B14629" t="s">
        <v>44470</v>
      </c>
      <c r="C14629" t="s">
        <v>3558</v>
      </c>
      <c r="D14629" t="s">
        <v>61371</v>
      </c>
    </row>
    <row r="14630" spans="1:4" x14ac:dyDescent="0.3">
      <c r="A14630" t="s">
        <v>51476</v>
      </c>
      <c r="B14630" t="s">
        <v>41806</v>
      </c>
      <c r="C14630" t="s">
        <v>3558</v>
      </c>
      <c r="D14630" t="s">
        <v>61373</v>
      </c>
    </row>
    <row r="14631" spans="1:4" x14ac:dyDescent="0.3">
      <c r="A14631" t="s">
        <v>44985</v>
      </c>
      <c r="B14631" t="s">
        <v>40167</v>
      </c>
      <c r="C14631" t="s">
        <v>3558</v>
      </c>
      <c r="D14631" t="s">
        <v>61373</v>
      </c>
    </row>
    <row r="14632" spans="1:4" x14ac:dyDescent="0.3">
      <c r="A14632" t="s">
        <v>51427</v>
      </c>
      <c r="B14632" t="s">
        <v>39927</v>
      </c>
      <c r="C14632" t="s">
        <v>3558</v>
      </c>
      <c r="D14632" t="s">
        <v>61373</v>
      </c>
    </row>
    <row r="14633" spans="1:4" x14ac:dyDescent="0.3">
      <c r="A14633" t="s">
        <v>51477</v>
      </c>
      <c r="B14633" t="s">
        <v>42842</v>
      </c>
      <c r="C14633" t="s">
        <v>3589</v>
      </c>
      <c r="D14633" t="s">
        <v>61371</v>
      </c>
    </row>
    <row r="14634" spans="1:4" x14ac:dyDescent="0.3">
      <c r="A14634" t="s">
        <v>51478</v>
      </c>
      <c r="B14634" t="s">
        <v>51479</v>
      </c>
      <c r="C14634" t="s">
        <v>3589</v>
      </c>
      <c r="D14634" t="s">
        <v>61373</v>
      </c>
    </row>
    <row r="14635" spans="1:4" x14ac:dyDescent="0.3">
      <c r="A14635" t="s">
        <v>51480</v>
      </c>
      <c r="B14635" t="s">
        <v>48199</v>
      </c>
      <c r="C14635" t="s">
        <v>3590</v>
      </c>
      <c r="D14635" t="s">
        <v>61371</v>
      </c>
    </row>
    <row r="14636" spans="1:4" x14ac:dyDescent="0.3">
      <c r="A14636" t="s">
        <v>51481</v>
      </c>
      <c r="B14636" t="s">
        <v>39927</v>
      </c>
      <c r="C14636" t="s">
        <v>3590</v>
      </c>
      <c r="D14636" t="s">
        <v>61373</v>
      </c>
    </row>
    <row r="14637" spans="1:4" x14ac:dyDescent="0.3">
      <c r="A14637" t="s">
        <v>51482</v>
      </c>
      <c r="B14637" t="s">
        <v>39921</v>
      </c>
      <c r="C14637" t="s">
        <v>3591</v>
      </c>
      <c r="D14637" t="s">
        <v>61371</v>
      </c>
    </row>
    <row r="14638" spans="1:4" x14ac:dyDescent="0.3">
      <c r="A14638" t="s">
        <v>51483</v>
      </c>
      <c r="B14638" t="s">
        <v>40904</v>
      </c>
      <c r="C14638" t="s">
        <v>3591</v>
      </c>
      <c r="D14638" t="s">
        <v>61372</v>
      </c>
    </row>
    <row r="14639" spans="1:4" x14ac:dyDescent="0.3">
      <c r="A14639" t="s">
        <v>51484</v>
      </c>
      <c r="B14639" t="s">
        <v>40053</v>
      </c>
      <c r="C14639" t="s">
        <v>3591</v>
      </c>
      <c r="D14639" t="s">
        <v>61373</v>
      </c>
    </row>
    <row r="14640" spans="1:4" x14ac:dyDescent="0.3">
      <c r="A14640" t="s">
        <v>44124</v>
      </c>
      <c r="B14640" t="s">
        <v>40208</v>
      </c>
      <c r="C14640" t="s">
        <v>3591</v>
      </c>
      <c r="D14640" t="s">
        <v>61373</v>
      </c>
    </row>
    <row r="14641" spans="1:4" x14ac:dyDescent="0.3">
      <c r="A14641" t="s">
        <v>51485</v>
      </c>
      <c r="B14641" t="s">
        <v>51486</v>
      </c>
      <c r="C14641" t="s">
        <v>13882</v>
      </c>
      <c r="D14641" t="s">
        <v>61371</v>
      </c>
    </row>
    <row r="14642" spans="1:4" x14ac:dyDescent="0.3">
      <c r="A14642" t="s">
        <v>51487</v>
      </c>
      <c r="B14642" t="s">
        <v>51488</v>
      </c>
      <c r="C14642" t="s">
        <v>13882</v>
      </c>
      <c r="D14642" t="s">
        <v>61372</v>
      </c>
    </row>
    <row r="14643" spans="1:4" x14ac:dyDescent="0.3">
      <c r="A14643" t="s">
        <v>51489</v>
      </c>
      <c r="B14643" t="s">
        <v>40381</v>
      </c>
      <c r="C14643" t="s">
        <v>13882</v>
      </c>
      <c r="D14643" t="s">
        <v>61373</v>
      </c>
    </row>
    <row r="14644" spans="1:4" x14ac:dyDescent="0.3">
      <c r="A14644" t="s">
        <v>45642</v>
      </c>
      <c r="B14644" t="s">
        <v>40462</v>
      </c>
      <c r="C14644" t="s">
        <v>13882</v>
      </c>
      <c r="D14644" t="s">
        <v>61373</v>
      </c>
    </row>
    <row r="14645" spans="1:4" x14ac:dyDescent="0.3">
      <c r="A14645" t="s">
        <v>51490</v>
      </c>
      <c r="B14645" t="s">
        <v>39906</v>
      </c>
      <c r="C14645" t="s">
        <v>13882</v>
      </c>
      <c r="D14645" t="s">
        <v>61373</v>
      </c>
    </row>
    <row r="14646" spans="1:4" x14ac:dyDescent="0.3">
      <c r="A14646" t="s">
        <v>51491</v>
      </c>
      <c r="B14646" t="s">
        <v>41338</v>
      </c>
      <c r="C14646" t="s">
        <v>13882</v>
      </c>
      <c r="D14646" t="s">
        <v>61373</v>
      </c>
    </row>
    <row r="14647" spans="1:4" x14ac:dyDescent="0.3">
      <c r="A14647" t="s">
        <v>51492</v>
      </c>
      <c r="B14647" t="s">
        <v>40483</v>
      </c>
      <c r="C14647" t="s">
        <v>3592</v>
      </c>
      <c r="D14647" t="s">
        <v>61371</v>
      </c>
    </row>
    <row r="14648" spans="1:4" x14ac:dyDescent="0.3">
      <c r="A14648" t="s">
        <v>51493</v>
      </c>
      <c r="B14648" t="s">
        <v>42842</v>
      </c>
      <c r="C14648" t="s">
        <v>3592</v>
      </c>
      <c r="D14648" t="s">
        <v>61372</v>
      </c>
    </row>
    <row r="14649" spans="1:4" x14ac:dyDescent="0.3">
      <c r="A14649" t="s">
        <v>51494</v>
      </c>
      <c r="B14649" t="s">
        <v>40957</v>
      </c>
      <c r="C14649" t="s">
        <v>3592</v>
      </c>
      <c r="D14649" t="s">
        <v>61373</v>
      </c>
    </row>
    <row r="14650" spans="1:4" x14ac:dyDescent="0.3">
      <c r="A14650" t="s">
        <v>51495</v>
      </c>
      <c r="B14650" t="s">
        <v>40285</v>
      </c>
      <c r="C14650" t="s">
        <v>3592</v>
      </c>
      <c r="D14650" t="s">
        <v>61373</v>
      </c>
    </row>
    <row r="14651" spans="1:4" x14ac:dyDescent="0.3">
      <c r="A14651" t="s">
        <v>51496</v>
      </c>
      <c r="B14651" t="s">
        <v>39959</v>
      </c>
      <c r="C14651" t="s">
        <v>3593</v>
      </c>
      <c r="D14651" t="s">
        <v>61371</v>
      </c>
    </row>
    <row r="14652" spans="1:4" x14ac:dyDescent="0.3">
      <c r="A14652" t="s">
        <v>51497</v>
      </c>
      <c r="B14652" t="s">
        <v>40952</v>
      </c>
      <c r="C14652" t="s">
        <v>3593</v>
      </c>
      <c r="D14652" t="s">
        <v>61372</v>
      </c>
    </row>
    <row r="14653" spans="1:4" x14ac:dyDescent="0.3">
      <c r="A14653" t="s">
        <v>51498</v>
      </c>
      <c r="B14653" t="s">
        <v>39984</v>
      </c>
      <c r="C14653" t="s">
        <v>3593</v>
      </c>
      <c r="D14653" t="s">
        <v>61373</v>
      </c>
    </row>
    <row r="14654" spans="1:4" x14ac:dyDescent="0.3">
      <c r="A14654" t="s">
        <v>41841</v>
      </c>
      <c r="B14654" t="s">
        <v>51499</v>
      </c>
      <c r="C14654" t="s">
        <v>3593</v>
      </c>
      <c r="D14654" t="s">
        <v>61373</v>
      </c>
    </row>
    <row r="14655" spans="1:4" x14ac:dyDescent="0.3">
      <c r="A14655" t="s">
        <v>40060</v>
      </c>
      <c r="B14655" t="s">
        <v>51500</v>
      </c>
      <c r="C14655" t="s">
        <v>3593</v>
      </c>
      <c r="D14655" t="s">
        <v>61373</v>
      </c>
    </row>
    <row r="14656" spans="1:4" x14ac:dyDescent="0.3">
      <c r="A14656" t="s">
        <v>51501</v>
      </c>
      <c r="B14656" t="s">
        <v>40180</v>
      </c>
      <c r="C14656" t="s">
        <v>3593</v>
      </c>
      <c r="D14656" t="s">
        <v>61373</v>
      </c>
    </row>
    <row r="14657" spans="1:4" x14ac:dyDescent="0.3">
      <c r="A14657" t="s">
        <v>51502</v>
      </c>
      <c r="B14657" t="s">
        <v>39923</v>
      </c>
      <c r="C14657" t="s">
        <v>3593</v>
      </c>
      <c r="D14657" t="s">
        <v>61373</v>
      </c>
    </row>
    <row r="14658" spans="1:4" x14ac:dyDescent="0.3">
      <c r="A14658" t="s">
        <v>2634</v>
      </c>
      <c r="B14658" t="s">
        <v>40008</v>
      </c>
      <c r="C14658" t="s">
        <v>3593</v>
      </c>
      <c r="D14658" t="s">
        <v>61373</v>
      </c>
    </row>
    <row r="14659" spans="1:4" x14ac:dyDescent="0.3">
      <c r="A14659" t="s">
        <v>51503</v>
      </c>
      <c r="B14659" t="s">
        <v>43137</v>
      </c>
      <c r="C14659" t="s">
        <v>3593</v>
      </c>
      <c r="D14659" t="s">
        <v>61373</v>
      </c>
    </row>
    <row r="14660" spans="1:4" x14ac:dyDescent="0.3">
      <c r="A14660" t="s">
        <v>40363</v>
      </c>
      <c r="B14660" t="s">
        <v>39869</v>
      </c>
      <c r="C14660" t="s">
        <v>3593</v>
      </c>
      <c r="D14660" t="s">
        <v>61373</v>
      </c>
    </row>
    <row r="14661" spans="1:4" x14ac:dyDescent="0.3">
      <c r="A14661" t="s">
        <v>46280</v>
      </c>
      <c r="B14661" t="s">
        <v>40777</v>
      </c>
      <c r="C14661" t="s">
        <v>3593</v>
      </c>
      <c r="D14661" t="s">
        <v>61373</v>
      </c>
    </row>
    <row r="14662" spans="1:4" x14ac:dyDescent="0.3">
      <c r="A14662" t="s">
        <v>51504</v>
      </c>
      <c r="B14662" t="s">
        <v>40294</v>
      </c>
      <c r="C14662" t="s">
        <v>3594</v>
      </c>
      <c r="D14662" t="s">
        <v>61371</v>
      </c>
    </row>
    <row r="14663" spans="1:4" x14ac:dyDescent="0.3">
      <c r="A14663" t="s">
        <v>51505</v>
      </c>
      <c r="B14663" t="s">
        <v>39997</v>
      </c>
      <c r="C14663" t="s">
        <v>3594</v>
      </c>
      <c r="D14663" t="s">
        <v>61372</v>
      </c>
    </row>
    <row r="14664" spans="1:4" x14ac:dyDescent="0.3">
      <c r="A14664" t="s">
        <v>51506</v>
      </c>
      <c r="B14664" t="s">
        <v>39984</v>
      </c>
      <c r="C14664" t="s">
        <v>3594</v>
      </c>
      <c r="D14664" t="s">
        <v>61373</v>
      </c>
    </row>
    <row r="14665" spans="1:4" x14ac:dyDescent="0.3">
      <c r="A14665" t="s">
        <v>51507</v>
      </c>
      <c r="B14665" t="s">
        <v>41338</v>
      </c>
      <c r="C14665" t="s">
        <v>3594</v>
      </c>
      <c r="D14665" t="s">
        <v>61373</v>
      </c>
    </row>
    <row r="14666" spans="1:4" x14ac:dyDescent="0.3">
      <c r="A14666" t="s">
        <v>51508</v>
      </c>
      <c r="B14666" t="s">
        <v>40381</v>
      </c>
      <c r="C14666" t="s">
        <v>3595</v>
      </c>
      <c r="D14666" t="s">
        <v>61371</v>
      </c>
    </row>
    <row r="14667" spans="1:4" x14ac:dyDescent="0.3">
      <c r="A14667" t="s">
        <v>51508</v>
      </c>
      <c r="B14667" t="s">
        <v>40039</v>
      </c>
      <c r="C14667" t="s">
        <v>3595</v>
      </c>
      <c r="D14667" t="s">
        <v>61372</v>
      </c>
    </row>
    <row r="14668" spans="1:4" x14ac:dyDescent="0.3">
      <c r="A14668" t="s">
        <v>51509</v>
      </c>
      <c r="B14668" t="s">
        <v>39884</v>
      </c>
      <c r="C14668" t="s">
        <v>3595</v>
      </c>
      <c r="D14668" t="s">
        <v>61373</v>
      </c>
    </row>
    <row r="14669" spans="1:4" x14ac:dyDescent="0.3">
      <c r="A14669" t="s">
        <v>51510</v>
      </c>
      <c r="B14669" t="s">
        <v>51511</v>
      </c>
      <c r="C14669" t="s">
        <v>3596</v>
      </c>
      <c r="D14669" t="s">
        <v>61371</v>
      </c>
    </row>
    <row r="14670" spans="1:4" x14ac:dyDescent="0.3">
      <c r="A14670" t="s">
        <v>39912</v>
      </c>
      <c r="B14670" t="s">
        <v>40426</v>
      </c>
      <c r="C14670" t="s">
        <v>3596</v>
      </c>
      <c r="D14670" t="s">
        <v>61372</v>
      </c>
    </row>
    <row r="14671" spans="1:4" x14ac:dyDescent="0.3">
      <c r="A14671" t="s">
        <v>41911</v>
      </c>
      <c r="B14671" t="s">
        <v>40957</v>
      </c>
      <c r="C14671" t="s">
        <v>3596</v>
      </c>
      <c r="D14671" t="s">
        <v>61373</v>
      </c>
    </row>
    <row r="14672" spans="1:4" x14ac:dyDescent="0.3">
      <c r="A14672" t="s">
        <v>51512</v>
      </c>
      <c r="B14672" t="s">
        <v>40053</v>
      </c>
      <c r="C14672" t="s">
        <v>3596</v>
      </c>
      <c r="D14672" t="s">
        <v>61373</v>
      </c>
    </row>
    <row r="14673" spans="1:4" x14ac:dyDescent="0.3">
      <c r="A14673" t="s">
        <v>51513</v>
      </c>
      <c r="B14673" t="s">
        <v>42292</v>
      </c>
      <c r="C14673" t="s">
        <v>3596</v>
      </c>
      <c r="D14673" t="s">
        <v>61373</v>
      </c>
    </row>
    <row r="14674" spans="1:4" x14ac:dyDescent="0.3">
      <c r="A14674" t="s">
        <v>51514</v>
      </c>
      <c r="B14674" t="s">
        <v>39957</v>
      </c>
      <c r="C14674" t="s">
        <v>3596</v>
      </c>
      <c r="D14674" t="s">
        <v>61373</v>
      </c>
    </row>
    <row r="14675" spans="1:4" x14ac:dyDescent="0.3">
      <c r="A14675" t="s">
        <v>51515</v>
      </c>
      <c r="B14675" t="s">
        <v>39895</v>
      </c>
      <c r="C14675" t="s">
        <v>3597</v>
      </c>
      <c r="D14675" t="s">
        <v>61371</v>
      </c>
    </row>
    <row r="14676" spans="1:4" x14ac:dyDescent="0.3">
      <c r="A14676" t="s">
        <v>40060</v>
      </c>
      <c r="B14676" t="s">
        <v>51516</v>
      </c>
      <c r="C14676" t="s">
        <v>3597</v>
      </c>
      <c r="D14676" t="s">
        <v>61373</v>
      </c>
    </row>
    <row r="14677" spans="1:4" x14ac:dyDescent="0.3">
      <c r="A14677" t="s">
        <v>41915</v>
      </c>
      <c r="B14677" t="s">
        <v>51517</v>
      </c>
      <c r="C14677" t="s">
        <v>3597</v>
      </c>
      <c r="D14677" t="s">
        <v>61373</v>
      </c>
    </row>
    <row r="14678" spans="1:4" x14ac:dyDescent="0.3">
      <c r="A14678" t="s">
        <v>51518</v>
      </c>
      <c r="B14678" t="s">
        <v>40156</v>
      </c>
      <c r="C14678" t="s">
        <v>3597</v>
      </c>
      <c r="D14678" t="s">
        <v>61373</v>
      </c>
    </row>
    <row r="14679" spans="1:4" x14ac:dyDescent="0.3">
      <c r="A14679" t="s">
        <v>46413</v>
      </c>
      <c r="B14679" t="s">
        <v>40588</v>
      </c>
      <c r="C14679" t="s">
        <v>3597</v>
      </c>
      <c r="D14679" t="s">
        <v>61373</v>
      </c>
    </row>
    <row r="14680" spans="1:4" x14ac:dyDescent="0.3">
      <c r="A14680" t="s">
        <v>41681</v>
      </c>
      <c r="B14680" t="s">
        <v>39937</v>
      </c>
      <c r="C14680" t="s">
        <v>3597</v>
      </c>
      <c r="D14680" t="s">
        <v>61373</v>
      </c>
    </row>
    <row r="14681" spans="1:4" x14ac:dyDescent="0.3">
      <c r="A14681" t="s">
        <v>51519</v>
      </c>
      <c r="B14681" t="s">
        <v>40777</v>
      </c>
      <c r="C14681" t="s">
        <v>3597</v>
      </c>
      <c r="D14681" t="s">
        <v>61373</v>
      </c>
    </row>
    <row r="14682" spans="1:4" x14ac:dyDescent="0.3">
      <c r="A14682" t="s">
        <v>51520</v>
      </c>
      <c r="B14682" t="s">
        <v>39862</v>
      </c>
      <c r="C14682" t="s">
        <v>3597</v>
      </c>
      <c r="D14682" t="s">
        <v>61373</v>
      </c>
    </row>
    <row r="14683" spans="1:4" x14ac:dyDescent="0.3">
      <c r="A14683" t="s">
        <v>51521</v>
      </c>
      <c r="B14683" t="s">
        <v>39877</v>
      </c>
      <c r="C14683" t="s">
        <v>3598</v>
      </c>
      <c r="D14683" t="s">
        <v>61371</v>
      </c>
    </row>
    <row r="14684" spans="1:4" x14ac:dyDescent="0.3">
      <c r="A14684" t="s">
        <v>51522</v>
      </c>
      <c r="B14684" t="s">
        <v>40490</v>
      </c>
      <c r="C14684" t="s">
        <v>3598</v>
      </c>
      <c r="D14684" t="s">
        <v>61372</v>
      </c>
    </row>
    <row r="14685" spans="1:4" x14ac:dyDescent="0.3">
      <c r="A14685" t="s">
        <v>51523</v>
      </c>
      <c r="B14685" t="s">
        <v>40483</v>
      </c>
      <c r="C14685" t="s">
        <v>3598</v>
      </c>
      <c r="D14685" t="s">
        <v>61373</v>
      </c>
    </row>
    <row r="14686" spans="1:4" x14ac:dyDescent="0.3">
      <c r="A14686" t="s">
        <v>49887</v>
      </c>
      <c r="B14686" t="s">
        <v>39980</v>
      </c>
      <c r="C14686" t="s">
        <v>3598</v>
      </c>
      <c r="D14686" t="s">
        <v>61373</v>
      </c>
    </row>
    <row r="14687" spans="1:4" x14ac:dyDescent="0.3">
      <c r="A14687" t="s">
        <v>51524</v>
      </c>
      <c r="B14687" t="s">
        <v>40089</v>
      </c>
      <c r="C14687" t="s">
        <v>3599</v>
      </c>
      <c r="D14687" t="s">
        <v>61371</v>
      </c>
    </row>
    <row r="14688" spans="1:4" x14ac:dyDescent="0.3">
      <c r="A14688" t="s">
        <v>51525</v>
      </c>
      <c r="B14688" t="s">
        <v>39953</v>
      </c>
      <c r="C14688" t="s">
        <v>3599</v>
      </c>
      <c r="D14688" t="s">
        <v>61372</v>
      </c>
    </row>
    <row r="14689" spans="1:4" x14ac:dyDescent="0.3">
      <c r="A14689" t="s">
        <v>51526</v>
      </c>
      <c r="B14689" t="s">
        <v>39923</v>
      </c>
      <c r="C14689" t="s">
        <v>3599</v>
      </c>
      <c r="D14689" t="s">
        <v>61373</v>
      </c>
    </row>
    <row r="14690" spans="1:4" x14ac:dyDescent="0.3">
      <c r="A14690" t="s">
        <v>50015</v>
      </c>
      <c r="B14690" t="s">
        <v>39999</v>
      </c>
      <c r="C14690" t="s">
        <v>3599</v>
      </c>
      <c r="D14690" t="s">
        <v>61373</v>
      </c>
    </row>
    <row r="14691" spans="1:4" x14ac:dyDescent="0.3">
      <c r="A14691" t="s">
        <v>51527</v>
      </c>
      <c r="B14691" t="s">
        <v>42428</v>
      </c>
      <c r="C14691" t="s">
        <v>3599</v>
      </c>
      <c r="D14691" t="s">
        <v>61373</v>
      </c>
    </row>
    <row r="14692" spans="1:4" x14ac:dyDescent="0.3">
      <c r="A14692" t="s">
        <v>42053</v>
      </c>
      <c r="B14692" t="s">
        <v>40131</v>
      </c>
      <c r="C14692" t="s">
        <v>3599</v>
      </c>
      <c r="D14692" t="s">
        <v>61373</v>
      </c>
    </row>
    <row r="14693" spans="1:4" x14ac:dyDescent="0.3">
      <c r="A14693" t="s">
        <v>51528</v>
      </c>
      <c r="B14693" t="s">
        <v>41005</v>
      </c>
      <c r="C14693" t="s">
        <v>3600</v>
      </c>
      <c r="D14693" t="s">
        <v>61371</v>
      </c>
    </row>
    <row r="14694" spans="1:4" x14ac:dyDescent="0.3">
      <c r="A14694" t="s">
        <v>50160</v>
      </c>
      <c r="B14694" t="s">
        <v>40003</v>
      </c>
      <c r="C14694" t="s">
        <v>3600</v>
      </c>
      <c r="D14694" t="s">
        <v>61372</v>
      </c>
    </row>
    <row r="14695" spans="1:4" x14ac:dyDescent="0.3">
      <c r="A14695" t="s">
        <v>51529</v>
      </c>
      <c r="B14695" t="s">
        <v>40196</v>
      </c>
      <c r="C14695" t="s">
        <v>3600</v>
      </c>
      <c r="D14695" t="s">
        <v>61373</v>
      </c>
    </row>
    <row r="14696" spans="1:4" x14ac:dyDescent="0.3">
      <c r="A14696" t="s">
        <v>46265</v>
      </c>
      <c r="B14696" t="s">
        <v>39984</v>
      </c>
      <c r="C14696" t="s">
        <v>3600</v>
      </c>
      <c r="D14696" t="s">
        <v>61373</v>
      </c>
    </row>
    <row r="14697" spans="1:4" x14ac:dyDescent="0.3">
      <c r="A14697" t="s">
        <v>51530</v>
      </c>
      <c r="B14697" t="s">
        <v>43919</v>
      </c>
      <c r="C14697" t="s">
        <v>3601</v>
      </c>
      <c r="D14697" t="s">
        <v>61371</v>
      </c>
    </row>
    <row r="14698" spans="1:4" x14ac:dyDescent="0.3">
      <c r="A14698" t="s">
        <v>45385</v>
      </c>
      <c r="B14698" t="s">
        <v>39939</v>
      </c>
      <c r="C14698" t="s">
        <v>3601</v>
      </c>
      <c r="D14698" t="s">
        <v>61372</v>
      </c>
    </row>
    <row r="14699" spans="1:4" x14ac:dyDescent="0.3">
      <c r="A14699" t="s">
        <v>51531</v>
      </c>
      <c r="B14699" t="s">
        <v>40003</v>
      </c>
      <c r="C14699" t="s">
        <v>3601</v>
      </c>
      <c r="D14699" t="s">
        <v>61373</v>
      </c>
    </row>
    <row r="14700" spans="1:4" x14ac:dyDescent="0.3">
      <c r="A14700" t="s">
        <v>40060</v>
      </c>
      <c r="B14700" t="s">
        <v>51532</v>
      </c>
      <c r="C14700" t="s">
        <v>3601</v>
      </c>
      <c r="D14700" t="s">
        <v>61373</v>
      </c>
    </row>
    <row r="14701" spans="1:4" x14ac:dyDescent="0.3">
      <c r="A14701" t="s">
        <v>51533</v>
      </c>
      <c r="B14701" t="s">
        <v>39877</v>
      </c>
      <c r="C14701" t="s">
        <v>3602</v>
      </c>
      <c r="D14701" t="s">
        <v>61371</v>
      </c>
    </row>
    <row r="14702" spans="1:4" x14ac:dyDescent="0.3">
      <c r="A14702" t="s">
        <v>51520</v>
      </c>
      <c r="B14702" t="s">
        <v>47634</v>
      </c>
      <c r="C14702" t="s">
        <v>3602</v>
      </c>
      <c r="D14702" t="s">
        <v>61372</v>
      </c>
    </row>
    <row r="14703" spans="1:4" x14ac:dyDescent="0.3">
      <c r="A14703" t="s">
        <v>40087</v>
      </c>
      <c r="B14703" t="s">
        <v>39941</v>
      </c>
      <c r="C14703" t="s">
        <v>3602</v>
      </c>
      <c r="D14703" t="s">
        <v>61373</v>
      </c>
    </row>
    <row r="14704" spans="1:4" x14ac:dyDescent="0.3">
      <c r="A14704" t="s">
        <v>51534</v>
      </c>
      <c r="B14704" t="s">
        <v>42353</v>
      </c>
      <c r="C14704" t="s">
        <v>3602</v>
      </c>
      <c r="D14704" t="s">
        <v>61373</v>
      </c>
    </row>
    <row r="14705" spans="1:4" x14ac:dyDescent="0.3">
      <c r="A14705" t="s">
        <v>51535</v>
      </c>
      <c r="B14705" t="s">
        <v>41127</v>
      </c>
      <c r="C14705" t="s">
        <v>3602</v>
      </c>
      <c r="D14705" t="s">
        <v>61373</v>
      </c>
    </row>
    <row r="14706" spans="1:4" x14ac:dyDescent="0.3">
      <c r="A14706" t="s">
        <v>46963</v>
      </c>
      <c r="B14706" t="s">
        <v>40381</v>
      </c>
      <c r="C14706" t="s">
        <v>3602</v>
      </c>
      <c r="D14706" t="s">
        <v>61373</v>
      </c>
    </row>
    <row r="14707" spans="1:4" x14ac:dyDescent="0.3">
      <c r="A14707" t="s">
        <v>51536</v>
      </c>
      <c r="B14707" t="s">
        <v>39999</v>
      </c>
      <c r="C14707" t="s">
        <v>3602</v>
      </c>
      <c r="D14707" t="s">
        <v>61373</v>
      </c>
    </row>
    <row r="14708" spans="1:4" x14ac:dyDescent="0.3">
      <c r="A14708" t="s">
        <v>41181</v>
      </c>
      <c r="B14708" t="s">
        <v>51537</v>
      </c>
      <c r="C14708" t="s">
        <v>3603</v>
      </c>
      <c r="D14708" t="s">
        <v>61371</v>
      </c>
    </row>
    <row r="14709" spans="1:4" x14ac:dyDescent="0.3">
      <c r="A14709" t="s">
        <v>51538</v>
      </c>
      <c r="B14709" t="s">
        <v>51539</v>
      </c>
      <c r="C14709" t="s">
        <v>3603</v>
      </c>
      <c r="D14709" t="s">
        <v>61372</v>
      </c>
    </row>
    <row r="14710" spans="1:4" x14ac:dyDescent="0.3">
      <c r="A14710" t="s">
        <v>50340</v>
      </c>
      <c r="B14710" t="s">
        <v>44451</v>
      </c>
      <c r="C14710" t="s">
        <v>3603</v>
      </c>
      <c r="D14710" t="s">
        <v>61373</v>
      </c>
    </row>
    <row r="14711" spans="1:4" x14ac:dyDescent="0.3">
      <c r="A14711" t="s">
        <v>47566</v>
      </c>
      <c r="B14711" t="s">
        <v>41338</v>
      </c>
      <c r="C14711" t="s">
        <v>3603</v>
      </c>
      <c r="D14711" t="s">
        <v>61373</v>
      </c>
    </row>
    <row r="14712" spans="1:4" x14ac:dyDescent="0.3">
      <c r="A14712" t="s">
        <v>49450</v>
      </c>
      <c r="B14712" t="s">
        <v>39864</v>
      </c>
      <c r="C14712" t="s">
        <v>3605</v>
      </c>
      <c r="D14712" t="s">
        <v>61371</v>
      </c>
    </row>
    <row r="14713" spans="1:4" x14ac:dyDescent="0.3">
      <c r="A14713" t="s">
        <v>51540</v>
      </c>
      <c r="B14713" t="s">
        <v>40490</v>
      </c>
      <c r="C14713" t="s">
        <v>3605</v>
      </c>
      <c r="D14713" t="s">
        <v>61373</v>
      </c>
    </row>
    <row r="14714" spans="1:4" x14ac:dyDescent="0.3">
      <c r="A14714" t="s">
        <v>49614</v>
      </c>
      <c r="B14714" t="s">
        <v>40388</v>
      </c>
      <c r="C14714" t="s">
        <v>3605</v>
      </c>
      <c r="D14714" t="s">
        <v>61373</v>
      </c>
    </row>
    <row r="14715" spans="1:4" x14ac:dyDescent="0.3">
      <c r="A14715" t="s">
        <v>51541</v>
      </c>
      <c r="B14715" t="s">
        <v>40019</v>
      </c>
      <c r="C14715" t="s">
        <v>3605</v>
      </c>
      <c r="D14715" t="s">
        <v>61373</v>
      </c>
    </row>
    <row r="14716" spans="1:4" x14ac:dyDescent="0.3">
      <c r="A14716" t="s">
        <v>41781</v>
      </c>
      <c r="B14716" t="s">
        <v>51542</v>
      </c>
      <c r="C14716" t="s">
        <v>3605</v>
      </c>
      <c r="D14716" t="s">
        <v>61373</v>
      </c>
    </row>
    <row r="14717" spans="1:4" x14ac:dyDescent="0.3">
      <c r="A14717" t="s">
        <v>51506</v>
      </c>
      <c r="B14717" t="s">
        <v>39906</v>
      </c>
      <c r="C14717" t="s">
        <v>3606</v>
      </c>
      <c r="D14717" t="s">
        <v>61371</v>
      </c>
    </row>
    <row r="14718" spans="1:4" x14ac:dyDescent="0.3">
      <c r="A14718" t="s">
        <v>49115</v>
      </c>
      <c r="B14718" t="s">
        <v>49651</v>
      </c>
      <c r="C14718" t="s">
        <v>3606</v>
      </c>
      <c r="D14718" t="s">
        <v>61372</v>
      </c>
    </row>
    <row r="14719" spans="1:4" x14ac:dyDescent="0.3">
      <c r="A14719" t="s">
        <v>44521</v>
      </c>
      <c r="B14719" t="s">
        <v>46037</v>
      </c>
      <c r="C14719" t="s">
        <v>3606</v>
      </c>
      <c r="D14719" t="s">
        <v>61373</v>
      </c>
    </row>
    <row r="14720" spans="1:4" x14ac:dyDescent="0.3">
      <c r="A14720" t="s">
        <v>51543</v>
      </c>
      <c r="B14720" t="s">
        <v>39969</v>
      </c>
      <c r="C14720" t="s">
        <v>3606</v>
      </c>
      <c r="D14720" t="s">
        <v>61373</v>
      </c>
    </row>
    <row r="14721" spans="1:4" x14ac:dyDescent="0.3">
      <c r="A14721" t="s">
        <v>51544</v>
      </c>
      <c r="B14721" t="s">
        <v>50646</v>
      </c>
      <c r="C14721" t="s">
        <v>3607</v>
      </c>
      <c r="D14721" t="s">
        <v>61371</v>
      </c>
    </row>
    <row r="14722" spans="1:4" x14ac:dyDescent="0.3">
      <c r="A14722" t="s">
        <v>51545</v>
      </c>
      <c r="B14722" t="s">
        <v>51546</v>
      </c>
      <c r="C14722" t="s">
        <v>3607</v>
      </c>
      <c r="D14722" t="s">
        <v>61372</v>
      </c>
    </row>
    <row r="14723" spans="1:4" x14ac:dyDescent="0.3">
      <c r="A14723" t="s">
        <v>51547</v>
      </c>
      <c r="B14723" t="s">
        <v>41036</v>
      </c>
      <c r="C14723" t="s">
        <v>3607</v>
      </c>
      <c r="D14723" t="s">
        <v>61373</v>
      </c>
    </row>
    <row r="14724" spans="1:4" x14ac:dyDescent="0.3">
      <c r="A14724" t="s">
        <v>51548</v>
      </c>
      <c r="B14724" t="s">
        <v>39924</v>
      </c>
      <c r="C14724" t="s">
        <v>3607</v>
      </c>
      <c r="D14724" t="s">
        <v>61373</v>
      </c>
    </row>
    <row r="14725" spans="1:4" x14ac:dyDescent="0.3">
      <c r="A14725" t="s">
        <v>51114</v>
      </c>
      <c r="B14725" t="s">
        <v>40138</v>
      </c>
      <c r="C14725" t="s">
        <v>3608</v>
      </c>
      <c r="D14725" t="s">
        <v>61371</v>
      </c>
    </row>
    <row r="14726" spans="1:4" x14ac:dyDescent="0.3">
      <c r="A14726" t="s">
        <v>46475</v>
      </c>
      <c r="B14726" t="s">
        <v>40733</v>
      </c>
      <c r="C14726" t="s">
        <v>3608</v>
      </c>
      <c r="D14726" t="s">
        <v>61372</v>
      </c>
    </row>
    <row r="14727" spans="1:4" x14ac:dyDescent="0.3">
      <c r="A14727" t="s">
        <v>49986</v>
      </c>
      <c r="B14727" t="s">
        <v>43084</v>
      </c>
      <c r="C14727" t="s">
        <v>3608</v>
      </c>
      <c r="D14727" t="s">
        <v>61373</v>
      </c>
    </row>
    <row r="14728" spans="1:4" x14ac:dyDescent="0.3">
      <c r="A14728" t="s">
        <v>47147</v>
      </c>
      <c r="B14728" t="s">
        <v>51549</v>
      </c>
      <c r="C14728" t="s">
        <v>3609</v>
      </c>
      <c r="D14728" t="s">
        <v>61371</v>
      </c>
    </row>
    <row r="14729" spans="1:4" x14ac:dyDescent="0.3">
      <c r="A14729" t="s">
        <v>51550</v>
      </c>
      <c r="B14729" t="s">
        <v>40053</v>
      </c>
      <c r="C14729" t="s">
        <v>3609</v>
      </c>
      <c r="D14729" t="s">
        <v>61372</v>
      </c>
    </row>
    <row r="14730" spans="1:4" x14ac:dyDescent="0.3">
      <c r="A14730" t="s">
        <v>51551</v>
      </c>
      <c r="B14730" t="s">
        <v>39970</v>
      </c>
      <c r="C14730" t="s">
        <v>3609</v>
      </c>
      <c r="D14730" t="s">
        <v>61373</v>
      </c>
    </row>
    <row r="14731" spans="1:4" x14ac:dyDescent="0.3">
      <c r="A14731" t="s">
        <v>40060</v>
      </c>
      <c r="B14731" t="s">
        <v>51552</v>
      </c>
      <c r="C14731" t="s">
        <v>3609</v>
      </c>
      <c r="D14731" t="s">
        <v>61373</v>
      </c>
    </row>
    <row r="14732" spans="1:4" x14ac:dyDescent="0.3">
      <c r="A14732" t="s">
        <v>45930</v>
      </c>
      <c r="B14732" t="s">
        <v>40053</v>
      </c>
      <c r="C14732" t="s">
        <v>3609</v>
      </c>
      <c r="D14732" t="s">
        <v>61373</v>
      </c>
    </row>
    <row r="14733" spans="1:4" x14ac:dyDescent="0.3">
      <c r="A14733" t="s">
        <v>51553</v>
      </c>
      <c r="B14733" t="s">
        <v>39957</v>
      </c>
      <c r="C14733" t="s">
        <v>3609</v>
      </c>
      <c r="D14733" t="s">
        <v>61373</v>
      </c>
    </row>
    <row r="14734" spans="1:4" x14ac:dyDescent="0.3">
      <c r="A14734" t="s">
        <v>51554</v>
      </c>
      <c r="B14734" t="s">
        <v>41343</v>
      </c>
      <c r="C14734" t="s">
        <v>3609</v>
      </c>
      <c r="D14734" t="s">
        <v>61373</v>
      </c>
    </row>
    <row r="14735" spans="1:4" x14ac:dyDescent="0.3">
      <c r="A14735" t="s">
        <v>51555</v>
      </c>
      <c r="B14735" t="s">
        <v>39970</v>
      </c>
      <c r="C14735" t="s">
        <v>3610</v>
      </c>
      <c r="D14735" t="s">
        <v>61371</v>
      </c>
    </row>
    <row r="14736" spans="1:4" x14ac:dyDescent="0.3">
      <c r="A14736" t="s">
        <v>51556</v>
      </c>
      <c r="B14736" t="s">
        <v>40056</v>
      </c>
      <c r="C14736" t="s">
        <v>3610</v>
      </c>
      <c r="D14736" t="s">
        <v>61372</v>
      </c>
    </row>
    <row r="14737" spans="1:4" x14ac:dyDescent="0.3">
      <c r="A14737" t="s">
        <v>51557</v>
      </c>
      <c r="B14737" t="s">
        <v>39939</v>
      </c>
      <c r="C14737" t="s">
        <v>3610</v>
      </c>
      <c r="D14737" t="s">
        <v>61373</v>
      </c>
    </row>
    <row r="14738" spans="1:4" x14ac:dyDescent="0.3">
      <c r="A14738" t="s">
        <v>4203</v>
      </c>
      <c r="B14738" t="s">
        <v>40381</v>
      </c>
      <c r="C14738" t="s">
        <v>3611</v>
      </c>
      <c r="D14738" t="s">
        <v>61371</v>
      </c>
    </row>
    <row r="14739" spans="1:4" x14ac:dyDescent="0.3">
      <c r="A14739" t="s">
        <v>40564</v>
      </c>
      <c r="B14739" t="s">
        <v>39906</v>
      </c>
      <c r="C14739" t="s">
        <v>3611</v>
      </c>
      <c r="D14739" t="s">
        <v>61373</v>
      </c>
    </row>
    <row r="14740" spans="1:4" x14ac:dyDescent="0.3">
      <c r="A14740" t="s">
        <v>40298</v>
      </c>
      <c r="B14740" t="s">
        <v>50053</v>
      </c>
      <c r="C14740" t="s">
        <v>3611</v>
      </c>
      <c r="D14740" t="s">
        <v>61373</v>
      </c>
    </row>
    <row r="14741" spans="1:4" x14ac:dyDescent="0.3">
      <c r="A14741" t="s">
        <v>51558</v>
      </c>
      <c r="B14741" t="s">
        <v>44544</v>
      </c>
      <c r="C14741" t="s">
        <v>3612</v>
      </c>
      <c r="D14741" t="s">
        <v>61371</v>
      </c>
    </row>
    <row r="14742" spans="1:4" x14ac:dyDescent="0.3">
      <c r="A14742" t="s">
        <v>47642</v>
      </c>
      <c r="B14742" t="s">
        <v>40053</v>
      </c>
      <c r="C14742" t="s">
        <v>3612</v>
      </c>
      <c r="D14742" t="s">
        <v>61373</v>
      </c>
    </row>
    <row r="14743" spans="1:4" x14ac:dyDescent="0.3">
      <c r="A14743" t="s">
        <v>51559</v>
      </c>
      <c r="B14743" t="s">
        <v>40194</v>
      </c>
      <c r="C14743" t="s">
        <v>3612</v>
      </c>
      <c r="D14743" t="s">
        <v>61373</v>
      </c>
    </row>
    <row r="14744" spans="1:4" x14ac:dyDescent="0.3">
      <c r="A14744" t="s">
        <v>51560</v>
      </c>
      <c r="B14744" t="s">
        <v>40167</v>
      </c>
      <c r="C14744" t="s">
        <v>3612</v>
      </c>
      <c r="D14744" t="s">
        <v>61373</v>
      </c>
    </row>
    <row r="14745" spans="1:4" x14ac:dyDescent="0.3">
      <c r="A14745" t="s">
        <v>51561</v>
      </c>
      <c r="B14745" t="s">
        <v>41794</v>
      </c>
      <c r="C14745" t="s">
        <v>3613</v>
      </c>
      <c r="D14745" t="s">
        <v>61371</v>
      </c>
    </row>
    <row r="14746" spans="1:4" x14ac:dyDescent="0.3">
      <c r="A14746" t="s">
        <v>51562</v>
      </c>
      <c r="B14746" t="s">
        <v>39959</v>
      </c>
      <c r="C14746" t="s">
        <v>3613</v>
      </c>
      <c r="D14746" t="s">
        <v>61372</v>
      </c>
    </row>
    <row r="14747" spans="1:4" x14ac:dyDescent="0.3">
      <c r="A14747" t="s">
        <v>51563</v>
      </c>
      <c r="B14747" t="s">
        <v>41244</v>
      </c>
      <c r="C14747" t="s">
        <v>3613</v>
      </c>
      <c r="D14747" t="s">
        <v>61373</v>
      </c>
    </row>
    <row r="14748" spans="1:4" x14ac:dyDescent="0.3">
      <c r="A14748" t="s">
        <v>51564</v>
      </c>
      <c r="B14748" t="s">
        <v>39923</v>
      </c>
      <c r="C14748" t="s">
        <v>3613</v>
      </c>
      <c r="D14748" t="s">
        <v>61373</v>
      </c>
    </row>
    <row r="14749" spans="1:4" x14ac:dyDescent="0.3">
      <c r="A14749" t="s">
        <v>40701</v>
      </c>
      <c r="B14749" t="s">
        <v>40167</v>
      </c>
      <c r="C14749" t="s">
        <v>3613</v>
      </c>
      <c r="D14749" t="s">
        <v>61373</v>
      </c>
    </row>
    <row r="14750" spans="1:4" x14ac:dyDescent="0.3">
      <c r="A14750" t="s">
        <v>43535</v>
      </c>
      <c r="B14750" t="s">
        <v>39953</v>
      </c>
      <c r="C14750" t="s">
        <v>3613</v>
      </c>
      <c r="D14750" t="s">
        <v>61373</v>
      </c>
    </row>
    <row r="14751" spans="1:4" x14ac:dyDescent="0.3">
      <c r="A14751" t="s">
        <v>51565</v>
      </c>
      <c r="B14751" t="s">
        <v>39923</v>
      </c>
      <c r="C14751" t="s">
        <v>3614</v>
      </c>
      <c r="D14751" t="s">
        <v>61371</v>
      </c>
    </row>
    <row r="14752" spans="1:4" x14ac:dyDescent="0.3">
      <c r="A14752" t="s">
        <v>51566</v>
      </c>
      <c r="B14752" t="s">
        <v>40008</v>
      </c>
      <c r="C14752" t="s">
        <v>3614</v>
      </c>
      <c r="D14752" t="s">
        <v>61373</v>
      </c>
    </row>
    <row r="14753" spans="1:4" x14ac:dyDescent="0.3">
      <c r="A14753" t="s">
        <v>51567</v>
      </c>
      <c r="B14753" t="s">
        <v>39941</v>
      </c>
      <c r="C14753" t="s">
        <v>3614</v>
      </c>
      <c r="D14753" t="s">
        <v>61373</v>
      </c>
    </row>
    <row r="14754" spans="1:4" x14ac:dyDescent="0.3">
      <c r="A14754" t="s">
        <v>49392</v>
      </c>
      <c r="B14754" t="s">
        <v>39991</v>
      </c>
      <c r="C14754" t="s">
        <v>3614</v>
      </c>
      <c r="D14754" t="s">
        <v>61373</v>
      </c>
    </row>
    <row r="14755" spans="1:4" x14ac:dyDescent="0.3">
      <c r="A14755" t="s">
        <v>51568</v>
      </c>
      <c r="B14755" t="s">
        <v>39935</v>
      </c>
      <c r="C14755" t="s">
        <v>3614</v>
      </c>
      <c r="D14755" t="s">
        <v>61373</v>
      </c>
    </row>
    <row r="14756" spans="1:4" x14ac:dyDescent="0.3">
      <c r="A14756" t="s">
        <v>40299</v>
      </c>
      <c r="B14756" t="s">
        <v>42002</v>
      </c>
      <c r="C14756" t="s">
        <v>3614</v>
      </c>
      <c r="D14756" t="s">
        <v>61373</v>
      </c>
    </row>
    <row r="14757" spans="1:4" x14ac:dyDescent="0.3">
      <c r="A14757" t="s">
        <v>51569</v>
      </c>
      <c r="B14757" t="s">
        <v>40381</v>
      </c>
      <c r="C14757" t="s">
        <v>3614</v>
      </c>
      <c r="D14757" t="s">
        <v>61373</v>
      </c>
    </row>
    <row r="14758" spans="1:4" x14ac:dyDescent="0.3">
      <c r="A14758" t="s">
        <v>51570</v>
      </c>
      <c r="B14758" t="s">
        <v>41459</v>
      </c>
      <c r="C14758" t="s">
        <v>3615</v>
      </c>
      <c r="D14758" t="s">
        <v>61371</v>
      </c>
    </row>
    <row r="14759" spans="1:4" x14ac:dyDescent="0.3">
      <c r="A14759" t="s">
        <v>51571</v>
      </c>
      <c r="B14759" t="s">
        <v>51572</v>
      </c>
      <c r="C14759" t="s">
        <v>3615</v>
      </c>
      <c r="D14759" t="s">
        <v>61372</v>
      </c>
    </row>
    <row r="14760" spans="1:4" x14ac:dyDescent="0.3">
      <c r="A14760" t="s">
        <v>51573</v>
      </c>
      <c r="B14760" t="s">
        <v>40069</v>
      </c>
      <c r="C14760" t="s">
        <v>3615</v>
      </c>
      <c r="D14760" t="s">
        <v>61373</v>
      </c>
    </row>
    <row r="14761" spans="1:4" x14ac:dyDescent="0.3">
      <c r="A14761" t="s">
        <v>51570</v>
      </c>
      <c r="B14761" t="s">
        <v>40053</v>
      </c>
      <c r="C14761" t="s">
        <v>3615</v>
      </c>
      <c r="D14761" t="s">
        <v>61373</v>
      </c>
    </row>
    <row r="14762" spans="1:4" x14ac:dyDescent="0.3">
      <c r="A14762" t="s">
        <v>51574</v>
      </c>
      <c r="B14762" t="s">
        <v>40234</v>
      </c>
      <c r="C14762" t="s">
        <v>3616</v>
      </c>
      <c r="D14762" t="s">
        <v>61371</v>
      </c>
    </row>
    <row r="14763" spans="1:4" x14ac:dyDescent="0.3">
      <c r="A14763" t="s">
        <v>42018</v>
      </c>
      <c r="B14763" t="s">
        <v>40287</v>
      </c>
      <c r="C14763" t="s">
        <v>3616</v>
      </c>
      <c r="D14763" t="s">
        <v>61372</v>
      </c>
    </row>
    <row r="14764" spans="1:4" x14ac:dyDescent="0.3">
      <c r="A14764" t="s">
        <v>43443</v>
      </c>
      <c r="B14764" t="s">
        <v>40053</v>
      </c>
      <c r="C14764" t="s">
        <v>3616</v>
      </c>
      <c r="D14764" t="s">
        <v>61373</v>
      </c>
    </row>
    <row r="14765" spans="1:4" x14ac:dyDescent="0.3">
      <c r="A14765" t="s">
        <v>51575</v>
      </c>
      <c r="B14765" t="s">
        <v>40009</v>
      </c>
      <c r="C14765" t="s">
        <v>3616</v>
      </c>
      <c r="D14765" t="s">
        <v>61373</v>
      </c>
    </row>
    <row r="14766" spans="1:4" x14ac:dyDescent="0.3">
      <c r="A14766" t="s">
        <v>42022</v>
      </c>
      <c r="B14766" t="s">
        <v>42915</v>
      </c>
      <c r="C14766" t="s">
        <v>3616</v>
      </c>
      <c r="D14766" t="s">
        <v>61373</v>
      </c>
    </row>
    <row r="14767" spans="1:4" x14ac:dyDescent="0.3">
      <c r="A14767" t="s">
        <v>51576</v>
      </c>
      <c r="B14767" t="s">
        <v>39941</v>
      </c>
      <c r="C14767" t="s">
        <v>3616</v>
      </c>
      <c r="D14767" t="s">
        <v>61373</v>
      </c>
    </row>
    <row r="14768" spans="1:4" x14ac:dyDescent="0.3">
      <c r="A14768" t="s">
        <v>51577</v>
      </c>
      <c r="B14768" t="s">
        <v>51578</v>
      </c>
      <c r="C14768" t="s">
        <v>3616</v>
      </c>
      <c r="D14768" t="s">
        <v>61373</v>
      </c>
    </row>
    <row r="14769" spans="1:4" x14ac:dyDescent="0.3">
      <c r="A14769" t="s">
        <v>51579</v>
      </c>
      <c r="B14769" t="s">
        <v>40325</v>
      </c>
      <c r="C14769" t="s">
        <v>3617</v>
      </c>
      <c r="D14769" t="s">
        <v>61371</v>
      </c>
    </row>
    <row r="14770" spans="1:4" x14ac:dyDescent="0.3">
      <c r="A14770" t="s">
        <v>51580</v>
      </c>
      <c r="B14770" t="s">
        <v>39921</v>
      </c>
      <c r="C14770" t="s">
        <v>3617</v>
      </c>
      <c r="D14770" t="s">
        <v>61372</v>
      </c>
    </row>
    <row r="14771" spans="1:4" x14ac:dyDescent="0.3">
      <c r="A14771" t="s">
        <v>40060</v>
      </c>
      <c r="B14771" t="s">
        <v>51581</v>
      </c>
      <c r="C14771" t="s">
        <v>3617</v>
      </c>
      <c r="D14771" t="s">
        <v>61373</v>
      </c>
    </row>
    <row r="14772" spans="1:4" x14ac:dyDescent="0.3">
      <c r="A14772" t="s">
        <v>41181</v>
      </c>
      <c r="B14772" t="s">
        <v>51582</v>
      </c>
      <c r="C14772" t="s">
        <v>3617</v>
      </c>
      <c r="D14772" t="s">
        <v>61373</v>
      </c>
    </row>
    <row r="14773" spans="1:4" x14ac:dyDescent="0.3">
      <c r="A14773" t="s">
        <v>51583</v>
      </c>
      <c r="B14773" t="s">
        <v>40388</v>
      </c>
      <c r="C14773" t="s">
        <v>3617</v>
      </c>
      <c r="D14773" t="s">
        <v>61373</v>
      </c>
    </row>
    <row r="14774" spans="1:4" x14ac:dyDescent="0.3">
      <c r="A14774" t="s">
        <v>51584</v>
      </c>
      <c r="B14774" t="s">
        <v>42842</v>
      </c>
      <c r="C14774" t="s">
        <v>3618</v>
      </c>
      <c r="D14774" t="s">
        <v>61371</v>
      </c>
    </row>
    <row r="14775" spans="1:4" x14ac:dyDescent="0.3">
      <c r="A14775" t="s">
        <v>51585</v>
      </c>
      <c r="B14775" t="s">
        <v>39864</v>
      </c>
      <c r="C14775" t="s">
        <v>3618</v>
      </c>
      <c r="D14775" t="s">
        <v>61372</v>
      </c>
    </row>
    <row r="14776" spans="1:4" x14ac:dyDescent="0.3">
      <c r="A14776" t="s">
        <v>40060</v>
      </c>
      <c r="B14776" t="s">
        <v>51586</v>
      </c>
      <c r="C14776" t="s">
        <v>3618</v>
      </c>
      <c r="D14776" t="s">
        <v>61373</v>
      </c>
    </row>
    <row r="14777" spans="1:4" x14ac:dyDescent="0.3">
      <c r="A14777" t="s">
        <v>47910</v>
      </c>
      <c r="B14777" t="s">
        <v>39937</v>
      </c>
      <c r="C14777" t="s">
        <v>3618</v>
      </c>
      <c r="D14777" t="s">
        <v>61373</v>
      </c>
    </row>
    <row r="14778" spans="1:4" x14ac:dyDescent="0.3">
      <c r="A14778" t="s">
        <v>51476</v>
      </c>
      <c r="B14778" t="s">
        <v>51587</v>
      </c>
      <c r="C14778" t="s">
        <v>3618</v>
      </c>
      <c r="D14778" t="s">
        <v>61373</v>
      </c>
    </row>
    <row r="14779" spans="1:4" x14ac:dyDescent="0.3">
      <c r="A14779" t="s">
        <v>50012</v>
      </c>
      <c r="B14779" t="s">
        <v>39921</v>
      </c>
      <c r="C14779" t="s">
        <v>3618</v>
      </c>
      <c r="D14779" t="s">
        <v>61373</v>
      </c>
    </row>
    <row r="14780" spans="1:4" x14ac:dyDescent="0.3">
      <c r="A14780" t="s">
        <v>51588</v>
      </c>
      <c r="B14780" t="s">
        <v>39957</v>
      </c>
      <c r="C14780" t="s">
        <v>3619</v>
      </c>
      <c r="D14780" t="s">
        <v>61371</v>
      </c>
    </row>
    <row r="14781" spans="1:4" x14ac:dyDescent="0.3">
      <c r="A14781" t="s">
        <v>44696</v>
      </c>
      <c r="B14781" t="s">
        <v>39995</v>
      </c>
      <c r="C14781" t="s">
        <v>3619</v>
      </c>
      <c r="D14781" t="s">
        <v>61372</v>
      </c>
    </row>
    <row r="14782" spans="1:4" x14ac:dyDescent="0.3">
      <c r="A14782" t="s">
        <v>50191</v>
      </c>
      <c r="B14782" t="s">
        <v>40138</v>
      </c>
      <c r="C14782" t="s">
        <v>3619</v>
      </c>
      <c r="D14782" t="s">
        <v>61373</v>
      </c>
    </row>
    <row r="14783" spans="1:4" x14ac:dyDescent="0.3">
      <c r="A14783" t="s">
        <v>51235</v>
      </c>
      <c r="B14783" t="s">
        <v>39991</v>
      </c>
      <c r="C14783" t="s">
        <v>3619</v>
      </c>
      <c r="D14783" t="s">
        <v>61373</v>
      </c>
    </row>
    <row r="14784" spans="1:4" x14ac:dyDescent="0.3">
      <c r="A14784" t="s">
        <v>51589</v>
      </c>
      <c r="B14784" t="s">
        <v>40238</v>
      </c>
      <c r="C14784" t="s">
        <v>3619</v>
      </c>
      <c r="D14784" t="s">
        <v>61373</v>
      </c>
    </row>
    <row r="14785" spans="1:4" x14ac:dyDescent="0.3">
      <c r="A14785" t="s">
        <v>51590</v>
      </c>
      <c r="B14785" t="s">
        <v>50111</v>
      </c>
      <c r="C14785" t="s">
        <v>3620</v>
      </c>
      <c r="D14785" t="s">
        <v>61371</v>
      </c>
    </row>
    <row r="14786" spans="1:4" x14ac:dyDescent="0.3">
      <c r="A14786" t="s">
        <v>51591</v>
      </c>
      <c r="B14786" t="s">
        <v>48143</v>
      </c>
      <c r="C14786" t="s">
        <v>3620</v>
      </c>
      <c r="D14786" t="s">
        <v>61372</v>
      </c>
    </row>
    <row r="14787" spans="1:4" x14ac:dyDescent="0.3">
      <c r="A14787" t="s">
        <v>50014</v>
      </c>
      <c r="B14787" t="s">
        <v>41631</v>
      </c>
      <c r="C14787" t="s">
        <v>3620</v>
      </c>
      <c r="D14787" t="s">
        <v>61373</v>
      </c>
    </row>
    <row r="14788" spans="1:4" x14ac:dyDescent="0.3">
      <c r="A14788" t="s">
        <v>40060</v>
      </c>
      <c r="B14788" t="s">
        <v>51592</v>
      </c>
      <c r="C14788" t="s">
        <v>3620</v>
      </c>
      <c r="D14788" t="s">
        <v>61373</v>
      </c>
    </row>
    <row r="14789" spans="1:4" x14ac:dyDescent="0.3">
      <c r="A14789" t="s">
        <v>51593</v>
      </c>
      <c r="B14789" t="s">
        <v>39925</v>
      </c>
      <c r="C14789" t="s">
        <v>3620</v>
      </c>
      <c r="D14789" t="s">
        <v>61373</v>
      </c>
    </row>
    <row r="14790" spans="1:4" x14ac:dyDescent="0.3">
      <c r="A14790" t="s">
        <v>40060</v>
      </c>
      <c r="B14790" t="s">
        <v>51594</v>
      </c>
      <c r="C14790" t="s">
        <v>3621</v>
      </c>
      <c r="D14790" t="s">
        <v>61371</v>
      </c>
    </row>
    <row r="14791" spans="1:4" x14ac:dyDescent="0.3">
      <c r="A14791" t="s">
        <v>51595</v>
      </c>
      <c r="B14791" t="s">
        <v>40116</v>
      </c>
      <c r="C14791" t="s">
        <v>3621</v>
      </c>
      <c r="D14791" t="s">
        <v>61372</v>
      </c>
    </row>
    <row r="14792" spans="1:4" x14ac:dyDescent="0.3">
      <c r="A14792" t="s">
        <v>51596</v>
      </c>
      <c r="B14792" t="s">
        <v>40287</v>
      </c>
      <c r="C14792" t="s">
        <v>3621</v>
      </c>
      <c r="D14792" t="s">
        <v>61373</v>
      </c>
    </row>
    <row r="14793" spans="1:4" x14ac:dyDescent="0.3">
      <c r="A14793" t="s">
        <v>43439</v>
      </c>
      <c r="B14793" t="s">
        <v>51597</v>
      </c>
      <c r="C14793" t="s">
        <v>3622</v>
      </c>
      <c r="D14793" t="s">
        <v>61371</v>
      </c>
    </row>
    <row r="14794" spans="1:4" x14ac:dyDescent="0.3">
      <c r="A14794" t="s">
        <v>41181</v>
      </c>
      <c r="B14794" t="s">
        <v>51598</v>
      </c>
      <c r="C14794" t="s">
        <v>3622</v>
      </c>
      <c r="D14794" t="s">
        <v>61372</v>
      </c>
    </row>
    <row r="14795" spans="1:4" x14ac:dyDescent="0.3">
      <c r="A14795" t="s">
        <v>48925</v>
      </c>
      <c r="B14795" t="s">
        <v>44318</v>
      </c>
      <c r="C14795" t="s">
        <v>3622</v>
      </c>
      <c r="D14795" t="s">
        <v>61373</v>
      </c>
    </row>
    <row r="14796" spans="1:4" x14ac:dyDescent="0.3">
      <c r="A14796" t="s">
        <v>48061</v>
      </c>
      <c r="B14796" t="s">
        <v>39974</v>
      </c>
      <c r="C14796" t="s">
        <v>3622</v>
      </c>
      <c r="D14796" t="s">
        <v>61373</v>
      </c>
    </row>
    <row r="14797" spans="1:4" x14ac:dyDescent="0.3">
      <c r="A14797" t="s">
        <v>51599</v>
      </c>
      <c r="B14797" t="s">
        <v>51600</v>
      </c>
      <c r="C14797" t="s">
        <v>3622</v>
      </c>
      <c r="D14797" t="s">
        <v>61373</v>
      </c>
    </row>
    <row r="14798" spans="1:4" x14ac:dyDescent="0.3">
      <c r="A14798" t="s">
        <v>51601</v>
      </c>
      <c r="B14798" t="s">
        <v>40287</v>
      </c>
      <c r="C14798" t="s">
        <v>3622</v>
      </c>
      <c r="D14798" t="s">
        <v>61373</v>
      </c>
    </row>
    <row r="14799" spans="1:4" x14ac:dyDescent="0.3">
      <c r="A14799" t="s">
        <v>51602</v>
      </c>
      <c r="B14799" t="s">
        <v>39927</v>
      </c>
      <c r="C14799" t="s">
        <v>3623</v>
      </c>
      <c r="D14799" t="s">
        <v>61371</v>
      </c>
    </row>
    <row r="14800" spans="1:4" x14ac:dyDescent="0.3">
      <c r="A14800" t="s">
        <v>51325</v>
      </c>
      <c r="B14800" t="s">
        <v>40927</v>
      </c>
      <c r="C14800" t="s">
        <v>3623</v>
      </c>
      <c r="D14800" t="s">
        <v>61372</v>
      </c>
    </row>
    <row r="14801" spans="1:4" x14ac:dyDescent="0.3">
      <c r="A14801" t="s">
        <v>50160</v>
      </c>
      <c r="B14801" t="s">
        <v>40555</v>
      </c>
      <c r="C14801" t="s">
        <v>3623</v>
      </c>
      <c r="D14801" t="s">
        <v>61373</v>
      </c>
    </row>
    <row r="14802" spans="1:4" x14ac:dyDescent="0.3">
      <c r="A14802" t="s">
        <v>46081</v>
      </c>
      <c r="B14802" t="s">
        <v>51603</v>
      </c>
      <c r="C14802" t="s">
        <v>3623</v>
      </c>
      <c r="D14802" t="s">
        <v>61373</v>
      </c>
    </row>
    <row r="14803" spans="1:4" x14ac:dyDescent="0.3">
      <c r="A14803" t="s">
        <v>51604</v>
      </c>
      <c r="B14803" t="s">
        <v>42675</v>
      </c>
      <c r="C14803" t="s">
        <v>3623</v>
      </c>
      <c r="D14803" t="s">
        <v>61373</v>
      </c>
    </row>
    <row r="14804" spans="1:4" x14ac:dyDescent="0.3">
      <c r="A14804" t="s">
        <v>51605</v>
      </c>
      <c r="B14804" t="s">
        <v>39877</v>
      </c>
      <c r="C14804" t="s">
        <v>3623</v>
      </c>
      <c r="D14804" t="s">
        <v>61373</v>
      </c>
    </row>
    <row r="14805" spans="1:4" x14ac:dyDescent="0.3">
      <c r="A14805" t="s">
        <v>51605</v>
      </c>
      <c r="B14805" t="s">
        <v>40086</v>
      </c>
      <c r="C14805" t="s">
        <v>3623</v>
      </c>
      <c r="D14805" t="s">
        <v>61373</v>
      </c>
    </row>
    <row r="14806" spans="1:4" x14ac:dyDescent="0.3">
      <c r="A14806" t="s">
        <v>51606</v>
      </c>
      <c r="B14806" t="s">
        <v>40182</v>
      </c>
      <c r="C14806" t="s">
        <v>3623</v>
      </c>
      <c r="D14806" t="s">
        <v>61373</v>
      </c>
    </row>
    <row r="14807" spans="1:4" x14ac:dyDescent="0.3">
      <c r="A14807" t="s">
        <v>51607</v>
      </c>
      <c r="B14807" t="s">
        <v>39991</v>
      </c>
      <c r="C14807" t="s">
        <v>3624</v>
      </c>
      <c r="D14807" t="s">
        <v>61371</v>
      </c>
    </row>
    <row r="14808" spans="1:4" x14ac:dyDescent="0.3">
      <c r="A14808" t="s">
        <v>51608</v>
      </c>
      <c r="B14808" t="s">
        <v>39941</v>
      </c>
      <c r="C14808" t="s">
        <v>3624</v>
      </c>
      <c r="D14808" t="s">
        <v>61373</v>
      </c>
    </row>
    <row r="14809" spans="1:4" x14ac:dyDescent="0.3">
      <c r="A14809" t="s">
        <v>51609</v>
      </c>
      <c r="B14809" t="s">
        <v>40053</v>
      </c>
      <c r="C14809" t="s">
        <v>3624</v>
      </c>
      <c r="D14809" t="s">
        <v>61373</v>
      </c>
    </row>
    <row r="14810" spans="1:4" x14ac:dyDescent="0.3">
      <c r="A14810" t="s">
        <v>51610</v>
      </c>
      <c r="B14810" t="s">
        <v>40483</v>
      </c>
      <c r="C14810" t="s">
        <v>3624</v>
      </c>
      <c r="D14810" t="s">
        <v>61373</v>
      </c>
    </row>
    <row r="14811" spans="1:4" x14ac:dyDescent="0.3">
      <c r="A14811" t="s">
        <v>51611</v>
      </c>
      <c r="B14811" t="s">
        <v>46775</v>
      </c>
      <c r="C14811" t="s">
        <v>3624</v>
      </c>
      <c r="D14811" t="s">
        <v>61373</v>
      </c>
    </row>
    <row r="14812" spans="1:4" x14ac:dyDescent="0.3">
      <c r="A14812" t="s">
        <v>51430</v>
      </c>
      <c r="B14812" t="s">
        <v>51612</v>
      </c>
      <c r="C14812" t="s">
        <v>3624</v>
      </c>
      <c r="D14812" t="s">
        <v>61373</v>
      </c>
    </row>
    <row r="14813" spans="1:4" x14ac:dyDescent="0.3">
      <c r="A14813" t="s">
        <v>40060</v>
      </c>
      <c r="B14813" t="s">
        <v>51613</v>
      </c>
      <c r="C14813" t="s">
        <v>3624</v>
      </c>
      <c r="D14813" t="s">
        <v>61373</v>
      </c>
    </row>
    <row r="14814" spans="1:4" x14ac:dyDescent="0.3">
      <c r="A14814" t="s">
        <v>51614</v>
      </c>
      <c r="B14814" t="s">
        <v>40046</v>
      </c>
      <c r="C14814" t="s">
        <v>3624</v>
      </c>
      <c r="D14814" t="s">
        <v>61373</v>
      </c>
    </row>
    <row r="14815" spans="1:4" x14ac:dyDescent="0.3">
      <c r="A14815" t="s">
        <v>51615</v>
      </c>
      <c r="B14815" t="s">
        <v>39913</v>
      </c>
      <c r="C14815" t="s">
        <v>3624</v>
      </c>
      <c r="D14815" t="s">
        <v>61373</v>
      </c>
    </row>
    <row r="14816" spans="1:4" x14ac:dyDescent="0.3">
      <c r="A14816" t="s">
        <v>42065</v>
      </c>
      <c r="B14816" t="s">
        <v>41806</v>
      </c>
      <c r="C14816" t="s">
        <v>3625</v>
      </c>
      <c r="D14816" t="s">
        <v>61371</v>
      </c>
    </row>
    <row r="14817" spans="1:4" x14ac:dyDescent="0.3">
      <c r="A14817" t="s">
        <v>51526</v>
      </c>
      <c r="B14817" t="s">
        <v>41806</v>
      </c>
      <c r="C14817" t="s">
        <v>3625</v>
      </c>
      <c r="D14817" t="s">
        <v>61373</v>
      </c>
    </row>
    <row r="14818" spans="1:4" x14ac:dyDescent="0.3">
      <c r="A14818" t="s">
        <v>50347</v>
      </c>
      <c r="B14818" t="s">
        <v>40208</v>
      </c>
      <c r="C14818" t="s">
        <v>3625</v>
      </c>
      <c r="D14818" t="s">
        <v>61373</v>
      </c>
    </row>
    <row r="14819" spans="1:4" x14ac:dyDescent="0.3">
      <c r="A14819" t="s">
        <v>51616</v>
      </c>
      <c r="B14819" t="s">
        <v>39864</v>
      </c>
      <c r="C14819" t="s">
        <v>3625</v>
      </c>
      <c r="D14819" t="s">
        <v>61373</v>
      </c>
    </row>
    <row r="14820" spans="1:4" x14ac:dyDescent="0.3">
      <c r="A14820" t="s">
        <v>51617</v>
      </c>
      <c r="B14820" t="s">
        <v>44580</v>
      </c>
      <c r="C14820" t="s">
        <v>3625</v>
      </c>
      <c r="D14820" t="s">
        <v>61373</v>
      </c>
    </row>
    <row r="14821" spans="1:4" x14ac:dyDescent="0.3">
      <c r="A14821" t="s">
        <v>42053</v>
      </c>
      <c r="B14821" t="s">
        <v>39953</v>
      </c>
      <c r="C14821" t="s">
        <v>3625</v>
      </c>
      <c r="D14821" t="s">
        <v>61373</v>
      </c>
    </row>
    <row r="14822" spans="1:4" x14ac:dyDescent="0.3">
      <c r="A14822" t="s">
        <v>5884</v>
      </c>
      <c r="B14822" t="s">
        <v>39906</v>
      </c>
      <c r="C14822" t="s">
        <v>3626</v>
      </c>
      <c r="D14822" t="s">
        <v>61371</v>
      </c>
    </row>
    <row r="14823" spans="1:4" x14ac:dyDescent="0.3">
      <c r="A14823" t="s">
        <v>43387</v>
      </c>
      <c r="B14823" t="s">
        <v>40076</v>
      </c>
      <c r="C14823" t="s">
        <v>3626</v>
      </c>
      <c r="D14823" t="s">
        <v>61372</v>
      </c>
    </row>
    <row r="14824" spans="1:4" x14ac:dyDescent="0.3">
      <c r="A14824" t="s">
        <v>39912</v>
      </c>
      <c r="B14824" t="s">
        <v>40792</v>
      </c>
      <c r="C14824" t="s">
        <v>3626</v>
      </c>
      <c r="D14824" t="s">
        <v>61373</v>
      </c>
    </row>
    <row r="14825" spans="1:4" x14ac:dyDescent="0.3">
      <c r="A14825" t="s">
        <v>51618</v>
      </c>
      <c r="B14825" t="s">
        <v>41997</v>
      </c>
      <c r="C14825" t="s">
        <v>3626</v>
      </c>
      <c r="D14825" t="s">
        <v>61373</v>
      </c>
    </row>
    <row r="14826" spans="1:4" x14ac:dyDescent="0.3">
      <c r="A14826" t="s">
        <v>51619</v>
      </c>
      <c r="B14826" t="s">
        <v>41984</v>
      </c>
      <c r="C14826" t="s">
        <v>3626</v>
      </c>
      <c r="D14826" t="s">
        <v>61373</v>
      </c>
    </row>
    <row r="14827" spans="1:4" x14ac:dyDescent="0.3">
      <c r="A14827" t="s">
        <v>51620</v>
      </c>
      <c r="B14827" t="s">
        <v>40609</v>
      </c>
      <c r="C14827" t="s">
        <v>3626</v>
      </c>
      <c r="D14827" t="s">
        <v>61373</v>
      </c>
    </row>
    <row r="14828" spans="1:4" x14ac:dyDescent="0.3">
      <c r="A14828" t="s">
        <v>51621</v>
      </c>
      <c r="B14828" t="s">
        <v>39921</v>
      </c>
      <c r="C14828" t="s">
        <v>3627</v>
      </c>
      <c r="D14828" t="s">
        <v>61371</v>
      </c>
    </row>
    <row r="14829" spans="1:4" x14ac:dyDescent="0.3">
      <c r="A14829" t="s">
        <v>40550</v>
      </c>
      <c r="B14829" t="s">
        <v>39929</v>
      </c>
      <c r="C14829" t="s">
        <v>3627</v>
      </c>
      <c r="D14829" t="s">
        <v>61372</v>
      </c>
    </row>
    <row r="14830" spans="1:4" x14ac:dyDescent="0.3">
      <c r="A14830" t="s">
        <v>51622</v>
      </c>
      <c r="B14830" t="s">
        <v>42842</v>
      </c>
      <c r="C14830" t="s">
        <v>3627</v>
      </c>
      <c r="D14830" t="s">
        <v>61373</v>
      </c>
    </row>
    <row r="14831" spans="1:4" x14ac:dyDescent="0.3">
      <c r="A14831" t="s">
        <v>41452</v>
      </c>
      <c r="B14831" t="s">
        <v>40238</v>
      </c>
      <c r="C14831" t="s">
        <v>3627</v>
      </c>
      <c r="D14831" t="s">
        <v>61373</v>
      </c>
    </row>
    <row r="14832" spans="1:4" x14ac:dyDescent="0.3">
      <c r="A14832" t="s">
        <v>51623</v>
      </c>
      <c r="B14832" t="s">
        <v>40855</v>
      </c>
      <c r="C14832" t="s">
        <v>3627</v>
      </c>
      <c r="D14832" t="s">
        <v>61373</v>
      </c>
    </row>
    <row r="14833" spans="1:4" x14ac:dyDescent="0.3">
      <c r="A14833" t="s">
        <v>51624</v>
      </c>
      <c r="B14833" t="s">
        <v>40256</v>
      </c>
      <c r="C14833" t="s">
        <v>3627</v>
      </c>
      <c r="D14833" t="s">
        <v>61373</v>
      </c>
    </row>
    <row r="14834" spans="1:4" x14ac:dyDescent="0.3">
      <c r="A14834" t="s">
        <v>51520</v>
      </c>
      <c r="B14834" t="s">
        <v>40180</v>
      </c>
      <c r="C14834" t="s">
        <v>3628</v>
      </c>
      <c r="D14834" t="s">
        <v>61371</v>
      </c>
    </row>
    <row r="14835" spans="1:4" x14ac:dyDescent="0.3">
      <c r="A14835" t="s">
        <v>50299</v>
      </c>
      <c r="B14835" t="s">
        <v>39991</v>
      </c>
      <c r="C14835" t="s">
        <v>3628</v>
      </c>
      <c r="D14835" t="s">
        <v>61372</v>
      </c>
    </row>
    <row r="14836" spans="1:4" x14ac:dyDescent="0.3">
      <c r="A14836" t="s">
        <v>45214</v>
      </c>
      <c r="B14836" t="s">
        <v>39884</v>
      </c>
      <c r="C14836" t="s">
        <v>3628</v>
      </c>
      <c r="D14836" t="s">
        <v>61373</v>
      </c>
    </row>
    <row r="14837" spans="1:4" x14ac:dyDescent="0.3">
      <c r="A14837" t="s">
        <v>51625</v>
      </c>
      <c r="B14837" t="s">
        <v>39959</v>
      </c>
      <c r="C14837" t="s">
        <v>3628</v>
      </c>
      <c r="D14837" t="s">
        <v>61373</v>
      </c>
    </row>
    <row r="14838" spans="1:4" x14ac:dyDescent="0.3">
      <c r="A14838" t="s">
        <v>51531</v>
      </c>
      <c r="B14838" t="s">
        <v>39953</v>
      </c>
      <c r="C14838" t="s">
        <v>3628</v>
      </c>
      <c r="D14838" t="s">
        <v>61373</v>
      </c>
    </row>
    <row r="14839" spans="1:4" x14ac:dyDescent="0.3">
      <c r="A14839" t="s">
        <v>50075</v>
      </c>
      <c r="B14839" t="s">
        <v>39995</v>
      </c>
      <c r="C14839" t="s">
        <v>3628</v>
      </c>
      <c r="D14839" t="s">
        <v>61373</v>
      </c>
    </row>
    <row r="14840" spans="1:4" x14ac:dyDescent="0.3">
      <c r="A14840" t="s">
        <v>51520</v>
      </c>
      <c r="B14840" t="s">
        <v>40232</v>
      </c>
      <c r="C14840" t="s">
        <v>3628</v>
      </c>
      <c r="D14840" t="s">
        <v>61373</v>
      </c>
    </row>
    <row r="14841" spans="1:4" x14ac:dyDescent="0.3">
      <c r="A14841" t="s">
        <v>51626</v>
      </c>
      <c r="B14841" t="s">
        <v>51627</v>
      </c>
      <c r="C14841" t="s">
        <v>3628</v>
      </c>
      <c r="D14841" t="s">
        <v>61373</v>
      </c>
    </row>
    <row r="14842" spans="1:4" x14ac:dyDescent="0.3">
      <c r="A14842" t="s">
        <v>51628</v>
      </c>
      <c r="B14842" t="s">
        <v>39923</v>
      </c>
      <c r="C14842" t="s">
        <v>3629</v>
      </c>
      <c r="D14842" t="s">
        <v>61371</v>
      </c>
    </row>
    <row r="14843" spans="1:4" x14ac:dyDescent="0.3">
      <c r="A14843" t="s">
        <v>51628</v>
      </c>
      <c r="B14843" t="s">
        <v>39929</v>
      </c>
      <c r="C14843" t="s">
        <v>3629</v>
      </c>
      <c r="D14843" t="s">
        <v>61372</v>
      </c>
    </row>
    <row r="14844" spans="1:4" x14ac:dyDescent="0.3">
      <c r="A14844" t="s">
        <v>43460</v>
      </c>
      <c r="B14844" t="s">
        <v>39939</v>
      </c>
      <c r="C14844" t="s">
        <v>3629</v>
      </c>
      <c r="D14844" t="s">
        <v>61373</v>
      </c>
    </row>
    <row r="14845" spans="1:4" x14ac:dyDescent="0.3">
      <c r="A14845" t="s">
        <v>41985</v>
      </c>
      <c r="B14845" t="s">
        <v>47974</v>
      </c>
      <c r="C14845" t="s">
        <v>3629</v>
      </c>
      <c r="D14845" t="s">
        <v>61373</v>
      </c>
    </row>
    <row r="14846" spans="1:4" x14ac:dyDescent="0.3">
      <c r="A14846" t="s">
        <v>51629</v>
      </c>
      <c r="B14846" t="s">
        <v>39891</v>
      </c>
      <c r="C14846" t="s">
        <v>3629</v>
      </c>
      <c r="D14846" t="s">
        <v>61373</v>
      </c>
    </row>
    <row r="14847" spans="1:4" x14ac:dyDescent="0.3">
      <c r="A14847" t="s">
        <v>41181</v>
      </c>
      <c r="B14847" t="s">
        <v>51630</v>
      </c>
      <c r="C14847" t="s">
        <v>3630</v>
      </c>
      <c r="D14847" t="s">
        <v>61371</v>
      </c>
    </row>
    <row r="14848" spans="1:4" x14ac:dyDescent="0.3">
      <c r="A14848" t="s">
        <v>51404</v>
      </c>
      <c r="B14848" t="s">
        <v>41986</v>
      </c>
      <c r="C14848" t="s">
        <v>3630</v>
      </c>
      <c r="D14848" t="s">
        <v>61372</v>
      </c>
    </row>
    <row r="14849" spans="1:4" x14ac:dyDescent="0.3">
      <c r="A14849" t="s">
        <v>51631</v>
      </c>
      <c r="B14849" t="s">
        <v>40927</v>
      </c>
      <c r="C14849" t="s">
        <v>3630</v>
      </c>
      <c r="D14849" t="s">
        <v>61373</v>
      </c>
    </row>
    <row r="14850" spans="1:4" x14ac:dyDescent="0.3">
      <c r="A14850" t="s">
        <v>51632</v>
      </c>
      <c r="B14850" t="s">
        <v>40006</v>
      </c>
      <c r="C14850" t="s">
        <v>3631</v>
      </c>
      <c r="D14850" t="s">
        <v>61371</v>
      </c>
    </row>
    <row r="14851" spans="1:4" x14ac:dyDescent="0.3">
      <c r="A14851" t="s">
        <v>51633</v>
      </c>
      <c r="B14851" t="s">
        <v>40855</v>
      </c>
      <c r="C14851" t="s">
        <v>3631</v>
      </c>
      <c r="D14851" t="s">
        <v>61372</v>
      </c>
    </row>
    <row r="14852" spans="1:4" x14ac:dyDescent="0.3">
      <c r="A14852" t="s">
        <v>51634</v>
      </c>
      <c r="B14852" t="s">
        <v>39921</v>
      </c>
      <c r="C14852" t="s">
        <v>3631</v>
      </c>
      <c r="D14852" t="s">
        <v>61373</v>
      </c>
    </row>
    <row r="14853" spans="1:4" x14ac:dyDescent="0.3">
      <c r="A14853" t="s">
        <v>51635</v>
      </c>
      <c r="B14853" t="s">
        <v>40167</v>
      </c>
      <c r="C14853" t="s">
        <v>3631</v>
      </c>
      <c r="D14853" t="s">
        <v>61373</v>
      </c>
    </row>
    <row r="14854" spans="1:4" x14ac:dyDescent="0.3">
      <c r="A14854" t="s">
        <v>51636</v>
      </c>
      <c r="B14854" t="s">
        <v>42431</v>
      </c>
      <c r="C14854" t="s">
        <v>3631</v>
      </c>
      <c r="D14854" t="s">
        <v>61373</v>
      </c>
    </row>
    <row r="14855" spans="1:4" x14ac:dyDescent="0.3">
      <c r="A14855" t="s">
        <v>50082</v>
      </c>
      <c r="B14855" t="s">
        <v>40393</v>
      </c>
      <c r="C14855" t="s">
        <v>3631</v>
      </c>
      <c r="D14855" t="s">
        <v>61373</v>
      </c>
    </row>
    <row r="14856" spans="1:4" x14ac:dyDescent="0.3">
      <c r="A14856" t="s">
        <v>51637</v>
      </c>
      <c r="B14856" t="s">
        <v>39913</v>
      </c>
      <c r="C14856" t="s">
        <v>3632</v>
      </c>
      <c r="D14856" t="s">
        <v>61371</v>
      </c>
    </row>
    <row r="14857" spans="1:4" x14ac:dyDescent="0.3">
      <c r="A14857" t="s">
        <v>51638</v>
      </c>
      <c r="B14857" t="s">
        <v>39862</v>
      </c>
      <c r="C14857" t="s">
        <v>3632</v>
      </c>
      <c r="D14857" t="s">
        <v>61372</v>
      </c>
    </row>
    <row r="14858" spans="1:4" x14ac:dyDescent="0.3">
      <c r="A14858" t="s">
        <v>47480</v>
      </c>
      <c r="B14858" t="s">
        <v>40555</v>
      </c>
      <c r="C14858" t="s">
        <v>3632</v>
      </c>
      <c r="D14858" t="s">
        <v>61373</v>
      </c>
    </row>
    <row r="14859" spans="1:4" x14ac:dyDescent="0.3">
      <c r="A14859" t="s">
        <v>51639</v>
      </c>
      <c r="B14859" t="s">
        <v>40053</v>
      </c>
      <c r="C14859" t="s">
        <v>3632</v>
      </c>
      <c r="D14859" t="s">
        <v>61373</v>
      </c>
    </row>
    <row r="14860" spans="1:4" x14ac:dyDescent="0.3">
      <c r="A14860" t="s">
        <v>51640</v>
      </c>
      <c r="B14860" t="s">
        <v>39867</v>
      </c>
      <c r="C14860" t="s">
        <v>3632</v>
      </c>
      <c r="D14860" t="s">
        <v>61373</v>
      </c>
    </row>
    <row r="14861" spans="1:4" x14ac:dyDescent="0.3">
      <c r="A14861" t="s">
        <v>51534</v>
      </c>
      <c r="B14861" t="s">
        <v>40324</v>
      </c>
      <c r="C14861" t="s">
        <v>3632</v>
      </c>
      <c r="D14861" t="s">
        <v>61373</v>
      </c>
    </row>
    <row r="14862" spans="1:4" x14ac:dyDescent="0.3">
      <c r="A14862" t="s">
        <v>5838</v>
      </c>
      <c r="B14862" t="s">
        <v>39891</v>
      </c>
      <c r="C14862" t="s">
        <v>3632</v>
      </c>
      <c r="D14862" t="s">
        <v>61373</v>
      </c>
    </row>
    <row r="14863" spans="1:4" x14ac:dyDescent="0.3">
      <c r="A14863" t="s">
        <v>51641</v>
      </c>
      <c r="B14863" t="s">
        <v>42428</v>
      </c>
      <c r="C14863" t="s">
        <v>3632</v>
      </c>
      <c r="D14863" t="s">
        <v>61373</v>
      </c>
    </row>
    <row r="14864" spans="1:4" x14ac:dyDescent="0.3">
      <c r="A14864" t="s">
        <v>50279</v>
      </c>
      <c r="B14864" t="s">
        <v>39880</v>
      </c>
      <c r="C14864" t="s">
        <v>3633</v>
      </c>
      <c r="D14864" t="s">
        <v>61371</v>
      </c>
    </row>
    <row r="14865" spans="1:4" x14ac:dyDescent="0.3">
      <c r="A14865" t="s">
        <v>51642</v>
      </c>
      <c r="B14865" t="s">
        <v>39939</v>
      </c>
      <c r="C14865" t="s">
        <v>3633</v>
      </c>
      <c r="D14865" t="s">
        <v>61372</v>
      </c>
    </row>
    <row r="14866" spans="1:4" x14ac:dyDescent="0.3">
      <c r="A14866" t="s">
        <v>51643</v>
      </c>
      <c r="B14866" t="s">
        <v>39948</v>
      </c>
      <c r="C14866" t="s">
        <v>3633</v>
      </c>
      <c r="D14866" t="s">
        <v>61373</v>
      </c>
    </row>
    <row r="14867" spans="1:4" x14ac:dyDescent="0.3">
      <c r="A14867" t="s">
        <v>40748</v>
      </c>
      <c r="B14867" t="s">
        <v>51644</v>
      </c>
      <c r="C14867" t="s">
        <v>3633</v>
      </c>
      <c r="D14867" t="s">
        <v>61373</v>
      </c>
    </row>
    <row r="14868" spans="1:4" x14ac:dyDescent="0.3">
      <c r="A14868" t="s">
        <v>51203</v>
      </c>
      <c r="B14868" t="s">
        <v>40006</v>
      </c>
      <c r="C14868" t="s">
        <v>3633</v>
      </c>
      <c r="D14868" t="s">
        <v>61373</v>
      </c>
    </row>
    <row r="14869" spans="1:4" x14ac:dyDescent="0.3">
      <c r="A14869" t="s">
        <v>41181</v>
      </c>
      <c r="B14869" t="s">
        <v>51645</v>
      </c>
      <c r="C14869" t="s">
        <v>3634</v>
      </c>
      <c r="D14869" t="s">
        <v>61371</v>
      </c>
    </row>
    <row r="14870" spans="1:4" x14ac:dyDescent="0.3">
      <c r="A14870" t="s">
        <v>51646</v>
      </c>
      <c r="B14870" t="s">
        <v>40053</v>
      </c>
      <c r="C14870" t="s">
        <v>3634</v>
      </c>
      <c r="D14870" t="s">
        <v>61372</v>
      </c>
    </row>
    <row r="14871" spans="1:4" x14ac:dyDescent="0.3">
      <c r="A14871" t="s">
        <v>51647</v>
      </c>
      <c r="B14871" t="s">
        <v>39927</v>
      </c>
      <c r="C14871" t="s">
        <v>3634</v>
      </c>
      <c r="D14871" t="s">
        <v>61373</v>
      </c>
    </row>
    <row r="14872" spans="1:4" x14ac:dyDescent="0.3">
      <c r="A14872" t="s">
        <v>51648</v>
      </c>
      <c r="B14872" t="s">
        <v>41338</v>
      </c>
      <c r="C14872" t="s">
        <v>3634</v>
      </c>
      <c r="D14872" t="s">
        <v>61373</v>
      </c>
    </row>
    <row r="14873" spans="1:4" x14ac:dyDescent="0.3">
      <c r="A14873" t="s">
        <v>51649</v>
      </c>
      <c r="B14873" t="s">
        <v>39984</v>
      </c>
      <c r="C14873" t="s">
        <v>3634</v>
      </c>
      <c r="D14873" t="s">
        <v>61373</v>
      </c>
    </row>
    <row r="14874" spans="1:4" x14ac:dyDescent="0.3">
      <c r="A14874" t="s">
        <v>51650</v>
      </c>
      <c r="B14874" t="s">
        <v>41431</v>
      </c>
      <c r="C14874" t="s">
        <v>3634</v>
      </c>
      <c r="D14874" t="s">
        <v>61373</v>
      </c>
    </row>
    <row r="14875" spans="1:4" x14ac:dyDescent="0.3">
      <c r="A14875" t="s">
        <v>41642</v>
      </c>
      <c r="B14875" t="s">
        <v>39880</v>
      </c>
      <c r="C14875" t="s">
        <v>3635</v>
      </c>
      <c r="D14875" t="s">
        <v>61371</v>
      </c>
    </row>
    <row r="14876" spans="1:4" x14ac:dyDescent="0.3">
      <c r="A14876" t="s">
        <v>51651</v>
      </c>
      <c r="B14876" t="s">
        <v>45849</v>
      </c>
      <c r="C14876" t="s">
        <v>3635</v>
      </c>
      <c r="D14876" t="s">
        <v>61372</v>
      </c>
    </row>
    <row r="14877" spans="1:4" x14ac:dyDescent="0.3">
      <c r="A14877" t="s">
        <v>51652</v>
      </c>
      <c r="B14877" t="s">
        <v>40287</v>
      </c>
      <c r="C14877" t="s">
        <v>3635</v>
      </c>
      <c r="D14877" t="s">
        <v>61373</v>
      </c>
    </row>
    <row r="14878" spans="1:4" x14ac:dyDescent="0.3">
      <c r="A14878" t="s">
        <v>41587</v>
      </c>
      <c r="B14878" t="s">
        <v>41136</v>
      </c>
      <c r="C14878" t="s">
        <v>3635</v>
      </c>
      <c r="D14878" t="s">
        <v>61373</v>
      </c>
    </row>
    <row r="14879" spans="1:4" x14ac:dyDescent="0.3">
      <c r="A14879" t="s">
        <v>51653</v>
      </c>
      <c r="B14879" t="s">
        <v>39984</v>
      </c>
      <c r="C14879" t="s">
        <v>3635</v>
      </c>
      <c r="D14879" t="s">
        <v>61373</v>
      </c>
    </row>
    <row r="14880" spans="1:4" x14ac:dyDescent="0.3">
      <c r="A14880" t="s">
        <v>45091</v>
      </c>
      <c r="B14880" t="s">
        <v>39923</v>
      </c>
      <c r="C14880" t="s">
        <v>3635</v>
      </c>
      <c r="D14880" t="s">
        <v>61373</v>
      </c>
    </row>
    <row r="14881" spans="1:4" x14ac:dyDescent="0.3">
      <c r="A14881" t="s">
        <v>43080</v>
      </c>
      <c r="B14881" t="s">
        <v>39862</v>
      </c>
      <c r="C14881" t="s">
        <v>3636</v>
      </c>
      <c r="D14881" t="s">
        <v>61371</v>
      </c>
    </row>
    <row r="14882" spans="1:4" x14ac:dyDescent="0.3">
      <c r="A14882" t="s">
        <v>41181</v>
      </c>
      <c r="B14882" t="s">
        <v>51654</v>
      </c>
      <c r="C14882" t="s">
        <v>3636</v>
      </c>
      <c r="D14882" t="s">
        <v>61372</v>
      </c>
    </row>
    <row r="14883" spans="1:4" x14ac:dyDescent="0.3">
      <c r="A14883" t="s">
        <v>51655</v>
      </c>
      <c r="B14883" t="s">
        <v>39959</v>
      </c>
      <c r="C14883" t="s">
        <v>3636</v>
      </c>
      <c r="D14883" t="s">
        <v>61373</v>
      </c>
    </row>
    <row r="14884" spans="1:4" x14ac:dyDescent="0.3">
      <c r="A14884" t="s">
        <v>47709</v>
      </c>
      <c r="B14884" t="s">
        <v>46286</v>
      </c>
      <c r="C14884" t="s">
        <v>3637</v>
      </c>
      <c r="D14884" t="s">
        <v>61371</v>
      </c>
    </row>
    <row r="14885" spans="1:4" x14ac:dyDescent="0.3">
      <c r="A14885" t="s">
        <v>48165</v>
      </c>
      <c r="B14885" t="s">
        <v>39929</v>
      </c>
      <c r="C14885" t="s">
        <v>3637</v>
      </c>
      <c r="D14885" t="s">
        <v>61372</v>
      </c>
    </row>
    <row r="14886" spans="1:4" x14ac:dyDescent="0.3">
      <c r="A14886" t="s">
        <v>48165</v>
      </c>
      <c r="B14886" t="s">
        <v>41728</v>
      </c>
      <c r="C14886" t="s">
        <v>3637</v>
      </c>
      <c r="D14886" t="s">
        <v>61373</v>
      </c>
    </row>
    <row r="14887" spans="1:4" x14ac:dyDescent="0.3">
      <c r="A14887" t="s">
        <v>51656</v>
      </c>
      <c r="B14887" t="s">
        <v>39864</v>
      </c>
      <c r="C14887" t="s">
        <v>3637</v>
      </c>
      <c r="D14887" t="s">
        <v>61373</v>
      </c>
    </row>
    <row r="14888" spans="1:4" x14ac:dyDescent="0.3">
      <c r="A14888" t="s">
        <v>46475</v>
      </c>
      <c r="B14888" t="s">
        <v>40003</v>
      </c>
      <c r="C14888" t="s">
        <v>3638</v>
      </c>
      <c r="D14888" t="s">
        <v>61371</v>
      </c>
    </row>
    <row r="14889" spans="1:4" x14ac:dyDescent="0.3">
      <c r="A14889" t="s">
        <v>45529</v>
      </c>
      <c r="B14889" t="s">
        <v>40092</v>
      </c>
      <c r="C14889" t="s">
        <v>3638</v>
      </c>
      <c r="D14889" t="s">
        <v>61372</v>
      </c>
    </row>
    <row r="14890" spans="1:4" x14ac:dyDescent="0.3">
      <c r="A14890" t="s">
        <v>51579</v>
      </c>
      <c r="B14890" t="s">
        <v>51201</v>
      </c>
      <c r="C14890" t="s">
        <v>3638</v>
      </c>
      <c r="D14890" t="s">
        <v>61373</v>
      </c>
    </row>
    <row r="14891" spans="1:4" x14ac:dyDescent="0.3">
      <c r="A14891" t="s">
        <v>51547</v>
      </c>
      <c r="B14891" t="s">
        <v>45757</v>
      </c>
      <c r="C14891" t="s">
        <v>3642</v>
      </c>
      <c r="D14891" t="s">
        <v>61371</v>
      </c>
    </row>
    <row r="14892" spans="1:4" x14ac:dyDescent="0.3">
      <c r="A14892" t="s">
        <v>51657</v>
      </c>
      <c r="B14892" t="s">
        <v>40440</v>
      </c>
      <c r="C14892" t="s">
        <v>3642</v>
      </c>
      <c r="D14892" t="s">
        <v>61372</v>
      </c>
    </row>
    <row r="14893" spans="1:4" x14ac:dyDescent="0.3">
      <c r="A14893" t="s">
        <v>41571</v>
      </c>
      <c r="B14893" t="s">
        <v>41407</v>
      </c>
      <c r="C14893" t="s">
        <v>3642</v>
      </c>
      <c r="D14893" t="s">
        <v>61373</v>
      </c>
    </row>
    <row r="14894" spans="1:4" x14ac:dyDescent="0.3">
      <c r="A14894" t="s">
        <v>51658</v>
      </c>
      <c r="B14894" t="s">
        <v>39941</v>
      </c>
      <c r="C14894" t="s">
        <v>3642</v>
      </c>
      <c r="D14894" t="s">
        <v>61373</v>
      </c>
    </row>
    <row r="14895" spans="1:4" x14ac:dyDescent="0.3">
      <c r="A14895" t="s">
        <v>51657</v>
      </c>
      <c r="B14895" t="s">
        <v>42650</v>
      </c>
      <c r="C14895" t="s">
        <v>3642</v>
      </c>
      <c r="D14895" t="s">
        <v>61373</v>
      </c>
    </row>
    <row r="14896" spans="1:4" x14ac:dyDescent="0.3">
      <c r="A14896" t="s">
        <v>42330</v>
      </c>
      <c r="B14896" t="s">
        <v>40177</v>
      </c>
      <c r="C14896" t="s">
        <v>3643</v>
      </c>
      <c r="D14896" t="s">
        <v>61372</v>
      </c>
    </row>
    <row r="14897" spans="1:4" x14ac:dyDescent="0.3">
      <c r="A14897" t="s">
        <v>51659</v>
      </c>
      <c r="B14897" t="s">
        <v>41986</v>
      </c>
      <c r="C14897" t="s">
        <v>3643</v>
      </c>
      <c r="D14897" t="s">
        <v>61373</v>
      </c>
    </row>
    <row r="14898" spans="1:4" x14ac:dyDescent="0.3">
      <c r="A14898" t="s">
        <v>47480</v>
      </c>
      <c r="B14898" t="s">
        <v>44250</v>
      </c>
      <c r="C14898" t="s">
        <v>3643</v>
      </c>
      <c r="D14898" t="s">
        <v>61373</v>
      </c>
    </row>
    <row r="14899" spans="1:4" x14ac:dyDescent="0.3">
      <c r="A14899" t="s">
        <v>47285</v>
      </c>
      <c r="B14899" t="s">
        <v>40234</v>
      </c>
      <c r="C14899" t="s">
        <v>3643</v>
      </c>
      <c r="D14899" t="s">
        <v>61373</v>
      </c>
    </row>
    <row r="14900" spans="1:4" x14ac:dyDescent="0.3">
      <c r="A14900" t="s">
        <v>51660</v>
      </c>
      <c r="B14900" t="s">
        <v>51661</v>
      </c>
      <c r="C14900" t="s">
        <v>3643</v>
      </c>
      <c r="D14900" t="s">
        <v>61373</v>
      </c>
    </row>
    <row r="14901" spans="1:4" x14ac:dyDescent="0.3">
      <c r="A14901" t="s">
        <v>51662</v>
      </c>
      <c r="B14901" t="s">
        <v>41511</v>
      </c>
      <c r="C14901" t="s">
        <v>3643</v>
      </c>
      <c r="D14901" t="s">
        <v>61373</v>
      </c>
    </row>
    <row r="14902" spans="1:4" x14ac:dyDescent="0.3">
      <c r="A14902" t="s">
        <v>51347</v>
      </c>
      <c r="B14902" t="s">
        <v>39867</v>
      </c>
      <c r="C14902" t="s">
        <v>3640</v>
      </c>
      <c r="D14902" t="s">
        <v>61371</v>
      </c>
    </row>
    <row r="14903" spans="1:4" x14ac:dyDescent="0.3">
      <c r="A14903" t="s">
        <v>51663</v>
      </c>
      <c r="B14903" t="s">
        <v>39991</v>
      </c>
      <c r="C14903" t="s">
        <v>3640</v>
      </c>
      <c r="D14903" t="s">
        <v>61372</v>
      </c>
    </row>
    <row r="14904" spans="1:4" x14ac:dyDescent="0.3">
      <c r="A14904" t="s">
        <v>51664</v>
      </c>
      <c r="B14904" t="s">
        <v>40559</v>
      </c>
      <c r="C14904" t="s">
        <v>3640</v>
      </c>
      <c r="D14904" t="s">
        <v>61373</v>
      </c>
    </row>
    <row r="14905" spans="1:4" x14ac:dyDescent="0.3">
      <c r="A14905" t="s">
        <v>51665</v>
      </c>
      <c r="B14905" t="s">
        <v>41036</v>
      </c>
      <c r="C14905" t="s">
        <v>3640</v>
      </c>
      <c r="D14905" t="s">
        <v>61373</v>
      </c>
    </row>
    <row r="14906" spans="1:4" x14ac:dyDescent="0.3">
      <c r="A14906" t="s">
        <v>50996</v>
      </c>
      <c r="B14906" t="s">
        <v>40003</v>
      </c>
      <c r="C14906" t="s">
        <v>3641</v>
      </c>
      <c r="D14906" t="s">
        <v>61371</v>
      </c>
    </row>
    <row r="14907" spans="1:4" x14ac:dyDescent="0.3">
      <c r="A14907" t="s">
        <v>51666</v>
      </c>
      <c r="B14907" t="s">
        <v>39921</v>
      </c>
      <c r="C14907" t="s">
        <v>3641</v>
      </c>
      <c r="D14907" t="s">
        <v>61372</v>
      </c>
    </row>
    <row r="14908" spans="1:4" x14ac:dyDescent="0.3">
      <c r="A14908" t="s">
        <v>51590</v>
      </c>
      <c r="B14908" t="s">
        <v>50094</v>
      </c>
      <c r="C14908" t="s">
        <v>3641</v>
      </c>
      <c r="D14908" t="s">
        <v>61373</v>
      </c>
    </row>
    <row r="14909" spans="1:4" x14ac:dyDescent="0.3">
      <c r="A14909" t="s">
        <v>51667</v>
      </c>
      <c r="B14909" t="s">
        <v>40316</v>
      </c>
      <c r="C14909" t="s">
        <v>3641</v>
      </c>
      <c r="D14909" t="s">
        <v>61373</v>
      </c>
    </row>
    <row r="14910" spans="1:4" x14ac:dyDescent="0.3">
      <c r="A14910" t="s">
        <v>46346</v>
      </c>
      <c r="B14910" t="s">
        <v>39939</v>
      </c>
      <c r="C14910" t="s">
        <v>3779</v>
      </c>
      <c r="D14910" t="s">
        <v>61371</v>
      </c>
    </row>
    <row r="14911" spans="1:4" x14ac:dyDescent="0.3">
      <c r="A14911" t="s">
        <v>51668</v>
      </c>
      <c r="B14911" t="s">
        <v>42292</v>
      </c>
      <c r="C14911" t="s">
        <v>3779</v>
      </c>
      <c r="D14911" t="s">
        <v>61373</v>
      </c>
    </row>
    <row r="14912" spans="1:4" x14ac:dyDescent="0.3">
      <c r="A14912" t="s">
        <v>51669</v>
      </c>
      <c r="B14912" t="s">
        <v>42673</v>
      </c>
      <c r="C14912" t="s">
        <v>3779</v>
      </c>
      <c r="D14912" t="s">
        <v>61373</v>
      </c>
    </row>
    <row r="14913" spans="1:4" x14ac:dyDescent="0.3">
      <c r="A14913" t="s">
        <v>7106</v>
      </c>
      <c r="B14913" t="s">
        <v>39906</v>
      </c>
      <c r="C14913" t="s">
        <v>3779</v>
      </c>
      <c r="D14913" t="s">
        <v>61373</v>
      </c>
    </row>
    <row r="14914" spans="1:4" x14ac:dyDescent="0.3">
      <c r="A14914" t="s">
        <v>40363</v>
      </c>
      <c r="B14914" t="s">
        <v>40056</v>
      </c>
      <c r="C14914" t="s">
        <v>3779</v>
      </c>
      <c r="D14914" t="s">
        <v>61373</v>
      </c>
    </row>
    <row r="14915" spans="1:4" x14ac:dyDescent="0.3">
      <c r="A14915" t="s">
        <v>51670</v>
      </c>
      <c r="B14915" t="s">
        <v>51671</v>
      </c>
      <c r="C14915" t="s">
        <v>3780</v>
      </c>
      <c r="D14915" t="s">
        <v>61371</v>
      </c>
    </row>
    <row r="14916" spans="1:4" x14ac:dyDescent="0.3">
      <c r="A14916" t="s">
        <v>47760</v>
      </c>
      <c r="B14916" t="s">
        <v>51672</v>
      </c>
      <c r="C14916" t="s">
        <v>3780</v>
      </c>
      <c r="D14916" t="s">
        <v>61372</v>
      </c>
    </row>
    <row r="14917" spans="1:4" x14ac:dyDescent="0.3">
      <c r="A14917" t="s">
        <v>51673</v>
      </c>
      <c r="B14917" t="s">
        <v>51674</v>
      </c>
      <c r="C14917" t="s">
        <v>3780</v>
      </c>
      <c r="D14917" t="s">
        <v>61373</v>
      </c>
    </row>
    <row r="14918" spans="1:4" x14ac:dyDescent="0.3">
      <c r="A14918" t="s">
        <v>51675</v>
      </c>
      <c r="B14918" t="s">
        <v>40092</v>
      </c>
      <c r="C14918" t="s">
        <v>3781</v>
      </c>
      <c r="D14918" t="s">
        <v>61371</v>
      </c>
    </row>
    <row r="14919" spans="1:4" x14ac:dyDescent="0.3">
      <c r="A14919" t="s">
        <v>51676</v>
      </c>
      <c r="B14919" t="s">
        <v>39948</v>
      </c>
      <c r="C14919" t="s">
        <v>3781</v>
      </c>
      <c r="D14919" t="s">
        <v>61372</v>
      </c>
    </row>
    <row r="14920" spans="1:4" x14ac:dyDescent="0.3">
      <c r="A14920" t="s">
        <v>40445</v>
      </c>
      <c r="B14920" t="s">
        <v>39929</v>
      </c>
      <c r="C14920" t="s">
        <v>3782</v>
      </c>
      <c r="D14920" t="s">
        <v>61371</v>
      </c>
    </row>
    <row r="14921" spans="1:4" x14ac:dyDescent="0.3">
      <c r="A14921" t="s">
        <v>45897</v>
      </c>
      <c r="B14921" t="s">
        <v>40019</v>
      </c>
      <c r="C14921" t="s">
        <v>3782</v>
      </c>
      <c r="D14921" t="s">
        <v>61372</v>
      </c>
    </row>
    <row r="14922" spans="1:4" x14ac:dyDescent="0.3">
      <c r="A14922" t="s">
        <v>41746</v>
      </c>
      <c r="B14922" t="s">
        <v>40855</v>
      </c>
      <c r="C14922" t="s">
        <v>3782</v>
      </c>
      <c r="D14922" t="s">
        <v>61373</v>
      </c>
    </row>
    <row r="14923" spans="1:4" x14ac:dyDescent="0.3">
      <c r="A14923" t="s">
        <v>41359</v>
      </c>
      <c r="B14923" t="s">
        <v>39929</v>
      </c>
      <c r="C14923" t="s">
        <v>3782</v>
      </c>
      <c r="D14923" t="s">
        <v>61373</v>
      </c>
    </row>
    <row r="14924" spans="1:4" x14ac:dyDescent="0.3">
      <c r="A14924" t="s">
        <v>51677</v>
      </c>
      <c r="B14924" t="s">
        <v>45340</v>
      </c>
      <c r="C14924" t="s">
        <v>3782</v>
      </c>
      <c r="D14924" t="s">
        <v>61373</v>
      </c>
    </row>
    <row r="14925" spans="1:4" x14ac:dyDescent="0.3">
      <c r="A14925" t="s">
        <v>50020</v>
      </c>
      <c r="B14925" t="s">
        <v>51678</v>
      </c>
      <c r="C14925" t="s">
        <v>3783</v>
      </c>
      <c r="D14925" t="s">
        <v>61371</v>
      </c>
    </row>
    <row r="14926" spans="1:4" x14ac:dyDescent="0.3">
      <c r="A14926" t="s">
        <v>41883</v>
      </c>
      <c r="B14926" t="s">
        <v>39974</v>
      </c>
      <c r="C14926" t="s">
        <v>3783</v>
      </c>
      <c r="D14926" t="s">
        <v>61372</v>
      </c>
    </row>
    <row r="14927" spans="1:4" x14ac:dyDescent="0.3">
      <c r="A14927" t="s">
        <v>51679</v>
      </c>
      <c r="B14927" t="s">
        <v>40349</v>
      </c>
      <c r="C14927" t="s">
        <v>3783</v>
      </c>
      <c r="D14927" t="s">
        <v>61373</v>
      </c>
    </row>
    <row r="14928" spans="1:4" x14ac:dyDescent="0.3">
      <c r="A14928" t="s">
        <v>51680</v>
      </c>
      <c r="B14928" t="s">
        <v>41343</v>
      </c>
      <c r="C14928" t="s">
        <v>3784</v>
      </c>
      <c r="D14928" t="s">
        <v>61371</v>
      </c>
    </row>
    <row r="14929" spans="1:4" x14ac:dyDescent="0.3">
      <c r="A14929" t="s">
        <v>40400</v>
      </c>
      <c r="B14929" t="s">
        <v>39927</v>
      </c>
      <c r="C14929" t="s">
        <v>3784</v>
      </c>
      <c r="D14929" t="s">
        <v>61372</v>
      </c>
    </row>
    <row r="14930" spans="1:4" x14ac:dyDescent="0.3">
      <c r="A14930" t="s">
        <v>51681</v>
      </c>
      <c r="B14930" t="s">
        <v>40294</v>
      </c>
      <c r="C14930" t="s">
        <v>3784</v>
      </c>
      <c r="D14930" t="s">
        <v>61373</v>
      </c>
    </row>
    <row r="14931" spans="1:4" x14ac:dyDescent="0.3">
      <c r="A14931" t="s">
        <v>40400</v>
      </c>
      <c r="B14931" t="s">
        <v>40019</v>
      </c>
      <c r="C14931" t="s">
        <v>3784</v>
      </c>
      <c r="D14931" t="s">
        <v>61373</v>
      </c>
    </row>
    <row r="14932" spans="1:4" x14ac:dyDescent="0.3">
      <c r="A14932" t="s">
        <v>51682</v>
      </c>
      <c r="B14932" t="s">
        <v>40003</v>
      </c>
      <c r="C14932" t="s">
        <v>3784</v>
      </c>
      <c r="D14932" t="s">
        <v>61373</v>
      </c>
    </row>
    <row r="14933" spans="1:4" x14ac:dyDescent="0.3">
      <c r="A14933" t="s">
        <v>44714</v>
      </c>
      <c r="B14933" t="s">
        <v>39939</v>
      </c>
      <c r="C14933" t="s">
        <v>3785</v>
      </c>
      <c r="D14933" t="s">
        <v>61371</v>
      </c>
    </row>
    <row r="14934" spans="1:4" x14ac:dyDescent="0.3">
      <c r="A14934" t="s">
        <v>51683</v>
      </c>
      <c r="B14934" t="s">
        <v>40462</v>
      </c>
      <c r="C14934" t="s">
        <v>3785</v>
      </c>
      <c r="D14934" t="s">
        <v>61372</v>
      </c>
    </row>
    <row r="14935" spans="1:4" x14ac:dyDescent="0.3">
      <c r="A14935" t="s">
        <v>51684</v>
      </c>
      <c r="B14935" t="s">
        <v>40462</v>
      </c>
      <c r="C14935" t="s">
        <v>3785</v>
      </c>
      <c r="D14935" t="s">
        <v>61373</v>
      </c>
    </row>
    <row r="14936" spans="1:4" x14ac:dyDescent="0.3">
      <c r="A14936" t="s">
        <v>51685</v>
      </c>
      <c r="B14936" t="s">
        <v>51686</v>
      </c>
      <c r="C14936" t="s">
        <v>3785</v>
      </c>
      <c r="D14936" t="s">
        <v>61373</v>
      </c>
    </row>
    <row r="14937" spans="1:4" x14ac:dyDescent="0.3">
      <c r="A14937" t="s">
        <v>659</v>
      </c>
      <c r="B14937" t="s">
        <v>41239</v>
      </c>
      <c r="C14937" t="s">
        <v>3785</v>
      </c>
      <c r="D14937" t="s">
        <v>61373</v>
      </c>
    </row>
    <row r="14938" spans="1:4" x14ac:dyDescent="0.3">
      <c r="A14938" t="s">
        <v>7106</v>
      </c>
      <c r="B14938" t="s">
        <v>39873</v>
      </c>
      <c r="C14938" t="s">
        <v>3786</v>
      </c>
      <c r="D14938" t="s">
        <v>61371</v>
      </c>
    </row>
    <row r="14939" spans="1:4" x14ac:dyDescent="0.3">
      <c r="A14939" t="s">
        <v>6022</v>
      </c>
      <c r="B14939" t="s">
        <v>39997</v>
      </c>
      <c r="C14939" t="s">
        <v>3787</v>
      </c>
      <c r="D14939" t="s">
        <v>61371</v>
      </c>
    </row>
    <row r="14940" spans="1:4" x14ac:dyDescent="0.3">
      <c r="A14940" t="s">
        <v>51687</v>
      </c>
      <c r="B14940" t="s">
        <v>39913</v>
      </c>
      <c r="C14940" t="s">
        <v>3787</v>
      </c>
      <c r="D14940" t="s">
        <v>61372</v>
      </c>
    </row>
    <row r="14941" spans="1:4" x14ac:dyDescent="0.3">
      <c r="A14941" t="s">
        <v>43536</v>
      </c>
      <c r="B14941" t="s">
        <v>40316</v>
      </c>
      <c r="C14941" t="s">
        <v>3787</v>
      </c>
      <c r="D14941" t="s">
        <v>61373</v>
      </c>
    </row>
    <row r="14942" spans="1:4" x14ac:dyDescent="0.3">
      <c r="A14942" t="s">
        <v>51688</v>
      </c>
      <c r="B14942" t="s">
        <v>39924</v>
      </c>
      <c r="C14942" t="s">
        <v>3787</v>
      </c>
      <c r="D14942" t="s">
        <v>61373</v>
      </c>
    </row>
    <row r="14943" spans="1:4" x14ac:dyDescent="0.3">
      <c r="A14943" t="s">
        <v>51689</v>
      </c>
      <c r="B14943" t="s">
        <v>46355</v>
      </c>
      <c r="C14943" t="s">
        <v>3787</v>
      </c>
      <c r="D14943" t="s">
        <v>61373</v>
      </c>
    </row>
    <row r="14944" spans="1:4" x14ac:dyDescent="0.3">
      <c r="A14944" t="s">
        <v>51690</v>
      </c>
      <c r="B14944" t="s">
        <v>39895</v>
      </c>
      <c r="C14944" t="s">
        <v>3788</v>
      </c>
      <c r="D14944" t="s">
        <v>61371</v>
      </c>
    </row>
    <row r="14945" spans="1:4" x14ac:dyDescent="0.3">
      <c r="A14945" t="s">
        <v>557</v>
      </c>
      <c r="B14945" t="s">
        <v>40244</v>
      </c>
      <c r="C14945" t="s">
        <v>3788</v>
      </c>
      <c r="D14945" t="s">
        <v>61372</v>
      </c>
    </row>
    <row r="14946" spans="1:4" x14ac:dyDescent="0.3">
      <c r="A14946" t="s">
        <v>489</v>
      </c>
      <c r="B14946" t="s">
        <v>41195</v>
      </c>
      <c r="C14946" t="s">
        <v>3788</v>
      </c>
      <c r="D14946" t="s">
        <v>61373</v>
      </c>
    </row>
    <row r="14947" spans="1:4" x14ac:dyDescent="0.3">
      <c r="A14947" t="s">
        <v>40283</v>
      </c>
      <c r="B14947" t="s">
        <v>40777</v>
      </c>
      <c r="C14947" t="s">
        <v>3788</v>
      </c>
      <c r="D14947" t="s">
        <v>61373</v>
      </c>
    </row>
    <row r="14948" spans="1:4" x14ac:dyDescent="0.3">
      <c r="A14948" t="s">
        <v>46412</v>
      </c>
      <c r="B14948" t="s">
        <v>40076</v>
      </c>
      <c r="C14948" t="s">
        <v>3788</v>
      </c>
      <c r="D14948" t="s">
        <v>61373</v>
      </c>
    </row>
    <row r="14949" spans="1:4" x14ac:dyDescent="0.3">
      <c r="A14949" t="s">
        <v>51691</v>
      </c>
      <c r="B14949" t="s">
        <v>39873</v>
      </c>
      <c r="C14949" t="s">
        <v>3789</v>
      </c>
      <c r="D14949" t="s">
        <v>61371</v>
      </c>
    </row>
    <row r="14950" spans="1:4" x14ac:dyDescent="0.3">
      <c r="A14950" t="s">
        <v>51692</v>
      </c>
      <c r="B14950" t="s">
        <v>40361</v>
      </c>
      <c r="C14950" t="s">
        <v>3789</v>
      </c>
      <c r="D14950" t="s">
        <v>61372</v>
      </c>
    </row>
    <row r="14951" spans="1:4" x14ac:dyDescent="0.3">
      <c r="A14951" t="s">
        <v>51693</v>
      </c>
      <c r="B14951" t="s">
        <v>40156</v>
      </c>
      <c r="C14951" t="s">
        <v>3790</v>
      </c>
      <c r="D14951" t="s">
        <v>61371</v>
      </c>
    </row>
    <row r="14952" spans="1:4" x14ac:dyDescent="0.3">
      <c r="A14952" t="s">
        <v>51694</v>
      </c>
      <c r="B14952" t="s">
        <v>51695</v>
      </c>
      <c r="C14952" t="s">
        <v>3790</v>
      </c>
      <c r="D14952" t="s">
        <v>61372</v>
      </c>
    </row>
    <row r="14953" spans="1:4" x14ac:dyDescent="0.3">
      <c r="A14953" t="s">
        <v>51696</v>
      </c>
      <c r="B14953" t="s">
        <v>40003</v>
      </c>
      <c r="C14953" t="s">
        <v>3790</v>
      </c>
      <c r="D14953" t="s">
        <v>61373</v>
      </c>
    </row>
    <row r="14954" spans="1:4" x14ac:dyDescent="0.3">
      <c r="A14954" t="s">
        <v>51697</v>
      </c>
      <c r="B14954" t="s">
        <v>40318</v>
      </c>
      <c r="C14954" t="s">
        <v>3790</v>
      </c>
      <c r="D14954" t="s">
        <v>61373</v>
      </c>
    </row>
    <row r="14955" spans="1:4" x14ac:dyDescent="0.3">
      <c r="A14955" t="s">
        <v>43699</v>
      </c>
      <c r="B14955" t="s">
        <v>40343</v>
      </c>
      <c r="C14955" t="s">
        <v>3790</v>
      </c>
      <c r="D14955" t="s">
        <v>61373</v>
      </c>
    </row>
    <row r="14956" spans="1:4" x14ac:dyDescent="0.3">
      <c r="A14956" t="s">
        <v>51698</v>
      </c>
      <c r="B14956" t="s">
        <v>39873</v>
      </c>
      <c r="C14956" t="s">
        <v>3791</v>
      </c>
      <c r="D14956" t="s">
        <v>61371</v>
      </c>
    </row>
    <row r="14957" spans="1:4" x14ac:dyDescent="0.3">
      <c r="A14957" t="s">
        <v>51699</v>
      </c>
      <c r="B14957" t="s">
        <v>39939</v>
      </c>
      <c r="C14957" t="s">
        <v>3791</v>
      </c>
      <c r="D14957" t="s">
        <v>61372</v>
      </c>
    </row>
    <row r="14958" spans="1:4" x14ac:dyDescent="0.3">
      <c r="A14958" t="s">
        <v>40456</v>
      </c>
      <c r="B14958" t="s">
        <v>40076</v>
      </c>
      <c r="C14958" t="s">
        <v>3791</v>
      </c>
      <c r="D14958" t="s">
        <v>61373</v>
      </c>
    </row>
    <row r="14959" spans="1:4" x14ac:dyDescent="0.3">
      <c r="A14959" t="s">
        <v>40790</v>
      </c>
      <c r="B14959" t="s">
        <v>39877</v>
      </c>
      <c r="C14959" t="s">
        <v>3792</v>
      </c>
      <c r="D14959" t="s">
        <v>61371</v>
      </c>
    </row>
    <row r="14960" spans="1:4" x14ac:dyDescent="0.3">
      <c r="A14960" t="s">
        <v>51700</v>
      </c>
      <c r="B14960" t="s">
        <v>44513</v>
      </c>
      <c r="C14960" t="s">
        <v>3792</v>
      </c>
      <c r="D14960" t="s">
        <v>61372</v>
      </c>
    </row>
    <row r="14961" spans="1:4" x14ac:dyDescent="0.3">
      <c r="A14961" t="s">
        <v>40088</v>
      </c>
      <c r="B14961" t="s">
        <v>39884</v>
      </c>
      <c r="C14961" t="s">
        <v>3792</v>
      </c>
      <c r="D14961" t="s">
        <v>61373</v>
      </c>
    </row>
    <row r="14962" spans="1:4" x14ac:dyDescent="0.3">
      <c r="A14962" t="s">
        <v>51689</v>
      </c>
      <c r="B14962" t="s">
        <v>40180</v>
      </c>
      <c r="C14962" t="s">
        <v>3792</v>
      </c>
      <c r="D14962" t="s">
        <v>61373</v>
      </c>
    </row>
    <row r="14963" spans="1:4" x14ac:dyDescent="0.3">
      <c r="A14963" t="s">
        <v>40363</v>
      </c>
      <c r="B14963" t="s">
        <v>40049</v>
      </c>
      <c r="C14963" t="s">
        <v>3792</v>
      </c>
      <c r="D14963" t="s">
        <v>61373</v>
      </c>
    </row>
    <row r="14964" spans="1:4" x14ac:dyDescent="0.3">
      <c r="A14964" t="s">
        <v>51701</v>
      </c>
      <c r="B14964" t="s">
        <v>39925</v>
      </c>
      <c r="C14964" t="s">
        <v>3793</v>
      </c>
      <c r="D14964" t="s">
        <v>61371</v>
      </c>
    </row>
    <row r="14965" spans="1:4" x14ac:dyDescent="0.3">
      <c r="A14965" t="s">
        <v>40283</v>
      </c>
      <c r="B14965" t="s">
        <v>40555</v>
      </c>
      <c r="C14965" t="s">
        <v>3793</v>
      </c>
      <c r="D14965" t="s">
        <v>61372</v>
      </c>
    </row>
    <row r="14966" spans="1:4" x14ac:dyDescent="0.3">
      <c r="A14966" t="s">
        <v>4115</v>
      </c>
      <c r="B14966" t="s">
        <v>40208</v>
      </c>
      <c r="C14966" t="s">
        <v>3793</v>
      </c>
      <c r="D14966" t="s">
        <v>61373</v>
      </c>
    </row>
    <row r="14967" spans="1:4" x14ac:dyDescent="0.3">
      <c r="A14967" t="s">
        <v>51702</v>
      </c>
      <c r="B14967" t="s">
        <v>39921</v>
      </c>
      <c r="C14967" t="s">
        <v>3793</v>
      </c>
      <c r="D14967" t="s">
        <v>61373</v>
      </c>
    </row>
    <row r="14968" spans="1:4" x14ac:dyDescent="0.3">
      <c r="A14968" t="s">
        <v>51703</v>
      </c>
      <c r="B14968" t="s">
        <v>40099</v>
      </c>
      <c r="C14968" t="s">
        <v>3793</v>
      </c>
      <c r="D14968" t="s">
        <v>61373</v>
      </c>
    </row>
    <row r="14969" spans="1:4" x14ac:dyDescent="0.3">
      <c r="A14969" t="s">
        <v>51704</v>
      </c>
      <c r="B14969" t="s">
        <v>40072</v>
      </c>
      <c r="C14969" t="s">
        <v>3793</v>
      </c>
      <c r="D14969" t="s">
        <v>61373</v>
      </c>
    </row>
    <row r="14970" spans="1:4" x14ac:dyDescent="0.3">
      <c r="A14970" t="s">
        <v>51705</v>
      </c>
      <c r="B14970" t="s">
        <v>39927</v>
      </c>
      <c r="C14970" t="s">
        <v>3794</v>
      </c>
      <c r="D14970" t="s">
        <v>61371</v>
      </c>
    </row>
    <row r="14971" spans="1:4" x14ac:dyDescent="0.3">
      <c r="A14971" t="s">
        <v>51706</v>
      </c>
      <c r="B14971" t="s">
        <v>39921</v>
      </c>
      <c r="C14971" t="s">
        <v>3795</v>
      </c>
      <c r="D14971" t="s">
        <v>61371</v>
      </c>
    </row>
    <row r="14972" spans="1:4" x14ac:dyDescent="0.3">
      <c r="A14972" t="s">
        <v>51707</v>
      </c>
      <c r="B14972" t="s">
        <v>39984</v>
      </c>
      <c r="C14972" t="s">
        <v>3795</v>
      </c>
      <c r="D14972" t="s">
        <v>61372</v>
      </c>
    </row>
    <row r="14973" spans="1:4" x14ac:dyDescent="0.3">
      <c r="A14973" t="s">
        <v>51706</v>
      </c>
      <c r="B14973" t="s">
        <v>40325</v>
      </c>
      <c r="C14973" t="s">
        <v>3795</v>
      </c>
      <c r="D14973" t="s">
        <v>61373</v>
      </c>
    </row>
    <row r="14974" spans="1:4" x14ac:dyDescent="0.3">
      <c r="A14974" t="s">
        <v>45568</v>
      </c>
      <c r="B14974" t="s">
        <v>39913</v>
      </c>
      <c r="C14974" t="s">
        <v>3795</v>
      </c>
      <c r="D14974" t="s">
        <v>61373</v>
      </c>
    </row>
    <row r="14975" spans="1:4" x14ac:dyDescent="0.3">
      <c r="A14975" t="s">
        <v>46963</v>
      </c>
      <c r="B14975" t="s">
        <v>42292</v>
      </c>
      <c r="C14975" t="s">
        <v>3795</v>
      </c>
      <c r="D14975" t="s">
        <v>61373</v>
      </c>
    </row>
    <row r="14976" spans="1:4" x14ac:dyDescent="0.3">
      <c r="A14976" t="s">
        <v>51702</v>
      </c>
      <c r="B14976" t="s">
        <v>40364</v>
      </c>
      <c r="C14976" t="s">
        <v>3796</v>
      </c>
      <c r="D14976" t="s">
        <v>61371</v>
      </c>
    </row>
    <row r="14977" spans="1:4" x14ac:dyDescent="0.3">
      <c r="A14977" t="s">
        <v>41262</v>
      </c>
      <c r="B14977" t="s">
        <v>39955</v>
      </c>
      <c r="C14977" t="s">
        <v>3796</v>
      </c>
      <c r="D14977" t="s">
        <v>61372</v>
      </c>
    </row>
    <row r="14978" spans="1:4" x14ac:dyDescent="0.3">
      <c r="A14978" t="s">
        <v>43327</v>
      </c>
      <c r="B14978" t="s">
        <v>41338</v>
      </c>
      <c r="C14978" t="s">
        <v>3796</v>
      </c>
      <c r="D14978" t="s">
        <v>61373</v>
      </c>
    </row>
    <row r="14979" spans="1:4" x14ac:dyDescent="0.3">
      <c r="A14979" t="s">
        <v>51708</v>
      </c>
      <c r="B14979" t="s">
        <v>40092</v>
      </c>
      <c r="C14979" t="s">
        <v>3796</v>
      </c>
      <c r="D14979" t="s">
        <v>61373</v>
      </c>
    </row>
    <row r="14980" spans="1:4" x14ac:dyDescent="0.3">
      <c r="A14980" t="s">
        <v>51709</v>
      </c>
      <c r="B14980" t="s">
        <v>51710</v>
      </c>
      <c r="C14980" t="s">
        <v>3797</v>
      </c>
      <c r="D14980" t="s">
        <v>61371</v>
      </c>
    </row>
    <row r="14981" spans="1:4" x14ac:dyDescent="0.3">
      <c r="A14981" t="s">
        <v>51711</v>
      </c>
      <c r="B14981" t="s">
        <v>40069</v>
      </c>
      <c r="C14981" t="s">
        <v>3797</v>
      </c>
      <c r="D14981" t="s">
        <v>61372</v>
      </c>
    </row>
    <row r="14982" spans="1:4" x14ac:dyDescent="0.3">
      <c r="A14982" t="s">
        <v>557</v>
      </c>
      <c r="B14982" t="s">
        <v>40752</v>
      </c>
      <c r="C14982" t="s">
        <v>3797</v>
      </c>
      <c r="D14982" t="s">
        <v>61373</v>
      </c>
    </row>
    <row r="14983" spans="1:4" x14ac:dyDescent="0.3">
      <c r="A14983" t="s">
        <v>854</v>
      </c>
      <c r="B14983" t="s">
        <v>39972</v>
      </c>
      <c r="C14983" t="s">
        <v>3798</v>
      </c>
      <c r="D14983" t="s">
        <v>61371</v>
      </c>
    </row>
    <row r="14984" spans="1:4" x14ac:dyDescent="0.3">
      <c r="A14984" t="s">
        <v>44847</v>
      </c>
      <c r="B14984" t="s">
        <v>40250</v>
      </c>
      <c r="C14984" t="s">
        <v>3798</v>
      </c>
      <c r="D14984" t="s">
        <v>61372</v>
      </c>
    </row>
    <row r="14985" spans="1:4" x14ac:dyDescent="0.3">
      <c r="A14985" t="s">
        <v>51712</v>
      </c>
      <c r="B14985" t="s">
        <v>41235</v>
      </c>
      <c r="C14985" t="s">
        <v>3799</v>
      </c>
      <c r="D14985" t="s">
        <v>61371</v>
      </c>
    </row>
    <row r="14986" spans="1:4" x14ac:dyDescent="0.3">
      <c r="A14986" t="s">
        <v>40228</v>
      </c>
      <c r="B14986" t="s">
        <v>51713</v>
      </c>
      <c r="C14986" t="s">
        <v>3799</v>
      </c>
      <c r="D14986" t="s">
        <v>61372</v>
      </c>
    </row>
    <row r="14987" spans="1:4" x14ac:dyDescent="0.3">
      <c r="A14987" t="s">
        <v>51714</v>
      </c>
      <c r="B14987" t="s">
        <v>39941</v>
      </c>
      <c r="C14987" t="s">
        <v>3799</v>
      </c>
      <c r="D14987" t="s">
        <v>61373</v>
      </c>
    </row>
    <row r="14988" spans="1:4" x14ac:dyDescent="0.3">
      <c r="A14988" t="s">
        <v>51715</v>
      </c>
      <c r="B14988" t="s">
        <v>39927</v>
      </c>
      <c r="C14988" t="s">
        <v>3800</v>
      </c>
      <c r="D14988" t="s">
        <v>61371</v>
      </c>
    </row>
    <row r="14989" spans="1:4" x14ac:dyDescent="0.3">
      <c r="A14989" t="s">
        <v>51716</v>
      </c>
      <c r="B14989" t="s">
        <v>39875</v>
      </c>
      <c r="C14989" t="s">
        <v>3800</v>
      </c>
      <c r="D14989" t="s">
        <v>61372</v>
      </c>
    </row>
    <row r="14990" spans="1:4" x14ac:dyDescent="0.3">
      <c r="A14990" t="s">
        <v>40228</v>
      </c>
      <c r="B14990" t="s">
        <v>39921</v>
      </c>
      <c r="C14990" t="s">
        <v>3800</v>
      </c>
      <c r="D14990" t="s">
        <v>61373</v>
      </c>
    </row>
    <row r="14991" spans="1:4" x14ac:dyDescent="0.3">
      <c r="A14991" t="s">
        <v>51717</v>
      </c>
      <c r="B14991" t="s">
        <v>51718</v>
      </c>
      <c r="C14991" t="s">
        <v>3801</v>
      </c>
      <c r="D14991" t="s">
        <v>61371</v>
      </c>
    </row>
    <row r="14992" spans="1:4" x14ac:dyDescent="0.3">
      <c r="A14992" t="s">
        <v>51719</v>
      </c>
      <c r="B14992" t="s">
        <v>39959</v>
      </c>
      <c r="C14992" t="s">
        <v>3801</v>
      </c>
      <c r="D14992" t="s">
        <v>61372</v>
      </c>
    </row>
    <row r="14993" spans="1:4" x14ac:dyDescent="0.3">
      <c r="A14993" t="s">
        <v>51720</v>
      </c>
      <c r="B14993" t="s">
        <v>40053</v>
      </c>
      <c r="C14993" t="s">
        <v>3801</v>
      </c>
      <c r="D14993" t="s">
        <v>61373</v>
      </c>
    </row>
    <row r="14994" spans="1:4" x14ac:dyDescent="0.3">
      <c r="A14994" t="s">
        <v>49501</v>
      </c>
      <c r="B14994" t="s">
        <v>40143</v>
      </c>
      <c r="C14994" t="s">
        <v>3802</v>
      </c>
      <c r="D14994" t="s">
        <v>61371</v>
      </c>
    </row>
    <row r="14995" spans="1:4" x14ac:dyDescent="0.3">
      <c r="A14995" t="s">
        <v>51721</v>
      </c>
      <c r="B14995" t="s">
        <v>39959</v>
      </c>
      <c r="C14995" t="s">
        <v>3802</v>
      </c>
      <c r="D14995" t="s">
        <v>61372</v>
      </c>
    </row>
    <row r="14996" spans="1:4" x14ac:dyDescent="0.3">
      <c r="A14996" t="s">
        <v>51722</v>
      </c>
      <c r="B14996" t="s">
        <v>39976</v>
      </c>
      <c r="C14996" t="s">
        <v>3802</v>
      </c>
      <c r="D14996" t="s">
        <v>61373</v>
      </c>
    </row>
    <row r="14997" spans="1:4" x14ac:dyDescent="0.3">
      <c r="A14997" t="s">
        <v>41886</v>
      </c>
      <c r="B14997" t="s">
        <v>39927</v>
      </c>
      <c r="C14997" t="s">
        <v>3803</v>
      </c>
      <c r="D14997" t="s">
        <v>61371</v>
      </c>
    </row>
    <row r="14998" spans="1:4" x14ac:dyDescent="0.3">
      <c r="A14998" t="s">
        <v>51723</v>
      </c>
      <c r="B14998" t="s">
        <v>40196</v>
      </c>
      <c r="C14998" t="s">
        <v>3803</v>
      </c>
      <c r="D14998" t="s">
        <v>61372</v>
      </c>
    </row>
    <row r="14999" spans="1:4" x14ac:dyDescent="0.3">
      <c r="A14999" t="s">
        <v>51724</v>
      </c>
      <c r="B14999" t="s">
        <v>39867</v>
      </c>
      <c r="C14999" t="s">
        <v>3803</v>
      </c>
      <c r="D14999" t="s">
        <v>61373</v>
      </c>
    </row>
    <row r="15000" spans="1:4" x14ac:dyDescent="0.3">
      <c r="A15000" t="s">
        <v>6558</v>
      </c>
      <c r="B15000" t="s">
        <v>40208</v>
      </c>
      <c r="C15000" t="s">
        <v>3803</v>
      </c>
      <c r="D15000" t="s">
        <v>61373</v>
      </c>
    </row>
    <row r="15001" spans="1:4" x14ac:dyDescent="0.3">
      <c r="A15001" t="s">
        <v>51725</v>
      </c>
      <c r="B15001" t="s">
        <v>39999</v>
      </c>
      <c r="C15001" t="s">
        <v>3803</v>
      </c>
      <c r="D15001" t="s">
        <v>61373</v>
      </c>
    </row>
    <row r="15002" spans="1:4" x14ac:dyDescent="0.3">
      <c r="A15002" t="s">
        <v>51726</v>
      </c>
      <c r="B15002" t="s">
        <v>41631</v>
      </c>
      <c r="C15002" t="s">
        <v>3803</v>
      </c>
      <c r="D15002" t="s">
        <v>61373</v>
      </c>
    </row>
    <row r="15003" spans="1:4" x14ac:dyDescent="0.3">
      <c r="A15003" t="s">
        <v>6022</v>
      </c>
      <c r="B15003" t="s">
        <v>40056</v>
      </c>
      <c r="C15003" t="s">
        <v>3803</v>
      </c>
      <c r="D15003" t="s">
        <v>61373</v>
      </c>
    </row>
    <row r="15004" spans="1:4" x14ac:dyDescent="0.3">
      <c r="A15004" t="s">
        <v>40011</v>
      </c>
      <c r="B15004" t="s">
        <v>40003</v>
      </c>
      <c r="C15004" t="s">
        <v>3803</v>
      </c>
      <c r="D15004" t="s">
        <v>61373</v>
      </c>
    </row>
    <row r="15005" spans="1:4" x14ac:dyDescent="0.3">
      <c r="A15005" t="s">
        <v>42061</v>
      </c>
      <c r="B15005" t="s">
        <v>39935</v>
      </c>
      <c r="C15005" t="s">
        <v>3803</v>
      </c>
      <c r="D15005" t="s">
        <v>61373</v>
      </c>
    </row>
    <row r="15006" spans="1:4" x14ac:dyDescent="0.3">
      <c r="A15006" t="s">
        <v>50746</v>
      </c>
      <c r="B15006" t="s">
        <v>39939</v>
      </c>
      <c r="C15006" t="s">
        <v>3803</v>
      </c>
      <c r="D15006" t="s">
        <v>61373</v>
      </c>
    </row>
    <row r="15007" spans="1:4" x14ac:dyDescent="0.3">
      <c r="A15007" t="s">
        <v>48130</v>
      </c>
      <c r="B15007" t="s">
        <v>40021</v>
      </c>
      <c r="C15007" t="s">
        <v>3803</v>
      </c>
      <c r="D15007" t="s">
        <v>61373</v>
      </c>
    </row>
    <row r="15008" spans="1:4" x14ac:dyDescent="0.3">
      <c r="A15008" t="s">
        <v>40085</v>
      </c>
      <c r="B15008" t="s">
        <v>39858</v>
      </c>
      <c r="C15008" t="s">
        <v>3803</v>
      </c>
      <c r="D15008" t="s">
        <v>61373</v>
      </c>
    </row>
    <row r="15009" spans="1:4" x14ac:dyDescent="0.3">
      <c r="A15009" t="s">
        <v>44144</v>
      </c>
      <c r="B15009" t="s">
        <v>51727</v>
      </c>
      <c r="C15009" t="s">
        <v>3804</v>
      </c>
      <c r="D15009" t="s">
        <v>61371</v>
      </c>
    </row>
    <row r="15010" spans="1:4" x14ac:dyDescent="0.3">
      <c r="A15010" t="s">
        <v>51728</v>
      </c>
      <c r="B15010" t="s">
        <v>39873</v>
      </c>
      <c r="C15010" t="s">
        <v>3804</v>
      </c>
      <c r="D15010" t="s">
        <v>61372</v>
      </c>
    </row>
    <row r="15011" spans="1:4" x14ac:dyDescent="0.3">
      <c r="A15011" t="s">
        <v>51729</v>
      </c>
      <c r="B15011" t="s">
        <v>39921</v>
      </c>
      <c r="C15011" t="s">
        <v>3804</v>
      </c>
      <c r="D15011" t="s">
        <v>61373</v>
      </c>
    </row>
    <row r="15012" spans="1:4" x14ac:dyDescent="0.3">
      <c r="A15012" t="s">
        <v>42785</v>
      </c>
      <c r="B15012" t="s">
        <v>40619</v>
      </c>
      <c r="C15012" t="s">
        <v>3805</v>
      </c>
      <c r="D15012" t="s">
        <v>61371</v>
      </c>
    </row>
    <row r="15013" spans="1:4" x14ac:dyDescent="0.3">
      <c r="A15013" t="s">
        <v>50836</v>
      </c>
      <c r="B15013" t="s">
        <v>40625</v>
      </c>
      <c r="C15013" t="s">
        <v>3805</v>
      </c>
      <c r="D15013" t="s">
        <v>61372</v>
      </c>
    </row>
    <row r="15014" spans="1:4" x14ac:dyDescent="0.3">
      <c r="A15014" t="s">
        <v>46324</v>
      </c>
      <c r="B15014" t="s">
        <v>40049</v>
      </c>
      <c r="C15014" t="s">
        <v>3805</v>
      </c>
      <c r="D15014" t="s">
        <v>61373</v>
      </c>
    </row>
    <row r="15015" spans="1:4" x14ac:dyDescent="0.3">
      <c r="A15015" t="s">
        <v>51730</v>
      </c>
      <c r="B15015" t="s">
        <v>51731</v>
      </c>
      <c r="C15015" t="s">
        <v>3806</v>
      </c>
      <c r="D15015" t="s">
        <v>61371</v>
      </c>
    </row>
    <row r="15016" spans="1:4" x14ac:dyDescent="0.3">
      <c r="A15016" t="s">
        <v>51732</v>
      </c>
      <c r="B15016" t="s">
        <v>51733</v>
      </c>
      <c r="C15016" t="s">
        <v>3806</v>
      </c>
      <c r="D15016" t="s">
        <v>61372</v>
      </c>
    </row>
    <row r="15017" spans="1:4" x14ac:dyDescent="0.3">
      <c r="A15017" t="s">
        <v>51734</v>
      </c>
      <c r="B15017" t="s">
        <v>40874</v>
      </c>
      <c r="C15017" t="s">
        <v>3806</v>
      </c>
      <c r="D15017" t="s">
        <v>61373</v>
      </c>
    </row>
    <row r="15018" spans="1:4" x14ac:dyDescent="0.3">
      <c r="A15018" t="s">
        <v>39881</v>
      </c>
      <c r="B15018" t="s">
        <v>41036</v>
      </c>
      <c r="C15018" t="s">
        <v>3806</v>
      </c>
      <c r="D15018" t="s">
        <v>61373</v>
      </c>
    </row>
    <row r="15019" spans="1:4" x14ac:dyDescent="0.3">
      <c r="A15019" t="s">
        <v>51735</v>
      </c>
      <c r="B15019" t="s">
        <v>39929</v>
      </c>
      <c r="C15019" t="s">
        <v>3806</v>
      </c>
      <c r="D15019" t="s">
        <v>61373</v>
      </c>
    </row>
    <row r="15020" spans="1:4" x14ac:dyDescent="0.3">
      <c r="A15020" t="s">
        <v>51736</v>
      </c>
      <c r="B15020" t="s">
        <v>40148</v>
      </c>
      <c r="C15020" t="s">
        <v>3807</v>
      </c>
      <c r="D15020" t="s">
        <v>61371</v>
      </c>
    </row>
    <row r="15021" spans="1:4" x14ac:dyDescent="0.3">
      <c r="A15021" t="s">
        <v>51737</v>
      </c>
      <c r="B15021" t="s">
        <v>39955</v>
      </c>
      <c r="C15021" t="s">
        <v>3807</v>
      </c>
      <c r="D15021" t="s">
        <v>61372</v>
      </c>
    </row>
    <row r="15022" spans="1:4" x14ac:dyDescent="0.3">
      <c r="A15022" t="s">
        <v>51738</v>
      </c>
      <c r="B15022" t="s">
        <v>39959</v>
      </c>
      <c r="C15022" t="s">
        <v>3807</v>
      </c>
      <c r="D15022" t="s">
        <v>61373</v>
      </c>
    </row>
    <row r="15023" spans="1:4" x14ac:dyDescent="0.3">
      <c r="A15023" t="s">
        <v>51739</v>
      </c>
      <c r="B15023" t="s">
        <v>39991</v>
      </c>
      <c r="C15023" t="s">
        <v>3808</v>
      </c>
      <c r="D15023" t="s">
        <v>61371</v>
      </c>
    </row>
    <row r="15024" spans="1:4" x14ac:dyDescent="0.3">
      <c r="A15024" t="s">
        <v>727</v>
      </c>
      <c r="B15024" t="s">
        <v>42363</v>
      </c>
      <c r="C15024" t="s">
        <v>3808</v>
      </c>
      <c r="D15024" t="s">
        <v>61372</v>
      </c>
    </row>
    <row r="15025" spans="1:4" x14ac:dyDescent="0.3">
      <c r="A15025" t="s">
        <v>51740</v>
      </c>
      <c r="B15025" t="s">
        <v>39867</v>
      </c>
      <c r="C15025" t="s">
        <v>3808</v>
      </c>
      <c r="D15025" t="s">
        <v>61373</v>
      </c>
    </row>
    <row r="15026" spans="1:4" x14ac:dyDescent="0.3">
      <c r="A15026" t="s">
        <v>51741</v>
      </c>
      <c r="B15026" t="s">
        <v>40426</v>
      </c>
      <c r="C15026" t="s">
        <v>3809</v>
      </c>
      <c r="D15026" t="s">
        <v>61371</v>
      </c>
    </row>
    <row r="15027" spans="1:4" x14ac:dyDescent="0.3">
      <c r="A15027" t="s">
        <v>51742</v>
      </c>
      <c r="B15027" t="s">
        <v>40092</v>
      </c>
      <c r="C15027" t="s">
        <v>3809</v>
      </c>
      <c r="D15027" t="s">
        <v>61373</v>
      </c>
    </row>
    <row r="15028" spans="1:4" x14ac:dyDescent="0.3">
      <c r="A15028" t="s">
        <v>51743</v>
      </c>
      <c r="B15028" t="s">
        <v>40337</v>
      </c>
      <c r="C15028" t="s">
        <v>3810</v>
      </c>
      <c r="D15028" t="s">
        <v>61371</v>
      </c>
    </row>
    <row r="15029" spans="1:4" x14ac:dyDescent="0.3">
      <c r="A15029" t="s">
        <v>40442</v>
      </c>
      <c r="B15029" t="s">
        <v>44786</v>
      </c>
      <c r="C15029" t="s">
        <v>3811</v>
      </c>
      <c r="D15029" t="s">
        <v>61371</v>
      </c>
    </row>
    <row r="15030" spans="1:4" x14ac:dyDescent="0.3">
      <c r="A15030" t="s">
        <v>40228</v>
      </c>
      <c r="B15030" t="s">
        <v>39984</v>
      </c>
      <c r="C15030" t="s">
        <v>3811</v>
      </c>
      <c r="D15030" t="s">
        <v>61372</v>
      </c>
    </row>
    <row r="15031" spans="1:4" x14ac:dyDescent="0.3">
      <c r="A15031" t="s">
        <v>51744</v>
      </c>
      <c r="B15031" t="s">
        <v>40076</v>
      </c>
      <c r="C15031" t="s">
        <v>3811</v>
      </c>
      <c r="D15031" t="s">
        <v>61373</v>
      </c>
    </row>
    <row r="15032" spans="1:4" x14ac:dyDescent="0.3">
      <c r="A15032" t="s">
        <v>40400</v>
      </c>
      <c r="B15032" t="s">
        <v>40874</v>
      </c>
      <c r="C15032" t="s">
        <v>3812</v>
      </c>
      <c r="D15032" t="s">
        <v>61371</v>
      </c>
    </row>
    <row r="15033" spans="1:4" x14ac:dyDescent="0.3">
      <c r="A15033" t="s">
        <v>45902</v>
      </c>
      <c r="B15033" t="s">
        <v>39945</v>
      </c>
      <c r="C15033" t="s">
        <v>3812</v>
      </c>
      <c r="D15033" t="s">
        <v>61372</v>
      </c>
    </row>
    <row r="15034" spans="1:4" x14ac:dyDescent="0.3">
      <c r="A15034" t="s">
        <v>51745</v>
      </c>
      <c r="B15034" t="s">
        <v>40410</v>
      </c>
      <c r="C15034" t="s">
        <v>3812</v>
      </c>
      <c r="D15034" t="s">
        <v>61373</v>
      </c>
    </row>
    <row r="15035" spans="1:4" x14ac:dyDescent="0.3">
      <c r="A15035" t="s">
        <v>921</v>
      </c>
      <c r="B15035" t="s">
        <v>40379</v>
      </c>
      <c r="C15035" t="s">
        <v>3813</v>
      </c>
      <c r="D15035" t="s">
        <v>61371</v>
      </c>
    </row>
    <row r="15036" spans="1:4" x14ac:dyDescent="0.3">
      <c r="A15036" t="s">
        <v>51746</v>
      </c>
      <c r="B15036" t="s">
        <v>40693</v>
      </c>
      <c r="C15036" t="s">
        <v>3813</v>
      </c>
      <c r="D15036" t="s">
        <v>61372</v>
      </c>
    </row>
    <row r="15037" spans="1:4" x14ac:dyDescent="0.3">
      <c r="A15037" t="s">
        <v>51747</v>
      </c>
      <c r="B15037" t="s">
        <v>40065</v>
      </c>
      <c r="C15037" t="s">
        <v>3813</v>
      </c>
      <c r="D15037" t="s">
        <v>61373</v>
      </c>
    </row>
    <row r="15038" spans="1:4" x14ac:dyDescent="0.3">
      <c r="A15038" t="s">
        <v>49019</v>
      </c>
      <c r="B15038" t="s">
        <v>39923</v>
      </c>
      <c r="C15038" t="s">
        <v>3813</v>
      </c>
      <c r="D15038" t="s">
        <v>61373</v>
      </c>
    </row>
    <row r="15039" spans="1:4" x14ac:dyDescent="0.3">
      <c r="A15039" t="s">
        <v>3828</v>
      </c>
      <c r="B15039" t="s">
        <v>40413</v>
      </c>
      <c r="C15039" t="s">
        <v>3813</v>
      </c>
      <c r="D15039" t="s">
        <v>61373</v>
      </c>
    </row>
    <row r="15040" spans="1:4" x14ac:dyDescent="0.3">
      <c r="A15040" t="s">
        <v>51748</v>
      </c>
      <c r="B15040" t="s">
        <v>39873</v>
      </c>
      <c r="C15040" t="s">
        <v>3814</v>
      </c>
      <c r="D15040" t="s">
        <v>61371</v>
      </c>
    </row>
    <row r="15041" spans="1:4" x14ac:dyDescent="0.3">
      <c r="A15041" t="s">
        <v>46675</v>
      </c>
      <c r="B15041" t="s">
        <v>40180</v>
      </c>
      <c r="C15041" t="s">
        <v>3814</v>
      </c>
      <c r="D15041" t="s">
        <v>61372</v>
      </c>
    </row>
    <row r="15042" spans="1:4" x14ac:dyDescent="0.3">
      <c r="A15042" t="s">
        <v>41294</v>
      </c>
      <c r="B15042" t="s">
        <v>40156</v>
      </c>
      <c r="C15042" t="s">
        <v>3814</v>
      </c>
      <c r="D15042" t="s">
        <v>61373</v>
      </c>
    </row>
    <row r="15043" spans="1:4" x14ac:dyDescent="0.3">
      <c r="A15043" t="s">
        <v>47432</v>
      </c>
      <c r="B15043" t="s">
        <v>39877</v>
      </c>
      <c r="C15043" t="s">
        <v>3815</v>
      </c>
      <c r="D15043" t="s">
        <v>61371</v>
      </c>
    </row>
    <row r="15044" spans="1:4" x14ac:dyDescent="0.3">
      <c r="A15044" t="s">
        <v>51749</v>
      </c>
      <c r="B15044" t="s">
        <v>40285</v>
      </c>
      <c r="C15044" t="s">
        <v>3816</v>
      </c>
      <c r="D15044" t="s">
        <v>61371</v>
      </c>
    </row>
    <row r="15045" spans="1:4" x14ac:dyDescent="0.3">
      <c r="A15045" t="s">
        <v>46412</v>
      </c>
      <c r="B15045" t="s">
        <v>39888</v>
      </c>
      <c r="C15045" t="s">
        <v>3816</v>
      </c>
      <c r="D15045" t="s">
        <v>61372</v>
      </c>
    </row>
    <row r="15046" spans="1:4" x14ac:dyDescent="0.3">
      <c r="A15046" t="s">
        <v>47545</v>
      </c>
      <c r="B15046" t="s">
        <v>40072</v>
      </c>
      <c r="C15046" t="s">
        <v>3816</v>
      </c>
      <c r="D15046" t="s">
        <v>61373</v>
      </c>
    </row>
    <row r="15047" spans="1:4" x14ac:dyDescent="0.3">
      <c r="A15047" t="s">
        <v>47092</v>
      </c>
      <c r="B15047" t="s">
        <v>51750</v>
      </c>
      <c r="C15047" t="s">
        <v>3817</v>
      </c>
      <c r="D15047" t="s">
        <v>61371</v>
      </c>
    </row>
    <row r="15048" spans="1:4" x14ac:dyDescent="0.3">
      <c r="A15048" t="s">
        <v>51751</v>
      </c>
      <c r="B15048" t="s">
        <v>39929</v>
      </c>
      <c r="C15048" t="s">
        <v>3817</v>
      </c>
      <c r="D15048" t="s">
        <v>61372</v>
      </c>
    </row>
    <row r="15049" spans="1:4" x14ac:dyDescent="0.3">
      <c r="A15049" t="s">
        <v>40463</v>
      </c>
      <c r="B15049" t="s">
        <v>42035</v>
      </c>
      <c r="C15049" t="s">
        <v>3817</v>
      </c>
      <c r="D15049" t="s">
        <v>61373</v>
      </c>
    </row>
    <row r="15050" spans="1:4" x14ac:dyDescent="0.3">
      <c r="A15050" t="s">
        <v>51702</v>
      </c>
      <c r="B15050" t="s">
        <v>40003</v>
      </c>
      <c r="C15050" t="s">
        <v>3818</v>
      </c>
      <c r="D15050" t="s">
        <v>61371</v>
      </c>
    </row>
    <row r="15051" spans="1:4" x14ac:dyDescent="0.3">
      <c r="A15051" t="s">
        <v>45781</v>
      </c>
      <c r="B15051" t="s">
        <v>40294</v>
      </c>
      <c r="C15051" t="s">
        <v>3818</v>
      </c>
      <c r="D15051" t="s">
        <v>61372</v>
      </c>
    </row>
    <row r="15052" spans="1:4" x14ac:dyDescent="0.3">
      <c r="A15052" t="s">
        <v>51752</v>
      </c>
      <c r="B15052" t="s">
        <v>39984</v>
      </c>
      <c r="C15052" t="s">
        <v>3819</v>
      </c>
      <c r="D15052" t="s">
        <v>61371</v>
      </c>
    </row>
    <row r="15053" spans="1:4" x14ac:dyDescent="0.3">
      <c r="A15053" t="s">
        <v>51753</v>
      </c>
      <c r="B15053" t="s">
        <v>51754</v>
      </c>
      <c r="C15053" t="s">
        <v>3819</v>
      </c>
      <c r="D15053" t="s">
        <v>61372</v>
      </c>
    </row>
    <row r="15054" spans="1:4" x14ac:dyDescent="0.3">
      <c r="A15054" t="s">
        <v>46926</v>
      </c>
      <c r="B15054" t="s">
        <v>39953</v>
      </c>
      <c r="C15054" t="s">
        <v>3819</v>
      </c>
      <c r="D15054" t="s">
        <v>61373</v>
      </c>
    </row>
    <row r="15055" spans="1:4" x14ac:dyDescent="0.3">
      <c r="A15055" t="s">
        <v>51755</v>
      </c>
      <c r="B15055" t="s">
        <v>39862</v>
      </c>
      <c r="C15055" t="s">
        <v>3820</v>
      </c>
      <c r="D15055" t="s">
        <v>61371</v>
      </c>
    </row>
    <row r="15056" spans="1:4" x14ac:dyDescent="0.3">
      <c r="A15056" t="s">
        <v>51756</v>
      </c>
      <c r="B15056" t="s">
        <v>40248</v>
      </c>
      <c r="C15056" t="s">
        <v>3820</v>
      </c>
      <c r="D15056" t="s">
        <v>61372</v>
      </c>
    </row>
    <row r="15057" spans="1:4" x14ac:dyDescent="0.3">
      <c r="A15057" t="s">
        <v>51757</v>
      </c>
      <c r="B15057" t="s">
        <v>39927</v>
      </c>
      <c r="C15057" t="s">
        <v>3820</v>
      </c>
      <c r="D15057" t="s">
        <v>61373</v>
      </c>
    </row>
    <row r="15058" spans="1:4" x14ac:dyDescent="0.3">
      <c r="A15058" t="s">
        <v>41507</v>
      </c>
      <c r="B15058" t="s">
        <v>39999</v>
      </c>
      <c r="C15058" t="s">
        <v>3821</v>
      </c>
      <c r="D15058" t="s">
        <v>61371</v>
      </c>
    </row>
    <row r="15059" spans="1:4" x14ac:dyDescent="0.3">
      <c r="A15059" t="s">
        <v>42149</v>
      </c>
      <c r="B15059" t="s">
        <v>39934</v>
      </c>
      <c r="C15059" t="s">
        <v>3821</v>
      </c>
      <c r="D15059" t="s">
        <v>61373</v>
      </c>
    </row>
    <row r="15060" spans="1:4" x14ac:dyDescent="0.3">
      <c r="A15060" t="s">
        <v>46742</v>
      </c>
      <c r="B15060" t="s">
        <v>39875</v>
      </c>
      <c r="C15060" t="s">
        <v>3821</v>
      </c>
      <c r="D15060" t="s">
        <v>61373</v>
      </c>
    </row>
    <row r="15061" spans="1:4" x14ac:dyDescent="0.3">
      <c r="A15061" t="s">
        <v>51758</v>
      </c>
      <c r="B15061" t="s">
        <v>40056</v>
      </c>
      <c r="C15061" t="s">
        <v>3822</v>
      </c>
      <c r="D15061" t="s">
        <v>61371</v>
      </c>
    </row>
    <row r="15062" spans="1:4" x14ac:dyDescent="0.3">
      <c r="A15062" t="s">
        <v>51759</v>
      </c>
      <c r="B15062" t="s">
        <v>39869</v>
      </c>
      <c r="C15062" t="s">
        <v>3822</v>
      </c>
      <c r="D15062" t="s">
        <v>61372</v>
      </c>
    </row>
    <row r="15063" spans="1:4" x14ac:dyDescent="0.3">
      <c r="A15063" t="s">
        <v>51760</v>
      </c>
      <c r="B15063" t="s">
        <v>39948</v>
      </c>
      <c r="C15063" t="s">
        <v>3822</v>
      </c>
      <c r="D15063" t="s">
        <v>61373</v>
      </c>
    </row>
    <row r="15064" spans="1:4" x14ac:dyDescent="0.3">
      <c r="A15064" t="s">
        <v>42268</v>
      </c>
      <c r="B15064" t="s">
        <v>51761</v>
      </c>
      <c r="C15064" t="s">
        <v>3823</v>
      </c>
      <c r="D15064" t="s">
        <v>61371</v>
      </c>
    </row>
    <row r="15065" spans="1:4" x14ac:dyDescent="0.3">
      <c r="A15065" t="s">
        <v>51762</v>
      </c>
      <c r="B15065" t="s">
        <v>40320</v>
      </c>
      <c r="C15065" t="s">
        <v>3823</v>
      </c>
      <c r="D15065" t="s">
        <v>61372</v>
      </c>
    </row>
    <row r="15066" spans="1:4" x14ac:dyDescent="0.3">
      <c r="A15066" t="s">
        <v>41262</v>
      </c>
      <c r="B15066" t="s">
        <v>48229</v>
      </c>
      <c r="C15066" t="s">
        <v>3823</v>
      </c>
      <c r="D15066" t="s">
        <v>61373</v>
      </c>
    </row>
    <row r="15067" spans="1:4" x14ac:dyDescent="0.3">
      <c r="A15067" t="s">
        <v>489</v>
      </c>
      <c r="B15067" t="s">
        <v>40180</v>
      </c>
      <c r="C15067" t="s">
        <v>3824</v>
      </c>
      <c r="D15067" t="s">
        <v>61371</v>
      </c>
    </row>
    <row r="15068" spans="1:4" x14ac:dyDescent="0.3">
      <c r="A15068" t="s">
        <v>51763</v>
      </c>
      <c r="B15068" t="s">
        <v>40968</v>
      </c>
      <c r="C15068" t="s">
        <v>3824</v>
      </c>
      <c r="D15068" t="s">
        <v>61372</v>
      </c>
    </row>
    <row r="15069" spans="1:4" x14ac:dyDescent="0.3">
      <c r="A15069" t="s">
        <v>51764</v>
      </c>
      <c r="B15069" t="s">
        <v>39884</v>
      </c>
      <c r="C15069" t="s">
        <v>3824</v>
      </c>
      <c r="D15069" t="s">
        <v>61373</v>
      </c>
    </row>
    <row r="15070" spans="1:4" x14ac:dyDescent="0.3">
      <c r="A15070" t="s">
        <v>46437</v>
      </c>
      <c r="B15070" t="s">
        <v>40462</v>
      </c>
      <c r="C15070" t="s">
        <v>3824</v>
      </c>
      <c r="D15070" t="s">
        <v>61373</v>
      </c>
    </row>
    <row r="15071" spans="1:4" x14ac:dyDescent="0.3">
      <c r="A15071" t="s">
        <v>51765</v>
      </c>
      <c r="B15071" t="s">
        <v>39972</v>
      </c>
      <c r="C15071" t="s">
        <v>3824</v>
      </c>
      <c r="D15071" t="s">
        <v>61373</v>
      </c>
    </row>
    <row r="15072" spans="1:4" x14ac:dyDescent="0.3">
      <c r="A15072" t="s">
        <v>43827</v>
      </c>
      <c r="B15072" t="s">
        <v>39945</v>
      </c>
      <c r="C15072" t="s">
        <v>3824</v>
      </c>
      <c r="D15072" t="s">
        <v>61373</v>
      </c>
    </row>
    <row r="15073" spans="1:4" x14ac:dyDescent="0.3">
      <c r="A15073" t="s">
        <v>40657</v>
      </c>
      <c r="B15073" t="s">
        <v>40180</v>
      </c>
      <c r="C15073" t="s">
        <v>3825</v>
      </c>
      <c r="D15073" t="s">
        <v>61371</v>
      </c>
    </row>
    <row r="15074" spans="1:4" x14ac:dyDescent="0.3">
      <c r="A15074" t="s">
        <v>51766</v>
      </c>
      <c r="B15074" t="s">
        <v>51767</v>
      </c>
      <c r="C15074" t="s">
        <v>3825</v>
      </c>
      <c r="D15074" t="s">
        <v>61372</v>
      </c>
    </row>
    <row r="15075" spans="1:4" x14ac:dyDescent="0.3">
      <c r="A15075" t="s">
        <v>51768</v>
      </c>
      <c r="B15075" t="s">
        <v>40003</v>
      </c>
      <c r="C15075" t="s">
        <v>3825</v>
      </c>
      <c r="D15075" t="s">
        <v>61373</v>
      </c>
    </row>
    <row r="15076" spans="1:4" x14ac:dyDescent="0.3">
      <c r="A15076" t="s">
        <v>41426</v>
      </c>
      <c r="B15076" t="s">
        <v>51769</v>
      </c>
      <c r="C15076" t="s">
        <v>3825</v>
      </c>
      <c r="D15076" t="s">
        <v>61373</v>
      </c>
    </row>
    <row r="15077" spans="1:4" x14ac:dyDescent="0.3">
      <c r="A15077" t="s">
        <v>51770</v>
      </c>
      <c r="B15077" t="s">
        <v>46342</v>
      </c>
      <c r="C15077" t="s">
        <v>3825</v>
      </c>
      <c r="D15077" t="s">
        <v>61373</v>
      </c>
    </row>
    <row r="15078" spans="1:4" x14ac:dyDescent="0.3">
      <c r="A15078" t="s">
        <v>42600</v>
      </c>
      <c r="B15078" t="s">
        <v>39880</v>
      </c>
      <c r="C15078" t="s">
        <v>3825</v>
      </c>
      <c r="D15078" t="s">
        <v>61373</v>
      </c>
    </row>
    <row r="15079" spans="1:4" x14ac:dyDescent="0.3">
      <c r="A15079" t="s">
        <v>51771</v>
      </c>
      <c r="B15079" t="s">
        <v>40944</v>
      </c>
      <c r="C15079" t="s">
        <v>3826</v>
      </c>
      <c r="D15079" t="s">
        <v>61371</v>
      </c>
    </row>
    <row r="15080" spans="1:4" x14ac:dyDescent="0.3">
      <c r="A15080" t="s">
        <v>51772</v>
      </c>
      <c r="B15080" t="s">
        <v>40588</v>
      </c>
      <c r="C15080" t="s">
        <v>3826</v>
      </c>
      <c r="D15080" t="s">
        <v>61372</v>
      </c>
    </row>
    <row r="15081" spans="1:4" x14ac:dyDescent="0.3">
      <c r="A15081" t="s">
        <v>44531</v>
      </c>
      <c r="B15081" t="s">
        <v>39880</v>
      </c>
      <c r="C15081" t="s">
        <v>3826</v>
      </c>
      <c r="D15081" t="s">
        <v>61373</v>
      </c>
    </row>
    <row r="15082" spans="1:4" x14ac:dyDescent="0.3">
      <c r="A15082" t="s">
        <v>7106</v>
      </c>
      <c r="B15082" t="s">
        <v>41936</v>
      </c>
      <c r="C15082" t="s">
        <v>3827</v>
      </c>
      <c r="D15082" t="s">
        <v>61371</v>
      </c>
    </row>
    <row r="15083" spans="1:4" x14ac:dyDescent="0.3">
      <c r="A15083" t="s">
        <v>48447</v>
      </c>
      <c r="B15083" t="s">
        <v>40092</v>
      </c>
      <c r="C15083" t="s">
        <v>3827</v>
      </c>
      <c r="D15083" t="s">
        <v>61372</v>
      </c>
    </row>
    <row r="15084" spans="1:4" x14ac:dyDescent="0.3">
      <c r="A15084" t="s">
        <v>42785</v>
      </c>
      <c r="B15084" t="s">
        <v>39939</v>
      </c>
      <c r="C15084" t="s">
        <v>3827</v>
      </c>
      <c r="D15084" t="s">
        <v>61373</v>
      </c>
    </row>
    <row r="15085" spans="1:4" x14ac:dyDescent="0.3">
      <c r="A15085" t="s">
        <v>51773</v>
      </c>
      <c r="B15085" t="s">
        <v>41246</v>
      </c>
      <c r="C15085" t="s">
        <v>3827</v>
      </c>
      <c r="D15085" t="s">
        <v>61373</v>
      </c>
    </row>
    <row r="15086" spans="1:4" x14ac:dyDescent="0.3">
      <c r="A15086" t="s">
        <v>51774</v>
      </c>
      <c r="B15086" t="s">
        <v>51775</v>
      </c>
      <c r="C15086" t="s">
        <v>3828</v>
      </c>
      <c r="D15086" t="s">
        <v>61371</v>
      </c>
    </row>
    <row r="15087" spans="1:4" x14ac:dyDescent="0.3">
      <c r="A15087" t="s">
        <v>51776</v>
      </c>
      <c r="B15087" t="s">
        <v>39869</v>
      </c>
      <c r="C15087" t="s">
        <v>3828</v>
      </c>
      <c r="D15087" t="s">
        <v>61372</v>
      </c>
    </row>
    <row r="15088" spans="1:4" x14ac:dyDescent="0.3">
      <c r="A15088" t="s">
        <v>51706</v>
      </c>
      <c r="B15088" t="s">
        <v>40588</v>
      </c>
      <c r="C15088" t="s">
        <v>3828</v>
      </c>
      <c r="D15088" t="s">
        <v>61373</v>
      </c>
    </row>
    <row r="15089" spans="1:4" x14ac:dyDescent="0.3">
      <c r="A15089" t="s">
        <v>41167</v>
      </c>
      <c r="B15089" t="s">
        <v>41806</v>
      </c>
      <c r="C15089" t="s">
        <v>3829</v>
      </c>
      <c r="D15089" t="s">
        <v>61371</v>
      </c>
    </row>
    <row r="15090" spans="1:4" x14ac:dyDescent="0.3">
      <c r="A15090" t="s">
        <v>51777</v>
      </c>
      <c r="B15090" t="s">
        <v>51778</v>
      </c>
      <c r="C15090" t="s">
        <v>3830</v>
      </c>
      <c r="D15090" t="s">
        <v>61371</v>
      </c>
    </row>
    <row r="15091" spans="1:4" x14ac:dyDescent="0.3">
      <c r="A15091" t="s">
        <v>42300</v>
      </c>
      <c r="B15091" t="s">
        <v>51779</v>
      </c>
      <c r="C15091" t="s">
        <v>3830</v>
      </c>
      <c r="D15091" t="s">
        <v>61372</v>
      </c>
    </row>
    <row r="15092" spans="1:4" x14ac:dyDescent="0.3">
      <c r="A15092" t="s">
        <v>51780</v>
      </c>
      <c r="B15092" t="s">
        <v>39959</v>
      </c>
      <c r="C15092" t="s">
        <v>3830</v>
      </c>
      <c r="D15092" t="s">
        <v>61373</v>
      </c>
    </row>
    <row r="15093" spans="1:4" x14ac:dyDescent="0.3">
      <c r="A15093" t="s">
        <v>3790</v>
      </c>
      <c r="B15093" t="s">
        <v>40641</v>
      </c>
      <c r="C15093" t="s">
        <v>3831</v>
      </c>
      <c r="D15093" t="s">
        <v>61371</v>
      </c>
    </row>
    <row r="15094" spans="1:4" x14ac:dyDescent="0.3">
      <c r="A15094" t="s">
        <v>41163</v>
      </c>
      <c r="B15094" t="s">
        <v>39974</v>
      </c>
      <c r="C15094" t="s">
        <v>3831</v>
      </c>
      <c r="D15094" t="s">
        <v>61372</v>
      </c>
    </row>
    <row r="15095" spans="1:4" x14ac:dyDescent="0.3">
      <c r="A15095" t="s">
        <v>51711</v>
      </c>
      <c r="B15095" t="s">
        <v>39945</v>
      </c>
      <c r="C15095" t="s">
        <v>3831</v>
      </c>
      <c r="D15095" t="s">
        <v>61373</v>
      </c>
    </row>
    <row r="15096" spans="1:4" x14ac:dyDescent="0.3">
      <c r="A15096" t="s">
        <v>44026</v>
      </c>
      <c r="B15096" t="s">
        <v>39921</v>
      </c>
      <c r="C15096" t="s">
        <v>3832</v>
      </c>
      <c r="D15096" t="s">
        <v>61371</v>
      </c>
    </row>
    <row r="15097" spans="1:4" x14ac:dyDescent="0.3">
      <c r="A15097" t="s">
        <v>51781</v>
      </c>
      <c r="B15097" t="s">
        <v>40046</v>
      </c>
      <c r="C15097" t="s">
        <v>3832</v>
      </c>
      <c r="D15097" t="s">
        <v>61372</v>
      </c>
    </row>
    <row r="15098" spans="1:4" x14ac:dyDescent="0.3">
      <c r="A15098" t="s">
        <v>41359</v>
      </c>
      <c r="B15098" t="s">
        <v>40044</v>
      </c>
      <c r="C15098" t="s">
        <v>3832</v>
      </c>
      <c r="D15098" t="s">
        <v>61373</v>
      </c>
    </row>
    <row r="15099" spans="1:4" x14ac:dyDescent="0.3">
      <c r="A15099" t="s">
        <v>51782</v>
      </c>
      <c r="B15099" t="s">
        <v>40592</v>
      </c>
      <c r="C15099" t="s">
        <v>3832</v>
      </c>
      <c r="D15099" t="s">
        <v>61373</v>
      </c>
    </row>
    <row r="15100" spans="1:4" x14ac:dyDescent="0.3">
      <c r="A15100" t="s">
        <v>51783</v>
      </c>
      <c r="B15100" t="s">
        <v>41090</v>
      </c>
      <c r="C15100" t="s">
        <v>3832</v>
      </c>
      <c r="D15100" t="s">
        <v>61373</v>
      </c>
    </row>
    <row r="15101" spans="1:4" x14ac:dyDescent="0.3">
      <c r="A15101" t="s">
        <v>51784</v>
      </c>
      <c r="B15101" t="s">
        <v>40167</v>
      </c>
      <c r="C15101" t="s">
        <v>3833</v>
      </c>
      <c r="D15101" t="s">
        <v>61371</v>
      </c>
    </row>
    <row r="15102" spans="1:4" x14ac:dyDescent="0.3">
      <c r="A15102" t="s">
        <v>42640</v>
      </c>
      <c r="B15102" t="s">
        <v>40056</v>
      </c>
      <c r="C15102" t="s">
        <v>3833</v>
      </c>
      <c r="D15102" t="s">
        <v>61372</v>
      </c>
    </row>
    <row r="15103" spans="1:4" x14ac:dyDescent="0.3">
      <c r="A15103" t="s">
        <v>51785</v>
      </c>
      <c r="B15103" t="s">
        <v>41090</v>
      </c>
      <c r="C15103" t="s">
        <v>3833</v>
      </c>
      <c r="D15103" t="s">
        <v>61373</v>
      </c>
    </row>
    <row r="15104" spans="1:4" x14ac:dyDescent="0.3">
      <c r="A15104" t="s">
        <v>46926</v>
      </c>
      <c r="B15104" t="s">
        <v>40957</v>
      </c>
      <c r="C15104" t="s">
        <v>3833</v>
      </c>
      <c r="D15104" t="s">
        <v>61373</v>
      </c>
    </row>
    <row r="15105" spans="1:4" x14ac:dyDescent="0.3">
      <c r="A15105" t="s">
        <v>45897</v>
      </c>
      <c r="B15105" t="s">
        <v>40086</v>
      </c>
      <c r="C15105" t="s">
        <v>3833</v>
      </c>
      <c r="D15105" t="s">
        <v>61373</v>
      </c>
    </row>
    <row r="15106" spans="1:4" x14ac:dyDescent="0.3">
      <c r="A15106" t="s">
        <v>44136</v>
      </c>
      <c r="B15106" t="s">
        <v>39957</v>
      </c>
      <c r="C15106" t="s">
        <v>3834</v>
      </c>
      <c r="D15106" t="s">
        <v>61371</v>
      </c>
    </row>
    <row r="15107" spans="1:4" x14ac:dyDescent="0.3">
      <c r="A15107" t="s">
        <v>51786</v>
      </c>
      <c r="B15107" t="s">
        <v>41631</v>
      </c>
      <c r="C15107" t="s">
        <v>3834</v>
      </c>
      <c r="D15107" t="s">
        <v>61373</v>
      </c>
    </row>
    <row r="15108" spans="1:4" x14ac:dyDescent="0.3">
      <c r="A15108" t="s">
        <v>51787</v>
      </c>
      <c r="B15108" t="s">
        <v>39867</v>
      </c>
      <c r="C15108" t="s">
        <v>3835</v>
      </c>
      <c r="D15108" t="s">
        <v>61371</v>
      </c>
    </row>
    <row r="15109" spans="1:4" x14ac:dyDescent="0.3">
      <c r="A15109" t="s">
        <v>51788</v>
      </c>
      <c r="B15109" t="s">
        <v>40287</v>
      </c>
      <c r="C15109" t="s">
        <v>3835</v>
      </c>
      <c r="D15109" t="s">
        <v>61372</v>
      </c>
    </row>
    <row r="15110" spans="1:4" x14ac:dyDescent="0.3">
      <c r="A15110" t="s">
        <v>46926</v>
      </c>
      <c r="B15110" t="s">
        <v>40069</v>
      </c>
      <c r="C15110" t="s">
        <v>3835</v>
      </c>
      <c r="D15110" t="s">
        <v>61373</v>
      </c>
    </row>
    <row r="15111" spans="1:4" x14ac:dyDescent="0.3">
      <c r="A15111" t="s">
        <v>51789</v>
      </c>
      <c r="B15111" t="s">
        <v>40208</v>
      </c>
      <c r="C15111" t="s">
        <v>3835</v>
      </c>
      <c r="D15111" t="s">
        <v>61373</v>
      </c>
    </row>
    <row r="15112" spans="1:4" x14ac:dyDescent="0.3">
      <c r="A15112" t="s">
        <v>40221</v>
      </c>
      <c r="B15112" t="s">
        <v>40426</v>
      </c>
      <c r="C15112" t="s">
        <v>3835</v>
      </c>
      <c r="D15112" t="s">
        <v>61373</v>
      </c>
    </row>
    <row r="15113" spans="1:4" x14ac:dyDescent="0.3">
      <c r="A15113" t="s">
        <v>41505</v>
      </c>
      <c r="B15113" t="s">
        <v>40201</v>
      </c>
      <c r="C15113" t="s">
        <v>14538</v>
      </c>
      <c r="D15113" t="s">
        <v>61371</v>
      </c>
    </row>
    <row r="15114" spans="1:4" x14ac:dyDescent="0.3">
      <c r="A15114" t="s">
        <v>43827</v>
      </c>
      <c r="B15114" t="s">
        <v>50529</v>
      </c>
      <c r="C15114" t="s">
        <v>14538</v>
      </c>
      <c r="D15114" t="s">
        <v>61372</v>
      </c>
    </row>
    <row r="15115" spans="1:4" x14ac:dyDescent="0.3">
      <c r="A15115" t="s">
        <v>43238</v>
      </c>
      <c r="B15115" t="s">
        <v>40069</v>
      </c>
      <c r="C15115" t="s">
        <v>14538</v>
      </c>
      <c r="D15115" t="s">
        <v>61373</v>
      </c>
    </row>
    <row r="15116" spans="1:4" x14ac:dyDescent="0.3">
      <c r="A15116" t="s">
        <v>4775</v>
      </c>
      <c r="B15116" t="s">
        <v>39939</v>
      </c>
      <c r="C15116" t="s">
        <v>14538</v>
      </c>
      <c r="D15116" t="s">
        <v>61373</v>
      </c>
    </row>
    <row r="15117" spans="1:4" x14ac:dyDescent="0.3">
      <c r="A15117" t="s">
        <v>51790</v>
      </c>
      <c r="B15117" t="s">
        <v>39939</v>
      </c>
      <c r="C15117" t="s">
        <v>14538</v>
      </c>
      <c r="D15117" t="s">
        <v>61373</v>
      </c>
    </row>
    <row r="15118" spans="1:4" x14ac:dyDescent="0.3">
      <c r="A15118" t="s">
        <v>51791</v>
      </c>
      <c r="B15118" t="s">
        <v>39867</v>
      </c>
      <c r="C15118" t="s">
        <v>3836</v>
      </c>
      <c r="D15118" t="s">
        <v>61373</v>
      </c>
    </row>
    <row r="15119" spans="1:4" x14ac:dyDescent="0.3">
      <c r="A15119" t="s">
        <v>51792</v>
      </c>
      <c r="B15119" t="s">
        <v>42535</v>
      </c>
      <c r="C15119" t="s">
        <v>3836</v>
      </c>
      <c r="D15119" t="s">
        <v>61373</v>
      </c>
    </row>
    <row r="15120" spans="1:4" x14ac:dyDescent="0.3">
      <c r="A15120" t="s">
        <v>51793</v>
      </c>
      <c r="B15120" t="s">
        <v>39970</v>
      </c>
      <c r="C15120" t="s">
        <v>3836</v>
      </c>
      <c r="D15120" t="s">
        <v>61373</v>
      </c>
    </row>
    <row r="15121" spans="1:4" x14ac:dyDescent="0.3">
      <c r="A15121" t="s">
        <v>51794</v>
      </c>
      <c r="B15121" t="s">
        <v>39921</v>
      </c>
      <c r="C15121" t="s">
        <v>3836</v>
      </c>
      <c r="D15121" t="s">
        <v>61373</v>
      </c>
    </row>
    <row r="15122" spans="1:4" x14ac:dyDescent="0.3">
      <c r="A15122" t="s">
        <v>49644</v>
      </c>
      <c r="B15122" t="s">
        <v>40021</v>
      </c>
      <c r="C15122" t="s">
        <v>3837</v>
      </c>
      <c r="D15122" t="s">
        <v>61371</v>
      </c>
    </row>
    <row r="15123" spans="1:4" x14ac:dyDescent="0.3">
      <c r="A15123" t="s">
        <v>39916</v>
      </c>
      <c r="B15123" t="s">
        <v>40248</v>
      </c>
      <c r="C15123" t="s">
        <v>3837</v>
      </c>
      <c r="D15123" t="s">
        <v>61372</v>
      </c>
    </row>
    <row r="15124" spans="1:4" x14ac:dyDescent="0.3">
      <c r="A15124" t="s">
        <v>51795</v>
      </c>
      <c r="B15124" t="s">
        <v>51796</v>
      </c>
      <c r="C15124" t="s">
        <v>3837</v>
      </c>
      <c r="D15124" t="s">
        <v>61373</v>
      </c>
    </row>
    <row r="15125" spans="1:4" x14ac:dyDescent="0.3">
      <c r="A15125" t="s">
        <v>51797</v>
      </c>
      <c r="B15125" t="s">
        <v>40238</v>
      </c>
      <c r="C15125" t="s">
        <v>3837</v>
      </c>
      <c r="D15125" t="s">
        <v>61373</v>
      </c>
    </row>
    <row r="15126" spans="1:4" x14ac:dyDescent="0.3">
      <c r="A15126" t="s">
        <v>51798</v>
      </c>
      <c r="B15126" t="s">
        <v>39929</v>
      </c>
      <c r="C15126" t="s">
        <v>3837</v>
      </c>
      <c r="D15126" t="s">
        <v>61373</v>
      </c>
    </row>
    <row r="15127" spans="1:4" x14ac:dyDescent="0.3">
      <c r="A15127" t="s">
        <v>51799</v>
      </c>
      <c r="B15127" t="s">
        <v>39869</v>
      </c>
      <c r="C15127" t="s">
        <v>3838</v>
      </c>
      <c r="D15127" t="s">
        <v>61371</v>
      </c>
    </row>
    <row r="15128" spans="1:4" x14ac:dyDescent="0.3">
      <c r="A15128" t="s">
        <v>42367</v>
      </c>
      <c r="B15128" t="s">
        <v>39856</v>
      </c>
      <c r="C15128" t="s">
        <v>3838</v>
      </c>
      <c r="D15128" t="s">
        <v>61372</v>
      </c>
    </row>
    <row r="15129" spans="1:4" x14ac:dyDescent="0.3">
      <c r="A15129" t="s">
        <v>40114</v>
      </c>
      <c r="B15129" t="s">
        <v>39959</v>
      </c>
      <c r="C15129" t="s">
        <v>3838</v>
      </c>
      <c r="D15129" t="s">
        <v>61373</v>
      </c>
    </row>
    <row r="15130" spans="1:4" x14ac:dyDescent="0.3">
      <c r="A15130" t="s">
        <v>44383</v>
      </c>
      <c r="B15130" t="s">
        <v>39953</v>
      </c>
      <c r="C15130" t="s">
        <v>3839</v>
      </c>
      <c r="D15130" t="s">
        <v>61371</v>
      </c>
    </row>
    <row r="15131" spans="1:4" x14ac:dyDescent="0.3">
      <c r="A15131" t="s">
        <v>48082</v>
      </c>
      <c r="B15131" t="s">
        <v>46583</v>
      </c>
      <c r="C15131" t="s">
        <v>3839</v>
      </c>
      <c r="D15131" t="s">
        <v>61372</v>
      </c>
    </row>
    <row r="15132" spans="1:4" x14ac:dyDescent="0.3">
      <c r="A15132" t="s">
        <v>46412</v>
      </c>
      <c r="B15132" t="s">
        <v>40325</v>
      </c>
      <c r="C15132" t="s">
        <v>3840</v>
      </c>
      <c r="D15132" t="s">
        <v>61371</v>
      </c>
    </row>
    <row r="15133" spans="1:4" x14ac:dyDescent="0.3">
      <c r="A15133" t="s">
        <v>51800</v>
      </c>
      <c r="B15133" t="s">
        <v>39927</v>
      </c>
      <c r="C15133" t="s">
        <v>3840</v>
      </c>
      <c r="D15133" t="s">
        <v>61372</v>
      </c>
    </row>
    <row r="15134" spans="1:4" x14ac:dyDescent="0.3">
      <c r="A15134" t="s">
        <v>51801</v>
      </c>
      <c r="B15134" t="s">
        <v>39929</v>
      </c>
      <c r="C15134" t="s">
        <v>3840</v>
      </c>
      <c r="D15134" t="s">
        <v>61373</v>
      </c>
    </row>
    <row r="15135" spans="1:4" x14ac:dyDescent="0.3">
      <c r="A15135" t="s">
        <v>46412</v>
      </c>
      <c r="B15135" t="s">
        <v>39957</v>
      </c>
      <c r="C15135" t="s">
        <v>3841</v>
      </c>
      <c r="D15135" t="s">
        <v>61371</v>
      </c>
    </row>
    <row r="15136" spans="1:4" x14ac:dyDescent="0.3">
      <c r="A15136" t="s">
        <v>51802</v>
      </c>
      <c r="B15136" t="s">
        <v>51803</v>
      </c>
      <c r="C15136" t="s">
        <v>3841</v>
      </c>
      <c r="D15136" t="s">
        <v>61372</v>
      </c>
    </row>
    <row r="15137" spans="1:4" x14ac:dyDescent="0.3">
      <c r="A15137" t="s">
        <v>51804</v>
      </c>
      <c r="B15137" t="s">
        <v>39867</v>
      </c>
      <c r="C15137" t="s">
        <v>3841</v>
      </c>
      <c r="D15137" t="s">
        <v>61373</v>
      </c>
    </row>
    <row r="15138" spans="1:4" x14ac:dyDescent="0.3">
      <c r="A15138" t="s">
        <v>51805</v>
      </c>
      <c r="B15138" t="s">
        <v>39923</v>
      </c>
      <c r="C15138" t="s">
        <v>3842</v>
      </c>
      <c r="D15138" t="s">
        <v>61371</v>
      </c>
    </row>
    <row r="15139" spans="1:4" x14ac:dyDescent="0.3">
      <c r="A15139" t="s">
        <v>51806</v>
      </c>
      <c r="B15139" t="s">
        <v>40693</v>
      </c>
      <c r="C15139" t="s">
        <v>3842</v>
      </c>
      <c r="D15139" t="s">
        <v>61372</v>
      </c>
    </row>
    <row r="15140" spans="1:4" x14ac:dyDescent="0.3">
      <c r="A15140" t="s">
        <v>40703</v>
      </c>
      <c r="B15140" t="s">
        <v>40196</v>
      </c>
      <c r="C15140" t="s">
        <v>3842</v>
      </c>
      <c r="D15140" t="s">
        <v>61373</v>
      </c>
    </row>
    <row r="15141" spans="1:4" x14ac:dyDescent="0.3">
      <c r="A15141" t="s">
        <v>49501</v>
      </c>
      <c r="B15141" t="s">
        <v>39969</v>
      </c>
      <c r="C15141" t="s">
        <v>3843</v>
      </c>
      <c r="D15141" t="s">
        <v>61371</v>
      </c>
    </row>
    <row r="15142" spans="1:4" x14ac:dyDescent="0.3">
      <c r="A15142" t="s">
        <v>51807</v>
      </c>
      <c r="B15142" t="s">
        <v>40318</v>
      </c>
      <c r="C15142" t="s">
        <v>3843</v>
      </c>
      <c r="D15142" t="s">
        <v>61372</v>
      </c>
    </row>
    <row r="15143" spans="1:4" x14ac:dyDescent="0.3">
      <c r="A15143" t="s">
        <v>51808</v>
      </c>
      <c r="B15143" t="s">
        <v>42012</v>
      </c>
      <c r="C15143" t="s">
        <v>3843</v>
      </c>
      <c r="D15143" t="s">
        <v>61373</v>
      </c>
    </row>
    <row r="15144" spans="1:4" x14ac:dyDescent="0.3">
      <c r="A15144" t="s">
        <v>40060</v>
      </c>
      <c r="B15144" t="s">
        <v>51809</v>
      </c>
      <c r="C15144" t="s">
        <v>3844</v>
      </c>
      <c r="D15144" t="s">
        <v>61371</v>
      </c>
    </row>
    <row r="15145" spans="1:4" x14ac:dyDescent="0.3">
      <c r="A15145" t="s">
        <v>51810</v>
      </c>
      <c r="B15145" t="s">
        <v>39934</v>
      </c>
      <c r="C15145" t="s">
        <v>3844</v>
      </c>
      <c r="D15145" t="s">
        <v>61372</v>
      </c>
    </row>
    <row r="15146" spans="1:4" x14ac:dyDescent="0.3">
      <c r="A15146" t="s">
        <v>3890</v>
      </c>
      <c r="B15146" t="s">
        <v>40349</v>
      </c>
      <c r="C15146" t="s">
        <v>3844</v>
      </c>
      <c r="D15146" t="s">
        <v>61373</v>
      </c>
    </row>
    <row r="15147" spans="1:4" x14ac:dyDescent="0.3">
      <c r="A15147" t="s">
        <v>51811</v>
      </c>
      <c r="B15147" t="s">
        <v>39953</v>
      </c>
      <c r="C15147" t="s">
        <v>3644</v>
      </c>
      <c r="D15147" t="s">
        <v>61371</v>
      </c>
    </row>
    <row r="15148" spans="1:4" x14ac:dyDescent="0.3">
      <c r="A15148" t="s">
        <v>40188</v>
      </c>
      <c r="B15148" t="s">
        <v>51812</v>
      </c>
      <c r="C15148" t="s">
        <v>3644</v>
      </c>
      <c r="D15148" t="s">
        <v>61373</v>
      </c>
    </row>
    <row r="15149" spans="1:4" x14ac:dyDescent="0.3">
      <c r="A15149" t="s">
        <v>51813</v>
      </c>
      <c r="B15149" t="s">
        <v>40019</v>
      </c>
      <c r="C15149" t="s">
        <v>3644</v>
      </c>
      <c r="D15149" t="s">
        <v>61373</v>
      </c>
    </row>
    <row r="15150" spans="1:4" x14ac:dyDescent="0.3">
      <c r="A15150" t="s">
        <v>459</v>
      </c>
      <c r="B15150" t="s">
        <v>40244</v>
      </c>
      <c r="C15150" t="s">
        <v>3645</v>
      </c>
      <c r="D15150" t="s">
        <v>61371</v>
      </c>
    </row>
    <row r="15151" spans="1:4" x14ac:dyDescent="0.3">
      <c r="A15151" t="s">
        <v>51814</v>
      </c>
      <c r="B15151" t="s">
        <v>51815</v>
      </c>
      <c r="C15151" t="s">
        <v>3645</v>
      </c>
      <c r="D15151" t="s">
        <v>61373</v>
      </c>
    </row>
    <row r="15152" spans="1:4" x14ac:dyDescent="0.3">
      <c r="A15152" t="s">
        <v>51816</v>
      </c>
      <c r="B15152" t="s">
        <v>39893</v>
      </c>
      <c r="C15152" t="s">
        <v>3645</v>
      </c>
      <c r="D15152" t="s">
        <v>61373</v>
      </c>
    </row>
    <row r="15153" spans="1:4" x14ac:dyDescent="0.3">
      <c r="A15153" t="s">
        <v>51817</v>
      </c>
      <c r="B15153" t="s">
        <v>51818</v>
      </c>
      <c r="C15153" t="s">
        <v>3646</v>
      </c>
      <c r="D15153" t="s">
        <v>61371</v>
      </c>
    </row>
    <row r="15154" spans="1:4" x14ac:dyDescent="0.3">
      <c r="A15154" t="s">
        <v>46455</v>
      </c>
      <c r="B15154" t="s">
        <v>40143</v>
      </c>
      <c r="C15154" t="s">
        <v>3646</v>
      </c>
      <c r="D15154" t="s">
        <v>61373</v>
      </c>
    </row>
    <row r="15155" spans="1:4" x14ac:dyDescent="0.3">
      <c r="A15155" t="s">
        <v>51819</v>
      </c>
      <c r="B15155" t="s">
        <v>40346</v>
      </c>
      <c r="C15155" t="s">
        <v>3646</v>
      </c>
      <c r="D15155" t="s">
        <v>61373</v>
      </c>
    </row>
    <row r="15156" spans="1:4" x14ac:dyDescent="0.3">
      <c r="A15156" t="s">
        <v>51820</v>
      </c>
      <c r="B15156" t="s">
        <v>39895</v>
      </c>
      <c r="C15156" t="s">
        <v>3647</v>
      </c>
      <c r="D15156" t="s">
        <v>61371</v>
      </c>
    </row>
    <row r="15157" spans="1:4" x14ac:dyDescent="0.3">
      <c r="A15157" t="s">
        <v>51821</v>
      </c>
      <c r="B15157" t="s">
        <v>41017</v>
      </c>
      <c r="C15157" t="s">
        <v>3647</v>
      </c>
      <c r="D15157" t="s">
        <v>61372</v>
      </c>
    </row>
    <row r="15158" spans="1:4" x14ac:dyDescent="0.3">
      <c r="A15158" t="s">
        <v>40888</v>
      </c>
      <c r="B15158" t="s">
        <v>39893</v>
      </c>
      <c r="C15158" t="s">
        <v>3647</v>
      </c>
      <c r="D15158" t="s">
        <v>61373</v>
      </c>
    </row>
    <row r="15159" spans="1:4" x14ac:dyDescent="0.3">
      <c r="A15159" t="s">
        <v>51822</v>
      </c>
      <c r="B15159" t="s">
        <v>40056</v>
      </c>
      <c r="C15159" t="s">
        <v>3649</v>
      </c>
      <c r="D15159" t="s">
        <v>61371</v>
      </c>
    </row>
    <row r="15160" spans="1:4" x14ac:dyDescent="0.3">
      <c r="A15160" t="s">
        <v>42356</v>
      </c>
      <c r="B15160" t="s">
        <v>39924</v>
      </c>
      <c r="C15160" t="s">
        <v>3649</v>
      </c>
      <c r="D15160" t="s">
        <v>61373</v>
      </c>
    </row>
    <row r="15161" spans="1:4" x14ac:dyDescent="0.3">
      <c r="A15161" t="s">
        <v>51823</v>
      </c>
      <c r="B15161" t="s">
        <v>40426</v>
      </c>
      <c r="C15161" t="s">
        <v>3649</v>
      </c>
      <c r="D15161" t="s">
        <v>61373</v>
      </c>
    </row>
    <row r="15162" spans="1:4" x14ac:dyDescent="0.3">
      <c r="A15162" t="s">
        <v>51824</v>
      </c>
      <c r="B15162" t="s">
        <v>41140</v>
      </c>
      <c r="C15162" t="s">
        <v>3650</v>
      </c>
      <c r="D15162" t="s">
        <v>61371</v>
      </c>
    </row>
    <row r="15163" spans="1:4" x14ac:dyDescent="0.3">
      <c r="A15163" t="s">
        <v>51825</v>
      </c>
      <c r="B15163" t="s">
        <v>40148</v>
      </c>
      <c r="C15163" t="s">
        <v>3651</v>
      </c>
      <c r="D15163" t="s">
        <v>61371</v>
      </c>
    </row>
    <row r="15164" spans="1:4" x14ac:dyDescent="0.3">
      <c r="A15164" t="s">
        <v>49317</v>
      </c>
      <c r="B15164" t="s">
        <v>39867</v>
      </c>
      <c r="C15164" t="s">
        <v>3651</v>
      </c>
      <c r="D15164" t="s">
        <v>61372</v>
      </c>
    </row>
    <row r="15165" spans="1:4" x14ac:dyDescent="0.3">
      <c r="A15165" t="s">
        <v>51826</v>
      </c>
      <c r="B15165" t="s">
        <v>40934</v>
      </c>
      <c r="C15165" t="s">
        <v>3651</v>
      </c>
      <c r="D15165" t="s">
        <v>61373</v>
      </c>
    </row>
    <row r="15166" spans="1:4" x14ac:dyDescent="0.3">
      <c r="A15166" t="s">
        <v>45001</v>
      </c>
      <c r="B15166" t="s">
        <v>39984</v>
      </c>
      <c r="C15166" t="s">
        <v>3651</v>
      </c>
      <c r="D15166" t="s">
        <v>61373</v>
      </c>
    </row>
    <row r="15167" spans="1:4" x14ac:dyDescent="0.3">
      <c r="A15167" t="s">
        <v>51827</v>
      </c>
      <c r="B15167" t="s">
        <v>39927</v>
      </c>
      <c r="C15167" t="s">
        <v>3651</v>
      </c>
      <c r="D15167" t="s">
        <v>61373</v>
      </c>
    </row>
    <row r="15168" spans="1:4" x14ac:dyDescent="0.3">
      <c r="A15168" t="s">
        <v>51828</v>
      </c>
      <c r="B15168" t="s">
        <v>51829</v>
      </c>
      <c r="C15168" t="s">
        <v>3651</v>
      </c>
      <c r="D15168" t="s">
        <v>61373</v>
      </c>
    </row>
    <row r="15169" spans="1:4" x14ac:dyDescent="0.3">
      <c r="A15169" t="s">
        <v>51830</v>
      </c>
      <c r="B15169" t="s">
        <v>40201</v>
      </c>
      <c r="C15169" t="s">
        <v>3652</v>
      </c>
      <c r="D15169" t="s">
        <v>61371</v>
      </c>
    </row>
    <row r="15170" spans="1:4" x14ac:dyDescent="0.3">
      <c r="A15170" t="s">
        <v>51820</v>
      </c>
      <c r="B15170" t="s">
        <v>39997</v>
      </c>
      <c r="C15170" t="s">
        <v>3652</v>
      </c>
      <c r="D15170" t="s">
        <v>61373</v>
      </c>
    </row>
    <row r="15171" spans="1:4" x14ac:dyDescent="0.3">
      <c r="A15171" t="s">
        <v>51831</v>
      </c>
      <c r="B15171" t="s">
        <v>39988</v>
      </c>
      <c r="C15171" t="s">
        <v>3652</v>
      </c>
      <c r="D15171" t="s">
        <v>61373</v>
      </c>
    </row>
    <row r="15172" spans="1:4" x14ac:dyDescent="0.3">
      <c r="A15172" t="s">
        <v>51832</v>
      </c>
      <c r="B15172" t="s">
        <v>40177</v>
      </c>
      <c r="C15172" t="s">
        <v>3653</v>
      </c>
      <c r="D15172" t="s">
        <v>61371</v>
      </c>
    </row>
    <row r="15173" spans="1:4" x14ac:dyDescent="0.3">
      <c r="A15173" t="s">
        <v>40399</v>
      </c>
      <c r="B15173" t="s">
        <v>40056</v>
      </c>
      <c r="C15173" t="s">
        <v>3653</v>
      </c>
      <c r="D15173" t="s">
        <v>61372</v>
      </c>
    </row>
    <row r="15174" spans="1:4" x14ac:dyDescent="0.3">
      <c r="A15174" t="s">
        <v>40175</v>
      </c>
      <c r="B15174" t="s">
        <v>40053</v>
      </c>
      <c r="C15174" t="s">
        <v>3653</v>
      </c>
      <c r="D15174" t="s">
        <v>61373</v>
      </c>
    </row>
    <row r="15175" spans="1:4" x14ac:dyDescent="0.3">
      <c r="A15175" t="s">
        <v>40663</v>
      </c>
      <c r="B15175" t="s">
        <v>39906</v>
      </c>
      <c r="C15175" t="s">
        <v>3654</v>
      </c>
      <c r="D15175" t="s">
        <v>61371</v>
      </c>
    </row>
    <row r="15176" spans="1:4" x14ac:dyDescent="0.3">
      <c r="A15176" t="s">
        <v>51833</v>
      </c>
      <c r="B15176" t="s">
        <v>39927</v>
      </c>
      <c r="C15176" t="s">
        <v>3654</v>
      </c>
      <c r="D15176" t="s">
        <v>61373</v>
      </c>
    </row>
    <row r="15177" spans="1:4" x14ac:dyDescent="0.3">
      <c r="A15177" t="s">
        <v>51834</v>
      </c>
      <c r="B15177" t="s">
        <v>41258</v>
      </c>
      <c r="C15177" t="s">
        <v>3654</v>
      </c>
      <c r="D15177" t="s">
        <v>61373</v>
      </c>
    </row>
    <row r="15178" spans="1:4" x14ac:dyDescent="0.3">
      <c r="A15178" t="s">
        <v>42516</v>
      </c>
      <c r="B15178" t="s">
        <v>39953</v>
      </c>
      <c r="C15178" t="s">
        <v>3654</v>
      </c>
      <c r="D15178" t="s">
        <v>61373</v>
      </c>
    </row>
    <row r="15179" spans="1:4" x14ac:dyDescent="0.3">
      <c r="A15179" t="s">
        <v>41280</v>
      </c>
      <c r="B15179" t="s">
        <v>40829</v>
      </c>
      <c r="C15179" t="s">
        <v>3654</v>
      </c>
      <c r="D15179" t="s">
        <v>61373</v>
      </c>
    </row>
    <row r="15180" spans="1:4" x14ac:dyDescent="0.3">
      <c r="A15180" t="s">
        <v>51835</v>
      </c>
      <c r="B15180" t="s">
        <v>51836</v>
      </c>
      <c r="C15180" t="s">
        <v>3655</v>
      </c>
      <c r="D15180" t="s">
        <v>61371</v>
      </c>
    </row>
    <row r="15181" spans="1:4" x14ac:dyDescent="0.3">
      <c r="A15181" t="s">
        <v>44625</v>
      </c>
      <c r="B15181" t="s">
        <v>40559</v>
      </c>
      <c r="C15181" t="s">
        <v>3655</v>
      </c>
      <c r="D15181" t="s">
        <v>61372</v>
      </c>
    </row>
    <row r="15182" spans="1:4" x14ac:dyDescent="0.3">
      <c r="A15182" t="s">
        <v>51835</v>
      </c>
      <c r="B15182" t="s">
        <v>39945</v>
      </c>
      <c r="C15182" t="s">
        <v>3655</v>
      </c>
      <c r="D15182" t="s">
        <v>61373</v>
      </c>
    </row>
    <row r="15183" spans="1:4" x14ac:dyDescent="0.3">
      <c r="A15183" t="s">
        <v>51837</v>
      </c>
      <c r="B15183" t="s">
        <v>39957</v>
      </c>
      <c r="C15183" t="s">
        <v>3656</v>
      </c>
      <c r="D15183" t="s">
        <v>61371</v>
      </c>
    </row>
    <row r="15184" spans="1:4" x14ac:dyDescent="0.3">
      <c r="A15184" t="s">
        <v>51838</v>
      </c>
      <c r="B15184" t="s">
        <v>41017</v>
      </c>
      <c r="C15184" t="s">
        <v>3656</v>
      </c>
      <c r="D15184" t="s">
        <v>61373</v>
      </c>
    </row>
    <row r="15185" spans="1:4" x14ac:dyDescent="0.3">
      <c r="A15185" t="s">
        <v>51839</v>
      </c>
      <c r="B15185" t="s">
        <v>40272</v>
      </c>
      <c r="C15185" t="s">
        <v>3656</v>
      </c>
      <c r="D15185" t="s">
        <v>61373</v>
      </c>
    </row>
    <row r="15186" spans="1:4" x14ac:dyDescent="0.3">
      <c r="A15186" t="s">
        <v>51840</v>
      </c>
      <c r="B15186" t="s">
        <v>51841</v>
      </c>
      <c r="C15186" t="s">
        <v>3657</v>
      </c>
      <c r="D15186" t="s">
        <v>61371</v>
      </c>
    </row>
    <row r="15187" spans="1:4" x14ac:dyDescent="0.3">
      <c r="A15187" t="s">
        <v>40060</v>
      </c>
      <c r="B15187" t="s">
        <v>51842</v>
      </c>
      <c r="C15187" t="s">
        <v>3657</v>
      </c>
      <c r="D15187" t="s">
        <v>61373</v>
      </c>
    </row>
    <row r="15188" spans="1:4" x14ac:dyDescent="0.3">
      <c r="A15188" t="s">
        <v>51843</v>
      </c>
      <c r="B15188" t="s">
        <v>51844</v>
      </c>
      <c r="C15188" t="s">
        <v>3657</v>
      </c>
      <c r="D15188" t="s">
        <v>61373</v>
      </c>
    </row>
    <row r="15189" spans="1:4" x14ac:dyDescent="0.3">
      <c r="A15189" t="s">
        <v>51845</v>
      </c>
      <c r="B15189" t="s">
        <v>39953</v>
      </c>
      <c r="C15189" t="s">
        <v>3658</v>
      </c>
      <c r="D15189" t="s">
        <v>61371</v>
      </c>
    </row>
    <row r="15190" spans="1:4" x14ac:dyDescent="0.3">
      <c r="A15190" t="s">
        <v>40179</v>
      </c>
      <c r="B15190" t="s">
        <v>40003</v>
      </c>
      <c r="C15190" t="s">
        <v>3658</v>
      </c>
      <c r="D15190" t="s">
        <v>61373</v>
      </c>
    </row>
    <row r="15191" spans="1:4" x14ac:dyDescent="0.3">
      <c r="A15191" t="s">
        <v>51817</v>
      </c>
      <c r="B15191" t="s">
        <v>44254</v>
      </c>
      <c r="C15191" t="s">
        <v>3659</v>
      </c>
      <c r="D15191" t="s">
        <v>61371</v>
      </c>
    </row>
    <row r="15192" spans="1:4" x14ac:dyDescent="0.3">
      <c r="A15192" t="s">
        <v>51846</v>
      </c>
      <c r="B15192" t="s">
        <v>40177</v>
      </c>
      <c r="C15192" t="s">
        <v>3659</v>
      </c>
      <c r="D15192" t="s">
        <v>61372</v>
      </c>
    </row>
    <row r="15193" spans="1:4" x14ac:dyDescent="0.3">
      <c r="A15193" t="s">
        <v>51847</v>
      </c>
      <c r="B15193" t="s">
        <v>41056</v>
      </c>
      <c r="C15193" t="s">
        <v>3659</v>
      </c>
      <c r="D15193" t="s">
        <v>61373</v>
      </c>
    </row>
    <row r="15194" spans="1:4" x14ac:dyDescent="0.3">
      <c r="A15194" t="s">
        <v>47311</v>
      </c>
      <c r="B15194" t="s">
        <v>39974</v>
      </c>
      <c r="C15194" t="s">
        <v>3660</v>
      </c>
      <c r="D15194" t="s">
        <v>61371</v>
      </c>
    </row>
    <row r="15195" spans="1:4" x14ac:dyDescent="0.3">
      <c r="A15195" t="s">
        <v>51848</v>
      </c>
      <c r="B15195" t="s">
        <v>44364</v>
      </c>
      <c r="C15195" t="s">
        <v>3660</v>
      </c>
      <c r="D15195" t="s">
        <v>61373</v>
      </c>
    </row>
    <row r="15196" spans="1:4" x14ac:dyDescent="0.3">
      <c r="A15196" t="s">
        <v>51849</v>
      </c>
      <c r="B15196" t="s">
        <v>39873</v>
      </c>
      <c r="C15196" t="s">
        <v>3661</v>
      </c>
      <c r="D15196" t="s">
        <v>61371</v>
      </c>
    </row>
    <row r="15197" spans="1:4" x14ac:dyDescent="0.3">
      <c r="A15197" t="s">
        <v>51850</v>
      </c>
      <c r="B15197" t="s">
        <v>51851</v>
      </c>
      <c r="C15197" t="s">
        <v>3661</v>
      </c>
      <c r="D15197" t="s">
        <v>61373</v>
      </c>
    </row>
    <row r="15198" spans="1:4" x14ac:dyDescent="0.3">
      <c r="A15198" t="s">
        <v>51852</v>
      </c>
      <c r="B15198" t="s">
        <v>40086</v>
      </c>
      <c r="C15198" t="s">
        <v>3661</v>
      </c>
      <c r="D15198" t="s">
        <v>61373</v>
      </c>
    </row>
    <row r="15199" spans="1:4" x14ac:dyDescent="0.3">
      <c r="A15199" t="s">
        <v>46227</v>
      </c>
      <c r="B15199" t="s">
        <v>39929</v>
      </c>
      <c r="C15199" t="s">
        <v>3662</v>
      </c>
      <c r="D15199" t="s">
        <v>61371</v>
      </c>
    </row>
    <row r="15200" spans="1:4" x14ac:dyDescent="0.3">
      <c r="A15200" t="s">
        <v>51853</v>
      </c>
      <c r="B15200" t="s">
        <v>39866</v>
      </c>
      <c r="C15200" t="s">
        <v>3662</v>
      </c>
      <c r="D15200" t="s">
        <v>61372</v>
      </c>
    </row>
    <row r="15201" spans="1:4" x14ac:dyDescent="0.3">
      <c r="A15201" t="s">
        <v>51849</v>
      </c>
      <c r="B15201" t="s">
        <v>40042</v>
      </c>
      <c r="C15201" t="s">
        <v>3662</v>
      </c>
      <c r="D15201" t="s">
        <v>61373</v>
      </c>
    </row>
    <row r="15202" spans="1:4" x14ac:dyDescent="0.3">
      <c r="A15202" t="s">
        <v>40713</v>
      </c>
      <c r="B15202" t="s">
        <v>51854</v>
      </c>
      <c r="C15202" t="s">
        <v>3663</v>
      </c>
      <c r="D15202" t="s">
        <v>61371</v>
      </c>
    </row>
    <row r="15203" spans="1:4" x14ac:dyDescent="0.3">
      <c r="A15203" t="s">
        <v>51855</v>
      </c>
      <c r="B15203" t="s">
        <v>39877</v>
      </c>
      <c r="C15203" t="s">
        <v>3663</v>
      </c>
      <c r="D15203" t="s">
        <v>61373</v>
      </c>
    </row>
    <row r="15204" spans="1:4" x14ac:dyDescent="0.3">
      <c r="A15204" t="s">
        <v>51856</v>
      </c>
      <c r="B15204" t="s">
        <v>39969</v>
      </c>
      <c r="C15204" t="s">
        <v>3663</v>
      </c>
      <c r="D15204" t="s">
        <v>61373</v>
      </c>
    </row>
    <row r="15205" spans="1:4" x14ac:dyDescent="0.3">
      <c r="A15205" t="s">
        <v>41611</v>
      </c>
      <c r="B15205" t="s">
        <v>45807</v>
      </c>
      <c r="C15205" t="s">
        <v>3664</v>
      </c>
      <c r="D15205" t="s">
        <v>61371</v>
      </c>
    </row>
    <row r="15206" spans="1:4" x14ac:dyDescent="0.3">
      <c r="A15206" t="s">
        <v>46543</v>
      </c>
      <c r="B15206" t="s">
        <v>39941</v>
      </c>
      <c r="C15206" t="s">
        <v>3664</v>
      </c>
      <c r="D15206" t="s">
        <v>61372</v>
      </c>
    </row>
    <row r="15207" spans="1:4" x14ac:dyDescent="0.3">
      <c r="A15207" t="s">
        <v>51857</v>
      </c>
      <c r="B15207" t="s">
        <v>39959</v>
      </c>
      <c r="C15207" t="s">
        <v>3664</v>
      </c>
      <c r="D15207" t="s">
        <v>61373</v>
      </c>
    </row>
    <row r="15208" spans="1:4" x14ac:dyDescent="0.3">
      <c r="A15208" t="s">
        <v>43827</v>
      </c>
      <c r="B15208" t="s">
        <v>39867</v>
      </c>
      <c r="C15208" t="s">
        <v>3665</v>
      </c>
      <c r="D15208" t="s">
        <v>61371</v>
      </c>
    </row>
    <row r="15209" spans="1:4" x14ac:dyDescent="0.3">
      <c r="A15209" t="s">
        <v>51858</v>
      </c>
      <c r="B15209" t="s">
        <v>51859</v>
      </c>
      <c r="C15209" t="s">
        <v>3665</v>
      </c>
      <c r="D15209" t="s">
        <v>61373</v>
      </c>
    </row>
    <row r="15210" spans="1:4" x14ac:dyDescent="0.3">
      <c r="A15210" t="s">
        <v>51860</v>
      </c>
      <c r="B15210" t="s">
        <v>40196</v>
      </c>
      <c r="C15210" t="s">
        <v>3666</v>
      </c>
      <c r="D15210" t="s">
        <v>61371</v>
      </c>
    </row>
    <row r="15211" spans="1:4" x14ac:dyDescent="0.3">
      <c r="A15211" t="s">
        <v>51857</v>
      </c>
      <c r="B15211" t="s">
        <v>41017</v>
      </c>
      <c r="C15211" t="s">
        <v>3666</v>
      </c>
      <c r="D15211" t="s">
        <v>61373</v>
      </c>
    </row>
    <row r="15212" spans="1:4" x14ac:dyDescent="0.3">
      <c r="A15212" t="s">
        <v>51861</v>
      </c>
      <c r="B15212" t="s">
        <v>42105</v>
      </c>
      <c r="C15212" t="s">
        <v>3666</v>
      </c>
      <c r="D15212" t="s">
        <v>61373</v>
      </c>
    </row>
    <row r="15213" spans="1:4" x14ac:dyDescent="0.3">
      <c r="A15213" t="s">
        <v>51862</v>
      </c>
      <c r="B15213" t="s">
        <v>39921</v>
      </c>
      <c r="C15213" t="s">
        <v>3667</v>
      </c>
      <c r="D15213" t="s">
        <v>61371</v>
      </c>
    </row>
    <row r="15214" spans="1:4" x14ac:dyDescent="0.3">
      <c r="A15214" t="s">
        <v>51863</v>
      </c>
      <c r="B15214" t="s">
        <v>40194</v>
      </c>
      <c r="C15214" t="s">
        <v>3667</v>
      </c>
      <c r="D15214" t="s">
        <v>61373</v>
      </c>
    </row>
    <row r="15215" spans="1:4" x14ac:dyDescent="0.3">
      <c r="A15215" t="s">
        <v>42497</v>
      </c>
      <c r="B15215" t="s">
        <v>40952</v>
      </c>
      <c r="C15215" t="s">
        <v>3667</v>
      </c>
      <c r="D15215" t="s">
        <v>61373</v>
      </c>
    </row>
    <row r="15216" spans="1:4" x14ac:dyDescent="0.3">
      <c r="A15216" t="s">
        <v>51707</v>
      </c>
      <c r="B15216" t="s">
        <v>42112</v>
      </c>
      <c r="C15216" t="s">
        <v>3668</v>
      </c>
      <c r="D15216" t="s">
        <v>61371</v>
      </c>
    </row>
    <row r="15217" spans="1:4" x14ac:dyDescent="0.3">
      <c r="A15217" t="s">
        <v>40313</v>
      </c>
      <c r="B15217" t="s">
        <v>39895</v>
      </c>
      <c r="C15217" t="s">
        <v>3668</v>
      </c>
      <c r="D15217" t="s">
        <v>61372</v>
      </c>
    </row>
    <row r="15218" spans="1:4" x14ac:dyDescent="0.3">
      <c r="A15218" t="s">
        <v>51864</v>
      </c>
      <c r="B15218" t="s">
        <v>39991</v>
      </c>
      <c r="C15218" t="s">
        <v>3668</v>
      </c>
      <c r="D15218" t="s">
        <v>61373</v>
      </c>
    </row>
    <row r="15219" spans="1:4" x14ac:dyDescent="0.3">
      <c r="A15219" t="s">
        <v>51865</v>
      </c>
      <c r="B15219" t="s">
        <v>51866</v>
      </c>
      <c r="C15219" t="s">
        <v>3669</v>
      </c>
      <c r="D15219" t="s">
        <v>61371</v>
      </c>
    </row>
    <row r="15220" spans="1:4" x14ac:dyDescent="0.3">
      <c r="A15220" t="s">
        <v>49392</v>
      </c>
      <c r="B15220" t="s">
        <v>40318</v>
      </c>
      <c r="C15220" t="s">
        <v>3669</v>
      </c>
      <c r="D15220" t="s">
        <v>61373</v>
      </c>
    </row>
    <row r="15221" spans="1:4" x14ac:dyDescent="0.3">
      <c r="A15221" t="s">
        <v>51867</v>
      </c>
      <c r="B15221" t="s">
        <v>40143</v>
      </c>
      <c r="C15221" t="s">
        <v>3669</v>
      </c>
      <c r="D15221" t="s">
        <v>61373</v>
      </c>
    </row>
    <row r="15222" spans="1:4" x14ac:dyDescent="0.3">
      <c r="A15222" t="s">
        <v>51868</v>
      </c>
      <c r="B15222" t="s">
        <v>39888</v>
      </c>
      <c r="C15222" t="s">
        <v>3669</v>
      </c>
      <c r="D15222" t="s">
        <v>61373</v>
      </c>
    </row>
    <row r="15223" spans="1:4" x14ac:dyDescent="0.3">
      <c r="A15223" t="s">
        <v>40955</v>
      </c>
      <c r="B15223" t="s">
        <v>39929</v>
      </c>
      <c r="C15223" t="s">
        <v>3669</v>
      </c>
      <c r="D15223" t="s">
        <v>61373</v>
      </c>
    </row>
    <row r="15224" spans="1:4" x14ac:dyDescent="0.3">
      <c r="A15224" t="s">
        <v>51869</v>
      </c>
      <c r="B15224" t="s">
        <v>39877</v>
      </c>
      <c r="C15224" t="s">
        <v>3670</v>
      </c>
      <c r="D15224" t="s">
        <v>61371</v>
      </c>
    </row>
    <row r="15225" spans="1:4" x14ac:dyDescent="0.3">
      <c r="A15225" t="s">
        <v>51870</v>
      </c>
      <c r="B15225" t="s">
        <v>39984</v>
      </c>
      <c r="C15225" t="s">
        <v>3670</v>
      </c>
      <c r="D15225" t="s">
        <v>61373</v>
      </c>
    </row>
    <row r="15226" spans="1:4" x14ac:dyDescent="0.3">
      <c r="A15226" t="s">
        <v>46360</v>
      </c>
      <c r="B15226" t="s">
        <v>39969</v>
      </c>
      <c r="C15226" t="s">
        <v>3670</v>
      </c>
      <c r="D15226" t="s">
        <v>61373</v>
      </c>
    </row>
    <row r="15227" spans="1:4" x14ac:dyDescent="0.3">
      <c r="A15227" t="s">
        <v>3896</v>
      </c>
      <c r="B15227" t="s">
        <v>41986</v>
      </c>
      <c r="C15227" t="s">
        <v>3671</v>
      </c>
      <c r="D15227" t="s">
        <v>61371</v>
      </c>
    </row>
    <row r="15228" spans="1:4" x14ac:dyDescent="0.3">
      <c r="A15228" t="s">
        <v>41242</v>
      </c>
      <c r="B15228" t="s">
        <v>39869</v>
      </c>
      <c r="C15228" t="s">
        <v>3671</v>
      </c>
      <c r="D15228" t="s">
        <v>61373</v>
      </c>
    </row>
    <row r="15229" spans="1:4" x14ac:dyDescent="0.3">
      <c r="A15229" t="s">
        <v>51871</v>
      </c>
      <c r="B15229" t="s">
        <v>39974</v>
      </c>
      <c r="C15229" t="s">
        <v>3671</v>
      </c>
      <c r="D15229" t="s">
        <v>61373</v>
      </c>
    </row>
    <row r="15230" spans="1:4" x14ac:dyDescent="0.3">
      <c r="A15230" t="s">
        <v>51872</v>
      </c>
      <c r="B15230" t="s">
        <v>39873</v>
      </c>
      <c r="C15230" t="s">
        <v>3672</v>
      </c>
      <c r="D15230" t="s">
        <v>61371</v>
      </c>
    </row>
    <row r="15231" spans="1:4" x14ac:dyDescent="0.3">
      <c r="A15231" t="s">
        <v>46963</v>
      </c>
      <c r="B15231" t="s">
        <v>40076</v>
      </c>
      <c r="C15231" t="s">
        <v>3672</v>
      </c>
      <c r="D15231" t="s">
        <v>61372</v>
      </c>
    </row>
    <row r="15232" spans="1:4" x14ac:dyDescent="0.3">
      <c r="A15232" t="s">
        <v>51873</v>
      </c>
      <c r="B15232" t="s">
        <v>39957</v>
      </c>
      <c r="C15232" t="s">
        <v>3672</v>
      </c>
      <c r="D15232" t="s">
        <v>61373</v>
      </c>
    </row>
    <row r="15233" spans="1:4" x14ac:dyDescent="0.3">
      <c r="A15233" t="s">
        <v>51874</v>
      </c>
      <c r="B15233" t="s">
        <v>39877</v>
      </c>
      <c r="C15233" t="s">
        <v>3673</v>
      </c>
      <c r="D15233" t="s">
        <v>61371</v>
      </c>
    </row>
    <row r="15234" spans="1:4" x14ac:dyDescent="0.3">
      <c r="A15234" t="s">
        <v>42266</v>
      </c>
      <c r="B15234" t="s">
        <v>39957</v>
      </c>
      <c r="C15234" t="s">
        <v>3673</v>
      </c>
      <c r="D15234" t="s">
        <v>61372</v>
      </c>
    </row>
    <row r="15235" spans="1:4" x14ac:dyDescent="0.3">
      <c r="A15235" t="s">
        <v>46543</v>
      </c>
      <c r="B15235" t="s">
        <v>45849</v>
      </c>
      <c r="C15235" t="s">
        <v>3673</v>
      </c>
      <c r="D15235" t="s">
        <v>61373</v>
      </c>
    </row>
    <row r="15236" spans="1:4" x14ac:dyDescent="0.3">
      <c r="A15236" t="s">
        <v>51875</v>
      </c>
      <c r="B15236" t="s">
        <v>40381</v>
      </c>
      <c r="C15236" t="s">
        <v>3673</v>
      </c>
      <c r="D15236" t="s">
        <v>61373</v>
      </c>
    </row>
    <row r="15237" spans="1:4" x14ac:dyDescent="0.3">
      <c r="A15237" t="s">
        <v>40657</v>
      </c>
      <c r="B15237" t="s">
        <v>40019</v>
      </c>
      <c r="C15237" t="s">
        <v>3673</v>
      </c>
      <c r="D15237" t="s">
        <v>61373</v>
      </c>
    </row>
    <row r="15238" spans="1:4" x14ac:dyDescent="0.3">
      <c r="A15238" t="s">
        <v>51876</v>
      </c>
      <c r="B15238" t="s">
        <v>42311</v>
      </c>
      <c r="C15238" t="s">
        <v>3673</v>
      </c>
      <c r="D15238" t="s">
        <v>61373</v>
      </c>
    </row>
    <row r="15239" spans="1:4" x14ac:dyDescent="0.3">
      <c r="A15239" t="s">
        <v>51856</v>
      </c>
      <c r="B15239" t="s">
        <v>41041</v>
      </c>
      <c r="C15239" t="s">
        <v>3673</v>
      </c>
      <c r="D15239" t="s">
        <v>61373</v>
      </c>
    </row>
    <row r="15240" spans="1:4" x14ac:dyDescent="0.3">
      <c r="A15240" t="s">
        <v>40125</v>
      </c>
      <c r="B15240" t="s">
        <v>40203</v>
      </c>
      <c r="C15240" t="s">
        <v>3673</v>
      </c>
      <c r="D15240" t="s">
        <v>61373</v>
      </c>
    </row>
    <row r="15241" spans="1:4" x14ac:dyDescent="0.3">
      <c r="A15241" t="s">
        <v>46227</v>
      </c>
      <c r="B15241" t="s">
        <v>39969</v>
      </c>
      <c r="C15241" t="s">
        <v>3673</v>
      </c>
      <c r="D15241" t="s">
        <v>61373</v>
      </c>
    </row>
    <row r="15242" spans="1:4" x14ac:dyDescent="0.3">
      <c r="A15242" t="s">
        <v>41135</v>
      </c>
      <c r="B15242" t="s">
        <v>39929</v>
      </c>
      <c r="C15242" t="s">
        <v>3673</v>
      </c>
      <c r="D15242" t="s">
        <v>61373</v>
      </c>
    </row>
    <row r="15243" spans="1:4" x14ac:dyDescent="0.3">
      <c r="A15243" t="s">
        <v>51877</v>
      </c>
      <c r="B15243" t="s">
        <v>40292</v>
      </c>
      <c r="C15243" t="s">
        <v>3674</v>
      </c>
      <c r="D15243" t="s">
        <v>61371</v>
      </c>
    </row>
    <row r="15244" spans="1:4" x14ac:dyDescent="0.3">
      <c r="A15244" t="s">
        <v>41149</v>
      </c>
      <c r="B15244" t="s">
        <v>39877</v>
      </c>
      <c r="C15244" t="s">
        <v>3674</v>
      </c>
      <c r="D15244" t="s">
        <v>61373</v>
      </c>
    </row>
    <row r="15245" spans="1:4" x14ac:dyDescent="0.3">
      <c r="A15245" t="s">
        <v>41881</v>
      </c>
      <c r="B15245" t="s">
        <v>40802</v>
      </c>
      <c r="C15245" t="s">
        <v>3674</v>
      </c>
      <c r="D15245" t="s">
        <v>61373</v>
      </c>
    </row>
    <row r="15246" spans="1:4" x14ac:dyDescent="0.3">
      <c r="A15246" t="s">
        <v>51878</v>
      </c>
      <c r="B15246" t="s">
        <v>41373</v>
      </c>
      <c r="C15246" t="s">
        <v>3675</v>
      </c>
      <c r="D15246" t="s">
        <v>61371</v>
      </c>
    </row>
    <row r="15247" spans="1:4" x14ac:dyDescent="0.3">
      <c r="A15247" t="s">
        <v>51879</v>
      </c>
      <c r="B15247" t="s">
        <v>40287</v>
      </c>
      <c r="C15247" t="s">
        <v>3675</v>
      </c>
      <c r="D15247" t="s">
        <v>61373</v>
      </c>
    </row>
    <row r="15248" spans="1:4" x14ac:dyDescent="0.3">
      <c r="A15248" t="s">
        <v>42966</v>
      </c>
      <c r="B15248" t="s">
        <v>41710</v>
      </c>
      <c r="C15248" t="s">
        <v>3675</v>
      </c>
      <c r="D15248" t="s">
        <v>61373</v>
      </c>
    </row>
    <row r="15249" spans="1:4" x14ac:dyDescent="0.3">
      <c r="A15249" t="s">
        <v>51880</v>
      </c>
      <c r="B15249" t="s">
        <v>40346</v>
      </c>
      <c r="C15249" t="s">
        <v>3676</v>
      </c>
      <c r="D15249" t="s">
        <v>61371</v>
      </c>
    </row>
    <row r="15250" spans="1:4" x14ac:dyDescent="0.3">
      <c r="A15250" t="s">
        <v>51881</v>
      </c>
      <c r="B15250" t="s">
        <v>42949</v>
      </c>
      <c r="C15250" t="s">
        <v>3676</v>
      </c>
      <c r="D15250" t="s">
        <v>61373</v>
      </c>
    </row>
    <row r="15251" spans="1:4" x14ac:dyDescent="0.3">
      <c r="A15251" t="s">
        <v>51882</v>
      </c>
      <c r="B15251" t="s">
        <v>51883</v>
      </c>
      <c r="C15251" t="s">
        <v>3676</v>
      </c>
      <c r="D15251" t="s">
        <v>61373</v>
      </c>
    </row>
    <row r="15252" spans="1:4" x14ac:dyDescent="0.3">
      <c r="A15252" t="s">
        <v>39861</v>
      </c>
      <c r="B15252" t="s">
        <v>40588</v>
      </c>
      <c r="C15252" t="s">
        <v>3677</v>
      </c>
      <c r="D15252" t="s">
        <v>61371</v>
      </c>
    </row>
    <row r="15253" spans="1:4" x14ac:dyDescent="0.3">
      <c r="A15253" t="s">
        <v>40776</v>
      </c>
      <c r="B15253" t="s">
        <v>40208</v>
      </c>
      <c r="C15253" t="s">
        <v>3677</v>
      </c>
      <c r="D15253" t="s">
        <v>61373</v>
      </c>
    </row>
    <row r="15254" spans="1:4" x14ac:dyDescent="0.3">
      <c r="A15254" t="s">
        <v>51884</v>
      </c>
      <c r="B15254" t="s">
        <v>40874</v>
      </c>
      <c r="C15254" t="s">
        <v>3677</v>
      </c>
      <c r="D15254" t="s">
        <v>61373</v>
      </c>
    </row>
    <row r="15255" spans="1:4" x14ac:dyDescent="0.3">
      <c r="A15255" t="s">
        <v>6558</v>
      </c>
      <c r="B15255" t="s">
        <v>44189</v>
      </c>
      <c r="C15255" t="s">
        <v>3709</v>
      </c>
      <c r="D15255" t="s">
        <v>61371</v>
      </c>
    </row>
    <row r="15256" spans="1:4" x14ac:dyDescent="0.3">
      <c r="A15256" t="s">
        <v>51885</v>
      </c>
      <c r="B15256" t="s">
        <v>40044</v>
      </c>
      <c r="C15256" t="s">
        <v>3709</v>
      </c>
      <c r="D15256" t="s">
        <v>61373</v>
      </c>
    </row>
    <row r="15257" spans="1:4" x14ac:dyDescent="0.3">
      <c r="A15257" t="s">
        <v>47936</v>
      </c>
      <c r="B15257" t="s">
        <v>40138</v>
      </c>
      <c r="C15257" t="s">
        <v>3678</v>
      </c>
      <c r="D15257" t="s">
        <v>61371</v>
      </c>
    </row>
    <row r="15258" spans="1:4" x14ac:dyDescent="0.3">
      <c r="A15258" t="s">
        <v>40311</v>
      </c>
      <c r="B15258" t="s">
        <v>39927</v>
      </c>
      <c r="C15258" t="s">
        <v>3678</v>
      </c>
      <c r="D15258" t="s">
        <v>61372</v>
      </c>
    </row>
    <row r="15259" spans="1:4" x14ac:dyDescent="0.3">
      <c r="A15259" t="s">
        <v>46572</v>
      </c>
      <c r="B15259" t="s">
        <v>40143</v>
      </c>
      <c r="C15259" t="s">
        <v>3678</v>
      </c>
      <c r="D15259" t="s">
        <v>61373</v>
      </c>
    </row>
    <row r="15260" spans="1:4" x14ac:dyDescent="0.3">
      <c r="A15260" t="s">
        <v>51886</v>
      </c>
      <c r="B15260" t="s">
        <v>41175</v>
      </c>
      <c r="C15260" t="s">
        <v>3679</v>
      </c>
      <c r="D15260" t="s">
        <v>61371</v>
      </c>
    </row>
    <row r="15261" spans="1:4" x14ac:dyDescent="0.3">
      <c r="A15261" t="s">
        <v>40112</v>
      </c>
      <c r="B15261" t="s">
        <v>40156</v>
      </c>
      <c r="C15261" t="s">
        <v>3679</v>
      </c>
      <c r="D15261" t="s">
        <v>61373</v>
      </c>
    </row>
    <row r="15262" spans="1:4" x14ac:dyDescent="0.3">
      <c r="A15262" t="s">
        <v>51887</v>
      </c>
      <c r="B15262" t="s">
        <v>40440</v>
      </c>
      <c r="C15262" t="s">
        <v>3679</v>
      </c>
      <c r="D15262" t="s">
        <v>61373</v>
      </c>
    </row>
    <row r="15263" spans="1:4" x14ac:dyDescent="0.3">
      <c r="A15263" t="s">
        <v>51888</v>
      </c>
      <c r="B15263" t="s">
        <v>40426</v>
      </c>
      <c r="C15263" t="s">
        <v>3680</v>
      </c>
      <c r="D15263" t="s">
        <v>61371</v>
      </c>
    </row>
    <row r="15264" spans="1:4" x14ac:dyDescent="0.3">
      <c r="A15264" t="s">
        <v>51889</v>
      </c>
      <c r="B15264" t="s">
        <v>40030</v>
      </c>
      <c r="C15264" t="s">
        <v>3680</v>
      </c>
      <c r="D15264" t="s">
        <v>61372</v>
      </c>
    </row>
    <row r="15265" spans="1:4" x14ac:dyDescent="0.3">
      <c r="A15265" t="s">
        <v>51890</v>
      </c>
      <c r="B15265" t="s">
        <v>41782</v>
      </c>
      <c r="C15265" t="s">
        <v>3680</v>
      </c>
      <c r="D15265" t="s">
        <v>61373</v>
      </c>
    </row>
    <row r="15266" spans="1:4" x14ac:dyDescent="0.3">
      <c r="A15266" t="s">
        <v>40060</v>
      </c>
      <c r="B15266" t="s">
        <v>51891</v>
      </c>
      <c r="C15266" t="s">
        <v>3680</v>
      </c>
      <c r="D15266" t="s">
        <v>61373</v>
      </c>
    </row>
    <row r="15267" spans="1:4" x14ac:dyDescent="0.3">
      <c r="A15267" t="s">
        <v>51892</v>
      </c>
      <c r="B15267" t="s">
        <v>40357</v>
      </c>
      <c r="C15267" t="s">
        <v>3680</v>
      </c>
      <c r="D15267" t="s">
        <v>61373</v>
      </c>
    </row>
    <row r="15268" spans="1:4" x14ac:dyDescent="0.3">
      <c r="A15268" t="s">
        <v>51893</v>
      </c>
      <c r="B15268" t="s">
        <v>39939</v>
      </c>
      <c r="C15268" t="s">
        <v>3681</v>
      </c>
      <c r="D15268" t="s">
        <v>61371</v>
      </c>
    </row>
    <row r="15269" spans="1:4" x14ac:dyDescent="0.3">
      <c r="A15269" t="s">
        <v>51894</v>
      </c>
      <c r="B15269" t="s">
        <v>39913</v>
      </c>
      <c r="C15269" t="s">
        <v>3681</v>
      </c>
      <c r="D15269" t="s">
        <v>61373</v>
      </c>
    </row>
    <row r="15270" spans="1:4" x14ac:dyDescent="0.3">
      <c r="A15270" t="s">
        <v>51895</v>
      </c>
      <c r="B15270" t="s">
        <v>40208</v>
      </c>
      <c r="C15270" t="s">
        <v>3681</v>
      </c>
      <c r="D15270" t="s">
        <v>61373</v>
      </c>
    </row>
    <row r="15271" spans="1:4" x14ac:dyDescent="0.3">
      <c r="A15271" t="s">
        <v>40085</v>
      </c>
      <c r="B15271" t="s">
        <v>39895</v>
      </c>
      <c r="C15271" t="s">
        <v>3682</v>
      </c>
      <c r="D15271" t="s">
        <v>61371</v>
      </c>
    </row>
    <row r="15272" spans="1:4" x14ac:dyDescent="0.3">
      <c r="A15272" t="s">
        <v>41228</v>
      </c>
      <c r="B15272" t="s">
        <v>40133</v>
      </c>
      <c r="C15272" t="s">
        <v>3682</v>
      </c>
      <c r="D15272" t="s">
        <v>61373</v>
      </c>
    </row>
    <row r="15273" spans="1:4" x14ac:dyDescent="0.3">
      <c r="A15273" t="s">
        <v>51896</v>
      </c>
      <c r="B15273" t="s">
        <v>40324</v>
      </c>
      <c r="C15273" t="s">
        <v>3682</v>
      </c>
      <c r="D15273" t="s">
        <v>61373</v>
      </c>
    </row>
    <row r="15274" spans="1:4" x14ac:dyDescent="0.3">
      <c r="A15274" t="s">
        <v>51897</v>
      </c>
      <c r="B15274" t="s">
        <v>39991</v>
      </c>
      <c r="C15274" t="s">
        <v>3683</v>
      </c>
      <c r="D15274" t="s">
        <v>61371</v>
      </c>
    </row>
    <row r="15275" spans="1:4" x14ac:dyDescent="0.3">
      <c r="A15275" t="s">
        <v>40048</v>
      </c>
      <c r="B15275" t="s">
        <v>41058</v>
      </c>
      <c r="C15275" t="s">
        <v>3683</v>
      </c>
      <c r="D15275" t="s">
        <v>61373</v>
      </c>
    </row>
    <row r="15276" spans="1:4" x14ac:dyDescent="0.3">
      <c r="A15276" t="s">
        <v>51898</v>
      </c>
      <c r="B15276" t="s">
        <v>39959</v>
      </c>
      <c r="C15276" t="s">
        <v>3684</v>
      </c>
      <c r="D15276" t="s">
        <v>61371</v>
      </c>
    </row>
    <row r="15277" spans="1:4" x14ac:dyDescent="0.3">
      <c r="A15277" t="s">
        <v>51899</v>
      </c>
      <c r="B15277" t="s">
        <v>39991</v>
      </c>
      <c r="C15277" t="s">
        <v>3684</v>
      </c>
      <c r="D15277" t="s">
        <v>61372</v>
      </c>
    </row>
    <row r="15278" spans="1:4" x14ac:dyDescent="0.3">
      <c r="A15278" t="s">
        <v>47550</v>
      </c>
      <c r="B15278" t="s">
        <v>39969</v>
      </c>
      <c r="C15278" t="s">
        <v>3684</v>
      </c>
      <c r="D15278" t="s">
        <v>61373</v>
      </c>
    </row>
    <row r="15279" spans="1:4" x14ac:dyDescent="0.3">
      <c r="A15279" t="s">
        <v>41075</v>
      </c>
      <c r="B15279" t="s">
        <v>40343</v>
      </c>
      <c r="C15279" t="s">
        <v>3685</v>
      </c>
      <c r="D15279" t="s">
        <v>61371</v>
      </c>
    </row>
    <row r="15280" spans="1:4" x14ac:dyDescent="0.3">
      <c r="A15280" t="s">
        <v>41886</v>
      </c>
      <c r="B15280" t="s">
        <v>40294</v>
      </c>
      <c r="C15280" t="s">
        <v>3685</v>
      </c>
      <c r="D15280" t="s">
        <v>61373</v>
      </c>
    </row>
    <row r="15281" spans="1:4" x14ac:dyDescent="0.3">
      <c r="A15281" t="s">
        <v>41217</v>
      </c>
      <c r="B15281" t="s">
        <v>51761</v>
      </c>
      <c r="C15281" t="s">
        <v>3685</v>
      </c>
      <c r="D15281" t="s">
        <v>61373</v>
      </c>
    </row>
    <row r="15282" spans="1:4" x14ac:dyDescent="0.3">
      <c r="A15282" t="s">
        <v>51900</v>
      </c>
      <c r="B15282" t="s">
        <v>51901</v>
      </c>
      <c r="C15282" t="s">
        <v>3686</v>
      </c>
      <c r="D15282" t="s">
        <v>61371</v>
      </c>
    </row>
    <row r="15283" spans="1:4" x14ac:dyDescent="0.3">
      <c r="A15283" t="s">
        <v>50211</v>
      </c>
      <c r="B15283" t="s">
        <v>39941</v>
      </c>
      <c r="C15283" t="s">
        <v>3686</v>
      </c>
      <c r="D15283" t="s">
        <v>61372</v>
      </c>
    </row>
    <row r="15284" spans="1:4" x14ac:dyDescent="0.3">
      <c r="A15284" t="s">
        <v>51902</v>
      </c>
      <c r="B15284" t="s">
        <v>45925</v>
      </c>
      <c r="C15284" t="s">
        <v>3686</v>
      </c>
      <c r="D15284" t="s">
        <v>61373</v>
      </c>
    </row>
    <row r="15285" spans="1:4" x14ac:dyDescent="0.3">
      <c r="A15285" t="s">
        <v>51903</v>
      </c>
      <c r="B15285" t="s">
        <v>40148</v>
      </c>
      <c r="C15285" t="s">
        <v>3687</v>
      </c>
      <c r="D15285" t="s">
        <v>61371</v>
      </c>
    </row>
    <row r="15286" spans="1:4" x14ac:dyDescent="0.3">
      <c r="A15286" t="s">
        <v>51904</v>
      </c>
      <c r="B15286" t="s">
        <v>40325</v>
      </c>
      <c r="C15286" t="s">
        <v>3687</v>
      </c>
      <c r="D15286" t="s">
        <v>61373</v>
      </c>
    </row>
    <row r="15287" spans="1:4" x14ac:dyDescent="0.3">
      <c r="A15287" t="s">
        <v>3806</v>
      </c>
      <c r="B15287" t="s">
        <v>51905</v>
      </c>
      <c r="C15287" t="s">
        <v>3687</v>
      </c>
      <c r="D15287" t="s">
        <v>61373</v>
      </c>
    </row>
    <row r="15288" spans="1:4" x14ac:dyDescent="0.3">
      <c r="A15288" t="s">
        <v>44625</v>
      </c>
      <c r="B15288" t="s">
        <v>41017</v>
      </c>
      <c r="C15288" t="s">
        <v>15891</v>
      </c>
      <c r="D15288" t="s">
        <v>61371</v>
      </c>
    </row>
    <row r="15289" spans="1:4" x14ac:dyDescent="0.3">
      <c r="A15289" t="s">
        <v>41067</v>
      </c>
      <c r="B15289" t="s">
        <v>51066</v>
      </c>
      <c r="C15289" t="s">
        <v>15891</v>
      </c>
      <c r="D15289" t="s">
        <v>61373</v>
      </c>
    </row>
    <row r="15290" spans="1:4" x14ac:dyDescent="0.3">
      <c r="A15290" t="s">
        <v>42257</v>
      </c>
      <c r="B15290" t="s">
        <v>40294</v>
      </c>
      <c r="C15290" t="s">
        <v>15891</v>
      </c>
      <c r="D15290" t="s">
        <v>61373</v>
      </c>
    </row>
    <row r="15291" spans="1:4" x14ac:dyDescent="0.3">
      <c r="A15291" t="s">
        <v>44238</v>
      </c>
      <c r="B15291" t="s">
        <v>40346</v>
      </c>
      <c r="C15291" t="s">
        <v>3689</v>
      </c>
      <c r="D15291" t="s">
        <v>61371</v>
      </c>
    </row>
    <row r="15292" spans="1:4" x14ac:dyDescent="0.3">
      <c r="A15292" t="s">
        <v>51906</v>
      </c>
      <c r="B15292" t="s">
        <v>39988</v>
      </c>
      <c r="C15292" t="s">
        <v>3689</v>
      </c>
      <c r="D15292" t="s">
        <v>61372</v>
      </c>
    </row>
    <row r="15293" spans="1:4" x14ac:dyDescent="0.3">
      <c r="A15293" t="s">
        <v>51907</v>
      </c>
      <c r="B15293" t="s">
        <v>40131</v>
      </c>
      <c r="C15293" t="s">
        <v>3689</v>
      </c>
      <c r="D15293" t="s">
        <v>61373</v>
      </c>
    </row>
    <row r="15294" spans="1:4" x14ac:dyDescent="0.3">
      <c r="A15294" t="s">
        <v>40425</v>
      </c>
      <c r="B15294" t="s">
        <v>39864</v>
      </c>
      <c r="C15294" t="s">
        <v>3690</v>
      </c>
      <c r="D15294" t="s">
        <v>61371</v>
      </c>
    </row>
    <row r="15295" spans="1:4" x14ac:dyDescent="0.3">
      <c r="A15295" t="s">
        <v>51908</v>
      </c>
      <c r="B15295" t="s">
        <v>39927</v>
      </c>
      <c r="C15295" t="s">
        <v>3690</v>
      </c>
      <c r="D15295" t="s">
        <v>61373</v>
      </c>
    </row>
    <row r="15296" spans="1:4" x14ac:dyDescent="0.3">
      <c r="A15296" t="s">
        <v>51909</v>
      </c>
      <c r="B15296" t="s">
        <v>40092</v>
      </c>
      <c r="C15296" t="s">
        <v>3690</v>
      </c>
      <c r="D15296" t="s">
        <v>61373</v>
      </c>
    </row>
    <row r="15297" spans="1:4" x14ac:dyDescent="0.3">
      <c r="A15297" t="s">
        <v>51801</v>
      </c>
      <c r="B15297" t="s">
        <v>39869</v>
      </c>
      <c r="C15297" t="s">
        <v>3691</v>
      </c>
      <c r="D15297" t="s">
        <v>61371</v>
      </c>
    </row>
    <row r="15298" spans="1:4" x14ac:dyDescent="0.3">
      <c r="A15298" t="s">
        <v>51910</v>
      </c>
      <c r="B15298" t="s">
        <v>39939</v>
      </c>
      <c r="C15298" t="s">
        <v>3691</v>
      </c>
      <c r="D15298" t="s">
        <v>61373</v>
      </c>
    </row>
    <row r="15299" spans="1:4" x14ac:dyDescent="0.3">
      <c r="A15299" t="s">
        <v>51911</v>
      </c>
      <c r="B15299" t="s">
        <v>39945</v>
      </c>
      <c r="C15299" t="s">
        <v>3691</v>
      </c>
      <c r="D15299" t="s">
        <v>61373</v>
      </c>
    </row>
    <row r="15300" spans="1:4" x14ac:dyDescent="0.3">
      <c r="A15300" t="s">
        <v>39912</v>
      </c>
      <c r="B15300" t="s">
        <v>39877</v>
      </c>
      <c r="C15300" t="s">
        <v>3692</v>
      </c>
      <c r="D15300" t="s">
        <v>61371</v>
      </c>
    </row>
    <row r="15301" spans="1:4" x14ac:dyDescent="0.3">
      <c r="A15301" t="s">
        <v>51912</v>
      </c>
      <c r="B15301" t="s">
        <v>41003</v>
      </c>
      <c r="C15301" t="s">
        <v>3692</v>
      </c>
      <c r="D15301" t="s">
        <v>61372</v>
      </c>
    </row>
    <row r="15302" spans="1:4" x14ac:dyDescent="0.3">
      <c r="A15302" t="s">
        <v>44137</v>
      </c>
      <c r="B15302" t="s">
        <v>40294</v>
      </c>
      <c r="C15302" t="s">
        <v>3692</v>
      </c>
      <c r="D15302" t="s">
        <v>61373</v>
      </c>
    </row>
    <row r="15303" spans="1:4" x14ac:dyDescent="0.3">
      <c r="A15303" t="s">
        <v>51913</v>
      </c>
      <c r="B15303" t="s">
        <v>40044</v>
      </c>
      <c r="C15303" t="s">
        <v>3693</v>
      </c>
      <c r="D15303" t="s">
        <v>61371</v>
      </c>
    </row>
    <row r="15304" spans="1:4" x14ac:dyDescent="0.3">
      <c r="A15304" t="s">
        <v>51914</v>
      </c>
      <c r="B15304" t="s">
        <v>41459</v>
      </c>
      <c r="C15304" t="s">
        <v>3693</v>
      </c>
      <c r="D15304" t="s">
        <v>61373</v>
      </c>
    </row>
    <row r="15305" spans="1:4" x14ac:dyDescent="0.3">
      <c r="A15305" t="s">
        <v>6115</v>
      </c>
      <c r="B15305" t="s">
        <v>39906</v>
      </c>
      <c r="C15305" t="s">
        <v>3693</v>
      </c>
      <c r="D15305" t="s">
        <v>61373</v>
      </c>
    </row>
    <row r="15306" spans="1:4" x14ac:dyDescent="0.3">
      <c r="A15306" t="s">
        <v>51886</v>
      </c>
      <c r="B15306" t="s">
        <v>40289</v>
      </c>
      <c r="C15306" t="s">
        <v>3694</v>
      </c>
      <c r="D15306" t="s">
        <v>61371</v>
      </c>
    </row>
    <row r="15307" spans="1:4" x14ac:dyDescent="0.3">
      <c r="A15307" t="s">
        <v>47901</v>
      </c>
      <c r="B15307" t="s">
        <v>39957</v>
      </c>
      <c r="C15307" t="s">
        <v>3694</v>
      </c>
      <c r="D15307" t="s">
        <v>61372</v>
      </c>
    </row>
    <row r="15308" spans="1:4" x14ac:dyDescent="0.3">
      <c r="A15308" t="s">
        <v>51886</v>
      </c>
      <c r="B15308" t="s">
        <v>39895</v>
      </c>
      <c r="C15308" t="s">
        <v>3694</v>
      </c>
      <c r="D15308" t="s">
        <v>61373</v>
      </c>
    </row>
    <row r="15309" spans="1:4" x14ac:dyDescent="0.3">
      <c r="A15309" t="s">
        <v>51915</v>
      </c>
      <c r="B15309" t="s">
        <v>39921</v>
      </c>
      <c r="C15309" t="s">
        <v>3695</v>
      </c>
      <c r="D15309" t="s">
        <v>61371</v>
      </c>
    </row>
    <row r="15310" spans="1:4" x14ac:dyDescent="0.3">
      <c r="A15310" t="s">
        <v>3780</v>
      </c>
      <c r="B15310" t="s">
        <v>40325</v>
      </c>
      <c r="C15310" t="s">
        <v>3695</v>
      </c>
      <c r="D15310" t="s">
        <v>61373</v>
      </c>
    </row>
    <row r="15311" spans="1:4" x14ac:dyDescent="0.3">
      <c r="A15311" t="s">
        <v>47258</v>
      </c>
      <c r="B15311" t="s">
        <v>42292</v>
      </c>
      <c r="C15311" t="s">
        <v>3695</v>
      </c>
      <c r="D15311" t="s">
        <v>61373</v>
      </c>
    </row>
    <row r="15312" spans="1:4" x14ac:dyDescent="0.3">
      <c r="A15312" t="s">
        <v>51886</v>
      </c>
      <c r="B15312" t="s">
        <v>39913</v>
      </c>
      <c r="C15312" t="s">
        <v>3696</v>
      </c>
      <c r="D15312" t="s">
        <v>61371</v>
      </c>
    </row>
    <row r="15313" spans="1:4" x14ac:dyDescent="0.3">
      <c r="A15313" t="s">
        <v>51916</v>
      </c>
      <c r="B15313" t="s">
        <v>39895</v>
      </c>
      <c r="C15313" t="s">
        <v>3696</v>
      </c>
      <c r="D15313" t="s">
        <v>61373</v>
      </c>
    </row>
    <row r="15314" spans="1:4" x14ac:dyDescent="0.3">
      <c r="A15314" t="s">
        <v>51917</v>
      </c>
      <c r="B15314" t="s">
        <v>39957</v>
      </c>
      <c r="C15314" t="s">
        <v>3696</v>
      </c>
      <c r="D15314" t="s">
        <v>61373</v>
      </c>
    </row>
    <row r="15315" spans="1:4" x14ac:dyDescent="0.3">
      <c r="A15315" t="s">
        <v>51918</v>
      </c>
      <c r="B15315" t="s">
        <v>39867</v>
      </c>
      <c r="C15315" t="s">
        <v>3696</v>
      </c>
      <c r="D15315" t="s">
        <v>61373</v>
      </c>
    </row>
    <row r="15316" spans="1:4" x14ac:dyDescent="0.3">
      <c r="A15316" t="s">
        <v>634</v>
      </c>
      <c r="B15316" t="s">
        <v>41180</v>
      </c>
      <c r="C15316" t="s">
        <v>3696</v>
      </c>
      <c r="D15316" t="s">
        <v>61373</v>
      </c>
    </row>
    <row r="15317" spans="1:4" x14ac:dyDescent="0.3">
      <c r="A15317" t="s">
        <v>51919</v>
      </c>
      <c r="B15317" t="s">
        <v>39982</v>
      </c>
      <c r="C15317" t="s">
        <v>3696</v>
      </c>
      <c r="D15317" t="s">
        <v>61373</v>
      </c>
    </row>
    <row r="15318" spans="1:4" x14ac:dyDescent="0.3">
      <c r="A15318" t="s">
        <v>51920</v>
      </c>
      <c r="B15318" t="s">
        <v>39895</v>
      </c>
      <c r="C15318" t="s">
        <v>3696</v>
      </c>
      <c r="D15318" t="s">
        <v>61373</v>
      </c>
    </row>
    <row r="15319" spans="1:4" x14ac:dyDescent="0.3">
      <c r="A15319" t="s">
        <v>51921</v>
      </c>
      <c r="B15319" t="s">
        <v>40167</v>
      </c>
      <c r="C15319" t="s">
        <v>3696</v>
      </c>
      <c r="D15319" t="s">
        <v>61373</v>
      </c>
    </row>
    <row r="15320" spans="1:4" x14ac:dyDescent="0.3">
      <c r="A15320" t="s">
        <v>51922</v>
      </c>
      <c r="B15320" t="s">
        <v>40944</v>
      </c>
      <c r="C15320" t="s">
        <v>3697</v>
      </c>
      <c r="D15320" t="s">
        <v>61371</v>
      </c>
    </row>
    <row r="15321" spans="1:4" x14ac:dyDescent="0.3">
      <c r="A15321" t="s">
        <v>51702</v>
      </c>
      <c r="B15321" t="s">
        <v>40049</v>
      </c>
      <c r="C15321" t="s">
        <v>3697</v>
      </c>
      <c r="D15321" t="s">
        <v>61373</v>
      </c>
    </row>
    <row r="15322" spans="1:4" x14ac:dyDescent="0.3">
      <c r="A15322" t="s">
        <v>51923</v>
      </c>
      <c r="B15322" t="s">
        <v>41966</v>
      </c>
      <c r="C15322" t="s">
        <v>3697</v>
      </c>
      <c r="D15322" t="s">
        <v>61373</v>
      </c>
    </row>
    <row r="15323" spans="1:4" x14ac:dyDescent="0.3">
      <c r="A15323" t="s">
        <v>51924</v>
      </c>
      <c r="B15323" t="s">
        <v>42251</v>
      </c>
      <c r="C15323" t="s">
        <v>3698</v>
      </c>
      <c r="D15323" t="s">
        <v>61371</v>
      </c>
    </row>
    <row r="15324" spans="1:4" x14ac:dyDescent="0.3">
      <c r="A15324" t="s">
        <v>51886</v>
      </c>
      <c r="B15324" t="s">
        <v>40180</v>
      </c>
      <c r="C15324" t="s">
        <v>3698</v>
      </c>
      <c r="D15324" t="s">
        <v>61373</v>
      </c>
    </row>
    <row r="15325" spans="1:4" x14ac:dyDescent="0.3">
      <c r="A15325" t="s">
        <v>51925</v>
      </c>
      <c r="B15325" t="s">
        <v>42293</v>
      </c>
      <c r="C15325" t="s">
        <v>3698</v>
      </c>
      <c r="D15325" t="s">
        <v>61373</v>
      </c>
    </row>
    <row r="15326" spans="1:4" x14ac:dyDescent="0.3">
      <c r="A15326" t="s">
        <v>51926</v>
      </c>
      <c r="B15326" t="s">
        <v>51927</v>
      </c>
      <c r="C15326" t="s">
        <v>3699</v>
      </c>
      <c r="D15326" t="s">
        <v>61371</v>
      </c>
    </row>
    <row r="15327" spans="1:4" x14ac:dyDescent="0.3">
      <c r="A15327" t="s">
        <v>51928</v>
      </c>
      <c r="B15327" t="s">
        <v>40381</v>
      </c>
      <c r="C15327" t="s">
        <v>3699</v>
      </c>
      <c r="D15327" t="s">
        <v>61372</v>
      </c>
    </row>
    <row r="15328" spans="1:4" x14ac:dyDescent="0.3">
      <c r="A15328" t="s">
        <v>51929</v>
      </c>
      <c r="B15328" t="s">
        <v>42701</v>
      </c>
      <c r="C15328" t="s">
        <v>3699</v>
      </c>
      <c r="D15328" t="s">
        <v>61373</v>
      </c>
    </row>
    <row r="15329" spans="1:4" x14ac:dyDescent="0.3">
      <c r="A15329" t="s">
        <v>51930</v>
      </c>
      <c r="B15329" t="s">
        <v>40021</v>
      </c>
      <c r="C15329" t="s">
        <v>3700</v>
      </c>
      <c r="D15329" t="s">
        <v>61371</v>
      </c>
    </row>
    <row r="15330" spans="1:4" x14ac:dyDescent="0.3">
      <c r="A15330" t="s">
        <v>6607</v>
      </c>
      <c r="B15330" t="s">
        <v>51931</v>
      </c>
      <c r="C15330" t="s">
        <v>3700</v>
      </c>
      <c r="D15330" t="s">
        <v>61372</v>
      </c>
    </row>
    <row r="15331" spans="1:4" x14ac:dyDescent="0.3">
      <c r="A15331" t="s">
        <v>51932</v>
      </c>
      <c r="B15331" t="s">
        <v>40019</v>
      </c>
      <c r="C15331" t="s">
        <v>3700</v>
      </c>
      <c r="D15331" t="s">
        <v>61373</v>
      </c>
    </row>
    <row r="15332" spans="1:4" x14ac:dyDescent="0.3">
      <c r="A15332" t="s">
        <v>51933</v>
      </c>
      <c r="B15332" t="s">
        <v>40318</v>
      </c>
      <c r="C15332" t="s">
        <v>3700</v>
      </c>
      <c r="D15332" t="s">
        <v>61373</v>
      </c>
    </row>
    <row r="15333" spans="1:4" x14ac:dyDescent="0.3">
      <c r="A15333" t="s">
        <v>44883</v>
      </c>
      <c r="B15333" t="s">
        <v>40426</v>
      </c>
      <c r="C15333" t="s">
        <v>3700</v>
      </c>
      <c r="D15333" t="s">
        <v>61373</v>
      </c>
    </row>
    <row r="15334" spans="1:4" x14ac:dyDescent="0.3">
      <c r="A15334" t="s">
        <v>51934</v>
      </c>
      <c r="B15334" t="s">
        <v>41518</v>
      </c>
      <c r="C15334" t="s">
        <v>3700</v>
      </c>
      <c r="D15334" t="s">
        <v>61373</v>
      </c>
    </row>
    <row r="15335" spans="1:4" x14ac:dyDescent="0.3">
      <c r="A15335" t="s">
        <v>40311</v>
      </c>
      <c r="B15335" t="s">
        <v>40044</v>
      </c>
      <c r="C15335" t="s">
        <v>3701</v>
      </c>
      <c r="D15335" t="s">
        <v>61371</v>
      </c>
    </row>
    <row r="15336" spans="1:4" x14ac:dyDescent="0.3">
      <c r="A15336" t="s">
        <v>41072</v>
      </c>
      <c r="B15336" t="s">
        <v>39941</v>
      </c>
      <c r="C15336" t="s">
        <v>3701</v>
      </c>
      <c r="D15336" t="s">
        <v>61373</v>
      </c>
    </row>
    <row r="15337" spans="1:4" x14ac:dyDescent="0.3">
      <c r="A15337" t="s">
        <v>47164</v>
      </c>
      <c r="B15337" t="s">
        <v>40355</v>
      </c>
      <c r="C15337" t="s">
        <v>3701</v>
      </c>
      <c r="D15337" t="s">
        <v>61373</v>
      </c>
    </row>
    <row r="15338" spans="1:4" x14ac:dyDescent="0.3">
      <c r="A15338" t="s">
        <v>40188</v>
      </c>
      <c r="B15338" t="s">
        <v>51935</v>
      </c>
      <c r="C15338" t="s">
        <v>3702</v>
      </c>
      <c r="D15338" t="s">
        <v>61371</v>
      </c>
    </row>
    <row r="15339" spans="1:4" x14ac:dyDescent="0.3">
      <c r="A15339" t="s">
        <v>7228</v>
      </c>
      <c r="B15339" t="s">
        <v>39873</v>
      </c>
      <c r="C15339" t="s">
        <v>3702</v>
      </c>
      <c r="D15339" t="s">
        <v>61373</v>
      </c>
    </row>
    <row r="15340" spans="1:4" x14ac:dyDescent="0.3">
      <c r="A15340" t="s">
        <v>45897</v>
      </c>
      <c r="B15340" t="s">
        <v>39862</v>
      </c>
      <c r="C15340" t="s">
        <v>3702</v>
      </c>
      <c r="D15340" t="s">
        <v>61373</v>
      </c>
    </row>
    <row r="15341" spans="1:4" x14ac:dyDescent="0.3">
      <c r="A15341" t="s">
        <v>51893</v>
      </c>
      <c r="B15341" t="s">
        <v>39995</v>
      </c>
      <c r="C15341" t="s">
        <v>3703</v>
      </c>
      <c r="D15341" t="s">
        <v>61371</v>
      </c>
    </row>
    <row r="15342" spans="1:4" x14ac:dyDescent="0.3">
      <c r="A15342" t="s">
        <v>51936</v>
      </c>
      <c r="B15342" t="s">
        <v>44055</v>
      </c>
      <c r="C15342" t="s">
        <v>3703</v>
      </c>
      <c r="D15342" t="s">
        <v>61372</v>
      </c>
    </row>
    <row r="15343" spans="1:4" x14ac:dyDescent="0.3">
      <c r="A15343" t="s">
        <v>40375</v>
      </c>
      <c r="B15343" t="s">
        <v>39991</v>
      </c>
      <c r="C15343" t="s">
        <v>3703</v>
      </c>
      <c r="D15343" t="s">
        <v>61373</v>
      </c>
    </row>
    <row r="15344" spans="1:4" x14ac:dyDescent="0.3">
      <c r="A15344" t="s">
        <v>49251</v>
      </c>
      <c r="B15344" t="s">
        <v>41136</v>
      </c>
      <c r="C15344" t="s">
        <v>3704</v>
      </c>
      <c r="D15344" t="s">
        <v>61371</v>
      </c>
    </row>
    <row r="15345" spans="1:4" x14ac:dyDescent="0.3">
      <c r="A15345" t="s">
        <v>51886</v>
      </c>
      <c r="B15345" t="s">
        <v>40855</v>
      </c>
      <c r="C15345" t="s">
        <v>3704</v>
      </c>
      <c r="D15345" t="s">
        <v>61373</v>
      </c>
    </row>
    <row r="15346" spans="1:4" x14ac:dyDescent="0.3">
      <c r="A15346" t="s">
        <v>51681</v>
      </c>
      <c r="B15346" t="s">
        <v>39935</v>
      </c>
      <c r="C15346" t="s">
        <v>3704</v>
      </c>
      <c r="D15346" t="s">
        <v>61373</v>
      </c>
    </row>
    <row r="15347" spans="1:4" x14ac:dyDescent="0.3">
      <c r="A15347" t="s">
        <v>51937</v>
      </c>
      <c r="B15347" t="s">
        <v>39957</v>
      </c>
      <c r="C15347" t="s">
        <v>3704</v>
      </c>
      <c r="D15347" t="s">
        <v>61373</v>
      </c>
    </row>
    <row r="15348" spans="1:4" x14ac:dyDescent="0.3">
      <c r="A15348" t="s">
        <v>44733</v>
      </c>
      <c r="B15348" t="s">
        <v>41373</v>
      </c>
      <c r="C15348" t="s">
        <v>3704</v>
      </c>
      <c r="D15348" t="s">
        <v>61373</v>
      </c>
    </row>
    <row r="15349" spans="1:4" x14ac:dyDescent="0.3">
      <c r="A15349" t="s">
        <v>41323</v>
      </c>
      <c r="B15349" t="s">
        <v>39867</v>
      </c>
      <c r="C15349" t="s">
        <v>3705</v>
      </c>
      <c r="D15349" t="s">
        <v>61371</v>
      </c>
    </row>
    <row r="15350" spans="1:4" x14ac:dyDescent="0.3">
      <c r="A15350" t="s">
        <v>682</v>
      </c>
      <c r="B15350" t="s">
        <v>41338</v>
      </c>
      <c r="C15350" t="s">
        <v>3705</v>
      </c>
      <c r="D15350" t="s">
        <v>61372</v>
      </c>
    </row>
    <row r="15351" spans="1:4" x14ac:dyDescent="0.3">
      <c r="A15351" t="s">
        <v>51938</v>
      </c>
      <c r="B15351" t="s">
        <v>40364</v>
      </c>
      <c r="C15351" t="s">
        <v>3705</v>
      </c>
      <c r="D15351" t="s">
        <v>61373</v>
      </c>
    </row>
    <row r="15352" spans="1:4" x14ac:dyDescent="0.3">
      <c r="A15352" t="s">
        <v>51939</v>
      </c>
      <c r="B15352" t="s">
        <v>39999</v>
      </c>
      <c r="C15352" t="s">
        <v>3707</v>
      </c>
      <c r="D15352" t="s">
        <v>61371</v>
      </c>
    </row>
    <row r="15353" spans="1:4" x14ac:dyDescent="0.3">
      <c r="A15353" t="s">
        <v>39859</v>
      </c>
      <c r="B15353" t="s">
        <v>40355</v>
      </c>
      <c r="C15353" t="s">
        <v>3707</v>
      </c>
      <c r="D15353" t="s">
        <v>61372</v>
      </c>
    </row>
    <row r="15354" spans="1:4" x14ac:dyDescent="0.3">
      <c r="A15354" t="s">
        <v>51940</v>
      </c>
      <c r="B15354" t="s">
        <v>40526</v>
      </c>
      <c r="C15354" t="s">
        <v>3707</v>
      </c>
      <c r="D15354" t="s">
        <v>61373</v>
      </c>
    </row>
    <row r="15355" spans="1:4" x14ac:dyDescent="0.3">
      <c r="A15355" t="s">
        <v>51707</v>
      </c>
      <c r="B15355" t="s">
        <v>39984</v>
      </c>
      <c r="C15355" t="s">
        <v>3708</v>
      </c>
      <c r="D15355" t="s">
        <v>61371</v>
      </c>
    </row>
    <row r="15356" spans="1:4" x14ac:dyDescent="0.3">
      <c r="A15356" t="s">
        <v>51941</v>
      </c>
      <c r="B15356" t="s">
        <v>39895</v>
      </c>
      <c r="C15356" t="s">
        <v>3708</v>
      </c>
      <c r="D15356" t="s">
        <v>61373</v>
      </c>
    </row>
    <row r="15357" spans="1:4" x14ac:dyDescent="0.3">
      <c r="A15357" t="s">
        <v>122</v>
      </c>
      <c r="B15357" t="s">
        <v>43930</v>
      </c>
      <c r="C15357" t="s">
        <v>3708</v>
      </c>
      <c r="D15357" t="s">
        <v>61373</v>
      </c>
    </row>
    <row r="15358" spans="1:4" x14ac:dyDescent="0.3">
      <c r="A15358" t="s">
        <v>51942</v>
      </c>
      <c r="B15358" t="s">
        <v>40234</v>
      </c>
      <c r="C15358" t="s">
        <v>3845</v>
      </c>
      <c r="D15358" t="s">
        <v>61371</v>
      </c>
    </row>
    <row r="15359" spans="1:4" x14ac:dyDescent="0.3">
      <c r="A15359" t="s">
        <v>43465</v>
      </c>
      <c r="B15359" t="s">
        <v>40167</v>
      </c>
      <c r="C15359" t="s">
        <v>3845</v>
      </c>
      <c r="D15359" t="s">
        <v>61373</v>
      </c>
    </row>
    <row r="15360" spans="1:4" x14ac:dyDescent="0.3">
      <c r="A15360" t="s">
        <v>4134</v>
      </c>
      <c r="B15360" t="s">
        <v>47974</v>
      </c>
      <c r="C15360" t="s">
        <v>3845</v>
      </c>
      <c r="D15360" t="s">
        <v>61373</v>
      </c>
    </row>
    <row r="15361" spans="1:4" x14ac:dyDescent="0.3">
      <c r="A15361" t="s">
        <v>40893</v>
      </c>
      <c r="B15361" t="s">
        <v>40659</v>
      </c>
      <c r="C15361" t="s">
        <v>3845</v>
      </c>
      <c r="D15361" t="s">
        <v>61373</v>
      </c>
    </row>
    <row r="15362" spans="1:4" x14ac:dyDescent="0.3">
      <c r="A15362" t="s">
        <v>39985</v>
      </c>
      <c r="B15362" t="s">
        <v>40934</v>
      </c>
      <c r="C15362" t="s">
        <v>3845</v>
      </c>
      <c r="D15362" t="s">
        <v>61373</v>
      </c>
    </row>
    <row r="15363" spans="1:4" x14ac:dyDescent="0.3">
      <c r="A15363" t="s">
        <v>43258</v>
      </c>
      <c r="B15363" t="s">
        <v>40483</v>
      </c>
      <c r="C15363" t="s">
        <v>3846</v>
      </c>
      <c r="D15363" t="s">
        <v>61371</v>
      </c>
    </row>
    <row r="15364" spans="1:4" x14ac:dyDescent="0.3">
      <c r="A15364" t="s">
        <v>51943</v>
      </c>
      <c r="B15364" t="s">
        <v>40099</v>
      </c>
      <c r="C15364" t="s">
        <v>3846</v>
      </c>
      <c r="D15364" t="s">
        <v>61372</v>
      </c>
    </row>
    <row r="15365" spans="1:4" x14ac:dyDescent="0.3">
      <c r="A15365" t="s">
        <v>49377</v>
      </c>
      <c r="B15365" t="s">
        <v>40167</v>
      </c>
      <c r="C15365" t="s">
        <v>3846</v>
      </c>
      <c r="D15365" t="s">
        <v>61373</v>
      </c>
    </row>
    <row r="15366" spans="1:4" x14ac:dyDescent="0.3">
      <c r="A15366" t="s">
        <v>51944</v>
      </c>
      <c r="B15366" t="s">
        <v>40496</v>
      </c>
      <c r="C15366" t="s">
        <v>3846</v>
      </c>
      <c r="D15366" t="s">
        <v>61373</v>
      </c>
    </row>
    <row r="15367" spans="1:4" x14ac:dyDescent="0.3">
      <c r="A15367" t="s">
        <v>50836</v>
      </c>
      <c r="B15367" t="s">
        <v>40177</v>
      </c>
      <c r="C15367" t="s">
        <v>3846</v>
      </c>
      <c r="D15367" t="s">
        <v>61373</v>
      </c>
    </row>
    <row r="15368" spans="1:4" x14ac:dyDescent="0.3">
      <c r="A15368" t="s">
        <v>42019</v>
      </c>
      <c r="B15368" t="s">
        <v>40329</v>
      </c>
      <c r="C15368" t="s">
        <v>3846</v>
      </c>
      <c r="D15368" t="s">
        <v>61373</v>
      </c>
    </row>
    <row r="15369" spans="1:4" x14ac:dyDescent="0.3">
      <c r="A15369" t="s">
        <v>51945</v>
      </c>
      <c r="B15369" t="s">
        <v>39927</v>
      </c>
      <c r="C15369" t="s">
        <v>3847</v>
      </c>
      <c r="D15369" t="s">
        <v>61371</v>
      </c>
    </row>
    <row r="15370" spans="1:4" x14ac:dyDescent="0.3">
      <c r="A15370" t="s">
        <v>45568</v>
      </c>
      <c r="B15370" t="s">
        <v>45119</v>
      </c>
      <c r="C15370" t="s">
        <v>3847</v>
      </c>
      <c r="D15370" t="s">
        <v>61372</v>
      </c>
    </row>
    <row r="15371" spans="1:4" x14ac:dyDescent="0.3">
      <c r="A15371" t="s">
        <v>40311</v>
      </c>
      <c r="B15371" t="s">
        <v>39921</v>
      </c>
      <c r="C15371" t="s">
        <v>3847</v>
      </c>
      <c r="D15371" t="s">
        <v>61373</v>
      </c>
    </row>
    <row r="15372" spans="1:4" x14ac:dyDescent="0.3">
      <c r="A15372" t="s">
        <v>51946</v>
      </c>
      <c r="B15372" t="s">
        <v>39913</v>
      </c>
      <c r="C15372" t="s">
        <v>3848</v>
      </c>
      <c r="D15372" t="s">
        <v>61371</v>
      </c>
    </row>
    <row r="15373" spans="1:4" x14ac:dyDescent="0.3">
      <c r="A15373" t="s">
        <v>51947</v>
      </c>
      <c r="B15373" t="s">
        <v>39921</v>
      </c>
      <c r="C15373" t="s">
        <v>3848</v>
      </c>
      <c r="D15373" t="s">
        <v>61372</v>
      </c>
    </row>
    <row r="15374" spans="1:4" x14ac:dyDescent="0.3">
      <c r="A15374" t="s">
        <v>45708</v>
      </c>
      <c r="B15374" t="s">
        <v>39924</v>
      </c>
      <c r="C15374" t="s">
        <v>3848</v>
      </c>
      <c r="D15374" t="s">
        <v>61373</v>
      </c>
    </row>
    <row r="15375" spans="1:4" x14ac:dyDescent="0.3">
      <c r="A15375" t="s">
        <v>51948</v>
      </c>
      <c r="B15375" t="s">
        <v>39921</v>
      </c>
      <c r="C15375" t="s">
        <v>3848</v>
      </c>
      <c r="D15375" t="s">
        <v>61373</v>
      </c>
    </row>
    <row r="15376" spans="1:4" x14ac:dyDescent="0.3">
      <c r="A15376" t="s">
        <v>51949</v>
      </c>
      <c r="B15376" t="s">
        <v>40008</v>
      </c>
      <c r="C15376" t="s">
        <v>3848</v>
      </c>
      <c r="D15376" t="s">
        <v>61373</v>
      </c>
    </row>
    <row r="15377" spans="1:4" x14ac:dyDescent="0.3">
      <c r="A15377" t="s">
        <v>51950</v>
      </c>
      <c r="B15377" t="s">
        <v>39869</v>
      </c>
      <c r="C15377" t="s">
        <v>3849</v>
      </c>
      <c r="D15377" t="s">
        <v>61371</v>
      </c>
    </row>
    <row r="15378" spans="1:4" x14ac:dyDescent="0.3">
      <c r="A15378" t="s">
        <v>51951</v>
      </c>
      <c r="B15378" t="s">
        <v>39927</v>
      </c>
      <c r="C15378" t="s">
        <v>3849</v>
      </c>
      <c r="D15378" t="s">
        <v>61373</v>
      </c>
    </row>
    <row r="15379" spans="1:4" x14ac:dyDescent="0.3">
      <c r="A15379" t="s">
        <v>51952</v>
      </c>
      <c r="B15379" t="s">
        <v>39984</v>
      </c>
      <c r="C15379" t="s">
        <v>3850</v>
      </c>
      <c r="D15379" t="s">
        <v>61371</v>
      </c>
    </row>
    <row r="15380" spans="1:4" x14ac:dyDescent="0.3">
      <c r="A15380" t="s">
        <v>51953</v>
      </c>
      <c r="B15380" t="s">
        <v>40053</v>
      </c>
      <c r="C15380" t="s">
        <v>3850</v>
      </c>
      <c r="D15380" t="s">
        <v>61372</v>
      </c>
    </row>
    <row r="15381" spans="1:4" x14ac:dyDescent="0.3">
      <c r="A15381" t="s">
        <v>46352</v>
      </c>
      <c r="B15381" t="s">
        <v>40042</v>
      </c>
      <c r="C15381" t="s">
        <v>3851</v>
      </c>
      <c r="D15381" t="s">
        <v>61371</v>
      </c>
    </row>
    <row r="15382" spans="1:4" x14ac:dyDescent="0.3">
      <c r="A15382" t="s">
        <v>51954</v>
      </c>
      <c r="B15382" t="s">
        <v>39999</v>
      </c>
      <c r="C15382" t="s">
        <v>3851</v>
      </c>
      <c r="D15382" t="s">
        <v>61373</v>
      </c>
    </row>
    <row r="15383" spans="1:4" x14ac:dyDescent="0.3">
      <c r="A15383" t="s">
        <v>44740</v>
      </c>
      <c r="B15383" t="s">
        <v>39959</v>
      </c>
      <c r="C15383" t="s">
        <v>3851</v>
      </c>
      <c r="D15383" t="s">
        <v>61373</v>
      </c>
    </row>
    <row r="15384" spans="1:4" x14ac:dyDescent="0.3">
      <c r="A15384" t="s">
        <v>51955</v>
      </c>
      <c r="B15384" t="s">
        <v>40021</v>
      </c>
      <c r="C15384" t="s">
        <v>3852</v>
      </c>
      <c r="D15384" t="s">
        <v>61371</v>
      </c>
    </row>
    <row r="15385" spans="1:4" x14ac:dyDescent="0.3">
      <c r="A15385" t="s">
        <v>44923</v>
      </c>
      <c r="B15385" t="s">
        <v>39984</v>
      </c>
      <c r="C15385" t="s">
        <v>3852</v>
      </c>
      <c r="D15385" t="s">
        <v>61373</v>
      </c>
    </row>
    <row r="15386" spans="1:4" x14ac:dyDescent="0.3">
      <c r="A15386" t="s">
        <v>51106</v>
      </c>
      <c r="B15386" t="s">
        <v>39921</v>
      </c>
      <c r="C15386" t="s">
        <v>3852</v>
      </c>
      <c r="D15386" t="s">
        <v>61373</v>
      </c>
    </row>
    <row r="15387" spans="1:4" x14ac:dyDescent="0.3">
      <c r="A15387" t="s">
        <v>51956</v>
      </c>
      <c r="B15387" t="s">
        <v>40381</v>
      </c>
      <c r="C15387" t="s">
        <v>3853</v>
      </c>
      <c r="D15387" t="s">
        <v>61371</v>
      </c>
    </row>
    <row r="15388" spans="1:4" x14ac:dyDescent="0.3">
      <c r="A15388" t="s">
        <v>51956</v>
      </c>
      <c r="B15388" t="s">
        <v>39959</v>
      </c>
      <c r="C15388" t="s">
        <v>3853</v>
      </c>
      <c r="D15388" t="s">
        <v>61372</v>
      </c>
    </row>
    <row r="15389" spans="1:4" x14ac:dyDescent="0.3">
      <c r="A15389" t="s">
        <v>51957</v>
      </c>
      <c r="B15389" t="s">
        <v>39991</v>
      </c>
      <c r="C15389" t="s">
        <v>3853</v>
      </c>
      <c r="D15389" t="s">
        <v>61373</v>
      </c>
    </row>
    <row r="15390" spans="1:4" x14ac:dyDescent="0.3">
      <c r="A15390" t="s">
        <v>51958</v>
      </c>
      <c r="B15390" t="s">
        <v>40196</v>
      </c>
      <c r="C15390" t="s">
        <v>3854</v>
      </c>
      <c r="D15390" t="s">
        <v>61371</v>
      </c>
    </row>
    <row r="15391" spans="1:4" x14ac:dyDescent="0.3">
      <c r="A15391" t="s">
        <v>51959</v>
      </c>
      <c r="B15391" t="s">
        <v>39946</v>
      </c>
      <c r="C15391" t="s">
        <v>3854</v>
      </c>
      <c r="D15391" t="s">
        <v>61372</v>
      </c>
    </row>
    <row r="15392" spans="1:4" x14ac:dyDescent="0.3">
      <c r="A15392" t="s">
        <v>51960</v>
      </c>
      <c r="B15392" t="s">
        <v>40393</v>
      </c>
      <c r="C15392" t="s">
        <v>3854</v>
      </c>
      <c r="D15392" t="s">
        <v>61373</v>
      </c>
    </row>
    <row r="15393" spans="1:4" x14ac:dyDescent="0.3">
      <c r="A15393" t="s">
        <v>51961</v>
      </c>
      <c r="B15393" t="s">
        <v>40426</v>
      </c>
      <c r="C15393" t="s">
        <v>3855</v>
      </c>
      <c r="D15393" t="s">
        <v>61371</v>
      </c>
    </row>
    <row r="15394" spans="1:4" x14ac:dyDescent="0.3">
      <c r="A15394" t="s">
        <v>44581</v>
      </c>
      <c r="B15394" t="s">
        <v>51962</v>
      </c>
      <c r="C15394" t="s">
        <v>3855</v>
      </c>
      <c r="D15394" t="s">
        <v>61373</v>
      </c>
    </row>
    <row r="15395" spans="1:4" x14ac:dyDescent="0.3">
      <c r="A15395" t="s">
        <v>51963</v>
      </c>
      <c r="B15395" t="s">
        <v>40154</v>
      </c>
      <c r="C15395" t="s">
        <v>3855</v>
      </c>
      <c r="D15395" t="s">
        <v>61373</v>
      </c>
    </row>
    <row r="15396" spans="1:4" x14ac:dyDescent="0.3">
      <c r="A15396" t="s">
        <v>51964</v>
      </c>
      <c r="B15396" t="s">
        <v>41806</v>
      </c>
      <c r="C15396" t="s">
        <v>3855</v>
      </c>
      <c r="D15396" t="s">
        <v>61373</v>
      </c>
    </row>
    <row r="15397" spans="1:4" x14ac:dyDescent="0.3">
      <c r="A15397" t="s">
        <v>43603</v>
      </c>
      <c r="B15397" t="s">
        <v>39929</v>
      </c>
      <c r="C15397" t="s">
        <v>3855</v>
      </c>
      <c r="D15397" t="s">
        <v>61373</v>
      </c>
    </row>
    <row r="15398" spans="1:4" x14ac:dyDescent="0.3">
      <c r="A15398" t="s">
        <v>3780</v>
      </c>
      <c r="B15398" t="s">
        <v>40208</v>
      </c>
      <c r="C15398" t="s">
        <v>3856</v>
      </c>
      <c r="D15398" t="s">
        <v>61371</v>
      </c>
    </row>
    <row r="15399" spans="1:4" x14ac:dyDescent="0.3">
      <c r="A15399" t="s">
        <v>44715</v>
      </c>
      <c r="B15399" t="s">
        <v>40238</v>
      </c>
      <c r="C15399" t="s">
        <v>3856</v>
      </c>
      <c r="D15399" t="s">
        <v>61372</v>
      </c>
    </row>
    <row r="15400" spans="1:4" x14ac:dyDescent="0.3">
      <c r="A15400" t="s">
        <v>51965</v>
      </c>
      <c r="B15400" t="s">
        <v>51966</v>
      </c>
      <c r="C15400" t="s">
        <v>3856</v>
      </c>
      <c r="D15400" t="s">
        <v>61373</v>
      </c>
    </row>
    <row r="15401" spans="1:4" x14ac:dyDescent="0.3">
      <c r="A15401" t="s">
        <v>50606</v>
      </c>
      <c r="B15401" t="s">
        <v>40349</v>
      </c>
      <c r="C15401" t="s">
        <v>3857</v>
      </c>
      <c r="D15401" t="s">
        <v>61371</v>
      </c>
    </row>
    <row r="15402" spans="1:4" x14ac:dyDescent="0.3">
      <c r="A15402" t="s">
        <v>51967</v>
      </c>
      <c r="B15402" t="s">
        <v>42251</v>
      </c>
      <c r="C15402" t="s">
        <v>3857</v>
      </c>
      <c r="D15402" t="s">
        <v>61373</v>
      </c>
    </row>
    <row r="15403" spans="1:4" x14ac:dyDescent="0.3">
      <c r="A15403" t="s">
        <v>40363</v>
      </c>
      <c r="B15403" t="s">
        <v>40182</v>
      </c>
      <c r="C15403" t="s">
        <v>3857</v>
      </c>
      <c r="D15403" t="s">
        <v>61373</v>
      </c>
    </row>
    <row r="15404" spans="1:4" x14ac:dyDescent="0.3">
      <c r="A15404" t="s">
        <v>51968</v>
      </c>
      <c r="B15404" t="s">
        <v>40019</v>
      </c>
      <c r="C15404" t="s">
        <v>3857</v>
      </c>
      <c r="D15404" t="s">
        <v>61373</v>
      </c>
    </row>
    <row r="15405" spans="1:4" x14ac:dyDescent="0.3">
      <c r="A15405" t="s">
        <v>51969</v>
      </c>
      <c r="B15405" t="s">
        <v>40042</v>
      </c>
      <c r="C15405" t="s">
        <v>3857</v>
      </c>
      <c r="D15405" t="s">
        <v>61373</v>
      </c>
    </row>
    <row r="15406" spans="1:4" x14ac:dyDescent="0.3">
      <c r="A15406" t="s">
        <v>42173</v>
      </c>
      <c r="B15406" t="s">
        <v>51970</v>
      </c>
      <c r="C15406" t="s">
        <v>3858</v>
      </c>
      <c r="D15406" t="s">
        <v>61371</v>
      </c>
    </row>
    <row r="15407" spans="1:4" x14ac:dyDescent="0.3">
      <c r="A15407" t="s">
        <v>41390</v>
      </c>
      <c r="B15407" t="s">
        <v>40653</v>
      </c>
      <c r="C15407" t="s">
        <v>3858</v>
      </c>
      <c r="D15407" t="s">
        <v>61373</v>
      </c>
    </row>
    <row r="15408" spans="1:4" x14ac:dyDescent="0.3">
      <c r="A15408" t="s">
        <v>51971</v>
      </c>
      <c r="B15408" t="s">
        <v>40009</v>
      </c>
      <c r="C15408" t="s">
        <v>3859</v>
      </c>
      <c r="D15408" t="s">
        <v>61371</v>
      </c>
    </row>
    <row r="15409" spans="1:4" x14ac:dyDescent="0.3">
      <c r="A15409" t="s">
        <v>51972</v>
      </c>
      <c r="B15409" t="s">
        <v>40182</v>
      </c>
      <c r="C15409" t="s">
        <v>3859</v>
      </c>
      <c r="D15409" t="s">
        <v>61373</v>
      </c>
    </row>
    <row r="15410" spans="1:4" x14ac:dyDescent="0.3">
      <c r="A15410" t="s">
        <v>43443</v>
      </c>
      <c r="B15410" t="s">
        <v>40069</v>
      </c>
      <c r="C15410" t="s">
        <v>3859</v>
      </c>
      <c r="D15410" t="s">
        <v>61373</v>
      </c>
    </row>
    <row r="15411" spans="1:4" x14ac:dyDescent="0.3">
      <c r="A15411" t="s">
        <v>44548</v>
      </c>
      <c r="B15411" t="s">
        <v>51973</v>
      </c>
      <c r="C15411" t="s">
        <v>3859</v>
      </c>
      <c r="D15411" t="s">
        <v>61373</v>
      </c>
    </row>
    <row r="15412" spans="1:4" x14ac:dyDescent="0.3">
      <c r="A15412" t="s">
        <v>43448</v>
      </c>
      <c r="B15412" t="s">
        <v>41710</v>
      </c>
      <c r="C15412" t="s">
        <v>3859</v>
      </c>
      <c r="D15412" t="s">
        <v>61373</v>
      </c>
    </row>
    <row r="15413" spans="1:4" x14ac:dyDescent="0.3">
      <c r="A15413" t="s">
        <v>51974</v>
      </c>
      <c r="B15413" t="s">
        <v>39927</v>
      </c>
      <c r="C15413" t="s">
        <v>3859</v>
      </c>
      <c r="D15413" t="s">
        <v>61373</v>
      </c>
    </row>
    <row r="15414" spans="1:4" x14ac:dyDescent="0.3">
      <c r="A15414" t="s">
        <v>51975</v>
      </c>
      <c r="B15414" t="s">
        <v>40379</v>
      </c>
      <c r="C15414" t="s">
        <v>3859</v>
      </c>
      <c r="D15414" t="s">
        <v>61373</v>
      </c>
    </row>
    <row r="15415" spans="1:4" x14ac:dyDescent="0.3">
      <c r="A15415" t="s">
        <v>40497</v>
      </c>
      <c r="B15415" t="s">
        <v>40588</v>
      </c>
      <c r="C15415" t="s">
        <v>3859</v>
      </c>
      <c r="D15415" t="s">
        <v>61373</v>
      </c>
    </row>
    <row r="15416" spans="1:4" x14ac:dyDescent="0.3">
      <c r="A15416" t="s">
        <v>51976</v>
      </c>
      <c r="B15416" t="s">
        <v>39948</v>
      </c>
      <c r="C15416" t="s">
        <v>3859</v>
      </c>
      <c r="D15416" t="s">
        <v>61373</v>
      </c>
    </row>
    <row r="15417" spans="1:4" x14ac:dyDescent="0.3">
      <c r="A15417" t="s">
        <v>51977</v>
      </c>
      <c r="B15417" t="s">
        <v>40855</v>
      </c>
      <c r="C15417" t="s">
        <v>3859</v>
      </c>
      <c r="D15417" t="s">
        <v>61373</v>
      </c>
    </row>
    <row r="15418" spans="1:4" x14ac:dyDescent="0.3">
      <c r="A15418" t="s">
        <v>41060</v>
      </c>
      <c r="B15418" t="s">
        <v>42118</v>
      </c>
      <c r="C15418" t="s">
        <v>3860</v>
      </c>
      <c r="D15418" t="s">
        <v>61371</v>
      </c>
    </row>
    <row r="15419" spans="1:4" x14ac:dyDescent="0.3">
      <c r="A15419" t="s">
        <v>40188</v>
      </c>
      <c r="B15419" t="s">
        <v>51978</v>
      </c>
      <c r="C15419" t="s">
        <v>3860</v>
      </c>
      <c r="D15419" t="s">
        <v>61373</v>
      </c>
    </row>
    <row r="15420" spans="1:4" x14ac:dyDescent="0.3">
      <c r="A15420" t="s">
        <v>51979</v>
      </c>
      <c r="B15420" t="s">
        <v>39980</v>
      </c>
      <c r="C15420" t="s">
        <v>3860</v>
      </c>
      <c r="D15420" t="s">
        <v>61373</v>
      </c>
    </row>
    <row r="15421" spans="1:4" x14ac:dyDescent="0.3">
      <c r="A15421" t="s">
        <v>42051</v>
      </c>
      <c r="B15421" t="s">
        <v>39927</v>
      </c>
      <c r="C15421" t="s">
        <v>3860</v>
      </c>
      <c r="D15421" t="s">
        <v>61373</v>
      </c>
    </row>
    <row r="15422" spans="1:4" x14ac:dyDescent="0.3">
      <c r="A15422" t="s">
        <v>51980</v>
      </c>
      <c r="B15422" t="s">
        <v>40019</v>
      </c>
      <c r="C15422" t="s">
        <v>3860</v>
      </c>
      <c r="D15422" t="s">
        <v>61373</v>
      </c>
    </row>
    <row r="15423" spans="1:4" x14ac:dyDescent="0.3">
      <c r="A15423" t="s">
        <v>41181</v>
      </c>
      <c r="B15423" t="s">
        <v>51981</v>
      </c>
      <c r="C15423" t="s">
        <v>3861</v>
      </c>
      <c r="D15423" t="s">
        <v>61371</v>
      </c>
    </row>
    <row r="15424" spans="1:4" x14ac:dyDescent="0.3">
      <c r="A15424" t="s">
        <v>51982</v>
      </c>
      <c r="B15424" t="s">
        <v>51983</v>
      </c>
      <c r="C15424" t="s">
        <v>3861</v>
      </c>
      <c r="D15424" t="s">
        <v>61373</v>
      </c>
    </row>
    <row r="15425" spans="1:4" x14ac:dyDescent="0.3">
      <c r="A15425" t="s">
        <v>51984</v>
      </c>
      <c r="B15425" t="s">
        <v>41728</v>
      </c>
      <c r="C15425" t="s">
        <v>3861</v>
      </c>
      <c r="D15425" t="s">
        <v>61373</v>
      </c>
    </row>
    <row r="15426" spans="1:4" x14ac:dyDescent="0.3">
      <c r="A15426" t="s">
        <v>51985</v>
      </c>
      <c r="B15426" t="s">
        <v>40543</v>
      </c>
      <c r="C15426" t="s">
        <v>3861</v>
      </c>
      <c r="D15426" t="s">
        <v>61373</v>
      </c>
    </row>
    <row r="15427" spans="1:4" x14ac:dyDescent="0.3">
      <c r="A15427" t="s">
        <v>51986</v>
      </c>
      <c r="B15427" t="s">
        <v>39921</v>
      </c>
      <c r="C15427" t="s">
        <v>3861</v>
      </c>
      <c r="D15427" t="s">
        <v>61373</v>
      </c>
    </row>
    <row r="15428" spans="1:4" x14ac:dyDescent="0.3">
      <c r="A15428" t="s">
        <v>3796</v>
      </c>
      <c r="B15428" t="s">
        <v>39921</v>
      </c>
      <c r="C15428" t="s">
        <v>3862</v>
      </c>
      <c r="D15428" t="s">
        <v>61373</v>
      </c>
    </row>
    <row r="15429" spans="1:4" x14ac:dyDescent="0.3">
      <c r="A15429" t="s">
        <v>49369</v>
      </c>
      <c r="B15429" t="s">
        <v>40046</v>
      </c>
      <c r="C15429" t="s">
        <v>3863</v>
      </c>
      <c r="D15429" t="s">
        <v>61371</v>
      </c>
    </row>
    <row r="15430" spans="1:4" x14ac:dyDescent="0.3">
      <c r="A15430" t="s">
        <v>46854</v>
      </c>
      <c r="B15430" t="s">
        <v>39880</v>
      </c>
      <c r="C15430" t="s">
        <v>3863</v>
      </c>
      <c r="D15430" t="s">
        <v>61373</v>
      </c>
    </row>
    <row r="15431" spans="1:4" x14ac:dyDescent="0.3">
      <c r="A15431" t="s">
        <v>51987</v>
      </c>
      <c r="B15431" t="s">
        <v>40343</v>
      </c>
      <c r="C15431" t="s">
        <v>3863</v>
      </c>
      <c r="D15431" t="s">
        <v>61373</v>
      </c>
    </row>
    <row r="15432" spans="1:4" x14ac:dyDescent="0.3">
      <c r="A15432" t="s">
        <v>40037</v>
      </c>
      <c r="B15432" t="s">
        <v>39991</v>
      </c>
      <c r="C15432" t="s">
        <v>3864</v>
      </c>
      <c r="D15432" t="s">
        <v>61371</v>
      </c>
    </row>
    <row r="15433" spans="1:4" x14ac:dyDescent="0.3">
      <c r="A15433" t="s">
        <v>40060</v>
      </c>
      <c r="B15433" t="s">
        <v>51988</v>
      </c>
      <c r="C15433" t="s">
        <v>3864</v>
      </c>
      <c r="D15433" t="s">
        <v>61373</v>
      </c>
    </row>
    <row r="15434" spans="1:4" x14ac:dyDescent="0.3">
      <c r="A15434" t="s">
        <v>51989</v>
      </c>
      <c r="B15434" t="s">
        <v>39895</v>
      </c>
      <c r="C15434" t="s">
        <v>3864</v>
      </c>
      <c r="D15434" t="s">
        <v>61373</v>
      </c>
    </row>
    <row r="15435" spans="1:4" x14ac:dyDescent="0.3">
      <c r="A15435" t="s">
        <v>41985</v>
      </c>
      <c r="B15435" t="s">
        <v>40318</v>
      </c>
      <c r="C15435" t="s">
        <v>3864</v>
      </c>
      <c r="D15435" t="s">
        <v>61373</v>
      </c>
    </row>
    <row r="15436" spans="1:4" x14ac:dyDescent="0.3">
      <c r="A15436" t="s">
        <v>51990</v>
      </c>
      <c r="B15436" t="s">
        <v>39925</v>
      </c>
      <c r="C15436" t="s">
        <v>3864</v>
      </c>
      <c r="D15436" t="s">
        <v>61373</v>
      </c>
    </row>
    <row r="15437" spans="1:4" x14ac:dyDescent="0.3">
      <c r="A15437" t="s">
        <v>51991</v>
      </c>
      <c r="B15437" t="s">
        <v>41235</v>
      </c>
      <c r="C15437" t="s">
        <v>3865</v>
      </c>
      <c r="D15437" t="s">
        <v>61371</v>
      </c>
    </row>
    <row r="15438" spans="1:4" x14ac:dyDescent="0.3">
      <c r="A15438" t="s">
        <v>40363</v>
      </c>
      <c r="B15438" t="s">
        <v>40954</v>
      </c>
      <c r="C15438" t="s">
        <v>3865</v>
      </c>
      <c r="D15438" t="s">
        <v>61372</v>
      </c>
    </row>
    <row r="15439" spans="1:4" x14ac:dyDescent="0.3">
      <c r="A15439" t="s">
        <v>6423</v>
      </c>
      <c r="B15439" t="s">
        <v>39927</v>
      </c>
      <c r="C15439" t="s">
        <v>3865</v>
      </c>
      <c r="D15439" t="s">
        <v>61373</v>
      </c>
    </row>
    <row r="15440" spans="1:4" x14ac:dyDescent="0.3">
      <c r="A15440" t="s">
        <v>51992</v>
      </c>
      <c r="B15440" t="s">
        <v>40056</v>
      </c>
      <c r="C15440" t="s">
        <v>3866</v>
      </c>
      <c r="D15440" t="s">
        <v>61371</v>
      </c>
    </row>
    <row r="15441" spans="1:4" x14ac:dyDescent="0.3">
      <c r="A15441" t="s">
        <v>40188</v>
      </c>
      <c r="B15441" t="s">
        <v>51993</v>
      </c>
      <c r="C15441" t="s">
        <v>3866</v>
      </c>
      <c r="D15441" t="s">
        <v>61373</v>
      </c>
    </row>
    <row r="15442" spans="1:4" x14ac:dyDescent="0.3">
      <c r="A15442" t="s">
        <v>51994</v>
      </c>
      <c r="B15442" t="s">
        <v>42311</v>
      </c>
      <c r="C15442" t="s">
        <v>3866</v>
      </c>
      <c r="D15442" t="s">
        <v>61373</v>
      </c>
    </row>
    <row r="15443" spans="1:4" x14ac:dyDescent="0.3">
      <c r="A15443" t="s">
        <v>51995</v>
      </c>
      <c r="B15443" t="s">
        <v>40003</v>
      </c>
      <c r="C15443" t="s">
        <v>3866</v>
      </c>
      <c r="D15443" t="s">
        <v>61373</v>
      </c>
    </row>
    <row r="15444" spans="1:4" x14ac:dyDescent="0.3">
      <c r="A15444" t="s">
        <v>51996</v>
      </c>
      <c r="B15444" t="s">
        <v>41343</v>
      </c>
      <c r="C15444" t="s">
        <v>13433</v>
      </c>
      <c r="D15444" t="s">
        <v>61371</v>
      </c>
    </row>
    <row r="15445" spans="1:4" x14ac:dyDescent="0.3">
      <c r="A15445" t="s">
        <v>44902</v>
      </c>
      <c r="B15445" t="s">
        <v>40653</v>
      </c>
      <c r="C15445" t="s">
        <v>13433</v>
      </c>
      <c r="D15445" t="s">
        <v>61373</v>
      </c>
    </row>
    <row r="15446" spans="1:4" x14ac:dyDescent="0.3">
      <c r="A15446" t="s">
        <v>51997</v>
      </c>
      <c r="B15446" t="s">
        <v>39895</v>
      </c>
      <c r="C15446" t="s">
        <v>13433</v>
      </c>
      <c r="D15446" t="s">
        <v>61373</v>
      </c>
    </row>
    <row r="15447" spans="1:4" x14ac:dyDescent="0.3">
      <c r="A15447" t="s">
        <v>42631</v>
      </c>
      <c r="B15447" t="s">
        <v>40462</v>
      </c>
      <c r="C15447" t="s">
        <v>13433</v>
      </c>
      <c r="D15447" t="s">
        <v>61373</v>
      </c>
    </row>
    <row r="15448" spans="1:4" x14ac:dyDescent="0.3">
      <c r="A15448" t="s">
        <v>40743</v>
      </c>
      <c r="B15448" t="s">
        <v>39959</v>
      </c>
      <c r="C15448" t="s">
        <v>13433</v>
      </c>
      <c r="D15448" t="s">
        <v>61373</v>
      </c>
    </row>
    <row r="15449" spans="1:4" x14ac:dyDescent="0.3">
      <c r="A15449" t="s">
        <v>51998</v>
      </c>
      <c r="B15449" t="s">
        <v>42311</v>
      </c>
      <c r="C15449" t="s">
        <v>3867</v>
      </c>
      <c r="D15449" t="s">
        <v>61371</v>
      </c>
    </row>
    <row r="15450" spans="1:4" x14ac:dyDescent="0.3">
      <c r="A15450" t="s">
        <v>51999</v>
      </c>
      <c r="B15450" t="s">
        <v>39927</v>
      </c>
      <c r="C15450" t="s">
        <v>3867</v>
      </c>
      <c r="D15450" t="s">
        <v>61373</v>
      </c>
    </row>
    <row r="15451" spans="1:4" x14ac:dyDescent="0.3">
      <c r="A15451" t="s">
        <v>52000</v>
      </c>
      <c r="B15451" t="s">
        <v>39882</v>
      </c>
      <c r="C15451" t="s">
        <v>3867</v>
      </c>
      <c r="D15451" t="s">
        <v>61373</v>
      </c>
    </row>
    <row r="15452" spans="1:4" x14ac:dyDescent="0.3">
      <c r="A15452" t="s">
        <v>52001</v>
      </c>
      <c r="B15452" t="s">
        <v>39959</v>
      </c>
      <c r="C15452" t="s">
        <v>3868</v>
      </c>
      <c r="D15452" t="s">
        <v>61371</v>
      </c>
    </row>
    <row r="15453" spans="1:4" x14ac:dyDescent="0.3">
      <c r="A15453" t="s">
        <v>52002</v>
      </c>
      <c r="B15453" t="s">
        <v>40588</v>
      </c>
      <c r="C15453" t="s">
        <v>3868</v>
      </c>
      <c r="D15453" t="s">
        <v>61373</v>
      </c>
    </row>
    <row r="15454" spans="1:4" x14ac:dyDescent="0.3">
      <c r="A15454" t="s">
        <v>47285</v>
      </c>
      <c r="B15454" t="s">
        <v>40244</v>
      </c>
      <c r="C15454" t="s">
        <v>3868</v>
      </c>
      <c r="D15454" t="s">
        <v>61373</v>
      </c>
    </row>
    <row r="15455" spans="1:4" x14ac:dyDescent="0.3">
      <c r="A15455" t="s">
        <v>45257</v>
      </c>
      <c r="B15455" t="s">
        <v>39999</v>
      </c>
      <c r="C15455" t="s">
        <v>3869</v>
      </c>
      <c r="D15455" t="s">
        <v>61371</v>
      </c>
    </row>
    <row r="15456" spans="1:4" x14ac:dyDescent="0.3">
      <c r="A15456" t="s">
        <v>52003</v>
      </c>
      <c r="B15456" t="s">
        <v>40224</v>
      </c>
      <c r="C15456" t="s">
        <v>3869</v>
      </c>
      <c r="D15456" t="s">
        <v>61373</v>
      </c>
    </row>
    <row r="15457" spans="1:4" x14ac:dyDescent="0.3">
      <c r="A15457" t="s">
        <v>51668</v>
      </c>
      <c r="B15457" t="s">
        <v>41036</v>
      </c>
      <c r="C15457" t="s">
        <v>3869</v>
      </c>
      <c r="D15457" t="s">
        <v>61373</v>
      </c>
    </row>
    <row r="15458" spans="1:4" x14ac:dyDescent="0.3">
      <c r="A15458" t="s">
        <v>52004</v>
      </c>
      <c r="B15458" t="s">
        <v>52005</v>
      </c>
      <c r="C15458" t="s">
        <v>3869</v>
      </c>
      <c r="D15458" t="s">
        <v>61373</v>
      </c>
    </row>
    <row r="15459" spans="1:4" x14ac:dyDescent="0.3">
      <c r="A15459" t="s">
        <v>44163</v>
      </c>
      <c r="B15459" t="s">
        <v>39921</v>
      </c>
      <c r="C15459" t="s">
        <v>3869</v>
      </c>
      <c r="D15459" t="s">
        <v>61373</v>
      </c>
    </row>
    <row r="15460" spans="1:4" x14ac:dyDescent="0.3">
      <c r="A15460" t="s">
        <v>52006</v>
      </c>
      <c r="B15460" t="s">
        <v>39941</v>
      </c>
      <c r="C15460" t="s">
        <v>3870</v>
      </c>
      <c r="D15460" t="s">
        <v>61371</v>
      </c>
    </row>
    <row r="15461" spans="1:4" x14ac:dyDescent="0.3">
      <c r="A15461" t="s">
        <v>44809</v>
      </c>
      <c r="B15461" t="s">
        <v>40426</v>
      </c>
      <c r="C15461" t="s">
        <v>3870</v>
      </c>
      <c r="D15461" t="s">
        <v>61373</v>
      </c>
    </row>
    <row r="15462" spans="1:4" x14ac:dyDescent="0.3">
      <c r="A15462" t="s">
        <v>48031</v>
      </c>
      <c r="B15462" t="s">
        <v>40318</v>
      </c>
      <c r="C15462" t="s">
        <v>3870</v>
      </c>
      <c r="D15462" t="s">
        <v>61373</v>
      </c>
    </row>
    <row r="15463" spans="1:4" x14ac:dyDescent="0.3">
      <c r="A15463" t="s">
        <v>52007</v>
      </c>
      <c r="B15463" t="s">
        <v>41534</v>
      </c>
      <c r="C15463" t="s">
        <v>3870</v>
      </c>
      <c r="D15463" t="s">
        <v>61373</v>
      </c>
    </row>
    <row r="15464" spans="1:4" x14ac:dyDescent="0.3">
      <c r="A15464" t="s">
        <v>52008</v>
      </c>
      <c r="B15464" t="s">
        <v>39959</v>
      </c>
      <c r="C15464" t="s">
        <v>3870</v>
      </c>
      <c r="D15464" t="s">
        <v>61373</v>
      </c>
    </row>
    <row r="15465" spans="1:4" x14ac:dyDescent="0.3">
      <c r="A15465" t="s">
        <v>44391</v>
      </c>
      <c r="B15465" t="s">
        <v>39984</v>
      </c>
      <c r="C15465" t="s">
        <v>3870</v>
      </c>
      <c r="D15465" t="s">
        <v>61373</v>
      </c>
    </row>
    <row r="15466" spans="1:4" x14ac:dyDescent="0.3">
      <c r="A15466" t="s">
        <v>52009</v>
      </c>
      <c r="B15466" t="s">
        <v>39927</v>
      </c>
      <c r="C15466" t="s">
        <v>3871</v>
      </c>
      <c r="D15466" t="s">
        <v>61371</v>
      </c>
    </row>
    <row r="15467" spans="1:4" x14ac:dyDescent="0.3">
      <c r="A15467" t="s">
        <v>52010</v>
      </c>
      <c r="B15467" t="s">
        <v>39906</v>
      </c>
      <c r="C15467" t="s">
        <v>3871</v>
      </c>
      <c r="D15467" t="s">
        <v>61372</v>
      </c>
    </row>
    <row r="15468" spans="1:4" x14ac:dyDescent="0.3">
      <c r="A15468" t="s">
        <v>52011</v>
      </c>
      <c r="B15468" t="s">
        <v>39970</v>
      </c>
      <c r="C15468" t="s">
        <v>3871</v>
      </c>
      <c r="D15468" t="s">
        <v>61373</v>
      </c>
    </row>
    <row r="15469" spans="1:4" x14ac:dyDescent="0.3">
      <c r="A15469" t="s">
        <v>46003</v>
      </c>
      <c r="B15469" t="s">
        <v>39946</v>
      </c>
      <c r="C15469" t="s">
        <v>3872</v>
      </c>
      <c r="D15469" t="s">
        <v>61371</v>
      </c>
    </row>
    <row r="15470" spans="1:4" x14ac:dyDescent="0.3">
      <c r="A15470" t="s">
        <v>52012</v>
      </c>
      <c r="B15470" t="s">
        <v>40695</v>
      </c>
      <c r="C15470" t="s">
        <v>3872</v>
      </c>
      <c r="D15470" t="s">
        <v>61373</v>
      </c>
    </row>
    <row r="15471" spans="1:4" x14ac:dyDescent="0.3">
      <c r="A15471" t="s">
        <v>52013</v>
      </c>
      <c r="B15471" t="s">
        <v>40180</v>
      </c>
      <c r="C15471" t="s">
        <v>3872</v>
      </c>
      <c r="D15471" t="s">
        <v>61373</v>
      </c>
    </row>
    <row r="15472" spans="1:4" x14ac:dyDescent="0.3">
      <c r="A15472" t="s">
        <v>40743</v>
      </c>
      <c r="B15472" t="s">
        <v>39939</v>
      </c>
      <c r="C15472" t="s">
        <v>3873</v>
      </c>
      <c r="D15472" t="s">
        <v>61371</v>
      </c>
    </row>
    <row r="15473" spans="1:4" x14ac:dyDescent="0.3">
      <c r="A15473" t="s">
        <v>52014</v>
      </c>
      <c r="B15473" t="s">
        <v>39939</v>
      </c>
      <c r="C15473" t="s">
        <v>3873</v>
      </c>
      <c r="D15473" t="s">
        <v>61373</v>
      </c>
    </row>
    <row r="15474" spans="1:4" x14ac:dyDescent="0.3">
      <c r="A15474" t="s">
        <v>52015</v>
      </c>
      <c r="B15474" t="s">
        <v>39945</v>
      </c>
      <c r="C15474" t="s">
        <v>3873</v>
      </c>
      <c r="D15474" t="s">
        <v>61373</v>
      </c>
    </row>
    <row r="15475" spans="1:4" x14ac:dyDescent="0.3">
      <c r="A15475" t="s">
        <v>44873</v>
      </c>
      <c r="B15475" t="s">
        <v>39895</v>
      </c>
      <c r="C15475" t="s">
        <v>3874</v>
      </c>
      <c r="D15475" t="s">
        <v>61371</v>
      </c>
    </row>
    <row r="15476" spans="1:4" x14ac:dyDescent="0.3">
      <c r="A15476" t="s">
        <v>52016</v>
      </c>
      <c r="B15476" t="s">
        <v>39888</v>
      </c>
      <c r="C15476" t="s">
        <v>3874</v>
      </c>
      <c r="D15476" t="s">
        <v>61373</v>
      </c>
    </row>
    <row r="15477" spans="1:4" x14ac:dyDescent="0.3">
      <c r="A15477" t="s">
        <v>40066</v>
      </c>
      <c r="B15477" t="s">
        <v>39943</v>
      </c>
      <c r="C15477" t="s">
        <v>3874</v>
      </c>
      <c r="D15477" t="s">
        <v>61373</v>
      </c>
    </row>
    <row r="15478" spans="1:4" x14ac:dyDescent="0.3">
      <c r="A15478" t="s">
        <v>45152</v>
      </c>
      <c r="B15478" t="s">
        <v>41511</v>
      </c>
      <c r="C15478" t="s">
        <v>3874</v>
      </c>
      <c r="D15478" t="s">
        <v>61373</v>
      </c>
    </row>
    <row r="15479" spans="1:4" x14ac:dyDescent="0.3">
      <c r="A15479" t="s">
        <v>40230</v>
      </c>
      <c r="B15479" t="s">
        <v>39969</v>
      </c>
      <c r="C15479" t="s">
        <v>3874</v>
      </c>
      <c r="D15479" t="s">
        <v>61373</v>
      </c>
    </row>
    <row r="15480" spans="1:4" x14ac:dyDescent="0.3">
      <c r="A15480" t="s">
        <v>52017</v>
      </c>
      <c r="B15480" t="s">
        <v>39969</v>
      </c>
      <c r="C15480" t="s">
        <v>3875</v>
      </c>
      <c r="D15480" t="s">
        <v>61371</v>
      </c>
    </row>
    <row r="15481" spans="1:4" x14ac:dyDescent="0.3">
      <c r="A15481" t="s">
        <v>45248</v>
      </c>
      <c r="B15481" t="s">
        <v>41244</v>
      </c>
      <c r="C15481" t="s">
        <v>3875</v>
      </c>
      <c r="D15481" t="s">
        <v>61373</v>
      </c>
    </row>
    <row r="15482" spans="1:4" x14ac:dyDescent="0.3">
      <c r="A15482" t="s">
        <v>40363</v>
      </c>
      <c r="B15482" t="s">
        <v>52018</v>
      </c>
      <c r="C15482" t="s">
        <v>3875</v>
      </c>
      <c r="D15482" t="s">
        <v>61373</v>
      </c>
    </row>
    <row r="15483" spans="1:4" x14ac:dyDescent="0.3">
      <c r="A15483" t="s">
        <v>52019</v>
      </c>
      <c r="B15483" t="s">
        <v>39927</v>
      </c>
      <c r="C15483" t="s">
        <v>3710</v>
      </c>
      <c r="D15483" t="s">
        <v>61371</v>
      </c>
    </row>
    <row r="15484" spans="1:4" x14ac:dyDescent="0.3">
      <c r="A15484" t="s">
        <v>46484</v>
      </c>
      <c r="B15484" t="s">
        <v>40076</v>
      </c>
      <c r="C15484" t="s">
        <v>3710</v>
      </c>
      <c r="D15484" t="s">
        <v>61372</v>
      </c>
    </row>
    <row r="15485" spans="1:4" x14ac:dyDescent="0.3">
      <c r="A15485" t="s">
        <v>52020</v>
      </c>
      <c r="B15485" t="s">
        <v>41338</v>
      </c>
      <c r="C15485" t="s">
        <v>3710</v>
      </c>
      <c r="D15485" t="s">
        <v>61373</v>
      </c>
    </row>
    <row r="15486" spans="1:4" x14ac:dyDescent="0.3">
      <c r="A15486" t="s">
        <v>41691</v>
      </c>
      <c r="B15486" t="s">
        <v>41572</v>
      </c>
      <c r="C15486" t="s">
        <v>3710</v>
      </c>
      <c r="D15486" t="s">
        <v>61373</v>
      </c>
    </row>
    <row r="15487" spans="1:4" x14ac:dyDescent="0.3">
      <c r="A15487" t="s">
        <v>52021</v>
      </c>
      <c r="B15487" t="s">
        <v>39974</v>
      </c>
      <c r="C15487" t="s">
        <v>3710</v>
      </c>
      <c r="D15487" t="s">
        <v>61373</v>
      </c>
    </row>
    <row r="15488" spans="1:4" x14ac:dyDescent="0.3">
      <c r="A15488" t="s">
        <v>52022</v>
      </c>
      <c r="B15488" t="s">
        <v>40855</v>
      </c>
      <c r="C15488" t="s">
        <v>3710</v>
      </c>
      <c r="D15488" t="s">
        <v>61373</v>
      </c>
    </row>
    <row r="15489" spans="1:4" x14ac:dyDescent="0.3">
      <c r="A15489" t="s">
        <v>41213</v>
      </c>
      <c r="B15489" t="s">
        <v>40086</v>
      </c>
      <c r="C15489" t="s">
        <v>3711</v>
      </c>
      <c r="D15489" t="s">
        <v>61371</v>
      </c>
    </row>
    <row r="15490" spans="1:4" x14ac:dyDescent="0.3">
      <c r="A15490" t="s">
        <v>52023</v>
      </c>
      <c r="B15490" t="s">
        <v>39913</v>
      </c>
      <c r="C15490" t="s">
        <v>3711</v>
      </c>
      <c r="D15490" t="s">
        <v>61372</v>
      </c>
    </row>
    <row r="15491" spans="1:4" x14ac:dyDescent="0.3">
      <c r="A15491" t="s">
        <v>45041</v>
      </c>
      <c r="B15491" t="s">
        <v>41631</v>
      </c>
      <c r="C15491" t="s">
        <v>3711</v>
      </c>
      <c r="D15491" t="s">
        <v>61373</v>
      </c>
    </row>
    <row r="15492" spans="1:4" x14ac:dyDescent="0.3">
      <c r="A15492" t="s">
        <v>45276</v>
      </c>
      <c r="B15492" t="s">
        <v>40072</v>
      </c>
      <c r="C15492" t="s">
        <v>3711</v>
      </c>
      <c r="D15492" t="s">
        <v>61373</v>
      </c>
    </row>
    <row r="15493" spans="1:4" x14ac:dyDescent="0.3">
      <c r="A15493" t="s">
        <v>52024</v>
      </c>
      <c r="B15493" t="s">
        <v>39873</v>
      </c>
      <c r="C15493" t="s">
        <v>3711</v>
      </c>
      <c r="D15493" t="s">
        <v>61373</v>
      </c>
    </row>
    <row r="15494" spans="1:4" x14ac:dyDescent="0.3">
      <c r="A15494" t="s">
        <v>52025</v>
      </c>
      <c r="B15494" t="s">
        <v>39867</v>
      </c>
      <c r="C15494" t="s">
        <v>3711</v>
      </c>
      <c r="D15494" t="s">
        <v>61373</v>
      </c>
    </row>
    <row r="15495" spans="1:4" x14ac:dyDescent="0.3">
      <c r="A15495" t="s">
        <v>52026</v>
      </c>
      <c r="B15495" t="s">
        <v>40099</v>
      </c>
      <c r="C15495" t="s">
        <v>3712</v>
      </c>
      <c r="D15495" t="s">
        <v>61371</v>
      </c>
    </row>
    <row r="15496" spans="1:4" x14ac:dyDescent="0.3">
      <c r="A15496" t="s">
        <v>41507</v>
      </c>
      <c r="B15496" t="s">
        <v>39915</v>
      </c>
      <c r="C15496" t="s">
        <v>3712</v>
      </c>
      <c r="D15496" t="s">
        <v>61372</v>
      </c>
    </row>
    <row r="15497" spans="1:4" x14ac:dyDescent="0.3">
      <c r="A15497" t="s">
        <v>41346</v>
      </c>
      <c r="B15497" t="s">
        <v>39906</v>
      </c>
      <c r="C15497" t="s">
        <v>3712</v>
      </c>
      <c r="D15497" t="s">
        <v>61373</v>
      </c>
    </row>
    <row r="15498" spans="1:4" x14ac:dyDescent="0.3">
      <c r="A15498" t="s">
        <v>41656</v>
      </c>
      <c r="B15498" t="s">
        <v>40320</v>
      </c>
      <c r="C15498" t="s">
        <v>3712</v>
      </c>
      <c r="D15498" t="s">
        <v>61373</v>
      </c>
    </row>
    <row r="15499" spans="1:4" x14ac:dyDescent="0.3">
      <c r="A15499" t="s">
        <v>52027</v>
      </c>
      <c r="B15499" t="s">
        <v>40008</v>
      </c>
      <c r="C15499" t="s">
        <v>3712</v>
      </c>
      <c r="D15499" t="s">
        <v>61373</v>
      </c>
    </row>
    <row r="15500" spans="1:4" x14ac:dyDescent="0.3">
      <c r="A15500" t="s">
        <v>46742</v>
      </c>
      <c r="B15500" t="s">
        <v>39953</v>
      </c>
      <c r="C15500" t="s">
        <v>3713</v>
      </c>
      <c r="D15500" t="s">
        <v>61371</v>
      </c>
    </row>
    <row r="15501" spans="1:4" x14ac:dyDescent="0.3">
      <c r="A15501" t="s">
        <v>52028</v>
      </c>
      <c r="B15501" t="s">
        <v>39959</v>
      </c>
      <c r="C15501" t="s">
        <v>3713</v>
      </c>
      <c r="D15501" t="s">
        <v>61372</v>
      </c>
    </row>
    <row r="15502" spans="1:4" x14ac:dyDescent="0.3">
      <c r="A15502" t="s">
        <v>52029</v>
      </c>
      <c r="B15502" t="s">
        <v>40167</v>
      </c>
      <c r="C15502" t="s">
        <v>3713</v>
      </c>
      <c r="D15502" t="s">
        <v>61373</v>
      </c>
    </row>
    <row r="15503" spans="1:4" x14ac:dyDescent="0.3">
      <c r="A15503" t="s">
        <v>52030</v>
      </c>
      <c r="B15503" t="s">
        <v>39929</v>
      </c>
      <c r="C15503" t="s">
        <v>3713</v>
      </c>
      <c r="D15503" t="s">
        <v>61373</v>
      </c>
    </row>
    <row r="15504" spans="1:4" x14ac:dyDescent="0.3">
      <c r="A15504" t="s">
        <v>40228</v>
      </c>
      <c r="B15504" t="s">
        <v>40480</v>
      </c>
      <c r="C15504" t="s">
        <v>3713</v>
      </c>
      <c r="D15504" t="s">
        <v>61373</v>
      </c>
    </row>
    <row r="15505" spans="1:4" x14ac:dyDescent="0.3">
      <c r="A15505" t="s">
        <v>52031</v>
      </c>
      <c r="B15505" t="s">
        <v>40676</v>
      </c>
      <c r="C15505" t="s">
        <v>3713</v>
      </c>
      <c r="D15505" t="s">
        <v>61373</v>
      </c>
    </row>
    <row r="15506" spans="1:4" x14ac:dyDescent="0.3">
      <c r="A15506" t="s">
        <v>52032</v>
      </c>
      <c r="B15506" t="s">
        <v>39959</v>
      </c>
      <c r="C15506" t="s">
        <v>3714</v>
      </c>
      <c r="D15506" t="s">
        <v>61371</v>
      </c>
    </row>
    <row r="15507" spans="1:4" x14ac:dyDescent="0.3">
      <c r="A15507" t="s">
        <v>46708</v>
      </c>
      <c r="B15507" t="s">
        <v>40393</v>
      </c>
      <c r="C15507" t="s">
        <v>3714</v>
      </c>
      <c r="D15507" t="s">
        <v>61373</v>
      </c>
    </row>
    <row r="15508" spans="1:4" x14ac:dyDescent="0.3">
      <c r="A15508" t="s">
        <v>52033</v>
      </c>
      <c r="B15508" t="s">
        <v>40289</v>
      </c>
      <c r="C15508" t="s">
        <v>3714</v>
      </c>
      <c r="D15508" t="s">
        <v>61373</v>
      </c>
    </row>
    <row r="15509" spans="1:4" x14ac:dyDescent="0.3">
      <c r="A15509" t="s">
        <v>41208</v>
      </c>
      <c r="B15509" t="s">
        <v>39867</v>
      </c>
      <c r="C15509" t="s">
        <v>3715</v>
      </c>
      <c r="D15509" t="s">
        <v>61371</v>
      </c>
    </row>
    <row r="15510" spans="1:4" x14ac:dyDescent="0.3">
      <c r="A15510" t="s">
        <v>41228</v>
      </c>
      <c r="B15510" t="s">
        <v>39927</v>
      </c>
      <c r="C15510" t="s">
        <v>3715</v>
      </c>
      <c r="D15510" t="s">
        <v>61372</v>
      </c>
    </row>
    <row r="15511" spans="1:4" x14ac:dyDescent="0.3">
      <c r="A15511" t="s">
        <v>42165</v>
      </c>
      <c r="B15511" t="s">
        <v>40855</v>
      </c>
      <c r="C15511" t="s">
        <v>3715</v>
      </c>
      <c r="D15511" t="s">
        <v>61373</v>
      </c>
    </row>
    <row r="15512" spans="1:4" x14ac:dyDescent="0.3">
      <c r="A15512" t="s">
        <v>41196</v>
      </c>
      <c r="B15512" t="s">
        <v>40049</v>
      </c>
      <c r="C15512" t="s">
        <v>3715</v>
      </c>
      <c r="D15512" t="s">
        <v>61373</v>
      </c>
    </row>
    <row r="15513" spans="1:4" x14ac:dyDescent="0.3">
      <c r="A15513" t="s">
        <v>40332</v>
      </c>
      <c r="B15513" t="s">
        <v>39974</v>
      </c>
      <c r="C15513" t="s">
        <v>3715</v>
      </c>
      <c r="D15513" t="s">
        <v>61373</v>
      </c>
    </row>
    <row r="15514" spans="1:4" x14ac:dyDescent="0.3">
      <c r="A15514" t="s">
        <v>52034</v>
      </c>
      <c r="B15514" t="s">
        <v>40056</v>
      </c>
      <c r="C15514" t="s">
        <v>3716</v>
      </c>
      <c r="D15514" t="s">
        <v>61371</v>
      </c>
    </row>
    <row r="15515" spans="1:4" x14ac:dyDescent="0.3">
      <c r="A15515" t="s">
        <v>51715</v>
      </c>
      <c r="B15515" t="s">
        <v>39974</v>
      </c>
      <c r="C15515" t="s">
        <v>3716</v>
      </c>
      <c r="D15515" t="s">
        <v>61372</v>
      </c>
    </row>
    <row r="15516" spans="1:4" x14ac:dyDescent="0.3">
      <c r="A15516" t="s">
        <v>52035</v>
      </c>
      <c r="B15516" t="s">
        <v>40555</v>
      </c>
      <c r="C15516" t="s">
        <v>3716</v>
      </c>
      <c r="D15516" t="s">
        <v>61373</v>
      </c>
    </row>
    <row r="15517" spans="1:4" x14ac:dyDescent="0.3">
      <c r="A15517" t="s">
        <v>52036</v>
      </c>
      <c r="B15517" t="s">
        <v>39984</v>
      </c>
      <c r="C15517" t="s">
        <v>3717</v>
      </c>
      <c r="D15517" t="s">
        <v>61371</v>
      </c>
    </row>
    <row r="15518" spans="1:4" x14ac:dyDescent="0.3">
      <c r="A15518" t="s">
        <v>52037</v>
      </c>
      <c r="B15518" t="s">
        <v>39921</v>
      </c>
      <c r="C15518" t="s">
        <v>3717</v>
      </c>
      <c r="D15518" t="s">
        <v>61372</v>
      </c>
    </row>
    <row r="15519" spans="1:4" x14ac:dyDescent="0.3">
      <c r="A15519" t="s">
        <v>49690</v>
      </c>
      <c r="B15519" t="s">
        <v>42292</v>
      </c>
      <c r="C15519" t="s">
        <v>3717</v>
      </c>
      <c r="D15519" t="s">
        <v>61373</v>
      </c>
    </row>
    <row r="15520" spans="1:4" x14ac:dyDescent="0.3">
      <c r="A15520" t="s">
        <v>52038</v>
      </c>
      <c r="B15520" t="s">
        <v>41338</v>
      </c>
      <c r="C15520" t="s">
        <v>3718</v>
      </c>
      <c r="D15520" t="s">
        <v>61371</v>
      </c>
    </row>
    <row r="15521" spans="1:4" x14ac:dyDescent="0.3">
      <c r="A15521" t="s">
        <v>39912</v>
      </c>
      <c r="B15521" t="s">
        <v>40021</v>
      </c>
      <c r="C15521" t="s">
        <v>3718</v>
      </c>
      <c r="D15521" t="s">
        <v>61372</v>
      </c>
    </row>
    <row r="15522" spans="1:4" x14ac:dyDescent="0.3">
      <c r="A15522" t="s">
        <v>40048</v>
      </c>
      <c r="B15522" t="s">
        <v>40952</v>
      </c>
      <c r="C15522" t="s">
        <v>3718</v>
      </c>
      <c r="D15522" t="s">
        <v>61373</v>
      </c>
    </row>
    <row r="15523" spans="1:4" x14ac:dyDescent="0.3">
      <c r="A15523" t="s">
        <v>52039</v>
      </c>
      <c r="B15523" t="s">
        <v>39875</v>
      </c>
      <c r="C15523" t="s">
        <v>3719</v>
      </c>
      <c r="D15523" t="s">
        <v>61371</v>
      </c>
    </row>
    <row r="15524" spans="1:4" x14ac:dyDescent="0.3">
      <c r="A15524" t="s">
        <v>52040</v>
      </c>
      <c r="B15524" t="s">
        <v>40182</v>
      </c>
      <c r="C15524" t="s">
        <v>3719</v>
      </c>
      <c r="D15524" t="s">
        <v>61372</v>
      </c>
    </row>
    <row r="15525" spans="1:4" x14ac:dyDescent="0.3">
      <c r="A15525" t="s">
        <v>52041</v>
      </c>
      <c r="B15525" t="s">
        <v>39999</v>
      </c>
      <c r="C15525" t="s">
        <v>3720</v>
      </c>
      <c r="D15525" t="s">
        <v>61371</v>
      </c>
    </row>
    <row r="15526" spans="1:4" x14ac:dyDescent="0.3">
      <c r="A15526" t="s">
        <v>52042</v>
      </c>
      <c r="B15526" t="s">
        <v>40006</v>
      </c>
      <c r="C15526" t="s">
        <v>3720</v>
      </c>
      <c r="D15526" t="s">
        <v>61373</v>
      </c>
    </row>
    <row r="15527" spans="1:4" x14ac:dyDescent="0.3">
      <c r="A15527" t="s">
        <v>40447</v>
      </c>
      <c r="B15527" t="s">
        <v>42863</v>
      </c>
      <c r="C15527" t="s">
        <v>3720</v>
      </c>
      <c r="D15527" t="s">
        <v>61373</v>
      </c>
    </row>
    <row r="15528" spans="1:4" x14ac:dyDescent="0.3">
      <c r="A15528" t="s">
        <v>40283</v>
      </c>
      <c r="B15528" t="s">
        <v>39997</v>
      </c>
      <c r="C15528" t="s">
        <v>3721</v>
      </c>
      <c r="D15528" t="s">
        <v>61371</v>
      </c>
    </row>
    <row r="15529" spans="1:4" x14ac:dyDescent="0.3">
      <c r="A15529" t="s">
        <v>52043</v>
      </c>
      <c r="B15529" t="s">
        <v>39929</v>
      </c>
      <c r="C15529" t="s">
        <v>3721</v>
      </c>
      <c r="D15529" t="s">
        <v>61373</v>
      </c>
    </row>
    <row r="15530" spans="1:4" x14ac:dyDescent="0.3">
      <c r="A15530" t="s">
        <v>47912</v>
      </c>
      <c r="B15530" t="s">
        <v>40398</v>
      </c>
      <c r="C15530" t="s">
        <v>3721</v>
      </c>
      <c r="D15530" t="s">
        <v>61373</v>
      </c>
    </row>
    <row r="15531" spans="1:4" x14ac:dyDescent="0.3">
      <c r="A15531" t="s">
        <v>52044</v>
      </c>
      <c r="B15531" t="s">
        <v>39931</v>
      </c>
      <c r="C15531" t="s">
        <v>3721</v>
      </c>
      <c r="D15531" t="s">
        <v>61373</v>
      </c>
    </row>
    <row r="15532" spans="1:4" x14ac:dyDescent="0.3">
      <c r="A15532" t="s">
        <v>42897</v>
      </c>
      <c r="B15532" t="s">
        <v>52045</v>
      </c>
      <c r="C15532" t="s">
        <v>3721</v>
      </c>
      <c r="D15532" t="s">
        <v>61373</v>
      </c>
    </row>
    <row r="15533" spans="1:4" x14ac:dyDescent="0.3">
      <c r="A15533" t="s">
        <v>52046</v>
      </c>
      <c r="B15533" t="s">
        <v>39864</v>
      </c>
      <c r="C15533" t="s">
        <v>3722</v>
      </c>
      <c r="D15533" t="s">
        <v>61371</v>
      </c>
    </row>
    <row r="15534" spans="1:4" x14ac:dyDescent="0.3">
      <c r="A15534" t="s">
        <v>40575</v>
      </c>
      <c r="B15534" t="s">
        <v>40284</v>
      </c>
      <c r="C15534" t="s">
        <v>3722</v>
      </c>
      <c r="D15534" t="s">
        <v>61373</v>
      </c>
    </row>
    <row r="15535" spans="1:4" x14ac:dyDescent="0.3">
      <c r="A15535" t="s">
        <v>41345</v>
      </c>
      <c r="B15535" t="s">
        <v>40426</v>
      </c>
      <c r="C15535" t="s">
        <v>3723</v>
      </c>
      <c r="D15535" t="s">
        <v>61371</v>
      </c>
    </row>
    <row r="15536" spans="1:4" x14ac:dyDescent="0.3">
      <c r="A15536" t="s">
        <v>41563</v>
      </c>
      <c r="B15536" t="s">
        <v>40076</v>
      </c>
      <c r="C15536" t="s">
        <v>3723</v>
      </c>
      <c r="D15536" t="s">
        <v>61372</v>
      </c>
    </row>
    <row r="15537" spans="1:4" x14ac:dyDescent="0.3">
      <c r="A15537" t="s">
        <v>52047</v>
      </c>
      <c r="B15537" t="s">
        <v>41986</v>
      </c>
      <c r="C15537" t="s">
        <v>3723</v>
      </c>
      <c r="D15537" t="s">
        <v>61373</v>
      </c>
    </row>
    <row r="15538" spans="1:4" x14ac:dyDescent="0.3">
      <c r="A15538" t="s">
        <v>52048</v>
      </c>
      <c r="B15538" t="s">
        <v>39921</v>
      </c>
      <c r="C15538" t="s">
        <v>3724</v>
      </c>
      <c r="D15538" t="s">
        <v>61371</v>
      </c>
    </row>
    <row r="15539" spans="1:4" x14ac:dyDescent="0.3">
      <c r="A15539" t="s">
        <v>43321</v>
      </c>
      <c r="B15539" t="s">
        <v>39959</v>
      </c>
      <c r="C15539" t="s">
        <v>3724</v>
      </c>
      <c r="D15539" t="s">
        <v>61372</v>
      </c>
    </row>
    <row r="15540" spans="1:4" x14ac:dyDescent="0.3">
      <c r="A15540" t="s">
        <v>52049</v>
      </c>
      <c r="B15540" t="s">
        <v>39927</v>
      </c>
      <c r="C15540" t="s">
        <v>3724</v>
      </c>
      <c r="D15540" t="s">
        <v>61373</v>
      </c>
    </row>
    <row r="15541" spans="1:4" x14ac:dyDescent="0.3">
      <c r="A15541" t="s">
        <v>52050</v>
      </c>
      <c r="B15541" t="s">
        <v>52051</v>
      </c>
      <c r="C15541" t="s">
        <v>3724</v>
      </c>
      <c r="D15541" t="s">
        <v>61373</v>
      </c>
    </row>
    <row r="15542" spans="1:4" x14ac:dyDescent="0.3">
      <c r="A15542" t="s">
        <v>40795</v>
      </c>
      <c r="B15542" t="s">
        <v>40294</v>
      </c>
      <c r="C15542" t="s">
        <v>3724</v>
      </c>
      <c r="D15542" t="s">
        <v>61373</v>
      </c>
    </row>
    <row r="15543" spans="1:4" x14ac:dyDescent="0.3">
      <c r="A15543" t="s">
        <v>41829</v>
      </c>
      <c r="B15543" t="s">
        <v>40101</v>
      </c>
      <c r="C15543" t="s">
        <v>3724</v>
      </c>
      <c r="D15543" t="s">
        <v>61373</v>
      </c>
    </row>
    <row r="15544" spans="1:4" x14ac:dyDescent="0.3">
      <c r="A15544" t="s">
        <v>47749</v>
      </c>
      <c r="B15544" t="s">
        <v>39991</v>
      </c>
      <c r="C15544" t="s">
        <v>3725</v>
      </c>
      <c r="D15544" t="s">
        <v>61371</v>
      </c>
    </row>
    <row r="15545" spans="1:4" x14ac:dyDescent="0.3">
      <c r="A15545" t="s">
        <v>52052</v>
      </c>
      <c r="B15545" t="s">
        <v>40086</v>
      </c>
      <c r="C15545" t="s">
        <v>3725</v>
      </c>
      <c r="D15545" t="s">
        <v>61372</v>
      </c>
    </row>
    <row r="15546" spans="1:4" x14ac:dyDescent="0.3">
      <c r="A15546" t="s">
        <v>41658</v>
      </c>
      <c r="B15546" t="s">
        <v>39955</v>
      </c>
      <c r="C15546" t="s">
        <v>3725</v>
      </c>
      <c r="D15546" t="s">
        <v>61373</v>
      </c>
    </row>
    <row r="15547" spans="1:4" x14ac:dyDescent="0.3">
      <c r="A15547" t="s">
        <v>40035</v>
      </c>
      <c r="B15547" t="s">
        <v>40540</v>
      </c>
      <c r="C15547" t="s">
        <v>3726</v>
      </c>
      <c r="D15547" t="s">
        <v>61371</v>
      </c>
    </row>
    <row r="15548" spans="1:4" x14ac:dyDescent="0.3">
      <c r="A15548" t="s">
        <v>6781</v>
      </c>
      <c r="B15548" t="s">
        <v>40904</v>
      </c>
      <c r="C15548" t="s">
        <v>3726</v>
      </c>
      <c r="D15548" t="s">
        <v>61372</v>
      </c>
    </row>
    <row r="15549" spans="1:4" x14ac:dyDescent="0.3">
      <c r="A15549" t="s">
        <v>52053</v>
      </c>
      <c r="B15549" t="s">
        <v>40410</v>
      </c>
      <c r="C15549" t="s">
        <v>3726</v>
      </c>
      <c r="D15549" t="s">
        <v>61373</v>
      </c>
    </row>
    <row r="15550" spans="1:4" x14ac:dyDescent="0.3">
      <c r="A15550" t="s">
        <v>40060</v>
      </c>
      <c r="B15550" t="s">
        <v>52054</v>
      </c>
      <c r="C15550" t="s">
        <v>3727</v>
      </c>
      <c r="D15550" t="s">
        <v>61371</v>
      </c>
    </row>
    <row r="15551" spans="1:4" x14ac:dyDescent="0.3">
      <c r="A15551" t="s">
        <v>4058</v>
      </c>
      <c r="B15551" t="s">
        <v>39945</v>
      </c>
      <c r="C15551" t="s">
        <v>3727</v>
      </c>
      <c r="D15551" t="s">
        <v>61372</v>
      </c>
    </row>
    <row r="15552" spans="1:4" x14ac:dyDescent="0.3">
      <c r="A15552" t="s">
        <v>40562</v>
      </c>
      <c r="B15552" t="s">
        <v>39955</v>
      </c>
      <c r="C15552" t="s">
        <v>3727</v>
      </c>
      <c r="D15552" t="s">
        <v>61373</v>
      </c>
    </row>
    <row r="15553" spans="1:4" x14ac:dyDescent="0.3">
      <c r="A15553" t="s">
        <v>41571</v>
      </c>
      <c r="B15553" t="s">
        <v>39991</v>
      </c>
      <c r="C15553" t="s">
        <v>3727</v>
      </c>
      <c r="D15553" t="s">
        <v>61373</v>
      </c>
    </row>
    <row r="15554" spans="1:4" x14ac:dyDescent="0.3">
      <c r="A15554" t="s">
        <v>52055</v>
      </c>
      <c r="B15554" t="s">
        <v>42292</v>
      </c>
      <c r="C15554" t="s">
        <v>3727</v>
      </c>
      <c r="D15554" t="s">
        <v>61373</v>
      </c>
    </row>
    <row r="15555" spans="1:4" x14ac:dyDescent="0.3">
      <c r="A15555" t="s">
        <v>52056</v>
      </c>
      <c r="B15555" t="s">
        <v>43646</v>
      </c>
      <c r="C15555" t="s">
        <v>3728</v>
      </c>
      <c r="D15555" t="s">
        <v>61371</v>
      </c>
    </row>
    <row r="15556" spans="1:4" x14ac:dyDescent="0.3">
      <c r="A15556" t="s">
        <v>52057</v>
      </c>
      <c r="B15556" t="s">
        <v>40490</v>
      </c>
      <c r="C15556" t="s">
        <v>3728</v>
      </c>
      <c r="D15556" t="s">
        <v>61372</v>
      </c>
    </row>
    <row r="15557" spans="1:4" x14ac:dyDescent="0.3">
      <c r="A15557" t="s">
        <v>42089</v>
      </c>
      <c r="B15557" t="s">
        <v>39873</v>
      </c>
      <c r="C15557" t="s">
        <v>3728</v>
      </c>
      <c r="D15557" t="s">
        <v>61373</v>
      </c>
    </row>
    <row r="15558" spans="1:4" x14ac:dyDescent="0.3">
      <c r="A15558" t="s">
        <v>52058</v>
      </c>
      <c r="B15558" t="s">
        <v>39945</v>
      </c>
      <c r="C15558" t="s">
        <v>3729</v>
      </c>
      <c r="D15558" t="s">
        <v>61371</v>
      </c>
    </row>
    <row r="15559" spans="1:4" x14ac:dyDescent="0.3">
      <c r="A15559" t="s">
        <v>52059</v>
      </c>
      <c r="B15559" t="s">
        <v>39929</v>
      </c>
      <c r="C15559" t="s">
        <v>3729</v>
      </c>
      <c r="D15559" t="s">
        <v>61372</v>
      </c>
    </row>
    <row r="15560" spans="1:4" x14ac:dyDescent="0.3">
      <c r="A15560" t="s">
        <v>40994</v>
      </c>
      <c r="B15560" t="s">
        <v>39869</v>
      </c>
      <c r="C15560" t="s">
        <v>3729</v>
      </c>
      <c r="D15560" t="s">
        <v>61373</v>
      </c>
    </row>
    <row r="15561" spans="1:4" x14ac:dyDescent="0.3">
      <c r="A15561" t="s">
        <v>40112</v>
      </c>
      <c r="B15561" t="s">
        <v>43646</v>
      </c>
      <c r="C15561" t="s">
        <v>3730</v>
      </c>
      <c r="D15561" t="s">
        <v>61371</v>
      </c>
    </row>
    <row r="15562" spans="1:4" x14ac:dyDescent="0.3">
      <c r="A15562" t="s">
        <v>43222</v>
      </c>
      <c r="B15562" t="s">
        <v>40131</v>
      </c>
      <c r="C15562" t="s">
        <v>3730</v>
      </c>
      <c r="D15562" t="s">
        <v>61372</v>
      </c>
    </row>
    <row r="15563" spans="1:4" x14ac:dyDescent="0.3">
      <c r="A15563" t="s">
        <v>52060</v>
      </c>
      <c r="B15563" t="s">
        <v>40076</v>
      </c>
      <c r="C15563" t="s">
        <v>3730</v>
      </c>
      <c r="D15563" t="s">
        <v>61373</v>
      </c>
    </row>
    <row r="15564" spans="1:4" x14ac:dyDescent="0.3">
      <c r="A15564" t="s">
        <v>52061</v>
      </c>
      <c r="B15564" t="s">
        <v>39982</v>
      </c>
      <c r="C15564" t="s">
        <v>3731</v>
      </c>
      <c r="D15564" t="s">
        <v>61371</v>
      </c>
    </row>
    <row r="15565" spans="1:4" x14ac:dyDescent="0.3">
      <c r="A15565" t="s">
        <v>40447</v>
      </c>
      <c r="B15565" t="s">
        <v>39873</v>
      </c>
      <c r="C15565" t="s">
        <v>3731</v>
      </c>
      <c r="D15565" t="s">
        <v>61372</v>
      </c>
    </row>
    <row r="15566" spans="1:4" x14ac:dyDescent="0.3">
      <c r="A15566" t="s">
        <v>52062</v>
      </c>
      <c r="B15566" t="s">
        <v>40609</v>
      </c>
      <c r="C15566" t="s">
        <v>3731</v>
      </c>
      <c r="D15566" t="s">
        <v>61373</v>
      </c>
    </row>
    <row r="15567" spans="1:4" x14ac:dyDescent="0.3">
      <c r="A15567" t="s">
        <v>40447</v>
      </c>
      <c r="B15567" t="s">
        <v>39869</v>
      </c>
      <c r="C15567" t="s">
        <v>3731</v>
      </c>
      <c r="D15567" t="s">
        <v>61373</v>
      </c>
    </row>
    <row r="15568" spans="1:4" x14ac:dyDescent="0.3">
      <c r="A15568" t="s">
        <v>39949</v>
      </c>
      <c r="B15568" t="s">
        <v>52063</v>
      </c>
      <c r="C15568" t="s">
        <v>3731</v>
      </c>
      <c r="D15568" t="s">
        <v>61373</v>
      </c>
    </row>
    <row r="15569" spans="1:4" x14ac:dyDescent="0.3">
      <c r="A15569" t="s">
        <v>41537</v>
      </c>
      <c r="B15569" t="s">
        <v>39939</v>
      </c>
      <c r="C15569" t="s">
        <v>3732</v>
      </c>
      <c r="D15569" t="s">
        <v>61371</v>
      </c>
    </row>
    <row r="15570" spans="1:4" x14ac:dyDescent="0.3">
      <c r="A15570" t="s">
        <v>52064</v>
      </c>
      <c r="B15570" t="s">
        <v>39893</v>
      </c>
      <c r="C15570" t="s">
        <v>3732</v>
      </c>
      <c r="D15570" t="s">
        <v>61372</v>
      </c>
    </row>
    <row r="15571" spans="1:4" x14ac:dyDescent="0.3">
      <c r="A15571" t="s">
        <v>41359</v>
      </c>
      <c r="B15571" t="s">
        <v>39906</v>
      </c>
      <c r="C15571" t="s">
        <v>3732</v>
      </c>
      <c r="D15571" t="s">
        <v>61373</v>
      </c>
    </row>
    <row r="15572" spans="1:4" x14ac:dyDescent="0.3">
      <c r="A15572" t="s">
        <v>40035</v>
      </c>
      <c r="B15572" t="s">
        <v>39980</v>
      </c>
      <c r="C15572" t="s">
        <v>3732</v>
      </c>
      <c r="D15572" t="s">
        <v>61373</v>
      </c>
    </row>
    <row r="15573" spans="1:4" x14ac:dyDescent="0.3">
      <c r="A15573" t="s">
        <v>49450</v>
      </c>
      <c r="B15573" t="s">
        <v>45961</v>
      </c>
      <c r="C15573" t="s">
        <v>3732</v>
      </c>
      <c r="D15573" t="s">
        <v>61373</v>
      </c>
    </row>
    <row r="15574" spans="1:4" x14ac:dyDescent="0.3">
      <c r="A15574" t="s">
        <v>40107</v>
      </c>
      <c r="B15574" t="s">
        <v>40320</v>
      </c>
      <c r="C15574" t="s">
        <v>3733</v>
      </c>
      <c r="D15574" t="s">
        <v>61371</v>
      </c>
    </row>
    <row r="15575" spans="1:4" x14ac:dyDescent="0.3">
      <c r="A15575" t="s">
        <v>52065</v>
      </c>
      <c r="B15575" t="s">
        <v>40483</v>
      </c>
      <c r="C15575" t="s">
        <v>3733</v>
      </c>
      <c r="D15575" t="s">
        <v>61373</v>
      </c>
    </row>
    <row r="15576" spans="1:4" x14ac:dyDescent="0.3">
      <c r="A15576" t="s">
        <v>41228</v>
      </c>
      <c r="B15576" t="s">
        <v>40320</v>
      </c>
      <c r="C15576" t="s">
        <v>3733</v>
      </c>
      <c r="D15576" t="s">
        <v>61373</v>
      </c>
    </row>
    <row r="15577" spans="1:4" x14ac:dyDescent="0.3">
      <c r="A15577" t="s">
        <v>52066</v>
      </c>
      <c r="B15577" t="s">
        <v>41178</v>
      </c>
      <c r="C15577" t="s">
        <v>3733</v>
      </c>
      <c r="D15577" t="s">
        <v>61373</v>
      </c>
    </row>
    <row r="15578" spans="1:4" x14ac:dyDescent="0.3">
      <c r="A15578" t="s">
        <v>52067</v>
      </c>
      <c r="B15578" t="s">
        <v>40019</v>
      </c>
      <c r="C15578" t="s">
        <v>3733</v>
      </c>
      <c r="D15578" t="s">
        <v>61373</v>
      </c>
    </row>
    <row r="15579" spans="1:4" x14ac:dyDescent="0.3">
      <c r="A15579" t="s">
        <v>52068</v>
      </c>
      <c r="B15579" t="s">
        <v>39895</v>
      </c>
      <c r="C15579" t="s">
        <v>3734</v>
      </c>
      <c r="D15579" t="s">
        <v>61371</v>
      </c>
    </row>
    <row r="15580" spans="1:4" x14ac:dyDescent="0.3">
      <c r="A15580" t="s">
        <v>40363</v>
      </c>
      <c r="B15580" t="s">
        <v>40006</v>
      </c>
      <c r="C15580" t="s">
        <v>3734</v>
      </c>
      <c r="D15580" t="s">
        <v>61372</v>
      </c>
    </row>
    <row r="15581" spans="1:4" x14ac:dyDescent="0.3">
      <c r="A15581" t="s">
        <v>39944</v>
      </c>
      <c r="B15581" t="s">
        <v>40092</v>
      </c>
      <c r="C15581" t="s">
        <v>3734</v>
      </c>
      <c r="D15581" t="s">
        <v>61373</v>
      </c>
    </row>
    <row r="15582" spans="1:4" x14ac:dyDescent="0.3">
      <c r="A15582" t="s">
        <v>51112</v>
      </c>
      <c r="B15582" t="s">
        <v>39959</v>
      </c>
      <c r="C15582" t="s">
        <v>3735</v>
      </c>
      <c r="D15582" t="s">
        <v>61371</v>
      </c>
    </row>
    <row r="15583" spans="1:4" x14ac:dyDescent="0.3">
      <c r="A15583" t="s">
        <v>52069</v>
      </c>
      <c r="B15583" t="s">
        <v>41646</v>
      </c>
      <c r="C15583" t="s">
        <v>3735</v>
      </c>
      <c r="D15583" t="s">
        <v>61372</v>
      </c>
    </row>
    <row r="15584" spans="1:4" x14ac:dyDescent="0.3">
      <c r="A15584" t="s">
        <v>51840</v>
      </c>
      <c r="B15584" t="s">
        <v>39959</v>
      </c>
      <c r="C15584" t="s">
        <v>3735</v>
      </c>
      <c r="D15584" t="s">
        <v>61373</v>
      </c>
    </row>
    <row r="15585" spans="1:4" x14ac:dyDescent="0.3">
      <c r="A15585" t="s">
        <v>40447</v>
      </c>
      <c r="B15585" t="s">
        <v>39945</v>
      </c>
      <c r="C15585" t="s">
        <v>3736</v>
      </c>
      <c r="D15585" t="s">
        <v>61371</v>
      </c>
    </row>
    <row r="15586" spans="1:4" x14ac:dyDescent="0.3">
      <c r="A15586" t="s">
        <v>40795</v>
      </c>
      <c r="B15586" t="s">
        <v>40042</v>
      </c>
      <c r="C15586" t="s">
        <v>3736</v>
      </c>
      <c r="D15586" t="s">
        <v>61372</v>
      </c>
    </row>
    <row r="15587" spans="1:4" x14ac:dyDescent="0.3">
      <c r="A15587" t="s">
        <v>44233</v>
      </c>
      <c r="B15587" t="s">
        <v>43118</v>
      </c>
      <c r="C15587" t="s">
        <v>3736</v>
      </c>
      <c r="D15587" t="s">
        <v>61373</v>
      </c>
    </row>
    <row r="15588" spans="1:4" x14ac:dyDescent="0.3">
      <c r="A15588" t="s">
        <v>738</v>
      </c>
      <c r="B15588" t="s">
        <v>40092</v>
      </c>
      <c r="C15588" t="s">
        <v>3737</v>
      </c>
      <c r="D15588" t="s">
        <v>61371</v>
      </c>
    </row>
    <row r="15589" spans="1:4" x14ac:dyDescent="0.3">
      <c r="A15589" t="s">
        <v>40839</v>
      </c>
      <c r="B15589" t="s">
        <v>39895</v>
      </c>
      <c r="C15589" t="s">
        <v>3737</v>
      </c>
      <c r="D15589" t="s">
        <v>61372</v>
      </c>
    </row>
    <row r="15590" spans="1:4" x14ac:dyDescent="0.3">
      <c r="A15590" t="s">
        <v>41506</v>
      </c>
      <c r="B15590" t="s">
        <v>40244</v>
      </c>
      <c r="C15590" t="s">
        <v>3737</v>
      </c>
      <c r="D15590" t="s">
        <v>61373</v>
      </c>
    </row>
    <row r="15591" spans="1:4" x14ac:dyDescent="0.3">
      <c r="A15591" t="s">
        <v>52070</v>
      </c>
      <c r="B15591" t="s">
        <v>39988</v>
      </c>
      <c r="C15591" t="s">
        <v>3738</v>
      </c>
      <c r="D15591" t="s">
        <v>61371</v>
      </c>
    </row>
    <row r="15592" spans="1:4" x14ac:dyDescent="0.3">
      <c r="A15592" t="s">
        <v>47487</v>
      </c>
      <c r="B15592" t="s">
        <v>40053</v>
      </c>
      <c r="C15592" t="s">
        <v>3738</v>
      </c>
      <c r="D15592" t="s">
        <v>61372</v>
      </c>
    </row>
    <row r="15593" spans="1:4" x14ac:dyDescent="0.3">
      <c r="A15593" t="s">
        <v>52071</v>
      </c>
      <c r="B15593" t="s">
        <v>40827</v>
      </c>
      <c r="C15593" t="s">
        <v>3738</v>
      </c>
      <c r="D15593" t="s">
        <v>61373</v>
      </c>
    </row>
    <row r="15594" spans="1:4" x14ac:dyDescent="0.3">
      <c r="A15594" t="s">
        <v>49476</v>
      </c>
      <c r="B15594" t="s">
        <v>39877</v>
      </c>
      <c r="C15594" t="s">
        <v>3738</v>
      </c>
      <c r="D15594" t="s">
        <v>61373</v>
      </c>
    </row>
    <row r="15595" spans="1:4" x14ac:dyDescent="0.3">
      <c r="A15595" t="s">
        <v>42147</v>
      </c>
      <c r="B15595" t="s">
        <v>41373</v>
      </c>
      <c r="C15595" t="s">
        <v>3738</v>
      </c>
      <c r="D15595" t="s">
        <v>61373</v>
      </c>
    </row>
    <row r="15596" spans="1:4" x14ac:dyDescent="0.3">
      <c r="A15596" t="s">
        <v>52072</v>
      </c>
      <c r="B15596" t="s">
        <v>41396</v>
      </c>
      <c r="C15596" t="s">
        <v>3738</v>
      </c>
      <c r="D15596" t="s">
        <v>61373</v>
      </c>
    </row>
    <row r="15597" spans="1:4" x14ac:dyDescent="0.3">
      <c r="A15597" t="s">
        <v>52073</v>
      </c>
      <c r="B15597" t="s">
        <v>40072</v>
      </c>
      <c r="C15597" t="s">
        <v>3739</v>
      </c>
      <c r="D15597" t="s">
        <v>61371</v>
      </c>
    </row>
    <row r="15598" spans="1:4" x14ac:dyDescent="0.3">
      <c r="A15598" t="s">
        <v>52074</v>
      </c>
      <c r="B15598" t="s">
        <v>39991</v>
      </c>
      <c r="C15598" t="s">
        <v>3739</v>
      </c>
      <c r="D15598" t="s">
        <v>61372</v>
      </c>
    </row>
    <row r="15599" spans="1:4" x14ac:dyDescent="0.3">
      <c r="A15599" t="s">
        <v>41894</v>
      </c>
      <c r="B15599" t="s">
        <v>39939</v>
      </c>
      <c r="C15599" t="s">
        <v>3739</v>
      </c>
      <c r="D15599" t="s">
        <v>61373</v>
      </c>
    </row>
    <row r="15600" spans="1:4" x14ac:dyDescent="0.3">
      <c r="A15600" t="s">
        <v>42480</v>
      </c>
      <c r="B15600" t="s">
        <v>39867</v>
      </c>
      <c r="C15600" t="s">
        <v>3740</v>
      </c>
      <c r="D15600" t="s">
        <v>61371</v>
      </c>
    </row>
    <row r="15601" spans="1:4" x14ac:dyDescent="0.3">
      <c r="A15601" t="s">
        <v>41672</v>
      </c>
      <c r="B15601" t="s">
        <v>52075</v>
      </c>
      <c r="C15601" t="s">
        <v>3740</v>
      </c>
      <c r="D15601" t="s">
        <v>61373</v>
      </c>
    </row>
    <row r="15602" spans="1:4" x14ac:dyDescent="0.3">
      <c r="A15602" t="s">
        <v>52076</v>
      </c>
      <c r="B15602" t="s">
        <v>52077</v>
      </c>
      <c r="C15602" t="s">
        <v>3740</v>
      </c>
      <c r="D15602" t="s">
        <v>61373</v>
      </c>
    </row>
    <row r="15603" spans="1:4" x14ac:dyDescent="0.3">
      <c r="A15603" t="s">
        <v>39883</v>
      </c>
      <c r="B15603" t="s">
        <v>39927</v>
      </c>
      <c r="C15603" t="s">
        <v>3741</v>
      </c>
      <c r="D15603" t="s">
        <v>61371</v>
      </c>
    </row>
    <row r="15604" spans="1:4" x14ac:dyDescent="0.3">
      <c r="A15604" t="s">
        <v>52078</v>
      </c>
      <c r="B15604" t="s">
        <v>39867</v>
      </c>
      <c r="C15604" t="s">
        <v>3741</v>
      </c>
      <c r="D15604" t="s">
        <v>61372</v>
      </c>
    </row>
    <row r="15605" spans="1:4" x14ac:dyDescent="0.3">
      <c r="A15605" t="s">
        <v>40531</v>
      </c>
      <c r="B15605" t="s">
        <v>46088</v>
      </c>
      <c r="C15605" t="s">
        <v>3741</v>
      </c>
      <c r="D15605" t="s">
        <v>61373</v>
      </c>
    </row>
    <row r="15606" spans="1:4" x14ac:dyDescent="0.3">
      <c r="A15606" t="s">
        <v>39861</v>
      </c>
      <c r="B15606" t="s">
        <v>52079</v>
      </c>
      <c r="C15606" t="s">
        <v>3742</v>
      </c>
      <c r="D15606" t="s">
        <v>61371</v>
      </c>
    </row>
    <row r="15607" spans="1:4" x14ac:dyDescent="0.3">
      <c r="A15607" t="s">
        <v>52080</v>
      </c>
      <c r="B15607" t="s">
        <v>39997</v>
      </c>
      <c r="C15607" t="s">
        <v>3742</v>
      </c>
      <c r="D15607" t="s">
        <v>61372</v>
      </c>
    </row>
    <row r="15608" spans="1:4" x14ac:dyDescent="0.3">
      <c r="A15608" t="s">
        <v>52081</v>
      </c>
      <c r="B15608" t="s">
        <v>40177</v>
      </c>
      <c r="C15608" t="s">
        <v>3742</v>
      </c>
      <c r="D15608" t="s">
        <v>61373</v>
      </c>
    </row>
    <row r="15609" spans="1:4" x14ac:dyDescent="0.3">
      <c r="A15609" t="s">
        <v>39977</v>
      </c>
      <c r="B15609" t="s">
        <v>39929</v>
      </c>
      <c r="C15609" t="s">
        <v>3743</v>
      </c>
      <c r="D15609" t="s">
        <v>61371</v>
      </c>
    </row>
    <row r="15610" spans="1:4" x14ac:dyDescent="0.3">
      <c r="A15610" t="s">
        <v>40507</v>
      </c>
      <c r="B15610" t="s">
        <v>43060</v>
      </c>
      <c r="C15610" t="s">
        <v>3743</v>
      </c>
      <c r="D15610" t="s">
        <v>61372</v>
      </c>
    </row>
    <row r="15611" spans="1:4" x14ac:dyDescent="0.3">
      <c r="A15611" t="s">
        <v>52082</v>
      </c>
      <c r="B15611" t="s">
        <v>40148</v>
      </c>
      <c r="C15611" t="s">
        <v>3743</v>
      </c>
      <c r="D15611" t="s">
        <v>61373</v>
      </c>
    </row>
    <row r="15612" spans="1:4" x14ac:dyDescent="0.3">
      <c r="A15612" t="s">
        <v>41014</v>
      </c>
      <c r="B15612" t="s">
        <v>39955</v>
      </c>
      <c r="C15612" t="s">
        <v>3743</v>
      </c>
      <c r="D15612" t="s">
        <v>61373</v>
      </c>
    </row>
    <row r="15613" spans="1:4" x14ac:dyDescent="0.3">
      <c r="A15613" t="s">
        <v>48518</v>
      </c>
      <c r="B15613" t="s">
        <v>41140</v>
      </c>
      <c r="C15613" t="s">
        <v>3743</v>
      </c>
      <c r="D15613" t="s">
        <v>61373</v>
      </c>
    </row>
    <row r="15614" spans="1:4" x14ac:dyDescent="0.3">
      <c r="A15614" t="s">
        <v>40048</v>
      </c>
      <c r="B15614" t="s">
        <v>40588</v>
      </c>
      <c r="C15614" t="s">
        <v>3743</v>
      </c>
      <c r="D15614" t="s">
        <v>61373</v>
      </c>
    </row>
    <row r="15615" spans="1:4" x14ac:dyDescent="0.3">
      <c r="A15615" t="s">
        <v>52083</v>
      </c>
      <c r="B15615" t="s">
        <v>39880</v>
      </c>
      <c r="C15615" t="s">
        <v>3744</v>
      </c>
      <c r="D15615" t="s">
        <v>61371</v>
      </c>
    </row>
    <row r="15616" spans="1:4" x14ac:dyDescent="0.3">
      <c r="A15616" t="s">
        <v>46910</v>
      </c>
      <c r="B15616" t="s">
        <v>40044</v>
      </c>
      <c r="C15616" t="s">
        <v>3744</v>
      </c>
      <c r="D15616" t="s">
        <v>61372</v>
      </c>
    </row>
    <row r="15617" spans="1:4" x14ac:dyDescent="0.3">
      <c r="A15617" t="s">
        <v>52084</v>
      </c>
      <c r="B15617" t="s">
        <v>40526</v>
      </c>
      <c r="C15617" t="s">
        <v>3745</v>
      </c>
      <c r="D15617" t="s">
        <v>61371</v>
      </c>
    </row>
    <row r="15618" spans="1:4" x14ac:dyDescent="0.3">
      <c r="A15618" t="s">
        <v>52085</v>
      </c>
      <c r="B15618" t="s">
        <v>40021</v>
      </c>
      <c r="C15618" t="s">
        <v>3745</v>
      </c>
      <c r="D15618" t="s">
        <v>61372</v>
      </c>
    </row>
    <row r="15619" spans="1:4" x14ac:dyDescent="0.3">
      <c r="A15619" t="s">
        <v>46293</v>
      </c>
      <c r="B15619" t="s">
        <v>43470</v>
      </c>
      <c r="C15619" t="s">
        <v>3745</v>
      </c>
      <c r="D15619" t="s">
        <v>61373</v>
      </c>
    </row>
    <row r="15620" spans="1:4" x14ac:dyDescent="0.3">
      <c r="A15620" t="s">
        <v>52086</v>
      </c>
      <c r="B15620" t="s">
        <v>39895</v>
      </c>
      <c r="C15620" t="s">
        <v>3746</v>
      </c>
      <c r="D15620" t="s">
        <v>61371</v>
      </c>
    </row>
    <row r="15621" spans="1:4" x14ac:dyDescent="0.3">
      <c r="A15621" t="s">
        <v>52087</v>
      </c>
      <c r="B15621" t="s">
        <v>39921</v>
      </c>
      <c r="C15621" t="s">
        <v>3746</v>
      </c>
      <c r="D15621" t="s">
        <v>61372</v>
      </c>
    </row>
    <row r="15622" spans="1:4" x14ac:dyDescent="0.3">
      <c r="A15622" t="s">
        <v>42943</v>
      </c>
      <c r="B15622" t="s">
        <v>39969</v>
      </c>
      <c r="C15622" t="s">
        <v>3746</v>
      </c>
      <c r="D15622" t="s">
        <v>61373</v>
      </c>
    </row>
    <row r="15623" spans="1:4" x14ac:dyDescent="0.3">
      <c r="A15623" t="s">
        <v>52088</v>
      </c>
      <c r="B15623" t="s">
        <v>40693</v>
      </c>
      <c r="C15623" t="s">
        <v>3747</v>
      </c>
      <c r="D15623" t="s">
        <v>61371</v>
      </c>
    </row>
    <row r="15624" spans="1:4" x14ac:dyDescent="0.3">
      <c r="A15624" t="s">
        <v>52089</v>
      </c>
      <c r="B15624" t="s">
        <v>39939</v>
      </c>
      <c r="C15624" t="s">
        <v>3747</v>
      </c>
      <c r="D15624" t="s">
        <v>61372</v>
      </c>
    </row>
    <row r="15625" spans="1:4" x14ac:dyDescent="0.3">
      <c r="A15625" t="s">
        <v>52050</v>
      </c>
      <c r="B15625" t="s">
        <v>40208</v>
      </c>
      <c r="C15625" t="s">
        <v>3747</v>
      </c>
      <c r="D15625" t="s">
        <v>61373</v>
      </c>
    </row>
    <row r="15626" spans="1:4" x14ac:dyDescent="0.3">
      <c r="A15626" t="s">
        <v>52090</v>
      </c>
      <c r="B15626" t="s">
        <v>41302</v>
      </c>
      <c r="C15626" t="s">
        <v>3748</v>
      </c>
      <c r="D15626" t="s">
        <v>61371</v>
      </c>
    </row>
    <row r="15627" spans="1:4" x14ac:dyDescent="0.3">
      <c r="A15627" t="s">
        <v>40983</v>
      </c>
      <c r="B15627" t="s">
        <v>40693</v>
      </c>
      <c r="C15627" t="s">
        <v>3748</v>
      </c>
      <c r="D15627" t="s">
        <v>61372</v>
      </c>
    </row>
    <row r="15628" spans="1:4" x14ac:dyDescent="0.3">
      <c r="A15628" t="s">
        <v>52091</v>
      </c>
      <c r="B15628" t="s">
        <v>40690</v>
      </c>
      <c r="C15628" t="s">
        <v>3748</v>
      </c>
      <c r="D15628" t="s">
        <v>61373</v>
      </c>
    </row>
    <row r="15629" spans="1:4" x14ac:dyDescent="0.3">
      <c r="A15629" t="s">
        <v>52092</v>
      </c>
      <c r="B15629" t="s">
        <v>39862</v>
      </c>
      <c r="C15629" t="s">
        <v>3749</v>
      </c>
      <c r="D15629" t="s">
        <v>61371</v>
      </c>
    </row>
    <row r="15630" spans="1:4" x14ac:dyDescent="0.3">
      <c r="A15630" t="s">
        <v>52093</v>
      </c>
      <c r="B15630" t="s">
        <v>40294</v>
      </c>
      <c r="C15630" t="s">
        <v>3749</v>
      </c>
      <c r="D15630" t="s">
        <v>61372</v>
      </c>
    </row>
    <row r="15631" spans="1:4" x14ac:dyDescent="0.3">
      <c r="A15631" t="s">
        <v>52094</v>
      </c>
      <c r="B15631" t="s">
        <v>40154</v>
      </c>
      <c r="C15631" t="s">
        <v>3749</v>
      </c>
      <c r="D15631" t="s">
        <v>61373</v>
      </c>
    </row>
    <row r="15632" spans="1:4" x14ac:dyDescent="0.3">
      <c r="A15632" t="s">
        <v>40060</v>
      </c>
      <c r="B15632" t="s">
        <v>52095</v>
      </c>
      <c r="C15632" t="s">
        <v>3750</v>
      </c>
      <c r="D15632" t="s">
        <v>61371</v>
      </c>
    </row>
    <row r="15633" spans="1:4" x14ac:dyDescent="0.3">
      <c r="A15633" t="s">
        <v>52096</v>
      </c>
      <c r="B15633" t="s">
        <v>39984</v>
      </c>
      <c r="C15633" t="s">
        <v>3750</v>
      </c>
      <c r="D15633" t="s">
        <v>61372</v>
      </c>
    </row>
    <row r="15634" spans="1:4" x14ac:dyDescent="0.3">
      <c r="A15634" t="s">
        <v>46227</v>
      </c>
      <c r="B15634" t="s">
        <v>40838</v>
      </c>
      <c r="C15634" t="s">
        <v>3750</v>
      </c>
      <c r="D15634" t="s">
        <v>61373</v>
      </c>
    </row>
    <row r="15635" spans="1:4" x14ac:dyDescent="0.3">
      <c r="A15635" t="s">
        <v>40400</v>
      </c>
      <c r="B15635" t="s">
        <v>41923</v>
      </c>
      <c r="C15635" t="s">
        <v>3751</v>
      </c>
      <c r="D15635" t="s">
        <v>61371</v>
      </c>
    </row>
    <row r="15636" spans="1:4" x14ac:dyDescent="0.3">
      <c r="A15636" t="s">
        <v>52097</v>
      </c>
      <c r="B15636" t="s">
        <v>40250</v>
      </c>
      <c r="C15636" t="s">
        <v>3751</v>
      </c>
      <c r="D15636" t="s">
        <v>61373</v>
      </c>
    </row>
    <row r="15637" spans="1:4" x14ac:dyDescent="0.3">
      <c r="A15637" t="s">
        <v>52098</v>
      </c>
      <c r="B15637" t="s">
        <v>39991</v>
      </c>
      <c r="C15637" t="s">
        <v>3752</v>
      </c>
      <c r="D15637" t="s">
        <v>61371</v>
      </c>
    </row>
    <row r="15638" spans="1:4" x14ac:dyDescent="0.3">
      <c r="A15638" t="s">
        <v>52099</v>
      </c>
      <c r="B15638" t="s">
        <v>39959</v>
      </c>
      <c r="C15638" t="s">
        <v>3752</v>
      </c>
      <c r="D15638" t="s">
        <v>61372</v>
      </c>
    </row>
    <row r="15639" spans="1:4" x14ac:dyDescent="0.3">
      <c r="A15639" t="s">
        <v>40311</v>
      </c>
      <c r="B15639" t="s">
        <v>39891</v>
      </c>
      <c r="C15639" t="s">
        <v>3752</v>
      </c>
      <c r="D15639" t="s">
        <v>61373</v>
      </c>
    </row>
    <row r="15640" spans="1:4" x14ac:dyDescent="0.3">
      <c r="A15640" t="s">
        <v>44508</v>
      </c>
      <c r="B15640" t="s">
        <v>39959</v>
      </c>
      <c r="C15640" t="s">
        <v>3753</v>
      </c>
      <c r="D15640" t="s">
        <v>61371</v>
      </c>
    </row>
    <row r="15641" spans="1:4" x14ac:dyDescent="0.3">
      <c r="A15641" t="s">
        <v>43905</v>
      </c>
      <c r="B15641" t="s">
        <v>40053</v>
      </c>
      <c r="C15641" t="s">
        <v>3754</v>
      </c>
      <c r="D15641" t="s">
        <v>61371</v>
      </c>
    </row>
    <row r="15642" spans="1:4" x14ac:dyDescent="0.3">
      <c r="A15642" t="s">
        <v>52100</v>
      </c>
      <c r="B15642" t="s">
        <v>39991</v>
      </c>
      <c r="C15642" t="s">
        <v>3754</v>
      </c>
      <c r="D15642" t="s">
        <v>61372</v>
      </c>
    </row>
    <row r="15643" spans="1:4" x14ac:dyDescent="0.3">
      <c r="A15643" t="s">
        <v>52101</v>
      </c>
      <c r="B15643" t="s">
        <v>40287</v>
      </c>
      <c r="C15643" t="s">
        <v>3754</v>
      </c>
      <c r="D15643" t="s">
        <v>61373</v>
      </c>
    </row>
    <row r="15644" spans="1:4" x14ac:dyDescent="0.3">
      <c r="A15644" t="s">
        <v>52102</v>
      </c>
      <c r="B15644" t="s">
        <v>39999</v>
      </c>
      <c r="C15644" t="s">
        <v>3755</v>
      </c>
      <c r="D15644" t="s">
        <v>61371</v>
      </c>
    </row>
    <row r="15645" spans="1:4" x14ac:dyDescent="0.3">
      <c r="A15645" t="s">
        <v>52103</v>
      </c>
      <c r="B15645" t="s">
        <v>43223</v>
      </c>
      <c r="C15645" t="s">
        <v>3755</v>
      </c>
      <c r="D15645" t="s">
        <v>61372</v>
      </c>
    </row>
    <row r="15646" spans="1:4" x14ac:dyDescent="0.3">
      <c r="A15646" t="s">
        <v>52104</v>
      </c>
      <c r="B15646" t="s">
        <v>40853</v>
      </c>
      <c r="C15646" t="s">
        <v>3755</v>
      </c>
      <c r="D15646" t="s">
        <v>61373</v>
      </c>
    </row>
    <row r="15647" spans="1:4" x14ac:dyDescent="0.3">
      <c r="A15647" t="s">
        <v>40888</v>
      </c>
      <c r="B15647" t="s">
        <v>40092</v>
      </c>
      <c r="C15647" t="s">
        <v>3756</v>
      </c>
      <c r="D15647" t="s">
        <v>61371</v>
      </c>
    </row>
    <row r="15648" spans="1:4" x14ac:dyDescent="0.3">
      <c r="A15648" t="s">
        <v>52105</v>
      </c>
      <c r="B15648" t="s">
        <v>39941</v>
      </c>
      <c r="C15648" t="s">
        <v>3756</v>
      </c>
      <c r="D15648" t="s">
        <v>61372</v>
      </c>
    </row>
    <row r="15649" spans="1:4" x14ac:dyDescent="0.3">
      <c r="A15649" t="s">
        <v>52106</v>
      </c>
      <c r="B15649" t="s">
        <v>39959</v>
      </c>
      <c r="C15649" t="s">
        <v>3756</v>
      </c>
      <c r="D15649" t="s">
        <v>61373</v>
      </c>
    </row>
    <row r="15650" spans="1:4" x14ac:dyDescent="0.3">
      <c r="A15650" t="s">
        <v>52107</v>
      </c>
      <c r="B15650" t="s">
        <v>39895</v>
      </c>
      <c r="C15650" t="s">
        <v>3757</v>
      </c>
      <c r="D15650" t="s">
        <v>61371</v>
      </c>
    </row>
    <row r="15651" spans="1:4" x14ac:dyDescent="0.3">
      <c r="A15651" t="s">
        <v>44844</v>
      </c>
      <c r="B15651" t="s">
        <v>41518</v>
      </c>
      <c r="C15651" t="s">
        <v>3757</v>
      </c>
      <c r="D15651" t="s">
        <v>61372</v>
      </c>
    </row>
    <row r="15652" spans="1:4" x14ac:dyDescent="0.3">
      <c r="A15652" t="s">
        <v>52108</v>
      </c>
      <c r="B15652" t="s">
        <v>39939</v>
      </c>
      <c r="C15652" t="s">
        <v>3757</v>
      </c>
      <c r="D15652" t="s">
        <v>61373</v>
      </c>
    </row>
    <row r="15653" spans="1:4" x14ac:dyDescent="0.3">
      <c r="A15653" t="s">
        <v>40060</v>
      </c>
      <c r="B15653" t="s">
        <v>52109</v>
      </c>
      <c r="C15653" t="s">
        <v>3758</v>
      </c>
      <c r="D15653" t="s">
        <v>61371</v>
      </c>
    </row>
    <row r="15654" spans="1:4" x14ac:dyDescent="0.3">
      <c r="A15654" t="s">
        <v>52076</v>
      </c>
      <c r="B15654" t="s">
        <v>40426</v>
      </c>
      <c r="C15654" t="s">
        <v>3758</v>
      </c>
      <c r="D15654" t="s">
        <v>61372</v>
      </c>
    </row>
    <row r="15655" spans="1:4" x14ac:dyDescent="0.3">
      <c r="A15655" t="s">
        <v>4749</v>
      </c>
      <c r="B15655" t="s">
        <v>39939</v>
      </c>
      <c r="C15655" t="s">
        <v>3758</v>
      </c>
      <c r="D15655" t="s">
        <v>61373</v>
      </c>
    </row>
    <row r="15656" spans="1:4" x14ac:dyDescent="0.3">
      <c r="A15656" t="s">
        <v>40445</v>
      </c>
      <c r="B15656" t="s">
        <v>40733</v>
      </c>
      <c r="C15656" t="s">
        <v>3758</v>
      </c>
      <c r="D15656" t="s">
        <v>61373</v>
      </c>
    </row>
    <row r="15657" spans="1:4" x14ac:dyDescent="0.3">
      <c r="A15657" t="s">
        <v>52110</v>
      </c>
      <c r="B15657" t="s">
        <v>52111</v>
      </c>
      <c r="C15657" t="s">
        <v>3758</v>
      </c>
      <c r="D15657" t="s">
        <v>61373</v>
      </c>
    </row>
    <row r="15658" spans="1:4" x14ac:dyDescent="0.3">
      <c r="A15658" t="s">
        <v>43064</v>
      </c>
      <c r="B15658" t="s">
        <v>40156</v>
      </c>
      <c r="C15658" t="s">
        <v>3759</v>
      </c>
      <c r="D15658" t="s">
        <v>61371</v>
      </c>
    </row>
    <row r="15659" spans="1:4" x14ac:dyDescent="0.3">
      <c r="A15659" t="s">
        <v>52112</v>
      </c>
      <c r="B15659" t="s">
        <v>40526</v>
      </c>
      <c r="C15659" t="s">
        <v>3759</v>
      </c>
      <c r="D15659" t="s">
        <v>61372</v>
      </c>
    </row>
    <row r="15660" spans="1:4" x14ac:dyDescent="0.3">
      <c r="A15660" t="s">
        <v>49892</v>
      </c>
      <c r="B15660" t="s">
        <v>52113</v>
      </c>
      <c r="C15660" t="s">
        <v>3759</v>
      </c>
      <c r="D15660" t="s">
        <v>61373</v>
      </c>
    </row>
    <row r="15661" spans="1:4" x14ac:dyDescent="0.3">
      <c r="A15661" t="s">
        <v>52114</v>
      </c>
      <c r="B15661" t="s">
        <v>40056</v>
      </c>
      <c r="C15661" t="s">
        <v>3760</v>
      </c>
      <c r="D15661" t="s">
        <v>61371</v>
      </c>
    </row>
    <row r="15662" spans="1:4" x14ac:dyDescent="0.3">
      <c r="A15662" t="s">
        <v>40445</v>
      </c>
      <c r="B15662" t="s">
        <v>40063</v>
      </c>
      <c r="C15662" t="s">
        <v>3760</v>
      </c>
      <c r="D15662" t="s">
        <v>61372</v>
      </c>
    </row>
    <row r="15663" spans="1:4" x14ac:dyDescent="0.3">
      <c r="A15663" t="s">
        <v>52115</v>
      </c>
      <c r="B15663" t="s">
        <v>39867</v>
      </c>
      <c r="C15663" t="s">
        <v>3760</v>
      </c>
      <c r="D15663" t="s">
        <v>61373</v>
      </c>
    </row>
    <row r="15664" spans="1:4" x14ac:dyDescent="0.3">
      <c r="A15664" t="s">
        <v>40135</v>
      </c>
      <c r="B15664" t="s">
        <v>40904</v>
      </c>
      <c r="C15664" t="s">
        <v>3761</v>
      </c>
      <c r="D15664" t="s">
        <v>61371</v>
      </c>
    </row>
    <row r="15665" spans="1:4" x14ac:dyDescent="0.3">
      <c r="A15665" t="s">
        <v>52030</v>
      </c>
      <c r="B15665" t="s">
        <v>39943</v>
      </c>
      <c r="C15665" t="s">
        <v>3761</v>
      </c>
      <c r="D15665" t="s">
        <v>61372</v>
      </c>
    </row>
    <row r="15666" spans="1:4" x14ac:dyDescent="0.3">
      <c r="A15666" t="s">
        <v>51706</v>
      </c>
      <c r="B15666" t="s">
        <v>40194</v>
      </c>
      <c r="C15666" t="s">
        <v>3761</v>
      </c>
      <c r="D15666" t="s">
        <v>61373</v>
      </c>
    </row>
    <row r="15667" spans="1:4" x14ac:dyDescent="0.3">
      <c r="A15667" t="s">
        <v>52116</v>
      </c>
      <c r="B15667" t="s">
        <v>39856</v>
      </c>
      <c r="C15667" t="s">
        <v>3761</v>
      </c>
      <c r="D15667" t="s">
        <v>61373</v>
      </c>
    </row>
    <row r="15668" spans="1:4" x14ac:dyDescent="0.3">
      <c r="A15668" t="s">
        <v>52117</v>
      </c>
      <c r="B15668" t="s">
        <v>40240</v>
      </c>
      <c r="C15668" t="s">
        <v>3761</v>
      </c>
      <c r="D15668" t="s">
        <v>61373</v>
      </c>
    </row>
    <row r="15669" spans="1:4" x14ac:dyDescent="0.3">
      <c r="A15669" t="s">
        <v>41496</v>
      </c>
      <c r="B15669" t="s">
        <v>40238</v>
      </c>
      <c r="C15669" t="s">
        <v>3762</v>
      </c>
      <c r="D15669" t="s">
        <v>61371</v>
      </c>
    </row>
    <row r="15670" spans="1:4" x14ac:dyDescent="0.3">
      <c r="A15670" t="s">
        <v>40313</v>
      </c>
      <c r="B15670" t="s">
        <v>39927</v>
      </c>
      <c r="C15670" t="s">
        <v>3762</v>
      </c>
      <c r="D15670" t="s">
        <v>61372</v>
      </c>
    </row>
    <row r="15671" spans="1:4" x14ac:dyDescent="0.3">
      <c r="A15671" t="s">
        <v>40052</v>
      </c>
      <c r="B15671" t="s">
        <v>39906</v>
      </c>
      <c r="C15671" t="s">
        <v>3762</v>
      </c>
      <c r="D15671" t="s">
        <v>61373</v>
      </c>
    </row>
    <row r="15672" spans="1:4" x14ac:dyDescent="0.3">
      <c r="A15672" t="s">
        <v>40064</v>
      </c>
      <c r="B15672" t="s">
        <v>43789</v>
      </c>
      <c r="C15672" t="s">
        <v>3763</v>
      </c>
      <c r="D15672" t="s">
        <v>61371</v>
      </c>
    </row>
    <row r="15673" spans="1:4" x14ac:dyDescent="0.3">
      <c r="A15673" t="s">
        <v>40064</v>
      </c>
      <c r="B15673" t="s">
        <v>51174</v>
      </c>
      <c r="C15673" t="s">
        <v>3763</v>
      </c>
      <c r="D15673" t="s">
        <v>61372</v>
      </c>
    </row>
    <row r="15674" spans="1:4" x14ac:dyDescent="0.3">
      <c r="A15674" t="s">
        <v>52118</v>
      </c>
      <c r="B15674" t="s">
        <v>41986</v>
      </c>
      <c r="C15674" t="s">
        <v>3763</v>
      </c>
      <c r="D15674" t="s">
        <v>61373</v>
      </c>
    </row>
    <row r="15675" spans="1:4" x14ac:dyDescent="0.3">
      <c r="A15675" t="s">
        <v>52119</v>
      </c>
      <c r="B15675" t="s">
        <v>40426</v>
      </c>
      <c r="C15675" t="s">
        <v>3764</v>
      </c>
      <c r="D15675" t="s">
        <v>61371</v>
      </c>
    </row>
    <row r="15676" spans="1:4" x14ac:dyDescent="0.3">
      <c r="A15676" t="s">
        <v>40048</v>
      </c>
      <c r="B15676" t="s">
        <v>45900</v>
      </c>
      <c r="C15676" t="s">
        <v>3764</v>
      </c>
      <c r="D15676" t="s">
        <v>61372</v>
      </c>
    </row>
    <row r="15677" spans="1:4" x14ac:dyDescent="0.3">
      <c r="A15677" t="s">
        <v>52120</v>
      </c>
      <c r="B15677" t="s">
        <v>39959</v>
      </c>
      <c r="C15677" t="s">
        <v>3764</v>
      </c>
      <c r="D15677" t="s">
        <v>61373</v>
      </c>
    </row>
    <row r="15678" spans="1:4" x14ac:dyDescent="0.3">
      <c r="A15678" t="s">
        <v>42051</v>
      </c>
      <c r="B15678" t="s">
        <v>39927</v>
      </c>
      <c r="C15678" t="s">
        <v>3765</v>
      </c>
      <c r="D15678" t="s">
        <v>61371</v>
      </c>
    </row>
    <row r="15679" spans="1:4" x14ac:dyDescent="0.3">
      <c r="A15679" t="s">
        <v>40188</v>
      </c>
      <c r="B15679" t="s">
        <v>52121</v>
      </c>
      <c r="C15679" t="s">
        <v>3765</v>
      </c>
      <c r="D15679" t="s">
        <v>61372</v>
      </c>
    </row>
    <row r="15680" spans="1:4" x14ac:dyDescent="0.3">
      <c r="A15680" t="s">
        <v>52122</v>
      </c>
      <c r="B15680" t="s">
        <v>40240</v>
      </c>
      <c r="C15680" t="s">
        <v>3765</v>
      </c>
      <c r="D15680" t="s">
        <v>61373</v>
      </c>
    </row>
    <row r="15681" spans="1:4" x14ac:dyDescent="0.3">
      <c r="A15681" t="s">
        <v>52123</v>
      </c>
      <c r="B15681" t="s">
        <v>40101</v>
      </c>
      <c r="C15681" t="s">
        <v>3765</v>
      </c>
      <c r="D15681" t="s">
        <v>61373</v>
      </c>
    </row>
    <row r="15682" spans="1:4" x14ac:dyDescent="0.3">
      <c r="A15682" t="s">
        <v>46266</v>
      </c>
      <c r="B15682" t="s">
        <v>46258</v>
      </c>
      <c r="C15682" t="s">
        <v>3765</v>
      </c>
      <c r="D15682" t="s">
        <v>61373</v>
      </c>
    </row>
    <row r="15683" spans="1:4" x14ac:dyDescent="0.3">
      <c r="A15683" t="s">
        <v>41507</v>
      </c>
      <c r="B15683" t="s">
        <v>39915</v>
      </c>
      <c r="C15683" t="s">
        <v>3765</v>
      </c>
      <c r="D15683" t="s">
        <v>61373</v>
      </c>
    </row>
    <row r="15684" spans="1:4" x14ac:dyDescent="0.3">
      <c r="A15684" t="s">
        <v>43827</v>
      </c>
      <c r="B15684" t="s">
        <v>50307</v>
      </c>
      <c r="C15684" t="s">
        <v>3765</v>
      </c>
      <c r="D15684" t="s">
        <v>61373</v>
      </c>
    </row>
    <row r="15685" spans="1:4" x14ac:dyDescent="0.3">
      <c r="A15685" t="s">
        <v>45771</v>
      </c>
      <c r="B15685" t="s">
        <v>40318</v>
      </c>
      <c r="C15685" t="s">
        <v>3765</v>
      </c>
      <c r="D15685" t="s">
        <v>61373</v>
      </c>
    </row>
    <row r="15686" spans="1:4" x14ac:dyDescent="0.3">
      <c r="A15686" t="s">
        <v>52124</v>
      </c>
      <c r="B15686" t="s">
        <v>39939</v>
      </c>
      <c r="C15686" t="s">
        <v>3765</v>
      </c>
      <c r="D15686" t="s">
        <v>61373</v>
      </c>
    </row>
    <row r="15687" spans="1:4" x14ac:dyDescent="0.3">
      <c r="A15687" t="s">
        <v>52125</v>
      </c>
      <c r="B15687" t="s">
        <v>40086</v>
      </c>
      <c r="C15687" t="s">
        <v>3765</v>
      </c>
      <c r="D15687" t="s">
        <v>61373</v>
      </c>
    </row>
    <row r="15688" spans="1:4" x14ac:dyDescent="0.3">
      <c r="A15688" t="s">
        <v>44919</v>
      </c>
      <c r="B15688" t="s">
        <v>41017</v>
      </c>
      <c r="C15688" t="s">
        <v>3766</v>
      </c>
      <c r="D15688" t="s">
        <v>61371</v>
      </c>
    </row>
    <row r="15689" spans="1:4" x14ac:dyDescent="0.3">
      <c r="A15689" t="s">
        <v>52126</v>
      </c>
      <c r="B15689" t="s">
        <v>40325</v>
      </c>
      <c r="C15689" t="s">
        <v>3766</v>
      </c>
      <c r="D15689" t="s">
        <v>61372</v>
      </c>
    </row>
    <row r="15690" spans="1:4" x14ac:dyDescent="0.3">
      <c r="A15690" t="s">
        <v>52127</v>
      </c>
      <c r="B15690" t="s">
        <v>41258</v>
      </c>
      <c r="C15690" t="s">
        <v>3766</v>
      </c>
      <c r="D15690" t="s">
        <v>61373</v>
      </c>
    </row>
    <row r="15691" spans="1:4" x14ac:dyDescent="0.3">
      <c r="A15691" t="s">
        <v>42227</v>
      </c>
      <c r="B15691" t="s">
        <v>40053</v>
      </c>
      <c r="C15691" t="s">
        <v>3767</v>
      </c>
      <c r="D15691" t="s">
        <v>61371</v>
      </c>
    </row>
    <row r="15692" spans="1:4" x14ac:dyDescent="0.3">
      <c r="A15692" t="s">
        <v>44562</v>
      </c>
      <c r="B15692" t="s">
        <v>39953</v>
      </c>
      <c r="C15692" t="s">
        <v>3767</v>
      </c>
      <c r="D15692" t="s">
        <v>61372</v>
      </c>
    </row>
    <row r="15693" spans="1:4" x14ac:dyDescent="0.3">
      <c r="A15693" t="s">
        <v>52128</v>
      </c>
      <c r="B15693" t="s">
        <v>39927</v>
      </c>
      <c r="C15693" t="s">
        <v>3767</v>
      </c>
      <c r="D15693" t="s">
        <v>61373</v>
      </c>
    </row>
    <row r="15694" spans="1:4" x14ac:dyDescent="0.3">
      <c r="A15694" t="s">
        <v>48096</v>
      </c>
      <c r="B15694" t="s">
        <v>39945</v>
      </c>
      <c r="C15694" t="s">
        <v>3767</v>
      </c>
      <c r="D15694" t="s">
        <v>61373</v>
      </c>
    </row>
    <row r="15695" spans="1:4" x14ac:dyDescent="0.3">
      <c r="A15695" t="s">
        <v>40291</v>
      </c>
      <c r="B15695" t="s">
        <v>39877</v>
      </c>
      <c r="C15695" t="s">
        <v>3768</v>
      </c>
      <c r="D15695" t="s">
        <v>61371</v>
      </c>
    </row>
    <row r="15696" spans="1:4" x14ac:dyDescent="0.3">
      <c r="A15696" t="s">
        <v>39951</v>
      </c>
      <c r="B15696" t="s">
        <v>40208</v>
      </c>
      <c r="C15696" t="s">
        <v>3768</v>
      </c>
      <c r="D15696" t="s">
        <v>61373</v>
      </c>
    </row>
    <row r="15697" spans="1:4" x14ac:dyDescent="0.3">
      <c r="A15697" t="s">
        <v>52129</v>
      </c>
      <c r="B15697" t="s">
        <v>41425</v>
      </c>
      <c r="C15697" t="s">
        <v>3768</v>
      </c>
      <c r="D15697" t="s">
        <v>61373</v>
      </c>
    </row>
    <row r="15698" spans="1:4" x14ac:dyDescent="0.3">
      <c r="A15698" t="s">
        <v>52130</v>
      </c>
      <c r="B15698" t="s">
        <v>39970</v>
      </c>
      <c r="C15698" t="s">
        <v>3769</v>
      </c>
      <c r="D15698" t="s">
        <v>61371</v>
      </c>
    </row>
    <row r="15699" spans="1:4" x14ac:dyDescent="0.3">
      <c r="A15699" t="s">
        <v>52131</v>
      </c>
      <c r="B15699" t="s">
        <v>39869</v>
      </c>
      <c r="C15699" t="s">
        <v>3769</v>
      </c>
      <c r="D15699" t="s">
        <v>61373</v>
      </c>
    </row>
    <row r="15700" spans="1:4" x14ac:dyDescent="0.3">
      <c r="A15700" t="s">
        <v>835</v>
      </c>
      <c r="B15700" t="s">
        <v>40122</v>
      </c>
      <c r="C15700" t="s">
        <v>3769</v>
      </c>
      <c r="D15700" t="s">
        <v>61373</v>
      </c>
    </row>
    <row r="15701" spans="1:4" x14ac:dyDescent="0.3">
      <c r="A15701" t="s">
        <v>40060</v>
      </c>
      <c r="B15701" t="s">
        <v>52132</v>
      </c>
      <c r="C15701" t="s">
        <v>3770</v>
      </c>
      <c r="D15701" t="s">
        <v>61371</v>
      </c>
    </row>
    <row r="15702" spans="1:4" x14ac:dyDescent="0.3">
      <c r="A15702" t="s">
        <v>51855</v>
      </c>
      <c r="B15702" t="s">
        <v>52133</v>
      </c>
      <c r="C15702" t="s">
        <v>3770</v>
      </c>
      <c r="D15702" t="s">
        <v>61372</v>
      </c>
    </row>
    <row r="15703" spans="1:4" x14ac:dyDescent="0.3">
      <c r="A15703" t="s">
        <v>52134</v>
      </c>
      <c r="B15703" t="s">
        <v>39877</v>
      </c>
      <c r="C15703" t="s">
        <v>3770</v>
      </c>
      <c r="D15703" t="s">
        <v>61373</v>
      </c>
    </row>
    <row r="15704" spans="1:4" x14ac:dyDescent="0.3">
      <c r="A15704" t="s">
        <v>52134</v>
      </c>
      <c r="B15704" t="s">
        <v>39991</v>
      </c>
      <c r="C15704" t="s">
        <v>3771</v>
      </c>
      <c r="D15704" t="s">
        <v>61371</v>
      </c>
    </row>
    <row r="15705" spans="1:4" x14ac:dyDescent="0.3">
      <c r="A15705" t="s">
        <v>46687</v>
      </c>
      <c r="B15705" t="s">
        <v>40320</v>
      </c>
      <c r="C15705" t="s">
        <v>3771</v>
      </c>
      <c r="D15705" t="s">
        <v>61373</v>
      </c>
    </row>
    <row r="15706" spans="1:4" x14ac:dyDescent="0.3">
      <c r="A15706" t="s">
        <v>3660</v>
      </c>
      <c r="B15706" t="s">
        <v>40289</v>
      </c>
      <c r="C15706" t="s">
        <v>3771</v>
      </c>
      <c r="D15706" t="s">
        <v>61373</v>
      </c>
    </row>
    <row r="15707" spans="1:4" x14ac:dyDescent="0.3">
      <c r="A15707" t="s">
        <v>52135</v>
      </c>
      <c r="B15707" t="s">
        <v>40294</v>
      </c>
      <c r="C15707" t="s">
        <v>3772</v>
      </c>
      <c r="D15707" t="s">
        <v>61371</v>
      </c>
    </row>
    <row r="15708" spans="1:4" x14ac:dyDescent="0.3">
      <c r="A15708" t="s">
        <v>41014</v>
      </c>
      <c r="B15708" t="s">
        <v>40483</v>
      </c>
      <c r="C15708" t="s">
        <v>3772</v>
      </c>
      <c r="D15708" t="s">
        <v>61373</v>
      </c>
    </row>
    <row r="15709" spans="1:4" x14ac:dyDescent="0.3">
      <c r="A15709" t="s">
        <v>40447</v>
      </c>
      <c r="B15709" t="s">
        <v>39997</v>
      </c>
      <c r="C15709" t="s">
        <v>3772</v>
      </c>
      <c r="D15709" t="s">
        <v>61373</v>
      </c>
    </row>
    <row r="15710" spans="1:4" x14ac:dyDescent="0.3">
      <c r="A15710" t="s">
        <v>41130</v>
      </c>
      <c r="B15710" t="s">
        <v>40483</v>
      </c>
      <c r="C15710" t="s">
        <v>3773</v>
      </c>
      <c r="D15710" t="s">
        <v>61371</v>
      </c>
    </row>
    <row r="15711" spans="1:4" x14ac:dyDescent="0.3">
      <c r="A15711" t="s">
        <v>43225</v>
      </c>
      <c r="B15711" t="s">
        <v>39974</v>
      </c>
      <c r="C15711" t="s">
        <v>3773</v>
      </c>
      <c r="D15711" t="s">
        <v>61372</v>
      </c>
    </row>
    <row r="15712" spans="1:4" x14ac:dyDescent="0.3">
      <c r="A15712" t="s">
        <v>41102</v>
      </c>
      <c r="B15712" t="s">
        <v>39974</v>
      </c>
      <c r="C15712" t="s">
        <v>3773</v>
      </c>
      <c r="D15712" t="s">
        <v>61373</v>
      </c>
    </row>
    <row r="15713" spans="1:4" x14ac:dyDescent="0.3">
      <c r="A15713" t="s">
        <v>7106</v>
      </c>
      <c r="B15713" t="s">
        <v>40361</v>
      </c>
      <c r="C15713" t="s">
        <v>3773</v>
      </c>
      <c r="D15713" t="s">
        <v>61373</v>
      </c>
    </row>
    <row r="15714" spans="1:4" x14ac:dyDescent="0.3">
      <c r="A15714" t="s">
        <v>52136</v>
      </c>
      <c r="B15714" t="s">
        <v>40320</v>
      </c>
      <c r="C15714" t="s">
        <v>3774</v>
      </c>
      <c r="D15714" t="s">
        <v>61371</v>
      </c>
    </row>
    <row r="15715" spans="1:4" x14ac:dyDescent="0.3">
      <c r="A15715" t="s">
        <v>45305</v>
      </c>
      <c r="B15715" t="s">
        <v>39972</v>
      </c>
      <c r="C15715" t="s">
        <v>3774</v>
      </c>
      <c r="D15715" t="s">
        <v>61372</v>
      </c>
    </row>
    <row r="15716" spans="1:4" x14ac:dyDescent="0.3">
      <c r="A15716" t="s">
        <v>40313</v>
      </c>
      <c r="B15716" t="s">
        <v>44028</v>
      </c>
      <c r="C15716" t="s">
        <v>3774</v>
      </c>
      <c r="D15716" t="s">
        <v>61373</v>
      </c>
    </row>
    <row r="15717" spans="1:4" x14ac:dyDescent="0.3">
      <c r="A15717" t="s">
        <v>52137</v>
      </c>
      <c r="B15717" t="s">
        <v>39980</v>
      </c>
      <c r="C15717" t="s">
        <v>3774</v>
      </c>
      <c r="D15717" t="s">
        <v>61373</v>
      </c>
    </row>
    <row r="15718" spans="1:4" x14ac:dyDescent="0.3">
      <c r="A15718" t="s">
        <v>52138</v>
      </c>
      <c r="B15718" t="s">
        <v>40019</v>
      </c>
      <c r="C15718" t="s">
        <v>3774</v>
      </c>
      <c r="D15718" t="s">
        <v>61373</v>
      </c>
    </row>
    <row r="15719" spans="1:4" x14ac:dyDescent="0.3">
      <c r="A15719" t="s">
        <v>51703</v>
      </c>
      <c r="B15719" t="s">
        <v>41373</v>
      </c>
      <c r="C15719" t="s">
        <v>3774</v>
      </c>
      <c r="D15719" t="s">
        <v>61373</v>
      </c>
    </row>
    <row r="15720" spans="1:4" x14ac:dyDescent="0.3">
      <c r="A15720" t="s">
        <v>51853</v>
      </c>
      <c r="B15720" t="s">
        <v>39888</v>
      </c>
      <c r="C15720" t="s">
        <v>3775</v>
      </c>
      <c r="D15720" t="s">
        <v>61371</v>
      </c>
    </row>
    <row r="15721" spans="1:4" x14ac:dyDescent="0.3">
      <c r="A15721" t="s">
        <v>659</v>
      </c>
      <c r="B15721" t="s">
        <v>39895</v>
      </c>
      <c r="C15721" t="s">
        <v>3775</v>
      </c>
      <c r="D15721" t="s">
        <v>61372</v>
      </c>
    </row>
    <row r="15722" spans="1:4" x14ac:dyDescent="0.3">
      <c r="A15722" t="s">
        <v>52139</v>
      </c>
      <c r="B15722" t="s">
        <v>40053</v>
      </c>
      <c r="C15722" t="s">
        <v>3775</v>
      </c>
      <c r="D15722" t="s">
        <v>61373</v>
      </c>
    </row>
    <row r="15723" spans="1:4" x14ac:dyDescent="0.3">
      <c r="A15723" t="s">
        <v>52140</v>
      </c>
      <c r="B15723" t="s">
        <v>40716</v>
      </c>
      <c r="C15723" t="s">
        <v>3776</v>
      </c>
      <c r="D15723" t="s">
        <v>61371</v>
      </c>
    </row>
    <row r="15724" spans="1:4" x14ac:dyDescent="0.3">
      <c r="A15724" t="s">
        <v>52141</v>
      </c>
      <c r="B15724" t="s">
        <v>40349</v>
      </c>
      <c r="C15724" t="s">
        <v>3776</v>
      </c>
      <c r="D15724" t="s">
        <v>61373</v>
      </c>
    </row>
    <row r="15725" spans="1:4" x14ac:dyDescent="0.3">
      <c r="A15725" t="s">
        <v>52142</v>
      </c>
      <c r="B15725" t="s">
        <v>52143</v>
      </c>
      <c r="C15725" t="s">
        <v>3776</v>
      </c>
      <c r="D15725" t="s">
        <v>61373</v>
      </c>
    </row>
    <row r="15726" spans="1:4" x14ac:dyDescent="0.3">
      <c r="A15726" t="s">
        <v>44412</v>
      </c>
      <c r="B15726" t="s">
        <v>40196</v>
      </c>
      <c r="C15726" t="s">
        <v>3777</v>
      </c>
      <c r="D15726" t="s">
        <v>61371</v>
      </c>
    </row>
    <row r="15727" spans="1:4" x14ac:dyDescent="0.3">
      <c r="A15727" t="s">
        <v>51817</v>
      </c>
      <c r="B15727" t="s">
        <v>39921</v>
      </c>
      <c r="C15727" t="s">
        <v>3777</v>
      </c>
      <c r="D15727" t="s">
        <v>61372</v>
      </c>
    </row>
    <row r="15728" spans="1:4" x14ac:dyDescent="0.3">
      <c r="A15728" t="s">
        <v>52060</v>
      </c>
      <c r="B15728" t="s">
        <v>39945</v>
      </c>
      <c r="C15728" t="s">
        <v>3777</v>
      </c>
      <c r="D15728" t="s">
        <v>61373</v>
      </c>
    </row>
    <row r="15729" spans="1:4" x14ac:dyDescent="0.3">
      <c r="A15729" t="s">
        <v>52144</v>
      </c>
      <c r="B15729" t="s">
        <v>39877</v>
      </c>
      <c r="C15729" t="s">
        <v>3778</v>
      </c>
      <c r="D15729" t="s">
        <v>61371</v>
      </c>
    </row>
    <row r="15730" spans="1:4" x14ac:dyDescent="0.3">
      <c r="A15730" t="s">
        <v>46926</v>
      </c>
      <c r="B15730" t="s">
        <v>39929</v>
      </c>
      <c r="C15730" t="s">
        <v>3778</v>
      </c>
      <c r="D15730" t="s">
        <v>61372</v>
      </c>
    </row>
    <row r="15731" spans="1:4" x14ac:dyDescent="0.3">
      <c r="A15731" t="s">
        <v>40262</v>
      </c>
      <c r="B15731" t="s">
        <v>40053</v>
      </c>
      <c r="C15731" t="s">
        <v>3778</v>
      </c>
      <c r="D15731" t="s">
        <v>61373</v>
      </c>
    </row>
    <row r="15732" spans="1:4" x14ac:dyDescent="0.3">
      <c r="A15732" t="s">
        <v>52145</v>
      </c>
      <c r="B15732" t="s">
        <v>39957</v>
      </c>
      <c r="C15732" t="s">
        <v>4108</v>
      </c>
      <c r="D15732" t="s">
        <v>61371</v>
      </c>
    </row>
    <row r="15733" spans="1:4" x14ac:dyDescent="0.3">
      <c r="A15733" t="s">
        <v>44693</v>
      </c>
      <c r="B15733" t="s">
        <v>40357</v>
      </c>
      <c r="C15733" t="s">
        <v>4108</v>
      </c>
      <c r="D15733" t="s">
        <v>61373</v>
      </c>
    </row>
    <row r="15734" spans="1:4" x14ac:dyDescent="0.3">
      <c r="A15734" t="s">
        <v>43439</v>
      </c>
      <c r="B15734" t="s">
        <v>52146</v>
      </c>
      <c r="C15734" t="s">
        <v>4108</v>
      </c>
      <c r="D15734" t="s">
        <v>61373</v>
      </c>
    </row>
    <row r="15735" spans="1:4" x14ac:dyDescent="0.3">
      <c r="A15735" t="s">
        <v>47046</v>
      </c>
      <c r="B15735" t="s">
        <v>40838</v>
      </c>
      <c r="C15735" t="s">
        <v>4054</v>
      </c>
      <c r="D15735" t="s">
        <v>61371</v>
      </c>
    </row>
    <row r="15736" spans="1:4" x14ac:dyDescent="0.3">
      <c r="A15736" t="s">
        <v>40336</v>
      </c>
      <c r="B15736" t="s">
        <v>39891</v>
      </c>
      <c r="C15736" t="s">
        <v>4054</v>
      </c>
      <c r="D15736" t="s">
        <v>61372</v>
      </c>
    </row>
    <row r="15737" spans="1:4" x14ac:dyDescent="0.3">
      <c r="A15737" t="s">
        <v>40173</v>
      </c>
      <c r="B15737" t="s">
        <v>45470</v>
      </c>
      <c r="C15737" t="s">
        <v>4054</v>
      </c>
      <c r="D15737" t="s">
        <v>61373</v>
      </c>
    </row>
    <row r="15738" spans="1:4" x14ac:dyDescent="0.3">
      <c r="A15738" t="s">
        <v>40336</v>
      </c>
      <c r="B15738" t="s">
        <v>40003</v>
      </c>
      <c r="C15738" t="s">
        <v>4054</v>
      </c>
      <c r="D15738" t="s">
        <v>61373</v>
      </c>
    </row>
    <row r="15739" spans="1:4" x14ac:dyDescent="0.3">
      <c r="A15739" t="s">
        <v>52147</v>
      </c>
      <c r="B15739" t="s">
        <v>39980</v>
      </c>
      <c r="C15739" t="s">
        <v>4055</v>
      </c>
      <c r="D15739" t="s">
        <v>61371</v>
      </c>
    </row>
    <row r="15740" spans="1:4" x14ac:dyDescent="0.3">
      <c r="A15740" t="s">
        <v>52148</v>
      </c>
      <c r="B15740" t="s">
        <v>43365</v>
      </c>
      <c r="C15740" t="s">
        <v>4055</v>
      </c>
      <c r="D15740" t="s">
        <v>61373</v>
      </c>
    </row>
    <row r="15741" spans="1:4" x14ac:dyDescent="0.3">
      <c r="A15741" t="s">
        <v>52149</v>
      </c>
      <c r="B15741" t="s">
        <v>40182</v>
      </c>
      <c r="C15741" t="s">
        <v>4055</v>
      </c>
      <c r="D15741" t="s">
        <v>61373</v>
      </c>
    </row>
    <row r="15742" spans="1:4" x14ac:dyDescent="0.3">
      <c r="A15742" t="s">
        <v>44770</v>
      </c>
      <c r="B15742" t="s">
        <v>40337</v>
      </c>
      <c r="C15742" t="s">
        <v>4056</v>
      </c>
      <c r="D15742" t="s">
        <v>61371</v>
      </c>
    </row>
    <row r="15743" spans="1:4" x14ac:dyDescent="0.3">
      <c r="A15743" t="s">
        <v>52150</v>
      </c>
      <c r="B15743" t="s">
        <v>39924</v>
      </c>
      <c r="C15743" t="s">
        <v>4056</v>
      </c>
      <c r="D15743" t="s">
        <v>61372</v>
      </c>
    </row>
    <row r="15744" spans="1:4" x14ac:dyDescent="0.3">
      <c r="A15744" t="s">
        <v>52151</v>
      </c>
      <c r="B15744" t="s">
        <v>41483</v>
      </c>
      <c r="C15744" t="s">
        <v>4056</v>
      </c>
      <c r="D15744" t="s">
        <v>61373</v>
      </c>
    </row>
    <row r="15745" spans="1:4" x14ac:dyDescent="0.3">
      <c r="A15745" t="s">
        <v>52152</v>
      </c>
      <c r="B15745" t="s">
        <v>39873</v>
      </c>
      <c r="C15745" t="s">
        <v>4056</v>
      </c>
      <c r="D15745" t="s">
        <v>61373</v>
      </c>
    </row>
    <row r="15746" spans="1:4" x14ac:dyDescent="0.3">
      <c r="A15746" t="s">
        <v>45544</v>
      </c>
      <c r="B15746" t="s">
        <v>41763</v>
      </c>
      <c r="C15746" t="s">
        <v>4056</v>
      </c>
      <c r="D15746" t="s">
        <v>61373</v>
      </c>
    </row>
    <row r="15747" spans="1:4" x14ac:dyDescent="0.3">
      <c r="A15747" t="s">
        <v>52153</v>
      </c>
      <c r="B15747" t="s">
        <v>42428</v>
      </c>
      <c r="C15747" t="s">
        <v>4057</v>
      </c>
      <c r="D15747" t="s">
        <v>61371</v>
      </c>
    </row>
    <row r="15748" spans="1:4" x14ac:dyDescent="0.3">
      <c r="A15748" t="s">
        <v>52154</v>
      </c>
      <c r="B15748" t="s">
        <v>39957</v>
      </c>
      <c r="C15748" t="s">
        <v>4057</v>
      </c>
      <c r="D15748" t="s">
        <v>61373</v>
      </c>
    </row>
    <row r="15749" spans="1:4" x14ac:dyDescent="0.3">
      <c r="A15749" t="s">
        <v>52155</v>
      </c>
      <c r="B15749" t="s">
        <v>40056</v>
      </c>
      <c r="C15749" t="s">
        <v>4058</v>
      </c>
      <c r="D15749" t="s">
        <v>61371</v>
      </c>
    </row>
    <row r="15750" spans="1:4" x14ac:dyDescent="0.3">
      <c r="A15750" t="s">
        <v>52156</v>
      </c>
      <c r="B15750" t="s">
        <v>50477</v>
      </c>
      <c r="C15750" t="s">
        <v>4058</v>
      </c>
      <c r="D15750" t="s">
        <v>61372</v>
      </c>
    </row>
    <row r="15751" spans="1:4" x14ac:dyDescent="0.3">
      <c r="A15751" t="s">
        <v>52157</v>
      </c>
      <c r="B15751" t="s">
        <v>40426</v>
      </c>
      <c r="C15751" t="s">
        <v>4058</v>
      </c>
      <c r="D15751" t="s">
        <v>61373</v>
      </c>
    </row>
    <row r="15752" spans="1:4" x14ac:dyDescent="0.3">
      <c r="A15752" t="s">
        <v>52158</v>
      </c>
      <c r="B15752" t="s">
        <v>46603</v>
      </c>
      <c r="C15752" t="s">
        <v>4058</v>
      </c>
      <c r="D15752" t="s">
        <v>61373</v>
      </c>
    </row>
    <row r="15753" spans="1:4" x14ac:dyDescent="0.3">
      <c r="A15753" t="s">
        <v>45965</v>
      </c>
      <c r="B15753" t="s">
        <v>39969</v>
      </c>
      <c r="C15753" t="s">
        <v>4058</v>
      </c>
      <c r="D15753" t="s">
        <v>61373</v>
      </c>
    </row>
    <row r="15754" spans="1:4" x14ac:dyDescent="0.3">
      <c r="A15754" t="s">
        <v>52159</v>
      </c>
      <c r="B15754" t="s">
        <v>39895</v>
      </c>
      <c r="C15754" t="s">
        <v>4058</v>
      </c>
      <c r="D15754" t="s">
        <v>61373</v>
      </c>
    </row>
    <row r="15755" spans="1:4" x14ac:dyDescent="0.3">
      <c r="A15755" t="s">
        <v>52160</v>
      </c>
      <c r="B15755" t="s">
        <v>43365</v>
      </c>
      <c r="C15755" t="s">
        <v>4058</v>
      </c>
      <c r="D15755" t="s">
        <v>61373</v>
      </c>
    </row>
    <row r="15756" spans="1:4" x14ac:dyDescent="0.3">
      <c r="A15756" t="s">
        <v>52161</v>
      </c>
      <c r="B15756" t="s">
        <v>40954</v>
      </c>
      <c r="C15756" t="s">
        <v>4058</v>
      </c>
      <c r="D15756" t="s">
        <v>61373</v>
      </c>
    </row>
    <row r="15757" spans="1:4" x14ac:dyDescent="0.3">
      <c r="A15757" t="s">
        <v>52162</v>
      </c>
      <c r="B15757" t="s">
        <v>52163</v>
      </c>
      <c r="C15757" t="s">
        <v>4058</v>
      </c>
      <c r="D15757" t="s">
        <v>61373</v>
      </c>
    </row>
    <row r="15758" spans="1:4" x14ac:dyDescent="0.3">
      <c r="A15758" t="s">
        <v>46804</v>
      </c>
      <c r="B15758" t="s">
        <v>40238</v>
      </c>
      <c r="C15758" t="s">
        <v>4058</v>
      </c>
      <c r="D15758" t="s">
        <v>61373</v>
      </c>
    </row>
    <row r="15759" spans="1:4" x14ac:dyDescent="0.3">
      <c r="A15759" t="s">
        <v>40922</v>
      </c>
      <c r="B15759" t="s">
        <v>52164</v>
      </c>
      <c r="C15759" t="s">
        <v>4058</v>
      </c>
      <c r="D15759" t="s">
        <v>61373</v>
      </c>
    </row>
    <row r="15760" spans="1:4" x14ac:dyDescent="0.3">
      <c r="A15760" t="s">
        <v>52165</v>
      </c>
      <c r="B15760" t="s">
        <v>39867</v>
      </c>
      <c r="C15760" t="s">
        <v>4059</v>
      </c>
      <c r="D15760" t="s">
        <v>61371</v>
      </c>
    </row>
    <row r="15761" spans="1:4" x14ac:dyDescent="0.3">
      <c r="A15761" t="s">
        <v>46113</v>
      </c>
      <c r="B15761" t="s">
        <v>41431</v>
      </c>
      <c r="C15761" t="s">
        <v>4059</v>
      </c>
      <c r="D15761" t="s">
        <v>61373</v>
      </c>
    </row>
    <row r="15762" spans="1:4" x14ac:dyDescent="0.3">
      <c r="A15762" t="s">
        <v>52166</v>
      </c>
      <c r="B15762" t="s">
        <v>40543</v>
      </c>
      <c r="C15762" t="s">
        <v>4059</v>
      </c>
      <c r="D15762" t="s">
        <v>61373</v>
      </c>
    </row>
    <row r="15763" spans="1:4" x14ac:dyDescent="0.3">
      <c r="A15763" t="s">
        <v>52167</v>
      </c>
      <c r="B15763" t="s">
        <v>39959</v>
      </c>
      <c r="C15763" t="s">
        <v>4059</v>
      </c>
      <c r="D15763" t="s">
        <v>61373</v>
      </c>
    </row>
    <row r="15764" spans="1:4" x14ac:dyDescent="0.3">
      <c r="A15764" t="s">
        <v>52168</v>
      </c>
      <c r="B15764" t="s">
        <v>40794</v>
      </c>
      <c r="C15764" t="s">
        <v>4059</v>
      </c>
      <c r="D15764" t="s">
        <v>61373</v>
      </c>
    </row>
    <row r="15765" spans="1:4" x14ac:dyDescent="0.3">
      <c r="A15765" t="s">
        <v>47388</v>
      </c>
      <c r="B15765" t="s">
        <v>40250</v>
      </c>
      <c r="C15765" t="s">
        <v>4060</v>
      </c>
      <c r="D15765" t="s">
        <v>61371</v>
      </c>
    </row>
    <row r="15766" spans="1:4" x14ac:dyDescent="0.3">
      <c r="A15766" t="s">
        <v>52169</v>
      </c>
      <c r="B15766" t="s">
        <v>39959</v>
      </c>
      <c r="C15766" t="s">
        <v>4060</v>
      </c>
      <c r="D15766" t="s">
        <v>61372</v>
      </c>
    </row>
    <row r="15767" spans="1:4" x14ac:dyDescent="0.3">
      <c r="A15767" t="s">
        <v>46578</v>
      </c>
      <c r="B15767" t="s">
        <v>39953</v>
      </c>
      <c r="C15767" t="s">
        <v>4060</v>
      </c>
      <c r="D15767" t="s">
        <v>61373</v>
      </c>
    </row>
    <row r="15768" spans="1:4" x14ac:dyDescent="0.3">
      <c r="A15768" t="s">
        <v>40298</v>
      </c>
      <c r="B15768" t="s">
        <v>41338</v>
      </c>
      <c r="C15768" t="s">
        <v>4060</v>
      </c>
      <c r="D15768" t="s">
        <v>61373</v>
      </c>
    </row>
    <row r="15769" spans="1:4" x14ac:dyDescent="0.3">
      <c r="A15769" t="s">
        <v>47905</v>
      </c>
      <c r="B15769" t="s">
        <v>39984</v>
      </c>
      <c r="C15769" t="s">
        <v>4060</v>
      </c>
      <c r="D15769" t="s">
        <v>61373</v>
      </c>
    </row>
    <row r="15770" spans="1:4" x14ac:dyDescent="0.3">
      <c r="A15770" t="s">
        <v>46805</v>
      </c>
      <c r="B15770" t="s">
        <v>40838</v>
      </c>
      <c r="C15770" t="s">
        <v>4061</v>
      </c>
      <c r="D15770" t="s">
        <v>61371</v>
      </c>
    </row>
    <row r="15771" spans="1:4" x14ac:dyDescent="0.3">
      <c r="A15771" t="s">
        <v>52170</v>
      </c>
      <c r="B15771" t="s">
        <v>40720</v>
      </c>
      <c r="C15771" t="s">
        <v>4061</v>
      </c>
      <c r="D15771" t="s">
        <v>61373</v>
      </c>
    </row>
    <row r="15772" spans="1:4" x14ac:dyDescent="0.3">
      <c r="A15772" t="s">
        <v>52171</v>
      </c>
      <c r="B15772" t="s">
        <v>46891</v>
      </c>
      <c r="C15772" t="s">
        <v>4061</v>
      </c>
      <c r="D15772" t="s">
        <v>61373</v>
      </c>
    </row>
    <row r="15773" spans="1:4" x14ac:dyDescent="0.3">
      <c r="A15773" t="s">
        <v>45419</v>
      </c>
      <c r="B15773" t="s">
        <v>39929</v>
      </c>
      <c r="C15773" t="s">
        <v>4061</v>
      </c>
      <c r="D15773" t="s">
        <v>61373</v>
      </c>
    </row>
    <row r="15774" spans="1:4" x14ac:dyDescent="0.3">
      <c r="A15774" t="s">
        <v>44770</v>
      </c>
      <c r="B15774" t="s">
        <v>52172</v>
      </c>
      <c r="C15774" t="s">
        <v>4061</v>
      </c>
      <c r="D15774" t="s">
        <v>61373</v>
      </c>
    </row>
    <row r="15775" spans="1:4" x14ac:dyDescent="0.3">
      <c r="A15775" t="s">
        <v>52173</v>
      </c>
      <c r="B15775" t="s">
        <v>39927</v>
      </c>
      <c r="C15775" t="s">
        <v>4062</v>
      </c>
      <c r="D15775" t="s">
        <v>61371</v>
      </c>
    </row>
    <row r="15776" spans="1:4" x14ac:dyDescent="0.3">
      <c r="A15776" t="s">
        <v>44887</v>
      </c>
      <c r="B15776" t="s">
        <v>51718</v>
      </c>
      <c r="C15776" t="s">
        <v>4062</v>
      </c>
      <c r="D15776" t="s">
        <v>61372</v>
      </c>
    </row>
    <row r="15777" spans="1:4" x14ac:dyDescent="0.3">
      <c r="A15777" t="s">
        <v>52173</v>
      </c>
      <c r="B15777" t="s">
        <v>41126</v>
      </c>
      <c r="C15777" t="s">
        <v>4062</v>
      </c>
      <c r="D15777" t="s">
        <v>61373</v>
      </c>
    </row>
    <row r="15778" spans="1:4" x14ac:dyDescent="0.3">
      <c r="A15778" t="s">
        <v>42106</v>
      </c>
      <c r="B15778" t="s">
        <v>39895</v>
      </c>
      <c r="C15778" t="s">
        <v>4063</v>
      </c>
      <c r="D15778" t="s">
        <v>61371</v>
      </c>
    </row>
    <row r="15779" spans="1:4" x14ac:dyDescent="0.3">
      <c r="A15779" t="s">
        <v>51340</v>
      </c>
      <c r="B15779" t="s">
        <v>39895</v>
      </c>
      <c r="C15779" t="s">
        <v>4063</v>
      </c>
      <c r="D15779" t="s">
        <v>61372</v>
      </c>
    </row>
    <row r="15780" spans="1:4" x14ac:dyDescent="0.3">
      <c r="A15780" t="s">
        <v>48035</v>
      </c>
      <c r="B15780" t="s">
        <v>42420</v>
      </c>
      <c r="C15780" t="s">
        <v>4063</v>
      </c>
      <c r="D15780" t="s">
        <v>61373</v>
      </c>
    </row>
    <row r="15781" spans="1:4" x14ac:dyDescent="0.3">
      <c r="A15781" t="s">
        <v>52145</v>
      </c>
      <c r="B15781" t="s">
        <v>39921</v>
      </c>
      <c r="C15781" t="s">
        <v>4063</v>
      </c>
      <c r="D15781" t="s">
        <v>61373</v>
      </c>
    </row>
    <row r="15782" spans="1:4" x14ac:dyDescent="0.3">
      <c r="A15782" t="s">
        <v>52174</v>
      </c>
      <c r="B15782" t="s">
        <v>40318</v>
      </c>
      <c r="C15782" t="s">
        <v>4063</v>
      </c>
      <c r="D15782" t="s">
        <v>61373</v>
      </c>
    </row>
    <row r="15783" spans="1:4" x14ac:dyDescent="0.3">
      <c r="A15783" t="s">
        <v>52175</v>
      </c>
      <c r="B15783" t="s">
        <v>40480</v>
      </c>
      <c r="C15783" t="s">
        <v>4063</v>
      </c>
      <c r="D15783" t="s">
        <v>61373</v>
      </c>
    </row>
    <row r="15784" spans="1:4" x14ac:dyDescent="0.3">
      <c r="A15784" t="s">
        <v>44608</v>
      </c>
      <c r="B15784" t="s">
        <v>40056</v>
      </c>
      <c r="C15784" t="s">
        <v>4063</v>
      </c>
      <c r="D15784" t="s">
        <v>61373</v>
      </c>
    </row>
    <row r="15785" spans="1:4" x14ac:dyDescent="0.3">
      <c r="A15785" t="s">
        <v>4998</v>
      </c>
      <c r="B15785" t="s">
        <v>41090</v>
      </c>
      <c r="C15785" t="s">
        <v>4064</v>
      </c>
      <c r="D15785" t="s">
        <v>61371</v>
      </c>
    </row>
    <row r="15786" spans="1:4" x14ac:dyDescent="0.3">
      <c r="A15786" t="s">
        <v>52176</v>
      </c>
      <c r="B15786" t="s">
        <v>43646</v>
      </c>
      <c r="C15786" t="s">
        <v>4064</v>
      </c>
      <c r="D15786" t="s">
        <v>61372</v>
      </c>
    </row>
    <row r="15787" spans="1:4" x14ac:dyDescent="0.3">
      <c r="A15787" t="s">
        <v>3790</v>
      </c>
      <c r="B15787" t="s">
        <v>40244</v>
      </c>
      <c r="C15787" t="s">
        <v>4064</v>
      </c>
      <c r="D15787" t="s">
        <v>61373</v>
      </c>
    </row>
    <row r="15788" spans="1:4" x14ac:dyDescent="0.3">
      <c r="A15788" t="s">
        <v>52177</v>
      </c>
      <c r="B15788" t="s">
        <v>39972</v>
      </c>
      <c r="C15788" t="s">
        <v>4064</v>
      </c>
      <c r="D15788" t="s">
        <v>61373</v>
      </c>
    </row>
    <row r="15789" spans="1:4" x14ac:dyDescent="0.3">
      <c r="A15789" t="s">
        <v>52178</v>
      </c>
      <c r="B15789" t="s">
        <v>39945</v>
      </c>
      <c r="C15789" t="s">
        <v>4065</v>
      </c>
      <c r="D15789" t="s">
        <v>61373</v>
      </c>
    </row>
    <row r="15790" spans="1:4" x14ac:dyDescent="0.3">
      <c r="A15790" t="s">
        <v>52179</v>
      </c>
      <c r="B15790" t="s">
        <v>40156</v>
      </c>
      <c r="C15790" t="s">
        <v>4065</v>
      </c>
      <c r="D15790" t="s">
        <v>61373</v>
      </c>
    </row>
    <row r="15791" spans="1:4" x14ac:dyDescent="0.3">
      <c r="A15791" t="s">
        <v>52180</v>
      </c>
      <c r="B15791" t="s">
        <v>39913</v>
      </c>
      <c r="C15791" t="s">
        <v>4066</v>
      </c>
      <c r="D15791" t="s">
        <v>61371</v>
      </c>
    </row>
    <row r="15792" spans="1:4" x14ac:dyDescent="0.3">
      <c r="A15792" t="s">
        <v>44958</v>
      </c>
      <c r="B15792" t="s">
        <v>41126</v>
      </c>
      <c r="C15792" t="s">
        <v>4066</v>
      </c>
      <c r="D15792" t="s">
        <v>61373</v>
      </c>
    </row>
    <row r="15793" spans="1:4" x14ac:dyDescent="0.3">
      <c r="A15793" t="s">
        <v>51393</v>
      </c>
      <c r="B15793" t="s">
        <v>39906</v>
      </c>
      <c r="C15793" t="s">
        <v>4066</v>
      </c>
      <c r="D15793" t="s">
        <v>61373</v>
      </c>
    </row>
    <row r="15794" spans="1:4" x14ac:dyDescent="0.3">
      <c r="A15794" t="s">
        <v>52181</v>
      </c>
      <c r="B15794" t="s">
        <v>39927</v>
      </c>
      <c r="C15794" t="s">
        <v>4067</v>
      </c>
      <c r="D15794" t="s">
        <v>61371</v>
      </c>
    </row>
    <row r="15795" spans="1:4" x14ac:dyDescent="0.3">
      <c r="A15795" t="s">
        <v>52182</v>
      </c>
      <c r="B15795" t="s">
        <v>40355</v>
      </c>
      <c r="C15795" t="s">
        <v>4067</v>
      </c>
      <c r="D15795" t="s">
        <v>61373</v>
      </c>
    </row>
    <row r="15796" spans="1:4" x14ac:dyDescent="0.3">
      <c r="A15796" t="s">
        <v>49124</v>
      </c>
      <c r="B15796" t="s">
        <v>40008</v>
      </c>
      <c r="C15796" t="s">
        <v>4067</v>
      </c>
      <c r="D15796" t="s">
        <v>61373</v>
      </c>
    </row>
    <row r="15797" spans="1:4" x14ac:dyDescent="0.3">
      <c r="A15797" t="s">
        <v>52183</v>
      </c>
      <c r="B15797" t="s">
        <v>40381</v>
      </c>
      <c r="C15797" t="s">
        <v>4067</v>
      </c>
      <c r="D15797" t="s">
        <v>61373</v>
      </c>
    </row>
    <row r="15798" spans="1:4" x14ac:dyDescent="0.3">
      <c r="A15798" t="s">
        <v>49501</v>
      </c>
      <c r="B15798" t="s">
        <v>39877</v>
      </c>
      <c r="C15798" t="s">
        <v>4068</v>
      </c>
      <c r="D15798" t="s">
        <v>61371</v>
      </c>
    </row>
    <row r="15799" spans="1:4" x14ac:dyDescent="0.3">
      <c r="A15799" t="s">
        <v>44740</v>
      </c>
      <c r="B15799" t="s">
        <v>40287</v>
      </c>
      <c r="C15799" t="s">
        <v>4068</v>
      </c>
      <c r="D15799" t="s">
        <v>61372</v>
      </c>
    </row>
    <row r="15800" spans="1:4" x14ac:dyDescent="0.3">
      <c r="A15800" t="s">
        <v>52174</v>
      </c>
      <c r="B15800" t="s">
        <v>39937</v>
      </c>
      <c r="C15800" t="s">
        <v>4068</v>
      </c>
      <c r="D15800" t="s">
        <v>61373</v>
      </c>
    </row>
    <row r="15801" spans="1:4" x14ac:dyDescent="0.3">
      <c r="A15801" t="s">
        <v>52184</v>
      </c>
      <c r="B15801" t="s">
        <v>39991</v>
      </c>
      <c r="C15801" t="s">
        <v>4069</v>
      </c>
      <c r="D15801" t="s">
        <v>61371</v>
      </c>
    </row>
    <row r="15802" spans="1:4" x14ac:dyDescent="0.3">
      <c r="A15802" t="s">
        <v>41630</v>
      </c>
      <c r="B15802" t="s">
        <v>39923</v>
      </c>
      <c r="C15802" t="s">
        <v>4069</v>
      </c>
      <c r="D15802" t="s">
        <v>61373</v>
      </c>
    </row>
    <row r="15803" spans="1:4" x14ac:dyDescent="0.3">
      <c r="A15803" t="s">
        <v>52185</v>
      </c>
      <c r="B15803" t="s">
        <v>40194</v>
      </c>
      <c r="C15803" t="s">
        <v>4069</v>
      </c>
      <c r="D15803" t="s">
        <v>61373</v>
      </c>
    </row>
    <row r="15804" spans="1:4" x14ac:dyDescent="0.3">
      <c r="A15804" t="s">
        <v>52186</v>
      </c>
      <c r="B15804" t="s">
        <v>39970</v>
      </c>
      <c r="C15804" t="s">
        <v>4069</v>
      </c>
      <c r="D15804" t="s">
        <v>61373</v>
      </c>
    </row>
    <row r="15805" spans="1:4" x14ac:dyDescent="0.3">
      <c r="A15805" t="s">
        <v>44891</v>
      </c>
      <c r="B15805" t="s">
        <v>52187</v>
      </c>
      <c r="C15805" t="s">
        <v>4070</v>
      </c>
      <c r="D15805" t="s">
        <v>61371</v>
      </c>
    </row>
    <row r="15806" spans="1:4" x14ac:dyDescent="0.3">
      <c r="A15806" t="s">
        <v>40060</v>
      </c>
      <c r="B15806" t="s">
        <v>52188</v>
      </c>
      <c r="C15806" t="s">
        <v>4070</v>
      </c>
      <c r="D15806" t="s">
        <v>61372</v>
      </c>
    </row>
    <row r="15807" spans="1:4" x14ac:dyDescent="0.3">
      <c r="A15807" t="s">
        <v>40611</v>
      </c>
      <c r="B15807" t="s">
        <v>47431</v>
      </c>
      <c r="C15807" t="s">
        <v>4070</v>
      </c>
      <c r="D15807" t="s">
        <v>61373</v>
      </c>
    </row>
    <row r="15808" spans="1:4" x14ac:dyDescent="0.3">
      <c r="A15808" t="s">
        <v>49206</v>
      </c>
      <c r="B15808" t="s">
        <v>40056</v>
      </c>
      <c r="C15808" t="s">
        <v>4070</v>
      </c>
      <c r="D15808" t="s">
        <v>61373</v>
      </c>
    </row>
    <row r="15809" spans="1:4" x14ac:dyDescent="0.3">
      <c r="A15809" t="s">
        <v>52189</v>
      </c>
      <c r="B15809" t="s">
        <v>40318</v>
      </c>
      <c r="C15809" t="s">
        <v>4070</v>
      </c>
      <c r="D15809" t="s">
        <v>61373</v>
      </c>
    </row>
    <row r="15810" spans="1:4" x14ac:dyDescent="0.3">
      <c r="A15810" t="s">
        <v>52190</v>
      </c>
      <c r="B15810" t="s">
        <v>39921</v>
      </c>
      <c r="C15810" t="s">
        <v>4070</v>
      </c>
      <c r="D15810" t="s">
        <v>61373</v>
      </c>
    </row>
    <row r="15811" spans="1:4" x14ac:dyDescent="0.3">
      <c r="A15811" t="s">
        <v>46941</v>
      </c>
      <c r="B15811" t="s">
        <v>40039</v>
      </c>
      <c r="C15811" t="s">
        <v>4071</v>
      </c>
      <c r="D15811" t="s">
        <v>61371</v>
      </c>
    </row>
    <row r="15812" spans="1:4" x14ac:dyDescent="0.3">
      <c r="A15812" t="s">
        <v>50244</v>
      </c>
      <c r="B15812" t="s">
        <v>40053</v>
      </c>
      <c r="C15812" t="s">
        <v>4071</v>
      </c>
      <c r="D15812" t="s">
        <v>61373</v>
      </c>
    </row>
    <row r="15813" spans="1:4" x14ac:dyDescent="0.3">
      <c r="A15813" t="s">
        <v>46797</v>
      </c>
      <c r="B15813" t="s">
        <v>40294</v>
      </c>
      <c r="C15813" t="s">
        <v>4071</v>
      </c>
      <c r="D15813" t="s">
        <v>61373</v>
      </c>
    </row>
    <row r="15814" spans="1:4" x14ac:dyDescent="0.3">
      <c r="A15814" t="s">
        <v>43401</v>
      </c>
      <c r="B15814" t="s">
        <v>40138</v>
      </c>
      <c r="C15814" t="s">
        <v>4071</v>
      </c>
      <c r="D15814" t="s">
        <v>61373</v>
      </c>
    </row>
    <row r="15815" spans="1:4" x14ac:dyDescent="0.3">
      <c r="A15815" t="s">
        <v>52191</v>
      </c>
      <c r="B15815" t="s">
        <v>40318</v>
      </c>
      <c r="C15815" t="s">
        <v>4071</v>
      </c>
      <c r="D15815" t="s">
        <v>61373</v>
      </c>
    </row>
    <row r="15816" spans="1:4" x14ac:dyDescent="0.3">
      <c r="A15816" t="s">
        <v>52192</v>
      </c>
      <c r="B15816" t="s">
        <v>39891</v>
      </c>
      <c r="C15816" t="s">
        <v>4071</v>
      </c>
      <c r="D15816" t="s">
        <v>61373</v>
      </c>
    </row>
    <row r="15817" spans="1:4" x14ac:dyDescent="0.3">
      <c r="A15817" t="s">
        <v>52193</v>
      </c>
      <c r="B15817" t="s">
        <v>40180</v>
      </c>
      <c r="C15817" t="s">
        <v>4072</v>
      </c>
      <c r="D15817" t="s">
        <v>61371</v>
      </c>
    </row>
    <row r="15818" spans="1:4" x14ac:dyDescent="0.3">
      <c r="A15818" t="s">
        <v>52194</v>
      </c>
      <c r="B15818" t="s">
        <v>40649</v>
      </c>
      <c r="C15818" t="s">
        <v>4072</v>
      </c>
      <c r="D15818" t="s">
        <v>61372</v>
      </c>
    </row>
    <row r="15819" spans="1:4" x14ac:dyDescent="0.3">
      <c r="A15819" t="s">
        <v>40386</v>
      </c>
      <c r="B15819" t="s">
        <v>39953</v>
      </c>
      <c r="C15819" t="s">
        <v>4073</v>
      </c>
      <c r="D15819" t="s">
        <v>61371</v>
      </c>
    </row>
    <row r="15820" spans="1:4" x14ac:dyDescent="0.3">
      <c r="A15820" t="s">
        <v>52195</v>
      </c>
      <c r="B15820" t="s">
        <v>41003</v>
      </c>
      <c r="C15820" t="s">
        <v>4073</v>
      </c>
      <c r="D15820" t="s">
        <v>61372</v>
      </c>
    </row>
    <row r="15821" spans="1:4" x14ac:dyDescent="0.3">
      <c r="A15821" t="s">
        <v>39879</v>
      </c>
      <c r="B15821" t="s">
        <v>39906</v>
      </c>
      <c r="C15821" t="s">
        <v>4073</v>
      </c>
      <c r="D15821" t="s">
        <v>61373</v>
      </c>
    </row>
    <row r="15822" spans="1:4" x14ac:dyDescent="0.3">
      <c r="A15822" t="s">
        <v>52196</v>
      </c>
      <c r="B15822" t="s">
        <v>39976</v>
      </c>
      <c r="C15822" t="s">
        <v>4073</v>
      </c>
      <c r="D15822" t="s">
        <v>61373</v>
      </c>
    </row>
    <row r="15823" spans="1:4" x14ac:dyDescent="0.3">
      <c r="A15823" t="s">
        <v>52197</v>
      </c>
      <c r="B15823" t="s">
        <v>39924</v>
      </c>
      <c r="C15823" t="s">
        <v>4073</v>
      </c>
      <c r="D15823" t="s">
        <v>61373</v>
      </c>
    </row>
    <row r="15824" spans="1:4" x14ac:dyDescent="0.3">
      <c r="A15824" t="s">
        <v>50520</v>
      </c>
      <c r="B15824" t="s">
        <v>39927</v>
      </c>
      <c r="C15824" t="s">
        <v>4074</v>
      </c>
      <c r="D15824" t="s">
        <v>61371</v>
      </c>
    </row>
    <row r="15825" spans="1:4" x14ac:dyDescent="0.3">
      <c r="A15825" t="s">
        <v>45186</v>
      </c>
      <c r="B15825" t="s">
        <v>40410</v>
      </c>
      <c r="C15825" t="s">
        <v>4074</v>
      </c>
      <c r="D15825" t="s">
        <v>61373</v>
      </c>
    </row>
    <row r="15826" spans="1:4" x14ac:dyDescent="0.3">
      <c r="A15826" t="s">
        <v>45717</v>
      </c>
      <c r="B15826" t="s">
        <v>40894</v>
      </c>
      <c r="C15826" t="s">
        <v>4074</v>
      </c>
      <c r="D15826" t="s">
        <v>61373</v>
      </c>
    </row>
    <row r="15827" spans="1:4" x14ac:dyDescent="0.3">
      <c r="A15827" t="s">
        <v>47012</v>
      </c>
      <c r="B15827" t="s">
        <v>39929</v>
      </c>
      <c r="C15827" t="s">
        <v>4075</v>
      </c>
      <c r="D15827" t="s">
        <v>61371</v>
      </c>
    </row>
    <row r="15828" spans="1:4" x14ac:dyDescent="0.3">
      <c r="A15828" t="s">
        <v>43738</v>
      </c>
      <c r="B15828" t="s">
        <v>40777</v>
      </c>
      <c r="C15828" t="s">
        <v>4075</v>
      </c>
      <c r="D15828" t="s">
        <v>61373</v>
      </c>
    </row>
    <row r="15829" spans="1:4" x14ac:dyDescent="0.3">
      <c r="A15829" t="s">
        <v>47905</v>
      </c>
      <c r="B15829" t="s">
        <v>40318</v>
      </c>
      <c r="C15829" t="s">
        <v>4075</v>
      </c>
      <c r="D15829" t="s">
        <v>61373</v>
      </c>
    </row>
    <row r="15830" spans="1:4" x14ac:dyDescent="0.3">
      <c r="A15830" t="s">
        <v>52198</v>
      </c>
      <c r="B15830" t="s">
        <v>40156</v>
      </c>
      <c r="C15830" t="s">
        <v>4076</v>
      </c>
      <c r="D15830" t="s">
        <v>61371</v>
      </c>
    </row>
    <row r="15831" spans="1:4" x14ac:dyDescent="0.3">
      <c r="A15831" t="s">
        <v>45639</v>
      </c>
      <c r="B15831" t="s">
        <v>40056</v>
      </c>
      <c r="C15831" t="s">
        <v>4076</v>
      </c>
      <c r="D15831" t="s">
        <v>61372</v>
      </c>
    </row>
    <row r="15832" spans="1:4" x14ac:dyDescent="0.3">
      <c r="A15832" t="s">
        <v>52199</v>
      </c>
      <c r="B15832" t="s">
        <v>41728</v>
      </c>
      <c r="C15832" t="s">
        <v>4076</v>
      </c>
      <c r="D15832" t="s">
        <v>61373</v>
      </c>
    </row>
    <row r="15833" spans="1:4" x14ac:dyDescent="0.3">
      <c r="A15833" t="s">
        <v>43757</v>
      </c>
      <c r="B15833" t="s">
        <v>39957</v>
      </c>
      <c r="C15833" t="s">
        <v>4077</v>
      </c>
      <c r="D15833" t="s">
        <v>61371</v>
      </c>
    </row>
    <row r="15834" spans="1:4" x14ac:dyDescent="0.3">
      <c r="A15834" t="s">
        <v>46023</v>
      </c>
      <c r="B15834" t="s">
        <v>40053</v>
      </c>
      <c r="C15834" t="s">
        <v>4077</v>
      </c>
      <c r="D15834" t="s">
        <v>61373</v>
      </c>
    </row>
    <row r="15835" spans="1:4" x14ac:dyDescent="0.3">
      <c r="A15835" t="s">
        <v>52200</v>
      </c>
      <c r="B15835" t="s">
        <v>40934</v>
      </c>
      <c r="C15835" t="s">
        <v>4077</v>
      </c>
      <c r="D15835" t="s">
        <v>61373</v>
      </c>
    </row>
    <row r="15836" spans="1:4" x14ac:dyDescent="0.3">
      <c r="A15836" t="s">
        <v>52201</v>
      </c>
      <c r="B15836" t="s">
        <v>40072</v>
      </c>
      <c r="C15836" t="s">
        <v>4077</v>
      </c>
      <c r="D15836" t="s">
        <v>61373</v>
      </c>
    </row>
    <row r="15837" spans="1:4" x14ac:dyDescent="0.3">
      <c r="A15837" t="s">
        <v>52202</v>
      </c>
      <c r="B15837" t="s">
        <v>39953</v>
      </c>
      <c r="C15837" t="s">
        <v>4077</v>
      </c>
      <c r="D15837" t="s">
        <v>61373</v>
      </c>
    </row>
    <row r="15838" spans="1:4" x14ac:dyDescent="0.3">
      <c r="A15838" t="s">
        <v>52203</v>
      </c>
      <c r="B15838" t="s">
        <v>39984</v>
      </c>
      <c r="C15838" t="s">
        <v>4078</v>
      </c>
      <c r="D15838" t="s">
        <v>61371</v>
      </c>
    </row>
    <row r="15839" spans="1:4" x14ac:dyDescent="0.3">
      <c r="A15839" t="s">
        <v>52204</v>
      </c>
      <c r="B15839" t="s">
        <v>40490</v>
      </c>
      <c r="C15839" t="s">
        <v>4078</v>
      </c>
      <c r="D15839" t="s">
        <v>61373</v>
      </c>
    </row>
    <row r="15840" spans="1:4" x14ac:dyDescent="0.3">
      <c r="A15840" t="s">
        <v>52205</v>
      </c>
      <c r="B15840" t="s">
        <v>40592</v>
      </c>
      <c r="C15840" t="s">
        <v>4078</v>
      </c>
      <c r="D15840" t="s">
        <v>61373</v>
      </c>
    </row>
    <row r="15841" spans="1:4" x14ac:dyDescent="0.3">
      <c r="A15841" t="s">
        <v>44226</v>
      </c>
      <c r="B15841" t="s">
        <v>39891</v>
      </c>
      <c r="C15841" t="s">
        <v>4078</v>
      </c>
      <c r="D15841" t="s">
        <v>61373</v>
      </c>
    </row>
    <row r="15842" spans="1:4" x14ac:dyDescent="0.3">
      <c r="A15842" t="s">
        <v>40197</v>
      </c>
      <c r="B15842" t="s">
        <v>39991</v>
      </c>
      <c r="C15842" t="s">
        <v>4079</v>
      </c>
      <c r="D15842" t="s">
        <v>61371</v>
      </c>
    </row>
    <row r="15843" spans="1:4" x14ac:dyDescent="0.3">
      <c r="A15843" t="s">
        <v>44476</v>
      </c>
      <c r="B15843" t="s">
        <v>39945</v>
      </c>
      <c r="C15843" t="s">
        <v>4080</v>
      </c>
      <c r="D15843" t="s">
        <v>61371</v>
      </c>
    </row>
    <row r="15844" spans="1:4" x14ac:dyDescent="0.3">
      <c r="A15844" t="s">
        <v>49338</v>
      </c>
      <c r="B15844" t="s">
        <v>43250</v>
      </c>
      <c r="C15844" t="s">
        <v>4080</v>
      </c>
      <c r="D15844" t="s">
        <v>61372</v>
      </c>
    </row>
    <row r="15845" spans="1:4" x14ac:dyDescent="0.3">
      <c r="A15845" t="s">
        <v>52206</v>
      </c>
      <c r="B15845" t="s">
        <v>40092</v>
      </c>
      <c r="C15845" t="s">
        <v>4080</v>
      </c>
      <c r="D15845" t="s">
        <v>61373</v>
      </c>
    </row>
    <row r="15846" spans="1:4" x14ac:dyDescent="0.3">
      <c r="A15846" t="s">
        <v>41382</v>
      </c>
      <c r="B15846" t="s">
        <v>39991</v>
      </c>
      <c r="C15846" t="s">
        <v>4080</v>
      </c>
      <c r="D15846" t="s">
        <v>61373</v>
      </c>
    </row>
    <row r="15847" spans="1:4" x14ac:dyDescent="0.3">
      <c r="A15847" t="s">
        <v>52207</v>
      </c>
      <c r="B15847" t="s">
        <v>39927</v>
      </c>
      <c r="C15847" t="s">
        <v>4081</v>
      </c>
      <c r="D15847" t="s">
        <v>61371</v>
      </c>
    </row>
    <row r="15848" spans="1:4" x14ac:dyDescent="0.3">
      <c r="A15848" t="s">
        <v>52208</v>
      </c>
      <c r="B15848" t="s">
        <v>40294</v>
      </c>
      <c r="C15848" t="s">
        <v>4081</v>
      </c>
      <c r="D15848" t="s">
        <v>61373</v>
      </c>
    </row>
    <row r="15849" spans="1:4" x14ac:dyDescent="0.3">
      <c r="A15849" t="s">
        <v>52209</v>
      </c>
      <c r="B15849" t="s">
        <v>39862</v>
      </c>
      <c r="C15849" t="s">
        <v>4081</v>
      </c>
      <c r="D15849" t="s">
        <v>61373</v>
      </c>
    </row>
    <row r="15850" spans="1:4" x14ac:dyDescent="0.3">
      <c r="A15850" t="s">
        <v>40430</v>
      </c>
      <c r="B15850" t="s">
        <v>39924</v>
      </c>
      <c r="C15850" t="s">
        <v>4081</v>
      </c>
      <c r="D15850" t="s">
        <v>61373</v>
      </c>
    </row>
    <row r="15851" spans="1:4" x14ac:dyDescent="0.3">
      <c r="A15851" t="s">
        <v>52210</v>
      </c>
      <c r="B15851" t="s">
        <v>40540</v>
      </c>
      <c r="C15851" t="s">
        <v>4081</v>
      </c>
      <c r="D15851" t="s">
        <v>61373</v>
      </c>
    </row>
    <row r="15852" spans="1:4" x14ac:dyDescent="0.3">
      <c r="A15852" t="s">
        <v>44442</v>
      </c>
      <c r="B15852" t="s">
        <v>40008</v>
      </c>
      <c r="C15852" t="s">
        <v>4081</v>
      </c>
      <c r="D15852" t="s">
        <v>61373</v>
      </c>
    </row>
    <row r="15853" spans="1:4" x14ac:dyDescent="0.3">
      <c r="A15853" t="s">
        <v>52211</v>
      </c>
      <c r="B15853" t="s">
        <v>40069</v>
      </c>
      <c r="C15853" t="s">
        <v>4081</v>
      </c>
      <c r="D15853" t="s">
        <v>61373</v>
      </c>
    </row>
    <row r="15854" spans="1:4" x14ac:dyDescent="0.3">
      <c r="A15854" t="s">
        <v>45169</v>
      </c>
      <c r="B15854" t="s">
        <v>39923</v>
      </c>
      <c r="C15854" t="s">
        <v>4081</v>
      </c>
      <c r="D15854" t="s">
        <v>61373</v>
      </c>
    </row>
    <row r="15855" spans="1:4" x14ac:dyDescent="0.3">
      <c r="A15855" t="s">
        <v>52212</v>
      </c>
      <c r="B15855" t="s">
        <v>40092</v>
      </c>
      <c r="C15855" t="s">
        <v>4082</v>
      </c>
      <c r="D15855" t="s">
        <v>61371</v>
      </c>
    </row>
    <row r="15856" spans="1:4" x14ac:dyDescent="0.3">
      <c r="A15856" t="s">
        <v>52213</v>
      </c>
      <c r="B15856" t="s">
        <v>39867</v>
      </c>
      <c r="C15856" t="s">
        <v>4082</v>
      </c>
      <c r="D15856" t="s">
        <v>61373</v>
      </c>
    </row>
    <row r="15857" spans="1:4" x14ac:dyDescent="0.3">
      <c r="A15857" t="s">
        <v>52214</v>
      </c>
      <c r="B15857" t="s">
        <v>39921</v>
      </c>
      <c r="C15857" t="s">
        <v>4082</v>
      </c>
      <c r="D15857" t="s">
        <v>61373</v>
      </c>
    </row>
    <row r="15858" spans="1:4" x14ac:dyDescent="0.3">
      <c r="A15858" t="s">
        <v>52215</v>
      </c>
      <c r="B15858" t="s">
        <v>40294</v>
      </c>
      <c r="C15858" t="s">
        <v>4083</v>
      </c>
      <c r="D15858" t="s">
        <v>61371</v>
      </c>
    </row>
    <row r="15859" spans="1:4" x14ac:dyDescent="0.3">
      <c r="A15859" t="s">
        <v>52216</v>
      </c>
      <c r="B15859" t="s">
        <v>40357</v>
      </c>
      <c r="C15859" t="s">
        <v>4083</v>
      </c>
      <c r="D15859" t="s">
        <v>61372</v>
      </c>
    </row>
    <row r="15860" spans="1:4" x14ac:dyDescent="0.3">
      <c r="A15860" t="s">
        <v>52217</v>
      </c>
      <c r="B15860" t="s">
        <v>40042</v>
      </c>
      <c r="C15860" t="s">
        <v>4083</v>
      </c>
      <c r="D15860" t="s">
        <v>61373</v>
      </c>
    </row>
    <row r="15861" spans="1:4" x14ac:dyDescent="0.3">
      <c r="A15861" t="s">
        <v>52218</v>
      </c>
      <c r="B15861" t="s">
        <v>39929</v>
      </c>
      <c r="C15861" t="s">
        <v>4083</v>
      </c>
      <c r="D15861" t="s">
        <v>61373</v>
      </c>
    </row>
    <row r="15862" spans="1:4" x14ac:dyDescent="0.3">
      <c r="A15862" t="s">
        <v>52219</v>
      </c>
      <c r="B15862" t="s">
        <v>40019</v>
      </c>
      <c r="C15862" t="s">
        <v>4083</v>
      </c>
      <c r="D15862" t="s">
        <v>61373</v>
      </c>
    </row>
    <row r="15863" spans="1:4" x14ac:dyDescent="0.3">
      <c r="A15863" t="s">
        <v>41630</v>
      </c>
      <c r="B15863" t="s">
        <v>41731</v>
      </c>
      <c r="C15863" t="s">
        <v>4084</v>
      </c>
      <c r="D15863" t="s">
        <v>61371</v>
      </c>
    </row>
    <row r="15864" spans="1:4" x14ac:dyDescent="0.3">
      <c r="A15864" t="s">
        <v>52220</v>
      </c>
      <c r="B15864" t="s">
        <v>40339</v>
      </c>
      <c r="C15864" t="s">
        <v>4084</v>
      </c>
      <c r="D15864" t="s">
        <v>61372</v>
      </c>
    </row>
    <row r="15865" spans="1:4" x14ac:dyDescent="0.3">
      <c r="A15865" t="s">
        <v>47189</v>
      </c>
      <c r="B15865" t="s">
        <v>52221</v>
      </c>
      <c r="C15865" t="s">
        <v>4084</v>
      </c>
      <c r="D15865" t="s">
        <v>61373</v>
      </c>
    </row>
    <row r="15866" spans="1:4" x14ac:dyDescent="0.3">
      <c r="A15866" t="s">
        <v>52222</v>
      </c>
      <c r="B15866" t="s">
        <v>40238</v>
      </c>
      <c r="C15866" t="s">
        <v>4085</v>
      </c>
      <c r="D15866" t="s">
        <v>61371</v>
      </c>
    </row>
    <row r="15867" spans="1:4" x14ac:dyDescent="0.3">
      <c r="A15867" t="s">
        <v>52211</v>
      </c>
      <c r="B15867" t="s">
        <v>40143</v>
      </c>
      <c r="C15867" t="s">
        <v>4085</v>
      </c>
      <c r="D15867" t="s">
        <v>61372</v>
      </c>
    </row>
    <row r="15868" spans="1:4" x14ac:dyDescent="0.3">
      <c r="A15868" t="s">
        <v>52223</v>
      </c>
      <c r="B15868" t="s">
        <v>40480</v>
      </c>
      <c r="C15868" t="s">
        <v>4085</v>
      </c>
      <c r="D15868" t="s">
        <v>61373</v>
      </c>
    </row>
    <row r="15869" spans="1:4" x14ac:dyDescent="0.3">
      <c r="A15869" t="s">
        <v>43837</v>
      </c>
      <c r="B15869" t="s">
        <v>40056</v>
      </c>
      <c r="C15869" t="s">
        <v>4086</v>
      </c>
      <c r="D15869" t="s">
        <v>61371</v>
      </c>
    </row>
    <row r="15870" spans="1:4" x14ac:dyDescent="0.3">
      <c r="A15870" t="s">
        <v>46654</v>
      </c>
      <c r="B15870" t="s">
        <v>52224</v>
      </c>
      <c r="C15870" t="s">
        <v>4086</v>
      </c>
      <c r="D15870" t="s">
        <v>61372</v>
      </c>
    </row>
    <row r="15871" spans="1:4" x14ac:dyDescent="0.3">
      <c r="A15871" t="s">
        <v>40549</v>
      </c>
      <c r="B15871" t="s">
        <v>39895</v>
      </c>
      <c r="C15871" t="s">
        <v>4086</v>
      </c>
      <c r="D15871" t="s">
        <v>61373</v>
      </c>
    </row>
    <row r="15872" spans="1:4" x14ac:dyDescent="0.3">
      <c r="A15872" t="s">
        <v>47787</v>
      </c>
      <c r="B15872" t="s">
        <v>39927</v>
      </c>
      <c r="C15872" t="s">
        <v>4086</v>
      </c>
      <c r="D15872" t="s">
        <v>61373</v>
      </c>
    </row>
    <row r="15873" spans="1:4" x14ac:dyDescent="0.3">
      <c r="A15873" t="s">
        <v>45419</v>
      </c>
      <c r="B15873" t="s">
        <v>41244</v>
      </c>
      <c r="C15873" t="s">
        <v>4086</v>
      </c>
      <c r="D15873" t="s">
        <v>61373</v>
      </c>
    </row>
    <row r="15874" spans="1:4" x14ac:dyDescent="0.3">
      <c r="A15874" t="s">
        <v>7365</v>
      </c>
      <c r="B15874" t="s">
        <v>40182</v>
      </c>
      <c r="C15874" t="s">
        <v>4086</v>
      </c>
      <c r="D15874" t="s">
        <v>61373</v>
      </c>
    </row>
    <row r="15875" spans="1:4" x14ac:dyDescent="0.3">
      <c r="A15875" t="s">
        <v>52225</v>
      </c>
      <c r="B15875" t="s">
        <v>39995</v>
      </c>
      <c r="C15875" t="s">
        <v>4087</v>
      </c>
      <c r="D15875" t="s">
        <v>61371</v>
      </c>
    </row>
    <row r="15876" spans="1:4" x14ac:dyDescent="0.3">
      <c r="A15876" t="s">
        <v>44887</v>
      </c>
      <c r="B15876" t="s">
        <v>41518</v>
      </c>
      <c r="C15876" t="s">
        <v>4087</v>
      </c>
      <c r="D15876" t="s">
        <v>61372</v>
      </c>
    </row>
    <row r="15877" spans="1:4" x14ac:dyDescent="0.3">
      <c r="A15877" t="s">
        <v>44996</v>
      </c>
      <c r="B15877" t="s">
        <v>45961</v>
      </c>
      <c r="C15877" t="s">
        <v>4087</v>
      </c>
      <c r="D15877" t="s">
        <v>61373</v>
      </c>
    </row>
    <row r="15878" spans="1:4" x14ac:dyDescent="0.3">
      <c r="A15878" t="s">
        <v>44624</v>
      </c>
      <c r="B15878" t="s">
        <v>40294</v>
      </c>
      <c r="C15878" t="s">
        <v>4087</v>
      </c>
      <c r="D15878" t="s">
        <v>61373</v>
      </c>
    </row>
    <row r="15879" spans="1:4" x14ac:dyDescent="0.3">
      <c r="A15879" t="s">
        <v>42830</v>
      </c>
      <c r="B15879" t="s">
        <v>39919</v>
      </c>
      <c r="C15879" t="s">
        <v>4088</v>
      </c>
      <c r="D15879" t="s">
        <v>61371</v>
      </c>
    </row>
    <row r="15880" spans="1:4" x14ac:dyDescent="0.3">
      <c r="A15880" t="s">
        <v>47844</v>
      </c>
      <c r="B15880" t="s">
        <v>40053</v>
      </c>
      <c r="C15880" t="s">
        <v>4088</v>
      </c>
      <c r="D15880" t="s">
        <v>61372</v>
      </c>
    </row>
    <row r="15881" spans="1:4" x14ac:dyDescent="0.3">
      <c r="A15881" t="s">
        <v>44755</v>
      </c>
      <c r="B15881" t="s">
        <v>39976</v>
      </c>
      <c r="C15881" t="s">
        <v>4088</v>
      </c>
      <c r="D15881" t="s">
        <v>61373</v>
      </c>
    </row>
    <row r="15882" spans="1:4" x14ac:dyDescent="0.3">
      <c r="A15882" t="s">
        <v>51333</v>
      </c>
      <c r="B15882" t="s">
        <v>42737</v>
      </c>
      <c r="C15882" t="s">
        <v>4088</v>
      </c>
      <c r="D15882" t="s">
        <v>61373</v>
      </c>
    </row>
    <row r="15883" spans="1:4" x14ac:dyDescent="0.3">
      <c r="A15883" t="s">
        <v>44801</v>
      </c>
      <c r="B15883" t="s">
        <v>40131</v>
      </c>
      <c r="C15883" t="s">
        <v>4088</v>
      </c>
      <c r="D15883" t="s">
        <v>61373</v>
      </c>
    </row>
    <row r="15884" spans="1:4" x14ac:dyDescent="0.3">
      <c r="A15884" t="s">
        <v>52226</v>
      </c>
      <c r="B15884" t="s">
        <v>41578</v>
      </c>
      <c r="C15884" t="s">
        <v>4088</v>
      </c>
      <c r="D15884" t="s">
        <v>61373</v>
      </c>
    </row>
    <row r="15885" spans="1:4" x14ac:dyDescent="0.3">
      <c r="A15885" t="s">
        <v>52227</v>
      </c>
      <c r="B15885" t="s">
        <v>40318</v>
      </c>
      <c r="C15885" t="s">
        <v>4089</v>
      </c>
      <c r="D15885" t="s">
        <v>61371</v>
      </c>
    </row>
    <row r="15886" spans="1:4" x14ac:dyDescent="0.3">
      <c r="A15886" t="s">
        <v>45234</v>
      </c>
      <c r="B15886" t="s">
        <v>39923</v>
      </c>
      <c r="C15886" t="s">
        <v>4089</v>
      </c>
      <c r="D15886" t="s">
        <v>61373</v>
      </c>
    </row>
    <row r="15887" spans="1:4" x14ac:dyDescent="0.3">
      <c r="A15887" t="s">
        <v>52145</v>
      </c>
      <c r="B15887" t="s">
        <v>40021</v>
      </c>
      <c r="C15887" t="s">
        <v>4089</v>
      </c>
      <c r="D15887" t="s">
        <v>61373</v>
      </c>
    </row>
    <row r="15888" spans="1:4" x14ac:dyDescent="0.3">
      <c r="A15888" t="s">
        <v>42830</v>
      </c>
      <c r="B15888" t="s">
        <v>40116</v>
      </c>
      <c r="C15888" t="s">
        <v>4090</v>
      </c>
      <c r="D15888" t="s">
        <v>61371</v>
      </c>
    </row>
    <row r="15889" spans="1:4" x14ac:dyDescent="0.3">
      <c r="A15889" t="s">
        <v>52228</v>
      </c>
      <c r="B15889" t="s">
        <v>52229</v>
      </c>
      <c r="C15889" t="s">
        <v>4090</v>
      </c>
      <c r="D15889" t="s">
        <v>61372</v>
      </c>
    </row>
    <row r="15890" spans="1:4" x14ac:dyDescent="0.3">
      <c r="A15890" t="s">
        <v>49124</v>
      </c>
      <c r="B15890" t="s">
        <v>40462</v>
      </c>
      <c r="C15890" t="s">
        <v>4090</v>
      </c>
      <c r="D15890" t="s">
        <v>61373</v>
      </c>
    </row>
    <row r="15891" spans="1:4" x14ac:dyDescent="0.3">
      <c r="A15891" t="s">
        <v>52230</v>
      </c>
      <c r="B15891" t="s">
        <v>40483</v>
      </c>
      <c r="C15891" t="s">
        <v>4091</v>
      </c>
      <c r="D15891" t="s">
        <v>61371</v>
      </c>
    </row>
    <row r="15892" spans="1:4" x14ac:dyDescent="0.3">
      <c r="A15892" t="s">
        <v>52231</v>
      </c>
      <c r="B15892" t="s">
        <v>39984</v>
      </c>
      <c r="C15892" t="s">
        <v>4091</v>
      </c>
      <c r="D15892" t="s">
        <v>61372</v>
      </c>
    </row>
    <row r="15893" spans="1:4" x14ac:dyDescent="0.3">
      <c r="A15893" t="s">
        <v>40386</v>
      </c>
      <c r="B15893" t="s">
        <v>40318</v>
      </c>
      <c r="C15893" t="s">
        <v>4091</v>
      </c>
      <c r="D15893" t="s">
        <v>61373</v>
      </c>
    </row>
    <row r="15894" spans="1:4" x14ac:dyDescent="0.3">
      <c r="A15894" t="s">
        <v>44278</v>
      </c>
      <c r="B15894" t="s">
        <v>52232</v>
      </c>
      <c r="C15894" t="s">
        <v>4091</v>
      </c>
      <c r="D15894" t="s">
        <v>61373</v>
      </c>
    </row>
    <row r="15895" spans="1:4" x14ac:dyDescent="0.3">
      <c r="A15895" t="s">
        <v>43474</v>
      </c>
      <c r="B15895" t="s">
        <v>41728</v>
      </c>
      <c r="C15895" t="s">
        <v>4091</v>
      </c>
      <c r="D15895" t="s">
        <v>61373</v>
      </c>
    </row>
    <row r="15896" spans="1:4" x14ac:dyDescent="0.3">
      <c r="A15896" t="s">
        <v>45242</v>
      </c>
      <c r="B15896" t="s">
        <v>40143</v>
      </c>
      <c r="C15896" t="s">
        <v>4092</v>
      </c>
      <c r="D15896" t="s">
        <v>61371</v>
      </c>
    </row>
    <row r="15897" spans="1:4" x14ac:dyDescent="0.3">
      <c r="A15897" t="s">
        <v>44967</v>
      </c>
      <c r="B15897" t="s">
        <v>52233</v>
      </c>
      <c r="C15897" t="s">
        <v>4092</v>
      </c>
      <c r="D15897" t="s">
        <v>61372</v>
      </c>
    </row>
    <row r="15898" spans="1:4" x14ac:dyDescent="0.3">
      <c r="A15898" t="s">
        <v>51668</v>
      </c>
      <c r="B15898" t="s">
        <v>39984</v>
      </c>
      <c r="C15898" t="s">
        <v>4092</v>
      </c>
      <c r="D15898" t="s">
        <v>61373</v>
      </c>
    </row>
    <row r="15899" spans="1:4" x14ac:dyDescent="0.3">
      <c r="A15899" t="s">
        <v>45572</v>
      </c>
      <c r="B15899" t="s">
        <v>40483</v>
      </c>
      <c r="C15899" t="s">
        <v>4092</v>
      </c>
      <c r="D15899" t="s">
        <v>61373</v>
      </c>
    </row>
    <row r="15900" spans="1:4" x14ac:dyDescent="0.3">
      <c r="A15900" t="s">
        <v>52234</v>
      </c>
      <c r="B15900" t="s">
        <v>46775</v>
      </c>
      <c r="C15900" t="s">
        <v>4092</v>
      </c>
      <c r="D15900" t="s">
        <v>61373</v>
      </c>
    </row>
    <row r="15901" spans="1:4" x14ac:dyDescent="0.3">
      <c r="A15901" t="s">
        <v>50213</v>
      </c>
      <c r="B15901" t="s">
        <v>40904</v>
      </c>
      <c r="C15901" t="s">
        <v>4093</v>
      </c>
      <c r="D15901" t="s">
        <v>61371</v>
      </c>
    </row>
    <row r="15902" spans="1:4" x14ac:dyDescent="0.3">
      <c r="A15902" t="s">
        <v>52235</v>
      </c>
      <c r="B15902" t="s">
        <v>39925</v>
      </c>
      <c r="C15902" t="s">
        <v>4093</v>
      </c>
      <c r="D15902" t="s">
        <v>61372</v>
      </c>
    </row>
    <row r="15903" spans="1:4" x14ac:dyDescent="0.3">
      <c r="A15903" t="s">
        <v>52236</v>
      </c>
      <c r="B15903" t="s">
        <v>40320</v>
      </c>
      <c r="C15903" t="s">
        <v>4093</v>
      </c>
      <c r="D15903" t="s">
        <v>61373</v>
      </c>
    </row>
    <row r="15904" spans="1:4" x14ac:dyDescent="0.3">
      <c r="A15904" t="s">
        <v>52237</v>
      </c>
      <c r="B15904" t="s">
        <v>39929</v>
      </c>
      <c r="C15904" t="s">
        <v>4094</v>
      </c>
      <c r="D15904" t="s">
        <v>61371</v>
      </c>
    </row>
    <row r="15905" spans="1:4" x14ac:dyDescent="0.3">
      <c r="A15905" t="s">
        <v>41033</v>
      </c>
      <c r="B15905" t="s">
        <v>42200</v>
      </c>
      <c r="C15905" t="s">
        <v>4094</v>
      </c>
      <c r="D15905" t="s">
        <v>61372</v>
      </c>
    </row>
    <row r="15906" spans="1:4" x14ac:dyDescent="0.3">
      <c r="A15906" t="s">
        <v>40188</v>
      </c>
      <c r="B15906" t="s">
        <v>52238</v>
      </c>
      <c r="C15906" t="s">
        <v>4094</v>
      </c>
      <c r="D15906" t="s">
        <v>61373</v>
      </c>
    </row>
    <row r="15907" spans="1:4" x14ac:dyDescent="0.3">
      <c r="A15907" t="s">
        <v>42894</v>
      </c>
      <c r="B15907" t="s">
        <v>39924</v>
      </c>
      <c r="C15907" t="s">
        <v>4094</v>
      </c>
      <c r="D15907" t="s">
        <v>61373</v>
      </c>
    </row>
    <row r="15908" spans="1:4" x14ac:dyDescent="0.3">
      <c r="A15908" t="s">
        <v>43549</v>
      </c>
      <c r="B15908" t="s">
        <v>41338</v>
      </c>
      <c r="C15908" t="s">
        <v>4095</v>
      </c>
      <c r="D15908" t="s">
        <v>61371</v>
      </c>
    </row>
    <row r="15909" spans="1:4" x14ac:dyDescent="0.3">
      <c r="A15909" t="s">
        <v>49043</v>
      </c>
      <c r="B15909" t="s">
        <v>40388</v>
      </c>
      <c r="C15909" t="s">
        <v>4095</v>
      </c>
      <c r="D15909" t="s">
        <v>61372</v>
      </c>
    </row>
    <row r="15910" spans="1:4" x14ac:dyDescent="0.3">
      <c r="A15910" t="s">
        <v>44459</v>
      </c>
      <c r="B15910" t="s">
        <v>39997</v>
      </c>
      <c r="C15910" t="s">
        <v>4095</v>
      </c>
      <c r="D15910" t="s">
        <v>61373</v>
      </c>
    </row>
    <row r="15911" spans="1:4" x14ac:dyDescent="0.3">
      <c r="A15911" t="s">
        <v>52239</v>
      </c>
      <c r="B15911" t="s">
        <v>39984</v>
      </c>
      <c r="C15911" t="s">
        <v>4095</v>
      </c>
      <c r="D15911" t="s">
        <v>61373</v>
      </c>
    </row>
    <row r="15912" spans="1:4" x14ac:dyDescent="0.3">
      <c r="A15912" t="s">
        <v>47792</v>
      </c>
      <c r="B15912" t="s">
        <v>39927</v>
      </c>
      <c r="C15912" t="s">
        <v>4095</v>
      </c>
      <c r="D15912" t="s">
        <v>61373</v>
      </c>
    </row>
    <row r="15913" spans="1:4" x14ac:dyDescent="0.3">
      <c r="A15913" t="s">
        <v>45965</v>
      </c>
      <c r="B15913" t="s">
        <v>39929</v>
      </c>
      <c r="C15913" t="s">
        <v>4096</v>
      </c>
      <c r="D15913" t="s">
        <v>61371</v>
      </c>
    </row>
    <row r="15914" spans="1:4" x14ac:dyDescent="0.3">
      <c r="A15914" t="s">
        <v>45089</v>
      </c>
      <c r="B15914" t="s">
        <v>40046</v>
      </c>
      <c r="C15914" t="s">
        <v>4097</v>
      </c>
      <c r="D15914" t="s">
        <v>61371</v>
      </c>
    </row>
    <row r="15915" spans="1:4" x14ac:dyDescent="0.3">
      <c r="A15915" t="s">
        <v>52240</v>
      </c>
      <c r="B15915" t="s">
        <v>39937</v>
      </c>
      <c r="C15915" t="s">
        <v>4097</v>
      </c>
      <c r="D15915" t="s">
        <v>61372</v>
      </c>
    </row>
    <row r="15916" spans="1:4" x14ac:dyDescent="0.3">
      <c r="A15916" t="s">
        <v>49045</v>
      </c>
      <c r="B15916" t="s">
        <v>39991</v>
      </c>
      <c r="C15916" t="s">
        <v>4098</v>
      </c>
      <c r="D15916" t="s">
        <v>61371</v>
      </c>
    </row>
    <row r="15917" spans="1:4" x14ac:dyDescent="0.3">
      <c r="A15917" t="s">
        <v>52241</v>
      </c>
      <c r="B15917" t="s">
        <v>40009</v>
      </c>
      <c r="C15917" t="s">
        <v>4098</v>
      </c>
      <c r="D15917" t="s">
        <v>61373</v>
      </c>
    </row>
    <row r="15918" spans="1:4" x14ac:dyDescent="0.3">
      <c r="A15918" t="s">
        <v>52242</v>
      </c>
      <c r="B15918" t="s">
        <v>39858</v>
      </c>
      <c r="C15918" t="s">
        <v>4098</v>
      </c>
      <c r="D15918" t="s">
        <v>61373</v>
      </c>
    </row>
    <row r="15919" spans="1:4" x14ac:dyDescent="0.3">
      <c r="A15919" t="s">
        <v>52243</v>
      </c>
      <c r="B15919" t="s">
        <v>40156</v>
      </c>
      <c r="C15919" t="s">
        <v>4098</v>
      </c>
      <c r="D15919" t="s">
        <v>61373</v>
      </c>
    </row>
    <row r="15920" spans="1:4" x14ac:dyDescent="0.3">
      <c r="A15920" t="s">
        <v>42611</v>
      </c>
      <c r="B15920" t="s">
        <v>39858</v>
      </c>
      <c r="C15920" t="s">
        <v>4098</v>
      </c>
      <c r="D15920" t="s">
        <v>61373</v>
      </c>
    </row>
    <row r="15921" spans="1:4" x14ac:dyDescent="0.3">
      <c r="A15921" t="s">
        <v>52244</v>
      </c>
      <c r="B15921" t="s">
        <v>39921</v>
      </c>
      <c r="C15921" t="s">
        <v>4099</v>
      </c>
      <c r="D15921" t="s">
        <v>61371</v>
      </c>
    </row>
    <row r="15922" spans="1:4" x14ac:dyDescent="0.3">
      <c r="A15922" t="s">
        <v>52245</v>
      </c>
      <c r="B15922" t="s">
        <v>40003</v>
      </c>
      <c r="C15922" t="s">
        <v>4099</v>
      </c>
      <c r="D15922" t="s">
        <v>61373</v>
      </c>
    </row>
    <row r="15923" spans="1:4" x14ac:dyDescent="0.3">
      <c r="A15923" t="s">
        <v>52246</v>
      </c>
      <c r="B15923" t="s">
        <v>39959</v>
      </c>
      <c r="C15923" t="s">
        <v>4099</v>
      </c>
      <c r="D15923" t="s">
        <v>61373</v>
      </c>
    </row>
    <row r="15924" spans="1:4" x14ac:dyDescent="0.3">
      <c r="A15924" t="s">
        <v>52247</v>
      </c>
      <c r="B15924" t="s">
        <v>42292</v>
      </c>
      <c r="C15924" t="s">
        <v>4099</v>
      </c>
      <c r="D15924" t="s">
        <v>61373</v>
      </c>
    </row>
    <row r="15925" spans="1:4" x14ac:dyDescent="0.3">
      <c r="A15925" t="s">
        <v>49120</v>
      </c>
      <c r="B15925" t="s">
        <v>40182</v>
      </c>
      <c r="C15925" t="s">
        <v>4100</v>
      </c>
      <c r="D15925" t="s">
        <v>61371</v>
      </c>
    </row>
    <row r="15926" spans="1:4" x14ac:dyDescent="0.3">
      <c r="A15926" t="s">
        <v>45557</v>
      </c>
      <c r="B15926" t="s">
        <v>40208</v>
      </c>
      <c r="C15926" t="s">
        <v>4100</v>
      </c>
      <c r="D15926" t="s">
        <v>61373</v>
      </c>
    </row>
    <row r="15927" spans="1:4" x14ac:dyDescent="0.3">
      <c r="A15927" t="s">
        <v>52248</v>
      </c>
      <c r="B15927" t="s">
        <v>39991</v>
      </c>
      <c r="C15927" t="s">
        <v>4100</v>
      </c>
      <c r="D15927" t="s">
        <v>61373</v>
      </c>
    </row>
    <row r="15928" spans="1:4" x14ac:dyDescent="0.3">
      <c r="A15928" t="s">
        <v>45580</v>
      </c>
      <c r="B15928" t="s">
        <v>40238</v>
      </c>
      <c r="C15928" t="s">
        <v>4100</v>
      </c>
      <c r="D15928" t="s">
        <v>61373</v>
      </c>
    </row>
    <row r="15929" spans="1:4" x14ac:dyDescent="0.3">
      <c r="A15929" t="s">
        <v>52249</v>
      </c>
      <c r="B15929" t="s">
        <v>39895</v>
      </c>
      <c r="C15929" t="s">
        <v>4100</v>
      </c>
      <c r="D15929" t="s">
        <v>61373</v>
      </c>
    </row>
    <row r="15930" spans="1:4" x14ac:dyDescent="0.3">
      <c r="A15930" t="s">
        <v>52250</v>
      </c>
      <c r="B15930" t="s">
        <v>40339</v>
      </c>
      <c r="C15930" t="s">
        <v>4100</v>
      </c>
      <c r="D15930" t="s">
        <v>61373</v>
      </c>
    </row>
    <row r="15931" spans="1:4" x14ac:dyDescent="0.3">
      <c r="A15931" t="s">
        <v>41595</v>
      </c>
      <c r="B15931" t="s">
        <v>41723</v>
      </c>
      <c r="C15931" t="s">
        <v>4101</v>
      </c>
      <c r="D15931" t="s">
        <v>61371</v>
      </c>
    </row>
    <row r="15932" spans="1:4" x14ac:dyDescent="0.3">
      <c r="A15932" t="s">
        <v>52251</v>
      </c>
      <c r="B15932" t="s">
        <v>45925</v>
      </c>
      <c r="C15932" t="s">
        <v>4101</v>
      </c>
      <c r="D15932" t="s">
        <v>61372</v>
      </c>
    </row>
    <row r="15933" spans="1:4" x14ac:dyDescent="0.3">
      <c r="A15933" t="s">
        <v>48074</v>
      </c>
      <c r="B15933" t="s">
        <v>40167</v>
      </c>
      <c r="C15933" t="s">
        <v>4101</v>
      </c>
      <c r="D15933" t="s">
        <v>61373</v>
      </c>
    </row>
    <row r="15934" spans="1:4" x14ac:dyDescent="0.3">
      <c r="A15934" t="s">
        <v>52252</v>
      </c>
      <c r="B15934" t="s">
        <v>39923</v>
      </c>
      <c r="C15934" t="s">
        <v>4101</v>
      </c>
      <c r="D15934" t="s">
        <v>61373</v>
      </c>
    </row>
    <row r="15935" spans="1:4" x14ac:dyDescent="0.3">
      <c r="A15935" t="s">
        <v>52253</v>
      </c>
      <c r="B15935" t="s">
        <v>40483</v>
      </c>
      <c r="C15935" t="s">
        <v>4101</v>
      </c>
      <c r="D15935" t="s">
        <v>61373</v>
      </c>
    </row>
    <row r="15936" spans="1:4" x14ac:dyDescent="0.3">
      <c r="A15936" t="s">
        <v>45628</v>
      </c>
      <c r="B15936" t="s">
        <v>44154</v>
      </c>
      <c r="C15936" t="s">
        <v>4101</v>
      </c>
      <c r="D15936" t="s">
        <v>61373</v>
      </c>
    </row>
    <row r="15937" spans="1:4" x14ac:dyDescent="0.3">
      <c r="A15937" t="s">
        <v>52254</v>
      </c>
      <c r="B15937" t="s">
        <v>39929</v>
      </c>
      <c r="C15937" t="s">
        <v>4101</v>
      </c>
      <c r="D15937" t="s">
        <v>61373</v>
      </c>
    </row>
    <row r="15938" spans="1:4" x14ac:dyDescent="0.3">
      <c r="A15938" t="s">
        <v>44237</v>
      </c>
      <c r="B15938" t="s">
        <v>39877</v>
      </c>
      <c r="C15938" t="s">
        <v>4102</v>
      </c>
      <c r="D15938" t="s">
        <v>61371</v>
      </c>
    </row>
    <row r="15939" spans="1:4" x14ac:dyDescent="0.3">
      <c r="A15939" t="s">
        <v>52255</v>
      </c>
      <c r="B15939" t="s">
        <v>39957</v>
      </c>
      <c r="C15939" t="s">
        <v>4103</v>
      </c>
      <c r="D15939" t="s">
        <v>61371</v>
      </c>
    </row>
    <row r="15940" spans="1:4" x14ac:dyDescent="0.3">
      <c r="A15940" t="s">
        <v>52256</v>
      </c>
      <c r="B15940" t="s">
        <v>39959</v>
      </c>
      <c r="C15940" t="s">
        <v>4104</v>
      </c>
      <c r="D15940" t="s">
        <v>61371</v>
      </c>
    </row>
    <row r="15941" spans="1:4" x14ac:dyDescent="0.3">
      <c r="A15941" t="s">
        <v>42051</v>
      </c>
      <c r="B15941" t="s">
        <v>40289</v>
      </c>
      <c r="C15941" t="s">
        <v>4104</v>
      </c>
      <c r="D15941" t="s">
        <v>61372</v>
      </c>
    </row>
    <row r="15942" spans="1:4" x14ac:dyDescent="0.3">
      <c r="A15942" t="s">
        <v>52257</v>
      </c>
      <c r="B15942" t="s">
        <v>41997</v>
      </c>
      <c r="C15942" t="s">
        <v>4104</v>
      </c>
      <c r="D15942" t="s">
        <v>61373</v>
      </c>
    </row>
    <row r="15943" spans="1:4" x14ac:dyDescent="0.3">
      <c r="A15943" t="s">
        <v>49223</v>
      </c>
      <c r="B15943" t="s">
        <v>41373</v>
      </c>
      <c r="C15943" t="s">
        <v>4104</v>
      </c>
      <c r="D15943" t="s">
        <v>61373</v>
      </c>
    </row>
    <row r="15944" spans="1:4" x14ac:dyDescent="0.3">
      <c r="A15944" t="s">
        <v>45982</v>
      </c>
      <c r="B15944" t="s">
        <v>39991</v>
      </c>
      <c r="C15944" t="s">
        <v>4104</v>
      </c>
      <c r="D15944" t="s">
        <v>61373</v>
      </c>
    </row>
    <row r="15945" spans="1:4" x14ac:dyDescent="0.3">
      <c r="A15945" t="s">
        <v>52258</v>
      </c>
      <c r="B15945" t="s">
        <v>40426</v>
      </c>
      <c r="C15945" t="s">
        <v>4107</v>
      </c>
      <c r="D15945" t="s">
        <v>61371</v>
      </c>
    </row>
    <row r="15946" spans="1:4" x14ac:dyDescent="0.3">
      <c r="A15946" t="s">
        <v>40188</v>
      </c>
      <c r="B15946" t="s">
        <v>52259</v>
      </c>
      <c r="C15946" t="s">
        <v>4107</v>
      </c>
      <c r="D15946" t="s">
        <v>61373</v>
      </c>
    </row>
    <row r="15947" spans="1:4" x14ac:dyDescent="0.3">
      <c r="A15947" t="s">
        <v>52260</v>
      </c>
      <c r="B15947" t="s">
        <v>40543</v>
      </c>
      <c r="C15947" t="s">
        <v>4107</v>
      </c>
      <c r="D15947" t="s">
        <v>61373</v>
      </c>
    </row>
    <row r="15948" spans="1:4" x14ac:dyDescent="0.3">
      <c r="A15948" t="s">
        <v>52261</v>
      </c>
      <c r="B15948" t="s">
        <v>40625</v>
      </c>
      <c r="C15948" t="s">
        <v>4107</v>
      </c>
      <c r="D15948" t="s">
        <v>61373</v>
      </c>
    </row>
    <row r="15949" spans="1:4" x14ac:dyDescent="0.3">
      <c r="A15949" t="s">
        <v>44209</v>
      </c>
      <c r="B15949" t="s">
        <v>40076</v>
      </c>
      <c r="C15949" t="s">
        <v>4107</v>
      </c>
      <c r="D15949" t="s">
        <v>61373</v>
      </c>
    </row>
    <row r="15950" spans="1:4" x14ac:dyDescent="0.3">
      <c r="A15950" t="s">
        <v>51543</v>
      </c>
      <c r="B15950" t="s">
        <v>42076</v>
      </c>
      <c r="C15950" t="s">
        <v>4107</v>
      </c>
      <c r="D15950" t="s">
        <v>61373</v>
      </c>
    </row>
    <row r="15951" spans="1:4" x14ac:dyDescent="0.3">
      <c r="A15951" t="s">
        <v>52262</v>
      </c>
      <c r="B15951" t="s">
        <v>39957</v>
      </c>
      <c r="C15951" t="s">
        <v>4105</v>
      </c>
      <c r="D15951" t="s">
        <v>61371</v>
      </c>
    </row>
    <row r="15952" spans="1:4" x14ac:dyDescent="0.3">
      <c r="A15952" t="s">
        <v>52263</v>
      </c>
      <c r="B15952" t="s">
        <v>40855</v>
      </c>
      <c r="C15952" t="s">
        <v>4105</v>
      </c>
      <c r="D15952" t="s">
        <v>61373</v>
      </c>
    </row>
    <row r="15953" spans="1:4" x14ac:dyDescent="0.3">
      <c r="A15953" t="s">
        <v>42741</v>
      </c>
      <c r="B15953" t="s">
        <v>39984</v>
      </c>
      <c r="C15953" t="s">
        <v>4105</v>
      </c>
      <c r="D15953" t="s">
        <v>61373</v>
      </c>
    </row>
    <row r="15954" spans="1:4" x14ac:dyDescent="0.3">
      <c r="A15954" t="s">
        <v>52264</v>
      </c>
      <c r="B15954" t="s">
        <v>39999</v>
      </c>
      <c r="C15954" t="s">
        <v>4105</v>
      </c>
      <c r="D15954" t="s">
        <v>61373</v>
      </c>
    </row>
    <row r="15955" spans="1:4" x14ac:dyDescent="0.3">
      <c r="A15955" t="s">
        <v>52265</v>
      </c>
      <c r="B15955" t="s">
        <v>39906</v>
      </c>
      <c r="C15955" t="s">
        <v>4106</v>
      </c>
      <c r="D15955" t="s">
        <v>61371</v>
      </c>
    </row>
    <row r="15956" spans="1:4" x14ac:dyDescent="0.3">
      <c r="A15956" t="s">
        <v>47388</v>
      </c>
      <c r="B15956" t="s">
        <v>40056</v>
      </c>
      <c r="C15956" t="s">
        <v>4106</v>
      </c>
      <c r="D15956" t="s">
        <v>61373</v>
      </c>
    </row>
    <row r="15957" spans="1:4" x14ac:dyDescent="0.3">
      <c r="A15957" t="s">
        <v>52266</v>
      </c>
      <c r="B15957" t="s">
        <v>43003</v>
      </c>
      <c r="C15957" t="s">
        <v>4106</v>
      </c>
      <c r="D15957" t="s">
        <v>61373</v>
      </c>
    </row>
    <row r="15958" spans="1:4" x14ac:dyDescent="0.3">
      <c r="A15958" t="s">
        <v>44599</v>
      </c>
      <c r="B15958" t="s">
        <v>52267</v>
      </c>
      <c r="C15958" t="s">
        <v>4106</v>
      </c>
      <c r="D15958" t="s">
        <v>61373</v>
      </c>
    </row>
    <row r="15959" spans="1:4" x14ac:dyDescent="0.3">
      <c r="A15959" t="s">
        <v>50409</v>
      </c>
      <c r="B15959" t="s">
        <v>40069</v>
      </c>
      <c r="C15959" t="s">
        <v>4106</v>
      </c>
      <c r="D15959" t="s">
        <v>61373</v>
      </c>
    </row>
    <row r="15960" spans="1:4" x14ac:dyDescent="0.3">
      <c r="A15960" t="s">
        <v>42051</v>
      </c>
      <c r="B15960" t="s">
        <v>40074</v>
      </c>
      <c r="C15960" t="s">
        <v>4106</v>
      </c>
      <c r="D15960" t="s">
        <v>61373</v>
      </c>
    </row>
    <row r="15961" spans="1:4" x14ac:dyDescent="0.3">
      <c r="A15961" t="s">
        <v>46023</v>
      </c>
      <c r="B15961" t="s">
        <v>40053</v>
      </c>
      <c r="C15961" t="s">
        <v>4109</v>
      </c>
      <c r="D15961" t="s">
        <v>61371</v>
      </c>
    </row>
    <row r="15962" spans="1:4" x14ac:dyDescent="0.3">
      <c r="A15962" t="s">
        <v>52268</v>
      </c>
      <c r="B15962" t="s">
        <v>43907</v>
      </c>
      <c r="C15962" t="s">
        <v>4109</v>
      </c>
      <c r="D15962" t="s">
        <v>61373</v>
      </c>
    </row>
    <row r="15963" spans="1:4" x14ac:dyDescent="0.3">
      <c r="A15963" t="s">
        <v>52269</v>
      </c>
      <c r="B15963" t="s">
        <v>39891</v>
      </c>
      <c r="C15963" t="s">
        <v>4109</v>
      </c>
      <c r="D15963" t="s">
        <v>61373</v>
      </c>
    </row>
    <row r="15964" spans="1:4" x14ac:dyDescent="0.3">
      <c r="A15964" t="s">
        <v>50745</v>
      </c>
      <c r="B15964" t="s">
        <v>41396</v>
      </c>
      <c r="C15964" t="s">
        <v>4109</v>
      </c>
      <c r="D15964" t="s">
        <v>61373</v>
      </c>
    </row>
    <row r="15965" spans="1:4" x14ac:dyDescent="0.3">
      <c r="A15965" t="s">
        <v>44117</v>
      </c>
      <c r="B15965" t="s">
        <v>40827</v>
      </c>
      <c r="C15965" t="s">
        <v>4109</v>
      </c>
      <c r="D15965" t="s">
        <v>61373</v>
      </c>
    </row>
    <row r="15966" spans="1:4" x14ac:dyDescent="0.3">
      <c r="A15966" t="s">
        <v>44357</v>
      </c>
      <c r="B15966" t="s">
        <v>39906</v>
      </c>
      <c r="C15966" t="s">
        <v>4109</v>
      </c>
      <c r="D15966" t="s">
        <v>61373</v>
      </c>
    </row>
    <row r="15967" spans="1:4" x14ac:dyDescent="0.3">
      <c r="A15967" t="s">
        <v>52270</v>
      </c>
      <c r="B15967" t="s">
        <v>39969</v>
      </c>
      <c r="C15967" t="s">
        <v>4110</v>
      </c>
      <c r="D15967" t="s">
        <v>61371</v>
      </c>
    </row>
    <row r="15968" spans="1:4" x14ac:dyDescent="0.3">
      <c r="A15968" t="s">
        <v>45305</v>
      </c>
      <c r="B15968" t="s">
        <v>40003</v>
      </c>
      <c r="C15968" t="s">
        <v>4110</v>
      </c>
      <c r="D15968" t="s">
        <v>61372</v>
      </c>
    </row>
    <row r="15969" spans="1:4" x14ac:dyDescent="0.3">
      <c r="A15969" t="s">
        <v>47370</v>
      </c>
      <c r="B15969" t="s">
        <v>40205</v>
      </c>
      <c r="C15969" t="s">
        <v>4110</v>
      </c>
      <c r="D15969" t="s">
        <v>61373</v>
      </c>
    </row>
    <row r="15970" spans="1:4" x14ac:dyDescent="0.3">
      <c r="A15970" t="s">
        <v>50532</v>
      </c>
      <c r="B15970" t="s">
        <v>52271</v>
      </c>
      <c r="C15970" t="s">
        <v>4110</v>
      </c>
      <c r="D15970" t="s">
        <v>61373</v>
      </c>
    </row>
    <row r="15971" spans="1:4" x14ac:dyDescent="0.3">
      <c r="A15971" t="s">
        <v>51602</v>
      </c>
      <c r="B15971" t="s">
        <v>39923</v>
      </c>
      <c r="C15971" t="s">
        <v>4110</v>
      </c>
      <c r="D15971" t="s">
        <v>61373</v>
      </c>
    </row>
    <row r="15972" spans="1:4" x14ac:dyDescent="0.3">
      <c r="A15972" t="s">
        <v>43387</v>
      </c>
      <c r="B15972" t="s">
        <v>39927</v>
      </c>
      <c r="C15972" t="s">
        <v>4110</v>
      </c>
      <c r="D15972" t="s">
        <v>61373</v>
      </c>
    </row>
    <row r="15973" spans="1:4" x14ac:dyDescent="0.3">
      <c r="A15973" t="s">
        <v>46102</v>
      </c>
      <c r="B15973" t="s">
        <v>40837</v>
      </c>
      <c r="C15973" t="s">
        <v>4111</v>
      </c>
      <c r="D15973" t="s">
        <v>61371</v>
      </c>
    </row>
    <row r="15974" spans="1:4" x14ac:dyDescent="0.3">
      <c r="A15974" t="s">
        <v>52272</v>
      </c>
      <c r="B15974" t="s">
        <v>52273</v>
      </c>
      <c r="C15974" t="s">
        <v>4111</v>
      </c>
      <c r="D15974" t="s">
        <v>61372</v>
      </c>
    </row>
    <row r="15975" spans="1:4" x14ac:dyDescent="0.3">
      <c r="A15975" t="s">
        <v>51652</v>
      </c>
      <c r="B15975" t="s">
        <v>40072</v>
      </c>
      <c r="C15975" t="s">
        <v>4111</v>
      </c>
      <c r="D15975" t="s">
        <v>61373</v>
      </c>
    </row>
    <row r="15976" spans="1:4" x14ac:dyDescent="0.3">
      <c r="A15976" t="s">
        <v>52274</v>
      </c>
      <c r="B15976" t="s">
        <v>41934</v>
      </c>
      <c r="C15976" t="s">
        <v>4111</v>
      </c>
      <c r="D15976" t="s">
        <v>61373</v>
      </c>
    </row>
    <row r="15977" spans="1:4" x14ac:dyDescent="0.3">
      <c r="A15977" t="s">
        <v>49830</v>
      </c>
      <c r="B15977" t="s">
        <v>40980</v>
      </c>
      <c r="C15977" t="s">
        <v>4111</v>
      </c>
      <c r="D15977" t="s">
        <v>61373</v>
      </c>
    </row>
    <row r="15978" spans="1:4" x14ac:dyDescent="0.3">
      <c r="A15978" t="s">
        <v>52275</v>
      </c>
      <c r="B15978" t="s">
        <v>40021</v>
      </c>
      <c r="C15978" t="s">
        <v>4111</v>
      </c>
      <c r="D15978" t="s">
        <v>61373</v>
      </c>
    </row>
    <row r="15979" spans="1:4" x14ac:dyDescent="0.3">
      <c r="A15979" t="s">
        <v>52276</v>
      </c>
      <c r="B15979" t="s">
        <v>41733</v>
      </c>
      <c r="C15979" t="s">
        <v>4111</v>
      </c>
      <c r="D15979" t="s">
        <v>61373</v>
      </c>
    </row>
    <row r="15980" spans="1:4" x14ac:dyDescent="0.3">
      <c r="A15980" t="s">
        <v>44166</v>
      </c>
      <c r="B15980" t="s">
        <v>41728</v>
      </c>
      <c r="C15980" t="s">
        <v>4112</v>
      </c>
      <c r="D15980" t="s">
        <v>61371</v>
      </c>
    </row>
    <row r="15981" spans="1:4" x14ac:dyDescent="0.3">
      <c r="A15981" t="s">
        <v>40386</v>
      </c>
      <c r="B15981" t="s">
        <v>39939</v>
      </c>
      <c r="C15981" t="s">
        <v>4112</v>
      </c>
      <c r="D15981" t="s">
        <v>61372</v>
      </c>
    </row>
    <row r="15982" spans="1:4" x14ac:dyDescent="0.3">
      <c r="A15982" t="s">
        <v>41432</v>
      </c>
      <c r="B15982" t="s">
        <v>39984</v>
      </c>
      <c r="C15982" t="s">
        <v>4112</v>
      </c>
      <c r="D15982" t="s">
        <v>61373</v>
      </c>
    </row>
    <row r="15983" spans="1:4" x14ac:dyDescent="0.3">
      <c r="A15983" t="s">
        <v>45873</v>
      </c>
      <c r="B15983" t="s">
        <v>41127</v>
      </c>
      <c r="C15983" t="s">
        <v>4112</v>
      </c>
      <c r="D15983" t="s">
        <v>61373</v>
      </c>
    </row>
    <row r="15984" spans="1:4" x14ac:dyDescent="0.3">
      <c r="A15984" t="s">
        <v>41883</v>
      </c>
      <c r="B15984" t="s">
        <v>40396</v>
      </c>
      <c r="C15984" t="s">
        <v>4112</v>
      </c>
      <c r="D15984" t="s">
        <v>61373</v>
      </c>
    </row>
    <row r="15985" spans="1:4" x14ac:dyDescent="0.3">
      <c r="A15985" t="s">
        <v>52277</v>
      </c>
      <c r="B15985" t="s">
        <v>44364</v>
      </c>
      <c r="C15985" t="s">
        <v>4112</v>
      </c>
      <c r="D15985" t="s">
        <v>61373</v>
      </c>
    </row>
    <row r="15986" spans="1:4" x14ac:dyDescent="0.3">
      <c r="A15986" t="s">
        <v>41505</v>
      </c>
      <c r="B15986" t="s">
        <v>40009</v>
      </c>
      <c r="C15986" t="s">
        <v>4113</v>
      </c>
      <c r="D15986" t="s">
        <v>61371</v>
      </c>
    </row>
    <row r="15987" spans="1:4" x14ac:dyDescent="0.3">
      <c r="A15987" t="s">
        <v>44383</v>
      </c>
      <c r="B15987" t="s">
        <v>41459</v>
      </c>
      <c r="C15987" t="s">
        <v>4113</v>
      </c>
      <c r="D15987" t="s">
        <v>61373</v>
      </c>
    </row>
    <row r="15988" spans="1:4" x14ac:dyDescent="0.3">
      <c r="A15988" t="s">
        <v>52278</v>
      </c>
      <c r="B15988" t="s">
        <v>40381</v>
      </c>
      <c r="C15988" t="s">
        <v>4113</v>
      </c>
      <c r="D15988" t="s">
        <v>61373</v>
      </c>
    </row>
    <row r="15989" spans="1:4" x14ac:dyDescent="0.3">
      <c r="A15989" t="s">
        <v>52230</v>
      </c>
      <c r="B15989" t="s">
        <v>41058</v>
      </c>
      <c r="C15989" t="s">
        <v>4113</v>
      </c>
      <c r="D15989" t="s">
        <v>61373</v>
      </c>
    </row>
    <row r="15990" spans="1:4" x14ac:dyDescent="0.3">
      <c r="A15990" t="s">
        <v>46148</v>
      </c>
      <c r="B15990" t="s">
        <v>40046</v>
      </c>
      <c r="C15990" t="s">
        <v>4113</v>
      </c>
      <c r="D15990" t="s">
        <v>61373</v>
      </c>
    </row>
    <row r="15991" spans="1:4" x14ac:dyDescent="0.3">
      <c r="A15991" t="s">
        <v>40945</v>
      </c>
      <c r="B15991" t="s">
        <v>40339</v>
      </c>
      <c r="C15991" t="s">
        <v>4113</v>
      </c>
      <c r="D15991" t="s">
        <v>61373</v>
      </c>
    </row>
    <row r="15992" spans="1:4" x14ac:dyDescent="0.3">
      <c r="A15992" t="s">
        <v>52250</v>
      </c>
      <c r="B15992" t="s">
        <v>40294</v>
      </c>
      <c r="C15992" t="s">
        <v>4114</v>
      </c>
      <c r="D15992" t="s">
        <v>61371</v>
      </c>
    </row>
    <row r="15993" spans="1:4" x14ac:dyDescent="0.3">
      <c r="A15993" t="s">
        <v>44800</v>
      </c>
      <c r="B15993" t="s">
        <v>39969</v>
      </c>
      <c r="C15993" t="s">
        <v>4114</v>
      </c>
      <c r="D15993" t="s">
        <v>61372</v>
      </c>
    </row>
    <row r="15994" spans="1:4" x14ac:dyDescent="0.3">
      <c r="A15994" t="s">
        <v>46052</v>
      </c>
      <c r="B15994" t="s">
        <v>39895</v>
      </c>
      <c r="C15994" t="s">
        <v>4114</v>
      </c>
      <c r="D15994" t="s">
        <v>61373</v>
      </c>
    </row>
    <row r="15995" spans="1:4" x14ac:dyDescent="0.3">
      <c r="A15995" t="s">
        <v>52279</v>
      </c>
      <c r="B15995" t="s">
        <v>41598</v>
      </c>
      <c r="C15995" t="s">
        <v>4114</v>
      </c>
      <c r="D15995" t="s">
        <v>61373</v>
      </c>
    </row>
    <row r="15996" spans="1:4" x14ac:dyDescent="0.3">
      <c r="A15996" t="s">
        <v>49706</v>
      </c>
      <c r="B15996" t="s">
        <v>39999</v>
      </c>
      <c r="C15996" t="s">
        <v>4114</v>
      </c>
      <c r="D15996" t="s">
        <v>61373</v>
      </c>
    </row>
    <row r="15997" spans="1:4" x14ac:dyDescent="0.3">
      <c r="A15997" t="s">
        <v>52280</v>
      </c>
      <c r="B15997" t="s">
        <v>40248</v>
      </c>
      <c r="C15997" t="s">
        <v>4114</v>
      </c>
      <c r="D15997" t="s">
        <v>61373</v>
      </c>
    </row>
    <row r="15998" spans="1:4" x14ac:dyDescent="0.3">
      <c r="A15998" t="s">
        <v>40386</v>
      </c>
      <c r="B15998" t="s">
        <v>47187</v>
      </c>
      <c r="C15998" t="s">
        <v>4115</v>
      </c>
      <c r="D15998" t="s">
        <v>61371</v>
      </c>
    </row>
    <row r="15999" spans="1:4" x14ac:dyDescent="0.3">
      <c r="A15999" t="s">
        <v>2634</v>
      </c>
      <c r="B15999" t="s">
        <v>40904</v>
      </c>
      <c r="C15999" t="s">
        <v>4115</v>
      </c>
      <c r="D15999" t="s">
        <v>61372</v>
      </c>
    </row>
    <row r="16000" spans="1:4" x14ac:dyDescent="0.3">
      <c r="A16000" t="s">
        <v>52281</v>
      </c>
      <c r="B16000" t="s">
        <v>39991</v>
      </c>
      <c r="C16000" t="s">
        <v>4115</v>
      </c>
      <c r="D16000" t="s">
        <v>61373</v>
      </c>
    </row>
    <row r="16001" spans="1:4" x14ac:dyDescent="0.3">
      <c r="A16001" t="s">
        <v>50013</v>
      </c>
      <c r="B16001" t="s">
        <v>39941</v>
      </c>
      <c r="C16001" t="s">
        <v>4115</v>
      </c>
      <c r="D16001" t="s">
        <v>61373</v>
      </c>
    </row>
    <row r="16002" spans="1:4" x14ac:dyDescent="0.3">
      <c r="A16002" t="s">
        <v>52282</v>
      </c>
      <c r="B16002" t="s">
        <v>40056</v>
      </c>
      <c r="C16002" t="s">
        <v>4115</v>
      </c>
      <c r="D16002" t="s">
        <v>61373</v>
      </c>
    </row>
    <row r="16003" spans="1:4" x14ac:dyDescent="0.3">
      <c r="A16003" t="s">
        <v>40040</v>
      </c>
      <c r="B16003" t="s">
        <v>43933</v>
      </c>
      <c r="C16003" t="s">
        <v>4115</v>
      </c>
      <c r="D16003" t="s">
        <v>61373</v>
      </c>
    </row>
    <row r="16004" spans="1:4" x14ac:dyDescent="0.3">
      <c r="A16004" t="s">
        <v>52283</v>
      </c>
      <c r="B16004" t="s">
        <v>39927</v>
      </c>
      <c r="C16004" t="s">
        <v>4115</v>
      </c>
      <c r="D16004" t="s">
        <v>61373</v>
      </c>
    </row>
    <row r="16005" spans="1:4" x14ac:dyDescent="0.3">
      <c r="A16005" t="s">
        <v>52284</v>
      </c>
      <c r="B16005" t="s">
        <v>52285</v>
      </c>
      <c r="C16005" t="s">
        <v>4115</v>
      </c>
      <c r="D16005" t="s">
        <v>61373</v>
      </c>
    </row>
    <row r="16006" spans="1:4" x14ac:dyDescent="0.3">
      <c r="A16006" t="s">
        <v>46293</v>
      </c>
      <c r="B16006" t="s">
        <v>40053</v>
      </c>
      <c r="C16006" t="s">
        <v>4115</v>
      </c>
      <c r="D16006" t="s">
        <v>61373</v>
      </c>
    </row>
    <row r="16007" spans="1:4" x14ac:dyDescent="0.3">
      <c r="A16007" t="s">
        <v>52286</v>
      </c>
      <c r="B16007" t="s">
        <v>40201</v>
      </c>
      <c r="C16007" t="s">
        <v>4115</v>
      </c>
      <c r="D16007" t="s">
        <v>61373</v>
      </c>
    </row>
    <row r="16008" spans="1:4" x14ac:dyDescent="0.3">
      <c r="A16008" t="s">
        <v>40338</v>
      </c>
      <c r="B16008" t="s">
        <v>39974</v>
      </c>
      <c r="C16008" t="s">
        <v>4126</v>
      </c>
      <c r="D16008" t="s">
        <v>61371</v>
      </c>
    </row>
    <row r="16009" spans="1:4" x14ac:dyDescent="0.3">
      <c r="A16009" t="s">
        <v>44962</v>
      </c>
      <c r="B16009" t="s">
        <v>39864</v>
      </c>
      <c r="C16009" t="s">
        <v>4126</v>
      </c>
      <c r="D16009" t="s">
        <v>61372</v>
      </c>
    </row>
    <row r="16010" spans="1:4" x14ac:dyDescent="0.3">
      <c r="A16010" t="s">
        <v>52287</v>
      </c>
      <c r="B16010" t="s">
        <v>40483</v>
      </c>
      <c r="C16010" t="s">
        <v>4126</v>
      </c>
      <c r="D16010" t="s">
        <v>61373</v>
      </c>
    </row>
    <row r="16011" spans="1:4" x14ac:dyDescent="0.3">
      <c r="A16011" t="s">
        <v>52288</v>
      </c>
      <c r="B16011" t="s">
        <v>40208</v>
      </c>
      <c r="C16011" t="s">
        <v>4126</v>
      </c>
      <c r="D16011" t="s">
        <v>61373</v>
      </c>
    </row>
    <row r="16012" spans="1:4" x14ac:dyDescent="0.3">
      <c r="A16012" t="s">
        <v>52289</v>
      </c>
      <c r="B16012" t="s">
        <v>39939</v>
      </c>
      <c r="C16012" t="s">
        <v>4126</v>
      </c>
      <c r="D16012" t="s">
        <v>61373</v>
      </c>
    </row>
    <row r="16013" spans="1:4" x14ac:dyDescent="0.3">
      <c r="A16013" t="s">
        <v>52290</v>
      </c>
      <c r="B16013" t="s">
        <v>39875</v>
      </c>
      <c r="C16013" t="s">
        <v>4125</v>
      </c>
      <c r="D16013" t="s">
        <v>61371</v>
      </c>
    </row>
    <row r="16014" spans="1:4" x14ac:dyDescent="0.3">
      <c r="A16014" t="s">
        <v>49838</v>
      </c>
      <c r="B16014" t="s">
        <v>44197</v>
      </c>
      <c r="C16014" t="s">
        <v>4125</v>
      </c>
      <c r="D16014" t="s">
        <v>61372</v>
      </c>
    </row>
    <row r="16015" spans="1:4" x14ac:dyDescent="0.3">
      <c r="A16015" t="s">
        <v>43164</v>
      </c>
      <c r="B16015" t="s">
        <v>52291</v>
      </c>
      <c r="C16015" t="s">
        <v>4125</v>
      </c>
      <c r="D16015" t="s">
        <v>61373</v>
      </c>
    </row>
    <row r="16016" spans="1:4" x14ac:dyDescent="0.3">
      <c r="A16016" t="s">
        <v>52292</v>
      </c>
      <c r="B16016" t="s">
        <v>40069</v>
      </c>
      <c r="C16016" t="s">
        <v>4125</v>
      </c>
      <c r="D16016" t="s">
        <v>61373</v>
      </c>
    </row>
    <row r="16017" spans="1:4" x14ac:dyDescent="0.3">
      <c r="A16017" t="s">
        <v>45830</v>
      </c>
      <c r="B16017" t="s">
        <v>39862</v>
      </c>
      <c r="C16017" t="s">
        <v>4125</v>
      </c>
      <c r="D16017" t="s">
        <v>61373</v>
      </c>
    </row>
    <row r="16018" spans="1:4" x14ac:dyDescent="0.3">
      <c r="A16018" t="s">
        <v>52293</v>
      </c>
      <c r="B16018" t="s">
        <v>39921</v>
      </c>
      <c r="C16018" t="s">
        <v>4116</v>
      </c>
      <c r="D16018" t="s">
        <v>61371</v>
      </c>
    </row>
    <row r="16019" spans="1:4" x14ac:dyDescent="0.3">
      <c r="A16019" t="s">
        <v>52294</v>
      </c>
      <c r="B16019" t="s">
        <v>40008</v>
      </c>
      <c r="C16019" t="s">
        <v>4116</v>
      </c>
      <c r="D16019" t="s">
        <v>61372</v>
      </c>
    </row>
    <row r="16020" spans="1:4" x14ac:dyDescent="0.3">
      <c r="A16020" t="s">
        <v>40570</v>
      </c>
      <c r="B16020" t="s">
        <v>39991</v>
      </c>
      <c r="C16020" t="s">
        <v>4116</v>
      </c>
      <c r="D16020" t="s">
        <v>61373</v>
      </c>
    </row>
    <row r="16021" spans="1:4" x14ac:dyDescent="0.3">
      <c r="A16021" t="s">
        <v>40112</v>
      </c>
      <c r="B16021" t="s">
        <v>39864</v>
      </c>
      <c r="C16021" t="s">
        <v>4116</v>
      </c>
      <c r="D16021" t="s">
        <v>61373</v>
      </c>
    </row>
    <row r="16022" spans="1:4" x14ac:dyDescent="0.3">
      <c r="A16022" t="s">
        <v>46451</v>
      </c>
      <c r="B16022" t="s">
        <v>40252</v>
      </c>
      <c r="C16022" t="s">
        <v>4117</v>
      </c>
      <c r="D16022" t="s">
        <v>61371</v>
      </c>
    </row>
    <row r="16023" spans="1:4" x14ac:dyDescent="0.3">
      <c r="A16023" t="s">
        <v>43738</v>
      </c>
      <c r="B16023" t="s">
        <v>39862</v>
      </c>
      <c r="C16023" t="s">
        <v>4117</v>
      </c>
      <c r="D16023" t="s">
        <v>61372</v>
      </c>
    </row>
    <row r="16024" spans="1:4" x14ac:dyDescent="0.3">
      <c r="A16024" t="s">
        <v>52295</v>
      </c>
      <c r="B16024" t="s">
        <v>40303</v>
      </c>
      <c r="C16024" t="s">
        <v>4117</v>
      </c>
      <c r="D16024" t="s">
        <v>61373</v>
      </c>
    </row>
    <row r="16025" spans="1:4" x14ac:dyDescent="0.3">
      <c r="A16025" t="s">
        <v>42700</v>
      </c>
      <c r="B16025" t="s">
        <v>40855</v>
      </c>
      <c r="C16025" t="s">
        <v>4117</v>
      </c>
      <c r="D16025" t="s">
        <v>61373</v>
      </c>
    </row>
    <row r="16026" spans="1:4" x14ac:dyDescent="0.3">
      <c r="A16026" t="s">
        <v>52296</v>
      </c>
      <c r="B16026" t="s">
        <v>40046</v>
      </c>
      <c r="C16026" t="s">
        <v>4117</v>
      </c>
      <c r="D16026" t="s">
        <v>61373</v>
      </c>
    </row>
    <row r="16027" spans="1:4" x14ac:dyDescent="0.3">
      <c r="A16027" t="s">
        <v>52297</v>
      </c>
      <c r="B16027" t="s">
        <v>40086</v>
      </c>
      <c r="C16027" t="s">
        <v>4118</v>
      </c>
      <c r="D16027" t="s">
        <v>61371</v>
      </c>
    </row>
    <row r="16028" spans="1:4" x14ac:dyDescent="0.3">
      <c r="A16028" t="s">
        <v>50532</v>
      </c>
      <c r="B16028" t="s">
        <v>40952</v>
      </c>
      <c r="C16028" t="s">
        <v>4118</v>
      </c>
      <c r="D16028" t="s">
        <v>61372</v>
      </c>
    </row>
    <row r="16029" spans="1:4" x14ac:dyDescent="0.3">
      <c r="A16029" t="s">
        <v>44993</v>
      </c>
      <c r="B16029" t="s">
        <v>40030</v>
      </c>
      <c r="C16029" t="s">
        <v>4118</v>
      </c>
      <c r="D16029" t="s">
        <v>61373</v>
      </c>
    </row>
    <row r="16030" spans="1:4" x14ac:dyDescent="0.3">
      <c r="A16030" t="s">
        <v>45062</v>
      </c>
      <c r="B16030" t="s">
        <v>52298</v>
      </c>
      <c r="C16030" t="s">
        <v>4119</v>
      </c>
      <c r="D16030" t="s">
        <v>61371</v>
      </c>
    </row>
    <row r="16031" spans="1:4" x14ac:dyDescent="0.3">
      <c r="A16031" t="s">
        <v>41858</v>
      </c>
      <c r="B16031" t="s">
        <v>40008</v>
      </c>
      <c r="C16031" t="s">
        <v>4119</v>
      </c>
      <c r="D16031" t="s">
        <v>61372</v>
      </c>
    </row>
    <row r="16032" spans="1:4" x14ac:dyDescent="0.3">
      <c r="A16032" t="s">
        <v>40386</v>
      </c>
      <c r="B16032" t="s">
        <v>42627</v>
      </c>
      <c r="C16032" t="s">
        <v>4119</v>
      </c>
      <c r="D16032" t="s">
        <v>61373</v>
      </c>
    </row>
    <row r="16033" spans="1:4" x14ac:dyDescent="0.3">
      <c r="A16033" t="s">
        <v>52299</v>
      </c>
      <c r="B16033" t="s">
        <v>39974</v>
      </c>
      <c r="C16033" t="s">
        <v>4119</v>
      </c>
      <c r="D16033" t="s">
        <v>61373</v>
      </c>
    </row>
    <row r="16034" spans="1:4" x14ac:dyDescent="0.3">
      <c r="A16034" t="s">
        <v>52300</v>
      </c>
      <c r="B16034" t="s">
        <v>39895</v>
      </c>
      <c r="C16034" t="s">
        <v>4119</v>
      </c>
      <c r="D16034" t="s">
        <v>61373</v>
      </c>
    </row>
    <row r="16035" spans="1:4" x14ac:dyDescent="0.3">
      <c r="A16035" t="s">
        <v>40363</v>
      </c>
      <c r="B16035" t="s">
        <v>39924</v>
      </c>
      <c r="C16035" t="s">
        <v>4120</v>
      </c>
      <c r="D16035" t="s">
        <v>61371</v>
      </c>
    </row>
    <row r="16036" spans="1:4" x14ac:dyDescent="0.3">
      <c r="A16036" t="s">
        <v>47482</v>
      </c>
      <c r="B16036" t="s">
        <v>39906</v>
      </c>
      <c r="C16036" t="s">
        <v>4120</v>
      </c>
      <c r="D16036" t="s">
        <v>61372</v>
      </c>
    </row>
    <row r="16037" spans="1:4" x14ac:dyDescent="0.3">
      <c r="A16037" t="s">
        <v>52301</v>
      </c>
      <c r="B16037" t="s">
        <v>40008</v>
      </c>
      <c r="C16037" t="s">
        <v>4120</v>
      </c>
      <c r="D16037" t="s">
        <v>61373</v>
      </c>
    </row>
    <row r="16038" spans="1:4" x14ac:dyDescent="0.3">
      <c r="A16038" t="s">
        <v>52302</v>
      </c>
      <c r="B16038" t="s">
        <v>52303</v>
      </c>
      <c r="C16038" t="s">
        <v>4120</v>
      </c>
      <c r="D16038" t="s">
        <v>61373</v>
      </c>
    </row>
    <row r="16039" spans="1:4" x14ac:dyDescent="0.3">
      <c r="A16039" t="s">
        <v>43153</v>
      </c>
      <c r="B16039" t="s">
        <v>40053</v>
      </c>
      <c r="C16039" t="s">
        <v>4120</v>
      </c>
      <c r="D16039" t="s">
        <v>61373</v>
      </c>
    </row>
    <row r="16040" spans="1:4" x14ac:dyDescent="0.3">
      <c r="A16040" t="s">
        <v>52304</v>
      </c>
      <c r="B16040" t="s">
        <v>40426</v>
      </c>
      <c r="C16040" t="s">
        <v>4121</v>
      </c>
      <c r="D16040" t="s">
        <v>61371</v>
      </c>
    </row>
    <row r="16041" spans="1:4" x14ac:dyDescent="0.3">
      <c r="A16041" t="s">
        <v>47391</v>
      </c>
      <c r="B16041" t="s">
        <v>40053</v>
      </c>
      <c r="C16041" t="s">
        <v>4121</v>
      </c>
      <c r="D16041" t="s">
        <v>61372</v>
      </c>
    </row>
    <row r="16042" spans="1:4" x14ac:dyDescent="0.3">
      <c r="A16042" t="s">
        <v>52305</v>
      </c>
      <c r="B16042" t="s">
        <v>40952</v>
      </c>
      <c r="C16042" t="s">
        <v>4121</v>
      </c>
      <c r="D16042" t="s">
        <v>61373</v>
      </c>
    </row>
    <row r="16043" spans="1:4" x14ac:dyDescent="0.3">
      <c r="A16043" t="s">
        <v>44596</v>
      </c>
      <c r="B16043" t="s">
        <v>39999</v>
      </c>
      <c r="C16043" t="s">
        <v>4121</v>
      </c>
      <c r="D16043" t="s">
        <v>61373</v>
      </c>
    </row>
    <row r="16044" spans="1:4" x14ac:dyDescent="0.3">
      <c r="A16044" t="s">
        <v>41214</v>
      </c>
      <c r="B16044" t="s">
        <v>39919</v>
      </c>
      <c r="C16044" t="s">
        <v>4122</v>
      </c>
      <c r="D16044" t="s">
        <v>61371</v>
      </c>
    </row>
    <row r="16045" spans="1:4" x14ac:dyDescent="0.3">
      <c r="A16045" t="s">
        <v>40173</v>
      </c>
      <c r="B16045" t="s">
        <v>39880</v>
      </c>
      <c r="C16045" t="s">
        <v>4122</v>
      </c>
      <c r="D16045" t="s">
        <v>61373</v>
      </c>
    </row>
    <row r="16046" spans="1:4" x14ac:dyDescent="0.3">
      <c r="A16046" t="s">
        <v>44228</v>
      </c>
      <c r="B16046" t="s">
        <v>40555</v>
      </c>
      <c r="C16046" t="s">
        <v>4122</v>
      </c>
      <c r="D16046" t="s">
        <v>61373</v>
      </c>
    </row>
    <row r="16047" spans="1:4" x14ac:dyDescent="0.3">
      <c r="A16047" t="s">
        <v>52306</v>
      </c>
      <c r="B16047" t="s">
        <v>40003</v>
      </c>
      <c r="C16047" t="s">
        <v>4122</v>
      </c>
      <c r="D16047" t="s">
        <v>61373</v>
      </c>
    </row>
    <row r="16048" spans="1:4" x14ac:dyDescent="0.3">
      <c r="A16048" t="s">
        <v>5011</v>
      </c>
      <c r="B16048" t="s">
        <v>40880</v>
      </c>
      <c r="C16048" t="s">
        <v>4122</v>
      </c>
      <c r="D16048" t="s">
        <v>61373</v>
      </c>
    </row>
    <row r="16049" spans="1:4" x14ac:dyDescent="0.3">
      <c r="A16049" t="s">
        <v>49090</v>
      </c>
      <c r="B16049" t="s">
        <v>40076</v>
      </c>
      <c r="C16049" t="s">
        <v>4122</v>
      </c>
      <c r="D16049" t="s">
        <v>61373</v>
      </c>
    </row>
    <row r="16050" spans="1:4" x14ac:dyDescent="0.3">
      <c r="A16050" t="s">
        <v>44921</v>
      </c>
      <c r="B16050" t="s">
        <v>40053</v>
      </c>
      <c r="C16050" t="s">
        <v>13474</v>
      </c>
      <c r="D16050" t="s">
        <v>61371</v>
      </c>
    </row>
    <row r="16051" spans="1:4" x14ac:dyDescent="0.3">
      <c r="A16051" t="s">
        <v>52307</v>
      </c>
      <c r="B16051" t="s">
        <v>39913</v>
      </c>
      <c r="C16051" t="s">
        <v>13474</v>
      </c>
      <c r="D16051" t="s">
        <v>61372</v>
      </c>
    </row>
    <row r="16052" spans="1:4" x14ac:dyDescent="0.3">
      <c r="A16052" t="s">
        <v>52308</v>
      </c>
      <c r="B16052" t="s">
        <v>40072</v>
      </c>
      <c r="C16052" t="s">
        <v>13474</v>
      </c>
      <c r="D16052" t="s">
        <v>61373</v>
      </c>
    </row>
    <row r="16053" spans="1:4" x14ac:dyDescent="0.3">
      <c r="A16053" t="s">
        <v>52309</v>
      </c>
      <c r="B16053" t="s">
        <v>39927</v>
      </c>
      <c r="C16053" t="s">
        <v>13474</v>
      </c>
      <c r="D16053" t="s">
        <v>61373</v>
      </c>
    </row>
    <row r="16054" spans="1:4" x14ac:dyDescent="0.3">
      <c r="A16054" t="s">
        <v>52310</v>
      </c>
      <c r="B16054" t="s">
        <v>52311</v>
      </c>
      <c r="C16054" t="s">
        <v>13474</v>
      </c>
      <c r="D16054" t="s">
        <v>61373</v>
      </c>
    </row>
    <row r="16055" spans="1:4" x14ac:dyDescent="0.3">
      <c r="A16055" t="s">
        <v>2634</v>
      </c>
      <c r="B16055" t="s">
        <v>39959</v>
      </c>
      <c r="C16055" t="s">
        <v>4127</v>
      </c>
      <c r="D16055" t="s">
        <v>61371</v>
      </c>
    </row>
    <row r="16056" spans="1:4" x14ac:dyDescent="0.3">
      <c r="A16056" t="s">
        <v>52312</v>
      </c>
      <c r="B16056" t="s">
        <v>39972</v>
      </c>
      <c r="C16056" t="s">
        <v>4127</v>
      </c>
      <c r="D16056" t="s">
        <v>61372</v>
      </c>
    </row>
    <row r="16057" spans="1:4" x14ac:dyDescent="0.3">
      <c r="A16057" t="s">
        <v>52313</v>
      </c>
      <c r="B16057" t="s">
        <v>40056</v>
      </c>
      <c r="C16057" t="s">
        <v>4127</v>
      </c>
      <c r="D16057" t="s">
        <v>61373</v>
      </c>
    </row>
    <row r="16058" spans="1:4" x14ac:dyDescent="0.3">
      <c r="A16058" t="s">
        <v>48108</v>
      </c>
      <c r="B16058" t="s">
        <v>39875</v>
      </c>
      <c r="C16058" t="s">
        <v>4127</v>
      </c>
      <c r="D16058" t="s">
        <v>61373</v>
      </c>
    </row>
    <row r="16059" spans="1:4" x14ac:dyDescent="0.3">
      <c r="A16059" t="s">
        <v>52314</v>
      </c>
      <c r="B16059" t="s">
        <v>40462</v>
      </c>
      <c r="C16059" t="s">
        <v>4127</v>
      </c>
      <c r="D16059" t="s">
        <v>61373</v>
      </c>
    </row>
    <row r="16060" spans="1:4" x14ac:dyDescent="0.3">
      <c r="A16060" t="s">
        <v>48106</v>
      </c>
      <c r="B16060" t="s">
        <v>40019</v>
      </c>
      <c r="C16060" t="s">
        <v>15153</v>
      </c>
      <c r="D16060" t="s">
        <v>61371</v>
      </c>
    </row>
    <row r="16061" spans="1:4" x14ac:dyDescent="0.3">
      <c r="A16061" t="s">
        <v>52315</v>
      </c>
      <c r="B16061" t="s">
        <v>39953</v>
      </c>
      <c r="C16061" t="s">
        <v>15153</v>
      </c>
      <c r="D16061" t="s">
        <v>61372</v>
      </c>
    </row>
    <row r="16062" spans="1:4" x14ac:dyDescent="0.3">
      <c r="A16062" t="s">
        <v>52316</v>
      </c>
      <c r="B16062" t="s">
        <v>40954</v>
      </c>
      <c r="C16062" t="s">
        <v>15153</v>
      </c>
      <c r="D16062" t="s">
        <v>61373</v>
      </c>
    </row>
    <row r="16063" spans="1:4" x14ac:dyDescent="0.3">
      <c r="A16063" t="s">
        <v>52317</v>
      </c>
      <c r="B16063" t="s">
        <v>40294</v>
      </c>
      <c r="C16063" t="s">
        <v>15153</v>
      </c>
      <c r="D16063" t="s">
        <v>61373</v>
      </c>
    </row>
    <row r="16064" spans="1:4" x14ac:dyDescent="0.3">
      <c r="A16064" t="s">
        <v>44715</v>
      </c>
      <c r="B16064" t="s">
        <v>49891</v>
      </c>
      <c r="C16064" t="s">
        <v>15153</v>
      </c>
      <c r="D16064" t="s">
        <v>61373</v>
      </c>
    </row>
    <row r="16065" spans="1:4" x14ac:dyDescent="0.3">
      <c r="A16065" t="s">
        <v>45186</v>
      </c>
      <c r="B16065" t="s">
        <v>39906</v>
      </c>
      <c r="C16065" t="s">
        <v>4123</v>
      </c>
      <c r="D16065" t="s">
        <v>61371</v>
      </c>
    </row>
    <row r="16066" spans="1:4" x14ac:dyDescent="0.3">
      <c r="A16066" t="s">
        <v>44596</v>
      </c>
      <c r="B16066" t="s">
        <v>39867</v>
      </c>
      <c r="C16066" t="s">
        <v>4123</v>
      </c>
      <c r="D16066" t="s">
        <v>61372</v>
      </c>
    </row>
    <row r="16067" spans="1:4" x14ac:dyDescent="0.3">
      <c r="A16067" t="s">
        <v>52297</v>
      </c>
      <c r="B16067" t="s">
        <v>44653</v>
      </c>
      <c r="C16067" t="s">
        <v>4123</v>
      </c>
      <c r="D16067" t="s">
        <v>61373</v>
      </c>
    </row>
    <row r="16068" spans="1:4" x14ac:dyDescent="0.3">
      <c r="A16068" t="s">
        <v>52048</v>
      </c>
      <c r="B16068" t="s">
        <v>40003</v>
      </c>
      <c r="C16068" t="s">
        <v>4123</v>
      </c>
      <c r="D16068" t="s">
        <v>61373</v>
      </c>
    </row>
    <row r="16069" spans="1:4" x14ac:dyDescent="0.3">
      <c r="A16069" t="s">
        <v>52318</v>
      </c>
      <c r="B16069" t="s">
        <v>40069</v>
      </c>
      <c r="C16069" t="s">
        <v>4123</v>
      </c>
      <c r="D16069" t="s">
        <v>61373</v>
      </c>
    </row>
    <row r="16070" spans="1:4" x14ac:dyDescent="0.3">
      <c r="A16070" t="s">
        <v>52319</v>
      </c>
      <c r="B16070" t="s">
        <v>39921</v>
      </c>
      <c r="C16070" t="s">
        <v>4124</v>
      </c>
      <c r="D16070" t="s">
        <v>61371</v>
      </c>
    </row>
    <row r="16071" spans="1:4" x14ac:dyDescent="0.3">
      <c r="A16071" t="s">
        <v>47392</v>
      </c>
      <c r="B16071" t="s">
        <v>41723</v>
      </c>
      <c r="C16071" t="s">
        <v>4124</v>
      </c>
      <c r="D16071" t="s">
        <v>61372</v>
      </c>
    </row>
    <row r="16072" spans="1:4" x14ac:dyDescent="0.3">
      <c r="A16072" t="s">
        <v>52320</v>
      </c>
      <c r="B16072" t="s">
        <v>43659</v>
      </c>
      <c r="C16072" t="s">
        <v>4124</v>
      </c>
      <c r="D16072" t="s">
        <v>61373</v>
      </c>
    </row>
    <row r="16073" spans="1:4" x14ac:dyDescent="0.3">
      <c r="A16073" t="s">
        <v>52321</v>
      </c>
      <c r="B16073" t="s">
        <v>40046</v>
      </c>
      <c r="C16073" t="s">
        <v>4124</v>
      </c>
      <c r="D16073" t="s">
        <v>61373</v>
      </c>
    </row>
    <row r="16074" spans="1:4" x14ac:dyDescent="0.3">
      <c r="A16074" t="s">
        <v>52322</v>
      </c>
      <c r="B16074" t="s">
        <v>39927</v>
      </c>
      <c r="C16074" t="s">
        <v>4146</v>
      </c>
      <c r="D16074" t="s">
        <v>61371</v>
      </c>
    </row>
    <row r="16075" spans="1:4" x14ac:dyDescent="0.3">
      <c r="A16075" t="s">
        <v>44887</v>
      </c>
      <c r="B16075" t="s">
        <v>39955</v>
      </c>
      <c r="C16075" t="s">
        <v>4146</v>
      </c>
      <c r="D16075" t="s">
        <v>61373</v>
      </c>
    </row>
    <row r="16076" spans="1:4" x14ac:dyDescent="0.3">
      <c r="A16076" t="s">
        <v>40197</v>
      </c>
      <c r="B16076" t="s">
        <v>39939</v>
      </c>
      <c r="C16076" t="s">
        <v>4146</v>
      </c>
      <c r="D16076" t="s">
        <v>61373</v>
      </c>
    </row>
    <row r="16077" spans="1:4" x14ac:dyDescent="0.3">
      <c r="A16077" t="s">
        <v>52323</v>
      </c>
      <c r="B16077" t="s">
        <v>39880</v>
      </c>
      <c r="C16077" t="s">
        <v>4146</v>
      </c>
      <c r="D16077" t="s">
        <v>61373</v>
      </c>
    </row>
    <row r="16078" spans="1:4" x14ac:dyDescent="0.3">
      <c r="A16078" t="s">
        <v>52324</v>
      </c>
      <c r="B16078" t="s">
        <v>51388</v>
      </c>
      <c r="C16078" t="s">
        <v>4147</v>
      </c>
      <c r="D16078" t="s">
        <v>61371</v>
      </c>
    </row>
    <row r="16079" spans="1:4" x14ac:dyDescent="0.3">
      <c r="A16079" t="s">
        <v>45902</v>
      </c>
      <c r="B16079" t="s">
        <v>40072</v>
      </c>
      <c r="C16079" t="s">
        <v>4147</v>
      </c>
      <c r="D16079" t="s">
        <v>61373</v>
      </c>
    </row>
    <row r="16080" spans="1:4" x14ac:dyDescent="0.3">
      <c r="A16080" t="s">
        <v>44027</v>
      </c>
      <c r="B16080" t="s">
        <v>40008</v>
      </c>
      <c r="C16080" t="s">
        <v>4147</v>
      </c>
      <c r="D16080" t="s">
        <v>61373</v>
      </c>
    </row>
    <row r="16081" spans="1:4" x14ac:dyDescent="0.3">
      <c r="A16081" t="s">
        <v>52325</v>
      </c>
      <c r="B16081" t="s">
        <v>40167</v>
      </c>
      <c r="C16081" t="s">
        <v>4147</v>
      </c>
      <c r="D16081" t="s">
        <v>61373</v>
      </c>
    </row>
    <row r="16082" spans="1:4" x14ac:dyDescent="0.3">
      <c r="A16082" t="s">
        <v>52326</v>
      </c>
      <c r="B16082" t="s">
        <v>39972</v>
      </c>
      <c r="C16082" t="s">
        <v>4147</v>
      </c>
      <c r="D16082" t="s">
        <v>61373</v>
      </c>
    </row>
    <row r="16083" spans="1:4" x14ac:dyDescent="0.3">
      <c r="A16083" t="s">
        <v>43112</v>
      </c>
      <c r="B16083" t="s">
        <v>40954</v>
      </c>
      <c r="C16083" t="s">
        <v>4147</v>
      </c>
      <c r="D16083" t="s">
        <v>61373</v>
      </c>
    </row>
    <row r="16084" spans="1:4" x14ac:dyDescent="0.3">
      <c r="A16084" t="s">
        <v>52327</v>
      </c>
      <c r="B16084" t="s">
        <v>52328</v>
      </c>
      <c r="C16084" t="s">
        <v>4148</v>
      </c>
      <c r="D16084" t="s">
        <v>61371</v>
      </c>
    </row>
    <row r="16085" spans="1:4" x14ac:dyDescent="0.3">
      <c r="A16085" t="s">
        <v>52329</v>
      </c>
      <c r="B16085" t="s">
        <v>40320</v>
      </c>
      <c r="C16085" t="s">
        <v>4148</v>
      </c>
      <c r="D16085" t="s">
        <v>61372</v>
      </c>
    </row>
    <row r="16086" spans="1:4" x14ac:dyDescent="0.3">
      <c r="A16086" t="s">
        <v>46854</v>
      </c>
      <c r="B16086" t="s">
        <v>40099</v>
      </c>
      <c r="C16086" t="s">
        <v>4148</v>
      </c>
      <c r="D16086" t="s">
        <v>61373</v>
      </c>
    </row>
    <row r="16087" spans="1:4" x14ac:dyDescent="0.3">
      <c r="A16087" t="s">
        <v>52330</v>
      </c>
      <c r="B16087" t="s">
        <v>39939</v>
      </c>
      <c r="C16087" t="s">
        <v>4149</v>
      </c>
      <c r="D16087" t="s">
        <v>61371</v>
      </c>
    </row>
    <row r="16088" spans="1:4" x14ac:dyDescent="0.3">
      <c r="A16088" t="s">
        <v>52331</v>
      </c>
      <c r="B16088" t="s">
        <v>40072</v>
      </c>
      <c r="C16088" t="s">
        <v>4149</v>
      </c>
      <c r="D16088" t="s">
        <v>61372</v>
      </c>
    </row>
    <row r="16089" spans="1:4" x14ac:dyDescent="0.3">
      <c r="A16089" t="s">
        <v>52332</v>
      </c>
      <c r="B16089" t="s">
        <v>42972</v>
      </c>
      <c r="C16089" t="s">
        <v>4149</v>
      </c>
      <c r="D16089" t="s">
        <v>61373</v>
      </c>
    </row>
    <row r="16090" spans="1:4" x14ac:dyDescent="0.3">
      <c r="A16090" t="s">
        <v>52333</v>
      </c>
      <c r="B16090" t="s">
        <v>39895</v>
      </c>
      <c r="C16090" t="s">
        <v>4149</v>
      </c>
      <c r="D16090" t="s">
        <v>61373</v>
      </c>
    </row>
    <row r="16091" spans="1:4" x14ac:dyDescent="0.3">
      <c r="A16091" t="s">
        <v>52334</v>
      </c>
      <c r="B16091" t="s">
        <v>40149</v>
      </c>
      <c r="C16091" t="s">
        <v>4150</v>
      </c>
      <c r="D16091" t="s">
        <v>61371</v>
      </c>
    </row>
    <row r="16092" spans="1:4" x14ac:dyDescent="0.3">
      <c r="A16092" t="s">
        <v>40548</v>
      </c>
      <c r="B16092" t="s">
        <v>43874</v>
      </c>
      <c r="C16092" t="s">
        <v>4150</v>
      </c>
      <c r="D16092" t="s">
        <v>61373</v>
      </c>
    </row>
    <row r="16093" spans="1:4" x14ac:dyDescent="0.3">
      <c r="A16093" t="s">
        <v>52335</v>
      </c>
      <c r="B16093" t="s">
        <v>40625</v>
      </c>
      <c r="C16093" t="s">
        <v>4150</v>
      </c>
      <c r="D16093" t="s">
        <v>61373</v>
      </c>
    </row>
    <row r="16094" spans="1:4" x14ac:dyDescent="0.3">
      <c r="A16094" t="s">
        <v>44643</v>
      </c>
      <c r="B16094" t="s">
        <v>39929</v>
      </c>
      <c r="C16094" t="s">
        <v>4150</v>
      </c>
      <c r="D16094" t="s">
        <v>61373</v>
      </c>
    </row>
    <row r="16095" spans="1:4" x14ac:dyDescent="0.3">
      <c r="A16095" t="s">
        <v>52336</v>
      </c>
      <c r="B16095" t="s">
        <v>52337</v>
      </c>
      <c r="C16095" t="s">
        <v>4150</v>
      </c>
      <c r="D16095" t="s">
        <v>61373</v>
      </c>
    </row>
    <row r="16096" spans="1:4" x14ac:dyDescent="0.3">
      <c r="A16096" t="s">
        <v>52338</v>
      </c>
      <c r="B16096" t="s">
        <v>40003</v>
      </c>
      <c r="C16096" t="s">
        <v>4150</v>
      </c>
      <c r="D16096" t="s">
        <v>61373</v>
      </c>
    </row>
    <row r="16097" spans="1:4" x14ac:dyDescent="0.3">
      <c r="A16097" t="s">
        <v>39879</v>
      </c>
      <c r="B16097" t="s">
        <v>39941</v>
      </c>
      <c r="C16097" t="s">
        <v>4150</v>
      </c>
      <c r="D16097" t="s">
        <v>61373</v>
      </c>
    </row>
    <row r="16098" spans="1:4" x14ac:dyDescent="0.3">
      <c r="A16098" t="s">
        <v>2966</v>
      </c>
      <c r="B16098" t="s">
        <v>40180</v>
      </c>
      <c r="C16098" t="s">
        <v>4150</v>
      </c>
      <c r="D16098" t="s">
        <v>61373</v>
      </c>
    </row>
    <row r="16099" spans="1:4" x14ac:dyDescent="0.3">
      <c r="A16099" t="s">
        <v>52339</v>
      </c>
      <c r="B16099" t="s">
        <v>40056</v>
      </c>
      <c r="C16099" t="s">
        <v>4151</v>
      </c>
      <c r="D16099" t="s">
        <v>61371</v>
      </c>
    </row>
    <row r="16100" spans="1:4" x14ac:dyDescent="0.3">
      <c r="A16100" t="s">
        <v>52340</v>
      </c>
      <c r="B16100" t="s">
        <v>40927</v>
      </c>
      <c r="C16100" t="s">
        <v>4151</v>
      </c>
      <c r="D16100" t="s">
        <v>61372</v>
      </c>
    </row>
    <row r="16101" spans="1:4" x14ac:dyDescent="0.3">
      <c r="A16101" t="s">
        <v>49400</v>
      </c>
      <c r="B16101" t="s">
        <v>40224</v>
      </c>
      <c r="C16101" t="s">
        <v>4151</v>
      </c>
      <c r="D16101" t="s">
        <v>61373</v>
      </c>
    </row>
    <row r="16102" spans="1:4" x14ac:dyDescent="0.3">
      <c r="A16102" t="s">
        <v>49313</v>
      </c>
      <c r="B16102" t="s">
        <v>39867</v>
      </c>
      <c r="C16102" t="s">
        <v>4151</v>
      </c>
      <c r="D16102" t="s">
        <v>61373</v>
      </c>
    </row>
    <row r="16103" spans="1:4" x14ac:dyDescent="0.3">
      <c r="A16103" t="s">
        <v>52341</v>
      </c>
      <c r="B16103" t="s">
        <v>40133</v>
      </c>
      <c r="C16103" t="s">
        <v>4151</v>
      </c>
      <c r="D16103" t="s">
        <v>61373</v>
      </c>
    </row>
    <row r="16104" spans="1:4" x14ac:dyDescent="0.3">
      <c r="A16104" t="s">
        <v>52342</v>
      </c>
      <c r="B16104" t="s">
        <v>40357</v>
      </c>
      <c r="C16104" t="s">
        <v>4151</v>
      </c>
      <c r="D16104" t="s">
        <v>61373</v>
      </c>
    </row>
    <row r="16105" spans="1:4" x14ac:dyDescent="0.3">
      <c r="A16105" t="s">
        <v>52343</v>
      </c>
      <c r="B16105" t="s">
        <v>39877</v>
      </c>
      <c r="C16105" t="s">
        <v>4152</v>
      </c>
      <c r="D16105" t="s">
        <v>61371</v>
      </c>
    </row>
    <row r="16106" spans="1:4" x14ac:dyDescent="0.3">
      <c r="A16106" t="s">
        <v>52344</v>
      </c>
      <c r="B16106" t="s">
        <v>40381</v>
      </c>
      <c r="C16106" t="s">
        <v>4152</v>
      </c>
      <c r="D16106" t="s">
        <v>61372</v>
      </c>
    </row>
    <row r="16107" spans="1:4" x14ac:dyDescent="0.3">
      <c r="A16107" t="s">
        <v>43603</v>
      </c>
      <c r="B16107" t="s">
        <v>40609</v>
      </c>
      <c r="C16107" t="s">
        <v>4152</v>
      </c>
      <c r="D16107" t="s">
        <v>61373</v>
      </c>
    </row>
    <row r="16108" spans="1:4" x14ac:dyDescent="0.3">
      <c r="A16108" t="s">
        <v>52345</v>
      </c>
      <c r="B16108" t="s">
        <v>39939</v>
      </c>
      <c r="C16108" t="s">
        <v>4152</v>
      </c>
      <c r="D16108" t="s">
        <v>61373</v>
      </c>
    </row>
    <row r="16109" spans="1:4" x14ac:dyDescent="0.3">
      <c r="A16109" t="s">
        <v>50213</v>
      </c>
      <c r="B16109" t="s">
        <v>39939</v>
      </c>
      <c r="C16109" t="s">
        <v>4153</v>
      </c>
      <c r="D16109" t="s">
        <v>61371</v>
      </c>
    </row>
    <row r="16110" spans="1:4" x14ac:dyDescent="0.3">
      <c r="A16110" t="s">
        <v>52346</v>
      </c>
      <c r="B16110" t="s">
        <v>39895</v>
      </c>
      <c r="C16110" t="s">
        <v>4153</v>
      </c>
      <c r="D16110" t="s">
        <v>61372</v>
      </c>
    </row>
    <row r="16111" spans="1:4" x14ac:dyDescent="0.3">
      <c r="A16111" t="s">
        <v>40251</v>
      </c>
      <c r="B16111" t="s">
        <v>39927</v>
      </c>
      <c r="C16111" t="s">
        <v>4153</v>
      </c>
      <c r="D16111" t="s">
        <v>61373</v>
      </c>
    </row>
    <row r="16112" spans="1:4" x14ac:dyDescent="0.3">
      <c r="A16112" t="s">
        <v>52347</v>
      </c>
      <c r="B16112" t="s">
        <v>40880</v>
      </c>
      <c r="C16112" t="s">
        <v>15862</v>
      </c>
      <c r="D16112" t="s">
        <v>61371</v>
      </c>
    </row>
    <row r="16113" spans="1:4" x14ac:dyDescent="0.3">
      <c r="A16113" t="s">
        <v>44809</v>
      </c>
      <c r="B16113" t="s">
        <v>43235</v>
      </c>
      <c r="C16113" t="s">
        <v>15862</v>
      </c>
      <c r="D16113" t="s">
        <v>61373</v>
      </c>
    </row>
    <row r="16114" spans="1:4" x14ac:dyDescent="0.3">
      <c r="A16114" t="s">
        <v>52348</v>
      </c>
      <c r="B16114" t="s">
        <v>39999</v>
      </c>
      <c r="C16114" t="s">
        <v>15862</v>
      </c>
      <c r="D16114" t="s">
        <v>61373</v>
      </c>
    </row>
    <row r="16115" spans="1:4" x14ac:dyDescent="0.3">
      <c r="A16115" t="s">
        <v>52349</v>
      </c>
      <c r="B16115" t="s">
        <v>40148</v>
      </c>
      <c r="C16115" t="s">
        <v>15862</v>
      </c>
      <c r="D16115" t="s">
        <v>61373</v>
      </c>
    </row>
    <row r="16116" spans="1:4" x14ac:dyDescent="0.3">
      <c r="A16116" t="s">
        <v>52350</v>
      </c>
      <c r="B16116" t="s">
        <v>40053</v>
      </c>
      <c r="C16116" t="s">
        <v>15862</v>
      </c>
      <c r="D16116" t="s">
        <v>61373</v>
      </c>
    </row>
    <row r="16117" spans="1:4" x14ac:dyDescent="0.3">
      <c r="A16117" t="s">
        <v>52351</v>
      </c>
      <c r="B16117" t="s">
        <v>40044</v>
      </c>
      <c r="C16117" t="s">
        <v>15862</v>
      </c>
      <c r="D16117" t="s">
        <v>61373</v>
      </c>
    </row>
    <row r="16118" spans="1:4" x14ac:dyDescent="0.3">
      <c r="A16118" t="s">
        <v>52352</v>
      </c>
      <c r="B16118" t="s">
        <v>40426</v>
      </c>
      <c r="C16118" t="s">
        <v>15862</v>
      </c>
      <c r="D16118" t="s">
        <v>61373</v>
      </c>
    </row>
    <row r="16119" spans="1:4" x14ac:dyDescent="0.3">
      <c r="A16119" t="s">
        <v>52353</v>
      </c>
      <c r="B16119" t="s">
        <v>39957</v>
      </c>
      <c r="C16119" t="s">
        <v>15862</v>
      </c>
      <c r="D16119" t="s">
        <v>61373</v>
      </c>
    </row>
    <row r="16120" spans="1:4" x14ac:dyDescent="0.3">
      <c r="A16120" t="s">
        <v>50213</v>
      </c>
      <c r="B16120" t="s">
        <v>40444</v>
      </c>
      <c r="C16120" t="s">
        <v>15862</v>
      </c>
      <c r="D16120" t="s">
        <v>61373</v>
      </c>
    </row>
    <row r="16121" spans="1:4" x14ac:dyDescent="0.3">
      <c r="A16121" t="s">
        <v>52354</v>
      </c>
      <c r="B16121" t="s">
        <v>42076</v>
      </c>
      <c r="C16121" t="s">
        <v>4155</v>
      </c>
      <c r="D16121" t="s">
        <v>61371</v>
      </c>
    </row>
    <row r="16122" spans="1:4" x14ac:dyDescent="0.3">
      <c r="A16122" t="s">
        <v>52355</v>
      </c>
      <c r="B16122" t="s">
        <v>40008</v>
      </c>
      <c r="C16122" t="s">
        <v>4155</v>
      </c>
      <c r="D16122" t="s">
        <v>61373</v>
      </c>
    </row>
    <row r="16123" spans="1:4" x14ac:dyDescent="0.3">
      <c r="A16123" t="s">
        <v>40549</v>
      </c>
      <c r="B16123" t="s">
        <v>41175</v>
      </c>
      <c r="C16123" t="s">
        <v>4155</v>
      </c>
      <c r="D16123" t="s">
        <v>61373</v>
      </c>
    </row>
    <row r="16124" spans="1:4" x14ac:dyDescent="0.3">
      <c r="A16124" t="s">
        <v>52356</v>
      </c>
      <c r="B16124" t="s">
        <v>43114</v>
      </c>
      <c r="C16124" t="s">
        <v>4155</v>
      </c>
      <c r="D16124" t="s">
        <v>61373</v>
      </c>
    </row>
    <row r="16125" spans="1:4" x14ac:dyDescent="0.3">
      <c r="A16125" t="s">
        <v>52357</v>
      </c>
      <c r="B16125" t="s">
        <v>40167</v>
      </c>
      <c r="C16125" t="s">
        <v>4155</v>
      </c>
      <c r="D16125" t="s">
        <v>61373</v>
      </c>
    </row>
    <row r="16126" spans="1:4" x14ac:dyDescent="0.3">
      <c r="A16126" t="s">
        <v>52358</v>
      </c>
      <c r="B16126" t="s">
        <v>39921</v>
      </c>
      <c r="C16126" t="s">
        <v>4155</v>
      </c>
      <c r="D16126" t="s">
        <v>61373</v>
      </c>
    </row>
    <row r="16127" spans="1:4" x14ac:dyDescent="0.3">
      <c r="A16127" t="s">
        <v>52359</v>
      </c>
      <c r="B16127" t="s">
        <v>40008</v>
      </c>
      <c r="C16127" t="s">
        <v>4156</v>
      </c>
      <c r="D16127" t="s">
        <v>61371</v>
      </c>
    </row>
    <row r="16128" spans="1:4" x14ac:dyDescent="0.3">
      <c r="A16128" t="s">
        <v>44572</v>
      </c>
      <c r="B16128" t="s">
        <v>40248</v>
      </c>
      <c r="C16128" t="s">
        <v>4156</v>
      </c>
      <c r="D16128" t="s">
        <v>61373</v>
      </c>
    </row>
    <row r="16129" spans="1:4" x14ac:dyDescent="0.3">
      <c r="A16129" t="s">
        <v>52360</v>
      </c>
      <c r="B16129" t="s">
        <v>49891</v>
      </c>
      <c r="C16129" t="s">
        <v>4157</v>
      </c>
      <c r="D16129" t="s">
        <v>61371</v>
      </c>
    </row>
    <row r="16130" spans="1:4" x14ac:dyDescent="0.3">
      <c r="A16130" t="s">
        <v>52361</v>
      </c>
      <c r="B16130" t="s">
        <v>40944</v>
      </c>
      <c r="C16130" t="s">
        <v>4157</v>
      </c>
      <c r="D16130" t="s">
        <v>61372</v>
      </c>
    </row>
    <row r="16131" spans="1:4" x14ac:dyDescent="0.3">
      <c r="A16131" t="s">
        <v>52362</v>
      </c>
      <c r="B16131" t="s">
        <v>39953</v>
      </c>
      <c r="C16131" t="s">
        <v>4157</v>
      </c>
      <c r="D16131" t="s">
        <v>61373</v>
      </c>
    </row>
    <row r="16132" spans="1:4" x14ac:dyDescent="0.3">
      <c r="A16132" t="s">
        <v>52363</v>
      </c>
      <c r="B16132" t="s">
        <v>40952</v>
      </c>
      <c r="C16132" t="s">
        <v>4157</v>
      </c>
      <c r="D16132" t="s">
        <v>61373</v>
      </c>
    </row>
    <row r="16133" spans="1:4" x14ac:dyDescent="0.3">
      <c r="A16133" t="s">
        <v>52364</v>
      </c>
      <c r="B16133" t="s">
        <v>39959</v>
      </c>
      <c r="C16133" t="s">
        <v>4158</v>
      </c>
      <c r="D16133" t="s">
        <v>61371</v>
      </c>
    </row>
    <row r="16134" spans="1:4" x14ac:dyDescent="0.3">
      <c r="A16134" t="s">
        <v>52365</v>
      </c>
      <c r="B16134" t="s">
        <v>40609</v>
      </c>
      <c r="C16134" t="s">
        <v>4158</v>
      </c>
      <c r="D16134" t="s">
        <v>61373</v>
      </c>
    </row>
    <row r="16135" spans="1:4" x14ac:dyDescent="0.3">
      <c r="A16135" t="s">
        <v>52366</v>
      </c>
      <c r="B16135" t="s">
        <v>40952</v>
      </c>
      <c r="C16135" t="s">
        <v>4158</v>
      </c>
      <c r="D16135" t="s">
        <v>61373</v>
      </c>
    </row>
    <row r="16136" spans="1:4" x14ac:dyDescent="0.3">
      <c r="A16136" t="s">
        <v>43432</v>
      </c>
      <c r="B16136" t="s">
        <v>52367</v>
      </c>
      <c r="C16136" t="s">
        <v>4158</v>
      </c>
      <c r="D16136" t="s">
        <v>61373</v>
      </c>
    </row>
    <row r="16137" spans="1:4" x14ac:dyDescent="0.3">
      <c r="A16137" t="s">
        <v>43387</v>
      </c>
      <c r="B16137" t="s">
        <v>40099</v>
      </c>
      <c r="C16137" t="s">
        <v>4158</v>
      </c>
      <c r="D16137" t="s">
        <v>61373</v>
      </c>
    </row>
    <row r="16138" spans="1:4" x14ac:dyDescent="0.3">
      <c r="A16138" t="s">
        <v>40828</v>
      </c>
      <c r="B16138" t="s">
        <v>39867</v>
      </c>
      <c r="C16138" t="s">
        <v>4159</v>
      </c>
      <c r="D16138" t="s">
        <v>61371</v>
      </c>
    </row>
    <row r="16139" spans="1:4" x14ac:dyDescent="0.3">
      <c r="A16139" t="s">
        <v>52368</v>
      </c>
      <c r="B16139" t="s">
        <v>40167</v>
      </c>
      <c r="C16139" t="s">
        <v>4159</v>
      </c>
      <c r="D16139" t="s">
        <v>61372</v>
      </c>
    </row>
    <row r="16140" spans="1:4" x14ac:dyDescent="0.3">
      <c r="A16140" t="s">
        <v>6565</v>
      </c>
      <c r="B16140" t="s">
        <v>40182</v>
      </c>
      <c r="C16140" t="s">
        <v>4159</v>
      </c>
      <c r="D16140" t="s">
        <v>61373</v>
      </c>
    </row>
    <row r="16141" spans="1:4" x14ac:dyDescent="0.3">
      <c r="A16141" t="s">
        <v>52369</v>
      </c>
      <c r="B16141" t="s">
        <v>39959</v>
      </c>
      <c r="C16141" t="s">
        <v>4160</v>
      </c>
      <c r="D16141" t="s">
        <v>61371</v>
      </c>
    </row>
    <row r="16142" spans="1:4" x14ac:dyDescent="0.3">
      <c r="A16142" t="s">
        <v>40363</v>
      </c>
      <c r="B16142" t="s">
        <v>40483</v>
      </c>
      <c r="C16142" t="s">
        <v>4161</v>
      </c>
      <c r="D16142" t="s">
        <v>61371</v>
      </c>
    </row>
    <row r="16143" spans="1:4" x14ac:dyDescent="0.3">
      <c r="A16143" t="s">
        <v>41630</v>
      </c>
      <c r="B16143" t="s">
        <v>40954</v>
      </c>
      <c r="C16143" t="s">
        <v>4161</v>
      </c>
      <c r="D16143" t="s">
        <v>61373</v>
      </c>
    </row>
    <row r="16144" spans="1:4" x14ac:dyDescent="0.3">
      <c r="A16144" t="s">
        <v>44672</v>
      </c>
      <c r="B16144" t="s">
        <v>52370</v>
      </c>
      <c r="C16144" t="s">
        <v>4161</v>
      </c>
      <c r="D16144" t="s">
        <v>61373</v>
      </c>
    </row>
    <row r="16145" spans="1:4" x14ac:dyDescent="0.3">
      <c r="A16145" t="s">
        <v>52371</v>
      </c>
      <c r="B16145" t="s">
        <v>39891</v>
      </c>
      <c r="C16145" t="s">
        <v>4161</v>
      </c>
      <c r="D16145" t="s">
        <v>61373</v>
      </c>
    </row>
    <row r="16146" spans="1:4" x14ac:dyDescent="0.3">
      <c r="A16146" t="s">
        <v>52372</v>
      </c>
      <c r="B16146" t="s">
        <v>39997</v>
      </c>
      <c r="C16146" t="s">
        <v>4162</v>
      </c>
      <c r="D16146" t="s">
        <v>61371</v>
      </c>
    </row>
    <row r="16147" spans="1:4" x14ac:dyDescent="0.3">
      <c r="A16147" t="s">
        <v>52373</v>
      </c>
      <c r="B16147" t="s">
        <v>41728</v>
      </c>
      <c r="C16147" t="s">
        <v>4162</v>
      </c>
      <c r="D16147" t="s">
        <v>61372</v>
      </c>
    </row>
    <row r="16148" spans="1:4" x14ac:dyDescent="0.3">
      <c r="A16148" t="s">
        <v>40386</v>
      </c>
      <c r="B16148" t="s">
        <v>40609</v>
      </c>
      <c r="C16148" t="s">
        <v>4162</v>
      </c>
      <c r="D16148" t="s">
        <v>61373</v>
      </c>
    </row>
    <row r="16149" spans="1:4" x14ac:dyDescent="0.3">
      <c r="A16149" t="s">
        <v>40650</v>
      </c>
      <c r="B16149" t="s">
        <v>41936</v>
      </c>
      <c r="C16149" t="s">
        <v>4162</v>
      </c>
      <c r="D16149" t="s">
        <v>61373</v>
      </c>
    </row>
    <row r="16150" spans="1:4" x14ac:dyDescent="0.3">
      <c r="A16150" t="s">
        <v>52374</v>
      </c>
      <c r="B16150" t="s">
        <v>39957</v>
      </c>
      <c r="C16150" t="s">
        <v>4162</v>
      </c>
      <c r="D16150" t="s">
        <v>61373</v>
      </c>
    </row>
    <row r="16151" spans="1:4" x14ac:dyDescent="0.3">
      <c r="A16151" t="s">
        <v>52375</v>
      </c>
      <c r="B16151" t="s">
        <v>39974</v>
      </c>
      <c r="C16151" t="s">
        <v>4163</v>
      </c>
      <c r="D16151" t="s">
        <v>61371</v>
      </c>
    </row>
    <row r="16152" spans="1:4" x14ac:dyDescent="0.3">
      <c r="A16152" t="s">
        <v>7365</v>
      </c>
      <c r="B16152" t="s">
        <v>39953</v>
      </c>
      <c r="C16152" t="s">
        <v>4164</v>
      </c>
      <c r="D16152" t="s">
        <v>61371</v>
      </c>
    </row>
    <row r="16153" spans="1:4" x14ac:dyDescent="0.3">
      <c r="A16153" t="s">
        <v>52376</v>
      </c>
      <c r="B16153" t="s">
        <v>39982</v>
      </c>
      <c r="C16153" t="s">
        <v>4164</v>
      </c>
      <c r="D16153" t="s">
        <v>61373</v>
      </c>
    </row>
    <row r="16154" spans="1:4" x14ac:dyDescent="0.3">
      <c r="A16154" t="s">
        <v>52377</v>
      </c>
      <c r="B16154" t="s">
        <v>39904</v>
      </c>
      <c r="C16154" t="s">
        <v>4164</v>
      </c>
      <c r="D16154" t="s">
        <v>61373</v>
      </c>
    </row>
    <row r="16155" spans="1:4" x14ac:dyDescent="0.3">
      <c r="A16155" t="s">
        <v>52378</v>
      </c>
      <c r="B16155" t="s">
        <v>39959</v>
      </c>
      <c r="C16155" t="s">
        <v>4165</v>
      </c>
      <c r="D16155" t="s">
        <v>61371</v>
      </c>
    </row>
    <row r="16156" spans="1:4" x14ac:dyDescent="0.3">
      <c r="A16156" t="s">
        <v>52379</v>
      </c>
      <c r="B16156" t="s">
        <v>40003</v>
      </c>
      <c r="C16156" t="s">
        <v>4165</v>
      </c>
      <c r="D16156" t="s">
        <v>61373</v>
      </c>
    </row>
    <row r="16157" spans="1:4" x14ac:dyDescent="0.3">
      <c r="A16157" t="s">
        <v>52380</v>
      </c>
      <c r="B16157" t="s">
        <v>39929</v>
      </c>
      <c r="C16157" t="s">
        <v>4165</v>
      </c>
      <c r="D16157" t="s">
        <v>61373</v>
      </c>
    </row>
    <row r="16158" spans="1:4" x14ac:dyDescent="0.3">
      <c r="A16158" t="s">
        <v>52381</v>
      </c>
      <c r="B16158" t="s">
        <v>40182</v>
      </c>
      <c r="C16158" t="s">
        <v>4165</v>
      </c>
      <c r="D16158" t="s">
        <v>61373</v>
      </c>
    </row>
    <row r="16159" spans="1:4" x14ac:dyDescent="0.3">
      <c r="A16159" t="s">
        <v>52382</v>
      </c>
      <c r="B16159" t="s">
        <v>40641</v>
      </c>
      <c r="C16159" t="s">
        <v>4165</v>
      </c>
      <c r="D16159" t="s">
        <v>61373</v>
      </c>
    </row>
    <row r="16160" spans="1:4" x14ac:dyDescent="0.3">
      <c r="A16160" t="s">
        <v>52383</v>
      </c>
      <c r="B16160" t="s">
        <v>48246</v>
      </c>
      <c r="C16160" t="s">
        <v>4166</v>
      </c>
      <c r="D16160" t="s">
        <v>61371</v>
      </c>
    </row>
    <row r="16161" spans="1:4" x14ac:dyDescent="0.3">
      <c r="A16161" t="s">
        <v>47320</v>
      </c>
      <c r="B16161" t="s">
        <v>43907</v>
      </c>
      <c r="C16161" t="s">
        <v>4166</v>
      </c>
      <c r="D16161" t="s">
        <v>61372</v>
      </c>
    </row>
    <row r="16162" spans="1:4" x14ac:dyDescent="0.3">
      <c r="A16162" t="s">
        <v>41595</v>
      </c>
      <c r="B16162" t="s">
        <v>40156</v>
      </c>
      <c r="C16162" t="s">
        <v>4166</v>
      </c>
      <c r="D16162" t="s">
        <v>61373</v>
      </c>
    </row>
    <row r="16163" spans="1:4" x14ac:dyDescent="0.3">
      <c r="A16163" t="s">
        <v>52381</v>
      </c>
      <c r="B16163" t="s">
        <v>40284</v>
      </c>
      <c r="C16163" t="s">
        <v>4167</v>
      </c>
      <c r="D16163" t="s">
        <v>61371</v>
      </c>
    </row>
    <row r="16164" spans="1:4" x14ac:dyDescent="0.3">
      <c r="A16164" t="s">
        <v>52384</v>
      </c>
      <c r="B16164" t="s">
        <v>40289</v>
      </c>
      <c r="C16164" t="s">
        <v>4167</v>
      </c>
      <c r="D16164" t="s">
        <v>61373</v>
      </c>
    </row>
    <row r="16165" spans="1:4" x14ac:dyDescent="0.3">
      <c r="A16165" t="s">
        <v>52385</v>
      </c>
      <c r="B16165" t="s">
        <v>39974</v>
      </c>
      <c r="C16165" t="s">
        <v>4167</v>
      </c>
      <c r="D16165" t="s">
        <v>61373</v>
      </c>
    </row>
    <row r="16166" spans="1:4" x14ac:dyDescent="0.3">
      <c r="A16166" t="s">
        <v>52386</v>
      </c>
      <c r="B16166" t="s">
        <v>40167</v>
      </c>
      <c r="C16166" t="s">
        <v>4168</v>
      </c>
      <c r="D16166" t="s">
        <v>61371</v>
      </c>
    </row>
    <row r="16167" spans="1:4" x14ac:dyDescent="0.3">
      <c r="A16167" t="s">
        <v>52387</v>
      </c>
      <c r="B16167" t="s">
        <v>40069</v>
      </c>
      <c r="C16167" t="s">
        <v>4168</v>
      </c>
      <c r="D16167" t="s">
        <v>61372</v>
      </c>
    </row>
    <row r="16168" spans="1:4" x14ac:dyDescent="0.3">
      <c r="A16168" t="s">
        <v>52388</v>
      </c>
      <c r="B16168" t="s">
        <v>49075</v>
      </c>
      <c r="C16168" t="s">
        <v>4168</v>
      </c>
      <c r="D16168" t="s">
        <v>61373</v>
      </c>
    </row>
    <row r="16169" spans="1:4" x14ac:dyDescent="0.3">
      <c r="A16169" t="s">
        <v>52389</v>
      </c>
      <c r="B16169" t="s">
        <v>42363</v>
      </c>
      <c r="C16169" t="s">
        <v>4169</v>
      </c>
      <c r="D16169" t="s">
        <v>61371</v>
      </c>
    </row>
    <row r="16170" spans="1:4" x14ac:dyDescent="0.3">
      <c r="A16170" t="s">
        <v>44830</v>
      </c>
      <c r="B16170" t="s">
        <v>40317</v>
      </c>
      <c r="C16170" t="s">
        <v>4169</v>
      </c>
      <c r="D16170" t="s">
        <v>61373</v>
      </c>
    </row>
    <row r="16171" spans="1:4" x14ac:dyDescent="0.3">
      <c r="A16171" t="s">
        <v>43432</v>
      </c>
      <c r="B16171" t="s">
        <v>41806</v>
      </c>
      <c r="C16171" t="s">
        <v>4169</v>
      </c>
      <c r="D16171" t="s">
        <v>61373</v>
      </c>
    </row>
    <row r="16172" spans="1:4" x14ac:dyDescent="0.3">
      <c r="A16172" t="s">
        <v>52390</v>
      </c>
      <c r="B16172" t="s">
        <v>40039</v>
      </c>
      <c r="C16172" t="s">
        <v>4169</v>
      </c>
      <c r="D16172" t="s">
        <v>61373</v>
      </c>
    </row>
    <row r="16173" spans="1:4" x14ac:dyDescent="0.3">
      <c r="A16173" t="s">
        <v>48940</v>
      </c>
      <c r="B16173" t="s">
        <v>39941</v>
      </c>
      <c r="C16173" t="s">
        <v>4169</v>
      </c>
      <c r="D16173" t="s">
        <v>61373</v>
      </c>
    </row>
    <row r="16174" spans="1:4" x14ac:dyDescent="0.3">
      <c r="A16174" t="s">
        <v>49947</v>
      </c>
      <c r="B16174" t="s">
        <v>40609</v>
      </c>
      <c r="C16174" t="s">
        <v>4169</v>
      </c>
      <c r="D16174" t="s">
        <v>61373</v>
      </c>
    </row>
    <row r="16175" spans="1:4" x14ac:dyDescent="0.3">
      <c r="A16175" t="s">
        <v>52391</v>
      </c>
      <c r="B16175" t="s">
        <v>40426</v>
      </c>
      <c r="C16175" t="s">
        <v>4170</v>
      </c>
      <c r="D16175" t="s">
        <v>61371</v>
      </c>
    </row>
    <row r="16176" spans="1:4" x14ac:dyDescent="0.3">
      <c r="A16176" t="s">
        <v>5080</v>
      </c>
      <c r="B16176" t="s">
        <v>41003</v>
      </c>
      <c r="C16176" t="s">
        <v>4170</v>
      </c>
      <c r="D16176" t="s">
        <v>61373</v>
      </c>
    </row>
    <row r="16177" spans="1:4" x14ac:dyDescent="0.3">
      <c r="A16177" t="s">
        <v>45628</v>
      </c>
      <c r="B16177" t="s">
        <v>49903</v>
      </c>
      <c r="C16177" t="s">
        <v>4170</v>
      </c>
      <c r="D16177" t="s">
        <v>61373</v>
      </c>
    </row>
    <row r="16178" spans="1:4" x14ac:dyDescent="0.3">
      <c r="A16178" t="s">
        <v>52392</v>
      </c>
      <c r="B16178" t="s">
        <v>40101</v>
      </c>
      <c r="C16178" t="s">
        <v>4170</v>
      </c>
      <c r="D16178" t="s">
        <v>61373</v>
      </c>
    </row>
    <row r="16179" spans="1:4" x14ac:dyDescent="0.3">
      <c r="A16179" t="s">
        <v>52393</v>
      </c>
      <c r="B16179" t="s">
        <v>40056</v>
      </c>
      <c r="C16179" t="s">
        <v>4170</v>
      </c>
      <c r="D16179" t="s">
        <v>61373</v>
      </c>
    </row>
    <row r="16180" spans="1:4" x14ac:dyDescent="0.3">
      <c r="A16180" t="s">
        <v>52394</v>
      </c>
      <c r="B16180" t="s">
        <v>39880</v>
      </c>
      <c r="C16180" t="s">
        <v>4171</v>
      </c>
      <c r="D16180" t="s">
        <v>61371</v>
      </c>
    </row>
    <row r="16181" spans="1:4" x14ac:dyDescent="0.3">
      <c r="A16181" t="s">
        <v>52199</v>
      </c>
      <c r="B16181" t="s">
        <v>40099</v>
      </c>
      <c r="C16181" t="s">
        <v>4171</v>
      </c>
      <c r="D16181" t="s">
        <v>61372</v>
      </c>
    </row>
    <row r="16182" spans="1:4" x14ac:dyDescent="0.3">
      <c r="A16182" t="s">
        <v>52394</v>
      </c>
      <c r="B16182" t="s">
        <v>52395</v>
      </c>
      <c r="C16182" t="s">
        <v>4171</v>
      </c>
      <c r="D16182" t="s">
        <v>61373</v>
      </c>
    </row>
    <row r="16183" spans="1:4" x14ac:dyDescent="0.3">
      <c r="A16183" t="s">
        <v>52396</v>
      </c>
      <c r="B16183" t="s">
        <v>39972</v>
      </c>
      <c r="C16183" t="s">
        <v>4171</v>
      </c>
      <c r="D16183" t="s">
        <v>61373</v>
      </c>
    </row>
    <row r="16184" spans="1:4" x14ac:dyDescent="0.3">
      <c r="A16184" t="s">
        <v>41630</v>
      </c>
      <c r="B16184" t="s">
        <v>39972</v>
      </c>
      <c r="C16184" t="s">
        <v>4172</v>
      </c>
      <c r="D16184" t="s">
        <v>61371</v>
      </c>
    </row>
    <row r="16185" spans="1:4" x14ac:dyDescent="0.3">
      <c r="A16185" t="s">
        <v>45266</v>
      </c>
      <c r="B16185" t="s">
        <v>49864</v>
      </c>
      <c r="C16185" t="s">
        <v>4172</v>
      </c>
      <c r="D16185" t="s">
        <v>61373</v>
      </c>
    </row>
    <row r="16186" spans="1:4" x14ac:dyDescent="0.3">
      <c r="A16186" t="s">
        <v>47529</v>
      </c>
      <c r="B16186" t="s">
        <v>40003</v>
      </c>
      <c r="C16186" t="s">
        <v>4172</v>
      </c>
      <c r="D16186" t="s">
        <v>61373</v>
      </c>
    </row>
    <row r="16187" spans="1:4" x14ac:dyDescent="0.3">
      <c r="A16187" t="s">
        <v>52397</v>
      </c>
      <c r="B16187" t="s">
        <v>40904</v>
      </c>
      <c r="C16187" t="s">
        <v>4172</v>
      </c>
      <c r="D16187" t="s">
        <v>61373</v>
      </c>
    </row>
    <row r="16188" spans="1:4" x14ac:dyDescent="0.3">
      <c r="A16188" t="s">
        <v>40386</v>
      </c>
      <c r="B16188" t="s">
        <v>52398</v>
      </c>
      <c r="C16188" t="s">
        <v>4172</v>
      </c>
      <c r="D16188" t="s">
        <v>61373</v>
      </c>
    </row>
    <row r="16189" spans="1:4" x14ac:dyDescent="0.3">
      <c r="A16189" t="s">
        <v>52341</v>
      </c>
      <c r="B16189" t="s">
        <v>40609</v>
      </c>
      <c r="C16189" t="s">
        <v>4172</v>
      </c>
      <c r="D16189" t="s">
        <v>61373</v>
      </c>
    </row>
    <row r="16190" spans="1:4" x14ac:dyDescent="0.3">
      <c r="A16190" t="s">
        <v>52399</v>
      </c>
      <c r="B16190" t="s">
        <v>41477</v>
      </c>
      <c r="C16190" t="s">
        <v>4173</v>
      </c>
      <c r="D16190" t="s">
        <v>61371</v>
      </c>
    </row>
    <row r="16191" spans="1:4" x14ac:dyDescent="0.3">
      <c r="A16191" t="s">
        <v>52400</v>
      </c>
      <c r="B16191" t="s">
        <v>40182</v>
      </c>
      <c r="C16191" t="s">
        <v>4173</v>
      </c>
      <c r="D16191" t="s">
        <v>61372</v>
      </c>
    </row>
    <row r="16192" spans="1:4" x14ac:dyDescent="0.3">
      <c r="A16192" t="s">
        <v>52401</v>
      </c>
      <c r="B16192" t="s">
        <v>39893</v>
      </c>
      <c r="C16192" t="s">
        <v>4173</v>
      </c>
      <c r="D16192" t="s">
        <v>61373</v>
      </c>
    </row>
    <row r="16193" spans="1:4" x14ac:dyDescent="0.3">
      <c r="A16193" t="s">
        <v>52402</v>
      </c>
      <c r="B16193" t="s">
        <v>39927</v>
      </c>
      <c r="C16193" t="s">
        <v>4173</v>
      </c>
      <c r="D16193" t="s">
        <v>61373</v>
      </c>
    </row>
    <row r="16194" spans="1:4" x14ac:dyDescent="0.3">
      <c r="A16194" t="s">
        <v>52403</v>
      </c>
      <c r="B16194" t="s">
        <v>41152</v>
      </c>
      <c r="C16194" t="s">
        <v>4173</v>
      </c>
      <c r="D16194" t="s">
        <v>61373</v>
      </c>
    </row>
    <row r="16195" spans="1:4" x14ac:dyDescent="0.3">
      <c r="A16195" t="s">
        <v>52404</v>
      </c>
      <c r="B16195" t="s">
        <v>40480</v>
      </c>
      <c r="C16195" t="s">
        <v>4174</v>
      </c>
      <c r="D16195" t="s">
        <v>61371</v>
      </c>
    </row>
    <row r="16196" spans="1:4" x14ac:dyDescent="0.3">
      <c r="A16196" t="s">
        <v>44417</v>
      </c>
      <c r="B16196" t="s">
        <v>40182</v>
      </c>
      <c r="C16196" t="s">
        <v>4174</v>
      </c>
      <c r="D16196" t="s">
        <v>61372</v>
      </c>
    </row>
    <row r="16197" spans="1:4" x14ac:dyDescent="0.3">
      <c r="A16197" t="s">
        <v>40363</v>
      </c>
      <c r="B16197" t="s">
        <v>40904</v>
      </c>
      <c r="C16197" t="s">
        <v>4174</v>
      </c>
      <c r="D16197" t="s">
        <v>61373</v>
      </c>
    </row>
    <row r="16198" spans="1:4" x14ac:dyDescent="0.3">
      <c r="A16198" t="s">
        <v>44068</v>
      </c>
      <c r="B16198" t="s">
        <v>39880</v>
      </c>
      <c r="C16198" t="s">
        <v>4175</v>
      </c>
      <c r="D16198" t="s">
        <v>61371</v>
      </c>
    </row>
    <row r="16199" spans="1:4" x14ac:dyDescent="0.3">
      <c r="A16199" t="s">
        <v>52405</v>
      </c>
      <c r="B16199" t="s">
        <v>52406</v>
      </c>
      <c r="C16199" t="s">
        <v>4175</v>
      </c>
      <c r="D16199" t="s">
        <v>61373</v>
      </c>
    </row>
    <row r="16200" spans="1:4" x14ac:dyDescent="0.3">
      <c r="A16200" t="s">
        <v>52407</v>
      </c>
      <c r="B16200" t="s">
        <v>40046</v>
      </c>
      <c r="C16200" t="s">
        <v>4175</v>
      </c>
      <c r="D16200" t="s">
        <v>61373</v>
      </c>
    </row>
    <row r="16201" spans="1:4" x14ac:dyDescent="0.3">
      <c r="A16201" t="s">
        <v>40037</v>
      </c>
      <c r="B16201" t="s">
        <v>40003</v>
      </c>
      <c r="C16201" t="s">
        <v>4007</v>
      </c>
      <c r="D16201" t="s">
        <v>61371</v>
      </c>
    </row>
    <row r="16202" spans="1:4" x14ac:dyDescent="0.3">
      <c r="A16202" t="s">
        <v>40363</v>
      </c>
      <c r="B16202" t="s">
        <v>40588</v>
      </c>
      <c r="C16202" t="s">
        <v>4007</v>
      </c>
      <c r="D16202" t="s">
        <v>61372</v>
      </c>
    </row>
    <row r="16203" spans="1:4" x14ac:dyDescent="0.3">
      <c r="A16203" t="s">
        <v>52408</v>
      </c>
      <c r="B16203" t="s">
        <v>39924</v>
      </c>
      <c r="C16203" t="s">
        <v>4007</v>
      </c>
      <c r="D16203" t="s">
        <v>61373</v>
      </c>
    </row>
    <row r="16204" spans="1:4" x14ac:dyDescent="0.3">
      <c r="A16204" t="s">
        <v>52409</v>
      </c>
      <c r="B16204" t="s">
        <v>39957</v>
      </c>
      <c r="C16204" t="s">
        <v>4007</v>
      </c>
      <c r="D16204" t="s">
        <v>61373</v>
      </c>
    </row>
    <row r="16205" spans="1:4" x14ac:dyDescent="0.3">
      <c r="A16205" t="s">
        <v>52410</v>
      </c>
      <c r="B16205" t="s">
        <v>41477</v>
      </c>
      <c r="C16205" t="s">
        <v>4008</v>
      </c>
      <c r="D16205" t="s">
        <v>61371</v>
      </c>
    </row>
    <row r="16206" spans="1:4" x14ac:dyDescent="0.3">
      <c r="A16206" t="s">
        <v>52411</v>
      </c>
      <c r="B16206" t="s">
        <v>40101</v>
      </c>
      <c r="C16206" t="s">
        <v>4008</v>
      </c>
      <c r="D16206" t="s">
        <v>61372</v>
      </c>
    </row>
    <row r="16207" spans="1:4" x14ac:dyDescent="0.3">
      <c r="A16207" t="s">
        <v>52412</v>
      </c>
      <c r="B16207" t="s">
        <v>40053</v>
      </c>
      <c r="C16207" t="s">
        <v>4008</v>
      </c>
      <c r="D16207" t="s">
        <v>61373</v>
      </c>
    </row>
    <row r="16208" spans="1:4" x14ac:dyDescent="0.3">
      <c r="A16208" t="s">
        <v>45515</v>
      </c>
      <c r="B16208" t="s">
        <v>40148</v>
      </c>
      <c r="C16208" t="s">
        <v>4008</v>
      </c>
      <c r="D16208" t="s">
        <v>61373</v>
      </c>
    </row>
    <row r="16209" spans="1:4" x14ac:dyDescent="0.3">
      <c r="A16209" t="s">
        <v>49895</v>
      </c>
      <c r="B16209" t="s">
        <v>39999</v>
      </c>
      <c r="C16209" t="s">
        <v>4009</v>
      </c>
      <c r="D16209" t="s">
        <v>61371</v>
      </c>
    </row>
    <row r="16210" spans="1:4" x14ac:dyDescent="0.3">
      <c r="A16210" t="s">
        <v>52413</v>
      </c>
      <c r="B16210" t="s">
        <v>40069</v>
      </c>
      <c r="C16210" t="s">
        <v>4009</v>
      </c>
      <c r="D16210" t="s">
        <v>61372</v>
      </c>
    </row>
    <row r="16211" spans="1:4" x14ac:dyDescent="0.3">
      <c r="A16211" t="s">
        <v>52414</v>
      </c>
      <c r="B16211" t="s">
        <v>43365</v>
      </c>
      <c r="C16211" t="s">
        <v>4009</v>
      </c>
      <c r="D16211" t="s">
        <v>61373</v>
      </c>
    </row>
    <row r="16212" spans="1:4" x14ac:dyDescent="0.3">
      <c r="A16212" t="s">
        <v>52415</v>
      </c>
      <c r="B16212" t="s">
        <v>52416</v>
      </c>
      <c r="C16212" t="s">
        <v>4010</v>
      </c>
      <c r="D16212" t="s">
        <v>61371</v>
      </c>
    </row>
    <row r="16213" spans="1:4" x14ac:dyDescent="0.3">
      <c r="A16213" t="s">
        <v>52417</v>
      </c>
      <c r="B16213" t="s">
        <v>52418</v>
      </c>
      <c r="C16213" t="s">
        <v>4010</v>
      </c>
      <c r="D16213" t="s">
        <v>61373</v>
      </c>
    </row>
    <row r="16214" spans="1:4" x14ac:dyDescent="0.3">
      <c r="A16214" t="s">
        <v>52419</v>
      </c>
      <c r="B16214" t="s">
        <v>40053</v>
      </c>
      <c r="C16214" t="s">
        <v>4010</v>
      </c>
      <c r="D16214" t="s">
        <v>61373</v>
      </c>
    </row>
    <row r="16215" spans="1:4" x14ac:dyDescent="0.3">
      <c r="A16215" t="s">
        <v>43387</v>
      </c>
      <c r="B16215" t="s">
        <v>39862</v>
      </c>
      <c r="C16215" t="s">
        <v>4010</v>
      </c>
      <c r="D16215" t="s">
        <v>61373</v>
      </c>
    </row>
    <row r="16216" spans="1:4" x14ac:dyDescent="0.3">
      <c r="A16216" t="s">
        <v>52420</v>
      </c>
      <c r="B16216" t="s">
        <v>39913</v>
      </c>
      <c r="C16216" t="s">
        <v>4011</v>
      </c>
      <c r="D16216" t="s">
        <v>61371</v>
      </c>
    </row>
    <row r="16217" spans="1:4" x14ac:dyDescent="0.3">
      <c r="A16217" t="s">
        <v>49887</v>
      </c>
      <c r="B16217" t="s">
        <v>40609</v>
      </c>
      <c r="C16217" t="s">
        <v>4011</v>
      </c>
      <c r="D16217" t="s">
        <v>61372</v>
      </c>
    </row>
    <row r="16218" spans="1:4" x14ac:dyDescent="0.3">
      <c r="A16218" t="s">
        <v>46137</v>
      </c>
      <c r="B16218" t="s">
        <v>41646</v>
      </c>
      <c r="C16218" t="s">
        <v>4011</v>
      </c>
      <c r="D16218" t="s">
        <v>61373</v>
      </c>
    </row>
    <row r="16219" spans="1:4" x14ac:dyDescent="0.3">
      <c r="A16219" t="s">
        <v>47189</v>
      </c>
      <c r="B16219" t="s">
        <v>52421</v>
      </c>
      <c r="C16219" t="s">
        <v>4011</v>
      </c>
      <c r="D16219" t="s">
        <v>61373</v>
      </c>
    </row>
    <row r="16220" spans="1:4" x14ac:dyDescent="0.3">
      <c r="A16220" t="s">
        <v>52422</v>
      </c>
      <c r="B16220" t="s">
        <v>40646</v>
      </c>
      <c r="C16220" t="s">
        <v>4011</v>
      </c>
      <c r="D16220" t="s">
        <v>61373</v>
      </c>
    </row>
    <row r="16221" spans="1:4" x14ac:dyDescent="0.3">
      <c r="A16221" t="s">
        <v>46273</v>
      </c>
      <c r="B16221" t="s">
        <v>40086</v>
      </c>
      <c r="C16221" t="s">
        <v>4011</v>
      </c>
      <c r="D16221" t="s">
        <v>61373</v>
      </c>
    </row>
    <row r="16222" spans="1:4" x14ac:dyDescent="0.3">
      <c r="A16222" t="s">
        <v>52423</v>
      </c>
      <c r="B16222" t="s">
        <v>39927</v>
      </c>
      <c r="C16222" t="s">
        <v>4011</v>
      </c>
      <c r="D16222" t="s">
        <v>61373</v>
      </c>
    </row>
    <row r="16223" spans="1:4" x14ac:dyDescent="0.3">
      <c r="A16223" t="s">
        <v>45534</v>
      </c>
      <c r="B16223" t="s">
        <v>39873</v>
      </c>
      <c r="C16223" t="s">
        <v>4012</v>
      </c>
      <c r="D16223" t="s">
        <v>61371</v>
      </c>
    </row>
    <row r="16224" spans="1:4" x14ac:dyDescent="0.3">
      <c r="A16224" t="s">
        <v>40239</v>
      </c>
      <c r="B16224" t="s">
        <v>40349</v>
      </c>
      <c r="C16224" t="s">
        <v>4012</v>
      </c>
      <c r="D16224" t="s">
        <v>61373</v>
      </c>
    </row>
    <row r="16225" spans="1:4" x14ac:dyDescent="0.3">
      <c r="A16225" t="s">
        <v>44707</v>
      </c>
      <c r="B16225" t="s">
        <v>40072</v>
      </c>
      <c r="C16225" t="s">
        <v>4012</v>
      </c>
      <c r="D16225" t="s">
        <v>61373</v>
      </c>
    </row>
    <row r="16226" spans="1:4" x14ac:dyDescent="0.3">
      <c r="A16226" t="s">
        <v>52424</v>
      </c>
      <c r="B16226" t="s">
        <v>39943</v>
      </c>
      <c r="C16226" t="s">
        <v>4012</v>
      </c>
      <c r="D16226" t="s">
        <v>61373</v>
      </c>
    </row>
    <row r="16227" spans="1:4" x14ac:dyDescent="0.3">
      <c r="A16227" t="s">
        <v>52191</v>
      </c>
      <c r="B16227" t="s">
        <v>41140</v>
      </c>
      <c r="C16227" t="s">
        <v>4012</v>
      </c>
      <c r="D16227" t="s">
        <v>61373</v>
      </c>
    </row>
    <row r="16228" spans="1:4" x14ac:dyDescent="0.3">
      <c r="A16228" t="s">
        <v>41881</v>
      </c>
      <c r="B16228" t="s">
        <v>42118</v>
      </c>
      <c r="C16228" t="s">
        <v>4012</v>
      </c>
      <c r="D16228" t="s">
        <v>61373</v>
      </c>
    </row>
    <row r="16229" spans="1:4" x14ac:dyDescent="0.3">
      <c r="A16229" t="s">
        <v>40037</v>
      </c>
      <c r="B16229" t="s">
        <v>40056</v>
      </c>
      <c r="C16229" t="s">
        <v>4012</v>
      </c>
      <c r="D16229" t="s">
        <v>61373</v>
      </c>
    </row>
    <row r="16230" spans="1:4" x14ac:dyDescent="0.3">
      <c r="A16230" t="s">
        <v>52425</v>
      </c>
      <c r="B16230" t="s">
        <v>47514</v>
      </c>
      <c r="C16230" t="s">
        <v>4012</v>
      </c>
      <c r="D16230" t="s">
        <v>61373</v>
      </c>
    </row>
    <row r="16231" spans="1:4" x14ac:dyDescent="0.3">
      <c r="A16231" t="s">
        <v>45055</v>
      </c>
      <c r="B16231" t="s">
        <v>39895</v>
      </c>
      <c r="C16231" t="s">
        <v>4013</v>
      </c>
      <c r="D16231" t="s">
        <v>61371</v>
      </c>
    </row>
    <row r="16232" spans="1:4" x14ac:dyDescent="0.3">
      <c r="A16232" t="s">
        <v>40311</v>
      </c>
      <c r="B16232" t="s">
        <v>40056</v>
      </c>
      <c r="C16232" t="s">
        <v>4013</v>
      </c>
      <c r="D16232" t="s">
        <v>61373</v>
      </c>
    </row>
    <row r="16233" spans="1:4" x14ac:dyDescent="0.3">
      <c r="A16233" t="s">
        <v>52426</v>
      </c>
      <c r="B16233" t="s">
        <v>39984</v>
      </c>
      <c r="C16233" t="s">
        <v>4013</v>
      </c>
      <c r="D16233" t="s">
        <v>61373</v>
      </c>
    </row>
    <row r="16234" spans="1:4" x14ac:dyDescent="0.3">
      <c r="A16234" t="s">
        <v>44923</v>
      </c>
      <c r="B16234" t="s">
        <v>39974</v>
      </c>
      <c r="C16234" t="s">
        <v>4014</v>
      </c>
      <c r="D16234" t="s">
        <v>61371</v>
      </c>
    </row>
    <row r="16235" spans="1:4" x14ac:dyDescent="0.3">
      <c r="A16235" t="s">
        <v>52427</v>
      </c>
      <c r="B16235" t="s">
        <v>42292</v>
      </c>
      <c r="C16235" t="s">
        <v>4014</v>
      </c>
      <c r="D16235" t="s">
        <v>61372</v>
      </c>
    </row>
    <row r="16236" spans="1:4" x14ac:dyDescent="0.3">
      <c r="A16236" t="s">
        <v>52428</v>
      </c>
      <c r="B16236" t="s">
        <v>52429</v>
      </c>
      <c r="C16236" t="s">
        <v>4014</v>
      </c>
      <c r="D16236" t="s">
        <v>61373</v>
      </c>
    </row>
    <row r="16237" spans="1:4" x14ac:dyDescent="0.3">
      <c r="A16237" t="s">
        <v>6565</v>
      </c>
      <c r="B16237" t="s">
        <v>43264</v>
      </c>
      <c r="C16237" t="s">
        <v>4014</v>
      </c>
      <c r="D16237" t="s">
        <v>61373</v>
      </c>
    </row>
    <row r="16238" spans="1:4" x14ac:dyDescent="0.3">
      <c r="A16238" t="s">
        <v>52430</v>
      </c>
      <c r="B16238" t="s">
        <v>40072</v>
      </c>
      <c r="C16238" t="s">
        <v>4014</v>
      </c>
      <c r="D16238" t="s">
        <v>61373</v>
      </c>
    </row>
    <row r="16239" spans="1:4" x14ac:dyDescent="0.3">
      <c r="A16239" t="s">
        <v>45165</v>
      </c>
      <c r="B16239" t="s">
        <v>39921</v>
      </c>
      <c r="C16239" t="s">
        <v>4014</v>
      </c>
      <c r="D16239" t="s">
        <v>61373</v>
      </c>
    </row>
    <row r="16240" spans="1:4" x14ac:dyDescent="0.3">
      <c r="A16240" t="s">
        <v>47595</v>
      </c>
      <c r="B16240" t="s">
        <v>44540</v>
      </c>
      <c r="C16240" t="s">
        <v>4015</v>
      </c>
      <c r="D16240" t="s">
        <v>61371</v>
      </c>
    </row>
    <row r="16241" spans="1:4" x14ac:dyDescent="0.3">
      <c r="A16241" t="s">
        <v>44834</v>
      </c>
      <c r="B16241" t="s">
        <v>39929</v>
      </c>
      <c r="C16241" t="s">
        <v>4016</v>
      </c>
      <c r="D16241" t="s">
        <v>61371</v>
      </c>
    </row>
    <row r="16242" spans="1:4" x14ac:dyDescent="0.3">
      <c r="A16242" t="s">
        <v>43086</v>
      </c>
      <c r="B16242" t="s">
        <v>39999</v>
      </c>
      <c r="C16242" t="s">
        <v>4016</v>
      </c>
      <c r="D16242" t="s">
        <v>61373</v>
      </c>
    </row>
    <row r="16243" spans="1:4" x14ac:dyDescent="0.3">
      <c r="A16243" t="s">
        <v>51918</v>
      </c>
      <c r="B16243" t="s">
        <v>44641</v>
      </c>
      <c r="C16243" t="s">
        <v>4016</v>
      </c>
      <c r="D16243" t="s">
        <v>61373</v>
      </c>
    </row>
    <row r="16244" spans="1:4" x14ac:dyDescent="0.3">
      <c r="A16244" t="s">
        <v>52431</v>
      </c>
      <c r="B16244" t="s">
        <v>39984</v>
      </c>
      <c r="C16244" t="s">
        <v>4017</v>
      </c>
      <c r="D16244" t="s">
        <v>61371</v>
      </c>
    </row>
    <row r="16245" spans="1:4" x14ac:dyDescent="0.3">
      <c r="A16245" t="s">
        <v>52432</v>
      </c>
      <c r="B16245" t="s">
        <v>39873</v>
      </c>
      <c r="C16245" t="s">
        <v>4017</v>
      </c>
      <c r="D16245" t="s">
        <v>61373</v>
      </c>
    </row>
    <row r="16246" spans="1:4" x14ac:dyDescent="0.3">
      <c r="A16246" t="s">
        <v>52433</v>
      </c>
      <c r="B16246" t="s">
        <v>47403</v>
      </c>
      <c r="C16246" t="s">
        <v>4017</v>
      </c>
      <c r="D16246" t="s">
        <v>61373</v>
      </c>
    </row>
    <row r="16247" spans="1:4" x14ac:dyDescent="0.3">
      <c r="A16247" t="s">
        <v>4998</v>
      </c>
      <c r="B16247" t="s">
        <v>40092</v>
      </c>
      <c r="C16247" t="s">
        <v>4017</v>
      </c>
      <c r="D16247" t="s">
        <v>61373</v>
      </c>
    </row>
    <row r="16248" spans="1:4" x14ac:dyDescent="0.3">
      <c r="A16248" t="s">
        <v>52434</v>
      </c>
      <c r="B16248" t="s">
        <v>41728</v>
      </c>
      <c r="C16248" t="s">
        <v>4017</v>
      </c>
      <c r="D16248" t="s">
        <v>61373</v>
      </c>
    </row>
    <row r="16249" spans="1:4" x14ac:dyDescent="0.3">
      <c r="A16249" t="s">
        <v>41788</v>
      </c>
      <c r="B16249" t="s">
        <v>39877</v>
      </c>
      <c r="C16249" t="s">
        <v>4018</v>
      </c>
      <c r="D16249" t="s">
        <v>61371</v>
      </c>
    </row>
    <row r="16250" spans="1:4" x14ac:dyDescent="0.3">
      <c r="A16250" t="s">
        <v>46023</v>
      </c>
      <c r="B16250" t="s">
        <v>40287</v>
      </c>
      <c r="C16250" t="s">
        <v>4018</v>
      </c>
      <c r="D16250" t="s">
        <v>61373</v>
      </c>
    </row>
    <row r="16251" spans="1:4" x14ac:dyDescent="0.3">
      <c r="A16251" t="s">
        <v>52435</v>
      </c>
      <c r="B16251" t="s">
        <v>40049</v>
      </c>
      <c r="C16251" t="s">
        <v>4018</v>
      </c>
      <c r="D16251" t="s">
        <v>61373</v>
      </c>
    </row>
    <row r="16252" spans="1:4" x14ac:dyDescent="0.3">
      <c r="A16252" t="s">
        <v>41771</v>
      </c>
      <c r="B16252" t="s">
        <v>40008</v>
      </c>
      <c r="C16252" t="s">
        <v>4018</v>
      </c>
      <c r="D16252" t="s">
        <v>61373</v>
      </c>
    </row>
    <row r="16253" spans="1:4" x14ac:dyDescent="0.3">
      <c r="A16253" t="s">
        <v>52283</v>
      </c>
      <c r="B16253" t="s">
        <v>39923</v>
      </c>
      <c r="C16253" t="s">
        <v>4018</v>
      </c>
      <c r="D16253" t="s">
        <v>61373</v>
      </c>
    </row>
    <row r="16254" spans="1:4" x14ac:dyDescent="0.3">
      <c r="A16254" t="s">
        <v>3410</v>
      </c>
      <c r="B16254" t="s">
        <v>40855</v>
      </c>
      <c r="C16254" t="s">
        <v>4018</v>
      </c>
      <c r="D16254" t="s">
        <v>61373</v>
      </c>
    </row>
    <row r="16255" spans="1:4" x14ac:dyDescent="0.3">
      <c r="A16255" t="s">
        <v>40338</v>
      </c>
      <c r="B16255" t="s">
        <v>39939</v>
      </c>
      <c r="C16255" t="s">
        <v>4019</v>
      </c>
      <c r="D16255" t="s">
        <v>61371</v>
      </c>
    </row>
    <row r="16256" spans="1:4" x14ac:dyDescent="0.3">
      <c r="A16256" t="s">
        <v>52436</v>
      </c>
      <c r="B16256" t="s">
        <v>46775</v>
      </c>
      <c r="C16256" t="s">
        <v>4019</v>
      </c>
      <c r="D16256" t="s">
        <v>61372</v>
      </c>
    </row>
    <row r="16257" spans="1:4" x14ac:dyDescent="0.3">
      <c r="A16257" t="s">
        <v>52437</v>
      </c>
      <c r="B16257" t="s">
        <v>39906</v>
      </c>
      <c r="C16257" t="s">
        <v>4019</v>
      </c>
      <c r="D16257" t="s">
        <v>61373</v>
      </c>
    </row>
    <row r="16258" spans="1:4" x14ac:dyDescent="0.3">
      <c r="A16258" t="s">
        <v>52438</v>
      </c>
      <c r="B16258" t="s">
        <v>39929</v>
      </c>
      <c r="C16258" t="s">
        <v>4019</v>
      </c>
      <c r="D16258" t="s">
        <v>61373</v>
      </c>
    </row>
    <row r="16259" spans="1:4" x14ac:dyDescent="0.3">
      <c r="A16259" t="s">
        <v>46546</v>
      </c>
      <c r="B16259" t="s">
        <v>40483</v>
      </c>
      <c r="C16259" t="s">
        <v>4019</v>
      </c>
      <c r="D16259" t="s">
        <v>61373</v>
      </c>
    </row>
    <row r="16260" spans="1:4" x14ac:dyDescent="0.3">
      <c r="A16260" t="s">
        <v>45060</v>
      </c>
      <c r="B16260" t="s">
        <v>40180</v>
      </c>
      <c r="C16260" t="s">
        <v>4019</v>
      </c>
      <c r="D16260" t="s">
        <v>61373</v>
      </c>
    </row>
    <row r="16261" spans="1:4" x14ac:dyDescent="0.3">
      <c r="A16261" t="s">
        <v>52439</v>
      </c>
      <c r="B16261" t="s">
        <v>39931</v>
      </c>
      <c r="C16261" t="s">
        <v>4020</v>
      </c>
      <c r="D16261" t="s">
        <v>61371</v>
      </c>
    </row>
    <row r="16262" spans="1:4" x14ac:dyDescent="0.3">
      <c r="A16262" t="s">
        <v>51106</v>
      </c>
      <c r="B16262" t="s">
        <v>40086</v>
      </c>
      <c r="C16262" t="s">
        <v>4020</v>
      </c>
      <c r="D16262" t="s">
        <v>61372</v>
      </c>
    </row>
    <row r="16263" spans="1:4" x14ac:dyDescent="0.3">
      <c r="A16263" t="s">
        <v>52439</v>
      </c>
      <c r="B16263" t="s">
        <v>40156</v>
      </c>
      <c r="C16263" t="s">
        <v>4020</v>
      </c>
      <c r="D16263" t="s">
        <v>61373</v>
      </c>
    </row>
    <row r="16264" spans="1:4" x14ac:dyDescent="0.3">
      <c r="A16264" t="s">
        <v>52440</v>
      </c>
      <c r="B16264" t="s">
        <v>39875</v>
      </c>
      <c r="C16264" t="s">
        <v>4021</v>
      </c>
      <c r="D16264" t="s">
        <v>61371</v>
      </c>
    </row>
    <row r="16265" spans="1:4" x14ac:dyDescent="0.3">
      <c r="A16265" t="s">
        <v>52441</v>
      </c>
      <c r="B16265" t="s">
        <v>40480</v>
      </c>
      <c r="C16265" t="s">
        <v>4021</v>
      </c>
      <c r="D16265" t="s">
        <v>61372</v>
      </c>
    </row>
    <row r="16266" spans="1:4" x14ac:dyDescent="0.3">
      <c r="A16266" t="s">
        <v>47901</v>
      </c>
      <c r="B16266" t="s">
        <v>39927</v>
      </c>
      <c r="C16266" t="s">
        <v>4021</v>
      </c>
      <c r="D16266" t="s">
        <v>61373</v>
      </c>
    </row>
    <row r="16267" spans="1:4" x14ac:dyDescent="0.3">
      <c r="A16267" t="s">
        <v>52442</v>
      </c>
      <c r="B16267" t="s">
        <v>40042</v>
      </c>
      <c r="C16267" t="s">
        <v>4021</v>
      </c>
      <c r="D16267" t="s">
        <v>61373</v>
      </c>
    </row>
    <row r="16268" spans="1:4" x14ac:dyDescent="0.3">
      <c r="A16268" t="s">
        <v>44417</v>
      </c>
      <c r="B16268" t="s">
        <v>52443</v>
      </c>
      <c r="C16268" t="s">
        <v>4021</v>
      </c>
      <c r="D16268" t="s">
        <v>61373</v>
      </c>
    </row>
    <row r="16269" spans="1:4" x14ac:dyDescent="0.3">
      <c r="A16269" t="s">
        <v>52444</v>
      </c>
      <c r="B16269" t="s">
        <v>41136</v>
      </c>
      <c r="C16269" t="s">
        <v>4021</v>
      </c>
      <c r="D16269" t="s">
        <v>61373</v>
      </c>
    </row>
    <row r="16270" spans="1:4" x14ac:dyDescent="0.3">
      <c r="A16270" t="s">
        <v>52445</v>
      </c>
      <c r="B16270" t="s">
        <v>39921</v>
      </c>
      <c r="C16270" t="s">
        <v>4021</v>
      </c>
      <c r="D16270" t="s">
        <v>61373</v>
      </c>
    </row>
    <row r="16271" spans="1:4" x14ac:dyDescent="0.3">
      <c r="A16271" t="s">
        <v>52203</v>
      </c>
      <c r="B16271" t="s">
        <v>39995</v>
      </c>
      <c r="C16271" t="s">
        <v>4021</v>
      </c>
      <c r="D16271" t="s">
        <v>61373</v>
      </c>
    </row>
    <row r="16272" spans="1:4" x14ac:dyDescent="0.3">
      <c r="A16272" t="s">
        <v>44144</v>
      </c>
      <c r="B16272" t="s">
        <v>44449</v>
      </c>
      <c r="C16272" t="s">
        <v>4022</v>
      </c>
      <c r="D16272" t="s">
        <v>61371</v>
      </c>
    </row>
    <row r="16273" spans="1:4" x14ac:dyDescent="0.3">
      <c r="A16273" t="s">
        <v>52446</v>
      </c>
      <c r="B16273" t="s">
        <v>39997</v>
      </c>
      <c r="C16273" t="s">
        <v>4022</v>
      </c>
      <c r="D16273" t="s">
        <v>61373</v>
      </c>
    </row>
    <row r="16274" spans="1:4" x14ac:dyDescent="0.3">
      <c r="A16274" t="s">
        <v>52447</v>
      </c>
      <c r="B16274" t="s">
        <v>46037</v>
      </c>
      <c r="C16274" t="s">
        <v>4023</v>
      </c>
      <c r="D16274" t="s">
        <v>61371</v>
      </c>
    </row>
    <row r="16275" spans="1:4" x14ac:dyDescent="0.3">
      <c r="A16275" t="s">
        <v>52448</v>
      </c>
      <c r="B16275" t="s">
        <v>39995</v>
      </c>
      <c r="C16275" t="s">
        <v>4023</v>
      </c>
      <c r="D16275" t="s">
        <v>61372</v>
      </c>
    </row>
    <row r="16276" spans="1:4" x14ac:dyDescent="0.3">
      <c r="A16276" t="s">
        <v>52449</v>
      </c>
      <c r="B16276" t="s">
        <v>42827</v>
      </c>
      <c r="C16276" t="s">
        <v>4023</v>
      </c>
      <c r="D16276" t="s">
        <v>61373</v>
      </c>
    </row>
    <row r="16277" spans="1:4" x14ac:dyDescent="0.3">
      <c r="A16277" t="s">
        <v>52450</v>
      </c>
      <c r="B16277" t="s">
        <v>40149</v>
      </c>
      <c r="C16277" t="s">
        <v>4023</v>
      </c>
      <c r="D16277" t="s">
        <v>61373</v>
      </c>
    </row>
    <row r="16278" spans="1:4" x14ac:dyDescent="0.3">
      <c r="A16278" t="s">
        <v>45822</v>
      </c>
      <c r="B16278" t="s">
        <v>39997</v>
      </c>
      <c r="C16278" t="s">
        <v>4023</v>
      </c>
      <c r="D16278" t="s">
        <v>61373</v>
      </c>
    </row>
    <row r="16279" spans="1:4" x14ac:dyDescent="0.3">
      <c r="A16279" t="s">
        <v>44732</v>
      </c>
      <c r="B16279" t="s">
        <v>40063</v>
      </c>
      <c r="C16279" t="s">
        <v>4024</v>
      </c>
      <c r="D16279" t="s">
        <v>61371</v>
      </c>
    </row>
    <row r="16280" spans="1:4" x14ac:dyDescent="0.3">
      <c r="A16280" t="s">
        <v>47290</v>
      </c>
      <c r="B16280" t="s">
        <v>39974</v>
      </c>
      <c r="C16280" t="s">
        <v>4024</v>
      </c>
      <c r="D16280" t="s">
        <v>61372</v>
      </c>
    </row>
    <row r="16281" spans="1:4" x14ac:dyDescent="0.3">
      <c r="A16281" t="s">
        <v>52223</v>
      </c>
      <c r="B16281" t="s">
        <v>40609</v>
      </c>
      <c r="C16281" t="s">
        <v>4024</v>
      </c>
      <c r="D16281" t="s">
        <v>61373</v>
      </c>
    </row>
    <row r="16282" spans="1:4" x14ac:dyDescent="0.3">
      <c r="A16282" t="s">
        <v>52451</v>
      </c>
      <c r="B16282" t="s">
        <v>40320</v>
      </c>
      <c r="C16282" t="s">
        <v>4025</v>
      </c>
      <c r="D16282" t="s">
        <v>61371</v>
      </c>
    </row>
    <row r="16283" spans="1:4" x14ac:dyDescent="0.3">
      <c r="A16283" t="s">
        <v>52452</v>
      </c>
      <c r="B16283" t="s">
        <v>46601</v>
      </c>
      <c r="C16283" t="s">
        <v>4025</v>
      </c>
      <c r="D16283" t="s">
        <v>61372</v>
      </c>
    </row>
    <row r="16284" spans="1:4" x14ac:dyDescent="0.3">
      <c r="A16284" t="s">
        <v>52453</v>
      </c>
      <c r="B16284" t="s">
        <v>39931</v>
      </c>
      <c r="C16284" t="s">
        <v>4025</v>
      </c>
      <c r="D16284" t="s">
        <v>61373</v>
      </c>
    </row>
    <row r="16285" spans="1:4" x14ac:dyDescent="0.3">
      <c r="A16285" t="s">
        <v>40311</v>
      </c>
      <c r="B16285" t="s">
        <v>41036</v>
      </c>
      <c r="C16285" t="s">
        <v>4025</v>
      </c>
      <c r="D16285" t="s">
        <v>61373</v>
      </c>
    </row>
    <row r="16286" spans="1:4" x14ac:dyDescent="0.3">
      <c r="A16286" t="s">
        <v>52454</v>
      </c>
      <c r="B16286" t="s">
        <v>40462</v>
      </c>
      <c r="C16286" t="s">
        <v>4025</v>
      </c>
      <c r="D16286" t="s">
        <v>61373</v>
      </c>
    </row>
    <row r="16287" spans="1:4" x14ac:dyDescent="0.3">
      <c r="A16287" t="s">
        <v>52455</v>
      </c>
      <c r="B16287" t="s">
        <v>40069</v>
      </c>
      <c r="C16287" t="s">
        <v>4025</v>
      </c>
      <c r="D16287" t="s">
        <v>61373</v>
      </c>
    </row>
    <row r="16288" spans="1:4" x14ac:dyDescent="0.3">
      <c r="A16288" t="s">
        <v>42149</v>
      </c>
      <c r="B16288" t="s">
        <v>39873</v>
      </c>
      <c r="C16288" t="s">
        <v>4026</v>
      </c>
      <c r="D16288" t="s">
        <v>61371</v>
      </c>
    </row>
    <row r="16289" spans="1:4" x14ac:dyDescent="0.3">
      <c r="A16289" t="s">
        <v>52456</v>
      </c>
      <c r="B16289" t="s">
        <v>40053</v>
      </c>
      <c r="C16289" t="s">
        <v>4026</v>
      </c>
      <c r="D16289" t="s">
        <v>61372</v>
      </c>
    </row>
    <row r="16290" spans="1:4" x14ac:dyDescent="0.3">
      <c r="A16290" t="s">
        <v>45489</v>
      </c>
      <c r="B16290" t="s">
        <v>40208</v>
      </c>
      <c r="C16290" t="s">
        <v>4026</v>
      </c>
      <c r="D16290" t="s">
        <v>61373</v>
      </c>
    </row>
    <row r="16291" spans="1:4" x14ac:dyDescent="0.3">
      <c r="A16291" t="s">
        <v>49046</v>
      </c>
      <c r="B16291" t="s">
        <v>41175</v>
      </c>
      <c r="C16291" t="s">
        <v>4026</v>
      </c>
      <c r="D16291" t="s">
        <v>61373</v>
      </c>
    </row>
    <row r="16292" spans="1:4" x14ac:dyDescent="0.3">
      <c r="A16292" t="s">
        <v>46097</v>
      </c>
      <c r="B16292" t="s">
        <v>39913</v>
      </c>
      <c r="C16292" t="s">
        <v>4027</v>
      </c>
      <c r="D16292" t="s">
        <v>61371</v>
      </c>
    </row>
    <row r="16293" spans="1:4" x14ac:dyDescent="0.3">
      <c r="A16293" t="s">
        <v>52457</v>
      </c>
      <c r="B16293" t="s">
        <v>40396</v>
      </c>
      <c r="C16293" t="s">
        <v>4027</v>
      </c>
      <c r="D16293" t="s">
        <v>61372</v>
      </c>
    </row>
    <row r="16294" spans="1:4" x14ac:dyDescent="0.3">
      <c r="A16294" t="s">
        <v>52458</v>
      </c>
      <c r="B16294" t="s">
        <v>41338</v>
      </c>
      <c r="C16294" t="s">
        <v>4027</v>
      </c>
      <c r="D16294" t="s">
        <v>61373</v>
      </c>
    </row>
    <row r="16295" spans="1:4" x14ac:dyDescent="0.3">
      <c r="A16295" t="s">
        <v>43820</v>
      </c>
      <c r="B16295" t="s">
        <v>39913</v>
      </c>
      <c r="C16295" t="s">
        <v>4028</v>
      </c>
      <c r="D16295" t="s">
        <v>61371</v>
      </c>
    </row>
    <row r="16296" spans="1:4" x14ac:dyDescent="0.3">
      <c r="A16296" t="s">
        <v>52459</v>
      </c>
      <c r="B16296" t="s">
        <v>42737</v>
      </c>
      <c r="C16296" t="s">
        <v>4028</v>
      </c>
      <c r="D16296" t="s">
        <v>61372</v>
      </c>
    </row>
    <row r="16297" spans="1:4" x14ac:dyDescent="0.3">
      <c r="A16297" t="s">
        <v>3981</v>
      </c>
      <c r="B16297" t="s">
        <v>39884</v>
      </c>
      <c r="C16297" t="s">
        <v>4028</v>
      </c>
      <c r="D16297" t="s">
        <v>61373</v>
      </c>
    </row>
    <row r="16298" spans="1:4" x14ac:dyDescent="0.3">
      <c r="A16298" t="s">
        <v>50745</v>
      </c>
      <c r="B16298" t="s">
        <v>39957</v>
      </c>
      <c r="C16298" t="s">
        <v>4028</v>
      </c>
      <c r="D16298" t="s">
        <v>61373</v>
      </c>
    </row>
    <row r="16299" spans="1:4" x14ac:dyDescent="0.3">
      <c r="A16299" t="s">
        <v>44625</v>
      </c>
      <c r="B16299" t="s">
        <v>40294</v>
      </c>
      <c r="C16299" t="s">
        <v>4028</v>
      </c>
      <c r="D16299" t="s">
        <v>61373</v>
      </c>
    </row>
    <row r="16300" spans="1:4" x14ac:dyDescent="0.3">
      <c r="A16300" t="s">
        <v>43603</v>
      </c>
      <c r="B16300" t="s">
        <v>40325</v>
      </c>
      <c r="C16300" t="s">
        <v>4028</v>
      </c>
      <c r="D16300" t="s">
        <v>61373</v>
      </c>
    </row>
    <row r="16301" spans="1:4" x14ac:dyDescent="0.3">
      <c r="A16301" t="s">
        <v>52431</v>
      </c>
      <c r="B16301" t="s">
        <v>39946</v>
      </c>
      <c r="C16301" t="s">
        <v>4029</v>
      </c>
      <c r="D16301" t="s">
        <v>61371</v>
      </c>
    </row>
    <row r="16302" spans="1:4" x14ac:dyDescent="0.3">
      <c r="A16302" t="s">
        <v>52460</v>
      </c>
      <c r="B16302" t="s">
        <v>44263</v>
      </c>
      <c r="C16302" t="s">
        <v>4029</v>
      </c>
      <c r="D16302" t="s">
        <v>61372</v>
      </c>
    </row>
    <row r="16303" spans="1:4" x14ac:dyDescent="0.3">
      <c r="A16303" t="s">
        <v>52461</v>
      </c>
      <c r="B16303" t="s">
        <v>43297</v>
      </c>
      <c r="C16303" t="s">
        <v>4029</v>
      </c>
      <c r="D16303" t="s">
        <v>61373</v>
      </c>
    </row>
    <row r="16304" spans="1:4" x14ac:dyDescent="0.3">
      <c r="A16304" t="s">
        <v>52462</v>
      </c>
      <c r="B16304" t="s">
        <v>40053</v>
      </c>
      <c r="C16304" t="s">
        <v>4029</v>
      </c>
      <c r="D16304" t="s">
        <v>61373</v>
      </c>
    </row>
    <row r="16305" spans="1:4" x14ac:dyDescent="0.3">
      <c r="A16305" t="s">
        <v>44417</v>
      </c>
      <c r="B16305" t="s">
        <v>40053</v>
      </c>
      <c r="C16305" t="s">
        <v>4029</v>
      </c>
      <c r="D16305" t="s">
        <v>61373</v>
      </c>
    </row>
    <row r="16306" spans="1:4" x14ac:dyDescent="0.3">
      <c r="A16306" t="s">
        <v>40311</v>
      </c>
      <c r="B16306" t="s">
        <v>52463</v>
      </c>
      <c r="C16306" t="s">
        <v>4029</v>
      </c>
      <c r="D16306" t="s">
        <v>61373</v>
      </c>
    </row>
    <row r="16307" spans="1:4" x14ac:dyDescent="0.3">
      <c r="A16307" t="s">
        <v>41072</v>
      </c>
      <c r="B16307" t="s">
        <v>40208</v>
      </c>
      <c r="C16307" t="s">
        <v>4029</v>
      </c>
      <c r="D16307" t="s">
        <v>61373</v>
      </c>
    </row>
    <row r="16308" spans="1:4" x14ac:dyDescent="0.3">
      <c r="A16308" t="s">
        <v>52464</v>
      </c>
      <c r="B16308" t="s">
        <v>52465</v>
      </c>
      <c r="C16308" t="s">
        <v>4029</v>
      </c>
      <c r="D16308" t="s">
        <v>61373</v>
      </c>
    </row>
    <row r="16309" spans="1:4" x14ac:dyDescent="0.3">
      <c r="A16309" t="s">
        <v>52175</v>
      </c>
      <c r="B16309" t="s">
        <v>39995</v>
      </c>
      <c r="C16309" t="s">
        <v>4029</v>
      </c>
      <c r="D16309" t="s">
        <v>61373</v>
      </c>
    </row>
    <row r="16310" spans="1:4" x14ac:dyDescent="0.3">
      <c r="A16310" t="s">
        <v>52466</v>
      </c>
      <c r="B16310" t="s">
        <v>40030</v>
      </c>
      <c r="C16310" t="s">
        <v>4029</v>
      </c>
      <c r="D16310" t="s">
        <v>61373</v>
      </c>
    </row>
    <row r="16311" spans="1:4" x14ac:dyDescent="0.3">
      <c r="A16311" t="s">
        <v>52467</v>
      </c>
      <c r="B16311" t="s">
        <v>42810</v>
      </c>
      <c r="C16311" t="s">
        <v>4030</v>
      </c>
      <c r="D16311" t="s">
        <v>61371</v>
      </c>
    </row>
    <row r="16312" spans="1:4" x14ac:dyDescent="0.3">
      <c r="A16312" t="s">
        <v>45896</v>
      </c>
      <c r="B16312" t="s">
        <v>40462</v>
      </c>
      <c r="C16312" t="s">
        <v>4030</v>
      </c>
      <c r="D16312" t="s">
        <v>61372</v>
      </c>
    </row>
    <row r="16313" spans="1:4" x14ac:dyDescent="0.3">
      <c r="A16313" t="s">
        <v>52468</v>
      </c>
      <c r="B16313" t="s">
        <v>40483</v>
      </c>
      <c r="C16313" t="s">
        <v>4030</v>
      </c>
      <c r="D16313" t="s">
        <v>61373</v>
      </c>
    </row>
    <row r="16314" spans="1:4" x14ac:dyDescent="0.3">
      <c r="A16314" t="s">
        <v>52469</v>
      </c>
      <c r="B16314" t="s">
        <v>39953</v>
      </c>
      <c r="C16314" t="s">
        <v>4031</v>
      </c>
      <c r="D16314" t="s">
        <v>61371</v>
      </c>
    </row>
    <row r="16315" spans="1:4" x14ac:dyDescent="0.3">
      <c r="A16315" t="s">
        <v>46007</v>
      </c>
      <c r="B16315" t="s">
        <v>39927</v>
      </c>
      <c r="C16315" t="s">
        <v>4031</v>
      </c>
      <c r="D16315" t="s">
        <v>61373</v>
      </c>
    </row>
    <row r="16316" spans="1:4" x14ac:dyDescent="0.3">
      <c r="A16316" t="s">
        <v>52470</v>
      </c>
      <c r="B16316" t="s">
        <v>40289</v>
      </c>
      <c r="C16316" t="s">
        <v>4031</v>
      </c>
      <c r="D16316" t="s">
        <v>61373</v>
      </c>
    </row>
    <row r="16317" spans="1:4" x14ac:dyDescent="0.3">
      <c r="A16317" t="s">
        <v>52329</v>
      </c>
      <c r="B16317" t="s">
        <v>40056</v>
      </c>
      <c r="C16317" t="s">
        <v>4032</v>
      </c>
      <c r="D16317" t="s">
        <v>61371</v>
      </c>
    </row>
    <row r="16318" spans="1:4" x14ac:dyDescent="0.3">
      <c r="A16318" t="s">
        <v>49124</v>
      </c>
      <c r="B16318" t="s">
        <v>40426</v>
      </c>
      <c r="C16318" t="s">
        <v>4032</v>
      </c>
      <c r="D16318" t="s">
        <v>61372</v>
      </c>
    </row>
    <row r="16319" spans="1:4" x14ac:dyDescent="0.3">
      <c r="A16319" t="s">
        <v>52471</v>
      </c>
      <c r="B16319" t="s">
        <v>41511</v>
      </c>
      <c r="C16319" t="s">
        <v>4032</v>
      </c>
      <c r="D16319" t="s">
        <v>61373</v>
      </c>
    </row>
    <row r="16320" spans="1:4" x14ac:dyDescent="0.3">
      <c r="A16320" t="s">
        <v>52472</v>
      </c>
      <c r="B16320" t="s">
        <v>40980</v>
      </c>
      <c r="C16320" t="s">
        <v>4032</v>
      </c>
      <c r="D16320" t="s">
        <v>61373</v>
      </c>
    </row>
    <row r="16321" spans="1:4" x14ac:dyDescent="0.3">
      <c r="A16321" t="s">
        <v>52473</v>
      </c>
      <c r="B16321" t="s">
        <v>40056</v>
      </c>
      <c r="C16321" t="s">
        <v>4032</v>
      </c>
      <c r="D16321" t="s">
        <v>61373</v>
      </c>
    </row>
    <row r="16322" spans="1:4" x14ac:dyDescent="0.3">
      <c r="A16322" t="s">
        <v>52377</v>
      </c>
      <c r="B16322" t="s">
        <v>40543</v>
      </c>
      <c r="C16322" t="s">
        <v>4033</v>
      </c>
      <c r="D16322" t="s">
        <v>61371</v>
      </c>
    </row>
    <row r="16323" spans="1:4" x14ac:dyDescent="0.3">
      <c r="A16323" t="s">
        <v>52474</v>
      </c>
      <c r="B16323" t="s">
        <v>40194</v>
      </c>
      <c r="C16323" t="s">
        <v>4033</v>
      </c>
      <c r="D16323" t="s">
        <v>61373</v>
      </c>
    </row>
    <row r="16324" spans="1:4" x14ac:dyDescent="0.3">
      <c r="A16324" t="s">
        <v>45089</v>
      </c>
      <c r="B16324" t="s">
        <v>52475</v>
      </c>
      <c r="C16324" t="s">
        <v>4033</v>
      </c>
      <c r="D16324" t="s">
        <v>61373</v>
      </c>
    </row>
    <row r="16325" spans="1:4" x14ac:dyDescent="0.3">
      <c r="A16325" t="s">
        <v>40523</v>
      </c>
      <c r="B16325" t="s">
        <v>39880</v>
      </c>
      <c r="C16325" t="s">
        <v>4033</v>
      </c>
      <c r="D16325" t="s">
        <v>61373</v>
      </c>
    </row>
    <row r="16326" spans="1:4" x14ac:dyDescent="0.3">
      <c r="A16326" t="s">
        <v>52247</v>
      </c>
      <c r="B16326" t="s">
        <v>40053</v>
      </c>
      <c r="C16326" t="s">
        <v>4033</v>
      </c>
      <c r="D16326" t="s">
        <v>61373</v>
      </c>
    </row>
    <row r="16327" spans="1:4" x14ac:dyDescent="0.3">
      <c r="A16327" t="s">
        <v>47813</v>
      </c>
      <c r="B16327" t="s">
        <v>39880</v>
      </c>
      <c r="C16327" t="s">
        <v>4034</v>
      </c>
      <c r="D16327" t="s">
        <v>61371</v>
      </c>
    </row>
    <row r="16328" spans="1:4" x14ac:dyDescent="0.3">
      <c r="A16328" t="s">
        <v>40386</v>
      </c>
      <c r="B16328" t="s">
        <v>39867</v>
      </c>
      <c r="C16328" t="s">
        <v>4034</v>
      </c>
      <c r="D16328" t="s">
        <v>61372</v>
      </c>
    </row>
    <row r="16329" spans="1:4" x14ac:dyDescent="0.3">
      <c r="A16329" t="s">
        <v>52476</v>
      </c>
      <c r="B16329" t="s">
        <v>42293</v>
      </c>
      <c r="C16329" t="s">
        <v>4034</v>
      </c>
      <c r="D16329" t="s">
        <v>61373</v>
      </c>
    </row>
    <row r="16330" spans="1:4" x14ac:dyDescent="0.3">
      <c r="A16330" t="s">
        <v>46733</v>
      </c>
      <c r="B16330" t="s">
        <v>40008</v>
      </c>
      <c r="C16330" t="s">
        <v>4034</v>
      </c>
      <c r="D16330" t="s">
        <v>61373</v>
      </c>
    </row>
    <row r="16331" spans="1:4" x14ac:dyDescent="0.3">
      <c r="A16331" t="s">
        <v>52477</v>
      </c>
      <c r="B16331" t="s">
        <v>39991</v>
      </c>
      <c r="C16331" t="s">
        <v>4034</v>
      </c>
      <c r="D16331" t="s">
        <v>61373</v>
      </c>
    </row>
    <row r="16332" spans="1:4" x14ac:dyDescent="0.3">
      <c r="A16332" t="s">
        <v>52458</v>
      </c>
      <c r="B16332" t="s">
        <v>40410</v>
      </c>
      <c r="C16332" t="s">
        <v>4034</v>
      </c>
      <c r="D16332" t="s">
        <v>61373</v>
      </c>
    </row>
    <row r="16333" spans="1:4" x14ac:dyDescent="0.3">
      <c r="A16333" t="s">
        <v>52478</v>
      </c>
      <c r="B16333" t="s">
        <v>39974</v>
      </c>
      <c r="C16333" t="s">
        <v>4035</v>
      </c>
      <c r="D16333" t="s">
        <v>61371</v>
      </c>
    </row>
    <row r="16334" spans="1:4" x14ac:dyDescent="0.3">
      <c r="A16334" t="s">
        <v>52479</v>
      </c>
      <c r="B16334" t="s">
        <v>39906</v>
      </c>
      <c r="C16334" t="s">
        <v>4036</v>
      </c>
      <c r="D16334" t="s">
        <v>61371</v>
      </c>
    </row>
    <row r="16335" spans="1:4" x14ac:dyDescent="0.3">
      <c r="A16335" t="s">
        <v>45305</v>
      </c>
      <c r="B16335" t="s">
        <v>39980</v>
      </c>
      <c r="C16335" t="s">
        <v>4036</v>
      </c>
      <c r="D16335" t="s">
        <v>61372</v>
      </c>
    </row>
    <row r="16336" spans="1:4" x14ac:dyDescent="0.3">
      <c r="A16336" t="s">
        <v>52480</v>
      </c>
      <c r="B16336" t="s">
        <v>40426</v>
      </c>
      <c r="C16336" t="s">
        <v>4036</v>
      </c>
      <c r="D16336" t="s">
        <v>61373</v>
      </c>
    </row>
    <row r="16337" spans="1:4" x14ac:dyDescent="0.3">
      <c r="A16337" t="s">
        <v>7365</v>
      </c>
      <c r="B16337" t="s">
        <v>39991</v>
      </c>
      <c r="C16337" t="s">
        <v>4036</v>
      </c>
      <c r="D16337" t="s">
        <v>61373</v>
      </c>
    </row>
    <row r="16338" spans="1:4" x14ac:dyDescent="0.3">
      <c r="A16338" t="s">
        <v>52481</v>
      </c>
      <c r="B16338" t="s">
        <v>40201</v>
      </c>
      <c r="C16338" t="s">
        <v>4036</v>
      </c>
      <c r="D16338" t="s">
        <v>61373</v>
      </c>
    </row>
    <row r="16339" spans="1:4" x14ac:dyDescent="0.3">
      <c r="A16339" t="s">
        <v>52482</v>
      </c>
      <c r="B16339" t="s">
        <v>41728</v>
      </c>
      <c r="C16339" t="s">
        <v>4036</v>
      </c>
      <c r="D16339" t="s">
        <v>61373</v>
      </c>
    </row>
    <row r="16340" spans="1:4" x14ac:dyDescent="0.3">
      <c r="A16340" t="s">
        <v>43536</v>
      </c>
      <c r="B16340" t="s">
        <v>40042</v>
      </c>
      <c r="C16340" t="s">
        <v>4037</v>
      </c>
      <c r="D16340" t="s">
        <v>61371</v>
      </c>
    </row>
    <row r="16341" spans="1:4" x14ac:dyDescent="0.3">
      <c r="A16341" t="s">
        <v>44077</v>
      </c>
      <c r="B16341" t="s">
        <v>39953</v>
      </c>
      <c r="C16341" t="s">
        <v>4037</v>
      </c>
      <c r="D16341" t="s">
        <v>61372</v>
      </c>
    </row>
    <row r="16342" spans="1:4" x14ac:dyDescent="0.3">
      <c r="A16342" t="s">
        <v>42473</v>
      </c>
      <c r="B16342" t="s">
        <v>39906</v>
      </c>
      <c r="C16342" t="s">
        <v>4037</v>
      </c>
      <c r="D16342" t="s">
        <v>61373</v>
      </c>
    </row>
    <row r="16343" spans="1:4" x14ac:dyDescent="0.3">
      <c r="A16343" t="s">
        <v>52483</v>
      </c>
      <c r="B16343" t="s">
        <v>52484</v>
      </c>
      <c r="C16343" t="s">
        <v>4038</v>
      </c>
      <c r="D16343" t="s">
        <v>61371</v>
      </c>
    </row>
    <row r="16344" spans="1:4" x14ac:dyDescent="0.3">
      <c r="A16344" t="s">
        <v>40060</v>
      </c>
      <c r="B16344" t="s">
        <v>52485</v>
      </c>
      <c r="C16344" t="s">
        <v>4038</v>
      </c>
      <c r="D16344" t="s">
        <v>61373</v>
      </c>
    </row>
    <row r="16345" spans="1:4" x14ac:dyDescent="0.3">
      <c r="A16345" t="s">
        <v>45248</v>
      </c>
      <c r="B16345" t="s">
        <v>40131</v>
      </c>
      <c r="C16345" t="s">
        <v>4038</v>
      </c>
      <c r="D16345" t="s">
        <v>61373</v>
      </c>
    </row>
    <row r="16346" spans="1:4" x14ac:dyDescent="0.3">
      <c r="A16346" t="s">
        <v>44089</v>
      </c>
      <c r="B16346" t="s">
        <v>39867</v>
      </c>
      <c r="C16346" t="s">
        <v>4039</v>
      </c>
      <c r="D16346" t="s">
        <v>61371</v>
      </c>
    </row>
    <row r="16347" spans="1:4" x14ac:dyDescent="0.3">
      <c r="A16347" t="s">
        <v>52486</v>
      </c>
      <c r="B16347" t="s">
        <v>39867</v>
      </c>
      <c r="C16347" t="s">
        <v>4039</v>
      </c>
      <c r="D16347" t="s">
        <v>61372</v>
      </c>
    </row>
    <row r="16348" spans="1:4" x14ac:dyDescent="0.3">
      <c r="A16348" t="s">
        <v>52487</v>
      </c>
      <c r="B16348" t="s">
        <v>40252</v>
      </c>
      <c r="C16348" t="s">
        <v>4039</v>
      </c>
      <c r="D16348" t="s">
        <v>61373</v>
      </c>
    </row>
    <row r="16349" spans="1:4" x14ac:dyDescent="0.3">
      <c r="A16349" t="s">
        <v>40831</v>
      </c>
      <c r="B16349" t="s">
        <v>41578</v>
      </c>
      <c r="C16349" t="s">
        <v>4039</v>
      </c>
      <c r="D16349" t="s">
        <v>61373</v>
      </c>
    </row>
    <row r="16350" spans="1:4" x14ac:dyDescent="0.3">
      <c r="A16350" t="s">
        <v>52488</v>
      </c>
      <c r="B16350" t="s">
        <v>51388</v>
      </c>
      <c r="C16350" t="s">
        <v>4039</v>
      </c>
      <c r="D16350" t="s">
        <v>61373</v>
      </c>
    </row>
    <row r="16351" spans="1:4" x14ac:dyDescent="0.3">
      <c r="A16351" t="s">
        <v>46036</v>
      </c>
      <c r="B16351" t="s">
        <v>45308</v>
      </c>
      <c r="C16351" t="s">
        <v>4040</v>
      </c>
      <c r="D16351" t="s">
        <v>61371</v>
      </c>
    </row>
    <row r="16352" spans="1:4" x14ac:dyDescent="0.3">
      <c r="A16352" t="s">
        <v>52489</v>
      </c>
      <c r="B16352" t="s">
        <v>42141</v>
      </c>
      <c r="C16352" t="s">
        <v>4040</v>
      </c>
      <c r="D16352" t="s">
        <v>61372</v>
      </c>
    </row>
    <row r="16353" spans="1:4" x14ac:dyDescent="0.3">
      <c r="A16353" t="s">
        <v>52490</v>
      </c>
      <c r="B16353" t="s">
        <v>43215</v>
      </c>
      <c r="C16353" t="s">
        <v>4040</v>
      </c>
      <c r="D16353" t="s">
        <v>61373</v>
      </c>
    </row>
    <row r="16354" spans="1:4" x14ac:dyDescent="0.3">
      <c r="A16354" t="s">
        <v>52491</v>
      </c>
      <c r="B16354" t="s">
        <v>40069</v>
      </c>
      <c r="C16354" t="s">
        <v>4041</v>
      </c>
      <c r="D16354" t="s">
        <v>61371</v>
      </c>
    </row>
    <row r="16355" spans="1:4" x14ac:dyDescent="0.3">
      <c r="A16355" t="s">
        <v>52492</v>
      </c>
      <c r="B16355" t="s">
        <v>40182</v>
      </c>
      <c r="C16355" t="s">
        <v>4041</v>
      </c>
      <c r="D16355" t="s">
        <v>61372</v>
      </c>
    </row>
    <row r="16356" spans="1:4" x14ac:dyDescent="0.3">
      <c r="A16356" t="s">
        <v>43346</v>
      </c>
      <c r="B16356" t="s">
        <v>40124</v>
      </c>
      <c r="C16356" t="s">
        <v>4041</v>
      </c>
      <c r="D16356" t="s">
        <v>61373</v>
      </c>
    </row>
    <row r="16357" spans="1:4" x14ac:dyDescent="0.3">
      <c r="A16357" t="s">
        <v>47792</v>
      </c>
      <c r="B16357" t="s">
        <v>39939</v>
      </c>
      <c r="C16357" t="s">
        <v>4042</v>
      </c>
      <c r="D16357" t="s">
        <v>61371</v>
      </c>
    </row>
    <row r="16358" spans="1:4" x14ac:dyDescent="0.3">
      <c r="A16358" t="s">
        <v>40386</v>
      </c>
      <c r="B16358" t="s">
        <v>40014</v>
      </c>
      <c r="C16358" t="s">
        <v>4042</v>
      </c>
      <c r="D16358" t="s">
        <v>61372</v>
      </c>
    </row>
    <row r="16359" spans="1:4" x14ac:dyDescent="0.3">
      <c r="A16359" t="s">
        <v>52493</v>
      </c>
      <c r="B16359" t="s">
        <v>39923</v>
      </c>
      <c r="C16359" t="s">
        <v>4043</v>
      </c>
      <c r="D16359" t="s">
        <v>61371</v>
      </c>
    </row>
    <row r="16360" spans="1:4" x14ac:dyDescent="0.3">
      <c r="A16360" t="s">
        <v>45963</v>
      </c>
      <c r="B16360" t="s">
        <v>39869</v>
      </c>
      <c r="C16360" t="s">
        <v>4043</v>
      </c>
      <c r="D16360" t="s">
        <v>61373</v>
      </c>
    </row>
    <row r="16361" spans="1:4" x14ac:dyDescent="0.3">
      <c r="A16361" t="s">
        <v>49127</v>
      </c>
      <c r="B16361" t="s">
        <v>40462</v>
      </c>
      <c r="C16361" t="s">
        <v>4043</v>
      </c>
      <c r="D16361" t="s">
        <v>61373</v>
      </c>
    </row>
    <row r="16362" spans="1:4" x14ac:dyDescent="0.3">
      <c r="A16362" t="s">
        <v>52494</v>
      </c>
      <c r="B16362" t="s">
        <v>40180</v>
      </c>
      <c r="C16362" t="s">
        <v>4044</v>
      </c>
      <c r="D16362" t="s">
        <v>61371</v>
      </c>
    </row>
    <row r="16363" spans="1:4" x14ac:dyDescent="0.3">
      <c r="A16363" t="s">
        <v>52495</v>
      </c>
      <c r="B16363" t="s">
        <v>39948</v>
      </c>
      <c r="C16363" t="s">
        <v>4044</v>
      </c>
      <c r="D16363" t="s">
        <v>61372</v>
      </c>
    </row>
    <row r="16364" spans="1:4" x14ac:dyDescent="0.3">
      <c r="A16364" t="s">
        <v>52295</v>
      </c>
      <c r="B16364" t="s">
        <v>39995</v>
      </c>
      <c r="C16364" t="s">
        <v>4044</v>
      </c>
      <c r="D16364" t="s">
        <v>61373</v>
      </c>
    </row>
    <row r="16365" spans="1:4" x14ac:dyDescent="0.3">
      <c r="A16365" t="s">
        <v>4148</v>
      </c>
      <c r="B16365" t="s">
        <v>43907</v>
      </c>
      <c r="C16365" t="s">
        <v>4045</v>
      </c>
      <c r="D16365" t="s">
        <v>61371</v>
      </c>
    </row>
    <row r="16366" spans="1:4" x14ac:dyDescent="0.3">
      <c r="A16366" t="s">
        <v>46052</v>
      </c>
      <c r="B16366" t="s">
        <v>50856</v>
      </c>
      <c r="C16366" t="s">
        <v>4045</v>
      </c>
      <c r="D16366" t="s">
        <v>61373</v>
      </c>
    </row>
    <row r="16367" spans="1:4" x14ac:dyDescent="0.3">
      <c r="A16367" t="s">
        <v>4148</v>
      </c>
      <c r="B16367" t="s">
        <v>40056</v>
      </c>
      <c r="C16367" t="s">
        <v>4045</v>
      </c>
      <c r="D16367" t="s">
        <v>61373</v>
      </c>
    </row>
    <row r="16368" spans="1:4" x14ac:dyDescent="0.3">
      <c r="A16368" t="s">
        <v>52496</v>
      </c>
      <c r="B16368" t="s">
        <v>40381</v>
      </c>
      <c r="C16368" t="s">
        <v>4045</v>
      </c>
      <c r="D16368" t="s">
        <v>61373</v>
      </c>
    </row>
    <row r="16369" spans="1:4" x14ac:dyDescent="0.3">
      <c r="A16369" t="s">
        <v>52497</v>
      </c>
      <c r="B16369" t="s">
        <v>52498</v>
      </c>
      <c r="C16369" t="s">
        <v>4045</v>
      </c>
      <c r="D16369" t="s">
        <v>61373</v>
      </c>
    </row>
    <row r="16370" spans="1:4" x14ac:dyDescent="0.3">
      <c r="A16370" t="s">
        <v>52499</v>
      </c>
      <c r="B16370" t="s">
        <v>52500</v>
      </c>
      <c r="C16370" t="s">
        <v>4046</v>
      </c>
      <c r="D16370" t="s">
        <v>61371</v>
      </c>
    </row>
    <row r="16371" spans="1:4" x14ac:dyDescent="0.3">
      <c r="A16371" t="s">
        <v>52501</v>
      </c>
      <c r="B16371" t="s">
        <v>40496</v>
      </c>
      <c r="C16371" t="s">
        <v>4046</v>
      </c>
      <c r="D16371" t="s">
        <v>61372</v>
      </c>
    </row>
    <row r="16372" spans="1:4" x14ac:dyDescent="0.3">
      <c r="A16372" t="s">
        <v>5652</v>
      </c>
      <c r="B16372" t="s">
        <v>39988</v>
      </c>
      <c r="C16372" t="s">
        <v>4046</v>
      </c>
      <c r="D16372" t="s">
        <v>61373</v>
      </c>
    </row>
    <row r="16373" spans="1:4" x14ac:dyDescent="0.3">
      <c r="A16373" t="s">
        <v>49127</v>
      </c>
      <c r="B16373" t="s">
        <v>39895</v>
      </c>
      <c r="C16373" t="s">
        <v>4046</v>
      </c>
      <c r="D16373" t="s">
        <v>61373</v>
      </c>
    </row>
    <row r="16374" spans="1:4" x14ac:dyDescent="0.3">
      <c r="A16374" t="s">
        <v>44608</v>
      </c>
      <c r="B16374" t="s">
        <v>41620</v>
      </c>
      <c r="C16374" t="s">
        <v>4046</v>
      </c>
      <c r="D16374" t="s">
        <v>61373</v>
      </c>
    </row>
    <row r="16375" spans="1:4" x14ac:dyDescent="0.3">
      <c r="A16375" t="s">
        <v>52502</v>
      </c>
      <c r="B16375" t="s">
        <v>40201</v>
      </c>
      <c r="C16375" t="s">
        <v>4046</v>
      </c>
      <c r="D16375" t="s">
        <v>61373</v>
      </c>
    </row>
    <row r="16376" spans="1:4" x14ac:dyDescent="0.3">
      <c r="A16376" t="s">
        <v>52502</v>
      </c>
      <c r="B16376" t="s">
        <v>40042</v>
      </c>
      <c r="C16376" t="s">
        <v>4046</v>
      </c>
      <c r="D16376" t="s">
        <v>61373</v>
      </c>
    </row>
    <row r="16377" spans="1:4" x14ac:dyDescent="0.3">
      <c r="A16377" t="s">
        <v>52503</v>
      </c>
      <c r="B16377" t="s">
        <v>39880</v>
      </c>
      <c r="C16377" t="s">
        <v>4047</v>
      </c>
      <c r="D16377" t="s">
        <v>61371</v>
      </c>
    </row>
    <row r="16378" spans="1:4" x14ac:dyDescent="0.3">
      <c r="A16378" t="s">
        <v>6095</v>
      </c>
      <c r="B16378" t="s">
        <v>39906</v>
      </c>
      <c r="C16378" t="s">
        <v>4047</v>
      </c>
      <c r="D16378" t="s">
        <v>61372</v>
      </c>
    </row>
    <row r="16379" spans="1:4" x14ac:dyDescent="0.3">
      <c r="A16379" t="s">
        <v>41822</v>
      </c>
      <c r="B16379" t="s">
        <v>39884</v>
      </c>
      <c r="C16379" t="s">
        <v>4047</v>
      </c>
      <c r="D16379" t="s">
        <v>61373</v>
      </c>
    </row>
    <row r="16380" spans="1:4" x14ac:dyDescent="0.3">
      <c r="A16380" t="s">
        <v>41218</v>
      </c>
      <c r="B16380" t="s">
        <v>39867</v>
      </c>
      <c r="C16380" t="s">
        <v>4047</v>
      </c>
      <c r="D16380" t="s">
        <v>61373</v>
      </c>
    </row>
    <row r="16381" spans="1:4" x14ac:dyDescent="0.3">
      <c r="A16381" t="s">
        <v>52504</v>
      </c>
      <c r="B16381" t="s">
        <v>39877</v>
      </c>
      <c r="C16381" t="s">
        <v>4048</v>
      </c>
      <c r="D16381" t="s">
        <v>61371</v>
      </c>
    </row>
    <row r="16382" spans="1:4" x14ac:dyDescent="0.3">
      <c r="A16382" t="s">
        <v>52505</v>
      </c>
      <c r="B16382" t="s">
        <v>41431</v>
      </c>
      <c r="C16382" t="s">
        <v>4048</v>
      </c>
      <c r="D16382" t="s">
        <v>61372</v>
      </c>
    </row>
    <row r="16383" spans="1:4" x14ac:dyDescent="0.3">
      <c r="A16383" t="s">
        <v>52506</v>
      </c>
      <c r="B16383" t="s">
        <v>40426</v>
      </c>
      <c r="C16383" t="s">
        <v>4048</v>
      </c>
      <c r="D16383" t="s">
        <v>61373</v>
      </c>
    </row>
    <row r="16384" spans="1:4" x14ac:dyDescent="0.3">
      <c r="A16384" t="s">
        <v>44488</v>
      </c>
      <c r="B16384" t="s">
        <v>40480</v>
      </c>
      <c r="C16384" t="s">
        <v>4048</v>
      </c>
      <c r="D16384" t="s">
        <v>61373</v>
      </c>
    </row>
    <row r="16385" spans="1:4" x14ac:dyDescent="0.3">
      <c r="A16385" t="s">
        <v>46854</v>
      </c>
      <c r="B16385" t="s">
        <v>39974</v>
      </c>
      <c r="C16385" t="s">
        <v>4049</v>
      </c>
      <c r="D16385" t="s">
        <v>61371</v>
      </c>
    </row>
    <row r="16386" spans="1:4" x14ac:dyDescent="0.3">
      <c r="A16386" t="s">
        <v>52467</v>
      </c>
      <c r="B16386" t="s">
        <v>39927</v>
      </c>
      <c r="C16386" t="s">
        <v>4049</v>
      </c>
      <c r="D16386" t="s">
        <v>61373</v>
      </c>
    </row>
    <row r="16387" spans="1:4" x14ac:dyDescent="0.3">
      <c r="A16387" t="s">
        <v>52507</v>
      </c>
      <c r="B16387" t="s">
        <v>46775</v>
      </c>
      <c r="C16387" t="s">
        <v>4049</v>
      </c>
      <c r="D16387" t="s">
        <v>61373</v>
      </c>
    </row>
    <row r="16388" spans="1:4" x14ac:dyDescent="0.3">
      <c r="A16388" t="s">
        <v>52508</v>
      </c>
      <c r="B16388" t="s">
        <v>39959</v>
      </c>
      <c r="C16388" t="s">
        <v>4050</v>
      </c>
      <c r="D16388" t="s">
        <v>61371</v>
      </c>
    </row>
    <row r="16389" spans="1:4" x14ac:dyDescent="0.3">
      <c r="A16389" t="s">
        <v>44572</v>
      </c>
      <c r="B16389" t="s">
        <v>39941</v>
      </c>
      <c r="C16389" t="s">
        <v>4050</v>
      </c>
      <c r="D16389" t="s">
        <v>61372</v>
      </c>
    </row>
    <row r="16390" spans="1:4" x14ac:dyDescent="0.3">
      <c r="A16390" t="s">
        <v>52461</v>
      </c>
      <c r="B16390" t="s">
        <v>39927</v>
      </c>
      <c r="C16390" t="s">
        <v>4050</v>
      </c>
      <c r="D16390" t="s">
        <v>61373</v>
      </c>
    </row>
    <row r="16391" spans="1:4" x14ac:dyDescent="0.3">
      <c r="A16391" t="s">
        <v>52509</v>
      </c>
      <c r="B16391" t="s">
        <v>40678</v>
      </c>
      <c r="C16391" t="s">
        <v>4050</v>
      </c>
      <c r="D16391" t="s">
        <v>61373</v>
      </c>
    </row>
    <row r="16392" spans="1:4" x14ac:dyDescent="0.3">
      <c r="A16392" t="s">
        <v>39879</v>
      </c>
      <c r="B16392" t="s">
        <v>41806</v>
      </c>
      <c r="C16392" t="s">
        <v>4050</v>
      </c>
      <c r="D16392" t="s">
        <v>61373</v>
      </c>
    </row>
    <row r="16393" spans="1:4" x14ac:dyDescent="0.3">
      <c r="A16393" t="s">
        <v>52510</v>
      </c>
      <c r="B16393" t="s">
        <v>40192</v>
      </c>
      <c r="C16393" t="s">
        <v>4050</v>
      </c>
      <c r="D16393" t="s">
        <v>61373</v>
      </c>
    </row>
    <row r="16394" spans="1:4" x14ac:dyDescent="0.3">
      <c r="A16394" t="s">
        <v>43570</v>
      </c>
      <c r="B16394" t="s">
        <v>40234</v>
      </c>
      <c r="C16394" t="s">
        <v>4051</v>
      </c>
      <c r="D16394" t="s">
        <v>61371</v>
      </c>
    </row>
    <row r="16395" spans="1:4" x14ac:dyDescent="0.3">
      <c r="A16395" t="s">
        <v>52511</v>
      </c>
      <c r="B16395" t="s">
        <v>40329</v>
      </c>
      <c r="C16395" t="s">
        <v>4051</v>
      </c>
      <c r="D16395" t="s">
        <v>61372</v>
      </c>
    </row>
    <row r="16396" spans="1:4" x14ac:dyDescent="0.3">
      <c r="A16396" t="s">
        <v>52512</v>
      </c>
      <c r="B16396" t="s">
        <v>40383</v>
      </c>
      <c r="C16396" t="s">
        <v>4052</v>
      </c>
      <c r="D16396" t="s">
        <v>61371</v>
      </c>
    </row>
    <row r="16397" spans="1:4" x14ac:dyDescent="0.3">
      <c r="A16397" t="s">
        <v>52513</v>
      </c>
      <c r="B16397" t="s">
        <v>40287</v>
      </c>
      <c r="C16397" t="s">
        <v>4052</v>
      </c>
      <c r="D16397" t="s">
        <v>61372</v>
      </c>
    </row>
    <row r="16398" spans="1:4" x14ac:dyDescent="0.3">
      <c r="A16398" t="s">
        <v>52514</v>
      </c>
      <c r="B16398" t="s">
        <v>40069</v>
      </c>
      <c r="C16398" t="s">
        <v>4052</v>
      </c>
      <c r="D16398" t="s">
        <v>61373</v>
      </c>
    </row>
    <row r="16399" spans="1:4" x14ac:dyDescent="0.3">
      <c r="A16399" t="s">
        <v>52515</v>
      </c>
      <c r="B16399" t="s">
        <v>46684</v>
      </c>
      <c r="C16399" t="s">
        <v>4052</v>
      </c>
      <c r="D16399" t="s">
        <v>61373</v>
      </c>
    </row>
    <row r="16400" spans="1:4" x14ac:dyDescent="0.3">
      <c r="A16400" t="s">
        <v>46273</v>
      </c>
      <c r="B16400" t="s">
        <v>39929</v>
      </c>
      <c r="C16400" t="s">
        <v>4052</v>
      </c>
      <c r="D16400" t="s">
        <v>61373</v>
      </c>
    </row>
    <row r="16401" spans="1:4" x14ac:dyDescent="0.3">
      <c r="A16401" t="s">
        <v>52516</v>
      </c>
      <c r="B16401" t="s">
        <v>39867</v>
      </c>
      <c r="C16401" t="s">
        <v>4052</v>
      </c>
      <c r="D16401" t="s">
        <v>61373</v>
      </c>
    </row>
    <row r="16402" spans="1:4" x14ac:dyDescent="0.3">
      <c r="A16402" t="s">
        <v>52517</v>
      </c>
      <c r="B16402" t="s">
        <v>39925</v>
      </c>
      <c r="C16402" t="s">
        <v>4053</v>
      </c>
      <c r="D16402" t="s">
        <v>61371</v>
      </c>
    </row>
    <row r="16403" spans="1:4" x14ac:dyDescent="0.3">
      <c r="A16403" t="s">
        <v>52518</v>
      </c>
      <c r="B16403" t="s">
        <v>41302</v>
      </c>
      <c r="C16403" t="s">
        <v>4053</v>
      </c>
      <c r="D16403" t="s">
        <v>61373</v>
      </c>
    </row>
    <row r="16404" spans="1:4" x14ac:dyDescent="0.3">
      <c r="A16404" t="s">
        <v>41924</v>
      </c>
      <c r="B16404" t="s">
        <v>39959</v>
      </c>
      <c r="C16404" t="s">
        <v>4053</v>
      </c>
      <c r="D16404" t="s">
        <v>61373</v>
      </c>
    </row>
    <row r="16405" spans="1:4" x14ac:dyDescent="0.3">
      <c r="A16405" t="s">
        <v>40363</v>
      </c>
      <c r="B16405" t="s">
        <v>52519</v>
      </c>
      <c r="C16405" t="s">
        <v>4053</v>
      </c>
      <c r="D16405" t="s">
        <v>61373</v>
      </c>
    </row>
    <row r="16406" spans="1:4" x14ac:dyDescent="0.3">
      <c r="A16406" t="s">
        <v>52520</v>
      </c>
      <c r="B16406" t="s">
        <v>40167</v>
      </c>
      <c r="C16406" t="s">
        <v>4053</v>
      </c>
      <c r="D16406" t="s">
        <v>61373</v>
      </c>
    </row>
    <row r="16407" spans="1:4" x14ac:dyDescent="0.3">
      <c r="A16407" t="s">
        <v>52521</v>
      </c>
      <c r="B16407" t="s">
        <v>39906</v>
      </c>
      <c r="C16407" t="s">
        <v>3922</v>
      </c>
      <c r="D16407" t="s">
        <v>61371</v>
      </c>
    </row>
    <row r="16408" spans="1:4" x14ac:dyDescent="0.3">
      <c r="A16408" t="s">
        <v>52522</v>
      </c>
      <c r="B16408" t="s">
        <v>40543</v>
      </c>
      <c r="C16408" t="s">
        <v>3922</v>
      </c>
      <c r="D16408" t="s">
        <v>61373</v>
      </c>
    </row>
    <row r="16409" spans="1:4" x14ac:dyDescent="0.3">
      <c r="A16409" t="s">
        <v>39993</v>
      </c>
      <c r="B16409" t="s">
        <v>39873</v>
      </c>
      <c r="C16409" t="s">
        <v>3922</v>
      </c>
      <c r="D16409" t="s">
        <v>61373</v>
      </c>
    </row>
    <row r="16410" spans="1:4" x14ac:dyDescent="0.3">
      <c r="A16410" t="s">
        <v>4214</v>
      </c>
      <c r="B16410" t="s">
        <v>40238</v>
      </c>
      <c r="C16410" t="s">
        <v>3923</v>
      </c>
      <c r="D16410" t="s">
        <v>61371</v>
      </c>
    </row>
    <row r="16411" spans="1:4" x14ac:dyDescent="0.3">
      <c r="A16411" t="s">
        <v>46897</v>
      </c>
      <c r="B16411" t="s">
        <v>39959</v>
      </c>
      <c r="C16411" t="s">
        <v>3923</v>
      </c>
      <c r="D16411" t="s">
        <v>61373</v>
      </c>
    </row>
    <row r="16412" spans="1:4" x14ac:dyDescent="0.3">
      <c r="A16412" t="s">
        <v>52523</v>
      </c>
      <c r="B16412" t="s">
        <v>39866</v>
      </c>
      <c r="C16412" t="s">
        <v>3923</v>
      </c>
      <c r="D16412" t="s">
        <v>61373</v>
      </c>
    </row>
    <row r="16413" spans="1:4" x14ac:dyDescent="0.3">
      <c r="A16413" t="s">
        <v>52524</v>
      </c>
      <c r="B16413" t="s">
        <v>42962</v>
      </c>
      <c r="C16413" t="s">
        <v>3924</v>
      </c>
      <c r="D16413" t="s">
        <v>61371</v>
      </c>
    </row>
    <row r="16414" spans="1:4" x14ac:dyDescent="0.3">
      <c r="A16414" t="s">
        <v>52525</v>
      </c>
      <c r="B16414" t="s">
        <v>40855</v>
      </c>
      <c r="C16414" t="s">
        <v>3924</v>
      </c>
      <c r="D16414" t="s">
        <v>61373</v>
      </c>
    </row>
    <row r="16415" spans="1:4" x14ac:dyDescent="0.3">
      <c r="A16415" t="s">
        <v>41125</v>
      </c>
      <c r="B16415" t="s">
        <v>42704</v>
      </c>
      <c r="C16415" t="s">
        <v>3924</v>
      </c>
      <c r="D16415" t="s">
        <v>61373</v>
      </c>
    </row>
    <row r="16416" spans="1:4" x14ac:dyDescent="0.3">
      <c r="A16416" t="s">
        <v>52526</v>
      </c>
      <c r="B16416" t="s">
        <v>40952</v>
      </c>
      <c r="C16416" t="s">
        <v>3924</v>
      </c>
      <c r="D16416" t="s">
        <v>61373</v>
      </c>
    </row>
    <row r="16417" spans="1:4" x14ac:dyDescent="0.3">
      <c r="A16417" t="s">
        <v>46580</v>
      </c>
      <c r="B16417" t="s">
        <v>40625</v>
      </c>
      <c r="C16417" t="s">
        <v>3924</v>
      </c>
      <c r="D16417" t="s">
        <v>61373</v>
      </c>
    </row>
    <row r="16418" spans="1:4" x14ac:dyDescent="0.3">
      <c r="A16418" t="s">
        <v>52338</v>
      </c>
      <c r="B16418" t="s">
        <v>40320</v>
      </c>
      <c r="C16418" t="s">
        <v>3925</v>
      </c>
      <c r="D16418" t="s">
        <v>61371</v>
      </c>
    </row>
    <row r="16419" spans="1:4" x14ac:dyDescent="0.3">
      <c r="A16419" t="s">
        <v>52527</v>
      </c>
      <c r="B16419" t="s">
        <v>52528</v>
      </c>
      <c r="C16419" t="s">
        <v>3925</v>
      </c>
      <c r="D16419" t="s">
        <v>61373</v>
      </c>
    </row>
    <row r="16420" spans="1:4" x14ac:dyDescent="0.3">
      <c r="A16420" t="s">
        <v>50523</v>
      </c>
      <c r="B16420" t="s">
        <v>40490</v>
      </c>
      <c r="C16420" t="s">
        <v>3926</v>
      </c>
      <c r="D16420" t="s">
        <v>61371</v>
      </c>
    </row>
    <row r="16421" spans="1:4" x14ac:dyDescent="0.3">
      <c r="A16421" t="s">
        <v>52529</v>
      </c>
      <c r="B16421" t="s">
        <v>39939</v>
      </c>
      <c r="C16421" t="s">
        <v>3926</v>
      </c>
      <c r="D16421" t="s">
        <v>61373</v>
      </c>
    </row>
    <row r="16422" spans="1:4" x14ac:dyDescent="0.3">
      <c r="A16422" t="s">
        <v>52530</v>
      </c>
      <c r="B16422" t="s">
        <v>39959</v>
      </c>
      <c r="C16422" t="s">
        <v>3926</v>
      </c>
      <c r="D16422" t="s">
        <v>61373</v>
      </c>
    </row>
    <row r="16423" spans="1:4" x14ac:dyDescent="0.3">
      <c r="A16423" t="s">
        <v>2491</v>
      </c>
      <c r="B16423" t="s">
        <v>39927</v>
      </c>
      <c r="C16423" t="s">
        <v>3927</v>
      </c>
      <c r="D16423" t="s">
        <v>61371</v>
      </c>
    </row>
    <row r="16424" spans="1:4" x14ac:dyDescent="0.3">
      <c r="A16424" t="s">
        <v>48031</v>
      </c>
      <c r="B16424" t="s">
        <v>40141</v>
      </c>
      <c r="C16424" t="s">
        <v>3927</v>
      </c>
      <c r="D16424" t="s">
        <v>61373</v>
      </c>
    </row>
    <row r="16425" spans="1:4" x14ac:dyDescent="0.3">
      <c r="A16425" t="s">
        <v>52531</v>
      </c>
      <c r="B16425" t="s">
        <v>40957</v>
      </c>
      <c r="C16425" t="s">
        <v>3927</v>
      </c>
      <c r="D16425" t="s">
        <v>61373</v>
      </c>
    </row>
    <row r="16426" spans="1:4" x14ac:dyDescent="0.3">
      <c r="A16426" t="s">
        <v>52532</v>
      </c>
      <c r="B16426" t="s">
        <v>40208</v>
      </c>
      <c r="C16426" t="s">
        <v>3927</v>
      </c>
      <c r="D16426" t="s">
        <v>61373</v>
      </c>
    </row>
    <row r="16427" spans="1:4" x14ac:dyDescent="0.3">
      <c r="A16427" t="s">
        <v>52533</v>
      </c>
      <c r="B16427" t="s">
        <v>40609</v>
      </c>
      <c r="C16427" t="s">
        <v>3927</v>
      </c>
      <c r="D16427" t="s">
        <v>61373</v>
      </c>
    </row>
    <row r="16428" spans="1:4" x14ac:dyDescent="0.3">
      <c r="A16428" t="s">
        <v>52534</v>
      </c>
      <c r="B16428" t="s">
        <v>39984</v>
      </c>
      <c r="C16428" t="s">
        <v>3928</v>
      </c>
      <c r="D16428" t="s">
        <v>61371</v>
      </c>
    </row>
    <row r="16429" spans="1:4" x14ac:dyDescent="0.3">
      <c r="A16429" t="s">
        <v>44932</v>
      </c>
      <c r="B16429" t="s">
        <v>39929</v>
      </c>
      <c r="C16429" t="s">
        <v>3928</v>
      </c>
      <c r="D16429" t="s">
        <v>61373</v>
      </c>
    </row>
    <row r="16430" spans="1:4" x14ac:dyDescent="0.3">
      <c r="A16430" t="s">
        <v>47079</v>
      </c>
      <c r="B16430" t="s">
        <v>52535</v>
      </c>
      <c r="C16430" t="s">
        <v>3928</v>
      </c>
      <c r="D16430" t="s">
        <v>61373</v>
      </c>
    </row>
    <row r="16431" spans="1:4" x14ac:dyDescent="0.3">
      <c r="A16431" t="s">
        <v>42314</v>
      </c>
      <c r="B16431" t="s">
        <v>44641</v>
      </c>
      <c r="C16431" t="s">
        <v>3928</v>
      </c>
      <c r="D16431" t="s">
        <v>61373</v>
      </c>
    </row>
    <row r="16432" spans="1:4" x14ac:dyDescent="0.3">
      <c r="A16432" t="s">
        <v>41725</v>
      </c>
      <c r="B16432" t="s">
        <v>47974</v>
      </c>
      <c r="C16432" t="s">
        <v>3928</v>
      </c>
      <c r="D16432" t="s">
        <v>61373</v>
      </c>
    </row>
    <row r="16433" spans="1:4" x14ac:dyDescent="0.3">
      <c r="A16433" t="s">
        <v>52536</v>
      </c>
      <c r="B16433" t="s">
        <v>39939</v>
      </c>
      <c r="C16433" t="s">
        <v>3929</v>
      </c>
      <c r="D16433" t="s">
        <v>61371</v>
      </c>
    </row>
    <row r="16434" spans="1:4" x14ac:dyDescent="0.3">
      <c r="A16434" t="s">
        <v>52537</v>
      </c>
      <c r="B16434" t="s">
        <v>39957</v>
      </c>
      <c r="C16434" t="s">
        <v>3929</v>
      </c>
      <c r="D16434" t="s">
        <v>61373</v>
      </c>
    </row>
    <row r="16435" spans="1:4" x14ac:dyDescent="0.3">
      <c r="A16435" t="s">
        <v>44732</v>
      </c>
      <c r="B16435" t="s">
        <v>39891</v>
      </c>
      <c r="C16435" t="s">
        <v>3929</v>
      </c>
      <c r="D16435" t="s">
        <v>61373</v>
      </c>
    </row>
    <row r="16436" spans="1:4" x14ac:dyDescent="0.3">
      <c r="A16436" t="s">
        <v>42149</v>
      </c>
      <c r="B16436" t="s">
        <v>44546</v>
      </c>
      <c r="C16436" t="s">
        <v>3930</v>
      </c>
      <c r="D16436" t="s">
        <v>61371</v>
      </c>
    </row>
    <row r="16437" spans="1:4" x14ac:dyDescent="0.3">
      <c r="A16437" t="s">
        <v>52538</v>
      </c>
      <c r="B16437" t="s">
        <v>39946</v>
      </c>
      <c r="C16437" t="s">
        <v>3930</v>
      </c>
      <c r="D16437" t="s">
        <v>61372</v>
      </c>
    </row>
    <row r="16438" spans="1:4" x14ac:dyDescent="0.3">
      <c r="A16438" t="s">
        <v>52539</v>
      </c>
      <c r="B16438" t="s">
        <v>40555</v>
      </c>
      <c r="C16438" t="s">
        <v>3930</v>
      </c>
      <c r="D16438" t="s">
        <v>61373</v>
      </c>
    </row>
    <row r="16439" spans="1:4" x14ac:dyDescent="0.3">
      <c r="A16439" t="s">
        <v>49180</v>
      </c>
      <c r="B16439" t="s">
        <v>39959</v>
      </c>
      <c r="C16439" t="s">
        <v>3930</v>
      </c>
      <c r="D16439" t="s">
        <v>61373</v>
      </c>
    </row>
    <row r="16440" spans="1:4" x14ac:dyDescent="0.3">
      <c r="A16440" t="s">
        <v>43040</v>
      </c>
      <c r="B16440" t="s">
        <v>42413</v>
      </c>
      <c r="C16440" t="s">
        <v>3930</v>
      </c>
      <c r="D16440" t="s">
        <v>61373</v>
      </c>
    </row>
    <row r="16441" spans="1:4" x14ac:dyDescent="0.3">
      <c r="A16441" t="s">
        <v>52540</v>
      </c>
      <c r="B16441" t="s">
        <v>40625</v>
      </c>
      <c r="C16441" t="s">
        <v>3931</v>
      </c>
      <c r="D16441" t="s">
        <v>61371</v>
      </c>
    </row>
    <row r="16442" spans="1:4" x14ac:dyDescent="0.3">
      <c r="A16442" t="s">
        <v>47877</v>
      </c>
      <c r="B16442" t="s">
        <v>40379</v>
      </c>
      <c r="C16442" t="s">
        <v>3931</v>
      </c>
      <c r="D16442" t="s">
        <v>61373</v>
      </c>
    </row>
    <row r="16443" spans="1:4" x14ac:dyDescent="0.3">
      <c r="A16443" t="s">
        <v>40002</v>
      </c>
      <c r="B16443" t="s">
        <v>50808</v>
      </c>
      <c r="C16443" t="s">
        <v>3931</v>
      </c>
      <c r="D16443" t="s">
        <v>61373</v>
      </c>
    </row>
    <row r="16444" spans="1:4" x14ac:dyDescent="0.3">
      <c r="A16444" t="s">
        <v>52541</v>
      </c>
      <c r="B16444" t="s">
        <v>40248</v>
      </c>
      <c r="C16444" t="s">
        <v>3931</v>
      </c>
      <c r="D16444" t="s">
        <v>61373</v>
      </c>
    </row>
    <row r="16445" spans="1:4" x14ac:dyDescent="0.3">
      <c r="A16445" t="s">
        <v>44572</v>
      </c>
      <c r="B16445" t="s">
        <v>41235</v>
      </c>
      <c r="C16445" t="s">
        <v>3931</v>
      </c>
      <c r="D16445" t="s">
        <v>61373</v>
      </c>
    </row>
    <row r="16446" spans="1:4" x14ac:dyDescent="0.3">
      <c r="A16446" t="s">
        <v>45376</v>
      </c>
      <c r="B16446" t="s">
        <v>39939</v>
      </c>
      <c r="C16446" t="s">
        <v>3932</v>
      </c>
      <c r="D16446" t="s">
        <v>61371</v>
      </c>
    </row>
    <row r="16447" spans="1:4" x14ac:dyDescent="0.3">
      <c r="A16447" t="s">
        <v>52542</v>
      </c>
      <c r="B16447" t="s">
        <v>41518</v>
      </c>
      <c r="C16447" t="s">
        <v>3932</v>
      </c>
      <c r="D16447" t="s">
        <v>61373</v>
      </c>
    </row>
    <row r="16448" spans="1:4" x14ac:dyDescent="0.3">
      <c r="A16448" t="s">
        <v>52543</v>
      </c>
      <c r="B16448" t="s">
        <v>40167</v>
      </c>
      <c r="C16448" t="s">
        <v>3932</v>
      </c>
      <c r="D16448" t="s">
        <v>61373</v>
      </c>
    </row>
    <row r="16449" spans="1:4" x14ac:dyDescent="0.3">
      <c r="A16449" t="s">
        <v>52544</v>
      </c>
      <c r="B16449" t="s">
        <v>39957</v>
      </c>
      <c r="C16449" t="s">
        <v>3933</v>
      </c>
      <c r="D16449" t="s">
        <v>61371</v>
      </c>
    </row>
    <row r="16450" spans="1:4" x14ac:dyDescent="0.3">
      <c r="A16450" t="s">
        <v>52545</v>
      </c>
      <c r="B16450" t="s">
        <v>40056</v>
      </c>
      <c r="C16450" t="s">
        <v>3933</v>
      </c>
      <c r="D16450" t="s">
        <v>61372</v>
      </c>
    </row>
    <row r="16451" spans="1:4" x14ac:dyDescent="0.3">
      <c r="A16451" t="s">
        <v>41985</v>
      </c>
      <c r="B16451" t="s">
        <v>40092</v>
      </c>
      <c r="C16451" t="s">
        <v>3933</v>
      </c>
      <c r="D16451" t="s">
        <v>61373</v>
      </c>
    </row>
    <row r="16452" spans="1:4" x14ac:dyDescent="0.3">
      <c r="A16452" t="s">
        <v>52546</v>
      </c>
      <c r="B16452" t="s">
        <v>39972</v>
      </c>
      <c r="C16452" t="s">
        <v>3934</v>
      </c>
      <c r="D16452" t="s">
        <v>61371</v>
      </c>
    </row>
    <row r="16453" spans="1:4" x14ac:dyDescent="0.3">
      <c r="A16453" t="s">
        <v>52547</v>
      </c>
      <c r="B16453" t="s">
        <v>40250</v>
      </c>
      <c r="C16453" t="s">
        <v>3934</v>
      </c>
      <c r="D16453" t="s">
        <v>61373</v>
      </c>
    </row>
    <row r="16454" spans="1:4" x14ac:dyDescent="0.3">
      <c r="A16454" t="s">
        <v>44074</v>
      </c>
      <c r="B16454" t="s">
        <v>40526</v>
      </c>
      <c r="C16454" t="s">
        <v>3934</v>
      </c>
      <c r="D16454" t="s">
        <v>61373</v>
      </c>
    </row>
    <row r="16455" spans="1:4" x14ac:dyDescent="0.3">
      <c r="A16455" t="s">
        <v>52548</v>
      </c>
      <c r="B16455" t="s">
        <v>41036</v>
      </c>
      <c r="C16455" t="s">
        <v>3934</v>
      </c>
      <c r="D16455" t="s">
        <v>61373</v>
      </c>
    </row>
    <row r="16456" spans="1:4" x14ac:dyDescent="0.3">
      <c r="A16456" t="s">
        <v>49082</v>
      </c>
      <c r="B16456" t="s">
        <v>40053</v>
      </c>
      <c r="C16456" t="s">
        <v>3935</v>
      </c>
      <c r="D16456" t="s">
        <v>61371</v>
      </c>
    </row>
    <row r="16457" spans="1:4" x14ac:dyDescent="0.3">
      <c r="A16457" t="s">
        <v>52549</v>
      </c>
      <c r="B16457" t="s">
        <v>39906</v>
      </c>
      <c r="C16457" t="s">
        <v>3935</v>
      </c>
      <c r="D16457" t="s">
        <v>61372</v>
      </c>
    </row>
    <row r="16458" spans="1:4" x14ac:dyDescent="0.3">
      <c r="A16458" t="s">
        <v>52550</v>
      </c>
      <c r="B16458" t="s">
        <v>39945</v>
      </c>
      <c r="C16458" t="s">
        <v>3935</v>
      </c>
      <c r="D16458" t="s">
        <v>61373</v>
      </c>
    </row>
    <row r="16459" spans="1:4" x14ac:dyDescent="0.3">
      <c r="A16459" t="s">
        <v>52551</v>
      </c>
      <c r="B16459" t="s">
        <v>43235</v>
      </c>
      <c r="C16459" t="s">
        <v>3935</v>
      </c>
      <c r="D16459" t="s">
        <v>61373</v>
      </c>
    </row>
    <row r="16460" spans="1:4" x14ac:dyDescent="0.3">
      <c r="A16460" t="s">
        <v>47937</v>
      </c>
      <c r="B16460" t="s">
        <v>39984</v>
      </c>
      <c r="C16460" t="s">
        <v>3935</v>
      </c>
      <c r="D16460" t="s">
        <v>61373</v>
      </c>
    </row>
    <row r="16461" spans="1:4" x14ac:dyDescent="0.3">
      <c r="A16461" t="s">
        <v>46483</v>
      </c>
      <c r="B16461" t="s">
        <v>40303</v>
      </c>
      <c r="C16461" t="s">
        <v>3935</v>
      </c>
      <c r="D16461" t="s">
        <v>61373</v>
      </c>
    </row>
    <row r="16462" spans="1:4" x14ac:dyDescent="0.3">
      <c r="A16462" t="s">
        <v>52552</v>
      </c>
      <c r="B16462" t="s">
        <v>40320</v>
      </c>
      <c r="C16462" t="s">
        <v>3936</v>
      </c>
      <c r="D16462" t="s">
        <v>61371</v>
      </c>
    </row>
    <row r="16463" spans="1:4" x14ac:dyDescent="0.3">
      <c r="A16463" t="s">
        <v>52553</v>
      </c>
      <c r="B16463" t="s">
        <v>39953</v>
      </c>
      <c r="C16463" t="s">
        <v>3936</v>
      </c>
      <c r="D16463" t="s">
        <v>61373</v>
      </c>
    </row>
    <row r="16464" spans="1:4" x14ac:dyDescent="0.3">
      <c r="A16464" t="s">
        <v>52554</v>
      </c>
      <c r="B16464" t="s">
        <v>39888</v>
      </c>
      <c r="C16464" t="s">
        <v>3936</v>
      </c>
      <c r="D16464" t="s">
        <v>61373</v>
      </c>
    </row>
    <row r="16465" spans="1:4" x14ac:dyDescent="0.3">
      <c r="A16465" t="s">
        <v>215</v>
      </c>
      <c r="B16465" t="s">
        <v>41017</v>
      </c>
      <c r="C16465" t="s">
        <v>3936</v>
      </c>
      <c r="D16465" t="s">
        <v>61373</v>
      </c>
    </row>
    <row r="16466" spans="1:4" x14ac:dyDescent="0.3">
      <c r="A16466" t="s">
        <v>52555</v>
      </c>
      <c r="B16466" t="s">
        <v>52556</v>
      </c>
      <c r="C16466" t="s">
        <v>3936</v>
      </c>
      <c r="D16466" t="s">
        <v>61373</v>
      </c>
    </row>
    <row r="16467" spans="1:4" x14ac:dyDescent="0.3">
      <c r="A16467" t="s">
        <v>52557</v>
      </c>
      <c r="B16467" t="s">
        <v>41003</v>
      </c>
      <c r="C16467" t="s">
        <v>3937</v>
      </c>
      <c r="D16467" t="s">
        <v>61371</v>
      </c>
    </row>
    <row r="16468" spans="1:4" x14ac:dyDescent="0.3">
      <c r="A16468" t="s">
        <v>52558</v>
      </c>
      <c r="B16468" t="s">
        <v>39955</v>
      </c>
      <c r="C16468" t="s">
        <v>3937</v>
      </c>
      <c r="D16468" t="s">
        <v>61372</v>
      </c>
    </row>
    <row r="16469" spans="1:4" x14ac:dyDescent="0.3">
      <c r="A16469" t="s">
        <v>52559</v>
      </c>
      <c r="B16469" t="s">
        <v>40056</v>
      </c>
      <c r="C16469" t="s">
        <v>3937</v>
      </c>
      <c r="D16469" t="s">
        <v>61373</v>
      </c>
    </row>
    <row r="16470" spans="1:4" x14ac:dyDescent="0.3">
      <c r="A16470" t="s">
        <v>52560</v>
      </c>
      <c r="B16470" t="s">
        <v>39880</v>
      </c>
      <c r="C16470" t="s">
        <v>3937</v>
      </c>
      <c r="D16470" t="s">
        <v>61373</v>
      </c>
    </row>
    <row r="16471" spans="1:4" x14ac:dyDescent="0.3">
      <c r="A16471" t="s">
        <v>47242</v>
      </c>
      <c r="B16471" t="s">
        <v>42413</v>
      </c>
      <c r="C16471" t="s">
        <v>3937</v>
      </c>
      <c r="D16471" t="s">
        <v>61373</v>
      </c>
    </row>
    <row r="16472" spans="1:4" x14ac:dyDescent="0.3">
      <c r="A16472" t="s">
        <v>44209</v>
      </c>
      <c r="B16472" t="s">
        <v>40555</v>
      </c>
      <c r="C16472" t="s">
        <v>3938</v>
      </c>
      <c r="D16472" t="s">
        <v>61371</v>
      </c>
    </row>
    <row r="16473" spans="1:4" x14ac:dyDescent="0.3">
      <c r="A16473" t="s">
        <v>6715</v>
      </c>
      <c r="B16473" t="s">
        <v>39867</v>
      </c>
      <c r="C16473" t="s">
        <v>3938</v>
      </c>
      <c r="D16473" t="s">
        <v>61372</v>
      </c>
    </row>
    <row r="16474" spans="1:4" x14ac:dyDescent="0.3">
      <c r="A16474" t="s">
        <v>52278</v>
      </c>
      <c r="B16474" t="s">
        <v>39970</v>
      </c>
      <c r="C16474" t="s">
        <v>3938</v>
      </c>
      <c r="D16474" t="s">
        <v>61373</v>
      </c>
    </row>
    <row r="16475" spans="1:4" x14ac:dyDescent="0.3">
      <c r="A16475" t="s">
        <v>52561</v>
      </c>
      <c r="B16475" t="s">
        <v>41515</v>
      </c>
      <c r="C16475" t="s">
        <v>3938</v>
      </c>
      <c r="D16475" t="s">
        <v>61373</v>
      </c>
    </row>
    <row r="16476" spans="1:4" x14ac:dyDescent="0.3">
      <c r="A16476" t="s">
        <v>51259</v>
      </c>
      <c r="B16476" t="s">
        <v>39991</v>
      </c>
      <c r="C16476" t="s">
        <v>3938</v>
      </c>
      <c r="D16476" t="s">
        <v>61373</v>
      </c>
    </row>
    <row r="16477" spans="1:4" x14ac:dyDescent="0.3">
      <c r="A16477" t="s">
        <v>52562</v>
      </c>
      <c r="B16477" t="s">
        <v>40124</v>
      </c>
      <c r="C16477" t="s">
        <v>3939</v>
      </c>
      <c r="D16477" t="s">
        <v>61371</v>
      </c>
    </row>
    <row r="16478" spans="1:4" x14ac:dyDescent="0.3">
      <c r="A16478" t="s">
        <v>50258</v>
      </c>
      <c r="B16478" t="s">
        <v>52563</v>
      </c>
      <c r="C16478" t="s">
        <v>3939</v>
      </c>
      <c r="D16478" t="s">
        <v>61372</v>
      </c>
    </row>
    <row r="16479" spans="1:4" x14ac:dyDescent="0.3">
      <c r="A16479" t="s">
        <v>52564</v>
      </c>
      <c r="B16479" t="s">
        <v>40208</v>
      </c>
      <c r="C16479" t="s">
        <v>3939</v>
      </c>
      <c r="D16479" t="s">
        <v>61373</v>
      </c>
    </row>
    <row r="16480" spans="1:4" x14ac:dyDescent="0.3">
      <c r="A16480" t="s">
        <v>41595</v>
      </c>
      <c r="B16480" t="s">
        <v>40069</v>
      </c>
      <c r="C16480" t="s">
        <v>3939</v>
      </c>
      <c r="D16480" t="s">
        <v>61373</v>
      </c>
    </row>
    <row r="16481" spans="1:4" x14ac:dyDescent="0.3">
      <c r="A16481" t="s">
        <v>5918</v>
      </c>
      <c r="B16481" t="s">
        <v>40426</v>
      </c>
      <c r="C16481" t="s">
        <v>3939</v>
      </c>
      <c r="D16481" t="s">
        <v>61373</v>
      </c>
    </row>
    <row r="16482" spans="1:4" x14ac:dyDescent="0.3">
      <c r="A16482" t="s">
        <v>52565</v>
      </c>
      <c r="B16482" t="s">
        <v>39888</v>
      </c>
      <c r="C16482" t="s">
        <v>3940</v>
      </c>
      <c r="D16482" t="s">
        <v>61371</v>
      </c>
    </row>
    <row r="16483" spans="1:4" x14ac:dyDescent="0.3">
      <c r="A16483" t="s">
        <v>51706</v>
      </c>
      <c r="B16483" t="s">
        <v>40131</v>
      </c>
      <c r="C16483" t="s">
        <v>3940</v>
      </c>
      <c r="D16483" t="s">
        <v>61372</v>
      </c>
    </row>
    <row r="16484" spans="1:4" x14ac:dyDescent="0.3">
      <c r="A16484" t="s">
        <v>49274</v>
      </c>
      <c r="B16484" t="s">
        <v>39923</v>
      </c>
      <c r="C16484" t="s">
        <v>3941</v>
      </c>
      <c r="D16484" t="s">
        <v>61371</v>
      </c>
    </row>
    <row r="16485" spans="1:4" x14ac:dyDescent="0.3">
      <c r="A16485" t="s">
        <v>43241</v>
      </c>
      <c r="B16485" t="s">
        <v>41407</v>
      </c>
      <c r="C16485" t="s">
        <v>3941</v>
      </c>
      <c r="D16485" t="s">
        <v>61372</v>
      </c>
    </row>
    <row r="16486" spans="1:4" x14ac:dyDescent="0.3">
      <c r="A16486" t="s">
        <v>44707</v>
      </c>
      <c r="B16486" t="s">
        <v>42962</v>
      </c>
      <c r="C16486" t="s">
        <v>3941</v>
      </c>
      <c r="D16486" t="s">
        <v>61373</v>
      </c>
    </row>
    <row r="16487" spans="1:4" x14ac:dyDescent="0.3">
      <c r="A16487" t="s">
        <v>45203</v>
      </c>
      <c r="B16487" t="s">
        <v>40086</v>
      </c>
      <c r="C16487" t="s">
        <v>3941</v>
      </c>
      <c r="D16487" t="s">
        <v>61373</v>
      </c>
    </row>
    <row r="16488" spans="1:4" x14ac:dyDescent="0.3">
      <c r="A16488" t="s">
        <v>52566</v>
      </c>
      <c r="B16488" t="s">
        <v>40609</v>
      </c>
      <c r="C16488" t="s">
        <v>3941</v>
      </c>
      <c r="D16488" t="s">
        <v>61373</v>
      </c>
    </row>
    <row r="16489" spans="1:4" x14ac:dyDescent="0.3">
      <c r="A16489" t="s">
        <v>52567</v>
      </c>
      <c r="B16489" t="s">
        <v>40285</v>
      </c>
      <c r="C16489" t="s">
        <v>3941</v>
      </c>
      <c r="D16489" t="s">
        <v>61373</v>
      </c>
    </row>
    <row r="16490" spans="1:4" x14ac:dyDescent="0.3">
      <c r="A16490" t="s">
        <v>52568</v>
      </c>
      <c r="B16490" t="s">
        <v>39877</v>
      </c>
      <c r="C16490" t="s">
        <v>3942</v>
      </c>
      <c r="D16490" t="s">
        <v>61371</v>
      </c>
    </row>
    <row r="16491" spans="1:4" x14ac:dyDescent="0.3">
      <c r="A16491" t="s">
        <v>43377</v>
      </c>
      <c r="B16491" t="s">
        <v>40182</v>
      </c>
      <c r="C16491" t="s">
        <v>3942</v>
      </c>
      <c r="D16491" t="s">
        <v>61372</v>
      </c>
    </row>
    <row r="16492" spans="1:4" x14ac:dyDescent="0.3">
      <c r="A16492" t="s">
        <v>52569</v>
      </c>
      <c r="B16492" t="s">
        <v>39873</v>
      </c>
      <c r="C16492" t="s">
        <v>3942</v>
      </c>
      <c r="D16492" t="s">
        <v>61373</v>
      </c>
    </row>
    <row r="16493" spans="1:4" x14ac:dyDescent="0.3">
      <c r="A16493" t="s">
        <v>52570</v>
      </c>
      <c r="B16493" t="s">
        <v>40426</v>
      </c>
      <c r="C16493" t="s">
        <v>3943</v>
      </c>
      <c r="D16493" t="s">
        <v>61371</v>
      </c>
    </row>
    <row r="16494" spans="1:4" x14ac:dyDescent="0.3">
      <c r="A16494" t="s">
        <v>40020</v>
      </c>
      <c r="B16494" t="s">
        <v>40003</v>
      </c>
      <c r="C16494" t="s">
        <v>3943</v>
      </c>
      <c r="D16494" t="s">
        <v>61372</v>
      </c>
    </row>
    <row r="16495" spans="1:4" x14ac:dyDescent="0.3">
      <c r="A16495" t="s">
        <v>40035</v>
      </c>
      <c r="B16495" t="s">
        <v>39953</v>
      </c>
      <c r="C16495" t="s">
        <v>3943</v>
      </c>
      <c r="D16495" t="s">
        <v>61373</v>
      </c>
    </row>
    <row r="16496" spans="1:4" x14ac:dyDescent="0.3">
      <c r="A16496" t="s">
        <v>52571</v>
      </c>
      <c r="B16496" t="s">
        <v>40019</v>
      </c>
      <c r="C16496" t="s">
        <v>3943</v>
      </c>
      <c r="D16496" t="s">
        <v>61373</v>
      </c>
    </row>
    <row r="16497" spans="1:4" x14ac:dyDescent="0.3">
      <c r="A16497" t="s">
        <v>52572</v>
      </c>
      <c r="B16497" t="s">
        <v>39921</v>
      </c>
      <c r="C16497" t="s">
        <v>3943</v>
      </c>
      <c r="D16497" t="s">
        <v>61373</v>
      </c>
    </row>
    <row r="16498" spans="1:4" x14ac:dyDescent="0.3">
      <c r="A16498" t="s">
        <v>47191</v>
      </c>
      <c r="B16498" t="s">
        <v>40003</v>
      </c>
      <c r="C16498" t="s">
        <v>3943</v>
      </c>
      <c r="D16498" t="s">
        <v>61373</v>
      </c>
    </row>
    <row r="16499" spans="1:4" x14ac:dyDescent="0.3">
      <c r="A16499" t="s">
        <v>52041</v>
      </c>
      <c r="B16499" t="s">
        <v>40659</v>
      </c>
      <c r="C16499" t="s">
        <v>3944</v>
      </c>
      <c r="D16499" t="s">
        <v>61371</v>
      </c>
    </row>
    <row r="16500" spans="1:4" x14ac:dyDescent="0.3">
      <c r="A16500" t="s">
        <v>42984</v>
      </c>
      <c r="B16500" t="s">
        <v>40303</v>
      </c>
      <c r="C16500" t="s">
        <v>3944</v>
      </c>
      <c r="D16500" t="s">
        <v>61373</v>
      </c>
    </row>
    <row r="16501" spans="1:4" x14ac:dyDescent="0.3">
      <c r="A16501" t="s">
        <v>52573</v>
      </c>
      <c r="B16501" t="s">
        <v>44420</v>
      </c>
      <c r="C16501" t="s">
        <v>3944</v>
      </c>
      <c r="D16501" t="s">
        <v>61373</v>
      </c>
    </row>
    <row r="16502" spans="1:4" x14ac:dyDescent="0.3">
      <c r="A16502" t="s">
        <v>52574</v>
      </c>
      <c r="B16502" t="s">
        <v>39927</v>
      </c>
      <c r="C16502" t="s">
        <v>3944</v>
      </c>
      <c r="D16502" t="s">
        <v>61373</v>
      </c>
    </row>
    <row r="16503" spans="1:4" x14ac:dyDescent="0.3">
      <c r="A16503" t="s">
        <v>52575</v>
      </c>
      <c r="B16503" t="s">
        <v>40837</v>
      </c>
      <c r="C16503" t="s">
        <v>3944</v>
      </c>
      <c r="D16503" t="s">
        <v>61373</v>
      </c>
    </row>
    <row r="16504" spans="1:4" x14ac:dyDescent="0.3">
      <c r="A16504" t="s">
        <v>52576</v>
      </c>
      <c r="B16504" t="s">
        <v>39974</v>
      </c>
      <c r="C16504" t="s">
        <v>3945</v>
      </c>
      <c r="D16504" t="s">
        <v>61371</v>
      </c>
    </row>
    <row r="16505" spans="1:4" x14ac:dyDescent="0.3">
      <c r="A16505" t="s">
        <v>52577</v>
      </c>
      <c r="B16505" t="s">
        <v>52578</v>
      </c>
      <c r="C16505" t="s">
        <v>3945</v>
      </c>
      <c r="D16505" t="s">
        <v>61372</v>
      </c>
    </row>
    <row r="16506" spans="1:4" x14ac:dyDescent="0.3">
      <c r="A16506" t="s">
        <v>52579</v>
      </c>
      <c r="B16506" t="s">
        <v>39927</v>
      </c>
      <c r="C16506" t="s">
        <v>3945</v>
      </c>
      <c r="D16506" t="s">
        <v>61373</v>
      </c>
    </row>
    <row r="16507" spans="1:4" x14ac:dyDescent="0.3">
      <c r="A16507" t="s">
        <v>52580</v>
      </c>
      <c r="B16507" t="s">
        <v>39927</v>
      </c>
      <c r="C16507" t="s">
        <v>3945</v>
      </c>
      <c r="D16507" t="s">
        <v>61373</v>
      </c>
    </row>
    <row r="16508" spans="1:4" x14ac:dyDescent="0.3">
      <c r="A16508" t="s">
        <v>40297</v>
      </c>
      <c r="B16508" t="s">
        <v>39866</v>
      </c>
      <c r="C16508" t="s">
        <v>3945</v>
      </c>
      <c r="D16508" t="s">
        <v>61373</v>
      </c>
    </row>
    <row r="16509" spans="1:4" x14ac:dyDescent="0.3">
      <c r="A16509" t="s">
        <v>52581</v>
      </c>
      <c r="B16509" t="s">
        <v>40381</v>
      </c>
      <c r="C16509" t="s">
        <v>3945</v>
      </c>
      <c r="D16509" t="s">
        <v>61373</v>
      </c>
    </row>
    <row r="16510" spans="1:4" x14ac:dyDescent="0.3">
      <c r="A16510" t="s">
        <v>52582</v>
      </c>
      <c r="B16510" t="s">
        <v>47634</v>
      </c>
      <c r="C16510" t="s">
        <v>3946</v>
      </c>
      <c r="D16510" t="s">
        <v>61371</v>
      </c>
    </row>
    <row r="16511" spans="1:4" x14ac:dyDescent="0.3">
      <c r="A16511" t="s">
        <v>52583</v>
      </c>
      <c r="B16511" t="s">
        <v>40072</v>
      </c>
      <c r="C16511" t="s">
        <v>3946</v>
      </c>
      <c r="D16511" t="s">
        <v>61373</v>
      </c>
    </row>
    <row r="16512" spans="1:4" x14ac:dyDescent="0.3">
      <c r="A16512" t="s">
        <v>43488</v>
      </c>
      <c r="B16512" t="s">
        <v>40870</v>
      </c>
      <c r="C16512" t="s">
        <v>3946</v>
      </c>
      <c r="D16512" t="s">
        <v>61373</v>
      </c>
    </row>
    <row r="16513" spans="1:4" x14ac:dyDescent="0.3">
      <c r="A16513" t="s">
        <v>40680</v>
      </c>
      <c r="B16513" t="s">
        <v>39923</v>
      </c>
      <c r="C16513" t="s">
        <v>3947</v>
      </c>
      <c r="D16513" t="s">
        <v>61371</v>
      </c>
    </row>
    <row r="16514" spans="1:4" x14ac:dyDescent="0.3">
      <c r="A16514" t="s">
        <v>52584</v>
      </c>
      <c r="B16514" t="s">
        <v>41090</v>
      </c>
      <c r="C16514" t="s">
        <v>3947</v>
      </c>
      <c r="D16514" t="s">
        <v>61373</v>
      </c>
    </row>
    <row r="16515" spans="1:4" x14ac:dyDescent="0.3">
      <c r="A16515" t="s">
        <v>40549</v>
      </c>
      <c r="B16515" t="s">
        <v>39982</v>
      </c>
      <c r="C16515" t="s">
        <v>3947</v>
      </c>
      <c r="D16515" t="s">
        <v>61373</v>
      </c>
    </row>
    <row r="16516" spans="1:4" x14ac:dyDescent="0.3">
      <c r="A16516" t="s">
        <v>4148</v>
      </c>
      <c r="B16516" t="s">
        <v>40099</v>
      </c>
      <c r="C16516" t="s">
        <v>3947</v>
      </c>
      <c r="D16516" t="s">
        <v>61373</v>
      </c>
    </row>
    <row r="16517" spans="1:4" x14ac:dyDescent="0.3">
      <c r="A16517" t="s">
        <v>44417</v>
      </c>
      <c r="B16517" t="s">
        <v>39927</v>
      </c>
      <c r="C16517" t="s">
        <v>3947</v>
      </c>
      <c r="D16517" t="s">
        <v>61373</v>
      </c>
    </row>
    <row r="16518" spans="1:4" x14ac:dyDescent="0.3">
      <c r="A16518" t="s">
        <v>52585</v>
      </c>
      <c r="B16518" t="s">
        <v>41056</v>
      </c>
      <c r="C16518" t="s">
        <v>3947</v>
      </c>
      <c r="D16518" t="s">
        <v>61373</v>
      </c>
    </row>
    <row r="16519" spans="1:4" x14ac:dyDescent="0.3">
      <c r="A16519" t="s">
        <v>40060</v>
      </c>
      <c r="B16519" t="s">
        <v>52586</v>
      </c>
      <c r="C16519" t="s">
        <v>3947</v>
      </c>
      <c r="D16519" t="s">
        <v>61373</v>
      </c>
    </row>
    <row r="16520" spans="1:4" x14ac:dyDescent="0.3">
      <c r="A16520" t="s">
        <v>52587</v>
      </c>
      <c r="B16520" t="s">
        <v>44100</v>
      </c>
      <c r="C16520" t="s">
        <v>3947</v>
      </c>
      <c r="D16520" t="s">
        <v>61373</v>
      </c>
    </row>
    <row r="16521" spans="1:4" x14ac:dyDescent="0.3">
      <c r="A16521" t="s">
        <v>52588</v>
      </c>
      <c r="B16521" t="s">
        <v>40182</v>
      </c>
      <c r="C16521" t="s">
        <v>3947</v>
      </c>
      <c r="D16521" t="s">
        <v>61373</v>
      </c>
    </row>
    <row r="16522" spans="1:4" x14ac:dyDescent="0.3">
      <c r="A16522" t="s">
        <v>52589</v>
      </c>
      <c r="B16522" t="s">
        <v>41036</v>
      </c>
      <c r="C16522" t="s">
        <v>3947</v>
      </c>
      <c r="D16522" t="s">
        <v>61373</v>
      </c>
    </row>
    <row r="16523" spans="1:4" x14ac:dyDescent="0.3">
      <c r="A16523" t="s">
        <v>52590</v>
      </c>
      <c r="B16523" t="s">
        <v>39913</v>
      </c>
      <c r="C16523" t="s">
        <v>3948</v>
      </c>
      <c r="D16523" t="s">
        <v>61371</v>
      </c>
    </row>
    <row r="16524" spans="1:4" x14ac:dyDescent="0.3">
      <c r="A16524" t="s">
        <v>52591</v>
      </c>
      <c r="B16524" t="s">
        <v>40289</v>
      </c>
      <c r="C16524" t="s">
        <v>3948</v>
      </c>
      <c r="D16524" t="s">
        <v>61373</v>
      </c>
    </row>
    <row r="16525" spans="1:4" x14ac:dyDescent="0.3">
      <c r="A16525" t="s">
        <v>52592</v>
      </c>
      <c r="B16525" t="s">
        <v>41794</v>
      </c>
      <c r="C16525" t="s">
        <v>3948</v>
      </c>
      <c r="D16525" t="s">
        <v>61373</v>
      </c>
    </row>
    <row r="16526" spans="1:4" x14ac:dyDescent="0.3">
      <c r="A16526" t="s">
        <v>52593</v>
      </c>
      <c r="B16526" t="s">
        <v>39895</v>
      </c>
      <c r="C16526" t="s">
        <v>3964</v>
      </c>
      <c r="D16526" t="s">
        <v>61371</v>
      </c>
    </row>
    <row r="16527" spans="1:4" x14ac:dyDescent="0.3">
      <c r="A16527" t="s">
        <v>43538</v>
      </c>
      <c r="B16527" t="s">
        <v>39984</v>
      </c>
      <c r="C16527" t="s">
        <v>3964</v>
      </c>
      <c r="D16527" t="s">
        <v>61373</v>
      </c>
    </row>
    <row r="16528" spans="1:4" x14ac:dyDescent="0.3">
      <c r="A16528" t="s">
        <v>52594</v>
      </c>
      <c r="B16528" t="s">
        <v>40019</v>
      </c>
      <c r="C16528" t="s">
        <v>3964</v>
      </c>
      <c r="D16528" t="s">
        <v>61373</v>
      </c>
    </row>
    <row r="16529" spans="1:4" x14ac:dyDescent="0.3">
      <c r="A16529" t="s">
        <v>52595</v>
      </c>
      <c r="B16529" t="s">
        <v>45119</v>
      </c>
      <c r="C16529" t="s">
        <v>3964</v>
      </c>
      <c r="D16529" t="s">
        <v>61373</v>
      </c>
    </row>
    <row r="16530" spans="1:4" x14ac:dyDescent="0.3">
      <c r="A16530" t="s">
        <v>47875</v>
      </c>
      <c r="B16530" t="s">
        <v>41493</v>
      </c>
      <c r="C16530" t="s">
        <v>3964</v>
      </c>
      <c r="D16530" t="s">
        <v>61373</v>
      </c>
    </row>
    <row r="16531" spans="1:4" x14ac:dyDescent="0.3">
      <c r="A16531" t="s">
        <v>52596</v>
      </c>
      <c r="B16531" t="s">
        <v>39991</v>
      </c>
      <c r="C16531" t="s">
        <v>3949</v>
      </c>
      <c r="D16531" t="s">
        <v>61371</v>
      </c>
    </row>
    <row r="16532" spans="1:4" x14ac:dyDescent="0.3">
      <c r="A16532" t="s">
        <v>52597</v>
      </c>
      <c r="B16532" t="s">
        <v>40320</v>
      </c>
      <c r="C16532" t="s">
        <v>3949</v>
      </c>
      <c r="D16532" t="s">
        <v>61372</v>
      </c>
    </row>
    <row r="16533" spans="1:4" x14ac:dyDescent="0.3">
      <c r="A16533" t="s">
        <v>40570</v>
      </c>
      <c r="B16533" t="s">
        <v>39913</v>
      </c>
      <c r="C16533" t="s">
        <v>3949</v>
      </c>
      <c r="D16533" t="s">
        <v>61373</v>
      </c>
    </row>
    <row r="16534" spans="1:4" x14ac:dyDescent="0.3">
      <c r="A16534" t="s">
        <v>52598</v>
      </c>
      <c r="B16534" t="s">
        <v>52599</v>
      </c>
      <c r="C16534" t="s">
        <v>3949</v>
      </c>
      <c r="D16534" t="s">
        <v>61373</v>
      </c>
    </row>
    <row r="16535" spans="1:4" x14ac:dyDescent="0.3">
      <c r="A16535" t="s">
        <v>43155</v>
      </c>
      <c r="B16535" t="s">
        <v>40693</v>
      </c>
      <c r="C16535" t="s">
        <v>3950</v>
      </c>
      <c r="D16535" t="s">
        <v>61371</v>
      </c>
    </row>
    <row r="16536" spans="1:4" x14ac:dyDescent="0.3">
      <c r="A16536" t="s">
        <v>46473</v>
      </c>
      <c r="B16536" t="s">
        <v>39891</v>
      </c>
      <c r="C16536" t="s">
        <v>3950</v>
      </c>
      <c r="D16536" t="s">
        <v>61373</v>
      </c>
    </row>
    <row r="16537" spans="1:4" x14ac:dyDescent="0.3">
      <c r="A16537" t="s">
        <v>43029</v>
      </c>
      <c r="B16537" t="s">
        <v>52600</v>
      </c>
      <c r="C16537" t="s">
        <v>3950</v>
      </c>
      <c r="D16537" t="s">
        <v>61373</v>
      </c>
    </row>
    <row r="16538" spans="1:4" x14ac:dyDescent="0.3">
      <c r="A16538" t="s">
        <v>52601</v>
      </c>
      <c r="B16538" t="s">
        <v>39972</v>
      </c>
      <c r="C16538" t="s">
        <v>3951</v>
      </c>
      <c r="D16538" t="s">
        <v>61371</v>
      </c>
    </row>
    <row r="16539" spans="1:4" x14ac:dyDescent="0.3">
      <c r="A16539" t="s">
        <v>52545</v>
      </c>
      <c r="B16539" t="s">
        <v>52602</v>
      </c>
      <c r="C16539" t="s">
        <v>3951</v>
      </c>
      <c r="D16539" t="s">
        <v>61372</v>
      </c>
    </row>
    <row r="16540" spans="1:4" x14ac:dyDescent="0.3">
      <c r="A16540" t="s">
        <v>52603</v>
      </c>
      <c r="B16540" t="s">
        <v>39869</v>
      </c>
      <c r="C16540" t="s">
        <v>3951</v>
      </c>
      <c r="D16540" t="s">
        <v>61373</v>
      </c>
    </row>
    <row r="16541" spans="1:4" x14ac:dyDescent="0.3">
      <c r="A16541" t="s">
        <v>40263</v>
      </c>
      <c r="B16541" t="s">
        <v>39955</v>
      </c>
      <c r="C16541" t="s">
        <v>3951</v>
      </c>
      <c r="D16541" t="s">
        <v>61373</v>
      </c>
    </row>
    <row r="16542" spans="1:4" x14ac:dyDescent="0.3">
      <c r="A16542" t="s">
        <v>52604</v>
      </c>
      <c r="B16542" t="s">
        <v>47701</v>
      </c>
      <c r="C16542" t="s">
        <v>3951</v>
      </c>
      <c r="D16542" t="s">
        <v>61373</v>
      </c>
    </row>
    <row r="16543" spans="1:4" x14ac:dyDescent="0.3">
      <c r="A16543" t="s">
        <v>41781</v>
      </c>
      <c r="B16543" t="s">
        <v>39927</v>
      </c>
      <c r="C16543" t="s">
        <v>3951</v>
      </c>
      <c r="D16543" t="s">
        <v>61373</v>
      </c>
    </row>
    <row r="16544" spans="1:4" x14ac:dyDescent="0.3">
      <c r="A16544" t="s">
        <v>40260</v>
      </c>
      <c r="B16544" t="s">
        <v>39891</v>
      </c>
      <c r="C16544" t="s">
        <v>3952</v>
      </c>
      <c r="D16544" t="s">
        <v>61371</v>
      </c>
    </row>
    <row r="16545" spans="1:4" x14ac:dyDescent="0.3">
      <c r="A16545" t="s">
        <v>52605</v>
      </c>
      <c r="B16545" t="s">
        <v>39939</v>
      </c>
      <c r="C16545" t="s">
        <v>3952</v>
      </c>
      <c r="D16545" t="s">
        <v>61372</v>
      </c>
    </row>
    <row r="16546" spans="1:4" x14ac:dyDescent="0.3">
      <c r="A16546" t="s">
        <v>51737</v>
      </c>
      <c r="B16546" t="s">
        <v>40292</v>
      </c>
      <c r="C16546" t="s">
        <v>3952</v>
      </c>
      <c r="D16546" t="s">
        <v>61373</v>
      </c>
    </row>
    <row r="16547" spans="1:4" x14ac:dyDescent="0.3">
      <c r="A16547" t="s">
        <v>41505</v>
      </c>
      <c r="B16547" t="s">
        <v>41631</v>
      </c>
      <c r="C16547" t="s">
        <v>3952</v>
      </c>
      <c r="D16547" t="s">
        <v>61373</v>
      </c>
    </row>
    <row r="16548" spans="1:4" x14ac:dyDescent="0.3">
      <c r="A16548" t="s">
        <v>52606</v>
      </c>
      <c r="B16548" t="s">
        <v>39921</v>
      </c>
      <c r="C16548" t="s">
        <v>3952</v>
      </c>
      <c r="D16548" t="s">
        <v>61373</v>
      </c>
    </row>
    <row r="16549" spans="1:4" x14ac:dyDescent="0.3">
      <c r="A16549" t="s">
        <v>41214</v>
      </c>
      <c r="B16549" t="s">
        <v>40904</v>
      </c>
      <c r="C16549" t="s">
        <v>3963</v>
      </c>
      <c r="D16549" t="s">
        <v>61371</v>
      </c>
    </row>
    <row r="16550" spans="1:4" x14ac:dyDescent="0.3">
      <c r="A16550" t="s">
        <v>44859</v>
      </c>
      <c r="B16550" t="s">
        <v>39867</v>
      </c>
      <c r="C16550" t="s">
        <v>3963</v>
      </c>
      <c r="D16550" t="s">
        <v>61372</v>
      </c>
    </row>
    <row r="16551" spans="1:4" x14ac:dyDescent="0.3">
      <c r="A16551" t="s">
        <v>52577</v>
      </c>
      <c r="B16551" t="s">
        <v>40182</v>
      </c>
      <c r="C16551" t="s">
        <v>3963</v>
      </c>
      <c r="D16551" t="s">
        <v>61373</v>
      </c>
    </row>
    <row r="16552" spans="1:4" x14ac:dyDescent="0.3">
      <c r="A16552" t="s">
        <v>49327</v>
      </c>
      <c r="B16552" t="s">
        <v>40167</v>
      </c>
      <c r="C16552" t="s">
        <v>3963</v>
      </c>
      <c r="D16552" t="s">
        <v>61373</v>
      </c>
    </row>
    <row r="16553" spans="1:4" x14ac:dyDescent="0.3">
      <c r="A16553" t="s">
        <v>52607</v>
      </c>
      <c r="B16553" t="s">
        <v>40194</v>
      </c>
      <c r="C16553" t="s">
        <v>3963</v>
      </c>
      <c r="D16553" t="s">
        <v>61373</v>
      </c>
    </row>
    <row r="16554" spans="1:4" x14ac:dyDescent="0.3">
      <c r="A16554" t="s">
        <v>43239</v>
      </c>
      <c r="B16554" t="s">
        <v>40182</v>
      </c>
      <c r="C16554" t="s">
        <v>3953</v>
      </c>
      <c r="D16554" t="s">
        <v>61371</v>
      </c>
    </row>
    <row r="16555" spans="1:4" x14ac:dyDescent="0.3">
      <c r="A16555" t="s">
        <v>52529</v>
      </c>
      <c r="B16555" t="s">
        <v>40101</v>
      </c>
      <c r="C16555" t="s">
        <v>3953</v>
      </c>
      <c r="D16555" t="s">
        <v>61373</v>
      </c>
    </row>
    <row r="16556" spans="1:4" x14ac:dyDescent="0.3">
      <c r="A16556" t="s">
        <v>52608</v>
      </c>
      <c r="B16556" t="s">
        <v>40625</v>
      </c>
      <c r="C16556" t="s">
        <v>3953</v>
      </c>
      <c r="D16556" t="s">
        <v>61373</v>
      </c>
    </row>
    <row r="16557" spans="1:4" x14ac:dyDescent="0.3">
      <c r="A16557" t="s">
        <v>52609</v>
      </c>
      <c r="B16557" t="s">
        <v>39937</v>
      </c>
      <c r="C16557" t="s">
        <v>3954</v>
      </c>
      <c r="D16557" t="s">
        <v>61373</v>
      </c>
    </row>
    <row r="16558" spans="1:4" x14ac:dyDescent="0.3">
      <c r="A16558" t="s">
        <v>52610</v>
      </c>
      <c r="B16558" t="s">
        <v>52611</v>
      </c>
      <c r="C16558" t="s">
        <v>3954</v>
      </c>
      <c r="D16558" t="s">
        <v>61373</v>
      </c>
    </row>
    <row r="16559" spans="1:4" x14ac:dyDescent="0.3">
      <c r="A16559" t="s">
        <v>52612</v>
      </c>
      <c r="B16559" t="s">
        <v>41140</v>
      </c>
      <c r="C16559" t="s">
        <v>3954</v>
      </c>
      <c r="D16559" t="s">
        <v>61373</v>
      </c>
    </row>
    <row r="16560" spans="1:4" x14ac:dyDescent="0.3">
      <c r="A16560" t="s">
        <v>46578</v>
      </c>
      <c r="B16560" t="s">
        <v>40904</v>
      </c>
      <c r="C16560" t="s">
        <v>14704</v>
      </c>
      <c r="D16560" t="s">
        <v>61371</v>
      </c>
    </row>
    <row r="16561" spans="1:4" x14ac:dyDescent="0.3">
      <c r="A16561" t="s">
        <v>45758</v>
      </c>
      <c r="B16561" t="s">
        <v>51539</v>
      </c>
      <c r="C16561" t="s">
        <v>14704</v>
      </c>
      <c r="D16561" t="s">
        <v>61372</v>
      </c>
    </row>
    <row r="16562" spans="1:4" x14ac:dyDescent="0.3">
      <c r="A16562" t="s">
        <v>47579</v>
      </c>
      <c r="B16562" t="s">
        <v>40777</v>
      </c>
      <c r="C16562" t="s">
        <v>14704</v>
      </c>
      <c r="D16562" t="s">
        <v>61373</v>
      </c>
    </row>
    <row r="16563" spans="1:4" x14ac:dyDescent="0.3">
      <c r="A16563" t="s">
        <v>46210</v>
      </c>
      <c r="B16563" t="s">
        <v>39927</v>
      </c>
      <c r="C16563" t="s">
        <v>14704</v>
      </c>
      <c r="D16563" t="s">
        <v>61373</v>
      </c>
    </row>
    <row r="16564" spans="1:4" x14ac:dyDescent="0.3">
      <c r="A16564" t="s">
        <v>46654</v>
      </c>
      <c r="B16564" t="s">
        <v>40722</v>
      </c>
      <c r="C16564" t="s">
        <v>14704</v>
      </c>
      <c r="D16564" t="s">
        <v>61373</v>
      </c>
    </row>
    <row r="16565" spans="1:4" x14ac:dyDescent="0.3">
      <c r="A16565" t="s">
        <v>45956</v>
      </c>
      <c r="B16565" t="s">
        <v>39941</v>
      </c>
      <c r="C16565" t="s">
        <v>14704</v>
      </c>
      <c r="D16565" t="s">
        <v>61373</v>
      </c>
    </row>
    <row r="16566" spans="1:4" x14ac:dyDescent="0.3">
      <c r="A16566" t="s">
        <v>2884</v>
      </c>
      <c r="B16566" t="s">
        <v>40874</v>
      </c>
      <c r="C16566" t="s">
        <v>3955</v>
      </c>
      <c r="D16566" t="s">
        <v>61371</v>
      </c>
    </row>
    <row r="16567" spans="1:4" x14ac:dyDescent="0.3">
      <c r="A16567" t="s">
        <v>49400</v>
      </c>
      <c r="B16567" t="s">
        <v>46032</v>
      </c>
      <c r="C16567" t="s">
        <v>3955</v>
      </c>
      <c r="D16567" t="s">
        <v>61373</v>
      </c>
    </row>
    <row r="16568" spans="1:4" x14ac:dyDescent="0.3">
      <c r="A16568" t="s">
        <v>52613</v>
      </c>
      <c r="B16568" t="s">
        <v>41503</v>
      </c>
      <c r="C16568" t="s">
        <v>3955</v>
      </c>
      <c r="D16568" t="s">
        <v>61373</v>
      </c>
    </row>
    <row r="16569" spans="1:4" x14ac:dyDescent="0.3">
      <c r="A16569" t="s">
        <v>52614</v>
      </c>
      <c r="B16569" t="s">
        <v>44420</v>
      </c>
      <c r="C16569" t="s">
        <v>3956</v>
      </c>
      <c r="D16569" t="s">
        <v>61371</v>
      </c>
    </row>
    <row r="16570" spans="1:4" x14ac:dyDescent="0.3">
      <c r="A16570" t="s">
        <v>52615</v>
      </c>
      <c r="B16570" t="s">
        <v>40056</v>
      </c>
      <c r="C16570" t="s">
        <v>3956</v>
      </c>
      <c r="D16570" t="s">
        <v>61373</v>
      </c>
    </row>
    <row r="16571" spans="1:4" x14ac:dyDescent="0.3">
      <c r="A16571" t="s">
        <v>52616</v>
      </c>
      <c r="B16571" t="s">
        <v>40053</v>
      </c>
      <c r="C16571" t="s">
        <v>3956</v>
      </c>
      <c r="D16571" t="s">
        <v>61373</v>
      </c>
    </row>
    <row r="16572" spans="1:4" x14ac:dyDescent="0.3">
      <c r="A16572" t="s">
        <v>40558</v>
      </c>
      <c r="B16572" t="s">
        <v>40089</v>
      </c>
      <c r="C16572" t="s">
        <v>3957</v>
      </c>
      <c r="D16572" t="s">
        <v>61371</v>
      </c>
    </row>
    <row r="16573" spans="1:4" x14ac:dyDescent="0.3">
      <c r="A16573" t="s">
        <v>46354</v>
      </c>
      <c r="B16573" t="s">
        <v>40042</v>
      </c>
      <c r="C16573" t="s">
        <v>3957</v>
      </c>
      <c r="D16573" t="s">
        <v>61372</v>
      </c>
    </row>
    <row r="16574" spans="1:4" x14ac:dyDescent="0.3">
      <c r="A16574" t="s">
        <v>52542</v>
      </c>
      <c r="B16574" t="s">
        <v>43215</v>
      </c>
      <c r="C16574" t="s">
        <v>3957</v>
      </c>
      <c r="D16574" t="s">
        <v>61373</v>
      </c>
    </row>
    <row r="16575" spans="1:4" x14ac:dyDescent="0.3">
      <c r="A16575" t="s">
        <v>52617</v>
      </c>
      <c r="B16575" t="s">
        <v>39991</v>
      </c>
      <c r="C16575" t="s">
        <v>3958</v>
      </c>
      <c r="D16575" t="s">
        <v>61371</v>
      </c>
    </row>
    <row r="16576" spans="1:4" x14ac:dyDescent="0.3">
      <c r="A16576" t="s">
        <v>52618</v>
      </c>
      <c r="B16576" t="s">
        <v>39869</v>
      </c>
      <c r="C16576" t="s">
        <v>3958</v>
      </c>
      <c r="D16576" t="s">
        <v>61373</v>
      </c>
    </row>
    <row r="16577" spans="1:4" x14ac:dyDescent="0.3">
      <c r="A16577" t="s">
        <v>52619</v>
      </c>
      <c r="B16577" t="s">
        <v>39970</v>
      </c>
      <c r="C16577" t="s">
        <v>3958</v>
      </c>
      <c r="D16577" t="s">
        <v>61373</v>
      </c>
    </row>
    <row r="16578" spans="1:4" x14ac:dyDescent="0.3">
      <c r="A16578" t="s">
        <v>43710</v>
      </c>
      <c r="B16578" t="s">
        <v>40381</v>
      </c>
      <c r="C16578" t="s">
        <v>3958</v>
      </c>
      <c r="D16578" t="s">
        <v>61373</v>
      </c>
    </row>
    <row r="16579" spans="1:4" x14ac:dyDescent="0.3">
      <c r="A16579" t="s">
        <v>52620</v>
      </c>
      <c r="B16579" t="s">
        <v>39969</v>
      </c>
      <c r="C16579" t="s">
        <v>3959</v>
      </c>
      <c r="D16579" t="s">
        <v>61371</v>
      </c>
    </row>
    <row r="16580" spans="1:4" x14ac:dyDescent="0.3">
      <c r="A16580" t="s">
        <v>52505</v>
      </c>
      <c r="B16580" t="s">
        <v>39929</v>
      </c>
      <c r="C16580" t="s">
        <v>3959</v>
      </c>
      <c r="D16580" t="s">
        <v>61373</v>
      </c>
    </row>
    <row r="16581" spans="1:4" x14ac:dyDescent="0.3">
      <c r="A16581" t="s">
        <v>52621</v>
      </c>
      <c r="B16581" t="s">
        <v>40462</v>
      </c>
      <c r="C16581" t="s">
        <v>3959</v>
      </c>
      <c r="D16581" t="s">
        <v>61373</v>
      </c>
    </row>
    <row r="16582" spans="1:4" x14ac:dyDescent="0.3">
      <c r="A16582" t="s">
        <v>52622</v>
      </c>
      <c r="B16582" t="s">
        <v>40303</v>
      </c>
      <c r="C16582" t="s">
        <v>3959</v>
      </c>
      <c r="D16582" t="s">
        <v>61373</v>
      </c>
    </row>
    <row r="16583" spans="1:4" x14ac:dyDescent="0.3">
      <c r="A16583" t="s">
        <v>52623</v>
      </c>
      <c r="B16583" t="s">
        <v>39877</v>
      </c>
      <c r="C16583" t="s">
        <v>3960</v>
      </c>
      <c r="D16583" t="s">
        <v>61371</v>
      </c>
    </row>
    <row r="16584" spans="1:4" x14ac:dyDescent="0.3">
      <c r="A16584" t="s">
        <v>42899</v>
      </c>
      <c r="B16584" t="s">
        <v>52624</v>
      </c>
      <c r="C16584" t="s">
        <v>3960</v>
      </c>
      <c r="D16584" t="s">
        <v>61373</v>
      </c>
    </row>
    <row r="16585" spans="1:4" x14ac:dyDescent="0.3">
      <c r="A16585" t="s">
        <v>45913</v>
      </c>
      <c r="B16585" t="s">
        <v>41195</v>
      </c>
      <c r="C16585" t="s">
        <v>3960</v>
      </c>
      <c r="D16585" t="s">
        <v>61373</v>
      </c>
    </row>
    <row r="16586" spans="1:4" x14ac:dyDescent="0.3">
      <c r="A16586" t="s">
        <v>52625</v>
      </c>
      <c r="B16586" t="s">
        <v>39957</v>
      </c>
      <c r="C16586" t="s">
        <v>3961</v>
      </c>
      <c r="D16586" t="s">
        <v>61371</v>
      </c>
    </row>
    <row r="16587" spans="1:4" x14ac:dyDescent="0.3">
      <c r="A16587" t="s">
        <v>52626</v>
      </c>
      <c r="B16587" t="s">
        <v>52627</v>
      </c>
      <c r="C16587" t="s">
        <v>3961</v>
      </c>
      <c r="D16587" t="s">
        <v>61372</v>
      </c>
    </row>
    <row r="16588" spans="1:4" x14ac:dyDescent="0.3">
      <c r="A16588" t="s">
        <v>52628</v>
      </c>
      <c r="B16588" t="s">
        <v>39959</v>
      </c>
      <c r="C16588" t="s">
        <v>3961</v>
      </c>
      <c r="D16588" t="s">
        <v>61373</v>
      </c>
    </row>
    <row r="16589" spans="1:4" x14ac:dyDescent="0.3">
      <c r="A16589" t="s">
        <v>52592</v>
      </c>
      <c r="B16589" t="s">
        <v>40076</v>
      </c>
      <c r="C16589" t="s">
        <v>3962</v>
      </c>
      <c r="D16589" t="s">
        <v>61371</v>
      </c>
    </row>
    <row r="16590" spans="1:4" x14ac:dyDescent="0.3">
      <c r="A16590" t="s">
        <v>52629</v>
      </c>
      <c r="B16590" t="s">
        <v>39873</v>
      </c>
      <c r="C16590" t="s">
        <v>3962</v>
      </c>
      <c r="D16590" t="s">
        <v>61373</v>
      </c>
    </row>
    <row r="16591" spans="1:4" x14ac:dyDescent="0.3">
      <c r="A16591" t="s">
        <v>44488</v>
      </c>
      <c r="B16591" t="s">
        <v>43789</v>
      </c>
      <c r="C16591" t="s">
        <v>3962</v>
      </c>
      <c r="D16591" t="s">
        <v>61373</v>
      </c>
    </row>
    <row r="16592" spans="1:4" x14ac:dyDescent="0.3">
      <c r="A16592" t="s">
        <v>52630</v>
      </c>
      <c r="B16592" t="s">
        <v>39953</v>
      </c>
      <c r="C16592" t="s">
        <v>3876</v>
      </c>
      <c r="D16592" t="s">
        <v>61371</v>
      </c>
    </row>
    <row r="16593" spans="1:4" x14ac:dyDescent="0.3">
      <c r="A16593" t="s">
        <v>41348</v>
      </c>
      <c r="B16593" t="s">
        <v>39972</v>
      </c>
      <c r="C16593" t="s">
        <v>3876</v>
      </c>
      <c r="D16593" t="s">
        <v>61372</v>
      </c>
    </row>
    <row r="16594" spans="1:4" x14ac:dyDescent="0.3">
      <c r="A16594" t="s">
        <v>44453</v>
      </c>
      <c r="B16594" t="s">
        <v>42673</v>
      </c>
      <c r="C16594" t="s">
        <v>3876</v>
      </c>
      <c r="D16594" t="s">
        <v>61373</v>
      </c>
    </row>
    <row r="16595" spans="1:4" x14ac:dyDescent="0.3">
      <c r="A16595" t="s">
        <v>40260</v>
      </c>
      <c r="B16595" t="s">
        <v>39906</v>
      </c>
      <c r="C16595" t="s">
        <v>3877</v>
      </c>
      <c r="D16595" t="s">
        <v>61371</v>
      </c>
    </row>
    <row r="16596" spans="1:4" x14ac:dyDescent="0.3">
      <c r="A16596" t="s">
        <v>44805</v>
      </c>
      <c r="B16596" t="s">
        <v>42292</v>
      </c>
      <c r="C16596" t="s">
        <v>3877</v>
      </c>
      <c r="D16596" t="s">
        <v>61373</v>
      </c>
    </row>
    <row r="16597" spans="1:4" x14ac:dyDescent="0.3">
      <c r="A16597" t="s">
        <v>52631</v>
      </c>
      <c r="B16597" t="s">
        <v>41503</v>
      </c>
      <c r="C16597" t="s">
        <v>3877</v>
      </c>
      <c r="D16597" t="s">
        <v>61373</v>
      </c>
    </row>
    <row r="16598" spans="1:4" x14ac:dyDescent="0.3">
      <c r="A16598" t="s">
        <v>43590</v>
      </c>
      <c r="B16598" t="s">
        <v>39945</v>
      </c>
      <c r="C16598" t="s">
        <v>3921</v>
      </c>
      <c r="D16598" t="s">
        <v>61371</v>
      </c>
    </row>
    <row r="16599" spans="1:4" x14ac:dyDescent="0.3">
      <c r="A16599" t="s">
        <v>52632</v>
      </c>
      <c r="B16599" t="s">
        <v>40053</v>
      </c>
      <c r="C16599" t="s">
        <v>3921</v>
      </c>
      <c r="D16599" t="s">
        <v>61373</v>
      </c>
    </row>
    <row r="16600" spans="1:4" x14ac:dyDescent="0.3">
      <c r="A16600" t="s">
        <v>45196</v>
      </c>
      <c r="B16600" t="s">
        <v>39873</v>
      </c>
      <c r="C16600" t="s">
        <v>3921</v>
      </c>
      <c r="D16600" t="s">
        <v>61373</v>
      </c>
    </row>
    <row r="16601" spans="1:4" x14ac:dyDescent="0.3">
      <c r="A16601" t="s">
        <v>52009</v>
      </c>
      <c r="B16601" t="s">
        <v>40480</v>
      </c>
      <c r="C16601" t="s">
        <v>3921</v>
      </c>
      <c r="D16601" t="s">
        <v>61373</v>
      </c>
    </row>
    <row r="16602" spans="1:4" x14ac:dyDescent="0.3">
      <c r="A16602" t="s">
        <v>40062</v>
      </c>
      <c r="B16602" t="s">
        <v>40180</v>
      </c>
      <c r="C16602" t="s">
        <v>3878</v>
      </c>
      <c r="D16602" t="s">
        <v>61371</v>
      </c>
    </row>
    <row r="16603" spans="1:4" x14ac:dyDescent="0.3">
      <c r="A16603" t="s">
        <v>45808</v>
      </c>
      <c r="B16603" t="s">
        <v>39891</v>
      </c>
      <c r="C16603" t="s">
        <v>3878</v>
      </c>
      <c r="D16603" t="s">
        <v>61373</v>
      </c>
    </row>
    <row r="16604" spans="1:4" x14ac:dyDescent="0.3">
      <c r="A16604" t="s">
        <v>39938</v>
      </c>
      <c r="B16604" t="s">
        <v>40320</v>
      </c>
      <c r="C16604" t="s">
        <v>3878</v>
      </c>
      <c r="D16604" t="s">
        <v>61373</v>
      </c>
    </row>
    <row r="16605" spans="1:4" x14ac:dyDescent="0.3">
      <c r="A16605" t="s">
        <v>41505</v>
      </c>
      <c r="B16605" t="s">
        <v>39921</v>
      </c>
      <c r="C16605" t="s">
        <v>3879</v>
      </c>
      <c r="D16605" t="s">
        <v>61371</v>
      </c>
    </row>
    <row r="16606" spans="1:4" x14ac:dyDescent="0.3">
      <c r="A16606" t="s">
        <v>47099</v>
      </c>
      <c r="B16606" t="s">
        <v>39929</v>
      </c>
      <c r="C16606" t="s">
        <v>3879</v>
      </c>
      <c r="D16606" t="s">
        <v>61373</v>
      </c>
    </row>
    <row r="16607" spans="1:4" x14ac:dyDescent="0.3">
      <c r="A16607" t="s">
        <v>40311</v>
      </c>
      <c r="B16607" t="s">
        <v>39980</v>
      </c>
      <c r="C16607" t="s">
        <v>3879</v>
      </c>
      <c r="D16607" t="s">
        <v>61373</v>
      </c>
    </row>
    <row r="16608" spans="1:4" x14ac:dyDescent="0.3">
      <c r="A16608" t="s">
        <v>45771</v>
      </c>
      <c r="B16608" t="s">
        <v>39959</v>
      </c>
      <c r="C16608" t="s">
        <v>3880</v>
      </c>
      <c r="D16608" t="s">
        <v>61371</v>
      </c>
    </row>
    <row r="16609" spans="1:4" x14ac:dyDescent="0.3">
      <c r="A16609" t="s">
        <v>41076</v>
      </c>
      <c r="B16609" t="s">
        <v>40324</v>
      </c>
      <c r="C16609" t="s">
        <v>3880</v>
      </c>
      <c r="D16609" t="s">
        <v>61373</v>
      </c>
    </row>
    <row r="16610" spans="1:4" x14ac:dyDescent="0.3">
      <c r="A16610" t="s">
        <v>5286</v>
      </c>
      <c r="B16610" t="s">
        <v>44583</v>
      </c>
      <c r="C16610" t="s">
        <v>3880</v>
      </c>
      <c r="D16610" t="s">
        <v>61373</v>
      </c>
    </row>
    <row r="16611" spans="1:4" x14ac:dyDescent="0.3">
      <c r="A16611" t="s">
        <v>52633</v>
      </c>
      <c r="B16611" t="s">
        <v>40480</v>
      </c>
      <c r="C16611" t="s">
        <v>3880</v>
      </c>
      <c r="D16611" t="s">
        <v>61373</v>
      </c>
    </row>
    <row r="16612" spans="1:4" x14ac:dyDescent="0.3">
      <c r="A16612" t="s">
        <v>52634</v>
      </c>
      <c r="B16612" t="s">
        <v>42292</v>
      </c>
      <c r="C16612" t="s">
        <v>3880</v>
      </c>
      <c r="D16612" t="s">
        <v>61373</v>
      </c>
    </row>
    <row r="16613" spans="1:4" x14ac:dyDescent="0.3">
      <c r="A16613" t="s">
        <v>40859</v>
      </c>
      <c r="B16613" t="s">
        <v>40483</v>
      </c>
      <c r="C16613" t="s">
        <v>3881</v>
      </c>
      <c r="D16613" t="s">
        <v>61371</v>
      </c>
    </row>
    <row r="16614" spans="1:4" x14ac:dyDescent="0.3">
      <c r="A16614" t="s">
        <v>41143</v>
      </c>
      <c r="B16614" t="s">
        <v>40952</v>
      </c>
      <c r="C16614" t="s">
        <v>3881</v>
      </c>
      <c r="D16614" t="s">
        <v>61373</v>
      </c>
    </row>
    <row r="16615" spans="1:4" x14ac:dyDescent="0.3">
      <c r="A16615" t="s">
        <v>52583</v>
      </c>
      <c r="B16615" t="s">
        <v>40294</v>
      </c>
      <c r="C16615" t="s">
        <v>3881</v>
      </c>
      <c r="D16615" t="s">
        <v>61373</v>
      </c>
    </row>
    <row r="16616" spans="1:4" x14ac:dyDescent="0.3">
      <c r="A16616" t="s">
        <v>52635</v>
      </c>
      <c r="B16616" t="s">
        <v>40008</v>
      </c>
      <c r="C16616" t="s">
        <v>3881</v>
      </c>
      <c r="D16616" t="s">
        <v>61373</v>
      </c>
    </row>
    <row r="16617" spans="1:4" x14ac:dyDescent="0.3">
      <c r="A16617" t="s">
        <v>52636</v>
      </c>
      <c r="B16617" t="s">
        <v>52637</v>
      </c>
      <c r="C16617" t="s">
        <v>3882</v>
      </c>
      <c r="D16617" t="s">
        <v>61371</v>
      </c>
    </row>
    <row r="16618" spans="1:4" x14ac:dyDescent="0.3">
      <c r="A16618" t="s">
        <v>52638</v>
      </c>
      <c r="B16618" t="s">
        <v>41244</v>
      </c>
      <c r="C16618" t="s">
        <v>3882</v>
      </c>
      <c r="D16618" t="s">
        <v>61372</v>
      </c>
    </row>
    <row r="16619" spans="1:4" x14ac:dyDescent="0.3">
      <c r="A16619" t="s">
        <v>52639</v>
      </c>
      <c r="B16619" t="s">
        <v>39927</v>
      </c>
      <c r="C16619" t="s">
        <v>3882</v>
      </c>
      <c r="D16619" t="s">
        <v>61373</v>
      </c>
    </row>
    <row r="16620" spans="1:4" x14ac:dyDescent="0.3">
      <c r="A16620" t="s">
        <v>52640</v>
      </c>
      <c r="B16620" t="s">
        <v>39925</v>
      </c>
      <c r="C16620" t="s">
        <v>3882</v>
      </c>
      <c r="D16620" t="s">
        <v>61373</v>
      </c>
    </row>
    <row r="16621" spans="1:4" x14ac:dyDescent="0.3">
      <c r="A16621" t="s">
        <v>52641</v>
      </c>
      <c r="B16621" t="s">
        <v>39906</v>
      </c>
      <c r="C16621" t="s">
        <v>3882</v>
      </c>
      <c r="D16621" t="s">
        <v>61373</v>
      </c>
    </row>
    <row r="16622" spans="1:4" x14ac:dyDescent="0.3">
      <c r="A16622" t="s">
        <v>45799</v>
      </c>
      <c r="B16622" t="s">
        <v>39972</v>
      </c>
      <c r="C16622" t="s">
        <v>3883</v>
      </c>
      <c r="D16622" t="s">
        <v>61371</v>
      </c>
    </row>
    <row r="16623" spans="1:4" x14ac:dyDescent="0.3">
      <c r="A16623" t="s">
        <v>4148</v>
      </c>
      <c r="B16623" t="s">
        <v>40543</v>
      </c>
      <c r="C16623" t="s">
        <v>3883</v>
      </c>
      <c r="D16623" t="s">
        <v>61372</v>
      </c>
    </row>
    <row r="16624" spans="1:4" x14ac:dyDescent="0.3">
      <c r="A16624" t="s">
        <v>52642</v>
      </c>
      <c r="B16624" t="s">
        <v>39893</v>
      </c>
      <c r="C16624" t="s">
        <v>3883</v>
      </c>
      <c r="D16624" t="s">
        <v>61373</v>
      </c>
    </row>
    <row r="16625" spans="1:4" x14ac:dyDescent="0.3">
      <c r="A16625" t="s">
        <v>41346</v>
      </c>
      <c r="B16625" t="s">
        <v>39995</v>
      </c>
      <c r="C16625" t="s">
        <v>3884</v>
      </c>
      <c r="D16625" t="s">
        <v>61371</v>
      </c>
    </row>
    <row r="16626" spans="1:4" x14ac:dyDescent="0.3">
      <c r="A16626" t="s">
        <v>44625</v>
      </c>
      <c r="B16626" t="s">
        <v>39984</v>
      </c>
      <c r="C16626" t="s">
        <v>3884</v>
      </c>
      <c r="D16626" t="s">
        <v>61372</v>
      </c>
    </row>
    <row r="16627" spans="1:4" x14ac:dyDescent="0.3">
      <c r="A16627" t="s">
        <v>47912</v>
      </c>
      <c r="B16627" t="s">
        <v>40320</v>
      </c>
      <c r="C16627" t="s">
        <v>3884</v>
      </c>
      <c r="D16627" t="s">
        <v>61373</v>
      </c>
    </row>
    <row r="16628" spans="1:4" x14ac:dyDescent="0.3">
      <c r="A16628" t="s">
        <v>3790</v>
      </c>
      <c r="B16628" t="s">
        <v>39923</v>
      </c>
      <c r="C16628" t="s">
        <v>3884</v>
      </c>
      <c r="D16628" t="s">
        <v>61373</v>
      </c>
    </row>
    <row r="16629" spans="1:4" x14ac:dyDescent="0.3">
      <c r="A16629" t="s">
        <v>45351</v>
      </c>
      <c r="B16629" t="s">
        <v>40641</v>
      </c>
      <c r="C16629" t="s">
        <v>3884</v>
      </c>
      <c r="D16629" t="s">
        <v>61373</v>
      </c>
    </row>
    <row r="16630" spans="1:4" x14ac:dyDescent="0.3">
      <c r="A16630" t="s">
        <v>52643</v>
      </c>
      <c r="B16630" t="s">
        <v>40053</v>
      </c>
      <c r="C16630" t="s">
        <v>3885</v>
      </c>
      <c r="D16630" t="s">
        <v>61371</v>
      </c>
    </row>
    <row r="16631" spans="1:4" x14ac:dyDescent="0.3">
      <c r="A16631" t="s">
        <v>41841</v>
      </c>
      <c r="B16631" t="s">
        <v>52644</v>
      </c>
      <c r="C16631" t="s">
        <v>3885</v>
      </c>
      <c r="D16631" t="s">
        <v>61373</v>
      </c>
    </row>
    <row r="16632" spans="1:4" x14ac:dyDescent="0.3">
      <c r="A16632" t="s">
        <v>41543</v>
      </c>
      <c r="B16632" t="s">
        <v>39893</v>
      </c>
      <c r="C16632" t="s">
        <v>3885</v>
      </c>
      <c r="D16632" t="s">
        <v>61373</v>
      </c>
    </row>
    <row r="16633" spans="1:4" x14ac:dyDescent="0.3">
      <c r="A16633" t="s">
        <v>47451</v>
      </c>
      <c r="B16633" t="s">
        <v>40021</v>
      </c>
      <c r="C16633" t="s">
        <v>3885</v>
      </c>
      <c r="D16633" t="s">
        <v>61373</v>
      </c>
    </row>
    <row r="16634" spans="1:4" x14ac:dyDescent="0.3">
      <c r="A16634" t="s">
        <v>52645</v>
      </c>
      <c r="B16634" t="s">
        <v>40072</v>
      </c>
      <c r="C16634" t="s">
        <v>3885</v>
      </c>
      <c r="D16634" t="s">
        <v>61373</v>
      </c>
    </row>
    <row r="16635" spans="1:4" x14ac:dyDescent="0.3">
      <c r="A16635" t="s">
        <v>52646</v>
      </c>
      <c r="B16635" t="s">
        <v>39957</v>
      </c>
      <c r="C16635" t="s">
        <v>3886</v>
      </c>
      <c r="D16635" t="s">
        <v>61371</v>
      </c>
    </row>
    <row r="16636" spans="1:4" x14ac:dyDescent="0.3">
      <c r="A16636" t="s">
        <v>52647</v>
      </c>
      <c r="B16636" t="s">
        <v>39957</v>
      </c>
      <c r="C16636" t="s">
        <v>3886</v>
      </c>
      <c r="D16636" t="s">
        <v>61373</v>
      </c>
    </row>
    <row r="16637" spans="1:4" x14ac:dyDescent="0.3">
      <c r="A16637" t="s">
        <v>52648</v>
      </c>
      <c r="B16637" t="s">
        <v>39957</v>
      </c>
      <c r="C16637" t="s">
        <v>3886</v>
      </c>
      <c r="D16637" t="s">
        <v>61373</v>
      </c>
    </row>
    <row r="16638" spans="1:4" x14ac:dyDescent="0.3">
      <c r="A16638" t="s">
        <v>40893</v>
      </c>
      <c r="B16638" t="s">
        <v>39970</v>
      </c>
      <c r="C16638" t="s">
        <v>3887</v>
      </c>
      <c r="D16638" t="s">
        <v>61371</v>
      </c>
    </row>
    <row r="16639" spans="1:4" x14ac:dyDescent="0.3">
      <c r="A16639" t="s">
        <v>41576</v>
      </c>
      <c r="B16639" t="s">
        <v>39895</v>
      </c>
      <c r="C16639" t="s">
        <v>3887</v>
      </c>
      <c r="D16639" t="s">
        <v>61373</v>
      </c>
    </row>
    <row r="16640" spans="1:4" x14ac:dyDescent="0.3">
      <c r="A16640" t="s">
        <v>52649</v>
      </c>
      <c r="B16640" t="s">
        <v>52650</v>
      </c>
      <c r="C16640" t="s">
        <v>3887</v>
      </c>
      <c r="D16640" t="s">
        <v>61373</v>
      </c>
    </row>
    <row r="16641" spans="1:4" x14ac:dyDescent="0.3">
      <c r="A16641" t="s">
        <v>40311</v>
      </c>
      <c r="B16641" t="s">
        <v>40543</v>
      </c>
      <c r="C16641" t="s">
        <v>3887</v>
      </c>
      <c r="D16641" t="s">
        <v>61373</v>
      </c>
    </row>
    <row r="16642" spans="1:4" x14ac:dyDescent="0.3">
      <c r="A16642" t="s">
        <v>42149</v>
      </c>
      <c r="B16642" t="s">
        <v>39924</v>
      </c>
      <c r="C16642" t="s">
        <v>3887</v>
      </c>
      <c r="D16642" t="s">
        <v>61373</v>
      </c>
    </row>
    <row r="16643" spans="1:4" x14ac:dyDescent="0.3">
      <c r="A16643" t="s">
        <v>42741</v>
      </c>
      <c r="B16643" t="s">
        <v>40042</v>
      </c>
      <c r="C16643" t="s">
        <v>3887</v>
      </c>
      <c r="D16643" t="s">
        <v>61373</v>
      </c>
    </row>
    <row r="16644" spans="1:4" x14ac:dyDescent="0.3">
      <c r="A16644" t="s">
        <v>52651</v>
      </c>
      <c r="B16644" t="s">
        <v>44674</v>
      </c>
      <c r="C16644" t="s">
        <v>3888</v>
      </c>
      <c r="D16644" t="s">
        <v>61371</v>
      </c>
    </row>
    <row r="16645" spans="1:4" x14ac:dyDescent="0.3">
      <c r="A16645" t="s">
        <v>40893</v>
      </c>
      <c r="B16645" t="s">
        <v>40009</v>
      </c>
      <c r="C16645" t="s">
        <v>3888</v>
      </c>
      <c r="D16645" t="s">
        <v>61372</v>
      </c>
    </row>
    <row r="16646" spans="1:4" x14ac:dyDescent="0.3">
      <c r="A16646" t="s">
        <v>45366</v>
      </c>
      <c r="B16646" t="s">
        <v>41036</v>
      </c>
      <c r="C16646" t="s">
        <v>3888</v>
      </c>
      <c r="D16646" t="s">
        <v>61373</v>
      </c>
    </row>
    <row r="16647" spans="1:4" x14ac:dyDescent="0.3">
      <c r="A16647" t="s">
        <v>40363</v>
      </c>
      <c r="B16647" t="s">
        <v>40318</v>
      </c>
      <c r="C16647" t="s">
        <v>3888</v>
      </c>
      <c r="D16647" t="s">
        <v>61373</v>
      </c>
    </row>
    <row r="16648" spans="1:4" x14ac:dyDescent="0.3">
      <c r="A16648" t="s">
        <v>40463</v>
      </c>
      <c r="B16648" t="s">
        <v>39864</v>
      </c>
      <c r="C16648" t="s">
        <v>3890</v>
      </c>
      <c r="D16648" t="s">
        <v>61371</v>
      </c>
    </row>
    <row r="16649" spans="1:4" x14ac:dyDescent="0.3">
      <c r="A16649" t="s">
        <v>47503</v>
      </c>
      <c r="B16649" t="s">
        <v>45849</v>
      </c>
      <c r="C16649" t="s">
        <v>3890</v>
      </c>
      <c r="D16649" t="s">
        <v>61372</v>
      </c>
    </row>
    <row r="16650" spans="1:4" x14ac:dyDescent="0.3">
      <c r="A16650" t="s">
        <v>52652</v>
      </c>
      <c r="B16650" t="s">
        <v>41723</v>
      </c>
      <c r="C16650" t="s">
        <v>3890</v>
      </c>
      <c r="D16650" t="s">
        <v>61373</v>
      </c>
    </row>
    <row r="16651" spans="1:4" x14ac:dyDescent="0.3">
      <c r="A16651" t="s">
        <v>41824</v>
      </c>
      <c r="B16651" t="s">
        <v>40320</v>
      </c>
      <c r="C16651" t="s">
        <v>3892</v>
      </c>
      <c r="D16651" t="s">
        <v>61371</v>
      </c>
    </row>
    <row r="16652" spans="1:4" x14ac:dyDescent="0.3">
      <c r="A16652" t="s">
        <v>50869</v>
      </c>
      <c r="B16652" t="s">
        <v>39984</v>
      </c>
      <c r="C16652" t="s">
        <v>3892</v>
      </c>
      <c r="D16652" t="s">
        <v>61372</v>
      </c>
    </row>
    <row r="16653" spans="1:4" x14ac:dyDescent="0.3">
      <c r="A16653" t="s">
        <v>44476</v>
      </c>
      <c r="B16653" t="s">
        <v>39937</v>
      </c>
      <c r="C16653" t="s">
        <v>3892</v>
      </c>
      <c r="D16653" t="s">
        <v>61373</v>
      </c>
    </row>
    <row r="16654" spans="1:4" x14ac:dyDescent="0.3">
      <c r="A16654" t="s">
        <v>52653</v>
      </c>
      <c r="B16654" t="s">
        <v>39929</v>
      </c>
      <c r="C16654" t="s">
        <v>3892</v>
      </c>
      <c r="D16654" t="s">
        <v>61373</v>
      </c>
    </row>
    <row r="16655" spans="1:4" x14ac:dyDescent="0.3">
      <c r="A16655" t="s">
        <v>52654</v>
      </c>
      <c r="B16655" t="s">
        <v>40252</v>
      </c>
      <c r="C16655" t="s">
        <v>3893</v>
      </c>
      <c r="D16655" t="s">
        <v>61371</v>
      </c>
    </row>
    <row r="16656" spans="1:4" x14ac:dyDescent="0.3">
      <c r="A16656" t="s">
        <v>52655</v>
      </c>
      <c r="B16656" t="s">
        <v>39941</v>
      </c>
      <c r="C16656" t="s">
        <v>3893</v>
      </c>
      <c r="D16656" t="s">
        <v>61373</v>
      </c>
    </row>
    <row r="16657" spans="1:4" x14ac:dyDescent="0.3">
      <c r="A16657" t="s">
        <v>52656</v>
      </c>
      <c r="B16657" t="s">
        <v>39869</v>
      </c>
      <c r="C16657" t="s">
        <v>3893</v>
      </c>
      <c r="D16657" t="s">
        <v>61373</v>
      </c>
    </row>
    <row r="16658" spans="1:4" x14ac:dyDescent="0.3">
      <c r="A16658" t="s">
        <v>52657</v>
      </c>
      <c r="B16658" t="s">
        <v>40980</v>
      </c>
      <c r="C16658" t="s">
        <v>3894</v>
      </c>
      <c r="D16658" t="s">
        <v>61371</v>
      </c>
    </row>
    <row r="16659" spans="1:4" x14ac:dyDescent="0.3">
      <c r="A16659" t="s">
        <v>42925</v>
      </c>
      <c r="B16659" t="s">
        <v>39921</v>
      </c>
      <c r="C16659" t="s">
        <v>3894</v>
      </c>
      <c r="D16659" t="s">
        <v>61372</v>
      </c>
    </row>
    <row r="16660" spans="1:4" x14ac:dyDescent="0.3">
      <c r="A16660" t="s">
        <v>44625</v>
      </c>
      <c r="B16660" t="s">
        <v>51539</v>
      </c>
      <c r="C16660" t="s">
        <v>3895</v>
      </c>
      <c r="D16660" t="s">
        <v>61371</v>
      </c>
    </row>
    <row r="16661" spans="1:4" x14ac:dyDescent="0.3">
      <c r="A16661" t="s">
        <v>52658</v>
      </c>
      <c r="B16661" t="s">
        <v>39999</v>
      </c>
      <c r="C16661" t="s">
        <v>3895</v>
      </c>
      <c r="D16661" t="s">
        <v>61372</v>
      </c>
    </row>
    <row r="16662" spans="1:4" x14ac:dyDescent="0.3">
      <c r="A16662" t="s">
        <v>52659</v>
      </c>
      <c r="B16662" t="s">
        <v>39945</v>
      </c>
      <c r="C16662" t="s">
        <v>3895</v>
      </c>
      <c r="D16662" t="s">
        <v>61373</v>
      </c>
    </row>
    <row r="16663" spans="1:4" x14ac:dyDescent="0.3">
      <c r="A16663" t="s">
        <v>51501</v>
      </c>
      <c r="B16663" t="s">
        <v>39924</v>
      </c>
      <c r="C16663" t="s">
        <v>3895</v>
      </c>
      <c r="D16663" t="s">
        <v>61373</v>
      </c>
    </row>
    <row r="16664" spans="1:4" x14ac:dyDescent="0.3">
      <c r="A16664" t="s">
        <v>46019</v>
      </c>
      <c r="B16664" t="s">
        <v>40944</v>
      </c>
      <c r="C16664" t="s">
        <v>3895</v>
      </c>
      <c r="D16664" t="s">
        <v>61373</v>
      </c>
    </row>
    <row r="16665" spans="1:4" x14ac:dyDescent="0.3">
      <c r="A16665" t="s">
        <v>52215</v>
      </c>
      <c r="B16665" t="s">
        <v>40177</v>
      </c>
      <c r="C16665" t="s">
        <v>3895</v>
      </c>
      <c r="D16665" t="s">
        <v>61373</v>
      </c>
    </row>
    <row r="16666" spans="1:4" x14ac:dyDescent="0.3">
      <c r="A16666" t="s">
        <v>52660</v>
      </c>
      <c r="B16666" t="s">
        <v>39969</v>
      </c>
      <c r="C16666" t="s">
        <v>3896</v>
      </c>
      <c r="D16666" t="s">
        <v>61371</v>
      </c>
    </row>
    <row r="16667" spans="1:4" x14ac:dyDescent="0.3">
      <c r="A16667" t="s">
        <v>52661</v>
      </c>
      <c r="B16667" t="s">
        <v>46972</v>
      </c>
      <c r="C16667" t="s">
        <v>3896</v>
      </c>
      <c r="D16667" t="s">
        <v>61372</v>
      </c>
    </row>
    <row r="16668" spans="1:4" x14ac:dyDescent="0.3">
      <c r="A16668" t="s">
        <v>52662</v>
      </c>
      <c r="B16668" t="s">
        <v>39875</v>
      </c>
      <c r="C16668" t="s">
        <v>3896</v>
      </c>
      <c r="D16668" t="s">
        <v>61373</v>
      </c>
    </row>
    <row r="16669" spans="1:4" x14ac:dyDescent="0.3">
      <c r="A16669" t="s">
        <v>52663</v>
      </c>
      <c r="B16669" t="s">
        <v>40053</v>
      </c>
      <c r="C16669" t="s">
        <v>3897</v>
      </c>
      <c r="D16669" t="s">
        <v>61371</v>
      </c>
    </row>
    <row r="16670" spans="1:4" x14ac:dyDescent="0.3">
      <c r="A16670" t="s">
        <v>52664</v>
      </c>
      <c r="B16670" t="s">
        <v>52665</v>
      </c>
      <c r="C16670" t="s">
        <v>3897</v>
      </c>
      <c r="D16670" t="s">
        <v>61372</v>
      </c>
    </row>
    <row r="16671" spans="1:4" x14ac:dyDescent="0.3">
      <c r="A16671" t="s">
        <v>41076</v>
      </c>
      <c r="B16671" t="s">
        <v>40876</v>
      </c>
      <c r="C16671" t="s">
        <v>3897</v>
      </c>
      <c r="D16671" t="s">
        <v>61373</v>
      </c>
    </row>
    <row r="16672" spans="1:4" x14ac:dyDescent="0.3">
      <c r="A16672" t="s">
        <v>48925</v>
      </c>
      <c r="B16672" t="s">
        <v>39923</v>
      </c>
      <c r="C16672" t="s">
        <v>3897</v>
      </c>
      <c r="D16672" t="s">
        <v>61373</v>
      </c>
    </row>
    <row r="16673" spans="1:4" x14ac:dyDescent="0.3">
      <c r="A16673" t="s">
        <v>41205</v>
      </c>
      <c r="B16673" t="s">
        <v>40927</v>
      </c>
      <c r="C16673" t="s">
        <v>3897</v>
      </c>
      <c r="D16673" t="s">
        <v>61373</v>
      </c>
    </row>
    <row r="16674" spans="1:4" x14ac:dyDescent="0.3">
      <c r="A16674" t="s">
        <v>52666</v>
      </c>
      <c r="B16674" t="s">
        <v>40855</v>
      </c>
      <c r="C16674" t="s">
        <v>3898</v>
      </c>
      <c r="D16674" t="s">
        <v>61371</v>
      </c>
    </row>
    <row r="16675" spans="1:4" x14ac:dyDescent="0.3">
      <c r="A16675" t="s">
        <v>52667</v>
      </c>
      <c r="B16675" t="s">
        <v>39927</v>
      </c>
      <c r="C16675" t="s">
        <v>3898</v>
      </c>
      <c r="D16675" t="s">
        <v>61372</v>
      </c>
    </row>
    <row r="16676" spans="1:4" x14ac:dyDescent="0.3">
      <c r="A16676" t="s">
        <v>52668</v>
      </c>
      <c r="B16676" t="s">
        <v>39913</v>
      </c>
      <c r="C16676" t="s">
        <v>3898</v>
      </c>
      <c r="D16676" t="s">
        <v>61373</v>
      </c>
    </row>
    <row r="16677" spans="1:4" x14ac:dyDescent="0.3">
      <c r="A16677" t="s">
        <v>44099</v>
      </c>
      <c r="B16677" t="s">
        <v>40248</v>
      </c>
      <c r="C16677" t="s">
        <v>3898</v>
      </c>
      <c r="D16677" t="s">
        <v>61373</v>
      </c>
    </row>
    <row r="16678" spans="1:4" x14ac:dyDescent="0.3">
      <c r="A16678" t="s">
        <v>46726</v>
      </c>
      <c r="B16678" t="s">
        <v>41136</v>
      </c>
      <c r="C16678" t="s">
        <v>3899</v>
      </c>
      <c r="D16678" t="s">
        <v>61371</v>
      </c>
    </row>
    <row r="16679" spans="1:4" x14ac:dyDescent="0.3">
      <c r="A16679" t="s">
        <v>49214</v>
      </c>
      <c r="B16679" t="s">
        <v>39957</v>
      </c>
      <c r="C16679" t="s">
        <v>3899</v>
      </c>
      <c r="D16679" t="s">
        <v>61372</v>
      </c>
    </row>
    <row r="16680" spans="1:4" x14ac:dyDescent="0.3">
      <c r="A16680" t="s">
        <v>52669</v>
      </c>
      <c r="B16680" t="s">
        <v>40101</v>
      </c>
      <c r="C16680" t="s">
        <v>3899</v>
      </c>
      <c r="D16680" t="s">
        <v>61373</v>
      </c>
    </row>
    <row r="16681" spans="1:4" x14ac:dyDescent="0.3">
      <c r="A16681" t="s">
        <v>52670</v>
      </c>
      <c r="B16681" t="s">
        <v>40381</v>
      </c>
      <c r="C16681" t="s">
        <v>3900</v>
      </c>
      <c r="D16681" t="s">
        <v>61371</v>
      </c>
    </row>
    <row r="16682" spans="1:4" x14ac:dyDescent="0.3">
      <c r="A16682" t="s">
        <v>52671</v>
      </c>
      <c r="B16682" t="s">
        <v>40194</v>
      </c>
      <c r="C16682" t="s">
        <v>3900</v>
      </c>
      <c r="D16682" t="s">
        <v>61372</v>
      </c>
    </row>
    <row r="16683" spans="1:4" x14ac:dyDescent="0.3">
      <c r="A16683" t="s">
        <v>39993</v>
      </c>
      <c r="B16683" t="s">
        <v>40208</v>
      </c>
      <c r="C16683" t="s">
        <v>3900</v>
      </c>
      <c r="D16683" t="s">
        <v>61373</v>
      </c>
    </row>
    <row r="16684" spans="1:4" x14ac:dyDescent="0.3">
      <c r="A16684" t="s">
        <v>52672</v>
      </c>
      <c r="B16684" t="s">
        <v>40116</v>
      </c>
      <c r="C16684" t="s">
        <v>3900</v>
      </c>
      <c r="D16684" t="s">
        <v>61373</v>
      </c>
    </row>
    <row r="16685" spans="1:4" x14ac:dyDescent="0.3">
      <c r="A16685" t="s">
        <v>52673</v>
      </c>
      <c r="B16685" t="s">
        <v>40116</v>
      </c>
      <c r="C16685" t="s">
        <v>3900</v>
      </c>
      <c r="D16685" t="s">
        <v>61373</v>
      </c>
    </row>
    <row r="16686" spans="1:4" x14ac:dyDescent="0.3">
      <c r="A16686" t="s">
        <v>52674</v>
      </c>
      <c r="B16686" t="s">
        <v>52675</v>
      </c>
      <c r="C16686" t="s">
        <v>3901</v>
      </c>
      <c r="D16686" t="s">
        <v>61371</v>
      </c>
    </row>
    <row r="16687" spans="1:4" x14ac:dyDescent="0.3">
      <c r="A16687" t="s">
        <v>52676</v>
      </c>
      <c r="B16687" t="s">
        <v>52677</v>
      </c>
      <c r="C16687" t="s">
        <v>3901</v>
      </c>
      <c r="D16687" t="s">
        <v>61373</v>
      </c>
    </row>
    <row r="16688" spans="1:4" x14ac:dyDescent="0.3">
      <c r="A16688" t="s">
        <v>44700</v>
      </c>
      <c r="B16688" t="s">
        <v>52678</v>
      </c>
      <c r="C16688" t="s">
        <v>3901</v>
      </c>
      <c r="D16688" t="s">
        <v>61373</v>
      </c>
    </row>
    <row r="16689" spans="1:4" x14ac:dyDescent="0.3">
      <c r="A16689" t="s">
        <v>44186</v>
      </c>
      <c r="B16689" t="s">
        <v>40426</v>
      </c>
      <c r="C16689" t="s">
        <v>3901</v>
      </c>
      <c r="D16689" t="s">
        <v>61373</v>
      </c>
    </row>
    <row r="16690" spans="1:4" x14ac:dyDescent="0.3">
      <c r="A16690" t="s">
        <v>48051</v>
      </c>
      <c r="B16690" t="s">
        <v>40252</v>
      </c>
      <c r="C16690" t="s">
        <v>3901</v>
      </c>
      <c r="D16690" t="s">
        <v>61373</v>
      </c>
    </row>
    <row r="16691" spans="1:4" x14ac:dyDescent="0.3">
      <c r="A16691" t="s">
        <v>52679</v>
      </c>
      <c r="B16691" t="s">
        <v>39921</v>
      </c>
      <c r="C16691" t="s">
        <v>3902</v>
      </c>
      <c r="D16691" t="s">
        <v>61371</v>
      </c>
    </row>
    <row r="16692" spans="1:4" x14ac:dyDescent="0.3">
      <c r="A16692" t="s">
        <v>52680</v>
      </c>
      <c r="B16692" t="s">
        <v>39972</v>
      </c>
      <c r="C16692" t="s">
        <v>3902</v>
      </c>
      <c r="D16692" t="s">
        <v>61372</v>
      </c>
    </row>
    <row r="16693" spans="1:4" x14ac:dyDescent="0.3">
      <c r="A16693" t="s">
        <v>52681</v>
      </c>
      <c r="B16693" t="s">
        <v>39904</v>
      </c>
      <c r="C16693" t="s">
        <v>3902</v>
      </c>
      <c r="D16693" t="s">
        <v>61373</v>
      </c>
    </row>
    <row r="16694" spans="1:4" x14ac:dyDescent="0.3">
      <c r="A16694" t="s">
        <v>52682</v>
      </c>
      <c r="B16694" t="s">
        <v>39925</v>
      </c>
      <c r="C16694" t="s">
        <v>3903</v>
      </c>
      <c r="D16694" t="s">
        <v>61371</v>
      </c>
    </row>
    <row r="16695" spans="1:4" x14ac:dyDescent="0.3">
      <c r="A16695" t="s">
        <v>3749</v>
      </c>
      <c r="B16695" t="s">
        <v>39927</v>
      </c>
      <c r="C16695" t="s">
        <v>3903</v>
      </c>
      <c r="D16695" t="s">
        <v>61373</v>
      </c>
    </row>
    <row r="16696" spans="1:4" x14ac:dyDescent="0.3">
      <c r="A16696" t="s">
        <v>52575</v>
      </c>
      <c r="B16696" t="s">
        <v>41806</v>
      </c>
      <c r="C16696" t="s">
        <v>3904</v>
      </c>
      <c r="D16696" t="s">
        <v>61371</v>
      </c>
    </row>
    <row r="16697" spans="1:4" x14ac:dyDescent="0.3">
      <c r="A16697" t="s">
        <v>45980</v>
      </c>
      <c r="B16697" t="s">
        <v>39927</v>
      </c>
      <c r="C16697" t="s">
        <v>3904</v>
      </c>
      <c r="D16697" t="s">
        <v>61372</v>
      </c>
    </row>
    <row r="16698" spans="1:4" x14ac:dyDescent="0.3">
      <c r="A16698" t="s">
        <v>47912</v>
      </c>
      <c r="B16698" t="s">
        <v>40056</v>
      </c>
      <c r="C16698" t="s">
        <v>3904</v>
      </c>
      <c r="D16698" t="s">
        <v>61373</v>
      </c>
    </row>
    <row r="16699" spans="1:4" x14ac:dyDescent="0.3">
      <c r="A16699" t="s">
        <v>52683</v>
      </c>
      <c r="B16699" t="s">
        <v>39939</v>
      </c>
      <c r="C16699" t="s">
        <v>3904</v>
      </c>
      <c r="D16699" t="s">
        <v>61373</v>
      </c>
    </row>
    <row r="16700" spans="1:4" x14ac:dyDescent="0.3">
      <c r="A16700" t="s">
        <v>47133</v>
      </c>
      <c r="B16700" t="s">
        <v>39915</v>
      </c>
      <c r="C16700" t="s">
        <v>3904</v>
      </c>
      <c r="D16700" t="s">
        <v>61373</v>
      </c>
    </row>
    <row r="16701" spans="1:4" x14ac:dyDescent="0.3">
      <c r="A16701" t="s">
        <v>52684</v>
      </c>
      <c r="B16701" t="s">
        <v>40021</v>
      </c>
      <c r="C16701" t="s">
        <v>3904</v>
      </c>
      <c r="D16701" t="s">
        <v>61373</v>
      </c>
    </row>
    <row r="16702" spans="1:4" x14ac:dyDescent="0.3">
      <c r="A16702" t="s">
        <v>44089</v>
      </c>
      <c r="B16702" t="s">
        <v>40708</v>
      </c>
      <c r="C16702" t="s">
        <v>3904</v>
      </c>
      <c r="D16702" t="s">
        <v>61373</v>
      </c>
    </row>
    <row r="16703" spans="1:4" x14ac:dyDescent="0.3">
      <c r="A16703" t="s">
        <v>52557</v>
      </c>
      <c r="B16703" t="s">
        <v>40625</v>
      </c>
      <c r="C16703" t="s">
        <v>3904</v>
      </c>
      <c r="D16703" t="s">
        <v>61373</v>
      </c>
    </row>
    <row r="16704" spans="1:4" x14ac:dyDescent="0.3">
      <c r="A16704" t="s">
        <v>45699</v>
      </c>
      <c r="B16704" t="s">
        <v>39969</v>
      </c>
      <c r="C16704" t="s">
        <v>3904</v>
      </c>
      <c r="D16704" t="s">
        <v>61373</v>
      </c>
    </row>
    <row r="16705" spans="1:4" x14ac:dyDescent="0.3">
      <c r="A16705" t="s">
        <v>45189</v>
      </c>
      <c r="B16705" t="s">
        <v>40952</v>
      </c>
      <c r="C16705" t="s">
        <v>3904</v>
      </c>
      <c r="D16705" t="s">
        <v>61373</v>
      </c>
    </row>
    <row r="16706" spans="1:4" x14ac:dyDescent="0.3">
      <c r="A16706" t="s">
        <v>45699</v>
      </c>
      <c r="B16706" t="s">
        <v>42962</v>
      </c>
      <c r="C16706" t="s">
        <v>3905</v>
      </c>
      <c r="D16706" t="s">
        <v>61371</v>
      </c>
    </row>
    <row r="16707" spans="1:4" x14ac:dyDescent="0.3">
      <c r="A16707" t="s">
        <v>42227</v>
      </c>
      <c r="B16707" t="s">
        <v>39969</v>
      </c>
      <c r="C16707" t="s">
        <v>3905</v>
      </c>
      <c r="D16707" t="s">
        <v>61373</v>
      </c>
    </row>
    <row r="16708" spans="1:4" x14ac:dyDescent="0.3">
      <c r="A16708" t="s">
        <v>52685</v>
      </c>
      <c r="B16708" t="s">
        <v>40069</v>
      </c>
      <c r="C16708" t="s">
        <v>3905</v>
      </c>
      <c r="D16708" t="s">
        <v>61373</v>
      </c>
    </row>
    <row r="16709" spans="1:4" x14ac:dyDescent="0.3">
      <c r="A16709" t="s">
        <v>52686</v>
      </c>
      <c r="B16709" t="s">
        <v>40182</v>
      </c>
      <c r="C16709" t="s">
        <v>3906</v>
      </c>
      <c r="D16709" t="s">
        <v>61371</v>
      </c>
    </row>
    <row r="16710" spans="1:4" x14ac:dyDescent="0.3">
      <c r="A16710" t="s">
        <v>52687</v>
      </c>
      <c r="B16710" t="s">
        <v>39884</v>
      </c>
      <c r="C16710" t="s">
        <v>3906</v>
      </c>
      <c r="D16710" t="s">
        <v>61372</v>
      </c>
    </row>
    <row r="16711" spans="1:4" x14ac:dyDescent="0.3">
      <c r="A16711" t="s">
        <v>52688</v>
      </c>
      <c r="B16711" t="s">
        <v>43988</v>
      </c>
      <c r="C16711" t="s">
        <v>3906</v>
      </c>
      <c r="D16711" t="s">
        <v>61373</v>
      </c>
    </row>
    <row r="16712" spans="1:4" x14ac:dyDescent="0.3">
      <c r="A16712" t="s">
        <v>48980</v>
      </c>
      <c r="B16712" t="s">
        <v>39991</v>
      </c>
      <c r="C16712" t="s">
        <v>3907</v>
      </c>
      <c r="D16712" t="s">
        <v>61371</v>
      </c>
    </row>
    <row r="16713" spans="1:4" x14ac:dyDescent="0.3">
      <c r="A16713" t="s">
        <v>52689</v>
      </c>
      <c r="B16713" t="s">
        <v>41017</v>
      </c>
      <c r="C16713" t="s">
        <v>3907</v>
      </c>
      <c r="D16713" t="s">
        <v>61373</v>
      </c>
    </row>
    <row r="16714" spans="1:4" x14ac:dyDescent="0.3">
      <c r="A16714" t="s">
        <v>52690</v>
      </c>
      <c r="B16714" t="s">
        <v>40154</v>
      </c>
      <c r="C16714" t="s">
        <v>3907</v>
      </c>
      <c r="D16714" t="s">
        <v>61373</v>
      </c>
    </row>
    <row r="16715" spans="1:4" x14ac:dyDescent="0.3">
      <c r="A16715" t="s">
        <v>52256</v>
      </c>
      <c r="B16715" t="s">
        <v>39999</v>
      </c>
      <c r="C16715" t="s">
        <v>3907</v>
      </c>
      <c r="D16715" t="s">
        <v>61373</v>
      </c>
    </row>
    <row r="16716" spans="1:4" x14ac:dyDescent="0.3">
      <c r="A16716" t="s">
        <v>52691</v>
      </c>
      <c r="B16716" t="s">
        <v>39959</v>
      </c>
      <c r="C16716" t="s">
        <v>3907</v>
      </c>
      <c r="D16716" t="s">
        <v>61373</v>
      </c>
    </row>
    <row r="16717" spans="1:4" x14ac:dyDescent="0.3">
      <c r="A16717" t="s">
        <v>40470</v>
      </c>
      <c r="B16717" t="s">
        <v>39991</v>
      </c>
      <c r="C16717" t="s">
        <v>3908</v>
      </c>
      <c r="D16717" t="s">
        <v>61371</v>
      </c>
    </row>
    <row r="16718" spans="1:4" x14ac:dyDescent="0.3">
      <c r="A16718" t="s">
        <v>46906</v>
      </c>
      <c r="B16718" t="s">
        <v>39974</v>
      </c>
      <c r="C16718" t="s">
        <v>3908</v>
      </c>
      <c r="D16718" t="s">
        <v>61372</v>
      </c>
    </row>
    <row r="16719" spans="1:4" x14ac:dyDescent="0.3">
      <c r="A16719" t="s">
        <v>47042</v>
      </c>
      <c r="B16719" t="s">
        <v>40167</v>
      </c>
      <c r="C16719" t="s">
        <v>3908</v>
      </c>
      <c r="D16719" t="s">
        <v>61373</v>
      </c>
    </row>
    <row r="16720" spans="1:4" x14ac:dyDescent="0.3">
      <c r="A16720" t="s">
        <v>52692</v>
      </c>
      <c r="B16720" t="s">
        <v>44100</v>
      </c>
      <c r="C16720" t="s">
        <v>3908</v>
      </c>
      <c r="D16720" t="s">
        <v>61373</v>
      </c>
    </row>
    <row r="16721" spans="1:4" x14ac:dyDescent="0.3">
      <c r="A16721" t="s">
        <v>43303</v>
      </c>
      <c r="B16721" t="s">
        <v>40156</v>
      </c>
      <c r="C16721" t="s">
        <v>3908</v>
      </c>
      <c r="D16721" t="s">
        <v>61373</v>
      </c>
    </row>
    <row r="16722" spans="1:4" x14ac:dyDescent="0.3">
      <c r="A16722" t="s">
        <v>52671</v>
      </c>
      <c r="B16722" t="s">
        <v>49445</v>
      </c>
      <c r="C16722" t="s">
        <v>3909</v>
      </c>
      <c r="D16722" t="s">
        <v>61371</v>
      </c>
    </row>
    <row r="16723" spans="1:4" x14ac:dyDescent="0.3">
      <c r="A16723" t="s">
        <v>52638</v>
      </c>
      <c r="B16723" t="s">
        <v>39991</v>
      </c>
      <c r="C16723" t="s">
        <v>3909</v>
      </c>
      <c r="D16723" t="s">
        <v>61373</v>
      </c>
    </row>
    <row r="16724" spans="1:4" x14ac:dyDescent="0.3">
      <c r="A16724" t="s">
        <v>39933</v>
      </c>
      <c r="B16724" t="s">
        <v>40320</v>
      </c>
      <c r="C16724" t="s">
        <v>3909</v>
      </c>
      <c r="D16724" t="s">
        <v>61373</v>
      </c>
    </row>
    <row r="16725" spans="1:4" x14ac:dyDescent="0.3">
      <c r="A16725" t="s">
        <v>52693</v>
      </c>
      <c r="B16725" t="s">
        <v>40201</v>
      </c>
      <c r="C16725" t="s">
        <v>3909</v>
      </c>
      <c r="D16725" t="s">
        <v>61373</v>
      </c>
    </row>
    <row r="16726" spans="1:4" x14ac:dyDescent="0.3">
      <c r="A16726" t="s">
        <v>52694</v>
      </c>
      <c r="B16726" t="s">
        <v>39959</v>
      </c>
      <c r="C16726" t="s">
        <v>3909</v>
      </c>
      <c r="D16726" t="s">
        <v>61373</v>
      </c>
    </row>
    <row r="16727" spans="1:4" x14ac:dyDescent="0.3">
      <c r="A16727" t="s">
        <v>52695</v>
      </c>
      <c r="B16727" t="s">
        <v>40053</v>
      </c>
      <c r="C16727" t="s">
        <v>3910</v>
      </c>
      <c r="D16727" t="s">
        <v>61371</v>
      </c>
    </row>
    <row r="16728" spans="1:4" x14ac:dyDescent="0.3">
      <c r="A16728" t="s">
        <v>41149</v>
      </c>
      <c r="B16728" t="s">
        <v>40196</v>
      </c>
      <c r="C16728" t="s">
        <v>3910</v>
      </c>
      <c r="D16728" t="s">
        <v>61372</v>
      </c>
    </row>
    <row r="16729" spans="1:4" x14ac:dyDescent="0.3">
      <c r="A16729" t="s">
        <v>45885</v>
      </c>
      <c r="B16729" t="s">
        <v>40325</v>
      </c>
      <c r="C16729" t="s">
        <v>3910</v>
      </c>
      <c r="D16729" t="s">
        <v>61373</v>
      </c>
    </row>
    <row r="16730" spans="1:4" x14ac:dyDescent="0.3">
      <c r="A16730" t="s">
        <v>52696</v>
      </c>
      <c r="B16730" t="s">
        <v>40053</v>
      </c>
      <c r="C16730" t="s">
        <v>3910</v>
      </c>
      <c r="D16730" t="s">
        <v>61373</v>
      </c>
    </row>
    <row r="16731" spans="1:4" x14ac:dyDescent="0.3">
      <c r="A16731" t="s">
        <v>52697</v>
      </c>
      <c r="B16731" t="s">
        <v>40483</v>
      </c>
      <c r="C16731" t="s">
        <v>3910</v>
      </c>
      <c r="D16731" t="s">
        <v>61373</v>
      </c>
    </row>
    <row r="16732" spans="1:4" x14ac:dyDescent="0.3">
      <c r="A16732" t="s">
        <v>40552</v>
      </c>
      <c r="B16732" t="s">
        <v>39999</v>
      </c>
      <c r="C16732" t="s">
        <v>3911</v>
      </c>
      <c r="D16732" t="s">
        <v>61371</v>
      </c>
    </row>
    <row r="16733" spans="1:4" x14ac:dyDescent="0.3">
      <c r="A16733" t="s">
        <v>43439</v>
      </c>
      <c r="B16733" t="s">
        <v>52698</v>
      </c>
      <c r="C16733" t="s">
        <v>3911</v>
      </c>
      <c r="D16733" t="s">
        <v>61373</v>
      </c>
    </row>
    <row r="16734" spans="1:4" x14ac:dyDescent="0.3">
      <c r="A16734" t="s">
        <v>46874</v>
      </c>
      <c r="B16734" t="s">
        <v>39984</v>
      </c>
      <c r="C16734" t="s">
        <v>3911</v>
      </c>
      <c r="D16734" t="s">
        <v>61373</v>
      </c>
    </row>
    <row r="16735" spans="1:4" x14ac:dyDescent="0.3">
      <c r="A16735" t="s">
        <v>45330</v>
      </c>
      <c r="B16735" t="s">
        <v>40722</v>
      </c>
      <c r="C16735" t="s">
        <v>3911</v>
      </c>
      <c r="D16735" t="s">
        <v>61373</v>
      </c>
    </row>
    <row r="16736" spans="1:4" x14ac:dyDescent="0.3">
      <c r="A16736" t="s">
        <v>46799</v>
      </c>
      <c r="B16736" t="s">
        <v>40044</v>
      </c>
      <c r="C16736" t="s">
        <v>3911</v>
      </c>
      <c r="D16736" t="s">
        <v>61373</v>
      </c>
    </row>
    <row r="16737" spans="1:4" x14ac:dyDescent="0.3">
      <c r="A16737" t="s">
        <v>52699</v>
      </c>
      <c r="B16737" t="s">
        <v>39924</v>
      </c>
      <c r="C16737" t="s">
        <v>3911</v>
      </c>
      <c r="D16737" t="s">
        <v>61373</v>
      </c>
    </row>
    <row r="16738" spans="1:4" x14ac:dyDescent="0.3">
      <c r="A16738" t="s">
        <v>52700</v>
      </c>
      <c r="B16738" t="s">
        <v>41244</v>
      </c>
      <c r="C16738" t="s">
        <v>3912</v>
      </c>
      <c r="D16738" t="s">
        <v>61371</v>
      </c>
    </row>
    <row r="16739" spans="1:4" x14ac:dyDescent="0.3">
      <c r="A16739" t="s">
        <v>40412</v>
      </c>
      <c r="B16739" t="s">
        <v>39895</v>
      </c>
      <c r="C16739" t="s">
        <v>3912</v>
      </c>
      <c r="D16739" t="s">
        <v>61372</v>
      </c>
    </row>
    <row r="16740" spans="1:4" x14ac:dyDescent="0.3">
      <c r="A16740" t="s">
        <v>41571</v>
      </c>
      <c r="B16740" t="s">
        <v>49891</v>
      </c>
      <c r="C16740" t="s">
        <v>3912</v>
      </c>
      <c r="D16740" t="s">
        <v>61373</v>
      </c>
    </row>
    <row r="16741" spans="1:4" x14ac:dyDescent="0.3">
      <c r="A16741" t="s">
        <v>52701</v>
      </c>
      <c r="B16741" t="s">
        <v>39959</v>
      </c>
      <c r="C16741" t="s">
        <v>3912</v>
      </c>
      <c r="D16741" t="s">
        <v>61373</v>
      </c>
    </row>
    <row r="16742" spans="1:4" x14ac:dyDescent="0.3">
      <c r="A16742" t="s">
        <v>52702</v>
      </c>
      <c r="B16742" t="s">
        <v>41127</v>
      </c>
      <c r="C16742" t="s">
        <v>3912</v>
      </c>
      <c r="D16742" t="s">
        <v>61373</v>
      </c>
    </row>
    <row r="16743" spans="1:4" x14ac:dyDescent="0.3">
      <c r="A16743" t="s">
        <v>47937</v>
      </c>
      <c r="B16743" t="s">
        <v>39984</v>
      </c>
      <c r="C16743" t="s">
        <v>3913</v>
      </c>
      <c r="D16743" t="s">
        <v>61371</v>
      </c>
    </row>
    <row r="16744" spans="1:4" x14ac:dyDescent="0.3">
      <c r="A16744" t="s">
        <v>52703</v>
      </c>
      <c r="B16744" t="s">
        <v>40320</v>
      </c>
      <c r="C16744" t="s">
        <v>3913</v>
      </c>
      <c r="D16744" t="s">
        <v>61373</v>
      </c>
    </row>
    <row r="16745" spans="1:4" x14ac:dyDescent="0.3">
      <c r="A16745" t="s">
        <v>42823</v>
      </c>
      <c r="B16745" t="s">
        <v>39939</v>
      </c>
      <c r="C16745" t="s">
        <v>3913</v>
      </c>
      <c r="D16745" t="s">
        <v>61373</v>
      </c>
    </row>
    <row r="16746" spans="1:4" x14ac:dyDescent="0.3">
      <c r="A16746" t="s">
        <v>40311</v>
      </c>
      <c r="B16746" t="s">
        <v>39980</v>
      </c>
      <c r="C16746" t="s">
        <v>3914</v>
      </c>
      <c r="D16746" t="s">
        <v>61371</v>
      </c>
    </row>
    <row r="16747" spans="1:4" x14ac:dyDescent="0.3">
      <c r="A16747" t="s">
        <v>42257</v>
      </c>
      <c r="B16747" t="s">
        <v>39957</v>
      </c>
      <c r="C16747" t="s">
        <v>3914</v>
      </c>
      <c r="D16747" t="s">
        <v>61372</v>
      </c>
    </row>
    <row r="16748" spans="1:4" x14ac:dyDescent="0.3">
      <c r="A16748" t="s">
        <v>44136</v>
      </c>
      <c r="B16748" t="s">
        <v>40362</v>
      </c>
      <c r="C16748" t="s">
        <v>3914</v>
      </c>
      <c r="D16748" t="s">
        <v>61373</v>
      </c>
    </row>
    <row r="16749" spans="1:4" x14ac:dyDescent="0.3">
      <c r="A16749" t="s">
        <v>52695</v>
      </c>
      <c r="B16749" t="s">
        <v>42704</v>
      </c>
      <c r="C16749" t="s">
        <v>3915</v>
      </c>
      <c r="D16749" t="s">
        <v>61371</v>
      </c>
    </row>
    <row r="16750" spans="1:4" x14ac:dyDescent="0.3">
      <c r="A16750" t="s">
        <v>46680</v>
      </c>
      <c r="B16750" t="s">
        <v>40320</v>
      </c>
      <c r="C16750" t="s">
        <v>3915</v>
      </c>
      <c r="D16750" t="s">
        <v>61372</v>
      </c>
    </row>
    <row r="16751" spans="1:4" x14ac:dyDescent="0.3">
      <c r="A16751" t="s">
        <v>43303</v>
      </c>
      <c r="B16751" t="s">
        <v>39995</v>
      </c>
      <c r="C16751" t="s">
        <v>3915</v>
      </c>
      <c r="D16751" t="s">
        <v>61373</v>
      </c>
    </row>
    <row r="16752" spans="1:4" x14ac:dyDescent="0.3">
      <c r="A16752" t="s">
        <v>52704</v>
      </c>
      <c r="B16752" t="s">
        <v>39957</v>
      </c>
      <c r="C16752" t="s">
        <v>3916</v>
      </c>
      <c r="D16752" t="s">
        <v>61371</v>
      </c>
    </row>
    <row r="16753" spans="1:4" x14ac:dyDescent="0.3">
      <c r="A16753" t="s">
        <v>45376</v>
      </c>
      <c r="B16753" t="s">
        <v>39927</v>
      </c>
      <c r="C16753" t="s">
        <v>3916</v>
      </c>
      <c r="D16753" t="s">
        <v>61373</v>
      </c>
    </row>
    <row r="16754" spans="1:4" x14ac:dyDescent="0.3">
      <c r="A16754" t="s">
        <v>52705</v>
      </c>
      <c r="B16754" t="s">
        <v>39959</v>
      </c>
      <c r="C16754" t="s">
        <v>3916</v>
      </c>
      <c r="D16754" t="s">
        <v>61373</v>
      </c>
    </row>
    <row r="16755" spans="1:4" x14ac:dyDescent="0.3">
      <c r="A16755" t="s">
        <v>52706</v>
      </c>
      <c r="B16755" t="s">
        <v>40099</v>
      </c>
      <c r="C16755" t="s">
        <v>3917</v>
      </c>
      <c r="D16755" t="s">
        <v>61371</v>
      </c>
    </row>
    <row r="16756" spans="1:4" x14ac:dyDescent="0.3">
      <c r="A16756" t="s">
        <v>41214</v>
      </c>
      <c r="B16756" t="s">
        <v>39923</v>
      </c>
      <c r="C16756" t="s">
        <v>3917</v>
      </c>
      <c r="D16756" t="s">
        <v>61372</v>
      </c>
    </row>
    <row r="16757" spans="1:4" x14ac:dyDescent="0.3">
      <c r="A16757" t="s">
        <v>52707</v>
      </c>
      <c r="B16757" t="s">
        <v>39948</v>
      </c>
      <c r="C16757" t="s">
        <v>3917</v>
      </c>
      <c r="D16757" t="s">
        <v>61373</v>
      </c>
    </row>
    <row r="16758" spans="1:4" x14ac:dyDescent="0.3">
      <c r="A16758" t="s">
        <v>42919</v>
      </c>
      <c r="B16758" t="s">
        <v>39970</v>
      </c>
      <c r="C16758" t="s">
        <v>3917</v>
      </c>
      <c r="D16758" t="s">
        <v>61373</v>
      </c>
    </row>
    <row r="16759" spans="1:4" x14ac:dyDescent="0.3">
      <c r="A16759" t="s">
        <v>44835</v>
      </c>
      <c r="B16759" t="s">
        <v>42112</v>
      </c>
      <c r="C16759" t="s">
        <v>3918</v>
      </c>
      <c r="D16759" t="s">
        <v>61371</v>
      </c>
    </row>
    <row r="16760" spans="1:4" x14ac:dyDescent="0.3">
      <c r="A16760" t="s">
        <v>52708</v>
      </c>
      <c r="B16760" t="s">
        <v>40046</v>
      </c>
      <c r="C16760" t="s">
        <v>3918</v>
      </c>
      <c r="D16760" t="s">
        <v>61372</v>
      </c>
    </row>
    <row r="16761" spans="1:4" x14ac:dyDescent="0.3">
      <c r="A16761" t="s">
        <v>52709</v>
      </c>
      <c r="B16761" t="s">
        <v>40287</v>
      </c>
      <c r="C16761" t="s">
        <v>3918</v>
      </c>
      <c r="D16761" t="s">
        <v>61373</v>
      </c>
    </row>
    <row r="16762" spans="1:4" x14ac:dyDescent="0.3">
      <c r="A16762" t="s">
        <v>52710</v>
      </c>
      <c r="B16762" t="s">
        <v>40196</v>
      </c>
      <c r="C16762" t="s">
        <v>3919</v>
      </c>
      <c r="D16762" t="s">
        <v>61371</v>
      </c>
    </row>
    <row r="16763" spans="1:4" x14ac:dyDescent="0.3">
      <c r="A16763" t="s">
        <v>15841</v>
      </c>
      <c r="B16763" t="s">
        <v>51232</v>
      </c>
      <c r="C16763" t="s">
        <v>3919</v>
      </c>
      <c r="D16763" t="s">
        <v>61373</v>
      </c>
    </row>
    <row r="16764" spans="1:4" x14ac:dyDescent="0.3">
      <c r="A16764" t="s">
        <v>52711</v>
      </c>
      <c r="B16764" t="s">
        <v>52712</v>
      </c>
      <c r="C16764" t="s">
        <v>3919</v>
      </c>
      <c r="D16764" t="s">
        <v>61373</v>
      </c>
    </row>
    <row r="16765" spans="1:4" x14ac:dyDescent="0.3">
      <c r="A16765" t="s">
        <v>52713</v>
      </c>
      <c r="B16765" t="s">
        <v>41518</v>
      </c>
      <c r="C16765" t="s">
        <v>3920</v>
      </c>
      <c r="D16765" t="s">
        <v>61371</v>
      </c>
    </row>
    <row r="16766" spans="1:4" x14ac:dyDescent="0.3">
      <c r="A16766" t="s">
        <v>52714</v>
      </c>
      <c r="B16766" t="s">
        <v>39921</v>
      </c>
      <c r="C16766" t="s">
        <v>3920</v>
      </c>
      <c r="D16766" t="s">
        <v>61373</v>
      </c>
    </row>
    <row r="16767" spans="1:4" x14ac:dyDescent="0.3">
      <c r="A16767" t="s">
        <v>41824</v>
      </c>
      <c r="B16767" t="s">
        <v>41483</v>
      </c>
      <c r="C16767" t="s">
        <v>3920</v>
      </c>
      <c r="D16767" t="s">
        <v>61373</v>
      </c>
    </row>
    <row r="16768" spans="1:4" x14ac:dyDescent="0.3">
      <c r="A16768" t="s">
        <v>52277</v>
      </c>
      <c r="B16768" t="s">
        <v>40086</v>
      </c>
      <c r="C16768" t="s">
        <v>4128</v>
      </c>
      <c r="D16768" t="s">
        <v>61371</v>
      </c>
    </row>
    <row r="16769" spans="1:4" x14ac:dyDescent="0.3">
      <c r="A16769" t="s">
        <v>52715</v>
      </c>
      <c r="B16769" t="s">
        <v>40076</v>
      </c>
      <c r="C16769" t="s">
        <v>4128</v>
      </c>
      <c r="D16769" t="s">
        <v>61373</v>
      </c>
    </row>
    <row r="16770" spans="1:4" x14ac:dyDescent="0.3">
      <c r="A16770" t="s">
        <v>52716</v>
      </c>
      <c r="B16770" t="s">
        <v>39995</v>
      </c>
      <c r="C16770" t="s">
        <v>4128</v>
      </c>
      <c r="D16770" t="s">
        <v>61373</v>
      </c>
    </row>
    <row r="16771" spans="1:4" x14ac:dyDescent="0.3">
      <c r="A16771" t="s">
        <v>52717</v>
      </c>
      <c r="B16771" t="s">
        <v>39959</v>
      </c>
      <c r="C16771" t="s">
        <v>4128</v>
      </c>
      <c r="D16771" t="s">
        <v>61373</v>
      </c>
    </row>
    <row r="16772" spans="1:4" x14ac:dyDescent="0.3">
      <c r="A16772" t="s">
        <v>47023</v>
      </c>
      <c r="B16772" t="s">
        <v>40238</v>
      </c>
      <c r="C16772" t="s">
        <v>4128</v>
      </c>
      <c r="D16772" t="s">
        <v>61373</v>
      </c>
    </row>
    <row r="16773" spans="1:4" x14ac:dyDescent="0.3">
      <c r="A16773" t="s">
        <v>52718</v>
      </c>
      <c r="B16773" t="s">
        <v>40008</v>
      </c>
      <c r="C16773" t="s">
        <v>4128</v>
      </c>
      <c r="D16773" t="s">
        <v>61373</v>
      </c>
    </row>
    <row r="16774" spans="1:4" x14ac:dyDescent="0.3">
      <c r="A16774" t="s">
        <v>52719</v>
      </c>
      <c r="B16774" t="s">
        <v>39937</v>
      </c>
      <c r="C16774" t="s">
        <v>4129</v>
      </c>
      <c r="D16774" t="s">
        <v>61371</v>
      </c>
    </row>
    <row r="16775" spans="1:4" x14ac:dyDescent="0.3">
      <c r="A16775" t="s">
        <v>52720</v>
      </c>
      <c r="B16775" t="s">
        <v>45884</v>
      </c>
      <c r="C16775" t="s">
        <v>4129</v>
      </c>
      <c r="D16775" t="s">
        <v>61372</v>
      </c>
    </row>
    <row r="16776" spans="1:4" x14ac:dyDescent="0.3">
      <c r="A16776" t="s">
        <v>52721</v>
      </c>
      <c r="B16776" t="s">
        <v>39982</v>
      </c>
      <c r="C16776" t="s">
        <v>4129</v>
      </c>
      <c r="D16776" t="s">
        <v>61373</v>
      </c>
    </row>
    <row r="16777" spans="1:4" x14ac:dyDescent="0.3">
      <c r="A16777" t="s">
        <v>41788</v>
      </c>
      <c r="B16777" t="s">
        <v>40483</v>
      </c>
      <c r="C16777" t="s">
        <v>4129</v>
      </c>
      <c r="D16777" t="s">
        <v>61373</v>
      </c>
    </row>
    <row r="16778" spans="1:4" x14ac:dyDescent="0.3">
      <c r="A16778" t="s">
        <v>52722</v>
      </c>
      <c r="B16778" t="s">
        <v>39939</v>
      </c>
      <c r="C16778" t="s">
        <v>4129</v>
      </c>
      <c r="D16778" t="s">
        <v>61373</v>
      </c>
    </row>
    <row r="16779" spans="1:4" x14ac:dyDescent="0.3">
      <c r="A16779" t="s">
        <v>45169</v>
      </c>
      <c r="B16779" t="s">
        <v>52723</v>
      </c>
      <c r="C16779" t="s">
        <v>4129</v>
      </c>
      <c r="D16779" t="s">
        <v>61373</v>
      </c>
    </row>
    <row r="16780" spans="1:4" x14ac:dyDescent="0.3">
      <c r="A16780" t="s">
        <v>41300</v>
      </c>
      <c r="B16780" t="s">
        <v>40086</v>
      </c>
      <c r="C16780" t="s">
        <v>4130</v>
      </c>
      <c r="D16780" t="s">
        <v>61371</v>
      </c>
    </row>
    <row r="16781" spans="1:4" x14ac:dyDescent="0.3">
      <c r="A16781" t="s">
        <v>52724</v>
      </c>
      <c r="B16781" t="s">
        <v>40641</v>
      </c>
      <c r="C16781" t="s">
        <v>4130</v>
      </c>
      <c r="D16781" t="s">
        <v>61372</v>
      </c>
    </row>
    <row r="16782" spans="1:4" x14ac:dyDescent="0.3">
      <c r="A16782" t="s">
        <v>48946</v>
      </c>
      <c r="B16782" t="s">
        <v>45025</v>
      </c>
      <c r="C16782" t="s">
        <v>4130</v>
      </c>
      <c r="D16782" t="s">
        <v>61373</v>
      </c>
    </row>
    <row r="16783" spans="1:4" x14ac:dyDescent="0.3">
      <c r="A16783" t="s">
        <v>52725</v>
      </c>
      <c r="B16783" t="s">
        <v>40177</v>
      </c>
      <c r="C16783" t="s">
        <v>4131</v>
      </c>
      <c r="D16783" t="s">
        <v>61371</v>
      </c>
    </row>
    <row r="16784" spans="1:4" x14ac:dyDescent="0.3">
      <c r="A16784" t="s">
        <v>52379</v>
      </c>
      <c r="B16784" t="s">
        <v>41631</v>
      </c>
      <c r="C16784" t="s">
        <v>4131</v>
      </c>
      <c r="D16784" t="s">
        <v>61373</v>
      </c>
    </row>
    <row r="16785" spans="1:4" x14ac:dyDescent="0.3">
      <c r="A16785" t="s">
        <v>3017</v>
      </c>
      <c r="B16785" t="s">
        <v>39919</v>
      </c>
      <c r="C16785" t="s">
        <v>4131</v>
      </c>
      <c r="D16785" t="s">
        <v>61373</v>
      </c>
    </row>
    <row r="16786" spans="1:4" x14ac:dyDescent="0.3">
      <c r="A16786" t="s">
        <v>7365</v>
      </c>
      <c r="B16786" t="s">
        <v>40272</v>
      </c>
      <c r="C16786" t="s">
        <v>4131</v>
      </c>
      <c r="D16786" t="s">
        <v>61373</v>
      </c>
    </row>
    <row r="16787" spans="1:4" x14ac:dyDescent="0.3">
      <c r="A16787" t="s">
        <v>44442</v>
      </c>
      <c r="B16787" t="s">
        <v>51388</v>
      </c>
      <c r="C16787" t="s">
        <v>4131</v>
      </c>
      <c r="D16787" t="s">
        <v>61373</v>
      </c>
    </row>
    <row r="16788" spans="1:4" x14ac:dyDescent="0.3">
      <c r="A16788" t="s">
        <v>52726</v>
      </c>
      <c r="B16788" t="s">
        <v>39869</v>
      </c>
      <c r="C16788" t="s">
        <v>4132</v>
      </c>
      <c r="D16788" t="s">
        <v>61371</v>
      </c>
    </row>
    <row r="16789" spans="1:4" x14ac:dyDescent="0.3">
      <c r="A16789" t="s">
        <v>52727</v>
      </c>
      <c r="B16789" t="s">
        <v>40526</v>
      </c>
      <c r="C16789" t="s">
        <v>4132</v>
      </c>
      <c r="D16789" t="s">
        <v>61373</v>
      </c>
    </row>
    <row r="16790" spans="1:4" x14ac:dyDescent="0.3">
      <c r="A16790" t="s">
        <v>43439</v>
      </c>
      <c r="B16790" t="s">
        <v>52728</v>
      </c>
      <c r="C16790" t="s">
        <v>4133</v>
      </c>
      <c r="D16790" t="s">
        <v>61371</v>
      </c>
    </row>
    <row r="16791" spans="1:4" x14ac:dyDescent="0.3">
      <c r="A16791" t="s">
        <v>52729</v>
      </c>
      <c r="B16791" t="s">
        <v>40592</v>
      </c>
      <c r="C16791" t="s">
        <v>4133</v>
      </c>
      <c r="D16791" t="s">
        <v>61373</v>
      </c>
    </row>
    <row r="16792" spans="1:4" x14ac:dyDescent="0.3">
      <c r="A16792" t="s">
        <v>52730</v>
      </c>
      <c r="B16792" t="s">
        <v>52731</v>
      </c>
      <c r="C16792" t="s">
        <v>4133</v>
      </c>
      <c r="D16792" t="s">
        <v>61373</v>
      </c>
    </row>
    <row r="16793" spans="1:4" x14ac:dyDescent="0.3">
      <c r="A16793" t="s">
        <v>40197</v>
      </c>
      <c r="B16793" t="s">
        <v>52732</v>
      </c>
      <c r="C16793" t="s">
        <v>4133</v>
      </c>
      <c r="D16793" t="s">
        <v>61373</v>
      </c>
    </row>
    <row r="16794" spans="1:4" x14ac:dyDescent="0.3">
      <c r="A16794" t="s">
        <v>52733</v>
      </c>
      <c r="B16794" t="s">
        <v>39929</v>
      </c>
      <c r="C16794" t="s">
        <v>4133</v>
      </c>
      <c r="D16794" t="s">
        <v>61373</v>
      </c>
    </row>
    <row r="16795" spans="1:4" x14ac:dyDescent="0.3">
      <c r="A16795" t="s">
        <v>52734</v>
      </c>
      <c r="B16795" t="s">
        <v>39895</v>
      </c>
      <c r="C16795" t="s">
        <v>4134</v>
      </c>
      <c r="D16795" t="s">
        <v>61371</v>
      </c>
    </row>
    <row r="16796" spans="1:4" x14ac:dyDescent="0.3">
      <c r="A16796" t="s">
        <v>52735</v>
      </c>
      <c r="B16796" t="s">
        <v>40156</v>
      </c>
      <c r="C16796" t="s">
        <v>4134</v>
      </c>
      <c r="D16796" t="s">
        <v>61372</v>
      </c>
    </row>
    <row r="16797" spans="1:4" x14ac:dyDescent="0.3">
      <c r="A16797" t="s">
        <v>45174</v>
      </c>
      <c r="B16797" t="s">
        <v>40555</v>
      </c>
      <c r="C16797" t="s">
        <v>4134</v>
      </c>
      <c r="D16797" t="s">
        <v>61373</v>
      </c>
    </row>
    <row r="16798" spans="1:4" x14ac:dyDescent="0.3">
      <c r="A16798" t="s">
        <v>45442</v>
      </c>
      <c r="B16798" t="s">
        <v>52736</v>
      </c>
      <c r="C16798" t="s">
        <v>4134</v>
      </c>
      <c r="D16798" t="s">
        <v>61373</v>
      </c>
    </row>
    <row r="16799" spans="1:4" x14ac:dyDescent="0.3">
      <c r="A16799" t="s">
        <v>52737</v>
      </c>
      <c r="B16799" t="s">
        <v>39880</v>
      </c>
      <c r="C16799" t="s">
        <v>4134</v>
      </c>
      <c r="D16799" t="s">
        <v>61373</v>
      </c>
    </row>
    <row r="16800" spans="1:4" x14ac:dyDescent="0.3">
      <c r="A16800" t="s">
        <v>52738</v>
      </c>
      <c r="B16800" t="s">
        <v>39934</v>
      </c>
      <c r="C16800" t="s">
        <v>4134</v>
      </c>
      <c r="D16800" t="s">
        <v>61373</v>
      </c>
    </row>
    <row r="16801" spans="1:4" x14ac:dyDescent="0.3">
      <c r="A16801" t="s">
        <v>7494</v>
      </c>
      <c r="B16801" t="s">
        <v>39999</v>
      </c>
      <c r="C16801" t="s">
        <v>4135</v>
      </c>
      <c r="D16801" t="s">
        <v>61371</v>
      </c>
    </row>
    <row r="16802" spans="1:4" x14ac:dyDescent="0.3">
      <c r="A16802" t="s">
        <v>52720</v>
      </c>
      <c r="B16802" t="s">
        <v>40053</v>
      </c>
      <c r="C16802" t="s">
        <v>4135</v>
      </c>
      <c r="D16802" t="s">
        <v>61373</v>
      </c>
    </row>
    <row r="16803" spans="1:4" x14ac:dyDescent="0.3">
      <c r="A16803" t="s">
        <v>52739</v>
      </c>
      <c r="B16803" t="s">
        <v>39929</v>
      </c>
      <c r="C16803" t="s">
        <v>4136</v>
      </c>
      <c r="D16803" t="s">
        <v>61371</v>
      </c>
    </row>
    <row r="16804" spans="1:4" x14ac:dyDescent="0.3">
      <c r="A16804" t="s">
        <v>51777</v>
      </c>
      <c r="B16804" t="s">
        <v>39895</v>
      </c>
      <c r="C16804" t="s">
        <v>4137</v>
      </c>
      <c r="D16804" t="s">
        <v>61371</v>
      </c>
    </row>
    <row r="16805" spans="1:4" x14ac:dyDescent="0.3">
      <c r="A16805" t="s">
        <v>40386</v>
      </c>
      <c r="B16805" t="s">
        <v>40053</v>
      </c>
      <c r="C16805" t="s">
        <v>4137</v>
      </c>
      <c r="D16805" t="s">
        <v>61372</v>
      </c>
    </row>
    <row r="16806" spans="1:4" x14ac:dyDescent="0.3">
      <c r="A16806" t="s">
        <v>52740</v>
      </c>
      <c r="B16806" t="s">
        <v>39906</v>
      </c>
      <c r="C16806" t="s">
        <v>4137</v>
      </c>
      <c r="D16806" t="s">
        <v>61373</v>
      </c>
    </row>
    <row r="16807" spans="1:4" x14ac:dyDescent="0.3">
      <c r="A16807" t="s">
        <v>52741</v>
      </c>
      <c r="B16807" t="s">
        <v>42076</v>
      </c>
      <c r="C16807" t="s">
        <v>4137</v>
      </c>
      <c r="D16807" t="s">
        <v>61373</v>
      </c>
    </row>
    <row r="16808" spans="1:4" x14ac:dyDescent="0.3">
      <c r="A16808" t="s">
        <v>44417</v>
      </c>
      <c r="B16808" t="s">
        <v>39895</v>
      </c>
      <c r="C16808" t="s">
        <v>4137</v>
      </c>
      <c r="D16808" t="s">
        <v>61373</v>
      </c>
    </row>
    <row r="16809" spans="1:4" x14ac:dyDescent="0.3">
      <c r="A16809" t="s">
        <v>3017</v>
      </c>
      <c r="B16809" t="s">
        <v>40957</v>
      </c>
      <c r="C16809" t="s">
        <v>4137</v>
      </c>
      <c r="D16809" t="s">
        <v>61373</v>
      </c>
    </row>
    <row r="16810" spans="1:4" x14ac:dyDescent="0.3">
      <c r="A16810" t="s">
        <v>52400</v>
      </c>
      <c r="B16810" t="s">
        <v>39929</v>
      </c>
      <c r="C16810" t="s">
        <v>4137</v>
      </c>
      <c r="D16810" t="s">
        <v>61373</v>
      </c>
    </row>
    <row r="16811" spans="1:4" x14ac:dyDescent="0.3">
      <c r="A16811" t="s">
        <v>52742</v>
      </c>
      <c r="B16811" t="s">
        <v>40543</v>
      </c>
      <c r="C16811" t="s">
        <v>4137</v>
      </c>
      <c r="D16811" t="s">
        <v>61373</v>
      </c>
    </row>
    <row r="16812" spans="1:4" x14ac:dyDescent="0.3">
      <c r="A16812" t="s">
        <v>52743</v>
      </c>
      <c r="B16812" t="s">
        <v>40904</v>
      </c>
      <c r="C16812" t="s">
        <v>4138</v>
      </c>
      <c r="D16812" t="s">
        <v>61371</v>
      </c>
    </row>
    <row r="16813" spans="1:4" x14ac:dyDescent="0.3">
      <c r="A16813" t="s">
        <v>52744</v>
      </c>
      <c r="B16813" t="s">
        <v>40053</v>
      </c>
      <c r="C16813" t="s">
        <v>4138</v>
      </c>
      <c r="D16813" t="s">
        <v>61373</v>
      </c>
    </row>
    <row r="16814" spans="1:4" x14ac:dyDescent="0.3">
      <c r="A16814" t="s">
        <v>52745</v>
      </c>
      <c r="B16814" t="s">
        <v>39858</v>
      </c>
      <c r="C16814" t="s">
        <v>4138</v>
      </c>
      <c r="D16814" t="s">
        <v>61373</v>
      </c>
    </row>
    <row r="16815" spans="1:4" x14ac:dyDescent="0.3">
      <c r="A16815" t="s">
        <v>42819</v>
      </c>
      <c r="B16815" t="s">
        <v>52746</v>
      </c>
      <c r="C16815" t="s">
        <v>4138</v>
      </c>
      <c r="D16815" t="s">
        <v>61373</v>
      </c>
    </row>
    <row r="16816" spans="1:4" x14ac:dyDescent="0.3">
      <c r="A16816" t="s">
        <v>52747</v>
      </c>
      <c r="B16816" t="s">
        <v>39906</v>
      </c>
      <c r="C16816" t="s">
        <v>4139</v>
      </c>
      <c r="D16816" t="s">
        <v>61371</v>
      </c>
    </row>
    <row r="16817" spans="1:4" x14ac:dyDescent="0.3">
      <c r="A16817" t="s">
        <v>52748</v>
      </c>
      <c r="B16817" t="s">
        <v>42251</v>
      </c>
      <c r="C16817" t="s">
        <v>4139</v>
      </c>
      <c r="D16817" t="s">
        <v>61372</v>
      </c>
    </row>
    <row r="16818" spans="1:4" x14ac:dyDescent="0.3">
      <c r="A16818" t="s">
        <v>52749</v>
      </c>
      <c r="B16818" t="s">
        <v>40238</v>
      </c>
      <c r="C16818" t="s">
        <v>4139</v>
      </c>
      <c r="D16818" t="s">
        <v>61373</v>
      </c>
    </row>
    <row r="16819" spans="1:4" x14ac:dyDescent="0.3">
      <c r="A16819" t="s">
        <v>52750</v>
      </c>
      <c r="B16819" t="s">
        <v>49828</v>
      </c>
      <c r="C16819" t="s">
        <v>4139</v>
      </c>
      <c r="D16819" t="s">
        <v>61373</v>
      </c>
    </row>
    <row r="16820" spans="1:4" x14ac:dyDescent="0.3">
      <c r="A16820" t="s">
        <v>52751</v>
      </c>
      <c r="B16820" t="s">
        <v>43235</v>
      </c>
      <c r="C16820" t="s">
        <v>4139</v>
      </c>
      <c r="D16820" t="s">
        <v>61373</v>
      </c>
    </row>
    <row r="16821" spans="1:4" x14ac:dyDescent="0.3">
      <c r="A16821" t="s">
        <v>47905</v>
      </c>
      <c r="B16821" t="s">
        <v>40320</v>
      </c>
      <c r="C16821" t="s">
        <v>4139</v>
      </c>
      <c r="D16821" t="s">
        <v>61373</v>
      </c>
    </row>
    <row r="16822" spans="1:4" x14ac:dyDescent="0.3">
      <c r="A16822" t="s">
        <v>41788</v>
      </c>
      <c r="B16822" t="s">
        <v>39970</v>
      </c>
      <c r="C16822" t="s">
        <v>4139</v>
      </c>
      <c r="D16822" t="s">
        <v>61373</v>
      </c>
    </row>
    <row r="16823" spans="1:4" x14ac:dyDescent="0.3">
      <c r="A16823" t="s">
        <v>52383</v>
      </c>
      <c r="B16823" t="s">
        <v>43264</v>
      </c>
      <c r="C16823" t="s">
        <v>4139</v>
      </c>
      <c r="D16823" t="s">
        <v>61373</v>
      </c>
    </row>
    <row r="16824" spans="1:4" x14ac:dyDescent="0.3">
      <c r="A16824" t="s">
        <v>45089</v>
      </c>
      <c r="B16824" t="s">
        <v>40426</v>
      </c>
      <c r="C16824" t="s">
        <v>4140</v>
      </c>
      <c r="D16824" t="s">
        <v>61371</v>
      </c>
    </row>
    <row r="16825" spans="1:4" x14ac:dyDescent="0.3">
      <c r="A16825" t="s">
        <v>40469</v>
      </c>
      <c r="B16825" t="s">
        <v>40008</v>
      </c>
      <c r="C16825" t="s">
        <v>4140</v>
      </c>
      <c r="D16825" t="s">
        <v>61373</v>
      </c>
    </row>
    <row r="16826" spans="1:4" x14ac:dyDescent="0.3">
      <c r="A16826" t="s">
        <v>47017</v>
      </c>
      <c r="B16826" t="s">
        <v>40398</v>
      </c>
      <c r="C16826" t="s">
        <v>4140</v>
      </c>
      <c r="D16826" t="s">
        <v>61373</v>
      </c>
    </row>
    <row r="16827" spans="1:4" x14ac:dyDescent="0.3">
      <c r="A16827" t="s">
        <v>52720</v>
      </c>
      <c r="B16827" t="s">
        <v>39984</v>
      </c>
      <c r="C16827" t="s">
        <v>4140</v>
      </c>
      <c r="D16827" t="s">
        <v>61373</v>
      </c>
    </row>
    <row r="16828" spans="1:4" x14ac:dyDescent="0.3">
      <c r="A16828" t="s">
        <v>40060</v>
      </c>
      <c r="B16828" t="s">
        <v>52752</v>
      </c>
      <c r="C16828" t="s">
        <v>4141</v>
      </c>
      <c r="D16828" t="s">
        <v>61371</v>
      </c>
    </row>
    <row r="16829" spans="1:4" x14ac:dyDescent="0.3">
      <c r="A16829" t="s">
        <v>52753</v>
      </c>
      <c r="B16829" t="s">
        <v>41178</v>
      </c>
      <c r="C16829" t="s">
        <v>4141</v>
      </c>
      <c r="D16829" t="s">
        <v>61372</v>
      </c>
    </row>
    <row r="16830" spans="1:4" x14ac:dyDescent="0.3">
      <c r="A16830" t="s">
        <v>52754</v>
      </c>
      <c r="B16830" t="s">
        <v>44771</v>
      </c>
      <c r="C16830" t="s">
        <v>4141</v>
      </c>
      <c r="D16830" t="s">
        <v>61373</v>
      </c>
    </row>
    <row r="16831" spans="1:4" x14ac:dyDescent="0.3">
      <c r="A16831" t="s">
        <v>43570</v>
      </c>
      <c r="B16831" t="s">
        <v>39862</v>
      </c>
      <c r="C16831" t="s">
        <v>4141</v>
      </c>
      <c r="D16831" t="s">
        <v>61373</v>
      </c>
    </row>
    <row r="16832" spans="1:4" x14ac:dyDescent="0.3">
      <c r="A16832" t="s">
        <v>41181</v>
      </c>
      <c r="B16832" t="s">
        <v>52755</v>
      </c>
      <c r="C16832" t="s">
        <v>4141</v>
      </c>
      <c r="D16832" t="s">
        <v>61373</v>
      </c>
    </row>
    <row r="16833" spans="1:4" x14ac:dyDescent="0.3">
      <c r="A16833" t="s">
        <v>52756</v>
      </c>
      <c r="B16833" t="s">
        <v>42842</v>
      </c>
      <c r="C16833" t="s">
        <v>4141</v>
      </c>
      <c r="D16833" t="s">
        <v>61373</v>
      </c>
    </row>
    <row r="16834" spans="1:4" x14ac:dyDescent="0.3">
      <c r="A16834" t="s">
        <v>52757</v>
      </c>
      <c r="B16834" t="s">
        <v>42879</v>
      </c>
      <c r="C16834" t="s">
        <v>4141</v>
      </c>
      <c r="D16834" t="s">
        <v>61373</v>
      </c>
    </row>
    <row r="16835" spans="1:4" x14ac:dyDescent="0.3">
      <c r="A16835" t="s">
        <v>52758</v>
      </c>
      <c r="B16835" t="s">
        <v>40543</v>
      </c>
      <c r="C16835" t="s">
        <v>4141</v>
      </c>
      <c r="D16835" t="s">
        <v>61373</v>
      </c>
    </row>
    <row r="16836" spans="1:4" x14ac:dyDescent="0.3">
      <c r="A16836" t="s">
        <v>52759</v>
      </c>
      <c r="B16836" t="s">
        <v>52760</v>
      </c>
      <c r="C16836" t="s">
        <v>4141</v>
      </c>
      <c r="D16836" t="s">
        <v>61373</v>
      </c>
    </row>
    <row r="16837" spans="1:4" x14ac:dyDescent="0.3">
      <c r="A16837" t="s">
        <v>52761</v>
      </c>
      <c r="B16837" t="s">
        <v>39974</v>
      </c>
      <c r="C16837" t="s">
        <v>4141</v>
      </c>
      <c r="D16837" t="s">
        <v>61373</v>
      </c>
    </row>
    <row r="16838" spans="1:4" x14ac:dyDescent="0.3">
      <c r="A16838" t="s">
        <v>52202</v>
      </c>
      <c r="B16838" t="s">
        <v>40543</v>
      </c>
      <c r="C16838" t="s">
        <v>4142</v>
      </c>
      <c r="D16838" t="s">
        <v>61371</v>
      </c>
    </row>
    <row r="16839" spans="1:4" x14ac:dyDescent="0.3">
      <c r="A16839" t="s">
        <v>45711</v>
      </c>
      <c r="B16839" t="s">
        <v>40003</v>
      </c>
      <c r="C16839" t="s">
        <v>4142</v>
      </c>
      <c r="D16839" t="s">
        <v>61372</v>
      </c>
    </row>
    <row r="16840" spans="1:4" x14ac:dyDescent="0.3">
      <c r="A16840" t="s">
        <v>51946</v>
      </c>
      <c r="B16840" t="s">
        <v>46037</v>
      </c>
      <c r="C16840" t="s">
        <v>4142</v>
      </c>
      <c r="D16840" t="s">
        <v>61373</v>
      </c>
    </row>
    <row r="16841" spans="1:4" x14ac:dyDescent="0.3">
      <c r="A16841" t="s">
        <v>45886</v>
      </c>
      <c r="B16841" t="s">
        <v>39906</v>
      </c>
      <c r="C16841" t="s">
        <v>4142</v>
      </c>
      <c r="D16841" t="s">
        <v>61373</v>
      </c>
    </row>
    <row r="16842" spans="1:4" x14ac:dyDescent="0.3">
      <c r="A16842" t="s">
        <v>52762</v>
      </c>
      <c r="B16842" t="s">
        <v>39925</v>
      </c>
      <c r="C16842" t="s">
        <v>4142</v>
      </c>
      <c r="D16842" t="s">
        <v>61373</v>
      </c>
    </row>
    <row r="16843" spans="1:4" x14ac:dyDescent="0.3">
      <c r="A16843" t="s">
        <v>47070</v>
      </c>
      <c r="B16843" t="s">
        <v>40238</v>
      </c>
      <c r="C16843" t="s">
        <v>4143</v>
      </c>
      <c r="D16843" t="s">
        <v>61371</v>
      </c>
    </row>
    <row r="16844" spans="1:4" x14ac:dyDescent="0.3">
      <c r="A16844" t="s">
        <v>46789</v>
      </c>
      <c r="B16844" t="s">
        <v>52763</v>
      </c>
      <c r="C16844" t="s">
        <v>4143</v>
      </c>
      <c r="D16844" t="s">
        <v>61373</v>
      </c>
    </row>
    <row r="16845" spans="1:4" x14ac:dyDescent="0.3">
      <c r="A16845" t="s">
        <v>44562</v>
      </c>
      <c r="B16845" t="s">
        <v>39991</v>
      </c>
      <c r="C16845" t="s">
        <v>4143</v>
      </c>
      <c r="D16845" t="s">
        <v>61373</v>
      </c>
    </row>
    <row r="16846" spans="1:4" x14ac:dyDescent="0.3">
      <c r="A16846" t="s">
        <v>52764</v>
      </c>
      <c r="B16846" t="s">
        <v>41617</v>
      </c>
      <c r="C16846" t="s">
        <v>4144</v>
      </c>
      <c r="D16846" t="s">
        <v>61371</v>
      </c>
    </row>
    <row r="16847" spans="1:4" x14ac:dyDescent="0.3">
      <c r="A16847" t="s">
        <v>52765</v>
      </c>
      <c r="B16847" t="s">
        <v>39984</v>
      </c>
      <c r="C16847" t="s">
        <v>4145</v>
      </c>
      <c r="D16847" t="s">
        <v>61371</v>
      </c>
    </row>
    <row r="16848" spans="1:4" x14ac:dyDescent="0.3">
      <c r="A16848" t="s">
        <v>50849</v>
      </c>
      <c r="B16848" t="s">
        <v>40904</v>
      </c>
      <c r="C16848" t="s">
        <v>4145</v>
      </c>
      <c r="D16848" t="s">
        <v>61372</v>
      </c>
    </row>
    <row r="16849" spans="1:4" x14ac:dyDescent="0.3">
      <c r="A16849" t="s">
        <v>48970</v>
      </c>
      <c r="B16849" t="s">
        <v>40303</v>
      </c>
      <c r="C16849" t="s">
        <v>4145</v>
      </c>
      <c r="D16849" t="s">
        <v>61373</v>
      </c>
    </row>
    <row r="16850" spans="1:4" x14ac:dyDescent="0.3">
      <c r="A16850" t="s">
        <v>52766</v>
      </c>
      <c r="B16850" t="s">
        <v>40870</v>
      </c>
      <c r="C16850" t="s">
        <v>4145</v>
      </c>
      <c r="D16850" t="s">
        <v>61373</v>
      </c>
    </row>
    <row r="16851" spans="1:4" x14ac:dyDescent="0.3">
      <c r="A16851" t="s">
        <v>52720</v>
      </c>
      <c r="B16851" t="s">
        <v>39959</v>
      </c>
      <c r="C16851" t="s">
        <v>4145</v>
      </c>
      <c r="D16851" t="s">
        <v>61373</v>
      </c>
    </row>
    <row r="16852" spans="1:4" x14ac:dyDescent="0.3">
      <c r="A16852" t="s">
        <v>52487</v>
      </c>
      <c r="B16852" t="s">
        <v>41429</v>
      </c>
      <c r="C16852" t="s">
        <v>3965</v>
      </c>
      <c r="D16852" t="s">
        <v>61371</v>
      </c>
    </row>
    <row r="16853" spans="1:4" x14ac:dyDescent="0.3">
      <c r="A16853" t="s">
        <v>49232</v>
      </c>
      <c r="B16853" t="s">
        <v>40099</v>
      </c>
      <c r="C16853" t="s">
        <v>3966</v>
      </c>
      <c r="D16853" t="s">
        <v>61371</v>
      </c>
    </row>
    <row r="16854" spans="1:4" x14ac:dyDescent="0.3">
      <c r="A16854" t="s">
        <v>52767</v>
      </c>
      <c r="B16854" t="s">
        <v>39959</v>
      </c>
      <c r="C16854" t="s">
        <v>3966</v>
      </c>
      <c r="D16854" t="s">
        <v>61373</v>
      </c>
    </row>
    <row r="16855" spans="1:4" x14ac:dyDescent="0.3">
      <c r="A16855" t="s">
        <v>47017</v>
      </c>
      <c r="B16855" t="s">
        <v>43365</v>
      </c>
      <c r="C16855" t="s">
        <v>3966</v>
      </c>
      <c r="D16855" t="s">
        <v>61373</v>
      </c>
    </row>
    <row r="16856" spans="1:4" x14ac:dyDescent="0.3">
      <c r="A16856" t="s">
        <v>52445</v>
      </c>
      <c r="B16856" t="s">
        <v>39995</v>
      </c>
      <c r="C16856" t="s">
        <v>3966</v>
      </c>
      <c r="D16856" t="s">
        <v>61373</v>
      </c>
    </row>
    <row r="16857" spans="1:4" x14ac:dyDescent="0.3">
      <c r="A16857" t="s">
        <v>45332</v>
      </c>
      <c r="B16857" t="s">
        <v>40294</v>
      </c>
      <c r="C16857" t="s">
        <v>3967</v>
      </c>
      <c r="D16857" t="s">
        <v>61371</v>
      </c>
    </row>
    <row r="16858" spans="1:4" x14ac:dyDescent="0.3">
      <c r="A16858" t="s">
        <v>52768</v>
      </c>
      <c r="B16858" t="s">
        <v>39974</v>
      </c>
      <c r="C16858" t="s">
        <v>3967</v>
      </c>
      <c r="D16858" t="s">
        <v>61372</v>
      </c>
    </row>
    <row r="16859" spans="1:4" x14ac:dyDescent="0.3">
      <c r="A16859" t="s">
        <v>41883</v>
      </c>
      <c r="B16859" t="s">
        <v>40853</v>
      </c>
      <c r="C16859" t="s">
        <v>3967</v>
      </c>
      <c r="D16859" t="s">
        <v>61373</v>
      </c>
    </row>
    <row r="16860" spans="1:4" x14ac:dyDescent="0.3">
      <c r="A16860" t="s">
        <v>41824</v>
      </c>
      <c r="B16860" t="s">
        <v>40317</v>
      </c>
      <c r="C16860" t="s">
        <v>3967</v>
      </c>
      <c r="D16860" t="s">
        <v>61373</v>
      </c>
    </row>
    <row r="16861" spans="1:4" x14ac:dyDescent="0.3">
      <c r="A16861" t="s">
        <v>40523</v>
      </c>
      <c r="B16861" t="s">
        <v>44141</v>
      </c>
      <c r="C16861" t="s">
        <v>3967</v>
      </c>
      <c r="D16861" t="s">
        <v>61373</v>
      </c>
    </row>
    <row r="16862" spans="1:4" x14ac:dyDescent="0.3">
      <c r="A16862" t="s">
        <v>44313</v>
      </c>
      <c r="B16862" t="s">
        <v>40053</v>
      </c>
      <c r="C16862" t="s">
        <v>3968</v>
      </c>
      <c r="D16862" t="s">
        <v>61371</v>
      </c>
    </row>
    <row r="16863" spans="1:4" x14ac:dyDescent="0.3">
      <c r="A16863" t="s">
        <v>52420</v>
      </c>
      <c r="B16863" t="s">
        <v>40118</v>
      </c>
      <c r="C16863" t="s">
        <v>3968</v>
      </c>
      <c r="D16863" t="s">
        <v>61373</v>
      </c>
    </row>
    <row r="16864" spans="1:4" x14ac:dyDescent="0.3">
      <c r="A16864" t="s">
        <v>52769</v>
      </c>
      <c r="B16864" t="s">
        <v>41195</v>
      </c>
      <c r="C16864" t="s">
        <v>3968</v>
      </c>
      <c r="D16864" t="s">
        <v>61373</v>
      </c>
    </row>
    <row r="16865" spans="1:4" x14ac:dyDescent="0.3">
      <c r="A16865" t="s">
        <v>5639</v>
      </c>
      <c r="B16865" t="s">
        <v>40056</v>
      </c>
      <c r="C16865" t="s">
        <v>3968</v>
      </c>
      <c r="D16865" t="s">
        <v>61373</v>
      </c>
    </row>
    <row r="16866" spans="1:4" x14ac:dyDescent="0.3">
      <c r="A16866" t="s">
        <v>49290</v>
      </c>
      <c r="B16866" t="s">
        <v>52770</v>
      </c>
      <c r="C16866" t="s">
        <v>3968</v>
      </c>
      <c r="D16866" t="s">
        <v>61373</v>
      </c>
    </row>
    <row r="16867" spans="1:4" x14ac:dyDescent="0.3">
      <c r="A16867" t="s">
        <v>52223</v>
      </c>
      <c r="B16867" t="s">
        <v>40056</v>
      </c>
      <c r="C16867" t="s">
        <v>3969</v>
      </c>
      <c r="D16867" t="s">
        <v>61371</v>
      </c>
    </row>
    <row r="16868" spans="1:4" x14ac:dyDescent="0.3">
      <c r="A16868" t="s">
        <v>52771</v>
      </c>
      <c r="B16868" t="s">
        <v>40053</v>
      </c>
      <c r="C16868" t="s">
        <v>3969</v>
      </c>
      <c r="D16868" t="s">
        <v>61372</v>
      </c>
    </row>
    <row r="16869" spans="1:4" x14ac:dyDescent="0.3">
      <c r="A16869" t="s">
        <v>52772</v>
      </c>
      <c r="B16869" t="s">
        <v>39891</v>
      </c>
      <c r="C16869" t="s">
        <v>3969</v>
      </c>
      <c r="D16869" t="s">
        <v>61373</v>
      </c>
    </row>
    <row r="16870" spans="1:4" x14ac:dyDescent="0.3">
      <c r="A16870" t="s">
        <v>52773</v>
      </c>
      <c r="B16870" t="s">
        <v>40072</v>
      </c>
      <c r="C16870" t="s">
        <v>3969</v>
      </c>
      <c r="D16870" t="s">
        <v>61373</v>
      </c>
    </row>
    <row r="16871" spans="1:4" x14ac:dyDescent="0.3">
      <c r="A16871" t="s">
        <v>52223</v>
      </c>
      <c r="B16871" t="s">
        <v>39924</v>
      </c>
      <c r="C16871" t="s">
        <v>3970</v>
      </c>
      <c r="D16871" t="s">
        <v>61371</v>
      </c>
    </row>
    <row r="16872" spans="1:4" x14ac:dyDescent="0.3">
      <c r="A16872" t="s">
        <v>47662</v>
      </c>
      <c r="B16872" t="s">
        <v>40320</v>
      </c>
      <c r="C16872" t="s">
        <v>3971</v>
      </c>
      <c r="D16872" t="s">
        <v>61371</v>
      </c>
    </row>
    <row r="16873" spans="1:4" x14ac:dyDescent="0.3">
      <c r="A16873" t="s">
        <v>43738</v>
      </c>
      <c r="B16873" t="s">
        <v>41578</v>
      </c>
      <c r="C16873" t="s">
        <v>3971</v>
      </c>
      <c r="D16873" t="s">
        <v>61372</v>
      </c>
    </row>
    <row r="16874" spans="1:4" x14ac:dyDescent="0.3">
      <c r="A16874" t="s">
        <v>6715</v>
      </c>
      <c r="B16874" t="s">
        <v>39867</v>
      </c>
      <c r="C16874" t="s">
        <v>3971</v>
      </c>
      <c r="D16874" t="s">
        <v>61373</v>
      </c>
    </row>
    <row r="16875" spans="1:4" x14ac:dyDescent="0.3">
      <c r="A16875" t="s">
        <v>40188</v>
      </c>
      <c r="B16875" t="s">
        <v>52774</v>
      </c>
      <c r="C16875" t="s">
        <v>3971</v>
      </c>
      <c r="D16875" t="s">
        <v>61373</v>
      </c>
    </row>
    <row r="16876" spans="1:4" x14ac:dyDescent="0.3">
      <c r="A16876" t="s">
        <v>52296</v>
      </c>
      <c r="B16876" t="s">
        <v>51201</v>
      </c>
      <c r="C16876" t="s">
        <v>3971</v>
      </c>
      <c r="D16876" t="s">
        <v>61373</v>
      </c>
    </row>
    <row r="16877" spans="1:4" x14ac:dyDescent="0.3">
      <c r="A16877" t="s">
        <v>52775</v>
      </c>
      <c r="B16877" t="s">
        <v>39991</v>
      </c>
      <c r="C16877" t="s">
        <v>3972</v>
      </c>
      <c r="D16877" t="s">
        <v>61371</v>
      </c>
    </row>
    <row r="16878" spans="1:4" x14ac:dyDescent="0.3">
      <c r="A16878" t="s">
        <v>52776</v>
      </c>
      <c r="B16878" t="s">
        <v>39991</v>
      </c>
      <c r="C16878" t="s">
        <v>3973</v>
      </c>
      <c r="D16878" t="s">
        <v>61371</v>
      </c>
    </row>
    <row r="16879" spans="1:4" x14ac:dyDescent="0.3">
      <c r="A16879" t="s">
        <v>43339</v>
      </c>
      <c r="B16879" t="s">
        <v>41515</v>
      </c>
      <c r="C16879" t="s">
        <v>3973</v>
      </c>
      <c r="D16879" t="s">
        <v>61373</v>
      </c>
    </row>
    <row r="16880" spans="1:4" x14ac:dyDescent="0.3">
      <c r="A16880" t="s">
        <v>52777</v>
      </c>
      <c r="B16880" t="s">
        <v>52778</v>
      </c>
      <c r="C16880" t="s">
        <v>3973</v>
      </c>
      <c r="D16880" t="s">
        <v>61373</v>
      </c>
    </row>
    <row r="16881" spans="1:4" x14ac:dyDescent="0.3">
      <c r="A16881" t="s">
        <v>46273</v>
      </c>
      <c r="B16881" t="s">
        <v>40116</v>
      </c>
      <c r="C16881" t="s">
        <v>3973</v>
      </c>
      <c r="D16881" t="s">
        <v>61373</v>
      </c>
    </row>
    <row r="16882" spans="1:4" x14ac:dyDescent="0.3">
      <c r="A16882" t="s">
        <v>4148</v>
      </c>
      <c r="B16882" t="s">
        <v>40317</v>
      </c>
      <c r="C16882" t="s">
        <v>3974</v>
      </c>
      <c r="D16882" t="s">
        <v>61371</v>
      </c>
    </row>
    <row r="16883" spans="1:4" x14ac:dyDescent="0.3">
      <c r="A16883" t="s">
        <v>52453</v>
      </c>
      <c r="B16883" t="s">
        <v>44786</v>
      </c>
      <c r="C16883" t="s">
        <v>3974</v>
      </c>
      <c r="D16883" t="s">
        <v>61372</v>
      </c>
    </row>
    <row r="16884" spans="1:4" x14ac:dyDescent="0.3">
      <c r="A16884" t="s">
        <v>4148</v>
      </c>
      <c r="B16884" t="s">
        <v>42292</v>
      </c>
      <c r="C16884" t="s">
        <v>3974</v>
      </c>
      <c r="D16884" t="s">
        <v>61373</v>
      </c>
    </row>
    <row r="16885" spans="1:4" x14ac:dyDescent="0.3">
      <c r="A16885" t="s">
        <v>52422</v>
      </c>
      <c r="B16885" t="s">
        <v>39959</v>
      </c>
      <c r="C16885" t="s">
        <v>3974</v>
      </c>
      <c r="D16885" t="s">
        <v>61373</v>
      </c>
    </row>
    <row r="16886" spans="1:4" x14ac:dyDescent="0.3">
      <c r="A16886" t="s">
        <v>52779</v>
      </c>
      <c r="B16886" t="s">
        <v>39957</v>
      </c>
      <c r="C16886" t="s">
        <v>3975</v>
      </c>
      <c r="D16886" t="s">
        <v>61371</v>
      </c>
    </row>
    <row r="16887" spans="1:4" x14ac:dyDescent="0.3">
      <c r="A16887" t="s">
        <v>52780</v>
      </c>
      <c r="B16887" t="s">
        <v>40072</v>
      </c>
      <c r="C16887" t="s">
        <v>3975</v>
      </c>
      <c r="D16887" t="s">
        <v>61372</v>
      </c>
    </row>
    <row r="16888" spans="1:4" x14ac:dyDescent="0.3">
      <c r="A16888" t="s">
        <v>52223</v>
      </c>
      <c r="B16888" t="s">
        <v>40426</v>
      </c>
      <c r="C16888" t="s">
        <v>3975</v>
      </c>
      <c r="D16888" t="s">
        <v>61373</v>
      </c>
    </row>
    <row r="16889" spans="1:4" x14ac:dyDescent="0.3">
      <c r="A16889" t="s">
        <v>43221</v>
      </c>
      <c r="B16889" t="s">
        <v>40019</v>
      </c>
      <c r="C16889" t="s">
        <v>3975</v>
      </c>
      <c r="D16889" t="s">
        <v>61373</v>
      </c>
    </row>
    <row r="16890" spans="1:4" x14ac:dyDescent="0.3">
      <c r="A16890" t="s">
        <v>52781</v>
      </c>
      <c r="B16890" t="s">
        <v>40303</v>
      </c>
      <c r="C16890" t="s">
        <v>3975</v>
      </c>
      <c r="D16890" t="s">
        <v>61373</v>
      </c>
    </row>
    <row r="16891" spans="1:4" x14ac:dyDescent="0.3">
      <c r="A16891" t="s">
        <v>52782</v>
      </c>
      <c r="B16891" t="s">
        <v>46047</v>
      </c>
      <c r="C16891" t="s">
        <v>3975</v>
      </c>
      <c r="D16891" t="s">
        <v>61373</v>
      </c>
    </row>
    <row r="16892" spans="1:4" x14ac:dyDescent="0.3">
      <c r="A16892" t="s">
        <v>52440</v>
      </c>
      <c r="B16892" t="s">
        <v>39984</v>
      </c>
      <c r="C16892" t="s">
        <v>3976</v>
      </c>
      <c r="D16892" t="s">
        <v>61371</v>
      </c>
    </row>
    <row r="16893" spans="1:4" x14ac:dyDescent="0.3">
      <c r="A16893" t="s">
        <v>52783</v>
      </c>
      <c r="B16893" t="s">
        <v>40101</v>
      </c>
      <c r="C16893" t="s">
        <v>3976</v>
      </c>
      <c r="D16893" t="s">
        <v>61373</v>
      </c>
    </row>
    <row r="16894" spans="1:4" x14ac:dyDescent="0.3">
      <c r="A16894" t="s">
        <v>52784</v>
      </c>
      <c r="B16894" t="s">
        <v>39953</v>
      </c>
      <c r="C16894" t="s">
        <v>3976</v>
      </c>
      <c r="D16894" t="s">
        <v>61373</v>
      </c>
    </row>
    <row r="16895" spans="1:4" x14ac:dyDescent="0.3">
      <c r="A16895" t="s">
        <v>52785</v>
      </c>
      <c r="B16895" t="s">
        <v>41003</v>
      </c>
      <c r="C16895" t="s">
        <v>3976</v>
      </c>
      <c r="D16895" t="s">
        <v>61373</v>
      </c>
    </row>
    <row r="16896" spans="1:4" x14ac:dyDescent="0.3">
      <c r="A16896" t="s">
        <v>52786</v>
      </c>
      <c r="B16896" t="s">
        <v>40167</v>
      </c>
      <c r="C16896" t="s">
        <v>3976</v>
      </c>
      <c r="D16896" t="s">
        <v>61373</v>
      </c>
    </row>
    <row r="16897" spans="1:4" x14ac:dyDescent="0.3">
      <c r="A16897" t="s">
        <v>52203</v>
      </c>
      <c r="B16897" t="s">
        <v>39869</v>
      </c>
      <c r="C16897" t="s">
        <v>3977</v>
      </c>
      <c r="D16897" t="s">
        <v>61371</v>
      </c>
    </row>
    <row r="16898" spans="1:4" x14ac:dyDescent="0.3">
      <c r="A16898" t="s">
        <v>52386</v>
      </c>
      <c r="B16898" t="s">
        <v>52678</v>
      </c>
      <c r="C16898" t="s">
        <v>3977</v>
      </c>
      <c r="D16898" t="s">
        <v>61372</v>
      </c>
    </row>
    <row r="16899" spans="1:4" x14ac:dyDescent="0.3">
      <c r="A16899" t="s">
        <v>52787</v>
      </c>
      <c r="B16899" t="s">
        <v>39921</v>
      </c>
      <c r="C16899" t="s">
        <v>3977</v>
      </c>
      <c r="D16899" t="s">
        <v>61373</v>
      </c>
    </row>
    <row r="16900" spans="1:4" x14ac:dyDescent="0.3">
      <c r="A16900" t="s">
        <v>52788</v>
      </c>
      <c r="B16900" t="s">
        <v>42972</v>
      </c>
      <c r="C16900" t="s">
        <v>3977</v>
      </c>
      <c r="D16900" t="s">
        <v>61373</v>
      </c>
    </row>
    <row r="16901" spans="1:4" x14ac:dyDescent="0.3">
      <c r="A16901" t="s">
        <v>40363</v>
      </c>
      <c r="B16901" t="s">
        <v>41934</v>
      </c>
      <c r="C16901" t="s">
        <v>3977</v>
      </c>
      <c r="D16901" t="s">
        <v>61373</v>
      </c>
    </row>
    <row r="16902" spans="1:4" x14ac:dyDescent="0.3">
      <c r="A16902" t="s">
        <v>45876</v>
      </c>
      <c r="B16902" t="s">
        <v>39895</v>
      </c>
      <c r="C16902" t="s">
        <v>3977</v>
      </c>
      <c r="D16902" t="s">
        <v>61373</v>
      </c>
    </row>
    <row r="16903" spans="1:4" x14ac:dyDescent="0.3">
      <c r="A16903" t="s">
        <v>50258</v>
      </c>
      <c r="B16903" t="s">
        <v>39939</v>
      </c>
      <c r="C16903" t="s">
        <v>3978</v>
      </c>
      <c r="D16903" t="s">
        <v>61371</v>
      </c>
    </row>
    <row r="16904" spans="1:4" x14ac:dyDescent="0.3">
      <c r="A16904" t="s">
        <v>52789</v>
      </c>
      <c r="B16904" t="s">
        <v>40641</v>
      </c>
      <c r="C16904" t="s">
        <v>3978</v>
      </c>
      <c r="D16904" t="s">
        <v>61372</v>
      </c>
    </row>
    <row r="16905" spans="1:4" x14ac:dyDescent="0.3">
      <c r="A16905" t="s">
        <v>40060</v>
      </c>
      <c r="B16905" t="s">
        <v>52790</v>
      </c>
      <c r="C16905" t="s">
        <v>3978</v>
      </c>
      <c r="D16905" t="s">
        <v>61373</v>
      </c>
    </row>
    <row r="16906" spans="1:4" x14ac:dyDescent="0.3">
      <c r="A16906" t="s">
        <v>40570</v>
      </c>
      <c r="B16906" t="s">
        <v>39880</v>
      </c>
      <c r="C16906" t="s">
        <v>3979</v>
      </c>
      <c r="D16906" t="s">
        <v>61371</v>
      </c>
    </row>
    <row r="16907" spans="1:4" x14ac:dyDescent="0.3">
      <c r="A16907" t="s">
        <v>4148</v>
      </c>
      <c r="B16907" t="s">
        <v>41036</v>
      </c>
      <c r="C16907" t="s">
        <v>3979</v>
      </c>
      <c r="D16907" t="s">
        <v>61373</v>
      </c>
    </row>
    <row r="16908" spans="1:4" x14ac:dyDescent="0.3">
      <c r="A16908" t="s">
        <v>40311</v>
      </c>
      <c r="B16908" t="s">
        <v>40046</v>
      </c>
      <c r="C16908" t="s">
        <v>3979</v>
      </c>
      <c r="D16908" t="s">
        <v>61373</v>
      </c>
    </row>
    <row r="16909" spans="1:4" x14ac:dyDescent="0.3">
      <c r="A16909" t="s">
        <v>41273</v>
      </c>
      <c r="B16909" t="s">
        <v>39970</v>
      </c>
      <c r="C16909" t="s">
        <v>3979</v>
      </c>
      <c r="D16909" t="s">
        <v>61373</v>
      </c>
    </row>
    <row r="16910" spans="1:4" x14ac:dyDescent="0.3">
      <c r="A16910" t="s">
        <v>45992</v>
      </c>
      <c r="B16910" t="s">
        <v>52791</v>
      </c>
      <c r="C16910" t="s">
        <v>3979</v>
      </c>
      <c r="D16910" t="s">
        <v>61373</v>
      </c>
    </row>
    <row r="16911" spans="1:4" x14ac:dyDescent="0.3">
      <c r="A16911" t="s">
        <v>43500</v>
      </c>
      <c r="B16911" t="s">
        <v>40426</v>
      </c>
      <c r="C16911" t="s">
        <v>3979</v>
      </c>
      <c r="D16911" t="s">
        <v>61373</v>
      </c>
    </row>
    <row r="16912" spans="1:4" x14ac:dyDescent="0.3">
      <c r="A16912" t="s">
        <v>52792</v>
      </c>
      <c r="B16912" t="s">
        <v>40003</v>
      </c>
      <c r="C16912" t="s">
        <v>3980</v>
      </c>
      <c r="D16912" t="s">
        <v>61371</v>
      </c>
    </row>
    <row r="16913" spans="1:4" x14ac:dyDescent="0.3">
      <c r="A16913" t="s">
        <v>52793</v>
      </c>
      <c r="B16913" t="s">
        <v>39929</v>
      </c>
      <c r="C16913" t="s">
        <v>3981</v>
      </c>
      <c r="D16913" t="s">
        <v>61371</v>
      </c>
    </row>
    <row r="16914" spans="1:4" x14ac:dyDescent="0.3">
      <c r="A16914" t="s">
        <v>52794</v>
      </c>
      <c r="B16914" t="s">
        <v>40320</v>
      </c>
      <c r="C16914" t="s">
        <v>3981</v>
      </c>
      <c r="D16914" t="s">
        <v>61373</v>
      </c>
    </row>
    <row r="16915" spans="1:4" x14ac:dyDescent="0.3">
      <c r="A16915" t="s">
        <v>52795</v>
      </c>
      <c r="B16915" t="s">
        <v>42431</v>
      </c>
      <c r="C16915" t="s">
        <v>3981</v>
      </c>
      <c r="D16915" t="s">
        <v>61373</v>
      </c>
    </row>
    <row r="16916" spans="1:4" x14ac:dyDescent="0.3">
      <c r="A16916" t="s">
        <v>43071</v>
      </c>
      <c r="B16916" t="s">
        <v>43084</v>
      </c>
      <c r="C16916" t="s">
        <v>3981</v>
      </c>
      <c r="D16916" t="s">
        <v>61373</v>
      </c>
    </row>
    <row r="16917" spans="1:4" x14ac:dyDescent="0.3">
      <c r="A16917" t="s">
        <v>40311</v>
      </c>
      <c r="B16917" t="s">
        <v>39959</v>
      </c>
      <c r="C16917" t="s">
        <v>3983</v>
      </c>
      <c r="D16917" t="s">
        <v>61371</v>
      </c>
    </row>
    <row r="16918" spans="1:4" x14ac:dyDescent="0.3">
      <c r="A16918" t="s">
        <v>52796</v>
      </c>
      <c r="B16918" t="s">
        <v>40543</v>
      </c>
      <c r="C16918" t="s">
        <v>3983</v>
      </c>
      <c r="D16918" t="s">
        <v>61373</v>
      </c>
    </row>
    <row r="16919" spans="1:4" x14ac:dyDescent="0.3">
      <c r="A16919" t="s">
        <v>52797</v>
      </c>
      <c r="B16919" t="s">
        <v>39929</v>
      </c>
      <c r="C16919" t="s">
        <v>3984</v>
      </c>
      <c r="D16919" t="s">
        <v>61371</v>
      </c>
    </row>
    <row r="16920" spans="1:4" x14ac:dyDescent="0.3">
      <c r="A16920" t="s">
        <v>52440</v>
      </c>
      <c r="B16920" t="s">
        <v>40543</v>
      </c>
      <c r="C16920" t="s">
        <v>3984</v>
      </c>
      <c r="D16920" t="s">
        <v>61372</v>
      </c>
    </row>
    <row r="16921" spans="1:4" x14ac:dyDescent="0.3">
      <c r="A16921" t="s">
        <v>52798</v>
      </c>
      <c r="B16921" t="s">
        <v>40411</v>
      </c>
      <c r="C16921" t="s">
        <v>3984</v>
      </c>
      <c r="D16921" t="s">
        <v>61373</v>
      </c>
    </row>
    <row r="16922" spans="1:4" x14ac:dyDescent="0.3">
      <c r="A16922" t="s">
        <v>44625</v>
      </c>
      <c r="B16922" t="s">
        <v>40056</v>
      </c>
      <c r="C16922" t="s">
        <v>3984</v>
      </c>
      <c r="D16922" t="s">
        <v>61373</v>
      </c>
    </row>
    <row r="16923" spans="1:4" x14ac:dyDescent="0.3">
      <c r="A16923" t="s">
        <v>52799</v>
      </c>
      <c r="B16923" t="s">
        <v>40426</v>
      </c>
      <c r="C16923" t="s">
        <v>3984</v>
      </c>
      <c r="D16923" t="s">
        <v>61373</v>
      </c>
    </row>
    <row r="16924" spans="1:4" x14ac:dyDescent="0.3">
      <c r="A16924" t="s">
        <v>45186</v>
      </c>
      <c r="B16924" t="s">
        <v>40089</v>
      </c>
      <c r="C16924" t="s">
        <v>3985</v>
      </c>
      <c r="D16924" t="s">
        <v>61371</v>
      </c>
    </row>
    <row r="16925" spans="1:4" x14ac:dyDescent="0.3">
      <c r="A16925" t="s">
        <v>44277</v>
      </c>
      <c r="B16925" t="s">
        <v>39925</v>
      </c>
      <c r="C16925" t="s">
        <v>3985</v>
      </c>
      <c r="D16925" t="s">
        <v>61372</v>
      </c>
    </row>
    <row r="16926" spans="1:4" x14ac:dyDescent="0.3">
      <c r="A16926" t="s">
        <v>52800</v>
      </c>
      <c r="B16926" t="s">
        <v>52801</v>
      </c>
      <c r="C16926" t="s">
        <v>3985</v>
      </c>
      <c r="D16926" t="s">
        <v>61373</v>
      </c>
    </row>
    <row r="16927" spans="1:4" x14ac:dyDescent="0.3">
      <c r="A16927" t="s">
        <v>44784</v>
      </c>
      <c r="B16927" t="s">
        <v>39937</v>
      </c>
      <c r="C16927" t="s">
        <v>3985</v>
      </c>
      <c r="D16927" t="s">
        <v>61373</v>
      </c>
    </row>
    <row r="16928" spans="1:4" x14ac:dyDescent="0.3">
      <c r="A16928" t="s">
        <v>52802</v>
      </c>
      <c r="B16928" t="s">
        <v>40944</v>
      </c>
      <c r="C16928" t="s">
        <v>3985</v>
      </c>
      <c r="D16928" t="s">
        <v>61373</v>
      </c>
    </row>
    <row r="16929" spans="1:4" x14ac:dyDescent="0.3">
      <c r="A16929" t="s">
        <v>2966</v>
      </c>
      <c r="B16929" t="s">
        <v>40496</v>
      </c>
      <c r="C16929" t="s">
        <v>3986</v>
      </c>
      <c r="D16929" t="s">
        <v>61371</v>
      </c>
    </row>
    <row r="16930" spans="1:4" x14ac:dyDescent="0.3">
      <c r="A16930" t="s">
        <v>52803</v>
      </c>
      <c r="B16930" t="s">
        <v>40056</v>
      </c>
      <c r="C16930" t="s">
        <v>3986</v>
      </c>
      <c r="D16930" t="s">
        <v>61373</v>
      </c>
    </row>
    <row r="16931" spans="1:4" x14ac:dyDescent="0.3">
      <c r="A16931" t="s">
        <v>45699</v>
      </c>
      <c r="B16931" t="s">
        <v>39929</v>
      </c>
      <c r="C16931" t="s">
        <v>3986</v>
      </c>
      <c r="D16931" t="s">
        <v>61373</v>
      </c>
    </row>
    <row r="16932" spans="1:4" x14ac:dyDescent="0.3">
      <c r="A16932" t="s">
        <v>46624</v>
      </c>
      <c r="B16932" t="s">
        <v>41036</v>
      </c>
      <c r="C16932" t="s">
        <v>3986</v>
      </c>
      <c r="D16932" t="s">
        <v>61373</v>
      </c>
    </row>
    <row r="16933" spans="1:4" x14ac:dyDescent="0.3">
      <c r="A16933" t="s">
        <v>41505</v>
      </c>
      <c r="B16933" t="s">
        <v>41483</v>
      </c>
      <c r="C16933" t="s">
        <v>3986</v>
      </c>
      <c r="D16933" t="s">
        <v>61373</v>
      </c>
    </row>
    <row r="16934" spans="1:4" x14ac:dyDescent="0.3">
      <c r="A16934" t="s">
        <v>44967</v>
      </c>
      <c r="B16934" t="s">
        <v>41235</v>
      </c>
      <c r="C16934" t="s">
        <v>3986</v>
      </c>
      <c r="D16934" t="s">
        <v>61373</v>
      </c>
    </row>
    <row r="16935" spans="1:4" x14ac:dyDescent="0.3">
      <c r="A16935" t="s">
        <v>52804</v>
      </c>
      <c r="B16935" t="s">
        <v>40462</v>
      </c>
      <c r="C16935" t="s">
        <v>3987</v>
      </c>
      <c r="D16935" t="s">
        <v>61371</v>
      </c>
    </row>
    <row r="16936" spans="1:4" x14ac:dyDescent="0.3">
      <c r="A16936" t="s">
        <v>52805</v>
      </c>
      <c r="B16936" t="s">
        <v>40039</v>
      </c>
      <c r="C16936" t="s">
        <v>3988</v>
      </c>
      <c r="D16936" t="s">
        <v>61371</v>
      </c>
    </row>
    <row r="16937" spans="1:4" x14ac:dyDescent="0.3">
      <c r="A16937" t="s">
        <v>52806</v>
      </c>
      <c r="B16937" t="s">
        <v>40143</v>
      </c>
      <c r="C16937" t="s">
        <v>3988</v>
      </c>
      <c r="D16937" t="s">
        <v>61373</v>
      </c>
    </row>
    <row r="16938" spans="1:4" x14ac:dyDescent="0.3">
      <c r="A16938" t="s">
        <v>52560</v>
      </c>
      <c r="B16938" t="s">
        <v>39924</v>
      </c>
      <c r="C16938" t="s">
        <v>3988</v>
      </c>
      <c r="D16938" t="s">
        <v>61373</v>
      </c>
    </row>
    <row r="16939" spans="1:4" x14ac:dyDescent="0.3">
      <c r="A16939" t="s">
        <v>44313</v>
      </c>
      <c r="B16939" t="s">
        <v>39924</v>
      </c>
      <c r="C16939" t="s">
        <v>3989</v>
      </c>
      <c r="D16939" t="s">
        <v>61371</v>
      </c>
    </row>
    <row r="16940" spans="1:4" x14ac:dyDescent="0.3">
      <c r="A16940" t="s">
        <v>52807</v>
      </c>
      <c r="B16940" t="s">
        <v>40019</v>
      </c>
      <c r="C16940" t="s">
        <v>3989</v>
      </c>
      <c r="D16940" t="s">
        <v>61373</v>
      </c>
    </row>
    <row r="16941" spans="1:4" x14ac:dyDescent="0.3">
      <c r="A16941" t="s">
        <v>52808</v>
      </c>
      <c r="B16941" t="s">
        <v>39913</v>
      </c>
      <c r="C16941" t="s">
        <v>3989</v>
      </c>
      <c r="D16941" t="s">
        <v>61373</v>
      </c>
    </row>
    <row r="16942" spans="1:4" x14ac:dyDescent="0.3">
      <c r="A16942" t="s">
        <v>52809</v>
      </c>
      <c r="B16942" t="s">
        <v>39941</v>
      </c>
      <c r="C16942" t="s">
        <v>3990</v>
      </c>
      <c r="D16942" t="s">
        <v>61371</v>
      </c>
    </row>
    <row r="16943" spans="1:4" x14ac:dyDescent="0.3">
      <c r="A16943" t="s">
        <v>52810</v>
      </c>
      <c r="B16943" t="s">
        <v>39873</v>
      </c>
      <c r="C16943" t="s">
        <v>3990</v>
      </c>
      <c r="D16943" t="s">
        <v>61372</v>
      </c>
    </row>
    <row r="16944" spans="1:4" x14ac:dyDescent="0.3">
      <c r="A16944" t="s">
        <v>52811</v>
      </c>
      <c r="B16944" t="s">
        <v>43264</v>
      </c>
      <c r="C16944" t="s">
        <v>3990</v>
      </c>
      <c r="D16944" t="s">
        <v>61373</v>
      </c>
    </row>
    <row r="16945" spans="1:4" x14ac:dyDescent="0.3">
      <c r="A16945" t="s">
        <v>52812</v>
      </c>
      <c r="B16945" t="s">
        <v>39913</v>
      </c>
      <c r="C16945" t="s">
        <v>3991</v>
      </c>
      <c r="D16945" t="s">
        <v>61371</v>
      </c>
    </row>
    <row r="16946" spans="1:4" x14ac:dyDescent="0.3">
      <c r="A16946" t="s">
        <v>52813</v>
      </c>
      <c r="B16946" t="s">
        <v>52814</v>
      </c>
      <c r="C16946" t="s">
        <v>3991</v>
      </c>
      <c r="D16946" t="s">
        <v>61372</v>
      </c>
    </row>
    <row r="16947" spans="1:4" x14ac:dyDescent="0.3">
      <c r="A16947" t="s">
        <v>45572</v>
      </c>
      <c r="B16947" t="s">
        <v>40874</v>
      </c>
      <c r="C16947" t="s">
        <v>3991</v>
      </c>
      <c r="D16947" t="s">
        <v>61373</v>
      </c>
    </row>
    <row r="16948" spans="1:4" x14ac:dyDescent="0.3">
      <c r="A16948" t="s">
        <v>47751</v>
      </c>
      <c r="B16948" t="s">
        <v>39888</v>
      </c>
      <c r="C16948" t="s">
        <v>3991</v>
      </c>
      <c r="D16948" t="s">
        <v>61373</v>
      </c>
    </row>
    <row r="16949" spans="1:4" x14ac:dyDescent="0.3">
      <c r="A16949" t="s">
        <v>52815</v>
      </c>
      <c r="B16949" t="s">
        <v>40008</v>
      </c>
      <c r="C16949" t="s">
        <v>3991</v>
      </c>
      <c r="D16949" t="s">
        <v>61373</v>
      </c>
    </row>
    <row r="16950" spans="1:4" x14ac:dyDescent="0.3">
      <c r="A16950" t="s">
        <v>52816</v>
      </c>
      <c r="B16950" t="s">
        <v>39929</v>
      </c>
      <c r="C16950" t="s">
        <v>3991</v>
      </c>
      <c r="D16950" t="s">
        <v>61373</v>
      </c>
    </row>
    <row r="16951" spans="1:4" x14ac:dyDescent="0.3">
      <c r="A16951" t="s">
        <v>49002</v>
      </c>
      <c r="B16951" t="s">
        <v>39959</v>
      </c>
      <c r="C16951" t="s">
        <v>3992</v>
      </c>
      <c r="D16951" t="s">
        <v>61371</v>
      </c>
    </row>
    <row r="16952" spans="1:4" x14ac:dyDescent="0.3">
      <c r="A16952" t="s">
        <v>52541</v>
      </c>
      <c r="B16952" t="s">
        <v>39929</v>
      </c>
      <c r="C16952" t="s">
        <v>3993</v>
      </c>
      <c r="D16952" t="s">
        <v>61371</v>
      </c>
    </row>
    <row r="16953" spans="1:4" x14ac:dyDescent="0.3">
      <c r="A16953" t="s">
        <v>52817</v>
      </c>
      <c r="B16953" t="s">
        <v>41420</v>
      </c>
      <c r="C16953" t="s">
        <v>3993</v>
      </c>
      <c r="D16953" t="s">
        <v>61372</v>
      </c>
    </row>
    <row r="16954" spans="1:4" x14ac:dyDescent="0.3">
      <c r="A16954" t="s">
        <v>52818</v>
      </c>
      <c r="B16954" t="s">
        <v>40980</v>
      </c>
      <c r="C16954" t="s">
        <v>3993</v>
      </c>
      <c r="D16954" t="s">
        <v>61373</v>
      </c>
    </row>
    <row r="16955" spans="1:4" x14ac:dyDescent="0.3">
      <c r="A16955" t="s">
        <v>52819</v>
      </c>
      <c r="B16955" t="s">
        <v>40659</v>
      </c>
      <c r="C16955" t="s">
        <v>3993</v>
      </c>
      <c r="D16955" t="s">
        <v>61373</v>
      </c>
    </row>
    <row r="16956" spans="1:4" x14ac:dyDescent="0.3">
      <c r="A16956" t="s">
        <v>40060</v>
      </c>
      <c r="B16956" t="s">
        <v>52820</v>
      </c>
      <c r="C16956" t="s">
        <v>3993</v>
      </c>
      <c r="D16956" t="s">
        <v>61373</v>
      </c>
    </row>
    <row r="16957" spans="1:4" x14ac:dyDescent="0.3">
      <c r="A16957" t="s">
        <v>43603</v>
      </c>
      <c r="B16957" t="s">
        <v>40426</v>
      </c>
      <c r="C16957" t="s">
        <v>3993</v>
      </c>
      <c r="D16957" t="s">
        <v>61373</v>
      </c>
    </row>
    <row r="16958" spans="1:4" x14ac:dyDescent="0.3">
      <c r="A16958" t="s">
        <v>46054</v>
      </c>
      <c r="B16958" t="s">
        <v>40410</v>
      </c>
      <c r="C16958" t="s">
        <v>3993</v>
      </c>
      <c r="D16958" t="s">
        <v>61373</v>
      </c>
    </row>
    <row r="16959" spans="1:4" x14ac:dyDescent="0.3">
      <c r="A16959" t="s">
        <v>52704</v>
      </c>
      <c r="B16959" t="s">
        <v>52821</v>
      </c>
      <c r="C16959" t="s">
        <v>3993</v>
      </c>
      <c r="D16959" t="s">
        <v>61373</v>
      </c>
    </row>
    <row r="16960" spans="1:4" x14ac:dyDescent="0.3">
      <c r="A16960" t="s">
        <v>45110</v>
      </c>
      <c r="B16960" t="s">
        <v>40904</v>
      </c>
      <c r="C16960" t="s">
        <v>3993</v>
      </c>
      <c r="D16960" t="s">
        <v>61373</v>
      </c>
    </row>
    <row r="16961" spans="1:4" x14ac:dyDescent="0.3">
      <c r="A16961" t="s">
        <v>52411</v>
      </c>
      <c r="B16961" t="s">
        <v>40192</v>
      </c>
      <c r="C16961" t="s">
        <v>3994</v>
      </c>
      <c r="D16961" t="s">
        <v>61371</v>
      </c>
    </row>
    <row r="16962" spans="1:4" x14ac:dyDescent="0.3">
      <c r="A16962" t="s">
        <v>46052</v>
      </c>
      <c r="B16962" t="s">
        <v>42627</v>
      </c>
      <c r="C16962" t="s">
        <v>3994</v>
      </c>
      <c r="D16962" t="s">
        <v>61373</v>
      </c>
    </row>
    <row r="16963" spans="1:4" x14ac:dyDescent="0.3">
      <c r="A16963" t="s">
        <v>52822</v>
      </c>
      <c r="B16963" t="s">
        <v>39929</v>
      </c>
      <c r="C16963" t="s">
        <v>3994</v>
      </c>
      <c r="D16963" t="s">
        <v>61373</v>
      </c>
    </row>
    <row r="16964" spans="1:4" x14ac:dyDescent="0.3">
      <c r="A16964" t="s">
        <v>52823</v>
      </c>
      <c r="B16964" t="s">
        <v>40426</v>
      </c>
      <c r="C16964" t="s">
        <v>3994</v>
      </c>
      <c r="D16964" t="s">
        <v>61373</v>
      </c>
    </row>
    <row r="16965" spans="1:4" x14ac:dyDescent="0.3">
      <c r="A16965" t="s">
        <v>41196</v>
      </c>
      <c r="B16965" t="s">
        <v>39929</v>
      </c>
      <c r="C16965" t="s">
        <v>3995</v>
      </c>
      <c r="D16965" t="s">
        <v>61371</v>
      </c>
    </row>
    <row r="16966" spans="1:4" x14ac:dyDescent="0.3">
      <c r="A16966" t="s">
        <v>52824</v>
      </c>
      <c r="B16966" t="s">
        <v>39856</v>
      </c>
      <c r="C16966" t="s">
        <v>3995</v>
      </c>
      <c r="D16966" t="s">
        <v>61373</v>
      </c>
    </row>
    <row r="16967" spans="1:4" x14ac:dyDescent="0.3">
      <c r="A16967" t="s">
        <v>52825</v>
      </c>
      <c r="B16967" t="s">
        <v>40069</v>
      </c>
      <c r="C16967" t="s">
        <v>3995</v>
      </c>
      <c r="D16967" t="s">
        <v>61373</v>
      </c>
    </row>
    <row r="16968" spans="1:4" x14ac:dyDescent="0.3">
      <c r="A16968" t="s">
        <v>52775</v>
      </c>
      <c r="B16968" t="s">
        <v>40053</v>
      </c>
      <c r="C16968" t="s">
        <v>3995</v>
      </c>
      <c r="D16968" t="s">
        <v>61373</v>
      </c>
    </row>
    <row r="16969" spans="1:4" x14ac:dyDescent="0.3">
      <c r="A16969" t="s">
        <v>52065</v>
      </c>
      <c r="B16969" t="s">
        <v>40046</v>
      </c>
      <c r="C16969" t="s">
        <v>3996</v>
      </c>
      <c r="D16969" t="s">
        <v>61371</v>
      </c>
    </row>
    <row r="16970" spans="1:4" x14ac:dyDescent="0.3">
      <c r="A16970" t="s">
        <v>52826</v>
      </c>
      <c r="B16970" t="s">
        <v>39921</v>
      </c>
      <c r="C16970" t="s">
        <v>3997</v>
      </c>
      <c r="D16970" t="s">
        <v>61371</v>
      </c>
    </row>
    <row r="16971" spans="1:4" x14ac:dyDescent="0.3">
      <c r="A16971" t="s">
        <v>52297</v>
      </c>
      <c r="B16971" t="s">
        <v>40044</v>
      </c>
      <c r="C16971" t="s">
        <v>3997</v>
      </c>
      <c r="D16971" t="s">
        <v>61373</v>
      </c>
    </row>
    <row r="16972" spans="1:4" x14ac:dyDescent="0.3">
      <c r="A16972" t="s">
        <v>52827</v>
      </c>
      <c r="B16972" t="s">
        <v>50486</v>
      </c>
      <c r="C16972" t="s">
        <v>3997</v>
      </c>
      <c r="D16972" t="s">
        <v>61373</v>
      </c>
    </row>
    <row r="16973" spans="1:4" x14ac:dyDescent="0.3">
      <c r="A16973" t="s">
        <v>40311</v>
      </c>
      <c r="B16973" t="s">
        <v>43365</v>
      </c>
      <c r="C16973" t="s">
        <v>3997</v>
      </c>
      <c r="D16973" t="s">
        <v>61373</v>
      </c>
    </row>
    <row r="16974" spans="1:4" x14ac:dyDescent="0.3">
      <c r="A16974" t="s">
        <v>15883</v>
      </c>
      <c r="B16974" t="s">
        <v>39945</v>
      </c>
      <c r="C16974" t="s">
        <v>3998</v>
      </c>
      <c r="D16974" t="s">
        <v>61371</v>
      </c>
    </row>
    <row r="16975" spans="1:4" x14ac:dyDescent="0.3">
      <c r="A16975" t="s">
        <v>52158</v>
      </c>
      <c r="B16975" t="s">
        <v>40880</v>
      </c>
      <c r="C16975" t="s">
        <v>3998</v>
      </c>
      <c r="D16975" t="s">
        <v>61373</v>
      </c>
    </row>
    <row r="16976" spans="1:4" x14ac:dyDescent="0.3">
      <c r="A16976" t="s">
        <v>52828</v>
      </c>
      <c r="B16976" t="s">
        <v>40008</v>
      </c>
      <c r="C16976" t="s">
        <v>3998</v>
      </c>
      <c r="D16976" t="s">
        <v>61373</v>
      </c>
    </row>
    <row r="16977" spans="1:4" x14ac:dyDescent="0.3">
      <c r="A16977" t="s">
        <v>52829</v>
      </c>
      <c r="B16977" t="s">
        <v>40180</v>
      </c>
      <c r="C16977" t="s">
        <v>3999</v>
      </c>
      <c r="D16977" t="s">
        <v>61371</v>
      </c>
    </row>
    <row r="16978" spans="1:4" x14ac:dyDescent="0.3">
      <c r="A16978" t="s">
        <v>52830</v>
      </c>
      <c r="B16978" t="s">
        <v>39895</v>
      </c>
      <c r="C16978" t="s">
        <v>3999</v>
      </c>
      <c r="D16978" t="s">
        <v>61373</v>
      </c>
    </row>
    <row r="16979" spans="1:4" x14ac:dyDescent="0.3">
      <c r="A16979" t="s">
        <v>45248</v>
      </c>
      <c r="B16979" t="s">
        <v>40294</v>
      </c>
      <c r="C16979" t="s">
        <v>3999</v>
      </c>
      <c r="D16979" t="s">
        <v>61373</v>
      </c>
    </row>
    <row r="16980" spans="1:4" x14ac:dyDescent="0.3">
      <c r="A16980" t="s">
        <v>52831</v>
      </c>
      <c r="B16980" t="s">
        <v>40056</v>
      </c>
      <c r="C16980" t="s">
        <v>4000</v>
      </c>
      <c r="D16980" t="s">
        <v>61371</v>
      </c>
    </row>
    <row r="16981" spans="1:4" x14ac:dyDescent="0.3">
      <c r="A16981" t="s">
        <v>6715</v>
      </c>
      <c r="B16981" t="s">
        <v>40008</v>
      </c>
      <c r="C16981" t="s">
        <v>4000</v>
      </c>
      <c r="D16981" t="s">
        <v>61372</v>
      </c>
    </row>
    <row r="16982" spans="1:4" x14ac:dyDescent="0.3">
      <c r="A16982" t="s">
        <v>52832</v>
      </c>
      <c r="B16982" t="s">
        <v>40056</v>
      </c>
      <c r="C16982" t="s">
        <v>4000</v>
      </c>
      <c r="D16982" t="s">
        <v>61373</v>
      </c>
    </row>
    <row r="16983" spans="1:4" x14ac:dyDescent="0.3">
      <c r="A16983" t="s">
        <v>45332</v>
      </c>
      <c r="B16983" t="s">
        <v>52833</v>
      </c>
      <c r="C16983" t="s">
        <v>4000</v>
      </c>
      <c r="D16983" t="s">
        <v>61373</v>
      </c>
    </row>
    <row r="16984" spans="1:4" x14ac:dyDescent="0.3">
      <c r="A16984" t="s">
        <v>41833</v>
      </c>
      <c r="B16984" t="s">
        <v>40462</v>
      </c>
      <c r="C16984" t="s">
        <v>4000</v>
      </c>
      <c r="D16984" t="s">
        <v>61373</v>
      </c>
    </row>
    <row r="16985" spans="1:4" x14ac:dyDescent="0.3">
      <c r="A16985" t="s">
        <v>44465</v>
      </c>
      <c r="B16985" t="s">
        <v>39877</v>
      </c>
      <c r="C16985" t="s">
        <v>4000</v>
      </c>
      <c r="D16985" t="s">
        <v>61373</v>
      </c>
    </row>
    <row r="16986" spans="1:4" x14ac:dyDescent="0.3">
      <c r="A16986" t="s">
        <v>41750</v>
      </c>
      <c r="B16986" t="s">
        <v>40343</v>
      </c>
      <c r="C16986" t="s">
        <v>4001</v>
      </c>
      <c r="D16986" t="s">
        <v>61371</v>
      </c>
    </row>
    <row r="16987" spans="1:4" x14ac:dyDescent="0.3">
      <c r="A16987" t="s">
        <v>43590</v>
      </c>
      <c r="B16987" t="s">
        <v>42112</v>
      </c>
      <c r="C16987" t="s">
        <v>4001</v>
      </c>
      <c r="D16987" t="s">
        <v>61372</v>
      </c>
    </row>
    <row r="16988" spans="1:4" x14ac:dyDescent="0.3">
      <c r="A16988" t="s">
        <v>41072</v>
      </c>
      <c r="B16988" t="s">
        <v>42251</v>
      </c>
      <c r="C16988" t="s">
        <v>4001</v>
      </c>
      <c r="D16988" t="s">
        <v>61373</v>
      </c>
    </row>
    <row r="16989" spans="1:4" x14ac:dyDescent="0.3">
      <c r="A16989" t="s">
        <v>41883</v>
      </c>
      <c r="B16989" t="s">
        <v>39880</v>
      </c>
      <c r="C16989" t="s">
        <v>4006</v>
      </c>
      <c r="D16989" t="s">
        <v>61371</v>
      </c>
    </row>
    <row r="16990" spans="1:4" x14ac:dyDescent="0.3">
      <c r="A16990" t="s">
        <v>41359</v>
      </c>
      <c r="B16990" t="s">
        <v>40426</v>
      </c>
      <c r="C16990" t="s">
        <v>4006</v>
      </c>
      <c r="D16990" t="s">
        <v>61372</v>
      </c>
    </row>
    <row r="16991" spans="1:4" x14ac:dyDescent="0.3">
      <c r="A16991" t="s">
        <v>52322</v>
      </c>
      <c r="B16991" t="s">
        <v>39945</v>
      </c>
      <c r="C16991" t="s">
        <v>4006</v>
      </c>
      <c r="D16991" t="s">
        <v>61373</v>
      </c>
    </row>
    <row r="16992" spans="1:4" x14ac:dyDescent="0.3">
      <c r="A16992" t="s">
        <v>45152</v>
      </c>
      <c r="B16992" t="s">
        <v>42627</v>
      </c>
      <c r="C16992" t="s">
        <v>4006</v>
      </c>
      <c r="D16992" t="s">
        <v>61373</v>
      </c>
    </row>
    <row r="16993" spans="1:4" x14ac:dyDescent="0.3">
      <c r="A16993" t="s">
        <v>44163</v>
      </c>
      <c r="B16993" t="s">
        <v>39974</v>
      </c>
      <c r="C16993" t="s">
        <v>4002</v>
      </c>
      <c r="D16993" t="s">
        <v>61371</v>
      </c>
    </row>
    <row r="16994" spans="1:4" x14ac:dyDescent="0.3">
      <c r="A16994" t="s">
        <v>44163</v>
      </c>
      <c r="B16994" t="s">
        <v>48020</v>
      </c>
      <c r="C16994" t="s">
        <v>4002</v>
      </c>
      <c r="D16994" t="s">
        <v>61373</v>
      </c>
    </row>
    <row r="16995" spans="1:4" x14ac:dyDescent="0.3">
      <c r="A16995" t="s">
        <v>52834</v>
      </c>
      <c r="B16995" t="s">
        <v>52835</v>
      </c>
      <c r="C16995" t="s">
        <v>4002</v>
      </c>
      <c r="D16995" t="s">
        <v>61373</v>
      </c>
    </row>
    <row r="16996" spans="1:4" x14ac:dyDescent="0.3">
      <c r="A16996" t="s">
        <v>52836</v>
      </c>
      <c r="B16996" t="s">
        <v>39984</v>
      </c>
      <c r="C16996" t="s">
        <v>4003</v>
      </c>
      <c r="D16996" t="s">
        <v>61371</v>
      </c>
    </row>
    <row r="16997" spans="1:4" x14ac:dyDescent="0.3">
      <c r="A16997" t="s">
        <v>52640</v>
      </c>
      <c r="B16997" t="s">
        <v>39921</v>
      </c>
      <c r="C16997" t="s">
        <v>4003</v>
      </c>
      <c r="D16997" t="s">
        <v>61373</v>
      </c>
    </row>
    <row r="16998" spans="1:4" x14ac:dyDescent="0.3">
      <c r="A16998" t="s">
        <v>6599</v>
      </c>
      <c r="B16998" t="s">
        <v>42292</v>
      </c>
      <c r="C16998" t="s">
        <v>4003</v>
      </c>
      <c r="D16998" t="s">
        <v>61373</v>
      </c>
    </row>
    <row r="16999" spans="1:4" x14ac:dyDescent="0.3">
      <c r="A16999" t="s">
        <v>52837</v>
      </c>
      <c r="B16999" t="s">
        <v>39867</v>
      </c>
      <c r="C16999" t="s">
        <v>4003</v>
      </c>
      <c r="D16999" t="s">
        <v>61373</v>
      </c>
    </row>
    <row r="17000" spans="1:4" x14ac:dyDescent="0.3">
      <c r="A17000" t="s">
        <v>4148</v>
      </c>
      <c r="B17000" t="s">
        <v>47169</v>
      </c>
      <c r="C17000" t="s">
        <v>4004</v>
      </c>
      <c r="D17000" t="s">
        <v>61371</v>
      </c>
    </row>
    <row r="17001" spans="1:4" x14ac:dyDescent="0.3">
      <c r="A17001" t="s">
        <v>52838</v>
      </c>
      <c r="B17001" t="s">
        <v>40008</v>
      </c>
      <c r="C17001" t="s">
        <v>4004</v>
      </c>
      <c r="D17001" t="s">
        <v>61373</v>
      </c>
    </row>
    <row r="17002" spans="1:4" x14ac:dyDescent="0.3">
      <c r="A17002" t="s">
        <v>52839</v>
      </c>
      <c r="B17002" t="s">
        <v>41086</v>
      </c>
      <c r="C17002" t="s">
        <v>4004</v>
      </c>
      <c r="D17002" t="s">
        <v>61373</v>
      </c>
    </row>
    <row r="17003" spans="1:4" x14ac:dyDescent="0.3">
      <c r="A17003" t="s">
        <v>52840</v>
      </c>
      <c r="B17003" t="s">
        <v>52841</v>
      </c>
      <c r="C17003" t="s">
        <v>4004</v>
      </c>
      <c r="D17003" t="s">
        <v>61373</v>
      </c>
    </row>
    <row r="17004" spans="1:4" x14ac:dyDescent="0.3">
      <c r="A17004" t="s">
        <v>52842</v>
      </c>
      <c r="B17004" t="s">
        <v>52843</v>
      </c>
      <c r="C17004" t="s">
        <v>4004</v>
      </c>
      <c r="D17004" t="s">
        <v>61373</v>
      </c>
    </row>
    <row r="17005" spans="1:4" x14ac:dyDescent="0.3">
      <c r="A17005" t="s">
        <v>44346</v>
      </c>
      <c r="B17005" t="s">
        <v>52844</v>
      </c>
      <c r="C17005" t="s">
        <v>4005</v>
      </c>
      <c r="D17005" t="s">
        <v>61371</v>
      </c>
    </row>
    <row r="17006" spans="1:4" x14ac:dyDescent="0.3">
      <c r="A17006" t="s">
        <v>52845</v>
      </c>
      <c r="B17006" t="s">
        <v>43659</v>
      </c>
      <c r="C17006" t="s">
        <v>4005</v>
      </c>
      <c r="D17006" t="s">
        <v>61373</v>
      </c>
    </row>
    <row r="17007" spans="1:4" x14ac:dyDescent="0.3">
      <c r="A17007" t="s">
        <v>52846</v>
      </c>
      <c r="B17007" t="s">
        <v>52847</v>
      </c>
      <c r="C17007" t="s">
        <v>4005</v>
      </c>
      <c r="D17007" t="s">
        <v>61373</v>
      </c>
    </row>
    <row r="17008" spans="1:4" x14ac:dyDescent="0.3">
      <c r="A17008" t="s">
        <v>41173</v>
      </c>
      <c r="B17008" t="s">
        <v>39972</v>
      </c>
      <c r="C17008" t="s">
        <v>4176</v>
      </c>
      <c r="D17008" t="s">
        <v>61371</v>
      </c>
    </row>
    <row r="17009" spans="1:4" x14ac:dyDescent="0.3">
      <c r="A17009" t="s">
        <v>52848</v>
      </c>
      <c r="B17009" t="s">
        <v>42493</v>
      </c>
      <c r="C17009" t="s">
        <v>4176</v>
      </c>
      <c r="D17009" t="s">
        <v>61373</v>
      </c>
    </row>
    <row r="17010" spans="1:4" x14ac:dyDescent="0.3">
      <c r="A17010" t="s">
        <v>42149</v>
      </c>
      <c r="B17010" t="s">
        <v>52849</v>
      </c>
      <c r="C17010" t="s">
        <v>4176</v>
      </c>
      <c r="D17010" t="s">
        <v>61373</v>
      </c>
    </row>
    <row r="17011" spans="1:4" x14ac:dyDescent="0.3">
      <c r="A17011" t="s">
        <v>47288</v>
      </c>
      <c r="B17011" t="s">
        <v>41747</v>
      </c>
      <c r="C17011" t="s">
        <v>4176</v>
      </c>
      <c r="D17011" t="s">
        <v>61373</v>
      </c>
    </row>
    <row r="17012" spans="1:4" x14ac:dyDescent="0.3">
      <c r="A17012" t="s">
        <v>45426</v>
      </c>
      <c r="B17012" t="s">
        <v>40248</v>
      </c>
      <c r="C17012" t="s">
        <v>4176</v>
      </c>
      <c r="D17012" t="s">
        <v>61373</v>
      </c>
    </row>
    <row r="17013" spans="1:4" x14ac:dyDescent="0.3">
      <c r="A17013" t="s">
        <v>52850</v>
      </c>
      <c r="B17013" t="s">
        <v>39923</v>
      </c>
      <c r="C17013" t="s">
        <v>4176</v>
      </c>
      <c r="D17013" t="s">
        <v>61373</v>
      </c>
    </row>
    <row r="17014" spans="1:4" x14ac:dyDescent="0.3">
      <c r="A17014" t="s">
        <v>52851</v>
      </c>
      <c r="B17014" t="s">
        <v>41782</v>
      </c>
      <c r="C17014" t="s">
        <v>4192</v>
      </c>
      <c r="D17014" t="s">
        <v>61371</v>
      </c>
    </row>
    <row r="17015" spans="1:4" x14ac:dyDescent="0.3">
      <c r="A17015" t="s">
        <v>45499</v>
      </c>
      <c r="B17015" t="s">
        <v>39939</v>
      </c>
      <c r="C17015" t="s">
        <v>4192</v>
      </c>
      <c r="D17015" t="s">
        <v>61372</v>
      </c>
    </row>
    <row r="17016" spans="1:4" x14ac:dyDescent="0.3">
      <c r="A17016" t="s">
        <v>52852</v>
      </c>
      <c r="B17016" t="s">
        <v>40101</v>
      </c>
      <c r="C17016" t="s">
        <v>4192</v>
      </c>
      <c r="D17016" t="s">
        <v>61373</v>
      </c>
    </row>
    <row r="17017" spans="1:4" x14ac:dyDescent="0.3">
      <c r="A17017" t="s">
        <v>52853</v>
      </c>
      <c r="B17017" t="s">
        <v>41338</v>
      </c>
      <c r="C17017" t="s">
        <v>4177</v>
      </c>
      <c r="D17017" t="s">
        <v>61371</v>
      </c>
    </row>
    <row r="17018" spans="1:4" x14ac:dyDescent="0.3">
      <c r="A17018" t="s">
        <v>52854</v>
      </c>
      <c r="B17018" t="s">
        <v>39991</v>
      </c>
      <c r="C17018" t="s">
        <v>4177</v>
      </c>
      <c r="D17018" t="s">
        <v>61372</v>
      </c>
    </row>
    <row r="17019" spans="1:4" x14ac:dyDescent="0.3">
      <c r="A17019" t="s">
        <v>52855</v>
      </c>
      <c r="B17019" t="s">
        <v>39980</v>
      </c>
      <c r="C17019" t="s">
        <v>4177</v>
      </c>
      <c r="D17019" t="s">
        <v>61373</v>
      </c>
    </row>
    <row r="17020" spans="1:4" x14ac:dyDescent="0.3">
      <c r="A17020" t="s">
        <v>42019</v>
      </c>
      <c r="B17020" t="s">
        <v>52856</v>
      </c>
      <c r="C17020" t="s">
        <v>4177</v>
      </c>
      <c r="D17020" t="s">
        <v>61373</v>
      </c>
    </row>
    <row r="17021" spans="1:4" x14ac:dyDescent="0.3">
      <c r="A17021" t="s">
        <v>52857</v>
      </c>
      <c r="B17021" t="s">
        <v>39991</v>
      </c>
      <c r="C17021" t="s">
        <v>4177</v>
      </c>
      <c r="D17021" t="s">
        <v>61373</v>
      </c>
    </row>
    <row r="17022" spans="1:4" x14ac:dyDescent="0.3">
      <c r="A17022" t="s">
        <v>52858</v>
      </c>
      <c r="B17022" t="s">
        <v>39925</v>
      </c>
      <c r="C17022" t="s">
        <v>4177</v>
      </c>
      <c r="D17022" t="s">
        <v>61373</v>
      </c>
    </row>
    <row r="17023" spans="1:4" x14ac:dyDescent="0.3">
      <c r="A17023" t="s">
        <v>50629</v>
      </c>
      <c r="B17023" t="s">
        <v>40099</v>
      </c>
      <c r="C17023" t="s">
        <v>4178</v>
      </c>
      <c r="D17023" t="s">
        <v>61371</v>
      </c>
    </row>
    <row r="17024" spans="1:4" x14ac:dyDescent="0.3">
      <c r="A17024" t="s">
        <v>6558</v>
      </c>
      <c r="B17024" t="s">
        <v>39959</v>
      </c>
      <c r="C17024" t="s">
        <v>4178</v>
      </c>
      <c r="D17024" t="s">
        <v>61373</v>
      </c>
    </row>
    <row r="17025" spans="1:4" x14ac:dyDescent="0.3">
      <c r="A17025" t="s">
        <v>42869</v>
      </c>
      <c r="B17025" t="s">
        <v>39921</v>
      </c>
      <c r="C17025" t="s">
        <v>4178</v>
      </c>
      <c r="D17025" t="s">
        <v>61373</v>
      </c>
    </row>
    <row r="17026" spans="1:4" x14ac:dyDescent="0.3">
      <c r="A17026" t="s">
        <v>52859</v>
      </c>
      <c r="B17026" t="s">
        <v>40287</v>
      </c>
      <c r="C17026" t="s">
        <v>4178</v>
      </c>
      <c r="D17026" t="s">
        <v>61373</v>
      </c>
    </row>
    <row r="17027" spans="1:4" x14ac:dyDescent="0.3">
      <c r="A17027" t="s">
        <v>45328</v>
      </c>
      <c r="B17027" t="s">
        <v>50403</v>
      </c>
      <c r="C17027" t="s">
        <v>4178</v>
      </c>
      <c r="D17027" t="s">
        <v>61373</v>
      </c>
    </row>
    <row r="17028" spans="1:4" x14ac:dyDescent="0.3">
      <c r="A17028" t="s">
        <v>40674</v>
      </c>
      <c r="B17028" t="s">
        <v>52860</v>
      </c>
      <c r="C17028" t="s">
        <v>4179</v>
      </c>
      <c r="D17028" t="s">
        <v>61371</v>
      </c>
    </row>
    <row r="17029" spans="1:4" x14ac:dyDescent="0.3">
      <c r="A17029" t="s">
        <v>40386</v>
      </c>
      <c r="B17029" t="s">
        <v>40952</v>
      </c>
      <c r="C17029" t="s">
        <v>4179</v>
      </c>
      <c r="D17029" t="s">
        <v>61372</v>
      </c>
    </row>
    <row r="17030" spans="1:4" x14ac:dyDescent="0.3">
      <c r="A17030" t="s">
        <v>43517</v>
      </c>
      <c r="B17030" t="s">
        <v>41518</v>
      </c>
      <c r="C17030" t="s">
        <v>4179</v>
      </c>
      <c r="D17030" t="s">
        <v>61373</v>
      </c>
    </row>
    <row r="17031" spans="1:4" x14ac:dyDescent="0.3">
      <c r="A17031" t="s">
        <v>51333</v>
      </c>
      <c r="B17031" t="s">
        <v>40944</v>
      </c>
      <c r="C17031" t="s">
        <v>4193</v>
      </c>
      <c r="D17031" t="s">
        <v>61371</v>
      </c>
    </row>
    <row r="17032" spans="1:4" x14ac:dyDescent="0.3">
      <c r="A17032" t="s">
        <v>7494</v>
      </c>
      <c r="B17032" t="s">
        <v>39984</v>
      </c>
      <c r="C17032" t="s">
        <v>4193</v>
      </c>
      <c r="D17032" t="s">
        <v>61373</v>
      </c>
    </row>
    <row r="17033" spans="1:4" x14ac:dyDescent="0.3">
      <c r="A17033" t="s">
        <v>7494</v>
      </c>
      <c r="B17033" t="s">
        <v>41529</v>
      </c>
      <c r="C17033" t="s">
        <v>4193</v>
      </c>
      <c r="D17033" t="s">
        <v>61373</v>
      </c>
    </row>
    <row r="17034" spans="1:4" x14ac:dyDescent="0.3">
      <c r="A17034" t="s">
        <v>52861</v>
      </c>
      <c r="B17034" t="s">
        <v>40294</v>
      </c>
      <c r="C17034" t="s">
        <v>4180</v>
      </c>
      <c r="D17034" t="s">
        <v>61371</v>
      </c>
    </row>
    <row r="17035" spans="1:4" x14ac:dyDescent="0.3">
      <c r="A17035" t="s">
        <v>52862</v>
      </c>
      <c r="B17035" t="s">
        <v>40290</v>
      </c>
      <c r="C17035" t="s">
        <v>4180</v>
      </c>
      <c r="D17035" t="s">
        <v>61372</v>
      </c>
    </row>
    <row r="17036" spans="1:4" x14ac:dyDescent="0.3">
      <c r="A17036" t="s">
        <v>52863</v>
      </c>
      <c r="B17036" t="s">
        <v>40904</v>
      </c>
      <c r="C17036" t="s">
        <v>4180</v>
      </c>
      <c r="D17036" t="s">
        <v>61373</v>
      </c>
    </row>
    <row r="17037" spans="1:4" x14ac:dyDescent="0.3">
      <c r="A17037" t="s">
        <v>49327</v>
      </c>
      <c r="B17037" t="s">
        <v>40588</v>
      </c>
      <c r="C17037" t="s">
        <v>4180</v>
      </c>
      <c r="D17037" t="s">
        <v>61373</v>
      </c>
    </row>
    <row r="17038" spans="1:4" x14ac:dyDescent="0.3">
      <c r="A17038" t="s">
        <v>52864</v>
      </c>
      <c r="B17038" t="s">
        <v>39927</v>
      </c>
      <c r="C17038" t="s">
        <v>4180</v>
      </c>
      <c r="D17038" t="s">
        <v>61373</v>
      </c>
    </row>
    <row r="17039" spans="1:4" x14ac:dyDescent="0.3">
      <c r="A17039" t="s">
        <v>43500</v>
      </c>
      <c r="B17039" t="s">
        <v>39972</v>
      </c>
      <c r="C17039" t="s">
        <v>4180</v>
      </c>
      <c r="D17039" t="s">
        <v>61373</v>
      </c>
    </row>
    <row r="17040" spans="1:4" x14ac:dyDescent="0.3">
      <c r="A17040" t="s">
        <v>46874</v>
      </c>
      <c r="B17040" t="s">
        <v>39895</v>
      </c>
      <c r="C17040" t="s">
        <v>4181</v>
      </c>
      <c r="D17040" t="s">
        <v>61371</v>
      </c>
    </row>
    <row r="17041" spans="1:4" x14ac:dyDescent="0.3">
      <c r="A17041" t="s">
        <v>46789</v>
      </c>
      <c r="B17041" t="s">
        <v>40003</v>
      </c>
      <c r="C17041" t="s">
        <v>4181</v>
      </c>
      <c r="D17041" t="s">
        <v>61373</v>
      </c>
    </row>
    <row r="17042" spans="1:4" x14ac:dyDescent="0.3">
      <c r="A17042" t="s">
        <v>52865</v>
      </c>
      <c r="B17042" t="s">
        <v>40777</v>
      </c>
      <c r="C17042" t="s">
        <v>4181</v>
      </c>
      <c r="D17042" t="s">
        <v>61373</v>
      </c>
    </row>
    <row r="17043" spans="1:4" x14ac:dyDescent="0.3">
      <c r="A17043" t="s">
        <v>40363</v>
      </c>
      <c r="B17043" t="s">
        <v>40196</v>
      </c>
      <c r="C17043" t="s">
        <v>4589</v>
      </c>
      <c r="D17043" t="s">
        <v>61371</v>
      </c>
    </row>
    <row r="17044" spans="1:4" x14ac:dyDescent="0.3">
      <c r="A17044" t="s">
        <v>47017</v>
      </c>
      <c r="B17044" t="s">
        <v>39997</v>
      </c>
      <c r="C17044" t="s">
        <v>4589</v>
      </c>
      <c r="D17044" t="s">
        <v>61372</v>
      </c>
    </row>
    <row r="17045" spans="1:4" x14ac:dyDescent="0.3">
      <c r="A17045" t="s">
        <v>52866</v>
      </c>
      <c r="B17045" t="s">
        <v>40543</v>
      </c>
      <c r="C17045" t="s">
        <v>4589</v>
      </c>
      <c r="D17045" t="s">
        <v>61373</v>
      </c>
    </row>
    <row r="17046" spans="1:4" x14ac:dyDescent="0.3">
      <c r="A17046" t="s">
        <v>52867</v>
      </c>
      <c r="B17046" t="s">
        <v>39972</v>
      </c>
      <c r="C17046" t="s">
        <v>4182</v>
      </c>
      <c r="D17046" t="s">
        <v>61371</v>
      </c>
    </row>
    <row r="17047" spans="1:4" x14ac:dyDescent="0.3">
      <c r="A17047" t="s">
        <v>52868</v>
      </c>
      <c r="B17047" t="s">
        <v>40072</v>
      </c>
      <c r="C17047" t="s">
        <v>4182</v>
      </c>
      <c r="D17047" t="s">
        <v>61373</v>
      </c>
    </row>
    <row r="17048" spans="1:4" x14ac:dyDescent="0.3">
      <c r="A17048" t="s">
        <v>52869</v>
      </c>
      <c r="B17048" t="s">
        <v>39939</v>
      </c>
      <c r="C17048" t="s">
        <v>4182</v>
      </c>
      <c r="D17048" t="s">
        <v>61373</v>
      </c>
    </row>
    <row r="17049" spans="1:4" x14ac:dyDescent="0.3">
      <c r="A17049" t="s">
        <v>51501</v>
      </c>
      <c r="B17049" t="s">
        <v>40182</v>
      </c>
      <c r="C17049" t="s">
        <v>4183</v>
      </c>
      <c r="D17049" t="s">
        <v>61371</v>
      </c>
    </row>
    <row r="17050" spans="1:4" x14ac:dyDescent="0.3">
      <c r="A17050" t="s">
        <v>52870</v>
      </c>
      <c r="B17050" t="s">
        <v>39927</v>
      </c>
      <c r="C17050" t="s">
        <v>4183</v>
      </c>
      <c r="D17050" t="s">
        <v>61373</v>
      </c>
    </row>
    <row r="17051" spans="1:4" x14ac:dyDescent="0.3">
      <c r="A17051" t="s">
        <v>52857</v>
      </c>
      <c r="B17051" t="s">
        <v>41493</v>
      </c>
      <c r="C17051" t="s">
        <v>4183</v>
      </c>
      <c r="D17051" t="s">
        <v>61373</v>
      </c>
    </row>
    <row r="17052" spans="1:4" x14ac:dyDescent="0.3">
      <c r="A17052" t="s">
        <v>43432</v>
      </c>
      <c r="B17052" t="s">
        <v>40272</v>
      </c>
      <c r="C17052" t="s">
        <v>12135</v>
      </c>
      <c r="D17052" t="s">
        <v>61371</v>
      </c>
    </row>
    <row r="17053" spans="1:4" x14ac:dyDescent="0.3">
      <c r="A17053" t="s">
        <v>41822</v>
      </c>
      <c r="B17053" t="s">
        <v>40232</v>
      </c>
      <c r="C17053" t="s">
        <v>12135</v>
      </c>
      <c r="D17053" t="s">
        <v>61373</v>
      </c>
    </row>
    <row r="17054" spans="1:4" x14ac:dyDescent="0.3">
      <c r="A17054" t="s">
        <v>50378</v>
      </c>
      <c r="B17054" t="s">
        <v>39982</v>
      </c>
      <c r="C17054" t="s">
        <v>12135</v>
      </c>
      <c r="D17054" t="s">
        <v>61373</v>
      </c>
    </row>
    <row r="17055" spans="1:4" x14ac:dyDescent="0.3">
      <c r="A17055" t="s">
        <v>52871</v>
      </c>
      <c r="B17055" t="s">
        <v>39969</v>
      </c>
      <c r="C17055" t="s">
        <v>12135</v>
      </c>
      <c r="D17055" t="s">
        <v>61373</v>
      </c>
    </row>
    <row r="17056" spans="1:4" x14ac:dyDescent="0.3">
      <c r="A17056" t="s">
        <v>52872</v>
      </c>
      <c r="B17056" t="s">
        <v>39869</v>
      </c>
      <c r="C17056" t="s">
        <v>4184</v>
      </c>
      <c r="D17056" t="s">
        <v>61371</v>
      </c>
    </row>
    <row r="17057" spans="1:4" x14ac:dyDescent="0.3">
      <c r="A17057" t="s">
        <v>52873</v>
      </c>
      <c r="B17057" t="s">
        <v>40284</v>
      </c>
      <c r="C17057" t="s">
        <v>4184</v>
      </c>
      <c r="D17057" t="s">
        <v>61372</v>
      </c>
    </row>
    <row r="17058" spans="1:4" x14ac:dyDescent="0.3">
      <c r="A17058" t="s">
        <v>49400</v>
      </c>
      <c r="B17058" t="s">
        <v>40053</v>
      </c>
      <c r="C17058" t="s">
        <v>4184</v>
      </c>
      <c r="D17058" t="s">
        <v>61373</v>
      </c>
    </row>
    <row r="17059" spans="1:4" x14ac:dyDescent="0.3">
      <c r="A17059" t="s">
        <v>52874</v>
      </c>
      <c r="B17059" t="s">
        <v>52875</v>
      </c>
      <c r="C17059" t="s">
        <v>4184</v>
      </c>
      <c r="D17059" t="s">
        <v>61373</v>
      </c>
    </row>
    <row r="17060" spans="1:4" x14ac:dyDescent="0.3">
      <c r="A17060" t="s">
        <v>46799</v>
      </c>
      <c r="B17060" t="s">
        <v>40101</v>
      </c>
      <c r="C17060" t="s">
        <v>4184</v>
      </c>
      <c r="D17060" t="s">
        <v>61373</v>
      </c>
    </row>
    <row r="17061" spans="1:4" x14ac:dyDescent="0.3">
      <c r="A17061" t="s">
        <v>52393</v>
      </c>
      <c r="B17061" t="s">
        <v>39984</v>
      </c>
      <c r="C17061" t="s">
        <v>4194</v>
      </c>
      <c r="D17061" t="s">
        <v>61371</v>
      </c>
    </row>
    <row r="17062" spans="1:4" x14ac:dyDescent="0.3">
      <c r="A17062" t="s">
        <v>52876</v>
      </c>
      <c r="B17062" t="s">
        <v>39924</v>
      </c>
      <c r="C17062" t="s">
        <v>4194</v>
      </c>
      <c r="D17062" t="s">
        <v>61372</v>
      </c>
    </row>
    <row r="17063" spans="1:4" x14ac:dyDescent="0.3">
      <c r="A17063" t="s">
        <v>48946</v>
      </c>
      <c r="B17063" t="s">
        <v>41731</v>
      </c>
      <c r="C17063" t="s">
        <v>4194</v>
      </c>
      <c r="D17063" t="s">
        <v>61373</v>
      </c>
    </row>
    <row r="17064" spans="1:4" x14ac:dyDescent="0.3">
      <c r="A17064" t="s">
        <v>44215</v>
      </c>
      <c r="B17064" t="s">
        <v>39974</v>
      </c>
      <c r="C17064" t="s">
        <v>4194</v>
      </c>
      <c r="D17064" t="s">
        <v>61373</v>
      </c>
    </row>
    <row r="17065" spans="1:4" x14ac:dyDescent="0.3">
      <c r="A17065" t="s">
        <v>41218</v>
      </c>
      <c r="B17065" t="s">
        <v>39929</v>
      </c>
      <c r="C17065" t="s">
        <v>4194</v>
      </c>
      <c r="D17065" t="s">
        <v>61373</v>
      </c>
    </row>
    <row r="17066" spans="1:4" x14ac:dyDescent="0.3">
      <c r="A17066" t="s">
        <v>52877</v>
      </c>
      <c r="B17066" t="s">
        <v>39867</v>
      </c>
      <c r="C17066" t="s">
        <v>4195</v>
      </c>
      <c r="D17066" t="s">
        <v>61371</v>
      </c>
    </row>
    <row r="17067" spans="1:4" x14ac:dyDescent="0.3">
      <c r="A17067" t="s">
        <v>42149</v>
      </c>
      <c r="B17067" t="s">
        <v>39991</v>
      </c>
      <c r="C17067" t="s">
        <v>4195</v>
      </c>
      <c r="D17067" t="s">
        <v>61373</v>
      </c>
    </row>
    <row r="17068" spans="1:4" x14ac:dyDescent="0.3">
      <c r="A17068" t="s">
        <v>52878</v>
      </c>
      <c r="B17068" t="s">
        <v>41578</v>
      </c>
      <c r="C17068" t="s">
        <v>4195</v>
      </c>
      <c r="D17068" t="s">
        <v>61373</v>
      </c>
    </row>
    <row r="17069" spans="1:4" x14ac:dyDescent="0.3">
      <c r="A17069" t="s">
        <v>43380</v>
      </c>
      <c r="B17069" t="s">
        <v>52879</v>
      </c>
      <c r="C17069" t="s">
        <v>4195</v>
      </c>
      <c r="D17069" t="s">
        <v>61373</v>
      </c>
    </row>
    <row r="17070" spans="1:4" x14ac:dyDescent="0.3">
      <c r="A17070" t="s">
        <v>44638</v>
      </c>
      <c r="B17070" t="s">
        <v>40101</v>
      </c>
      <c r="C17070" t="s">
        <v>4195</v>
      </c>
      <c r="D17070" t="s">
        <v>61373</v>
      </c>
    </row>
    <row r="17071" spans="1:4" x14ac:dyDescent="0.3">
      <c r="A17071" t="s">
        <v>52880</v>
      </c>
      <c r="B17071" t="s">
        <v>43771</v>
      </c>
      <c r="C17071" t="s">
        <v>4199</v>
      </c>
      <c r="D17071" t="s">
        <v>61371</v>
      </c>
    </row>
    <row r="17072" spans="1:4" x14ac:dyDescent="0.3">
      <c r="A17072" t="s">
        <v>46540</v>
      </c>
      <c r="B17072" t="s">
        <v>39945</v>
      </c>
      <c r="C17072" t="s">
        <v>4199</v>
      </c>
      <c r="D17072" t="s">
        <v>61372</v>
      </c>
    </row>
    <row r="17073" spans="1:4" x14ac:dyDescent="0.3">
      <c r="A17073" t="s">
        <v>52881</v>
      </c>
      <c r="B17073" t="s">
        <v>40003</v>
      </c>
      <c r="C17073" t="s">
        <v>4199</v>
      </c>
      <c r="D17073" t="s">
        <v>61373</v>
      </c>
    </row>
    <row r="17074" spans="1:4" x14ac:dyDescent="0.3">
      <c r="A17074" t="s">
        <v>41774</v>
      </c>
      <c r="B17074" t="s">
        <v>40069</v>
      </c>
      <c r="C17074" t="s">
        <v>4185</v>
      </c>
      <c r="D17074" t="s">
        <v>61371</v>
      </c>
    </row>
    <row r="17075" spans="1:4" x14ac:dyDescent="0.3">
      <c r="A17075" t="s">
        <v>40743</v>
      </c>
      <c r="B17075" t="s">
        <v>40777</v>
      </c>
      <c r="C17075" t="s">
        <v>4185</v>
      </c>
      <c r="D17075" t="s">
        <v>61372</v>
      </c>
    </row>
    <row r="17076" spans="1:4" x14ac:dyDescent="0.3">
      <c r="A17076" t="s">
        <v>52882</v>
      </c>
      <c r="B17076" t="s">
        <v>40625</v>
      </c>
      <c r="C17076" t="s">
        <v>4185</v>
      </c>
      <c r="D17076" t="s">
        <v>61373</v>
      </c>
    </row>
    <row r="17077" spans="1:4" x14ac:dyDescent="0.3">
      <c r="A17077" t="s">
        <v>52883</v>
      </c>
      <c r="B17077" t="s">
        <v>44449</v>
      </c>
      <c r="C17077" t="s">
        <v>4185</v>
      </c>
      <c r="D17077" t="s">
        <v>61373</v>
      </c>
    </row>
    <row r="17078" spans="1:4" x14ac:dyDescent="0.3">
      <c r="A17078" t="s">
        <v>52884</v>
      </c>
      <c r="B17078" t="s">
        <v>40099</v>
      </c>
      <c r="C17078" t="s">
        <v>4185</v>
      </c>
      <c r="D17078" t="s">
        <v>61373</v>
      </c>
    </row>
    <row r="17079" spans="1:4" x14ac:dyDescent="0.3">
      <c r="A17079" t="s">
        <v>4081</v>
      </c>
      <c r="B17079" t="s">
        <v>39969</v>
      </c>
      <c r="C17079" t="s">
        <v>4185</v>
      </c>
      <c r="D17079" t="s">
        <v>61373</v>
      </c>
    </row>
    <row r="17080" spans="1:4" x14ac:dyDescent="0.3">
      <c r="A17080" t="s">
        <v>52885</v>
      </c>
      <c r="B17080" t="s">
        <v>39991</v>
      </c>
      <c r="C17080" t="s">
        <v>4185</v>
      </c>
      <c r="D17080" t="s">
        <v>61373</v>
      </c>
    </row>
    <row r="17081" spans="1:4" x14ac:dyDescent="0.3">
      <c r="A17081" t="s">
        <v>52886</v>
      </c>
      <c r="B17081" t="s">
        <v>52887</v>
      </c>
      <c r="C17081" t="s">
        <v>4185</v>
      </c>
      <c r="D17081" t="s">
        <v>61373</v>
      </c>
    </row>
    <row r="17082" spans="1:4" x14ac:dyDescent="0.3">
      <c r="A17082" t="s">
        <v>52888</v>
      </c>
      <c r="B17082" t="s">
        <v>52889</v>
      </c>
      <c r="C17082" t="s">
        <v>4186</v>
      </c>
      <c r="D17082" t="s">
        <v>61371</v>
      </c>
    </row>
    <row r="17083" spans="1:4" x14ac:dyDescent="0.3">
      <c r="A17083" t="s">
        <v>41858</v>
      </c>
      <c r="B17083" t="s">
        <v>41036</v>
      </c>
      <c r="C17083" t="s">
        <v>4186</v>
      </c>
      <c r="D17083" t="s">
        <v>61372</v>
      </c>
    </row>
    <row r="17084" spans="1:4" x14ac:dyDescent="0.3">
      <c r="A17084" t="s">
        <v>52890</v>
      </c>
      <c r="B17084" t="s">
        <v>39939</v>
      </c>
      <c r="C17084" t="s">
        <v>4186</v>
      </c>
      <c r="D17084" t="s">
        <v>61373</v>
      </c>
    </row>
    <row r="17085" spans="1:4" x14ac:dyDescent="0.3">
      <c r="A17085" t="s">
        <v>52891</v>
      </c>
      <c r="B17085" t="s">
        <v>39995</v>
      </c>
      <c r="C17085" t="s">
        <v>4186</v>
      </c>
      <c r="D17085" t="s">
        <v>61373</v>
      </c>
    </row>
    <row r="17086" spans="1:4" x14ac:dyDescent="0.3">
      <c r="A17086" t="s">
        <v>52892</v>
      </c>
      <c r="B17086" t="s">
        <v>52893</v>
      </c>
      <c r="C17086" t="s">
        <v>4186</v>
      </c>
      <c r="D17086" t="s">
        <v>61373</v>
      </c>
    </row>
    <row r="17087" spans="1:4" x14ac:dyDescent="0.3">
      <c r="A17087" t="s">
        <v>47598</v>
      </c>
      <c r="B17087" t="s">
        <v>44154</v>
      </c>
      <c r="C17087" t="s">
        <v>4186</v>
      </c>
      <c r="D17087" t="s">
        <v>61373</v>
      </c>
    </row>
    <row r="17088" spans="1:4" x14ac:dyDescent="0.3">
      <c r="A17088" t="s">
        <v>52894</v>
      </c>
      <c r="B17088" t="s">
        <v>42141</v>
      </c>
      <c r="C17088" t="s">
        <v>4186</v>
      </c>
      <c r="D17088" t="s">
        <v>61373</v>
      </c>
    </row>
    <row r="17089" spans="1:4" x14ac:dyDescent="0.3">
      <c r="A17089" t="s">
        <v>45167</v>
      </c>
      <c r="B17089" t="s">
        <v>40003</v>
      </c>
      <c r="C17089" t="s">
        <v>4186</v>
      </c>
      <c r="D17089" t="s">
        <v>61373</v>
      </c>
    </row>
    <row r="17090" spans="1:4" x14ac:dyDescent="0.3">
      <c r="A17090" t="s">
        <v>40416</v>
      </c>
      <c r="B17090" t="s">
        <v>40287</v>
      </c>
      <c r="C17090" t="s">
        <v>4186</v>
      </c>
      <c r="D17090" t="s">
        <v>61373</v>
      </c>
    </row>
    <row r="17091" spans="1:4" x14ac:dyDescent="0.3">
      <c r="A17091" t="s">
        <v>52895</v>
      </c>
      <c r="B17091" t="s">
        <v>52896</v>
      </c>
      <c r="C17091" t="s">
        <v>4186</v>
      </c>
      <c r="D17091" t="s">
        <v>61373</v>
      </c>
    </row>
    <row r="17092" spans="1:4" x14ac:dyDescent="0.3">
      <c r="A17092" t="s">
        <v>51482</v>
      </c>
      <c r="B17092" t="s">
        <v>52897</v>
      </c>
      <c r="C17092" t="s">
        <v>4187</v>
      </c>
      <c r="D17092" t="s">
        <v>61371</v>
      </c>
    </row>
    <row r="17093" spans="1:4" x14ac:dyDescent="0.3">
      <c r="A17093" t="s">
        <v>40188</v>
      </c>
      <c r="B17093" t="s">
        <v>52898</v>
      </c>
      <c r="C17093" t="s">
        <v>4187</v>
      </c>
      <c r="D17093" t="s">
        <v>61373</v>
      </c>
    </row>
    <row r="17094" spans="1:4" x14ac:dyDescent="0.3">
      <c r="A17094" t="s">
        <v>52899</v>
      </c>
      <c r="B17094" t="s">
        <v>40065</v>
      </c>
      <c r="C17094" t="s">
        <v>4187</v>
      </c>
      <c r="D17094" t="s">
        <v>61373</v>
      </c>
    </row>
    <row r="17095" spans="1:4" x14ac:dyDescent="0.3">
      <c r="A17095" t="s">
        <v>52900</v>
      </c>
      <c r="B17095" t="s">
        <v>40008</v>
      </c>
      <c r="C17095" t="s">
        <v>4187</v>
      </c>
      <c r="D17095" t="s">
        <v>61373</v>
      </c>
    </row>
    <row r="17096" spans="1:4" x14ac:dyDescent="0.3">
      <c r="A17096" t="s">
        <v>45348</v>
      </c>
      <c r="B17096" t="s">
        <v>40053</v>
      </c>
      <c r="C17096" t="s">
        <v>4187</v>
      </c>
      <c r="D17096" t="s">
        <v>61373</v>
      </c>
    </row>
    <row r="17097" spans="1:4" x14ac:dyDescent="0.3">
      <c r="A17097" t="s">
        <v>51788</v>
      </c>
      <c r="B17097" t="s">
        <v>52901</v>
      </c>
      <c r="C17097" t="s">
        <v>4188</v>
      </c>
      <c r="D17097" t="s">
        <v>61371</v>
      </c>
    </row>
    <row r="17098" spans="1:4" x14ac:dyDescent="0.3">
      <c r="A17098" t="s">
        <v>52902</v>
      </c>
      <c r="B17098" t="s">
        <v>39974</v>
      </c>
      <c r="C17098" t="s">
        <v>4188</v>
      </c>
      <c r="D17098" t="s">
        <v>61372</v>
      </c>
    </row>
    <row r="17099" spans="1:4" x14ac:dyDescent="0.3">
      <c r="A17099" t="s">
        <v>52433</v>
      </c>
      <c r="B17099" t="s">
        <v>44189</v>
      </c>
      <c r="C17099" t="s">
        <v>4188</v>
      </c>
      <c r="D17099" t="s">
        <v>61373</v>
      </c>
    </row>
    <row r="17100" spans="1:4" x14ac:dyDescent="0.3">
      <c r="A17100" t="s">
        <v>52871</v>
      </c>
      <c r="B17100" t="s">
        <v>40609</v>
      </c>
      <c r="C17100" t="s">
        <v>4188</v>
      </c>
      <c r="D17100" t="s">
        <v>61373</v>
      </c>
    </row>
    <row r="17101" spans="1:4" x14ac:dyDescent="0.3">
      <c r="A17101" t="s">
        <v>42314</v>
      </c>
      <c r="B17101" t="s">
        <v>40426</v>
      </c>
      <c r="C17101" t="s">
        <v>4189</v>
      </c>
      <c r="D17101" t="s">
        <v>61371</v>
      </c>
    </row>
    <row r="17102" spans="1:4" x14ac:dyDescent="0.3">
      <c r="A17102" t="s">
        <v>52903</v>
      </c>
      <c r="B17102" t="s">
        <v>40555</v>
      </c>
      <c r="C17102" t="s">
        <v>4189</v>
      </c>
      <c r="D17102" t="s">
        <v>61372</v>
      </c>
    </row>
    <row r="17103" spans="1:4" x14ac:dyDescent="0.3">
      <c r="A17103" t="s">
        <v>52855</v>
      </c>
      <c r="B17103" t="s">
        <v>40904</v>
      </c>
      <c r="C17103" t="s">
        <v>4189</v>
      </c>
      <c r="D17103" t="s">
        <v>61373</v>
      </c>
    </row>
    <row r="17104" spans="1:4" x14ac:dyDescent="0.3">
      <c r="A17104" t="s">
        <v>52862</v>
      </c>
      <c r="B17104" t="s">
        <v>40008</v>
      </c>
      <c r="C17104" t="s">
        <v>4189</v>
      </c>
      <c r="D17104" t="s">
        <v>61373</v>
      </c>
    </row>
    <row r="17105" spans="1:4" x14ac:dyDescent="0.3">
      <c r="A17105" t="s">
        <v>52904</v>
      </c>
      <c r="B17105" t="s">
        <v>40099</v>
      </c>
      <c r="C17105" t="s">
        <v>4189</v>
      </c>
      <c r="D17105" t="s">
        <v>61373</v>
      </c>
    </row>
    <row r="17106" spans="1:4" x14ac:dyDescent="0.3">
      <c r="A17106" t="s">
        <v>52905</v>
      </c>
      <c r="B17106" t="s">
        <v>42118</v>
      </c>
      <c r="C17106" t="s">
        <v>4196</v>
      </c>
      <c r="D17106" t="s">
        <v>61371</v>
      </c>
    </row>
    <row r="17107" spans="1:4" x14ac:dyDescent="0.3">
      <c r="A17107" t="s">
        <v>52906</v>
      </c>
      <c r="B17107" t="s">
        <v>39997</v>
      </c>
      <c r="C17107" t="s">
        <v>4196</v>
      </c>
      <c r="D17107" t="s">
        <v>61372</v>
      </c>
    </row>
    <row r="17108" spans="1:4" x14ac:dyDescent="0.3">
      <c r="A17108" t="s">
        <v>52907</v>
      </c>
      <c r="B17108" t="s">
        <v>40003</v>
      </c>
      <c r="C17108" t="s">
        <v>4196</v>
      </c>
      <c r="D17108" t="s">
        <v>61373</v>
      </c>
    </row>
    <row r="17109" spans="1:4" x14ac:dyDescent="0.3">
      <c r="A17109" t="s">
        <v>51482</v>
      </c>
      <c r="B17109" t="s">
        <v>52908</v>
      </c>
      <c r="C17109" t="s">
        <v>4197</v>
      </c>
      <c r="D17109" t="s">
        <v>61371</v>
      </c>
    </row>
    <row r="17110" spans="1:4" x14ac:dyDescent="0.3">
      <c r="A17110" t="s">
        <v>46789</v>
      </c>
      <c r="B17110" t="s">
        <v>39939</v>
      </c>
      <c r="C17110" t="s">
        <v>4197</v>
      </c>
      <c r="D17110" t="s">
        <v>61373</v>
      </c>
    </row>
    <row r="17111" spans="1:4" x14ac:dyDescent="0.3">
      <c r="A17111" t="s">
        <v>39930</v>
      </c>
      <c r="B17111" t="s">
        <v>48677</v>
      </c>
      <c r="C17111" t="s">
        <v>4197</v>
      </c>
      <c r="D17111" t="s">
        <v>61373</v>
      </c>
    </row>
    <row r="17112" spans="1:4" x14ac:dyDescent="0.3">
      <c r="A17112" t="s">
        <v>3947</v>
      </c>
      <c r="B17112" t="s">
        <v>41728</v>
      </c>
      <c r="C17112" t="s">
        <v>4190</v>
      </c>
      <c r="D17112" t="s">
        <v>61371</v>
      </c>
    </row>
    <row r="17113" spans="1:4" x14ac:dyDescent="0.3">
      <c r="A17113" t="s">
        <v>52909</v>
      </c>
      <c r="B17113" t="s">
        <v>41896</v>
      </c>
      <c r="C17113" t="s">
        <v>4190</v>
      </c>
      <c r="D17113" t="s">
        <v>61372</v>
      </c>
    </row>
    <row r="17114" spans="1:4" x14ac:dyDescent="0.3">
      <c r="A17114" t="s">
        <v>52910</v>
      </c>
      <c r="B17114" t="s">
        <v>40201</v>
      </c>
      <c r="C17114" t="s">
        <v>4190</v>
      </c>
      <c r="D17114" t="s">
        <v>61373</v>
      </c>
    </row>
    <row r="17115" spans="1:4" x14ac:dyDescent="0.3">
      <c r="A17115" t="s">
        <v>41218</v>
      </c>
      <c r="B17115" t="s">
        <v>40874</v>
      </c>
      <c r="C17115" t="s">
        <v>4190</v>
      </c>
      <c r="D17115" t="s">
        <v>61373</v>
      </c>
    </row>
    <row r="17116" spans="1:4" x14ac:dyDescent="0.3">
      <c r="A17116" t="s">
        <v>46932</v>
      </c>
      <c r="B17116" t="s">
        <v>39972</v>
      </c>
      <c r="C17116" t="s">
        <v>4190</v>
      </c>
      <c r="D17116" t="s">
        <v>61373</v>
      </c>
    </row>
    <row r="17117" spans="1:4" x14ac:dyDescent="0.3">
      <c r="A17117" t="s">
        <v>52911</v>
      </c>
      <c r="B17117" t="s">
        <v>40046</v>
      </c>
      <c r="C17117" t="s">
        <v>4190</v>
      </c>
      <c r="D17117" t="s">
        <v>61373</v>
      </c>
    </row>
    <row r="17118" spans="1:4" x14ac:dyDescent="0.3">
      <c r="A17118" t="s">
        <v>44297</v>
      </c>
      <c r="B17118" t="s">
        <v>39974</v>
      </c>
      <c r="C17118" t="s">
        <v>4604</v>
      </c>
      <c r="D17118" t="s">
        <v>61371</v>
      </c>
    </row>
    <row r="17119" spans="1:4" x14ac:dyDescent="0.3">
      <c r="A17119" t="s">
        <v>40237</v>
      </c>
      <c r="B17119" t="s">
        <v>40426</v>
      </c>
      <c r="C17119" t="s">
        <v>4604</v>
      </c>
      <c r="D17119" t="s">
        <v>61372</v>
      </c>
    </row>
    <row r="17120" spans="1:4" x14ac:dyDescent="0.3">
      <c r="A17120" t="s">
        <v>52912</v>
      </c>
      <c r="B17120" t="s">
        <v>40777</v>
      </c>
      <c r="C17120" t="s">
        <v>4604</v>
      </c>
      <c r="D17120" t="s">
        <v>61373</v>
      </c>
    </row>
    <row r="17121" spans="1:4" x14ac:dyDescent="0.3">
      <c r="A17121" t="s">
        <v>40067</v>
      </c>
      <c r="B17121" t="s">
        <v>42251</v>
      </c>
      <c r="C17121" t="s">
        <v>4198</v>
      </c>
      <c r="D17121" t="s">
        <v>61371</v>
      </c>
    </row>
    <row r="17122" spans="1:4" x14ac:dyDescent="0.3">
      <c r="A17122" t="s">
        <v>46211</v>
      </c>
      <c r="B17122" t="s">
        <v>40357</v>
      </c>
      <c r="C17122" t="s">
        <v>4198</v>
      </c>
      <c r="D17122" t="s">
        <v>61372</v>
      </c>
    </row>
    <row r="17123" spans="1:4" x14ac:dyDescent="0.3">
      <c r="A17123" t="s">
        <v>52913</v>
      </c>
      <c r="B17123" t="s">
        <v>39921</v>
      </c>
      <c r="C17123" t="s">
        <v>4198</v>
      </c>
      <c r="D17123" t="s">
        <v>61373</v>
      </c>
    </row>
    <row r="17124" spans="1:4" x14ac:dyDescent="0.3">
      <c r="A17124" t="s">
        <v>52914</v>
      </c>
      <c r="B17124" t="s">
        <v>40609</v>
      </c>
      <c r="C17124" t="s">
        <v>4191</v>
      </c>
      <c r="D17124" t="s">
        <v>61371</v>
      </c>
    </row>
    <row r="17125" spans="1:4" x14ac:dyDescent="0.3">
      <c r="A17125" t="s">
        <v>52166</v>
      </c>
      <c r="B17125" t="s">
        <v>39888</v>
      </c>
      <c r="C17125" t="s">
        <v>4191</v>
      </c>
      <c r="D17125" t="s">
        <v>61372</v>
      </c>
    </row>
    <row r="17126" spans="1:4" x14ac:dyDescent="0.3">
      <c r="A17126" t="s">
        <v>52915</v>
      </c>
      <c r="B17126" t="s">
        <v>40053</v>
      </c>
      <c r="C17126" t="s">
        <v>4191</v>
      </c>
      <c r="D17126" t="s">
        <v>61373</v>
      </c>
    </row>
    <row r="17127" spans="1:4" x14ac:dyDescent="0.3">
      <c r="A17127" t="s">
        <v>48980</v>
      </c>
      <c r="B17127" t="s">
        <v>40592</v>
      </c>
      <c r="C17127" t="s">
        <v>4191</v>
      </c>
      <c r="D17127" t="s">
        <v>61373</v>
      </c>
    </row>
    <row r="17128" spans="1:4" x14ac:dyDescent="0.3">
      <c r="A17128" t="s">
        <v>52916</v>
      </c>
      <c r="B17128" t="s">
        <v>39991</v>
      </c>
      <c r="C17128" t="s">
        <v>4367</v>
      </c>
      <c r="D17128" t="s">
        <v>61371</v>
      </c>
    </row>
    <row r="17129" spans="1:4" x14ac:dyDescent="0.3">
      <c r="A17129" t="s">
        <v>52917</v>
      </c>
      <c r="B17129" t="s">
        <v>39877</v>
      </c>
      <c r="C17129" t="s">
        <v>4367</v>
      </c>
      <c r="D17129" t="s">
        <v>61372</v>
      </c>
    </row>
    <row r="17130" spans="1:4" x14ac:dyDescent="0.3">
      <c r="A17130" t="s">
        <v>52918</v>
      </c>
      <c r="B17130" t="s">
        <v>52919</v>
      </c>
      <c r="C17130" t="s">
        <v>4367</v>
      </c>
      <c r="D17130" t="s">
        <v>61373</v>
      </c>
    </row>
    <row r="17131" spans="1:4" x14ac:dyDescent="0.3">
      <c r="A17131" t="s">
        <v>46511</v>
      </c>
      <c r="B17131" t="s">
        <v>40101</v>
      </c>
      <c r="C17131" t="s">
        <v>4367</v>
      </c>
      <c r="D17131" t="s">
        <v>61373</v>
      </c>
    </row>
    <row r="17132" spans="1:4" x14ac:dyDescent="0.3">
      <c r="A17132" t="s">
        <v>45010</v>
      </c>
      <c r="B17132" t="s">
        <v>40426</v>
      </c>
      <c r="C17132" t="s">
        <v>4367</v>
      </c>
      <c r="D17132" t="s">
        <v>61373</v>
      </c>
    </row>
    <row r="17133" spans="1:4" x14ac:dyDescent="0.3">
      <c r="A17133" t="s">
        <v>52920</v>
      </c>
      <c r="B17133" t="s">
        <v>39991</v>
      </c>
      <c r="C17133" t="s">
        <v>4368</v>
      </c>
      <c r="D17133" t="s">
        <v>61371</v>
      </c>
    </row>
    <row r="17134" spans="1:4" x14ac:dyDescent="0.3">
      <c r="A17134" t="s">
        <v>52921</v>
      </c>
      <c r="B17134" t="s">
        <v>39970</v>
      </c>
      <c r="C17134" t="s">
        <v>4368</v>
      </c>
      <c r="D17134" t="s">
        <v>61372</v>
      </c>
    </row>
    <row r="17135" spans="1:4" x14ac:dyDescent="0.3">
      <c r="A17135" t="s">
        <v>52922</v>
      </c>
      <c r="B17135" t="s">
        <v>39866</v>
      </c>
      <c r="C17135" t="s">
        <v>4368</v>
      </c>
      <c r="D17135" t="s">
        <v>61373</v>
      </c>
    </row>
    <row r="17136" spans="1:4" x14ac:dyDescent="0.3">
      <c r="A17136" t="s">
        <v>52923</v>
      </c>
      <c r="B17136" t="s">
        <v>39991</v>
      </c>
      <c r="C17136" t="s">
        <v>4368</v>
      </c>
      <c r="D17136" t="s">
        <v>61373</v>
      </c>
    </row>
    <row r="17137" spans="1:4" x14ac:dyDescent="0.3">
      <c r="A17137" t="s">
        <v>52924</v>
      </c>
      <c r="B17137" t="s">
        <v>39969</v>
      </c>
      <c r="C17137" t="s">
        <v>4368</v>
      </c>
      <c r="D17137" t="s">
        <v>61373</v>
      </c>
    </row>
    <row r="17138" spans="1:4" x14ac:dyDescent="0.3">
      <c r="A17138" t="s">
        <v>52925</v>
      </c>
      <c r="B17138" t="s">
        <v>40003</v>
      </c>
      <c r="C17138" t="s">
        <v>4368</v>
      </c>
      <c r="D17138" t="s">
        <v>61373</v>
      </c>
    </row>
    <row r="17139" spans="1:4" x14ac:dyDescent="0.3">
      <c r="A17139" t="s">
        <v>52926</v>
      </c>
      <c r="B17139" t="s">
        <v>40483</v>
      </c>
      <c r="C17139" t="s">
        <v>4368</v>
      </c>
      <c r="D17139" t="s">
        <v>61373</v>
      </c>
    </row>
    <row r="17140" spans="1:4" x14ac:dyDescent="0.3">
      <c r="A17140" t="s">
        <v>44338</v>
      </c>
      <c r="B17140" t="s">
        <v>39913</v>
      </c>
      <c r="C17140" t="s">
        <v>4368</v>
      </c>
      <c r="D17140" t="s">
        <v>61373</v>
      </c>
    </row>
    <row r="17141" spans="1:4" x14ac:dyDescent="0.3">
      <c r="A17141" t="s">
        <v>46932</v>
      </c>
      <c r="B17141" t="s">
        <v>39927</v>
      </c>
      <c r="C17141" t="s">
        <v>4368</v>
      </c>
      <c r="D17141" t="s">
        <v>61373</v>
      </c>
    </row>
    <row r="17142" spans="1:4" x14ac:dyDescent="0.3">
      <c r="A17142" t="s">
        <v>52927</v>
      </c>
      <c r="B17142" t="s">
        <v>39925</v>
      </c>
      <c r="C17142" t="s">
        <v>4368</v>
      </c>
      <c r="D17142" t="s">
        <v>61373</v>
      </c>
    </row>
    <row r="17143" spans="1:4" x14ac:dyDescent="0.3">
      <c r="A17143" t="s">
        <v>49671</v>
      </c>
      <c r="B17143" t="s">
        <v>39913</v>
      </c>
      <c r="C17143" t="s">
        <v>4369</v>
      </c>
      <c r="D17143" t="s">
        <v>61371</v>
      </c>
    </row>
    <row r="17144" spans="1:4" x14ac:dyDescent="0.3">
      <c r="A17144" t="s">
        <v>52928</v>
      </c>
      <c r="B17144" t="s">
        <v>40381</v>
      </c>
      <c r="C17144" t="s">
        <v>4369</v>
      </c>
      <c r="D17144" t="s">
        <v>61373</v>
      </c>
    </row>
    <row r="17145" spans="1:4" x14ac:dyDescent="0.3">
      <c r="A17145" t="s">
        <v>52929</v>
      </c>
      <c r="B17145" t="s">
        <v>41235</v>
      </c>
      <c r="C17145" t="s">
        <v>4369</v>
      </c>
      <c r="D17145" t="s">
        <v>61373</v>
      </c>
    </row>
    <row r="17146" spans="1:4" x14ac:dyDescent="0.3">
      <c r="A17146" t="s">
        <v>52930</v>
      </c>
      <c r="B17146" t="s">
        <v>39972</v>
      </c>
      <c r="C17146" t="s">
        <v>4370</v>
      </c>
      <c r="D17146" t="s">
        <v>61371</v>
      </c>
    </row>
    <row r="17147" spans="1:4" x14ac:dyDescent="0.3">
      <c r="A17147" t="s">
        <v>52931</v>
      </c>
      <c r="B17147" t="s">
        <v>40056</v>
      </c>
      <c r="C17147" t="s">
        <v>4370</v>
      </c>
      <c r="D17147" t="s">
        <v>61372</v>
      </c>
    </row>
    <row r="17148" spans="1:4" x14ac:dyDescent="0.3">
      <c r="A17148" t="s">
        <v>52932</v>
      </c>
      <c r="B17148" t="s">
        <v>40426</v>
      </c>
      <c r="C17148" t="s">
        <v>4370</v>
      </c>
      <c r="D17148" t="s">
        <v>61373</v>
      </c>
    </row>
    <row r="17149" spans="1:4" x14ac:dyDescent="0.3">
      <c r="A17149" t="s">
        <v>47235</v>
      </c>
      <c r="B17149" t="s">
        <v>40957</v>
      </c>
      <c r="C17149" t="s">
        <v>4370</v>
      </c>
      <c r="D17149" t="s">
        <v>61373</v>
      </c>
    </row>
    <row r="17150" spans="1:4" x14ac:dyDescent="0.3">
      <c r="A17150" t="s">
        <v>52933</v>
      </c>
      <c r="B17150" t="s">
        <v>39939</v>
      </c>
      <c r="C17150" t="s">
        <v>4370</v>
      </c>
      <c r="D17150" t="s">
        <v>61373</v>
      </c>
    </row>
    <row r="17151" spans="1:4" x14ac:dyDescent="0.3">
      <c r="A17151" t="s">
        <v>52934</v>
      </c>
      <c r="B17151" t="s">
        <v>40003</v>
      </c>
      <c r="C17151" t="s">
        <v>4370</v>
      </c>
      <c r="D17151" t="s">
        <v>61373</v>
      </c>
    </row>
    <row r="17152" spans="1:4" x14ac:dyDescent="0.3">
      <c r="A17152" t="s">
        <v>44181</v>
      </c>
      <c r="B17152" t="s">
        <v>40904</v>
      </c>
      <c r="C17152" t="s">
        <v>4371</v>
      </c>
      <c r="D17152" t="s">
        <v>61371</v>
      </c>
    </row>
    <row r="17153" spans="1:4" x14ac:dyDescent="0.3">
      <c r="A17153" t="s">
        <v>52935</v>
      </c>
      <c r="B17153" t="s">
        <v>40019</v>
      </c>
      <c r="C17153" t="s">
        <v>4371</v>
      </c>
      <c r="D17153" t="s">
        <v>61373</v>
      </c>
    </row>
    <row r="17154" spans="1:4" x14ac:dyDescent="0.3">
      <c r="A17154" t="s">
        <v>52936</v>
      </c>
      <c r="B17154" t="s">
        <v>52937</v>
      </c>
      <c r="C17154" t="s">
        <v>4371</v>
      </c>
      <c r="D17154" t="s">
        <v>61373</v>
      </c>
    </row>
    <row r="17155" spans="1:4" x14ac:dyDescent="0.3">
      <c r="A17155" t="s">
        <v>45813</v>
      </c>
      <c r="B17155" t="s">
        <v>39895</v>
      </c>
      <c r="C17155" t="s">
        <v>4371</v>
      </c>
      <c r="D17155" t="s">
        <v>61373</v>
      </c>
    </row>
    <row r="17156" spans="1:4" x14ac:dyDescent="0.3">
      <c r="A17156" t="s">
        <v>52938</v>
      </c>
      <c r="B17156" t="s">
        <v>40021</v>
      </c>
      <c r="C17156" t="s">
        <v>4372</v>
      </c>
      <c r="D17156" t="s">
        <v>61371</v>
      </c>
    </row>
    <row r="17157" spans="1:4" x14ac:dyDescent="0.3">
      <c r="A17157" t="s">
        <v>45257</v>
      </c>
      <c r="B17157" t="s">
        <v>45900</v>
      </c>
      <c r="C17157" t="s">
        <v>4372</v>
      </c>
      <c r="D17157" t="s">
        <v>61372</v>
      </c>
    </row>
    <row r="17158" spans="1:4" x14ac:dyDescent="0.3">
      <c r="A17158" t="s">
        <v>52939</v>
      </c>
      <c r="B17158" t="s">
        <v>40099</v>
      </c>
      <c r="C17158" t="s">
        <v>4372</v>
      </c>
      <c r="D17158" t="s">
        <v>61373</v>
      </c>
    </row>
    <row r="17159" spans="1:4" x14ac:dyDescent="0.3">
      <c r="A17159" t="s">
        <v>52940</v>
      </c>
      <c r="B17159" t="s">
        <v>40069</v>
      </c>
      <c r="C17159" t="s">
        <v>4372</v>
      </c>
      <c r="D17159" t="s">
        <v>61373</v>
      </c>
    </row>
    <row r="17160" spans="1:4" x14ac:dyDescent="0.3">
      <c r="A17160" t="s">
        <v>52941</v>
      </c>
      <c r="B17160" t="s">
        <v>40426</v>
      </c>
      <c r="C17160" t="s">
        <v>4372</v>
      </c>
      <c r="D17160" t="s">
        <v>61373</v>
      </c>
    </row>
    <row r="17161" spans="1:4" x14ac:dyDescent="0.3">
      <c r="A17161" t="s">
        <v>44809</v>
      </c>
      <c r="B17161" t="s">
        <v>39877</v>
      </c>
      <c r="C17161" t="s">
        <v>4373</v>
      </c>
      <c r="D17161" t="s">
        <v>61371</v>
      </c>
    </row>
    <row r="17162" spans="1:4" x14ac:dyDescent="0.3">
      <c r="A17162" t="s">
        <v>52942</v>
      </c>
      <c r="B17162" t="s">
        <v>39921</v>
      </c>
      <c r="C17162" t="s">
        <v>4373</v>
      </c>
      <c r="D17162" t="s">
        <v>61372</v>
      </c>
    </row>
    <row r="17163" spans="1:4" x14ac:dyDescent="0.3">
      <c r="A17163" t="s">
        <v>52943</v>
      </c>
      <c r="B17163" t="s">
        <v>40101</v>
      </c>
      <c r="C17163" t="s">
        <v>4373</v>
      </c>
      <c r="D17163" t="s">
        <v>61373</v>
      </c>
    </row>
    <row r="17164" spans="1:4" x14ac:dyDescent="0.3">
      <c r="A17164" t="s">
        <v>40197</v>
      </c>
      <c r="B17164" t="s">
        <v>40182</v>
      </c>
      <c r="C17164" t="s">
        <v>4374</v>
      </c>
      <c r="D17164" t="s">
        <v>61371</v>
      </c>
    </row>
    <row r="17165" spans="1:4" x14ac:dyDescent="0.3">
      <c r="A17165" t="s">
        <v>52944</v>
      </c>
      <c r="B17165" t="s">
        <v>39927</v>
      </c>
      <c r="C17165" t="s">
        <v>4374</v>
      </c>
      <c r="D17165" t="s">
        <v>61372</v>
      </c>
    </row>
    <row r="17166" spans="1:4" x14ac:dyDescent="0.3">
      <c r="A17166" t="s">
        <v>49400</v>
      </c>
      <c r="B17166" t="s">
        <v>41806</v>
      </c>
      <c r="C17166" t="s">
        <v>4374</v>
      </c>
      <c r="D17166" t="s">
        <v>61373</v>
      </c>
    </row>
    <row r="17167" spans="1:4" x14ac:dyDescent="0.3">
      <c r="A17167" t="s">
        <v>52945</v>
      </c>
      <c r="B17167" t="s">
        <v>46286</v>
      </c>
      <c r="C17167" t="s">
        <v>4374</v>
      </c>
      <c r="D17167" t="s">
        <v>61373</v>
      </c>
    </row>
    <row r="17168" spans="1:4" x14ac:dyDescent="0.3">
      <c r="A17168" t="s">
        <v>52946</v>
      </c>
      <c r="B17168" t="s">
        <v>39957</v>
      </c>
      <c r="C17168" t="s">
        <v>4374</v>
      </c>
      <c r="D17168" t="s">
        <v>61373</v>
      </c>
    </row>
    <row r="17169" spans="1:4" x14ac:dyDescent="0.3">
      <c r="A17169" t="s">
        <v>52947</v>
      </c>
      <c r="B17169" t="s">
        <v>40149</v>
      </c>
      <c r="C17169" t="s">
        <v>9364</v>
      </c>
      <c r="D17169" t="s">
        <v>61371</v>
      </c>
    </row>
    <row r="17170" spans="1:4" x14ac:dyDescent="0.3">
      <c r="A17170" t="s">
        <v>41309</v>
      </c>
      <c r="B17170" t="s">
        <v>40201</v>
      </c>
      <c r="C17170" t="s">
        <v>9364</v>
      </c>
      <c r="D17170" t="s">
        <v>61372</v>
      </c>
    </row>
    <row r="17171" spans="1:4" x14ac:dyDescent="0.3">
      <c r="A17171" t="s">
        <v>52948</v>
      </c>
      <c r="B17171" t="s">
        <v>46684</v>
      </c>
      <c r="C17171" t="s">
        <v>9364</v>
      </c>
      <c r="D17171" t="s">
        <v>61373</v>
      </c>
    </row>
    <row r="17172" spans="1:4" x14ac:dyDescent="0.3">
      <c r="A17172" t="s">
        <v>52949</v>
      </c>
      <c r="B17172" t="s">
        <v>40381</v>
      </c>
      <c r="C17172" t="s">
        <v>9332</v>
      </c>
      <c r="D17172" t="s">
        <v>61371</v>
      </c>
    </row>
    <row r="17173" spans="1:4" x14ac:dyDescent="0.3">
      <c r="A17173" t="s">
        <v>52950</v>
      </c>
      <c r="B17173" t="s">
        <v>39984</v>
      </c>
      <c r="C17173" t="s">
        <v>9332</v>
      </c>
      <c r="D17173" t="s">
        <v>61372</v>
      </c>
    </row>
    <row r="17174" spans="1:4" x14ac:dyDescent="0.3">
      <c r="A17174" t="s">
        <v>52951</v>
      </c>
      <c r="B17174" t="s">
        <v>40021</v>
      </c>
      <c r="C17174" t="s">
        <v>9332</v>
      </c>
      <c r="D17174" t="s">
        <v>61373</v>
      </c>
    </row>
    <row r="17175" spans="1:4" x14ac:dyDescent="0.3">
      <c r="A17175" t="s">
        <v>52952</v>
      </c>
      <c r="B17175" t="s">
        <v>39927</v>
      </c>
      <c r="C17175" t="s">
        <v>4375</v>
      </c>
      <c r="D17175" t="s">
        <v>61371</v>
      </c>
    </row>
    <row r="17176" spans="1:4" x14ac:dyDescent="0.3">
      <c r="A17176" t="s">
        <v>52953</v>
      </c>
      <c r="B17176" t="s">
        <v>43397</v>
      </c>
      <c r="C17176" t="s">
        <v>4375</v>
      </c>
      <c r="D17176" t="s">
        <v>61373</v>
      </c>
    </row>
    <row r="17177" spans="1:4" x14ac:dyDescent="0.3">
      <c r="A17177" t="s">
        <v>44643</v>
      </c>
      <c r="B17177" t="s">
        <v>52954</v>
      </c>
      <c r="C17177" t="s">
        <v>4375</v>
      </c>
      <c r="D17177" t="s">
        <v>61373</v>
      </c>
    </row>
    <row r="17178" spans="1:4" x14ac:dyDescent="0.3">
      <c r="A17178" t="s">
        <v>44336</v>
      </c>
      <c r="B17178" t="s">
        <v>40021</v>
      </c>
      <c r="C17178" t="s">
        <v>4376</v>
      </c>
      <c r="D17178" t="s">
        <v>61371</v>
      </c>
    </row>
    <row r="17179" spans="1:4" x14ac:dyDescent="0.3">
      <c r="A17179" t="s">
        <v>45378</v>
      </c>
      <c r="B17179" t="s">
        <v>41036</v>
      </c>
      <c r="C17179" t="s">
        <v>4376</v>
      </c>
      <c r="D17179" t="s">
        <v>61373</v>
      </c>
    </row>
    <row r="17180" spans="1:4" x14ac:dyDescent="0.3">
      <c r="A17180" t="s">
        <v>44923</v>
      </c>
      <c r="B17180" t="s">
        <v>40609</v>
      </c>
      <c r="C17180" t="s">
        <v>4376</v>
      </c>
      <c r="D17180" t="s">
        <v>61373</v>
      </c>
    </row>
    <row r="17181" spans="1:4" x14ac:dyDescent="0.3">
      <c r="A17181" t="s">
        <v>52955</v>
      </c>
      <c r="B17181" t="s">
        <v>40177</v>
      </c>
      <c r="C17181" t="s">
        <v>4376</v>
      </c>
      <c r="D17181" t="s">
        <v>61373</v>
      </c>
    </row>
    <row r="17182" spans="1:4" x14ac:dyDescent="0.3">
      <c r="A17182" t="s">
        <v>52956</v>
      </c>
      <c r="B17182" t="s">
        <v>40027</v>
      </c>
      <c r="C17182" t="s">
        <v>4376</v>
      </c>
      <c r="D17182" t="s">
        <v>61373</v>
      </c>
    </row>
    <row r="17183" spans="1:4" x14ac:dyDescent="0.3">
      <c r="A17183" t="s">
        <v>51990</v>
      </c>
      <c r="B17183" t="s">
        <v>40003</v>
      </c>
      <c r="C17183" t="s">
        <v>4376</v>
      </c>
      <c r="D17183" t="s">
        <v>61373</v>
      </c>
    </row>
    <row r="17184" spans="1:4" x14ac:dyDescent="0.3">
      <c r="A17184" t="s">
        <v>52957</v>
      </c>
      <c r="B17184" t="s">
        <v>52958</v>
      </c>
      <c r="C17184" t="s">
        <v>4377</v>
      </c>
      <c r="D17184" t="s">
        <v>61371</v>
      </c>
    </row>
    <row r="17185" spans="1:4" x14ac:dyDescent="0.3">
      <c r="A17185" t="s">
        <v>52959</v>
      </c>
      <c r="B17185" t="s">
        <v>40238</v>
      </c>
      <c r="C17185" t="s">
        <v>4378</v>
      </c>
      <c r="D17185" t="s">
        <v>61371</v>
      </c>
    </row>
    <row r="17186" spans="1:4" x14ac:dyDescent="0.3">
      <c r="A17186" t="s">
        <v>52960</v>
      </c>
      <c r="B17186" t="s">
        <v>39974</v>
      </c>
      <c r="C17186" t="s">
        <v>4378</v>
      </c>
      <c r="D17186" t="s">
        <v>61372</v>
      </c>
    </row>
    <row r="17187" spans="1:4" x14ac:dyDescent="0.3">
      <c r="A17187" t="s">
        <v>45959</v>
      </c>
      <c r="B17187" t="s">
        <v>40904</v>
      </c>
      <c r="C17187" t="s">
        <v>4378</v>
      </c>
      <c r="D17187" t="s">
        <v>61373</v>
      </c>
    </row>
    <row r="17188" spans="1:4" x14ac:dyDescent="0.3">
      <c r="A17188" t="s">
        <v>46181</v>
      </c>
      <c r="B17188" t="s">
        <v>41387</v>
      </c>
      <c r="C17188" t="s">
        <v>4379</v>
      </c>
      <c r="D17188" t="s">
        <v>61371</v>
      </c>
    </row>
    <row r="17189" spans="1:4" x14ac:dyDescent="0.3">
      <c r="A17189" t="s">
        <v>3893</v>
      </c>
      <c r="B17189" t="s">
        <v>44003</v>
      </c>
      <c r="C17189" t="s">
        <v>4379</v>
      </c>
      <c r="D17189" t="s">
        <v>61373</v>
      </c>
    </row>
    <row r="17190" spans="1:4" x14ac:dyDescent="0.3">
      <c r="A17190" t="s">
        <v>46874</v>
      </c>
      <c r="B17190" t="s">
        <v>39869</v>
      </c>
      <c r="C17190" t="s">
        <v>4379</v>
      </c>
      <c r="D17190" t="s">
        <v>61373</v>
      </c>
    </row>
    <row r="17191" spans="1:4" x14ac:dyDescent="0.3">
      <c r="A17191" t="s">
        <v>52961</v>
      </c>
      <c r="B17191" t="s">
        <v>40053</v>
      </c>
      <c r="C17191" t="s">
        <v>4380</v>
      </c>
      <c r="D17191" t="s">
        <v>61371</v>
      </c>
    </row>
    <row r="17192" spans="1:4" x14ac:dyDescent="0.3">
      <c r="A17192" t="s">
        <v>52962</v>
      </c>
      <c r="B17192" t="s">
        <v>40289</v>
      </c>
      <c r="C17192" t="s">
        <v>4381</v>
      </c>
      <c r="D17192" t="s">
        <v>61371</v>
      </c>
    </row>
    <row r="17193" spans="1:4" x14ac:dyDescent="0.3">
      <c r="A17193" t="s">
        <v>52963</v>
      </c>
      <c r="B17193" t="s">
        <v>39939</v>
      </c>
      <c r="C17193" t="s">
        <v>4381</v>
      </c>
      <c r="D17193" t="s">
        <v>61373</v>
      </c>
    </row>
    <row r="17194" spans="1:4" x14ac:dyDescent="0.3">
      <c r="A17194" t="s">
        <v>40188</v>
      </c>
      <c r="B17194" t="s">
        <v>52964</v>
      </c>
      <c r="C17194" t="s">
        <v>4381</v>
      </c>
      <c r="D17194" t="s">
        <v>61373</v>
      </c>
    </row>
    <row r="17195" spans="1:4" x14ac:dyDescent="0.3">
      <c r="A17195" t="s">
        <v>40363</v>
      </c>
      <c r="B17195" t="s">
        <v>39921</v>
      </c>
      <c r="C17195" t="s">
        <v>4381</v>
      </c>
      <c r="D17195" t="s">
        <v>61373</v>
      </c>
    </row>
    <row r="17196" spans="1:4" x14ac:dyDescent="0.3">
      <c r="A17196" t="s">
        <v>52965</v>
      </c>
      <c r="B17196" t="s">
        <v>40072</v>
      </c>
      <c r="C17196" t="s">
        <v>4381</v>
      </c>
      <c r="D17196" t="s">
        <v>61373</v>
      </c>
    </row>
    <row r="17197" spans="1:4" x14ac:dyDescent="0.3">
      <c r="A17197" t="s">
        <v>52966</v>
      </c>
      <c r="B17197" t="s">
        <v>39991</v>
      </c>
      <c r="C17197" t="s">
        <v>4381</v>
      </c>
      <c r="D17197" t="s">
        <v>61373</v>
      </c>
    </row>
    <row r="17198" spans="1:4" x14ac:dyDescent="0.3">
      <c r="A17198" t="s">
        <v>52967</v>
      </c>
      <c r="B17198" t="s">
        <v>39939</v>
      </c>
      <c r="C17198" t="s">
        <v>4382</v>
      </c>
      <c r="D17198" t="s">
        <v>61371</v>
      </c>
    </row>
    <row r="17199" spans="1:4" x14ac:dyDescent="0.3">
      <c r="A17199" t="s">
        <v>52968</v>
      </c>
      <c r="B17199" t="s">
        <v>40224</v>
      </c>
      <c r="C17199" t="s">
        <v>4382</v>
      </c>
      <c r="D17199" t="s">
        <v>61372</v>
      </c>
    </row>
    <row r="17200" spans="1:4" x14ac:dyDescent="0.3">
      <c r="A17200" t="s">
        <v>52969</v>
      </c>
      <c r="B17200" t="s">
        <v>39924</v>
      </c>
      <c r="C17200" t="s">
        <v>4382</v>
      </c>
      <c r="D17200" t="s">
        <v>61373</v>
      </c>
    </row>
    <row r="17201" spans="1:4" x14ac:dyDescent="0.3">
      <c r="A17201" t="s">
        <v>52970</v>
      </c>
      <c r="B17201" t="s">
        <v>40003</v>
      </c>
      <c r="C17201" t="s">
        <v>4382</v>
      </c>
      <c r="D17201" t="s">
        <v>61373</v>
      </c>
    </row>
    <row r="17202" spans="1:4" x14ac:dyDescent="0.3">
      <c r="A17202" t="s">
        <v>52971</v>
      </c>
      <c r="B17202" t="s">
        <v>40156</v>
      </c>
      <c r="C17202" t="s">
        <v>4382</v>
      </c>
      <c r="D17202" t="s">
        <v>61373</v>
      </c>
    </row>
    <row r="17203" spans="1:4" x14ac:dyDescent="0.3">
      <c r="A17203" t="s">
        <v>52850</v>
      </c>
      <c r="B17203" t="s">
        <v>40480</v>
      </c>
      <c r="C17203" t="s">
        <v>4400</v>
      </c>
      <c r="D17203" t="s">
        <v>61371</v>
      </c>
    </row>
    <row r="17204" spans="1:4" x14ac:dyDescent="0.3">
      <c r="A17204" t="s">
        <v>52972</v>
      </c>
      <c r="B17204" t="s">
        <v>40053</v>
      </c>
      <c r="C17204" t="s">
        <v>4400</v>
      </c>
      <c r="D17204" t="s">
        <v>61372</v>
      </c>
    </row>
    <row r="17205" spans="1:4" x14ac:dyDescent="0.3">
      <c r="A17205" t="s">
        <v>41369</v>
      </c>
      <c r="B17205" t="s">
        <v>40462</v>
      </c>
      <c r="C17205" t="s">
        <v>4400</v>
      </c>
      <c r="D17205" t="s">
        <v>61373</v>
      </c>
    </row>
    <row r="17206" spans="1:4" x14ac:dyDescent="0.3">
      <c r="A17206" t="s">
        <v>52973</v>
      </c>
      <c r="B17206" t="s">
        <v>39923</v>
      </c>
      <c r="C17206" t="s">
        <v>4400</v>
      </c>
      <c r="D17206" t="s">
        <v>61373</v>
      </c>
    </row>
    <row r="17207" spans="1:4" x14ac:dyDescent="0.3">
      <c r="A17207" t="s">
        <v>44615</v>
      </c>
      <c r="B17207" t="s">
        <v>42141</v>
      </c>
      <c r="C17207" t="s">
        <v>4383</v>
      </c>
      <c r="D17207" t="s">
        <v>61371</v>
      </c>
    </row>
    <row r="17208" spans="1:4" x14ac:dyDescent="0.3">
      <c r="A17208" t="s">
        <v>52974</v>
      </c>
      <c r="B17208" t="s">
        <v>41993</v>
      </c>
      <c r="C17208" t="s">
        <v>4383</v>
      </c>
      <c r="D17208" t="s">
        <v>61373</v>
      </c>
    </row>
    <row r="17209" spans="1:4" x14ac:dyDescent="0.3">
      <c r="A17209" t="s">
        <v>52975</v>
      </c>
      <c r="B17209" t="s">
        <v>39915</v>
      </c>
      <c r="C17209" t="s">
        <v>4383</v>
      </c>
      <c r="D17209" t="s">
        <v>61373</v>
      </c>
    </row>
    <row r="17210" spans="1:4" x14ac:dyDescent="0.3">
      <c r="A17210" t="s">
        <v>52976</v>
      </c>
      <c r="B17210" t="s">
        <v>43973</v>
      </c>
      <c r="C17210" t="s">
        <v>4383</v>
      </c>
      <c r="D17210" t="s">
        <v>61373</v>
      </c>
    </row>
    <row r="17211" spans="1:4" x14ac:dyDescent="0.3">
      <c r="A17211" t="s">
        <v>52977</v>
      </c>
      <c r="B17211" t="s">
        <v>41003</v>
      </c>
      <c r="C17211" t="s">
        <v>4383</v>
      </c>
      <c r="D17211" t="s">
        <v>61373</v>
      </c>
    </row>
    <row r="17212" spans="1:4" x14ac:dyDescent="0.3">
      <c r="A17212" t="s">
        <v>52974</v>
      </c>
      <c r="B17212" t="s">
        <v>39995</v>
      </c>
      <c r="C17212" t="s">
        <v>4384</v>
      </c>
      <c r="D17212" t="s">
        <v>61371</v>
      </c>
    </row>
    <row r="17213" spans="1:4" x14ac:dyDescent="0.3">
      <c r="A17213" t="s">
        <v>52978</v>
      </c>
      <c r="B17213" t="s">
        <v>40952</v>
      </c>
      <c r="C17213" t="s">
        <v>4384</v>
      </c>
      <c r="D17213" t="s">
        <v>61373</v>
      </c>
    </row>
    <row r="17214" spans="1:4" x14ac:dyDescent="0.3">
      <c r="A17214" t="s">
        <v>45905</v>
      </c>
      <c r="B17214" t="s">
        <v>40056</v>
      </c>
      <c r="C17214" t="s">
        <v>4384</v>
      </c>
      <c r="D17214" t="s">
        <v>61373</v>
      </c>
    </row>
    <row r="17215" spans="1:4" x14ac:dyDescent="0.3">
      <c r="A17215" t="s">
        <v>52979</v>
      </c>
      <c r="B17215" t="s">
        <v>44154</v>
      </c>
      <c r="C17215" t="s">
        <v>4384</v>
      </c>
      <c r="D17215" t="s">
        <v>61373</v>
      </c>
    </row>
    <row r="17216" spans="1:4" x14ac:dyDescent="0.3">
      <c r="A17216" t="s">
        <v>40060</v>
      </c>
      <c r="B17216" t="s">
        <v>52980</v>
      </c>
      <c r="C17216" t="s">
        <v>4385</v>
      </c>
      <c r="D17216" t="s">
        <v>61371</v>
      </c>
    </row>
    <row r="17217" spans="1:4" x14ac:dyDescent="0.3">
      <c r="A17217" t="s">
        <v>52981</v>
      </c>
      <c r="B17217" t="s">
        <v>40483</v>
      </c>
      <c r="C17217" t="s">
        <v>4385</v>
      </c>
      <c r="D17217" t="s">
        <v>61373</v>
      </c>
    </row>
    <row r="17218" spans="1:4" x14ac:dyDescent="0.3">
      <c r="A17218" t="s">
        <v>52982</v>
      </c>
      <c r="B17218" t="s">
        <v>42118</v>
      </c>
      <c r="C17218" t="s">
        <v>4385</v>
      </c>
      <c r="D17218" t="s">
        <v>61373</v>
      </c>
    </row>
    <row r="17219" spans="1:4" x14ac:dyDescent="0.3">
      <c r="A17219" t="s">
        <v>52983</v>
      </c>
      <c r="B17219" t="s">
        <v>47839</v>
      </c>
      <c r="C17219" t="s">
        <v>4385</v>
      </c>
      <c r="D17219" t="s">
        <v>61373</v>
      </c>
    </row>
    <row r="17220" spans="1:4" x14ac:dyDescent="0.3">
      <c r="A17220" t="s">
        <v>52984</v>
      </c>
      <c r="B17220" t="s">
        <v>50646</v>
      </c>
      <c r="C17220" t="s">
        <v>4385</v>
      </c>
      <c r="D17220" t="s">
        <v>61373</v>
      </c>
    </row>
    <row r="17221" spans="1:4" x14ac:dyDescent="0.3">
      <c r="A17221" t="s">
        <v>52985</v>
      </c>
      <c r="B17221" t="s">
        <v>39959</v>
      </c>
      <c r="C17221" t="s">
        <v>4386</v>
      </c>
      <c r="D17221" t="s">
        <v>61371</v>
      </c>
    </row>
    <row r="17222" spans="1:4" x14ac:dyDescent="0.3">
      <c r="A17222" t="s">
        <v>52986</v>
      </c>
      <c r="B17222" t="s">
        <v>42363</v>
      </c>
      <c r="C17222" t="s">
        <v>4386</v>
      </c>
      <c r="D17222" t="s">
        <v>61373</v>
      </c>
    </row>
    <row r="17223" spans="1:4" x14ac:dyDescent="0.3">
      <c r="A17223" t="s">
        <v>52987</v>
      </c>
      <c r="B17223" t="s">
        <v>40177</v>
      </c>
      <c r="C17223" t="s">
        <v>4386</v>
      </c>
      <c r="D17223" t="s">
        <v>61373</v>
      </c>
    </row>
    <row r="17224" spans="1:4" x14ac:dyDescent="0.3">
      <c r="A17224" t="s">
        <v>52988</v>
      </c>
      <c r="B17224" t="s">
        <v>40324</v>
      </c>
      <c r="C17224" t="s">
        <v>4387</v>
      </c>
      <c r="D17224" t="s">
        <v>61371</v>
      </c>
    </row>
    <row r="17225" spans="1:4" x14ac:dyDescent="0.3">
      <c r="A17225" t="s">
        <v>52989</v>
      </c>
      <c r="B17225" t="s">
        <v>40149</v>
      </c>
      <c r="C17225" t="s">
        <v>4387</v>
      </c>
      <c r="D17225" t="s">
        <v>61373</v>
      </c>
    </row>
    <row r="17226" spans="1:4" x14ac:dyDescent="0.3">
      <c r="A17226" t="s">
        <v>46039</v>
      </c>
      <c r="B17226" t="s">
        <v>40588</v>
      </c>
      <c r="C17226" t="s">
        <v>4387</v>
      </c>
      <c r="D17226" t="s">
        <v>61373</v>
      </c>
    </row>
    <row r="17227" spans="1:4" x14ac:dyDescent="0.3">
      <c r="A17227" t="s">
        <v>52990</v>
      </c>
      <c r="B17227" t="s">
        <v>40131</v>
      </c>
      <c r="C17227" t="s">
        <v>4388</v>
      </c>
      <c r="D17227" t="s">
        <v>61371</v>
      </c>
    </row>
    <row r="17228" spans="1:4" x14ac:dyDescent="0.3">
      <c r="A17228" t="s">
        <v>52991</v>
      </c>
      <c r="B17228" t="s">
        <v>40208</v>
      </c>
      <c r="C17228" t="s">
        <v>4388</v>
      </c>
      <c r="D17228" t="s">
        <v>61373</v>
      </c>
    </row>
    <row r="17229" spans="1:4" x14ac:dyDescent="0.3">
      <c r="A17229" t="s">
        <v>41181</v>
      </c>
      <c r="B17229" t="s">
        <v>52992</v>
      </c>
      <c r="C17229" t="s">
        <v>4388</v>
      </c>
      <c r="D17229" t="s">
        <v>61373</v>
      </c>
    </row>
    <row r="17230" spans="1:4" x14ac:dyDescent="0.3">
      <c r="A17230" t="s">
        <v>52993</v>
      </c>
      <c r="B17230" t="s">
        <v>52994</v>
      </c>
      <c r="C17230" t="s">
        <v>4388</v>
      </c>
      <c r="D17230" t="s">
        <v>61373</v>
      </c>
    </row>
    <row r="17231" spans="1:4" x14ac:dyDescent="0.3">
      <c r="A17231" t="s">
        <v>52995</v>
      </c>
      <c r="B17231" t="s">
        <v>40855</v>
      </c>
      <c r="C17231" t="s">
        <v>4388</v>
      </c>
      <c r="D17231" t="s">
        <v>61373</v>
      </c>
    </row>
    <row r="17232" spans="1:4" x14ac:dyDescent="0.3">
      <c r="A17232" t="s">
        <v>52996</v>
      </c>
      <c r="B17232" t="s">
        <v>52997</v>
      </c>
      <c r="C17232" t="s">
        <v>4389</v>
      </c>
      <c r="D17232" t="s">
        <v>61371</v>
      </c>
    </row>
    <row r="17233" spans="1:4" x14ac:dyDescent="0.3">
      <c r="A17233" t="s">
        <v>52998</v>
      </c>
      <c r="B17233" t="s">
        <v>40182</v>
      </c>
      <c r="C17233" t="s">
        <v>4389</v>
      </c>
      <c r="D17233" t="s">
        <v>61373</v>
      </c>
    </row>
    <row r="17234" spans="1:4" x14ac:dyDescent="0.3">
      <c r="A17234" t="s">
        <v>52999</v>
      </c>
      <c r="B17234" t="s">
        <v>39941</v>
      </c>
      <c r="C17234" t="s">
        <v>4389</v>
      </c>
      <c r="D17234" t="s">
        <v>61373</v>
      </c>
    </row>
    <row r="17235" spans="1:4" x14ac:dyDescent="0.3">
      <c r="A17235" t="s">
        <v>53000</v>
      </c>
      <c r="B17235" t="s">
        <v>40777</v>
      </c>
      <c r="C17235" t="s">
        <v>4389</v>
      </c>
      <c r="D17235" t="s">
        <v>61373</v>
      </c>
    </row>
    <row r="17236" spans="1:4" x14ac:dyDescent="0.3">
      <c r="A17236" t="s">
        <v>53001</v>
      </c>
      <c r="B17236" t="s">
        <v>45901</v>
      </c>
      <c r="C17236" t="s">
        <v>4389</v>
      </c>
      <c r="D17236" t="s">
        <v>61373</v>
      </c>
    </row>
    <row r="17237" spans="1:4" x14ac:dyDescent="0.3">
      <c r="A17237" t="s">
        <v>53002</v>
      </c>
      <c r="B17237" t="s">
        <v>40182</v>
      </c>
      <c r="C17237" t="s">
        <v>4389</v>
      </c>
      <c r="D17237" t="s">
        <v>61373</v>
      </c>
    </row>
    <row r="17238" spans="1:4" x14ac:dyDescent="0.3">
      <c r="A17238" t="s">
        <v>51209</v>
      </c>
      <c r="B17238" t="s">
        <v>40046</v>
      </c>
      <c r="C17238" t="s">
        <v>4390</v>
      </c>
      <c r="D17238" t="s">
        <v>61371</v>
      </c>
    </row>
    <row r="17239" spans="1:4" x14ac:dyDescent="0.3">
      <c r="A17239" t="s">
        <v>43102</v>
      </c>
      <c r="B17239" t="s">
        <v>41283</v>
      </c>
      <c r="C17239" t="s">
        <v>4390</v>
      </c>
      <c r="D17239" t="s">
        <v>61373</v>
      </c>
    </row>
    <row r="17240" spans="1:4" x14ac:dyDescent="0.3">
      <c r="A17240" t="s">
        <v>53003</v>
      </c>
      <c r="B17240" t="s">
        <v>40053</v>
      </c>
      <c r="C17240" t="s">
        <v>4390</v>
      </c>
      <c r="D17240" t="s">
        <v>61373</v>
      </c>
    </row>
    <row r="17241" spans="1:4" x14ac:dyDescent="0.3">
      <c r="A17241" t="s">
        <v>53004</v>
      </c>
      <c r="B17241" t="s">
        <v>39877</v>
      </c>
      <c r="C17241" t="s">
        <v>4391</v>
      </c>
      <c r="D17241" t="s">
        <v>61371</v>
      </c>
    </row>
    <row r="17242" spans="1:4" x14ac:dyDescent="0.3">
      <c r="A17242" t="s">
        <v>53005</v>
      </c>
      <c r="B17242" t="s">
        <v>39895</v>
      </c>
      <c r="C17242" t="s">
        <v>4391</v>
      </c>
      <c r="D17242" t="s">
        <v>61372</v>
      </c>
    </row>
    <row r="17243" spans="1:4" x14ac:dyDescent="0.3">
      <c r="A17243" t="s">
        <v>53006</v>
      </c>
      <c r="B17243" t="s">
        <v>41912</v>
      </c>
      <c r="C17243" t="s">
        <v>4391</v>
      </c>
      <c r="D17243" t="s">
        <v>61373</v>
      </c>
    </row>
    <row r="17244" spans="1:4" x14ac:dyDescent="0.3">
      <c r="A17244" t="s">
        <v>53007</v>
      </c>
      <c r="B17244" t="s">
        <v>39929</v>
      </c>
      <c r="C17244" t="s">
        <v>4391</v>
      </c>
      <c r="D17244" t="s">
        <v>61373</v>
      </c>
    </row>
    <row r="17245" spans="1:4" x14ac:dyDescent="0.3">
      <c r="A17245" t="s">
        <v>42819</v>
      </c>
      <c r="B17245" t="s">
        <v>41036</v>
      </c>
      <c r="C17245" t="s">
        <v>4391</v>
      </c>
      <c r="D17245" t="s">
        <v>61373</v>
      </c>
    </row>
    <row r="17246" spans="1:4" x14ac:dyDescent="0.3">
      <c r="A17246" t="s">
        <v>53008</v>
      </c>
      <c r="B17246" t="s">
        <v>40180</v>
      </c>
      <c r="C17246" t="s">
        <v>4392</v>
      </c>
      <c r="D17246" t="s">
        <v>61371</v>
      </c>
    </row>
    <row r="17247" spans="1:4" x14ac:dyDescent="0.3">
      <c r="A17247" t="s">
        <v>53009</v>
      </c>
      <c r="B17247" t="s">
        <v>40086</v>
      </c>
      <c r="C17247" t="s">
        <v>4392</v>
      </c>
      <c r="D17247" t="s">
        <v>61373</v>
      </c>
    </row>
    <row r="17248" spans="1:4" x14ac:dyDescent="0.3">
      <c r="A17248" t="s">
        <v>53010</v>
      </c>
      <c r="B17248" t="s">
        <v>39927</v>
      </c>
      <c r="C17248" t="s">
        <v>4392</v>
      </c>
      <c r="D17248" t="s">
        <v>61373</v>
      </c>
    </row>
    <row r="17249" spans="1:4" x14ac:dyDescent="0.3">
      <c r="A17249" t="s">
        <v>53011</v>
      </c>
      <c r="B17249" t="s">
        <v>39866</v>
      </c>
      <c r="C17249" t="s">
        <v>4392</v>
      </c>
      <c r="D17249" t="s">
        <v>61373</v>
      </c>
    </row>
    <row r="17250" spans="1:4" x14ac:dyDescent="0.3">
      <c r="A17250" t="s">
        <v>53012</v>
      </c>
      <c r="B17250" t="s">
        <v>40072</v>
      </c>
      <c r="C17250" t="s">
        <v>4392</v>
      </c>
      <c r="D17250" t="s">
        <v>61373</v>
      </c>
    </row>
    <row r="17251" spans="1:4" x14ac:dyDescent="0.3">
      <c r="A17251" t="s">
        <v>53013</v>
      </c>
      <c r="B17251" t="s">
        <v>45961</v>
      </c>
      <c r="C17251" t="s">
        <v>4399</v>
      </c>
      <c r="D17251" t="s">
        <v>61371</v>
      </c>
    </row>
    <row r="17252" spans="1:4" x14ac:dyDescent="0.3">
      <c r="A17252" t="s">
        <v>53014</v>
      </c>
      <c r="B17252" t="s">
        <v>39923</v>
      </c>
      <c r="C17252" t="s">
        <v>4399</v>
      </c>
      <c r="D17252" t="s">
        <v>61372</v>
      </c>
    </row>
    <row r="17253" spans="1:4" x14ac:dyDescent="0.3">
      <c r="A17253" t="s">
        <v>53015</v>
      </c>
      <c r="B17253" t="s">
        <v>40072</v>
      </c>
      <c r="C17253" t="s">
        <v>4399</v>
      </c>
      <c r="D17253" t="s">
        <v>61373</v>
      </c>
    </row>
    <row r="17254" spans="1:4" x14ac:dyDescent="0.3">
      <c r="A17254" t="s">
        <v>45152</v>
      </c>
      <c r="B17254" t="s">
        <v>39877</v>
      </c>
      <c r="C17254" t="s">
        <v>4399</v>
      </c>
      <c r="D17254" t="s">
        <v>61373</v>
      </c>
    </row>
    <row r="17255" spans="1:4" x14ac:dyDescent="0.3">
      <c r="A17255" t="s">
        <v>53016</v>
      </c>
      <c r="B17255" t="s">
        <v>40238</v>
      </c>
      <c r="C17255" t="s">
        <v>4393</v>
      </c>
      <c r="D17255" t="s">
        <v>61371</v>
      </c>
    </row>
    <row r="17256" spans="1:4" x14ac:dyDescent="0.3">
      <c r="A17256" t="s">
        <v>52952</v>
      </c>
      <c r="B17256" t="s">
        <v>40019</v>
      </c>
      <c r="C17256" t="s">
        <v>4393</v>
      </c>
      <c r="D17256" t="s">
        <v>61373</v>
      </c>
    </row>
    <row r="17257" spans="1:4" x14ac:dyDescent="0.3">
      <c r="A17257" t="s">
        <v>43568</v>
      </c>
      <c r="B17257" t="s">
        <v>39974</v>
      </c>
      <c r="C17257" t="s">
        <v>4393</v>
      </c>
      <c r="D17257" t="s">
        <v>61373</v>
      </c>
    </row>
    <row r="17258" spans="1:4" x14ac:dyDescent="0.3">
      <c r="A17258" t="s">
        <v>53017</v>
      </c>
      <c r="B17258" t="s">
        <v>39943</v>
      </c>
      <c r="C17258" t="s">
        <v>4393</v>
      </c>
      <c r="D17258" t="s">
        <v>61373</v>
      </c>
    </row>
    <row r="17259" spans="1:4" x14ac:dyDescent="0.3">
      <c r="A17259" t="s">
        <v>42631</v>
      </c>
      <c r="B17259" t="s">
        <v>39939</v>
      </c>
      <c r="C17259" t="s">
        <v>4393</v>
      </c>
      <c r="D17259" t="s">
        <v>61373</v>
      </c>
    </row>
    <row r="17260" spans="1:4" x14ac:dyDescent="0.3">
      <c r="A17260" t="s">
        <v>53018</v>
      </c>
      <c r="B17260" t="s">
        <v>39999</v>
      </c>
      <c r="C17260" t="s">
        <v>4393</v>
      </c>
      <c r="D17260" t="s">
        <v>61373</v>
      </c>
    </row>
    <row r="17261" spans="1:4" x14ac:dyDescent="0.3">
      <c r="A17261" t="s">
        <v>52948</v>
      </c>
      <c r="B17261" t="s">
        <v>40294</v>
      </c>
      <c r="C17261" t="s">
        <v>4394</v>
      </c>
      <c r="D17261" t="s">
        <v>61371</v>
      </c>
    </row>
    <row r="17262" spans="1:4" x14ac:dyDescent="0.3">
      <c r="A17262" t="s">
        <v>6618</v>
      </c>
      <c r="B17262" t="s">
        <v>40086</v>
      </c>
      <c r="C17262" t="s">
        <v>4394</v>
      </c>
      <c r="D17262" t="s">
        <v>61372</v>
      </c>
    </row>
    <row r="17263" spans="1:4" x14ac:dyDescent="0.3">
      <c r="A17263" t="s">
        <v>53019</v>
      </c>
      <c r="B17263" t="s">
        <v>40021</v>
      </c>
      <c r="C17263" t="s">
        <v>4394</v>
      </c>
      <c r="D17263" t="s">
        <v>61373</v>
      </c>
    </row>
    <row r="17264" spans="1:4" x14ac:dyDescent="0.3">
      <c r="A17264" t="s">
        <v>53020</v>
      </c>
      <c r="B17264" t="s">
        <v>40003</v>
      </c>
      <c r="C17264" t="s">
        <v>4394</v>
      </c>
      <c r="D17264" t="s">
        <v>61373</v>
      </c>
    </row>
    <row r="17265" spans="1:4" x14ac:dyDescent="0.3">
      <c r="A17265" t="s">
        <v>53021</v>
      </c>
      <c r="B17265" t="s">
        <v>40355</v>
      </c>
      <c r="C17265" t="s">
        <v>4394</v>
      </c>
      <c r="D17265" t="s">
        <v>61373</v>
      </c>
    </row>
    <row r="17266" spans="1:4" x14ac:dyDescent="0.3">
      <c r="A17266" t="s">
        <v>53022</v>
      </c>
      <c r="B17266" t="s">
        <v>39991</v>
      </c>
      <c r="C17266" t="s">
        <v>4394</v>
      </c>
      <c r="D17266" t="s">
        <v>61373</v>
      </c>
    </row>
    <row r="17267" spans="1:4" x14ac:dyDescent="0.3">
      <c r="A17267" t="s">
        <v>50312</v>
      </c>
      <c r="B17267" t="s">
        <v>39945</v>
      </c>
      <c r="C17267" t="s">
        <v>4395</v>
      </c>
      <c r="D17267" t="s">
        <v>61371</v>
      </c>
    </row>
    <row r="17268" spans="1:4" x14ac:dyDescent="0.3">
      <c r="A17268" t="s">
        <v>44562</v>
      </c>
      <c r="B17268" t="s">
        <v>42737</v>
      </c>
      <c r="C17268" t="s">
        <v>4395</v>
      </c>
      <c r="D17268" t="s">
        <v>61373</v>
      </c>
    </row>
    <row r="17269" spans="1:4" x14ac:dyDescent="0.3">
      <c r="A17269" t="s">
        <v>53023</v>
      </c>
      <c r="B17269" t="s">
        <v>39906</v>
      </c>
      <c r="C17269" t="s">
        <v>4395</v>
      </c>
      <c r="D17269" t="s">
        <v>61373</v>
      </c>
    </row>
    <row r="17270" spans="1:4" x14ac:dyDescent="0.3">
      <c r="A17270" t="s">
        <v>53024</v>
      </c>
      <c r="B17270" t="s">
        <v>40101</v>
      </c>
      <c r="C17270" t="s">
        <v>4396</v>
      </c>
      <c r="D17270" t="s">
        <v>61371</v>
      </c>
    </row>
    <row r="17271" spans="1:4" x14ac:dyDescent="0.3">
      <c r="A17271" t="s">
        <v>53025</v>
      </c>
      <c r="B17271" t="s">
        <v>39913</v>
      </c>
      <c r="C17271" t="s">
        <v>4396</v>
      </c>
      <c r="D17271" t="s">
        <v>61373</v>
      </c>
    </row>
    <row r="17272" spans="1:4" x14ac:dyDescent="0.3">
      <c r="A17272" t="s">
        <v>53026</v>
      </c>
      <c r="B17272" t="s">
        <v>39921</v>
      </c>
      <c r="C17272" t="s">
        <v>4396</v>
      </c>
      <c r="D17272" t="s">
        <v>61373</v>
      </c>
    </row>
    <row r="17273" spans="1:4" x14ac:dyDescent="0.3">
      <c r="A17273" t="s">
        <v>53027</v>
      </c>
      <c r="B17273" t="s">
        <v>39937</v>
      </c>
      <c r="C17273" t="s">
        <v>4397</v>
      </c>
      <c r="D17273" t="s">
        <v>61371</v>
      </c>
    </row>
    <row r="17274" spans="1:4" x14ac:dyDescent="0.3">
      <c r="A17274" t="s">
        <v>53028</v>
      </c>
      <c r="B17274" t="s">
        <v>40092</v>
      </c>
      <c r="C17274" t="s">
        <v>4398</v>
      </c>
      <c r="D17274" t="s">
        <v>61371</v>
      </c>
    </row>
    <row r="17275" spans="1:4" x14ac:dyDescent="0.3">
      <c r="A17275" t="s">
        <v>40188</v>
      </c>
      <c r="B17275" t="s">
        <v>53029</v>
      </c>
      <c r="C17275" t="s">
        <v>4398</v>
      </c>
      <c r="D17275" t="s">
        <v>61372</v>
      </c>
    </row>
    <row r="17276" spans="1:4" x14ac:dyDescent="0.3">
      <c r="A17276" t="s">
        <v>53030</v>
      </c>
      <c r="B17276" t="s">
        <v>39982</v>
      </c>
      <c r="C17276" t="s">
        <v>4398</v>
      </c>
      <c r="D17276" t="s">
        <v>61373</v>
      </c>
    </row>
    <row r="17277" spans="1:4" x14ac:dyDescent="0.3">
      <c r="A17277" t="s">
        <v>52974</v>
      </c>
      <c r="B17277" t="s">
        <v>39939</v>
      </c>
      <c r="C17277" t="s">
        <v>4271</v>
      </c>
      <c r="D17277" t="s">
        <v>61371</v>
      </c>
    </row>
    <row r="17278" spans="1:4" x14ac:dyDescent="0.3">
      <c r="A17278" t="s">
        <v>53031</v>
      </c>
      <c r="B17278" t="s">
        <v>40003</v>
      </c>
      <c r="C17278" t="s">
        <v>4271</v>
      </c>
      <c r="D17278" t="s">
        <v>61373</v>
      </c>
    </row>
    <row r="17279" spans="1:4" x14ac:dyDescent="0.3">
      <c r="A17279" t="s">
        <v>53032</v>
      </c>
      <c r="B17279" t="s">
        <v>39937</v>
      </c>
      <c r="C17279" t="s">
        <v>4271</v>
      </c>
      <c r="D17279" t="s">
        <v>61373</v>
      </c>
    </row>
    <row r="17280" spans="1:4" x14ac:dyDescent="0.3">
      <c r="A17280" t="s">
        <v>53033</v>
      </c>
      <c r="B17280" t="s">
        <v>39921</v>
      </c>
      <c r="C17280" t="s">
        <v>4271</v>
      </c>
      <c r="D17280" t="s">
        <v>61373</v>
      </c>
    </row>
    <row r="17281" spans="1:4" x14ac:dyDescent="0.3">
      <c r="A17281" t="s">
        <v>53034</v>
      </c>
      <c r="B17281" t="s">
        <v>39880</v>
      </c>
      <c r="C17281" t="s">
        <v>4271</v>
      </c>
      <c r="D17281" t="s">
        <v>61373</v>
      </c>
    </row>
    <row r="17282" spans="1:4" x14ac:dyDescent="0.3">
      <c r="A17282" t="s">
        <v>53035</v>
      </c>
      <c r="B17282" t="s">
        <v>39939</v>
      </c>
      <c r="C17282" t="s">
        <v>4271</v>
      </c>
      <c r="D17282" t="s">
        <v>61373</v>
      </c>
    </row>
    <row r="17283" spans="1:4" x14ac:dyDescent="0.3">
      <c r="A17283" t="s">
        <v>53036</v>
      </c>
      <c r="B17283" t="s">
        <v>40838</v>
      </c>
      <c r="C17283" t="s">
        <v>4272</v>
      </c>
      <c r="D17283" t="s">
        <v>61371</v>
      </c>
    </row>
    <row r="17284" spans="1:4" x14ac:dyDescent="0.3">
      <c r="A17284" t="s">
        <v>48024</v>
      </c>
      <c r="B17284" t="s">
        <v>41473</v>
      </c>
      <c r="C17284" t="s">
        <v>8219</v>
      </c>
      <c r="D17284" t="s">
        <v>61371</v>
      </c>
    </row>
    <row r="17285" spans="1:4" x14ac:dyDescent="0.3">
      <c r="A17285" t="s">
        <v>53037</v>
      </c>
      <c r="B17285" t="s">
        <v>40325</v>
      </c>
      <c r="C17285" t="s">
        <v>8219</v>
      </c>
      <c r="D17285" t="s">
        <v>61373</v>
      </c>
    </row>
    <row r="17286" spans="1:4" x14ac:dyDescent="0.3">
      <c r="A17286" t="s">
        <v>44686</v>
      </c>
      <c r="B17286" t="s">
        <v>40952</v>
      </c>
      <c r="C17286" t="s">
        <v>8219</v>
      </c>
      <c r="D17286" t="s">
        <v>61373</v>
      </c>
    </row>
    <row r="17287" spans="1:4" x14ac:dyDescent="0.3">
      <c r="A17287" t="s">
        <v>53038</v>
      </c>
      <c r="B17287" t="s">
        <v>39959</v>
      </c>
      <c r="C17287" t="s">
        <v>8219</v>
      </c>
      <c r="D17287" t="s">
        <v>61373</v>
      </c>
    </row>
    <row r="17288" spans="1:4" x14ac:dyDescent="0.3">
      <c r="A17288" t="s">
        <v>40002</v>
      </c>
      <c r="B17288" t="s">
        <v>40287</v>
      </c>
      <c r="C17288" t="s">
        <v>8219</v>
      </c>
      <c r="D17288" t="s">
        <v>61373</v>
      </c>
    </row>
    <row r="17289" spans="1:4" x14ac:dyDescent="0.3">
      <c r="A17289" t="s">
        <v>53039</v>
      </c>
      <c r="B17289" t="s">
        <v>39862</v>
      </c>
      <c r="C17289" t="s">
        <v>8219</v>
      </c>
      <c r="D17289" t="s">
        <v>61373</v>
      </c>
    </row>
    <row r="17290" spans="1:4" x14ac:dyDescent="0.3">
      <c r="A17290" t="s">
        <v>53040</v>
      </c>
      <c r="B17290" t="s">
        <v>39921</v>
      </c>
      <c r="C17290" t="s">
        <v>4273</v>
      </c>
      <c r="D17290" t="s">
        <v>61371</v>
      </c>
    </row>
    <row r="17291" spans="1:4" x14ac:dyDescent="0.3">
      <c r="A17291" t="s">
        <v>53041</v>
      </c>
      <c r="B17291" t="s">
        <v>43215</v>
      </c>
      <c r="C17291" t="s">
        <v>4273</v>
      </c>
      <c r="D17291" t="s">
        <v>61373</v>
      </c>
    </row>
    <row r="17292" spans="1:4" x14ac:dyDescent="0.3">
      <c r="A17292" t="s">
        <v>53042</v>
      </c>
      <c r="B17292" t="s">
        <v>39941</v>
      </c>
      <c r="C17292" t="s">
        <v>4273</v>
      </c>
      <c r="D17292" t="s">
        <v>61373</v>
      </c>
    </row>
    <row r="17293" spans="1:4" x14ac:dyDescent="0.3">
      <c r="A17293" t="s">
        <v>53043</v>
      </c>
      <c r="B17293" t="s">
        <v>39945</v>
      </c>
      <c r="C17293" t="s">
        <v>4273</v>
      </c>
      <c r="D17293" t="s">
        <v>61373</v>
      </c>
    </row>
    <row r="17294" spans="1:4" x14ac:dyDescent="0.3">
      <c r="A17294" t="s">
        <v>46025</v>
      </c>
      <c r="B17294" t="s">
        <v>39991</v>
      </c>
      <c r="C17294" t="s">
        <v>4273</v>
      </c>
      <c r="D17294" t="s">
        <v>61373</v>
      </c>
    </row>
    <row r="17295" spans="1:4" x14ac:dyDescent="0.3">
      <c r="A17295" t="s">
        <v>53044</v>
      </c>
      <c r="B17295" t="s">
        <v>40980</v>
      </c>
      <c r="C17295" t="s">
        <v>4273</v>
      </c>
      <c r="D17295" t="s">
        <v>61373</v>
      </c>
    </row>
    <row r="17296" spans="1:4" x14ac:dyDescent="0.3">
      <c r="A17296" t="s">
        <v>53045</v>
      </c>
      <c r="B17296" t="s">
        <v>40086</v>
      </c>
      <c r="C17296" t="s">
        <v>4274</v>
      </c>
      <c r="D17296" t="s">
        <v>61371</v>
      </c>
    </row>
    <row r="17297" spans="1:4" x14ac:dyDescent="0.3">
      <c r="A17297" t="s">
        <v>53046</v>
      </c>
      <c r="B17297" t="s">
        <v>41319</v>
      </c>
      <c r="C17297" t="s">
        <v>4274</v>
      </c>
      <c r="D17297" t="s">
        <v>61373</v>
      </c>
    </row>
    <row r="17298" spans="1:4" x14ac:dyDescent="0.3">
      <c r="A17298" t="s">
        <v>50523</v>
      </c>
      <c r="B17298" t="s">
        <v>39913</v>
      </c>
      <c r="C17298" t="s">
        <v>4274</v>
      </c>
      <c r="D17298" t="s">
        <v>61373</v>
      </c>
    </row>
    <row r="17299" spans="1:4" x14ac:dyDescent="0.3">
      <c r="A17299" t="s">
        <v>46293</v>
      </c>
      <c r="B17299" t="s">
        <v>40019</v>
      </c>
      <c r="C17299" t="s">
        <v>4274</v>
      </c>
      <c r="D17299" t="s">
        <v>61373</v>
      </c>
    </row>
    <row r="17300" spans="1:4" x14ac:dyDescent="0.3">
      <c r="A17300" t="s">
        <v>45062</v>
      </c>
      <c r="B17300" t="s">
        <v>41997</v>
      </c>
      <c r="C17300" t="s">
        <v>4274</v>
      </c>
      <c r="D17300" t="s">
        <v>61373</v>
      </c>
    </row>
    <row r="17301" spans="1:4" x14ac:dyDescent="0.3">
      <c r="A17301" t="s">
        <v>53047</v>
      </c>
      <c r="B17301" t="s">
        <v>39984</v>
      </c>
      <c r="C17301" t="s">
        <v>4274</v>
      </c>
      <c r="D17301" t="s">
        <v>61373</v>
      </c>
    </row>
    <row r="17302" spans="1:4" x14ac:dyDescent="0.3">
      <c r="A17302" t="s">
        <v>40034</v>
      </c>
      <c r="B17302" t="s">
        <v>39991</v>
      </c>
      <c r="C17302" t="s">
        <v>4276</v>
      </c>
      <c r="D17302" t="s">
        <v>61371</v>
      </c>
    </row>
    <row r="17303" spans="1:4" x14ac:dyDescent="0.3">
      <c r="A17303" t="s">
        <v>53048</v>
      </c>
      <c r="B17303" t="s">
        <v>40201</v>
      </c>
      <c r="C17303" t="s">
        <v>4276</v>
      </c>
      <c r="D17303" t="s">
        <v>61373</v>
      </c>
    </row>
    <row r="17304" spans="1:4" x14ac:dyDescent="0.3">
      <c r="A17304" t="s">
        <v>53049</v>
      </c>
      <c r="B17304" t="s">
        <v>40156</v>
      </c>
      <c r="C17304" t="s">
        <v>4276</v>
      </c>
      <c r="D17304" t="s">
        <v>61373</v>
      </c>
    </row>
    <row r="17305" spans="1:4" x14ac:dyDescent="0.3">
      <c r="A17305" t="s">
        <v>53050</v>
      </c>
      <c r="B17305" t="s">
        <v>39931</v>
      </c>
      <c r="C17305" t="s">
        <v>4277</v>
      </c>
      <c r="D17305" t="s">
        <v>61371</v>
      </c>
    </row>
    <row r="17306" spans="1:4" x14ac:dyDescent="0.3">
      <c r="A17306" t="s">
        <v>53048</v>
      </c>
      <c r="B17306" t="s">
        <v>39980</v>
      </c>
      <c r="C17306" t="s">
        <v>4277</v>
      </c>
      <c r="D17306" t="s">
        <v>61372</v>
      </c>
    </row>
    <row r="17307" spans="1:4" x14ac:dyDescent="0.3">
      <c r="A17307" t="s">
        <v>53051</v>
      </c>
      <c r="B17307" t="s">
        <v>39969</v>
      </c>
      <c r="C17307" t="s">
        <v>4277</v>
      </c>
      <c r="D17307" t="s">
        <v>61373</v>
      </c>
    </row>
    <row r="17308" spans="1:4" x14ac:dyDescent="0.3">
      <c r="A17308" t="s">
        <v>53052</v>
      </c>
      <c r="B17308" t="s">
        <v>40003</v>
      </c>
      <c r="C17308" t="s">
        <v>4277</v>
      </c>
      <c r="D17308" t="s">
        <v>61373</v>
      </c>
    </row>
    <row r="17309" spans="1:4" x14ac:dyDescent="0.3">
      <c r="A17309" t="s">
        <v>53053</v>
      </c>
      <c r="B17309" t="s">
        <v>39931</v>
      </c>
      <c r="C17309" t="s">
        <v>4277</v>
      </c>
      <c r="D17309" t="s">
        <v>61373</v>
      </c>
    </row>
    <row r="17310" spans="1:4" x14ac:dyDescent="0.3">
      <c r="A17310" t="s">
        <v>53054</v>
      </c>
      <c r="B17310" t="s">
        <v>39991</v>
      </c>
      <c r="C17310" t="s">
        <v>4277</v>
      </c>
      <c r="D17310" t="s">
        <v>61373</v>
      </c>
    </row>
    <row r="17311" spans="1:4" x14ac:dyDescent="0.3">
      <c r="A17311" t="s">
        <v>42039</v>
      </c>
      <c r="B17311" t="s">
        <v>40480</v>
      </c>
      <c r="C17311" t="s">
        <v>4278</v>
      </c>
      <c r="D17311" t="s">
        <v>61371</v>
      </c>
    </row>
    <row r="17312" spans="1:4" x14ac:dyDescent="0.3">
      <c r="A17312" t="s">
        <v>47529</v>
      </c>
      <c r="B17312" t="s">
        <v>44028</v>
      </c>
      <c r="C17312" t="s">
        <v>4278</v>
      </c>
      <c r="D17312" t="s">
        <v>61373</v>
      </c>
    </row>
    <row r="17313" spans="1:4" x14ac:dyDescent="0.3">
      <c r="A17313" t="s">
        <v>53055</v>
      </c>
      <c r="B17313" t="s">
        <v>42141</v>
      </c>
      <c r="C17313" t="s">
        <v>4278</v>
      </c>
      <c r="D17313" t="s">
        <v>61373</v>
      </c>
    </row>
    <row r="17314" spans="1:4" x14ac:dyDescent="0.3">
      <c r="A17314" t="s">
        <v>53056</v>
      </c>
      <c r="B17314" t="s">
        <v>39921</v>
      </c>
      <c r="C17314" t="s">
        <v>4278</v>
      </c>
      <c r="D17314" t="s">
        <v>61373</v>
      </c>
    </row>
    <row r="17315" spans="1:4" x14ac:dyDescent="0.3">
      <c r="A17315" t="s">
        <v>53057</v>
      </c>
      <c r="B17315" t="s">
        <v>39931</v>
      </c>
      <c r="C17315" t="s">
        <v>4278</v>
      </c>
      <c r="D17315" t="s">
        <v>61373</v>
      </c>
    </row>
    <row r="17316" spans="1:4" x14ac:dyDescent="0.3">
      <c r="A17316" t="s">
        <v>53058</v>
      </c>
      <c r="B17316" t="s">
        <v>39862</v>
      </c>
      <c r="C17316" t="s">
        <v>4279</v>
      </c>
      <c r="D17316" t="s">
        <v>61371</v>
      </c>
    </row>
    <row r="17317" spans="1:4" x14ac:dyDescent="0.3">
      <c r="A17317" t="s">
        <v>53059</v>
      </c>
      <c r="B17317" t="s">
        <v>39939</v>
      </c>
      <c r="C17317" t="s">
        <v>4279</v>
      </c>
      <c r="D17317" t="s">
        <v>61372</v>
      </c>
    </row>
    <row r="17318" spans="1:4" x14ac:dyDescent="0.3">
      <c r="A17318" t="s">
        <v>44067</v>
      </c>
      <c r="B17318" t="s">
        <v>40224</v>
      </c>
      <c r="C17318" t="s">
        <v>4279</v>
      </c>
      <c r="D17318" t="s">
        <v>61373</v>
      </c>
    </row>
    <row r="17319" spans="1:4" x14ac:dyDescent="0.3">
      <c r="A17319" t="s">
        <v>52838</v>
      </c>
      <c r="B17319" t="s">
        <v>45925</v>
      </c>
      <c r="C17319" t="s">
        <v>4279</v>
      </c>
      <c r="D17319" t="s">
        <v>61373</v>
      </c>
    </row>
    <row r="17320" spans="1:4" x14ac:dyDescent="0.3">
      <c r="A17320" t="s">
        <v>43283</v>
      </c>
      <c r="B17320" t="s">
        <v>40827</v>
      </c>
      <c r="C17320" t="s">
        <v>4279</v>
      </c>
      <c r="D17320" t="s">
        <v>61373</v>
      </c>
    </row>
    <row r="17321" spans="1:4" x14ac:dyDescent="0.3">
      <c r="A17321" t="s">
        <v>49857</v>
      </c>
      <c r="B17321" t="s">
        <v>40224</v>
      </c>
      <c r="C17321" t="s">
        <v>4279</v>
      </c>
      <c r="D17321" t="s">
        <v>61373</v>
      </c>
    </row>
    <row r="17322" spans="1:4" x14ac:dyDescent="0.3">
      <c r="A17322" t="s">
        <v>45478</v>
      </c>
      <c r="B17322" t="s">
        <v>39984</v>
      </c>
      <c r="C17322" t="s">
        <v>4280</v>
      </c>
      <c r="D17322" t="s">
        <v>61371</v>
      </c>
    </row>
    <row r="17323" spans="1:4" x14ac:dyDescent="0.3">
      <c r="A17323" t="s">
        <v>53060</v>
      </c>
      <c r="B17323" t="s">
        <v>41244</v>
      </c>
      <c r="C17323" t="s">
        <v>4280</v>
      </c>
      <c r="D17323" t="s">
        <v>61373</v>
      </c>
    </row>
    <row r="17324" spans="1:4" x14ac:dyDescent="0.3">
      <c r="A17324" t="s">
        <v>53061</v>
      </c>
      <c r="B17324" t="s">
        <v>53062</v>
      </c>
      <c r="C17324" t="s">
        <v>4281</v>
      </c>
      <c r="D17324" t="s">
        <v>61371</v>
      </c>
    </row>
    <row r="17325" spans="1:4" x14ac:dyDescent="0.3">
      <c r="A17325" t="s">
        <v>53063</v>
      </c>
      <c r="B17325" t="s">
        <v>39974</v>
      </c>
      <c r="C17325" t="s">
        <v>4281</v>
      </c>
      <c r="D17325" t="s">
        <v>61372</v>
      </c>
    </row>
    <row r="17326" spans="1:4" x14ac:dyDescent="0.3">
      <c r="A17326" t="s">
        <v>53064</v>
      </c>
      <c r="B17326" t="s">
        <v>39908</v>
      </c>
      <c r="C17326" t="s">
        <v>4281</v>
      </c>
      <c r="D17326" t="s">
        <v>61373</v>
      </c>
    </row>
    <row r="17327" spans="1:4" x14ac:dyDescent="0.3">
      <c r="A17327" t="s">
        <v>53065</v>
      </c>
      <c r="B17327" t="s">
        <v>40294</v>
      </c>
      <c r="C17327" t="s">
        <v>4281</v>
      </c>
      <c r="D17327" t="s">
        <v>61373</v>
      </c>
    </row>
    <row r="17328" spans="1:4" x14ac:dyDescent="0.3">
      <c r="A17328" t="s">
        <v>53066</v>
      </c>
      <c r="B17328" t="s">
        <v>39895</v>
      </c>
      <c r="C17328" t="s">
        <v>4281</v>
      </c>
      <c r="D17328" t="s">
        <v>61373</v>
      </c>
    </row>
    <row r="17329" spans="1:4" x14ac:dyDescent="0.3">
      <c r="A17329" t="s">
        <v>53067</v>
      </c>
      <c r="B17329" t="s">
        <v>53068</v>
      </c>
      <c r="C17329" t="s">
        <v>4281</v>
      </c>
      <c r="D17329" t="s">
        <v>61373</v>
      </c>
    </row>
    <row r="17330" spans="1:4" x14ac:dyDescent="0.3">
      <c r="A17330" t="s">
        <v>53069</v>
      </c>
      <c r="B17330" t="s">
        <v>39891</v>
      </c>
      <c r="C17330" t="s">
        <v>4281</v>
      </c>
      <c r="D17330" t="s">
        <v>61373</v>
      </c>
    </row>
    <row r="17331" spans="1:4" x14ac:dyDescent="0.3">
      <c r="A17331" t="s">
        <v>46237</v>
      </c>
      <c r="B17331" t="s">
        <v>40238</v>
      </c>
      <c r="C17331" t="s">
        <v>4281</v>
      </c>
      <c r="D17331" t="s">
        <v>61373</v>
      </c>
    </row>
    <row r="17332" spans="1:4" x14ac:dyDescent="0.3">
      <c r="A17332" t="s">
        <v>53070</v>
      </c>
      <c r="B17332" t="s">
        <v>40287</v>
      </c>
      <c r="C17332" t="s">
        <v>4282</v>
      </c>
      <c r="D17332" t="s">
        <v>61371</v>
      </c>
    </row>
    <row r="17333" spans="1:4" x14ac:dyDescent="0.3">
      <c r="A17333" t="s">
        <v>51788</v>
      </c>
      <c r="B17333" t="s">
        <v>40272</v>
      </c>
      <c r="C17333" t="s">
        <v>4282</v>
      </c>
      <c r="D17333" t="s">
        <v>61373</v>
      </c>
    </row>
    <row r="17334" spans="1:4" x14ac:dyDescent="0.3">
      <c r="A17334" t="s">
        <v>53071</v>
      </c>
      <c r="B17334" t="s">
        <v>40609</v>
      </c>
      <c r="C17334" t="s">
        <v>4282</v>
      </c>
      <c r="D17334" t="s">
        <v>61373</v>
      </c>
    </row>
    <row r="17335" spans="1:4" x14ac:dyDescent="0.3">
      <c r="A17335" t="s">
        <v>53072</v>
      </c>
      <c r="B17335" t="s">
        <v>39969</v>
      </c>
      <c r="C17335" t="s">
        <v>4282</v>
      </c>
      <c r="D17335" t="s">
        <v>61373</v>
      </c>
    </row>
    <row r="17336" spans="1:4" x14ac:dyDescent="0.3">
      <c r="A17336" t="s">
        <v>47420</v>
      </c>
      <c r="B17336" t="s">
        <v>40329</v>
      </c>
      <c r="C17336" t="s">
        <v>4282</v>
      </c>
      <c r="D17336" t="s">
        <v>61373</v>
      </c>
    </row>
    <row r="17337" spans="1:4" x14ac:dyDescent="0.3">
      <c r="A17337" t="s">
        <v>53073</v>
      </c>
      <c r="B17337" t="s">
        <v>46037</v>
      </c>
      <c r="C17337" t="s">
        <v>4282</v>
      </c>
      <c r="D17337" t="s">
        <v>61373</v>
      </c>
    </row>
    <row r="17338" spans="1:4" x14ac:dyDescent="0.3">
      <c r="A17338" t="s">
        <v>53074</v>
      </c>
      <c r="B17338" t="s">
        <v>39891</v>
      </c>
      <c r="C17338" t="s">
        <v>4309</v>
      </c>
      <c r="D17338" t="s">
        <v>61371</v>
      </c>
    </row>
    <row r="17339" spans="1:4" x14ac:dyDescent="0.3">
      <c r="A17339" t="s">
        <v>44830</v>
      </c>
      <c r="B17339" t="s">
        <v>39921</v>
      </c>
      <c r="C17339" t="s">
        <v>4309</v>
      </c>
      <c r="D17339" t="s">
        <v>61373</v>
      </c>
    </row>
    <row r="17340" spans="1:4" x14ac:dyDescent="0.3">
      <c r="A17340" t="s">
        <v>53075</v>
      </c>
      <c r="B17340" t="s">
        <v>39880</v>
      </c>
      <c r="C17340" t="s">
        <v>4309</v>
      </c>
      <c r="D17340" t="s">
        <v>61373</v>
      </c>
    </row>
    <row r="17341" spans="1:4" x14ac:dyDescent="0.3">
      <c r="A17341" t="s">
        <v>52975</v>
      </c>
      <c r="B17341" t="s">
        <v>39969</v>
      </c>
      <c r="C17341" t="s">
        <v>4309</v>
      </c>
      <c r="D17341" t="s">
        <v>61373</v>
      </c>
    </row>
    <row r="17342" spans="1:4" x14ac:dyDescent="0.3">
      <c r="A17342" t="s">
        <v>3893</v>
      </c>
      <c r="B17342" t="s">
        <v>53076</v>
      </c>
      <c r="C17342" t="s">
        <v>4309</v>
      </c>
      <c r="D17342" t="s">
        <v>61373</v>
      </c>
    </row>
    <row r="17343" spans="1:4" x14ac:dyDescent="0.3">
      <c r="A17343" t="s">
        <v>53077</v>
      </c>
      <c r="B17343" t="s">
        <v>40426</v>
      </c>
      <c r="C17343" t="s">
        <v>4309</v>
      </c>
      <c r="D17343" t="s">
        <v>61373</v>
      </c>
    </row>
    <row r="17344" spans="1:4" x14ac:dyDescent="0.3">
      <c r="A17344" t="s">
        <v>53078</v>
      </c>
      <c r="B17344" t="s">
        <v>39919</v>
      </c>
      <c r="C17344" t="s">
        <v>4283</v>
      </c>
      <c r="D17344" t="s">
        <v>61371</v>
      </c>
    </row>
    <row r="17345" spans="1:4" x14ac:dyDescent="0.3">
      <c r="A17345" t="s">
        <v>53079</v>
      </c>
      <c r="B17345" t="s">
        <v>39941</v>
      </c>
      <c r="C17345" t="s">
        <v>4283</v>
      </c>
      <c r="D17345" t="s">
        <v>61372</v>
      </c>
    </row>
    <row r="17346" spans="1:4" x14ac:dyDescent="0.3">
      <c r="A17346" t="s">
        <v>44252</v>
      </c>
      <c r="B17346" t="s">
        <v>40303</v>
      </c>
      <c r="C17346" t="s">
        <v>4283</v>
      </c>
      <c r="D17346" t="s">
        <v>61373</v>
      </c>
    </row>
    <row r="17347" spans="1:4" x14ac:dyDescent="0.3">
      <c r="A17347" t="s">
        <v>41181</v>
      </c>
      <c r="B17347" t="s">
        <v>53080</v>
      </c>
      <c r="C17347" t="s">
        <v>4283</v>
      </c>
      <c r="D17347" t="s">
        <v>61373</v>
      </c>
    </row>
    <row r="17348" spans="1:4" x14ac:dyDescent="0.3">
      <c r="A17348" t="s">
        <v>53081</v>
      </c>
      <c r="B17348" t="s">
        <v>40167</v>
      </c>
      <c r="C17348" t="s">
        <v>4283</v>
      </c>
      <c r="D17348" t="s">
        <v>61373</v>
      </c>
    </row>
    <row r="17349" spans="1:4" x14ac:dyDescent="0.3">
      <c r="A17349" t="s">
        <v>53082</v>
      </c>
      <c r="B17349" t="s">
        <v>39925</v>
      </c>
      <c r="C17349" t="s">
        <v>4283</v>
      </c>
      <c r="D17349" t="s">
        <v>61373</v>
      </c>
    </row>
    <row r="17350" spans="1:4" x14ac:dyDescent="0.3">
      <c r="A17350" t="s">
        <v>41173</v>
      </c>
      <c r="B17350" t="s">
        <v>39984</v>
      </c>
      <c r="C17350" t="s">
        <v>4283</v>
      </c>
      <c r="D17350" t="s">
        <v>61373</v>
      </c>
    </row>
    <row r="17351" spans="1:4" x14ac:dyDescent="0.3">
      <c r="A17351" t="s">
        <v>49855</v>
      </c>
      <c r="B17351" t="s">
        <v>43022</v>
      </c>
      <c r="C17351" t="s">
        <v>4283</v>
      </c>
      <c r="D17351" t="s">
        <v>61373</v>
      </c>
    </row>
    <row r="17352" spans="1:4" x14ac:dyDescent="0.3">
      <c r="A17352" t="s">
        <v>41149</v>
      </c>
      <c r="B17352" t="s">
        <v>39991</v>
      </c>
      <c r="C17352" t="s">
        <v>4283</v>
      </c>
      <c r="D17352" t="s">
        <v>61373</v>
      </c>
    </row>
    <row r="17353" spans="1:4" x14ac:dyDescent="0.3">
      <c r="A17353" t="s">
        <v>46055</v>
      </c>
      <c r="B17353" t="s">
        <v>41003</v>
      </c>
      <c r="C17353" t="s">
        <v>4283</v>
      </c>
      <c r="D17353" t="s">
        <v>61373</v>
      </c>
    </row>
    <row r="17354" spans="1:4" x14ac:dyDescent="0.3">
      <c r="A17354" t="s">
        <v>52025</v>
      </c>
      <c r="B17354" t="s">
        <v>40053</v>
      </c>
      <c r="C17354" t="s">
        <v>4283</v>
      </c>
      <c r="D17354" t="s">
        <v>61373</v>
      </c>
    </row>
    <row r="17355" spans="1:4" x14ac:dyDescent="0.3">
      <c r="A17355" t="s">
        <v>4331</v>
      </c>
      <c r="B17355" t="s">
        <v>41387</v>
      </c>
      <c r="C17355" t="s">
        <v>4284</v>
      </c>
      <c r="D17355" t="s">
        <v>61371</v>
      </c>
    </row>
    <row r="17356" spans="1:4" x14ac:dyDescent="0.3">
      <c r="A17356" t="s">
        <v>41630</v>
      </c>
      <c r="B17356" t="s">
        <v>39906</v>
      </c>
      <c r="C17356" t="s">
        <v>4284</v>
      </c>
      <c r="D17356" t="s">
        <v>61373</v>
      </c>
    </row>
    <row r="17357" spans="1:4" x14ac:dyDescent="0.3">
      <c r="A17357" t="s">
        <v>53083</v>
      </c>
      <c r="B17357" t="s">
        <v>39939</v>
      </c>
      <c r="C17357" t="s">
        <v>4284</v>
      </c>
      <c r="D17357" t="s">
        <v>61373</v>
      </c>
    </row>
    <row r="17358" spans="1:4" x14ac:dyDescent="0.3">
      <c r="A17358" t="s">
        <v>52227</v>
      </c>
      <c r="B17358" t="s">
        <v>40072</v>
      </c>
      <c r="C17358" t="s">
        <v>4284</v>
      </c>
      <c r="D17358" t="s">
        <v>61373</v>
      </c>
    </row>
    <row r="17359" spans="1:4" x14ac:dyDescent="0.3">
      <c r="A17359" t="s">
        <v>45328</v>
      </c>
      <c r="B17359" t="s">
        <v>39931</v>
      </c>
      <c r="C17359" t="s">
        <v>4285</v>
      </c>
      <c r="D17359" t="s">
        <v>61371</v>
      </c>
    </row>
    <row r="17360" spans="1:4" x14ac:dyDescent="0.3">
      <c r="A17360" t="s">
        <v>53084</v>
      </c>
      <c r="B17360" t="s">
        <v>40894</v>
      </c>
      <c r="C17360" t="s">
        <v>4285</v>
      </c>
      <c r="D17360" t="s">
        <v>61372</v>
      </c>
    </row>
    <row r="17361" spans="1:4" x14ac:dyDescent="0.3">
      <c r="A17361" t="s">
        <v>46780</v>
      </c>
      <c r="B17361" t="s">
        <v>40426</v>
      </c>
      <c r="C17361" t="s">
        <v>4285</v>
      </c>
      <c r="D17361" t="s">
        <v>61373</v>
      </c>
    </row>
    <row r="17362" spans="1:4" x14ac:dyDescent="0.3">
      <c r="A17362" t="s">
        <v>53085</v>
      </c>
      <c r="B17362" t="s">
        <v>39974</v>
      </c>
      <c r="C17362" t="s">
        <v>4285</v>
      </c>
      <c r="D17362" t="s">
        <v>61373</v>
      </c>
    </row>
    <row r="17363" spans="1:4" x14ac:dyDescent="0.3">
      <c r="A17363" t="s">
        <v>53086</v>
      </c>
      <c r="B17363" t="s">
        <v>41503</v>
      </c>
      <c r="C17363" t="s">
        <v>4285</v>
      </c>
      <c r="D17363" t="s">
        <v>61373</v>
      </c>
    </row>
    <row r="17364" spans="1:4" x14ac:dyDescent="0.3">
      <c r="A17364" t="s">
        <v>53087</v>
      </c>
      <c r="B17364" t="s">
        <v>40238</v>
      </c>
      <c r="C17364" t="s">
        <v>4285</v>
      </c>
      <c r="D17364" t="s">
        <v>61373</v>
      </c>
    </row>
    <row r="17365" spans="1:4" x14ac:dyDescent="0.3">
      <c r="A17365" t="s">
        <v>53088</v>
      </c>
      <c r="B17365" t="s">
        <v>39921</v>
      </c>
      <c r="C17365" t="s">
        <v>4286</v>
      </c>
      <c r="D17365" t="s">
        <v>61371</v>
      </c>
    </row>
    <row r="17366" spans="1:4" x14ac:dyDescent="0.3">
      <c r="A17366" t="s">
        <v>53089</v>
      </c>
      <c r="B17366" t="s">
        <v>40167</v>
      </c>
      <c r="C17366" t="s">
        <v>4286</v>
      </c>
      <c r="D17366" t="s">
        <v>61372</v>
      </c>
    </row>
    <row r="17367" spans="1:4" x14ac:dyDescent="0.3">
      <c r="A17367" t="s">
        <v>53090</v>
      </c>
      <c r="B17367" t="s">
        <v>46142</v>
      </c>
      <c r="C17367" t="s">
        <v>4286</v>
      </c>
      <c r="D17367" t="s">
        <v>61373</v>
      </c>
    </row>
    <row r="17368" spans="1:4" x14ac:dyDescent="0.3">
      <c r="A17368" t="s">
        <v>53091</v>
      </c>
      <c r="B17368" t="s">
        <v>39921</v>
      </c>
      <c r="C17368" t="s">
        <v>4287</v>
      </c>
      <c r="D17368" t="s">
        <v>61371</v>
      </c>
    </row>
    <row r="17369" spans="1:4" x14ac:dyDescent="0.3">
      <c r="A17369" t="s">
        <v>43738</v>
      </c>
      <c r="B17369" t="s">
        <v>40379</v>
      </c>
      <c r="C17369" t="s">
        <v>4287</v>
      </c>
      <c r="D17369" t="s">
        <v>61373</v>
      </c>
    </row>
    <row r="17370" spans="1:4" x14ac:dyDescent="0.3">
      <c r="A17370" t="s">
        <v>52381</v>
      </c>
      <c r="B17370" t="s">
        <v>40182</v>
      </c>
      <c r="C17370" t="s">
        <v>4287</v>
      </c>
      <c r="D17370" t="s">
        <v>61373</v>
      </c>
    </row>
    <row r="17371" spans="1:4" x14ac:dyDescent="0.3">
      <c r="A17371" t="s">
        <v>45905</v>
      </c>
      <c r="B17371" t="s">
        <v>53092</v>
      </c>
      <c r="C17371" t="s">
        <v>4287</v>
      </c>
      <c r="D17371" t="s">
        <v>61373</v>
      </c>
    </row>
    <row r="17372" spans="1:4" x14ac:dyDescent="0.3">
      <c r="A17372" t="s">
        <v>53093</v>
      </c>
      <c r="B17372" t="s">
        <v>39921</v>
      </c>
      <c r="C17372" t="s">
        <v>4287</v>
      </c>
      <c r="D17372" t="s">
        <v>61373</v>
      </c>
    </row>
    <row r="17373" spans="1:4" x14ac:dyDescent="0.3">
      <c r="A17373" t="s">
        <v>53094</v>
      </c>
      <c r="B17373" t="s">
        <v>39931</v>
      </c>
      <c r="C17373" t="s">
        <v>4288</v>
      </c>
      <c r="D17373" t="s">
        <v>61371</v>
      </c>
    </row>
    <row r="17374" spans="1:4" x14ac:dyDescent="0.3">
      <c r="A17374" t="s">
        <v>40852</v>
      </c>
      <c r="B17374" t="s">
        <v>40056</v>
      </c>
      <c r="C17374" t="s">
        <v>4288</v>
      </c>
      <c r="D17374" t="s">
        <v>61373</v>
      </c>
    </row>
    <row r="17375" spans="1:4" x14ac:dyDescent="0.3">
      <c r="A17375" t="s">
        <v>53095</v>
      </c>
      <c r="B17375" t="s">
        <v>40019</v>
      </c>
      <c r="C17375" t="s">
        <v>4288</v>
      </c>
      <c r="D17375" t="s">
        <v>61373</v>
      </c>
    </row>
    <row r="17376" spans="1:4" x14ac:dyDescent="0.3">
      <c r="A17376" t="s">
        <v>53096</v>
      </c>
      <c r="B17376" t="s">
        <v>39888</v>
      </c>
      <c r="C17376" t="s">
        <v>4288</v>
      </c>
      <c r="D17376" t="s">
        <v>61373</v>
      </c>
    </row>
    <row r="17377" spans="1:4" x14ac:dyDescent="0.3">
      <c r="A17377" t="s">
        <v>52838</v>
      </c>
      <c r="B17377" t="s">
        <v>40201</v>
      </c>
      <c r="C17377" t="s">
        <v>4289</v>
      </c>
      <c r="D17377" t="s">
        <v>61371</v>
      </c>
    </row>
    <row r="17378" spans="1:4" x14ac:dyDescent="0.3">
      <c r="A17378" t="s">
        <v>53097</v>
      </c>
      <c r="B17378" t="s">
        <v>40046</v>
      </c>
      <c r="C17378" t="s">
        <v>4289</v>
      </c>
      <c r="D17378" t="s">
        <v>61373</v>
      </c>
    </row>
    <row r="17379" spans="1:4" x14ac:dyDescent="0.3">
      <c r="A17379" t="s">
        <v>52468</v>
      </c>
      <c r="B17379" t="s">
        <v>42118</v>
      </c>
      <c r="C17379" t="s">
        <v>4289</v>
      </c>
      <c r="D17379" t="s">
        <v>61373</v>
      </c>
    </row>
    <row r="17380" spans="1:4" x14ac:dyDescent="0.3">
      <c r="A17380" t="s">
        <v>40188</v>
      </c>
      <c r="B17380" t="s">
        <v>53098</v>
      </c>
      <c r="C17380" t="s">
        <v>4289</v>
      </c>
      <c r="D17380" t="s">
        <v>61373</v>
      </c>
    </row>
    <row r="17381" spans="1:4" x14ac:dyDescent="0.3">
      <c r="A17381" t="s">
        <v>46359</v>
      </c>
      <c r="B17381" t="s">
        <v>40056</v>
      </c>
      <c r="C17381" t="s">
        <v>4289</v>
      </c>
      <c r="D17381" t="s">
        <v>61373</v>
      </c>
    </row>
    <row r="17382" spans="1:4" x14ac:dyDescent="0.3">
      <c r="A17382" t="s">
        <v>53099</v>
      </c>
      <c r="B17382" t="s">
        <v>39895</v>
      </c>
      <c r="C17382" t="s">
        <v>4289</v>
      </c>
      <c r="D17382" t="s">
        <v>61373</v>
      </c>
    </row>
    <row r="17383" spans="1:4" x14ac:dyDescent="0.3">
      <c r="A17383" t="s">
        <v>53100</v>
      </c>
      <c r="B17383" t="s">
        <v>41003</v>
      </c>
      <c r="C17383" t="s">
        <v>4290</v>
      </c>
      <c r="D17383" t="s">
        <v>61371</v>
      </c>
    </row>
    <row r="17384" spans="1:4" x14ac:dyDescent="0.3">
      <c r="A17384" t="s">
        <v>53101</v>
      </c>
      <c r="B17384" t="s">
        <v>40076</v>
      </c>
      <c r="C17384" t="s">
        <v>4290</v>
      </c>
      <c r="D17384" t="s">
        <v>61373</v>
      </c>
    </row>
    <row r="17385" spans="1:4" x14ac:dyDescent="0.3">
      <c r="A17385" t="s">
        <v>40698</v>
      </c>
      <c r="B17385" t="s">
        <v>41003</v>
      </c>
      <c r="C17385" t="s">
        <v>4291</v>
      </c>
      <c r="D17385" t="s">
        <v>61371</v>
      </c>
    </row>
    <row r="17386" spans="1:4" x14ac:dyDescent="0.3">
      <c r="A17386" t="s">
        <v>53102</v>
      </c>
      <c r="B17386" t="s">
        <v>39921</v>
      </c>
      <c r="C17386" t="s">
        <v>4292</v>
      </c>
      <c r="D17386" t="s">
        <v>61371</v>
      </c>
    </row>
    <row r="17387" spans="1:4" x14ac:dyDescent="0.3">
      <c r="A17387" t="s">
        <v>53103</v>
      </c>
      <c r="B17387" t="s">
        <v>39929</v>
      </c>
      <c r="C17387" t="s">
        <v>4292</v>
      </c>
      <c r="D17387" t="s">
        <v>61372</v>
      </c>
    </row>
    <row r="17388" spans="1:4" x14ac:dyDescent="0.3">
      <c r="A17388" t="s">
        <v>41149</v>
      </c>
      <c r="B17388" t="s">
        <v>39941</v>
      </c>
      <c r="C17388" t="s">
        <v>4292</v>
      </c>
      <c r="D17388" t="s">
        <v>61373</v>
      </c>
    </row>
    <row r="17389" spans="1:4" x14ac:dyDescent="0.3">
      <c r="A17389" t="s">
        <v>51340</v>
      </c>
      <c r="B17389" t="s">
        <v>39921</v>
      </c>
      <c r="C17389" t="s">
        <v>4293</v>
      </c>
      <c r="D17389" t="s">
        <v>61371</v>
      </c>
    </row>
    <row r="17390" spans="1:4" x14ac:dyDescent="0.3">
      <c r="A17390" t="s">
        <v>52987</v>
      </c>
      <c r="B17390" t="s">
        <v>39931</v>
      </c>
      <c r="C17390" t="s">
        <v>4294</v>
      </c>
      <c r="D17390" t="s">
        <v>61371</v>
      </c>
    </row>
    <row r="17391" spans="1:4" x14ac:dyDescent="0.3">
      <c r="A17391" t="s">
        <v>53104</v>
      </c>
      <c r="B17391" t="s">
        <v>39927</v>
      </c>
      <c r="C17391" t="s">
        <v>4294</v>
      </c>
      <c r="D17391" t="s">
        <v>61372</v>
      </c>
    </row>
    <row r="17392" spans="1:4" x14ac:dyDescent="0.3">
      <c r="A17392" t="s">
        <v>40188</v>
      </c>
      <c r="B17392" t="s">
        <v>53105</v>
      </c>
      <c r="C17392" t="s">
        <v>4294</v>
      </c>
      <c r="D17392" t="s">
        <v>61373</v>
      </c>
    </row>
    <row r="17393" spans="1:4" x14ac:dyDescent="0.3">
      <c r="A17393" t="s">
        <v>46915</v>
      </c>
      <c r="B17393" t="s">
        <v>41635</v>
      </c>
      <c r="C17393" t="s">
        <v>4295</v>
      </c>
      <c r="D17393" t="s">
        <v>61371</v>
      </c>
    </row>
    <row r="17394" spans="1:4" x14ac:dyDescent="0.3">
      <c r="A17394" t="s">
        <v>43603</v>
      </c>
      <c r="B17394" t="s">
        <v>39957</v>
      </c>
      <c r="C17394" t="s">
        <v>4295</v>
      </c>
      <c r="D17394" t="s">
        <v>61373</v>
      </c>
    </row>
    <row r="17395" spans="1:4" x14ac:dyDescent="0.3">
      <c r="A17395" t="s">
        <v>53106</v>
      </c>
      <c r="B17395" t="s">
        <v>46037</v>
      </c>
      <c r="C17395" t="s">
        <v>4295</v>
      </c>
      <c r="D17395" t="s">
        <v>61373</v>
      </c>
    </row>
    <row r="17396" spans="1:4" x14ac:dyDescent="0.3">
      <c r="A17396" t="s">
        <v>53107</v>
      </c>
      <c r="B17396" t="s">
        <v>40904</v>
      </c>
      <c r="C17396" t="s">
        <v>4296</v>
      </c>
      <c r="D17396" t="s">
        <v>61371</v>
      </c>
    </row>
    <row r="17397" spans="1:4" x14ac:dyDescent="0.3">
      <c r="A17397" t="s">
        <v>53108</v>
      </c>
      <c r="B17397" t="s">
        <v>39862</v>
      </c>
      <c r="C17397" t="s">
        <v>4296</v>
      </c>
      <c r="D17397" t="s">
        <v>61373</v>
      </c>
    </row>
    <row r="17398" spans="1:4" x14ac:dyDescent="0.3">
      <c r="A17398" t="s">
        <v>44844</v>
      </c>
      <c r="B17398" t="s">
        <v>40483</v>
      </c>
      <c r="C17398" t="s">
        <v>4297</v>
      </c>
      <c r="D17398" t="s">
        <v>61371</v>
      </c>
    </row>
    <row r="17399" spans="1:4" x14ac:dyDescent="0.3">
      <c r="A17399" t="s">
        <v>52158</v>
      </c>
      <c r="B17399" t="s">
        <v>40180</v>
      </c>
      <c r="C17399" t="s">
        <v>4297</v>
      </c>
      <c r="D17399" t="s">
        <v>61372</v>
      </c>
    </row>
    <row r="17400" spans="1:4" x14ac:dyDescent="0.3">
      <c r="A17400" t="s">
        <v>53109</v>
      </c>
      <c r="B17400" t="s">
        <v>40224</v>
      </c>
      <c r="C17400" t="s">
        <v>4297</v>
      </c>
      <c r="D17400" t="s">
        <v>61373</v>
      </c>
    </row>
    <row r="17401" spans="1:4" x14ac:dyDescent="0.3">
      <c r="A17401" t="s">
        <v>53110</v>
      </c>
      <c r="B17401" t="s">
        <v>39891</v>
      </c>
      <c r="C17401" t="s">
        <v>4297</v>
      </c>
      <c r="D17401" t="s">
        <v>61373</v>
      </c>
    </row>
    <row r="17402" spans="1:4" x14ac:dyDescent="0.3">
      <c r="A17402" t="s">
        <v>53111</v>
      </c>
      <c r="B17402" t="s">
        <v>41017</v>
      </c>
      <c r="C17402" t="s">
        <v>4297</v>
      </c>
      <c r="D17402" t="s">
        <v>61373</v>
      </c>
    </row>
    <row r="17403" spans="1:4" x14ac:dyDescent="0.3">
      <c r="A17403" t="s">
        <v>53112</v>
      </c>
      <c r="B17403" t="s">
        <v>39972</v>
      </c>
      <c r="C17403" t="s">
        <v>4297</v>
      </c>
      <c r="D17403" t="s">
        <v>61373</v>
      </c>
    </row>
    <row r="17404" spans="1:4" x14ac:dyDescent="0.3">
      <c r="A17404" t="s">
        <v>40034</v>
      </c>
      <c r="B17404" t="s">
        <v>40346</v>
      </c>
      <c r="C17404" t="s">
        <v>4298</v>
      </c>
      <c r="D17404" t="s">
        <v>61371</v>
      </c>
    </row>
    <row r="17405" spans="1:4" x14ac:dyDescent="0.3">
      <c r="A17405" t="s">
        <v>52386</v>
      </c>
      <c r="B17405" t="s">
        <v>42493</v>
      </c>
      <c r="C17405" t="s">
        <v>4298</v>
      </c>
      <c r="D17405" t="s">
        <v>61373</v>
      </c>
    </row>
    <row r="17406" spans="1:4" x14ac:dyDescent="0.3">
      <c r="A17406" t="s">
        <v>53113</v>
      </c>
      <c r="B17406" t="s">
        <v>53114</v>
      </c>
      <c r="C17406" t="s">
        <v>4298</v>
      </c>
      <c r="D17406" t="s">
        <v>61373</v>
      </c>
    </row>
    <row r="17407" spans="1:4" x14ac:dyDescent="0.3">
      <c r="A17407" t="s">
        <v>53115</v>
      </c>
      <c r="B17407" t="s">
        <v>41003</v>
      </c>
      <c r="C17407" t="s">
        <v>4298</v>
      </c>
      <c r="D17407" t="s">
        <v>61373</v>
      </c>
    </row>
    <row r="17408" spans="1:4" x14ac:dyDescent="0.3">
      <c r="A17408" t="s">
        <v>44709</v>
      </c>
      <c r="B17408" t="s">
        <v>40053</v>
      </c>
      <c r="C17408" t="s">
        <v>4298</v>
      </c>
      <c r="D17408" t="s">
        <v>61373</v>
      </c>
    </row>
    <row r="17409" spans="1:4" x14ac:dyDescent="0.3">
      <c r="A17409" t="s">
        <v>41181</v>
      </c>
      <c r="B17409" t="s">
        <v>53116</v>
      </c>
      <c r="C17409" t="s">
        <v>4298</v>
      </c>
      <c r="D17409" t="s">
        <v>61373</v>
      </c>
    </row>
    <row r="17410" spans="1:4" x14ac:dyDescent="0.3">
      <c r="A17410" t="s">
        <v>53117</v>
      </c>
      <c r="B17410" t="s">
        <v>39862</v>
      </c>
      <c r="C17410" t="s">
        <v>4299</v>
      </c>
      <c r="D17410" t="s">
        <v>61371</v>
      </c>
    </row>
    <row r="17411" spans="1:4" x14ac:dyDescent="0.3">
      <c r="A17411" t="s">
        <v>45010</v>
      </c>
      <c r="B17411" t="s">
        <v>39913</v>
      </c>
      <c r="C17411" t="s">
        <v>4299</v>
      </c>
      <c r="D17411" t="s">
        <v>61373</v>
      </c>
    </row>
    <row r="17412" spans="1:4" x14ac:dyDescent="0.3">
      <c r="A17412" t="s">
        <v>44098</v>
      </c>
      <c r="B17412" t="s">
        <v>40072</v>
      </c>
      <c r="C17412" t="s">
        <v>4299</v>
      </c>
      <c r="D17412" t="s">
        <v>61373</v>
      </c>
    </row>
    <row r="17413" spans="1:4" x14ac:dyDescent="0.3">
      <c r="A17413" t="s">
        <v>43564</v>
      </c>
      <c r="B17413" t="s">
        <v>40543</v>
      </c>
      <c r="C17413" t="s">
        <v>4299</v>
      </c>
      <c r="D17413" t="s">
        <v>61373</v>
      </c>
    </row>
    <row r="17414" spans="1:4" x14ac:dyDescent="0.3">
      <c r="A17414" t="s">
        <v>53118</v>
      </c>
      <c r="B17414" t="s">
        <v>40053</v>
      </c>
      <c r="C17414" t="s">
        <v>4299</v>
      </c>
      <c r="D17414" t="s">
        <v>61373</v>
      </c>
    </row>
    <row r="17415" spans="1:4" x14ac:dyDescent="0.3">
      <c r="A17415" t="s">
        <v>6729</v>
      </c>
      <c r="B17415" t="s">
        <v>41733</v>
      </c>
      <c r="C17415" t="s">
        <v>4300</v>
      </c>
      <c r="D17415" t="s">
        <v>61371</v>
      </c>
    </row>
    <row r="17416" spans="1:4" x14ac:dyDescent="0.3">
      <c r="A17416" t="s">
        <v>51788</v>
      </c>
      <c r="B17416" t="s">
        <v>39923</v>
      </c>
      <c r="C17416" t="s">
        <v>4300</v>
      </c>
      <c r="D17416" t="s">
        <v>61373</v>
      </c>
    </row>
    <row r="17417" spans="1:4" x14ac:dyDescent="0.3">
      <c r="A17417" t="s">
        <v>40060</v>
      </c>
      <c r="B17417" t="s">
        <v>53119</v>
      </c>
      <c r="C17417" t="s">
        <v>4300</v>
      </c>
      <c r="D17417" t="s">
        <v>61373</v>
      </c>
    </row>
    <row r="17418" spans="1:4" x14ac:dyDescent="0.3">
      <c r="A17418" t="s">
        <v>53120</v>
      </c>
      <c r="B17418" t="s">
        <v>40069</v>
      </c>
      <c r="C17418" t="s">
        <v>4300</v>
      </c>
      <c r="D17418" t="s">
        <v>61373</v>
      </c>
    </row>
    <row r="17419" spans="1:4" x14ac:dyDescent="0.3">
      <c r="A17419" t="s">
        <v>53121</v>
      </c>
      <c r="B17419" t="s">
        <v>39906</v>
      </c>
      <c r="C17419" t="s">
        <v>4300</v>
      </c>
      <c r="D17419" t="s">
        <v>61373</v>
      </c>
    </row>
    <row r="17420" spans="1:4" x14ac:dyDescent="0.3">
      <c r="A17420" t="s">
        <v>53122</v>
      </c>
      <c r="B17420" t="s">
        <v>39959</v>
      </c>
      <c r="C17420" t="s">
        <v>4301</v>
      </c>
      <c r="D17420" t="s">
        <v>61371</v>
      </c>
    </row>
    <row r="17421" spans="1:4" x14ac:dyDescent="0.3">
      <c r="A17421" t="s">
        <v>41771</v>
      </c>
      <c r="B17421" t="s">
        <v>49907</v>
      </c>
      <c r="C17421" t="s">
        <v>4301</v>
      </c>
      <c r="D17421" t="s">
        <v>61373</v>
      </c>
    </row>
    <row r="17422" spans="1:4" x14ac:dyDescent="0.3">
      <c r="A17422" t="s">
        <v>52991</v>
      </c>
      <c r="B17422" t="s">
        <v>42141</v>
      </c>
      <c r="C17422" t="s">
        <v>4301</v>
      </c>
      <c r="D17422" t="s">
        <v>61373</v>
      </c>
    </row>
    <row r="17423" spans="1:4" x14ac:dyDescent="0.3">
      <c r="A17423" t="s">
        <v>44957</v>
      </c>
      <c r="B17423" t="s">
        <v>46684</v>
      </c>
      <c r="C17423" t="s">
        <v>4301</v>
      </c>
      <c r="D17423" t="s">
        <v>61373</v>
      </c>
    </row>
    <row r="17424" spans="1:4" x14ac:dyDescent="0.3">
      <c r="A17424" t="s">
        <v>49857</v>
      </c>
      <c r="B17424" t="s">
        <v>40339</v>
      </c>
      <c r="C17424" t="s">
        <v>4301</v>
      </c>
      <c r="D17424" t="s">
        <v>61373</v>
      </c>
    </row>
    <row r="17425" spans="1:4" x14ac:dyDescent="0.3">
      <c r="A17425" t="s">
        <v>53123</v>
      </c>
      <c r="B17425" t="s">
        <v>40462</v>
      </c>
      <c r="C17425" t="s">
        <v>4301</v>
      </c>
      <c r="D17425" t="s">
        <v>61373</v>
      </c>
    </row>
    <row r="17426" spans="1:4" x14ac:dyDescent="0.3">
      <c r="A17426" t="s">
        <v>51258</v>
      </c>
      <c r="B17426" t="s">
        <v>40046</v>
      </c>
      <c r="C17426" t="s">
        <v>4302</v>
      </c>
      <c r="D17426" t="s">
        <v>61371</v>
      </c>
    </row>
    <row r="17427" spans="1:4" x14ac:dyDescent="0.3">
      <c r="A17427" t="s">
        <v>53124</v>
      </c>
      <c r="B17427" t="s">
        <v>41459</v>
      </c>
      <c r="C17427" t="s">
        <v>4303</v>
      </c>
      <c r="D17427" t="s">
        <v>61371</v>
      </c>
    </row>
    <row r="17428" spans="1:4" x14ac:dyDescent="0.3">
      <c r="A17428" t="s">
        <v>46874</v>
      </c>
      <c r="B17428" t="s">
        <v>40053</v>
      </c>
      <c r="C17428" t="s">
        <v>4303</v>
      </c>
      <c r="D17428" t="s">
        <v>61372</v>
      </c>
    </row>
    <row r="17429" spans="1:4" x14ac:dyDescent="0.3">
      <c r="A17429" t="s">
        <v>49501</v>
      </c>
      <c r="B17429" t="s">
        <v>40053</v>
      </c>
      <c r="C17429" t="s">
        <v>4303</v>
      </c>
      <c r="D17429" t="s">
        <v>61373</v>
      </c>
    </row>
    <row r="17430" spans="1:4" x14ac:dyDescent="0.3">
      <c r="A17430" t="s">
        <v>53125</v>
      </c>
      <c r="B17430" t="s">
        <v>53126</v>
      </c>
      <c r="C17430" t="s">
        <v>4303</v>
      </c>
      <c r="D17430" t="s">
        <v>61373</v>
      </c>
    </row>
    <row r="17431" spans="1:4" x14ac:dyDescent="0.3">
      <c r="A17431" t="s">
        <v>53127</v>
      </c>
      <c r="B17431" t="s">
        <v>40318</v>
      </c>
      <c r="C17431" t="s">
        <v>4303</v>
      </c>
      <c r="D17431" t="s">
        <v>61373</v>
      </c>
    </row>
    <row r="17432" spans="1:4" x14ac:dyDescent="0.3">
      <c r="A17432" t="s">
        <v>53128</v>
      </c>
      <c r="B17432" t="s">
        <v>53129</v>
      </c>
      <c r="C17432" t="s">
        <v>4303</v>
      </c>
      <c r="D17432" t="s">
        <v>61373</v>
      </c>
    </row>
    <row r="17433" spans="1:4" x14ac:dyDescent="0.3">
      <c r="A17433" t="s">
        <v>47512</v>
      </c>
      <c r="B17433" t="s">
        <v>41246</v>
      </c>
      <c r="C17433" t="s">
        <v>4303</v>
      </c>
      <c r="D17433" t="s">
        <v>61373</v>
      </c>
    </row>
    <row r="17434" spans="1:4" x14ac:dyDescent="0.3">
      <c r="A17434" t="s">
        <v>53130</v>
      </c>
      <c r="B17434" t="s">
        <v>39980</v>
      </c>
      <c r="C17434" t="s">
        <v>4303</v>
      </c>
      <c r="D17434" t="s">
        <v>61373</v>
      </c>
    </row>
    <row r="17435" spans="1:4" x14ac:dyDescent="0.3">
      <c r="A17435" t="s">
        <v>53131</v>
      </c>
      <c r="B17435" t="s">
        <v>39925</v>
      </c>
      <c r="C17435" t="s">
        <v>4310</v>
      </c>
      <c r="D17435" t="s">
        <v>61371</v>
      </c>
    </row>
    <row r="17436" spans="1:4" x14ac:dyDescent="0.3">
      <c r="A17436" t="s">
        <v>51461</v>
      </c>
      <c r="B17436" t="s">
        <v>40118</v>
      </c>
      <c r="C17436" t="s">
        <v>4310</v>
      </c>
      <c r="D17436" t="s">
        <v>61372</v>
      </c>
    </row>
    <row r="17437" spans="1:4" x14ac:dyDescent="0.3">
      <c r="A17437" t="s">
        <v>44548</v>
      </c>
      <c r="B17437" t="s">
        <v>39927</v>
      </c>
      <c r="C17437" t="s">
        <v>4310</v>
      </c>
      <c r="D17437" t="s">
        <v>61373</v>
      </c>
    </row>
    <row r="17438" spans="1:4" x14ac:dyDescent="0.3">
      <c r="A17438" t="s">
        <v>53132</v>
      </c>
      <c r="B17438" t="s">
        <v>40196</v>
      </c>
      <c r="C17438" t="s">
        <v>4310</v>
      </c>
      <c r="D17438" t="s">
        <v>61373</v>
      </c>
    </row>
    <row r="17439" spans="1:4" x14ac:dyDescent="0.3">
      <c r="A17439" t="s">
        <v>53133</v>
      </c>
      <c r="B17439" t="s">
        <v>39927</v>
      </c>
      <c r="C17439" t="s">
        <v>4310</v>
      </c>
      <c r="D17439" t="s">
        <v>61373</v>
      </c>
    </row>
    <row r="17440" spans="1:4" x14ac:dyDescent="0.3">
      <c r="A17440" t="s">
        <v>53134</v>
      </c>
      <c r="B17440" t="s">
        <v>39924</v>
      </c>
      <c r="C17440" t="s">
        <v>4310</v>
      </c>
      <c r="D17440" t="s">
        <v>61373</v>
      </c>
    </row>
    <row r="17441" spans="1:4" x14ac:dyDescent="0.3">
      <c r="A17441" t="s">
        <v>53135</v>
      </c>
      <c r="B17441" t="s">
        <v>40182</v>
      </c>
      <c r="C17441" t="s">
        <v>4304</v>
      </c>
      <c r="D17441" t="s">
        <v>61371</v>
      </c>
    </row>
    <row r="17442" spans="1:4" x14ac:dyDescent="0.3">
      <c r="A17442" t="s">
        <v>53136</v>
      </c>
      <c r="B17442" t="s">
        <v>39980</v>
      </c>
      <c r="C17442" t="s">
        <v>4304</v>
      </c>
      <c r="D17442" t="s">
        <v>61372</v>
      </c>
    </row>
    <row r="17443" spans="1:4" x14ac:dyDescent="0.3">
      <c r="A17443" t="s">
        <v>40721</v>
      </c>
      <c r="B17443" t="s">
        <v>41090</v>
      </c>
      <c r="C17443" t="s">
        <v>4304</v>
      </c>
      <c r="D17443" t="s">
        <v>61373</v>
      </c>
    </row>
    <row r="17444" spans="1:4" x14ac:dyDescent="0.3">
      <c r="A17444" t="s">
        <v>53137</v>
      </c>
      <c r="B17444" t="s">
        <v>39895</v>
      </c>
      <c r="C17444" t="s">
        <v>4304</v>
      </c>
      <c r="D17444" t="s">
        <v>61373</v>
      </c>
    </row>
    <row r="17445" spans="1:4" x14ac:dyDescent="0.3">
      <c r="A17445" t="s">
        <v>53138</v>
      </c>
      <c r="B17445" t="s">
        <v>40224</v>
      </c>
      <c r="C17445" t="s">
        <v>4304</v>
      </c>
      <c r="D17445" t="s">
        <v>61373</v>
      </c>
    </row>
    <row r="17446" spans="1:4" x14ac:dyDescent="0.3">
      <c r="A17446" t="s">
        <v>41149</v>
      </c>
      <c r="B17446" t="s">
        <v>40167</v>
      </c>
      <c r="C17446" t="s">
        <v>4304</v>
      </c>
      <c r="D17446" t="s">
        <v>61373</v>
      </c>
    </row>
    <row r="17447" spans="1:4" x14ac:dyDescent="0.3">
      <c r="A17447" t="s">
        <v>53139</v>
      </c>
      <c r="B17447" t="s">
        <v>40496</v>
      </c>
      <c r="C17447" t="s">
        <v>4304</v>
      </c>
      <c r="D17447" t="s">
        <v>61373</v>
      </c>
    </row>
    <row r="17448" spans="1:4" x14ac:dyDescent="0.3">
      <c r="A17448" t="s">
        <v>53140</v>
      </c>
      <c r="B17448" t="s">
        <v>41319</v>
      </c>
      <c r="C17448" t="s">
        <v>4304</v>
      </c>
      <c r="D17448" t="s">
        <v>61373</v>
      </c>
    </row>
    <row r="17449" spans="1:4" x14ac:dyDescent="0.3">
      <c r="A17449" t="s">
        <v>53141</v>
      </c>
      <c r="B17449" t="s">
        <v>40838</v>
      </c>
      <c r="C17449" t="s">
        <v>4305</v>
      </c>
      <c r="D17449" t="s">
        <v>61371</v>
      </c>
    </row>
    <row r="17450" spans="1:4" x14ac:dyDescent="0.3">
      <c r="A17450" t="s">
        <v>53141</v>
      </c>
      <c r="B17450" t="s">
        <v>40870</v>
      </c>
      <c r="C17450" t="s">
        <v>4305</v>
      </c>
      <c r="D17450" t="s">
        <v>61372</v>
      </c>
    </row>
    <row r="17451" spans="1:4" x14ac:dyDescent="0.3">
      <c r="A17451" t="s">
        <v>40188</v>
      </c>
      <c r="B17451" t="s">
        <v>53142</v>
      </c>
      <c r="C17451" t="s">
        <v>4305</v>
      </c>
      <c r="D17451" t="s">
        <v>61373</v>
      </c>
    </row>
    <row r="17452" spans="1:4" x14ac:dyDescent="0.3">
      <c r="A17452" t="s">
        <v>41173</v>
      </c>
      <c r="B17452" t="s">
        <v>41036</v>
      </c>
      <c r="C17452" t="s">
        <v>4305</v>
      </c>
      <c r="D17452" t="s">
        <v>61373</v>
      </c>
    </row>
    <row r="17453" spans="1:4" x14ac:dyDescent="0.3">
      <c r="A17453" t="s">
        <v>40363</v>
      </c>
      <c r="B17453" t="s">
        <v>39880</v>
      </c>
      <c r="C17453" t="s">
        <v>4305</v>
      </c>
      <c r="D17453" t="s">
        <v>61373</v>
      </c>
    </row>
    <row r="17454" spans="1:4" x14ac:dyDescent="0.3">
      <c r="A17454" t="s">
        <v>53143</v>
      </c>
      <c r="B17454" t="s">
        <v>40156</v>
      </c>
      <c r="C17454" t="s">
        <v>4305</v>
      </c>
      <c r="D17454" t="s">
        <v>61373</v>
      </c>
    </row>
    <row r="17455" spans="1:4" x14ac:dyDescent="0.3">
      <c r="A17455" t="s">
        <v>53144</v>
      </c>
      <c r="B17455" t="s">
        <v>42118</v>
      </c>
      <c r="C17455" t="s">
        <v>4306</v>
      </c>
      <c r="D17455" t="s">
        <v>61371</v>
      </c>
    </row>
    <row r="17456" spans="1:4" x14ac:dyDescent="0.3">
      <c r="A17456" t="s">
        <v>53145</v>
      </c>
      <c r="B17456" t="s">
        <v>53146</v>
      </c>
      <c r="C17456" t="s">
        <v>4307</v>
      </c>
      <c r="D17456" t="s">
        <v>61371</v>
      </c>
    </row>
    <row r="17457" spans="1:4" x14ac:dyDescent="0.3">
      <c r="A17457" t="s">
        <v>53147</v>
      </c>
      <c r="B17457" t="s">
        <v>40019</v>
      </c>
      <c r="C17457" t="s">
        <v>4307</v>
      </c>
      <c r="D17457" t="s">
        <v>61373</v>
      </c>
    </row>
    <row r="17458" spans="1:4" x14ac:dyDescent="0.3">
      <c r="A17458" t="s">
        <v>53148</v>
      </c>
      <c r="B17458" t="s">
        <v>40777</v>
      </c>
      <c r="C17458" t="s">
        <v>4307</v>
      </c>
      <c r="D17458" t="s">
        <v>61373</v>
      </c>
    </row>
    <row r="17459" spans="1:4" x14ac:dyDescent="0.3">
      <c r="A17459" t="s">
        <v>53149</v>
      </c>
      <c r="B17459" t="s">
        <v>39957</v>
      </c>
      <c r="C17459" t="s">
        <v>4308</v>
      </c>
      <c r="D17459" t="s">
        <v>61371</v>
      </c>
    </row>
    <row r="17460" spans="1:4" x14ac:dyDescent="0.3">
      <c r="A17460" t="s">
        <v>49183</v>
      </c>
      <c r="B17460" t="s">
        <v>50265</v>
      </c>
      <c r="C17460" t="s">
        <v>4308</v>
      </c>
      <c r="D17460" t="s">
        <v>61373</v>
      </c>
    </row>
    <row r="17461" spans="1:4" x14ac:dyDescent="0.3">
      <c r="A17461" t="s">
        <v>53150</v>
      </c>
      <c r="B17461" t="s">
        <v>41036</v>
      </c>
      <c r="C17461" t="s">
        <v>4308</v>
      </c>
      <c r="D17461" t="s">
        <v>61373</v>
      </c>
    </row>
    <row r="17462" spans="1:4" x14ac:dyDescent="0.3">
      <c r="A17462" t="s">
        <v>53151</v>
      </c>
      <c r="B17462" t="s">
        <v>39921</v>
      </c>
      <c r="C17462" t="s">
        <v>4308</v>
      </c>
      <c r="D17462" t="s">
        <v>61373</v>
      </c>
    </row>
    <row r="17463" spans="1:4" x14ac:dyDescent="0.3">
      <c r="A17463" t="s">
        <v>53152</v>
      </c>
      <c r="B17463" t="s">
        <v>40167</v>
      </c>
      <c r="C17463" t="s">
        <v>4308</v>
      </c>
      <c r="D17463" t="s">
        <v>61373</v>
      </c>
    </row>
    <row r="17464" spans="1:4" x14ac:dyDescent="0.3">
      <c r="A17464" t="s">
        <v>53153</v>
      </c>
      <c r="B17464" t="s">
        <v>40148</v>
      </c>
      <c r="C17464" t="s">
        <v>4308</v>
      </c>
      <c r="D17464" t="s">
        <v>61373</v>
      </c>
    </row>
    <row r="17465" spans="1:4" x14ac:dyDescent="0.3">
      <c r="A17465" t="s">
        <v>44844</v>
      </c>
      <c r="B17465" t="s">
        <v>40224</v>
      </c>
      <c r="C17465" t="s">
        <v>4436</v>
      </c>
      <c r="D17465" t="s">
        <v>61371</v>
      </c>
    </row>
    <row r="17466" spans="1:4" x14ac:dyDescent="0.3">
      <c r="A17466" t="s">
        <v>53154</v>
      </c>
      <c r="B17466" t="s">
        <v>39888</v>
      </c>
      <c r="C17466" t="s">
        <v>4436</v>
      </c>
      <c r="D17466" t="s">
        <v>61372</v>
      </c>
    </row>
    <row r="17467" spans="1:4" x14ac:dyDescent="0.3">
      <c r="A17467" t="s">
        <v>52145</v>
      </c>
      <c r="B17467" t="s">
        <v>43397</v>
      </c>
      <c r="C17467" t="s">
        <v>4436</v>
      </c>
      <c r="D17467" t="s">
        <v>61373</v>
      </c>
    </row>
    <row r="17468" spans="1:4" x14ac:dyDescent="0.3">
      <c r="A17468" t="s">
        <v>53155</v>
      </c>
      <c r="B17468" t="s">
        <v>39953</v>
      </c>
      <c r="C17468" t="s">
        <v>4436</v>
      </c>
      <c r="D17468" t="s">
        <v>61373</v>
      </c>
    </row>
    <row r="17469" spans="1:4" x14ac:dyDescent="0.3">
      <c r="A17469" t="s">
        <v>53156</v>
      </c>
      <c r="B17469" t="s">
        <v>53157</v>
      </c>
      <c r="C17469" t="s">
        <v>4437</v>
      </c>
      <c r="D17469" t="s">
        <v>61371</v>
      </c>
    </row>
    <row r="17470" spans="1:4" x14ac:dyDescent="0.3">
      <c r="A17470" t="s">
        <v>53158</v>
      </c>
      <c r="B17470" t="s">
        <v>40053</v>
      </c>
      <c r="C17470" t="s">
        <v>4437</v>
      </c>
      <c r="D17470" t="s">
        <v>61373</v>
      </c>
    </row>
    <row r="17471" spans="1:4" x14ac:dyDescent="0.3">
      <c r="A17471" t="s">
        <v>53159</v>
      </c>
      <c r="B17471" t="s">
        <v>39893</v>
      </c>
      <c r="C17471" t="s">
        <v>4438</v>
      </c>
      <c r="D17471" t="s">
        <v>61371</v>
      </c>
    </row>
    <row r="17472" spans="1:4" x14ac:dyDescent="0.3">
      <c r="A17472" t="s">
        <v>46638</v>
      </c>
      <c r="B17472" t="s">
        <v>39957</v>
      </c>
      <c r="C17472" t="s">
        <v>4438</v>
      </c>
      <c r="D17472" t="s">
        <v>61372</v>
      </c>
    </row>
    <row r="17473" spans="1:4" x14ac:dyDescent="0.3">
      <c r="A17473" t="s">
        <v>45762</v>
      </c>
      <c r="B17473" t="s">
        <v>39925</v>
      </c>
      <c r="C17473" t="s">
        <v>4438</v>
      </c>
      <c r="D17473" t="s">
        <v>61373</v>
      </c>
    </row>
    <row r="17474" spans="1:4" x14ac:dyDescent="0.3">
      <c r="A17474" t="s">
        <v>53160</v>
      </c>
      <c r="B17474" t="s">
        <v>40855</v>
      </c>
      <c r="C17474" t="s">
        <v>4438</v>
      </c>
      <c r="D17474" t="s">
        <v>61373</v>
      </c>
    </row>
    <row r="17475" spans="1:4" x14ac:dyDescent="0.3">
      <c r="A17475" t="s">
        <v>43399</v>
      </c>
      <c r="B17475" t="s">
        <v>40934</v>
      </c>
      <c r="C17475" t="s">
        <v>4438</v>
      </c>
      <c r="D17475" t="s">
        <v>61373</v>
      </c>
    </row>
    <row r="17476" spans="1:4" x14ac:dyDescent="0.3">
      <c r="A17476" t="s">
        <v>53161</v>
      </c>
      <c r="B17476" t="s">
        <v>39923</v>
      </c>
      <c r="C17476" t="s">
        <v>4439</v>
      </c>
      <c r="D17476" t="s">
        <v>61371</v>
      </c>
    </row>
    <row r="17477" spans="1:4" x14ac:dyDescent="0.3">
      <c r="A17477" t="s">
        <v>53162</v>
      </c>
      <c r="B17477" t="s">
        <v>40289</v>
      </c>
      <c r="C17477" t="s">
        <v>4439</v>
      </c>
      <c r="D17477" t="s">
        <v>61372</v>
      </c>
    </row>
    <row r="17478" spans="1:4" x14ac:dyDescent="0.3">
      <c r="A17478" t="s">
        <v>53163</v>
      </c>
      <c r="B17478" t="s">
        <v>40802</v>
      </c>
      <c r="C17478" t="s">
        <v>4439</v>
      </c>
      <c r="D17478" t="s">
        <v>61373</v>
      </c>
    </row>
    <row r="17479" spans="1:4" x14ac:dyDescent="0.3">
      <c r="A17479" t="s">
        <v>40197</v>
      </c>
      <c r="B17479" t="s">
        <v>39999</v>
      </c>
      <c r="C17479" t="s">
        <v>4439</v>
      </c>
      <c r="D17479" t="s">
        <v>61373</v>
      </c>
    </row>
    <row r="17480" spans="1:4" x14ac:dyDescent="0.3">
      <c r="A17480" t="s">
        <v>53164</v>
      </c>
      <c r="B17480" t="s">
        <v>39924</v>
      </c>
      <c r="C17480" t="s">
        <v>4441</v>
      </c>
      <c r="D17480" t="s">
        <v>61371</v>
      </c>
    </row>
    <row r="17481" spans="1:4" x14ac:dyDescent="0.3">
      <c r="A17481" t="s">
        <v>46511</v>
      </c>
      <c r="B17481" t="s">
        <v>42293</v>
      </c>
      <c r="C17481" t="s">
        <v>4441</v>
      </c>
      <c r="D17481" t="s">
        <v>61373</v>
      </c>
    </row>
    <row r="17482" spans="1:4" x14ac:dyDescent="0.3">
      <c r="A17482" t="s">
        <v>40886</v>
      </c>
      <c r="B17482" t="s">
        <v>40393</v>
      </c>
      <c r="C17482" t="s">
        <v>4441</v>
      </c>
      <c r="D17482" t="s">
        <v>61373</v>
      </c>
    </row>
    <row r="17483" spans="1:4" x14ac:dyDescent="0.3">
      <c r="A17483" t="s">
        <v>40055</v>
      </c>
      <c r="B17483" t="s">
        <v>39925</v>
      </c>
      <c r="C17483" t="s">
        <v>4441</v>
      </c>
      <c r="D17483" t="s">
        <v>61373</v>
      </c>
    </row>
    <row r="17484" spans="1:4" x14ac:dyDescent="0.3">
      <c r="A17484" t="s">
        <v>53165</v>
      </c>
      <c r="B17484" t="s">
        <v>40777</v>
      </c>
      <c r="C17484" t="s">
        <v>4441</v>
      </c>
      <c r="D17484" t="s">
        <v>61373</v>
      </c>
    </row>
    <row r="17485" spans="1:4" x14ac:dyDescent="0.3">
      <c r="A17485" t="s">
        <v>51720</v>
      </c>
      <c r="B17485" t="s">
        <v>42673</v>
      </c>
      <c r="C17485" t="s">
        <v>4442</v>
      </c>
      <c r="D17485" t="s">
        <v>61371</v>
      </c>
    </row>
    <row r="17486" spans="1:4" x14ac:dyDescent="0.3">
      <c r="A17486" t="s">
        <v>43869</v>
      </c>
      <c r="B17486" t="s">
        <v>41668</v>
      </c>
      <c r="C17486" t="s">
        <v>4442</v>
      </c>
      <c r="D17486" t="s">
        <v>61372</v>
      </c>
    </row>
    <row r="17487" spans="1:4" x14ac:dyDescent="0.3">
      <c r="A17487" t="s">
        <v>53166</v>
      </c>
      <c r="B17487" t="s">
        <v>39927</v>
      </c>
      <c r="C17487" t="s">
        <v>4442</v>
      </c>
      <c r="D17487" t="s">
        <v>61373</v>
      </c>
    </row>
    <row r="17488" spans="1:4" x14ac:dyDescent="0.3">
      <c r="A17488" t="s">
        <v>41267</v>
      </c>
      <c r="B17488" t="s">
        <v>40208</v>
      </c>
      <c r="C17488" t="s">
        <v>4443</v>
      </c>
      <c r="D17488" t="s">
        <v>61371</v>
      </c>
    </row>
    <row r="17489" spans="1:4" x14ac:dyDescent="0.3">
      <c r="A17489" t="s">
        <v>40363</v>
      </c>
      <c r="B17489" t="s">
        <v>40182</v>
      </c>
      <c r="C17489" t="s">
        <v>4443</v>
      </c>
      <c r="D17489" t="s">
        <v>61372</v>
      </c>
    </row>
    <row r="17490" spans="1:4" x14ac:dyDescent="0.3">
      <c r="A17490" t="s">
        <v>47815</v>
      </c>
      <c r="B17490" t="s">
        <v>42363</v>
      </c>
      <c r="C17490" t="s">
        <v>4443</v>
      </c>
      <c r="D17490" t="s">
        <v>61373</v>
      </c>
    </row>
    <row r="17491" spans="1:4" x14ac:dyDescent="0.3">
      <c r="A17491" t="s">
        <v>49523</v>
      </c>
      <c r="B17491" t="s">
        <v>39927</v>
      </c>
      <c r="C17491" t="s">
        <v>4443</v>
      </c>
      <c r="D17491" t="s">
        <v>61373</v>
      </c>
    </row>
    <row r="17492" spans="1:4" x14ac:dyDescent="0.3">
      <c r="A17492" t="s">
        <v>53167</v>
      </c>
      <c r="B17492" t="s">
        <v>39913</v>
      </c>
      <c r="C17492" t="s">
        <v>4443</v>
      </c>
      <c r="D17492" t="s">
        <v>61373</v>
      </c>
    </row>
    <row r="17493" spans="1:4" x14ac:dyDescent="0.3">
      <c r="A17493" t="s">
        <v>44181</v>
      </c>
      <c r="B17493" t="s">
        <v>40053</v>
      </c>
      <c r="C17493" t="s">
        <v>4444</v>
      </c>
      <c r="D17493" t="s">
        <v>61371</v>
      </c>
    </row>
    <row r="17494" spans="1:4" x14ac:dyDescent="0.3">
      <c r="A17494" t="s">
        <v>53168</v>
      </c>
      <c r="B17494" t="s">
        <v>40318</v>
      </c>
      <c r="C17494" t="s">
        <v>4444</v>
      </c>
      <c r="D17494" t="s">
        <v>61373</v>
      </c>
    </row>
    <row r="17495" spans="1:4" x14ac:dyDescent="0.3">
      <c r="A17495" t="s">
        <v>53169</v>
      </c>
      <c r="B17495" t="s">
        <v>39939</v>
      </c>
      <c r="C17495" t="s">
        <v>4444</v>
      </c>
      <c r="D17495" t="s">
        <v>61373</v>
      </c>
    </row>
    <row r="17496" spans="1:4" x14ac:dyDescent="0.3">
      <c r="A17496" t="s">
        <v>53170</v>
      </c>
      <c r="B17496" t="s">
        <v>53171</v>
      </c>
      <c r="C17496" t="s">
        <v>4444</v>
      </c>
      <c r="D17496" t="s">
        <v>61373</v>
      </c>
    </row>
    <row r="17497" spans="1:4" x14ac:dyDescent="0.3">
      <c r="A17497" t="s">
        <v>53172</v>
      </c>
      <c r="B17497" t="s">
        <v>40053</v>
      </c>
      <c r="C17497" t="s">
        <v>4444</v>
      </c>
      <c r="D17497" t="s">
        <v>61373</v>
      </c>
    </row>
    <row r="17498" spans="1:4" x14ac:dyDescent="0.3">
      <c r="A17498" t="s">
        <v>53173</v>
      </c>
      <c r="B17498" t="s">
        <v>39991</v>
      </c>
      <c r="C17498" t="s">
        <v>4444</v>
      </c>
      <c r="D17498" t="s">
        <v>61373</v>
      </c>
    </row>
    <row r="17499" spans="1:4" x14ac:dyDescent="0.3">
      <c r="A17499" t="s">
        <v>41267</v>
      </c>
      <c r="B17499" t="s">
        <v>40053</v>
      </c>
      <c r="C17499" t="s">
        <v>4445</v>
      </c>
      <c r="D17499" t="s">
        <v>61371</v>
      </c>
    </row>
    <row r="17500" spans="1:4" x14ac:dyDescent="0.3">
      <c r="A17500" t="s">
        <v>53174</v>
      </c>
      <c r="B17500" t="s">
        <v>40003</v>
      </c>
      <c r="C17500" t="s">
        <v>4445</v>
      </c>
      <c r="D17500" t="s">
        <v>61373</v>
      </c>
    </row>
    <row r="17501" spans="1:4" x14ac:dyDescent="0.3">
      <c r="A17501" t="s">
        <v>49327</v>
      </c>
      <c r="B17501" t="s">
        <v>40426</v>
      </c>
      <c r="C17501" t="s">
        <v>4445</v>
      </c>
      <c r="D17501" t="s">
        <v>61373</v>
      </c>
    </row>
    <row r="17502" spans="1:4" x14ac:dyDescent="0.3">
      <c r="A17502" t="s">
        <v>53175</v>
      </c>
      <c r="B17502" t="s">
        <v>40609</v>
      </c>
      <c r="C17502" t="s">
        <v>4445</v>
      </c>
      <c r="D17502" t="s">
        <v>61373</v>
      </c>
    </row>
    <row r="17503" spans="1:4" x14ac:dyDescent="0.3">
      <c r="A17503" t="s">
        <v>53176</v>
      </c>
      <c r="B17503" t="s">
        <v>53177</v>
      </c>
      <c r="C17503" t="s">
        <v>4446</v>
      </c>
      <c r="D17503" t="s">
        <v>61371</v>
      </c>
    </row>
    <row r="17504" spans="1:4" x14ac:dyDescent="0.3">
      <c r="A17504" t="s">
        <v>40363</v>
      </c>
      <c r="B17504" t="s">
        <v>40294</v>
      </c>
      <c r="C17504" t="s">
        <v>4446</v>
      </c>
      <c r="D17504" t="s">
        <v>61372</v>
      </c>
    </row>
    <row r="17505" spans="1:4" x14ac:dyDescent="0.3">
      <c r="A17505" t="s">
        <v>52740</v>
      </c>
      <c r="B17505" t="s">
        <v>39929</v>
      </c>
      <c r="C17505" t="s">
        <v>4446</v>
      </c>
      <c r="D17505" t="s">
        <v>61373</v>
      </c>
    </row>
    <row r="17506" spans="1:4" x14ac:dyDescent="0.3">
      <c r="A17506" t="s">
        <v>53178</v>
      </c>
      <c r="B17506" t="s">
        <v>40201</v>
      </c>
      <c r="C17506" t="s">
        <v>4446</v>
      </c>
      <c r="D17506" t="s">
        <v>61373</v>
      </c>
    </row>
    <row r="17507" spans="1:4" x14ac:dyDescent="0.3">
      <c r="A17507" t="s">
        <v>51209</v>
      </c>
      <c r="B17507" t="s">
        <v>40143</v>
      </c>
      <c r="C17507" t="s">
        <v>4446</v>
      </c>
      <c r="D17507" t="s">
        <v>61373</v>
      </c>
    </row>
    <row r="17508" spans="1:4" x14ac:dyDescent="0.3">
      <c r="A17508" t="s">
        <v>53179</v>
      </c>
      <c r="B17508" t="s">
        <v>40086</v>
      </c>
      <c r="C17508" t="s">
        <v>4446</v>
      </c>
      <c r="D17508" t="s">
        <v>61373</v>
      </c>
    </row>
    <row r="17509" spans="1:4" x14ac:dyDescent="0.3">
      <c r="A17509" t="s">
        <v>53180</v>
      </c>
      <c r="B17509" t="s">
        <v>40086</v>
      </c>
      <c r="C17509" t="s">
        <v>4446</v>
      </c>
      <c r="D17509" t="s">
        <v>61373</v>
      </c>
    </row>
    <row r="17510" spans="1:4" x14ac:dyDescent="0.3">
      <c r="A17510" t="s">
        <v>53181</v>
      </c>
      <c r="B17510" t="s">
        <v>40167</v>
      </c>
      <c r="C17510" t="s">
        <v>4446</v>
      </c>
      <c r="D17510" t="s">
        <v>61373</v>
      </c>
    </row>
    <row r="17511" spans="1:4" x14ac:dyDescent="0.3">
      <c r="A17511" t="s">
        <v>42400</v>
      </c>
      <c r="B17511" t="s">
        <v>40480</v>
      </c>
      <c r="C17511" t="s">
        <v>4446</v>
      </c>
      <c r="D17511" t="s">
        <v>61373</v>
      </c>
    </row>
    <row r="17512" spans="1:4" x14ac:dyDescent="0.3">
      <c r="A17512" t="s">
        <v>45323</v>
      </c>
      <c r="B17512" t="s">
        <v>40480</v>
      </c>
      <c r="C17512" t="s">
        <v>4446</v>
      </c>
      <c r="D17512" t="s">
        <v>61373</v>
      </c>
    </row>
    <row r="17513" spans="1:4" x14ac:dyDescent="0.3">
      <c r="A17513" t="s">
        <v>45490</v>
      </c>
      <c r="B17513" t="s">
        <v>40092</v>
      </c>
      <c r="C17513" t="s">
        <v>4447</v>
      </c>
      <c r="D17513" t="s">
        <v>61371</v>
      </c>
    </row>
    <row r="17514" spans="1:4" x14ac:dyDescent="0.3">
      <c r="A17514" t="s">
        <v>44488</v>
      </c>
      <c r="B17514" t="s">
        <v>53182</v>
      </c>
      <c r="C17514" t="s">
        <v>4447</v>
      </c>
      <c r="D17514" t="s">
        <v>61373</v>
      </c>
    </row>
    <row r="17515" spans="1:4" x14ac:dyDescent="0.3">
      <c r="A17515" t="s">
        <v>40363</v>
      </c>
      <c r="B17515" t="s">
        <v>40393</v>
      </c>
      <c r="C17515" t="s">
        <v>4447</v>
      </c>
      <c r="D17515" t="s">
        <v>61373</v>
      </c>
    </row>
    <row r="17516" spans="1:4" x14ac:dyDescent="0.3">
      <c r="A17516" t="s">
        <v>45572</v>
      </c>
      <c r="B17516" t="s">
        <v>44786</v>
      </c>
      <c r="C17516" t="s">
        <v>4449</v>
      </c>
      <c r="D17516" t="s">
        <v>61371</v>
      </c>
    </row>
    <row r="17517" spans="1:4" x14ac:dyDescent="0.3">
      <c r="A17517" t="s">
        <v>45366</v>
      </c>
      <c r="B17517" t="s">
        <v>40355</v>
      </c>
      <c r="C17517" t="s">
        <v>4449</v>
      </c>
      <c r="D17517" t="s">
        <v>61373</v>
      </c>
    </row>
    <row r="17518" spans="1:4" x14ac:dyDescent="0.3">
      <c r="A17518" t="s">
        <v>53183</v>
      </c>
      <c r="B17518" t="s">
        <v>40053</v>
      </c>
      <c r="C17518" t="s">
        <v>4449</v>
      </c>
      <c r="D17518" t="s">
        <v>61373</v>
      </c>
    </row>
    <row r="17519" spans="1:4" x14ac:dyDescent="0.3">
      <c r="A17519" t="s">
        <v>42149</v>
      </c>
      <c r="B17519" t="s">
        <v>39927</v>
      </c>
      <c r="C17519" t="s">
        <v>4449</v>
      </c>
      <c r="D17519" t="s">
        <v>61373</v>
      </c>
    </row>
    <row r="17520" spans="1:4" x14ac:dyDescent="0.3">
      <c r="A17520" t="s">
        <v>43029</v>
      </c>
      <c r="B17520" t="s">
        <v>40069</v>
      </c>
      <c r="C17520" t="s">
        <v>4449</v>
      </c>
      <c r="D17520" t="s">
        <v>61373</v>
      </c>
    </row>
    <row r="17521" spans="1:4" x14ac:dyDescent="0.3">
      <c r="A17521" t="s">
        <v>52989</v>
      </c>
      <c r="B17521" t="s">
        <v>40944</v>
      </c>
      <c r="C17521" t="s">
        <v>4450</v>
      </c>
      <c r="D17521" t="s">
        <v>61371</v>
      </c>
    </row>
    <row r="17522" spans="1:4" x14ac:dyDescent="0.3">
      <c r="A17522" t="s">
        <v>53184</v>
      </c>
      <c r="B17522" t="s">
        <v>39953</v>
      </c>
      <c r="C17522" t="s">
        <v>4450</v>
      </c>
      <c r="D17522" t="s">
        <v>61373</v>
      </c>
    </row>
    <row r="17523" spans="1:4" x14ac:dyDescent="0.3">
      <c r="A17523" t="s">
        <v>53185</v>
      </c>
      <c r="B17523" t="s">
        <v>44028</v>
      </c>
      <c r="C17523" t="s">
        <v>4450</v>
      </c>
      <c r="D17523" t="s">
        <v>61373</v>
      </c>
    </row>
    <row r="17524" spans="1:4" x14ac:dyDescent="0.3">
      <c r="A17524" t="s">
        <v>44004</v>
      </c>
      <c r="B17524" t="s">
        <v>41997</v>
      </c>
      <c r="C17524" t="s">
        <v>4450</v>
      </c>
      <c r="D17524" t="s">
        <v>61373</v>
      </c>
    </row>
    <row r="17525" spans="1:4" x14ac:dyDescent="0.3">
      <c r="A17525" t="s">
        <v>53186</v>
      </c>
      <c r="B17525" t="s">
        <v>40116</v>
      </c>
      <c r="C17525" t="s">
        <v>4450</v>
      </c>
      <c r="D17525" t="s">
        <v>61373</v>
      </c>
    </row>
    <row r="17526" spans="1:4" x14ac:dyDescent="0.3">
      <c r="A17526" t="s">
        <v>53187</v>
      </c>
      <c r="B17526" t="s">
        <v>39939</v>
      </c>
      <c r="C17526" t="s">
        <v>4451</v>
      </c>
      <c r="D17526" t="s">
        <v>61371</v>
      </c>
    </row>
    <row r="17527" spans="1:4" x14ac:dyDescent="0.3">
      <c r="A17527" t="s">
        <v>53188</v>
      </c>
      <c r="B17527" t="s">
        <v>53189</v>
      </c>
      <c r="C17527" t="s">
        <v>4451</v>
      </c>
      <c r="D17527" t="s">
        <v>61372</v>
      </c>
    </row>
    <row r="17528" spans="1:4" x14ac:dyDescent="0.3">
      <c r="A17528" t="s">
        <v>6558</v>
      </c>
      <c r="B17528" t="s">
        <v>41806</v>
      </c>
      <c r="C17528" t="s">
        <v>4451</v>
      </c>
      <c r="D17528" t="s">
        <v>61373</v>
      </c>
    </row>
    <row r="17529" spans="1:4" x14ac:dyDescent="0.3">
      <c r="A17529" t="s">
        <v>53190</v>
      </c>
      <c r="B17529" t="s">
        <v>40285</v>
      </c>
      <c r="C17529" t="s">
        <v>4451</v>
      </c>
      <c r="D17529" t="s">
        <v>61373</v>
      </c>
    </row>
    <row r="17530" spans="1:4" x14ac:dyDescent="0.3">
      <c r="A17530" t="s">
        <v>46275</v>
      </c>
      <c r="B17530" t="s">
        <v>39862</v>
      </c>
      <c r="C17530" t="s">
        <v>4462</v>
      </c>
      <c r="D17530" t="s">
        <v>61371</v>
      </c>
    </row>
    <row r="17531" spans="1:4" x14ac:dyDescent="0.3">
      <c r="A17531" t="s">
        <v>53191</v>
      </c>
      <c r="B17531" t="s">
        <v>39959</v>
      </c>
      <c r="C17531" t="s">
        <v>4462</v>
      </c>
      <c r="D17531" t="s">
        <v>61372</v>
      </c>
    </row>
    <row r="17532" spans="1:4" x14ac:dyDescent="0.3">
      <c r="A17532" t="s">
        <v>53192</v>
      </c>
      <c r="B17532" t="s">
        <v>53193</v>
      </c>
      <c r="C17532" t="s">
        <v>4462</v>
      </c>
      <c r="D17532" t="s">
        <v>61373</v>
      </c>
    </row>
    <row r="17533" spans="1:4" x14ac:dyDescent="0.3">
      <c r="A17533" t="s">
        <v>53194</v>
      </c>
      <c r="B17533" t="s">
        <v>40904</v>
      </c>
      <c r="C17533" t="s">
        <v>4452</v>
      </c>
      <c r="D17533" t="s">
        <v>61371</v>
      </c>
    </row>
    <row r="17534" spans="1:4" x14ac:dyDescent="0.3">
      <c r="A17534" t="s">
        <v>41149</v>
      </c>
      <c r="B17534" t="s">
        <v>39895</v>
      </c>
      <c r="C17534" t="s">
        <v>4452</v>
      </c>
      <c r="D17534" t="s">
        <v>61373</v>
      </c>
    </row>
    <row r="17535" spans="1:4" x14ac:dyDescent="0.3">
      <c r="A17535" t="s">
        <v>53195</v>
      </c>
      <c r="B17535" t="s">
        <v>40053</v>
      </c>
      <c r="C17535" t="s">
        <v>4453</v>
      </c>
      <c r="D17535" t="s">
        <v>61371</v>
      </c>
    </row>
    <row r="17536" spans="1:4" x14ac:dyDescent="0.3">
      <c r="A17536" t="s">
        <v>52982</v>
      </c>
      <c r="B17536" t="s">
        <v>40072</v>
      </c>
      <c r="C17536" t="s">
        <v>4453</v>
      </c>
      <c r="D17536" t="s">
        <v>61373</v>
      </c>
    </row>
    <row r="17537" spans="1:4" x14ac:dyDescent="0.3">
      <c r="A17537" t="s">
        <v>53196</v>
      </c>
      <c r="B17537" t="s">
        <v>39929</v>
      </c>
      <c r="C17537" t="s">
        <v>4453</v>
      </c>
      <c r="D17537" t="s">
        <v>61373</v>
      </c>
    </row>
    <row r="17538" spans="1:4" x14ac:dyDescent="0.3">
      <c r="A17538" t="s">
        <v>53197</v>
      </c>
      <c r="B17538" t="s">
        <v>40678</v>
      </c>
      <c r="C17538" t="s">
        <v>4453</v>
      </c>
      <c r="D17538" t="s">
        <v>61373</v>
      </c>
    </row>
    <row r="17539" spans="1:4" x14ac:dyDescent="0.3">
      <c r="A17539" t="s">
        <v>51515</v>
      </c>
      <c r="B17539" t="s">
        <v>41036</v>
      </c>
      <c r="C17539" t="s">
        <v>4453</v>
      </c>
      <c r="D17539" t="s">
        <v>61373</v>
      </c>
    </row>
    <row r="17540" spans="1:4" x14ac:dyDescent="0.3">
      <c r="A17540" t="s">
        <v>53198</v>
      </c>
      <c r="B17540" t="s">
        <v>39929</v>
      </c>
      <c r="C17540" t="s">
        <v>4453</v>
      </c>
      <c r="D17540" t="s">
        <v>61373</v>
      </c>
    </row>
    <row r="17541" spans="1:4" x14ac:dyDescent="0.3">
      <c r="A17541" t="s">
        <v>44107</v>
      </c>
      <c r="B17541" t="s">
        <v>39873</v>
      </c>
      <c r="C17541" t="s">
        <v>4454</v>
      </c>
      <c r="D17541" t="s">
        <v>61371</v>
      </c>
    </row>
    <row r="17542" spans="1:4" x14ac:dyDescent="0.3">
      <c r="A17542" t="s">
        <v>53199</v>
      </c>
      <c r="B17542" t="s">
        <v>40952</v>
      </c>
      <c r="C17542" t="s">
        <v>4454</v>
      </c>
      <c r="D17542" t="s">
        <v>61372</v>
      </c>
    </row>
    <row r="17543" spans="1:4" x14ac:dyDescent="0.3">
      <c r="A17543" t="s">
        <v>53200</v>
      </c>
      <c r="B17543" t="s">
        <v>39931</v>
      </c>
      <c r="C17543" t="s">
        <v>4454</v>
      </c>
      <c r="D17543" t="s">
        <v>61373</v>
      </c>
    </row>
    <row r="17544" spans="1:4" x14ac:dyDescent="0.3">
      <c r="A17544" t="s">
        <v>53201</v>
      </c>
      <c r="B17544" t="s">
        <v>39980</v>
      </c>
      <c r="C17544" t="s">
        <v>4454</v>
      </c>
      <c r="D17544" t="s">
        <v>61373</v>
      </c>
    </row>
    <row r="17545" spans="1:4" x14ac:dyDescent="0.3">
      <c r="A17545" t="s">
        <v>53202</v>
      </c>
      <c r="B17545" t="s">
        <v>41997</v>
      </c>
      <c r="C17545" t="s">
        <v>4454</v>
      </c>
      <c r="D17545" t="s">
        <v>61373</v>
      </c>
    </row>
    <row r="17546" spans="1:4" x14ac:dyDescent="0.3">
      <c r="A17546" t="s">
        <v>42149</v>
      </c>
      <c r="B17546" t="s">
        <v>39895</v>
      </c>
      <c r="C17546" t="s">
        <v>4455</v>
      </c>
      <c r="D17546" t="s">
        <v>61371</v>
      </c>
    </row>
    <row r="17547" spans="1:4" x14ac:dyDescent="0.3">
      <c r="A17547" t="s">
        <v>52346</v>
      </c>
      <c r="B17547" t="s">
        <v>39948</v>
      </c>
      <c r="C17547" t="s">
        <v>4455</v>
      </c>
      <c r="D17547" t="s">
        <v>61372</v>
      </c>
    </row>
    <row r="17548" spans="1:4" x14ac:dyDescent="0.3">
      <c r="A17548" t="s">
        <v>53203</v>
      </c>
      <c r="B17548" t="s">
        <v>40019</v>
      </c>
      <c r="C17548" t="s">
        <v>4455</v>
      </c>
      <c r="D17548" t="s">
        <v>61373</v>
      </c>
    </row>
    <row r="17549" spans="1:4" x14ac:dyDescent="0.3">
      <c r="A17549" t="s">
        <v>5749</v>
      </c>
      <c r="B17549" t="s">
        <v>39939</v>
      </c>
      <c r="C17549" t="s">
        <v>4456</v>
      </c>
      <c r="D17549" t="s">
        <v>61371</v>
      </c>
    </row>
    <row r="17550" spans="1:4" x14ac:dyDescent="0.3">
      <c r="A17550" t="s">
        <v>53204</v>
      </c>
      <c r="B17550" t="s">
        <v>40609</v>
      </c>
      <c r="C17550" t="s">
        <v>4456</v>
      </c>
      <c r="D17550" t="s">
        <v>61372</v>
      </c>
    </row>
    <row r="17551" spans="1:4" x14ac:dyDescent="0.3">
      <c r="A17551" t="s">
        <v>53205</v>
      </c>
      <c r="B17551" t="s">
        <v>39924</v>
      </c>
      <c r="C17551" t="s">
        <v>4456</v>
      </c>
      <c r="D17551" t="s">
        <v>61373</v>
      </c>
    </row>
    <row r="17552" spans="1:4" x14ac:dyDescent="0.3">
      <c r="A17552" t="s">
        <v>53206</v>
      </c>
      <c r="B17552" t="s">
        <v>41503</v>
      </c>
      <c r="C17552" t="s">
        <v>4456</v>
      </c>
      <c r="D17552" t="s">
        <v>61373</v>
      </c>
    </row>
    <row r="17553" spans="1:4" x14ac:dyDescent="0.3">
      <c r="A17553" t="s">
        <v>53207</v>
      </c>
      <c r="B17553" t="s">
        <v>40318</v>
      </c>
      <c r="C17553" t="s">
        <v>4456</v>
      </c>
      <c r="D17553" t="s">
        <v>61373</v>
      </c>
    </row>
    <row r="17554" spans="1:4" x14ac:dyDescent="0.3">
      <c r="A17554" t="s">
        <v>53166</v>
      </c>
      <c r="B17554" t="s">
        <v>39925</v>
      </c>
      <c r="C17554" t="s">
        <v>4457</v>
      </c>
      <c r="D17554" t="s">
        <v>61371</v>
      </c>
    </row>
    <row r="17555" spans="1:4" x14ac:dyDescent="0.3">
      <c r="A17555" t="s">
        <v>53208</v>
      </c>
      <c r="B17555" t="s">
        <v>42383</v>
      </c>
      <c r="C17555" t="s">
        <v>4457</v>
      </c>
      <c r="D17555" t="s">
        <v>61372</v>
      </c>
    </row>
    <row r="17556" spans="1:4" x14ac:dyDescent="0.3">
      <c r="A17556" t="s">
        <v>47833</v>
      </c>
      <c r="B17556" t="s">
        <v>42141</v>
      </c>
      <c r="C17556" t="s">
        <v>4457</v>
      </c>
      <c r="D17556" t="s">
        <v>61373</v>
      </c>
    </row>
    <row r="17557" spans="1:4" x14ac:dyDescent="0.3">
      <c r="A17557" t="s">
        <v>53209</v>
      </c>
      <c r="B17557" t="s">
        <v>53210</v>
      </c>
      <c r="C17557" t="s">
        <v>4458</v>
      </c>
      <c r="D17557" t="s">
        <v>61371</v>
      </c>
    </row>
    <row r="17558" spans="1:4" x14ac:dyDescent="0.3">
      <c r="A17558" t="s">
        <v>53211</v>
      </c>
      <c r="B17558" t="s">
        <v>40056</v>
      </c>
      <c r="C17558" t="s">
        <v>4458</v>
      </c>
      <c r="D17558" t="s">
        <v>61372</v>
      </c>
    </row>
    <row r="17559" spans="1:4" x14ac:dyDescent="0.3">
      <c r="A17559" t="s">
        <v>53212</v>
      </c>
      <c r="B17559" t="s">
        <v>39991</v>
      </c>
      <c r="C17559" t="s">
        <v>4458</v>
      </c>
      <c r="D17559" t="s">
        <v>61373</v>
      </c>
    </row>
    <row r="17560" spans="1:4" x14ac:dyDescent="0.3">
      <c r="A17560" t="s">
        <v>53213</v>
      </c>
      <c r="B17560" t="s">
        <v>41997</v>
      </c>
      <c r="C17560" t="s">
        <v>4458</v>
      </c>
      <c r="D17560" t="s">
        <v>61373</v>
      </c>
    </row>
    <row r="17561" spans="1:4" x14ac:dyDescent="0.3">
      <c r="A17561" t="s">
        <v>53214</v>
      </c>
      <c r="B17561" t="s">
        <v>39929</v>
      </c>
      <c r="C17561" t="s">
        <v>4458</v>
      </c>
      <c r="D17561" t="s">
        <v>61373</v>
      </c>
    </row>
    <row r="17562" spans="1:4" x14ac:dyDescent="0.3">
      <c r="A17562" t="s">
        <v>53215</v>
      </c>
      <c r="B17562" t="s">
        <v>40003</v>
      </c>
      <c r="C17562" t="s">
        <v>4459</v>
      </c>
      <c r="D17562" t="s">
        <v>61371</v>
      </c>
    </row>
    <row r="17563" spans="1:4" x14ac:dyDescent="0.3">
      <c r="A17563" t="s">
        <v>53216</v>
      </c>
      <c r="B17563" t="s">
        <v>40289</v>
      </c>
      <c r="C17563" t="s">
        <v>4459</v>
      </c>
      <c r="D17563" t="s">
        <v>61372</v>
      </c>
    </row>
    <row r="17564" spans="1:4" x14ac:dyDescent="0.3">
      <c r="A17564" t="s">
        <v>6558</v>
      </c>
      <c r="B17564" t="s">
        <v>39923</v>
      </c>
      <c r="C17564" t="s">
        <v>4459</v>
      </c>
      <c r="D17564" t="s">
        <v>61373</v>
      </c>
    </row>
    <row r="17565" spans="1:4" x14ac:dyDescent="0.3">
      <c r="A17565" t="s">
        <v>53217</v>
      </c>
      <c r="B17565" t="s">
        <v>42737</v>
      </c>
      <c r="C17565" t="s">
        <v>4459</v>
      </c>
      <c r="D17565" t="s">
        <v>61373</v>
      </c>
    </row>
    <row r="17566" spans="1:4" x14ac:dyDescent="0.3">
      <c r="A17566" t="s">
        <v>53215</v>
      </c>
      <c r="B17566" t="s">
        <v>40072</v>
      </c>
      <c r="C17566" t="s">
        <v>4459</v>
      </c>
      <c r="D17566" t="s">
        <v>61373</v>
      </c>
    </row>
    <row r="17567" spans="1:4" x14ac:dyDescent="0.3">
      <c r="A17567" t="s">
        <v>40363</v>
      </c>
      <c r="B17567" t="s">
        <v>40426</v>
      </c>
      <c r="C17567" t="s">
        <v>4460</v>
      </c>
      <c r="D17567" t="s">
        <v>61371</v>
      </c>
    </row>
    <row r="17568" spans="1:4" x14ac:dyDescent="0.3">
      <c r="A17568" t="s">
        <v>53148</v>
      </c>
      <c r="B17568" t="s">
        <v>40003</v>
      </c>
      <c r="C17568" t="s">
        <v>4460</v>
      </c>
      <c r="D17568" t="s">
        <v>61372</v>
      </c>
    </row>
    <row r="17569" spans="1:4" x14ac:dyDescent="0.3">
      <c r="A17569" t="s">
        <v>42400</v>
      </c>
      <c r="B17569" t="s">
        <v>40289</v>
      </c>
      <c r="C17569" t="s">
        <v>4463</v>
      </c>
      <c r="D17569" t="s">
        <v>61371</v>
      </c>
    </row>
    <row r="17570" spans="1:4" x14ac:dyDescent="0.3">
      <c r="A17570" t="s">
        <v>43869</v>
      </c>
      <c r="B17570" t="s">
        <v>41806</v>
      </c>
      <c r="C17570" t="s">
        <v>4463</v>
      </c>
      <c r="D17570" t="s">
        <v>61373</v>
      </c>
    </row>
    <row r="17571" spans="1:4" x14ac:dyDescent="0.3">
      <c r="A17571" t="s">
        <v>1021</v>
      </c>
      <c r="B17571" t="s">
        <v>53218</v>
      </c>
      <c r="C17571" t="s">
        <v>4463</v>
      </c>
      <c r="D17571" t="s">
        <v>61373</v>
      </c>
    </row>
    <row r="17572" spans="1:4" x14ac:dyDescent="0.3">
      <c r="A17572" t="s">
        <v>41592</v>
      </c>
      <c r="B17572" t="s">
        <v>41264</v>
      </c>
      <c r="C17572" t="s">
        <v>4461</v>
      </c>
      <c r="D17572" t="s">
        <v>61371</v>
      </c>
    </row>
    <row r="17573" spans="1:4" x14ac:dyDescent="0.3">
      <c r="A17573" t="s">
        <v>53219</v>
      </c>
      <c r="B17573" t="s">
        <v>41069</v>
      </c>
      <c r="C17573" t="s">
        <v>4461</v>
      </c>
      <c r="D17573" t="s">
        <v>61373</v>
      </c>
    </row>
    <row r="17574" spans="1:4" x14ac:dyDescent="0.3">
      <c r="A17574" t="s">
        <v>53220</v>
      </c>
      <c r="B17574" t="s">
        <v>40320</v>
      </c>
      <c r="C17574" t="s">
        <v>4461</v>
      </c>
      <c r="D17574" t="s">
        <v>61373</v>
      </c>
    </row>
    <row r="17575" spans="1:4" x14ac:dyDescent="0.3">
      <c r="A17575" t="s">
        <v>53221</v>
      </c>
      <c r="B17575" t="s">
        <v>39959</v>
      </c>
      <c r="C17575" t="s">
        <v>4461</v>
      </c>
      <c r="D17575" t="s">
        <v>61373</v>
      </c>
    </row>
    <row r="17576" spans="1:4" x14ac:dyDescent="0.3">
      <c r="A17576" t="s">
        <v>39930</v>
      </c>
      <c r="B17576" t="s">
        <v>40194</v>
      </c>
      <c r="C17576" t="s">
        <v>4461</v>
      </c>
      <c r="D17576" t="s">
        <v>61373</v>
      </c>
    </row>
    <row r="17577" spans="1:4" x14ac:dyDescent="0.3">
      <c r="A17577" t="s">
        <v>46411</v>
      </c>
      <c r="B17577" t="s">
        <v>39895</v>
      </c>
      <c r="C17577" t="s">
        <v>4311</v>
      </c>
      <c r="D17577" t="s">
        <v>61371</v>
      </c>
    </row>
    <row r="17578" spans="1:4" x14ac:dyDescent="0.3">
      <c r="A17578" t="s">
        <v>53222</v>
      </c>
      <c r="B17578" t="s">
        <v>53223</v>
      </c>
      <c r="C17578" t="s">
        <v>4311</v>
      </c>
      <c r="D17578" t="s">
        <v>61373</v>
      </c>
    </row>
    <row r="17579" spans="1:4" x14ac:dyDescent="0.3">
      <c r="A17579" t="s">
        <v>53224</v>
      </c>
      <c r="B17579" t="s">
        <v>40149</v>
      </c>
      <c r="C17579" t="s">
        <v>4311</v>
      </c>
      <c r="D17579" t="s">
        <v>61373</v>
      </c>
    </row>
    <row r="17580" spans="1:4" x14ac:dyDescent="0.3">
      <c r="A17580" t="s">
        <v>40363</v>
      </c>
      <c r="B17580" t="s">
        <v>39969</v>
      </c>
      <c r="C17580" t="s">
        <v>4311</v>
      </c>
      <c r="D17580" t="s">
        <v>61373</v>
      </c>
    </row>
    <row r="17581" spans="1:4" x14ac:dyDescent="0.3">
      <c r="A17581" t="s">
        <v>45328</v>
      </c>
      <c r="B17581" t="s">
        <v>39939</v>
      </c>
      <c r="C17581" t="s">
        <v>4311</v>
      </c>
      <c r="D17581" t="s">
        <v>61373</v>
      </c>
    </row>
    <row r="17582" spans="1:4" x14ac:dyDescent="0.3">
      <c r="A17582" t="s">
        <v>53225</v>
      </c>
      <c r="B17582" t="s">
        <v>47958</v>
      </c>
      <c r="C17582" t="s">
        <v>4312</v>
      </c>
      <c r="D17582" t="s">
        <v>61371</v>
      </c>
    </row>
    <row r="17583" spans="1:4" x14ac:dyDescent="0.3">
      <c r="A17583" t="s">
        <v>53226</v>
      </c>
      <c r="B17583" t="s">
        <v>39906</v>
      </c>
      <c r="C17583" t="s">
        <v>4313</v>
      </c>
      <c r="D17583" t="s">
        <v>61371</v>
      </c>
    </row>
    <row r="17584" spans="1:4" x14ac:dyDescent="0.3">
      <c r="A17584" t="s">
        <v>52333</v>
      </c>
      <c r="B17584" t="s">
        <v>41036</v>
      </c>
      <c r="C17584" t="s">
        <v>4313</v>
      </c>
      <c r="D17584" t="s">
        <v>61372</v>
      </c>
    </row>
    <row r="17585" spans="1:4" x14ac:dyDescent="0.3">
      <c r="A17585" t="s">
        <v>44756</v>
      </c>
      <c r="B17585" t="s">
        <v>40426</v>
      </c>
      <c r="C17585" t="s">
        <v>4313</v>
      </c>
      <c r="D17585" t="s">
        <v>61373</v>
      </c>
    </row>
    <row r="17586" spans="1:4" x14ac:dyDescent="0.3">
      <c r="A17586" t="s">
        <v>53227</v>
      </c>
      <c r="B17586" t="s">
        <v>40224</v>
      </c>
      <c r="C17586" t="s">
        <v>4313</v>
      </c>
      <c r="D17586" t="s">
        <v>61373</v>
      </c>
    </row>
    <row r="17587" spans="1:4" x14ac:dyDescent="0.3">
      <c r="A17587" t="s">
        <v>42513</v>
      </c>
      <c r="B17587" t="s">
        <v>40393</v>
      </c>
      <c r="C17587" t="s">
        <v>4314</v>
      </c>
      <c r="D17587" t="s">
        <v>61371</v>
      </c>
    </row>
    <row r="17588" spans="1:4" x14ac:dyDescent="0.3">
      <c r="A17588" t="s">
        <v>41859</v>
      </c>
      <c r="B17588" t="s">
        <v>39931</v>
      </c>
      <c r="C17588" t="s">
        <v>4314</v>
      </c>
      <c r="D17588" t="s">
        <v>61373</v>
      </c>
    </row>
    <row r="17589" spans="1:4" x14ac:dyDescent="0.3">
      <c r="A17589" t="s">
        <v>53228</v>
      </c>
      <c r="B17589" t="s">
        <v>42118</v>
      </c>
      <c r="C17589" t="s">
        <v>4314</v>
      </c>
      <c r="D17589" t="s">
        <v>61373</v>
      </c>
    </row>
    <row r="17590" spans="1:4" x14ac:dyDescent="0.3">
      <c r="A17590" t="s">
        <v>40188</v>
      </c>
      <c r="B17590" t="s">
        <v>53229</v>
      </c>
      <c r="C17590" t="s">
        <v>4314</v>
      </c>
      <c r="D17590" t="s">
        <v>61373</v>
      </c>
    </row>
    <row r="17591" spans="1:4" x14ac:dyDescent="0.3">
      <c r="A17591" t="s">
        <v>53230</v>
      </c>
      <c r="B17591" t="s">
        <v>53231</v>
      </c>
      <c r="C17591" t="s">
        <v>4315</v>
      </c>
      <c r="D17591" t="s">
        <v>61371</v>
      </c>
    </row>
    <row r="17592" spans="1:4" x14ac:dyDescent="0.3">
      <c r="A17592" t="s">
        <v>53232</v>
      </c>
      <c r="B17592" t="s">
        <v>39974</v>
      </c>
      <c r="C17592" t="s">
        <v>4315</v>
      </c>
      <c r="D17592" t="s">
        <v>61373</v>
      </c>
    </row>
    <row r="17593" spans="1:4" x14ac:dyDescent="0.3">
      <c r="A17593" t="s">
        <v>40107</v>
      </c>
      <c r="B17593" t="s">
        <v>39927</v>
      </c>
      <c r="C17593" t="s">
        <v>4315</v>
      </c>
      <c r="D17593" t="s">
        <v>61373</v>
      </c>
    </row>
    <row r="17594" spans="1:4" x14ac:dyDescent="0.3">
      <c r="A17594" t="s">
        <v>44019</v>
      </c>
      <c r="B17594" t="s">
        <v>40777</v>
      </c>
      <c r="C17594" t="s">
        <v>4316</v>
      </c>
      <c r="D17594" t="s">
        <v>61371</v>
      </c>
    </row>
    <row r="17595" spans="1:4" x14ac:dyDescent="0.3">
      <c r="A17595" t="s">
        <v>40188</v>
      </c>
      <c r="B17595" t="s">
        <v>53233</v>
      </c>
      <c r="C17595" t="s">
        <v>4316</v>
      </c>
      <c r="D17595" t="s">
        <v>61373</v>
      </c>
    </row>
    <row r="17596" spans="1:4" x14ac:dyDescent="0.3">
      <c r="A17596" t="s">
        <v>53234</v>
      </c>
      <c r="B17596" t="s">
        <v>41127</v>
      </c>
      <c r="C17596" t="s">
        <v>4317</v>
      </c>
      <c r="D17596" t="s">
        <v>61371</v>
      </c>
    </row>
    <row r="17597" spans="1:4" x14ac:dyDescent="0.3">
      <c r="A17597" t="s">
        <v>42037</v>
      </c>
      <c r="B17597" t="s">
        <v>44610</v>
      </c>
      <c r="C17597" t="s">
        <v>4317</v>
      </c>
      <c r="D17597" t="s">
        <v>61372</v>
      </c>
    </row>
    <row r="17598" spans="1:4" x14ac:dyDescent="0.3">
      <c r="A17598" t="s">
        <v>53235</v>
      </c>
      <c r="B17598" t="s">
        <v>40156</v>
      </c>
      <c r="C17598" t="s">
        <v>4317</v>
      </c>
      <c r="D17598" t="s">
        <v>61373</v>
      </c>
    </row>
    <row r="17599" spans="1:4" x14ac:dyDescent="0.3">
      <c r="A17599" t="s">
        <v>40188</v>
      </c>
      <c r="B17599" t="s">
        <v>53236</v>
      </c>
      <c r="C17599" t="s">
        <v>4317</v>
      </c>
      <c r="D17599" t="s">
        <v>61373</v>
      </c>
    </row>
    <row r="17600" spans="1:4" x14ac:dyDescent="0.3">
      <c r="A17600" t="s">
        <v>53237</v>
      </c>
      <c r="B17600" t="s">
        <v>53238</v>
      </c>
      <c r="C17600" t="s">
        <v>4317</v>
      </c>
      <c r="D17600" t="s">
        <v>61373</v>
      </c>
    </row>
    <row r="17601" spans="1:4" x14ac:dyDescent="0.3">
      <c r="A17601" t="s">
        <v>53239</v>
      </c>
      <c r="B17601" t="s">
        <v>40357</v>
      </c>
      <c r="C17601" t="s">
        <v>4317</v>
      </c>
      <c r="D17601" t="s">
        <v>61373</v>
      </c>
    </row>
    <row r="17602" spans="1:4" x14ac:dyDescent="0.3">
      <c r="A17602" t="s">
        <v>49301</v>
      </c>
      <c r="B17602" t="s">
        <v>45528</v>
      </c>
      <c r="C17602" t="s">
        <v>4318</v>
      </c>
      <c r="D17602" t="s">
        <v>61371</v>
      </c>
    </row>
    <row r="17603" spans="1:4" x14ac:dyDescent="0.3">
      <c r="A17603" t="s">
        <v>44207</v>
      </c>
      <c r="B17603" t="s">
        <v>40053</v>
      </c>
      <c r="C17603" t="s">
        <v>4318</v>
      </c>
      <c r="D17603" t="s">
        <v>61373</v>
      </c>
    </row>
    <row r="17604" spans="1:4" x14ac:dyDescent="0.3">
      <c r="A17604" t="s">
        <v>53240</v>
      </c>
      <c r="B17604" t="s">
        <v>39919</v>
      </c>
      <c r="C17604" t="s">
        <v>4318</v>
      </c>
      <c r="D17604" t="s">
        <v>61373</v>
      </c>
    </row>
    <row r="17605" spans="1:4" x14ac:dyDescent="0.3">
      <c r="A17605" t="s">
        <v>53241</v>
      </c>
      <c r="B17605" t="s">
        <v>50265</v>
      </c>
      <c r="C17605" t="s">
        <v>4318</v>
      </c>
      <c r="D17605" t="s">
        <v>61373</v>
      </c>
    </row>
    <row r="17606" spans="1:4" x14ac:dyDescent="0.3">
      <c r="A17606" t="s">
        <v>53242</v>
      </c>
      <c r="B17606" t="s">
        <v>39959</v>
      </c>
      <c r="C17606" t="s">
        <v>4318</v>
      </c>
      <c r="D17606" t="s">
        <v>61373</v>
      </c>
    </row>
    <row r="17607" spans="1:4" x14ac:dyDescent="0.3">
      <c r="A17607" t="s">
        <v>53243</v>
      </c>
      <c r="B17607" t="s">
        <v>45955</v>
      </c>
      <c r="C17607" t="s">
        <v>4318</v>
      </c>
      <c r="D17607" t="s">
        <v>61373</v>
      </c>
    </row>
    <row r="17608" spans="1:4" x14ac:dyDescent="0.3">
      <c r="A17608" t="s">
        <v>48905</v>
      </c>
      <c r="B17608" t="s">
        <v>39929</v>
      </c>
      <c r="C17608" t="s">
        <v>4319</v>
      </c>
      <c r="D17608" t="s">
        <v>61371</v>
      </c>
    </row>
    <row r="17609" spans="1:4" x14ac:dyDescent="0.3">
      <c r="A17609" t="s">
        <v>53244</v>
      </c>
      <c r="B17609" t="s">
        <v>41800</v>
      </c>
      <c r="C17609" t="s">
        <v>4319</v>
      </c>
      <c r="D17609" t="s">
        <v>61372</v>
      </c>
    </row>
    <row r="17610" spans="1:4" x14ac:dyDescent="0.3">
      <c r="A17610" t="s">
        <v>53245</v>
      </c>
      <c r="B17610" t="s">
        <v>40318</v>
      </c>
      <c r="C17610" t="s">
        <v>4319</v>
      </c>
      <c r="D17610" t="s">
        <v>61373</v>
      </c>
    </row>
    <row r="17611" spans="1:4" x14ac:dyDescent="0.3">
      <c r="A17611" t="s">
        <v>53246</v>
      </c>
      <c r="B17611" t="s">
        <v>39866</v>
      </c>
      <c r="C17611" t="s">
        <v>4319</v>
      </c>
      <c r="D17611" t="s">
        <v>61373</v>
      </c>
    </row>
    <row r="17612" spans="1:4" x14ac:dyDescent="0.3">
      <c r="A17612" t="s">
        <v>43536</v>
      </c>
      <c r="B17612" t="s">
        <v>53247</v>
      </c>
      <c r="C17612" t="s">
        <v>4319</v>
      </c>
      <c r="D17612" t="s">
        <v>61373</v>
      </c>
    </row>
    <row r="17613" spans="1:4" x14ac:dyDescent="0.3">
      <c r="A17613" t="s">
        <v>53248</v>
      </c>
      <c r="B17613" t="s">
        <v>41572</v>
      </c>
      <c r="C17613" t="s">
        <v>4319</v>
      </c>
      <c r="D17613" t="s">
        <v>61373</v>
      </c>
    </row>
    <row r="17614" spans="1:4" x14ac:dyDescent="0.3">
      <c r="A17614" t="s">
        <v>49223</v>
      </c>
      <c r="B17614" t="s">
        <v>39969</v>
      </c>
      <c r="C17614" t="s">
        <v>4319</v>
      </c>
      <c r="D17614" t="s">
        <v>61373</v>
      </c>
    </row>
    <row r="17615" spans="1:4" x14ac:dyDescent="0.3">
      <c r="A17615" t="s">
        <v>53249</v>
      </c>
      <c r="B17615" t="s">
        <v>40053</v>
      </c>
      <c r="C17615" t="s">
        <v>4319</v>
      </c>
      <c r="D17615" t="s">
        <v>61373</v>
      </c>
    </row>
    <row r="17616" spans="1:4" x14ac:dyDescent="0.3">
      <c r="A17616" t="s">
        <v>52104</v>
      </c>
      <c r="B17616" t="s">
        <v>39893</v>
      </c>
      <c r="C17616" t="s">
        <v>4319</v>
      </c>
      <c r="D17616" t="s">
        <v>61373</v>
      </c>
    </row>
    <row r="17617" spans="1:4" x14ac:dyDescent="0.3">
      <c r="A17617" t="s">
        <v>44715</v>
      </c>
      <c r="B17617" t="s">
        <v>40072</v>
      </c>
      <c r="C17617" t="s">
        <v>4319</v>
      </c>
      <c r="D17617" t="s">
        <v>61373</v>
      </c>
    </row>
    <row r="17618" spans="1:4" x14ac:dyDescent="0.3">
      <c r="A17618" t="s">
        <v>53250</v>
      </c>
      <c r="B17618" t="s">
        <v>39969</v>
      </c>
      <c r="C17618" t="s">
        <v>4320</v>
      </c>
      <c r="D17618" t="s">
        <v>61371</v>
      </c>
    </row>
    <row r="17619" spans="1:4" x14ac:dyDescent="0.3">
      <c r="A17619" t="s">
        <v>49124</v>
      </c>
      <c r="B17619" t="s">
        <v>42293</v>
      </c>
      <c r="C17619" t="s">
        <v>4320</v>
      </c>
      <c r="D17619" t="s">
        <v>61372</v>
      </c>
    </row>
    <row r="17620" spans="1:4" x14ac:dyDescent="0.3">
      <c r="A17620" t="s">
        <v>53232</v>
      </c>
      <c r="B17620" t="s">
        <v>45661</v>
      </c>
      <c r="C17620" t="s">
        <v>4320</v>
      </c>
      <c r="D17620" t="s">
        <v>61373</v>
      </c>
    </row>
    <row r="17621" spans="1:4" x14ac:dyDescent="0.3">
      <c r="A17621" t="s">
        <v>53251</v>
      </c>
      <c r="B17621" t="s">
        <v>40122</v>
      </c>
      <c r="C17621" t="s">
        <v>4321</v>
      </c>
      <c r="D17621" t="s">
        <v>61371</v>
      </c>
    </row>
    <row r="17622" spans="1:4" x14ac:dyDescent="0.3">
      <c r="A17622" t="s">
        <v>53252</v>
      </c>
      <c r="B17622" t="s">
        <v>39927</v>
      </c>
      <c r="C17622" t="s">
        <v>4321</v>
      </c>
      <c r="D17622" t="s">
        <v>61373</v>
      </c>
    </row>
    <row r="17623" spans="1:4" x14ac:dyDescent="0.3">
      <c r="A17623" t="s">
        <v>53253</v>
      </c>
      <c r="B17623" t="s">
        <v>41244</v>
      </c>
      <c r="C17623" t="s">
        <v>4321</v>
      </c>
      <c r="D17623" t="s">
        <v>61373</v>
      </c>
    </row>
    <row r="17624" spans="1:4" x14ac:dyDescent="0.3">
      <c r="A17624" t="s">
        <v>40311</v>
      </c>
      <c r="B17624" t="s">
        <v>39939</v>
      </c>
      <c r="C17624" t="s">
        <v>4322</v>
      </c>
      <c r="D17624" t="s">
        <v>61371</v>
      </c>
    </row>
    <row r="17625" spans="1:4" x14ac:dyDescent="0.3">
      <c r="A17625" t="s">
        <v>53254</v>
      </c>
      <c r="B17625" t="s">
        <v>40320</v>
      </c>
      <c r="C17625" t="s">
        <v>4322</v>
      </c>
      <c r="D17625" t="s">
        <v>61372</v>
      </c>
    </row>
    <row r="17626" spans="1:4" x14ac:dyDescent="0.3">
      <c r="A17626" t="s">
        <v>53255</v>
      </c>
      <c r="B17626" t="s">
        <v>40641</v>
      </c>
      <c r="C17626" t="s">
        <v>4322</v>
      </c>
      <c r="D17626" t="s">
        <v>61373</v>
      </c>
    </row>
    <row r="17627" spans="1:4" x14ac:dyDescent="0.3">
      <c r="A17627" t="s">
        <v>52848</v>
      </c>
      <c r="B17627" t="s">
        <v>40148</v>
      </c>
      <c r="C17627" t="s">
        <v>4322</v>
      </c>
      <c r="D17627" t="s">
        <v>61373</v>
      </c>
    </row>
    <row r="17628" spans="1:4" x14ac:dyDescent="0.3">
      <c r="A17628" t="s">
        <v>53111</v>
      </c>
      <c r="B17628" t="s">
        <v>40480</v>
      </c>
      <c r="C17628" t="s">
        <v>4322</v>
      </c>
      <c r="D17628" t="s">
        <v>61373</v>
      </c>
    </row>
    <row r="17629" spans="1:4" x14ac:dyDescent="0.3">
      <c r="A17629" t="s">
        <v>48095</v>
      </c>
      <c r="B17629" t="s">
        <v>39888</v>
      </c>
      <c r="C17629" t="s">
        <v>4322</v>
      </c>
      <c r="D17629" t="s">
        <v>61373</v>
      </c>
    </row>
    <row r="17630" spans="1:4" x14ac:dyDescent="0.3">
      <c r="A17630" t="s">
        <v>43827</v>
      </c>
      <c r="B17630" t="s">
        <v>40138</v>
      </c>
      <c r="C17630" t="s">
        <v>4322</v>
      </c>
      <c r="D17630" t="s">
        <v>61373</v>
      </c>
    </row>
    <row r="17631" spans="1:4" x14ac:dyDescent="0.3">
      <c r="A17631" t="s">
        <v>6967</v>
      </c>
      <c r="B17631" t="s">
        <v>39927</v>
      </c>
      <c r="C17631" t="s">
        <v>4322</v>
      </c>
      <c r="D17631" t="s">
        <v>61373</v>
      </c>
    </row>
    <row r="17632" spans="1:4" x14ac:dyDescent="0.3">
      <c r="A17632" t="s">
        <v>48028</v>
      </c>
      <c r="B17632" t="s">
        <v>39953</v>
      </c>
      <c r="C17632" t="s">
        <v>4323</v>
      </c>
      <c r="D17632" t="s">
        <v>61371</v>
      </c>
    </row>
    <row r="17633" spans="1:4" x14ac:dyDescent="0.3">
      <c r="A17633" t="s">
        <v>53256</v>
      </c>
      <c r="B17633" t="s">
        <v>40944</v>
      </c>
      <c r="C17633" t="s">
        <v>4323</v>
      </c>
      <c r="D17633" t="s">
        <v>61372</v>
      </c>
    </row>
    <row r="17634" spans="1:4" x14ac:dyDescent="0.3">
      <c r="A17634" t="s">
        <v>52751</v>
      </c>
      <c r="B17634" t="s">
        <v>40069</v>
      </c>
      <c r="C17634" t="s">
        <v>4323</v>
      </c>
      <c r="D17634" t="s">
        <v>61373</v>
      </c>
    </row>
    <row r="17635" spans="1:4" x14ac:dyDescent="0.3">
      <c r="A17635" t="s">
        <v>53257</v>
      </c>
      <c r="B17635" t="s">
        <v>47963</v>
      </c>
      <c r="C17635" t="s">
        <v>4323</v>
      </c>
      <c r="D17635" t="s">
        <v>61373</v>
      </c>
    </row>
    <row r="17636" spans="1:4" x14ac:dyDescent="0.3">
      <c r="A17636" t="s">
        <v>53258</v>
      </c>
      <c r="B17636" t="s">
        <v>53259</v>
      </c>
      <c r="C17636" t="s">
        <v>4323</v>
      </c>
      <c r="D17636" t="s">
        <v>61373</v>
      </c>
    </row>
    <row r="17637" spans="1:4" x14ac:dyDescent="0.3">
      <c r="A17637" t="s">
        <v>45822</v>
      </c>
      <c r="B17637" t="s">
        <v>40076</v>
      </c>
      <c r="C17637" t="s">
        <v>4324</v>
      </c>
      <c r="D17637" t="s">
        <v>61371</v>
      </c>
    </row>
    <row r="17638" spans="1:4" x14ac:dyDescent="0.3">
      <c r="A17638" t="s">
        <v>39987</v>
      </c>
      <c r="B17638" t="s">
        <v>39929</v>
      </c>
      <c r="C17638" t="s">
        <v>4324</v>
      </c>
      <c r="D17638" t="s">
        <v>61372</v>
      </c>
    </row>
    <row r="17639" spans="1:4" x14ac:dyDescent="0.3">
      <c r="A17639" t="s">
        <v>53260</v>
      </c>
      <c r="B17639" t="s">
        <v>41036</v>
      </c>
      <c r="C17639" t="s">
        <v>4324</v>
      </c>
      <c r="D17639" t="s">
        <v>61373</v>
      </c>
    </row>
    <row r="17640" spans="1:4" x14ac:dyDescent="0.3">
      <c r="A17640" t="s">
        <v>53232</v>
      </c>
      <c r="B17640" t="s">
        <v>39943</v>
      </c>
      <c r="C17640" t="s">
        <v>4324</v>
      </c>
      <c r="D17640" t="s">
        <v>61373</v>
      </c>
    </row>
    <row r="17641" spans="1:4" x14ac:dyDescent="0.3">
      <c r="A17641" t="s">
        <v>46963</v>
      </c>
      <c r="B17641" t="s">
        <v>53261</v>
      </c>
      <c r="C17641" t="s">
        <v>4324</v>
      </c>
      <c r="D17641" t="s">
        <v>61373</v>
      </c>
    </row>
    <row r="17642" spans="1:4" x14ac:dyDescent="0.3">
      <c r="A17642" t="s">
        <v>44562</v>
      </c>
      <c r="B17642" t="s">
        <v>40426</v>
      </c>
      <c r="C17642" t="s">
        <v>4325</v>
      </c>
      <c r="D17642" t="s">
        <v>61371</v>
      </c>
    </row>
    <row r="17643" spans="1:4" x14ac:dyDescent="0.3">
      <c r="A17643" t="s">
        <v>53262</v>
      </c>
      <c r="B17643" t="s">
        <v>39873</v>
      </c>
      <c r="C17643" t="s">
        <v>4325</v>
      </c>
      <c r="D17643" t="s">
        <v>61373</v>
      </c>
    </row>
    <row r="17644" spans="1:4" x14ac:dyDescent="0.3">
      <c r="A17644" t="s">
        <v>51972</v>
      </c>
      <c r="B17644" t="s">
        <v>40343</v>
      </c>
      <c r="C17644" t="s">
        <v>4325</v>
      </c>
      <c r="D17644" t="s">
        <v>61373</v>
      </c>
    </row>
    <row r="17645" spans="1:4" x14ac:dyDescent="0.3">
      <c r="A17645" t="s">
        <v>53263</v>
      </c>
      <c r="B17645" t="s">
        <v>53264</v>
      </c>
      <c r="C17645" t="s">
        <v>4325</v>
      </c>
      <c r="D17645" t="s">
        <v>61373</v>
      </c>
    </row>
    <row r="17646" spans="1:4" x14ac:dyDescent="0.3">
      <c r="A17646" t="s">
        <v>44923</v>
      </c>
      <c r="B17646" t="s">
        <v>46122</v>
      </c>
      <c r="C17646" t="s">
        <v>4325</v>
      </c>
      <c r="D17646" t="s">
        <v>61373</v>
      </c>
    </row>
    <row r="17647" spans="1:4" x14ac:dyDescent="0.3">
      <c r="A17647" t="s">
        <v>53265</v>
      </c>
      <c r="B17647" t="s">
        <v>41728</v>
      </c>
      <c r="C17647" t="s">
        <v>4325</v>
      </c>
      <c r="D17647" t="s">
        <v>61373</v>
      </c>
    </row>
    <row r="17648" spans="1:4" x14ac:dyDescent="0.3">
      <c r="A17648" t="s">
        <v>53266</v>
      </c>
      <c r="B17648" t="s">
        <v>53267</v>
      </c>
      <c r="C17648" t="s">
        <v>4325</v>
      </c>
      <c r="D17648" t="s">
        <v>61373</v>
      </c>
    </row>
    <row r="17649" spans="1:4" x14ac:dyDescent="0.3">
      <c r="A17649" t="s">
        <v>53268</v>
      </c>
      <c r="B17649" t="s">
        <v>39921</v>
      </c>
      <c r="C17649" t="s">
        <v>4326</v>
      </c>
      <c r="D17649" t="s">
        <v>61371</v>
      </c>
    </row>
    <row r="17650" spans="1:4" x14ac:dyDescent="0.3">
      <c r="A17650" t="s">
        <v>43506</v>
      </c>
      <c r="B17650" t="s">
        <v>40904</v>
      </c>
      <c r="C17650" t="s">
        <v>4326</v>
      </c>
      <c r="D17650" t="s">
        <v>61373</v>
      </c>
    </row>
    <row r="17651" spans="1:4" x14ac:dyDescent="0.3">
      <c r="A17651" t="s">
        <v>53269</v>
      </c>
      <c r="B17651" t="s">
        <v>41515</v>
      </c>
      <c r="C17651" t="s">
        <v>4326</v>
      </c>
      <c r="D17651" t="s">
        <v>61373</v>
      </c>
    </row>
    <row r="17652" spans="1:4" x14ac:dyDescent="0.3">
      <c r="A17652" t="s">
        <v>44957</v>
      </c>
      <c r="B17652" t="s">
        <v>39931</v>
      </c>
      <c r="C17652" t="s">
        <v>4326</v>
      </c>
      <c r="D17652" t="s">
        <v>61373</v>
      </c>
    </row>
    <row r="17653" spans="1:4" x14ac:dyDescent="0.3">
      <c r="A17653" t="s">
        <v>53270</v>
      </c>
      <c r="B17653" t="s">
        <v>41646</v>
      </c>
      <c r="C17653" t="s">
        <v>4326</v>
      </c>
      <c r="D17653" t="s">
        <v>61373</v>
      </c>
    </row>
    <row r="17654" spans="1:4" x14ac:dyDescent="0.3">
      <c r="A17654" t="s">
        <v>53271</v>
      </c>
      <c r="B17654" t="s">
        <v>39991</v>
      </c>
      <c r="C17654" t="s">
        <v>4327</v>
      </c>
      <c r="D17654" t="s">
        <v>61371</v>
      </c>
    </row>
    <row r="17655" spans="1:4" x14ac:dyDescent="0.3">
      <c r="A17655" t="s">
        <v>53272</v>
      </c>
      <c r="B17655" t="s">
        <v>40462</v>
      </c>
      <c r="C17655" t="s">
        <v>4327</v>
      </c>
      <c r="D17655" t="s">
        <v>61373</v>
      </c>
    </row>
    <row r="17656" spans="1:4" x14ac:dyDescent="0.3">
      <c r="A17656" t="s">
        <v>53273</v>
      </c>
      <c r="B17656" t="s">
        <v>40490</v>
      </c>
      <c r="C17656" t="s">
        <v>4327</v>
      </c>
      <c r="D17656" t="s">
        <v>61373</v>
      </c>
    </row>
    <row r="17657" spans="1:4" x14ac:dyDescent="0.3">
      <c r="A17657" t="s">
        <v>45242</v>
      </c>
      <c r="B17657" t="s">
        <v>41794</v>
      </c>
      <c r="C17657" t="s">
        <v>4328</v>
      </c>
      <c r="D17657" t="s">
        <v>61371</v>
      </c>
    </row>
    <row r="17658" spans="1:4" x14ac:dyDescent="0.3">
      <c r="A17658" t="s">
        <v>52974</v>
      </c>
      <c r="B17658" t="s">
        <v>40099</v>
      </c>
      <c r="C17658" t="s">
        <v>4328</v>
      </c>
      <c r="D17658" t="s">
        <v>61373</v>
      </c>
    </row>
    <row r="17659" spans="1:4" x14ac:dyDescent="0.3">
      <c r="A17659" t="s">
        <v>53274</v>
      </c>
      <c r="B17659" t="s">
        <v>39927</v>
      </c>
      <c r="C17659" t="s">
        <v>4328</v>
      </c>
      <c r="D17659" t="s">
        <v>61373</v>
      </c>
    </row>
    <row r="17660" spans="1:4" x14ac:dyDescent="0.3">
      <c r="A17660" t="s">
        <v>46854</v>
      </c>
      <c r="B17660" t="s">
        <v>39982</v>
      </c>
      <c r="C17660" t="s">
        <v>4328</v>
      </c>
      <c r="D17660" t="s">
        <v>61373</v>
      </c>
    </row>
    <row r="17661" spans="1:4" x14ac:dyDescent="0.3">
      <c r="A17661" t="s">
        <v>42314</v>
      </c>
      <c r="B17661" t="s">
        <v>40053</v>
      </c>
      <c r="C17661" t="s">
        <v>4328</v>
      </c>
      <c r="D17661" t="s">
        <v>61373</v>
      </c>
    </row>
    <row r="17662" spans="1:4" x14ac:dyDescent="0.3">
      <c r="A17662" t="s">
        <v>53275</v>
      </c>
      <c r="B17662" t="s">
        <v>40167</v>
      </c>
      <c r="C17662" t="s">
        <v>4218</v>
      </c>
      <c r="D17662" t="s">
        <v>61371</v>
      </c>
    </row>
    <row r="17663" spans="1:4" x14ac:dyDescent="0.3">
      <c r="A17663" t="s">
        <v>53276</v>
      </c>
      <c r="B17663" t="s">
        <v>42046</v>
      </c>
      <c r="C17663" t="s">
        <v>4218</v>
      </c>
      <c r="D17663" t="s">
        <v>61372</v>
      </c>
    </row>
    <row r="17664" spans="1:4" x14ac:dyDescent="0.3">
      <c r="A17664" t="s">
        <v>53277</v>
      </c>
      <c r="B17664" t="s">
        <v>40238</v>
      </c>
      <c r="C17664" t="s">
        <v>4218</v>
      </c>
      <c r="D17664" t="s">
        <v>61373</v>
      </c>
    </row>
    <row r="17665" spans="1:4" x14ac:dyDescent="0.3">
      <c r="A17665" t="s">
        <v>40748</v>
      </c>
      <c r="B17665" t="s">
        <v>53278</v>
      </c>
      <c r="C17665" t="s">
        <v>4218</v>
      </c>
      <c r="D17665" t="s">
        <v>61373</v>
      </c>
    </row>
    <row r="17666" spans="1:4" x14ac:dyDescent="0.3">
      <c r="A17666" t="s">
        <v>53279</v>
      </c>
      <c r="B17666" t="s">
        <v>39939</v>
      </c>
      <c r="C17666" t="s">
        <v>4218</v>
      </c>
      <c r="D17666" t="s">
        <v>61373</v>
      </c>
    </row>
    <row r="17667" spans="1:4" x14ac:dyDescent="0.3">
      <c r="A17667" t="s">
        <v>53280</v>
      </c>
      <c r="B17667" t="s">
        <v>39931</v>
      </c>
      <c r="C17667" t="s">
        <v>4218</v>
      </c>
      <c r="D17667" t="s">
        <v>61373</v>
      </c>
    </row>
    <row r="17668" spans="1:4" x14ac:dyDescent="0.3">
      <c r="A17668" t="s">
        <v>43245</v>
      </c>
      <c r="B17668" t="s">
        <v>39921</v>
      </c>
      <c r="C17668" t="s">
        <v>4219</v>
      </c>
      <c r="D17668" t="s">
        <v>61371</v>
      </c>
    </row>
    <row r="17669" spans="1:4" x14ac:dyDescent="0.3">
      <c r="A17669" t="s">
        <v>53281</v>
      </c>
      <c r="B17669" t="s">
        <v>39875</v>
      </c>
      <c r="C17669" t="s">
        <v>4219</v>
      </c>
      <c r="D17669" t="s">
        <v>61373</v>
      </c>
    </row>
    <row r="17670" spans="1:4" x14ac:dyDescent="0.3">
      <c r="A17670" t="s">
        <v>53282</v>
      </c>
      <c r="B17670" t="s">
        <v>41109</v>
      </c>
      <c r="C17670" t="s">
        <v>4219</v>
      </c>
      <c r="D17670" t="s">
        <v>61373</v>
      </c>
    </row>
    <row r="17671" spans="1:4" x14ac:dyDescent="0.3">
      <c r="A17671" t="s">
        <v>53283</v>
      </c>
      <c r="B17671" t="s">
        <v>53284</v>
      </c>
      <c r="C17671" t="s">
        <v>4219</v>
      </c>
      <c r="D17671" t="s">
        <v>61373</v>
      </c>
    </row>
    <row r="17672" spans="1:4" x14ac:dyDescent="0.3">
      <c r="A17672" t="s">
        <v>51794</v>
      </c>
      <c r="B17672" t="s">
        <v>53285</v>
      </c>
      <c r="C17672" t="s">
        <v>4219</v>
      </c>
      <c r="D17672" t="s">
        <v>61373</v>
      </c>
    </row>
    <row r="17673" spans="1:4" x14ac:dyDescent="0.3">
      <c r="A17673" t="s">
        <v>52839</v>
      </c>
      <c r="B17673" t="s">
        <v>39982</v>
      </c>
      <c r="C17673" t="s">
        <v>4220</v>
      </c>
      <c r="D17673" t="s">
        <v>61371</v>
      </c>
    </row>
    <row r="17674" spans="1:4" x14ac:dyDescent="0.3">
      <c r="A17674" t="s">
        <v>53286</v>
      </c>
      <c r="B17674" t="s">
        <v>40148</v>
      </c>
      <c r="C17674" t="s">
        <v>4220</v>
      </c>
      <c r="D17674" t="s">
        <v>61372</v>
      </c>
    </row>
    <row r="17675" spans="1:4" x14ac:dyDescent="0.3">
      <c r="A17675" t="s">
        <v>53287</v>
      </c>
      <c r="B17675" t="s">
        <v>39888</v>
      </c>
      <c r="C17675" t="s">
        <v>4220</v>
      </c>
      <c r="D17675" t="s">
        <v>61373</v>
      </c>
    </row>
    <row r="17676" spans="1:4" x14ac:dyDescent="0.3">
      <c r="A17676" t="s">
        <v>53288</v>
      </c>
      <c r="B17676" t="s">
        <v>40196</v>
      </c>
      <c r="C17676" t="s">
        <v>4220</v>
      </c>
      <c r="D17676" t="s">
        <v>61373</v>
      </c>
    </row>
    <row r="17677" spans="1:4" x14ac:dyDescent="0.3">
      <c r="A17677" t="s">
        <v>41877</v>
      </c>
      <c r="B17677" t="s">
        <v>40003</v>
      </c>
      <c r="C17677" t="s">
        <v>4220</v>
      </c>
      <c r="D17677" t="s">
        <v>61373</v>
      </c>
    </row>
    <row r="17678" spans="1:4" x14ac:dyDescent="0.3">
      <c r="A17678" t="s">
        <v>49327</v>
      </c>
      <c r="B17678" t="s">
        <v>40182</v>
      </c>
      <c r="C17678" t="s">
        <v>4220</v>
      </c>
      <c r="D17678" t="s">
        <v>61373</v>
      </c>
    </row>
    <row r="17679" spans="1:4" x14ac:dyDescent="0.3">
      <c r="A17679" t="s">
        <v>53289</v>
      </c>
      <c r="B17679" t="s">
        <v>43215</v>
      </c>
      <c r="C17679" t="s">
        <v>4221</v>
      </c>
      <c r="D17679" t="s">
        <v>61371</v>
      </c>
    </row>
    <row r="17680" spans="1:4" x14ac:dyDescent="0.3">
      <c r="A17680" t="s">
        <v>53290</v>
      </c>
      <c r="B17680" t="s">
        <v>41136</v>
      </c>
      <c r="C17680" t="s">
        <v>4221</v>
      </c>
      <c r="D17680" t="s">
        <v>61373</v>
      </c>
    </row>
    <row r="17681" spans="1:4" x14ac:dyDescent="0.3">
      <c r="A17681" t="s">
        <v>53291</v>
      </c>
      <c r="B17681" t="s">
        <v>39995</v>
      </c>
      <c r="C17681" t="s">
        <v>4221</v>
      </c>
      <c r="D17681" t="s">
        <v>61373</v>
      </c>
    </row>
    <row r="17682" spans="1:4" x14ac:dyDescent="0.3">
      <c r="A17682" t="s">
        <v>53292</v>
      </c>
      <c r="B17682" t="s">
        <v>40944</v>
      </c>
      <c r="C17682" t="s">
        <v>4222</v>
      </c>
      <c r="D17682" t="s">
        <v>61371</v>
      </c>
    </row>
    <row r="17683" spans="1:4" x14ac:dyDescent="0.3">
      <c r="A17683" t="s">
        <v>53293</v>
      </c>
      <c r="B17683" t="s">
        <v>40053</v>
      </c>
      <c r="C17683" t="s">
        <v>4222</v>
      </c>
      <c r="D17683" t="s">
        <v>61372</v>
      </c>
    </row>
    <row r="17684" spans="1:4" x14ac:dyDescent="0.3">
      <c r="A17684" t="s">
        <v>47189</v>
      </c>
      <c r="B17684" t="s">
        <v>53294</v>
      </c>
      <c r="C17684" t="s">
        <v>4222</v>
      </c>
      <c r="D17684" t="s">
        <v>61373</v>
      </c>
    </row>
    <row r="17685" spans="1:4" x14ac:dyDescent="0.3">
      <c r="A17685" t="s">
        <v>52277</v>
      </c>
      <c r="B17685" t="s">
        <v>40287</v>
      </c>
      <c r="C17685" t="s">
        <v>4222</v>
      </c>
      <c r="D17685" t="s">
        <v>61373</v>
      </c>
    </row>
    <row r="17686" spans="1:4" x14ac:dyDescent="0.3">
      <c r="A17686" t="s">
        <v>53295</v>
      </c>
      <c r="B17686" t="s">
        <v>39980</v>
      </c>
      <c r="C17686" t="s">
        <v>4222</v>
      </c>
      <c r="D17686" t="s">
        <v>61373</v>
      </c>
    </row>
    <row r="17687" spans="1:4" x14ac:dyDescent="0.3">
      <c r="A17687" t="s">
        <v>53296</v>
      </c>
      <c r="B17687" t="s">
        <v>39929</v>
      </c>
      <c r="C17687" t="s">
        <v>4222</v>
      </c>
      <c r="D17687" t="s">
        <v>61373</v>
      </c>
    </row>
    <row r="17688" spans="1:4" x14ac:dyDescent="0.3">
      <c r="A17688" t="s">
        <v>53297</v>
      </c>
      <c r="B17688" t="s">
        <v>46037</v>
      </c>
      <c r="C17688" t="s">
        <v>4222</v>
      </c>
      <c r="D17688" t="s">
        <v>61373</v>
      </c>
    </row>
    <row r="17689" spans="1:4" x14ac:dyDescent="0.3">
      <c r="A17689" t="s">
        <v>53298</v>
      </c>
      <c r="B17689" t="s">
        <v>40167</v>
      </c>
      <c r="C17689" t="s">
        <v>4222</v>
      </c>
      <c r="D17689" t="s">
        <v>61373</v>
      </c>
    </row>
    <row r="17690" spans="1:4" x14ac:dyDescent="0.3">
      <c r="A17690" t="s">
        <v>53299</v>
      </c>
      <c r="B17690" t="s">
        <v>53300</v>
      </c>
      <c r="C17690" t="s">
        <v>4223</v>
      </c>
      <c r="D17690" t="s">
        <v>61371</v>
      </c>
    </row>
    <row r="17691" spans="1:4" x14ac:dyDescent="0.3">
      <c r="A17691" t="s">
        <v>40501</v>
      </c>
      <c r="B17691" t="s">
        <v>40194</v>
      </c>
      <c r="C17691" t="s">
        <v>4223</v>
      </c>
      <c r="D17691" t="s">
        <v>61372</v>
      </c>
    </row>
    <row r="17692" spans="1:4" x14ac:dyDescent="0.3">
      <c r="A17692" t="s">
        <v>53301</v>
      </c>
      <c r="B17692" t="s">
        <v>40483</v>
      </c>
      <c r="C17692" t="s">
        <v>4223</v>
      </c>
      <c r="D17692" t="s">
        <v>61373</v>
      </c>
    </row>
    <row r="17693" spans="1:4" x14ac:dyDescent="0.3">
      <c r="A17693" t="s">
        <v>53302</v>
      </c>
      <c r="B17693" t="s">
        <v>39929</v>
      </c>
      <c r="C17693" t="s">
        <v>4224</v>
      </c>
      <c r="D17693" t="s">
        <v>61371</v>
      </c>
    </row>
    <row r="17694" spans="1:4" x14ac:dyDescent="0.3">
      <c r="A17694" t="s">
        <v>52938</v>
      </c>
      <c r="B17694" t="s">
        <v>40056</v>
      </c>
      <c r="C17694" t="s">
        <v>4224</v>
      </c>
      <c r="D17694" t="s">
        <v>61372</v>
      </c>
    </row>
    <row r="17695" spans="1:4" x14ac:dyDescent="0.3">
      <c r="A17695" t="s">
        <v>53303</v>
      </c>
      <c r="B17695" t="s">
        <v>40101</v>
      </c>
      <c r="C17695" t="s">
        <v>4224</v>
      </c>
      <c r="D17695" t="s">
        <v>61373</v>
      </c>
    </row>
    <row r="17696" spans="1:4" x14ac:dyDescent="0.3">
      <c r="A17696" t="s">
        <v>53304</v>
      </c>
      <c r="B17696" t="s">
        <v>39939</v>
      </c>
      <c r="C17696" t="s">
        <v>4224</v>
      </c>
      <c r="D17696" t="s">
        <v>61373</v>
      </c>
    </row>
    <row r="17697" spans="1:4" x14ac:dyDescent="0.3">
      <c r="A17697" t="s">
        <v>41181</v>
      </c>
      <c r="B17697" t="s">
        <v>53305</v>
      </c>
      <c r="C17697" t="s">
        <v>4224</v>
      </c>
      <c r="D17697" t="s">
        <v>61373</v>
      </c>
    </row>
    <row r="17698" spans="1:4" x14ac:dyDescent="0.3">
      <c r="A17698" t="s">
        <v>41181</v>
      </c>
      <c r="B17698" t="s">
        <v>53306</v>
      </c>
      <c r="C17698" t="s">
        <v>4224</v>
      </c>
      <c r="D17698" t="s">
        <v>61373</v>
      </c>
    </row>
    <row r="17699" spans="1:4" x14ac:dyDescent="0.3">
      <c r="A17699" t="s">
        <v>53307</v>
      </c>
      <c r="B17699" t="s">
        <v>40952</v>
      </c>
      <c r="C17699" t="s">
        <v>4224</v>
      </c>
      <c r="D17699" t="s">
        <v>61373</v>
      </c>
    </row>
    <row r="17700" spans="1:4" x14ac:dyDescent="0.3">
      <c r="A17700" t="s">
        <v>44077</v>
      </c>
      <c r="B17700" t="s">
        <v>39970</v>
      </c>
      <c r="C17700" t="s">
        <v>4224</v>
      </c>
      <c r="D17700" t="s">
        <v>61373</v>
      </c>
    </row>
    <row r="17701" spans="1:4" x14ac:dyDescent="0.3">
      <c r="A17701" t="s">
        <v>40363</v>
      </c>
      <c r="B17701" t="s">
        <v>39970</v>
      </c>
      <c r="C17701" t="s">
        <v>4225</v>
      </c>
      <c r="D17701" t="s">
        <v>61371</v>
      </c>
    </row>
    <row r="17702" spans="1:4" x14ac:dyDescent="0.3">
      <c r="A17702" t="s">
        <v>53308</v>
      </c>
      <c r="B17702" t="s">
        <v>40021</v>
      </c>
      <c r="C17702" t="s">
        <v>4225</v>
      </c>
      <c r="D17702" t="s">
        <v>61373</v>
      </c>
    </row>
    <row r="17703" spans="1:4" x14ac:dyDescent="0.3">
      <c r="A17703" t="s">
        <v>53309</v>
      </c>
      <c r="B17703" t="s">
        <v>40053</v>
      </c>
      <c r="C17703" t="s">
        <v>4226</v>
      </c>
      <c r="D17703" t="s">
        <v>61371</v>
      </c>
    </row>
    <row r="17704" spans="1:4" x14ac:dyDescent="0.3">
      <c r="A17704" t="s">
        <v>53310</v>
      </c>
      <c r="B17704" t="s">
        <v>41036</v>
      </c>
      <c r="C17704" t="s">
        <v>4226</v>
      </c>
      <c r="D17704" t="s">
        <v>61373</v>
      </c>
    </row>
    <row r="17705" spans="1:4" x14ac:dyDescent="0.3">
      <c r="A17705" t="s">
        <v>53311</v>
      </c>
      <c r="B17705" t="s">
        <v>39991</v>
      </c>
      <c r="C17705" t="s">
        <v>4226</v>
      </c>
      <c r="D17705" t="s">
        <v>61373</v>
      </c>
    </row>
    <row r="17706" spans="1:4" x14ac:dyDescent="0.3">
      <c r="A17706" t="s">
        <v>42631</v>
      </c>
      <c r="B17706" t="s">
        <v>40101</v>
      </c>
      <c r="C17706" t="s">
        <v>4226</v>
      </c>
      <c r="D17706" t="s">
        <v>61373</v>
      </c>
    </row>
    <row r="17707" spans="1:4" x14ac:dyDescent="0.3">
      <c r="A17707" t="s">
        <v>53312</v>
      </c>
      <c r="B17707" t="s">
        <v>53313</v>
      </c>
      <c r="C17707" t="s">
        <v>4226</v>
      </c>
      <c r="D17707" t="s">
        <v>61373</v>
      </c>
    </row>
    <row r="17708" spans="1:4" x14ac:dyDescent="0.3">
      <c r="A17708" t="s">
        <v>50583</v>
      </c>
      <c r="B17708" t="s">
        <v>40426</v>
      </c>
      <c r="C17708" t="s">
        <v>4227</v>
      </c>
      <c r="D17708" t="s">
        <v>61371</v>
      </c>
    </row>
    <row r="17709" spans="1:4" x14ac:dyDescent="0.3">
      <c r="A17709" t="s">
        <v>53314</v>
      </c>
      <c r="B17709" t="s">
        <v>39927</v>
      </c>
      <c r="C17709" t="s">
        <v>4228</v>
      </c>
      <c r="D17709" t="s">
        <v>61371</v>
      </c>
    </row>
    <row r="17710" spans="1:4" x14ac:dyDescent="0.3">
      <c r="A17710" t="s">
        <v>40505</v>
      </c>
      <c r="B17710" t="s">
        <v>53315</v>
      </c>
      <c r="C17710" t="s">
        <v>4228</v>
      </c>
      <c r="D17710" t="s">
        <v>61372</v>
      </c>
    </row>
    <row r="17711" spans="1:4" x14ac:dyDescent="0.3">
      <c r="A17711" t="s">
        <v>53316</v>
      </c>
      <c r="B17711" t="s">
        <v>40318</v>
      </c>
      <c r="C17711" t="s">
        <v>4228</v>
      </c>
      <c r="D17711" t="s">
        <v>61373</v>
      </c>
    </row>
    <row r="17712" spans="1:4" x14ac:dyDescent="0.3">
      <c r="A17712" t="s">
        <v>41750</v>
      </c>
      <c r="B17712" t="s">
        <v>41195</v>
      </c>
      <c r="C17712" t="s">
        <v>4228</v>
      </c>
      <c r="D17712" t="s">
        <v>61373</v>
      </c>
    </row>
    <row r="17713" spans="1:4" x14ac:dyDescent="0.3">
      <c r="A17713" t="s">
        <v>52877</v>
      </c>
      <c r="B17713" t="s">
        <v>39923</v>
      </c>
      <c r="C17713" t="s">
        <v>4249</v>
      </c>
      <c r="D17713" t="s">
        <v>61371</v>
      </c>
    </row>
    <row r="17714" spans="1:4" x14ac:dyDescent="0.3">
      <c r="A17714" t="s">
        <v>45376</v>
      </c>
      <c r="B17714" t="s">
        <v>40294</v>
      </c>
      <c r="C17714" t="s">
        <v>4249</v>
      </c>
      <c r="D17714" t="s">
        <v>61372</v>
      </c>
    </row>
    <row r="17715" spans="1:4" x14ac:dyDescent="0.3">
      <c r="A17715" t="s">
        <v>53317</v>
      </c>
      <c r="B17715" t="s">
        <v>40143</v>
      </c>
      <c r="C17715" t="s">
        <v>4229</v>
      </c>
      <c r="D17715" t="s">
        <v>61371</v>
      </c>
    </row>
    <row r="17716" spans="1:4" x14ac:dyDescent="0.3">
      <c r="A17716" t="s">
        <v>53318</v>
      </c>
      <c r="B17716" t="s">
        <v>40008</v>
      </c>
      <c r="C17716" t="s">
        <v>4229</v>
      </c>
      <c r="D17716" t="s">
        <v>61373</v>
      </c>
    </row>
    <row r="17717" spans="1:4" x14ac:dyDescent="0.3">
      <c r="A17717" t="s">
        <v>53319</v>
      </c>
      <c r="B17717" t="s">
        <v>39895</v>
      </c>
      <c r="C17717" t="s">
        <v>4229</v>
      </c>
      <c r="D17717" t="s">
        <v>61373</v>
      </c>
    </row>
    <row r="17718" spans="1:4" x14ac:dyDescent="0.3">
      <c r="A17718" t="s">
        <v>2704</v>
      </c>
      <c r="B17718" t="s">
        <v>40480</v>
      </c>
      <c r="C17718" t="s">
        <v>4229</v>
      </c>
      <c r="D17718" t="s">
        <v>61373</v>
      </c>
    </row>
    <row r="17719" spans="1:4" x14ac:dyDescent="0.3">
      <c r="A17719" t="s">
        <v>50494</v>
      </c>
      <c r="B17719" t="s">
        <v>42141</v>
      </c>
      <c r="C17719" t="s">
        <v>4230</v>
      </c>
      <c r="D17719" t="s">
        <v>61371</v>
      </c>
    </row>
    <row r="17720" spans="1:4" x14ac:dyDescent="0.3">
      <c r="A17720" t="s">
        <v>53310</v>
      </c>
      <c r="B17720" t="s">
        <v>39959</v>
      </c>
      <c r="C17720" t="s">
        <v>4230</v>
      </c>
      <c r="D17720" t="s">
        <v>61372</v>
      </c>
    </row>
    <row r="17721" spans="1:4" x14ac:dyDescent="0.3">
      <c r="A17721" t="s">
        <v>49853</v>
      </c>
      <c r="B17721" t="s">
        <v>40203</v>
      </c>
      <c r="C17721" t="s">
        <v>4230</v>
      </c>
      <c r="D17721" t="s">
        <v>61373</v>
      </c>
    </row>
    <row r="17722" spans="1:4" x14ac:dyDescent="0.3">
      <c r="A17722" t="s">
        <v>53320</v>
      </c>
      <c r="B17722" t="s">
        <v>41473</v>
      </c>
      <c r="C17722" t="s">
        <v>4231</v>
      </c>
      <c r="D17722" t="s">
        <v>61371</v>
      </c>
    </row>
    <row r="17723" spans="1:4" x14ac:dyDescent="0.3">
      <c r="A17723" t="s">
        <v>45418</v>
      </c>
      <c r="B17723" t="s">
        <v>39953</v>
      </c>
      <c r="C17723" t="s">
        <v>4231</v>
      </c>
      <c r="D17723" t="s">
        <v>61373</v>
      </c>
    </row>
    <row r="17724" spans="1:4" x14ac:dyDescent="0.3">
      <c r="A17724" t="s">
        <v>53321</v>
      </c>
      <c r="B17724" t="s">
        <v>43919</v>
      </c>
      <c r="C17724" t="s">
        <v>4231</v>
      </c>
      <c r="D17724" t="s">
        <v>61373</v>
      </c>
    </row>
    <row r="17725" spans="1:4" x14ac:dyDescent="0.3">
      <c r="A17725" t="s">
        <v>45165</v>
      </c>
      <c r="B17725" t="s">
        <v>40072</v>
      </c>
      <c r="C17725" t="s">
        <v>4231</v>
      </c>
      <c r="D17725" t="s">
        <v>61373</v>
      </c>
    </row>
    <row r="17726" spans="1:4" x14ac:dyDescent="0.3">
      <c r="A17726" t="s">
        <v>51518</v>
      </c>
      <c r="B17726" t="s">
        <v>40021</v>
      </c>
      <c r="C17726" t="s">
        <v>4232</v>
      </c>
      <c r="D17726" t="s">
        <v>61371</v>
      </c>
    </row>
    <row r="17727" spans="1:4" x14ac:dyDescent="0.3">
      <c r="A17727" t="s">
        <v>45477</v>
      </c>
      <c r="B17727" t="s">
        <v>39873</v>
      </c>
      <c r="C17727" t="s">
        <v>4232</v>
      </c>
      <c r="D17727" t="s">
        <v>61372</v>
      </c>
    </row>
    <row r="17728" spans="1:4" x14ac:dyDescent="0.3">
      <c r="A17728" t="s">
        <v>53322</v>
      </c>
      <c r="B17728" t="s">
        <v>39974</v>
      </c>
      <c r="C17728" t="s">
        <v>4232</v>
      </c>
      <c r="D17728" t="s">
        <v>61373</v>
      </c>
    </row>
    <row r="17729" spans="1:4" x14ac:dyDescent="0.3">
      <c r="A17729" t="s">
        <v>45366</v>
      </c>
      <c r="B17729" t="s">
        <v>42141</v>
      </c>
      <c r="C17729" t="s">
        <v>4232</v>
      </c>
      <c r="D17729" t="s">
        <v>61373</v>
      </c>
    </row>
    <row r="17730" spans="1:4" x14ac:dyDescent="0.3">
      <c r="A17730" t="s">
        <v>53323</v>
      </c>
      <c r="B17730" t="s">
        <v>40904</v>
      </c>
      <c r="C17730" t="s">
        <v>4232</v>
      </c>
      <c r="D17730" t="s">
        <v>61373</v>
      </c>
    </row>
    <row r="17731" spans="1:4" x14ac:dyDescent="0.3">
      <c r="A17731" t="s">
        <v>53324</v>
      </c>
      <c r="B17731" t="s">
        <v>39941</v>
      </c>
      <c r="C17731" t="s">
        <v>4232</v>
      </c>
      <c r="D17731" t="s">
        <v>61373</v>
      </c>
    </row>
    <row r="17732" spans="1:4" x14ac:dyDescent="0.3">
      <c r="A17732" t="s">
        <v>53325</v>
      </c>
      <c r="B17732" t="s">
        <v>39999</v>
      </c>
      <c r="C17732" t="s">
        <v>4232</v>
      </c>
      <c r="D17732" t="s">
        <v>61373</v>
      </c>
    </row>
    <row r="17733" spans="1:4" x14ac:dyDescent="0.3">
      <c r="A17733" t="s">
        <v>459</v>
      </c>
      <c r="B17733" t="s">
        <v>53326</v>
      </c>
      <c r="C17733" t="s">
        <v>4232</v>
      </c>
      <c r="D17733" t="s">
        <v>61373</v>
      </c>
    </row>
    <row r="17734" spans="1:4" x14ac:dyDescent="0.3">
      <c r="A17734" t="s">
        <v>45060</v>
      </c>
      <c r="B17734" t="s">
        <v>41140</v>
      </c>
      <c r="C17734" t="s">
        <v>4232</v>
      </c>
      <c r="D17734" t="s">
        <v>61373</v>
      </c>
    </row>
    <row r="17735" spans="1:4" x14ac:dyDescent="0.3">
      <c r="A17735" t="s">
        <v>53327</v>
      </c>
      <c r="B17735" t="s">
        <v>40480</v>
      </c>
      <c r="C17735" t="s">
        <v>4232</v>
      </c>
      <c r="D17735" t="s">
        <v>61373</v>
      </c>
    </row>
    <row r="17736" spans="1:4" x14ac:dyDescent="0.3">
      <c r="A17736" t="s">
        <v>53328</v>
      </c>
      <c r="B17736" t="s">
        <v>40480</v>
      </c>
      <c r="C17736" t="s">
        <v>4233</v>
      </c>
      <c r="D17736" t="s">
        <v>61371</v>
      </c>
    </row>
    <row r="17737" spans="1:4" x14ac:dyDescent="0.3">
      <c r="A17737" t="s">
        <v>53329</v>
      </c>
      <c r="B17737" t="s">
        <v>53330</v>
      </c>
      <c r="C17737" t="s">
        <v>4233</v>
      </c>
      <c r="D17737" t="s">
        <v>61372</v>
      </c>
    </row>
    <row r="17738" spans="1:4" x14ac:dyDescent="0.3">
      <c r="A17738" t="s">
        <v>53319</v>
      </c>
      <c r="B17738" t="s">
        <v>40192</v>
      </c>
      <c r="C17738" t="s">
        <v>4233</v>
      </c>
      <c r="D17738" t="s">
        <v>61373</v>
      </c>
    </row>
    <row r="17739" spans="1:4" x14ac:dyDescent="0.3">
      <c r="A17739" t="s">
        <v>42832</v>
      </c>
      <c r="B17739" t="s">
        <v>39939</v>
      </c>
      <c r="C17739" t="s">
        <v>4233</v>
      </c>
      <c r="D17739" t="s">
        <v>61373</v>
      </c>
    </row>
    <row r="17740" spans="1:4" x14ac:dyDescent="0.3">
      <c r="A17740" t="s">
        <v>53331</v>
      </c>
      <c r="B17740" t="s">
        <v>47958</v>
      </c>
      <c r="C17740" t="s">
        <v>4233</v>
      </c>
      <c r="D17740" t="s">
        <v>61373</v>
      </c>
    </row>
    <row r="17741" spans="1:4" x14ac:dyDescent="0.3">
      <c r="A17741" t="s">
        <v>53332</v>
      </c>
      <c r="B17741" t="s">
        <v>39974</v>
      </c>
      <c r="C17741" t="s">
        <v>4233</v>
      </c>
      <c r="D17741" t="s">
        <v>61373</v>
      </c>
    </row>
    <row r="17742" spans="1:4" x14ac:dyDescent="0.3">
      <c r="A17742" t="s">
        <v>4998</v>
      </c>
      <c r="B17742" t="s">
        <v>40904</v>
      </c>
      <c r="C17742" t="s">
        <v>4234</v>
      </c>
      <c r="D17742" t="s">
        <v>61371</v>
      </c>
    </row>
    <row r="17743" spans="1:4" x14ac:dyDescent="0.3">
      <c r="A17743" t="s">
        <v>53333</v>
      </c>
      <c r="B17743" t="s">
        <v>40868</v>
      </c>
      <c r="C17743" t="s">
        <v>4234</v>
      </c>
      <c r="D17743" t="s">
        <v>61373</v>
      </c>
    </row>
    <row r="17744" spans="1:4" x14ac:dyDescent="0.3">
      <c r="A17744" t="s">
        <v>52469</v>
      </c>
      <c r="B17744" t="s">
        <v>40287</v>
      </c>
      <c r="C17744" t="s">
        <v>4234</v>
      </c>
      <c r="D17744" t="s">
        <v>61373</v>
      </c>
    </row>
    <row r="17745" spans="1:4" x14ac:dyDescent="0.3">
      <c r="A17745" t="s">
        <v>53334</v>
      </c>
      <c r="B17745" t="s">
        <v>40053</v>
      </c>
      <c r="C17745" t="s">
        <v>4235</v>
      </c>
      <c r="D17745" t="s">
        <v>61371</v>
      </c>
    </row>
    <row r="17746" spans="1:4" x14ac:dyDescent="0.3">
      <c r="A17746" t="s">
        <v>53335</v>
      </c>
      <c r="B17746" t="s">
        <v>42949</v>
      </c>
      <c r="C17746" t="s">
        <v>4235</v>
      </c>
      <c r="D17746" t="s">
        <v>61372</v>
      </c>
    </row>
    <row r="17747" spans="1:4" x14ac:dyDescent="0.3">
      <c r="A17747" t="s">
        <v>43443</v>
      </c>
      <c r="B17747" t="s">
        <v>39957</v>
      </c>
      <c r="C17747" t="s">
        <v>4235</v>
      </c>
      <c r="D17747" t="s">
        <v>61373</v>
      </c>
    </row>
    <row r="17748" spans="1:4" x14ac:dyDescent="0.3">
      <c r="A17748" t="s">
        <v>4203</v>
      </c>
      <c r="B17748" t="s">
        <v>39925</v>
      </c>
      <c r="C17748" t="s">
        <v>4236</v>
      </c>
      <c r="D17748" t="s">
        <v>61371</v>
      </c>
    </row>
    <row r="17749" spans="1:4" x14ac:dyDescent="0.3">
      <c r="A17749" t="s">
        <v>53336</v>
      </c>
      <c r="B17749" t="s">
        <v>40934</v>
      </c>
      <c r="C17749" t="s">
        <v>4236</v>
      </c>
      <c r="D17749" t="s">
        <v>61373</v>
      </c>
    </row>
    <row r="17750" spans="1:4" x14ac:dyDescent="0.3">
      <c r="A17750" t="s">
        <v>52340</v>
      </c>
      <c r="B17750" t="s">
        <v>40148</v>
      </c>
      <c r="C17750" t="s">
        <v>4236</v>
      </c>
      <c r="D17750" t="s">
        <v>61373</v>
      </c>
    </row>
    <row r="17751" spans="1:4" x14ac:dyDescent="0.3">
      <c r="A17751" t="s">
        <v>50494</v>
      </c>
      <c r="B17751" t="s">
        <v>39988</v>
      </c>
      <c r="C17751" t="s">
        <v>4236</v>
      </c>
      <c r="D17751" t="s">
        <v>61373</v>
      </c>
    </row>
    <row r="17752" spans="1:4" x14ac:dyDescent="0.3">
      <c r="A17752" t="s">
        <v>53337</v>
      </c>
      <c r="B17752" t="s">
        <v>40480</v>
      </c>
      <c r="C17752" t="s">
        <v>4236</v>
      </c>
      <c r="D17752" t="s">
        <v>61373</v>
      </c>
    </row>
    <row r="17753" spans="1:4" x14ac:dyDescent="0.3">
      <c r="A17753" t="s">
        <v>44659</v>
      </c>
      <c r="B17753" t="s">
        <v>40053</v>
      </c>
      <c r="C17753" t="s">
        <v>4237</v>
      </c>
      <c r="D17753" t="s">
        <v>61371</v>
      </c>
    </row>
    <row r="17754" spans="1:4" x14ac:dyDescent="0.3">
      <c r="A17754" t="s">
        <v>6558</v>
      </c>
      <c r="B17754" t="s">
        <v>40044</v>
      </c>
      <c r="C17754" t="s">
        <v>4237</v>
      </c>
      <c r="D17754" t="s">
        <v>61372</v>
      </c>
    </row>
    <row r="17755" spans="1:4" x14ac:dyDescent="0.3">
      <c r="A17755" t="s">
        <v>53338</v>
      </c>
      <c r="B17755" t="s">
        <v>53339</v>
      </c>
      <c r="C17755" t="s">
        <v>4237</v>
      </c>
      <c r="D17755" t="s">
        <v>61373</v>
      </c>
    </row>
    <row r="17756" spans="1:4" x14ac:dyDescent="0.3">
      <c r="A17756" t="s">
        <v>53340</v>
      </c>
      <c r="B17756" t="s">
        <v>40156</v>
      </c>
      <c r="C17756" t="s">
        <v>4237</v>
      </c>
      <c r="D17756" t="s">
        <v>61373</v>
      </c>
    </row>
    <row r="17757" spans="1:4" x14ac:dyDescent="0.3">
      <c r="A17757" t="s">
        <v>53341</v>
      </c>
      <c r="B17757" t="s">
        <v>40053</v>
      </c>
      <c r="C17757" t="s">
        <v>4238</v>
      </c>
      <c r="D17757" t="s">
        <v>61371</v>
      </c>
    </row>
    <row r="17758" spans="1:4" x14ac:dyDescent="0.3">
      <c r="A17758" t="s">
        <v>53342</v>
      </c>
      <c r="B17758" t="s">
        <v>40355</v>
      </c>
      <c r="C17758" t="s">
        <v>4238</v>
      </c>
      <c r="D17758" t="s">
        <v>61373</v>
      </c>
    </row>
    <row r="17759" spans="1:4" x14ac:dyDescent="0.3">
      <c r="A17759" t="s">
        <v>53343</v>
      </c>
      <c r="B17759" t="s">
        <v>39929</v>
      </c>
      <c r="C17759" t="s">
        <v>4238</v>
      </c>
      <c r="D17759" t="s">
        <v>61373</v>
      </c>
    </row>
    <row r="17760" spans="1:4" x14ac:dyDescent="0.3">
      <c r="A17760" t="s">
        <v>53184</v>
      </c>
      <c r="B17760" t="s">
        <v>53344</v>
      </c>
      <c r="C17760" t="s">
        <v>4239</v>
      </c>
      <c r="D17760" t="s">
        <v>61371</v>
      </c>
    </row>
    <row r="17761" spans="1:4" x14ac:dyDescent="0.3">
      <c r="A17761" t="s">
        <v>44398</v>
      </c>
      <c r="B17761" t="s">
        <v>40003</v>
      </c>
      <c r="C17761" t="s">
        <v>4239</v>
      </c>
      <c r="D17761" t="s">
        <v>61373</v>
      </c>
    </row>
    <row r="17762" spans="1:4" x14ac:dyDescent="0.3">
      <c r="A17762" t="s">
        <v>53345</v>
      </c>
      <c r="B17762" t="s">
        <v>40053</v>
      </c>
      <c r="C17762" t="s">
        <v>4239</v>
      </c>
      <c r="D17762" t="s">
        <v>61373</v>
      </c>
    </row>
    <row r="17763" spans="1:4" x14ac:dyDescent="0.3">
      <c r="A17763" t="s">
        <v>53346</v>
      </c>
      <c r="B17763" t="s">
        <v>39984</v>
      </c>
      <c r="C17763" t="s">
        <v>4239</v>
      </c>
      <c r="D17763" t="s">
        <v>61373</v>
      </c>
    </row>
    <row r="17764" spans="1:4" x14ac:dyDescent="0.3">
      <c r="A17764" t="s">
        <v>53347</v>
      </c>
      <c r="B17764" t="s">
        <v>50094</v>
      </c>
      <c r="C17764" t="s">
        <v>4239</v>
      </c>
      <c r="D17764" t="s">
        <v>61373</v>
      </c>
    </row>
    <row r="17765" spans="1:4" x14ac:dyDescent="0.3">
      <c r="A17765" t="s">
        <v>53348</v>
      </c>
      <c r="B17765" t="s">
        <v>40056</v>
      </c>
      <c r="C17765" t="s">
        <v>4239</v>
      </c>
      <c r="D17765" t="s">
        <v>61373</v>
      </c>
    </row>
    <row r="17766" spans="1:4" x14ac:dyDescent="0.3">
      <c r="A17766" t="s">
        <v>41774</v>
      </c>
      <c r="B17766" t="s">
        <v>39939</v>
      </c>
      <c r="C17766" t="s">
        <v>4240</v>
      </c>
      <c r="D17766" t="s">
        <v>61371</v>
      </c>
    </row>
    <row r="17767" spans="1:4" x14ac:dyDescent="0.3">
      <c r="A17767" t="s">
        <v>41774</v>
      </c>
      <c r="B17767" t="s">
        <v>40289</v>
      </c>
      <c r="C17767" t="s">
        <v>4240</v>
      </c>
      <c r="D17767" t="s">
        <v>61373</v>
      </c>
    </row>
    <row r="17768" spans="1:4" x14ac:dyDescent="0.3">
      <c r="A17768" t="s">
        <v>53349</v>
      </c>
      <c r="B17768" t="s">
        <v>39877</v>
      </c>
      <c r="C17768" t="s">
        <v>4240</v>
      </c>
      <c r="D17768" t="s">
        <v>61373</v>
      </c>
    </row>
    <row r="17769" spans="1:4" x14ac:dyDescent="0.3">
      <c r="A17769" t="s">
        <v>53350</v>
      </c>
      <c r="B17769" t="s">
        <v>42118</v>
      </c>
      <c r="C17769" t="s">
        <v>4241</v>
      </c>
      <c r="D17769" t="s">
        <v>61371</v>
      </c>
    </row>
    <row r="17770" spans="1:4" x14ac:dyDescent="0.3">
      <c r="A17770" t="s">
        <v>53297</v>
      </c>
      <c r="B17770" t="s">
        <v>39995</v>
      </c>
      <c r="C17770" t="s">
        <v>4241</v>
      </c>
      <c r="D17770" t="s">
        <v>61372</v>
      </c>
    </row>
    <row r="17771" spans="1:4" x14ac:dyDescent="0.3">
      <c r="A17771" t="s">
        <v>51947</v>
      </c>
      <c r="B17771" t="s">
        <v>39923</v>
      </c>
      <c r="C17771" t="s">
        <v>4241</v>
      </c>
      <c r="D17771" t="s">
        <v>61373</v>
      </c>
    </row>
    <row r="17772" spans="1:4" x14ac:dyDescent="0.3">
      <c r="A17772" t="s">
        <v>53351</v>
      </c>
      <c r="B17772" t="s">
        <v>39945</v>
      </c>
      <c r="C17772" t="s">
        <v>4241</v>
      </c>
      <c r="D17772" t="s">
        <v>61373</v>
      </c>
    </row>
    <row r="17773" spans="1:4" x14ac:dyDescent="0.3">
      <c r="A17773" t="s">
        <v>53352</v>
      </c>
      <c r="B17773" t="s">
        <v>39937</v>
      </c>
      <c r="C17773" t="s">
        <v>4241</v>
      </c>
      <c r="D17773" t="s">
        <v>61373</v>
      </c>
    </row>
    <row r="17774" spans="1:4" x14ac:dyDescent="0.3">
      <c r="A17774" t="s">
        <v>45376</v>
      </c>
      <c r="B17774" t="s">
        <v>40659</v>
      </c>
      <c r="C17774" t="s">
        <v>4242</v>
      </c>
      <c r="D17774" t="s">
        <v>61371</v>
      </c>
    </row>
    <row r="17775" spans="1:4" x14ac:dyDescent="0.3">
      <c r="A17775" t="s">
        <v>49857</v>
      </c>
      <c r="B17775" t="s">
        <v>40019</v>
      </c>
      <c r="C17775" t="s">
        <v>4242</v>
      </c>
      <c r="D17775" t="s">
        <v>61373</v>
      </c>
    </row>
    <row r="17776" spans="1:4" x14ac:dyDescent="0.3">
      <c r="A17776" t="s">
        <v>53353</v>
      </c>
      <c r="B17776" t="s">
        <v>39959</v>
      </c>
      <c r="C17776" t="s">
        <v>4242</v>
      </c>
      <c r="D17776" t="s">
        <v>61373</v>
      </c>
    </row>
    <row r="17777" spans="1:4" x14ac:dyDescent="0.3">
      <c r="A17777" t="s">
        <v>52852</v>
      </c>
      <c r="B17777" t="s">
        <v>40182</v>
      </c>
      <c r="C17777" t="s">
        <v>4243</v>
      </c>
      <c r="D17777" t="s">
        <v>61371</v>
      </c>
    </row>
    <row r="17778" spans="1:4" x14ac:dyDescent="0.3">
      <c r="A17778" t="s">
        <v>41214</v>
      </c>
      <c r="B17778" t="s">
        <v>53354</v>
      </c>
      <c r="C17778" t="s">
        <v>4243</v>
      </c>
      <c r="D17778" t="s">
        <v>61373</v>
      </c>
    </row>
    <row r="17779" spans="1:4" x14ac:dyDescent="0.3">
      <c r="A17779" t="s">
        <v>53355</v>
      </c>
      <c r="B17779" t="s">
        <v>44141</v>
      </c>
      <c r="C17779" t="s">
        <v>4243</v>
      </c>
      <c r="D17779" t="s">
        <v>61373</v>
      </c>
    </row>
    <row r="17780" spans="1:4" x14ac:dyDescent="0.3">
      <c r="A17780" t="s">
        <v>53356</v>
      </c>
      <c r="B17780" t="s">
        <v>40238</v>
      </c>
      <c r="C17780" t="s">
        <v>4243</v>
      </c>
      <c r="D17780" t="s">
        <v>61373</v>
      </c>
    </row>
    <row r="17781" spans="1:4" x14ac:dyDescent="0.3">
      <c r="A17781" t="s">
        <v>42631</v>
      </c>
      <c r="B17781" t="s">
        <v>39984</v>
      </c>
      <c r="C17781" t="s">
        <v>4243</v>
      </c>
      <c r="D17781" t="s">
        <v>61373</v>
      </c>
    </row>
    <row r="17782" spans="1:4" x14ac:dyDescent="0.3">
      <c r="A17782" t="s">
        <v>53357</v>
      </c>
      <c r="B17782" t="s">
        <v>39923</v>
      </c>
      <c r="C17782" t="s">
        <v>4243</v>
      </c>
      <c r="D17782" t="s">
        <v>61373</v>
      </c>
    </row>
    <row r="17783" spans="1:4" x14ac:dyDescent="0.3">
      <c r="A17783" t="s">
        <v>47083</v>
      </c>
      <c r="B17783" t="s">
        <v>39927</v>
      </c>
      <c r="C17783" t="s">
        <v>4250</v>
      </c>
      <c r="D17783" t="s">
        <v>61371</v>
      </c>
    </row>
    <row r="17784" spans="1:4" x14ac:dyDescent="0.3">
      <c r="A17784" t="s">
        <v>53358</v>
      </c>
      <c r="B17784" t="s">
        <v>41631</v>
      </c>
      <c r="C17784" t="s">
        <v>4250</v>
      </c>
      <c r="D17784" t="s">
        <v>61373</v>
      </c>
    </row>
    <row r="17785" spans="1:4" x14ac:dyDescent="0.3">
      <c r="A17785" t="s">
        <v>53359</v>
      </c>
      <c r="B17785" t="s">
        <v>40381</v>
      </c>
      <c r="C17785" t="s">
        <v>4250</v>
      </c>
      <c r="D17785" t="s">
        <v>61373</v>
      </c>
    </row>
    <row r="17786" spans="1:4" x14ac:dyDescent="0.3">
      <c r="A17786" t="s">
        <v>2966</v>
      </c>
      <c r="B17786" t="s">
        <v>39953</v>
      </c>
      <c r="C17786" t="s">
        <v>4244</v>
      </c>
      <c r="D17786" t="s">
        <v>61371</v>
      </c>
    </row>
    <row r="17787" spans="1:4" x14ac:dyDescent="0.3">
      <c r="A17787" t="s">
        <v>53047</v>
      </c>
      <c r="B17787" t="s">
        <v>39991</v>
      </c>
      <c r="C17787" t="s">
        <v>4244</v>
      </c>
      <c r="D17787" t="s">
        <v>61372</v>
      </c>
    </row>
    <row r="17788" spans="1:4" x14ac:dyDescent="0.3">
      <c r="A17788" t="s">
        <v>42530</v>
      </c>
      <c r="B17788" t="s">
        <v>39976</v>
      </c>
      <c r="C17788" t="s">
        <v>4244</v>
      </c>
      <c r="D17788" t="s">
        <v>61373</v>
      </c>
    </row>
    <row r="17789" spans="1:4" x14ac:dyDescent="0.3">
      <c r="A17789" t="s">
        <v>53360</v>
      </c>
      <c r="B17789" t="s">
        <v>39931</v>
      </c>
      <c r="C17789" t="s">
        <v>4244</v>
      </c>
      <c r="D17789" t="s">
        <v>61373</v>
      </c>
    </row>
    <row r="17790" spans="1:4" x14ac:dyDescent="0.3">
      <c r="A17790" t="s">
        <v>42595</v>
      </c>
      <c r="B17790" t="s">
        <v>40952</v>
      </c>
      <c r="C17790" t="s">
        <v>4244</v>
      </c>
      <c r="D17790" t="s">
        <v>61373</v>
      </c>
    </row>
    <row r="17791" spans="1:4" x14ac:dyDescent="0.3">
      <c r="A17791" t="s">
        <v>53361</v>
      </c>
      <c r="B17791" t="s">
        <v>39873</v>
      </c>
      <c r="C17791" t="s">
        <v>4245</v>
      </c>
      <c r="D17791" t="s">
        <v>61371</v>
      </c>
    </row>
    <row r="17792" spans="1:4" x14ac:dyDescent="0.3">
      <c r="A17792" t="s">
        <v>53362</v>
      </c>
      <c r="B17792" t="s">
        <v>40076</v>
      </c>
      <c r="C17792" t="s">
        <v>4245</v>
      </c>
      <c r="D17792" t="s">
        <v>61373</v>
      </c>
    </row>
    <row r="17793" spans="1:4" x14ac:dyDescent="0.3">
      <c r="A17793" t="s">
        <v>53363</v>
      </c>
      <c r="B17793" t="s">
        <v>52901</v>
      </c>
      <c r="C17793" t="s">
        <v>4245</v>
      </c>
      <c r="D17793" t="s">
        <v>61373</v>
      </c>
    </row>
    <row r="17794" spans="1:4" x14ac:dyDescent="0.3">
      <c r="A17794" t="s">
        <v>41181</v>
      </c>
      <c r="B17794" t="s">
        <v>53364</v>
      </c>
      <c r="C17794" t="s">
        <v>4246</v>
      </c>
      <c r="D17794" t="s">
        <v>61371</v>
      </c>
    </row>
    <row r="17795" spans="1:4" x14ac:dyDescent="0.3">
      <c r="A17795" t="s">
        <v>52066</v>
      </c>
      <c r="B17795" t="s">
        <v>40543</v>
      </c>
      <c r="C17795" t="s">
        <v>4246</v>
      </c>
      <c r="D17795" t="s">
        <v>61372</v>
      </c>
    </row>
    <row r="17796" spans="1:4" x14ac:dyDescent="0.3">
      <c r="A17796" t="s">
        <v>52824</v>
      </c>
      <c r="B17796" t="s">
        <v>40653</v>
      </c>
      <c r="C17796" t="s">
        <v>4246</v>
      </c>
      <c r="D17796" t="s">
        <v>61373</v>
      </c>
    </row>
    <row r="17797" spans="1:4" x14ac:dyDescent="0.3">
      <c r="A17797" t="s">
        <v>53365</v>
      </c>
      <c r="B17797" t="s">
        <v>39991</v>
      </c>
      <c r="C17797" t="s">
        <v>4246</v>
      </c>
      <c r="D17797" t="s">
        <v>61373</v>
      </c>
    </row>
    <row r="17798" spans="1:4" x14ac:dyDescent="0.3">
      <c r="A17798" t="s">
        <v>53366</v>
      </c>
      <c r="B17798" t="s">
        <v>53367</v>
      </c>
      <c r="C17798" t="s">
        <v>4246</v>
      </c>
      <c r="D17798" t="s">
        <v>61373</v>
      </c>
    </row>
    <row r="17799" spans="1:4" x14ac:dyDescent="0.3">
      <c r="A17799" t="s">
        <v>53292</v>
      </c>
      <c r="B17799" t="s">
        <v>39925</v>
      </c>
      <c r="C17799" t="s">
        <v>4246</v>
      </c>
      <c r="D17799" t="s">
        <v>61373</v>
      </c>
    </row>
    <row r="17800" spans="1:4" x14ac:dyDescent="0.3">
      <c r="A17800" t="s">
        <v>6962</v>
      </c>
      <c r="B17800" t="s">
        <v>43223</v>
      </c>
      <c r="C17800" t="s">
        <v>4246</v>
      </c>
      <c r="D17800" t="s">
        <v>61373</v>
      </c>
    </row>
    <row r="17801" spans="1:4" x14ac:dyDescent="0.3">
      <c r="A17801" t="s">
        <v>53368</v>
      </c>
      <c r="B17801" t="s">
        <v>40019</v>
      </c>
      <c r="C17801" t="s">
        <v>4246</v>
      </c>
      <c r="D17801" t="s">
        <v>61373</v>
      </c>
    </row>
    <row r="17802" spans="1:4" x14ac:dyDescent="0.3">
      <c r="A17802" t="s">
        <v>42305</v>
      </c>
      <c r="B17802" t="s">
        <v>40008</v>
      </c>
      <c r="C17802" t="s">
        <v>4247</v>
      </c>
      <c r="D17802" t="s">
        <v>61371</v>
      </c>
    </row>
    <row r="17803" spans="1:4" x14ac:dyDescent="0.3">
      <c r="A17803" t="s">
        <v>44802</v>
      </c>
      <c r="B17803" t="s">
        <v>40124</v>
      </c>
      <c r="C17803" t="s">
        <v>4247</v>
      </c>
      <c r="D17803" t="s">
        <v>61373</v>
      </c>
    </row>
    <row r="17804" spans="1:4" x14ac:dyDescent="0.3">
      <c r="A17804" t="s">
        <v>50760</v>
      </c>
      <c r="B17804" t="s">
        <v>40056</v>
      </c>
      <c r="C17804" t="s">
        <v>4247</v>
      </c>
      <c r="D17804" t="s">
        <v>61373</v>
      </c>
    </row>
    <row r="17805" spans="1:4" x14ac:dyDescent="0.3">
      <c r="A17805" t="s">
        <v>49853</v>
      </c>
      <c r="B17805" t="s">
        <v>39939</v>
      </c>
      <c r="C17805" t="s">
        <v>4248</v>
      </c>
      <c r="D17805" t="s">
        <v>61371</v>
      </c>
    </row>
    <row r="17806" spans="1:4" x14ac:dyDescent="0.3">
      <c r="A17806" t="s">
        <v>53369</v>
      </c>
      <c r="B17806" t="s">
        <v>39959</v>
      </c>
      <c r="C17806" t="s">
        <v>4200</v>
      </c>
      <c r="D17806" t="s">
        <v>61371</v>
      </c>
    </row>
    <row r="17807" spans="1:4" x14ac:dyDescent="0.3">
      <c r="A17807" t="s">
        <v>47235</v>
      </c>
      <c r="B17807" t="s">
        <v>39959</v>
      </c>
      <c r="C17807" t="s">
        <v>4200</v>
      </c>
      <c r="D17807" t="s">
        <v>61372</v>
      </c>
    </row>
    <row r="17808" spans="1:4" x14ac:dyDescent="0.3">
      <c r="A17808" t="s">
        <v>52200</v>
      </c>
      <c r="B17808" t="s">
        <v>41477</v>
      </c>
      <c r="C17808" t="s">
        <v>4200</v>
      </c>
      <c r="D17808" t="s">
        <v>61373</v>
      </c>
    </row>
    <row r="17809" spans="1:4" x14ac:dyDescent="0.3">
      <c r="A17809" t="s">
        <v>53370</v>
      </c>
      <c r="B17809" t="s">
        <v>39991</v>
      </c>
      <c r="C17809" t="s">
        <v>4200</v>
      </c>
      <c r="D17809" t="s">
        <v>61373</v>
      </c>
    </row>
    <row r="17810" spans="1:4" x14ac:dyDescent="0.3">
      <c r="A17810" t="s">
        <v>51545</v>
      </c>
      <c r="B17810" t="s">
        <v>41806</v>
      </c>
      <c r="C17810" t="s">
        <v>4200</v>
      </c>
      <c r="D17810" t="s">
        <v>61373</v>
      </c>
    </row>
    <row r="17811" spans="1:4" x14ac:dyDescent="0.3">
      <c r="A17811" t="s">
        <v>53371</v>
      </c>
      <c r="B17811" t="s">
        <v>40693</v>
      </c>
      <c r="C17811" t="s">
        <v>4200</v>
      </c>
      <c r="D17811" t="s">
        <v>61373</v>
      </c>
    </row>
    <row r="17812" spans="1:4" x14ac:dyDescent="0.3">
      <c r="A17812" t="s">
        <v>46147</v>
      </c>
      <c r="B17812" t="s">
        <v>39873</v>
      </c>
      <c r="C17812" t="s">
        <v>4202</v>
      </c>
      <c r="D17812" t="s">
        <v>61371</v>
      </c>
    </row>
    <row r="17813" spans="1:4" x14ac:dyDescent="0.3">
      <c r="A17813" t="s">
        <v>53372</v>
      </c>
      <c r="B17813" t="s">
        <v>39999</v>
      </c>
      <c r="C17813" t="s">
        <v>4202</v>
      </c>
      <c r="D17813" t="s">
        <v>61372</v>
      </c>
    </row>
    <row r="17814" spans="1:4" x14ac:dyDescent="0.3">
      <c r="A17814" t="s">
        <v>6567</v>
      </c>
      <c r="B17814" t="s">
        <v>39862</v>
      </c>
      <c r="C17814" t="s">
        <v>4202</v>
      </c>
      <c r="D17814" t="s">
        <v>61373</v>
      </c>
    </row>
    <row r="17815" spans="1:4" x14ac:dyDescent="0.3">
      <c r="A17815" t="s">
        <v>45684</v>
      </c>
      <c r="B17815" t="s">
        <v>40952</v>
      </c>
      <c r="C17815" t="s">
        <v>4203</v>
      </c>
      <c r="D17815" t="s">
        <v>61371</v>
      </c>
    </row>
    <row r="17816" spans="1:4" x14ac:dyDescent="0.3">
      <c r="A17816" t="s">
        <v>47814</v>
      </c>
      <c r="B17816" t="s">
        <v>42627</v>
      </c>
      <c r="C17816" t="s">
        <v>4203</v>
      </c>
      <c r="D17816" t="s">
        <v>61373</v>
      </c>
    </row>
    <row r="17817" spans="1:4" x14ac:dyDescent="0.3">
      <c r="A17817" t="s">
        <v>53373</v>
      </c>
      <c r="B17817" t="s">
        <v>39995</v>
      </c>
      <c r="C17817" t="s">
        <v>4203</v>
      </c>
      <c r="D17817" t="s">
        <v>61373</v>
      </c>
    </row>
    <row r="17818" spans="1:4" x14ac:dyDescent="0.3">
      <c r="A17818" t="s">
        <v>53374</v>
      </c>
      <c r="B17818" t="s">
        <v>39924</v>
      </c>
      <c r="C17818" t="s">
        <v>4203</v>
      </c>
      <c r="D17818" t="s">
        <v>61373</v>
      </c>
    </row>
    <row r="17819" spans="1:4" x14ac:dyDescent="0.3">
      <c r="A17819" t="s">
        <v>53375</v>
      </c>
      <c r="B17819" t="s">
        <v>40021</v>
      </c>
      <c r="C17819" t="s">
        <v>4203</v>
      </c>
      <c r="D17819" t="s">
        <v>61373</v>
      </c>
    </row>
    <row r="17820" spans="1:4" x14ac:dyDescent="0.3">
      <c r="A17820" t="s">
        <v>46511</v>
      </c>
      <c r="B17820" t="s">
        <v>42141</v>
      </c>
      <c r="C17820" t="s">
        <v>4203</v>
      </c>
      <c r="D17820" t="s">
        <v>61373</v>
      </c>
    </row>
    <row r="17821" spans="1:4" x14ac:dyDescent="0.3">
      <c r="A17821" t="s">
        <v>45152</v>
      </c>
      <c r="B17821" t="s">
        <v>40180</v>
      </c>
      <c r="C17821" t="s">
        <v>4203</v>
      </c>
      <c r="D17821" t="s">
        <v>61373</v>
      </c>
    </row>
    <row r="17822" spans="1:4" x14ac:dyDescent="0.3">
      <c r="A17822" t="s">
        <v>52213</v>
      </c>
      <c r="B17822" t="s">
        <v>40086</v>
      </c>
      <c r="C17822" t="s">
        <v>4204</v>
      </c>
      <c r="D17822" t="s">
        <v>61371</v>
      </c>
    </row>
    <row r="17823" spans="1:4" x14ac:dyDescent="0.3">
      <c r="A17823" t="s">
        <v>40743</v>
      </c>
      <c r="B17823" t="s">
        <v>39941</v>
      </c>
      <c r="C17823" t="s">
        <v>4204</v>
      </c>
      <c r="D17823" t="s">
        <v>61372</v>
      </c>
    </row>
    <row r="17824" spans="1:4" x14ac:dyDescent="0.3">
      <c r="A17824" t="s">
        <v>43443</v>
      </c>
      <c r="B17824" t="s">
        <v>43250</v>
      </c>
      <c r="C17824" t="s">
        <v>4204</v>
      </c>
      <c r="D17824" t="s">
        <v>61373</v>
      </c>
    </row>
    <row r="17825" spans="1:4" x14ac:dyDescent="0.3">
      <c r="A17825" t="s">
        <v>43380</v>
      </c>
      <c r="B17825" t="s">
        <v>40381</v>
      </c>
      <c r="C17825" t="s">
        <v>4205</v>
      </c>
      <c r="D17825" t="s">
        <v>61371</v>
      </c>
    </row>
    <row r="17826" spans="1:4" x14ac:dyDescent="0.3">
      <c r="A17826" t="s">
        <v>51456</v>
      </c>
      <c r="B17826" t="s">
        <v>39939</v>
      </c>
      <c r="C17826" t="s">
        <v>4205</v>
      </c>
      <c r="D17826" t="s">
        <v>61373</v>
      </c>
    </row>
    <row r="17827" spans="1:4" x14ac:dyDescent="0.3">
      <c r="A17827" t="s">
        <v>53376</v>
      </c>
      <c r="B17827" t="s">
        <v>41069</v>
      </c>
      <c r="C17827" t="s">
        <v>4205</v>
      </c>
      <c r="D17827" t="s">
        <v>61373</v>
      </c>
    </row>
    <row r="17828" spans="1:4" x14ac:dyDescent="0.3">
      <c r="A17828" t="s">
        <v>53377</v>
      </c>
      <c r="B17828" t="s">
        <v>40410</v>
      </c>
      <c r="C17828" t="s">
        <v>4206</v>
      </c>
      <c r="D17828" t="s">
        <v>61371</v>
      </c>
    </row>
    <row r="17829" spans="1:4" x14ac:dyDescent="0.3">
      <c r="A17829" t="s">
        <v>41072</v>
      </c>
      <c r="B17829" t="s">
        <v>41578</v>
      </c>
      <c r="C17829" t="s">
        <v>4206</v>
      </c>
      <c r="D17829" t="s">
        <v>61373</v>
      </c>
    </row>
    <row r="17830" spans="1:4" x14ac:dyDescent="0.3">
      <c r="A17830" t="s">
        <v>46354</v>
      </c>
      <c r="B17830" t="s">
        <v>39873</v>
      </c>
      <c r="C17830" t="s">
        <v>4206</v>
      </c>
      <c r="D17830" t="s">
        <v>61373</v>
      </c>
    </row>
    <row r="17831" spans="1:4" x14ac:dyDescent="0.3">
      <c r="A17831" t="s">
        <v>43263</v>
      </c>
      <c r="B17831" t="s">
        <v>43060</v>
      </c>
      <c r="C17831" t="s">
        <v>4207</v>
      </c>
      <c r="D17831" t="s">
        <v>61371</v>
      </c>
    </row>
    <row r="17832" spans="1:4" x14ac:dyDescent="0.3">
      <c r="A17832" t="s">
        <v>53378</v>
      </c>
      <c r="B17832" t="s">
        <v>53379</v>
      </c>
      <c r="C17832" t="s">
        <v>4207</v>
      </c>
      <c r="D17832" t="s">
        <v>61372</v>
      </c>
    </row>
    <row r="17833" spans="1:4" x14ac:dyDescent="0.3">
      <c r="A17833" t="s">
        <v>53380</v>
      </c>
      <c r="B17833" t="s">
        <v>39866</v>
      </c>
      <c r="C17833" t="s">
        <v>4207</v>
      </c>
      <c r="D17833" t="s">
        <v>61373</v>
      </c>
    </row>
    <row r="17834" spans="1:4" x14ac:dyDescent="0.3">
      <c r="A17834" t="s">
        <v>53381</v>
      </c>
      <c r="B17834" t="s">
        <v>40208</v>
      </c>
      <c r="C17834" t="s">
        <v>4207</v>
      </c>
      <c r="D17834" t="s">
        <v>61373</v>
      </c>
    </row>
    <row r="17835" spans="1:4" x14ac:dyDescent="0.3">
      <c r="A17835" t="s">
        <v>46591</v>
      </c>
      <c r="B17835" t="s">
        <v>40003</v>
      </c>
      <c r="C17835" t="s">
        <v>4207</v>
      </c>
      <c r="D17835" t="s">
        <v>61373</v>
      </c>
    </row>
    <row r="17836" spans="1:4" x14ac:dyDescent="0.3">
      <c r="A17836" t="s">
        <v>6558</v>
      </c>
      <c r="B17836" t="s">
        <v>40496</v>
      </c>
      <c r="C17836" t="s">
        <v>4208</v>
      </c>
      <c r="D17836" t="s">
        <v>61371</v>
      </c>
    </row>
    <row r="17837" spans="1:4" x14ac:dyDescent="0.3">
      <c r="A17837" t="s">
        <v>53382</v>
      </c>
      <c r="B17837" t="s">
        <v>52018</v>
      </c>
      <c r="C17837" t="s">
        <v>4208</v>
      </c>
      <c r="D17837" t="s">
        <v>61373</v>
      </c>
    </row>
    <row r="17838" spans="1:4" x14ac:dyDescent="0.3">
      <c r="A17838" t="s">
        <v>53383</v>
      </c>
      <c r="B17838" t="s">
        <v>53384</v>
      </c>
      <c r="C17838" t="s">
        <v>4208</v>
      </c>
      <c r="D17838" t="s">
        <v>61373</v>
      </c>
    </row>
    <row r="17839" spans="1:4" x14ac:dyDescent="0.3">
      <c r="A17839" t="s">
        <v>53385</v>
      </c>
      <c r="B17839" t="s">
        <v>39999</v>
      </c>
      <c r="C17839" t="s">
        <v>4208</v>
      </c>
      <c r="D17839" t="s">
        <v>61373</v>
      </c>
    </row>
    <row r="17840" spans="1:4" x14ac:dyDescent="0.3">
      <c r="A17840" t="s">
        <v>53386</v>
      </c>
      <c r="B17840" t="s">
        <v>53387</v>
      </c>
      <c r="C17840" t="s">
        <v>4208</v>
      </c>
      <c r="D17840" t="s">
        <v>61373</v>
      </c>
    </row>
    <row r="17841" spans="1:4" x14ac:dyDescent="0.3">
      <c r="A17841" t="s">
        <v>53388</v>
      </c>
      <c r="B17841" t="s">
        <v>40089</v>
      </c>
      <c r="C17841" t="s">
        <v>4209</v>
      </c>
      <c r="D17841" t="s">
        <v>61371</v>
      </c>
    </row>
    <row r="17842" spans="1:4" x14ac:dyDescent="0.3">
      <c r="A17842" t="s">
        <v>53389</v>
      </c>
      <c r="B17842" t="s">
        <v>40318</v>
      </c>
      <c r="C17842" t="s">
        <v>4209</v>
      </c>
      <c r="D17842" t="s">
        <v>61373</v>
      </c>
    </row>
    <row r="17843" spans="1:4" x14ac:dyDescent="0.3">
      <c r="A17843" t="s">
        <v>53390</v>
      </c>
      <c r="B17843" t="s">
        <v>40337</v>
      </c>
      <c r="C17843" t="s">
        <v>4209</v>
      </c>
      <c r="D17843" t="s">
        <v>61373</v>
      </c>
    </row>
    <row r="17844" spans="1:4" x14ac:dyDescent="0.3">
      <c r="A17844" t="s">
        <v>53391</v>
      </c>
      <c r="B17844" t="s">
        <v>39866</v>
      </c>
      <c r="C17844" t="s">
        <v>4209</v>
      </c>
      <c r="D17844" t="s">
        <v>61373</v>
      </c>
    </row>
    <row r="17845" spans="1:4" x14ac:dyDescent="0.3">
      <c r="A17845" t="s">
        <v>52247</v>
      </c>
      <c r="B17845" t="s">
        <v>41017</v>
      </c>
      <c r="C17845" t="s">
        <v>4209</v>
      </c>
      <c r="D17845" t="s">
        <v>61373</v>
      </c>
    </row>
    <row r="17846" spans="1:4" x14ac:dyDescent="0.3">
      <c r="A17846" t="s">
        <v>53392</v>
      </c>
      <c r="B17846" t="s">
        <v>39939</v>
      </c>
      <c r="C17846" t="s">
        <v>4210</v>
      </c>
      <c r="D17846" t="s">
        <v>61371</v>
      </c>
    </row>
    <row r="17847" spans="1:4" x14ac:dyDescent="0.3">
      <c r="A17847" t="s">
        <v>53393</v>
      </c>
      <c r="B17847" t="s">
        <v>39921</v>
      </c>
      <c r="C17847" t="s">
        <v>4210</v>
      </c>
      <c r="D17847" t="s">
        <v>61373</v>
      </c>
    </row>
    <row r="17848" spans="1:4" x14ac:dyDescent="0.3">
      <c r="A17848" t="s">
        <v>53394</v>
      </c>
      <c r="B17848" t="s">
        <v>53395</v>
      </c>
      <c r="C17848" t="s">
        <v>4210</v>
      </c>
      <c r="D17848" t="s">
        <v>61373</v>
      </c>
    </row>
    <row r="17849" spans="1:4" x14ac:dyDescent="0.3">
      <c r="A17849" t="s">
        <v>50064</v>
      </c>
      <c r="B17849" t="s">
        <v>40053</v>
      </c>
      <c r="C17849" t="s">
        <v>4210</v>
      </c>
      <c r="D17849" t="s">
        <v>61373</v>
      </c>
    </row>
    <row r="17850" spans="1:4" x14ac:dyDescent="0.3">
      <c r="A17850" t="s">
        <v>45628</v>
      </c>
      <c r="B17850" t="s">
        <v>39927</v>
      </c>
      <c r="C17850" t="s">
        <v>4210</v>
      </c>
      <c r="D17850" t="s">
        <v>61373</v>
      </c>
    </row>
    <row r="17851" spans="1:4" x14ac:dyDescent="0.3">
      <c r="A17851" t="s">
        <v>53396</v>
      </c>
      <c r="B17851" t="s">
        <v>39943</v>
      </c>
      <c r="C17851" t="s">
        <v>4210</v>
      </c>
      <c r="D17851" t="s">
        <v>61373</v>
      </c>
    </row>
    <row r="17852" spans="1:4" x14ac:dyDescent="0.3">
      <c r="A17852" t="s">
        <v>53397</v>
      </c>
      <c r="B17852" t="s">
        <v>53398</v>
      </c>
      <c r="C17852" t="s">
        <v>4210</v>
      </c>
      <c r="D17852" t="s">
        <v>61373</v>
      </c>
    </row>
    <row r="17853" spans="1:4" x14ac:dyDescent="0.3">
      <c r="A17853" t="s">
        <v>50503</v>
      </c>
      <c r="B17853" t="s">
        <v>40131</v>
      </c>
      <c r="C17853" t="s">
        <v>4211</v>
      </c>
      <c r="D17853" t="s">
        <v>61371</v>
      </c>
    </row>
    <row r="17854" spans="1:4" x14ac:dyDescent="0.3">
      <c r="A17854" t="s">
        <v>52938</v>
      </c>
      <c r="B17854" t="s">
        <v>39948</v>
      </c>
      <c r="C17854" t="s">
        <v>4211</v>
      </c>
      <c r="D17854" t="s">
        <v>61373</v>
      </c>
    </row>
    <row r="17855" spans="1:4" x14ac:dyDescent="0.3">
      <c r="A17855" t="s">
        <v>53399</v>
      </c>
      <c r="B17855" t="s">
        <v>53400</v>
      </c>
      <c r="C17855" t="s">
        <v>4211</v>
      </c>
      <c r="D17855" t="s">
        <v>61373</v>
      </c>
    </row>
    <row r="17856" spans="1:4" x14ac:dyDescent="0.3">
      <c r="A17856" t="s">
        <v>53399</v>
      </c>
      <c r="B17856" t="s">
        <v>40196</v>
      </c>
      <c r="C17856" t="s">
        <v>4211</v>
      </c>
      <c r="D17856" t="s">
        <v>61373</v>
      </c>
    </row>
    <row r="17857" spans="1:4" x14ac:dyDescent="0.3">
      <c r="A17857" t="s">
        <v>53401</v>
      </c>
      <c r="B17857" t="s">
        <v>45791</v>
      </c>
      <c r="C17857" t="s">
        <v>4211</v>
      </c>
      <c r="D17857" t="s">
        <v>61373</v>
      </c>
    </row>
    <row r="17858" spans="1:4" x14ac:dyDescent="0.3">
      <c r="A17858" t="s">
        <v>45781</v>
      </c>
      <c r="B17858" t="s">
        <v>42292</v>
      </c>
      <c r="C17858" t="s">
        <v>4211</v>
      </c>
      <c r="D17858" t="s">
        <v>61373</v>
      </c>
    </row>
    <row r="17859" spans="1:4" x14ac:dyDescent="0.3">
      <c r="A17859" t="s">
        <v>53402</v>
      </c>
      <c r="B17859" t="s">
        <v>39877</v>
      </c>
      <c r="C17859" t="s">
        <v>4212</v>
      </c>
      <c r="D17859" t="s">
        <v>61371</v>
      </c>
    </row>
    <row r="17860" spans="1:4" x14ac:dyDescent="0.3">
      <c r="A17860" t="s">
        <v>53403</v>
      </c>
      <c r="B17860" t="s">
        <v>40086</v>
      </c>
      <c r="C17860" t="s">
        <v>4212</v>
      </c>
      <c r="D17860" t="s">
        <v>61372</v>
      </c>
    </row>
    <row r="17861" spans="1:4" x14ac:dyDescent="0.3">
      <c r="A17861" t="s">
        <v>53404</v>
      </c>
      <c r="B17861" t="s">
        <v>39970</v>
      </c>
      <c r="C17861" t="s">
        <v>4212</v>
      </c>
      <c r="D17861" t="s">
        <v>61373</v>
      </c>
    </row>
    <row r="17862" spans="1:4" x14ac:dyDescent="0.3">
      <c r="A17862" t="s">
        <v>52175</v>
      </c>
      <c r="B17862" t="s">
        <v>39927</v>
      </c>
      <c r="C17862" t="s">
        <v>4213</v>
      </c>
      <c r="D17862" t="s">
        <v>61371</v>
      </c>
    </row>
    <row r="17863" spans="1:4" x14ac:dyDescent="0.3">
      <c r="A17863" t="s">
        <v>1359</v>
      </c>
      <c r="B17863" t="s">
        <v>40086</v>
      </c>
      <c r="C17863" t="s">
        <v>4213</v>
      </c>
      <c r="D17863" t="s">
        <v>61372</v>
      </c>
    </row>
    <row r="17864" spans="1:4" x14ac:dyDescent="0.3">
      <c r="A17864" t="s">
        <v>42227</v>
      </c>
      <c r="B17864" t="s">
        <v>41966</v>
      </c>
      <c r="C17864" t="s">
        <v>4213</v>
      </c>
      <c r="D17864" t="s">
        <v>61373</v>
      </c>
    </row>
    <row r="17865" spans="1:4" x14ac:dyDescent="0.3">
      <c r="A17865" t="s">
        <v>45248</v>
      </c>
      <c r="B17865" t="s">
        <v>53405</v>
      </c>
      <c r="C17865" t="s">
        <v>4214</v>
      </c>
      <c r="D17865" t="s">
        <v>61371</v>
      </c>
    </row>
    <row r="17866" spans="1:4" x14ac:dyDescent="0.3">
      <c r="A17866" t="s">
        <v>53406</v>
      </c>
      <c r="B17866" t="s">
        <v>41518</v>
      </c>
      <c r="C17866" t="s">
        <v>4214</v>
      </c>
      <c r="D17866" t="s">
        <v>61373</v>
      </c>
    </row>
    <row r="17867" spans="1:4" x14ac:dyDescent="0.3">
      <c r="A17867" t="s">
        <v>53407</v>
      </c>
      <c r="B17867" t="s">
        <v>40827</v>
      </c>
      <c r="C17867" t="s">
        <v>4214</v>
      </c>
      <c r="D17867" t="s">
        <v>61373</v>
      </c>
    </row>
    <row r="17868" spans="1:4" x14ac:dyDescent="0.3">
      <c r="A17868" t="s">
        <v>42943</v>
      </c>
      <c r="B17868" t="s">
        <v>40410</v>
      </c>
      <c r="C17868" t="s">
        <v>4214</v>
      </c>
      <c r="D17868" t="s">
        <v>61373</v>
      </c>
    </row>
    <row r="17869" spans="1:4" x14ac:dyDescent="0.3">
      <c r="A17869" t="s">
        <v>53408</v>
      </c>
      <c r="B17869" t="s">
        <v>41041</v>
      </c>
      <c r="C17869" t="s">
        <v>4214</v>
      </c>
      <c r="D17869" t="s">
        <v>61373</v>
      </c>
    </row>
    <row r="17870" spans="1:4" x14ac:dyDescent="0.3">
      <c r="A17870" t="s">
        <v>53409</v>
      </c>
      <c r="B17870" t="s">
        <v>40056</v>
      </c>
      <c r="C17870" t="s">
        <v>4215</v>
      </c>
      <c r="D17870" t="s">
        <v>61371</v>
      </c>
    </row>
    <row r="17871" spans="1:4" x14ac:dyDescent="0.3">
      <c r="A17871" t="s">
        <v>53008</v>
      </c>
      <c r="B17871" t="s">
        <v>53410</v>
      </c>
      <c r="C17871" t="s">
        <v>4215</v>
      </c>
      <c r="D17871" t="s">
        <v>61373</v>
      </c>
    </row>
    <row r="17872" spans="1:4" x14ac:dyDescent="0.3">
      <c r="A17872" t="s">
        <v>53411</v>
      </c>
      <c r="B17872" t="s">
        <v>39991</v>
      </c>
      <c r="C17872" t="s">
        <v>4215</v>
      </c>
      <c r="D17872" t="s">
        <v>61373</v>
      </c>
    </row>
    <row r="17873" spans="1:4" x14ac:dyDescent="0.3">
      <c r="A17873" t="s">
        <v>53412</v>
      </c>
      <c r="B17873" t="s">
        <v>53413</v>
      </c>
      <c r="C17873" t="s">
        <v>4216</v>
      </c>
      <c r="D17873" t="s">
        <v>61371</v>
      </c>
    </row>
    <row r="17874" spans="1:4" x14ac:dyDescent="0.3">
      <c r="A17874" t="s">
        <v>41214</v>
      </c>
      <c r="B17874" t="s">
        <v>41343</v>
      </c>
      <c r="C17874" t="s">
        <v>4216</v>
      </c>
      <c r="D17874" t="s">
        <v>61372</v>
      </c>
    </row>
    <row r="17875" spans="1:4" x14ac:dyDescent="0.3">
      <c r="A17875" t="s">
        <v>49377</v>
      </c>
      <c r="B17875" t="s">
        <v>39959</v>
      </c>
      <c r="C17875" t="s">
        <v>4216</v>
      </c>
      <c r="D17875" t="s">
        <v>61373</v>
      </c>
    </row>
    <row r="17876" spans="1:4" x14ac:dyDescent="0.3">
      <c r="A17876" t="s">
        <v>53411</v>
      </c>
      <c r="B17876" t="s">
        <v>41459</v>
      </c>
      <c r="C17876" t="s">
        <v>4216</v>
      </c>
      <c r="D17876" t="s">
        <v>61373</v>
      </c>
    </row>
    <row r="17877" spans="1:4" x14ac:dyDescent="0.3">
      <c r="A17877" t="s">
        <v>52404</v>
      </c>
      <c r="B17877" t="s">
        <v>41728</v>
      </c>
      <c r="C17877" t="s">
        <v>4216</v>
      </c>
      <c r="D17877" t="s">
        <v>61373</v>
      </c>
    </row>
    <row r="17878" spans="1:4" x14ac:dyDescent="0.3">
      <c r="A17878" t="s">
        <v>53414</v>
      </c>
      <c r="B17878" t="s">
        <v>40252</v>
      </c>
      <c r="C17878" t="s">
        <v>4217</v>
      </c>
      <c r="D17878" t="s">
        <v>61371</v>
      </c>
    </row>
    <row r="17879" spans="1:4" x14ac:dyDescent="0.3">
      <c r="A17879" t="s">
        <v>40067</v>
      </c>
      <c r="B17879" t="s">
        <v>40627</v>
      </c>
      <c r="C17879" t="s">
        <v>4217</v>
      </c>
      <c r="D17879" t="s">
        <v>61372</v>
      </c>
    </row>
    <row r="17880" spans="1:4" x14ac:dyDescent="0.3">
      <c r="A17880" t="s">
        <v>53394</v>
      </c>
      <c r="B17880" t="s">
        <v>40364</v>
      </c>
      <c r="C17880" t="s">
        <v>4217</v>
      </c>
      <c r="D17880" t="s">
        <v>61373</v>
      </c>
    </row>
    <row r="17881" spans="1:4" x14ac:dyDescent="0.3">
      <c r="A17881" t="s">
        <v>53303</v>
      </c>
      <c r="B17881" t="s">
        <v>39919</v>
      </c>
      <c r="C17881" t="s">
        <v>4330</v>
      </c>
      <c r="D17881" t="s">
        <v>61371</v>
      </c>
    </row>
    <row r="17882" spans="1:4" x14ac:dyDescent="0.3">
      <c r="A17882" t="s">
        <v>53415</v>
      </c>
      <c r="B17882" t="s">
        <v>39991</v>
      </c>
      <c r="C17882" t="s">
        <v>4330</v>
      </c>
      <c r="D17882" t="s">
        <v>61372</v>
      </c>
    </row>
    <row r="17883" spans="1:4" x14ac:dyDescent="0.3">
      <c r="A17883" t="s">
        <v>53416</v>
      </c>
      <c r="B17883" t="s">
        <v>53417</v>
      </c>
      <c r="C17883" t="s">
        <v>4330</v>
      </c>
      <c r="D17883" t="s">
        <v>61373</v>
      </c>
    </row>
    <row r="17884" spans="1:4" x14ac:dyDescent="0.3">
      <c r="A17884" t="s">
        <v>4331</v>
      </c>
      <c r="B17884" t="s">
        <v>40154</v>
      </c>
      <c r="C17884" t="s">
        <v>4331</v>
      </c>
      <c r="D17884" t="s">
        <v>61371</v>
      </c>
    </row>
    <row r="17885" spans="1:4" x14ac:dyDescent="0.3">
      <c r="A17885" t="s">
        <v>40188</v>
      </c>
      <c r="B17885" t="s">
        <v>53418</v>
      </c>
      <c r="C17885" t="s">
        <v>4331</v>
      </c>
      <c r="D17885" t="s">
        <v>61372</v>
      </c>
    </row>
    <row r="17886" spans="1:4" x14ac:dyDescent="0.3">
      <c r="A17886" t="s">
        <v>6633</v>
      </c>
      <c r="B17886" t="s">
        <v>40056</v>
      </c>
      <c r="C17886" t="s">
        <v>4331</v>
      </c>
      <c r="D17886" t="s">
        <v>61373</v>
      </c>
    </row>
    <row r="17887" spans="1:4" x14ac:dyDescent="0.3">
      <c r="A17887" t="s">
        <v>53419</v>
      </c>
      <c r="B17887" t="s">
        <v>39925</v>
      </c>
      <c r="C17887" t="s">
        <v>4331</v>
      </c>
      <c r="D17887" t="s">
        <v>61373</v>
      </c>
    </row>
    <row r="17888" spans="1:4" x14ac:dyDescent="0.3">
      <c r="A17888" t="s">
        <v>53420</v>
      </c>
      <c r="B17888" t="s">
        <v>40177</v>
      </c>
      <c r="C17888" t="s">
        <v>4332</v>
      </c>
      <c r="D17888" t="s">
        <v>61371</v>
      </c>
    </row>
    <row r="17889" spans="1:4" x14ac:dyDescent="0.3">
      <c r="A17889" t="s">
        <v>53421</v>
      </c>
      <c r="B17889" t="s">
        <v>40238</v>
      </c>
      <c r="C17889" t="s">
        <v>4332</v>
      </c>
      <c r="D17889" t="s">
        <v>61372</v>
      </c>
    </row>
    <row r="17890" spans="1:4" x14ac:dyDescent="0.3">
      <c r="A17890" t="s">
        <v>53422</v>
      </c>
      <c r="B17890" t="s">
        <v>40287</v>
      </c>
      <c r="C17890" t="s">
        <v>4332</v>
      </c>
      <c r="D17890" t="s">
        <v>61373</v>
      </c>
    </row>
    <row r="17891" spans="1:4" x14ac:dyDescent="0.3">
      <c r="A17891" t="s">
        <v>53423</v>
      </c>
      <c r="B17891" t="s">
        <v>39873</v>
      </c>
      <c r="C17891" t="s">
        <v>4332</v>
      </c>
      <c r="D17891" t="s">
        <v>61373</v>
      </c>
    </row>
    <row r="17892" spans="1:4" x14ac:dyDescent="0.3">
      <c r="A17892" t="s">
        <v>53424</v>
      </c>
      <c r="B17892" t="s">
        <v>39984</v>
      </c>
      <c r="C17892" t="s">
        <v>4332</v>
      </c>
      <c r="D17892" t="s">
        <v>61373</v>
      </c>
    </row>
    <row r="17893" spans="1:4" x14ac:dyDescent="0.3">
      <c r="A17893" t="s">
        <v>53425</v>
      </c>
      <c r="B17893" t="s">
        <v>40248</v>
      </c>
      <c r="C17893" t="s">
        <v>4333</v>
      </c>
      <c r="D17893" t="s">
        <v>61371</v>
      </c>
    </row>
    <row r="17894" spans="1:4" x14ac:dyDescent="0.3">
      <c r="A17894" t="s">
        <v>53426</v>
      </c>
      <c r="B17894" t="s">
        <v>39948</v>
      </c>
      <c r="C17894" t="s">
        <v>4333</v>
      </c>
      <c r="D17894" t="s">
        <v>61373</v>
      </c>
    </row>
    <row r="17895" spans="1:4" x14ac:dyDescent="0.3">
      <c r="A17895" t="s">
        <v>53427</v>
      </c>
      <c r="B17895" t="s">
        <v>41090</v>
      </c>
      <c r="C17895" t="s">
        <v>4333</v>
      </c>
      <c r="D17895" t="s">
        <v>61373</v>
      </c>
    </row>
    <row r="17896" spans="1:4" x14ac:dyDescent="0.3">
      <c r="A17896" t="s">
        <v>42314</v>
      </c>
      <c r="B17896" t="s">
        <v>40008</v>
      </c>
      <c r="C17896" t="s">
        <v>4333</v>
      </c>
      <c r="D17896" t="s">
        <v>61373</v>
      </c>
    </row>
    <row r="17897" spans="1:4" x14ac:dyDescent="0.3">
      <c r="A17897" t="s">
        <v>53428</v>
      </c>
      <c r="B17897" t="s">
        <v>40526</v>
      </c>
      <c r="C17897" t="s">
        <v>4333</v>
      </c>
      <c r="D17897" t="s">
        <v>61373</v>
      </c>
    </row>
    <row r="17898" spans="1:4" x14ac:dyDescent="0.3">
      <c r="A17898" t="s">
        <v>51788</v>
      </c>
      <c r="B17898" t="s">
        <v>40154</v>
      </c>
      <c r="C17898" t="s">
        <v>4334</v>
      </c>
      <c r="D17898" t="s">
        <v>61371</v>
      </c>
    </row>
    <row r="17899" spans="1:4" x14ac:dyDescent="0.3">
      <c r="A17899" t="s">
        <v>52989</v>
      </c>
      <c r="B17899" t="s">
        <v>40480</v>
      </c>
      <c r="C17899" t="s">
        <v>4334</v>
      </c>
      <c r="D17899" t="s">
        <v>61372</v>
      </c>
    </row>
    <row r="17900" spans="1:4" x14ac:dyDescent="0.3">
      <c r="A17900" t="s">
        <v>53429</v>
      </c>
      <c r="B17900" t="s">
        <v>39927</v>
      </c>
      <c r="C17900" t="s">
        <v>4334</v>
      </c>
      <c r="D17900" t="s">
        <v>61373</v>
      </c>
    </row>
    <row r="17901" spans="1:4" x14ac:dyDescent="0.3">
      <c r="A17901" t="s">
        <v>51677</v>
      </c>
      <c r="B17901" t="s">
        <v>39925</v>
      </c>
      <c r="C17901" t="s">
        <v>4334</v>
      </c>
      <c r="D17901" t="s">
        <v>61373</v>
      </c>
    </row>
    <row r="17902" spans="1:4" x14ac:dyDescent="0.3">
      <c r="A17902" t="s">
        <v>45442</v>
      </c>
      <c r="B17902" t="s">
        <v>39980</v>
      </c>
      <c r="C17902" t="s">
        <v>4335</v>
      </c>
      <c r="D17902" t="s">
        <v>61371</v>
      </c>
    </row>
    <row r="17903" spans="1:4" x14ac:dyDescent="0.3">
      <c r="A17903" t="s">
        <v>41181</v>
      </c>
      <c r="B17903" t="s">
        <v>53430</v>
      </c>
      <c r="C17903" t="s">
        <v>4335</v>
      </c>
      <c r="D17903" t="s">
        <v>61372</v>
      </c>
    </row>
    <row r="17904" spans="1:4" x14ac:dyDescent="0.3">
      <c r="A17904" t="s">
        <v>45442</v>
      </c>
      <c r="B17904" t="s">
        <v>44018</v>
      </c>
      <c r="C17904" t="s">
        <v>4335</v>
      </c>
      <c r="D17904" t="s">
        <v>61373</v>
      </c>
    </row>
    <row r="17905" spans="1:4" x14ac:dyDescent="0.3">
      <c r="A17905" t="s">
        <v>53069</v>
      </c>
      <c r="B17905" t="s">
        <v>40285</v>
      </c>
      <c r="C17905" t="s">
        <v>4365</v>
      </c>
      <c r="D17905" t="s">
        <v>61371</v>
      </c>
    </row>
    <row r="17906" spans="1:4" x14ac:dyDescent="0.3">
      <c r="A17906" t="s">
        <v>53431</v>
      </c>
      <c r="B17906" t="s">
        <v>41017</v>
      </c>
      <c r="C17906" t="s">
        <v>4365</v>
      </c>
      <c r="D17906" t="s">
        <v>61372</v>
      </c>
    </row>
    <row r="17907" spans="1:4" x14ac:dyDescent="0.3">
      <c r="A17907" t="s">
        <v>40731</v>
      </c>
      <c r="B17907" t="s">
        <v>40354</v>
      </c>
      <c r="C17907" t="s">
        <v>4365</v>
      </c>
      <c r="D17907" t="s">
        <v>61373</v>
      </c>
    </row>
    <row r="17908" spans="1:4" x14ac:dyDescent="0.3">
      <c r="A17908" t="s">
        <v>53432</v>
      </c>
      <c r="B17908" t="s">
        <v>40056</v>
      </c>
      <c r="C17908" t="s">
        <v>4365</v>
      </c>
      <c r="D17908" t="s">
        <v>61373</v>
      </c>
    </row>
    <row r="17909" spans="1:4" x14ac:dyDescent="0.3">
      <c r="A17909" t="s">
        <v>53433</v>
      </c>
      <c r="B17909" t="s">
        <v>41036</v>
      </c>
      <c r="C17909" t="s">
        <v>4365</v>
      </c>
      <c r="D17909" t="s">
        <v>61373</v>
      </c>
    </row>
    <row r="17910" spans="1:4" x14ac:dyDescent="0.3">
      <c r="A17910" t="s">
        <v>39898</v>
      </c>
      <c r="B17910" t="s">
        <v>39886</v>
      </c>
      <c r="C17910" t="s">
        <v>4336</v>
      </c>
      <c r="D17910" t="s">
        <v>61371</v>
      </c>
    </row>
    <row r="17911" spans="1:4" x14ac:dyDescent="0.3">
      <c r="A17911" t="s">
        <v>53434</v>
      </c>
      <c r="B17911" t="s">
        <v>39921</v>
      </c>
      <c r="C17911" t="s">
        <v>4336</v>
      </c>
      <c r="D17911" t="s">
        <v>61373</v>
      </c>
    </row>
    <row r="17912" spans="1:4" x14ac:dyDescent="0.3">
      <c r="A17912" t="s">
        <v>41181</v>
      </c>
      <c r="B17912" t="s">
        <v>53435</v>
      </c>
      <c r="C17912" t="s">
        <v>4336</v>
      </c>
      <c r="D17912" t="s">
        <v>61373</v>
      </c>
    </row>
    <row r="17913" spans="1:4" x14ac:dyDescent="0.3">
      <c r="A17913" t="s">
        <v>53436</v>
      </c>
      <c r="B17913" t="s">
        <v>39891</v>
      </c>
      <c r="C17913" t="s">
        <v>4336</v>
      </c>
      <c r="D17913" t="s">
        <v>61373</v>
      </c>
    </row>
    <row r="17914" spans="1:4" x14ac:dyDescent="0.3">
      <c r="A17914" t="s">
        <v>53437</v>
      </c>
      <c r="B17914" t="s">
        <v>39877</v>
      </c>
      <c r="C17914" t="s">
        <v>4336</v>
      </c>
      <c r="D17914" t="s">
        <v>61373</v>
      </c>
    </row>
    <row r="17915" spans="1:4" x14ac:dyDescent="0.3">
      <c r="A17915" t="s">
        <v>3326</v>
      </c>
      <c r="B17915" t="s">
        <v>40248</v>
      </c>
      <c r="C17915" t="s">
        <v>4336</v>
      </c>
      <c r="D17915" t="s">
        <v>61373</v>
      </c>
    </row>
    <row r="17916" spans="1:4" x14ac:dyDescent="0.3">
      <c r="A17916" t="s">
        <v>53438</v>
      </c>
      <c r="B17916" t="s">
        <v>41997</v>
      </c>
      <c r="C17916" t="s">
        <v>4336</v>
      </c>
      <c r="D17916" t="s">
        <v>61373</v>
      </c>
    </row>
    <row r="17917" spans="1:4" x14ac:dyDescent="0.3">
      <c r="A17917" t="s">
        <v>2792</v>
      </c>
      <c r="B17917" t="s">
        <v>40003</v>
      </c>
      <c r="C17917" t="s">
        <v>4336</v>
      </c>
      <c r="D17917" t="s">
        <v>61373</v>
      </c>
    </row>
    <row r="17918" spans="1:4" x14ac:dyDescent="0.3">
      <c r="A17918" t="s">
        <v>53439</v>
      </c>
      <c r="B17918" t="s">
        <v>40156</v>
      </c>
      <c r="C17918" t="s">
        <v>4337</v>
      </c>
      <c r="D17918" t="s">
        <v>61371</v>
      </c>
    </row>
    <row r="17919" spans="1:4" x14ac:dyDescent="0.3">
      <c r="A17919" t="s">
        <v>53440</v>
      </c>
      <c r="B17919" t="s">
        <v>40483</v>
      </c>
      <c r="C17919" t="s">
        <v>4337</v>
      </c>
      <c r="D17919" t="s">
        <v>61373</v>
      </c>
    </row>
    <row r="17920" spans="1:4" x14ac:dyDescent="0.3">
      <c r="A17920" t="s">
        <v>53441</v>
      </c>
      <c r="B17920" t="s">
        <v>41036</v>
      </c>
      <c r="C17920" t="s">
        <v>4337</v>
      </c>
      <c r="D17920" t="s">
        <v>61373</v>
      </c>
    </row>
    <row r="17921" spans="1:4" x14ac:dyDescent="0.3">
      <c r="A17921" t="s">
        <v>53442</v>
      </c>
      <c r="B17921" t="s">
        <v>40101</v>
      </c>
      <c r="C17921" t="s">
        <v>4337</v>
      </c>
      <c r="D17921" t="s">
        <v>61373</v>
      </c>
    </row>
    <row r="17922" spans="1:4" x14ac:dyDescent="0.3">
      <c r="A17922" t="s">
        <v>40365</v>
      </c>
      <c r="B17922" t="s">
        <v>39925</v>
      </c>
      <c r="C17922" t="s">
        <v>4337</v>
      </c>
      <c r="D17922" t="s">
        <v>61373</v>
      </c>
    </row>
    <row r="17923" spans="1:4" x14ac:dyDescent="0.3">
      <c r="A17923" t="s">
        <v>53443</v>
      </c>
      <c r="B17923" t="s">
        <v>53444</v>
      </c>
      <c r="C17923" t="s">
        <v>4337</v>
      </c>
      <c r="D17923" t="s">
        <v>61373</v>
      </c>
    </row>
    <row r="17924" spans="1:4" x14ac:dyDescent="0.3">
      <c r="A17924" t="s">
        <v>53445</v>
      </c>
      <c r="B17924" t="s">
        <v>39991</v>
      </c>
      <c r="C17924" t="s">
        <v>4338</v>
      </c>
      <c r="D17924" t="s">
        <v>61371</v>
      </c>
    </row>
    <row r="17925" spans="1:4" x14ac:dyDescent="0.3">
      <c r="A17925" t="s">
        <v>53446</v>
      </c>
      <c r="B17925" t="s">
        <v>40837</v>
      </c>
      <c r="C17925" t="s">
        <v>4338</v>
      </c>
      <c r="D17925" t="s">
        <v>61373</v>
      </c>
    </row>
    <row r="17926" spans="1:4" x14ac:dyDescent="0.3">
      <c r="A17926" t="s">
        <v>44643</v>
      </c>
      <c r="B17926" t="s">
        <v>39913</v>
      </c>
      <c r="C17926" t="s">
        <v>4339</v>
      </c>
      <c r="D17926" t="s">
        <v>61371</v>
      </c>
    </row>
    <row r="17927" spans="1:4" x14ac:dyDescent="0.3">
      <c r="A17927" t="s">
        <v>44181</v>
      </c>
      <c r="B17927" t="s">
        <v>40177</v>
      </c>
      <c r="C17927" t="s">
        <v>4339</v>
      </c>
      <c r="D17927" t="s">
        <v>61373</v>
      </c>
    </row>
    <row r="17928" spans="1:4" x14ac:dyDescent="0.3">
      <c r="A17928" t="s">
        <v>53447</v>
      </c>
      <c r="B17928" t="s">
        <v>53448</v>
      </c>
      <c r="C17928" t="s">
        <v>4339</v>
      </c>
      <c r="D17928" t="s">
        <v>61373</v>
      </c>
    </row>
    <row r="17929" spans="1:4" x14ac:dyDescent="0.3">
      <c r="A17929" t="s">
        <v>53449</v>
      </c>
      <c r="B17929" t="s">
        <v>39862</v>
      </c>
      <c r="C17929" t="s">
        <v>4340</v>
      </c>
      <c r="D17929" t="s">
        <v>61371</v>
      </c>
    </row>
    <row r="17930" spans="1:4" x14ac:dyDescent="0.3">
      <c r="A17930" t="s">
        <v>6781</v>
      </c>
      <c r="B17930" t="s">
        <v>39888</v>
      </c>
      <c r="C17930" t="s">
        <v>4340</v>
      </c>
      <c r="D17930" t="s">
        <v>61373</v>
      </c>
    </row>
    <row r="17931" spans="1:4" x14ac:dyDescent="0.3">
      <c r="A17931" t="s">
        <v>52957</v>
      </c>
      <c r="B17931" t="s">
        <v>53450</v>
      </c>
      <c r="C17931" t="s">
        <v>4340</v>
      </c>
      <c r="D17931" t="s">
        <v>61373</v>
      </c>
    </row>
    <row r="17932" spans="1:4" x14ac:dyDescent="0.3">
      <c r="A17932" t="s">
        <v>53451</v>
      </c>
      <c r="B17932" t="s">
        <v>44197</v>
      </c>
      <c r="C17932" t="s">
        <v>4366</v>
      </c>
      <c r="D17932" t="s">
        <v>61371</v>
      </c>
    </row>
    <row r="17933" spans="1:4" x14ac:dyDescent="0.3">
      <c r="A17933" t="s">
        <v>53452</v>
      </c>
      <c r="B17933" t="s">
        <v>40480</v>
      </c>
      <c r="C17933" t="s">
        <v>4366</v>
      </c>
      <c r="D17933" t="s">
        <v>61372</v>
      </c>
    </row>
    <row r="17934" spans="1:4" x14ac:dyDescent="0.3">
      <c r="A17934" t="s">
        <v>53277</v>
      </c>
      <c r="B17934" t="s">
        <v>40003</v>
      </c>
      <c r="C17934" t="s">
        <v>4366</v>
      </c>
      <c r="D17934" t="s">
        <v>61373</v>
      </c>
    </row>
    <row r="17935" spans="1:4" x14ac:dyDescent="0.3">
      <c r="A17935" t="s">
        <v>53453</v>
      </c>
      <c r="B17935" t="s">
        <v>40099</v>
      </c>
      <c r="C17935" t="s">
        <v>4366</v>
      </c>
      <c r="D17935" t="s">
        <v>61373</v>
      </c>
    </row>
    <row r="17936" spans="1:4" x14ac:dyDescent="0.3">
      <c r="A17936" t="s">
        <v>53454</v>
      </c>
      <c r="B17936" t="s">
        <v>39927</v>
      </c>
      <c r="C17936" t="s">
        <v>4366</v>
      </c>
      <c r="D17936" t="s">
        <v>61373</v>
      </c>
    </row>
    <row r="17937" spans="1:4" x14ac:dyDescent="0.3">
      <c r="A17937" t="s">
        <v>49223</v>
      </c>
      <c r="B17937" t="s">
        <v>39913</v>
      </c>
      <c r="C17937" t="s">
        <v>4341</v>
      </c>
      <c r="D17937" t="s">
        <v>61371</v>
      </c>
    </row>
    <row r="17938" spans="1:4" x14ac:dyDescent="0.3">
      <c r="A17938" t="s">
        <v>43443</v>
      </c>
      <c r="B17938" t="s">
        <v>40180</v>
      </c>
      <c r="C17938" t="s">
        <v>4341</v>
      </c>
      <c r="D17938" t="s">
        <v>61373</v>
      </c>
    </row>
    <row r="17939" spans="1:4" x14ac:dyDescent="0.3">
      <c r="A17939" t="s">
        <v>53455</v>
      </c>
      <c r="B17939" t="s">
        <v>53456</v>
      </c>
      <c r="C17939" t="s">
        <v>4341</v>
      </c>
      <c r="D17939" t="s">
        <v>61373</v>
      </c>
    </row>
    <row r="17940" spans="1:4" x14ac:dyDescent="0.3">
      <c r="A17940" t="s">
        <v>53457</v>
      </c>
      <c r="B17940" t="s">
        <v>40357</v>
      </c>
      <c r="C17940" t="s">
        <v>4341</v>
      </c>
      <c r="D17940" t="s">
        <v>61373</v>
      </c>
    </row>
    <row r="17941" spans="1:4" x14ac:dyDescent="0.3">
      <c r="A17941" t="s">
        <v>40363</v>
      </c>
      <c r="B17941" t="s">
        <v>53458</v>
      </c>
      <c r="C17941" t="s">
        <v>4341</v>
      </c>
      <c r="D17941" t="s">
        <v>61373</v>
      </c>
    </row>
    <row r="17942" spans="1:4" x14ac:dyDescent="0.3">
      <c r="A17942" t="s">
        <v>52848</v>
      </c>
      <c r="B17942" t="s">
        <v>41459</v>
      </c>
      <c r="C17942" t="s">
        <v>4342</v>
      </c>
      <c r="D17942" t="s">
        <v>61371</v>
      </c>
    </row>
    <row r="17943" spans="1:4" x14ac:dyDescent="0.3">
      <c r="A17943" t="s">
        <v>41539</v>
      </c>
      <c r="B17943" t="s">
        <v>41058</v>
      </c>
      <c r="C17943" t="s">
        <v>4342</v>
      </c>
      <c r="D17943" t="s">
        <v>61372</v>
      </c>
    </row>
    <row r="17944" spans="1:4" x14ac:dyDescent="0.3">
      <c r="A17944" t="s">
        <v>46511</v>
      </c>
      <c r="B17944" t="s">
        <v>39867</v>
      </c>
      <c r="C17944" t="s">
        <v>4342</v>
      </c>
      <c r="D17944" t="s">
        <v>61373</v>
      </c>
    </row>
    <row r="17945" spans="1:4" x14ac:dyDescent="0.3">
      <c r="A17945" t="s">
        <v>53459</v>
      </c>
      <c r="B17945" t="s">
        <v>39931</v>
      </c>
      <c r="C17945" t="s">
        <v>4343</v>
      </c>
      <c r="D17945" t="s">
        <v>61371</v>
      </c>
    </row>
    <row r="17946" spans="1:4" x14ac:dyDescent="0.3">
      <c r="A17946" t="s">
        <v>40186</v>
      </c>
      <c r="B17946" t="s">
        <v>41459</v>
      </c>
      <c r="C17946" t="s">
        <v>4344</v>
      </c>
      <c r="D17946" t="s">
        <v>61371</v>
      </c>
    </row>
    <row r="17947" spans="1:4" x14ac:dyDescent="0.3">
      <c r="A17947" t="s">
        <v>44919</v>
      </c>
      <c r="B17947" t="s">
        <v>39913</v>
      </c>
      <c r="C17947" t="s">
        <v>4344</v>
      </c>
      <c r="D17947" t="s">
        <v>61372</v>
      </c>
    </row>
    <row r="17948" spans="1:4" x14ac:dyDescent="0.3">
      <c r="A17948" t="s">
        <v>53460</v>
      </c>
      <c r="B17948" t="s">
        <v>44580</v>
      </c>
      <c r="C17948" t="s">
        <v>4344</v>
      </c>
      <c r="D17948" t="s">
        <v>61373</v>
      </c>
    </row>
    <row r="17949" spans="1:4" x14ac:dyDescent="0.3">
      <c r="A17949" t="s">
        <v>46411</v>
      </c>
      <c r="B17949" t="s">
        <v>40480</v>
      </c>
      <c r="C17949" t="s">
        <v>4345</v>
      </c>
      <c r="D17949" t="s">
        <v>61371</v>
      </c>
    </row>
    <row r="17950" spans="1:4" x14ac:dyDescent="0.3">
      <c r="A17950" t="s">
        <v>44957</v>
      </c>
      <c r="B17950" t="s">
        <v>40294</v>
      </c>
      <c r="C17950" t="s">
        <v>4345</v>
      </c>
      <c r="D17950" t="s">
        <v>61373</v>
      </c>
    </row>
    <row r="17951" spans="1:4" x14ac:dyDescent="0.3">
      <c r="A17951" t="s">
        <v>53461</v>
      </c>
      <c r="B17951" t="s">
        <v>40149</v>
      </c>
      <c r="C17951" t="s">
        <v>4345</v>
      </c>
      <c r="D17951" t="s">
        <v>61373</v>
      </c>
    </row>
    <row r="17952" spans="1:4" x14ac:dyDescent="0.3">
      <c r="A17952" t="s">
        <v>48817</v>
      </c>
      <c r="B17952" t="s">
        <v>39939</v>
      </c>
      <c r="C17952" t="s">
        <v>4346</v>
      </c>
      <c r="D17952" t="s">
        <v>61371</v>
      </c>
    </row>
    <row r="17953" spans="1:4" x14ac:dyDescent="0.3">
      <c r="A17953" t="s">
        <v>45248</v>
      </c>
      <c r="B17953" t="s">
        <v>39991</v>
      </c>
      <c r="C17953" t="s">
        <v>4346</v>
      </c>
      <c r="D17953" t="s">
        <v>61372</v>
      </c>
    </row>
    <row r="17954" spans="1:4" x14ac:dyDescent="0.3">
      <c r="A17954" t="s">
        <v>53462</v>
      </c>
      <c r="B17954" t="s">
        <v>40208</v>
      </c>
      <c r="C17954" t="s">
        <v>4346</v>
      </c>
      <c r="D17954" t="s">
        <v>61373</v>
      </c>
    </row>
    <row r="17955" spans="1:4" x14ac:dyDescent="0.3">
      <c r="A17955" t="s">
        <v>53463</v>
      </c>
      <c r="B17955" t="s">
        <v>39873</v>
      </c>
      <c r="C17955" t="s">
        <v>4347</v>
      </c>
      <c r="D17955" t="s">
        <v>61371</v>
      </c>
    </row>
    <row r="17956" spans="1:4" x14ac:dyDescent="0.3">
      <c r="A17956" t="s">
        <v>49656</v>
      </c>
      <c r="B17956" t="s">
        <v>39995</v>
      </c>
      <c r="C17956" t="s">
        <v>4347</v>
      </c>
      <c r="D17956" t="s">
        <v>61373</v>
      </c>
    </row>
    <row r="17957" spans="1:4" x14ac:dyDescent="0.3">
      <c r="A17957" t="s">
        <v>53464</v>
      </c>
      <c r="B17957" t="s">
        <v>39941</v>
      </c>
      <c r="C17957" t="s">
        <v>4347</v>
      </c>
      <c r="D17957" t="s">
        <v>61373</v>
      </c>
    </row>
    <row r="17958" spans="1:4" x14ac:dyDescent="0.3">
      <c r="A17958" t="s">
        <v>41592</v>
      </c>
      <c r="B17958" t="s">
        <v>40592</v>
      </c>
      <c r="C17958" t="s">
        <v>4347</v>
      </c>
      <c r="D17958" t="s">
        <v>61373</v>
      </c>
    </row>
    <row r="17959" spans="1:4" x14ac:dyDescent="0.3">
      <c r="A17959" t="s">
        <v>389</v>
      </c>
      <c r="B17959" t="s">
        <v>39991</v>
      </c>
      <c r="C17959" t="s">
        <v>4347</v>
      </c>
      <c r="D17959" t="s">
        <v>61373</v>
      </c>
    </row>
    <row r="17960" spans="1:4" x14ac:dyDescent="0.3">
      <c r="A17960" t="s">
        <v>53465</v>
      </c>
      <c r="B17960" t="s">
        <v>53466</v>
      </c>
      <c r="C17960" t="s">
        <v>4348</v>
      </c>
      <c r="D17960" t="s">
        <v>61371</v>
      </c>
    </row>
    <row r="17961" spans="1:4" x14ac:dyDescent="0.3">
      <c r="A17961" t="s">
        <v>49870</v>
      </c>
      <c r="B17961" t="s">
        <v>39880</v>
      </c>
      <c r="C17961" t="s">
        <v>4348</v>
      </c>
      <c r="D17961" t="s">
        <v>61373</v>
      </c>
    </row>
    <row r="17962" spans="1:4" x14ac:dyDescent="0.3">
      <c r="A17962" t="s">
        <v>53467</v>
      </c>
      <c r="B17962" t="s">
        <v>53468</v>
      </c>
      <c r="C17962" t="s">
        <v>4348</v>
      </c>
      <c r="D17962" t="s">
        <v>61373</v>
      </c>
    </row>
    <row r="17963" spans="1:4" x14ac:dyDescent="0.3">
      <c r="A17963" t="s">
        <v>53469</v>
      </c>
      <c r="B17963" t="s">
        <v>39927</v>
      </c>
      <c r="C17963" t="s">
        <v>4349</v>
      </c>
      <c r="D17963" t="s">
        <v>61371</v>
      </c>
    </row>
    <row r="17964" spans="1:4" x14ac:dyDescent="0.3">
      <c r="A17964" t="s">
        <v>53470</v>
      </c>
      <c r="B17964" t="s">
        <v>40196</v>
      </c>
      <c r="C17964" t="s">
        <v>4349</v>
      </c>
      <c r="D17964" t="s">
        <v>61373</v>
      </c>
    </row>
    <row r="17965" spans="1:4" x14ac:dyDescent="0.3">
      <c r="A17965" t="s">
        <v>41288</v>
      </c>
      <c r="B17965" t="s">
        <v>39959</v>
      </c>
      <c r="C17965" t="s">
        <v>4349</v>
      </c>
      <c r="D17965" t="s">
        <v>61373</v>
      </c>
    </row>
    <row r="17966" spans="1:4" x14ac:dyDescent="0.3">
      <c r="A17966" t="s">
        <v>40040</v>
      </c>
      <c r="B17966" t="s">
        <v>41226</v>
      </c>
      <c r="C17966" t="s">
        <v>4349</v>
      </c>
      <c r="D17966" t="s">
        <v>61373</v>
      </c>
    </row>
    <row r="17967" spans="1:4" x14ac:dyDescent="0.3">
      <c r="A17967" t="s">
        <v>50503</v>
      </c>
      <c r="B17967" t="s">
        <v>40303</v>
      </c>
      <c r="C17967" t="s">
        <v>4349</v>
      </c>
      <c r="D17967" t="s">
        <v>61373</v>
      </c>
    </row>
    <row r="17968" spans="1:4" x14ac:dyDescent="0.3">
      <c r="A17968" t="s">
        <v>53471</v>
      </c>
      <c r="B17968" t="s">
        <v>40089</v>
      </c>
      <c r="C17968" t="s">
        <v>4350</v>
      </c>
      <c r="D17968" t="s">
        <v>61371</v>
      </c>
    </row>
    <row r="17969" spans="1:4" x14ac:dyDescent="0.3">
      <c r="A17969" t="s">
        <v>51972</v>
      </c>
      <c r="B17969" t="s">
        <v>39923</v>
      </c>
      <c r="C17969" t="s">
        <v>4350</v>
      </c>
      <c r="D17969" t="s">
        <v>61373</v>
      </c>
    </row>
    <row r="17970" spans="1:4" x14ac:dyDescent="0.3">
      <c r="A17970" t="s">
        <v>53472</v>
      </c>
      <c r="B17970" t="s">
        <v>40287</v>
      </c>
      <c r="C17970" t="s">
        <v>4350</v>
      </c>
      <c r="D17970" t="s">
        <v>61373</v>
      </c>
    </row>
    <row r="17971" spans="1:4" x14ac:dyDescent="0.3">
      <c r="A17971" t="s">
        <v>41950</v>
      </c>
      <c r="B17971" t="s">
        <v>53473</v>
      </c>
      <c r="C17971" t="s">
        <v>4350</v>
      </c>
      <c r="D17971" t="s">
        <v>61373</v>
      </c>
    </row>
    <row r="17972" spans="1:4" x14ac:dyDescent="0.3">
      <c r="A17972" t="s">
        <v>41595</v>
      </c>
      <c r="B17972" t="s">
        <v>39923</v>
      </c>
      <c r="C17972" t="s">
        <v>4351</v>
      </c>
      <c r="D17972" t="s">
        <v>61371</v>
      </c>
    </row>
    <row r="17973" spans="1:4" x14ac:dyDescent="0.3">
      <c r="A17973" t="s">
        <v>53474</v>
      </c>
      <c r="B17973" t="s">
        <v>39972</v>
      </c>
      <c r="C17973" t="s">
        <v>4351</v>
      </c>
      <c r="D17973" t="s">
        <v>61373</v>
      </c>
    </row>
    <row r="17974" spans="1:4" x14ac:dyDescent="0.3">
      <c r="A17974" t="s">
        <v>53475</v>
      </c>
      <c r="B17974" t="s">
        <v>39866</v>
      </c>
      <c r="C17974" t="s">
        <v>4351</v>
      </c>
      <c r="D17974" t="s">
        <v>61373</v>
      </c>
    </row>
    <row r="17975" spans="1:4" x14ac:dyDescent="0.3">
      <c r="A17975" t="s">
        <v>53476</v>
      </c>
      <c r="B17975" t="s">
        <v>40659</v>
      </c>
      <c r="C17975" t="s">
        <v>4351</v>
      </c>
      <c r="D17975" t="s">
        <v>61373</v>
      </c>
    </row>
    <row r="17976" spans="1:4" x14ac:dyDescent="0.3">
      <c r="A17976" t="s">
        <v>7308</v>
      </c>
      <c r="B17976" t="s">
        <v>40053</v>
      </c>
      <c r="C17976" t="s">
        <v>4351</v>
      </c>
      <c r="D17976" t="s">
        <v>61373</v>
      </c>
    </row>
    <row r="17977" spans="1:4" x14ac:dyDescent="0.3">
      <c r="A17977" t="s">
        <v>53477</v>
      </c>
      <c r="B17977" t="s">
        <v>41058</v>
      </c>
      <c r="C17977" t="s">
        <v>4351</v>
      </c>
      <c r="D17977" t="s">
        <v>61373</v>
      </c>
    </row>
    <row r="17978" spans="1:4" x14ac:dyDescent="0.3">
      <c r="A17978" t="s">
        <v>41595</v>
      </c>
      <c r="B17978" t="s">
        <v>39923</v>
      </c>
      <c r="C17978" t="s">
        <v>4351</v>
      </c>
      <c r="D17978" t="s">
        <v>61373</v>
      </c>
    </row>
    <row r="17979" spans="1:4" x14ac:dyDescent="0.3">
      <c r="A17979" t="s">
        <v>53478</v>
      </c>
      <c r="B17979" t="s">
        <v>39895</v>
      </c>
      <c r="C17979" t="s">
        <v>4351</v>
      </c>
      <c r="D17979" t="s">
        <v>61373</v>
      </c>
    </row>
    <row r="17980" spans="1:4" x14ac:dyDescent="0.3">
      <c r="A17980" t="s">
        <v>53479</v>
      </c>
      <c r="B17980" t="s">
        <v>43079</v>
      </c>
      <c r="C17980" t="s">
        <v>4351</v>
      </c>
      <c r="D17980" t="s">
        <v>61373</v>
      </c>
    </row>
    <row r="17981" spans="1:4" x14ac:dyDescent="0.3">
      <c r="A17981" t="s">
        <v>53480</v>
      </c>
      <c r="B17981" t="s">
        <v>40954</v>
      </c>
      <c r="C17981" t="s">
        <v>4351</v>
      </c>
      <c r="D17981" t="s">
        <v>61373</v>
      </c>
    </row>
    <row r="17982" spans="1:4" x14ac:dyDescent="0.3">
      <c r="A17982" t="s">
        <v>53481</v>
      </c>
      <c r="B17982" t="s">
        <v>39921</v>
      </c>
      <c r="C17982" t="s">
        <v>4351</v>
      </c>
      <c r="D17982" t="s">
        <v>61373</v>
      </c>
    </row>
    <row r="17983" spans="1:4" x14ac:dyDescent="0.3">
      <c r="A17983" t="s">
        <v>53482</v>
      </c>
      <c r="B17983" t="s">
        <v>40101</v>
      </c>
      <c r="C17983" t="s">
        <v>4352</v>
      </c>
      <c r="D17983" t="s">
        <v>61371</v>
      </c>
    </row>
    <row r="17984" spans="1:4" x14ac:dyDescent="0.3">
      <c r="A17984" t="s">
        <v>46352</v>
      </c>
      <c r="B17984" t="s">
        <v>40904</v>
      </c>
      <c r="C17984" t="s">
        <v>4352</v>
      </c>
      <c r="D17984" t="s">
        <v>61373</v>
      </c>
    </row>
    <row r="17985" spans="1:4" x14ac:dyDescent="0.3">
      <c r="A17985" t="s">
        <v>53483</v>
      </c>
      <c r="B17985" t="s">
        <v>39999</v>
      </c>
      <c r="C17985" t="s">
        <v>4352</v>
      </c>
      <c r="D17985" t="s">
        <v>61373</v>
      </c>
    </row>
    <row r="17986" spans="1:4" x14ac:dyDescent="0.3">
      <c r="A17986" t="s">
        <v>51972</v>
      </c>
      <c r="B17986" t="s">
        <v>40003</v>
      </c>
      <c r="C17986" t="s">
        <v>4353</v>
      </c>
      <c r="D17986" t="s">
        <v>61371</v>
      </c>
    </row>
    <row r="17987" spans="1:4" x14ac:dyDescent="0.3">
      <c r="A17987" t="s">
        <v>46789</v>
      </c>
      <c r="B17987" t="s">
        <v>40177</v>
      </c>
      <c r="C17987" t="s">
        <v>4353</v>
      </c>
      <c r="D17987" t="s">
        <v>61373</v>
      </c>
    </row>
    <row r="17988" spans="1:4" x14ac:dyDescent="0.3">
      <c r="A17988" t="s">
        <v>51972</v>
      </c>
      <c r="B17988" t="s">
        <v>41473</v>
      </c>
      <c r="C17988" t="s">
        <v>4353</v>
      </c>
      <c r="D17988" t="s">
        <v>61373</v>
      </c>
    </row>
    <row r="17989" spans="1:4" x14ac:dyDescent="0.3">
      <c r="A17989" t="s">
        <v>53086</v>
      </c>
      <c r="B17989" t="s">
        <v>39995</v>
      </c>
      <c r="C17989" t="s">
        <v>4353</v>
      </c>
      <c r="D17989" t="s">
        <v>61373</v>
      </c>
    </row>
    <row r="17990" spans="1:4" x14ac:dyDescent="0.3">
      <c r="A17990" t="s">
        <v>43630</v>
      </c>
      <c r="B17990" t="s">
        <v>40609</v>
      </c>
      <c r="C17990" t="s">
        <v>4353</v>
      </c>
      <c r="D17990" t="s">
        <v>61373</v>
      </c>
    </row>
    <row r="17991" spans="1:4" x14ac:dyDescent="0.3">
      <c r="A17991" t="s">
        <v>41592</v>
      </c>
      <c r="B17991" t="s">
        <v>39939</v>
      </c>
      <c r="C17991" t="s">
        <v>4353</v>
      </c>
      <c r="D17991" t="s">
        <v>61373</v>
      </c>
    </row>
    <row r="17992" spans="1:4" x14ac:dyDescent="0.3">
      <c r="A17992" t="s">
        <v>53484</v>
      </c>
      <c r="B17992" t="s">
        <v>40056</v>
      </c>
      <c r="C17992" t="s">
        <v>4354</v>
      </c>
      <c r="D17992" t="s">
        <v>61371</v>
      </c>
    </row>
    <row r="17993" spans="1:4" x14ac:dyDescent="0.3">
      <c r="A17993" t="s">
        <v>45808</v>
      </c>
      <c r="B17993" t="s">
        <v>41017</v>
      </c>
      <c r="C17993" t="s">
        <v>4354</v>
      </c>
      <c r="D17993" t="s">
        <v>61373</v>
      </c>
    </row>
    <row r="17994" spans="1:4" x14ac:dyDescent="0.3">
      <c r="A17994" t="s">
        <v>53485</v>
      </c>
      <c r="B17994" t="s">
        <v>40641</v>
      </c>
      <c r="C17994" t="s">
        <v>4354</v>
      </c>
      <c r="D17994" t="s">
        <v>61373</v>
      </c>
    </row>
    <row r="17995" spans="1:4" x14ac:dyDescent="0.3">
      <c r="A17995" t="s">
        <v>53486</v>
      </c>
      <c r="B17995" t="s">
        <v>53487</v>
      </c>
      <c r="C17995" t="s">
        <v>4354</v>
      </c>
      <c r="D17995" t="s">
        <v>61373</v>
      </c>
    </row>
    <row r="17996" spans="1:4" x14ac:dyDescent="0.3">
      <c r="A17996" t="s">
        <v>2792</v>
      </c>
      <c r="B17996" t="s">
        <v>39939</v>
      </c>
      <c r="C17996" t="s">
        <v>4354</v>
      </c>
      <c r="D17996" t="s">
        <v>61373</v>
      </c>
    </row>
    <row r="17997" spans="1:4" x14ac:dyDescent="0.3">
      <c r="A17997" t="s">
        <v>53488</v>
      </c>
      <c r="B17997" t="s">
        <v>39991</v>
      </c>
      <c r="C17997" t="s">
        <v>4354</v>
      </c>
      <c r="D17997" t="s">
        <v>61373</v>
      </c>
    </row>
    <row r="17998" spans="1:4" x14ac:dyDescent="0.3">
      <c r="A17998" t="s">
        <v>52850</v>
      </c>
      <c r="B17998" t="s">
        <v>40329</v>
      </c>
      <c r="C17998" t="s">
        <v>4355</v>
      </c>
      <c r="D17998" t="s">
        <v>61371</v>
      </c>
    </row>
    <row r="17999" spans="1:4" x14ac:dyDescent="0.3">
      <c r="A17999" t="s">
        <v>53489</v>
      </c>
      <c r="B17999" t="s">
        <v>40483</v>
      </c>
      <c r="C17999" t="s">
        <v>4355</v>
      </c>
      <c r="D17999" t="s">
        <v>61373</v>
      </c>
    </row>
    <row r="18000" spans="1:4" x14ac:dyDescent="0.3">
      <c r="A18000" t="s">
        <v>40188</v>
      </c>
      <c r="B18000" t="s">
        <v>53490</v>
      </c>
      <c r="C18000" t="s">
        <v>4356</v>
      </c>
      <c r="D18000" t="s">
        <v>61371</v>
      </c>
    </row>
    <row r="18001" spans="1:4" x14ac:dyDescent="0.3">
      <c r="A18001" t="s">
        <v>53491</v>
      </c>
      <c r="B18001" t="s">
        <v>39970</v>
      </c>
      <c r="C18001" t="s">
        <v>4356</v>
      </c>
      <c r="D18001" t="s">
        <v>61372</v>
      </c>
    </row>
    <row r="18002" spans="1:4" x14ac:dyDescent="0.3">
      <c r="A18002" t="s">
        <v>52848</v>
      </c>
      <c r="B18002" t="s">
        <v>42627</v>
      </c>
      <c r="C18002" t="s">
        <v>4356</v>
      </c>
      <c r="D18002" t="s">
        <v>61373</v>
      </c>
    </row>
    <row r="18003" spans="1:4" x14ac:dyDescent="0.3">
      <c r="A18003" t="s">
        <v>53492</v>
      </c>
      <c r="B18003" t="s">
        <v>39939</v>
      </c>
      <c r="C18003" t="s">
        <v>4356</v>
      </c>
      <c r="D18003" t="s">
        <v>61373</v>
      </c>
    </row>
    <row r="18004" spans="1:4" x14ac:dyDescent="0.3">
      <c r="A18004" t="s">
        <v>53257</v>
      </c>
      <c r="B18004" t="s">
        <v>40180</v>
      </c>
      <c r="C18004" t="s">
        <v>4356</v>
      </c>
      <c r="D18004" t="s">
        <v>61373</v>
      </c>
    </row>
    <row r="18005" spans="1:4" x14ac:dyDescent="0.3">
      <c r="A18005" t="s">
        <v>53493</v>
      </c>
      <c r="B18005" t="s">
        <v>40156</v>
      </c>
      <c r="C18005" t="s">
        <v>4356</v>
      </c>
      <c r="D18005" t="s">
        <v>61373</v>
      </c>
    </row>
    <row r="18006" spans="1:4" x14ac:dyDescent="0.3">
      <c r="A18006" t="s">
        <v>53494</v>
      </c>
      <c r="B18006" t="s">
        <v>39995</v>
      </c>
      <c r="C18006" t="s">
        <v>4356</v>
      </c>
      <c r="D18006" t="s">
        <v>61373</v>
      </c>
    </row>
    <row r="18007" spans="1:4" x14ac:dyDescent="0.3">
      <c r="A18007" t="s">
        <v>53495</v>
      </c>
      <c r="B18007" t="s">
        <v>39969</v>
      </c>
      <c r="C18007" t="s">
        <v>4357</v>
      </c>
      <c r="D18007" t="s">
        <v>61371</v>
      </c>
    </row>
    <row r="18008" spans="1:4" x14ac:dyDescent="0.3">
      <c r="A18008" t="s">
        <v>47780</v>
      </c>
      <c r="B18008" t="s">
        <v>40008</v>
      </c>
      <c r="C18008" t="s">
        <v>4357</v>
      </c>
      <c r="D18008" t="s">
        <v>61372</v>
      </c>
    </row>
    <row r="18009" spans="1:4" x14ac:dyDescent="0.3">
      <c r="A18009" t="s">
        <v>53496</v>
      </c>
      <c r="B18009" t="s">
        <v>53497</v>
      </c>
      <c r="C18009" t="s">
        <v>4357</v>
      </c>
      <c r="D18009" t="s">
        <v>61373</v>
      </c>
    </row>
    <row r="18010" spans="1:4" x14ac:dyDescent="0.3">
      <c r="A18010" t="s">
        <v>43506</v>
      </c>
      <c r="B18010" t="s">
        <v>40099</v>
      </c>
      <c r="C18010" t="s">
        <v>4357</v>
      </c>
      <c r="D18010" t="s">
        <v>61373</v>
      </c>
    </row>
    <row r="18011" spans="1:4" x14ac:dyDescent="0.3">
      <c r="A18011" t="s">
        <v>51333</v>
      </c>
      <c r="B18011" t="s">
        <v>40934</v>
      </c>
      <c r="C18011" t="s">
        <v>4357</v>
      </c>
      <c r="D18011" t="s">
        <v>61373</v>
      </c>
    </row>
    <row r="18012" spans="1:4" x14ac:dyDescent="0.3">
      <c r="A18012" t="s">
        <v>53498</v>
      </c>
      <c r="B18012" t="s">
        <v>39891</v>
      </c>
      <c r="C18012" t="s">
        <v>4357</v>
      </c>
      <c r="D18012" t="s">
        <v>61373</v>
      </c>
    </row>
    <row r="18013" spans="1:4" x14ac:dyDescent="0.3">
      <c r="A18013" t="s">
        <v>53499</v>
      </c>
      <c r="B18013" t="s">
        <v>39891</v>
      </c>
      <c r="C18013" t="s">
        <v>4358</v>
      </c>
      <c r="D18013" t="s">
        <v>61371</v>
      </c>
    </row>
    <row r="18014" spans="1:4" x14ac:dyDescent="0.3">
      <c r="A18014" t="s">
        <v>53500</v>
      </c>
      <c r="B18014" t="s">
        <v>39927</v>
      </c>
      <c r="C18014" t="s">
        <v>4358</v>
      </c>
      <c r="D18014" t="s">
        <v>61372</v>
      </c>
    </row>
    <row r="18015" spans="1:4" x14ac:dyDescent="0.3">
      <c r="A18015" t="s">
        <v>44962</v>
      </c>
      <c r="B18015" t="s">
        <v>40008</v>
      </c>
      <c r="C18015" t="s">
        <v>4358</v>
      </c>
      <c r="D18015" t="s">
        <v>61373</v>
      </c>
    </row>
    <row r="18016" spans="1:4" x14ac:dyDescent="0.3">
      <c r="A18016" t="s">
        <v>53501</v>
      </c>
      <c r="B18016" t="s">
        <v>40426</v>
      </c>
      <c r="C18016" t="s">
        <v>4358</v>
      </c>
      <c r="D18016" t="s">
        <v>61373</v>
      </c>
    </row>
    <row r="18017" spans="1:4" x14ac:dyDescent="0.3">
      <c r="A18017" t="s">
        <v>53502</v>
      </c>
      <c r="B18017" t="s">
        <v>53503</v>
      </c>
      <c r="C18017" t="s">
        <v>4358</v>
      </c>
      <c r="D18017" t="s">
        <v>61373</v>
      </c>
    </row>
    <row r="18018" spans="1:4" x14ac:dyDescent="0.3">
      <c r="A18018" t="s">
        <v>53504</v>
      </c>
      <c r="B18018" t="s">
        <v>39969</v>
      </c>
      <c r="C18018" t="s">
        <v>4358</v>
      </c>
      <c r="D18018" t="s">
        <v>61373</v>
      </c>
    </row>
    <row r="18019" spans="1:4" x14ac:dyDescent="0.3">
      <c r="A18019" t="s">
        <v>43443</v>
      </c>
      <c r="B18019" t="s">
        <v>53505</v>
      </c>
      <c r="C18019" t="s">
        <v>4359</v>
      </c>
      <c r="D18019" t="s">
        <v>61371</v>
      </c>
    </row>
    <row r="18020" spans="1:4" x14ac:dyDescent="0.3">
      <c r="A18020" t="s">
        <v>53506</v>
      </c>
      <c r="B18020" t="s">
        <v>40044</v>
      </c>
      <c r="C18020" t="s">
        <v>4359</v>
      </c>
      <c r="D18020" t="s">
        <v>61373</v>
      </c>
    </row>
    <row r="18021" spans="1:4" x14ac:dyDescent="0.3">
      <c r="A18021" t="s">
        <v>53507</v>
      </c>
      <c r="B18021" t="s">
        <v>40101</v>
      </c>
      <c r="C18021" t="s">
        <v>4360</v>
      </c>
      <c r="D18021" t="s">
        <v>61371</v>
      </c>
    </row>
    <row r="18022" spans="1:4" x14ac:dyDescent="0.3">
      <c r="A18022" t="s">
        <v>41181</v>
      </c>
      <c r="B18022" t="s">
        <v>53508</v>
      </c>
      <c r="C18022" t="s">
        <v>4360</v>
      </c>
      <c r="D18022" t="s">
        <v>61373</v>
      </c>
    </row>
    <row r="18023" spans="1:4" x14ac:dyDescent="0.3">
      <c r="A18023" t="s">
        <v>53319</v>
      </c>
      <c r="B18023" t="s">
        <v>39953</v>
      </c>
      <c r="C18023" t="s">
        <v>4360</v>
      </c>
      <c r="D18023" t="s">
        <v>61373</v>
      </c>
    </row>
    <row r="18024" spans="1:4" x14ac:dyDescent="0.3">
      <c r="A18024" t="s">
        <v>53509</v>
      </c>
      <c r="B18024" t="s">
        <v>40462</v>
      </c>
      <c r="C18024" t="s">
        <v>4360</v>
      </c>
      <c r="D18024" t="s">
        <v>61373</v>
      </c>
    </row>
    <row r="18025" spans="1:4" x14ac:dyDescent="0.3">
      <c r="A18025" t="s">
        <v>53510</v>
      </c>
      <c r="B18025" t="s">
        <v>39959</v>
      </c>
      <c r="C18025" t="s">
        <v>4360</v>
      </c>
      <c r="D18025" t="s">
        <v>61373</v>
      </c>
    </row>
    <row r="18026" spans="1:4" x14ac:dyDescent="0.3">
      <c r="A18026" t="s">
        <v>41592</v>
      </c>
      <c r="B18026" t="s">
        <v>39929</v>
      </c>
      <c r="C18026" t="s">
        <v>4360</v>
      </c>
      <c r="D18026" t="s">
        <v>61373</v>
      </c>
    </row>
    <row r="18027" spans="1:4" x14ac:dyDescent="0.3">
      <c r="A18027" t="s">
        <v>40570</v>
      </c>
      <c r="B18027" t="s">
        <v>40285</v>
      </c>
      <c r="C18027" t="s">
        <v>4361</v>
      </c>
      <c r="D18027" t="s">
        <v>61371</v>
      </c>
    </row>
    <row r="18028" spans="1:4" x14ac:dyDescent="0.3">
      <c r="A18028" t="s">
        <v>53511</v>
      </c>
      <c r="B18028" t="s">
        <v>40149</v>
      </c>
      <c r="C18028" t="s">
        <v>4361</v>
      </c>
      <c r="D18028" t="s">
        <v>61372</v>
      </c>
    </row>
    <row r="18029" spans="1:4" x14ac:dyDescent="0.3">
      <c r="A18029" t="s">
        <v>53512</v>
      </c>
      <c r="B18029" t="s">
        <v>39891</v>
      </c>
      <c r="C18029" t="s">
        <v>4361</v>
      </c>
      <c r="D18029" t="s">
        <v>61373</v>
      </c>
    </row>
    <row r="18030" spans="1:4" x14ac:dyDescent="0.3">
      <c r="A18030" t="s">
        <v>41662</v>
      </c>
      <c r="B18030" t="s">
        <v>52675</v>
      </c>
      <c r="C18030" t="s">
        <v>4361</v>
      </c>
      <c r="D18030" t="s">
        <v>61373</v>
      </c>
    </row>
    <row r="18031" spans="1:4" x14ac:dyDescent="0.3">
      <c r="A18031" t="s">
        <v>43029</v>
      </c>
      <c r="B18031" t="s">
        <v>39980</v>
      </c>
      <c r="C18031" t="s">
        <v>4361</v>
      </c>
      <c r="D18031" t="s">
        <v>61373</v>
      </c>
    </row>
    <row r="18032" spans="1:4" x14ac:dyDescent="0.3">
      <c r="A18032" t="s">
        <v>40491</v>
      </c>
      <c r="B18032" t="s">
        <v>40177</v>
      </c>
      <c r="C18032" t="s">
        <v>4362</v>
      </c>
      <c r="D18032" t="s">
        <v>61371</v>
      </c>
    </row>
    <row r="18033" spans="1:4" x14ac:dyDescent="0.3">
      <c r="A18033" t="s">
        <v>52237</v>
      </c>
      <c r="B18033" t="s">
        <v>40053</v>
      </c>
      <c r="C18033" t="s">
        <v>4362</v>
      </c>
      <c r="D18033" t="s">
        <v>61372</v>
      </c>
    </row>
    <row r="18034" spans="1:4" x14ac:dyDescent="0.3">
      <c r="A18034" t="s">
        <v>41267</v>
      </c>
      <c r="B18034" t="s">
        <v>42627</v>
      </c>
      <c r="C18034" t="s">
        <v>4362</v>
      </c>
      <c r="D18034" t="s">
        <v>61373</v>
      </c>
    </row>
    <row r="18035" spans="1:4" x14ac:dyDescent="0.3">
      <c r="A18035" t="s">
        <v>53513</v>
      </c>
      <c r="B18035" t="s">
        <v>53514</v>
      </c>
      <c r="C18035" t="s">
        <v>4362</v>
      </c>
      <c r="D18035" t="s">
        <v>61373</v>
      </c>
    </row>
    <row r="18036" spans="1:4" x14ac:dyDescent="0.3">
      <c r="A18036" t="s">
        <v>41181</v>
      </c>
      <c r="B18036" t="s">
        <v>53515</v>
      </c>
      <c r="C18036" t="s">
        <v>4362</v>
      </c>
      <c r="D18036" t="s">
        <v>61373</v>
      </c>
    </row>
    <row r="18037" spans="1:4" x14ac:dyDescent="0.3">
      <c r="A18037" t="s">
        <v>53287</v>
      </c>
      <c r="B18037" t="s">
        <v>40167</v>
      </c>
      <c r="C18037" t="s">
        <v>4362</v>
      </c>
      <c r="D18037" t="s">
        <v>61373</v>
      </c>
    </row>
    <row r="18038" spans="1:4" x14ac:dyDescent="0.3">
      <c r="A18038" t="s">
        <v>53427</v>
      </c>
      <c r="B18038" t="s">
        <v>40056</v>
      </c>
      <c r="C18038" t="s">
        <v>4363</v>
      </c>
      <c r="D18038" t="s">
        <v>61371</v>
      </c>
    </row>
    <row r="18039" spans="1:4" x14ac:dyDescent="0.3">
      <c r="A18039" t="s">
        <v>41072</v>
      </c>
      <c r="B18039" t="s">
        <v>44154</v>
      </c>
      <c r="C18039" t="s">
        <v>4363</v>
      </c>
      <c r="D18039" t="s">
        <v>61373</v>
      </c>
    </row>
    <row r="18040" spans="1:4" x14ac:dyDescent="0.3">
      <c r="A18040" t="s">
        <v>43568</v>
      </c>
      <c r="B18040" t="s">
        <v>49068</v>
      </c>
      <c r="C18040" t="s">
        <v>4363</v>
      </c>
      <c r="D18040" t="s">
        <v>61373</v>
      </c>
    </row>
    <row r="18041" spans="1:4" x14ac:dyDescent="0.3">
      <c r="A18041" t="s">
        <v>53516</v>
      </c>
      <c r="B18041" t="s">
        <v>40053</v>
      </c>
      <c r="C18041" t="s">
        <v>4363</v>
      </c>
      <c r="D18041" t="s">
        <v>61373</v>
      </c>
    </row>
    <row r="18042" spans="1:4" x14ac:dyDescent="0.3">
      <c r="A18042" t="s">
        <v>40674</v>
      </c>
      <c r="B18042" t="s">
        <v>39862</v>
      </c>
      <c r="C18042" t="s">
        <v>4364</v>
      </c>
      <c r="D18042" t="s">
        <v>61371</v>
      </c>
    </row>
    <row r="18043" spans="1:4" x14ac:dyDescent="0.3">
      <c r="A18043" t="s">
        <v>53517</v>
      </c>
      <c r="B18043" t="s">
        <v>53518</v>
      </c>
      <c r="C18043" t="s">
        <v>4364</v>
      </c>
      <c r="D18043" t="s">
        <v>61373</v>
      </c>
    </row>
    <row r="18044" spans="1:4" x14ac:dyDescent="0.3">
      <c r="A18044" t="s">
        <v>44409</v>
      </c>
      <c r="B18044" t="s">
        <v>39937</v>
      </c>
      <c r="C18044" t="s">
        <v>4364</v>
      </c>
      <c r="D18044" t="s">
        <v>61373</v>
      </c>
    </row>
    <row r="18045" spans="1:4" x14ac:dyDescent="0.3">
      <c r="A18045" t="s">
        <v>53358</v>
      </c>
      <c r="B18045" t="s">
        <v>40944</v>
      </c>
      <c r="C18045" t="s">
        <v>4269</v>
      </c>
      <c r="D18045" t="s">
        <v>61371</v>
      </c>
    </row>
    <row r="18046" spans="1:4" x14ac:dyDescent="0.3">
      <c r="A18046" t="s">
        <v>53482</v>
      </c>
      <c r="B18046" t="s">
        <v>40156</v>
      </c>
      <c r="C18046" t="s">
        <v>4269</v>
      </c>
      <c r="D18046" t="s">
        <v>61373</v>
      </c>
    </row>
    <row r="18047" spans="1:4" x14ac:dyDescent="0.3">
      <c r="A18047" t="s">
        <v>53519</v>
      </c>
      <c r="B18047" t="s">
        <v>40053</v>
      </c>
      <c r="C18047" t="s">
        <v>4269</v>
      </c>
      <c r="D18047" t="s">
        <v>61373</v>
      </c>
    </row>
    <row r="18048" spans="1:4" x14ac:dyDescent="0.3">
      <c r="A18048" t="s">
        <v>53520</v>
      </c>
      <c r="B18048" t="s">
        <v>39929</v>
      </c>
      <c r="C18048" t="s">
        <v>4251</v>
      </c>
      <c r="D18048" t="s">
        <v>61371</v>
      </c>
    </row>
    <row r="18049" spans="1:4" x14ac:dyDescent="0.3">
      <c r="A18049" t="s">
        <v>41883</v>
      </c>
      <c r="B18049" t="s">
        <v>53521</v>
      </c>
      <c r="C18049" t="s">
        <v>4251</v>
      </c>
      <c r="D18049" t="s">
        <v>61372</v>
      </c>
    </row>
    <row r="18050" spans="1:4" x14ac:dyDescent="0.3">
      <c r="A18050" t="s">
        <v>53522</v>
      </c>
      <c r="B18050" t="s">
        <v>44303</v>
      </c>
      <c r="C18050" t="s">
        <v>4251</v>
      </c>
      <c r="D18050" t="s">
        <v>61373</v>
      </c>
    </row>
    <row r="18051" spans="1:4" x14ac:dyDescent="0.3">
      <c r="A18051" t="s">
        <v>53523</v>
      </c>
      <c r="B18051" t="s">
        <v>39953</v>
      </c>
      <c r="C18051" t="s">
        <v>4251</v>
      </c>
      <c r="D18051" t="s">
        <v>61373</v>
      </c>
    </row>
    <row r="18052" spans="1:4" x14ac:dyDescent="0.3">
      <c r="A18052" t="s">
        <v>5048</v>
      </c>
      <c r="B18052" t="s">
        <v>39891</v>
      </c>
      <c r="C18052" t="s">
        <v>4251</v>
      </c>
      <c r="D18052" t="s">
        <v>61373</v>
      </c>
    </row>
    <row r="18053" spans="1:4" x14ac:dyDescent="0.3">
      <c r="A18053" t="s">
        <v>45419</v>
      </c>
      <c r="B18053" t="s">
        <v>41806</v>
      </c>
      <c r="C18053" t="s">
        <v>4251</v>
      </c>
      <c r="D18053" t="s">
        <v>61373</v>
      </c>
    </row>
    <row r="18054" spans="1:4" x14ac:dyDescent="0.3">
      <c r="A18054" t="s">
        <v>53524</v>
      </c>
      <c r="B18054" t="s">
        <v>40426</v>
      </c>
      <c r="C18054" t="s">
        <v>4252</v>
      </c>
      <c r="D18054" t="s">
        <v>61371</v>
      </c>
    </row>
    <row r="18055" spans="1:4" x14ac:dyDescent="0.3">
      <c r="A18055" t="s">
        <v>42631</v>
      </c>
      <c r="B18055" t="s">
        <v>40044</v>
      </c>
      <c r="C18055" t="s">
        <v>4252</v>
      </c>
      <c r="D18055" t="s">
        <v>61373</v>
      </c>
    </row>
    <row r="18056" spans="1:4" x14ac:dyDescent="0.3">
      <c r="A18056" t="s">
        <v>53525</v>
      </c>
      <c r="B18056" t="s">
        <v>39884</v>
      </c>
      <c r="C18056" t="s">
        <v>4252</v>
      </c>
      <c r="D18056" t="s">
        <v>61373</v>
      </c>
    </row>
    <row r="18057" spans="1:4" x14ac:dyDescent="0.3">
      <c r="A18057" t="s">
        <v>49124</v>
      </c>
      <c r="B18057" t="s">
        <v>39974</v>
      </c>
      <c r="C18057" t="s">
        <v>4268</v>
      </c>
      <c r="D18057" t="s">
        <v>61371</v>
      </c>
    </row>
    <row r="18058" spans="1:4" x14ac:dyDescent="0.3">
      <c r="A18058" t="s">
        <v>43029</v>
      </c>
      <c r="B18058" t="s">
        <v>40182</v>
      </c>
      <c r="C18058" t="s">
        <v>4268</v>
      </c>
      <c r="D18058" t="s">
        <v>61372</v>
      </c>
    </row>
    <row r="18059" spans="1:4" x14ac:dyDescent="0.3">
      <c r="A18059" t="s">
        <v>44613</v>
      </c>
      <c r="B18059" t="s">
        <v>39982</v>
      </c>
      <c r="C18059" t="s">
        <v>4268</v>
      </c>
      <c r="D18059" t="s">
        <v>61373</v>
      </c>
    </row>
    <row r="18060" spans="1:4" x14ac:dyDescent="0.3">
      <c r="A18060" t="s">
        <v>40188</v>
      </c>
      <c r="B18060" t="s">
        <v>53526</v>
      </c>
      <c r="C18060" t="s">
        <v>4268</v>
      </c>
      <c r="D18060" t="s">
        <v>61373</v>
      </c>
    </row>
    <row r="18061" spans="1:4" x14ac:dyDescent="0.3">
      <c r="A18061" t="s">
        <v>47598</v>
      </c>
      <c r="B18061" t="s">
        <v>40294</v>
      </c>
      <c r="C18061" t="s">
        <v>4268</v>
      </c>
      <c r="D18061" t="s">
        <v>61373</v>
      </c>
    </row>
    <row r="18062" spans="1:4" x14ac:dyDescent="0.3">
      <c r="A18062" t="s">
        <v>53527</v>
      </c>
      <c r="B18062" t="s">
        <v>39931</v>
      </c>
      <c r="C18062" t="s">
        <v>4253</v>
      </c>
      <c r="D18062" t="s">
        <v>61371</v>
      </c>
    </row>
    <row r="18063" spans="1:4" x14ac:dyDescent="0.3">
      <c r="A18063" t="s">
        <v>53528</v>
      </c>
      <c r="B18063" t="s">
        <v>40426</v>
      </c>
      <c r="C18063" t="s">
        <v>4253</v>
      </c>
      <c r="D18063" t="s">
        <v>61372</v>
      </c>
    </row>
    <row r="18064" spans="1:4" x14ac:dyDescent="0.3">
      <c r="A18064" t="s">
        <v>53529</v>
      </c>
      <c r="B18064" t="s">
        <v>39991</v>
      </c>
      <c r="C18064" t="s">
        <v>4253</v>
      </c>
      <c r="D18064" t="s">
        <v>61373</v>
      </c>
    </row>
    <row r="18065" spans="1:4" x14ac:dyDescent="0.3">
      <c r="A18065" t="s">
        <v>6581</v>
      </c>
      <c r="B18065" t="s">
        <v>40483</v>
      </c>
      <c r="C18065" t="s">
        <v>4253</v>
      </c>
      <c r="D18065" t="s">
        <v>61373</v>
      </c>
    </row>
    <row r="18066" spans="1:4" x14ac:dyDescent="0.3">
      <c r="A18066" t="s">
        <v>41750</v>
      </c>
      <c r="B18066" t="s">
        <v>46551</v>
      </c>
      <c r="C18066" t="s">
        <v>4253</v>
      </c>
      <c r="D18066" t="s">
        <v>61373</v>
      </c>
    </row>
    <row r="18067" spans="1:4" x14ac:dyDescent="0.3">
      <c r="A18067" t="s">
        <v>53530</v>
      </c>
      <c r="B18067" t="s">
        <v>44540</v>
      </c>
      <c r="C18067" t="s">
        <v>4254</v>
      </c>
      <c r="D18067" t="s">
        <v>61371</v>
      </c>
    </row>
    <row r="18068" spans="1:4" x14ac:dyDescent="0.3">
      <c r="A18068" t="s">
        <v>7365</v>
      </c>
      <c r="B18068" t="s">
        <v>39969</v>
      </c>
      <c r="C18068" t="s">
        <v>4254</v>
      </c>
      <c r="D18068" t="s">
        <v>61372</v>
      </c>
    </row>
    <row r="18069" spans="1:4" x14ac:dyDescent="0.3">
      <c r="A18069" t="s">
        <v>53531</v>
      </c>
      <c r="B18069" t="s">
        <v>41459</v>
      </c>
      <c r="C18069" t="s">
        <v>4254</v>
      </c>
      <c r="D18069" t="s">
        <v>61373</v>
      </c>
    </row>
    <row r="18070" spans="1:4" x14ac:dyDescent="0.3">
      <c r="A18070" t="s">
        <v>53532</v>
      </c>
      <c r="B18070" t="s">
        <v>39906</v>
      </c>
      <c r="C18070" t="s">
        <v>4254</v>
      </c>
      <c r="D18070" t="s">
        <v>61373</v>
      </c>
    </row>
    <row r="18071" spans="1:4" x14ac:dyDescent="0.3">
      <c r="A18071" t="s">
        <v>53533</v>
      </c>
      <c r="B18071" t="s">
        <v>40167</v>
      </c>
      <c r="C18071" t="s">
        <v>4254</v>
      </c>
      <c r="D18071" t="s">
        <v>61373</v>
      </c>
    </row>
    <row r="18072" spans="1:4" x14ac:dyDescent="0.3">
      <c r="A18072" t="s">
        <v>52953</v>
      </c>
      <c r="B18072" t="s">
        <v>39925</v>
      </c>
      <c r="C18072" t="s">
        <v>4255</v>
      </c>
      <c r="D18072" t="s">
        <v>61371</v>
      </c>
    </row>
    <row r="18073" spans="1:4" x14ac:dyDescent="0.3">
      <c r="A18073" t="s">
        <v>53534</v>
      </c>
      <c r="B18073" t="s">
        <v>39991</v>
      </c>
      <c r="C18073" t="s">
        <v>4255</v>
      </c>
      <c r="D18073" t="s">
        <v>61372</v>
      </c>
    </row>
    <row r="18074" spans="1:4" x14ac:dyDescent="0.3">
      <c r="A18074" t="s">
        <v>53535</v>
      </c>
      <c r="B18074" t="s">
        <v>40422</v>
      </c>
      <c r="C18074" t="s">
        <v>4255</v>
      </c>
      <c r="D18074" t="s">
        <v>61373</v>
      </c>
    </row>
    <row r="18075" spans="1:4" x14ac:dyDescent="0.3">
      <c r="A18075" t="s">
        <v>53536</v>
      </c>
      <c r="B18075" t="s">
        <v>40019</v>
      </c>
      <c r="C18075" t="s">
        <v>4255</v>
      </c>
      <c r="D18075" t="s">
        <v>61373</v>
      </c>
    </row>
    <row r="18076" spans="1:4" x14ac:dyDescent="0.3">
      <c r="A18076" t="s">
        <v>53537</v>
      </c>
      <c r="B18076" t="s">
        <v>39927</v>
      </c>
      <c r="C18076" t="s">
        <v>4255</v>
      </c>
      <c r="D18076" t="s">
        <v>61373</v>
      </c>
    </row>
    <row r="18077" spans="1:4" x14ac:dyDescent="0.3">
      <c r="A18077" t="s">
        <v>53416</v>
      </c>
      <c r="B18077" t="s">
        <v>40934</v>
      </c>
      <c r="C18077" t="s">
        <v>4256</v>
      </c>
      <c r="D18077" t="s">
        <v>61371</v>
      </c>
    </row>
    <row r="18078" spans="1:4" x14ac:dyDescent="0.3">
      <c r="A18078" t="s">
        <v>40550</v>
      </c>
      <c r="B18078" t="s">
        <v>39895</v>
      </c>
      <c r="C18078" t="s">
        <v>4256</v>
      </c>
      <c r="D18078" t="s">
        <v>61372</v>
      </c>
    </row>
    <row r="18079" spans="1:4" x14ac:dyDescent="0.3">
      <c r="A18079" t="s">
        <v>53538</v>
      </c>
      <c r="B18079" t="s">
        <v>40019</v>
      </c>
      <c r="C18079" t="s">
        <v>4256</v>
      </c>
      <c r="D18079" t="s">
        <v>61373</v>
      </c>
    </row>
    <row r="18080" spans="1:4" x14ac:dyDescent="0.3">
      <c r="A18080" t="s">
        <v>53539</v>
      </c>
      <c r="B18080" t="s">
        <v>39895</v>
      </c>
      <c r="C18080" t="s">
        <v>4256</v>
      </c>
      <c r="D18080" t="s">
        <v>61373</v>
      </c>
    </row>
    <row r="18081" spans="1:4" x14ac:dyDescent="0.3">
      <c r="A18081" t="s">
        <v>42570</v>
      </c>
      <c r="B18081" t="s">
        <v>40238</v>
      </c>
      <c r="C18081" t="s">
        <v>4256</v>
      </c>
      <c r="D18081" t="s">
        <v>61373</v>
      </c>
    </row>
    <row r="18082" spans="1:4" x14ac:dyDescent="0.3">
      <c r="A18082" t="s">
        <v>40060</v>
      </c>
      <c r="B18082" t="s">
        <v>53540</v>
      </c>
      <c r="C18082" t="s">
        <v>4257</v>
      </c>
      <c r="D18082" t="s">
        <v>61371</v>
      </c>
    </row>
    <row r="18083" spans="1:4" x14ac:dyDescent="0.3">
      <c r="A18083" t="s">
        <v>53541</v>
      </c>
      <c r="B18083" t="s">
        <v>39924</v>
      </c>
      <c r="C18083" t="s">
        <v>4257</v>
      </c>
      <c r="D18083" t="s">
        <v>61372</v>
      </c>
    </row>
    <row r="18084" spans="1:4" x14ac:dyDescent="0.3">
      <c r="A18084" t="s">
        <v>53542</v>
      </c>
      <c r="B18084" t="s">
        <v>53543</v>
      </c>
      <c r="C18084" t="s">
        <v>4257</v>
      </c>
      <c r="D18084" t="s">
        <v>61373</v>
      </c>
    </row>
    <row r="18085" spans="1:4" x14ac:dyDescent="0.3">
      <c r="A18085" t="s">
        <v>53544</v>
      </c>
      <c r="B18085" t="s">
        <v>39995</v>
      </c>
      <c r="C18085" t="s">
        <v>4257</v>
      </c>
      <c r="D18085" t="s">
        <v>61373</v>
      </c>
    </row>
    <row r="18086" spans="1:4" x14ac:dyDescent="0.3">
      <c r="A18086" t="s">
        <v>53545</v>
      </c>
      <c r="B18086" t="s">
        <v>40483</v>
      </c>
      <c r="C18086" t="s">
        <v>4257</v>
      </c>
      <c r="D18086" t="s">
        <v>61373</v>
      </c>
    </row>
    <row r="18087" spans="1:4" x14ac:dyDescent="0.3">
      <c r="A18087" t="s">
        <v>53546</v>
      </c>
      <c r="B18087" t="s">
        <v>43211</v>
      </c>
      <c r="C18087" t="s">
        <v>4257</v>
      </c>
      <c r="D18087" t="s">
        <v>61373</v>
      </c>
    </row>
    <row r="18088" spans="1:4" x14ac:dyDescent="0.3">
      <c r="A18088" t="s">
        <v>39898</v>
      </c>
      <c r="B18088" t="s">
        <v>41742</v>
      </c>
      <c r="C18088" t="s">
        <v>4258</v>
      </c>
      <c r="D18088" t="s">
        <v>61371</v>
      </c>
    </row>
    <row r="18089" spans="1:4" x14ac:dyDescent="0.3">
      <c r="A18089" t="s">
        <v>53547</v>
      </c>
      <c r="B18089" t="s">
        <v>40046</v>
      </c>
      <c r="C18089" t="s">
        <v>4258</v>
      </c>
      <c r="D18089" t="s">
        <v>61372</v>
      </c>
    </row>
    <row r="18090" spans="1:4" x14ac:dyDescent="0.3">
      <c r="A18090" t="s">
        <v>40494</v>
      </c>
      <c r="B18090" t="s">
        <v>39991</v>
      </c>
      <c r="C18090" t="s">
        <v>4258</v>
      </c>
      <c r="D18090" t="s">
        <v>61373</v>
      </c>
    </row>
    <row r="18091" spans="1:4" x14ac:dyDescent="0.3">
      <c r="A18091" t="s">
        <v>53548</v>
      </c>
      <c r="B18091" t="s">
        <v>39931</v>
      </c>
      <c r="C18091" t="s">
        <v>4258</v>
      </c>
      <c r="D18091" t="s">
        <v>61373</v>
      </c>
    </row>
    <row r="18092" spans="1:4" x14ac:dyDescent="0.3">
      <c r="A18092" t="s">
        <v>53549</v>
      </c>
      <c r="B18092" t="s">
        <v>40354</v>
      </c>
      <c r="C18092" t="s">
        <v>4258</v>
      </c>
      <c r="D18092" t="s">
        <v>61373</v>
      </c>
    </row>
    <row r="18093" spans="1:4" x14ac:dyDescent="0.3">
      <c r="A18093" t="s">
        <v>52850</v>
      </c>
      <c r="B18093" t="s">
        <v>40777</v>
      </c>
      <c r="C18093" t="s">
        <v>4258</v>
      </c>
      <c r="D18093" t="s">
        <v>61373</v>
      </c>
    </row>
    <row r="18094" spans="1:4" x14ac:dyDescent="0.3">
      <c r="A18094" t="s">
        <v>52754</v>
      </c>
      <c r="B18094" t="s">
        <v>39929</v>
      </c>
      <c r="C18094" t="s">
        <v>4259</v>
      </c>
      <c r="D18094" t="s">
        <v>61371</v>
      </c>
    </row>
    <row r="18095" spans="1:4" x14ac:dyDescent="0.3">
      <c r="A18095" t="s">
        <v>43820</v>
      </c>
      <c r="B18095" t="s">
        <v>40003</v>
      </c>
      <c r="C18095" t="s">
        <v>4259</v>
      </c>
      <c r="D18095" t="s">
        <v>61372</v>
      </c>
    </row>
    <row r="18096" spans="1:4" x14ac:dyDescent="0.3">
      <c r="A18096" t="s">
        <v>53550</v>
      </c>
      <c r="B18096" t="s">
        <v>41503</v>
      </c>
      <c r="C18096" t="s">
        <v>4259</v>
      </c>
      <c r="D18096" t="s">
        <v>61373</v>
      </c>
    </row>
    <row r="18097" spans="1:4" x14ac:dyDescent="0.3">
      <c r="A18097" t="s">
        <v>53551</v>
      </c>
      <c r="B18097" t="s">
        <v>39991</v>
      </c>
      <c r="C18097" t="s">
        <v>4259</v>
      </c>
      <c r="D18097" t="s">
        <v>61373</v>
      </c>
    </row>
    <row r="18098" spans="1:4" x14ac:dyDescent="0.3">
      <c r="A18098" t="s">
        <v>42823</v>
      </c>
      <c r="B18098" t="s">
        <v>40543</v>
      </c>
      <c r="C18098" t="s">
        <v>4259</v>
      </c>
      <c r="D18098" t="s">
        <v>61373</v>
      </c>
    </row>
    <row r="18099" spans="1:4" x14ac:dyDescent="0.3">
      <c r="A18099" t="s">
        <v>52727</v>
      </c>
      <c r="B18099" t="s">
        <v>39991</v>
      </c>
      <c r="C18099" t="s">
        <v>4259</v>
      </c>
      <c r="D18099" t="s">
        <v>61373</v>
      </c>
    </row>
    <row r="18100" spans="1:4" x14ac:dyDescent="0.3">
      <c r="A18100" t="s">
        <v>53552</v>
      </c>
      <c r="B18100" t="s">
        <v>44449</v>
      </c>
      <c r="C18100" t="s">
        <v>4260</v>
      </c>
      <c r="D18100" t="s">
        <v>61371</v>
      </c>
    </row>
    <row r="18101" spans="1:4" x14ac:dyDescent="0.3">
      <c r="A18101" t="s">
        <v>42314</v>
      </c>
      <c r="B18101" t="s">
        <v>40693</v>
      </c>
      <c r="C18101" t="s">
        <v>4260</v>
      </c>
      <c r="D18101" t="s">
        <v>61372</v>
      </c>
    </row>
    <row r="18102" spans="1:4" x14ac:dyDescent="0.3">
      <c r="A18102" t="s">
        <v>53553</v>
      </c>
      <c r="B18102" t="s">
        <v>39945</v>
      </c>
      <c r="C18102" t="s">
        <v>4260</v>
      </c>
      <c r="D18102" t="s">
        <v>61373</v>
      </c>
    </row>
    <row r="18103" spans="1:4" x14ac:dyDescent="0.3">
      <c r="A18103" t="s">
        <v>53554</v>
      </c>
      <c r="B18103" t="s">
        <v>39959</v>
      </c>
      <c r="C18103" t="s">
        <v>4260</v>
      </c>
      <c r="D18103" t="s">
        <v>61373</v>
      </c>
    </row>
    <row r="18104" spans="1:4" x14ac:dyDescent="0.3">
      <c r="A18104" t="s">
        <v>53347</v>
      </c>
      <c r="B18104" t="s">
        <v>53555</v>
      </c>
      <c r="C18104" t="s">
        <v>4260</v>
      </c>
      <c r="D18104" t="s">
        <v>61373</v>
      </c>
    </row>
    <row r="18105" spans="1:4" x14ac:dyDescent="0.3">
      <c r="A18105" t="s">
        <v>40365</v>
      </c>
      <c r="B18105" t="s">
        <v>42675</v>
      </c>
      <c r="C18105" t="s">
        <v>4260</v>
      </c>
      <c r="D18105" t="s">
        <v>61373</v>
      </c>
    </row>
    <row r="18106" spans="1:4" x14ac:dyDescent="0.3">
      <c r="A18106" t="s">
        <v>53556</v>
      </c>
      <c r="B18106" t="s">
        <v>51139</v>
      </c>
      <c r="C18106" t="s">
        <v>4261</v>
      </c>
      <c r="D18106" t="s">
        <v>61371</v>
      </c>
    </row>
    <row r="18107" spans="1:4" x14ac:dyDescent="0.3">
      <c r="A18107" t="s">
        <v>53557</v>
      </c>
      <c r="B18107" t="s">
        <v>40329</v>
      </c>
      <c r="C18107" t="s">
        <v>4261</v>
      </c>
      <c r="D18107" t="s">
        <v>61372</v>
      </c>
    </row>
    <row r="18108" spans="1:4" x14ac:dyDescent="0.3">
      <c r="A18108" t="s">
        <v>53524</v>
      </c>
      <c r="B18108" t="s">
        <v>53558</v>
      </c>
      <c r="C18108" t="s">
        <v>4261</v>
      </c>
      <c r="D18108" t="s">
        <v>61373</v>
      </c>
    </row>
    <row r="18109" spans="1:4" x14ac:dyDescent="0.3">
      <c r="A18109" t="s">
        <v>50640</v>
      </c>
      <c r="B18109" t="s">
        <v>40868</v>
      </c>
      <c r="C18109" t="s">
        <v>4261</v>
      </c>
      <c r="D18109" t="s">
        <v>61373</v>
      </c>
    </row>
    <row r="18110" spans="1:4" x14ac:dyDescent="0.3">
      <c r="A18110" t="s">
        <v>53232</v>
      </c>
      <c r="B18110" t="s">
        <v>39877</v>
      </c>
      <c r="C18110" t="s">
        <v>4261</v>
      </c>
      <c r="D18110" t="s">
        <v>61373</v>
      </c>
    </row>
    <row r="18111" spans="1:4" x14ac:dyDescent="0.3">
      <c r="A18111" t="s">
        <v>40945</v>
      </c>
      <c r="B18111" t="s">
        <v>39991</v>
      </c>
      <c r="C18111" t="s">
        <v>4262</v>
      </c>
      <c r="D18111" t="s">
        <v>61371</v>
      </c>
    </row>
    <row r="18112" spans="1:4" x14ac:dyDescent="0.3">
      <c r="A18112" t="s">
        <v>53559</v>
      </c>
      <c r="B18112" t="s">
        <v>53560</v>
      </c>
      <c r="C18112" t="s">
        <v>4262</v>
      </c>
      <c r="D18112" t="s">
        <v>61372</v>
      </c>
    </row>
    <row r="18113" spans="1:4" x14ac:dyDescent="0.3">
      <c r="A18113" t="s">
        <v>52217</v>
      </c>
      <c r="B18113" t="s">
        <v>39931</v>
      </c>
      <c r="C18113" t="s">
        <v>4262</v>
      </c>
      <c r="D18113" t="s">
        <v>61373</v>
      </c>
    </row>
    <row r="18114" spans="1:4" x14ac:dyDescent="0.3">
      <c r="A18114" t="s">
        <v>53561</v>
      </c>
      <c r="B18114" t="s">
        <v>42118</v>
      </c>
      <c r="C18114" t="s">
        <v>4262</v>
      </c>
      <c r="D18114" t="s">
        <v>61373</v>
      </c>
    </row>
    <row r="18115" spans="1:4" x14ac:dyDescent="0.3">
      <c r="A18115" t="s">
        <v>53562</v>
      </c>
      <c r="B18115" t="s">
        <v>40208</v>
      </c>
      <c r="C18115" t="s">
        <v>4262</v>
      </c>
      <c r="D18115" t="s">
        <v>61373</v>
      </c>
    </row>
    <row r="18116" spans="1:4" x14ac:dyDescent="0.3">
      <c r="A18116" t="s">
        <v>53563</v>
      </c>
      <c r="B18116" t="s">
        <v>45925</v>
      </c>
      <c r="C18116" t="s">
        <v>4262</v>
      </c>
      <c r="D18116" t="s">
        <v>61373</v>
      </c>
    </row>
    <row r="18117" spans="1:4" x14ac:dyDescent="0.3">
      <c r="A18117" t="s">
        <v>53564</v>
      </c>
      <c r="B18117" t="s">
        <v>39991</v>
      </c>
      <c r="C18117" t="s">
        <v>4262</v>
      </c>
      <c r="D18117" t="s">
        <v>61373</v>
      </c>
    </row>
    <row r="18118" spans="1:4" x14ac:dyDescent="0.3">
      <c r="A18118" t="s">
        <v>47095</v>
      </c>
      <c r="B18118" t="s">
        <v>39976</v>
      </c>
      <c r="C18118" t="s">
        <v>4262</v>
      </c>
      <c r="D18118" t="s">
        <v>61373</v>
      </c>
    </row>
    <row r="18119" spans="1:4" x14ac:dyDescent="0.3">
      <c r="A18119" t="s">
        <v>53565</v>
      </c>
      <c r="B18119" t="s">
        <v>40156</v>
      </c>
      <c r="C18119" t="s">
        <v>4262</v>
      </c>
      <c r="D18119" t="s">
        <v>61373</v>
      </c>
    </row>
    <row r="18120" spans="1:4" x14ac:dyDescent="0.3">
      <c r="A18120" t="s">
        <v>53566</v>
      </c>
      <c r="B18120" t="s">
        <v>40904</v>
      </c>
      <c r="C18120" t="s">
        <v>4263</v>
      </c>
      <c r="D18120" t="s">
        <v>61371</v>
      </c>
    </row>
    <row r="18121" spans="1:4" x14ac:dyDescent="0.3">
      <c r="A18121" t="s">
        <v>39987</v>
      </c>
      <c r="B18121" t="s">
        <v>40379</v>
      </c>
      <c r="C18121" t="s">
        <v>4263</v>
      </c>
      <c r="D18121" t="s">
        <v>61372</v>
      </c>
    </row>
    <row r="18122" spans="1:4" x14ac:dyDescent="0.3">
      <c r="A18122" t="s">
        <v>47901</v>
      </c>
      <c r="B18122" t="s">
        <v>39927</v>
      </c>
      <c r="C18122" t="s">
        <v>4263</v>
      </c>
      <c r="D18122" t="s">
        <v>61373</v>
      </c>
    </row>
    <row r="18123" spans="1:4" x14ac:dyDescent="0.3">
      <c r="A18123" t="s">
        <v>53567</v>
      </c>
      <c r="B18123" t="s">
        <v>41090</v>
      </c>
      <c r="C18123" t="s">
        <v>4263</v>
      </c>
      <c r="D18123" t="s">
        <v>61373</v>
      </c>
    </row>
    <row r="18124" spans="1:4" x14ac:dyDescent="0.3">
      <c r="A18124" t="s">
        <v>52264</v>
      </c>
      <c r="B18124" t="s">
        <v>39945</v>
      </c>
      <c r="C18124" t="s">
        <v>4263</v>
      </c>
      <c r="D18124" t="s">
        <v>61373</v>
      </c>
    </row>
    <row r="18125" spans="1:4" x14ac:dyDescent="0.3">
      <c r="A18125" t="s">
        <v>53568</v>
      </c>
      <c r="B18125" t="s">
        <v>40156</v>
      </c>
      <c r="C18125" t="s">
        <v>4264</v>
      </c>
      <c r="D18125" t="s">
        <v>61371</v>
      </c>
    </row>
    <row r="18126" spans="1:4" x14ac:dyDescent="0.3">
      <c r="A18126" t="s">
        <v>53569</v>
      </c>
      <c r="B18126" t="s">
        <v>43215</v>
      </c>
      <c r="C18126" t="s">
        <v>4264</v>
      </c>
      <c r="D18126" t="s">
        <v>61373</v>
      </c>
    </row>
    <row r="18127" spans="1:4" x14ac:dyDescent="0.3">
      <c r="A18127" t="s">
        <v>53570</v>
      </c>
      <c r="B18127" t="s">
        <v>43128</v>
      </c>
      <c r="C18127" t="s">
        <v>4264</v>
      </c>
      <c r="D18127" t="s">
        <v>61373</v>
      </c>
    </row>
    <row r="18128" spans="1:4" x14ac:dyDescent="0.3">
      <c r="A18128" t="s">
        <v>53571</v>
      </c>
      <c r="B18128" t="s">
        <v>39969</v>
      </c>
      <c r="C18128" t="s">
        <v>4264</v>
      </c>
      <c r="D18128" t="s">
        <v>61373</v>
      </c>
    </row>
    <row r="18129" spans="1:4" x14ac:dyDescent="0.3">
      <c r="A18129" t="s">
        <v>48958</v>
      </c>
      <c r="B18129" t="s">
        <v>41003</v>
      </c>
      <c r="C18129" t="s">
        <v>4264</v>
      </c>
      <c r="D18129" t="s">
        <v>61373</v>
      </c>
    </row>
    <row r="18130" spans="1:4" x14ac:dyDescent="0.3">
      <c r="A18130" t="s">
        <v>53572</v>
      </c>
      <c r="B18130" t="s">
        <v>41126</v>
      </c>
      <c r="C18130" t="s">
        <v>4264</v>
      </c>
      <c r="D18130" t="s">
        <v>61373</v>
      </c>
    </row>
    <row r="18131" spans="1:4" x14ac:dyDescent="0.3">
      <c r="A18131" t="s">
        <v>44320</v>
      </c>
      <c r="B18131" t="s">
        <v>39974</v>
      </c>
      <c r="C18131" t="s">
        <v>4265</v>
      </c>
      <c r="D18131" t="s">
        <v>61371</v>
      </c>
    </row>
    <row r="18132" spans="1:4" x14ac:dyDescent="0.3">
      <c r="A18132" t="s">
        <v>45304</v>
      </c>
      <c r="B18132" t="s">
        <v>40625</v>
      </c>
      <c r="C18132" t="s">
        <v>4265</v>
      </c>
      <c r="D18132" t="s">
        <v>61372</v>
      </c>
    </row>
    <row r="18133" spans="1:4" x14ac:dyDescent="0.3">
      <c r="A18133" t="s">
        <v>53573</v>
      </c>
      <c r="B18133" t="s">
        <v>39929</v>
      </c>
      <c r="C18133" t="s">
        <v>4270</v>
      </c>
      <c r="D18133" t="s">
        <v>61371</v>
      </c>
    </row>
    <row r="18134" spans="1:4" x14ac:dyDescent="0.3">
      <c r="A18134" t="s">
        <v>53574</v>
      </c>
      <c r="B18134" t="s">
        <v>39862</v>
      </c>
      <c r="C18134" t="s">
        <v>4270</v>
      </c>
      <c r="D18134" t="s">
        <v>61372</v>
      </c>
    </row>
    <row r="18135" spans="1:4" x14ac:dyDescent="0.3">
      <c r="A18135" t="s">
        <v>53575</v>
      </c>
      <c r="B18135" t="s">
        <v>53576</v>
      </c>
      <c r="C18135" t="s">
        <v>4270</v>
      </c>
      <c r="D18135" t="s">
        <v>61373</v>
      </c>
    </row>
    <row r="18136" spans="1:4" x14ac:dyDescent="0.3">
      <c r="A18136" t="s">
        <v>53577</v>
      </c>
      <c r="B18136" t="s">
        <v>39959</v>
      </c>
      <c r="C18136" t="s">
        <v>4270</v>
      </c>
      <c r="D18136" t="s">
        <v>61373</v>
      </c>
    </row>
    <row r="18137" spans="1:4" x14ac:dyDescent="0.3">
      <c r="A18137" t="s">
        <v>41156</v>
      </c>
      <c r="B18137" t="s">
        <v>41728</v>
      </c>
      <c r="C18137" t="s">
        <v>4270</v>
      </c>
      <c r="D18137" t="s">
        <v>61373</v>
      </c>
    </row>
    <row r="18138" spans="1:4" x14ac:dyDescent="0.3">
      <c r="A18138" t="s">
        <v>50494</v>
      </c>
      <c r="B18138" t="s">
        <v>40346</v>
      </c>
      <c r="C18138" t="s">
        <v>4266</v>
      </c>
      <c r="D18138" t="s">
        <v>61371</v>
      </c>
    </row>
    <row r="18139" spans="1:4" x14ac:dyDescent="0.3">
      <c r="A18139" t="s">
        <v>52953</v>
      </c>
      <c r="B18139" t="s">
        <v>53578</v>
      </c>
      <c r="C18139" t="s">
        <v>4266</v>
      </c>
      <c r="D18139" t="s">
        <v>61373</v>
      </c>
    </row>
    <row r="18140" spans="1:4" x14ac:dyDescent="0.3">
      <c r="A18140" t="s">
        <v>53579</v>
      </c>
      <c r="B18140" t="s">
        <v>40101</v>
      </c>
      <c r="C18140" t="s">
        <v>4266</v>
      </c>
      <c r="D18140" t="s">
        <v>61373</v>
      </c>
    </row>
    <row r="18141" spans="1:4" x14ac:dyDescent="0.3">
      <c r="A18141" t="s">
        <v>53579</v>
      </c>
      <c r="B18141" t="s">
        <v>40320</v>
      </c>
      <c r="C18141" t="s">
        <v>4266</v>
      </c>
      <c r="D18141" t="s">
        <v>61373</v>
      </c>
    </row>
    <row r="18142" spans="1:4" x14ac:dyDescent="0.3">
      <c r="A18142" t="s">
        <v>53580</v>
      </c>
      <c r="B18142" t="s">
        <v>39925</v>
      </c>
      <c r="C18142" t="s">
        <v>4266</v>
      </c>
      <c r="D18142" t="s">
        <v>61373</v>
      </c>
    </row>
    <row r="18143" spans="1:4" x14ac:dyDescent="0.3">
      <c r="A18143" t="s">
        <v>53581</v>
      </c>
      <c r="B18143" t="s">
        <v>45925</v>
      </c>
      <c r="C18143" t="s">
        <v>4266</v>
      </c>
      <c r="D18143" t="s">
        <v>61373</v>
      </c>
    </row>
    <row r="18144" spans="1:4" x14ac:dyDescent="0.3">
      <c r="A18144" t="s">
        <v>53582</v>
      </c>
      <c r="B18144" t="s">
        <v>43919</v>
      </c>
      <c r="C18144" t="s">
        <v>4267</v>
      </c>
      <c r="D18144" t="s">
        <v>61371</v>
      </c>
    </row>
    <row r="18145" spans="1:4" x14ac:dyDescent="0.3">
      <c r="A18145" t="s">
        <v>47424</v>
      </c>
      <c r="B18145" t="s">
        <v>41503</v>
      </c>
      <c r="C18145" t="s">
        <v>4267</v>
      </c>
      <c r="D18145" t="s">
        <v>61372</v>
      </c>
    </row>
    <row r="18146" spans="1:4" x14ac:dyDescent="0.3">
      <c r="A18146" t="s">
        <v>53274</v>
      </c>
      <c r="B18146" t="s">
        <v>40318</v>
      </c>
      <c r="C18146" t="s">
        <v>4267</v>
      </c>
      <c r="D18146" t="s">
        <v>61373</v>
      </c>
    </row>
    <row r="18147" spans="1:4" x14ac:dyDescent="0.3">
      <c r="A18147" t="s">
        <v>53583</v>
      </c>
      <c r="B18147" t="s">
        <v>53584</v>
      </c>
      <c r="C18147" t="s">
        <v>4267</v>
      </c>
      <c r="D18147" t="s">
        <v>61373</v>
      </c>
    </row>
    <row r="18148" spans="1:4" x14ac:dyDescent="0.3">
      <c r="A18148" t="s">
        <v>43568</v>
      </c>
      <c r="B18148" t="s">
        <v>40072</v>
      </c>
      <c r="C18148" t="s">
        <v>4267</v>
      </c>
      <c r="D18148" t="s">
        <v>61373</v>
      </c>
    </row>
    <row r="18149" spans="1:4" x14ac:dyDescent="0.3">
      <c r="A18149" t="s">
        <v>50048</v>
      </c>
      <c r="B18149" t="s">
        <v>40294</v>
      </c>
      <c r="C18149" t="s">
        <v>4401</v>
      </c>
      <c r="D18149" t="s">
        <v>61371</v>
      </c>
    </row>
    <row r="18150" spans="1:4" x14ac:dyDescent="0.3">
      <c r="A18150" t="s">
        <v>40031</v>
      </c>
      <c r="B18150" t="s">
        <v>41069</v>
      </c>
      <c r="C18150" t="s">
        <v>4401</v>
      </c>
      <c r="D18150" t="s">
        <v>61372</v>
      </c>
    </row>
    <row r="18151" spans="1:4" x14ac:dyDescent="0.3">
      <c r="A18151" t="s">
        <v>53585</v>
      </c>
      <c r="B18151" t="s">
        <v>46684</v>
      </c>
      <c r="C18151" t="s">
        <v>4401</v>
      </c>
      <c r="D18151" t="s">
        <v>61373</v>
      </c>
    </row>
    <row r="18152" spans="1:4" x14ac:dyDescent="0.3">
      <c r="A18152" t="s">
        <v>52196</v>
      </c>
      <c r="B18152" t="s">
        <v>40294</v>
      </c>
      <c r="C18152" t="s">
        <v>4402</v>
      </c>
      <c r="D18152" t="s">
        <v>61371</v>
      </c>
    </row>
    <row r="18153" spans="1:4" x14ac:dyDescent="0.3">
      <c r="A18153" t="s">
        <v>40188</v>
      </c>
      <c r="B18153" t="s">
        <v>53586</v>
      </c>
      <c r="C18153" t="s">
        <v>4402</v>
      </c>
      <c r="D18153" t="s">
        <v>61373</v>
      </c>
    </row>
    <row r="18154" spans="1:4" x14ac:dyDescent="0.3">
      <c r="A18154" t="s">
        <v>41595</v>
      </c>
      <c r="B18154" t="s">
        <v>40086</v>
      </c>
      <c r="C18154" t="s">
        <v>4403</v>
      </c>
      <c r="D18154" t="s">
        <v>61371</v>
      </c>
    </row>
    <row r="18155" spans="1:4" x14ac:dyDescent="0.3">
      <c r="A18155" t="s">
        <v>53587</v>
      </c>
      <c r="B18155" t="s">
        <v>40462</v>
      </c>
      <c r="C18155" t="s">
        <v>4403</v>
      </c>
      <c r="D18155" t="s">
        <v>61372</v>
      </c>
    </row>
    <row r="18156" spans="1:4" x14ac:dyDescent="0.3">
      <c r="A18156" t="s">
        <v>40570</v>
      </c>
      <c r="B18156" t="s">
        <v>40240</v>
      </c>
      <c r="C18156" t="s">
        <v>4403</v>
      </c>
      <c r="D18156" t="s">
        <v>61373</v>
      </c>
    </row>
    <row r="18157" spans="1:4" x14ac:dyDescent="0.3">
      <c r="A18157" t="s">
        <v>53588</v>
      </c>
      <c r="B18157" t="s">
        <v>40167</v>
      </c>
      <c r="C18157" t="s">
        <v>4403</v>
      </c>
      <c r="D18157" t="s">
        <v>61373</v>
      </c>
    </row>
    <row r="18158" spans="1:4" x14ac:dyDescent="0.3">
      <c r="A18158" t="s">
        <v>53589</v>
      </c>
      <c r="B18158" t="s">
        <v>40053</v>
      </c>
      <c r="C18158" t="s">
        <v>4404</v>
      </c>
      <c r="D18158" t="s">
        <v>61371</v>
      </c>
    </row>
    <row r="18159" spans="1:4" x14ac:dyDescent="0.3">
      <c r="A18159" t="s">
        <v>53590</v>
      </c>
      <c r="B18159" t="s">
        <v>40006</v>
      </c>
      <c r="C18159" t="s">
        <v>4404</v>
      </c>
      <c r="D18159" t="s">
        <v>61372</v>
      </c>
    </row>
    <row r="18160" spans="1:4" x14ac:dyDescent="0.3">
      <c r="A18160" t="s">
        <v>53591</v>
      </c>
      <c r="B18160" t="s">
        <v>40242</v>
      </c>
      <c r="C18160" t="s">
        <v>4404</v>
      </c>
      <c r="D18160" t="s">
        <v>61373</v>
      </c>
    </row>
    <row r="18161" spans="1:4" x14ac:dyDescent="0.3">
      <c r="A18161" t="s">
        <v>45376</v>
      </c>
      <c r="B18161" t="s">
        <v>40069</v>
      </c>
      <c r="C18161" t="s">
        <v>4404</v>
      </c>
      <c r="D18161" t="s">
        <v>61373</v>
      </c>
    </row>
    <row r="18162" spans="1:4" x14ac:dyDescent="0.3">
      <c r="A18162" t="s">
        <v>53592</v>
      </c>
      <c r="B18162" t="s">
        <v>39882</v>
      </c>
      <c r="C18162" t="s">
        <v>4404</v>
      </c>
      <c r="D18162" t="s">
        <v>61373</v>
      </c>
    </row>
    <row r="18163" spans="1:4" x14ac:dyDescent="0.3">
      <c r="A18163" t="s">
        <v>53593</v>
      </c>
      <c r="B18163" t="s">
        <v>40944</v>
      </c>
      <c r="C18163" t="s">
        <v>4405</v>
      </c>
      <c r="D18163" t="s">
        <v>61371</v>
      </c>
    </row>
    <row r="18164" spans="1:4" x14ac:dyDescent="0.3">
      <c r="A18164" t="s">
        <v>53594</v>
      </c>
      <c r="B18164" t="s">
        <v>39957</v>
      </c>
      <c r="C18164" t="s">
        <v>4405</v>
      </c>
      <c r="D18164" t="s">
        <v>61372</v>
      </c>
    </row>
    <row r="18165" spans="1:4" x14ac:dyDescent="0.3">
      <c r="A18165" t="s">
        <v>4826</v>
      </c>
      <c r="B18165" t="s">
        <v>40294</v>
      </c>
      <c r="C18165" t="s">
        <v>4406</v>
      </c>
      <c r="D18165" t="s">
        <v>61371</v>
      </c>
    </row>
    <row r="18166" spans="1:4" x14ac:dyDescent="0.3">
      <c r="A18166" t="s">
        <v>52751</v>
      </c>
      <c r="B18166" t="s">
        <v>39877</v>
      </c>
      <c r="C18166" t="s">
        <v>4407</v>
      </c>
      <c r="D18166" t="s">
        <v>61371</v>
      </c>
    </row>
    <row r="18167" spans="1:4" x14ac:dyDescent="0.3">
      <c r="A18167" t="s">
        <v>43642</v>
      </c>
      <c r="B18167" t="s">
        <v>39959</v>
      </c>
      <c r="C18167" t="s">
        <v>4408</v>
      </c>
      <c r="D18167" t="s">
        <v>61371</v>
      </c>
    </row>
    <row r="18168" spans="1:4" x14ac:dyDescent="0.3">
      <c r="A18168" t="s">
        <v>44740</v>
      </c>
      <c r="B18168" t="s">
        <v>40196</v>
      </c>
      <c r="C18168" t="s">
        <v>4408</v>
      </c>
      <c r="D18168" t="s">
        <v>61373</v>
      </c>
    </row>
    <row r="18169" spans="1:4" x14ac:dyDescent="0.3">
      <c r="A18169" t="s">
        <v>40831</v>
      </c>
      <c r="B18169" t="s">
        <v>40053</v>
      </c>
      <c r="C18169" t="s">
        <v>4409</v>
      </c>
      <c r="D18169" t="s">
        <v>61371</v>
      </c>
    </row>
    <row r="18170" spans="1:4" x14ac:dyDescent="0.3">
      <c r="A18170" t="s">
        <v>53595</v>
      </c>
      <c r="B18170" t="s">
        <v>40019</v>
      </c>
      <c r="C18170" t="s">
        <v>4409</v>
      </c>
      <c r="D18170" t="s">
        <v>61373</v>
      </c>
    </row>
    <row r="18171" spans="1:4" x14ac:dyDescent="0.3">
      <c r="A18171" t="s">
        <v>53216</v>
      </c>
      <c r="B18171" t="s">
        <v>41993</v>
      </c>
      <c r="C18171" t="s">
        <v>4409</v>
      </c>
      <c r="D18171" t="s">
        <v>61373</v>
      </c>
    </row>
    <row r="18172" spans="1:4" x14ac:dyDescent="0.3">
      <c r="A18172" t="s">
        <v>50836</v>
      </c>
      <c r="B18172" t="s">
        <v>39974</v>
      </c>
      <c r="C18172" t="s">
        <v>4409</v>
      </c>
      <c r="D18172" t="s">
        <v>61373</v>
      </c>
    </row>
    <row r="18173" spans="1:4" x14ac:dyDescent="0.3">
      <c r="A18173" t="s">
        <v>43346</v>
      </c>
      <c r="B18173" t="s">
        <v>41319</v>
      </c>
      <c r="C18173" t="s">
        <v>4409</v>
      </c>
      <c r="D18173" t="s">
        <v>61373</v>
      </c>
    </row>
    <row r="18174" spans="1:4" x14ac:dyDescent="0.3">
      <c r="A18174" t="s">
        <v>53596</v>
      </c>
      <c r="B18174" t="s">
        <v>42363</v>
      </c>
      <c r="C18174" t="s">
        <v>4410</v>
      </c>
      <c r="D18174" t="s">
        <v>61371</v>
      </c>
    </row>
    <row r="18175" spans="1:4" x14ac:dyDescent="0.3">
      <c r="A18175" t="s">
        <v>53597</v>
      </c>
      <c r="B18175" t="s">
        <v>39939</v>
      </c>
      <c r="C18175" t="s">
        <v>4410</v>
      </c>
      <c r="D18175" t="s">
        <v>61373</v>
      </c>
    </row>
    <row r="18176" spans="1:4" x14ac:dyDescent="0.3">
      <c r="A18176" t="s">
        <v>40721</v>
      </c>
      <c r="B18176" t="s">
        <v>39969</v>
      </c>
      <c r="C18176" t="s">
        <v>4410</v>
      </c>
      <c r="D18176" t="s">
        <v>61373</v>
      </c>
    </row>
    <row r="18177" spans="1:4" x14ac:dyDescent="0.3">
      <c r="A18177" t="s">
        <v>53598</v>
      </c>
      <c r="B18177" t="s">
        <v>40099</v>
      </c>
      <c r="C18177" t="s">
        <v>4411</v>
      </c>
      <c r="D18177" t="s">
        <v>61371</v>
      </c>
    </row>
    <row r="18178" spans="1:4" x14ac:dyDescent="0.3">
      <c r="A18178" t="s">
        <v>53599</v>
      </c>
      <c r="B18178" t="s">
        <v>40238</v>
      </c>
      <c r="C18178" t="s">
        <v>4411</v>
      </c>
      <c r="D18178" t="s">
        <v>61372</v>
      </c>
    </row>
    <row r="18179" spans="1:4" x14ac:dyDescent="0.3">
      <c r="A18179" t="s">
        <v>53600</v>
      </c>
      <c r="B18179" t="s">
        <v>41017</v>
      </c>
      <c r="C18179" t="s">
        <v>4411</v>
      </c>
      <c r="D18179" t="s">
        <v>61373</v>
      </c>
    </row>
    <row r="18180" spans="1:4" x14ac:dyDescent="0.3">
      <c r="A18180" t="s">
        <v>53601</v>
      </c>
      <c r="B18180" t="s">
        <v>40339</v>
      </c>
      <c r="C18180" t="s">
        <v>4411</v>
      </c>
      <c r="D18180" t="s">
        <v>61373</v>
      </c>
    </row>
    <row r="18181" spans="1:4" x14ac:dyDescent="0.3">
      <c r="A18181" t="s">
        <v>44562</v>
      </c>
      <c r="B18181" t="s">
        <v>39991</v>
      </c>
      <c r="C18181" t="s">
        <v>4412</v>
      </c>
      <c r="D18181" t="s">
        <v>61371</v>
      </c>
    </row>
    <row r="18182" spans="1:4" x14ac:dyDescent="0.3">
      <c r="A18182" t="s">
        <v>6558</v>
      </c>
      <c r="B18182" t="s">
        <v>40248</v>
      </c>
      <c r="C18182" t="s">
        <v>4412</v>
      </c>
      <c r="D18182" t="s">
        <v>61373</v>
      </c>
    </row>
    <row r="18183" spans="1:4" x14ac:dyDescent="0.3">
      <c r="A18183" t="s">
        <v>53602</v>
      </c>
      <c r="B18183" t="s">
        <v>40952</v>
      </c>
      <c r="C18183" t="s">
        <v>4412</v>
      </c>
      <c r="D18183" t="s">
        <v>61373</v>
      </c>
    </row>
    <row r="18184" spans="1:4" x14ac:dyDescent="0.3">
      <c r="A18184" t="s">
        <v>50140</v>
      </c>
      <c r="B18184" t="s">
        <v>53603</v>
      </c>
      <c r="C18184" t="s">
        <v>4412</v>
      </c>
      <c r="D18184" t="s">
        <v>61373</v>
      </c>
    </row>
    <row r="18185" spans="1:4" x14ac:dyDescent="0.3">
      <c r="A18185" t="s">
        <v>50836</v>
      </c>
      <c r="B18185" t="s">
        <v>39984</v>
      </c>
      <c r="C18185" t="s">
        <v>4412</v>
      </c>
      <c r="D18185" t="s">
        <v>61373</v>
      </c>
    </row>
    <row r="18186" spans="1:4" x14ac:dyDescent="0.3">
      <c r="A18186" t="s">
        <v>53604</v>
      </c>
      <c r="B18186" t="s">
        <v>43297</v>
      </c>
      <c r="C18186" t="s">
        <v>4412</v>
      </c>
      <c r="D18186" t="s">
        <v>61373</v>
      </c>
    </row>
    <row r="18187" spans="1:4" x14ac:dyDescent="0.3">
      <c r="A18187" t="s">
        <v>53605</v>
      </c>
      <c r="B18187" t="s">
        <v>39923</v>
      </c>
      <c r="C18187" t="s">
        <v>4413</v>
      </c>
      <c r="D18187" t="s">
        <v>61371</v>
      </c>
    </row>
    <row r="18188" spans="1:4" x14ac:dyDescent="0.3">
      <c r="A18188" t="s">
        <v>40034</v>
      </c>
      <c r="B18188" t="s">
        <v>40046</v>
      </c>
      <c r="C18188" t="s">
        <v>4413</v>
      </c>
      <c r="D18188" t="s">
        <v>61372</v>
      </c>
    </row>
    <row r="18189" spans="1:4" x14ac:dyDescent="0.3">
      <c r="A18189" t="s">
        <v>53606</v>
      </c>
      <c r="B18189" t="s">
        <v>39939</v>
      </c>
      <c r="C18189" t="s">
        <v>4413</v>
      </c>
      <c r="D18189" t="s">
        <v>61373</v>
      </c>
    </row>
    <row r="18190" spans="1:4" x14ac:dyDescent="0.3">
      <c r="A18190" t="s">
        <v>53607</v>
      </c>
      <c r="B18190" t="s">
        <v>40240</v>
      </c>
      <c r="C18190" t="s">
        <v>4435</v>
      </c>
      <c r="D18190" t="s">
        <v>61371</v>
      </c>
    </row>
    <row r="18191" spans="1:4" x14ac:dyDescent="0.3">
      <c r="A18191" t="s">
        <v>44118</v>
      </c>
      <c r="B18191" t="s">
        <v>39923</v>
      </c>
      <c r="C18191" t="s">
        <v>4414</v>
      </c>
      <c r="D18191" t="s">
        <v>61371</v>
      </c>
    </row>
    <row r="18192" spans="1:4" x14ac:dyDescent="0.3">
      <c r="A18192" t="s">
        <v>53608</v>
      </c>
      <c r="B18192" t="s">
        <v>41503</v>
      </c>
      <c r="C18192" t="s">
        <v>4414</v>
      </c>
      <c r="D18192" t="s">
        <v>61373</v>
      </c>
    </row>
    <row r="18193" spans="1:4" x14ac:dyDescent="0.3">
      <c r="A18193" t="s">
        <v>49656</v>
      </c>
      <c r="B18193" t="s">
        <v>52416</v>
      </c>
      <c r="C18193" t="s">
        <v>4414</v>
      </c>
      <c r="D18193" t="s">
        <v>61373</v>
      </c>
    </row>
    <row r="18194" spans="1:4" x14ac:dyDescent="0.3">
      <c r="A18194" t="s">
        <v>53562</v>
      </c>
      <c r="B18194" t="s">
        <v>40053</v>
      </c>
      <c r="C18194" t="s">
        <v>4415</v>
      </c>
      <c r="D18194" t="s">
        <v>61371</v>
      </c>
    </row>
    <row r="18195" spans="1:4" x14ac:dyDescent="0.3">
      <c r="A18195" t="s">
        <v>4331</v>
      </c>
      <c r="B18195" t="s">
        <v>39999</v>
      </c>
      <c r="C18195" t="s">
        <v>4415</v>
      </c>
      <c r="D18195" t="s">
        <v>61372</v>
      </c>
    </row>
    <row r="18196" spans="1:4" x14ac:dyDescent="0.3">
      <c r="A18196" t="s">
        <v>53609</v>
      </c>
      <c r="B18196" t="s">
        <v>47784</v>
      </c>
      <c r="C18196" t="s">
        <v>4415</v>
      </c>
      <c r="D18196" t="s">
        <v>61373</v>
      </c>
    </row>
    <row r="18197" spans="1:4" x14ac:dyDescent="0.3">
      <c r="A18197" t="s">
        <v>53207</v>
      </c>
      <c r="B18197" t="s">
        <v>39929</v>
      </c>
      <c r="C18197" t="s">
        <v>4415</v>
      </c>
      <c r="D18197" t="s">
        <v>61373</v>
      </c>
    </row>
    <row r="18198" spans="1:4" x14ac:dyDescent="0.3">
      <c r="A18198" t="s">
        <v>45956</v>
      </c>
      <c r="B18198" t="s">
        <v>39927</v>
      </c>
      <c r="C18198" t="s">
        <v>4415</v>
      </c>
      <c r="D18198" t="s">
        <v>61373</v>
      </c>
    </row>
    <row r="18199" spans="1:4" x14ac:dyDescent="0.3">
      <c r="A18199" t="s">
        <v>53610</v>
      </c>
      <c r="B18199" t="s">
        <v>40156</v>
      </c>
      <c r="C18199" t="s">
        <v>4416</v>
      </c>
      <c r="D18199" t="s">
        <v>61371</v>
      </c>
    </row>
    <row r="18200" spans="1:4" x14ac:dyDescent="0.3">
      <c r="A18200" t="s">
        <v>53611</v>
      </c>
      <c r="B18200" t="s">
        <v>39931</v>
      </c>
      <c r="C18200" t="s">
        <v>4417</v>
      </c>
      <c r="D18200" t="s">
        <v>61371</v>
      </c>
    </row>
    <row r="18201" spans="1:4" x14ac:dyDescent="0.3">
      <c r="A18201" t="s">
        <v>52850</v>
      </c>
      <c r="B18201" t="s">
        <v>39921</v>
      </c>
      <c r="C18201" t="s">
        <v>4417</v>
      </c>
      <c r="D18201" t="s">
        <v>61373</v>
      </c>
    </row>
    <row r="18202" spans="1:4" x14ac:dyDescent="0.3">
      <c r="A18202" t="s">
        <v>40871</v>
      </c>
      <c r="B18202" t="s">
        <v>39959</v>
      </c>
      <c r="C18202" t="s">
        <v>4417</v>
      </c>
      <c r="D18202" t="s">
        <v>61373</v>
      </c>
    </row>
    <row r="18203" spans="1:4" x14ac:dyDescent="0.3">
      <c r="A18203" t="s">
        <v>40197</v>
      </c>
      <c r="B18203" t="s">
        <v>39906</v>
      </c>
      <c r="C18203" t="s">
        <v>4418</v>
      </c>
      <c r="D18203" t="s">
        <v>61371</v>
      </c>
    </row>
    <row r="18204" spans="1:4" x14ac:dyDescent="0.3">
      <c r="A18204" t="s">
        <v>51834</v>
      </c>
      <c r="B18204" t="s">
        <v>43084</v>
      </c>
      <c r="C18204" t="s">
        <v>4418</v>
      </c>
      <c r="D18204" t="s">
        <v>61373</v>
      </c>
    </row>
    <row r="18205" spans="1:4" x14ac:dyDescent="0.3">
      <c r="A18205" t="s">
        <v>53612</v>
      </c>
      <c r="B18205" t="s">
        <v>40320</v>
      </c>
      <c r="C18205" t="s">
        <v>4419</v>
      </c>
      <c r="D18205" t="s">
        <v>61371</v>
      </c>
    </row>
    <row r="18206" spans="1:4" x14ac:dyDescent="0.3">
      <c r="A18206" t="s">
        <v>47028</v>
      </c>
      <c r="B18206" t="s">
        <v>40462</v>
      </c>
      <c r="C18206" t="s">
        <v>4419</v>
      </c>
      <c r="D18206" t="s">
        <v>61373</v>
      </c>
    </row>
    <row r="18207" spans="1:4" x14ac:dyDescent="0.3">
      <c r="A18207" t="s">
        <v>53613</v>
      </c>
      <c r="B18207" t="s">
        <v>39945</v>
      </c>
      <c r="C18207" t="s">
        <v>4419</v>
      </c>
      <c r="D18207" t="s">
        <v>61373</v>
      </c>
    </row>
    <row r="18208" spans="1:4" x14ac:dyDescent="0.3">
      <c r="A18208" t="s">
        <v>53614</v>
      </c>
      <c r="B18208" t="s">
        <v>39995</v>
      </c>
      <c r="C18208" t="s">
        <v>4419</v>
      </c>
      <c r="D18208" t="s">
        <v>61373</v>
      </c>
    </row>
    <row r="18209" spans="1:4" x14ac:dyDescent="0.3">
      <c r="A18209" t="s">
        <v>53615</v>
      </c>
      <c r="B18209" t="s">
        <v>44759</v>
      </c>
      <c r="C18209" t="s">
        <v>4420</v>
      </c>
      <c r="D18209" t="s">
        <v>61371</v>
      </c>
    </row>
    <row r="18210" spans="1:4" x14ac:dyDescent="0.3">
      <c r="A18210" t="s">
        <v>45362</v>
      </c>
      <c r="B18210" t="s">
        <v>42538</v>
      </c>
      <c r="C18210" t="s">
        <v>4420</v>
      </c>
      <c r="D18210" t="s">
        <v>61372</v>
      </c>
    </row>
    <row r="18211" spans="1:4" x14ac:dyDescent="0.3">
      <c r="A18211" t="s">
        <v>51064</v>
      </c>
      <c r="B18211" t="s">
        <v>40320</v>
      </c>
      <c r="C18211" t="s">
        <v>4420</v>
      </c>
      <c r="D18211" t="s">
        <v>61373</v>
      </c>
    </row>
    <row r="18212" spans="1:4" x14ac:dyDescent="0.3">
      <c r="A18212" t="s">
        <v>53616</v>
      </c>
      <c r="B18212" t="s">
        <v>41473</v>
      </c>
      <c r="C18212" t="s">
        <v>4421</v>
      </c>
      <c r="D18212" t="s">
        <v>61371</v>
      </c>
    </row>
    <row r="18213" spans="1:4" x14ac:dyDescent="0.3">
      <c r="A18213" t="s">
        <v>49124</v>
      </c>
      <c r="B18213" t="s">
        <v>40904</v>
      </c>
      <c r="C18213" t="s">
        <v>4421</v>
      </c>
      <c r="D18213" t="s">
        <v>61372</v>
      </c>
    </row>
    <row r="18214" spans="1:4" x14ac:dyDescent="0.3">
      <c r="A18214" t="s">
        <v>53617</v>
      </c>
      <c r="B18214" t="s">
        <v>39955</v>
      </c>
      <c r="C18214" t="s">
        <v>4421</v>
      </c>
      <c r="D18214" t="s">
        <v>61373</v>
      </c>
    </row>
    <row r="18215" spans="1:4" x14ac:dyDescent="0.3">
      <c r="A18215" t="s">
        <v>53618</v>
      </c>
      <c r="B18215" t="s">
        <v>39974</v>
      </c>
      <c r="C18215" t="s">
        <v>4421</v>
      </c>
      <c r="D18215" t="s">
        <v>61373</v>
      </c>
    </row>
    <row r="18216" spans="1:4" x14ac:dyDescent="0.3">
      <c r="A18216" t="s">
        <v>53619</v>
      </c>
      <c r="B18216" t="s">
        <v>39959</v>
      </c>
      <c r="C18216" t="s">
        <v>4421</v>
      </c>
      <c r="D18216" t="s">
        <v>61373</v>
      </c>
    </row>
    <row r="18217" spans="1:4" x14ac:dyDescent="0.3">
      <c r="A18217" t="s">
        <v>49656</v>
      </c>
      <c r="B18217" t="s">
        <v>42293</v>
      </c>
      <c r="C18217" t="s">
        <v>4421</v>
      </c>
      <c r="D18217" t="s">
        <v>61373</v>
      </c>
    </row>
    <row r="18218" spans="1:4" x14ac:dyDescent="0.3">
      <c r="A18218" t="s">
        <v>52987</v>
      </c>
      <c r="B18218" t="s">
        <v>53620</v>
      </c>
      <c r="C18218" t="s">
        <v>4422</v>
      </c>
      <c r="D18218" t="s">
        <v>61371</v>
      </c>
    </row>
    <row r="18219" spans="1:4" x14ac:dyDescent="0.3">
      <c r="A18219" t="s">
        <v>53621</v>
      </c>
      <c r="B18219" t="s">
        <v>40426</v>
      </c>
      <c r="C18219" t="s">
        <v>4422</v>
      </c>
      <c r="D18219" t="s">
        <v>61373</v>
      </c>
    </row>
    <row r="18220" spans="1:4" x14ac:dyDescent="0.3">
      <c r="A18220" t="s">
        <v>42819</v>
      </c>
      <c r="B18220" t="s">
        <v>39927</v>
      </c>
      <c r="C18220" t="s">
        <v>4422</v>
      </c>
      <c r="D18220" t="s">
        <v>61373</v>
      </c>
    </row>
    <row r="18221" spans="1:4" x14ac:dyDescent="0.3">
      <c r="A18221" t="s">
        <v>53622</v>
      </c>
      <c r="B18221" t="s">
        <v>39939</v>
      </c>
      <c r="C18221" t="s">
        <v>4423</v>
      </c>
      <c r="D18221" t="s">
        <v>61371</v>
      </c>
    </row>
    <row r="18222" spans="1:4" x14ac:dyDescent="0.3">
      <c r="A18222" t="s">
        <v>40060</v>
      </c>
      <c r="B18222" t="s">
        <v>45084</v>
      </c>
      <c r="C18222" t="s">
        <v>4423</v>
      </c>
      <c r="D18222" t="s">
        <v>61372</v>
      </c>
    </row>
    <row r="18223" spans="1:4" x14ac:dyDescent="0.3">
      <c r="A18223" t="s">
        <v>42039</v>
      </c>
      <c r="B18223" t="s">
        <v>40056</v>
      </c>
      <c r="C18223" t="s">
        <v>4423</v>
      </c>
      <c r="D18223" t="s">
        <v>61373</v>
      </c>
    </row>
    <row r="18224" spans="1:4" x14ac:dyDescent="0.3">
      <c r="A18224" t="s">
        <v>53271</v>
      </c>
      <c r="B18224" t="s">
        <v>39939</v>
      </c>
      <c r="C18224" t="s">
        <v>4424</v>
      </c>
      <c r="D18224" t="s">
        <v>61371</v>
      </c>
    </row>
    <row r="18225" spans="1:4" x14ac:dyDescent="0.3">
      <c r="A18225" t="s">
        <v>49833</v>
      </c>
      <c r="B18225" t="s">
        <v>53623</v>
      </c>
      <c r="C18225" t="s">
        <v>4424</v>
      </c>
      <c r="D18225" t="s">
        <v>61372</v>
      </c>
    </row>
    <row r="18226" spans="1:4" x14ac:dyDescent="0.3">
      <c r="A18226" t="s">
        <v>53059</v>
      </c>
      <c r="B18226" t="s">
        <v>40609</v>
      </c>
      <c r="C18226" t="s">
        <v>4424</v>
      </c>
      <c r="D18226" t="s">
        <v>61373</v>
      </c>
    </row>
    <row r="18227" spans="1:4" x14ac:dyDescent="0.3">
      <c r="A18227" t="s">
        <v>53624</v>
      </c>
      <c r="B18227" t="s">
        <v>39991</v>
      </c>
      <c r="C18227" t="s">
        <v>4425</v>
      </c>
      <c r="D18227" t="s">
        <v>61371</v>
      </c>
    </row>
    <row r="18228" spans="1:4" x14ac:dyDescent="0.3">
      <c r="A18228" t="s">
        <v>53167</v>
      </c>
      <c r="B18228" t="s">
        <v>43079</v>
      </c>
      <c r="C18228" t="s">
        <v>4425</v>
      </c>
      <c r="D18228" t="s">
        <v>61373</v>
      </c>
    </row>
    <row r="18229" spans="1:4" x14ac:dyDescent="0.3">
      <c r="A18229" t="s">
        <v>44313</v>
      </c>
      <c r="B18229" t="s">
        <v>42701</v>
      </c>
      <c r="C18229" t="s">
        <v>4426</v>
      </c>
      <c r="D18229" t="s">
        <v>61371</v>
      </c>
    </row>
    <row r="18230" spans="1:4" x14ac:dyDescent="0.3">
      <c r="A18230" t="s">
        <v>45914</v>
      </c>
      <c r="B18230" t="s">
        <v>49068</v>
      </c>
      <c r="C18230" t="s">
        <v>4426</v>
      </c>
      <c r="D18230" t="s">
        <v>61373</v>
      </c>
    </row>
    <row r="18231" spans="1:4" x14ac:dyDescent="0.3">
      <c r="A18231" t="s">
        <v>40363</v>
      </c>
      <c r="B18231" t="s">
        <v>40289</v>
      </c>
      <c r="C18231" t="s">
        <v>4426</v>
      </c>
      <c r="D18231" t="s">
        <v>61373</v>
      </c>
    </row>
    <row r="18232" spans="1:4" x14ac:dyDescent="0.3">
      <c r="A18232" t="s">
        <v>53625</v>
      </c>
      <c r="B18232" t="s">
        <v>40053</v>
      </c>
      <c r="C18232" t="s">
        <v>4427</v>
      </c>
      <c r="D18232" t="s">
        <v>61371</v>
      </c>
    </row>
    <row r="18233" spans="1:4" x14ac:dyDescent="0.3">
      <c r="A18233" t="s">
        <v>53161</v>
      </c>
      <c r="B18233" t="s">
        <v>40131</v>
      </c>
      <c r="C18233" t="s">
        <v>4427</v>
      </c>
      <c r="D18233" t="s">
        <v>61373</v>
      </c>
    </row>
    <row r="18234" spans="1:4" x14ac:dyDescent="0.3">
      <c r="A18234" t="s">
        <v>53626</v>
      </c>
      <c r="B18234" t="s">
        <v>40069</v>
      </c>
      <c r="C18234" t="s">
        <v>4427</v>
      </c>
      <c r="D18234" t="s">
        <v>61373</v>
      </c>
    </row>
    <row r="18235" spans="1:4" x14ac:dyDescent="0.3">
      <c r="A18235" t="s">
        <v>53627</v>
      </c>
      <c r="B18235" t="s">
        <v>40874</v>
      </c>
      <c r="C18235" t="s">
        <v>4428</v>
      </c>
      <c r="D18235" t="s">
        <v>61371</v>
      </c>
    </row>
    <row r="18236" spans="1:4" x14ac:dyDescent="0.3">
      <c r="A18236" t="s">
        <v>44957</v>
      </c>
      <c r="B18236" t="s">
        <v>39939</v>
      </c>
      <c r="C18236" t="s">
        <v>4429</v>
      </c>
      <c r="D18236" t="s">
        <v>61371</v>
      </c>
    </row>
    <row r="18237" spans="1:4" x14ac:dyDescent="0.3">
      <c r="A18237" t="s">
        <v>40363</v>
      </c>
      <c r="B18237" t="s">
        <v>40388</v>
      </c>
      <c r="C18237" t="s">
        <v>4429</v>
      </c>
      <c r="D18237" t="s">
        <v>61372</v>
      </c>
    </row>
    <row r="18238" spans="1:4" x14ac:dyDescent="0.3">
      <c r="A18238" t="s">
        <v>45995</v>
      </c>
      <c r="B18238" t="s">
        <v>39970</v>
      </c>
      <c r="C18238" t="s">
        <v>4429</v>
      </c>
      <c r="D18238" t="s">
        <v>61373</v>
      </c>
    </row>
    <row r="18239" spans="1:4" x14ac:dyDescent="0.3">
      <c r="A18239" t="s">
        <v>53628</v>
      </c>
      <c r="B18239" t="s">
        <v>40003</v>
      </c>
      <c r="C18239" t="s">
        <v>4429</v>
      </c>
      <c r="D18239" t="s">
        <v>61373</v>
      </c>
    </row>
    <row r="18240" spans="1:4" x14ac:dyDescent="0.3">
      <c r="A18240" t="s">
        <v>40060</v>
      </c>
      <c r="B18240" t="s">
        <v>53629</v>
      </c>
      <c r="C18240" t="s">
        <v>4430</v>
      </c>
      <c r="D18240" t="s">
        <v>61371</v>
      </c>
    </row>
    <row r="18241" spans="1:4" x14ac:dyDescent="0.3">
      <c r="A18241" t="s">
        <v>53630</v>
      </c>
      <c r="B18241" t="s">
        <v>40003</v>
      </c>
      <c r="C18241" t="s">
        <v>4430</v>
      </c>
      <c r="D18241" t="s">
        <v>61373</v>
      </c>
    </row>
    <row r="18242" spans="1:4" x14ac:dyDescent="0.3">
      <c r="A18242" t="s">
        <v>44181</v>
      </c>
      <c r="B18242" t="s">
        <v>39921</v>
      </c>
      <c r="C18242" t="s">
        <v>4430</v>
      </c>
      <c r="D18242" t="s">
        <v>61373</v>
      </c>
    </row>
    <row r="18243" spans="1:4" x14ac:dyDescent="0.3">
      <c r="A18243" t="s">
        <v>41267</v>
      </c>
      <c r="B18243" t="s">
        <v>53631</v>
      </c>
      <c r="C18243" t="s">
        <v>4430</v>
      </c>
      <c r="D18243" t="s">
        <v>61373</v>
      </c>
    </row>
    <row r="18244" spans="1:4" x14ac:dyDescent="0.3">
      <c r="A18244" t="s">
        <v>53632</v>
      </c>
      <c r="B18244" t="s">
        <v>40072</v>
      </c>
      <c r="C18244" t="s">
        <v>4430</v>
      </c>
      <c r="D18244" t="s">
        <v>61373</v>
      </c>
    </row>
    <row r="18245" spans="1:4" x14ac:dyDescent="0.3">
      <c r="A18245" t="s">
        <v>40721</v>
      </c>
      <c r="B18245" t="s">
        <v>40053</v>
      </c>
      <c r="C18245" t="s">
        <v>4430</v>
      </c>
      <c r="D18245" t="s">
        <v>61373</v>
      </c>
    </row>
    <row r="18246" spans="1:4" x14ac:dyDescent="0.3">
      <c r="A18246" t="s">
        <v>47933</v>
      </c>
      <c r="B18246" t="s">
        <v>40289</v>
      </c>
      <c r="C18246" t="s">
        <v>4430</v>
      </c>
      <c r="D18246" t="s">
        <v>61373</v>
      </c>
    </row>
    <row r="18247" spans="1:4" x14ac:dyDescent="0.3">
      <c r="A18247" t="s">
        <v>41348</v>
      </c>
      <c r="B18247" t="s">
        <v>39939</v>
      </c>
      <c r="C18247" t="s">
        <v>4430</v>
      </c>
      <c r="D18247" t="s">
        <v>61373</v>
      </c>
    </row>
    <row r="18248" spans="1:4" x14ac:dyDescent="0.3">
      <c r="A18248" t="s">
        <v>40382</v>
      </c>
      <c r="B18248" t="s">
        <v>40167</v>
      </c>
      <c r="C18248" t="s">
        <v>4430</v>
      </c>
      <c r="D18248" t="s">
        <v>61373</v>
      </c>
    </row>
    <row r="18249" spans="1:4" x14ac:dyDescent="0.3">
      <c r="A18249" t="s">
        <v>45289</v>
      </c>
      <c r="B18249" t="s">
        <v>39913</v>
      </c>
      <c r="C18249" t="s">
        <v>4430</v>
      </c>
      <c r="D18249" t="s">
        <v>61373</v>
      </c>
    </row>
    <row r="18250" spans="1:4" x14ac:dyDescent="0.3">
      <c r="A18250" t="s">
        <v>53633</v>
      </c>
      <c r="B18250" t="s">
        <v>53634</v>
      </c>
      <c r="C18250" t="s">
        <v>4431</v>
      </c>
      <c r="D18250" t="s">
        <v>61371</v>
      </c>
    </row>
    <row r="18251" spans="1:4" x14ac:dyDescent="0.3">
      <c r="A18251" t="s">
        <v>53277</v>
      </c>
      <c r="B18251" t="s">
        <v>41515</v>
      </c>
      <c r="C18251" t="s">
        <v>4431</v>
      </c>
      <c r="D18251" t="s">
        <v>61373</v>
      </c>
    </row>
    <row r="18252" spans="1:4" x14ac:dyDescent="0.3">
      <c r="A18252" t="s">
        <v>53635</v>
      </c>
      <c r="B18252" t="s">
        <v>39957</v>
      </c>
      <c r="C18252" t="s">
        <v>4432</v>
      </c>
      <c r="D18252" t="s">
        <v>61371</v>
      </c>
    </row>
    <row r="18253" spans="1:4" x14ac:dyDescent="0.3">
      <c r="A18253" t="s">
        <v>44562</v>
      </c>
      <c r="B18253" t="s">
        <v>40252</v>
      </c>
      <c r="C18253" t="s">
        <v>4432</v>
      </c>
      <c r="D18253" t="s">
        <v>61373</v>
      </c>
    </row>
    <row r="18254" spans="1:4" x14ac:dyDescent="0.3">
      <c r="A18254" t="s">
        <v>53636</v>
      </c>
      <c r="B18254" t="s">
        <v>40543</v>
      </c>
      <c r="C18254" t="s">
        <v>4432</v>
      </c>
      <c r="D18254" t="s">
        <v>61373</v>
      </c>
    </row>
    <row r="18255" spans="1:4" x14ac:dyDescent="0.3">
      <c r="A18255" t="s">
        <v>53637</v>
      </c>
      <c r="B18255" t="s">
        <v>39862</v>
      </c>
      <c r="C18255" t="s">
        <v>4433</v>
      </c>
      <c r="D18255" t="s">
        <v>61371</v>
      </c>
    </row>
    <row r="18256" spans="1:4" x14ac:dyDescent="0.3">
      <c r="A18256" t="s">
        <v>46710</v>
      </c>
      <c r="B18256" t="s">
        <v>40053</v>
      </c>
      <c r="C18256" t="s">
        <v>4434</v>
      </c>
      <c r="D18256" t="s">
        <v>61371</v>
      </c>
    </row>
    <row r="18257" spans="1:4" x14ac:dyDescent="0.3">
      <c r="A18257" t="s">
        <v>44816</v>
      </c>
      <c r="B18257" t="s">
        <v>40588</v>
      </c>
      <c r="C18257" t="s">
        <v>4434</v>
      </c>
      <c r="D18257" t="s">
        <v>61373</v>
      </c>
    </row>
    <row r="18258" spans="1:4" x14ac:dyDescent="0.3">
      <c r="A18258" t="s">
        <v>53638</v>
      </c>
      <c r="B18258" t="s">
        <v>41240</v>
      </c>
      <c r="C18258" t="s">
        <v>4464</v>
      </c>
      <c r="D18258" t="s">
        <v>61371</v>
      </c>
    </row>
    <row r="18259" spans="1:4" x14ac:dyDescent="0.3">
      <c r="A18259" t="s">
        <v>53639</v>
      </c>
      <c r="B18259" t="s">
        <v>53640</v>
      </c>
      <c r="C18259" t="s">
        <v>4464</v>
      </c>
      <c r="D18259" t="s">
        <v>61373</v>
      </c>
    </row>
    <row r="18260" spans="1:4" x14ac:dyDescent="0.3">
      <c r="A18260" t="s">
        <v>53641</v>
      </c>
      <c r="B18260" t="s">
        <v>40837</v>
      </c>
      <c r="C18260" t="s">
        <v>4465</v>
      </c>
      <c r="D18260" t="s">
        <v>61371</v>
      </c>
    </row>
    <row r="18261" spans="1:4" x14ac:dyDescent="0.3">
      <c r="A18261" t="s">
        <v>53642</v>
      </c>
      <c r="B18261" t="s">
        <v>39925</v>
      </c>
      <c r="C18261" t="s">
        <v>4465</v>
      </c>
      <c r="D18261" t="s">
        <v>61372</v>
      </c>
    </row>
    <row r="18262" spans="1:4" x14ac:dyDescent="0.3">
      <c r="A18262" t="s">
        <v>40188</v>
      </c>
      <c r="B18262" t="s">
        <v>53643</v>
      </c>
      <c r="C18262" t="s">
        <v>4465</v>
      </c>
      <c r="D18262" t="s">
        <v>61373</v>
      </c>
    </row>
    <row r="18263" spans="1:4" x14ac:dyDescent="0.3">
      <c r="A18263" t="s">
        <v>53644</v>
      </c>
      <c r="B18263" t="s">
        <v>41036</v>
      </c>
      <c r="C18263" t="s">
        <v>4465</v>
      </c>
      <c r="D18263" t="s">
        <v>61373</v>
      </c>
    </row>
    <row r="18264" spans="1:4" x14ac:dyDescent="0.3">
      <c r="A18264" t="s">
        <v>53645</v>
      </c>
      <c r="B18264" t="s">
        <v>40224</v>
      </c>
      <c r="C18264" t="s">
        <v>4465</v>
      </c>
      <c r="D18264" t="s">
        <v>61373</v>
      </c>
    </row>
    <row r="18265" spans="1:4" x14ac:dyDescent="0.3">
      <c r="A18265" t="s">
        <v>53646</v>
      </c>
      <c r="B18265" t="s">
        <v>39969</v>
      </c>
      <c r="C18265" t="s">
        <v>4466</v>
      </c>
      <c r="D18265" t="s">
        <v>61371</v>
      </c>
    </row>
    <row r="18266" spans="1:4" x14ac:dyDescent="0.3">
      <c r="A18266" t="s">
        <v>53647</v>
      </c>
      <c r="B18266" t="s">
        <v>39957</v>
      </c>
      <c r="C18266" t="s">
        <v>4466</v>
      </c>
      <c r="D18266" t="s">
        <v>61372</v>
      </c>
    </row>
    <row r="18267" spans="1:4" x14ac:dyDescent="0.3">
      <c r="A18267" t="s">
        <v>5891</v>
      </c>
      <c r="B18267" t="s">
        <v>39884</v>
      </c>
      <c r="C18267" t="s">
        <v>4466</v>
      </c>
      <c r="D18267" t="s">
        <v>61373</v>
      </c>
    </row>
    <row r="18268" spans="1:4" x14ac:dyDescent="0.3">
      <c r="A18268" t="s">
        <v>49219</v>
      </c>
      <c r="B18268" t="s">
        <v>39913</v>
      </c>
      <c r="C18268" t="s">
        <v>4466</v>
      </c>
      <c r="D18268" t="s">
        <v>61373</v>
      </c>
    </row>
    <row r="18269" spans="1:4" x14ac:dyDescent="0.3">
      <c r="A18269" t="s">
        <v>53648</v>
      </c>
      <c r="B18269" t="s">
        <v>40238</v>
      </c>
      <c r="C18269" t="s">
        <v>4466</v>
      </c>
      <c r="D18269" t="s">
        <v>61373</v>
      </c>
    </row>
    <row r="18270" spans="1:4" x14ac:dyDescent="0.3">
      <c r="A18270" t="s">
        <v>53649</v>
      </c>
      <c r="B18270" t="s">
        <v>39913</v>
      </c>
      <c r="C18270" t="s">
        <v>4466</v>
      </c>
      <c r="D18270" t="s">
        <v>61373</v>
      </c>
    </row>
    <row r="18271" spans="1:4" x14ac:dyDescent="0.3">
      <c r="A18271" t="s">
        <v>53650</v>
      </c>
      <c r="B18271" t="s">
        <v>39939</v>
      </c>
      <c r="C18271" t="s">
        <v>4467</v>
      </c>
      <c r="D18271" t="s">
        <v>61371</v>
      </c>
    </row>
    <row r="18272" spans="1:4" x14ac:dyDescent="0.3">
      <c r="A18272" t="s">
        <v>43506</v>
      </c>
      <c r="B18272" t="s">
        <v>41003</v>
      </c>
      <c r="C18272" t="s">
        <v>4467</v>
      </c>
      <c r="D18272" t="s">
        <v>61373</v>
      </c>
    </row>
    <row r="18273" spans="1:4" x14ac:dyDescent="0.3">
      <c r="A18273" t="s">
        <v>42964</v>
      </c>
      <c r="B18273" t="s">
        <v>40049</v>
      </c>
      <c r="C18273" t="s">
        <v>4467</v>
      </c>
      <c r="D18273" t="s">
        <v>61373</v>
      </c>
    </row>
    <row r="18274" spans="1:4" x14ac:dyDescent="0.3">
      <c r="A18274" t="s">
        <v>53651</v>
      </c>
      <c r="B18274" t="s">
        <v>53652</v>
      </c>
      <c r="C18274" t="s">
        <v>4467</v>
      </c>
      <c r="D18274" t="s">
        <v>61373</v>
      </c>
    </row>
    <row r="18275" spans="1:4" x14ac:dyDescent="0.3">
      <c r="A18275" t="s">
        <v>46148</v>
      </c>
      <c r="B18275" t="s">
        <v>39862</v>
      </c>
      <c r="C18275" t="s">
        <v>4467</v>
      </c>
      <c r="D18275" t="s">
        <v>61373</v>
      </c>
    </row>
    <row r="18276" spans="1:4" x14ac:dyDescent="0.3">
      <c r="A18276" t="s">
        <v>53653</v>
      </c>
      <c r="B18276" t="s">
        <v>40056</v>
      </c>
      <c r="C18276" t="s">
        <v>4468</v>
      </c>
      <c r="D18276" t="s">
        <v>61371</v>
      </c>
    </row>
    <row r="18277" spans="1:4" x14ac:dyDescent="0.3">
      <c r="A18277" t="s">
        <v>53654</v>
      </c>
      <c r="B18277" t="s">
        <v>40320</v>
      </c>
      <c r="C18277" t="s">
        <v>4468</v>
      </c>
      <c r="D18277" t="s">
        <v>61372</v>
      </c>
    </row>
    <row r="18278" spans="1:4" x14ac:dyDescent="0.3">
      <c r="A18278" t="s">
        <v>39951</v>
      </c>
      <c r="B18278" t="s">
        <v>40044</v>
      </c>
      <c r="C18278" t="s">
        <v>4468</v>
      </c>
      <c r="D18278" t="s">
        <v>61373</v>
      </c>
    </row>
    <row r="18279" spans="1:4" x14ac:dyDescent="0.3">
      <c r="A18279" t="s">
        <v>44027</v>
      </c>
      <c r="B18279" t="s">
        <v>43499</v>
      </c>
      <c r="C18279" t="s">
        <v>4468</v>
      </c>
      <c r="D18279" t="s">
        <v>61373</v>
      </c>
    </row>
    <row r="18280" spans="1:4" x14ac:dyDescent="0.3">
      <c r="A18280" t="s">
        <v>42723</v>
      </c>
      <c r="B18280" t="s">
        <v>39969</v>
      </c>
      <c r="C18280" t="s">
        <v>4468</v>
      </c>
      <c r="D18280" t="s">
        <v>61373</v>
      </c>
    </row>
    <row r="18281" spans="1:4" x14ac:dyDescent="0.3">
      <c r="A18281" t="s">
        <v>43603</v>
      </c>
      <c r="B18281" t="s">
        <v>40182</v>
      </c>
      <c r="C18281" t="s">
        <v>4468</v>
      </c>
      <c r="D18281" t="s">
        <v>61373</v>
      </c>
    </row>
    <row r="18282" spans="1:4" x14ac:dyDescent="0.3">
      <c r="A18282" t="s">
        <v>40674</v>
      </c>
      <c r="B18282" t="s">
        <v>40101</v>
      </c>
      <c r="C18282" t="s">
        <v>4468</v>
      </c>
      <c r="D18282" t="s">
        <v>61373</v>
      </c>
    </row>
    <row r="18283" spans="1:4" x14ac:dyDescent="0.3">
      <c r="A18283" t="s">
        <v>53655</v>
      </c>
      <c r="B18283" t="s">
        <v>39941</v>
      </c>
      <c r="C18283" t="s">
        <v>4468</v>
      </c>
      <c r="D18283" t="s">
        <v>61373</v>
      </c>
    </row>
    <row r="18284" spans="1:4" x14ac:dyDescent="0.3">
      <c r="A18284" t="s">
        <v>53656</v>
      </c>
      <c r="B18284" t="s">
        <v>45925</v>
      </c>
      <c r="C18284" t="s">
        <v>4468</v>
      </c>
      <c r="D18284" t="s">
        <v>61373</v>
      </c>
    </row>
    <row r="18285" spans="1:4" x14ac:dyDescent="0.3">
      <c r="A18285" t="s">
        <v>52025</v>
      </c>
      <c r="B18285" t="s">
        <v>39929</v>
      </c>
      <c r="C18285" t="s">
        <v>4468</v>
      </c>
      <c r="D18285" t="s">
        <v>61373</v>
      </c>
    </row>
    <row r="18286" spans="1:4" x14ac:dyDescent="0.3">
      <c r="A18286" t="s">
        <v>44417</v>
      </c>
      <c r="B18286" t="s">
        <v>40946</v>
      </c>
      <c r="C18286" t="s">
        <v>4469</v>
      </c>
      <c r="D18286" t="s">
        <v>61371</v>
      </c>
    </row>
    <row r="18287" spans="1:4" x14ac:dyDescent="0.3">
      <c r="A18287" t="s">
        <v>52215</v>
      </c>
      <c r="B18287" t="s">
        <v>39873</v>
      </c>
      <c r="C18287" t="s">
        <v>4470</v>
      </c>
      <c r="D18287" t="s">
        <v>61371</v>
      </c>
    </row>
    <row r="18288" spans="1:4" x14ac:dyDescent="0.3">
      <c r="A18288" t="s">
        <v>42628</v>
      </c>
      <c r="B18288" t="s">
        <v>40609</v>
      </c>
      <c r="C18288" t="s">
        <v>4471</v>
      </c>
      <c r="D18288" t="s">
        <v>61371</v>
      </c>
    </row>
    <row r="18289" spans="1:4" x14ac:dyDescent="0.3">
      <c r="A18289" t="s">
        <v>53657</v>
      </c>
      <c r="B18289" t="s">
        <v>40653</v>
      </c>
      <c r="C18289" t="s">
        <v>4471</v>
      </c>
      <c r="D18289" t="s">
        <v>61372</v>
      </c>
    </row>
    <row r="18290" spans="1:4" x14ac:dyDescent="0.3">
      <c r="A18290" t="s">
        <v>53658</v>
      </c>
      <c r="B18290" t="s">
        <v>39913</v>
      </c>
      <c r="C18290" t="s">
        <v>4471</v>
      </c>
      <c r="D18290" t="s">
        <v>61373</v>
      </c>
    </row>
    <row r="18291" spans="1:4" x14ac:dyDescent="0.3">
      <c r="A18291" t="s">
        <v>52369</v>
      </c>
      <c r="B18291" t="s">
        <v>43264</v>
      </c>
      <c r="C18291" t="s">
        <v>4471</v>
      </c>
      <c r="D18291" t="s">
        <v>61373</v>
      </c>
    </row>
    <row r="18292" spans="1:4" x14ac:dyDescent="0.3">
      <c r="A18292" t="s">
        <v>53659</v>
      </c>
      <c r="B18292" t="s">
        <v>40294</v>
      </c>
      <c r="C18292" t="s">
        <v>4471</v>
      </c>
      <c r="D18292" t="s">
        <v>61373</v>
      </c>
    </row>
    <row r="18293" spans="1:4" x14ac:dyDescent="0.3">
      <c r="A18293" t="s">
        <v>53660</v>
      </c>
      <c r="B18293" t="s">
        <v>39895</v>
      </c>
      <c r="C18293" t="s">
        <v>4471</v>
      </c>
      <c r="D18293" t="s">
        <v>61373</v>
      </c>
    </row>
    <row r="18294" spans="1:4" x14ac:dyDescent="0.3">
      <c r="A18294" t="s">
        <v>46041</v>
      </c>
      <c r="B18294" t="s">
        <v>39999</v>
      </c>
      <c r="C18294" t="s">
        <v>4472</v>
      </c>
      <c r="D18294" t="s">
        <v>61371</v>
      </c>
    </row>
    <row r="18295" spans="1:4" x14ac:dyDescent="0.3">
      <c r="A18295" t="s">
        <v>53661</v>
      </c>
      <c r="B18295" t="s">
        <v>39939</v>
      </c>
      <c r="C18295" t="s">
        <v>4472</v>
      </c>
      <c r="D18295" t="s">
        <v>61372</v>
      </c>
    </row>
    <row r="18296" spans="1:4" x14ac:dyDescent="0.3">
      <c r="A18296" t="s">
        <v>45174</v>
      </c>
      <c r="B18296" t="s">
        <v>40069</v>
      </c>
      <c r="C18296" t="s">
        <v>4472</v>
      </c>
      <c r="D18296" t="s">
        <v>61373</v>
      </c>
    </row>
    <row r="18297" spans="1:4" x14ac:dyDescent="0.3">
      <c r="A18297" t="s">
        <v>43568</v>
      </c>
      <c r="B18297" t="s">
        <v>53662</v>
      </c>
      <c r="C18297" t="s">
        <v>4472</v>
      </c>
      <c r="D18297" t="s">
        <v>61373</v>
      </c>
    </row>
    <row r="18298" spans="1:4" x14ac:dyDescent="0.3">
      <c r="A18298" t="s">
        <v>53663</v>
      </c>
      <c r="B18298" t="s">
        <v>40355</v>
      </c>
      <c r="C18298" t="s">
        <v>4472</v>
      </c>
      <c r="D18298" t="s">
        <v>61373</v>
      </c>
    </row>
    <row r="18299" spans="1:4" x14ac:dyDescent="0.3">
      <c r="A18299" t="s">
        <v>49045</v>
      </c>
      <c r="B18299" t="s">
        <v>39984</v>
      </c>
      <c r="C18299" t="s">
        <v>4472</v>
      </c>
      <c r="D18299" t="s">
        <v>61373</v>
      </c>
    </row>
    <row r="18300" spans="1:4" x14ac:dyDescent="0.3">
      <c r="A18300" t="s">
        <v>53664</v>
      </c>
      <c r="B18300" t="s">
        <v>40044</v>
      </c>
      <c r="C18300" t="s">
        <v>4473</v>
      </c>
      <c r="D18300" t="s">
        <v>61371</v>
      </c>
    </row>
    <row r="18301" spans="1:4" x14ac:dyDescent="0.3">
      <c r="A18301" t="s">
        <v>53665</v>
      </c>
      <c r="B18301" t="s">
        <v>39972</v>
      </c>
      <c r="C18301" t="s">
        <v>4473</v>
      </c>
      <c r="D18301" t="s">
        <v>61373</v>
      </c>
    </row>
    <row r="18302" spans="1:4" x14ac:dyDescent="0.3">
      <c r="A18302" t="s">
        <v>42227</v>
      </c>
      <c r="B18302" t="s">
        <v>40053</v>
      </c>
      <c r="C18302" t="s">
        <v>4473</v>
      </c>
      <c r="D18302" t="s">
        <v>61373</v>
      </c>
    </row>
    <row r="18303" spans="1:4" x14ac:dyDescent="0.3">
      <c r="A18303" t="s">
        <v>4305</v>
      </c>
      <c r="B18303" t="s">
        <v>41731</v>
      </c>
      <c r="C18303" t="s">
        <v>4473</v>
      </c>
      <c r="D18303" t="s">
        <v>61373</v>
      </c>
    </row>
    <row r="18304" spans="1:4" x14ac:dyDescent="0.3">
      <c r="A18304" t="s">
        <v>53666</v>
      </c>
      <c r="B18304" t="s">
        <v>40201</v>
      </c>
      <c r="C18304" t="s">
        <v>4473</v>
      </c>
      <c r="D18304" t="s">
        <v>61373</v>
      </c>
    </row>
    <row r="18305" spans="1:4" x14ac:dyDescent="0.3">
      <c r="A18305" t="s">
        <v>53667</v>
      </c>
      <c r="B18305" t="s">
        <v>44014</v>
      </c>
      <c r="C18305" t="s">
        <v>4474</v>
      </c>
      <c r="D18305" t="s">
        <v>61371</v>
      </c>
    </row>
    <row r="18306" spans="1:4" x14ac:dyDescent="0.3">
      <c r="A18306" t="s">
        <v>53668</v>
      </c>
      <c r="B18306" t="s">
        <v>40124</v>
      </c>
      <c r="C18306" t="s">
        <v>4474</v>
      </c>
      <c r="D18306" t="s">
        <v>61373</v>
      </c>
    </row>
    <row r="18307" spans="1:4" x14ac:dyDescent="0.3">
      <c r="A18307" t="s">
        <v>40549</v>
      </c>
      <c r="B18307" t="s">
        <v>53669</v>
      </c>
      <c r="C18307" t="s">
        <v>4474</v>
      </c>
      <c r="D18307" t="s">
        <v>61373</v>
      </c>
    </row>
    <row r="18308" spans="1:4" x14ac:dyDescent="0.3">
      <c r="A18308" t="s">
        <v>53670</v>
      </c>
      <c r="B18308" t="s">
        <v>39927</v>
      </c>
      <c r="C18308" t="s">
        <v>4474</v>
      </c>
      <c r="D18308" t="s">
        <v>61373</v>
      </c>
    </row>
    <row r="18309" spans="1:4" x14ac:dyDescent="0.3">
      <c r="A18309" t="s">
        <v>45850</v>
      </c>
      <c r="B18309" t="s">
        <v>39888</v>
      </c>
      <c r="C18309" t="s">
        <v>4474</v>
      </c>
      <c r="D18309" t="s">
        <v>61373</v>
      </c>
    </row>
    <row r="18310" spans="1:4" x14ac:dyDescent="0.3">
      <c r="A18310" t="s">
        <v>53671</v>
      </c>
      <c r="B18310" t="s">
        <v>39953</v>
      </c>
      <c r="C18310" t="s">
        <v>4475</v>
      </c>
      <c r="D18310" t="s">
        <v>61371</v>
      </c>
    </row>
    <row r="18311" spans="1:4" x14ac:dyDescent="0.3">
      <c r="A18311" t="s">
        <v>53672</v>
      </c>
      <c r="B18311" t="s">
        <v>42066</v>
      </c>
      <c r="C18311" t="s">
        <v>4475</v>
      </c>
      <c r="D18311" t="s">
        <v>61373</v>
      </c>
    </row>
    <row r="18312" spans="1:4" x14ac:dyDescent="0.3">
      <c r="A18312" t="s">
        <v>53673</v>
      </c>
      <c r="B18312" t="s">
        <v>40316</v>
      </c>
      <c r="C18312" t="s">
        <v>4475</v>
      </c>
      <c r="D18312" t="s">
        <v>61373</v>
      </c>
    </row>
    <row r="18313" spans="1:4" x14ac:dyDescent="0.3">
      <c r="A18313" t="s">
        <v>53674</v>
      </c>
      <c r="B18313" t="s">
        <v>40294</v>
      </c>
      <c r="C18313" t="s">
        <v>4476</v>
      </c>
      <c r="D18313" t="s">
        <v>61371</v>
      </c>
    </row>
    <row r="18314" spans="1:4" x14ac:dyDescent="0.3">
      <c r="A18314" t="s">
        <v>53675</v>
      </c>
      <c r="B18314" t="s">
        <v>39929</v>
      </c>
      <c r="C18314" t="s">
        <v>4476</v>
      </c>
      <c r="D18314" t="s">
        <v>61372</v>
      </c>
    </row>
    <row r="18315" spans="1:4" x14ac:dyDescent="0.3">
      <c r="A18315" t="s">
        <v>43547</v>
      </c>
      <c r="B18315" t="s">
        <v>40490</v>
      </c>
      <c r="C18315" t="s">
        <v>4476</v>
      </c>
      <c r="D18315" t="s">
        <v>61373</v>
      </c>
    </row>
    <row r="18316" spans="1:4" x14ac:dyDescent="0.3">
      <c r="A18316" t="s">
        <v>53676</v>
      </c>
      <c r="B18316" t="s">
        <v>41180</v>
      </c>
      <c r="C18316" t="s">
        <v>4476</v>
      </c>
      <c r="D18316" t="s">
        <v>61373</v>
      </c>
    </row>
    <row r="18317" spans="1:4" x14ac:dyDescent="0.3">
      <c r="A18317" t="s">
        <v>53657</v>
      </c>
      <c r="B18317" t="s">
        <v>41185</v>
      </c>
      <c r="C18317" t="s">
        <v>4476</v>
      </c>
      <c r="D18317" t="s">
        <v>61373</v>
      </c>
    </row>
    <row r="18318" spans="1:4" x14ac:dyDescent="0.3">
      <c r="A18318" t="s">
        <v>40060</v>
      </c>
      <c r="B18318" t="s">
        <v>53677</v>
      </c>
      <c r="C18318" t="s">
        <v>4477</v>
      </c>
      <c r="D18318" t="s">
        <v>61371</v>
      </c>
    </row>
    <row r="18319" spans="1:4" x14ac:dyDescent="0.3">
      <c r="A18319" t="s">
        <v>44613</v>
      </c>
      <c r="B18319" t="s">
        <v>40069</v>
      </c>
      <c r="C18319" t="s">
        <v>4477</v>
      </c>
      <c r="D18319" t="s">
        <v>61373</v>
      </c>
    </row>
    <row r="18320" spans="1:4" x14ac:dyDescent="0.3">
      <c r="A18320" t="s">
        <v>41181</v>
      </c>
      <c r="B18320" t="s">
        <v>53678</v>
      </c>
      <c r="C18320" t="s">
        <v>4477</v>
      </c>
      <c r="D18320" t="s">
        <v>61373</v>
      </c>
    </row>
    <row r="18321" spans="1:4" x14ac:dyDescent="0.3">
      <c r="A18321" t="s">
        <v>53679</v>
      </c>
      <c r="B18321" t="s">
        <v>39927</v>
      </c>
      <c r="C18321" t="s">
        <v>4477</v>
      </c>
      <c r="D18321" t="s">
        <v>61373</v>
      </c>
    </row>
    <row r="18322" spans="1:4" x14ac:dyDescent="0.3">
      <c r="A18322" t="s">
        <v>53537</v>
      </c>
      <c r="B18322" t="s">
        <v>46684</v>
      </c>
      <c r="C18322" t="s">
        <v>4477</v>
      </c>
      <c r="D18322" t="s">
        <v>61373</v>
      </c>
    </row>
    <row r="18323" spans="1:4" x14ac:dyDescent="0.3">
      <c r="A18323" t="s">
        <v>53680</v>
      </c>
      <c r="B18323" t="s">
        <v>40008</v>
      </c>
      <c r="C18323" t="s">
        <v>4478</v>
      </c>
      <c r="D18323" t="s">
        <v>61371</v>
      </c>
    </row>
    <row r="18324" spans="1:4" x14ac:dyDescent="0.3">
      <c r="A18324" t="s">
        <v>53681</v>
      </c>
      <c r="B18324" t="s">
        <v>39974</v>
      </c>
      <c r="C18324" t="s">
        <v>4478</v>
      </c>
      <c r="D18324" t="s">
        <v>61372</v>
      </c>
    </row>
    <row r="18325" spans="1:4" x14ac:dyDescent="0.3">
      <c r="A18325" t="s">
        <v>44613</v>
      </c>
      <c r="B18325" t="s">
        <v>43264</v>
      </c>
      <c r="C18325" t="s">
        <v>4478</v>
      </c>
      <c r="D18325" t="s">
        <v>61373</v>
      </c>
    </row>
    <row r="18326" spans="1:4" x14ac:dyDescent="0.3">
      <c r="A18326" t="s">
        <v>53682</v>
      </c>
      <c r="B18326" t="s">
        <v>40256</v>
      </c>
      <c r="C18326" t="s">
        <v>4478</v>
      </c>
      <c r="D18326" t="s">
        <v>61373</v>
      </c>
    </row>
    <row r="18327" spans="1:4" x14ac:dyDescent="0.3">
      <c r="A18327" t="s">
        <v>53683</v>
      </c>
      <c r="B18327" t="s">
        <v>40056</v>
      </c>
      <c r="C18327" t="s">
        <v>4479</v>
      </c>
      <c r="D18327" t="s">
        <v>61371</v>
      </c>
    </row>
    <row r="18328" spans="1:4" x14ac:dyDescent="0.3">
      <c r="A18328" t="s">
        <v>6112</v>
      </c>
      <c r="B18328" t="s">
        <v>40053</v>
      </c>
      <c r="C18328" t="s">
        <v>4479</v>
      </c>
      <c r="D18328" t="s">
        <v>61372</v>
      </c>
    </row>
    <row r="18329" spans="1:4" x14ac:dyDescent="0.3">
      <c r="A18329" t="s">
        <v>53482</v>
      </c>
      <c r="B18329" t="s">
        <v>39931</v>
      </c>
      <c r="C18329" t="s">
        <v>4479</v>
      </c>
      <c r="D18329" t="s">
        <v>61373</v>
      </c>
    </row>
    <row r="18330" spans="1:4" x14ac:dyDescent="0.3">
      <c r="A18330" t="s">
        <v>45366</v>
      </c>
      <c r="B18330" t="s">
        <v>40008</v>
      </c>
      <c r="C18330" t="s">
        <v>4479</v>
      </c>
      <c r="D18330" t="s">
        <v>61373</v>
      </c>
    </row>
    <row r="18331" spans="1:4" x14ac:dyDescent="0.3">
      <c r="A18331" t="s">
        <v>53684</v>
      </c>
      <c r="B18331" t="s">
        <v>39974</v>
      </c>
      <c r="C18331" t="s">
        <v>4479</v>
      </c>
      <c r="D18331" t="s">
        <v>61373</v>
      </c>
    </row>
    <row r="18332" spans="1:4" x14ac:dyDescent="0.3">
      <c r="A18332" t="s">
        <v>53685</v>
      </c>
      <c r="B18332" t="s">
        <v>43646</v>
      </c>
      <c r="C18332" t="s">
        <v>4479</v>
      </c>
      <c r="D18332" t="s">
        <v>61373</v>
      </c>
    </row>
    <row r="18333" spans="1:4" x14ac:dyDescent="0.3">
      <c r="A18333" t="s">
        <v>53686</v>
      </c>
      <c r="B18333" t="s">
        <v>47808</v>
      </c>
      <c r="C18333" t="s">
        <v>4480</v>
      </c>
      <c r="D18333" t="s">
        <v>61371</v>
      </c>
    </row>
    <row r="18334" spans="1:4" x14ac:dyDescent="0.3">
      <c r="A18334" t="s">
        <v>53687</v>
      </c>
      <c r="B18334" t="s">
        <v>41572</v>
      </c>
      <c r="C18334" t="s">
        <v>4480</v>
      </c>
      <c r="D18334" t="s">
        <v>61373</v>
      </c>
    </row>
    <row r="18335" spans="1:4" x14ac:dyDescent="0.3">
      <c r="A18335" t="s">
        <v>40188</v>
      </c>
      <c r="B18335" t="s">
        <v>53688</v>
      </c>
      <c r="C18335" t="s">
        <v>4480</v>
      </c>
      <c r="D18335" t="s">
        <v>61373</v>
      </c>
    </row>
    <row r="18336" spans="1:4" x14ac:dyDescent="0.3">
      <c r="A18336" t="s">
        <v>53689</v>
      </c>
      <c r="B18336" t="s">
        <v>41617</v>
      </c>
      <c r="C18336" t="s">
        <v>4481</v>
      </c>
      <c r="D18336" t="s">
        <v>61371</v>
      </c>
    </row>
    <row r="18337" spans="1:4" x14ac:dyDescent="0.3">
      <c r="A18337" t="s">
        <v>53690</v>
      </c>
      <c r="B18337" t="s">
        <v>39921</v>
      </c>
      <c r="C18337" t="s">
        <v>4481</v>
      </c>
      <c r="D18337" t="s">
        <v>61373</v>
      </c>
    </row>
    <row r="18338" spans="1:4" x14ac:dyDescent="0.3">
      <c r="A18338" t="s">
        <v>41595</v>
      </c>
      <c r="B18338" t="s">
        <v>40287</v>
      </c>
      <c r="C18338" t="s">
        <v>4481</v>
      </c>
      <c r="D18338" t="s">
        <v>61373</v>
      </c>
    </row>
    <row r="18339" spans="1:4" x14ac:dyDescent="0.3">
      <c r="A18339" t="s">
        <v>51456</v>
      </c>
      <c r="B18339" t="s">
        <v>42055</v>
      </c>
      <c r="C18339" t="s">
        <v>4481</v>
      </c>
      <c r="D18339" t="s">
        <v>61373</v>
      </c>
    </row>
    <row r="18340" spans="1:4" x14ac:dyDescent="0.3">
      <c r="A18340" t="s">
        <v>53163</v>
      </c>
      <c r="B18340" t="s">
        <v>39999</v>
      </c>
      <c r="C18340" t="s">
        <v>4481</v>
      </c>
      <c r="D18340" t="s">
        <v>61373</v>
      </c>
    </row>
    <row r="18341" spans="1:4" x14ac:dyDescent="0.3">
      <c r="A18341" t="s">
        <v>53691</v>
      </c>
      <c r="B18341" t="s">
        <v>40039</v>
      </c>
      <c r="C18341" t="s">
        <v>15851</v>
      </c>
      <c r="D18341" t="s">
        <v>61371</v>
      </c>
    </row>
    <row r="18342" spans="1:4" x14ac:dyDescent="0.3">
      <c r="A18342" t="s">
        <v>53000</v>
      </c>
      <c r="B18342" t="s">
        <v>40555</v>
      </c>
      <c r="C18342" t="s">
        <v>15851</v>
      </c>
      <c r="D18342" t="s">
        <v>61372</v>
      </c>
    </row>
    <row r="18343" spans="1:4" x14ac:dyDescent="0.3">
      <c r="A18343" t="s">
        <v>44776</v>
      </c>
      <c r="B18343" t="s">
        <v>40182</v>
      </c>
      <c r="C18343" t="s">
        <v>15851</v>
      </c>
      <c r="D18343" t="s">
        <v>61373</v>
      </c>
    </row>
    <row r="18344" spans="1:4" x14ac:dyDescent="0.3">
      <c r="A18344" t="s">
        <v>53692</v>
      </c>
      <c r="B18344" t="s">
        <v>39929</v>
      </c>
      <c r="C18344" t="s">
        <v>15851</v>
      </c>
      <c r="D18344" t="s">
        <v>61373</v>
      </c>
    </row>
    <row r="18345" spans="1:4" x14ac:dyDescent="0.3">
      <c r="A18345" t="s">
        <v>53693</v>
      </c>
      <c r="B18345" t="s">
        <v>39929</v>
      </c>
      <c r="C18345" t="s">
        <v>15852</v>
      </c>
      <c r="D18345" t="s">
        <v>61371</v>
      </c>
    </row>
    <row r="18346" spans="1:4" x14ac:dyDescent="0.3">
      <c r="A18346" t="s">
        <v>53694</v>
      </c>
      <c r="B18346" t="s">
        <v>53695</v>
      </c>
      <c r="C18346" t="s">
        <v>15852</v>
      </c>
      <c r="D18346" t="s">
        <v>61373</v>
      </c>
    </row>
    <row r="18347" spans="1:4" x14ac:dyDescent="0.3">
      <c r="A18347" t="s">
        <v>53696</v>
      </c>
      <c r="B18347" t="s">
        <v>40555</v>
      </c>
      <c r="C18347" t="s">
        <v>15852</v>
      </c>
      <c r="D18347" t="s">
        <v>61373</v>
      </c>
    </row>
    <row r="18348" spans="1:4" x14ac:dyDescent="0.3">
      <c r="A18348" t="s">
        <v>53697</v>
      </c>
      <c r="B18348" t="s">
        <v>43223</v>
      </c>
      <c r="C18348" t="s">
        <v>15852</v>
      </c>
      <c r="D18348" t="s">
        <v>61373</v>
      </c>
    </row>
    <row r="18349" spans="1:4" x14ac:dyDescent="0.3">
      <c r="A18349" t="s">
        <v>53698</v>
      </c>
      <c r="B18349" t="s">
        <v>45925</v>
      </c>
      <c r="C18349" t="s">
        <v>15852</v>
      </c>
      <c r="D18349" t="s">
        <v>61373</v>
      </c>
    </row>
    <row r="18350" spans="1:4" x14ac:dyDescent="0.3">
      <c r="A18350" t="s">
        <v>44313</v>
      </c>
      <c r="B18350" t="s">
        <v>40086</v>
      </c>
      <c r="C18350" t="s">
        <v>15852</v>
      </c>
      <c r="D18350" t="s">
        <v>61373</v>
      </c>
    </row>
    <row r="18351" spans="1:4" x14ac:dyDescent="0.3">
      <c r="A18351" t="s">
        <v>51976</v>
      </c>
      <c r="B18351" t="s">
        <v>42737</v>
      </c>
      <c r="C18351" t="s">
        <v>15852</v>
      </c>
      <c r="D18351" t="s">
        <v>61373</v>
      </c>
    </row>
    <row r="18352" spans="1:4" x14ac:dyDescent="0.3">
      <c r="A18352" t="s">
        <v>53699</v>
      </c>
      <c r="B18352" t="s">
        <v>39867</v>
      </c>
      <c r="C18352" t="s">
        <v>15852</v>
      </c>
      <c r="D18352" t="s">
        <v>61373</v>
      </c>
    </row>
    <row r="18353" spans="1:4" x14ac:dyDescent="0.3">
      <c r="A18353" t="s">
        <v>53700</v>
      </c>
      <c r="B18353" t="s">
        <v>40287</v>
      </c>
      <c r="C18353" t="s">
        <v>4484</v>
      </c>
      <c r="D18353" t="s">
        <v>61371</v>
      </c>
    </row>
    <row r="18354" spans="1:4" x14ac:dyDescent="0.3">
      <c r="A18354" t="s">
        <v>42149</v>
      </c>
      <c r="B18354" t="s">
        <v>40044</v>
      </c>
      <c r="C18354" t="s">
        <v>4484</v>
      </c>
      <c r="D18354" t="s">
        <v>61373</v>
      </c>
    </row>
    <row r="18355" spans="1:4" x14ac:dyDescent="0.3">
      <c r="A18355" t="s">
        <v>53701</v>
      </c>
      <c r="B18355" t="s">
        <v>40072</v>
      </c>
      <c r="C18355" t="s">
        <v>4484</v>
      </c>
      <c r="D18355" t="s">
        <v>61373</v>
      </c>
    </row>
    <row r="18356" spans="1:4" x14ac:dyDescent="0.3">
      <c r="A18356" t="s">
        <v>53702</v>
      </c>
      <c r="B18356" t="s">
        <v>40292</v>
      </c>
      <c r="C18356" t="s">
        <v>4484</v>
      </c>
      <c r="D18356" t="s">
        <v>61373</v>
      </c>
    </row>
    <row r="18357" spans="1:4" x14ac:dyDescent="0.3">
      <c r="A18357" t="s">
        <v>53703</v>
      </c>
      <c r="B18357" t="s">
        <v>39939</v>
      </c>
      <c r="C18357" t="s">
        <v>4484</v>
      </c>
      <c r="D18357" t="s">
        <v>61373</v>
      </c>
    </row>
    <row r="18358" spans="1:4" x14ac:dyDescent="0.3">
      <c r="A18358" t="s">
        <v>39898</v>
      </c>
      <c r="B18358" t="s">
        <v>40252</v>
      </c>
      <c r="C18358" t="s">
        <v>4485</v>
      </c>
      <c r="D18358" t="s">
        <v>61371</v>
      </c>
    </row>
    <row r="18359" spans="1:4" x14ac:dyDescent="0.3">
      <c r="A18359" t="s">
        <v>53483</v>
      </c>
      <c r="B18359" t="s">
        <v>40182</v>
      </c>
      <c r="C18359" t="s">
        <v>4485</v>
      </c>
      <c r="D18359" t="s">
        <v>61372</v>
      </c>
    </row>
    <row r="18360" spans="1:4" x14ac:dyDescent="0.3">
      <c r="A18360" t="s">
        <v>53704</v>
      </c>
      <c r="B18360" t="s">
        <v>40053</v>
      </c>
      <c r="C18360" t="s">
        <v>4485</v>
      </c>
      <c r="D18360" t="s">
        <v>61373</v>
      </c>
    </row>
    <row r="18361" spans="1:4" x14ac:dyDescent="0.3">
      <c r="A18361" t="s">
        <v>52848</v>
      </c>
      <c r="B18361" t="s">
        <v>40462</v>
      </c>
      <c r="C18361" t="s">
        <v>4485</v>
      </c>
      <c r="D18361" t="s">
        <v>61373</v>
      </c>
    </row>
    <row r="18362" spans="1:4" x14ac:dyDescent="0.3">
      <c r="A18362" t="s">
        <v>53705</v>
      </c>
      <c r="B18362" t="s">
        <v>41631</v>
      </c>
      <c r="C18362" t="s">
        <v>4485</v>
      </c>
      <c r="D18362" t="s">
        <v>61373</v>
      </c>
    </row>
    <row r="18363" spans="1:4" x14ac:dyDescent="0.3">
      <c r="A18363" t="s">
        <v>44621</v>
      </c>
      <c r="B18363" t="s">
        <v>39939</v>
      </c>
      <c r="C18363" t="s">
        <v>4485</v>
      </c>
      <c r="D18363" t="s">
        <v>61373</v>
      </c>
    </row>
    <row r="18364" spans="1:4" x14ac:dyDescent="0.3">
      <c r="A18364" t="s">
        <v>53706</v>
      </c>
      <c r="B18364" t="s">
        <v>40053</v>
      </c>
      <c r="C18364" t="s">
        <v>4486</v>
      </c>
      <c r="D18364" t="s">
        <v>61371</v>
      </c>
    </row>
    <row r="18365" spans="1:4" x14ac:dyDescent="0.3">
      <c r="A18365" t="s">
        <v>52319</v>
      </c>
      <c r="B18365" t="s">
        <v>40855</v>
      </c>
      <c r="C18365" t="s">
        <v>4486</v>
      </c>
      <c r="D18365" t="s">
        <v>61373</v>
      </c>
    </row>
    <row r="18366" spans="1:4" x14ac:dyDescent="0.3">
      <c r="A18366" t="s">
        <v>53707</v>
      </c>
      <c r="B18366" t="s">
        <v>39921</v>
      </c>
      <c r="C18366" t="s">
        <v>4486</v>
      </c>
      <c r="D18366" t="s">
        <v>61373</v>
      </c>
    </row>
    <row r="18367" spans="1:4" x14ac:dyDescent="0.3">
      <c r="A18367" t="s">
        <v>53708</v>
      </c>
      <c r="B18367" t="s">
        <v>39923</v>
      </c>
      <c r="C18367" t="s">
        <v>4487</v>
      </c>
      <c r="D18367" t="s">
        <v>61371</v>
      </c>
    </row>
    <row r="18368" spans="1:4" x14ac:dyDescent="0.3">
      <c r="A18368" t="s">
        <v>53709</v>
      </c>
      <c r="B18368" t="s">
        <v>40014</v>
      </c>
      <c r="C18368" t="s">
        <v>4487</v>
      </c>
      <c r="D18368" t="s">
        <v>61372</v>
      </c>
    </row>
    <row r="18369" spans="1:4" x14ac:dyDescent="0.3">
      <c r="A18369" t="s">
        <v>46098</v>
      </c>
      <c r="B18369" t="s">
        <v>40003</v>
      </c>
      <c r="C18369" t="s">
        <v>4487</v>
      </c>
      <c r="D18369" t="s">
        <v>61373</v>
      </c>
    </row>
    <row r="18370" spans="1:4" x14ac:dyDescent="0.3">
      <c r="A18370" t="s">
        <v>53710</v>
      </c>
      <c r="B18370" t="s">
        <v>39862</v>
      </c>
      <c r="C18370" t="s">
        <v>4487</v>
      </c>
      <c r="D18370" t="s">
        <v>61373</v>
      </c>
    </row>
    <row r="18371" spans="1:4" x14ac:dyDescent="0.3">
      <c r="A18371" t="s">
        <v>47354</v>
      </c>
      <c r="B18371" t="s">
        <v>40346</v>
      </c>
      <c r="C18371" t="s">
        <v>4487</v>
      </c>
      <c r="D18371" t="s">
        <v>61373</v>
      </c>
    </row>
    <row r="18372" spans="1:4" x14ac:dyDescent="0.3">
      <c r="A18372" t="s">
        <v>53711</v>
      </c>
      <c r="B18372" t="s">
        <v>39984</v>
      </c>
      <c r="C18372" t="s">
        <v>4488</v>
      </c>
      <c r="D18372" t="s">
        <v>61371</v>
      </c>
    </row>
    <row r="18373" spans="1:4" x14ac:dyDescent="0.3">
      <c r="A18373" t="s">
        <v>53712</v>
      </c>
      <c r="B18373" t="s">
        <v>40086</v>
      </c>
      <c r="C18373" t="s">
        <v>4488</v>
      </c>
      <c r="D18373" t="s">
        <v>61372</v>
      </c>
    </row>
    <row r="18374" spans="1:4" x14ac:dyDescent="0.3">
      <c r="A18374" t="s">
        <v>53713</v>
      </c>
      <c r="B18374" t="s">
        <v>53714</v>
      </c>
      <c r="C18374" t="s">
        <v>4488</v>
      </c>
      <c r="D18374" t="s">
        <v>61373</v>
      </c>
    </row>
    <row r="18375" spans="1:4" x14ac:dyDescent="0.3">
      <c r="A18375" t="s">
        <v>53715</v>
      </c>
      <c r="B18375" t="s">
        <v>39927</v>
      </c>
      <c r="C18375" t="s">
        <v>4488</v>
      </c>
      <c r="D18375" t="s">
        <v>61373</v>
      </c>
    </row>
    <row r="18376" spans="1:4" x14ac:dyDescent="0.3">
      <c r="A18376" t="s">
        <v>53716</v>
      </c>
      <c r="B18376" t="s">
        <v>41239</v>
      </c>
      <c r="C18376" t="s">
        <v>4488</v>
      </c>
      <c r="D18376" t="s">
        <v>61373</v>
      </c>
    </row>
    <row r="18377" spans="1:4" x14ac:dyDescent="0.3">
      <c r="A18377" t="s">
        <v>40060</v>
      </c>
      <c r="B18377" t="s">
        <v>53717</v>
      </c>
      <c r="C18377" t="s">
        <v>4488</v>
      </c>
      <c r="D18377" t="s">
        <v>61373</v>
      </c>
    </row>
    <row r="18378" spans="1:4" x14ac:dyDescent="0.3">
      <c r="A18378" t="s">
        <v>41924</v>
      </c>
      <c r="B18378" t="s">
        <v>40555</v>
      </c>
      <c r="C18378" t="s">
        <v>4488</v>
      </c>
      <c r="D18378" t="s">
        <v>61373</v>
      </c>
    </row>
    <row r="18379" spans="1:4" x14ac:dyDescent="0.3">
      <c r="A18379" t="s">
        <v>53718</v>
      </c>
      <c r="B18379" t="s">
        <v>40462</v>
      </c>
      <c r="C18379" t="s">
        <v>4488</v>
      </c>
      <c r="D18379" t="s">
        <v>61373</v>
      </c>
    </row>
    <row r="18380" spans="1:4" x14ac:dyDescent="0.3">
      <c r="A18380" t="s">
        <v>53719</v>
      </c>
      <c r="B18380" t="s">
        <v>41731</v>
      </c>
      <c r="C18380" t="s">
        <v>4489</v>
      </c>
      <c r="D18380" t="s">
        <v>61371</v>
      </c>
    </row>
    <row r="18381" spans="1:4" x14ac:dyDescent="0.3">
      <c r="A18381" t="s">
        <v>46317</v>
      </c>
      <c r="B18381" t="s">
        <v>39929</v>
      </c>
      <c r="C18381" t="s">
        <v>4489</v>
      </c>
      <c r="D18381" t="s">
        <v>61373</v>
      </c>
    </row>
    <row r="18382" spans="1:4" x14ac:dyDescent="0.3">
      <c r="A18382" t="s">
        <v>51482</v>
      </c>
      <c r="B18382" t="s">
        <v>40182</v>
      </c>
      <c r="C18382" t="s">
        <v>4489</v>
      </c>
      <c r="D18382" t="s">
        <v>61373</v>
      </c>
    </row>
    <row r="18383" spans="1:4" x14ac:dyDescent="0.3">
      <c r="A18383" t="s">
        <v>53720</v>
      </c>
      <c r="B18383" t="s">
        <v>40099</v>
      </c>
      <c r="C18383" t="s">
        <v>4490</v>
      </c>
      <c r="D18383" t="s">
        <v>61371</v>
      </c>
    </row>
    <row r="18384" spans="1:4" x14ac:dyDescent="0.3">
      <c r="A18384" t="s">
        <v>53721</v>
      </c>
      <c r="B18384" t="s">
        <v>39873</v>
      </c>
      <c r="C18384" t="s">
        <v>4490</v>
      </c>
      <c r="D18384" t="s">
        <v>61372</v>
      </c>
    </row>
    <row r="18385" spans="1:4" x14ac:dyDescent="0.3">
      <c r="A18385" t="s">
        <v>53722</v>
      </c>
      <c r="B18385" t="s">
        <v>41951</v>
      </c>
      <c r="C18385" t="s">
        <v>4490</v>
      </c>
      <c r="D18385" t="s">
        <v>61373</v>
      </c>
    </row>
    <row r="18386" spans="1:4" x14ac:dyDescent="0.3">
      <c r="A18386" t="s">
        <v>53723</v>
      </c>
      <c r="B18386" t="s">
        <v>41518</v>
      </c>
      <c r="C18386" t="s">
        <v>4491</v>
      </c>
      <c r="D18386" t="s">
        <v>61371</v>
      </c>
    </row>
    <row r="18387" spans="1:4" x14ac:dyDescent="0.3">
      <c r="A18387" t="s">
        <v>47357</v>
      </c>
      <c r="B18387" t="s">
        <v>40224</v>
      </c>
      <c r="C18387" t="s">
        <v>4491</v>
      </c>
      <c r="D18387" t="s">
        <v>61372</v>
      </c>
    </row>
    <row r="18388" spans="1:4" x14ac:dyDescent="0.3">
      <c r="A18388" t="s">
        <v>53724</v>
      </c>
      <c r="B18388" t="s">
        <v>41723</v>
      </c>
      <c r="C18388" t="s">
        <v>4491</v>
      </c>
      <c r="D18388" t="s">
        <v>61373</v>
      </c>
    </row>
    <row r="18389" spans="1:4" x14ac:dyDescent="0.3">
      <c r="A18389" t="s">
        <v>53725</v>
      </c>
      <c r="B18389" t="s">
        <v>40089</v>
      </c>
      <c r="C18389" t="s">
        <v>4491</v>
      </c>
      <c r="D18389" t="s">
        <v>61373</v>
      </c>
    </row>
    <row r="18390" spans="1:4" x14ac:dyDescent="0.3">
      <c r="A18390" t="s">
        <v>40674</v>
      </c>
      <c r="B18390" t="s">
        <v>40355</v>
      </c>
      <c r="C18390" t="s">
        <v>4491</v>
      </c>
      <c r="D18390" t="s">
        <v>61373</v>
      </c>
    </row>
    <row r="18391" spans="1:4" x14ac:dyDescent="0.3">
      <c r="A18391" t="s">
        <v>43500</v>
      </c>
      <c r="B18391" t="s">
        <v>39880</v>
      </c>
      <c r="C18391" t="s">
        <v>4492</v>
      </c>
      <c r="D18391" t="s">
        <v>61371</v>
      </c>
    </row>
    <row r="18392" spans="1:4" x14ac:dyDescent="0.3">
      <c r="A18392" t="s">
        <v>52852</v>
      </c>
      <c r="B18392" t="s">
        <v>40410</v>
      </c>
      <c r="C18392" t="s">
        <v>4492</v>
      </c>
      <c r="D18392" t="s">
        <v>61373</v>
      </c>
    </row>
    <row r="18393" spans="1:4" x14ac:dyDescent="0.3">
      <c r="A18393" t="s">
        <v>53726</v>
      </c>
      <c r="B18393" t="s">
        <v>39888</v>
      </c>
      <c r="C18393" t="s">
        <v>4492</v>
      </c>
      <c r="D18393" t="s">
        <v>61373</v>
      </c>
    </row>
    <row r="18394" spans="1:4" x14ac:dyDescent="0.3">
      <c r="A18394" t="s">
        <v>45174</v>
      </c>
      <c r="B18394" t="s">
        <v>39927</v>
      </c>
      <c r="C18394" t="s">
        <v>4492</v>
      </c>
      <c r="D18394" t="s">
        <v>61373</v>
      </c>
    </row>
    <row r="18395" spans="1:4" x14ac:dyDescent="0.3">
      <c r="A18395" t="s">
        <v>45821</v>
      </c>
      <c r="B18395" t="s">
        <v>39953</v>
      </c>
      <c r="C18395" t="s">
        <v>4492</v>
      </c>
      <c r="D18395" t="s">
        <v>61373</v>
      </c>
    </row>
    <row r="18396" spans="1:4" x14ac:dyDescent="0.3">
      <c r="A18396" t="s">
        <v>53727</v>
      </c>
      <c r="B18396" t="s">
        <v>40177</v>
      </c>
      <c r="C18396" t="s">
        <v>4493</v>
      </c>
      <c r="D18396" t="s">
        <v>61371</v>
      </c>
    </row>
    <row r="18397" spans="1:4" x14ac:dyDescent="0.3">
      <c r="A18397" t="s">
        <v>53728</v>
      </c>
      <c r="B18397" t="s">
        <v>39974</v>
      </c>
      <c r="C18397" t="s">
        <v>4493</v>
      </c>
      <c r="D18397" t="s">
        <v>61372</v>
      </c>
    </row>
    <row r="18398" spans="1:4" x14ac:dyDescent="0.3">
      <c r="A18398" t="s">
        <v>53729</v>
      </c>
      <c r="B18398" t="s">
        <v>40318</v>
      </c>
      <c r="C18398" t="s">
        <v>4493</v>
      </c>
      <c r="D18398" t="s">
        <v>61373</v>
      </c>
    </row>
    <row r="18399" spans="1:4" x14ac:dyDescent="0.3">
      <c r="A18399" t="s">
        <v>44923</v>
      </c>
      <c r="B18399" t="s">
        <v>39984</v>
      </c>
      <c r="C18399" t="s">
        <v>4493</v>
      </c>
      <c r="D18399" t="s">
        <v>61373</v>
      </c>
    </row>
    <row r="18400" spans="1:4" x14ac:dyDescent="0.3">
      <c r="A18400" t="s">
        <v>53730</v>
      </c>
      <c r="B18400" t="s">
        <v>47403</v>
      </c>
      <c r="C18400" t="s">
        <v>4493</v>
      </c>
      <c r="D18400" t="s">
        <v>61373</v>
      </c>
    </row>
    <row r="18401" spans="1:4" x14ac:dyDescent="0.3">
      <c r="A18401" t="s">
        <v>53731</v>
      </c>
      <c r="B18401" t="s">
        <v>39927</v>
      </c>
      <c r="C18401" t="s">
        <v>4493</v>
      </c>
      <c r="D18401" t="s">
        <v>61373</v>
      </c>
    </row>
    <row r="18402" spans="1:4" x14ac:dyDescent="0.3">
      <c r="A18402" t="s">
        <v>53732</v>
      </c>
      <c r="B18402" t="s">
        <v>53733</v>
      </c>
      <c r="C18402" t="s">
        <v>4494</v>
      </c>
      <c r="D18402" t="s">
        <v>61371</v>
      </c>
    </row>
    <row r="18403" spans="1:4" x14ac:dyDescent="0.3">
      <c r="A18403" t="s">
        <v>53304</v>
      </c>
      <c r="B18403" t="s">
        <v>40349</v>
      </c>
      <c r="C18403" t="s">
        <v>4494</v>
      </c>
      <c r="D18403" t="s">
        <v>61373</v>
      </c>
    </row>
    <row r="18404" spans="1:4" x14ac:dyDescent="0.3">
      <c r="A18404" t="s">
        <v>40550</v>
      </c>
      <c r="B18404" t="s">
        <v>40156</v>
      </c>
      <c r="C18404" t="s">
        <v>4494</v>
      </c>
      <c r="D18404" t="s">
        <v>61373</v>
      </c>
    </row>
    <row r="18405" spans="1:4" x14ac:dyDescent="0.3">
      <c r="A18405" t="s">
        <v>53034</v>
      </c>
      <c r="B18405" t="s">
        <v>40480</v>
      </c>
      <c r="C18405" t="s">
        <v>4494</v>
      </c>
      <c r="D18405" t="s">
        <v>61373</v>
      </c>
    </row>
    <row r="18406" spans="1:4" x14ac:dyDescent="0.3">
      <c r="A18406" t="s">
        <v>42314</v>
      </c>
      <c r="B18406" t="s">
        <v>39927</v>
      </c>
      <c r="C18406" t="s">
        <v>4494</v>
      </c>
      <c r="D18406" t="s">
        <v>61373</v>
      </c>
    </row>
    <row r="18407" spans="1:4" x14ac:dyDescent="0.3">
      <c r="A18407" t="s">
        <v>53734</v>
      </c>
      <c r="B18407" t="s">
        <v>40044</v>
      </c>
      <c r="C18407" t="s">
        <v>4494</v>
      </c>
      <c r="D18407" t="s">
        <v>61373</v>
      </c>
    </row>
    <row r="18408" spans="1:4" x14ac:dyDescent="0.3">
      <c r="A18408" t="s">
        <v>40841</v>
      </c>
      <c r="B18408" t="s">
        <v>40303</v>
      </c>
      <c r="C18408" t="s">
        <v>4494</v>
      </c>
      <c r="D18408" t="s">
        <v>61373</v>
      </c>
    </row>
    <row r="18409" spans="1:4" x14ac:dyDescent="0.3">
      <c r="A18409" t="s">
        <v>53735</v>
      </c>
      <c r="B18409" t="s">
        <v>39866</v>
      </c>
      <c r="C18409" t="s">
        <v>4494</v>
      </c>
      <c r="D18409" t="s">
        <v>61373</v>
      </c>
    </row>
    <row r="18410" spans="1:4" x14ac:dyDescent="0.3">
      <c r="A18410" t="s">
        <v>53736</v>
      </c>
      <c r="B18410" t="s">
        <v>40099</v>
      </c>
      <c r="C18410" t="s">
        <v>4495</v>
      </c>
      <c r="D18410" t="s">
        <v>61371</v>
      </c>
    </row>
    <row r="18411" spans="1:4" x14ac:dyDescent="0.3">
      <c r="A18411" t="s">
        <v>44277</v>
      </c>
      <c r="B18411" t="s">
        <v>40003</v>
      </c>
      <c r="C18411" t="s">
        <v>4495</v>
      </c>
      <c r="D18411" t="s">
        <v>61372</v>
      </c>
    </row>
    <row r="18412" spans="1:4" x14ac:dyDescent="0.3">
      <c r="A18412" t="s">
        <v>53737</v>
      </c>
      <c r="B18412" t="s">
        <v>40053</v>
      </c>
      <c r="C18412" t="s">
        <v>4495</v>
      </c>
      <c r="D18412" t="s">
        <v>61373</v>
      </c>
    </row>
    <row r="18413" spans="1:4" x14ac:dyDescent="0.3">
      <c r="A18413" t="s">
        <v>46426</v>
      </c>
      <c r="B18413" t="s">
        <v>39862</v>
      </c>
      <c r="C18413" t="s">
        <v>4496</v>
      </c>
      <c r="D18413" t="s">
        <v>61371</v>
      </c>
    </row>
    <row r="18414" spans="1:4" x14ac:dyDescent="0.3">
      <c r="A18414" t="s">
        <v>53738</v>
      </c>
      <c r="B18414" t="s">
        <v>39895</v>
      </c>
      <c r="C18414" t="s">
        <v>4496</v>
      </c>
      <c r="D18414" t="s">
        <v>61372</v>
      </c>
    </row>
    <row r="18415" spans="1:4" x14ac:dyDescent="0.3">
      <c r="A18415" t="s">
        <v>53739</v>
      </c>
      <c r="B18415" t="s">
        <v>40072</v>
      </c>
      <c r="C18415" t="s">
        <v>4496</v>
      </c>
      <c r="D18415" t="s">
        <v>61373</v>
      </c>
    </row>
    <row r="18416" spans="1:4" x14ac:dyDescent="0.3">
      <c r="A18416" t="s">
        <v>53740</v>
      </c>
      <c r="B18416" t="s">
        <v>39937</v>
      </c>
      <c r="C18416" t="s">
        <v>4496</v>
      </c>
      <c r="D18416" t="s">
        <v>61373</v>
      </c>
    </row>
    <row r="18417" spans="1:4" x14ac:dyDescent="0.3">
      <c r="A18417" t="s">
        <v>53741</v>
      </c>
      <c r="B18417" t="s">
        <v>39895</v>
      </c>
      <c r="C18417" t="s">
        <v>4496</v>
      </c>
      <c r="D18417" t="s">
        <v>61373</v>
      </c>
    </row>
    <row r="18418" spans="1:4" x14ac:dyDescent="0.3">
      <c r="A18418" t="s">
        <v>44608</v>
      </c>
      <c r="B18418" t="s">
        <v>46047</v>
      </c>
      <c r="C18418" t="s">
        <v>4496</v>
      </c>
      <c r="D18418" t="s">
        <v>61373</v>
      </c>
    </row>
    <row r="18419" spans="1:4" x14ac:dyDescent="0.3">
      <c r="A18419" t="s">
        <v>3811</v>
      </c>
      <c r="B18419" t="s">
        <v>40003</v>
      </c>
      <c r="C18419" t="s">
        <v>4497</v>
      </c>
      <c r="D18419" t="s">
        <v>61371</v>
      </c>
    </row>
    <row r="18420" spans="1:4" x14ac:dyDescent="0.3">
      <c r="A18420" t="s">
        <v>53742</v>
      </c>
      <c r="B18420" t="s">
        <v>40003</v>
      </c>
      <c r="C18420" t="s">
        <v>4497</v>
      </c>
      <c r="D18420" t="s">
        <v>61373</v>
      </c>
    </row>
    <row r="18421" spans="1:4" x14ac:dyDescent="0.3">
      <c r="A18421" t="s">
        <v>53743</v>
      </c>
      <c r="B18421" t="s">
        <v>39959</v>
      </c>
      <c r="C18421" t="s">
        <v>4497</v>
      </c>
      <c r="D18421" t="s">
        <v>61373</v>
      </c>
    </row>
    <row r="18422" spans="1:4" x14ac:dyDescent="0.3">
      <c r="A18422" t="s">
        <v>53744</v>
      </c>
      <c r="B18422" t="s">
        <v>41079</v>
      </c>
      <c r="C18422" t="s">
        <v>4497</v>
      </c>
      <c r="D18422" t="s">
        <v>61373</v>
      </c>
    </row>
    <row r="18423" spans="1:4" x14ac:dyDescent="0.3">
      <c r="A18423" t="s">
        <v>48046</v>
      </c>
      <c r="B18423" t="s">
        <v>40053</v>
      </c>
      <c r="C18423" t="s">
        <v>4497</v>
      </c>
      <c r="D18423" t="s">
        <v>61373</v>
      </c>
    </row>
    <row r="18424" spans="1:4" x14ac:dyDescent="0.3">
      <c r="A18424" t="s">
        <v>53745</v>
      </c>
      <c r="B18424" t="s">
        <v>40588</v>
      </c>
      <c r="C18424" t="s">
        <v>4497</v>
      </c>
      <c r="D18424" t="s">
        <v>61373</v>
      </c>
    </row>
    <row r="18425" spans="1:4" x14ac:dyDescent="0.3">
      <c r="A18425" t="s">
        <v>45902</v>
      </c>
      <c r="B18425" t="s">
        <v>39939</v>
      </c>
      <c r="C18425" t="s">
        <v>4498</v>
      </c>
      <c r="D18425" t="s">
        <v>61371</v>
      </c>
    </row>
    <row r="18426" spans="1:4" x14ac:dyDescent="0.3">
      <c r="A18426" t="s">
        <v>53135</v>
      </c>
      <c r="B18426" t="s">
        <v>41896</v>
      </c>
      <c r="C18426" t="s">
        <v>4498</v>
      </c>
      <c r="D18426" t="s">
        <v>61373</v>
      </c>
    </row>
    <row r="18427" spans="1:4" x14ac:dyDescent="0.3">
      <c r="A18427" t="s">
        <v>53746</v>
      </c>
      <c r="B18427" t="s">
        <v>40524</v>
      </c>
      <c r="C18427" t="s">
        <v>4498</v>
      </c>
      <c r="D18427" t="s">
        <v>61373</v>
      </c>
    </row>
    <row r="18428" spans="1:4" x14ac:dyDescent="0.3">
      <c r="A18428" t="s">
        <v>53747</v>
      </c>
      <c r="B18428" t="s">
        <v>41036</v>
      </c>
      <c r="C18428" t="s">
        <v>4498</v>
      </c>
      <c r="D18428" t="s">
        <v>61373</v>
      </c>
    </row>
    <row r="18429" spans="1:4" x14ac:dyDescent="0.3">
      <c r="A18429" t="s">
        <v>44084</v>
      </c>
      <c r="B18429" t="s">
        <v>39945</v>
      </c>
      <c r="C18429" t="s">
        <v>4498</v>
      </c>
      <c r="D18429" t="s">
        <v>61373</v>
      </c>
    </row>
    <row r="18430" spans="1:4" x14ac:dyDescent="0.3">
      <c r="A18430" t="s">
        <v>53748</v>
      </c>
      <c r="B18430" t="s">
        <v>40069</v>
      </c>
      <c r="C18430" t="s">
        <v>4499</v>
      </c>
      <c r="D18430" t="s">
        <v>61371</v>
      </c>
    </row>
    <row r="18431" spans="1:4" x14ac:dyDescent="0.3">
      <c r="A18431" t="s">
        <v>41985</v>
      </c>
      <c r="B18431" t="s">
        <v>39925</v>
      </c>
      <c r="C18431" t="s">
        <v>4499</v>
      </c>
      <c r="D18431" t="s">
        <v>61372</v>
      </c>
    </row>
    <row r="18432" spans="1:4" x14ac:dyDescent="0.3">
      <c r="A18432" t="s">
        <v>53749</v>
      </c>
      <c r="B18432" t="s">
        <v>42701</v>
      </c>
      <c r="C18432" t="s">
        <v>4499</v>
      </c>
      <c r="D18432" t="s">
        <v>61373</v>
      </c>
    </row>
    <row r="18433" spans="1:4" x14ac:dyDescent="0.3">
      <c r="A18433" t="s">
        <v>53750</v>
      </c>
      <c r="B18433" t="s">
        <v>40320</v>
      </c>
      <c r="C18433" t="s">
        <v>4500</v>
      </c>
      <c r="D18433" t="s">
        <v>61371</v>
      </c>
    </row>
    <row r="18434" spans="1:4" x14ac:dyDescent="0.3">
      <c r="A18434" t="s">
        <v>53751</v>
      </c>
      <c r="B18434" t="s">
        <v>40069</v>
      </c>
      <c r="C18434" t="s">
        <v>4500</v>
      </c>
      <c r="D18434" t="s">
        <v>61372</v>
      </c>
    </row>
    <row r="18435" spans="1:4" x14ac:dyDescent="0.3">
      <c r="A18435" t="s">
        <v>53752</v>
      </c>
      <c r="B18435" t="s">
        <v>39999</v>
      </c>
      <c r="C18435" t="s">
        <v>4500</v>
      </c>
      <c r="D18435" t="s">
        <v>61373</v>
      </c>
    </row>
    <row r="18436" spans="1:4" x14ac:dyDescent="0.3">
      <c r="A18436" t="s">
        <v>41774</v>
      </c>
      <c r="B18436" t="s">
        <v>40733</v>
      </c>
      <c r="C18436" t="s">
        <v>4501</v>
      </c>
      <c r="D18436" t="s">
        <v>61371</v>
      </c>
    </row>
    <row r="18437" spans="1:4" x14ac:dyDescent="0.3">
      <c r="A18437" t="s">
        <v>53753</v>
      </c>
      <c r="B18437" t="s">
        <v>40543</v>
      </c>
      <c r="C18437" t="s">
        <v>4501</v>
      </c>
      <c r="D18437" t="s">
        <v>61373</v>
      </c>
    </row>
    <row r="18438" spans="1:4" x14ac:dyDescent="0.3">
      <c r="A18438" t="s">
        <v>53754</v>
      </c>
      <c r="B18438" t="s">
        <v>40381</v>
      </c>
      <c r="C18438" t="s">
        <v>4501</v>
      </c>
      <c r="D18438" t="s">
        <v>61373</v>
      </c>
    </row>
    <row r="18439" spans="1:4" x14ac:dyDescent="0.3">
      <c r="A18439" t="s">
        <v>43245</v>
      </c>
      <c r="B18439" t="s">
        <v>42737</v>
      </c>
      <c r="C18439" t="s">
        <v>4502</v>
      </c>
      <c r="D18439" t="s">
        <v>61371</v>
      </c>
    </row>
    <row r="18440" spans="1:4" x14ac:dyDescent="0.3">
      <c r="A18440" t="s">
        <v>53755</v>
      </c>
      <c r="B18440" t="s">
        <v>40182</v>
      </c>
      <c r="C18440" t="s">
        <v>4502</v>
      </c>
      <c r="D18440" t="s">
        <v>61373</v>
      </c>
    </row>
    <row r="18441" spans="1:4" x14ac:dyDescent="0.3">
      <c r="A18441" t="s">
        <v>43813</v>
      </c>
      <c r="B18441" t="s">
        <v>39923</v>
      </c>
      <c r="C18441" t="s">
        <v>4502</v>
      </c>
      <c r="D18441" t="s">
        <v>61373</v>
      </c>
    </row>
    <row r="18442" spans="1:4" x14ac:dyDescent="0.3">
      <c r="A18442" t="s">
        <v>41218</v>
      </c>
      <c r="B18442" t="s">
        <v>44786</v>
      </c>
      <c r="C18442" t="s">
        <v>4503</v>
      </c>
      <c r="D18442" t="s">
        <v>61371</v>
      </c>
    </row>
    <row r="18443" spans="1:4" x14ac:dyDescent="0.3">
      <c r="A18443" t="s">
        <v>52944</v>
      </c>
      <c r="B18443" t="s">
        <v>39995</v>
      </c>
      <c r="C18443" t="s">
        <v>4503</v>
      </c>
      <c r="D18443" t="s">
        <v>61372</v>
      </c>
    </row>
    <row r="18444" spans="1:4" x14ac:dyDescent="0.3">
      <c r="A18444" t="s">
        <v>40197</v>
      </c>
      <c r="B18444" t="s">
        <v>40182</v>
      </c>
      <c r="C18444" t="s">
        <v>4503</v>
      </c>
      <c r="D18444" t="s">
        <v>61373</v>
      </c>
    </row>
    <row r="18445" spans="1:4" x14ac:dyDescent="0.3">
      <c r="A18445" t="s">
        <v>53756</v>
      </c>
      <c r="B18445" t="s">
        <v>45740</v>
      </c>
      <c r="C18445" t="s">
        <v>4504</v>
      </c>
      <c r="D18445" t="s">
        <v>61371</v>
      </c>
    </row>
    <row r="18446" spans="1:4" x14ac:dyDescent="0.3">
      <c r="A18446" t="s">
        <v>41366</v>
      </c>
      <c r="B18446" t="s">
        <v>39875</v>
      </c>
      <c r="C18446" t="s">
        <v>4504</v>
      </c>
      <c r="D18446" t="s">
        <v>61373</v>
      </c>
    </row>
    <row r="18447" spans="1:4" x14ac:dyDescent="0.3">
      <c r="A18447" t="s">
        <v>53757</v>
      </c>
      <c r="B18447" t="s">
        <v>40008</v>
      </c>
      <c r="C18447" t="s">
        <v>4504</v>
      </c>
      <c r="D18447" t="s">
        <v>61373</v>
      </c>
    </row>
    <row r="18448" spans="1:4" x14ac:dyDescent="0.3">
      <c r="A18448" t="s">
        <v>45250</v>
      </c>
      <c r="B18448" t="s">
        <v>39957</v>
      </c>
      <c r="C18448" t="s">
        <v>4504</v>
      </c>
      <c r="D18448" t="s">
        <v>61373</v>
      </c>
    </row>
    <row r="18449" spans="1:4" x14ac:dyDescent="0.3">
      <c r="A18449" t="s">
        <v>53758</v>
      </c>
      <c r="B18449" t="s">
        <v>39913</v>
      </c>
      <c r="C18449" t="s">
        <v>4504</v>
      </c>
      <c r="D18449" t="s">
        <v>61373</v>
      </c>
    </row>
    <row r="18450" spans="1:4" x14ac:dyDescent="0.3">
      <c r="A18450" t="s">
        <v>53759</v>
      </c>
      <c r="B18450" t="s">
        <v>40904</v>
      </c>
      <c r="C18450" t="s">
        <v>4505</v>
      </c>
      <c r="D18450" t="s">
        <v>61371</v>
      </c>
    </row>
    <row r="18451" spans="1:4" x14ac:dyDescent="0.3">
      <c r="A18451" t="s">
        <v>53760</v>
      </c>
      <c r="B18451" t="s">
        <v>40138</v>
      </c>
      <c r="C18451" t="s">
        <v>4505</v>
      </c>
      <c r="D18451" t="s">
        <v>61373</v>
      </c>
    </row>
    <row r="18452" spans="1:4" x14ac:dyDescent="0.3">
      <c r="A18452" t="s">
        <v>53761</v>
      </c>
      <c r="B18452" t="s">
        <v>41731</v>
      </c>
      <c r="C18452" t="s">
        <v>4505</v>
      </c>
      <c r="D18452" t="s">
        <v>61373</v>
      </c>
    </row>
    <row r="18453" spans="1:4" x14ac:dyDescent="0.3">
      <c r="A18453" t="s">
        <v>40067</v>
      </c>
      <c r="B18453" t="s">
        <v>53762</v>
      </c>
      <c r="C18453" t="s">
        <v>4505</v>
      </c>
      <c r="D18453" t="s">
        <v>61373</v>
      </c>
    </row>
    <row r="18454" spans="1:4" x14ac:dyDescent="0.3">
      <c r="A18454" t="s">
        <v>53763</v>
      </c>
      <c r="B18454" t="s">
        <v>40853</v>
      </c>
      <c r="C18454" t="s">
        <v>4505</v>
      </c>
      <c r="D18454" t="s">
        <v>61373</v>
      </c>
    </row>
    <row r="18455" spans="1:4" x14ac:dyDescent="0.3">
      <c r="A18455" t="s">
        <v>47561</v>
      </c>
      <c r="B18455" t="s">
        <v>40086</v>
      </c>
      <c r="C18455" t="s">
        <v>4506</v>
      </c>
      <c r="D18455" t="s">
        <v>61371</v>
      </c>
    </row>
    <row r="18456" spans="1:4" x14ac:dyDescent="0.3">
      <c r="A18456" t="s">
        <v>50325</v>
      </c>
      <c r="B18456" t="s">
        <v>39929</v>
      </c>
      <c r="C18456" t="s">
        <v>4506</v>
      </c>
      <c r="D18456" t="s">
        <v>61372</v>
      </c>
    </row>
    <row r="18457" spans="1:4" x14ac:dyDescent="0.3">
      <c r="A18457" t="s">
        <v>40336</v>
      </c>
      <c r="B18457" t="s">
        <v>39856</v>
      </c>
      <c r="C18457" t="s">
        <v>4506</v>
      </c>
      <c r="D18457" t="s">
        <v>61373</v>
      </c>
    </row>
    <row r="18458" spans="1:4" x14ac:dyDescent="0.3">
      <c r="A18458" t="s">
        <v>44861</v>
      </c>
      <c r="B18458" t="s">
        <v>39948</v>
      </c>
      <c r="C18458" t="s">
        <v>4507</v>
      </c>
      <c r="D18458" t="s">
        <v>61371</v>
      </c>
    </row>
    <row r="18459" spans="1:4" x14ac:dyDescent="0.3">
      <c r="A18459" t="s">
        <v>49960</v>
      </c>
      <c r="B18459" t="s">
        <v>40287</v>
      </c>
      <c r="C18459" t="s">
        <v>4507</v>
      </c>
      <c r="D18459" t="s">
        <v>61372</v>
      </c>
    </row>
    <row r="18460" spans="1:4" x14ac:dyDescent="0.3">
      <c r="A18460" t="s">
        <v>45366</v>
      </c>
      <c r="B18460" t="s">
        <v>53764</v>
      </c>
      <c r="C18460" t="s">
        <v>4507</v>
      </c>
      <c r="D18460" t="s">
        <v>61373</v>
      </c>
    </row>
    <row r="18461" spans="1:4" x14ac:dyDescent="0.3">
      <c r="A18461" t="s">
        <v>53765</v>
      </c>
      <c r="B18461" t="s">
        <v>39984</v>
      </c>
      <c r="C18461" t="s">
        <v>4507</v>
      </c>
      <c r="D18461" t="s">
        <v>61373</v>
      </c>
    </row>
    <row r="18462" spans="1:4" x14ac:dyDescent="0.3">
      <c r="A18462" t="s">
        <v>53766</v>
      </c>
      <c r="B18462" t="s">
        <v>39925</v>
      </c>
      <c r="C18462" t="s">
        <v>4507</v>
      </c>
      <c r="D18462" t="s">
        <v>61373</v>
      </c>
    </row>
    <row r="18463" spans="1:4" x14ac:dyDescent="0.3">
      <c r="A18463" t="s">
        <v>45771</v>
      </c>
      <c r="B18463" t="s">
        <v>41459</v>
      </c>
      <c r="C18463" t="s">
        <v>4508</v>
      </c>
      <c r="D18463" t="s">
        <v>61371</v>
      </c>
    </row>
    <row r="18464" spans="1:4" x14ac:dyDescent="0.3">
      <c r="A18464" t="s">
        <v>53767</v>
      </c>
      <c r="B18464" t="s">
        <v>39999</v>
      </c>
      <c r="C18464" t="s">
        <v>4508</v>
      </c>
      <c r="D18464" t="s">
        <v>61372</v>
      </c>
    </row>
    <row r="18465" spans="1:4" x14ac:dyDescent="0.3">
      <c r="A18465" t="s">
        <v>53463</v>
      </c>
      <c r="B18465" t="s">
        <v>53768</v>
      </c>
      <c r="C18465" t="s">
        <v>4508</v>
      </c>
      <c r="D18465" t="s">
        <v>61373</v>
      </c>
    </row>
    <row r="18466" spans="1:4" x14ac:dyDescent="0.3">
      <c r="A18466" t="s">
        <v>45072</v>
      </c>
      <c r="B18466" t="s">
        <v>40056</v>
      </c>
      <c r="C18466" t="s">
        <v>4508</v>
      </c>
      <c r="D18466" t="s">
        <v>61373</v>
      </c>
    </row>
    <row r="18467" spans="1:4" x14ac:dyDescent="0.3">
      <c r="A18467" t="s">
        <v>39993</v>
      </c>
      <c r="B18467" t="s">
        <v>40625</v>
      </c>
      <c r="C18467" t="s">
        <v>4508</v>
      </c>
      <c r="D18467" t="s">
        <v>61373</v>
      </c>
    </row>
    <row r="18468" spans="1:4" x14ac:dyDescent="0.3">
      <c r="A18468" t="s">
        <v>53769</v>
      </c>
      <c r="B18468" t="s">
        <v>40053</v>
      </c>
      <c r="C18468" t="s">
        <v>4509</v>
      </c>
      <c r="D18468" t="s">
        <v>61371</v>
      </c>
    </row>
    <row r="18469" spans="1:4" x14ac:dyDescent="0.3">
      <c r="A18469" t="s">
        <v>47136</v>
      </c>
      <c r="B18469" t="s">
        <v>39941</v>
      </c>
      <c r="C18469" t="s">
        <v>4509</v>
      </c>
      <c r="D18469" t="s">
        <v>61373</v>
      </c>
    </row>
    <row r="18470" spans="1:4" x14ac:dyDescent="0.3">
      <c r="A18470" t="s">
        <v>53770</v>
      </c>
      <c r="B18470" t="s">
        <v>50111</v>
      </c>
      <c r="C18470" t="s">
        <v>4509</v>
      </c>
      <c r="D18470" t="s">
        <v>61373</v>
      </c>
    </row>
    <row r="18471" spans="1:4" x14ac:dyDescent="0.3">
      <c r="A18471" t="s">
        <v>49304</v>
      </c>
      <c r="B18471" t="s">
        <v>39923</v>
      </c>
      <c r="C18471" t="s">
        <v>4509</v>
      </c>
      <c r="D18471" t="s">
        <v>61373</v>
      </c>
    </row>
    <row r="18472" spans="1:4" x14ac:dyDescent="0.3">
      <c r="A18472" t="s">
        <v>41824</v>
      </c>
      <c r="B18472" t="s">
        <v>39929</v>
      </c>
      <c r="C18472" t="s">
        <v>4509</v>
      </c>
      <c r="D18472" t="s">
        <v>61373</v>
      </c>
    </row>
    <row r="18473" spans="1:4" x14ac:dyDescent="0.3">
      <c r="A18473" t="s">
        <v>53771</v>
      </c>
      <c r="B18473" t="s">
        <v>53772</v>
      </c>
      <c r="C18473" t="s">
        <v>4509</v>
      </c>
      <c r="D18473" t="s">
        <v>61373</v>
      </c>
    </row>
    <row r="18474" spans="1:4" x14ac:dyDescent="0.3">
      <c r="A18474" t="s">
        <v>53675</v>
      </c>
      <c r="B18474" t="s">
        <v>40827</v>
      </c>
      <c r="C18474" t="s">
        <v>4509</v>
      </c>
      <c r="D18474" t="s">
        <v>61373</v>
      </c>
    </row>
    <row r="18475" spans="1:4" x14ac:dyDescent="0.3">
      <c r="A18475" t="s">
        <v>53773</v>
      </c>
      <c r="B18475" t="s">
        <v>39976</v>
      </c>
      <c r="C18475" t="s">
        <v>4509</v>
      </c>
      <c r="D18475" t="s">
        <v>61373</v>
      </c>
    </row>
    <row r="18476" spans="1:4" x14ac:dyDescent="0.3">
      <c r="A18476" t="s">
        <v>53774</v>
      </c>
      <c r="B18476" t="s">
        <v>40099</v>
      </c>
      <c r="C18476" t="s">
        <v>4509</v>
      </c>
      <c r="D18476" t="s">
        <v>61373</v>
      </c>
    </row>
    <row r="18477" spans="1:4" x14ac:dyDescent="0.3">
      <c r="A18477" t="s">
        <v>53775</v>
      </c>
      <c r="B18477" t="s">
        <v>42118</v>
      </c>
      <c r="C18477" t="s">
        <v>4509</v>
      </c>
      <c r="D18477" t="s">
        <v>61373</v>
      </c>
    </row>
    <row r="18478" spans="1:4" x14ac:dyDescent="0.3">
      <c r="A18478" t="s">
        <v>53776</v>
      </c>
      <c r="B18478" t="s">
        <v>39959</v>
      </c>
      <c r="C18478" t="s">
        <v>4510</v>
      </c>
      <c r="D18478" t="s">
        <v>61371</v>
      </c>
    </row>
    <row r="18479" spans="1:4" x14ac:dyDescent="0.3">
      <c r="A18479" t="s">
        <v>52386</v>
      </c>
      <c r="B18479" t="s">
        <v>46142</v>
      </c>
      <c r="C18479" t="s">
        <v>4510</v>
      </c>
      <c r="D18479" t="s">
        <v>61372</v>
      </c>
    </row>
    <row r="18480" spans="1:4" x14ac:dyDescent="0.3">
      <c r="A18480" t="s">
        <v>53777</v>
      </c>
      <c r="B18480" t="s">
        <v>39869</v>
      </c>
      <c r="C18480" t="s">
        <v>4510</v>
      </c>
      <c r="D18480" t="s">
        <v>61373</v>
      </c>
    </row>
    <row r="18481" spans="1:4" x14ac:dyDescent="0.3">
      <c r="A18481" t="s">
        <v>53778</v>
      </c>
      <c r="B18481" t="s">
        <v>40285</v>
      </c>
      <c r="C18481" t="s">
        <v>4511</v>
      </c>
      <c r="D18481" t="s">
        <v>61371</v>
      </c>
    </row>
    <row r="18482" spans="1:4" x14ac:dyDescent="0.3">
      <c r="A18482" t="s">
        <v>53208</v>
      </c>
      <c r="B18482" t="s">
        <v>40543</v>
      </c>
      <c r="C18482" t="s">
        <v>4511</v>
      </c>
      <c r="D18482" t="s">
        <v>61372</v>
      </c>
    </row>
    <row r="18483" spans="1:4" x14ac:dyDescent="0.3">
      <c r="A18483" t="s">
        <v>44084</v>
      </c>
      <c r="B18483" t="s">
        <v>40944</v>
      </c>
      <c r="C18483" t="s">
        <v>4511</v>
      </c>
      <c r="D18483" t="s">
        <v>61373</v>
      </c>
    </row>
    <row r="18484" spans="1:4" x14ac:dyDescent="0.3">
      <c r="A18484" t="s">
        <v>44844</v>
      </c>
      <c r="B18484" t="s">
        <v>39972</v>
      </c>
      <c r="C18484" t="s">
        <v>4512</v>
      </c>
      <c r="D18484" t="s">
        <v>61371</v>
      </c>
    </row>
    <row r="18485" spans="1:4" x14ac:dyDescent="0.3">
      <c r="A18485" t="s">
        <v>44844</v>
      </c>
      <c r="B18485" t="s">
        <v>39999</v>
      </c>
      <c r="C18485" t="s">
        <v>4512</v>
      </c>
      <c r="D18485" t="s">
        <v>61373</v>
      </c>
    </row>
    <row r="18486" spans="1:4" x14ac:dyDescent="0.3">
      <c r="A18486" t="s">
        <v>43486</v>
      </c>
      <c r="B18486" t="s">
        <v>41387</v>
      </c>
      <c r="C18486" t="s">
        <v>4512</v>
      </c>
      <c r="D18486" t="s">
        <v>61373</v>
      </c>
    </row>
    <row r="18487" spans="1:4" x14ac:dyDescent="0.3">
      <c r="A18487" t="s">
        <v>53779</v>
      </c>
      <c r="B18487" t="s">
        <v>39895</v>
      </c>
      <c r="C18487" t="s">
        <v>4513</v>
      </c>
      <c r="D18487" t="s">
        <v>61371</v>
      </c>
    </row>
    <row r="18488" spans="1:4" x14ac:dyDescent="0.3">
      <c r="A18488" t="s">
        <v>47167</v>
      </c>
      <c r="B18488" t="s">
        <v>40490</v>
      </c>
      <c r="C18488" t="s">
        <v>4513</v>
      </c>
      <c r="D18488" t="s">
        <v>61373</v>
      </c>
    </row>
    <row r="18489" spans="1:4" x14ac:dyDescent="0.3">
      <c r="A18489" t="s">
        <v>53780</v>
      </c>
      <c r="B18489" t="s">
        <v>40555</v>
      </c>
      <c r="C18489" t="s">
        <v>4513</v>
      </c>
      <c r="D18489" t="s">
        <v>61373</v>
      </c>
    </row>
    <row r="18490" spans="1:4" x14ac:dyDescent="0.3">
      <c r="A18490" t="s">
        <v>40941</v>
      </c>
      <c r="B18490" t="s">
        <v>39921</v>
      </c>
      <c r="C18490" t="s">
        <v>4514</v>
      </c>
      <c r="D18490" t="s">
        <v>61371</v>
      </c>
    </row>
    <row r="18491" spans="1:4" x14ac:dyDescent="0.3">
      <c r="A18491" t="s">
        <v>53781</v>
      </c>
      <c r="B18491" t="s">
        <v>40053</v>
      </c>
      <c r="C18491" t="s">
        <v>4514</v>
      </c>
      <c r="D18491" t="s">
        <v>61373</v>
      </c>
    </row>
    <row r="18492" spans="1:4" x14ac:dyDescent="0.3">
      <c r="A18492" t="s">
        <v>45995</v>
      </c>
      <c r="B18492" t="s">
        <v>40008</v>
      </c>
      <c r="C18492" t="s">
        <v>4514</v>
      </c>
      <c r="D18492" t="s">
        <v>61373</v>
      </c>
    </row>
    <row r="18493" spans="1:4" x14ac:dyDescent="0.3">
      <c r="A18493" t="s">
        <v>45956</v>
      </c>
      <c r="B18493" t="s">
        <v>43211</v>
      </c>
      <c r="C18493" t="s">
        <v>4514</v>
      </c>
      <c r="D18493" t="s">
        <v>61373</v>
      </c>
    </row>
    <row r="18494" spans="1:4" x14ac:dyDescent="0.3">
      <c r="A18494" t="s">
        <v>53782</v>
      </c>
      <c r="B18494" t="s">
        <v>51818</v>
      </c>
      <c r="C18494" t="s">
        <v>4515</v>
      </c>
      <c r="D18494" t="s">
        <v>61371</v>
      </c>
    </row>
    <row r="18495" spans="1:4" x14ac:dyDescent="0.3">
      <c r="A18495" t="s">
        <v>45332</v>
      </c>
      <c r="B18495" t="s">
        <v>40287</v>
      </c>
      <c r="C18495" t="s">
        <v>4515</v>
      </c>
      <c r="D18495" t="s">
        <v>61373</v>
      </c>
    </row>
    <row r="18496" spans="1:4" x14ac:dyDescent="0.3">
      <c r="A18496" t="s">
        <v>53783</v>
      </c>
      <c r="B18496" t="s">
        <v>53784</v>
      </c>
      <c r="C18496" t="s">
        <v>4515</v>
      </c>
      <c r="D18496" t="s">
        <v>61373</v>
      </c>
    </row>
    <row r="18497" spans="1:4" x14ac:dyDescent="0.3">
      <c r="A18497" t="s">
        <v>53785</v>
      </c>
      <c r="B18497" t="s">
        <v>39974</v>
      </c>
      <c r="C18497" t="s">
        <v>4516</v>
      </c>
      <c r="D18497" t="s">
        <v>61371</v>
      </c>
    </row>
    <row r="18498" spans="1:4" x14ac:dyDescent="0.3">
      <c r="A18498" t="s">
        <v>44996</v>
      </c>
      <c r="B18498" t="s">
        <v>40646</v>
      </c>
      <c r="C18498" t="s">
        <v>4516</v>
      </c>
      <c r="D18498" t="s">
        <v>61373</v>
      </c>
    </row>
    <row r="18499" spans="1:4" x14ac:dyDescent="0.3">
      <c r="A18499" t="s">
        <v>53786</v>
      </c>
      <c r="B18499" t="s">
        <v>41459</v>
      </c>
      <c r="C18499" t="s">
        <v>4516</v>
      </c>
      <c r="D18499" t="s">
        <v>61373</v>
      </c>
    </row>
    <row r="18500" spans="1:4" x14ac:dyDescent="0.3">
      <c r="A18500" t="s">
        <v>53787</v>
      </c>
      <c r="B18500" t="s">
        <v>39974</v>
      </c>
      <c r="C18500" t="s">
        <v>4517</v>
      </c>
      <c r="D18500" t="s">
        <v>61371</v>
      </c>
    </row>
    <row r="18501" spans="1:4" x14ac:dyDescent="0.3">
      <c r="A18501" t="s">
        <v>53788</v>
      </c>
      <c r="B18501" t="s">
        <v>40838</v>
      </c>
      <c r="C18501" t="s">
        <v>4517</v>
      </c>
      <c r="D18501" t="s">
        <v>61373</v>
      </c>
    </row>
    <row r="18502" spans="1:4" x14ac:dyDescent="0.3">
      <c r="A18502" t="s">
        <v>53789</v>
      </c>
      <c r="B18502" t="s">
        <v>40609</v>
      </c>
      <c r="C18502" t="s">
        <v>4517</v>
      </c>
      <c r="D18502" t="s">
        <v>61373</v>
      </c>
    </row>
    <row r="18503" spans="1:4" x14ac:dyDescent="0.3">
      <c r="A18503" t="s">
        <v>53746</v>
      </c>
      <c r="B18503" t="s">
        <v>41059</v>
      </c>
      <c r="C18503" t="s">
        <v>4518</v>
      </c>
      <c r="D18503" t="s">
        <v>61371</v>
      </c>
    </row>
    <row r="18504" spans="1:4" x14ac:dyDescent="0.3">
      <c r="A18504" t="s">
        <v>53790</v>
      </c>
      <c r="B18504" t="s">
        <v>39984</v>
      </c>
      <c r="C18504" t="s">
        <v>4518</v>
      </c>
      <c r="D18504" t="s">
        <v>61373</v>
      </c>
    </row>
    <row r="18505" spans="1:4" x14ac:dyDescent="0.3">
      <c r="A18505" t="s">
        <v>53791</v>
      </c>
      <c r="B18505" t="s">
        <v>40543</v>
      </c>
      <c r="C18505" t="s">
        <v>4518</v>
      </c>
      <c r="D18505" t="s">
        <v>61373</v>
      </c>
    </row>
    <row r="18506" spans="1:4" x14ac:dyDescent="0.3">
      <c r="A18506" t="s">
        <v>53792</v>
      </c>
      <c r="B18506" t="s">
        <v>40838</v>
      </c>
      <c r="C18506" t="s">
        <v>4519</v>
      </c>
      <c r="D18506" t="s">
        <v>61371</v>
      </c>
    </row>
    <row r="18507" spans="1:4" x14ac:dyDescent="0.3">
      <c r="A18507" t="s">
        <v>45010</v>
      </c>
      <c r="B18507" t="s">
        <v>40149</v>
      </c>
      <c r="C18507" t="s">
        <v>4519</v>
      </c>
      <c r="D18507" t="s">
        <v>61373</v>
      </c>
    </row>
    <row r="18508" spans="1:4" x14ac:dyDescent="0.3">
      <c r="A18508" t="s">
        <v>53793</v>
      </c>
      <c r="B18508" t="s">
        <v>40410</v>
      </c>
      <c r="C18508" t="s">
        <v>4519</v>
      </c>
      <c r="D18508" t="s">
        <v>61373</v>
      </c>
    </row>
    <row r="18509" spans="1:4" x14ac:dyDescent="0.3">
      <c r="A18509" t="s">
        <v>53794</v>
      </c>
      <c r="B18509" t="s">
        <v>42141</v>
      </c>
      <c r="C18509" t="s">
        <v>4520</v>
      </c>
      <c r="D18509" t="s">
        <v>61371</v>
      </c>
    </row>
    <row r="18510" spans="1:4" x14ac:dyDescent="0.3">
      <c r="A18510" t="s">
        <v>53795</v>
      </c>
      <c r="B18510" t="s">
        <v>41240</v>
      </c>
      <c r="C18510" t="s">
        <v>4520</v>
      </c>
      <c r="D18510" t="s">
        <v>61372</v>
      </c>
    </row>
    <row r="18511" spans="1:4" x14ac:dyDescent="0.3">
      <c r="A18511" t="s">
        <v>53796</v>
      </c>
      <c r="B18511" t="s">
        <v>41997</v>
      </c>
      <c r="C18511" t="s">
        <v>4520</v>
      </c>
      <c r="D18511" t="s">
        <v>61373</v>
      </c>
    </row>
    <row r="18512" spans="1:4" x14ac:dyDescent="0.3">
      <c r="A18512" t="s">
        <v>53797</v>
      </c>
      <c r="B18512" t="s">
        <v>40149</v>
      </c>
      <c r="C18512" t="s">
        <v>4520</v>
      </c>
      <c r="D18512" t="s">
        <v>61373</v>
      </c>
    </row>
    <row r="18513" spans="1:4" x14ac:dyDescent="0.3">
      <c r="A18513" t="s">
        <v>53798</v>
      </c>
      <c r="B18513" t="s">
        <v>41058</v>
      </c>
      <c r="C18513" t="s">
        <v>4520</v>
      </c>
      <c r="D18513" t="s">
        <v>61373</v>
      </c>
    </row>
    <row r="18514" spans="1:4" x14ac:dyDescent="0.3">
      <c r="A18514" t="s">
        <v>45257</v>
      </c>
      <c r="B18514" t="s">
        <v>40053</v>
      </c>
      <c r="C18514" t="s">
        <v>4521</v>
      </c>
      <c r="D18514" t="s">
        <v>61371</v>
      </c>
    </row>
    <row r="18515" spans="1:4" x14ac:dyDescent="0.3">
      <c r="A18515" t="s">
        <v>43481</v>
      </c>
      <c r="B18515" t="s">
        <v>40588</v>
      </c>
      <c r="C18515" t="s">
        <v>4521</v>
      </c>
      <c r="D18515" t="s">
        <v>61373</v>
      </c>
    </row>
    <row r="18516" spans="1:4" x14ac:dyDescent="0.3">
      <c r="A18516" t="s">
        <v>41774</v>
      </c>
      <c r="B18516" t="s">
        <v>53799</v>
      </c>
      <c r="C18516" t="s">
        <v>4521</v>
      </c>
      <c r="D18516" t="s">
        <v>61373</v>
      </c>
    </row>
    <row r="18517" spans="1:4" x14ac:dyDescent="0.3">
      <c r="A18517" t="s">
        <v>53800</v>
      </c>
      <c r="B18517" t="s">
        <v>40874</v>
      </c>
      <c r="C18517" t="s">
        <v>4521</v>
      </c>
      <c r="D18517" t="s">
        <v>61373</v>
      </c>
    </row>
    <row r="18518" spans="1:4" x14ac:dyDescent="0.3">
      <c r="A18518" t="s">
        <v>53801</v>
      </c>
      <c r="B18518" t="s">
        <v>39984</v>
      </c>
      <c r="C18518" t="s">
        <v>4521</v>
      </c>
      <c r="D18518" t="s">
        <v>61373</v>
      </c>
    </row>
    <row r="18519" spans="1:4" x14ac:dyDescent="0.3">
      <c r="A18519" t="s">
        <v>52515</v>
      </c>
      <c r="B18519" t="s">
        <v>42737</v>
      </c>
      <c r="C18519" t="s">
        <v>4521</v>
      </c>
      <c r="D18519" t="s">
        <v>61373</v>
      </c>
    </row>
    <row r="18520" spans="1:4" x14ac:dyDescent="0.3">
      <c r="A18520" t="s">
        <v>53802</v>
      </c>
      <c r="B18520" t="s">
        <v>42701</v>
      </c>
      <c r="C18520" t="s">
        <v>4521</v>
      </c>
      <c r="D18520" t="s">
        <v>61373</v>
      </c>
    </row>
    <row r="18521" spans="1:4" x14ac:dyDescent="0.3">
      <c r="A18521" t="s">
        <v>53803</v>
      </c>
      <c r="B18521" t="s">
        <v>40695</v>
      </c>
      <c r="C18521" t="s">
        <v>4521</v>
      </c>
      <c r="D18521" t="s">
        <v>61373</v>
      </c>
    </row>
    <row r="18522" spans="1:4" x14ac:dyDescent="0.3">
      <c r="A18522" t="s">
        <v>53804</v>
      </c>
      <c r="B18522" t="s">
        <v>39935</v>
      </c>
      <c r="C18522" t="s">
        <v>4522</v>
      </c>
      <c r="D18522" t="s">
        <v>61371</v>
      </c>
    </row>
    <row r="18523" spans="1:4" x14ac:dyDescent="0.3">
      <c r="A18523" t="s">
        <v>53805</v>
      </c>
      <c r="B18523" t="s">
        <v>39877</v>
      </c>
      <c r="C18523" t="s">
        <v>4522</v>
      </c>
      <c r="D18523" t="s">
        <v>61372</v>
      </c>
    </row>
    <row r="18524" spans="1:4" x14ac:dyDescent="0.3">
      <c r="A18524" t="s">
        <v>47344</v>
      </c>
      <c r="B18524" t="s">
        <v>39924</v>
      </c>
      <c r="C18524" t="s">
        <v>4522</v>
      </c>
      <c r="D18524" t="s">
        <v>61373</v>
      </c>
    </row>
    <row r="18525" spans="1:4" x14ac:dyDescent="0.3">
      <c r="A18525" t="s">
        <v>4821</v>
      </c>
      <c r="B18525" t="s">
        <v>40303</v>
      </c>
      <c r="C18525" t="s">
        <v>4522</v>
      </c>
      <c r="D18525" t="s">
        <v>61373</v>
      </c>
    </row>
    <row r="18526" spans="1:4" x14ac:dyDescent="0.3">
      <c r="A18526" t="s">
        <v>53806</v>
      </c>
      <c r="B18526" t="s">
        <v>40659</v>
      </c>
      <c r="C18526" t="s">
        <v>4522</v>
      </c>
      <c r="D18526" t="s">
        <v>61373</v>
      </c>
    </row>
    <row r="18527" spans="1:4" x14ac:dyDescent="0.3">
      <c r="A18527" t="s">
        <v>53807</v>
      </c>
      <c r="B18527" t="s">
        <v>42141</v>
      </c>
      <c r="C18527" t="s">
        <v>4522</v>
      </c>
      <c r="D18527" t="s">
        <v>61373</v>
      </c>
    </row>
    <row r="18528" spans="1:4" x14ac:dyDescent="0.3">
      <c r="A18528" t="s">
        <v>53808</v>
      </c>
      <c r="B18528" t="s">
        <v>53809</v>
      </c>
      <c r="C18528" t="s">
        <v>4523</v>
      </c>
      <c r="D18528" t="s">
        <v>61371</v>
      </c>
    </row>
    <row r="18529" spans="1:4" x14ac:dyDescent="0.3">
      <c r="A18529" t="s">
        <v>53810</v>
      </c>
      <c r="B18529" t="s">
        <v>39924</v>
      </c>
      <c r="C18529" t="s">
        <v>4523</v>
      </c>
      <c r="D18529" t="s">
        <v>61373</v>
      </c>
    </row>
    <row r="18530" spans="1:4" x14ac:dyDescent="0.3">
      <c r="A18530" t="s">
        <v>53811</v>
      </c>
      <c r="B18530" t="s">
        <v>39941</v>
      </c>
      <c r="C18530" t="s">
        <v>4523</v>
      </c>
      <c r="D18530" t="s">
        <v>61373</v>
      </c>
    </row>
    <row r="18531" spans="1:4" x14ac:dyDescent="0.3">
      <c r="A18531" t="s">
        <v>53812</v>
      </c>
      <c r="B18531" t="s">
        <v>41059</v>
      </c>
      <c r="C18531" t="s">
        <v>4523</v>
      </c>
      <c r="D18531" t="s">
        <v>61373</v>
      </c>
    </row>
    <row r="18532" spans="1:4" x14ac:dyDescent="0.3">
      <c r="A18532" t="s">
        <v>53813</v>
      </c>
      <c r="B18532" t="s">
        <v>39939</v>
      </c>
      <c r="C18532" t="s">
        <v>4523</v>
      </c>
      <c r="D18532" t="s">
        <v>61373</v>
      </c>
    </row>
    <row r="18533" spans="1:4" x14ac:dyDescent="0.3">
      <c r="A18533" t="s">
        <v>49882</v>
      </c>
      <c r="B18533" t="s">
        <v>53814</v>
      </c>
      <c r="C18533" t="s">
        <v>4524</v>
      </c>
      <c r="D18533" t="s">
        <v>61371</v>
      </c>
    </row>
    <row r="18534" spans="1:4" x14ac:dyDescent="0.3">
      <c r="A18534" t="s">
        <v>53815</v>
      </c>
      <c r="B18534" t="s">
        <v>53816</v>
      </c>
      <c r="C18534" t="s">
        <v>4524</v>
      </c>
      <c r="D18534" t="s">
        <v>61372</v>
      </c>
    </row>
    <row r="18535" spans="1:4" x14ac:dyDescent="0.3">
      <c r="A18535" t="s">
        <v>53817</v>
      </c>
      <c r="B18535" t="s">
        <v>41459</v>
      </c>
      <c r="C18535" t="s">
        <v>4524</v>
      </c>
      <c r="D18535" t="s">
        <v>61373</v>
      </c>
    </row>
    <row r="18536" spans="1:4" x14ac:dyDescent="0.3">
      <c r="A18536" t="s">
        <v>53818</v>
      </c>
      <c r="B18536" t="s">
        <v>40609</v>
      </c>
      <c r="C18536" t="s">
        <v>4524</v>
      </c>
      <c r="D18536" t="s">
        <v>61373</v>
      </c>
    </row>
    <row r="18537" spans="1:4" x14ac:dyDescent="0.3">
      <c r="A18537" t="s">
        <v>53819</v>
      </c>
      <c r="B18537" t="s">
        <v>39921</v>
      </c>
      <c r="C18537" t="s">
        <v>4524</v>
      </c>
      <c r="D18537" t="s">
        <v>61373</v>
      </c>
    </row>
    <row r="18538" spans="1:4" x14ac:dyDescent="0.3">
      <c r="A18538" t="s">
        <v>53820</v>
      </c>
      <c r="B18538" t="s">
        <v>40290</v>
      </c>
      <c r="C18538" t="s">
        <v>4525</v>
      </c>
      <c r="D18538" t="s">
        <v>61371</v>
      </c>
    </row>
    <row r="18539" spans="1:4" x14ac:dyDescent="0.3">
      <c r="A18539" t="s">
        <v>53821</v>
      </c>
      <c r="B18539" t="s">
        <v>44197</v>
      </c>
      <c r="C18539" t="s">
        <v>4525</v>
      </c>
      <c r="D18539" t="s">
        <v>61373</v>
      </c>
    </row>
    <row r="18540" spans="1:4" x14ac:dyDescent="0.3">
      <c r="A18540" t="s">
        <v>53822</v>
      </c>
      <c r="B18540" t="s">
        <v>40196</v>
      </c>
      <c r="C18540" t="s">
        <v>4525</v>
      </c>
      <c r="D18540" t="s">
        <v>61373</v>
      </c>
    </row>
    <row r="18541" spans="1:4" x14ac:dyDescent="0.3">
      <c r="A18541" t="s">
        <v>53823</v>
      </c>
      <c r="B18541" t="s">
        <v>43028</v>
      </c>
      <c r="C18541" t="s">
        <v>4525</v>
      </c>
      <c r="D18541" t="s">
        <v>61373</v>
      </c>
    </row>
    <row r="18542" spans="1:4" x14ac:dyDescent="0.3">
      <c r="A18542" t="s">
        <v>53824</v>
      </c>
      <c r="B18542" t="s">
        <v>39929</v>
      </c>
      <c r="C18542" t="s">
        <v>4526</v>
      </c>
      <c r="D18542" t="s">
        <v>61371</v>
      </c>
    </row>
    <row r="18543" spans="1:4" x14ac:dyDescent="0.3">
      <c r="A18543" t="s">
        <v>53825</v>
      </c>
      <c r="B18543" t="s">
        <v>46603</v>
      </c>
      <c r="C18543" t="s">
        <v>4526</v>
      </c>
      <c r="D18543" t="s">
        <v>61372</v>
      </c>
    </row>
    <row r="18544" spans="1:4" x14ac:dyDescent="0.3">
      <c r="A18544" t="s">
        <v>53826</v>
      </c>
      <c r="B18544" t="s">
        <v>39939</v>
      </c>
      <c r="C18544" t="s">
        <v>4526</v>
      </c>
      <c r="D18544" t="s">
        <v>61373</v>
      </c>
    </row>
    <row r="18545" spans="1:4" x14ac:dyDescent="0.3">
      <c r="A18545" t="s">
        <v>53292</v>
      </c>
      <c r="B18545" t="s">
        <v>40167</v>
      </c>
      <c r="C18545" t="s">
        <v>4526</v>
      </c>
      <c r="D18545" t="s">
        <v>61373</v>
      </c>
    </row>
    <row r="18546" spans="1:4" x14ac:dyDescent="0.3">
      <c r="A18546" t="s">
        <v>53628</v>
      </c>
      <c r="B18546" t="s">
        <v>53827</v>
      </c>
      <c r="C18546" t="s">
        <v>4526</v>
      </c>
      <c r="D18546" t="s">
        <v>61373</v>
      </c>
    </row>
    <row r="18547" spans="1:4" x14ac:dyDescent="0.3">
      <c r="A18547" t="s">
        <v>53828</v>
      </c>
      <c r="B18547" t="s">
        <v>39991</v>
      </c>
      <c r="C18547" t="s">
        <v>4526</v>
      </c>
      <c r="D18547" t="s">
        <v>61373</v>
      </c>
    </row>
    <row r="18548" spans="1:4" x14ac:dyDescent="0.3">
      <c r="A18548" t="s">
        <v>53829</v>
      </c>
      <c r="B18548" t="s">
        <v>39880</v>
      </c>
      <c r="C18548" t="s">
        <v>4527</v>
      </c>
      <c r="D18548" t="s">
        <v>61371</v>
      </c>
    </row>
    <row r="18549" spans="1:4" x14ac:dyDescent="0.3">
      <c r="A18549" t="s">
        <v>53830</v>
      </c>
      <c r="B18549" t="s">
        <v>40927</v>
      </c>
      <c r="C18549" t="s">
        <v>4527</v>
      </c>
      <c r="D18549" t="s">
        <v>61373</v>
      </c>
    </row>
    <row r="18550" spans="1:4" x14ac:dyDescent="0.3">
      <c r="A18550" t="s">
        <v>44989</v>
      </c>
      <c r="B18550" t="s">
        <v>53831</v>
      </c>
      <c r="C18550" t="s">
        <v>4527</v>
      </c>
      <c r="D18550" t="s">
        <v>61373</v>
      </c>
    </row>
    <row r="18551" spans="1:4" x14ac:dyDescent="0.3">
      <c r="A18551" t="s">
        <v>44613</v>
      </c>
      <c r="B18551" t="s">
        <v>42701</v>
      </c>
      <c r="C18551" t="s">
        <v>4528</v>
      </c>
      <c r="D18551" t="s">
        <v>61371</v>
      </c>
    </row>
    <row r="18552" spans="1:4" x14ac:dyDescent="0.3">
      <c r="A18552" t="s">
        <v>53832</v>
      </c>
      <c r="B18552" t="s">
        <v>40480</v>
      </c>
      <c r="C18552" t="s">
        <v>4528</v>
      </c>
      <c r="D18552" t="s">
        <v>61372</v>
      </c>
    </row>
    <row r="18553" spans="1:4" x14ac:dyDescent="0.3">
      <c r="A18553" t="s">
        <v>3767</v>
      </c>
      <c r="B18553" t="s">
        <v>41851</v>
      </c>
      <c r="C18553" t="s">
        <v>4528</v>
      </c>
      <c r="D18553" t="s">
        <v>61373</v>
      </c>
    </row>
    <row r="18554" spans="1:4" x14ac:dyDescent="0.3">
      <c r="A18554" t="s">
        <v>53833</v>
      </c>
      <c r="B18554" t="s">
        <v>40156</v>
      </c>
      <c r="C18554" t="s">
        <v>4529</v>
      </c>
      <c r="D18554" t="s">
        <v>61371</v>
      </c>
    </row>
    <row r="18555" spans="1:4" x14ac:dyDescent="0.3">
      <c r="A18555" t="s">
        <v>53833</v>
      </c>
      <c r="B18555" t="s">
        <v>42949</v>
      </c>
      <c r="C18555" t="s">
        <v>4529</v>
      </c>
      <c r="D18555" t="s">
        <v>61373</v>
      </c>
    </row>
    <row r="18556" spans="1:4" x14ac:dyDescent="0.3">
      <c r="A18556" t="s">
        <v>40293</v>
      </c>
      <c r="B18556" t="s">
        <v>53834</v>
      </c>
      <c r="C18556" t="s">
        <v>4529</v>
      </c>
      <c r="D18556" t="s">
        <v>61373</v>
      </c>
    </row>
    <row r="18557" spans="1:4" x14ac:dyDescent="0.3">
      <c r="A18557" t="s">
        <v>47167</v>
      </c>
      <c r="B18557" t="s">
        <v>39873</v>
      </c>
      <c r="C18557" t="s">
        <v>4530</v>
      </c>
      <c r="D18557" t="s">
        <v>61371</v>
      </c>
    </row>
    <row r="18558" spans="1:4" x14ac:dyDescent="0.3">
      <c r="A18558" t="s">
        <v>40107</v>
      </c>
      <c r="B18558" t="s">
        <v>53835</v>
      </c>
      <c r="C18558" t="s">
        <v>4530</v>
      </c>
      <c r="D18558" t="s">
        <v>61372</v>
      </c>
    </row>
    <row r="18559" spans="1:4" x14ac:dyDescent="0.3">
      <c r="A18559" t="s">
        <v>53348</v>
      </c>
      <c r="B18559" t="s">
        <v>40167</v>
      </c>
      <c r="C18559" t="s">
        <v>4530</v>
      </c>
      <c r="D18559" t="s">
        <v>61373</v>
      </c>
    </row>
    <row r="18560" spans="1:4" x14ac:dyDescent="0.3">
      <c r="A18560" t="s">
        <v>53836</v>
      </c>
      <c r="B18560" t="s">
        <v>40006</v>
      </c>
      <c r="C18560" t="s">
        <v>4530</v>
      </c>
      <c r="D18560" t="s">
        <v>61373</v>
      </c>
    </row>
    <row r="18561" spans="1:4" x14ac:dyDescent="0.3">
      <c r="A18561" t="s">
        <v>53837</v>
      </c>
      <c r="B18561" t="s">
        <v>39925</v>
      </c>
      <c r="C18561" t="s">
        <v>4530</v>
      </c>
      <c r="D18561" t="s">
        <v>61373</v>
      </c>
    </row>
    <row r="18562" spans="1:4" x14ac:dyDescent="0.3">
      <c r="A18562" t="s">
        <v>53838</v>
      </c>
      <c r="B18562" t="s">
        <v>43907</v>
      </c>
      <c r="C18562" t="s">
        <v>4531</v>
      </c>
      <c r="D18562" t="s">
        <v>61371</v>
      </c>
    </row>
    <row r="18563" spans="1:4" x14ac:dyDescent="0.3">
      <c r="A18563" t="s">
        <v>5395</v>
      </c>
      <c r="B18563" t="s">
        <v>39929</v>
      </c>
      <c r="C18563" t="s">
        <v>4531</v>
      </c>
      <c r="D18563" t="s">
        <v>61372</v>
      </c>
    </row>
    <row r="18564" spans="1:4" x14ac:dyDescent="0.3">
      <c r="A18564" t="s">
        <v>53839</v>
      </c>
      <c r="B18564" t="s">
        <v>39873</v>
      </c>
      <c r="C18564" t="s">
        <v>4532</v>
      </c>
      <c r="D18564" t="s">
        <v>61371</v>
      </c>
    </row>
    <row r="18565" spans="1:4" x14ac:dyDescent="0.3">
      <c r="A18565" t="s">
        <v>53537</v>
      </c>
      <c r="B18565" t="s">
        <v>39873</v>
      </c>
      <c r="C18565" t="s">
        <v>4532</v>
      </c>
      <c r="D18565" t="s">
        <v>61372</v>
      </c>
    </row>
    <row r="18566" spans="1:4" x14ac:dyDescent="0.3">
      <c r="A18566" t="s">
        <v>43692</v>
      </c>
      <c r="B18566" t="s">
        <v>40138</v>
      </c>
      <c r="C18566" t="s">
        <v>4532</v>
      </c>
      <c r="D18566" t="s">
        <v>61373</v>
      </c>
    </row>
    <row r="18567" spans="1:4" x14ac:dyDescent="0.3">
      <c r="A18567" t="s">
        <v>51367</v>
      </c>
      <c r="B18567" t="s">
        <v>40019</v>
      </c>
      <c r="C18567" t="s">
        <v>4533</v>
      </c>
      <c r="D18567" t="s">
        <v>61371</v>
      </c>
    </row>
    <row r="18568" spans="1:4" x14ac:dyDescent="0.3">
      <c r="A18568" t="s">
        <v>41855</v>
      </c>
      <c r="B18568" t="s">
        <v>49651</v>
      </c>
      <c r="C18568" t="s">
        <v>4533</v>
      </c>
      <c r="D18568" t="s">
        <v>61373</v>
      </c>
    </row>
    <row r="18569" spans="1:4" x14ac:dyDescent="0.3">
      <c r="A18569" t="s">
        <v>42628</v>
      </c>
      <c r="B18569" t="s">
        <v>53840</v>
      </c>
      <c r="C18569" t="s">
        <v>4533</v>
      </c>
      <c r="D18569" t="s">
        <v>61373</v>
      </c>
    </row>
    <row r="18570" spans="1:4" x14ac:dyDescent="0.3">
      <c r="A18570" t="s">
        <v>53841</v>
      </c>
      <c r="B18570" t="s">
        <v>39913</v>
      </c>
      <c r="C18570" t="s">
        <v>4533</v>
      </c>
      <c r="D18570" t="s">
        <v>61373</v>
      </c>
    </row>
    <row r="18571" spans="1:4" x14ac:dyDescent="0.3">
      <c r="A18571" t="s">
        <v>40363</v>
      </c>
      <c r="B18571" t="s">
        <v>41295</v>
      </c>
      <c r="C18571" t="s">
        <v>4533</v>
      </c>
      <c r="D18571" t="s">
        <v>61373</v>
      </c>
    </row>
    <row r="18572" spans="1:4" x14ac:dyDescent="0.3">
      <c r="A18572" t="s">
        <v>53842</v>
      </c>
      <c r="B18572" t="s">
        <v>39884</v>
      </c>
      <c r="C18572" t="s">
        <v>4533</v>
      </c>
      <c r="D18572" t="s">
        <v>61373</v>
      </c>
    </row>
    <row r="18573" spans="1:4" x14ac:dyDescent="0.3">
      <c r="A18573" t="s">
        <v>40188</v>
      </c>
      <c r="B18573" t="s">
        <v>53843</v>
      </c>
      <c r="C18573" t="s">
        <v>4534</v>
      </c>
      <c r="D18573" t="s">
        <v>61371</v>
      </c>
    </row>
    <row r="18574" spans="1:4" x14ac:dyDescent="0.3">
      <c r="A18574" t="s">
        <v>49870</v>
      </c>
      <c r="B18574" t="s">
        <v>41387</v>
      </c>
      <c r="C18574" t="s">
        <v>4534</v>
      </c>
      <c r="D18574" t="s">
        <v>61372</v>
      </c>
    </row>
    <row r="18575" spans="1:4" x14ac:dyDescent="0.3">
      <c r="A18575" t="s">
        <v>46974</v>
      </c>
      <c r="B18575" t="s">
        <v>39957</v>
      </c>
      <c r="C18575" t="s">
        <v>4534</v>
      </c>
      <c r="D18575" t="s">
        <v>61373</v>
      </c>
    </row>
    <row r="18576" spans="1:4" x14ac:dyDescent="0.3">
      <c r="A18576" t="s">
        <v>41260</v>
      </c>
      <c r="B18576" t="s">
        <v>53844</v>
      </c>
      <c r="C18576" t="s">
        <v>4535</v>
      </c>
      <c r="D18576" t="s">
        <v>61371</v>
      </c>
    </row>
    <row r="18577" spans="1:4" x14ac:dyDescent="0.3">
      <c r="A18577" t="s">
        <v>53845</v>
      </c>
      <c r="B18577" t="s">
        <v>40167</v>
      </c>
      <c r="C18577" t="s">
        <v>4535</v>
      </c>
      <c r="D18577" t="s">
        <v>61372</v>
      </c>
    </row>
    <row r="18578" spans="1:4" x14ac:dyDescent="0.3">
      <c r="A18578" t="s">
        <v>53846</v>
      </c>
      <c r="B18578" t="s">
        <v>40008</v>
      </c>
      <c r="C18578" t="s">
        <v>4535</v>
      </c>
      <c r="D18578" t="s">
        <v>61373</v>
      </c>
    </row>
    <row r="18579" spans="1:4" x14ac:dyDescent="0.3">
      <c r="A18579" t="s">
        <v>41595</v>
      </c>
      <c r="B18579" t="s">
        <v>40289</v>
      </c>
      <c r="C18579" t="s">
        <v>4562</v>
      </c>
      <c r="D18579" t="s">
        <v>61371</v>
      </c>
    </row>
    <row r="18580" spans="1:4" x14ac:dyDescent="0.3">
      <c r="A18580" t="s">
        <v>53847</v>
      </c>
      <c r="B18580" t="s">
        <v>40238</v>
      </c>
      <c r="C18580" t="s">
        <v>4562</v>
      </c>
      <c r="D18580" t="s">
        <v>61373</v>
      </c>
    </row>
    <row r="18581" spans="1:4" x14ac:dyDescent="0.3">
      <c r="A18581" t="s">
        <v>53004</v>
      </c>
      <c r="B18581" t="s">
        <v>40426</v>
      </c>
      <c r="C18581" t="s">
        <v>4562</v>
      </c>
      <c r="D18581" t="s">
        <v>61373</v>
      </c>
    </row>
    <row r="18582" spans="1:4" x14ac:dyDescent="0.3">
      <c r="A18582" t="s">
        <v>53277</v>
      </c>
      <c r="B18582" t="s">
        <v>41319</v>
      </c>
      <c r="C18582" t="s">
        <v>4536</v>
      </c>
      <c r="D18582" t="s">
        <v>61371</v>
      </c>
    </row>
    <row r="18583" spans="1:4" x14ac:dyDescent="0.3">
      <c r="A18583" t="s">
        <v>53848</v>
      </c>
      <c r="B18583" t="s">
        <v>39974</v>
      </c>
      <c r="C18583" t="s">
        <v>4536</v>
      </c>
      <c r="D18583" t="s">
        <v>61372</v>
      </c>
    </row>
    <row r="18584" spans="1:4" x14ac:dyDescent="0.3">
      <c r="A18584" t="s">
        <v>46411</v>
      </c>
      <c r="B18584" t="s">
        <v>40543</v>
      </c>
      <c r="C18584" t="s">
        <v>4536</v>
      </c>
      <c r="D18584" t="s">
        <v>61373</v>
      </c>
    </row>
    <row r="18585" spans="1:4" x14ac:dyDescent="0.3">
      <c r="A18585" t="s">
        <v>53849</v>
      </c>
      <c r="B18585" t="s">
        <v>40006</v>
      </c>
      <c r="C18585" t="s">
        <v>4537</v>
      </c>
      <c r="D18585" t="s">
        <v>61371</v>
      </c>
    </row>
    <row r="18586" spans="1:4" x14ac:dyDescent="0.3">
      <c r="A18586" t="s">
        <v>40060</v>
      </c>
      <c r="B18586" t="s">
        <v>53850</v>
      </c>
      <c r="C18586" t="s">
        <v>4537</v>
      </c>
      <c r="D18586" t="s">
        <v>61373</v>
      </c>
    </row>
    <row r="18587" spans="1:4" x14ac:dyDescent="0.3">
      <c r="A18587" t="s">
        <v>53851</v>
      </c>
      <c r="B18587" t="s">
        <v>41459</v>
      </c>
      <c r="C18587" t="s">
        <v>4537</v>
      </c>
      <c r="D18587" t="s">
        <v>61373</v>
      </c>
    </row>
    <row r="18588" spans="1:4" x14ac:dyDescent="0.3">
      <c r="A18588" t="s">
        <v>53852</v>
      </c>
      <c r="B18588" t="s">
        <v>40053</v>
      </c>
      <c r="C18588" t="s">
        <v>4538</v>
      </c>
      <c r="D18588" t="s">
        <v>61371</v>
      </c>
    </row>
    <row r="18589" spans="1:4" x14ac:dyDescent="0.3">
      <c r="A18589" t="s">
        <v>53853</v>
      </c>
      <c r="B18589" t="s">
        <v>40316</v>
      </c>
      <c r="C18589" t="s">
        <v>4538</v>
      </c>
      <c r="D18589" t="s">
        <v>61373</v>
      </c>
    </row>
    <row r="18590" spans="1:4" x14ac:dyDescent="0.3">
      <c r="A18590" t="s">
        <v>53854</v>
      </c>
      <c r="B18590" t="s">
        <v>39969</v>
      </c>
      <c r="C18590" t="s">
        <v>4538</v>
      </c>
      <c r="D18590" t="s">
        <v>61373</v>
      </c>
    </row>
    <row r="18591" spans="1:4" x14ac:dyDescent="0.3">
      <c r="A18591" t="s">
        <v>53855</v>
      </c>
      <c r="B18591" t="s">
        <v>40426</v>
      </c>
      <c r="C18591" t="s">
        <v>4539</v>
      </c>
      <c r="D18591" t="s">
        <v>61371</v>
      </c>
    </row>
    <row r="18592" spans="1:4" x14ac:dyDescent="0.3">
      <c r="A18592" t="s">
        <v>41924</v>
      </c>
      <c r="B18592" t="s">
        <v>39929</v>
      </c>
      <c r="C18592" t="s">
        <v>4539</v>
      </c>
      <c r="D18592" t="s">
        <v>61372</v>
      </c>
    </row>
    <row r="18593" spans="1:4" x14ac:dyDescent="0.3">
      <c r="A18593" t="s">
        <v>52277</v>
      </c>
      <c r="B18593" t="s">
        <v>40057</v>
      </c>
      <c r="C18593" t="s">
        <v>4539</v>
      </c>
      <c r="D18593" t="s">
        <v>61373</v>
      </c>
    </row>
    <row r="18594" spans="1:4" x14ac:dyDescent="0.3">
      <c r="A18594" t="s">
        <v>53856</v>
      </c>
      <c r="B18594" t="s">
        <v>40490</v>
      </c>
      <c r="C18594" t="s">
        <v>4540</v>
      </c>
      <c r="D18594" t="s">
        <v>61371</v>
      </c>
    </row>
    <row r="18595" spans="1:4" x14ac:dyDescent="0.3">
      <c r="A18595" t="s">
        <v>53857</v>
      </c>
      <c r="B18595" t="s">
        <v>39862</v>
      </c>
      <c r="C18595" t="s">
        <v>4540</v>
      </c>
      <c r="D18595" t="s">
        <v>61372</v>
      </c>
    </row>
    <row r="18596" spans="1:4" x14ac:dyDescent="0.3">
      <c r="A18596" t="s">
        <v>44069</v>
      </c>
      <c r="B18596" t="s">
        <v>53858</v>
      </c>
      <c r="C18596" t="s">
        <v>4540</v>
      </c>
      <c r="D18596" t="s">
        <v>61373</v>
      </c>
    </row>
    <row r="18597" spans="1:4" x14ac:dyDescent="0.3">
      <c r="A18597" t="s">
        <v>53859</v>
      </c>
      <c r="B18597" t="s">
        <v>40462</v>
      </c>
      <c r="C18597" t="s">
        <v>4541</v>
      </c>
      <c r="D18597" t="s">
        <v>61371</v>
      </c>
    </row>
    <row r="18598" spans="1:4" x14ac:dyDescent="0.3">
      <c r="A18598" t="s">
        <v>43570</v>
      </c>
      <c r="B18598" t="s">
        <v>40177</v>
      </c>
      <c r="C18598" t="s">
        <v>4541</v>
      </c>
      <c r="D18598" t="s">
        <v>61372</v>
      </c>
    </row>
    <row r="18599" spans="1:4" x14ac:dyDescent="0.3">
      <c r="A18599" t="s">
        <v>40258</v>
      </c>
      <c r="B18599" t="s">
        <v>39959</v>
      </c>
      <c r="C18599" t="s">
        <v>4541</v>
      </c>
      <c r="D18599" t="s">
        <v>61373</v>
      </c>
    </row>
    <row r="18600" spans="1:4" x14ac:dyDescent="0.3">
      <c r="A18600" t="s">
        <v>53860</v>
      </c>
      <c r="B18600" t="s">
        <v>45562</v>
      </c>
      <c r="C18600" t="s">
        <v>4542</v>
      </c>
      <c r="D18600" t="s">
        <v>61371</v>
      </c>
    </row>
    <row r="18601" spans="1:4" x14ac:dyDescent="0.3">
      <c r="A18601" t="s">
        <v>42846</v>
      </c>
      <c r="B18601" t="s">
        <v>40003</v>
      </c>
      <c r="C18601" t="s">
        <v>4542</v>
      </c>
      <c r="D18601" t="s">
        <v>61372</v>
      </c>
    </row>
    <row r="18602" spans="1:4" x14ac:dyDescent="0.3">
      <c r="A18602" t="s">
        <v>53861</v>
      </c>
      <c r="B18602" t="s">
        <v>39999</v>
      </c>
      <c r="C18602" t="s">
        <v>4542</v>
      </c>
      <c r="D18602" t="s">
        <v>61373</v>
      </c>
    </row>
    <row r="18603" spans="1:4" x14ac:dyDescent="0.3">
      <c r="A18603" t="s">
        <v>53862</v>
      </c>
      <c r="B18603" t="s">
        <v>39927</v>
      </c>
      <c r="C18603" t="s">
        <v>4543</v>
      </c>
      <c r="D18603" t="s">
        <v>61371</v>
      </c>
    </row>
    <row r="18604" spans="1:4" x14ac:dyDescent="0.3">
      <c r="A18604" t="s">
        <v>53277</v>
      </c>
      <c r="B18604" t="s">
        <v>41090</v>
      </c>
      <c r="C18604" t="s">
        <v>4543</v>
      </c>
      <c r="D18604" t="s">
        <v>61373</v>
      </c>
    </row>
    <row r="18605" spans="1:4" x14ac:dyDescent="0.3">
      <c r="A18605" t="s">
        <v>47133</v>
      </c>
      <c r="B18605" t="s">
        <v>39974</v>
      </c>
      <c r="C18605" t="s">
        <v>4543</v>
      </c>
      <c r="D18605" t="s">
        <v>61373</v>
      </c>
    </row>
    <row r="18606" spans="1:4" x14ac:dyDescent="0.3">
      <c r="A18606" t="s">
        <v>53375</v>
      </c>
      <c r="B18606" t="s">
        <v>40838</v>
      </c>
      <c r="C18606" t="s">
        <v>4544</v>
      </c>
      <c r="D18606" t="s">
        <v>61371</v>
      </c>
    </row>
    <row r="18607" spans="1:4" x14ac:dyDescent="0.3">
      <c r="A18607" t="s">
        <v>53693</v>
      </c>
      <c r="B18607" t="s">
        <v>39969</v>
      </c>
      <c r="C18607" t="s">
        <v>4544</v>
      </c>
      <c r="D18607" t="s">
        <v>61372</v>
      </c>
    </row>
    <row r="18608" spans="1:4" x14ac:dyDescent="0.3">
      <c r="A18608" t="s">
        <v>53863</v>
      </c>
      <c r="B18608" t="s">
        <v>40609</v>
      </c>
      <c r="C18608" t="s">
        <v>4544</v>
      </c>
      <c r="D18608" t="s">
        <v>61373</v>
      </c>
    </row>
    <row r="18609" spans="1:4" x14ac:dyDescent="0.3">
      <c r="A18609" t="s">
        <v>40062</v>
      </c>
      <c r="B18609" t="s">
        <v>40099</v>
      </c>
      <c r="C18609" t="s">
        <v>4545</v>
      </c>
      <c r="D18609" t="s">
        <v>61371</v>
      </c>
    </row>
    <row r="18610" spans="1:4" x14ac:dyDescent="0.3">
      <c r="A18610" t="s">
        <v>53864</v>
      </c>
      <c r="B18610" t="s">
        <v>39991</v>
      </c>
      <c r="C18610" t="s">
        <v>4545</v>
      </c>
      <c r="D18610" t="s">
        <v>61372</v>
      </c>
    </row>
    <row r="18611" spans="1:4" x14ac:dyDescent="0.3">
      <c r="A18611" t="s">
        <v>53865</v>
      </c>
      <c r="B18611" t="s">
        <v>39984</v>
      </c>
      <c r="C18611" t="s">
        <v>4545</v>
      </c>
      <c r="D18611" t="s">
        <v>61373</v>
      </c>
    </row>
    <row r="18612" spans="1:4" x14ac:dyDescent="0.3">
      <c r="A18612" t="s">
        <v>53866</v>
      </c>
      <c r="B18612" t="s">
        <v>40086</v>
      </c>
      <c r="C18612" t="s">
        <v>4546</v>
      </c>
      <c r="D18612" t="s">
        <v>61371</v>
      </c>
    </row>
    <row r="18613" spans="1:4" x14ac:dyDescent="0.3">
      <c r="A18613" t="s">
        <v>53867</v>
      </c>
      <c r="B18613" t="s">
        <v>39999</v>
      </c>
      <c r="C18613" t="s">
        <v>4546</v>
      </c>
      <c r="D18613" t="s">
        <v>61373</v>
      </c>
    </row>
    <row r="18614" spans="1:4" x14ac:dyDescent="0.3">
      <c r="A18614" t="s">
        <v>40031</v>
      </c>
      <c r="B18614" t="s">
        <v>39984</v>
      </c>
      <c r="C18614" t="s">
        <v>4546</v>
      </c>
      <c r="D18614" t="s">
        <v>61373</v>
      </c>
    </row>
    <row r="18615" spans="1:4" x14ac:dyDescent="0.3">
      <c r="A18615" t="s">
        <v>43495</v>
      </c>
      <c r="B18615" t="s">
        <v>42292</v>
      </c>
      <c r="C18615" t="s">
        <v>4546</v>
      </c>
      <c r="D18615" t="s">
        <v>61373</v>
      </c>
    </row>
    <row r="18616" spans="1:4" x14ac:dyDescent="0.3">
      <c r="A18616" t="s">
        <v>42819</v>
      </c>
      <c r="B18616" t="s">
        <v>39877</v>
      </c>
      <c r="C18616" t="s">
        <v>4546</v>
      </c>
      <c r="D18616" t="s">
        <v>61373</v>
      </c>
    </row>
    <row r="18617" spans="1:4" x14ac:dyDescent="0.3">
      <c r="A18617" t="s">
        <v>44069</v>
      </c>
      <c r="B18617" t="s">
        <v>39925</v>
      </c>
      <c r="C18617" t="s">
        <v>4547</v>
      </c>
      <c r="D18617" t="s">
        <v>61371</v>
      </c>
    </row>
    <row r="18618" spans="1:4" x14ac:dyDescent="0.3">
      <c r="A18618" t="s">
        <v>53868</v>
      </c>
      <c r="B18618" t="s">
        <v>39873</v>
      </c>
      <c r="C18618" t="s">
        <v>4547</v>
      </c>
      <c r="D18618" t="s">
        <v>61372</v>
      </c>
    </row>
    <row r="18619" spans="1:4" x14ac:dyDescent="0.3">
      <c r="A18619" t="s">
        <v>52850</v>
      </c>
      <c r="B18619" t="s">
        <v>43519</v>
      </c>
      <c r="C18619" t="s">
        <v>4547</v>
      </c>
      <c r="D18619" t="s">
        <v>61373</v>
      </c>
    </row>
    <row r="18620" spans="1:4" x14ac:dyDescent="0.3">
      <c r="A18620" t="s">
        <v>53869</v>
      </c>
      <c r="B18620" t="s">
        <v>43397</v>
      </c>
      <c r="C18620" t="s">
        <v>4548</v>
      </c>
      <c r="D18620" t="s">
        <v>61371</v>
      </c>
    </row>
    <row r="18621" spans="1:4" x14ac:dyDescent="0.3">
      <c r="A18621" t="s">
        <v>40060</v>
      </c>
      <c r="B18621" t="s">
        <v>53870</v>
      </c>
      <c r="C18621" t="s">
        <v>4548</v>
      </c>
      <c r="D18621" t="s">
        <v>61373</v>
      </c>
    </row>
    <row r="18622" spans="1:4" x14ac:dyDescent="0.3">
      <c r="A18622" t="s">
        <v>53871</v>
      </c>
      <c r="B18622" t="s">
        <v>39877</v>
      </c>
      <c r="C18622" t="s">
        <v>4548</v>
      </c>
      <c r="D18622" t="s">
        <v>61373</v>
      </c>
    </row>
    <row r="18623" spans="1:4" x14ac:dyDescent="0.3">
      <c r="A18623" t="s">
        <v>53872</v>
      </c>
      <c r="B18623" t="s">
        <v>39974</v>
      </c>
      <c r="C18623" t="s">
        <v>4549</v>
      </c>
      <c r="D18623" t="s">
        <v>61371</v>
      </c>
    </row>
    <row r="18624" spans="1:4" x14ac:dyDescent="0.3">
      <c r="A18624" t="s">
        <v>53873</v>
      </c>
      <c r="B18624" t="s">
        <v>40003</v>
      </c>
      <c r="C18624" t="s">
        <v>4549</v>
      </c>
      <c r="D18624" t="s">
        <v>61372</v>
      </c>
    </row>
    <row r="18625" spans="1:4" x14ac:dyDescent="0.3">
      <c r="A18625" t="s">
        <v>53874</v>
      </c>
      <c r="B18625" t="s">
        <v>41425</v>
      </c>
      <c r="C18625" t="s">
        <v>4549</v>
      </c>
      <c r="D18625" t="s">
        <v>61373</v>
      </c>
    </row>
    <row r="18626" spans="1:4" x14ac:dyDescent="0.3">
      <c r="A18626" t="s">
        <v>53875</v>
      </c>
      <c r="B18626" t="s">
        <v>40076</v>
      </c>
      <c r="C18626" t="s">
        <v>4550</v>
      </c>
      <c r="D18626" t="s">
        <v>61371</v>
      </c>
    </row>
    <row r="18627" spans="1:4" x14ac:dyDescent="0.3">
      <c r="A18627" t="s">
        <v>53876</v>
      </c>
      <c r="B18627" t="s">
        <v>39921</v>
      </c>
      <c r="C18627" t="s">
        <v>4550</v>
      </c>
      <c r="D18627" t="s">
        <v>61372</v>
      </c>
    </row>
    <row r="18628" spans="1:4" x14ac:dyDescent="0.3">
      <c r="A18628" t="s">
        <v>53877</v>
      </c>
      <c r="B18628" t="s">
        <v>40462</v>
      </c>
      <c r="C18628" t="s">
        <v>4550</v>
      </c>
      <c r="D18628" t="s">
        <v>61373</v>
      </c>
    </row>
    <row r="18629" spans="1:4" x14ac:dyDescent="0.3">
      <c r="A18629" t="s">
        <v>49975</v>
      </c>
      <c r="B18629" t="s">
        <v>40182</v>
      </c>
      <c r="C18629" t="s">
        <v>4551</v>
      </c>
      <c r="D18629" t="s">
        <v>61371</v>
      </c>
    </row>
    <row r="18630" spans="1:4" x14ac:dyDescent="0.3">
      <c r="A18630" t="s">
        <v>45432</v>
      </c>
      <c r="B18630" t="s">
        <v>39927</v>
      </c>
      <c r="C18630" t="s">
        <v>4551</v>
      </c>
      <c r="D18630" t="s">
        <v>61373</v>
      </c>
    </row>
    <row r="18631" spans="1:4" x14ac:dyDescent="0.3">
      <c r="A18631" t="s">
        <v>53188</v>
      </c>
      <c r="B18631" t="s">
        <v>53878</v>
      </c>
      <c r="C18631" t="s">
        <v>4551</v>
      </c>
      <c r="D18631" t="s">
        <v>61373</v>
      </c>
    </row>
    <row r="18632" spans="1:4" x14ac:dyDescent="0.3">
      <c r="A18632" t="s">
        <v>44476</v>
      </c>
      <c r="B18632" t="s">
        <v>39873</v>
      </c>
      <c r="C18632" t="s">
        <v>4551</v>
      </c>
      <c r="D18632" t="s">
        <v>61373</v>
      </c>
    </row>
    <row r="18633" spans="1:4" x14ac:dyDescent="0.3">
      <c r="A18633" t="s">
        <v>46186</v>
      </c>
      <c r="B18633" t="s">
        <v>40072</v>
      </c>
      <c r="C18633" t="s">
        <v>4551</v>
      </c>
      <c r="D18633" t="s">
        <v>61373</v>
      </c>
    </row>
    <row r="18634" spans="1:4" x14ac:dyDescent="0.3">
      <c r="A18634" t="s">
        <v>53879</v>
      </c>
      <c r="B18634" t="s">
        <v>39929</v>
      </c>
      <c r="C18634" t="s">
        <v>4551</v>
      </c>
      <c r="D18634" t="s">
        <v>61373</v>
      </c>
    </row>
    <row r="18635" spans="1:4" x14ac:dyDescent="0.3">
      <c r="A18635" t="s">
        <v>44983</v>
      </c>
      <c r="B18635" t="s">
        <v>39995</v>
      </c>
      <c r="C18635" t="s">
        <v>4552</v>
      </c>
      <c r="D18635" t="s">
        <v>61371</v>
      </c>
    </row>
    <row r="18636" spans="1:4" x14ac:dyDescent="0.3">
      <c r="A18636" t="s">
        <v>53254</v>
      </c>
      <c r="B18636" t="s">
        <v>40422</v>
      </c>
      <c r="C18636" t="s">
        <v>4552</v>
      </c>
      <c r="D18636" t="s">
        <v>61373</v>
      </c>
    </row>
    <row r="18637" spans="1:4" x14ac:dyDescent="0.3">
      <c r="A18637" t="s">
        <v>49377</v>
      </c>
      <c r="B18637" t="s">
        <v>40099</v>
      </c>
      <c r="C18637" t="s">
        <v>4552</v>
      </c>
      <c r="D18637" t="s">
        <v>61373</v>
      </c>
    </row>
    <row r="18638" spans="1:4" x14ac:dyDescent="0.3">
      <c r="A18638" t="s">
        <v>50606</v>
      </c>
      <c r="B18638" t="s">
        <v>40174</v>
      </c>
      <c r="C18638" t="s">
        <v>4552</v>
      </c>
      <c r="D18638" t="s">
        <v>61373</v>
      </c>
    </row>
    <row r="18639" spans="1:4" x14ac:dyDescent="0.3">
      <c r="A18639" t="s">
        <v>41855</v>
      </c>
      <c r="B18639" t="s">
        <v>40180</v>
      </c>
      <c r="C18639" t="s">
        <v>4552</v>
      </c>
      <c r="D18639" t="s">
        <v>61373</v>
      </c>
    </row>
    <row r="18640" spans="1:4" x14ac:dyDescent="0.3">
      <c r="A18640" t="s">
        <v>6921</v>
      </c>
      <c r="B18640" t="s">
        <v>43470</v>
      </c>
      <c r="C18640" t="s">
        <v>4552</v>
      </c>
      <c r="D18640" t="s">
        <v>61373</v>
      </c>
    </row>
    <row r="18641" spans="1:4" x14ac:dyDescent="0.3">
      <c r="A18641" t="s">
        <v>53880</v>
      </c>
      <c r="B18641" t="s">
        <v>40381</v>
      </c>
      <c r="C18641" t="s">
        <v>4553</v>
      </c>
      <c r="D18641" t="s">
        <v>61371</v>
      </c>
    </row>
    <row r="18642" spans="1:4" x14ac:dyDescent="0.3">
      <c r="A18642" t="s">
        <v>53881</v>
      </c>
      <c r="B18642" t="s">
        <v>42779</v>
      </c>
      <c r="C18642" t="s">
        <v>4553</v>
      </c>
      <c r="D18642" t="s">
        <v>61372</v>
      </c>
    </row>
    <row r="18643" spans="1:4" x14ac:dyDescent="0.3">
      <c r="A18643" t="s">
        <v>53882</v>
      </c>
      <c r="B18643" t="s">
        <v>41244</v>
      </c>
      <c r="C18643" t="s">
        <v>4553</v>
      </c>
      <c r="D18643" t="s">
        <v>61373</v>
      </c>
    </row>
    <row r="18644" spans="1:4" x14ac:dyDescent="0.3">
      <c r="A18644" t="s">
        <v>53883</v>
      </c>
      <c r="B18644" t="s">
        <v>40906</v>
      </c>
      <c r="C18644" t="s">
        <v>4554</v>
      </c>
      <c r="D18644" t="s">
        <v>61371</v>
      </c>
    </row>
    <row r="18645" spans="1:4" x14ac:dyDescent="0.3">
      <c r="A18645" t="s">
        <v>53884</v>
      </c>
      <c r="B18645" t="s">
        <v>42118</v>
      </c>
      <c r="C18645" t="s">
        <v>4554</v>
      </c>
      <c r="D18645" t="s">
        <v>61372</v>
      </c>
    </row>
    <row r="18646" spans="1:4" x14ac:dyDescent="0.3">
      <c r="A18646" t="s">
        <v>53885</v>
      </c>
      <c r="B18646" t="s">
        <v>39984</v>
      </c>
      <c r="C18646" t="s">
        <v>4555</v>
      </c>
      <c r="D18646" t="s">
        <v>61371</v>
      </c>
    </row>
    <row r="18647" spans="1:4" x14ac:dyDescent="0.3">
      <c r="A18647" t="s">
        <v>53886</v>
      </c>
      <c r="B18647" t="s">
        <v>39957</v>
      </c>
      <c r="C18647" t="s">
        <v>4555</v>
      </c>
      <c r="D18647" t="s">
        <v>61372</v>
      </c>
    </row>
    <row r="18648" spans="1:4" x14ac:dyDescent="0.3">
      <c r="A18648" t="s">
        <v>53887</v>
      </c>
      <c r="B18648" t="s">
        <v>44451</v>
      </c>
      <c r="C18648" t="s">
        <v>4555</v>
      </c>
      <c r="D18648" t="s">
        <v>61373</v>
      </c>
    </row>
    <row r="18649" spans="1:4" x14ac:dyDescent="0.3">
      <c r="A18649" t="s">
        <v>53888</v>
      </c>
      <c r="B18649" t="s">
        <v>53889</v>
      </c>
      <c r="C18649" t="s">
        <v>4556</v>
      </c>
      <c r="D18649" t="s">
        <v>61371</v>
      </c>
    </row>
    <row r="18650" spans="1:4" x14ac:dyDescent="0.3">
      <c r="A18650" t="s">
        <v>53888</v>
      </c>
      <c r="B18650" t="s">
        <v>53890</v>
      </c>
      <c r="C18650" t="s">
        <v>4556</v>
      </c>
      <c r="D18650" t="s">
        <v>61372</v>
      </c>
    </row>
    <row r="18651" spans="1:4" x14ac:dyDescent="0.3">
      <c r="A18651" t="s">
        <v>47334</v>
      </c>
      <c r="B18651" t="s">
        <v>46065</v>
      </c>
      <c r="C18651" t="s">
        <v>4556</v>
      </c>
      <c r="D18651" t="s">
        <v>61373</v>
      </c>
    </row>
    <row r="18652" spans="1:4" x14ac:dyDescent="0.3">
      <c r="A18652" t="s">
        <v>53891</v>
      </c>
      <c r="B18652" t="s">
        <v>39927</v>
      </c>
      <c r="C18652" t="s">
        <v>4557</v>
      </c>
      <c r="D18652" t="s">
        <v>61371</v>
      </c>
    </row>
    <row r="18653" spans="1:4" x14ac:dyDescent="0.3">
      <c r="A18653" t="s">
        <v>41183</v>
      </c>
      <c r="B18653" t="s">
        <v>40294</v>
      </c>
      <c r="C18653" t="s">
        <v>4557</v>
      </c>
      <c r="D18653" t="s">
        <v>61372</v>
      </c>
    </row>
    <row r="18654" spans="1:4" x14ac:dyDescent="0.3">
      <c r="A18654" t="s">
        <v>45174</v>
      </c>
      <c r="B18654" t="s">
        <v>39866</v>
      </c>
      <c r="C18654" t="s">
        <v>4557</v>
      </c>
      <c r="D18654" t="s">
        <v>61373</v>
      </c>
    </row>
    <row r="18655" spans="1:4" x14ac:dyDescent="0.3">
      <c r="A18655" t="s">
        <v>53892</v>
      </c>
      <c r="B18655" t="s">
        <v>40289</v>
      </c>
      <c r="C18655" t="s">
        <v>4558</v>
      </c>
      <c r="D18655" t="s">
        <v>61371</v>
      </c>
    </row>
    <row r="18656" spans="1:4" x14ac:dyDescent="0.3">
      <c r="A18656" t="s">
        <v>51668</v>
      </c>
      <c r="B18656" t="s">
        <v>39969</v>
      </c>
      <c r="C18656" t="s">
        <v>4558</v>
      </c>
      <c r="D18656" t="s">
        <v>61373</v>
      </c>
    </row>
    <row r="18657" spans="1:4" x14ac:dyDescent="0.3">
      <c r="A18657" t="s">
        <v>47354</v>
      </c>
      <c r="B18657" t="s">
        <v>40543</v>
      </c>
      <c r="C18657" t="s">
        <v>4558</v>
      </c>
      <c r="D18657" t="s">
        <v>61373</v>
      </c>
    </row>
    <row r="18658" spans="1:4" x14ac:dyDescent="0.3">
      <c r="A18658" t="s">
        <v>53893</v>
      </c>
      <c r="B18658" t="s">
        <v>42949</v>
      </c>
      <c r="C18658" t="s">
        <v>4558</v>
      </c>
      <c r="D18658" t="s">
        <v>61373</v>
      </c>
    </row>
    <row r="18659" spans="1:4" x14ac:dyDescent="0.3">
      <c r="A18659" t="s">
        <v>49143</v>
      </c>
      <c r="B18659" t="s">
        <v>53894</v>
      </c>
      <c r="C18659" t="s">
        <v>4559</v>
      </c>
      <c r="D18659" t="s">
        <v>61371</v>
      </c>
    </row>
    <row r="18660" spans="1:4" x14ac:dyDescent="0.3">
      <c r="A18660" t="s">
        <v>53895</v>
      </c>
      <c r="B18660" t="s">
        <v>39984</v>
      </c>
      <c r="C18660" t="s">
        <v>4559</v>
      </c>
      <c r="D18660" t="s">
        <v>61372</v>
      </c>
    </row>
    <row r="18661" spans="1:4" x14ac:dyDescent="0.3">
      <c r="A18661" t="s">
        <v>41924</v>
      </c>
      <c r="B18661" t="s">
        <v>39995</v>
      </c>
      <c r="C18661" t="s">
        <v>4559</v>
      </c>
      <c r="D18661" t="s">
        <v>61373</v>
      </c>
    </row>
    <row r="18662" spans="1:4" x14ac:dyDescent="0.3">
      <c r="A18662" t="s">
        <v>53896</v>
      </c>
      <c r="B18662" t="s">
        <v>39957</v>
      </c>
      <c r="C18662" t="s">
        <v>4560</v>
      </c>
      <c r="D18662" t="s">
        <v>61371</v>
      </c>
    </row>
    <row r="18663" spans="1:4" x14ac:dyDescent="0.3">
      <c r="A18663" t="s">
        <v>53897</v>
      </c>
      <c r="B18663" t="s">
        <v>39991</v>
      </c>
      <c r="C18663" t="s">
        <v>4560</v>
      </c>
      <c r="D18663" t="s">
        <v>61372</v>
      </c>
    </row>
    <row r="18664" spans="1:4" x14ac:dyDescent="0.3">
      <c r="A18664" t="s">
        <v>40188</v>
      </c>
      <c r="B18664" t="s">
        <v>53898</v>
      </c>
      <c r="C18664" t="s">
        <v>4560</v>
      </c>
      <c r="D18664" t="s">
        <v>61373</v>
      </c>
    </row>
    <row r="18665" spans="1:4" x14ac:dyDescent="0.3">
      <c r="A18665" t="s">
        <v>53899</v>
      </c>
      <c r="B18665" t="s">
        <v>40410</v>
      </c>
      <c r="C18665" t="s">
        <v>4560</v>
      </c>
      <c r="D18665" t="s">
        <v>61373</v>
      </c>
    </row>
    <row r="18666" spans="1:4" x14ac:dyDescent="0.3">
      <c r="A18666" t="s">
        <v>53900</v>
      </c>
      <c r="B18666" t="s">
        <v>42118</v>
      </c>
      <c r="C18666" t="s">
        <v>4561</v>
      </c>
      <c r="D18666" t="s">
        <v>61371</v>
      </c>
    </row>
    <row r="18667" spans="1:4" x14ac:dyDescent="0.3">
      <c r="A18667" t="s">
        <v>49104</v>
      </c>
      <c r="B18667" t="s">
        <v>45925</v>
      </c>
      <c r="C18667" t="s">
        <v>4561</v>
      </c>
      <c r="D18667" t="s">
        <v>61372</v>
      </c>
    </row>
    <row r="18668" spans="1:4" x14ac:dyDescent="0.3">
      <c r="A18668" t="s">
        <v>53901</v>
      </c>
      <c r="B18668" t="s">
        <v>39953</v>
      </c>
      <c r="C18668" t="s">
        <v>4561</v>
      </c>
      <c r="D18668" t="s">
        <v>61373</v>
      </c>
    </row>
    <row r="18669" spans="1:4" x14ac:dyDescent="0.3">
      <c r="A18669" t="s">
        <v>53902</v>
      </c>
      <c r="B18669" t="s">
        <v>40248</v>
      </c>
      <c r="C18669" t="s">
        <v>4561</v>
      </c>
      <c r="D18669" t="s">
        <v>61373</v>
      </c>
    </row>
    <row r="18670" spans="1:4" x14ac:dyDescent="0.3">
      <c r="A18670" t="s">
        <v>53903</v>
      </c>
      <c r="B18670" t="s">
        <v>39925</v>
      </c>
      <c r="C18670" t="s">
        <v>4561</v>
      </c>
      <c r="D18670" t="s">
        <v>61373</v>
      </c>
    </row>
    <row r="18671" spans="1:4" x14ac:dyDescent="0.3">
      <c r="A18671" t="s">
        <v>53904</v>
      </c>
      <c r="B18671" t="s">
        <v>39856</v>
      </c>
      <c r="C18671" t="s">
        <v>4561</v>
      </c>
      <c r="D18671" t="s">
        <v>61373</v>
      </c>
    </row>
    <row r="18672" spans="1:4" x14ac:dyDescent="0.3">
      <c r="A18672" t="s">
        <v>53905</v>
      </c>
      <c r="B18672" t="s">
        <v>39984</v>
      </c>
      <c r="C18672" t="s">
        <v>4561</v>
      </c>
      <c r="D18672" t="s">
        <v>61373</v>
      </c>
    </row>
    <row r="18673" spans="1:4" x14ac:dyDescent="0.3">
      <c r="A18673" t="s">
        <v>53906</v>
      </c>
      <c r="B18673" t="s">
        <v>42768</v>
      </c>
      <c r="C18673" t="s">
        <v>4561</v>
      </c>
      <c r="D18673" t="s">
        <v>61373</v>
      </c>
    </row>
    <row r="18674" spans="1:4" x14ac:dyDescent="0.3">
      <c r="A18674" t="s">
        <v>42628</v>
      </c>
      <c r="B18674" t="s">
        <v>39924</v>
      </c>
      <c r="C18674" t="s">
        <v>4561</v>
      </c>
      <c r="D18674" t="s">
        <v>61373</v>
      </c>
    </row>
    <row r="18675" spans="1:4" x14ac:dyDescent="0.3">
      <c r="A18675" t="s">
        <v>53907</v>
      </c>
      <c r="B18675" t="s">
        <v>39866</v>
      </c>
      <c r="C18675" t="s">
        <v>4561</v>
      </c>
      <c r="D18675" t="s">
        <v>61373</v>
      </c>
    </row>
    <row r="18676" spans="1:4" x14ac:dyDescent="0.3">
      <c r="A18676" t="s">
        <v>53704</v>
      </c>
      <c r="B18676" t="s">
        <v>44197</v>
      </c>
      <c r="C18676" t="s">
        <v>4613</v>
      </c>
      <c r="D18676" t="s">
        <v>61371</v>
      </c>
    </row>
    <row r="18677" spans="1:4" x14ac:dyDescent="0.3">
      <c r="A18677" t="s">
        <v>52913</v>
      </c>
      <c r="B18677" t="s">
        <v>43659</v>
      </c>
      <c r="C18677" t="s">
        <v>4613</v>
      </c>
      <c r="D18677" t="s">
        <v>61373</v>
      </c>
    </row>
    <row r="18678" spans="1:4" x14ac:dyDescent="0.3">
      <c r="A18678" t="s">
        <v>47380</v>
      </c>
      <c r="B18678" t="s">
        <v>40355</v>
      </c>
      <c r="C18678" t="s">
        <v>4614</v>
      </c>
      <c r="D18678" t="s">
        <v>61371</v>
      </c>
    </row>
    <row r="18679" spans="1:4" x14ac:dyDescent="0.3">
      <c r="A18679" t="s">
        <v>53908</v>
      </c>
      <c r="B18679" t="s">
        <v>40194</v>
      </c>
      <c r="C18679" t="s">
        <v>4614</v>
      </c>
      <c r="D18679" t="s">
        <v>61373</v>
      </c>
    </row>
    <row r="18680" spans="1:4" x14ac:dyDescent="0.3">
      <c r="A18680" t="s">
        <v>53909</v>
      </c>
      <c r="B18680" t="s">
        <v>40894</v>
      </c>
      <c r="C18680" t="s">
        <v>4614</v>
      </c>
      <c r="D18680" t="s">
        <v>61373</v>
      </c>
    </row>
    <row r="18681" spans="1:4" x14ac:dyDescent="0.3">
      <c r="A18681" t="s">
        <v>53910</v>
      </c>
      <c r="B18681" t="s">
        <v>39984</v>
      </c>
      <c r="C18681" t="s">
        <v>4614</v>
      </c>
      <c r="D18681" t="s">
        <v>61373</v>
      </c>
    </row>
    <row r="18682" spans="1:4" x14ac:dyDescent="0.3">
      <c r="A18682" t="s">
        <v>52473</v>
      </c>
      <c r="B18682" t="s">
        <v>40053</v>
      </c>
      <c r="C18682" t="s">
        <v>4614</v>
      </c>
      <c r="D18682" t="s">
        <v>61373</v>
      </c>
    </row>
    <row r="18683" spans="1:4" x14ac:dyDescent="0.3">
      <c r="A18683" t="s">
        <v>53911</v>
      </c>
      <c r="B18683" t="s">
        <v>39921</v>
      </c>
      <c r="C18683" t="s">
        <v>4614</v>
      </c>
      <c r="D18683" t="s">
        <v>61373</v>
      </c>
    </row>
    <row r="18684" spans="1:4" x14ac:dyDescent="0.3">
      <c r="A18684" t="s">
        <v>42467</v>
      </c>
      <c r="B18684" t="s">
        <v>39921</v>
      </c>
      <c r="C18684" t="s">
        <v>4614</v>
      </c>
      <c r="D18684" t="s">
        <v>61373</v>
      </c>
    </row>
    <row r="18685" spans="1:4" x14ac:dyDescent="0.3">
      <c r="A18685" t="s">
        <v>53912</v>
      </c>
      <c r="B18685" t="s">
        <v>39923</v>
      </c>
      <c r="C18685" t="s">
        <v>4614</v>
      </c>
      <c r="D18685" t="s">
        <v>61373</v>
      </c>
    </row>
    <row r="18686" spans="1:4" x14ac:dyDescent="0.3">
      <c r="A18686" t="s">
        <v>53913</v>
      </c>
      <c r="B18686" t="s">
        <v>40524</v>
      </c>
      <c r="C18686" t="s">
        <v>4614</v>
      </c>
      <c r="D18686" t="s">
        <v>61373</v>
      </c>
    </row>
    <row r="18687" spans="1:4" x14ac:dyDescent="0.3">
      <c r="A18687" t="s">
        <v>53914</v>
      </c>
      <c r="B18687" t="s">
        <v>45247</v>
      </c>
      <c r="C18687" t="s">
        <v>4614</v>
      </c>
      <c r="D18687" t="s">
        <v>61373</v>
      </c>
    </row>
    <row r="18688" spans="1:4" x14ac:dyDescent="0.3">
      <c r="A18688" t="s">
        <v>53915</v>
      </c>
      <c r="B18688" t="s">
        <v>39919</v>
      </c>
      <c r="C18688" t="s">
        <v>4615</v>
      </c>
      <c r="D18688" t="s">
        <v>61371</v>
      </c>
    </row>
    <row r="18689" spans="1:4" x14ac:dyDescent="0.3">
      <c r="A18689" t="s">
        <v>52913</v>
      </c>
      <c r="B18689" t="s">
        <v>40056</v>
      </c>
      <c r="C18689" t="s">
        <v>4615</v>
      </c>
      <c r="D18689" t="s">
        <v>61373</v>
      </c>
    </row>
    <row r="18690" spans="1:4" x14ac:dyDescent="0.3">
      <c r="A18690" t="s">
        <v>53916</v>
      </c>
      <c r="B18690" t="s">
        <v>42428</v>
      </c>
      <c r="C18690" t="s">
        <v>4615</v>
      </c>
      <c r="D18690" t="s">
        <v>61373</v>
      </c>
    </row>
    <row r="18691" spans="1:4" x14ac:dyDescent="0.3">
      <c r="A18691" t="s">
        <v>46099</v>
      </c>
      <c r="B18691" t="s">
        <v>41258</v>
      </c>
      <c r="C18691" t="s">
        <v>4615</v>
      </c>
      <c r="D18691" t="s">
        <v>61373</v>
      </c>
    </row>
    <row r="18692" spans="1:4" x14ac:dyDescent="0.3">
      <c r="A18692" t="s">
        <v>50483</v>
      </c>
      <c r="B18692" t="s">
        <v>40086</v>
      </c>
      <c r="C18692" t="s">
        <v>4616</v>
      </c>
      <c r="D18692" t="s">
        <v>61371</v>
      </c>
    </row>
    <row r="18693" spans="1:4" x14ac:dyDescent="0.3">
      <c r="A18693" t="s">
        <v>53917</v>
      </c>
      <c r="B18693" t="s">
        <v>39895</v>
      </c>
      <c r="C18693" t="s">
        <v>4616</v>
      </c>
      <c r="D18693" t="s">
        <v>61373</v>
      </c>
    </row>
    <row r="18694" spans="1:4" x14ac:dyDescent="0.3">
      <c r="A18694" t="s">
        <v>53918</v>
      </c>
      <c r="B18694" t="s">
        <v>53919</v>
      </c>
      <c r="C18694" t="s">
        <v>4616</v>
      </c>
      <c r="D18694" t="s">
        <v>61373</v>
      </c>
    </row>
    <row r="18695" spans="1:4" x14ac:dyDescent="0.3">
      <c r="A18695" t="s">
        <v>41863</v>
      </c>
      <c r="B18695" t="s">
        <v>40167</v>
      </c>
      <c r="C18695" t="s">
        <v>4617</v>
      </c>
      <c r="D18695" t="s">
        <v>61371</v>
      </c>
    </row>
    <row r="18696" spans="1:4" x14ac:dyDescent="0.3">
      <c r="A18696" t="s">
        <v>39987</v>
      </c>
      <c r="B18696" t="s">
        <v>39929</v>
      </c>
      <c r="C18696" t="s">
        <v>4617</v>
      </c>
      <c r="D18696" t="s">
        <v>61373</v>
      </c>
    </row>
    <row r="18697" spans="1:4" x14ac:dyDescent="0.3">
      <c r="A18697" t="s">
        <v>45980</v>
      </c>
      <c r="B18697" t="s">
        <v>40659</v>
      </c>
      <c r="C18697" t="s">
        <v>4617</v>
      </c>
      <c r="D18697" t="s">
        <v>61373</v>
      </c>
    </row>
    <row r="18698" spans="1:4" x14ac:dyDescent="0.3">
      <c r="A18698" t="s">
        <v>53920</v>
      </c>
      <c r="B18698" t="s">
        <v>45672</v>
      </c>
      <c r="C18698" t="s">
        <v>4618</v>
      </c>
      <c r="D18698" t="s">
        <v>61371</v>
      </c>
    </row>
    <row r="18699" spans="1:4" x14ac:dyDescent="0.3">
      <c r="A18699" t="s">
        <v>53921</v>
      </c>
      <c r="B18699" t="s">
        <v>39862</v>
      </c>
      <c r="C18699" t="s">
        <v>4618</v>
      </c>
      <c r="D18699" t="s">
        <v>61373</v>
      </c>
    </row>
    <row r="18700" spans="1:4" x14ac:dyDescent="0.3">
      <c r="A18700" t="s">
        <v>2792</v>
      </c>
      <c r="B18700" t="s">
        <v>40318</v>
      </c>
      <c r="C18700" t="s">
        <v>4618</v>
      </c>
      <c r="D18700" t="s">
        <v>61373</v>
      </c>
    </row>
    <row r="18701" spans="1:4" x14ac:dyDescent="0.3">
      <c r="A18701" t="s">
        <v>53922</v>
      </c>
      <c r="B18701" t="s">
        <v>41036</v>
      </c>
      <c r="C18701" t="s">
        <v>4618</v>
      </c>
      <c r="D18701" t="s">
        <v>61373</v>
      </c>
    </row>
    <row r="18702" spans="1:4" x14ac:dyDescent="0.3">
      <c r="A18702" t="s">
        <v>44919</v>
      </c>
      <c r="B18702" t="s">
        <v>39906</v>
      </c>
      <c r="C18702" t="s">
        <v>4619</v>
      </c>
      <c r="D18702" t="s">
        <v>61371</v>
      </c>
    </row>
    <row r="18703" spans="1:4" x14ac:dyDescent="0.3">
      <c r="A18703" t="s">
        <v>53923</v>
      </c>
      <c r="B18703" t="s">
        <v>40053</v>
      </c>
      <c r="C18703" t="s">
        <v>4619</v>
      </c>
      <c r="D18703" t="s">
        <v>61373</v>
      </c>
    </row>
    <row r="18704" spans="1:4" x14ac:dyDescent="0.3">
      <c r="A18704" t="s">
        <v>53924</v>
      </c>
      <c r="B18704" t="s">
        <v>40053</v>
      </c>
      <c r="C18704" t="s">
        <v>4620</v>
      </c>
      <c r="D18704" t="s">
        <v>61371</v>
      </c>
    </row>
    <row r="18705" spans="1:4" x14ac:dyDescent="0.3">
      <c r="A18705" t="s">
        <v>53925</v>
      </c>
      <c r="B18705" t="s">
        <v>39893</v>
      </c>
      <c r="C18705" t="s">
        <v>4620</v>
      </c>
      <c r="D18705" t="s">
        <v>61373</v>
      </c>
    </row>
    <row r="18706" spans="1:4" x14ac:dyDescent="0.3">
      <c r="A18706" t="s">
        <v>42525</v>
      </c>
      <c r="B18706" t="s">
        <v>40244</v>
      </c>
      <c r="C18706" t="s">
        <v>4620</v>
      </c>
      <c r="D18706" t="s">
        <v>61373</v>
      </c>
    </row>
    <row r="18707" spans="1:4" x14ac:dyDescent="0.3">
      <c r="A18707" t="s">
        <v>53926</v>
      </c>
      <c r="B18707" t="s">
        <v>49492</v>
      </c>
      <c r="C18707" t="s">
        <v>4620</v>
      </c>
      <c r="D18707" t="s">
        <v>61373</v>
      </c>
    </row>
    <row r="18708" spans="1:4" x14ac:dyDescent="0.3">
      <c r="A18708" t="s">
        <v>53927</v>
      </c>
      <c r="B18708" t="s">
        <v>39959</v>
      </c>
      <c r="C18708" t="s">
        <v>4621</v>
      </c>
      <c r="D18708" t="s">
        <v>61371</v>
      </c>
    </row>
    <row r="18709" spans="1:4" x14ac:dyDescent="0.3">
      <c r="A18709" t="s">
        <v>53928</v>
      </c>
      <c r="B18709" t="s">
        <v>42673</v>
      </c>
      <c r="C18709" t="s">
        <v>4621</v>
      </c>
      <c r="D18709" t="s">
        <v>61372</v>
      </c>
    </row>
    <row r="18710" spans="1:4" x14ac:dyDescent="0.3">
      <c r="A18710" t="s">
        <v>53929</v>
      </c>
      <c r="B18710" t="s">
        <v>53930</v>
      </c>
      <c r="C18710" t="s">
        <v>4621</v>
      </c>
      <c r="D18710" t="s">
        <v>61373</v>
      </c>
    </row>
    <row r="18711" spans="1:4" x14ac:dyDescent="0.3">
      <c r="A18711" t="s">
        <v>53931</v>
      </c>
      <c r="B18711" t="s">
        <v>47478</v>
      </c>
      <c r="C18711" t="s">
        <v>4621</v>
      </c>
      <c r="D18711" t="s">
        <v>61373</v>
      </c>
    </row>
    <row r="18712" spans="1:4" x14ac:dyDescent="0.3">
      <c r="A18712" t="s">
        <v>53932</v>
      </c>
      <c r="B18712" t="s">
        <v>40092</v>
      </c>
      <c r="C18712" t="s">
        <v>4621</v>
      </c>
      <c r="D18712" t="s">
        <v>61373</v>
      </c>
    </row>
    <row r="18713" spans="1:4" x14ac:dyDescent="0.3">
      <c r="A18713" t="s">
        <v>44004</v>
      </c>
      <c r="B18713" t="s">
        <v>40053</v>
      </c>
      <c r="C18713" t="s">
        <v>4621</v>
      </c>
      <c r="D18713" t="s">
        <v>61373</v>
      </c>
    </row>
    <row r="18714" spans="1:4" x14ac:dyDescent="0.3">
      <c r="A18714" t="s">
        <v>41273</v>
      </c>
      <c r="B18714" t="s">
        <v>40180</v>
      </c>
      <c r="C18714" t="s">
        <v>4622</v>
      </c>
      <c r="D18714" t="s">
        <v>61371</v>
      </c>
    </row>
    <row r="18715" spans="1:4" x14ac:dyDescent="0.3">
      <c r="A18715" t="s">
        <v>50503</v>
      </c>
      <c r="B18715" t="s">
        <v>40118</v>
      </c>
      <c r="C18715" t="s">
        <v>4622</v>
      </c>
      <c r="D18715" t="s">
        <v>61373</v>
      </c>
    </row>
    <row r="18716" spans="1:4" x14ac:dyDescent="0.3">
      <c r="A18716" t="s">
        <v>40578</v>
      </c>
      <c r="B18716" t="s">
        <v>39867</v>
      </c>
      <c r="C18716" t="s">
        <v>4622</v>
      </c>
      <c r="D18716" t="s">
        <v>61373</v>
      </c>
    </row>
    <row r="18717" spans="1:4" x14ac:dyDescent="0.3">
      <c r="A18717" t="s">
        <v>47388</v>
      </c>
      <c r="B18717" t="s">
        <v>39974</v>
      </c>
      <c r="C18717" t="s">
        <v>4623</v>
      </c>
      <c r="D18717" t="s">
        <v>61371</v>
      </c>
    </row>
    <row r="18718" spans="1:4" x14ac:dyDescent="0.3">
      <c r="A18718" t="s">
        <v>53686</v>
      </c>
      <c r="B18718" t="s">
        <v>39957</v>
      </c>
      <c r="C18718" t="s">
        <v>4623</v>
      </c>
      <c r="D18718" t="s">
        <v>61372</v>
      </c>
    </row>
    <row r="18719" spans="1:4" x14ac:dyDescent="0.3">
      <c r="A18719" t="s">
        <v>42412</v>
      </c>
      <c r="B18719" t="s">
        <v>39995</v>
      </c>
      <c r="C18719" t="s">
        <v>4623</v>
      </c>
      <c r="D18719" t="s">
        <v>61373</v>
      </c>
    </row>
    <row r="18720" spans="1:4" x14ac:dyDescent="0.3">
      <c r="A18720" t="s">
        <v>4477</v>
      </c>
      <c r="B18720" t="s">
        <v>40101</v>
      </c>
      <c r="C18720" t="s">
        <v>4623</v>
      </c>
      <c r="D18720" t="s">
        <v>61373</v>
      </c>
    </row>
    <row r="18721" spans="1:4" x14ac:dyDescent="0.3">
      <c r="A18721" t="s">
        <v>44214</v>
      </c>
      <c r="B18721" t="s">
        <v>41429</v>
      </c>
      <c r="C18721" t="s">
        <v>4623</v>
      </c>
      <c r="D18721" t="s">
        <v>61373</v>
      </c>
    </row>
    <row r="18722" spans="1:4" x14ac:dyDescent="0.3">
      <c r="A18722" t="s">
        <v>53849</v>
      </c>
      <c r="B18722" t="s">
        <v>41473</v>
      </c>
      <c r="C18722" t="s">
        <v>4624</v>
      </c>
      <c r="D18722" t="s">
        <v>61371</v>
      </c>
    </row>
    <row r="18723" spans="1:4" x14ac:dyDescent="0.3">
      <c r="A18723" t="s">
        <v>53933</v>
      </c>
      <c r="B18723" t="s">
        <v>40555</v>
      </c>
      <c r="C18723" t="s">
        <v>4624</v>
      </c>
      <c r="D18723" t="s">
        <v>61373</v>
      </c>
    </row>
    <row r="18724" spans="1:4" x14ac:dyDescent="0.3">
      <c r="A18724" t="s">
        <v>44277</v>
      </c>
      <c r="B18724" t="s">
        <v>40069</v>
      </c>
      <c r="C18724" t="s">
        <v>4624</v>
      </c>
      <c r="D18724" t="s">
        <v>61373</v>
      </c>
    </row>
    <row r="18725" spans="1:4" x14ac:dyDescent="0.3">
      <c r="A18725" t="s">
        <v>49280</v>
      </c>
      <c r="B18725" t="s">
        <v>39984</v>
      </c>
      <c r="C18725" t="s">
        <v>4624</v>
      </c>
      <c r="D18725" t="s">
        <v>61373</v>
      </c>
    </row>
    <row r="18726" spans="1:4" x14ac:dyDescent="0.3">
      <c r="A18726" t="s">
        <v>43570</v>
      </c>
      <c r="B18726" t="s">
        <v>41319</v>
      </c>
      <c r="C18726" t="s">
        <v>4625</v>
      </c>
      <c r="D18726" t="s">
        <v>61371</v>
      </c>
    </row>
    <row r="18727" spans="1:4" x14ac:dyDescent="0.3">
      <c r="A18727" t="s">
        <v>44575</v>
      </c>
      <c r="B18727" t="s">
        <v>39937</v>
      </c>
      <c r="C18727" t="s">
        <v>4625</v>
      </c>
      <c r="D18727" t="s">
        <v>61372</v>
      </c>
    </row>
    <row r="18728" spans="1:4" x14ac:dyDescent="0.3">
      <c r="A18728" t="s">
        <v>53934</v>
      </c>
      <c r="B18728" t="s">
        <v>40053</v>
      </c>
      <c r="C18728" t="s">
        <v>4625</v>
      </c>
      <c r="D18728" t="s">
        <v>61373</v>
      </c>
    </row>
    <row r="18729" spans="1:4" x14ac:dyDescent="0.3">
      <c r="A18729" t="s">
        <v>53935</v>
      </c>
      <c r="B18729" t="s">
        <v>39941</v>
      </c>
      <c r="C18729" t="s">
        <v>4625</v>
      </c>
      <c r="D18729" t="s">
        <v>61373</v>
      </c>
    </row>
    <row r="18730" spans="1:4" x14ac:dyDescent="0.3">
      <c r="A18730" t="s">
        <v>53936</v>
      </c>
      <c r="B18730" t="s">
        <v>39939</v>
      </c>
      <c r="C18730" t="s">
        <v>4625</v>
      </c>
      <c r="D18730" t="s">
        <v>61373</v>
      </c>
    </row>
    <row r="18731" spans="1:4" x14ac:dyDescent="0.3">
      <c r="A18731" t="s">
        <v>44127</v>
      </c>
      <c r="B18731" t="s">
        <v>41056</v>
      </c>
      <c r="C18731" t="s">
        <v>4625</v>
      </c>
      <c r="D18731" t="s">
        <v>61373</v>
      </c>
    </row>
    <row r="18732" spans="1:4" x14ac:dyDescent="0.3">
      <c r="A18732" t="s">
        <v>49050</v>
      </c>
      <c r="B18732" t="s">
        <v>40131</v>
      </c>
      <c r="C18732" t="s">
        <v>4626</v>
      </c>
      <c r="D18732" t="s">
        <v>61371</v>
      </c>
    </row>
    <row r="18733" spans="1:4" x14ac:dyDescent="0.3">
      <c r="A18733" t="s">
        <v>44252</v>
      </c>
      <c r="B18733" t="s">
        <v>40167</v>
      </c>
      <c r="C18733" t="s">
        <v>4626</v>
      </c>
      <c r="D18733" t="s">
        <v>61373</v>
      </c>
    </row>
    <row r="18734" spans="1:4" x14ac:dyDescent="0.3">
      <c r="A18734" t="s">
        <v>40035</v>
      </c>
      <c r="B18734" t="s">
        <v>39929</v>
      </c>
      <c r="C18734" t="s">
        <v>4626</v>
      </c>
      <c r="D18734" t="s">
        <v>61373</v>
      </c>
    </row>
    <row r="18735" spans="1:4" x14ac:dyDescent="0.3">
      <c r="A18735" t="s">
        <v>53937</v>
      </c>
      <c r="B18735" t="s">
        <v>39939</v>
      </c>
      <c r="C18735" t="s">
        <v>4626</v>
      </c>
      <c r="D18735" t="s">
        <v>61373</v>
      </c>
    </row>
    <row r="18736" spans="1:4" x14ac:dyDescent="0.3">
      <c r="A18736" t="s">
        <v>53938</v>
      </c>
      <c r="B18736" t="s">
        <v>39880</v>
      </c>
      <c r="C18736" t="s">
        <v>4627</v>
      </c>
      <c r="D18736" t="s">
        <v>61371</v>
      </c>
    </row>
    <row r="18737" spans="1:4" x14ac:dyDescent="0.3">
      <c r="A18737" t="s">
        <v>53939</v>
      </c>
      <c r="B18737" t="s">
        <v>40609</v>
      </c>
      <c r="C18737" t="s">
        <v>4627</v>
      </c>
      <c r="D18737" t="s">
        <v>61372</v>
      </c>
    </row>
    <row r="18738" spans="1:4" x14ac:dyDescent="0.3">
      <c r="A18738" t="s">
        <v>40188</v>
      </c>
      <c r="B18738" t="s">
        <v>53940</v>
      </c>
      <c r="C18738" t="s">
        <v>4627</v>
      </c>
      <c r="D18738" t="s">
        <v>61373</v>
      </c>
    </row>
    <row r="18739" spans="1:4" x14ac:dyDescent="0.3">
      <c r="A18739" t="s">
        <v>53941</v>
      </c>
      <c r="B18739" t="s">
        <v>40678</v>
      </c>
      <c r="C18739" t="s">
        <v>4627</v>
      </c>
      <c r="D18739" t="s">
        <v>61373</v>
      </c>
    </row>
    <row r="18740" spans="1:4" x14ac:dyDescent="0.3">
      <c r="A18740" t="s">
        <v>53942</v>
      </c>
      <c r="B18740" t="s">
        <v>40053</v>
      </c>
      <c r="C18740" t="s">
        <v>4627</v>
      </c>
      <c r="D18740" t="s">
        <v>61373</v>
      </c>
    </row>
    <row r="18741" spans="1:4" x14ac:dyDescent="0.3">
      <c r="A18741" t="s">
        <v>53943</v>
      </c>
      <c r="B18741" t="s">
        <v>40069</v>
      </c>
      <c r="C18741" t="s">
        <v>4628</v>
      </c>
      <c r="D18741" t="s">
        <v>61371</v>
      </c>
    </row>
    <row r="18742" spans="1:4" x14ac:dyDescent="0.3">
      <c r="A18742" t="s">
        <v>53944</v>
      </c>
      <c r="B18742" t="s">
        <v>40156</v>
      </c>
      <c r="C18742" t="s">
        <v>4628</v>
      </c>
      <c r="D18742" t="s">
        <v>61372</v>
      </c>
    </row>
    <row r="18743" spans="1:4" x14ac:dyDescent="0.3">
      <c r="A18743" t="s">
        <v>53945</v>
      </c>
      <c r="B18743" t="s">
        <v>40053</v>
      </c>
      <c r="C18743" t="s">
        <v>4628</v>
      </c>
      <c r="D18743" t="s">
        <v>61373</v>
      </c>
    </row>
    <row r="18744" spans="1:4" x14ac:dyDescent="0.3">
      <c r="A18744" t="s">
        <v>49314</v>
      </c>
      <c r="B18744" t="s">
        <v>40196</v>
      </c>
      <c r="C18744" t="s">
        <v>4628</v>
      </c>
      <c r="D18744" t="s">
        <v>61373</v>
      </c>
    </row>
    <row r="18745" spans="1:4" x14ac:dyDescent="0.3">
      <c r="A18745" t="s">
        <v>53946</v>
      </c>
      <c r="B18745" t="s">
        <v>40339</v>
      </c>
      <c r="C18745" t="s">
        <v>4628</v>
      </c>
      <c r="D18745" t="s">
        <v>61373</v>
      </c>
    </row>
    <row r="18746" spans="1:4" x14ac:dyDescent="0.3">
      <c r="A18746" t="s">
        <v>46963</v>
      </c>
      <c r="B18746" t="s">
        <v>40003</v>
      </c>
      <c r="C18746" t="s">
        <v>4628</v>
      </c>
      <c r="D18746" t="s">
        <v>61373</v>
      </c>
    </row>
    <row r="18747" spans="1:4" x14ac:dyDescent="0.3">
      <c r="A18747" t="s">
        <v>53947</v>
      </c>
      <c r="B18747" t="s">
        <v>53948</v>
      </c>
      <c r="C18747" t="s">
        <v>4628</v>
      </c>
      <c r="D18747" t="s">
        <v>61373</v>
      </c>
    </row>
    <row r="18748" spans="1:4" x14ac:dyDescent="0.3">
      <c r="A18748" t="s">
        <v>53949</v>
      </c>
      <c r="B18748" t="s">
        <v>40182</v>
      </c>
      <c r="C18748" t="s">
        <v>4628</v>
      </c>
      <c r="D18748" t="s">
        <v>61373</v>
      </c>
    </row>
    <row r="18749" spans="1:4" x14ac:dyDescent="0.3">
      <c r="A18749" t="s">
        <v>53950</v>
      </c>
      <c r="B18749" t="s">
        <v>40609</v>
      </c>
      <c r="C18749" t="s">
        <v>4629</v>
      </c>
      <c r="D18749" t="s">
        <v>61371</v>
      </c>
    </row>
    <row r="18750" spans="1:4" x14ac:dyDescent="0.3">
      <c r="A18750" t="s">
        <v>53951</v>
      </c>
      <c r="B18750" t="s">
        <v>47431</v>
      </c>
      <c r="C18750" t="s">
        <v>4629</v>
      </c>
      <c r="D18750" t="s">
        <v>61372</v>
      </c>
    </row>
    <row r="18751" spans="1:4" x14ac:dyDescent="0.3">
      <c r="A18751" t="s">
        <v>53952</v>
      </c>
      <c r="B18751" t="s">
        <v>47431</v>
      </c>
      <c r="C18751" t="s">
        <v>4629</v>
      </c>
      <c r="D18751" t="s">
        <v>61373</v>
      </c>
    </row>
    <row r="18752" spans="1:4" x14ac:dyDescent="0.3">
      <c r="A18752" t="s">
        <v>53953</v>
      </c>
      <c r="B18752" t="s">
        <v>40238</v>
      </c>
      <c r="C18752" t="s">
        <v>4629</v>
      </c>
      <c r="D18752" t="s">
        <v>61373</v>
      </c>
    </row>
    <row r="18753" spans="1:4" x14ac:dyDescent="0.3">
      <c r="A18753" t="s">
        <v>53954</v>
      </c>
      <c r="B18753" t="s">
        <v>53955</v>
      </c>
      <c r="C18753" t="s">
        <v>4629</v>
      </c>
      <c r="D18753" t="s">
        <v>61373</v>
      </c>
    </row>
    <row r="18754" spans="1:4" x14ac:dyDescent="0.3">
      <c r="A18754" t="s">
        <v>40363</v>
      </c>
      <c r="B18754" t="s">
        <v>53956</v>
      </c>
      <c r="C18754" t="s">
        <v>4629</v>
      </c>
      <c r="D18754" t="s">
        <v>61373</v>
      </c>
    </row>
    <row r="18755" spans="1:4" x14ac:dyDescent="0.3">
      <c r="A18755" t="s">
        <v>53957</v>
      </c>
      <c r="B18755" t="s">
        <v>40876</v>
      </c>
      <c r="C18755" t="s">
        <v>4630</v>
      </c>
      <c r="D18755" t="s">
        <v>61371</v>
      </c>
    </row>
    <row r="18756" spans="1:4" x14ac:dyDescent="0.3">
      <c r="A18756" t="s">
        <v>53958</v>
      </c>
      <c r="B18756" t="s">
        <v>41495</v>
      </c>
      <c r="C18756" t="s">
        <v>4630</v>
      </c>
      <c r="D18756" t="s">
        <v>61373</v>
      </c>
    </row>
    <row r="18757" spans="1:4" x14ac:dyDescent="0.3">
      <c r="A18757" t="s">
        <v>44277</v>
      </c>
      <c r="B18757" t="s">
        <v>41874</v>
      </c>
      <c r="C18757" t="s">
        <v>4630</v>
      </c>
      <c r="D18757" t="s">
        <v>61373</v>
      </c>
    </row>
    <row r="18758" spans="1:4" x14ac:dyDescent="0.3">
      <c r="A18758" t="s">
        <v>46511</v>
      </c>
      <c r="B18758" t="s">
        <v>40072</v>
      </c>
      <c r="C18758" t="s">
        <v>4630</v>
      </c>
      <c r="D18758" t="s">
        <v>61373</v>
      </c>
    </row>
    <row r="18759" spans="1:4" x14ac:dyDescent="0.3">
      <c r="A18759" t="s">
        <v>50470</v>
      </c>
      <c r="B18759" t="s">
        <v>39959</v>
      </c>
      <c r="C18759" t="s">
        <v>4630</v>
      </c>
      <c r="D18759" t="s">
        <v>61373</v>
      </c>
    </row>
    <row r="18760" spans="1:4" x14ac:dyDescent="0.3">
      <c r="A18760" t="s">
        <v>53959</v>
      </c>
      <c r="B18760" t="s">
        <v>39927</v>
      </c>
      <c r="C18760" t="s">
        <v>4631</v>
      </c>
      <c r="D18760" t="s">
        <v>61371</v>
      </c>
    </row>
    <row r="18761" spans="1:4" x14ac:dyDescent="0.3">
      <c r="A18761" t="s">
        <v>53960</v>
      </c>
      <c r="B18761" t="s">
        <v>41473</v>
      </c>
      <c r="C18761" t="s">
        <v>4631</v>
      </c>
      <c r="D18761" t="s">
        <v>61372</v>
      </c>
    </row>
    <row r="18762" spans="1:4" x14ac:dyDescent="0.3">
      <c r="A18762" t="s">
        <v>41595</v>
      </c>
      <c r="B18762" t="s">
        <v>40625</v>
      </c>
      <c r="C18762" t="s">
        <v>4631</v>
      </c>
      <c r="D18762" t="s">
        <v>61373</v>
      </c>
    </row>
    <row r="18763" spans="1:4" x14ac:dyDescent="0.3">
      <c r="A18763" t="s">
        <v>53961</v>
      </c>
      <c r="B18763" t="s">
        <v>40182</v>
      </c>
      <c r="C18763" t="s">
        <v>4632</v>
      </c>
      <c r="D18763" t="s">
        <v>61371</v>
      </c>
    </row>
    <row r="18764" spans="1:4" x14ac:dyDescent="0.3">
      <c r="A18764" t="s">
        <v>53962</v>
      </c>
      <c r="B18764" t="s">
        <v>41127</v>
      </c>
      <c r="C18764" t="s">
        <v>4632</v>
      </c>
      <c r="D18764" t="s">
        <v>61372</v>
      </c>
    </row>
    <row r="18765" spans="1:4" x14ac:dyDescent="0.3">
      <c r="A18765" t="s">
        <v>53963</v>
      </c>
      <c r="B18765" t="s">
        <v>39929</v>
      </c>
      <c r="C18765" t="s">
        <v>4632</v>
      </c>
      <c r="D18765" t="s">
        <v>61373</v>
      </c>
    </row>
    <row r="18766" spans="1:4" x14ac:dyDescent="0.3">
      <c r="A18766" t="s">
        <v>53904</v>
      </c>
      <c r="B18766" t="s">
        <v>40118</v>
      </c>
      <c r="C18766" t="s">
        <v>4632</v>
      </c>
      <c r="D18766" t="s">
        <v>61373</v>
      </c>
    </row>
    <row r="18767" spans="1:4" x14ac:dyDescent="0.3">
      <c r="A18767" t="s">
        <v>53964</v>
      </c>
      <c r="B18767" t="s">
        <v>39999</v>
      </c>
      <c r="C18767" t="s">
        <v>4632</v>
      </c>
      <c r="D18767" t="s">
        <v>61373</v>
      </c>
    </row>
    <row r="18768" spans="1:4" x14ac:dyDescent="0.3">
      <c r="A18768" t="s">
        <v>53965</v>
      </c>
      <c r="B18768" t="s">
        <v>40357</v>
      </c>
      <c r="C18768" t="s">
        <v>4632</v>
      </c>
      <c r="D18768" t="s">
        <v>61373</v>
      </c>
    </row>
    <row r="18769" spans="1:4" x14ac:dyDescent="0.3">
      <c r="A18769" t="s">
        <v>53966</v>
      </c>
      <c r="B18769" t="s">
        <v>40355</v>
      </c>
      <c r="C18769" t="s">
        <v>4632</v>
      </c>
      <c r="D18769" t="s">
        <v>61373</v>
      </c>
    </row>
    <row r="18770" spans="1:4" x14ac:dyDescent="0.3">
      <c r="A18770" t="s">
        <v>53967</v>
      </c>
      <c r="B18770" t="s">
        <v>39991</v>
      </c>
      <c r="C18770" t="s">
        <v>4632</v>
      </c>
      <c r="D18770" t="s">
        <v>61373</v>
      </c>
    </row>
    <row r="18771" spans="1:4" x14ac:dyDescent="0.3">
      <c r="A18771" t="s">
        <v>53968</v>
      </c>
      <c r="B18771" t="s">
        <v>42141</v>
      </c>
      <c r="C18771" t="s">
        <v>4633</v>
      </c>
      <c r="D18771" t="s">
        <v>61371</v>
      </c>
    </row>
    <row r="18772" spans="1:4" x14ac:dyDescent="0.3">
      <c r="A18772" t="s">
        <v>43443</v>
      </c>
      <c r="B18772" t="s">
        <v>40003</v>
      </c>
      <c r="C18772" t="s">
        <v>4633</v>
      </c>
      <c r="D18772" t="s">
        <v>61373</v>
      </c>
    </row>
    <row r="18773" spans="1:4" x14ac:dyDescent="0.3">
      <c r="A18773" t="s">
        <v>53969</v>
      </c>
      <c r="B18773" t="s">
        <v>45895</v>
      </c>
      <c r="C18773" t="s">
        <v>4633</v>
      </c>
      <c r="D18773" t="s">
        <v>61373</v>
      </c>
    </row>
    <row r="18774" spans="1:4" x14ac:dyDescent="0.3">
      <c r="A18774" t="s">
        <v>43020</v>
      </c>
      <c r="B18774" t="s">
        <v>49068</v>
      </c>
      <c r="C18774" t="s">
        <v>4633</v>
      </c>
      <c r="D18774" t="s">
        <v>61373</v>
      </c>
    </row>
    <row r="18775" spans="1:4" x14ac:dyDescent="0.3">
      <c r="A18775" t="s">
        <v>51071</v>
      </c>
      <c r="B18775" t="s">
        <v>40069</v>
      </c>
      <c r="C18775" t="s">
        <v>4633</v>
      </c>
      <c r="D18775" t="s">
        <v>61373</v>
      </c>
    </row>
    <row r="18776" spans="1:4" x14ac:dyDescent="0.3">
      <c r="A18776" t="s">
        <v>53970</v>
      </c>
      <c r="B18776" t="s">
        <v>39873</v>
      </c>
      <c r="C18776" t="s">
        <v>4633</v>
      </c>
      <c r="D18776" t="s">
        <v>61373</v>
      </c>
    </row>
    <row r="18777" spans="1:4" x14ac:dyDescent="0.3">
      <c r="A18777" t="s">
        <v>53971</v>
      </c>
      <c r="B18777" t="s">
        <v>39929</v>
      </c>
      <c r="C18777" t="s">
        <v>4635</v>
      </c>
      <c r="D18777" t="s">
        <v>61371</v>
      </c>
    </row>
    <row r="18778" spans="1:4" x14ac:dyDescent="0.3">
      <c r="A18778" t="s">
        <v>49773</v>
      </c>
      <c r="B18778" t="s">
        <v>40490</v>
      </c>
      <c r="C18778" t="s">
        <v>4635</v>
      </c>
      <c r="D18778" t="s">
        <v>61372</v>
      </c>
    </row>
    <row r="18779" spans="1:4" x14ac:dyDescent="0.3">
      <c r="A18779" t="s">
        <v>44837</v>
      </c>
      <c r="B18779" t="s">
        <v>39969</v>
      </c>
      <c r="C18779" t="s">
        <v>4635</v>
      </c>
      <c r="D18779" t="s">
        <v>61373</v>
      </c>
    </row>
    <row r="18780" spans="1:4" x14ac:dyDescent="0.3">
      <c r="A18780" t="s">
        <v>53972</v>
      </c>
      <c r="B18780" t="s">
        <v>39959</v>
      </c>
      <c r="C18780" t="s">
        <v>4636</v>
      </c>
      <c r="D18780" t="s">
        <v>61371</v>
      </c>
    </row>
    <row r="18781" spans="1:4" x14ac:dyDescent="0.3">
      <c r="A18781" t="s">
        <v>53973</v>
      </c>
      <c r="B18781" t="s">
        <v>46065</v>
      </c>
      <c r="C18781" t="s">
        <v>4636</v>
      </c>
      <c r="D18781" t="s">
        <v>61373</v>
      </c>
    </row>
    <row r="18782" spans="1:4" x14ac:dyDescent="0.3">
      <c r="A18782" t="s">
        <v>53974</v>
      </c>
      <c r="B18782" t="s">
        <v>53975</v>
      </c>
      <c r="C18782" t="s">
        <v>4636</v>
      </c>
      <c r="D18782" t="s">
        <v>61373</v>
      </c>
    </row>
    <row r="18783" spans="1:4" x14ac:dyDescent="0.3">
      <c r="A18783" t="s">
        <v>53976</v>
      </c>
      <c r="B18783" t="s">
        <v>40853</v>
      </c>
      <c r="C18783" t="s">
        <v>4636</v>
      </c>
      <c r="D18783" t="s">
        <v>61373</v>
      </c>
    </row>
    <row r="18784" spans="1:4" x14ac:dyDescent="0.3">
      <c r="A18784" t="s">
        <v>42039</v>
      </c>
      <c r="B18784" t="s">
        <v>39959</v>
      </c>
      <c r="C18784" t="s">
        <v>4636</v>
      </c>
      <c r="D18784" t="s">
        <v>61373</v>
      </c>
    </row>
    <row r="18785" spans="1:4" x14ac:dyDescent="0.3">
      <c r="A18785" t="s">
        <v>51192</v>
      </c>
      <c r="B18785" t="s">
        <v>39957</v>
      </c>
      <c r="C18785" t="s">
        <v>4637</v>
      </c>
      <c r="D18785" t="s">
        <v>61371</v>
      </c>
    </row>
    <row r="18786" spans="1:4" x14ac:dyDescent="0.3">
      <c r="A18786" t="s">
        <v>53977</v>
      </c>
      <c r="B18786" t="s">
        <v>53978</v>
      </c>
      <c r="C18786" t="s">
        <v>4637</v>
      </c>
      <c r="D18786" t="s">
        <v>61372</v>
      </c>
    </row>
    <row r="18787" spans="1:4" x14ac:dyDescent="0.3">
      <c r="A18787" t="s">
        <v>53979</v>
      </c>
      <c r="B18787" t="s">
        <v>51796</v>
      </c>
      <c r="C18787" t="s">
        <v>4637</v>
      </c>
      <c r="D18787" t="s">
        <v>61373</v>
      </c>
    </row>
    <row r="18788" spans="1:4" x14ac:dyDescent="0.3">
      <c r="A18788" t="s">
        <v>53980</v>
      </c>
      <c r="B18788" t="s">
        <v>41319</v>
      </c>
      <c r="C18788" t="s">
        <v>4638</v>
      </c>
      <c r="D18788" t="s">
        <v>61371</v>
      </c>
    </row>
    <row r="18789" spans="1:4" x14ac:dyDescent="0.3">
      <c r="A18789" t="s">
        <v>53981</v>
      </c>
      <c r="B18789" t="s">
        <v>40053</v>
      </c>
      <c r="C18789" t="s">
        <v>4638</v>
      </c>
      <c r="D18789" t="s">
        <v>61372</v>
      </c>
    </row>
    <row r="18790" spans="1:4" x14ac:dyDescent="0.3">
      <c r="A18790" t="s">
        <v>53982</v>
      </c>
      <c r="B18790" t="s">
        <v>44786</v>
      </c>
      <c r="C18790" t="s">
        <v>4638</v>
      </c>
      <c r="D18790" t="s">
        <v>61373</v>
      </c>
    </row>
    <row r="18791" spans="1:4" x14ac:dyDescent="0.3">
      <c r="A18791" t="s">
        <v>53983</v>
      </c>
      <c r="B18791" t="s">
        <v>53984</v>
      </c>
      <c r="C18791" t="s">
        <v>4638</v>
      </c>
      <c r="D18791" t="s">
        <v>61373</v>
      </c>
    </row>
    <row r="18792" spans="1:4" x14ac:dyDescent="0.3">
      <c r="A18792" t="s">
        <v>53985</v>
      </c>
      <c r="B18792" t="s">
        <v>40483</v>
      </c>
      <c r="C18792" t="s">
        <v>4638</v>
      </c>
      <c r="D18792" t="s">
        <v>61373</v>
      </c>
    </row>
    <row r="18793" spans="1:4" x14ac:dyDescent="0.3">
      <c r="A18793" t="s">
        <v>53986</v>
      </c>
      <c r="B18793" t="s">
        <v>40182</v>
      </c>
      <c r="C18793" t="s">
        <v>4638</v>
      </c>
      <c r="D18793" t="s">
        <v>61373</v>
      </c>
    </row>
    <row r="18794" spans="1:4" x14ac:dyDescent="0.3">
      <c r="A18794" t="s">
        <v>50520</v>
      </c>
      <c r="B18794" t="s">
        <v>39984</v>
      </c>
      <c r="C18794" t="s">
        <v>4639</v>
      </c>
      <c r="D18794" t="s">
        <v>61371</v>
      </c>
    </row>
    <row r="18795" spans="1:4" x14ac:dyDescent="0.3">
      <c r="A18795" t="s">
        <v>53987</v>
      </c>
      <c r="B18795" t="s">
        <v>44197</v>
      </c>
      <c r="C18795" t="s">
        <v>4640</v>
      </c>
      <c r="D18795" t="s">
        <v>61371</v>
      </c>
    </row>
    <row r="18796" spans="1:4" x14ac:dyDescent="0.3">
      <c r="A18796" t="s">
        <v>52638</v>
      </c>
      <c r="B18796" t="s">
        <v>41404</v>
      </c>
      <c r="C18796" t="s">
        <v>4640</v>
      </c>
      <c r="D18796" t="s">
        <v>61373</v>
      </c>
    </row>
    <row r="18797" spans="1:4" x14ac:dyDescent="0.3">
      <c r="A18797" t="s">
        <v>53988</v>
      </c>
      <c r="B18797" t="s">
        <v>40008</v>
      </c>
      <c r="C18797" t="s">
        <v>4640</v>
      </c>
      <c r="D18797" t="s">
        <v>61373</v>
      </c>
    </row>
    <row r="18798" spans="1:4" x14ac:dyDescent="0.3">
      <c r="A18798" t="s">
        <v>53989</v>
      </c>
      <c r="B18798" t="s">
        <v>40346</v>
      </c>
      <c r="C18798" t="s">
        <v>4640</v>
      </c>
      <c r="D18798" t="s">
        <v>61373</v>
      </c>
    </row>
    <row r="18799" spans="1:4" x14ac:dyDescent="0.3">
      <c r="A18799" t="s">
        <v>53990</v>
      </c>
      <c r="B18799" t="s">
        <v>39974</v>
      </c>
      <c r="C18799" t="s">
        <v>4640</v>
      </c>
      <c r="D18799" t="s">
        <v>61373</v>
      </c>
    </row>
    <row r="18800" spans="1:4" x14ac:dyDescent="0.3">
      <c r="A18800" t="s">
        <v>53991</v>
      </c>
      <c r="B18800" t="s">
        <v>39880</v>
      </c>
      <c r="C18800" t="s">
        <v>4641</v>
      </c>
      <c r="D18800" t="s">
        <v>61371</v>
      </c>
    </row>
    <row r="18801" spans="1:4" x14ac:dyDescent="0.3">
      <c r="A18801" t="s">
        <v>53992</v>
      </c>
      <c r="B18801" t="s">
        <v>40208</v>
      </c>
      <c r="C18801" t="s">
        <v>4641</v>
      </c>
      <c r="D18801" t="s">
        <v>61373</v>
      </c>
    </row>
    <row r="18802" spans="1:4" x14ac:dyDescent="0.3">
      <c r="A18802" t="s">
        <v>41877</v>
      </c>
      <c r="B18802" t="s">
        <v>53993</v>
      </c>
      <c r="C18802" t="s">
        <v>4641</v>
      </c>
      <c r="D18802" t="s">
        <v>61373</v>
      </c>
    </row>
    <row r="18803" spans="1:4" x14ac:dyDescent="0.3">
      <c r="A18803" t="s">
        <v>53994</v>
      </c>
      <c r="B18803" t="s">
        <v>43060</v>
      </c>
      <c r="C18803" t="s">
        <v>4642</v>
      </c>
      <c r="D18803" t="s">
        <v>61371</v>
      </c>
    </row>
    <row r="18804" spans="1:4" x14ac:dyDescent="0.3">
      <c r="A18804" t="s">
        <v>53704</v>
      </c>
      <c r="B18804" t="s">
        <v>42673</v>
      </c>
      <c r="C18804" t="s">
        <v>4642</v>
      </c>
      <c r="D18804" t="s">
        <v>61373</v>
      </c>
    </row>
    <row r="18805" spans="1:4" x14ac:dyDescent="0.3">
      <c r="A18805" t="s">
        <v>53995</v>
      </c>
      <c r="B18805" t="s">
        <v>40156</v>
      </c>
      <c r="C18805" t="s">
        <v>4642</v>
      </c>
      <c r="D18805" t="s">
        <v>61373</v>
      </c>
    </row>
    <row r="18806" spans="1:4" x14ac:dyDescent="0.3">
      <c r="A18806" t="s">
        <v>44313</v>
      </c>
      <c r="B18806" t="s">
        <v>41483</v>
      </c>
      <c r="C18806" t="s">
        <v>4642</v>
      </c>
      <c r="D18806" t="s">
        <v>61373</v>
      </c>
    </row>
    <row r="18807" spans="1:4" x14ac:dyDescent="0.3">
      <c r="A18807" t="s">
        <v>53996</v>
      </c>
      <c r="B18807" t="s">
        <v>41993</v>
      </c>
      <c r="C18807" t="s">
        <v>4642</v>
      </c>
      <c r="D18807" t="s">
        <v>61373</v>
      </c>
    </row>
    <row r="18808" spans="1:4" x14ac:dyDescent="0.3">
      <c r="A18808" t="s">
        <v>45680</v>
      </c>
      <c r="B18808" t="s">
        <v>40256</v>
      </c>
      <c r="C18808" t="s">
        <v>4643</v>
      </c>
      <c r="D18808" t="s">
        <v>61371</v>
      </c>
    </row>
    <row r="18809" spans="1:4" x14ac:dyDescent="0.3">
      <c r="A18809" t="s">
        <v>52026</v>
      </c>
      <c r="B18809" t="s">
        <v>40609</v>
      </c>
      <c r="C18809" t="s">
        <v>4643</v>
      </c>
      <c r="D18809" t="s">
        <v>61372</v>
      </c>
    </row>
    <row r="18810" spans="1:4" x14ac:dyDescent="0.3">
      <c r="A18810" t="s">
        <v>53997</v>
      </c>
      <c r="B18810" t="s">
        <v>41017</v>
      </c>
      <c r="C18810" t="s">
        <v>4643</v>
      </c>
      <c r="D18810" t="s">
        <v>61373</v>
      </c>
    </row>
    <row r="18811" spans="1:4" x14ac:dyDescent="0.3">
      <c r="A18811" t="s">
        <v>53998</v>
      </c>
      <c r="B18811" t="s">
        <v>39969</v>
      </c>
      <c r="C18811" t="s">
        <v>4644</v>
      </c>
      <c r="D18811" t="s">
        <v>61371</v>
      </c>
    </row>
    <row r="18812" spans="1:4" x14ac:dyDescent="0.3">
      <c r="A18812" t="s">
        <v>43547</v>
      </c>
      <c r="B18812" t="s">
        <v>41420</v>
      </c>
      <c r="C18812" t="s">
        <v>4644</v>
      </c>
      <c r="D18812" t="s">
        <v>61373</v>
      </c>
    </row>
    <row r="18813" spans="1:4" x14ac:dyDescent="0.3">
      <c r="A18813" t="s">
        <v>53999</v>
      </c>
      <c r="B18813" t="s">
        <v>39999</v>
      </c>
      <c r="C18813" t="s">
        <v>4644</v>
      </c>
      <c r="D18813" t="s">
        <v>61373</v>
      </c>
    </row>
    <row r="18814" spans="1:4" x14ac:dyDescent="0.3">
      <c r="A18814" t="s">
        <v>52915</v>
      </c>
      <c r="B18814" t="s">
        <v>40526</v>
      </c>
      <c r="C18814" t="s">
        <v>4644</v>
      </c>
      <c r="D18814" t="s">
        <v>61373</v>
      </c>
    </row>
    <row r="18815" spans="1:4" x14ac:dyDescent="0.3">
      <c r="A18815" t="s">
        <v>42785</v>
      </c>
      <c r="B18815" t="s">
        <v>40543</v>
      </c>
      <c r="C18815" t="s">
        <v>4644</v>
      </c>
      <c r="D18815" t="s">
        <v>61373</v>
      </c>
    </row>
    <row r="18816" spans="1:4" x14ac:dyDescent="0.3">
      <c r="A18816" t="s">
        <v>54000</v>
      </c>
      <c r="B18816" t="s">
        <v>40555</v>
      </c>
      <c r="C18816" t="s">
        <v>4644</v>
      </c>
      <c r="D18816" t="s">
        <v>61373</v>
      </c>
    </row>
    <row r="18817" spans="1:4" x14ac:dyDescent="0.3">
      <c r="A18817" t="s">
        <v>54001</v>
      </c>
      <c r="B18817" t="s">
        <v>40410</v>
      </c>
      <c r="C18817" t="s">
        <v>4644</v>
      </c>
      <c r="D18817" t="s">
        <v>61373</v>
      </c>
    </row>
    <row r="18818" spans="1:4" x14ac:dyDescent="0.3">
      <c r="A18818" t="s">
        <v>42631</v>
      </c>
      <c r="B18818" t="s">
        <v>39867</v>
      </c>
      <c r="C18818" t="s">
        <v>4644</v>
      </c>
      <c r="D18818" t="s">
        <v>61373</v>
      </c>
    </row>
    <row r="18819" spans="1:4" x14ac:dyDescent="0.3">
      <c r="A18819" t="s">
        <v>54002</v>
      </c>
      <c r="B18819" t="s">
        <v>40543</v>
      </c>
      <c r="C18819" t="s">
        <v>4645</v>
      </c>
      <c r="D18819" t="s">
        <v>61371</v>
      </c>
    </row>
    <row r="18820" spans="1:4" x14ac:dyDescent="0.3">
      <c r="A18820" t="s">
        <v>54003</v>
      </c>
      <c r="B18820" t="s">
        <v>39913</v>
      </c>
      <c r="C18820" t="s">
        <v>4645</v>
      </c>
      <c r="D18820" t="s">
        <v>61373</v>
      </c>
    </row>
    <row r="18821" spans="1:4" x14ac:dyDescent="0.3">
      <c r="A18821" t="s">
        <v>44693</v>
      </c>
      <c r="B18821" t="s">
        <v>40069</v>
      </c>
      <c r="C18821" t="s">
        <v>4645</v>
      </c>
      <c r="D18821" t="s">
        <v>61373</v>
      </c>
    </row>
    <row r="18822" spans="1:4" x14ac:dyDescent="0.3">
      <c r="A18822" t="s">
        <v>53474</v>
      </c>
      <c r="B18822" t="s">
        <v>39969</v>
      </c>
      <c r="C18822" t="s">
        <v>4645</v>
      </c>
      <c r="D18822" t="s">
        <v>61373</v>
      </c>
    </row>
    <row r="18823" spans="1:4" x14ac:dyDescent="0.3">
      <c r="A18823" t="s">
        <v>41877</v>
      </c>
      <c r="B18823" t="s">
        <v>47431</v>
      </c>
      <c r="C18823" t="s">
        <v>4645</v>
      </c>
      <c r="D18823" t="s">
        <v>61373</v>
      </c>
    </row>
    <row r="18824" spans="1:4" x14ac:dyDescent="0.3">
      <c r="A18824" t="s">
        <v>54004</v>
      </c>
      <c r="B18824" t="s">
        <v>43223</v>
      </c>
      <c r="C18824" t="s">
        <v>4646</v>
      </c>
      <c r="D18824" t="s">
        <v>61371</v>
      </c>
    </row>
    <row r="18825" spans="1:4" x14ac:dyDescent="0.3">
      <c r="A18825" t="s">
        <v>54005</v>
      </c>
      <c r="B18825" t="s">
        <v>40695</v>
      </c>
      <c r="C18825" t="s">
        <v>4646</v>
      </c>
      <c r="D18825" t="s">
        <v>61373</v>
      </c>
    </row>
    <row r="18826" spans="1:4" x14ac:dyDescent="0.3">
      <c r="A18826" t="s">
        <v>52200</v>
      </c>
      <c r="B18826" t="s">
        <v>39862</v>
      </c>
      <c r="C18826" t="s">
        <v>4646</v>
      </c>
      <c r="D18826" t="s">
        <v>61373</v>
      </c>
    </row>
    <row r="18827" spans="1:4" x14ac:dyDescent="0.3">
      <c r="A18827" t="s">
        <v>54006</v>
      </c>
      <c r="B18827" t="s">
        <v>39999</v>
      </c>
      <c r="C18827" t="s">
        <v>4646</v>
      </c>
      <c r="D18827" t="s">
        <v>61373</v>
      </c>
    </row>
    <row r="18828" spans="1:4" x14ac:dyDescent="0.3">
      <c r="A18828" t="s">
        <v>54007</v>
      </c>
      <c r="B18828" t="s">
        <v>39974</v>
      </c>
      <c r="C18828" t="s">
        <v>4646</v>
      </c>
      <c r="D18828" t="s">
        <v>61373</v>
      </c>
    </row>
    <row r="18829" spans="1:4" x14ac:dyDescent="0.3">
      <c r="A18829" t="s">
        <v>54008</v>
      </c>
      <c r="B18829" t="s">
        <v>40853</v>
      </c>
      <c r="C18829" t="s">
        <v>4647</v>
      </c>
      <c r="D18829" t="s">
        <v>61371</v>
      </c>
    </row>
    <row r="18830" spans="1:4" x14ac:dyDescent="0.3">
      <c r="A18830" t="s">
        <v>40679</v>
      </c>
      <c r="B18830" t="s">
        <v>40053</v>
      </c>
      <c r="C18830" t="s">
        <v>4647</v>
      </c>
      <c r="D18830" t="s">
        <v>61373</v>
      </c>
    </row>
    <row r="18831" spans="1:4" x14ac:dyDescent="0.3">
      <c r="A18831" t="s">
        <v>44844</v>
      </c>
      <c r="B18831" t="s">
        <v>40944</v>
      </c>
      <c r="C18831" t="s">
        <v>4647</v>
      </c>
      <c r="D18831" t="s">
        <v>61373</v>
      </c>
    </row>
    <row r="18832" spans="1:4" x14ac:dyDescent="0.3">
      <c r="A18832" t="s">
        <v>44277</v>
      </c>
      <c r="B18832" t="s">
        <v>40426</v>
      </c>
      <c r="C18832" t="s">
        <v>4648</v>
      </c>
      <c r="D18832" t="s">
        <v>61371</v>
      </c>
    </row>
    <row r="18833" spans="1:4" x14ac:dyDescent="0.3">
      <c r="A18833" t="s">
        <v>54009</v>
      </c>
      <c r="B18833" t="s">
        <v>40462</v>
      </c>
      <c r="C18833" t="s">
        <v>4648</v>
      </c>
      <c r="D18833" t="s">
        <v>61373</v>
      </c>
    </row>
    <row r="18834" spans="1:4" x14ac:dyDescent="0.3">
      <c r="A18834" t="s">
        <v>54010</v>
      </c>
      <c r="B18834" t="s">
        <v>40289</v>
      </c>
      <c r="C18834" t="s">
        <v>4648</v>
      </c>
      <c r="D18834" t="s">
        <v>61373</v>
      </c>
    </row>
    <row r="18835" spans="1:4" x14ac:dyDescent="0.3">
      <c r="A18835" t="s">
        <v>44346</v>
      </c>
      <c r="B18835" t="s">
        <v>40039</v>
      </c>
      <c r="C18835" t="s">
        <v>4649</v>
      </c>
      <c r="D18835" t="s">
        <v>61371</v>
      </c>
    </row>
    <row r="18836" spans="1:4" x14ac:dyDescent="0.3">
      <c r="A18836" t="s">
        <v>53277</v>
      </c>
      <c r="B18836" t="s">
        <v>39921</v>
      </c>
      <c r="C18836" t="s">
        <v>4649</v>
      </c>
      <c r="D18836" t="s">
        <v>61372</v>
      </c>
    </row>
    <row r="18837" spans="1:4" x14ac:dyDescent="0.3">
      <c r="A18837" t="s">
        <v>54011</v>
      </c>
      <c r="B18837" t="s">
        <v>39980</v>
      </c>
      <c r="C18837" t="s">
        <v>4649</v>
      </c>
      <c r="D18837" t="s">
        <v>61373</v>
      </c>
    </row>
    <row r="18838" spans="1:4" x14ac:dyDescent="0.3">
      <c r="A18838" t="s">
        <v>46184</v>
      </c>
      <c r="B18838" t="s">
        <v>42949</v>
      </c>
      <c r="C18838" t="s">
        <v>4650</v>
      </c>
      <c r="D18838" t="s">
        <v>61371</v>
      </c>
    </row>
    <row r="18839" spans="1:4" x14ac:dyDescent="0.3">
      <c r="A18839" t="s">
        <v>54012</v>
      </c>
      <c r="B18839" t="s">
        <v>39923</v>
      </c>
      <c r="C18839" t="s">
        <v>4650</v>
      </c>
      <c r="D18839" t="s">
        <v>61373</v>
      </c>
    </row>
    <row r="18840" spans="1:4" x14ac:dyDescent="0.3">
      <c r="A18840" t="s">
        <v>54013</v>
      </c>
      <c r="B18840" t="s">
        <v>41459</v>
      </c>
      <c r="C18840" t="s">
        <v>4651</v>
      </c>
      <c r="D18840" t="s">
        <v>61371</v>
      </c>
    </row>
    <row r="18841" spans="1:4" x14ac:dyDescent="0.3">
      <c r="A18841" t="s">
        <v>53924</v>
      </c>
      <c r="B18841" t="s">
        <v>40177</v>
      </c>
      <c r="C18841" t="s">
        <v>4651</v>
      </c>
      <c r="D18841" t="s">
        <v>61372</v>
      </c>
    </row>
    <row r="18842" spans="1:4" x14ac:dyDescent="0.3">
      <c r="A18842" t="s">
        <v>52848</v>
      </c>
      <c r="B18842" t="s">
        <v>40019</v>
      </c>
      <c r="C18842" t="s">
        <v>4651</v>
      </c>
      <c r="D18842" t="s">
        <v>61373</v>
      </c>
    </row>
    <row r="18843" spans="1:4" x14ac:dyDescent="0.3">
      <c r="A18843" t="s">
        <v>54014</v>
      </c>
      <c r="B18843" t="s">
        <v>40324</v>
      </c>
      <c r="C18843" t="s">
        <v>4652</v>
      </c>
      <c r="D18843" t="s">
        <v>61371</v>
      </c>
    </row>
    <row r="18844" spans="1:4" x14ac:dyDescent="0.3">
      <c r="A18844" t="s">
        <v>44608</v>
      </c>
      <c r="B18844" t="s">
        <v>40076</v>
      </c>
      <c r="C18844" t="s">
        <v>4652</v>
      </c>
      <c r="D18844" t="s">
        <v>61372</v>
      </c>
    </row>
    <row r="18845" spans="1:4" x14ac:dyDescent="0.3">
      <c r="A18845" t="s">
        <v>47598</v>
      </c>
      <c r="B18845" t="s">
        <v>40167</v>
      </c>
      <c r="C18845" t="s">
        <v>4652</v>
      </c>
      <c r="D18845" t="s">
        <v>61373</v>
      </c>
    </row>
    <row r="18846" spans="1:4" x14ac:dyDescent="0.3">
      <c r="A18846" t="s">
        <v>54015</v>
      </c>
      <c r="B18846" t="s">
        <v>39980</v>
      </c>
      <c r="C18846" t="s">
        <v>4652</v>
      </c>
      <c r="D18846" t="s">
        <v>61373</v>
      </c>
    </row>
    <row r="18847" spans="1:4" x14ac:dyDescent="0.3">
      <c r="A18847" t="s">
        <v>5918</v>
      </c>
      <c r="B18847" t="s">
        <v>39953</v>
      </c>
      <c r="C18847" t="s">
        <v>4653</v>
      </c>
      <c r="D18847" t="s">
        <v>61371</v>
      </c>
    </row>
    <row r="18848" spans="1:4" x14ac:dyDescent="0.3">
      <c r="A18848" t="s">
        <v>54016</v>
      </c>
      <c r="B18848" t="s">
        <v>40927</v>
      </c>
      <c r="C18848" t="s">
        <v>4653</v>
      </c>
      <c r="D18848" t="s">
        <v>61372</v>
      </c>
    </row>
    <row r="18849" spans="1:4" x14ac:dyDescent="0.3">
      <c r="A18849" t="s">
        <v>54017</v>
      </c>
      <c r="B18849" t="s">
        <v>39995</v>
      </c>
      <c r="C18849" t="s">
        <v>4653</v>
      </c>
      <c r="D18849" t="s">
        <v>61373</v>
      </c>
    </row>
    <row r="18850" spans="1:4" x14ac:dyDescent="0.3">
      <c r="A18850" t="s">
        <v>54018</v>
      </c>
      <c r="B18850" t="s">
        <v>39988</v>
      </c>
      <c r="C18850" t="s">
        <v>4653</v>
      </c>
      <c r="D18850" t="s">
        <v>61373</v>
      </c>
    </row>
    <row r="18851" spans="1:4" x14ac:dyDescent="0.3">
      <c r="A18851" t="s">
        <v>54019</v>
      </c>
      <c r="B18851" t="s">
        <v>40192</v>
      </c>
      <c r="C18851" t="s">
        <v>4653</v>
      </c>
      <c r="D18851" t="s">
        <v>61373</v>
      </c>
    </row>
    <row r="18852" spans="1:4" x14ac:dyDescent="0.3">
      <c r="A18852" t="s">
        <v>42153</v>
      </c>
      <c r="B18852" t="s">
        <v>39895</v>
      </c>
      <c r="C18852" t="s">
        <v>4654</v>
      </c>
      <c r="D18852" t="s">
        <v>61371</v>
      </c>
    </row>
    <row r="18853" spans="1:4" x14ac:dyDescent="0.3">
      <c r="A18853" t="s">
        <v>43521</v>
      </c>
      <c r="B18853" t="s">
        <v>40086</v>
      </c>
      <c r="C18853" t="s">
        <v>4654</v>
      </c>
      <c r="D18853" t="s">
        <v>61372</v>
      </c>
    </row>
    <row r="18854" spans="1:4" x14ac:dyDescent="0.3">
      <c r="A18854" t="s">
        <v>52297</v>
      </c>
      <c r="B18854" t="s">
        <v>40101</v>
      </c>
      <c r="C18854" t="s">
        <v>4654</v>
      </c>
      <c r="D18854" t="s">
        <v>61373</v>
      </c>
    </row>
    <row r="18855" spans="1:4" x14ac:dyDescent="0.3">
      <c r="A18855" t="s">
        <v>54020</v>
      </c>
      <c r="B18855" t="s">
        <v>40156</v>
      </c>
      <c r="C18855" t="s">
        <v>4654</v>
      </c>
      <c r="D18855" t="s">
        <v>61373</v>
      </c>
    </row>
    <row r="18856" spans="1:4" x14ac:dyDescent="0.3">
      <c r="A18856" t="s">
        <v>49617</v>
      </c>
      <c r="B18856" t="s">
        <v>39924</v>
      </c>
      <c r="C18856" t="s">
        <v>4654</v>
      </c>
      <c r="D18856" t="s">
        <v>61373</v>
      </c>
    </row>
    <row r="18857" spans="1:4" x14ac:dyDescent="0.3">
      <c r="A18857" t="s">
        <v>54021</v>
      </c>
      <c r="B18857" t="s">
        <v>47187</v>
      </c>
      <c r="C18857" t="s">
        <v>4654</v>
      </c>
      <c r="D18857" t="s">
        <v>61373</v>
      </c>
    </row>
    <row r="18858" spans="1:4" x14ac:dyDescent="0.3">
      <c r="A18858" t="s">
        <v>52353</v>
      </c>
      <c r="B18858" t="s">
        <v>39856</v>
      </c>
      <c r="C18858" t="s">
        <v>4654</v>
      </c>
      <c r="D18858" t="s">
        <v>61373</v>
      </c>
    </row>
    <row r="18859" spans="1:4" x14ac:dyDescent="0.3">
      <c r="A18859" t="s">
        <v>54022</v>
      </c>
      <c r="B18859" t="s">
        <v>40904</v>
      </c>
      <c r="C18859" t="s">
        <v>4654</v>
      </c>
      <c r="D18859" t="s">
        <v>61373</v>
      </c>
    </row>
    <row r="18860" spans="1:4" x14ac:dyDescent="0.3">
      <c r="A18860" t="s">
        <v>53915</v>
      </c>
      <c r="B18860" t="s">
        <v>42737</v>
      </c>
      <c r="C18860" t="s">
        <v>4655</v>
      </c>
      <c r="D18860" t="s">
        <v>61371</v>
      </c>
    </row>
    <row r="18861" spans="1:4" x14ac:dyDescent="0.3">
      <c r="A18861" t="s">
        <v>49849</v>
      </c>
      <c r="B18861" t="s">
        <v>54023</v>
      </c>
      <c r="C18861" t="s">
        <v>4655</v>
      </c>
      <c r="D18861" t="s">
        <v>61373</v>
      </c>
    </row>
    <row r="18862" spans="1:4" x14ac:dyDescent="0.3">
      <c r="A18862" t="s">
        <v>2884</v>
      </c>
      <c r="B18862" t="s">
        <v>39929</v>
      </c>
      <c r="C18862" t="s">
        <v>4655</v>
      </c>
      <c r="D18862" t="s">
        <v>61373</v>
      </c>
    </row>
    <row r="18863" spans="1:4" x14ac:dyDescent="0.3">
      <c r="A18863" t="s">
        <v>54024</v>
      </c>
      <c r="B18863" t="s">
        <v>40086</v>
      </c>
      <c r="C18863" t="s">
        <v>4655</v>
      </c>
      <c r="D18863" t="s">
        <v>61373</v>
      </c>
    </row>
    <row r="18864" spans="1:4" x14ac:dyDescent="0.3">
      <c r="A18864" t="s">
        <v>54025</v>
      </c>
      <c r="B18864" t="s">
        <v>41003</v>
      </c>
      <c r="C18864" t="s">
        <v>4656</v>
      </c>
      <c r="D18864" t="s">
        <v>61371</v>
      </c>
    </row>
    <row r="18865" spans="1:4" x14ac:dyDescent="0.3">
      <c r="A18865" t="s">
        <v>44699</v>
      </c>
      <c r="B18865" t="s">
        <v>40021</v>
      </c>
      <c r="C18865" t="s">
        <v>4656</v>
      </c>
      <c r="D18865" t="s">
        <v>61373</v>
      </c>
    </row>
    <row r="18866" spans="1:4" x14ac:dyDescent="0.3">
      <c r="A18866" t="s">
        <v>54026</v>
      </c>
      <c r="B18866" t="s">
        <v>40008</v>
      </c>
      <c r="C18866" t="s">
        <v>4656</v>
      </c>
      <c r="D18866" t="s">
        <v>61373</v>
      </c>
    </row>
    <row r="18867" spans="1:4" x14ac:dyDescent="0.3">
      <c r="A18867" t="s">
        <v>54027</v>
      </c>
      <c r="B18867" t="s">
        <v>39972</v>
      </c>
      <c r="C18867" t="s">
        <v>4657</v>
      </c>
      <c r="D18867" t="s">
        <v>61371</v>
      </c>
    </row>
    <row r="18868" spans="1:4" x14ac:dyDescent="0.3">
      <c r="A18868" t="s">
        <v>54028</v>
      </c>
      <c r="B18868" t="s">
        <v>39991</v>
      </c>
      <c r="C18868" t="s">
        <v>4657</v>
      </c>
      <c r="D18868" t="s">
        <v>61372</v>
      </c>
    </row>
    <row r="18869" spans="1:4" x14ac:dyDescent="0.3">
      <c r="A18869" t="s">
        <v>46023</v>
      </c>
      <c r="B18869" t="s">
        <v>40196</v>
      </c>
      <c r="C18869" t="s">
        <v>4657</v>
      </c>
      <c r="D18869" t="s">
        <v>61373</v>
      </c>
    </row>
    <row r="18870" spans="1:4" x14ac:dyDescent="0.3">
      <c r="A18870" t="s">
        <v>46352</v>
      </c>
      <c r="B18870" t="s">
        <v>40318</v>
      </c>
      <c r="C18870" t="s">
        <v>4657</v>
      </c>
      <c r="D18870" t="s">
        <v>61373</v>
      </c>
    </row>
    <row r="18871" spans="1:4" x14ac:dyDescent="0.3">
      <c r="A18871" t="s">
        <v>51924</v>
      </c>
      <c r="B18871" t="s">
        <v>43907</v>
      </c>
      <c r="C18871" t="s">
        <v>4658</v>
      </c>
      <c r="D18871" t="s">
        <v>61371</v>
      </c>
    </row>
    <row r="18872" spans="1:4" x14ac:dyDescent="0.3">
      <c r="A18872" t="s">
        <v>54029</v>
      </c>
      <c r="B18872" t="s">
        <v>40426</v>
      </c>
      <c r="C18872" t="s">
        <v>4658</v>
      </c>
      <c r="D18872" t="s">
        <v>61373</v>
      </c>
    </row>
    <row r="18873" spans="1:4" x14ac:dyDescent="0.3">
      <c r="A18873" t="s">
        <v>54030</v>
      </c>
      <c r="B18873" t="s">
        <v>39970</v>
      </c>
      <c r="C18873" t="s">
        <v>4658</v>
      </c>
      <c r="D18873" t="s">
        <v>61373</v>
      </c>
    </row>
    <row r="18874" spans="1:4" x14ac:dyDescent="0.3">
      <c r="A18874" t="s">
        <v>54031</v>
      </c>
      <c r="B18874" t="s">
        <v>39927</v>
      </c>
      <c r="C18874" t="s">
        <v>4659</v>
      </c>
      <c r="D18874" t="s">
        <v>61371</v>
      </c>
    </row>
    <row r="18875" spans="1:4" x14ac:dyDescent="0.3">
      <c r="A18875" t="s">
        <v>54032</v>
      </c>
      <c r="B18875" t="s">
        <v>46219</v>
      </c>
      <c r="C18875" t="s">
        <v>4659</v>
      </c>
      <c r="D18875" t="s">
        <v>61373</v>
      </c>
    </row>
    <row r="18876" spans="1:4" x14ac:dyDescent="0.3">
      <c r="A18876" t="s">
        <v>49164</v>
      </c>
      <c r="B18876" t="s">
        <v>39929</v>
      </c>
      <c r="C18876" t="s">
        <v>4659</v>
      </c>
      <c r="D18876" t="s">
        <v>61373</v>
      </c>
    </row>
    <row r="18877" spans="1:4" x14ac:dyDescent="0.3">
      <c r="A18877" t="s">
        <v>1321</v>
      </c>
      <c r="B18877" t="s">
        <v>39937</v>
      </c>
      <c r="C18877" t="s">
        <v>4659</v>
      </c>
      <c r="D18877" t="s">
        <v>61373</v>
      </c>
    </row>
    <row r="18878" spans="1:4" x14ac:dyDescent="0.3">
      <c r="A18878" t="s">
        <v>42631</v>
      </c>
      <c r="B18878" t="s">
        <v>39991</v>
      </c>
      <c r="C18878" t="s">
        <v>4659</v>
      </c>
      <c r="D18878" t="s">
        <v>61373</v>
      </c>
    </row>
    <row r="18879" spans="1:4" x14ac:dyDescent="0.3">
      <c r="A18879" t="s">
        <v>54033</v>
      </c>
      <c r="B18879" t="s">
        <v>40652</v>
      </c>
      <c r="C18879" t="s">
        <v>4715</v>
      </c>
      <c r="D18879" t="s">
        <v>61371</v>
      </c>
    </row>
    <row r="18880" spans="1:4" x14ac:dyDescent="0.3">
      <c r="A18880" t="s">
        <v>54034</v>
      </c>
      <c r="B18880" t="s">
        <v>40320</v>
      </c>
      <c r="C18880" t="s">
        <v>4715</v>
      </c>
      <c r="D18880" t="s">
        <v>61373</v>
      </c>
    </row>
    <row r="18881" spans="1:4" x14ac:dyDescent="0.3">
      <c r="A18881" t="s">
        <v>54035</v>
      </c>
      <c r="B18881" t="s">
        <v>39991</v>
      </c>
      <c r="C18881" t="s">
        <v>4715</v>
      </c>
      <c r="D18881" t="s">
        <v>61373</v>
      </c>
    </row>
    <row r="18882" spans="1:4" x14ac:dyDescent="0.3">
      <c r="A18882" t="s">
        <v>54036</v>
      </c>
      <c r="B18882" t="s">
        <v>40008</v>
      </c>
      <c r="C18882" t="s">
        <v>4715</v>
      </c>
      <c r="D18882" t="s">
        <v>61373</v>
      </c>
    </row>
    <row r="18883" spans="1:4" x14ac:dyDescent="0.3">
      <c r="A18883" t="s">
        <v>54037</v>
      </c>
      <c r="B18883" t="s">
        <v>39984</v>
      </c>
      <c r="C18883" t="s">
        <v>4715</v>
      </c>
      <c r="D18883" t="s">
        <v>61373</v>
      </c>
    </row>
    <row r="18884" spans="1:4" x14ac:dyDescent="0.3">
      <c r="A18884" t="s">
        <v>54038</v>
      </c>
      <c r="B18884" t="s">
        <v>40652</v>
      </c>
      <c r="C18884" t="s">
        <v>4716</v>
      </c>
      <c r="D18884" t="s">
        <v>61371</v>
      </c>
    </row>
    <row r="18885" spans="1:4" x14ac:dyDescent="0.3">
      <c r="A18885" t="s">
        <v>49153</v>
      </c>
      <c r="B18885" t="s">
        <v>40167</v>
      </c>
      <c r="C18885" t="s">
        <v>4717</v>
      </c>
      <c r="D18885" t="s">
        <v>61371</v>
      </c>
    </row>
    <row r="18886" spans="1:4" x14ac:dyDescent="0.3">
      <c r="A18886" t="s">
        <v>54039</v>
      </c>
      <c r="B18886" t="s">
        <v>39921</v>
      </c>
      <c r="C18886" t="s">
        <v>4717</v>
      </c>
      <c r="D18886" t="s">
        <v>61373</v>
      </c>
    </row>
    <row r="18887" spans="1:4" x14ac:dyDescent="0.3">
      <c r="A18887" t="s">
        <v>54040</v>
      </c>
      <c r="B18887" t="s">
        <v>40708</v>
      </c>
      <c r="C18887" t="s">
        <v>4717</v>
      </c>
      <c r="D18887" t="s">
        <v>61373</v>
      </c>
    </row>
    <row r="18888" spans="1:4" x14ac:dyDescent="0.3">
      <c r="A18888" t="s">
        <v>43568</v>
      </c>
      <c r="B18888" t="s">
        <v>39923</v>
      </c>
      <c r="C18888" t="s">
        <v>4718</v>
      </c>
      <c r="D18888" t="s">
        <v>61371</v>
      </c>
    </row>
    <row r="18889" spans="1:4" x14ac:dyDescent="0.3">
      <c r="A18889" t="s">
        <v>54041</v>
      </c>
      <c r="B18889" t="s">
        <v>41459</v>
      </c>
      <c r="C18889" t="s">
        <v>4718</v>
      </c>
      <c r="D18889" t="s">
        <v>61372</v>
      </c>
    </row>
    <row r="18890" spans="1:4" x14ac:dyDescent="0.3">
      <c r="A18890" t="s">
        <v>53399</v>
      </c>
      <c r="B18890" t="s">
        <v>42118</v>
      </c>
      <c r="C18890" t="s">
        <v>4718</v>
      </c>
      <c r="D18890" t="s">
        <v>61373</v>
      </c>
    </row>
    <row r="18891" spans="1:4" x14ac:dyDescent="0.3">
      <c r="A18891" t="s">
        <v>46635</v>
      </c>
      <c r="B18891" t="s">
        <v>39927</v>
      </c>
      <c r="C18891" t="s">
        <v>4719</v>
      </c>
      <c r="D18891" t="s">
        <v>61371</v>
      </c>
    </row>
    <row r="18892" spans="1:4" x14ac:dyDescent="0.3">
      <c r="A18892" t="s">
        <v>40037</v>
      </c>
      <c r="B18892" t="s">
        <v>39873</v>
      </c>
      <c r="C18892" t="s">
        <v>4719</v>
      </c>
      <c r="D18892" t="s">
        <v>61372</v>
      </c>
    </row>
    <row r="18893" spans="1:4" x14ac:dyDescent="0.3">
      <c r="A18893" t="s">
        <v>54042</v>
      </c>
      <c r="B18893" t="s">
        <v>40483</v>
      </c>
      <c r="C18893" t="s">
        <v>4719</v>
      </c>
      <c r="D18893" t="s">
        <v>61373</v>
      </c>
    </row>
    <row r="18894" spans="1:4" x14ac:dyDescent="0.3">
      <c r="A18894" t="s">
        <v>54043</v>
      </c>
      <c r="B18894" t="s">
        <v>40177</v>
      </c>
      <c r="C18894" t="s">
        <v>4719</v>
      </c>
      <c r="D18894" t="s">
        <v>61373</v>
      </c>
    </row>
    <row r="18895" spans="1:4" x14ac:dyDescent="0.3">
      <c r="A18895" t="s">
        <v>54044</v>
      </c>
      <c r="B18895" t="s">
        <v>39927</v>
      </c>
      <c r="C18895" t="s">
        <v>4719</v>
      </c>
      <c r="D18895" t="s">
        <v>61373</v>
      </c>
    </row>
    <row r="18896" spans="1:4" x14ac:dyDescent="0.3">
      <c r="A18896" t="s">
        <v>54045</v>
      </c>
      <c r="B18896" t="s">
        <v>39919</v>
      </c>
      <c r="C18896" t="s">
        <v>4719</v>
      </c>
      <c r="D18896" t="s">
        <v>61373</v>
      </c>
    </row>
    <row r="18897" spans="1:4" x14ac:dyDescent="0.3">
      <c r="A18897" t="s">
        <v>41883</v>
      </c>
      <c r="B18897" t="s">
        <v>41244</v>
      </c>
      <c r="C18897" t="s">
        <v>4719</v>
      </c>
      <c r="D18897" t="s">
        <v>61373</v>
      </c>
    </row>
    <row r="18898" spans="1:4" x14ac:dyDescent="0.3">
      <c r="A18898" t="s">
        <v>54046</v>
      </c>
      <c r="B18898" t="s">
        <v>39904</v>
      </c>
      <c r="C18898" t="s">
        <v>4719</v>
      </c>
      <c r="D18898" t="s">
        <v>61373</v>
      </c>
    </row>
    <row r="18899" spans="1:4" x14ac:dyDescent="0.3">
      <c r="A18899" t="s">
        <v>54047</v>
      </c>
      <c r="B18899" t="s">
        <v>41731</v>
      </c>
      <c r="C18899" t="s">
        <v>4719</v>
      </c>
      <c r="D18899" t="s">
        <v>61373</v>
      </c>
    </row>
    <row r="18900" spans="1:4" x14ac:dyDescent="0.3">
      <c r="A18900" t="s">
        <v>49674</v>
      </c>
      <c r="B18900" t="s">
        <v>40420</v>
      </c>
      <c r="C18900" t="s">
        <v>4719</v>
      </c>
      <c r="D18900" t="s">
        <v>61373</v>
      </c>
    </row>
    <row r="18901" spans="1:4" x14ac:dyDescent="0.3">
      <c r="A18901" t="s">
        <v>54048</v>
      </c>
      <c r="B18901" t="s">
        <v>54049</v>
      </c>
      <c r="C18901" t="s">
        <v>4720</v>
      </c>
      <c r="D18901" t="s">
        <v>61371</v>
      </c>
    </row>
    <row r="18902" spans="1:4" x14ac:dyDescent="0.3">
      <c r="A18902" t="s">
        <v>47167</v>
      </c>
      <c r="B18902" t="s">
        <v>41127</v>
      </c>
      <c r="C18902" t="s">
        <v>4720</v>
      </c>
      <c r="D18902" t="s">
        <v>61372</v>
      </c>
    </row>
    <row r="18903" spans="1:4" x14ac:dyDescent="0.3">
      <c r="A18903" t="s">
        <v>54050</v>
      </c>
      <c r="B18903" t="s">
        <v>53975</v>
      </c>
      <c r="C18903" t="s">
        <v>4720</v>
      </c>
      <c r="D18903" t="s">
        <v>61373</v>
      </c>
    </row>
    <row r="18904" spans="1:4" x14ac:dyDescent="0.3">
      <c r="A18904" t="s">
        <v>53529</v>
      </c>
      <c r="B18904" t="s">
        <v>39867</v>
      </c>
      <c r="C18904" t="s">
        <v>4721</v>
      </c>
      <c r="D18904" t="s">
        <v>61371</v>
      </c>
    </row>
    <row r="18905" spans="1:4" x14ac:dyDescent="0.3">
      <c r="A18905" t="s">
        <v>54051</v>
      </c>
      <c r="B18905" t="s">
        <v>39999</v>
      </c>
      <c r="C18905" t="s">
        <v>4721</v>
      </c>
      <c r="D18905" t="s">
        <v>61373</v>
      </c>
    </row>
    <row r="18906" spans="1:4" x14ac:dyDescent="0.3">
      <c r="A18906" t="s">
        <v>54052</v>
      </c>
      <c r="B18906" t="s">
        <v>39995</v>
      </c>
      <c r="C18906" t="s">
        <v>4721</v>
      </c>
      <c r="D18906" t="s">
        <v>61373</v>
      </c>
    </row>
    <row r="18907" spans="1:4" x14ac:dyDescent="0.3">
      <c r="A18907" t="s">
        <v>40497</v>
      </c>
      <c r="B18907" t="s">
        <v>40156</v>
      </c>
      <c r="C18907" t="s">
        <v>4721</v>
      </c>
      <c r="D18907" t="s">
        <v>61373</v>
      </c>
    </row>
    <row r="18908" spans="1:4" x14ac:dyDescent="0.3">
      <c r="A18908" t="s">
        <v>54053</v>
      </c>
      <c r="B18908" t="s">
        <v>39927</v>
      </c>
      <c r="C18908" t="s">
        <v>4721</v>
      </c>
      <c r="D18908" t="s">
        <v>61373</v>
      </c>
    </row>
    <row r="18909" spans="1:4" x14ac:dyDescent="0.3">
      <c r="A18909" t="s">
        <v>54054</v>
      </c>
      <c r="B18909" t="s">
        <v>39974</v>
      </c>
      <c r="C18909" t="s">
        <v>4722</v>
      </c>
      <c r="D18909" t="s">
        <v>61371</v>
      </c>
    </row>
    <row r="18910" spans="1:4" x14ac:dyDescent="0.3">
      <c r="A18910" t="s">
        <v>43938</v>
      </c>
      <c r="B18910" t="s">
        <v>40009</v>
      </c>
      <c r="C18910" t="s">
        <v>4722</v>
      </c>
      <c r="D18910" t="s">
        <v>61373</v>
      </c>
    </row>
    <row r="18911" spans="1:4" x14ac:dyDescent="0.3">
      <c r="A18911" t="s">
        <v>46635</v>
      </c>
      <c r="B18911" t="s">
        <v>40053</v>
      </c>
      <c r="C18911" t="s">
        <v>4722</v>
      </c>
      <c r="D18911" t="s">
        <v>61373</v>
      </c>
    </row>
    <row r="18912" spans="1:4" x14ac:dyDescent="0.3">
      <c r="A18912" t="s">
        <v>54002</v>
      </c>
      <c r="B18912" t="s">
        <v>42949</v>
      </c>
      <c r="C18912" t="s">
        <v>4723</v>
      </c>
      <c r="D18912" t="s">
        <v>61371</v>
      </c>
    </row>
    <row r="18913" spans="1:4" x14ac:dyDescent="0.3">
      <c r="A18913" t="s">
        <v>54055</v>
      </c>
      <c r="B18913" t="s">
        <v>39929</v>
      </c>
      <c r="C18913" t="s">
        <v>4723</v>
      </c>
      <c r="D18913" t="s">
        <v>61372</v>
      </c>
    </row>
    <row r="18914" spans="1:4" x14ac:dyDescent="0.3">
      <c r="A18914" t="s">
        <v>52378</v>
      </c>
      <c r="B18914" t="s">
        <v>39927</v>
      </c>
      <c r="C18914" t="s">
        <v>4723</v>
      </c>
      <c r="D18914" t="s">
        <v>61373</v>
      </c>
    </row>
    <row r="18915" spans="1:4" x14ac:dyDescent="0.3">
      <c r="A18915" t="s">
        <v>54056</v>
      </c>
      <c r="B18915" t="s">
        <v>40053</v>
      </c>
      <c r="C18915" t="s">
        <v>4724</v>
      </c>
      <c r="D18915" t="s">
        <v>61371</v>
      </c>
    </row>
    <row r="18916" spans="1:4" x14ac:dyDescent="0.3">
      <c r="A18916" t="s">
        <v>52242</v>
      </c>
      <c r="B18916" t="s">
        <v>45795</v>
      </c>
      <c r="C18916" t="s">
        <v>4724</v>
      </c>
      <c r="D18916" t="s">
        <v>61373</v>
      </c>
    </row>
    <row r="18917" spans="1:4" x14ac:dyDescent="0.3">
      <c r="A18917" t="s">
        <v>5047</v>
      </c>
      <c r="B18917" t="s">
        <v>39970</v>
      </c>
      <c r="C18917" t="s">
        <v>4724</v>
      </c>
      <c r="D18917" t="s">
        <v>61373</v>
      </c>
    </row>
    <row r="18918" spans="1:4" x14ac:dyDescent="0.3">
      <c r="A18918" t="s">
        <v>54057</v>
      </c>
      <c r="B18918" t="s">
        <v>39939</v>
      </c>
      <c r="C18918" t="s">
        <v>4724</v>
      </c>
      <c r="D18918" t="s">
        <v>61373</v>
      </c>
    </row>
    <row r="18919" spans="1:4" x14ac:dyDescent="0.3">
      <c r="A18919" t="s">
        <v>54058</v>
      </c>
      <c r="B18919" t="s">
        <v>40208</v>
      </c>
      <c r="C18919" t="s">
        <v>4724</v>
      </c>
      <c r="D18919" t="s">
        <v>61373</v>
      </c>
    </row>
    <row r="18920" spans="1:4" x14ac:dyDescent="0.3">
      <c r="A18920" t="s">
        <v>53924</v>
      </c>
      <c r="B18920" t="s">
        <v>54059</v>
      </c>
      <c r="C18920" t="s">
        <v>4725</v>
      </c>
      <c r="D18920" t="s">
        <v>61371</v>
      </c>
    </row>
    <row r="18921" spans="1:4" x14ac:dyDescent="0.3">
      <c r="A18921" t="s">
        <v>54060</v>
      </c>
      <c r="B18921" t="s">
        <v>39913</v>
      </c>
      <c r="C18921" t="s">
        <v>4725</v>
      </c>
      <c r="D18921" t="s">
        <v>61373</v>
      </c>
    </row>
    <row r="18922" spans="1:4" x14ac:dyDescent="0.3">
      <c r="A18922" t="s">
        <v>54061</v>
      </c>
      <c r="B18922" t="s">
        <v>39904</v>
      </c>
      <c r="C18922" t="s">
        <v>4725</v>
      </c>
      <c r="D18922" t="s">
        <v>61373</v>
      </c>
    </row>
    <row r="18923" spans="1:4" x14ac:dyDescent="0.3">
      <c r="A18923" t="s">
        <v>49377</v>
      </c>
      <c r="B18923" t="s">
        <v>39959</v>
      </c>
      <c r="C18923" t="s">
        <v>4726</v>
      </c>
      <c r="D18923" t="s">
        <v>61371</v>
      </c>
    </row>
    <row r="18924" spans="1:4" x14ac:dyDescent="0.3">
      <c r="A18924" t="s">
        <v>53690</v>
      </c>
      <c r="B18924" t="s">
        <v>40076</v>
      </c>
      <c r="C18924" t="s">
        <v>4726</v>
      </c>
      <c r="D18924" t="s">
        <v>61373</v>
      </c>
    </row>
    <row r="18925" spans="1:4" x14ac:dyDescent="0.3">
      <c r="A18925" t="s">
        <v>50483</v>
      </c>
      <c r="B18925" t="s">
        <v>40154</v>
      </c>
      <c r="C18925" t="s">
        <v>4726</v>
      </c>
      <c r="D18925" t="s">
        <v>61373</v>
      </c>
    </row>
    <row r="18926" spans="1:4" x14ac:dyDescent="0.3">
      <c r="A18926" t="s">
        <v>54062</v>
      </c>
      <c r="B18926" t="s">
        <v>39931</v>
      </c>
      <c r="C18926" t="s">
        <v>4727</v>
      </c>
      <c r="D18926" t="s">
        <v>61371</v>
      </c>
    </row>
    <row r="18927" spans="1:4" x14ac:dyDescent="0.3">
      <c r="A18927" t="s">
        <v>43155</v>
      </c>
      <c r="B18927" t="s">
        <v>40192</v>
      </c>
      <c r="C18927" t="s">
        <v>4727</v>
      </c>
      <c r="D18927" t="s">
        <v>61372</v>
      </c>
    </row>
    <row r="18928" spans="1:4" x14ac:dyDescent="0.3">
      <c r="A18928" t="s">
        <v>41053</v>
      </c>
      <c r="B18928" t="s">
        <v>54063</v>
      </c>
      <c r="C18928" t="s">
        <v>4727</v>
      </c>
      <c r="D18928" t="s">
        <v>61373</v>
      </c>
    </row>
    <row r="18929" spans="1:4" x14ac:dyDescent="0.3">
      <c r="A18929" t="s">
        <v>49377</v>
      </c>
      <c r="B18929" t="s">
        <v>40069</v>
      </c>
      <c r="C18929" t="s">
        <v>4727</v>
      </c>
      <c r="D18929" t="s">
        <v>61373</v>
      </c>
    </row>
    <row r="18930" spans="1:4" x14ac:dyDescent="0.3">
      <c r="A18930" t="s">
        <v>53359</v>
      </c>
      <c r="B18930" t="s">
        <v>39937</v>
      </c>
      <c r="C18930" t="s">
        <v>4727</v>
      </c>
      <c r="D18930" t="s">
        <v>61373</v>
      </c>
    </row>
    <row r="18931" spans="1:4" x14ac:dyDescent="0.3">
      <c r="A18931" t="s">
        <v>54064</v>
      </c>
      <c r="B18931" t="s">
        <v>40056</v>
      </c>
      <c r="C18931" t="s">
        <v>4728</v>
      </c>
      <c r="D18931" t="s">
        <v>61371</v>
      </c>
    </row>
    <row r="18932" spans="1:4" x14ac:dyDescent="0.3">
      <c r="A18932" t="s">
        <v>54065</v>
      </c>
      <c r="B18932" t="s">
        <v>40076</v>
      </c>
      <c r="C18932" t="s">
        <v>4728</v>
      </c>
      <c r="D18932" t="s">
        <v>61372</v>
      </c>
    </row>
    <row r="18933" spans="1:4" x14ac:dyDescent="0.3">
      <c r="A18933" t="s">
        <v>46102</v>
      </c>
      <c r="B18933" t="s">
        <v>40952</v>
      </c>
      <c r="C18933" t="s">
        <v>4728</v>
      </c>
      <c r="D18933" t="s">
        <v>61373</v>
      </c>
    </row>
    <row r="18934" spans="1:4" x14ac:dyDescent="0.3">
      <c r="A18934" t="s">
        <v>52974</v>
      </c>
      <c r="B18934" t="s">
        <v>45119</v>
      </c>
      <c r="C18934" t="s">
        <v>4728</v>
      </c>
      <c r="D18934" t="s">
        <v>61373</v>
      </c>
    </row>
    <row r="18935" spans="1:4" x14ac:dyDescent="0.3">
      <c r="A18935" t="s">
        <v>4826</v>
      </c>
      <c r="B18935" t="s">
        <v>41534</v>
      </c>
      <c r="C18935" t="s">
        <v>4728</v>
      </c>
      <c r="D18935" t="s">
        <v>61373</v>
      </c>
    </row>
    <row r="18936" spans="1:4" x14ac:dyDescent="0.3">
      <c r="A18936" t="s">
        <v>52608</v>
      </c>
      <c r="B18936" t="s">
        <v>43789</v>
      </c>
      <c r="C18936" t="s">
        <v>4729</v>
      </c>
      <c r="D18936" t="s">
        <v>61371</v>
      </c>
    </row>
    <row r="18937" spans="1:4" x14ac:dyDescent="0.3">
      <c r="A18937" t="s">
        <v>5639</v>
      </c>
      <c r="B18937" t="s">
        <v>40292</v>
      </c>
      <c r="C18937" t="s">
        <v>4729</v>
      </c>
      <c r="D18937" t="s">
        <v>61373</v>
      </c>
    </row>
    <row r="18938" spans="1:4" x14ac:dyDescent="0.3">
      <c r="A18938" t="s">
        <v>54066</v>
      </c>
      <c r="B18938" t="s">
        <v>39974</v>
      </c>
      <c r="C18938" t="s">
        <v>4729</v>
      </c>
      <c r="D18938" t="s">
        <v>61373</v>
      </c>
    </row>
    <row r="18939" spans="1:4" x14ac:dyDescent="0.3">
      <c r="A18939" t="s">
        <v>54067</v>
      </c>
      <c r="B18939" t="s">
        <v>39880</v>
      </c>
      <c r="C18939" t="s">
        <v>4730</v>
      </c>
      <c r="D18939" t="s">
        <v>61371</v>
      </c>
    </row>
    <row r="18940" spans="1:4" x14ac:dyDescent="0.3">
      <c r="A18940" t="s">
        <v>54068</v>
      </c>
      <c r="B18940" t="s">
        <v>40208</v>
      </c>
      <c r="C18940" t="s">
        <v>4730</v>
      </c>
      <c r="D18940" t="s">
        <v>61373</v>
      </c>
    </row>
    <row r="18941" spans="1:4" x14ac:dyDescent="0.3">
      <c r="A18941" t="s">
        <v>40035</v>
      </c>
      <c r="B18941" t="s">
        <v>44759</v>
      </c>
      <c r="C18941" t="s">
        <v>4730</v>
      </c>
      <c r="D18941" t="s">
        <v>61373</v>
      </c>
    </row>
    <row r="18942" spans="1:4" x14ac:dyDescent="0.3">
      <c r="A18942" t="s">
        <v>54069</v>
      </c>
      <c r="B18942" t="s">
        <v>40483</v>
      </c>
      <c r="C18942" t="s">
        <v>4730</v>
      </c>
      <c r="D18942" t="s">
        <v>61373</v>
      </c>
    </row>
    <row r="18943" spans="1:4" x14ac:dyDescent="0.3">
      <c r="A18943" t="s">
        <v>43346</v>
      </c>
      <c r="B18943" t="s">
        <v>39991</v>
      </c>
      <c r="C18943" t="s">
        <v>4730</v>
      </c>
      <c r="D18943" t="s">
        <v>61373</v>
      </c>
    </row>
    <row r="18944" spans="1:4" x14ac:dyDescent="0.3">
      <c r="A18944" t="s">
        <v>40363</v>
      </c>
      <c r="B18944" t="s">
        <v>40182</v>
      </c>
      <c r="C18944" t="s">
        <v>4730</v>
      </c>
      <c r="D18944" t="s">
        <v>61373</v>
      </c>
    </row>
    <row r="18945" spans="1:4" x14ac:dyDescent="0.3">
      <c r="A18945" t="s">
        <v>43522</v>
      </c>
      <c r="B18945" t="s">
        <v>41136</v>
      </c>
      <c r="C18945" t="s">
        <v>4731</v>
      </c>
      <c r="D18945" t="s">
        <v>61371</v>
      </c>
    </row>
    <row r="18946" spans="1:4" x14ac:dyDescent="0.3">
      <c r="A18946" t="s">
        <v>45995</v>
      </c>
      <c r="B18946" t="s">
        <v>54070</v>
      </c>
      <c r="C18946" t="s">
        <v>4731</v>
      </c>
      <c r="D18946" t="s">
        <v>61372</v>
      </c>
    </row>
    <row r="18947" spans="1:4" x14ac:dyDescent="0.3">
      <c r="A18947" t="s">
        <v>54071</v>
      </c>
      <c r="B18947" t="s">
        <v>40039</v>
      </c>
      <c r="C18947" t="s">
        <v>4731</v>
      </c>
      <c r="D18947" t="s">
        <v>61373</v>
      </c>
    </row>
    <row r="18948" spans="1:4" x14ac:dyDescent="0.3">
      <c r="A18948" t="s">
        <v>40031</v>
      </c>
      <c r="B18948" t="s">
        <v>39895</v>
      </c>
      <c r="C18948" t="s">
        <v>4732</v>
      </c>
      <c r="D18948" t="s">
        <v>61371</v>
      </c>
    </row>
    <row r="18949" spans="1:4" x14ac:dyDescent="0.3">
      <c r="A18949" t="s">
        <v>54072</v>
      </c>
      <c r="B18949" t="s">
        <v>40149</v>
      </c>
      <c r="C18949" t="s">
        <v>4732</v>
      </c>
      <c r="D18949" t="s">
        <v>61373</v>
      </c>
    </row>
    <row r="18950" spans="1:4" x14ac:dyDescent="0.3">
      <c r="A18950" t="s">
        <v>54073</v>
      </c>
      <c r="B18950" t="s">
        <v>43821</v>
      </c>
      <c r="C18950" t="s">
        <v>4732</v>
      </c>
      <c r="D18950" t="s">
        <v>61373</v>
      </c>
    </row>
    <row r="18951" spans="1:4" x14ac:dyDescent="0.3">
      <c r="A18951" t="s">
        <v>54074</v>
      </c>
      <c r="B18951" t="s">
        <v>39895</v>
      </c>
      <c r="C18951" t="s">
        <v>4733</v>
      </c>
      <c r="D18951" t="s">
        <v>61371</v>
      </c>
    </row>
    <row r="18952" spans="1:4" x14ac:dyDescent="0.3">
      <c r="A18952" t="s">
        <v>54075</v>
      </c>
      <c r="B18952" t="s">
        <v>39862</v>
      </c>
      <c r="C18952" t="s">
        <v>4733</v>
      </c>
      <c r="D18952" t="s">
        <v>61372</v>
      </c>
    </row>
    <row r="18953" spans="1:4" x14ac:dyDescent="0.3">
      <c r="A18953" t="s">
        <v>54076</v>
      </c>
      <c r="B18953" t="s">
        <v>40303</v>
      </c>
      <c r="C18953" t="s">
        <v>4733</v>
      </c>
      <c r="D18953" t="s">
        <v>61373</v>
      </c>
    </row>
    <row r="18954" spans="1:4" x14ac:dyDescent="0.3">
      <c r="A18954" t="s">
        <v>44099</v>
      </c>
      <c r="B18954" t="s">
        <v>39929</v>
      </c>
      <c r="C18954" t="s">
        <v>4733</v>
      </c>
      <c r="D18954" t="s">
        <v>61373</v>
      </c>
    </row>
    <row r="18955" spans="1:4" x14ac:dyDescent="0.3">
      <c r="A18955" t="s">
        <v>54077</v>
      </c>
      <c r="B18955" t="s">
        <v>39927</v>
      </c>
      <c r="C18955" t="s">
        <v>4733</v>
      </c>
      <c r="D18955" t="s">
        <v>61373</v>
      </c>
    </row>
    <row r="18956" spans="1:4" x14ac:dyDescent="0.3">
      <c r="A18956" t="s">
        <v>54078</v>
      </c>
      <c r="B18956" t="s">
        <v>42046</v>
      </c>
      <c r="C18956" t="s">
        <v>4734</v>
      </c>
      <c r="D18956" t="s">
        <v>61371</v>
      </c>
    </row>
    <row r="18957" spans="1:4" x14ac:dyDescent="0.3">
      <c r="A18957" t="s">
        <v>41181</v>
      </c>
      <c r="B18957" t="s">
        <v>54079</v>
      </c>
      <c r="C18957" t="s">
        <v>4735</v>
      </c>
      <c r="D18957" t="s">
        <v>61371</v>
      </c>
    </row>
    <row r="18958" spans="1:4" x14ac:dyDescent="0.3">
      <c r="A18958" t="s">
        <v>54080</v>
      </c>
      <c r="B18958" t="s">
        <v>41451</v>
      </c>
      <c r="C18958" t="s">
        <v>4735</v>
      </c>
      <c r="D18958" t="s">
        <v>61373</v>
      </c>
    </row>
    <row r="18959" spans="1:4" x14ac:dyDescent="0.3">
      <c r="A18959" t="s">
        <v>54081</v>
      </c>
      <c r="B18959" t="s">
        <v>40192</v>
      </c>
      <c r="C18959" t="s">
        <v>4736</v>
      </c>
      <c r="D18959" t="s">
        <v>61371</v>
      </c>
    </row>
    <row r="18960" spans="1:4" x14ac:dyDescent="0.3">
      <c r="A18960" t="s">
        <v>54082</v>
      </c>
      <c r="B18960" t="s">
        <v>40101</v>
      </c>
      <c r="C18960" t="s">
        <v>4736</v>
      </c>
      <c r="D18960" t="s">
        <v>61373</v>
      </c>
    </row>
    <row r="18961" spans="1:4" x14ac:dyDescent="0.3">
      <c r="A18961" t="s">
        <v>54083</v>
      </c>
      <c r="B18961" t="s">
        <v>46065</v>
      </c>
      <c r="C18961" t="s">
        <v>4736</v>
      </c>
      <c r="D18961" t="s">
        <v>61373</v>
      </c>
    </row>
    <row r="18962" spans="1:4" x14ac:dyDescent="0.3">
      <c r="A18962" t="s">
        <v>49914</v>
      </c>
      <c r="B18962" t="s">
        <v>40652</v>
      </c>
      <c r="C18962" t="s">
        <v>4737</v>
      </c>
      <c r="D18962" t="s">
        <v>61371</v>
      </c>
    </row>
    <row r="18963" spans="1:4" x14ac:dyDescent="0.3">
      <c r="A18963" t="s">
        <v>40363</v>
      </c>
      <c r="B18963" t="s">
        <v>40693</v>
      </c>
      <c r="C18963" t="s">
        <v>4737</v>
      </c>
      <c r="D18963" t="s">
        <v>61372</v>
      </c>
    </row>
    <row r="18964" spans="1:4" x14ac:dyDescent="0.3">
      <c r="A18964" t="s">
        <v>41205</v>
      </c>
      <c r="B18964" t="s">
        <v>39927</v>
      </c>
      <c r="C18964" t="s">
        <v>4737</v>
      </c>
      <c r="D18964" t="s">
        <v>61373</v>
      </c>
    </row>
    <row r="18965" spans="1:4" x14ac:dyDescent="0.3">
      <c r="A18965" t="s">
        <v>51501</v>
      </c>
      <c r="B18965" t="s">
        <v>40003</v>
      </c>
      <c r="C18965" t="s">
        <v>4738</v>
      </c>
      <c r="D18965" t="s">
        <v>61371</v>
      </c>
    </row>
    <row r="18966" spans="1:4" x14ac:dyDescent="0.3">
      <c r="A18966" t="s">
        <v>54084</v>
      </c>
      <c r="B18966" t="s">
        <v>40076</v>
      </c>
      <c r="C18966" t="s">
        <v>4738</v>
      </c>
      <c r="D18966" t="s">
        <v>61372</v>
      </c>
    </row>
    <row r="18967" spans="1:4" x14ac:dyDescent="0.3">
      <c r="A18967" t="s">
        <v>52877</v>
      </c>
      <c r="B18967" t="s">
        <v>39974</v>
      </c>
      <c r="C18967" t="s">
        <v>4738</v>
      </c>
      <c r="D18967" t="s">
        <v>61373</v>
      </c>
    </row>
    <row r="18968" spans="1:4" x14ac:dyDescent="0.3">
      <c r="A18968" t="s">
        <v>54085</v>
      </c>
      <c r="B18968" t="s">
        <v>40092</v>
      </c>
      <c r="C18968" t="s">
        <v>4739</v>
      </c>
      <c r="D18968" t="s">
        <v>61371</v>
      </c>
    </row>
    <row r="18969" spans="1:4" x14ac:dyDescent="0.3">
      <c r="A18969" t="s">
        <v>42314</v>
      </c>
      <c r="B18969" t="s">
        <v>40069</v>
      </c>
      <c r="C18969" t="s">
        <v>4739</v>
      </c>
      <c r="D18969" t="s">
        <v>61372</v>
      </c>
    </row>
    <row r="18970" spans="1:4" x14ac:dyDescent="0.3">
      <c r="A18970" t="s">
        <v>54086</v>
      </c>
      <c r="B18970" t="s">
        <v>47421</v>
      </c>
      <c r="C18970" t="s">
        <v>4739</v>
      </c>
      <c r="D18970" t="s">
        <v>61373</v>
      </c>
    </row>
    <row r="18971" spans="1:4" x14ac:dyDescent="0.3">
      <c r="A18971" t="s">
        <v>54087</v>
      </c>
      <c r="B18971" t="s">
        <v>40625</v>
      </c>
      <c r="C18971" t="s">
        <v>4739</v>
      </c>
      <c r="D18971" t="s">
        <v>61373</v>
      </c>
    </row>
    <row r="18972" spans="1:4" x14ac:dyDescent="0.3">
      <c r="A18972" t="s">
        <v>53399</v>
      </c>
      <c r="B18972" t="s">
        <v>40559</v>
      </c>
      <c r="C18972" t="s">
        <v>4739</v>
      </c>
      <c r="D18972" t="s">
        <v>61373</v>
      </c>
    </row>
    <row r="18973" spans="1:4" x14ac:dyDescent="0.3">
      <c r="A18973" t="s">
        <v>54088</v>
      </c>
      <c r="B18973" t="s">
        <v>39995</v>
      </c>
      <c r="C18973" t="s">
        <v>4739</v>
      </c>
      <c r="D18973" t="s">
        <v>61373</v>
      </c>
    </row>
    <row r="18974" spans="1:4" x14ac:dyDescent="0.3">
      <c r="A18974" t="s">
        <v>4210</v>
      </c>
      <c r="B18974" t="s">
        <v>40320</v>
      </c>
      <c r="C18974" t="s">
        <v>4740</v>
      </c>
      <c r="D18974" t="s">
        <v>61371</v>
      </c>
    </row>
    <row r="18975" spans="1:4" x14ac:dyDescent="0.3">
      <c r="A18975" t="s">
        <v>54089</v>
      </c>
      <c r="B18975" t="s">
        <v>41723</v>
      </c>
      <c r="C18975" t="s">
        <v>4740</v>
      </c>
      <c r="D18975" t="s">
        <v>61373</v>
      </c>
    </row>
    <row r="18976" spans="1:4" x14ac:dyDescent="0.3">
      <c r="A18976" t="s">
        <v>40571</v>
      </c>
      <c r="B18976" t="s">
        <v>39906</v>
      </c>
      <c r="C18976" t="s">
        <v>4740</v>
      </c>
      <c r="D18976" t="s">
        <v>61373</v>
      </c>
    </row>
    <row r="18977" spans="1:4" x14ac:dyDescent="0.3">
      <c r="A18977" t="s">
        <v>54034</v>
      </c>
      <c r="B18977" t="s">
        <v>39941</v>
      </c>
      <c r="C18977" t="s">
        <v>4740</v>
      </c>
      <c r="D18977" t="s">
        <v>61373</v>
      </c>
    </row>
    <row r="18978" spans="1:4" x14ac:dyDescent="0.3">
      <c r="A18978" t="s">
        <v>43486</v>
      </c>
      <c r="B18978" t="s">
        <v>39953</v>
      </c>
      <c r="C18978" t="s">
        <v>4740</v>
      </c>
      <c r="D18978" t="s">
        <v>61373</v>
      </c>
    </row>
    <row r="18979" spans="1:4" x14ac:dyDescent="0.3">
      <c r="A18979" t="s">
        <v>52638</v>
      </c>
      <c r="B18979" t="s">
        <v>39957</v>
      </c>
      <c r="C18979" t="s">
        <v>4741</v>
      </c>
      <c r="D18979" t="s">
        <v>61371</v>
      </c>
    </row>
    <row r="18980" spans="1:4" x14ac:dyDescent="0.3">
      <c r="A18980" t="s">
        <v>52400</v>
      </c>
      <c r="B18980" t="s">
        <v>41558</v>
      </c>
      <c r="C18980" t="s">
        <v>4741</v>
      </c>
      <c r="D18980" t="s">
        <v>61373</v>
      </c>
    </row>
    <row r="18981" spans="1:4" x14ac:dyDescent="0.3">
      <c r="A18981" t="s">
        <v>54090</v>
      </c>
      <c r="B18981" t="s">
        <v>54091</v>
      </c>
      <c r="C18981" t="s">
        <v>4742</v>
      </c>
      <c r="D18981" t="s">
        <v>61371</v>
      </c>
    </row>
    <row r="18982" spans="1:4" x14ac:dyDescent="0.3">
      <c r="A18982" t="s">
        <v>54092</v>
      </c>
      <c r="B18982" t="s">
        <v>41459</v>
      </c>
      <c r="C18982" t="s">
        <v>4742</v>
      </c>
      <c r="D18982" t="s">
        <v>61372</v>
      </c>
    </row>
    <row r="18983" spans="1:4" x14ac:dyDescent="0.3">
      <c r="A18983" t="s">
        <v>45366</v>
      </c>
      <c r="B18983" t="s">
        <v>40609</v>
      </c>
      <c r="C18983" t="s">
        <v>4742</v>
      </c>
      <c r="D18983" t="s">
        <v>61373</v>
      </c>
    </row>
    <row r="18984" spans="1:4" x14ac:dyDescent="0.3">
      <c r="A18984" t="s">
        <v>54072</v>
      </c>
      <c r="B18984" t="s">
        <v>42118</v>
      </c>
      <c r="C18984" t="s">
        <v>4742</v>
      </c>
      <c r="D18984" t="s">
        <v>61373</v>
      </c>
    </row>
    <row r="18985" spans="1:4" x14ac:dyDescent="0.3">
      <c r="A18985" t="s">
        <v>40197</v>
      </c>
      <c r="B18985" t="s">
        <v>39991</v>
      </c>
      <c r="C18985" t="s">
        <v>4742</v>
      </c>
      <c r="D18985" t="s">
        <v>61373</v>
      </c>
    </row>
    <row r="18986" spans="1:4" x14ac:dyDescent="0.3">
      <c r="A18986" t="s">
        <v>44027</v>
      </c>
      <c r="B18986" t="s">
        <v>39939</v>
      </c>
      <c r="C18986" t="s">
        <v>4743</v>
      </c>
      <c r="D18986" t="s">
        <v>61371</v>
      </c>
    </row>
    <row r="18987" spans="1:4" x14ac:dyDescent="0.3">
      <c r="A18987" t="s">
        <v>54093</v>
      </c>
      <c r="B18987" t="s">
        <v>40972</v>
      </c>
      <c r="C18987" t="s">
        <v>4743</v>
      </c>
      <c r="D18987" t="s">
        <v>61373</v>
      </c>
    </row>
    <row r="18988" spans="1:4" x14ac:dyDescent="0.3">
      <c r="A18988" t="s">
        <v>54094</v>
      </c>
      <c r="B18988" t="s">
        <v>40006</v>
      </c>
      <c r="C18988" t="s">
        <v>4743</v>
      </c>
      <c r="D18988" t="s">
        <v>61373</v>
      </c>
    </row>
    <row r="18989" spans="1:4" x14ac:dyDescent="0.3">
      <c r="A18989" t="s">
        <v>54095</v>
      </c>
      <c r="B18989" t="s">
        <v>39873</v>
      </c>
      <c r="C18989" t="s">
        <v>4744</v>
      </c>
      <c r="D18989" t="s">
        <v>61371</v>
      </c>
    </row>
    <row r="18990" spans="1:4" x14ac:dyDescent="0.3">
      <c r="A18990" t="s">
        <v>54045</v>
      </c>
      <c r="B18990" t="s">
        <v>40042</v>
      </c>
      <c r="C18990" t="s">
        <v>4744</v>
      </c>
      <c r="D18990" t="s">
        <v>61373</v>
      </c>
    </row>
    <row r="18991" spans="1:4" x14ac:dyDescent="0.3">
      <c r="A18991" t="s">
        <v>54076</v>
      </c>
      <c r="B18991" t="s">
        <v>40346</v>
      </c>
      <c r="C18991" t="s">
        <v>4744</v>
      </c>
      <c r="D18991" t="s">
        <v>61373</v>
      </c>
    </row>
    <row r="18992" spans="1:4" x14ac:dyDescent="0.3">
      <c r="A18992" t="s">
        <v>54096</v>
      </c>
      <c r="B18992" t="s">
        <v>40381</v>
      </c>
      <c r="C18992" t="s">
        <v>4745</v>
      </c>
      <c r="D18992" t="s">
        <v>61371</v>
      </c>
    </row>
    <row r="18993" spans="1:4" x14ac:dyDescent="0.3">
      <c r="A18993" t="s">
        <v>54034</v>
      </c>
      <c r="B18993" t="s">
        <v>40381</v>
      </c>
      <c r="C18993" t="s">
        <v>4745</v>
      </c>
      <c r="D18993" t="s">
        <v>61372</v>
      </c>
    </row>
    <row r="18994" spans="1:4" x14ac:dyDescent="0.3">
      <c r="A18994" t="s">
        <v>54097</v>
      </c>
      <c r="B18994" t="s">
        <v>40019</v>
      </c>
      <c r="C18994" t="s">
        <v>4745</v>
      </c>
      <c r="D18994" t="s">
        <v>61373</v>
      </c>
    </row>
    <row r="18995" spans="1:4" x14ac:dyDescent="0.3">
      <c r="A18995" t="s">
        <v>54098</v>
      </c>
      <c r="B18995" t="s">
        <v>39856</v>
      </c>
      <c r="C18995" t="s">
        <v>4745</v>
      </c>
      <c r="D18995" t="s">
        <v>61373</v>
      </c>
    </row>
    <row r="18996" spans="1:4" x14ac:dyDescent="0.3">
      <c r="A18996" t="s">
        <v>53399</v>
      </c>
      <c r="B18996" t="s">
        <v>40143</v>
      </c>
      <c r="C18996" t="s">
        <v>4745</v>
      </c>
      <c r="D18996" t="s">
        <v>61373</v>
      </c>
    </row>
    <row r="18997" spans="1:4" x14ac:dyDescent="0.3">
      <c r="A18997" t="s">
        <v>44887</v>
      </c>
      <c r="B18997" t="s">
        <v>54099</v>
      </c>
      <c r="C18997" t="s">
        <v>4745</v>
      </c>
      <c r="D18997" t="s">
        <v>61373</v>
      </c>
    </row>
    <row r="18998" spans="1:4" x14ac:dyDescent="0.3">
      <c r="A18998" t="s">
        <v>54100</v>
      </c>
      <c r="B18998" t="s">
        <v>39904</v>
      </c>
      <c r="C18998" t="s">
        <v>4745</v>
      </c>
      <c r="D18998" t="s">
        <v>61373</v>
      </c>
    </row>
    <row r="18999" spans="1:4" x14ac:dyDescent="0.3">
      <c r="A18999" t="s">
        <v>54101</v>
      </c>
      <c r="B18999" t="s">
        <v>40053</v>
      </c>
      <c r="C18999" t="s">
        <v>4745</v>
      </c>
      <c r="D18999" t="s">
        <v>61373</v>
      </c>
    </row>
    <row r="19000" spans="1:4" x14ac:dyDescent="0.3">
      <c r="A19000" t="s">
        <v>49377</v>
      </c>
      <c r="B19000" t="s">
        <v>39991</v>
      </c>
      <c r="C19000" t="s">
        <v>4746</v>
      </c>
      <c r="D19000" t="s">
        <v>61371</v>
      </c>
    </row>
    <row r="19001" spans="1:4" x14ac:dyDescent="0.3">
      <c r="A19001" t="s">
        <v>44412</v>
      </c>
      <c r="B19001" t="s">
        <v>40346</v>
      </c>
      <c r="C19001" t="s">
        <v>4746</v>
      </c>
      <c r="D19001" t="s">
        <v>61372</v>
      </c>
    </row>
    <row r="19002" spans="1:4" x14ac:dyDescent="0.3">
      <c r="A19002" t="s">
        <v>40497</v>
      </c>
      <c r="B19002" t="s">
        <v>41521</v>
      </c>
      <c r="C19002" t="s">
        <v>4746</v>
      </c>
      <c r="D19002" t="s">
        <v>61373</v>
      </c>
    </row>
    <row r="19003" spans="1:4" x14ac:dyDescent="0.3">
      <c r="A19003" t="s">
        <v>45625</v>
      </c>
      <c r="B19003" t="s">
        <v>54102</v>
      </c>
      <c r="C19003" t="s">
        <v>4746</v>
      </c>
      <c r="D19003" t="s">
        <v>61373</v>
      </c>
    </row>
    <row r="19004" spans="1:4" x14ac:dyDescent="0.3">
      <c r="A19004" t="s">
        <v>54103</v>
      </c>
      <c r="B19004" t="s">
        <v>39959</v>
      </c>
      <c r="C19004" t="s">
        <v>4746</v>
      </c>
      <c r="D19004" t="s">
        <v>61373</v>
      </c>
    </row>
    <row r="19005" spans="1:4" x14ac:dyDescent="0.3">
      <c r="A19005" t="s">
        <v>44068</v>
      </c>
      <c r="B19005" t="s">
        <v>39974</v>
      </c>
      <c r="C19005" t="s">
        <v>4747</v>
      </c>
      <c r="D19005" t="s">
        <v>61371</v>
      </c>
    </row>
    <row r="19006" spans="1:4" x14ac:dyDescent="0.3">
      <c r="A19006" t="s">
        <v>53120</v>
      </c>
      <c r="B19006" t="s">
        <v>40957</v>
      </c>
      <c r="C19006" t="s">
        <v>4747</v>
      </c>
      <c r="D19006" t="s">
        <v>61373</v>
      </c>
    </row>
    <row r="19007" spans="1:4" x14ac:dyDescent="0.3">
      <c r="A19007" t="s">
        <v>54104</v>
      </c>
      <c r="B19007" t="s">
        <v>40053</v>
      </c>
      <c r="C19007" t="s">
        <v>4747</v>
      </c>
      <c r="D19007" t="s">
        <v>61373</v>
      </c>
    </row>
    <row r="19008" spans="1:4" x14ac:dyDescent="0.3">
      <c r="A19008" t="s">
        <v>54105</v>
      </c>
      <c r="B19008" t="s">
        <v>51718</v>
      </c>
      <c r="C19008" t="s">
        <v>4660</v>
      </c>
      <c r="D19008" t="s">
        <v>61371</v>
      </c>
    </row>
    <row r="19009" spans="1:4" x14ac:dyDescent="0.3">
      <c r="A19009" t="s">
        <v>40570</v>
      </c>
      <c r="B19009" t="s">
        <v>42493</v>
      </c>
      <c r="C19009" t="s">
        <v>4660</v>
      </c>
      <c r="D19009" t="s">
        <v>61373</v>
      </c>
    </row>
    <row r="19010" spans="1:4" x14ac:dyDescent="0.3">
      <c r="A19010" t="s">
        <v>42314</v>
      </c>
      <c r="B19010" t="s">
        <v>39959</v>
      </c>
      <c r="C19010" t="s">
        <v>4660</v>
      </c>
      <c r="D19010" t="s">
        <v>61373</v>
      </c>
    </row>
    <row r="19011" spans="1:4" x14ac:dyDescent="0.3">
      <c r="A19011" t="s">
        <v>54106</v>
      </c>
      <c r="B19011" t="s">
        <v>44189</v>
      </c>
      <c r="C19011" t="s">
        <v>4661</v>
      </c>
      <c r="D19011" t="s">
        <v>61371</v>
      </c>
    </row>
    <row r="19012" spans="1:4" x14ac:dyDescent="0.3">
      <c r="A19012" t="s">
        <v>54107</v>
      </c>
      <c r="B19012" t="s">
        <v>40543</v>
      </c>
      <c r="C19012" t="s">
        <v>4661</v>
      </c>
      <c r="D19012" t="s">
        <v>61373</v>
      </c>
    </row>
    <row r="19013" spans="1:4" x14ac:dyDescent="0.3">
      <c r="A19013" t="s">
        <v>53779</v>
      </c>
      <c r="B19013" t="s">
        <v>40690</v>
      </c>
      <c r="C19013" t="s">
        <v>4661</v>
      </c>
      <c r="D19013" t="s">
        <v>61373</v>
      </c>
    </row>
    <row r="19014" spans="1:4" x14ac:dyDescent="0.3">
      <c r="A19014" t="s">
        <v>54108</v>
      </c>
      <c r="B19014" t="s">
        <v>39984</v>
      </c>
      <c r="C19014" t="s">
        <v>4661</v>
      </c>
      <c r="D19014" t="s">
        <v>61373</v>
      </c>
    </row>
    <row r="19015" spans="1:4" x14ac:dyDescent="0.3">
      <c r="A19015" t="s">
        <v>54109</v>
      </c>
      <c r="B19015" t="s">
        <v>40072</v>
      </c>
      <c r="C19015" t="s">
        <v>4661</v>
      </c>
      <c r="D19015" t="s">
        <v>61373</v>
      </c>
    </row>
    <row r="19016" spans="1:4" x14ac:dyDescent="0.3">
      <c r="A19016" t="s">
        <v>6967</v>
      </c>
      <c r="B19016" t="s">
        <v>39931</v>
      </c>
      <c r="C19016" t="s">
        <v>4662</v>
      </c>
      <c r="D19016" t="s">
        <v>61371</v>
      </c>
    </row>
    <row r="19017" spans="1:4" x14ac:dyDescent="0.3">
      <c r="A19017" t="s">
        <v>54110</v>
      </c>
      <c r="B19017" t="s">
        <v>40838</v>
      </c>
      <c r="C19017" t="s">
        <v>4662</v>
      </c>
      <c r="D19017" t="s">
        <v>61372</v>
      </c>
    </row>
    <row r="19018" spans="1:4" x14ac:dyDescent="0.3">
      <c r="A19018" t="s">
        <v>54111</v>
      </c>
      <c r="B19018" t="s">
        <v>40641</v>
      </c>
      <c r="C19018" t="s">
        <v>4662</v>
      </c>
      <c r="D19018" t="s">
        <v>61373</v>
      </c>
    </row>
    <row r="19019" spans="1:4" x14ac:dyDescent="0.3">
      <c r="A19019" t="s">
        <v>44107</v>
      </c>
      <c r="B19019" t="s">
        <v>39941</v>
      </c>
      <c r="C19019" t="s">
        <v>4663</v>
      </c>
      <c r="D19019" t="s">
        <v>61371</v>
      </c>
    </row>
    <row r="19020" spans="1:4" x14ac:dyDescent="0.3">
      <c r="A19020" t="s">
        <v>42897</v>
      </c>
      <c r="B19020" t="s">
        <v>54112</v>
      </c>
      <c r="C19020" t="s">
        <v>4663</v>
      </c>
      <c r="D19020" t="s">
        <v>61373</v>
      </c>
    </row>
    <row r="19021" spans="1:4" x14ac:dyDescent="0.3">
      <c r="A19021" t="s">
        <v>54113</v>
      </c>
      <c r="B19021" t="s">
        <v>54114</v>
      </c>
      <c r="C19021" t="s">
        <v>4663</v>
      </c>
      <c r="D19021" t="s">
        <v>61373</v>
      </c>
    </row>
    <row r="19022" spans="1:4" x14ac:dyDescent="0.3">
      <c r="A19022" t="s">
        <v>54115</v>
      </c>
      <c r="B19022" t="s">
        <v>44125</v>
      </c>
      <c r="C19022" t="s">
        <v>4664</v>
      </c>
      <c r="D19022" t="s">
        <v>61371</v>
      </c>
    </row>
    <row r="19023" spans="1:4" x14ac:dyDescent="0.3">
      <c r="A19023" t="s">
        <v>40188</v>
      </c>
      <c r="B19023" t="s">
        <v>54116</v>
      </c>
      <c r="C19023" t="s">
        <v>4664</v>
      </c>
      <c r="D19023" t="s">
        <v>61372</v>
      </c>
    </row>
    <row r="19024" spans="1:4" x14ac:dyDescent="0.3">
      <c r="A19024" t="s">
        <v>54117</v>
      </c>
      <c r="B19024" t="s">
        <v>39873</v>
      </c>
      <c r="C19024" t="s">
        <v>4664</v>
      </c>
      <c r="D19024" t="s">
        <v>61373</v>
      </c>
    </row>
    <row r="19025" spans="1:4" x14ac:dyDescent="0.3">
      <c r="A19025" t="s">
        <v>49975</v>
      </c>
      <c r="B19025" t="s">
        <v>39959</v>
      </c>
      <c r="C19025" t="s">
        <v>4665</v>
      </c>
      <c r="D19025" t="s">
        <v>61371</v>
      </c>
    </row>
    <row r="19026" spans="1:4" x14ac:dyDescent="0.3">
      <c r="A19026" t="s">
        <v>54118</v>
      </c>
      <c r="B19026" t="s">
        <v>39884</v>
      </c>
      <c r="C19026" t="s">
        <v>4665</v>
      </c>
      <c r="D19026" t="s">
        <v>61372</v>
      </c>
    </row>
    <row r="19027" spans="1:4" x14ac:dyDescent="0.3">
      <c r="A19027" t="s">
        <v>54119</v>
      </c>
      <c r="B19027" t="s">
        <v>42428</v>
      </c>
      <c r="C19027" t="s">
        <v>4665</v>
      </c>
      <c r="D19027" t="s">
        <v>61373</v>
      </c>
    </row>
    <row r="19028" spans="1:4" x14ac:dyDescent="0.3">
      <c r="A19028" t="s">
        <v>43522</v>
      </c>
      <c r="B19028" t="s">
        <v>39984</v>
      </c>
      <c r="C19028" t="s">
        <v>4665</v>
      </c>
      <c r="D19028" t="s">
        <v>61373</v>
      </c>
    </row>
    <row r="19029" spans="1:4" x14ac:dyDescent="0.3">
      <c r="A19029" t="s">
        <v>54120</v>
      </c>
      <c r="B19029" t="s">
        <v>40072</v>
      </c>
      <c r="C19029" t="s">
        <v>4665</v>
      </c>
      <c r="D19029" t="s">
        <v>61373</v>
      </c>
    </row>
    <row r="19030" spans="1:4" x14ac:dyDescent="0.3">
      <c r="A19030" t="s">
        <v>54121</v>
      </c>
      <c r="B19030" t="s">
        <v>40177</v>
      </c>
      <c r="C19030" t="s">
        <v>4666</v>
      </c>
      <c r="D19030" t="s">
        <v>61371</v>
      </c>
    </row>
    <row r="19031" spans="1:4" x14ac:dyDescent="0.3">
      <c r="A19031" t="s">
        <v>52865</v>
      </c>
      <c r="B19031" t="s">
        <v>42118</v>
      </c>
      <c r="C19031" t="s">
        <v>4666</v>
      </c>
      <c r="D19031" t="s">
        <v>61372</v>
      </c>
    </row>
    <row r="19032" spans="1:4" x14ac:dyDescent="0.3">
      <c r="A19032" t="s">
        <v>50836</v>
      </c>
      <c r="B19032" t="s">
        <v>50030</v>
      </c>
      <c r="C19032" t="s">
        <v>4666</v>
      </c>
      <c r="D19032" t="s">
        <v>61373</v>
      </c>
    </row>
    <row r="19033" spans="1:4" x14ac:dyDescent="0.3">
      <c r="A19033" t="s">
        <v>53882</v>
      </c>
      <c r="B19033" t="s">
        <v>43215</v>
      </c>
      <c r="C19033" t="s">
        <v>4667</v>
      </c>
      <c r="D19033" t="s">
        <v>61371</v>
      </c>
    </row>
    <row r="19034" spans="1:4" x14ac:dyDescent="0.3">
      <c r="A19034" t="s">
        <v>54122</v>
      </c>
      <c r="B19034" t="s">
        <v>39959</v>
      </c>
      <c r="C19034" t="s">
        <v>4667</v>
      </c>
      <c r="D19034" t="s">
        <v>61372</v>
      </c>
    </row>
    <row r="19035" spans="1:4" x14ac:dyDescent="0.3">
      <c r="A19035" t="s">
        <v>54123</v>
      </c>
      <c r="B19035" t="s">
        <v>40837</v>
      </c>
      <c r="C19035" t="s">
        <v>4667</v>
      </c>
      <c r="D19035" t="s">
        <v>61373</v>
      </c>
    </row>
    <row r="19036" spans="1:4" x14ac:dyDescent="0.3">
      <c r="A19036" t="s">
        <v>53931</v>
      </c>
      <c r="B19036" t="s">
        <v>41511</v>
      </c>
      <c r="C19036" t="s">
        <v>4667</v>
      </c>
      <c r="D19036" t="s">
        <v>61373</v>
      </c>
    </row>
    <row r="19037" spans="1:4" x14ac:dyDescent="0.3">
      <c r="A19037" t="s">
        <v>54124</v>
      </c>
      <c r="B19037" t="s">
        <v>40462</v>
      </c>
      <c r="C19037" t="s">
        <v>4667</v>
      </c>
      <c r="D19037" t="s">
        <v>61373</v>
      </c>
    </row>
    <row r="19038" spans="1:4" x14ac:dyDescent="0.3">
      <c r="A19038" t="s">
        <v>54125</v>
      </c>
      <c r="B19038" t="s">
        <v>39867</v>
      </c>
      <c r="C19038" t="s">
        <v>4668</v>
      </c>
      <c r="D19038" t="s">
        <v>61371</v>
      </c>
    </row>
    <row r="19039" spans="1:4" x14ac:dyDescent="0.3">
      <c r="A19039" t="s">
        <v>51522</v>
      </c>
      <c r="B19039" t="s">
        <v>41459</v>
      </c>
      <c r="C19039" t="s">
        <v>4668</v>
      </c>
      <c r="D19039" t="s">
        <v>61372</v>
      </c>
    </row>
    <row r="19040" spans="1:4" x14ac:dyDescent="0.3">
      <c r="A19040" t="s">
        <v>54110</v>
      </c>
      <c r="B19040" t="s">
        <v>40853</v>
      </c>
      <c r="C19040" t="s">
        <v>4669</v>
      </c>
      <c r="D19040" t="s">
        <v>61371</v>
      </c>
    </row>
    <row r="19041" spans="1:4" x14ac:dyDescent="0.3">
      <c r="A19041" t="s">
        <v>54121</v>
      </c>
      <c r="B19041" t="s">
        <v>40567</v>
      </c>
      <c r="C19041" t="s">
        <v>4669</v>
      </c>
      <c r="D19041" t="s">
        <v>61373</v>
      </c>
    </row>
    <row r="19042" spans="1:4" x14ac:dyDescent="0.3">
      <c r="A19042" t="s">
        <v>54126</v>
      </c>
      <c r="B19042" t="s">
        <v>54127</v>
      </c>
      <c r="C19042" t="s">
        <v>4669</v>
      </c>
      <c r="D19042" t="s">
        <v>61373</v>
      </c>
    </row>
    <row r="19043" spans="1:4" x14ac:dyDescent="0.3">
      <c r="A19043" t="s">
        <v>50997</v>
      </c>
      <c r="B19043" t="s">
        <v>39923</v>
      </c>
      <c r="C19043" t="s">
        <v>4670</v>
      </c>
      <c r="D19043" t="s">
        <v>61371</v>
      </c>
    </row>
    <row r="19044" spans="1:4" x14ac:dyDescent="0.3">
      <c r="A19044" t="s">
        <v>54128</v>
      </c>
      <c r="B19044" t="s">
        <v>40957</v>
      </c>
      <c r="C19044" t="s">
        <v>4670</v>
      </c>
      <c r="D19044" t="s">
        <v>61373</v>
      </c>
    </row>
    <row r="19045" spans="1:4" x14ac:dyDescent="0.3">
      <c r="A19045" t="s">
        <v>54129</v>
      </c>
      <c r="B19045" t="s">
        <v>41899</v>
      </c>
      <c r="C19045" t="s">
        <v>4670</v>
      </c>
      <c r="D19045" t="s">
        <v>61373</v>
      </c>
    </row>
    <row r="19046" spans="1:4" x14ac:dyDescent="0.3">
      <c r="A19046" t="s">
        <v>54130</v>
      </c>
      <c r="B19046" t="s">
        <v>41896</v>
      </c>
      <c r="C19046" t="s">
        <v>4670</v>
      </c>
      <c r="D19046" t="s">
        <v>61373</v>
      </c>
    </row>
    <row r="19047" spans="1:4" x14ac:dyDescent="0.3">
      <c r="A19047" t="s">
        <v>50836</v>
      </c>
      <c r="B19047" t="s">
        <v>41258</v>
      </c>
      <c r="C19047" t="s">
        <v>4670</v>
      </c>
      <c r="D19047" t="s">
        <v>61373</v>
      </c>
    </row>
    <row r="19048" spans="1:4" x14ac:dyDescent="0.3">
      <c r="A19048" t="s">
        <v>54131</v>
      </c>
      <c r="B19048" t="s">
        <v>39972</v>
      </c>
      <c r="C19048" t="s">
        <v>4670</v>
      </c>
      <c r="D19048" t="s">
        <v>61373</v>
      </c>
    </row>
    <row r="19049" spans="1:4" x14ac:dyDescent="0.3">
      <c r="A19049" t="s">
        <v>54132</v>
      </c>
      <c r="B19049" t="s">
        <v>40294</v>
      </c>
      <c r="C19049" t="s">
        <v>4671</v>
      </c>
      <c r="D19049" t="s">
        <v>61371</v>
      </c>
    </row>
    <row r="19050" spans="1:4" x14ac:dyDescent="0.3">
      <c r="A19050" t="s">
        <v>53862</v>
      </c>
      <c r="B19050" t="s">
        <v>39877</v>
      </c>
      <c r="C19050" t="s">
        <v>4671</v>
      </c>
      <c r="D19050" t="s">
        <v>61372</v>
      </c>
    </row>
    <row r="19051" spans="1:4" x14ac:dyDescent="0.3">
      <c r="A19051" t="s">
        <v>40173</v>
      </c>
      <c r="B19051" t="s">
        <v>39995</v>
      </c>
      <c r="C19051" t="s">
        <v>4671</v>
      </c>
      <c r="D19051" t="s">
        <v>61373</v>
      </c>
    </row>
    <row r="19052" spans="1:4" x14ac:dyDescent="0.3">
      <c r="A19052" t="s">
        <v>54133</v>
      </c>
      <c r="B19052" t="s">
        <v>39939</v>
      </c>
      <c r="C19052" t="s">
        <v>4671</v>
      </c>
      <c r="D19052" t="s">
        <v>61373</v>
      </c>
    </row>
    <row r="19053" spans="1:4" x14ac:dyDescent="0.3">
      <c r="A19053" t="s">
        <v>53706</v>
      </c>
      <c r="B19053" t="s">
        <v>40318</v>
      </c>
      <c r="C19053" t="s">
        <v>4671</v>
      </c>
      <c r="D19053" t="s">
        <v>61373</v>
      </c>
    </row>
    <row r="19054" spans="1:4" x14ac:dyDescent="0.3">
      <c r="A19054" t="s">
        <v>4720</v>
      </c>
      <c r="B19054" t="s">
        <v>40567</v>
      </c>
      <c r="C19054" t="s">
        <v>4671</v>
      </c>
      <c r="D19054" t="s">
        <v>61373</v>
      </c>
    </row>
    <row r="19055" spans="1:4" x14ac:dyDescent="0.3">
      <c r="A19055" t="s">
        <v>54134</v>
      </c>
      <c r="B19055" t="s">
        <v>39957</v>
      </c>
      <c r="C19055" t="s">
        <v>4671</v>
      </c>
      <c r="D19055" t="s">
        <v>61373</v>
      </c>
    </row>
    <row r="19056" spans="1:4" x14ac:dyDescent="0.3">
      <c r="A19056" t="s">
        <v>54135</v>
      </c>
      <c r="B19056" t="s">
        <v>49445</v>
      </c>
      <c r="C19056" t="s">
        <v>4671</v>
      </c>
      <c r="D19056" t="s">
        <v>61373</v>
      </c>
    </row>
    <row r="19057" spans="1:4" x14ac:dyDescent="0.3">
      <c r="A19057" t="s">
        <v>46148</v>
      </c>
      <c r="B19057" t="s">
        <v>40285</v>
      </c>
      <c r="C19057" t="s">
        <v>4672</v>
      </c>
      <c r="D19057" t="s">
        <v>61371</v>
      </c>
    </row>
    <row r="19058" spans="1:4" x14ac:dyDescent="0.3">
      <c r="A19058" t="s">
        <v>54136</v>
      </c>
      <c r="B19058" t="s">
        <v>40019</v>
      </c>
      <c r="C19058" t="s">
        <v>4672</v>
      </c>
      <c r="D19058" t="s">
        <v>61373</v>
      </c>
    </row>
    <row r="19059" spans="1:4" x14ac:dyDescent="0.3">
      <c r="A19059" t="s">
        <v>54137</v>
      </c>
      <c r="B19059" t="s">
        <v>42627</v>
      </c>
      <c r="C19059" t="s">
        <v>4672</v>
      </c>
      <c r="D19059" t="s">
        <v>61373</v>
      </c>
    </row>
    <row r="19060" spans="1:4" x14ac:dyDescent="0.3">
      <c r="A19060" t="s">
        <v>54138</v>
      </c>
      <c r="B19060" t="s">
        <v>41578</v>
      </c>
      <c r="C19060" t="s">
        <v>4673</v>
      </c>
      <c r="D19060" t="s">
        <v>61371</v>
      </c>
    </row>
    <row r="19061" spans="1:4" x14ac:dyDescent="0.3">
      <c r="A19061" t="s">
        <v>54139</v>
      </c>
      <c r="B19061" t="s">
        <v>54140</v>
      </c>
      <c r="C19061" t="s">
        <v>4673</v>
      </c>
      <c r="D19061" t="s">
        <v>61372</v>
      </c>
    </row>
    <row r="19062" spans="1:4" x14ac:dyDescent="0.3">
      <c r="A19062" t="s">
        <v>54141</v>
      </c>
      <c r="B19062" t="s">
        <v>42827</v>
      </c>
      <c r="C19062" t="s">
        <v>4673</v>
      </c>
      <c r="D19062" t="s">
        <v>61373</v>
      </c>
    </row>
    <row r="19063" spans="1:4" x14ac:dyDescent="0.3">
      <c r="A19063" t="s">
        <v>50204</v>
      </c>
      <c r="B19063" t="s">
        <v>39895</v>
      </c>
      <c r="C19063" t="s">
        <v>4673</v>
      </c>
      <c r="D19063" t="s">
        <v>61373</v>
      </c>
    </row>
    <row r="19064" spans="1:4" x14ac:dyDescent="0.3">
      <c r="A19064" t="s">
        <v>54142</v>
      </c>
      <c r="B19064" t="s">
        <v>40056</v>
      </c>
      <c r="C19064" t="s">
        <v>4673</v>
      </c>
      <c r="D19064" t="s">
        <v>61373</v>
      </c>
    </row>
    <row r="19065" spans="1:4" x14ac:dyDescent="0.3">
      <c r="A19065" t="s">
        <v>54143</v>
      </c>
      <c r="B19065" t="s">
        <v>40056</v>
      </c>
      <c r="C19065" t="s">
        <v>4673</v>
      </c>
      <c r="D19065" t="s">
        <v>61373</v>
      </c>
    </row>
    <row r="19066" spans="1:4" x14ac:dyDescent="0.3">
      <c r="A19066" t="s">
        <v>54144</v>
      </c>
      <c r="B19066" t="s">
        <v>54145</v>
      </c>
      <c r="C19066" t="s">
        <v>4674</v>
      </c>
      <c r="D19066" t="s">
        <v>61371</v>
      </c>
    </row>
    <row r="19067" spans="1:4" x14ac:dyDescent="0.3">
      <c r="A19067" t="s">
        <v>54146</v>
      </c>
      <c r="B19067" t="s">
        <v>40250</v>
      </c>
      <c r="C19067" t="s">
        <v>4674</v>
      </c>
      <c r="D19067" t="s">
        <v>61372</v>
      </c>
    </row>
    <row r="19068" spans="1:4" x14ac:dyDescent="0.3">
      <c r="A19068" t="s">
        <v>52864</v>
      </c>
      <c r="B19068" t="s">
        <v>39888</v>
      </c>
      <c r="C19068" t="s">
        <v>4674</v>
      </c>
      <c r="D19068" t="s">
        <v>61373</v>
      </c>
    </row>
    <row r="19069" spans="1:4" x14ac:dyDescent="0.3">
      <c r="A19069" t="s">
        <v>54147</v>
      </c>
      <c r="B19069" t="s">
        <v>43907</v>
      </c>
      <c r="C19069" t="s">
        <v>4675</v>
      </c>
      <c r="D19069" t="s">
        <v>61371</v>
      </c>
    </row>
    <row r="19070" spans="1:4" x14ac:dyDescent="0.3">
      <c r="A19070" t="s">
        <v>39987</v>
      </c>
      <c r="B19070" t="s">
        <v>39984</v>
      </c>
      <c r="C19070" t="s">
        <v>4675</v>
      </c>
      <c r="D19070" t="s">
        <v>61373</v>
      </c>
    </row>
    <row r="19071" spans="1:4" x14ac:dyDescent="0.3">
      <c r="A19071" t="s">
        <v>44776</v>
      </c>
      <c r="B19071" t="s">
        <v>39877</v>
      </c>
      <c r="C19071" t="s">
        <v>4675</v>
      </c>
      <c r="D19071" t="s">
        <v>61373</v>
      </c>
    </row>
    <row r="19072" spans="1:4" x14ac:dyDescent="0.3">
      <c r="A19072" t="s">
        <v>54148</v>
      </c>
      <c r="B19072" t="s">
        <v>40343</v>
      </c>
      <c r="C19072" t="s">
        <v>4676</v>
      </c>
      <c r="D19072" t="s">
        <v>61371</v>
      </c>
    </row>
    <row r="19073" spans="1:4" x14ac:dyDescent="0.3">
      <c r="A19073" t="s">
        <v>54149</v>
      </c>
      <c r="B19073" t="s">
        <v>41511</v>
      </c>
      <c r="C19073" t="s">
        <v>4676</v>
      </c>
      <c r="D19073" t="s">
        <v>61373</v>
      </c>
    </row>
    <row r="19074" spans="1:4" x14ac:dyDescent="0.3">
      <c r="A19074" t="s">
        <v>3767</v>
      </c>
      <c r="B19074" t="s">
        <v>39921</v>
      </c>
      <c r="C19074" t="s">
        <v>4676</v>
      </c>
      <c r="D19074" t="s">
        <v>61373</v>
      </c>
    </row>
    <row r="19075" spans="1:4" x14ac:dyDescent="0.3">
      <c r="A19075" t="s">
        <v>54150</v>
      </c>
      <c r="B19075" t="s">
        <v>41459</v>
      </c>
      <c r="C19075" t="s">
        <v>4677</v>
      </c>
      <c r="D19075" t="s">
        <v>61371</v>
      </c>
    </row>
    <row r="19076" spans="1:4" x14ac:dyDescent="0.3">
      <c r="A19076" t="s">
        <v>54151</v>
      </c>
      <c r="B19076" t="s">
        <v>39921</v>
      </c>
      <c r="C19076" t="s">
        <v>4677</v>
      </c>
      <c r="D19076" t="s">
        <v>61373</v>
      </c>
    </row>
    <row r="19077" spans="1:4" x14ac:dyDescent="0.3">
      <c r="A19077" t="s">
        <v>54152</v>
      </c>
      <c r="B19077" t="s">
        <v>40046</v>
      </c>
      <c r="C19077" t="s">
        <v>4677</v>
      </c>
      <c r="D19077" t="s">
        <v>61373</v>
      </c>
    </row>
    <row r="19078" spans="1:4" x14ac:dyDescent="0.3">
      <c r="A19078" t="s">
        <v>54153</v>
      </c>
      <c r="B19078" t="s">
        <v>39873</v>
      </c>
      <c r="C19078" t="s">
        <v>4678</v>
      </c>
      <c r="D19078" t="s">
        <v>61371</v>
      </c>
    </row>
    <row r="19079" spans="1:4" x14ac:dyDescent="0.3">
      <c r="A19079" t="s">
        <v>54154</v>
      </c>
      <c r="B19079" t="s">
        <v>40046</v>
      </c>
      <c r="C19079" t="s">
        <v>4678</v>
      </c>
      <c r="D19079" t="s">
        <v>61372</v>
      </c>
    </row>
    <row r="19080" spans="1:4" x14ac:dyDescent="0.3">
      <c r="A19080" t="s">
        <v>41985</v>
      </c>
      <c r="B19080" t="s">
        <v>54155</v>
      </c>
      <c r="C19080" t="s">
        <v>4678</v>
      </c>
      <c r="D19080" t="s">
        <v>61373</v>
      </c>
    </row>
    <row r="19081" spans="1:4" x14ac:dyDescent="0.3">
      <c r="A19081" t="s">
        <v>51192</v>
      </c>
      <c r="B19081" t="s">
        <v>43988</v>
      </c>
      <c r="C19081" t="s">
        <v>4679</v>
      </c>
      <c r="D19081" t="s">
        <v>61371</v>
      </c>
    </row>
    <row r="19082" spans="1:4" x14ac:dyDescent="0.3">
      <c r="A19082" t="s">
        <v>54156</v>
      </c>
      <c r="B19082" t="s">
        <v>54157</v>
      </c>
      <c r="C19082" t="s">
        <v>4679</v>
      </c>
      <c r="D19082" t="s">
        <v>61372</v>
      </c>
    </row>
    <row r="19083" spans="1:4" x14ac:dyDescent="0.3">
      <c r="A19083" t="s">
        <v>46963</v>
      </c>
      <c r="B19083" t="s">
        <v>39974</v>
      </c>
      <c r="C19083" t="s">
        <v>4679</v>
      </c>
      <c r="D19083" t="s">
        <v>61373</v>
      </c>
    </row>
    <row r="19084" spans="1:4" x14ac:dyDescent="0.3">
      <c r="A19084" t="s">
        <v>54158</v>
      </c>
      <c r="B19084" t="s">
        <v>41459</v>
      </c>
      <c r="C19084" t="s">
        <v>4680</v>
      </c>
      <c r="D19084" t="s">
        <v>61371</v>
      </c>
    </row>
    <row r="19085" spans="1:4" x14ac:dyDescent="0.3">
      <c r="A19085" t="s">
        <v>54159</v>
      </c>
      <c r="B19085" t="s">
        <v>40003</v>
      </c>
      <c r="C19085" t="s">
        <v>4680</v>
      </c>
      <c r="D19085" t="s">
        <v>61372</v>
      </c>
    </row>
    <row r="19086" spans="1:4" x14ac:dyDescent="0.3">
      <c r="A19086" t="s">
        <v>41927</v>
      </c>
      <c r="B19086" t="s">
        <v>39927</v>
      </c>
      <c r="C19086" t="s">
        <v>4680</v>
      </c>
      <c r="D19086" t="s">
        <v>61373</v>
      </c>
    </row>
    <row r="19087" spans="1:4" x14ac:dyDescent="0.3">
      <c r="A19087" t="s">
        <v>49902</v>
      </c>
      <c r="B19087" t="s">
        <v>52677</v>
      </c>
      <c r="C19087" t="s">
        <v>4680</v>
      </c>
      <c r="D19087" t="s">
        <v>61373</v>
      </c>
    </row>
    <row r="19088" spans="1:4" x14ac:dyDescent="0.3">
      <c r="A19088" t="s">
        <v>54160</v>
      </c>
      <c r="B19088" t="s">
        <v>40244</v>
      </c>
      <c r="C19088" t="s">
        <v>4680</v>
      </c>
      <c r="D19088" t="s">
        <v>61373</v>
      </c>
    </row>
    <row r="19089" spans="1:4" x14ac:dyDescent="0.3">
      <c r="A19089" t="s">
        <v>6062</v>
      </c>
      <c r="B19089" t="s">
        <v>40019</v>
      </c>
      <c r="C19089" t="s">
        <v>4680</v>
      </c>
      <c r="D19089" t="s">
        <v>61373</v>
      </c>
    </row>
    <row r="19090" spans="1:4" x14ac:dyDescent="0.3">
      <c r="A19090" t="s">
        <v>42457</v>
      </c>
      <c r="B19090" t="s">
        <v>40053</v>
      </c>
      <c r="C19090" t="s">
        <v>4680</v>
      </c>
      <c r="D19090" t="s">
        <v>61373</v>
      </c>
    </row>
    <row r="19091" spans="1:4" x14ac:dyDescent="0.3">
      <c r="A19091" t="s">
        <v>52861</v>
      </c>
      <c r="B19091" t="s">
        <v>54161</v>
      </c>
      <c r="C19091" t="s">
        <v>4680</v>
      </c>
      <c r="D19091" t="s">
        <v>61373</v>
      </c>
    </row>
    <row r="19092" spans="1:4" x14ac:dyDescent="0.3">
      <c r="A19092" t="s">
        <v>54162</v>
      </c>
      <c r="B19092" t="s">
        <v>39921</v>
      </c>
      <c r="C19092" t="s">
        <v>4680</v>
      </c>
      <c r="D19092" t="s">
        <v>61373</v>
      </c>
    </row>
    <row r="19093" spans="1:4" x14ac:dyDescent="0.3">
      <c r="A19093" t="s">
        <v>46055</v>
      </c>
      <c r="B19093" t="s">
        <v>40086</v>
      </c>
      <c r="C19093" t="s">
        <v>4680</v>
      </c>
      <c r="D19093" t="s">
        <v>61373</v>
      </c>
    </row>
    <row r="19094" spans="1:4" x14ac:dyDescent="0.3">
      <c r="A19094" t="s">
        <v>46023</v>
      </c>
      <c r="B19094" t="s">
        <v>39895</v>
      </c>
      <c r="C19094" t="s">
        <v>4681</v>
      </c>
      <c r="D19094" t="s">
        <v>61371</v>
      </c>
    </row>
    <row r="19095" spans="1:4" x14ac:dyDescent="0.3">
      <c r="A19095" t="s">
        <v>53973</v>
      </c>
      <c r="B19095" t="s">
        <v>43131</v>
      </c>
      <c r="C19095" t="s">
        <v>4681</v>
      </c>
      <c r="D19095" t="s">
        <v>61372</v>
      </c>
    </row>
    <row r="19096" spans="1:4" x14ac:dyDescent="0.3">
      <c r="A19096" t="s">
        <v>54163</v>
      </c>
      <c r="B19096" t="s">
        <v>39875</v>
      </c>
      <c r="C19096" t="s">
        <v>4681</v>
      </c>
      <c r="D19096" t="s">
        <v>61373</v>
      </c>
    </row>
    <row r="19097" spans="1:4" x14ac:dyDescent="0.3">
      <c r="A19097" t="s">
        <v>54164</v>
      </c>
      <c r="B19097" t="s">
        <v>39873</v>
      </c>
      <c r="C19097" t="s">
        <v>4681</v>
      </c>
      <c r="D19097" t="s">
        <v>61373</v>
      </c>
    </row>
    <row r="19098" spans="1:4" x14ac:dyDescent="0.3">
      <c r="A19098" t="s">
        <v>54165</v>
      </c>
      <c r="B19098" t="s">
        <v>42949</v>
      </c>
      <c r="C19098" t="s">
        <v>4681</v>
      </c>
      <c r="D19098" t="s">
        <v>61373</v>
      </c>
    </row>
    <row r="19099" spans="1:4" x14ac:dyDescent="0.3">
      <c r="A19099" t="s">
        <v>54166</v>
      </c>
      <c r="B19099" t="s">
        <v>41058</v>
      </c>
      <c r="C19099" t="s">
        <v>4681</v>
      </c>
      <c r="D19099" t="s">
        <v>61373</v>
      </c>
    </row>
    <row r="19100" spans="1:4" x14ac:dyDescent="0.3">
      <c r="A19100" t="s">
        <v>54167</v>
      </c>
      <c r="B19100" t="s">
        <v>41515</v>
      </c>
      <c r="C19100" t="s">
        <v>4682</v>
      </c>
      <c r="D19100" t="s">
        <v>61371</v>
      </c>
    </row>
    <row r="19101" spans="1:4" x14ac:dyDescent="0.3">
      <c r="A19101" t="s">
        <v>54168</v>
      </c>
      <c r="B19101" t="s">
        <v>41511</v>
      </c>
      <c r="C19101" t="s">
        <v>4682</v>
      </c>
      <c r="D19101" t="s">
        <v>61373</v>
      </c>
    </row>
    <row r="19102" spans="1:4" x14ac:dyDescent="0.3">
      <c r="A19102" t="s">
        <v>50836</v>
      </c>
      <c r="B19102" t="s">
        <v>41175</v>
      </c>
      <c r="C19102" t="s">
        <v>4682</v>
      </c>
      <c r="D19102" t="s">
        <v>61373</v>
      </c>
    </row>
    <row r="19103" spans="1:4" x14ac:dyDescent="0.3">
      <c r="A19103" t="s">
        <v>54169</v>
      </c>
      <c r="B19103" t="s">
        <v>39969</v>
      </c>
      <c r="C19103" t="s">
        <v>4682</v>
      </c>
      <c r="D19103" t="s">
        <v>61373</v>
      </c>
    </row>
    <row r="19104" spans="1:4" x14ac:dyDescent="0.3">
      <c r="A19104" t="s">
        <v>54170</v>
      </c>
      <c r="B19104" t="s">
        <v>40526</v>
      </c>
      <c r="C19104" t="s">
        <v>4682</v>
      </c>
      <c r="D19104" t="s">
        <v>61373</v>
      </c>
    </row>
    <row r="19105" spans="1:4" x14ac:dyDescent="0.3">
      <c r="A19105" t="s">
        <v>54171</v>
      </c>
      <c r="B19105" t="s">
        <v>42118</v>
      </c>
      <c r="C19105" t="s">
        <v>4683</v>
      </c>
      <c r="D19105" t="s">
        <v>61371</v>
      </c>
    </row>
    <row r="19106" spans="1:4" x14ac:dyDescent="0.3">
      <c r="A19106" t="s">
        <v>54141</v>
      </c>
      <c r="B19106" t="s">
        <v>41806</v>
      </c>
      <c r="C19106" t="s">
        <v>4683</v>
      </c>
      <c r="D19106" t="s">
        <v>61373</v>
      </c>
    </row>
    <row r="19107" spans="1:4" x14ac:dyDescent="0.3">
      <c r="A19107" t="s">
        <v>54128</v>
      </c>
      <c r="B19107" t="s">
        <v>40381</v>
      </c>
      <c r="C19107" t="s">
        <v>4683</v>
      </c>
      <c r="D19107" t="s">
        <v>61373</v>
      </c>
    </row>
    <row r="19108" spans="1:4" x14ac:dyDescent="0.3">
      <c r="A19108" t="s">
        <v>54172</v>
      </c>
      <c r="B19108" t="s">
        <v>39856</v>
      </c>
      <c r="C19108" t="s">
        <v>4683</v>
      </c>
      <c r="D19108" t="s">
        <v>61373</v>
      </c>
    </row>
    <row r="19109" spans="1:4" x14ac:dyDescent="0.3">
      <c r="A19109" t="s">
        <v>52541</v>
      </c>
      <c r="B19109" t="s">
        <v>40318</v>
      </c>
      <c r="C19109" t="s">
        <v>4683</v>
      </c>
      <c r="D19109" t="s">
        <v>61373</v>
      </c>
    </row>
    <row r="19110" spans="1:4" x14ac:dyDescent="0.3">
      <c r="A19110" t="s">
        <v>54173</v>
      </c>
      <c r="B19110" t="s">
        <v>40196</v>
      </c>
      <c r="C19110" t="s">
        <v>4684</v>
      </c>
      <c r="D19110" t="s">
        <v>61371</v>
      </c>
    </row>
    <row r="19111" spans="1:4" x14ac:dyDescent="0.3">
      <c r="A19111" t="s">
        <v>44903</v>
      </c>
      <c r="B19111" t="s">
        <v>40133</v>
      </c>
      <c r="C19111" t="s">
        <v>4684</v>
      </c>
      <c r="D19111" t="s">
        <v>61373</v>
      </c>
    </row>
    <row r="19112" spans="1:4" x14ac:dyDescent="0.3">
      <c r="A19112" t="s">
        <v>41060</v>
      </c>
      <c r="B19112" t="s">
        <v>40652</v>
      </c>
      <c r="C19112" t="s">
        <v>4684</v>
      </c>
      <c r="D19112" t="s">
        <v>61373</v>
      </c>
    </row>
    <row r="19113" spans="1:4" x14ac:dyDescent="0.3">
      <c r="A19113" t="s">
        <v>54174</v>
      </c>
      <c r="B19113" t="s">
        <v>54175</v>
      </c>
      <c r="C19113" t="s">
        <v>4685</v>
      </c>
      <c r="D19113" t="s">
        <v>61371</v>
      </c>
    </row>
    <row r="19114" spans="1:4" x14ac:dyDescent="0.3">
      <c r="A19114" t="s">
        <v>52915</v>
      </c>
      <c r="B19114" t="s">
        <v>41956</v>
      </c>
      <c r="C19114" t="s">
        <v>4685</v>
      </c>
      <c r="D19114" t="s">
        <v>61372</v>
      </c>
    </row>
    <row r="19115" spans="1:4" x14ac:dyDescent="0.3">
      <c r="A19115" t="s">
        <v>53973</v>
      </c>
      <c r="B19115" t="s">
        <v>39927</v>
      </c>
      <c r="C19115" t="s">
        <v>4685</v>
      </c>
      <c r="D19115" t="s">
        <v>61373</v>
      </c>
    </row>
    <row r="19116" spans="1:4" x14ac:dyDescent="0.3">
      <c r="A19116" t="s">
        <v>54176</v>
      </c>
      <c r="B19116" t="s">
        <v>39972</v>
      </c>
      <c r="C19116" t="s">
        <v>4685</v>
      </c>
      <c r="D19116" t="s">
        <v>61373</v>
      </c>
    </row>
    <row r="19117" spans="1:4" x14ac:dyDescent="0.3">
      <c r="A19117" t="s">
        <v>40239</v>
      </c>
      <c r="B19117" t="s">
        <v>40201</v>
      </c>
      <c r="C19117" t="s">
        <v>4686</v>
      </c>
      <c r="D19117" t="s">
        <v>61371</v>
      </c>
    </row>
    <row r="19118" spans="1:4" x14ac:dyDescent="0.3">
      <c r="A19118" t="s">
        <v>54177</v>
      </c>
      <c r="B19118" t="s">
        <v>39877</v>
      </c>
      <c r="C19118" t="s">
        <v>4686</v>
      </c>
      <c r="D19118" t="s">
        <v>61372</v>
      </c>
    </row>
    <row r="19119" spans="1:4" x14ac:dyDescent="0.3">
      <c r="A19119" t="s">
        <v>54178</v>
      </c>
      <c r="B19119" t="s">
        <v>44786</v>
      </c>
      <c r="C19119" t="s">
        <v>4686</v>
      </c>
      <c r="D19119" t="s">
        <v>61373</v>
      </c>
    </row>
    <row r="19120" spans="1:4" x14ac:dyDescent="0.3">
      <c r="A19120" t="s">
        <v>54179</v>
      </c>
      <c r="B19120" t="s">
        <v>39895</v>
      </c>
      <c r="C19120" t="s">
        <v>4686</v>
      </c>
      <c r="D19120" t="s">
        <v>61373</v>
      </c>
    </row>
    <row r="19121" spans="1:4" x14ac:dyDescent="0.3">
      <c r="A19121" t="s">
        <v>54180</v>
      </c>
      <c r="B19121" t="s">
        <v>41338</v>
      </c>
      <c r="C19121" t="s">
        <v>4686</v>
      </c>
      <c r="D19121" t="s">
        <v>61373</v>
      </c>
    </row>
    <row r="19122" spans="1:4" x14ac:dyDescent="0.3">
      <c r="A19122" t="s">
        <v>45316</v>
      </c>
      <c r="B19122" t="s">
        <v>42000</v>
      </c>
      <c r="C19122" t="s">
        <v>4687</v>
      </c>
      <c r="D19122" t="s">
        <v>61371</v>
      </c>
    </row>
    <row r="19123" spans="1:4" x14ac:dyDescent="0.3">
      <c r="A19123" t="s">
        <v>54181</v>
      </c>
      <c r="B19123" t="s">
        <v>40124</v>
      </c>
      <c r="C19123" t="s">
        <v>4687</v>
      </c>
      <c r="D19123" t="s">
        <v>61373</v>
      </c>
    </row>
    <row r="19124" spans="1:4" x14ac:dyDescent="0.3">
      <c r="A19124" t="s">
        <v>54182</v>
      </c>
      <c r="B19124" t="s">
        <v>41668</v>
      </c>
      <c r="C19124" t="s">
        <v>4687</v>
      </c>
      <c r="D19124" t="s">
        <v>61373</v>
      </c>
    </row>
    <row r="19125" spans="1:4" x14ac:dyDescent="0.3">
      <c r="A19125" t="s">
        <v>54183</v>
      </c>
      <c r="B19125" t="s">
        <v>40364</v>
      </c>
      <c r="C19125" t="s">
        <v>4687</v>
      </c>
      <c r="D19125" t="s">
        <v>61373</v>
      </c>
    </row>
    <row r="19126" spans="1:4" x14ac:dyDescent="0.3">
      <c r="A19126" t="s">
        <v>44107</v>
      </c>
      <c r="B19126" t="s">
        <v>40053</v>
      </c>
      <c r="C19126" t="s">
        <v>4688</v>
      </c>
      <c r="D19126" t="s">
        <v>61371</v>
      </c>
    </row>
    <row r="19127" spans="1:4" x14ac:dyDescent="0.3">
      <c r="A19127" t="s">
        <v>54184</v>
      </c>
      <c r="B19127" t="s">
        <v>40065</v>
      </c>
      <c r="C19127" t="s">
        <v>4688</v>
      </c>
      <c r="D19127" t="s">
        <v>61373</v>
      </c>
    </row>
    <row r="19128" spans="1:4" x14ac:dyDescent="0.3">
      <c r="A19128" t="s">
        <v>1155</v>
      </c>
      <c r="B19128" t="s">
        <v>39980</v>
      </c>
      <c r="C19128" t="s">
        <v>4688</v>
      </c>
      <c r="D19128" t="s">
        <v>61373</v>
      </c>
    </row>
    <row r="19129" spans="1:4" x14ac:dyDescent="0.3">
      <c r="A19129" t="s">
        <v>54185</v>
      </c>
      <c r="B19129" t="s">
        <v>40480</v>
      </c>
      <c r="C19129" t="s">
        <v>4688</v>
      </c>
      <c r="D19129" t="s">
        <v>61373</v>
      </c>
    </row>
    <row r="19130" spans="1:4" x14ac:dyDescent="0.3">
      <c r="A19130" t="s">
        <v>45328</v>
      </c>
      <c r="B19130" t="s">
        <v>39867</v>
      </c>
      <c r="C19130" t="s">
        <v>4688</v>
      </c>
      <c r="D19130" t="s">
        <v>61373</v>
      </c>
    </row>
    <row r="19131" spans="1:4" x14ac:dyDescent="0.3">
      <c r="A19131" t="s">
        <v>5847</v>
      </c>
      <c r="B19131" t="s">
        <v>40056</v>
      </c>
      <c r="C19131" t="s">
        <v>4689</v>
      </c>
      <c r="D19131" t="s">
        <v>61371</v>
      </c>
    </row>
    <row r="19132" spans="1:4" x14ac:dyDescent="0.3">
      <c r="A19132" t="s">
        <v>54186</v>
      </c>
      <c r="B19132" t="s">
        <v>54187</v>
      </c>
      <c r="C19132" t="s">
        <v>4689</v>
      </c>
      <c r="D19132" t="s">
        <v>61372</v>
      </c>
    </row>
    <row r="19133" spans="1:4" x14ac:dyDescent="0.3">
      <c r="A19133" t="s">
        <v>4720</v>
      </c>
      <c r="B19133" t="s">
        <v>40238</v>
      </c>
      <c r="C19133" t="s">
        <v>4689</v>
      </c>
      <c r="D19133" t="s">
        <v>61373</v>
      </c>
    </row>
    <row r="19134" spans="1:4" x14ac:dyDescent="0.3">
      <c r="A19134" t="s">
        <v>54188</v>
      </c>
      <c r="B19134" t="s">
        <v>40053</v>
      </c>
      <c r="C19134" t="s">
        <v>4690</v>
      </c>
      <c r="D19134" t="s">
        <v>61371</v>
      </c>
    </row>
    <row r="19135" spans="1:4" x14ac:dyDescent="0.3">
      <c r="A19135" t="s">
        <v>54189</v>
      </c>
      <c r="B19135" t="s">
        <v>39867</v>
      </c>
      <c r="C19135" t="s">
        <v>4690</v>
      </c>
      <c r="D19135" t="s">
        <v>61373</v>
      </c>
    </row>
    <row r="19136" spans="1:4" x14ac:dyDescent="0.3">
      <c r="A19136" t="s">
        <v>44613</v>
      </c>
      <c r="B19136" t="s">
        <v>40324</v>
      </c>
      <c r="C19136" t="s">
        <v>4690</v>
      </c>
      <c r="D19136" t="s">
        <v>61373</v>
      </c>
    </row>
    <row r="19137" spans="1:4" x14ac:dyDescent="0.3">
      <c r="A19137" t="s">
        <v>54190</v>
      </c>
      <c r="B19137" t="s">
        <v>39984</v>
      </c>
      <c r="C19137" t="s">
        <v>4690</v>
      </c>
      <c r="D19137" t="s">
        <v>61373</v>
      </c>
    </row>
    <row r="19138" spans="1:4" x14ac:dyDescent="0.3">
      <c r="A19138" t="s">
        <v>54191</v>
      </c>
      <c r="B19138" t="s">
        <v>40238</v>
      </c>
      <c r="C19138" t="s">
        <v>4690</v>
      </c>
      <c r="D19138" t="s">
        <v>61373</v>
      </c>
    </row>
    <row r="19139" spans="1:4" x14ac:dyDescent="0.3">
      <c r="A19139" t="s">
        <v>54192</v>
      </c>
      <c r="B19139" t="s">
        <v>42066</v>
      </c>
      <c r="C19139" t="s">
        <v>4690</v>
      </c>
      <c r="D19139" t="s">
        <v>61373</v>
      </c>
    </row>
    <row r="19140" spans="1:4" x14ac:dyDescent="0.3">
      <c r="A19140" t="s">
        <v>44809</v>
      </c>
      <c r="B19140" t="s">
        <v>40021</v>
      </c>
      <c r="C19140" t="s">
        <v>4691</v>
      </c>
      <c r="D19140" t="s">
        <v>61371</v>
      </c>
    </row>
    <row r="19141" spans="1:4" x14ac:dyDescent="0.3">
      <c r="A19141" t="s">
        <v>44693</v>
      </c>
      <c r="B19141" t="s">
        <v>39984</v>
      </c>
      <c r="C19141" t="s">
        <v>4691</v>
      </c>
      <c r="D19141" t="s">
        <v>61372</v>
      </c>
    </row>
    <row r="19142" spans="1:4" x14ac:dyDescent="0.3">
      <c r="A19142" t="s">
        <v>54193</v>
      </c>
      <c r="B19142" t="s">
        <v>42238</v>
      </c>
      <c r="C19142" t="s">
        <v>4691</v>
      </c>
      <c r="D19142" t="s">
        <v>61373</v>
      </c>
    </row>
    <row r="19143" spans="1:4" x14ac:dyDescent="0.3">
      <c r="A19143" t="s">
        <v>54194</v>
      </c>
      <c r="B19143" t="s">
        <v>39984</v>
      </c>
      <c r="C19143" t="s">
        <v>4692</v>
      </c>
      <c r="D19143" t="s">
        <v>61371</v>
      </c>
    </row>
    <row r="19144" spans="1:4" x14ac:dyDescent="0.3">
      <c r="A19144" t="s">
        <v>54195</v>
      </c>
      <c r="B19144" t="s">
        <v>42949</v>
      </c>
      <c r="C19144" t="s">
        <v>4692</v>
      </c>
      <c r="D19144" t="s">
        <v>61373</v>
      </c>
    </row>
    <row r="19145" spans="1:4" x14ac:dyDescent="0.3">
      <c r="A19145" t="s">
        <v>52915</v>
      </c>
      <c r="B19145" t="s">
        <v>40609</v>
      </c>
      <c r="C19145" t="s">
        <v>4692</v>
      </c>
      <c r="D19145" t="s">
        <v>61373</v>
      </c>
    </row>
    <row r="19146" spans="1:4" x14ac:dyDescent="0.3">
      <c r="A19146" t="s">
        <v>54196</v>
      </c>
      <c r="B19146" t="s">
        <v>40056</v>
      </c>
      <c r="C19146" t="s">
        <v>4693</v>
      </c>
      <c r="D19146" t="s">
        <v>61371</v>
      </c>
    </row>
    <row r="19147" spans="1:4" x14ac:dyDescent="0.3">
      <c r="A19147" t="s">
        <v>43738</v>
      </c>
      <c r="B19147" t="s">
        <v>54197</v>
      </c>
      <c r="C19147" t="s">
        <v>4693</v>
      </c>
      <c r="D19147" t="s">
        <v>61372</v>
      </c>
    </row>
    <row r="19148" spans="1:4" x14ac:dyDescent="0.3">
      <c r="A19148" t="s">
        <v>52594</v>
      </c>
      <c r="B19148" t="s">
        <v>39957</v>
      </c>
      <c r="C19148" t="s">
        <v>4693</v>
      </c>
      <c r="D19148" t="s">
        <v>61373</v>
      </c>
    </row>
    <row r="19149" spans="1:4" x14ac:dyDescent="0.3">
      <c r="A19149" t="s">
        <v>54198</v>
      </c>
      <c r="B19149" t="s">
        <v>39991</v>
      </c>
      <c r="C19149" t="s">
        <v>4694</v>
      </c>
      <c r="D19149" t="s">
        <v>61371</v>
      </c>
    </row>
    <row r="19150" spans="1:4" x14ac:dyDescent="0.3">
      <c r="A19150" t="s">
        <v>54199</v>
      </c>
      <c r="B19150" t="s">
        <v>39946</v>
      </c>
      <c r="C19150" t="s">
        <v>4694</v>
      </c>
      <c r="D19150" t="s">
        <v>61373</v>
      </c>
    </row>
    <row r="19151" spans="1:4" x14ac:dyDescent="0.3">
      <c r="A19151" t="s">
        <v>54200</v>
      </c>
      <c r="B19151" t="s">
        <v>41059</v>
      </c>
      <c r="C19151" t="s">
        <v>4694</v>
      </c>
      <c r="D19151" t="s">
        <v>61373</v>
      </c>
    </row>
    <row r="19152" spans="1:4" x14ac:dyDescent="0.3">
      <c r="A19152" t="s">
        <v>54201</v>
      </c>
      <c r="B19152" t="s">
        <v>40056</v>
      </c>
      <c r="C19152" t="s">
        <v>4695</v>
      </c>
      <c r="D19152" t="s">
        <v>61371</v>
      </c>
    </row>
    <row r="19153" spans="1:4" x14ac:dyDescent="0.3">
      <c r="A19153" t="s">
        <v>40497</v>
      </c>
      <c r="B19153" t="s">
        <v>39929</v>
      </c>
      <c r="C19153" t="s">
        <v>4695</v>
      </c>
      <c r="D19153" t="s">
        <v>61373</v>
      </c>
    </row>
    <row r="19154" spans="1:4" x14ac:dyDescent="0.3">
      <c r="A19154" t="s">
        <v>54202</v>
      </c>
      <c r="B19154" t="s">
        <v>42124</v>
      </c>
      <c r="C19154" t="s">
        <v>4695</v>
      </c>
      <c r="D19154" t="s">
        <v>61373</v>
      </c>
    </row>
    <row r="19155" spans="1:4" x14ac:dyDescent="0.3">
      <c r="A19155" t="s">
        <v>52104</v>
      </c>
      <c r="B19155" t="s">
        <v>40167</v>
      </c>
      <c r="C19155" t="s">
        <v>4696</v>
      </c>
      <c r="D19155" t="s">
        <v>61371</v>
      </c>
    </row>
    <row r="19156" spans="1:4" x14ac:dyDescent="0.3">
      <c r="A19156" t="s">
        <v>54203</v>
      </c>
      <c r="B19156" t="s">
        <v>39913</v>
      </c>
      <c r="C19156" t="s">
        <v>4696</v>
      </c>
      <c r="D19156" t="s">
        <v>61373</v>
      </c>
    </row>
    <row r="19157" spans="1:4" x14ac:dyDescent="0.3">
      <c r="A19157" t="s">
        <v>54203</v>
      </c>
      <c r="B19157" t="s">
        <v>41404</v>
      </c>
      <c r="C19157" t="s">
        <v>4696</v>
      </c>
      <c r="D19157" t="s">
        <v>61373</v>
      </c>
    </row>
    <row r="19158" spans="1:4" x14ac:dyDescent="0.3">
      <c r="A19158" t="s">
        <v>54204</v>
      </c>
      <c r="B19158" t="s">
        <v>39867</v>
      </c>
      <c r="C19158" t="s">
        <v>4697</v>
      </c>
      <c r="D19158" t="s">
        <v>61371</v>
      </c>
    </row>
    <row r="19159" spans="1:4" x14ac:dyDescent="0.3">
      <c r="A19159" t="s">
        <v>53563</v>
      </c>
      <c r="B19159" t="s">
        <v>39884</v>
      </c>
      <c r="C19159" t="s">
        <v>4697</v>
      </c>
      <c r="D19159" t="s">
        <v>61373</v>
      </c>
    </row>
    <row r="19160" spans="1:4" x14ac:dyDescent="0.3">
      <c r="A19160" t="s">
        <v>54205</v>
      </c>
      <c r="B19160" t="s">
        <v>40053</v>
      </c>
      <c r="C19160" t="s">
        <v>4697</v>
      </c>
      <c r="D19160" t="s">
        <v>61373</v>
      </c>
    </row>
    <row r="19161" spans="1:4" x14ac:dyDescent="0.3">
      <c r="A19161" t="s">
        <v>54206</v>
      </c>
      <c r="B19161" t="s">
        <v>39927</v>
      </c>
      <c r="C19161" t="s">
        <v>4697</v>
      </c>
      <c r="D19161" t="s">
        <v>61373</v>
      </c>
    </row>
    <row r="19162" spans="1:4" x14ac:dyDescent="0.3">
      <c r="A19162" t="s">
        <v>53421</v>
      </c>
      <c r="B19162" t="s">
        <v>40208</v>
      </c>
      <c r="C19162" t="s">
        <v>4697</v>
      </c>
      <c r="D19162" t="s">
        <v>61373</v>
      </c>
    </row>
    <row r="19163" spans="1:4" x14ac:dyDescent="0.3">
      <c r="A19163" t="s">
        <v>43245</v>
      </c>
      <c r="B19163" t="s">
        <v>40053</v>
      </c>
      <c r="C19163" t="s">
        <v>4698</v>
      </c>
      <c r="D19163" t="s">
        <v>61371</v>
      </c>
    </row>
    <row r="19164" spans="1:4" x14ac:dyDescent="0.3">
      <c r="A19164" t="s">
        <v>42412</v>
      </c>
      <c r="B19164" t="s">
        <v>39957</v>
      </c>
      <c r="C19164" t="s">
        <v>4698</v>
      </c>
      <c r="D19164" t="s">
        <v>61372</v>
      </c>
    </row>
    <row r="19165" spans="1:4" x14ac:dyDescent="0.3">
      <c r="A19165" t="s">
        <v>52852</v>
      </c>
      <c r="B19165" t="s">
        <v>40802</v>
      </c>
      <c r="C19165" t="s">
        <v>4698</v>
      </c>
      <c r="D19165" t="s">
        <v>61373</v>
      </c>
    </row>
    <row r="19166" spans="1:4" x14ac:dyDescent="0.3">
      <c r="A19166" t="s">
        <v>54207</v>
      </c>
      <c r="B19166" t="s">
        <v>40182</v>
      </c>
      <c r="C19166" t="s">
        <v>4698</v>
      </c>
      <c r="D19166" t="s">
        <v>61373</v>
      </c>
    </row>
    <row r="19167" spans="1:4" x14ac:dyDescent="0.3">
      <c r="A19167" t="s">
        <v>54208</v>
      </c>
      <c r="B19167" t="s">
        <v>40609</v>
      </c>
      <c r="C19167" t="s">
        <v>4698</v>
      </c>
      <c r="D19167" t="s">
        <v>61373</v>
      </c>
    </row>
    <row r="19168" spans="1:4" x14ac:dyDescent="0.3">
      <c r="A19168" t="s">
        <v>40824</v>
      </c>
      <c r="B19168" t="s">
        <v>43084</v>
      </c>
      <c r="C19168" t="s">
        <v>4698</v>
      </c>
      <c r="D19168" t="s">
        <v>61373</v>
      </c>
    </row>
    <row r="19169" spans="1:4" x14ac:dyDescent="0.3">
      <c r="A19169" t="s">
        <v>54209</v>
      </c>
      <c r="B19169" t="s">
        <v>41659</v>
      </c>
      <c r="C19169" t="s">
        <v>4699</v>
      </c>
      <c r="D19169" t="s">
        <v>61371</v>
      </c>
    </row>
    <row r="19170" spans="1:4" x14ac:dyDescent="0.3">
      <c r="A19170" t="s">
        <v>54210</v>
      </c>
      <c r="B19170" t="s">
        <v>39948</v>
      </c>
      <c r="C19170" t="s">
        <v>4699</v>
      </c>
      <c r="D19170" t="s">
        <v>61372</v>
      </c>
    </row>
    <row r="19171" spans="1:4" x14ac:dyDescent="0.3">
      <c r="A19171" t="s">
        <v>54211</v>
      </c>
      <c r="B19171" t="s">
        <v>43365</v>
      </c>
      <c r="C19171" t="s">
        <v>4699</v>
      </c>
      <c r="D19171" t="s">
        <v>61373</v>
      </c>
    </row>
    <row r="19172" spans="1:4" x14ac:dyDescent="0.3">
      <c r="A19172" t="s">
        <v>39879</v>
      </c>
      <c r="B19172" t="s">
        <v>39927</v>
      </c>
      <c r="C19172" t="s">
        <v>4699</v>
      </c>
      <c r="D19172" t="s">
        <v>61373</v>
      </c>
    </row>
    <row r="19173" spans="1:4" x14ac:dyDescent="0.3">
      <c r="A19173" t="s">
        <v>44163</v>
      </c>
      <c r="B19173" t="s">
        <v>41003</v>
      </c>
      <c r="C19173" t="s">
        <v>4699</v>
      </c>
      <c r="D19173" t="s">
        <v>61373</v>
      </c>
    </row>
    <row r="19174" spans="1:4" x14ac:dyDescent="0.3">
      <c r="A19174" t="s">
        <v>50252</v>
      </c>
      <c r="B19174" t="s">
        <v>39921</v>
      </c>
      <c r="C19174" t="s">
        <v>4699</v>
      </c>
      <c r="D19174" t="s">
        <v>61373</v>
      </c>
    </row>
    <row r="19175" spans="1:4" x14ac:dyDescent="0.3">
      <c r="A19175" t="s">
        <v>44591</v>
      </c>
      <c r="B19175" t="s">
        <v>40381</v>
      </c>
      <c r="C19175" t="s">
        <v>4700</v>
      </c>
      <c r="D19175" t="s">
        <v>61371</v>
      </c>
    </row>
    <row r="19176" spans="1:4" x14ac:dyDescent="0.3">
      <c r="A19176" t="s">
        <v>54212</v>
      </c>
      <c r="B19176" t="s">
        <v>44786</v>
      </c>
      <c r="C19176" t="s">
        <v>4700</v>
      </c>
      <c r="D19176" t="s">
        <v>61372</v>
      </c>
    </row>
    <row r="19177" spans="1:4" x14ac:dyDescent="0.3">
      <c r="A19177" t="s">
        <v>54213</v>
      </c>
      <c r="B19177" t="s">
        <v>39939</v>
      </c>
      <c r="C19177" t="s">
        <v>4700</v>
      </c>
      <c r="D19177" t="s">
        <v>61373</v>
      </c>
    </row>
    <row r="19178" spans="1:4" x14ac:dyDescent="0.3">
      <c r="A19178" t="s">
        <v>41985</v>
      </c>
      <c r="B19178" t="s">
        <v>39923</v>
      </c>
      <c r="C19178" t="s">
        <v>4700</v>
      </c>
      <c r="D19178" t="s">
        <v>61373</v>
      </c>
    </row>
    <row r="19179" spans="1:4" x14ac:dyDescent="0.3">
      <c r="A19179" t="s">
        <v>40332</v>
      </c>
      <c r="B19179" t="s">
        <v>39999</v>
      </c>
      <c r="C19179" t="s">
        <v>4700</v>
      </c>
      <c r="D19179" t="s">
        <v>61373</v>
      </c>
    </row>
    <row r="19180" spans="1:4" x14ac:dyDescent="0.3">
      <c r="A19180" t="s">
        <v>54214</v>
      </c>
      <c r="B19180" t="s">
        <v>40349</v>
      </c>
      <c r="C19180" t="s">
        <v>4700</v>
      </c>
      <c r="D19180" t="s">
        <v>61373</v>
      </c>
    </row>
    <row r="19181" spans="1:4" x14ac:dyDescent="0.3">
      <c r="A19181" t="s">
        <v>54077</v>
      </c>
      <c r="B19181" t="s">
        <v>39921</v>
      </c>
      <c r="C19181" t="s">
        <v>4701</v>
      </c>
      <c r="D19181" t="s">
        <v>61371</v>
      </c>
    </row>
    <row r="19182" spans="1:4" x14ac:dyDescent="0.3">
      <c r="A19182" t="s">
        <v>53670</v>
      </c>
      <c r="B19182" t="s">
        <v>40246</v>
      </c>
      <c r="C19182" t="s">
        <v>4701</v>
      </c>
      <c r="D19182" t="s">
        <v>61372</v>
      </c>
    </row>
    <row r="19183" spans="1:4" x14ac:dyDescent="0.3">
      <c r="A19183" t="s">
        <v>727</v>
      </c>
      <c r="B19183" t="s">
        <v>40194</v>
      </c>
      <c r="C19183" t="s">
        <v>4701</v>
      </c>
      <c r="D19183" t="s">
        <v>61373</v>
      </c>
    </row>
    <row r="19184" spans="1:4" x14ac:dyDescent="0.3">
      <c r="A19184" t="s">
        <v>54215</v>
      </c>
      <c r="B19184" t="s">
        <v>40138</v>
      </c>
      <c r="C19184" t="s">
        <v>4702</v>
      </c>
      <c r="D19184" t="s">
        <v>61371</v>
      </c>
    </row>
    <row r="19185" spans="1:4" x14ac:dyDescent="0.3">
      <c r="A19185" t="s">
        <v>52852</v>
      </c>
      <c r="B19185" t="s">
        <v>39875</v>
      </c>
      <c r="C19185" t="s">
        <v>4702</v>
      </c>
      <c r="D19185" t="s">
        <v>61373</v>
      </c>
    </row>
    <row r="19186" spans="1:4" x14ac:dyDescent="0.3">
      <c r="A19186" t="s">
        <v>45808</v>
      </c>
      <c r="B19186" t="s">
        <v>43952</v>
      </c>
      <c r="C19186" t="s">
        <v>4702</v>
      </c>
      <c r="D19186" t="s">
        <v>61373</v>
      </c>
    </row>
    <row r="19187" spans="1:4" x14ac:dyDescent="0.3">
      <c r="A19187" t="s">
        <v>54216</v>
      </c>
      <c r="B19187" t="s">
        <v>40124</v>
      </c>
      <c r="C19187" t="s">
        <v>4702</v>
      </c>
      <c r="D19187" t="s">
        <v>61373</v>
      </c>
    </row>
    <row r="19188" spans="1:4" x14ac:dyDescent="0.3">
      <c r="A19188" t="s">
        <v>54217</v>
      </c>
      <c r="B19188" t="s">
        <v>41936</v>
      </c>
      <c r="C19188" t="s">
        <v>4703</v>
      </c>
      <c r="D19188" t="s">
        <v>61371</v>
      </c>
    </row>
    <row r="19189" spans="1:4" x14ac:dyDescent="0.3">
      <c r="A19189" t="s">
        <v>54218</v>
      </c>
      <c r="B19189" t="s">
        <v>49610</v>
      </c>
      <c r="C19189" t="s">
        <v>4703</v>
      </c>
      <c r="D19189" t="s">
        <v>61372</v>
      </c>
    </row>
    <row r="19190" spans="1:4" x14ac:dyDescent="0.3">
      <c r="A19190" t="s">
        <v>6558</v>
      </c>
      <c r="B19190" t="s">
        <v>54219</v>
      </c>
      <c r="C19190" t="s">
        <v>4703</v>
      </c>
      <c r="D19190" t="s">
        <v>61373</v>
      </c>
    </row>
    <row r="19191" spans="1:4" x14ac:dyDescent="0.3">
      <c r="A19191" t="s">
        <v>54220</v>
      </c>
      <c r="B19191" t="s">
        <v>40224</v>
      </c>
      <c r="C19191" t="s">
        <v>4703</v>
      </c>
      <c r="D19191" t="s">
        <v>61373</v>
      </c>
    </row>
    <row r="19192" spans="1:4" x14ac:dyDescent="0.3">
      <c r="A19192" t="s">
        <v>51192</v>
      </c>
      <c r="B19192" t="s">
        <v>39921</v>
      </c>
      <c r="C19192" t="s">
        <v>4703</v>
      </c>
      <c r="D19192" t="s">
        <v>61373</v>
      </c>
    </row>
    <row r="19193" spans="1:4" x14ac:dyDescent="0.3">
      <c r="A19193" t="s">
        <v>54221</v>
      </c>
      <c r="B19193" t="s">
        <v>40555</v>
      </c>
      <c r="C19193" t="s">
        <v>4703</v>
      </c>
      <c r="D19193" t="s">
        <v>61373</v>
      </c>
    </row>
    <row r="19194" spans="1:4" x14ac:dyDescent="0.3">
      <c r="A19194" t="s">
        <v>46846</v>
      </c>
      <c r="B19194" t="s">
        <v>41529</v>
      </c>
      <c r="C19194" t="s">
        <v>4704</v>
      </c>
      <c r="D19194" t="s">
        <v>61371</v>
      </c>
    </row>
    <row r="19195" spans="1:4" x14ac:dyDescent="0.3">
      <c r="A19195" t="s">
        <v>54060</v>
      </c>
      <c r="B19195" t="s">
        <v>42000</v>
      </c>
      <c r="C19195" t="s">
        <v>4704</v>
      </c>
      <c r="D19195" t="s">
        <v>61373</v>
      </c>
    </row>
    <row r="19196" spans="1:4" x14ac:dyDescent="0.3">
      <c r="A19196" t="s">
        <v>46757</v>
      </c>
      <c r="B19196" t="s">
        <v>41731</v>
      </c>
      <c r="C19196" t="s">
        <v>4704</v>
      </c>
      <c r="D19196" t="s">
        <v>61373</v>
      </c>
    </row>
    <row r="19197" spans="1:4" x14ac:dyDescent="0.3">
      <c r="A19197" t="s">
        <v>53734</v>
      </c>
      <c r="B19197" t="s">
        <v>39929</v>
      </c>
      <c r="C19197" t="s">
        <v>4705</v>
      </c>
      <c r="D19197" t="s">
        <v>61371</v>
      </c>
    </row>
    <row r="19198" spans="1:4" x14ac:dyDescent="0.3">
      <c r="A19198" t="s">
        <v>54222</v>
      </c>
      <c r="B19198" t="s">
        <v>39945</v>
      </c>
      <c r="C19198" t="s">
        <v>4705</v>
      </c>
      <c r="D19198" t="s">
        <v>61372</v>
      </c>
    </row>
    <row r="19199" spans="1:4" x14ac:dyDescent="0.3">
      <c r="A19199" t="s">
        <v>54223</v>
      </c>
      <c r="B19199" t="s">
        <v>39984</v>
      </c>
      <c r="C19199" t="s">
        <v>4705</v>
      </c>
      <c r="D19199" t="s">
        <v>61373</v>
      </c>
    </row>
    <row r="19200" spans="1:4" x14ac:dyDescent="0.3">
      <c r="A19200" t="s">
        <v>54224</v>
      </c>
      <c r="B19200" t="s">
        <v>40609</v>
      </c>
      <c r="C19200" t="s">
        <v>4705</v>
      </c>
      <c r="D19200" t="s">
        <v>61373</v>
      </c>
    </row>
    <row r="19201" spans="1:4" x14ac:dyDescent="0.3">
      <c r="A19201" t="s">
        <v>52515</v>
      </c>
      <c r="B19201" t="s">
        <v>54225</v>
      </c>
      <c r="C19201" t="s">
        <v>4705</v>
      </c>
      <c r="D19201" t="s">
        <v>61373</v>
      </c>
    </row>
    <row r="19202" spans="1:4" x14ac:dyDescent="0.3">
      <c r="A19202" t="s">
        <v>54226</v>
      </c>
      <c r="B19202" t="s">
        <v>40196</v>
      </c>
      <c r="C19202" t="s">
        <v>4706</v>
      </c>
      <c r="D19202" t="s">
        <v>61371</v>
      </c>
    </row>
    <row r="19203" spans="1:4" x14ac:dyDescent="0.3">
      <c r="A19203" t="s">
        <v>54227</v>
      </c>
      <c r="B19203" t="s">
        <v>40072</v>
      </c>
      <c r="C19203" t="s">
        <v>4707</v>
      </c>
      <c r="D19203" t="s">
        <v>61371</v>
      </c>
    </row>
    <row r="19204" spans="1:4" x14ac:dyDescent="0.3">
      <c r="A19204" t="s">
        <v>52638</v>
      </c>
      <c r="B19204" t="s">
        <v>54228</v>
      </c>
      <c r="C19204" t="s">
        <v>4707</v>
      </c>
      <c r="D19204" t="s">
        <v>61373</v>
      </c>
    </row>
    <row r="19205" spans="1:4" x14ac:dyDescent="0.3">
      <c r="A19205" t="s">
        <v>54025</v>
      </c>
      <c r="B19205" t="s">
        <v>39923</v>
      </c>
      <c r="C19205" t="s">
        <v>4707</v>
      </c>
      <c r="D19205" t="s">
        <v>61373</v>
      </c>
    </row>
    <row r="19206" spans="1:4" x14ac:dyDescent="0.3">
      <c r="A19206" t="s">
        <v>50836</v>
      </c>
      <c r="B19206" t="s">
        <v>41503</v>
      </c>
      <c r="C19206" t="s">
        <v>4708</v>
      </c>
      <c r="D19206" t="s">
        <v>61371</v>
      </c>
    </row>
    <row r="19207" spans="1:4" x14ac:dyDescent="0.3">
      <c r="A19207" t="s">
        <v>40197</v>
      </c>
      <c r="B19207" t="s">
        <v>40196</v>
      </c>
      <c r="C19207" t="s">
        <v>4708</v>
      </c>
      <c r="D19207" t="s">
        <v>61373</v>
      </c>
    </row>
    <row r="19208" spans="1:4" x14ac:dyDescent="0.3">
      <c r="A19208" t="s">
        <v>54229</v>
      </c>
      <c r="B19208" t="s">
        <v>40156</v>
      </c>
      <c r="C19208" t="s">
        <v>4708</v>
      </c>
      <c r="D19208" t="s">
        <v>61373</v>
      </c>
    </row>
    <row r="19209" spans="1:4" x14ac:dyDescent="0.3">
      <c r="A19209" t="s">
        <v>46913</v>
      </c>
      <c r="B19209" t="s">
        <v>39867</v>
      </c>
      <c r="C19209" t="s">
        <v>4709</v>
      </c>
      <c r="D19209" t="s">
        <v>61371</v>
      </c>
    </row>
    <row r="19210" spans="1:4" x14ac:dyDescent="0.3">
      <c r="A19210" t="s">
        <v>49050</v>
      </c>
      <c r="B19210" t="s">
        <v>40490</v>
      </c>
      <c r="C19210" t="s">
        <v>4709</v>
      </c>
      <c r="D19210" t="s">
        <v>61373</v>
      </c>
    </row>
    <row r="19211" spans="1:4" x14ac:dyDescent="0.3">
      <c r="A19211" t="s">
        <v>54230</v>
      </c>
      <c r="B19211" t="s">
        <v>40388</v>
      </c>
      <c r="C19211" t="s">
        <v>4709</v>
      </c>
      <c r="D19211" t="s">
        <v>61373</v>
      </c>
    </row>
    <row r="19212" spans="1:4" x14ac:dyDescent="0.3">
      <c r="A19212" t="s">
        <v>46682</v>
      </c>
      <c r="B19212" t="s">
        <v>41782</v>
      </c>
      <c r="C19212" t="s">
        <v>4709</v>
      </c>
      <c r="D19212" t="s">
        <v>61373</v>
      </c>
    </row>
    <row r="19213" spans="1:4" x14ac:dyDescent="0.3">
      <c r="A19213" t="s">
        <v>54231</v>
      </c>
      <c r="B19213" t="s">
        <v>39924</v>
      </c>
      <c r="C19213" t="s">
        <v>4709</v>
      </c>
      <c r="D19213" t="s">
        <v>61373</v>
      </c>
    </row>
    <row r="19214" spans="1:4" x14ac:dyDescent="0.3">
      <c r="A19214" t="s">
        <v>54232</v>
      </c>
      <c r="B19214" t="s">
        <v>40303</v>
      </c>
      <c r="C19214" t="s">
        <v>4709</v>
      </c>
      <c r="D19214" t="s">
        <v>61373</v>
      </c>
    </row>
    <row r="19215" spans="1:4" x14ac:dyDescent="0.3">
      <c r="A19215" t="s">
        <v>53706</v>
      </c>
      <c r="B19215" t="s">
        <v>39945</v>
      </c>
      <c r="C19215" t="s">
        <v>4710</v>
      </c>
      <c r="D19215" t="s">
        <v>61371</v>
      </c>
    </row>
    <row r="19216" spans="1:4" x14ac:dyDescent="0.3">
      <c r="A19216" t="s">
        <v>54233</v>
      </c>
      <c r="B19216" t="s">
        <v>41473</v>
      </c>
      <c r="C19216" t="s">
        <v>4710</v>
      </c>
      <c r="D19216" t="s">
        <v>61372</v>
      </c>
    </row>
    <row r="19217" spans="1:4" x14ac:dyDescent="0.3">
      <c r="A19217" t="s">
        <v>54234</v>
      </c>
      <c r="B19217" t="s">
        <v>43519</v>
      </c>
      <c r="C19217" t="s">
        <v>4710</v>
      </c>
      <c r="D19217" t="s">
        <v>61373</v>
      </c>
    </row>
    <row r="19218" spans="1:4" x14ac:dyDescent="0.3">
      <c r="A19218" t="s">
        <v>41985</v>
      </c>
      <c r="B19218" t="s">
        <v>41404</v>
      </c>
      <c r="C19218" t="s">
        <v>4710</v>
      </c>
      <c r="D19218" t="s">
        <v>61373</v>
      </c>
    </row>
    <row r="19219" spans="1:4" x14ac:dyDescent="0.3">
      <c r="A19219" t="s">
        <v>54235</v>
      </c>
      <c r="B19219" t="s">
        <v>41003</v>
      </c>
      <c r="C19219" t="s">
        <v>4710</v>
      </c>
      <c r="D19219" t="s">
        <v>61373</v>
      </c>
    </row>
    <row r="19220" spans="1:4" x14ac:dyDescent="0.3">
      <c r="A19220" t="s">
        <v>54236</v>
      </c>
      <c r="B19220" t="s">
        <v>54237</v>
      </c>
      <c r="C19220" t="s">
        <v>4711</v>
      </c>
      <c r="D19220" t="s">
        <v>61371</v>
      </c>
    </row>
    <row r="19221" spans="1:4" x14ac:dyDescent="0.3">
      <c r="A19221" t="s">
        <v>54238</v>
      </c>
      <c r="B19221" t="s">
        <v>39941</v>
      </c>
      <c r="C19221" t="s">
        <v>4711</v>
      </c>
      <c r="D19221" t="s">
        <v>61373</v>
      </c>
    </row>
    <row r="19222" spans="1:4" x14ac:dyDescent="0.3">
      <c r="A19222" t="s">
        <v>54239</v>
      </c>
      <c r="B19222" t="s">
        <v>41631</v>
      </c>
      <c r="C19222" t="s">
        <v>4711</v>
      </c>
      <c r="D19222" t="s">
        <v>61373</v>
      </c>
    </row>
    <row r="19223" spans="1:4" x14ac:dyDescent="0.3">
      <c r="A19223" t="s">
        <v>53277</v>
      </c>
      <c r="B19223" t="s">
        <v>40072</v>
      </c>
      <c r="C19223" t="s">
        <v>4712</v>
      </c>
      <c r="D19223" t="s">
        <v>61371</v>
      </c>
    </row>
    <row r="19224" spans="1:4" x14ac:dyDescent="0.3">
      <c r="A19224" t="s">
        <v>44591</v>
      </c>
      <c r="B19224" t="s">
        <v>40238</v>
      </c>
      <c r="C19224" t="s">
        <v>4712</v>
      </c>
      <c r="D19224" t="s">
        <v>61373</v>
      </c>
    </row>
    <row r="19225" spans="1:4" x14ac:dyDescent="0.3">
      <c r="A19225" t="s">
        <v>54240</v>
      </c>
      <c r="B19225" t="s">
        <v>39959</v>
      </c>
      <c r="C19225" t="s">
        <v>4712</v>
      </c>
      <c r="D19225" t="s">
        <v>61373</v>
      </c>
    </row>
    <row r="19226" spans="1:4" x14ac:dyDescent="0.3">
      <c r="A19226" t="s">
        <v>54241</v>
      </c>
      <c r="B19226" t="s">
        <v>39895</v>
      </c>
      <c r="C19226" t="s">
        <v>4714</v>
      </c>
      <c r="D19226" t="s">
        <v>61371</v>
      </c>
    </row>
    <row r="19227" spans="1:4" x14ac:dyDescent="0.3">
      <c r="A19227" t="s">
        <v>54242</v>
      </c>
      <c r="B19227" t="s">
        <v>40116</v>
      </c>
      <c r="C19227" t="s">
        <v>4714</v>
      </c>
      <c r="D19227" t="s">
        <v>61372</v>
      </c>
    </row>
    <row r="19228" spans="1:4" x14ac:dyDescent="0.3">
      <c r="A19228" t="s">
        <v>45720</v>
      </c>
      <c r="B19228" t="s">
        <v>39904</v>
      </c>
      <c r="C19228" t="s">
        <v>4714</v>
      </c>
      <c r="D19228" t="s">
        <v>61373</v>
      </c>
    </row>
    <row r="19229" spans="1:4" x14ac:dyDescent="0.3">
      <c r="A19229" t="s">
        <v>54243</v>
      </c>
      <c r="B19229" t="s">
        <v>54244</v>
      </c>
      <c r="C19229" t="s">
        <v>4713</v>
      </c>
      <c r="D19229" t="s">
        <v>61371</v>
      </c>
    </row>
    <row r="19230" spans="1:4" x14ac:dyDescent="0.3">
      <c r="A19230" t="s">
        <v>42823</v>
      </c>
      <c r="B19230" t="s">
        <v>40303</v>
      </c>
      <c r="C19230" t="s">
        <v>4713</v>
      </c>
      <c r="D19230" t="s">
        <v>61372</v>
      </c>
    </row>
    <row r="19231" spans="1:4" x14ac:dyDescent="0.3">
      <c r="A19231" t="s">
        <v>54245</v>
      </c>
      <c r="B19231" t="s">
        <v>39929</v>
      </c>
      <c r="C19231" t="s">
        <v>4563</v>
      </c>
      <c r="D19231" t="s">
        <v>61371</v>
      </c>
    </row>
    <row r="19232" spans="1:4" x14ac:dyDescent="0.3">
      <c r="A19232" t="s">
        <v>40831</v>
      </c>
      <c r="B19232" t="s">
        <v>39884</v>
      </c>
      <c r="C19232" t="s">
        <v>4563</v>
      </c>
      <c r="D19232" t="s">
        <v>61373</v>
      </c>
    </row>
    <row r="19233" spans="1:4" x14ac:dyDescent="0.3">
      <c r="A19233" t="s">
        <v>54126</v>
      </c>
      <c r="B19233" t="s">
        <v>40056</v>
      </c>
      <c r="C19233" t="s">
        <v>4563</v>
      </c>
      <c r="D19233" t="s">
        <v>61373</v>
      </c>
    </row>
    <row r="19234" spans="1:4" x14ac:dyDescent="0.3">
      <c r="A19234" t="s">
        <v>54246</v>
      </c>
      <c r="B19234" t="s">
        <v>39929</v>
      </c>
      <c r="C19234" t="s">
        <v>4563</v>
      </c>
      <c r="D19234" t="s">
        <v>61373</v>
      </c>
    </row>
    <row r="19235" spans="1:4" x14ac:dyDescent="0.3">
      <c r="A19235" t="s">
        <v>47929</v>
      </c>
      <c r="B19235" t="s">
        <v>40208</v>
      </c>
      <c r="C19235" t="s">
        <v>4563</v>
      </c>
      <c r="D19235" t="s">
        <v>61373</v>
      </c>
    </row>
    <row r="19236" spans="1:4" x14ac:dyDescent="0.3">
      <c r="A19236" t="s">
        <v>54247</v>
      </c>
      <c r="B19236" t="s">
        <v>54248</v>
      </c>
      <c r="C19236" t="s">
        <v>4564</v>
      </c>
      <c r="D19236" t="s">
        <v>61371</v>
      </c>
    </row>
    <row r="19237" spans="1:4" x14ac:dyDescent="0.3">
      <c r="A19237" t="s">
        <v>46366</v>
      </c>
      <c r="B19237" t="s">
        <v>39974</v>
      </c>
      <c r="C19237" t="s">
        <v>4564</v>
      </c>
      <c r="D19237" t="s">
        <v>61373</v>
      </c>
    </row>
    <row r="19238" spans="1:4" x14ac:dyDescent="0.3">
      <c r="A19238" t="s">
        <v>54249</v>
      </c>
      <c r="B19238" t="s">
        <v>53620</v>
      </c>
      <c r="C19238" t="s">
        <v>4565</v>
      </c>
      <c r="D19238" t="s">
        <v>61371</v>
      </c>
    </row>
    <row r="19239" spans="1:4" x14ac:dyDescent="0.3">
      <c r="A19239" t="s">
        <v>54250</v>
      </c>
      <c r="B19239" t="s">
        <v>40543</v>
      </c>
      <c r="C19239" t="s">
        <v>4565</v>
      </c>
      <c r="D19239" t="s">
        <v>61373</v>
      </c>
    </row>
    <row r="19240" spans="1:4" x14ac:dyDescent="0.3">
      <c r="A19240" t="s">
        <v>54251</v>
      </c>
      <c r="B19240" t="s">
        <v>43060</v>
      </c>
      <c r="C19240" t="s">
        <v>4565</v>
      </c>
      <c r="D19240" t="s">
        <v>61373</v>
      </c>
    </row>
    <row r="19241" spans="1:4" x14ac:dyDescent="0.3">
      <c r="A19241" t="s">
        <v>50709</v>
      </c>
      <c r="B19241" t="s">
        <v>42673</v>
      </c>
      <c r="C19241" t="s">
        <v>4566</v>
      </c>
      <c r="D19241" t="s">
        <v>61371</v>
      </c>
    </row>
    <row r="19242" spans="1:4" x14ac:dyDescent="0.3">
      <c r="A19242" t="s">
        <v>52855</v>
      </c>
      <c r="B19242" t="s">
        <v>41240</v>
      </c>
      <c r="C19242" t="s">
        <v>4566</v>
      </c>
      <c r="D19242" t="s">
        <v>61372</v>
      </c>
    </row>
    <row r="19243" spans="1:4" x14ac:dyDescent="0.3">
      <c r="A19243" t="s">
        <v>44107</v>
      </c>
      <c r="B19243" t="s">
        <v>39869</v>
      </c>
      <c r="C19243" t="s">
        <v>4566</v>
      </c>
      <c r="D19243" t="s">
        <v>61373</v>
      </c>
    </row>
    <row r="19244" spans="1:4" x14ac:dyDescent="0.3">
      <c r="A19244" t="s">
        <v>51897</v>
      </c>
      <c r="B19244" t="s">
        <v>39913</v>
      </c>
      <c r="C19244" t="s">
        <v>4567</v>
      </c>
      <c r="D19244" t="s">
        <v>61371</v>
      </c>
    </row>
    <row r="19245" spans="1:4" x14ac:dyDescent="0.3">
      <c r="A19245" t="s">
        <v>54252</v>
      </c>
      <c r="B19245" t="s">
        <v>39929</v>
      </c>
      <c r="C19245" t="s">
        <v>4567</v>
      </c>
      <c r="D19245" t="s">
        <v>61373</v>
      </c>
    </row>
    <row r="19246" spans="1:4" x14ac:dyDescent="0.3">
      <c r="A19246" t="s">
        <v>44844</v>
      </c>
      <c r="B19246" t="s">
        <v>54253</v>
      </c>
      <c r="C19246" t="s">
        <v>4567</v>
      </c>
      <c r="D19246" t="s">
        <v>61373</v>
      </c>
    </row>
    <row r="19247" spans="1:4" x14ac:dyDescent="0.3">
      <c r="A19247" t="s">
        <v>54254</v>
      </c>
      <c r="B19247" t="s">
        <v>40480</v>
      </c>
      <c r="C19247" t="s">
        <v>4567</v>
      </c>
      <c r="D19247" t="s">
        <v>61373</v>
      </c>
    </row>
    <row r="19248" spans="1:4" x14ac:dyDescent="0.3">
      <c r="A19248" t="s">
        <v>53592</v>
      </c>
      <c r="B19248" t="s">
        <v>39904</v>
      </c>
      <c r="C19248" t="s">
        <v>4567</v>
      </c>
      <c r="D19248" t="s">
        <v>61373</v>
      </c>
    </row>
    <row r="19249" spans="1:4" x14ac:dyDescent="0.3">
      <c r="A19249" t="s">
        <v>51515</v>
      </c>
      <c r="B19249" t="s">
        <v>39991</v>
      </c>
      <c r="C19249" t="s">
        <v>4568</v>
      </c>
      <c r="D19249" t="s">
        <v>61371</v>
      </c>
    </row>
    <row r="19250" spans="1:4" x14ac:dyDescent="0.3">
      <c r="A19250" t="s">
        <v>54255</v>
      </c>
      <c r="B19250" t="s">
        <v>39972</v>
      </c>
      <c r="C19250" t="s">
        <v>4568</v>
      </c>
      <c r="D19250" t="s">
        <v>61373</v>
      </c>
    </row>
    <row r="19251" spans="1:4" x14ac:dyDescent="0.3">
      <c r="A19251" t="s">
        <v>51501</v>
      </c>
      <c r="B19251" t="s">
        <v>47860</v>
      </c>
      <c r="C19251" t="s">
        <v>4568</v>
      </c>
      <c r="D19251" t="s">
        <v>61373</v>
      </c>
    </row>
    <row r="19252" spans="1:4" x14ac:dyDescent="0.3">
      <c r="A19252" t="s">
        <v>44608</v>
      </c>
      <c r="B19252" t="s">
        <v>44786</v>
      </c>
      <c r="C19252" t="s">
        <v>4569</v>
      </c>
      <c r="D19252" t="s">
        <v>61371</v>
      </c>
    </row>
    <row r="19253" spans="1:4" x14ac:dyDescent="0.3">
      <c r="A19253" t="s">
        <v>54256</v>
      </c>
      <c r="B19253" t="s">
        <v>39913</v>
      </c>
      <c r="C19253" t="s">
        <v>4569</v>
      </c>
      <c r="D19253" t="s">
        <v>61373</v>
      </c>
    </row>
    <row r="19254" spans="1:4" x14ac:dyDescent="0.3">
      <c r="A19254" t="s">
        <v>45242</v>
      </c>
      <c r="B19254" t="s">
        <v>39929</v>
      </c>
      <c r="C19254" t="s">
        <v>4569</v>
      </c>
      <c r="D19254" t="s">
        <v>61373</v>
      </c>
    </row>
    <row r="19255" spans="1:4" x14ac:dyDescent="0.3">
      <c r="A19255" t="s">
        <v>40363</v>
      </c>
      <c r="B19255" t="s">
        <v>39880</v>
      </c>
      <c r="C19255" t="s">
        <v>4570</v>
      </c>
      <c r="D19255" t="s">
        <v>61371</v>
      </c>
    </row>
    <row r="19256" spans="1:4" x14ac:dyDescent="0.3">
      <c r="A19256" t="s">
        <v>45010</v>
      </c>
      <c r="B19256" t="s">
        <v>39923</v>
      </c>
      <c r="C19256" t="s">
        <v>4570</v>
      </c>
      <c r="D19256" t="s">
        <v>61372</v>
      </c>
    </row>
    <row r="19257" spans="1:4" x14ac:dyDescent="0.3">
      <c r="A19257" t="s">
        <v>47815</v>
      </c>
      <c r="B19257" t="s">
        <v>40003</v>
      </c>
      <c r="C19257" t="s">
        <v>4570</v>
      </c>
      <c r="D19257" t="s">
        <v>61373</v>
      </c>
    </row>
    <row r="19258" spans="1:4" x14ac:dyDescent="0.3">
      <c r="A19258" t="s">
        <v>41595</v>
      </c>
      <c r="B19258" t="s">
        <v>40250</v>
      </c>
      <c r="C19258" t="s">
        <v>4570</v>
      </c>
      <c r="D19258" t="s">
        <v>61373</v>
      </c>
    </row>
    <row r="19259" spans="1:4" x14ac:dyDescent="0.3">
      <c r="A19259" t="s">
        <v>54257</v>
      </c>
      <c r="B19259" t="s">
        <v>40802</v>
      </c>
      <c r="C19259" t="s">
        <v>4570</v>
      </c>
      <c r="D19259" t="s">
        <v>61373</v>
      </c>
    </row>
    <row r="19260" spans="1:4" x14ac:dyDescent="0.3">
      <c r="A19260" t="s">
        <v>46730</v>
      </c>
      <c r="B19260" t="s">
        <v>40196</v>
      </c>
      <c r="C19260" t="s">
        <v>4611</v>
      </c>
      <c r="D19260" t="s">
        <v>61371</v>
      </c>
    </row>
    <row r="19261" spans="1:4" x14ac:dyDescent="0.3">
      <c r="A19261" t="s">
        <v>54258</v>
      </c>
      <c r="B19261" t="s">
        <v>54259</v>
      </c>
      <c r="C19261" t="s">
        <v>4611</v>
      </c>
      <c r="D19261" t="s">
        <v>61372</v>
      </c>
    </row>
    <row r="19262" spans="1:4" x14ac:dyDescent="0.3">
      <c r="A19262" t="s">
        <v>54260</v>
      </c>
      <c r="B19262" t="s">
        <v>39927</v>
      </c>
      <c r="C19262" t="s">
        <v>4611</v>
      </c>
      <c r="D19262" t="s">
        <v>61373</v>
      </c>
    </row>
    <row r="19263" spans="1:4" x14ac:dyDescent="0.3">
      <c r="A19263" t="s">
        <v>54261</v>
      </c>
      <c r="B19263" t="s">
        <v>40357</v>
      </c>
      <c r="C19263" t="s">
        <v>4611</v>
      </c>
      <c r="D19263" t="s">
        <v>61373</v>
      </c>
    </row>
    <row r="19264" spans="1:4" x14ac:dyDescent="0.3">
      <c r="A19264" t="s">
        <v>54262</v>
      </c>
      <c r="B19264" t="s">
        <v>40294</v>
      </c>
      <c r="C19264" t="s">
        <v>4611</v>
      </c>
      <c r="D19264" t="s">
        <v>61373</v>
      </c>
    </row>
    <row r="19265" spans="1:4" x14ac:dyDescent="0.3">
      <c r="A19265" t="s">
        <v>54263</v>
      </c>
      <c r="B19265" t="s">
        <v>39939</v>
      </c>
      <c r="C19265" t="s">
        <v>4611</v>
      </c>
      <c r="D19265" t="s">
        <v>61373</v>
      </c>
    </row>
    <row r="19266" spans="1:4" x14ac:dyDescent="0.3">
      <c r="A19266" t="s">
        <v>53010</v>
      </c>
      <c r="B19266" t="s">
        <v>39895</v>
      </c>
      <c r="C19266" t="s">
        <v>4571</v>
      </c>
      <c r="D19266" t="s">
        <v>61371</v>
      </c>
    </row>
    <row r="19267" spans="1:4" x14ac:dyDescent="0.3">
      <c r="A19267" t="s">
        <v>54002</v>
      </c>
      <c r="B19267" t="s">
        <v>40252</v>
      </c>
      <c r="C19267" t="s">
        <v>4571</v>
      </c>
      <c r="D19267" t="s">
        <v>61372</v>
      </c>
    </row>
    <row r="19268" spans="1:4" x14ac:dyDescent="0.3">
      <c r="A19268" t="s">
        <v>44971</v>
      </c>
      <c r="B19268" t="s">
        <v>40318</v>
      </c>
      <c r="C19268" t="s">
        <v>4571</v>
      </c>
      <c r="D19268" t="s">
        <v>61373</v>
      </c>
    </row>
    <row r="19269" spans="1:4" x14ac:dyDescent="0.3">
      <c r="A19269" t="s">
        <v>54264</v>
      </c>
      <c r="B19269" t="s">
        <v>40167</v>
      </c>
      <c r="C19269" t="s">
        <v>4571</v>
      </c>
      <c r="D19269" t="s">
        <v>61373</v>
      </c>
    </row>
    <row r="19270" spans="1:4" x14ac:dyDescent="0.3">
      <c r="A19270" t="s">
        <v>49975</v>
      </c>
      <c r="B19270" t="s">
        <v>54265</v>
      </c>
      <c r="C19270" t="s">
        <v>4571</v>
      </c>
      <c r="D19270" t="s">
        <v>61373</v>
      </c>
    </row>
    <row r="19271" spans="1:4" x14ac:dyDescent="0.3">
      <c r="A19271" t="s">
        <v>50952</v>
      </c>
      <c r="B19271" t="s">
        <v>41127</v>
      </c>
      <c r="C19271" t="s">
        <v>4571</v>
      </c>
      <c r="D19271" t="s">
        <v>61373</v>
      </c>
    </row>
    <row r="19272" spans="1:4" x14ac:dyDescent="0.3">
      <c r="A19272" t="s">
        <v>46941</v>
      </c>
      <c r="B19272" t="s">
        <v>40842</v>
      </c>
      <c r="C19272" t="s">
        <v>4571</v>
      </c>
      <c r="D19272" t="s">
        <v>61373</v>
      </c>
    </row>
    <row r="19273" spans="1:4" x14ac:dyDescent="0.3">
      <c r="A19273" t="s">
        <v>47191</v>
      </c>
      <c r="B19273" t="s">
        <v>49068</v>
      </c>
      <c r="C19273" t="s">
        <v>4571</v>
      </c>
      <c r="D19273" t="s">
        <v>61373</v>
      </c>
    </row>
    <row r="19274" spans="1:4" x14ac:dyDescent="0.3">
      <c r="A19274" t="s">
        <v>54266</v>
      </c>
      <c r="B19274" t="s">
        <v>40046</v>
      </c>
      <c r="C19274" t="s">
        <v>4572</v>
      </c>
      <c r="D19274" t="s">
        <v>61371</v>
      </c>
    </row>
    <row r="19275" spans="1:4" x14ac:dyDescent="0.3">
      <c r="A19275" t="s">
        <v>54267</v>
      </c>
      <c r="B19275" t="s">
        <v>39991</v>
      </c>
      <c r="C19275" t="s">
        <v>4572</v>
      </c>
      <c r="D19275" t="s">
        <v>61373</v>
      </c>
    </row>
    <row r="19276" spans="1:4" x14ac:dyDescent="0.3">
      <c r="A19276" t="s">
        <v>52333</v>
      </c>
      <c r="B19276" t="s">
        <v>42675</v>
      </c>
      <c r="C19276" t="s">
        <v>4572</v>
      </c>
      <c r="D19276" t="s">
        <v>61373</v>
      </c>
    </row>
    <row r="19277" spans="1:4" x14ac:dyDescent="0.3">
      <c r="A19277" t="s">
        <v>54268</v>
      </c>
      <c r="B19277" t="s">
        <v>51718</v>
      </c>
      <c r="C19277" t="s">
        <v>4572</v>
      </c>
      <c r="D19277" t="s">
        <v>61373</v>
      </c>
    </row>
    <row r="19278" spans="1:4" x14ac:dyDescent="0.3">
      <c r="A19278" t="s">
        <v>54269</v>
      </c>
      <c r="B19278" t="s">
        <v>40483</v>
      </c>
      <c r="C19278" t="s">
        <v>4572</v>
      </c>
      <c r="D19278" t="s">
        <v>61373</v>
      </c>
    </row>
    <row r="19279" spans="1:4" x14ac:dyDescent="0.3">
      <c r="A19279" t="s">
        <v>54270</v>
      </c>
      <c r="B19279" t="s">
        <v>39895</v>
      </c>
      <c r="C19279" t="s">
        <v>4573</v>
      </c>
      <c r="D19279" t="s">
        <v>61371</v>
      </c>
    </row>
    <row r="19280" spans="1:4" x14ac:dyDescent="0.3">
      <c r="A19280" t="s">
        <v>54271</v>
      </c>
      <c r="B19280" t="s">
        <v>39923</v>
      </c>
      <c r="C19280" t="s">
        <v>4573</v>
      </c>
      <c r="D19280" t="s">
        <v>61372</v>
      </c>
    </row>
    <row r="19281" spans="1:4" x14ac:dyDescent="0.3">
      <c r="A19281" t="s">
        <v>54272</v>
      </c>
      <c r="B19281" t="s">
        <v>40019</v>
      </c>
      <c r="C19281" t="s">
        <v>4573</v>
      </c>
      <c r="D19281" t="s">
        <v>61373</v>
      </c>
    </row>
    <row r="19282" spans="1:4" x14ac:dyDescent="0.3">
      <c r="A19282" t="s">
        <v>54273</v>
      </c>
      <c r="B19282" t="s">
        <v>39953</v>
      </c>
      <c r="C19282" t="s">
        <v>4573</v>
      </c>
      <c r="D19282" t="s">
        <v>61373</v>
      </c>
    </row>
    <row r="19283" spans="1:4" x14ac:dyDescent="0.3">
      <c r="A19283" t="s">
        <v>53568</v>
      </c>
      <c r="B19283" t="s">
        <v>40543</v>
      </c>
      <c r="C19283" t="s">
        <v>4573</v>
      </c>
      <c r="D19283" t="s">
        <v>61373</v>
      </c>
    </row>
    <row r="19284" spans="1:4" x14ac:dyDescent="0.3">
      <c r="A19284" t="s">
        <v>54274</v>
      </c>
      <c r="B19284" t="s">
        <v>39991</v>
      </c>
      <c r="C19284" t="s">
        <v>4574</v>
      </c>
      <c r="D19284" t="s">
        <v>61371</v>
      </c>
    </row>
    <row r="19285" spans="1:4" x14ac:dyDescent="0.3">
      <c r="A19285" t="s">
        <v>54275</v>
      </c>
      <c r="B19285" t="s">
        <v>43272</v>
      </c>
      <c r="C19285" t="s">
        <v>4574</v>
      </c>
      <c r="D19285" t="s">
        <v>61372</v>
      </c>
    </row>
    <row r="19286" spans="1:4" x14ac:dyDescent="0.3">
      <c r="A19286" t="s">
        <v>54276</v>
      </c>
      <c r="B19286" t="s">
        <v>41936</v>
      </c>
      <c r="C19286" t="s">
        <v>4574</v>
      </c>
      <c r="D19286" t="s">
        <v>61373</v>
      </c>
    </row>
    <row r="19287" spans="1:4" x14ac:dyDescent="0.3">
      <c r="A19287" t="s">
        <v>54277</v>
      </c>
      <c r="B19287" t="s">
        <v>40053</v>
      </c>
      <c r="C19287" t="s">
        <v>4575</v>
      </c>
      <c r="D19287" t="s">
        <v>61371</v>
      </c>
    </row>
    <row r="19288" spans="1:4" x14ac:dyDescent="0.3">
      <c r="A19288" t="s">
        <v>49048</v>
      </c>
      <c r="B19288" t="s">
        <v>39984</v>
      </c>
      <c r="C19288" t="s">
        <v>4575</v>
      </c>
      <c r="D19288" t="s">
        <v>61373</v>
      </c>
    </row>
    <row r="19289" spans="1:4" x14ac:dyDescent="0.3">
      <c r="A19289" t="s">
        <v>54278</v>
      </c>
      <c r="B19289" t="s">
        <v>40391</v>
      </c>
      <c r="C19289" t="s">
        <v>4575</v>
      </c>
      <c r="D19289" t="s">
        <v>61373</v>
      </c>
    </row>
    <row r="19290" spans="1:4" x14ac:dyDescent="0.3">
      <c r="A19290" t="s">
        <v>54279</v>
      </c>
      <c r="B19290" t="s">
        <v>40426</v>
      </c>
      <c r="C19290" t="s">
        <v>4576</v>
      </c>
      <c r="D19290" t="s">
        <v>61371</v>
      </c>
    </row>
    <row r="19291" spans="1:4" x14ac:dyDescent="0.3">
      <c r="A19291" t="s">
        <v>54280</v>
      </c>
      <c r="B19291" t="s">
        <v>39880</v>
      </c>
      <c r="C19291" t="s">
        <v>4576</v>
      </c>
      <c r="D19291" t="s">
        <v>61373</v>
      </c>
    </row>
    <row r="19292" spans="1:4" x14ac:dyDescent="0.3">
      <c r="A19292" t="s">
        <v>45307</v>
      </c>
      <c r="B19292" t="s">
        <v>41728</v>
      </c>
      <c r="C19292" t="s">
        <v>4576</v>
      </c>
      <c r="D19292" t="s">
        <v>61373</v>
      </c>
    </row>
    <row r="19293" spans="1:4" x14ac:dyDescent="0.3">
      <c r="A19293" t="s">
        <v>54281</v>
      </c>
      <c r="B19293" t="s">
        <v>39904</v>
      </c>
      <c r="C19293" t="s">
        <v>4577</v>
      </c>
      <c r="D19293" t="s">
        <v>61371</v>
      </c>
    </row>
    <row r="19294" spans="1:4" x14ac:dyDescent="0.3">
      <c r="A19294" t="s">
        <v>54282</v>
      </c>
      <c r="B19294" t="s">
        <v>54283</v>
      </c>
      <c r="C19294" t="s">
        <v>4577</v>
      </c>
      <c r="D19294" t="s">
        <v>61372</v>
      </c>
    </row>
    <row r="19295" spans="1:4" x14ac:dyDescent="0.3">
      <c r="A19295" t="s">
        <v>40386</v>
      </c>
      <c r="B19295" t="s">
        <v>39995</v>
      </c>
      <c r="C19295" t="s">
        <v>4577</v>
      </c>
      <c r="D19295" t="s">
        <v>61373</v>
      </c>
    </row>
    <row r="19296" spans="1:4" x14ac:dyDescent="0.3">
      <c r="A19296" t="s">
        <v>46063</v>
      </c>
      <c r="B19296" t="s">
        <v>39959</v>
      </c>
      <c r="C19296" t="s">
        <v>4577</v>
      </c>
      <c r="D19296" t="s">
        <v>61373</v>
      </c>
    </row>
    <row r="19297" spans="1:4" x14ac:dyDescent="0.3">
      <c r="A19297" t="s">
        <v>54284</v>
      </c>
      <c r="B19297" t="s">
        <v>54285</v>
      </c>
      <c r="C19297" t="s">
        <v>4577</v>
      </c>
      <c r="D19297" t="s">
        <v>61373</v>
      </c>
    </row>
    <row r="19298" spans="1:4" x14ac:dyDescent="0.3">
      <c r="A19298" t="s">
        <v>54286</v>
      </c>
      <c r="B19298" t="s">
        <v>39972</v>
      </c>
      <c r="C19298" t="s">
        <v>4578</v>
      </c>
      <c r="D19298" t="s">
        <v>61371</v>
      </c>
    </row>
    <row r="19299" spans="1:4" x14ac:dyDescent="0.3">
      <c r="A19299" t="s">
        <v>53964</v>
      </c>
      <c r="B19299" t="s">
        <v>44197</v>
      </c>
      <c r="C19299" t="s">
        <v>4578</v>
      </c>
      <c r="D19299" t="s">
        <v>61372</v>
      </c>
    </row>
    <row r="19300" spans="1:4" x14ac:dyDescent="0.3">
      <c r="A19300" t="s">
        <v>54287</v>
      </c>
      <c r="B19300" t="s">
        <v>40201</v>
      </c>
      <c r="C19300" t="s">
        <v>4578</v>
      </c>
      <c r="D19300" t="s">
        <v>61373</v>
      </c>
    </row>
    <row r="19301" spans="1:4" x14ac:dyDescent="0.3">
      <c r="A19301" t="s">
        <v>54288</v>
      </c>
      <c r="B19301" t="s">
        <v>40154</v>
      </c>
      <c r="C19301" t="s">
        <v>4578</v>
      </c>
      <c r="D19301" t="s">
        <v>61373</v>
      </c>
    </row>
    <row r="19302" spans="1:4" x14ac:dyDescent="0.3">
      <c r="A19302" t="s">
        <v>41729</v>
      </c>
      <c r="B19302" t="s">
        <v>43646</v>
      </c>
      <c r="C19302" t="s">
        <v>4578</v>
      </c>
      <c r="D19302" t="s">
        <v>61373</v>
      </c>
    </row>
    <row r="19303" spans="1:4" x14ac:dyDescent="0.3">
      <c r="A19303" t="s">
        <v>52333</v>
      </c>
      <c r="B19303" t="s">
        <v>39957</v>
      </c>
      <c r="C19303" t="s">
        <v>4579</v>
      </c>
      <c r="D19303" t="s">
        <v>61371</v>
      </c>
    </row>
    <row r="19304" spans="1:4" x14ac:dyDescent="0.3">
      <c r="A19304" t="s">
        <v>47815</v>
      </c>
      <c r="B19304" t="s">
        <v>39982</v>
      </c>
      <c r="C19304" t="s">
        <v>4579</v>
      </c>
      <c r="D19304" t="s">
        <v>61372</v>
      </c>
    </row>
    <row r="19305" spans="1:4" x14ac:dyDescent="0.3">
      <c r="A19305" t="s">
        <v>50325</v>
      </c>
      <c r="B19305" t="s">
        <v>39867</v>
      </c>
      <c r="C19305" t="s">
        <v>4580</v>
      </c>
      <c r="D19305" t="s">
        <v>61371</v>
      </c>
    </row>
    <row r="19306" spans="1:4" x14ac:dyDescent="0.3">
      <c r="A19306" t="s">
        <v>54289</v>
      </c>
      <c r="B19306" t="s">
        <v>39877</v>
      </c>
      <c r="C19306" t="s">
        <v>4580</v>
      </c>
      <c r="D19306" t="s">
        <v>61373</v>
      </c>
    </row>
    <row r="19307" spans="1:4" x14ac:dyDescent="0.3">
      <c r="A19307" t="s">
        <v>54290</v>
      </c>
      <c r="B19307" t="s">
        <v>40053</v>
      </c>
      <c r="C19307" t="s">
        <v>4580</v>
      </c>
      <c r="D19307" t="s">
        <v>61373</v>
      </c>
    </row>
    <row r="19308" spans="1:4" x14ac:dyDescent="0.3">
      <c r="A19308" t="s">
        <v>54107</v>
      </c>
      <c r="B19308" t="s">
        <v>40289</v>
      </c>
      <c r="C19308" t="s">
        <v>4581</v>
      </c>
      <c r="D19308" t="s">
        <v>61371</v>
      </c>
    </row>
    <row r="19309" spans="1:4" x14ac:dyDescent="0.3">
      <c r="A19309" t="s">
        <v>54291</v>
      </c>
      <c r="B19309" t="s">
        <v>39873</v>
      </c>
      <c r="C19309" t="s">
        <v>4581</v>
      </c>
      <c r="D19309" t="s">
        <v>61372</v>
      </c>
    </row>
    <row r="19310" spans="1:4" x14ac:dyDescent="0.3">
      <c r="A19310" t="s">
        <v>46799</v>
      </c>
      <c r="B19310" t="s">
        <v>40053</v>
      </c>
      <c r="C19310" t="s">
        <v>4581</v>
      </c>
      <c r="D19310" t="s">
        <v>61373</v>
      </c>
    </row>
    <row r="19311" spans="1:4" x14ac:dyDescent="0.3">
      <c r="A19311" t="s">
        <v>46055</v>
      </c>
      <c r="B19311" t="s">
        <v>40982</v>
      </c>
      <c r="C19311" t="s">
        <v>4582</v>
      </c>
      <c r="D19311" t="s">
        <v>61371</v>
      </c>
    </row>
    <row r="19312" spans="1:4" x14ac:dyDescent="0.3">
      <c r="A19312" t="s">
        <v>53277</v>
      </c>
      <c r="B19312" t="s">
        <v>39929</v>
      </c>
      <c r="C19312" t="s">
        <v>4582</v>
      </c>
      <c r="D19312" t="s">
        <v>61372</v>
      </c>
    </row>
    <row r="19313" spans="1:4" x14ac:dyDescent="0.3">
      <c r="A19313" t="s">
        <v>51071</v>
      </c>
      <c r="B19313" t="s">
        <v>39904</v>
      </c>
      <c r="C19313" t="s">
        <v>4582</v>
      </c>
      <c r="D19313" t="s">
        <v>61373</v>
      </c>
    </row>
    <row r="19314" spans="1:4" x14ac:dyDescent="0.3">
      <c r="A19314" t="s">
        <v>54292</v>
      </c>
      <c r="B19314" t="s">
        <v>40337</v>
      </c>
      <c r="C19314" t="s">
        <v>4583</v>
      </c>
      <c r="D19314" t="s">
        <v>61371</v>
      </c>
    </row>
    <row r="19315" spans="1:4" x14ac:dyDescent="0.3">
      <c r="A19315" t="s">
        <v>54293</v>
      </c>
      <c r="B19315" t="s">
        <v>41175</v>
      </c>
      <c r="C19315" t="s">
        <v>4583</v>
      </c>
      <c r="D19315" t="s">
        <v>61373</v>
      </c>
    </row>
    <row r="19316" spans="1:4" x14ac:dyDescent="0.3">
      <c r="A19316" t="s">
        <v>54294</v>
      </c>
      <c r="B19316" t="s">
        <v>40289</v>
      </c>
      <c r="C19316" t="s">
        <v>4583</v>
      </c>
      <c r="D19316" t="s">
        <v>61373</v>
      </c>
    </row>
    <row r="19317" spans="1:4" x14ac:dyDescent="0.3">
      <c r="A19317" t="s">
        <v>42400</v>
      </c>
      <c r="B19317" t="s">
        <v>40046</v>
      </c>
      <c r="C19317" t="s">
        <v>4584</v>
      </c>
      <c r="D19317" t="s">
        <v>61371</v>
      </c>
    </row>
    <row r="19318" spans="1:4" x14ac:dyDescent="0.3">
      <c r="A19318" t="s">
        <v>54295</v>
      </c>
      <c r="B19318" t="s">
        <v>40167</v>
      </c>
      <c r="C19318" t="s">
        <v>4584</v>
      </c>
      <c r="D19318" t="s">
        <v>61373</v>
      </c>
    </row>
    <row r="19319" spans="1:4" x14ac:dyDescent="0.3">
      <c r="A19319" t="s">
        <v>54296</v>
      </c>
      <c r="B19319" t="s">
        <v>44786</v>
      </c>
      <c r="C19319" t="s">
        <v>4585</v>
      </c>
      <c r="D19319" t="s">
        <v>61371</v>
      </c>
    </row>
    <row r="19320" spans="1:4" x14ac:dyDescent="0.3">
      <c r="A19320" t="s">
        <v>47530</v>
      </c>
      <c r="B19320" t="s">
        <v>39906</v>
      </c>
      <c r="C19320" t="s">
        <v>4585</v>
      </c>
      <c r="D19320" t="s">
        <v>61373</v>
      </c>
    </row>
    <row r="19321" spans="1:4" x14ac:dyDescent="0.3">
      <c r="A19321" t="s">
        <v>54297</v>
      </c>
      <c r="B19321" t="s">
        <v>41728</v>
      </c>
      <c r="C19321" t="s">
        <v>4585</v>
      </c>
      <c r="D19321" t="s">
        <v>61373</v>
      </c>
    </row>
    <row r="19322" spans="1:4" x14ac:dyDescent="0.3">
      <c r="A19322" t="s">
        <v>54298</v>
      </c>
      <c r="B19322" t="s">
        <v>39995</v>
      </c>
      <c r="C19322" t="s">
        <v>4585</v>
      </c>
      <c r="D19322" t="s">
        <v>61373</v>
      </c>
    </row>
    <row r="19323" spans="1:4" x14ac:dyDescent="0.3">
      <c r="A19323" t="s">
        <v>54299</v>
      </c>
      <c r="B19323" t="s">
        <v>44197</v>
      </c>
      <c r="C19323" t="s">
        <v>4585</v>
      </c>
      <c r="D19323" t="s">
        <v>61373</v>
      </c>
    </row>
    <row r="19324" spans="1:4" x14ac:dyDescent="0.3">
      <c r="A19324" t="s">
        <v>40239</v>
      </c>
      <c r="B19324" t="s">
        <v>40904</v>
      </c>
      <c r="C19324" t="s">
        <v>4586</v>
      </c>
      <c r="D19324" t="s">
        <v>61371</v>
      </c>
    </row>
    <row r="19325" spans="1:4" x14ac:dyDescent="0.3">
      <c r="A19325" t="s">
        <v>54300</v>
      </c>
      <c r="B19325" t="s">
        <v>40180</v>
      </c>
      <c r="C19325" t="s">
        <v>4586</v>
      </c>
      <c r="D19325" t="s">
        <v>61372</v>
      </c>
    </row>
    <row r="19326" spans="1:4" x14ac:dyDescent="0.3">
      <c r="A19326" t="s">
        <v>53999</v>
      </c>
      <c r="B19326" t="s">
        <v>41728</v>
      </c>
      <c r="C19326" t="s">
        <v>4586</v>
      </c>
      <c r="D19326" t="s">
        <v>61373</v>
      </c>
    </row>
    <row r="19327" spans="1:4" x14ac:dyDescent="0.3">
      <c r="A19327" t="s">
        <v>54301</v>
      </c>
      <c r="B19327" t="s">
        <v>39906</v>
      </c>
      <c r="C19327" t="s">
        <v>4586</v>
      </c>
      <c r="D19327" t="s">
        <v>61373</v>
      </c>
    </row>
    <row r="19328" spans="1:4" x14ac:dyDescent="0.3">
      <c r="A19328" t="s">
        <v>46941</v>
      </c>
      <c r="B19328" t="s">
        <v>40954</v>
      </c>
      <c r="C19328" t="s">
        <v>4586</v>
      </c>
      <c r="D19328" t="s">
        <v>61373</v>
      </c>
    </row>
    <row r="19329" spans="1:4" x14ac:dyDescent="0.3">
      <c r="A19329" t="s">
        <v>54302</v>
      </c>
      <c r="B19329" t="s">
        <v>54155</v>
      </c>
      <c r="C19329" t="s">
        <v>4586</v>
      </c>
      <c r="D19329" t="s">
        <v>61373</v>
      </c>
    </row>
    <row r="19330" spans="1:4" x14ac:dyDescent="0.3">
      <c r="A19330" t="s">
        <v>52788</v>
      </c>
      <c r="B19330" t="s">
        <v>41244</v>
      </c>
      <c r="C19330" t="s">
        <v>4587</v>
      </c>
      <c r="D19330" t="s">
        <v>61371</v>
      </c>
    </row>
    <row r="19331" spans="1:4" x14ac:dyDescent="0.3">
      <c r="A19331" t="s">
        <v>54303</v>
      </c>
      <c r="B19331" t="s">
        <v>43365</v>
      </c>
      <c r="C19331" t="s">
        <v>4587</v>
      </c>
      <c r="D19331" t="s">
        <v>61372</v>
      </c>
    </row>
    <row r="19332" spans="1:4" x14ac:dyDescent="0.3">
      <c r="A19332" t="s">
        <v>53366</v>
      </c>
      <c r="B19332" t="s">
        <v>39997</v>
      </c>
      <c r="C19332" t="s">
        <v>4587</v>
      </c>
      <c r="D19332" t="s">
        <v>61373</v>
      </c>
    </row>
    <row r="19333" spans="1:4" x14ac:dyDescent="0.3">
      <c r="A19333" t="s">
        <v>54304</v>
      </c>
      <c r="B19333" t="s">
        <v>40180</v>
      </c>
      <c r="C19333" t="s">
        <v>4588</v>
      </c>
      <c r="D19333" t="s">
        <v>61371</v>
      </c>
    </row>
    <row r="19334" spans="1:4" x14ac:dyDescent="0.3">
      <c r="A19334" t="s">
        <v>54305</v>
      </c>
      <c r="B19334" t="s">
        <v>39923</v>
      </c>
      <c r="C19334" t="s">
        <v>4588</v>
      </c>
      <c r="D19334" t="s">
        <v>61373</v>
      </c>
    </row>
    <row r="19335" spans="1:4" x14ac:dyDescent="0.3">
      <c r="A19335" t="s">
        <v>54294</v>
      </c>
      <c r="B19335" t="s">
        <v>40092</v>
      </c>
      <c r="C19335" t="s">
        <v>4588</v>
      </c>
      <c r="D19335" t="s">
        <v>61373</v>
      </c>
    </row>
    <row r="19336" spans="1:4" x14ac:dyDescent="0.3">
      <c r="A19336" t="s">
        <v>54306</v>
      </c>
      <c r="B19336" t="s">
        <v>40690</v>
      </c>
      <c r="C19336" t="s">
        <v>4590</v>
      </c>
      <c r="D19336" t="s">
        <v>61371</v>
      </c>
    </row>
    <row r="19337" spans="1:4" x14ac:dyDescent="0.3">
      <c r="A19337" t="s">
        <v>54307</v>
      </c>
      <c r="B19337" t="s">
        <v>40167</v>
      </c>
      <c r="C19337" t="s">
        <v>4590</v>
      </c>
      <c r="D19337" t="s">
        <v>61373</v>
      </c>
    </row>
    <row r="19338" spans="1:4" x14ac:dyDescent="0.3">
      <c r="A19338" t="s">
        <v>40363</v>
      </c>
      <c r="B19338" t="s">
        <v>39921</v>
      </c>
      <c r="C19338" t="s">
        <v>4590</v>
      </c>
      <c r="D19338" t="s">
        <v>61373</v>
      </c>
    </row>
    <row r="19339" spans="1:4" x14ac:dyDescent="0.3">
      <c r="A19339" t="s">
        <v>40363</v>
      </c>
      <c r="B19339" t="s">
        <v>41493</v>
      </c>
      <c r="C19339" t="s">
        <v>4591</v>
      </c>
      <c r="D19339" t="s">
        <v>61371</v>
      </c>
    </row>
    <row r="19340" spans="1:4" x14ac:dyDescent="0.3">
      <c r="A19340" t="s">
        <v>47815</v>
      </c>
      <c r="B19340" t="s">
        <v>40496</v>
      </c>
      <c r="C19340" t="s">
        <v>4591</v>
      </c>
      <c r="D19340" t="s">
        <v>61373</v>
      </c>
    </row>
    <row r="19341" spans="1:4" x14ac:dyDescent="0.3">
      <c r="A19341" t="s">
        <v>44550</v>
      </c>
      <c r="B19341" t="s">
        <v>39984</v>
      </c>
      <c r="C19341" t="s">
        <v>4591</v>
      </c>
      <c r="D19341" t="s">
        <v>61373</v>
      </c>
    </row>
    <row r="19342" spans="1:4" x14ac:dyDescent="0.3">
      <c r="A19342" t="s">
        <v>45248</v>
      </c>
      <c r="B19342" t="s">
        <v>39856</v>
      </c>
      <c r="C19342" t="s">
        <v>4592</v>
      </c>
      <c r="D19342" t="s">
        <v>61371</v>
      </c>
    </row>
    <row r="19343" spans="1:4" x14ac:dyDescent="0.3">
      <c r="A19343" t="s">
        <v>40550</v>
      </c>
      <c r="B19343" t="s">
        <v>40046</v>
      </c>
      <c r="C19343" t="s">
        <v>4592</v>
      </c>
      <c r="D19343" t="s">
        <v>61373</v>
      </c>
    </row>
    <row r="19344" spans="1:4" x14ac:dyDescent="0.3">
      <c r="A19344" t="s">
        <v>54308</v>
      </c>
      <c r="B19344" t="s">
        <v>39929</v>
      </c>
      <c r="C19344" t="s">
        <v>4592</v>
      </c>
      <c r="D19344" t="s">
        <v>61373</v>
      </c>
    </row>
    <row r="19345" spans="1:4" x14ac:dyDescent="0.3">
      <c r="A19345" t="s">
        <v>54294</v>
      </c>
      <c r="B19345" t="s">
        <v>42863</v>
      </c>
      <c r="C19345" t="s">
        <v>4592</v>
      </c>
      <c r="D19345" t="s">
        <v>61373</v>
      </c>
    </row>
    <row r="19346" spans="1:4" x14ac:dyDescent="0.3">
      <c r="A19346" t="s">
        <v>54309</v>
      </c>
      <c r="B19346" t="s">
        <v>39873</v>
      </c>
      <c r="C19346" t="s">
        <v>4593</v>
      </c>
      <c r="D19346" t="s">
        <v>61371</v>
      </c>
    </row>
    <row r="19347" spans="1:4" x14ac:dyDescent="0.3">
      <c r="A19347" t="s">
        <v>54076</v>
      </c>
      <c r="B19347" t="s">
        <v>40320</v>
      </c>
      <c r="C19347" t="s">
        <v>4593</v>
      </c>
      <c r="D19347" t="s">
        <v>61373</v>
      </c>
    </row>
    <row r="19348" spans="1:4" x14ac:dyDescent="0.3">
      <c r="A19348" t="s">
        <v>54310</v>
      </c>
      <c r="B19348" t="s">
        <v>40019</v>
      </c>
      <c r="C19348" t="s">
        <v>4593</v>
      </c>
      <c r="D19348" t="s">
        <v>61373</v>
      </c>
    </row>
    <row r="19349" spans="1:4" x14ac:dyDescent="0.3">
      <c r="A19349" t="s">
        <v>54311</v>
      </c>
      <c r="B19349" t="s">
        <v>39941</v>
      </c>
      <c r="C19349" t="s">
        <v>1468</v>
      </c>
      <c r="D19349" t="s">
        <v>61371</v>
      </c>
    </row>
    <row r="19350" spans="1:4" x14ac:dyDescent="0.3">
      <c r="A19350" t="s">
        <v>46148</v>
      </c>
      <c r="B19350" t="s">
        <v>54312</v>
      </c>
      <c r="C19350" t="s">
        <v>1468</v>
      </c>
      <c r="D19350" t="s">
        <v>61372</v>
      </c>
    </row>
    <row r="19351" spans="1:4" x14ac:dyDescent="0.3">
      <c r="A19351" t="s">
        <v>54313</v>
      </c>
      <c r="B19351" t="s">
        <v>39882</v>
      </c>
      <c r="C19351" t="s">
        <v>1468</v>
      </c>
      <c r="D19351" t="s">
        <v>61373</v>
      </c>
    </row>
    <row r="19352" spans="1:4" x14ac:dyDescent="0.3">
      <c r="A19352" t="s">
        <v>53083</v>
      </c>
      <c r="B19352" t="s">
        <v>40480</v>
      </c>
      <c r="C19352" t="s">
        <v>4594</v>
      </c>
      <c r="D19352" t="s">
        <v>61371</v>
      </c>
    </row>
    <row r="19353" spans="1:4" x14ac:dyDescent="0.3">
      <c r="A19353" t="s">
        <v>52569</v>
      </c>
      <c r="B19353" t="s">
        <v>42949</v>
      </c>
      <c r="C19353" t="s">
        <v>4594</v>
      </c>
      <c r="D19353" t="s">
        <v>61373</v>
      </c>
    </row>
    <row r="19354" spans="1:4" x14ac:dyDescent="0.3">
      <c r="A19354" t="s">
        <v>54314</v>
      </c>
      <c r="B19354" t="s">
        <v>39873</v>
      </c>
      <c r="C19354" t="s">
        <v>4594</v>
      </c>
      <c r="D19354" t="s">
        <v>61373</v>
      </c>
    </row>
    <row r="19355" spans="1:4" x14ac:dyDescent="0.3">
      <c r="A19355" t="s">
        <v>45376</v>
      </c>
      <c r="B19355" t="s">
        <v>46379</v>
      </c>
      <c r="C19355" t="s">
        <v>4594</v>
      </c>
      <c r="D19355" t="s">
        <v>61373</v>
      </c>
    </row>
    <row r="19356" spans="1:4" x14ac:dyDescent="0.3">
      <c r="A19356" t="s">
        <v>54315</v>
      </c>
      <c r="B19356" t="s">
        <v>39888</v>
      </c>
      <c r="C19356" t="s">
        <v>4594</v>
      </c>
      <c r="D19356" t="s">
        <v>61373</v>
      </c>
    </row>
    <row r="19357" spans="1:4" x14ac:dyDescent="0.3">
      <c r="A19357" t="s">
        <v>40197</v>
      </c>
      <c r="B19357" t="s">
        <v>40056</v>
      </c>
      <c r="C19357" t="s">
        <v>4595</v>
      </c>
      <c r="D19357" t="s">
        <v>61371</v>
      </c>
    </row>
    <row r="19358" spans="1:4" x14ac:dyDescent="0.3">
      <c r="A19358" t="s">
        <v>54316</v>
      </c>
      <c r="B19358" t="s">
        <v>40426</v>
      </c>
      <c r="C19358" t="s">
        <v>4595</v>
      </c>
      <c r="D19358" t="s">
        <v>61372</v>
      </c>
    </row>
    <row r="19359" spans="1:4" x14ac:dyDescent="0.3">
      <c r="A19359" t="s">
        <v>46211</v>
      </c>
      <c r="B19359" t="s">
        <v>40149</v>
      </c>
      <c r="C19359" t="s">
        <v>4595</v>
      </c>
      <c r="D19359" t="s">
        <v>61373</v>
      </c>
    </row>
    <row r="19360" spans="1:4" x14ac:dyDescent="0.3">
      <c r="A19360" t="s">
        <v>43439</v>
      </c>
      <c r="B19360" t="s">
        <v>54317</v>
      </c>
      <c r="C19360" t="s">
        <v>4595</v>
      </c>
      <c r="D19360" t="s">
        <v>61373</v>
      </c>
    </row>
    <row r="19361" spans="1:4" x14ac:dyDescent="0.3">
      <c r="A19361" t="s">
        <v>54318</v>
      </c>
      <c r="B19361" t="s">
        <v>40003</v>
      </c>
      <c r="C19361" t="s">
        <v>4595</v>
      </c>
      <c r="D19361" t="s">
        <v>61373</v>
      </c>
    </row>
    <row r="19362" spans="1:4" x14ac:dyDescent="0.3">
      <c r="A19362" t="s">
        <v>43996</v>
      </c>
      <c r="B19362" t="s">
        <v>48168</v>
      </c>
      <c r="C19362" t="s">
        <v>4595</v>
      </c>
      <c r="D19362" t="s">
        <v>61373</v>
      </c>
    </row>
    <row r="19363" spans="1:4" x14ac:dyDescent="0.3">
      <c r="A19363" t="s">
        <v>40869</v>
      </c>
      <c r="B19363" t="s">
        <v>40496</v>
      </c>
      <c r="C19363" t="s">
        <v>4595</v>
      </c>
      <c r="D19363" t="s">
        <v>61373</v>
      </c>
    </row>
    <row r="19364" spans="1:4" x14ac:dyDescent="0.3">
      <c r="A19364" t="s">
        <v>46591</v>
      </c>
      <c r="B19364" t="s">
        <v>40053</v>
      </c>
      <c r="C19364" t="s">
        <v>4595</v>
      </c>
      <c r="D19364" t="s">
        <v>61373</v>
      </c>
    </row>
    <row r="19365" spans="1:4" x14ac:dyDescent="0.3">
      <c r="A19365" t="s">
        <v>44215</v>
      </c>
      <c r="B19365" t="s">
        <v>39929</v>
      </c>
      <c r="C19365" t="s">
        <v>4595</v>
      </c>
      <c r="D19365" t="s">
        <v>61373</v>
      </c>
    </row>
    <row r="19366" spans="1:4" x14ac:dyDescent="0.3">
      <c r="A19366" t="s">
        <v>42741</v>
      </c>
      <c r="B19366" t="s">
        <v>40086</v>
      </c>
      <c r="C19366" t="s">
        <v>4595</v>
      </c>
      <c r="D19366" t="s">
        <v>61373</v>
      </c>
    </row>
    <row r="19367" spans="1:4" x14ac:dyDescent="0.3">
      <c r="A19367" t="s">
        <v>54319</v>
      </c>
      <c r="B19367" t="s">
        <v>39906</v>
      </c>
      <c r="C19367" t="s">
        <v>4596</v>
      </c>
      <c r="D19367" t="s">
        <v>61371</v>
      </c>
    </row>
    <row r="19368" spans="1:4" x14ac:dyDescent="0.3">
      <c r="A19368" t="s">
        <v>44313</v>
      </c>
      <c r="B19368" t="s">
        <v>39862</v>
      </c>
      <c r="C19368" t="s">
        <v>4596</v>
      </c>
      <c r="D19368" t="s">
        <v>61372</v>
      </c>
    </row>
    <row r="19369" spans="1:4" x14ac:dyDescent="0.3">
      <c r="A19369" t="s">
        <v>41774</v>
      </c>
      <c r="B19369" t="s">
        <v>39873</v>
      </c>
      <c r="C19369" t="s">
        <v>4596</v>
      </c>
      <c r="D19369" t="s">
        <v>61373</v>
      </c>
    </row>
    <row r="19370" spans="1:4" x14ac:dyDescent="0.3">
      <c r="A19370" t="s">
        <v>46854</v>
      </c>
      <c r="B19370" t="s">
        <v>43264</v>
      </c>
      <c r="C19370" t="s">
        <v>4597</v>
      </c>
      <c r="D19370" t="s">
        <v>61371</v>
      </c>
    </row>
    <row r="19371" spans="1:4" x14ac:dyDescent="0.3">
      <c r="A19371" t="s">
        <v>54320</v>
      </c>
      <c r="B19371" t="s">
        <v>40357</v>
      </c>
      <c r="C19371" t="s">
        <v>4597</v>
      </c>
      <c r="D19371" t="s">
        <v>61372</v>
      </c>
    </row>
    <row r="19372" spans="1:4" x14ac:dyDescent="0.3">
      <c r="A19372" t="s">
        <v>54321</v>
      </c>
      <c r="B19372" t="s">
        <v>54322</v>
      </c>
      <c r="C19372" t="s">
        <v>4597</v>
      </c>
      <c r="D19372" t="s">
        <v>61373</v>
      </c>
    </row>
    <row r="19373" spans="1:4" x14ac:dyDescent="0.3">
      <c r="A19373" t="s">
        <v>52333</v>
      </c>
      <c r="B19373" t="s">
        <v>45350</v>
      </c>
      <c r="C19373" t="s">
        <v>4598</v>
      </c>
      <c r="D19373" t="s">
        <v>61371</v>
      </c>
    </row>
    <row r="19374" spans="1:4" x14ac:dyDescent="0.3">
      <c r="A19374" t="s">
        <v>41833</v>
      </c>
      <c r="B19374" t="s">
        <v>40006</v>
      </c>
      <c r="C19374" t="s">
        <v>4598</v>
      </c>
      <c r="D19374" t="s">
        <v>61373</v>
      </c>
    </row>
    <row r="19375" spans="1:4" x14ac:dyDescent="0.3">
      <c r="A19375" t="s">
        <v>54323</v>
      </c>
      <c r="B19375" t="s">
        <v>39991</v>
      </c>
      <c r="C19375" t="s">
        <v>4599</v>
      </c>
      <c r="D19375" t="s">
        <v>61371</v>
      </c>
    </row>
    <row r="19376" spans="1:4" x14ac:dyDescent="0.3">
      <c r="A19376" t="s">
        <v>54324</v>
      </c>
      <c r="B19376" t="s">
        <v>41763</v>
      </c>
      <c r="C19376" t="s">
        <v>4599</v>
      </c>
      <c r="D19376" t="s">
        <v>61373</v>
      </c>
    </row>
    <row r="19377" spans="1:4" x14ac:dyDescent="0.3">
      <c r="A19377" t="s">
        <v>45060</v>
      </c>
      <c r="B19377" t="s">
        <v>41244</v>
      </c>
      <c r="C19377" t="s">
        <v>4599</v>
      </c>
      <c r="D19377" t="s">
        <v>61373</v>
      </c>
    </row>
    <row r="19378" spans="1:4" x14ac:dyDescent="0.3">
      <c r="A19378" t="s">
        <v>54325</v>
      </c>
      <c r="B19378" t="s">
        <v>39972</v>
      </c>
      <c r="C19378" t="s">
        <v>4600</v>
      </c>
      <c r="D19378" t="s">
        <v>61371</v>
      </c>
    </row>
    <row r="19379" spans="1:4" x14ac:dyDescent="0.3">
      <c r="A19379" t="s">
        <v>54326</v>
      </c>
      <c r="B19379" t="s">
        <v>39906</v>
      </c>
      <c r="C19379" t="s">
        <v>4601</v>
      </c>
      <c r="D19379" t="s">
        <v>61371</v>
      </c>
    </row>
    <row r="19380" spans="1:4" x14ac:dyDescent="0.3">
      <c r="A19380" t="s">
        <v>54297</v>
      </c>
      <c r="B19380" t="s">
        <v>40138</v>
      </c>
      <c r="C19380" t="s">
        <v>4601</v>
      </c>
      <c r="D19380" t="s">
        <v>61373</v>
      </c>
    </row>
    <row r="19381" spans="1:4" x14ac:dyDescent="0.3">
      <c r="A19381" t="s">
        <v>41595</v>
      </c>
      <c r="B19381" t="s">
        <v>42363</v>
      </c>
      <c r="C19381" t="s">
        <v>4601</v>
      </c>
      <c r="D19381" t="s">
        <v>61373</v>
      </c>
    </row>
    <row r="19382" spans="1:4" x14ac:dyDescent="0.3">
      <c r="A19382" t="s">
        <v>54266</v>
      </c>
      <c r="B19382" t="s">
        <v>40957</v>
      </c>
      <c r="C19382" t="s">
        <v>4601</v>
      </c>
      <c r="D19382" t="s">
        <v>61373</v>
      </c>
    </row>
    <row r="19383" spans="1:4" x14ac:dyDescent="0.3">
      <c r="A19383" t="s">
        <v>40893</v>
      </c>
      <c r="B19383" t="s">
        <v>39991</v>
      </c>
      <c r="C19383" t="s">
        <v>4601</v>
      </c>
      <c r="D19383" t="s">
        <v>61373</v>
      </c>
    </row>
    <row r="19384" spans="1:4" x14ac:dyDescent="0.3">
      <c r="A19384" t="s">
        <v>42496</v>
      </c>
      <c r="B19384" t="s">
        <v>39984</v>
      </c>
      <c r="C19384" t="s">
        <v>4602</v>
      </c>
      <c r="D19384" t="s">
        <v>61371</v>
      </c>
    </row>
    <row r="19385" spans="1:4" x14ac:dyDescent="0.3">
      <c r="A19385" t="s">
        <v>50325</v>
      </c>
      <c r="B19385" t="s">
        <v>39970</v>
      </c>
      <c r="C19385" t="s">
        <v>4602</v>
      </c>
      <c r="D19385" t="s">
        <v>61373</v>
      </c>
    </row>
    <row r="19386" spans="1:4" x14ac:dyDescent="0.3">
      <c r="A19386" t="s">
        <v>40680</v>
      </c>
      <c r="B19386" t="s">
        <v>39895</v>
      </c>
      <c r="C19386" t="s">
        <v>4602</v>
      </c>
      <c r="D19386" t="s">
        <v>61373</v>
      </c>
    </row>
    <row r="19387" spans="1:4" x14ac:dyDescent="0.3">
      <c r="A19387" t="s">
        <v>54327</v>
      </c>
      <c r="B19387" t="s">
        <v>40208</v>
      </c>
      <c r="C19387" t="s">
        <v>4602</v>
      </c>
      <c r="D19387" t="s">
        <v>61373</v>
      </c>
    </row>
    <row r="19388" spans="1:4" x14ac:dyDescent="0.3">
      <c r="A19388" t="s">
        <v>40831</v>
      </c>
      <c r="B19388" t="s">
        <v>39927</v>
      </c>
      <c r="C19388" t="s">
        <v>4603</v>
      </c>
      <c r="D19388" t="s">
        <v>61371</v>
      </c>
    </row>
    <row r="19389" spans="1:4" x14ac:dyDescent="0.3">
      <c r="A19389" t="s">
        <v>54019</v>
      </c>
      <c r="B19389" t="s">
        <v>39867</v>
      </c>
      <c r="C19389" t="s">
        <v>4603</v>
      </c>
      <c r="D19389" t="s">
        <v>61373</v>
      </c>
    </row>
    <row r="19390" spans="1:4" x14ac:dyDescent="0.3">
      <c r="A19390" t="s">
        <v>54328</v>
      </c>
      <c r="B19390" t="s">
        <v>40180</v>
      </c>
      <c r="C19390" t="s">
        <v>4603</v>
      </c>
      <c r="D19390" t="s">
        <v>61373</v>
      </c>
    </row>
    <row r="19391" spans="1:4" x14ac:dyDescent="0.3">
      <c r="A19391" t="s">
        <v>40365</v>
      </c>
      <c r="B19391" t="s">
        <v>40426</v>
      </c>
      <c r="C19391" t="s">
        <v>14385</v>
      </c>
      <c r="D19391" t="s">
        <v>61371</v>
      </c>
    </row>
    <row r="19392" spans="1:4" x14ac:dyDescent="0.3">
      <c r="A19392" t="s">
        <v>54329</v>
      </c>
      <c r="B19392" t="s">
        <v>43285</v>
      </c>
      <c r="C19392" t="s">
        <v>4605</v>
      </c>
      <c r="D19392" t="s">
        <v>61371</v>
      </c>
    </row>
    <row r="19393" spans="1:4" x14ac:dyDescent="0.3">
      <c r="A19393" t="s">
        <v>54330</v>
      </c>
      <c r="B19393" t="s">
        <v>40588</v>
      </c>
      <c r="C19393" t="s">
        <v>4605</v>
      </c>
      <c r="D19393" t="s">
        <v>61373</v>
      </c>
    </row>
    <row r="19394" spans="1:4" x14ac:dyDescent="0.3">
      <c r="A19394" t="s">
        <v>40674</v>
      </c>
      <c r="B19394" t="s">
        <v>40292</v>
      </c>
      <c r="C19394" t="s">
        <v>4605</v>
      </c>
      <c r="D19394" t="s">
        <v>61373</v>
      </c>
    </row>
    <row r="19395" spans="1:4" x14ac:dyDescent="0.3">
      <c r="A19395" t="s">
        <v>5847</v>
      </c>
      <c r="B19395" t="s">
        <v>39984</v>
      </c>
      <c r="C19395" t="s">
        <v>4606</v>
      </c>
      <c r="D19395" t="s">
        <v>61371</v>
      </c>
    </row>
    <row r="19396" spans="1:4" x14ac:dyDescent="0.3">
      <c r="A19396" t="s">
        <v>54331</v>
      </c>
      <c r="B19396" t="s">
        <v>40320</v>
      </c>
      <c r="C19396" t="s">
        <v>4606</v>
      </c>
      <c r="D19396" t="s">
        <v>61373</v>
      </c>
    </row>
    <row r="19397" spans="1:4" x14ac:dyDescent="0.3">
      <c r="A19397" t="s">
        <v>40188</v>
      </c>
      <c r="B19397" t="s">
        <v>54332</v>
      </c>
      <c r="C19397" t="s">
        <v>4606</v>
      </c>
      <c r="D19397" t="s">
        <v>61373</v>
      </c>
    </row>
    <row r="19398" spans="1:4" x14ac:dyDescent="0.3">
      <c r="A19398" t="s">
        <v>54172</v>
      </c>
      <c r="B19398" t="s">
        <v>40003</v>
      </c>
      <c r="C19398" t="s">
        <v>4607</v>
      </c>
      <c r="D19398" t="s">
        <v>61371</v>
      </c>
    </row>
    <row r="19399" spans="1:4" x14ac:dyDescent="0.3">
      <c r="A19399" t="s">
        <v>54333</v>
      </c>
      <c r="B19399" t="s">
        <v>40019</v>
      </c>
      <c r="C19399" t="s">
        <v>4607</v>
      </c>
      <c r="D19399" t="s">
        <v>61372</v>
      </c>
    </row>
    <row r="19400" spans="1:4" x14ac:dyDescent="0.3">
      <c r="A19400" t="s">
        <v>54334</v>
      </c>
      <c r="B19400" t="s">
        <v>40285</v>
      </c>
      <c r="C19400" t="s">
        <v>4607</v>
      </c>
      <c r="D19400" t="s">
        <v>61373</v>
      </c>
    </row>
    <row r="19401" spans="1:4" x14ac:dyDescent="0.3">
      <c r="A19401" t="s">
        <v>52903</v>
      </c>
      <c r="B19401" t="s">
        <v>40170</v>
      </c>
      <c r="C19401" t="s">
        <v>4607</v>
      </c>
      <c r="D19401" t="s">
        <v>61373</v>
      </c>
    </row>
    <row r="19402" spans="1:4" x14ac:dyDescent="0.3">
      <c r="A19402" t="s">
        <v>45902</v>
      </c>
      <c r="B19402" t="s">
        <v>43215</v>
      </c>
      <c r="C19402" t="s">
        <v>4607</v>
      </c>
      <c r="D19402" t="s">
        <v>61373</v>
      </c>
    </row>
    <row r="19403" spans="1:4" x14ac:dyDescent="0.3">
      <c r="A19403" t="s">
        <v>54031</v>
      </c>
      <c r="B19403" t="s">
        <v>40381</v>
      </c>
      <c r="C19403" t="s">
        <v>4612</v>
      </c>
      <c r="D19403" t="s">
        <v>61371</v>
      </c>
    </row>
    <row r="19404" spans="1:4" x14ac:dyDescent="0.3">
      <c r="A19404" t="s">
        <v>54335</v>
      </c>
      <c r="B19404" t="s">
        <v>39970</v>
      </c>
      <c r="C19404" t="s">
        <v>4612</v>
      </c>
      <c r="D19404" t="s">
        <v>61373</v>
      </c>
    </row>
    <row r="19405" spans="1:4" x14ac:dyDescent="0.3">
      <c r="A19405" t="s">
        <v>54336</v>
      </c>
      <c r="B19405" t="s">
        <v>39877</v>
      </c>
      <c r="C19405" t="s">
        <v>4612</v>
      </c>
      <c r="D19405" t="s">
        <v>61373</v>
      </c>
    </row>
    <row r="19406" spans="1:4" x14ac:dyDescent="0.3">
      <c r="A19406" t="s">
        <v>45060</v>
      </c>
      <c r="B19406" t="s">
        <v>40490</v>
      </c>
      <c r="C19406" t="s">
        <v>4612</v>
      </c>
      <c r="D19406" t="s">
        <v>61373</v>
      </c>
    </row>
    <row r="19407" spans="1:4" x14ac:dyDescent="0.3">
      <c r="A19407" t="s">
        <v>54337</v>
      </c>
      <c r="B19407" t="s">
        <v>54338</v>
      </c>
      <c r="C19407" t="s">
        <v>4612</v>
      </c>
      <c r="D19407" t="s">
        <v>61373</v>
      </c>
    </row>
    <row r="19408" spans="1:4" x14ac:dyDescent="0.3">
      <c r="A19408" t="s">
        <v>49265</v>
      </c>
      <c r="B19408" t="s">
        <v>39927</v>
      </c>
      <c r="C19408" t="s">
        <v>4608</v>
      </c>
      <c r="D19408" t="s">
        <v>61371</v>
      </c>
    </row>
    <row r="19409" spans="1:4" x14ac:dyDescent="0.3">
      <c r="A19409" t="s">
        <v>54339</v>
      </c>
      <c r="B19409" t="s">
        <v>41503</v>
      </c>
      <c r="C19409" t="s">
        <v>4608</v>
      </c>
      <c r="D19409" t="s">
        <v>61373</v>
      </c>
    </row>
    <row r="19410" spans="1:4" x14ac:dyDescent="0.3">
      <c r="A19410" t="s">
        <v>54340</v>
      </c>
      <c r="B19410" t="s">
        <v>39929</v>
      </c>
      <c r="C19410" t="s">
        <v>4608</v>
      </c>
      <c r="D19410" t="s">
        <v>61373</v>
      </c>
    </row>
    <row r="19411" spans="1:4" x14ac:dyDescent="0.3">
      <c r="A19411" t="s">
        <v>54341</v>
      </c>
      <c r="B19411" t="s">
        <v>39943</v>
      </c>
      <c r="C19411" t="s">
        <v>4608</v>
      </c>
      <c r="D19411" t="s">
        <v>61373</v>
      </c>
    </row>
    <row r="19412" spans="1:4" x14ac:dyDescent="0.3">
      <c r="A19412" t="s">
        <v>54342</v>
      </c>
      <c r="B19412" t="s">
        <v>40410</v>
      </c>
      <c r="C19412" t="s">
        <v>4608</v>
      </c>
      <c r="D19412" t="s">
        <v>61373</v>
      </c>
    </row>
    <row r="19413" spans="1:4" x14ac:dyDescent="0.3">
      <c r="A19413" t="s">
        <v>54257</v>
      </c>
      <c r="B19413" t="s">
        <v>39953</v>
      </c>
      <c r="C19413" t="s">
        <v>4609</v>
      </c>
      <c r="D19413" t="s">
        <v>61371</v>
      </c>
    </row>
    <row r="19414" spans="1:4" x14ac:dyDescent="0.3">
      <c r="A19414" t="s">
        <v>54343</v>
      </c>
      <c r="B19414" t="s">
        <v>40354</v>
      </c>
      <c r="C19414" t="s">
        <v>4609</v>
      </c>
      <c r="D19414" t="s">
        <v>61372</v>
      </c>
    </row>
    <row r="19415" spans="1:4" x14ac:dyDescent="0.3">
      <c r="A19415" t="s">
        <v>54344</v>
      </c>
      <c r="B19415" t="s">
        <v>39959</v>
      </c>
      <c r="C19415" t="s">
        <v>4609</v>
      </c>
      <c r="D19415" t="s">
        <v>61373</v>
      </c>
    </row>
    <row r="19416" spans="1:4" x14ac:dyDescent="0.3">
      <c r="A19416" t="s">
        <v>46411</v>
      </c>
      <c r="B19416" t="s">
        <v>40003</v>
      </c>
      <c r="C19416" t="s">
        <v>4609</v>
      </c>
      <c r="D19416" t="s">
        <v>61373</v>
      </c>
    </row>
    <row r="19417" spans="1:4" x14ac:dyDescent="0.3">
      <c r="A19417" t="s">
        <v>52532</v>
      </c>
      <c r="B19417" t="s">
        <v>40462</v>
      </c>
      <c r="C19417" t="s">
        <v>4609</v>
      </c>
      <c r="D19417" t="s">
        <v>61373</v>
      </c>
    </row>
    <row r="19418" spans="1:4" x14ac:dyDescent="0.3">
      <c r="A19418" t="s">
        <v>43380</v>
      </c>
      <c r="B19418" t="s">
        <v>40853</v>
      </c>
      <c r="C19418" t="s">
        <v>4609</v>
      </c>
      <c r="D19418" t="s">
        <v>61373</v>
      </c>
    </row>
    <row r="19419" spans="1:4" x14ac:dyDescent="0.3">
      <c r="A19419" t="s">
        <v>54345</v>
      </c>
      <c r="B19419" t="s">
        <v>54346</v>
      </c>
      <c r="C19419" t="s">
        <v>4610</v>
      </c>
      <c r="D19419" t="s">
        <v>61371</v>
      </c>
    </row>
    <row r="19420" spans="1:4" x14ac:dyDescent="0.3">
      <c r="A19420" t="s">
        <v>54347</v>
      </c>
      <c r="B19420" t="s">
        <v>40318</v>
      </c>
      <c r="C19420" t="s">
        <v>4610</v>
      </c>
      <c r="D19420" t="s">
        <v>61372</v>
      </c>
    </row>
    <row r="19421" spans="1:4" x14ac:dyDescent="0.3">
      <c r="A19421" t="s">
        <v>46137</v>
      </c>
      <c r="B19421" t="s">
        <v>44786</v>
      </c>
      <c r="C19421" t="s">
        <v>4610</v>
      </c>
      <c r="D19421" t="s">
        <v>61373</v>
      </c>
    </row>
    <row r="19422" spans="1:4" x14ac:dyDescent="0.3">
      <c r="A19422" t="s">
        <v>54348</v>
      </c>
      <c r="B19422" t="s">
        <v>40069</v>
      </c>
      <c r="C19422" t="s">
        <v>4610</v>
      </c>
      <c r="D19422" t="s">
        <v>61373</v>
      </c>
    </row>
    <row r="19423" spans="1:4" x14ac:dyDescent="0.3">
      <c r="A19423" t="s">
        <v>41760</v>
      </c>
      <c r="B19423" t="s">
        <v>39984</v>
      </c>
      <c r="C19423" t="s">
        <v>4610</v>
      </c>
      <c r="D19423" t="s">
        <v>61373</v>
      </c>
    </row>
    <row r="19424" spans="1:4" x14ac:dyDescent="0.3">
      <c r="A19424" t="s">
        <v>47017</v>
      </c>
      <c r="B19424" t="s">
        <v>40076</v>
      </c>
      <c r="C19424" t="s">
        <v>4610</v>
      </c>
      <c r="D19424" t="s">
        <v>61373</v>
      </c>
    </row>
    <row r="19425" spans="1:4" x14ac:dyDescent="0.3">
      <c r="A19425" t="s">
        <v>54081</v>
      </c>
      <c r="B19425" t="s">
        <v>41578</v>
      </c>
      <c r="C19425" t="s">
        <v>4748</v>
      </c>
      <c r="D19425" t="s">
        <v>61371</v>
      </c>
    </row>
    <row r="19426" spans="1:4" x14ac:dyDescent="0.3">
      <c r="A19426" t="s">
        <v>41924</v>
      </c>
      <c r="B19426" t="s">
        <v>49445</v>
      </c>
      <c r="C19426" t="s">
        <v>4748</v>
      </c>
      <c r="D19426" t="s">
        <v>61373</v>
      </c>
    </row>
    <row r="19427" spans="1:4" x14ac:dyDescent="0.3">
      <c r="A19427" t="s">
        <v>54349</v>
      </c>
      <c r="B19427" t="s">
        <v>39880</v>
      </c>
      <c r="C19427" t="s">
        <v>4748</v>
      </c>
      <c r="D19427" t="s">
        <v>61373</v>
      </c>
    </row>
    <row r="19428" spans="1:4" x14ac:dyDescent="0.3">
      <c r="A19428" t="s">
        <v>54349</v>
      </c>
      <c r="B19428" t="s">
        <v>40131</v>
      </c>
      <c r="C19428" t="s">
        <v>4748</v>
      </c>
      <c r="D19428" t="s">
        <v>61373</v>
      </c>
    </row>
    <row r="19429" spans="1:4" x14ac:dyDescent="0.3">
      <c r="A19429" t="s">
        <v>54350</v>
      </c>
      <c r="B19429" t="s">
        <v>39927</v>
      </c>
      <c r="C19429" t="s">
        <v>4748</v>
      </c>
      <c r="D19429" t="s">
        <v>61373</v>
      </c>
    </row>
    <row r="19430" spans="1:4" x14ac:dyDescent="0.3">
      <c r="A19430" t="s">
        <v>54351</v>
      </c>
      <c r="B19430" t="s">
        <v>39908</v>
      </c>
      <c r="C19430" t="s">
        <v>4749</v>
      </c>
      <c r="D19430" t="s">
        <v>61371</v>
      </c>
    </row>
    <row r="19431" spans="1:4" x14ac:dyDescent="0.3">
      <c r="A19431" t="s">
        <v>54352</v>
      </c>
      <c r="B19431" t="s">
        <v>39957</v>
      </c>
      <c r="C19431" t="s">
        <v>4749</v>
      </c>
      <c r="D19431" t="s">
        <v>61373</v>
      </c>
    </row>
    <row r="19432" spans="1:4" x14ac:dyDescent="0.3">
      <c r="A19432" t="s">
        <v>54195</v>
      </c>
      <c r="B19432" t="s">
        <v>41235</v>
      </c>
      <c r="C19432" t="s">
        <v>4750</v>
      </c>
      <c r="D19432" t="s">
        <v>61371</v>
      </c>
    </row>
    <row r="19433" spans="1:4" x14ac:dyDescent="0.3">
      <c r="A19433" t="s">
        <v>54353</v>
      </c>
      <c r="B19433" t="s">
        <v>39980</v>
      </c>
      <c r="C19433" t="s">
        <v>4750</v>
      </c>
      <c r="D19433" t="s">
        <v>61372</v>
      </c>
    </row>
    <row r="19434" spans="1:4" x14ac:dyDescent="0.3">
      <c r="A19434" t="s">
        <v>54354</v>
      </c>
      <c r="B19434" t="s">
        <v>39913</v>
      </c>
      <c r="C19434" t="s">
        <v>4750</v>
      </c>
      <c r="D19434" t="s">
        <v>61373</v>
      </c>
    </row>
    <row r="19435" spans="1:4" x14ac:dyDescent="0.3">
      <c r="A19435" t="s">
        <v>54051</v>
      </c>
      <c r="B19435" t="s">
        <v>40156</v>
      </c>
      <c r="C19435" t="s">
        <v>4751</v>
      </c>
      <c r="D19435" t="s">
        <v>61371</v>
      </c>
    </row>
    <row r="19436" spans="1:4" x14ac:dyDescent="0.3">
      <c r="A19436" t="s">
        <v>54355</v>
      </c>
      <c r="B19436" t="s">
        <v>50108</v>
      </c>
      <c r="C19436" t="s">
        <v>4751</v>
      </c>
      <c r="D19436" t="s">
        <v>61373</v>
      </c>
    </row>
    <row r="19437" spans="1:4" x14ac:dyDescent="0.3">
      <c r="A19437" t="s">
        <v>54036</v>
      </c>
      <c r="B19437" t="s">
        <v>43706</v>
      </c>
      <c r="C19437" t="s">
        <v>4751</v>
      </c>
      <c r="D19437" t="s">
        <v>61373</v>
      </c>
    </row>
    <row r="19438" spans="1:4" x14ac:dyDescent="0.3">
      <c r="A19438" t="s">
        <v>54356</v>
      </c>
      <c r="B19438" t="s">
        <v>41136</v>
      </c>
      <c r="C19438" t="s">
        <v>4752</v>
      </c>
      <c r="D19438" t="s">
        <v>61371</v>
      </c>
    </row>
    <row r="19439" spans="1:4" x14ac:dyDescent="0.3">
      <c r="A19439" t="s">
        <v>54357</v>
      </c>
      <c r="B19439" t="s">
        <v>54358</v>
      </c>
      <c r="C19439" t="s">
        <v>4752</v>
      </c>
      <c r="D19439" t="s">
        <v>61373</v>
      </c>
    </row>
    <row r="19440" spans="1:4" x14ac:dyDescent="0.3">
      <c r="A19440" t="s">
        <v>53880</v>
      </c>
      <c r="B19440" t="s">
        <v>54359</v>
      </c>
      <c r="C19440" t="s">
        <v>4752</v>
      </c>
      <c r="D19440" t="s">
        <v>61373</v>
      </c>
    </row>
    <row r="19441" spans="1:4" x14ac:dyDescent="0.3">
      <c r="A19441" t="s">
        <v>54360</v>
      </c>
      <c r="B19441" t="s">
        <v>40049</v>
      </c>
      <c r="C19441" t="s">
        <v>4752</v>
      </c>
      <c r="D19441" t="s">
        <v>61373</v>
      </c>
    </row>
    <row r="19442" spans="1:4" x14ac:dyDescent="0.3">
      <c r="A19442" t="s">
        <v>54361</v>
      </c>
      <c r="B19442" t="s">
        <v>42118</v>
      </c>
      <c r="C19442" t="s">
        <v>4752</v>
      </c>
      <c r="D19442" t="s">
        <v>61373</v>
      </c>
    </row>
    <row r="19443" spans="1:4" x14ac:dyDescent="0.3">
      <c r="A19443" t="s">
        <v>54362</v>
      </c>
      <c r="B19443" t="s">
        <v>39921</v>
      </c>
      <c r="C19443" t="s">
        <v>4753</v>
      </c>
      <c r="D19443" t="s">
        <v>61371</v>
      </c>
    </row>
    <row r="19444" spans="1:4" x14ac:dyDescent="0.3">
      <c r="A19444" t="s">
        <v>54363</v>
      </c>
      <c r="B19444" t="s">
        <v>39867</v>
      </c>
      <c r="C19444" t="s">
        <v>4753</v>
      </c>
      <c r="D19444" t="s">
        <v>61372</v>
      </c>
    </row>
    <row r="19445" spans="1:4" x14ac:dyDescent="0.3">
      <c r="A19445" t="s">
        <v>54364</v>
      </c>
      <c r="B19445" t="s">
        <v>40410</v>
      </c>
      <c r="C19445" t="s">
        <v>4753</v>
      </c>
      <c r="D19445" t="s">
        <v>61373</v>
      </c>
    </row>
    <row r="19446" spans="1:4" x14ac:dyDescent="0.3">
      <c r="A19446" t="s">
        <v>54365</v>
      </c>
      <c r="B19446" t="s">
        <v>39991</v>
      </c>
      <c r="C19446" t="s">
        <v>4753</v>
      </c>
      <c r="D19446" t="s">
        <v>61373</v>
      </c>
    </row>
    <row r="19447" spans="1:4" x14ac:dyDescent="0.3">
      <c r="A19447" t="s">
        <v>40188</v>
      </c>
      <c r="B19447" t="s">
        <v>54366</v>
      </c>
      <c r="C19447" t="s">
        <v>4753</v>
      </c>
      <c r="D19447" t="s">
        <v>61373</v>
      </c>
    </row>
    <row r="19448" spans="1:4" x14ac:dyDescent="0.3">
      <c r="A19448" t="s">
        <v>53938</v>
      </c>
      <c r="B19448" t="s">
        <v>44786</v>
      </c>
      <c r="C19448" t="s">
        <v>4753</v>
      </c>
      <c r="D19448" t="s">
        <v>61373</v>
      </c>
    </row>
    <row r="19449" spans="1:4" x14ac:dyDescent="0.3">
      <c r="A19449" t="s">
        <v>54367</v>
      </c>
      <c r="B19449" t="s">
        <v>43933</v>
      </c>
      <c r="C19449" t="s">
        <v>4753</v>
      </c>
      <c r="D19449" t="s">
        <v>61373</v>
      </c>
    </row>
    <row r="19450" spans="1:4" x14ac:dyDescent="0.3">
      <c r="A19450" t="s">
        <v>49377</v>
      </c>
      <c r="B19450" t="s">
        <v>44055</v>
      </c>
      <c r="C19450" t="s">
        <v>4753</v>
      </c>
      <c r="D19450" t="s">
        <v>61373</v>
      </c>
    </row>
    <row r="19451" spans="1:4" x14ac:dyDescent="0.3">
      <c r="A19451" t="s">
        <v>54368</v>
      </c>
      <c r="B19451" t="s">
        <v>41257</v>
      </c>
      <c r="C19451" t="s">
        <v>4753</v>
      </c>
      <c r="D19451" t="s">
        <v>61373</v>
      </c>
    </row>
    <row r="19452" spans="1:4" x14ac:dyDescent="0.3">
      <c r="A19452" t="s">
        <v>54369</v>
      </c>
      <c r="B19452" t="s">
        <v>50352</v>
      </c>
      <c r="C19452" t="s">
        <v>4754</v>
      </c>
      <c r="D19452" t="s">
        <v>61371</v>
      </c>
    </row>
    <row r="19453" spans="1:4" x14ac:dyDescent="0.3">
      <c r="A19453" t="s">
        <v>54370</v>
      </c>
      <c r="B19453" t="s">
        <v>41534</v>
      </c>
      <c r="C19453" t="s">
        <v>4754</v>
      </c>
      <c r="D19453" t="s">
        <v>61373</v>
      </c>
    </row>
    <row r="19454" spans="1:4" x14ac:dyDescent="0.3">
      <c r="A19454" t="s">
        <v>54060</v>
      </c>
      <c r="B19454" t="s">
        <v>39913</v>
      </c>
      <c r="C19454" t="s">
        <v>4755</v>
      </c>
      <c r="D19454" t="s">
        <v>61371</v>
      </c>
    </row>
    <row r="19455" spans="1:4" x14ac:dyDescent="0.3">
      <c r="A19455" t="s">
        <v>43547</v>
      </c>
      <c r="B19455" t="s">
        <v>54371</v>
      </c>
      <c r="C19455" t="s">
        <v>4755</v>
      </c>
      <c r="D19455" t="s">
        <v>61373</v>
      </c>
    </row>
    <row r="19456" spans="1:4" x14ac:dyDescent="0.3">
      <c r="A19456" t="s">
        <v>54372</v>
      </c>
      <c r="B19456" t="s">
        <v>39869</v>
      </c>
      <c r="C19456" t="s">
        <v>4755</v>
      </c>
      <c r="D19456" t="s">
        <v>61373</v>
      </c>
    </row>
    <row r="19457" spans="1:4" x14ac:dyDescent="0.3">
      <c r="A19457" t="s">
        <v>45995</v>
      </c>
      <c r="B19457" t="s">
        <v>39959</v>
      </c>
      <c r="C19457" t="s">
        <v>4755</v>
      </c>
      <c r="D19457" t="s">
        <v>61373</v>
      </c>
    </row>
    <row r="19458" spans="1:4" x14ac:dyDescent="0.3">
      <c r="A19458" t="s">
        <v>44004</v>
      </c>
      <c r="B19458" t="s">
        <v>41244</v>
      </c>
      <c r="C19458" t="s">
        <v>4755</v>
      </c>
      <c r="D19458" t="s">
        <v>61373</v>
      </c>
    </row>
    <row r="19459" spans="1:4" x14ac:dyDescent="0.3">
      <c r="A19459" t="s">
        <v>54373</v>
      </c>
      <c r="B19459" t="s">
        <v>39957</v>
      </c>
      <c r="C19459" t="s">
        <v>4756</v>
      </c>
      <c r="D19459" t="s">
        <v>61371</v>
      </c>
    </row>
    <row r="19460" spans="1:4" x14ac:dyDescent="0.3">
      <c r="A19460" t="s">
        <v>54374</v>
      </c>
      <c r="B19460" t="s">
        <v>40609</v>
      </c>
      <c r="C19460" t="s">
        <v>4756</v>
      </c>
      <c r="D19460" t="s">
        <v>61372</v>
      </c>
    </row>
    <row r="19461" spans="1:4" x14ac:dyDescent="0.3">
      <c r="A19461" t="s">
        <v>54375</v>
      </c>
      <c r="B19461" t="s">
        <v>39929</v>
      </c>
      <c r="C19461" t="s">
        <v>4756</v>
      </c>
      <c r="D19461" t="s">
        <v>61373</v>
      </c>
    </row>
    <row r="19462" spans="1:4" x14ac:dyDescent="0.3">
      <c r="A19462" t="s">
        <v>54167</v>
      </c>
      <c r="B19462" t="s">
        <v>40196</v>
      </c>
      <c r="C19462" t="s">
        <v>4757</v>
      </c>
      <c r="D19462" t="s">
        <v>61371</v>
      </c>
    </row>
    <row r="19463" spans="1:4" x14ac:dyDescent="0.3">
      <c r="A19463" t="s">
        <v>54376</v>
      </c>
      <c r="B19463" t="s">
        <v>40149</v>
      </c>
      <c r="C19463" t="s">
        <v>4757</v>
      </c>
      <c r="D19463" t="s">
        <v>61372</v>
      </c>
    </row>
    <row r="19464" spans="1:4" x14ac:dyDescent="0.3">
      <c r="A19464" t="s">
        <v>54377</v>
      </c>
      <c r="B19464" t="s">
        <v>40156</v>
      </c>
      <c r="C19464" t="s">
        <v>4757</v>
      </c>
      <c r="D19464" t="s">
        <v>61373</v>
      </c>
    </row>
    <row r="19465" spans="1:4" x14ac:dyDescent="0.3">
      <c r="A19465" t="s">
        <v>54378</v>
      </c>
      <c r="B19465" t="s">
        <v>41899</v>
      </c>
      <c r="C19465" t="s">
        <v>4758</v>
      </c>
      <c r="D19465" t="s">
        <v>61371</v>
      </c>
    </row>
    <row r="19466" spans="1:4" x14ac:dyDescent="0.3">
      <c r="A19466" t="s">
        <v>54379</v>
      </c>
      <c r="B19466" t="s">
        <v>45479</v>
      </c>
      <c r="C19466" t="s">
        <v>4758</v>
      </c>
      <c r="D19466" t="s">
        <v>61372</v>
      </c>
    </row>
    <row r="19467" spans="1:4" x14ac:dyDescent="0.3">
      <c r="A19467" t="s">
        <v>53967</v>
      </c>
      <c r="B19467" t="s">
        <v>39929</v>
      </c>
      <c r="C19467" t="s">
        <v>4758</v>
      </c>
      <c r="D19467" t="s">
        <v>61373</v>
      </c>
    </row>
    <row r="19468" spans="1:4" x14ac:dyDescent="0.3">
      <c r="A19468" t="s">
        <v>3985</v>
      </c>
      <c r="B19468" t="s">
        <v>42673</v>
      </c>
      <c r="C19468" t="s">
        <v>4759</v>
      </c>
      <c r="D19468" t="s">
        <v>61371</v>
      </c>
    </row>
    <row r="19469" spans="1:4" x14ac:dyDescent="0.3">
      <c r="A19469" t="s">
        <v>47468</v>
      </c>
      <c r="B19469" t="s">
        <v>42673</v>
      </c>
      <c r="C19469" t="s">
        <v>4759</v>
      </c>
      <c r="D19469" t="s">
        <v>61373</v>
      </c>
    </row>
    <row r="19470" spans="1:4" x14ac:dyDescent="0.3">
      <c r="A19470" t="s">
        <v>5918</v>
      </c>
      <c r="B19470" t="s">
        <v>39969</v>
      </c>
      <c r="C19470" t="s">
        <v>4759</v>
      </c>
      <c r="D19470" t="s">
        <v>61373</v>
      </c>
    </row>
    <row r="19471" spans="1:4" x14ac:dyDescent="0.3">
      <c r="A19471" t="s">
        <v>52153</v>
      </c>
      <c r="B19471" t="s">
        <v>39867</v>
      </c>
      <c r="C19471" t="s">
        <v>4760</v>
      </c>
      <c r="D19471" t="s">
        <v>61371</v>
      </c>
    </row>
    <row r="19472" spans="1:4" x14ac:dyDescent="0.3">
      <c r="A19472" t="s">
        <v>47224</v>
      </c>
      <c r="B19472" t="s">
        <v>40021</v>
      </c>
      <c r="C19472" t="s">
        <v>4760</v>
      </c>
      <c r="D19472" t="s">
        <v>61373</v>
      </c>
    </row>
    <row r="19473" spans="1:4" x14ac:dyDescent="0.3">
      <c r="A19473" t="s">
        <v>53292</v>
      </c>
      <c r="B19473" t="s">
        <v>41723</v>
      </c>
      <c r="C19473" t="s">
        <v>4760</v>
      </c>
      <c r="D19473" t="s">
        <v>61373</v>
      </c>
    </row>
    <row r="19474" spans="1:4" x14ac:dyDescent="0.3">
      <c r="A19474" t="s">
        <v>54380</v>
      </c>
      <c r="B19474" t="s">
        <v>39869</v>
      </c>
      <c r="C19474" t="s">
        <v>4761</v>
      </c>
      <c r="D19474" t="s">
        <v>61371</v>
      </c>
    </row>
    <row r="19475" spans="1:4" x14ac:dyDescent="0.3">
      <c r="A19475" t="s">
        <v>40112</v>
      </c>
      <c r="B19475" t="s">
        <v>40008</v>
      </c>
      <c r="C19475" t="s">
        <v>4761</v>
      </c>
      <c r="D19475" t="s">
        <v>61373</v>
      </c>
    </row>
    <row r="19476" spans="1:4" x14ac:dyDescent="0.3">
      <c r="A19476" t="s">
        <v>43500</v>
      </c>
      <c r="B19476" t="s">
        <v>41794</v>
      </c>
      <c r="C19476" t="s">
        <v>4761</v>
      </c>
      <c r="D19476" t="s">
        <v>61373</v>
      </c>
    </row>
    <row r="19477" spans="1:4" x14ac:dyDescent="0.3">
      <c r="A19477" t="s">
        <v>54381</v>
      </c>
      <c r="B19477" t="s">
        <v>39904</v>
      </c>
      <c r="C19477" t="s">
        <v>4762</v>
      </c>
      <c r="D19477" t="s">
        <v>61371</v>
      </c>
    </row>
    <row r="19478" spans="1:4" x14ac:dyDescent="0.3">
      <c r="A19478" t="s">
        <v>727</v>
      </c>
      <c r="B19478" t="s">
        <v>40076</v>
      </c>
      <c r="C19478" t="s">
        <v>4762</v>
      </c>
      <c r="D19478" t="s">
        <v>61372</v>
      </c>
    </row>
    <row r="19479" spans="1:4" x14ac:dyDescent="0.3">
      <c r="A19479" t="s">
        <v>40060</v>
      </c>
      <c r="B19479" t="s">
        <v>54382</v>
      </c>
      <c r="C19479" t="s">
        <v>4762</v>
      </c>
      <c r="D19479" t="s">
        <v>61373</v>
      </c>
    </row>
    <row r="19480" spans="1:4" x14ac:dyDescent="0.3">
      <c r="A19480" t="s">
        <v>54383</v>
      </c>
      <c r="B19480" t="s">
        <v>39873</v>
      </c>
      <c r="C19480" t="s">
        <v>4763</v>
      </c>
      <c r="D19480" t="s">
        <v>61371</v>
      </c>
    </row>
    <row r="19481" spans="1:4" x14ac:dyDescent="0.3">
      <c r="A19481" t="s">
        <v>51968</v>
      </c>
      <c r="B19481" t="s">
        <v>40046</v>
      </c>
      <c r="C19481" t="s">
        <v>4763</v>
      </c>
      <c r="D19481" t="s">
        <v>61372</v>
      </c>
    </row>
    <row r="19482" spans="1:4" x14ac:dyDescent="0.3">
      <c r="A19482" t="s">
        <v>54025</v>
      </c>
      <c r="B19482" t="s">
        <v>40555</v>
      </c>
      <c r="C19482" t="s">
        <v>4763</v>
      </c>
      <c r="D19482" t="s">
        <v>61373</v>
      </c>
    </row>
    <row r="19483" spans="1:4" x14ac:dyDescent="0.3">
      <c r="A19483" t="s">
        <v>54384</v>
      </c>
      <c r="B19483" t="s">
        <v>39923</v>
      </c>
      <c r="C19483" t="s">
        <v>4764</v>
      </c>
      <c r="D19483" t="s">
        <v>61371</v>
      </c>
    </row>
    <row r="19484" spans="1:4" x14ac:dyDescent="0.3">
      <c r="A19484" t="s">
        <v>54385</v>
      </c>
      <c r="B19484" t="s">
        <v>54386</v>
      </c>
      <c r="C19484" t="s">
        <v>4764</v>
      </c>
      <c r="D19484" t="s">
        <v>61373</v>
      </c>
    </row>
    <row r="19485" spans="1:4" x14ac:dyDescent="0.3">
      <c r="A19485" t="s">
        <v>54387</v>
      </c>
      <c r="B19485" t="s">
        <v>40927</v>
      </c>
      <c r="C19485" t="s">
        <v>4764</v>
      </c>
      <c r="D19485" t="s">
        <v>61373</v>
      </c>
    </row>
    <row r="19486" spans="1:4" x14ac:dyDescent="0.3">
      <c r="A19486" t="s">
        <v>40871</v>
      </c>
      <c r="B19486" t="s">
        <v>47187</v>
      </c>
      <c r="C19486" t="s">
        <v>4764</v>
      </c>
      <c r="D19486" t="s">
        <v>61373</v>
      </c>
    </row>
    <row r="19487" spans="1:4" x14ac:dyDescent="0.3">
      <c r="A19487" t="s">
        <v>6967</v>
      </c>
      <c r="B19487" t="s">
        <v>40555</v>
      </c>
      <c r="C19487" t="s">
        <v>4764</v>
      </c>
      <c r="D19487" t="s">
        <v>61373</v>
      </c>
    </row>
    <row r="19488" spans="1:4" x14ac:dyDescent="0.3">
      <c r="A19488" t="s">
        <v>54388</v>
      </c>
      <c r="B19488" t="s">
        <v>54389</v>
      </c>
      <c r="C19488" t="s">
        <v>4765</v>
      </c>
      <c r="D19488" t="s">
        <v>61371</v>
      </c>
    </row>
    <row r="19489" spans="1:4" x14ac:dyDescent="0.3">
      <c r="A19489" t="s">
        <v>54390</v>
      </c>
      <c r="B19489" t="s">
        <v>41731</v>
      </c>
      <c r="C19489" t="s">
        <v>4765</v>
      </c>
      <c r="D19489" t="s">
        <v>61372</v>
      </c>
    </row>
    <row r="19490" spans="1:4" x14ac:dyDescent="0.3">
      <c r="A19490" t="s">
        <v>54391</v>
      </c>
      <c r="B19490" t="s">
        <v>39862</v>
      </c>
      <c r="C19490" t="s">
        <v>4765</v>
      </c>
      <c r="D19490" t="s">
        <v>61373</v>
      </c>
    </row>
    <row r="19491" spans="1:4" x14ac:dyDescent="0.3">
      <c r="A19491" t="s">
        <v>54392</v>
      </c>
      <c r="B19491" t="s">
        <v>50728</v>
      </c>
      <c r="C19491" t="s">
        <v>4765</v>
      </c>
      <c r="D19491" t="s">
        <v>61373</v>
      </c>
    </row>
    <row r="19492" spans="1:4" x14ac:dyDescent="0.3">
      <c r="A19492" t="s">
        <v>54393</v>
      </c>
      <c r="B19492" t="s">
        <v>40192</v>
      </c>
      <c r="C19492" t="s">
        <v>4765</v>
      </c>
      <c r="D19492" t="s">
        <v>61373</v>
      </c>
    </row>
    <row r="19493" spans="1:4" x14ac:dyDescent="0.3">
      <c r="A19493" t="s">
        <v>54394</v>
      </c>
      <c r="B19493" t="s">
        <v>54395</v>
      </c>
      <c r="C19493" t="s">
        <v>4765</v>
      </c>
      <c r="D19493" t="s">
        <v>61373</v>
      </c>
    </row>
    <row r="19494" spans="1:4" x14ac:dyDescent="0.3">
      <c r="A19494" t="s">
        <v>46352</v>
      </c>
      <c r="B19494" t="s">
        <v>39927</v>
      </c>
      <c r="C19494" t="s">
        <v>4766</v>
      </c>
      <c r="D19494" t="s">
        <v>61371</v>
      </c>
    </row>
    <row r="19495" spans="1:4" x14ac:dyDescent="0.3">
      <c r="A19495" t="s">
        <v>54396</v>
      </c>
      <c r="B19495" t="s">
        <v>40182</v>
      </c>
      <c r="C19495" t="s">
        <v>4766</v>
      </c>
      <c r="D19495" t="s">
        <v>61372</v>
      </c>
    </row>
    <row r="19496" spans="1:4" x14ac:dyDescent="0.3">
      <c r="A19496" t="s">
        <v>42314</v>
      </c>
      <c r="B19496" t="s">
        <v>40357</v>
      </c>
      <c r="C19496" t="s">
        <v>4766</v>
      </c>
      <c r="D19496" t="s">
        <v>61373</v>
      </c>
    </row>
    <row r="19497" spans="1:4" x14ac:dyDescent="0.3">
      <c r="A19497" t="s">
        <v>54397</v>
      </c>
      <c r="B19497" t="s">
        <v>43646</v>
      </c>
      <c r="C19497" t="s">
        <v>4767</v>
      </c>
      <c r="D19497" t="s">
        <v>61371</v>
      </c>
    </row>
    <row r="19498" spans="1:4" x14ac:dyDescent="0.3">
      <c r="A19498" t="s">
        <v>41181</v>
      </c>
      <c r="B19498" t="s">
        <v>54398</v>
      </c>
      <c r="C19498" t="s">
        <v>4767</v>
      </c>
      <c r="D19498" t="s">
        <v>61373</v>
      </c>
    </row>
    <row r="19499" spans="1:4" x14ac:dyDescent="0.3">
      <c r="A19499" t="s">
        <v>47445</v>
      </c>
      <c r="B19499" t="s">
        <v>41414</v>
      </c>
      <c r="C19499" t="s">
        <v>4768</v>
      </c>
      <c r="D19499" t="s">
        <v>61371</v>
      </c>
    </row>
    <row r="19500" spans="1:4" x14ac:dyDescent="0.3">
      <c r="A19500" t="s">
        <v>54399</v>
      </c>
      <c r="B19500" t="s">
        <v>39927</v>
      </c>
      <c r="C19500" t="s">
        <v>4768</v>
      </c>
      <c r="D19500" t="s">
        <v>61372</v>
      </c>
    </row>
    <row r="19501" spans="1:4" x14ac:dyDescent="0.3">
      <c r="A19501" t="s">
        <v>53628</v>
      </c>
      <c r="B19501" t="s">
        <v>40201</v>
      </c>
      <c r="C19501" t="s">
        <v>4768</v>
      </c>
      <c r="D19501" t="s">
        <v>61373</v>
      </c>
    </row>
    <row r="19502" spans="1:4" x14ac:dyDescent="0.3">
      <c r="A19502" t="s">
        <v>54400</v>
      </c>
      <c r="B19502" t="s">
        <v>47421</v>
      </c>
      <c r="C19502" t="s">
        <v>4769</v>
      </c>
      <c r="D19502" t="s">
        <v>61371</v>
      </c>
    </row>
    <row r="19503" spans="1:4" x14ac:dyDescent="0.3">
      <c r="A19503" t="s">
        <v>54401</v>
      </c>
      <c r="B19503" t="s">
        <v>39927</v>
      </c>
      <c r="C19503" t="s">
        <v>4769</v>
      </c>
      <c r="D19503" t="s">
        <v>61373</v>
      </c>
    </row>
    <row r="19504" spans="1:4" x14ac:dyDescent="0.3">
      <c r="A19504" t="s">
        <v>52988</v>
      </c>
      <c r="B19504" t="s">
        <v>40072</v>
      </c>
      <c r="C19504" t="s">
        <v>4769</v>
      </c>
      <c r="D19504" t="s">
        <v>61373</v>
      </c>
    </row>
    <row r="19505" spans="1:4" x14ac:dyDescent="0.3">
      <c r="A19505" t="s">
        <v>54402</v>
      </c>
      <c r="B19505" t="s">
        <v>39921</v>
      </c>
      <c r="C19505" t="s">
        <v>4770</v>
      </c>
      <c r="D19505" t="s">
        <v>61371</v>
      </c>
    </row>
    <row r="19506" spans="1:4" x14ac:dyDescent="0.3">
      <c r="A19506" t="s">
        <v>54403</v>
      </c>
      <c r="B19506" t="s">
        <v>39927</v>
      </c>
      <c r="C19506" t="s">
        <v>4770</v>
      </c>
      <c r="D19506" t="s">
        <v>61373</v>
      </c>
    </row>
    <row r="19507" spans="1:4" x14ac:dyDescent="0.3">
      <c r="A19507" t="s">
        <v>54185</v>
      </c>
      <c r="B19507" t="s">
        <v>40526</v>
      </c>
      <c r="C19507" t="s">
        <v>4770</v>
      </c>
      <c r="D19507" t="s">
        <v>61373</v>
      </c>
    </row>
    <row r="19508" spans="1:4" x14ac:dyDescent="0.3">
      <c r="A19508" t="s">
        <v>54404</v>
      </c>
      <c r="B19508" t="s">
        <v>44451</v>
      </c>
      <c r="C19508" t="s">
        <v>4771</v>
      </c>
      <c r="D19508" t="s">
        <v>61371</v>
      </c>
    </row>
    <row r="19509" spans="1:4" x14ac:dyDescent="0.3">
      <c r="A19509" t="s">
        <v>54405</v>
      </c>
      <c r="B19509" t="s">
        <v>39862</v>
      </c>
      <c r="C19509" t="s">
        <v>4771</v>
      </c>
      <c r="D19509" t="s">
        <v>61372</v>
      </c>
    </row>
    <row r="19510" spans="1:4" x14ac:dyDescent="0.3">
      <c r="A19510" t="s">
        <v>54406</v>
      </c>
      <c r="B19510" t="s">
        <v>39895</v>
      </c>
      <c r="C19510" t="s">
        <v>4771</v>
      </c>
      <c r="D19510" t="s">
        <v>61373</v>
      </c>
    </row>
    <row r="19511" spans="1:4" x14ac:dyDescent="0.3">
      <c r="A19511" t="s">
        <v>54407</v>
      </c>
      <c r="B19511" t="s">
        <v>39925</v>
      </c>
      <c r="C19511" t="s">
        <v>4771</v>
      </c>
      <c r="D19511" t="s">
        <v>61373</v>
      </c>
    </row>
    <row r="19512" spans="1:4" x14ac:dyDescent="0.3">
      <c r="A19512" t="s">
        <v>42314</v>
      </c>
      <c r="B19512" t="s">
        <v>40118</v>
      </c>
      <c r="C19512" t="s">
        <v>4771</v>
      </c>
      <c r="D19512" t="s">
        <v>61373</v>
      </c>
    </row>
    <row r="19513" spans="1:4" x14ac:dyDescent="0.3">
      <c r="A19513" t="s">
        <v>54408</v>
      </c>
      <c r="B19513" t="s">
        <v>43206</v>
      </c>
      <c r="C19513" t="s">
        <v>4772</v>
      </c>
      <c r="D19513" t="s">
        <v>61371</v>
      </c>
    </row>
    <row r="19514" spans="1:4" x14ac:dyDescent="0.3">
      <c r="A19514" t="s">
        <v>54376</v>
      </c>
      <c r="B19514" t="s">
        <v>54409</v>
      </c>
      <c r="C19514" t="s">
        <v>4772</v>
      </c>
      <c r="D19514" t="s">
        <v>61372</v>
      </c>
    </row>
    <row r="19515" spans="1:4" x14ac:dyDescent="0.3">
      <c r="A19515" t="s">
        <v>54410</v>
      </c>
      <c r="B19515" t="s">
        <v>43385</v>
      </c>
      <c r="C19515" t="s">
        <v>4772</v>
      </c>
      <c r="D19515" t="s">
        <v>61373</v>
      </c>
    </row>
    <row r="19516" spans="1:4" x14ac:dyDescent="0.3">
      <c r="A19516" t="s">
        <v>47869</v>
      </c>
      <c r="B19516" t="s">
        <v>39957</v>
      </c>
      <c r="C19516" t="s">
        <v>4773</v>
      </c>
      <c r="D19516" t="s">
        <v>61371</v>
      </c>
    </row>
    <row r="19517" spans="1:4" x14ac:dyDescent="0.3">
      <c r="A19517" t="s">
        <v>54411</v>
      </c>
      <c r="B19517" t="s">
        <v>42363</v>
      </c>
      <c r="C19517" t="s">
        <v>4773</v>
      </c>
      <c r="D19517" t="s">
        <v>61372</v>
      </c>
    </row>
    <row r="19518" spans="1:4" x14ac:dyDescent="0.3">
      <c r="A19518" t="s">
        <v>54412</v>
      </c>
      <c r="B19518" t="s">
        <v>42627</v>
      </c>
      <c r="C19518" t="s">
        <v>4773</v>
      </c>
      <c r="D19518" t="s">
        <v>61373</v>
      </c>
    </row>
    <row r="19519" spans="1:4" x14ac:dyDescent="0.3">
      <c r="A19519" t="s">
        <v>43240</v>
      </c>
      <c r="B19519" t="s">
        <v>39873</v>
      </c>
      <c r="C19519" t="s">
        <v>4774</v>
      </c>
      <c r="D19519" t="s">
        <v>61371</v>
      </c>
    </row>
    <row r="19520" spans="1:4" x14ac:dyDescent="0.3">
      <c r="A19520" t="s">
        <v>46874</v>
      </c>
      <c r="B19520" t="s">
        <v>40101</v>
      </c>
      <c r="C19520" t="s">
        <v>4774</v>
      </c>
      <c r="D19520" t="s">
        <v>61373</v>
      </c>
    </row>
    <row r="19521" spans="1:4" x14ac:dyDescent="0.3">
      <c r="A19521" t="s">
        <v>54413</v>
      </c>
      <c r="B19521" t="s">
        <v>40053</v>
      </c>
      <c r="C19521" t="s">
        <v>4774</v>
      </c>
      <c r="D19521" t="s">
        <v>61373</v>
      </c>
    </row>
    <row r="19522" spans="1:4" x14ac:dyDescent="0.3">
      <c r="A19522" t="s">
        <v>41774</v>
      </c>
      <c r="B19522" t="s">
        <v>54414</v>
      </c>
      <c r="C19522" t="s">
        <v>4775</v>
      </c>
      <c r="D19522" t="s">
        <v>61371</v>
      </c>
    </row>
    <row r="19523" spans="1:4" x14ac:dyDescent="0.3">
      <c r="A19523" t="s">
        <v>47408</v>
      </c>
      <c r="B19523" t="s">
        <v>54415</v>
      </c>
      <c r="C19523" t="s">
        <v>4775</v>
      </c>
      <c r="D19523" t="s">
        <v>61373</v>
      </c>
    </row>
    <row r="19524" spans="1:4" x14ac:dyDescent="0.3">
      <c r="A19524" t="s">
        <v>54416</v>
      </c>
      <c r="B19524" t="s">
        <v>40934</v>
      </c>
      <c r="C19524" t="s">
        <v>4775</v>
      </c>
      <c r="D19524" t="s">
        <v>61373</v>
      </c>
    </row>
    <row r="19525" spans="1:4" x14ac:dyDescent="0.3">
      <c r="A19525" t="s">
        <v>54417</v>
      </c>
      <c r="B19525" t="s">
        <v>40641</v>
      </c>
      <c r="C19525" t="s">
        <v>4776</v>
      </c>
      <c r="D19525" t="s">
        <v>61371</v>
      </c>
    </row>
    <row r="19526" spans="1:4" x14ac:dyDescent="0.3">
      <c r="A19526" t="s">
        <v>54042</v>
      </c>
      <c r="B19526" t="s">
        <v>42428</v>
      </c>
      <c r="C19526" t="s">
        <v>4776</v>
      </c>
      <c r="D19526" t="s">
        <v>61373</v>
      </c>
    </row>
    <row r="19527" spans="1:4" x14ac:dyDescent="0.3">
      <c r="A19527" t="s">
        <v>44812</v>
      </c>
      <c r="B19527" t="s">
        <v>40099</v>
      </c>
      <c r="C19527" t="s">
        <v>4776</v>
      </c>
      <c r="D19527" t="s">
        <v>61373</v>
      </c>
    </row>
    <row r="19528" spans="1:4" x14ac:dyDescent="0.3">
      <c r="A19528" t="s">
        <v>54418</v>
      </c>
      <c r="B19528" t="s">
        <v>40343</v>
      </c>
      <c r="C19528" t="s">
        <v>4777</v>
      </c>
      <c r="D19528" t="s">
        <v>61371</v>
      </c>
    </row>
    <row r="19529" spans="1:4" x14ac:dyDescent="0.3">
      <c r="A19529" t="s">
        <v>54419</v>
      </c>
      <c r="B19529" t="s">
        <v>39957</v>
      </c>
      <c r="C19529" t="s">
        <v>4777</v>
      </c>
      <c r="D19529" t="s">
        <v>61372</v>
      </c>
    </row>
    <row r="19530" spans="1:4" x14ac:dyDescent="0.3">
      <c r="A19530" t="s">
        <v>47468</v>
      </c>
      <c r="B19530" t="s">
        <v>40379</v>
      </c>
      <c r="C19530" t="s">
        <v>4777</v>
      </c>
      <c r="D19530" t="s">
        <v>61373</v>
      </c>
    </row>
    <row r="19531" spans="1:4" x14ac:dyDescent="0.3">
      <c r="A19531" t="s">
        <v>52612</v>
      </c>
      <c r="B19531" t="s">
        <v>39929</v>
      </c>
      <c r="C19531" t="s">
        <v>4778</v>
      </c>
      <c r="D19531" t="s">
        <v>61371</v>
      </c>
    </row>
    <row r="19532" spans="1:4" x14ac:dyDescent="0.3">
      <c r="A19532" t="s">
        <v>53680</v>
      </c>
      <c r="B19532" t="s">
        <v>40156</v>
      </c>
      <c r="C19532" t="s">
        <v>4778</v>
      </c>
      <c r="D19532" t="s">
        <v>61373</v>
      </c>
    </row>
    <row r="19533" spans="1:4" x14ac:dyDescent="0.3">
      <c r="A19533" t="s">
        <v>54420</v>
      </c>
      <c r="B19533" t="s">
        <v>39927</v>
      </c>
      <c r="C19533" t="s">
        <v>4778</v>
      </c>
      <c r="D19533" t="s">
        <v>61373</v>
      </c>
    </row>
    <row r="19534" spans="1:4" x14ac:dyDescent="0.3">
      <c r="A19534" t="s">
        <v>54421</v>
      </c>
      <c r="B19534" t="s">
        <v>40256</v>
      </c>
      <c r="C19534" t="s">
        <v>4779</v>
      </c>
      <c r="D19534" t="s">
        <v>61371</v>
      </c>
    </row>
    <row r="19535" spans="1:4" x14ac:dyDescent="0.3">
      <c r="A19535" t="s">
        <v>54422</v>
      </c>
      <c r="B19535" t="s">
        <v>40490</v>
      </c>
      <c r="C19535" t="s">
        <v>4779</v>
      </c>
      <c r="D19535" t="s">
        <v>61372</v>
      </c>
    </row>
    <row r="19536" spans="1:4" x14ac:dyDescent="0.3">
      <c r="A19536" t="s">
        <v>54420</v>
      </c>
      <c r="B19536" t="s">
        <v>40044</v>
      </c>
      <c r="C19536" t="s">
        <v>4780</v>
      </c>
      <c r="D19536" t="s">
        <v>61371</v>
      </c>
    </row>
    <row r="19537" spans="1:4" x14ac:dyDescent="0.3">
      <c r="A19537" t="s">
        <v>54349</v>
      </c>
      <c r="B19537" t="s">
        <v>40980</v>
      </c>
      <c r="C19537" t="s">
        <v>4780</v>
      </c>
      <c r="D19537" t="s">
        <v>61373</v>
      </c>
    </row>
    <row r="19538" spans="1:4" x14ac:dyDescent="0.3">
      <c r="A19538" t="s">
        <v>54168</v>
      </c>
      <c r="B19538" t="s">
        <v>40838</v>
      </c>
      <c r="C19538" t="s">
        <v>4780</v>
      </c>
      <c r="D19538" t="s">
        <v>61373</v>
      </c>
    </row>
    <row r="19539" spans="1:4" x14ac:dyDescent="0.3">
      <c r="A19539" t="s">
        <v>54423</v>
      </c>
      <c r="B19539" t="s">
        <v>40208</v>
      </c>
      <c r="C19539" t="s">
        <v>4780</v>
      </c>
      <c r="D19539" t="s">
        <v>61373</v>
      </c>
    </row>
    <row r="19540" spans="1:4" x14ac:dyDescent="0.3">
      <c r="A19540" t="s">
        <v>54424</v>
      </c>
      <c r="B19540" t="s">
        <v>42871</v>
      </c>
      <c r="C19540" t="s">
        <v>4780</v>
      </c>
      <c r="D19540" t="s">
        <v>61373</v>
      </c>
    </row>
    <row r="19541" spans="1:4" x14ac:dyDescent="0.3">
      <c r="A19541" t="s">
        <v>54396</v>
      </c>
      <c r="B19541" t="s">
        <v>39974</v>
      </c>
      <c r="C19541" t="s">
        <v>4780</v>
      </c>
      <c r="D19541" t="s">
        <v>61373</v>
      </c>
    </row>
    <row r="19542" spans="1:4" x14ac:dyDescent="0.3">
      <c r="A19542" t="s">
        <v>54425</v>
      </c>
      <c r="B19542" t="s">
        <v>43140</v>
      </c>
      <c r="C19542" t="s">
        <v>4781</v>
      </c>
      <c r="D19542" t="s">
        <v>61371</v>
      </c>
    </row>
    <row r="19543" spans="1:4" x14ac:dyDescent="0.3">
      <c r="A19543" t="s">
        <v>54426</v>
      </c>
      <c r="B19543" t="s">
        <v>40426</v>
      </c>
      <c r="C19543" t="s">
        <v>4781</v>
      </c>
      <c r="D19543" t="s">
        <v>61372</v>
      </c>
    </row>
    <row r="19544" spans="1:4" x14ac:dyDescent="0.3">
      <c r="A19544" t="s">
        <v>54427</v>
      </c>
      <c r="B19544" t="s">
        <v>40855</v>
      </c>
      <c r="C19544" t="s">
        <v>4781</v>
      </c>
      <c r="D19544" t="s">
        <v>61373</v>
      </c>
    </row>
    <row r="19545" spans="1:4" x14ac:dyDescent="0.3">
      <c r="A19545" t="s">
        <v>54376</v>
      </c>
      <c r="B19545" t="s">
        <v>40357</v>
      </c>
      <c r="C19545" t="s">
        <v>4781</v>
      </c>
      <c r="D19545" t="s">
        <v>61373</v>
      </c>
    </row>
    <row r="19546" spans="1:4" x14ac:dyDescent="0.3">
      <c r="A19546" t="s">
        <v>54428</v>
      </c>
      <c r="B19546" t="s">
        <v>54429</v>
      </c>
      <c r="C19546" t="s">
        <v>4781</v>
      </c>
      <c r="D19546" t="s">
        <v>61373</v>
      </c>
    </row>
    <row r="19547" spans="1:4" x14ac:dyDescent="0.3">
      <c r="A19547" t="s">
        <v>54040</v>
      </c>
      <c r="B19547" t="s">
        <v>39927</v>
      </c>
      <c r="C19547" t="s">
        <v>4781</v>
      </c>
      <c r="D19547" t="s">
        <v>61373</v>
      </c>
    </row>
    <row r="19548" spans="1:4" x14ac:dyDescent="0.3">
      <c r="A19548" t="s">
        <v>54430</v>
      </c>
      <c r="B19548" t="s">
        <v>40462</v>
      </c>
      <c r="C19548" t="s">
        <v>4782</v>
      </c>
      <c r="D19548" t="s">
        <v>61371</v>
      </c>
    </row>
    <row r="19549" spans="1:4" x14ac:dyDescent="0.3">
      <c r="A19549" t="s">
        <v>54431</v>
      </c>
      <c r="B19549" t="s">
        <v>40056</v>
      </c>
      <c r="C19549" t="s">
        <v>4782</v>
      </c>
      <c r="D19549" t="s">
        <v>61373</v>
      </c>
    </row>
    <row r="19550" spans="1:4" x14ac:dyDescent="0.3">
      <c r="A19550" t="s">
        <v>54432</v>
      </c>
      <c r="B19550" t="s">
        <v>40167</v>
      </c>
      <c r="C19550" t="s">
        <v>4782</v>
      </c>
      <c r="D19550" t="s">
        <v>61373</v>
      </c>
    </row>
    <row r="19551" spans="1:4" x14ac:dyDescent="0.3">
      <c r="A19551" t="s">
        <v>53785</v>
      </c>
      <c r="B19551" t="s">
        <v>40294</v>
      </c>
      <c r="C19551" t="s">
        <v>4783</v>
      </c>
      <c r="D19551" t="s">
        <v>61371</v>
      </c>
    </row>
    <row r="19552" spans="1:4" x14ac:dyDescent="0.3">
      <c r="A19552" t="s">
        <v>49400</v>
      </c>
      <c r="B19552" t="s">
        <v>39939</v>
      </c>
      <c r="C19552" t="s">
        <v>4783</v>
      </c>
      <c r="D19552" t="s">
        <v>61373</v>
      </c>
    </row>
    <row r="19553" spans="1:4" x14ac:dyDescent="0.3">
      <c r="A19553" t="s">
        <v>54433</v>
      </c>
      <c r="B19553" t="s">
        <v>40381</v>
      </c>
      <c r="C19553" t="s">
        <v>4783</v>
      </c>
      <c r="D19553" t="s">
        <v>61373</v>
      </c>
    </row>
    <row r="19554" spans="1:4" x14ac:dyDescent="0.3">
      <c r="A19554" t="s">
        <v>54434</v>
      </c>
      <c r="B19554" t="s">
        <v>41239</v>
      </c>
      <c r="C19554" t="s">
        <v>4783</v>
      </c>
      <c r="D19554" t="s">
        <v>61373</v>
      </c>
    </row>
    <row r="19555" spans="1:4" x14ac:dyDescent="0.3">
      <c r="A19555" t="s">
        <v>53035</v>
      </c>
      <c r="B19555" t="s">
        <v>39931</v>
      </c>
      <c r="C19555" t="s">
        <v>4784</v>
      </c>
      <c r="D19555" t="s">
        <v>61371</v>
      </c>
    </row>
    <row r="19556" spans="1:4" x14ac:dyDescent="0.3">
      <c r="A19556" t="s">
        <v>54435</v>
      </c>
      <c r="B19556" t="s">
        <v>39980</v>
      </c>
      <c r="C19556" t="s">
        <v>4784</v>
      </c>
      <c r="D19556" t="s">
        <v>61373</v>
      </c>
    </row>
    <row r="19557" spans="1:4" x14ac:dyDescent="0.3">
      <c r="A19557" t="s">
        <v>5918</v>
      </c>
      <c r="B19557" t="s">
        <v>39959</v>
      </c>
      <c r="C19557" t="s">
        <v>4784</v>
      </c>
      <c r="D19557" t="s">
        <v>61373</v>
      </c>
    </row>
    <row r="19558" spans="1:4" x14ac:dyDescent="0.3">
      <c r="A19558" t="s">
        <v>54083</v>
      </c>
      <c r="B19558" t="s">
        <v>39921</v>
      </c>
      <c r="C19558" t="s">
        <v>4784</v>
      </c>
      <c r="D19558" t="s">
        <v>61373</v>
      </c>
    </row>
    <row r="19559" spans="1:4" x14ac:dyDescent="0.3">
      <c r="A19559" t="s">
        <v>54436</v>
      </c>
      <c r="B19559" t="s">
        <v>39984</v>
      </c>
      <c r="C19559" t="s">
        <v>4784</v>
      </c>
      <c r="D19559" t="s">
        <v>61373</v>
      </c>
    </row>
    <row r="19560" spans="1:4" x14ac:dyDescent="0.3">
      <c r="A19560" t="s">
        <v>41877</v>
      </c>
      <c r="B19560" t="s">
        <v>40555</v>
      </c>
      <c r="C19560" t="s">
        <v>4784</v>
      </c>
      <c r="D19560" t="s">
        <v>61373</v>
      </c>
    </row>
    <row r="19561" spans="1:4" x14ac:dyDescent="0.3">
      <c r="A19561" t="s">
        <v>54437</v>
      </c>
      <c r="B19561" t="s">
        <v>39927</v>
      </c>
      <c r="C19561" t="s">
        <v>4785</v>
      </c>
      <c r="D19561" t="s">
        <v>61371</v>
      </c>
    </row>
    <row r="19562" spans="1:4" x14ac:dyDescent="0.3">
      <c r="A19562" t="s">
        <v>54438</v>
      </c>
      <c r="B19562" t="s">
        <v>39984</v>
      </c>
      <c r="C19562" t="s">
        <v>4785</v>
      </c>
      <c r="D19562" t="s">
        <v>61372</v>
      </c>
    </row>
    <row r="19563" spans="1:4" x14ac:dyDescent="0.3">
      <c r="A19563" t="s">
        <v>54047</v>
      </c>
      <c r="B19563" t="s">
        <v>40381</v>
      </c>
      <c r="C19563" t="s">
        <v>4786</v>
      </c>
      <c r="D19563" t="s">
        <v>61371</v>
      </c>
    </row>
    <row r="19564" spans="1:4" x14ac:dyDescent="0.3">
      <c r="A19564" t="s">
        <v>52866</v>
      </c>
      <c r="B19564" t="s">
        <v>46065</v>
      </c>
      <c r="C19564" t="s">
        <v>4786</v>
      </c>
      <c r="D19564" t="s">
        <v>61372</v>
      </c>
    </row>
    <row r="19565" spans="1:4" x14ac:dyDescent="0.3">
      <c r="A19565" t="s">
        <v>54439</v>
      </c>
      <c r="B19565" t="s">
        <v>39895</v>
      </c>
      <c r="C19565" t="s">
        <v>4786</v>
      </c>
      <c r="D19565" t="s">
        <v>61373</v>
      </c>
    </row>
    <row r="19566" spans="1:4" x14ac:dyDescent="0.3">
      <c r="A19566" t="s">
        <v>44027</v>
      </c>
      <c r="B19566" t="s">
        <v>39929</v>
      </c>
      <c r="C19566" t="s">
        <v>4787</v>
      </c>
      <c r="D19566" t="s">
        <v>61371</v>
      </c>
    </row>
    <row r="19567" spans="1:4" x14ac:dyDescent="0.3">
      <c r="A19567" t="s">
        <v>40188</v>
      </c>
      <c r="B19567" t="s">
        <v>54440</v>
      </c>
      <c r="C19567" t="s">
        <v>4787</v>
      </c>
      <c r="D19567" t="s">
        <v>61373</v>
      </c>
    </row>
    <row r="19568" spans="1:4" x14ac:dyDescent="0.3">
      <c r="A19568" t="s">
        <v>45167</v>
      </c>
      <c r="B19568" t="s">
        <v>40201</v>
      </c>
      <c r="C19568" t="s">
        <v>4787</v>
      </c>
      <c r="D19568" t="s">
        <v>61373</v>
      </c>
    </row>
    <row r="19569" spans="1:4" x14ac:dyDescent="0.3">
      <c r="A19569" t="s">
        <v>40188</v>
      </c>
      <c r="B19569" t="s">
        <v>54441</v>
      </c>
      <c r="C19569" t="s">
        <v>5075</v>
      </c>
      <c r="D19569" t="s">
        <v>61371</v>
      </c>
    </row>
    <row r="19570" spans="1:4" x14ac:dyDescent="0.3">
      <c r="A19570" t="s">
        <v>47628</v>
      </c>
      <c r="B19570" t="s">
        <v>39959</v>
      </c>
      <c r="C19570" t="s">
        <v>5075</v>
      </c>
      <c r="D19570" t="s">
        <v>61373</v>
      </c>
    </row>
    <row r="19571" spans="1:4" x14ac:dyDescent="0.3">
      <c r="A19571" t="s">
        <v>54442</v>
      </c>
      <c r="B19571" t="s">
        <v>40381</v>
      </c>
      <c r="C19571" t="s">
        <v>5075</v>
      </c>
      <c r="D19571" t="s">
        <v>61373</v>
      </c>
    </row>
    <row r="19572" spans="1:4" x14ac:dyDescent="0.3">
      <c r="A19572" t="s">
        <v>49400</v>
      </c>
      <c r="B19572" t="s">
        <v>40292</v>
      </c>
      <c r="C19572" t="s">
        <v>5076</v>
      </c>
      <c r="D19572" t="s">
        <v>61371</v>
      </c>
    </row>
    <row r="19573" spans="1:4" x14ac:dyDescent="0.3">
      <c r="A19573" t="s">
        <v>2281</v>
      </c>
      <c r="B19573" t="s">
        <v>40056</v>
      </c>
      <c r="C19573" t="s">
        <v>5076</v>
      </c>
      <c r="D19573" t="s">
        <v>61373</v>
      </c>
    </row>
    <row r="19574" spans="1:4" x14ac:dyDescent="0.3">
      <c r="A19574" t="s">
        <v>47929</v>
      </c>
      <c r="B19574" t="s">
        <v>54443</v>
      </c>
      <c r="C19574" t="s">
        <v>5076</v>
      </c>
      <c r="D19574" t="s">
        <v>61373</v>
      </c>
    </row>
    <row r="19575" spans="1:4" x14ac:dyDescent="0.3">
      <c r="A19575" t="s">
        <v>54444</v>
      </c>
      <c r="B19575" t="s">
        <v>39953</v>
      </c>
      <c r="C19575" t="s">
        <v>5077</v>
      </c>
      <c r="D19575" t="s">
        <v>61371</v>
      </c>
    </row>
    <row r="19576" spans="1:4" x14ac:dyDescent="0.3">
      <c r="A19576" t="s">
        <v>54445</v>
      </c>
      <c r="B19576" t="s">
        <v>39959</v>
      </c>
      <c r="C19576" t="s">
        <v>5077</v>
      </c>
      <c r="D19576" t="s">
        <v>61373</v>
      </c>
    </row>
    <row r="19577" spans="1:4" x14ac:dyDescent="0.3">
      <c r="A19577" t="s">
        <v>45062</v>
      </c>
      <c r="B19577" t="s">
        <v>40131</v>
      </c>
      <c r="C19577" t="s">
        <v>5077</v>
      </c>
      <c r="D19577" t="s">
        <v>61373</v>
      </c>
    </row>
    <row r="19578" spans="1:4" x14ac:dyDescent="0.3">
      <c r="A19578" t="s">
        <v>54446</v>
      </c>
      <c r="B19578" t="s">
        <v>54447</v>
      </c>
      <c r="C19578" t="s">
        <v>5077</v>
      </c>
      <c r="D19578" t="s">
        <v>61373</v>
      </c>
    </row>
    <row r="19579" spans="1:4" x14ac:dyDescent="0.3">
      <c r="A19579" t="s">
        <v>54448</v>
      </c>
      <c r="B19579" t="s">
        <v>42428</v>
      </c>
      <c r="C19579" t="s">
        <v>5077</v>
      </c>
      <c r="D19579" t="s">
        <v>61373</v>
      </c>
    </row>
    <row r="19580" spans="1:4" x14ac:dyDescent="0.3">
      <c r="A19580" t="s">
        <v>47760</v>
      </c>
      <c r="B19580" t="s">
        <v>40234</v>
      </c>
      <c r="C19580" t="s">
        <v>5077</v>
      </c>
      <c r="D19580" t="s">
        <v>61373</v>
      </c>
    </row>
    <row r="19581" spans="1:4" x14ac:dyDescent="0.3">
      <c r="A19581" t="s">
        <v>41149</v>
      </c>
      <c r="B19581" t="s">
        <v>42363</v>
      </c>
      <c r="C19581" t="s">
        <v>5078</v>
      </c>
      <c r="D19581" t="s">
        <v>61371</v>
      </c>
    </row>
    <row r="19582" spans="1:4" x14ac:dyDescent="0.3">
      <c r="A19582" t="s">
        <v>54449</v>
      </c>
      <c r="B19582" t="s">
        <v>40076</v>
      </c>
      <c r="C19582" t="s">
        <v>5078</v>
      </c>
      <c r="D19582" t="s">
        <v>61373</v>
      </c>
    </row>
    <row r="19583" spans="1:4" x14ac:dyDescent="0.3">
      <c r="A19583" t="s">
        <v>54449</v>
      </c>
      <c r="B19583" t="s">
        <v>46539</v>
      </c>
      <c r="C19583" t="s">
        <v>5078</v>
      </c>
      <c r="D19583" t="s">
        <v>61373</v>
      </c>
    </row>
    <row r="19584" spans="1:4" x14ac:dyDescent="0.3">
      <c r="A19584" t="s">
        <v>1414</v>
      </c>
      <c r="B19584" t="s">
        <v>40381</v>
      </c>
      <c r="C19584" t="s">
        <v>5079</v>
      </c>
      <c r="D19584" t="s">
        <v>61371</v>
      </c>
    </row>
    <row r="19585" spans="1:4" x14ac:dyDescent="0.3">
      <c r="A19585" t="s">
        <v>54450</v>
      </c>
      <c r="B19585" t="s">
        <v>41036</v>
      </c>
      <c r="C19585" t="s">
        <v>5079</v>
      </c>
      <c r="D19585" t="s">
        <v>61373</v>
      </c>
    </row>
    <row r="19586" spans="1:4" x14ac:dyDescent="0.3">
      <c r="A19586" t="s">
        <v>54451</v>
      </c>
      <c r="B19586" t="s">
        <v>39953</v>
      </c>
      <c r="C19586" t="s">
        <v>5079</v>
      </c>
      <c r="D19586" t="s">
        <v>61373</v>
      </c>
    </row>
    <row r="19587" spans="1:4" x14ac:dyDescent="0.3">
      <c r="A19587" t="s">
        <v>54452</v>
      </c>
      <c r="B19587" t="s">
        <v>40289</v>
      </c>
      <c r="C19587" t="s">
        <v>5079</v>
      </c>
      <c r="D19587" t="s">
        <v>61373</v>
      </c>
    </row>
    <row r="19588" spans="1:4" x14ac:dyDescent="0.3">
      <c r="A19588" t="s">
        <v>54453</v>
      </c>
      <c r="B19588" t="s">
        <v>40049</v>
      </c>
      <c r="C19588" t="s">
        <v>5079</v>
      </c>
      <c r="D19588" t="s">
        <v>61373</v>
      </c>
    </row>
    <row r="19589" spans="1:4" x14ac:dyDescent="0.3">
      <c r="A19589" t="s">
        <v>54454</v>
      </c>
      <c r="B19589" t="s">
        <v>40426</v>
      </c>
      <c r="C19589" t="s">
        <v>5080</v>
      </c>
      <c r="D19589" t="s">
        <v>61371</v>
      </c>
    </row>
    <row r="19590" spans="1:4" x14ac:dyDescent="0.3">
      <c r="A19590" t="s">
        <v>41849</v>
      </c>
      <c r="B19590" t="s">
        <v>41794</v>
      </c>
      <c r="C19590" t="s">
        <v>5080</v>
      </c>
      <c r="D19590" t="s">
        <v>61373</v>
      </c>
    </row>
    <row r="19591" spans="1:4" x14ac:dyDescent="0.3">
      <c r="A19591" t="s">
        <v>54455</v>
      </c>
      <c r="B19591" t="s">
        <v>40148</v>
      </c>
      <c r="C19591" t="s">
        <v>5080</v>
      </c>
      <c r="D19591" t="s">
        <v>61373</v>
      </c>
    </row>
    <row r="19592" spans="1:4" x14ac:dyDescent="0.3">
      <c r="A19592" t="s">
        <v>4977</v>
      </c>
      <c r="B19592" t="s">
        <v>40180</v>
      </c>
      <c r="C19592" t="s">
        <v>5080</v>
      </c>
      <c r="D19592" t="s">
        <v>61373</v>
      </c>
    </row>
    <row r="19593" spans="1:4" x14ac:dyDescent="0.3">
      <c r="A19593" t="s">
        <v>41057</v>
      </c>
      <c r="B19593" t="s">
        <v>39969</v>
      </c>
      <c r="C19593" t="s">
        <v>5080</v>
      </c>
      <c r="D19593" t="s">
        <v>61373</v>
      </c>
    </row>
    <row r="19594" spans="1:4" x14ac:dyDescent="0.3">
      <c r="A19594" t="s">
        <v>54456</v>
      </c>
      <c r="B19594" t="s">
        <v>54225</v>
      </c>
      <c r="C19594" t="s">
        <v>5080</v>
      </c>
      <c r="D19594" t="s">
        <v>61373</v>
      </c>
    </row>
    <row r="19595" spans="1:4" x14ac:dyDescent="0.3">
      <c r="A19595" t="s">
        <v>54457</v>
      </c>
      <c r="B19595" t="s">
        <v>43211</v>
      </c>
      <c r="C19595" t="s">
        <v>5081</v>
      </c>
      <c r="D19595" t="s">
        <v>61371</v>
      </c>
    </row>
    <row r="19596" spans="1:4" x14ac:dyDescent="0.3">
      <c r="A19596" t="s">
        <v>54458</v>
      </c>
      <c r="B19596" t="s">
        <v>40053</v>
      </c>
      <c r="C19596" t="s">
        <v>5081</v>
      </c>
      <c r="D19596" t="s">
        <v>61373</v>
      </c>
    </row>
    <row r="19597" spans="1:4" x14ac:dyDescent="0.3">
      <c r="A19597" t="s">
        <v>40188</v>
      </c>
      <c r="B19597" t="s">
        <v>54459</v>
      </c>
      <c r="C19597" t="s">
        <v>5081</v>
      </c>
      <c r="D19597" t="s">
        <v>61373</v>
      </c>
    </row>
    <row r="19598" spans="1:4" x14ac:dyDescent="0.3">
      <c r="A19598" t="s">
        <v>54460</v>
      </c>
      <c r="B19598" t="s">
        <v>40180</v>
      </c>
      <c r="C19598" t="s">
        <v>5081</v>
      </c>
      <c r="D19598" t="s">
        <v>61373</v>
      </c>
    </row>
    <row r="19599" spans="1:4" x14ac:dyDescent="0.3">
      <c r="A19599" t="s">
        <v>54461</v>
      </c>
      <c r="B19599" t="s">
        <v>45582</v>
      </c>
      <c r="C19599" t="s">
        <v>5081</v>
      </c>
      <c r="D19599" t="s">
        <v>61373</v>
      </c>
    </row>
    <row r="19600" spans="1:4" x14ac:dyDescent="0.3">
      <c r="A19600" t="s">
        <v>46713</v>
      </c>
      <c r="B19600" t="s">
        <v>40320</v>
      </c>
      <c r="C19600" t="s">
        <v>5082</v>
      </c>
      <c r="D19600" t="s">
        <v>61371</v>
      </c>
    </row>
    <row r="19601" spans="1:4" x14ac:dyDescent="0.3">
      <c r="A19601" t="s">
        <v>54462</v>
      </c>
      <c r="B19601" t="s">
        <v>54463</v>
      </c>
      <c r="C19601" t="s">
        <v>5082</v>
      </c>
      <c r="D19601" t="s">
        <v>61372</v>
      </c>
    </row>
    <row r="19602" spans="1:4" x14ac:dyDescent="0.3">
      <c r="A19602" t="s">
        <v>42400</v>
      </c>
      <c r="B19602" t="s">
        <v>40167</v>
      </c>
      <c r="C19602" t="s">
        <v>5082</v>
      </c>
      <c r="D19602" t="s">
        <v>61373</v>
      </c>
    </row>
    <row r="19603" spans="1:4" x14ac:dyDescent="0.3">
      <c r="A19603" t="s">
        <v>54464</v>
      </c>
      <c r="B19603" t="s">
        <v>39991</v>
      </c>
      <c r="C19603" t="s">
        <v>5082</v>
      </c>
      <c r="D19603" t="s">
        <v>61373</v>
      </c>
    </row>
    <row r="19604" spans="1:4" x14ac:dyDescent="0.3">
      <c r="A19604" t="s">
        <v>5143</v>
      </c>
      <c r="B19604" t="s">
        <v>40008</v>
      </c>
      <c r="C19604" t="s">
        <v>5082</v>
      </c>
      <c r="D19604" t="s">
        <v>61373</v>
      </c>
    </row>
    <row r="19605" spans="1:4" x14ac:dyDescent="0.3">
      <c r="A19605" t="s">
        <v>40469</v>
      </c>
      <c r="B19605" t="s">
        <v>39895</v>
      </c>
      <c r="C19605" t="s">
        <v>5083</v>
      </c>
      <c r="D19605" t="s">
        <v>61371</v>
      </c>
    </row>
    <row r="19606" spans="1:4" x14ac:dyDescent="0.3">
      <c r="A19606" t="s">
        <v>53429</v>
      </c>
      <c r="B19606" t="s">
        <v>40490</v>
      </c>
      <c r="C19606" t="s">
        <v>5083</v>
      </c>
      <c r="D19606" t="s">
        <v>61373</v>
      </c>
    </row>
    <row r="19607" spans="1:4" x14ac:dyDescent="0.3">
      <c r="A19607" t="s">
        <v>5011</v>
      </c>
      <c r="B19607" t="s">
        <v>39959</v>
      </c>
      <c r="C19607" t="s">
        <v>5083</v>
      </c>
      <c r="D19607" t="s">
        <v>61373</v>
      </c>
    </row>
    <row r="19608" spans="1:4" x14ac:dyDescent="0.3">
      <c r="A19608" t="s">
        <v>2281</v>
      </c>
      <c r="B19608" t="s">
        <v>39864</v>
      </c>
      <c r="C19608" t="s">
        <v>5084</v>
      </c>
      <c r="D19608" t="s">
        <v>61371</v>
      </c>
    </row>
    <row r="19609" spans="1:4" x14ac:dyDescent="0.3">
      <c r="A19609" t="s">
        <v>54465</v>
      </c>
      <c r="B19609" t="s">
        <v>40143</v>
      </c>
      <c r="C19609" t="s">
        <v>5084</v>
      </c>
      <c r="D19609" t="s">
        <v>61373</v>
      </c>
    </row>
    <row r="19610" spans="1:4" x14ac:dyDescent="0.3">
      <c r="A19610" t="s">
        <v>54466</v>
      </c>
      <c r="B19610" t="s">
        <v>41823</v>
      </c>
      <c r="C19610" t="s">
        <v>5084</v>
      </c>
      <c r="D19610" t="s">
        <v>61373</v>
      </c>
    </row>
    <row r="19611" spans="1:4" x14ac:dyDescent="0.3">
      <c r="A19611" t="s">
        <v>54467</v>
      </c>
      <c r="B19611" t="s">
        <v>40238</v>
      </c>
      <c r="C19611" t="s">
        <v>5084</v>
      </c>
      <c r="D19611" t="s">
        <v>61373</v>
      </c>
    </row>
    <row r="19612" spans="1:4" x14ac:dyDescent="0.3">
      <c r="A19612" t="s">
        <v>54468</v>
      </c>
      <c r="B19612" t="s">
        <v>39895</v>
      </c>
      <c r="C19612" t="s">
        <v>5084</v>
      </c>
      <c r="D19612" t="s">
        <v>61373</v>
      </c>
    </row>
    <row r="19613" spans="1:4" x14ac:dyDescent="0.3">
      <c r="A19613" t="s">
        <v>42332</v>
      </c>
      <c r="B19613" t="s">
        <v>39908</v>
      </c>
      <c r="C19613" t="s">
        <v>5085</v>
      </c>
      <c r="D19613" t="s">
        <v>61371</v>
      </c>
    </row>
    <row r="19614" spans="1:4" x14ac:dyDescent="0.3">
      <c r="A19614" t="s">
        <v>54469</v>
      </c>
      <c r="B19614" t="s">
        <v>39906</v>
      </c>
      <c r="C19614" t="s">
        <v>5085</v>
      </c>
      <c r="D19614" t="s">
        <v>61372</v>
      </c>
    </row>
    <row r="19615" spans="1:4" x14ac:dyDescent="0.3">
      <c r="A19615" t="s">
        <v>45763</v>
      </c>
      <c r="B19615" t="s">
        <v>41631</v>
      </c>
      <c r="C19615" t="s">
        <v>5085</v>
      </c>
      <c r="D19615" t="s">
        <v>61373</v>
      </c>
    </row>
    <row r="19616" spans="1:4" x14ac:dyDescent="0.3">
      <c r="A19616" t="s">
        <v>54470</v>
      </c>
      <c r="B19616" t="s">
        <v>48237</v>
      </c>
      <c r="C19616" t="s">
        <v>5086</v>
      </c>
      <c r="D19616" t="s">
        <v>61371</v>
      </c>
    </row>
    <row r="19617" spans="1:4" x14ac:dyDescent="0.3">
      <c r="A19617" t="s">
        <v>54471</v>
      </c>
      <c r="B19617" t="s">
        <v>40287</v>
      </c>
      <c r="C19617" t="s">
        <v>5086</v>
      </c>
      <c r="D19617" t="s">
        <v>61373</v>
      </c>
    </row>
    <row r="19618" spans="1:4" x14ac:dyDescent="0.3">
      <c r="A19618" t="s">
        <v>54472</v>
      </c>
      <c r="B19618" t="s">
        <v>43206</v>
      </c>
      <c r="C19618" t="s">
        <v>5086</v>
      </c>
      <c r="D19618" t="s">
        <v>61373</v>
      </c>
    </row>
    <row r="19619" spans="1:4" x14ac:dyDescent="0.3">
      <c r="A19619" t="s">
        <v>54473</v>
      </c>
      <c r="B19619" t="s">
        <v>40381</v>
      </c>
      <c r="C19619" t="s">
        <v>5087</v>
      </c>
      <c r="D19619" t="s">
        <v>61371</v>
      </c>
    </row>
    <row r="19620" spans="1:4" x14ac:dyDescent="0.3">
      <c r="A19620" t="s">
        <v>54474</v>
      </c>
      <c r="B19620" t="s">
        <v>40381</v>
      </c>
      <c r="C19620" t="s">
        <v>5087</v>
      </c>
      <c r="D19620" t="s">
        <v>61373</v>
      </c>
    </row>
    <row r="19621" spans="1:4" x14ac:dyDescent="0.3">
      <c r="A19621" t="s">
        <v>54474</v>
      </c>
      <c r="B19621" t="s">
        <v>39927</v>
      </c>
      <c r="C19621" t="s">
        <v>5087</v>
      </c>
      <c r="D19621" t="s">
        <v>61373</v>
      </c>
    </row>
    <row r="19622" spans="1:4" x14ac:dyDescent="0.3">
      <c r="A19622" t="s">
        <v>54475</v>
      </c>
      <c r="B19622" t="s">
        <v>40149</v>
      </c>
      <c r="C19622" t="s">
        <v>5088</v>
      </c>
      <c r="D19622" t="s">
        <v>61371</v>
      </c>
    </row>
    <row r="19623" spans="1:4" x14ac:dyDescent="0.3">
      <c r="A19623" t="s">
        <v>53904</v>
      </c>
      <c r="B19623" t="s">
        <v>53835</v>
      </c>
      <c r="C19623" t="s">
        <v>5088</v>
      </c>
      <c r="D19623" t="s">
        <v>61373</v>
      </c>
    </row>
    <row r="19624" spans="1:4" x14ac:dyDescent="0.3">
      <c r="A19624" t="s">
        <v>54476</v>
      </c>
      <c r="B19624" t="s">
        <v>40030</v>
      </c>
      <c r="C19624" t="s">
        <v>5088</v>
      </c>
      <c r="D19624" t="s">
        <v>61373</v>
      </c>
    </row>
    <row r="19625" spans="1:4" x14ac:dyDescent="0.3">
      <c r="A19625" t="s">
        <v>54477</v>
      </c>
      <c r="B19625" t="s">
        <v>41572</v>
      </c>
      <c r="C19625" t="s">
        <v>5088</v>
      </c>
      <c r="D19625" t="s">
        <v>61373</v>
      </c>
    </row>
    <row r="19626" spans="1:4" x14ac:dyDescent="0.3">
      <c r="A19626" t="s">
        <v>54478</v>
      </c>
      <c r="B19626" t="s">
        <v>40287</v>
      </c>
      <c r="C19626" t="s">
        <v>5088</v>
      </c>
      <c r="D19626" t="s">
        <v>61373</v>
      </c>
    </row>
    <row r="19627" spans="1:4" x14ac:dyDescent="0.3">
      <c r="A19627" t="s">
        <v>46333</v>
      </c>
      <c r="B19627" t="s">
        <v>39904</v>
      </c>
      <c r="C19627" t="s">
        <v>5089</v>
      </c>
      <c r="D19627" t="s">
        <v>61371</v>
      </c>
    </row>
    <row r="19628" spans="1:4" x14ac:dyDescent="0.3">
      <c r="A19628" t="s">
        <v>46458</v>
      </c>
      <c r="B19628" t="s">
        <v>40381</v>
      </c>
      <c r="C19628" t="s">
        <v>5089</v>
      </c>
      <c r="D19628" t="s">
        <v>61372</v>
      </c>
    </row>
    <row r="19629" spans="1:4" x14ac:dyDescent="0.3">
      <c r="A19629" t="s">
        <v>54479</v>
      </c>
      <c r="B19629" t="s">
        <v>54480</v>
      </c>
      <c r="C19629" t="s">
        <v>5089</v>
      </c>
      <c r="D19629" t="s">
        <v>61373</v>
      </c>
    </row>
    <row r="19630" spans="1:4" x14ac:dyDescent="0.3">
      <c r="A19630" t="s">
        <v>40188</v>
      </c>
      <c r="B19630" t="s">
        <v>54481</v>
      </c>
      <c r="C19630" t="s">
        <v>5090</v>
      </c>
      <c r="D19630" t="s">
        <v>61371</v>
      </c>
    </row>
    <row r="19631" spans="1:4" x14ac:dyDescent="0.3">
      <c r="A19631" t="s">
        <v>54479</v>
      </c>
      <c r="B19631" t="s">
        <v>45791</v>
      </c>
      <c r="C19631" t="s">
        <v>5090</v>
      </c>
      <c r="D19631" t="s">
        <v>61373</v>
      </c>
    </row>
    <row r="19632" spans="1:4" x14ac:dyDescent="0.3">
      <c r="A19632" t="s">
        <v>40060</v>
      </c>
      <c r="B19632" t="s">
        <v>54482</v>
      </c>
      <c r="C19632" t="s">
        <v>5090</v>
      </c>
      <c r="D19632" t="s">
        <v>61373</v>
      </c>
    </row>
    <row r="19633" spans="1:4" x14ac:dyDescent="0.3">
      <c r="A19633" t="s">
        <v>40188</v>
      </c>
      <c r="B19633" t="s">
        <v>54483</v>
      </c>
      <c r="C19633" t="s">
        <v>5091</v>
      </c>
      <c r="D19633" t="s">
        <v>61371</v>
      </c>
    </row>
    <row r="19634" spans="1:4" x14ac:dyDescent="0.3">
      <c r="A19634" t="s">
        <v>54484</v>
      </c>
      <c r="B19634" t="s">
        <v>39923</v>
      </c>
      <c r="C19634" t="s">
        <v>5091</v>
      </c>
      <c r="D19634" t="s">
        <v>61373</v>
      </c>
    </row>
    <row r="19635" spans="1:4" x14ac:dyDescent="0.3">
      <c r="A19635" t="s">
        <v>54485</v>
      </c>
      <c r="B19635" t="s">
        <v>40009</v>
      </c>
      <c r="C19635" t="s">
        <v>5091</v>
      </c>
      <c r="D19635" t="s">
        <v>61373</v>
      </c>
    </row>
    <row r="19636" spans="1:4" x14ac:dyDescent="0.3">
      <c r="A19636" t="s">
        <v>41134</v>
      </c>
      <c r="B19636" t="s">
        <v>39945</v>
      </c>
      <c r="C19636" t="s">
        <v>5092</v>
      </c>
      <c r="D19636" t="s">
        <v>61371</v>
      </c>
    </row>
    <row r="19637" spans="1:4" x14ac:dyDescent="0.3">
      <c r="A19637" t="s">
        <v>54486</v>
      </c>
      <c r="B19637" t="s">
        <v>39984</v>
      </c>
      <c r="C19637" t="s">
        <v>5092</v>
      </c>
      <c r="D19637" t="s">
        <v>61372</v>
      </c>
    </row>
    <row r="19638" spans="1:4" x14ac:dyDescent="0.3">
      <c r="A19638" t="s">
        <v>54487</v>
      </c>
      <c r="B19638" t="s">
        <v>54488</v>
      </c>
      <c r="C19638" t="s">
        <v>5092</v>
      </c>
      <c r="D19638" t="s">
        <v>61373</v>
      </c>
    </row>
    <row r="19639" spans="1:4" x14ac:dyDescent="0.3">
      <c r="A19639" t="s">
        <v>44569</v>
      </c>
      <c r="B19639" t="s">
        <v>40149</v>
      </c>
      <c r="C19639" t="s">
        <v>5093</v>
      </c>
      <c r="D19639" t="s">
        <v>61371</v>
      </c>
    </row>
    <row r="19640" spans="1:4" x14ac:dyDescent="0.3">
      <c r="A19640" t="s">
        <v>54489</v>
      </c>
      <c r="B19640" t="s">
        <v>40318</v>
      </c>
      <c r="C19640" t="s">
        <v>5093</v>
      </c>
      <c r="D19640" t="s">
        <v>61373</v>
      </c>
    </row>
    <row r="19641" spans="1:4" x14ac:dyDescent="0.3">
      <c r="A19641" t="s">
        <v>3447</v>
      </c>
      <c r="B19641" t="s">
        <v>39939</v>
      </c>
      <c r="C19641" t="s">
        <v>5093</v>
      </c>
      <c r="D19641" t="s">
        <v>61373</v>
      </c>
    </row>
    <row r="19642" spans="1:4" x14ac:dyDescent="0.3">
      <c r="A19642" t="s">
        <v>40365</v>
      </c>
      <c r="B19642" t="s">
        <v>40874</v>
      </c>
      <c r="C19642" t="s">
        <v>5093</v>
      </c>
      <c r="D19642" t="s">
        <v>61373</v>
      </c>
    </row>
    <row r="19643" spans="1:4" x14ac:dyDescent="0.3">
      <c r="A19643" t="s">
        <v>54490</v>
      </c>
      <c r="B19643" t="s">
        <v>40320</v>
      </c>
      <c r="C19643" t="s">
        <v>5093</v>
      </c>
      <c r="D19643" t="s">
        <v>61373</v>
      </c>
    </row>
    <row r="19644" spans="1:4" x14ac:dyDescent="0.3">
      <c r="A19644" t="s">
        <v>54491</v>
      </c>
      <c r="B19644" t="s">
        <v>54492</v>
      </c>
      <c r="C19644" t="s">
        <v>5093</v>
      </c>
      <c r="D19644" t="s">
        <v>61373</v>
      </c>
    </row>
    <row r="19645" spans="1:4" x14ac:dyDescent="0.3">
      <c r="A19645" t="s">
        <v>42819</v>
      </c>
      <c r="B19645" t="s">
        <v>41503</v>
      </c>
      <c r="C19645" t="s">
        <v>5093</v>
      </c>
      <c r="D19645" t="s">
        <v>61373</v>
      </c>
    </row>
    <row r="19646" spans="1:4" x14ac:dyDescent="0.3">
      <c r="A19646" t="s">
        <v>54493</v>
      </c>
      <c r="B19646" t="s">
        <v>40154</v>
      </c>
      <c r="C19646" t="s">
        <v>5093</v>
      </c>
      <c r="D19646" t="s">
        <v>61373</v>
      </c>
    </row>
    <row r="19647" spans="1:4" x14ac:dyDescent="0.3">
      <c r="A19647" t="s">
        <v>54494</v>
      </c>
      <c r="B19647" t="s">
        <v>39974</v>
      </c>
      <c r="C19647" t="s">
        <v>5094</v>
      </c>
      <c r="D19647" t="s">
        <v>61371</v>
      </c>
    </row>
    <row r="19648" spans="1:4" x14ac:dyDescent="0.3">
      <c r="A19648" t="s">
        <v>40188</v>
      </c>
      <c r="B19648" t="s">
        <v>54495</v>
      </c>
      <c r="C19648" t="s">
        <v>5094</v>
      </c>
      <c r="D19648" t="s">
        <v>61373</v>
      </c>
    </row>
    <row r="19649" spans="1:4" x14ac:dyDescent="0.3">
      <c r="A19649" t="s">
        <v>40188</v>
      </c>
      <c r="B19649" t="s">
        <v>54496</v>
      </c>
      <c r="C19649" t="s">
        <v>5094</v>
      </c>
      <c r="D19649" t="s">
        <v>61373</v>
      </c>
    </row>
    <row r="19650" spans="1:4" x14ac:dyDescent="0.3">
      <c r="A19650" t="s">
        <v>44919</v>
      </c>
      <c r="B19650" t="s">
        <v>39877</v>
      </c>
      <c r="C19650" t="s">
        <v>5094</v>
      </c>
      <c r="D19650" t="s">
        <v>61373</v>
      </c>
    </row>
    <row r="19651" spans="1:4" x14ac:dyDescent="0.3">
      <c r="A19651" t="s">
        <v>40060</v>
      </c>
      <c r="B19651" t="s">
        <v>54497</v>
      </c>
      <c r="C19651" t="s">
        <v>5095</v>
      </c>
      <c r="D19651" t="s">
        <v>61371</v>
      </c>
    </row>
    <row r="19652" spans="1:4" x14ac:dyDescent="0.3">
      <c r="A19652" t="s">
        <v>54498</v>
      </c>
      <c r="B19652" t="s">
        <v>42251</v>
      </c>
      <c r="C19652" t="s">
        <v>5095</v>
      </c>
      <c r="D19652" t="s">
        <v>61373</v>
      </c>
    </row>
    <row r="19653" spans="1:4" x14ac:dyDescent="0.3">
      <c r="A19653" t="s">
        <v>54499</v>
      </c>
      <c r="B19653" t="s">
        <v>39995</v>
      </c>
      <c r="C19653" t="s">
        <v>5095</v>
      </c>
      <c r="D19653" t="s">
        <v>61373</v>
      </c>
    </row>
    <row r="19654" spans="1:4" x14ac:dyDescent="0.3">
      <c r="A19654" t="s">
        <v>54500</v>
      </c>
      <c r="B19654" t="s">
        <v>39873</v>
      </c>
      <c r="C19654" t="s">
        <v>5096</v>
      </c>
      <c r="D19654" t="s">
        <v>61371</v>
      </c>
    </row>
    <row r="19655" spans="1:4" x14ac:dyDescent="0.3">
      <c r="A19655" t="s">
        <v>54501</v>
      </c>
      <c r="B19655" t="s">
        <v>40053</v>
      </c>
      <c r="C19655" t="s">
        <v>5096</v>
      </c>
      <c r="D19655" t="s">
        <v>61372</v>
      </c>
    </row>
    <row r="19656" spans="1:4" x14ac:dyDescent="0.3">
      <c r="A19656" t="s">
        <v>54502</v>
      </c>
      <c r="B19656" t="s">
        <v>39959</v>
      </c>
      <c r="C19656" t="s">
        <v>5096</v>
      </c>
      <c r="D19656" t="s">
        <v>61373</v>
      </c>
    </row>
    <row r="19657" spans="1:4" x14ac:dyDescent="0.3">
      <c r="A19657" t="s">
        <v>51923</v>
      </c>
      <c r="B19657" t="s">
        <v>40167</v>
      </c>
      <c r="C19657" t="s">
        <v>5096</v>
      </c>
      <c r="D19657" t="s">
        <v>61373</v>
      </c>
    </row>
    <row r="19658" spans="1:4" x14ac:dyDescent="0.3">
      <c r="A19658" t="s">
        <v>43829</v>
      </c>
      <c r="B19658" t="s">
        <v>42118</v>
      </c>
      <c r="C19658" t="s">
        <v>5097</v>
      </c>
      <c r="D19658" t="s">
        <v>61371</v>
      </c>
    </row>
    <row r="19659" spans="1:4" x14ac:dyDescent="0.3">
      <c r="A19659" t="s">
        <v>54503</v>
      </c>
      <c r="B19659" t="s">
        <v>41521</v>
      </c>
      <c r="C19659" t="s">
        <v>5097</v>
      </c>
      <c r="D19659" t="s">
        <v>61373</v>
      </c>
    </row>
    <row r="19660" spans="1:4" x14ac:dyDescent="0.3">
      <c r="A19660" t="s">
        <v>41125</v>
      </c>
      <c r="B19660" t="s">
        <v>42158</v>
      </c>
      <c r="C19660" t="s">
        <v>5097</v>
      </c>
      <c r="D19660" t="s">
        <v>61373</v>
      </c>
    </row>
    <row r="19661" spans="1:4" x14ac:dyDescent="0.3">
      <c r="A19661" t="s">
        <v>54504</v>
      </c>
      <c r="B19661" t="s">
        <v>39959</v>
      </c>
      <c r="C19661" t="s">
        <v>5097</v>
      </c>
      <c r="D19661" t="s">
        <v>61373</v>
      </c>
    </row>
    <row r="19662" spans="1:4" x14ac:dyDescent="0.3">
      <c r="A19662" t="s">
        <v>51482</v>
      </c>
      <c r="B19662" t="s">
        <v>40196</v>
      </c>
      <c r="C19662" t="s">
        <v>5097</v>
      </c>
      <c r="D19662" t="s">
        <v>61373</v>
      </c>
    </row>
    <row r="19663" spans="1:4" x14ac:dyDescent="0.3">
      <c r="A19663" t="s">
        <v>54505</v>
      </c>
      <c r="B19663" t="s">
        <v>39959</v>
      </c>
      <c r="C19663" t="s">
        <v>5098</v>
      </c>
      <c r="D19663" t="s">
        <v>61371</v>
      </c>
    </row>
    <row r="19664" spans="1:4" x14ac:dyDescent="0.3">
      <c r="A19664" t="s">
        <v>40356</v>
      </c>
      <c r="B19664" t="s">
        <v>40543</v>
      </c>
      <c r="C19664" t="s">
        <v>5098</v>
      </c>
      <c r="D19664" t="s">
        <v>61372</v>
      </c>
    </row>
    <row r="19665" spans="1:4" x14ac:dyDescent="0.3">
      <c r="A19665" t="s">
        <v>44830</v>
      </c>
      <c r="B19665" t="s">
        <v>54506</v>
      </c>
      <c r="C19665" t="s">
        <v>5098</v>
      </c>
      <c r="D19665" t="s">
        <v>61373</v>
      </c>
    </row>
    <row r="19666" spans="1:4" x14ac:dyDescent="0.3">
      <c r="A19666" t="s">
        <v>41181</v>
      </c>
      <c r="B19666" t="s">
        <v>54507</v>
      </c>
      <c r="C19666" t="s">
        <v>5098</v>
      </c>
      <c r="D19666" t="s">
        <v>61373</v>
      </c>
    </row>
    <row r="19667" spans="1:4" x14ac:dyDescent="0.3">
      <c r="A19667" t="s">
        <v>54508</v>
      </c>
      <c r="B19667" t="s">
        <v>40076</v>
      </c>
      <c r="C19667" t="s">
        <v>5098</v>
      </c>
      <c r="D19667" t="s">
        <v>61373</v>
      </c>
    </row>
    <row r="19668" spans="1:4" x14ac:dyDescent="0.3">
      <c r="A19668" t="s">
        <v>54509</v>
      </c>
      <c r="B19668" t="s">
        <v>39927</v>
      </c>
      <c r="C19668" t="s">
        <v>5098</v>
      </c>
      <c r="D19668" t="s">
        <v>61373</v>
      </c>
    </row>
    <row r="19669" spans="1:4" x14ac:dyDescent="0.3">
      <c r="A19669" t="s">
        <v>42149</v>
      </c>
      <c r="B19669" t="s">
        <v>39927</v>
      </c>
      <c r="C19669" t="s">
        <v>5099</v>
      </c>
      <c r="D19669" t="s">
        <v>61371</v>
      </c>
    </row>
    <row r="19670" spans="1:4" x14ac:dyDescent="0.3">
      <c r="A19670" t="s">
        <v>44873</v>
      </c>
      <c r="B19670" t="s">
        <v>44995</v>
      </c>
      <c r="C19670" t="s">
        <v>5099</v>
      </c>
      <c r="D19670" t="s">
        <v>61373</v>
      </c>
    </row>
    <row r="19671" spans="1:4" x14ac:dyDescent="0.3">
      <c r="A19671" t="s">
        <v>54510</v>
      </c>
      <c r="B19671" t="s">
        <v>40343</v>
      </c>
      <c r="C19671" t="s">
        <v>5099</v>
      </c>
      <c r="D19671" t="s">
        <v>61373</v>
      </c>
    </row>
    <row r="19672" spans="1:4" x14ac:dyDescent="0.3">
      <c r="A19672" t="s">
        <v>54052</v>
      </c>
      <c r="B19672" t="s">
        <v>54511</v>
      </c>
      <c r="C19672" t="s">
        <v>5099</v>
      </c>
      <c r="D19672" t="s">
        <v>61373</v>
      </c>
    </row>
    <row r="19673" spans="1:4" x14ac:dyDescent="0.3">
      <c r="A19673" t="s">
        <v>43281</v>
      </c>
      <c r="B19673" t="s">
        <v>40008</v>
      </c>
      <c r="C19673" t="s">
        <v>5099</v>
      </c>
      <c r="D19673" t="s">
        <v>61373</v>
      </c>
    </row>
    <row r="19674" spans="1:4" x14ac:dyDescent="0.3">
      <c r="A19674" t="s">
        <v>54512</v>
      </c>
      <c r="B19674" t="s">
        <v>44653</v>
      </c>
      <c r="C19674" t="s">
        <v>5100</v>
      </c>
      <c r="D19674" t="s">
        <v>61371</v>
      </c>
    </row>
    <row r="19675" spans="1:4" x14ac:dyDescent="0.3">
      <c r="A19675" t="s">
        <v>54513</v>
      </c>
      <c r="B19675" t="s">
        <v>40410</v>
      </c>
      <c r="C19675" t="s">
        <v>5100</v>
      </c>
      <c r="D19675" t="s">
        <v>61372</v>
      </c>
    </row>
    <row r="19676" spans="1:4" x14ac:dyDescent="0.3">
      <c r="A19676" t="s">
        <v>54514</v>
      </c>
      <c r="B19676" t="s">
        <v>40320</v>
      </c>
      <c r="C19676" t="s">
        <v>5100</v>
      </c>
      <c r="D19676" t="s">
        <v>61373</v>
      </c>
    </row>
    <row r="19677" spans="1:4" x14ac:dyDescent="0.3">
      <c r="A19677" t="s">
        <v>54515</v>
      </c>
      <c r="B19677" t="s">
        <v>40003</v>
      </c>
      <c r="C19677" t="s">
        <v>5100</v>
      </c>
      <c r="D19677" t="s">
        <v>61373</v>
      </c>
    </row>
    <row r="19678" spans="1:4" x14ac:dyDescent="0.3">
      <c r="A19678" t="s">
        <v>54516</v>
      </c>
      <c r="B19678" t="s">
        <v>41747</v>
      </c>
      <c r="C19678" t="s">
        <v>5100</v>
      </c>
      <c r="D19678" t="s">
        <v>61373</v>
      </c>
    </row>
    <row r="19679" spans="1:4" x14ac:dyDescent="0.3">
      <c r="A19679" t="s">
        <v>54517</v>
      </c>
      <c r="B19679" t="s">
        <v>43279</v>
      </c>
      <c r="C19679" t="s">
        <v>5101</v>
      </c>
      <c r="D19679" t="s">
        <v>61371</v>
      </c>
    </row>
    <row r="19680" spans="1:4" x14ac:dyDescent="0.3">
      <c r="A19680" t="s">
        <v>54518</v>
      </c>
      <c r="B19680" t="s">
        <v>40122</v>
      </c>
      <c r="C19680" t="s">
        <v>5101</v>
      </c>
      <c r="D19680" t="s">
        <v>61372</v>
      </c>
    </row>
    <row r="19681" spans="1:4" x14ac:dyDescent="0.3">
      <c r="A19681" t="s">
        <v>54518</v>
      </c>
      <c r="B19681" t="s">
        <v>40381</v>
      </c>
      <c r="C19681" t="s">
        <v>5101</v>
      </c>
      <c r="D19681" t="s">
        <v>61373</v>
      </c>
    </row>
    <row r="19682" spans="1:4" x14ac:dyDescent="0.3">
      <c r="A19682" t="s">
        <v>54519</v>
      </c>
      <c r="B19682" t="s">
        <v>39867</v>
      </c>
      <c r="C19682" t="s">
        <v>5102</v>
      </c>
      <c r="D19682" t="s">
        <v>61371</v>
      </c>
    </row>
    <row r="19683" spans="1:4" x14ac:dyDescent="0.3">
      <c r="A19683" t="s">
        <v>40060</v>
      </c>
      <c r="B19683" t="s">
        <v>54520</v>
      </c>
      <c r="C19683" t="s">
        <v>5102</v>
      </c>
      <c r="D19683" t="s">
        <v>61373</v>
      </c>
    </row>
    <row r="19684" spans="1:4" x14ac:dyDescent="0.3">
      <c r="A19684" t="s">
        <v>54521</v>
      </c>
      <c r="B19684" t="s">
        <v>40238</v>
      </c>
      <c r="C19684" t="s">
        <v>5103</v>
      </c>
      <c r="D19684" t="s">
        <v>61371</v>
      </c>
    </row>
    <row r="19685" spans="1:4" x14ac:dyDescent="0.3">
      <c r="A19685" t="s">
        <v>54521</v>
      </c>
      <c r="B19685" t="s">
        <v>40196</v>
      </c>
      <c r="C19685" t="s">
        <v>5103</v>
      </c>
      <c r="D19685" t="s">
        <v>61373</v>
      </c>
    </row>
    <row r="19686" spans="1:4" x14ac:dyDescent="0.3">
      <c r="A19686" t="s">
        <v>40188</v>
      </c>
      <c r="B19686" t="s">
        <v>54522</v>
      </c>
      <c r="C19686" t="s">
        <v>5103</v>
      </c>
      <c r="D19686" t="s">
        <v>61373</v>
      </c>
    </row>
    <row r="19687" spans="1:4" x14ac:dyDescent="0.3">
      <c r="A19687" t="s">
        <v>42661</v>
      </c>
      <c r="B19687" t="s">
        <v>39969</v>
      </c>
      <c r="C19687" t="s">
        <v>5104</v>
      </c>
      <c r="D19687" t="s">
        <v>61371</v>
      </c>
    </row>
    <row r="19688" spans="1:4" x14ac:dyDescent="0.3">
      <c r="A19688" t="s">
        <v>40188</v>
      </c>
      <c r="B19688" t="s">
        <v>54523</v>
      </c>
      <c r="C19688" t="s">
        <v>5104</v>
      </c>
      <c r="D19688" t="s">
        <v>61373</v>
      </c>
    </row>
    <row r="19689" spans="1:4" x14ac:dyDescent="0.3">
      <c r="A19689" t="s">
        <v>54524</v>
      </c>
      <c r="B19689" t="s">
        <v>40076</v>
      </c>
      <c r="C19689" t="s">
        <v>5104</v>
      </c>
      <c r="D19689" t="s">
        <v>61373</v>
      </c>
    </row>
    <row r="19690" spans="1:4" x14ac:dyDescent="0.3">
      <c r="A19690" t="s">
        <v>43928</v>
      </c>
      <c r="B19690" t="s">
        <v>39957</v>
      </c>
      <c r="C19690" t="s">
        <v>5105</v>
      </c>
      <c r="D19690" t="s">
        <v>61371</v>
      </c>
    </row>
    <row r="19691" spans="1:4" x14ac:dyDescent="0.3">
      <c r="A19691" t="s">
        <v>50673</v>
      </c>
      <c r="B19691" t="s">
        <v>54525</v>
      </c>
      <c r="C19691" t="s">
        <v>5105</v>
      </c>
      <c r="D19691" t="s">
        <v>61373</v>
      </c>
    </row>
    <row r="19692" spans="1:4" x14ac:dyDescent="0.3">
      <c r="A19692" t="s">
        <v>54499</v>
      </c>
      <c r="B19692" t="s">
        <v>41373</v>
      </c>
      <c r="C19692" t="s">
        <v>5105</v>
      </c>
      <c r="D19692" t="s">
        <v>61373</v>
      </c>
    </row>
    <row r="19693" spans="1:4" x14ac:dyDescent="0.3">
      <c r="A19693" t="s">
        <v>54526</v>
      </c>
      <c r="B19693" t="s">
        <v>44189</v>
      </c>
      <c r="C19693" t="s">
        <v>5105</v>
      </c>
      <c r="D19693" t="s">
        <v>61373</v>
      </c>
    </row>
    <row r="19694" spans="1:4" x14ac:dyDescent="0.3">
      <c r="A19694" t="s">
        <v>41940</v>
      </c>
      <c r="B19694" t="s">
        <v>39888</v>
      </c>
      <c r="C19694" t="s">
        <v>5105</v>
      </c>
      <c r="D19694" t="s">
        <v>61373</v>
      </c>
    </row>
    <row r="19695" spans="1:4" x14ac:dyDescent="0.3">
      <c r="A19695" t="s">
        <v>51923</v>
      </c>
      <c r="B19695" t="s">
        <v>39939</v>
      </c>
      <c r="C19695" t="s">
        <v>5106</v>
      </c>
      <c r="D19695" t="s">
        <v>61371</v>
      </c>
    </row>
    <row r="19696" spans="1:4" x14ac:dyDescent="0.3">
      <c r="A19696" t="s">
        <v>54527</v>
      </c>
      <c r="B19696" t="s">
        <v>40292</v>
      </c>
      <c r="C19696" t="s">
        <v>5106</v>
      </c>
      <c r="D19696" t="s">
        <v>61373</v>
      </c>
    </row>
    <row r="19697" spans="1:4" x14ac:dyDescent="0.3">
      <c r="A19697" t="s">
        <v>51923</v>
      </c>
      <c r="B19697" t="s">
        <v>40294</v>
      </c>
      <c r="C19697" t="s">
        <v>5106</v>
      </c>
      <c r="D19697" t="s">
        <v>61373</v>
      </c>
    </row>
    <row r="19698" spans="1:4" x14ac:dyDescent="0.3">
      <c r="A19698" t="s">
        <v>6389</v>
      </c>
      <c r="B19698" t="s">
        <v>40131</v>
      </c>
      <c r="C19698" t="s">
        <v>5108</v>
      </c>
      <c r="D19698" t="s">
        <v>61371</v>
      </c>
    </row>
    <row r="19699" spans="1:4" x14ac:dyDescent="0.3">
      <c r="A19699" t="s">
        <v>47440</v>
      </c>
      <c r="B19699" t="s">
        <v>40343</v>
      </c>
      <c r="C19699" t="s">
        <v>5108</v>
      </c>
      <c r="D19699" t="s">
        <v>61373</v>
      </c>
    </row>
    <row r="19700" spans="1:4" x14ac:dyDescent="0.3">
      <c r="A19700" t="s">
        <v>52515</v>
      </c>
      <c r="B19700" t="s">
        <v>54528</v>
      </c>
      <c r="C19700" t="s">
        <v>5108</v>
      </c>
      <c r="D19700" t="s">
        <v>61373</v>
      </c>
    </row>
    <row r="19701" spans="1:4" x14ac:dyDescent="0.3">
      <c r="A19701" t="s">
        <v>54529</v>
      </c>
      <c r="B19701" t="s">
        <v>54530</v>
      </c>
      <c r="C19701" t="s">
        <v>5109</v>
      </c>
      <c r="D19701" t="s">
        <v>61371</v>
      </c>
    </row>
    <row r="19702" spans="1:4" x14ac:dyDescent="0.3">
      <c r="A19702" t="s">
        <v>44919</v>
      </c>
      <c r="B19702" t="s">
        <v>39927</v>
      </c>
      <c r="C19702" t="s">
        <v>5109</v>
      </c>
      <c r="D19702" t="s">
        <v>61373</v>
      </c>
    </row>
    <row r="19703" spans="1:4" x14ac:dyDescent="0.3">
      <c r="A19703" t="s">
        <v>53362</v>
      </c>
      <c r="B19703" t="s">
        <v>40480</v>
      </c>
      <c r="C19703" t="s">
        <v>5109</v>
      </c>
      <c r="D19703" t="s">
        <v>61373</v>
      </c>
    </row>
    <row r="19704" spans="1:4" x14ac:dyDescent="0.3">
      <c r="A19704" t="s">
        <v>39932</v>
      </c>
      <c r="B19704" t="s">
        <v>43397</v>
      </c>
      <c r="C19704" t="s">
        <v>5109</v>
      </c>
      <c r="D19704" t="s">
        <v>61373</v>
      </c>
    </row>
    <row r="19705" spans="1:4" x14ac:dyDescent="0.3">
      <c r="A19705" t="s">
        <v>54531</v>
      </c>
      <c r="B19705" t="s">
        <v>41373</v>
      </c>
      <c r="C19705" t="s">
        <v>5109</v>
      </c>
      <c r="D19705" t="s">
        <v>61373</v>
      </c>
    </row>
    <row r="19706" spans="1:4" x14ac:dyDescent="0.3">
      <c r="A19706" t="s">
        <v>54532</v>
      </c>
      <c r="B19706" t="s">
        <v>54533</v>
      </c>
      <c r="C19706" t="s">
        <v>5110</v>
      </c>
      <c r="D19706" t="s">
        <v>61371</v>
      </c>
    </row>
    <row r="19707" spans="1:4" x14ac:dyDescent="0.3">
      <c r="A19707" t="s">
        <v>6599</v>
      </c>
      <c r="B19707" t="s">
        <v>40248</v>
      </c>
      <c r="C19707" t="s">
        <v>5110</v>
      </c>
      <c r="D19707" t="s">
        <v>61372</v>
      </c>
    </row>
    <row r="19708" spans="1:4" x14ac:dyDescent="0.3">
      <c r="A19708" t="s">
        <v>43263</v>
      </c>
      <c r="B19708" t="s">
        <v>40046</v>
      </c>
      <c r="C19708" t="s">
        <v>5110</v>
      </c>
      <c r="D19708" t="s">
        <v>61373</v>
      </c>
    </row>
    <row r="19709" spans="1:4" x14ac:dyDescent="0.3">
      <c r="A19709" t="s">
        <v>47929</v>
      </c>
      <c r="B19709" t="s">
        <v>54534</v>
      </c>
      <c r="C19709" t="s">
        <v>5111</v>
      </c>
      <c r="D19709" t="s">
        <v>61371</v>
      </c>
    </row>
    <row r="19710" spans="1:4" x14ac:dyDescent="0.3">
      <c r="A19710" t="s">
        <v>40188</v>
      </c>
      <c r="B19710" t="s">
        <v>54535</v>
      </c>
      <c r="C19710" t="s">
        <v>5111</v>
      </c>
      <c r="D19710" t="s">
        <v>61373</v>
      </c>
    </row>
    <row r="19711" spans="1:4" x14ac:dyDescent="0.3">
      <c r="A19711" t="s">
        <v>54536</v>
      </c>
      <c r="B19711" t="s">
        <v>40393</v>
      </c>
      <c r="C19711" t="s">
        <v>5111</v>
      </c>
      <c r="D19711" t="s">
        <v>61373</v>
      </c>
    </row>
    <row r="19712" spans="1:4" x14ac:dyDescent="0.3">
      <c r="A19712" t="s">
        <v>54537</v>
      </c>
      <c r="B19712" t="s">
        <v>40086</v>
      </c>
      <c r="C19712" t="s">
        <v>5112</v>
      </c>
      <c r="D19712" t="s">
        <v>61371</v>
      </c>
    </row>
    <row r="19713" spans="1:4" x14ac:dyDescent="0.3">
      <c r="A19713" t="s">
        <v>54538</v>
      </c>
      <c r="B19713" t="s">
        <v>40480</v>
      </c>
      <c r="C19713" t="s">
        <v>5112</v>
      </c>
      <c r="D19713" t="s">
        <v>61373</v>
      </c>
    </row>
    <row r="19714" spans="1:4" x14ac:dyDescent="0.3">
      <c r="A19714" t="s">
        <v>54539</v>
      </c>
      <c r="B19714" t="s">
        <v>40874</v>
      </c>
      <c r="C19714" t="s">
        <v>5112</v>
      </c>
      <c r="D19714" t="s">
        <v>61373</v>
      </c>
    </row>
    <row r="19715" spans="1:4" x14ac:dyDescent="0.3">
      <c r="A19715" t="s">
        <v>45305</v>
      </c>
      <c r="B19715" t="s">
        <v>41175</v>
      </c>
      <c r="C19715" t="s">
        <v>5112</v>
      </c>
      <c r="D19715" t="s">
        <v>61373</v>
      </c>
    </row>
    <row r="19716" spans="1:4" x14ac:dyDescent="0.3">
      <c r="A19716" t="s">
        <v>54540</v>
      </c>
      <c r="B19716" t="s">
        <v>40076</v>
      </c>
      <c r="C19716" t="s">
        <v>5112</v>
      </c>
      <c r="D19716" t="s">
        <v>61373</v>
      </c>
    </row>
    <row r="19717" spans="1:4" x14ac:dyDescent="0.3">
      <c r="A19717" t="s">
        <v>5959</v>
      </c>
      <c r="B19717" t="s">
        <v>54541</v>
      </c>
      <c r="C19717" t="s">
        <v>5112</v>
      </c>
      <c r="D19717" t="s">
        <v>61373</v>
      </c>
    </row>
    <row r="19718" spans="1:4" x14ac:dyDescent="0.3">
      <c r="A19718" t="s">
        <v>54542</v>
      </c>
      <c r="B19718" t="s">
        <v>40208</v>
      </c>
      <c r="C19718" t="s">
        <v>5112</v>
      </c>
      <c r="D19718" t="s">
        <v>61373</v>
      </c>
    </row>
    <row r="19719" spans="1:4" x14ac:dyDescent="0.3">
      <c r="A19719" t="s">
        <v>54543</v>
      </c>
      <c r="B19719" t="s">
        <v>40381</v>
      </c>
      <c r="C19719" t="s">
        <v>5112</v>
      </c>
      <c r="D19719" t="s">
        <v>61373</v>
      </c>
    </row>
    <row r="19720" spans="1:4" x14ac:dyDescent="0.3">
      <c r="A19720" t="s">
        <v>54544</v>
      </c>
      <c r="B19720" t="s">
        <v>40238</v>
      </c>
      <c r="C19720" t="s">
        <v>5112</v>
      </c>
      <c r="D19720" t="s">
        <v>61373</v>
      </c>
    </row>
    <row r="19721" spans="1:4" x14ac:dyDescent="0.3">
      <c r="A19721" t="s">
        <v>47802</v>
      </c>
      <c r="B19721" t="s">
        <v>39974</v>
      </c>
      <c r="C19721" t="s">
        <v>5112</v>
      </c>
      <c r="D19721" t="s">
        <v>61373</v>
      </c>
    </row>
    <row r="19722" spans="1:4" x14ac:dyDescent="0.3">
      <c r="A19722" t="s">
        <v>54545</v>
      </c>
      <c r="B19722" t="s">
        <v>40056</v>
      </c>
      <c r="C19722" t="s">
        <v>5113</v>
      </c>
      <c r="D19722" t="s">
        <v>61371</v>
      </c>
    </row>
    <row r="19723" spans="1:4" x14ac:dyDescent="0.3">
      <c r="A19723" t="s">
        <v>41181</v>
      </c>
      <c r="B19723" t="s">
        <v>54546</v>
      </c>
      <c r="C19723" t="s">
        <v>5113</v>
      </c>
      <c r="D19723" t="s">
        <v>61372</v>
      </c>
    </row>
    <row r="19724" spans="1:4" x14ac:dyDescent="0.3">
      <c r="A19724" t="s">
        <v>54547</v>
      </c>
      <c r="B19724" t="s">
        <v>40324</v>
      </c>
      <c r="C19724" t="s">
        <v>5113</v>
      </c>
      <c r="D19724" t="s">
        <v>61373</v>
      </c>
    </row>
    <row r="19725" spans="1:4" x14ac:dyDescent="0.3">
      <c r="A19725" t="s">
        <v>54548</v>
      </c>
      <c r="B19725" t="s">
        <v>40021</v>
      </c>
      <c r="C19725" t="s">
        <v>5114</v>
      </c>
      <c r="D19725" t="s">
        <v>61371</v>
      </c>
    </row>
    <row r="19726" spans="1:4" x14ac:dyDescent="0.3">
      <c r="A19726" t="s">
        <v>54549</v>
      </c>
      <c r="B19726" t="s">
        <v>40320</v>
      </c>
      <c r="C19726" t="s">
        <v>5114</v>
      </c>
      <c r="D19726" t="s">
        <v>61372</v>
      </c>
    </row>
    <row r="19727" spans="1:4" x14ac:dyDescent="0.3">
      <c r="A19727" t="s">
        <v>54493</v>
      </c>
      <c r="B19727" t="s">
        <v>39991</v>
      </c>
      <c r="C19727" t="s">
        <v>5114</v>
      </c>
      <c r="D19727" t="s">
        <v>61373</v>
      </c>
    </row>
    <row r="19728" spans="1:4" x14ac:dyDescent="0.3">
      <c r="A19728" t="s">
        <v>54550</v>
      </c>
      <c r="B19728" t="s">
        <v>41175</v>
      </c>
      <c r="C19728" t="s">
        <v>5115</v>
      </c>
      <c r="D19728" t="s">
        <v>61371</v>
      </c>
    </row>
    <row r="19729" spans="1:4" x14ac:dyDescent="0.3">
      <c r="A19729" t="s">
        <v>54550</v>
      </c>
      <c r="B19729" t="s">
        <v>40381</v>
      </c>
      <c r="C19729" t="s">
        <v>5115</v>
      </c>
      <c r="D19729" t="s">
        <v>61373</v>
      </c>
    </row>
    <row r="19730" spans="1:4" x14ac:dyDescent="0.3">
      <c r="A19730" t="s">
        <v>54551</v>
      </c>
      <c r="B19730" t="s">
        <v>40320</v>
      </c>
      <c r="C19730" t="s">
        <v>5115</v>
      </c>
      <c r="D19730" t="s">
        <v>61373</v>
      </c>
    </row>
    <row r="19731" spans="1:4" x14ac:dyDescent="0.3">
      <c r="A19731" t="s">
        <v>54552</v>
      </c>
      <c r="B19731" t="s">
        <v>54553</v>
      </c>
      <c r="C19731" t="s">
        <v>5116</v>
      </c>
      <c r="D19731" t="s">
        <v>61371</v>
      </c>
    </row>
    <row r="19732" spans="1:4" x14ac:dyDescent="0.3">
      <c r="A19732" t="s">
        <v>53386</v>
      </c>
      <c r="B19732" t="s">
        <v>40182</v>
      </c>
      <c r="C19732" t="s">
        <v>5116</v>
      </c>
      <c r="D19732" t="s">
        <v>61373</v>
      </c>
    </row>
    <row r="19733" spans="1:4" x14ac:dyDescent="0.3">
      <c r="A19733" t="s">
        <v>54554</v>
      </c>
      <c r="B19733" t="s">
        <v>40177</v>
      </c>
      <c r="C19733" t="s">
        <v>5117</v>
      </c>
      <c r="D19733" t="s">
        <v>61371</v>
      </c>
    </row>
    <row r="19734" spans="1:4" x14ac:dyDescent="0.3">
      <c r="A19734" t="s">
        <v>53275</v>
      </c>
      <c r="B19734" t="s">
        <v>40167</v>
      </c>
      <c r="C19734" t="s">
        <v>5117</v>
      </c>
      <c r="D19734" t="s">
        <v>61373</v>
      </c>
    </row>
    <row r="19735" spans="1:4" x14ac:dyDescent="0.3">
      <c r="A19735" t="s">
        <v>40107</v>
      </c>
      <c r="B19735" t="s">
        <v>39939</v>
      </c>
      <c r="C19735" t="s">
        <v>5117</v>
      </c>
      <c r="D19735" t="s">
        <v>61373</v>
      </c>
    </row>
    <row r="19736" spans="1:4" x14ac:dyDescent="0.3">
      <c r="A19736" t="s">
        <v>54555</v>
      </c>
      <c r="B19736" t="s">
        <v>41503</v>
      </c>
      <c r="C19736" t="s">
        <v>5118</v>
      </c>
      <c r="D19736" t="s">
        <v>61371</v>
      </c>
    </row>
    <row r="19737" spans="1:4" x14ac:dyDescent="0.3">
      <c r="A19737" t="s">
        <v>54556</v>
      </c>
      <c r="B19737" t="s">
        <v>39927</v>
      </c>
      <c r="C19737" t="s">
        <v>5118</v>
      </c>
      <c r="D19737" t="s">
        <v>61373</v>
      </c>
    </row>
    <row r="19738" spans="1:4" x14ac:dyDescent="0.3">
      <c r="A19738" t="s">
        <v>54557</v>
      </c>
      <c r="B19738" t="s">
        <v>39974</v>
      </c>
      <c r="C19738" t="s">
        <v>5118</v>
      </c>
      <c r="D19738" t="s">
        <v>61373</v>
      </c>
    </row>
    <row r="19739" spans="1:4" x14ac:dyDescent="0.3">
      <c r="A19739" t="s">
        <v>48001</v>
      </c>
      <c r="B19739" t="s">
        <v>45125</v>
      </c>
      <c r="C19739" t="s">
        <v>5118</v>
      </c>
      <c r="D19739" t="s">
        <v>61373</v>
      </c>
    </row>
    <row r="19740" spans="1:4" x14ac:dyDescent="0.3">
      <c r="A19740" t="s">
        <v>45995</v>
      </c>
      <c r="B19740" t="s">
        <v>40201</v>
      </c>
      <c r="C19740" t="s">
        <v>5118</v>
      </c>
      <c r="D19740" t="s">
        <v>61373</v>
      </c>
    </row>
    <row r="19741" spans="1:4" x14ac:dyDescent="0.3">
      <c r="A19741" t="s">
        <v>54558</v>
      </c>
      <c r="B19741" t="s">
        <v>39888</v>
      </c>
      <c r="C19741" t="s">
        <v>5118</v>
      </c>
      <c r="D19741" t="s">
        <v>61373</v>
      </c>
    </row>
    <row r="19742" spans="1:4" x14ac:dyDescent="0.3">
      <c r="A19742" t="s">
        <v>41125</v>
      </c>
      <c r="B19742" t="s">
        <v>40364</v>
      </c>
      <c r="C19742" t="s">
        <v>5119</v>
      </c>
      <c r="D19742" t="s">
        <v>61371</v>
      </c>
    </row>
    <row r="19743" spans="1:4" x14ac:dyDescent="0.3">
      <c r="A19743" t="s">
        <v>42111</v>
      </c>
      <c r="B19743" t="s">
        <v>41195</v>
      </c>
      <c r="C19743" t="s">
        <v>5119</v>
      </c>
      <c r="D19743" t="s">
        <v>61373</v>
      </c>
    </row>
    <row r="19744" spans="1:4" x14ac:dyDescent="0.3">
      <c r="A19744" t="s">
        <v>54559</v>
      </c>
      <c r="B19744" t="s">
        <v>39980</v>
      </c>
      <c r="C19744" t="s">
        <v>5119</v>
      </c>
      <c r="D19744" t="s">
        <v>61373</v>
      </c>
    </row>
    <row r="19745" spans="1:4" x14ac:dyDescent="0.3">
      <c r="A19745" t="s">
        <v>42569</v>
      </c>
      <c r="B19745" t="s">
        <v>40294</v>
      </c>
      <c r="C19745" t="s">
        <v>5119</v>
      </c>
      <c r="D19745" t="s">
        <v>61373</v>
      </c>
    </row>
    <row r="19746" spans="1:4" x14ac:dyDescent="0.3">
      <c r="A19746" t="s">
        <v>40037</v>
      </c>
      <c r="B19746" t="s">
        <v>54560</v>
      </c>
      <c r="C19746" t="s">
        <v>5119</v>
      </c>
      <c r="D19746" t="s">
        <v>61373</v>
      </c>
    </row>
    <row r="19747" spans="1:4" x14ac:dyDescent="0.3">
      <c r="A19747" t="s">
        <v>46473</v>
      </c>
      <c r="B19747" t="s">
        <v>39904</v>
      </c>
      <c r="C19747" t="s">
        <v>5120</v>
      </c>
      <c r="D19747" t="s">
        <v>61371</v>
      </c>
    </row>
    <row r="19748" spans="1:4" x14ac:dyDescent="0.3">
      <c r="A19748" t="s">
        <v>54561</v>
      </c>
      <c r="B19748" t="s">
        <v>40238</v>
      </c>
      <c r="C19748" t="s">
        <v>5120</v>
      </c>
      <c r="D19748" t="s">
        <v>61372</v>
      </c>
    </row>
    <row r="19749" spans="1:4" x14ac:dyDescent="0.3">
      <c r="A19749" t="s">
        <v>54545</v>
      </c>
      <c r="B19749" t="s">
        <v>39937</v>
      </c>
      <c r="C19749" t="s">
        <v>5120</v>
      </c>
      <c r="D19749" t="s">
        <v>61373</v>
      </c>
    </row>
    <row r="19750" spans="1:4" x14ac:dyDescent="0.3">
      <c r="A19750" t="s">
        <v>41288</v>
      </c>
      <c r="B19750" t="s">
        <v>39925</v>
      </c>
      <c r="C19750" t="s">
        <v>5120</v>
      </c>
      <c r="D19750" t="s">
        <v>61373</v>
      </c>
    </row>
    <row r="19751" spans="1:4" x14ac:dyDescent="0.3">
      <c r="A19751" t="s">
        <v>54562</v>
      </c>
      <c r="B19751" t="s">
        <v>39969</v>
      </c>
      <c r="C19751" t="s">
        <v>5120</v>
      </c>
      <c r="D19751" t="s">
        <v>61373</v>
      </c>
    </row>
    <row r="19752" spans="1:4" x14ac:dyDescent="0.3">
      <c r="A19752" t="s">
        <v>54563</v>
      </c>
      <c r="B19752" t="s">
        <v>40076</v>
      </c>
      <c r="C19752" t="s">
        <v>5121</v>
      </c>
      <c r="D19752" t="s">
        <v>61371</v>
      </c>
    </row>
    <row r="19753" spans="1:4" x14ac:dyDescent="0.3">
      <c r="A19753" t="s">
        <v>40060</v>
      </c>
      <c r="B19753" t="s">
        <v>54564</v>
      </c>
      <c r="C19753" t="s">
        <v>5121</v>
      </c>
      <c r="D19753" t="s">
        <v>61372</v>
      </c>
    </row>
    <row r="19754" spans="1:4" x14ac:dyDescent="0.3">
      <c r="A19754" t="s">
        <v>54565</v>
      </c>
      <c r="B19754" t="s">
        <v>54566</v>
      </c>
      <c r="C19754" t="s">
        <v>5121</v>
      </c>
      <c r="D19754" t="s">
        <v>61373</v>
      </c>
    </row>
    <row r="19755" spans="1:4" x14ac:dyDescent="0.3">
      <c r="A19755" t="s">
        <v>54567</v>
      </c>
      <c r="B19755" t="s">
        <v>40192</v>
      </c>
      <c r="C19755" t="s">
        <v>5122</v>
      </c>
      <c r="D19755" t="s">
        <v>61371</v>
      </c>
    </row>
    <row r="19756" spans="1:4" x14ac:dyDescent="0.3">
      <c r="A19756" t="s">
        <v>54568</v>
      </c>
      <c r="B19756" t="s">
        <v>39959</v>
      </c>
      <c r="C19756" t="s">
        <v>5122</v>
      </c>
      <c r="D19756" t="s">
        <v>61372</v>
      </c>
    </row>
    <row r="19757" spans="1:4" x14ac:dyDescent="0.3">
      <c r="A19757" t="s">
        <v>54569</v>
      </c>
      <c r="B19757" t="s">
        <v>54570</v>
      </c>
      <c r="C19757" t="s">
        <v>5122</v>
      </c>
      <c r="D19757" t="s">
        <v>61373</v>
      </c>
    </row>
    <row r="19758" spans="1:4" x14ac:dyDescent="0.3">
      <c r="A19758" t="s">
        <v>40060</v>
      </c>
      <c r="B19758" t="s">
        <v>54571</v>
      </c>
      <c r="C19758" t="s">
        <v>5122</v>
      </c>
      <c r="D19758" t="s">
        <v>61373</v>
      </c>
    </row>
    <row r="19759" spans="1:4" x14ac:dyDescent="0.3">
      <c r="A19759" t="s">
        <v>43813</v>
      </c>
      <c r="B19759" t="s">
        <v>42675</v>
      </c>
      <c r="C19759" t="s">
        <v>5122</v>
      </c>
      <c r="D19759" t="s">
        <v>61373</v>
      </c>
    </row>
    <row r="19760" spans="1:4" x14ac:dyDescent="0.3">
      <c r="A19760" t="s">
        <v>54572</v>
      </c>
      <c r="B19760" t="s">
        <v>54573</v>
      </c>
      <c r="C19760" t="s">
        <v>5123</v>
      </c>
      <c r="D19760" t="s">
        <v>61371</v>
      </c>
    </row>
    <row r="19761" spans="1:4" x14ac:dyDescent="0.3">
      <c r="A19761" t="s">
        <v>54574</v>
      </c>
      <c r="B19761" t="s">
        <v>40072</v>
      </c>
      <c r="C19761" t="s">
        <v>5123</v>
      </c>
      <c r="D19761" t="s">
        <v>61372</v>
      </c>
    </row>
    <row r="19762" spans="1:4" x14ac:dyDescent="0.3">
      <c r="A19762" t="s">
        <v>54575</v>
      </c>
      <c r="B19762" t="s">
        <v>42251</v>
      </c>
      <c r="C19762" t="s">
        <v>5123</v>
      </c>
      <c r="D19762" t="s">
        <v>61373</v>
      </c>
    </row>
    <row r="19763" spans="1:4" x14ac:dyDescent="0.3">
      <c r="A19763" t="s">
        <v>54461</v>
      </c>
      <c r="B19763" t="s">
        <v>39927</v>
      </c>
      <c r="C19763" t="s">
        <v>5124</v>
      </c>
      <c r="D19763" t="s">
        <v>61371</v>
      </c>
    </row>
    <row r="19764" spans="1:4" x14ac:dyDescent="0.3">
      <c r="A19764" t="s">
        <v>54576</v>
      </c>
      <c r="B19764" t="s">
        <v>48522</v>
      </c>
      <c r="C19764" t="s">
        <v>5124</v>
      </c>
      <c r="D19764" t="s">
        <v>61373</v>
      </c>
    </row>
    <row r="19765" spans="1:4" x14ac:dyDescent="0.3">
      <c r="A19765" t="s">
        <v>54577</v>
      </c>
      <c r="B19765" t="s">
        <v>39974</v>
      </c>
      <c r="C19765" t="s">
        <v>5124</v>
      </c>
      <c r="D19765" t="s">
        <v>61373</v>
      </c>
    </row>
    <row r="19766" spans="1:4" x14ac:dyDescent="0.3">
      <c r="A19766" t="s">
        <v>47024</v>
      </c>
      <c r="B19766" t="s">
        <v>40205</v>
      </c>
      <c r="C19766" t="s">
        <v>5125</v>
      </c>
      <c r="D19766" t="s">
        <v>61371</v>
      </c>
    </row>
    <row r="19767" spans="1:4" x14ac:dyDescent="0.3">
      <c r="A19767" t="s">
        <v>54578</v>
      </c>
      <c r="B19767" t="s">
        <v>39927</v>
      </c>
      <c r="C19767" t="s">
        <v>5125</v>
      </c>
      <c r="D19767" t="s">
        <v>61372</v>
      </c>
    </row>
    <row r="19768" spans="1:4" x14ac:dyDescent="0.3">
      <c r="A19768" t="s">
        <v>41595</v>
      </c>
      <c r="B19768" t="s">
        <v>41319</v>
      </c>
      <c r="C19768" t="s">
        <v>5125</v>
      </c>
      <c r="D19768" t="s">
        <v>61373</v>
      </c>
    </row>
    <row r="19769" spans="1:4" x14ac:dyDescent="0.3">
      <c r="A19769" t="s">
        <v>41595</v>
      </c>
      <c r="B19769" t="s">
        <v>39929</v>
      </c>
      <c r="C19769" t="s">
        <v>5125</v>
      </c>
      <c r="D19769" t="s">
        <v>61373</v>
      </c>
    </row>
    <row r="19770" spans="1:4" x14ac:dyDescent="0.3">
      <c r="A19770" t="s">
        <v>54579</v>
      </c>
      <c r="B19770" t="s">
        <v>54580</v>
      </c>
      <c r="C19770" t="s">
        <v>5126</v>
      </c>
      <c r="D19770" t="s">
        <v>61371</v>
      </c>
    </row>
    <row r="19771" spans="1:4" x14ac:dyDescent="0.3">
      <c r="A19771" t="s">
        <v>45565</v>
      </c>
      <c r="B19771" t="s">
        <v>42118</v>
      </c>
      <c r="C19771" t="s">
        <v>5126</v>
      </c>
      <c r="D19771" t="s">
        <v>61372</v>
      </c>
    </row>
    <row r="19772" spans="1:4" x14ac:dyDescent="0.3">
      <c r="A19772" t="s">
        <v>41359</v>
      </c>
      <c r="B19772" t="s">
        <v>45951</v>
      </c>
      <c r="C19772" t="s">
        <v>5126</v>
      </c>
      <c r="D19772" t="s">
        <v>61373</v>
      </c>
    </row>
    <row r="19773" spans="1:4" x14ac:dyDescent="0.3">
      <c r="A19773" t="s">
        <v>54159</v>
      </c>
      <c r="B19773" t="s">
        <v>40044</v>
      </c>
      <c r="C19773" t="s">
        <v>5126</v>
      </c>
      <c r="D19773" t="s">
        <v>61373</v>
      </c>
    </row>
    <row r="19774" spans="1:4" x14ac:dyDescent="0.3">
      <c r="A19774" t="s">
        <v>54581</v>
      </c>
      <c r="B19774" t="s">
        <v>51470</v>
      </c>
      <c r="C19774" t="s">
        <v>5126</v>
      </c>
      <c r="D19774" t="s">
        <v>61373</v>
      </c>
    </row>
    <row r="19775" spans="1:4" x14ac:dyDescent="0.3">
      <c r="A19775" t="s">
        <v>53046</v>
      </c>
      <c r="B19775" t="s">
        <v>40021</v>
      </c>
      <c r="C19775" t="s">
        <v>5127</v>
      </c>
      <c r="D19775" t="s">
        <v>61371</v>
      </c>
    </row>
    <row r="19776" spans="1:4" x14ac:dyDescent="0.3">
      <c r="A19776" t="s">
        <v>45902</v>
      </c>
      <c r="B19776" t="s">
        <v>39867</v>
      </c>
      <c r="C19776" t="s">
        <v>5127</v>
      </c>
      <c r="D19776" t="s">
        <v>61373</v>
      </c>
    </row>
    <row r="19777" spans="1:4" x14ac:dyDescent="0.3">
      <c r="A19777" t="s">
        <v>40893</v>
      </c>
      <c r="B19777" t="s">
        <v>39939</v>
      </c>
      <c r="C19777" t="s">
        <v>5127</v>
      </c>
      <c r="D19777" t="s">
        <v>61373</v>
      </c>
    </row>
    <row r="19778" spans="1:4" x14ac:dyDescent="0.3">
      <c r="A19778" t="s">
        <v>50476</v>
      </c>
      <c r="B19778" t="s">
        <v>39904</v>
      </c>
      <c r="C19778" t="s">
        <v>5127</v>
      </c>
      <c r="D19778" t="s">
        <v>61373</v>
      </c>
    </row>
    <row r="19779" spans="1:4" x14ac:dyDescent="0.3">
      <c r="A19779" t="s">
        <v>46242</v>
      </c>
      <c r="B19779" t="s">
        <v>39970</v>
      </c>
      <c r="C19779" t="s">
        <v>5127</v>
      </c>
      <c r="D19779" t="s">
        <v>61373</v>
      </c>
    </row>
    <row r="19780" spans="1:4" x14ac:dyDescent="0.3">
      <c r="A19780" t="s">
        <v>54582</v>
      </c>
      <c r="B19780" t="s">
        <v>48237</v>
      </c>
      <c r="C19780" t="s">
        <v>5128</v>
      </c>
      <c r="D19780" t="s">
        <v>61371</v>
      </c>
    </row>
    <row r="19781" spans="1:4" x14ac:dyDescent="0.3">
      <c r="A19781" t="s">
        <v>41979</v>
      </c>
      <c r="B19781" t="s">
        <v>54583</v>
      </c>
      <c r="C19781" t="s">
        <v>5128</v>
      </c>
      <c r="D19781" t="s">
        <v>61373</v>
      </c>
    </row>
    <row r="19782" spans="1:4" x14ac:dyDescent="0.3">
      <c r="A19782" t="s">
        <v>42661</v>
      </c>
      <c r="B19782" t="s">
        <v>40053</v>
      </c>
      <c r="C19782" t="s">
        <v>5128</v>
      </c>
      <c r="D19782" t="s">
        <v>61373</v>
      </c>
    </row>
    <row r="19783" spans="1:4" x14ac:dyDescent="0.3">
      <c r="A19783" t="s">
        <v>54584</v>
      </c>
      <c r="B19783" t="s">
        <v>40076</v>
      </c>
      <c r="C19783" t="s">
        <v>5129</v>
      </c>
      <c r="D19783" t="s">
        <v>61371</v>
      </c>
    </row>
    <row r="19784" spans="1:4" x14ac:dyDescent="0.3">
      <c r="A19784" t="s">
        <v>54585</v>
      </c>
      <c r="B19784" t="s">
        <v>45915</v>
      </c>
      <c r="C19784" t="s">
        <v>5129</v>
      </c>
      <c r="D19784" t="s">
        <v>61373</v>
      </c>
    </row>
    <row r="19785" spans="1:4" x14ac:dyDescent="0.3">
      <c r="A19785" t="s">
        <v>54586</v>
      </c>
      <c r="B19785" t="s">
        <v>52077</v>
      </c>
      <c r="C19785" t="s">
        <v>5129</v>
      </c>
      <c r="D19785" t="s">
        <v>61373</v>
      </c>
    </row>
    <row r="19786" spans="1:4" x14ac:dyDescent="0.3">
      <c r="A19786" t="s">
        <v>54587</v>
      </c>
      <c r="B19786" t="s">
        <v>45441</v>
      </c>
      <c r="C19786" t="s">
        <v>5129</v>
      </c>
      <c r="D19786" t="s">
        <v>61373</v>
      </c>
    </row>
    <row r="19787" spans="1:4" x14ac:dyDescent="0.3">
      <c r="A19787" t="s">
        <v>54588</v>
      </c>
      <c r="B19787" t="s">
        <v>39927</v>
      </c>
      <c r="C19787" t="s">
        <v>5129</v>
      </c>
      <c r="D19787" t="s">
        <v>61373</v>
      </c>
    </row>
    <row r="19788" spans="1:4" x14ac:dyDescent="0.3">
      <c r="A19788" t="s">
        <v>54589</v>
      </c>
      <c r="B19788" t="s">
        <v>41081</v>
      </c>
      <c r="C19788" t="s">
        <v>5130</v>
      </c>
      <c r="D19788" t="s">
        <v>61371</v>
      </c>
    </row>
    <row r="19789" spans="1:4" x14ac:dyDescent="0.3">
      <c r="A19789" t="s">
        <v>45808</v>
      </c>
      <c r="B19789" t="s">
        <v>39943</v>
      </c>
      <c r="C19789" t="s">
        <v>5130</v>
      </c>
      <c r="D19789" t="s">
        <v>61373</v>
      </c>
    </row>
    <row r="19790" spans="1:4" x14ac:dyDescent="0.3">
      <c r="A19790" t="s">
        <v>42260</v>
      </c>
      <c r="B19790" t="s">
        <v>54590</v>
      </c>
      <c r="C19790" t="s">
        <v>5130</v>
      </c>
      <c r="D19790" t="s">
        <v>61373</v>
      </c>
    </row>
    <row r="19791" spans="1:4" x14ac:dyDescent="0.3">
      <c r="A19791" t="s">
        <v>54591</v>
      </c>
      <c r="B19791" t="s">
        <v>40099</v>
      </c>
      <c r="C19791" t="s">
        <v>5130</v>
      </c>
      <c r="D19791" t="s">
        <v>61373</v>
      </c>
    </row>
    <row r="19792" spans="1:4" x14ac:dyDescent="0.3">
      <c r="A19792" t="s">
        <v>54592</v>
      </c>
      <c r="B19792" t="s">
        <v>41136</v>
      </c>
      <c r="C19792" t="s">
        <v>5130</v>
      </c>
      <c r="D19792" t="s">
        <v>61373</v>
      </c>
    </row>
    <row r="19793" spans="1:4" x14ac:dyDescent="0.3">
      <c r="A19793" t="s">
        <v>54593</v>
      </c>
      <c r="B19793" t="s">
        <v>54594</v>
      </c>
      <c r="C19793" t="s">
        <v>5130</v>
      </c>
      <c r="D19793" t="s">
        <v>61373</v>
      </c>
    </row>
    <row r="19794" spans="1:4" x14ac:dyDescent="0.3">
      <c r="A19794" t="s">
        <v>54595</v>
      </c>
      <c r="B19794" t="s">
        <v>53354</v>
      </c>
      <c r="C19794" t="s">
        <v>5131</v>
      </c>
      <c r="D19794" t="s">
        <v>61371</v>
      </c>
    </row>
    <row r="19795" spans="1:4" x14ac:dyDescent="0.3">
      <c r="A19795" t="s">
        <v>40060</v>
      </c>
      <c r="B19795" t="s">
        <v>54596</v>
      </c>
      <c r="C19795" t="s">
        <v>5131</v>
      </c>
      <c r="D19795" t="s">
        <v>61373</v>
      </c>
    </row>
    <row r="19796" spans="1:4" x14ac:dyDescent="0.3">
      <c r="A19796" t="s">
        <v>45248</v>
      </c>
      <c r="B19796" t="s">
        <v>40381</v>
      </c>
      <c r="C19796" t="s">
        <v>5131</v>
      </c>
      <c r="D19796" t="s">
        <v>61373</v>
      </c>
    </row>
    <row r="19797" spans="1:4" x14ac:dyDescent="0.3">
      <c r="A19797" t="s">
        <v>54544</v>
      </c>
      <c r="B19797" t="s">
        <v>40346</v>
      </c>
      <c r="C19797" t="s">
        <v>5132</v>
      </c>
      <c r="D19797" t="s">
        <v>61371</v>
      </c>
    </row>
    <row r="19798" spans="1:4" x14ac:dyDescent="0.3">
      <c r="A19798" t="s">
        <v>54597</v>
      </c>
      <c r="B19798" t="s">
        <v>40855</v>
      </c>
      <c r="C19798" t="s">
        <v>5132</v>
      </c>
      <c r="D19798" t="s">
        <v>61373</v>
      </c>
    </row>
    <row r="19799" spans="1:4" x14ac:dyDescent="0.3">
      <c r="A19799" t="s">
        <v>40060</v>
      </c>
      <c r="B19799" t="s">
        <v>54598</v>
      </c>
      <c r="C19799" t="s">
        <v>5132</v>
      </c>
      <c r="D19799" t="s">
        <v>61373</v>
      </c>
    </row>
    <row r="19800" spans="1:4" x14ac:dyDescent="0.3">
      <c r="A19800" t="s">
        <v>54599</v>
      </c>
      <c r="B19800" t="s">
        <v>40957</v>
      </c>
      <c r="C19800" t="s">
        <v>5132</v>
      </c>
      <c r="D19800" t="s">
        <v>61373</v>
      </c>
    </row>
    <row r="19801" spans="1:4" x14ac:dyDescent="0.3">
      <c r="A19801" t="s">
        <v>54600</v>
      </c>
      <c r="B19801" t="s">
        <v>49068</v>
      </c>
      <c r="C19801" t="s">
        <v>5132</v>
      </c>
      <c r="D19801" t="s">
        <v>61373</v>
      </c>
    </row>
    <row r="19802" spans="1:4" x14ac:dyDescent="0.3">
      <c r="A19802" t="s">
        <v>54601</v>
      </c>
      <c r="B19802" t="s">
        <v>40349</v>
      </c>
      <c r="C19802" t="s">
        <v>5133</v>
      </c>
      <c r="D19802" t="s">
        <v>61371</v>
      </c>
    </row>
    <row r="19803" spans="1:4" x14ac:dyDescent="0.3">
      <c r="A19803" t="s">
        <v>40188</v>
      </c>
      <c r="B19803" t="s">
        <v>54602</v>
      </c>
      <c r="C19803" t="s">
        <v>5133</v>
      </c>
      <c r="D19803" t="s">
        <v>61372</v>
      </c>
    </row>
    <row r="19804" spans="1:4" x14ac:dyDescent="0.3">
      <c r="A19804" t="s">
        <v>54603</v>
      </c>
      <c r="B19804" t="s">
        <v>43279</v>
      </c>
      <c r="C19804" t="s">
        <v>5133</v>
      </c>
      <c r="D19804" t="s">
        <v>61373</v>
      </c>
    </row>
    <row r="19805" spans="1:4" x14ac:dyDescent="0.3">
      <c r="A19805" t="s">
        <v>6112</v>
      </c>
      <c r="B19805" t="s">
        <v>39957</v>
      </c>
      <c r="C19805" t="s">
        <v>5134</v>
      </c>
      <c r="D19805" t="s">
        <v>61371</v>
      </c>
    </row>
    <row r="19806" spans="1:4" x14ac:dyDescent="0.3">
      <c r="A19806" t="s">
        <v>54604</v>
      </c>
      <c r="B19806" t="s">
        <v>54605</v>
      </c>
      <c r="C19806" t="s">
        <v>5134</v>
      </c>
      <c r="D19806" t="s">
        <v>61373</v>
      </c>
    </row>
    <row r="19807" spans="1:4" x14ac:dyDescent="0.3">
      <c r="A19807" t="s">
        <v>43449</v>
      </c>
      <c r="B19807" t="s">
        <v>40116</v>
      </c>
      <c r="C19807" t="s">
        <v>5134</v>
      </c>
      <c r="D19807" t="s">
        <v>61373</v>
      </c>
    </row>
    <row r="19808" spans="1:4" x14ac:dyDescent="0.3">
      <c r="A19808" t="s">
        <v>54606</v>
      </c>
      <c r="B19808" t="s">
        <v>40238</v>
      </c>
      <c r="C19808" t="s">
        <v>5134</v>
      </c>
      <c r="D19808" t="s">
        <v>61373</v>
      </c>
    </row>
    <row r="19809" spans="1:4" x14ac:dyDescent="0.3">
      <c r="A19809" t="s">
        <v>54607</v>
      </c>
      <c r="B19809" t="s">
        <v>40008</v>
      </c>
      <c r="C19809" t="s">
        <v>5134</v>
      </c>
      <c r="D19809" t="s">
        <v>61373</v>
      </c>
    </row>
    <row r="19810" spans="1:4" x14ac:dyDescent="0.3">
      <c r="A19810" t="s">
        <v>54608</v>
      </c>
      <c r="B19810" t="s">
        <v>40381</v>
      </c>
      <c r="C19810" t="s">
        <v>5135</v>
      </c>
      <c r="D19810" t="s">
        <v>61371</v>
      </c>
    </row>
    <row r="19811" spans="1:4" x14ac:dyDescent="0.3">
      <c r="A19811" t="s">
        <v>54609</v>
      </c>
      <c r="B19811" t="s">
        <v>39906</v>
      </c>
      <c r="C19811" t="s">
        <v>5135</v>
      </c>
      <c r="D19811" t="s">
        <v>61373</v>
      </c>
    </row>
    <row r="19812" spans="1:4" x14ac:dyDescent="0.3">
      <c r="A19812" t="s">
        <v>54491</v>
      </c>
      <c r="B19812" t="s">
        <v>45900</v>
      </c>
      <c r="C19812" t="s">
        <v>5135</v>
      </c>
      <c r="D19812" t="s">
        <v>61373</v>
      </c>
    </row>
    <row r="19813" spans="1:4" x14ac:dyDescent="0.3">
      <c r="A19813" t="s">
        <v>54610</v>
      </c>
      <c r="B19813" t="s">
        <v>39880</v>
      </c>
      <c r="C19813" t="s">
        <v>5136</v>
      </c>
      <c r="D19813" t="s">
        <v>61371</v>
      </c>
    </row>
    <row r="19814" spans="1:4" x14ac:dyDescent="0.3">
      <c r="A19814" t="s">
        <v>44167</v>
      </c>
      <c r="B19814" t="s">
        <v>40349</v>
      </c>
      <c r="C19814" t="s">
        <v>5136</v>
      </c>
      <c r="D19814" t="s">
        <v>61373</v>
      </c>
    </row>
    <row r="19815" spans="1:4" x14ac:dyDescent="0.3">
      <c r="A19815" t="s">
        <v>54611</v>
      </c>
      <c r="B19815" t="s">
        <v>40180</v>
      </c>
      <c r="C19815" t="s">
        <v>5136</v>
      </c>
      <c r="D19815" t="s">
        <v>61373</v>
      </c>
    </row>
    <row r="19816" spans="1:4" x14ac:dyDescent="0.3">
      <c r="A19816" t="s">
        <v>54612</v>
      </c>
      <c r="B19816" t="s">
        <v>39939</v>
      </c>
      <c r="C19816" t="s">
        <v>5137</v>
      </c>
      <c r="D19816" t="s">
        <v>61371</v>
      </c>
    </row>
    <row r="19817" spans="1:4" x14ac:dyDescent="0.3">
      <c r="A19817" t="s">
        <v>43439</v>
      </c>
      <c r="B19817" t="s">
        <v>54613</v>
      </c>
      <c r="C19817" t="s">
        <v>5137</v>
      </c>
      <c r="D19817" t="s">
        <v>61373</v>
      </c>
    </row>
    <row r="19818" spans="1:4" x14ac:dyDescent="0.3">
      <c r="A19818" t="s">
        <v>42260</v>
      </c>
      <c r="B19818" t="s">
        <v>54614</v>
      </c>
      <c r="C19818" t="s">
        <v>5137</v>
      </c>
      <c r="D19818" t="s">
        <v>61373</v>
      </c>
    </row>
    <row r="19819" spans="1:4" x14ac:dyDescent="0.3">
      <c r="A19819" t="s">
        <v>45167</v>
      </c>
      <c r="B19819" t="s">
        <v>49492</v>
      </c>
      <c r="C19819" t="s">
        <v>5137</v>
      </c>
      <c r="D19819" t="s">
        <v>61373</v>
      </c>
    </row>
    <row r="19820" spans="1:4" x14ac:dyDescent="0.3">
      <c r="A19820" t="s">
        <v>40392</v>
      </c>
      <c r="B19820" t="s">
        <v>41572</v>
      </c>
      <c r="C19820" t="s">
        <v>5137</v>
      </c>
      <c r="D19820" t="s">
        <v>61373</v>
      </c>
    </row>
    <row r="19821" spans="1:4" x14ac:dyDescent="0.3">
      <c r="A19821" t="s">
        <v>54615</v>
      </c>
      <c r="B19821" t="s">
        <v>39921</v>
      </c>
      <c r="C19821" t="s">
        <v>5138</v>
      </c>
      <c r="D19821" t="s">
        <v>61371</v>
      </c>
    </row>
    <row r="19822" spans="1:4" x14ac:dyDescent="0.3">
      <c r="A19822" t="s">
        <v>54616</v>
      </c>
      <c r="B19822" t="s">
        <v>41041</v>
      </c>
      <c r="C19822" t="s">
        <v>5138</v>
      </c>
      <c r="D19822" t="s">
        <v>61373</v>
      </c>
    </row>
    <row r="19823" spans="1:4" x14ac:dyDescent="0.3">
      <c r="A19823" t="s">
        <v>54617</v>
      </c>
      <c r="B19823" t="s">
        <v>39927</v>
      </c>
      <c r="C19823" t="s">
        <v>5138</v>
      </c>
      <c r="D19823" t="s">
        <v>61373</v>
      </c>
    </row>
    <row r="19824" spans="1:4" x14ac:dyDescent="0.3">
      <c r="A19824" t="s">
        <v>54618</v>
      </c>
      <c r="B19824" t="s">
        <v>39982</v>
      </c>
      <c r="C19824" t="s">
        <v>5138</v>
      </c>
      <c r="D19824" t="s">
        <v>61373</v>
      </c>
    </row>
    <row r="19825" spans="1:4" x14ac:dyDescent="0.3">
      <c r="A19825" t="s">
        <v>51923</v>
      </c>
      <c r="B19825" t="s">
        <v>39895</v>
      </c>
      <c r="C19825" t="s">
        <v>5138</v>
      </c>
      <c r="D19825" t="s">
        <v>61373</v>
      </c>
    </row>
    <row r="19826" spans="1:4" x14ac:dyDescent="0.3">
      <c r="A19826" t="s">
        <v>54619</v>
      </c>
      <c r="B19826" t="s">
        <v>40092</v>
      </c>
      <c r="C19826" t="s">
        <v>5139</v>
      </c>
      <c r="D19826" t="s">
        <v>61371</v>
      </c>
    </row>
    <row r="19827" spans="1:4" x14ac:dyDescent="0.3">
      <c r="A19827" t="s">
        <v>54620</v>
      </c>
      <c r="B19827" t="s">
        <v>40493</v>
      </c>
      <c r="C19827" t="s">
        <v>5139</v>
      </c>
      <c r="D19827" t="s">
        <v>61372</v>
      </c>
    </row>
    <row r="19828" spans="1:4" x14ac:dyDescent="0.3">
      <c r="A19828" t="s">
        <v>40060</v>
      </c>
      <c r="B19828" t="s">
        <v>54621</v>
      </c>
      <c r="C19828" t="s">
        <v>5139</v>
      </c>
      <c r="D19828" t="s">
        <v>61373</v>
      </c>
    </row>
    <row r="19829" spans="1:4" x14ac:dyDescent="0.3">
      <c r="A19829" t="s">
        <v>54622</v>
      </c>
      <c r="B19829" t="s">
        <v>39957</v>
      </c>
      <c r="C19829" t="s">
        <v>5140</v>
      </c>
      <c r="D19829" t="s">
        <v>61371</v>
      </c>
    </row>
    <row r="19830" spans="1:4" x14ac:dyDescent="0.3">
      <c r="A19830" t="s">
        <v>54623</v>
      </c>
      <c r="B19830" t="s">
        <v>40069</v>
      </c>
      <c r="C19830" t="s">
        <v>5140</v>
      </c>
      <c r="D19830" t="s">
        <v>61373</v>
      </c>
    </row>
    <row r="19831" spans="1:4" x14ac:dyDescent="0.3">
      <c r="A19831" t="s">
        <v>40363</v>
      </c>
      <c r="B19831" t="s">
        <v>39873</v>
      </c>
      <c r="C19831" t="s">
        <v>5140</v>
      </c>
      <c r="D19831" t="s">
        <v>61373</v>
      </c>
    </row>
    <row r="19832" spans="1:4" x14ac:dyDescent="0.3">
      <c r="A19832" t="s">
        <v>54624</v>
      </c>
      <c r="B19832" t="s">
        <v>40149</v>
      </c>
      <c r="C19832" t="s">
        <v>5141</v>
      </c>
      <c r="D19832" t="s">
        <v>61371</v>
      </c>
    </row>
    <row r="19833" spans="1:4" x14ac:dyDescent="0.3">
      <c r="A19833" t="s">
        <v>54625</v>
      </c>
      <c r="B19833" t="s">
        <v>39997</v>
      </c>
      <c r="C19833" t="s">
        <v>5141</v>
      </c>
      <c r="D19833" t="s">
        <v>61373</v>
      </c>
    </row>
    <row r="19834" spans="1:4" x14ac:dyDescent="0.3">
      <c r="A19834" t="s">
        <v>54626</v>
      </c>
      <c r="B19834" t="s">
        <v>39959</v>
      </c>
      <c r="C19834" t="s">
        <v>5142</v>
      </c>
      <c r="D19834" t="s">
        <v>61371</v>
      </c>
    </row>
    <row r="19835" spans="1:4" x14ac:dyDescent="0.3">
      <c r="A19835" t="s">
        <v>54627</v>
      </c>
      <c r="B19835" t="s">
        <v>39980</v>
      </c>
      <c r="C19835" t="s">
        <v>5142</v>
      </c>
      <c r="D19835" t="s">
        <v>61372</v>
      </c>
    </row>
    <row r="19836" spans="1:4" x14ac:dyDescent="0.3">
      <c r="A19836" t="s">
        <v>50358</v>
      </c>
      <c r="B19836" t="s">
        <v>41731</v>
      </c>
      <c r="C19836" t="s">
        <v>5142</v>
      </c>
      <c r="D19836" t="s">
        <v>61373</v>
      </c>
    </row>
    <row r="19837" spans="1:4" x14ac:dyDescent="0.3">
      <c r="A19837" t="s">
        <v>54628</v>
      </c>
      <c r="B19837" t="s">
        <v>40954</v>
      </c>
      <c r="C19837" t="s">
        <v>5142</v>
      </c>
      <c r="D19837" t="s">
        <v>61373</v>
      </c>
    </row>
    <row r="19838" spans="1:4" x14ac:dyDescent="0.3">
      <c r="A19838" t="s">
        <v>39885</v>
      </c>
      <c r="B19838" t="s">
        <v>39984</v>
      </c>
      <c r="C19838" t="s">
        <v>5142</v>
      </c>
      <c r="D19838" t="s">
        <v>61373</v>
      </c>
    </row>
    <row r="19839" spans="1:4" x14ac:dyDescent="0.3">
      <c r="A19839" t="s">
        <v>50745</v>
      </c>
      <c r="B19839" t="s">
        <v>40838</v>
      </c>
      <c r="C19839" t="s">
        <v>5143</v>
      </c>
      <c r="D19839" t="s">
        <v>61371</v>
      </c>
    </row>
    <row r="19840" spans="1:4" x14ac:dyDescent="0.3">
      <c r="A19840" t="s">
        <v>40188</v>
      </c>
      <c r="B19840" t="s">
        <v>54629</v>
      </c>
      <c r="C19840" t="s">
        <v>5143</v>
      </c>
      <c r="D19840" t="s">
        <v>61372</v>
      </c>
    </row>
    <row r="19841" spans="1:4" x14ac:dyDescent="0.3">
      <c r="A19841" t="s">
        <v>41748</v>
      </c>
      <c r="B19841" t="s">
        <v>39893</v>
      </c>
      <c r="C19841" t="s">
        <v>5143</v>
      </c>
      <c r="D19841" t="s">
        <v>61373</v>
      </c>
    </row>
    <row r="19842" spans="1:4" x14ac:dyDescent="0.3">
      <c r="A19842" t="s">
        <v>41886</v>
      </c>
      <c r="B19842" t="s">
        <v>39943</v>
      </c>
      <c r="C19842" t="s">
        <v>5144</v>
      </c>
      <c r="D19842" t="s">
        <v>61371</v>
      </c>
    </row>
    <row r="19843" spans="1:4" x14ac:dyDescent="0.3">
      <c r="A19843" t="s">
        <v>41886</v>
      </c>
      <c r="B19843" t="s">
        <v>39959</v>
      </c>
      <c r="C19843" t="s">
        <v>5144</v>
      </c>
      <c r="D19843" t="s">
        <v>61372</v>
      </c>
    </row>
    <row r="19844" spans="1:4" x14ac:dyDescent="0.3">
      <c r="A19844" t="s">
        <v>54630</v>
      </c>
      <c r="B19844" t="s">
        <v>44420</v>
      </c>
      <c r="C19844" t="s">
        <v>5144</v>
      </c>
      <c r="D19844" t="s">
        <v>61373</v>
      </c>
    </row>
    <row r="19845" spans="1:4" x14ac:dyDescent="0.3">
      <c r="A19845" t="s">
        <v>54631</v>
      </c>
      <c r="B19845" t="s">
        <v>39997</v>
      </c>
      <c r="C19845" t="s">
        <v>5145</v>
      </c>
      <c r="D19845" t="s">
        <v>61371</v>
      </c>
    </row>
    <row r="19846" spans="1:4" x14ac:dyDescent="0.3">
      <c r="A19846" t="s">
        <v>54632</v>
      </c>
      <c r="B19846" t="s">
        <v>39980</v>
      </c>
      <c r="C19846" t="s">
        <v>5145</v>
      </c>
      <c r="D19846" t="s">
        <v>61373</v>
      </c>
    </row>
    <row r="19847" spans="1:4" x14ac:dyDescent="0.3">
      <c r="A19847" t="s">
        <v>54633</v>
      </c>
      <c r="B19847" t="s">
        <v>40053</v>
      </c>
      <c r="C19847" t="s">
        <v>5145</v>
      </c>
      <c r="D19847" t="s">
        <v>61373</v>
      </c>
    </row>
    <row r="19848" spans="1:4" x14ac:dyDescent="0.3">
      <c r="A19848" t="s">
        <v>54634</v>
      </c>
      <c r="B19848" t="s">
        <v>40021</v>
      </c>
      <c r="C19848" t="s">
        <v>5145</v>
      </c>
      <c r="D19848" t="s">
        <v>61373</v>
      </c>
    </row>
    <row r="19849" spans="1:4" x14ac:dyDescent="0.3">
      <c r="A19849" t="s">
        <v>54635</v>
      </c>
      <c r="B19849" t="s">
        <v>54636</v>
      </c>
      <c r="C19849" t="s">
        <v>5145</v>
      </c>
      <c r="D19849" t="s">
        <v>61373</v>
      </c>
    </row>
    <row r="19850" spans="1:4" x14ac:dyDescent="0.3">
      <c r="A19850" t="s">
        <v>54469</v>
      </c>
      <c r="B19850" t="s">
        <v>40086</v>
      </c>
      <c r="C19850" t="s">
        <v>5146</v>
      </c>
      <c r="D19850" t="s">
        <v>61371</v>
      </c>
    </row>
    <row r="19851" spans="1:4" x14ac:dyDescent="0.3">
      <c r="A19851" t="s">
        <v>50520</v>
      </c>
      <c r="B19851" t="s">
        <v>40156</v>
      </c>
      <c r="C19851" t="s">
        <v>5146</v>
      </c>
      <c r="D19851" t="s">
        <v>61373</v>
      </c>
    </row>
    <row r="19852" spans="1:4" x14ac:dyDescent="0.3">
      <c r="A19852" t="s">
        <v>54637</v>
      </c>
      <c r="B19852" t="s">
        <v>40874</v>
      </c>
      <c r="C19852" t="s">
        <v>5146</v>
      </c>
      <c r="D19852" t="s">
        <v>61373</v>
      </c>
    </row>
    <row r="19853" spans="1:4" x14ac:dyDescent="0.3">
      <c r="A19853" t="s">
        <v>40721</v>
      </c>
      <c r="B19853" t="s">
        <v>40381</v>
      </c>
      <c r="C19853" t="s">
        <v>5147</v>
      </c>
      <c r="D19853" t="s">
        <v>61371</v>
      </c>
    </row>
    <row r="19854" spans="1:4" x14ac:dyDescent="0.3">
      <c r="A19854" t="s">
        <v>54638</v>
      </c>
      <c r="B19854" t="s">
        <v>40021</v>
      </c>
      <c r="C19854" t="s">
        <v>5147</v>
      </c>
      <c r="D19854" t="s">
        <v>61372</v>
      </c>
    </row>
    <row r="19855" spans="1:4" x14ac:dyDescent="0.3">
      <c r="A19855" t="s">
        <v>54639</v>
      </c>
      <c r="B19855" t="s">
        <v>40021</v>
      </c>
      <c r="C19855" t="s">
        <v>5147</v>
      </c>
      <c r="D19855" t="s">
        <v>61373</v>
      </c>
    </row>
    <row r="19856" spans="1:4" x14ac:dyDescent="0.3">
      <c r="A19856" t="s">
        <v>40188</v>
      </c>
      <c r="B19856" t="s">
        <v>54640</v>
      </c>
      <c r="C19856" t="s">
        <v>5148</v>
      </c>
      <c r="D19856" t="s">
        <v>61371</v>
      </c>
    </row>
    <row r="19857" spans="1:4" x14ac:dyDescent="0.3">
      <c r="A19857" t="s">
        <v>54641</v>
      </c>
      <c r="B19857" t="s">
        <v>47403</v>
      </c>
      <c r="C19857" t="s">
        <v>5148</v>
      </c>
      <c r="D19857" t="s">
        <v>61372</v>
      </c>
    </row>
    <row r="19858" spans="1:4" x14ac:dyDescent="0.3">
      <c r="A19858" t="s">
        <v>54642</v>
      </c>
      <c r="B19858" t="s">
        <v>49757</v>
      </c>
      <c r="C19858" t="s">
        <v>5148</v>
      </c>
      <c r="D19858" t="s">
        <v>61373</v>
      </c>
    </row>
    <row r="19859" spans="1:4" x14ac:dyDescent="0.3">
      <c r="A19859" t="s">
        <v>54643</v>
      </c>
      <c r="B19859" t="s">
        <v>40053</v>
      </c>
      <c r="C19859" t="s">
        <v>5148</v>
      </c>
      <c r="D19859" t="s">
        <v>61373</v>
      </c>
    </row>
    <row r="19860" spans="1:4" x14ac:dyDescent="0.3">
      <c r="A19860" t="s">
        <v>40060</v>
      </c>
      <c r="B19860" t="s">
        <v>54644</v>
      </c>
      <c r="C19860" t="s">
        <v>5148</v>
      </c>
      <c r="D19860" t="s">
        <v>61373</v>
      </c>
    </row>
    <row r="19861" spans="1:4" x14ac:dyDescent="0.3">
      <c r="A19861" t="s">
        <v>54645</v>
      </c>
      <c r="B19861" t="s">
        <v>39927</v>
      </c>
      <c r="C19861" t="s">
        <v>5148</v>
      </c>
      <c r="D19861" t="s">
        <v>61373</v>
      </c>
    </row>
    <row r="19862" spans="1:4" x14ac:dyDescent="0.3">
      <c r="A19862" t="s">
        <v>40060</v>
      </c>
      <c r="B19862" t="s">
        <v>54646</v>
      </c>
      <c r="C19862" t="s">
        <v>5149</v>
      </c>
      <c r="D19862" t="s">
        <v>61371</v>
      </c>
    </row>
    <row r="19863" spans="1:4" x14ac:dyDescent="0.3">
      <c r="A19863" t="s">
        <v>54557</v>
      </c>
      <c r="B19863" t="s">
        <v>40287</v>
      </c>
      <c r="C19863" t="s">
        <v>5149</v>
      </c>
      <c r="D19863" t="s">
        <v>61373</v>
      </c>
    </row>
    <row r="19864" spans="1:4" x14ac:dyDescent="0.3">
      <c r="A19864" t="s">
        <v>54647</v>
      </c>
      <c r="B19864" t="s">
        <v>40116</v>
      </c>
      <c r="C19864" t="s">
        <v>5149</v>
      </c>
      <c r="D19864" t="s">
        <v>61373</v>
      </c>
    </row>
    <row r="19865" spans="1:4" x14ac:dyDescent="0.3">
      <c r="A19865" t="s">
        <v>6403</v>
      </c>
      <c r="B19865" t="s">
        <v>39893</v>
      </c>
      <c r="C19865" t="s">
        <v>5150</v>
      </c>
      <c r="D19865" t="s">
        <v>61371</v>
      </c>
    </row>
    <row r="19866" spans="1:4" x14ac:dyDescent="0.3">
      <c r="A19866" t="s">
        <v>54648</v>
      </c>
      <c r="B19866" t="s">
        <v>39984</v>
      </c>
      <c r="C19866" t="s">
        <v>5150</v>
      </c>
      <c r="D19866" t="s">
        <v>61373</v>
      </c>
    </row>
    <row r="19867" spans="1:4" x14ac:dyDescent="0.3">
      <c r="A19867" t="s">
        <v>54649</v>
      </c>
      <c r="B19867" t="s">
        <v>40287</v>
      </c>
      <c r="C19867" t="s">
        <v>5150</v>
      </c>
      <c r="D19867" t="s">
        <v>61373</v>
      </c>
    </row>
    <row r="19868" spans="1:4" x14ac:dyDescent="0.3">
      <c r="A19868" t="s">
        <v>54649</v>
      </c>
      <c r="B19868" t="s">
        <v>46122</v>
      </c>
      <c r="C19868" t="s">
        <v>5150</v>
      </c>
      <c r="D19868" t="s">
        <v>61373</v>
      </c>
    </row>
    <row r="19869" spans="1:4" x14ac:dyDescent="0.3">
      <c r="A19869" t="s">
        <v>53102</v>
      </c>
      <c r="B19869" t="s">
        <v>39873</v>
      </c>
      <c r="C19869" t="s">
        <v>5150</v>
      </c>
      <c r="D19869" t="s">
        <v>61373</v>
      </c>
    </row>
    <row r="19870" spans="1:4" x14ac:dyDescent="0.3">
      <c r="A19870" t="s">
        <v>54650</v>
      </c>
      <c r="B19870" t="s">
        <v>42675</v>
      </c>
      <c r="C19870" t="s">
        <v>5151</v>
      </c>
      <c r="D19870" t="s">
        <v>61371</v>
      </c>
    </row>
    <row r="19871" spans="1:4" x14ac:dyDescent="0.3">
      <c r="A19871" t="s">
        <v>6890</v>
      </c>
      <c r="B19871" t="s">
        <v>45895</v>
      </c>
      <c r="C19871" t="s">
        <v>5151</v>
      </c>
      <c r="D19871" t="s">
        <v>61372</v>
      </c>
    </row>
    <row r="19872" spans="1:4" x14ac:dyDescent="0.3">
      <c r="A19872" t="s">
        <v>40365</v>
      </c>
      <c r="B19872" t="s">
        <v>41246</v>
      </c>
      <c r="C19872" t="s">
        <v>5151</v>
      </c>
      <c r="D19872" t="s">
        <v>61373</v>
      </c>
    </row>
    <row r="19873" spans="1:4" x14ac:dyDescent="0.3">
      <c r="A19873" t="s">
        <v>54651</v>
      </c>
      <c r="B19873" t="s">
        <v>52328</v>
      </c>
      <c r="C19873" t="s">
        <v>5152</v>
      </c>
      <c r="D19873" t="s">
        <v>61371</v>
      </c>
    </row>
    <row r="19874" spans="1:4" x14ac:dyDescent="0.3">
      <c r="A19874" t="s">
        <v>54652</v>
      </c>
      <c r="B19874" t="s">
        <v>40053</v>
      </c>
      <c r="C19874" t="s">
        <v>5152</v>
      </c>
      <c r="D19874" t="s">
        <v>61373</v>
      </c>
    </row>
    <row r="19875" spans="1:4" x14ac:dyDescent="0.3">
      <c r="A19875" t="s">
        <v>54653</v>
      </c>
      <c r="B19875" t="s">
        <v>40629</v>
      </c>
      <c r="C19875" t="s">
        <v>5153</v>
      </c>
      <c r="D19875" t="s">
        <v>61371</v>
      </c>
    </row>
    <row r="19876" spans="1:4" x14ac:dyDescent="0.3">
      <c r="A19876" t="s">
        <v>54654</v>
      </c>
      <c r="B19876" t="s">
        <v>39904</v>
      </c>
      <c r="C19876" t="s">
        <v>5153</v>
      </c>
      <c r="D19876" t="s">
        <v>61372</v>
      </c>
    </row>
    <row r="19877" spans="1:4" x14ac:dyDescent="0.3">
      <c r="A19877" t="s">
        <v>50431</v>
      </c>
      <c r="B19877" t="s">
        <v>42154</v>
      </c>
      <c r="C19877" t="s">
        <v>5153</v>
      </c>
      <c r="D19877" t="s">
        <v>61373</v>
      </c>
    </row>
    <row r="19878" spans="1:4" x14ac:dyDescent="0.3">
      <c r="A19878" t="s">
        <v>54655</v>
      </c>
      <c r="B19878" t="s">
        <v>39895</v>
      </c>
      <c r="C19878" t="s">
        <v>5153</v>
      </c>
      <c r="D19878" t="s">
        <v>61373</v>
      </c>
    </row>
    <row r="19879" spans="1:4" x14ac:dyDescent="0.3">
      <c r="A19879" t="s">
        <v>41987</v>
      </c>
      <c r="B19879" t="s">
        <v>40076</v>
      </c>
      <c r="C19879" t="s">
        <v>5153</v>
      </c>
      <c r="D19879" t="s">
        <v>61373</v>
      </c>
    </row>
    <row r="19880" spans="1:4" x14ac:dyDescent="0.3">
      <c r="A19880" t="s">
        <v>41888</v>
      </c>
      <c r="B19880" t="s">
        <v>40240</v>
      </c>
      <c r="C19880" t="s">
        <v>5154</v>
      </c>
      <c r="D19880" t="s">
        <v>61371</v>
      </c>
    </row>
    <row r="19881" spans="1:4" x14ac:dyDescent="0.3">
      <c r="A19881" t="s">
        <v>46148</v>
      </c>
      <c r="B19881" t="s">
        <v>40609</v>
      </c>
      <c r="C19881" t="s">
        <v>5154</v>
      </c>
      <c r="D19881" t="s">
        <v>61373</v>
      </c>
    </row>
    <row r="19882" spans="1:4" x14ac:dyDescent="0.3">
      <c r="A19882" t="s">
        <v>46697</v>
      </c>
      <c r="B19882" t="s">
        <v>40196</v>
      </c>
      <c r="C19882" t="s">
        <v>5154</v>
      </c>
      <c r="D19882" t="s">
        <v>61373</v>
      </c>
    </row>
    <row r="19883" spans="1:4" x14ac:dyDescent="0.3">
      <c r="A19883" t="s">
        <v>53900</v>
      </c>
      <c r="B19883" t="s">
        <v>40099</v>
      </c>
      <c r="C19883" t="s">
        <v>5155</v>
      </c>
      <c r="D19883" t="s">
        <v>61371</v>
      </c>
    </row>
    <row r="19884" spans="1:4" x14ac:dyDescent="0.3">
      <c r="A19884" t="s">
        <v>54656</v>
      </c>
      <c r="B19884" t="s">
        <v>40329</v>
      </c>
      <c r="C19884" t="s">
        <v>5155</v>
      </c>
      <c r="D19884" t="s">
        <v>61373</v>
      </c>
    </row>
    <row r="19885" spans="1:4" x14ac:dyDescent="0.3">
      <c r="A19885" t="s">
        <v>54657</v>
      </c>
      <c r="B19885" t="s">
        <v>54658</v>
      </c>
      <c r="C19885" t="s">
        <v>5156</v>
      </c>
      <c r="D19885" t="s">
        <v>61371</v>
      </c>
    </row>
    <row r="19886" spans="1:4" x14ac:dyDescent="0.3">
      <c r="A19886" t="s">
        <v>54659</v>
      </c>
      <c r="B19886" t="s">
        <v>40752</v>
      </c>
      <c r="C19886" t="s">
        <v>5156</v>
      </c>
      <c r="D19886" t="s">
        <v>61373</v>
      </c>
    </row>
    <row r="19887" spans="1:4" x14ac:dyDescent="0.3">
      <c r="A19887" t="s">
        <v>46932</v>
      </c>
      <c r="B19887" t="s">
        <v>40003</v>
      </c>
      <c r="C19887" t="s">
        <v>5156</v>
      </c>
      <c r="D19887" t="s">
        <v>61373</v>
      </c>
    </row>
    <row r="19888" spans="1:4" x14ac:dyDescent="0.3">
      <c r="A19888" t="s">
        <v>40060</v>
      </c>
      <c r="B19888" t="s">
        <v>54660</v>
      </c>
      <c r="C19888" t="s">
        <v>5157</v>
      </c>
      <c r="D19888" t="s">
        <v>61371</v>
      </c>
    </row>
    <row r="19889" spans="1:4" x14ac:dyDescent="0.3">
      <c r="A19889" t="s">
        <v>54159</v>
      </c>
      <c r="B19889" t="s">
        <v>54661</v>
      </c>
      <c r="C19889" t="s">
        <v>5157</v>
      </c>
      <c r="D19889" t="s">
        <v>61372</v>
      </c>
    </row>
    <row r="19890" spans="1:4" x14ac:dyDescent="0.3">
      <c r="A19890" t="s">
        <v>727</v>
      </c>
      <c r="B19890" t="s">
        <v>40287</v>
      </c>
      <c r="C19890" t="s">
        <v>5157</v>
      </c>
      <c r="D19890" t="s">
        <v>61373</v>
      </c>
    </row>
    <row r="19891" spans="1:4" x14ac:dyDescent="0.3">
      <c r="A19891" t="s">
        <v>40188</v>
      </c>
      <c r="B19891" t="s">
        <v>54662</v>
      </c>
      <c r="C19891" t="s">
        <v>5158</v>
      </c>
      <c r="D19891" t="s">
        <v>61371</v>
      </c>
    </row>
    <row r="19892" spans="1:4" x14ac:dyDescent="0.3">
      <c r="A19892" t="s">
        <v>54663</v>
      </c>
      <c r="B19892" t="s">
        <v>40381</v>
      </c>
      <c r="C19892" t="s">
        <v>5158</v>
      </c>
      <c r="D19892" t="s">
        <v>61373</v>
      </c>
    </row>
    <row r="19893" spans="1:4" x14ac:dyDescent="0.3">
      <c r="A19893" t="s">
        <v>47545</v>
      </c>
      <c r="B19893" t="s">
        <v>54664</v>
      </c>
      <c r="C19893" t="s">
        <v>5158</v>
      </c>
      <c r="D19893" t="s">
        <v>61373</v>
      </c>
    </row>
    <row r="19894" spans="1:4" x14ac:dyDescent="0.3">
      <c r="A19894" t="s">
        <v>54665</v>
      </c>
      <c r="B19894" t="s">
        <v>39969</v>
      </c>
      <c r="C19894" t="s">
        <v>5159</v>
      </c>
      <c r="D19894" t="s">
        <v>61371</v>
      </c>
    </row>
    <row r="19895" spans="1:4" x14ac:dyDescent="0.3">
      <c r="A19895" t="s">
        <v>54666</v>
      </c>
      <c r="B19895" t="s">
        <v>43639</v>
      </c>
      <c r="C19895" t="s">
        <v>5159</v>
      </c>
      <c r="D19895" t="s">
        <v>61372</v>
      </c>
    </row>
    <row r="19896" spans="1:4" x14ac:dyDescent="0.3">
      <c r="A19896" t="s">
        <v>54665</v>
      </c>
      <c r="B19896" t="s">
        <v>40208</v>
      </c>
      <c r="C19896" t="s">
        <v>5159</v>
      </c>
      <c r="D19896" t="s">
        <v>61373</v>
      </c>
    </row>
    <row r="19897" spans="1:4" x14ac:dyDescent="0.3">
      <c r="A19897" t="s">
        <v>44919</v>
      </c>
      <c r="B19897" t="s">
        <v>40046</v>
      </c>
      <c r="C19897" t="s">
        <v>5159</v>
      </c>
      <c r="D19897" t="s">
        <v>61373</v>
      </c>
    </row>
    <row r="19898" spans="1:4" x14ac:dyDescent="0.3">
      <c r="A19898" t="s">
        <v>40392</v>
      </c>
      <c r="B19898" t="s">
        <v>40292</v>
      </c>
      <c r="C19898" t="s">
        <v>5159</v>
      </c>
      <c r="D19898" t="s">
        <v>61373</v>
      </c>
    </row>
    <row r="19899" spans="1:4" x14ac:dyDescent="0.3">
      <c r="A19899" t="s">
        <v>54667</v>
      </c>
      <c r="B19899" t="s">
        <v>40855</v>
      </c>
      <c r="C19899" t="s">
        <v>5159</v>
      </c>
      <c r="D19899" t="s">
        <v>61373</v>
      </c>
    </row>
    <row r="19900" spans="1:4" x14ac:dyDescent="0.3">
      <c r="A19900" t="s">
        <v>54668</v>
      </c>
      <c r="B19900" t="s">
        <v>40021</v>
      </c>
      <c r="C19900" t="s">
        <v>5160</v>
      </c>
      <c r="D19900" t="s">
        <v>61371</v>
      </c>
    </row>
    <row r="19901" spans="1:4" x14ac:dyDescent="0.3">
      <c r="A19901" t="s">
        <v>40188</v>
      </c>
      <c r="B19901" t="s">
        <v>54669</v>
      </c>
      <c r="C19901" t="s">
        <v>5160</v>
      </c>
      <c r="D19901" t="s">
        <v>61373</v>
      </c>
    </row>
    <row r="19902" spans="1:4" x14ac:dyDescent="0.3">
      <c r="A19902" t="s">
        <v>54670</v>
      </c>
      <c r="B19902" t="s">
        <v>41302</v>
      </c>
      <c r="C19902" t="s">
        <v>5160</v>
      </c>
      <c r="D19902" t="s">
        <v>61373</v>
      </c>
    </row>
    <row r="19903" spans="1:4" x14ac:dyDescent="0.3">
      <c r="A19903" t="s">
        <v>43281</v>
      </c>
      <c r="B19903" t="s">
        <v>39877</v>
      </c>
      <c r="C19903" t="s">
        <v>5161</v>
      </c>
      <c r="D19903" t="s">
        <v>61371</v>
      </c>
    </row>
    <row r="19904" spans="1:4" x14ac:dyDescent="0.3">
      <c r="A19904" t="s">
        <v>43570</v>
      </c>
      <c r="B19904" t="s">
        <v>40346</v>
      </c>
      <c r="C19904" t="s">
        <v>5161</v>
      </c>
      <c r="D19904" t="s">
        <v>61373</v>
      </c>
    </row>
    <row r="19905" spans="1:4" x14ac:dyDescent="0.3">
      <c r="A19905" t="s">
        <v>54671</v>
      </c>
      <c r="B19905" t="s">
        <v>54672</v>
      </c>
      <c r="C19905" t="s">
        <v>5161</v>
      </c>
      <c r="D19905" t="s">
        <v>61373</v>
      </c>
    </row>
    <row r="19906" spans="1:4" x14ac:dyDescent="0.3">
      <c r="A19906" t="s">
        <v>40363</v>
      </c>
      <c r="B19906" t="s">
        <v>40320</v>
      </c>
      <c r="C19906" t="s">
        <v>5162</v>
      </c>
      <c r="D19906" t="s">
        <v>61371</v>
      </c>
    </row>
    <row r="19907" spans="1:4" x14ac:dyDescent="0.3">
      <c r="A19907" t="s">
        <v>46543</v>
      </c>
      <c r="B19907" t="s">
        <v>39913</v>
      </c>
      <c r="C19907" t="s">
        <v>5162</v>
      </c>
      <c r="D19907" t="s">
        <v>61373</v>
      </c>
    </row>
    <row r="19908" spans="1:4" x14ac:dyDescent="0.3">
      <c r="A19908" t="s">
        <v>54673</v>
      </c>
      <c r="B19908" t="s">
        <v>40072</v>
      </c>
      <c r="C19908" t="s">
        <v>5162</v>
      </c>
      <c r="D19908" t="s">
        <v>61373</v>
      </c>
    </row>
    <row r="19909" spans="1:4" x14ac:dyDescent="0.3">
      <c r="A19909" t="s">
        <v>54674</v>
      </c>
      <c r="B19909" t="s">
        <v>40381</v>
      </c>
      <c r="C19909" t="s">
        <v>5163</v>
      </c>
      <c r="D19909" t="s">
        <v>61371</v>
      </c>
    </row>
    <row r="19910" spans="1:4" x14ac:dyDescent="0.3">
      <c r="A19910" t="s">
        <v>54675</v>
      </c>
      <c r="B19910" t="s">
        <v>41003</v>
      </c>
      <c r="C19910" t="s">
        <v>5163</v>
      </c>
      <c r="D19910" t="s">
        <v>61372</v>
      </c>
    </row>
    <row r="19911" spans="1:4" x14ac:dyDescent="0.3">
      <c r="A19911" t="s">
        <v>54458</v>
      </c>
      <c r="B19911" t="s">
        <v>40076</v>
      </c>
      <c r="C19911" t="s">
        <v>5163</v>
      </c>
      <c r="D19911" t="s">
        <v>61373</v>
      </c>
    </row>
    <row r="19912" spans="1:4" x14ac:dyDescent="0.3">
      <c r="A19912" t="s">
        <v>46647</v>
      </c>
      <c r="B19912" t="s">
        <v>39873</v>
      </c>
      <c r="C19912" t="s">
        <v>5164</v>
      </c>
      <c r="D19912" t="s">
        <v>61371</v>
      </c>
    </row>
    <row r="19913" spans="1:4" x14ac:dyDescent="0.3">
      <c r="A19913" t="s">
        <v>46488</v>
      </c>
      <c r="B19913" t="s">
        <v>40849</v>
      </c>
      <c r="C19913" t="s">
        <v>5164</v>
      </c>
      <c r="D19913" t="s">
        <v>61373</v>
      </c>
    </row>
    <row r="19914" spans="1:4" x14ac:dyDescent="0.3">
      <c r="A19914" t="s">
        <v>54676</v>
      </c>
      <c r="B19914" t="s">
        <v>39921</v>
      </c>
      <c r="C19914" t="s">
        <v>5164</v>
      </c>
      <c r="D19914" t="s">
        <v>61373</v>
      </c>
    </row>
    <row r="19915" spans="1:4" x14ac:dyDescent="0.3">
      <c r="A19915" t="s">
        <v>54473</v>
      </c>
      <c r="B19915" t="s">
        <v>40343</v>
      </c>
      <c r="C19915" t="s">
        <v>5165</v>
      </c>
      <c r="D19915" t="s">
        <v>61371</v>
      </c>
    </row>
    <row r="19916" spans="1:4" x14ac:dyDescent="0.3">
      <c r="A19916" t="s">
        <v>43550</v>
      </c>
      <c r="B19916" t="s">
        <v>39895</v>
      </c>
      <c r="C19916" t="s">
        <v>5165</v>
      </c>
      <c r="D19916" t="s">
        <v>61373</v>
      </c>
    </row>
    <row r="19917" spans="1:4" x14ac:dyDescent="0.3">
      <c r="A19917" t="s">
        <v>54677</v>
      </c>
      <c r="B19917" t="s">
        <v>40381</v>
      </c>
      <c r="C19917" t="s">
        <v>5042</v>
      </c>
      <c r="D19917" t="s">
        <v>61371</v>
      </c>
    </row>
    <row r="19918" spans="1:4" x14ac:dyDescent="0.3">
      <c r="A19918" t="s">
        <v>43020</v>
      </c>
      <c r="B19918" t="s">
        <v>51177</v>
      </c>
      <c r="C19918" t="s">
        <v>5042</v>
      </c>
      <c r="D19918" t="s">
        <v>61372</v>
      </c>
    </row>
    <row r="19919" spans="1:4" x14ac:dyDescent="0.3">
      <c r="A19919" t="s">
        <v>54678</v>
      </c>
      <c r="B19919" t="s">
        <v>40003</v>
      </c>
      <c r="C19919" t="s">
        <v>5042</v>
      </c>
      <c r="D19919" t="s">
        <v>61373</v>
      </c>
    </row>
    <row r="19920" spans="1:4" x14ac:dyDescent="0.3">
      <c r="A19920" t="s">
        <v>43328</v>
      </c>
      <c r="B19920" t="s">
        <v>54679</v>
      </c>
      <c r="C19920" t="s">
        <v>5042</v>
      </c>
      <c r="D19920" t="s">
        <v>61373</v>
      </c>
    </row>
    <row r="19921" spans="1:4" x14ac:dyDescent="0.3">
      <c r="A19921" t="s">
        <v>53097</v>
      </c>
      <c r="B19921" t="s">
        <v>41404</v>
      </c>
      <c r="C19921" t="s">
        <v>5042</v>
      </c>
      <c r="D19921" t="s">
        <v>61373</v>
      </c>
    </row>
    <row r="19922" spans="1:4" x14ac:dyDescent="0.3">
      <c r="A19922" t="s">
        <v>54159</v>
      </c>
      <c r="B19922" t="s">
        <v>39991</v>
      </c>
      <c r="C19922" t="s">
        <v>5042</v>
      </c>
      <c r="D19922" t="s">
        <v>61373</v>
      </c>
    </row>
    <row r="19923" spans="1:4" x14ac:dyDescent="0.3">
      <c r="A19923" t="s">
        <v>54680</v>
      </c>
      <c r="B19923" t="s">
        <v>40099</v>
      </c>
      <c r="C19923" t="s">
        <v>5042</v>
      </c>
      <c r="D19923" t="s">
        <v>61373</v>
      </c>
    </row>
    <row r="19924" spans="1:4" x14ac:dyDescent="0.3">
      <c r="A19924" t="s">
        <v>54681</v>
      </c>
      <c r="B19924" t="s">
        <v>39869</v>
      </c>
      <c r="C19924" t="s">
        <v>5042</v>
      </c>
      <c r="D19924" t="s">
        <v>61373</v>
      </c>
    </row>
    <row r="19925" spans="1:4" x14ac:dyDescent="0.3">
      <c r="A19925" t="s">
        <v>45628</v>
      </c>
      <c r="B19925" t="s">
        <v>39904</v>
      </c>
      <c r="C19925" t="s">
        <v>5043</v>
      </c>
      <c r="D19925" t="s">
        <v>61371</v>
      </c>
    </row>
    <row r="19926" spans="1:4" x14ac:dyDescent="0.3">
      <c r="A19926" t="s">
        <v>54682</v>
      </c>
      <c r="B19926" t="s">
        <v>39866</v>
      </c>
      <c r="C19926" t="s">
        <v>5043</v>
      </c>
      <c r="D19926" t="s">
        <v>61372</v>
      </c>
    </row>
    <row r="19927" spans="1:4" x14ac:dyDescent="0.3">
      <c r="A19927" t="s">
        <v>52257</v>
      </c>
      <c r="B19927" t="s">
        <v>40182</v>
      </c>
      <c r="C19927" t="s">
        <v>5043</v>
      </c>
      <c r="D19927" t="s">
        <v>61373</v>
      </c>
    </row>
    <row r="19928" spans="1:4" x14ac:dyDescent="0.3">
      <c r="A19928" t="s">
        <v>54683</v>
      </c>
      <c r="B19928" t="s">
        <v>39959</v>
      </c>
      <c r="C19928" t="s">
        <v>5044</v>
      </c>
      <c r="D19928" t="s">
        <v>61371</v>
      </c>
    </row>
    <row r="19929" spans="1:4" x14ac:dyDescent="0.3">
      <c r="A19929" t="s">
        <v>40365</v>
      </c>
      <c r="B19929" t="s">
        <v>39991</v>
      </c>
      <c r="C19929" t="s">
        <v>5044</v>
      </c>
      <c r="D19929" t="s">
        <v>61373</v>
      </c>
    </row>
    <row r="19930" spans="1:4" x14ac:dyDescent="0.3">
      <c r="A19930" t="s">
        <v>40365</v>
      </c>
      <c r="B19930" t="s">
        <v>41003</v>
      </c>
      <c r="C19930" t="s">
        <v>5044</v>
      </c>
      <c r="D19930" t="s">
        <v>61373</v>
      </c>
    </row>
    <row r="19931" spans="1:4" x14ac:dyDescent="0.3">
      <c r="A19931" t="s">
        <v>42517</v>
      </c>
      <c r="B19931" t="s">
        <v>54684</v>
      </c>
      <c r="C19931" t="s">
        <v>5045</v>
      </c>
      <c r="D19931" t="s">
        <v>61371</v>
      </c>
    </row>
    <row r="19932" spans="1:4" x14ac:dyDescent="0.3">
      <c r="A19932" t="s">
        <v>54685</v>
      </c>
      <c r="B19932" t="s">
        <v>39895</v>
      </c>
      <c r="C19932" t="s">
        <v>5045</v>
      </c>
      <c r="D19932" t="s">
        <v>61373</v>
      </c>
    </row>
    <row r="19933" spans="1:4" x14ac:dyDescent="0.3">
      <c r="A19933" t="s">
        <v>54686</v>
      </c>
      <c r="B19933" t="s">
        <v>40201</v>
      </c>
      <c r="C19933" t="s">
        <v>5045</v>
      </c>
      <c r="D19933" t="s">
        <v>61373</v>
      </c>
    </row>
    <row r="19934" spans="1:4" x14ac:dyDescent="0.3">
      <c r="A19934" t="s">
        <v>44603</v>
      </c>
      <c r="B19934" t="s">
        <v>39939</v>
      </c>
      <c r="C19934" t="s">
        <v>5045</v>
      </c>
      <c r="D19934" t="s">
        <v>61373</v>
      </c>
    </row>
    <row r="19935" spans="1:4" x14ac:dyDescent="0.3">
      <c r="A19935" t="s">
        <v>54687</v>
      </c>
      <c r="B19935" t="s">
        <v>43821</v>
      </c>
      <c r="C19935" t="s">
        <v>5045</v>
      </c>
      <c r="D19935" t="s">
        <v>61373</v>
      </c>
    </row>
    <row r="19936" spans="1:4" x14ac:dyDescent="0.3">
      <c r="A19936" t="s">
        <v>42372</v>
      </c>
      <c r="B19936" t="s">
        <v>40906</v>
      </c>
      <c r="C19936" t="s">
        <v>5046</v>
      </c>
      <c r="D19936" t="s">
        <v>61371</v>
      </c>
    </row>
    <row r="19937" spans="1:4" x14ac:dyDescent="0.3">
      <c r="A19937" t="s">
        <v>44313</v>
      </c>
      <c r="B19937" t="s">
        <v>40180</v>
      </c>
      <c r="C19937" t="s">
        <v>5046</v>
      </c>
      <c r="D19937" t="s">
        <v>61373</v>
      </c>
    </row>
    <row r="19938" spans="1:4" x14ac:dyDescent="0.3">
      <c r="A19938" t="s">
        <v>54688</v>
      </c>
      <c r="B19938" t="s">
        <v>41503</v>
      </c>
      <c r="C19938" t="s">
        <v>5046</v>
      </c>
      <c r="D19938" t="s">
        <v>61373</v>
      </c>
    </row>
    <row r="19939" spans="1:4" x14ac:dyDescent="0.3">
      <c r="A19939" t="s">
        <v>54689</v>
      </c>
      <c r="B19939" t="s">
        <v>39875</v>
      </c>
      <c r="C19939" t="s">
        <v>5046</v>
      </c>
      <c r="D19939" t="s">
        <v>61373</v>
      </c>
    </row>
    <row r="19940" spans="1:4" x14ac:dyDescent="0.3">
      <c r="A19940" t="s">
        <v>54690</v>
      </c>
      <c r="B19940" t="s">
        <v>40555</v>
      </c>
      <c r="C19940" t="s">
        <v>5046</v>
      </c>
      <c r="D19940" t="s">
        <v>61373</v>
      </c>
    </row>
    <row r="19941" spans="1:4" x14ac:dyDescent="0.3">
      <c r="A19941" t="s">
        <v>54691</v>
      </c>
      <c r="B19941" t="s">
        <v>54692</v>
      </c>
      <c r="C19941" t="s">
        <v>5046</v>
      </c>
      <c r="D19941" t="s">
        <v>61373</v>
      </c>
    </row>
    <row r="19942" spans="1:4" x14ac:dyDescent="0.3">
      <c r="A19942" t="s">
        <v>54693</v>
      </c>
      <c r="B19942" t="s">
        <v>40357</v>
      </c>
      <c r="C19942" t="s">
        <v>5046</v>
      </c>
      <c r="D19942" t="s">
        <v>61373</v>
      </c>
    </row>
    <row r="19943" spans="1:4" x14ac:dyDescent="0.3">
      <c r="A19943" t="s">
        <v>54694</v>
      </c>
      <c r="B19943" t="s">
        <v>40053</v>
      </c>
      <c r="C19943" t="s">
        <v>5046</v>
      </c>
      <c r="D19943" t="s">
        <v>61373</v>
      </c>
    </row>
    <row r="19944" spans="1:4" x14ac:dyDescent="0.3">
      <c r="A19944" t="s">
        <v>40060</v>
      </c>
      <c r="B19944" t="s">
        <v>54695</v>
      </c>
      <c r="C19944" t="s">
        <v>5047</v>
      </c>
      <c r="D19944" t="s">
        <v>61371</v>
      </c>
    </row>
    <row r="19945" spans="1:4" x14ac:dyDescent="0.3">
      <c r="A19945" t="s">
        <v>54696</v>
      </c>
      <c r="B19945" t="s">
        <v>44653</v>
      </c>
      <c r="C19945" t="s">
        <v>5047</v>
      </c>
      <c r="D19945" t="s">
        <v>61372</v>
      </c>
    </row>
    <row r="19946" spans="1:4" x14ac:dyDescent="0.3">
      <c r="A19946" t="s">
        <v>39898</v>
      </c>
      <c r="B19946" t="s">
        <v>40381</v>
      </c>
      <c r="C19946" t="s">
        <v>5047</v>
      </c>
      <c r="D19946" t="s">
        <v>61373</v>
      </c>
    </row>
    <row r="19947" spans="1:4" x14ac:dyDescent="0.3">
      <c r="A19947" t="s">
        <v>3673</v>
      </c>
      <c r="B19947" t="s">
        <v>44364</v>
      </c>
      <c r="C19947" t="s">
        <v>5047</v>
      </c>
      <c r="D19947" t="s">
        <v>61373</v>
      </c>
    </row>
    <row r="19948" spans="1:4" x14ac:dyDescent="0.3">
      <c r="A19948" t="s">
        <v>54697</v>
      </c>
      <c r="B19948" t="s">
        <v>40008</v>
      </c>
      <c r="C19948" t="s">
        <v>5047</v>
      </c>
      <c r="D19948" t="s">
        <v>61373</v>
      </c>
    </row>
    <row r="19949" spans="1:4" x14ac:dyDescent="0.3">
      <c r="A19949" t="s">
        <v>54698</v>
      </c>
      <c r="B19949" t="s">
        <v>39929</v>
      </c>
      <c r="C19949" t="s">
        <v>5047</v>
      </c>
      <c r="D19949" t="s">
        <v>61373</v>
      </c>
    </row>
    <row r="19950" spans="1:4" x14ac:dyDescent="0.3">
      <c r="A19950" t="s">
        <v>50320</v>
      </c>
      <c r="B19950" t="s">
        <v>46122</v>
      </c>
      <c r="C19950" t="s">
        <v>5048</v>
      </c>
      <c r="D19950" t="s">
        <v>61371</v>
      </c>
    </row>
    <row r="19951" spans="1:4" x14ac:dyDescent="0.3">
      <c r="A19951" t="s">
        <v>47024</v>
      </c>
      <c r="B19951" t="s">
        <v>40343</v>
      </c>
      <c r="C19951" t="s">
        <v>5048</v>
      </c>
      <c r="D19951" t="s">
        <v>61372</v>
      </c>
    </row>
    <row r="19952" spans="1:4" x14ac:dyDescent="0.3">
      <c r="A19952" t="s">
        <v>46241</v>
      </c>
      <c r="B19952" t="s">
        <v>40381</v>
      </c>
      <c r="C19952" t="s">
        <v>5048</v>
      </c>
      <c r="D19952" t="s">
        <v>61373</v>
      </c>
    </row>
    <row r="19953" spans="1:4" x14ac:dyDescent="0.3">
      <c r="A19953" t="s">
        <v>54699</v>
      </c>
      <c r="B19953" t="s">
        <v>40294</v>
      </c>
      <c r="C19953" t="s">
        <v>5048</v>
      </c>
      <c r="D19953" t="s">
        <v>61373</v>
      </c>
    </row>
    <row r="19954" spans="1:4" x14ac:dyDescent="0.3">
      <c r="A19954" t="s">
        <v>54700</v>
      </c>
      <c r="B19954" t="s">
        <v>40802</v>
      </c>
      <c r="C19954" t="s">
        <v>5048</v>
      </c>
      <c r="D19954" t="s">
        <v>61373</v>
      </c>
    </row>
    <row r="19955" spans="1:4" x14ac:dyDescent="0.3">
      <c r="A19955" t="s">
        <v>54701</v>
      </c>
      <c r="B19955" t="s">
        <v>39877</v>
      </c>
      <c r="C19955" t="s">
        <v>5048</v>
      </c>
      <c r="D19955" t="s">
        <v>61373</v>
      </c>
    </row>
    <row r="19956" spans="1:4" x14ac:dyDescent="0.3">
      <c r="A19956" t="s">
        <v>54702</v>
      </c>
      <c r="B19956" t="s">
        <v>40609</v>
      </c>
      <c r="C19956" t="s">
        <v>5048</v>
      </c>
      <c r="D19956" t="s">
        <v>61373</v>
      </c>
    </row>
    <row r="19957" spans="1:4" x14ac:dyDescent="0.3">
      <c r="A19957" t="s">
        <v>6410</v>
      </c>
      <c r="B19957" t="s">
        <v>44059</v>
      </c>
      <c r="C19957" t="s">
        <v>5048</v>
      </c>
      <c r="D19957" t="s">
        <v>61373</v>
      </c>
    </row>
    <row r="19958" spans="1:4" x14ac:dyDescent="0.3">
      <c r="A19958" t="s">
        <v>54703</v>
      </c>
      <c r="B19958" t="s">
        <v>40099</v>
      </c>
      <c r="C19958" t="s">
        <v>5049</v>
      </c>
      <c r="D19958" t="s">
        <v>61371</v>
      </c>
    </row>
    <row r="19959" spans="1:4" x14ac:dyDescent="0.3">
      <c r="A19959" t="s">
        <v>54704</v>
      </c>
      <c r="B19959" t="s">
        <v>41036</v>
      </c>
      <c r="C19959" t="s">
        <v>5049</v>
      </c>
      <c r="D19959" t="s">
        <v>61373</v>
      </c>
    </row>
    <row r="19960" spans="1:4" x14ac:dyDescent="0.3">
      <c r="A19960" t="s">
        <v>54705</v>
      </c>
      <c r="B19960" t="s">
        <v>53975</v>
      </c>
      <c r="C19960" t="s">
        <v>5049</v>
      </c>
      <c r="D19960" t="s">
        <v>61373</v>
      </c>
    </row>
    <row r="19961" spans="1:4" x14ac:dyDescent="0.3">
      <c r="A19961" t="s">
        <v>43550</v>
      </c>
      <c r="B19961" t="s">
        <v>39974</v>
      </c>
      <c r="C19961" t="s">
        <v>5049</v>
      </c>
      <c r="D19961" t="s">
        <v>61373</v>
      </c>
    </row>
    <row r="19962" spans="1:4" x14ac:dyDescent="0.3">
      <c r="A19962" t="s">
        <v>54706</v>
      </c>
      <c r="B19962" t="s">
        <v>39939</v>
      </c>
      <c r="C19962" t="s">
        <v>5049</v>
      </c>
      <c r="D19962" t="s">
        <v>61373</v>
      </c>
    </row>
    <row r="19963" spans="1:4" x14ac:dyDescent="0.3">
      <c r="A19963" t="s">
        <v>42894</v>
      </c>
      <c r="B19963" t="s">
        <v>39873</v>
      </c>
      <c r="C19963" t="s">
        <v>5049</v>
      </c>
      <c r="D19963" t="s">
        <v>61373</v>
      </c>
    </row>
    <row r="19964" spans="1:4" x14ac:dyDescent="0.3">
      <c r="A19964" t="s">
        <v>54707</v>
      </c>
      <c r="B19964" t="s">
        <v>39937</v>
      </c>
      <c r="C19964" t="s">
        <v>5049</v>
      </c>
      <c r="D19964" t="s">
        <v>61373</v>
      </c>
    </row>
    <row r="19965" spans="1:4" x14ac:dyDescent="0.3">
      <c r="A19965" t="s">
        <v>40492</v>
      </c>
      <c r="B19965" t="s">
        <v>40252</v>
      </c>
      <c r="C19965" t="s">
        <v>5050</v>
      </c>
      <c r="D19965" t="s">
        <v>61371</v>
      </c>
    </row>
    <row r="19966" spans="1:4" x14ac:dyDescent="0.3">
      <c r="A19966" t="s">
        <v>54708</v>
      </c>
      <c r="B19966" t="s">
        <v>39970</v>
      </c>
      <c r="C19966" t="s">
        <v>5050</v>
      </c>
      <c r="D19966" t="s">
        <v>61373</v>
      </c>
    </row>
    <row r="19967" spans="1:4" x14ac:dyDescent="0.3">
      <c r="A19967" t="s">
        <v>45572</v>
      </c>
      <c r="B19967" t="s">
        <v>45732</v>
      </c>
      <c r="C19967" t="s">
        <v>5050</v>
      </c>
      <c r="D19967" t="s">
        <v>61373</v>
      </c>
    </row>
    <row r="19968" spans="1:4" x14ac:dyDescent="0.3">
      <c r="A19968" t="s">
        <v>54709</v>
      </c>
      <c r="B19968" t="s">
        <v>40021</v>
      </c>
      <c r="C19968" t="s">
        <v>5050</v>
      </c>
      <c r="D19968" t="s">
        <v>61373</v>
      </c>
    </row>
    <row r="19969" spans="1:4" x14ac:dyDescent="0.3">
      <c r="A19969" t="s">
        <v>51664</v>
      </c>
      <c r="B19969" t="s">
        <v>39969</v>
      </c>
      <c r="C19969" t="s">
        <v>5050</v>
      </c>
      <c r="D19969" t="s">
        <v>61373</v>
      </c>
    </row>
    <row r="19970" spans="1:4" x14ac:dyDescent="0.3">
      <c r="A19970" t="s">
        <v>47760</v>
      </c>
      <c r="B19970" t="s">
        <v>40490</v>
      </c>
      <c r="C19970" t="s">
        <v>5050</v>
      </c>
      <c r="D19970" t="s">
        <v>61373</v>
      </c>
    </row>
    <row r="19971" spans="1:4" x14ac:dyDescent="0.3">
      <c r="A19971" t="s">
        <v>52740</v>
      </c>
      <c r="B19971" t="s">
        <v>39873</v>
      </c>
      <c r="C19971" t="s">
        <v>5051</v>
      </c>
      <c r="D19971" t="s">
        <v>61371</v>
      </c>
    </row>
    <row r="19972" spans="1:4" x14ac:dyDescent="0.3">
      <c r="A19972" t="s">
        <v>54710</v>
      </c>
      <c r="B19972" t="s">
        <v>39957</v>
      </c>
      <c r="C19972" t="s">
        <v>5051</v>
      </c>
      <c r="D19972" t="s">
        <v>61373</v>
      </c>
    </row>
    <row r="19973" spans="1:4" x14ac:dyDescent="0.3">
      <c r="A19973" t="s">
        <v>40188</v>
      </c>
      <c r="B19973" t="s">
        <v>54711</v>
      </c>
      <c r="C19973" t="s">
        <v>5051</v>
      </c>
      <c r="D19973" t="s">
        <v>61373</v>
      </c>
    </row>
    <row r="19974" spans="1:4" x14ac:dyDescent="0.3">
      <c r="A19974" t="s">
        <v>54712</v>
      </c>
      <c r="B19974" t="s">
        <v>40122</v>
      </c>
      <c r="C19974" t="s">
        <v>5051</v>
      </c>
      <c r="D19974" t="s">
        <v>61373</v>
      </c>
    </row>
    <row r="19975" spans="1:4" x14ac:dyDescent="0.3">
      <c r="A19975" t="s">
        <v>54713</v>
      </c>
      <c r="B19975" t="s">
        <v>40329</v>
      </c>
      <c r="C19975" t="s">
        <v>5051</v>
      </c>
      <c r="D19975" t="s">
        <v>61373</v>
      </c>
    </row>
    <row r="19976" spans="1:4" x14ac:dyDescent="0.3">
      <c r="A19976" t="s">
        <v>43406</v>
      </c>
      <c r="B19976" t="s">
        <v>39924</v>
      </c>
      <c r="C19976" t="s">
        <v>5051</v>
      </c>
      <c r="D19976" t="s">
        <v>61373</v>
      </c>
    </row>
    <row r="19977" spans="1:4" x14ac:dyDescent="0.3">
      <c r="A19977" t="s">
        <v>54714</v>
      </c>
      <c r="B19977" t="s">
        <v>40559</v>
      </c>
      <c r="C19977" t="s">
        <v>5053</v>
      </c>
      <c r="D19977" t="s">
        <v>61371</v>
      </c>
    </row>
    <row r="19978" spans="1:4" x14ac:dyDescent="0.3">
      <c r="A19978" t="s">
        <v>54512</v>
      </c>
      <c r="B19978" t="s">
        <v>45038</v>
      </c>
      <c r="C19978" t="s">
        <v>5053</v>
      </c>
      <c r="D19978" t="s">
        <v>61372</v>
      </c>
    </row>
    <row r="19979" spans="1:4" x14ac:dyDescent="0.3">
      <c r="A19979" t="s">
        <v>54512</v>
      </c>
      <c r="B19979" t="s">
        <v>40383</v>
      </c>
      <c r="C19979" t="s">
        <v>5053</v>
      </c>
      <c r="D19979" t="s">
        <v>61373</v>
      </c>
    </row>
    <row r="19980" spans="1:4" x14ac:dyDescent="0.3">
      <c r="A19980" t="s">
        <v>54715</v>
      </c>
      <c r="B19980" t="s">
        <v>39948</v>
      </c>
      <c r="C19980" t="s">
        <v>5053</v>
      </c>
      <c r="D19980" t="s">
        <v>61373</v>
      </c>
    </row>
    <row r="19981" spans="1:4" x14ac:dyDescent="0.3">
      <c r="A19981" t="s">
        <v>54716</v>
      </c>
      <c r="B19981" t="s">
        <v>39877</v>
      </c>
      <c r="C19981" t="s">
        <v>5054</v>
      </c>
      <c r="D19981" t="s">
        <v>61371</v>
      </c>
    </row>
    <row r="19982" spans="1:4" x14ac:dyDescent="0.3">
      <c r="A19982" t="s">
        <v>54460</v>
      </c>
      <c r="B19982" t="s">
        <v>54717</v>
      </c>
      <c r="C19982" t="s">
        <v>5054</v>
      </c>
      <c r="D19982" t="s">
        <v>61372</v>
      </c>
    </row>
    <row r="19983" spans="1:4" x14ac:dyDescent="0.3">
      <c r="A19983" t="s">
        <v>54718</v>
      </c>
      <c r="B19983" t="s">
        <v>54719</v>
      </c>
      <c r="C19983" t="s">
        <v>5054</v>
      </c>
      <c r="D19983" t="s">
        <v>61373</v>
      </c>
    </row>
    <row r="19984" spans="1:4" x14ac:dyDescent="0.3">
      <c r="A19984" t="s">
        <v>40188</v>
      </c>
      <c r="B19984" t="s">
        <v>54720</v>
      </c>
      <c r="C19984" t="s">
        <v>5054</v>
      </c>
      <c r="D19984" t="s">
        <v>61373</v>
      </c>
    </row>
    <row r="19985" spans="1:4" x14ac:dyDescent="0.3">
      <c r="A19985" t="s">
        <v>52483</v>
      </c>
      <c r="B19985" t="s">
        <v>40208</v>
      </c>
      <c r="C19985" t="s">
        <v>5054</v>
      </c>
      <c r="D19985" t="s">
        <v>61373</v>
      </c>
    </row>
    <row r="19986" spans="1:4" x14ac:dyDescent="0.3">
      <c r="A19986" t="s">
        <v>54721</v>
      </c>
      <c r="B19986" t="s">
        <v>40033</v>
      </c>
      <c r="C19986" t="s">
        <v>5055</v>
      </c>
      <c r="D19986" t="s">
        <v>61371</v>
      </c>
    </row>
    <row r="19987" spans="1:4" x14ac:dyDescent="0.3">
      <c r="A19987" t="s">
        <v>54722</v>
      </c>
      <c r="B19987" t="s">
        <v>40349</v>
      </c>
      <c r="C19987" t="s">
        <v>5055</v>
      </c>
      <c r="D19987" t="s">
        <v>61373</v>
      </c>
    </row>
    <row r="19988" spans="1:4" x14ac:dyDescent="0.3">
      <c r="A19988" t="s">
        <v>45152</v>
      </c>
      <c r="B19988" t="s">
        <v>44318</v>
      </c>
      <c r="C19988" t="s">
        <v>5055</v>
      </c>
      <c r="D19988" t="s">
        <v>61373</v>
      </c>
    </row>
    <row r="19989" spans="1:4" x14ac:dyDescent="0.3">
      <c r="A19989" t="s">
        <v>54723</v>
      </c>
      <c r="B19989" t="s">
        <v>40101</v>
      </c>
      <c r="C19989" t="s">
        <v>5055</v>
      </c>
      <c r="D19989" t="s">
        <v>61373</v>
      </c>
    </row>
    <row r="19990" spans="1:4" x14ac:dyDescent="0.3">
      <c r="A19990" t="s">
        <v>54724</v>
      </c>
      <c r="B19990" t="s">
        <v>49068</v>
      </c>
      <c r="C19990" t="s">
        <v>5055</v>
      </c>
      <c r="D19990" t="s">
        <v>61373</v>
      </c>
    </row>
    <row r="19991" spans="1:4" x14ac:dyDescent="0.3">
      <c r="A19991" t="s">
        <v>54725</v>
      </c>
      <c r="B19991" t="s">
        <v>40008</v>
      </c>
      <c r="C19991" t="s">
        <v>5055</v>
      </c>
      <c r="D19991" t="s">
        <v>61373</v>
      </c>
    </row>
    <row r="19992" spans="1:4" x14ac:dyDescent="0.3">
      <c r="A19992" t="s">
        <v>47024</v>
      </c>
      <c r="B19992" t="s">
        <v>39925</v>
      </c>
      <c r="C19992" t="s">
        <v>5056</v>
      </c>
      <c r="D19992" t="s">
        <v>61371</v>
      </c>
    </row>
    <row r="19993" spans="1:4" x14ac:dyDescent="0.3">
      <c r="A19993" t="s">
        <v>40188</v>
      </c>
      <c r="B19993" t="s">
        <v>54726</v>
      </c>
      <c r="C19993" t="s">
        <v>5056</v>
      </c>
      <c r="D19993" t="s">
        <v>61372</v>
      </c>
    </row>
    <row r="19994" spans="1:4" x14ac:dyDescent="0.3">
      <c r="A19994" t="s">
        <v>54727</v>
      </c>
      <c r="B19994" t="s">
        <v>41404</v>
      </c>
      <c r="C19994" t="s">
        <v>5056</v>
      </c>
      <c r="D19994" t="s">
        <v>61373</v>
      </c>
    </row>
    <row r="19995" spans="1:4" x14ac:dyDescent="0.3">
      <c r="A19995" t="s">
        <v>41622</v>
      </c>
      <c r="B19995" t="s">
        <v>40030</v>
      </c>
      <c r="C19995" t="s">
        <v>5056</v>
      </c>
      <c r="D19995" t="s">
        <v>61373</v>
      </c>
    </row>
    <row r="19996" spans="1:4" x14ac:dyDescent="0.3">
      <c r="A19996" t="s">
        <v>54728</v>
      </c>
      <c r="B19996" t="s">
        <v>46539</v>
      </c>
      <c r="C19996" t="s">
        <v>5056</v>
      </c>
      <c r="D19996" t="s">
        <v>61373</v>
      </c>
    </row>
    <row r="19997" spans="1:4" x14ac:dyDescent="0.3">
      <c r="A19997" t="s">
        <v>54729</v>
      </c>
      <c r="B19997" t="s">
        <v>40053</v>
      </c>
      <c r="C19997" t="s">
        <v>5057</v>
      </c>
      <c r="D19997" t="s">
        <v>61371</v>
      </c>
    </row>
    <row r="19998" spans="1:4" x14ac:dyDescent="0.3">
      <c r="A19998" t="s">
        <v>54730</v>
      </c>
      <c r="B19998" t="s">
        <v>40320</v>
      </c>
      <c r="C19998" t="s">
        <v>5057</v>
      </c>
      <c r="D19998" t="s">
        <v>61373</v>
      </c>
    </row>
    <row r="19999" spans="1:4" x14ac:dyDescent="0.3">
      <c r="A19999" t="s">
        <v>54731</v>
      </c>
      <c r="B19999" t="s">
        <v>40208</v>
      </c>
      <c r="C19999" t="s">
        <v>5057</v>
      </c>
      <c r="D19999" t="s">
        <v>61373</v>
      </c>
    </row>
    <row r="20000" spans="1:4" x14ac:dyDescent="0.3">
      <c r="A20000" t="s">
        <v>40060</v>
      </c>
      <c r="B20000" t="s">
        <v>54732</v>
      </c>
      <c r="C20000" t="s">
        <v>5057</v>
      </c>
      <c r="D20000" t="s">
        <v>61373</v>
      </c>
    </row>
    <row r="20001" spans="1:4" x14ac:dyDescent="0.3">
      <c r="A20001" t="s">
        <v>54729</v>
      </c>
      <c r="B20001" t="s">
        <v>39943</v>
      </c>
      <c r="C20001" t="s">
        <v>5057</v>
      </c>
      <c r="D20001" t="s">
        <v>61373</v>
      </c>
    </row>
    <row r="20002" spans="1:4" x14ac:dyDescent="0.3">
      <c r="A20002" t="s">
        <v>54453</v>
      </c>
      <c r="B20002" t="s">
        <v>42779</v>
      </c>
      <c r="C20002" t="s">
        <v>5058</v>
      </c>
      <c r="D20002" t="s">
        <v>61371</v>
      </c>
    </row>
    <row r="20003" spans="1:4" x14ac:dyDescent="0.3">
      <c r="A20003" t="s">
        <v>2486</v>
      </c>
      <c r="B20003" t="s">
        <v>54733</v>
      </c>
      <c r="C20003" t="s">
        <v>5058</v>
      </c>
      <c r="D20003" t="s">
        <v>61372</v>
      </c>
    </row>
    <row r="20004" spans="1:4" x14ac:dyDescent="0.3">
      <c r="A20004" t="s">
        <v>47384</v>
      </c>
      <c r="B20004" t="s">
        <v>39873</v>
      </c>
      <c r="C20004" t="s">
        <v>5058</v>
      </c>
      <c r="D20004" t="s">
        <v>61373</v>
      </c>
    </row>
    <row r="20005" spans="1:4" x14ac:dyDescent="0.3">
      <c r="A20005" t="s">
        <v>54734</v>
      </c>
      <c r="B20005" t="s">
        <v>45582</v>
      </c>
      <c r="C20005" t="s">
        <v>5058</v>
      </c>
      <c r="D20005" t="s">
        <v>61373</v>
      </c>
    </row>
    <row r="20006" spans="1:4" x14ac:dyDescent="0.3">
      <c r="A20006" t="s">
        <v>40112</v>
      </c>
      <c r="B20006" t="s">
        <v>41090</v>
      </c>
      <c r="C20006" t="s">
        <v>5058</v>
      </c>
      <c r="D20006" t="s">
        <v>61373</v>
      </c>
    </row>
    <row r="20007" spans="1:4" x14ac:dyDescent="0.3">
      <c r="A20007" t="s">
        <v>54735</v>
      </c>
      <c r="B20007" t="s">
        <v>39939</v>
      </c>
      <c r="C20007" t="s">
        <v>5059</v>
      </c>
      <c r="D20007" t="s">
        <v>61371</v>
      </c>
    </row>
    <row r="20008" spans="1:4" x14ac:dyDescent="0.3">
      <c r="A20008" t="s">
        <v>54736</v>
      </c>
      <c r="B20008" t="s">
        <v>40853</v>
      </c>
      <c r="C20008" t="s">
        <v>5059</v>
      </c>
      <c r="D20008" t="s">
        <v>61373</v>
      </c>
    </row>
    <row r="20009" spans="1:4" x14ac:dyDescent="0.3">
      <c r="A20009" t="s">
        <v>54737</v>
      </c>
      <c r="B20009" t="s">
        <v>39957</v>
      </c>
      <c r="C20009" t="s">
        <v>5059</v>
      </c>
      <c r="D20009" t="s">
        <v>61373</v>
      </c>
    </row>
    <row r="20010" spans="1:4" x14ac:dyDescent="0.3">
      <c r="A20010" t="s">
        <v>54738</v>
      </c>
      <c r="B20010" t="s">
        <v>39957</v>
      </c>
      <c r="C20010" t="s">
        <v>5059</v>
      </c>
      <c r="D20010" t="s">
        <v>61373</v>
      </c>
    </row>
    <row r="20011" spans="1:4" x14ac:dyDescent="0.3">
      <c r="A20011" t="s">
        <v>54739</v>
      </c>
      <c r="B20011" t="s">
        <v>54740</v>
      </c>
      <c r="C20011" t="s">
        <v>5059</v>
      </c>
      <c r="D20011" t="s">
        <v>61373</v>
      </c>
    </row>
    <row r="20012" spans="1:4" x14ac:dyDescent="0.3">
      <c r="A20012" t="s">
        <v>54741</v>
      </c>
      <c r="B20012" t="s">
        <v>40030</v>
      </c>
      <c r="C20012" t="s">
        <v>5060</v>
      </c>
      <c r="D20012" t="s">
        <v>61371</v>
      </c>
    </row>
    <row r="20013" spans="1:4" x14ac:dyDescent="0.3">
      <c r="A20013" t="s">
        <v>45902</v>
      </c>
      <c r="B20013" t="s">
        <v>39948</v>
      </c>
      <c r="C20013" t="s">
        <v>5060</v>
      </c>
      <c r="D20013" t="s">
        <v>61373</v>
      </c>
    </row>
    <row r="20014" spans="1:4" x14ac:dyDescent="0.3">
      <c r="A20014" t="s">
        <v>54742</v>
      </c>
      <c r="B20014" t="s">
        <v>40381</v>
      </c>
      <c r="C20014" t="s">
        <v>5060</v>
      </c>
      <c r="D20014" t="s">
        <v>61373</v>
      </c>
    </row>
    <row r="20015" spans="1:4" x14ac:dyDescent="0.3">
      <c r="A20015" t="s">
        <v>54743</v>
      </c>
      <c r="B20015" t="s">
        <v>40802</v>
      </c>
      <c r="C20015" t="s">
        <v>5060</v>
      </c>
      <c r="D20015" t="s">
        <v>61373</v>
      </c>
    </row>
    <row r="20016" spans="1:4" x14ac:dyDescent="0.3">
      <c r="A20016" t="s">
        <v>54744</v>
      </c>
      <c r="B20016" t="s">
        <v>40695</v>
      </c>
      <c r="C20016" t="s">
        <v>5060</v>
      </c>
      <c r="D20016" t="s">
        <v>61373</v>
      </c>
    </row>
    <row r="20017" spans="1:4" x14ac:dyDescent="0.3">
      <c r="A20017" t="s">
        <v>54745</v>
      </c>
      <c r="B20017" t="s">
        <v>40076</v>
      </c>
      <c r="C20017" t="s">
        <v>5061</v>
      </c>
      <c r="D20017" t="s">
        <v>61371</v>
      </c>
    </row>
    <row r="20018" spans="1:4" x14ac:dyDescent="0.3">
      <c r="A20018" t="s">
        <v>54297</v>
      </c>
      <c r="B20018" t="s">
        <v>39945</v>
      </c>
      <c r="C20018" t="s">
        <v>5061</v>
      </c>
      <c r="D20018" t="s">
        <v>61372</v>
      </c>
    </row>
    <row r="20019" spans="1:4" x14ac:dyDescent="0.3">
      <c r="A20019" t="s">
        <v>40066</v>
      </c>
      <c r="B20019" t="s">
        <v>45757</v>
      </c>
      <c r="C20019" t="s">
        <v>5061</v>
      </c>
      <c r="D20019" t="s">
        <v>61373</v>
      </c>
    </row>
    <row r="20020" spans="1:4" x14ac:dyDescent="0.3">
      <c r="A20020" t="s">
        <v>49975</v>
      </c>
      <c r="B20020" t="s">
        <v>40021</v>
      </c>
      <c r="C20020" t="s">
        <v>5063</v>
      </c>
      <c r="D20020" t="s">
        <v>61371</v>
      </c>
    </row>
    <row r="20021" spans="1:4" x14ac:dyDescent="0.3">
      <c r="A20021" t="s">
        <v>52483</v>
      </c>
      <c r="B20021" t="s">
        <v>40076</v>
      </c>
      <c r="C20021" t="s">
        <v>5063</v>
      </c>
      <c r="D20021" t="s">
        <v>61372</v>
      </c>
    </row>
    <row r="20022" spans="1:4" x14ac:dyDescent="0.3">
      <c r="A20022" t="s">
        <v>41181</v>
      </c>
      <c r="B20022" t="s">
        <v>54746</v>
      </c>
      <c r="C20022" t="s">
        <v>5063</v>
      </c>
      <c r="D20022" t="s">
        <v>61373</v>
      </c>
    </row>
    <row r="20023" spans="1:4" x14ac:dyDescent="0.3">
      <c r="A20023" t="s">
        <v>54747</v>
      </c>
      <c r="B20023" t="s">
        <v>40318</v>
      </c>
      <c r="C20023" t="s">
        <v>5064</v>
      </c>
      <c r="D20023" t="s">
        <v>61371</v>
      </c>
    </row>
    <row r="20024" spans="1:4" x14ac:dyDescent="0.3">
      <c r="A20024" t="s">
        <v>43363</v>
      </c>
      <c r="B20024" t="s">
        <v>39913</v>
      </c>
      <c r="C20024" t="s">
        <v>5065</v>
      </c>
      <c r="D20024" t="s">
        <v>61371</v>
      </c>
    </row>
    <row r="20025" spans="1:4" x14ac:dyDescent="0.3">
      <c r="A20025" t="s">
        <v>43116</v>
      </c>
      <c r="B20025" t="s">
        <v>39959</v>
      </c>
      <c r="C20025" t="s">
        <v>5065</v>
      </c>
      <c r="D20025" t="s">
        <v>61373</v>
      </c>
    </row>
    <row r="20026" spans="1:4" x14ac:dyDescent="0.3">
      <c r="A20026" t="s">
        <v>54748</v>
      </c>
      <c r="B20026" t="s">
        <v>40030</v>
      </c>
      <c r="C20026" t="s">
        <v>5065</v>
      </c>
      <c r="D20026" t="s">
        <v>61373</v>
      </c>
    </row>
    <row r="20027" spans="1:4" x14ac:dyDescent="0.3">
      <c r="A20027" t="s">
        <v>54749</v>
      </c>
      <c r="B20027" t="s">
        <v>42861</v>
      </c>
      <c r="C20027" t="s">
        <v>5065</v>
      </c>
      <c r="D20027" t="s">
        <v>61373</v>
      </c>
    </row>
    <row r="20028" spans="1:4" x14ac:dyDescent="0.3">
      <c r="A20028" t="s">
        <v>54750</v>
      </c>
      <c r="B20028" t="s">
        <v>39873</v>
      </c>
      <c r="C20028" t="s">
        <v>5065</v>
      </c>
      <c r="D20028" t="s">
        <v>61373</v>
      </c>
    </row>
    <row r="20029" spans="1:4" x14ac:dyDescent="0.3">
      <c r="A20029" t="s">
        <v>54751</v>
      </c>
      <c r="B20029" t="s">
        <v>40148</v>
      </c>
      <c r="C20029" t="s">
        <v>5065</v>
      </c>
      <c r="D20029" t="s">
        <v>61373</v>
      </c>
    </row>
    <row r="20030" spans="1:4" x14ac:dyDescent="0.3">
      <c r="A20030" t="s">
        <v>40188</v>
      </c>
      <c r="B20030" t="s">
        <v>54752</v>
      </c>
      <c r="C20030" t="s">
        <v>5066</v>
      </c>
      <c r="D20030" t="s">
        <v>61371</v>
      </c>
    </row>
    <row r="20031" spans="1:4" x14ac:dyDescent="0.3">
      <c r="A20031" t="s">
        <v>40188</v>
      </c>
      <c r="B20031" t="s">
        <v>54753</v>
      </c>
      <c r="C20031" t="s">
        <v>5066</v>
      </c>
      <c r="D20031" t="s">
        <v>61373</v>
      </c>
    </row>
    <row r="20032" spans="1:4" x14ac:dyDescent="0.3">
      <c r="A20032" t="s">
        <v>54754</v>
      </c>
      <c r="B20032" t="s">
        <v>40003</v>
      </c>
      <c r="C20032" t="s">
        <v>5066</v>
      </c>
      <c r="D20032" t="s">
        <v>61373</v>
      </c>
    </row>
    <row r="20033" spans="1:4" x14ac:dyDescent="0.3">
      <c r="A20033" t="s">
        <v>54703</v>
      </c>
      <c r="B20033" t="s">
        <v>39945</v>
      </c>
      <c r="C20033" t="s">
        <v>5067</v>
      </c>
      <c r="D20033" t="s">
        <v>61371</v>
      </c>
    </row>
    <row r="20034" spans="1:4" x14ac:dyDescent="0.3">
      <c r="A20034" t="s">
        <v>54744</v>
      </c>
      <c r="B20034" t="s">
        <v>54755</v>
      </c>
      <c r="C20034" t="s">
        <v>5067</v>
      </c>
      <c r="D20034" t="s">
        <v>61372</v>
      </c>
    </row>
    <row r="20035" spans="1:4" x14ac:dyDescent="0.3">
      <c r="A20035" t="s">
        <v>48989</v>
      </c>
      <c r="B20035" t="s">
        <v>40287</v>
      </c>
      <c r="C20035" t="s">
        <v>5067</v>
      </c>
      <c r="D20035" t="s">
        <v>61373</v>
      </c>
    </row>
    <row r="20036" spans="1:4" x14ac:dyDescent="0.3">
      <c r="A20036" t="s">
        <v>54756</v>
      </c>
      <c r="B20036" t="s">
        <v>45247</v>
      </c>
      <c r="C20036" t="s">
        <v>5067</v>
      </c>
      <c r="D20036" t="s">
        <v>61373</v>
      </c>
    </row>
    <row r="20037" spans="1:4" x14ac:dyDescent="0.3">
      <c r="A20037" t="s">
        <v>54757</v>
      </c>
      <c r="B20037" t="s">
        <v>40853</v>
      </c>
      <c r="C20037" t="s">
        <v>5068</v>
      </c>
      <c r="D20037" t="s">
        <v>61371</v>
      </c>
    </row>
    <row r="20038" spans="1:4" x14ac:dyDescent="0.3">
      <c r="A20038" t="s">
        <v>45477</v>
      </c>
      <c r="B20038" t="s">
        <v>40904</v>
      </c>
      <c r="C20038" t="s">
        <v>5068</v>
      </c>
      <c r="D20038" t="s">
        <v>61372</v>
      </c>
    </row>
    <row r="20039" spans="1:4" x14ac:dyDescent="0.3">
      <c r="A20039" t="s">
        <v>54218</v>
      </c>
      <c r="B20039" t="s">
        <v>40143</v>
      </c>
      <c r="C20039" t="s">
        <v>5068</v>
      </c>
      <c r="D20039" t="s">
        <v>61373</v>
      </c>
    </row>
    <row r="20040" spans="1:4" x14ac:dyDescent="0.3">
      <c r="A20040" t="s">
        <v>54758</v>
      </c>
      <c r="B20040" t="s">
        <v>39957</v>
      </c>
      <c r="C20040" t="s">
        <v>5068</v>
      </c>
      <c r="D20040" t="s">
        <v>61373</v>
      </c>
    </row>
    <row r="20041" spans="1:4" x14ac:dyDescent="0.3">
      <c r="A20041" t="s">
        <v>54759</v>
      </c>
      <c r="B20041" t="s">
        <v>42200</v>
      </c>
      <c r="C20041" t="s">
        <v>5068</v>
      </c>
      <c r="D20041" t="s">
        <v>61373</v>
      </c>
    </row>
    <row r="20042" spans="1:4" x14ac:dyDescent="0.3">
      <c r="A20042" t="s">
        <v>54760</v>
      </c>
      <c r="B20042" t="s">
        <v>54761</v>
      </c>
      <c r="C20042" t="s">
        <v>5069</v>
      </c>
      <c r="D20042" t="s">
        <v>61371</v>
      </c>
    </row>
    <row r="20043" spans="1:4" x14ac:dyDescent="0.3">
      <c r="A20043" t="s">
        <v>52257</v>
      </c>
      <c r="B20043" t="s">
        <v>40196</v>
      </c>
      <c r="C20043" t="s">
        <v>5069</v>
      </c>
      <c r="D20043" t="s">
        <v>61373</v>
      </c>
    </row>
    <row r="20044" spans="1:4" x14ac:dyDescent="0.3">
      <c r="A20044" t="s">
        <v>54762</v>
      </c>
      <c r="B20044" t="s">
        <v>40555</v>
      </c>
      <c r="C20044" t="s">
        <v>5069</v>
      </c>
      <c r="D20044" t="s">
        <v>61373</v>
      </c>
    </row>
    <row r="20045" spans="1:4" x14ac:dyDescent="0.3">
      <c r="A20045" t="s">
        <v>54763</v>
      </c>
      <c r="B20045" t="s">
        <v>40343</v>
      </c>
      <c r="C20045" t="s">
        <v>5069</v>
      </c>
      <c r="D20045" t="s">
        <v>61373</v>
      </c>
    </row>
    <row r="20046" spans="1:4" x14ac:dyDescent="0.3">
      <c r="A20046" t="s">
        <v>54764</v>
      </c>
      <c r="B20046" t="s">
        <v>54765</v>
      </c>
      <c r="C20046" t="s">
        <v>5069</v>
      </c>
      <c r="D20046" t="s">
        <v>61373</v>
      </c>
    </row>
    <row r="20047" spans="1:4" x14ac:dyDescent="0.3">
      <c r="A20047" t="s">
        <v>40060</v>
      </c>
      <c r="B20047" t="s">
        <v>54766</v>
      </c>
      <c r="C20047" t="s">
        <v>5070</v>
      </c>
      <c r="D20047" t="s">
        <v>61371</v>
      </c>
    </row>
    <row r="20048" spans="1:4" x14ac:dyDescent="0.3">
      <c r="A20048" t="s">
        <v>54767</v>
      </c>
      <c r="B20048" t="s">
        <v>40131</v>
      </c>
      <c r="C20048" t="s">
        <v>5070</v>
      </c>
      <c r="D20048" t="s">
        <v>61372</v>
      </c>
    </row>
    <row r="20049" spans="1:4" x14ac:dyDescent="0.3">
      <c r="A20049" t="s">
        <v>54052</v>
      </c>
      <c r="B20049" t="s">
        <v>40131</v>
      </c>
      <c r="C20049" t="s">
        <v>5070</v>
      </c>
      <c r="D20049" t="s">
        <v>61373</v>
      </c>
    </row>
    <row r="20050" spans="1:4" x14ac:dyDescent="0.3">
      <c r="A20050" t="s">
        <v>41181</v>
      </c>
      <c r="B20050" t="s">
        <v>54768</v>
      </c>
      <c r="C20050" t="s">
        <v>5070</v>
      </c>
      <c r="D20050" t="s">
        <v>61373</v>
      </c>
    </row>
    <row r="20051" spans="1:4" x14ac:dyDescent="0.3">
      <c r="A20051" t="s">
        <v>54659</v>
      </c>
      <c r="B20051" t="s">
        <v>44364</v>
      </c>
      <c r="C20051" t="s">
        <v>5070</v>
      </c>
      <c r="D20051" t="s">
        <v>61373</v>
      </c>
    </row>
    <row r="20052" spans="1:4" x14ac:dyDescent="0.3">
      <c r="A20052" t="s">
        <v>54769</v>
      </c>
      <c r="B20052" t="s">
        <v>41136</v>
      </c>
      <c r="C20052" t="s">
        <v>5071</v>
      </c>
      <c r="D20052" t="s">
        <v>61371</v>
      </c>
    </row>
    <row r="20053" spans="1:4" x14ac:dyDescent="0.3">
      <c r="A20053" t="s">
        <v>54770</v>
      </c>
      <c r="B20053" t="s">
        <v>40927</v>
      </c>
      <c r="C20053" t="s">
        <v>5071</v>
      </c>
      <c r="D20053" t="s">
        <v>61373</v>
      </c>
    </row>
    <row r="20054" spans="1:4" x14ac:dyDescent="0.3">
      <c r="A20054" t="s">
        <v>40748</v>
      </c>
      <c r="B20054" t="s">
        <v>54771</v>
      </c>
      <c r="C20054" t="s">
        <v>5071</v>
      </c>
      <c r="D20054" t="s">
        <v>61373</v>
      </c>
    </row>
    <row r="20055" spans="1:4" x14ac:dyDescent="0.3">
      <c r="A20055" t="s">
        <v>54772</v>
      </c>
      <c r="B20055" t="s">
        <v>40329</v>
      </c>
      <c r="C20055" t="s">
        <v>5072</v>
      </c>
      <c r="D20055" t="s">
        <v>61371</v>
      </c>
    </row>
    <row r="20056" spans="1:4" x14ac:dyDescent="0.3">
      <c r="A20056" t="s">
        <v>54773</v>
      </c>
      <c r="B20056" t="s">
        <v>40444</v>
      </c>
      <c r="C20056" t="s">
        <v>5072</v>
      </c>
      <c r="D20056" t="s">
        <v>61373</v>
      </c>
    </row>
    <row r="20057" spans="1:4" x14ac:dyDescent="0.3">
      <c r="A20057" t="s">
        <v>54774</v>
      </c>
      <c r="B20057" t="s">
        <v>54775</v>
      </c>
      <c r="C20057" t="s">
        <v>5072</v>
      </c>
      <c r="D20057" t="s">
        <v>61373</v>
      </c>
    </row>
    <row r="20058" spans="1:4" x14ac:dyDescent="0.3">
      <c r="A20058" t="s">
        <v>54776</v>
      </c>
      <c r="B20058" t="s">
        <v>46539</v>
      </c>
      <c r="C20058" t="s">
        <v>5074</v>
      </c>
      <c r="D20058" t="s">
        <v>61371</v>
      </c>
    </row>
    <row r="20059" spans="1:4" x14ac:dyDescent="0.3">
      <c r="A20059" t="s">
        <v>45382</v>
      </c>
      <c r="B20059" t="s">
        <v>39957</v>
      </c>
      <c r="C20059" t="s">
        <v>5074</v>
      </c>
      <c r="D20059" t="s">
        <v>61372</v>
      </c>
    </row>
    <row r="20060" spans="1:4" x14ac:dyDescent="0.3">
      <c r="A20060" t="s">
        <v>54777</v>
      </c>
      <c r="B20060" t="s">
        <v>41338</v>
      </c>
      <c r="C20060" t="s">
        <v>4848</v>
      </c>
      <c r="D20060" t="s">
        <v>61371</v>
      </c>
    </row>
    <row r="20061" spans="1:4" x14ac:dyDescent="0.3">
      <c r="A20061" t="s">
        <v>42400</v>
      </c>
      <c r="B20061" t="s">
        <v>39984</v>
      </c>
      <c r="C20061" t="s">
        <v>4848</v>
      </c>
      <c r="D20061" t="s">
        <v>61372</v>
      </c>
    </row>
    <row r="20062" spans="1:4" x14ac:dyDescent="0.3">
      <c r="A20062" t="s">
        <v>43500</v>
      </c>
      <c r="B20062" t="s">
        <v>40381</v>
      </c>
      <c r="C20062" t="s">
        <v>4848</v>
      </c>
      <c r="D20062" t="s">
        <v>61373</v>
      </c>
    </row>
    <row r="20063" spans="1:4" x14ac:dyDescent="0.3">
      <c r="A20063" t="s">
        <v>54035</v>
      </c>
      <c r="B20063" t="s">
        <v>39869</v>
      </c>
      <c r="C20063" t="s">
        <v>4849</v>
      </c>
      <c r="D20063" t="s">
        <v>61371</v>
      </c>
    </row>
    <row r="20064" spans="1:4" x14ac:dyDescent="0.3">
      <c r="A20064" t="s">
        <v>47929</v>
      </c>
      <c r="B20064" t="s">
        <v>39959</v>
      </c>
      <c r="C20064" t="s">
        <v>4849</v>
      </c>
      <c r="D20064" t="s">
        <v>61372</v>
      </c>
    </row>
    <row r="20065" spans="1:4" x14ac:dyDescent="0.3">
      <c r="A20065" t="s">
        <v>40188</v>
      </c>
      <c r="B20065" t="s">
        <v>54778</v>
      </c>
      <c r="C20065" t="s">
        <v>4849</v>
      </c>
      <c r="D20065" t="s">
        <v>61373</v>
      </c>
    </row>
    <row r="20066" spans="1:4" x14ac:dyDescent="0.3">
      <c r="A20066" t="s">
        <v>53781</v>
      </c>
      <c r="B20066" t="s">
        <v>39913</v>
      </c>
      <c r="C20066" t="s">
        <v>4850</v>
      </c>
      <c r="D20066" t="s">
        <v>61371</v>
      </c>
    </row>
    <row r="20067" spans="1:4" x14ac:dyDescent="0.3">
      <c r="A20067" t="s">
        <v>40188</v>
      </c>
      <c r="B20067" t="s">
        <v>54779</v>
      </c>
      <c r="C20067" t="s">
        <v>4850</v>
      </c>
      <c r="D20067" t="s">
        <v>61372</v>
      </c>
    </row>
    <row r="20068" spans="1:4" x14ac:dyDescent="0.3">
      <c r="A20068" t="s">
        <v>54780</v>
      </c>
      <c r="B20068" t="s">
        <v>40046</v>
      </c>
      <c r="C20068" t="s">
        <v>4850</v>
      </c>
      <c r="D20068" t="s">
        <v>61373</v>
      </c>
    </row>
    <row r="20069" spans="1:4" x14ac:dyDescent="0.3">
      <c r="A20069" t="s">
        <v>54781</v>
      </c>
      <c r="B20069" t="s">
        <v>40086</v>
      </c>
      <c r="C20069" t="s">
        <v>4851</v>
      </c>
      <c r="D20069" t="s">
        <v>61371</v>
      </c>
    </row>
    <row r="20070" spans="1:4" x14ac:dyDescent="0.3">
      <c r="A20070" t="s">
        <v>54777</v>
      </c>
      <c r="B20070" t="s">
        <v>43659</v>
      </c>
      <c r="C20070" t="s">
        <v>4851</v>
      </c>
      <c r="D20070" t="s">
        <v>61372</v>
      </c>
    </row>
    <row r="20071" spans="1:4" x14ac:dyDescent="0.3">
      <c r="A20071" t="s">
        <v>44985</v>
      </c>
      <c r="B20071" t="s">
        <v>44540</v>
      </c>
      <c r="C20071" t="s">
        <v>4851</v>
      </c>
      <c r="D20071" t="s">
        <v>61373</v>
      </c>
    </row>
    <row r="20072" spans="1:4" x14ac:dyDescent="0.3">
      <c r="A20072" t="s">
        <v>54782</v>
      </c>
      <c r="B20072" t="s">
        <v>40874</v>
      </c>
      <c r="C20072" t="s">
        <v>4852</v>
      </c>
      <c r="D20072" t="s">
        <v>61371</v>
      </c>
    </row>
    <row r="20073" spans="1:4" x14ac:dyDescent="0.3">
      <c r="A20073" t="s">
        <v>54782</v>
      </c>
      <c r="B20073" t="s">
        <v>46065</v>
      </c>
      <c r="C20073" t="s">
        <v>4852</v>
      </c>
      <c r="D20073" t="s">
        <v>61372</v>
      </c>
    </row>
    <row r="20074" spans="1:4" x14ac:dyDescent="0.3">
      <c r="A20074" t="s">
        <v>54782</v>
      </c>
      <c r="B20074" t="s">
        <v>39984</v>
      </c>
      <c r="C20074" t="s">
        <v>4852</v>
      </c>
      <c r="D20074" t="s">
        <v>61373</v>
      </c>
    </row>
    <row r="20075" spans="1:4" x14ac:dyDescent="0.3">
      <c r="A20075" t="s">
        <v>40188</v>
      </c>
      <c r="B20075" t="s">
        <v>54783</v>
      </c>
      <c r="C20075" t="s">
        <v>4853</v>
      </c>
      <c r="D20075" t="s">
        <v>61371</v>
      </c>
    </row>
    <row r="20076" spans="1:4" x14ac:dyDescent="0.3">
      <c r="A20076" t="s">
        <v>54784</v>
      </c>
      <c r="B20076" t="s">
        <v>39895</v>
      </c>
      <c r="C20076" t="s">
        <v>4853</v>
      </c>
      <c r="D20076" t="s">
        <v>61372</v>
      </c>
    </row>
    <row r="20077" spans="1:4" x14ac:dyDescent="0.3">
      <c r="A20077" t="s">
        <v>54785</v>
      </c>
      <c r="B20077" t="s">
        <v>40076</v>
      </c>
      <c r="C20077" t="s">
        <v>4853</v>
      </c>
      <c r="D20077" t="s">
        <v>61373</v>
      </c>
    </row>
    <row r="20078" spans="1:4" x14ac:dyDescent="0.3">
      <c r="A20078" t="s">
        <v>41366</v>
      </c>
      <c r="B20078" t="s">
        <v>40046</v>
      </c>
      <c r="C20078" t="s">
        <v>4855</v>
      </c>
      <c r="D20078" t="s">
        <v>61371</v>
      </c>
    </row>
    <row r="20079" spans="1:4" x14ac:dyDescent="0.3">
      <c r="A20079" t="s">
        <v>49050</v>
      </c>
      <c r="B20079" t="s">
        <v>39864</v>
      </c>
      <c r="C20079" t="s">
        <v>4855</v>
      </c>
      <c r="D20079" t="s">
        <v>61373</v>
      </c>
    </row>
    <row r="20080" spans="1:4" x14ac:dyDescent="0.3">
      <c r="A20080" t="s">
        <v>52277</v>
      </c>
      <c r="B20080" t="s">
        <v>39934</v>
      </c>
      <c r="C20080" t="s">
        <v>4855</v>
      </c>
      <c r="D20080" t="s">
        <v>61373</v>
      </c>
    </row>
    <row r="20081" spans="1:4" x14ac:dyDescent="0.3">
      <c r="A20081" t="s">
        <v>54786</v>
      </c>
      <c r="B20081" t="s">
        <v>44189</v>
      </c>
      <c r="C20081" t="s">
        <v>4854</v>
      </c>
      <c r="D20081" t="s">
        <v>61371</v>
      </c>
    </row>
    <row r="20082" spans="1:4" x14ac:dyDescent="0.3">
      <c r="A20082" t="s">
        <v>40293</v>
      </c>
      <c r="B20082" t="s">
        <v>40398</v>
      </c>
      <c r="C20082" t="s">
        <v>4854</v>
      </c>
      <c r="D20082" t="s">
        <v>61373</v>
      </c>
    </row>
    <row r="20083" spans="1:4" x14ac:dyDescent="0.3">
      <c r="A20083" t="s">
        <v>54787</v>
      </c>
      <c r="B20083" t="s">
        <v>44759</v>
      </c>
      <c r="C20083" t="s">
        <v>4854</v>
      </c>
      <c r="D20083" t="s">
        <v>61373</v>
      </c>
    </row>
    <row r="20084" spans="1:4" x14ac:dyDescent="0.3">
      <c r="A20084" t="s">
        <v>54788</v>
      </c>
      <c r="B20084" t="s">
        <v>40072</v>
      </c>
      <c r="C20084" t="s">
        <v>4856</v>
      </c>
      <c r="D20084" t="s">
        <v>61371</v>
      </c>
    </row>
    <row r="20085" spans="1:4" x14ac:dyDescent="0.3">
      <c r="A20085" t="s">
        <v>54789</v>
      </c>
      <c r="B20085" t="s">
        <v>39921</v>
      </c>
      <c r="C20085" t="s">
        <v>4857</v>
      </c>
      <c r="D20085" t="s">
        <v>61371</v>
      </c>
    </row>
    <row r="20086" spans="1:4" x14ac:dyDescent="0.3">
      <c r="A20086" t="s">
        <v>40188</v>
      </c>
      <c r="B20086" t="s">
        <v>54790</v>
      </c>
      <c r="C20086" t="s">
        <v>4857</v>
      </c>
      <c r="D20086" t="s">
        <v>61373</v>
      </c>
    </row>
    <row r="20087" spans="1:4" x14ac:dyDescent="0.3">
      <c r="A20087" t="s">
        <v>54791</v>
      </c>
      <c r="B20087" t="s">
        <v>40019</v>
      </c>
      <c r="C20087" t="s">
        <v>4857</v>
      </c>
      <c r="D20087" t="s">
        <v>61373</v>
      </c>
    </row>
    <row r="20088" spans="1:4" x14ac:dyDescent="0.3">
      <c r="A20088" t="s">
        <v>54792</v>
      </c>
      <c r="B20088" t="s">
        <v>43022</v>
      </c>
      <c r="C20088" t="s">
        <v>4858</v>
      </c>
      <c r="D20088" t="s">
        <v>61371</v>
      </c>
    </row>
    <row r="20089" spans="1:4" x14ac:dyDescent="0.3">
      <c r="A20089" t="s">
        <v>54793</v>
      </c>
      <c r="B20089" t="s">
        <v>40944</v>
      </c>
      <c r="C20089" t="s">
        <v>4858</v>
      </c>
      <c r="D20089" t="s">
        <v>61372</v>
      </c>
    </row>
    <row r="20090" spans="1:4" x14ac:dyDescent="0.3">
      <c r="A20090" t="s">
        <v>41072</v>
      </c>
      <c r="B20090" t="s">
        <v>39888</v>
      </c>
      <c r="C20090" t="s">
        <v>4858</v>
      </c>
      <c r="D20090" t="s">
        <v>61373</v>
      </c>
    </row>
    <row r="20091" spans="1:4" x14ac:dyDescent="0.3">
      <c r="A20091" t="s">
        <v>54794</v>
      </c>
      <c r="B20091" t="s">
        <v>39927</v>
      </c>
      <c r="C20091" t="s">
        <v>4859</v>
      </c>
      <c r="D20091" t="s">
        <v>61371</v>
      </c>
    </row>
    <row r="20092" spans="1:4" x14ac:dyDescent="0.3">
      <c r="A20092" t="s">
        <v>45693</v>
      </c>
      <c r="B20092" t="s">
        <v>39995</v>
      </c>
      <c r="C20092" t="s">
        <v>4859</v>
      </c>
      <c r="D20092" t="s">
        <v>61372</v>
      </c>
    </row>
    <row r="20093" spans="1:4" x14ac:dyDescent="0.3">
      <c r="A20093" t="s">
        <v>54159</v>
      </c>
      <c r="B20093" t="s">
        <v>40797</v>
      </c>
      <c r="C20093" t="s">
        <v>4860</v>
      </c>
      <c r="D20093" t="s">
        <v>61371</v>
      </c>
    </row>
    <row r="20094" spans="1:4" x14ac:dyDescent="0.3">
      <c r="A20094" t="s">
        <v>40067</v>
      </c>
      <c r="B20094" t="s">
        <v>39931</v>
      </c>
      <c r="C20094" t="s">
        <v>4860</v>
      </c>
      <c r="D20094" t="s">
        <v>61372</v>
      </c>
    </row>
    <row r="20095" spans="1:4" x14ac:dyDescent="0.3">
      <c r="A20095" t="s">
        <v>40363</v>
      </c>
      <c r="B20095" t="s">
        <v>40972</v>
      </c>
      <c r="C20095" t="s">
        <v>4860</v>
      </c>
      <c r="D20095" t="s">
        <v>61373</v>
      </c>
    </row>
    <row r="20096" spans="1:4" x14ac:dyDescent="0.3">
      <c r="A20096" t="s">
        <v>54795</v>
      </c>
      <c r="B20096" t="s">
        <v>39929</v>
      </c>
      <c r="C20096" t="s">
        <v>4861</v>
      </c>
      <c r="D20096" t="s">
        <v>61371</v>
      </c>
    </row>
    <row r="20097" spans="1:4" x14ac:dyDescent="0.3">
      <c r="A20097" t="s">
        <v>43500</v>
      </c>
      <c r="B20097" t="s">
        <v>40555</v>
      </c>
      <c r="C20097" t="s">
        <v>4861</v>
      </c>
      <c r="D20097" t="s">
        <v>61372</v>
      </c>
    </row>
    <row r="20098" spans="1:4" x14ac:dyDescent="0.3">
      <c r="A20098" t="s">
        <v>53366</v>
      </c>
      <c r="B20098" t="s">
        <v>40149</v>
      </c>
      <c r="C20098" t="s">
        <v>4861</v>
      </c>
      <c r="D20098" t="s">
        <v>61373</v>
      </c>
    </row>
    <row r="20099" spans="1:4" x14ac:dyDescent="0.3">
      <c r="A20099" t="s">
        <v>45304</v>
      </c>
      <c r="B20099" t="s">
        <v>40320</v>
      </c>
      <c r="C20099" t="s">
        <v>4862</v>
      </c>
      <c r="D20099" t="s">
        <v>61371</v>
      </c>
    </row>
    <row r="20100" spans="1:4" x14ac:dyDescent="0.3">
      <c r="A20100" t="s">
        <v>54796</v>
      </c>
      <c r="B20100" t="s">
        <v>41459</v>
      </c>
      <c r="C20100" t="s">
        <v>4862</v>
      </c>
      <c r="D20100" t="s">
        <v>61372</v>
      </c>
    </row>
    <row r="20101" spans="1:4" x14ac:dyDescent="0.3">
      <c r="A20101" t="s">
        <v>53700</v>
      </c>
      <c r="B20101" t="s">
        <v>40609</v>
      </c>
      <c r="C20101" t="s">
        <v>4862</v>
      </c>
      <c r="D20101" t="s">
        <v>61373</v>
      </c>
    </row>
    <row r="20102" spans="1:4" x14ac:dyDescent="0.3">
      <c r="A20102" t="s">
        <v>52747</v>
      </c>
      <c r="B20102" t="s">
        <v>42118</v>
      </c>
      <c r="C20102" t="s">
        <v>4863</v>
      </c>
      <c r="D20102" t="s">
        <v>61371</v>
      </c>
    </row>
    <row r="20103" spans="1:4" x14ac:dyDescent="0.3">
      <c r="A20103" t="s">
        <v>54014</v>
      </c>
      <c r="B20103" t="s">
        <v>39877</v>
      </c>
      <c r="C20103" t="s">
        <v>4863</v>
      </c>
      <c r="D20103" t="s">
        <v>61372</v>
      </c>
    </row>
    <row r="20104" spans="1:4" x14ac:dyDescent="0.3">
      <c r="A20104" t="s">
        <v>54797</v>
      </c>
      <c r="B20104" t="s">
        <v>40379</v>
      </c>
      <c r="C20104" t="s">
        <v>4863</v>
      </c>
      <c r="D20104" t="s">
        <v>61373</v>
      </c>
    </row>
    <row r="20105" spans="1:4" x14ac:dyDescent="0.3">
      <c r="A20105" t="s">
        <v>46151</v>
      </c>
      <c r="B20105" t="s">
        <v>39991</v>
      </c>
      <c r="C20105" t="s">
        <v>4863</v>
      </c>
      <c r="D20105" t="s">
        <v>61373</v>
      </c>
    </row>
    <row r="20106" spans="1:4" x14ac:dyDescent="0.3">
      <c r="A20106" t="s">
        <v>54798</v>
      </c>
      <c r="B20106" t="s">
        <v>43264</v>
      </c>
      <c r="C20106" t="s">
        <v>4863</v>
      </c>
      <c r="D20106" t="s">
        <v>61373</v>
      </c>
    </row>
    <row r="20107" spans="1:4" x14ac:dyDescent="0.3">
      <c r="A20107" t="s">
        <v>54799</v>
      </c>
      <c r="B20107" t="s">
        <v>39939</v>
      </c>
      <c r="C20107" t="s">
        <v>4864</v>
      </c>
      <c r="D20107" t="s">
        <v>61371</v>
      </c>
    </row>
    <row r="20108" spans="1:4" x14ac:dyDescent="0.3">
      <c r="A20108" t="s">
        <v>44004</v>
      </c>
      <c r="B20108" t="s">
        <v>41558</v>
      </c>
      <c r="C20108" t="s">
        <v>4864</v>
      </c>
      <c r="D20108" t="s">
        <v>61372</v>
      </c>
    </row>
    <row r="20109" spans="1:4" x14ac:dyDescent="0.3">
      <c r="A20109" t="s">
        <v>54800</v>
      </c>
      <c r="B20109" t="s">
        <v>40238</v>
      </c>
      <c r="C20109" t="s">
        <v>4864</v>
      </c>
      <c r="D20109" t="s">
        <v>61373</v>
      </c>
    </row>
    <row r="20110" spans="1:4" x14ac:dyDescent="0.3">
      <c r="A20110" t="s">
        <v>45432</v>
      </c>
      <c r="B20110" t="s">
        <v>43235</v>
      </c>
      <c r="C20110" t="s">
        <v>4865</v>
      </c>
      <c r="D20110" t="s">
        <v>61371</v>
      </c>
    </row>
    <row r="20111" spans="1:4" x14ac:dyDescent="0.3">
      <c r="A20111" t="s">
        <v>40060</v>
      </c>
      <c r="B20111" t="s">
        <v>54801</v>
      </c>
      <c r="C20111" t="s">
        <v>4865</v>
      </c>
      <c r="D20111" t="s">
        <v>61372</v>
      </c>
    </row>
    <row r="20112" spans="1:4" x14ac:dyDescent="0.3">
      <c r="A20112" t="s">
        <v>53046</v>
      </c>
      <c r="B20112" t="s">
        <v>54802</v>
      </c>
      <c r="C20112" t="s">
        <v>4865</v>
      </c>
      <c r="D20112" t="s">
        <v>61373</v>
      </c>
    </row>
    <row r="20113" spans="1:4" x14ac:dyDescent="0.3">
      <c r="A20113" t="s">
        <v>54803</v>
      </c>
      <c r="B20113" t="s">
        <v>53772</v>
      </c>
      <c r="C20113" t="s">
        <v>4866</v>
      </c>
      <c r="D20113" t="s">
        <v>61371</v>
      </c>
    </row>
    <row r="20114" spans="1:4" x14ac:dyDescent="0.3">
      <c r="A20114" t="s">
        <v>45902</v>
      </c>
      <c r="B20114" t="s">
        <v>39957</v>
      </c>
      <c r="C20114" t="s">
        <v>4866</v>
      </c>
      <c r="D20114" t="s">
        <v>61373</v>
      </c>
    </row>
    <row r="20115" spans="1:4" x14ac:dyDescent="0.3">
      <c r="A20115" t="s">
        <v>43568</v>
      </c>
      <c r="B20115" t="s">
        <v>40069</v>
      </c>
      <c r="C20115" t="s">
        <v>4866</v>
      </c>
      <c r="D20115" t="s">
        <v>61373</v>
      </c>
    </row>
    <row r="20116" spans="1:4" x14ac:dyDescent="0.3">
      <c r="A20116" t="s">
        <v>54804</v>
      </c>
      <c r="B20116" t="s">
        <v>39904</v>
      </c>
      <c r="C20116" t="s">
        <v>4867</v>
      </c>
      <c r="D20116" t="s">
        <v>61371</v>
      </c>
    </row>
    <row r="20117" spans="1:4" x14ac:dyDescent="0.3">
      <c r="A20117" t="s">
        <v>42400</v>
      </c>
      <c r="B20117" t="s">
        <v>39904</v>
      </c>
      <c r="C20117" t="s">
        <v>4867</v>
      </c>
      <c r="D20117" t="s">
        <v>61372</v>
      </c>
    </row>
    <row r="20118" spans="1:4" x14ac:dyDescent="0.3">
      <c r="A20118" t="s">
        <v>54747</v>
      </c>
      <c r="B20118" t="s">
        <v>40196</v>
      </c>
      <c r="C20118" t="s">
        <v>4867</v>
      </c>
      <c r="D20118" t="s">
        <v>61373</v>
      </c>
    </row>
    <row r="20119" spans="1:4" x14ac:dyDescent="0.3">
      <c r="A20119" t="s">
        <v>50997</v>
      </c>
      <c r="B20119" t="s">
        <v>39925</v>
      </c>
      <c r="C20119" t="s">
        <v>4868</v>
      </c>
      <c r="D20119" t="s">
        <v>61371</v>
      </c>
    </row>
    <row r="20120" spans="1:4" x14ac:dyDescent="0.3">
      <c r="A20120" t="s">
        <v>54805</v>
      </c>
      <c r="B20120" t="s">
        <v>40003</v>
      </c>
      <c r="C20120" t="s">
        <v>4868</v>
      </c>
      <c r="D20120" t="s">
        <v>61372</v>
      </c>
    </row>
    <row r="20121" spans="1:4" x14ac:dyDescent="0.3">
      <c r="A20121" t="s">
        <v>54806</v>
      </c>
      <c r="B20121" t="s">
        <v>39869</v>
      </c>
      <c r="C20121" t="s">
        <v>4868</v>
      </c>
      <c r="D20121" t="s">
        <v>61373</v>
      </c>
    </row>
    <row r="20122" spans="1:4" x14ac:dyDescent="0.3">
      <c r="A20122" t="s">
        <v>54807</v>
      </c>
      <c r="B20122" t="s">
        <v>39913</v>
      </c>
      <c r="C20122" t="s">
        <v>4869</v>
      </c>
      <c r="D20122" t="s">
        <v>61371</v>
      </c>
    </row>
    <row r="20123" spans="1:4" x14ac:dyDescent="0.3">
      <c r="A20123" t="s">
        <v>51333</v>
      </c>
      <c r="B20123" t="s">
        <v>43211</v>
      </c>
      <c r="C20123" t="s">
        <v>4869</v>
      </c>
      <c r="D20123" t="s">
        <v>61372</v>
      </c>
    </row>
    <row r="20124" spans="1:4" x14ac:dyDescent="0.3">
      <c r="A20124" t="s">
        <v>54808</v>
      </c>
      <c r="B20124" t="s">
        <v>43463</v>
      </c>
      <c r="C20124" t="s">
        <v>4869</v>
      </c>
      <c r="D20124" t="s">
        <v>61373</v>
      </c>
    </row>
    <row r="20125" spans="1:4" x14ac:dyDescent="0.3">
      <c r="A20125" t="s">
        <v>44751</v>
      </c>
      <c r="B20125" t="s">
        <v>40009</v>
      </c>
      <c r="C20125" t="s">
        <v>4870</v>
      </c>
      <c r="D20125" t="s">
        <v>61371</v>
      </c>
    </row>
    <row r="20126" spans="1:4" x14ac:dyDescent="0.3">
      <c r="A20126" t="s">
        <v>40060</v>
      </c>
      <c r="B20126" t="s">
        <v>54809</v>
      </c>
      <c r="C20126" t="s">
        <v>4870</v>
      </c>
      <c r="D20126" t="s">
        <v>61373</v>
      </c>
    </row>
    <row r="20127" spans="1:4" x14ac:dyDescent="0.3">
      <c r="A20127" t="s">
        <v>41833</v>
      </c>
      <c r="B20127" t="s">
        <v>40289</v>
      </c>
      <c r="C20127" t="s">
        <v>4871</v>
      </c>
      <c r="D20127" t="s">
        <v>61371</v>
      </c>
    </row>
    <row r="20128" spans="1:4" x14ac:dyDescent="0.3">
      <c r="A20128" t="s">
        <v>53997</v>
      </c>
      <c r="B20128" t="s">
        <v>40089</v>
      </c>
      <c r="C20128" t="s">
        <v>4871</v>
      </c>
      <c r="D20128" t="s">
        <v>61372</v>
      </c>
    </row>
    <row r="20129" spans="1:4" x14ac:dyDescent="0.3">
      <c r="A20129" t="s">
        <v>53104</v>
      </c>
      <c r="B20129" t="s">
        <v>40483</v>
      </c>
      <c r="C20129" t="s">
        <v>4871</v>
      </c>
      <c r="D20129" t="s">
        <v>61373</v>
      </c>
    </row>
    <row r="20130" spans="1:4" x14ac:dyDescent="0.3">
      <c r="A20130" t="s">
        <v>54603</v>
      </c>
      <c r="B20130" t="s">
        <v>39921</v>
      </c>
      <c r="C20130" t="s">
        <v>4872</v>
      </c>
      <c r="D20130" t="s">
        <v>61371</v>
      </c>
    </row>
    <row r="20131" spans="1:4" x14ac:dyDescent="0.3">
      <c r="A20131" t="s">
        <v>54810</v>
      </c>
      <c r="B20131" t="s">
        <v>40303</v>
      </c>
      <c r="C20131" t="s">
        <v>4872</v>
      </c>
      <c r="D20131" t="s">
        <v>61372</v>
      </c>
    </row>
    <row r="20132" spans="1:4" x14ac:dyDescent="0.3">
      <c r="A20132" t="s">
        <v>54811</v>
      </c>
      <c r="B20132" t="s">
        <v>39877</v>
      </c>
      <c r="C20132" t="s">
        <v>4872</v>
      </c>
      <c r="D20132" t="s">
        <v>61373</v>
      </c>
    </row>
    <row r="20133" spans="1:4" x14ac:dyDescent="0.3">
      <c r="A20133" t="s">
        <v>49019</v>
      </c>
      <c r="B20133" t="s">
        <v>54812</v>
      </c>
      <c r="C20133" t="s">
        <v>4872</v>
      </c>
      <c r="D20133" t="s">
        <v>61373</v>
      </c>
    </row>
    <row r="20134" spans="1:4" x14ac:dyDescent="0.3">
      <c r="A20134" t="s">
        <v>54813</v>
      </c>
      <c r="B20134" t="s">
        <v>39880</v>
      </c>
      <c r="C20134" t="s">
        <v>4872</v>
      </c>
      <c r="D20134" t="s">
        <v>61373</v>
      </c>
    </row>
    <row r="20135" spans="1:4" x14ac:dyDescent="0.3">
      <c r="A20135" t="s">
        <v>54797</v>
      </c>
      <c r="B20135" t="s">
        <v>39959</v>
      </c>
      <c r="C20135" t="s">
        <v>4873</v>
      </c>
      <c r="D20135" t="s">
        <v>61371</v>
      </c>
    </row>
    <row r="20136" spans="1:4" x14ac:dyDescent="0.3">
      <c r="A20136" t="s">
        <v>45366</v>
      </c>
      <c r="B20136" t="s">
        <v>39984</v>
      </c>
      <c r="C20136" t="s">
        <v>4873</v>
      </c>
      <c r="D20136" t="s">
        <v>61372</v>
      </c>
    </row>
    <row r="20137" spans="1:4" x14ac:dyDescent="0.3">
      <c r="A20137" t="s">
        <v>41750</v>
      </c>
      <c r="B20137" t="s">
        <v>40483</v>
      </c>
      <c r="C20137" t="s">
        <v>4873</v>
      </c>
      <c r="D20137" t="s">
        <v>61373</v>
      </c>
    </row>
    <row r="20138" spans="1:4" x14ac:dyDescent="0.3">
      <c r="A20138" t="s">
        <v>557</v>
      </c>
      <c r="B20138" t="s">
        <v>39995</v>
      </c>
      <c r="C20138" t="s">
        <v>4874</v>
      </c>
      <c r="D20138" t="s">
        <v>61371</v>
      </c>
    </row>
    <row r="20139" spans="1:4" x14ac:dyDescent="0.3">
      <c r="A20139" t="s">
        <v>40941</v>
      </c>
      <c r="B20139" t="s">
        <v>39969</v>
      </c>
      <c r="C20139" t="s">
        <v>4874</v>
      </c>
      <c r="D20139" t="s">
        <v>61372</v>
      </c>
    </row>
    <row r="20140" spans="1:4" x14ac:dyDescent="0.3">
      <c r="A20140" t="s">
        <v>43506</v>
      </c>
      <c r="B20140" t="s">
        <v>39974</v>
      </c>
      <c r="C20140" t="s">
        <v>4874</v>
      </c>
      <c r="D20140" t="s">
        <v>61373</v>
      </c>
    </row>
    <row r="20141" spans="1:4" x14ac:dyDescent="0.3">
      <c r="A20141" t="s">
        <v>48910</v>
      </c>
      <c r="B20141" t="s">
        <v>39862</v>
      </c>
      <c r="C20141" t="s">
        <v>4874</v>
      </c>
      <c r="D20141" t="s">
        <v>61373</v>
      </c>
    </row>
    <row r="20142" spans="1:4" x14ac:dyDescent="0.3">
      <c r="A20142" t="s">
        <v>40188</v>
      </c>
      <c r="B20142" t="s">
        <v>54814</v>
      </c>
      <c r="C20142" t="s">
        <v>4874</v>
      </c>
      <c r="D20142" t="s">
        <v>61373</v>
      </c>
    </row>
    <row r="20143" spans="1:4" x14ac:dyDescent="0.3">
      <c r="A20143" t="s">
        <v>40748</v>
      </c>
      <c r="B20143" t="s">
        <v>54815</v>
      </c>
      <c r="C20143" t="s">
        <v>4874</v>
      </c>
      <c r="D20143" t="s">
        <v>61373</v>
      </c>
    </row>
    <row r="20144" spans="1:4" x14ac:dyDescent="0.3">
      <c r="A20144" t="s">
        <v>47054</v>
      </c>
      <c r="B20144" t="s">
        <v>39972</v>
      </c>
      <c r="C20144" t="s">
        <v>4875</v>
      </c>
      <c r="D20144" t="s">
        <v>61371</v>
      </c>
    </row>
    <row r="20145" spans="1:4" x14ac:dyDescent="0.3">
      <c r="A20145" t="s">
        <v>54816</v>
      </c>
      <c r="B20145" t="s">
        <v>41742</v>
      </c>
      <c r="C20145" t="s">
        <v>4875</v>
      </c>
      <c r="D20145" t="s">
        <v>61372</v>
      </c>
    </row>
    <row r="20146" spans="1:4" x14ac:dyDescent="0.3">
      <c r="A20146" t="s">
        <v>41218</v>
      </c>
      <c r="B20146" t="s">
        <v>50403</v>
      </c>
      <c r="C20146" t="s">
        <v>4875</v>
      </c>
      <c r="D20146" t="s">
        <v>61373</v>
      </c>
    </row>
    <row r="20147" spans="1:4" x14ac:dyDescent="0.3">
      <c r="A20147" t="s">
        <v>48668</v>
      </c>
      <c r="B20147" t="s">
        <v>39927</v>
      </c>
      <c r="C20147" t="s">
        <v>4876</v>
      </c>
      <c r="D20147" t="s">
        <v>61371</v>
      </c>
    </row>
    <row r="20148" spans="1:4" x14ac:dyDescent="0.3">
      <c r="A20148" t="s">
        <v>43221</v>
      </c>
      <c r="B20148" t="s">
        <v>40880</v>
      </c>
      <c r="C20148" t="s">
        <v>4876</v>
      </c>
      <c r="D20148" t="s">
        <v>61372</v>
      </c>
    </row>
    <row r="20149" spans="1:4" x14ac:dyDescent="0.3">
      <c r="A20149" t="s">
        <v>54817</v>
      </c>
      <c r="B20149" t="s">
        <v>39953</v>
      </c>
      <c r="C20149" t="s">
        <v>4876</v>
      </c>
      <c r="D20149" t="s">
        <v>61373</v>
      </c>
    </row>
    <row r="20150" spans="1:4" x14ac:dyDescent="0.3">
      <c r="A20150" t="s">
        <v>54818</v>
      </c>
      <c r="B20150" t="s">
        <v>45125</v>
      </c>
      <c r="C20150" t="s">
        <v>4877</v>
      </c>
      <c r="D20150" t="s">
        <v>61371</v>
      </c>
    </row>
    <row r="20151" spans="1:4" x14ac:dyDescent="0.3">
      <c r="A20151" t="s">
        <v>54819</v>
      </c>
      <c r="B20151" t="s">
        <v>41503</v>
      </c>
      <c r="C20151" t="s">
        <v>4878</v>
      </c>
      <c r="D20151" t="s">
        <v>61371</v>
      </c>
    </row>
    <row r="20152" spans="1:4" x14ac:dyDescent="0.3">
      <c r="A20152" t="s">
        <v>40831</v>
      </c>
      <c r="B20152" t="s">
        <v>40164</v>
      </c>
      <c r="C20152" t="s">
        <v>4878</v>
      </c>
      <c r="D20152" t="s">
        <v>61372</v>
      </c>
    </row>
    <row r="20153" spans="1:4" x14ac:dyDescent="0.3">
      <c r="A20153" t="s">
        <v>54820</v>
      </c>
      <c r="B20153" t="s">
        <v>44364</v>
      </c>
      <c r="C20153" t="s">
        <v>4878</v>
      </c>
      <c r="D20153" t="s">
        <v>61373</v>
      </c>
    </row>
    <row r="20154" spans="1:4" x14ac:dyDescent="0.3">
      <c r="A20154" t="s">
        <v>54821</v>
      </c>
      <c r="B20154" t="s">
        <v>41997</v>
      </c>
      <c r="C20154" t="s">
        <v>4879</v>
      </c>
      <c r="D20154" t="s">
        <v>61371</v>
      </c>
    </row>
    <row r="20155" spans="1:4" x14ac:dyDescent="0.3">
      <c r="A20155" t="s">
        <v>54822</v>
      </c>
      <c r="B20155" t="s">
        <v>39959</v>
      </c>
      <c r="C20155" t="s">
        <v>4879</v>
      </c>
      <c r="D20155" t="s">
        <v>61372</v>
      </c>
    </row>
    <row r="20156" spans="1:4" x14ac:dyDescent="0.3">
      <c r="A20156" t="s">
        <v>42203</v>
      </c>
      <c r="B20156" t="s">
        <v>39991</v>
      </c>
      <c r="C20156" t="s">
        <v>4879</v>
      </c>
      <c r="D20156" t="s">
        <v>61373</v>
      </c>
    </row>
    <row r="20157" spans="1:4" x14ac:dyDescent="0.3">
      <c r="A20157" t="s">
        <v>42133</v>
      </c>
      <c r="B20157" t="s">
        <v>40099</v>
      </c>
      <c r="C20157" t="s">
        <v>4880</v>
      </c>
      <c r="D20157" t="s">
        <v>61371</v>
      </c>
    </row>
    <row r="20158" spans="1:4" x14ac:dyDescent="0.3">
      <c r="A20158" t="s">
        <v>54823</v>
      </c>
      <c r="B20158" t="s">
        <v>39969</v>
      </c>
      <c r="C20158" t="s">
        <v>4880</v>
      </c>
      <c r="D20158" t="s">
        <v>61372</v>
      </c>
    </row>
    <row r="20159" spans="1:4" x14ac:dyDescent="0.3">
      <c r="A20159" t="s">
        <v>54824</v>
      </c>
      <c r="B20159" t="s">
        <v>50856</v>
      </c>
      <c r="C20159" t="s">
        <v>4880</v>
      </c>
      <c r="D20159" t="s">
        <v>61373</v>
      </c>
    </row>
    <row r="20160" spans="1:4" x14ac:dyDescent="0.3">
      <c r="A20160" t="s">
        <v>40067</v>
      </c>
      <c r="B20160" t="s">
        <v>39867</v>
      </c>
      <c r="C20160" t="s">
        <v>4881</v>
      </c>
      <c r="D20160" t="s">
        <v>61371</v>
      </c>
    </row>
    <row r="20161" spans="1:4" x14ac:dyDescent="0.3">
      <c r="A20161" t="s">
        <v>54825</v>
      </c>
      <c r="B20161" t="s">
        <v>39929</v>
      </c>
      <c r="C20161" t="s">
        <v>4881</v>
      </c>
      <c r="D20161" t="s">
        <v>61372</v>
      </c>
    </row>
    <row r="20162" spans="1:4" x14ac:dyDescent="0.3">
      <c r="A20162" t="s">
        <v>44594</v>
      </c>
      <c r="B20162" t="s">
        <v>45184</v>
      </c>
      <c r="C20162" t="s">
        <v>4881</v>
      </c>
      <c r="D20162" t="s">
        <v>61373</v>
      </c>
    </row>
    <row r="20163" spans="1:4" x14ac:dyDescent="0.3">
      <c r="A20163" t="s">
        <v>54826</v>
      </c>
      <c r="B20163" t="s">
        <v>39948</v>
      </c>
      <c r="C20163" t="s">
        <v>4882</v>
      </c>
      <c r="D20163" t="s">
        <v>61371</v>
      </c>
    </row>
    <row r="20164" spans="1:4" x14ac:dyDescent="0.3">
      <c r="A20164" t="s">
        <v>39993</v>
      </c>
      <c r="B20164" t="s">
        <v>39904</v>
      </c>
      <c r="C20164" t="s">
        <v>4882</v>
      </c>
      <c r="D20164" t="s">
        <v>61372</v>
      </c>
    </row>
    <row r="20165" spans="1:4" x14ac:dyDescent="0.3">
      <c r="A20165" t="s">
        <v>42628</v>
      </c>
      <c r="B20165" t="s">
        <v>40381</v>
      </c>
      <c r="C20165" t="s">
        <v>4882</v>
      </c>
      <c r="D20165" t="s">
        <v>61373</v>
      </c>
    </row>
    <row r="20166" spans="1:4" x14ac:dyDescent="0.3">
      <c r="A20166" t="s">
        <v>44238</v>
      </c>
      <c r="B20166" t="s">
        <v>40426</v>
      </c>
      <c r="C20166" t="s">
        <v>4883</v>
      </c>
      <c r="D20166" t="s">
        <v>61371</v>
      </c>
    </row>
    <row r="20167" spans="1:4" x14ac:dyDescent="0.3">
      <c r="A20167" t="s">
        <v>53767</v>
      </c>
      <c r="B20167" t="s">
        <v>41136</v>
      </c>
      <c r="C20167" t="s">
        <v>4883</v>
      </c>
      <c r="D20167" t="s">
        <v>61372</v>
      </c>
    </row>
    <row r="20168" spans="1:4" x14ac:dyDescent="0.3">
      <c r="A20168" t="s">
        <v>49104</v>
      </c>
      <c r="B20168" t="s">
        <v>41503</v>
      </c>
      <c r="C20168" t="s">
        <v>4884</v>
      </c>
      <c r="D20168" t="s">
        <v>61371</v>
      </c>
    </row>
    <row r="20169" spans="1:4" x14ac:dyDescent="0.3">
      <c r="A20169" t="s">
        <v>40188</v>
      </c>
      <c r="B20169" t="s">
        <v>54827</v>
      </c>
      <c r="C20169" t="s">
        <v>4884</v>
      </c>
      <c r="D20169" t="s">
        <v>61372</v>
      </c>
    </row>
    <row r="20170" spans="1:4" x14ac:dyDescent="0.3">
      <c r="A20170" t="s">
        <v>52608</v>
      </c>
      <c r="B20170" t="s">
        <v>39974</v>
      </c>
      <c r="C20170" t="s">
        <v>4884</v>
      </c>
      <c r="D20170" t="s">
        <v>61373</v>
      </c>
    </row>
    <row r="20171" spans="1:4" x14ac:dyDescent="0.3">
      <c r="A20171" t="s">
        <v>54828</v>
      </c>
      <c r="B20171" t="s">
        <v>40555</v>
      </c>
      <c r="C20171" t="s">
        <v>4885</v>
      </c>
      <c r="D20171" t="s">
        <v>61371</v>
      </c>
    </row>
    <row r="20172" spans="1:4" x14ac:dyDescent="0.3">
      <c r="A20172" t="s">
        <v>54829</v>
      </c>
      <c r="B20172" t="s">
        <v>44028</v>
      </c>
      <c r="C20172" t="s">
        <v>4885</v>
      </c>
      <c r="D20172" t="s">
        <v>61372</v>
      </c>
    </row>
    <row r="20173" spans="1:4" x14ac:dyDescent="0.3">
      <c r="A20173" t="s">
        <v>54830</v>
      </c>
      <c r="B20173" t="s">
        <v>40316</v>
      </c>
      <c r="C20173" t="s">
        <v>4885</v>
      </c>
      <c r="D20173" t="s">
        <v>61373</v>
      </c>
    </row>
    <row r="20174" spans="1:4" x14ac:dyDescent="0.3">
      <c r="A20174" t="s">
        <v>54831</v>
      </c>
      <c r="B20174" t="s">
        <v>40343</v>
      </c>
      <c r="C20174" t="s">
        <v>4886</v>
      </c>
      <c r="D20174" t="s">
        <v>61371</v>
      </c>
    </row>
    <row r="20175" spans="1:4" x14ac:dyDescent="0.3">
      <c r="A20175" t="s">
        <v>54832</v>
      </c>
      <c r="B20175" t="s">
        <v>40053</v>
      </c>
      <c r="C20175" t="s">
        <v>4886</v>
      </c>
      <c r="D20175" t="s">
        <v>61372</v>
      </c>
    </row>
    <row r="20176" spans="1:4" x14ac:dyDescent="0.3">
      <c r="A20176" t="s">
        <v>54833</v>
      </c>
      <c r="B20176" t="s">
        <v>39974</v>
      </c>
      <c r="C20176" t="s">
        <v>4886</v>
      </c>
      <c r="D20176" t="s">
        <v>61373</v>
      </c>
    </row>
    <row r="20177" spans="1:4" x14ac:dyDescent="0.3">
      <c r="A20177" t="s">
        <v>44693</v>
      </c>
      <c r="B20177" t="s">
        <v>39877</v>
      </c>
      <c r="C20177" t="s">
        <v>4887</v>
      </c>
      <c r="D20177" t="s">
        <v>61371</v>
      </c>
    </row>
    <row r="20178" spans="1:4" x14ac:dyDescent="0.3">
      <c r="A20178" t="s">
        <v>40949</v>
      </c>
      <c r="B20178" t="s">
        <v>39999</v>
      </c>
      <c r="C20178" t="s">
        <v>4887</v>
      </c>
      <c r="D20178" t="s">
        <v>61372</v>
      </c>
    </row>
    <row r="20179" spans="1:4" x14ac:dyDescent="0.3">
      <c r="A20179" t="s">
        <v>51560</v>
      </c>
      <c r="B20179" t="s">
        <v>39995</v>
      </c>
      <c r="C20179" t="s">
        <v>4887</v>
      </c>
      <c r="D20179" t="s">
        <v>61373</v>
      </c>
    </row>
    <row r="20180" spans="1:4" x14ac:dyDescent="0.3">
      <c r="A20180" t="s">
        <v>54654</v>
      </c>
      <c r="B20180" t="s">
        <v>40294</v>
      </c>
      <c r="C20180" t="s">
        <v>4888</v>
      </c>
      <c r="D20180" t="s">
        <v>61371</v>
      </c>
    </row>
    <row r="20181" spans="1:4" x14ac:dyDescent="0.3">
      <c r="A20181" t="s">
        <v>51990</v>
      </c>
      <c r="B20181" t="s">
        <v>39873</v>
      </c>
      <c r="C20181" t="s">
        <v>4888</v>
      </c>
      <c r="D20181" t="s">
        <v>61372</v>
      </c>
    </row>
    <row r="20182" spans="1:4" x14ac:dyDescent="0.3">
      <c r="A20182" t="s">
        <v>50997</v>
      </c>
      <c r="B20182" t="s">
        <v>41058</v>
      </c>
      <c r="C20182" t="s">
        <v>4888</v>
      </c>
      <c r="D20182" t="s">
        <v>61373</v>
      </c>
    </row>
    <row r="20183" spans="1:4" x14ac:dyDescent="0.3">
      <c r="A20183" t="s">
        <v>40060</v>
      </c>
      <c r="B20183" t="s">
        <v>54834</v>
      </c>
      <c r="C20183" t="s">
        <v>4889</v>
      </c>
      <c r="D20183" t="s">
        <v>61371</v>
      </c>
    </row>
    <row r="20184" spans="1:4" x14ac:dyDescent="0.3">
      <c r="A20184" t="s">
        <v>42039</v>
      </c>
      <c r="B20184" t="s">
        <v>54835</v>
      </c>
      <c r="C20184" t="s">
        <v>4889</v>
      </c>
      <c r="D20184" t="s">
        <v>61372</v>
      </c>
    </row>
    <row r="20185" spans="1:4" x14ac:dyDescent="0.3">
      <c r="A20185" t="s">
        <v>49631</v>
      </c>
      <c r="B20185" t="s">
        <v>54836</v>
      </c>
      <c r="C20185" t="s">
        <v>4889</v>
      </c>
      <c r="D20185" t="s">
        <v>61373</v>
      </c>
    </row>
    <row r="20186" spans="1:4" x14ac:dyDescent="0.3">
      <c r="A20186" t="s">
        <v>53366</v>
      </c>
      <c r="B20186" t="s">
        <v>40329</v>
      </c>
      <c r="C20186" t="s">
        <v>4890</v>
      </c>
      <c r="D20186" t="s">
        <v>61371</v>
      </c>
    </row>
    <row r="20187" spans="1:4" x14ac:dyDescent="0.3">
      <c r="A20187" t="s">
        <v>40469</v>
      </c>
      <c r="B20187" t="s">
        <v>40053</v>
      </c>
      <c r="C20187" t="s">
        <v>4891</v>
      </c>
      <c r="D20187" t="s">
        <v>61371</v>
      </c>
    </row>
    <row r="20188" spans="1:4" x14ac:dyDescent="0.3">
      <c r="A20188" t="s">
        <v>45060</v>
      </c>
      <c r="B20188" t="s">
        <v>39924</v>
      </c>
      <c r="C20188" t="s">
        <v>4891</v>
      </c>
      <c r="D20188" t="s">
        <v>61372</v>
      </c>
    </row>
    <row r="20189" spans="1:4" x14ac:dyDescent="0.3">
      <c r="A20189" t="s">
        <v>54837</v>
      </c>
      <c r="B20189" t="s">
        <v>40285</v>
      </c>
      <c r="C20189" t="s">
        <v>4891</v>
      </c>
      <c r="D20189" t="s">
        <v>61373</v>
      </c>
    </row>
    <row r="20190" spans="1:4" x14ac:dyDescent="0.3">
      <c r="A20190" t="s">
        <v>54838</v>
      </c>
      <c r="B20190" t="s">
        <v>40957</v>
      </c>
      <c r="C20190" t="s">
        <v>4891</v>
      </c>
      <c r="D20190" t="s">
        <v>61373</v>
      </c>
    </row>
    <row r="20191" spans="1:4" x14ac:dyDescent="0.3">
      <c r="A20191" t="s">
        <v>54839</v>
      </c>
      <c r="B20191" t="s">
        <v>54840</v>
      </c>
      <c r="C20191" t="s">
        <v>4892</v>
      </c>
      <c r="D20191" t="s">
        <v>61371</v>
      </c>
    </row>
    <row r="20192" spans="1:4" x14ac:dyDescent="0.3">
      <c r="A20192" t="s">
        <v>54797</v>
      </c>
      <c r="B20192" t="s">
        <v>40357</v>
      </c>
      <c r="C20192" t="s">
        <v>4892</v>
      </c>
      <c r="D20192" t="s">
        <v>61372</v>
      </c>
    </row>
    <row r="20193" spans="1:4" x14ac:dyDescent="0.3">
      <c r="A20193" t="s">
        <v>41595</v>
      </c>
      <c r="B20193" t="s">
        <v>39895</v>
      </c>
      <c r="C20193" t="s">
        <v>4892</v>
      </c>
      <c r="D20193" t="s">
        <v>61373</v>
      </c>
    </row>
    <row r="20194" spans="1:4" x14ac:dyDescent="0.3">
      <c r="A20194" t="s">
        <v>46151</v>
      </c>
      <c r="B20194" t="s">
        <v>40972</v>
      </c>
      <c r="C20194" t="s">
        <v>4893</v>
      </c>
      <c r="D20194" t="s">
        <v>61371</v>
      </c>
    </row>
    <row r="20195" spans="1:4" x14ac:dyDescent="0.3">
      <c r="A20195" t="s">
        <v>54841</v>
      </c>
      <c r="B20195" t="s">
        <v>40021</v>
      </c>
      <c r="C20195" t="s">
        <v>4893</v>
      </c>
      <c r="D20195" t="s">
        <v>61372</v>
      </c>
    </row>
    <row r="20196" spans="1:4" x14ac:dyDescent="0.3">
      <c r="A20196" t="s">
        <v>49104</v>
      </c>
      <c r="B20196" t="s">
        <v>53975</v>
      </c>
      <c r="C20196" t="s">
        <v>4893</v>
      </c>
      <c r="D20196" t="s">
        <v>61373</v>
      </c>
    </row>
    <row r="20197" spans="1:4" x14ac:dyDescent="0.3">
      <c r="A20197" t="s">
        <v>46111</v>
      </c>
      <c r="B20197" t="s">
        <v>40324</v>
      </c>
      <c r="C20197" t="s">
        <v>4894</v>
      </c>
      <c r="D20197" t="s">
        <v>61371</v>
      </c>
    </row>
    <row r="20198" spans="1:4" x14ac:dyDescent="0.3">
      <c r="A20198" t="s">
        <v>54119</v>
      </c>
      <c r="B20198" t="s">
        <v>39929</v>
      </c>
      <c r="C20198" t="s">
        <v>4894</v>
      </c>
      <c r="D20198" t="s">
        <v>61372</v>
      </c>
    </row>
    <row r="20199" spans="1:4" x14ac:dyDescent="0.3">
      <c r="A20199" t="s">
        <v>54842</v>
      </c>
      <c r="B20199" t="s">
        <v>40874</v>
      </c>
      <c r="C20199" t="s">
        <v>4895</v>
      </c>
      <c r="D20199" t="s">
        <v>61371</v>
      </c>
    </row>
    <row r="20200" spans="1:4" x14ac:dyDescent="0.3">
      <c r="A20200" t="s">
        <v>51482</v>
      </c>
      <c r="B20200" t="s">
        <v>39957</v>
      </c>
      <c r="C20200" t="s">
        <v>4895</v>
      </c>
      <c r="D20200" t="s">
        <v>61372</v>
      </c>
    </row>
    <row r="20201" spans="1:4" x14ac:dyDescent="0.3">
      <c r="A20201" t="s">
        <v>44215</v>
      </c>
      <c r="B20201" t="s">
        <v>41997</v>
      </c>
      <c r="C20201" t="s">
        <v>4895</v>
      </c>
      <c r="D20201" t="s">
        <v>61373</v>
      </c>
    </row>
    <row r="20202" spans="1:4" x14ac:dyDescent="0.3">
      <c r="A20202" t="s">
        <v>39993</v>
      </c>
      <c r="B20202" t="s">
        <v>40101</v>
      </c>
      <c r="C20202" t="s">
        <v>4896</v>
      </c>
      <c r="D20202" t="s">
        <v>61371</v>
      </c>
    </row>
    <row r="20203" spans="1:4" x14ac:dyDescent="0.3">
      <c r="A20203" t="s">
        <v>54843</v>
      </c>
      <c r="B20203" t="s">
        <v>40148</v>
      </c>
      <c r="C20203" t="s">
        <v>4896</v>
      </c>
      <c r="D20203" t="s">
        <v>61372</v>
      </c>
    </row>
    <row r="20204" spans="1:4" x14ac:dyDescent="0.3">
      <c r="A20204" t="s">
        <v>40188</v>
      </c>
      <c r="B20204" t="s">
        <v>54844</v>
      </c>
      <c r="C20204" t="s">
        <v>4896</v>
      </c>
      <c r="D20204" t="s">
        <v>61373</v>
      </c>
    </row>
    <row r="20205" spans="1:4" x14ac:dyDescent="0.3">
      <c r="A20205" t="s">
        <v>54845</v>
      </c>
      <c r="B20205" t="s">
        <v>43206</v>
      </c>
      <c r="C20205" t="s">
        <v>4897</v>
      </c>
      <c r="D20205" t="s">
        <v>61371</v>
      </c>
    </row>
    <row r="20206" spans="1:4" x14ac:dyDescent="0.3">
      <c r="A20206" t="s">
        <v>46635</v>
      </c>
      <c r="B20206" t="s">
        <v>39939</v>
      </c>
      <c r="C20206" t="s">
        <v>4897</v>
      </c>
      <c r="D20206" t="s">
        <v>61372</v>
      </c>
    </row>
    <row r="20207" spans="1:4" x14ac:dyDescent="0.3">
      <c r="A20207" t="s">
        <v>54846</v>
      </c>
      <c r="B20207" t="s">
        <v>40874</v>
      </c>
      <c r="C20207" t="s">
        <v>4897</v>
      </c>
      <c r="D20207" t="s">
        <v>61373</v>
      </c>
    </row>
    <row r="20208" spans="1:4" x14ac:dyDescent="0.3">
      <c r="A20208" t="s">
        <v>44947</v>
      </c>
      <c r="B20208" t="s">
        <v>54847</v>
      </c>
      <c r="C20208" t="s">
        <v>4898</v>
      </c>
      <c r="D20208" t="s">
        <v>61371</v>
      </c>
    </row>
    <row r="20209" spans="1:4" x14ac:dyDescent="0.3">
      <c r="A20209" t="s">
        <v>54848</v>
      </c>
      <c r="B20209" t="s">
        <v>54849</v>
      </c>
      <c r="C20209" t="s">
        <v>4898</v>
      </c>
      <c r="D20209" t="s">
        <v>61372</v>
      </c>
    </row>
    <row r="20210" spans="1:4" x14ac:dyDescent="0.3">
      <c r="A20210" t="s">
        <v>54850</v>
      </c>
      <c r="B20210" t="s">
        <v>39939</v>
      </c>
      <c r="C20210" t="s">
        <v>4898</v>
      </c>
      <c r="D20210" t="s">
        <v>61373</v>
      </c>
    </row>
    <row r="20211" spans="1:4" x14ac:dyDescent="0.3">
      <c r="A20211" t="s">
        <v>54851</v>
      </c>
      <c r="B20211" t="s">
        <v>40393</v>
      </c>
      <c r="C20211" t="s">
        <v>4899</v>
      </c>
      <c r="D20211" t="s">
        <v>61371</v>
      </c>
    </row>
    <row r="20212" spans="1:4" x14ac:dyDescent="0.3">
      <c r="A20212" t="s">
        <v>44472</v>
      </c>
      <c r="B20212" t="s">
        <v>39935</v>
      </c>
      <c r="C20212" t="s">
        <v>4899</v>
      </c>
      <c r="D20212" t="s">
        <v>61372</v>
      </c>
    </row>
    <row r="20213" spans="1:4" x14ac:dyDescent="0.3">
      <c r="A20213" t="s">
        <v>54307</v>
      </c>
      <c r="B20213" t="s">
        <v>39984</v>
      </c>
      <c r="C20213" t="s">
        <v>4899</v>
      </c>
      <c r="D20213" t="s">
        <v>61373</v>
      </c>
    </row>
    <row r="20214" spans="1:4" x14ac:dyDescent="0.3">
      <c r="A20214" t="s">
        <v>54852</v>
      </c>
      <c r="B20214" t="s">
        <v>39997</v>
      </c>
      <c r="C20214" t="s">
        <v>4900</v>
      </c>
      <c r="D20214" t="s">
        <v>61371</v>
      </c>
    </row>
    <row r="20215" spans="1:4" x14ac:dyDescent="0.3">
      <c r="A20215" t="s">
        <v>54853</v>
      </c>
      <c r="B20215" t="s">
        <v>40294</v>
      </c>
      <c r="C20215" t="s">
        <v>4900</v>
      </c>
      <c r="D20215" t="s">
        <v>61373</v>
      </c>
    </row>
    <row r="20216" spans="1:4" x14ac:dyDescent="0.3">
      <c r="A20216" t="s">
        <v>46806</v>
      </c>
      <c r="B20216" t="s">
        <v>40053</v>
      </c>
      <c r="C20216" t="s">
        <v>4900</v>
      </c>
      <c r="D20216" t="s">
        <v>61373</v>
      </c>
    </row>
    <row r="20217" spans="1:4" x14ac:dyDescent="0.3">
      <c r="A20217" t="s">
        <v>54854</v>
      </c>
      <c r="B20217" t="s">
        <v>39891</v>
      </c>
      <c r="C20217" t="s">
        <v>4900</v>
      </c>
      <c r="D20217" t="s">
        <v>61373</v>
      </c>
    </row>
    <row r="20218" spans="1:4" x14ac:dyDescent="0.3">
      <c r="A20218" t="s">
        <v>40365</v>
      </c>
      <c r="B20218" t="s">
        <v>41459</v>
      </c>
      <c r="C20218" t="s">
        <v>4901</v>
      </c>
      <c r="D20218" t="s">
        <v>61371</v>
      </c>
    </row>
    <row r="20219" spans="1:4" x14ac:dyDescent="0.3">
      <c r="A20219" t="s">
        <v>54855</v>
      </c>
      <c r="B20219" t="s">
        <v>40056</v>
      </c>
      <c r="C20219" t="s">
        <v>4901</v>
      </c>
      <c r="D20219" t="s">
        <v>61372</v>
      </c>
    </row>
    <row r="20220" spans="1:4" x14ac:dyDescent="0.3">
      <c r="A20220" t="s">
        <v>54856</v>
      </c>
      <c r="B20220" t="s">
        <v>41986</v>
      </c>
      <c r="C20220" t="s">
        <v>4901</v>
      </c>
      <c r="D20220" t="s">
        <v>61373</v>
      </c>
    </row>
    <row r="20221" spans="1:4" x14ac:dyDescent="0.3">
      <c r="A20221" t="s">
        <v>54857</v>
      </c>
      <c r="B20221" t="s">
        <v>43264</v>
      </c>
      <c r="C20221" t="s">
        <v>4902</v>
      </c>
      <c r="D20221" t="s">
        <v>61371</v>
      </c>
    </row>
    <row r="20222" spans="1:4" x14ac:dyDescent="0.3">
      <c r="A20222" t="s">
        <v>54858</v>
      </c>
      <c r="B20222" t="s">
        <v>39873</v>
      </c>
      <c r="C20222" t="s">
        <v>4903</v>
      </c>
      <c r="D20222" t="s">
        <v>61371</v>
      </c>
    </row>
    <row r="20223" spans="1:4" x14ac:dyDescent="0.3">
      <c r="A20223" t="s">
        <v>54691</v>
      </c>
      <c r="B20223" t="s">
        <v>40053</v>
      </c>
      <c r="C20223" t="s">
        <v>4903</v>
      </c>
      <c r="D20223" t="s">
        <v>61372</v>
      </c>
    </row>
    <row r="20224" spans="1:4" x14ac:dyDescent="0.3">
      <c r="A20224" t="s">
        <v>41060</v>
      </c>
      <c r="B20224" t="s">
        <v>44704</v>
      </c>
      <c r="C20224" t="s">
        <v>4903</v>
      </c>
      <c r="D20224" t="s">
        <v>61373</v>
      </c>
    </row>
    <row r="20225" spans="1:4" x14ac:dyDescent="0.3">
      <c r="A20225" t="s">
        <v>53868</v>
      </c>
      <c r="B20225" t="s">
        <v>45794</v>
      </c>
      <c r="C20225" t="s">
        <v>4904</v>
      </c>
      <c r="D20225" t="s">
        <v>61371</v>
      </c>
    </row>
    <row r="20226" spans="1:4" x14ac:dyDescent="0.3">
      <c r="A20226" t="s">
        <v>54859</v>
      </c>
      <c r="B20226" t="s">
        <v>40944</v>
      </c>
      <c r="C20226" t="s">
        <v>4904</v>
      </c>
      <c r="D20226" t="s">
        <v>61372</v>
      </c>
    </row>
    <row r="20227" spans="1:4" x14ac:dyDescent="0.3">
      <c r="A20227" t="s">
        <v>40060</v>
      </c>
      <c r="B20227" t="s">
        <v>54860</v>
      </c>
      <c r="C20227" t="s">
        <v>4904</v>
      </c>
      <c r="D20227" t="s">
        <v>61373</v>
      </c>
    </row>
    <row r="20228" spans="1:4" x14ac:dyDescent="0.3">
      <c r="A20228" t="s">
        <v>54861</v>
      </c>
      <c r="B20228" t="s">
        <v>40143</v>
      </c>
      <c r="C20228" t="s">
        <v>4905</v>
      </c>
      <c r="D20228" t="s">
        <v>61371</v>
      </c>
    </row>
    <row r="20229" spans="1:4" x14ac:dyDescent="0.3">
      <c r="A20229" t="s">
        <v>45248</v>
      </c>
      <c r="B20229" t="s">
        <v>39929</v>
      </c>
      <c r="C20229" t="s">
        <v>4905</v>
      </c>
      <c r="D20229" t="s">
        <v>61372</v>
      </c>
    </row>
    <row r="20230" spans="1:4" x14ac:dyDescent="0.3">
      <c r="A20230" t="s">
        <v>44027</v>
      </c>
      <c r="B20230" t="s">
        <v>41493</v>
      </c>
      <c r="C20230" t="s">
        <v>4905</v>
      </c>
      <c r="D20230" t="s">
        <v>61373</v>
      </c>
    </row>
    <row r="20231" spans="1:4" x14ac:dyDescent="0.3">
      <c r="A20231" t="s">
        <v>54862</v>
      </c>
      <c r="B20231" t="s">
        <v>40426</v>
      </c>
      <c r="C20231" t="s">
        <v>4906</v>
      </c>
      <c r="D20231" t="s">
        <v>61371</v>
      </c>
    </row>
    <row r="20232" spans="1:4" x14ac:dyDescent="0.3">
      <c r="A20232" t="s">
        <v>54863</v>
      </c>
      <c r="B20232" t="s">
        <v>39923</v>
      </c>
      <c r="C20232" t="s">
        <v>4907</v>
      </c>
      <c r="D20232" t="s">
        <v>61371</v>
      </c>
    </row>
    <row r="20233" spans="1:4" x14ac:dyDescent="0.3">
      <c r="A20233" t="s">
        <v>44417</v>
      </c>
      <c r="B20233" t="s">
        <v>40944</v>
      </c>
      <c r="C20233" t="s">
        <v>4907</v>
      </c>
      <c r="D20233" t="s">
        <v>61372</v>
      </c>
    </row>
    <row r="20234" spans="1:4" x14ac:dyDescent="0.3">
      <c r="A20234" t="s">
        <v>54864</v>
      </c>
      <c r="B20234" t="s">
        <v>40349</v>
      </c>
      <c r="C20234" t="s">
        <v>4907</v>
      </c>
      <c r="D20234" t="s">
        <v>61373</v>
      </c>
    </row>
    <row r="20235" spans="1:4" x14ac:dyDescent="0.3">
      <c r="A20235" t="s">
        <v>54865</v>
      </c>
      <c r="B20235" t="s">
        <v>39913</v>
      </c>
      <c r="C20235" t="s">
        <v>4908</v>
      </c>
      <c r="D20235" t="s">
        <v>61371</v>
      </c>
    </row>
    <row r="20236" spans="1:4" x14ac:dyDescent="0.3">
      <c r="A20236" t="s">
        <v>54866</v>
      </c>
      <c r="B20236" t="s">
        <v>40294</v>
      </c>
      <c r="C20236" t="s">
        <v>4908</v>
      </c>
      <c r="D20236" t="s">
        <v>61372</v>
      </c>
    </row>
    <row r="20237" spans="1:4" x14ac:dyDescent="0.3">
      <c r="A20237" t="s">
        <v>41985</v>
      </c>
      <c r="B20237" t="s">
        <v>40019</v>
      </c>
      <c r="C20237" t="s">
        <v>4908</v>
      </c>
      <c r="D20237" t="s">
        <v>61373</v>
      </c>
    </row>
    <row r="20238" spans="1:4" x14ac:dyDescent="0.3">
      <c r="A20238" t="s">
        <v>44077</v>
      </c>
      <c r="B20238" t="s">
        <v>39984</v>
      </c>
      <c r="C20238" t="s">
        <v>4909</v>
      </c>
      <c r="D20238" t="s">
        <v>61371</v>
      </c>
    </row>
    <row r="20239" spans="1:4" x14ac:dyDescent="0.3">
      <c r="A20239" t="s">
        <v>54867</v>
      </c>
      <c r="B20239" t="s">
        <v>40906</v>
      </c>
      <c r="C20239" t="s">
        <v>4909</v>
      </c>
      <c r="D20239" t="s">
        <v>61373</v>
      </c>
    </row>
    <row r="20240" spans="1:4" x14ac:dyDescent="0.3">
      <c r="A20240" t="s">
        <v>45046</v>
      </c>
      <c r="B20240" t="s">
        <v>39984</v>
      </c>
      <c r="C20240" t="s">
        <v>4909</v>
      </c>
      <c r="D20240" t="s">
        <v>61373</v>
      </c>
    </row>
    <row r="20241" spans="1:4" x14ac:dyDescent="0.3">
      <c r="A20241" t="s">
        <v>54868</v>
      </c>
      <c r="B20241" t="s">
        <v>47963</v>
      </c>
      <c r="C20241" t="s">
        <v>4910</v>
      </c>
      <c r="D20241" t="s">
        <v>61371</v>
      </c>
    </row>
    <row r="20242" spans="1:4" x14ac:dyDescent="0.3">
      <c r="A20242" t="s">
        <v>54869</v>
      </c>
      <c r="B20242" t="s">
        <v>40944</v>
      </c>
      <c r="C20242" t="s">
        <v>4910</v>
      </c>
      <c r="D20242" t="s">
        <v>61372</v>
      </c>
    </row>
    <row r="20243" spans="1:4" x14ac:dyDescent="0.3">
      <c r="A20243" t="s">
        <v>54870</v>
      </c>
      <c r="B20243" t="s">
        <v>39877</v>
      </c>
      <c r="C20243" t="s">
        <v>4910</v>
      </c>
      <c r="D20243" t="s">
        <v>61373</v>
      </c>
    </row>
    <row r="20244" spans="1:4" x14ac:dyDescent="0.3">
      <c r="A20244" t="s">
        <v>54871</v>
      </c>
      <c r="B20244" t="s">
        <v>40182</v>
      </c>
      <c r="C20244" t="s">
        <v>4911</v>
      </c>
      <c r="D20244" t="s">
        <v>61371</v>
      </c>
    </row>
    <row r="20245" spans="1:4" x14ac:dyDescent="0.3">
      <c r="A20245" t="s">
        <v>44071</v>
      </c>
      <c r="B20245" t="s">
        <v>42118</v>
      </c>
      <c r="C20245" t="s">
        <v>4911</v>
      </c>
      <c r="D20245" t="s">
        <v>61372</v>
      </c>
    </row>
    <row r="20246" spans="1:4" x14ac:dyDescent="0.3">
      <c r="A20246" t="s">
        <v>54872</v>
      </c>
      <c r="B20246" t="s">
        <v>41235</v>
      </c>
      <c r="C20246" t="s">
        <v>4911</v>
      </c>
      <c r="D20246" t="s">
        <v>61373</v>
      </c>
    </row>
    <row r="20247" spans="1:4" x14ac:dyDescent="0.3">
      <c r="A20247" t="s">
        <v>54873</v>
      </c>
      <c r="B20247" t="s">
        <v>49859</v>
      </c>
      <c r="C20247" t="s">
        <v>4912</v>
      </c>
      <c r="D20247" t="s">
        <v>61371</v>
      </c>
    </row>
    <row r="20248" spans="1:4" x14ac:dyDescent="0.3">
      <c r="A20248" t="s">
        <v>54874</v>
      </c>
      <c r="B20248" t="s">
        <v>40324</v>
      </c>
      <c r="C20248" t="s">
        <v>4912</v>
      </c>
      <c r="D20248" t="s">
        <v>61372</v>
      </c>
    </row>
    <row r="20249" spans="1:4" x14ac:dyDescent="0.3">
      <c r="A20249" t="s">
        <v>54875</v>
      </c>
      <c r="B20249" t="s">
        <v>45438</v>
      </c>
      <c r="C20249" t="s">
        <v>4912</v>
      </c>
      <c r="D20249" t="s">
        <v>61373</v>
      </c>
    </row>
    <row r="20250" spans="1:4" x14ac:dyDescent="0.3">
      <c r="A20250" t="s">
        <v>43225</v>
      </c>
      <c r="B20250" t="s">
        <v>39945</v>
      </c>
      <c r="C20250" t="s">
        <v>4913</v>
      </c>
      <c r="D20250" t="s">
        <v>61371</v>
      </c>
    </row>
    <row r="20251" spans="1:4" x14ac:dyDescent="0.3">
      <c r="A20251" t="s">
        <v>40188</v>
      </c>
      <c r="B20251" t="s">
        <v>54876</v>
      </c>
      <c r="C20251" t="s">
        <v>4913</v>
      </c>
      <c r="D20251" t="s">
        <v>61372</v>
      </c>
    </row>
    <row r="20252" spans="1:4" x14ac:dyDescent="0.3">
      <c r="A20252" t="s">
        <v>41057</v>
      </c>
      <c r="B20252" t="s">
        <v>40076</v>
      </c>
      <c r="C20252" t="s">
        <v>4913</v>
      </c>
      <c r="D20252" t="s">
        <v>61373</v>
      </c>
    </row>
    <row r="20253" spans="1:4" x14ac:dyDescent="0.3">
      <c r="A20253" t="s">
        <v>54877</v>
      </c>
      <c r="B20253" t="s">
        <v>54878</v>
      </c>
      <c r="C20253" t="s">
        <v>4914</v>
      </c>
      <c r="D20253" t="s">
        <v>61371</v>
      </c>
    </row>
    <row r="20254" spans="1:4" x14ac:dyDescent="0.3">
      <c r="A20254" t="s">
        <v>54879</v>
      </c>
      <c r="B20254" t="s">
        <v>39959</v>
      </c>
      <c r="C20254" t="s">
        <v>4914</v>
      </c>
      <c r="D20254" t="s">
        <v>61372</v>
      </c>
    </row>
    <row r="20255" spans="1:4" x14ac:dyDescent="0.3">
      <c r="A20255" t="s">
        <v>45995</v>
      </c>
      <c r="B20255" t="s">
        <v>41483</v>
      </c>
      <c r="C20255" t="s">
        <v>4914</v>
      </c>
      <c r="D20255" t="s">
        <v>61373</v>
      </c>
    </row>
    <row r="20256" spans="1:4" x14ac:dyDescent="0.3">
      <c r="A20256" t="s">
        <v>44594</v>
      </c>
      <c r="B20256" t="s">
        <v>40874</v>
      </c>
      <c r="C20256" t="s">
        <v>4915</v>
      </c>
      <c r="D20256" t="s">
        <v>61371</v>
      </c>
    </row>
    <row r="20257" spans="1:4" x14ac:dyDescent="0.3">
      <c r="A20257" t="s">
        <v>54297</v>
      </c>
      <c r="B20257" t="s">
        <v>40116</v>
      </c>
      <c r="C20257" t="s">
        <v>4915</v>
      </c>
      <c r="D20257" t="s">
        <v>61372</v>
      </c>
    </row>
    <row r="20258" spans="1:4" x14ac:dyDescent="0.3">
      <c r="A20258" t="s">
        <v>54880</v>
      </c>
      <c r="B20258" t="s">
        <v>39953</v>
      </c>
      <c r="C20258" t="s">
        <v>4915</v>
      </c>
      <c r="D20258" t="s">
        <v>61373</v>
      </c>
    </row>
    <row r="20259" spans="1:4" x14ac:dyDescent="0.3">
      <c r="A20259" t="s">
        <v>54881</v>
      </c>
      <c r="B20259" t="s">
        <v>54225</v>
      </c>
      <c r="C20259" t="s">
        <v>4916</v>
      </c>
      <c r="D20259" t="s">
        <v>61371</v>
      </c>
    </row>
    <row r="20260" spans="1:4" x14ac:dyDescent="0.3">
      <c r="A20260" t="s">
        <v>54882</v>
      </c>
      <c r="B20260" t="s">
        <v>39895</v>
      </c>
      <c r="C20260" t="s">
        <v>4916</v>
      </c>
      <c r="D20260" t="s">
        <v>61372</v>
      </c>
    </row>
    <row r="20261" spans="1:4" x14ac:dyDescent="0.3">
      <c r="A20261" t="s">
        <v>45808</v>
      </c>
      <c r="B20261" t="s">
        <v>39984</v>
      </c>
      <c r="C20261" t="s">
        <v>4916</v>
      </c>
      <c r="D20261" t="s">
        <v>61373</v>
      </c>
    </row>
    <row r="20262" spans="1:4" x14ac:dyDescent="0.3">
      <c r="A20262" t="s">
        <v>54883</v>
      </c>
      <c r="B20262" t="s">
        <v>39923</v>
      </c>
      <c r="C20262" t="s">
        <v>4917</v>
      </c>
      <c r="D20262" t="s">
        <v>61371</v>
      </c>
    </row>
    <row r="20263" spans="1:4" x14ac:dyDescent="0.3">
      <c r="A20263" t="s">
        <v>41181</v>
      </c>
      <c r="B20263" t="s">
        <v>54884</v>
      </c>
      <c r="C20263" t="s">
        <v>4917</v>
      </c>
      <c r="D20263" t="s">
        <v>61372</v>
      </c>
    </row>
    <row r="20264" spans="1:4" x14ac:dyDescent="0.3">
      <c r="A20264" t="s">
        <v>54846</v>
      </c>
      <c r="B20264" t="s">
        <v>39974</v>
      </c>
      <c r="C20264" t="s">
        <v>4917</v>
      </c>
      <c r="D20264" t="s">
        <v>61373</v>
      </c>
    </row>
    <row r="20265" spans="1:4" x14ac:dyDescent="0.3">
      <c r="A20265" t="s">
        <v>42628</v>
      </c>
      <c r="B20265" t="s">
        <v>39959</v>
      </c>
      <c r="C20265" t="s">
        <v>4918</v>
      </c>
      <c r="D20265" t="s">
        <v>61371</v>
      </c>
    </row>
    <row r="20266" spans="1:4" x14ac:dyDescent="0.3">
      <c r="A20266" t="s">
        <v>54885</v>
      </c>
      <c r="B20266" t="s">
        <v>39873</v>
      </c>
      <c r="C20266" t="s">
        <v>4918</v>
      </c>
      <c r="D20266" t="s">
        <v>61372</v>
      </c>
    </row>
    <row r="20267" spans="1:4" x14ac:dyDescent="0.3">
      <c r="A20267" t="s">
        <v>54886</v>
      </c>
      <c r="B20267" t="s">
        <v>40526</v>
      </c>
      <c r="C20267" t="s">
        <v>4918</v>
      </c>
      <c r="D20267" t="s">
        <v>61373</v>
      </c>
    </row>
    <row r="20268" spans="1:4" x14ac:dyDescent="0.3">
      <c r="A20268" t="s">
        <v>49914</v>
      </c>
      <c r="B20268" t="s">
        <v>43646</v>
      </c>
      <c r="C20268" t="s">
        <v>4919</v>
      </c>
      <c r="D20268" t="s">
        <v>61371</v>
      </c>
    </row>
    <row r="20269" spans="1:4" x14ac:dyDescent="0.3">
      <c r="A20269" t="s">
        <v>45995</v>
      </c>
      <c r="B20269" t="s">
        <v>54887</v>
      </c>
      <c r="C20269" t="s">
        <v>4919</v>
      </c>
      <c r="D20269" t="s">
        <v>61372</v>
      </c>
    </row>
    <row r="20270" spans="1:4" x14ac:dyDescent="0.3">
      <c r="A20270" t="s">
        <v>44861</v>
      </c>
      <c r="B20270" t="s">
        <v>39934</v>
      </c>
      <c r="C20270" t="s">
        <v>4919</v>
      </c>
      <c r="D20270" t="s">
        <v>61373</v>
      </c>
    </row>
    <row r="20271" spans="1:4" x14ac:dyDescent="0.3">
      <c r="A20271" t="s">
        <v>54888</v>
      </c>
      <c r="B20271" t="s">
        <v>40156</v>
      </c>
      <c r="C20271" t="s">
        <v>4920</v>
      </c>
      <c r="D20271" t="s">
        <v>61371</v>
      </c>
    </row>
    <row r="20272" spans="1:4" x14ac:dyDescent="0.3">
      <c r="A20272" t="s">
        <v>54889</v>
      </c>
      <c r="B20272" t="s">
        <v>40089</v>
      </c>
      <c r="C20272" t="s">
        <v>4920</v>
      </c>
      <c r="D20272" t="s">
        <v>61373</v>
      </c>
    </row>
    <row r="20273" spans="1:4" x14ac:dyDescent="0.3">
      <c r="A20273" t="s">
        <v>54890</v>
      </c>
      <c r="B20273" t="s">
        <v>50108</v>
      </c>
      <c r="C20273" t="s">
        <v>4921</v>
      </c>
      <c r="D20273" t="s">
        <v>61371</v>
      </c>
    </row>
    <row r="20274" spans="1:4" x14ac:dyDescent="0.3">
      <c r="A20274" t="s">
        <v>40060</v>
      </c>
      <c r="B20274" t="s">
        <v>54891</v>
      </c>
      <c r="C20274" t="s">
        <v>4921</v>
      </c>
      <c r="D20274" t="s">
        <v>61373</v>
      </c>
    </row>
    <row r="20275" spans="1:4" x14ac:dyDescent="0.3">
      <c r="A20275" t="s">
        <v>54892</v>
      </c>
      <c r="B20275" t="s">
        <v>40838</v>
      </c>
      <c r="C20275" t="s">
        <v>4921</v>
      </c>
      <c r="D20275" t="s">
        <v>61373</v>
      </c>
    </row>
    <row r="20276" spans="1:4" x14ac:dyDescent="0.3">
      <c r="A20276" t="s">
        <v>42332</v>
      </c>
      <c r="B20276" t="s">
        <v>40177</v>
      </c>
      <c r="C20276" t="s">
        <v>4922</v>
      </c>
      <c r="D20276" t="s">
        <v>61371</v>
      </c>
    </row>
    <row r="20277" spans="1:4" x14ac:dyDescent="0.3">
      <c r="A20277" t="s">
        <v>54893</v>
      </c>
      <c r="B20277" t="s">
        <v>40346</v>
      </c>
      <c r="C20277" t="s">
        <v>4922</v>
      </c>
      <c r="D20277" t="s">
        <v>61373</v>
      </c>
    </row>
    <row r="20278" spans="1:4" x14ac:dyDescent="0.3">
      <c r="A20278" t="s">
        <v>54855</v>
      </c>
      <c r="B20278" t="s">
        <v>39891</v>
      </c>
      <c r="C20278" t="s">
        <v>4922</v>
      </c>
      <c r="D20278" t="s">
        <v>61373</v>
      </c>
    </row>
    <row r="20279" spans="1:4" x14ac:dyDescent="0.3">
      <c r="A20279" t="s">
        <v>52241</v>
      </c>
      <c r="B20279" t="s">
        <v>40177</v>
      </c>
      <c r="C20279" t="s">
        <v>4923</v>
      </c>
      <c r="D20279" t="s">
        <v>61371</v>
      </c>
    </row>
    <row r="20280" spans="1:4" x14ac:dyDescent="0.3">
      <c r="A20280" t="s">
        <v>54894</v>
      </c>
      <c r="B20280" t="s">
        <v>39927</v>
      </c>
      <c r="C20280" t="s">
        <v>4923</v>
      </c>
      <c r="D20280" t="s">
        <v>61373</v>
      </c>
    </row>
    <row r="20281" spans="1:4" x14ac:dyDescent="0.3">
      <c r="A20281" t="s">
        <v>54895</v>
      </c>
      <c r="B20281" t="s">
        <v>39929</v>
      </c>
      <c r="C20281" t="s">
        <v>4923</v>
      </c>
      <c r="D20281" t="s">
        <v>61373</v>
      </c>
    </row>
    <row r="20282" spans="1:4" x14ac:dyDescent="0.3">
      <c r="A20282" t="s">
        <v>54896</v>
      </c>
      <c r="B20282" t="s">
        <v>39955</v>
      </c>
      <c r="C20282" t="s">
        <v>4923</v>
      </c>
      <c r="D20282" t="s">
        <v>61373</v>
      </c>
    </row>
    <row r="20283" spans="1:4" x14ac:dyDescent="0.3">
      <c r="A20283" t="s">
        <v>47760</v>
      </c>
      <c r="B20283" t="s">
        <v>40343</v>
      </c>
      <c r="C20283" t="s">
        <v>4923</v>
      </c>
      <c r="D20283" t="s">
        <v>61373</v>
      </c>
    </row>
    <row r="20284" spans="1:4" x14ac:dyDescent="0.3">
      <c r="A20284" t="s">
        <v>54544</v>
      </c>
      <c r="B20284" t="s">
        <v>39953</v>
      </c>
      <c r="C20284" t="s">
        <v>4923</v>
      </c>
      <c r="D20284" t="s">
        <v>61373</v>
      </c>
    </row>
    <row r="20285" spans="1:4" x14ac:dyDescent="0.3">
      <c r="A20285" t="s">
        <v>46175</v>
      </c>
      <c r="B20285" t="s">
        <v>40122</v>
      </c>
      <c r="C20285" t="s">
        <v>4923</v>
      </c>
      <c r="D20285" t="s">
        <v>61373</v>
      </c>
    </row>
    <row r="20286" spans="1:4" x14ac:dyDescent="0.3">
      <c r="A20286" t="s">
        <v>54897</v>
      </c>
      <c r="B20286" t="s">
        <v>40208</v>
      </c>
      <c r="C20286" t="s">
        <v>4923</v>
      </c>
      <c r="D20286" t="s">
        <v>61373</v>
      </c>
    </row>
    <row r="20287" spans="1:4" x14ac:dyDescent="0.3">
      <c r="A20287" t="s">
        <v>44957</v>
      </c>
      <c r="B20287" t="s">
        <v>40320</v>
      </c>
      <c r="C20287" t="s">
        <v>4924</v>
      </c>
      <c r="D20287" t="s">
        <v>61371</v>
      </c>
    </row>
    <row r="20288" spans="1:4" x14ac:dyDescent="0.3">
      <c r="A20288" t="s">
        <v>54898</v>
      </c>
      <c r="B20288" t="s">
        <v>41631</v>
      </c>
      <c r="C20288" t="s">
        <v>4924</v>
      </c>
      <c r="D20288" t="s">
        <v>61372</v>
      </c>
    </row>
    <row r="20289" spans="1:4" x14ac:dyDescent="0.3">
      <c r="A20289" t="s">
        <v>52848</v>
      </c>
      <c r="B20289" t="s">
        <v>39969</v>
      </c>
      <c r="C20289" t="s">
        <v>4924</v>
      </c>
      <c r="D20289" t="s">
        <v>61373</v>
      </c>
    </row>
    <row r="20290" spans="1:4" x14ac:dyDescent="0.3">
      <c r="A20290" t="s">
        <v>50252</v>
      </c>
      <c r="B20290" t="s">
        <v>42673</v>
      </c>
      <c r="C20290" t="s">
        <v>4924</v>
      </c>
      <c r="D20290" t="s">
        <v>61373</v>
      </c>
    </row>
    <row r="20291" spans="1:4" x14ac:dyDescent="0.3">
      <c r="A20291" t="s">
        <v>54899</v>
      </c>
      <c r="B20291" t="s">
        <v>39873</v>
      </c>
      <c r="C20291" t="s">
        <v>4924</v>
      </c>
      <c r="D20291" t="s">
        <v>61373</v>
      </c>
    </row>
    <row r="20292" spans="1:4" x14ac:dyDescent="0.3">
      <c r="A20292" t="s">
        <v>54900</v>
      </c>
      <c r="B20292" t="s">
        <v>40076</v>
      </c>
      <c r="C20292" t="s">
        <v>4925</v>
      </c>
      <c r="D20292" t="s">
        <v>61371</v>
      </c>
    </row>
    <row r="20293" spans="1:4" x14ac:dyDescent="0.3">
      <c r="A20293" t="s">
        <v>6631</v>
      </c>
      <c r="B20293" t="s">
        <v>54901</v>
      </c>
      <c r="C20293" t="s">
        <v>4925</v>
      </c>
      <c r="D20293" t="s">
        <v>61372</v>
      </c>
    </row>
    <row r="20294" spans="1:4" x14ac:dyDescent="0.3">
      <c r="A20294" t="s">
        <v>40544</v>
      </c>
      <c r="B20294" t="s">
        <v>40625</v>
      </c>
      <c r="C20294" t="s">
        <v>4925</v>
      </c>
      <c r="D20294" t="s">
        <v>61373</v>
      </c>
    </row>
    <row r="20295" spans="1:4" x14ac:dyDescent="0.3">
      <c r="A20295" t="s">
        <v>45628</v>
      </c>
      <c r="B20295" t="s">
        <v>40874</v>
      </c>
      <c r="C20295" t="s">
        <v>4925</v>
      </c>
      <c r="D20295" t="s">
        <v>61373</v>
      </c>
    </row>
    <row r="20296" spans="1:4" x14ac:dyDescent="0.3">
      <c r="A20296" t="s">
        <v>54902</v>
      </c>
      <c r="B20296" t="s">
        <v>39875</v>
      </c>
      <c r="C20296" t="s">
        <v>4925</v>
      </c>
      <c r="D20296" t="s">
        <v>61373</v>
      </c>
    </row>
    <row r="20297" spans="1:4" x14ac:dyDescent="0.3">
      <c r="A20297" t="s">
        <v>54903</v>
      </c>
      <c r="B20297" t="s">
        <v>39880</v>
      </c>
      <c r="C20297" t="s">
        <v>4925</v>
      </c>
      <c r="D20297" t="s">
        <v>61373</v>
      </c>
    </row>
    <row r="20298" spans="1:4" x14ac:dyDescent="0.3">
      <c r="A20298" t="s">
        <v>40060</v>
      </c>
      <c r="B20298" t="s">
        <v>54904</v>
      </c>
      <c r="C20298" t="s">
        <v>4926</v>
      </c>
      <c r="D20298" t="s">
        <v>61371</v>
      </c>
    </row>
    <row r="20299" spans="1:4" x14ac:dyDescent="0.3">
      <c r="A20299" t="s">
        <v>54905</v>
      </c>
      <c r="B20299" t="s">
        <v>39895</v>
      </c>
      <c r="C20299" t="s">
        <v>4926</v>
      </c>
      <c r="D20299" t="s">
        <v>61372</v>
      </c>
    </row>
    <row r="20300" spans="1:4" x14ac:dyDescent="0.3">
      <c r="A20300" t="s">
        <v>54905</v>
      </c>
      <c r="B20300" t="s">
        <v>39957</v>
      </c>
      <c r="C20300" t="s">
        <v>4926</v>
      </c>
      <c r="D20300" t="s">
        <v>61373</v>
      </c>
    </row>
    <row r="20301" spans="1:4" x14ac:dyDescent="0.3">
      <c r="A20301" t="s">
        <v>49288</v>
      </c>
      <c r="B20301" t="s">
        <v>39929</v>
      </c>
      <c r="C20301" t="s">
        <v>4928</v>
      </c>
      <c r="D20301" t="s">
        <v>61371</v>
      </c>
    </row>
    <row r="20302" spans="1:4" x14ac:dyDescent="0.3">
      <c r="A20302" t="s">
        <v>5636</v>
      </c>
      <c r="B20302" t="s">
        <v>39904</v>
      </c>
      <c r="C20302" t="s">
        <v>4928</v>
      </c>
      <c r="D20302" t="s">
        <v>61373</v>
      </c>
    </row>
    <row r="20303" spans="1:4" x14ac:dyDescent="0.3">
      <c r="A20303" t="s">
        <v>40060</v>
      </c>
      <c r="B20303" t="s">
        <v>54906</v>
      </c>
      <c r="C20303" t="s">
        <v>4928</v>
      </c>
      <c r="D20303" t="s">
        <v>61373</v>
      </c>
    </row>
    <row r="20304" spans="1:4" x14ac:dyDescent="0.3">
      <c r="A20304" t="s">
        <v>44560</v>
      </c>
      <c r="B20304" t="s">
        <v>39953</v>
      </c>
      <c r="C20304" t="s">
        <v>5037</v>
      </c>
      <c r="D20304" t="s">
        <v>61371</v>
      </c>
    </row>
    <row r="20305" spans="1:4" x14ac:dyDescent="0.3">
      <c r="A20305" t="s">
        <v>54907</v>
      </c>
      <c r="B20305" t="s">
        <v>54908</v>
      </c>
      <c r="C20305" t="s">
        <v>5037</v>
      </c>
      <c r="D20305" t="s">
        <v>61372</v>
      </c>
    </row>
    <row r="20306" spans="1:4" x14ac:dyDescent="0.3">
      <c r="A20306" t="s">
        <v>3923</v>
      </c>
      <c r="B20306" t="s">
        <v>41986</v>
      </c>
      <c r="C20306" t="s">
        <v>5037</v>
      </c>
      <c r="D20306" t="s">
        <v>61373</v>
      </c>
    </row>
    <row r="20307" spans="1:4" x14ac:dyDescent="0.3">
      <c r="A20307" t="s">
        <v>51095</v>
      </c>
      <c r="B20307" t="s">
        <v>39969</v>
      </c>
      <c r="C20307" t="s">
        <v>5037</v>
      </c>
      <c r="D20307" t="s">
        <v>61373</v>
      </c>
    </row>
    <row r="20308" spans="1:4" x14ac:dyDescent="0.3">
      <c r="A20308" t="s">
        <v>54357</v>
      </c>
      <c r="B20308" t="s">
        <v>43264</v>
      </c>
      <c r="C20308" t="s">
        <v>5037</v>
      </c>
      <c r="D20308" t="s">
        <v>61373</v>
      </c>
    </row>
    <row r="20309" spans="1:4" x14ac:dyDescent="0.3">
      <c r="A20309" t="s">
        <v>39932</v>
      </c>
      <c r="B20309" t="s">
        <v>41404</v>
      </c>
      <c r="C20309" t="s">
        <v>5037</v>
      </c>
      <c r="D20309" t="s">
        <v>61373</v>
      </c>
    </row>
    <row r="20310" spans="1:4" x14ac:dyDescent="0.3">
      <c r="A20310" t="s">
        <v>54909</v>
      </c>
      <c r="B20310" t="s">
        <v>40177</v>
      </c>
      <c r="C20310" t="s">
        <v>5037</v>
      </c>
      <c r="D20310" t="s">
        <v>61373</v>
      </c>
    </row>
    <row r="20311" spans="1:4" x14ac:dyDescent="0.3">
      <c r="A20311" t="s">
        <v>54910</v>
      </c>
      <c r="B20311" t="s">
        <v>39991</v>
      </c>
      <c r="C20311" t="s">
        <v>5037</v>
      </c>
      <c r="D20311" t="s">
        <v>61373</v>
      </c>
    </row>
    <row r="20312" spans="1:4" x14ac:dyDescent="0.3">
      <c r="A20312" t="s">
        <v>54911</v>
      </c>
      <c r="B20312" t="s">
        <v>40099</v>
      </c>
      <c r="C20312" t="s">
        <v>4929</v>
      </c>
      <c r="D20312" t="s">
        <v>61371</v>
      </c>
    </row>
    <row r="20313" spans="1:4" x14ac:dyDescent="0.3">
      <c r="A20313" t="s">
        <v>54912</v>
      </c>
      <c r="B20313" t="s">
        <v>40318</v>
      </c>
      <c r="C20313" t="s">
        <v>4929</v>
      </c>
      <c r="D20313" t="s">
        <v>61373</v>
      </c>
    </row>
    <row r="20314" spans="1:4" x14ac:dyDescent="0.3">
      <c r="A20314" t="s">
        <v>54913</v>
      </c>
      <c r="B20314" t="s">
        <v>39953</v>
      </c>
      <c r="C20314" t="s">
        <v>4929</v>
      </c>
      <c r="D20314" t="s">
        <v>61373</v>
      </c>
    </row>
    <row r="20315" spans="1:4" x14ac:dyDescent="0.3">
      <c r="A20315" t="s">
        <v>54914</v>
      </c>
      <c r="B20315" t="s">
        <v>39869</v>
      </c>
      <c r="C20315" t="s">
        <v>4929</v>
      </c>
      <c r="D20315" t="s">
        <v>61373</v>
      </c>
    </row>
    <row r="20316" spans="1:4" x14ac:dyDescent="0.3">
      <c r="A20316" t="s">
        <v>45376</v>
      </c>
      <c r="B20316" t="s">
        <v>43084</v>
      </c>
      <c r="C20316" t="s">
        <v>4929</v>
      </c>
      <c r="D20316" t="s">
        <v>61373</v>
      </c>
    </row>
    <row r="20317" spans="1:4" x14ac:dyDescent="0.3">
      <c r="A20317" t="s">
        <v>47929</v>
      </c>
      <c r="B20317" t="s">
        <v>39923</v>
      </c>
      <c r="C20317" t="s">
        <v>4929</v>
      </c>
      <c r="D20317" t="s">
        <v>61373</v>
      </c>
    </row>
    <row r="20318" spans="1:4" x14ac:dyDescent="0.3">
      <c r="A20318" t="s">
        <v>54915</v>
      </c>
      <c r="B20318" t="s">
        <v>40156</v>
      </c>
      <c r="C20318" t="s">
        <v>4930</v>
      </c>
      <c r="D20318" t="s">
        <v>61371</v>
      </c>
    </row>
    <row r="20319" spans="1:4" x14ac:dyDescent="0.3">
      <c r="A20319" t="s">
        <v>53797</v>
      </c>
      <c r="B20319" t="s">
        <v>39921</v>
      </c>
      <c r="C20319" t="s">
        <v>4930</v>
      </c>
      <c r="D20319" t="s">
        <v>61373</v>
      </c>
    </row>
    <row r="20320" spans="1:4" x14ac:dyDescent="0.3">
      <c r="A20320" t="s">
        <v>54916</v>
      </c>
      <c r="B20320" t="s">
        <v>40009</v>
      </c>
      <c r="C20320" t="s">
        <v>4930</v>
      </c>
      <c r="D20320" t="s">
        <v>61373</v>
      </c>
    </row>
    <row r="20321" spans="1:4" x14ac:dyDescent="0.3">
      <c r="A20321" t="s">
        <v>49711</v>
      </c>
      <c r="B20321" t="s">
        <v>40526</v>
      </c>
      <c r="C20321" t="s">
        <v>4932</v>
      </c>
      <c r="D20321" t="s">
        <v>61371</v>
      </c>
    </row>
    <row r="20322" spans="1:4" x14ac:dyDescent="0.3">
      <c r="A20322" t="s">
        <v>54917</v>
      </c>
      <c r="B20322" t="s">
        <v>39939</v>
      </c>
      <c r="C20322" t="s">
        <v>4932</v>
      </c>
      <c r="D20322" t="s">
        <v>61373</v>
      </c>
    </row>
    <row r="20323" spans="1:4" x14ac:dyDescent="0.3">
      <c r="A20323" t="s">
        <v>54918</v>
      </c>
      <c r="B20323" t="s">
        <v>43084</v>
      </c>
      <c r="C20323" t="s">
        <v>4932</v>
      </c>
      <c r="D20323" t="s">
        <v>61373</v>
      </c>
    </row>
    <row r="20324" spans="1:4" x14ac:dyDescent="0.3">
      <c r="A20324" t="s">
        <v>54919</v>
      </c>
      <c r="B20324" t="s">
        <v>39927</v>
      </c>
      <c r="C20324" t="s">
        <v>4933</v>
      </c>
      <c r="D20324" t="s">
        <v>61371</v>
      </c>
    </row>
    <row r="20325" spans="1:4" x14ac:dyDescent="0.3">
      <c r="A20325" t="s">
        <v>54275</v>
      </c>
      <c r="B20325" t="s">
        <v>40324</v>
      </c>
      <c r="C20325" t="s">
        <v>4933</v>
      </c>
      <c r="D20325" t="s">
        <v>61372</v>
      </c>
    </row>
    <row r="20326" spans="1:4" x14ac:dyDescent="0.3">
      <c r="A20326" t="s">
        <v>54920</v>
      </c>
      <c r="B20326" t="s">
        <v>40678</v>
      </c>
      <c r="C20326" t="s">
        <v>4933</v>
      </c>
      <c r="D20326" t="s">
        <v>61373</v>
      </c>
    </row>
    <row r="20327" spans="1:4" x14ac:dyDescent="0.3">
      <c r="A20327" t="s">
        <v>54921</v>
      </c>
      <c r="B20327" t="s">
        <v>39895</v>
      </c>
      <c r="C20327" t="s">
        <v>4933</v>
      </c>
      <c r="D20327" t="s">
        <v>61373</v>
      </c>
    </row>
    <row r="20328" spans="1:4" x14ac:dyDescent="0.3">
      <c r="A20328" t="s">
        <v>53447</v>
      </c>
      <c r="B20328" t="s">
        <v>54922</v>
      </c>
      <c r="C20328" t="s">
        <v>4933</v>
      </c>
      <c r="D20328" t="s">
        <v>61373</v>
      </c>
    </row>
    <row r="20329" spans="1:4" x14ac:dyDescent="0.3">
      <c r="A20329" t="s">
        <v>40620</v>
      </c>
      <c r="B20329" t="s">
        <v>40357</v>
      </c>
      <c r="C20329" t="s">
        <v>4933</v>
      </c>
      <c r="D20329" t="s">
        <v>61373</v>
      </c>
    </row>
    <row r="20330" spans="1:4" x14ac:dyDescent="0.3">
      <c r="A20330" t="s">
        <v>53880</v>
      </c>
      <c r="B20330" t="s">
        <v>54923</v>
      </c>
      <c r="C20330" t="s">
        <v>4934</v>
      </c>
      <c r="D20330" t="s">
        <v>61371</v>
      </c>
    </row>
    <row r="20331" spans="1:4" x14ac:dyDescent="0.3">
      <c r="A20331" t="s">
        <v>44205</v>
      </c>
      <c r="B20331" t="s">
        <v>41059</v>
      </c>
      <c r="C20331" t="s">
        <v>4934</v>
      </c>
      <c r="D20331" t="s">
        <v>61373</v>
      </c>
    </row>
    <row r="20332" spans="1:4" x14ac:dyDescent="0.3">
      <c r="A20332" t="s">
        <v>45276</v>
      </c>
      <c r="B20332" t="s">
        <v>39948</v>
      </c>
      <c r="C20332" t="s">
        <v>4934</v>
      </c>
      <c r="D20332" t="s">
        <v>61373</v>
      </c>
    </row>
    <row r="20333" spans="1:4" x14ac:dyDescent="0.3">
      <c r="A20333" t="s">
        <v>53609</v>
      </c>
      <c r="B20333" t="s">
        <v>39931</v>
      </c>
      <c r="C20333" t="s">
        <v>4935</v>
      </c>
      <c r="D20333" t="s">
        <v>61371</v>
      </c>
    </row>
    <row r="20334" spans="1:4" x14ac:dyDescent="0.3">
      <c r="A20334" t="s">
        <v>52953</v>
      </c>
      <c r="B20334" t="s">
        <v>41021</v>
      </c>
      <c r="C20334" t="s">
        <v>4935</v>
      </c>
      <c r="D20334" t="s">
        <v>61373</v>
      </c>
    </row>
    <row r="20335" spans="1:4" x14ac:dyDescent="0.3">
      <c r="A20335" t="s">
        <v>54924</v>
      </c>
      <c r="B20335" t="s">
        <v>41376</v>
      </c>
      <c r="C20335" t="s">
        <v>4935</v>
      </c>
      <c r="D20335" t="s">
        <v>61373</v>
      </c>
    </row>
    <row r="20336" spans="1:4" x14ac:dyDescent="0.3">
      <c r="A20336" t="s">
        <v>50503</v>
      </c>
      <c r="B20336" t="s">
        <v>40287</v>
      </c>
      <c r="C20336" t="s">
        <v>4935</v>
      </c>
      <c r="D20336" t="s">
        <v>61373</v>
      </c>
    </row>
    <row r="20337" spans="1:4" x14ac:dyDescent="0.3">
      <c r="A20337" t="s">
        <v>44327</v>
      </c>
      <c r="B20337" t="s">
        <v>39895</v>
      </c>
      <c r="C20337" t="s">
        <v>4935</v>
      </c>
      <c r="D20337" t="s">
        <v>61373</v>
      </c>
    </row>
    <row r="20338" spans="1:4" x14ac:dyDescent="0.3">
      <c r="A20338" t="s">
        <v>40419</v>
      </c>
      <c r="B20338" t="s">
        <v>40046</v>
      </c>
      <c r="C20338" t="s">
        <v>4935</v>
      </c>
      <c r="D20338" t="s">
        <v>61373</v>
      </c>
    </row>
    <row r="20339" spans="1:4" x14ac:dyDescent="0.3">
      <c r="A20339" t="s">
        <v>54925</v>
      </c>
      <c r="B20339" t="s">
        <v>39991</v>
      </c>
      <c r="C20339" t="s">
        <v>4936</v>
      </c>
      <c r="D20339" t="s">
        <v>61371</v>
      </c>
    </row>
    <row r="20340" spans="1:4" x14ac:dyDescent="0.3">
      <c r="A20340" t="s">
        <v>49050</v>
      </c>
      <c r="B20340" t="s">
        <v>40019</v>
      </c>
      <c r="C20340" t="s">
        <v>4936</v>
      </c>
      <c r="D20340" t="s">
        <v>61373</v>
      </c>
    </row>
    <row r="20341" spans="1:4" x14ac:dyDescent="0.3">
      <c r="A20341" t="s">
        <v>54926</v>
      </c>
      <c r="B20341" t="s">
        <v>40294</v>
      </c>
      <c r="C20341" t="s">
        <v>4936</v>
      </c>
      <c r="D20341" t="s">
        <v>61373</v>
      </c>
    </row>
    <row r="20342" spans="1:4" x14ac:dyDescent="0.3">
      <c r="A20342" t="s">
        <v>54927</v>
      </c>
      <c r="B20342" t="s">
        <v>40053</v>
      </c>
      <c r="C20342" t="s">
        <v>4936</v>
      </c>
      <c r="D20342" t="s">
        <v>61373</v>
      </c>
    </row>
    <row r="20343" spans="1:4" x14ac:dyDescent="0.3">
      <c r="A20343" t="s">
        <v>45771</v>
      </c>
      <c r="B20343" t="s">
        <v>40355</v>
      </c>
      <c r="C20343" t="s">
        <v>4936</v>
      </c>
      <c r="D20343" t="s">
        <v>61373</v>
      </c>
    </row>
    <row r="20344" spans="1:4" x14ac:dyDescent="0.3">
      <c r="A20344" t="s">
        <v>54928</v>
      </c>
      <c r="B20344" t="s">
        <v>40693</v>
      </c>
      <c r="C20344" t="s">
        <v>4937</v>
      </c>
      <c r="D20344" t="s">
        <v>61371</v>
      </c>
    </row>
    <row r="20345" spans="1:4" x14ac:dyDescent="0.3">
      <c r="A20345" t="s">
        <v>49111</v>
      </c>
      <c r="B20345" t="s">
        <v>39959</v>
      </c>
      <c r="C20345" t="s">
        <v>4938</v>
      </c>
      <c r="D20345" t="s">
        <v>61371</v>
      </c>
    </row>
    <row r="20346" spans="1:4" x14ac:dyDescent="0.3">
      <c r="A20346" t="s">
        <v>54929</v>
      </c>
      <c r="B20346" t="s">
        <v>39939</v>
      </c>
      <c r="C20346" t="s">
        <v>4939</v>
      </c>
      <c r="D20346" t="s">
        <v>61371</v>
      </c>
    </row>
    <row r="20347" spans="1:4" x14ac:dyDescent="0.3">
      <c r="A20347" t="s">
        <v>54930</v>
      </c>
      <c r="B20347" t="s">
        <v>39984</v>
      </c>
      <c r="C20347" t="s">
        <v>4940</v>
      </c>
      <c r="D20347" t="s">
        <v>61371</v>
      </c>
    </row>
    <row r="20348" spans="1:4" x14ac:dyDescent="0.3">
      <c r="A20348" t="s">
        <v>54931</v>
      </c>
      <c r="B20348" t="s">
        <v>40021</v>
      </c>
      <c r="C20348" t="s">
        <v>4940</v>
      </c>
      <c r="D20348" t="s">
        <v>61372</v>
      </c>
    </row>
    <row r="20349" spans="1:4" x14ac:dyDescent="0.3">
      <c r="A20349" t="s">
        <v>54932</v>
      </c>
      <c r="B20349" t="s">
        <v>42949</v>
      </c>
      <c r="C20349" t="s">
        <v>4940</v>
      </c>
      <c r="D20349" t="s">
        <v>61373</v>
      </c>
    </row>
    <row r="20350" spans="1:4" x14ac:dyDescent="0.3">
      <c r="A20350" t="s">
        <v>46730</v>
      </c>
      <c r="B20350" t="s">
        <v>43049</v>
      </c>
      <c r="C20350" t="s">
        <v>4940</v>
      </c>
      <c r="D20350" t="s">
        <v>61373</v>
      </c>
    </row>
    <row r="20351" spans="1:4" x14ac:dyDescent="0.3">
      <c r="A20351" t="s">
        <v>54933</v>
      </c>
      <c r="B20351" t="s">
        <v>40357</v>
      </c>
      <c r="C20351" t="s">
        <v>4940</v>
      </c>
      <c r="D20351" t="s">
        <v>61373</v>
      </c>
    </row>
    <row r="20352" spans="1:4" x14ac:dyDescent="0.3">
      <c r="A20352" t="s">
        <v>54929</v>
      </c>
      <c r="B20352" t="s">
        <v>40138</v>
      </c>
      <c r="C20352" t="s">
        <v>4941</v>
      </c>
      <c r="D20352" t="s">
        <v>61371</v>
      </c>
    </row>
    <row r="20353" spans="1:4" x14ac:dyDescent="0.3">
      <c r="A20353" t="s">
        <v>44164</v>
      </c>
      <c r="B20353" t="s">
        <v>39856</v>
      </c>
      <c r="C20353" t="s">
        <v>4941</v>
      </c>
      <c r="D20353" t="s">
        <v>61373</v>
      </c>
    </row>
    <row r="20354" spans="1:4" x14ac:dyDescent="0.3">
      <c r="A20354" t="s">
        <v>54934</v>
      </c>
      <c r="B20354" t="s">
        <v>39957</v>
      </c>
      <c r="C20354" t="s">
        <v>4941</v>
      </c>
      <c r="D20354" t="s">
        <v>61373</v>
      </c>
    </row>
    <row r="20355" spans="1:4" x14ac:dyDescent="0.3">
      <c r="A20355" t="s">
        <v>40060</v>
      </c>
      <c r="B20355" t="s">
        <v>54935</v>
      </c>
      <c r="C20355" t="s">
        <v>4942</v>
      </c>
      <c r="D20355" t="s">
        <v>61371</v>
      </c>
    </row>
    <row r="20356" spans="1:4" x14ac:dyDescent="0.3">
      <c r="A20356" t="s">
        <v>54936</v>
      </c>
      <c r="B20356" t="s">
        <v>39923</v>
      </c>
      <c r="C20356" t="s">
        <v>4943</v>
      </c>
      <c r="D20356" t="s">
        <v>61371</v>
      </c>
    </row>
    <row r="20357" spans="1:4" x14ac:dyDescent="0.3">
      <c r="A20357" t="s">
        <v>54937</v>
      </c>
      <c r="B20357" t="s">
        <v>40072</v>
      </c>
      <c r="C20357" t="s">
        <v>4943</v>
      </c>
      <c r="D20357" t="s">
        <v>61373</v>
      </c>
    </row>
    <row r="20358" spans="1:4" x14ac:dyDescent="0.3">
      <c r="A20358" t="s">
        <v>49153</v>
      </c>
      <c r="B20358" t="s">
        <v>40076</v>
      </c>
      <c r="C20358" t="s">
        <v>4943</v>
      </c>
      <c r="D20358" t="s">
        <v>61373</v>
      </c>
    </row>
    <row r="20359" spans="1:4" x14ac:dyDescent="0.3">
      <c r="A20359" t="s">
        <v>53386</v>
      </c>
      <c r="B20359" t="s">
        <v>40480</v>
      </c>
      <c r="C20359" t="s">
        <v>4943</v>
      </c>
      <c r="D20359" t="s">
        <v>61373</v>
      </c>
    </row>
    <row r="20360" spans="1:4" x14ac:dyDescent="0.3">
      <c r="A20360" t="s">
        <v>54938</v>
      </c>
      <c r="B20360" t="s">
        <v>39984</v>
      </c>
      <c r="C20360" t="s">
        <v>4943</v>
      </c>
      <c r="D20360" t="s">
        <v>61373</v>
      </c>
    </row>
    <row r="20361" spans="1:4" x14ac:dyDescent="0.3">
      <c r="A20361" t="s">
        <v>52374</v>
      </c>
      <c r="B20361" t="s">
        <v>40086</v>
      </c>
      <c r="C20361" t="s">
        <v>4944</v>
      </c>
      <c r="D20361" t="s">
        <v>61371</v>
      </c>
    </row>
    <row r="20362" spans="1:4" x14ac:dyDescent="0.3">
      <c r="A20362" t="s">
        <v>49849</v>
      </c>
      <c r="B20362" t="s">
        <v>40046</v>
      </c>
      <c r="C20362" t="s">
        <v>4944</v>
      </c>
      <c r="D20362" t="s">
        <v>61373</v>
      </c>
    </row>
    <row r="20363" spans="1:4" x14ac:dyDescent="0.3">
      <c r="A20363" t="s">
        <v>54939</v>
      </c>
      <c r="B20363" t="s">
        <v>40364</v>
      </c>
      <c r="C20363" t="s">
        <v>4944</v>
      </c>
      <c r="D20363" t="s">
        <v>61373</v>
      </c>
    </row>
    <row r="20364" spans="1:4" x14ac:dyDescent="0.3">
      <c r="A20364" t="s">
        <v>54940</v>
      </c>
      <c r="B20364" t="s">
        <v>40238</v>
      </c>
      <c r="C20364" t="s">
        <v>4944</v>
      </c>
      <c r="D20364" t="s">
        <v>61373</v>
      </c>
    </row>
    <row r="20365" spans="1:4" x14ac:dyDescent="0.3">
      <c r="A20365" t="s">
        <v>53680</v>
      </c>
      <c r="B20365" t="s">
        <v>41659</v>
      </c>
      <c r="C20365" t="s">
        <v>4944</v>
      </c>
      <c r="D20365" t="s">
        <v>61373</v>
      </c>
    </row>
    <row r="20366" spans="1:4" x14ac:dyDescent="0.3">
      <c r="A20366" t="s">
        <v>50836</v>
      </c>
      <c r="B20366" t="s">
        <v>42962</v>
      </c>
      <c r="C20366" t="s">
        <v>4945</v>
      </c>
      <c r="D20366" t="s">
        <v>61371</v>
      </c>
    </row>
    <row r="20367" spans="1:4" x14ac:dyDescent="0.3">
      <c r="A20367" t="s">
        <v>52505</v>
      </c>
      <c r="B20367" t="s">
        <v>40855</v>
      </c>
      <c r="C20367" t="s">
        <v>4945</v>
      </c>
      <c r="D20367" t="s">
        <v>61372</v>
      </c>
    </row>
    <row r="20368" spans="1:4" x14ac:dyDescent="0.3">
      <c r="A20368" t="s">
        <v>54941</v>
      </c>
      <c r="B20368" t="s">
        <v>39875</v>
      </c>
      <c r="C20368" t="s">
        <v>4945</v>
      </c>
      <c r="D20368" t="s">
        <v>61373</v>
      </c>
    </row>
    <row r="20369" spans="1:4" x14ac:dyDescent="0.3">
      <c r="A20369" t="s">
        <v>52608</v>
      </c>
      <c r="B20369" t="s">
        <v>40076</v>
      </c>
      <c r="C20369" t="s">
        <v>4946</v>
      </c>
      <c r="D20369" t="s">
        <v>61371</v>
      </c>
    </row>
    <row r="20370" spans="1:4" x14ac:dyDescent="0.3">
      <c r="A20370" t="s">
        <v>44809</v>
      </c>
      <c r="B20370" t="s">
        <v>40072</v>
      </c>
      <c r="C20370" t="s">
        <v>4946</v>
      </c>
      <c r="D20370" t="s">
        <v>61373</v>
      </c>
    </row>
    <row r="20371" spans="1:4" x14ac:dyDescent="0.3">
      <c r="A20371" t="s">
        <v>54942</v>
      </c>
      <c r="B20371" t="s">
        <v>39948</v>
      </c>
      <c r="C20371" t="s">
        <v>4946</v>
      </c>
      <c r="D20371" t="s">
        <v>61373</v>
      </c>
    </row>
    <row r="20372" spans="1:4" x14ac:dyDescent="0.3">
      <c r="A20372" t="s">
        <v>46293</v>
      </c>
      <c r="B20372" t="s">
        <v>40252</v>
      </c>
      <c r="C20372" t="s">
        <v>4946</v>
      </c>
      <c r="D20372" t="s">
        <v>61373</v>
      </c>
    </row>
    <row r="20373" spans="1:4" x14ac:dyDescent="0.3">
      <c r="A20373" t="s">
        <v>53803</v>
      </c>
      <c r="B20373" t="s">
        <v>40177</v>
      </c>
      <c r="C20373" t="s">
        <v>4946</v>
      </c>
      <c r="D20373" t="s">
        <v>61373</v>
      </c>
    </row>
    <row r="20374" spans="1:4" x14ac:dyDescent="0.3">
      <c r="A20374" t="s">
        <v>52541</v>
      </c>
      <c r="B20374" t="s">
        <v>39995</v>
      </c>
      <c r="C20374" t="s">
        <v>4946</v>
      </c>
      <c r="D20374" t="s">
        <v>61373</v>
      </c>
    </row>
    <row r="20375" spans="1:4" x14ac:dyDescent="0.3">
      <c r="A20375" t="s">
        <v>54943</v>
      </c>
      <c r="B20375" t="s">
        <v>53400</v>
      </c>
      <c r="C20375" t="s">
        <v>4947</v>
      </c>
      <c r="D20375" t="s">
        <v>61371</v>
      </c>
    </row>
    <row r="20376" spans="1:4" x14ac:dyDescent="0.3">
      <c r="A20376" t="s">
        <v>54944</v>
      </c>
      <c r="B20376" t="s">
        <v>40540</v>
      </c>
      <c r="C20376" t="s">
        <v>4947</v>
      </c>
      <c r="D20376" t="s">
        <v>61373</v>
      </c>
    </row>
    <row r="20377" spans="1:4" x14ac:dyDescent="0.3">
      <c r="A20377" t="s">
        <v>54893</v>
      </c>
      <c r="B20377" t="s">
        <v>41175</v>
      </c>
      <c r="C20377" t="s">
        <v>4948</v>
      </c>
      <c r="D20377" t="s">
        <v>61371</v>
      </c>
    </row>
    <row r="20378" spans="1:4" x14ac:dyDescent="0.3">
      <c r="A20378" t="s">
        <v>52237</v>
      </c>
      <c r="B20378" t="s">
        <v>39927</v>
      </c>
      <c r="C20378" t="s">
        <v>4948</v>
      </c>
      <c r="D20378" t="s">
        <v>61373</v>
      </c>
    </row>
    <row r="20379" spans="1:4" x14ac:dyDescent="0.3">
      <c r="A20379" t="s">
        <v>54945</v>
      </c>
      <c r="B20379" t="s">
        <v>39877</v>
      </c>
      <c r="C20379" t="s">
        <v>4948</v>
      </c>
      <c r="D20379" t="s">
        <v>61373</v>
      </c>
    </row>
    <row r="20380" spans="1:4" x14ac:dyDescent="0.3">
      <c r="A20380" t="s">
        <v>54946</v>
      </c>
      <c r="B20380" t="s">
        <v>44063</v>
      </c>
      <c r="C20380" t="s">
        <v>4949</v>
      </c>
      <c r="D20380" t="s">
        <v>61371</v>
      </c>
    </row>
    <row r="20381" spans="1:4" x14ac:dyDescent="0.3">
      <c r="A20381" t="s">
        <v>54947</v>
      </c>
      <c r="B20381" t="s">
        <v>40543</v>
      </c>
      <c r="C20381" t="s">
        <v>4949</v>
      </c>
      <c r="D20381" t="s">
        <v>61372</v>
      </c>
    </row>
    <row r="20382" spans="1:4" x14ac:dyDescent="0.3">
      <c r="A20382" t="s">
        <v>54948</v>
      </c>
      <c r="B20382" t="s">
        <v>45438</v>
      </c>
      <c r="C20382" t="s">
        <v>4949</v>
      </c>
      <c r="D20382" t="s">
        <v>61373</v>
      </c>
    </row>
    <row r="20383" spans="1:4" x14ac:dyDescent="0.3">
      <c r="A20383" t="s">
        <v>54949</v>
      </c>
      <c r="B20383" t="s">
        <v>40003</v>
      </c>
      <c r="C20383" t="s">
        <v>4949</v>
      </c>
      <c r="D20383" t="s">
        <v>61373</v>
      </c>
    </row>
    <row r="20384" spans="1:4" x14ac:dyDescent="0.3">
      <c r="A20384" t="s">
        <v>45248</v>
      </c>
      <c r="B20384" t="s">
        <v>40086</v>
      </c>
      <c r="C20384" t="s">
        <v>4949</v>
      </c>
      <c r="D20384" t="s">
        <v>61373</v>
      </c>
    </row>
    <row r="20385" spans="1:4" x14ac:dyDescent="0.3">
      <c r="A20385" t="s">
        <v>54950</v>
      </c>
      <c r="B20385" t="s">
        <v>39991</v>
      </c>
      <c r="C20385" t="s">
        <v>4949</v>
      </c>
      <c r="D20385" t="s">
        <v>61373</v>
      </c>
    </row>
    <row r="20386" spans="1:4" x14ac:dyDescent="0.3">
      <c r="A20386" t="s">
        <v>51560</v>
      </c>
      <c r="B20386" t="s">
        <v>40056</v>
      </c>
      <c r="C20386" t="s">
        <v>4949</v>
      </c>
      <c r="D20386" t="s">
        <v>61373</v>
      </c>
    </row>
    <row r="20387" spans="1:4" x14ac:dyDescent="0.3">
      <c r="A20387" t="s">
        <v>54951</v>
      </c>
      <c r="B20387" t="s">
        <v>40357</v>
      </c>
      <c r="C20387" t="s">
        <v>5038</v>
      </c>
      <c r="D20387" t="s">
        <v>61371</v>
      </c>
    </row>
    <row r="20388" spans="1:4" x14ac:dyDescent="0.3">
      <c r="A20388" t="s">
        <v>54952</v>
      </c>
      <c r="B20388" t="s">
        <v>39927</v>
      </c>
      <c r="C20388" t="s">
        <v>5038</v>
      </c>
      <c r="D20388" t="s">
        <v>61373</v>
      </c>
    </row>
    <row r="20389" spans="1:4" x14ac:dyDescent="0.3">
      <c r="A20389" t="s">
        <v>43180</v>
      </c>
      <c r="B20389" t="s">
        <v>40543</v>
      </c>
      <c r="C20389" t="s">
        <v>5038</v>
      </c>
      <c r="D20389" t="s">
        <v>61373</v>
      </c>
    </row>
    <row r="20390" spans="1:4" x14ac:dyDescent="0.3">
      <c r="A20390" t="s">
        <v>54953</v>
      </c>
      <c r="B20390" t="s">
        <v>40208</v>
      </c>
      <c r="C20390" t="s">
        <v>5038</v>
      </c>
      <c r="D20390" t="s">
        <v>61373</v>
      </c>
    </row>
    <row r="20391" spans="1:4" x14ac:dyDescent="0.3">
      <c r="A20391" t="s">
        <v>54954</v>
      </c>
      <c r="B20391" t="s">
        <v>40944</v>
      </c>
      <c r="C20391" t="s">
        <v>5038</v>
      </c>
      <c r="D20391" t="s">
        <v>61373</v>
      </c>
    </row>
    <row r="20392" spans="1:4" x14ac:dyDescent="0.3">
      <c r="A20392" t="s">
        <v>5314</v>
      </c>
      <c r="B20392" t="s">
        <v>39991</v>
      </c>
      <c r="C20392" t="s">
        <v>5038</v>
      </c>
      <c r="D20392" t="s">
        <v>61373</v>
      </c>
    </row>
    <row r="20393" spans="1:4" x14ac:dyDescent="0.3">
      <c r="A20393" t="s">
        <v>54955</v>
      </c>
      <c r="B20393" t="s">
        <v>40294</v>
      </c>
      <c r="C20393" t="s">
        <v>5038</v>
      </c>
      <c r="D20393" t="s">
        <v>61373</v>
      </c>
    </row>
    <row r="20394" spans="1:4" x14ac:dyDescent="0.3">
      <c r="A20394" t="s">
        <v>54956</v>
      </c>
      <c r="B20394" t="s">
        <v>40234</v>
      </c>
      <c r="C20394" t="s">
        <v>5038</v>
      </c>
      <c r="D20394" t="s">
        <v>61373</v>
      </c>
    </row>
    <row r="20395" spans="1:4" x14ac:dyDescent="0.3">
      <c r="A20395" t="s">
        <v>50297</v>
      </c>
      <c r="B20395" t="s">
        <v>40177</v>
      </c>
      <c r="C20395" t="s">
        <v>4950</v>
      </c>
      <c r="D20395" t="s">
        <v>61371</v>
      </c>
    </row>
    <row r="20396" spans="1:4" x14ac:dyDescent="0.3">
      <c r="A20396" t="s">
        <v>40060</v>
      </c>
      <c r="B20396" t="s">
        <v>54957</v>
      </c>
      <c r="C20396" t="s">
        <v>4950</v>
      </c>
      <c r="D20396" t="s">
        <v>61373</v>
      </c>
    </row>
    <row r="20397" spans="1:4" x14ac:dyDescent="0.3">
      <c r="A20397" t="s">
        <v>1819</v>
      </c>
      <c r="B20397" t="s">
        <v>41578</v>
      </c>
      <c r="C20397" t="s">
        <v>4950</v>
      </c>
      <c r="D20397" t="s">
        <v>61373</v>
      </c>
    </row>
    <row r="20398" spans="1:4" x14ac:dyDescent="0.3">
      <c r="A20398" t="s">
        <v>54958</v>
      </c>
      <c r="B20398" t="s">
        <v>40177</v>
      </c>
      <c r="C20398" t="s">
        <v>4951</v>
      </c>
      <c r="D20398" t="s">
        <v>61371</v>
      </c>
    </row>
    <row r="20399" spans="1:4" x14ac:dyDescent="0.3">
      <c r="A20399" t="s">
        <v>54958</v>
      </c>
      <c r="B20399" t="s">
        <v>40003</v>
      </c>
      <c r="C20399" t="s">
        <v>4951</v>
      </c>
      <c r="D20399" t="s">
        <v>61373</v>
      </c>
    </row>
    <row r="20400" spans="1:4" x14ac:dyDescent="0.3">
      <c r="A20400" t="s">
        <v>54928</v>
      </c>
      <c r="B20400" t="s">
        <v>40320</v>
      </c>
      <c r="C20400" t="s">
        <v>4951</v>
      </c>
      <c r="D20400" t="s">
        <v>61373</v>
      </c>
    </row>
    <row r="20401" spans="1:4" x14ac:dyDescent="0.3">
      <c r="A20401" t="s">
        <v>43699</v>
      </c>
      <c r="B20401" t="s">
        <v>40074</v>
      </c>
      <c r="C20401" t="s">
        <v>4952</v>
      </c>
      <c r="D20401" t="s">
        <v>61371</v>
      </c>
    </row>
    <row r="20402" spans="1:4" x14ac:dyDescent="0.3">
      <c r="A20402" t="s">
        <v>54959</v>
      </c>
      <c r="B20402" t="s">
        <v>41518</v>
      </c>
      <c r="C20402" t="s">
        <v>4952</v>
      </c>
      <c r="D20402" t="s">
        <v>61372</v>
      </c>
    </row>
    <row r="20403" spans="1:4" x14ac:dyDescent="0.3">
      <c r="A20403" t="s">
        <v>40239</v>
      </c>
      <c r="B20403" t="s">
        <v>40426</v>
      </c>
      <c r="C20403" t="s">
        <v>4952</v>
      </c>
      <c r="D20403" t="s">
        <v>61373</v>
      </c>
    </row>
    <row r="20404" spans="1:4" x14ac:dyDescent="0.3">
      <c r="A20404" t="s">
        <v>40060</v>
      </c>
      <c r="B20404" t="s">
        <v>54960</v>
      </c>
      <c r="C20404" t="s">
        <v>4952</v>
      </c>
      <c r="D20404" t="s">
        <v>61373</v>
      </c>
    </row>
    <row r="20405" spans="1:4" x14ac:dyDescent="0.3">
      <c r="A20405" t="s">
        <v>40188</v>
      </c>
      <c r="B20405" t="s">
        <v>54961</v>
      </c>
      <c r="C20405" t="s">
        <v>4952</v>
      </c>
      <c r="D20405" t="s">
        <v>61373</v>
      </c>
    </row>
    <row r="20406" spans="1:4" x14ac:dyDescent="0.3">
      <c r="A20406" t="s">
        <v>54962</v>
      </c>
      <c r="B20406" t="s">
        <v>39959</v>
      </c>
      <c r="C20406" t="s">
        <v>4952</v>
      </c>
      <c r="D20406" t="s">
        <v>61373</v>
      </c>
    </row>
    <row r="20407" spans="1:4" x14ac:dyDescent="0.3">
      <c r="A20407" t="s">
        <v>54963</v>
      </c>
      <c r="B20407" t="s">
        <v>40480</v>
      </c>
      <c r="C20407" t="s">
        <v>4952</v>
      </c>
      <c r="D20407" t="s">
        <v>61373</v>
      </c>
    </row>
    <row r="20408" spans="1:4" x14ac:dyDescent="0.3">
      <c r="A20408" t="s">
        <v>5838</v>
      </c>
      <c r="B20408" t="s">
        <v>39856</v>
      </c>
      <c r="C20408" t="s">
        <v>4952</v>
      </c>
      <c r="D20408" t="s">
        <v>61373</v>
      </c>
    </row>
    <row r="20409" spans="1:4" x14ac:dyDescent="0.3">
      <c r="A20409" t="s">
        <v>42295</v>
      </c>
      <c r="B20409" t="s">
        <v>40483</v>
      </c>
      <c r="C20409" t="s">
        <v>4952</v>
      </c>
      <c r="D20409" t="s">
        <v>61373</v>
      </c>
    </row>
    <row r="20410" spans="1:4" x14ac:dyDescent="0.3">
      <c r="A20410" t="s">
        <v>54964</v>
      </c>
      <c r="B20410" t="s">
        <v>54965</v>
      </c>
      <c r="C20410" t="s">
        <v>4952</v>
      </c>
      <c r="D20410" t="s">
        <v>61373</v>
      </c>
    </row>
    <row r="20411" spans="1:4" x14ac:dyDescent="0.3">
      <c r="A20411" t="s">
        <v>54966</v>
      </c>
      <c r="B20411" t="s">
        <v>42118</v>
      </c>
      <c r="C20411" t="s">
        <v>4952</v>
      </c>
      <c r="D20411" t="s">
        <v>61373</v>
      </c>
    </row>
    <row r="20412" spans="1:4" x14ac:dyDescent="0.3">
      <c r="A20412" t="s">
        <v>44219</v>
      </c>
      <c r="B20412" t="s">
        <v>40842</v>
      </c>
      <c r="C20412" t="s">
        <v>4952</v>
      </c>
      <c r="D20412" t="s">
        <v>61373</v>
      </c>
    </row>
    <row r="20413" spans="1:4" x14ac:dyDescent="0.3">
      <c r="A20413" t="s">
        <v>54967</v>
      </c>
      <c r="B20413" t="s">
        <v>39957</v>
      </c>
      <c r="C20413" t="s">
        <v>4953</v>
      </c>
      <c r="D20413" t="s">
        <v>61371</v>
      </c>
    </row>
    <row r="20414" spans="1:4" x14ac:dyDescent="0.3">
      <c r="A20414" t="s">
        <v>44693</v>
      </c>
      <c r="B20414" t="s">
        <v>44349</v>
      </c>
      <c r="C20414" t="s">
        <v>4953</v>
      </c>
      <c r="D20414" t="s">
        <v>61373</v>
      </c>
    </row>
    <row r="20415" spans="1:4" x14ac:dyDescent="0.3">
      <c r="A20415" t="s">
        <v>50836</v>
      </c>
      <c r="B20415" t="s">
        <v>39991</v>
      </c>
      <c r="C20415" t="s">
        <v>4953</v>
      </c>
      <c r="D20415" t="s">
        <v>61373</v>
      </c>
    </row>
    <row r="20416" spans="1:4" x14ac:dyDescent="0.3">
      <c r="A20416" t="s">
        <v>42636</v>
      </c>
      <c r="B20416" t="s">
        <v>40009</v>
      </c>
      <c r="C20416" t="s">
        <v>4954</v>
      </c>
      <c r="D20416" t="s">
        <v>61371</v>
      </c>
    </row>
    <row r="20417" spans="1:4" x14ac:dyDescent="0.3">
      <c r="A20417" t="s">
        <v>54106</v>
      </c>
      <c r="B20417" t="s">
        <v>39948</v>
      </c>
      <c r="C20417" t="s">
        <v>4954</v>
      </c>
      <c r="D20417" t="s">
        <v>61372</v>
      </c>
    </row>
    <row r="20418" spans="1:4" x14ac:dyDescent="0.3">
      <c r="A20418" t="s">
        <v>53399</v>
      </c>
      <c r="B20418" t="s">
        <v>39927</v>
      </c>
      <c r="C20418" t="s">
        <v>4954</v>
      </c>
      <c r="D20418" t="s">
        <v>61373</v>
      </c>
    </row>
    <row r="20419" spans="1:4" x14ac:dyDescent="0.3">
      <c r="A20419" t="s">
        <v>54968</v>
      </c>
      <c r="B20419" t="s">
        <v>39939</v>
      </c>
      <c r="C20419" t="s">
        <v>4954</v>
      </c>
      <c r="D20419" t="s">
        <v>61373</v>
      </c>
    </row>
    <row r="20420" spans="1:4" x14ac:dyDescent="0.3">
      <c r="A20420" t="s">
        <v>54969</v>
      </c>
      <c r="B20420" t="s">
        <v>47784</v>
      </c>
      <c r="C20420" t="s">
        <v>4954</v>
      </c>
      <c r="D20420" t="s">
        <v>61373</v>
      </c>
    </row>
    <row r="20421" spans="1:4" x14ac:dyDescent="0.3">
      <c r="A20421" t="s">
        <v>54599</v>
      </c>
      <c r="B20421" t="s">
        <v>40167</v>
      </c>
      <c r="C20421" t="s">
        <v>4954</v>
      </c>
      <c r="D20421" t="s">
        <v>61373</v>
      </c>
    </row>
    <row r="20422" spans="1:4" x14ac:dyDescent="0.3">
      <c r="A20422" t="s">
        <v>41924</v>
      </c>
      <c r="B20422" t="s">
        <v>40039</v>
      </c>
      <c r="C20422" t="s">
        <v>4955</v>
      </c>
      <c r="D20422" t="s">
        <v>61371</v>
      </c>
    </row>
    <row r="20423" spans="1:4" x14ac:dyDescent="0.3">
      <c r="A20423" t="s">
        <v>42586</v>
      </c>
      <c r="B20423" t="s">
        <v>40086</v>
      </c>
      <c r="C20423" t="s">
        <v>4955</v>
      </c>
      <c r="D20423" t="s">
        <v>61373</v>
      </c>
    </row>
    <row r="20424" spans="1:4" x14ac:dyDescent="0.3">
      <c r="A20424" t="s">
        <v>40060</v>
      </c>
      <c r="B20424" t="s">
        <v>54970</v>
      </c>
      <c r="C20424" t="s">
        <v>4955</v>
      </c>
      <c r="D20424" t="s">
        <v>61373</v>
      </c>
    </row>
    <row r="20425" spans="1:4" x14ac:dyDescent="0.3">
      <c r="A20425" t="s">
        <v>40010</v>
      </c>
      <c r="B20425" t="s">
        <v>40952</v>
      </c>
      <c r="C20425" t="s">
        <v>4955</v>
      </c>
      <c r="D20425" t="s">
        <v>61373</v>
      </c>
    </row>
    <row r="20426" spans="1:4" x14ac:dyDescent="0.3">
      <c r="A20426" t="s">
        <v>47760</v>
      </c>
      <c r="B20426" t="s">
        <v>40343</v>
      </c>
      <c r="C20426" t="s">
        <v>4955</v>
      </c>
      <c r="D20426" t="s">
        <v>61373</v>
      </c>
    </row>
    <row r="20427" spans="1:4" x14ac:dyDescent="0.3">
      <c r="A20427" t="s">
        <v>54971</v>
      </c>
      <c r="B20427" t="s">
        <v>39906</v>
      </c>
      <c r="C20427" t="s">
        <v>4956</v>
      </c>
      <c r="D20427" t="s">
        <v>61371</v>
      </c>
    </row>
    <row r="20428" spans="1:4" x14ac:dyDescent="0.3">
      <c r="A20428" t="s">
        <v>40188</v>
      </c>
      <c r="B20428" t="s">
        <v>54972</v>
      </c>
      <c r="C20428" t="s">
        <v>4956</v>
      </c>
      <c r="D20428" t="s">
        <v>61373</v>
      </c>
    </row>
    <row r="20429" spans="1:4" x14ac:dyDescent="0.3">
      <c r="A20429" t="s">
        <v>54973</v>
      </c>
      <c r="B20429" t="s">
        <v>43542</v>
      </c>
      <c r="C20429" t="s">
        <v>4956</v>
      </c>
      <c r="D20429" t="s">
        <v>61373</v>
      </c>
    </row>
    <row r="20430" spans="1:4" x14ac:dyDescent="0.3">
      <c r="A20430" t="s">
        <v>54974</v>
      </c>
      <c r="B20430" t="s">
        <v>41017</v>
      </c>
      <c r="C20430" t="s">
        <v>4956</v>
      </c>
      <c r="D20430" t="s">
        <v>61373</v>
      </c>
    </row>
    <row r="20431" spans="1:4" x14ac:dyDescent="0.3">
      <c r="A20431" t="s">
        <v>54975</v>
      </c>
      <c r="B20431" t="s">
        <v>39882</v>
      </c>
      <c r="C20431" t="s">
        <v>4956</v>
      </c>
      <c r="D20431" t="s">
        <v>61373</v>
      </c>
    </row>
    <row r="20432" spans="1:4" x14ac:dyDescent="0.3">
      <c r="A20432" t="s">
        <v>54436</v>
      </c>
      <c r="B20432" t="s">
        <v>54976</v>
      </c>
      <c r="C20432" t="s">
        <v>4956</v>
      </c>
      <c r="D20432" t="s">
        <v>61373</v>
      </c>
    </row>
    <row r="20433" spans="1:4" x14ac:dyDescent="0.3">
      <c r="A20433" t="s">
        <v>40060</v>
      </c>
      <c r="B20433" t="s">
        <v>54977</v>
      </c>
      <c r="C20433" t="s">
        <v>4957</v>
      </c>
      <c r="D20433" t="s">
        <v>61371</v>
      </c>
    </row>
    <row r="20434" spans="1:4" x14ac:dyDescent="0.3">
      <c r="A20434" t="s">
        <v>54978</v>
      </c>
      <c r="B20434" t="s">
        <v>40426</v>
      </c>
      <c r="C20434" t="s">
        <v>4957</v>
      </c>
      <c r="D20434" t="s">
        <v>61373</v>
      </c>
    </row>
    <row r="20435" spans="1:4" x14ac:dyDescent="0.3">
      <c r="A20435" t="s">
        <v>54979</v>
      </c>
      <c r="B20435" t="s">
        <v>41319</v>
      </c>
      <c r="C20435" t="s">
        <v>4957</v>
      </c>
      <c r="D20435" t="s">
        <v>61373</v>
      </c>
    </row>
    <row r="20436" spans="1:4" x14ac:dyDescent="0.3">
      <c r="A20436" t="s">
        <v>54980</v>
      </c>
      <c r="B20436" t="s">
        <v>54981</v>
      </c>
      <c r="C20436" t="s">
        <v>5040</v>
      </c>
      <c r="D20436" t="s">
        <v>61371</v>
      </c>
    </row>
    <row r="20437" spans="1:4" x14ac:dyDescent="0.3">
      <c r="A20437" t="s">
        <v>41482</v>
      </c>
      <c r="B20437" t="s">
        <v>40030</v>
      </c>
      <c r="C20437" t="s">
        <v>5040</v>
      </c>
      <c r="D20437" t="s">
        <v>61373</v>
      </c>
    </row>
    <row r="20438" spans="1:4" x14ac:dyDescent="0.3">
      <c r="A20438" t="s">
        <v>46097</v>
      </c>
      <c r="B20438" t="s">
        <v>54982</v>
      </c>
      <c r="C20438" t="s">
        <v>5040</v>
      </c>
      <c r="D20438" t="s">
        <v>61373</v>
      </c>
    </row>
    <row r="20439" spans="1:4" x14ac:dyDescent="0.3">
      <c r="A20439" t="s">
        <v>54983</v>
      </c>
      <c r="B20439" t="s">
        <v>39921</v>
      </c>
      <c r="C20439" t="s">
        <v>5040</v>
      </c>
      <c r="D20439" t="s">
        <v>61373</v>
      </c>
    </row>
    <row r="20440" spans="1:4" x14ac:dyDescent="0.3">
      <c r="A20440" t="s">
        <v>46339</v>
      </c>
      <c r="B20440" t="s">
        <v>40076</v>
      </c>
      <c r="C20440" t="s">
        <v>5040</v>
      </c>
      <c r="D20440" t="s">
        <v>61373</v>
      </c>
    </row>
    <row r="20441" spans="1:4" x14ac:dyDescent="0.3">
      <c r="A20441" t="s">
        <v>53903</v>
      </c>
      <c r="B20441" t="s">
        <v>39959</v>
      </c>
      <c r="C20441" t="s">
        <v>5040</v>
      </c>
      <c r="D20441" t="s">
        <v>61373</v>
      </c>
    </row>
    <row r="20442" spans="1:4" x14ac:dyDescent="0.3">
      <c r="A20442" t="s">
        <v>40188</v>
      </c>
      <c r="B20442" t="s">
        <v>54984</v>
      </c>
      <c r="C20442" t="s">
        <v>5040</v>
      </c>
      <c r="D20442" t="s">
        <v>61373</v>
      </c>
    </row>
    <row r="20443" spans="1:4" x14ac:dyDescent="0.3">
      <c r="A20443" t="s">
        <v>54985</v>
      </c>
      <c r="B20443" t="s">
        <v>40934</v>
      </c>
      <c r="C20443" t="s">
        <v>5040</v>
      </c>
      <c r="D20443" t="s">
        <v>61373</v>
      </c>
    </row>
    <row r="20444" spans="1:4" x14ac:dyDescent="0.3">
      <c r="A20444" t="s">
        <v>54986</v>
      </c>
      <c r="B20444" t="s">
        <v>40346</v>
      </c>
      <c r="C20444" t="s">
        <v>5041</v>
      </c>
      <c r="D20444" t="s">
        <v>61371</v>
      </c>
    </row>
    <row r="20445" spans="1:4" x14ac:dyDescent="0.3">
      <c r="A20445" t="s">
        <v>43522</v>
      </c>
      <c r="B20445" t="s">
        <v>40234</v>
      </c>
      <c r="C20445" t="s">
        <v>5041</v>
      </c>
      <c r="D20445" t="s">
        <v>61372</v>
      </c>
    </row>
    <row r="20446" spans="1:4" x14ac:dyDescent="0.3">
      <c r="A20446" t="s">
        <v>50511</v>
      </c>
      <c r="B20446" t="s">
        <v>39906</v>
      </c>
      <c r="C20446" t="s">
        <v>5041</v>
      </c>
      <c r="D20446" t="s">
        <v>61373</v>
      </c>
    </row>
    <row r="20447" spans="1:4" x14ac:dyDescent="0.3">
      <c r="A20447" t="s">
        <v>54987</v>
      </c>
      <c r="B20447" t="s">
        <v>40927</v>
      </c>
      <c r="C20447" t="s">
        <v>5041</v>
      </c>
      <c r="D20447" t="s">
        <v>61373</v>
      </c>
    </row>
    <row r="20448" spans="1:4" x14ac:dyDescent="0.3">
      <c r="A20448" t="s">
        <v>40188</v>
      </c>
      <c r="B20448" t="s">
        <v>54988</v>
      </c>
      <c r="C20448" t="s">
        <v>5041</v>
      </c>
      <c r="D20448" t="s">
        <v>61373</v>
      </c>
    </row>
    <row r="20449" spans="1:4" x14ac:dyDescent="0.3">
      <c r="A20449" t="s">
        <v>52201</v>
      </c>
      <c r="B20449" t="s">
        <v>39953</v>
      </c>
      <c r="C20449" t="s">
        <v>5041</v>
      </c>
      <c r="D20449" t="s">
        <v>61373</v>
      </c>
    </row>
    <row r="20450" spans="1:4" x14ac:dyDescent="0.3">
      <c r="A20450" t="s">
        <v>53083</v>
      </c>
      <c r="B20450" t="s">
        <v>40086</v>
      </c>
      <c r="C20450" t="s">
        <v>5041</v>
      </c>
      <c r="D20450" t="s">
        <v>61373</v>
      </c>
    </row>
    <row r="20451" spans="1:4" x14ac:dyDescent="0.3">
      <c r="A20451" t="s">
        <v>54989</v>
      </c>
      <c r="B20451" t="s">
        <v>41515</v>
      </c>
      <c r="C20451" t="s">
        <v>5041</v>
      </c>
      <c r="D20451" t="s">
        <v>61373</v>
      </c>
    </row>
    <row r="20452" spans="1:4" x14ac:dyDescent="0.3">
      <c r="A20452" t="s">
        <v>40674</v>
      </c>
      <c r="B20452" t="s">
        <v>54990</v>
      </c>
      <c r="C20452" t="s">
        <v>4958</v>
      </c>
      <c r="D20452" t="s">
        <v>61371</v>
      </c>
    </row>
    <row r="20453" spans="1:4" x14ac:dyDescent="0.3">
      <c r="A20453" t="s">
        <v>54991</v>
      </c>
      <c r="B20453" t="s">
        <v>40069</v>
      </c>
      <c r="C20453" t="s">
        <v>4958</v>
      </c>
      <c r="D20453" t="s">
        <v>61373</v>
      </c>
    </row>
    <row r="20454" spans="1:4" x14ac:dyDescent="0.3">
      <c r="A20454" t="s">
        <v>43164</v>
      </c>
      <c r="B20454" t="s">
        <v>39995</v>
      </c>
      <c r="C20454" t="s">
        <v>4958</v>
      </c>
      <c r="D20454" t="s">
        <v>61373</v>
      </c>
    </row>
    <row r="20455" spans="1:4" x14ac:dyDescent="0.3">
      <c r="A20455" t="s">
        <v>54992</v>
      </c>
      <c r="B20455" t="s">
        <v>40855</v>
      </c>
      <c r="C20455" t="s">
        <v>4958</v>
      </c>
      <c r="D20455" t="s">
        <v>61373</v>
      </c>
    </row>
    <row r="20456" spans="1:4" x14ac:dyDescent="0.3">
      <c r="A20456" t="s">
        <v>54993</v>
      </c>
      <c r="B20456" t="s">
        <v>40248</v>
      </c>
      <c r="C20456" t="s">
        <v>4958</v>
      </c>
      <c r="D20456" t="s">
        <v>61373</v>
      </c>
    </row>
    <row r="20457" spans="1:4" x14ac:dyDescent="0.3">
      <c r="A20457" t="s">
        <v>54994</v>
      </c>
      <c r="B20457" t="s">
        <v>39997</v>
      </c>
      <c r="C20457" t="s">
        <v>4958</v>
      </c>
      <c r="D20457" t="s">
        <v>61373</v>
      </c>
    </row>
    <row r="20458" spans="1:4" x14ac:dyDescent="0.3">
      <c r="A20458" t="s">
        <v>54995</v>
      </c>
      <c r="B20458" t="s">
        <v>40003</v>
      </c>
      <c r="C20458" t="s">
        <v>4959</v>
      </c>
      <c r="D20458" t="s">
        <v>61371</v>
      </c>
    </row>
    <row r="20459" spans="1:4" x14ac:dyDescent="0.3">
      <c r="A20459" t="s">
        <v>54996</v>
      </c>
      <c r="B20459" t="s">
        <v>39945</v>
      </c>
      <c r="C20459" t="s">
        <v>4959</v>
      </c>
      <c r="D20459" t="s">
        <v>61372</v>
      </c>
    </row>
    <row r="20460" spans="1:4" x14ac:dyDescent="0.3">
      <c r="A20460" t="s">
        <v>54997</v>
      </c>
      <c r="B20460" t="s">
        <v>39877</v>
      </c>
      <c r="C20460" t="s">
        <v>4959</v>
      </c>
      <c r="D20460" t="s">
        <v>61373</v>
      </c>
    </row>
    <row r="20461" spans="1:4" x14ac:dyDescent="0.3">
      <c r="A20461" t="s">
        <v>40060</v>
      </c>
      <c r="B20461" t="s">
        <v>54998</v>
      </c>
      <c r="C20461" t="s">
        <v>4959</v>
      </c>
      <c r="D20461" t="s">
        <v>61373</v>
      </c>
    </row>
    <row r="20462" spans="1:4" x14ac:dyDescent="0.3">
      <c r="A20462" t="s">
        <v>53959</v>
      </c>
      <c r="B20462" t="s">
        <v>40056</v>
      </c>
      <c r="C20462" t="s">
        <v>4959</v>
      </c>
      <c r="D20462" t="s">
        <v>61373</v>
      </c>
    </row>
    <row r="20463" spans="1:4" x14ac:dyDescent="0.3">
      <c r="A20463" t="s">
        <v>45432</v>
      </c>
      <c r="B20463" t="s">
        <v>40354</v>
      </c>
      <c r="C20463" t="s">
        <v>4959</v>
      </c>
      <c r="D20463" t="s">
        <v>61373</v>
      </c>
    </row>
    <row r="20464" spans="1:4" x14ac:dyDescent="0.3">
      <c r="A20464" t="s">
        <v>54929</v>
      </c>
      <c r="B20464" t="s">
        <v>40196</v>
      </c>
      <c r="C20464" t="s">
        <v>4960</v>
      </c>
      <c r="D20464" t="s">
        <v>61371</v>
      </c>
    </row>
    <row r="20465" spans="1:4" x14ac:dyDescent="0.3">
      <c r="A20465" t="s">
        <v>54999</v>
      </c>
      <c r="B20465" t="s">
        <v>39991</v>
      </c>
      <c r="C20465" t="s">
        <v>4962</v>
      </c>
      <c r="D20465" t="s">
        <v>61371</v>
      </c>
    </row>
    <row r="20466" spans="1:4" x14ac:dyDescent="0.3">
      <c r="A20466" t="s">
        <v>55000</v>
      </c>
      <c r="B20466" t="s">
        <v>40019</v>
      </c>
      <c r="C20466" t="s">
        <v>4962</v>
      </c>
      <c r="D20466" t="s">
        <v>61373</v>
      </c>
    </row>
    <row r="20467" spans="1:4" x14ac:dyDescent="0.3">
      <c r="A20467" t="s">
        <v>54999</v>
      </c>
      <c r="B20467" t="s">
        <v>42701</v>
      </c>
      <c r="C20467" t="s">
        <v>4962</v>
      </c>
      <c r="D20467" t="s">
        <v>61373</v>
      </c>
    </row>
    <row r="20468" spans="1:4" x14ac:dyDescent="0.3">
      <c r="A20468" t="s">
        <v>46265</v>
      </c>
      <c r="B20468" t="s">
        <v>39931</v>
      </c>
      <c r="C20468" t="s">
        <v>4962</v>
      </c>
      <c r="D20468" t="s">
        <v>61373</v>
      </c>
    </row>
    <row r="20469" spans="1:4" x14ac:dyDescent="0.3">
      <c r="A20469" t="s">
        <v>55001</v>
      </c>
      <c r="B20469" t="s">
        <v>40180</v>
      </c>
      <c r="C20469" t="s">
        <v>4963</v>
      </c>
      <c r="D20469" t="s">
        <v>61371</v>
      </c>
    </row>
    <row r="20470" spans="1:4" x14ac:dyDescent="0.3">
      <c r="A20470" t="s">
        <v>55002</v>
      </c>
      <c r="B20470" t="s">
        <v>40003</v>
      </c>
      <c r="C20470" t="s">
        <v>4963</v>
      </c>
      <c r="D20470" t="s">
        <v>61372</v>
      </c>
    </row>
    <row r="20471" spans="1:4" x14ac:dyDescent="0.3">
      <c r="A20471" t="s">
        <v>55003</v>
      </c>
      <c r="B20471" t="s">
        <v>39891</v>
      </c>
      <c r="C20471" t="s">
        <v>4963</v>
      </c>
      <c r="D20471" t="s">
        <v>61373</v>
      </c>
    </row>
    <row r="20472" spans="1:4" x14ac:dyDescent="0.3">
      <c r="A20472" t="s">
        <v>5286</v>
      </c>
      <c r="B20472" t="s">
        <v>39997</v>
      </c>
      <c r="C20472" t="s">
        <v>4963</v>
      </c>
      <c r="D20472" t="s">
        <v>61373</v>
      </c>
    </row>
    <row r="20473" spans="1:4" x14ac:dyDescent="0.3">
      <c r="A20473" t="s">
        <v>52631</v>
      </c>
      <c r="B20473" t="s">
        <v>39929</v>
      </c>
      <c r="C20473" t="s">
        <v>4963</v>
      </c>
      <c r="D20473" t="s">
        <v>61373</v>
      </c>
    </row>
    <row r="20474" spans="1:4" x14ac:dyDescent="0.3">
      <c r="A20474" t="s">
        <v>46346</v>
      </c>
      <c r="B20474" t="s">
        <v>39959</v>
      </c>
      <c r="C20474" t="s">
        <v>4963</v>
      </c>
      <c r="D20474" t="s">
        <v>61373</v>
      </c>
    </row>
    <row r="20475" spans="1:4" x14ac:dyDescent="0.3">
      <c r="A20475" t="s">
        <v>54357</v>
      </c>
      <c r="B20475" t="s">
        <v>40874</v>
      </c>
      <c r="C20475" t="s">
        <v>4964</v>
      </c>
      <c r="D20475" t="s">
        <v>61371</v>
      </c>
    </row>
    <row r="20476" spans="1:4" x14ac:dyDescent="0.3">
      <c r="A20476" t="s">
        <v>54357</v>
      </c>
      <c r="B20476" t="s">
        <v>39953</v>
      </c>
      <c r="C20476" t="s">
        <v>4964</v>
      </c>
      <c r="D20476" t="s">
        <v>61372</v>
      </c>
    </row>
    <row r="20477" spans="1:4" x14ac:dyDescent="0.3">
      <c r="A20477" t="s">
        <v>46456</v>
      </c>
      <c r="B20477" t="s">
        <v>45582</v>
      </c>
      <c r="C20477" t="s">
        <v>4964</v>
      </c>
      <c r="D20477" t="s">
        <v>61373</v>
      </c>
    </row>
    <row r="20478" spans="1:4" x14ac:dyDescent="0.3">
      <c r="A20478" t="s">
        <v>46712</v>
      </c>
      <c r="B20478" t="s">
        <v>40053</v>
      </c>
      <c r="C20478" t="s">
        <v>4965</v>
      </c>
      <c r="D20478" t="s">
        <v>61371</v>
      </c>
    </row>
    <row r="20479" spans="1:4" x14ac:dyDescent="0.3">
      <c r="A20479" t="s">
        <v>47235</v>
      </c>
      <c r="B20479" t="s">
        <v>39943</v>
      </c>
      <c r="C20479" t="s">
        <v>4965</v>
      </c>
      <c r="D20479" t="s">
        <v>61373</v>
      </c>
    </row>
    <row r="20480" spans="1:4" x14ac:dyDescent="0.3">
      <c r="A20480" t="s">
        <v>44023</v>
      </c>
      <c r="B20480" t="s">
        <v>39923</v>
      </c>
      <c r="C20480" t="s">
        <v>4965</v>
      </c>
      <c r="D20480" t="s">
        <v>61373</v>
      </c>
    </row>
    <row r="20481" spans="1:4" x14ac:dyDescent="0.3">
      <c r="A20481" t="s">
        <v>40188</v>
      </c>
      <c r="B20481" t="s">
        <v>55004</v>
      </c>
      <c r="C20481" t="s">
        <v>4966</v>
      </c>
      <c r="D20481" t="s">
        <v>61371</v>
      </c>
    </row>
    <row r="20482" spans="1:4" x14ac:dyDescent="0.3">
      <c r="A20482" t="s">
        <v>44214</v>
      </c>
      <c r="B20482" t="s">
        <v>40349</v>
      </c>
      <c r="C20482" t="s">
        <v>4966</v>
      </c>
      <c r="D20482" t="s">
        <v>61372</v>
      </c>
    </row>
    <row r="20483" spans="1:4" x14ac:dyDescent="0.3">
      <c r="A20483" t="s">
        <v>55005</v>
      </c>
      <c r="B20483" t="s">
        <v>39873</v>
      </c>
      <c r="C20483" t="s">
        <v>4966</v>
      </c>
      <c r="D20483" t="s">
        <v>61373</v>
      </c>
    </row>
    <row r="20484" spans="1:4" x14ac:dyDescent="0.3">
      <c r="A20484" t="s">
        <v>55006</v>
      </c>
      <c r="B20484" t="s">
        <v>47650</v>
      </c>
      <c r="C20484" t="s">
        <v>4966</v>
      </c>
      <c r="D20484" t="s">
        <v>61373</v>
      </c>
    </row>
    <row r="20485" spans="1:4" x14ac:dyDescent="0.3">
      <c r="A20485" t="s">
        <v>42039</v>
      </c>
      <c r="B20485" t="s">
        <v>40426</v>
      </c>
      <c r="C20485" t="s">
        <v>4966</v>
      </c>
      <c r="D20485" t="s">
        <v>61373</v>
      </c>
    </row>
    <row r="20486" spans="1:4" x14ac:dyDescent="0.3">
      <c r="A20486" t="s">
        <v>41440</v>
      </c>
      <c r="B20486" t="s">
        <v>39913</v>
      </c>
      <c r="C20486" t="s">
        <v>4966</v>
      </c>
      <c r="D20486" t="s">
        <v>61373</v>
      </c>
    </row>
    <row r="20487" spans="1:4" x14ac:dyDescent="0.3">
      <c r="A20487" t="s">
        <v>41426</v>
      </c>
      <c r="B20487" t="s">
        <v>39867</v>
      </c>
      <c r="C20487" t="s">
        <v>4967</v>
      </c>
      <c r="D20487" t="s">
        <v>61371</v>
      </c>
    </row>
    <row r="20488" spans="1:4" x14ac:dyDescent="0.3">
      <c r="A20488" t="s">
        <v>55007</v>
      </c>
      <c r="B20488" t="s">
        <v>39913</v>
      </c>
      <c r="C20488" t="s">
        <v>4967</v>
      </c>
      <c r="D20488" t="s">
        <v>61373</v>
      </c>
    </row>
    <row r="20489" spans="1:4" x14ac:dyDescent="0.3">
      <c r="A20489" t="s">
        <v>40060</v>
      </c>
      <c r="B20489" t="s">
        <v>55008</v>
      </c>
      <c r="C20489" t="s">
        <v>4967</v>
      </c>
      <c r="D20489" t="s">
        <v>61373</v>
      </c>
    </row>
    <row r="20490" spans="1:4" x14ac:dyDescent="0.3">
      <c r="A20490" t="s">
        <v>46148</v>
      </c>
      <c r="B20490" t="s">
        <v>40287</v>
      </c>
      <c r="C20490" t="s">
        <v>4967</v>
      </c>
      <c r="D20490" t="s">
        <v>61373</v>
      </c>
    </row>
    <row r="20491" spans="1:4" x14ac:dyDescent="0.3">
      <c r="A20491" t="s">
        <v>55009</v>
      </c>
      <c r="B20491" t="s">
        <v>40555</v>
      </c>
      <c r="C20491" t="s">
        <v>4967</v>
      </c>
      <c r="D20491" t="s">
        <v>61373</v>
      </c>
    </row>
    <row r="20492" spans="1:4" x14ac:dyDescent="0.3">
      <c r="A20492" t="s">
        <v>42628</v>
      </c>
      <c r="B20492" t="s">
        <v>40021</v>
      </c>
      <c r="C20492" t="s">
        <v>4967</v>
      </c>
      <c r="D20492" t="s">
        <v>61373</v>
      </c>
    </row>
    <row r="20493" spans="1:4" x14ac:dyDescent="0.3">
      <c r="A20493" t="s">
        <v>40363</v>
      </c>
      <c r="B20493" t="s">
        <v>39941</v>
      </c>
      <c r="C20493" t="s">
        <v>4967</v>
      </c>
      <c r="D20493" t="s">
        <v>61373</v>
      </c>
    </row>
    <row r="20494" spans="1:4" x14ac:dyDescent="0.3">
      <c r="A20494" t="s">
        <v>43584</v>
      </c>
      <c r="B20494" t="s">
        <v>39984</v>
      </c>
      <c r="C20494" t="s">
        <v>4967</v>
      </c>
      <c r="D20494" t="s">
        <v>61373</v>
      </c>
    </row>
    <row r="20495" spans="1:4" x14ac:dyDescent="0.3">
      <c r="A20495" t="s">
        <v>55010</v>
      </c>
      <c r="B20495" t="s">
        <v>39869</v>
      </c>
      <c r="C20495" t="s">
        <v>4968</v>
      </c>
      <c r="D20495" t="s">
        <v>61371</v>
      </c>
    </row>
    <row r="20496" spans="1:4" x14ac:dyDescent="0.3">
      <c r="A20496" t="s">
        <v>55011</v>
      </c>
      <c r="B20496" t="s">
        <v>40248</v>
      </c>
      <c r="C20496" t="s">
        <v>4968</v>
      </c>
      <c r="D20496" t="s">
        <v>61372</v>
      </c>
    </row>
    <row r="20497" spans="1:4" x14ac:dyDescent="0.3">
      <c r="A20497" t="s">
        <v>55010</v>
      </c>
      <c r="B20497" t="s">
        <v>39862</v>
      </c>
      <c r="C20497" t="s">
        <v>4968</v>
      </c>
      <c r="D20497" t="s">
        <v>61373</v>
      </c>
    </row>
    <row r="20498" spans="1:4" x14ac:dyDescent="0.3">
      <c r="A20498" t="s">
        <v>54757</v>
      </c>
      <c r="B20498" t="s">
        <v>40874</v>
      </c>
      <c r="C20498" t="s">
        <v>4969</v>
      </c>
      <c r="D20498" t="s">
        <v>61371</v>
      </c>
    </row>
    <row r="20499" spans="1:4" x14ac:dyDescent="0.3">
      <c r="A20499" t="s">
        <v>55012</v>
      </c>
      <c r="B20499" t="s">
        <v>54528</v>
      </c>
      <c r="C20499" t="s">
        <v>4969</v>
      </c>
      <c r="D20499" t="s">
        <v>61373</v>
      </c>
    </row>
    <row r="20500" spans="1:4" x14ac:dyDescent="0.3">
      <c r="A20500" t="s">
        <v>55013</v>
      </c>
      <c r="B20500" t="s">
        <v>39891</v>
      </c>
      <c r="C20500" t="s">
        <v>4969</v>
      </c>
      <c r="D20500" t="s">
        <v>61373</v>
      </c>
    </row>
    <row r="20501" spans="1:4" x14ac:dyDescent="0.3">
      <c r="A20501" t="s">
        <v>49082</v>
      </c>
      <c r="B20501" t="s">
        <v>39969</v>
      </c>
      <c r="C20501" t="s">
        <v>4969</v>
      </c>
      <c r="D20501" t="s">
        <v>61373</v>
      </c>
    </row>
    <row r="20502" spans="1:4" x14ac:dyDescent="0.3">
      <c r="A20502" t="s">
        <v>50358</v>
      </c>
      <c r="B20502" t="s">
        <v>55014</v>
      </c>
      <c r="C20502" t="s">
        <v>4969</v>
      </c>
      <c r="D20502" t="s">
        <v>61373</v>
      </c>
    </row>
    <row r="20503" spans="1:4" x14ac:dyDescent="0.3">
      <c r="A20503" t="s">
        <v>51136</v>
      </c>
      <c r="B20503" t="s">
        <v>39991</v>
      </c>
      <c r="C20503" t="s">
        <v>5036</v>
      </c>
      <c r="D20503" t="s">
        <v>61371</v>
      </c>
    </row>
    <row r="20504" spans="1:4" x14ac:dyDescent="0.3">
      <c r="A20504" t="s">
        <v>48006</v>
      </c>
      <c r="B20504" t="s">
        <v>40524</v>
      </c>
      <c r="C20504" t="s">
        <v>5036</v>
      </c>
      <c r="D20504" t="s">
        <v>61372</v>
      </c>
    </row>
    <row r="20505" spans="1:4" x14ac:dyDescent="0.3">
      <c r="A20505" t="s">
        <v>55015</v>
      </c>
      <c r="B20505" t="s">
        <v>39877</v>
      </c>
      <c r="C20505" t="s">
        <v>5036</v>
      </c>
      <c r="D20505" t="s">
        <v>61373</v>
      </c>
    </row>
    <row r="20506" spans="1:4" x14ac:dyDescent="0.3">
      <c r="A20506" t="s">
        <v>55016</v>
      </c>
      <c r="B20506" t="s">
        <v>39970</v>
      </c>
      <c r="C20506" t="s">
        <v>5036</v>
      </c>
      <c r="D20506" t="s">
        <v>61373</v>
      </c>
    </row>
    <row r="20507" spans="1:4" x14ac:dyDescent="0.3">
      <c r="A20507" t="s">
        <v>40060</v>
      </c>
      <c r="B20507" t="s">
        <v>55017</v>
      </c>
      <c r="C20507" t="s">
        <v>5036</v>
      </c>
      <c r="D20507" t="s">
        <v>61373</v>
      </c>
    </row>
    <row r="20508" spans="1:4" x14ac:dyDescent="0.3">
      <c r="A20508" t="s">
        <v>48666</v>
      </c>
      <c r="B20508" t="s">
        <v>40003</v>
      </c>
      <c r="C20508" t="s">
        <v>5036</v>
      </c>
      <c r="D20508" t="s">
        <v>61373</v>
      </c>
    </row>
    <row r="20509" spans="1:4" x14ac:dyDescent="0.3">
      <c r="A20509" t="s">
        <v>40112</v>
      </c>
      <c r="B20509" t="s">
        <v>39927</v>
      </c>
      <c r="C20509" t="s">
        <v>5036</v>
      </c>
      <c r="D20509" t="s">
        <v>61373</v>
      </c>
    </row>
    <row r="20510" spans="1:4" x14ac:dyDescent="0.3">
      <c r="A20510" t="s">
        <v>46561</v>
      </c>
      <c r="B20510" t="s">
        <v>55018</v>
      </c>
      <c r="C20510" t="s">
        <v>5036</v>
      </c>
      <c r="D20510" t="s">
        <v>61373</v>
      </c>
    </row>
    <row r="20511" spans="1:4" x14ac:dyDescent="0.3">
      <c r="A20511" t="s">
        <v>41750</v>
      </c>
      <c r="B20511" t="s">
        <v>40053</v>
      </c>
      <c r="C20511" t="s">
        <v>4970</v>
      </c>
      <c r="D20511" t="s">
        <v>61371</v>
      </c>
    </row>
    <row r="20512" spans="1:4" x14ac:dyDescent="0.3">
      <c r="A20512" t="s">
        <v>41367</v>
      </c>
      <c r="B20512" t="s">
        <v>40355</v>
      </c>
      <c r="C20512" t="s">
        <v>4970</v>
      </c>
      <c r="D20512" t="s">
        <v>61372</v>
      </c>
    </row>
    <row r="20513" spans="1:4" x14ac:dyDescent="0.3">
      <c r="A20513" t="s">
        <v>40188</v>
      </c>
      <c r="B20513" t="s">
        <v>55019</v>
      </c>
      <c r="C20513" t="s">
        <v>4970</v>
      </c>
      <c r="D20513" t="s">
        <v>61373</v>
      </c>
    </row>
    <row r="20514" spans="1:4" x14ac:dyDescent="0.3">
      <c r="A20514" t="s">
        <v>55020</v>
      </c>
      <c r="B20514" t="s">
        <v>43264</v>
      </c>
      <c r="C20514" t="s">
        <v>4970</v>
      </c>
      <c r="D20514" t="s">
        <v>61373</v>
      </c>
    </row>
    <row r="20515" spans="1:4" x14ac:dyDescent="0.3">
      <c r="A20515" t="s">
        <v>55021</v>
      </c>
      <c r="B20515" t="s">
        <v>41997</v>
      </c>
      <c r="C20515" t="s">
        <v>4970</v>
      </c>
      <c r="D20515" t="s">
        <v>61373</v>
      </c>
    </row>
    <row r="20516" spans="1:4" x14ac:dyDescent="0.3">
      <c r="A20516" t="s">
        <v>55022</v>
      </c>
      <c r="B20516" t="s">
        <v>39939</v>
      </c>
      <c r="C20516" t="s">
        <v>5035</v>
      </c>
      <c r="D20516" t="s">
        <v>61371</v>
      </c>
    </row>
    <row r="20517" spans="1:4" x14ac:dyDescent="0.3">
      <c r="A20517" t="s">
        <v>42586</v>
      </c>
      <c r="B20517" t="s">
        <v>39995</v>
      </c>
      <c r="C20517" t="s">
        <v>5035</v>
      </c>
      <c r="D20517" t="s">
        <v>61373</v>
      </c>
    </row>
    <row r="20518" spans="1:4" x14ac:dyDescent="0.3">
      <c r="A20518" t="s">
        <v>54871</v>
      </c>
      <c r="B20518" t="s">
        <v>55023</v>
      </c>
      <c r="C20518" t="s">
        <v>5035</v>
      </c>
      <c r="D20518" t="s">
        <v>61373</v>
      </c>
    </row>
    <row r="20519" spans="1:4" x14ac:dyDescent="0.3">
      <c r="A20519" t="s">
        <v>42628</v>
      </c>
      <c r="B20519" t="s">
        <v>40003</v>
      </c>
      <c r="C20519" t="s">
        <v>5035</v>
      </c>
      <c r="D20519" t="s">
        <v>61373</v>
      </c>
    </row>
    <row r="20520" spans="1:4" x14ac:dyDescent="0.3">
      <c r="A20520" t="s">
        <v>55024</v>
      </c>
      <c r="B20520" t="s">
        <v>39880</v>
      </c>
      <c r="C20520" t="s">
        <v>5035</v>
      </c>
      <c r="D20520" t="s">
        <v>61373</v>
      </c>
    </row>
    <row r="20521" spans="1:4" x14ac:dyDescent="0.3">
      <c r="A20521" t="s">
        <v>40847</v>
      </c>
      <c r="B20521" t="s">
        <v>39888</v>
      </c>
      <c r="C20521" t="s">
        <v>5035</v>
      </c>
      <c r="D20521" t="s">
        <v>61373</v>
      </c>
    </row>
    <row r="20522" spans="1:4" x14ac:dyDescent="0.3">
      <c r="A20522" t="s">
        <v>55025</v>
      </c>
      <c r="B20522" t="s">
        <v>40101</v>
      </c>
      <c r="C20522" t="s">
        <v>4971</v>
      </c>
      <c r="D20522" t="s">
        <v>61371</v>
      </c>
    </row>
    <row r="20523" spans="1:4" x14ac:dyDescent="0.3">
      <c r="A20523" t="s">
        <v>55026</v>
      </c>
      <c r="B20523" t="s">
        <v>39923</v>
      </c>
      <c r="C20523" t="s">
        <v>4971</v>
      </c>
      <c r="D20523" t="s">
        <v>61373</v>
      </c>
    </row>
    <row r="20524" spans="1:4" x14ac:dyDescent="0.3">
      <c r="A20524" t="s">
        <v>43570</v>
      </c>
      <c r="B20524" t="s">
        <v>39955</v>
      </c>
      <c r="C20524" t="s">
        <v>4971</v>
      </c>
      <c r="D20524" t="s">
        <v>61373</v>
      </c>
    </row>
    <row r="20525" spans="1:4" x14ac:dyDescent="0.3">
      <c r="A20525" t="s">
        <v>45995</v>
      </c>
      <c r="B20525" t="s">
        <v>39939</v>
      </c>
      <c r="C20525" t="s">
        <v>4972</v>
      </c>
      <c r="D20525" t="s">
        <v>61371</v>
      </c>
    </row>
    <row r="20526" spans="1:4" x14ac:dyDescent="0.3">
      <c r="A20526" t="s">
        <v>43738</v>
      </c>
      <c r="B20526" t="s">
        <v>40201</v>
      </c>
      <c r="C20526" t="s">
        <v>4972</v>
      </c>
      <c r="D20526" t="s">
        <v>61373</v>
      </c>
    </row>
    <row r="20527" spans="1:4" x14ac:dyDescent="0.3">
      <c r="A20527" t="s">
        <v>55027</v>
      </c>
      <c r="B20527" t="s">
        <v>39906</v>
      </c>
      <c r="C20527" t="s">
        <v>4972</v>
      </c>
      <c r="D20527" t="s">
        <v>61373</v>
      </c>
    </row>
    <row r="20528" spans="1:4" x14ac:dyDescent="0.3">
      <c r="A20528" t="s">
        <v>55028</v>
      </c>
      <c r="B20528" t="s">
        <v>39877</v>
      </c>
      <c r="C20528" t="s">
        <v>4973</v>
      </c>
      <c r="D20528" t="s">
        <v>61371</v>
      </c>
    </row>
    <row r="20529" spans="1:4" x14ac:dyDescent="0.3">
      <c r="A20529" t="s">
        <v>55029</v>
      </c>
      <c r="B20529" t="s">
        <v>39959</v>
      </c>
      <c r="C20529" t="s">
        <v>4973</v>
      </c>
      <c r="D20529" t="s">
        <v>61372</v>
      </c>
    </row>
    <row r="20530" spans="1:4" x14ac:dyDescent="0.3">
      <c r="A20530" t="s">
        <v>55030</v>
      </c>
      <c r="B20530" t="s">
        <v>39927</v>
      </c>
      <c r="C20530" t="s">
        <v>4973</v>
      </c>
      <c r="D20530" t="s">
        <v>61373</v>
      </c>
    </row>
    <row r="20531" spans="1:4" x14ac:dyDescent="0.3">
      <c r="A20531" t="s">
        <v>55031</v>
      </c>
      <c r="B20531" t="s">
        <v>39931</v>
      </c>
      <c r="C20531" t="s">
        <v>4974</v>
      </c>
      <c r="D20531" t="s">
        <v>61371</v>
      </c>
    </row>
    <row r="20532" spans="1:4" x14ac:dyDescent="0.3">
      <c r="A20532" t="s">
        <v>41886</v>
      </c>
      <c r="B20532" t="s">
        <v>40208</v>
      </c>
      <c r="C20532" t="s">
        <v>4974</v>
      </c>
      <c r="D20532" t="s">
        <v>61373</v>
      </c>
    </row>
    <row r="20533" spans="1:4" x14ac:dyDescent="0.3">
      <c r="A20533" t="s">
        <v>55032</v>
      </c>
      <c r="B20533" t="s">
        <v>41140</v>
      </c>
      <c r="C20533" t="s">
        <v>4974</v>
      </c>
      <c r="D20533" t="s">
        <v>61373</v>
      </c>
    </row>
    <row r="20534" spans="1:4" x14ac:dyDescent="0.3">
      <c r="A20534" t="s">
        <v>55033</v>
      </c>
      <c r="B20534" t="s">
        <v>55034</v>
      </c>
      <c r="C20534" t="s">
        <v>4974</v>
      </c>
      <c r="D20534" t="s">
        <v>61373</v>
      </c>
    </row>
    <row r="20535" spans="1:4" x14ac:dyDescent="0.3">
      <c r="A20535" t="s">
        <v>44077</v>
      </c>
      <c r="B20535" t="s">
        <v>39959</v>
      </c>
      <c r="C20535" t="s">
        <v>4974</v>
      </c>
      <c r="D20535" t="s">
        <v>61373</v>
      </c>
    </row>
    <row r="20536" spans="1:4" x14ac:dyDescent="0.3">
      <c r="A20536" t="s">
        <v>44036</v>
      </c>
      <c r="B20536" t="s">
        <v>39945</v>
      </c>
      <c r="C20536" t="s">
        <v>4975</v>
      </c>
      <c r="D20536" t="s">
        <v>61371</v>
      </c>
    </row>
    <row r="20537" spans="1:4" x14ac:dyDescent="0.3">
      <c r="A20537" t="s">
        <v>6293</v>
      </c>
      <c r="B20537" t="s">
        <v>39923</v>
      </c>
      <c r="C20537" t="s">
        <v>4975</v>
      </c>
      <c r="D20537" t="s">
        <v>61372</v>
      </c>
    </row>
    <row r="20538" spans="1:4" x14ac:dyDescent="0.3">
      <c r="A20538" t="s">
        <v>55035</v>
      </c>
      <c r="B20538" t="s">
        <v>39991</v>
      </c>
      <c r="C20538" t="s">
        <v>4976</v>
      </c>
      <c r="D20538" t="s">
        <v>61371</v>
      </c>
    </row>
    <row r="20539" spans="1:4" x14ac:dyDescent="0.3">
      <c r="A20539" t="s">
        <v>55036</v>
      </c>
      <c r="B20539" t="s">
        <v>39856</v>
      </c>
      <c r="C20539" t="s">
        <v>4976</v>
      </c>
      <c r="D20539" t="s">
        <v>61373</v>
      </c>
    </row>
    <row r="20540" spans="1:4" x14ac:dyDescent="0.3">
      <c r="A20540" t="s">
        <v>47904</v>
      </c>
      <c r="B20540" t="s">
        <v>40208</v>
      </c>
      <c r="C20540" t="s">
        <v>4976</v>
      </c>
      <c r="D20540" t="s">
        <v>61373</v>
      </c>
    </row>
    <row r="20541" spans="1:4" x14ac:dyDescent="0.3">
      <c r="A20541" t="s">
        <v>51192</v>
      </c>
      <c r="B20541" t="s">
        <v>39969</v>
      </c>
      <c r="C20541" t="s">
        <v>4976</v>
      </c>
      <c r="D20541" t="s">
        <v>61373</v>
      </c>
    </row>
    <row r="20542" spans="1:4" x14ac:dyDescent="0.3">
      <c r="A20542" t="s">
        <v>46697</v>
      </c>
      <c r="B20542" t="s">
        <v>39880</v>
      </c>
      <c r="C20542" t="s">
        <v>4976</v>
      </c>
      <c r="D20542" t="s">
        <v>61373</v>
      </c>
    </row>
    <row r="20543" spans="1:4" x14ac:dyDescent="0.3">
      <c r="A20543" t="s">
        <v>53274</v>
      </c>
      <c r="B20543" t="s">
        <v>39984</v>
      </c>
      <c r="C20543" t="s">
        <v>4977</v>
      </c>
      <c r="D20543" t="s">
        <v>61371</v>
      </c>
    </row>
    <row r="20544" spans="1:4" x14ac:dyDescent="0.3">
      <c r="A20544" t="s">
        <v>53196</v>
      </c>
      <c r="B20544" t="s">
        <v>55037</v>
      </c>
      <c r="C20544" t="s">
        <v>4977</v>
      </c>
      <c r="D20544" t="s">
        <v>61372</v>
      </c>
    </row>
    <row r="20545" spans="1:4" x14ac:dyDescent="0.3">
      <c r="A20545" t="s">
        <v>55038</v>
      </c>
      <c r="B20545" t="s">
        <v>39995</v>
      </c>
      <c r="C20545" t="s">
        <v>4977</v>
      </c>
      <c r="D20545" t="s">
        <v>61373</v>
      </c>
    </row>
    <row r="20546" spans="1:4" x14ac:dyDescent="0.3">
      <c r="A20546" t="s">
        <v>55039</v>
      </c>
      <c r="B20546" t="s">
        <v>39945</v>
      </c>
      <c r="C20546" t="s">
        <v>4977</v>
      </c>
      <c r="D20546" t="s">
        <v>61373</v>
      </c>
    </row>
    <row r="20547" spans="1:4" x14ac:dyDescent="0.3">
      <c r="A20547" t="s">
        <v>55040</v>
      </c>
      <c r="B20547" t="s">
        <v>41336</v>
      </c>
      <c r="C20547" t="s">
        <v>4977</v>
      </c>
      <c r="D20547" t="s">
        <v>61373</v>
      </c>
    </row>
    <row r="20548" spans="1:4" x14ac:dyDescent="0.3">
      <c r="A20548" t="s">
        <v>55041</v>
      </c>
      <c r="B20548" t="s">
        <v>41896</v>
      </c>
      <c r="C20548" t="s">
        <v>4977</v>
      </c>
      <c r="D20548" t="s">
        <v>61373</v>
      </c>
    </row>
    <row r="20549" spans="1:4" x14ac:dyDescent="0.3">
      <c r="A20549" t="s">
        <v>55042</v>
      </c>
      <c r="B20549" t="s">
        <v>40143</v>
      </c>
      <c r="C20549" t="s">
        <v>4977</v>
      </c>
      <c r="D20549" t="s">
        <v>61373</v>
      </c>
    </row>
    <row r="20550" spans="1:4" x14ac:dyDescent="0.3">
      <c r="A20550" t="s">
        <v>55043</v>
      </c>
      <c r="B20550" t="s">
        <v>39957</v>
      </c>
      <c r="C20550" t="s">
        <v>4977</v>
      </c>
      <c r="D20550" t="s">
        <v>61373</v>
      </c>
    </row>
    <row r="20551" spans="1:4" x14ac:dyDescent="0.3">
      <c r="A20551" t="s">
        <v>55044</v>
      </c>
      <c r="B20551" t="s">
        <v>39915</v>
      </c>
      <c r="C20551" t="s">
        <v>4978</v>
      </c>
      <c r="D20551" t="s">
        <v>61371</v>
      </c>
    </row>
    <row r="20552" spans="1:4" x14ac:dyDescent="0.3">
      <c r="A20552" t="s">
        <v>55045</v>
      </c>
      <c r="B20552" t="s">
        <v>39969</v>
      </c>
      <c r="C20552" t="s">
        <v>4978</v>
      </c>
      <c r="D20552" t="s">
        <v>61372</v>
      </c>
    </row>
    <row r="20553" spans="1:4" x14ac:dyDescent="0.3">
      <c r="A20553" t="s">
        <v>40188</v>
      </c>
      <c r="B20553" t="s">
        <v>55046</v>
      </c>
      <c r="C20553" t="s">
        <v>4978</v>
      </c>
      <c r="D20553" t="s">
        <v>61373</v>
      </c>
    </row>
    <row r="20554" spans="1:4" x14ac:dyDescent="0.3">
      <c r="A20554" t="s">
        <v>43561</v>
      </c>
      <c r="B20554" t="s">
        <v>39959</v>
      </c>
      <c r="C20554" t="s">
        <v>4978</v>
      </c>
      <c r="D20554" t="s">
        <v>61373</v>
      </c>
    </row>
    <row r="20555" spans="1:4" x14ac:dyDescent="0.3">
      <c r="A20555" t="s">
        <v>50287</v>
      </c>
      <c r="B20555" t="s">
        <v>40462</v>
      </c>
      <c r="C20555" t="s">
        <v>4978</v>
      </c>
      <c r="D20555" t="s">
        <v>61373</v>
      </c>
    </row>
    <row r="20556" spans="1:4" x14ac:dyDescent="0.3">
      <c r="A20556" t="s">
        <v>44613</v>
      </c>
      <c r="B20556" t="s">
        <v>39927</v>
      </c>
      <c r="C20556" t="s">
        <v>4979</v>
      </c>
      <c r="D20556" t="s">
        <v>61371</v>
      </c>
    </row>
    <row r="20557" spans="1:4" x14ac:dyDescent="0.3">
      <c r="A20557" t="s">
        <v>55047</v>
      </c>
      <c r="B20557" t="s">
        <v>40056</v>
      </c>
      <c r="C20557" t="s">
        <v>4979</v>
      </c>
      <c r="D20557" t="s">
        <v>61372</v>
      </c>
    </row>
    <row r="20558" spans="1:4" x14ac:dyDescent="0.3">
      <c r="A20558" t="s">
        <v>41774</v>
      </c>
      <c r="B20558" t="s">
        <v>40426</v>
      </c>
      <c r="C20558" t="s">
        <v>4979</v>
      </c>
      <c r="D20558" t="s">
        <v>61373</v>
      </c>
    </row>
    <row r="20559" spans="1:4" x14ac:dyDescent="0.3">
      <c r="A20559" t="s">
        <v>55048</v>
      </c>
      <c r="B20559" t="s">
        <v>40044</v>
      </c>
      <c r="C20559" t="s">
        <v>4979</v>
      </c>
      <c r="D20559" t="s">
        <v>61373</v>
      </c>
    </row>
    <row r="20560" spans="1:4" x14ac:dyDescent="0.3">
      <c r="A20560" t="s">
        <v>44591</v>
      </c>
      <c r="B20560" t="s">
        <v>40318</v>
      </c>
      <c r="C20560" t="s">
        <v>4979</v>
      </c>
      <c r="D20560" t="s">
        <v>61373</v>
      </c>
    </row>
    <row r="20561" spans="1:4" x14ac:dyDescent="0.3">
      <c r="A20561" t="s">
        <v>47054</v>
      </c>
      <c r="B20561" t="s">
        <v>40019</v>
      </c>
      <c r="C20561" t="s">
        <v>4979</v>
      </c>
      <c r="D20561" t="s">
        <v>61373</v>
      </c>
    </row>
    <row r="20562" spans="1:4" x14ac:dyDescent="0.3">
      <c r="A20562" t="s">
        <v>45248</v>
      </c>
      <c r="B20562" t="s">
        <v>39939</v>
      </c>
      <c r="C20562" t="s">
        <v>4980</v>
      </c>
      <c r="D20562" t="s">
        <v>61371</v>
      </c>
    </row>
    <row r="20563" spans="1:4" x14ac:dyDescent="0.3">
      <c r="A20563" t="s">
        <v>54357</v>
      </c>
      <c r="B20563" t="s">
        <v>39915</v>
      </c>
      <c r="C20563" t="s">
        <v>4980</v>
      </c>
      <c r="D20563" t="s">
        <v>61372</v>
      </c>
    </row>
    <row r="20564" spans="1:4" x14ac:dyDescent="0.3">
      <c r="A20564" t="s">
        <v>55049</v>
      </c>
      <c r="B20564" t="s">
        <v>40252</v>
      </c>
      <c r="C20564" t="s">
        <v>4980</v>
      </c>
      <c r="D20564" t="s">
        <v>61373</v>
      </c>
    </row>
    <row r="20565" spans="1:4" x14ac:dyDescent="0.3">
      <c r="A20565" t="s">
        <v>55050</v>
      </c>
      <c r="B20565" t="s">
        <v>40952</v>
      </c>
      <c r="C20565" t="s">
        <v>4980</v>
      </c>
      <c r="D20565" t="s">
        <v>61373</v>
      </c>
    </row>
    <row r="20566" spans="1:4" x14ac:dyDescent="0.3">
      <c r="A20566" t="s">
        <v>55051</v>
      </c>
      <c r="B20566" t="s">
        <v>40381</v>
      </c>
      <c r="C20566" t="s">
        <v>4980</v>
      </c>
      <c r="D20566" t="s">
        <v>61373</v>
      </c>
    </row>
    <row r="20567" spans="1:4" x14ac:dyDescent="0.3">
      <c r="A20567" t="s">
        <v>54028</v>
      </c>
      <c r="B20567" t="s">
        <v>39929</v>
      </c>
      <c r="C20567" t="s">
        <v>4980</v>
      </c>
      <c r="D20567" t="s">
        <v>61373</v>
      </c>
    </row>
    <row r="20568" spans="1:4" x14ac:dyDescent="0.3">
      <c r="A20568" t="s">
        <v>50629</v>
      </c>
      <c r="B20568" t="s">
        <v>39873</v>
      </c>
      <c r="C20568" t="s">
        <v>4981</v>
      </c>
      <c r="D20568" t="s">
        <v>61371</v>
      </c>
    </row>
    <row r="20569" spans="1:4" x14ac:dyDescent="0.3">
      <c r="A20569" t="s">
        <v>55052</v>
      </c>
      <c r="B20569" t="s">
        <v>55053</v>
      </c>
      <c r="C20569" t="s">
        <v>4981</v>
      </c>
      <c r="D20569" t="s">
        <v>61372</v>
      </c>
    </row>
    <row r="20570" spans="1:4" x14ac:dyDescent="0.3">
      <c r="A20570" t="s">
        <v>43225</v>
      </c>
      <c r="B20570" t="s">
        <v>39873</v>
      </c>
      <c r="C20570" t="s">
        <v>4981</v>
      </c>
      <c r="D20570" t="s">
        <v>61373</v>
      </c>
    </row>
    <row r="20571" spans="1:4" x14ac:dyDescent="0.3">
      <c r="A20571" t="s">
        <v>49022</v>
      </c>
      <c r="B20571" t="s">
        <v>41459</v>
      </c>
      <c r="C20571" t="s">
        <v>4982</v>
      </c>
      <c r="D20571" t="s">
        <v>61371</v>
      </c>
    </row>
    <row r="20572" spans="1:4" x14ac:dyDescent="0.3">
      <c r="A20572" t="s">
        <v>47235</v>
      </c>
      <c r="B20572" t="s">
        <v>45946</v>
      </c>
      <c r="C20572" t="s">
        <v>4982</v>
      </c>
      <c r="D20572" t="s">
        <v>61373</v>
      </c>
    </row>
    <row r="20573" spans="1:4" x14ac:dyDescent="0.3">
      <c r="A20573" t="s">
        <v>40188</v>
      </c>
      <c r="B20573" t="s">
        <v>55054</v>
      </c>
      <c r="C20573" t="s">
        <v>4982</v>
      </c>
      <c r="D20573" t="s">
        <v>61373</v>
      </c>
    </row>
    <row r="20574" spans="1:4" x14ac:dyDescent="0.3">
      <c r="A20574" t="s">
        <v>55055</v>
      </c>
      <c r="B20574" t="s">
        <v>39929</v>
      </c>
      <c r="C20574" t="s">
        <v>4983</v>
      </c>
      <c r="D20574" t="s">
        <v>61371</v>
      </c>
    </row>
    <row r="20575" spans="1:4" x14ac:dyDescent="0.3">
      <c r="A20575" t="s">
        <v>51330</v>
      </c>
      <c r="B20575" t="s">
        <v>41986</v>
      </c>
      <c r="C20575" t="s">
        <v>4983</v>
      </c>
      <c r="D20575" t="s">
        <v>61373</v>
      </c>
    </row>
    <row r="20576" spans="1:4" x14ac:dyDescent="0.3">
      <c r="A20576" t="s">
        <v>54734</v>
      </c>
      <c r="B20576" t="s">
        <v>41338</v>
      </c>
      <c r="C20576" t="s">
        <v>4983</v>
      </c>
      <c r="D20576" t="s">
        <v>61373</v>
      </c>
    </row>
    <row r="20577" spans="1:4" x14ac:dyDescent="0.3">
      <c r="A20577" t="s">
        <v>55056</v>
      </c>
      <c r="B20577" t="s">
        <v>39957</v>
      </c>
      <c r="C20577" t="s">
        <v>4983</v>
      </c>
      <c r="D20577" t="s">
        <v>61373</v>
      </c>
    </row>
    <row r="20578" spans="1:4" x14ac:dyDescent="0.3">
      <c r="A20578" t="s">
        <v>40037</v>
      </c>
      <c r="B20578" t="s">
        <v>39856</v>
      </c>
      <c r="C20578" t="s">
        <v>4983</v>
      </c>
      <c r="D20578" t="s">
        <v>61373</v>
      </c>
    </row>
    <row r="20579" spans="1:4" x14ac:dyDescent="0.3">
      <c r="A20579" t="s">
        <v>44327</v>
      </c>
      <c r="B20579" t="s">
        <v>39895</v>
      </c>
      <c r="C20579" t="s">
        <v>4984</v>
      </c>
      <c r="D20579" t="s">
        <v>61371</v>
      </c>
    </row>
    <row r="20580" spans="1:4" x14ac:dyDescent="0.3">
      <c r="A20580" t="s">
        <v>52786</v>
      </c>
      <c r="B20580" t="s">
        <v>39982</v>
      </c>
      <c r="C20580" t="s">
        <v>4984</v>
      </c>
      <c r="D20580" t="s">
        <v>61372</v>
      </c>
    </row>
    <row r="20581" spans="1:4" x14ac:dyDescent="0.3">
      <c r="A20581" t="s">
        <v>54261</v>
      </c>
      <c r="B20581" t="s">
        <v>39959</v>
      </c>
      <c r="C20581" t="s">
        <v>4984</v>
      </c>
      <c r="D20581" t="s">
        <v>61373</v>
      </c>
    </row>
    <row r="20582" spans="1:4" x14ac:dyDescent="0.3">
      <c r="A20582" t="s">
        <v>47230</v>
      </c>
      <c r="B20582" t="s">
        <v>39984</v>
      </c>
      <c r="C20582" t="s">
        <v>4984</v>
      </c>
      <c r="D20582" t="s">
        <v>61373</v>
      </c>
    </row>
    <row r="20583" spans="1:4" x14ac:dyDescent="0.3">
      <c r="A20583" t="s">
        <v>41940</v>
      </c>
      <c r="B20583" t="s">
        <v>40086</v>
      </c>
      <c r="C20583" t="s">
        <v>4985</v>
      </c>
      <c r="D20583" t="s">
        <v>61371</v>
      </c>
    </row>
    <row r="20584" spans="1:4" x14ac:dyDescent="0.3">
      <c r="A20584" t="s">
        <v>55057</v>
      </c>
      <c r="B20584" t="s">
        <v>41723</v>
      </c>
      <c r="C20584" t="s">
        <v>4985</v>
      </c>
      <c r="D20584" t="s">
        <v>61373</v>
      </c>
    </row>
    <row r="20585" spans="1:4" x14ac:dyDescent="0.3">
      <c r="A20585" t="s">
        <v>43517</v>
      </c>
      <c r="B20585" t="s">
        <v>40320</v>
      </c>
      <c r="C20585" t="s">
        <v>4985</v>
      </c>
      <c r="D20585" t="s">
        <v>61373</v>
      </c>
    </row>
    <row r="20586" spans="1:4" x14ac:dyDescent="0.3">
      <c r="A20586" t="s">
        <v>40188</v>
      </c>
      <c r="B20586" t="s">
        <v>41200</v>
      </c>
      <c r="C20586" t="s">
        <v>4985</v>
      </c>
      <c r="D20586" t="s">
        <v>61373</v>
      </c>
    </row>
    <row r="20587" spans="1:4" x14ac:dyDescent="0.3">
      <c r="A20587" t="s">
        <v>54357</v>
      </c>
      <c r="B20587" t="s">
        <v>39877</v>
      </c>
      <c r="C20587" t="s">
        <v>4985</v>
      </c>
      <c r="D20587" t="s">
        <v>61373</v>
      </c>
    </row>
    <row r="20588" spans="1:4" x14ac:dyDescent="0.3">
      <c r="A20588" t="s">
        <v>46959</v>
      </c>
      <c r="B20588" t="s">
        <v>40056</v>
      </c>
      <c r="C20588" t="s">
        <v>4985</v>
      </c>
      <c r="D20588" t="s">
        <v>61373</v>
      </c>
    </row>
    <row r="20589" spans="1:4" x14ac:dyDescent="0.3">
      <c r="A20589" t="s">
        <v>55058</v>
      </c>
      <c r="B20589" t="s">
        <v>39884</v>
      </c>
      <c r="C20589" t="s">
        <v>4985</v>
      </c>
      <c r="D20589" t="s">
        <v>61373</v>
      </c>
    </row>
    <row r="20590" spans="1:4" x14ac:dyDescent="0.3">
      <c r="A20590" t="s">
        <v>45956</v>
      </c>
      <c r="B20590" t="s">
        <v>40354</v>
      </c>
      <c r="C20590" t="s">
        <v>4985</v>
      </c>
      <c r="D20590" t="s">
        <v>61373</v>
      </c>
    </row>
    <row r="20591" spans="1:4" x14ac:dyDescent="0.3">
      <c r="A20591" t="s">
        <v>55059</v>
      </c>
      <c r="B20591" t="s">
        <v>40343</v>
      </c>
      <c r="C20591" t="s">
        <v>4986</v>
      </c>
      <c r="D20591" t="s">
        <v>61371</v>
      </c>
    </row>
    <row r="20592" spans="1:4" x14ac:dyDescent="0.3">
      <c r="A20592" t="s">
        <v>54486</v>
      </c>
      <c r="B20592" t="s">
        <v>48906</v>
      </c>
      <c r="C20592" t="s">
        <v>4986</v>
      </c>
      <c r="D20592" t="s">
        <v>61373</v>
      </c>
    </row>
    <row r="20593" spans="1:4" x14ac:dyDescent="0.3">
      <c r="A20593" t="s">
        <v>40112</v>
      </c>
      <c r="B20593" t="s">
        <v>39999</v>
      </c>
      <c r="C20593" t="s">
        <v>4986</v>
      </c>
      <c r="D20593" t="s">
        <v>61373</v>
      </c>
    </row>
    <row r="20594" spans="1:4" x14ac:dyDescent="0.3">
      <c r="A20594" t="s">
        <v>55060</v>
      </c>
      <c r="B20594" t="s">
        <v>40063</v>
      </c>
      <c r="C20594" t="s">
        <v>4987</v>
      </c>
      <c r="D20594" t="s">
        <v>61371</v>
      </c>
    </row>
    <row r="20595" spans="1:4" x14ac:dyDescent="0.3">
      <c r="A20595" t="s">
        <v>55061</v>
      </c>
      <c r="B20595" t="s">
        <v>41431</v>
      </c>
      <c r="C20595" t="s">
        <v>4987</v>
      </c>
      <c r="D20595" t="s">
        <v>61372</v>
      </c>
    </row>
    <row r="20596" spans="1:4" x14ac:dyDescent="0.3">
      <c r="A20596" t="s">
        <v>55061</v>
      </c>
      <c r="B20596" t="s">
        <v>39929</v>
      </c>
      <c r="C20596" t="s">
        <v>4987</v>
      </c>
      <c r="D20596" t="s">
        <v>61373</v>
      </c>
    </row>
    <row r="20597" spans="1:4" x14ac:dyDescent="0.3">
      <c r="A20597" t="s">
        <v>55062</v>
      </c>
      <c r="B20597" t="s">
        <v>41056</v>
      </c>
      <c r="C20597" t="s">
        <v>4988</v>
      </c>
      <c r="D20597" t="s">
        <v>61371</v>
      </c>
    </row>
    <row r="20598" spans="1:4" x14ac:dyDescent="0.3">
      <c r="A20598" t="s">
        <v>55063</v>
      </c>
      <c r="B20598" t="s">
        <v>40196</v>
      </c>
      <c r="C20598" t="s">
        <v>4988</v>
      </c>
      <c r="D20598" t="s">
        <v>61373</v>
      </c>
    </row>
    <row r="20599" spans="1:4" x14ac:dyDescent="0.3">
      <c r="A20599" t="s">
        <v>55064</v>
      </c>
      <c r="B20599" t="s">
        <v>40287</v>
      </c>
      <c r="C20599" t="s">
        <v>4988</v>
      </c>
      <c r="D20599" t="s">
        <v>61373</v>
      </c>
    </row>
    <row r="20600" spans="1:4" x14ac:dyDescent="0.3">
      <c r="A20600" t="s">
        <v>40831</v>
      </c>
      <c r="B20600" t="s">
        <v>45582</v>
      </c>
      <c r="C20600" t="s">
        <v>4988</v>
      </c>
      <c r="D20600" t="s">
        <v>61373</v>
      </c>
    </row>
    <row r="20601" spans="1:4" x14ac:dyDescent="0.3">
      <c r="A20601" t="s">
        <v>55065</v>
      </c>
      <c r="B20601" t="s">
        <v>40019</v>
      </c>
      <c r="C20601" t="s">
        <v>4988</v>
      </c>
      <c r="D20601" t="s">
        <v>61373</v>
      </c>
    </row>
    <row r="20602" spans="1:4" x14ac:dyDescent="0.3">
      <c r="A20602" t="s">
        <v>40593</v>
      </c>
      <c r="B20602" t="s">
        <v>40629</v>
      </c>
      <c r="C20602" t="s">
        <v>4989</v>
      </c>
      <c r="D20602" t="s">
        <v>61371</v>
      </c>
    </row>
    <row r="20603" spans="1:4" x14ac:dyDescent="0.3">
      <c r="A20603" t="s">
        <v>55066</v>
      </c>
      <c r="B20603" t="s">
        <v>39999</v>
      </c>
      <c r="C20603" t="s">
        <v>4989</v>
      </c>
      <c r="D20603" t="s">
        <v>61373</v>
      </c>
    </row>
    <row r="20604" spans="1:4" x14ac:dyDescent="0.3">
      <c r="A20604" t="s">
        <v>45060</v>
      </c>
      <c r="B20604" t="s">
        <v>39895</v>
      </c>
      <c r="C20604" t="s">
        <v>4989</v>
      </c>
      <c r="D20604" t="s">
        <v>61373</v>
      </c>
    </row>
    <row r="20605" spans="1:4" x14ac:dyDescent="0.3">
      <c r="A20605" t="s">
        <v>53349</v>
      </c>
      <c r="B20605" t="s">
        <v>39913</v>
      </c>
      <c r="C20605" t="s">
        <v>4990</v>
      </c>
      <c r="D20605" t="s">
        <v>61371</v>
      </c>
    </row>
    <row r="20606" spans="1:4" x14ac:dyDescent="0.3">
      <c r="A20606" t="s">
        <v>44672</v>
      </c>
      <c r="B20606" t="s">
        <v>43877</v>
      </c>
      <c r="C20606" t="s">
        <v>4990</v>
      </c>
      <c r="D20606" t="s">
        <v>61372</v>
      </c>
    </row>
    <row r="20607" spans="1:4" x14ac:dyDescent="0.3">
      <c r="A20607" t="s">
        <v>55067</v>
      </c>
      <c r="B20607" t="s">
        <v>39873</v>
      </c>
      <c r="C20607" t="s">
        <v>4990</v>
      </c>
      <c r="D20607" t="s">
        <v>61373</v>
      </c>
    </row>
    <row r="20608" spans="1:4" x14ac:dyDescent="0.3">
      <c r="A20608" t="s">
        <v>52237</v>
      </c>
      <c r="B20608" t="s">
        <v>39904</v>
      </c>
      <c r="C20608" t="s">
        <v>4991</v>
      </c>
      <c r="D20608" t="s">
        <v>61371</v>
      </c>
    </row>
    <row r="20609" spans="1:4" x14ac:dyDescent="0.3">
      <c r="A20609" t="s">
        <v>52868</v>
      </c>
      <c r="B20609" t="s">
        <v>40056</v>
      </c>
      <c r="C20609" t="s">
        <v>4991</v>
      </c>
      <c r="D20609" t="s">
        <v>61373</v>
      </c>
    </row>
    <row r="20610" spans="1:4" x14ac:dyDescent="0.3">
      <c r="A20610" t="s">
        <v>55068</v>
      </c>
      <c r="B20610" t="s">
        <v>39924</v>
      </c>
      <c r="C20610" t="s">
        <v>4991</v>
      </c>
      <c r="D20610" t="s">
        <v>61373</v>
      </c>
    </row>
    <row r="20611" spans="1:4" x14ac:dyDescent="0.3">
      <c r="A20611" t="s">
        <v>41985</v>
      </c>
      <c r="B20611" t="s">
        <v>40021</v>
      </c>
      <c r="C20611" t="s">
        <v>4994</v>
      </c>
      <c r="D20611" t="s">
        <v>61371</v>
      </c>
    </row>
    <row r="20612" spans="1:4" x14ac:dyDescent="0.3">
      <c r="A20612" t="s">
        <v>55069</v>
      </c>
      <c r="B20612" t="s">
        <v>40234</v>
      </c>
      <c r="C20612" t="s">
        <v>4994</v>
      </c>
      <c r="D20612" t="s">
        <v>61372</v>
      </c>
    </row>
    <row r="20613" spans="1:4" x14ac:dyDescent="0.3">
      <c r="A20613" t="s">
        <v>55070</v>
      </c>
      <c r="B20613" t="s">
        <v>41459</v>
      </c>
      <c r="C20613" t="s">
        <v>4994</v>
      </c>
      <c r="D20613" t="s">
        <v>61373</v>
      </c>
    </row>
    <row r="20614" spans="1:4" x14ac:dyDescent="0.3">
      <c r="A20614" t="s">
        <v>45902</v>
      </c>
      <c r="B20614" t="s">
        <v>41956</v>
      </c>
      <c r="C20614" t="s">
        <v>4994</v>
      </c>
      <c r="D20614" t="s">
        <v>61373</v>
      </c>
    </row>
    <row r="20615" spans="1:4" x14ac:dyDescent="0.3">
      <c r="A20615" t="s">
        <v>55071</v>
      </c>
      <c r="B20615" t="s">
        <v>39991</v>
      </c>
      <c r="C20615" t="s">
        <v>4994</v>
      </c>
      <c r="D20615" t="s">
        <v>61373</v>
      </c>
    </row>
    <row r="20616" spans="1:4" x14ac:dyDescent="0.3">
      <c r="A20616" t="s">
        <v>42332</v>
      </c>
      <c r="B20616" t="s">
        <v>40238</v>
      </c>
      <c r="C20616" t="s">
        <v>4994</v>
      </c>
      <c r="D20616" t="s">
        <v>61373</v>
      </c>
    </row>
    <row r="20617" spans="1:4" x14ac:dyDescent="0.3">
      <c r="A20617" t="s">
        <v>55072</v>
      </c>
      <c r="B20617" t="s">
        <v>39991</v>
      </c>
      <c r="C20617" t="s">
        <v>4995</v>
      </c>
      <c r="D20617" t="s">
        <v>61371</v>
      </c>
    </row>
    <row r="20618" spans="1:4" x14ac:dyDescent="0.3">
      <c r="A20618" t="s">
        <v>55073</v>
      </c>
      <c r="B20618" t="s">
        <v>40006</v>
      </c>
      <c r="C20618" t="s">
        <v>4995</v>
      </c>
      <c r="D20618" t="s">
        <v>61372</v>
      </c>
    </row>
    <row r="20619" spans="1:4" x14ac:dyDescent="0.3">
      <c r="A20619" t="s">
        <v>46578</v>
      </c>
      <c r="B20619" t="s">
        <v>40462</v>
      </c>
      <c r="C20619" t="s">
        <v>4995</v>
      </c>
      <c r="D20619" t="s">
        <v>61373</v>
      </c>
    </row>
    <row r="20620" spans="1:4" x14ac:dyDescent="0.3">
      <c r="A20620" t="s">
        <v>46488</v>
      </c>
      <c r="B20620" t="s">
        <v>44759</v>
      </c>
      <c r="C20620" t="s">
        <v>4995</v>
      </c>
      <c r="D20620" t="s">
        <v>61373</v>
      </c>
    </row>
    <row r="20621" spans="1:4" x14ac:dyDescent="0.3">
      <c r="A20621" t="s">
        <v>53484</v>
      </c>
      <c r="B20621" t="s">
        <v>41511</v>
      </c>
      <c r="C20621" t="s">
        <v>4995</v>
      </c>
      <c r="D20621" t="s">
        <v>61373</v>
      </c>
    </row>
    <row r="20622" spans="1:4" x14ac:dyDescent="0.3">
      <c r="A20622" t="s">
        <v>55074</v>
      </c>
      <c r="B20622" t="s">
        <v>55075</v>
      </c>
      <c r="C20622" t="s">
        <v>4995</v>
      </c>
      <c r="D20622" t="s">
        <v>61373</v>
      </c>
    </row>
    <row r="20623" spans="1:4" x14ac:dyDescent="0.3">
      <c r="A20623" t="s">
        <v>55076</v>
      </c>
      <c r="B20623" t="s">
        <v>39877</v>
      </c>
      <c r="C20623" t="s">
        <v>4996</v>
      </c>
      <c r="D20623" t="s">
        <v>61371</v>
      </c>
    </row>
    <row r="20624" spans="1:4" x14ac:dyDescent="0.3">
      <c r="A20624" t="s">
        <v>54357</v>
      </c>
      <c r="B20624" t="s">
        <v>40092</v>
      </c>
      <c r="C20624" t="s">
        <v>4996</v>
      </c>
      <c r="D20624" t="s">
        <v>61373</v>
      </c>
    </row>
    <row r="20625" spans="1:4" x14ac:dyDescent="0.3">
      <c r="A20625" t="s">
        <v>5070</v>
      </c>
      <c r="B20625" t="s">
        <v>55077</v>
      </c>
      <c r="C20625" t="s">
        <v>4996</v>
      </c>
      <c r="D20625" t="s">
        <v>61373</v>
      </c>
    </row>
    <row r="20626" spans="1:4" x14ac:dyDescent="0.3">
      <c r="A20626" t="s">
        <v>55078</v>
      </c>
      <c r="B20626" t="s">
        <v>40149</v>
      </c>
      <c r="C20626" t="s">
        <v>4997</v>
      </c>
      <c r="D20626" t="s">
        <v>61371</v>
      </c>
    </row>
    <row r="20627" spans="1:4" x14ac:dyDescent="0.3">
      <c r="A20627" t="s">
        <v>49711</v>
      </c>
      <c r="B20627" t="s">
        <v>39862</v>
      </c>
      <c r="C20627" t="s">
        <v>4997</v>
      </c>
      <c r="D20627" t="s">
        <v>61372</v>
      </c>
    </row>
    <row r="20628" spans="1:4" x14ac:dyDescent="0.3">
      <c r="A20628" t="s">
        <v>42628</v>
      </c>
      <c r="B20628" t="s">
        <v>40346</v>
      </c>
      <c r="C20628" t="s">
        <v>4997</v>
      </c>
      <c r="D20628" t="s">
        <v>61373</v>
      </c>
    </row>
    <row r="20629" spans="1:4" x14ac:dyDescent="0.3">
      <c r="A20629" t="s">
        <v>45376</v>
      </c>
      <c r="B20629" t="s">
        <v>39925</v>
      </c>
      <c r="C20629" t="s">
        <v>4998</v>
      </c>
      <c r="D20629" t="s">
        <v>61371</v>
      </c>
    </row>
    <row r="20630" spans="1:4" x14ac:dyDescent="0.3">
      <c r="A20630" t="s">
        <v>55079</v>
      </c>
      <c r="B20630" t="s">
        <v>40318</v>
      </c>
      <c r="C20630" t="s">
        <v>4998</v>
      </c>
      <c r="D20630" t="s">
        <v>61373</v>
      </c>
    </row>
    <row r="20631" spans="1:4" x14ac:dyDescent="0.3">
      <c r="A20631" t="s">
        <v>55080</v>
      </c>
      <c r="B20631" t="s">
        <v>40092</v>
      </c>
      <c r="C20631" t="s">
        <v>5000</v>
      </c>
      <c r="D20631" t="s">
        <v>61371</v>
      </c>
    </row>
    <row r="20632" spans="1:4" x14ac:dyDescent="0.3">
      <c r="A20632" t="s">
        <v>55081</v>
      </c>
      <c r="B20632" t="s">
        <v>40141</v>
      </c>
      <c r="C20632" t="s">
        <v>5000</v>
      </c>
      <c r="D20632" t="s">
        <v>61373</v>
      </c>
    </row>
    <row r="20633" spans="1:4" x14ac:dyDescent="0.3">
      <c r="A20633" t="s">
        <v>55082</v>
      </c>
      <c r="B20633" t="s">
        <v>55083</v>
      </c>
      <c r="C20633" t="s">
        <v>5001</v>
      </c>
      <c r="D20633" t="s">
        <v>61371</v>
      </c>
    </row>
    <row r="20634" spans="1:4" x14ac:dyDescent="0.3">
      <c r="A20634" t="s">
        <v>55084</v>
      </c>
      <c r="B20634" t="s">
        <v>40944</v>
      </c>
      <c r="C20634" t="s">
        <v>5001</v>
      </c>
      <c r="D20634" t="s">
        <v>61373</v>
      </c>
    </row>
    <row r="20635" spans="1:4" x14ac:dyDescent="0.3">
      <c r="A20635" t="s">
        <v>55085</v>
      </c>
      <c r="B20635" t="s">
        <v>40480</v>
      </c>
      <c r="C20635" t="s">
        <v>5001</v>
      </c>
      <c r="D20635" t="s">
        <v>61373</v>
      </c>
    </row>
    <row r="20636" spans="1:4" x14ac:dyDescent="0.3">
      <c r="A20636" t="s">
        <v>55086</v>
      </c>
      <c r="B20636" t="s">
        <v>55087</v>
      </c>
      <c r="C20636" t="s">
        <v>5001</v>
      </c>
      <c r="D20636" t="s">
        <v>61373</v>
      </c>
    </row>
    <row r="20637" spans="1:4" x14ac:dyDescent="0.3">
      <c r="A20637" t="s">
        <v>55088</v>
      </c>
      <c r="B20637" t="s">
        <v>40343</v>
      </c>
      <c r="C20637" t="s">
        <v>5002</v>
      </c>
      <c r="D20637" t="s">
        <v>61371</v>
      </c>
    </row>
    <row r="20638" spans="1:4" x14ac:dyDescent="0.3">
      <c r="A20638" t="s">
        <v>55089</v>
      </c>
      <c r="B20638" t="s">
        <v>45795</v>
      </c>
      <c r="C20638" t="s">
        <v>5002</v>
      </c>
      <c r="D20638" t="s">
        <v>61372</v>
      </c>
    </row>
    <row r="20639" spans="1:4" x14ac:dyDescent="0.3">
      <c r="A20639" t="s">
        <v>55090</v>
      </c>
      <c r="B20639" t="s">
        <v>40003</v>
      </c>
      <c r="C20639" t="s">
        <v>5002</v>
      </c>
      <c r="D20639" t="s">
        <v>61373</v>
      </c>
    </row>
    <row r="20640" spans="1:4" x14ac:dyDescent="0.3">
      <c r="A20640" t="s">
        <v>40893</v>
      </c>
      <c r="B20640" t="s">
        <v>41017</v>
      </c>
      <c r="C20640" t="s">
        <v>5002</v>
      </c>
      <c r="D20640" t="s">
        <v>61373</v>
      </c>
    </row>
    <row r="20641" spans="1:4" x14ac:dyDescent="0.3">
      <c r="A20641" t="s">
        <v>55091</v>
      </c>
      <c r="B20641" t="s">
        <v>43789</v>
      </c>
      <c r="C20641" t="s">
        <v>5002</v>
      </c>
      <c r="D20641" t="s">
        <v>61373</v>
      </c>
    </row>
    <row r="20642" spans="1:4" x14ac:dyDescent="0.3">
      <c r="A20642" t="s">
        <v>40798</v>
      </c>
      <c r="B20642" t="s">
        <v>39997</v>
      </c>
      <c r="C20642" t="s">
        <v>5003</v>
      </c>
      <c r="D20642" t="s">
        <v>61371</v>
      </c>
    </row>
    <row r="20643" spans="1:4" x14ac:dyDescent="0.3">
      <c r="A20643" t="s">
        <v>53277</v>
      </c>
      <c r="B20643" t="s">
        <v>39869</v>
      </c>
      <c r="C20643" t="s">
        <v>5003</v>
      </c>
      <c r="D20643" t="s">
        <v>61373</v>
      </c>
    </row>
    <row r="20644" spans="1:4" x14ac:dyDescent="0.3">
      <c r="A20644" t="s">
        <v>55092</v>
      </c>
      <c r="B20644" t="s">
        <v>40143</v>
      </c>
      <c r="C20644" t="s">
        <v>5003</v>
      </c>
      <c r="D20644" t="s">
        <v>61373</v>
      </c>
    </row>
    <row r="20645" spans="1:4" x14ac:dyDescent="0.3">
      <c r="A20645" t="s">
        <v>42628</v>
      </c>
      <c r="B20645" t="s">
        <v>41986</v>
      </c>
      <c r="C20645" t="s">
        <v>5004</v>
      </c>
      <c r="D20645" t="s">
        <v>61371</v>
      </c>
    </row>
    <row r="20646" spans="1:4" x14ac:dyDescent="0.3">
      <c r="A20646" t="s">
        <v>55093</v>
      </c>
      <c r="B20646" t="s">
        <v>41742</v>
      </c>
      <c r="C20646" t="s">
        <v>5004</v>
      </c>
      <c r="D20646" t="s">
        <v>61372</v>
      </c>
    </row>
    <row r="20647" spans="1:4" x14ac:dyDescent="0.3">
      <c r="A20647" t="s">
        <v>46635</v>
      </c>
      <c r="B20647" t="s">
        <v>40490</v>
      </c>
      <c r="C20647" t="s">
        <v>5004</v>
      </c>
      <c r="D20647" t="s">
        <v>61373</v>
      </c>
    </row>
    <row r="20648" spans="1:4" x14ac:dyDescent="0.3">
      <c r="A20648" t="s">
        <v>45902</v>
      </c>
      <c r="B20648" t="s">
        <v>40122</v>
      </c>
      <c r="C20648" t="s">
        <v>5005</v>
      </c>
      <c r="D20648" t="s">
        <v>61371</v>
      </c>
    </row>
    <row r="20649" spans="1:4" x14ac:dyDescent="0.3">
      <c r="A20649" t="s">
        <v>46293</v>
      </c>
      <c r="B20649" t="s">
        <v>40320</v>
      </c>
      <c r="C20649" t="s">
        <v>5005</v>
      </c>
      <c r="D20649" t="s">
        <v>61373</v>
      </c>
    </row>
    <row r="20650" spans="1:4" x14ac:dyDescent="0.3">
      <c r="A20650" t="s">
        <v>41214</v>
      </c>
      <c r="B20650" t="s">
        <v>39927</v>
      </c>
      <c r="C20650" t="s">
        <v>5007</v>
      </c>
      <c r="D20650" t="s">
        <v>61371</v>
      </c>
    </row>
    <row r="20651" spans="1:4" x14ac:dyDescent="0.3">
      <c r="A20651" t="s">
        <v>46352</v>
      </c>
      <c r="B20651" t="s">
        <v>40076</v>
      </c>
      <c r="C20651" t="s">
        <v>5007</v>
      </c>
      <c r="D20651" t="s">
        <v>61373</v>
      </c>
    </row>
    <row r="20652" spans="1:4" x14ac:dyDescent="0.3">
      <c r="A20652" t="s">
        <v>44107</v>
      </c>
      <c r="B20652" t="s">
        <v>40287</v>
      </c>
      <c r="C20652" t="s">
        <v>5008</v>
      </c>
      <c r="D20652" t="s">
        <v>61371</v>
      </c>
    </row>
    <row r="20653" spans="1:4" x14ac:dyDescent="0.3">
      <c r="A20653" t="s">
        <v>55094</v>
      </c>
      <c r="B20653" t="s">
        <v>55095</v>
      </c>
      <c r="C20653" t="s">
        <v>5008</v>
      </c>
      <c r="D20653" t="s">
        <v>61372</v>
      </c>
    </row>
    <row r="20654" spans="1:4" x14ac:dyDescent="0.3">
      <c r="A20654" t="s">
        <v>55096</v>
      </c>
      <c r="B20654" t="s">
        <v>39877</v>
      </c>
      <c r="C20654" t="s">
        <v>5008</v>
      </c>
      <c r="D20654" t="s">
        <v>61373</v>
      </c>
    </row>
    <row r="20655" spans="1:4" x14ac:dyDescent="0.3">
      <c r="A20655" t="s">
        <v>55097</v>
      </c>
      <c r="B20655" t="s">
        <v>48067</v>
      </c>
      <c r="C20655" t="s">
        <v>5008</v>
      </c>
      <c r="D20655" t="s">
        <v>61373</v>
      </c>
    </row>
    <row r="20656" spans="1:4" x14ac:dyDescent="0.3">
      <c r="A20656" t="s">
        <v>55098</v>
      </c>
      <c r="B20656" t="s">
        <v>40099</v>
      </c>
      <c r="C20656" t="s">
        <v>5008</v>
      </c>
      <c r="D20656" t="s">
        <v>61373</v>
      </c>
    </row>
    <row r="20657" spans="1:4" x14ac:dyDescent="0.3">
      <c r="A20657" t="s">
        <v>53067</v>
      </c>
      <c r="B20657" t="s">
        <v>40167</v>
      </c>
      <c r="C20657" t="s">
        <v>5008</v>
      </c>
      <c r="D20657" t="s">
        <v>61373</v>
      </c>
    </row>
    <row r="20658" spans="1:4" x14ac:dyDescent="0.3">
      <c r="A20658" t="s">
        <v>55099</v>
      </c>
      <c r="B20658" t="s">
        <v>41459</v>
      </c>
      <c r="C20658" t="s">
        <v>5009</v>
      </c>
      <c r="D20658" t="s">
        <v>61371</v>
      </c>
    </row>
    <row r="20659" spans="1:4" x14ac:dyDescent="0.3">
      <c r="A20659" t="s">
        <v>55100</v>
      </c>
      <c r="B20659" t="s">
        <v>45301</v>
      </c>
      <c r="C20659" t="s">
        <v>5009</v>
      </c>
      <c r="D20659" t="s">
        <v>61373</v>
      </c>
    </row>
    <row r="20660" spans="1:4" x14ac:dyDescent="0.3">
      <c r="A20660" t="s">
        <v>55101</v>
      </c>
      <c r="B20660" t="s">
        <v>40003</v>
      </c>
      <c r="C20660" t="s">
        <v>5009</v>
      </c>
      <c r="D20660" t="s">
        <v>61373</v>
      </c>
    </row>
    <row r="20661" spans="1:4" x14ac:dyDescent="0.3">
      <c r="A20661" t="s">
        <v>42628</v>
      </c>
      <c r="B20661" t="s">
        <v>40381</v>
      </c>
      <c r="C20661" t="s">
        <v>5010</v>
      </c>
      <c r="D20661" t="s">
        <v>61371</v>
      </c>
    </row>
    <row r="20662" spans="1:4" x14ac:dyDescent="0.3">
      <c r="A20662" t="s">
        <v>49872</v>
      </c>
      <c r="B20662" t="s">
        <v>39921</v>
      </c>
      <c r="C20662" t="s">
        <v>5010</v>
      </c>
      <c r="D20662" t="s">
        <v>61373</v>
      </c>
    </row>
    <row r="20663" spans="1:4" x14ac:dyDescent="0.3">
      <c r="A20663" t="s">
        <v>55102</v>
      </c>
      <c r="B20663" t="s">
        <v>39974</v>
      </c>
      <c r="C20663" t="s">
        <v>5010</v>
      </c>
      <c r="D20663" t="s">
        <v>61373</v>
      </c>
    </row>
    <row r="20664" spans="1:4" x14ac:dyDescent="0.3">
      <c r="A20664" t="s">
        <v>3985</v>
      </c>
      <c r="B20664" t="s">
        <v>39959</v>
      </c>
      <c r="C20664" t="s">
        <v>5011</v>
      </c>
      <c r="D20664" t="s">
        <v>61371</v>
      </c>
    </row>
    <row r="20665" spans="1:4" x14ac:dyDescent="0.3">
      <c r="A20665" t="s">
        <v>55103</v>
      </c>
      <c r="B20665" t="s">
        <v>40072</v>
      </c>
      <c r="C20665" t="s">
        <v>5011</v>
      </c>
      <c r="D20665" t="s">
        <v>61372</v>
      </c>
    </row>
    <row r="20666" spans="1:4" x14ac:dyDescent="0.3">
      <c r="A20666" t="s">
        <v>54093</v>
      </c>
      <c r="B20666" t="s">
        <v>39888</v>
      </c>
      <c r="C20666" t="s">
        <v>5011</v>
      </c>
      <c r="D20666" t="s">
        <v>61373</v>
      </c>
    </row>
    <row r="20667" spans="1:4" x14ac:dyDescent="0.3">
      <c r="A20667" t="s">
        <v>55104</v>
      </c>
      <c r="B20667" t="s">
        <v>40053</v>
      </c>
      <c r="C20667" t="s">
        <v>5011</v>
      </c>
      <c r="D20667" t="s">
        <v>61373</v>
      </c>
    </row>
    <row r="20668" spans="1:4" x14ac:dyDescent="0.3">
      <c r="A20668" t="s">
        <v>55105</v>
      </c>
      <c r="B20668" t="s">
        <v>40318</v>
      </c>
      <c r="C20668" t="s">
        <v>5011</v>
      </c>
      <c r="D20668" t="s">
        <v>61373</v>
      </c>
    </row>
    <row r="20669" spans="1:4" x14ac:dyDescent="0.3">
      <c r="A20669" t="s">
        <v>55106</v>
      </c>
      <c r="B20669" t="s">
        <v>55107</v>
      </c>
      <c r="C20669" t="s">
        <v>5011</v>
      </c>
      <c r="D20669" t="s">
        <v>61373</v>
      </c>
    </row>
    <row r="20670" spans="1:4" x14ac:dyDescent="0.3">
      <c r="A20670" t="s">
        <v>49975</v>
      </c>
      <c r="B20670" t="s">
        <v>40483</v>
      </c>
      <c r="C20670" t="s">
        <v>5011</v>
      </c>
      <c r="D20670" t="s">
        <v>61373</v>
      </c>
    </row>
    <row r="20671" spans="1:4" x14ac:dyDescent="0.3">
      <c r="A20671" t="s">
        <v>55108</v>
      </c>
      <c r="B20671" t="s">
        <v>39991</v>
      </c>
      <c r="C20671" t="s">
        <v>5011</v>
      </c>
      <c r="D20671" t="s">
        <v>61373</v>
      </c>
    </row>
    <row r="20672" spans="1:4" x14ac:dyDescent="0.3">
      <c r="A20672" t="s">
        <v>55109</v>
      </c>
      <c r="B20672" t="s">
        <v>41178</v>
      </c>
      <c r="C20672" t="s">
        <v>5011</v>
      </c>
      <c r="D20672" t="s">
        <v>61373</v>
      </c>
    </row>
    <row r="20673" spans="1:4" x14ac:dyDescent="0.3">
      <c r="A20673" t="s">
        <v>55110</v>
      </c>
      <c r="B20673" t="s">
        <v>39980</v>
      </c>
      <c r="C20673" t="s">
        <v>5011</v>
      </c>
      <c r="D20673" t="s">
        <v>61373</v>
      </c>
    </row>
    <row r="20674" spans="1:4" x14ac:dyDescent="0.3">
      <c r="A20674" t="s">
        <v>55111</v>
      </c>
      <c r="B20674" t="s">
        <v>40205</v>
      </c>
      <c r="C20674" t="s">
        <v>5011</v>
      </c>
      <c r="D20674" t="s">
        <v>61373</v>
      </c>
    </row>
    <row r="20675" spans="1:4" x14ac:dyDescent="0.3">
      <c r="A20675" t="s">
        <v>55112</v>
      </c>
      <c r="B20675" t="s">
        <v>39953</v>
      </c>
      <c r="C20675" t="s">
        <v>5011</v>
      </c>
      <c r="D20675" t="s">
        <v>61373</v>
      </c>
    </row>
    <row r="20676" spans="1:4" x14ac:dyDescent="0.3">
      <c r="A20676" t="s">
        <v>55113</v>
      </c>
      <c r="B20676" t="s">
        <v>55114</v>
      </c>
      <c r="C20676" t="s">
        <v>5011</v>
      </c>
      <c r="D20676" t="s">
        <v>61373</v>
      </c>
    </row>
    <row r="20677" spans="1:4" x14ac:dyDescent="0.3">
      <c r="A20677" t="s">
        <v>55030</v>
      </c>
      <c r="B20677" t="s">
        <v>41017</v>
      </c>
      <c r="C20677" t="s">
        <v>5012</v>
      </c>
      <c r="D20677" t="s">
        <v>61371</v>
      </c>
    </row>
    <row r="20678" spans="1:4" x14ac:dyDescent="0.3">
      <c r="A20678" t="s">
        <v>42111</v>
      </c>
      <c r="B20678" t="s">
        <v>40053</v>
      </c>
      <c r="C20678" t="s">
        <v>5012</v>
      </c>
      <c r="D20678" t="s">
        <v>61373</v>
      </c>
    </row>
    <row r="20679" spans="1:4" x14ac:dyDescent="0.3">
      <c r="A20679" t="s">
        <v>55115</v>
      </c>
      <c r="B20679" t="s">
        <v>47514</v>
      </c>
      <c r="C20679" t="s">
        <v>5012</v>
      </c>
      <c r="D20679" t="s">
        <v>61373</v>
      </c>
    </row>
    <row r="20680" spans="1:4" x14ac:dyDescent="0.3">
      <c r="A20680" t="s">
        <v>40332</v>
      </c>
      <c r="B20680" t="s">
        <v>40855</v>
      </c>
      <c r="C20680" t="s">
        <v>5013</v>
      </c>
      <c r="D20680" t="s">
        <v>61371</v>
      </c>
    </row>
    <row r="20681" spans="1:4" x14ac:dyDescent="0.3">
      <c r="A20681" t="s">
        <v>52949</v>
      </c>
      <c r="B20681" t="s">
        <v>39982</v>
      </c>
      <c r="C20681" t="s">
        <v>5013</v>
      </c>
      <c r="D20681" t="s">
        <v>61372</v>
      </c>
    </row>
    <row r="20682" spans="1:4" x14ac:dyDescent="0.3">
      <c r="A20682" t="s">
        <v>55116</v>
      </c>
      <c r="B20682" t="s">
        <v>39991</v>
      </c>
      <c r="C20682" t="s">
        <v>5013</v>
      </c>
      <c r="D20682" t="s">
        <v>61373</v>
      </c>
    </row>
    <row r="20683" spans="1:4" x14ac:dyDescent="0.3">
      <c r="A20683" t="s">
        <v>55117</v>
      </c>
      <c r="B20683" t="s">
        <v>39927</v>
      </c>
      <c r="C20683" t="s">
        <v>5013</v>
      </c>
      <c r="D20683" t="s">
        <v>61373</v>
      </c>
    </row>
    <row r="20684" spans="1:4" x14ac:dyDescent="0.3">
      <c r="A20684" t="s">
        <v>54751</v>
      </c>
      <c r="B20684" t="s">
        <v>39991</v>
      </c>
      <c r="C20684" t="s">
        <v>5013</v>
      </c>
      <c r="D20684" t="s">
        <v>61373</v>
      </c>
    </row>
    <row r="20685" spans="1:4" x14ac:dyDescent="0.3">
      <c r="A20685" t="s">
        <v>53797</v>
      </c>
      <c r="B20685" t="s">
        <v>39939</v>
      </c>
      <c r="C20685" t="s">
        <v>5014</v>
      </c>
      <c r="D20685" t="s">
        <v>61371</v>
      </c>
    </row>
    <row r="20686" spans="1:4" x14ac:dyDescent="0.3">
      <c r="A20686" t="s">
        <v>42628</v>
      </c>
      <c r="B20686" t="s">
        <v>40320</v>
      </c>
      <c r="C20686" t="s">
        <v>5014</v>
      </c>
      <c r="D20686" t="s">
        <v>61372</v>
      </c>
    </row>
    <row r="20687" spans="1:4" x14ac:dyDescent="0.3">
      <c r="A20687" t="s">
        <v>55118</v>
      </c>
      <c r="B20687" t="s">
        <v>42675</v>
      </c>
      <c r="C20687" t="s">
        <v>5014</v>
      </c>
      <c r="D20687" t="s">
        <v>61373</v>
      </c>
    </row>
    <row r="20688" spans="1:4" x14ac:dyDescent="0.3">
      <c r="A20688" t="s">
        <v>55119</v>
      </c>
      <c r="B20688" t="s">
        <v>40208</v>
      </c>
      <c r="C20688" t="s">
        <v>5039</v>
      </c>
      <c r="D20688" t="s">
        <v>61371</v>
      </c>
    </row>
    <row r="20689" spans="1:4" x14ac:dyDescent="0.3">
      <c r="A20689" t="s">
        <v>55120</v>
      </c>
      <c r="B20689" t="s">
        <v>40154</v>
      </c>
      <c r="C20689" t="s">
        <v>5039</v>
      </c>
      <c r="D20689" t="s">
        <v>61373</v>
      </c>
    </row>
    <row r="20690" spans="1:4" x14ac:dyDescent="0.3">
      <c r="A20690" t="s">
        <v>5048</v>
      </c>
      <c r="B20690" t="s">
        <v>40357</v>
      </c>
      <c r="C20690" t="s">
        <v>5039</v>
      </c>
      <c r="D20690" t="s">
        <v>61373</v>
      </c>
    </row>
    <row r="20691" spans="1:4" x14ac:dyDescent="0.3">
      <c r="A20691" t="s">
        <v>53184</v>
      </c>
      <c r="B20691" t="s">
        <v>40099</v>
      </c>
      <c r="C20691" t="s">
        <v>5039</v>
      </c>
      <c r="D20691" t="s">
        <v>61373</v>
      </c>
    </row>
    <row r="20692" spans="1:4" x14ac:dyDescent="0.3">
      <c r="A20692" t="s">
        <v>54754</v>
      </c>
      <c r="B20692" t="s">
        <v>45794</v>
      </c>
      <c r="C20692" t="s">
        <v>5039</v>
      </c>
      <c r="D20692" t="s">
        <v>61373</v>
      </c>
    </row>
    <row r="20693" spans="1:4" x14ac:dyDescent="0.3">
      <c r="A20693" t="s">
        <v>55121</v>
      </c>
      <c r="B20693" t="s">
        <v>40357</v>
      </c>
      <c r="C20693" t="s">
        <v>5039</v>
      </c>
      <c r="D20693" t="s">
        <v>61373</v>
      </c>
    </row>
    <row r="20694" spans="1:4" x14ac:dyDescent="0.3">
      <c r="A20694" t="s">
        <v>54929</v>
      </c>
      <c r="B20694" t="s">
        <v>55122</v>
      </c>
      <c r="C20694" t="s">
        <v>5015</v>
      </c>
      <c r="D20694" t="s">
        <v>61371</v>
      </c>
    </row>
    <row r="20695" spans="1:4" x14ac:dyDescent="0.3">
      <c r="A20695" t="s">
        <v>55123</v>
      </c>
      <c r="B20695" t="s">
        <v>40320</v>
      </c>
      <c r="C20695" t="s">
        <v>5015</v>
      </c>
      <c r="D20695" t="s">
        <v>61373</v>
      </c>
    </row>
    <row r="20696" spans="1:4" x14ac:dyDescent="0.3">
      <c r="A20696" t="s">
        <v>55072</v>
      </c>
      <c r="B20696" t="s">
        <v>39948</v>
      </c>
      <c r="C20696" t="s">
        <v>5015</v>
      </c>
      <c r="D20696" t="s">
        <v>61373</v>
      </c>
    </row>
    <row r="20697" spans="1:4" x14ac:dyDescent="0.3">
      <c r="A20697" t="s">
        <v>55124</v>
      </c>
      <c r="B20697" t="s">
        <v>39969</v>
      </c>
      <c r="C20697" t="s">
        <v>5016</v>
      </c>
      <c r="D20697" t="s">
        <v>61371</v>
      </c>
    </row>
    <row r="20698" spans="1:4" x14ac:dyDescent="0.3">
      <c r="A20698" t="s">
        <v>43361</v>
      </c>
      <c r="B20698" t="s">
        <v>40056</v>
      </c>
      <c r="C20698" t="s">
        <v>5016</v>
      </c>
      <c r="D20698" t="s">
        <v>61373</v>
      </c>
    </row>
    <row r="20699" spans="1:4" x14ac:dyDescent="0.3">
      <c r="A20699" t="s">
        <v>55125</v>
      </c>
      <c r="B20699" t="s">
        <v>52063</v>
      </c>
      <c r="C20699" t="s">
        <v>5016</v>
      </c>
      <c r="D20699" t="s">
        <v>61373</v>
      </c>
    </row>
    <row r="20700" spans="1:4" x14ac:dyDescent="0.3">
      <c r="A20700" t="s">
        <v>55126</v>
      </c>
      <c r="B20700" t="s">
        <v>40196</v>
      </c>
      <c r="C20700" t="s">
        <v>5017</v>
      </c>
      <c r="D20700" t="s">
        <v>61371</v>
      </c>
    </row>
    <row r="20701" spans="1:4" x14ac:dyDescent="0.3">
      <c r="A20701" t="s">
        <v>55127</v>
      </c>
      <c r="B20701" t="s">
        <v>40364</v>
      </c>
      <c r="C20701" t="s">
        <v>5017</v>
      </c>
      <c r="D20701" t="s">
        <v>61372</v>
      </c>
    </row>
    <row r="20702" spans="1:4" x14ac:dyDescent="0.3">
      <c r="A20702" t="s">
        <v>55128</v>
      </c>
      <c r="B20702" t="s">
        <v>40009</v>
      </c>
      <c r="C20702" t="s">
        <v>5017</v>
      </c>
      <c r="D20702" t="s">
        <v>61373</v>
      </c>
    </row>
    <row r="20703" spans="1:4" x14ac:dyDescent="0.3">
      <c r="A20703" t="s">
        <v>55129</v>
      </c>
      <c r="B20703" t="s">
        <v>39995</v>
      </c>
      <c r="C20703" t="s">
        <v>5017</v>
      </c>
      <c r="D20703" t="s">
        <v>61373</v>
      </c>
    </row>
    <row r="20704" spans="1:4" x14ac:dyDescent="0.3">
      <c r="A20704" t="s">
        <v>55130</v>
      </c>
      <c r="B20704" t="s">
        <v>40046</v>
      </c>
      <c r="C20704" t="s">
        <v>5017</v>
      </c>
      <c r="D20704" t="s">
        <v>61373</v>
      </c>
    </row>
    <row r="20705" spans="1:4" x14ac:dyDescent="0.3">
      <c r="A20705" t="s">
        <v>55131</v>
      </c>
      <c r="B20705" t="s">
        <v>40609</v>
      </c>
      <c r="C20705" t="s">
        <v>5017</v>
      </c>
      <c r="D20705" t="s">
        <v>61373</v>
      </c>
    </row>
    <row r="20706" spans="1:4" x14ac:dyDescent="0.3">
      <c r="A20706" t="s">
        <v>55132</v>
      </c>
      <c r="B20706" t="s">
        <v>40957</v>
      </c>
      <c r="C20706" t="s">
        <v>5018</v>
      </c>
      <c r="D20706" t="s">
        <v>61371</v>
      </c>
    </row>
    <row r="20707" spans="1:4" x14ac:dyDescent="0.3">
      <c r="A20707" t="s">
        <v>54369</v>
      </c>
      <c r="B20707" t="s">
        <v>39877</v>
      </c>
      <c r="C20707" t="s">
        <v>5018</v>
      </c>
      <c r="D20707" t="s">
        <v>61373</v>
      </c>
    </row>
    <row r="20708" spans="1:4" x14ac:dyDescent="0.3">
      <c r="A20708" t="s">
        <v>55133</v>
      </c>
      <c r="B20708" t="s">
        <v>40381</v>
      </c>
      <c r="C20708" t="s">
        <v>5018</v>
      </c>
      <c r="D20708" t="s">
        <v>61373</v>
      </c>
    </row>
    <row r="20709" spans="1:4" x14ac:dyDescent="0.3">
      <c r="A20709" t="s">
        <v>55133</v>
      </c>
      <c r="B20709" t="s">
        <v>41059</v>
      </c>
      <c r="C20709" t="s">
        <v>5018</v>
      </c>
      <c r="D20709" t="s">
        <v>61373</v>
      </c>
    </row>
    <row r="20710" spans="1:4" x14ac:dyDescent="0.3">
      <c r="A20710" t="s">
        <v>55132</v>
      </c>
      <c r="B20710" t="s">
        <v>40069</v>
      </c>
      <c r="C20710" t="s">
        <v>5018</v>
      </c>
      <c r="D20710" t="s">
        <v>61373</v>
      </c>
    </row>
    <row r="20711" spans="1:4" x14ac:dyDescent="0.3">
      <c r="A20711" t="s">
        <v>54172</v>
      </c>
      <c r="B20711" t="s">
        <v>55134</v>
      </c>
      <c r="C20711" t="s">
        <v>5019</v>
      </c>
      <c r="D20711" t="s">
        <v>61371</v>
      </c>
    </row>
    <row r="20712" spans="1:4" x14ac:dyDescent="0.3">
      <c r="A20712" t="s">
        <v>44144</v>
      </c>
      <c r="B20712" t="s">
        <v>40014</v>
      </c>
      <c r="C20712" t="s">
        <v>5019</v>
      </c>
      <c r="D20712" t="s">
        <v>61372</v>
      </c>
    </row>
    <row r="20713" spans="1:4" x14ac:dyDescent="0.3">
      <c r="A20713" t="s">
        <v>55135</v>
      </c>
      <c r="B20713" t="s">
        <v>40619</v>
      </c>
      <c r="C20713" t="s">
        <v>5019</v>
      </c>
      <c r="D20713" t="s">
        <v>61373</v>
      </c>
    </row>
    <row r="20714" spans="1:4" x14ac:dyDescent="0.3">
      <c r="A20714" t="s">
        <v>40458</v>
      </c>
      <c r="B20714" t="s">
        <v>43397</v>
      </c>
      <c r="C20714" t="s">
        <v>5019</v>
      </c>
      <c r="D20714" t="s">
        <v>61373</v>
      </c>
    </row>
    <row r="20715" spans="1:4" x14ac:dyDescent="0.3">
      <c r="A20715" t="s">
        <v>46411</v>
      </c>
      <c r="B20715" t="s">
        <v>43049</v>
      </c>
      <c r="C20715" t="s">
        <v>5019</v>
      </c>
      <c r="D20715" t="s">
        <v>61373</v>
      </c>
    </row>
    <row r="20716" spans="1:4" x14ac:dyDescent="0.3">
      <c r="A20716" t="s">
        <v>45771</v>
      </c>
      <c r="B20716" t="s">
        <v>39953</v>
      </c>
      <c r="C20716" t="s">
        <v>5020</v>
      </c>
      <c r="D20716" t="s">
        <v>61371</v>
      </c>
    </row>
    <row r="20717" spans="1:4" x14ac:dyDescent="0.3">
      <c r="A20717" t="s">
        <v>40060</v>
      </c>
      <c r="B20717" t="s">
        <v>55136</v>
      </c>
      <c r="C20717" t="s">
        <v>5020</v>
      </c>
      <c r="D20717" t="s">
        <v>61373</v>
      </c>
    </row>
    <row r="20718" spans="1:4" x14ac:dyDescent="0.3">
      <c r="A20718" t="s">
        <v>44608</v>
      </c>
      <c r="B20718" t="s">
        <v>39877</v>
      </c>
      <c r="C20718" t="s">
        <v>5020</v>
      </c>
      <c r="D20718" t="s">
        <v>61373</v>
      </c>
    </row>
    <row r="20719" spans="1:4" x14ac:dyDescent="0.3">
      <c r="A20719" t="s">
        <v>54846</v>
      </c>
      <c r="B20719" t="s">
        <v>39927</v>
      </c>
      <c r="C20719" t="s">
        <v>5020</v>
      </c>
      <c r="D20719" t="s">
        <v>61373</v>
      </c>
    </row>
    <row r="20720" spans="1:4" x14ac:dyDescent="0.3">
      <c r="A20720" t="s">
        <v>55137</v>
      </c>
      <c r="B20720" t="s">
        <v>39927</v>
      </c>
      <c r="C20720" t="s">
        <v>5021</v>
      </c>
      <c r="D20720" t="s">
        <v>61371</v>
      </c>
    </row>
    <row r="20721" spans="1:4" x14ac:dyDescent="0.3">
      <c r="A20721" t="s">
        <v>55138</v>
      </c>
      <c r="B20721" t="s">
        <v>40294</v>
      </c>
      <c r="C20721" t="s">
        <v>5021</v>
      </c>
      <c r="D20721" t="s">
        <v>61373</v>
      </c>
    </row>
    <row r="20722" spans="1:4" x14ac:dyDescent="0.3">
      <c r="A20722" t="s">
        <v>53102</v>
      </c>
      <c r="B20722" t="s">
        <v>39921</v>
      </c>
      <c r="C20722" t="s">
        <v>5021</v>
      </c>
      <c r="D20722" t="s">
        <v>61373</v>
      </c>
    </row>
    <row r="20723" spans="1:4" x14ac:dyDescent="0.3">
      <c r="A20723" t="s">
        <v>55079</v>
      </c>
      <c r="B20723" t="s">
        <v>40346</v>
      </c>
      <c r="C20723" t="s">
        <v>5022</v>
      </c>
      <c r="D20723" t="s">
        <v>61371</v>
      </c>
    </row>
    <row r="20724" spans="1:4" x14ac:dyDescent="0.3">
      <c r="A20724" t="s">
        <v>54930</v>
      </c>
      <c r="B20724" t="s">
        <v>39864</v>
      </c>
      <c r="C20724" t="s">
        <v>5022</v>
      </c>
      <c r="D20724" t="s">
        <v>61372</v>
      </c>
    </row>
    <row r="20725" spans="1:4" x14ac:dyDescent="0.3">
      <c r="A20725" t="s">
        <v>52872</v>
      </c>
      <c r="B20725" t="s">
        <v>39924</v>
      </c>
      <c r="C20725" t="s">
        <v>5022</v>
      </c>
      <c r="D20725" t="s">
        <v>61373</v>
      </c>
    </row>
    <row r="20726" spans="1:4" x14ac:dyDescent="0.3">
      <c r="A20726" t="s">
        <v>55139</v>
      </c>
      <c r="B20726" t="s">
        <v>39934</v>
      </c>
      <c r="C20726" t="s">
        <v>5022</v>
      </c>
      <c r="D20726" t="s">
        <v>61373</v>
      </c>
    </row>
    <row r="20727" spans="1:4" x14ac:dyDescent="0.3">
      <c r="A20727" t="s">
        <v>55140</v>
      </c>
      <c r="B20727" t="s">
        <v>40072</v>
      </c>
      <c r="C20727" t="s">
        <v>5022</v>
      </c>
      <c r="D20727" t="s">
        <v>61373</v>
      </c>
    </row>
    <row r="20728" spans="1:4" x14ac:dyDescent="0.3">
      <c r="A20728" t="s">
        <v>40871</v>
      </c>
      <c r="B20728" t="s">
        <v>39904</v>
      </c>
      <c r="C20728" t="s">
        <v>5023</v>
      </c>
      <c r="D20728" t="s">
        <v>61371</v>
      </c>
    </row>
    <row r="20729" spans="1:4" x14ac:dyDescent="0.3">
      <c r="A20729" t="s">
        <v>55141</v>
      </c>
      <c r="B20729" t="s">
        <v>39875</v>
      </c>
      <c r="C20729" t="s">
        <v>5023</v>
      </c>
      <c r="D20729" t="s">
        <v>61373</v>
      </c>
    </row>
    <row r="20730" spans="1:4" x14ac:dyDescent="0.3">
      <c r="A20730" t="s">
        <v>43346</v>
      </c>
      <c r="B20730" t="s">
        <v>40046</v>
      </c>
      <c r="C20730" t="s">
        <v>5023</v>
      </c>
      <c r="D20730" t="s">
        <v>61373</v>
      </c>
    </row>
    <row r="20731" spans="1:4" x14ac:dyDescent="0.3">
      <c r="A20731" t="s">
        <v>40688</v>
      </c>
      <c r="B20731" t="s">
        <v>40357</v>
      </c>
      <c r="C20731" t="s">
        <v>5023</v>
      </c>
      <c r="D20731" t="s">
        <v>61373</v>
      </c>
    </row>
    <row r="20732" spans="1:4" x14ac:dyDescent="0.3">
      <c r="A20732" t="s">
        <v>42628</v>
      </c>
      <c r="B20732" t="s">
        <v>39957</v>
      </c>
      <c r="C20732" t="s">
        <v>5024</v>
      </c>
      <c r="D20732" t="s">
        <v>61371</v>
      </c>
    </row>
    <row r="20733" spans="1:4" x14ac:dyDescent="0.3">
      <c r="A20733" t="s">
        <v>40188</v>
      </c>
      <c r="B20733" t="s">
        <v>55142</v>
      </c>
      <c r="C20733" t="s">
        <v>5024</v>
      </c>
      <c r="D20733" t="s">
        <v>61372</v>
      </c>
    </row>
    <row r="20734" spans="1:4" x14ac:dyDescent="0.3">
      <c r="A20734" t="s">
        <v>43491</v>
      </c>
      <c r="B20734" t="s">
        <v>40420</v>
      </c>
      <c r="C20734" t="s">
        <v>5024</v>
      </c>
      <c r="D20734" t="s">
        <v>61373</v>
      </c>
    </row>
    <row r="20735" spans="1:4" x14ac:dyDescent="0.3">
      <c r="A20735" t="s">
        <v>53304</v>
      </c>
      <c r="B20735" t="s">
        <v>41823</v>
      </c>
      <c r="C20735" t="s">
        <v>5024</v>
      </c>
      <c r="D20735" t="s">
        <v>61373</v>
      </c>
    </row>
    <row r="20736" spans="1:4" x14ac:dyDescent="0.3">
      <c r="A20736" t="s">
        <v>43666</v>
      </c>
      <c r="B20736" t="s">
        <v>39937</v>
      </c>
      <c r="C20736" t="s">
        <v>5024</v>
      </c>
      <c r="D20736" t="s">
        <v>61373</v>
      </c>
    </row>
    <row r="20737" spans="1:4" x14ac:dyDescent="0.3">
      <c r="A20737" t="s">
        <v>55143</v>
      </c>
      <c r="B20737" t="s">
        <v>40201</v>
      </c>
      <c r="C20737" t="s">
        <v>5024</v>
      </c>
      <c r="D20737" t="s">
        <v>61373</v>
      </c>
    </row>
    <row r="20738" spans="1:4" x14ac:dyDescent="0.3">
      <c r="A20738" t="s">
        <v>52948</v>
      </c>
      <c r="B20738" t="s">
        <v>39873</v>
      </c>
      <c r="C20738" t="s">
        <v>5024</v>
      </c>
      <c r="D20738" t="s">
        <v>61373</v>
      </c>
    </row>
    <row r="20739" spans="1:4" x14ac:dyDescent="0.3">
      <c r="A20739" t="s">
        <v>55144</v>
      </c>
      <c r="B20739" t="s">
        <v>47169</v>
      </c>
      <c r="C20739" t="s">
        <v>5024</v>
      </c>
      <c r="D20739" t="s">
        <v>61373</v>
      </c>
    </row>
    <row r="20740" spans="1:4" x14ac:dyDescent="0.3">
      <c r="A20740" t="s">
        <v>4057</v>
      </c>
      <c r="B20740" t="s">
        <v>40609</v>
      </c>
      <c r="C20740" t="s">
        <v>5025</v>
      </c>
      <c r="D20740" t="s">
        <v>61371</v>
      </c>
    </row>
    <row r="20741" spans="1:4" x14ac:dyDescent="0.3">
      <c r="A20741" t="s">
        <v>44766</v>
      </c>
      <c r="B20741" t="s">
        <v>39867</v>
      </c>
      <c r="C20741" t="s">
        <v>5025</v>
      </c>
      <c r="D20741" t="s">
        <v>61373</v>
      </c>
    </row>
    <row r="20742" spans="1:4" x14ac:dyDescent="0.3">
      <c r="A20742" t="s">
        <v>55145</v>
      </c>
      <c r="B20742" t="s">
        <v>55146</v>
      </c>
      <c r="C20742" t="s">
        <v>5025</v>
      </c>
      <c r="D20742" t="s">
        <v>61373</v>
      </c>
    </row>
    <row r="20743" spans="1:4" x14ac:dyDescent="0.3">
      <c r="A20743" t="s">
        <v>55147</v>
      </c>
      <c r="B20743" t="s">
        <v>40019</v>
      </c>
      <c r="C20743" t="s">
        <v>5025</v>
      </c>
      <c r="D20743" t="s">
        <v>61373</v>
      </c>
    </row>
    <row r="20744" spans="1:4" x14ac:dyDescent="0.3">
      <c r="A20744" t="s">
        <v>40130</v>
      </c>
      <c r="B20744" t="s">
        <v>39991</v>
      </c>
      <c r="C20744" t="s">
        <v>5025</v>
      </c>
      <c r="D20744" t="s">
        <v>61373</v>
      </c>
    </row>
    <row r="20745" spans="1:4" x14ac:dyDescent="0.3">
      <c r="A20745" t="s">
        <v>55148</v>
      </c>
      <c r="B20745" t="s">
        <v>40349</v>
      </c>
      <c r="C20745" t="s">
        <v>5026</v>
      </c>
      <c r="D20745" t="s">
        <v>61371</v>
      </c>
    </row>
    <row r="20746" spans="1:4" x14ac:dyDescent="0.3">
      <c r="A20746" t="s">
        <v>52709</v>
      </c>
      <c r="B20746" t="s">
        <v>40053</v>
      </c>
      <c r="C20746" t="s">
        <v>5026</v>
      </c>
      <c r="D20746" t="s">
        <v>61373</v>
      </c>
    </row>
    <row r="20747" spans="1:4" x14ac:dyDescent="0.3">
      <c r="A20747" t="s">
        <v>52709</v>
      </c>
      <c r="B20747" t="s">
        <v>39999</v>
      </c>
      <c r="C20747" t="s">
        <v>5026</v>
      </c>
      <c r="D20747" t="s">
        <v>61373</v>
      </c>
    </row>
    <row r="20748" spans="1:4" x14ac:dyDescent="0.3">
      <c r="A20748" t="s">
        <v>55149</v>
      </c>
      <c r="B20748" t="s">
        <v>39980</v>
      </c>
      <c r="C20748" t="s">
        <v>5027</v>
      </c>
      <c r="D20748" t="s">
        <v>61371</v>
      </c>
    </row>
    <row r="20749" spans="1:4" x14ac:dyDescent="0.3">
      <c r="A20749" t="s">
        <v>52574</v>
      </c>
      <c r="B20749" t="s">
        <v>39929</v>
      </c>
      <c r="C20749" t="s">
        <v>5027</v>
      </c>
      <c r="D20749" t="s">
        <v>61372</v>
      </c>
    </row>
    <row r="20750" spans="1:4" x14ac:dyDescent="0.3">
      <c r="A20750" t="s">
        <v>54171</v>
      </c>
      <c r="B20750" t="s">
        <v>53247</v>
      </c>
      <c r="C20750" t="s">
        <v>5027</v>
      </c>
      <c r="D20750" t="s">
        <v>61373</v>
      </c>
    </row>
    <row r="20751" spans="1:4" x14ac:dyDescent="0.3">
      <c r="A20751" t="s">
        <v>55150</v>
      </c>
      <c r="B20751" t="s">
        <v>40752</v>
      </c>
      <c r="C20751" t="s">
        <v>5027</v>
      </c>
      <c r="D20751" t="s">
        <v>61373</v>
      </c>
    </row>
    <row r="20752" spans="1:4" x14ac:dyDescent="0.3">
      <c r="A20752" t="s">
        <v>42830</v>
      </c>
      <c r="B20752" t="s">
        <v>44882</v>
      </c>
      <c r="C20752" t="s">
        <v>5027</v>
      </c>
      <c r="D20752" t="s">
        <v>61373</v>
      </c>
    </row>
    <row r="20753" spans="1:4" x14ac:dyDescent="0.3">
      <c r="A20753" t="s">
        <v>40060</v>
      </c>
      <c r="B20753" t="s">
        <v>55151</v>
      </c>
      <c r="C20753" t="s">
        <v>5028</v>
      </c>
      <c r="D20753" t="s">
        <v>61371</v>
      </c>
    </row>
    <row r="20754" spans="1:4" x14ac:dyDescent="0.3">
      <c r="A20754" t="s">
        <v>40188</v>
      </c>
      <c r="B20754" t="s">
        <v>55152</v>
      </c>
      <c r="C20754" t="s">
        <v>5028</v>
      </c>
      <c r="D20754" t="s">
        <v>61372</v>
      </c>
    </row>
    <row r="20755" spans="1:4" x14ac:dyDescent="0.3">
      <c r="A20755" t="s">
        <v>55153</v>
      </c>
      <c r="B20755" t="s">
        <v>40289</v>
      </c>
      <c r="C20755" t="s">
        <v>5028</v>
      </c>
      <c r="D20755" t="s">
        <v>61373</v>
      </c>
    </row>
    <row r="20756" spans="1:4" x14ac:dyDescent="0.3">
      <c r="A20756" t="s">
        <v>55154</v>
      </c>
      <c r="B20756" t="s">
        <v>39972</v>
      </c>
      <c r="C20756" t="s">
        <v>5029</v>
      </c>
      <c r="D20756" t="s">
        <v>61371</v>
      </c>
    </row>
    <row r="20757" spans="1:4" x14ac:dyDescent="0.3">
      <c r="A20757" t="s">
        <v>52848</v>
      </c>
      <c r="B20757" t="s">
        <v>39929</v>
      </c>
      <c r="C20757" t="s">
        <v>5029</v>
      </c>
      <c r="D20757" t="s">
        <v>61372</v>
      </c>
    </row>
    <row r="20758" spans="1:4" x14ac:dyDescent="0.3">
      <c r="A20758" t="s">
        <v>53900</v>
      </c>
      <c r="B20758" t="s">
        <v>39913</v>
      </c>
      <c r="C20758" t="s">
        <v>5030</v>
      </c>
      <c r="D20758" t="s">
        <v>61371</v>
      </c>
    </row>
    <row r="20759" spans="1:4" x14ac:dyDescent="0.3">
      <c r="A20759" t="s">
        <v>55155</v>
      </c>
      <c r="B20759" t="s">
        <v>42768</v>
      </c>
      <c r="C20759" t="s">
        <v>5031</v>
      </c>
      <c r="D20759" t="s">
        <v>61371</v>
      </c>
    </row>
    <row r="20760" spans="1:4" x14ac:dyDescent="0.3">
      <c r="A20760" t="s">
        <v>55156</v>
      </c>
      <c r="B20760" t="s">
        <v>39891</v>
      </c>
      <c r="C20760" t="s">
        <v>5031</v>
      </c>
      <c r="D20760" t="s">
        <v>61372</v>
      </c>
    </row>
    <row r="20761" spans="1:4" x14ac:dyDescent="0.3">
      <c r="A20761" t="s">
        <v>45506</v>
      </c>
      <c r="B20761" t="s">
        <v>40003</v>
      </c>
      <c r="C20761" t="s">
        <v>5031</v>
      </c>
      <c r="D20761" t="s">
        <v>61373</v>
      </c>
    </row>
    <row r="20762" spans="1:4" x14ac:dyDescent="0.3">
      <c r="A20762" t="s">
        <v>55157</v>
      </c>
      <c r="B20762" t="s">
        <v>39939</v>
      </c>
      <c r="C20762" t="s">
        <v>5031</v>
      </c>
      <c r="D20762" t="s">
        <v>61373</v>
      </c>
    </row>
    <row r="20763" spans="1:4" x14ac:dyDescent="0.3">
      <c r="A20763" t="s">
        <v>51583</v>
      </c>
      <c r="B20763" t="s">
        <v>42112</v>
      </c>
      <c r="C20763" t="s">
        <v>5031</v>
      </c>
      <c r="D20763" t="s">
        <v>61373</v>
      </c>
    </row>
    <row r="20764" spans="1:4" x14ac:dyDescent="0.3">
      <c r="A20764" t="s">
        <v>55158</v>
      </c>
      <c r="B20764" t="s">
        <v>40837</v>
      </c>
      <c r="C20764" t="s">
        <v>5031</v>
      </c>
      <c r="D20764" t="s">
        <v>61373</v>
      </c>
    </row>
    <row r="20765" spans="1:4" x14ac:dyDescent="0.3">
      <c r="A20765" t="s">
        <v>45850</v>
      </c>
      <c r="B20765" t="s">
        <v>39991</v>
      </c>
      <c r="C20765" t="s">
        <v>5031</v>
      </c>
      <c r="D20765" t="s">
        <v>61373</v>
      </c>
    </row>
    <row r="20766" spans="1:4" x14ac:dyDescent="0.3">
      <c r="A20766" t="s">
        <v>54104</v>
      </c>
      <c r="B20766" t="s">
        <v>42673</v>
      </c>
      <c r="C20766" t="s">
        <v>5031</v>
      </c>
      <c r="D20766" t="s">
        <v>61373</v>
      </c>
    </row>
    <row r="20767" spans="1:4" x14ac:dyDescent="0.3">
      <c r="A20767" t="s">
        <v>40060</v>
      </c>
      <c r="B20767" t="s">
        <v>55159</v>
      </c>
      <c r="C20767" t="s">
        <v>5032</v>
      </c>
      <c r="D20767" t="s">
        <v>61371</v>
      </c>
    </row>
    <row r="20768" spans="1:4" x14ac:dyDescent="0.3">
      <c r="A20768" t="s">
        <v>44830</v>
      </c>
      <c r="B20768" t="s">
        <v>40695</v>
      </c>
      <c r="C20768" t="s">
        <v>5032</v>
      </c>
      <c r="D20768" t="s">
        <v>61373</v>
      </c>
    </row>
    <row r="20769" spans="1:4" x14ac:dyDescent="0.3">
      <c r="A20769" t="s">
        <v>40593</v>
      </c>
      <c r="B20769" t="s">
        <v>39862</v>
      </c>
      <c r="C20769" t="s">
        <v>5032</v>
      </c>
      <c r="D20769" t="s">
        <v>61373</v>
      </c>
    </row>
    <row r="20770" spans="1:4" x14ac:dyDescent="0.3">
      <c r="A20770" t="s">
        <v>55160</v>
      </c>
      <c r="B20770" t="s">
        <v>39921</v>
      </c>
      <c r="C20770" t="s">
        <v>5032</v>
      </c>
      <c r="D20770" t="s">
        <v>61373</v>
      </c>
    </row>
    <row r="20771" spans="1:4" x14ac:dyDescent="0.3">
      <c r="A20771" t="s">
        <v>42628</v>
      </c>
      <c r="B20771" t="s">
        <v>55161</v>
      </c>
      <c r="C20771" t="s">
        <v>5032</v>
      </c>
      <c r="D20771" t="s">
        <v>61373</v>
      </c>
    </row>
    <row r="20772" spans="1:4" x14ac:dyDescent="0.3">
      <c r="A20772" t="s">
        <v>55162</v>
      </c>
      <c r="B20772" t="s">
        <v>41090</v>
      </c>
      <c r="C20772" t="s">
        <v>5033</v>
      </c>
      <c r="D20772" t="s">
        <v>61371</v>
      </c>
    </row>
    <row r="20773" spans="1:4" x14ac:dyDescent="0.3">
      <c r="A20773" t="s">
        <v>55163</v>
      </c>
      <c r="B20773" t="s">
        <v>39939</v>
      </c>
      <c r="C20773" t="s">
        <v>5033</v>
      </c>
      <c r="D20773" t="s">
        <v>61373</v>
      </c>
    </row>
    <row r="20774" spans="1:4" x14ac:dyDescent="0.3">
      <c r="A20774" t="s">
        <v>55164</v>
      </c>
      <c r="B20774" t="s">
        <v>40074</v>
      </c>
      <c r="C20774" t="s">
        <v>5033</v>
      </c>
      <c r="D20774" t="s">
        <v>61373</v>
      </c>
    </row>
    <row r="20775" spans="1:4" x14ac:dyDescent="0.3">
      <c r="A20775" t="s">
        <v>55165</v>
      </c>
      <c r="B20775" t="s">
        <v>40357</v>
      </c>
      <c r="C20775" t="s">
        <v>5034</v>
      </c>
      <c r="D20775" t="s">
        <v>61371</v>
      </c>
    </row>
    <row r="20776" spans="1:4" x14ac:dyDescent="0.3">
      <c r="A20776" t="s">
        <v>55166</v>
      </c>
      <c r="B20776" t="s">
        <v>41742</v>
      </c>
      <c r="C20776" t="s">
        <v>5034</v>
      </c>
      <c r="D20776" t="s">
        <v>61372</v>
      </c>
    </row>
    <row r="20777" spans="1:4" x14ac:dyDescent="0.3">
      <c r="A20777" t="s">
        <v>55167</v>
      </c>
      <c r="B20777" t="s">
        <v>39884</v>
      </c>
      <c r="C20777" t="s">
        <v>5034</v>
      </c>
      <c r="D20777" t="s">
        <v>61373</v>
      </c>
    </row>
    <row r="20778" spans="1:4" x14ac:dyDescent="0.3">
      <c r="A20778" t="s">
        <v>40060</v>
      </c>
      <c r="B20778" t="s">
        <v>55168</v>
      </c>
      <c r="C20778" t="s">
        <v>5034</v>
      </c>
      <c r="D20778" t="s">
        <v>61373</v>
      </c>
    </row>
    <row r="20779" spans="1:4" x14ac:dyDescent="0.3">
      <c r="A20779" t="s">
        <v>55169</v>
      </c>
      <c r="B20779" t="s">
        <v>40208</v>
      </c>
      <c r="C20779" t="s">
        <v>5034</v>
      </c>
      <c r="D20779" t="s">
        <v>61373</v>
      </c>
    </row>
    <row r="20780" spans="1:4" x14ac:dyDescent="0.3">
      <c r="A20780" t="s">
        <v>47493</v>
      </c>
      <c r="B20780" t="s">
        <v>39991</v>
      </c>
      <c r="C20780" t="s">
        <v>5034</v>
      </c>
      <c r="D20780" t="s">
        <v>61373</v>
      </c>
    </row>
    <row r="20781" spans="1:4" x14ac:dyDescent="0.3">
      <c r="A20781" t="s">
        <v>53186</v>
      </c>
      <c r="B20781" t="s">
        <v>40208</v>
      </c>
      <c r="C20781" t="s">
        <v>4788</v>
      </c>
      <c r="D20781" t="s">
        <v>61371</v>
      </c>
    </row>
    <row r="20782" spans="1:4" x14ac:dyDescent="0.3">
      <c r="A20782" t="s">
        <v>55170</v>
      </c>
      <c r="B20782" t="s">
        <v>39867</v>
      </c>
      <c r="C20782" t="s">
        <v>4788</v>
      </c>
      <c r="D20782" t="s">
        <v>61373</v>
      </c>
    </row>
    <row r="20783" spans="1:4" x14ac:dyDescent="0.3">
      <c r="A20783" t="s">
        <v>55171</v>
      </c>
      <c r="B20783" t="s">
        <v>54605</v>
      </c>
      <c r="C20783" t="s">
        <v>4788</v>
      </c>
      <c r="D20783" t="s">
        <v>61373</v>
      </c>
    </row>
    <row r="20784" spans="1:4" x14ac:dyDescent="0.3">
      <c r="A20784" t="s">
        <v>41924</v>
      </c>
      <c r="B20784" t="s">
        <v>40203</v>
      </c>
      <c r="C20784" t="s">
        <v>4788</v>
      </c>
      <c r="D20784" t="s">
        <v>61373</v>
      </c>
    </row>
    <row r="20785" spans="1:4" x14ac:dyDescent="0.3">
      <c r="A20785" t="s">
        <v>55172</v>
      </c>
      <c r="B20785" t="s">
        <v>55173</v>
      </c>
      <c r="C20785" t="s">
        <v>4788</v>
      </c>
      <c r="D20785" t="s">
        <v>61373</v>
      </c>
    </row>
    <row r="20786" spans="1:4" x14ac:dyDescent="0.3">
      <c r="A20786" t="s">
        <v>55174</v>
      </c>
      <c r="B20786" t="s">
        <v>55175</v>
      </c>
      <c r="C20786" t="s">
        <v>4789</v>
      </c>
      <c r="D20786" t="s">
        <v>61371</v>
      </c>
    </row>
    <row r="20787" spans="1:4" x14ac:dyDescent="0.3">
      <c r="A20787" t="s">
        <v>55084</v>
      </c>
      <c r="B20787" t="s">
        <v>41451</v>
      </c>
      <c r="C20787" t="s">
        <v>4789</v>
      </c>
      <c r="D20787" t="s">
        <v>61373</v>
      </c>
    </row>
    <row r="20788" spans="1:4" x14ac:dyDescent="0.3">
      <c r="A20788" t="s">
        <v>55176</v>
      </c>
      <c r="B20788" t="s">
        <v>55177</v>
      </c>
      <c r="C20788" t="s">
        <v>4789</v>
      </c>
      <c r="D20788" t="s">
        <v>61373</v>
      </c>
    </row>
    <row r="20789" spans="1:4" x14ac:dyDescent="0.3">
      <c r="A20789" t="s">
        <v>55178</v>
      </c>
      <c r="B20789" t="s">
        <v>39929</v>
      </c>
      <c r="C20789" t="s">
        <v>4790</v>
      </c>
      <c r="D20789" t="s">
        <v>61371</v>
      </c>
    </row>
    <row r="20790" spans="1:4" x14ac:dyDescent="0.3">
      <c r="A20790" t="s">
        <v>55179</v>
      </c>
      <c r="B20790" t="s">
        <v>39877</v>
      </c>
      <c r="C20790" t="s">
        <v>4790</v>
      </c>
      <c r="D20790" t="s">
        <v>61373</v>
      </c>
    </row>
    <row r="20791" spans="1:4" x14ac:dyDescent="0.3">
      <c r="A20791" t="s">
        <v>47408</v>
      </c>
      <c r="B20791" t="s">
        <v>39888</v>
      </c>
      <c r="C20791" t="s">
        <v>4790</v>
      </c>
      <c r="D20791" t="s">
        <v>61373</v>
      </c>
    </row>
    <row r="20792" spans="1:4" x14ac:dyDescent="0.3">
      <c r="A20792" t="s">
        <v>44107</v>
      </c>
      <c r="B20792" t="s">
        <v>39924</v>
      </c>
      <c r="C20792" t="s">
        <v>4790</v>
      </c>
      <c r="D20792" t="s">
        <v>61373</v>
      </c>
    </row>
    <row r="20793" spans="1:4" x14ac:dyDescent="0.3">
      <c r="A20793" t="s">
        <v>55180</v>
      </c>
      <c r="B20793" t="s">
        <v>39895</v>
      </c>
      <c r="C20793" t="s">
        <v>4790</v>
      </c>
      <c r="D20793" t="s">
        <v>61373</v>
      </c>
    </row>
    <row r="20794" spans="1:4" x14ac:dyDescent="0.3">
      <c r="A20794" t="s">
        <v>44074</v>
      </c>
      <c r="B20794" t="s">
        <v>41336</v>
      </c>
      <c r="C20794" t="s">
        <v>4791</v>
      </c>
      <c r="D20794" t="s">
        <v>61371</v>
      </c>
    </row>
    <row r="20795" spans="1:4" x14ac:dyDescent="0.3">
      <c r="A20795" t="s">
        <v>46892</v>
      </c>
      <c r="B20795" t="s">
        <v>40208</v>
      </c>
      <c r="C20795" t="s">
        <v>4791</v>
      </c>
      <c r="D20795" t="s">
        <v>61373</v>
      </c>
    </row>
    <row r="20796" spans="1:4" x14ac:dyDescent="0.3">
      <c r="A20796" t="s">
        <v>55181</v>
      </c>
      <c r="B20796" t="s">
        <v>39873</v>
      </c>
      <c r="C20796" t="s">
        <v>4791</v>
      </c>
      <c r="D20796" t="s">
        <v>61373</v>
      </c>
    </row>
    <row r="20797" spans="1:4" x14ac:dyDescent="0.3">
      <c r="A20797" t="s">
        <v>54204</v>
      </c>
      <c r="B20797" t="s">
        <v>39991</v>
      </c>
      <c r="C20797" t="s">
        <v>4793</v>
      </c>
      <c r="D20797" t="s">
        <v>61371</v>
      </c>
    </row>
    <row r="20798" spans="1:4" x14ac:dyDescent="0.3">
      <c r="A20798" t="s">
        <v>40743</v>
      </c>
      <c r="B20798" t="s">
        <v>53955</v>
      </c>
      <c r="C20798" t="s">
        <v>4793</v>
      </c>
      <c r="D20798" t="s">
        <v>61372</v>
      </c>
    </row>
    <row r="20799" spans="1:4" x14ac:dyDescent="0.3">
      <c r="A20799" t="s">
        <v>45343</v>
      </c>
      <c r="B20799" t="s">
        <v>39984</v>
      </c>
      <c r="C20799" t="s">
        <v>4793</v>
      </c>
      <c r="D20799" t="s">
        <v>61373</v>
      </c>
    </row>
    <row r="20800" spans="1:4" x14ac:dyDescent="0.3">
      <c r="A20800" t="s">
        <v>46293</v>
      </c>
      <c r="B20800" t="s">
        <v>40046</v>
      </c>
      <c r="C20800" t="s">
        <v>4792</v>
      </c>
      <c r="D20800" t="s">
        <v>61371</v>
      </c>
    </row>
    <row r="20801" spans="1:4" x14ac:dyDescent="0.3">
      <c r="A20801" t="s">
        <v>55182</v>
      </c>
      <c r="B20801" t="s">
        <v>39988</v>
      </c>
      <c r="C20801" t="s">
        <v>4792</v>
      </c>
      <c r="D20801" t="s">
        <v>61372</v>
      </c>
    </row>
    <row r="20802" spans="1:4" x14ac:dyDescent="0.3">
      <c r="A20802" t="s">
        <v>40060</v>
      </c>
      <c r="B20802" t="s">
        <v>55183</v>
      </c>
      <c r="C20802" t="s">
        <v>4792</v>
      </c>
      <c r="D20802" t="s">
        <v>61373</v>
      </c>
    </row>
    <row r="20803" spans="1:4" x14ac:dyDescent="0.3">
      <c r="A20803" t="s">
        <v>44562</v>
      </c>
      <c r="B20803" t="s">
        <v>39995</v>
      </c>
      <c r="C20803" t="s">
        <v>4792</v>
      </c>
      <c r="D20803" t="s">
        <v>61373</v>
      </c>
    </row>
    <row r="20804" spans="1:4" x14ac:dyDescent="0.3">
      <c r="A20804" t="s">
        <v>44069</v>
      </c>
      <c r="B20804" t="s">
        <v>44580</v>
      </c>
      <c r="C20804" t="s">
        <v>4792</v>
      </c>
      <c r="D20804" t="s">
        <v>61373</v>
      </c>
    </row>
    <row r="20805" spans="1:4" x14ac:dyDescent="0.3">
      <c r="A20805" t="s">
        <v>55184</v>
      </c>
      <c r="B20805" t="s">
        <v>40904</v>
      </c>
      <c r="C20805" t="s">
        <v>4794</v>
      </c>
      <c r="D20805" t="s">
        <v>61371</v>
      </c>
    </row>
    <row r="20806" spans="1:4" x14ac:dyDescent="0.3">
      <c r="A20806" t="s">
        <v>55185</v>
      </c>
      <c r="B20806" t="s">
        <v>39939</v>
      </c>
      <c r="C20806" t="s">
        <v>4794</v>
      </c>
      <c r="D20806" t="s">
        <v>61372</v>
      </c>
    </row>
    <row r="20807" spans="1:4" x14ac:dyDescent="0.3">
      <c r="A20807" t="s">
        <v>53205</v>
      </c>
      <c r="B20807" t="s">
        <v>43542</v>
      </c>
      <c r="C20807" t="s">
        <v>4794</v>
      </c>
      <c r="D20807" t="s">
        <v>61373</v>
      </c>
    </row>
    <row r="20808" spans="1:4" x14ac:dyDescent="0.3">
      <c r="A20808" t="s">
        <v>50287</v>
      </c>
      <c r="B20808" t="s">
        <v>40426</v>
      </c>
      <c r="C20808" t="s">
        <v>4794</v>
      </c>
      <c r="D20808" t="s">
        <v>61373</v>
      </c>
    </row>
    <row r="20809" spans="1:4" x14ac:dyDescent="0.3">
      <c r="A20809" t="s">
        <v>55186</v>
      </c>
      <c r="B20809" t="s">
        <v>39976</v>
      </c>
      <c r="C20809" t="s">
        <v>4794</v>
      </c>
      <c r="D20809" t="s">
        <v>61373</v>
      </c>
    </row>
    <row r="20810" spans="1:4" x14ac:dyDescent="0.3">
      <c r="A20810" t="s">
        <v>55187</v>
      </c>
      <c r="B20810" t="s">
        <v>39921</v>
      </c>
      <c r="C20810" t="s">
        <v>4795</v>
      </c>
      <c r="D20810" t="s">
        <v>61371</v>
      </c>
    </row>
    <row r="20811" spans="1:4" x14ac:dyDescent="0.3">
      <c r="A20811" t="s">
        <v>40188</v>
      </c>
      <c r="B20811" t="s">
        <v>55188</v>
      </c>
      <c r="C20811" t="s">
        <v>4795</v>
      </c>
      <c r="D20811" t="s">
        <v>61372</v>
      </c>
    </row>
    <row r="20812" spans="1:4" x14ac:dyDescent="0.3">
      <c r="A20812" t="s">
        <v>41432</v>
      </c>
      <c r="B20812" t="s">
        <v>40086</v>
      </c>
      <c r="C20812" t="s">
        <v>4795</v>
      </c>
      <c r="D20812" t="s">
        <v>61373</v>
      </c>
    </row>
    <row r="20813" spans="1:4" x14ac:dyDescent="0.3">
      <c r="A20813" t="s">
        <v>53838</v>
      </c>
      <c r="B20813" t="s">
        <v>39959</v>
      </c>
      <c r="C20813" t="s">
        <v>4795</v>
      </c>
      <c r="D20813" t="s">
        <v>61373</v>
      </c>
    </row>
    <row r="20814" spans="1:4" x14ac:dyDescent="0.3">
      <c r="A20814" t="s">
        <v>55189</v>
      </c>
      <c r="B20814" t="s">
        <v>40659</v>
      </c>
      <c r="C20814" t="s">
        <v>4795</v>
      </c>
      <c r="D20814" t="s">
        <v>61373</v>
      </c>
    </row>
    <row r="20815" spans="1:4" x14ac:dyDescent="0.3">
      <c r="A20815" t="s">
        <v>55190</v>
      </c>
      <c r="B20815" t="s">
        <v>39927</v>
      </c>
      <c r="C20815" t="s">
        <v>4796</v>
      </c>
      <c r="D20815" t="s">
        <v>61371</v>
      </c>
    </row>
    <row r="20816" spans="1:4" x14ac:dyDescent="0.3">
      <c r="A20816" t="s">
        <v>55191</v>
      </c>
      <c r="B20816" t="s">
        <v>39953</v>
      </c>
      <c r="C20816" t="s">
        <v>4796</v>
      </c>
      <c r="D20816" t="s">
        <v>61372</v>
      </c>
    </row>
    <row r="20817" spans="1:4" x14ac:dyDescent="0.3">
      <c r="A20817" t="s">
        <v>40761</v>
      </c>
      <c r="B20817" t="s">
        <v>40934</v>
      </c>
      <c r="C20817" t="s">
        <v>4796</v>
      </c>
      <c r="D20817" t="s">
        <v>61373</v>
      </c>
    </row>
    <row r="20818" spans="1:4" x14ac:dyDescent="0.3">
      <c r="A20818" t="s">
        <v>44215</v>
      </c>
      <c r="B20818" t="s">
        <v>40777</v>
      </c>
      <c r="C20818" t="s">
        <v>4797</v>
      </c>
      <c r="D20818" t="s">
        <v>61371</v>
      </c>
    </row>
    <row r="20819" spans="1:4" x14ac:dyDescent="0.3">
      <c r="A20819" t="s">
        <v>40188</v>
      </c>
      <c r="B20819" t="s">
        <v>55192</v>
      </c>
      <c r="C20819" t="s">
        <v>4797</v>
      </c>
      <c r="D20819" t="s">
        <v>61372</v>
      </c>
    </row>
    <row r="20820" spans="1:4" x14ac:dyDescent="0.3">
      <c r="A20820" t="s">
        <v>47530</v>
      </c>
      <c r="B20820" t="s">
        <v>40944</v>
      </c>
      <c r="C20820" t="s">
        <v>4797</v>
      </c>
      <c r="D20820" t="s">
        <v>61373</v>
      </c>
    </row>
    <row r="20821" spans="1:4" x14ac:dyDescent="0.3">
      <c r="A20821" t="s">
        <v>47900</v>
      </c>
      <c r="B20821" t="s">
        <v>40865</v>
      </c>
      <c r="C20821" t="s">
        <v>4798</v>
      </c>
      <c r="D20821" t="s">
        <v>61371</v>
      </c>
    </row>
    <row r="20822" spans="1:4" x14ac:dyDescent="0.3">
      <c r="A20822" t="s">
        <v>44613</v>
      </c>
      <c r="B20822" t="s">
        <v>40588</v>
      </c>
      <c r="C20822" t="s">
        <v>4798</v>
      </c>
      <c r="D20822" t="s">
        <v>61372</v>
      </c>
    </row>
    <row r="20823" spans="1:4" x14ac:dyDescent="0.3">
      <c r="A20823" t="s">
        <v>44872</v>
      </c>
      <c r="B20823" t="s">
        <v>40046</v>
      </c>
      <c r="C20823" t="s">
        <v>4798</v>
      </c>
      <c r="D20823" t="s">
        <v>61373</v>
      </c>
    </row>
    <row r="20824" spans="1:4" x14ac:dyDescent="0.3">
      <c r="A20824" t="s">
        <v>55193</v>
      </c>
      <c r="B20824" t="s">
        <v>39957</v>
      </c>
      <c r="C20824" t="s">
        <v>4798</v>
      </c>
      <c r="D20824" t="s">
        <v>61373</v>
      </c>
    </row>
    <row r="20825" spans="1:4" x14ac:dyDescent="0.3">
      <c r="A20825" t="s">
        <v>42628</v>
      </c>
      <c r="B20825" t="s">
        <v>40752</v>
      </c>
      <c r="C20825" t="s">
        <v>4798</v>
      </c>
      <c r="D20825" t="s">
        <v>61373</v>
      </c>
    </row>
    <row r="20826" spans="1:4" x14ac:dyDescent="0.3">
      <c r="A20826" t="s">
        <v>54167</v>
      </c>
      <c r="B20826" t="s">
        <v>39957</v>
      </c>
      <c r="C20826" t="s">
        <v>4799</v>
      </c>
      <c r="D20826" t="s">
        <v>61371</v>
      </c>
    </row>
    <row r="20827" spans="1:4" x14ac:dyDescent="0.3">
      <c r="A20827" t="s">
        <v>52386</v>
      </c>
      <c r="B20827" t="s">
        <v>40357</v>
      </c>
      <c r="C20827" t="s">
        <v>4799</v>
      </c>
      <c r="D20827" t="s">
        <v>61372</v>
      </c>
    </row>
    <row r="20828" spans="1:4" x14ac:dyDescent="0.3">
      <c r="A20828" t="s">
        <v>54014</v>
      </c>
      <c r="B20828" t="s">
        <v>41178</v>
      </c>
      <c r="C20828" t="s">
        <v>4799</v>
      </c>
      <c r="D20828" t="s">
        <v>61373</v>
      </c>
    </row>
    <row r="20829" spans="1:4" x14ac:dyDescent="0.3">
      <c r="A20829" t="s">
        <v>40197</v>
      </c>
      <c r="B20829" t="s">
        <v>40426</v>
      </c>
      <c r="C20829" t="s">
        <v>4799</v>
      </c>
      <c r="D20829" t="s">
        <v>61373</v>
      </c>
    </row>
    <row r="20830" spans="1:4" x14ac:dyDescent="0.3">
      <c r="A20830" t="s">
        <v>52264</v>
      </c>
      <c r="B20830" t="s">
        <v>40318</v>
      </c>
      <c r="C20830" t="s">
        <v>4799</v>
      </c>
      <c r="D20830" t="s">
        <v>61373</v>
      </c>
    </row>
    <row r="20831" spans="1:4" x14ac:dyDescent="0.3">
      <c r="A20831" t="s">
        <v>44690</v>
      </c>
      <c r="B20831" t="s">
        <v>40021</v>
      </c>
      <c r="C20831" t="s">
        <v>4800</v>
      </c>
      <c r="D20831" t="s">
        <v>61371</v>
      </c>
    </row>
    <row r="20832" spans="1:4" x14ac:dyDescent="0.3">
      <c r="A20832" t="s">
        <v>55194</v>
      </c>
      <c r="B20832" t="s">
        <v>39927</v>
      </c>
      <c r="C20832" t="s">
        <v>4800</v>
      </c>
      <c r="D20832" t="s">
        <v>61372</v>
      </c>
    </row>
    <row r="20833" spans="1:4" x14ac:dyDescent="0.3">
      <c r="A20833" t="s">
        <v>53942</v>
      </c>
      <c r="B20833" t="s">
        <v>40196</v>
      </c>
      <c r="C20833" t="s">
        <v>4801</v>
      </c>
      <c r="D20833" t="s">
        <v>61371</v>
      </c>
    </row>
    <row r="20834" spans="1:4" x14ac:dyDescent="0.3">
      <c r="A20834" t="s">
        <v>43547</v>
      </c>
      <c r="B20834" t="s">
        <v>40609</v>
      </c>
      <c r="C20834" t="s">
        <v>4801</v>
      </c>
      <c r="D20834" t="s">
        <v>61373</v>
      </c>
    </row>
    <row r="20835" spans="1:4" x14ac:dyDescent="0.3">
      <c r="A20835" t="s">
        <v>55195</v>
      </c>
      <c r="B20835" t="s">
        <v>41483</v>
      </c>
      <c r="C20835" t="s">
        <v>4801</v>
      </c>
      <c r="D20835" t="s">
        <v>61373</v>
      </c>
    </row>
    <row r="20836" spans="1:4" x14ac:dyDescent="0.3">
      <c r="A20836" t="s">
        <v>52946</v>
      </c>
      <c r="B20836" t="s">
        <v>39895</v>
      </c>
      <c r="C20836" t="s">
        <v>4801</v>
      </c>
      <c r="D20836" t="s">
        <v>61373</v>
      </c>
    </row>
    <row r="20837" spans="1:4" x14ac:dyDescent="0.3">
      <c r="A20837" t="s">
        <v>55196</v>
      </c>
      <c r="B20837" t="s">
        <v>41806</v>
      </c>
      <c r="C20837" t="s">
        <v>4801</v>
      </c>
      <c r="D20837" t="s">
        <v>61373</v>
      </c>
    </row>
    <row r="20838" spans="1:4" x14ac:dyDescent="0.3">
      <c r="A20838" t="s">
        <v>40985</v>
      </c>
      <c r="B20838" t="s">
        <v>40076</v>
      </c>
      <c r="C20838" t="s">
        <v>4802</v>
      </c>
      <c r="D20838" t="s">
        <v>61371</v>
      </c>
    </row>
    <row r="20839" spans="1:4" x14ac:dyDescent="0.3">
      <c r="A20839" t="s">
        <v>55197</v>
      </c>
      <c r="B20839" t="s">
        <v>41178</v>
      </c>
      <c r="C20839" t="s">
        <v>4802</v>
      </c>
      <c r="D20839" t="s">
        <v>61372</v>
      </c>
    </row>
    <row r="20840" spans="1:4" x14ac:dyDescent="0.3">
      <c r="A20840" t="s">
        <v>51611</v>
      </c>
      <c r="B20840" t="s">
        <v>45895</v>
      </c>
      <c r="C20840" t="s">
        <v>4802</v>
      </c>
      <c r="D20840" t="s">
        <v>61373</v>
      </c>
    </row>
    <row r="20841" spans="1:4" x14ac:dyDescent="0.3">
      <c r="A20841" t="s">
        <v>45771</v>
      </c>
      <c r="B20841" t="s">
        <v>40530</v>
      </c>
      <c r="C20841" t="s">
        <v>4802</v>
      </c>
      <c r="D20841" t="s">
        <v>61373</v>
      </c>
    </row>
    <row r="20842" spans="1:4" x14ac:dyDescent="0.3">
      <c r="A20842" t="s">
        <v>55198</v>
      </c>
      <c r="B20842" t="s">
        <v>40529</v>
      </c>
      <c r="C20842" t="s">
        <v>4802</v>
      </c>
      <c r="D20842" t="s">
        <v>61373</v>
      </c>
    </row>
    <row r="20843" spans="1:4" x14ac:dyDescent="0.3">
      <c r="A20843" t="s">
        <v>55199</v>
      </c>
      <c r="B20843" t="s">
        <v>41239</v>
      </c>
      <c r="C20843" t="s">
        <v>4803</v>
      </c>
      <c r="D20843" t="s">
        <v>61371</v>
      </c>
    </row>
    <row r="20844" spans="1:4" x14ac:dyDescent="0.3">
      <c r="A20844" t="s">
        <v>55200</v>
      </c>
      <c r="B20844" t="s">
        <v>39957</v>
      </c>
      <c r="C20844" t="s">
        <v>4803</v>
      </c>
      <c r="D20844" t="s">
        <v>61372</v>
      </c>
    </row>
    <row r="20845" spans="1:4" x14ac:dyDescent="0.3">
      <c r="A20845" t="s">
        <v>52242</v>
      </c>
      <c r="B20845" t="s">
        <v>39873</v>
      </c>
      <c r="C20845" t="s">
        <v>4803</v>
      </c>
      <c r="D20845" t="s">
        <v>61373</v>
      </c>
    </row>
    <row r="20846" spans="1:4" x14ac:dyDescent="0.3">
      <c r="A20846" t="s">
        <v>53362</v>
      </c>
      <c r="B20846" t="s">
        <v>40343</v>
      </c>
      <c r="C20846" t="s">
        <v>4804</v>
      </c>
      <c r="D20846" t="s">
        <v>61371</v>
      </c>
    </row>
    <row r="20847" spans="1:4" x14ac:dyDescent="0.3">
      <c r="A20847" t="s">
        <v>55201</v>
      </c>
      <c r="B20847" t="s">
        <v>40256</v>
      </c>
      <c r="C20847" t="s">
        <v>4804</v>
      </c>
      <c r="D20847" t="s">
        <v>61372</v>
      </c>
    </row>
    <row r="20848" spans="1:4" x14ac:dyDescent="0.3">
      <c r="A20848" t="s">
        <v>55202</v>
      </c>
      <c r="B20848" t="s">
        <v>40934</v>
      </c>
      <c r="C20848" t="s">
        <v>4804</v>
      </c>
      <c r="D20848" t="s">
        <v>61373</v>
      </c>
    </row>
    <row r="20849" spans="1:4" x14ac:dyDescent="0.3">
      <c r="A20849" t="s">
        <v>46406</v>
      </c>
      <c r="B20849" t="s">
        <v>42118</v>
      </c>
      <c r="C20849" t="s">
        <v>4805</v>
      </c>
      <c r="D20849" t="s">
        <v>61371</v>
      </c>
    </row>
    <row r="20850" spans="1:4" x14ac:dyDescent="0.3">
      <c r="A20850" t="s">
        <v>55203</v>
      </c>
      <c r="B20850" t="s">
        <v>40609</v>
      </c>
      <c r="C20850" t="s">
        <v>4805</v>
      </c>
      <c r="D20850" t="s">
        <v>61372</v>
      </c>
    </row>
    <row r="20851" spans="1:4" x14ac:dyDescent="0.3">
      <c r="A20851" t="s">
        <v>55204</v>
      </c>
      <c r="B20851" t="s">
        <v>39893</v>
      </c>
      <c r="C20851" t="s">
        <v>4805</v>
      </c>
      <c r="D20851" t="s">
        <v>61373</v>
      </c>
    </row>
    <row r="20852" spans="1:4" x14ac:dyDescent="0.3">
      <c r="A20852" t="s">
        <v>6558</v>
      </c>
      <c r="B20852" t="s">
        <v>39927</v>
      </c>
      <c r="C20852" t="s">
        <v>4806</v>
      </c>
      <c r="D20852" t="s">
        <v>61371</v>
      </c>
    </row>
    <row r="20853" spans="1:4" x14ac:dyDescent="0.3">
      <c r="A20853" t="s">
        <v>55205</v>
      </c>
      <c r="B20853" t="s">
        <v>39929</v>
      </c>
      <c r="C20853" t="s">
        <v>4806</v>
      </c>
      <c r="D20853" t="s">
        <v>61373</v>
      </c>
    </row>
    <row r="20854" spans="1:4" x14ac:dyDescent="0.3">
      <c r="A20854" t="s">
        <v>54083</v>
      </c>
      <c r="B20854" t="s">
        <v>39959</v>
      </c>
      <c r="C20854" t="s">
        <v>4806</v>
      </c>
      <c r="D20854" t="s">
        <v>61373</v>
      </c>
    </row>
    <row r="20855" spans="1:4" x14ac:dyDescent="0.3">
      <c r="A20855" t="s">
        <v>55206</v>
      </c>
      <c r="B20855" t="s">
        <v>40837</v>
      </c>
      <c r="C20855" t="s">
        <v>4807</v>
      </c>
      <c r="D20855" t="s">
        <v>61371</v>
      </c>
    </row>
    <row r="20856" spans="1:4" x14ac:dyDescent="0.3">
      <c r="A20856" t="s">
        <v>55207</v>
      </c>
      <c r="B20856" t="s">
        <v>40381</v>
      </c>
      <c r="C20856" t="s">
        <v>4807</v>
      </c>
      <c r="D20856" t="s">
        <v>61372</v>
      </c>
    </row>
    <row r="20857" spans="1:4" x14ac:dyDescent="0.3">
      <c r="A20857" t="s">
        <v>49377</v>
      </c>
      <c r="B20857" t="s">
        <v>39904</v>
      </c>
      <c r="C20857" t="s">
        <v>4807</v>
      </c>
      <c r="D20857" t="s">
        <v>61373</v>
      </c>
    </row>
    <row r="20858" spans="1:4" x14ac:dyDescent="0.3">
      <c r="A20858" t="s">
        <v>53938</v>
      </c>
      <c r="B20858" t="s">
        <v>39929</v>
      </c>
      <c r="C20858" t="s">
        <v>4808</v>
      </c>
      <c r="D20858" t="s">
        <v>61371</v>
      </c>
    </row>
    <row r="20859" spans="1:4" x14ac:dyDescent="0.3">
      <c r="A20859" t="s">
        <v>55208</v>
      </c>
      <c r="B20859" t="s">
        <v>40177</v>
      </c>
      <c r="C20859" t="s">
        <v>4808</v>
      </c>
      <c r="D20859" t="s">
        <v>61373</v>
      </c>
    </row>
    <row r="20860" spans="1:4" x14ac:dyDescent="0.3">
      <c r="A20860" t="s">
        <v>54920</v>
      </c>
      <c r="B20860" t="s">
        <v>44364</v>
      </c>
      <c r="C20860" t="s">
        <v>4808</v>
      </c>
      <c r="D20860" t="s">
        <v>61373</v>
      </c>
    </row>
    <row r="20861" spans="1:4" x14ac:dyDescent="0.3">
      <c r="A20861" t="s">
        <v>50522</v>
      </c>
      <c r="B20861" t="s">
        <v>39866</v>
      </c>
      <c r="C20861" t="s">
        <v>4808</v>
      </c>
      <c r="D20861" t="s">
        <v>61373</v>
      </c>
    </row>
    <row r="20862" spans="1:4" x14ac:dyDescent="0.3">
      <c r="A20862" t="s">
        <v>55209</v>
      </c>
      <c r="B20862" t="s">
        <v>39877</v>
      </c>
      <c r="C20862" t="s">
        <v>4808</v>
      </c>
      <c r="D20862" t="s">
        <v>61373</v>
      </c>
    </row>
    <row r="20863" spans="1:4" x14ac:dyDescent="0.3">
      <c r="A20863" t="s">
        <v>55210</v>
      </c>
      <c r="B20863" t="s">
        <v>40927</v>
      </c>
      <c r="C20863" t="s">
        <v>4808</v>
      </c>
      <c r="D20863" t="s">
        <v>61373</v>
      </c>
    </row>
    <row r="20864" spans="1:4" x14ac:dyDescent="0.3">
      <c r="A20864" t="s">
        <v>55211</v>
      </c>
      <c r="B20864" t="s">
        <v>39957</v>
      </c>
      <c r="C20864" t="s">
        <v>4809</v>
      </c>
      <c r="D20864" t="s">
        <v>61371</v>
      </c>
    </row>
    <row r="20865" spans="1:4" x14ac:dyDescent="0.3">
      <c r="A20865" t="s">
        <v>44830</v>
      </c>
      <c r="B20865" t="s">
        <v>40317</v>
      </c>
      <c r="C20865" t="s">
        <v>4809</v>
      </c>
      <c r="D20865" t="s">
        <v>61373</v>
      </c>
    </row>
    <row r="20866" spans="1:4" x14ac:dyDescent="0.3">
      <c r="A20866" t="s">
        <v>55212</v>
      </c>
      <c r="B20866" t="s">
        <v>40954</v>
      </c>
      <c r="C20866" t="s">
        <v>4809</v>
      </c>
      <c r="D20866" t="s">
        <v>61373</v>
      </c>
    </row>
    <row r="20867" spans="1:4" x14ac:dyDescent="0.3">
      <c r="A20867" t="s">
        <v>53734</v>
      </c>
      <c r="B20867" t="s">
        <v>39893</v>
      </c>
      <c r="C20867" t="s">
        <v>4810</v>
      </c>
      <c r="D20867" t="s">
        <v>61371</v>
      </c>
    </row>
    <row r="20868" spans="1:4" x14ac:dyDescent="0.3">
      <c r="A20868" t="s">
        <v>53734</v>
      </c>
      <c r="B20868" t="s">
        <v>40196</v>
      </c>
      <c r="C20868" t="s">
        <v>4810</v>
      </c>
      <c r="D20868" t="s">
        <v>61372</v>
      </c>
    </row>
    <row r="20869" spans="1:4" x14ac:dyDescent="0.3">
      <c r="A20869" t="s">
        <v>52257</v>
      </c>
      <c r="B20869" t="s">
        <v>39957</v>
      </c>
      <c r="C20869" t="s">
        <v>4810</v>
      </c>
      <c r="D20869" t="s">
        <v>61373</v>
      </c>
    </row>
    <row r="20870" spans="1:4" x14ac:dyDescent="0.3">
      <c r="A20870" t="s">
        <v>55213</v>
      </c>
      <c r="B20870" t="s">
        <v>40167</v>
      </c>
      <c r="C20870" t="s">
        <v>4810</v>
      </c>
      <c r="D20870" t="s">
        <v>61373</v>
      </c>
    </row>
    <row r="20871" spans="1:4" x14ac:dyDescent="0.3">
      <c r="A20871" t="s">
        <v>50836</v>
      </c>
      <c r="B20871" t="s">
        <v>46296</v>
      </c>
      <c r="C20871" t="s">
        <v>4810</v>
      </c>
      <c r="D20871" t="s">
        <v>61373</v>
      </c>
    </row>
    <row r="20872" spans="1:4" x14ac:dyDescent="0.3">
      <c r="A20872" t="s">
        <v>40197</v>
      </c>
      <c r="B20872" t="s">
        <v>39877</v>
      </c>
      <c r="C20872" t="s">
        <v>4811</v>
      </c>
      <c r="D20872" t="s">
        <v>61371</v>
      </c>
    </row>
    <row r="20873" spans="1:4" x14ac:dyDescent="0.3">
      <c r="A20873" t="s">
        <v>40574</v>
      </c>
      <c r="B20873" t="s">
        <v>39895</v>
      </c>
      <c r="C20873" t="s">
        <v>4811</v>
      </c>
      <c r="D20873" t="s">
        <v>61373</v>
      </c>
    </row>
    <row r="20874" spans="1:4" x14ac:dyDescent="0.3">
      <c r="A20874" t="s">
        <v>49656</v>
      </c>
      <c r="B20874" t="s">
        <v>40393</v>
      </c>
      <c r="C20874" t="s">
        <v>4812</v>
      </c>
      <c r="D20874" t="s">
        <v>61371</v>
      </c>
    </row>
    <row r="20875" spans="1:4" x14ac:dyDescent="0.3">
      <c r="A20875" t="s">
        <v>45568</v>
      </c>
      <c r="B20875" t="s">
        <v>39913</v>
      </c>
      <c r="C20875" t="s">
        <v>4812</v>
      </c>
      <c r="D20875" t="s">
        <v>61373</v>
      </c>
    </row>
    <row r="20876" spans="1:4" x14ac:dyDescent="0.3">
      <c r="A20876" t="s">
        <v>55214</v>
      </c>
      <c r="B20876" t="s">
        <v>39895</v>
      </c>
      <c r="C20876" t="s">
        <v>4812</v>
      </c>
      <c r="D20876" t="s">
        <v>61373</v>
      </c>
    </row>
    <row r="20877" spans="1:4" x14ac:dyDescent="0.3">
      <c r="A20877" t="s">
        <v>55215</v>
      </c>
      <c r="B20877" t="s">
        <v>39957</v>
      </c>
      <c r="C20877" t="s">
        <v>4813</v>
      </c>
      <c r="D20877" t="s">
        <v>61371</v>
      </c>
    </row>
    <row r="20878" spans="1:4" x14ac:dyDescent="0.3">
      <c r="A20878" t="s">
        <v>55216</v>
      </c>
      <c r="B20878" t="s">
        <v>39953</v>
      </c>
      <c r="C20878" t="s">
        <v>4813</v>
      </c>
      <c r="D20878" t="s">
        <v>61372</v>
      </c>
    </row>
    <row r="20879" spans="1:4" x14ac:dyDescent="0.3">
      <c r="A20879" t="s">
        <v>40893</v>
      </c>
      <c r="B20879" t="s">
        <v>40543</v>
      </c>
      <c r="C20879" t="s">
        <v>4813</v>
      </c>
      <c r="D20879" t="s">
        <v>61373</v>
      </c>
    </row>
    <row r="20880" spans="1:4" x14ac:dyDescent="0.3">
      <c r="A20880" t="s">
        <v>55217</v>
      </c>
      <c r="B20880" t="s">
        <v>40874</v>
      </c>
      <c r="C20880" t="s">
        <v>4814</v>
      </c>
      <c r="D20880" t="s">
        <v>61371</v>
      </c>
    </row>
    <row r="20881" spans="1:4" x14ac:dyDescent="0.3">
      <c r="A20881" t="s">
        <v>53900</v>
      </c>
      <c r="B20881" t="s">
        <v>55218</v>
      </c>
      <c r="C20881" t="s">
        <v>4814</v>
      </c>
      <c r="D20881" t="s">
        <v>61372</v>
      </c>
    </row>
    <row r="20882" spans="1:4" x14ac:dyDescent="0.3">
      <c r="A20882" t="s">
        <v>45376</v>
      </c>
      <c r="B20882" t="s">
        <v>41813</v>
      </c>
      <c r="C20882" t="s">
        <v>4814</v>
      </c>
      <c r="D20882" t="s">
        <v>61373</v>
      </c>
    </row>
    <row r="20883" spans="1:4" x14ac:dyDescent="0.3">
      <c r="A20883" t="s">
        <v>45995</v>
      </c>
      <c r="B20883" t="s">
        <v>41059</v>
      </c>
      <c r="C20883" t="s">
        <v>4815</v>
      </c>
      <c r="D20883" t="s">
        <v>61371</v>
      </c>
    </row>
    <row r="20884" spans="1:4" x14ac:dyDescent="0.3">
      <c r="A20884" t="s">
        <v>55219</v>
      </c>
      <c r="B20884" t="s">
        <v>40180</v>
      </c>
      <c r="C20884" t="s">
        <v>4815</v>
      </c>
      <c r="D20884" t="s">
        <v>61373</v>
      </c>
    </row>
    <row r="20885" spans="1:4" x14ac:dyDescent="0.3">
      <c r="A20885" t="s">
        <v>51482</v>
      </c>
      <c r="B20885" t="s">
        <v>39957</v>
      </c>
      <c r="C20885" t="s">
        <v>4815</v>
      </c>
      <c r="D20885" t="s">
        <v>61373</v>
      </c>
    </row>
    <row r="20886" spans="1:4" x14ac:dyDescent="0.3">
      <c r="A20886" t="s">
        <v>40363</v>
      </c>
      <c r="B20886" t="s">
        <v>40346</v>
      </c>
      <c r="C20886" t="s">
        <v>4816</v>
      </c>
      <c r="D20886" t="s">
        <v>61371</v>
      </c>
    </row>
    <row r="20887" spans="1:4" x14ac:dyDescent="0.3">
      <c r="A20887" t="s">
        <v>55220</v>
      </c>
      <c r="B20887" t="s">
        <v>40318</v>
      </c>
      <c r="C20887" t="s">
        <v>4816</v>
      </c>
      <c r="D20887" t="s">
        <v>61372</v>
      </c>
    </row>
    <row r="20888" spans="1:4" x14ac:dyDescent="0.3">
      <c r="A20888" t="s">
        <v>54092</v>
      </c>
      <c r="B20888" t="s">
        <v>39974</v>
      </c>
      <c r="C20888" t="s">
        <v>4816</v>
      </c>
      <c r="D20888" t="s">
        <v>61373</v>
      </c>
    </row>
    <row r="20889" spans="1:4" x14ac:dyDescent="0.3">
      <c r="A20889" t="s">
        <v>55203</v>
      </c>
      <c r="B20889" t="s">
        <v>40346</v>
      </c>
      <c r="C20889" t="s">
        <v>4817</v>
      </c>
      <c r="D20889" t="s">
        <v>61371</v>
      </c>
    </row>
    <row r="20890" spans="1:4" x14ac:dyDescent="0.3">
      <c r="A20890" t="s">
        <v>40363</v>
      </c>
      <c r="B20890" t="s">
        <v>40086</v>
      </c>
      <c r="C20890" t="s">
        <v>4817</v>
      </c>
      <c r="D20890" t="s">
        <v>61373</v>
      </c>
    </row>
    <row r="20891" spans="1:4" x14ac:dyDescent="0.3">
      <c r="A20891" t="s">
        <v>39885</v>
      </c>
      <c r="B20891" t="s">
        <v>40329</v>
      </c>
      <c r="C20891" t="s">
        <v>4818</v>
      </c>
      <c r="D20891" t="s">
        <v>61371</v>
      </c>
    </row>
    <row r="20892" spans="1:4" x14ac:dyDescent="0.3">
      <c r="A20892" t="s">
        <v>55056</v>
      </c>
      <c r="B20892" t="s">
        <v>40629</v>
      </c>
      <c r="C20892" t="s">
        <v>4818</v>
      </c>
      <c r="D20892" t="s">
        <v>61372</v>
      </c>
    </row>
    <row r="20893" spans="1:4" x14ac:dyDescent="0.3">
      <c r="A20893" t="s">
        <v>53743</v>
      </c>
      <c r="B20893" t="s">
        <v>39955</v>
      </c>
      <c r="C20893" t="s">
        <v>4818</v>
      </c>
      <c r="D20893" t="s">
        <v>61373</v>
      </c>
    </row>
    <row r="20894" spans="1:4" x14ac:dyDescent="0.3">
      <c r="A20894" t="s">
        <v>40188</v>
      </c>
      <c r="B20894" t="s">
        <v>55221</v>
      </c>
      <c r="C20894" t="s">
        <v>4819</v>
      </c>
      <c r="D20894" t="s">
        <v>61371</v>
      </c>
    </row>
    <row r="20895" spans="1:4" x14ac:dyDescent="0.3">
      <c r="A20895" t="s">
        <v>51330</v>
      </c>
      <c r="B20895" t="s">
        <v>42353</v>
      </c>
      <c r="C20895" t="s">
        <v>4819</v>
      </c>
      <c r="D20895" t="s">
        <v>61373</v>
      </c>
    </row>
    <row r="20896" spans="1:4" x14ac:dyDescent="0.3">
      <c r="A20896" t="s">
        <v>55222</v>
      </c>
      <c r="B20896" t="s">
        <v>39991</v>
      </c>
      <c r="C20896" t="s">
        <v>4819</v>
      </c>
      <c r="D20896" t="s">
        <v>61373</v>
      </c>
    </row>
    <row r="20897" spans="1:4" x14ac:dyDescent="0.3">
      <c r="A20897" t="s">
        <v>46557</v>
      </c>
      <c r="B20897" t="s">
        <v>40906</v>
      </c>
      <c r="C20897" t="s">
        <v>4820</v>
      </c>
      <c r="D20897" t="s">
        <v>61371</v>
      </c>
    </row>
    <row r="20898" spans="1:4" x14ac:dyDescent="0.3">
      <c r="A20898" t="s">
        <v>42628</v>
      </c>
      <c r="B20898" t="s">
        <v>40802</v>
      </c>
      <c r="C20898" t="s">
        <v>4820</v>
      </c>
      <c r="D20898" t="s">
        <v>61372</v>
      </c>
    </row>
    <row r="20899" spans="1:4" x14ac:dyDescent="0.3">
      <c r="A20899" t="s">
        <v>41183</v>
      </c>
      <c r="B20899" t="s">
        <v>39923</v>
      </c>
      <c r="C20899" t="s">
        <v>4820</v>
      </c>
      <c r="D20899" t="s">
        <v>61373</v>
      </c>
    </row>
    <row r="20900" spans="1:4" x14ac:dyDescent="0.3">
      <c r="A20900" t="s">
        <v>55223</v>
      </c>
      <c r="B20900" t="s">
        <v>39953</v>
      </c>
      <c r="C20900" t="s">
        <v>4821</v>
      </c>
      <c r="D20900" t="s">
        <v>61371</v>
      </c>
    </row>
    <row r="20901" spans="1:4" x14ac:dyDescent="0.3">
      <c r="A20901" t="s">
        <v>52515</v>
      </c>
      <c r="B20901" t="s">
        <v>39959</v>
      </c>
      <c r="C20901" t="s">
        <v>4821</v>
      </c>
      <c r="D20901" t="s">
        <v>61372</v>
      </c>
    </row>
    <row r="20902" spans="1:4" x14ac:dyDescent="0.3">
      <c r="A20902" t="s">
        <v>55084</v>
      </c>
      <c r="B20902" t="s">
        <v>39999</v>
      </c>
      <c r="C20902" t="s">
        <v>4821</v>
      </c>
      <c r="D20902" t="s">
        <v>61373</v>
      </c>
    </row>
    <row r="20903" spans="1:4" x14ac:dyDescent="0.3">
      <c r="A20903" t="s">
        <v>55224</v>
      </c>
      <c r="B20903" t="s">
        <v>55225</v>
      </c>
      <c r="C20903" t="s">
        <v>4821</v>
      </c>
      <c r="D20903" t="s">
        <v>61373</v>
      </c>
    </row>
    <row r="20904" spans="1:4" x14ac:dyDescent="0.3">
      <c r="A20904" t="s">
        <v>41750</v>
      </c>
      <c r="B20904" t="s">
        <v>40167</v>
      </c>
      <c r="C20904" t="s">
        <v>4821</v>
      </c>
      <c r="D20904" t="s">
        <v>61373</v>
      </c>
    </row>
    <row r="20905" spans="1:4" x14ac:dyDescent="0.3">
      <c r="A20905" t="s">
        <v>55226</v>
      </c>
      <c r="B20905" t="s">
        <v>40357</v>
      </c>
      <c r="C20905" t="s">
        <v>4822</v>
      </c>
      <c r="D20905" t="s">
        <v>61371</v>
      </c>
    </row>
    <row r="20906" spans="1:4" x14ac:dyDescent="0.3">
      <c r="A20906" t="s">
        <v>54819</v>
      </c>
      <c r="B20906" t="s">
        <v>41126</v>
      </c>
      <c r="C20906" t="s">
        <v>4822</v>
      </c>
      <c r="D20906" t="s">
        <v>61372</v>
      </c>
    </row>
    <row r="20907" spans="1:4" x14ac:dyDescent="0.3">
      <c r="A20907" t="s">
        <v>55227</v>
      </c>
      <c r="B20907" t="s">
        <v>40480</v>
      </c>
      <c r="C20907" t="s">
        <v>4822</v>
      </c>
      <c r="D20907" t="s">
        <v>61373</v>
      </c>
    </row>
    <row r="20908" spans="1:4" x14ac:dyDescent="0.3">
      <c r="A20908" t="s">
        <v>55228</v>
      </c>
      <c r="B20908" t="s">
        <v>39939</v>
      </c>
      <c r="C20908" t="s">
        <v>4822</v>
      </c>
      <c r="D20908" t="s">
        <v>61373</v>
      </c>
    </row>
    <row r="20909" spans="1:4" x14ac:dyDescent="0.3">
      <c r="A20909" t="s">
        <v>51456</v>
      </c>
      <c r="B20909" t="s">
        <v>39927</v>
      </c>
      <c r="C20909" t="s">
        <v>4822</v>
      </c>
      <c r="D20909" t="s">
        <v>61373</v>
      </c>
    </row>
    <row r="20910" spans="1:4" x14ac:dyDescent="0.3">
      <c r="A20910" t="s">
        <v>40060</v>
      </c>
      <c r="B20910" t="s">
        <v>55229</v>
      </c>
      <c r="C20910" t="s">
        <v>4823</v>
      </c>
      <c r="D20910" t="s">
        <v>61371</v>
      </c>
    </row>
    <row r="20911" spans="1:4" x14ac:dyDescent="0.3">
      <c r="A20911" t="s">
        <v>55230</v>
      </c>
      <c r="B20911" t="s">
        <v>53975</v>
      </c>
      <c r="C20911" t="s">
        <v>4823</v>
      </c>
      <c r="D20911" t="s">
        <v>61372</v>
      </c>
    </row>
    <row r="20912" spans="1:4" x14ac:dyDescent="0.3">
      <c r="A20912" t="s">
        <v>55231</v>
      </c>
      <c r="B20912" t="s">
        <v>40289</v>
      </c>
      <c r="C20912" t="s">
        <v>4823</v>
      </c>
      <c r="D20912" t="s">
        <v>61373</v>
      </c>
    </row>
    <row r="20913" spans="1:4" x14ac:dyDescent="0.3">
      <c r="A20913" t="s">
        <v>40399</v>
      </c>
      <c r="B20913" t="s">
        <v>40076</v>
      </c>
      <c r="C20913" t="s">
        <v>4823</v>
      </c>
      <c r="D20913" t="s">
        <v>61373</v>
      </c>
    </row>
    <row r="20914" spans="1:4" x14ac:dyDescent="0.3">
      <c r="A20914" t="s">
        <v>55232</v>
      </c>
      <c r="B20914" t="s">
        <v>39891</v>
      </c>
      <c r="C20914" t="s">
        <v>4823</v>
      </c>
      <c r="D20914" t="s">
        <v>61373</v>
      </c>
    </row>
    <row r="20915" spans="1:4" x14ac:dyDescent="0.3">
      <c r="A20915" t="s">
        <v>55233</v>
      </c>
      <c r="B20915" t="s">
        <v>39891</v>
      </c>
      <c r="C20915" t="s">
        <v>4823</v>
      </c>
      <c r="D20915" t="s">
        <v>61373</v>
      </c>
    </row>
    <row r="20916" spans="1:4" x14ac:dyDescent="0.3">
      <c r="A20916" t="s">
        <v>39949</v>
      </c>
      <c r="B20916" t="s">
        <v>39953</v>
      </c>
      <c r="C20916" t="s">
        <v>4824</v>
      </c>
      <c r="D20916" t="s">
        <v>61371</v>
      </c>
    </row>
    <row r="20917" spans="1:4" x14ac:dyDescent="0.3">
      <c r="A20917" t="s">
        <v>53399</v>
      </c>
      <c r="B20917" t="s">
        <v>43084</v>
      </c>
      <c r="C20917" t="s">
        <v>4824</v>
      </c>
      <c r="D20917" t="s">
        <v>61372</v>
      </c>
    </row>
    <row r="20918" spans="1:4" x14ac:dyDescent="0.3">
      <c r="A20918" t="s">
        <v>44751</v>
      </c>
      <c r="B20918" t="s">
        <v>39988</v>
      </c>
      <c r="C20918" t="s">
        <v>4824</v>
      </c>
      <c r="D20918" t="s">
        <v>61373</v>
      </c>
    </row>
    <row r="20919" spans="1:4" x14ac:dyDescent="0.3">
      <c r="A20919" t="s">
        <v>55234</v>
      </c>
      <c r="B20919" t="s">
        <v>41459</v>
      </c>
      <c r="C20919" t="s">
        <v>4825</v>
      </c>
      <c r="D20919" t="s">
        <v>61371</v>
      </c>
    </row>
    <row r="20920" spans="1:4" x14ac:dyDescent="0.3">
      <c r="A20920" t="s">
        <v>55235</v>
      </c>
      <c r="B20920" t="s">
        <v>55236</v>
      </c>
      <c r="C20920" t="s">
        <v>4825</v>
      </c>
      <c r="D20920" t="s">
        <v>61372</v>
      </c>
    </row>
    <row r="20921" spans="1:4" x14ac:dyDescent="0.3">
      <c r="A20921" t="s">
        <v>49849</v>
      </c>
      <c r="B20921" t="s">
        <v>40904</v>
      </c>
      <c r="C20921" t="s">
        <v>4825</v>
      </c>
      <c r="D20921" t="s">
        <v>61373</v>
      </c>
    </row>
    <row r="20922" spans="1:4" x14ac:dyDescent="0.3">
      <c r="A20922" t="s">
        <v>51160</v>
      </c>
      <c r="B20922" t="s">
        <v>47958</v>
      </c>
      <c r="C20922" t="s">
        <v>4825</v>
      </c>
      <c r="D20922" t="s">
        <v>61373</v>
      </c>
    </row>
    <row r="20923" spans="1:4" x14ac:dyDescent="0.3">
      <c r="A20923" t="s">
        <v>55237</v>
      </c>
      <c r="B20923" t="s">
        <v>40303</v>
      </c>
      <c r="C20923" t="s">
        <v>4825</v>
      </c>
      <c r="D20923" t="s">
        <v>61373</v>
      </c>
    </row>
    <row r="20924" spans="1:4" x14ac:dyDescent="0.3">
      <c r="A20924" t="s">
        <v>6967</v>
      </c>
      <c r="B20924" t="s">
        <v>39945</v>
      </c>
      <c r="C20924" t="s">
        <v>4826</v>
      </c>
      <c r="D20924" t="s">
        <v>61371</v>
      </c>
    </row>
    <row r="20925" spans="1:4" x14ac:dyDescent="0.3">
      <c r="A20925" t="s">
        <v>54107</v>
      </c>
      <c r="B20925" t="s">
        <v>40410</v>
      </c>
      <c r="C20925" t="s">
        <v>4826</v>
      </c>
      <c r="D20925" t="s">
        <v>61372</v>
      </c>
    </row>
    <row r="20926" spans="1:4" x14ac:dyDescent="0.3">
      <c r="A20926" t="s">
        <v>55238</v>
      </c>
      <c r="B20926" t="s">
        <v>39877</v>
      </c>
      <c r="C20926" t="s">
        <v>4826</v>
      </c>
      <c r="D20926" t="s">
        <v>61373</v>
      </c>
    </row>
    <row r="20927" spans="1:4" x14ac:dyDescent="0.3">
      <c r="A20927" t="s">
        <v>55239</v>
      </c>
      <c r="B20927" t="s">
        <v>39974</v>
      </c>
      <c r="C20927" t="s">
        <v>4826</v>
      </c>
      <c r="D20927" t="s">
        <v>61373</v>
      </c>
    </row>
    <row r="20928" spans="1:4" x14ac:dyDescent="0.3">
      <c r="A20928" t="s">
        <v>55240</v>
      </c>
      <c r="B20928" t="s">
        <v>39891</v>
      </c>
      <c r="C20928" t="s">
        <v>4826</v>
      </c>
      <c r="D20928" t="s">
        <v>61373</v>
      </c>
    </row>
    <row r="20929" spans="1:4" x14ac:dyDescent="0.3">
      <c r="A20929" t="s">
        <v>41924</v>
      </c>
      <c r="B20929" t="s">
        <v>39873</v>
      </c>
      <c r="C20929" t="s">
        <v>4827</v>
      </c>
      <c r="D20929" t="s">
        <v>61371</v>
      </c>
    </row>
    <row r="20930" spans="1:4" x14ac:dyDescent="0.3">
      <c r="A20930" t="s">
        <v>55241</v>
      </c>
      <c r="B20930" t="s">
        <v>42181</v>
      </c>
      <c r="C20930" t="s">
        <v>4827</v>
      </c>
      <c r="D20930" t="s">
        <v>61372</v>
      </c>
    </row>
    <row r="20931" spans="1:4" x14ac:dyDescent="0.3">
      <c r="A20931" t="s">
        <v>55242</v>
      </c>
      <c r="B20931" t="s">
        <v>40943</v>
      </c>
      <c r="C20931" t="s">
        <v>4827</v>
      </c>
      <c r="D20931" t="s">
        <v>61373</v>
      </c>
    </row>
    <row r="20932" spans="1:4" x14ac:dyDescent="0.3">
      <c r="A20932" t="s">
        <v>55243</v>
      </c>
      <c r="B20932" t="s">
        <v>40046</v>
      </c>
      <c r="C20932" t="s">
        <v>4828</v>
      </c>
      <c r="D20932" t="s">
        <v>61371</v>
      </c>
    </row>
    <row r="20933" spans="1:4" x14ac:dyDescent="0.3">
      <c r="A20933" t="s">
        <v>55076</v>
      </c>
      <c r="B20933" t="s">
        <v>40003</v>
      </c>
      <c r="C20933" t="s">
        <v>4828</v>
      </c>
      <c r="D20933" t="s">
        <v>61372</v>
      </c>
    </row>
    <row r="20934" spans="1:4" x14ac:dyDescent="0.3">
      <c r="A20934" t="s">
        <v>55244</v>
      </c>
      <c r="B20934" t="s">
        <v>40019</v>
      </c>
      <c r="C20934" t="s">
        <v>4828</v>
      </c>
      <c r="D20934" t="s">
        <v>61373</v>
      </c>
    </row>
    <row r="20935" spans="1:4" x14ac:dyDescent="0.3">
      <c r="A20935" t="s">
        <v>54782</v>
      </c>
      <c r="B20935" t="s">
        <v>40148</v>
      </c>
      <c r="C20935" t="s">
        <v>4828</v>
      </c>
      <c r="D20935" t="s">
        <v>61373</v>
      </c>
    </row>
    <row r="20936" spans="1:4" x14ac:dyDescent="0.3">
      <c r="A20936" t="s">
        <v>54868</v>
      </c>
      <c r="B20936" t="s">
        <v>40063</v>
      </c>
      <c r="C20936" t="s">
        <v>4828</v>
      </c>
      <c r="D20936" t="s">
        <v>61373</v>
      </c>
    </row>
    <row r="20937" spans="1:4" x14ac:dyDescent="0.3">
      <c r="A20937" t="s">
        <v>53807</v>
      </c>
      <c r="B20937" t="s">
        <v>43919</v>
      </c>
      <c r="C20937" t="s">
        <v>4829</v>
      </c>
      <c r="D20937" t="s">
        <v>61371</v>
      </c>
    </row>
    <row r="20938" spans="1:4" x14ac:dyDescent="0.3">
      <c r="A20938" t="s">
        <v>55245</v>
      </c>
      <c r="B20938" t="s">
        <v>39884</v>
      </c>
      <c r="C20938" t="s">
        <v>4829</v>
      </c>
      <c r="D20938" t="s">
        <v>61372</v>
      </c>
    </row>
    <row r="20939" spans="1:4" x14ac:dyDescent="0.3">
      <c r="A20939" t="s">
        <v>55246</v>
      </c>
      <c r="B20939" t="s">
        <v>55247</v>
      </c>
      <c r="C20939" t="s">
        <v>4829</v>
      </c>
      <c r="D20939" t="s">
        <v>61373</v>
      </c>
    </row>
    <row r="20940" spans="1:4" x14ac:dyDescent="0.3">
      <c r="A20940" t="s">
        <v>55248</v>
      </c>
      <c r="B20940" t="s">
        <v>39972</v>
      </c>
      <c r="C20940" t="s">
        <v>4829</v>
      </c>
      <c r="D20940" t="s">
        <v>61373</v>
      </c>
    </row>
    <row r="20941" spans="1:4" x14ac:dyDescent="0.3">
      <c r="A20941" t="s">
        <v>43540</v>
      </c>
      <c r="B20941" t="s">
        <v>39995</v>
      </c>
      <c r="C20941" t="s">
        <v>4829</v>
      </c>
      <c r="D20941" t="s">
        <v>61373</v>
      </c>
    </row>
    <row r="20942" spans="1:4" x14ac:dyDescent="0.3">
      <c r="A20942" t="s">
        <v>55249</v>
      </c>
      <c r="B20942" t="s">
        <v>55250</v>
      </c>
      <c r="C20942" t="s">
        <v>4830</v>
      </c>
      <c r="D20942" t="s">
        <v>61371</v>
      </c>
    </row>
    <row r="20943" spans="1:4" x14ac:dyDescent="0.3">
      <c r="A20943" t="s">
        <v>40188</v>
      </c>
      <c r="B20943" t="s">
        <v>55251</v>
      </c>
      <c r="C20943" t="s">
        <v>4830</v>
      </c>
      <c r="D20943" t="s">
        <v>61372</v>
      </c>
    </row>
    <row r="20944" spans="1:4" x14ac:dyDescent="0.3">
      <c r="A20944" t="s">
        <v>47869</v>
      </c>
      <c r="B20944" t="s">
        <v>40021</v>
      </c>
      <c r="C20944" t="s">
        <v>4830</v>
      </c>
      <c r="D20944" t="s">
        <v>61373</v>
      </c>
    </row>
    <row r="20945" spans="1:4" x14ac:dyDescent="0.3">
      <c r="A20945" t="s">
        <v>54227</v>
      </c>
      <c r="B20945" t="s">
        <v>39959</v>
      </c>
      <c r="C20945" t="s">
        <v>4831</v>
      </c>
      <c r="D20945" t="s">
        <v>61371</v>
      </c>
    </row>
    <row r="20946" spans="1:4" x14ac:dyDescent="0.3">
      <c r="A20946" t="s">
        <v>46682</v>
      </c>
      <c r="B20946" t="s">
        <v>41407</v>
      </c>
      <c r="C20946" t="s">
        <v>4831</v>
      </c>
      <c r="D20946" t="s">
        <v>61372</v>
      </c>
    </row>
    <row r="20947" spans="1:4" x14ac:dyDescent="0.3">
      <c r="A20947" t="s">
        <v>53299</v>
      </c>
      <c r="B20947" t="s">
        <v>39991</v>
      </c>
      <c r="C20947" t="s">
        <v>4831</v>
      </c>
      <c r="D20947" t="s">
        <v>61373</v>
      </c>
    </row>
    <row r="20948" spans="1:4" x14ac:dyDescent="0.3">
      <c r="A20948" t="s">
        <v>49011</v>
      </c>
      <c r="B20948" t="s">
        <v>40021</v>
      </c>
      <c r="C20948" t="s">
        <v>4832</v>
      </c>
      <c r="D20948" t="s">
        <v>61371</v>
      </c>
    </row>
    <row r="20949" spans="1:4" x14ac:dyDescent="0.3">
      <c r="A20949" t="s">
        <v>40852</v>
      </c>
      <c r="B20949" t="s">
        <v>55252</v>
      </c>
      <c r="C20949" t="s">
        <v>4832</v>
      </c>
      <c r="D20949" t="s">
        <v>61372</v>
      </c>
    </row>
    <row r="20950" spans="1:4" x14ac:dyDescent="0.3">
      <c r="A20950" t="s">
        <v>41173</v>
      </c>
      <c r="B20950" t="s">
        <v>40588</v>
      </c>
      <c r="C20950" t="s">
        <v>4832</v>
      </c>
      <c r="D20950" t="s">
        <v>61373</v>
      </c>
    </row>
    <row r="20951" spans="1:4" x14ac:dyDescent="0.3">
      <c r="A20951" t="s">
        <v>45897</v>
      </c>
      <c r="B20951" t="s">
        <v>40167</v>
      </c>
      <c r="C20951" t="s">
        <v>4832</v>
      </c>
      <c r="D20951" t="s">
        <v>61373</v>
      </c>
    </row>
    <row r="20952" spans="1:4" x14ac:dyDescent="0.3">
      <c r="A20952" t="s">
        <v>45152</v>
      </c>
      <c r="B20952" t="s">
        <v>40092</v>
      </c>
      <c r="C20952" t="s">
        <v>4832</v>
      </c>
      <c r="D20952" t="s">
        <v>61373</v>
      </c>
    </row>
    <row r="20953" spans="1:4" x14ac:dyDescent="0.3">
      <c r="A20953" t="s">
        <v>47258</v>
      </c>
      <c r="B20953" t="s">
        <v>39895</v>
      </c>
      <c r="C20953" t="s">
        <v>4834</v>
      </c>
      <c r="D20953" t="s">
        <v>61371</v>
      </c>
    </row>
    <row r="20954" spans="1:4" x14ac:dyDescent="0.3">
      <c r="A20954" t="s">
        <v>40197</v>
      </c>
      <c r="B20954" t="s">
        <v>40294</v>
      </c>
      <c r="C20954" t="s">
        <v>4834</v>
      </c>
      <c r="D20954" t="s">
        <v>61372</v>
      </c>
    </row>
    <row r="20955" spans="1:4" x14ac:dyDescent="0.3">
      <c r="A20955" t="s">
        <v>55203</v>
      </c>
      <c r="B20955" t="s">
        <v>39959</v>
      </c>
      <c r="C20955" t="s">
        <v>4835</v>
      </c>
      <c r="D20955" t="s">
        <v>61371</v>
      </c>
    </row>
    <row r="20956" spans="1:4" x14ac:dyDescent="0.3">
      <c r="A20956" t="s">
        <v>55253</v>
      </c>
      <c r="B20956" t="s">
        <v>43397</v>
      </c>
      <c r="C20956" t="s">
        <v>4835</v>
      </c>
      <c r="D20956" t="s">
        <v>61372</v>
      </c>
    </row>
    <row r="20957" spans="1:4" x14ac:dyDescent="0.3">
      <c r="A20957" t="s">
        <v>55240</v>
      </c>
      <c r="B20957" t="s">
        <v>40289</v>
      </c>
      <c r="C20957" t="s">
        <v>4835</v>
      </c>
      <c r="D20957" t="s">
        <v>61373</v>
      </c>
    </row>
    <row r="20958" spans="1:4" x14ac:dyDescent="0.3">
      <c r="A20958" t="s">
        <v>55254</v>
      </c>
      <c r="B20958" t="s">
        <v>39999</v>
      </c>
      <c r="C20958" t="s">
        <v>4835</v>
      </c>
      <c r="D20958" t="s">
        <v>61373</v>
      </c>
    </row>
    <row r="20959" spans="1:4" x14ac:dyDescent="0.3">
      <c r="A20959" t="s">
        <v>55255</v>
      </c>
      <c r="B20959" t="s">
        <v>40148</v>
      </c>
      <c r="C20959" t="s">
        <v>4836</v>
      </c>
      <c r="D20959" t="s">
        <v>61371</v>
      </c>
    </row>
    <row r="20960" spans="1:4" x14ac:dyDescent="0.3">
      <c r="A20960" t="s">
        <v>40188</v>
      </c>
      <c r="B20960" t="s">
        <v>55256</v>
      </c>
      <c r="C20960" t="s">
        <v>4836</v>
      </c>
      <c r="D20960" t="s">
        <v>61372</v>
      </c>
    </row>
    <row r="20961" spans="1:4" x14ac:dyDescent="0.3">
      <c r="A20961" t="s">
        <v>55257</v>
      </c>
      <c r="B20961" t="s">
        <v>39891</v>
      </c>
      <c r="C20961" t="s">
        <v>4836</v>
      </c>
      <c r="D20961" t="s">
        <v>61373</v>
      </c>
    </row>
    <row r="20962" spans="1:4" x14ac:dyDescent="0.3">
      <c r="A20962" t="s">
        <v>45432</v>
      </c>
      <c r="B20962" t="s">
        <v>39980</v>
      </c>
      <c r="C20962" t="s">
        <v>4836</v>
      </c>
      <c r="D20962" t="s">
        <v>61373</v>
      </c>
    </row>
    <row r="20963" spans="1:4" x14ac:dyDescent="0.3">
      <c r="A20963" t="s">
        <v>42628</v>
      </c>
      <c r="B20963" t="s">
        <v>39984</v>
      </c>
      <c r="C20963" t="s">
        <v>4836</v>
      </c>
      <c r="D20963" t="s">
        <v>61373</v>
      </c>
    </row>
    <row r="20964" spans="1:4" x14ac:dyDescent="0.3">
      <c r="A20964" t="s">
        <v>42960</v>
      </c>
      <c r="B20964" t="s">
        <v>39991</v>
      </c>
      <c r="C20964" t="s">
        <v>4837</v>
      </c>
      <c r="D20964" t="s">
        <v>61371</v>
      </c>
    </row>
    <row r="20965" spans="1:4" x14ac:dyDescent="0.3">
      <c r="A20965" t="s">
        <v>47929</v>
      </c>
      <c r="B20965" t="s">
        <v>40320</v>
      </c>
      <c r="C20965" t="s">
        <v>4837</v>
      </c>
      <c r="D20965" t="s">
        <v>61372</v>
      </c>
    </row>
    <row r="20966" spans="1:4" x14ac:dyDescent="0.3">
      <c r="A20966" t="s">
        <v>53982</v>
      </c>
      <c r="B20966" t="s">
        <v>39953</v>
      </c>
      <c r="C20966" t="s">
        <v>4837</v>
      </c>
      <c r="D20966" t="s">
        <v>61373</v>
      </c>
    </row>
    <row r="20967" spans="1:4" x14ac:dyDescent="0.3">
      <c r="A20967" t="s">
        <v>55258</v>
      </c>
      <c r="B20967" t="s">
        <v>55259</v>
      </c>
      <c r="C20967" t="s">
        <v>4837</v>
      </c>
      <c r="D20967" t="s">
        <v>61373</v>
      </c>
    </row>
    <row r="20968" spans="1:4" x14ac:dyDescent="0.3">
      <c r="A20968" t="s">
        <v>54830</v>
      </c>
      <c r="B20968" t="s">
        <v>40957</v>
      </c>
      <c r="C20968" t="s">
        <v>4837</v>
      </c>
      <c r="D20968" t="s">
        <v>61373</v>
      </c>
    </row>
    <row r="20969" spans="1:4" x14ac:dyDescent="0.3">
      <c r="A20969" t="s">
        <v>53633</v>
      </c>
      <c r="B20969" t="s">
        <v>55260</v>
      </c>
      <c r="C20969" t="s">
        <v>4837</v>
      </c>
      <c r="D20969" t="s">
        <v>61373</v>
      </c>
    </row>
    <row r="20970" spans="1:4" x14ac:dyDescent="0.3">
      <c r="A20970" t="s">
        <v>43649</v>
      </c>
      <c r="B20970" t="s">
        <v>40567</v>
      </c>
      <c r="C20970" t="s">
        <v>4838</v>
      </c>
      <c r="D20970" t="s">
        <v>61371</v>
      </c>
    </row>
    <row r="20971" spans="1:4" x14ac:dyDescent="0.3">
      <c r="A20971" t="s">
        <v>49671</v>
      </c>
      <c r="B20971" t="s">
        <v>39921</v>
      </c>
      <c r="C20971" t="s">
        <v>4838</v>
      </c>
      <c r="D20971" t="s">
        <v>61373</v>
      </c>
    </row>
    <row r="20972" spans="1:4" x14ac:dyDescent="0.3">
      <c r="A20972" t="s">
        <v>55261</v>
      </c>
      <c r="B20972" t="s">
        <v>39974</v>
      </c>
      <c r="C20972" t="s">
        <v>4839</v>
      </c>
      <c r="D20972" t="s">
        <v>61371</v>
      </c>
    </row>
    <row r="20973" spans="1:4" x14ac:dyDescent="0.3">
      <c r="A20973" t="s">
        <v>53880</v>
      </c>
      <c r="B20973" t="s">
        <v>49075</v>
      </c>
      <c r="C20973" t="s">
        <v>4839</v>
      </c>
      <c r="D20973" t="s">
        <v>61372</v>
      </c>
    </row>
    <row r="20974" spans="1:4" x14ac:dyDescent="0.3">
      <c r="A20974" t="s">
        <v>7267</v>
      </c>
      <c r="B20974" t="s">
        <v>40609</v>
      </c>
      <c r="C20974" t="s">
        <v>4839</v>
      </c>
      <c r="D20974" t="s">
        <v>61373</v>
      </c>
    </row>
    <row r="20975" spans="1:4" x14ac:dyDescent="0.3">
      <c r="A20975" t="s">
        <v>55262</v>
      </c>
      <c r="B20975" t="s">
        <v>40609</v>
      </c>
      <c r="C20975" t="s">
        <v>4839</v>
      </c>
      <c r="D20975" t="s">
        <v>61373</v>
      </c>
    </row>
    <row r="20976" spans="1:4" x14ac:dyDescent="0.3">
      <c r="A20976" t="s">
        <v>55263</v>
      </c>
      <c r="B20976" t="s">
        <v>55264</v>
      </c>
      <c r="C20976" t="s">
        <v>4839</v>
      </c>
      <c r="D20976" t="s">
        <v>61373</v>
      </c>
    </row>
    <row r="20977" spans="1:4" x14ac:dyDescent="0.3">
      <c r="A20977" t="s">
        <v>55265</v>
      </c>
      <c r="B20977" t="s">
        <v>39984</v>
      </c>
      <c r="C20977" t="s">
        <v>4840</v>
      </c>
      <c r="D20977" t="s">
        <v>61371</v>
      </c>
    </row>
    <row r="20978" spans="1:4" x14ac:dyDescent="0.3">
      <c r="A20978" t="s">
        <v>45899</v>
      </c>
      <c r="B20978" t="s">
        <v>40357</v>
      </c>
      <c r="C20978" t="s">
        <v>4840</v>
      </c>
      <c r="D20978" t="s">
        <v>61372</v>
      </c>
    </row>
    <row r="20979" spans="1:4" x14ac:dyDescent="0.3">
      <c r="A20979" t="s">
        <v>45762</v>
      </c>
      <c r="B20979" t="s">
        <v>39959</v>
      </c>
      <c r="C20979" t="s">
        <v>4840</v>
      </c>
      <c r="D20979" t="s">
        <v>61373</v>
      </c>
    </row>
    <row r="20980" spans="1:4" x14ac:dyDescent="0.3">
      <c r="A20980" t="s">
        <v>49521</v>
      </c>
      <c r="B20980" t="s">
        <v>45528</v>
      </c>
      <c r="C20980" t="s">
        <v>4841</v>
      </c>
      <c r="D20980" t="s">
        <v>61371</v>
      </c>
    </row>
    <row r="20981" spans="1:4" x14ac:dyDescent="0.3">
      <c r="A20981" t="s">
        <v>55266</v>
      </c>
      <c r="B20981" t="s">
        <v>39929</v>
      </c>
      <c r="C20981" t="s">
        <v>4841</v>
      </c>
      <c r="D20981" t="s">
        <v>61373</v>
      </c>
    </row>
    <row r="20982" spans="1:4" x14ac:dyDescent="0.3">
      <c r="A20982" t="s">
        <v>55267</v>
      </c>
      <c r="B20982" t="s">
        <v>46798</v>
      </c>
      <c r="C20982" t="s">
        <v>4842</v>
      </c>
      <c r="D20982" t="s">
        <v>61371</v>
      </c>
    </row>
    <row r="20983" spans="1:4" x14ac:dyDescent="0.3">
      <c r="A20983" t="s">
        <v>40197</v>
      </c>
      <c r="B20983" t="s">
        <v>39939</v>
      </c>
      <c r="C20983" t="s">
        <v>4842</v>
      </c>
      <c r="D20983" t="s">
        <v>61372</v>
      </c>
    </row>
    <row r="20984" spans="1:4" x14ac:dyDescent="0.3">
      <c r="A20984" t="s">
        <v>51257</v>
      </c>
      <c r="B20984" t="s">
        <v>55268</v>
      </c>
      <c r="C20984" t="s">
        <v>4842</v>
      </c>
      <c r="D20984" t="s">
        <v>61373</v>
      </c>
    </row>
    <row r="20985" spans="1:4" x14ac:dyDescent="0.3">
      <c r="A20985" t="s">
        <v>53148</v>
      </c>
      <c r="B20985" t="s">
        <v>55269</v>
      </c>
      <c r="C20985" t="s">
        <v>4842</v>
      </c>
      <c r="D20985" t="s">
        <v>61373</v>
      </c>
    </row>
    <row r="20986" spans="1:4" x14ac:dyDescent="0.3">
      <c r="A20986" t="s">
        <v>55254</v>
      </c>
      <c r="B20986" t="s">
        <v>40101</v>
      </c>
      <c r="C20986" t="s">
        <v>4842</v>
      </c>
      <c r="D20986" t="s">
        <v>61373</v>
      </c>
    </row>
    <row r="20987" spans="1:4" x14ac:dyDescent="0.3">
      <c r="A20987" t="s">
        <v>45771</v>
      </c>
      <c r="B20987" t="s">
        <v>41851</v>
      </c>
      <c r="C20987" t="s">
        <v>4843</v>
      </c>
      <c r="D20987" t="s">
        <v>61371</v>
      </c>
    </row>
    <row r="20988" spans="1:4" x14ac:dyDescent="0.3">
      <c r="A20988" t="s">
        <v>55270</v>
      </c>
      <c r="B20988" t="s">
        <v>40044</v>
      </c>
      <c r="C20988" t="s">
        <v>4843</v>
      </c>
      <c r="D20988" t="s">
        <v>61372</v>
      </c>
    </row>
    <row r="20989" spans="1:4" x14ac:dyDescent="0.3">
      <c r="A20989" t="s">
        <v>43710</v>
      </c>
      <c r="B20989" t="s">
        <v>39974</v>
      </c>
      <c r="C20989" t="s">
        <v>4843</v>
      </c>
      <c r="D20989" t="s">
        <v>61373</v>
      </c>
    </row>
    <row r="20990" spans="1:4" x14ac:dyDescent="0.3">
      <c r="A20990" t="s">
        <v>55271</v>
      </c>
      <c r="B20990" t="s">
        <v>55272</v>
      </c>
      <c r="C20990" t="s">
        <v>4844</v>
      </c>
      <c r="D20990" t="s">
        <v>61371</v>
      </c>
    </row>
    <row r="20991" spans="1:4" x14ac:dyDescent="0.3">
      <c r="A20991" t="s">
        <v>55273</v>
      </c>
      <c r="B20991" t="s">
        <v>39873</v>
      </c>
      <c r="C20991" t="s">
        <v>4844</v>
      </c>
      <c r="D20991" t="s">
        <v>61372</v>
      </c>
    </row>
    <row r="20992" spans="1:4" x14ac:dyDescent="0.3">
      <c r="A20992" t="s">
        <v>55274</v>
      </c>
      <c r="B20992" t="s">
        <v>39919</v>
      </c>
      <c r="C20992" t="s">
        <v>4844</v>
      </c>
      <c r="D20992" t="s">
        <v>61373</v>
      </c>
    </row>
    <row r="20993" spans="1:4" x14ac:dyDescent="0.3">
      <c r="A20993" t="s">
        <v>55275</v>
      </c>
      <c r="B20993" t="s">
        <v>55276</v>
      </c>
      <c r="C20993" t="s">
        <v>4844</v>
      </c>
      <c r="D20993" t="s">
        <v>61373</v>
      </c>
    </row>
    <row r="20994" spans="1:4" x14ac:dyDescent="0.3">
      <c r="A20994" t="s">
        <v>55277</v>
      </c>
      <c r="B20994" t="s">
        <v>40462</v>
      </c>
      <c r="C20994" t="s">
        <v>4844</v>
      </c>
      <c r="D20994" t="s">
        <v>61373</v>
      </c>
    </row>
    <row r="20995" spans="1:4" x14ac:dyDescent="0.3">
      <c r="A20995" t="s">
        <v>53888</v>
      </c>
      <c r="B20995" t="s">
        <v>40069</v>
      </c>
      <c r="C20995" t="s">
        <v>4844</v>
      </c>
      <c r="D20995" t="s">
        <v>61373</v>
      </c>
    </row>
    <row r="20996" spans="1:4" x14ac:dyDescent="0.3">
      <c r="A20996" t="s">
        <v>55278</v>
      </c>
      <c r="B20996" t="s">
        <v>39925</v>
      </c>
      <c r="C20996" t="s">
        <v>4845</v>
      </c>
      <c r="D20996" t="s">
        <v>61371</v>
      </c>
    </row>
    <row r="20997" spans="1:4" x14ac:dyDescent="0.3">
      <c r="A20997" t="s">
        <v>49400</v>
      </c>
      <c r="B20997" t="s">
        <v>40072</v>
      </c>
      <c r="C20997" t="s">
        <v>4845</v>
      </c>
      <c r="D20997" t="s">
        <v>61373</v>
      </c>
    </row>
    <row r="20998" spans="1:4" x14ac:dyDescent="0.3">
      <c r="A20998" t="s">
        <v>55279</v>
      </c>
      <c r="B20998" t="s">
        <v>39862</v>
      </c>
      <c r="C20998" t="s">
        <v>4845</v>
      </c>
      <c r="D20998" t="s">
        <v>61373</v>
      </c>
    </row>
    <row r="20999" spans="1:4" x14ac:dyDescent="0.3">
      <c r="A20999" t="s">
        <v>45382</v>
      </c>
      <c r="B20999" t="s">
        <v>39867</v>
      </c>
      <c r="C20999" t="s">
        <v>4845</v>
      </c>
      <c r="D20999" t="s">
        <v>61373</v>
      </c>
    </row>
    <row r="21000" spans="1:4" x14ac:dyDescent="0.3">
      <c r="A21000" t="s">
        <v>55280</v>
      </c>
      <c r="B21000" t="s">
        <v>39888</v>
      </c>
      <c r="C21000" t="s">
        <v>4845</v>
      </c>
      <c r="D21000" t="s">
        <v>61373</v>
      </c>
    </row>
    <row r="21001" spans="1:4" x14ac:dyDescent="0.3">
      <c r="A21001" t="s">
        <v>53900</v>
      </c>
      <c r="B21001" t="s">
        <v>39974</v>
      </c>
      <c r="C21001" t="s">
        <v>4833</v>
      </c>
      <c r="D21001" t="s">
        <v>61371</v>
      </c>
    </row>
    <row r="21002" spans="1:4" x14ac:dyDescent="0.3">
      <c r="A21002" t="s">
        <v>55281</v>
      </c>
      <c r="B21002" t="s">
        <v>39953</v>
      </c>
      <c r="C21002" t="s">
        <v>4833</v>
      </c>
      <c r="D21002" t="s">
        <v>61373</v>
      </c>
    </row>
    <row r="21003" spans="1:4" x14ac:dyDescent="0.3">
      <c r="A21003" t="s">
        <v>53391</v>
      </c>
      <c r="B21003" t="s">
        <v>39921</v>
      </c>
      <c r="C21003" t="s">
        <v>4833</v>
      </c>
      <c r="D21003" t="s">
        <v>61373</v>
      </c>
    </row>
    <row r="21004" spans="1:4" x14ac:dyDescent="0.3">
      <c r="A21004" t="s">
        <v>45523</v>
      </c>
      <c r="B21004" t="s">
        <v>41036</v>
      </c>
      <c r="C21004" t="s">
        <v>4846</v>
      </c>
      <c r="D21004" t="s">
        <v>61371</v>
      </c>
    </row>
    <row r="21005" spans="1:4" x14ac:dyDescent="0.3">
      <c r="A21005" t="s">
        <v>55282</v>
      </c>
      <c r="B21005" t="s">
        <v>39924</v>
      </c>
      <c r="C21005" t="s">
        <v>4846</v>
      </c>
      <c r="D21005" t="s">
        <v>61373</v>
      </c>
    </row>
    <row r="21006" spans="1:4" x14ac:dyDescent="0.3">
      <c r="A21006" t="s">
        <v>55283</v>
      </c>
      <c r="B21006" t="s">
        <v>40629</v>
      </c>
      <c r="C21006" t="s">
        <v>4846</v>
      </c>
      <c r="D21006" t="s">
        <v>61373</v>
      </c>
    </row>
    <row r="21007" spans="1:4" x14ac:dyDescent="0.3">
      <c r="A21007" t="s">
        <v>55284</v>
      </c>
      <c r="B21007" t="s">
        <v>40046</v>
      </c>
      <c r="C21007" t="s">
        <v>4846</v>
      </c>
      <c r="D21007" t="s">
        <v>61373</v>
      </c>
    </row>
    <row r="21008" spans="1:4" x14ac:dyDescent="0.3">
      <c r="A21008" t="s">
        <v>46256</v>
      </c>
      <c r="B21008" t="s">
        <v>39984</v>
      </c>
      <c r="C21008" t="s">
        <v>4846</v>
      </c>
      <c r="D21008" t="s">
        <v>61373</v>
      </c>
    </row>
    <row r="21009" spans="1:4" x14ac:dyDescent="0.3">
      <c r="A21009" t="s">
        <v>40664</v>
      </c>
      <c r="B21009" t="s">
        <v>40240</v>
      </c>
      <c r="C21009" t="s">
        <v>4846</v>
      </c>
      <c r="D21009" t="s">
        <v>61373</v>
      </c>
    </row>
    <row r="21010" spans="1:4" x14ac:dyDescent="0.3">
      <c r="A21010" t="s">
        <v>55285</v>
      </c>
      <c r="B21010" t="s">
        <v>40855</v>
      </c>
      <c r="C21010" t="s">
        <v>4846</v>
      </c>
      <c r="D21010" t="s">
        <v>61373</v>
      </c>
    </row>
    <row r="21011" spans="1:4" x14ac:dyDescent="0.3">
      <c r="A21011" t="s">
        <v>55286</v>
      </c>
      <c r="B21011" t="s">
        <v>41806</v>
      </c>
      <c r="C21011" t="s">
        <v>4846</v>
      </c>
      <c r="D21011" t="s">
        <v>61373</v>
      </c>
    </row>
    <row r="21012" spans="1:4" x14ac:dyDescent="0.3">
      <c r="A21012" t="s">
        <v>55255</v>
      </c>
      <c r="B21012" t="s">
        <v>40148</v>
      </c>
      <c r="C21012" t="s">
        <v>4846</v>
      </c>
      <c r="D21012" t="s">
        <v>61373</v>
      </c>
    </row>
    <row r="21013" spans="1:4" x14ac:dyDescent="0.3">
      <c r="A21013" t="s">
        <v>55287</v>
      </c>
      <c r="B21013" t="s">
        <v>40232</v>
      </c>
      <c r="C21013" t="s">
        <v>4847</v>
      </c>
      <c r="D21013" t="s">
        <v>61371</v>
      </c>
    </row>
    <row r="21014" spans="1:4" x14ac:dyDescent="0.3">
      <c r="A21014" t="s">
        <v>54082</v>
      </c>
      <c r="B21014" t="s">
        <v>39925</v>
      </c>
      <c r="C21014" t="s">
        <v>4847</v>
      </c>
      <c r="D21014" t="s">
        <v>61372</v>
      </c>
    </row>
    <row r="21015" spans="1:4" x14ac:dyDescent="0.3">
      <c r="A21015" t="s">
        <v>55288</v>
      </c>
      <c r="B21015" t="s">
        <v>40057</v>
      </c>
      <c r="C21015" t="s">
        <v>4847</v>
      </c>
      <c r="D21015" t="s">
        <v>61373</v>
      </c>
    </row>
    <row r="21016" spans="1:4" x14ac:dyDescent="0.3">
      <c r="A21016" t="s">
        <v>44690</v>
      </c>
      <c r="B21016" t="s">
        <v>39974</v>
      </c>
      <c r="C21016" t="s">
        <v>4847</v>
      </c>
      <c r="D21016" t="s">
        <v>61373</v>
      </c>
    </row>
    <row r="21017" spans="1:4" x14ac:dyDescent="0.3">
      <c r="A21017" t="s">
        <v>55289</v>
      </c>
      <c r="B21017" t="s">
        <v>45849</v>
      </c>
      <c r="C21017" t="s">
        <v>4847</v>
      </c>
      <c r="D21017" t="s">
        <v>61373</v>
      </c>
    </row>
    <row r="21018" spans="1:4" x14ac:dyDescent="0.3">
      <c r="A21018" t="s">
        <v>55290</v>
      </c>
      <c r="B21018" t="s">
        <v>40343</v>
      </c>
      <c r="C21018" t="s">
        <v>5368</v>
      </c>
      <c r="D21018" t="s">
        <v>61371</v>
      </c>
    </row>
    <row r="21019" spans="1:4" x14ac:dyDescent="0.3">
      <c r="A21019" t="s">
        <v>55291</v>
      </c>
      <c r="B21019" t="s">
        <v>55292</v>
      </c>
      <c r="C21019" t="s">
        <v>5368</v>
      </c>
      <c r="D21019" t="s">
        <v>61373</v>
      </c>
    </row>
    <row r="21020" spans="1:4" x14ac:dyDescent="0.3">
      <c r="A21020" t="s">
        <v>55293</v>
      </c>
      <c r="B21020" t="s">
        <v>39923</v>
      </c>
      <c r="C21020" t="s">
        <v>5368</v>
      </c>
      <c r="D21020" t="s">
        <v>61373</v>
      </c>
    </row>
    <row r="21021" spans="1:4" x14ac:dyDescent="0.3">
      <c r="A21021" t="s">
        <v>40060</v>
      </c>
      <c r="B21021" t="s">
        <v>55294</v>
      </c>
      <c r="C21021" t="s">
        <v>5369</v>
      </c>
      <c r="D21021" t="s">
        <v>61371</v>
      </c>
    </row>
    <row r="21022" spans="1:4" x14ac:dyDescent="0.3">
      <c r="A21022" t="s">
        <v>55295</v>
      </c>
      <c r="B21022" t="s">
        <v>40046</v>
      </c>
      <c r="C21022" t="s">
        <v>5369</v>
      </c>
      <c r="D21022" t="s">
        <v>61373</v>
      </c>
    </row>
    <row r="21023" spans="1:4" x14ac:dyDescent="0.3">
      <c r="A21023" t="s">
        <v>40060</v>
      </c>
      <c r="B21023" t="s">
        <v>55296</v>
      </c>
      <c r="C21023" t="s">
        <v>5369</v>
      </c>
      <c r="D21023" t="s">
        <v>61373</v>
      </c>
    </row>
    <row r="21024" spans="1:4" x14ac:dyDescent="0.3">
      <c r="A21024" t="s">
        <v>6115</v>
      </c>
      <c r="B21024" t="s">
        <v>40944</v>
      </c>
      <c r="C21024" t="s">
        <v>5370</v>
      </c>
      <c r="D21024" t="s">
        <v>61371</v>
      </c>
    </row>
    <row r="21025" spans="1:4" x14ac:dyDescent="0.3">
      <c r="A21025" t="s">
        <v>43570</v>
      </c>
      <c r="B21025" t="s">
        <v>39959</v>
      </c>
      <c r="C21025" t="s">
        <v>5370</v>
      </c>
      <c r="D21025" t="s">
        <v>61373</v>
      </c>
    </row>
    <row r="21026" spans="1:4" x14ac:dyDescent="0.3">
      <c r="A21026" t="s">
        <v>55297</v>
      </c>
      <c r="B21026" t="s">
        <v>40069</v>
      </c>
      <c r="C21026" t="s">
        <v>5370</v>
      </c>
      <c r="D21026" t="s">
        <v>61373</v>
      </c>
    </row>
    <row r="21027" spans="1:4" x14ac:dyDescent="0.3">
      <c r="A21027" t="s">
        <v>55298</v>
      </c>
      <c r="B21027" t="s">
        <v>42972</v>
      </c>
      <c r="C21027" t="s">
        <v>5371</v>
      </c>
      <c r="D21027" t="s">
        <v>61371</v>
      </c>
    </row>
    <row r="21028" spans="1:4" x14ac:dyDescent="0.3">
      <c r="A21028" t="s">
        <v>49193</v>
      </c>
      <c r="B21028" t="s">
        <v>43789</v>
      </c>
      <c r="C21028" t="s">
        <v>5371</v>
      </c>
      <c r="D21028" t="s">
        <v>61373</v>
      </c>
    </row>
    <row r="21029" spans="1:4" x14ac:dyDescent="0.3">
      <c r="A21029" t="s">
        <v>55299</v>
      </c>
      <c r="B21029" t="s">
        <v>41343</v>
      </c>
      <c r="C21029" t="s">
        <v>5371</v>
      </c>
      <c r="D21029" t="s">
        <v>61373</v>
      </c>
    </row>
    <row r="21030" spans="1:4" x14ac:dyDescent="0.3">
      <c r="A21030" t="s">
        <v>55300</v>
      </c>
      <c r="B21030" t="s">
        <v>55301</v>
      </c>
      <c r="C21030" t="s">
        <v>5372</v>
      </c>
      <c r="D21030" t="s">
        <v>61371</v>
      </c>
    </row>
    <row r="21031" spans="1:4" x14ac:dyDescent="0.3">
      <c r="A21031" t="s">
        <v>55302</v>
      </c>
      <c r="B21031" t="s">
        <v>40354</v>
      </c>
      <c r="C21031" t="s">
        <v>5372</v>
      </c>
      <c r="D21031" t="s">
        <v>61373</v>
      </c>
    </row>
    <row r="21032" spans="1:4" x14ac:dyDescent="0.3">
      <c r="A21032" t="s">
        <v>55303</v>
      </c>
      <c r="B21032" t="s">
        <v>39957</v>
      </c>
      <c r="C21032" t="s">
        <v>5372</v>
      </c>
      <c r="D21032" t="s">
        <v>61373</v>
      </c>
    </row>
    <row r="21033" spans="1:4" x14ac:dyDescent="0.3">
      <c r="A21033" t="s">
        <v>47389</v>
      </c>
      <c r="B21033" t="s">
        <v>40343</v>
      </c>
      <c r="C21033" t="s">
        <v>5372</v>
      </c>
      <c r="D21033" t="s">
        <v>61373</v>
      </c>
    </row>
    <row r="21034" spans="1:4" x14ac:dyDescent="0.3">
      <c r="A21034" t="s">
        <v>55304</v>
      </c>
      <c r="B21034" t="s">
        <v>40149</v>
      </c>
      <c r="C21034" t="s">
        <v>5372</v>
      </c>
      <c r="D21034" t="s">
        <v>61373</v>
      </c>
    </row>
    <row r="21035" spans="1:4" x14ac:dyDescent="0.3">
      <c r="A21035" t="s">
        <v>55305</v>
      </c>
      <c r="B21035" t="s">
        <v>41511</v>
      </c>
      <c r="C21035" t="s">
        <v>5372</v>
      </c>
      <c r="D21035" t="s">
        <v>61373</v>
      </c>
    </row>
    <row r="21036" spans="1:4" x14ac:dyDescent="0.3">
      <c r="A21036" t="s">
        <v>52026</v>
      </c>
      <c r="B21036" t="s">
        <v>40954</v>
      </c>
      <c r="C21036" t="s">
        <v>5373</v>
      </c>
      <c r="D21036" t="s">
        <v>61371</v>
      </c>
    </row>
    <row r="21037" spans="1:4" x14ac:dyDescent="0.3">
      <c r="A21037" t="s">
        <v>55306</v>
      </c>
      <c r="B21037" t="s">
        <v>40870</v>
      </c>
      <c r="C21037" t="s">
        <v>5373</v>
      </c>
      <c r="D21037" t="s">
        <v>61373</v>
      </c>
    </row>
    <row r="21038" spans="1:4" x14ac:dyDescent="0.3">
      <c r="A21038" t="s">
        <v>53253</v>
      </c>
      <c r="B21038" t="s">
        <v>40329</v>
      </c>
      <c r="C21038" t="s">
        <v>5373</v>
      </c>
      <c r="D21038" t="s">
        <v>61373</v>
      </c>
    </row>
    <row r="21039" spans="1:4" x14ac:dyDescent="0.3">
      <c r="A21039" t="s">
        <v>40188</v>
      </c>
      <c r="B21039" t="s">
        <v>55307</v>
      </c>
      <c r="C21039" t="s">
        <v>5374</v>
      </c>
      <c r="D21039" t="s">
        <v>61371</v>
      </c>
    </row>
    <row r="21040" spans="1:4" x14ac:dyDescent="0.3">
      <c r="A21040" t="s">
        <v>55308</v>
      </c>
      <c r="B21040" t="s">
        <v>55309</v>
      </c>
      <c r="C21040" t="s">
        <v>5374</v>
      </c>
      <c r="D21040" t="s">
        <v>61373</v>
      </c>
    </row>
    <row r="21041" spans="1:4" x14ac:dyDescent="0.3">
      <c r="A21041" t="s">
        <v>40188</v>
      </c>
      <c r="B21041" t="s">
        <v>55310</v>
      </c>
      <c r="C21041" t="s">
        <v>5374</v>
      </c>
      <c r="D21041" t="s">
        <v>61373</v>
      </c>
    </row>
    <row r="21042" spans="1:4" x14ac:dyDescent="0.3">
      <c r="A21042" t="s">
        <v>55311</v>
      </c>
      <c r="B21042" t="s">
        <v>55312</v>
      </c>
      <c r="C21042" t="s">
        <v>5375</v>
      </c>
      <c r="D21042" t="s">
        <v>61371</v>
      </c>
    </row>
    <row r="21043" spans="1:4" x14ac:dyDescent="0.3">
      <c r="A21043" t="s">
        <v>55313</v>
      </c>
      <c r="B21043" t="s">
        <v>39913</v>
      </c>
      <c r="C21043" t="s">
        <v>5375</v>
      </c>
      <c r="D21043" t="s">
        <v>61372</v>
      </c>
    </row>
    <row r="21044" spans="1:4" x14ac:dyDescent="0.3">
      <c r="A21044" t="s">
        <v>40188</v>
      </c>
      <c r="B21044" t="s">
        <v>55314</v>
      </c>
      <c r="C21044" t="s">
        <v>5375</v>
      </c>
      <c r="D21044" t="s">
        <v>61373</v>
      </c>
    </row>
    <row r="21045" spans="1:4" x14ac:dyDescent="0.3">
      <c r="A21045" t="s">
        <v>54738</v>
      </c>
      <c r="B21045" t="s">
        <v>55315</v>
      </c>
      <c r="C21045" t="s">
        <v>5375</v>
      </c>
      <c r="D21045" t="s">
        <v>61373</v>
      </c>
    </row>
    <row r="21046" spans="1:4" x14ac:dyDescent="0.3">
      <c r="A21046" t="s">
        <v>40188</v>
      </c>
      <c r="B21046" t="s">
        <v>55316</v>
      </c>
      <c r="C21046" t="s">
        <v>5377</v>
      </c>
      <c r="D21046" t="s">
        <v>61371</v>
      </c>
    </row>
    <row r="21047" spans="1:4" x14ac:dyDescent="0.3">
      <c r="A21047" t="s">
        <v>55317</v>
      </c>
      <c r="B21047" t="s">
        <v>40143</v>
      </c>
      <c r="C21047" t="s">
        <v>5377</v>
      </c>
      <c r="D21047" t="s">
        <v>61372</v>
      </c>
    </row>
    <row r="21048" spans="1:4" x14ac:dyDescent="0.3">
      <c r="A21048" t="s">
        <v>40188</v>
      </c>
      <c r="B21048" t="s">
        <v>55318</v>
      </c>
      <c r="C21048" t="s">
        <v>5377</v>
      </c>
      <c r="D21048" t="s">
        <v>61373</v>
      </c>
    </row>
    <row r="21049" spans="1:4" x14ac:dyDescent="0.3">
      <c r="A21049" t="s">
        <v>4955</v>
      </c>
      <c r="B21049" t="s">
        <v>40381</v>
      </c>
      <c r="C21049" t="s">
        <v>5378</v>
      </c>
      <c r="D21049" t="s">
        <v>61371</v>
      </c>
    </row>
    <row r="21050" spans="1:4" x14ac:dyDescent="0.3">
      <c r="A21050" t="s">
        <v>55319</v>
      </c>
      <c r="B21050" t="s">
        <v>39904</v>
      </c>
      <c r="C21050" t="s">
        <v>5378</v>
      </c>
      <c r="D21050" t="s">
        <v>61373</v>
      </c>
    </row>
    <row r="21051" spans="1:4" x14ac:dyDescent="0.3">
      <c r="A21051" t="s">
        <v>55320</v>
      </c>
      <c r="B21051" t="s">
        <v>39957</v>
      </c>
      <c r="C21051" t="s">
        <v>5378</v>
      </c>
      <c r="D21051" t="s">
        <v>61373</v>
      </c>
    </row>
    <row r="21052" spans="1:4" x14ac:dyDescent="0.3">
      <c r="A21052" t="s">
        <v>55321</v>
      </c>
      <c r="B21052" t="s">
        <v>39893</v>
      </c>
      <c r="C21052" t="s">
        <v>5379</v>
      </c>
      <c r="D21052" t="s">
        <v>61371</v>
      </c>
    </row>
    <row r="21053" spans="1:4" x14ac:dyDescent="0.3">
      <c r="A21053" t="s">
        <v>55322</v>
      </c>
      <c r="B21053" t="s">
        <v>40381</v>
      </c>
      <c r="C21053" t="s">
        <v>5379</v>
      </c>
      <c r="D21053" t="s">
        <v>61373</v>
      </c>
    </row>
    <row r="21054" spans="1:4" x14ac:dyDescent="0.3">
      <c r="A21054" t="s">
        <v>55323</v>
      </c>
      <c r="B21054" t="s">
        <v>39927</v>
      </c>
      <c r="C21054" t="s">
        <v>5379</v>
      </c>
      <c r="D21054" t="s">
        <v>61373</v>
      </c>
    </row>
    <row r="21055" spans="1:4" x14ac:dyDescent="0.3">
      <c r="A21055" t="s">
        <v>41625</v>
      </c>
      <c r="B21055" t="s">
        <v>39991</v>
      </c>
      <c r="C21055" t="s">
        <v>5380</v>
      </c>
      <c r="D21055" t="s">
        <v>61371</v>
      </c>
    </row>
    <row r="21056" spans="1:4" x14ac:dyDescent="0.3">
      <c r="A21056" t="s">
        <v>55324</v>
      </c>
      <c r="B21056" t="s">
        <v>39941</v>
      </c>
      <c r="C21056" t="s">
        <v>5380</v>
      </c>
      <c r="D21056" t="s">
        <v>61373</v>
      </c>
    </row>
    <row r="21057" spans="1:4" x14ac:dyDescent="0.3">
      <c r="A21057" t="s">
        <v>55325</v>
      </c>
      <c r="B21057" t="s">
        <v>40053</v>
      </c>
      <c r="C21057" t="s">
        <v>5380</v>
      </c>
      <c r="D21057" t="s">
        <v>61373</v>
      </c>
    </row>
    <row r="21058" spans="1:4" x14ac:dyDescent="0.3">
      <c r="A21058" t="s">
        <v>41595</v>
      </c>
      <c r="B21058" t="s">
        <v>39929</v>
      </c>
      <c r="C21058" t="s">
        <v>5381</v>
      </c>
      <c r="D21058" t="s">
        <v>61371</v>
      </c>
    </row>
    <row r="21059" spans="1:4" x14ac:dyDescent="0.3">
      <c r="A21059" t="s">
        <v>54462</v>
      </c>
      <c r="B21059" t="s">
        <v>41483</v>
      </c>
      <c r="C21059" t="s">
        <v>5381</v>
      </c>
      <c r="D21059" t="s">
        <v>61373</v>
      </c>
    </row>
    <row r="21060" spans="1:4" x14ac:dyDescent="0.3">
      <c r="A21060" t="s">
        <v>53421</v>
      </c>
      <c r="B21060" t="s">
        <v>40053</v>
      </c>
      <c r="C21060" t="s">
        <v>5381</v>
      </c>
      <c r="D21060" t="s">
        <v>61373</v>
      </c>
    </row>
    <row r="21061" spans="1:4" x14ac:dyDescent="0.3">
      <c r="A21061" t="s">
        <v>55326</v>
      </c>
      <c r="B21061" t="s">
        <v>39972</v>
      </c>
      <c r="C21061" t="s">
        <v>5382</v>
      </c>
      <c r="D21061" t="s">
        <v>61371</v>
      </c>
    </row>
    <row r="21062" spans="1:4" x14ac:dyDescent="0.3">
      <c r="A21062" t="s">
        <v>46384</v>
      </c>
      <c r="B21062" t="s">
        <v>39999</v>
      </c>
      <c r="C21062" t="s">
        <v>5382</v>
      </c>
      <c r="D21062" t="s">
        <v>61373</v>
      </c>
    </row>
    <row r="21063" spans="1:4" x14ac:dyDescent="0.3">
      <c r="A21063" t="s">
        <v>46543</v>
      </c>
      <c r="B21063" t="s">
        <v>40234</v>
      </c>
      <c r="C21063" t="s">
        <v>5382</v>
      </c>
      <c r="D21063" t="s">
        <v>61373</v>
      </c>
    </row>
    <row r="21064" spans="1:4" x14ac:dyDescent="0.3">
      <c r="A21064" t="s">
        <v>50642</v>
      </c>
      <c r="B21064" t="s">
        <v>53410</v>
      </c>
      <c r="C21064" t="s">
        <v>5382</v>
      </c>
      <c r="D21064" t="s">
        <v>61373</v>
      </c>
    </row>
    <row r="21065" spans="1:4" x14ac:dyDescent="0.3">
      <c r="A21065" t="s">
        <v>55327</v>
      </c>
      <c r="B21065" t="s">
        <v>40641</v>
      </c>
      <c r="C21065" t="s">
        <v>5382</v>
      </c>
      <c r="D21065" t="s">
        <v>61373</v>
      </c>
    </row>
    <row r="21066" spans="1:4" x14ac:dyDescent="0.3">
      <c r="A21066" t="s">
        <v>55313</v>
      </c>
      <c r="B21066" t="s">
        <v>40343</v>
      </c>
      <c r="C21066" t="s">
        <v>5383</v>
      </c>
      <c r="D21066" t="s">
        <v>61371</v>
      </c>
    </row>
    <row r="21067" spans="1:4" x14ac:dyDescent="0.3">
      <c r="A21067" t="s">
        <v>162</v>
      </c>
      <c r="B21067" t="s">
        <v>40543</v>
      </c>
      <c r="C21067" t="s">
        <v>5383</v>
      </c>
      <c r="D21067" t="s">
        <v>61372</v>
      </c>
    </row>
    <row r="21068" spans="1:4" x14ac:dyDescent="0.3">
      <c r="A21068" t="s">
        <v>55328</v>
      </c>
      <c r="B21068" t="s">
        <v>40143</v>
      </c>
      <c r="C21068" t="s">
        <v>5383</v>
      </c>
      <c r="D21068" t="s">
        <v>61373</v>
      </c>
    </row>
    <row r="21069" spans="1:4" x14ac:dyDescent="0.3">
      <c r="A21069" t="s">
        <v>55329</v>
      </c>
      <c r="B21069" t="s">
        <v>49492</v>
      </c>
      <c r="C21069" t="s">
        <v>5383</v>
      </c>
      <c r="D21069" t="s">
        <v>61373</v>
      </c>
    </row>
    <row r="21070" spans="1:4" x14ac:dyDescent="0.3">
      <c r="A21070" t="s">
        <v>55330</v>
      </c>
      <c r="B21070" t="s">
        <v>39895</v>
      </c>
      <c r="C21070" t="s">
        <v>5384</v>
      </c>
      <c r="D21070" t="s">
        <v>61371</v>
      </c>
    </row>
    <row r="21071" spans="1:4" x14ac:dyDescent="0.3">
      <c r="A21071" t="s">
        <v>55331</v>
      </c>
      <c r="B21071" t="s">
        <v>40343</v>
      </c>
      <c r="C21071" t="s">
        <v>5384</v>
      </c>
      <c r="D21071" t="s">
        <v>61373</v>
      </c>
    </row>
    <row r="21072" spans="1:4" x14ac:dyDescent="0.3">
      <c r="A21072" t="s">
        <v>40060</v>
      </c>
      <c r="B21072" t="s">
        <v>55332</v>
      </c>
      <c r="C21072" t="s">
        <v>5384</v>
      </c>
      <c r="D21072" t="s">
        <v>61373</v>
      </c>
    </row>
    <row r="21073" spans="1:4" x14ac:dyDescent="0.3">
      <c r="A21073" t="s">
        <v>40188</v>
      </c>
      <c r="B21073" t="s">
        <v>55333</v>
      </c>
      <c r="C21073" t="s">
        <v>5384</v>
      </c>
      <c r="D21073" t="s">
        <v>61373</v>
      </c>
    </row>
    <row r="21074" spans="1:4" x14ac:dyDescent="0.3">
      <c r="A21074" t="s">
        <v>55334</v>
      </c>
      <c r="B21074" t="s">
        <v>43264</v>
      </c>
      <c r="C21074" t="s">
        <v>5384</v>
      </c>
      <c r="D21074" t="s">
        <v>61373</v>
      </c>
    </row>
    <row r="21075" spans="1:4" x14ac:dyDescent="0.3">
      <c r="A21075" t="s">
        <v>47468</v>
      </c>
      <c r="B21075" t="s">
        <v>40156</v>
      </c>
      <c r="C21075" t="s">
        <v>5385</v>
      </c>
      <c r="D21075" t="s">
        <v>61371</v>
      </c>
    </row>
    <row r="21076" spans="1:4" x14ac:dyDescent="0.3">
      <c r="A21076" t="s">
        <v>40188</v>
      </c>
      <c r="B21076" t="s">
        <v>55335</v>
      </c>
      <c r="C21076" t="s">
        <v>5385</v>
      </c>
      <c r="D21076" t="s">
        <v>61373</v>
      </c>
    </row>
    <row r="21077" spans="1:4" x14ac:dyDescent="0.3">
      <c r="A21077" t="s">
        <v>40188</v>
      </c>
      <c r="B21077" t="s">
        <v>55336</v>
      </c>
      <c r="C21077" t="s">
        <v>5385</v>
      </c>
      <c r="D21077" t="s">
        <v>61373</v>
      </c>
    </row>
    <row r="21078" spans="1:4" x14ac:dyDescent="0.3">
      <c r="A21078" t="s">
        <v>55337</v>
      </c>
      <c r="B21078" t="s">
        <v>39884</v>
      </c>
      <c r="C21078" t="s">
        <v>5385</v>
      </c>
      <c r="D21078" t="s">
        <v>61373</v>
      </c>
    </row>
    <row r="21079" spans="1:4" x14ac:dyDescent="0.3">
      <c r="A21079" t="s">
        <v>55338</v>
      </c>
      <c r="B21079" t="s">
        <v>40021</v>
      </c>
      <c r="C21079" t="s">
        <v>5385</v>
      </c>
      <c r="D21079" t="s">
        <v>61373</v>
      </c>
    </row>
    <row r="21080" spans="1:4" x14ac:dyDescent="0.3">
      <c r="A21080" t="s">
        <v>40188</v>
      </c>
      <c r="B21080" t="s">
        <v>55339</v>
      </c>
      <c r="C21080" t="s">
        <v>5387</v>
      </c>
      <c r="D21080" t="s">
        <v>61371</v>
      </c>
    </row>
    <row r="21081" spans="1:4" x14ac:dyDescent="0.3">
      <c r="A21081" t="s">
        <v>55340</v>
      </c>
      <c r="B21081" t="s">
        <v>55341</v>
      </c>
      <c r="C21081" t="s">
        <v>5387</v>
      </c>
      <c r="D21081" t="s">
        <v>61372</v>
      </c>
    </row>
    <row r="21082" spans="1:4" x14ac:dyDescent="0.3">
      <c r="A21082" t="s">
        <v>55342</v>
      </c>
      <c r="B21082" t="s">
        <v>39969</v>
      </c>
      <c r="C21082" t="s">
        <v>5387</v>
      </c>
      <c r="D21082" t="s">
        <v>61373</v>
      </c>
    </row>
    <row r="21083" spans="1:4" x14ac:dyDescent="0.3">
      <c r="A21083" t="s">
        <v>40188</v>
      </c>
      <c r="B21083" t="s">
        <v>55343</v>
      </c>
      <c r="C21083" t="s">
        <v>5388</v>
      </c>
      <c r="D21083" t="s">
        <v>61371</v>
      </c>
    </row>
    <row r="21084" spans="1:4" x14ac:dyDescent="0.3">
      <c r="A21084" t="s">
        <v>55344</v>
      </c>
      <c r="B21084" t="s">
        <v>39929</v>
      </c>
      <c r="C21084" t="s">
        <v>5388</v>
      </c>
      <c r="D21084" t="s">
        <v>61373</v>
      </c>
    </row>
    <row r="21085" spans="1:4" x14ac:dyDescent="0.3">
      <c r="A21085" t="s">
        <v>4115</v>
      </c>
      <c r="B21085" t="s">
        <v>55345</v>
      </c>
      <c r="C21085" t="s">
        <v>5389</v>
      </c>
      <c r="D21085" t="s">
        <v>61371</v>
      </c>
    </row>
    <row r="21086" spans="1:4" x14ac:dyDescent="0.3">
      <c r="A21086" t="s">
        <v>40060</v>
      </c>
      <c r="B21086" t="s">
        <v>55346</v>
      </c>
      <c r="C21086" t="s">
        <v>5389</v>
      </c>
      <c r="D21086" t="s">
        <v>61372</v>
      </c>
    </row>
    <row r="21087" spans="1:4" x14ac:dyDescent="0.3">
      <c r="A21087" t="s">
        <v>54937</v>
      </c>
      <c r="B21087" t="s">
        <v>39997</v>
      </c>
      <c r="C21087" t="s">
        <v>5389</v>
      </c>
      <c r="D21087" t="s">
        <v>61373</v>
      </c>
    </row>
    <row r="21088" spans="1:4" x14ac:dyDescent="0.3">
      <c r="A21088" t="s">
        <v>43439</v>
      </c>
      <c r="B21088" t="s">
        <v>55347</v>
      </c>
      <c r="C21088" t="s">
        <v>5389</v>
      </c>
      <c r="D21088" t="s">
        <v>61373</v>
      </c>
    </row>
    <row r="21089" spans="1:4" x14ac:dyDescent="0.3">
      <c r="A21089" t="s">
        <v>55348</v>
      </c>
      <c r="B21089" t="s">
        <v>55349</v>
      </c>
      <c r="C21089" t="s">
        <v>5389</v>
      </c>
      <c r="D21089" t="s">
        <v>61373</v>
      </c>
    </row>
    <row r="21090" spans="1:4" x14ac:dyDescent="0.3">
      <c r="A21090" t="s">
        <v>55350</v>
      </c>
      <c r="B21090" t="s">
        <v>42431</v>
      </c>
      <c r="C21090" t="s">
        <v>5389</v>
      </c>
      <c r="D21090" t="s">
        <v>61373</v>
      </c>
    </row>
    <row r="21091" spans="1:4" x14ac:dyDescent="0.3">
      <c r="A21091" t="s">
        <v>55351</v>
      </c>
      <c r="B21091" t="s">
        <v>55352</v>
      </c>
      <c r="C21091" t="s">
        <v>5389</v>
      </c>
      <c r="D21091" t="s">
        <v>61373</v>
      </c>
    </row>
    <row r="21092" spans="1:4" x14ac:dyDescent="0.3">
      <c r="A21092" t="s">
        <v>44238</v>
      </c>
      <c r="B21092" t="s">
        <v>39880</v>
      </c>
      <c r="C21092" t="s">
        <v>5389</v>
      </c>
      <c r="D21092" t="s">
        <v>61373</v>
      </c>
    </row>
    <row r="21093" spans="1:4" x14ac:dyDescent="0.3">
      <c r="A21093" t="s">
        <v>55353</v>
      </c>
      <c r="B21093" t="s">
        <v>39984</v>
      </c>
      <c r="C21093" t="s">
        <v>5389</v>
      </c>
      <c r="D21093" t="s">
        <v>61373</v>
      </c>
    </row>
    <row r="21094" spans="1:4" x14ac:dyDescent="0.3">
      <c r="A21094" t="s">
        <v>55354</v>
      </c>
      <c r="B21094" t="s">
        <v>41036</v>
      </c>
      <c r="C21094" t="s">
        <v>5389</v>
      </c>
      <c r="D21094" t="s">
        <v>61373</v>
      </c>
    </row>
    <row r="21095" spans="1:4" x14ac:dyDescent="0.3">
      <c r="A21095" t="s">
        <v>55355</v>
      </c>
      <c r="B21095" t="s">
        <v>55356</v>
      </c>
      <c r="C21095" t="s">
        <v>5390</v>
      </c>
      <c r="D21095" t="s">
        <v>61371</v>
      </c>
    </row>
    <row r="21096" spans="1:4" x14ac:dyDescent="0.3">
      <c r="A21096" t="s">
        <v>55328</v>
      </c>
      <c r="B21096" t="s">
        <v>40874</v>
      </c>
      <c r="C21096" t="s">
        <v>5391</v>
      </c>
      <c r="D21096" t="s">
        <v>61371</v>
      </c>
    </row>
    <row r="21097" spans="1:4" x14ac:dyDescent="0.3">
      <c r="A21097" t="s">
        <v>52043</v>
      </c>
      <c r="B21097" t="s">
        <v>39906</v>
      </c>
      <c r="C21097" t="s">
        <v>5391</v>
      </c>
      <c r="D21097" t="s">
        <v>61373</v>
      </c>
    </row>
    <row r="21098" spans="1:4" x14ac:dyDescent="0.3">
      <c r="A21098" t="s">
        <v>55328</v>
      </c>
      <c r="B21098" t="s">
        <v>40381</v>
      </c>
      <c r="C21098" t="s">
        <v>5391</v>
      </c>
      <c r="D21098" t="s">
        <v>61373</v>
      </c>
    </row>
    <row r="21099" spans="1:4" x14ac:dyDescent="0.3">
      <c r="A21099" t="s">
        <v>55357</v>
      </c>
      <c r="B21099" t="s">
        <v>40053</v>
      </c>
      <c r="C21099" t="s">
        <v>5392</v>
      </c>
      <c r="D21099" t="s">
        <v>61371</v>
      </c>
    </row>
    <row r="21100" spans="1:4" x14ac:dyDescent="0.3">
      <c r="A21100" t="s">
        <v>55358</v>
      </c>
      <c r="B21100" t="s">
        <v>55359</v>
      </c>
      <c r="C21100" t="s">
        <v>5392</v>
      </c>
      <c r="D21100" t="s">
        <v>61373</v>
      </c>
    </row>
    <row r="21101" spans="1:4" x14ac:dyDescent="0.3">
      <c r="A21101" t="s">
        <v>55360</v>
      </c>
      <c r="B21101" t="s">
        <v>39957</v>
      </c>
      <c r="C21101" t="s">
        <v>5392</v>
      </c>
      <c r="D21101" t="s">
        <v>61373</v>
      </c>
    </row>
    <row r="21102" spans="1:4" x14ac:dyDescent="0.3">
      <c r="A21102" t="s">
        <v>44985</v>
      </c>
      <c r="B21102" t="s">
        <v>40625</v>
      </c>
      <c r="C21102" t="s">
        <v>5393</v>
      </c>
      <c r="D21102" t="s">
        <v>61371</v>
      </c>
    </row>
    <row r="21103" spans="1:4" x14ac:dyDescent="0.3">
      <c r="A21103" t="s">
        <v>55361</v>
      </c>
      <c r="B21103" t="s">
        <v>40874</v>
      </c>
      <c r="C21103" t="s">
        <v>5393</v>
      </c>
      <c r="D21103" t="s">
        <v>61373</v>
      </c>
    </row>
    <row r="21104" spans="1:4" x14ac:dyDescent="0.3">
      <c r="A21104" t="s">
        <v>40060</v>
      </c>
      <c r="B21104" t="s">
        <v>55362</v>
      </c>
      <c r="C21104" t="s">
        <v>5393</v>
      </c>
      <c r="D21104" t="s">
        <v>61373</v>
      </c>
    </row>
    <row r="21105" spans="1:4" x14ac:dyDescent="0.3">
      <c r="A21105" t="s">
        <v>40188</v>
      </c>
      <c r="B21105" t="s">
        <v>55363</v>
      </c>
      <c r="C21105" t="s">
        <v>5394</v>
      </c>
      <c r="D21105" t="s">
        <v>61371</v>
      </c>
    </row>
    <row r="21106" spans="1:4" x14ac:dyDescent="0.3">
      <c r="A21106" t="s">
        <v>40188</v>
      </c>
      <c r="B21106" t="s">
        <v>55364</v>
      </c>
      <c r="C21106" t="s">
        <v>5394</v>
      </c>
      <c r="D21106" t="s">
        <v>61373</v>
      </c>
    </row>
    <row r="21107" spans="1:4" x14ac:dyDescent="0.3">
      <c r="A21107" t="s">
        <v>54871</v>
      </c>
      <c r="B21107" t="s">
        <v>41005</v>
      </c>
      <c r="C21107" t="s">
        <v>5394</v>
      </c>
      <c r="D21107" t="s">
        <v>61373</v>
      </c>
    </row>
    <row r="21108" spans="1:4" x14ac:dyDescent="0.3">
      <c r="A21108" t="s">
        <v>40188</v>
      </c>
      <c r="B21108" t="s">
        <v>55365</v>
      </c>
      <c r="C21108" t="s">
        <v>5395</v>
      </c>
      <c r="D21108" t="s">
        <v>61371</v>
      </c>
    </row>
    <row r="21109" spans="1:4" x14ac:dyDescent="0.3">
      <c r="A21109" t="s">
        <v>55366</v>
      </c>
      <c r="B21109" t="s">
        <v>41578</v>
      </c>
      <c r="C21109" t="s">
        <v>5395</v>
      </c>
      <c r="D21109" t="s">
        <v>61373</v>
      </c>
    </row>
    <row r="21110" spans="1:4" x14ac:dyDescent="0.3">
      <c r="A21110" t="s">
        <v>40188</v>
      </c>
      <c r="B21110" t="s">
        <v>55367</v>
      </c>
      <c r="C21110" t="s">
        <v>5395</v>
      </c>
      <c r="D21110" t="s">
        <v>61373</v>
      </c>
    </row>
    <row r="21111" spans="1:4" x14ac:dyDescent="0.3">
      <c r="A21111" t="s">
        <v>40188</v>
      </c>
      <c r="B21111" t="s">
        <v>55368</v>
      </c>
      <c r="C21111" t="s">
        <v>5395</v>
      </c>
      <c r="D21111" t="s">
        <v>61373</v>
      </c>
    </row>
    <row r="21112" spans="1:4" x14ac:dyDescent="0.3">
      <c r="A21112" t="s">
        <v>52374</v>
      </c>
      <c r="B21112" t="s">
        <v>40559</v>
      </c>
      <c r="C21112" t="s">
        <v>5395</v>
      </c>
      <c r="D21112" t="s">
        <v>61373</v>
      </c>
    </row>
    <row r="21113" spans="1:4" x14ac:dyDescent="0.3">
      <c r="A21113" t="s">
        <v>55369</v>
      </c>
      <c r="B21113" t="s">
        <v>39873</v>
      </c>
      <c r="C21113" t="s">
        <v>5396</v>
      </c>
      <c r="D21113" t="s">
        <v>61371</v>
      </c>
    </row>
    <row r="21114" spans="1:4" x14ac:dyDescent="0.3">
      <c r="A21114" t="s">
        <v>55370</v>
      </c>
      <c r="B21114" t="s">
        <v>40167</v>
      </c>
      <c r="C21114" t="s">
        <v>5396</v>
      </c>
      <c r="D21114" t="s">
        <v>61373</v>
      </c>
    </row>
    <row r="21115" spans="1:4" x14ac:dyDescent="0.3">
      <c r="A21115" t="s">
        <v>47545</v>
      </c>
      <c r="B21115" t="s">
        <v>40381</v>
      </c>
      <c r="C21115" t="s">
        <v>5396</v>
      </c>
      <c r="D21115" t="s">
        <v>61373</v>
      </c>
    </row>
    <row r="21116" spans="1:4" x14ac:dyDescent="0.3">
      <c r="A21116" t="s">
        <v>55371</v>
      </c>
      <c r="B21116" t="s">
        <v>55372</v>
      </c>
      <c r="C21116" t="s">
        <v>5471</v>
      </c>
      <c r="D21116" t="s">
        <v>61371</v>
      </c>
    </row>
    <row r="21117" spans="1:4" x14ac:dyDescent="0.3">
      <c r="A21117" t="s">
        <v>40020</v>
      </c>
      <c r="B21117" t="s">
        <v>41993</v>
      </c>
      <c r="C21117" t="s">
        <v>5471</v>
      </c>
      <c r="D21117" t="s">
        <v>61373</v>
      </c>
    </row>
    <row r="21118" spans="1:4" x14ac:dyDescent="0.3">
      <c r="A21118" t="s">
        <v>40831</v>
      </c>
      <c r="B21118" t="s">
        <v>40099</v>
      </c>
      <c r="C21118" t="s">
        <v>5471</v>
      </c>
      <c r="D21118" t="s">
        <v>61373</v>
      </c>
    </row>
    <row r="21119" spans="1:4" x14ac:dyDescent="0.3">
      <c r="A21119" t="s">
        <v>43046</v>
      </c>
      <c r="B21119" t="s">
        <v>43874</v>
      </c>
      <c r="C21119" t="s">
        <v>5397</v>
      </c>
      <c r="D21119" t="s">
        <v>61371</v>
      </c>
    </row>
    <row r="21120" spans="1:4" x14ac:dyDescent="0.3">
      <c r="A21120" t="s">
        <v>55373</v>
      </c>
      <c r="B21120" t="s">
        <v>40693</v>
      </c>
      <c r="C21120" t="s">
        <v>5397</v>
      </c>
      <c r="D21120" t="s">
        <v>61373</v>
      </c>
    </row>
    <row r="21121" spans="1:4" x14ac:dyDescent="0.3">
      <c r="A21121" t="s">
        <v>40060</v>
      </c>
      <c r="B21121" t="s">
        <v>55374</v>
      </c>
      <c r="C21121" t="s">
        <v>5397</v>
      </c>
      <c r="D21121" t="s">
        <v>61373</v>
      </c>
    </row>
    <row r="21122" spans="1:4" x14ac:dyDescent="0.3">
      <c r="A21122" t="s">
        <v>55375</v>
      </c>
      <c r="B21122" t="s">
        <v>40381</v>
      </c>
      <c r="C21122" t="s">
        <v>5398</v>
      </c>
      <c r="D21122" t="s">
        <v>61371</v>
      </c>
    </row>
    <row r="21123" spans="1:4" x14ac:dyDescent="0.3">
      <c r="A21123" t="s">
        <v>46814</v>
      </c>
      <c r="B21123" t="s">
        <v>43422</v>
      </c>
      <c r="C21123" t="s">
        <v>5398</v>
      </c>
      <c r="D21123" t="s">
        <v>61372</v>
      </c>
    </row>
    <row r="21124" spans="1:4" x14ac:dyDescent="0.3">
      <c r="A21124" t="s">
        <v>40107</v>
      </c>
      <c r="B21124" t="s">
        <v>40116</v>
      </c>
      <c r="C21124" t="s">
        <v>5398</v>
      </c>
      <c r="D21124" t="s">
        <v>61373</v>
      </c>
    </row>
    <row r="21125" spans="1:4" x14ac:dyDescent="0.3">
      <c r="A21125" t="s">
        <v>40188</v>
      </c>
      <c r="B21125" t="s">
        <v>55376</v>
      </c>
      <c r="C21125" t="s">
        <v>5399</v>
      </c>
      <c r="D21125" t="s">
        <v>61371</v>
      </c>
    </row>
    <row r="21126" spans="1:4" x14ac:dyDescent="0.3">
      <c r="A21126" t="s">
        <v>55377</v>
      </c>
      <c r="B21126" t="s">
        <v>40343</v>
      </c>
      <c r="C21126" t="s">
        <v>5399</v>
      </c>
      <c r="D21126" t="s">
        <v>61373</v>
      </c>
    </row>
    <row r="21127" spans="1:4" x14ac:dyDescent="0.3">
      <c r="A21127" t="s">
        <v>53628</v>
      </c>
      <c r="B21127" t="s">
        <v>40904</v>
      </c>
      <c r="C21127" t="s">
        <v>5399</v>
      </c>
      <c r="D21127" t="s">
        <v>61373</v>
      </c>
    </row>
    <row r="21128" spans="1:4" x14ac:dyDescent="0.3">
      <c r="A21128" t="s">
        <v>40188</v>
      </c>
      <c r="B21128" t="s">
        <v>55378</v>
      </c>
      <c r="C21128" t="s">
        <v>5400</v>
      </c>
      <c r="D21128" t="s">
        <v>61371</v>
      </c>
    </row>
    <row r="21129" spans="1:4" x14ac:dyDescent="0.3">
      <c r="A21129" t="s">
        <v>55379</v>
      </c>
      <c r="B21129" t="s">
        <v>39873</v>
      </c>
      <c r="C21129" t="s">
        <v>5400</v>
      </c>
      <c r="D21129" t="s">
        <v>61373</v>
      </c>
    </row>
    <row r="21130" spans="1:4" x14ac:dyDescent="0.3">
      <c r="A21130" t="s">
        <v>49986</v>
      </c>
      <c r="B21130" t="s">
        <v>44028</v>
      </c>
      <c r="C21130" t="s">
        <v>5400</v>
      </c>
      <c r="D21130" t="s">
        <v>61373</v>
      </c>
    </row>
    <row r="21131" spans="1:4" x14ac:dyDescent="0.3">
      <c r="A21131" t="s">
        <v>55380</v>
      </c>
      <c r="B21131" t="s">
        <v>40874</v>
      </c>
      <c r="C21131" t="s">
        <v>5400</v>
      </c>
      <c r="D21131" t="s">
        <v>61373</v>
      </c>
    </row>
    <row r="21132" spans="1:4" x14ac:dyDescent="0.3">
      <c r="A21132" t="s">
        <v>55381</v>
      </c>
      <c r="B21132" t="s">
        <v>40339</v>
      </c>
      <c r="C21132" t="s">
        <v>5400</v>
      </c>
      <c r="D21132" t="s">
        <v>61373</v>
      </c>
    </row>
    <row r="21133" spans="1:4" x14ac:dyDescent="0.3">
      <c r="A21133" t="s">
        <v>55382</v>
      </c>
      <c r="B21133" t="s">
        <v>39972</v>
      </c>
      <c r="C21133" t="s">
        <v>5401</v>
      </c>
      <c r="D21133" t="s">
        <v>61371</v>
      </c>
    </row>
    <row r="21134" spans="1:4" x14ac:dyDescent="0.3">
      <c r="A21134" t="s">
        <v>55383</v>
      </c>
      <c r="B21134" t="s">
        <v>39939</v>
      </c>
      <c r="C21134" t="s">
        <v>5401</v>
      </c>
      <c r="D21134" t="s">
        <v>61373</v>
      </c>
    </row>
    <row r="21135" spans="1:4" x14ac:dyDescent="0.3">
      <c r="A21135" t="s">
        <v>55382</v>
      </c>
      <c r="B21135" t="s">
        <v>47558</v>
      </c>
      <c r="C21135" t="s">
        <v>5401</v>
      </c>
      <c r="D21135" t="s">
        <v>61373</v>
      </c>
    </row>
    <row r="21136" spans="1:4" x14ac:dyDescent="0.3">
      <c r="A21136" t="s">
        <v>42051</v>
      </c>
      <c r="B21136" t="s">
        <v>55384</v>
      </c>
      <c r="C21136" t="s">
        <v>5402</v>
      </c>
      <c r="D21136" t="s">
        <v>61371</v>
      </c>
    </row>
    <row r="21137" spans="1:4" x14ac:dyDescent="0.3">
      <c r="A21137" t="s">
        <v>49143</v>
      </c>
      <c r="B21137" t="s">
        <v>55385</v>
      </c>
      <c r="C21137" t="s">
        <v>5402</v>
      </c>
      <c r="D21137" t="s">
        <v>61372</v>
      </c>
    </row>
    <row r="21138" spans="1:4" x14ac:dyDescent="0.3">
      <c r="A21138" t="s">
        <v>40188</v>
      </c>
      <c r="B21138" t="s">
        <v>55386</v>
      </c>
      <c r="C21138" t="s">
        <v>5402</v>
      </c>
      <c r="D21138" t="s">
        <v>61373</v>
      </c>
    </row>
    <row r="21139" spans="1:4" x14ac:dyDescent="0.3">
      <c r="A21139" t="s">
        <v>46647</v>
      </c>
      <c r="B21139" t="s">
        <v>39904</v>
      </c>
      <c r="C21139" t="s">
        <v>5402</v>
      </c>
      <c r="D21139" t="s">
        <v>61373</v>
      </c>
    </row>
    <row r="21140" spans="1:4" x14ac:dyDescent="0.3">
      <c r="A21140" t="s">
        <v>5438</v>
      </c>
      <c r="B21140" t="s">
        <v>39941</v>
      </c>
      <c r="C21140" t="s">
        <v>5402</v>
      </c>
      <c r="D21140" t="s">
        <v>61373</v>
      </c>
    </row>
    <row r="21141" spans="1:4" x14ac:dyDescent="0.3">
      <c r="A21141" t="s">
        <v>55387</v>
      </c>
      <c r="B21141" t="s">
        <v>40355</v>
      </c>
      <c r="C21141" t="s">
        <v>5402</v>
      </c>
      <c r="D21141" t="s">
        <v>61373</v>
      </c>
    </row>
    <row r="21142" spans="1:4" x14ac:dyDescent="0.3">
      <c r="A21142" t="s">
        <v>55388</v>
      </c>
      <c r="B21142" t="s">
        <v>40214</v>
      </c>
      <c r="C21142" t="s">
        <v>5403</v>
      </c>
      <c r="D21142" t="s">
        <v>61371</v>
      </c>
    </row>
    <row r="21143" spans="1:4" x14ac:dyDescent="0.3">
      <c r="A21143" t="s">
        <v>53726</v>
      </c>
      <c r="B21143" t="s">
        <v>39937</v>
      </c>
      <c r="C21143" t="s">
        <v>5403</v>
      </c>
      <c r="D21143" t="s">
        <v>61373</v>
      </c>
    </row>
    <row r="21144" spans="1:4" x14ac:dyDescent="0.3">
      <c r="A21144" t="s">
        <v>55389</v>
      </c>
      <c r="B21144" t="s">
        <v>40693</v>
      </c>
      <c r="C21144" t="s">
        <v>5403</v>
      </c>
      <c r="D21144" t="s">
        <v>61373</v>
      </c>
    </row>
    <row r="21145" spans="1:4" x14ac:dyDescent="0.3">
      <c r="A21145" t="s">
        <v>55390</v>
      </c>
      <c r="B21145" t="s">
        <v>40904</v>
      </c>
      <c r="C21145" t="s">
        <v>5404</v>
      </c>
      <c r="D21145" t="s">
        <v>61371</v>
      </c>
    </row>
    <row r="21146" spans="1:4" x14ac:dyDescent="0.3">
      <c r="A21146" t="s">
        <v>55391</v>
      </c>
      <c r="B21146" t="s">
        <v>55392</v>
      </c>
      <c r="C21146" t="s">
        <v>5404</v>
      </c>
      <c r="D21146" t="s">
        <v>61372</v>
      </c>
    </row>
    <row r="21147" spans="1:4" x14ac:dyDescent="0.3">
      <c r="A21147" t="s">
        <v>41181</v>
      </c>
      <c r="B21147" t="s">
        <v>55393</v>
      </c>
      <c r="C21147" t="s">
        <v>5404</v>
      </c>
      <c r="D21147" t="s">
        <v>61373</v>
      </c>
    </row>
    <row r="21148" spans="1:4" x14ac:dyDescent="0.3">
      <c r="A21148" t="s">
        <v>40188</v>
      </c>
      <c r="B21148" t="s">
        <v>55394</v>
      </c>
      <c r="C21148" t="s">
        <v>5405</v>
      </c>
      <c r="D21148" t="s">
        <v>61371</v>
      </c>
    </row>
    <row r="21149" spans="1:4" x14ac:dyDescent="0.3">
      <c r="A21149" t="s">
        <v>53935</v>
      </c>
      <c r="B21149" t="s">
        <v>41036</v>
      </c>
      <c r="C21149" t="s">
        <v>5405</v>
      </c>
      <c r="D21149" t="s">
        <v>61373</v>
      </c>
    </row>
    <row r="21150" spans="1:4" x14ac:dyDescent="0.3">
      <c r="A21150" t="s">
        <v>55395</v>
      </c>
      <c r="B21150" t="s">
        <v>39877</v>
      </c>
      <c r="C21150" t="s">
        <v>5405</v>
      </c>
      <c r="D21150" t="s">
        <v>61373</v>
      </c>
    </row>
    <row r="21151" spans="1:4" x14ac:dyDescent="0.3">
      <c r="A21151" t="s">
        <v>41886</v>
      </c>
      <c r="B21151" t="s">
        <v>39953</v>
      </c>
      <c r="C21151" t="s">
        <v>5406</v>
      </c>
      <c r="D21151" t="s">
        <v>61371</v>
      </c>
    </row>
    <row r="21152" spans="1:4" x14ac:dyDescent="0.3">
      <c r="A21152" t="s">
        <v>55396</v>
      </c>
      <c r="B21152" t="s">
        <v>40758</v>
      </c>
      <c r="C21152" t="s">
        <v>5406</v>
      </c>
      <c r="D21152" t="s">
        <v>61373</v>
      </c>
    </row>
    <row r="21153" spans="1:4" x14ac:dyDescent="0.3">
      <c r="A21153" t="s">
        <v>55397</v>
      </c>
      <c r="B21153" t="s">
        <v>40042</v>
      </c>
      <c r="C21153" t="s">
        <v>5406</v>
      </c>
      <c r="D21153" t="s">
        <v>61373</v>
      </c>
    </row>
    <row r="21154" spans="1:4" x14ac:dyDescent="0.3">
      <c r="A21154" t="s">
        <v>55398</v>
      </c>
      <c r="B21154" t="s">
        <v>40021</v>
      </c>
      <c r="C21154" t="s">
        <v>5407</v>
      </c>
      <c r="D21154" t="s">
        <v>61371</v>
      </c>
    </row>
    <row r="21155" spans="1:4" x14ac:dyDescent="0.3">
      <c r="A21155" t="s">
        <v>55330</v>
      </c>
      <c r="B21155" t="s">
        <v>39957</v>
      </c>
      <c r="C21155" t="s">
        <v>5407</v>
      </c>
      <c r="D21155" t="s">
        <v>61372</v>
      </c>
    </row>
    <row r="21156" spans="1:4" x14ac:dyDescent="0.3">
      <c r="A21156" t="s">
        <v>55399</v>
      </c>
      <c r="B21156" t="s">
        <v>42012</v>
      </c>
      <c r="C21156" t="s">
        <v>5407</v>
      </c>
      <c r="D21156" t="s">
        <v>61373</v>
      </c>
    </row>
    <row r="21157" spans="1:4" x14ac:dyDescent="0.3">
      <c r="A21157" t="s">
        <v>55400</v>
      </c>
      <c r="B21157" t="s">
        <v>41239</v>
      </c>
      <c r="C21157" t="s">
        <v>5408</v>
      </c>
      <c r="D21157" t="s">
        <v>61371</v>
      </c>
    </row>
    <row r="21158" spans="1:4" x14ac:dyDescent="0.3">
      <c r="A21158" t="s">
        <v>51912</v>
      </c>
      <c r="B21158" t="s">
        <v>40733</v>
      </c>
      <c r="C21158" t="s">
        <v>5408</v>
      </c>
      <c r="D21158" t="s">
        <v>61373</v>
      </c>
    </row>
    <row r="21159" spans="1:4" x14ac:dyDescent="0.3">
      <c r="A21159" t="s">
        <v>40037</v>
      </c>
      <c r="B21159" t="s">
        <v>40343</v>
      </c>
      <c r="C21159" t="s">
        <v>5408</v>
      </c>
      <c r="D21159" t="s">
        <v>61373</v>
      </c>
    </row>
    <row r="21160" spans="1:4" x14ac:dyDescent="0.3">
      <c r="A21160" t="s">
        <v>55401</v>
      </c>
      <c r="B21160" t="s">
        <v>40904</v>
      </c>
      <c r="C21160" t="s">
        <v>5409</v>
      </c>
      <c r="D21160" t="s">
        <v>61371</v>
      </c>
    </row>
    <row r="21161" spans="1:4" x14ac:dyDescent="0.3">
      <c r="A21161" t="s">
        <v>55402</v>
      </c>
      <c r="B21161" t="s">
        <v>40629</v>
      </c>
      <c r="C21161" t="s">
        <v>5409</v>
      </c>
      <c r="D21161" t="s">
        <v>61373</v>
      </c>
    </row>
    <row r="21162" spans="1:4" x14ac:dyDescent="0.3">
      <c r="A21162" t="s">
        <v>52145</v>
      </c>
      <c r="B21162" t="s">
        <v>40659</v>
      </c>
      <c r="C21162" t="s">
        <v>5409</v>
      </c>
      <c r="D21162" t="s">
        <v>61373</v>
      </c>
    </row>
    <row r="21163" spans="1:4" x14ac:dyDescent="0.3">
      <c r="A21163" t="s">
        <v>40188</v>
      </c>
      <c r="B21163" t="s">
        <v>55403</v>
      </c>
      <c r="C21163" t="s">
        <v>5410</v>
      </c>
      <c r="D21163" t="s">
        <v>61371</v>
      </c>
    </row>
    <row r="21164" spans="1:4" x14ac:dyDescent="0.3">
      <c r="A21164" t="s">
        <v>6781</v>
      </c>
      <c r="B21164" t="s">
        <v>55404</v>
      </c>
      <c r="C21164" t="s">
        <v>5410</v>
      </c>
      <c r="D21164" t="s">
        <v>61372</v>
      </c>
    </row>
    <row r="21165" spans="1:4" x14ac:dyDescent="0.3">
      <c r="A21165" t="s">
        <v>55405</v>
      </c>
      <c r="B21165" t="s">
        <v>42768</v>
      </c>
      <c r="C21165" t="s">
        <v>5410</v>
      </c>
      <c r="D21165" t="s">
        <v>61373</v>
      </c>
    </row>
    <row r="21166" spans="1:4" x14ac:dyDescent="0.3">
      <c r="A21166" t="s">
        <v>55406</v>
      </c>
      <c r="B21166" t="s">
        <v>40009</v>
      </c>
      <c r="C21166" t="s">
        <v>5410</v>
      </c>
      <c r="D21166" t="s">
        <v>61373</v>
      </c>
    </row>
    <row r="21167" spans="1:4" x14ac:dyDescent="0.3">
      <c r="A21167" t="s">
        <v>55407</v>
      </c>
      <c r="B21167" t="s">
        <v>42428</v>
      </c>
      <c r="C21167" t="s">
        <v>5410</v>
      </c>
      <c r="D21167" t="s">
        <v>61373</v>
      </c>
    </row>
    <row r="21168" spans="1:4" x14ac:dyDescent="0.3">
      <c r="A21168" t="s">
        <v>55408</v>
      </c>
      <c r="B21168" t="s">
        <v>40180</v>
      </c>
      <c r="C21168" t="s">
        <v>5411</v>
      </c>
      <c r="D21168" t="s">
        <v>61371</v>
      </c>
    </row>
    <row r="21169" spans="1:4" x14ac:dyDescent="0.3">
      <c r="A21169" t="s">
        <v>55409</v>
      </c>
      <c r="B21169" t="s">
        <v>40021</v>
      </c>
      <c r="C21169" t="s">
        <v>5411</v>
      </c>
      <c r="D21169" t="s">
        <v>61372</v>
      </c>
    </row>
    <row r="21170" spans="1:4" x14ac:dyDescent="0.3">
      <c r="A21170" t="s">
        <v>55408</v>
      </c>
      <c r="B21170" t="s">
        <v>40053</v>
      </c>
      <c r="C21170" t="s">
        <v>5411</v>
      </c>
      <c r="D21170" t="s">
        <v>61373</v>
      </c>
    </row>
    <row r="21171" spans="1:4" x14ac:dyDescent="0.3">
      <c r="A21171" t="s">
        <v>40188</v>
      </c>
      <c r="B21171" t="s">
        <v>55410</v>
      </c>
      <c r="C21171" t="s">
        <v>5412</v>
      </c>
      <c r="D21171" t="s">
        <v>61371</v>
      </c>
    </row>
    <row r="21172" spans="1:4" x14ac:dyDescent="0.3">
      <c r="A21172" t="s">
        <v>55411</v>
      </c>
      <c r="B21172" t="s">
        <v>42118</v>
      </c>
      <c r="C21172" t="s">
        <v>5412</v>
      </c>
      <c r="D21172" t="s">
        <v>61372</v>
      </c>
    </row>
    <row r="21173" spans="1:4" x14ac:dyDescent="0.3">
      <c r="A21173" t="s">
        <v>40188</v>
      </c>
      <c r="B21173" t="s">
        <v>55412</v>
      </c>
      <c r="C21173" t="s">
        <v>5412</v>
      </c>
      <c r="D21173" t="s">
        <v>61373</v>
      </c>
    </row>
    <row r="21174" spans="1:4" x14ac:dyDescent="0.3">
      <c r="A21174" t="s">
        <v>52333</v>
      </c>
      <c r="B21174" t="s">
        <v>39972</v>
      </c>
      <c r="C21174" t="s">
        <v>5413</v>
      </c>
      <c r="D21174" t="s">
        <v>61371</v>
      </c>
    </row>
    <row r="21175" spans="1:4" x14ac:dyDescent="0.3">
      <c r="A21175" t="s">
        <v>55413</v>
      </c>
      <c r="B21175" t="s">
        <v>39856</v>
      </c>
      <c r="C21175" t="s">
        <v>5413</v>
      </c>
      <c r="D21175" t="s">
        <v>61373</v>
      </c>
    </row>
    <row r="21176" spans="1:4" x14ac:dyDescent="0.3">
      <c r="A21176" t="s">
        <v>5373</v>
      </c>
      <c r="B21176" t="s">
        <v>39921</v>
      </c>
      <c r="C21176" t="s">
        <v>5413</v>
      </c>
      <c r="D21176" t="s">
        <v>61373</v>
      </c>
    </row>
    <row r="21177" spans="1:4" x14ac:dyDescent="0.3">
      <c r="A21177" t="s">
        <v>40188</v>
      </c>
      <c r="B21177" t="s">
        <v>55414</v>
      </c>
      <c r="C21177" t="s">
        <v>5413</v>
      </c>
      <c r="D21177" t="s">
        <v>61373</v>
      </c>
    </row>
    <row r="21178" spans="1:4" x14ac:dyDescent="0.3">
      <c r="A21178" t="s">
        <v>41987</v>
      </c>
      <c r="B21178" t="s">
        <v>40076</v>
      </c>
      <c r="C21178" t="s">
        <v>5413</v>
      </c>
      <c r="D21178" t="s">
        <v>61373</v>
      </c>
    </row>
    <row r="21179" spans="1:4" x14ac:dyDescent="0.3">
      <c r="A21179" t="s">
        <v>54172</v>
      </c>
      <c r="B21179" t="s">
        <v>55415</v>
      </c>
      <c r="C21179" t="s">
        <v>5413</v>
      </c>
      <c r="D21179" t="s">
        <v>61373</v>
      </c>
    </row>
    <row r="21180" spans="1:4" x14ac:dyDescent="0.3">
      <c r="A21180" t="s">
        <v>46638</v>
      </c>
      <c r="B21180" t="s">
        <v>40874</v>
      </c>
      <c r="C21180" t="s">
        <v>5413</v>
      </c>
      <c r="D21180" t="s">
        <v>61373</v>
      </c>
    </row>
    <row r="21181" spans="1:4" x14ac:dyDescent="0.3">
      <c r="A21181" t="s">
        <v>55416</v>
      </c>
      <c r="B21181" t="s">
        <v>53231</v>
      </c>
      <c r="C21181" t="s">
        <v>5413</v>
      </c>
      <c r="D21181" t="s">
        <v>61373</v>
      </c>
    </row>
    <row r="21182" spans="1:4" x14ac:dyDescent="0.3">
      <c r="A21182" t="s">
        <v>45995</v>
      </c>
      <c r="B21182" t="s">
        <v>39927</v>
      </c>
      <c r="C21182" t="s">
        <v>5414</v>
      </c>
      <c r="D21182" t="s">
        <v>61371</v>
      </c>
    </row>
    <row r="21183" spans="1:4" x14ac:dyDescent="0.3">
      <c r="A21183" t="s">
        <v>47468</v>
      </c>
      <c r="B21183" t="s">
        <v>40381</v>
      </c>
      <c r="C21183" t="s">
        <v>5414</v>
      </c>
      <c r="D21183" t="s">
        <v>61373</v>
      </c>
    </row>
    <row r="21184" spans="1:4" x14ac:dyDescent="0.3">
      <c r="A21184" t="s">
        <v>41452</v>
      </c>
      <c r="B21184" t="s">
        <v>40180</v>
      </c>
      <c r="C21184" t="s">
        <v>5414</v>
      </c>
      <c r="D21184" t="s">
        <v>61373</v>
      </c>
    </row>
    <row r="21185" spans="1:4" x14ac:dyDescent="0.3">
      <c r="A21185" t="s">
        <v>40060</v>
      </c>
      <c r="B21185" t="s">
        <v>55417</v>
      </c>
      <c r="C21185" t="s">
        <v>5415</v>
      </c>
      <c r="D21185" t="s">
        <v>61371</v>
      </c>
    </row>
    <row r="21186" spans="1:4" x14ac:dyDescent="0.3">
      <c r="A21186" t="s">
        <v>54159</v>
      </c>
      <c r="B21186" t="s">
        <v>39945</v>
      </c>
      <c r="C21186" t="s">
        <v>5415</v>
      </c>
      <c r="D21186" t="s">
        <v>61373</v>
      </c>
    </row>
    <row r="21187" spans="1:4" x14ac:dyDescent="0.3">
      <c r="A21187" t="s">
        <v>41181</v>
      </c>
      <c r="B21187" t="s">
        <v>55418</v>
      </c>
      <c r="C21187" t="s">
        <v>5415</v>
      </c>
      <c r="D21187" t="s">
        <v>61373</v>
      </c>
    </row>
    <row r="21188" spans="1:4" x14ac:dyDescent="0.3">
      <c r="A21188" t="s">
        <v>40188</v>
      </c>
      <c r="B21188" t="s">
        <v>55419</v>
      </c>
      <c r="C21188" t="s">
        <v>5416</v>
      </c>
      <c r="D21188" t="s">
        <v>61371</v>
      </c>
    </row>
    <row r="21189" spans="1:4" x14ac:dyDescent="0.3">
      <c r="A21189" t="s">
        <v>55358</v>
      </c>
      <c r="B21189" t="s">
        <v>40156</v>
      </c>
      <c r="C21189" t="s">
        <v>5416</v>
      </c>
      <c r="D21189" t="s">
        <v>61373</v>
      </c>
    </row>
    <row r="21190" spans="1:4" x14ac:dyDescent="0.3">
      <c r="A21190" t="s">
        <v>55420</v>
      </c>
      <c r="B21190" t="s">
        <v>40588</v>
      </c>
      <c r="C21190" t="s">
        <v>5416</v>
      </c>
      <c r="D21190" t="s">
        <v>61373</v>
      </c>
    </row>
    <row r="21191" spans="1:4" x14ac:dyDescent="0.3">
      <c r="A21191" t="s">
        <v>55421</v>
      </c>
      <c r="B21191" t="s">
        <v>39974</v>
      </c>
      <c r="C21191" t="s">
        <v>5417</v>
      </c>
      <c r="D21191" t="s">
        <v>61371</v>
      </c>
    </row>
    <row r="21192" spans="1:4" x14ac:dyDescent="0.3">
      <c r="A21192" t="s">
        <v>44770</v>
      </c>
      <c r="B21192" t="s">
        <v>40381</v>
      </c>
      <c r="C21192" t="s">
        <v>5417</v>
      </c>
      <c r="D21192" t="s">
        <v>61373</v>
      </c>
    </row>
    <row r="21193" spans="1:4" x14ac:dyDescent="0.3">
      <c r="A21193" t="s">
        <v>41135</v>
      </c>
      <c r="B21193" t="s">
        <v>45849</v>
      </c>
      <c r="C21193" t="s">
        <v>5417</v>
      </c>
      <c r="D21193" t="s">
        <v>61373</v>
      </c>
    </row>
    <row r="21194" spans="1:4" x14ac:dyDescent="0.3">
      <c r="A21194" t="s">
        <v>631</v>
      </c>
      <c r="B21194" t="s">
        <v>40440</v>
      </c>
      <c r="C21194" t="s">
        <v>5418</v>
      </c>
      <c r="D21194" t="s">
        <v>61371</v>
      </c>
    </row>
    <row r="21195" spans="1:4" x14ac:dyDescent="0.3">
      <c r="A21195" t="s">
        <v>55422</v>
      </c>
      <c r="B21195" t="s">
        <v>40812</v>
      </c>
      <c r="C21195" t="s">
        <v>5418</v>
      </c>
      <c r="D21195" t="s">
        <v>61373</v>
      </c>
    </row>
    <row r="21196" spans="1:4" x14ac:dyDescent="0.3">
      <c r="A21196" t="s">
        <v>4115</v>
      </c>
      <c r="B21196" t="s">
        <v>55423</v>
      </c>
      <c r="C21196" t="s">
        <v>5418</v>
      </c>
      <c r="D21196" t="s">
        <v>61373</v>
      </c>
    </row>
    <row r="21197" spans="1:4" x14ac:dyDescent="0.3">
      <c r="A21197" t="s">
        <v>40188</v>
      </c>
      <c r="B21197" t="s">
        <v>55424</v>
      </c>
      <c r="C21197" t="s">
        <v>5376</v>
      </c>
      <c r="D21197" t="s">
        <v>61371</v>
      </c>
    </row>
    <row r="21198" spans="1:4" x14ac:dyDescent="0.3">
      <c r="A21198" t="s">
        <v>55425</v>
      </c>
      <c r="B21198" t="s">
        <v>39953</v>
      </c>
      <c r="C21198" t="s">
        <v>5376</v>
      </c>
      <c r="D21198" t="s">
        <v>61373</v>
      </c>
    </row>
    <row r="21199" spans="1:4" x14ac:dyDescent="0.3">
      <c r="A21199" t="s">
        <v>55426</v>
      </c>
      <c r="B21199" t="s">
        <v>43084</v>
      </c>
      <c r="C21199" t="s">
        <v>5376</v>
      </c>
      <c r="D21199" t="s">
        <v>61373</v>
      </c>
    </row>
    <row r="21200" spans="1:4" x14ac:dyDescent="0.3">
      <c r="A21200" t="s">
        <v>54962</v>
      </c>
      <c r="B21200" t="s">
        <v>40855</v>
      </c>
      <c r="C21200" t="s">
        <v>5419</v>
      </c>
      <c r="D21200" t="s">
        <v>61371</v>
      </c>
    </row>
    <row r="21201" spans="1:4" x14ac:dyDescent="0.3">
      <c r="A21201" t="s">
        <v>40188</v>
      </c>
      <c r="B21201" t="s">
        <v>40095</v>
      </c>
      <c r="C21201" t="s">
        <v>5419</v>
      </c>
      <c r="D21201" t="s">
        <v>61373</v>
      </c>
    </row>
    <row r="21202" spans="1:4" x14ac:dyDescent="0.3">
      <c r="A21202" t="s">
        <v>45328</v>
      </c>
      <c r="B21202" t="s">
        <v>40391</v>
      </c>
      <c r="C21202" t="s">
        <v>5419</v>
      </c>
      <c r="D21202" t="s">
        <v>61373</v>
      </c>
    </row>
    <row r="21203" spans="1:4" x14ac:dyDescent="0.3">
      <c r="A21203" t="s">
        <v>55427</v>
      </c>
      <c r="B21203" t="s">
        <v>40849</v>
      </c>
      <c r="C21203" t="s">
        <v>5420</v>
      </c>
      <c r="D21203" t="s">
        <v>61371</v>
      </c>
    </row>
    <row r="21204" spans="1:4" x14ac:dyDescent="0.3">
      <c r="A21204" t="s">
        <v>55428</v>
      </c>
      <c r="B21204" t="s">
        <v>39873</v>
      </c>
      <c r="C21204" t="s">
        <v>5420</v>
      </c>
      <c r="D21204" t="s">
        <v>61372</v>
      </c>
    </row>
    <row r="21205" spans="1:4" x14ac:dyDescent="0.3">
      <c r="A21205" t="s">
        <v>42410</v>
      </c>
      <c r="B21205" t="s">
        <v>40076</v>
      </c>
      <c r="C21205" t="s">
        <v>5421</v>
      </c>
      <c r="D21205" t="s">
        <v>61371</v>
      </c>
    </row>
    <row r="21206" spans="1:4" x14ac:dyDescent="0.3">
      <c r="A21206" t="s">
        <v>55328</v>
      </c>
      <c r="B21206" t="s">
        <v>39927</v>
      </c>
      <c r="C21206" t="s">
        <v>5421</v>
      </c>
      <c r="D21206" t="s">
        <v>61373</v>
      </c>
    </row>
    <row r="21207" spans="1:4" x14ac:dyDescent="0.3">
      <c r="A21207" t="s">
        <v>55429</v>
      </c>
      <c r="B21207" t="s">
        <v>40381</v>
      </c>
      <c r="C21207" t="s">
        <v>5421</v>
      </c>
      <c r="D21207" t="s">
        <v>61373</v>
      </c>
    </row>
    <row r="21208" spans="1:4" x14ac:dyDescent="0.3">
      <c r="A21208" t="s">
        <v>40188</v>
      </c>
      <c r="B21208" t="s">
        <v>55430</v>
      </c>
      <c r="C21208" t="s">
        <v>5422</v>
      </c>
      <c r="D21208" t="s">
        <v>61371</v>
      </c>
    </row>
    <row r="21209" spans="1:4" x14ac:dyDescent="0.3">
      <c r="A21209" t="s">
        <v>47389</v>
      </c>
      <c r="B21209" t="s">
        <v>40201</v>
      </c>
      <c r="C21209" t="s">
        <v>5422</v>
      </c>
      <c r="D21209" t="s">
        <v>61373</v>
      </c>
    </row>
    <row r="21210" spans="1:4" x14ac:dyDescent="0.3">
      <c r="A21210" t="s">
        <v>54156</v>
      </c>
      <c r="B21210" t="s">
        <v>39991</v>
      </c>
      <c r="C21210" t="s">
        <v>5422</v>
      </c>
      <c r="D21210" t="s">
        <v>61373</v>
      </c>
    </row>
    <row r="21211" spans="1:4" x14ac:dyDescent="0.3">
      <c r="A21211" t="s">
        <v>55431</v>
      </c>
      <c r="B21211" t="s">
        <v>41003</v>
      </c>
      <c r="C21211" t="s">
        <v>5423</v>
      </c>
      <c r="D21211" t="s">
        <v>61371</v>
      </c>
    </row>
    <row r="21212" spans="1:4" x14ac:dyDescent="0.3">
      <c r="A21212" t="s">
        <v>5438</v>
      </c>
      <c r="B21212" t="s">
        <v>39873</v>
      </c>
      <c r="C21212" t="s">
        <v>5423</v>
      </c>
      <c r="D21212" t="s">
        <v>61372</v>
      </c>
    </row>
    <row r="21213" spans="1:4" x14ac:dyDescent="0.3">
      <c r="A21213" t="s">
        <v>51456</v>
      </c>
      <c r="B21213" t="s">
        <v>40329</v>
      </c>
      <c r="C21213" t="s">
        <v>5423</v>
      </c>
      <c r="D21213" t="s">
        <v>61373</v>
      </c>
    </row>
    <row r="21214" spans="1:4" x14ac:dyDescent="0.3">
      <c r="A21214" t="s">
        <v>55432</v>
      </c>
      <c r="B21214" t="s">
        <v>40074</v>
      </c>
      <c r="C21214" t="s">
        <v>5424</v>
      </c>
      <c r="D21214" t="s">
        <v>61371</v>
      </c>
    </row>
    <row r="21215" spans="1:4" x14ac:dyDescent="0.3">
      <c r="A21215" t="s">
        <v>55326</v>
      </c>
      <c r="B21215" t="s">
        <v>40053</v>
      </c>
      <c r="C21215" t="s">
        <v>5424</v>
      </c>
      <c r="D21215" t="s">
        <v>61372</v>
      </c>
    </row>
    <row r="21216" spans="1:4" x14ac:dyDescent="0.3">
      <c r="A21216" t="s">
        <v>55328</v>
      </c>
      <c r="B21216" t="s">
        <v>40658</v>
      </c>
      <c r="C21216" t="s">
        <v>5424</v>
      </c>
      <c r="D21216" t="s">
        <v>61373</v>
      </c>
    </row>
    <row r="21217" spans="1:4" x14ac:dyDescent="0.3">
      <c r="A21217" t="s">
        <v>55433</v>
      </c>
      <c r="B21217" t="s">
        <v>41578</v>
      </c>
      <c r="C21217" t="s">
        <v>5424</v>
      </c>
      <c r="D21217" t="s">
        <v>61373</v>
      </c>
    </row>
    <row r="21218" spans="1:4" x14ac:dyDescent="0.3">
      <c r="A21218" t="s">
        <v>55434</v>
      </c>
      <c r="B21218" t="s">
        <v>43891</v>
      </c>
      <c r="C21218" t="s">
        <v>5425</v>
      </c>
      <c r="D21218" t="s">
        <v>61371</v>
      </c>
    </row>
    <row r="21219" spans="1:4" x14ac:dyDescent="0.3">
      <c r="A21219" t="s">
        <v>55435</v>
      </c>
      <c r="B21219" t="s">
        <v>41258</v>
      </c>
      <c r="C21219" t="s">
        <v>5425</v>
      </c>
      <c r="D21219" t="s">
        <v>61372</v>
      </c>
    </row>
    <row r="21220" spans="1:4" x14ac:dyDescent="0.3">
      <c r="A21220" t="s">
        <v>55295</v>
      </c>
      <c r="B21220" t="s">
        <v>39921</v>
      </c>
      <c r="C21220" t="s">
        <v>5425</v>
      </c>
      <c r="D21220" t="s">
        <v>61373</v>
      </c>
    </row>
    <row r="21221" spans="1:4" x14ac:dyDescent="0.3">
      <c r="A21221" t="s">
        <v>40188</v>
      </c>
      <c r="B21221" t="s">
        <v>55436</v>
      </c>
      <c r="C21221" t="s">
        <v>5425</v>
      </c>
      <c r="D21221" t="s">
        <v>61373</v>
      </c>
    </row>
    <row r="21222" spans="1:4" x14ac:dyDescent="0.3">
      <c r="A21222" t="s">
        <v>40188</v>
      </c>
      <c r="B21222" t="s">
        <v>55437</v>
      </c>
      <c r="C21222" t="s">
        <v>5425</v>
      </c>
      <c r="D21222" t="s">
        <v>61373</v>
      </c>
    </row>
    <row r="21223" spans="1:4" x14ac:dyDescent="0.3">
      <c r="A21223" t="s">
        <v>6629</v>
      </c>
      <c r="B21223" t="s">
        <v>39997</v>
      </c>
      <c r="C21223" t="s">
        <v>5425</v>
      </c>
      <c r="D21223" t="s">
        <v>61373</v>
      </c>
    </row>
    <row r="21224" spans="1:4" x14ac:dyDescent="0.3">
      <c r="A21224" t="s">
        <v>52277</v>
      </c>
      <c r="B21224" t="s">
        <v>40074</v>
      </c>
      <c r="C21224" t="s">
        <v>5426</v>
      </c>
      <c r="D21224" t="s">
        <v>61371</v>
      </c>
    </row>
    <row r="21225" spans="1:4" x14ac:dyDescent="0.3">
      <c r="A21225" t="s">
        <v>43193</v>
      </c>
      <c r="B21225" t="s">
        <v>40381</v>
      </c>
      <c r="C21225" t="s">
        <v>5426</v>
      </c>
      <c r="D21225" t="s">
        <v>61372</v>
      </c>
    </row>
    <row r="21226" spans="1:4" x14ac:dyDescent="0.3">
      <c r="A21226" t="s">
        <v>55438</v>
      </c>
      <c r="B21226" t="s">
        <v>40733</v>
      </c>
      <c r="C21226" t="s">
        <v>5426</v>
      </c>
      <c r="D21226" t="s">
        <v>61373</v>
      </c>
    </row>
    <row r="21227" spans="1:4" x14ac:dyDescent="0.3">
      <c r="A21227" t="s">
        <v>55383</v>
      </c>
      <c r="B21227" t="s">
        <v>40250</v>
      </c>
      <c r="C21227" t="s">
        <v>5426</v>
      </c>
      <c r="D21227" t="s">
        <v>61373</v>
      </c>
    </row>
    <row r="21228" spans="1:4" x14ac:dyDescent="0.3">
      <c r="A21228" t="s">
        <v>40188</v>
      </c>
      <c r="B21228" t="s">
        <v>55439</v>
      </c>
      <c r="C21228" t="s">
        <v>5426</v>
      </c>
      <c r="D21228" t="s">
        <v>61373</v>
      </c>
    </row>
    <row r="21229" spans="1:4" x14ac:dyDescent="0.3">
      <c r="A21229" t="s">
        <v>55128</v>
      </c>
      <c r="B21229" t="s">
        <v>39877</v>
      </c>
      <c r="C21229" t="s">
        <v>5427</v>
      </c>
      <c r="D21229" t="s">
        <v>61371</v>
      </c>
    </row>
    <row r="21230" spans="1:4" x14ac:dyDescent="0.3">
      <c r="A21230" t="s">
        <v>55440</v>
      </c>
      <c r="B21230" t="s">
        <v>40379</v>
      </c>
      <c r="C21230" t="s">
        <v>5427</v>
      </c>
      <c r="D21230" t="s">
        <v>61372</v>
      </c>
    </row>
    <row r="21231" spans="1:4" x14ac:dyDescent="0.3">
      <c r="A21231" t="s">
        <v>55441</v>
      </c>
      <c r="B21231" t="s">
        <v>55442</v>
      </c>
      <c r="C21231" t="s">
        <v>5427</v>
      </c>
      <c r="D21231" t="s">
        <v>61373</v>
      </c>
    </row>
    <row r="21232" spans="1:4" x14ac:dyDescent="0.3">
      <c r="A21232" t="s">
        <v>55443</v>
      </c>
      <c r="B21232" t="s">
        <v>42933</v>
      </c>
      <c r="C21232" t="s">
        <v>5428</v>
      </c>
      <c r="D21232" t="s">
        <v>61371</v>
      </c>
    </row>
    <row r="21233" spans="1:4" x14ac:dyDescent="0.3">
      <c r="A21233" t="s">
        <v>40188</v>
      </c>
      <c r="B21233" t="s">
        <v>55444</v>
      </c>
      <c r="C21233" t="s">
        <v>5428</v>
      </c>
      <c r="D21233" t="s">
        <v>61373</v>
      </c>
    </row>
    <row r="21234" spans="1:4" x14ac:dyDescent="0.3">
      <c r="A21234" t="s">
        <v>55445</v>
      </c>
      <c r="B21234" t="s">
        <v>55446</v>
      </c>
      <c r="C21234" t="s">
        <v>5428</v>
      </c>
      <c r="D21234" t="s">
        <v>61373</v>
      </c>
    </row>
    <row r="21235" spans="1:4" x14ac:dyDescent="0.3">
      <c r="A21235" t="s">
        <v>40188</v>
      </c>
      <c r="B21235" t="s">
        <v>55447</v>
      </c>
      <c r="C21235" t="s">
        <v>5429</v>
      </c>
      <c r="D21235" t="s">
        <v>61371</v>
      </c>
    </row>
    <row r="21236" spans="1:4" x14ac:dyDescent="0.3">
      <c r="A21236" t="s">
        <v>40188</v>
      </c>
      <c r="B21236" t="s">
        <v>55448</v>
      </c>
      <c r="C21236" t="s">
        <v>5429</v>
      </c>
      <c r="D21236" t="s">
        <v>61372</v>
      </c>
    </row>
    <row r="21237" spans="1:4" x14ac:dyDescent="0.3">
      <c r="A21237" t="s">
        <v>40188</v>
      </c>
      <c r="B21237" t="s">
        <v>55449</v>
      </c>
      <c r="C21237" t="s">
        <v>5429</v>
      </c>
      <c r="D21237" t="s">
        <v>61373</v>
      </c>
    </row>
    <row r="21238" spans="1:4" x14ac:dyDescent="0.3">
      <c r="A21238" t="s">
        <v>55450</v>
      </c>
      <c r="B21238" t="s">
        <v>40904</v>
      </c>
      <c r="C21238" t="s">
        <v>5430</v>
      </c>
      <c r="D21238" t="s">
        <v>61371</v>
      </c>
    </row>
    <row r="21239" spans="1:4" x14ac:dyDescent="0.3">
      <c r="A21239" t="s">
        <v>55451</v>
      </c>
      <c r="B21239" t="s">
        <v>40303</v>
      </c>
      <c r="C21239" t="s">
        <v>5430</v>
      </c>
      <c r="D21239" t="s">
        <v>61373</v>
      </c>
    </row>
    <row r="21240" spans="1:4" x14ac:dyDescent="0.3">
      <c r="A21240" t="s">
        <v>53536</v>
      </c>
      <c r="B21240" t="s">
        <v>40099</v>
      </c>
      <c r="C21240" t="s">
        <v>5430</v>
      </c>
      <c r="D21240" t="s">
        <v>61373</v>
      </c>
    </row>
    <row r="21241" spans="1:4" x14ac:dyDescent="0.3">
      <c r="A21241" t="s">
        <v>40188</v>
      </c>
      <c r="B21241" t="s">
        <v>55452</v>
      </c>
      <c r="C21241" t="s">
        <v>5431</v>
      </c>
      <c r="D21241" t="s">
        <v>61371</v>
      </c>
    </row>
    <row r="21242" spans="1:4" x14ac:dyDescent="0.3">
      <c r="A21242" t="s">
        <v>55388</v>
      </c>
      <c r="B21242" t="s">
        <v>40244</v>
      </c>
      <c r="C21242" t="s">
        <v>5431</v>
      </c>
      <c r="D21242" t="s">
        <v>61372</v>
      </c>
    </row>
    <row r="21243" spans="1:4" x14ac:dyDescent="0.3">
      <c r="A21243" t="s">
        <v>55453</v>
      </c>
      <c r="B21243" t="s">
        <v>42673</v>
      </c>
      <c r="C21243" t="s">
        <v>5431</v>
      </c>
      <c r="D21243" t="s">
        <v>61373</v>
      </c>
    </row>
    <row r="21244" spans="1:4" x14ac:dyDescent="0.3">
      <c r="A21244" t="s">
        <v>54572</v>
      </c>
      <c r="B21244" t="s">
        <v>40131</v>
      </c>
      <c r="C21244" t="s">
        <v>5432</v>
      </c>
      <c r="D21244" t="s">
        <v>61371</v>
      </c>
    </row>
    <row r="21245" spans="1:4" x14ac:dyDescent="0.3">
      <c r="A21245" t="s">
        <v>40060</v>
      </c>
      <c r="B21245" t="s">
        <v>55294</v>
      </c>
      <c r="C21245" t="s">
        <v>5432</v>
      </c>
      <c r="D21245" t="s">
        <v>61372</v>
      </c>
    </row>
    <row r="21246" spans="1:4" x14ac:dyDescent="0.3">
      <c r="A21246" t="s">
        <v>55454</v>
      </c>
      <c r="B21246" t="s">
        <v>39948</v>
      </c>
      <c r="C21246" t="s">
        <v>5432</v>
      </c>
      <c r="D21246" t="s">
        <v>61373</v>
      </c>
    </row>
    <row r="21247" spans="1:4" x14ac:dyDescent="0.3">
      <c r="A21247" t="s">
        <v>55455</v>
      </c>
      <c r="B21247" t="s">
        <v>46379</v>
      </c>
      <c r="C21247" t="s">
        <v>5470</v>
      </c>
      <c r="D21247" t="s">
        <v>61371</v>
      </c>
    </row>
    <row r="21248" spans="1:4" x14ac:dyDescent="0.3">
      <c r="A21248" t="s">
        <v>55456</v>
      </c>
      <c r="B21248" t="s">
        <v>40393</v>
      </c>
      <c r="C21248" t="s">
        <v>5470</v>
      </c>
      <c r="D21248" t="s">
        <v>61373</v>
      </c>
    </row>
    <row r="21249" spans="1:4" x14ac:dyDescent="0.3">
      <c r="A21249" t="s">
        <v>40060</v>
      </c>
      <c r="B21249" t="s">
        <v>55457</v>
      </c>
      <c r="C21249" t="s">
        <v>5470</v>
      </c>
      <c r="D21249" t="s">
        <v>61373</v>
      </c>
    </row>
    <row r="21250" spans="1:4" x14ac:dyDescent="0.3">
      <c r="A21250" t="s">
        <v>55458</v>
      </c>
      <c r="B21250" t="s">
        <v>55459</v>
      </c>
      <c r="C21250" t="s">
        <v>5433</v>
      </c>
      <c r="D21250" t="s">
        <v>61371</v>
      </c>
    </row>
    <row r="21251" spans="1:4" x14ac:dyDescent="0.3">
      <c r="A21251" t="s">
        <v>40188</v>
      </c>
      <c r="B21251" t="s">
        <v>55460</v>
      </c>
      <c r="C21251" t="s">
        <v>5433</v>
      </c>
      <c r="D21251" t="s">
        <v>61372</v>
      </c>
    </row>
    <row r="21252" spans="1:4" x14ac:dyDescent="0.3">
      <c r="A21252" t="s">
        <v>53728</v>
      </c>
      <c r="B21252" t="s">
        <v>40490</v>
      </c>
      <c r="C21252" t="s">
        <v>5433</v>
      </c>
      <c r="D21252" t="s">
        <v>61373</v>
      </c>
    </row>
    <row r="21253" spans="1:4" x14ac:dyDescent="0.3">
      <c r="A21253" t="s">
        <v>54159</v>
      </c>
      <c r="B21253" t="s">
        <v>41140</v>
      </c>
      <c r="C21253" t="s">
        <v>5434</v>
      </c>
      <c r="D21253" t="s">
        <v>61371</v>
      </c>
    </row>
    <row r="21254" spans="1:4" x14ac:dyDescent="0.3">
      <c r="A21254" t="s">
        <v>55461</v>
      </c>
      <c r="B21254" t="s">
        <v>40543</v>
      </c>
      <c r="C21254" t="s">
        <v>5434</v>
      </c>
      <c r="D21254" t="s">
        <v>61373</v>
      </c>
    </row>
    <row r="21255" spans="1:4" x14ac:dyDescent="0.3">
      <c r="A21255" t="s">
        <v>55462</v>
      </c>
      <c r="B21255" t="s">
        <v>40659</v>
      </c>
      <c r="C21255" t="s">
        <v>5434</v>
      </c>
      <c r="D21255" t="s">
        <v>61373</v>
      </c>
    </row>
    <row r="21256" spans="1:4" x14ac:dyDescent="0.3">
      <c r="A21256" t="s">
        <v>40188</v>
      </c>
      <c r="B21256" t="s">
        <v>55463</v>
      </c>
      <c r="C21256" t="s">
        <v>5435</v>
      </c>
      <c r="D21256" t="s">
        <v>61371</v>
      </c>
    </row>
    <row r="21257" spans="1:4" x14ac:dyDescent="0.3">
      <c r="A21257" t="s">
        <v>55464</v>
      </c>
      <c r="B21257" t="s">
        <v>40320</v>
      </c>
      <c r="C21257" t="s">
        <v>5435</v>
      </c>
      <c r="D21257" t="s">
        <v>61372</v>
      </c>
    </row>
    <row r="21258" spans="1:4" x14ac:dyDescent="0.3">
      <c r="A21258" t="s">
        <v>40188</v>
      </c>
      <c r="B21258" t="s">
        <v>55465</v>
      </c>
      <c r="C21258" t="s">
        <v>5435</v>
      </c>
      <c r="D21258" t="s">
        <v>61373</v>
      </c>
    </row>
    <row r="21259" spans="1:4" x14ac:dyDescent="0.3">
      <c r="A21259" t="s">
        <v>55466</v>
      </c>
      <c r="B21259" t="s">
        <v>55467</v>
      </c>
      <c r="C21259" t="s">
        <v>5436</v>
      </c>
      <c r="D21259" t="s">
        <v>61371</v>
      </c>
    </row>
    <row r="21260" spans="1:4" x14ac:dyDescent="0.3">
      <c r="A21260" t="s">
        <v>55468</v>
      </c>
      <c r="B21260" t="s">
        <v>40294</v>
      </c>
      <c r="C21260" t="s">
        <v>5436</v>
      </c>
      <c r="D21260" t="s">
        <v>61372</v>
      </c>
    </row>
    <row r="21261" spans="1:4" x14ac:dyDescent="0.3">
      <c r="A21261" t="s">
        <v>55328</v>
      </c>
      <c r="B21261" t="s">
        <v>43457</v>
      </c>
      <c r="C21261" t="s">
        <v>5436</v>
      </c>
      <c r="D21261" t="s">
        <v>61373</v>
      </c>
    </row>
    <row r="21262" spans="1:4" x14ac:dyDescent="0.3">
      <c r="A21262" t="s">
        <v>55458</v>
      </c>
      <c r="B21262" t="s">
        <v>43639</v>
      </c>
      <c r="C21262" t="s">
        <v>5437</v>
      </c>
      <c r="D21262" t="s">
        <v>61371</v>
      </c>
    </row>
    <row r="21263" spans="1:4" x14ac:dyDescent="0.3">
      <c r="A21263" t="s">
        <v>40414</v>
      </c>
      <c r="B21263" t="s">
        <v>55469</v>
      </c>
      <c r="C21263" t="s">
        <v>5437</v>
      </c>
      <c r="D21263" t="s">
        <v>61373</v>
      </c>
    </row>
    <row r="21264" spans="1:4" x14ac:dyDescent="0.3">
      <c r="A21264" t="s">
        <v>55470</v>
      </c>
      <c r="B21264" t="s">
        <v>40320</v>
      </c>
      <c r="C21264" t="s">
        <v>5437</v>
      </c>
      <c r="D21264" t="s">
        <v>61373</v>
      </c>
    </row>
    <row r="21265" spans="1:4" x14ac:dyDescent="0.3">
      <c r="A21265" t="s">
        <v>54121</v>
      </c>
      <c r="B21265" t="s">
        <v>41572</v>
      </c>
      <c r="C21265" t="s">
        <v>5438</v>
      </c>
      <c r="D21265" t="s">
        <v>61371</v>
      </c>
    </row>
    <row r="21266" spans="1:4" x14ac:dyDescent="0.3">
      <c r="A21266" t="s">
        <v>43439</v>
      </c>
      <c r="B21266" t="s">
        <v>55471</v>
      </c>
      <c r="C21266" t="s">
        <v>5438</v>
      </c>
      <c r="D21266" t="s">
        <v>61372</v>
      </c>
    </row>
    <row r="21267" spans="1:4" x14ac:dyDescent="0.3">
      <c r="A21267" t="s">
        <v>41539</v>
      </c>
      <c r="B21267" t="s">
        <v>40325</v>
      </c>
      <c r="C21267" t="s">
        <v>5438</v>
      </c>
      <c r="D21267" t="s">
        <v>61373</v>
      </c>
    </row>
    <row r="21268" spans="1:4" x14ac:dyDescent="0.3">
      <c r="A21268" t="s">
        <v>49377</v>
      </c>
      <c r="B21268" t="s">
        <v>39959</v>
      </c>
      <c r="C21268" t="s">
        <v>5439</v>
      </c>
      <c r="D21268" t="s">
        <v>61371</v>
      </c>
    </row>
    <row r="21269" spans="1:4" x14ac:dyDescent="0.3">
      <c r="A21269" t="s">
        <v>55399</v>
      </c>
      <c r="B21269" t="s">
        <v>39856</v>
      </c>
      <c r="C21269" t="s">
        <v>5439</v>
      </c>
      <c r="D21269" t="s">
        <v>61373</v>
      </c>
    </row>
    <row r="21270" spans="1:4" x14ac:dyDescent="0.3">
      <c r="A21270" t="s">
        <v>55472</v>
      </c>
      <c r="B21270" t="s">
        <v>41511</v>
      </c>
      <c r="C21270" t="s">
        <v>5439</v>
      </c>
      <c r="D21270" t="s">
        <v>61373</v>
      </c>
    </row>
    <row r="21271" spans="1:4" x14ac:dyDescent="0.3">
      <c r="A21271" t="s">
        <v>53173</v>
      </c>
      <c r="B21271" t="s">
        <v>39927</v>
      </c>
      <c r="C21271" t="s">
        <v>5439</v>
      </c>
      <c r="D21271" t="s">
        <v>61373</v>
      </c>
    </row>
    <row r="21272" spans="1:4" x14ac:dyDescent="0.3">
      <c r="A21272" t="s">
        <v>39885</v>
      </c>
      <c r="B21272" t="s">
        <v>39895</v>
      </c>
      <c r="C21272" t="s">
        <v>5439</v>
      </c>
      <c r="D21272" t="s">
        <v>61373</v>
      </c>
    </row>
    <row r="21273" spans="1:4" x14ac:dyDescent="0.3">
      <c r="A21273" t="s">
        <v>49143</v>
      </c>
      <c r="B21273" t="s">
        <v>39919</v>
      </c>
      <c r="C21273" t="s">
        <v>5440</v>
      </c>
      <c r="D21273" t="s">
        <v>61371</v>
      </c>
    </row>
    <row r="21274" spans="1:4" x14ac:dyDescent="0.3">
      <c r="A21274" t="s">
        <v>45152</v>
      </c>
      <c r="B21274" t="s">
        <v>55473</v>
      </c>
      <c r="C21274" t="s">
        <v>5440</v>
      </c>
      <c r="D21274" t="s">
        <v>61373</v>
      </c>
    </row>
    <row r="21275" spans="1:4" x14ac:dyDescent="0.3">
      <c r="A21275" t="s">
        <v>55474</v>
      </c>
      <c r="B21275" t="s">
        <v>53400</v>
      </c>
      <c r="C21275" t="s">
        <v>5440</v>
      </c>
      <c r="D21275" t="s">
        <v>61373</v>
      </c>
    </row>
    <row r="21276" spans="1:4" x14ac:dyDescent="0.3">
      <c r="A21276" t="s">
        <v>1773</v>
      </c>
      <c r="B21276" t="s">
        <v>39974</v>
      </c>
      <c r="C21276" t="s">
        <v>5441</v>
      </c>
      <c r="D21276" t="s">
        <v>61371</v>
      </c>
    </row>
    <row r="21277" spans="1:4" x14ac:dyDescent="0.3">
      <c r="A21277" t="s">
        <v>1773</v>
      </c>
      <c r="B21277" t="s">
        <v>55475</v>
      </c>
      <c r="C21277" t="s">
        <v>5441</v>
      </c>
      <c r="D21277" t="s">
        <v>61373</v>
      </c>
    </row>
    <row r="21278" spans="1:4" x14ac:dyDescent="0.3">
      <c r="A21278" t="s">
        <v>55476</v>
      </c>
      <c r="B21278" t="s">
        <v>40868</v>
      </c>
      <c r="C21278" t="s">
        <v>5441</v>
      </c>
      <c r="D21278" t="s">
        <v>61373</v>
      </c>
    </row>
    <row r="21279" spans="1:4" x14ac:dyDescent="0.3">
      <c r="A21279" t="s">
        <v>55477</v>
      </c>
      <c r="B21279" t="s">
        <v>39904</v>
      </c>
      <c r="C21279" t="s">
        <v>5442</v>
      </c>
      <c r="D21279" t="s">
        <v>61371</v>
      </c>
    </row>
    <row r="21280" spans="1:4" x14ac:dyDescent="0.3">
      <c r="A21280" t="s">
        <v>40060</v>
      </c>
      <c r="B21280" t="s">
        <v>55478</v>
      </c>
      <c r="C21280" t="s">
        <v>5442</v>
      </c>
      <c r="D21280" t="s">
        <v>61373</v>
      </c>
    </row>
    <row r="21281" spans="1:4" x14ac:dyDescent="0.3">
      <c r="A21281" t="s">
        <v>40188</v>
      </c>
      <c r="B21281" t="s">
        <v>55479</v>
      </c>
      <c r="C21281" t="s">
        <v>5442</v>
      </c>
      <c r="D21281" t="s">
        <v>61373</v>
      </c>
    </row>
    <row r="21282" spans="1:4" x14ac:dyDescent="0.3">
      <c r="A21282" t="s">
        <v>41288</v>
      </c>
      <c r="B21282" t="s">
        <v>39980</v>
      </c>
      <c r="C21282" t="s">
        <v>5443</v>
      </c>
      <c r="D21282" t="s">
        <v>61371</v>
      </c>
    </row>
    <row r="21283" spans="1:4" x14ac:dyDescent="0.3">
      <c r="A21283" t="s">
        <v>47420</v>
      </c>
      <c r="B21283" t="s">
        <v>39974</v>
      </c>
      <c r="C21283" t="s">
        <v>5443</v>
      </c>
      <c r="D21283" t="s">
        <v>61373</v>
      </c>
    </row>
    <row r="21284" spans="1:4" x14ac:dyDescent="0.3">
      <c r="A21284" t="s">
        <v>55480</v>
      </c>
      <c r="B21284" t="s">
        <v>44786</v>
      </c>
      <c r="C21284" t="s">
        <v>5443</v>
      </c>
      <c r="D21284" t="s">
        <v>61373</v>
      </c>
    </row>
    <row r="21285" spans="1:4" x14ac:dyDescent="0.3">
      <c r="A21285" t="s">
        <v>55481</v>
      </c>
      <c r="B21285" t="s">
        <v>39957</v>
      </c>
      <c r="C21285" t="s">
        <v>5444</v>
      </c>
      <c r="D21285" t="s">
        <v>61371</v>
      </c>
    </row>
    <row r="21286" spans="1:4" x14ac:dyDescent="0.3">
      <c r="A21286" t="s">
        <v>41181</v>
      </c>
      <c r="B21286" t="s">
        <v>55482</v>
      </c>
      <c r="C21286" t="s">
        <v>5444</v>
      </c>
      <c r="D21286" t="s">
        <v>61373</v>
      </c>
    </row>
    <row r="21287" spans="1:4" x14ac:dyDescent="0.3">
      <c r="A21287" t="s">
        <v>41625</v>
      </c>
      <c r="B21287" t="s">
        <v>39931</v>
      </c>
      <c r="C21287" t="s">
        <v>5445</v>
      </c>
      <c r="D21287" t="s">
        <v>61371</v>
      </c>
    </row>
    <row r="21288" spans="1:4" x14ac:dyDescent="0.3">
      <c r="A21288" t="s">
        <v>41987</v>
      </c>
      <c r="B21288" t="s">
        <v>40099</v>
      </c>
      <c r="C21288" t="s">
        <v>5445</v>
      </c>
      <c r="D21288" t="s">
        <v>61372</v>
      </c>
    </row>
    <row r="21289" spans="1:4" x14ac:dyDescent="0.3">
      <c r="A21289" t="s">
        <v>49143</v>
      </c>
      <c r="B21289" t="s">
        <v>39937</v>
      </c>
      <c r="C21289" t="s">
        <v>5445</v>
      </c>
      <c r="D21289" t="s">
        <v>61373</v>
      </c>
    </row>
    <row r="21290" spans="1:4" x14ac:dyDescent="0.3">
      <c r="A21290" t="s">
        <v>55483</v>
      </c>
      <c r="B21290" t="s">
        <v>40904</v>
      </c>
      <c r="C21290" t="s">
        <v>5446</v>
      </c>
      <c r="D21290" t="s">
        <v>61371</v>
      </c>
    </row>
    <row r="21291" spans="1:4" x14ac:dyDescent="0.3">
      <c r="A21291" t="s">
        <v>55484</v>
      </c>
      <c r="B21291" t="s">
        <v>40021</v>
      </c>
      <c r="C21291" t="s">
        <v>5446</v>
      </c>
      <c r="D21291" t="s">
        <v>61372</v>
      </c>
    </row>
    <row r="21292" spans="1:4" x14ac:dyDescent="0.3">
      <c r="A21292" t="s">
        <v>55485</v>
      </c>
      <c r="B21292" t="s">
        <v>55486</v>
      </c>
      <c r="C21292" t="s">
        <v>5446</v>
      </c>
      <c r="D21292" t="s">
        <v>61373</v>
      </c>
    </row>
    <row r="21293" spans="1:4" x14ac:dyDescent="0.3">
      <c r="A21293" t="s">
        <v>40363</v>
      </c>
      <c r="B21293" t="s">
        <v>40904</v>
      </c>
      <c r="C21293" t="s">
        <v>5447</v>
      </c>
      <c r="D21293" t="s">
        <v>61371</v>
      </c>
    </row>
    <row r="21294" spans="1:4" x14ac:dyDescent="0.3">
      <c r="A21294" t="s">
        <v>122</v>
      </c>
      <c r="B21294" t="s">
        <v>39873</v>
      </c>
      <c r="C21294" t="s">
        <v>5447</v>
      </c>
      <c r="D21294" t="s">
        <v>61373</v>
      </c>
    </row>
    <row r="21295" spans="1:4" x14ac:dyDescent="0.3">
      <c r="A21295" t="s">
        <v>122</v>
      </c>
      <c r="B21295" t="s">
        <v>41373</v>
      </c>
      <c r="C21295" t="s">
        <v>5447</v>
      </c>
      <c r="D21295" t="s">
        <v>61373</v>
      </c>
    </row>
    <row r="21296" spans="1:4" x14ac:dyDescent="0.3">
      <c r="A21296" t="s">
        <v>40188</v>
      </c>
      <c r="B21296" t="s">
        <v>55487</v>
      </c>
      <c r="C21296" t="s">
        <v>5448</v>
      </c>
      <c r="D21296" t="s">
        <v>61371</v>
      </c>
    </row>
    <row r="21297" spans="1:4" x14ac:dyDescent="0.3">
      <c r="A21297" t="s">
        <v>55488</v>
      </c>
      <c r="B21297" t="s">
        <v>39921</v>
      </c>
      <c r="C21297" t="s">
        <v>5448</v>
      </c>
      <c r="D21297" t="s">
        <v>61373</v>
      </c>
    </row>
    <row r="21298" spans="1:4" x14ac:dyDescent="0.3">
      <c r="A21298" t="s">
        <v>55489</v>
      </c>
      <c r="B21298" t="s">
        <v>40256</v>
      </c>
      <c r="C21298" t="s">
        <v>5448</v>
      </c>
      <c r="D21298" t="s">
        <v>61373</v>
      </c>
    </row>
    <row r="21299" spans="1:4" x14ac:dyDescent="0.3">
      <c r="A21299" t="s">
        <v>40188</v>
      </c>
      <c r="B21299" t="s">
        <v>55490</v>
      </c>
      <c r="C21299" t="s">
        <v>5448</v>
      </c>
      <c r="D21299" t="s">
        <v>61373</v>
      </c>
    </row>
    <row r="21300" spans="1:4" x14ac:dyDescent="0.3">
      <c r="A21300" t="s">
        <v>42964</v>
      </c>
      <c r="B21300" t="s">
        <v>40122</v>
      </c>
      <c r="C21300" t="s">
        <v>5448</v>
      </c>
      <c r="D21300" t="s">
        <v>61373</v>
      </c>
    </row>
    <row r="21301" spans="1:4" x14ac:dyDescent="0.3">
      <c r="A21301" t="s">
        <v>53711</v>
      </c>
      <c r="B21301" t="s">
        <v>39999</v>
      </c>
      <c r="C21301" t="s">
        <v>5448</v>
      </c>
      <c r="D21301" t="s">
        <v>61373</v>
      </c>
    </row>
    <row r="21302" spans="1:4" x14ac:dyDescent="0.3">
      <c r="A21302" t="s">
        <v>55491</v>
      </c>
      <c r="B21302" t="s">
        <v>55492</v>
      </c>
      <c r="C21302" t="s">
        <v>5449</v>
      </c>
      <c r="D21302" t="s">
        <v>61371</v>
      </c>
    </row>
    <row r="21303" spans="1:4" x14ac:dyDescent="0.3">
      <c r="A21303" t="s">
        <v>40188</v>
      </c>
      <c r="B21303" t="s">
        <v>55493</v>
      </c>
      <c r="C21303" t="s">
        <v>5449</v>
      </c>
      <c r="D21303" t="s">
        <v>61373</v>
      </c>
    </row>
    <row r="21304" spans="1:4" x14ac:dyDescent="0.3">
      <c r="A21304" t="s">
        <v>55491</v>
      </c>
      <c r="B21304" t="s">
        <v>39939</v>
      </c>
      <c r="C21304" t="s">
        <v>5449</v>
      </c>
      <c r="D21304" t="s">
        <v>61373</v>
      </c>
    </row>
    <row r="21305" spans="1:4" x14ac:dyDescent="0.3">
      <c r="A21305" t="s">
        <v>40060</v>
      </c>
      <c r="B21305" t="s">
        <v>55494</v>
      </c>
      <c r="C21305" t="s">
        <v>5450</v>
      </c>
      <c r="D21305" t="s">
        <v>61371</v>
      </c>
    </row>
    <row r="21306" spans="1:4" x14ac:dyDescent="0.3">
      <c r="A21306" t="s">
        <v>43738</v>
      </c>
      <c r="B21306" t="s">
        <v>40641</v>
      </c>
      <c r="C21306" t="s">
        <v>5450</v>
      </c>
      <c r="D21306" t="s">
        <v>61373</v>
      </c>
    </row>
    <row r="21307" spans="1:4" x14ac:dyDescent="0.3">
      <c r="A21307" t="s">
        <v>55495</v>
      </c>
      <c r="B21307" t="s">
        <v>55496</v>
      </c>
      <c r="C21307" t="s">
        <v>5450</v>
      </c>
      <c r="D21307" t="s">
        <v>61373</v>
      </c>
    </row>
    <row r="21308" spans="1:4" x14ac:dyDescent="0.3">
      <c r="A21308" t="s">
        <v>49143</v>
      </c>
      <c r="B21308" t="s">
        <v>40008</v>
      </c>
      <c r="C21308" t="s">
        <v>5450</v>
      </c>
      <c r="D21308" t="s">
        <v>61373</v>
      </c>
    </row>
    <row r="21309" spans="1:4" x14ac:dyDescent="0.3">
      <c r="A21309" t="s">
        <v>55497</v>
      </c>
      <c r="B21309" t="s">
        <v>41178</v>
      </c>
      <c r="C21309" t="s">
        <v>5450</v>
      </c>
      <c r="D21309" t="s">
        <v>61373</v>
      </c>
    </row>
    <row r="21310" spans="1:4" x14ac:dyDescent="0.3">
      <c r="A21310" t="s">
        <v>52374</v>
      </c>
      <c r="B21310" t="s">
        <v>41041</v>
      </c>
      <c r="C21310" t="s">
        <v>5450</v>
      </c>
      <c r="D21310" t="s">
        <v>61373</v>
      </c>
    </row>
    <row r="21311" spans="1:4" x14ac:dyDescent="0.3">
      <c r="A21311" t="s">
        <v>40188</v>
      </c>
      <c r="B21311" t="s">
        <v>55498</v>
      </c>
      <c r="C21311" t="s">
        <v>5451</v>
      </c>
      <c r="D21311" t="s">
        <v>61371</v>
      </c>
    </row>
    <row r="21312" spans="1:4" x14ac:dyDescent="0.3">
      <c r="A21312" t="s">
        <v>40731</v>
      </c>
      <c r="B21312" t="s">
        <v>39999</v>
      </c>
      <c r="C21312" t="s">
        <v>5451</v>
      </c>
      <c r="D21312" t="s">
        <v>61373</v>
      </c>
    </row>
    <row r="21313" spans="1:4" x14ac:dyDescent="0.3">
      <c r="A21313" t="s">
        <v>40188</v>
      </c>
      <c r="B21313" t="s">
        <v>55499</v>
      </c>
      <c r="C21313" t="s">
        <v>5451</v>
      </c>
      <c r="D21313" t="s">
        <v>61373</v>
      </c>
    </row>
    <row r="21314" spans="1:4" x14ac:dyDescent="0.3">
      <c r="A21314" t="s">
        <v>55338</v>
      </c>
      <c r="B21314" t="s">
        <v>40954</v>
      </c>
      <c r="C21314" t="s">
        <v>5452</v>
      </c>
      <c r="D21314" t="s">
        <v>61371</v>
      </c>
    </row>
    <row r="21315" spans="1:4" x14ac:dyDescent="0.3">
      <c r="A21315" t="s">
        <v>55500</v>
      </c>
      <c r="B21315" t="s">
        <v>40099</v>
      </c>
      <c r="C21315" t="s">
        <v>5452</v>
      </c>
      <c r="D21315" t="s">
        <v>61372</v>
      </c>
    </row>
    <row r="21316" spans="1:4" x14ac:dyDescent="0.3">
      <c r="A21316" t="s">
        <v>43710</v>
      </c>
      <c r="B21316" t="s">
        <v>39858</v>
      </c>
      <c r="C21316" t="s">
        <v>5452</v>
      </c>
      <c r="D21316" t="s">
        <v>61373</v>
      </c>
    </row>
    <row r="21317" spans="1:4" x14ac:dyDescent="0.3">
      <c r="A21317" t="s">
        <v>55501</v>
      </c>
      <c r="B21317" t="s">
        <v>41503</v>
      </c>
      <c r="C21317" t="s">
        <v>5453</v>
      </c>
      <c r="D21317" t="s">
        <v>61371</v>
      </c>
    </row>
    <row r="21318" spans="1:4" x14ac:dyDescent="0.3">
      <c r="A21318" t="s">
        <v>55502</v>
      </c>
      <c r="B21318" t="s">
        <v>40053</v>
      </c>
      <c r="C21318" t="s">
        <v>5453</v>
      </c>
      <c r="D21318" t="s">
        <v>61373</v>
      </c>
    </row>
    <row r="21319" spans="1:4" x14ac:dyDescent="0.3">
      <c r="A21319" t="s">
        <v>55503</v>
      </c>
      <c r="B21319" t="s">
        <v>55504</v>
      </c>
      <c r="C21319" t="s">
        <v>5453</v>
      </c>
      <c r="D21319" t="s">
        <v>61373</v>
      </c>
    </row>
    <row r="21320" spans="1:4" x14ac:dyDescent="0.3">
      <c r="A21320" t="s">
        <v>45995</v>
      </c>
      <c r="B21320" t="s">
        <v>40122</v>
      </c>
      <c r="C21320" t="s">
        <v>5453</v>
      </c>
      <c r="D21320" t="s">
        <v>61373</v>
      </c>
    </row>
    <row r="21321" spans="1:4" x14ac:dyDescent="0.3">
      <c r="A21321" t="s">
        <v>55505</v>
      </c>
      <c r="B21321" t="s">
        <v>39959</v>
      </c>
      <c r="C21321" t="s">
        <v>5453</v>
      </c>
      <c r="D21321" t="s">
        <v>61373</v>
      </c>
    </row>
    <row r="21322" spans="1:4" x14ac:dyDescent="0.3">
      <c r="A21322" t="s">
        <v>55506</v>
      </c>
      <c r="B21322" t="s">
        <v>40426</v>
      </c>
      <c r="C21322" t="s">
        <v>5454</v>
      </c>
      <c r="D21322" t="s">
        <v>61371</v>
      </c>
    </row>
    <row r="21323" spans="1:4" x14ac:dyDescent="0.3">
      <c r="A21323" t="s">
        <v>54455</v>
      </c>
      <c r="B21323" t="s">
        <v>39927</v>
      </c>
      <c r="C21323" t="s">
        <v>5454</v>
      </c>
      <c r="D21323" t="s">
        <v>61373</v>
      </c>
    </row>
    <row r="21324" spans="1:4" x14ac:dyDescent="0.3">
      <c r="A21324" t="s">
        <v>54455</v>
      </c>
      <c r="B21324" t="s">
        <v>40021</v>
      </c>
      <c r="C21324" t="s">
        <v>5454</v>
      </c>
      <c r="D21324" t="s">
        <v>61373</v>
      </c>
    </row>
    <row r="21325" spans="1:4" x14ac:dyDescent="0.3">
      <c r="A21325" t="s">
        <v>45995</v>
      </c>
      <c r="B21325" t="s">
        <v>47784</v>
      </c>
      <c r="C21325" t="s">
        <v>5454</v>
      </c>
      <c r="D21325" t="s">
        <v>61373</v>
      </c>
    </row>
    <row r="21326" spans="1:4" x14ac:dyDescent="0.3">
      <c r="A21326" t="s">
        <v>46572</v>
      </c>
      <c r="B21326" t="s">
        <v>40019</v>
      </c>
      <c r="C21326" t="s">
        <v>5454</v>
      </c>
      <c r="D21326" t="s">
        <v>61373</v>
      </c>
    </row>
    <row r="21327" spans="1:4" x14ac:dyDescent="0.3">
      <c r="A21327" t="s">
        <v>55507</v>
      </c>
      <c r="B21327" t="s">
        <v>40289</v>
      </c>
      <c r="C21327" t="s">
        <v>5455</v>
      </c>
      <c r="D21327" t="s">
        <v>61371</v>
      </c>
    </row>
    <row r="21328" spans="1:4" x14ac:dyDescent="0.3">
      <c r="A21328" t="s">
        <v>55508</v>
      </c>
      <c r="B21328" t="s">
        <v>39953</v>
      </c>
      <c r="C21328" t="s">
        <v>5455</v>
      </c>
      <c r="D21328" t="s">
        <v>61373</v>
      </c>
    </row>
    <row r="21329" spans="1:4" x14ac:dyDescent="0.3">
      <c r="A21329" t="s">
        <v>55509</v>
      </c>
      <c r="B21329" t="s">
        <v>40118</v>
      </c>
      <c r="C21329" t="s">
        <v>5455</v>
      </c>
      <c r="D21329" t="s">
        <v>61373</v>
      </c>
    </row>
    <row r="21330" spans="1:4" x14ac:dyDescent="0.3">
      <c r="A21330" t="s">
        <v>41054</v>
      </c>
      <c r="B21330" t="s">
        <v>44528</v>
      </c>
      <c r="C21330" t="s">
        <v>5456</v>
      </c>
      <c r="D21330" t="s">
        <v>61371</v>
      </c>
    </row>
    <row r="21331" spans="1:4" x14ac:dyDescent="0.3">
      <c r="A21331" t="s">
        <v>40188</v>
      </c>
      <c r="B21331" t="s">
        <v>55510</v>
      </c>
      <c r="C21331" t="s">
        <v>5456</v>
      </c>
      <c r="D21331" t="s">
        <v>61373</v>
      </c>
    </row>
    <row r="21332" spans="1:4" x14ac:dyDescent="0.3">
      <c r="A21332" t="s">
        <v>55511</v>
      </c>
      <c r="B21332" t="s">
        <v>42539</v>
      </c>
      <c r="C21332" t="s">
        <v>5456</v>
      </c>
      <c r="D21332" t="s">
        <v>61373</v>
      </c>
    </row>
    <row r="21333" spans="1:4" x14ac:dyDescent="0.3">
      <c r="A21333" t="s">
        <v>55512</v>
      </c>
      <c r="B21333" t="s">
        <v>40076</v>
      </c>
      <c r="C21333" t="s">
        <v>5457</v>
      </c>
      <c r="D21333" t="s">
        <v>61371</v>
      </c>
    </row>
    <row r="21334" spans="1:4" x14ac:dyDescent="0.3">
      <c r="A21334" t="s">
        <v>40188</v>
      </c>
      <c r="B21334" t="s">
        <v>39854</v>
      </c>
      <c r="C21334" t="s">
        <v>5457</v>
      </c>
      <c r="D21334" t="s">
        <v>61372</v>
      </c>
    </row>
    <row r="21335" spans="1:4" x14ac:dyDescent="0.3">
      <c r="A21335" t="s">
        <v>55402</v>
      </c>
      <c r="B21335" t="s">
        <v>42150</v>
      </c>
      <c r="C21335" t="s">
        <v>5457</v>
      </c>
      <c r="D21335" t="s">
        <v>61373</v>
      </c>
    </row>
    <row r="21336" spans="1:4" x14ac:dyDescent="0.3">
      <c r="A21336" t="s">
        <v>55513</v>
      </c>
      <c r="B21336" t="s">
        <v>41021</v>
      </c>
      <c r="C21336" t="s">
        <v>5457</v>
      </c>
      <c r="D21336" t="s">
        <v>61373</v>
      </c>
    </row>
    <row r="21337" spans="1:4" x14ac:dyDescent="0.3">
      <c r="A21337" t="s">
        <v>55514</v>
      </c>
      <c r="B21337" t="s">
        <v>41765</v>
      </c>
      <c r="C21337" t="s">
        <v>5457</v>
      </c>
      <c r="D21337" t="s">
        <v>61373</v>
      </c>
    </row>
    <row r="21338" spans="1:4" x14ac:dyDescent="0.3">
      <c r="A21338" t="s">
        <v>40188</v>
      </c>
      <c r="B21338" t="s">
        <v>55515</v>
      </c>
      <c r="C21338" t="s">
        <v>5458</v>
      </c>
      <c r="D21338" t="s">
        <v>61371</v>
      </c>
    </row>
    <row r="21339" spans="1:4" x14ac:dyDescent="0.3">
      <c r="A21339" t="s">
        <v>45850</v>
      </c>
      <c r="B21339" t="s">
        <v>39972</v>
      </c>
      <c r="C21339" t="s">
        <v>5458</v>
      </c>
      <c r="D21339" t="s">
        <v>61372</v>
      </c>
    </row>
    <row r="21340" spans="1:4" x14ac:dyDescent="0.3">
      <c r="A21340" t="s">
        <v>55516</v>
      </c>
      <c r="B21340" t="s">
        <v>40381</v>
      </c>
      <c r="C21340" t="s">
        <v>5458</v>
      </c>
      <c r="D21340" t="s">
        <v>61373</v>
      </c>
    </row>
    <row r="21341" spans="1:4" x14ac:dyDescent="0.3">
      <c r="A21341" t="s">
        <v>54172</v>
      </c>
      <c r="B21341" t="s">
        <v>39888</v>
      </c>
      <c r="C21341" t="s">
        <v>5458</v>
      </c>
      <c r="D21341" t="s">
        <v>61373</v>
      </c>
    </row>
    <row r="21342" spans="1:4" x14ac:dyDescent="0.3">
      <c r="A21342" t="s">
        <v>55517</v>
      </c>
      <c r="B21342" t="s">
        <v>39877</v>
      </c>
      <c r="C21342" t="s">
        <v>5458</v>
      </c>
      <c r="D21342" t="s">
        <v>61373</v>
      </c>
    </row>
    <row r="21343" spans="1:4" x14ac:dyDescent="0.3">
      <c r="A21343" t="s">
        <v>55518</v>
      </c>
      <c r="B21343" t="s">
        <v>40904</v>
      </c>
      <c r="C21343" t="s">
        <v>5459</v>
      </c>
      <c r="D21343" t="s">
        <v>61371</v>
      </c>
    </row>
    <row r="21344" spans="1:4" x14ac:dyDescent="0.3">
      <c r="A21344" t="s">
        <v>55519</v>
      </c>
      <c r="B21344" t="s">
        <v>41423</v>
      </c>
      <c r="C21344" t="s">
        <v>5459</v>
      </c>
      <c r="D21344" t="s">
        <v>61372</v>
      </c>
    </row>
    <row r="21345" spans="1:4" x14ac:dyDescent="0.3">
      <c r="A21345" t="s">
        <v>43570</v>
      </c>
      <c r="B21345" t="s">
        <v>40752</v>
      </c>
      <c r="C21345" t="s">
        <v>5459</v>
      </c>
      <c r="D21345" t="s">
        <v>61373</v>
      </c>
    </row>
    <row r="21346" spans="1:4" x14ac:dyDescent="0.3">
      <c r="A21346" t="s">
        <v>55520</v>
      </c>
      <c r="B21346" t="s">
        <v>55521</v>
      </c>
      <c r="C21346" t="s">
        <v>5460</v>
      </c>
      <c r="D21346" t="s">
        <v>61371</v>
      </c>
    </row>
    <row r="21347" spans="1:4" x14ac:dyDescent="0.3">
      <c r="A21347" t="s">
        <v>55522</v>
      </c>
      <c r="B21347" t="s">
        <v>40320</v>
      </c>
      <c r="C21347" t="s">
        <v>5460</v>
      </c>
      <c r="D21347" t="s">
        <v>61373</v>
      </c>
    </row>
    <row r="21348" spans="1:4" x14ac:dyDescent="0.3">
      <c r="A21348" t="s">
        <v>55520</v>
      </c>
      <c r="B21348" t="s">
        <v>40021</v>
      </c>
      <c r="C21348" t="s">
        <v>5460</v>
      </c>
      <c r="D21348" t="s">
        <v>61373</v>
      </c>
    </row>
    <row r="21349" spans="1:4" x14ac:dyDescent="0.3">
      <c r="A21349" t="s">
        <v>46643</v>
      </c>
      <c r="B21349" t="s">
        <v>39939</v>
      </c>
      <c r="C21349" t="s">
        <v>5461</v>
      </c>
      <c r="D21349" t="s">
        <v>61371</v>
      </c>
    </row>
    <row r="21350" spans="1:4" x14ac:dyDescent="0.3">
      <c r="A21350" t="s">
        <v>55523</v>
      </c>
      <c r="B21350" t="s">
        <v>39974</v>
      </c>
      <c r="C21350" t="s">
        <v>5461</v>
      </c>
      <c r="D21350" t="s">
        <v>61372</v>
      </c>
    </row>
    <row r="21351" spans="1:4" x14ac:dyDescent="0.3">
      <c r="A21351" t="s">
        <v>55524</v>
      </c>
      <c r="B21351" t="s">
        <v>40154</v>
      </c>
      <c r="C21351" t="s">
        <v>5461</v>
      </c>
      <c r="D21351" t="s">
        <v>61373</v>
      </c>
    </row>
    <row r="21352" spans="1:4" x14ac:dyDescent="0.3">
      <c r="A21352" t="s">
        <v>55391</v>
      </c>
      <c r="B21352" t="s">
        <v>47484</v>
      </c>
      <c r="C21352" t="s">
        <v>5461</v>
      </c>
      <c r="D21352" t="s">
        <v>61373</v>
      </c>
    </row>
    <row r="21353" spans="1:4" x14ac:dyDescent="0.3">
      <c r="A21353" t="s">
        <v>52761</v>
      </c>
      <c r="B21353" t="s">
        <v>40355</v>
      </c>
      <c r="C21353" t="s">
        <v>5461</v>
      </c>
      <c r="D21353" t="s">
        <v>61373</v>
      </c>
    </row>
    <row r="21354" spans="1:4" x14ac:dyDescent="0.3">
      <c r="A21354" t="s">
        <v>55525</v>
      </c>
      <c r="B21354" t="s">
        <v>46539</v>
      </c>
      <c r="C21354" t="s">
        <v>5462</v>
      </c>
      <c r="D21354" t="s">
        <v>61371</v>
      </c>
    </row>
    <row r="21355" spans="1:4" x14ac:dyDescent="0.3">
      <c r="A21355" t="s">
        <v>40188</v>
      </c>
      <c r="B21355" t="s">
        <v>55526</v>
      </c>
      <c r="C21355" t="s">
        <v>5462</v>
      </c>
      <c r="D21355" t="s">
        <v>61372</v>
      </c>
    </row>
    <row r="21356" spans="1:4" x14ac:dyDescent="0.3">
      <c r="A21356" t="s">
        <v>55527</v>
      </c>
      <c r="B21356" t="s">
        <v>40177</v>
      </c>
      <c r="C21356" t="s">
        <v>5463</v>
      </c>
      <c r="D21356" t="s">
        <v>61371</v>
      </c>
    </row>
    <row r="21357" spans="1:4" x14ac:dyDescent="0.3">
      <c r="A21357" t="s">
        <v>40188</v>
      </c>
      <c r="B21357" t="s">
        <v>55528</v>
      </c>
      <c r="C21357" t="s">
        <v>5463</v>
      </c>
      <c r="D21357" t="s">
        <v>61373</v>
      </c>
    </row>
    <row r="21358" spans="1:4" x14ac:dyDescent="0.3">
      <c r="A21358" t="s">
        <v>55529</v>
      </c>
      <c r="B21358" t="s">
        <v>55530</v>
      </c>
      <c r="C21358" t="s">
        <v>5464</v>
      </c>
      <c r="D21358" t="s">
        <v>61371</v>
      </c>
    </row>
    <row r="21359" spans="1:4" x14ac:dyDescent="0.3">
      <c r="A21359" t="s">
        <v>41366</v>
      </c>
      <c r="B21359" t="s">
        <v>40046</v>
      </c>
      <c r="C21359" t="s">
        <v>5464</v>
      </c>
      <c r="D21359" t="s">
        <v>61373</v>
      </c>
    </row>
    <row r="21360" spans="1:4" x14ac:dyDescent="0.3">
      <c r="A21360" t="s">
        <v>4115</v>
      </c>
      <c r="B21360" t="s">
        <v>41956</v>
      </c>
      <c r="C21360" t="s">
        <v>5464</v>
      </c>
      <c r="D21360" t="s">
        <v>61373</v>
      </c>
    </row>
    <row r="21361" spans="1:4" x14ac:dyDescent="0.3">
      <c r="A21361" t="s">
        <v>55313</v>
      </c>
      <c r="B21361" t="s">
        <v>41439</v>
      </c>
      <c r="C21361" t="s">
        <v>5465</v>
      </c>
      <c r="D21361" t="s">
        <v>61371</v>
      </c>
    </row>
    <row r="21362" spans="1:4" x14ac:dyDescent="0.3">
      <c r="A21362" t="s">
        <v>47389</v>
      </c>
      <c r="B21362" t="s">
        <v>39939</v>
      </c>
      <c r="C21362" t="s">
        <v>5466</v>
      </c>
      <c r="D21362" t="s">
        <v>61371</v>
      </c>
    </row>
    <row r="21363" spans="1:4" x14ac:dyDescent="0.3">
      <c r="A21363" t="s">
        <v>55531</v>
      </c>
      <c r="B21363" t="s">
        <v>55532</v>
      </c>
      <c r="C21363" t="s">
        <v>5466</v>
      </c>
      <c r="D21363" t="s">
        <v>61372</v>
      </c>
    </row>
    <row r="21364" spans="1:4" x14ac:dyDescent="0.3">
      <c r="A21364" t="s">
        <v>55533</v>
      </c>
      <c r="B21364" t="s">
        <v>40156</v>
      </c>
      <c r="C21364" t="s">
        <v>5466</v>
      </c>
      <c r="D21364" t="s">
        <v>61373</v>
      </c>
    </row>
    <row r="21365" spans="1:4" x14ac:dyDescent="0.3">
      <c r="A21365" t="s">
        <v>40731</v>
      </c>
      <c r="B21365" t="s">
        <v>40287</v>
      </c>
      <c r="C21365" t="s">
        <v>5466</v>
      </c>
      <c r="D21365" t="s">
        <v>61373</v>
      </c>
    </row>
    <row r="21366" spans="1:4" x14ac:dyDescent="0.3">
      <c r="A21366" t="s">
        <v>55534</v>
      </c>
      <c r="B21366" t="s">
        <v>39999</v>
      </c>
      <c r="C21366" t="s">
        <v>5466</v>
      </c>
      <c r="D21366" t="s">
        <v>61373</v>
      </c>
    </row>
    <row r="21367" spans="1:4" x14ac:dyDescent="0.3">
      <c r="A21367" t="s">
        <v>55535</v>
      </c>
      <c r="B21367" t="s">
        <v>39991</v>
      </c>
      <c r="C21367" t="s">
        <v>5466</v>
      </c>
      <c r="D21367" t="s">
        <v>61373</v>
      </c>
    </row>
    <row r="21368" spans="1:4" x14ac:dyDescent="0.3">
      <c r="A21368" t="s">
        <v>43439</v>
      </c>
      <c r="B21368" t="s">
        <v>55536</v>
      </c>
      <c r="C21368" t="s">
        <v>5466</v>
      </c>
      <c r="D21368" t="s">
        <v>61373</v>
      </c>
    </row>
    <row r="21369" spans="1:4" x14ac:dyDescent="0.3">
      <c r="A21369" t="s">
        <v>43439</v>
      </c>
      <c r="B21369" t="s">
        <v>55537</v>
      </c>
      <c r="C21369" t="s">
        <v>5466</v>
      </c>
      <c r="D21369" t="s">
        <v>61373</v>
      </c>
    </row>
    <row r="21370" spans="1:4" x14ac:dyDescent="0.3">
      <c r="A21370" t="s">
        <v>55538</v>
      </c>
      <c r="B21370" t="s">
        <v>55539</v>
      </c>
      <c r="C21370" t="s">
        <v>5467</v>
      </c>
      <c r="D21370" t="s">
        <v>61371</v>
      </c>
    </row>
    <row r="21371" spans="1:4" x14ac:dyDescent="0.3">
      <c r="A21371" t="s">
        <v>40188</v>
      </c>
      <c r="B21371" t="s">
        <v>55540</v>
      </c>
      <c r="C21371" t="s">
        <v>5467</v>
      </c>
      <c r="D21371" t="s">
        <v>61373</v>
      </c>
    </row>
    <row r="21372" spans="1:4" x14ac:dyDescent="0.3">
      <c r="A21372" t="s">
        <v>1437</v>
      </c>
      <c r="B21372" t="s">
        <v>43980</v>
      </c>
      <c r="C21372" t="s">
        <v>5467</v>
      </c>
      <c r="D21372" t="s">
        <v>61373</v>
      </c>
    </row>
    <row r="21373" spans="1:4" x14ac:dyDescent="0.3">
      <c r="A21373" t="s">
        <v>55541</v>
      </c>
      <c r="B21373" t="s">
        <v>55542</v>
      </c>
      <c r="C21373" t="s">
        <v>5468</v>
      </c>
      <c r="D21373" t="s">
        <v>61371</v>
      </c>
    </row>
    <row r="21374" spans="1:4" x14ac:dyDescent="0.3">
      <c r="A21374" t="s">
        <v>40188</v>
      </c>
      <c r="B21374" t="s">
        <v>55543</v>
      </c>
      <c r="C21374" t="s">
        <v>5468</v>
      </c>
      <c r="D21374" t="s">
        <v>61373</v>
      </c>
    </row>
    <row r="21375" spans="1:4" x14ac:dyDescent="0.3">
      <c r="A21375" t="s">
        <v>45995</v>
      </c>
      <c r="B21375" t="s">
        <v>42737</v>
      </c>
      <c r="C21375" t="s">
        <v>5468</v>
      </c>
      <c r="D21375" t="s">
        <v>61373</v>
      </c>
    </row>
    <row r="21376" spans="1:4" x14ac:dyDescent="0.3">
      <c r="A21376" t="s">
        <v>55544</v>
      </c>
      <c r="B21376" t="s">
        <v>39957</v>
      </c>
      <c r="C21376" t="s">
        <v>5469</v>
      </c>
      <c r="D21376" t="s">
        <v>61371</v>
      </c>
    </row>
    <row r="21377" spans="1:4" x14ac:dyDescent="0.3">
      <c r="A21377" t="s">
        <v>40188</v>
      </c>
      <c r="B21377" t="s">
        <v>55545</v>
      </c>
      <c r="C21377" t="s">
        <v>5469</v>
      </c>
      <c r="D21377" t="s">
        <v>61373</v>
      </c>
    </row>
    <row r="21378" spans="1:4" x14ac:dyDescent="0.3">
      <c r="A21378" t="s">
        <v>41309</v>
      </c>
      <c r="B21378" t="s">
        <v>40944</v>
      </c>
      <c r="C21378" t="s">
        <v>5469</v>
      </c>
      <c r="D21378" t="s">
        <v>61373</v>
      </c>
    </row>
    <row r="21379" spans="1:4" x14ac:dyDescent="0.3">
      <c r="A21379" t="s">
        <v>55203</v>
      </c>
      <c r="B21379" t="s">
        <v>39974</v>
      </c>
      <c r="C21379" t="s">
        <v>5166</v>
      </c>
      <c r="D21379" t="s">
        <v>61371</v>
      </c>
    </row>
    <row r="21380" spans="1:4" x14ac:dyDescent="0.3">
      <c r="A21380" t="s">
        <v>55546</v>
      </c>
      <c r="B21380" t="s">
        <v>40044</v>
      </c>
      <c r="C21380" t="s">
        <v>5166</v>
      </c>
      <c r="D21380" t="s">
        <v>61372</v>
      </c>
    </row>
    <row r="21381" spans="1:4" x14ac:dyDescent="0.3">
      <c r="A21381" t="s">
        <v>41057</v>
      </c>
      <c r="B21381" t="s">
        <v>41723</v>
      </c>
      <c r="C21381" t="s">
        <v>5166</v>
      </c>
      <c r="D21381" t="s">
        <v>61373</v>
      </c>
    </row>
    <row r="21382" spans="1:4" x14ac:dyDescent="0.3">
      <c r="A21382" t="s">
        <v>40188</v>
      </c>
      <c r="B21382" t="s">
        <v>55547</v>
      </c>
      <c r="C21382" t="s">
        <v>5168</v>
      </c>
      <c r="D21382" t="s">
        <v>61371</v>
      </c>
    </row>
    <row r="21383" spans="1:4" x14ac:dyDescent="0.3">
      <c r="A21383" t="s">
        <v>55548</v>
      </c>
      <c r="B21383" t="s">
        <v>39939</v>
      </c>
      <c r="C21383" t="s">
        <v>5168</v>
      </c>
      <c r="D21383" t="s">
        <v>61372</v>
      </c>
    </row>
    <row r="21384" spans="1:4" x14ac:dyDescent="0.3">
      <c r="A21384" t="s">
        <v>40188</v>
      </c>
      <c r="B21384" t="s">
        <v>55549</v>
      </c>
      <c r="C21384" t="s">
        <v>5168</v>
      </c>
      <c r="D21384" t="s">
        <v>61373</v>
      </c>
    </row>
    <row r="21385" spans="1:4" x14ac:dyDescent="0.3">
      <c r="A21385" t="s">
        <v>1662</v>
      </c>
      <c r="B21385" t="s">
        <v>40320</v>
      </c>
      <c r="C21385" t="s">
        <v>5169</v>
      </c>
      <c r="D21385" t="s">
        <v>61371</v>
      </c>
    </row>
    <row r="21386" spans="1:4" x14ac:dyDescent="0.3">
      <c r="A21386" t="s">
        <v>1414</v>
      </c>
      <c r="B21386" t="s">
        <v>39924</v>
      </c>
      <c r="C21386" t="s">
        <v>5169</v>
      </c>
      <c r="D21386" t="s">
        <v>61373</v>
      </c>
    </row>
    <row r="21387" spans="1:4" x14ac:dyDescent="0.3">
      <c r="A21387" t="s">
        <v>53887</v>
      </c>
      <c r="B21387" t="s">
        <v>39921</v>
      </c>
      <c r="C21387" t="s">
        <v>5169</v>
      </c>
      <c r="D21387" t="s">
        <v>61373</v>
      </c>
    </row>
    <row r="21388" spans="1:4" x14ac:dyDescent="0.3">
      <c r="A21388" t="s">
        <v>40188</v>
      </c>
      <c r="B21388" t="s">
        <v>55550</v>
      </c>
      <c r="C21388" t="s">
        <v>5170</v>
      </c>
      <c r="D21388" t="s">
        <v>61371</v>
      </c>
    </row>
    <row r="21389" spans="1:4" x14ac:dyDescent="0.3">
      <c r="A21389" t="s">
        <v>54159</v>
      </c>
      <c r="B21389" t="s">
        <v>39895</v>
      </c>
      <c r="C21389" t="s">
        <v>5170</v>
      </c>
      <c r="D21389" t="s">
        <v>61373</v>
      </c>
    </row>
    <row r="21390" spans="1:4" x14ac:dyDescent="0.3">
      <c r="A21390" t="s">
        <v>41057</v>
      </c>
      <c r="B21390" t="s">
        <v>40343</v>
      </c>
      <c r="C21390" t="s">
        <v>5170</v>
      </c>
      <c r="D21390" t="s">
        <v>61373</v>
      </c>
    </row>
    <row r="21391" spans="1:4" x14ac:dyDescent="0.3">
      <c r="A21391" t="s">
        <v>55551</v>
      </c>
      <c r="B21391" t="s">
        <v>39927</v>
      </c>
      <c r="C21391" t="s">
        <v>5171</v>
      </c>
      <c r="D21391" t="s">
        <v>61371</v>
      </c>
    </row>
    <row r="21392" spans="1:4" x14ac:dyDescent="0.3">
      <c r="A21392" t="s">
        <v>40197</v>
      </c>
      <c r="B21392" t="s">
        <v>41239</v>
      </c>
      <c r="C21392" t="s">
        <v>5171</v>
      </c>
      <c r="D21392" t="s">
        <v>61373</v>
      </c>
    </row>
    <row r="21393" spans="1:4" x14ac:dyDescent="0.3">
      <c r="A21393" t="s">
        <v>40188</v>
      </c>
      <c r="B21393" t="s">
        <v>55552</v>
      </c>
      <c r="C21393" t="s">
        <v>5172</v>
      </c>
      <c r="D21393" t="s">
        <v>61371</v>
      </c>
    </row>
    <row r="21394" spans="1:4" x14ac:dyDescent="0.3">
      <c r="A21394" t="s">
        <v>40188</v>
      </c>
      <c r="B21394" t="s">
        <v>55553</v>
      </c>
      <c r="C21394" t="s">
        <v>5172</v>
      </c>
      <c r="D21394" t="s">
        <v>61372</v>
      </c>
    </row>
    <row r="21395" spans="1:4" x14ac:dyDescent="0.3">
      <c r="A21395" t="s">
        <v>55554</v>
      </c>
      <c r="B21395" t="s">
        <v>41195</v>
      </c>
      <c r="C21395" t="s">
        <v>5172</v>
      </c>
      <c r="D21395" t="s">
        <v>61373</v>
      </c>
    </row>
    <row r="21396" spans="1:4" x14ac:dyDescent="0.3">
      <c r="A21396" t="s">
        <v>55555</v>
      </c>
      <c r="B21396" t="s">
        <v>43054</v>
      </c>
      <c r="C21396" t="s">
        <v>5172</v>
      </c>
      <c r="D21396" t="s">
        <v>61373</v>
      </c>
    </row>
    <row r="21397" spans="1:4" x14ac:dyDescent="0.3">
      <c r="A21397" t="s">
        <v>40188</v>
      </c>
      <c r="B21397" t="s">
        <v>55556</v>
      </c>
      <c r="C21397" t="s">
        <v>5172</v>
      </c>
      <c r="D21397" t="s">
        <v>61373</v>
      </c>
    </row>
    <row r="21398" spans="1:4" x14ac:dyDescent="0.3">
      <c r="A21398" t="s">
        <v>4814</v>
      </c>
      <c r="B21398" t="s">
        <v>55557</v>
      </c>
      <c r="C21398" t="s">
        <v>5172</v>
      </c>
      <c r="D21398" t="s">
        <v>61373</v>
      </c>
    </row>
    <row r="21399" spans="1:4" x14ac:dyDescent="0.3">
      <c r="A21399" t="s">
        <v>55558</v>
      </c>
      <c r="B21399" t="s">
        <v>49757</v>
      </c>
      <c r="C21399" t="s">
        <v>5172</v>
      </c>
      <c r="D21399" t="s">
        <v>61373</v>
      </c>
    </row>
    <row r="21400" spans="1:4" x14ac:dyDescent="0.3">
      <c r="A21400" t="s">
        <v>54073</v>
      </c>
      <c r="B21400" t="s">
        <v>39959</v>
      </c>
      <c r="C21400" t="s">
        <v>5172</v>
      </c>
      <c r="D21400" t="s">
        <v>61373</v>
      </c>
    </row>
    <row r="21401" spans="1:4" x14ac:dyDescent="0.3">
      <c r="A21401" t="s">
        <v>55559</v>
      </c>
      <c r="B21401" t="s">
        <v>39884</v>
      </c>
      <c r="C21401" t="s">
        <v>5173</v>
      </c>
      <c r="D21401" t="s">
        <v>61371</v>
      </c>
    </row>
    <row r="21402" spans="1:4" x14ac:dyDescent="0.3">
      <c r="A21402" t="s">
        <v>55560</v>
      </c>
      <c r="B21402" t="s">
        <v>39880</v>
      </c>
      <c r="C21402" t="s">
        <v>5173</v>
      </c>
      <c r="D21402" t="s">
        <v>61373</v>
      </c>
    </row>
    <row r="21403" spans="1:4" x14ac:dyDescent="0.3">
      <c r="A21403" t="s">
        <v>55561</v>
      </c>
      <c r="B21403" t="s">
        <v>41879</v>
      </c>
      <c r="C21403" t="s">
        <v>5173</v>
      </c>
      <c r="D21403" t="s">
        <v>61373</v>
      </c>
    </row>
    <row r="21404" spans="1:4" x14ac:dyDescent="0.3">
      <c r="A21404" t="s">
        <v>44282</v>
      </c>
      <c r="B21404" t="s">
        <v>39927</v>
      </c>
      <c r="C21404" t="s">
        <v>5173</v>
      </c>
      <c r="D21404" t="s">
        <v>61373</v>
      </c>
    </row>
    <row r="21405" spans="1:4" x14ac:dyDescent="0.3">
      <c r="A21405" t="s">
        <v>43500</v>
      </c>
      <c r="B21405" t="s">
        <v>40131</v>
      </c>
      <c r="C21405" t="s">
        <v>5173</v>
      </c>
      <c r="D21405" t="s">
        <v>61373</v>
      </c>
    </row>
    <row r="21406" spans="1:4" x14ac:dyDescent="0.3">
      <c r="A21406" t="s">
        <v>45545</v>
      </c>
      <c r="B21406" t="s">
        <v>42118</v>
      </c>
      <c r="C21406" t="s">
        <v>5174</v>
      </c>
      <c r="D21406" t="s">
        <v>61371</v>
      </c>
    </row>
    <row r="21407" spans="1:4" x14ac:dyDescent="0.3">
      <c r="A21407" t="s">
        <v>54865</v>
      </c>
      <c r="B21407" t="s">
        <v>40053</v>
      </c>
      <c r="C21407" t="s">
        <v>5174</v>
      </c>
      <c r="D21407" t="s">
        <v>61372</v>
      </c>
    </row>
    <row r="21408" spans="1:4" x14ac:dyDescent="0.3">
      <c r="A21408" t="s">
        <v>54119</v>
      </c>
      <c r="B21408" t="s">
        <v>40324</v>
      </c>
      <c r="C21408" t="s">
        <v>5174</v>
      </c>
      <c r="D21408" t="s">
        <v>61373</v>
      </c>
    </row>
    <row r="21409" spans="1:4" x14ac:dyDescent="0.3">
      <c r="A21409" t="s">
        <v>54159</v>
      </c>
      <c r="B21409" t="s">
        <v>40294</v>
      </c>
      <c r="C21409" t="s">
        <v>5175</v>
      </c>
      <c r="D21409" t="s">
        <v>61371</v>
      </c>
    </row>
    <row r="21410" spans="1:4" x14ac:dyDescent="0.3">
      <c r="A21410" t="s">
        <v>55562</v>
      </c>
      <c r="B21410" t="s">
        <v>43646</v>
      </c>
      <c r="C21410" t="s">
        <v>5175</v>
      </c>
      <c r="D21410" t="s">
        <v>61372</v>
      </c>
    </row>
    <row r="21411" spans="1:4" x14ac:dyDescent="0.3">
      <c r="A21411" t="s">
        <v>55563</v>
      </c>
      <c r="B21411" t="s">
        <v>39995</v>
      </c>
      <c r="C21411" t="s">
        <v>5175</v>
      </c>
      <c r="D21411" t="s">
        <v>61373</v>
      </c>
    </row>
    <row r="21412" spans="1:4" x14ac:dyDescent="0.3">
      <c r="A21412" t="s">
        <v>40188</v>
      </c>
      <c r="B21412" t="s">
        <v>55564</v>
      </c>
      <c r="C21412" t="s">
        <v>5176</v>
      </c>
      <c r="D21412" t="s">
        <v>61371</v>
      </c>
    </row>
    <row r="21413" spans="1:4" x14ac:dyDescent="0.3">
      <c r="A21413" t="s">
        <v>55565</v>
      </c>
      <c r="B21413" t="s">
        <v>55566</v>
      </c>
      <c r="C21413" t="s">
        <v>5176</v>
      </c>
      <c r="D21413" t="s">
        <v>61372</v>
      </c>
    </row>
    <row r="21414" spans="1:4" x14ac:dyDescent="0.3">
      <c r="A21414" t="s">
        <v>42109</v>
      </c>
      <c r="B21414" t="s">
        <v>39904</v>
      </c>
      <c r="C21414" t="s">
        <v>5176</v>
      </c>
      <c r="D21414" t="s">
        <v>61373</v>
      </c>
    </row>
    <row r="21415" spans="1:4" x14ac:dyDescent="0.3">
      <c r="A21415" t="s">
        <v>45432</v>
      </c>
      <c r="B21415" t="s">
        <v>40381</v>
      </c>
      <c r="C21415" t="s">
        <v>5177</v>
      </c>
      <c r="D21415" t="s">
        <v>61371</v>
      </c>
    </row>
    <row r="21416" spans="1:4" x14ac:dyDescent="0.3">
      <c r="A21416" t="s">
        <v>40188</v>
      </c>
      <c r="B21416" t="s">
        <v>55567</v>
      </c>
      <c r="C21416" t="s">
        <v>5177</v>
      </c>
      <c r="D21416" t="s">
        <v>61373</v>
      </c>
    </row>
    <row r="21417" spans="1:4" x14ac:dyDescent="0.3">
      <c r="A21417" t="s">
        <v>50745</v>
      </c>
      <c r="B21417" t="s">
        <v>41459</v>
      </c>
      <c r="C21417" t="s">
        <v>5177</v>
      </c>
      <c r="D21417" t="s">
        <v>61373</v>
      </c>
    </row>
    <row r="21418" spans="1:4" x14ac:dyDescent="0.3">
      <c r="A21418" t="s">
        <v>52608</v>
      </c>
      <c r="B21418" t="s">
        <v>40690</v>
      </c>
      <c r="C21418" t="s">
        <v>5178</v>
      </c>
      <c r="D21418" t="s">
        <v>61373</v>
      </c>
    </row>
    <row r="21419" spans="1:4" x14ac:dyDescent="0.3">
      <c r="A21419" t="s">
        <v>40188</v>
      </c>
      <c r="B21419" t="s">
        <v>55568</v>
      </c>
      <c r="C21419" t="s">
        <v>5179</v>
      </c>
      <c r="D21419" t="s">
        <v>61371</v>
      </c>
    </row>
    <row r="21420" spans="1:4" x14ac:dyDescent="0.3">
      <c r="A21420" t="s">
        <v>52242</v>
      </c>
      <c r="B21420" t="s">
        <v>55569</v>
      </c>
      <c r="C21420" t="s">
        <v>5179</v>
      </c>
      <c r="D21420" t="s">
        <v>61372</v>
      </c>
    </row>
    <row r="21421" spans="1:4" x14ac:dyDescent="0.3">
      <c r="A21421" t="s">
        <v>55570</v>
      </c>
      <c r="B21421" t="s">
        <v>41244</v>
      </c>
      <c r="C21421" t="s">
        <v>5179</v>
      </c>
      <c r="D21421" t="s">
        <v>61373</v>
      </c>
    </row>
    <row r="21422" spans="1:4" x14ac:dyDescent="0.3">
      <c r="A21422" t="s">
        <v>39987</v>
      </c>
      <c r="B21422" t="s">
        <v>39921</v>
      </c>
      <c r="C21422" t="s">
        <v>5180</v>
      </c>
      <c r="D21422" t="s">
        <v>61371</v>
      </c>
    </row>
    <row r="21423" spans="1:4" x14ac:dyDescent="0.3">
      <c r="A21423" t="s">
        <v>43710</v>
      </c>
      <c r="B21423" t="s">
        <v>42962</v>
      </c>
      <c r="C21423" t="s">
        <v>5180</v>
      </c>
      <c r="D21423" t="s">
        <v>61373</v>
      </c>
    </row>
    <row r="21424" spans="1:4" x14ac:dyDescent="0.3">
      <c r="A21424" t="s">
        <v>55571</v>
      </c>
      <c r="B21424" t="s">
        <v>41126</v>
      </c>
      <c r="C21424" t="s">
        <v>5180</v>
      </c>
      <c r="D21424" t="s">
        <v>61373</v>
      </c>
    </row>
    <row r="21425" spans="1:4" x14ac:dyDescent="0.3">
      <c r="A21425" t="s">
        <v>40188</v>
      </c>
      <c r="B21425" t="s">
        <v>55572</v>
      </c>
      <c r="C21425" t="s">
        <v>5181</v>
      </c>
      <c r="D21425" t="s">
        <v>61371</v>
      </c>
    </row>
    <row r="21426" spans="1:4" x14ac:dyDescent="0.3">
      <c r="A21426" t="s">
        <v>40414</v>
      </c>
      <c r="B21426" t="s">
        <v>40588</v>
      </c>
      <c r="C21426" t="s">
        <v>5181</v>
      </c>
      <c r="D21426" t="s">
        <v>61373</v>
      </c>
    </row>
    <row r="21427" spans="1:4" x14ac:dyDescent="0.3">
      <c r="A21427" t="s">
        <v>40060</v>
      </c>
      <c r="B21427" t="s">
        <v>55573</v>
      </c>
      <c r="C21427" t="s">
        <v>5181</v>
      </c>
      <c r="D21427" t="s">
        <v>61373</v>
      </c>
    </row>
    <row r="21428" spans="1:4" x14ac:dyDescent="0.3">
      <c r="A21428" t="s">
        <v>40188</v>
      </c>
      <c r="B21428" t="s">
        <v>55574</v>
      </c>
      <c r="C21428" t="s">
        <v>5182</v>
      </c>
      <c r="D21428" t="s">
        <v>61371</v>
      </c>
    </row>
    <row r="21429" spans="1:4" x14ac:dyDescent="0.3">
      <c r="A21429" t="s">
        <v>54734</v>
      </c>
      <c r="B21429" t="s">
        <v>45370</v>
      </c>
      <c r="C21429" t="s">
        <v>5182</v>
      </c>
      <c r="D21429" t="s">
        <v>61373</v>
      </c>
    </row>
    <row r="21430" spans="1:4" x14ac:dyDescent="0.3">
      <c r="A21430" t="s">
        <v>40188</v>
      </c>
      <c r="B21430" t="s">
        <v>55575</v>
      </c>
      <c r="C21430" t="s">
        <v>5182</v>
      </c>
      <c r="D21430" t="s">
        <v>61373</v>
      </c>
    </row>
    <row r="21431" spans="1:4" x14ac:dyDescent="0.3">
      <c r="A21431" t="s">
        <v>42254</v>
      </c>
      <c r="B21431" t="s">
        <v>40722</v>
      </c>
      <c r="C21431" t="s">
        <v>5183</v>
      </c>
      <c r="D21431" t="s">
        <v>61371</v>
      </c>
    </row>
    <row r="21432" spans="1:4" x14ac:dyDescent="0.3">
      <c r="A21432" t="s">
        <v>40188</v>
      </c>
      <c r="B21432" t="s">
        <v>52077</v>
      </c>
      <c r="C21432" t="s">
        <v>5183</v>
      </c>
      <c r="D21432" t="s">
        <v>61373</v>
      </c>
    </row>
    <row r="21433" spans="1:4" x14ac:dyDescent="0.3">
      <c r="A21433" t="s">
        <v>53812</v>
      </c>
      <c r="B21433" t="s">
        <v>39991</v>
      </c>
      <c r="C21433" t="s">
        <v>5183</v>
      </c>
      <c r="D21433" t="s">
        <v>61373</v>
      </c>
    </row>
    <row r="21434" spans="1:4" x14ac:dyDescent="0.3">
      <c r="A21434" t="s">
        <v>55576</v>
      </c>
      <c r="B21434" t="s">
        <v>39929</v>
      </c>
      <c r="C21434" t="s">
        <v>5184</v>
      </c>
      <c r="D21434" t="s">
        <v>61371</v>
      </c>
    </row>
    <row r="21435" spans="1:4" x14ac:dyDescent="0.3">
      <c r="A21435" t="s">
        <v>40188</v>
      </c>
      <c r="B21435" t="s">
        <v>55577</v>
      </c>
      <c r="C21435" t="s">
        <v>5184</v>
      </c>
      <c r="D21435" t="s">
        <v>61372</v>
      </c>
    </row>
    <row r="21436" spans="1:4" x14ac:dyDescent="0.3">
      <c r="A21436" t="s">
        <v>55328</v>
      </c>
      <c r="B21436" t="s">
        <v>55578</v>
      </c>
      <c r="C21436" t="s">
        <v>5184</v>
      </c>
      <c r="D21436" t="s">
        <v>61373</v>
      </c>
    </row>
    <row r="21437" spans="1:4" x14ac:dyDescent="0.3">
      <c r="A21437" t="s">
        <v>55579</v>
      </c>
      <c r="B21437" t="s">
        <v>40381</v>
      </c>
      <c r="C21437" t="s">
        <v>5185</v>
      </c>
      <c r="D21437" t="s">
        <v>61371</v>
      </c>
    </row>
    <row r="21438" spans="1:4" x14ac:dyDescent="0.3">
      <c r="A21438" t="s">
        <v>5209</v>
      </c>
      <c r="B21438" t="s">
        <v>39906</v>
      </c>
      <c r="C21438" t="s">
        <v>5185</v>
      </c>
      <c r="D21438" t="s">
        <v>61372</v>
      </c>
    </row>
    <row r="21439" spans="1:4" x14ac:dyDescent="0.3">
      <c r="A21439" t="s">
        <v>46638</v>
      </c>
      <c r="B21439" t="s">
        <v>39997</v>
      </c>
      <c r="C21439" t="s">
        <v>5185</v>
      </c>
      <c r="D21439" t="s">
        <v>61373</v>
      </c>
    </row>
    <row r="21440" spans="1:4" x14ac:dyDescent="0.3">
      <c r="A21440" t="s">
        <v>55580</v>
      </c>
      <c r="B21440" t="s">
        <v>39939</v>
      </c>
      <c r="C21440" t="s">
        <v>5186</v>
      </c>
      <c r="D21440" t="s">
        <v>61371</v>
      </c>
    </row>
    <row r="21441" spans="1:4" x14ac:dyDescent="0.3">
      <c r="A21441" t="s">
        <v>55581</v>
      </c>
      <c r="B21441" t="s">
        <v>40076</v>
      </c>
      <c r="C21441" t="s">
        <v>5186</v>
      </c>
      <c r="D21441" t="s">
        <v>61372</v>
      </c>
    </row>
    <row r="21442" spans="1:4" x14ac:dyDescent="0.3">
      <c r="A21442" t="s">
        <v>55582</v>
      </c>
      <c r="B21442" t="s">
        <v>40357</v>
      </c>
      <c r="C21442" t="s">
        <v>5186</v>
      </c>
      <c r="D21442" t="s">
        <v>61373</v>
      </c>
    </row>
    <row r="21443" spans="1:4" x14ac:dyDescent="0.3">
      <c r="A21443" t="s">
        <v>40060</v>
      </c>
      <c r="B21443" t="s">
        <v>55583</v>
      </c>
      <c r="C21443" t="s">
        <v>5186</v>
      </c>
      <c r="D21443" t="s">
        <v>61373</v>
      </c>
    </row>
    <row r="21444" spans="1:4" x14ac:dyDescent="0.3">
      <c r="A21444" t="s">
        <v>40037</v>
      </c>
      <c r="B21444" t="s">
        <v>39884</v>
      </c>
      <c r="C21444" t="s">
        <v>5186</v>
      </c>
      <c r="D21444" t="s">
        <v>61373</v>
      </c>
    </row>
    <row r="21445" spans="1:4" x14ac:dyDescent="0.3">
      <c r="A21445" t="s">
        <v>43757</v>
      </c>
      <c r="B21445" t="s">
        <v>39945</v>
      </c>
      <c r="C21445" t="s">
        <v>5187</v>
      </c>
      <c r="D21445" t="s">
        <v>61371</v>
      </c>
    </row>
    <row r="21446" spans="1:4" x14ac:dyDescent="0.3">
      <c r="A21446" t="s">
        <v>55584</v>
      </c>
      <c r="B21446" t="s">
        <v>40426</v>
      </c>
      <c r="C21446" t="s">
        <v>5187</v>
      </c>
      <c r="D21446" t="s">
        <v>61373</v>
      </c>
    </row>
    <row r="21447" spans="1:4" x14ac:dyDescent="0.3">
      <c r="A21447" t="s">
        <v>45276</v>
      </c>
      <c r="B21447" t="s">
        <v>39953</v>
      </c>
      <c r="C21447" t="s">
        <v>5187</v>
      </c>
      <c r="D21447" t="s">
        <v>61373</v>
      </c>
    </row>
    <row r="21448" spans="1:4" x14ac:dyDescent="0.3">
      <c r="A21448" t="s">
        <v>55585</v>
      </c>
      <c r="B21448" t="s">
        <v>39991</v>
      </c>
      <c r="C21448" t="s">
        <v>5188</v>
      </c>
      <c r="D21448" t="s">
        <v>61371</v>
      </c>
    </row>
    <row r="21449" spans="1:4" x14ac:dyDescent="0.3">
      <c r="A21449" t="s">
        <v>55586</v>
      </c>
      <c r="B21449" t="s">
        <v>39984</v>
      </c>
      <c r="C21449" t="s">
        <v>5188</v>
      </c>
      <c r="D21449" t="s">
        <v>61373</v>
      </c>
    </row>
    <row r="21450" spans="1:4" x14ac:dyDescent="0.3">
      <c r="A21450" t="s">
        <v>55587</v>
      </c>
      <c r="B21450" t="s">
        <v>41005</v>
      </c>
      <c r="C21450" t="s">
        <v>5188</v>
      </c>
      <c r="D21450" t="s">
        <v>61373</v>
      </c>
    </row>
    <row r="21451" spans="1:4" x14ac:dyDescent="0.3">
      <c r="A21451" t="s">
        <v>50314</v>
      </c>
      <c r="B21451" t="s">
        <v>40182</v>
      </c>
      <c r="C21451" t="s">
        <v>5189</v>
      </c>
      <c r="D21451" t="s">
        <v>61371</v>
      </c>
    </row>
    <row r="21452" spans="1:4" x14ac:dyDescent="0.3">
      <c r="A21452" t="s">
        <v>40188</v>
      </c>
      <c r="B21452" t="s">
        <v>55588</v>
      </c>
      <c r="C21452" t="s">
        <v>5189</v>
      </c>
      <c r="D21452" t="s">
        <v>61372</v>
      </c>
    </row>
    <row r="21453" spans="1:4" x14ac:dyDescent="0.3">
      <c r="A21453" t="s">
        <v>55589</v>
      </c>
      <c r="B21453" t="s">
        <v>40320</v>
      </c>
      <c r="C21453" t="s">
        <v>5189</v>
      </c>
      <c r="D21453" t="s">
        <v>61373</v>
      </c>
    </row>
    <row r="21454" spans="1:4" x14ac:dyDescent="0.3">
      <c r="A21454" t="s">
        <v>54419</v>
      </c>
      <c r="B21454" t="s">
        <v>41975</v>
      </c>
      <c r="C21454" t="s">
        <v>5190</v>
      </c>
      <c r="D21454" t="s">
        <v>61371</v>
      </c>
    </row>
    <row r="21455" spans="1:4" x14ac:dyDescent="0.3">
      <c r="A21455" t="s">
        <v>40188</v>
      </c>
      <c r="B21455" t="s">
        <v>55590</v>
      </c>
      <c r="C21455" t="s">
        <v>5190</v>
      </c>
      <c r="D21455" t="s">
        <v>61373</v>
      </c>
    </row>
    <row r="21456" spans="1:4" x14ac:dyDescent="0.3">
      <c r="A21456" t="s">
        <v>55591</v>
      </c>
      <c r="B21456" t="s">
        <v>40294</v>
      </c>
      <c r="C21456" t="s">
        <v>5190</v>
      </c>
      <c r="D21456" t="s">
        <v>61373</v>
      </c>
    </row>
    <row r="21457" spans="1:4" x14ac:dyDescent="0.3">
      <c r="A21457" t="s">
        <v>55592</v>
      </c>
      <c r="B21457" t="s">
        <v>55593</v>
      </c>
      <c r="C21457" t="s">
        <v>5191</v>
      </c>
      <c r="D21457" t="s">
        <v>61371</v>
      </c>
    </row>
    <row r="21458" spans="1:4" x14ac:dyDescent="0.3">
      <c r="A21458" t="s">
        <v>55594</v>
      </c>
      <c r="B21458" t="s">
        <v>42962</v>
      </c>
      <c r="C21458" t="s">
        <v>5191</v>
      </c>
      <c r="D21458" t="s">
        <v>61372</v>
      </c>
    </row>
    <row r="21459" spans="1:4" x14ac:dyDescent="0.3">
      <c r="A21459" t="s">
        <v>54107</v>
      </c>
      <c r="B21459" t="s">
        <v>40543</v>
      </c>
      <c r="C21459" t="s">
        <v>5191</v>
      </c>
      <c r="D21459" t="s">
        <v>61373</v>
      </c>
    </row>
    <row r="21460" spans="1:4" x14ac:dyDescent="0.3">
      <c r="A21460" t="s">
        <v>40188</v>
      </c>
      <c r="B21460" t="s">
        <v>55595</v>
      </c>
      <c r="C21460" t="s">
        <v>5191</v>
      </c>
      <c r="D21460" t="s">
        <v>61373</v>
      </c>
    </row>
    <row r="21461" spans="1:4" x14ac:dyDescent="0.3">
      <c r="A21461" t="s">
        <v>54954</v>
      </c>
      <c r="B21461" t="s">
        <v>39858</v>
      </c>
      <c r="C21461" t="s">
        <v>5191</v>
      </c>
      <c r="D21461" t="s">
        <v>61373</v>
      </c>
    </row>
    <row r="21462" spans="1:4" x14ac:dyDescent="0.3">
      <c r="A21462" t="s">
        <v>53675</v>
      </c>
      <c r="B21462" t="s">
        <v>40056</v>
      </c>
      <c r="C21462" t="s">
        <v>5192</v>
      </c>
      <c r="D21462" t="s">
        <v>61371</v>
      </c>
    </row>
    <row r="21463" spans="1:4" x14ac:dyDescent="0.3">
      <c r="A21463" t="s">
        <v>54920</v>
      </c>
      <c r="B21463" t="s">
        <v>39984</v>
      </c>
      <c r="C21463" t="s">
        <v>5192</v>
      </c>
      <c r="D21463" t="s">
        <v>61372</v>
      </c>
    </row>
    <row r="21464" spans="1:4" x14ac:dyDescent="0.3">
      <c r="A21464" t="s">
        <v>40188</v>
      </c>
      <c r="B21464" t="s">
        <v>55596</v>
      </c>
      <c r="C21464" t="s">
        <v>5192</v>
      </c>
      <c r="D21464" t="s">
        <v>61373</v>
      </c>
    </row>
    <row r="21465" spans="1:4" x14ac:dyDescent="0.3">
      <c r="A21465" t="s">
        <v>55597</v>
      </c>
      <c r="B21465" t="s">
        <v>40559</v>
      </c>
      <c r="C21465" t="s">
        <v>5193</v>
      </c>
      <c r="D21465" t="s">
        <v>61371</v>
      </c>
    </row>
    <row r="21466" spans="1:4" x14ac:dyDescent="0.3">
      <c r="A21466" t="s">
        <v>40188</v>
      </c>
      <c r="B21466" t="s">
        <v>55598</v>
      </c>
      <c r="C21466" t="s">
        <v>5193</v>
      </c>
      <c r="D21466" t="s">
        <v>61372</v>
      </c>
    </row>
    <row r="21467" spans="1:4" x14ac:dyDescent="0.3">
      <c r="A21467" t="s">
        <v>53904</v>
      </c>
      <c r="B21467" t="s">
        <v>40555</v>
      </c>
      <c r="C21467" t="s">
        <v>5193</v>
      </c>
      <c r="D21467" t="s">
        <v>61373</v>
      </c>
    </row>
    <row r="21468" spans="1:4" x14ac:dyDescent="0.3">
      <c r="A21468" t="s">
        <v>41746</v>
      </c>
      <c r="B21468" t="s">
        <v>40076</v>
      </c>
      <c r="C21468" t="s">
        <v>5194</v>
      </c>
      <c r="D21468" t="s">
        <v>61371</v>
      </c>
    </row>
    <row r="21469" spans="1:4" x14ac:dyDescent="0.3">
      <c r="A21469" t="s">
        <v>40534</v>
      </c>
      <c r="B21469" t="s">
        <v>39945</v>
      </c>
      <c r="C21469" t="s">
        <v>5194</v>
      </c>
      <c r="D21469" t="s">
        <v>61372</v>
      </c>
    </row>
    <row r="21470" spans="1:4" x14ac:dyDescent="0.3">
      <c r="A21470" t="s">
        <v>55599</v>
      </c>
      <c r="B21470" t="s">
        <v>55600</v>
      </c>
      <c r="C21470" t="s">
        <v>5194</v>
      </c>
      <c r="D21470" t="s">
        <v>61373</v>
      </c>
    </row>
    <row r="21471" spans="1:4" x14ac:dyDescent="0.3">
      <c r="A21471" t="s">
        <v>40414</v>
      </c>
      <c r="B21471" t="s">
        <v>40555</v>
      </c>
      <c r="C21471" t="s">
        <v>5194</v>
      </c>
      <c r="D21471" t="s">
        <v>61373</v>
      </c>
    </row>
    <row r="21472" spans="1:4" x14ac:dyDescent="0.3">
      <c r="A21472" t="s">
        <v>55601</v>
      </c>
      <c r="B21472" t="s">
        <v>40659</v>
      </c>
      <c r="C21472" t="s">
        <v>5194</v>
      </c>
      <c r="D21472" t="s">
        <v>61373</v>
      </c>
    </row>
    <row r="21473" spans="1:4" x14ac:dyDescent="0.3">
      <c r="A21473" t="s">
        <v>54072</v>
      </c>
      <c r="B21473" t="s">
        <v>40853</v>
      </c>
      <c r="C21473" t="s">
        <v>5195</v>
      </c>
      <c r="D21473" t="s">
        <v>61371</v>
      </c>
    </row>
    <row r="21474" spans="1:4" x14ac:dyDescent="0.3">
      <c r="A21474" t="s">
        <v>45376</v>
      </c>
      <c r="B21474" t="s">
        <v>39867</v>
      </c>
      <c r="C21474" t="s">
        <v>5195</v>
      </c>
      <c r="D21474" t="s">
        <v>61373</v>
      </c>
    </row>
    <row r="21475" spans="1:4" x14ac:dyDescent="0.3">
      <c r="A21475" t="s">
        <v>55602</v>
      </c>
      <c r="B21475" t="s">
        <v>40021</v>
      </c>
      <c r="C21475" t="s">
        <v>5195</v>
      </c>
      <c r="D21475" t="s">
        <v>61373</v>
      </c>
    </row>
    <row r="21476" spans="1:4" x14ac:dyDescent="0.3">
      <c r="A21476" t="s">
        <v>55603</v>
      </c>
      <c r="B21476" t="s">
        <v>40695</v>
      </c>
      <c r="C21476" t="s">
        <v>5196</v>
      </c>
      <c r="D21476" t="s">
        <v>61371</v>
      </c>
    </row>
    <row r="21477" spans="1:4" x14ac:dyDescent="0.3">
      <c r="A21477" t="s">
        <v>55604</v>
      </c>
      <c r="B21477" t="s">
        <v>40383</v>
      </c>
      <c r="C21477" t="s">
        <v>5196</v>
      </c>
      <c r="D21477" t="s">
        <v>61372</v>
      </c>
    </row>
    <row r="21478" spans="1:4" x14ac:dyDescent="0.3">
      <c r="A21478" t="s">
        <v>55603</v>
      </c>
      <c r="B21478" t="s">
        <v>40177</v>
      </c>
      <c r="C21478" t="s">
        <v>5196</v>
      </c>
      <c r="D21478" t="s">
        <v>61373</v>
      </c>
    </row>
    <row r="21479" spans="1:4" x14ac:dyDescent="0.3">
      <c r="A21479" t="s">
        <v>53391</v>
      </c>
      <c r="B21479" t="s">
        <v>40733</v>
      </c>
      <c r="C21479" t="s">
        <v>5197</v>
      </c>
      <c r="D21479" t="s">
        <v>61371</v>
      </c>
    </row>
    <row r="21480" spans="1:4" x14ac:dyDescent="0.3">
      <c r="A21480" t="s">
        <v>55605</v>
      </c>
      <c r="B21480" t="s">
        <v>40196</v>
      </c>
      <c r="C21480" t="s">
        <v>5197</v>
      </c>
      <c r="D21480" t="s">
        <v>61372</v>
      </c>
    </row>
    <row r="21481" spans="1:4" x14ac:dyDescent="0.3">
      <c r="A21481" t="s">
        <v>55606</v>
      </c>
      <c r="B21481" t="s">
        <v>41136</v>
      </c>
      <c r="C21481" t="s">
        <v>5197</v>
      </c>
      <c r="D21481" t="s">
        <v>61373</v>
      </c>
    </row>
    <row r="21482" spans="1:4" x14ac:dyDescent="0.3">
      <c r="A21482" t="s">
        <v>54694</v>
      </c>
      <c r="B21482" t="s">
        <v>54923</v>
      </c>
      <c r="C21482" t="s">
        <v>5198</v>
      </c>
      <c r="D21482" t="s">
        <v>61371</v>
      </c>
    </row>
    <row r="21483" spans="1:4" x14ac:dyDescent="0.3">
      <c r="A21483" t="s">
        <v>44553</v>
      </c>
      <c r="B21483" t="s">
        <v>40567</v>
      </c>
      <c r="C21483" t="s">
        <v>5198</v>
      </c>
      <c r="D21483" t="s">
        <v>61373</v>
      </c>
    </row>
    <row r="21484" spans="1:4" x14ac:dyDescent="0.3">
      <c r="A21484" t="s">
        <v>55607</v>
      </c>
      <c r="B21484" t="s">
        <v>44540</v>
      </c>
      <c r="C21484" t="s">
        <v>5198</v>
      </c>
      <c r="D21484" t="s">
        <v>61373</v>
      </c>
    </row>
    <row r="21485" spans="1:4" x14ac:dyDescent="0.3">
      <c r="A21485" t="s">
        <v>55608</v>
      </c>
      <c r="B21485" t="s">
        <v>39856</v>
      </c>
      <c r="C21485" t="s">
        <v>5198</v>
      </c>
      <c r="D21485" t="s">
        <v>61373</v>
      </c>
    </row>
    <row r="21486" spans="1:4" x14ac:dyDescent="0.3">
      <c r="A21486" t="s">
        <v>40060</v>
      </c>
      <c r="B21486" t="s">
        <v>55609</v>
      </c>
      <c r="C21486" t="s">
        <v>5198</v>
      </c>
      <c r="D21486" t="s">
        <v>61373</v>
      </c>
    </row>
    <row r="21487" spans="1:4" x14ac:dyDescent="0.3">
      <c r="A21487" t="s">
        <v>54094</v>
      </c>
      <c r="B21487" t="s">
        <v>40346</v>
      </c>
      <c r="C21487" t="s">
        <v>5198</v>
      </c>
      <c r="D21487" t="s">
        <v>61373</v>
      </c>
    </row>
    <row r="21488" spans="1:4" x14ac:dyDescent="0.3">
      <c r="A21488" t="s">
        <v>50545</v>
      </c>
      <c r="B21488" t="s">
        <v>39893</v>
      </c>
      <c r="C21488" t="s">
        <v>5199</v>
      </c>
      <c r="D21488" t="s">
        <v>61371</v>
      </c>
    </row>
    <row r="21489" spans="1:4" x14ac:dyDescent="0.3">
      <c r="A21489" t="s">
        <v>45995</v>
      </c>
      <c r="B21489" t="s">
        <v>40021</v>
      </c>
      <c r="C21489" t="s">
        <v>5199</v>
      </c>
      <c r="D21489" t="s">
        <v>61373</v>
      </c>
    </row>
    <row r="21490" spans="1:4" x14ac:dyDescent="0.3">
      <c r="A21490" t="s">
        <v>55610</v>
      </c>
      <c r="B21490" t="s">
        <v>40053</v>
      </c>
      <c r="C21490" t="s">
        <v>5199</v>
      </c>
      <c r="D21490" t="s">
        <v>61373</v>
      </c>
    </row>
    <row r="21491" spans="1:4" x14ac:dyDescent="0.3">
      <c r="A21491" t="s">
        <v>55611</v>
      </c>
      <c r="B21491" t="s">
        <v>40167</v>
      </c>
      <c r="C21491" t="s">
        <v>5200</v>
      </c>
      <c r="D21491" t="s">
        <v>61371</v>
      </c>
    </row>
    <row r="21492" spans="1:4" x14ac:dyDescent="0.3">
      <c r="A21492" t="s">
        <v>51826</v>
      </c>
      <c r="B21492" t="s">
        <v>40426</v>
      </c>
      <c r="C21492" t="s">
        <v>5200</v>
      </c>
      <c r="D21492" t="s">
        <v>61373</v>
      </c>
    </row>
    <row r="21493" spans="1:4" x14ac:dyDescent="0.3">
      <c r="A21493" t="s">
        <v>40188</v>
      </c>
      <c r="B21493" t="s">
        <v>55612</v>
      </c>
      <c r="C21493" t="s">
        <v>5200</v>
      </c>
      <c r="D21493" t="s">
        <v>61373</v>
      </c>
    </row>
    <row r="21494" spans="1:4" x14ac:dyDescent="0.3">
      <c r="A21494" t="s">
        <v>40363</v>
      </c>
      <c r="B21494" t="s">
        <v>39957</v>
      </c>
      <c r="C21494" t="s">
        <v>5201</v>
      </c>
      <c r="D21494" t="s">
        <v>61371</v>
      </c>
    </row>
    <row r="21495" spans="1:4" x14ac:dyDescent="0.3">
      <c r="A21495" t="s">
        <v>55613</v>
      </c>
      <c r="B21495" t="s">
        <v>40952</v>
      </c>
      <c r="C21495" t="s">
        <v>5201</v>
      </c>
      <c r="D21495" t="s">
        <v>61373</v>
      </c>
    </row>
    <row r="21496" spans="1:4" x14ac:dyDescent="0.3">
      <c r="A21496" t="s">
        <v>40363</v>
      </c>
      <c r="B21496" t="s">
        <v>41056</v>
      </c>
      <c r="C21496" t="s">
        <v>5201</v>
      </c>
      <c r="D21496" t="s">
        <v>61373</v>
      </c>
    </row>
    <row r="21497" spans="1:4" x14ac:dyDescent="0.3">
      <c r="A21497" t="s">
        <v>55614</v>
      </c>
      <c r="B21497" t="s">
        <v>40009</v>
      </c>
      <c r="C21497" t="s">
        <v>5202</v>
      </c>
      <c r="D21497" t="s">
        <v>61371</v>
      </c>
    </row>
    <row r="21498" spans="1:4" x14ac:dyDescent="0.3">
      <c r="A21498" t="s">
        <v>52661</v>
      </c>
      <c r="B21498" t="s">
        <v>39957</v>
      </c>
      <c r="C21498" t="s">
        <v>5202</v>
      </c>
      <c r="D21498" t="s">
        <v>61372</v>
      </c>
    </row>
    <row r="21499" spans="1:4" x14ac:dyDescent="0.3">
      <c r="A21499" t="s">
        <v>55615</v>
      </c>
      <c r="B21499" t="s">
        <v>40543</v>
      </c>
      <c r="C21499" t="s">
        <v>5202</v>
      </c>
      <c r="D21499" t="s">
        <v>61373</v>
      </c>
    </row>
    <row r="21500" spans="1:4" x14ac:dyDescent="0.3">
      <c r="A21500" t="s">
        <v>53537</v>
      </c>
      <c r="B21500" t="s">
        <v>40053</v>
      </c>
      <c r="C21500" t="s">
        <v>5202</v>
      </c>
      <c r="D21500" t="s">
        <v>61373</v>
      </c>
    </row>
    <row r="21501" spans="1:4" x14ac:dyDescent="0.3">
      <c r="A21501" t="s">
        <v>55616</v>
      </c>
      <c r="B21501" t="s">
        <v>41459</v>
      </c>
      <c r="C21501" t="s">
        <v>5203</v>
      </c>
      <c r="D21501" t="s">
        <v>61371</v>
      </c>
    </row>
    <row r="21502" spans="1:4" x14ac:dyDescent="0.3">
      <c r="A21502" t="s">
        <v>55617</v>
      </c>
      <c r="B21502" t="s">
        <v>46539</v>
      </c>
      <c r="C21502" t="s">
        <v>5203</v>
      </c>
      <c r="D21502" t="s">
        <v>61372</v>
      </c>
    </row>
    <row r="21503" spans="1:4" x14ac:dyDescent="0.3">
      <c r="A21503" t="s">
        <v>41181</v>
      </c>
      <c r="B21503" t="s">
        <v>55618</v>
      </c>
      <c r="C21503" t="s">
        <v>5203</v>
      </c>
      <c r="D21503" t="s">
        <v>61373</v>
      </c>
    </row>
    <row r="21504" spans="1:4" x14ac:dyDescent="0.3">
      <c r="A21504" t="s">
        <v>55619</v>
      </c>
      <c r="B21504" t="s">
        <v>40381</v>
      </c>
      <c r="C21504" t="s">
        <v>5204</v>
      </c>
      <c r="D21504" t="s">
        <v>61371</v>
      </c>
    </row>
    <row r="21505" spans="1:4" x14ac:dyDescent="0.3">
      <c r="A21505" t="s">
        <v>55620</v>
      </c>
      <c r="B21505" t="s">
        <v>40149</v>
      </c>
      <c r="C21505" t="s">
        <v>5204</v>
      </c>
      <c r="D21505" t="s">
        <v>61372</v>
      </c>
    </row>
    <row r="21506" spans="1:4" x14ac:dyDescent="0.3">
      <c r="A21506" t="s">
        <v>46543</v>
      </c>
      <c r="B21506" t="s">
        <v>40167</v>
      </c>
      <c r="C21506" t="s">
        <v>5204</v>
      </c>
      <c r="D21506" t="s">
        <v>61373</v>
      </c>
    </row>
    <row r="21507" spans="1:4" x14ac:dyDescent="0.3">
      <c r="A21507" t="s">
        <v>55621</v>
      </c>
      <c r="B21507" t="s">
        <v>41058</v>
      </c>
      <c r="C21507" t="s">
        <v>5205</v>
      </c>
      <c r="D21507" t="s">
        <v>61371</v>
      </c>
    </row>
    <row r="21508" spans="1:4" x14ac:dyDescent="0.3">
      <c r="A21508" t="s">
        <v>55622</v>
      </c>
      <c r="B21508" t="s">
        <v>41572</v>
      </c>
      <c r="C21508" t="s">
        <v>5205</v>
      </c>
      <c r="D21508" t="s">
        <v>61372</v>
      </c>
    </row>
    <row r="21509" spans="1:4" x14ac:dyDescent="0.3">
      <c r="A21509" t="s">
        <v>55623</v>
      </c>
      <c r="B21509" t="s">
        <v>50841</v>
      </c>
      <c r="C21509" t="s">
        <v>5205</v>
      </c>
      <c r="D21509" t="s">
        <v>61373</v>
      </c>
    </row>
    <row r="21510" spans="1:4" x14ac:dyDescent="0.3">
      <c r="A21510" t="s">
        <v>55624</v>
      </c>
      <c r="B21510" t="s">
        <v>39867</v>
      </c>
      <c r="C21510" t="s">
        <v>5206</v>
      </c>
      <c r="D21510" t="s">
        <v>61371</v>
      </c>
    </row>
    <row r="21511" spans="1:4" x14ac:dyDescent="0.3">
      <c r="A21511" t="s">
        <v>55625</v>
      </c>
      <c r="B21511" t="s">
        <v>55626</v>
      </c>
      <c r="C21511" t="s">
        <v>5206</v>
      </c>
      <c r="D21511" t="s">
        <v>61372</v>
      </c>
    </row>
    <row r="21512" spans="1:4" x14ac:dyDescent="0.3">
      <c r="A21512" t="s">
        <v>55627</v>
      </c>
      <c r="B21512" t="s">
        <v>40131</v>
      </c>
      <c r="C21512" t="s">
        <v>5206</v>
      </c>
      <c r="D21512" t="s">
        <v>61373</v>
      </c>
    </row>
    <row r="21513" spans="1:4" x14ac:dyDescent="0.3">
      <c r="A21513" t="s">
        <v>55608</v>
      </c>
      <c r="B21513" t="s">
        <v>51539</v>
      </c>
      <c r="C21513" t="s">
        <v>5207</v>
      </c>
      <c r="D21513" t="s">
        <v>61371</v>
      </c>
    </row>
    <row r="21514" spans="1:4" x14ac:dyDescent="0.3">
      <c r="A21514" t="s">
        <v>41662</v>
      </c>
      <c r="B21514" t="s">
        <v>41558</v>
      </c>
      <c r="C21514" t="s">
        <v>5207</v>
      </c>
      <c r="D21514" t="s">
        <v>61373</v>
      </c>
    </row>
    <row r="21515" spans="1:4" x14ac:dyDescent="0.3">
      <c r="A21515" t="s">
        <v>55628</v>
      </c>
      <c r="B21515" t="s">
        <v>41723</v>
      </c>
      <c r="C21515" t="s">
        <v>5207</v>
      </c>
      <c r="D21515" t="s">
        <v>61373</v>
      </c>
    </row>
    <row r="21516" spans="1:4" x14ac:dyDescent="0.3">
      <c r="A21516" t="s">
        <v>55629</v>
      </c>
      <c r="B21516" t="s">
        <v>39939</v>
      </c>
      <c r="C21516" t="s">
        <v>5208</v>
      </c>
      <c r="D21516" t="s">
        <v>61371</v>
      </c>
    </row>
    <row r="21517" spans="1:4" x14ac:dyDescent="0.3">
      <c r="A21517" t="s">
        <v>42147</v>
      </c>
      <c r="B21517" t="s">
        <v>39991</v>
      </c>
      <c r="C21517" t="s">
        <v>5208</v>
      </c>
      <c r="D21517" t="s">
        <v>61372</v>
      </c>
    </row>
    <row r="21518" spans="1:4" x14ac:dyDescent="0.3">
      <c r="A21518" t="s">
        <v>43710</v>
      </c>
      <c r="B21518" t="s">
        <v>55630</v>
      </c>
      <c r="C21518" t="s">
        <v>5208</v>
      </c>
      <c r="D21518" t="s">
        <v>61373</v>
      </c>
    </row>
    <row r="21519" spans="1:4" x14ac:dyDescent="0.3">
      <c r="A21519" t="s">
        <v>55631</v>
      </c>
      <c r="B21519" t="s">
        <v>39888</v>
      </c>
      <c r="C21519" t="s">
        <v>5209</v>
      </c>
      <c r="D21519" t="s">
        <v>61371</v>
      </c>
    </row>
    <row r="21520" spans="1:4" x14ac:dyDescent="0.3">
      <c r="A21520" t="s">
        <v>55631</v>
      </c>
      <c r="B21520" t="s">
        <v>40053</v>
      </c>
      <c r="C21520" t="s">
        <v>5209</v>
      </c>
      <c r="D21520" t="s">
        <v>61372</v>
      </c>
    </row>
    <row r="21521" spans="1:4" x14ac:dyDescent="0.3">
      <c r="A21521" t="s">
        <v>55407</v>
      </c>
      <c r="B21521" t="s">
        <v>40355</v>
      </c>
      <c r="C21521" t="s">
        <v>5209</v>
      </c>
      <c r="D21521" t="s">
        <v>61373</v>
      </c>
    </row>
    <row r="21522" spans="1:4" x14ac:dyDescent="0.3">
      <c r="A21522" t="s">
        <v>55632</v>
      </c>
      <c r="B21522" t="s">
        <v>40294</v>
      </c>
      <c r="C21522" t="s">
        <v>5210</v>
      </c>
      <c r="D21522" t="s">
        <v>61371</v>
      </c>
    </row>
    <row r="21523" spans="1:4" x14ac:dyDescent="0.3">
      <c r="A21523" t="s">
        <v>55633</v>
      </c>
      <c r="B21523" t="s">
        <v>39866</v>
      </c>
      <c r="C21523" t="s">
        <v>5210</v>
      </c>
      <c r="D21523" t="s">
        <v>61373</v>
      </c>
    </row>
    <row r="21524" spans="1:4" x14ac:dyDescent="0.3">
      <c r="A21524" t="s">
        <v>55634</v>
      </c>
      <c r="B21524" t="s">
        <v>46603</v>
      </c>
      <c r="C21524" t="s">
        <v>5210</v>
      </c>
      <c r="D21524" t="s">
        <v>61373</v>
      </c>
    </row>
    <row r="21525" spans="1:4" x14ac:dyDescent="0.3">
      <c r="A21525" t="s">
        <v>54694</v>
      </c>
      <c r="B21525" t="s">
        <v>39929</v>
      </c>
      <c r="C21525" t="s">
        <v>5211</v>
      </c>
      <c r="D21525" t="s">
        <v>61371</v>
      </c>
    </row>
    <row r="21526" spans="1:4" x14ac:dyDescent="0.3">
      <c r="A21526" t="s">
        <v>54093</v>
      </c>
      <c r="B21526" t="s">
        <v>40099</v>
      </c>
      <c r="C21526" t="s">
        <v>5212</v>
      </c>
      <c r="D21526" t="s">
        <v>61371</v>
      </c>
    </row>
    <row r="21527" spans="1:4" x14ac:dyDescent="0.3">
      <c r="A21527" t="s">
        <v>40188</v>
      </c>
      <c r="B21527" t="s">
        <v>55635</v>
      </c>
      <c r="C21527" t="s">
        <v>5212</v>
      </c>
      <c r="D21527" t="s">
        <v>61372</v>
      </c>
    </row>
    <row r="21528" spans="1:4" x14ac:dyDescent="0.3">
      <c r="A21528" t="s">
        <v>44693</v>
      </c>
      <c r="B21528" t="s">
        <v>40904</v>
      </c>
      <c r="C21528" t="s">
        <v>5212</v>
      </c>
      <c r="D21528" t="s">
        <v>61373</v>
      </c>
    </row>
    <row r="21529" spans="1:4" x14ac:dyDescent="0.3">
      <c r="A21529" t="s">
        <v>55636</v>
      </c>
      <c r="B21529" t="s">
        <v>43223</v>
      </c>
      <c r="C21529" t="s">
        <v>5213</v>
      </c>
      <c r="D21529" t="s">
        <v>61371</v>
      </c>
    </row>
    <row r="21530" spans="1:4" x14ac:dyDescent="0.3">
      <c r="A21530" t="s">
        <v>40060</v>
      </c>
      <c r="B21530" t="s">
        <v>55637</v>
      </c>
      <c r="C21530" t="s">
        <v>5213</v>
      </c>
      <c r="D21530" t="s">
        <v>61372</v>
      </c>
    </row>
    <row r="21531" spans="1:4" x14ac:dyDescent="0.3">
      <c r="A21531" t="s">
        <v>44643</v>
      </c>
      <c r="B21531" t="s">
        <v>45247</v>
      </c>
      <c r="C21531" t="s">
        <v>5213</v>
      </c>
      <c r="D21531" t="s">
        <v>61373</v>
      </c>
    </row>
    <row r="21532" spans="1:4" x14ac:dyDescent="0.3">
      <c r="A21532" t="s">
        <v>55638</v>
      </c>
      <c r="B21532" t="s">
        <v>40252</v>
      </c>
      <c r="C21532" t="s">
        <v>5214</v>
      </c>
      <c r="D21532" t="s">
        <v>61371</v>
      </c>
    </row>
    <row r="21533" spans="1:4" x14ac:dyDescent="0.3">
      <c r="A21533" t="s">
        <v>55639</v>
      </c>
      <c r="B21533" t="s">
        <v>39957</v>
      </c>
      <c r="C21533" t="s">
        <v>5214</v>
      </c>
      <c r="D21533" t="s">
        <v>61372</v>
      </c>
    </row>
    <row r="21534" spans="1:4" x14ac:dyDescent="0.3">
      <c r="A21534" t="s">
        <v>40188</v>
      </c>
      <c r="B21534" t="s">
        <v>55640</v>
      </c>
      <c r="C21534" t="s">
        <v>5214</v>
      </c>
      <c r="D21534" t="s">
        <v>61373</v>
      </c>
    </row>
    <row r="21535" spans="1:4" x14ac:dyDescent="0.3">
      <c r="A21535" t="s">
        <v>41267</v>
      </c>
      <c r="B21535" t="s">
        <v>40009</v>
      </c>
      <c r="C21535" t="s">
        <v>5215</v>
      </c>
      <c r="D21535" t="s">
        <v>61371</v>
      </c>
    </row>
    <row r="21536" spans="1:4" x14ac:dyDescent="0.3">
      <c r="A21536" t="s">
        <v>40505</v>
      </c>
      <c r="B21536" t="s">
        <v>40954</v>
      </c>
      <c r="C21536" t="s">
        <v>5215</v>
      </c>
      <c r="D21536" t="s">
        <v>61372</v>
      </c>
    </row>
    <row r="21537" spans="1:4" x14ac:dyDescent="0.3">
      <c r="A21537" t="s">
        <v>4955</v>
      </c>
      <c r="B21537" t="s">
        <v>41733</v>
      </c>
      <c r="C21537" t="s">
        <v>5215</v>
      </c>
      <c r="D21537" t="s">
        <v>61373</v>
      </c>
    </row>
    <row r="21538" spans="1:4" x14ac:dyDescent="0.3">
      <c r="A21538" t="s">
        <v>55641</v>
      </c>
      <c r="B21538" t="s">
        <v>40019</v>
      </c>
      <c r="C21538" t="s">
        <v>5215</v>
      </c>
      <c r="D21538" t="s">
        <v>61373</v>
      </c>
    </row>
    <row r="21539" spans="1:4" x14ac:dyDescent="0.3">
      <c r="A21539" t="s">
        <v>40060</v>
      </c>
      <c r="B21539" t="s">
        <v>55642</v>
      </c>
      <c r="C21539" t="s">
        <v>5215</v>
      </c>
      <c r="D21539" t="s">
        <v>61373</v>
      </c>
    </row>
    <row r="21540" spans="1:4" x14ac:dyDescent="0.3">
      <c r="A21540" t="s">
        <v>41924</v>
      </c>
      <c r="B21540" t="s">
        <v>39999</v>
      </c>
      <c r="C21540" t="s">
        <v>5215</v>
      </c>
      <c r="D21540" t="s">
        <v>61373</v>
      </c>
    </row>
    <row r="21541" spans="1:4" x14ac:dyDescent="0.3">
      <c r="A21541" t="s">
        <v>54603</v>
      </c>
      <c r="B21541" t="s">
        <v>55643</v>
      </c>
      <c r="C21541" t="s">
        <v>5215</v>
      </c>
      <c r="D21541" t="s">
        <v>61373</v>
      </c>
    </row>
    <row r="21542" spans="1:4" x14ac:dyDescent="0.3">
      <c r="A21542" t="s">
        <v>55644</v>
      </c>
      <c r="B21542" t="s">
        <v>40294</v>
      </c>
      <c r="C21542" t="s">
        <v>5215</v>
      </c>
      <c r="D21542" t="s">
        <v>61373</v>
      </c>
    </row>
    <row r="21543" spans="1:4" x14ac:dyDescent="0.3">
      <c r="A21543" t="s">
        <v>55645</v>
      </c>
      <c r="B21543" t="s">
        <v>39959</v>
      </c>
      <c r="C21543" t="s">
        <v>5215</v>
      </c>
      <c r="D21543" t="s">
        <v>61373</v>
      </c>
    </row>
    <row r="21544" spans="1:4" x14ac:dyDescent="0.3">
      <c r="A21544" t="s">
        <v>55646</v>
      </c>
      <c r="B21544" t="s">
        <v>40588</v>
      </c>
      <c r="C21544" t="s">
        <v>5215</v>
      </c>
      <c r="D21544" t="s">
        <v>61373</v>
      </c>
    </row>
    <row r="21545" spans="1:4" x14ac:dyDescent="0.3">
      <c r="A21545" t="s">
        <v>6422</v>
      </c>
      <c r="B21545" t="s">
        <v>40292</v>
      </c>
      <c r="C21545" t="s">
        <v>5216</v>
      </c>
      <c r="D21545" t="s">
        <v>61371</v>
      </c>
    </row>
    <row r="21546" spans="1:4" x14ac:dyDescent="0.3">
      <c r="A21546" t="s">
        <v>55133</v>
      </c>
      <c r="B21546" t="s">
        <v>40192</v>
      </c>
      <c r="C21546" t="s">
        <v>5216</v>
      </c>
      <c r="D21546" t="s">
        <v>61373</v>
      </c>
    </row>
    <row r="21547" spans="1:4" x14ac:dyDescent="0.3">
      <c r="A21547" t="s">
        <v>40060</v>
      </c>
      <c r="B21547" t="s">
        <v>55647</v>
      </c>
      <c r="C21547" t="s">
        <v>5217</v>
      </c>
      <c r="D21547" t="s">
        <v>61371</v>
      </c>
    </row>
    <row r="21548" spans="1:4" x14ac:dyDescent="0.3">
      <c r="A21548" t="s">
        <v>52043</v>
      </c>
      <c r="B21548" t="s">
        <v>39980</v>
      </c>
      <c r="C21548" t="s">
        <v>5217</v>
      </c>
      <c r="D21548" t="s">
        <v>61373</v>
      </c>
    </row>
    <row r="21549" spans="1:4" x14ac:dyDescent="0.3">
      <c r="A21549" t="s">
        <v>42285</v>
      </c>
      <c r="B21549" t="s">
        <v>39869</v>
      </c>
      <c r="C21549" t="s">
        <v>5217</v>
      </c>
      <c r="D21549" t="s">
        <v>61373</v>
      </c>
    </row>
    <row r="21550" spans="1:4" x14ac:dyDescent="0.3">
      <c r="A21550" t="s">
        <v>43603</v>
      </c>
      <c r="B21550" t="s">
        <v>40072</v>
      </c>
      <c r="C21550" t="s">
        <v>5217</v>
      </c>
      <c r="D21550" t="s">
        <v>61373</v>
      </c>
    </row>
    <row r="21551" spans="1:4" x14ac:dyDescent="0.3">
      <c r="A21551" t="s">
        <v>55648</v>
      </c>
      <c r="B21551" t="s">
        <v>39867</v>
      </c>
      <c r="C21551" t="s">
        <v>5217</v>
      </c>
      <c r="D21551" t="s">
        <v>61373</v>
      </c>
    </row>
    <row r="21552" spans="1:4" x14ac:dyDescent="0.3">
      <c r="A21552" t="s">
        <v>44989</v>
      </c>
      <c r="B21552" t="s">
        <v>40653</v>
      </c>
      <c r="C21552" t="s">
        <v>5218</v>
      </c>
      <c r="D21552" t="s">
        <v>61371</v>
      </c>
    </row>
    <row r="21553" spans="1:4" x14ac:dyDescent="0.3">
      <c r="A21553" t="s">
        <v>40188</v>
      </c>
      <c r="B21553" t="s">
        <v>55649</v>
      </c>
      <c r="C21553" t="s">
        <v>5219</v>
      </c>
      <c r="D21553" t="s">
        <v>61371</v>
      </c>
    </row>
    <row r="21554" spans="1:4" x14ac:dyDescent="0.3">
      <c r="A21554" t="s">
        <v>55650</v>
      </c>
      <c r="B21554" t="s">
        <v>39904</v>
      </c>
      <c r="C21554" t="s">
        <v>5219</v>
      </c>
      <c r="D21554" t="s">
        <v>61372</v>
      </c>
    </row>
    <row r="21555" spans="1:4" x14ac:dyDescent="0.3">
      <c r="A21555" t="s">
        <v>43710</v>
      </c>
      <c r="B21555" t="s">
        <v>39927</v>
      </c>
      <c r="C21555" t="s">
        <v>5219</v>
      </c>
      <c r="D21555" t="s">
        <v>61373</v>
      </c>
    </row>
    <row r="21556" spans="1:4" x14ac:dyDescent="0.3">
      <c r="A21556" t="s">
        <v>44844</v>
      </c>
      <c r="B21556" t="s">
        <v>55651</v>
      </c>
      <c r="C21556" t="s">
        <v>5219</v>
      </c>
      <c r="D21556" t="s">
        <v>61373</v>
      </c>
    </row>
    <row r="21557" spans="1:4" x14ac:dyDescent="0.3">
      <c r="A21557" t="s">
        <v>55358</v>
      </c>
      <c r="B21557" t="s">
        <v>45895</v>
      </c>
      <c r="C21557" t="s">
        <v>5220</v>
      </c>
      <c r="D21557" t="s">
        <v>61371</v>
      </c>
    </row>
    <row r="21558" spans="1:4" x14ac:dyDescent="0.3">
      <c r="A21558" t="s">
        <v>40188</v>
      </c>
      <c r="B21558" t="s">
        <v>55652</v>
      </c>
      <c r="C21558" t="s">
        <v>5220</v>
      </c>
      <c r="D21558" t="s">
        <v>61372</v>
      </c>
    </row>
    <row r="21559" spans="1:4" x14ac:dyDescent="0.3">
      <c r="A21559" t="s">
        <v>55653</v>
      </c>
      <c r="B21559" t="s">
        <v>39931</v>
      </c>
      <c r="C21559" t="s">
        <v>5220</v>
      </c>
      <c r="D21559" t="s">
        <v>61373</v>
      </c>
    </row>
    <row r="21560" spans="1:4" x14ac:dyDescent="0.3">
      <c r="A21560" t="s">
        <v>55654</v>
      </c>
      <c r="B21560" t="s">
        <v>40320</v>
      </c>
      <c r="C21560" t="s">
        <v>5221</v>
      </c>
      <c r="D21560" t="s">
        <v>61371</v>
      </c>
    </row>
    <row r="21561" spans="1:4" x14ac:dyDescent="0.3">
      <c r="A21561" t="s">
        <v>41181</v>
      </c>
      <c r="B21561" t="s">
        <v>55655</v>
      </c>
      <c r="C21561" t="s">
        <v>5221</v>
      </c>
      <c r="D21561" t="s">
        <v>61372</v>
      </c>
    </row>
    <row r="21562" spans="1:4" x14ac:dyDescent="0.3">
      <c r="A21562" t="s">
        <v>46874</v>
      </c>
      <c r="B21562" t="s">
        <v>40177</v>
      </c>
      <c r="C21562" t="s">
        <v>5222</v>
      </c>
      <c r="D21562" t="s">
        <v>61371</v>
      </c>
    </row>
    <row r="21563" spans="1:4" x14ac:dyDescent="0.3">
      <c r="A21563" t="s">
        <v>44844</v>
      </c>
      <c r="B21563" t="s">
        <v>40180</v>
      </c>
      <c r="C21563" t="s">
        <v>5222</v>
      </c>
      <c r="D21563" t="s">
        <v>61372</v>
      </c>
    </row>
    <row r="21564" spans="1:4" x14ac:dyDescent="0.3">
      <c r="A21564" t="s">
        <v>55656</v>
      </c>
      <c r="B21564" t="s">
        <v>40021</v>
      </c>
      <c r="C21564" t="s">
        <v>5222</v>
      </c>
      <c r="D21564" t="s">
        <v>61373</v>
      </c>
    </row>
    <row r="21565" spans="1:4" x14ac:dyDescent="0.3">
      <c r="A21565" t="s">
        <v>40414</v>
      </c>
      <c r="B21565" t="s">
        <v>39959</v>
      </c>
      <c r="C21565" t="s">
        <v>5223</v>
      </c>
      <c r="D21565" t="s">
        <v>61371</v>
      </c>
    </row>
    <row r="21566" spans="1:4" x14ac:dyDescent="0.3">
      <c r="A21566" t="s">
        <v>40188</v>
      </c>
      <c r="B21566" t="s">
        <v>55657</v>
      </c>
      <c r="C21566" t="s">
        <v>5223</v>
      </c>
      <c r="D21566" t="s">
        <v>61373</v>
      </c>
    </row>
    <row r="21567" spans="1:4" x14ac:dyDescent="0.3">
      <c r="A21567" t="s">
        <v>46725</v>
      </c>
      <c r="B21567" t="s">
        <v>43084</v>
      </c>
      <c r="C21567" t="s">
        <v>5223</v>
      </c>
      <c r="D21567" t="s">
        <v>61373</v>
      </c>
    </row>
    <row r="21568" spans="1:4" x14ac:dyDescent="0.3">
      <c r="A21568" t="s">
        <v>42964</v>
      </c>
      <c r="B21568" t="s">
        <v>39921</v>
      </c>
      <c r="C21568" t="s">
        <v>5224</v>
      </c>
      <c r="D21568" t="s">
        <v>61371</v>
      </c>
    </row>
    <row r="21569" spans="1:4" x14ac:dyDescent="0.3">
      <c r="A21569" t="s">
        <v>54240</v>
      </c>
      <c r="B21569" t="s">
        <v>39893</v>
      </c>
      <c r="C21569" t="s">
        <v>5224</v>
      </c>
      <c r="D21569" t="s">
        <v>61372</v>
      </c>
    </row>
    <row r="21570" spans="1:4" x14ac:dyDescent="0.3">
      <c r="A21570" t="s">
        <v>55658</v>
      </c>
      <c r="B21570" t="s">
        <v>40629</v>
      </c>
      <c r="C21570" t="s">
        <v>5224</v>
      </c>
      <c r="D21570" t="s">
        <v>61373</v>
      </c>
    </row>
    <row r="21571" spans="1:4" x14ac:dyDescent="0.3">
      <c r="A21571" t="s">
        <v>55659</v>
      </c>
      <c r="B21571" t="s">
        <v>55660</v>
      </c>
      <c r="C21571" t="s">
        <v>5225</v>
      </c>
      <c r="D21571" t="s">
        <v>61371</v>
      </c>
    </row>
    <row r="21572" spans="1:4" x14ac:dyDescent="0.3">
      <c r="A21572" t="s">
        <v>55661</v>
      </c>
      <c r="B21572" t="s">
        <v>40056</v>
      </c>
      <c r="C21572" t="s">
        <v>5225</v>
      </c>
      <c r="D21572" t="s">
        <v>61372</v>
      </c>
    </row>
    <row r="21573" spans="1:4" x14ac:dyDescent="0.3">
      <c r="A21573" t="s">
        <v>40188</v>
      </c>
      <c r="B21573" t="s">
        <v>55662</v>
      </c>
      <c r="C21573" t="s">
        <v>5225</v>
      </c>
      <c r="D21573" t="s">
        <v>61373</v>
      </c>
    </row>
    <row r="21574" spans="1:4" x14ac:dyDescent="0.3">
      <c r="A21574" t="s">
        <v>55663</v>
      </c>
      <c r="B21574" t="s">
        <v>40381</v>
      </c>
      <c r="C21574" t="s">
        <v>5226</v>
      </c>
      <c r="D21574" t="s">
        <v>61371</v>
      </c>
    </row>
    <row r="21575" spans="1:4" x14ac:dyDescent="0.3">
      <c r="A21575" t="s">
        <v>49104</v>
      </c>
      <c r="B21575" t="s">
        <v>42431</v>
      </c>
      <c r="C21575" t="s">
        <v>5226</v>
      </c>
      <c r="D21575" t="s">
        <v>61373</v>
      </c>
    </row>
    <row r="21576" spans="1:4" x14ac:dyDescent="0.3">
      <c r="A21576" t="s">
        <v>49104</v>
      </c>
      <c r="B21576" t="s">
        <v>39927</v>
      </c>
      <c r="C21576" t="s">
        <v>5226</v>
      </c>
      <c r="D21576" t="s">
        <v>61373</v>
      </c>
    </row>
    <row r="21577" spans="1:4" x14ac:dyDescent="0.3">
      <c r="A21577" t="s">
        <v>40188</v>
      </c>
      <c r="B21577" t="s">
        <v>55419</v>
      </c>
      <c r="C21577" t="s">
        <v>5227</v>
      </c>
      <c r="D21577" t="s">
        <v>61371</v>
      </c>
    </row>
    <row r="21578" spans="1:4" x14ac:dyDescent="0.3">
      <c r="A21578" t="s">
        <v>40611</v>
      </c>
      <c r="B21578" t="s">
        <v>55664</v>
      </c>
      <c r="C21578" t="s">
        <v>5227</v>
      </c>
      <c r="D21578" t="s">
        <v>61372</v>
      </c>
    </row>
    <row r="21579" spans="1:4" x14ac:dyDescent="0.3">
      <c r="A21579" t="s">
        <v>43710</v>
      </c>
      <c r="B21579" t="s">
        <v>39972</v>
      </c>
      <c r="C21579" t="s">
        <v>5227</v>
      </c>
      <c r="D21579" t="s">
        <v>61373</v>
      </c>
    </row>
    <row r="21580" spans="1:4" x14ac:dyDescent="0.3">
      <c r="A21580" t="s">
        <v>55665</v>
      </c>
      <c r="B21580" t="s">
        <v>40381</v>
      </c>
      <c r="C21580" t="s">
        <v>5228</v>
      </c>
      <c r="D21580" t="s">
        <v>61371</v>
      </c>
    </row>
    <row r="21581" spans="1:4" x14ac:dyDescent="0.3">
      <c r="A21581" t="s">
        <v>55666</v>
      </c>
      <c r="B21581" t="s">
        <v>44461</v>
      </c>
      <c r="C21581" t="s">
        <v>5228</v>
      </c>
      <c r="D21581" t="s">
        <v>61372</v>
      </c>
    </row>
    <row r="21582" spans="1:4" x14ac:dyDescent="0.3">
      <c r="A21582" t="s">
        <v>40060</v>
      </c>
      <c r="B21582" t="s">
        <v>55667</v>
      </c>
      <c r="C21582" t="s">
        <v>5228</v>
      </c>
      <c r="D21582" t="s">
        <v>61373</v>
      </c>
    </row>
    <row r="21583" spans="1:4" x14ac:dyDescent="0.3">
      <c r="A21583" t="s">
        <v>55668</v>
      </c>
      <c r="B21583" t="s">
        <v>39957</v>
      </c>
      <c r="C21583" t="s">
        <v>5229</v>
      </c>
      <c r="D21583" t="s">
        <v>61371</v>
      </c>
    </row>
    <row r="21584" spans="1:4" x14ac:dyDescent="0.3">
      <c r="A21584" t="s">
        <v>40188</v>
      </c>
      <c r="B21584" t="s">
        <v>55669</v>
      </c>
      <c r="C21584" t="s">
        <v>5229</v>
      </c>
      <c r="D21584" t="s">
        <v>61373</v>
      </c>
    </row>
    <row r="21585" spans="1:4" x14ac:dyDescent="0.3">
      <c r="A21585" t="s">
        <v>40188</v>
      </c>
      <c r="B21585" t="s">
        <v>55670</v>
      </c>
      <c r="C21585" t="s">
        <v>5229</v>
      </c>
      <c r="D21585" t="s">
        <v>61373</v>
      </c>
    </row>
    <row r="21586" spans="1:4" x14ac:dyDescent="0.3">
      <c r="A21586" t="s">
        <v>55671</v>
      </c>
      <c r="B21586" t="s">
        <v>40954</v>
      </c>
      <c r="C21586" t="s">
        <v>5230</v>
      </c>
      <c r="D21586" t="s">
        <v>61371</v>
      </c>
    </row>
    <row r="21587" spans="1:4" x14ac:dyDescent="0.3">
      <c r="A21587" t="s">
        <v>46543</v>
      </c>
      <c r="B21587" t="s">
        <v>40021</v>
      </c>
      <c r="C21587" t="s">
        <v>5230</v>
      </c>
      <c r="D21587" t="s">
        <v>61373</v>
      </c>
    </row>
    <row r="21588" spans="1:4" x14ac:dyDescent="0.3">
      <c r="A21588" t="s">
        <v>55672</v>
      </c>
      <c r="B21588" t="s">
        <v>40006</v>
      </c>
      <c r="C21588" t="s">
        <v>5230</v>
      </c>
      <c r="D21588" t="s">
        <v>61373</v>
      </c>
    </row>
    <row r="21589" spans="1:4" x14ac:dyDescent="0.3">
      <c r="A21589" t="s">
        <v>50544</v>
      </c>
      <c r="B21589" t="s">
        <v>40076</v>
      </c>
      <c r="C21589" t="s">
        <v>5231</v>
      </c>
      <c r="D21589" t="s">
        <v>61371</v>
      </c>
    </row>
    <row r="21590" spans="1:4" x14ac:dyDescent="0.3">
      <c r="A21590" t="s">
        <v>6378</v>
      </c>
      <c r="B21590" t="s">
        <v>54443</v>
      </c>
      <c r="C21590" t="s">
        <v>5231</v>
      </c>
      <c r="D21590" t="s">
        <v>61373</v>
      </c>
    </row>
    <row r="21591" spans="1:4" x14ac:dyDescent="0.3">
      <c r="A21591" t="s">
        <v>55673</v>
      </c>
      <c r="B21591" t="s">
        <v>40555</v>
      </c>
      <c r="C21591" t="s">
        <v>5231</v>
      </c>
      <c r="D21591" t="s">
        <v>61373</v>
      </c>
    </row>
    <row r="21592" spans="1:4" x14ac:dyDescent="0.3">
      <c r="A21592" t="s">
        <v>55674</v>
      </c>
      <c r="B21592" t="s">
        <v>40006</v>
      </c>
      <c r="C21592" t="s">
        <v>5232</v>
      </c>
      <c r="D21592" t="s">
        <v>61371</v>
      </c>
    </row>
    <row r="21593" spans="1:4" x14ac:dyDescent="0.3">
      <c r="A21593" t="s">
        <v>55675</v>
      </c>
      <c r="B21593" t="s">
        <v>39945</v>
      </c>
      <c r="C21593" t="s">
        <v>5232</v>
      </c>
      <c r="D21593" t="s">
        <v>61372</v>
      </c>
    </row>
    <row r="21594" spans="1:4" x14ac:dyDescent="0.3">
      <c r="A21594" t="s">
        <v>45060</v>
      </c>
      <c r="B21594" t="s">
        <v>40167</v>
      </c>
      <c r="C21594" t="s">
        <v>5232</v>
      </c>
      <c r="D21594" t="s">
        <v>61373</v>
      </c>
    </row>
    <row r="21595" spans="1:4" x14ac:dyDescent="0.3">
      <c r="A21595" t="s">
        <v>55676</v>
      </c>
      <c r="B21595" t="s">
        <v>49820</v>
      </c>
      <c r="C21595" t="s">
        <v>5233</v>
      </c>
      <c r="D21595" t="s">
        <v>61371</v>
      </c>
    </row>
    <row r="21596" spans="1:4" x14ac:dyDescent="0.3">
      <c r="A21596" t="s">
        <v>40365</v>
      </c>
      <c r="B21596" t="s">
        <v>39974</v>
      </c>
      <c r="C21596" t="s">
        <v>5233</v>
      </c>
      <c r="D21596" t="s">
        <v>61373</v>
      </c>
    </row>
    <row r="21597" spans="1:4" x14ac:dyDescent="0.3">
      <c r="A21597" t="s">
        <v>53996</v>
      </c>
      <c r="B21597" t="s">
        <v>39991</v>
      </c>
      <c r="C21597" t="s">
        <v>5233</v>
      </c>
      <c r="D21597" t="s">
        <v>61373</v>
      </c>
    </row>
    <row r="21598" spans="1:4" x14ac:dyDescent="0.3">
      <c r="A21598" t="s">
        <v>55677</v>
      </c>
      <c r="B21598" t="s">
        <v>39957</v>
      </c>
      <c r="C21598" t="s">
        <v>5234</v>
      </c>
      <c r="D21598" t="s">
        <v>61371</v>
      </c>
    </row>
    <row r="21599" spans="1:4" x14ac:dyDescent="0.3">
      <c r="A21599" t="s">
        <v>55678</v>
      </c>
      <c r="B21599" t="s">
        <v>40490</v>
      </c>
      <c r="C21599" t="s">
        <v>5234</v>
      </c>
      <c r="D21599" t="s">
        <v>61372</v>
      </c>
    </row>
    <row r="21600" spans="1:4" x14ac:dyDescent="0.3">
      <c r="A21600" t="s">
        <v>47493</v>
      </c>
      <c r="B21600" t="s">
        <v>39939</v>
      </c>
      <c r="C21600" t="s">
        <v>5234</v>
      </c>
      <c r="D21600" t="s">
        <v>61373</v>
      </c>
    </row>
    <row r="21601" spans="1:4" x14ac:dyDescent="0.3">
      <c r="A21601" t="s">
        <v>55679</v>
      </c>
      <c r="B21601" t="s">
        <v>40285</v>
      </c>
      <c r="C21601" t="s">
        <v>5235</v>
      </c>
      <c r="D21601" t="s">
        <v>61371</v>
      </c>
    </row>
    <row r="21602" spans="1:4" x14ac:dyDescent="0.3">
      <c r="A21602" t="s">
        <v>55680</v>
      </c>
      <c r="B21602" t="s">
        <v>40320</v>
      </c>
      <c r="C21602" t="s">
        <v>5235</v>
      </c>
      <c r="D21602" t="s">
        <v>61372</v>
      </c>
    </row>
    <row r="21603" spans="1:4" x14ac:dyDescent="0.3">
      <c r="A21603" t="s">
        <v>55681</v>
      </c>
      <c r="B21603" t="s">
        <v>39995</v>
      </c>
      <c r="C21603" t="s">
        <v>5235</v>
      </c>
      <c r="D21603" t="s">
        <v>61373</v>
      </c>
    </row>
    <row r="21604" spans="1:4" x14ac:dyDescent="0.3">
      <c r="A21604" t="s">
        <v>55682</v>
      </c>
      <c r="B21604" t="s">
        <v>40381</v>
      </c>
      <c r="C21604" t="s">
        <v>5235</v>
      </c>
      <c r="D21604" t="s">
        <v>61373</v>
      </c>
    </row>
    <row r="21605" spans="1:4" x14ac:dyDescent="0.3">
      <c r="A21605" t="s">
        <v>55683</v>
      </c>
      <c r="B21605" t="s">
        <v>40006</v>
      </c>
      <c r="C21605" t="s">
        <v>5235</v>
      </c>
      <c r="D21605" t="s">
        <v>61373</v>
      </c>
    </row>
    <row r="21606" spans="1:4" x14ac:dyDescent="0.3">
      <c r="A21606" t="s">
        <v>55684</v>
      </c>
      <c r="B21606" t="s">
        <v>39959</v>
      </c>
      <c r="C21606" t="s">
        <v>5236</v>
      </c>
      <c r="D21606" t="s">
        <v>61371</v>
      </c>
    </row>
    <row r="21607" spans="1:4" x14ac:dyDescent="0.3">
      <c r="A21607" t="s">
        <v>40188</v>
      </c>
      <c r="B21607" t="s">
        <v>55685</v>
      </c>
      <c r="C21607" t="s">
        <v>5236</v>
      </c>
      <c r="D21607" t="s">
        <v>61372</v>
      </c>
    </row>
    <row r="21608" spans="1:4" x14ac:dyDescent="0.3">
      <c r="A21608" t="s">
        <v>55686</v>
      </c>
      <c r="B21608" t="s">
        <v>39959</v>
      </c>
      <c r="C21608" t="s">
        <v>5236</v>
      </c>
      <c r="D21608" t="s">
        <v>61373</v>
      </c>
    </row>
    <row r="21609" spans="1:4" x14ac:dyDescent="0.3">
      <c r="A21609" t="s">
        <v>4203</v>
      </c>
      <c r="B21609" t="s">
        <v>40381</v>
      </c>
      <c r="C21609" t="s">
        <v>5237</v>
      </c>
      <c r="D21609" t="s">
        <v>61371</v>
      </c>
    </row>
    <row r="21610" spans="1:4" x14ac:dyDescent="0.3">
      <c r="A21610" t="s">
        <v>41181</v>
      </c>
      <c r="B21610" t="s">
        <v>55687</v>
      </c>
      <c r="C21610" t="s">
        <v>5237</v>
      </c>
      <c r="D21610" t="s">
        <v>61372</v>
      </c>
    </row>
    <row r="21611" spans="1:4" x14ac:dyDescent="0.3">
      <c r="A21611" t="s">
        <v>55688</v>
      </c>
      <c r="B21611" t="s">
        <v>40480</v>
      </c>
      <c r="C21611" t="s">
        <v>5237</v>
      </c>
      <c r="D21611" t="s">
        <v>61373</v>
      </c>
    </row>
    <row r="21612" spans="1:4" x14ac:dyDescent="0.3">
      <c r="A21612" t="s">
        <v>55689</v>
      </c>
      <c r="B21612" t="s">
        <v>55690</v>
      </c>
      <c r="C21612" t="s">
        <v>5238</v>
      </c>
      <c r="D21612" t="s">
        <v>61371</v>
      </c>
    </row>
    <row r="21613" spans="1:4" x14ac:dyDescent="0.3">
      <c r="A21613" t="s">
        <v>55691</v>
      </c>
      <c r="B21613" t="s">
        <v>40076</v>
      </c>
      <c r="C21613" t="s">
        <v>5238</v>
      </c>
      <c r="D21613" t="s">
        <v>61372</v>
      </c>
    </row>
    <row r="21614" spans="1:4" x14ac:dyDescent="0.3">
      <c r="A21614" t="s">
        <v>55692</v>
      </c>
      <c r="B21614" t="s">
        <v>39959</v>
      </c>
      <c r="C21614" t="s">
        <v>5238</v>
      </c>
      <c r="D21614" t="s">
        <v>61373</v>
      </c>
    </row>
    <row r="21615" spans="1:4" x14ac:dyDescent="0.3">
      <c r="A21615" t="s">
        <v>46638</v>
      </c>
      <c r="B21615" t="s">
        <v>42076</v>
      </c>
      <c r="C21615" t="s">
        <v>5238</v>
      </c>
      <c r="D21615" t="s">
        <v>61373</v>
      </c>
    </row>
    <row r="21616" spans="1:4" x14ac:dyDescent="0.3">
      <c r="A21616" t="s">
        <v>55693</v>
      </c>
      <c r="B21616" t="s">
        <v>40316</v>
      </c>
      <c r="C21616" t="s">
        <v>5239</v>
      </c>
      <c r="D21616" t="s">
        <v>61371</v>
      </c>
    </row>
    <row r="21617" spans="1:4" x14ac:dyDescent="0.3">
      <c r="A21617" t="s">
        <v>43321</v>
      </c>
      <c r="B21617" t="s">
        <v>42200</v>
      </c>
      <c r="C21617" t="s">
        <v>5239</v>
      </c>
      <c r="D21617" t="s">
        <v>61372</v>
      </c>
    </row>
    <row r="21618" spans="1:4" x14ac:dyDescent="0.3">
      <c r="A21618" t="s">
        <v>55694</v>
      </c>
      <c r="B21618" t="s">
        <v>39921</v>
      </c>
      <c r="C21618" t="s">
        <v>5239</v>
      </c>
      <c r="D21618" t="s">
        <v>61373</v>
      </c>
    </row>
    <row r="21619" spans="1:4" x14ac:dyDescent="0.3">
      <c r="A21619" t="s">
        <v>55695</v>
      </c>
      <c r="B21619" t="s">
        <v>39921</v>
      </c>
      <c r="C21619" t="s">
        <v>5240</v>
      </c>
      <c r="D21619" t="s">
        <v>61371</v>
      </c>
    </row>
    <row r="21620" spans="1:4" x14ac:dyDescent="0.3">
      <c r="A21620" t="s">
        <v>52242</v>
      </c>
      <c r="B21620" t="s">
        <v>40320</v>
      </c>
      <c r="C21620" t="s">
        <v>5240</v>
      </c>
      <c r="D21620" t="s">
        <v>61372</v>
      </c>
    </row>
    <row r="21621" spans="1:4" x14ac:dyDescent="0.3">
      <c r="A21621" t="s">
        <v>55696</v>
      </c>
      <c r="B21621" t="s">
        <v>40381</v>
      </c>
      <c r="C21621" t="s">
        <v>5240</v>
      </c>
      <c r="D21621" t="s">
        <v>61373</v>
      </c>
    </row>
    <row r="21622" spans="1:4" x14ac:dyDescent="0.3">
      <c r="A21622" t="s">
        <v>40188</v>
      </c>
      <c r="B21622" t="s">
        <v>55697</v>
      </c>
      <c r="C21622" t="s">
        <v>5241</v>
      </c>
      <c r="D21622" t="s">
        <v>61371</v>
      </c>
    </row>
    <row r="21623" spans="1:4" x14ac:dyDescent="0.3">
      <c r="A21623" t="s">
        <v>52065</v>
      </c>
      <c r="B21623" t="s">
        <v>41036</v>
      </c>
      <c r="C21623" t="s">
        <v>5241</v>
      </c>
      <c r="D21623" t="s">
        <v>61373</v>
      </c>
    </row>
    <row r="21624" spans="1:4" x14ac:dyDescent="0.3">
      <c r="A21624" t="s">
        <v>40188</v>
      </c>
      <c r="B21624" t="s">
        <v>55698</v>
      </c>
      <c r="C21624" t="s">
        <v>5241</v>
      </c>
      <c r="D21624" t="s">
        <v>61373</v>
      </c>
    </row>
    <row r="21625" spans="1:4" x14ac:dyDescent="0.3">
      <c r="A21625" t="s">
        <v>41412</v>
      </c>
      <c r="B21625" t="s">
        <v>55699</v>
      </c>
      <c r="C21625" t="s">
        <v>5241</v>
      </c>
      <c r="D21625" t="s">
        <v>61373</v>
      </c>
    </row>
    <row r="21626" spans="1:4" x14ac:dyDescent="0.3">
      <c r="A21626" t="s">
        <v>55700</v>
      </c>
      <c r="B21626" t="s">
        <v>43980</v>
      </c>
      <c r="C21626" t="s">
        <v>5241</v>
      </c>
      <c r="D21626" t="s">
        <v>61373</v>
      </c>
    </row>
    <row r="21627" spans="1:4" x14ac:dyDescent="0.3">
      <c r="A21627" t="s">
        <v>53773</v>
      </c>
      <c r="B21627" t="s">
        <v>40354</v>
      </c>
      <c r="C21627" t="s">
        <v>5242</v>
      </c>
      <c r="D21627" t="s">
        <v>61371</v>
      </c>
    </row>
    <row r="21628" spans="1:4" x14ac:dyDescent="0.3">
      <c r="A21628" t="s">
        <v>55701</v>
      </c>
      <c r="B21628" t="s">
        <v>40381</v>
      </c>
      <c r="C21628" t="s">
        <v>5242</v>
      </c>
      <c r="D21628" t="s">
        <v>61373</v>
      </c>
    </row>
    <row r="21629" spans="1:4" x14ac:dyDescent="0.3">
      <c r="A21629" t="s">
        <v>55702</v>
      </c>
      <c r="B21629" t="s">
        <v>39927</v>
      </c>
      <c r="C21629" t="s">
        <v>5243</v>
      </c>
      <c r="D21629" t="s">
        <v>61371</v>
      </c>
    </row>
    <row r="21630" spans="1:4" x14ac:dyDescent="0.3">
      <c r="A21630" t="s">
        <v>55703</v>
      </c>
      <c r="B21630" t="s">
        <v>41336</v>
      </c>
      <c r="C21630" t="s">
        <v>5243</v>
      </c>
      <c r="D21630" t="s">
        <v>61372</v>
      </c>
    </row>
    <row r="21631" spans="1:4" x14ac:dyDescent="0.3">
      <c r="A21631" t="s">
        <v>55704</v>
      </c>
      <c r="B21631" t="s">
        <v>55705</v>
      </c>
      <c r="C21631" t="s">
        <v>5243</v>
      </c>
      <c r="D21631" t="s">
        <v>61373</v>
      </c>
    </row>
    <row r="21632" spans="1:4" x14ac:dyDescent="0.3">
      <c r="A21632" t="s">
        <v>55706</v>
      </c>
      <c r="B21632" t="s">
        <v>39997</v>
      </c>
      <c r="C21632" t="s">
        <v>5244</v>
      </c>
      <c r="D21632" t="s">
        <v>61371</v>
      </c>
    </row>
    <row r="21633" spans="1:4" x14ac:dyDescent="0.3">
      <c r="A21633" t="s">
        <v>43710</v>
      </c>
      <c r="B21633" t="s">
        <v>39945</v>
      </c>
      <c r="C21633" t="s">
        <v>5244</v>
      </c>
      <c r="D21633" t="s">
        <v>61373</v>
      </c>
    </row>
    <row r="21634" spans="1:4" x14ac:dyDescent="0.3">
      <c r="A21634" t="s">
        <v>41057</v>
      </c>
      <c r="B21634" t="s">
        <v>39880</v>
      </c>
      <c r="C21634" t="s">
        <v>5245</v>
      </c>
      <c r="D21634" t="s">
        <v>61371</v>
      </c>
    </row>
    <row r="21635" spans="1:4" x14ac:dyDescent="0.3">
      <c r="A21635" t="s">
        <v>40060</v>
      </c>
      <c r="B21635" t="s">
        <v>55707</v>
      </c>
      <c r="C21635" t="s">
        <v>5245</v>
      </c>
      <c r="D21635" t="s">
        <v>61372</v>
      </c>
    </row>
    <row r="21636" spans="1:4" x14ac:dyDescent="0.3">
      <c r="A21636" t="s">
        <v>55708</v>
      </c>
      <c r="B21636" t="s">
        <v>40325</v>
      </c>
      <c r="C21636" t="s">
        <v>5245</v>
      </c>
      <c r="D21636" t="s">
        <v>61373</v>
      </c>
    </row>
    <row r="21637" spans="1:4" x14ac:dyDescent="0.3">
      <c r="A21637" t="s">
        <v>55709</v>
      </c>
      <c r="B21637" t="s">
        <v>55710</v>
      </c>
      <c r="C21637" t="s">
        <v>5246</v>
      </c>
      <c r="D21637" t="s">
        <v>61371</v>
      </c>
    </row>
    <row r="21638" spans="1:4" x14ac:dyDescent="0.3">
      <c r="A21638" t="s">
        <v>55711</v>
      </c>
      <c r="B21638" t="s">
        <v>40289</v>
      </c>
      <c r="C21638" t="s">
        <v>5246</v>
      </c>
      <c r="D21638" t="s">
        <v>61372</v>
      </c>
    </row>
    <row r="21639" spans="1:4" x14ac:dyDescent="0.3">
      <c r="A21639" t="s">
        <v>40414</v>
      </c>
      <c r="B21639" t="s">
        <v>40208</v>
      </c>
      <c r="C21639" t="s">
        <v>5246</v>
      </c>
      <c r="D21639" t="s">
        <v>61373</v>
      </c>
    </row>
    <row r="21640" spans="1:4" x14ac:dyDescent="0.3">
      <c r="A21640" t="s">
        <v>40188</v>
      </c>
      <c r="B21640" t="s">
        <v>55712</v>
      </c>
      <c r="C21640" t="s">
        <v>5247</v>
      </c>
      <c r="D21640" t="s">
        <v>61371</v>
      </c>
    </row>
    <row r="21641" spans="1:4" x14ac:dyDescent="0.3">
      <c r="A21641" t="s">
        <v>55713</v>
      </c>
      <c r="B21641" t="s">
        <v>39959</v>
      </c>
      <c r="C21641" t="s">
        <v>5247</v>
      </c>
      <c r="D21641" t="s">
        <v>61372</v>
      </c>
    </row>
    <row r="21642" spans="1:4" x14ac:dyDescent="0.3">
      <c r="A21642" t="s">
        <v>40188</v>
      </c>
      <c r="B21642" t="s">
        <v>55714</v>
      </c>
      <c r="C21642" t="s">
        <v>5247</v>
      </c>
      <c r="D21642" t="s">
        <v>61373</v>
      </c>
    </row>
    <row r="21643" spans="1:4" x14ac:dyDescent="0.3">
      <c r="A21643" t="s">
        <v>40188</v>
      </c>
      <c r="B21643" t="s">
        <v>55715</v>
      </c>
      <c r="C21643" t="s">
        <v>5248</v>
      </c>
      <c r="D21643" t="s">
        <v>61371</v>
      </c>
    </row>
    <row r="21644" spans="1:4" x14ac:dyDescent="0.3">
      <c r="A21644" t="s">
        <v>55716</v>
      </c>
      <c r="B21644" t="s">
        <v>39873</v>
      </c>
      <c r="C21644" t="s">
        <v>5248</v>
      </c>
      <c r="D21644" t="s">
        <v>61372</v>
      </c>
    </row>
    <row r="21645" spans="1:4" x14ac:dyDescent="0.3">
      <c r="A21645" t="s">
        <v>55717</v>
      </c>
      <c r="B21645" t="s">
        <v>55718</v>
      </c>
      <c r="C21645" t="s">
        <v>5248</v>
      </c>
      <c r="D21645" t="s">
        <v>61373</v>
      </c>
    </row>
    <row r="21646" spans="1:4" x14ac:dyDescent="0.3">
      <c r="A21646" t="s">
        <v>55719</v>
      </c>
      <c r="B21646" t="s">
        <v>42251</v>
      </c>
      <c r="C21646" t="s">
        <v>5249</v>
      </c>
      <c r="D21646" t="s">
        <v>61371</v>
      </c>
    </row>
    <row r="21647" spans="1:4" x14ac:dyDescent="0.3">
      <c r="A21647" t="s">
        <v>55720</v>
      </c>
      <c r="B21647" t="s">
        <v>39957</v>
      </c>
      <c r="C21647" t="s">
        <v>5249</v>
      </c>
      <c r="D21647" t="s">
        <v>61372</v>
      </c>
    </row>
    <row r="21648" spans="1:4" x14ac:dyDescent="0.3">
      <c r="A21648" t="s">
        <v>52872</v>
      </c>
      <c r="B21648" t="s">
        <v>41676</v>
      </c>
      <c r="C21648" t="s">
        <v>5249</v>
      </c>
      <c r="D21648" t="s">
        <v>61373</v>
      </c>
    </row>
    <row r="21649" spans="1:4" x14ac:dyDescent="0.3">
      <c r="A21649" t="s">
        <v>40188</v>
      </c>
      <c r="B21649" t="s">
        <v>55721</v>
      </c>
      <c r="C21649" t="s">
        <v>5250</v>
      </c>
      <c r="D21649" t="s">
        <v>61371</v>
      </c>
    </row>
    <row r="21650" spans="1:4" x14ac:dyDescent="0.3">
      <c r="A21650" t="s">
        <v>47235</v>
      </c>
      <c r="B21650" t="s">
        <v>40069</v>
      </c>
      <c r="C21650" t="s">
        <v>5250</v>
      </c>
      <c r="D21650" t="s">
        <v>61373</v>
      </c>
    </row>
    <row r="21651" spans="1:4" x14ac:dyDescent="0.3">
      <c r="A21651" t="s">
        <v>55722</v>
      </c>
      <c r="B21651" t="s">
        <v>39957</v>
      </c>
      <c r="C21651" t="s">
        <v>5250</v>
      </c>
      <c r="D21651" t="s">
        <v>61373</v>
      </c>
    </row>
    <row r="21652" spans="1:4" x14ac:dyDescent="0.3">
      <c r="A21652" t="s">
        <v>55328</v>
      </c>
      <c r="B21652" t="s">
        <v>45125</v>
      </c>
      <c r="C21652" t="s">
        <v>5251</v>
      </c>
      <c r="D21652" t="s">
        <v>61371</v>
      </c>
    </row>
    <row r="21653" spans="1:4" x14ac:dyDescent="0.3">
      <c r="A21653" t="s">
        <v>40188</v>
      </c>
      <c r="B21653" t="s">
        <v>55723</v>
      </c>
      <c r="C21653" t="s">
        <v>5251</v>
      </c>
      <c r="D21653" t="s">
        <v>61372</v>
      </c>
    </row>
    <row r="21654" spans="1:4" x14ac:dyDescent="0.3">
      <c r="A21654" t="s">
        <v>55724</v>
      </c>
      <c r="B21654" t="s">
        <v>40381</v>
      </c>
      <c r="C21654" t="s">
        <v>5251</v>
      </c>
      <c r="D21654" t="s">
        <v>61373</v>
      </c>
    </row>
    <row r="21655" spans="1:4" x14ac:dyDescent="0.3">
      <c r="A21655" t="s">
        <v>55725</v>
      </c>
      <c r="B21655" t="s">
        <v>40874</v>
      </c>
      <c r="C21655" t="s">
        <v>5251</v>
      </c>
      <c r="D21655" t="s">
        <v>61373</v>
      </c>
    </row>
    <row r="21656" spans="1:4" x14ac:dyDescent="0.3">
      <c r="A21656" t="s">
        <v>55726</v>
      </c>
      <c r="B21656" t="s">
        <v>46355</v>
      </c>
      <c r="C21656" t="s">
        <v>5251</v>
      </c>
      <c r="D21656" t="s">
        <v>61373</v>
      </c>
    </row>
    <row r="21657" spans="1:4" x14ac:dyDescent="0.3">
      <c r="A21657" t="s">
        <v>55727</v>
      </c>
      <c r="B21657" t="s">
        <v>40019</v>
      </c>
      <c r="C21657" t="s">
        <v>5252</v>
      </c>
      <c r="D21657" t="s">
        <v>61371</v>
      </c>
    </row>
    <row r="21658" spans="1:4" x14ac:dyDescent="0.3">
      <c r="A21658" t="s">
        <v>49104</v>
      </c>
      <c r="B21658" t="s">
        <v>42673</v>
      </c>
      <c r="C21658" t="s">
        <v>5252</v>
      </c>
      <c r="D21658" t="s">
        <v>61372</v>
      </c>
    </row>
    <row r="21659" spans="1:4" x14ac:dyDescent="0.3">
      <c r="A21659" t="s">
        <v>55728</v>
      </c>
      <c r="B21659" t="s">
        <v>55729</v>
      </c>
      <c r="C21659" t="s">
        <v>5252</v>
      </c>
      <c r="D21659" t="s">
        <v>61373</v>
      </c>
    </row>
    <row r="21660" spans="1:4" x14ac:dyDescent="0.3">
      <c r="A21660" t="s">
        <v>40188</v>
      </c>
      <c r="B21660" t="s">
        <v>55730</v>
      </c>
      <c r="C21660" t="s">
        <v>5253</v>
      </c>
      <c r="D21660" t="s">
        <v>61371</v>
      </c>
    </row>
    <row r="21661" spans="1:4" x14ac:dyDescent="0.3">
      <c r="A21661" t="s">
        <v>41260</v>
      </c>
      <c r="B21661" t="s">
        <v>40303</v>
      </c>
      <c r="C21661" t="s">
        <v>5253</v>
      </c>
      <c r="D21661" t="s">
        <v>61372</v>
      </c>
    </row>
    <row r="21662" spans="1:4" x14ac:dyDescent="0.3">
      <c r="A21662" t="s">
        <v>55731</v>
      </c>
      <c r="B21662" t="s">
        <v>41459</v>
      </c>
      <c r="C21662" t="s">
        <v>5253</v>
      </c>
      <c r="D21662" t="s">
        <v>61373</v>
      </c>
    </row>
    <row r="21663" spans="1:4" x14ac:dyDescent="0.3">
      <c r="A21663" t="s">
        <v>55732</v>
      </c>
      <c r="B21663" t="s">
        <v>41984</v>
      </c>
      <c r="C21663" t="s">
        <v>5254</v>
      </c>
      <c r="D21663" t="s">
        <v>61371</v>
      </c>
    </row>
    <row r="21664" spans="1:4" x14ac:dyDescent="0.3">
      <c r="A21664" t="s">
        <v>55733</v>
      </c>
      <c r="B21664" t="s">
        <v>40086</v>
      </c>
      <c r="C21664" t="s">
        <v>5254</v>
      </c>
      <c r="D21664" t="s">
        <v>61372</v>
      </c>
    </row>
    <row r="21665" spans="1:4" x14ac:dyDescent="0.3">
      <c r="A21665" t="s">
        <v>40257</v>
      </c>
      <c r="B21665" t="s">
        <v>55734</v>
      </c>
      <c r="C21665" t="s">
        <v>5254</v>
      </c>
      <c r="D21665" t="s">
        <v>61373</v>
      </c>
    </row>
    <row r="21666" spans="1:4" x14ac:dyDescent="0.3">
      <c r="A21666" t="s">
        <v>55735</v>
      </c>
      <c r="B21666" t="s">
        <v>40182</v>
      </c>
      <c r="C21666" t="s">
        <v>5255</v>
      </c>
      <c r="D21666" t="s">
        <v>61371</v>
      </c>
    </row>
    <row r="21667" spans="1:4" x14ac:dyDescent="0.3">
      <c r="A21667" t="s">
        <v>54599</v>
      </c>
      <c r="B21667" t="s">
        <v>40343</v>
      </c>
      <c r="C21667" t="s">
        <v>5255</v>
      </c>
      <c r="D21667" t="s">
        <v>61372</v>
      </c>
    </row>
    <row r="21668" spans="1:4" x14ac:dyDescent="0.3">
      <c r="A21668" t="s">
        <v>53375</v>
      </c>
      <c r="B21668" t="s">
        <v>44364</v>
      </c>
      <c r="C21668" t="s">
        <v>5255</v>
      </c>
      <c r="D21668" t="s">
        <v>61373</v>
      </c>
    </row>
    <row r="21669" spans="1:4" x14ac:dyDescent="0.3">
      <c r="A21669" t="s">
        <v>40517</v>
      </c>
      <c r="B21669" t="s">
        <v>41407</v>
      </c>
      <c r="C21669" t="s">
        <v>5256</v>
      </c>
      <c r="D21669" t="s">
        <v>61371</v>
      </c>
    </row>
    <row r="21670" spans="1:4" x14ac:dyDescent="0.3">
      <c r="A21670" t="s">
        <v>55736</v>
      </c>
      <c r="B21670" t="s">
        <v>39873</v>
      </c>
      <c r="C21670" t="s">
        <v>5256</v>
      </c>
      <c r="D21670" t="s">
        <v>61373</v>
      </c>
    </row>
    <row r="21671" spans="1:4" x14ac:dyDescent="0.3">
      <c r="A21671" t="s">
        <v>40188</v>
      </c>
      <c r="B21671" t="s">
        <v>55737</v>
      </c>
      <c r="C21671" t="s">
        <v>5256</v>
      </c>
      <c r="D21671" t="s">
        <v>61373</v>
      </c>
    </row>
    <row r="21672" spans="1:4" x14ac:dyDescent="0.3">
      <c r="A21672" t="s">
        <v>55738</v>
      </c>
      <c r="B21672" t="s">
        <v>39974</v>
      </c>
      <c r="C21672" t="s">
        <v>5257</v>
      </c>
      <c r="D21672" t="s">
        <v>61371</v>
      </c>
    </row>
    <row r="21673" spans="1:4" x14ac:dyDescent="0.3">
      <c r="A21673" t="s">
        <v>55739</v>
      </c>
      <c r="B21673" t="s">
        <v>39984</v>
      </c>
      <c r="C21673" t="s">
        <v>5257</v>
      </c>
      <c r="D21673" t="s">
        <v>61372</v>
      </c>
    </row>
    <row r="21674" spans="1:4" x14ac:dyDescent="0.3">
      <c r="A21674" t="s">
        <v>46638</v>
      </c>
      <c r="B21674" t="s">
        <v>39980</v>
      </c>
      <c r="C21674" t="s">
        <v>5257</v>
      </c>
      <c r="D21674" t="s">
        <v>61373</v>
      </c>
    </row>
    <row r="21675" spans="1:4" x14ac:dyDescent="0.3">
      <c r="A21675" t="s">
        <v>40363</v>
      </c>
      <c r="B21675" t="s">
        <v>40180</v>
      </c>
      <c r="C21675" t="s">
        <v>5258</v>
      </c>
      <c r="D21675" t="s">
        <v>61371</v>
      </c>
    </row>
    <row r="21676" spans="1:4" x14ac:dyDescent="0.3">
      <c r="A21676" t="s">
        <v>40188</v>
      </c>
      <c r="B21676" t="s">
        <v>55740</v>
      </c>
      <c r="C21676" t="s">
        <v>5258</v>
      </c>
      <c r="D21676" t="s">
        <v>61373</v>
      </c>
    </row>
    <row r="21677" spans="1:4" x14ac:dyDescent="0.3">
      <c r="A21677" t="s">
        <v>55741</v>
      </c>
      <c r="B21677" t="s">
        <v>40234</v>
      </c>
      <c r="C21677" t="s">
        <v>5258</v>
      </c>
      <c r="D21677" t="s">
        <v>61373</v>
      </c>
    </row>
    <row r="21678" spans="1:4" x14ac:dyDescent="0.3">
      <c r="A21678" t="s">
        <v>55742</v>
      </c>
      <c r="B21678" t="s">
        <v>39873</v>
      </c>
      <c r="C21678" t="s">
        <v>5259</v>
      </c>
      <c r="D21678" t="s">
        <v>61371</v>
      </c>
    </row>
    <row r="21679" spans="1:4" x14ac:dyDescent="0.3">
      <c r="A21679" t="s">
        <v>2071</v>
      </c>
      <c r="B21679" t="s">
        <v>39957</v>
      </c>
      <c r="C21679" t="s">
        <v>5259</v>
      </c>
      <c r="D21679" t="s">
        <v>61372</v>
      </c>
    </row>
    <row r="21680" spans="1:4" x14ac:dyDescent="0.3">
      <c r="A21680" t="s">
        <v>55743</v>
      </c>
      <c r="B21680" t="s">
        <v>39939</v>
      </c>
      <c r="C21680" t="s">
        <v>5259</v>
      </c>
      <c r="D21680" t="s">
        <v>61373</v>
      </c>
    </row>
    <row r="21681" spans="1:4" x14ac:dyDescent="0.3">
      <c r="A21681" t="s">
        <v>41889</v>
      </c>
      <c r="B21681" t="s">
        <v>39939</v>
      </c>
      <c r="C21681" t="s">
        <v>5260</v>
      </c>
      <c r="D21681" t="s">
        <v>61371</v>
      </c>
    </row>
    <row r="21682" spans="1:4" x14ac:dyDescent="0.3">
      <c r="A21682" t="s">
        <v>41889</v>
      </c>
      <c r="B21682" t="s">
        <v>52018</v>
      </c>
      <c r="C21682" t="s">
        <v>5260</v>
      </c>
      <c r="D21682" t="s">
        <v>61372</v>
      </c>
    </row>
    <row r="21683" spans="1:4" x14ac:dyDescent="0.3">
      <c r="A21683" t="s">
        <v>55744</v>
      </c>
      <c r="B21683" t="s">
        <v>39974</v>
      </c>
      <c r="C21683" t="s">
        <v>5260</v>
      </c>
      <c r="D21683" t="s">
        <v>61373</v>
      </c>
    </row>
    <row r="21684" spans="1:4" x14ac:dyDescent="0.3">
      <c r="A21684" t="s">
        <v>40066</v>
      </c>
      <c r="B21684" t="s">
        <v>55745</v>
      </c>
      <c r="C21684" t="s">
        <v>5261</v>
      </c>
      <c r="D21684" t="s">
        <v>61371</v>
      </c>
    </row>
    <row r="21685" spans="1:4" x14ac:dyDescent="0.3">
      <c r="A21685" t="s">
        <v>47530</v>
      </c>
      <c r="B21685" t="s">
        <v>39931</v>
      </c>
      <c r="C21685" t="s">
        <v>5261</v>
      </c>
      <c r="D21685" t="s">
        <v>61373</v>
      </c>
    </row>
    <row r="21686" spans="1:4" x14ac:dyDescent="0.3">
      <c r="A21686" t="s">
        <v>55746</v>
      </c>
      <c r="B21686" t="s">
        <v>53975</v>
      </c>
      <c r="C21686" t="s">
        <v>5261</v>
      </c>
      <c r="D21686" t="s">
        <v>61373</v>
      </c>
    </row>
    <row r="21687" spans="1:4" x14ac:dyDescent="0.3">
      <c r="A21687" t="s">
        <v>55747</v>
      </c>
      <c r="B21687" t="s">
        <v>40003</v>
      </c>
      <c r="C21687" t="s">
        <v>5261</v>
      </c>
      <c r="D21687" t="s">
        <v>61373</v>
      </c>
    </row>
    <row r="21688" spans="1:4" x14ac:dyDescent="0.3">
      <c r="A21688" t="s">
        <v>54350</v>
      </c>
      <c r="B21688" t="s">
        <v>43789</v>
      </c>
      <c r="C21688" t="s">
        <v>5261</v>
      </c>
      <c r="D21688" t="s">
        <v>61373</v>
      </c>
    </row>
    <row r="21689" spans="1:4" x14ac:dyDescent="0.3">
      <c r="A21689" t="s">
        <v>40060</v>
      </c>
      <c r="B21689" t="s">
        <v>55748</v>
      </c>
      <c r="C21689" t="s">
        <v>5262</v>
      </c>
      <c r="D21689" t="s">
        <v>61371</v>
      </c>
    </row>
    <row r="21690" spans="1:4" x14ac:dyDescent="0.3">
      <c r="A21690" t="s">
        <v>46540</v>
      </c>
      <c r="B21690" t="s">
        <v>40116</v>
      </c>
      <c r="C21690" t="s">
        <v>5262</v>
      </c>
      <c r="D21690" t="s">
        <v>61373</v>
      </c>
    </row>
    <row r="21691" spans="1:4" x14ac:dyDescent="0.3">
      <c r="A21691" t="s">
        <v>55728</v>
      </c>
      <c r="B21691" t="s">
        <v>39939</v>
      </c>
      <c r="C21691" t="s">
        <v>5262</v>
      </c>
      <c r="D21691" t="s">
        <v>61373</v>
      </c>
    </row>
    <row r="21692" spans="1:4" x14ac:dyDescent="0.3">
      <c r="A21692" t="s">
        <v>55663</v>
      </c>
      <c r="B21692" t="s">
        <v>41659</v>
      </c>
      <c r="C21692" t="s">
        <v>5263</v>
      </c>
      <c r="D21692" t="s">
        <v>61371</v>
      </c>
    </row>
    <row r="21693" spans="1:4" x14ac:dyDescent="0.3">
      <c r="A21693" t="s">
        <v>47235</v>
      </c>
      <c r="B21693" t="s">
        <v>39959</v>
      </c>
      <c r="C21693" t="s">
        <v>5263</v>
      </c>
      <c r="D21693" t="s">
        <v>61373</v>
      </c>
    </row>
    <row r="21694" spans="1:4" x14ac:dyDescent="0.3">
      <c r="A21694" t="s">
        <v>55749</v>
      </c>
      <c r="B21694" t="s">
        <v>40927</v>
      </c>
      <c r="C21694" t="s">
        <v>5263</v>
      </c>
      <c r="D21694" t="s">
        <v>61373</v>
      </c>
    </row>
    <row r="21695" spans="1:4" x14ac:dyDescent="0.3">
      <c r="A21695" t="s">
        <v>40188</v>
      </c>
      <c r="B21695" t="s">
        <v>55750</v>
      </c>
      <c r="C21695" t="s">
        <v>5264</v>
      </c>
      <c r="D21695" t="s">
        <v>61371</v>
      </c>
    </row>
    <row r="21696" spans="1:4" x14ac:dyDescent="0.3">
      <c r="A21696" t="s">
        <v>54882</v>
      </c>
      <c r="B21696" t="s">
        <v>55751</v>
      </c>
      <c r="C21696" t="s">
        <v>5264</v>
      </c>
      <c r="D21696" t="s">
        <v>61373</v>
      </c>
    </row>
    <row r="21697" spans="1:4" x14ac:dyDescent="0.3">
      <c r="A21697" t="s">
        <v>55752</v>
      </c>
      <c r="B21697" t="s">
        <v>40357</v>
      </c>
      <c r="C21697" t="s">
        <v>5264</v>
      </c>
      <c r="D21697" t="s">
        <v>61373</v>
      </c>
    </row>
    <row r="21698" spans="1:4" x14ac:dyDescent="0.3">
      <c r="A21698" t="s">
        <v>43460</v>
      </c>
      <c r="B21698" t="s">
        <v>41059</v>
      </c>
      <c r="C21698" t="s">
        <v>5264</v>
      </c>
      <c r="D21698" t="s">
        <v>61373</v>
      </c>
    </row>
    <row r="21699" spans="1:4" x14ac:dyDescent="0.3">
      <c r="A21699" t="s">
        <v>40188</v>
      </c>
      <c r="B21699" t="s">
        <v>55753</v>
      </c>
      <c r="C21699" t="s">
        <v>5264</v>
      </c>
      <c r="D21699" t="s">
        <v>61373</v>
      </c>
    </row>
    <row r="21700" spans="1:4" x14ac:dyDescent="0.3">
      <c r="A21700" t="s">
        <v>40188</v>
      </c>
      <c r="B21700" t="s">
        <v>55754</v>
      </c>
      <c r="C21700" t="s">
        <v>5264</v>
      </c>
      <c r="D21700" t="s">
        <v>61373</v>
      </c>
    </row>
    <row r="21701" spans="1:4" x14ac:dyDescent="0.3">
      <c r="A21701" t="s">
        <v>55755</v>
      </c>
      <c r="B21701" t="s">
        <v>40343</v>
      </c>
      <c r="C21701" t="s">
        <v>5265</v>
      </c>
      <c r="D21701" t="s">
        <v>61371</v>
      </c>
    </row>
    <row r="21702" spans="1:4" x14ac:dyDescent="0.3">
      <c r="A21702" t="s">
        <v>55756</v>
      </c>
      <c r="B21702" t="s">
        <v>40287</v>
      </c>
      <c r="C21702" t="s">
        <v>5265</v>
      </c>
      <c r="D21702" t="s">
        <v>61373</v>
      </c>
    </row>
    <row r="21703" spans="1:4" x14ac:dyDescent="0.3">
      <c r="A21703" t="s">
        <v>55756</v>
      </c>
      <c r="B21703" t="s">
        <v>39957</v>
      </c>
      <c r="C21703" t="s">
        <v>5265</v>
      </c>
      <c r="D21703" t="s">
        <v>61373</v>
      </c>
    </row>
    <row r="21704" spans="1:4" x14ac:dyDescent="0.3">
      <c r="A21704" t="s">
        <v>52145</v>
      </c>
      <c r="B21704" t="s">
        <v>41036</v>
      </c>
      <c r="C21704" t="s">
        <v>5265</v>
      </c>
      <c r="D21704" t="s">
        <v>61373</v>
      </c>
    </row>
    <row r="21705" spans="1:4" x14ac:dyDescent="0.3">
      <c r="A21705" t="s">
        <v>55757</v>
      </c>
      <c r="B21705" t="s">
        <v>40076</v>
      </c>
      <c r="C21705" t="s">
        <v>5265</v>
      </c>
      <c r="D21705" t="s">
        <v>61373</v>
      </c>
    </row>
    <row r="21706" spans="1:4" x14ac:dyDescent="0.3">
      <c r="A21706" t="s">
        <v>45376</v>
      </c>
      <c r="B21706" t="s">
        <v>40609</v>
      </c>
      <c r="C21706" t="s">
        <v>5266</v>
      </c>
      <c r="D21706" t="s">
        <v>61371</v>
      </c>
    </row>
    <row r="21707" spans="1:4" x14ac:dyDescent="0.3">
      <c r="A21707" t="s">
        <v>55758</v>
      </c>
      <c r="B21707" t="s">
        <v>39927</v>
      </c>
      <c r="C21707" t="s">
        <v>5266</v>
      </c>
      <c r="D21707" t="s">
        <v>61372</v>
      </c>
    </row>
    <row r="21708" spans="1:4" x14ac:dyDescent="0.3">
      <c r="A21708" t="s">
        <v>55759</v>
      </c>
      <c r="B21708" t="s">
        <v>40944</v>
      </c>
      <c r="C21708" t="s">
        <v>5266</v>
      </c>
      <c r="D21708" t="s">
        <v>61373</v>
      </c>
    </row>
    <row r="21709" spans="1:4" x14ac:dyDescent="0.3">
      <c r="A21709" t="s">
        <v>40469</v>
      </c>
      <c r="B21709" t="s">
        <v>54127</v>
      </c>
      <c r="C21709" t="s">
        <v>5267</v>
      </c>
      <c r="D21709" t="s">
        <v>61371</v>
      </c>
    </row>
    <row r="21710" spans="1:4" x14ac:dyDescent="0.3">
      <c r="A21710" t="s">
        <v>41181</v>
      </c>
      <c r="B21710" t="s">
        <v>55760</v>
      </c>
      <c r="C21710" t="s">
        <v>5267</v>
      </c>
      <c r="D21710" t="s">
        <v>61373</v>
      </c>
    </row>
    <row r="21711" spans="1:4" x14ac:dyDescent="0.3">
      <c r="A21711" t="s">
        <v>40188</v>
      </c>
      <c r="B21711" t="s">
        <v>55761</v>
      </c>
      <c r="C21711" t="s">
        <v>5267</v>
      </c>
      <c r="D21711" t="s">
        <v>61373</v>
      </c>
    </row>
    <row r="21712" spans="1:4" x14ac:dyDescent="0.3">
      <c r="A21712" t="s">
        <v>40858</v>
      </c>
      <c r="B21712" t="s">
        <v>55762</v>
      </c>
      <c r="C21712" t="s">
        <v>5267</v>
      </c>
      <c r="D21712" t="s">
        <v>61373</v>
      </c>
    </row>
    <row r="21713" spans="1:4" x14ac:dyDescent="0.3">
      <c r="A21713" t="s">
        <v>45046</v>
      </c>
      <c r="B21713" t="s">
        <v>39957</v>
      </c>
      <c r="C21713" t="s">
        <v>5267</v>
      </c>
      <c r="D21713" t="s">
        <v>61373</v>
      </c>
    </row>
    <row r="21714" spans="1:4" x14ac:dyDescent="0.3">
      <c r="A21714" t="s">
        <v>55763</v>
      </c>
      <c r="B21714" t="s">
        <v>55764</v>
      </c>
      <c r="C21714" t="s">
        <v>5268</v>
      </c>
      <c r="D21714" t="s">
        <v>61371</v>
      </c>
    </row>
    <row r="21715" spans="1:4" x14ac:dyDescent="0.3">
      <c r="A21715" t="s">
        <v>55765</v>
      </c>
      <c r="B21715" t="s">
        <v>55766</v>
      </c>
      <c r="C21715" t="s">
        <v>5268</v>
      </c>
      <c r="D21715" t="s">
        <v>61372</v>
      </c>
    </row>
    <row r="21716" spans="1:4" x14ac:dyDescent="0.3">
      <c r="A21716" t="s">
        <v>55767</v>
      </c>
      <c r="B21716" t="s">
        <v>40056</v>
      </c>
      <c r="C21716" t="s">
        <v>5268</v>
      </c>
      <c r="D21716" t="s">
        <v>61373</v>
      </c>
    </row>
    <row r="21717" spans="1:4" x14ac:dyDescent="0.3">
      <c r="A21717" t="s">
        <v>55768</v>
      </c>
      <c r="B21717" t="s">
        <v>41631</v>
      </c>
      <c r="C21717" t="s">
        <v>5268</v>
      </c>
      <c r="D21717" t="s">
        <v>61373</v>
      </c>
    </row>
    <row r="21718" spans="1:4" x14ac:dyDescent="0.3">
      <c r="A21718" t="s">
        <v>55769</v>
      </c>
      <c r="B21718" t="s">
        <v>40101</v>
      </c>
      <c r="C21718" t="s">
        <v>5268</v>
      </c>
      <c r="D21718" t="s">
        <v>61373</v>
      </c>
    </row>
    <row r="21719" spans="1:4" x14ac:dyDescent="0.3">
      <c r="A21719" t="s">
        <v>44248</v>
      </c>
      <c r="B21719" t="s">
        <v>40559</v>
      </c>
      <c r="C21719" t="s">
        <v>5269</v>
      </c>
      <c r="D21719" t="s">
        <v>61371</v>
      </c>
    </row>
    <row r="21720" spans="1:4" x14ac:dyDescent="0.3">
      <c r="A21720" t="s">
        <v>52872</v>
      </c>
      <c r="B21720" t="s">
        <v>55770</v>
      </c>
      <c r="C21720" t="s">
        <v>5270</v>
      </c>
      <c r="D21720" t="s">
        <v>61371</v>
      </c>
    </row>
    <row r="21721" spans="1:4" x14ac:dyDescent="0.3">
      <c r="A21721" t="s">
        <v>55771</v>
      </c>
      <c r="B21721" t="s">
        <v>39984</v>
      </c>
      <c r="C21721" t="s">
        <v>5270</v>
      </c>
      <c r="D21721" t="s">
        <v>61372</v>
      </c>
    </row>
    <row r="21722" spans="1:4" x14ac:dyDescent="0.3">
      <c r="A21722" t="s">
        <v>55772</v>
      </c>
      <c r="B21722" t="s">
        <v>39904</v>
      </c>
      <c r="C21722" t="s">
        <v>5271</v>
      </c>
      <c r="D21722" t="s">
        <v>61371</v>
      </c>
    </row>
    <row r="21723" spans="1:4" x14ac:dyDescent="0.3">
      <c r="A21723" t="s">
        <v>53710</v>
      </c>
      <c r="B21723" t="s">
        <v>40192</v>
      </c>
      <c r="C21723" t="s">
        <v>5271</v>
      </c>
      <c r="D21723" t="s">
        <v>61372</v>
      </c>
    </row>
    <row r="21724" spans="1:4" x14ac:dyDescent="0.3">
      <c r="A21724" t="s">
        <v>49882</v>
      </c>
      <c r="B21724" t="s">
        <v>39991</v>
      </c>
      <c r="C21724" t="s">
        <v>5271</v>
      </c>
      <c r="D21724" t="s">
        <v>61373</v>
      </c>
    </row>
    <row r="21725" spans="1:4" x14ac:dyDescent="0.3">
      <c r="A21725" t="s">
        <v>55773</v>
      </c>
      <c r="B21725" t="s">
        <v>42118</v>
      </c>
      <c r="C21725" t="s">
        <v>5272</v>
      </c>
      <c r="D21725" t="s">
        <v>61371</v>
      </c>
    </row>
    <row r="21726" spans="1:4" x14ac:dyDescent="0.3">
      <c r="A21726" t="s">
        <v>40188</v>
      </c>
      <c r="B21726" t="s">
        <v>55774</v>
      </c>
      <c r="C21726" t="s">
        <v>5272</v>
      </c>
      <c r="D21726" t="s">
        <v>61373</v>
      </c>
    </row>
    <row r="21727" spans="1:4" x14ac:dyDescent="0.3">
      <c r="A21727" t="s">
        <v>55098</v>
      </c>
      <c r="B21727" t="s">
        <v>39873</v>
      </c>
      <c r="C21727" t="s">
        <v>5272</v>
      </c>
      <c r="D21727" t="s">
        <v>61373</v>
      </c>
    </row>
    <row r="21728" spans="1:4" x14ac:dyDescent="0.3">
      <c r="A21728" t="s">
        <v>55749</v>
      </c>
      <c r="B21728" t="s">
        <v>40853</v>
      </c>
      <c r="C21728" t="s">
        <v>5273</v>
      </c>
      <c r="D21728" t="s">
        <v>61371</v>
      </c>
    </row>
    <row r="21729" spans="1:4" x14ac:dyDescent="0.3">
      <c r="A21729" t="s">
        <v>55638</v>
      </c>
      <c r="B21729" t="s">
        <v>55775</v>
      </c>
      <c r="C21729" t="s">
        <v>5273</v>
      </c>
      <c r="D21729" t="s">
        <v>61372</v>
      </c>
    </row>
    <row r="21730" spans="1:4" x14ac:dyDescent="0.3">
      <c r="A21730" t="s">
        <v>55776</v>
      </c>
      <c r="B21730" t="s">
        <v>41058</v>
      </c>
      <c r="C21730" t="s">
        <v>5273</v>
      </c>
      <c r="D21730" t="s">
        <v>61373</v>
      </c>
    </row>
    <row r="21731" spans="1:4" x14ac:dyDescent="0.3">
      <c r="A21731" t="s">
        <v>54986</v>
      </c>
      <c r="B21731" t="s">
        <v>46539</v>
      </c>
      <c r="C21731" t="s">
        <v>5274</v>
      </c>
      <c r="D21731" t="s">
        <v>61371</v>
      </c>
    </row>
    <row r="21732" spans="1:4" x14ac:dyDescent="0.3">
      <c r="A21732" t="s">
        <v>40188</v>
      </c>
      <c r="B21732" t="s">
        <v>55777</v>
      </c>
      <c r="C21732" t="s">
        <v>5274</v>
      </c>
      <c r="D21732" t="s">
        <v>61372</v>
      </c>
    </row>
    <row r="21733" spans="1:4" x14ac:dyDescent="0.3">
      <c r="A21733" t="s">
        <v>39993</v>
      </c>
      <c r="B21733" t="s">
        <v>55778</v>
      </c>
      <c r="C21733" t="s">
        <v>5274</v>
      </c>
      <c r="D21733" t="s">
        <v>61373</v>
      </c>
    </row>
    <row r="21734" spans="1:4" x14ac:dyDescent="0.3">
      <c r="A21734" t="s">
        <v>40188</v>
      </c>
      <c r="B21734" t="s">
        <v>55779</v>
      </c>
      <c r="C21734" t="s">
        <v>5322</v>
      </c>
      <c r="D21734" t="s">
        <v>61371</v>
      </c>
    </row>
    <row r="21735" spans="1:4" x14ac:dyDescent="0.3">
      <c r="A21735" t="s">
        <v>40188</v>
      </c>
      <c r="B21735" t="s">
        <v>55780</v>
      </c>
      <c r="C21735" t="s">
        <v>5322</v>
      </c>
      <c r="D21735" t="s">
        <v>61372</v>
      </c>
    </row>
    <row r="21736" spans="1:4" x14ac:dyDescent="0.3">
      <c r="A21736" t="s">
        <v>47905</v>
      </c>
      <c r="B21736" t="s">
        <v>40794</v>
      </c>
      <c r="C21736" t="s">
        <v>5323</v>
      </c>
      <c r="D21736" t="s">
        <v>61371</v>
      </c>
    </row>
    <row r="21737" spans="1:4" x14ac:dyDescent="0.3">
      <c r="A21737" t="s">
        <v>47351</v>
      </c>
      <c r="B21737" t="s">
        <v>47202</v>
      </c>
      <c r="C21737" t="s">
        <v>5323</v>
      </c>
      <c r="D21737" t="s">
        <v>61373</v>
      </c>
    </row>
    <row r="21738" spans="1:4" x14ac:dyDescent="0.3">
      <c r="A21738" t="s">
        <v>55781</v>
      </c>
      <c r="B21738" t="s">
        <v>43206</v>
      </c>
      <c r="C21738" t="s">
        <v>5323</v>
      </c>
      <c r="D21738" t="s">
        <v>61373</v>
      </c>
    </row>
    <row r="21739" spans="1:4" x14ac:dyDescent="0.3">
      <c r="A21739" t="s">
        <v>40188</v>
      </c>
      <c r="B21739" t="s">
        <v>55782</v>
      </c>
      <c r="C21739" t="s">
        <v>5323</v>
      </c>
      <c r="D21739" t="s">
        <v>61373</v>
      </c>
    </row>
    <row r="21740" spans="1:4" x14ac:dyDescent="0.3">
      <c r="A21740" t="s">
        <v>40188</v>
      </c>
      <c r="B21740" t="s">
        <v>55783</v>
      </c>
      <c r="C21740" t="s">
        <v>5323</v>
      </c>
      <c r="D21740" t="s">
        <v>61373</v>
      </c>
    </row>
    <row r="21741" spans="1:4" x14ac:dyDescent="0.3">
      <c r="A21741" t="s">
        <v>40188</v>
      </c>
      <c r="B21741" t="s">
        <v>55784</v>
      </c>
      <c r="C21741" t="s">
        <v>5324</v>
      </c>
      <c r="D21741" t="s">
        <v>61371</v>
      </c>
    </row>
    <row r="21742" spans="1:4" x14ac:dyDescent="0.3">
      <c r="A21742" t="s">
        <v>55785</v>
      </c>
      <c r="B21742" t="s">
        <v>55786</v>
      </c>
      <c r="C21742" t="s">
        <v>5324</v>
      </c>
      <c r="D21742" t="s">
        <v>61372</v>
      </c>
    </row>
    <row r="21743" spans="1:4" x14ac:dyDescent="0.3">
      <c r="A21743" t="s">
        <v>49976</v>
      </c>
      <c r="B21743" t="s">
        <v>55787</v>
      </c>
      <c r="C21743" t="s">
        <v>5324</v>
      </c>
      <c r="D21743" t="s">
        <v>61373</v>
      </c>
    </row>
    <row r="21744" spans="1:4" x14ac:dyDescent="0.3">
      <c r="A21744" t="s">
        <v>40188</v>
      </c>
      <c r="B21744" t="s">
        <v>55788</v>
      </c>
      <c r="C21744" t="s">
        <v>5325</v>
      </c>
      <c r="D21744" t="s">
        <v>61371</v>
      </c>
    </row>
    <row r="21745" spans="1:4" x14ac:dyDescent="0.3">
      <c r="A21745" t="s">
        <v>41539</v>
      </c>
      <c r="B21745" t="s">
        <v>54923</v>
      </c>
      <c r="C21745" t="s">
        <v>5325</v>
      </c>
      <c r="D21745" t="s">
        <v>61373</v>
      </c>
    </row>
    <row r="21746" spans="1:4" x14ac:dyDescent="0.3">
      <c r="A21746" t="s">
        <v>55789</v>
      </c>
      <c r="B21746" t="s">
        <v>40613</v>
      </c>
      <c r="C21746" t="s">
        <v>5325</v>
      </c>
      <c r="D21746" t="s">
        <v>61373</v>
      </c>
    </row>
    <row r="21747" spans="1:4" x14ac:dyDescent="0.3">
      <c r="A21747" t="s">
        <v>55790</v>
      </c>
      <c r="B21747" t="s">
        <v>40329</v>
      </c>
      <c r="C21747" t="s">
        <v>5326</v>
      </c>
      <c r="D21747" t="s">
        <v>61371</v>
      </c>
    </row>
    <row r="21748" spans="1:4" x14ac:dyDescent="0.3">
      <c r="A21748" t="s">
        <v>41539</v>
      </c>
      <c r="B21748" t="s">
        <v>39921</v>
      </c>
      <c r="C21748" t="s">
        <v>5326</v>
      </c>
      <c r="D21748" t="s">
        <v>61372</v>
      </c>
    </row>
    <row r="21749" spans="1:4" x14ac:dyDescent="0.3">
      <c r="A21749" t="s">
        <v>40748</v>
      </c>
      <c r="B21749" t="s">
        <v>55791</v>
      </c>
      <c r="C21749" t="s">
        <v>5326</v>
      </c>
      <c r="D21749" t="s">
        <v>61373</v>
      </c>
    </row>
    <row r="21750" spans="1:4" x14ac:dyDescent="0.3">
      <c r="A21750" t="s">
        <v>45248</v>
      </c>
      <c r="B21750" t="s">
        <v>40182</v>
      </c>
      <c r="C21750" t="s">
        <v>5327</v>
      </c>
      <c r="D21750" t="s">
        <v>61371</v>
      </c>
    </row>
    <row r="21751" spans="1:4" x14ac:dyDescent="0.3">
      <c r="A21751" t="s">
        <v>55792</v>
      </c>
      <c r="B21751" t="s">
        <v>40708</v>
      </c>
      <c r="C21751" t="s">
        <v>5327</v>
      </c>
      <c r="D21751" t="s">
        <v>61372</v>
      </c>
    </row>
    <row r="21752" spans="1:4" x14ac:dyDescent="0.3">
      <c r="A21752" t="s">
        <v>40188</v>
      </c>
      <c r="B21752" t="s">
        <v>55793</v>
      </c>
      <c r="C21752" t="s">
        <v>5327</v>
      </c>
      <c r="D21752" t="s">
        <v>61373</v>
      </c>
    </row>
    <row r="21753" spans="1:4" x14ac:dyDescent="0.3">
      <c r="A21753" t="s">
        <v>40188</v>
      </c>
      <c r="B21753" t="s">
        <v>55794</v>
      </c>
      <c r="C21753" t="s">
        <v>5327</v>
      </c>
      <c r="D21753" t="s">
        <v>61373</v>
      </c>
    </row>
    <row r="21754" spans="1:4" x14ac:dyDescent="0.3">
      <c r="A21754" t="s">
        <v>40188</v>
      </c>
      <c r="B21754" t="s">
        <v>55795</v>
      </c>
      <c r="C21754" t="s">
        <v>5327</v>
      </c>
      <c r="D21754" t="s">
        <v>61373</v>
      </c>
    </row>
    <row r="21755" spans="1:4" x14ac:dyDescent="0.3">
      <c r="A21755" t="s">
        <v>40060</v>
      </c>
      <c r="B21755" t="s">
        <v>55796</v>
      </c>
      <c r="C21755" t="s">
        <v>5328</v>
      </c>
      <c r="D21755" t="s">
        <v>61371</v>
      </c>
    </row>
    <row r="21756" spans="1:4" x14ac:dyDescent="0.3">
      <c r="A21756" t="s">
        <v>40060</v>
      </c>
      <c r="B21756" t="s">
        <v>55797</v>
      </c>
      <c r="C21756" t="s">
        <v>5328</v>
      </c>
      <c r="D21756" t="s">
        <v>61372</v>
      </c>
    </row>
    <row r="21757" spans="1:4" x14ac:dyDescent="0.3">
      <c r="A21757" t="s">
        <v>45960</v>
      </c>
      <c r="B21757" t="s">
        <v>40904</v>
      </c>
      <c r="C21757" t="s">
        <v>5328</v>
      </c>
      <c r="D21757" t="s">
        <v>61373</v>
      </c>
    </row>
    <row r="21758" spans="1:4" x14ac:dyDescent="0.3">
      <c r="A21758" t="s">
        <v>52944</v>
      </c>
      <c r="B21758" t="s">
        <v>41244</v>
      </c>
      <c r="C21758" t="s">
        <v>5329</v>
      </c>
      <c r="D21758" t="s">
        <v>61371</v>
      </c>
    </row>
    <row r="21759" spans="1:4" x14ac:dyDescent="0.3">
      <c r="A21759" t="s">
        <v>49143</v>
      </c>
      <c r="B21759" t="s">
        <v>40042</v>
      </c>
      <c r="C21759" t="s">
        <v>5329</v>
      </c>
      <c r="D21759" t="s">
        <v>61373</v>
      </c>
    </row>
    <row r="21760" spans="1:4" x14ac:dyDescent="0.3">
      <c r="A21760" t="s">
        <v>43363</v>
      </c>
      <c r="B21760" t="s">
        <v>41572</v>
      </c>
      <c r="C21760" t="s">
        <v>5329</v>
      </c>
      <c r="D21760" t="s">
        <v>61373</v>
      </c>
    </row>
    <row r="21761" spans="1:4" x14ac:dyDescent="0.3">
      <c r="A21761" t="s">
        <v>54676</v>
      </c>
      <c r="B21761" t="s">
        <v>55798</v>
      </c>
      <c r="C21761" t="s">
        <v>5330</v>
      </c>
      <c r="D21761" t="s">
        <v>61371</v>
      </c>
    </row>
    <row r="21762" spans="1:4" x14ac:dyDescent="0.3">
      <c r="A21762" t="s">
        <v>55799</v>
      </c>
      <c r="B21762" t="s">
        <v>42196</v>
      </c>
      <c r="C21762" t="s">
        <v>5330</v>
      </c>
      <c r="D21762" t="s">
        <v>61372</v>
      </c>
    </row>
    <row r="21763" spans="1:4" x14ac:dyDescent="0.3">
      <c r="A21763" t="s">
        <v>55800</v>
      </c>
      <c r="B21763" t="s">
        <v>40167</v>
      </c>
      <c r="C21763" t="s">
        <v>5330</v>
      </c>
      <c r="D21763" t="s">
        <v>61373</v>
      </c>
    </row>
    <row r="21764" spans="1:4" x14ac:dyDescent="0.3">
      <c r="A21764" t="s">
        <v>43500</v>
      </c>
      <c r="B21764" t="s">
        <v>39880</v>
      </c>
      <c r="C21764" t="s">
        <v>5331</v>
      </c>
      <c r="D21764" t="s">
        <v>61371</v>
      </c>
    </row>
    <row r="21765" spans="1:4" x14ac:dyDescent="0.3">
      <c r="A21765" t="s">
        <v>43465</v>
      </c>
      <c r="B21765" t="s">
        <v>41239</v>
      </c>
      <c r="C21765" t="s">
        <v>5331</v>
      </c>
      <c r="D21765" t="s">
        <v>61373</v>
      </c>
    </row>
    <row r="21766" spans="1:4" x14ac:dyDescent="0.3">
      <c r="A21766" t="s">
        <v>54217</v>
      </c>
      <c r="B21766" t="s">
        <v>40410</v>
      </c>
      <c r="C21766" t="s">
        <v>5331</v>
      </c>
      <c r="D21766" t="s">
        <v>61373</v>
      </c>
    </row>
    <row r="21767" spans="1:4" x14ac:dyDescent="0.3">
      <c r="A21767" t="s">
        <v>55801</v>
      </c>
      <c r="B21767" t="s">
        <v>40364</v>
      </c>
      <c r="C21767" t="s">
        <v>5332</v>
      </c>
      <c r="D21767" t="s">
        <v>61371</v>
      </c>
    </row>
    <row r="21768" spans="1:4" x14ac:dyDescent="0.3">
      <c r="A21768" t="s">
        <v>44581</v>
      </c>
      <c r="B21768" t="s">
        <v>55802</v>
      </c>
      <c r="C21768" t="s">
        <v>5332</v>
      </c>
      <c r="D21768" t="s">
        <v>61373</v>
      </c>
    </row>
    <row r="21769" spans="1:4" x14ac:dyDescent="0.3">
      <c r="A21769" t="s">
        <v>51575</v>
      </c>
      <c r="B21769" t="s">
        <v>42845</v>
      </c>
      <c r="C21769" t="s">
        <v>5332</v>
      </c>
      <c r="D21769" t="s">
        <v>61373</v>
      </c>
    </row>
    <row r="21770" spans="1:4" x14ac:dyDescent="0.3">
      <c r="A21770" t="s">
        <v>55803</v>
      </c>
      <c r="B21770" t="s">
        <v>40410</v>
      </c>
      <c r="C21770" t="s">
        <v>5332</v>
      </c>
      <c r="D21770" t="s">
        <v>61373</v>
      </c>
    </row>
    <row r="21771" spans="1:4" x14ac:dyDescent="0.3">
      <c r="A21771" t="s">
        <v>55804</v>
      </c>
      <c r="B21771" t="s">
        <v>40317</v>
      </c>
      <c r="C21771" t="s">
        <v>5332</v>
      </c>
      <c r="D21771" t="s">
        <v>61373</v>
      </c>
    </row>
    <row r="21772" spans="1:4" x14ac:dyDescent="0.3">
      <c r="A21772" t="s">
        <v>55805</v>
      </c>
      <c r="B21772" t="s">
        <v>43874</v>
      </c>
      <c r="C21772" t="s">
        <v>5332</v>
      </c>
      <c r="D21772" t="s">
        <v>61373</v>
      </c>
    </row>
    <row r="21773" spans="1:4" x14ac:dyDescent="0.3">
      <c r="A21773" t="s">
        <v>55806</v>
      </c>
      <c r="B21773" t="s">
        <v>40056</v>
      </c>
      <c r="C21773" t="s">
        <v>15853</v>
      </c>
      <c r="D21773" t="s">
        <v>61371</v>
      </c>
    </row>
    <row r="21774" spans="1:4" x14ac:dyDescent="0.3">
      <c r="A21774" t="s">
        <v>52374</v>
      </c>
      <c r="B21774" t="s">
        <v>39970</v>
      </c>
      <c r="C21774" t="s">
        <v>15853</v>
      </c>
      <c r="D21774" t="s">
        <v>61372</v>
      </c>
    </row>
    <row r="21775" spans="1:4" x14ac:dyDescent="0.3">
      <c r="A21775" t="s">
        <v>40188</v>
      </c>
      <c r="B21775" t="s">
        <v>55807</v>
      </c>
      <c r="C21775" t="s">
        <v>15853</v>
      </c>
      <c r="D21775" t="s">
        <v>61373</v>
      </c>
    </row>
    <row r="21776" spans="1:4" x14ac:dyDescent="0.3">
      <c r="A21776" t="s">
        <v>55808</v>
      </c>
      <c r="B21776" t="s">
        <v>40480</v>
      </c>
      <c r="C21776" t="s">
        <v>15853</v>
      </c>
      <c r="D21776" t="s">
        <v>61373</v>
      </c>
    </row>
    <row r="21777" spans="1:4" x14ac:dyDescent="0.3">
      <c r="A21777" t="s">
        <v>40107</v>
      </c>
      <c r="B21777" t="s">
        <v>40381</v>
      </c>
      <c r="C21777" t="s">
        <v>15853</v>
      </c>
      <c r="D21777" t="s">
        <v>61373</v>
      </c>
    </row>
    <row r="21778" spans="1:4" x14ac:dyDescent="0.3">
      <c r="A21778" t="s">
        <v>55809</v>
      </c>
      <c r="B21778" t="s">
        <v>39953</v>
      </c>
      <c r="C21778" t="s">
        <v>15853</v>
      </c>
      <c r="D21778" t="s">
        <v>61373</v>
      </c>
    </row>
    <row r="21779" spans="1:4" x14ac:dyDescent="0.3">
      <c r="A21779" t="s">
        <v>40188</v>
      </c>
      <c r="B21779" t="s">
        <v>55810</v>
      </c>
      <c r="C21779" t="s">
        <v>5334</v>
      </c>
      <c r="D21779" t="s">
        <v>61371</v>
      </c>
    </row>
    <row r="21780" spans="1:4" x14ac:dyDescent="0.3">
      <c r="A21780" t="s">
        <v>40188</v>
      </c>
      <c r="B21780" t="s">
        <v>55811</v>
      </c>
      <c r="C21780" t="s">
        <v>5334</v>
      </c>
      <c r="D21780" t="s">
        <v>61372</v>
      </c>
    </row>
    <row r="21781" spans="1:4" x14ac:dyDescent="0.3">
      <c r="A21781" t="s">
        <v>55812</v>
      </c>
      <c r="B21781" t="s">
        <v>39969</v>
      </c>
      <c r="C21781" t="s">
        <v>5334</v>
      </c>
      <c r="D21781" t="s">
        <v>61373</v>
      </c>
    </row>
    <row r="21782" spans="1:4" x14ac:dyDescent="0.3">
      <c r="A21782" t="s">
        <v>43460</v>
      </c>
      <c r="B21782" t="s">
        <v>39927</v>
      </c>
      <c r="C21782" t="s">
        <v>5335</v>
      </c>
      <c r="D21782" t="s">
        <v>61371</v>
      </c>
    </row>
    <row r="21783" spans="1:4" x14ac:dyDescent="0.3">
      <c r="A21783" t="s">
        <v>55813</v>
      </c>
      <c r="B21783" t="s">
        <v>40652</v>
      </c>
      <c r="C21783" t="s">
        <v>5335</v>
      </c>
      <c r="D21783" t="s">
        <v>61373</v>
      </c>
    </row>
    <row r="21784" spans="1:4" x14ac:dyDescent="0.3">
      <c r="A21784" t="s">
        <v>49228</v>
      </c>
      <c r="B21784" t="s">
        <v>40292</v>
      </c>
      <c r="C21784" t="s">
        <v>5335</v>
      </c>
      <c r="D21784" t="s">
        <v>61373</v>
      </c>
    </row>
    <row r="21785" spans="1:4" x14ac:dyDescent="0.3">
      <c r="A21785" t="s">
        <v>40414</v>
      </c>
      <c r="B21785" t="s">
        <v>39921</v>
      </c>
      <c r="C21785" t="s">
        <v>5336</v>
      </c>
      <c r="D21785" t="s">
        <v>61371</v>
      </c>
    </row>
    <row r="21786" spans="1:4" x14ac:dyDescent="0.3">
      <c r="A21786" t="s">
        <v>55814</v>
      </c>
      <c r="B21786" t="s">
        <v>41036</v>
      </c>
      <c r="C21786" t="s">
        <v>5336</v>
      </c>
      <c r="D21786" t="s">
        <v>61373</v>
      </c>
    </row>
    <row r="21787" spans="1:4" x14ac:dyDescent="0.3">
      <c r="A21787" t="s">
        <v>46543</v>
      </c>
      <c r="B21787" t="s">
        <v>44451</v>
      </c>
      <c r="C21787" t="s">
        <v>5336</v>
      </c>
      <c r="D21787" t="s">
        <v>61373</v>
      </c>
    </row>
    <row r="21788" spans="1:4" x14ac:dyDescent="0.3">
      <c r="A21788" t="s">
        <v>55815</v>
      </c>
      <c r="B21788" t="s">
        <v>39995</v>
      </c>
      <c r="C21788" t="s">
        <v>5336</v>
      </c>
      <c r="D21788" t="s">
        <v>61373</v>
      </c>
    </row>
    <row r="21789" spans="1:4" x14ac:dyDescent="0.3">
      <c r="A21789" t="s">
        <v>55816</v>
      </c>
      <c r="B21789" t="s">
        <v>40381</v>
      </c>
      <c r="C21789" t="s">
        <v>5336</v>
      </c>
      <c r="D21789" t="s">
        <v>61373</v>
      </c>
    </row>
    <row r="21790" spans="1:4" x14ac:dyDescent="0.3">
      <c r="A21790" t="s">
        <v>40188</v>
      </c>
      <c r="B21790" t="s">
        <v>55817</v>
      </c>
      <c r="C21790" t="s">
        <v>5337</v>
      </c>
      <c r="D21790" t="s">
        <v>61371</v>
      </c>
    </row>
    <row r="21791" spans="1:4" x14ac:dyDescent="0.3">
      <c r="A21791" t="s">
        <v>41181</v>
      </c>
      <c r="B21791" t="s">
        <v>55818</v>
      </c>
      <c r="C21791" t="s">
        <v>5337</v>
      </c>
      <c r="D21791" t="s">
        <v>61372</v>
      </c>
    </row>
    <row r="21792" spans="1:4" x14ac:dyDescent="0.3">
      <c r="A21792" t="s">
        <v>40188</v>
      </c>
      <c r="B21792" t="s">
        <v>55819</v>
      </c>
      <c r="C21792" t="s">
        <v>5337</v>
      </c>
      <c r="D21792" t="s">
        <v>61373</v>
      </c>
    </row>
    <row r="21793" spans="1:4" x14ac:dyDescent="0.3">
      <c r="A21793" t="s">
        <v>54865</v>
      </c>
      <c r="B21793" t="s">
        <v>39997</v>
      </c>
      <c r="C21793" t="s">
        <v>5338</v>
      </c>
      <c r="D21793" t="s">
        <v>61371</v>
      </c>
    </row>
    <row r="21794" spans="1:4" x14ac:dyDescent="0.3">
      <c r="A21794" t="s">
        <v>55820</v>
      </c>
      <c r="B21794" t="s">
        <v>51177</v>
      </c>
      <c r="C21794" t="s">
        <v>5338</v>
      </c>
      <c r="D21794" t="s">
        <v>61372</v>
      </c>
    </row>
    <row r="21795" spans="1:4" x14ac:dyDescent="0.3">
      <c r="A21795" t="s">
        <v>40060</v>
      </c>
      <c r="B21795" t="s">
        <v>55821</v>
      </c>
      <c r="C21795" t="s">
        <v>5339</v>
      </c>
      <c r="D21795" t="s">
        <v>61371</v>
      </c>
    </row>
    <row r="21796" spans="1:4" x14ac:dyDescent="0.3">
      <c r="A21796" t="s">
        <v>40188</v>
      </c>
      <c r="B21796" t="s">
        <v>55822</v>
      </c>
      <c r="C21796" t="s">
        <v>5339</v>
      </c>
      <c r="D21796" t="s">
        <v>61372</v>
      </c>
    </row>
    <row r="21797" spans="1:4" x14ac:dyDescent="0.3">
      <c r="A21797" t="s">
        <v>40188</v>
      </c>
      <c r="B21797" t="s">
        <v>55823</v>
      </c>
      <c r="C21797" t="s">
        <v>5339</v>
      </c>
      <c r="D21797" t="s">
        <v>61373</v>
      </c>
    </row>
    <row r="21798" spans="1:4" x14ac:dyDescent="0.3">
      <c r="A21798" t="s">
        <v>55824</v>
      </c>
      <c r="B21798" t="s">
        <v>41347</v>
      </c>
      <c r="C21798" t="s">
        <v>5340</v>
      </c>
      <c r="D21798" t="s">
        <v>61371</v>
      </c>
    </row>
    <row r="21799" spans="1:4" x14ac:dyDescent="0.3">
      <c r="A21799" t="s">
        <v>55825</v>
      </c>
      <c r="B21799" t="s">
        <v>40320</v>
      </c>
      <c r="C21799" t="s">
        <v>5340</v>
      </c>
      <c r="D21799" t="s">
        <v>61373</v>
      </c>
    </row>
    <row r="21800" spans="1:4" x14ac:dyDescent="0.3">
      <c r="A21800" t="s">
        <v>55826</v>
      </c>
      <c r="B21800" t="s">
        <v>39929</v>
      </c>
      <c r="C21800" t="s">
        <v>5340</v>
      </c>
      <c r="D21800" t="s">
        <v>61373</v>
      </c>
    </row>
    <row r="21801" spans="1:4" x14ac:dyDescent="0.3">
      <c r="A21801" t="s">
        <v>55579</v>
      </c>
      <c r="B21801" t="s">
        <v>55827</v>
      </c>
      <c r="C21801" t="s">
        <v>5341</v>
      </c>
      <c r="D21801" t="s">
        <v>61371</v>
      </c>
    </row>
    <row r="21802" spans="1:4" x14ac:dyDescent="0.3">
      <c r="A21802" t="s">
        <v>42453</v>
      </c>
      <c r="B21802" t="s">
        <v>40154</v>
      </c>
      <c r="C21802" t="s">
        <v>5341</v>
      </c>
      <c r="D21802" t="s">
        <v>61373</v>
      </c>
    </row>
    <row r="21803" spans="1:4" x14ac:dyDescent="0.3">
      <c r="A21803" t="s">
        <v>46458</v>
      </c>
      <c r="B21803" t="s">
        <v>42363</v>
      </c>
      <c r="C21803" t="s">
        <v>5341</v>
      </c>
      <c r="D21803" t="s">
        <v>61373</v>
      </c>
    </row>
    <row r="21804" spans="1:4" x14ac:dyDescent="0.3">
      <c r="A21804" t="s">
        <v>54871</v>
      </c>
      <c r="B21804" t="s">
        <v>39974</v>
      </c>
      <c r="C21804" t="s">
        <v>5341</v>
      </c>
      <c r="D21804" t="s">
        <v>61373</v>
      </c>
    </row>
    <row r="21805" spans="1:4" x14ac:dyDescent="0.3">
      <c r="A21805" t="s">
        <v>55828</v>
      </c>
      <c r="B21805" t="s">
        <v>40289</v>
      </c>
      <c r="C21805" t="s">
        <v>5341</v>
      </c>
      <c r="D21805" t="s">
        <v>61373</v>
      </c>
    </row>
    <row r="21806" spans="1:4" x14ac:dyDescent="0.3">
      <c r="A21806" t="s">
        <v>55829</v>
      </c>
      <c r="B21806" t="s">
        <v>40156</v>
      </c>
      <c r="C21806" t="s">
        <v>5342</v>
      </c>
      <c r="D21806" t="s">
        <v>61371</v>
      </c>
    </row>
    <row r="21807" spans="1:4" x14ac:dyDescent="0.3">
      <c r="A21807" t="s">
        <v>40414</v>
      </c>
      <c r="B21807" t="s">
        <v>41572</v>
      </c>
      <c r="C21807" t="s">
        <v>5342</v>
      </c>
      <c r="D21807" t="s">
        <v>61373</v>
      </c>
    </row>
    <row r="21808" spans="1:4" x14ac:dyDescent="0.3">
      <c r="A21808" t="s">
        <v>40188</v>
      </c>
      <c r="B21808" t="s">
        <v>55830</v>
      </c>
      <c r="C21808" t="s">
        <v>5342</v>
      </c>
      <c r="D21808" t="s">
        <v>61373</v>
      </c>
    </row>
    <row r="21809" spans="1:4" x14ac:dyDescent="0.3">
      <c r="A21809" t="s">
        <v>40188</v>
      </c>
      <c r="B21809" t="s">
        <v>55831</v>
      </c>
      <c r="C21809" t="s">
        <v>5342</v>
      </c>
      <c r="D21809" t="s">
        <v>61373</v>
      </c>
    </row>
    <row r="21810" spans="1:4" x14ac:dyDescent="0.3">
      <c r="A21810" t="s">
        <v>55832</v>
      </c>
      <c r="B21810" t="s">
        <v>39875</v>
      </c>
      <c r="C21810" t="s">
        <v>5342</v>
      </c>
      <c r="D21810" t="s">
        <v>61373</v>
      </c>
    </row>
    <row r="21811" spans="1:4" x14ac:dyDescent="0.3">
      <c r="A21811" t="s">
        <v>40060</v>
      </c>
      <c r="B21811" t="s">
        <v>55833</v>
      </c>
      <c r="C21811" t="s">
        <v>5343</v>
      </c>
      <c r="D21811" t="s">
        <v>61371</v>
      </c>
    </row>
    <row r="21812" spans="1:4" x14ac:dyDescent="0.3">
      <c r="A21812" t="s">
        <v>40060</v>
      </c>
      <c r="B21812" t="s">
        <v>55834</v>
      </c>
      <c r="C21812" t="s">
        <v>5343</v>
      </c>
      <c r="D21812" t="s">
        <v>61373</v>
      </c>
    </row>
    <row r="21813" spans="1:4" x14ac:dyDescent="0.3">
      <c r="A21813" t="s">
        <v>54439</v>
      </c>
      <c r="B21813" t="s">
        <v>39906</v>
      </c>
      <c r="C21813" t="s">
        <v>5343</v>
      </c>
      <c r="D21813" t="s">
        <v>61373</v>
      </c>
    </row>
    <row r="21814" spans="1:4" x14ac:dyDescent="0.3">
      <c r="A21814" t="s">
        <v>55835</v>
      </c>
      <c r="B21814" t="s">
        <v>46663</v>
      </c>
      <c r="C21814" t="s">
        <v>5343</v>
      </c>
      <c r="D21814" t="s">
        <v>61373</v>
      </c>
    </row>
    <row r="21815" spans="1:4" x14ac:dyDescent="0.3">
      <c r="A21815" t="s">
        <v>53192</v>
      </c>
      <c r="B21815" t="s">
        <v>39893</v>
      </c>
      <c r="C21815" t="s">
        <v>5344</v>
      </c>
      <c r="D21815" t="s">
        <v>61371</v>
      </c>
    </row>
    <row r="21816" spans="1:4" x14ac:dyDescent="0.3">
      <c r="A21816" t="s">
        <v>55836</v>
      </c>
      <c r="B21816" t="s">
        <v>55837</v>
      </c>
      <c r="C21816" t="s">
        <v>5344</v>
      </c>
      <c r="D21816" t="s">
        <v>61372</v>
      </c>
    </row>
    <row r="21817" spans="1:4" x14ac:dyDescent="0.3">
      <c r="A21817" t="s">
        <v>54635</v>
      </c>
      <c r="B21817" t="s">
        <v>40398</v>
      </c>
      <c r="C21817" t="s">
        <v>5344</v>
      </c>
      <c r="D21817" t="s">
        <v>61373</v>
      </c>
    </row>
    <row r="21818" spans="1:4" x14ac:dyDescent="0.3">
      <c r="A21818" t="s">
        <v>40060</v>
      </c>
      <c r="B21818" t="s">
        <v>55838</v>
      </c>
      <c r="C21818" t="s">
        <v>5345</v>
      </c>
      <c r="D21818" t="s">
        <v>61371</v>
      </c>
    </row>
    <row r="21819" spans="1:4" x14ac:dyDescent="0.3">
      <c r="A21819" t="s">
        <v>6513</v>
      </c>
      <c r="B21819" t="s">
        <v>55839</v>
      </c>
      <c r="C21819" t="s">
        <v>5345</v>
      </c>
      <c r="D21819" t="s">
        <v>61373</v>
      </c>
    </row>
    <row r="21820" spans="1:4" x14ac:dyDescent="0.3">
      <c r="A21820" t="s">
        <v>55840</v>
      </c>
      <c r="B21820" t="s">
        <v>39921</v>
      </c>
      <c r="C21820" t="s">
        <v>5345</v>
      </c>
      <c r="D21820" t="s">
        <v>61373</v>
      </c>
    </row>
    <row r="21821" spans="1:4" x14ac:dyDescent="0.3">
      <c r="A21821" t="s">
        <v>55841</v>
      </c>
      <c r="B21821" t="s">
        <v>41407</v>
      </c>
      <c r="C21821" t="s">
        <v>5345</v>
      </c>
      <c r="D21821" t="s">
        <v>61373</v>
      </c>
    </row>
    <row r="21822" spans="1:4" x14ac:dyDescent="0.3">
      <c r="A21822" t="s">
        <v>40188</v>
      </c>
      <c r="B21822" t="s">
        <v>55842</v>
      </c>
      <c r="C21822" t="s">
        <v>5345</v>
      </c>
      <c r="D21822" t="s">
        <v>61373</v>
      </c>
    </row>
    <row r="21823" spans="1:4" x14ac:dyDescent="0.3">
      <c r="A21823" t="s">
        <v>40188</v>
      </c>
      <c r="B21823" t="s">
        <v>55843</v>
      </c>
      <c r="C21823" t="s">
        <v>5345</v>
      </c>
      <c r="D21823" t="s">
        <v>61373</v>
      </c>
    </row>
    <row r="21824" spans="1:4" x14ac:dyDescent="0.3">
      <c r="A21824" t="s">
        <v>5847</v>
      </c>
      <c r="B21824" t="s">
        <v>39991</v>
      </c>
      <c r="C21824" t="s">
        <v>5345</v>
      </c>
      <c r="D21824" t="s">
        <v>61373</v>
      </c>
    </row>
    <row r="21825" spans="1:4" x14ac:dyDescent="0.3">
      <c r="A21825" t="s">
        <v>40363</v>
      </c>
      <c r="B21825" t="s">
        <v>55844</v>
      </c>
      <c r="C21825" t="s">
        <v>5345</v>
      </c>
      <c r="D21825" t="s">
        <v>61373</v>
      </c>
    </row>
    <row r="21826" spans="1:4" x14ac:dyDescent="0.3">
      <c r="A21826" t="s">
        <v>40060</v>
      </c>
      <c r="B21826" t="s">
        <v>55845</v>
      </c>
      <c r="C21826" t="s">
        <v>5346</v>
      </c>
      <c r="D21826" t="s">
        <v>61371</v>
      </c>
    </row>
    <row r="21827" spans="1:4" x14ac:dyDescent="0.3">
      <c r="A21827" t="s">
        <v>55846</v>
      </c>
      <c r="B21827" t="s">
        <v>40046</v>
      </c>
      <c r="C21827" t="s">
        <v>5346</v>
      </c>
      <c r="D21827" t="s">
        <v>61372</v>
      </c>
    </row>
    <row r="21828" spans="1:4" x14ac:dyDescent="0.3">
      <c r="A21828" t="s">
        <v>55847</v>
      </c>
      <c r="B21828" t="s">
        <v>41343</v>
      </c>
      <c r="C21828" t="s">
        <v>5346</v>
      </c>
      <c r="D21828" t="s">
        <v>61373</v>
      </c>
    </row>
    <row r="21829" spans="1:4" x14ac:dyDescent="0.3">
      <c r="A21829" t="s">
        <v>55848</v>
      </c>
      <c r="B21829" t="s">
        <v>40641</v>
      </c>
      <c r="C21829" t="s">
        <v>5346</v>
      </c>
      <c r="D21829" t="s">
        <v>61373</v>
      </c>
    </row>
    <row r="21830" spans="1:4" x14ac:dyDescent="0.3">
      <c r="A21830" t="s">
        <v>54156</v>
      </c>
      <c r="B21830" t="s">
        <v>40182</v>
      </c>
      <c r="C21830" t="s">
        <v>5347</v>
      </c>
      <c r="D21830" t="s">
        <v>61371</v>
      </c>
    </row>
    <row r="21831" spans="1:4" x14ac:dyDescent="0.3">
      <c r="A21831" t="s">
        <v>55849</v>
      </c>
      <c r="B21831" t="s">
        <v>39873</v>
      </c>
      <c r="C21831" t="s">
        <v>5347</v>
      </c>
      <c r="D21831" t="s">
        <v>61372</v>
      </c>
    </row>
    <row r="21832" spans="1:4" x14ac:dyDescent="0.3">
      <c r="A21832" t="s">
        <v>55849</v>
      </c>
      <c r="B21832" t="s">
        <v>55496</v>
      </c>
      <c r="C21832" t="s">
        <v>5347</v>
      </c>
      <c r="D21832" t="s">
        <v>61373</v>
      </c>
    </row>
    <row r="21833" spans="1:4" x14ac:dyDescent="0.3">
      <c r="A21833" t="s">
        <v>42400</v>
      </c>
      <c r="B21833" t="s">
        <v>41899</v>
      </c>
      <c r="C21833" t="s">
        <v>5348</v>
      </c>
      <c r="D21833" t="s">
        <v>61371</v>
      </c>
    </row>
    <row r="21834" spans="1:4" x14ac:dyDescent="0.3">
      <c r="A21834" t="s">
        <v>54955</v>
      </c>
      <c r="B21834" t="s">
        <v>40853</v>
      </c>
      <c r="C21834" t="s">
        <v>5348</v>
      </c>
      <c r="D21834" t="s">
        <v>61372</v>
      </c>
    </row>
    <row r="21835" spans="1:4" x14ac:dyDescent="0.3">
      <c r="A21835" t="s">
        <v>55850</v>
      </c>
      <c r="B21835" t="s">
        <v>40381</v>
      </c>
      <c r="C21835" t="s">
        <v>5348</v>
      </c>
      <c r="D21835" t="s">
        <v>61373</v>
      </c>
    </row>
    <row r="21836" spans="1:4" x14ac:dyDescent="0.3">
      <c r="A21836" t="s">
        <v>55851</v>
      </c>
      <c r="B21836" t="s">
        <v>43980</v>
      </c>
      <c r="C21836" t="s">
        <v>5348</v>
      </c>
      <c r="D21836" t="s">
        <v>61373</v>
      </c>
    </row>
    <row r="21837" spans="1:4" x14ac:dyDescent="0.3">
      <c r="A21837" t="s">
        <v>55852</v>
      </c>
      <c r="B21837" t="s">
        <v>41558</v>
      </c>
      <c r="C21837" t="s">
        <v>5348</v>
      </c>
      <c r="D21837" t="s">
        <v>61373</v>
      </c>
    </row>
    <row r="21838" spans="1:4" x14ac:dyDescent="0.3">
      <c r="A21838" t="s">
        <v>47816</v>
      </c>
      <c r="B21838" t="s">
        <v>40238</v>
      </c>
      <c r="C21838" t="s">
        <v>5348</v>
      </c>
      <c r="D21838" t="s">
        <v>61373</v>
      </c>
    </row>
    <row r="21839" spans="1:4" x14ac:dyDescent="0.3">
      <c r="A21839" t="s">
        <v>54886</v>
      </c>
      <c r="B21839" t="s">
        <v>40180</v>
      </c>
      <c r="C21839" t="s">
        <v>5349</v>
      </c>
      <c r="D21839" t="s">
        <v>61371</v>
      </c>
    </row>
    <row r="21840" spans="1:4" x14ac:dyDescent="0.3">
      <c r="A21840" t="s">
        <v>54694</v>
      </c>
      <c r="B21840" t="s">
        <v>39873</v>
      </c>
      <c r="C21840" t="s">
        <v>5349</v>
      </c>
      <c r="D21840" t="s">
        <v>61372</v>
      </c>
    </row>
    <row r="21841" spans="1:4" x14ac:dyDescent="0.3">
      <c r="A21841" t="s">
        <v>55853</v>
      </c>
      <c r="B21841" t="s">
        <v>55854</v>
      </c>
      <c r="C21841" t="s">
        <v>5349</v>
      </c>
      <c r="D21841" t="s">
        <v>61373</v>
      </c>
    </row>
    <row r="21842" spans="1:4" x14ac:dyDescent="0.3">
      <c r="A21842" t="s">
        <v>55855</v>
      </c>
      <c r="B21842" t="s">
        <v>40324</v>
      </c>
      <c r="C21842" t="s">
        <v>5349</v>
      </c>
      <c r="D21842" t="s">
        <v>61373</v>
      </c>
    </row>
    <row r="21843" spans="1:4" x14ac:dyDescent="0.3">
      <c r="A21843" t="s">
        <v>41181</v>
      </c>
      <c r="B21843" t="s">
        <v>55856</v>
      </c>
      <c r="C21843" t="s">
        <v>5349</v>
      </c>
      <c r="D21843" t="s">
        <v>61373</v>
      </c>
    </row>
    <row r="21844" spans="1:4" x14ac:dyDescent="0.3">
      <c r="A21844" t="s">
        <v>40188</v>
      </c>
      <c r="B21844" t="s">
        <v>55857</v>
      </c>
      <c r="C21844" t="s">
        <v>5349</v>
      </c>
      <c r="D21844" t="s">
        <v>61373</v>
      </c>
    </row>
    <row r="21845" spans="1:4" x14ac:dyDescent="0.3">
      <c r="A21845" t="s">
        <v>50520</v>
      </c>
      <c r="B21845" t="s">
        <v>40855</v>
      </c>
      <c r="C21845" t="s">
        <v>5349</v>
      </c>
      <c r="D21845" t="s">
        <v>61373</v>
      </c>
    </row>
    <row r="21846" spans="1:4" x14ac:dyDescent="0.3">
      <c r="A21846" t="s">
        <v>55858</v>
      </c>
      <c r="B21846" t="s">
        <v>55859</v>
      </c>
      <c r="C21846" t="s">
        <v>5349</v>
      </c>
      <c r="D21846" t="s">
        <v>61373</v>
      </c>
    </row>
    <row r="21847" spans="1:4" x14ac:dyDescent="0.3">
      <c r="A21847" t="s">
        <v>46643</v>
      </c>
      <c r="B21847" t="s">
        <v>41178</v>
      </c>
      <c r="C21847" t="s">
        <v>5349</v>
      </c>
      <c r="D21847" t="s">
        <v>61373</v>
      </c>
    </row>
    <row r="21848" spans="1:4" x14ac:dyDescent="0.3">
      <c r="A21848" t="s">
        <v>55691</v>
      </c>
      <c r="B21848" t="s">
        <v>55860</v>
      </c>
      <c r="C21848" t="s">
        <v>5349</v>
      </c>
      <c r="D21848" t="s">
        <v>61373</v>
      </c>
    </row>
    <row r="21849" spans="1:4" x14ac:dyDescent="0.3">
      <c r="A21849" t="s">
        <v>40188</v>
      </c>
      <c r="B21849" t="s">
        <v>55861</v>
      </c>
      <c r="C21849" t="s">
        <v>5350</v>
      </c>
      <c r="D21849" t="s">
        <v>61371</v>
      </c>
    </row>
    <row r="21850" spans="1:4" x14ac:dyDescent="0.3">
      <c r="A21850" t="s">
        <v>49377</v>
      </c>
      <c r="B21850" t="s">
        <v>40693</v>
      </c>
      <c r="C21850" t="s">
        <v>5350</v>
      </c>
      <c r="D21850" t="s">
        <v>61372</v>
      </c>
    </row>
    <row r="21851" spans="1:4" x14ac:dyDescent="0.3">
      <c r="A21851" t="s">
        <v>55862</v>
      </c>
      <c r="B21851" t="s">
        <v>39864</v>
      </c>
      <c r="C21851" t="s">
        <v>5350</v>
      </c>
      <c r="D21851" t="s">
        <v>61373</v>
      </c>
    </row>
    <row r="21852" spans="1:4" x14ac:dyDescent="0.3">
      <c r="A21852" t="s">
        <v>49143</v>
      </c>
      <c r="B21852" t="s">
        <v>41459</v>
      </c>
      <c r="C21852" t="s">
        <v>5351</v>
      </c>
      <c r="D21852" t="s">
        <v>61371</v>
      </c>
    </row>
    <row r="21853" spans="1:4" x14ac:dyDescent="0.3">
      <c r="A21853" t="s">
        <v>40852</v>
      </c>
      <c r="B21853" t="s">
        <v>51539</v>
      </c>
      <c r="C21853" t="s">
        <v>5351</v>
      </c>
      <c r="D21853" t="s">
        <v>61373</v>
      </c>
    </row>
    <row r="21854" spans="1:4" x14ac:dyDescent="0.3">
      <c r="A21854" t="s">
        <v>40188</v>
      </c>
      <c r="B21854" t="s">
        <v>55863</v>
      </c>
      <c r="C21854" t="s">
        <v>5351</v>
      </c>
      <c r="D21854" t="s">
        <v>61373</v>
      </c>
    </row>
    <row r="21855" spans="1:4" x14ac:dyDescent="0.3">
      <c r="A21855" t="s">
        <v>40188</v>
      </c>
      <c r="B21855" t="s">
        <v>55864</v>
      </c>
      <c r="C21855" t="s">
        <v>5351</v>
      </c>
      <c r="D21855" t="s">
        <v>61373</v>
      </c>
    </row>
    <row r="21856" spans="1:4" x14ac:dyDescent="0.3">
      <c r="A21856" t="s">
        <v>40188</v>
      </c>
      <c r="B21856" t="s">
        <v>55865</v>
      </c>
      <c r="C21856" t="s">
        <v>5351</v>
      </c>
      <c r="D21856" t="s">
        <v>61373</v>
      </c>
    </row>
    <row r="21857" spans="1:4" x14ac:dyDescent="0.3">
      <c r="A21857" t="s">
        <v>42741</v>
      </c>
      <c r="B21857" t="s">
        <v>39927</v>
      </c>
      <c r="C21857" t="s">
        <v>5351</v>
      </c>
      <c r="D21857" t="s">
        <v>61373</v>
      </c>
    </row>
    <row r="21858" spans="1:4" x14ac:dyDescent="0.3">
      <c r="A21858" t="s">
        <v>55866</v>
      </c>
      <c r="B21858" t="s">
        <v>40343</v>
      </c>
      <c r="C21858" t="s">
        <v>5352</v>
      </c>
      <c r="D21858" t="s">
        <v>61371</v>
      </c>
    </row>
    <row r="21859" spans="1:4" x14ac:dyDescent="0.3">
      <c r="A21859" t="s">
        <v>41181</v>
      </c>
      <c r="B21859" t="s">
        <v>55867</v>
      </c>
      <c r="C21859" t="s">
        <v>5353</v>
      </c>
      <c r="D21859" t="s">
        <v>61371</v>
      </c>
    </row>
    <row r="21860" spans="1:4" x14ac:dyDescent="0.3">
      <c r="A21860" t="s">
        <v>55868</v>
      </c>
      <c r="B21860" t="s">
        <v>40493</v>
      </c>
      <c r="C21860" t="s">
        <v>5353</v>
      </c>
      <c r="D21860" t="s">
        <v>61373</v>
      </c>
    </row>
    <row r="21861" spans="1:4" x14ac:dyDescent="0.3">
      <c r="A21861" t="s">
        <v>55328</v>
      </c>
      <c r="B21861" t="s">
        <v>41806</v>
      </c>
      <c r="C21861" t="s">
        <v>5353</v>
      </c>
      <c r="D21861" t="s">
        <v>61373</v>
      </c>
    </row>
    <row r="21862" spans="1:4" x14ac:dyDescent="0.3">
      <c r="A21862" t="s">
        <v>47760</v>
      </c>
      <c r="B21862" t="s">
        <v>55869</v>
      </c>
      <c r="C21862" t="s">
        <v>5354</v>
      </c>
      <c r="D21862" t="s">
        <v>61371</v>
      </c>
    </row>
    <row r="21863" spans="1:4" x14ac:dyDescent="0.3">
      <c r="A21863" t="s">
        <v>40188</v>
      </c>
      <c r="B21863" t="s">
        <v>55870</v>
      </c>
      <c r="C21863" t="s">
        <v>5354</v>
      </c>
      <c r="D21863" t="s">
        <v>61372</v>
      </c>
    </row>
    <row r="21864" spans="1:4" x14ac:dyDescent="0.3">
      <c r="A21864" t="s">
        <v>40060</v>
      </c>
      <c r="B21864" t="s">
        <v>55871</v>
      </c>
      <c r="C21864" t="s">
        <v>5354</v>
      </c>
      <c r="D21864" t="s">
        <v>61373</v>
      </c>
    </row>
    <row r="21865" spans="1:4" x14ac:dyDescent="0.3">
      <c r="A21865" t="s">
        <v>55872</v>
      </c>
      <c r="B21865" t="s">
        <v>46284</v>
      </c>
      <c r="C21865" t="s">
        <v>5354</v>
      </c>
      <c r="D21865" t="s">
        <v>61373</v>
      </c>
    </row>
    <row r="21866" spans="1:4" x14ac:dyDescent="0.3">
      <c r="A21866" t="s">
        <v>55873</v>
      </c>
      <c r="B21866" t="s">
        <v>39875</v>
      </c>
      <c r="C21866" t="s">
        <v>5354</v>
      </c>
      <c r="D21866" t="s">
        <v>61373</v>
      </c>
    </row>
    <row r="21867" spans="1:4" x14ac:dyDescent="0.3">
      <c r="A21867" t="s">
        <v>55453</v>
      </c>
      <c r="B21867" t="s">
        <v>39991</v>
      </c>
      <c r="C21867" t="s">
        <v>5355</v>
      </c>
      <c r="D21867" t="s">
        <v>61371</v>
      </c>
    </row>
    <row r="21868" spans="1:4" x14ac:dyDescent="0.3">
      <c r="A21868" t="s">
        <v>40188</v>
      </c>
      <c r="B21868" t="s">
        <v>55874</v>
      </c>
      <c r="C21868" t="s">
        <v>5355</v>
      </c>
      <c r="D21868" t="s">
        <v>61372</v>
      </c>
    </row>
    <row r="21869" spans="1:4" x14ac:dyDescent="0.3">
      <c r="A21869" t="s">
        <v>42966</v>
      </c>
      <c r="B21869" t="s">
        <v>39939</v>
      </c>
      <c r="C21869" t="s">
        <v>5355</v>
      </c>
      <c r="D21869" t="s">
        <v>61373</v>
      </c>
    </row>
    <row r="21870" spans="1:4" x14ac:dyDescent="0.3">
      <c r="A21870" t="s">
        <v>55803</v>
      </c>
      <c r="B21870" t="s">
        <v>39969</v>
      </c>
      <c r="C21870" t="s">
        <v>5356</v>
      </c>
      <c r="D21870" t="s">
        <v>61371</v>
      </c>
    </row>
    <row r="21871" spans="1:4" x14ac:dyDescent="0.3">
      <c r="A21871" t="s">
        <v>45808</v>
      </c>
      <c r="B21871" t="s">
        <v>40076</v>
      </c>
      <c r="C21871" t="s">
        <v>5356</v>
      </c>
      <c r="D21871" t="s">
        <v>61372</v>
      </c>
    </row>
    <row r="21872" spans="1:4" x14ac:dyDescent="0.3">
      <c r="A21872" t="s">
        <v>55875</v>
      </c>
      <c r="B21872" t="s">
        <v>40318</v>
      </c>
      <c r="C21872" t="s">
        <v>5356</v>
      </c>
      <c r="D21872" t="s">
        <v>61373</v>
      </c>
    </row>
    <row r="21873" spans="1:4" x14ac:dyDescent="0.3">
      <c r="A21873" t="s">
        <v>47648</v>
      </c>
      <c r="B21873" t="s">
        <v>41373</v>
      </c>
      <c r="C21873" t="s">
        <v>5356</v>
      </c>
      <c r="D21873" t="s">
        <v>61373</v>
      </c>
    </row>
    <row r="21874" spans="1:4" x14ac:dyDescent="0.3">
      <c r="A21874" t="s">
        <v>40060</v>
      </c>
      <c r="B21874" t="s">
        <v>55876</v>
      </c>
      <c r="C21874" t="s">
        <v>5356</v>
      </c>
      <c r="D21874" t="s">
        <v>61373</v>
      </c>
    </row>
    <row r="21875" spans="1:4" x14ac:dyDescent="0.3">
      <c r="A21875" t="s">
        <v>55877</v>
      </c>
      <c r="B21875" t="s">
        <v>39906</v>
      </c>
      <c r="C21875" t="s">
        <v>5357</v>
      </c>
      <c r="D21875" t="s">
        <v>61371</v>
      </c>
    </row>
    <row r="21876" spans="1:4" x14ac:dyDescent="0.3">
      <c r="A21876" t="s">
        <v>55878</v>
      </c>
      <c r="B21876" t="s">
        <v>39877</v>
      </c>
      <c r="C21876" t="s">
        <v>5357</v>
      </c>
      <c r="D21876" t="s">
        <v>61372</v>
      </c>
    </row>
    <row r="21877" spans="1:4" x14ac:dyDescent="0.3">
      <c r="A21877" t="s">
        <v>40188</v>
      </c>
      <c r="B21877" t="s">
        <v>55879</v>
      </c>
      <c r="C21877" t="s">
        <v>5357</v>
      </c>
      <c r="D21877" t="s">
        <v>61373</v>
      </c>
    </row>
    <row r="21878" spans="1:4" x14ac:dyDescent="0.3">
      <c r="A21878" t="s">
        <v>55880</v>
      </c>
      <c r="B21878" t="s">
        <v>39939</v>
      </c>
      <c r="C21878" t="s">
        <v>5358</v>
      </c>
      <c r="D21878" t="s">
        <v>61371</v>
      </c>
    </row>
    <row r="21879" spans="1:4" x14ac:dyDescent="0.3">
      <c r="A21879" t="s">
        <v>40796</v>
      </c>
      <c r="B21879" t="s">
        <v>40855</v>
      </c>
      <c r="C21879" t="s">
        <v>5358</v>
      </c>
      <c r="D21879" t="s">
        <v>61373</v>
      </c>
    </row>
    <row r="21880" spans="1:4" x14ac:dyDescent="0.3">
      <c r="A21880" t="s">
        <v>40188</v>
      </c>
      <c r="B21880" t="s">
        <v>55881</v>
      </c>
      <c r="C21880" t="s">
        <v>5358</v>
      </c>
      <c r="D21880" t="s">
        <v>61373</v>
      </c>
    </row>
    <row r="21881" spans="1:4" x14ac:dyDescent="0.3">
      <c r="A21881" t="s">
        <v>47468</v>
      </c>
      <c r="B21881" t="s">
        <v>40381</v>
      </c>
      <c r="C21881" t="s">
        <v>5359</v>
      </c>
      <c r="D21881" t="s">
        <v>61371</v>
      </c>
    </row>
    <row r="21882" spans="1:4" x14ac:dyDescent="0.3">
      <c r="A21882" t="s">
        <v>55882</v>
      </c>
      <c r="B21882" t="s">
        <v>40214</v>
      </c>
      <c r="C21882" t="s">
        <v>5359</v>
      </c>
      <c r="D21882" t="s">
        <v>61372</v>
      </c>
    </row>
    <row r="21883" spans="1:4" x14ac:dyDescent="0.3">
      <c r="A21883" t="s">
        <v>54676</v>
      </c>
      <c r="B21883" t="s">
        <v>40182</v>
      </c>
      <c r="C21883" t="s">
        <v>5359</v>
      </c>
      <c r="D21883" t="s">
        <v>61373</v>
      </c>
    </row>
    <row r="21884" spans="1:4" x14ac:dyDescent="0.3">
      <c r="A21884" t="s">
        <v>40188</v>
      </c>
      <c r="B21884" t="s">
        <v>55883</v>
      </c>
      <c r="C21884" t="s">
        <v>5360</v>
      </c>
      <c r="D21884" t="s">
        <v>61371</v>
      </c>
    </row>
    <row r="21885" spans="1:4" x14ac:dyDescent="0.3">
      <c r="A21885" t="s">
        <v>55785</v>
      </c>
      <c r="B21885" t="s">
        <v>40131</v>
      </c>
      <c r="C21885" t="s">
        <v>5360</v>
      </c>
      <c r="D21885" t="s">
        <v>61373</v>
      </c>
    </row>
    <row r="21886" spans="1:4" x14ac:dyDescent="0.3">
      <c r="A21886" t="s">
        <v>55579</v>
      </c>
      <c r="B21886" t="s">
        <v>55884</v>
      </c>
      <c r="C21886" t="s">
        <v>5360</v>
      </c>
      <c r="D21886" t="s">
        <v>61373</v>
      </c>
    </row>
    <row r="21887" spans="1:4" x14ac:dyDescent="0.3">
      <c r="A21887" t="s">
        <v>40188</v>
      </c>
      <c r="B21887" t="s">
        <v>55885</v>
      </c>
      <c r="C21887" t="s">
        <v>5360</v>
      </c>
      <c r="D21887" t="s">
        <v>61373</v>
      </c>
    </row>
    <row r="21888" spans="1:4" x14ac:dyDescent="0.3">
      <c r="A21888" t="s">
        <v>55886</v>
      </c>
      <c r="B21888" t="s">
        <v>41431</v>
      </c>
      <c r="C21888" t="s">
        <v>5360</v>
      </c>
      <c r="D21888" t="s">
        <v>61373</v>
      </c>
    </row>
    <row r="21889" spans="1:4" x14ac:dyDescent="0.3">
      <c r="A21889" t="s">
        <v>55887</v>
      </c>
      <c r="B21889" t="s">
        <v>41109</v>
      </c>
      <c r="C21889" t="s">
        <v>5361</v>
      </c>
      <c r="D21889" t="s">
        <v>61371</v>
      </c>
    </row>
    <row r="21890" spans="1:4" x14ac:dyDescent="0.3">
      <c r="A21890" t="s">
        <v>55559</v>
      </c>
      <c r="B21890" t="s">
        <v>55888</v>
      </c>
      <c r="C21890" t="s">
        <v>5361</v>
      </c>
      <c r="D21890" t="s">
        <v>61373</v>
      </c>
    </row>
    <row r="21891" spans="1:4" x14ac:dyDescent="0.3">
      <c r="A21891" t="s">
        <v>40188</v>
      </c>
      <c r="B21891" t="s">
        <v>55889</v>
      </c>
      <c r="C21891" t="s">
        <v>5361</v>
      </c>
      <c r="D21891" t="s">
        <v>61373</v>
      </c>
    </row>
    <row r="21892" spans="1:4" x14ac:dyDescent="0.3">
      <c r="A21892" t="s">
        <v>55890</v>
      </c>
      <c r="B21892" t="s">
        <v>41036</v>
      </c>
      <c r="C21892" t="s">
        <v>5362</v>
      </c>
      <c r="D21892" t="s">
        <v>61371</v>
      </c>
    </row>
    <row r="21893" spans="1:4" x14ac:dyDescent="0.3">
      <c r="A21893" t="s">
        <v>40188</v>
      </c>
      <c r="B21893" t="s">
        <v>55891</v>
      </c>
      <c r="C21893" t="s">
        <v>5362</v>
      </c>
      <c r="D21893" t="s">
        <v>61372</v>
      </c>
    </row>
    <row r="21894" spans="1:4" x14ac:dyDescent="0.3">
      <c r="A21894" t="s">
        <v>40188</v>
      </c>
      <c r="B21894" t="s">
        <v>55892</v>
      </c>
      <c r="C21894" t="s">
        <v>5362</v>
      </c>
      <c r="D21894" t="s">
        <v>61373</v>
      </c>
    </row>
    <row r="21895" spans="1:4" x14ac:dyDescent="0.3">
      <c r="A21895" t="s">
        <v>55893</v>
      </c>
      <c r="B21895" t="s">
        <v>39995</v>
      </c>
      <c r="C21895" t="s">
        <v>5362</v>
      </c>
      <c r="D21895" t="s">
        <v>61373</v>
      </c>
    </row>
    <row r="21896" spans="1:4" x14ac:dyDescent="0.3">
      <c r="A21896" t="s">
        <v>55805</v>
      </c>
      <c r="B21896" t="s">
        <v>40003</v>
      </c>
      <c r="C21896" t="s">
        <v>5362</v>
      </c>
      <c r="D21896" t="s">
        <v>61373</v>
      </c>
    </row>
    <row r="21897" spans="1:4" x14ac:dyDescent="0.3">
      <c r="A21897" t="s">
        <v>51990</v>
      </c>
      <c r="B21897" t="s">
        <v>39984</v>
      </c>
      <c r="C21897" t="s">
        <v>5362</v>
      </c>
      <c r="D21897" t="s">
        <v>61373</v>
      </c>
    </row>
    <row r="21898" spans="1:4" x14ac:dyDescent="0.3">
      <c r="A21898" t="s">
        <v>55894</v>
      </c>
      <c r="B21898" t="s">
        <v>52860</v>
      </c>
      <c r="C21898" t="s">
        <v>5363</v>
      </c>
      <c r="D21898" t="s">
        <v>61371</v>
      </c>
    </row>
    <row r="21899" spans="1:4" x14ac:dyDescent="0.3">
      <c r="A21899" t="s">
        <v>54694</v>
      </c>
      <c r="B21899" t="s">
        <v>42527</v>
      </c>
      <c r="C21899" t="s">
        <v>5363</v>
      </c>
      <c r="D21899" t="s">
        <v>61373</v>
      </c>
    </row>
    <row r="21900" spans="1:4" x14ac:dyDescent="0.3">
      <c r="A21900" t="s">
        <v>45995</v>
      </c>
      <c r="B21900" t="s">
        <v>39873</v>
      </c>
      <c r="C21900" t="s">
        <v>5364</v>
      </c>
      <c r="D21900" t="s">
        <v>61371</v>
      </c>
    </row>
    <row r="21901" spans="1:4" x14ac:dyDescent="0.3">
      <c r="A21901" t="s">
        <v>40188</v>
      </c>
      <c r="B21901" t="s">
        <v>55895</v>
      </c>
      <c r="C21901" t="s">
        <v>5364</v>
      </c>
      <c r="D21901" t="s">
        <v>61372</v>
      </c>
    </row>
    <row r="21902" spans="1:4" x14ac:dyDescent="0.3">
      <c r="A21902" t="s">
        <v>52262</v>
      </c>
      <c r="B21902" t="s">
        <v>40355</v>
      </c>
      <c r="C21902" t="s">
        <v>5364</v>
      </c>
      <c r="D21902" t="s">
        <v>61373</v>
      </c>
    </row>
    <row r="21903" spans="1:4" x14ac:dyDescent="0.3">
      <c r="A21903" t="s">
        <v>55896</v>
      </c>
      <c r="B21903" t="s">
        <v>40208</v>
      </c>
      <c r="C21903" t="s">
        <v>5364</v>
      </c>
      <c r="D21903" t="s">
        <v>61373</v>
      </c>
    </row>
    <row r="21904" spans="1:4" x14ac:dyDescent="0.3">
      <c r="A21904" t="s">
        <v>41927</v>
      </c>
      <c r="B21904" t="s">
        <v>40381</v>
      </c>
      <c r="C21904" t="s">
        <v>5364</v>
      </c>
      <c r="D21904" t="s">
        <v>61373</v>
      </c>
    </row>
    <row r="21905" spans="1:4" x14ac:dyDescent="0.3">
      <c r="A21905" t="s">
        <v>55897</v>
      </c>
      <c r="B21905" t="s">
        <v>39873</v>
      </c>
      <c r="C21905" t="s">
        <v>5365</v>
      </c>
      <c r="D21905" t="s">
        <v>61371</v>
      </c>
    </row>
    <row r="21906" spans="1:4" x14ac:dyDescent="0.3">
      <c r="A21906" t="s">
        <v>5283</v>
      </c>
      <c r="B21906" t="s">
        <v>40325</v>
      </c>
      <c r="C21906" t="s">
        <v>5365</v>
      </c>
      <c r="D21906" t="s">
        <v>61373</v>
      </c>
    </row>
    <row r="21907" spans="1:4" x14ac:dyDescent="0.3">
      <c r="A21907" t="s">
        <v>40060</v>
      </c>
      <c r="B21907" t="s">
        <v>55898</v>
      </c>
      <c r="C21907" t="s">
        <v>5365</v>
      </c>
      <c r="D21907" t="s">
        <v>61373</v>
      </c>
    </row>
    <row r="21908" spans="1:4" x14ac:dyDescent="0.3">
      <c r="A21908" t="s">
        <v>5477</v>
      </c>
      <c r="B21908" t="s">
        <v>42972</v>
      </c>
      <c r="C21908" t="s">
        <v>5366</v>
      </c>
      <c r="D21908" t="s">
        <v>61371</v>
      </c>
    </row>
    <row r="21909" spans="1:4" x14ac:dyDescent="0.3">
      <c r="A21909" t="s">
        <v>40188</v>
      </c>
      <c r="B21909" t="s">
        <v>55899</v>
      </c>
      <c r="C21909" t="s">
        <v>5366</v>
      </c>
      <c r="D21909" t="s">
        <v>61373</v>
      </c>
    </row>
    <row r="21910" spans="1:4" x14ac:dyDescent="0.3">
      <c r="A21910" t="s">
        <v>53663</v>
      </c>
      <c r="B21910" t="s">
        <v>39953</v>
      </c>
      <c r="C21910" t="s">
        <v>5366</v>
      </c>
      <c r="D21910" t="s">
        <v>61373</v>
      </c>
    </row>
    <row r="21911" spans="1:4" x14ac:dyDescent="0.3">
      <c r="A21911" t="s">
        <v>55900</v>
      </c>
      <c r="B21911" t="s">
        <v>39904</v>
      </c>
      <c r="C21911" t="s">
        <v>5367</v>
      </c>
      <c r="D21911" t="s">
        <v>61371</v>
      </c>
    </row>
    <row r="21912" spans="1:4" x14ac:dyDescent="0.3">
      <c r="A21912" t="s">
        <v>55901</v>
      </c>
      <c r="B21912" t="s">
        <v>55902</v>
      </c>
      <c r="C21912" t="s">
        <v>5367</v>
      </c>
      <c r="D21912" t="s">
        <v>61373</v>
      </c>
    </row>
    <row r="21913" spans="1:4" x14ac:dyDescent="0.3">
      <c r="A21913" t="s">
        <v>55903</v>
      </c>
      <c r="B21913" t="s">
        <v>40180</v>
      </c>
      <c r="C21913" t="s">
        <v>5367</v>
      </c>
      <c r="D21913" t="s">
        <v>61373</v>
      </c>
    </row>
    <row r="21914" spans="1:4" x14ac:dyDescent="0.3">
      <c r="A21914" t="s">
        <v>54210</v>
      </c>
      <c r="B21914" t="s">
        <v>45025</v>
      </c>
      <c r="C21914" t="s">
        <v>5275</v>
      </c>
      <c r="D21914" t="s">
        <v>61371</v>
      </c>
    </row>
    <row r="21915" spans="1:4" x14ac:dyDescent="0.3">
      <c r="A21915" t="s">
        <v>46241</v>
      </c>
      <c r="B21915" t="s">
        <v>46357</v>
      </c>
      <c r="C21915" t="s">
        <v>5275</v>
      </c>
      <c r="D21915" t="s">
        <v>61372</v>
      </c>
    </row>
    <row r="21916" spans="1:4" x14ac:dyDescent="0.3">
      <c r="A21916" t="s">
        <v>55904</v>
      </c>
      <c r="B21916" t="s">
        <v>39921</v>
      </c>
      <c r="C21916" t="s">
        <v>5275</v>
      </c>
      <c r="D21916" t="s">
        <v>61373</v>
      </c>
    </row>
    <row r="21917" spans="1:4" x14ac:dyDescent="0.3">
      <c r="A21917" t="s">
        <v>55905</v>
      </c>
      <c r="B21917" t="s">
        <v>50352</v>
      </c>
      <c r="C21917" t="s">
        <v>5275</v>
      </c>
      <c r="D21917" t="s">
        <v>61373</v>
      </c>
    </row>
    <row r="21918" spans="1:4" x14ac:dyDescent="0.3">
      <c r="A21918" t="s">
        <v>40188</v>
      </c>
      <c r="B21918" t="s">
        <v>55906</v>
      </c>
      <c r="C21918" t="s">
        <v>5275</v>
      </c>
      <c r="D21918" t="s">
        <v>61373</v>
      </c>
    </row>
    <row r="21919" spans="1:4" x14ac:dyDescent="0.3">
      <c r="A21919" t="s">
        <v>44327</v>
      </c>
      <c r="B21919" t="s">
        <v>39969</v>
      </c>
      <c r="C21919" t="s">
        <v>5275</v>
      </c>
      <c r="D21919" t="s">
        <v>61373</v>
      </c>
    </row>
    <row r="21920" spans="1:4" x14ac:dyDescent="0.3">
      <c r="A21920" t="s">
        <v>53592</v>
      </c>
      <c r="B21920" t="s">
        <v>55907</v>
      </c>
      <c r="C21920" t="s">
        <v>5276</v>
      </c>
      <c r="D21920" t="s">
        <v>61371</v>
      </c>
    </row>
    <row r="21921" spans="1:4" x14ac:dyDescent="0.3">
      <c r="A21921" t="s">
        <v>41181</v>
      </c>
      <c r="B21921" t="s">
        <v>55908</v>
      </c>
      <c r="C21921" t="s">
        <v>5276</v>
      </c>
      <c r="D21921" t="s">
        <v>61372</v>
      </c>
    </row>
    <row r="21922" spans="1:4" x14ac:dyDescent="0.3">
      <c r="A21922" t="s">
        <v>55909</v>
      </c>
      <c r="B21922" t="s">
        <v>40008</v>
      </c>
      <c r="C21922" t="s">
        <v>5276</v>
      </c>
      <c r="D21922" t="s">
        <v>61373</v>
      </c>
    </row>
    <row r="21923" spans="1:4" x14ac:dyDescent="0.3">
      <c r="A21923" t="s">
        <v>55910</v>
      </c>
      <c r="B21923" t="s">
        <v>55911</v>
      </c>
      <c r="C21923" t="s">
        <v>5277</v>
      </c>
      <c r="D21923" t="s">
        <v>61371</v>
      </c>
    </row>
    <row r="21924" spans="1:4" x14ac:dyDescent="0.3">
      <c r="A21924" t="s">
        <v>53880</v>
      </c>
      <c r="B21924" t="s">
        <v>40099</v>
      </c>
      <c r="C21924" t="s">
        <v>5277</v>
      </c>
      <c r="D21924" t="s">
        <v>61373</v>
      </c>
    </row>
    <row r="21925" spans="1:4" x14ac:dyDescent="0.3">
      <c r="A21925" t="s">
        <v>55912</v>
      </c>
      <c r="B21925" t="s">
        <v>41056</v>
      </c>
      <c r="C21925" t="s">
        <v>5277</v>
      </c>
      <c r="D21925" t="s">
        <v>61373</v>
      </c>
    </row>
    <row r="21926" spans="1:4" x14ac:dyDescent="0.3">
      <c r="A21926" t="s">
        <v>41883</v>
      </c>
      <c r="B21926" t="s">
        <v>43470</v>
      </c>
      <c r="C21926" t="s">
        <v>5278</v>
      </c>
      <c r="D21926" t="s">
        <v>61371</v>
      </c>
    </row>
    <row r="21927" spans="1:4" x14ac:dyDescent="0.3">
      <c r="A21927" t="s">
        <v>55913</v>
      </c>
      <c r="B21927" t="s">
        <v>55914</v>
      </c>
      <c r="C21927" t="s">
        <v>5278</v>
      </c>
      <c r="D21927" t="s">
        <v>61373</v>
      </c>
    </row>
    <row r="21928" spans="1:4" x14ac:dyDescent="0.3">
      <c r="A21928" t="s">
        <v>40188</v>
      </c>
      <c r="B21928" t="s">
        <v>55915</v>
      </c>
      <c r="C21928" t="s">
        <v>5278</v>
      </c>
      <c r="D21928" t="s">
        <v>61373</v>
      </c>
    </row>
    <row r="21929" spans="1:4" x14ac:dyDescent="0.3">
      <c r="A21929" t="s">
        <v>55916</v>
      </c>
      <c r="B21929" t="s">
        <v>39904</v>
      </c>
      <c r="C21929" t="s">
        <v>5278</v>
      </c>
      <c r="D21929" t="s">
        <v>61373</v>
      </c>
    </row>
    <row r="21930" spans="1:4" x14ac:dyDescent="0.3">
      <c r="A21930" t="s">
        <v>41924</v>
      </c>
      <c r="B21930" t="s">
        <v>40208</v>
      </c>
      <c r="C21930" t="s">
        <v>5278</v>
      </c>
      <c r="D21930" t="s">
        <v>61373</v>
      </c>
    </row>
    <row r="21931" spans="1:4" x14ac:dyDescent="0.3">
      <c r="A21931" t="s">
        <v>55917</v>
      </c>
      <c r="B21931" t="s">
        <v>41845</v>
      </c>
      <c r="C21931" t="s">
        <v>5278</v>
      </c>
      <c r="D21931" t="s">
        <v>61373</v>
      </c>
    </row>
    <row r="21932" spans="1:4" x14ac:dyDescent="0.3">
      <c r="A21932" t="s">
        <v>54469</v>
      </c>
      <c r="B21932" t="s">
        <v>39991</v>
      </c>
      <c r="C21932" t="s">
        <v>5279</v>
      </c>
      <c r="D21932" t="s">
        <v>61371</v>
      </c>
    </row>
    <row r="21933" spans="1:4" x14ac:dyDescent="0.3">
      <c r="A21933" t="s">
        <v>40188</v>
      </c>
      <c r="B21933" t="s">
        <v>55918</v>
      </c>
      <c r="C21933" t="s">
        <v>5279</v>
      </c>
      <c r="D21933" t="s">
        <v>61372</v>
      </c>
    </row>
    <row r="21934" spans="1:4" x14ac:dyDescent="0.3">
      <c r="A21934" t="s">
        <v>42332</v>
      </c>
      <c r="B21934" t="s">
        <v>40086</v>
      </c>
      <c r="C21934" t="s">
        <v>5279</v>
      </c>
      <c r="D21934" t="s">
        <v>61373</v>
      </c>
    </row>
    <row r="21935" spans="1:4" x14ac:dyDescent="0.3">
      <c r="A21935" t="s">
        <v>55919</v>
      </c>
      <c r="B21935" t="s">
        <v>39873</v>
      </c>
      <c r="C21935" t="s">
        <v>5280</v>
      </c>
      <c r="D21935" t="s">
        <v>61371</v>
      </c>
    </row>
    <row r="21936" spans="1:4" x14ac:dyDescent="0.3">
      <c r="A21936" t="s">
        <v>40188</v>
      </c>
      <c r="B21936" t="s">
        <v>55920</v>
      </c>
      <c r="C21936" t="s">
        <v>5280</v>
      </c>
      <c r="D21936" t="s">
        <v>61372</v>
      </c>
    </row>
    <row r="21937" spans="1:4" x14ac:dyDescent="0.3">
      <c r="A21937" t="s">
        <v>40188</v>
      </c>
      <c r="B21937" t="s">
        <v>55921</v>
      </c>
      <c r="C21937" t="s">
        <v>5280</v>
      </c>
      <c r="D21937" t="s">
        <v>61373</v>
      </c>
    </row>
    <row r="21938" spans="1:4" x14ac:dyDescent="0.3">
      <c r="A21938" t="s">
        <v>55922</v>
      </c>
      <c r="B21938" t="s">
        <v>40089</v>
      </c>
      <c r="C21938" t="s">
        <v>5281</v>
      </c>
      <c r="D21938" t="s">
        <v>61371</v>
      </c>
    </row>
    <row r="21939" spans="1:4" x14ac:dyDescent="0.3">
      <c r="A21939" t="s">
        <v>40188</v>
      </c>
      <c r="B21939" t="s">
        <v>55923</v>
      </c>
      <c r="C21939" t="s">
        <v>5281</v>
      </c>
      <c r="D21939" t="s">
        <v>61373</v>
      </c>
    </row>
    <row r="21940" spans="1:4" x14ac:dyDescent="0.3">
      <c r="A21940" t="s">
        <v>55924</v>
      </c>
      <c r="B21940" t="s">
        <v>45585</v>
      </c>
      <c r="C21940" t="s">
        <v>5281</v>
      </c>
      <c r="D21940" t="s">
        <v>61373</v>
      </c>
    </row>
    <row r="21941" spans="1:4" x14ac:dyDescent="0.3">
      <c r="A21941" t="s">
        <v>53929</v>
      </c>
      <c r="B21941" t="s">
        <v>39925</v>
      </c>
      <c r="C21941" t="s">
        <v>5282</v>
      </c>
      <c r="D21941" t="s">
        <v>61371</v>
      </c>
    </row>
    <row r="21942" spans="1:4" x14ac:dyDescent="0.3">
      <c r="A21942" t="s">
        <v>40188</v>
      </c>
      <c r="B21942" t="s">
        <v>55925</v>
      </c>
      <c r="C21942" t="s">
        <v>5282</v>
      </c>
      <c r="D21942" t="s">
        <v>61373</v>
      </c>
    </row>
    <row r="21943" spans="1:4" x14ac:dyDescent="0.3">
      <c r="A21943" t="s">
        <v>40188</v>
      </c>
      <c r="B21943" t="s">
        <v>55926</v>
      </c>
      <c r="C21943" t="s">
        <v>5282</v>
      </c>
      <c r="D21943" t="s">
        <v>61373</v>
      </c>
    </row>
    <row r="21944" spans="1:4" x14ac:dyDescent="0.3">
      <c r="A21944" t="s">
        <v>40188</v>
      </c>
      <c r="B21944" t="s">
        <v>55927</v>
      </c>
      <c r="C21944" t="s">
        <v>5282</v>
      </c>
      <c r="D21944" t="s">
        <v>61373</v>
      </c>
    </row>
    <row r="21945" spans="1:4" x14ac:dyDescent="0.3">
      <c r="A21945" t="s">
        <v>55239</v>
      </c>
      <c r="B21945" t="s">
        <v>40381</v>
      </c>
      <c r="C21945" t="s">
        <v>5282</v>
      </c>
      <c r="D21945" t="s">
        <v>61373</v>
      </c>
    </row>
    <row r="21946" spans="1:4" x14ac:dyDescent="0.3">
      <c r="A21946" t="s">
        <v>55928</v>
      </c>
      <c r="B21946" t="s">
        <v>39875</v>
      </c>
      <c r="C21946" t="s">
        <v>5283</v>
      </c>
      <c r="D21946" t="s">
        <v>61371</v>
      </c>
    </row>
    <row r="21947" spans="1:4" x14ac:dyDescent="0.3">
      <c r="A21947" t="s">
        <v>40188</v>
      </c>
      <c r="B21947" t="s">
        <v>55929</v>
      </c>
      <c r="C21947" t="s">
        <v>5283</v>
      </c>
      <c r="D21947" t="s">
        <v>61372</v>
      </c>
    </row>
    <row r="21948" spans="1:4" x14ac:dyDescent="0.3">
      <c r="A21948" t="s">
        <v>52999</v>
      </c>
      <c r="B21948" t="s">
        <v>40156</v>
      </c>
      <c r="C21948" t="s">
        <v>5283</v>
      </c>
      <c r="D21948" t="s">
        <v>61373</v>
      </c>
    </row>
    <row r="21949" spans="1:4" x14ac:dyDescent="0.3">
      <c r="A21949" t="s">
        <v>40060</v>
      </c>
      <c r="B21949" t="s">
        <v>55930</v>
      </c>
      <c r="C21949" t="s">
        <v>5284</v>
      </c>
      <c r="D21949" t="s">
        <v>61371</v>
      </c>
    </row>
    <row r="21950" spans="1:4" x14ac:dyDescent="0.3">
      <c r="A21950" t="s">
        <v>41886</v>
      </c>
      <c r="B21950" t="s">
        <v>40874</v>
      </c>
      <c r="C21950" t="s">
        <v>5284</v>
      </c>
      <c r="D21950" t="s">
        <v>61373</v>
      </c>
    </row>
    <row r="21951" spans="1:4" x14ac:dyDescent="0.3">
      <c r="A21951" t="s">
        <v>55328</v>
      </c>
      <c r="B21951" t="s">
        <v>40483</v>
      </c>
      <c r="C21951" t="s">
        <v>5284</v>
      </c>
      <c r="D21951" t="s">
        <v>61373</v>
      </c>
    </row>
    <row r="21952" spans="1:4" x14ac:dyDescent="0.3">
      <c r="A21952" t="s">
        <v>55931</v>
      </c>
      <c r="B21952" t="s">
        <v>55932</v>
      </c>
      <c r="C21952" t="s">
        <v>5285</v>
      </c>
      <c r="D21952" t="s">
        <v>61371</v>
      </c>
    </row>
    <row r="21953" spans="1:4" x14ac:dyDescent="0.3">
      <c r="A21953" t="s">
        <v>55933</v>
      </c>
      <c r="B21953" t="s">
        <v>39904</v>
      </c>
      <c r="C21953" t="s">
        <v>5285</v>
      </c>
      <c r="D21953" t="s">
        <v>61372</v>
      </c>
    </row>
    <row r="21954" spans="1:4" x14ac:dyDescent="0.3">
      <c r="A21954" t="s">
        <v>40188</v>
      </c>
      <c r="B21954" t="s">
        <v>55934</v>
      </c>
      <c r="C21954" t="s">
        <v>5285</v>
      </c>
      <c r="D21954" t="s">
        <v>61373</v>
      </c>
    </row>
    <row r="21955" spans="1:4" x14ac:dyDescent="0.3">
      <c r="A21955" t="s">
        <v>44944</v>
      </c>
      <c r="B21955" t="s">
        <v>40355</v>
      </c>
      <c r="C21955" t="s">
        <v>5285</v>
      </c>
      <c r="D21955" t="s">
        <v>61373</v>
      </c>
    </row>
    <row r="21956" spans="1:4" x14ac:dyDescent="0.3">
      <c r="A21956" t="s">
        <v>55935</v>
      </c>
      <c r="B21956" t="s">
        <v>40167</v>
      </c>
      <c r="C21956" t="s">
        <v>5285</v>
      </c>
      <c r="D21956" t="s">
        <v>61373</v>
      </c>
    </row>
    <row r="21957" spans="1:4" x14ac:dyDescent="0.3">
      <c r="A21957" t="s">
        <v>55936</v>
      </c>
      <c r="B21957" t="s">
        <v>41336</v>
      </c>
      <c r="C21957" t="s">
        <v>5286</v>
      </c>
      <c r="D21957" t="s">
        <v>61371</v>
      </c>
    </row>
    <row r="21958" spans="1:4" x14ac:dyDescent="0.3">
      <c r="A21958" t="s">
        <v>55937</v>
      </c>
      <c r="B21958" t="s">
        <v>40138</v>
      </c>
      <c r="C21958" t="s">
        <v>5286</v>
      </c>
      <c r="D21958" t="s">
        <v>61373</v>
      </c>
    </row>
    <row r="21959" spans="1:4" x14ac:dyDescent="0.3">
      <c r="A21959" t="s">
        <v>54676</v>
      </c>
      <c r="B21959" t="s">
        <v>44851</v>
      </c>
      <c r="C21959" t="s">
        <v>5286</v>
      </c>
      <c r="D21959" t="s">
        <v>61373</v>
      </c>
    </row>
    <row r="21960" spans="1:4" x14ac:dyDescent="0.3">
      <c r="A21960" t="s">
        <v>54455</v>
      </c>
      <c r="B21960" t="s">
        <v>40343</v>
      </c>
      <c r="C21960" t="s">
        <v>5287</v>
      </c>
      <c r="D21960" t="s">
        <v>61371</v>
      </c>
    </row>
    <row r="21961" spans="1:4" x14ac:dyDescent="0.3">
      <c r="A21961" t="s">
        <v>40188</v>
      </c>
      <c r="B21961" t="s">
        <v>55938</v>
      </c>
      <c r="C21961" t="s">
        <v>5287</v>
      </c>
      <c r="D21961" t="s">
        <v>61373</v>
      </c>
    </row>
    <row r="21962" spans="1:4" x14ac:dyDescent="0.3">
      <c r="A21962" t="s">
        <v>41412</v>
      </c>
      <c r="B21962" t="s">
        <v>41518</v>
      </c>
      <c r="C21962" t="s">
        <v>5287</v>
      </c>
      <c r="D21962" t="s">
        <v>61373</v>
      </c>
    </row>
    <row r="21963" spans="1:4" x14ac:dyDescent="0.3">
      <c r="A21963" t="s">
        <v>41924</v>
      </c>
      <c r="B21963" t="s">
        <v>39913</v>
      </c>
      <c r="C21963" t="s">
        <v>5288</v>
      </c>
      <c r="D21963" t="s">
        <v>61371</v>
      </c>
    </row>
    <row r="21964" spans="1:4" x14ac:dyDescent="0.3">
      <c r="A21964" t="s">
        <v>55939</v>
      </c>
      <c r="B21964" t="s">
        <v>40343</v>
      </c>
      <c r="C21964" t="s">
        <v>5288</v>
      </c>
      <c r="D21964" t="s">
        <v>61372</v>
      </c>
    </row>
    <row r="21965" spans="1:4" x14ac:dyDescent="0.3">
      <c r="A21965" t="s">
        <v>44693</v>
      </c>
      <c r="B21965" t="s">
        <v>39972</v>
      </c>
      <c r="C21965" t="s">
        <v>5288</v>
      </c>
      <c r="D21965" t="s">
        <v>61373</v>
      </c>
    </row>
    <row r="21966" spans="1:4" x14ac:dyDescent="0.3">
      <c r="A21966" t="s">
        <v>41181</v>
      </c>
      <c r="B21966" t="s">
        <v>55940</v>
      </c>
      <c r="C21966" t="s">
        <v>5289</v>
      </c>
      <c r="D21966" t="s">
        <v>61371</v>
      </c>
    </row>
    <row r="21967" spans="1:4" x14ac:dyDescent="0.3">
      <c r="A21967" t="s">
        <v>55941</v>
      </c>
      <c r="B21967" t="s">
        <v>55942</v>
      </c>
      <c r="C21967" t="s">
        <v>5289</v>
      </c>
      <c r="D21967" t="s">
        <v>61372</v>
      </c>
    </row>
    <row r="21968" spans="1:4" x14ac:dyDescent="0.3">
      <c r="A21968" t="s">
        <v>41883</v>
      </c>
      <c r="B21968" t="s">
        <v>55943</v>
      </c>
      <c r="C21968" t="s">
        <v>5289</v>
      </c>
      <c r="D21968" t="s">
        <v>61373</v>
      </c>
    </row>
    <row r="21969" spans="1:4" x14ac:dyDescent="0.3">
      <c r="A21969" t="s">
        <v>40188</v>
      </c>
      <c r="B21969" t="s">
        <v>55944</v>
      </c>
      <c r="C21969" t="s">
        <v>5290</v>
      </c>
      <c r="D21969" t="s">
        <v>61371</v>
      </c>
    </row>
    <row r="21970" spans="1:4" x14ac:dyDescent="0.3">
      <c r="A21970" t="s">
        <v>55945</v>
      </c>
      <c r="B21970" t="s">
        <v>40240</v>
      </c>
      <c r="C21970" t="s">
        <v>5290</v>
      </c>
      <c r="D21970" t="s">
        <v>61372</v>
      </c>
    </row>
    <row r="21971" spans="1:4" x14ac:dyDescent="0.3">
      <c r="A21971" t="s">
        <v>55946</v>
      </c>
      <c r="B21971" t="s">
        <v>40391</v>
      </c>
      <c r="C21971" t="s">
        <v>5290</v>
      </c>
      <c r="D21971" t="s">
        <v>61373</v>
      </c>
    </row>
    <row r="21972" spans="1:4" x14ac:dyDescent="0.3">
      <c r="A21972" t="s">
        <v>40188</v>
      </c>
      <c r="B21972" t="s">
        <v>55947</v>
      </c>
      <c r="C21972" t="s">
        <v>5291</v>
      </c>
      <c r="D21972" t="s">
        <v>61371</v>
      </c>
    </row>
    <row r="21973" spans="1:4" x14ac:dyDescent="0.3">
      <c r="A21973" t="s">
        <v>54734</v>
      </c>
      <c r="B21973" t="s">
        <v>40318</v>
      </c>
      <c r="C21973" t="s">
        <v>5291</v>
      </c>
      <c r="D21973" t="s">
        <v>61373</v>
      </c>
    </row>
    <row r="21974" spans="1:4" x14ac:dyDescent="0.3">
      <c r="A21974" t="s">
        <v>40060</v>
      </c>
      <c r="B21974" t="s">
        <v>55948</v>
      </c>
      <c r="C21974" t="s">
        <v>5291</v>
      </c>
      <c r="D21974" t="s">
        <v>61373</v>
      </c>
    </row>
    <row r="21975" spans="1:4" x14ac:dyDescent="0.3">
      <c r="A21975" t="s">
        <v>40188</v>
      </c>
      <c r="B21975" t="s">
        <v>55949</v>
      </c>
      <c r="C21975" t="s">
        <v>5291</v>
      </c>
      <c r="D21975" t="s">
        <v>61373</v>
      </c>
    </row>
    <row r="21976" spans="1:4" x14ac:dyDescent="0.3">
      <c r="A21976" t="s">
        <v>55950</v>
      </c>
      <c r="B21976" t="s">
        <v>40156</v>
      </c>
      <c r="C21976" t="s">
        <v>5291</v>
      </c>
      <c r="D21976" t="s">
        <v>61373</v>
      </c>
    </row>
    <row r="21977" spans="1:4" x14ac:dyDescent="0.3">
      <c r="A21977" t="s">
        <v>55951</v>
      </c>
      <c r="B21977" t="s">
        <v>41531</v>
      </c>
      <c r="C21977" t="s">
        <v>5292</v>
      </c>
      <c r="D21977" t="s">
        <v>61371</v>
      </c>
    </row>
    <row r="21978" spans="1:4" x14ac:dyDescent="0.3">
      <c r="A21978" t="s">
        <v>55952</v>
      </c>
      <c r="B21978" t="s">
        <v>55953</v>
      </c>
      <c r="C21978" t="s">
        <v>5292</v>
      </c>
      <c r="D21978" t="s">
        <v>61373</v>
      </c>
    </row>
    <row r="21979" spans="1:4" x14ac:dyDescent="0.3">
      <c r="A21979" t="s">
        <v>55954</v>
      </c>
      <c r="B21979" t="s">
        <v>39969</v>
      </c>
      <c r="C21979" t="s">
        <v>5292</v>
      </c>
      <c r="D21979" t="s">
        <v>61373</v>
      </c>
    </row>
    <row r="21980" spans="1:4" x14ac:dyDescent="0.3">
      <c r="A21980" t="s">
        <v>54275</v>
      </c>
      <c r="B21980" t="s">
        <v>40493</v>
      </c>
      <c r="C21980" t="s">
        <v>5293</v>
      </c>
      <c r="D21980" t="s">
        <v>61371</v>
      </c>
    </row>
    <row r="21981" spans="1:4" x14ac:dyDescent="0.3">
      <c r="A21981" t="s">
        <v>55955</v>
      </c>
      <c r="B21981" t="s">
        <v>40361</v>
      </c>
      <c r="C21981" t="s">
        <v>5293</v>
      </c>
      <c r="D21981" t="s">
        <v>61372</v>
      </c>
    </row>
    <row r="21982" spans="1:4" x14ac:dyDescent="0.3">
      <c r="A21982" t="s">
        <v>55956</v>
      </c>
      <c r="B21982" t="s">
        <v>39984</v>
      </c>
      <c r="C21982" t="s">
        <v>5293</v>
      </c>
      <c r="D21982" t="s">
        <v>61373</v>
      </c>
    </row>
    <row r="21983" spans="1:4" x14ac:dyDescent="0.3">
      <c r="A21983" t="s">
        <v>40650</v>
      </c>
      <c r="B21983" t="s">
        <v>41493</v>
      </c>
      <c r="C21983" t="s">
        <v>5293</v>
      </c>
      <c r="D21983" t="s">
        <v>61373</v>
      </c>
    </row>
    <row r="21984" spans="1:4" x14ac:dyDescent="0.3">
      <c r="A21984" t="s">
        <v>52861</v>
      </c>
      <c r="B21984" t="s">
        <v>42292</v>
      </c>
      <c r="C21984" t="s">
        <v>5293</v>
      </c>
      <c r="D21984" t="s">
        <v>61373</v>
      </c>
    </row>
    <row r="21985" spans="1:4" x14ac:dyDescent="0.3">
      <c r="A21985" t="s">
        <v>55957</v>
      </c>
      <c r="B21985" t="s">
        <v>39945</v>
      </c>
      <c r="C21985" t="s">
        <v>5294</v>
      </c>
      <c r="D21985" t="s">
        <v>61371</v>
      </c>
    </row>
    <row r="21986" spans="1:4" x14ac:dyDescent="0.3">
      <c r="A21986" t="s">
        <v>40188</v>
      </c>
      <c r="B21986" t="s">
        <v>55958</v>
      </c>
      <c r="C21986" t="s">
        <v>5294</v>
      </c>
      <c r="D21986" t="s">
        <v>61372</v>
      </c>
    </row>
    <row r="21987" spans="1:4" x14ac:dyDescent="0.3">
      <c r="A21987" t="s">
        <v>55959</v>
      </c>
      <c r="B21987" t="s">
        <v>43557</v>
      </c>
      <c r="C21987" t="s">
        <v>5294</v>
      </c>
      <c r="D21987" t="s">
        <v>61373</v>
      </c>
    </row>
    <row r="21988" spans="1:4" x14ac:dyDescent="0.3">
      <c r="A21988" t="s">
        <v>55960</v>
      </c>
      <c r="B21988" t="s">
        <v>55961</v>
      </c>
      <c r="C21988" t="s">
        <v>5295</v>
      </c>
      <c r="D21988" t="s">
        <v>61371</v>
      </c>
    </row>
    <row r="21989" spans="1:4" x14ac:dyDescent="0.3">
      <c r="A21989" t="s">
        <v>40188</v>
      </c>
      <c r="B21989" t="s">
        <v>55962</v>
      </c>
      <c r="C21989" t="s">
        <v>5295</v>
      </c>
      <c r="D21989" t="s">
        <v>61373</v>
      </c>
    </row>
    <row r="21990" spans="1:4" x14ac:dyDescent="0.3">
      <c r="A21990" t="s">
        <v>51501</v>
      </c>
      <c r="B21990" t="s">
        <v>39995</v>
      </c>
      <c r="C21990" t="s">
        <v>5295</v>
      </c>
      <c r="D21990" t="s">
        <v>61373</v>
      </c>
    </row>
    <row r="21991" spans="1:4" x14ac:dyDescent="0.3">
      <c r="A21991" t="s">
        <v>52608</v>
      </c>
      <c r="B21991" t="s">
        <v>40303</v>
      </c>
      <c r="C21991" t="s">
        <v>5295</v>
      </c>
      <c r="D21991" t="s">
        <v>61373</v>
      </c>
    </row>
    <row r="21992" spans="1:4" x14ac:dyDescent="0.3">
      <c r="A21992" t="s">
        <v>40197</v>
      </c>
      <c r="B21992" t="s">
        <v>41059</v>
      </c>
      <c r="C21992" t="s">
        <v>5295</v>
      </c>
      <c r="D21992" t="s">
        <v>61373</v>
      </c>
    </row>
    <row r="21993" spans="1:4" x14ac:dyDescent="0.3">
      <c r="A21993" t="s">
        <v>55951</v>
      </c>
      <c r="B21993" t="s">
        <v>39927</v>
      </c>
      <c r="C21993" t="s">
        <v>5296</v>
      </c>
      <c r="D21993" t="s">
        <v>61371</v>
      </c>
    </row>
    <row r="21994" spans="1:4" x14ac:dyDescent="0.3">
      <c r="A21994" t="s">
        <v>40060</v>
      </c>
      <c r="B21994" t="s">
        <v>55963</v>
      </c>
      <c r="C21994" t="s">
        <v>5296</v>
      </c>
      <c r="D21994" t="s">
        <v>61372</v>
      </c>
    </row>
    <row r="21995" spans="1:4" x14ac:dyDescent="0.3">
      <c r="A21995" t="s">
        <v>44844</v>
      </c>
      <c r="B21995" t="s">
        <v>39957</v>
      </c>
      <c r="C21995" t="s">
        <v>5296</v>
      </c>
      <c r="D21995" t="s">
        <v>61373</v>
      </c>
    </row>
    <row r="21996" spans="1:4" x14ac:dyDescent="0.3">
      <c r="A21996" t="s">
        <v>53812</v>
      </c>
      <c r="B21996" t="s">
        <v>42768</v>
      </c>
      <c r="C21996" t="s">
        <v>5297</v>
      </c>
      <c r="D21996" t="s">
        <v>61371</v>
      </c>
    </row>
    <row r="21997" spans="1:4" x14ac:dyDescent="0.3">
      <c r="A21997" t="s">
        <v>53778</v>
      </c>
      <c r="B21997" t="s">
        <v>46702</v>
      </c>
      <c r="C21997" t="s">
        <v>5297</v>
      </c>
      <c r="D21997" t="s">
        <v>61372</v>
      </c>
    </row>
    <row r="21998" spans="1:4" x14ac:dyDescent="0.3">
      <c r="A21998" t="s">
        <v>40923</v>
      </c>
      <c r="B21998" t="s">
        <v>43650</v>
      </c>
      <c r="C21998" t="s">
        <v>5297</v>
      </c>
      <c r="D21998" t="s">
        <v>61373</v>
      </c>
    </row>
    <row r="21999" spans="1:4" x14ac:dyDescent="0.3">
      <c r="A21999" t="s">
        <v>55964</v>
      </c>
      <c r="B21999" t="s">
        <v>40320</v>
      </c>
      <c r="C21999" t="s">
        <v>5298</v>
      </c>
      <c r="D21999" t="s">
        <v>61371</v>
      </c>
    </row>
    <row r="22000" spans="1:4" x14ac:dyDescent="0.3">
      <c r="A22000" t="s">
        <v>40188</v>
      </c>
      <c r="B22000" t="s">
        <v>55965</v>
      </c>
      <c r="C22000" t="s">
        <v>5298</v>
      </c>
      <c r="D22000" t="s">
        <v>61373</v>
      </c>
    </row>
    <row r="22001" spans="1:4" x14ac:dyDescent="0.3">
      <c r="A22001" t="s">
        <v>55966</v>
      </c>
      <c r="B22001" t="s">
        <v>40214</v>
      </c>
      <c r="C22001" t="s">
        <v>5298</v>
      </c>
      <c r="D22001" t="s">
        <v>61373</v>
      </c>
    </row>
    <row r="22002" spans="1:4" x14ac:dyDescent="0.3">
      <c r="A22002" t="s">
        <v>43570</v>
      </c>
      <c r="B22002" t="s">
        <v>55967</v>
      </c>
      <c r="C22002" t="s">
        <v>5299</v>
      </c>
      <c r="D22002" t="s">
        <v>61371</v>
      </c>
    </row>
    <row r="22003" spans="1:4" x14ac:dyDescent="0.3">
      <c r="A22003" t="s">
        <v>47530</v>
      </c>
      <c r="B22003" t="s">
        <v>40391</v>
      </c>
      <c r="C22003" t="s">
        <v>5299</v>
      </c>
      <c r="D22003" t="s">
        <v>61372</v>
      </c>
    </row>
    <row r="22004" spans="1:4" x14ac:dyDescent="0.3">
      <c r="A22004" t="s">
        <v>40188</v>
      </c>
      <c r="B22004" t="s">
        <v>55968</v>
      </c>
      <c r="C22004" t="s">
        <v>5299</v>
      </c>
      <c r="D22004" t="s">
        <v>61373</v>
      </c>
    </row>
    <row r="22005" spans="1:4" x14ac:dyDescent="0.3">
      <c r="A22005" t="s">
        <v>40188</v>
      </c>
      <c r="B22005" t="s">
        <v>55969</v>
      </c>
      <c r="C22005" t="s">
        <v>5299</v>
      </c>
      <c r="D22005" t="s">
        <v>61373</v>
      </c>
    </row>
    <row r="22006" spans="1:4" x14ac:dyDescent="0.3">
      <c r="A22006" t="s">
        <v>52384</v>
      </c>
      <c r="B22006" t="s">
        <v>39921</v>
      </c>
      <c r="C22006" t="s">
        <v>5299</v>
      </c>
      <c r="D22006" t="s">
        <v>61373</v>
      </c>
    </row>
    <row r="22007" spans="1:4" x14ac:dyDescent="0.3">
      <c r="A22007" t="s">
        <v>54073</v>
      </c>
      <c r="B22007" t="s">
        <v>41806</v>
      </c>
      <c r="C22007" t="s">
        <v>5299</v>
      </c>
      <c r="D22007" t="s">
        <v>61373</v>
      </c>
    </row>
    <row r="22008" spans="1:4" x14ac:dyDescent="0.3">
      <c r="A22008" t="s">
        <v>54094</v>
      </c>
      <c r="B22008" t="s">
        <v>40053</v>
      </c>
      <c r="C22008" t="s">
        <v>5300</v>
      </c>
      <c r="D22008" t="s">
        <v>61371</v>
      </c>
    </row>
    <row r="22009" spans="1:4" x14ac:dyDescent="0.3">
      <c r="A22009" t="s">
        <v>55970</v>
      </c>
      <c r="B22009" t="s">
        <v>40003</v>
      </c>
      <c r="C22009" t="s">
        <v>5300</v>
      </c>
      <c r="D22009" t="s">
        <v>61372</v>
      </c>
    </row>
    <row r="22010" spans="1:4" x14ac:dyDescent="0.3">
      <c r="A22010" t="s">
        <v>55971</v>
      </c>
      <c r="B22010" t="s">
        <v>39929</v>
      </c>
      <c r="C22010" t="s">
        <v>5300</v>
      </c>
      <c r="D22010" t="s">
        <v>61373</v>
      </c>
    </row>
    <row r="22011" spans="1:4" x14ac:dyDescent="0.3">
      <c r="A22011" t="s">
        <v>40188</v>
      </c>
      <c r="B22011" t="s">
        <v>55972</v>
      </c>
      <c r="C22011" t="s">
        <v>5300</v>
      </c>
      <c r="D22011" t="s">
        <v>61373</v>
      </c>
    </row>
    <row r="22012" spans="1:4" x14ac:dyDescent="0.3">
      <c r="A22012" t="s">
        <v>40188</v>
      </c>
      <c r="B22012" t="s">
        <v>55973</v>
      </c>
      <c r="C22012" t="s">
        <v>5300</v>
      </c>
      <c r="D22012" t="s">
        <v>61373</v>
      </c>
    </row>
    <row r="22013" spans="1:4" x14ac:dyDescent="0.3">
      <c r="A22013" t="s">
        <v>54058</v>
      </c>
      <c r="B22013" t="s">
        <v>39895</v>
      </c>
      <c r="C22013" t="s">
        <v>5321</v>
      </c>
      <c r="D22013" t="s">
        <v>61371</v>
      </c>
    </row>
    <row r="22014" spans="1:4" x14ac:dyDescent="0.3">
      <c r="A22014" t="s">
        <v>53392</v>
      </c>
      <c r="B22014" t="s">
        <v>40483</v>
      </c>
      <c r="C22014" t="s">
        <v>5321</v>
      </c>
      <c r="D22014" t="s">
        <v>61372</v>
      </c>
    </row>
    <row r="22015" spans="1:4" x14ac:dyDescent="0.3">
      <c r="A22015" t="s">
        <v>55974</v>
      </c>
      <c r="B22015" t="s">
        <v>55975</v>
      </c>
      <c r="C22015" t="s">
        <v>5321</v>
      </c>
      <c r="D22015" t="s">
        <v>61373</v>
      </c>
    </row>
    <row r="22016" spans="1:4" x14ac:dyDescent="0.3">
      <c r="A22016" t="s">
        <v>7365</v>
      </c>
      <c r="B22016" t="s">
        <v>40944</v>
      </c>
      <c r="C22016" t="s">
        <v>5321</v>
      </c>
      <c r="D22016" t="s">
        <v>61373</v>
      </c>
    </row>
    <row r="22017" spans="1:4" x14ac:dyDescent="0.3">
      <c r="A22017" t="s">
        <v>44327</v>
      </c>
      <c r="B22017" t="s">
        <v>40208</v>
      </c>
      <c r="C22017" t="s">
        <v>5321</v>
      </c>
      <c r="D22017" t="s">
        <v>61373</v>
      </c>
    </row>
    <row r="22018" spans="1:4" x14ac:dyDescent="0.3">
      <c r="A22018" t="s">
        <v>55976</v>
      </c>
      <c r="B22018" t="s">
        <v>55977</v>
      </c>
      <c r="C22018" t="s">
        <v>5321</v>
      </c>
      <c r="D22018" t="s">
        <v>61373</v>
      </c>
    </row>
    <row r="22019" spans="1:4" x14ac:dyDescent="0.3">
      <c r="A22019" t="s">
        <v>55924</v>
      </c>
      <c r="B22019" t="s">
        <v>40074</v>
      </c>
      <c r="C22019" t="s">
        <v>5301</v>
      </c>
      <c r="D22019" t="s">
        <v>61371</v>
      </c>
    </row>
    <row r="22020" spans="1:4" x14ac:dyDescent="0.3">
      <c r="A22020" t="s">
        <v>55978</v>
      </c>
      <c r="B22020" t="s">
        <v>47558</v>
      </c>
      <c r="C22020" t="s">
        <v>5301</v>
      </c>
      <c r="D22020" t="s">
        <v>61372</v>
      </c>
    </row>
    <row r="22021" spans="1:4" x14ac:dyDescent="0.3">
      <c r="A22021" t="s">
        <v>55979</v>
      </c>
      <c r="B22021" t="s">
        <v>39974</v>
      </c>
      <c r="C22021" t="s">
        <v>5302</v>
      </c>
      <c r="D22021" t="s">
        <v>61371</v>
      </c>
    </row>
    <row r="22022" spans="1:4" x14ac:dyDescent="0.3">
      <c r="A22022" t="s">
        <v>40188</v>
      </c>
      <c r="B22022" t="s">
        <v>55980</v>
      </c>
      <c r="C22022" t="s">
        <v>5302</v>
      </c>
      <c r="D22022" t="s">
        <v>61372</v>
      </c>
    </row>
    <row r="22023" spans="1:4" x14ac:dyDescent="0.3">
      <c r="A22023" t="s">
        <v>54365</v>
      </c>
      <c r="B22023" t="s">
        <v>39939</v>
      </c>
      <c r="C22023" t="s">
        <v>5302</v>
      </c>
      <c r="D22023" t="s">
        <v>61373</v>
      </c>
    </row>
    <row r="22024" spans="1:4" x14ac:dyDescent="0.3">
      <c r="A22024" t="s">
        <v>45792</v>
      </c>
      <c r="B22024" t="s">
        <v>42200</v>
      </c>
      <c r="C22024" t="s">
        <v>5302</v>
      </c>
      <c r="D22024" t="s">
        <v>61373</v>
      </c>
    </row>
    <row r="22025" spans="1:4" x14ac:dyDescent="0.3">
      <c r="A22025" t="s">
        <v>43738</v>
      </c>
      <c r="B22025" t="s">
        <v>39939</v>
      </c>
      <c r="C22025" t="s">
        <v>5302</v>
      </c>
      <c r="D22025" t="s">
        <v>61373</v>
      </c>
    </row>
    <row r="22026" spans="1:4" x14ac:dyDescent="0.3">
      <c r="A22026" t="s">
        <v>55981</v>
      </c>
      <c r="B22026" t="s">
        <v>42673</v>
      </c>
      <c r="C22026" t="s">
        <v>5303</v>
      </c>
      <c r="D22026" t="s">
        <v>61371</v>
      </c>
    </row>
    <row r="22027" spans="1:4" x14ac:dyDescent="0.3">
      <c r="A22027" t="s">
        <v>41181</v>
      </c>
      <c r="B22027" t="s">
        <v>55982</v>
      </c>
      <c r="C22027" t="s">
        <v>5303</v>
      </c>
      <c r="D22027" t="s">
        <v>61372</v>
      </c>
    </row>
    <row r="22028" spans="1:4" x14ac:dyDescent="0.3">
      <c r="A22028" t="s">
        <v>40188</v>
      </c>
      <c r="B22028" t="s">
        <v>55983</v>
      </c>
      <c r="C22028" t="s">
        <v>5303</v>
      </c>
      <c r="D22028" t="s">
        <v>61373</v>
      </c>
    </row>
    <row r="22029" spans="1:4" x14ac:dyDescent="0.3">
      <c r="A22029" t="s">
        <v>55984</v>
      </c>
      <c r="B22029" t="s">
        <v>39877</v>
      </c>
      <c r="C22029" t="s">
        <v>5303</v>
      </c>
      <c r="D22029" t="s">
        <v>61373</v>
      </c>
    </row>
    <row r="22030" spans="1:4" x14ac:dyDescent="0.3">
      <c r="A22030" t="s">
        <v>55985</v>
      </c>
      <c r="B22030" t="s">
        <v>52578</v>
      </c>
      <c r="C22030" t="s">
        <v>5303</v>
      </c>
      <c r="D22030" t="s">
        <v>61373</v>
      </c>
    </row>
    <row r="22031" spans="1:4" x14ac:dyDescent="0.3">
      <c r="A22031" t="s">
        <v>55986</v>
      </c>
      <c r="B22031" t="s">
        <v>40138</v>
      </c>
      <c r="C22031" t="s">
        <v>5304</v>
      </c>
      <c r="D22031" t="s">
        <v>61371</v>
      </c>
    </row>
    <row r="22032" spans="1:4" x14ac:dyDescent="0.3">
      <c r="A22032" t="s">
        <v>40363</v>
      </c>
      <c r="B22032" t="s">
        <v>40285</v>
      </c>
      <c r="C22032" t="s">
        <v>5304</v>
      </c>
      <c r="D22032" t="s">
        <v>61372</v>
      </c>
    </row>
    <row r="22033" spans="1:4" x14ac:dyDescent="0.3">
      <c r="A22033" t="s">
        <v>40305</v>
      </c>
      <c r="B22033" t="s">
        <v>41244</v>
      </c>
      <c r="C22033" t="s">
        <v>5304</v>
      </c>
      <c r="D22033" t="s">
        <v>61373</v>
      </c>
    </row>
    <row r="22034" spans="1:4" x14ac:dyDescent="0.3">
      <c r="A22034" t="s">
        <v>40188</v>
      </c>
      <c r="B22034" t="s">
        <v>55987</v>
      </c>
      <c r="C22034" t="s">
        <v>5304</v>
      </c>
      <c r="D22034" t="s">
        <v>61373</v>
      </c>
    </row>
    <row r="22035" spans="1:4" x14ac:dyDescent="0.3">
      <c r="A22035" t="s">
        <v>53375</v>
      </c>
      <c r="B22035" t="s">
        <v>39929</v>
      </c>
      <c r="C22035" t="s">
        <v>5304</v>
      </c>
      <c r="D22035" t="s">
        <v>61373</v>
      </c>
    </row>
    <row r="22036" spans="1:4" x14ac:dyDescent="0.3">
      <c r="A22036" t="s">
        <v>55988</v>
      </c>
      <c r="B22036" t="s">
        <v>40426</v>
      </c>
      <c r="C22036" t="s">
        <v>5305</v>
      </c>
      <c r="D22036" t="s">
        <v>61371</v>
      </c>
    </row>
    <row r="22037" spans="1:4" x14ac:dyDescent="0.3">
      <c r="A22037" t="s">
        <v>40188</v>
      </c>
      <c r="B22037" t="s">
        <v>55989</v>
      </c>
      <c r="C22037" t="s">
        <v>5305</v>
      </c>
      <c r="D22037" t="s">
        <v>61373</v>
      </c>
    </row>
    <row r="22038" spans="1:4" x14ac:dyDescent="0.3">
      <c r="A22038" t="s">
        <v>55990</v>
      </c>
      <c r="B22038" t="s">
        <v>42675</v>
      </c>
      <c r="C22038" t="s">
        <v>5305</v>
      </c>
      <c r="D22038" t="s">
        <v>61373</v>
      </c>
    </row>
    <row r="22039" spans="1:4" x14ac:dyDescent="0.3">
      <c r="A22039" t="s">
        <v>55991</v>
      </c>
      <c r="B22039" t="s">
        <v>44028</v>
      </c>
      <c r="C22039" t="s">
        <v>5305</v>
      </c>
      <c r="D22039" t="s">
        <v>61373</v>
      </c>
    </row>
    <row r="22040" spans="1:4" x14ac:dyDescent="0.3">
      <c r="A22040" t="s">
        <v>55992</v>
      </c>
      <c r="B22040" t="s">
        <v>39862</v>
      </c>
      <c r="C22040" t="s">
        <v>5305</v>
      </c>
      <c r="D22040" t="s">
        <v>61373</v>
      </c>
    </row>
    <row r="22041" spans="1:4" x14ac:dyDescent="0.3">
      <c r="A22041" t="s">
        <v>40188</v>
      </c>
      <c r="B22041" t="s">
        <v>55993</v>
      </c>
      <c r="C22041" t="s">
        <v>5306</v>
      </c>
      <c r="D22041" t="s">
        <v>61371</v>
      </c>
    </row>
    <row r="22042" spans="1:4" x14ac:dyDescent="0.3">
      <c r="A22042" t="s">
        <v>40188</v>
      </c>
      <c r="B22042" t="s">
        <v>55994</v>
      </c>
      <c r="C22042" t="s">
        <v>5306</v>
      </c>
      <c r="D22042" t="s">
        <v>61373</v>
      </c>
    </row>
    <row r="22043" spans="1:4" x14ac:dyDescent="0.3">
      <c r="A22043" t="s">
        <v>42631</v>
      </c>
      <c r="B22043" t="s">
        <v>40752</v>
      </c>
      <c r="C22043" t="s">
        <v>5306</v>
      </c>
      <c r="D22043" t="s">
        <v>61373</v>
      </c>
    </row>
    <row r="22044" spans="1:4" x14ac:dyDescent="0.3">
      <c r="A22044" t="s">
        <v>55995</v>
      </c>
      <c r="B22044" t="s">
        <v>42118</v>
      </c>
      <c r="C22044" t="s">
        <v>5306</v>
      </c>
      <c r="D22044" t="s">
        <v>61373</v>
      </c>
    </row>
    <row r="22045" spans="1:4" x14ac:dyDescent="0.3">
      <c r="A22045" t="s">
        <v>55849</v>
      </c>
      <c r="B22045" t="s">
        <v>39917</v>
      </c>
      <c r="C22045" t="s">
        <v>5306</v>
      </c>
      <c r="D22045" t="s">
        <v>61373</v>
      </c>
    </row>
    <row r="22046" spans="1:4" x14ac:dyDescent="0.3">
      <c r="A22046" t="s">
        <v>55945</v>
      </c>
      <c r="B22046" t="s">
        <v>45038</v>
      </c>
      <c r="C22046" t="s">
        <v>5307</v>
      </c>
      <c r="D22046" t="s">
        <v>61371</v>
      </c>
    </row>
    <row r="22047" spans="1:4" x14ac:dyDescent="0.3">
      <c r="A22047" t="s">
        <v>55922</v>
      </c>
      <c r="B22047" t="s">
        <v>39959</v>
      </c>
      <c r="C22047" t="s">
        <v>5307</v>
      </c>
      <c r="D22047" t="s">
        <v>61372</v>
      </c>
    </row>
    <row r="22048" spans="1:4" x14ac:dyDescent="0.3">
      <c r="A22048" t="s">
        <v>55954</v>
      </c>
      <c r="B22048" t="s">
        <v>41511</v>
      </c>
      <c r="C22048" t="s">
        <v>5307</v>
      </c>
      <c r="D22048" t="s">
        <v>61373</v>
      </c>
    </row>
    <row r="22049" spans="1:4" x14ac:dyDescent="0.3">
      <c r="A22049" t="s">
        <v>43928</v>
      </c>
      <c r="B22049" t="s">
        <v>40381</v>
      </c>
      <c r="C22049" t="s">
        <v>5308</v>
      </c>
      <c r="D22049" t="s">
        <v>61371</v>
      </c>
    </row>
    <row r="22050" spans="1:4" x14ac:dyDescent="0.3">
      <c r="A22050" t="s">
        <v>55996</v>
      </c>
      <c r="B22050" t="s">
        <v>40042</v>
      </c>
      <c r="C22050" t="s">
        <v>5308</v>
      </c>
      <c r="D22050" t="s">
        <v>61373</v>
      </c>
    </row>
    <row r="22051" spans="1:4" x14ac:dyDescent="0.3">
      <c r="A22051" t="s">
        <v>55997</v>
      </c>
      <c r="B22051" t="s">
        <v>40329</v>
      </c>
      <c r="C22051" t="s">
        <v>5308</v>
      </c>
      <c r="D22051" t="s">
        <v>61373</v>
      </c>
    </row>
    <row r="22052" spans="1:4" x14ac:dyDescent="0.3">
      <c r="A22052" t="s">
        <v>55998</v>
      </c>
      <c r="B22052" t="s">
        <v>48337</v>
      </c>
      <c r="C22052" t="s">
        <v>5309</v>
      </c>
      <c r="D22052" t="s">
        <v>61371</v>
      </c>
    </row>
    <row r="22053" spans="1:4" x14ac:dyDescent="0.3">
      <c r="A22053" t="s">
        <v>42173</v>
      </c>
      <c r="B22053" t="s">
        <v>55999</v>
      </c>
      <c r="C22053" t="s">
        <v>5309</v>
      </c>
      <c r="D22053" t="s">
        <v>61373</v>
      </c>
    </row>
    <row r="22054" spans="1:4" x14ac:dyDescent="0.3">
      <c r="A22054" t="s">
        <v>56000</v>
      </c>
      <c r="B22054" t="s">
        <v>39913</v>
      </c>
      <c r="C22054" t="s">
        <v>5309</v>
      </c>
      <c r="D22054" t="s">
        <v>61373</v>
      </c>
    </row>
    <row r="22055" spans="1:4" x14ac:dyDescent="0.3">
      <c r="A22055" t="s">
        <v>56001</v>
      </c>
      <c r="B22055" t="s">
        <v>40343</v>
      </c>
      <c r="C22055" t="s">
        <v>5309</v>
      </c>
      <c r="D22055" t="s">
        <v>61373</v>
      </c>
    </row>
    <row r="22056" spans="1:4" x14ac:dyDescent="0.3">
      <c r="A22056" t="s">
        <v>56002</v>
      </c>
      <c r="B22056" t="s">
        <v>41631</v>
      </c>
      <c r="C22056" t="s">
        <v>5309</v>
      </c>
      <c r="D22056" t="s">
        <v>61373</v>
      </c>
    </row>
    <row r="22057" spans="1:4" x14ac:dyDescent="0.3">
      <c r="A22057" t="s">
        <v>52874</v>
      </c>
      <c r="B22057" t="s">
        <v>41794</v>
      </c>
      <c r="C22057" t="s">
        <v>5309</v>
      </c>
      <c r="D22057" t="s">
        <v>61373</v>
      </c>
    </row>
    <row r="22058" spans="1:4" x14ac:dyDescent="0.3">
      <c r="A22058" t="s">
        <v>40188</v>
      </c>
      <c r="B22058" t="s">
        <v>56003</v>
      </c>
      <c r="C22058" t="s">
        <v>5310</v>
      </c>
      <c r="D22058" t="s">
        <v>61371</v>
      </c>
    </row>
    <row r="22059" spans="1:4" x14ac:dyDescent="0.3">
      <c r="A22059" t="s">
        <v>40188</v>
      </c>
      <c r="B22059" t="s">
        <v>56004</v>
      </c>
      <c r="C22059" t="s">
        <v>5310</v>
      </c>
      <c r="D22059" t="s">
        <v>61372</v>
      </c>
    </row>
    <row r="22060" spans="1:4" x14ac:dyDescent="0.3">
      <c r="A22060" t="s">
        <v>56005</v>
      </c>
      <c r="B22060" t="s">
        <v>39957</v>
      </c>
      <c r="C22060" t="s">
        <v>5310</v>
      </c>
      <c r="D22060" t="s">
        <v>61373</v>
      </c>
    </row>
    <row r="22061" spans="1:4" x14ac:dyDescent="0.3">
      <c r="A22061" t="s">
        <v>56006</v>
      </c>
      <c r="B22061" t="s">
        <v>40021</v>
      </c>
      <c r="C22061" t="s">
        <v>5311</v>
      </c>
      <c r="D22061" t="s">
        <v>61371</v>
      </c>
    </row>
    <row r="22062" spans="1:4" x14ac:dyDescent="0.3">
      <c r="A22062" t="s">
        <v>43133</v>
      </c>
      <c r="B22062" t="s">
        <v>40076</v>
      </c>
      <c r="C22062" t="s">
        <v>5311</v>
      </c>
      <c r="D22062" t="s">
        <v>61372</v>
      </c>
    </row>
    <row r="22063" spans="1:4" x14ac:dyDescent="0.3">
      <c r="A22063" t="s">
        <v>49377</v>
      </c>
      <c r="B22063" t="s">
        <v>39939</v>
      </c>
      <c r="C22063" t="s">
        <v>5311</v>
      </c>
      <c r="D22063" t="s">
        <v>61373</v>
      </c>
    </row>
    <row r="22064" spans="1:4" x14ac:dyDescent="0.3">
      <c r="A22064" t="s">
        <v>56007</v>
      </c>
      <c r="B22064" t="s">
        <v>40927</v>
      </c>
      <c r="C22064" t="s">
        <v>5311</v>
      </c>
      <c r="D22064" t="s">
        <v>61373</v>
      </c>
    </row>
    <row r="22065" spans="1:4" x14ac:dyDescent="0.3">
      <c r="A22065" t="s">
        <v>56008</v>
      </c>
      <c r="B22065" t="s">
        <v>40131</v>
      </c>
      <c r="C22065" t="s">
        <v>5311</v>
      </c>
      <c r="D22065" t="s">
        <v>61373</v>
      </c>
    </row>
    <row r="22066" spans="1:4" x14ac:dyDescent="0.3">
      <c r="A22066" t="s">
        <v>56009</v>
      </c>
      <c r="B22066" t="s">
        <v>56010</v>
      </c>
      <c r="C22066" t="s">
        <v>5311</v>
      </c>
      <c r="D22066" t="s">
        <v>61373</v>
      </c>
    </row>
    <row r="22067" spans="1:4" x14ac:dyDescent="0.3">
      <c r="A22067" t="s">
        <v>56011</v>
      </c>
      <c r="B22067" t="s">
        <v>56012</v>
      </c>
      <c r="C22067" t="s">
        <v>5312</v>
      </c>
      <c r="D22067" t="s">
        <v>61371</v>
      </c>
    </row>
    <row r="22068" spans="1:4" x14ac:dyDescent="0.3">
      <c r="A22068" t="s">
        <v>56013</v>
      </c>
      <c r="B22068" t="s">
        <v>40972</v>
      </c>
      <c r="C22068" t="s">
        <v>5312</v>
      </c>
      <c r="D22068" t="s">
        <v>61372</v>
      </c>
    </row>
    <row r="22069" spans="1:4" x14ac:dyDescent="0.3">
      <c r="A22069" t="s">
        <v>56014</v>
      </c>
      <c r="B22069" t="s">
        <v>56015</v>
      </c>
      <c r="C22069" t="s">
        <v>5312</v>
      </c>
      <c r="D22069" t="s">
        <v>61373</v>
      </c>
    </row>
    <row r="22070" spans="1:4" x14ac:dyDescent="0.3">
      <c r="A22070" t="s">
        <v>56016</v>
      </c>
      <c r="B22070" t="s">
        <v>40101</v>
      </c>
      <c r="C22070" t="s">
        <v>5312</v>
      </c>
      <c r="D22070" t="s">
        <v>61373</v>
      </c>
    </row>
    <row r="22071" spans="1:4" x14ac:dyDescent="0.3">
      <c r="A22071" t="s">
        <v>54760</v>
      </c>
      <c r="B22071" t="s">
        <v>40208</v>
      </c>
      <c r="C22071" t="s">
        <v>5312</v>
      </c>
      <c r="D22071" t="s">
        <v>61373</v>
      </c>
    </row>
    <row r="22072" spans="1:4" x14ac:dyDescent="0.3">
      <c r="A22072" t="s">
        <v>56017</v>
      </c>
      <c r="B22072" t="s">
        <v>40053</v>
      </c>
      <c r="C22072" t="s">
        <v>5313</v>
      </c>
      <c r="D22072" t="s">
        <v>61371</v>
      </c>
    </row>
    <row r="22073" spans="1:4" x14ac:dyDescent="0.3">
      <c r="A22073" t="s">
        <v>40188</v>
      </c>
      <c r="B22073" t="s">
        <v>56018</v>
      </c>
      <c r="C22073" t="s">
        <v>5313</v>
      </c>
      <c r="D22073" t="s">
        <v>61373</v>
      </c>
    </row>
    <row r="22074" spans="1:4" x14ac:dyDescent="0.3">
      <c r="A22074" t="s">
        <v>40188</v>
      </c>
      <c r="B22074" t="s">
        <v>56019</v>
      </c>
      <c r="C22074" t="s">
        <v>5313</v>
      </c>
      <c r="D22074" t="s">
        <v>61373</v>
      </c>
    </row>
    <row r="22075" spans="1:4" x14ac:dyDescent="0.3">
      <c r="A22075" t="s">
        <v>55990</v>
      </c>
      <c r="B22075" t="s">
        <v>50094</v>
      </c>
      <c r="C22075" t="s">
        <v>5313</v>
      </c>
      <c r="D22075" t="s">
        <v>61373</v>
      </c>
    </row>
    <row r="22076" spans="1:4" x14ac:dyDescent="0.3">
      <c r="A22076" t="s">
        <v>56020</v>
      </c>
      <c r="B22076" t="s">
        <v>40381</v>
      </c>
      <c r="C22076" t="s">
        <v>5313</v>
      </c>
      <c r="D22076" t="s">
        <v>61373</v>
      </c>
    </row>
    <row r="22077" spans="1:4" x14ac:dyDescent="0.3">
      <c r="A22077" t="s">
        <v>56021</v>
      </c>
      <c r="B22077" t="s">
        <v>40053</v>
      </c>
      <c r="C22077" t="s">
        <v>5314</v>
      </c>
      <c r="D22077" t="s">
        <v>61371</v>
      </c>
    </row>
    <row r="22078" spans="1:4" x14ac:dyDescent="0.3">
      <c r="A22078" t="s">
        <v>56022</v>
      </c>
      <c r="B22078" t="s">
        <v>40294</v>
      </c>
      <c r="C22078" t="s">
        <v>5314</v>
      </c>
      <c r="D22078" t="s">
        <v>61372</v>
      </c>
    </row>
    <row r="22079" spans="1:4" x14ac:dyDescent="0.3">
      <c r="A22079" t="s">
        <v>40188</v>
      </c>
      <c r="B22079" t="s">
        <v>56023</v>
      </c>
      <c r="C22079" t="s">
        <v>5314</v>
      </c>
      <c r="D22079" t="s">
        <v>61373</v>
      </c>
    </row>
    <row r="22080" spans="1:4" x14ac:dyDescent="0.3">
      <c r="A22080" t="s">
        <v>40188</v>
      </c>
      <c r="B22080" t="s">
        <v>56024</v>
      </c>
      <c r="C22080" t="s">
        <v>5314</v>
      </c>
      <c r="D22080" t="s">
        <v>61373</v>
      </c>
    </row>
    <row r="22081" spans="1:4" x14ac:dyDescent="0.3">
      <c r="A22081" t="s">
        <v>40188</v>
      </c>
      <c r="B22081" t="s">
        <v>56025</v>
      </c>
      <c r="C22081" t="s">
        <v>5314</v>
      </c>
      <c r="D22081" t="s">
        <v>61373</v>
      </c>
    </row>
    <row r="22082" spans="1:4" x14ac:dyDescent="0.3">
      <c r="A22082" t="s">
        <v>56026</v>
      </c>
      <c r="B22082" t="s">
        <v>39991</v>
      </c>
      <c r="C22082" t="s">
        <v>5314</v>
      </c>
      <c r="D22082" t="s">
        <v>61373</v>
      </c>
    </row>
    <row r="22083" spans="1:4" x14ac:dyDescent="0.3">
      <c r="A22083" t="s">
        <v>43178</v>
      </c>
      <c r="B22083" t="s">
        <v>56027</v>
      </c>
      <c r="C22083" t="s">
        <v>5315</v>
      </c>
      <c r="D22083" t="s">
        <v>61371</v>
      </c>
    </row>
    <row r="22084" spans="1:4" x14ac:dyDescent="0.3">
      <c r="A22084" t="s">
        <v>46151</v>
      </c>
      <c r="B22084" t="s">
        <v>39873</v>
      </c>
      <c r="C22084" t="s">
        <v>5315</v>
      </c>
      <c r="D22084" t="s">
        <v>61372</v>
      </c>
    </row>
    <row r="22085" spans="1:4" x14ac:dyDescent="0.3">
      <c r="A22085" t="s">
        <v>56028</v>
      </c>
      <c r="B22085" t="s">
        <v>42949</v>
      </c>
      <c r="C22085" t="s">
        <v>5315</v>
      </c>
      <c r="D22085" t="s">
        <v>61373</v>
      </c>
    </row>
    <row r="22086" spans="1:4" x14ac:dyDescent="0.3">
      <c r="A22086" t="s">
        <v>56029</v>
      </c>
      <c r="B22086" t="s">
        <v>40053</v>
      </c>
      <c r="C22086" t="s">
        <v>5315</v>
      </c>
      <c r="D22086" t="s">
        <v>61373</v>
      </c>
    </row>
    <row r="22087" spans="1:4" x14ac:dyDescent="0.3">
      <c r="A22087" t="s">
        <v>40060</v>
      </c>
      <c r="B22087" t="s">
        <v>56030</v>
      </c>
      <c r="C22087" t="s">
        <v>5315</v>
      </c>
      <c r="D22087" t="s">
        <v>61373</v>
      </c>
    </row>
    <row r="22088" spans="1:4" x14ac:dyDescent="0.3">
      <c r="A22088" t="s">
        <v>40188</v>
      </c>
      <c r="B22088" t="s">
        <v>56031</v>
      </c>
      <c r="C22088" t="s">
        <v>5315</v>
      </c>
      <c r="D22088" t="s">
        <v>61373</v>
      </c>
    </row>
    <row r="22089" spans="1:4" x14ac:dyDescent="0.3">
      <c r="A22089" t="s">
        <v>40188</v>
      </c>
      <c r="B22089" t="s">
        <v>56032</v>
      </c>
      <c r="C22089" t="s">
        <v>5315</v>
      </c>
      <c r="D22089" t="s">
        <v>61373</v>
      </c>
    </row>
    <row r="22090" spans="1:4" x14ac:dyDescent="0.3">
      <c r="A22090" t="s">
        <v>56033</v>
      </c>
      <c r="B22090" t="s">
        <v>40167</v>
      </c>
      <c r="C22090" t="s">
        <v>5315</v>
      </c>
      <c r="D22090" t="s">
        <v>61373</v>
      </c>
    </row>
    <row r="22091" spans="1:4" x14ac:dyDescent="0.3">
      <c r="A22091" t="s">
        <v>53959</v>
      </c>
      <c r="B22091" t="s">
        <v>40381</v>
      </c>
      <c r="C22091" t="s">
        <v>5315</v>
      </c>
      <c r="D22091" t="s">
        <v>61373</v>
      </c>
    </row>
    <row r="22092" spans="1:4" x14ac:dyDescent="0.3">
      <c r="A22092" t="s">
        <v>56034</v>
      </c>
      <c r="B22092" t="s">
        <v>40957</v>
      </c>
      <c r="C22092" t="s">
        <v>5315</v>
      </c>
      <c r="D22092" t="s">
        <v>61373</v>
      </c>
    </row>
    <row r="22093" spans="1:4" x14ac:dyDescent="0.3">
      <c r="A22093" t="s">
        <v>56035</v>
      </c>
      <c r="B22093" t="s">
        <v>40287</v>
      </c>
      <c r="C22093" t="s">
        <v>5316</v>
      </c>
      <c r="D22093" t="s">
        <v>61371</v>
      </c>
    </row>
    <row r="22094" spans="1:4" x14ac:dyDescent="0.3">
      <c r="A22094" t="s">
        <v>6585</v>
      </c>
      <c r="B22094" t="s">
        <v>43548</v>
      </c>
      <c r="C22094" t="s">
        <v>5316</v>
      </c>
      <c r="D22094" t="s">
        <v>61373</v>
      </c>
    </row>
    <row r="22095" spans="1:4" x14ac:dyDescent="0.3">
      <c r="A22095" t="s">
        <v>54491</v>
      </c>
      <c r="B22095" t="s">
        <v>40167</v>
      </c>
      <c r="C22095" t="s">
        <v>5316</v>
      </c>
      <c r="D22095" t="s">
        <v>61373</v>
      </c>
    </row>
    <row r="22096" spans="1:4" x14ac:dyDescent="0.3">
      <c r="A22096" t="s">
        <v>56036</v>
      </c>
      <c r="B22096" t="s">
        <v>40426</v>
      </c>
      <c r="C22096" t="s">
        <v>5317</v>
      </c>
      <c r="D22096" t="s">
        <v>61371</v>
      </c>
    </row>
    <row r="22097" spans="1:4" x14ac:dyDescent="0.3">
      <c r="A22097" t="s">
        <v>40188</v>
      </c>
      <c r="B22097" t="s">
        <v>56037</v>
      </c>
      <c r="C22097" t="s">
        <v>5317</v>
      </c>
      <c r="D22097" t="s">
        <v>61372</v>
      </c>
    </row>
    <row r="22098" spans="1:4" x14ac:dyDescent="0.3">
      <c r="A22098" t="s">
        <v>40188</v>
      </c>
      <c r="B22098" t="s">
        <v>56038</v>
      </c>
      <c r="C22098" t="s">
        <v>5317</v>
      </c>
      <c r="D22098" t="s">
        <v>61373</v>
      </c>
    </row>
    <row r="22099" spans="1:4" x14ac:dyDescent="0.3">
      <c r="A22099" t="s">
        <v>52861</v>
      </c>
      <c r="B22099" t="s">
        <v>39904</v>
      </c>
      <c r="C22099" t="s">
        <v>5318</v>
      </c>
      <c r="D22099" t="s">
        <v>61371</v>
      </c>
    </row>
    <row r="22100" spans="1:4" x14ac:dyDescent="0.3">
      <c r="A22100" t="s">
        <v>41181</v>
      </c>
      <c r="B22100" t="s">
        <v>56039</v>
      </c>
      <c r="C22100" t="s">
        <v>5318</v>
      </c>
      <c r="D22100" t="s">
        <v>61372</v>
      </c>
    </row>
    <row r="22101" spans="1:4" x14ac:dyDescent="0.3">
      <c r="A22101" t="s">
        <v>56040</v>
      </c>
      <c r="B22101" t="s">
        <v>40118</v>
      </c>
      <c r="C22101" t="s">
        <v>5318</v>
      </c>
      <c r="D22101" t="s">
        <v>61373</v>
      </c>
    </row>
    <row r="22102" spans="1:4" x14ac:dyDescent="0.3">
      <c r="A22102" t="s">
        <v>55661</v>
      </c>
      <c r="B22102" t="s">
        <v>40208</v>
      </c>
      <c r="C22102" t="s">
        <v>5318</v>
      </c>
      <c r="D22102" t="s">
        <v>61373</v>
      </c>
    </row>
    <row r="22103" spans="1:4" x14ac:dyDescent="0.3">
      <c r="A22103" t="s">
        <v>44004</v>
      </c>
      <c r="B22103" t="s">
        <v>39939</v>
      </c>
      <c r="C22103" t="s">
        <v>5318</v>
      </c>
      <c r="D22103" t="s">
        <v>61373</v>
      </c>
    </row>
    <row r="22104" spans="1:4" x14ac:dyDescent="0.3">
      <c r="A22104" t="s">
        <v>56041</v>
      </c>
      <c r="B22104" t="s">
        <v>39869</v>
      </c>
      <c r="C22104" t="s">
        <v>5318</v>
      </c>
      <c r="D22104" t="s">
        <v>61373</v>
      </c>
    </row>
    <row r="22105" spans="1:4" x14ac:dyDescent="0.3">
      <c r="A22105" t="s">
        <v>55353</v>
      </c>
      <c r="B22105" t="s">
        <v>40357</v>
      </c>
      <c r="C22105" t="s">
        <v>5319</v>
      </c>
      <c r="D22105" t="s">
        <v>61371</v>
      </c>
    </row>
    <row r="22106" spans="1:4" x14ac:dyDescent="0.3">
      <c r="A22106" t="s">
        <v>56042</v>
      </c>
      <c r="B22106" t="s">
        <v>41896</v>
      </c>
      <c r="C22106" t="s">
        <v>5319</v>
      </c>
      <c r="D22106" t="s">
        <v>61373</v>
      </c>
    </row>
    <row r="22107" spans="1:4" x14ac:dyDescent="0.3">
      <c r="A22107" t="s">
        <v>56043</v>
      </c>
      <c r="B22107" t="s">
        <v>47140</v>
      </c>
      <c r="C22107" t="s">
        <v>5319</v>
      </c>
      <c r="D22107" t="s">
        <v>61373</v>
      </c>
    </row>
    <row r="22108" spans="1:4" x14ac:dyDescent="0.3">
      <c r="A22108" t="s">
        <v>47468</v>
      </c>
      <c r="B22108" t="s">
        <v>43874</v>
      </c>
      <c r="C22108" t="s">
        <v>5320</v>
      </c>
      <c r="D22108" t="s">
        <v>61371</v>
      </c>
    </row>
    <row r="22109" spans="1:4" x14ac:dyDescent="0.3">
      <c r="A22109" t="s">
        <v>56044</v>
      </c>
      <c r="B22109" t="s">
        <v>44470</v>
      </c>
      <c r="C22109" t="s">
        <v>5320</v>
      </c>
      <c r="D22109" t="s">
        <v>61373</v>
      </c>
    </row>
    <row r="22110" spans="1:4" x14ac:dyDescent="0.3">
      <c r="A22110" t="s">
        <v>56045</v>
      </c>
      <c r="B22110" t="s">
        <v>39929</v>
      </c>
      <c r="C22110" t="s">
        <v>5320</v>
      </c>
      <c r="D22110" t="s">
        <v>61373</v>
      </c>
    </row>
    <row r="22111" spans="1:4" x14ac:dyDescent="0.3">
      <c r="A22111" t="s">
        <v>56046</v>
      </c>
      <c r="B22111" t="s">
        <v>39939</v>
      </c>
      <c r="C22111" t="s">
        <v>5472</v>
      </c>
      <c r="D22111" t="s">
        <v>61371</v>
      </c>
    </row>
    <row r="22112" spans="1:4" x14ac:dyDescent="0.3">
      <c r="A22112" t="s">
        <v>5655</v>
      </c>
      <c r="B22112" t="s">
        <v>45025</v>
      </c>
      <c r="C22112" t="s">
        <v>5472</v>
      </c>
      <c r="D22112" t="s">
        <v>61372</v>
      </c>
    </row>
    <row r="22113" spans="1:4" x14ac:dyDescent="0.3">
      <c r="A22113" t="s">
        <v>56047</v>
      </c>
      <c r="B22113" t="s">
        <v>56048</v>
      </c>
      <c r="C22113" t="s">
        <v>5472</v>
      </c>
      <c r="D22113" t="s">
        <v>61373</v>
      </c>
    </row>
    <row r="22114" spans="1:4" x14ac:dyDescent="0.3">
      <c r="A22114" t="s">
        <v>40188</v>
      </c>
      <c r="B22114" t="s">
        <v>56049</v>
      </c>
      <c r="C22114" t="s">
        <v>5473</v>
      </c>
      <c r="D22114" t="s">
        <v>61371</v>
      </c>
    </row>
    <row r="22115" spans="1:4" x14ac:dyDescent="0.3">
      <c r="A22115" t="s">
        <v>56050</v>
      </c>
      <c r="B22115" t="s">
        <v>39873</v>
      </c>
      <c r="C22115" t="s">
        <v>5473</v>
      </c>
      <c r="D22115" t="s">
        <v>61372</v>
      </c>
    </row>
    <row r="22116" spans="1:4" x14ac:dyDescent="0.3">
      <c r="A22116" t="s">
        <v>40066</v>
      </c>
      <c r="B22116" t="s">
        <v>56051</v>
      </c>
      <c r="C22116" t="s">
        <v>5473</v>
      </c>
      <c r="D22116" t="s">
        <v>61373</v>
      </c>
    </row>
    <row r="22117" spans="1:4" x14ac:dyDescent="0.3">
      <c r="A22117" t="s">
        <v>56052</v>
      </c>
      <c r="B22117" t="s">
        <v>46539</v>
      </c>
      <c r="C22117" t="s">
        <v>5474</v>
      </c>
      <c r="D22117" t="s">
        <v>61371</v>
      </c>
    </row>
    <row r="22118" spans="1:4" x14ac:dyDescent="0.3">
      <c r="A22118" t="s">
        <v>56053</v>
      </c>
      <c r="B22118" t="s">
        <v>40659</v>
      </c>
      <c r="C22118" t="s">
        <v>5474</v>
      </c>
      <c r="D22118" t="s">
        <v>61372</v>
      </c>
    </row>
    <row r="22119" spans="1:4" x14ac:dyDescent="0.3">
      <c r="A22119" t="s">
        <v>56054</v>
      </c>
      <c r="B22119" t="s">
        <v>40343</v>
      </c>
      <c r="C22119" t="s">
        <v>5474</v>
      </c>
      <c r="D22119" t="s">
        <v>61373</v>
      </c>
    </row>
    <row r="22120" spans="1:4" x14ac:dyDescent="0.3">
      <c r="A22120" t="s">
        <v>56055</v>
      </c>
      <c r="B22120" t="s">
        <v>39873</v>
      </c>
      <c r="C22120" t="s">
        <v>5474</v>
      </c>
      <c r="D22120" t="s">
        <v>61373</v>
      </c>
    </row>
    <row r="22121" spans="1:4" x14ac:dyDescent="0.3">
      <c r="A22121" t="s">
        <v>40107</v>
      </c>
      <c r="B22121" t="s">
        <v>56056</v>
      </c>
      <c r="C22121" t="s">
        <v>5474</v>
      </c>
      <c r="D22121" t="s">
        <v>61373</v>
      </c>
    </row>
    <row r="22122" spans="1:4" x14ac:dyDescent="0.3">
      <c r="A22122" t="s">
        <v>5512</v>
      </c>
      <c r="B22122" t="s">
        <v>56057</v>
      </c>
      <c r="C22122" t="s">
        <v>5475</v>
      </c>
      <c r="D22122" t="s">
        <v>61371</v>
      </c>
    </row>
    <row r="22123" spans="1:4" x14ac:dyDescent="0.3">
      <c r="A22123" t="s">
        <v>56058</v>
      </c>
      <c r="B22123" t="s">
        <v>40904</v>
      </c>
      <c r="C22123" t="s">
        <v>5475</v>
      </c>
      <c r="D22123" t="s">
        <v>61372</v>
      </c>
    </row>
    <row r="22124" spans="1:4" x14ac:dyDescent="0.3">
      <c r="A22124" t="s">
        <v>42732</v>
      </c>
      <c r="B22124" t="s">
        <v>42539</v>
      </c>
      <c r="C22124" t="s">
        <v>5475</v>
      </c>
      <c r="D22124" t="s">
        <v>61373</v>
      </c>
    </row>
    <row r="22125" spans="1:4" x14ac:dyDescent="0.3">
      <c r="A22125" t="s">
        <v>41987</v>
      </c>
      <c r="B22125" t="s">
        <v>39923</v>
      </c>
      <c r="C22125" t="s">
        <v>5476</v>
      </c>
      <c r="D22125" t="s">
        <v>61371</v>
      </c>
    </row>
    <row r="22126" spans="1:4" x14ac:dyDescent="0.3">
      <c r="A22126" t="s">
        <v>40188</v>
      </c>
      <c r="B22126" t="s">
        <v>56059</v>
      </c>
      <c r="C22126" t="s">
        <v>5476</v>
      </c>
      <c r="D22126" t="s">
        <v>61372</v>
      </c>
    </row>
    <row r="22127" spans="1:4" x14ac:dyDescent="0.3">
      <c r="A22127" t="s">
        <v>56060</v>
      </c>
      <c r="B22127" t="s">
        <v>40021</v>
      </c>
      <c r="C22127" t="s">
        <v>5476</v>
      </c>
      <c r="D22127" t="s">
        <v>61373</v>
      </c>
    </row>
    <row r="22128" spans="1:4" x14ac:dyDescent="0.3">
      <c r="A22128" t="s">
        <v>51265</v>
      </c>
      <c r="B22128" t="s">
        <v>39959</v>
      </c>
      <c r="C22128" t="s">
        <v>5477</v>
      </c>
      <c r="D22128" t="s">
        <v>61371</v>
      </c>
    </row>
    <row r="22129" spans="1:4" x14ac:dyDescent="0.3">
      <c r="A22129" t="s">
        <v>56061</v>
      </c>
      <c r="B22129" t="s">
        <v>39957</v>
      </c>
      <c r="C22129" t="s">
        <v>5477</v>
      </c>
      <c r="D22129" t="s">
        <v>61373</v>
      </c>
    </row>
    <row r="22130" spans="1:4" x14ac:dyDescent="0.3">
      <c r="A22130" t="s">
        <v>56062</v>
      </c>
      <c r="B22130" t="s">
        <v>39969</v>
      </c>
      <c r="C22130" t="s">
        <v>5477</v>
      </c>
      <c r="D22130" t="s">
        <v>61373</v>
      </c>
    </row>
    <row r="22131" spans="1:4" x14ac:dyDescent="0.3">
      <c r="A22131" t="s">
        <v>55344</v>
      </c>
      <c r="B22131" t="s">
        <v>39999</v>
      </c>
      <c r="C22131" t="s">
        <v>5477</v>
      </c>
      <c r="D22131" t="s">
        <v>61373</v>
      </c>
    </row>
    <row r="22132" spans="1:4" x14ac:dyDescent="0.3">
      <c r="A22132" t="s">
        <v>56063</v>
      </c>
      <c r="B22132" t="s">
        <v>40853</v>
      </c>
      <c r="C22132" t="s">
        <v>5477</v>
      </c>
      <c r="D22132" t="s">
        <v>61373</v>
      </c>
    </row>
    <row r="22133" spans="1:4" x14ac:dyDescent="0.3">
      <c r="A22133" t="s">
        <v>56064</v>
      </c>
      <c r="B22133" t="s">
        <v>39929</v>
      </c>
      <c r="C22133" t="s">
        <v>5477</v>
      </c>
      <c r="D22133" t="s">
        <v>61373</v>
      </c>
    </row>
    <row r="22134" spans="1:4" x14ac:dyDescent="0.3">
      <c r="A22134" t="s">
        <v>42332</v>
      </c>
      <c r="B22134" t="s">
        <v>40480</v>
      </c>
      <c r="C22134" t="s">
        <v>5478</v>
      </c>
      <c r="D22134" t="s">
        <v>61371</v>
      </c>
    </row>
    <row r="22135" spans="1:4" x14ac:dyDescent="0.3">
      <c r="A22135" t="s">
        <v>40854</v>
      </c>
      <c r="B22135" t="s">
        <v>40320</v>
      </c>
      <c r="C22135" t="s">
        <v>5478</v>
      </c>
      <c r="D22135" t="s">
        <v>61373</v>
      </c>
    </row>
    <row r="22136" spans="1:4" x14ac:dyDescent="0.3">
      <c r="A22136" t="s">
        <v>5352</v>
      </c>
      <c r="B22136" t="s">
        <v>42842</v>
      </c>
      <c r="C22136" t="s">
        <v>5478</v>
      </c>
      <c r="D22136" t="s">
        <v>61373</v>
      </c>
    </row>
    <row r="22137" spans="1:4" x14ac:dyDescent="0.3">
      <c r="A22137" t="s">
        <v>56065</v>
      </c>
      <c r="B22137" t="s">
        <v>39957</v>
      </c>
      <c r="C22137" t="s">
        <v>5479</v>
      </c>
      <c r="D22137" t="s">
        <v>61371</v>
      </c>
    </row>
    <row r="22138" spans="1:4" x14ac:dyDescent="0.3">
      <c r="A22138" t="s">
        <v>43155</v>
      </c>
      <c r="B22138" t="s">
        <v>39980</v>
      </c>
      <c r="C22138" t="s">
        <v>5479</v>
      </c>
      <c r="D22138" t="s">
        <v>61373</v>
      </c>
    </row>
    <row r="22139" spans="1:4" x14ac:dyDescent="0.3">
      <c r="A22139" t="s">
        <v>56066</v>
      </c>
      <c r="B22139" t="s">
        <v>41126</v>
      </c>
      <c r="C22139" t="s">
        <v>5480</v>
      </c>
      <c r="D22139" t="s">
        <v>61371</v>
      </c>
    </row>
    <row r="22140" spans="1:4" x14ac:dyDescent="0.3">
      <c r="A22140" t="s">
        <v>40060</v>
      </c>
      <c r="B22140" t="s">
        <v>56067</v>
      </c>
      <c r="C22140" t="s">
        <v>5480</v>
      </c>
      <c r="D22140" t="s">
        <v>61373</v>
      </c>
    </row>
    <row r="22141" spans="1:4" x14ac:dyDescent="0.3">
      <c r="A22141" t="s">
        <v>55505</v>
      </c>
      <c r="B22141" t="s">
        <v>40149</v>
      </c>
      <c r="C22141" t="s">
        <v>5480</v>
      </c>
      <c r="D22141" t="s">
        <v>61373</v>
      </c>
    </row>
    <row r="22142" spans="1:4" x14ac:dyDescent="0.3">
      <c r="A22142" t="s">
        <v>40037</v>
      </c>
      <c r="B22142" t="s">
        <v>56068</v>
      </c>
      <c r="C22142" t="s">
        <v>5481</v>
      </c>
      <c r="D22142" t="s">
        <v>61371</v>
      </c>
    </row>
    <row r="22143" spans="1:4" x14ac:dyDescent="0.3">
      <c r="A22143" t="s">
        <v>56069</v>
      </c>
      <c r="B22143" t="s">
        <v>42012</v>
      </c>
      <c r="C22143" t="s">
        <v>5481</v>
      </c>
      <c r="D22143" t="s">
        <v>61372</v>
      </c>
    </row>
    <row r="22144" spans="1:4" x14ac:dyDescent="0.3">
      <c r="A22144" t="s">
        <v>56070</v>
      </c>
      <c r="B22144" t="s">
        <v>39923</v>
      </c>
      <c r="C22144" t="s">
        <v>5481</v>
      </c>
      <c r="D22144" t="s">
        <v>61373</v>
      </c>
    </row>
    <row r="22145" spans="1:4" x14ac:dyDescent="0.3">
      <c r="A22145" t="s">
        <v>56071</v>
      </c>
      <c r="B22145" t="s">
        <v>40287</v>
      </c>
      <c r="C22145" t="s">
        <v>5481</v>
      </c>
      <c r="D22145" t="s">
        <v>61373</v>
      </c>
    </row>
    <row r="22146" spans="1:4" x14ac:dyDescent="0.3">
      <c r="A22146" t="s">
        <v>56072</v>
      </c>
      <c r="B22146" t="s">
        <v>40381</v>
      </c>
      <c r="C22146" t="s">
        <v>5481</v>
      </c>
      <c r="D22146" t="s">
        <v>61373</v>
      </c>
    </row>
    <row r="22147" spans="1:4" x14ac:dyDescent="0.3">
      <c r="A22147" t="s">
        <v>56073</v>
      </c>
      <c r="B22147" t="s">
        <v>39888</v>
      </c>
      <c r="C22147" t="s">
        <v>5482</v>
      </c>
      <c r="D22147" t="s">
        <v>61371</v>
      </c>
    </row>
    <row r="22148" spans="1:4" x14ac:dyDescent="0.3">
      <c r="A22148" t="s">
        <v>56074</v>
      </c>
      <c r="B22148" t="s">
        <v>44634</v>
      </c>
      <c r="C22148" t="s">
        <v>5482</v>
      </c>
      <c r="D22148" t="s">
        <v>61373</v>
      </c>
    </row>
    <row r="22149" spans="1:4" x14ac:dyDescent="0.3">
      <c r="A22149" t="s">
        <v>44036</v>
      </c>
      <c r="B22149" t="s">
        <v>40346</v>
      </c>
      <c r="C22149" t="s">
        <v>5482</v>
      </c>
      <c r="D22149" t="s">
        <v>61373</v>
      </c>
    </row>
    <row r="22150" spans="1:4" x14ac:dyDescent="0.3">
      <c r="A22150" t="s">
        <v>5286</v>
      </c>
      <c r="B22150" t="s">
        <v>44719</v>
      </c>
      <c r="C22150" t="s">
        <v>5483</v>
      </c>
      <c r="D22150" t="s">
        <v>61371</v>
      </c>
    </row>
    <row r="22151" spans="1:4" x14ac:dyDescent="0.3">
      <c r="A22151" t="s">
        <v>40363</v>
      </c>
      <c r="B22151" t="s">
        <v>41731</v>
      </c>
      <c r="C22151" t="s">
        <v>5483</v>
      </c>
      <c r="D22151" t="s">
        <v>61372</v>
      </c>
    </row>
    <row r="22152" spans="1:4" x14ac:dyDescent="0.3">
      <c r="A22152" t="s">
        <v>56075</v>
      </c>
      <c r="B22152" t="s">
        <v>41343</v>
      </c>
      <c r="C22152" t="s">
        <v>5483</v>
      </c>
      <c r="D22152" t="s">
        <v>61373</v>
      </c>
    </row>
    <row r="22153" spans="1:4" x14ac:dyDescent="0.3">
      <c r="A22153" t="s">
        <v>56076</v>
      </c>
      <c r="B22153" t="s">
        <v>40904</v>
      </c>
      <c r="C22153" t="s">
        <v>5484</v>
      </c>
      <c r="D22153" t="s">
        <v>61371</v>
      </c>
    </row>
    <row r="22154" spans="1:4" x14ac:dyDescent="0.3">
      <c r="A22154" t="s">
        <v>56077</v>
      </c>
      <c r="B22154" t="s">
        <v>39906</v>
      </c>
      <c r="C22154" t="s">
        <v>5484</v>
      </c>
      <c r="D22154" t="s">
        <v>61372</v>
      </c>
    </row>
    <row r="22155" spans="1:4" x14ac:dyDescent="0.3">
      <c r="A22155" t="s">
        <v>56078</v>
      </c>
      <c r="B22155" t="s">
        <v>39873</v>
      </c>
      <c r="C22155" t="s">
        <v>5484</v>
      </c>
      <c r="D22155" t="s">
        <v>61373</v>
      </c>
    </row>
    <row r="22156" spans="1:4" x14ac:dyDescent="0.3">
      <c r="A22156" t="s">
        <v>56079</v>
      </c>
      <c r="B22156" t="s">
        <v>39880</v>
      </c>
      <c r="C22156" t="s">
        <v>5485</v>
      </c>
      <c r="D22156" t="s">
        <v>61371</v>
      </c>
    </row>
    <row r="22157" spans="1:4" x14ac:dyDescent="0.3">
      <c r="A22157" t="s">
        <v>56079</v>
      </c>
      <c r="B22157" t="s">
        <v>40381</v>
      </c>
      <c r="C22157" t="s">
        <v>5485</v>
      </c>
      <c r="D22157" t="s">
        <v>61372</v>
      </c>
    </row>
    <row r="22158" spans="1:4" x14ac:dyDescent="0.3">
      <c r="A22158" t="s">
        <v>56080</v>
      </c>
      <c r="B22158" t="s">
        <v>40853</v>
      </c>
      <c r="C22158" t="s">
        <v>5485</v>
      </c>
      <c r="D22158" t="s">
        <v>61373</v>
      </c>
    </row>
    <row r="22159" spans="1:4" x14ac:dyDescent="0.3">
      <c r="A22159" t="s">
        <v>42142</v>
      </c>
      <c r="B22159" t="s">
        <v>40526</v>
      </c>
      <c r="C22159" t="s">
        <v>5486</v>
      </c>
      <c r="D22159" t="s">
        <v>61371</v>
      </c>
    </row>
    <row r="22160" spans="1:4" x14ac:dyDescent="0.3">
      <c r="A22160" t="s">
        <v>56081</v>
      </c>
      <c r="B22160" t="s">
        <v>39893</v>
      </c>
      <c r="C22160" t="s">
        <v>5486</v>
      </c>
      <c r="D22160" t="s">
        <v>61372</v>
      </c>
    </row>
    <row r="22161" spans="1:4" x14ac:dyDescent="0.3">
      <c r="A22161" t="s">
        <v>56082</v>
      </c>
      <c r="B22161" t="s">
        <v>41534</v>
      </c>
      <c r="C22161" t="s">
        <v>5486</v>
      </c>
      <c r="D22161" t="s">
        <v>61373</v>
      </c>
    </row>
    <row r="22162" spans="1:4" x14ac:dyDescent="0.3">
      <c r="A22162" t="s">
        <v>56083</v>
      </c>
      <c r="B22162" t="s">
        <v>40904</v>
      </c>
      <c r="C22162" t="s">
        <v>5487</v>
      </c>
      <c r="D22162" t="s">
        <v>61371</v>
      </c>
    </row>
    <row r="22163" spans="1:4" x14ac:dyDescent="0.3">
      <c r="A22163" t="s">
        <v>56084</v>
      </c>
      <c r="B22163" t="s">
        <v>56085</v>
      </c>
      <c r="C22163" t="s">
        <v>5487</v>
      </c>
      <c r="D22163" t="s">
        <v>61372</v>
      </c>
    </row>
    <row r="22164" spans="1:4" x14ac:dyDescent="0.3">
      <c r="A22164" t="s">
        <v>56086</v>
      </c>
      <c r="B22164" t="s">
        <v>42428</v>
      </c>
      <c r="C22164" t="s">
        <v>5487</v>
      </c>
      <c r="D22164" t="s">
        <v>61373</v>
      </c>
    </row>
    <row r="22165" spans="1:4" x14ac:dyDescent="0.3">
      <c r="A22165" t="s">
        <v>48130</v>
      </c>
      <c r="B22165" t="s">
        <v>56087</v>
      </c>
      <c r="C22165" t="s">
        <v>5488</v>
      </c>
      <c r="D22165" t="s">
        <v>61371</v>
      </c>
    </row>
    <row r="22166" spans="1:4" x14ac:dyDescent="0.3">
      <c r="A22166" t="s">
        <v>56088</v>
      </c>
      <c r="B22166" t="s">
        <v>40381</v>
      </c>
      <c r="C22166" t="s">
        <v>5488</v>
      </c>
      <c r="D22166" t="s">
        <v>61372</v>
      </c>
    </row>
    <row r="22167" spans="1:4" x14ac:dyDescent="0.3">
      <c r="A22167" t="s">
        <v>46443</v>
      </c>
      <c r="B22167" t="s">
        <v>39957</v>
      </c>
      <c r="C22167" t="s">
        <v>5488</v>
      </c>
      <c r="D22167" t="s">
        <v>61373</v>
      </c>
    </row>
    <row r="22168" spans="1:4" x14ac:dyDescent="0.3">
      <c r="A22168" t="s">
        <v>56089</v>
      </c>
      <c r="B22168" t="s">
        <v>39923</v>
      </c>
      <c r="C22168" t="s">
        <v>5489</v>
      </c>
      <c r="D22168" t="s">
        <v>61371</v>
      </c>
    </row>
    <row r="22169" spans="1:4" x14ac:dyDescent="0.3">
      <c r="A22169" t="s">
        <v>41181</v>
      </c>
      <c r="B22169" t="s">
        <v>56090</v>
      </c>
      <c r="C22169" t="s">
        <v>5489</v>
      </c>
      <c r="D22169" t="s">
        <v>61372</v>
      </c>
    </row>
    <row r="22170" spans="1:4" x14ac:dyDescent="0.3">
      <c r="A22170" t="s">
        <v>40188</v>
      </c>
      <c r="B22170" t="s">
        <v>56091</v>
      </c>
      <c r="C22170" t="s">
        <v>5489</v>
      </c>
      <c r="D22170" t="s">
        <v>61373</v>
      </c>
    </row>
    <row r="22171" spans="1:4" x14ac:dyDescent="0.3">
      <c r="A22171" t="s">
        <v>56092</v>
      </c>
      <c r="B22171" t="s">
        <v>39921</v>
      </c>
      <c r="C22171" t="s">
        <v>5490</v>
      </c>
      <c r="D22171" t="s">
        <v>61371</v>
      </c>
    </row>
    <row r="22172" spans="1:4" x14ac:dyDescent="0.3">
      <c r="A22172" t="s">
        <v>40188</v>
      </c>
      <c r="B22172" t="s">
        <v>56093</v>
      </c>
      <c r="C22172" t="s">
        <v>5490</v>
      </c>
      <c r="D22172" t="s">
        <v>61372</v>
      </c>
    </row>
    <row r="22173" spans="1:4" x14ac:dyDescent="0.3">
      <c r="A22173" t="s">
        <v>4955</v>
      </c>
      <c r="B22173" t="s">
        <v>39864</v>
      </c>
      <c r="C22173" t="s">
        <v>5490</v>
      </c>
      <c r="D22173" t="s">
        <v>61373</v>
      </c>
    </row>
    <row r="22174" spans="1:4" x14ac:dyDescent="0.3">
      <c r="A22174" t="s">
        <v>40188</v>
      </c>
      <c r="B22174" t="s">
        <v>56094</v>
      </c>
      <c r="C22174" t="s">
        <v>5491</v>
      </c>
      <c r="D22174" t="s">
        <v>61371</v>
      </c>
    </row>
    <row r="22175" spans="1:4" x14ac:dyDescent="0.3">
      <c r="A22175" t="s">
        <v>40188</v>
      </c>
      <c r="B22175" t="s">
        <v>56095</v>
      </c>
      <c r="C22175" t="s">
        <v>5491</v>
      </c>
      <c r="D22175" t="s">
        <v>61372</v>
      </c>
    </row>
    <row r="22176" spans="1:4" x14ac:dyDescent="0.3">
      <c r="A22176" t="s">
        <v>43155</v>
      </c>
      <c r="B22176" t="s">
        <v>39923</v>
      </c>
      <c r="C22176" t="s">
        <v>5491</v>
      </c>
      <c r="D22176" t="s">
        <v>61373</v>
      </c>
    </row>
    <row r="22177" spans="1:4" x14ac:dyDescent="0.3">
      <c r="A22177" t="s">
        <v>3811</v>
      </c>
      <c r="B22177" t="s">
        <v>56096</v>
      </c>
      <c r="C22177" t="s">
        <v>5492</v>
      </c>
      <c r="D22177" t="s">
        <v>61371</v>
      </c>
    </row>
    <row r="22178" spans="1:4" x14ac:dyDescent="0.3">
      <c r="A22178" t="s">
        <v>56097</v>
      </c>
      <c r="B22178" t="s">
        <v>40056</v>
      </c>
      <c r="C22178" t="s">
        <v>5492</v>
      </c>
      <c r="D22178" t="s">
        <v>61372</v>
      </c>
    </row>
    <row r="22179" spans="1:4" x14ac:dyDescent="0.3">
      <c r="A22179" t="s">
        <v>47493</v>
      </c>
      <c r="B22179" t="s">
        <v>56098</v>
      </c>
      <c r="C22179" t="s">
        <v>5492</v>
      </c>
      <c r="D22179" t="s">
        <v>61373</v>
      </c>
    </row>
    <row r="22180" spans="1:4" x14ac:dyDescent="0.3">
      <c r="A22180" t="s">
        <v>41339</v>
      </c>
      <c r="B22180" t="s">
        <v>40535</v>
      </c>
      <c r="C22180" t="s">
        <v>5493</v>
      </c>
      <c r="D22180" t="s">
        <v>61371</v>
      </c>
    </row>
    <row r="22181" spans="1:4" x14ac:dyDescent="0.3">
      <c r="A22181" t="s">
        <v>40414</v>
      </c>
      <c r="B22181" t="s">
        <v>41296</v>
      </c>
      <c r="C22181" t="s">
        <v>5493</v>
      </c>
      <c r="D22181" t="s">
        <v>61373</v>
      </c>
    </row>
    <row r="22182" spans="1:4" x14ac:dyDescent="0.3">
      <c r="A22182" t="s">
        <v>56099</v>
      </c>
      <c r="B22182" t="s">
        <v>39904</v>
      </c>
      <c r="C22182" t="s">
        <v>5493</v>
      </c>
      <c r="D22182" t="s">
        <v>61373</v>
      </c>
    </row>
    <row r="22183" spans="1:4" x14ac:dyDescent="0.3">
      <c r="A22183" t="s">
        <v>56100</v>
      </c>
      <c r="B22183" t="s">
        <v>40381</v>
      </c>
      <c r="C22183" t="s">
        <v>5494</v>
      </c>
      <c r="D22183" t="s">
        <v>61371</v>
      </c>
    </row>
    <row r="22184" spans="1:4" x14ac:dyDescent="0.3">
      <c r="A22184" t="s">
        <v>55162</v>
      </c>
      <c r="B22184" t="s">
        <v>40343</v>
      </c>
      <c r="C22184" t="s">
        <v>5494</v>
      </c>
      <c r="D22184" t="s">
        <v>61372</v>
      </c>
    </row>
    <row r="22185" spans="1:4" x14ac:dyDescent="0.3">
      <c r="A22185" t="s">
        <v>56088</v>
      </c>
      <c r="B22185" t="s">
        <v>39921</v>
      </c>
      <c r="C22185" t="s">
        <v>5494</v>
      </c>
      <c r="D22185" t="s">
        <v>61373</v>
      </c>
    </row>
    <row r="22186" spans="1:4" x14ac:dyDescent="0.3">
      <c r="A22186" t="s">
        <v>40060</v>
      </c>
      <c r="B22186" t="s">
        <v>56101</v>
      </c>
      <c r="C22186" t="s">
        <v>5494</v>
      </c>
      <c r="D22186" t="s">
        <v>61373</v>
      </c>
    </row>
    <row r="22187" spans="1:4" x14ac:dyDescent="0.3">
      <c r="A22187" t="s">
        <v>162</v>
      </c>
      <c r="B22187" t="s">
        <v>42251</v>
      </c>
      <c r="C22187" t="s">
        <v>5494</v>
      </c>
      <c r="D22187" t="s">
        <v>61373</v>
      </c>
    </row>
    <row r="22188" spans="1:4" x14ac:dyDescent="0.3">
      <c r="A22188" t="s">
        <v>56102</v>
      </c>
      <c r="B22188" t="s">
        <v>46616</v>
      </c>
      <c r="C22188" t="s">
        <v>5495</v>
      </c>
      <c r="D22188" t="s">
        <v>61371</v>
      </c>
    </row>
    <row r="22189" spans="1:4" x14ac:dyDescent="0.3">
      <c r="A22189" t="s">
        <v>56103</v>
      </c>
      <c r="B22189" t="s">
        <v>39884</v>
      </c>
      <c r="C22189" t="s">
        <v>5495</v>
      </c>
      <c r="D22189" t="s">
        <v>61373</v>
      </c>
    </row>
    <row r="22190" spans="1:4" x14ac:dyDescent="0.3">
      <c r="A22190" t="s">
        <v>56104</v>
      </c>
      <c r="B22190" t="s">
        <v>39893</v>
      </c>
      <c r="C22190" t="s">
        <v>5495</v>
      </c>
      <c r="D22190" t="s">
        <v>61373</v>
      </c>
    </row>
    <row r="22191" spans="1:4" x14ac:dyDescent="0.3">
      <c r="A22191" t="s">
        <v>42890</v>
      </c>
      <c r="B22191" t="s">
        <v>52337</v>
      </c>
      <c r="C22191" t="s">
        <v>5496</v>
      </c>
      <c r="D22191" t="s">
        <v>61371</v>
      </c>
    </row>
    <row r="22192" spans="1:4" x14ac:dyDescent="0.3">
      <c r="A22192" t="s">
        <v>56105</v>
      </c>
      <c r="B22192" t="s">
        <v>39927</v>
      </c>
      <c r="C22192" t="s">
        <v>5496</v>
      </c>
      <c r="D22192" t="s">
        <v>61373</v>
      </c>
    </row>
    <row r="22193" spans="1:4" x14ac:dyDescent="0.3">
      <c r="A22193" t="s">
        <v>56105</v>
      </c>
      <c r="B22193" t="s">
        <v>42251</v>
      </c>
      <c r="C22193" t="s">
        <v>5496</v>
      </c>
      <c r="D22193" t="s">
        <v>61373</v>
      </c>
    </row>
    <row r="22194" spans="1:4" x14ac:dyDescent="0.3">
      <c r="A22194" t="s">
        <v>56106</v>
      </c>
      <c r="B22194" t="s">
        <v>40904</v>
      </c>
      <c r="C22194" t="s">
        <v>5497</v>
      </c>
      <c r="D22194" t="s">
        <v>61371</v>
      </c>
    </row>
    <row r="22195" spans="1:4" x14ac:dyDescent="0.3">
      <c r="A22195" t="s">
        <v>46280</v>
      </c>
      <c r="B22195" t="s">
        <v>40316</v>
      </c>
      <c r="C22195" t="s">
        <v>5497</v>
      </c>
      <c r="D22195" t="s">
        <v>61372</v>
      </c>
    </row>
    <row r="22196" spans="1:4" x14ac:dyDescent="0.3">
      <c r="A22196" t="s">
        <v>39949</v>
      </c>
      <c r="B22196" t="s">
        <v>40196</v>
      </c>
      <c r="C22196" t="s">
        <v>5497</v>
      </c>
      <c r="D22196" t="s">
        <v>61373</v>
      </c>
    </row>
    <row r="22197" spans="1:4" x14ac:dyDescent="0.3">
      <c r="A22197" t="s">
        <v>44036</v>
      </c>
      <c r="B22197" t="s">
        <v>40343</v>
      </c>
      <c r="C22197" t="s">
        <v>5498</v>
      </c>
      <c r="D22197" t="s">
        <v>61371</v>
      </c>
    </row>
    <row r="22198" spans="1:4" x14ac:dyDescent="0.3">
      <c r="A22198" t="s">
        <v>56107</v>
      </c>
      <c r="B22198" t="s">
        <v>40381</v>
      </c>
      <c r="C22198" t="s">
        <v>5498</v>
      </c>
      <c r="D22198" t="s">
        <v>61372</v>
      </c>
    </row>
    <row r="22199" spans="1:4" x14ac:dyDescent="0.3">
      <c r="A22199" t="s">
        <v>56046</v>
      </c>
      <c r="B22199" t="s">
        <v>56108</v>
      </c>
      <c r="C22199" t="s">
        <v>5498</v>
      </c>
      <c r="D22199" t="s">
        <v>61373</v>
      </c>
    </row>
    <row r="22200" spans="1:4" x14ac:dyDescent="0.3">
      <c r="A22200" t="s">
        <v>56109</v>
      </c>
      <c r="B22200" t="s">
        <v>39974</v>
      </c>
      <c r="C22200" t="s">
        <v>5499</v>
      </c>
      <c r="D22200" t="s">
        <v>61371</v>
      </c>
    </row>
    <row r="22201" spans="1:4" x14ac:dyDescent="0.3">
      <c r="A22201" t="s">
        <v>56110</v>
      </c>
      <c r="B22201" t="s">
        <v>40904</v>
      </c>
      <c r="C22201" t="s">
        <v>5499</v>
      </c>
      <c r="D22201" t="s">
        <v>61372</v>
      </c>
    </row>
    <row r="22202" spans="1:4" x14ac:dyDescent="0.3">
      <c r="A22202" t="s">
        <v>56111</v>
      </c>
      <c r="B22202" t="s">
        <v>39923</v>
      </c>
      <c r="C22202" t="s">
        <v>5499</v>
      </c>
      <c r="D22202" t="s">
        <v>61373</v>
      </c>
    </row>
    <row r="22203" spans="1:4" x14ac:dyDescent="0.3">
      <c r="A22203" t="s">
        <v>43164</v>
      </c>
      <c r="B22203" t="s">
        <v>40021</v>
      </c>
      <c r="C22203" t="s">
        <v>5500</v>
      </c>
      <c r="D22203" t="s">
        <v>61371</v>
      </c>
    </row>
    <row r="22204" spans="1:4" x14ac:dyDescent="0.3">
      <c r="A22204" t="s">
        <v>56112</v>
      </c>
      <c r="B22204" t="s">
        <v>40138</v>
      </c>
      <c r="C22204" t="s">
        <v>5500</v>
      </c>
      <c r="D22204" t="s">
        <v>61372</v>
      </c>
    </row>
    <row r="22205" spans="1:4" x14ac:dyDescent="0.3">
      <c r="A22205" t="s">
        <v>56113</v>
      </c>
      <c r="B22205" t="s">
        <v>40609</v>
      </c>
      <c r="C22205" t="s">
        <v>5500</v>
      </c>
      <c r="D22205" t="s">
        <v>61373</v>
      </c>
    </row>
    <row r="22206" spans="1:4" x14ac:dyDescent="0.3">
      <c r="A22206" t="s">
        <v>56114</v>
      </c>
      <c r="B22206" t="s">
        <v>39957</v>
      </c>
      <c r="C22206" t="s">
        <v>5500</v>
      </c>
      <c r="D22206" t="s">
        <v>61373</v>
      </c>
    </row>
    <row r="22207" spans="1:4" x14ac:dyDescent="0.3">
      <c r="A22207" t="s">
        <v>45426</v>
      </c>
      <c r="B22207" t="s">
        <v>44461</v>
      </c>
      <c r="C22207" t="s">
        <v>5501</v>
      </c>
      <c r="D22207" t="s">
        <v>61371</v>
      </c>
    </row>
    <row r="22208" spans="1:4" x14ac:dyDescent="0.3">
      <c r="A22208" t="s">
        <v>50678</v>
      </c>
      <c r="B22208" t="s">
        <v>39923</v>
      </c>
      <c r="C22208" t="s">
        <v>5501</v>
      </c>
      <c r="D22208" t="s">
        <v>61372</v>
      </c>
    </row>
    <row r="22209" spans="1:4" x14ac:dyDescent="0.3">
      <c r="A22209" t="s">
        <v>56115</v>
      </c>
      <c r="B22209" t="s">
        <v>40053</v>
      </c>
      <c r="C22209" t="s">
        <v>5501</v>
      </c>
      <c r="D22209" t="s">
        <v>61373</v>
      </c>
    </row>
    <row r="22210" spans="1:4" x14ac:dyDescent="0.3">
      <c r="A22210" t="s">
        <v>56116</v>
      </c>
      <c r="B22210" t="s">
        <v>39957</v>
      </c>
      <c r="C22210" t="s">
        <v>5502</v>
      </c>
      <c r="D22210" t="s">
        <v>61371</v>
      </c>
    </row>
    <row r="22211" spans="1:4" x14ac:dyDescent="0.3">
      <c r="A22211" t="s">
        <v>56117</v>
      </c>
      <c r="B22211" t="s">
        <v>39948</v>
      </c>
      <c r="C22211" t="s">
        <v>5502</v>
      </c>
      <c r="D22211" t="s">
        <v>61372</v>
      </c>
    </row>
    <row r="22212" spans="1:4" x14ac:dyDescent="0.3">
      <c r="A22212" t="s">
        <v>50523</v>
      </c>
      <c r="B22212" t="s">
        <v>44634</v>
      </c>
      <c r="C22212" t="s">
        <v>5502</v>
      </c>
      <c r="D22212" t="s">
        <v>61373</v>
      </c>
    </row>
    <row r="22213" spans="1:4" x14ac:dyDescent="0.3">
      <c r="A22213" t="s">
        <v>56118</v>
      </c>
      <c r="B22213" t="s">
        <v>40381</v>
      </c>
      <c r="C22213" t="s">
        <v>5502</v>
      </c>
      <c r="D22213" t="s">
        <v>61373</v>
      </c>
    </row>
    <row r="22214" spans="1:4" x14ac:dyDescent="0.3">
      <c r="A22214" t="s">
        <v>56119</v>
      </c>
      <c r="B22214" t="s">
        <v>40201</v>
      </c>
      <c r="C22214" t="s">
        <v>5502</v>
      </c>
      <c r="D22214" t="s">
        <v>61373</v>
      </c>
    </row>
    <row r="22215" spans="1:4" x14ac:dyDescent="0.3">
      <c r="A22215" t="s">
        <v>55413</v>
      </c>
      <c r="B22215" t="s">
        <v>40201</v>
      </c>
      <c r="C22215" t="s">
        <v>5503</v>
      </c>
      <c r="D22215" t="s">
        <v>61371</v>
      </c>
    </row>
    <row r="22216" spans="1:4" x14ac:dyDescent="0.3">
      <c r="A22216" t="s">
        <v>55032</v>
      </c>
      <c r="B22216" t="s">
        <v>43789</v>
      </c>
      <c r="C22216" t="s">
        <v>5503</v>
      </c>
      <c r="D22216" t="s">
        <v>61372</v>
      </c>
    </row>
    <row r="22217" spans="1:4" x14ac:dyDescent="0.3">
      <c r="A22217" t="s">
        <v>56120</v>
      </c>
      <c r="B22217" t="s">
        <v>56121</v>
      </c>
      <c r="C22217" t="s">
        <v>5503</v>
      </c>
      <c r="D22217" t="s">
        <v>61373</v>
      </c>
    </row>
    <row r="22218" spans="1:4" x14ac:dyDescent="0.3">
      <c r="A22218" t="s">
        <v>42467</v>
      </c>
      <c r="B22218" t="s">
        <v>39873</v>
      </c>
      <c r="C22218" t="s">
        <v>5504</v>
      </c>
      <c r="D22218" t="s">
        <v>61371</v>
      </c>
    </row>
    <row r="22219" spans="1:4" x14ac:dyDescent="0.3">
      <c r="A22219" t="s">
        <v>40060</v>
      </c>
      <c r="B22219" t="s">
        <v>56122</v>
      </c>
      <c r="C22219" t="s">
        <v>5504</v>
      </c>
      <c r="D22219" t="s">
        <v>61373</v>
      </c>
    </row>
    <row r="22220" spans="1:4" x14ac:dyDescent="0.3">
      <c r="A22220" t="s">
        <v>40188</v>
      </c>
      <c r="B22220" t="s">
        <v>56123</v>
      </c>
      <c r="C22220" t="s">
        <v>5504</v>
      </c>
      <c r="D22220" t="s">
        <v>61373</v>
      </c>
    </row>
    <row r="22221" spans="1:4" x14ac:dyDescent="0.3">
      <c r="A22221" t="s">
        <v>56124</v>
      </c>
      <c r="B22221" t="s">
        <v>47558</v>
      </c>
      <c r="C22221" t="s">
        <v>5505</v>
      </c>
      <c r="D22221" t="s">
        <v>61371</v>
      </c>
    </row>
    <row r="22222" spans="1:4" x14ac:dyDescent="0.3">
      <c r="A22222" t="s">
        <v>40188</v>
      </c>
      <c r="B22222" t="s">
        <v>40376</v>
      </c>
      <c r="C22222" t="s">
        <v>5505</v>
      </c>
      <c r="D22222" t="s">
        <v>61372</v>
      </c>
    </row>
    <row r="22223" spans="1:4" x14ac:dyDescent="0.3">
      <c r="A22223" t="s">
        <v>40188</v>
      </c>
      <c r="B22223" t="s">
        <v>56125</v>
      </c>
      <c r="C22223" t="s">
        <v>5505</v>
      </c>
      <c r="D22223" t="s">
        <v>61373</v>
      </c>
    </row>
    <row r="22224" spans="1:4" x14ac:dyDescent="0.3">
      <c r="A22224" t="s">
        <v>54172</v>
      </c>
      <c r="B22224" t="s">
        <v>39893</v>
      </c>
      <c r="C22224" t="s">
        <v>5506</v>
      </c>
      <c r="D22224" t="s">
        <v>61371</v>
      </c>
    </row>
    <row r="22225" spans="1:4" x14ac:dyDescent="0.3">
      <c r="A22225" t="s">
        <v>54735</v>
      </c>
      <c r="B22225" t="s">
        <v>39895</v>
      </c>
      <c r="C22225" t="s">
        <v>5506</v>
      </c>
      <c r="D22225" t="s">
        <v>61373</v>
      </c>
    </row>
    <row r="22226" spans="1:4" x14ac:dyDescent="0.3">
      <c r="A22226" t="s">
        <v>56126</v>
      </c>
      <c r="B22226" t="s">
        <v>39984</v>
      </c>
      <c r="C22226" t="s">
        <v>5506</v>
      </c>
      <c r="D22226" t="s">
        <v>61373</v>
      </c>
    </row>
    <row r="22227" spans="1:4" x14ac:dyDescent="0.3">
      <c r="A22227" t="s">
        <v>54485</v>
      </c>
      <c r="B22227" t="s">
        <v>39862</v>
      </c>
      <c r="C22227" t="s">
        <v>5507</v>
      </c>
      <c r="D22227" t="s">
        <v>61371</v>
      </c>
    </row>
    <row r="22228" spans="1:4" x14ac:dyDescent="0.3">
      <c r="A22228" t="s">
        <v>56127</v>
      </c>
      <c r="B22228" t="s">
        <v>40053</v>
      </c>
      <c r="C22228" t="s">
        <v>5507</v>
      </c>
      <c r="D22228" t="s">
        <v>61372</v>
      </c>
    </row>
    <row r="22229" spans="1:4" x14ac:dyDescent="0.3">
      <c r="A22229" t="s">
        <v>56128</v>
      </c>
      <c r="B22229" t="s">
        <v>40303</v>
      </c>
      <c r="C22229" t="s">
        <v>5507</v>
      </c>
      <c r="D22229" t="s">
        <v>61373</v>
      </c>
    </row>
    <row r="22230" spans="1:4" x14ac:dyDescent="0.3">
      <c r="A22230" t="s">
        <v>56129</v>
      </c>
      <c r="B22230" t="s">
        <v>53543</v>
      </c>
      <c r="C22230" t="s">
        <v>5508</v>
      </c>
      <c r="D22230" t="s">
        <v>61371</v>
      </c>
    </row>
    <row r="22231" spans="1:4" x14ac:dyDescent="0.3">
      <c r="A22231" t="s">
        <v>56130</v>
      </c>
      <c r="B22231" t="s">
        <v>40272</v>
      </c>
      <c r="C22231" t="s">
        <v>5508</v>
      </c>
      <c r="D22231" t="s">
        <v>61373</v>
      </c>
    </row>
    <row r="22232" spans="1:4" x14ac:dyDescent="0.3">
      <c r="A22232" t="s">
        <v>56131</v>
      </c>
      <c r="B22232" t="s">
        <v>40381</v>
      </c>
      <c r="C22232" t="s">
        <v>5508</v>
      </c>
      <c r="D22232" t="s">
        <v>61373</v>
      </c>
    </row>
    <row r="22233" spans="1:4" x14ac:dyDescent="0.3">
      <c r="A22233" t="s">
        <v>56132</v>
      </c>
      <c r="B22233" t="s">
        <v>40076</v>
      </c>
      <c r="C22233" t="s">
        <v>5509</v>
      </c>
      <c r="D22233" t="s">
        <v>61371</v>
      </c>
    </row>
    <row r="22234" spans="1:4" x14ac:dyDescent="0.3">
      <c r="A22234" t="s">
        <v>56133</v>
      </c>
      <c r="B22234" t="s">
        <v>56134</v>
      </c>
      <c r="C22234" t="s">
        <v>5509</v>
      </c>
      <c r="D22234" t="s">
        <v>61372</v>
      </c>
    </row>
    <row r="22235" spans="1:4" x14ac:dyDescent="0.3">
      <c r="A22235" t="s">
        <v>52279</v>
      </c>
      <c r="B22235" t="s">
        <v>39904</v>
      </c>
      <c r="C22235" t="s">
        <v>5510</v>
      </c>
      <c r="D22235" t="s">
        <v>61371</v>
      </c>
    </row>
    <row r="22236" spans="1:4" x14ac:dyDescent="0.3">
      <c r="A22236" t="s">
        <v>54159</v>
      </c>
      <c r="B22236" t="s">
        <v>56135</v>
      </c>
      <c r="C22236" t="s">
        <v>5510</v>
      </c>
      <c r="D22236" t="s">
        <v>61373</v>
      </c>
    </row>
    <row r="22237" spans="1:4" x14ac:dyDescent="0.3">
      <c r="A22237" t="s">
        <v>56136</v>
      </c>
      <c r="B22237" t="s">
        <v>40014</v>
      </c>
      <c r="C22237" t="s">
        <v>5510</v>
      </c>
      <c r="D22237" t="s">
        <v>61373</v>
      </c>
    </row>
    <row r="22238" spans="1:4" x14ac:dyDescent="0.3">
      <c r="A22238" t="s">
        <v>56137</v>
      </c>
      <c r="B22238" t="s">
        <v>39923</v>
      </c>
      <c r="C22238" t="s">
        <v>5511</v>
      </c>
      <c r="D22238" t="s">
        <v>61371</v>
      </c>
    </row>
    <row r="22239" spans="1:4" x14ac:dyDescent="0.3">
      <c r="A22239" t="s">
        <v>40414</v>
      </c>
      <c r="B22239" t="s">
        <v>40329</v>
      </c>
      <c r="C22239" t="s">
        <v>5511</v>
      </c>
      <c r="D22239" t="s">
        <v>61372</v>
      </c>
    </row>
    <row r="22240" spans="1:4" x14ac:dyDescent="0.3">
      <c r="A22240" t="s">
        <v>56138</v>
      </c>
      <c r="B22240" t="s">
        <v>40148</v>
      </c>
      <c r="C22240" t="s">
        <v>5511</v>
      </c>
      <c r="D22240" t="s">
        <v>61373</v>
      </c>
    </row>
    <row r="22241" spans="1:4" x14ac:dyDescent="0.3">
      <c r="A22241" t="s">
        <v>56139</v>
      </c>
      <c r="B22241" t="s">
        <v>39957</v>
      </c>
      <c r="C22241" t="s">
        <v>5512</v>
      </c>
      <c r="D22241" t="s">
        <v>61371</v>
      </c>
    </row>
    <row r="22242" spans="1:4" x14ac:dyDescent="0.3">
      <c r="A22242" t="s">
        <v>56140</v>
      </c>
      <c r="B22242" t="s">
        <v>39957</v>
      </c>
      <c r="C22242" t="s">
        <v>5512</v>
      </c>
      <c r="D22242" t="s">
        <v>61373</v>
      </c>
    </row>
    <row r="22243" spans="1:4" x14ac:dyDescent="0.3">
      <c r="A22243" t="s">
        <v>56141</v>
      </c>
      <c r="B22243" t="s">
        <v>40904</v>
      </c>
      <c r="C22243" t="s">
        <v>5512</v>
      </c>
      <c r="D22243" t="s">
        <v>61373</v>
      </c>
    </row>
    <row r="22244" spans="1:4" x14ac:dyDescent="0.3">
      <c r="A22244" t="s">
        <v>56142</v>
      </c>
      <c r="B22244" t="s">
        <v>39869</v>
      </c>
      <c r="C22244" t="s">
        <v>5513</v>
      </c>
      <c r="D22244" t="s">
        <v>61371</v>
      </c>
    </row>
    <row r="22245" spans="1:4" x14ac:dyDescent="0.3">
      <c r="A22245" t="s">
        <v>5408</v>
      </c>
      <c r="B22245" t="s">
        <v>40056</v>
      </c>
      <c r="C22245" t="s">
        <v>5513</v>
      </c>
      <c r="D22245" t="s">
        <v>61373</v>
      </c>
    </row>
    <row r="22246" spans="1:4" x14ac:dyDescent="0.3">
      <c r="A22246" t="s">
        <v>56142</v>
      </c>
      <c r="B22246" t="s">
        <v>45025</v>
      </c>
      <c r="C22246" t="s">
        <v>5513</v>
      </c>
      <c r="D22246" t="s">
        <v>61373</v>
      </c>
    </row>
    <row r="22247" spans="1:4" x14ac:dyDescent="0.3">
      <c r="A22247" t="s">
        <v>162</v>
      </c>
      <c r="B22247" t="s">
        <v>39929</v>
      </c>
      <c r="C22247" t="s">
        <v>5515</v>
      </c>
      <c r="D22247" t="s">
        <v>61371</v>
      </c>
    </row>
    <row r="22248" spans="1:4" x14ac:dyDescent="0.3">
      <c r="A22248" t="s">
        <v>40060</v>
      </c>
      <c r="B22248" t="s">
        <v>56143</v>
      </c>
      <c r="C22248" t="s">
        <v>5515</v>
      </c>
      <c r="D22248" t="s">
        <v>61372</v>
      </c>
    </row>
    <row r="22249" spans="1:4" x14ac:dyDescent="0.3">
      <c r="A22249" t="s">
        <v>56144</v>
      </c>
      <c r="B22249" t="s">
        <v>40003</v>
      </c>
      <c r="C22249" t="s">
        <v>5515</v>
      </c>
      <c r="D22249" t="s">
        <v>61373</v>
      </c>
    </row>
    <row r="22250" spans="1:4" x14ac:dyDescent="0.3">
      <c r="A22250" t="s">
        <v>56145</v>
      </c>
      <c r="B22250" t="s">
        <v>40092</v>
      </c>
      <c r="C22250" t="s">
        <v>5516</v>
      </c>
      <c r="D22250" t="s">
        <v>61371</v>
      </c>
    </row>
    <row r="22251" spans="1:4" x14ac:dyDescent="0.3">
      <c r="A22251" t="s">
        <v>44241</v>
      </c>
      <c r="B22251" t="s">
        <v>56146</v>
      </c>
      <c r="C22251" t="s">
        <v>5516</v>
      </c>
      <c r="D22251" t="s">
        <v>61372</v>
      </c>
    </row>
    <row r="22252" spans="1:4" x14ac:dyDescent="0.3">
      <c r="A22252" t="s">
        <v>56147</v>
      </c>
      <c r="B22252" t="s">
        <v>40101</v>
      </c>
      <c r="C22252" t="s">
        <v>5516</v>
      </c>
      <c r="D22252" t="s">
        <v>61373</v>
      </c>
    </row>
    <row r="22253" spans="1:4" x14ac:dyDescent="0.3">
      <c r="A22253" t="s">
        <v>56148</v>
      </c>
      <c r="B22253" t="s">
        <v>40480</v>
      </c>
      <c r="C22253" t="s">
        <v>5517</v>
      </c>
      <c r="D22253" t="s">
        <v>61371</v>
      </c>
    </row>
    <row r="22254" spans="1:4" x14ac:dyDescent="0.3">
      <c r="A22254" t="s">
        <v>52915</v>
      </c>
      <c r="B22254" t="s">
        <v>40053</v>
      </c>
      <c r="C22254" t="s">
        <v>5517</v>
      </c>
      <c r="D22254" t="s">
        <v>61373</v>
      </c>
    </row>
    <row r="22255" spans="1:4" x14ac:dyDescent="0.3">
      <c r="A22255" t="s">
        <v>56149</v>
      </c>
      <c r="B22255" t="s">
        <v>43084</v>
      </c>
      <c r="C22255" t="s">
        <v>5517</v>
      </c>
      <c r="D22255" t="s">
        <v>61373</v>
      </c>
    </row>
    <row r="22256" spans="1:4" x14ac:dyDescent="0.3">
      <c r="A22256" t="s">
        <v>56150</v>
      </c>
      <c r="B22256" t="s">
        <v>39877</v>
      </c>
      <c r="C22256" t="s">
        <v>5517</v>
      </c>
      <c r="D22256" t="s">
        <v>61373</v>
      </c>
    </row>
    <row r="22257" spans="1:4" x14ac:dyDescent="0.3">
      <c r="A22257" t="s">
        <v>52374</v>
      </c>
      <c r="B22257" t="s">
        <v>41477</v>
      </c>
      <c r="C22257" t="s">
        <v>5517</v>
      </c>
      <c r="D22257" t="s">
        <v>61373</v>
      </c>
    </row>
    <row r="22258" spans="1:4" x14ac:dyDescent="0.3">
      <c r="A22258" t="s">
        <v>5764</v>
      </c>
      <c r="B22258" t="s">
        <v>56151</v>
      </c>
      <c r="C22258" t="s">
        <v>5518</v>
      </c>
      <c r="D22258" t="s">
        <v>61371</v>
      </c>
    </row>
    <row r="22259" spans="1:4" x14ac:dyDescent="0.3">
      <c r="A22259" t="s">
        <v>56152</v>
      </c>
      <c r="B22259" t="s">
        <v>39875</v>
      </c>
      <c r="C22259" t="s">
        <v>5518</v>
      </c>
      <c r="D22259" t="s">
        <v>61372</v>
      </c>
    </row>
    <row r="22260" spans="1:4" x14ac:dyDescent="0.3">
      <c r="A22260" t="s">
        <v>40735</v>
      </c>
      <c r="B22260" t="s">
        <v>40021</v>
      </c>
      <c r="C22260" t="s">
        <v>5518</v>
      </c>
      <c r="D22260" t="s">
        <v>61373</v>
      </c>
    </row>
    <row r="22261" spans="1:4" x14ac:dyDescent="0.3">
      <c r="A22261" t="s">
        <v>56153</v>
      </c>
      <c r="B22261" t="s">
        <v>40609</v>
      </c>
      <c r="C22261" t="s">
        <v>5519</v>
      </c>
      <c r="D22261" t="s">
        <v>61371</v>
      </c>
    </row>
    <row r="22262" spans="1:4" x14ac:dyDescent="0.3">
      <c r="A22262" t="s">
        <v>56154</v>
      </c>
      <c r="B22262" t="s">
        <v>47200</v>
      </c>
      <c r="C22262" t="s">
        <v>5519</v>
      </c>
      <c r="D22262" t="s">
        <v>61372</v>
      </c>
    </row>
    <row r="22263" spans="1:4" x14ac:dyDescent="0.3">
      <c r="A22263" t="s">
        <v>54666</v>
      </c>
      <c r="B22263" t="s">
        <v>56155</v>
      </c>
      <c r="C22263" t="s">
        <v>5519</v>
      </c>
      <c r="D22263" t="s">
        <v>61373</v>
      </c>
    </row>
    <row r="22264" spans="1:4" x14ac:dyDescent="0.3">
      <c r="A22264" t="s">
        <v>40060</v>
      </c>
      <c r="B22264" t="s">
        <v>56156</v>
      </c>
      <c r="C22264" t="s">
        <v>5520</v>
      </c>
      <c r="D22264" t="s">
        <v>61371</v>
      </c>
    </row>
    <row r="22265" spans="1:4" x14ac:dyDescent="0.3">
      <c r="A22265" t="s">
        <v>54156</v>
      </c>
      <c r="B22265" t="s">
        <v>40343</v>
      </c>
      <c r="C22265" t="s">
        <v>5520</v>
      </c>
      <c r="D22265" t="s">
        <v>61372</v>
      </c>
    </row>
    <row r="22266" spans="1:4" x14ac:dyDescent="0.3">
      <c r="A22266" t="s">
        <v>56157</v>
      </c>
      <c r="B22266" t="s">
        <v>39991</v>
      </c>
      <c r="C22266" t="s">
        <v>5520</v>
      </c>
      <c r="D22266" t="s">
        <v>61373</v>
      </c>
    </row>
    <row r="22267" spans="1:4" x14ac:dyDescent="0.3">
      <c r="A22267" t="s">
        <v>40188</v>
      </c>
      <c r="B22267" t="s">
        <v>56158</v>
      </c>
      <c r="C22267" t="s">
        <v>5521</v>
      </c>
      <c r="D22267" t="s">
        <v>61371</v>
      </c>
    </row>
    <row r="22268" spans="1:4" x14ac:dyDescent="0.3">
      <c r="A22268" t="s">
        <v>56159</v>
      </c>
      <c r="B22268" t="s">
        <v>40343</v>
      </c>
      <c r="C22268" t="s">
        <v>5521</v>
      </c>
      <c r="D22268" t="s">
        <v>61372</v>
      </c>
    </row>
    <row r="22269" spans="1:4" x14ac:dyDescent="0.3">
      <c r="A22269" t="s">
        <v>56160</v>
      </c>
      <c r="B22269" t="s">
        <v>39927</v>
      </c>
      <c r="C22269" t="s">
        <v>5521</v>
      </c>
      <c r="D22269" t="s">
        <v>61373</v>
      </c>
    </row>
    <row r="22270" spans="1:4" x14ac:dyDescent="0.3">
      <c r="A22270" t="s">
        <v>40188</v>
      </c>
      <c r="B22270" t="s">
        <v>56161</v>
      </c>
      <c r="C22270" t="s">
        <v>5522</v>
      </c>
      <c r="D22270" t="s">
        <v>61371</v>
      </c>
    </row>
    <row r="22271" spans="1:4" x14ac:dyDescent="0.3">
      <c r="A22271" t="s">
        <v>40188</v>
      </c>
      <c r="B22271" t="s">
        <v>56162</v>
      </c>
      <c r="C22271" t="s">
        <v>5522</v>
      </c>
      <c r="D22271" t="s">
        <v>61372</v>
      </c>
    </row>
    <row r="22272" spans="1:4" x14ac:dyDescent="0.3">
      <c r="A22272" t="s">
        <v>56163</v>
      </c>
      <c r="B22272" t="s">
        <v>40543</v>
      </c>
      <c r="C22272" t="s">
        <v>5522</v>
      </c>
      <c r="D22272" t="s">
        <v>61373</v>
      </c>
    </row>
    <row r="22273" spans="1:4" x14ac:dyDescent="0.3">
      <c r="A22273" t="s">
        <v>41181</v>
      </c>
      <c r="B22273" t="s">
        <v>56164</v>
      </c>
      <c r="C22273" t="s">
        <v>5522</v>
      </c>
      <c r="D22273" t="s">
        <v>61373</v>
      </c>
    </row>
    <row r="22274" spans="1:4" x14ac:dyDescent="0.3">
      <c r="A22274" t="s">
        <v>56165</v>
      </c>
      <c r="B22274" t="s">
        <v>39970</v>
      </c>
      <c r="C22274" t="s">
        <v>5522</v>
      </c>
      <c r="D22274" t="s">
        <v>61373</v>
      </c>
    </row>
    <row r="22275" spans="1:4" x14ac:dyDescent="0.3">
      <c r="A22275" t="s">
        <v>55413</v>
      </c>
      <c r="B22275" t="s">
        <v>39991</v>
      </c>
      <c r="C22275" t="s">
        <v>5523</v>
      </c>
      <c r="D22275" t="s">
        <v>61371</v>
      </c>
    </row>
    <row r="22276" spans="1:4" x14ac:dyDescent="0.3">
      <c r="A22276" t="s">
        <v>56166</v>
      </c>
      <c r="B22276" t="s">
        <v>39957</v>
      </c>
      <c r="C22276" t="s">
        <v>5523</v>
      </c>
      <c r="D22276" t="s">
        <v>61372</v>
      </c>
    </row>
    <row r="22277" spans="1:4" x14ac:dyDescent="0.3">
      <c r="A22277" t="s">
        <v>867</v>
      </c>
      <c r="B22277" t="s">
        <v>41659</v>
      </c>
      <c r="C22277" t="s">
        <v>5523</v>
      </c>
      <c r="D22277" t="s">
        <v>61373</v>
      </c>
    </row>
    <row r="22278" spans="1:4" x14ac:dyDescent="0.3">
      <c r="A22278" t="s">
        <v>42109</v>
      </c>
      <c r="B22278" t="s">
        <v>40381</v>
      </c>
      <c r="C22278" t="s">
        <v>5524</v>
      </c>
      <c r="D22278" t="s">
        <v>61371</v>
      </c>
    </row>
    <row r="22279" spans="1:4" x14ac:dyDescent="0.3">
      <c r="A22279" t="s">
        <v>56080</v>
      </c>
      <c r="B22279" t="s">
        <v>41966</v>
      </c>
      <c r="C22279" t="s">
        <v>5524</v>
      </c>
      <c r="D22279" t="s">
        <v>61372</v>
      </c>
    </row>
    <row r="22280" spans="1:4" x14ac:dyDescent="0.3">
      <c r="A22280" t="s">
        <v>47760</v>
      </c>
      <c r="B22280" t="s">
        <v>39939</v>
      </c>
      <c r="C22280" t="s">
        <v>5524</v>
      </c>
      <c r="D22280" t="s">
        <v>61373</v>
      </c>
    </row>
    <row r="22281" spans="1:4" x14ac:dyDescent="0.3">
      <c r="A22281" t="s">
        <v>54694</v>
      </c>
      <c r="B22281" t="s">
        <v>43874</v>
      </c>
      <c r="C22281" t="s">
        <v>5525</v>
      </c>
      <c r="D22281" t="s">
        <v>61371</v>
      </c>
    </row>
    <row r="22282" spans="1:4" x14ac:dyDescent="0.3">
      <c r="A22282" t="s">
        <v>40087</v>
      </c>
      <c r="B22282" t="s">
        <v>40076</v>
      </c>
      <c r="C22282" t="s">
        <v>5525</v>
      </c>
      <c r="D22282" t="s">
        <v>61373</v>
      </c>
    </row>
    <row r="22283" spans="1:4" x14ac:dyDescent="0.3">
      <c r="A22283" t="s">
        <v>1662</v>
      </c>
      <c r="B22283" t="s">
        <v>40490</v>
      </c>
      <c r="C22283" t="s">
        <v>5525</v>
      </c>
      <c r="D22283" t="s">
        <v>61373</v>
      </c>
    </row>
    <row r="22284" spans="1:4" x14ac:dyDescent="0.3">
      <c r="A22284" t="s">
        <v>40087</v>
      </c>
      <c r="B22284" t="s">
        <v>39939</v>
      </c>
      <c r="C22284" t="s">
        <v>5526</v>
      </c>
      <c r="D22284" t="s">
        <v>61371</v>
      </c>
    </row>
    <row r="22285" spans="1:4" x14ac:dyDescent="0.3">
      <c r="A22285" t="s">
        <v>40188</v>
      </c>
      <c r="B22285" t="s">
        <v>56167</v>
      </c>
      <c r="C22285" t="s">
        <v>5526</v>
      </c>
      <c r="D22285" t="s">
        <v>61373</v>
      </c>
    </row>
    <row r="22286" spans="1:4" x14ac:dyDescent="0.3">
      <c r="A22286" t="s">
        <v>56168</v>
      </c>
      <c r="B22286" t="s">
        <v>40238</v>
      </c>
      <c r="C22286" t="s">
        <v>5526</v>
      </c>
      <c r="D22286" t="s">
        <v>61373</v>
      </c>
    </row>
    <row r="22287" spans="1:4" x14ac:dyDescent="0.3">
      <c r="A22287" t="s">
        <v>56169</v>
      </c>
      <c r="B22287" t="s">
        <v>48337</v>
      </c>
      <c r="C22287" t="s">
        <v>5527</v>
      </c>
      <c r="D22287" t="s">
        <v>61371</v>
      </c>
    </row>
    <row r="22288" spans="1:4" x14ac:dyDescent="0.3">
      <c r="A22288" t="s">
        <v>5525</v>
      </c>
      <c r="B22288" t="s">
        <v>39875</v>
      </c>
      <c r="C22288" t="s">
        <v>5527</v>
      </c>
      <c r="D22288" t="s">
        <v>61372</v>
      </c>
    </row>
    <row r="22289" spans="1:4" x14ac:dyDescent="0.3">
      <c r="A22289" t="s">
        <v>40188</v>
      </c>
      <c r="B22289" t="s">
        <v>56170</v>
      </c>
      <c r="C22289" t="s">
        <v>5527</v>
      </c>
      <c r="D22289" t="s">
        <v>61373</v>
      </c>
    </row>
    <row r="22290" spans="1:4" x14ac:dyDescent="0.3">
      <c r="A22290" t="s">
        <v>39949</v>
      </c>
      <c r="B22290" t="s">
        <v>40196</v>
      </c>
      <c r="C22290" t="s">
        <v>5528</v>
      </c>
      <c r="D22290" t="s">
        <v>61371</v>
      </c>
    </row>
    <row r="22291" spans="1:4" x14ac:dyDescent="0.3">
      <c r="A22291" t="s">
        <v>40188</v>
      </c>
      <c r="B22291" t="s">
        <v>56171</v>
      </c>
      <c r="C22291" t="s">
        <v>5528</v>
      </c>
      <c r="D22291" t="s">
        <v>61372</v>
      </c>
    </row>
    <row r="22292" spans="1:4" x14ac:dyDescent="0.3">
      <c r="A22292" t="s">
        <v>56172</v>
      </c>
      <c r="B22292" t="s">
        <v>39929</v>
      </c>
      <c r="C22292" t="s">
        <v>5528</v>
      </c>
      <c r="D22292" t="s">
        <v>61373</v>
      </c>
    </row>
    <row r="22293" spans="1:4" x14ac:dyDescent="0.3">
      <c r="A22293" t="s">
        <v>40188</v>
      </c>
      <c r="B22293" t="s">
        <v>56173</v>
      </c>
      <c r="C22293" t="s">
        <v>5528</v>
      </c>
      <c r="D22293" t="s">
        <v>61373</v>
      </c>
    </row>
    <row r="22294" spans="1:4" x14ac:dyDescent="0.3">
      <c r="A22294" t="s">
        <v>56063</v>
      </c>
      <c r="B22294" t="s">
        <v>39904</v>
      </c>
      <c r="C22294" t="s">
        <v>5528</v>
      </c>
      <c r="D22294" t="s">
        <v>61373</v>
      </c>
    </row>
    <row r="22295" spans="1:4" x14ac:dyDescent="0.3">
      <c r="A22295" t="s">
        <v>56174</v>
      </c>
      <c r="B22295" t="s">
        <v>52018</v>
      </c>
      <c r="C22295" t="s">
        <v>5529</v>
      </c>
      <c r="D22295" t="s">
        <v>61371</v>
      </c>
    </row>
    <row r="22296" spans="1:4" x14ac:dyDescent="0.3">
      <c r="A22296" t="s">
        <v>56175</v>
      </c>
      <c r="B22296" t="s">
        <v>39904</v>
      </c>
      <c r="C22296" t="s">
        <v>5529</v>
      </c>
      <c r="D22296" t="s">
        <v>61372</v>
      </c>
    </row>
    <row r="22297" spans="1:4" x14ac:dyDescent="0.3">
      <c r="A22297" t="s">
        <v>40225</v>
      </c>
      <c r="B22297" t="s">
        <v>39893</v>
      </c>
      <c r="C22297" t="s">
        <v>5529</v>
      </c>
      <c r="D22297" t="s">
        <v>61373</v>
      </c>
    </row>
    <row r="22298" spans="1:4" x14ac:dyDescent="0.3">
      <c r="A22298" t="s">
        <v>55425</v>
      </c>
      <c r="B22298" t="s">
        <v>39927</v>
      </c>
      <c r="C22298" t="s">
        <v>5530</v>
      </c>
      <c r="D22298" t="s">
        <v>61371</v>
      </c>
    </row>
    <row r="22299" spans="1:4" x14ac:dyDescent="0.3">
      <c r="A22299" t="s">
        <v>56176</v>
      </c>
      <c r="B22299" t="s">
        <v>41126</v>
      </c>
      <c r="C22299" t="s">
        <v>5530</v>
      </c>
      <c r="D22299" t="s">
        <v>61372</v>
      </c>
    </row>
    <row r="22300" spans="1:4" x14ac:dyDescent="0.3">
      <c r="A22300" t="s">
        <v>56177</v>
      </c>
      <c r="B22300" t="s">
        <v>40252</v>
      </c>
      <c r="C22300" t="s">
        <v>5530</v>
      </c>
      <c r="D22300" t="s">
        <v>61373</v>
      </c>
    </row>
    <row r="22301" spans="1:4" x14ac:dyDescent="0.3">
      <c r="A22301" t="s">
        <v>56178</v>
      </c>
      <c r="B22301" t="s">
        <v>40076</v>
      </c>
      <c r="C22301" t="s">
        <v>5531</v>
      </c>
      <c r="D22301" t="s">
        <v>61371</v>
      </c>
    </row>
    <row r="22302" spans="1:4" x14ac:dyDescent="0.3">
      <c r="A22302" t="s">
        <v>40188</v>
      </c>
      <c r="B22302" t="s">
        <v>56179</v>
      </c>
      <c r="C22302" t="s">
        <v>5531</v>
      </c>
      <c r="D22302" t="s">
        <v>61373</v>
      </c>
    </row>
    <row r="22303" spans="1:4" x14ac:dyDescent="0.3">
      <c r="A22303" t="s">
        <v>56180</v>
      </c>
      <c r="B22303" t="s">
        <v>39945</v>
      </c>
      <c r="C22303" t="s">
        <v>5531</v>
      </c>
      <c r="D22303" t="s">
        <v>61373</v>
      </c>
    </row>
    <row r="22304" spans="1:4" x14ac:dyDescent="0.3">
      <c r="A22304" t="s">
        <v>56181</v>
      </c>
      <c r="B22304" t="s">
        <v>56182</v>
      </c>
      <c r="C22304" t="s">
        <v>5532</v>
      </c>
      <c r="D22304" t="s">
        <v>61371</v>
      </c>
    </row>
    <row r="22305" spans="1:4" x14ac:dyDescent="0.3">
      <c r="A22305" t="s">
        <v>43959</v>
      </c>
      <c r="B22305" t="s">
        <v>47963</v>
      </c>
      <c r="C22305" t="s">
        <v>5532</v>
      </c>
      <c r="D22305" t="s">
        <v>61372</v>
      </c>
    </row>
    <row r="22306" spans="1:4" x14ac:dyDescent="0.3">
      <c r="A22306" t="s">
        <v>56183</v>
      </c>
      <c r="B22306" t="s">
        <v>39970</v>
      </c>
      <c r="C22306" t="s">
        <v>5532</v>
      </c>
      <c r="D22306" t="s">
        <v>61373</v>
      </c>
    </row>
    <row r="22307" spans="1:4" x14ac:dyDescent="0.3">
      <c r="A22307" t="s">
        <v>42149</v>
      </c>
      <c r="B22307" t="s">
        <v>39873</v>
      </c>
      <c r="C22307" t="s">
        <v>5533</v>
      </c>
      <c r="D22307" t="s">
        <v>61371</v>
      </c>
    </row>
    <row r="22308" spans="1:4" x14ac:dyDescent="0.3">
      <c r="A22308" t="s">
        <v>56184</v>
      </c>
      <c r="B22308" t="s">
        <v>40752</v>
      </c>
      <c r="C22308" t="s">
        <v>5533</v>
      </c>
      <c r="D22308" t="s">
        <v>61373</v>
      </c>
    </row>
    <row r="22309" spans="1:4" x14ac:dyDescent="0.3">
      <c r="A22309" t="s">
        <v>56185</v>
      </c>
      <c r="B22309" t="s">
        <v>40802</v>
      </c>
      <c r="C22309" t="s">
        <v>5533</v>
      </c>
      <c r="D22309" t="s">
        <v>61373</v>
      </c>
    </row>
    <row r="22310" spans="1:4" x14ac:dyDescent="0.3">
      <c r="A22310" t="s">
        <v>42142</v>
      </c>
      <c r="B22310" t="s">
        <v>41126</v>
      </c>
      <c r="C22310" t="s">
        <v>5534</v>
      </c>
      <c r="D22310" t="s">
        <v>61371</v>
      </c>
    </row>
    <row r="22311" spans="1:4" x14ac:dyDescent="0.3">
      <c r="A22311" t="s">
        <v>56186</v>
      </c>
      <c r="B22311" t="s">
        <v>40381</v>
      </c>
      <c r="C22311" t="s">
        <v>5534</v>
      </c>
      <c r="D22311" t="s">
        <v>61372</v>
      </c>
    </row>
    <row r="22312" spans="1:4" x14ac:dyDescent="0.3">
      <c r="A22312" t="s">
        <v>56187</v>
      </c>
      <c r="B22312" t="s">
        <v>46065</v>
      </c>
      <c r="C22312" t="s">
        <v>5534</v>
      </c>
      <c r="D22312" t="s">
        <v>61373</v>
      </c>
    </row>
    <row r="22313" spans="1:4" x14ac:dyDescent="0.3">
      <c r="A22313" t="s">
        <v>46671</v>
      </c>
      <c r="B22313" t="s">
        <v>40042</v>
      </c>
      <c r="C22313" t="s">
        <v>5535</v>
      </c>
      <c r="D22313" t="s">
        <v>61371</v>
      </c>
    </row>
    <row r="22314" spans="1:4" x14ac:dyDescent="0.3">
      <c r="A22314" t="s">
        <v>56188</v>
      </c>
      <c r="B22314" t="s">
        <v>39921</v>
      </c>
      <c r="C22314" t="s">
        <v>5535</v>
      </c>
      <c r="D22314" t="s">
        <v>61372</v>
      </c>
    </row>
    <row r="22315" spans="1:4" x14ac:dyDescent="0.3">
      <c r="A22315" t="s">
        <v>46671</v>
      </c>
      <c r="B22315" t="s">
        <v>39941</v>
      </c>
      <c r="C22315" t="s">
        <v>5535</v>
      </c>
      <c r="D22315" t="s">
        <v>61373</v>
      </c>
    </row>
    <row r="22316" spans="1:4" x14ac:dyDescent="0.3">
      <c r="A22316" t="s">
        <v>43439</v>
      </c>
      <c r="B22316" t="s">
        <v>56189</v>
      </c>
      <c r="C22316" t="s">
        <v>5536</v>
      </c>
      <c r="D22316" t="s">
        <v>61371</v>
      </c>
    </row>
    <row r="22317" spans="1:4" x14ac:dyDescent="0.3">
      <c r="A22317" t="s">
        <v>56190</v>
      </c>
      <c r="B22317" t="s">
        <v>40381</v>
      </c>
      <c r="C22317" t="s">
        <v>5536</v>
      </c>
      <c r="D22317" t="s">
        <v>61373</v>
      </c>
    </row>
    <row r="22318" spans="1:4" x14ac:dyDescent="0.3">
      <c r="A22318" t="s">
        <v>46974</v>
      </c>
      <c r="B22318" t="s">
        <v>39895</v>
      </c>
      <c r="C22318" t="s">
        <v>5536</v>
      </c>
      <c r="D22318" t="s">
        <v>61373</v>
      </c>
    </row>
    <row r="22319" spans="1:4" x14ac:dyDescent="0.3">
      <c r="A22319" t="s">
        <v>56191</v>
      </c>
      <c r="B22319" t="s">
        <v>39904</v>
      </c>
      <c r="C22319" t="s">
        <v>5537</v>
      </c>
      <c r="D22319" t="s">
        <v>61371</v>
      </c>
    </row>
    <row r="22320" spans="1:4" x14ac:dyDescent="0.3">
      <c r="A22320" t="s">
        <v>40828</v>
      </c>
      <c r="B22320" t="s">
        <v>40287</v>
      </c>
      <c r="C22320" t="s">
        <v>5537</v>
      </c>
      <c r="D22320" t="s">
        <v>61373</v>
      </c>
    </row>
    <row r="22321" spans="1:4" x14ac:dyDescent="0.3">
      <c r="A22321" t="s">
        <v>44981</v>
      </c>
      <c r="B22321" t="s">
        <v>40904</v>
      </c>
      <c r="C22321" t="s">
        <v>5537</v>
      </c>
      <c r="D22321" t="s">
        <v>61373</v>
      </c>
    </row>
    <row r="22322" spans="1:4" x14ac:dyDescent="0.3">
      <c r="A22322" t="s">
        <v>40060</v>
      </c>
      <c r="B22322" t="s">
        <v>56192</v>
      </c>
      <c r="C22322" t="s">
        <v>5538</v>
      </c>
      <c r="D22322" t="s">
        <v>61371</v>
      </c>
    </row>
    <row r="22323" spans="1:4" x14ac:dyDescent="0.3">
      <c r="A22323" t="s">
        <v>54871</v>
      </c>
      <c r="B22323" t="s">
        <v>39957</v>
      </c>
      <c r="C22323" t="s">
        <v>5539</v>
      </c>
      <c r="D22323" t="s">
        <v>61371</v>
      </c>
    </row>
    <row r="22324" spans="1:4" x14ac:dyDescent="0.3">
      <c r="A22324" t="s">
        <v>41880</v>
      </c>
      <c r="B22324" t="s">
        <v>44318</v>
      </c>
      <c r="C22324" t="s">
        <v>5539</v>
      </c>
      <c r="D22324" t="s">
        <v>61372</v>
      </c>
    </row>
    <row r="22325" spans="1:4" x14ac:dyDescent="0.3">
      <c r="A22325" t="s">
        <v>42077</v>
      </c>
      <c r="B22325" t="s">
        <v>40381</v>
      </c>
      <c r="C22325" t="s">
        <v>5539</v>
      </c>
      <c r="D22325" t="s">
        <v>61373</v>
      </c>
    </row>
    <row r="22326" spans="1:4" x14ac:dyDescent="0.3">
      <c r="A22326" t="s">
        <v>40188</v>
      </c>
      <c r="B22326" t="s">
        <v>45634</v>
      </c>
      <c r="C22326" t="s">
        <v>5540</v>
      </c>
      <c r="D22326" t="s">
        <v>61371</v>
      </c>
    </row>
    <row r="22327" spans="1:4" x14ac:dyDescent="0.3">
      <c r="A22327" t="s">
        <v>56193</v>
      </c>
      <c r="B22327" t="s">
        <v>40194</v>
      </c>
      <c r="C22327" t="s">
        <v>5540</v>
      </c>
      <c r="D22327" t="s">
        <v>61372</v>
      </c>
    </row>
    <row r="22328" spans="1:4" x14ac:dyDescent="0.3">
      <c r="A22328" t="s">
        <v>56194</v>
      </c>
      <c r="B22328" t="s">
        <v>39957</v>
      </c>
      <c r="C22328" t="s">
        <v>5540</v>
      </c>
      <c r="D22328" t="s">
        <v>61373</v>
      </c>
    </row>
    <row r="22329" spans="1:4" x14ac:dyDescent="0.3">
      <c r="A22329" t="s">
        <v>56195</v>
      </c>
      <c r="B22329" t="s">
        <v>40904</v>
      </c>
      <c r="C22329" t="s">
        <v>5540</v>
      </c>
      <c r="D22329" t="s">
        <v>61373</v>
      </c>
    </row>
    <row r="22330" spans="1:4" x14ac:dyDescent="0.3">
      <c r="A22330" t="s">
        <v>56196</v>
      </c>
      <c r="B22330" t="s">
        <v>40629</v>
      </c>
      <c r="C22330" t="s">
        <v>5541</v>
      </c>
      <c r="D22330" t="s">
        <v>61371</v>
      </c>
    </row>
    <row r="22331" spans="1:4" x14ac:dyDescent="0.3">
      <c r="A22331" t="s">
        <v>56197</v>
      </c>
      <c r="B22331" t="s">
        <v>47484</v>
      </c>
      <c r="C22331" t="s">
        <v>5541</v>
      </c>
      <c r="D22331" t="s">
        <v>61372</v>
      </c>
    </row>
    <row r="22332" spans="1:4" x14ac:dyDescent="0.3">
      <c r="A22332" t="s">
        <v>50453</v>
      </c>
      <c r="B22332" t="s">
        <v>40240</v>
      </c>
      <c r="C22332" t="s">
        <v>5541</v>
      </c>
      <c r="D22332" t="s">
        <v>61373</v>
      </c>
    </row>
    <row r="22333" spans="1:4" x14ac:dyDescent="0.3">
      <c r="A22333" t="s">
        <v>43155</v>
      </c>
      <c r="B22333" t="s">
        <v>46065</v>
      </c>
      <c r="C22333" t="s">
        <v>5542</v>
      </c>
      <c r="D22333" t="s">
        <v>61371</v>
      </c>
    </row>
    <row r="22334" spans="1:4" x14ac:dyDescent="0.3">
      <c r="A22334" t="s">
        <v>43710</v>
      </c>
      <c r="B22334" t="s">
        <v>40284</v>
      </c>
      <c r="C22334" t="s">
        <v>5542</v>
      </c>
      <c r="D22334" t="s">
        <v>61373</v>
      </c>
    </row>
    <row r="22335" spans="1:4" x14ac:dyDescent="0.3">
      <c r="A22335" t="s">
        <v>56198</v>
      </c>
      <c r="B22335" t="s">
        <v>39957</v>
      </c>
      <c r="C22335" t="s">
        <v>5542</v>
      </c>
      <c r="D22335" t="s">
        <v>61373</v>
      </c>
    </row>
    <row r="22336" spans="1:4" x14ac:dyDescent="0.3">
      <c r="A22336" t="s">
        <v>43111</v>
      </c>
      <c r="B22336" t="s">
        <v>39913</v>
      </c>
      <c r="C22336" t="s">
        <v>5543</v>
      </c>
      <c r="D22336" t="s">
        <v>61371</v>
      </c>
    </row>
    <row r="22337" spans="1:4" x14ac:dyDescent="0.3">
      <c r="A22337" t="s">
        <v>48130</v>
      </c>
      <c r="B22337" t="s">
        <v>40076</v>
      </c>
      <c r="C22337" t="s">
        <v>5543</v>
      </c>
      <c r="D22337" t="s">
        <v>61372</v>
      </c>
    </row>
    <row r="22338" spans="1:4" x14ac:dyDescent="0.3">
      <c r="A22338" t="s">
        <v>51664</v>
      </c>
      <c r="B22338" t="s">
        <v>41578</v>
      </c>
      <c r="C22338" t="s">
        <v>5543</v>
      </c>
      <c r="D22338" t="s">
        <v>61373</v>
      </c>
    </row>
    <row r="22339" spans="1:4" x14ac:dyDescent="0.3">
      <c r="A22339" t="s">
        <v>52685</v>
      </c>
      <c r="B22339" t="s">
        <v>40381</v>
      </c>
      <c r="C22339" t="s">
        <v>5543</v>
      </c>
      <c r="D22339" t="s">
        <v>61373</v>
      </c>
    </row>
    <row r="22340" spans="1:4" x14ac:dyDescent="0.3">
      <c r="A22340" t="s">
        <v>2281</v>
      </c>
      <c r="B22340" t="s">
        <v>40357</v>
      </c>
      <c r="C22340" t="s">
        <v>5543</v>
      </c>
      <c r="D22340" t="s">
        <v>61373</v>
      </c>
    </row>
    <row r="22341" spans="1:4" x14ac:dyDescent="0.3">
      <c r="A22341" t="s">
        <v>56199</v>
      </c>
      <c r="B22341" t="s">
        <v>43532</v>
      </c>
      <c r="C22341" t="s">
        <v>5544</v>
      </c>
      <c r="D22341" t="s">
        <v>61371</v>
      </c>
    </row>
    <row r="22342" spans="1:4" x14ac:dyDescent="0.3">
      <c r="A22342" t="s">
        <v>2071</v>
      </c>
      <c r="B22342" t="s">
        <v>40099</v>
      </c>
      <c r="C22342" t="s">
        <v>5544</v>
      </c>
      <c r="D22342" t="s">
        <v>61372</v>
      </c>
    </row>
    <row r="22343" spans="1:4" x14ac:dyDescent="0.3">
      <c r="A22343" t="s">
        <v>48077</v>
      </c>
      <c r="B22343" t="s">
        <v>40343</v>
      </c>
      <c r="C22343" t="s">
        <v>5544</v>
      </c>
      <c r="D22343" t="s">
        <v>61373</v>
      </c>
    </row>
    <row r="22344" spans="1:4" x14ac:dyDescent="0.3">
      <c r="A22344" t="s">
        <v>56200</v>
      </c>
      <c r="B22344" t="s">
        <v>40493</v>
      </c>
      <c r="C22344" t="s">
        <v>5545</v>
      </c>
      <c r="D22344" t="s">
        <v>61371</v>
      </c>
    </row>
    <row r="22345" spans="1:4" x14ac:dyDescent="0.3">
      <c r="A22345" t="s">
        <v>3767</v>
      </c>
      <c r="B22345" t="s">
        <v>47784</v>
      </c>
      <c r="C22345" t="s">
        <v>5545</v>
      </c>
      <c r="D22345" t="s">
        <v>61372</v>
      </c>
    </row>
    <row r="22346" spans="1:4" x14ac:dyDescent="0.3">
      <c r="A22346" t="s">
        <v>56201</v>
      </c>
      <c r="B22346" t="s">
        <v>40954</v>
      </c>
      <c r="C22346" t="s">
        <v>5545</v>
      </c>
      <c r="D22346" t="s">
        <v>61373</v>
      </c>
    </row>
    <row r="22347" spans="1:4" x14ac:dyDescent="0.3">
      <c r="A22347" t="s">
        <v>56202</v>
      </c>
      <c r="B22347" t="s">
        <v>40623</v>
      </c>
      <c r="C22347" t="s">
        <v>5546</v>
      </c>
      <c r="D22347" t="s">
        <v>61371</v>
      </c>
    </row>
    <row r="22348" spans="1:4" x14ac:dyDescent="0.3">
      <c r="A22348" t="s">
        <v>56203</v>
      </c>
      <c r="B22348" t="s">
        <v>40559</v>
      </c>
      <c r="C22348" t="s">
        <v>5546</v>
      </c>
      <c r="D22348" t="s">
        <v>61372</v>
      </c>
    </row>
    <row r="22349" spans="1:4" x14ac:dyDescent="0.3">
      <c r="A22349" t="s">
        <v>56204</v>
      </c>
      <c r="B22349" t="s">
        <v>40555</v>
      </c>
      <c r="C22349" t="s">
        <v>5546</v>
      </c>
      <c r="D22349" t="s">
        <v>61373</v>
      </c>
    </row>
    <row r="22350" spans="1:4" x14ac:dyDescent="0.3">
      <c r="A22350" t="s">
        <v>40188</v>
      </c>
      <c r="B22350" t="s">
        <v>56205</v>
      </c>
      <c r="C22350" t="s">
        <v>5547</v>
      </c>
      <c r="D22350" t="s">
        <v>61371</v>
      </c>
    </row>
    <row r="22351" spans="1:4" x14ac:dyDescent="0.3">
      <c r="A22351" t="s">
        <v>41752</v>
      </c>
      <c r="B22351" t="s">
        <v>40855</v>
      </c>
      <c r="C22351" t="s">
        <v>5547</v>
      </c>
      <c r="D22351" t="s">
        <v>61372</v>
      </c>
    </row>
    <row r="22352" spans="1:4" x14ac:dyDescent="0.3">
      <c r="A22352" t="s">
        <v>40188</v>
      </c>
      <c r="B22352" t="s">
        <v>56206</v>
      </c>
      <c r="C22352" t="s">
        <v>5547</v>
      </c>
      <c r="D22352" t="s">
        <v>61373</v>
      </c>
    </row>
    <row r="22353" spans="1:4" x14ac:dyDescent="0.3">
      <c r="A22353" t="s">
        <v>46391</v>
      </c>
      <c r="B22353" t="s">
        <v>39921</v>
      </c>
      <c r="C22353" t="s">
        <v>5548</v>
      </c>
      <c r="D22353" t="s">
        <v>61371</v>
      </c>
    </row>
    <row r="22354" spans="1:4" x14ac:dyDescent="0.3">
      <c r="A22354" t="s">
        <v>56207</v>
      </c>
      <c r="B22354" t="s">
        <v>39877</v>
      </c>
      <c r="C22354" t="s">
        <v>5548</v>
      </c>
      <c r="D22354" t="s">
        <v>61372</v>
      </c>
    </row>
    <row r="22355" spans="1:4" x14ac:dyDescent="0.3">
      <c r="A22355" t="s">
        <v>56208</v>
      </c>
      <c r="B22355" t="s">
        <v>44014</v>
      </c>
      <c r="C22355" t="s">
        <v>5548</v>
      </c>
      <c r="D22355" t="s">
        <v>61373</v>
      </c>
    </row>
    <row r="22356" spans="1:4" x14ac:dyDescent="0.3">
      <c r="A22356" t="s">
        <v>56209</v>
      </c>
      <c r="B22356" t="s">
        <v>39939</v>
      </c>
      <c r="C22356" t="s">
        <v>5549</v>
      </c>
      <c r="D22356" t="s">
        <v>61371</v>
      </c>
    </row>
    <row r="22357" spans="1:4" x14ac:dyDescent="0.3">
      <c r="A22357" t="s">
        <v>5494</v>
      </c>
      <c r="B22357" t="s">
        <v>40343</v>
      </c>
      <c r="C22357" t="s">
        <v>5549</v>
      </c>
      <c r="D22357" t="s">
        <v>61372</v>
      </c>
    </row>
    <row r="22358" spans="1:4" x14ac:dyDescent="0.3">
      <c r="A22358" t="s">
        <v>56210</v>
      </c>
      <c r="B22358" t="s">
        <v>56211</v>
      </c>
      <c r="C22358" t="s">
        <v>5549</v>
      </c>
      <c r="D22358" t="s">
        <v>61373</v>
      </c>
    </row>
    <row r="22359" spans="1:4" x14ac:dyDescent="0.3">
      <c r="A22359" t="s">
        <v>6422</v>
      </c>
      <c r="B22359" t="s">
        <v>39923</v>
      </c>
      <c r="C22359" t="s">
        <v>5549</v>
      </c>
      <c r="D22359" t="s">
        <v>61373</v>
      </c>
    </row>
    <row r="22360" spans="1:4" x14ac:dyDescent="0.3">
      <c r="A22360" t="s">
        <v>56212</v>
      </c>
      <c r="B22360" t="s">
        <v>41180</v>
      </c>
      <c r="C22360" t="s">
        <v>5549</v>
      </c>
      <c r="D22360" t="s">
        <v>61373</v>
      </c>
    </row>
    <row r="22361" spans="1:4" x14ac:dyDescent="0.3">
      <c r="A22361" t="s">
        <v>56213</v>
      </c>
      <c r="B22361" t="s">
        <v>56214</v>
      </c>
      <c r="C22361" t="s">
        <v>5549</v>
      </c>
      <c r="D22361" t="s">
        <v>61373</v>
      </c>
    </row>
    <row r="22362" spans="1:4" x14ac:dyDescent="0.3">
      <c r="A22362" t="s">
        <v>6278</v>
      </c>
      <c r="B22362" t="s">
        <v>39957</v>
      </c>
      <c r="C22362" t="s">
        <v>5549</v>
      </c>
      <c r="D22362" t="s">
        <v>61373</v>
      </c>
    </row>
    <row r="22363" spans="1:4" x14ac:dyDescent="0.3">
      <c r="A22363" t="s">
        <v>56215</v>
      </c>
      <c r="B22363" t="s">
        <v>40131</v>
      </c>
      <c r="C22363" t="s">
        <v>5550</v>
      </c>
      <c r="D22363" t="s">
        <v>61371</v>
      </c>
    </row>
    <row r="22364" spans="1:4" x14ac:dyDescent="0.3">
      <c r="A22364" t="s">
        <v>40188</v>
      </c>
      <c r="B22364" t="s">
        <v>56216</v>
      </c>
      <c r="C22364" t="s">
        <v>5550</v>
      </c>
      <c r="D22364" t="s">
        <v>61372</v>
      </c>
    </row>
    <row r="22365" spans="1:4" x14ac:dyDescent="0.3">
      <c r="A22365" t="s">
        <v>54159</v>
      </c>
      <c r="B22365" t="s">
        <v>40182</v>
      </c>
      <c r="C22365" t="s">
        <v>5550</v>
      </c>
      <c r="D22365" t="s">
        <v>61373</v>
      </c>
    </row>
    <row r="22366" spans="1:4" x14ac:dyDescent="0.3">
      <c r="A22366" t="s">
        <v>56217</v>
      </c>
      <c r="B22366" t="s">
        <v>39959</v>
      </c>
      <c r="C22366" t="s">
        <v>5551</v>
      </c>
      <c r="D22366" t="s">
        <v>61371</v>
      </c>
    </row>
    <row r="22367" spans="1:4" x14ac:dyDescent="0.3">
      <c r="A22367" t="s">
        <v>56218</v>
      </c>
      <c r="B22367" t="s">
        <v>39939</v>
      </c>
      <c r="C22367" t="s">
        <v>5551</v>
      </c>
      <c r="D22367" t="s">
        <v>61372</v>
      </c>
    </row>
    <row r="22368" spans="1:4" x14ac:dyDescent="0.3">
      <c r="A22368" t="s">
        <v>56219</v>
      </c>
      <c r="B22368" t="s">
        <v>40329</v>
      </c>
      <c r="C22368" t="s">
        <v>5551</v>
      </c>
      <c r="D22368" t="s">
        <v>61373</v>
      </c>
    </row>
    <row r="22369" spans="1:4" x14ac:dyDescent="0.3">
      <c r="A22369" t="s">
        <v>56220</v>
      </c>
      <c r="B22369" t="s">
        <v>42251</v>
      </c>
      <c r="C22369" t="s">
        <v>5552</v>
      </c>
      <c r="D22369" t="s">
        <v>61371</v>
      </c>
    </row>
    <row r="22370" spans="1:4" x14ac:dyDescent="0.3">
      <c r="A22370" t="s">
        <v>56221</v>
      </c>
      <c r="B22370" t="s">
        <v>40777</v>
      </c>
      <c r="C22370" t="s">
        <v>5552</v>
      </c>
      <c r="D22370" t="s">
        <v>61372</v>
      </c>
    </row>
    <row r="22371" spans="1:4" x14ac:dyDescent="0.3">
      <c r="A22371" t="s">
        <v>55344</v>
      </c>
      <c r="B22371" t="s">
        <v>56222</v>
      </c>
      <c r="C22371" t="s">
        <v>5552</v>
      </c>
      <c r="D22371" t="s">
        <v>61373</v>
      </c>
    </row>
    <row r="22372" spans="1:4" x14ac:dyDescent="0.3">
      <c r="A22372" t="s">
        <v>56223</v>
      </c>
      <c r="B22372" t="s">
        <v>40076</v>
      </c>
      <c r="C22372" t="s">
        <v>5552</v>
      </c>
      <c r="D22372" t="s">
        <v>61373</v>
      </c>
    </row>
    <row r="22373" spans="1:4" x14ac:dyDescent="0.3">
      <c r="A22373" t="s">
        <v>56224</v>
      </c>
      <c r="B22373" t="s">
        <v>40927</v>
      </c>
      <c r="C22373" t="s">
        <v>5552</v>
      </c>
      <c r="D22373" t="s">
        <v>61373</v>
      </c>
    </row>
    <row r="22374" spans="1:4" x14ac:dyDescent="0.3">
      <c r="A22374" t="s">
        <v>40188</v>
      </c>
      <c r="B22374" t="s">
        <v>56225</v>
      </c>
      <c r="C22374" t="s">
        <v>5553</v>
      </c>
      <c r="D22374" t="s">
        <v>61371</v>
      </c>
    </row>
    <row r="22375" spans="1:4" x14ac:dyDescent="0.3">
      <c r="A22375" t="s">
        <v>56226</v>
      </c>
      <c r="B22375" t="s">
        <v>39904</v>
      </c>
      <c r="C22375" t="s">
        <v>5553</v>
      </c>
      <c r="D22375" t="s">
        <v>61372</v>
      </c>
    </row>
    <row r="22376" spans="1:4" x14ac:dyDescent="0.3">
      <c r="A22376" t="s">
        <v>40492</v>
      </c>
      <c r="B22376" t="s">
        <v>39895</v>
      </c>
      <c r="C22376" t="s">
        <v>5553</v>
      </c>
      <c r="D22376" t="s">
        <v>61373</v>
      </c>
    </row>
    <row r="22377" spans="1:4" x14ac:dyDescent="0.3">
      <c r="A22377" t="s">
        <v>43820</v>
      </c>
      <c r="B22377" t="s">
        <v>40019</v>
      </c>
      <c r="C22377" t="s">
        <v>5554</v>
      </c>
      <c r="D22377" t="s">
        <v>61371</v>
      </c>
    </row>
    <row r="22378" spans="1:4" x14ac:dyDescent="0.3">
      <c r="A22378" t="s">
        <v>56227</v>
      </c>
      <c r="B22378" t="s">
        <v>41503</v>
      </c>
      <c r="C22378" t="s">
        <v>5554</v>
      </c>
      <c r="D22378" t="s">
        <v>61372</v>
      </c>
    </row>
    <row r="22379" spans="1:4" x14ac:dyDescent="0.3">
      <c r="A22379" t="s">
        <v>6135</v>
      </c>
      <c r="B22379" t="s">
        <v>39923</v>
      </c>
      <c r="C22379" t="s">
        <v>5554</v>
      </c>
      <c r="D22379" t="s">
        <v>61373</v>
      </c>
    </row>
    <row r="22380" spans="1:4" x14ac:dyDescent="0.3">
      <c r="A22380" t="s">
        <v>42332</v>
      </c>
      <c r="B22380" t="s">
        <v>40320</v>
      </c>
      <c r="C22380" t="s">
        <v>5555</v>
      </c>
      <c r="D22380" t="s">
        <v>61371</v>
      </c>
    </row>
    <row r="22381" spans="1:4" x14ac:dyDescent="0.3">
      <c r="A22381" t="s">
        <v>47468</v>
      </c>
      <c r="B22381" t="s">
        <v>56228</v>
      </c>
      <c r="C22381" t="s">
        <v>5555</v>
      </c>
      <c r="D22381" t="s">
        <v>61373</v>
      </c>
    </row>
    <row r="22382" spans="1:4" x14ac:dyDescent="0.3">
      <c r="A22382" t="s">
        <v>56229</v>
      </c>
      <c r="B22382" t="s">
        <v>44014</v>
      </c>
      <c r="C22382" t="s">
        <v>5555</v>
      </c>
      <c r="D22382" t="s">
        <v>61373</v>
      </c>
    </row>
    <row r="22383" spans="1:4" x14ac:dyDescent="0.3">
      <c r="A22383" t="s">
        <v>55744</v>
      </c>
      <c r="B22383" t="s">
        <v>40003</v>
      </c>
      <c r="C22383" t="s">
        <v>5556</v>
      </c>
      <c r="D22383" t="s">
        <v>61371</v>
      </c>
    </row>
    <row r="22384" spans="1:4" x14ac:dyDescent="0.3">
      <c r="A22384" t="s">
        <v>47147</v>
      </c>
      <c r="B22384" t="s">
        <v>56230</v>
      </c>
      <c r="C22384" t="s">
        <v>5556</v>
      </c>
      <c r="D22384" t="s">
        <v>61373</v>
      </c>
    </row>
    <row r="22385" spans="1:4" x14ac:dyDescent="0.3">
      <c r="A22385" t="s">
        <v>55744</v>
      </c>
      <c r="B22385" t="s">
        <v>56231</v>
      </c>
      <c r="C22385" t="s">
        <v>5556</v>
      </c>
      <c r="D22385" t="s">
        <v>61373</v>
      </c>
    </row>
    <row r="22386" spans="1:4" x14ac:dyDescent="0.3">
      <c r="A22386" t="s">
        <v>43209</v>
      </c>
      <c r="B22386" t="s">
        <v>40426</v>
      </c>
      <c r="C22386" t="s">
        <v>5557</v>
      </c>
      <c r="D22386" t="s">
        <v>61371</v>
      </c>
    </row>
    <row r="22387" spans="1:4" x14ac:dyDescent="0.3">
      <c r="A22387" t="s">
        <v>40188</v>
      </c>
      <c r="B22387" t="s">
        <v>56232</v>
      </c>
      <c r="C22387" t="s">
        <v>5557</v>
      </c>
      <c r="D22387" t="s">
        <v>61372</v>
      </c>
    </row>
    <row r="22388" spans="1:4" x14ac:dyDescent="0.3">
      <c r="A22388" t="s">
        <v>56233</v>
      </c>
      <c r="B22388" t="s">
        <v>41021</v>
      </c>
      <c r="C22388" t="s">
        <v>5557</v>
      </c>
      <c r="D22388" t="s">
        <v>61373</v>
      </c>
    </row>
    <row r="22389" spans="1:4" x14ac:dyDescent="0.3">
      <c r="A22389" t="s">
        <v>56234</v>
      </c>
      <c r="B22389" t="s">
        <v>40954</v>
      </c>
      <c r="C22389" t="s">
        <v>5557</v>
      </c>
      <c r="D22389" t="s">
        <v>61373</v>
      </c>
    </row>
    <row r="22390" spans="1:4" x14ac:dyDescent="0.3">
      <c r="A22390" t="s">
        <v>55684</v>
      </c>
      <c r="B22390" t="s">
        <v>39955</v>
      </c>
      <c r="C22390" t="s">
        <v>5557</v>
      </c>
      <c r="D22390" t="s">
        <v>61373</v>
      </c>
    </row>
    <row r="22391" spans="1:4" x14ac:dyDescent="0.3">
      <c r="A22391" t="s">
        <v>56235</v>
      </c>
      <c r="B22391" t="s">
        <v>39997</v>
      </c>
      <c r="C22391" t="s">
        <v>5558</v>
      </c>
      <c r="D22391" t="s">
        <v>61371</v>
      </c>
    </row>
    <row r="22392" spans="1:4" x14ac:dyDescent="0.3">
      <c r="A22392" t="s">
        <v>43820</v>
      </c>
      <c r="B22392" t="s">
        <v>40957</v>
      </c>
      <c r="C22392" t="s">
        <v>5558</v>
      </c>
      <c r="D22392" t="s">
        <v>61373</v>
      </c>
    </row>
    <row r="22393" spans="1:4" x14ac:dyDescent="0.3">
      <c r="A22393" t="s">
        <v>39892</v>
      </c>
      <c r="B22393" t="s">
        <v>40044</v>
      </c>
      <c r="C22393" t="s">
        <v>5558</v>
      </c>
      <c r="D22393" t="s">
        <v>61373</v>
      </c>
    </row>
    <row r="22394" spans="1:4" x14ac:dyDescent="0.3">
      <c r="A22394" t="s">
        <v>56236</v>
      </c>
      <c r="B22394" t="s">
        <v>45794</v>
      </c>
      <c r="C22394" t="s">
        <v>5560</v>
      </c>
      <c r="D22394" t="s">
        <v>61371</v>
      </c>
    </row>
    <row r="22395" spans="1:4" x14ac:dyDescent="0.3">
      <c r="A22395" t="s">
        <v>56237</v>
      </c>
      <c r="B22395" t="s">
        <v>40076</v>
      </c>
      <c r="C22395" t="s">
        <v>5560</v>
      </c>
      <c r="D22395" t="s">
        <v>61373</v>
      </c>
    </row>
    <row r="22396" spans="1:4" x14ac:dyDescent="0.3">
      <c r="A22396" t="s">
        <v>45995</v>
      </c>
      <c r="B22396" t="s">
        <v>40289</v>
      </c>
      <c r="C22396" t="s">
        <v>5560</v>
      </c>
      <c r="D22396" t="s">
        <v>61373</v>
      </c>
    </row>
    <row r="22397" spans="1:4" x14ac:dyDescent="0.3">
      <c r="A22397" t="s">
        <v>56238</v>
      </c>
      <c r="B22397" t="s">
        <v>56239</v>
      </c>
      <c r="C22397" t="s">
        <v>5561</v>
      </c>
      <c r="D22397" t="s">
        <v>61371</v>
      </c>
    </row>
    <row r="22398" spans="1:4" x14ac:dyDescent="0.3">
      <c r="A22398" t="s">
        <v>40188</v>
      </c>
      <c r="B22398" t="s">
        <v>56240</v>
      </c>
      <c r="C22398" t="s">
        <v>5561</v>
      </c>
      <c r="D22398" t="s">
        <v>61373</v>
      </c>
    </row>
    <row r="22399" spans="1:4" x14ac:dyDescent="0.3">
      <c r="A22399" t="s">
        <v>40188</v>
      </c>
      <c r="B22399" t="s">
        <v>56241</v>
      </c>
      <c r="C22399" t="s">
        <v>5561</v>
      </c>
      <c r="D22399" t="s">
        <v>61373</v>
      </c>
    </row>
    <row r="22400" spans="1:4" x14ac:dyDescent="0.3">
      <c r="A22400" t="s">
        <v>41595</v>
      </c>
      <c r="B22400" t="s">
        <v>40381</v>
      </c>
      <c r="C22400" t="s">
        <v>5562</v>
      </c>
      <c r="D22400" t="s">
        <v>61371</v>
      </c>
    </row>
    <row r="22401" spans="1:4" x14ac:dyDescent="0.3">
      <c r="A22401" t="s">
        <v>56242</v>
      </c>
      <c r="B22401" t="s">
        <v>50148</v>
      </c>
      <c r="C22401" t="s">
        <v>5562</v>
      </c>
      <c r="D22401" t="s">
        <v>61373</v>
      </c>
    </row>
    <row r="22402" spans="1:4" x14ac:dyDescent="0.3">
      <c r="A22402" t="s">
        <v>56243</v>
      </c>
      <c r="B22402" t="s">
        <v>39969</v>
      </c>
      <c r="C22402" t="s">
        <v>5562</v>
      </c>
      <c r="D22402" t="s">
        <v>61373</v>
      </c>
    </row>
    <row r="22403" spans="1:4" x14ac:dyDescent="0.3">
      <c r="A22403" t="s">
        <v>56244</v>
      </c>
      <c r="B22403" t="s">
        <v>42251</v>
      </c>
      <c r="C22403" t="s">
        <v>5563</v>
      </c>
      <c r="D22403" t="s">
        <v>61371</v>
      </c>
    </row>
    <row r="22404" spans="1:4" x14ac:dyDescent="0.3">
      <c r="A22404" t="s">
        <v>41267</v>
      </c>
      <c r="B22404" t="s">
        <v>40381</v>
      </c>
      <c r="C22404" t="s">
        <v>5563</v>
      </c>
      <c r="D22404" t="s">
        <v>61373</v>
      </c>
    </row>
    <row r="22405" spans="1:4" x14ac:dyDescent="0.3">
      <c r="A22405" t="s">
        <v>56245</v>
      </c>
      <c r="B22405" t="s">
        <v>40904</v>
      </c>
      <c r="C22405" t="s">
        <v>5563</v>
      </c>
      <c r="D22405" t="s">
        <v>61373</v>
      </c>
    </row>
    <row r="22406" spans="1:4" x14ac:dyDescent="0.3">
      <c r="A22406" t="s">
        <v>43710</v>
      </c>
      <c r="B22406" t="s">
        <v>56246</v>
      </c>
      <c r="C22406" t="s">
        <v>5564</v>
      </c>
      <c r="D22406" t="s">
        <v>61371</v>
      </c>
    </row>
    <row r="22407" spans="1:4" x14ac:dyDescent="0.3">
      <c r="A22407" t="s">
        <v>56247</v>
      </c>
      <c r="B22407" t="s">
        <v>39877</v>
      </c>
      <c r="C22407" t="s">
        <v>5564</v>
      </c>
      <c r="D22407" t="s">
        <v>61373</v>
      </c>
    </row>
    <row r="22408" spans="1:4" x14ac:dyDescent="0.3">
      <c r="A22408" t="s">
        <v>43710</v>
      </c>
      <c r="B22408" t="s">
        <v>41140</v>
      </c>
      <c r="C22408" t="s">
        <v>5564</v>
      </c>
      <c r="D22408" t="s">
        <v>61373</v>
      </c>
    </row>
    <row r="22409" spans="1:4" x14ac:dyDescent="0.3">
      <c r="A22409" t="s">
        <v>56248</v>
      </c>
      <c r="B22409" t="s">
        <v>40555</v>
      </c>
      <c r="C22409" t="s">
        <v>5565</v>
      </c>
      <c r="D22409" t="s">
        <v>61371</v>
      </c>
    </row>
    <row r="22410" spans="1:4" x14ac:dyDescent="0.3">
      <c r="A22410" t="s">
        <v>56249</v>
      </c>
      <c r="B22410" t="s">
        <v>42192</v>
      </c>
      <c r="C22410" t="s">
        <v>5565</v>
      </c>
      <c r="D22410" t="s">
        <v>61373</v>
      </c>
    </row>
    <row r="22411" spans="1:4" x14ac:dyDescent="0.3">
      <c r="A22411" t="s">
        <v>40197</v>
      </c>
      <c r="B22411" t="s">
        <v>40039</v>
      </c>
      <c r="C22411" t="s">
        <v>5565</v>
      </c>
      <c r="D22411" t="s">
        <v>61373</v>
      </c>
    </row>
    <row r="22412" spans="1:4" x14ac:dyDescent="0.3">
      <c r="A22412" t="s">
        <v>56236</v>
      </c>
      <c r="B22412" t="s">
        <v>40641</v>
      </c>
      <c r="C22412" t="s">
        <v>5566</v>
      </c>
      <c r="D22412" t="s">
        <v>61371</v>
      </c>
    </row>
    <row r="22413" spans="1:4" x14ac:dyDescent="0.3">
      <c r="A22413" t="s">
        <v>42920</v>
      </c>
      <c r="B22413" t="s">
        <v>39873</v>
      </c>
      <c r="C22413" t="s">
        <v>5566</v>
      </c>
      <c r="D22413" t="s">
        <v>61372</v>
      </c>
    </row>
    <row r="22414" spans="1:4" x14ac:dyDescent="0.3">
      <c r="A22414" t="s">
        <v>56250</v>
      </c>
      <c r="B22414" t="s">
        <v>39927</v>
      </c>
      <c r="C22414" t="s">
        <v>5566</v>
      </c>
      <c r="D22414" t="s">
        <v>61373</v>
      </c>
    </row>
    <row r="22415" spans="1:4" x14ac:dyDescent="0.3">
      <c r="A22415" t="s">
        <v>56251</v>
      </c>
      <c r="B22415" t="s">
        <v>40733</v>
      </c>
      <c r="C22415" t="s">
        <v>5567</v>
      </c>
      <c r="D22415" t="s">
        <v>61371</v>
      </c>
    </row>
    <row r="22416" spans="1:4" x14ac:dyDescent="0.3">
      <c r="A22416" t="s">
        <v>56252</v>
      </c>
      <c r="B22416" t="s">
        <v>50352</v>
      </c>
      <c r="C22416" t="s">
        <v>5567</v>
      </c>
      <c r="D22416" t="s">
        <v>61373</v>
      </c>
    </row>
    <row r="22417" spans="1:4" x14ac:dyDescent="0.3">
      <c r="A22417" t="s">
        <v>6890</v>
      </c>
      <c r="B22417" t="s">
        <v>46539</v>
      </c>
      <c r="C22417" t="s">
        <v>5567</v>
      </c>
      <c r="D22417" t="s">
        <v>61373</v>
      </c>
    </row>
    <row r="22418" spans="1:4" x14ac:dyDescent="0.3">
      <c r="A22418" t="s">
        <v>45738</v>
      </c>
      <c r="B22418" t="s">
        <v>40625</v>
      </c>
      <c r="C22418" t="s">
        <v>5568</v>
      </c>
      <c r="D22418" t="s">
        <v>61371</v>
      </c>
    </row>
    <row r="22419" spans="1:4" x14ac:dyDescent="0.3">
      <c r="A22419" t="s">
        <v>56253</v>
      </c>
      <c r="B22419" t="s">
        <v>40364</v>
      </c>
      <c r="C22419" t="s">
        <v>5568</v>
      </c>
      <c r="D22419" t="s">
        <v>61372</v>
      </c>
    </row>
    <row r="22420" spans="1:4" x14ac:dyDescent="0.3">
      <c r="A22420" t="s">
        <v>40197</v>
      </c>
      <c r="B22420" t="s">
        <v>54099</v>
      </c>
      <c r="C22420" t="s">
        <v>5568</v>
      </c>
      <c r="D22420" t="s">
        <v>61373</v>
      </c>
    </row>
    <row r="22421" spans="1:4" x14ac:dyDescent="0.3">
      <c r="A22421" t="s">
        <v>40188</v>
      </c>
      <c r="B22421" t="s">
        <v>56254</v>
      </c>
      <c r="C22421" t="s">
        <v>5569</v>
      </c>
      <c r="D22421" t="s">
        <v>61371</v>
      </c>
    </row>
    <row r="22422" spans="1:4" x14ac:dyDescent="0.3">
      <c r="A22422" t="s">
        <v>40188</v>
      </c>
      <c r="B22422" t="s">
        <v>56255</v>
      </c>
      <c r="C22422" t="s">
        <v>5569</v>
      </c>
      <c r="D22422" t="s">
        <v>61373</v>
      </c>
    </row>
    <row r="22423" spans="1:4" x14ac:dyDescent="0.3">
      <c r="A22423" t="s">
        <v>50678</v>
      </c>
      <c r="B22423" t="s">
        <v>40954</v>
      </c>
      <c r="C22423" t="s">
        <v>5569</v>
      </c>
      <c r="D22423" t="s">
        <v>61373</v>
      </c>
    </row>
    <row r="22424" spans="1:4" x14ac:dyDescent="0.3">
      <c r="A22424" t="s">
        <v>56256</v>
      </c>
      <c r="B22424" t="s">
        <v>40381</v>
      </c>
      <c r="C22424" t="s">
        <v>5570</v>
      </c>
      <c r="D22424" t="s">
        <v>61371</v>
      </c>
    </row>
    <row r="22425" spans="1:4" x14ac:dyDescent="0.3">
      <c r="A22425" t="s">
        <v>40188</v>
      </c>
      <c r="B22425" t="s">
        <v>56257</v>
      </c>
      <c r="C22425" t="s">
        <v>5570</v>
      </c>
      <c r="D22425" t="s">
        <v>61372</v>
      </c>
    </row>
    <row r="22426" spans="1:4" x14ac:dyDescent="0.3">
      <c r="A22426" t="s">
        <v>54865</v>
      </c>
      <c r="B22426" t="s">
        <v>44780</v>
      </c>
      <c r="C22426" t="s">
        <v>5570</v>
      </c>
      <c r="D22426" t="s">
        <v>61373</v>
      </c>
    </row>
    <row r="22427" spans="1:4" x14ac:dyDescent="0.3">
      <c r="A22427" t="s">
        <v>56258</v>
      </c>
      <c r="B22427" t="s">
        <v>39995</v>
      </c>
      <c r="C22427" t="s">
        <v>5571</v>
      </c>
      <c r="D22427" t="s">
        <v>61371</v>
      </c>
    </row>
    <row r="22428" spans="1:4" x14ac:dyDescent="0.3">
      <c r="A22428" t="s">
        <v>40188</v>
      </c>
      <c r="B22428" t="s">
        <v>56259</v>
      </c>
      <c r="C22428" t="s">
        <v>5571</v>
      </c>
      <c r="D22428" t="s">
        <v>61373</v>
      </c>
    </row>
    <row r="22429" spans="1:4" x14ac:dyDescent="0.3">
      <c r="A22429" t="s">
        <v>43406</v>
      </c>
      <c r="B22429" t="s">
        <v>40196</v>
      </c>
      <c r="C22429" t="s">
        <v>5571</v>
      </c>
      <c r="D22429" t="s">
        <v>61373</v>
      </c>
    </row>
    <row r="22430" spans="1:4" x14ac:dyDescent="0.3">
      <c r="A22430" t="s">
        <v>56260</v>
      </c>
      <c r="B22430" t="s">
        <v>41195</v>
      </c>
      <c r="C22430" t="s">
        <v>5572</v>
      </c>
      <c r="D22430" t="s">
        <v>61371</v>
      </c>
    </row>
    <row r="22431" spans="1:4" x14ac:dyDescent="0.3">
      <c r="A22431" t="s">
        <v>56261</v>
      </c>
      <c r="B22431" t="s">
        <v>41003</v>
      </c>
      <c r="C22431" t="s">
        <v>5572</v>
      </c>
      <c r="D22431" t="s">
        <v>61373</v>
      </c>
    </row>
    <row r="22432" spans="1:4" x14ac:dyDescent="0.3">
      <c r="A22432" t="s">
        <v>56160</v>
      </c>
      <c r="B22432" t="s">
        <v>39921</v>
      </c>
      <c r="C22432" t="s">
        <v>5572</v>
      </c>
      <c r="D22432" t="s">
        <v>61373</v>
      </c>
    </row>
    <row r="22433" spans="1:4" x14ac:dyDescent="0.3">
      <c r="A22433" t="s">
        <v>56262</v>
      </c>
      <c r="B22433" t="s">
        <v>40086</v>
      </c>
      <c r="C22433" t="s">
        <v>5573</v>
      </c>
      <c r="D22433" t="s">
        <v>61371</v>
      </c>
    </row>
    <row r="22434" spans="1:4" x14ac:dyDescent="0.3">
      <c r="A22434" t="s">
        <v>52850</v>
      </c>
      <c r="B22434" t="s">
        <v>40874</v>
      </c>
      <c r="C22434" t="s">
        <v>5573</v>
      </c>
      <c r="D22434" t="s">
        <v>61373</v>
      </c>
    </row>
    <row r="22435" spans="1:4" x14ac:dyDescent="0.3">
      <c r="A22435" t="s">
        <v>56263</v>
      </c>
      <c r="B22435" t="s">
        <v>40196</v>
      </c>
      <c r="C22435" t="s">
        <v>5573</v>
      </c>
      <c r="D22435" t="s">
        <v>61373</v>
      </c>
    </row>
    <row r="22436" spans="1:4" x14ac:dyDescent="0.3">
      <c r="A22436" t="s">
        <v>56264</v>
      </c>
      <c r="B22436" t="s">
        <v>40543</v>
      </c>
      <c r="C22436" t="s">
        <v>5574</v>
      </c>
      <c r="D22436" t="s">
        <v>61371</v>
      </c>
    </row>
    <row r="22437" spans="1:4" x14ac:dyDescent="0.3">
      <c r="A22437" t="s">
        <v>56265</v>
      </c>
      <c r="B22437" t="s">
        <v>39995</v>
      </c>
      <c r="C22437" t="s">
        <v>5574</v>
      </c>
      <c r="D22437" t="s">
        <v>61373</v>
      </c>
    </row>
    <row r="22438" spans="1:4" x14ac:dyDescent="0.3">
      <c r="A22438" t="s">
        <v>40188</v>
      </c>
      <c r="B22438" t="s">
        <v>56266</v>
      </c>
      <c r="C22438" t="s">
        <v>5574</v>
      </c>
      <c r="D22438" t="s">
        <v>61373</v>
      </c>
    </row>
    <row r="22439" spans="1:4" x14ac:dyDescent="0.3">
      <c r="A22439" t="s">
        <v>56267</v>
      </c>
      <c r="B22439" t="s">
        <v>40092</v>
      </c>
      <c r="C22439" t="s">
        <v>15863</v>
      </c>
      <c r="D22439" t="s">
        <v>61371</v>
      </c>
    </row>
    <row r="22440" spans="1:4" x14ac:dyDescent="0.3">
      <c r="A22440" t="s">
        <v>40544</v>
      </c>
      <c r="B22440" t="s">
        <v>40381</v>
      </c>
      <c r="C22440" t="s">
        <v>15863</v>
      </c>
      <c r="D22440" t="s">
        <v>61372</v>
      </c>
    </row>
    <row r="22441" spans="1:4" x14ac:dyDescent="0.3">
      <c r="A22441" t="s">
        <v>55937</v>
      </c>
      <c r="B22441" t="s">
        <v>43084</v>
      </c>
      <c r="C22441" t="s">
        <v>15863</v>
      </c>
      <c r="D22441" t="s">
        <v>61373</v>
      </c>
    </row>
    <row r="22442" spans="1:4" x14ac:dyDescent="0.3">
      <c r="A22442" t="s">
        <v>50545</v>
      </c>
      <c r="B22442" t="s">
        <v>39873</v>
      </c>
      <c r="C22442" t="s">
        <v>5576</v>
      </c>
      <c r="D22442" t="s">
        <v>61371</v>
      </c>
    </row>
    <row r="22443" spans="1:4" x14ac:dyDescent="0.3">
      <c r="A22443" t="s">
        <v>56268</v>
      </c>
      <c r="B22443" t="s">
        <v>40196</v>
      </c>
      <c r="C22443" t="s">
        <v>5576</v>
      </c>
      <c r="D22443" t="s">
        <v>61372</v>
      </c>
    </row>
    <row r="22444" spans="1:4" x14ac:dyDescent="0.3">
      <c r="A22444" t="s">
        <v>56269</v>
      </c>
      <c r="B22444" t="s">
        <v>39873</v>
      </c>
      <c r="C22444" t="s">
        <v>5576</v>
      </c>
      <c r="D22444" t="s">
        <v>61373</v>
      </c>
    </row>
    <row r="22445" spans="1:4" x14ac:dyDescent="0.3">
      <c r="A22445" t="s">
        <v>56270</v>
      </c>
      <c r="B22445" t="s">
        <v>40440</v>
      </c>
      <c r="C22445" t="s">
        <v>5577</v>
      </c>
      <c r="D22445" t="s">
        <v>61371</v>
      </c>
    </row>
    <row r="22446" spans="1:4" x14ac:dyDescent="0.3">
      <c r="A22446" t="s">
        <v>40188</v>
      </c>
      <c r="B22446" t="s">
        <v>55335</v>
      </c>
      <c r="C22446" t="s">
        <v>5577</v>
      </c>
      <c r="D22446" t="s">
        <v>61373</v>
      </c>
    </row>
    <row r="22447" spans="1:4" x14ac:dyDescent="0.3">
      <c r="A22447" t="s">
        <v>56271</v>
      </c>
      <c r="B22447" t="s">
        <v>39929</v>
      </c>
      <c r="C22447" t="s">
        <v>5577</v>
      </c>
      <c r="D22447" t="s">
        <v>61373</v>
      </c>
    </row>
    <row r="22448" spans="1:4" x14ac:dyDescent="0.3">
      <c r="A22448" t="s">
        <v>56272</v>
      </c>
      <c r="B22448" t="s">
        <v>56273</v>
      </c>
      <c r="C22448" t="s">
        <v>5577</v>
      </c>
      <c r="D22448" t="s">
        <v>61373</v>
      </c>
    </row>
    <row r="22449" spans="1:4" x14ac:dyDescent="0.3">
      <c r="A22449" t="s">
        <v>40340</v>
      </c>
      <c r="B22449" t="s">
        <v>42420</v>
      </c>
      <c r="C22449" t="s">
        <v>5577</v>
      </c>
      <c r="D22449" t="s">
        <v>61373</v>
      </c>
    </row>
    <row r="22450" spans="1:4" x14ac:dyDescent="0.3">
      <c r="A22450" t="s">
        <v>56265</v>
      </c>
      <c r="B22450" t="s">
        <v>40346</v>
      </c>
      <c r="C22450" t="s">
        <v>5578</v>
      </c>
      <c r="D22450" t="s">
        <v>61371</v>
      </c>
    </row>
    <row r="22451" spans="1:4" x14ac:dyDescent="0.3">
      <c r="A22451" t="s">
        <v>56274</v>
      </c>
      <c r="B22451" t="s">
        <v>56275</v>
      </c>
      <c r="C22451" t="s">
        <v>5578</v>
      </c>
      <c r="D22451" t="s">
        <v>61373</v>
      </c>
    </row>
    <row r="22452" spans="1:4" x14ac:dyDescent="0.3">
      <c r="A22452" t="s">
        <v>49927</v>
      </c>
      <c r="B22452" t="s">
        <v>40049</v>
      </c>
      <c r="C22452" t="s">
        <v>5578</v>
      </c>
      <c r="D22452" t="s">
        <v>61373</v>
      </c>
    </row>
    <row r="22453" spans="1:4" x14ac:dyDescent="0.3">
      <c r="A22453" t="s">
        <v>40060</v>
      </c>
      <c r="B22453" t="s">
        <v>56276</v>
      </c>
      <c r="C22453" t="s">
        <v>5578</v>
      </c>
      <c r="D22453" t="s">
        <v>61373</v>
      </c>
    </row>
    <row r="22454" spans="1:4" x14ac:dyDescent="0.3">
      <c r="A22454" t="s">
        <v>41181</v>
      </c>
      <c r="B22454" t="s">
        <v>56277</v>
      </c>
      <c r="C22454" t="s">
        <v>5578</v>
      </c>
      <c r="D22454" t="s">
        <v>61373</v>
      </c>
    </row>
    <row r="22455" spans="1:4" x14ac:dyDescent="0.3">
      <c r="A22455" t="s">
        <v>40188</v>
      </c>
      <c r="B22455" t="s">
        <v>56278</v>
      </c>
      <c r="C22455" t="s">
        <v>5578</v>
      </c>
      <c r="D22455" t="s">
        <v>61373</v>
      </c>
    </row>
    <row r="22456" spans="1:4" x14ac:dyDescent="0.3">
      <c r="A22456" t="s">
        <v>55518</v>
      </c>
      <c r="B22456" t="s">
        <v>40076</v>
      </c>
      <c r="C22456" t="s">
        <v>5578</v>
      </c>
      <c r="D22456" t="s">
        <v>61373</v>
      </c>
    </row>
    <row r="22457" spans="1:4" x14ac:dyDescent="0.3">
      <c r="A22457" t="s">
        <v>41625</v>
      </c>
      <c r="B22457" t="s">
        <v>40148</v>
      </c>
      <c r="C22457" t="s">
        <v>5578</v>
      </c>
      <c r="D22457" t="s">
        <v>61373</v>
      </c>
    </row>
    <row r="22458" spans="1:4" x14ac:dyDescent="0.3">
      <c r="A22458" t="s">
        <v>42543</v>
      </c>
      <c r="B22458" t="s">
        <v>45107</v>
      </c>
      <c r="C22458" t="s">
        <v>5578</v>
      </c>
      <c r="D22458" t="s">
        <v>61373</v>
      </c>
    </row>
    <row r="22459" spans="1:4" x14ac:dyDescent="0.3">
      <c r="A22459" t="s">
        <v>4308</v>
      </c>
      <c r="B22459" t="s">
        <v>40543</v>
      </c>
      <c r="C22459" t="s">
        <v>5578</v>
      </c>
      <c r="D22459" t="s">
        <v>61373</v>
      </c>
    </row>
    <row r="22460" spans="1:4" x14ac:dyDescent="0.3">
      <c r="A22460" t="s">
        <v>56279</v>
      </c>
      <c r="B22460" t="s">
        <v>56280</v>
      </c>
      <c r="C22460" t="s">
        <v>5579</v>
      </c>
      <c r="D22460" t="s">
        <v>61371</v>
      </c>
    </row>
    <row r="22461" spans="1:4" x14ac:dyDescent="0.3">
      <c r="A22461" t="s">
        <v>56281</v>
      </c>
      <c r="B22461" t="s">
        <v>41572</v>
      </c>
      <c r="C22461" t="s">
        <v>5579</v>
      </c>
      <c r="D22461" t="s">
        <v>61373</v>
      </c>
    </row>
    <row r="22462" spans="1:4" x14ac:dyDescent="0.3">
      <c r="A22462" t="s">
        <v>40188</v>
      </c>
      <c r="B22462" t="s">
        <v>56282</v>
      </c>
      <c r="C22462" t="s">
        <v>5579</v>
      </c>
      <c r="D22462" t="s">
        <v>61373</v>
      </c>
    </row>
    <row r="22463" spans="1:4" x14ac:dyDescent="0.3">
      <c r="A22463" t="s">
        <v>39892</v>
      </c>
      <c r="B22463" t="s">
        <v>39873</v>
      </c>
      <c r="C22463" t="s">
        <v>5580</v>
      </c>
      <c r="D22463" t="s">
        <v>61371</v>
      </c>
    </row>
    <row r="22464" spans="1:4" x14ac:dyDescent="0.3">
      <c r="A22464" t="s">
        <v>40188</v>
      </c>
      <c r="B22464" t="s">
        <v>56283</v>
      </c>
      <c r="C22464" t="s">
        <v>5580</v>
      </c>
      <c r="D22464" t="s">
        <v>61373</v>
      </c>
    </row>
    <row r="22465" spans="1:4" x14ac:dyDescent="0.3">
      <c r="A22465" t="s">
        <v>56284</v>
      </c>
      <c r="B22465" t="s">
        <v>43056</v>
      </c>
      <c r="C22465" t="s">
        <v>5580</v>
      </c>
      <c r="D22465" t="s">
        <v>61373</v>
      </c>
    </row>
    <row r="22466" spans="1:4" x14ac:dyDescent="0.3">
      <c r="A22466" t="s">
        <v>41184</v>
      </c>
      <c r="B22466" t="s">
        <v>40440</v>
      </c>
      <c r="C22466" t="s">
        <v>5581</v>
      </c>
      <c r="D22466" t="s">
        <v>61371</v>
      </c>
    </row>
    <row r="22467" spans="1:4" x14ac:dyDescent="0.3">
      <c r="A22467" t="s">
        <v>56285</v>
      </c>
      <c r="B22467" t="s">
        <v>41244</v>
      </c>
      <c r="C22467" t="s">
        <v>5581</v>
      </c>
      <c r="D22467" t="s">
        <v>61372</v>
      </c>
    </row>
    <row r="22468" spans="1:4" x14ac:dyDescent="0.3">
      <c r="A22468" t="s">
        <v>56286</v>
      </c>
      <c r="B22468" t="s">
        <v>42363</v>
      </c>
      <c r="C22468" t="s">
        <v>5581</v>
      </c>
      <c r="D22468" t="s">
        <v>61373</v>
      </c>
    </row>
    <row r="22469" spans="1:4" x14ac:dyDescent="0.3">
      <c r="A22469" t="s">
        <v>54871</v>
      </c>
      <c r="B22469" t="s">
        <v>39927</v>
      </c>
      <c r="C22469" t="s">
        <v>5582</v>
      </c>
      <c r="D22469" t="s">
        <v>61371</v>
      </c>
    </row>
    <row r="22470" spans="1:4" x14ac:dyDescent="0.3">
      <c r="A22470" t="s">
        <v>56287</v>
      </c>
      <c r="B22470" t="s">
        <v>39913</v>
      </c>
      <c r="C22470" t="s">
        <v>5582</v>
      </c>
      <c r="D22470" t="s">
        <v>61372</v>
      </c>
    </row>
    <row r="22471" spans="1:4" x14ac:dyDescent="0.3">
      <c r="A22471" t="s">
        <v>43521</v>
      </c>
      <c r="B22471" t="s">
        <v>39875</v>
      </c>
      <c r="C22471" t="s">
        <v>5582</v>
      </c>
      <c r="D22471" t="s">
        <v>61373</v>
      </c>
    </row>
    <row r="22472" spans="1:4" x14ac:dyDescent="0.3">
      <c r="A22472" t="s">
        <v>40197</v>
      </c>
      <c r="B22472" t="s">
        <v>56288</v>
      </c>
      <c r="C22472" t="s">
        <v>5583</v>
      </c>
      <c r="D22472" t="s">
        <v>61371</v>
      </c>
    </row>
    <row r="22473" spans="1:4" x14ac:dyDescent="0.3">
      <c r="A22473" t="s">
        <v>40188</v>
      </c>
      <c r="B22473" t="s">
        <v>56289</v>
      </c>
      <c r="C22473" t="s">
        <v>5583</v>
      </c>
      <c r="D22473" t="s">
        <v>61372</v>
      </c>
    </row>
    <row r="22474" spans="1:4" x14ac:dyDescent="0.3">
      <c r="A22474" t="s">
        <v>56290</v>
      </c>
      <c r="B22474" t="s">
        <v>41036</v>
      </c>
      <c r="C22474" t="s">
        <v>5583</v>
      </c>
      <c r="D22474" t="s">
        <v>61373</v>
      </c>
    </row>
    <row r="22475" spans="1:4" x14ac:dyDescent="0.3">
      <c r="A22475" t="s">
        <v>52775</v>
      </c>
      <c r="B22475" t="s">
        <v>39921</v>
      </c>
      <c r="C22475" t="s">
        <v>5584</v>
      </c>
      <c r="D22475" t="s">
        <v>61371</v>
      </c>
    </row>
    <row r="22476" spans="1:4" x14ac:dyDescent="0.3">
      <c r="A22476" t="s">
        <v>44124</v>
      </c>
      <c r="B22476" t="s">
        <v>40167</v>
      </c>
      <c r="C22476" t="s">
        <v>5584</v>
      </c>
      <c r="D22476" t="s">
        <v>61373</v>
      </c>
    </row>
    <row r="22477" spans="1:4" x14ac:dyDescent="0.3">
      <c r="A22477" t="s">
        <v>56291</v>
      </c>
      <c r="B22477" t="s">
        <v>40009</v>
      </c>
      <c r="C22477" t="s">
        <v>5584</v>
      </c>
      <c r="D22477" t="s">
        <v>61373</v>
      </c>
    </row>
    <row r="22478" spans="1:4" x14ac:dyDescent="0.3">
      <c r="A22478" t="s">
        <v>54642</v>
      </c>
      <c r="B22478" t="s">
        <v>40904</v>
      </c>
      <c r="C22478" t="s">
        <v>5585</v>
      </c>
      <c r="D22478" t="s">
        <v>61371</v>
      </c>
    </row>
    <row r="22479" spans="1:4" x14ac:dyDescent="0.3">
      <c r="A22479" t="s">
        <v>53316</v>
      </c>
      <c r="B22479" t="s">
        <v>45925</v>
      </c>
      <c r="C22479" t="s">
        <v>5585</v>
      </c>
      <c r="D22479" t="s">
        <v>61372</v>
      </c>
    </row>
    <row r="22480" spans="1:4" x14ac:dyDescent="0.3">
      <c r="A22480" t="s">
        <v>41135</v>
      </c>
      <c r="B22480" t="s">
        <v>40044</v>
      </c>
      <c r="C22480" t="s">
        <v>5585</v>
      </c>
      <c r="D22480" t="s">
        <v>61373</v>
      </c>
    </row>
    <row r="22481" spans="1:4" x14ac:dyDescent="0.3">
      <c r="A22481" t="s">
        <v>56292</v>
      </c>
      <c r="B22481" t="s">
        <v>39875</v>
      </c>
      <c r="C22481" t="s">
        <v>5586</v>
      </c>
      <c r="D22481" t="s">
        <v>61371</v>
      </c>
    </row>
    <row r="22482" spans="1:4" x14ac:dyDescent="0.3">
      <c r="A22482" t="s">
        <v>55597</v>
      </c>
      <c r="B22482" t="s">
        <v>40224</v>
      </c>
      <c r="C22482" t="s">
        <v>5586</v>
      </c>
      <c r="D22482" t="s">
        <v>61373</v>
      </c>
    </row>
    <row r="22483" spans="1:4" x14ac:dyDescent="0.3">
      <c r="A22483" t="s">
        <v>52175</v>
      </c>
      <c r="B22483" t="s">
        <v>40426</v>
      </c>
      <c r="C22483" t="s">
        <v>5586</v>
      </c>
      <c r="D22483" t="s">
        <v>61373</v>
      </c>
    </row>
    <row r="22484" spans="1:4" x14ac:dyDescent="0.3">
      <c r="A22484" t="s">
        <v>6112</v>
      </c>
      <c r="B22484" t="s">
        <v>44759</v>
      </c>
      <c r="C22484" t="s">
        <v>5587</v>
      </c>
      <c r="D22484" t="s">
        <v>61371</v>
      </c>
    </row>
    <row r="22485" spans="1:4" x14ac:dyDescent="0.3">
      <c r="A22485" t="s">
        <v>56293</v>
      </c>
      <c r="B22485" t="s">
        <v>39893</v>
      </c>
      <c r="C22485" t="s">
        <v>5587</v>
      </c>
      <c r="D22485" t="s">
        <v>61373</v>
      </c>
    </row>
    <row r="22486" spans="1:4" x14ac:dyDescent="0.3">
      <c r="A22486" t="s">
        <v>6086</v>
      </c>
      <c r="B22486" t="s">
        <v>40381</v>
      </c>
      <c r="C22486" t="s">
        <v>5587</v>
      </c>
      <c r="D22486" t="s">
        <v>61373</v>
      </c>
    </row>
    <row r="22487" spans="1:4" x14ac:dyDescent="0.3">
      <c r="A22487" t="s">
        <v>56294</v>
      </c>
      <c r="B22487" t="s">
        <v>42539</v>
      </c>
      <c r="C22487" t="s">
        <v>5588</v>
      </c>
      <c r="D22487" t="s">
        <v>61371</v>
      </c>
    </row>
    <row r="22488" spans="1:4" x14ac:dyDescent="0.3">
      <c r="A22488" t="s">
        <v>40831</v>
      </c>
      <c r="B22488" t="s">
        <v>50098</v>
      </c>
      <c r="C22488" t="s">
        <v>5588</v>
      </c>
      <c r="D22488" t="s">
        <v>61373</v>
      </c>
    </row>
    <row r="22489" spans="1:4" x14ac:dyDescent="0.3">
      <c r="A22489" t="s">
        <v>55396</v>
      </c>
      <c r="B22489" t="s">
        <v>56295</v>
      </c>
      <c r="C22489" t="s">
        <v>5588</v>
      </c>
      <c r="D22489" t="s">
        <v>61373</v>
      </c>
    </row>
    <row r="22490" spans="1:4" x14ac:dyDescent="0.3">
      <c r="A22490" t="s">
        <v>47757</v>
      </c>
      <c r="B22490" t="s">
        <v>40944</v>
      </c>
      <c r="C22490" t="s">
        <v>5589</v>
      </c>
      <c r="D22490" t="s">
        <v>61371</v>
      </c>
    </row>
    <row r="22491" spans="1:4" x14ac:dyDescent="0.3">
      <c r="A22491" t="s">
        <v>54166</v>
      </c>
      <c r="B22491" t="s">
        <v>41178</v>
      </c>
      <c r="C22491" t="s">
        <v>5589</v>
      </c>
      <c r="D22491" t="s">
        <v>61373</v>
      </c>
    </row>
    <row r="22492" spans="1:4" x14ac:dyDescent="0.3">
      <c r="A22492" t="s">
        <v>56296</v>
      </c>
      <c r="B22492" t="s">
        <v>56297</v>
      </c>
      <c r="C22492" t="s">
        <v>5589</v>
      </c>
      <c r="D22492" t="s">
        <v>61373</v>
      </c>
    </row>
    <row r="22493" spans="1:4" x14ac:dyDescent="0.3">
      <c r="A22493" t="s">
        <v>40188</v>
      </c>
      <c r="B22493" t="s">
        <v>56298</v>
      </c>
      <c r="C22493" t="s">
        <v>5590</v>
      </c>
      <c r="D22493" t="s">
        <v>61371</v>
      </c>
    </row>
    <row r="22494" spans="1:4" x14ac:dyDescent="0.3">
      <c r="A22494" t="s">
        <v>56299</v>
      </c>
      <c r="B22494" t="s">
        <v>39945</v>
      </c>
      <c r="C22494" t="s">
        <v>5590</v>
      </c>
      <c r="D22494" t="s">
        <v>61372</v>
      </c>
    </row>
    <row r="22495" spans="1:4" x14ac:dyDescent="0.3">
      <c r="A22495" t="s">
        <v>42275</v>
      </c>
      <c r="B22495" t="s">
        <v>56300</v>
      </c>
      <c r="C22495" t="s">
        <v>5590</v>
      </c>
      <c r="D22495" t="s">
        <v>61373</v>
      </c>
    </row>
    <row r="22496" spans="1:4" x14ac:dyDescent="0.3">
      <c r="A22496" t="s">
        <v>40188</v>
      </c>
      <c r="B22496" t="s">
        <v>56301</v>
      </c>
      <c r="C22496" t="s">
        <v>5591</v>
      </c>
      <c r="D22496" t="s">
        <v>61371</v>
      </c>
    </row>
    <row r="22497" spans="1:4" x14ac:dyDescent="0.3">
      <c r="A22497" t="s">
        <v>40188</v>
      </c>
      <c r="B22497" t="s">
        <v>56302</v>
      </c>
      <c r="C22497" t="s">
        <v>5591</v>
      </c>
      <c r="D22497" t="s">
        <v>61373</v>
      </c>
    </row>
    <row r="22498" spans="1:4" x14ac:dyDescent="0.3">
      <c r="A22498" t="s">
        <v>40188</v>
      </c>
      <c r="B22498" t="s">
        <v>56303</v>
      </c>
      <c r="C22498" t="s">
        <v>5591</v>
      </c>
      <c r="D22498" t="s">
        <v>61373</v>
      </c>
    </row>
    <row r="22499" spans="1:4" x14ac:dyDescent="0.3">
      <c r="A22499" t="s">
        <v>44124</v>
      </c>
      <c r="B22499" t="s">
        <v>39957</v>
      </c>
      <c r="C22499" t="s">
        <v>5592</v>
      </c>
      <c r="D22499" t="s">
        <v>61371</v>
      </c>
    </row>
    <row r="22500" spans="1:4" x14ac:dyDescent="0.3">
      <c r="A22500" t="s">
        <v>55937</v>
      </c>
      <c r="B22500" t="s">
        <v>40381</v>
      </c>
      <c r="C22500" t="s">
        <v>5592</v>
      </c>
      <c r="D22500" t="s">
        <v>61372</v>
      </c>
    </row>
    <row r="22501" spans="1:4" x14ac:dyDescent="0.3">
      <c r="A22501" t="s">
        <v>55937</v>
      </c>
      <c r="B22501" t="s">
        <v>56304</v>
      </c>
      <c r="C22501" t="s">
        <v>5592</v>
      </c>
      <c r="D22501" t="s">
        <v>61373</v>
      </c>
    </row>
    <row r="22502" spans="1:4" x14ac:dyDescent="0.3">
      <c r="A22502" t="s">
        <v>56115</v>
      </c>
      <c r="B22502" t="s">
        <v>40609</v>
      </c>
      <c r="C22502" t="s">
        <v>5593</v>
      </c>
      <c r="D22502" t="s">
        <v>61371</v>
      </c>
    </row>
    <row r="22503" spans="1:4" x14ac:dyDescent="0.3">
      <c r="A22503" t="s">
        <v>41181</v>
      </c>
      <c r="B22503" t="s">
        <v>56305</v>
      </c>
      <c r="C22503" t="s">
        <v>5593</v>
      </c>
      <c r="D22503" t="s">
        <v>61373</v>
      </c>
    </row>
    <row r="22504" spans="1:4" x14ac:dyDescent="0.3">
      <c r="A22504" t="s">
        <v>56306</v>
      </c>
      <c r="B22504" t="s">
        <v>39904</v>
      </c>
      <c r="C22504" t="s">
        <v>5593</v>
      </c>
      <c r="D22504" t="s">
        <v>61373</v>
      </c>
    </row>
    <row r="22505" spans="1:4" x14ac:dyDescent="0.3">
      <c r="A22505" t="s">
        <v>40414</v>
      </c>
      <c r="B22505" t="s">
        <v>55459</v>
      </c>
      <c r="C22505" t="s">
        <v>5594</v>
      </c>
      <c r="D22505" t="s">
        <v>61371</v>
      </c>
    </row>
    <row r="22506" spans="1:4" x14ac:dyDescent="0.3">
      <c r="A22506" t="s">
        <v>40188</v>
      </c>
      <c r="B22506" t="s">
        <v>56307</v>
      </c>
      <c r="C22506" t="s">
        <v>5594</v>
      </c>
      <c r="D22506" t="s">
        <v>61372</v>
      </c>
    </row>
    <row r="22507" spans="1:4" x14ac:dyDescent="0.3">
      <c r="A22507" t="s">
        <v>54871</v>
      </c>
      <c r="B22507" t="s">
        <v>40131</v>
      </c>
      <c r="C22507" t="s">
        <v>5594</v>
      </c>
      <c r="D22507" t="s">
        <v>61373</v>
      </c>
    </row>
    <row r="22508" spans="1:4" x14ac:dyDescent="0.3">
      <c r="A22508" t="s">
        <v>40066</v>
      </c>
      <c r="B22508" t="s">
        <v>39862</v>
      </c>
      <c r="C22508" t="s">
        <v>5595</v>
      </c>
      <c r="D22508" t="s">
        <v>61371</v>
      </c>
    </row>
    <row r="22509" spans="1:4" x14ac:dyDescent="0.3">
      <c r="A22509" t="s">
        <v>56308</v>
      </c>
      <c r="B22509" t="s">
        <v>40894</v>
      </c>
      <c r="C22509" t="s">
        <v>5595</v>
      </c>
      <c r="D22509" t="s">
        <v>61373</v>
      </c>
    </row>
    <row r="22510" spans="1:4" x14ac:dyDescent="0.3">
      <c r="A22510" t="s">
        <v>56309</v>
      </c>
      <c r="B22510" t="s">
        <v>40381</v>
      </c>
      <c r="C22510" t="s">
        <v>5595</v>
      </c>
      <c r="D22510" t="s">
        <v>61373</v>
      </c>
    </row>
    <row r="22511" spans="1:4" x14ac:dyDescent="0.3">
      <c r="A22511" t="s">
        <v>1662</v>
      </c>
      <c r="B22511" t="s">
        <v>39974</v>
      </c>
      <c r="C22511" t="s">
        <v>5596</v>
      </c>
      <c r="D22511" t="s">
        <v>61371</v>
      </c>
    </row>
    <row r="22512" spans="1:4" x14ac:dyDescent="0.3">
      <c r="A22512" t="s">
        <v>56310</v>
      </c>
      <c r="B22512" t="s">
        <v>40021</v>
      </c>
      <c r="C22512" t="s">
        <v>5596</v>
      </c>
      <c r="D22512" t="s">
        <v>61373</v>
      </c>
    </row>
    <row r="22513" spans="1:4" x14ac:dyDescent="0.3">
      <c r="A22513" t="s">
        <v>40066</v>
      </c>
      <c r="B22513" t="s">
        <v>39931</v>
      </c>
      <c r="C22513" t="s">
        <v>5596</v>
      </c>
      <c r="D22513" t="s">
        <v>61373</v>
      </c>
    </row>
    <row r="22514" spans="1:4" x14ac:dyDescent="0.3">
      <c r="A22514" t="s">
        <v>54694</v>
      </c>
      <c r="B22514" t="s">
        <v>42196</v>
      </c>
      <c r="C22514" t="s">
        <v>5597</v>
      </c>
      <c r="D22514" t="s">
        <v>61371</v>
      </c>
    </row>
    <row r="22515" spans="1:4" x14ac:dyDescent="0.3">
      <c r="A22515" t="s">
        <v>53316</v>
      </c>
      <c r="B22515" t="s">
        <v>39904</v>
      </c>
      <c r="C22515" t="s">
        <v>5597</v>
      </c>
      <c r="D22515" t="s">
        <v>61373</v>
      </c>
    </row>
    <row r="22516" spans="1:4" x14ac:dyDescent="0.3">
      <c r="A22516" t="s">
        <v>40734</v>
      </c>
      <c r="B22516" t="s">
        <v>41459</v>
      </c>
      <c r="C22516" t="s">
        <v>5597</v>
      </c>
      <c r="D22516" t="s">
        <v>61373</v>
      </c>
    </row>
    <row r="22517" spans="1:4" x14ac:dyDescent="0.3">
      <c r="A22517" t="s">
        <v>40060</v>
      </c>
      <c r="B22517" t="s">
        <v>56311</v>
      </c>
      <c r="C22517" t="s">
        <v>5598</v>
      </c>
      <c r="D22517" t="s">
        <v>61371</v>
      </c>
    </row>
    <row r="22518" spans="1:4" x14ac:dyDescent="0.3">
      <c r="A22518" t="s">
        <v>53690</v>
      </c>
      <c r="B22518" t="s">
        <v>56312</v>
      </c>
      <c r="C22518" t="s">
        <v>5598</v>
      </c>
      <c r="D22518" t="s">
        <v>61373</v>
      </c>
    </row>
    <row r="22519" spans="1:4" x14ac:dyDescent="0.3">
      <c r="A22519" t="s">
        <v>56313</v>
      </c>
      <c r="B22519" t="s">
        <v>40381</v>
      </c>
      <c r="C22519" t="s">
        <v>5598</v>
      </c>
      <c r="D22519" t="s">
        <v>61373</v>
      </c>
    </row>
    <row r="22520" spans="1:4" x14ac:dyDescent="0.3">
      <c r="A22520" t="s">
        <v>40188</v>
      </c>
      <c r="B22520" t="s">
        <v>56314</v>
      </c>
      <c r="C22520" t="s">
        <v>5599</v>
      </c>
      <c r="D22520" t="s">
        <v>61371</v>
      </c>
    </row>
    <row r="22521" spans="1:4" x14ac:dyDescent="0.3">
      <c r="A22521" t="s">
        <v>41886</v>
      </c>
      <c r="B22521" t="s">
        <v>41459</v>
      </c>
      <c r="C22521" t="s">
        <v>5599</v>
      </c>
      <c r="D22521" t="s">
        <v>61373</v>
      </c>
    </row>
    <row r="22522" spans="1:4" x14ac:dyDescent="0.3">
      <c r="A22522" t="s">
        <v>56315</v>
      </c>
      <c r="B22522" t="s">
        <v>42431</v>
      </c>
      <c r="C22522" t="s">
        <v>5599</v>
      </c>
      <c r="D22522" t="s">
        <v>61373</v>
      </c>
    </row>
    <row r="22523" spans="1:4" x14ac:dyDescent="0.3">
      <c r="A22523" t="s">
        <v>56316</v>
      </c>
      <c r="B22523" t="s">
        <v>39923</v>
      </c>
      <c r="C22523" t="s">
        <v>5600</v>
      </c>
      <c r="D22523" t="s">
        <v>61371</v>
      </c>
    </row>
    <row r="22524" spans="1:4" x14ac:dyDescent="0.3">
      <c r="A22524" t="s">
        <v>40562</v>
      </c>
      <c r="B22524" t="s">
        <v>40381</v>
      </c>
      <c r="C22524" t="s">
        <v>5600</v>
      </c>
      <c r="D22524" t="s">
        <v>61373</v>
      </c>
    </row>
    <row r="22525" spans="1:4" x14ac:dyDescent="0.3">
      <c r="A22525" t="s">
        <v>56060</v>
      </c>
      <c r="B22525" t="s">
        <v>56317</v>
      </c>
      <c r="C22525" t="s">
        <v>5600</v>
      </c>
      <c r="D22525" t="s">
        <v>61373</v>
      </c>
    </row>
    <row r="22526" spans="1:4" x14ac:dyDescent="0.3">
      <c r="A22526" t="s">
        <v>52196</v>
      </c>
      <c r="B22526" t="s">
        <v>56318</v>
      </c>
      <c r="C22526" t="s">
        <v>5601</v>
      </c>
      <c r="D22526" t="s">
        <v>61371</v>
      </c>
    </row>
    <row r="22527" spans="1:4" x14ac:dyDescent="0.3">
      <c r="A22527" t="s">
        <v>56319</v>
      </c>
      <c r="B22527" t="s">
        <v>42251</v>
      </c>
      <c r="C22527" t="s">
        <v>5601</v>
      </c>
      <c r="D22527" t="s">
        <v>61373</v>
      </c>
    </row>
    <row r="22528" spans="1:4" x14ac:dyDescent="0.3">
      <c r="A22528" t="s">
        <v>56320</v>
      </c>
      <c r="B22528" t="s">
        <v>39957</v>
      </c>
      <c r="C22528" t="s">
        <v>5602</v>
      </c>
      <c r="D22528" t="s">
        <v>61371</v>
      </c>
    </row>
    <row r="22529" spans="1:4" x14ac:dyDescent="0.3">
      <c r="A22529" t="s">
        <v>40060</v>
      </c>
      <c r="B22529" t="s">
        <v>56321</v>
      </c>
      <c r="C22529" t="s">
        <v>5602</v>
      </c>
      <c r="D22529" t="s">
        <v>61373</v>
      </c>
    </row>
    <row r="22530" spans="1:4" x14ac:dyDescent="0.3">
      <c r="A22530" t="s">
        <v>56322</v>
      </c>
      <c r="B22530" t="s">
        <v>40904</v>
      </c>
      <c r="C22530" t="s">
        <v>5602</v>
      </c>
      <c r="D22530" t="s">
        <v>61373</v>
      </c>
    </row>
    <row r="22531" spans="1:4" x14ac:dyDescent="0.3">
      <c r="A22531" t="s">
        <v>45804</v>
      </c>
      <c r="B22531" t="s">
        <v>39864</v>
      </c>
      <c r="C22531" t="s">
        <v>5603</v>
      </c>
      <c r="D22531" t="s">
        <v>61371</v>
      </c>
    </row>
    <row r="22532" spans="1:4" x14ac:dyDescent="0.3">
      <c r="A22532" t="s">
        <v>40197</v>
      </c>
      <c r="B22532" t="s">
        <v>41195</v>
      </c>
      <c r="C22532" t="s">
        <v>5603</v>
      </c>
      <c r="D22532" t="s">
        <v>61373</v>
      </c>
    </row>
    <row r="22533" spans="1:4" x14ac:dyDescent="0.3">
      <c r="A22533" t="s">
        <v>54611</v>
      </c>
      <c r="B22533" t="s">
        <v>40076</v>
      </c>
      <c r="C22533" t="s">
        <v>5603</v>
      </c>
      <c r="D22533" t="s">
        <v>61373</v>
      </c>
    </row>
    <row r="22534" spans="1:4" x14ac:dyDescent="0.3">
      <c r="A22534" t="s">
        <v>56245</v>
      </c>
      <c r="B22534" t="s">
        <v>47484</v>
      </c>
      <c r="C22534" t="s">
        <v>5604</v>
      </c>
      <c r="D22534" t="s">
        <v>61371</v>
      </c>
    </row>
    <row r="22535" spans="1:4" x14ac:dyDescent="0.3">
      <c r="A22535" t="s">
        <v>55519</v>
      </c>
      <c r="B22535" t="s">
        <v>41966</v>
      </c>
      <c r="C22535" t="s">
        <v>5604</v>
      </c>
      <c r="D22535" t="s">
        <v>61372</v>
      </c>
    </row>
    <row r="22536" spans="1:4" x14ac:dyDescent="0.3">
      <c r="A22536" t="s">
        <v>56323</v>
      </c>
      <c r="B22536" t="s">
        <v>39953</v>
      </c>
      <c r="C22536" t="s">
        <v>5604</v>
      </c>
      <c r="D22536" t="s">
        <v>61373</v>
      </c>
    </row>
    <row r="22537" spans="1:4" x14ac:dyDescent="0.3">
      <c r="A22537" t="s">
        <v>54484</v>
      </c>
      <c r="B22537" t="s">
        <v>56324</v>
      </c>
      <c r="C22537" t="s">
        <v>5605</v>
      </c>
      <c r="D22537" t="s">
        <v>61371</v>
      </c>
    </row>
    <row r="22538" spans="1:4" x14ac:dyDescent="0.3">
      <c r="A22538" t="s">
        <v>41054</v>
      </c>
      <c r="B22538" t="s">
        <v>40972</v>
      </c>
      <c r="C22538" t="s">
        <v>5606</v>
      </c>
      <c r="D22538" t="s">
        <v>61371</v>
      </c>
    </row>
    <row r="22539" spans="1:4" x14ac:dyDescent="0.3">
      <c r="A22539" t="s">
        <v>56325</v>
      </c>
      <c r="B22539" t="s">
        <v>39972</v>
      </c>
      <c r="C22539" t="s">
        <v>5606</v>
      </c>
      <c r="D22539" t="s">
        <v>61372</v>
      </c>
    </row>
    <row r="22540" spans="1:4" x14ac:dyDescent="0.3">
      <c r="A22540" t="s">
        <v>56326</v>
      </c>
      <c r="B22540" t="s">
        <v>41140</v>
      </c>
      <c r="C22540" t="s">
        <v>5606</v>
      </c>
      <c r="D22540" t="s">
        <v>61373</v>
      </c>
    </row>
    <row r="22541" spans="1:4" x14ac:dyDescent="0.3">
      <c r="A22541" t="s">
        <v>40197</v>
      </c>
      <c r="B22541" t="s">
        <v>40324</v>
      </c>
      <c r="C22541" t="s">
        <v>5607</v>
      </c>
      <c r="D22541" t="s">
        <v>61371</v>
      </c>
    </row>
    <row r="22542" spans="1:4" x14ac:dyDescent="0.3">
      <c r="A22542" t="s">
        <v>56327</v>
      </c>
      <c r="B22542" t="s">
        <v>39927</v>
      </c>
      <c r="C22542" t="s">
        <v>5607</v>
      </c>
      <c r="D22542" t="s">
        <v>61372</v>
      </c>
    </row>
    <row r="22543" spans="1:4" x14ac:dyDescent="0.3">
      <c r="A22543" t="s">
        <v>6422</v>
      </c>
      <c r="B22543" t="s">
        <v>40287</v>
      </c>
      <c r="C22543" t="s">
        <v>5607</v>
      </c>
      <c r="D22543" t="s">
        <v>61373</v>
      </c>
    </row>
    <row r="22544" spans="1:4" x14ac:dyDescent="0.3">
      <c r="A22544" t="s">
        <v>5840</v>
      </c>
      <c r="B22544" t="s">
        <v>39919</v>
      </c>
      <c r="C22544" t="s">
        <v>5607</v>
      </c>
      <c r="D22544" t="s">
        <v>61373</v>
      </c>
    </row>
    <row r="22545" spans="1:4" x14ac:dyDescent="0.3">
      <c r="A22545" t="s">
        <v>42102</v>
      </c>
      <c r="B22545" t="s">
        <v>40325</v>
      </c>
      <c r="C22545" t="s">
        <v>5607</v>
      </c>
      <c r="D22545" t="s">
        <v>61373</v>
      </c>
    </row>
    <row r="22546" spans="1:4" x14ac:dyDescent="0.3">
      <c r="A22546" t="s">
        <v>56328</v>
      </c>
      <c r="B22546" t="s">
        <v>56329</v>
      </c>
      <c r="C22546" t="s">
        <v>5607</v>
      </c>
      <c r="D22546" t="s">
        <v>61373</v>
      </c>
    </row>
    <row r="22547" spans="1:4" x14ac:dyDescent="0.3">
      <c r="A22547" t="s">
        <v>5050</v>
      </c>
      <c r="B22547" t="s">
        <v>41109</v>
      </c>
      <c r="C22547" t="s">
        <v>5882</v>
      </c>
      <c r="D22547" t="s">
        <v>61371</v>
      </c>
    </row>
    <row r="22548" spans="1:4" x14ac:dyDescent="0.3">
      <c r="A22548" t="s">
        <v>44957</v>
      </c>
      <c r="B22548" t="s">
        <v>39895</v>
      </c>
      <c r="C22548" t="s">
        <v>5882</v>
      </c>
      <c r="D22548" t="s">
        <v>61373</v>
      </c>
    </row>
    <row r="22549" spans="1:4" x14ac:dyDescent="0.3">
      <c r="A22549" t="s">
        <v>5655</v>
      </c>
      <c r="B22549" t="s">
        <v>40208</v>
      </c>
      <c r="C22549" t="s">
        <v>5882</v>
      </c>
      <c r="D22549" t="s">
        <v>61373</v>
      </c>
    </row>
    <row r="22550" spans="1:4" x14ac:dyDescent="0.3">
      <c r="A22550" t="s">
        <v>56330</v>
      </c>
      <c r="B22550" t="s">
        <v>40182</v>
      </c>
      <c r="C22550" t="s">
        <v>5882</v>
      </c>
      <c r="D22550" t="s">
        <v>61373</v>
      </c>
    </row>
    <row r="22551" spans="1:4" x14ac:dyDescent="0.3">
      <c r="A22551" t="s">
        <v>41592</v>
      </c>
      <c r="B22551" t="s">
        <v>40021</v>
      </c>
      <c r="C22551" t="s">
        <v>5883</v>
      </c>
      <c r="D22551" t="s">
        <v>61371</v>
      </c>
    </row>
    <row r="22552" spans="1:4" x14ac:dyDescent="0.3">
      <c r="A22552" t="s">
        <v>56331</v>
      </c>
      <c r="B22552" t="s">
        <v>46539</v>
      </c>
      <c r="C22552" t="s">
        <v>5883</v>
      </c>
      <c r="D22552" t="s">
        <v>61372</v>
      </c>
    </row>
    <row r="22553" spans="1:4" x14ac:dyDescent="0.3">
      <c r="A22553" t="s">
        <v>40188</v>
      </c>
      <c r="B22553" t="s">
        <v>56332</v>
      </c>
      <c r="C22553" t="s">
        <v>5883</v>
      </c>
      <c r="D22553" t="s">
        <v>61373</v>
      </c>
    </row>
    <row r="22554" spans="1:4" x14ac:dyDescent="0.3">
      <c r="A22554" t="s">
        <v>56333</v>
      </c>
      <c r="B22554" t="s">
        <v>40349</v>
      </c>
      <c r="C22554" t="s">
        <v>5883</v>
      </c>
      <c r="D22554" t="s">
        <v>61373</v>
      </c>
    </row>
    <row r="22555" spans="1:4" x14ac:dyDescent="0.3">
      <c r="A22555" t="s">
        <v>50358</v>
      </c>
      <c r="B22555" t="s">
        <v>39923</v>
      </c>
      <c r="C22555" t="s">
        <v>5884</v>
      </c>
      <c r="D22555" t="s">
        <v>61371</v>
      </c>
    </row>
    <row r="22556" spans="1:4" x14ac:dyDescent="0.3">
      <c r="A22556" t="s">
        <v>56334</v>
      </c>
      <c r="B22556" t="s">
        <v>56335</v>
      </c>
      <c r="C22556" t="s">
        <v>5884</v>
      </c>
      <c r="D22556" t="s">
        <v>61372</v>
      </c>
    </row>
    <row r="22557" spans="1:4" x14ac:dyDescent="0.3">
      <c r="A22557" t="s">
        <v>50673</v>
      </c>
      <c r="B22557" t="s">
        <v>40167</v>
      </c>
      <c r="C22557" t="s">
        <v>5884</v>
      </c>
      <c r="D22557" t="s">
        <v>61373</v>
      </c>
    </row>
    <row r="22558" spans="1:4" x14ac:dyDescent="0.3">
      <c r="A22558" t="s">
        <v>40060</v>
      </c>
      <c r="B22558" t="s">
        <v>56336</v>
      </c>
      <c r="C22558" t="s">
        <v>5885</v>
      </c>
      <c r="D22558" t="s">
        <v>61371</v>
      </c>
    </row>
    <row r="22559" spans="1:4" x14ac:dyDescent="0.3">
      <c r="A22559" t="s">
        <v>56272</v>
      </c>
      <c r="B22559" t="s">
        <v>56337</v>
      </c>
      <c r="C22559" t="s">
        <v>5885</v>
      </c>
      <c r="D22559" t="s">
        <v>61372</v>
      </c>
    </row>
    <row r="22560" spans="1:4" x14ac:dyDescent="0.3">
      <c r="A22560" t="s">
        <v>53254</v>
      </c>
      <c r="B22560" t="s">
        <v>40555</v>
      </c>
      <c r="C22560" t="s">
        <v>5885</v>
      </c>
      <c r="D22560" t="s">
        <v>61373</v>
      </c>
    </row>
    <row r="22561" spans="1:4" x14ac:dyDescent="0.3">
      <c r="A22561" t="s">
        <v>40594</v>
      </c>
      <c r="B22561" t="s">
        <v>39880</v>
      </c>
      <c r="C22561" t="s">
        <v>5886</v>
      </c>
      <c r="D22561" t="s">
        <v>61371</v>
      </c>
    </row>
    <row r="22562" spans="1:4" x14ac:dyDescent="0.3">
      <c r="A22562" t="s">
        <v>56338</v>
      </c>
      <c r="B22562" t="s">
        <v>43297</v>
      </c>
      <c r="C22562" t="s">
        <v>5886</v>
      </c>
      <c r="D22562" t="s">
        <v>61372</v>
      </c>
    </row>
    <row r="22563" spans="1:4" x14ac:dyDescent="0.3">
      <c r="A22563" t="s">
        <v>40060</v>
      </c>
      <c r="B22563" t="s">
        <v>56339</v>
      </c>
      <c r="C22563" t="s">
        <v>5886</v>
      </c>
      <c r="D22563" t="s">
        <v>61373</v>
      </c>
    </row>
    <row r="22564" spans="1:4" x14ac:dyDescent="0.3">
      <c r="A22564" t="s">
        <v>40748</v>
      </c>
      <c r="B22564" t="s">
        <v>56340</v>
      </c>
      <c r="C22564" t="s">
        <v>5886</v>
      </c>
      <c r="D22564" t="s">
        <v>61373</v>
      </c>
    </row>
    <row r="22565" spans="1:4" x14ac:dyDescent="0.3">
      <c r="A22565" t="s">
        <v>56341</v>
      </c>
      <c r="B22565" t="s">
        <v>47558</v>
      </c>
      <c r="C22565" t="s">
        <v>5886</v>
      </c>
      <c r="D22565" t="s">
        <v>61373</v>
      </c>
    </row>
    <row r="22566" spans="1:4" x14ac:dyDescent="0.3">
      <c r="A22566" t="s">
        <v>6091</v>
      </c>
      <c r="B22566" t="s">
        <v>40201</v>
      </c>
      <c r="C22566" t="s">
        <v>5886</v>
      </c>
      <c r="D22566" t="s">
        <v>61373</v>
      </c>
    </row>
    <row r="22567" spans="1:4" x14ac:dyDescent="0.3">
      <c r="A22567" t="s">
        <v>56342</v>
      </c>
      <c r="B22567" t="s">
        <v>39921</v>
      </c>
      <c r="C22567" t="s">
        <v>5887</v>
      </c>
      <c r="D22567" t="s">
        <v>61371</v>
      </c>
    </row>
    <row r="22568" spans="1:4" x14ac:dyDescent="0.3">
      <c r="A22568" t="s">
        <v>44957</v>
      </c>
      <c r="B22568" t="s">
        <v>39904</v>
      </c>
      <c r="C22568" t="s">
        <v>5887</v>
      </c>
      <c r="D22568" t="s">
        <v>61372</v>
      </c>
    </row>
    <row r="22569" spans="1:4" x14ac:dyDescent="0.3">
      <c r="A22569" t="s">
        <v>56343</v>
      </c>
      <c r="B22569" t="s">
        <v>40381</v>
      </c>
      <c r="C22569" t="s">
        <v>5887</v>
      </c>
      <c r="D22569" t="s">
        <v>61373</v>
      </c>
    </row>
    <row r="22570" spans="1:4" x14ac:dyDescent="0.3">
      <c r="A22570" t="s">
        <v>56344</v>
      </c>
      <c r="B22570" t="s">
        <v>40954</v>
      </c>
      <c r="C22570" t="s">
        <v>5887</v>
      </c>
      <c r="D22570" t="s">
        <v>61373</v>
      </c>
    </row>
    <row r="22571" spans="1:4" x14ac:dyDescent="0.3">
      <c r="A22571" t="s">
        <v>56345</v>
      </c>
      <c r="B22571" t="s">
        <v>43079</v>
      </c>
      <c r="C22571" t="s">
        <v>5887</v>
      </c>
      <c r="D22571" t="s">
        <v>61373</v>
      </c>
    </row>
    <row r="22572" spans="1:4" x14ac:dyDescent="0.3">
      <c r="A22572" t="s">
        <v>56346</v>
      </c>
      <c r="B22572" t="s">
        <v>49068</v>
      </c>
      <c r="C22572" t="s">
        <v>5887</v>
      </c>
      <c r="D22572" t="s">
        <v>61373</v>
      </c>
    </row>
    <row r="22573" spans="1:4" x14ac:dyDescent="0.3">
      <c r="A22573" t="s">
        <v>47038</v>
      </c>
      <c r="B22573" t="s">
        <v>40343</v>
      </c>
      <c r="C22573" t="s">
        <v>5888</v>
      </c>
      <c r="D22573" t="s">
        <v>61371</v>
      </c>
    </row>
    <row r="22574" spans="1:4" x14ac:dyDescent="0.3">
      <c r="A22574" t="s">
        <v>56347</v>
      </c>
      <c r="B22574" t="s">
        <v>40287</v>
      </c>
      <c r="C22574" t="s">
        <v>5888</v>
      </c>
      <c r="D22574" t="s">
        <v>61372</v>
      </c>
    </row>
    <row r="22575" spans="1:4" x14ac:dyDescent="0.3">
      <c r="A22575" t="s">
        <v>47038</v>
      </c>
      <c r="B22575" t="s">
        <v>39873</v>
      </c>
      <c r="C22575" t="s">
        <v>5888</v>
      </c>
      <c r="D22575" t="s">
        <v>61373</v>
      </c>
    </row>
    <row r="22576" spans="1:4" x14ac:dyDescent="0.3">
      <c r="A22576" t="s">
        <v>47038</v>
      </c>
      <c r="B22576" t="s">
        <v>40320</v>
      </c>
      <c r="C22576" t="s">
        <v>5888</v>
      </c>
      <c r="D22576" t="s">
        <v>61373</v>
      </c>
    </row>
    <row r="22577" spans="1:4" x14ac:dyDescent="0.3">
      <c r="A22577" t="s">
        <v>41746</v>
      </c>
      <c r="B22577" t="s">
        <v>40385</v>
      </c>
      <c r="C22577" t="s">
        <v>5888</v>
      </c>
      <c r="D22577" t="s">
        <v>61373</v>
      </c>
    </row>
    <row r="22578" spans="1:4" x14ac:dyDescent="0.3">
      <c r="A22578" t="s">
        <v>44883</v>
      </c>
      <c r="B22578" t="s">
        <v>40099</v>
      </c>
      <c r="C22578" t="s">
        <v>5889</v>
      </c>
      <c r="D22578" t="s">
        <v>61371</v>
      </c>
    </row>
    <row r="22579" spans="1:4" x14ac:dyDescent="0.3">
      <c r="A22579" t="s">
        <v>56348</v>
      </c>
      <c r="B22579" t="s">
        <v>40019</v>
      </c>
      <c r="C22579" t="s">
        <v>5889</v>
      </c>
      <c r="D22579" t="s">
        <v>61372</v>
      </c>
    </row>
    <row r="22580" spans="1:4" x14ac:dyDescent="0.3">
      <c r="A22580" t="s">
        <v>56349</v>
      </c>
      <c r="B22580" t="s">
        <v>40894</v>
      </c>
      <c r="C22580" t="s">
        <v>5889</v>
      </c>
      <c r="D22580" t="s">
        <v>61373</v>
      </c>
    </row>
    <row r="22581" spans="1:4" x14ac:dyDescent="0.3">
      <c r="A22581" t="s">
        <v>56350</v>
      </c>
      <c r="B22581" t="s">
        <v>40343</v>
      </c>
      <c r="C22581" t="s">
        <v>5889</v>
      </c>
      <c r="D22581" t="s">
        <v>61373</v>
      </c>
    </row>
    <row r="22582" spans="1:4" x14ac:dyDescent="0.3">
      <c r="A22582" t="s">
        <v>42890</v>
      </c>
      <c r="B22582" t="s">
        <v>40381</v>
      </c>
      <c r="C22582" t="s">
        <v>5889</v>
      </c>
      <c r="D22582" t="s">
        <v>61373</v>
      </c>
    </row>
    <row r="22583" spans="1:4" x14ac:dyDescent="0.3">
      <c r="A22583" t="s">
        <v>40172</v>
      </c>
      <c r="B22583" t="s">
        <v>39957</v>
      </c>
      <c r="C22583" t="s">
        <v>5889</v>
      </c>
      <c r="D22583" t="s">
        <v>61373</v>
      </c>
    </row>
    <row r="22584" spans="1:4" x14ac:dyDescent="0.3">
      <c r="A22584" t="s">
        <v>41917</v>
      </c>
      <c r="B22584" t="s">
        <v>39984</v>
      </c>
      <c r="C22584" t="s">
        <v>5889</v>
      </c>
      <c r="D22584" t="s">
        <v>61373</v>
      </c>
    </row>
    <row r="22585" spans="1:4" x14ac:dyDescent="0.3">
      <c r="A22585" t="s">
        <v>41672</v>
      </c>
      <c r="B22585" t="s">
        <v>40354</v>
      </c>
      <c r="C22585" t="s">
        <v>5889</v>
      </c>
      <c r="D22585" t="s">
        <v>61373</v>
      </c>
    </row>
    <row r="22586" spans="1:4" x14ac:dyDescent="0.3">
      <c r="A22586" t="s">
        <v>56351</v>
      </c>
      <c r="B22586" t="s">
        <v>39957</v>
      </c>
      <c r="C22586" t="s">
        <v>5889</v>
      </c>
      <c r="D22586" t="s">
        <v>61373</v>
      </c>
    </row>
    <row r="22587" spans="1:4" x14ac:dyDescent="0.3">
      <c r="A22587" t="s">
        <v>43246</v>
      </c>
      <c r="B22587" t="s">
        <v>40318</v>
      </c>
      <c r="C22587" t="s">
        <v>5889</v>
      </c>
      <c r="D22587" t="s">
        <v>61373</v>
      </c>
    </row>
    <row r="22588" spans="1:4" x14ac:dyDescent="0.3">
      <c r="A22588" t="s">
        <v>48095</v>
      </c>
      <c r="B22588" t="s">
        <v>39972</v>
      </c>
      <c r="C22588" t="s">
        <v>5890</v>
      </c>
      <c r="D22588" t="s">
        <v>61371</v>
      </c>
    </row>
    <row r="22589" spans="1:4" x14ac:dyDescent="0.3">
      <c r="A22589" t="s">
        <v>52155</v>
      </c>
      <c r="B22589" t="s">
        <v>40379</v>
      </c>
      <c r="C22589" t="s">
        <v>5890</v>
      </c>
      <c r="D22589" t="s">
        <v>61372</v>
      </c>
    </row>
    <row r="22590" spans="1:4" x14ac:dyDescent="0.3">
      <c r="A22590" t="s">
        <v>6016</v>
      </c>
      <c r="B22590" t="s">
        <v>39904</v>
      </c>
      <c r="C22590" t="s">
        <v>5890</v>
      </c>
      <c r="D22590" t="s">
        <v>61373</v>
      </c>
    </row>
    <row r="22591" spans="1:4" x14ac:dyDescent="0.3">
      <c r="A22591" t="s">
        <v>56352</v>
      </c>
      <c r="B22591" t="s">
        <v>39931</v>
      </c>
      <c r="C22591" t="s">
        <v>5890</v>
      </c>
      <c r="D22591" t="s">
        <v>61373</v>
      </c>
    </row>
    <row r="22592" spans="1:4" x14ac:dyDescent="0.3">
      <c r="A22592" t="s">
        <v>40011</v>
      </c>
      <c r="B22592" t="s">
        <v>56353</v>
      </c>
      <c r="C22592" t="s">
        <v>5890</v>
      </c>
      <c r="D22592" t="s">
        <v>61373</v>
      </c>
    </row>
    <row r="22593" spans="1:4" x14ac:dyDescent="0.3">
      <c r="A22593" t="s">
        <v>162</v>
      </c>
      <c r="B22593" t="s">
        <v>39880</v>
      </c>
      <c r="C22593" t="s">
        <v>5891</v>
      </c>
      <c r="D22593" t="s">
        <v>61371</v>
      </c>
    </row>
    <row r="22594" spans="1:4" x14ac:dyDescent="0.3">
      <c r="A22594" t="s">
        <v>56354</v>
      </c>
      <c r="B22594" t="s">
        <v>39984</v>
      </c>
      <c r="C22594" t="s">
        <v>5891</v>
      </c>
      <c r="D22594" t="s">
        <v>61372</v>
      </c>
    </row>
    <row r="22595" spans="1:4" x14ac:dyDescent="0.3">
      <c r="A22595" t="s">
        <v>53542</v>
      </c>
      <c r="B22595" t="s">
        <v>39884</v>
      </c>
      <c r="C22595" t="s">
        <v>5891</v>
      </c>
      <c r="D22595" t="s">
        <v>61373</v>
      </c>
    </row>
    <row r="22596" spans="1:4" x14ac:dyDescent="0.3">
      <c r="A22596" t="s">
        <v>56355</v>
      </c>
      <c r="B22596" t="s">
        <v>41017</v>
      </c>
      <c r="C22596" t="s">
        <v>5891</v>
      </c>
      <c r="D22596" t="s">
        <v>61373</v>
      </c>
    </row>
    <row r="22597" spans="1:4" x14ac:dyDescent="0.3">
      <c r="A22597" t="s">
        <v>47545</v>
      </c>
      <c r="B22597" t="s">
        <v>44271</v>
      </c>
      <c r="C22597" t="s">
        <v>5891</v>
      </c>
      <c r="D22597" t="s">
        <v>61373</v>
      </c>
    </row>
    <row r="22598" spans="1:4" x14ac:dyDescent="0.3">
      <c r="A22598" t="s">
        <v>56356</v>
      </c>
      <c r="B22598" t="s">
        <v>56357</v>
      </c>
      <c r="C22598" t="s">
        <v>5892</v>
      </c>
      <c r="D22598" t="s">
        <v>61371</v>
      </c>
    </row>
    <row r="22599" spans="1:4" x14ac:dyDescent="0.3">
      <c r="A22599" t="s">
        <v>56272</v>
      </c>
      <c r="B22599" t="s">
        <v>56358</v>
      </c>
      <c r="C22599" t="s">
        <v>5892</v>
      </c>
      <c r="D22599" t="s">
        <v>61372</v>
      </c>
    </row>
    <row r="22600" spans="1:4" x14ac:dyDescent="0.3">
      <c r="A22600" t="s">
        <v>51461</v>
      </c>
      <c r="B22600" t="s">
        <v>39957</v>
      </c>
      <c r="C22600" t="s">
        <v>5892</v>
      </c>
      <c r="D22600" t="s">
        <v>61373</v>
      </c>
    </row>
    <row r="22601" spans="1:4" x14ac:dyDescent="0.3">
      <c r="A22601" t="s">
        <v>45372</v>
      </c>
      <c r="B22601" t="s">
        <v>39957</v>
      </c>
      <c r="C22601" t="s">
        <v>5892</v>
      </c>
      <c r="D22601" t="s">
        <v>61373</v>
      </c>
    </row>
    <row r="22602" spans="1:4" x14ac:dyDescent="0.3">
      <c r="A22602" t="s">
        <v>40060</v>
      </c>
      <c r="B22602" t="s">
        <v>56359</v>
      </c>
      <c r="C22602" t="s">
        <v>5893</v>
      </c>
      <c r="D22602" t="s">
        <v>61371</v>
      </c>
    </row>
    <row r="22603" spans="1:4" x14ac:dyDescent="0.3">
      <c r="A22603" t="s">
        <v>53275</v>
      </c>
      <c r="B22603" t="s">
        <v>39957</v>
      </c>
      <c r="C22603" t="s">
        <v>5893</v>
      </c>
      <c r="D22603" t="s">
        <v>61372</v>
      </c>
    </row>
    <row r="22604" spans="1:4" x14ac:dyDescent="0.3">
      <c r="A22604" t="s">
        <v>40060</v>
      </c>
      <c r="B22604" t="s">
        <v>56360</v>
      </c>
      <c r="C22604" t="s">
        <v>5893</v>
      </c>
      <c r="D22604" t="s">
        <v>61373</v>
      </c>
    </row>
    <row r="22605" spans="1:4" x14ac:dyDescent="0.3">
      <c r="A22605" t="s">
        <v>56361</v>
      </c>
      <c r="B22605" t="s">
        <v>40320</v>
      </c>
      <c r="C22605" t="s">
        <v>5894</v>
      </c>
      <c r="D22605" t="s">
        <v>61371</v>
      </c>
    </row>
    <row r="22606" spans="1:4" x14ac:dyDescent="0.3">
      <c r="A22606" t="s">
        <v>42051</v>
      </c>
      <c r="B22606" t="s">
        <v>43056</v>
      </c>
      <c r="C22606" t="s">
        <v>5894</v>
      </c>
      <c r="D22606" t="s">
        <v>61372</v>
      </c>
    </row>
    <row r="22607" spans="1:4" x14ac:dyDescent="0.3">
      <c r="A22607" t="s">
        <v>56362</v>
      </c>
      <c r="B22607" t="s">
        <v>43206</v>
      </c>
      <c r="C22607" t="s">
        <v>5894</v>
      </c>
      <c r="D22607" t="s">
        <v>61373</v>
      </c>
    </row>
    <row r="22608" spans="1:4" x14ac:dyDescent="0.3">
      <c r="A22608" t="s">
        <v>56363</v>
      </c>
      <c r="B22608" t="s">
        <v>56364</v>
      </c>
      <c r="C22608" t="s">
        <v>5895</v>
      </c>
      <c r="D22608" t="s">
        <v>61371</v>
      </c>
    </row>
    <row r="22609" spans="1:4" x14ac:dyDescent="0.3">
      <c r="A22609" t="s">
        <v>40770</v>
      </c>
      <c r="B22609" t="s">
        <v>40381</v>
      </c>
      <c r="C22609" t="s">
        <v>5895</v>
      </c>
      <c r="D22609" t="s">
        <v>61372</v>
      </c>
    </row>
    <row r="22610" spans="1:4" x14ac:dyDescent="0.3">
      <c r="A22610" t="s">
        <v>56365</v>
      </c>
      <c r="B22610" t="s">
        <v>40192</v>
      </c>
      <c r="C22610" t="s">
        <v>5895</v>
      </c>
      <c r="D22610" t="s">
        <v>61373</v>
      </c>
    </row>
    <row r="22611" spans="1:4" x14ac:dyDescent="0.3">
      <c r="A22611" t="s">
        <v>40188</v>
      </c>
      <c r="B22611" t="s">
        <v>56366</v>
      </c>
      <c r="C22611" t="s">
        <v>5896</v>
      </c>
      <c r="D22611" t="s">
        <v>61371</v>
      </c>
    </row>
    <row r="22612" spans="1:4" x14ac:dyDescent="0.3">
      <c r="A22612" t="s">
        <v>6565</v>
      </c>
      <c r="B22612" t="s">
        <v>40381</v>
      </c>
      <c r="C22612" t="s">
        <v>5896</v>
      </c>
      <c r="D22612" t="s">
        <v>61372</v>
      </c>
    </row>
    <row r="22613" spans="1:4" x14ac:dyDescent="0.3">
      <c r="A22613" t="s">
        <v>46373</v>
      </c>
      <c r="B22613" t="s">
        <v>43056</v>
      </c>
      <c r="C22613" t="s">
        <v>5896</v>
      </c>
      <c r="D22613" t="s">
        <v>61373</v>
      </c>
    </row>
    <row r="22614" spans="1:4" x14ac:dyDescent="0.3">
      <c r="A22614" t="s">
        <v>56367</v>
      </c>
      <c r="B22614" t="s">
        <v>39957</v>
      </c>
      <c r="C22614" t="s">
        <v>5896</v>
      </c>
      <c r="D22614" t="s">
        <v>61373</v>
      </c>
    </row>
    <row r="22615" spans="1:4" x14ac:dyDescent="0.3">
      <c r="A22615" t="s">
        <v>56368</v>
      </c>
      <c r="B22615" t="s">
        <v>45025</v>
      </c>
      <c r="C22615" t="s">
        <v>5896</v>
      </c>
      <c r="D22615" t="s">
        <v>61373</v>
      </c>
    </row>
    <row r="22616" spans="1:4" x14ac:dyDescent="0.3">
      <c r="A22616" t="s">
        <v>55935</v>
      </c>
      <c r="B22616" t="s">
        <v>40039</v>
      </c>
      <c r="C22616" t="s">
        <v>5897</v>
      </c>
      <c r="D22616" t="s">
        <v>61371</v>
      </c>
    </row>
    <row r="22617" spans="1:4" x14ac:dyDescent="0.3">
      <c r="A22617" t="s">
        <v>6968</v>
      </c>
      <c r="B22617" t="s">
        <v>40954</v>
      </c>
      <c r="C22617" t="s">
        <v>5897</v>
      </c>
      <c r="D22617" t="s">
        <v>61372</v>
      </c>
    </row>
    <row r="22618" spans="1:4" x14ac:dyDescent="0.3">
      <c r="A22618" t="s">
        <v>56369</v>
      </c>
      <c r="B22618" t="s">
        <v>56370</v>
      </c>
      <c r="C22618" t="s">
        <v>5897</v>
      </c>
      <c r="D22618" t="s">
        <v>61373</v>
      </c>
    </row>
    <row r="22619" spans="1:4" x14ac:dyDescent="0.3">
      <c r="A22619" t="s">
        <v>56371</v>
      </c>
      <c r="B22619" t="s">
        <v>40182</v>
      </c>
      <c r="C22619" t="s">
        <v>5898</v>
      </c>
      <c r="D22619" t="s">
        <v>61371</v>
      </c>
    </row>
    <row r="22620" spans="1:4" x14ac:dyDescent="0.3">
      <c r="A22620" t="s">
        <v>40188</v>
      </c>
      <c r="B22620" t="s">
        <v>56372</v>
      </c>
      <c r="C22620" t="s">
        <v>5898</v>
      </c>
      <c r="D22620" t="s">
        <v>61372</v>
      </c>
    </row>
    <row r="22621" spans="1:4" x14ac:dyDescent="0.3">
      <c r="A22621" t="s">
        <v>40188</v>
      </c>
      <c r="B22621" t="s">
        <v>56373</v>
      </c>
      <c r="C22621" t="s">
        <v>5898</v>
      </c>
      <c r="D22621" t="s">
        <v>61373</v>
      </c>
    </row>
    <row r="22622" spans="1:4" x14ac:dyDescent="0.3">
      <c r="A22622" t="s">
        <v>56374</v>
      </c>
      <c r="B22622" t="s">
        <v>40074</v>
      </c>
      <c r="C22622" t="s">
        <v>5898</v>
      </c>
      <c r="D22622" t="s">
        <v>61373</v>
      </c>
    </row>
    <row r="22623" spans="1:4" x14ac:dyDescent="0.3">
      <c r="A22623" t="s">
        <v>52272</v>
      </c>
      <c r="B22623" t="s">
        <v>56375</v>
      </c>
      <c r="C22623" t="s">
        <v>5899</v>
      </c>
      <c r="D22623" t="s">
        <v>61371</v>
      </c>
    </row>
    <row r="22624" spans="1:4" x14ac:dyDescent="0.3">
      <c r="A22624" t="s">
        <v>56342</v>
      </c>
      <c r="B22624" t="s">
        <v>40381</v>
      </c>
      <c r="C22624" t="s">
        <v>5899</v>
      </c>
      <c r="D22624" t="s">
        <v>61372</v>
      </c>
    </row>
    <row r="22625" spans="1:4" x14ac:dyDescent="0.3">
      <c r="A22625" t="s">
        <v>56376</v>
      </c>
      <c r="B22625" t="s">
        <v>42737</v>
      </c>
      <c r="C22625" t="s">
        <v>5899</v>
      </c>
      <c r="D22625" t="s">
        <v>61373</v>
      </c>
    </row>
    <row r="22626" spans="1:4" x14ac:dyDescent="0.3">
      <c r="A22626" t="s">
        <v>45442</v>
      </c>
      <c r="B22626" t="s">
        <v>40381</v>
      </c>
      <c r="C22626" t="s">
        <v>5900</v>
      </c>
      <c r="D22626" t="s">
        <v>61371</v>
      </c>
    </row>
    <row r="22627" spans="1:4" x14ac:dyDescent="0.3">
      <c r="A22627" t="s">
        <v>40188</v>
      </c>
      <c r="B22627" t="s">
        <v>56377</v>
      </c>
      <c r="C22627" t="s">
        <v>5900</v>
      </c>
      <c r="D22627" t="s">
        <v>61372</v>
      </c>
    </row>
    <row r="22628" spans="1:4" x14ac:dyDescent="0.3">
      <c r="A22628" t="s">
        <v>41539</v>
      </c>
      <c r="B22628" t="s">
        <v>40567</v>
      </c>
      <c r="C22628" t="s">
        <v>5900</v>
      </c>
      <c r="D22628" t="s">
        <v>61373</v>
      </c>
    </row>
    <row r="22629" spans="1:4" x14ac:dyDescent="0.3">
      <c r="A22629" t="s">
        <v>42067</v>
      </c>
      <c r="B22629" t="s">
        <v>40954</v>
      </c>
      <c r="C22629" t="s">
        <v>5901</v>
      </c>
      <c r="D22629" t="s">
        <v>61371</v>
      </c>
    </row>
    <row r="22630" spans="1:4" x14ac:dyDescent="0.3">
      <c r="A22630" t="s">
        <v>41539</v>
      </c>
      <c r="B22630" t="s">
        <v>41195</v>
      </c>
      <c r="C22630" t="s">
        <v>5901</v>
      </c>
      <c r="D22630" t="s">
        <v>61372</v>
      </c>
    </row>
    <row r="22631" spans="1:4" x14ac:dyDescent="0.3">
      <c r="A22631" t="s">
        <v>56378</v>
      </c>
      <c r="B22631" t="s">
        <v>41056</v>
      </c>
      <c r="C22631" t="s">
        <v>5901</v>
      </c>
      <c r="D22631" t="s">
        <v>61373</v>
      </c>
    </row>
    <row r="22632" spans="1:4" x14ac:dyDescent="0.3">
      <c r="A22632" t="s">
        <v>56379</v>
      </c>
      <c r="B22632" t="s">
        <v>40329</v>
      </c>
      <c r="C22632" t="s">
        <v>5902</v>
      </c>
      <c r="D22632" t="s">
        <v>61371</v>
      </c>
    </row>
    <row r="22633" spans="1:4" x14ac:dyDescent="0.3">
      <c r="A22633" t="s">
        <v>43679</v>
      </c>
      <c r="B22633" t="s">
        <v>42012</v>
      </c>
      <c r="C22633" t="s">
        <v>5902</v>
      </c>
      <c r="D22633" t="s">
        <v>61372</v>
      </c>
    </row>
    <row r="22634" spans="1:4" x14ac:dyDescent="0.3">
      <c r="A22634" t="s">
        <v>40660</v>
      </c>
      <c r="B22634" t="s">
        <v>56380</v>
      </c>
      <c r="C22634" t="s">
        <v>5902</v>
      </c>
      <c r="D22634" t="s">
        <v>61373</v>
      </c>
    </row>
    <row r="22635" spans="1:4" x14ac:dyDescent="0.3">
      <c r="A22635" t="s">
        <v>6819</v>
      </c>
      <c r="B22635" t="s">
        <v>40440</v>
      </c>
      <c r="C22635" t="s">
        <v>5903</v>
      </c>
      <c r="D22635" t="s">
        <v>61371</v>
      </c>
    </row>
    <row r="22636" spans="1:4" x14ac:dyDescent="0.3">
      <c r="A22636" t="s">
        <v>56381</v>
      </c>
      <c r="B22636" t="s">
        <v>46539</v>
      </c>
      <c r="C22636" t="s">
        <v>5903</v>
      </c>
      <c r="D22636" t="s">
        <v>61372</v>
      </c>
    </row>
    <row r="22637" spans="1:4" x14ac:dyDescent="0.3">
      <c r="A22637" t="s">
        <v>56381</v>
      </c>
      <c r="B22637" t="s">
        <v>45025</v>
      </c>
      <c r="C22637" t="s">
        <v>5903</v>
      </c>
      <c r="D22637" t="s">
        <v>61373</v>
      </c>
    </row>
    <row r="22638" spans="1:4" x14ac:dyDescent="0.3">
      <c r="A22638" t="s">
        <v>56382</v>
      </c>
      <c r="B22638" t="s">
        <v>56383</v>
      </c>
      <c r="C22638" t="s">
        <v>5904</v>
      </c>
      <c r="D22638" t="s">
        <v>61371</v>
      </c>
    </row>
    <row r="22639" spans="1:4" x14ac:dyDescent="0.3">
      <c r="A22639" t="s">
        <v>56384</v>
      </c>
      <c r="B22639" t="s">
        <v>39939</v>
      </c>
      <c r="C22639" t="s">
        <v>5904</v>
      </c>
      <c r="D22639" t="s">
        <v>61372</v>
      </c>
    </row>
    <row r="22640" spans="1:4" x14ac:dyDescent="0.3">
      <c r="A22640" t="s">
        <v>56385</v>
      </c>
      <c r="B22640" t="s">
        <v>39873</v>
      </c>
      <c r="C22640" t="s">
        <v>5904</v>
      </c>
      <c r="D22640" t="s">
        <v>61373</v>
      </c>
    </row>
    <row r="22641" spans="1:4" x14ac:dyDescent="0.3">
      <c r="A22641" t="s">
        <v>48088</v>
      </c>
      <c r="B22641" t="s">
        <v>56383</v>
      </c>
      <c r="C22641" t="s">
        <v>5905</v>
      </c>
      <c r="D22641" t="s">
        <v>61371</v>
      </c>
    </row>
    <row r="22642" spans="1:4" x14ac:dyDescent="0.3">
      <c r="A22642" t="s">
        <v>56386</v>
      </c>
      <c r="B22642" t="s">
        <v>39957</v>
      </c>
      <c r="C22642" t="s">
        <v>5905</v>
      </c>
      <c r="D22642" t="s">
        <v>61372</v>
      </c>
    </row>
    <row r="22643" spans="1:4" x14ac:dyDescent="0.3">
      <c r="A22643" t="s">
        <v>41115</v>
      </c>
      <c r="B22643" t="s">
        <v>56387</v>
      </c>
      <c r="C22643" t="s">
        <v>5905</v>
      </c>
      <c r="D22643" t="s">
        <v>61373</v>
      </c>
    </row>
    <row r="22644" spans="1:4" x14ac:dyDescent="0.3">
      <c r="A22644" t="s">
        <v>56388</v>
      </c>
      <c r="B22644" t="s">
        <v>39982</v>
      </c>
      <c r="C22644" t="s">
        <v>5906</v>
      </c>
      <c r="D22644" t="s">
        <v>61371</v>
      </c>
    </row>
    <row r="22645" spans="1:4" x14ac:dyDescent="0.3">
      <c r="A22645" t="s">
        <v>56389</v>
      </c>
      <c r="B22645" t="s">
        <v>56390</v>
      </c>
      <c r="C22645" t="s">
        <v>5906</v>
      </c>
      <c r="D22645" t="s">
        <v>61372</v>
      </c>
    </row>
    <row r="22646" spans="1:4" x14ac:dyDescent="0.3">
      <c r="A22646" t="s">
        <v>6781</v>
      </c>
      <c r="B22646" t="s">
        <v>39875</v>
      </c>
      <c r="C22646" t="s">
        <v>5906</v>
      </c>
      <c r="D22646" t="s">
        <v>61373</v>
      </c>
    </row>
    <row r="22647" spans="1:4" x14ac:dyDescent="0.3">
      <c r="A22647" t="s">
        <v>41115</v>
      </c>
      <c r="B22647" t="s">
        <v>40659</v>
      </c>
      <c r="C22647" t="s">
        <v>5906</v>
      </c>
      <c r="D22647" t="s">
        <v>61373</v>
      </c>
    </row>
    <row r="22648" spans="1:4" x14ac:dyDescent="0.3">
      <c r="A22648" t="s">
        <v>56144</v>
      </c>
      <c r="B22648" t="s">
        <v>56391</v>
      </c>
      <c r="C22648" t="s">
        <v>5906</v>
      </c>
      <c r="D22648" t="s">
        <v>61373</v>
      </c>
    </row>
    <row r="22649" spans="1:4" x14ac:dyDescent="0.3">
      <c r="A22649" t="s">
        <v>41288</v>
      </c>
      <c r="B22649" t="s">
        <v>39919</v>
      </c>
      <c r="C22649" t="s">
        <v>5907</v>
      </c>
      <c r="D22649" t="s">
        <v>61371</v>
      </c>
    </row>
    <row r="22650" spans="1:4" x14ac:dyDescent="0.3">
      <c r="A22650" t="s">
        <v>56392</v>
      </c>
      <c r="B22650" t="s">
        <v>56383</v>
      </c>
      <c r="C22650" t="s">
        <v>5907</v>
      </c>
      <c r="D22650" t="s">
        <v>61372</v>
      </c>
    </row>
    <row r="22651" spans="1:4" x14ac:dyDescent="0.3">
      <c r="A22651" t="s">
        <v>56076</v>
      </c>
      <c r="B22651" t="s">
        <v>56393</v>
      </c>
      <c r="C22651" t="s">
        <v>5907</v>
      </c>
      <c r="D22651" t="s">
        <v>61373</v>
      </c>
    </row>
    <row r="22652" spans="1:4" x14ac:dyDescent="0.3">
      <c r="A22652" t="s">
        <v>47288</v>
      </c>
      <c r="B22652" t="s">
        <v>40180</v>
      </c>
      <c r="C22652" t="s">
        <v>5908</v>
      </c>
      <c r="D22652" t="s">
        <v>61371</v>
      </c>
    </row>
    <row r="22653" spans="1:4" x14ac:dyDescent="0.3">
      <c r="A22653" t="s">
        <v>40060</v>
      </c>
      <c r="B22653" t="s">
        <v>56394</v>
      </c>
      <c r="C22653" t="s">
        <v>5909</v>
      </c>
      <c r="D22653" t="s">
        <v>61371</v>
      </c>
    </row>
    <row r="22654" spans="1:4" x14ac:dyDescent="0.3">
      <c r="A22654" t="s">
        <v>40060</v>
      </c>
      <c r="B22654" t="s">
        <v>56395</v>
      </c>
      <c r="C22654" t="s">
        <v>5909</v>
      </c>
      <c r="D22654" t="s">
        <v>61372</v>
      </c>
    </row>
    <row r="22655" spans="1:4" x14ac:dyDescent="0.3">
      <c r="A22655" t="s">
        <v>40060</v>
      </c>
      <c r="B22655" t="s">
        <v>56396</v>
      </c>
      <c r="C22655" t="s">
        <v>5910</v>
      </c>
      <c r="D22655" t="s">
        <v>61371</v>
      </c>
    </row>
    <row r="22656" spans="1:4" x14ac:dyDescent="0.3">
      <c r="A22656" t="s">
        <v>50767</v>
      </c>
      <c r="B22656" t="s">
        <v>41296</v>
      </c>
      <c r="C22656" t="s">
        <v>5910</v>
      </c>
      <c r="D22656" t="s">
        <v>61372</v>
      </c>
    </row>
    <row r="22657" spans="1:4" x14ac:dyDescent="0.3">
      <c r="A22657" t="s">
        <v>56397</v>
      </c>
      <c r="B22657" t="s">
        <v>40201</v>
      </c>
      <c r="C22657" t="s">
        <v>5910</v>
      </c>
      <c r="D22657" t="s">
        <v>61373</v>
      </c>
    </row>
    <row r="22658" spans="1:4" x14ac:dyDescent="0.3">
      <c r="A22658" t="s">
        <v>56398</v>
      </c>
      <c r="B22658" t="s">
        <v>39873</v>
      </c>
      <c r="C22658" t="s">
        <v>5910</v>
      </c>
      <c r="D22658" t="s">
        <v>61373</v>
      </c>
    </row>
    <row r="22659" spans="1:4" x14ac:dyDescent="0.3">
      <c r="A22659" t="s">
        <v>39949</v>
      </c>
      <c r="B22659" t="s">
        <v>40122</v>
      </c>
      <c r="C22659" t="s">
        <v>5910</v>
      </c>
      <c r="D22659" t="s">
        <v>61373</v>
      </c>
    </row>
    <row r="22660" spans="1:4" x14ac:dyDescent="0.3">
      <c r="A22660" t="s">
        <v>41184</v>
      </c>
      <c r="B22660" t="s">
        <v>40320</v>
      </c>
      <c r="C22660" t="s">
        <v>5911</v>
      </c>
      <c r="D22660" t="s">
        <v>61371</v>
      </c>
    </row>
    <row r="22661" spans="1:4" x14ac:dyDescent="0.3">
      <c r="A22661" t="s">
        <v>41288</v>
      </c>
      <c r="B22661" t="s">
        <v>56399</v>
      </c>
      <c r="C22661" t="s">
        <v>5911</v>
      </c>
      <c r="D22661" t="s">
        <v>61372</v>
      </c>
    </row>
    <row r="22662" spans="1:4" x14ac:dyDescent="0.3">
      <c r="A22662" t="s">
        <v>40650</v>
      </c>
      <c r="B22662" t="s">
        <v>39999</v>
      </c>
      <c r="C22662" t="s">
        <v>5911</v>
      </c>
      <c r="D22662" t="s">
        <v>61373</v>
      </c>
    </row>
    <row r="22663" spans="1:4" x14ac:dyDescent="0.3">
      <c r="A22663" t="s">
        <v>56400</v>
      </c>
      <c r="B22663" t="s">
        <v>40381</v>
      </c>
      <c r="C22663" t="s">
        <v>5912</v>
      </c>
      <c r="D22663" t="s">
        <v>61371</v>
      </c>
    </row>
    <row r="22664" spans="1:4" x14ac:dyDescent="0.3">
      <c r="A22664" t="s">
        <v>56401</v>
      </c>
      <c r="B22664" t="s">
        <v>39923</v>
      </c>
      <c r="C22664" t="s">
        <v>5912</v>
      </c>
      <c r="D22664" t="s">
        <v>61372</v>
      </c>
    </row>
    <row r="22665" spans="1:4" x14ac:dyDescent="0.3">
      <c r="A22665" t="s">
        <v>56402</v>
      </c>
      <c r="B22665" t="s">
        <v>39974</v>
      </c>
      <c r="C22665" t="s">
        <v>5912</v>
      </c>
      <c r="D22665" t="s">
        <v>61373</v>
      </c>
    </row>
    <row r="22666" spans="1:4" x14ac:dyDescent="0.3">
      <c r="A22666" t="s">
        <v>45725</v>
      </c>
      <c r="B22666" t="s">
        <v>56403</v>
      </c>
      <c r="C22666" t="s">
        <v>5913</v>
      </c>
      <c r="D22666" t="s">
        <v>61371</v>
      </c>
    </row>
    <row r="22667" spans="1:4" x14ac:dyDescent="0.3">
      <c r="A22667" t="s">
        <v>56404</v>
      </c>
      <c r="B22667" t="s">
        <v>40954</v>
      </c>
      <c r="C22667" t="s">
        <v>5913</v>
      </c>
      <c r="D22667" t="s">
        <v>61372</v>
      </c>
    </row>
    <row r="22668" spans="1:4" x14ac:dyDescent="0.3">
      <c r="A22668" t="s">
        <v>46604</v>
      </c>
      <c r="B22668" t="s">
        <v>40201</v>
      </c>
      <c r="C22668" t="s">
        <v>5913</v>
      </c>
      <c r="D22668" t="s">
        <v>61373</v>
      </c>
    </row>
    <row r="22669" spans="1:4" x14ac:dyDescent="0.3">
      <c r="A22669" t="s">
        <v>56404</v>
      </c>
      <c r="B22669" t="s">
        <v>40201</v>
      </c>
      <c r="C22669" t="s">
        <v>5913</v>
      </c>
      <c r="D22669" t="s">
        <v>61373</v>
      </c>
    </row>
    <row r="22670" spans="1:4" x14ac:dyDescent="0.3">
      <c r="A22670" t="s">
        <v>54027</v>
      </c>
      <c r="B22670" t="s">
        <v>42251</v>
      </c>
      <c r="C22670" t="s">
        <v>5913</v>
      </c>
      <c r="D22670" t="s">
        <v>61373</v>
      </c>
    </row>
    <row r="22671" spans="1:4" x14ac:dyDescent="0.3">
      <c r="A22671" t="s">
        <v>56405</v>
      </c>
      <c r="B22671" t="s">
        <v>39957</v>
      </c>
      <c r="C22671" t="s">
        <v>5914</v>
      </c>
      <c r="D22671" t="s">
        <v>61371</v>
      </c>
    </row>
    <row r="22672" spans="1:4" x14ac:dyDescent="0.3">
      <c r="A22672" t="s">
        <v>40060</v>
      </c>
      <c r="B22672" t="s">
        <v>56406</v>
      </c>
      <c r="C22672" t="s">
        <v>5914</v>
      </c>
      <c r="D22672" t="s">
        <v>61372</v>
      </c>
    </row>
    <row r="22673" spans="1:4" x14ac:dyDescent="0.3">
      <c r="A22673" t="s">
        <v>56407</v>
      </c>
      <c r="B22673" t="s">
        <v>46355</v>
      </c>
      <c r="C22673" t="s">
        <v>5914</v>
      </c>
      <c r="D22673" t="s">
        <v>61373</v>
      </c>
    </row>
    <row r="22674" spans="1:4" x14ac:dyDescent="0.3">
      <c r="A22674" t="s">
        <v>56408</v>
      </c>
      <c r="B22674" t="s">
        <v>42251</v>
      </c>
      <c r="C22674" t="s">
        <v>5914</v>
      </c>
      <c r="D22674" t="s">
        <v>61373</v>
      </c>
    </row>
    <row r="22675" spans="1:4" x14ac:dyDescent="0.3">
      <c r="A22675" t="s">
        <v>56131</v>
      </c>
      <c r="B22675" t="s">
        <v>43297</v>
      </c>
      <c r="C22675" t="s">
        <v>5914</v>
      </c>
      <c r="D22675" t="s">
        <v>61373</v>
      </c>
    </row>
    <row r="22676" spans="1:4" x14ac:dyDescent="0.3">
      <c r="A22676" t="s">
        <v>40035</v>
      </c>
      <c r="B22676" t="s">
        <v>40381</v>
      </c>
      <c r="C22676" t="s">
        <v>5915</v>
      </c>
      <c r="D22676" t="s">
        <v>61371</v>
      </c>
    </row>
    <row r="22677" spans="1:4" x14ac:dyDescent="0.3">
      <c r="A22677" t="s">
        <v>56409</v>
      </c>
      <c r="B22677" t="s">
        <v>40019</v>
      </c>
      <c r="C22677" t="s">
        <v>5915</v>
      </c>
      <c r="D22677" t="s">
        <v>61372</v>
      </c>
    </row>
    <row r="22678" spans="1:4" x14ac:dyDescent="0.3">
      <c r="A22678" t="s">
        <v>56410</v>
      </c>
      <c r="B22678" t="s">
        <v>42810</v>
      </c>
      <c r="C22678" t="s">
        <v>5915</v>
      </c>
      <c r="D22678" t="s">
        <v>61373</v>
      </c>
    </row>
    <row r="22679" spans="1:4" x14ac:dyDescent="0.3">
      <c r="A22679" t="s">
        <v>41181</v>
      </c>
      <c r="B22679" t="s">
        <v>56411</v>
      </c>
      <c r="C22679" t="s">
        <v>5915</v>
      </c>
      <c r="D22679" t="s">
        <v>61373</v>
      </c>
    </row>
    <row r="22680" spans="1:4" x14ac:dyDescent="0.3">
      <c r="A22680" t="s">
        <v>56412</v>
      </c>
      <c r="B22680" t="s">
        <v>46539</v>
      </c>
      <c r="C22680" t="s">
        <v>5915</v>
      </c>
      <c r="D22680" t="s">
        <v>61373</v>
      </c>
    </row>
    <row r="22681" spans="1:4" x14ac:dyDescent="0.3">
      <c r="A22681" t="s">
        <v>56413</v>
      </c>
      <c r="B22681" t="s">
        <v>46539</v>
      </c>
      <c r="C22681" t="s">
        <v>5916</v>
      </c>
      <c r="D22681" t="s">
        <v>61371</v>
      </c>
    </row>
    <row r="22682" spans="1:4" x14ac:dyDescent="0.3">
      <c r="A22682" t="s">
        <v>40188</v>
      </c>
      <c r="B22682" t="s">
        <v>56414</v>
      </c>
      <c r="C22682" t="s">
        <v>5916</v>
      </c>
      <c r="D22682" t="s">
        <v>61372</v>
      </c>
    </row>
    <row r="22683" spans="1:4" x14ac:dyDescent="0.3">
      <c r="A22683" t="s">
        <v>47664</v>
      </c>
      <c r="B22683" t="s">
        <v>56415</v>
      </c>
      <c r="C22683" t="s">
        <v>5916</v>
      </c>
      <c r="D22683" t="s">
        <v>61373</v>
      </c>
    </row>
    <row r="22684" spans="1:4" x14ac:dyDescent="0.3">
      <c r="A22684" t="s">
        <v>40060</v>
      </c>
      <c r="B22684" t="s">
        <v>56416</v>
      </c>
      <c r="C22684" t="s">
        <v>5916</v>
      </c>
      <c r="D22684" t="s">
        <v>61373</v>
      </c>
    </row>
    <row r="22685" spans="1:4" x14ac:dyDescent="0.3">
      <c r="A22685" t="s">
        <v>7365</v>
      </c>
      <c r="B22685" t="s">
        <v>48209</v>
      </c>
      <c r="C22685" t="s">
        <v>5916</v>
      </c>
      <c r="D22685" t="s">
        <v>61373</v>
      </c>
    </row>
    <row r="22686" spans="1:4" x14ac:dyDescent="0.3">
      <c r="A22686" t="s">
        <v>56417</v>
      </c>
      <c r="B22686" t="s">
        <v>39904</v>
      </c>
      <c r="C22686" t="s">
        <v>5917</v>
      </c>
      <c r="D22686" t="s">
        <v>61371</v>
      </c>
    </row>
    <row r="22687" spans="1:4" x14ac:dyDescent="0.3">
      <c r="A22687" t="s">
        <v>52508</v>
      </c>
      <c r="B22687" t="s">
        <v>49651</v>
      </c>
      <c r="C22687" t="s">
        <v>5917</v>
      </c>
      <c r="D22687" t="s">
        <v>61372</v>
      </c>
    </row>
    <row r="22688" spans="1:4" x14ac:dyDescent="0.3">
      <c r="A22688" t="s">
        <v>56418</v>
      </c>
      <c r="B22688" t="s">
        <v>40303</v>
      </c>
      <c r="C22688" t="s">
        <v>5917</v>
      </c>
      <c r="D22688" t="s">
        <v>61373</v>
      </c>
    </row>
    <row r="22689" spans="1:4" x14ac:dyDescent="0.3">
      <c r="A22689" t="s">
        <v>6781</v>
      </c>
      <c r="B22689" t="s">
        <v>39893</v>
      </c>
      <c r="C22689" t="s">
        <v>5917</v>
      </c>
      <c r="D22689" t="s">
        <v>61373</v>
      </c>
    </row>
    <row r="22690" spans="1:4" x14ac:dyDescent="0.3">
      <c r="A22690" t="s">
        <v>56419</v>
      </c>
      <c r="B22690" t="s">
        <v>40343</v>
      </c>
      <c r="C22690" t="s">
        <v>5917</v>
      </c>
      <c r="D22690" t="s">
        <v>61373</v>
      </c>
    </row>
    <row r="22691" spans="1:4" x14ac:dyDescent="0.3">
      <c r="A22691" t="s">
        <v>4505</v>
      </c>
      <c r="B22691" t="s">
        <v>56420</v>
      </c>
      <c r="C22691" t="s">
        <v>5918</v>
      </c>
      <c r="D22691" t="s">
        <v>61371</v>
      </c>
    </row>
    <row r="22692" spans="1:4" x14ac:dyDescent="0.3">
      <c r="A22692" t="s">
        <v>39892</v>
      </c>
      <c r="B22692" t="s">
        <v>56421</v>
      </c>
      <c r="C22692" t="s">
        <v>5918</v>
      </c>
      <c r="D22692" t="s">
        <v>61372</v>
      </c>
    </row>
    <row r="22693" spans="1:4" x14ac:dyDescent="0.3">
      <c r="A22693" t="s">
        <v>56422</v>
      </c>
      <c r="B22693" t="s">
        <v>40904</v>
      </c>
      <c r="C22693" t="s">
        <v>5918</v>
      </c>
      <c r="D22693" t="s">
        <v>61373</v>
      </c>
    </row>
    <row r="22694" spans="1:4" x14ac:dyDescent="0.3">
      <c r="A22694" t="s">
        <v>55627</v>
      </c>
      <c r="B22694" t="s">
        <v>56423</v>
      </c>
      <c r="C22694" t="s">
        <v>5919</v>
      </c>
      <c r="D22694" t="s">
        <v>61371</v>
      </c>
    </row>
    <row r="22695" spans="1:4" x14ac:dyDescent="0.3">
      <c r="A22695" t="s">
        <v>738</v>
      </c>
      <c r="B22695" t="s">
        <v>39886</v>
      </c>
      <c r="C22695" t="s">
        <v>5919</v>
      </c>
      <c r="D22695" t="s">
        <v>61372</v>
      </c>
    </row>
    <row r="22696" spans="1:4" x14ac:dyDescent="0.3">
      <c r="A22696" t="s">
        <v>40060</v>
      </c>
      <c r="B22696" t="s">
        <v>56424</v>
      </c>
      <c r="C22696" t="s">
        <v>5919</v>
      </c>
      <c r="D22696" t="s">
        <v>61373</v>
      </c>
    </row>
    <row r="22697" spans="1:4" x14ac:dyDescent="0.3">
      <c r="A22697" t="s">
        <v>47288</v>
      </c>
      <c r="B22697" t="s">
        <v>42535</v>
      </c>
      <c r="C22697" t="s">
        <v>5919</v>
      </c>
      <c r="D22697" t="s">
        <v>61373</v>
      </c>
    </row>
    <row r="22698" spans="1:4" x14ac:dyDescent="0.3">
      <c r="A22698" t="s">
        <v>56425</v>
      </c>
      <c r="B22698" t="s">
        <v>56426</v>
      </c>
      <c r="C22698" t="s">
        <v>5919</v>
      </c>
      <c r="D22698" t="s">
        <v>61373</v>
      </c>
    </row>
    <row r="22699" spans="1:4" x14ac:dyDescent="0.3">
      <c r="A22699" t="s">
        <v>56427</v>
      </c>
      <c r="B22699" t="s">
        <v>56428</v>
      </c>
      <c r="C22699" t="s">
        <v>5920</v>
      </c>
      <c r="D22699" t="s">
        <v>61371</v>
      </c>
    </row>
    <row r="22700" spans="1:4" x14ac:dyDescent="0.3">
      <c r="A22700" t="s">
        <v>40365</v>
      </c>
      <c r="B22700" t="s">
        <v>39927</v>
      </c>
      <c r="C22700" t="s">
        <v>5920</v>
      </c>
      <c r="D22700" t="s">
        <v>61372</v>
      </c>
    </row>
    <row r="22701" spans="1:4" x14ac:dyDescent="0.3">
      <c r="A22701" t="s">
        <v>48095</v>
      </c>
      <c r="B22701" t="s">
        <v>41598</v>
      </c>
      <c r="C22701" t="s">
        <v>5920</v>
      </c>
      <c r="D22701" t="s">
        <v>61373</v>
      </c>
    </row>
    <row r="22702" spans="1:4" x14ac:dyDescent="0.3">
      <c r="A22702" t="s">
        <v>56429</v>
      </c>
      <c r="B22702" t="s">
        <v>56430</v>
      </c>
      <c r="C22702" t="s">
        <v>5921</v>
      </c>
      <c r="D22702" t="s">
        <v>61371</v>
      </c>
    </row>
    <row r="22703" spans="1:4" x14ac:dyDescent="0.3">
      <c r="A22703" t="s">
        <v>40363</v>
      </c>
      <c r="B22703" t="s">
        <v>56430</v>
      </c>
      <c r="C22703" t="s">
        <v>5921</v>
      </c>
      <c r="D22703" t="s">
        <v>61372</v>
      </c>
    </row>
    <row r="22704" spans="1:4" x14ac:dyDescent="0.3">
      <c r="A22704" t="s">
        <v>41181</v>
      </c>
      <c r="B22704" t="s">
        <v>56431</v>
      </c>
      <c r="C22704" t="s">
        <v>5921</v>
      </c>
      <c r="D22704" t="s">
        <v>61373</v>
      </c>
    </row>
    <row r="22705" spans="1:4" x14ac:dyDescent="0.3">
      <c r="A22705" t="s">
        <v>40188</v>
      </c>
      <c r="B22705" t="s">
        <v>56432</v>
      </c>
      <c r="C22705" t="s">
        <v>5922</v>
      </c>
      <c r="D22705" t="s">
        <v>61371</v>
      </c>
    </row>
    <row r="22706" spans="1:4" x14ac:dyDescent="0.3">
      <c r="A22706" t="s">
        <v>46294</v>
      </c>
      <c r="B22706" t="s">
        <v>40316</v>
      </c>
      <c r="C22706" t="s">
        <v>5922</v>
      </c>
      <c r="D22706" t="s">
        <v>61372</v>
      </c>
    </row>
    <row r="22707" spans="1:4" x14ac:dyDescent="0.3">
      <c r="A22707" t="s">
        <v>56374</v>
      </c>
      <c r="B22707" t="s">
        <v>50446</v>
      </c>
      <c r="C22707" t="s">
        <v>5922</v>
      </c>
      <c r="D22707" t="s">
        <v>61373</v>
      </c>
    </row>
    <row r="22708" spans="1:4" x14ac:dyDescent="0.3">
      <c r="A22708" t="s">
        <v>52155</v>
      </c>
      <c r="B22708" t="s">
        <v>40049</v>
      </c>
      <c r="C22708" t="s">
        <v>5923</v>
      </c>
      <c r="D22708" t="s">
        <v>61371</v>
      </c>
    </row>
    <row r="22709" spans="1:4" x14ac:dyDescent="0.3">
      <c r="A22709" t="s">
        <v>6430</v>
      </c>
      <c r="B22709" t="s">
        <v>42251</v>
      </c>
      <c r="C22709" t="s">
        <v>5923</v>
      </c>
      <c r="D22709" t="s">
        <v>61372</v>
      </c>
    </row>
    <row r="22710" spans="1:4" x14ac:dyDescent="0.3">
      <c r="A22710" t="s">
        <v>56433</v>
      </c>
      <c r="B22710" t="s">
        <v>40074</v>
      </c>
      <c r="C22710" t="s">
        <v>5923</v>
      </c>
      <c r="D22710" t="s">
        <v>61373</v>
      </c>
    </row>
    <row r="22711" spans="1:4" x14ac:dyDescent="0.3">
      <c r="A22711" t="s">
        <v>56434</v>
      </c>
      <c r="B22711" t="s">
        <v>56435</v>
      </c>
      <c r="C22711" t="s">
        <v>5924</v>
      </c>
      <c r="D22711" t="s">
        <v>61371</v>
      </c>
    </row>
    <row r="22712" spans="1:4" x14ac:dyDescent="0.3">
      <c r="A22712" t="s">
        <v>40828</v>
      </c>
      <c r="B22712" t="s">
        <v>39957</v>
      </c>
      <c r="C22712" t="s">
        <v>5924</v>
      </c>
      <c r="D22712" t="s">
        <v>61372</v>
      </c>
    </row>
    <row r="22713" spans="1:4" x14ac:dyDescent="0.3">
      <c r="A22713" t="s">
        <v>56436</v>
      </c>
      <c r="B22713" t="s">
        <v>40101</v>
      </c>
      <c r="C22713" t="s">
        <v>5924</v>
      </c>
      <c r="D22713" t="s">
        <v>61373</v>
      </c>
    </row>
    <row r="22714" spans="1:4" x14ac:dyDescent="0.3">
      <c r="A22714" t="s">
        <v>56437</v>
      </c>
      <c r="B22714" t="s">
        <v>40234</v>
      </c>
      <c r="C22714" t="s">
        <v>5924</v>
      </c>
      <c r="D22714" t="s">
        <v>61373</v>
      </c>
    </row>
    <row r="22715" spans="1:4" x14ac:dyDescent="0.3">
      <c r="A22715" t="s">
        <v>56438</v>
      </c>
      <c r="B22715" t="s">
        <v>44580</v>
      </c>
      <c r="C22715" t="s">
        <v>5925</v>
      </c>
      <c r="D22715" t="s">
        <v>61371</v>
      </c>
    </row>
    <row r="22716" spans="1:4" x14ac:dyDescent="0.3">
      <c r="A22716" t="s">
        <v>40087</v>
      </c>
      <c r="B22716" t="s">
        <v>50403</v>
      </c>
      <c r="C22716" t="s">
        <v>5925</v>
      </c>
      <c r="D22716" t="s">
        <v>61372</v>
      </c>
    </row>
    <row r="22717" spans="1:4" x14ac:dyDescent="0.3">
      <c r="A22717" t="s">
        <v>43460</v>
      </c>
      <c r="B22717" t="s">
        <v>41572</v>
      </c>
      <c r="C22717" t="s">
        <v>5925</v>
      </c>
      <c r="D22717" t="s">
        <v>61373</v>
      </c>
    </row>
    <row r="22718" spans="1:4" x14ac:dyDescent="0.3">
      <c r="A22718" t="s">
        <v>42543</v>
      </c>
      <c r="B22718" t="s">
        <v>43056</v>
      </c>
      <c r="C22718" t="s">
        <v>5925</v>
      </c>
      <c r="D22718" t="s">
        <v>61373</v>
      </c>
    </row>
    <row r="22719" spans="1:4" x14ac:dyDescent="0.3">
      <c r="A22719" t="s">
        <v>42543</v>
      </c>
      <c r="B22719" t="s">
        <v>40329</v>
      </c>
      <c r="C22719" t="s">
        <v>5925</v>
      </c>
      <c r="D22719" t="s">
        <v>61373</v>
      </c>
    </row>
    <row r="22720" spans="1:4" x14ac:dyDescent="0.3">
      <c r="A22720" t="s">
        <v>54871</v>
      </c>
      <c r="B22720" t="s">
        <v>46539</v>
      </c>
      <c r="C22720" t="s">
        <v>5926</v>
      </c>
      <c r="D22720" t="s">
        <v>61371</v>
      </c>
    </row>
    <row r="22721" spans="1:4" x14ac:dyDescent="0.3">
      <c r="A22721" t="s">
        <v>56120</v>
      </c>
      <c r="B22721" t="s">
        <v>40526</v>
      </c>
      <c r="C22721" t="s">
        <v>5926</v>
      </c>
      <c r="D22721" t="s">
        <v>61372</v>
      </c>
    </row>
    <row r="22722" spans="1:4" x14ac:dyDescent="0.3">
      <c r="A22722" t="s">
        <v>45382</v>
      </c>
      <c r="B22722" t="s">
        <v>56439</v>
      </c>
      <c r="C22722" t="s">
        <v>5926</v>
      </c>
      <c r="D22722" t="s">
        <v>61373</v>
      </c>
    </row>
    <row r="22723" spans="1:4" x14ac:dyDescent="0.3">
      <c r="A22723" t="s">
        <v>56440</v>
      </c>
      <c r="B22723" t="s">
        <v>42251</v>
      </c>
      <c r="C22723" t="s">
        <v>5927</v>
      </c>
      <c r="D22723" t="s">
        <v>61371</v>
      </c>
    </row>
    <row r="22724" spans="1:4" x14ac:dyDescent="0.3">
      <c r="A22724" t="s">
        <v>56441</v>
      </c>
      <c r="B22724" t="s">
        <v>40381</v>
      </c>
      <c r="C22724" t="s">
        <v>5927</v>
      </c>
      <c r="D22724" t="s">
        <v>61372</v>
      </c>
    </row>
    <row r="22725" spans="1:4" x14ac:dyDescent="0.3">
      <c r="A22725" t="s">
        <v>56442</v>
      </c>
      <c r="B22725" t="s">
        <v>39970</v>
      </c>
      <c r="C22725" t="s">
        <v>5927</v>
      </c>
      <c r="D22725" t="s">
        <v>61373</v>
      </c>
    </row>
    <row r="22726" spans="1:4" x14ac:dyDescent="0.3">
      <c r="A22726" t="s">
        <v>55434</v>
      </c>
      <c r="B22726" t="s">
        <v>40180</v>
      </c>
      <c r="C22726" t="s">
        <v>5927</v>
      </c>
      <c r="D22726" t="s">
        <v>61373</v>
      </c>
    </row>
    <row r="22727" spans="1:4" x14ac:dyDescent="0.3">
      <c r="A22727" t="s">
        <v>56443</v>
      </c>
      <c r="B22727" t="s">
        <v>39948</v>
      </c>
      <c r="C22727" t="s">
        <v>5927</v>
      </c>
      <c r="D22727" t="s">
        <v>61373</v>
      </c>
    </row>
    <row r="22728" spans="1:4" x14ac:dyDescent="0.3">
      <c r="A22728" t="s">
        <v>56444</v>
      </c>
      <c r="B22728" t="s">
        <v>39939</v>
      </c>
      <c r="C22728" t="s">
        <v>5928</v>
      </c>
      <c r="D22728" t="s">
        <v>61371</v>
      </c>
    </row>
    <row r="22729" spans="1:4" x14ac:dyDescent="0.3">
      <c r="A22729" t="s">
        <v>56445</v>
      </c>
      <c r="B22729" t="s">
        <v>39895</v>
      </c>
      <c r="C22729" t="s">
        <v>5928</v>
      </c>
      <c r="D22729" t="s">
        <v>61372</v>
      </c>
    </row>
    <row r="22730" spans="1:4" x14ac:dyDescent="0.3">
      <c r="A22730" t="s">
        <v>45381</v>
      </c>
      <c r="B22730" t="s">
        <v>56446</v>
      </c>
      <c r="C22730" t="s">
        <v>5928</v>
      </c>
      <c r="D22730" t="s">
        <v>61373</v>
      </c>
    </row>
    <row r="22731" spans="1:4" x14ac:dyDescent="0.3">
      <c r="A22731" t="s">
        <v>6409</v>
      </c>
      <c r="B22731" t="s">
        <v>39923</v>
      </c>
      <c r="C22731" t="s">
        <v>5929</v>
      </c>
      <c r="D22731" t="s">
        <v>61371</v>
      </c>
    </row>
    <row r="22732" spans="1:4" x14ac:dyDescent="0.3">
      <c r="A22732" t="s">
        <v>45381</v>
      </c>
      <c r="B22732" t="s">
        <v>40033</v>
      </c>
      <c r="C22732" t="s">
        <v>5929</v>
      </c>
      <c r="D22732" t="s">
        <v>61372</v>
      </c>
    </row>
    <row r="22733" spans="1:4" x14ac:dyDescent="0.3">
      <c r="A22733" t="s">
        <v>56447</v>
      </c>
      <c r="B22733" t="s">
        <v>39856</v>
      </c>
      <c r="C22733" t="s">
        <v>5929</v>
      </c>
      <c r="D22733" t="s">
        <v>61373</v>
      </c>
    </row>
    <row r="22734" spans="1:4" x14ac:dyDescent="0.3">
      <c r="A22734" t="s">
        <v>54734</v>
      </c>
      <c r="B22734" t="s">
        <v>40148</v>
      </c>
      <c r="C22734" t="s">
        <v>5930</v>
      </c>
      <c r="D22734" t="s">
        <v>61371</v>
      </c>
    </row>
    <row r="22735" spans="1:4" x14ac:dyDescent="0.3">
      <c r="A22735" t="s">
        <v>40188</v>
      </c>
      <c r="B22735" t="s">
        <v>56448</v>
      </c>
      <c r="C22735" t="s">
        <v>5930</v>
      </c>
      <c r="D22735" t="s">
        <v>61372</v>
      </c>
    </row>
    <row r="22736" spans="1:4" x14ac:dyDescent="0.3">
      <c r="A22736" t="s">
        <v>53254</v>
      </c>
      <c r="B22736" t="s">
        <v>54259</v>
      </c>
      <c r="C22736" t="s">
        <v>5930</v>
      </c>
      <c r="D22736" t="s">
        <v>61373</v>
      </c>
    </row>
    <row r="22737" spans="1:4" x14ac:dyDescent="0.3">
      <c r="A22737" t="s">
        <v>41571</v>
      </c>
      <c r="B22737" t="s">
        <v>42251</v>
      </c>
      <c r="C22737" t="s">
        <v>5930</v>
      </c>
      <c r="D22737" t="s">
        <v>61373</v>
      </c>
    </row>
    <row r="22738" spans="1:4" x14ac:dyDescent="0.3">
      <c r="A22738" t="s">
        <v>49143</v>
      </c>
      <c r="B22738" t="s">
        <v>46539</v>
      </c>
      <c r="C22738" t="s">
        <v>5930</v>
      </c>
      <c r="D22738" t="s">
        <v>61373</v>
      </c>
    </row>
    <row r="22739" spans="1:4" x14ac:dyDescent="0.3">
      <c r="A22739" t="s">
        <v>40271</v>
      </c>
      <c r="B22739" t="s">
        <v>39924</v>
      </c>
      <c r="C22739" t="s">
        <v>5930</v>
      </c>
      <c r="D22739" t="s">
        <v>61373</v>
      </c>
    </row>
    <row r="22740" spans="1:4" x14ac:dyDescent="0.3">
      <c r="A22740" t="s">
        <v>42543</v>
      </c>
      <c r="B22740" t="s">
        <v>39997</v>
      </c>
      <c r="C22740" t="s">
        <v>5931</v>
      </c>
      <c r="D22740" t="s">
        <v>61371</v>
      </c>
    </row>
    <row r="22741" spans="1:4" x14ac:dyDescent="0.3">
      <c r="A22741" t="s">
        <v>52130</v>
      </c>
      <c r="B22741" t="s">
        <v>41003</v>
      </c>
      <c r="C22741" t="s">
        <v>5931</v>
      </c>
      <c r="D22741" t="s">
        <v>61372</v>
      </c>
    </row>
    <row r="22742" spans="1:4" x14ac:dyDescent="0.3">
      <c r="A22742" t="s">
        <v>53275</v>
      </c>
      <c r="B22742" t="s">
        <v>56449</v>
      </c>
      <c r="C22742" t="s">
        <v>5931</v>
      </c>
      <c r="D22742" t="s">
        <v>61373</v>
      </c>
    </row>
    <row r="22743" spans="1:4" x14ac:dyDescent="0.3">
      <c r="A22743" t="s">
        <v>42039</v>
      </c>
      <c r="B22743" t="s">
        <v>39873</v>
      </c>
      <c r="C22743" t="s">
        <v>5931</v>
      </c>
      <c r="D22743" t="s">
        <v>61373</v>
      </c>
    </row>
    <row r="22744" spans="1:4" x14ac:dyDescent="0.3">
      <c r="A22744" t="s">
        <v>54471</v>
      </c>
      <c r="B22744" t="s">
        <v>39943</v>
      </c>
      <c r="C22744" t="s">
        <v>5931</v>
      </c>
      <c r="D22744" t="s">
        <v>61373</v>
      </c>
    </row>
    <row r="22745" spans="1:4" x14ac:dyDescent="0.3">
      <c r="A22745" t="s">
        <v>56450</v>
      </c>
      <c r="B22745" t="s">
        <v>40944</v>
      </c>
      <c r="C22745" t="s">
        <v>5932</v>
      </c>
      <c r="D22745" t="s">
        <v>61371</v>
      </c>
    </row>
    <row r="22746" spans="1:4" x14ac:dyDescent="0.3">
      <c r="A22746" t="s">
        <v>39911</v>
      </c>
      <c r="B22746" t="s">
        <v>41733</v>
      </c>
      <c r="C22746" t="s">
        <v>5932</v>
      </c>
      <c r="D22746" t="s">
        <v>61372</v>
      </c>
    </row>
    <row r="22747" spans="1:4" x14ac:dyDescent="0.3">
      <c r="A22747" t="s">
        <v>44817</v>
      </c>
      <c r="B22747" t="s">
        <v>39875</v>
      </c>
      <c r="C22747" t="s">
        <v>5932</v>
      </c>
      <c r="D22747" t="s">
        <v>61373</v>
      </c>
    </row>
    <row r="22748" spans="1:4" x14ac:dyDescent="0.3">
      <c r="A22748" t="s">
        <v>56451</v>
      </c>
      <c r="B22748" t="s">
        <v>40285</v>
      </c>
      <c r="C22748" t="s">
        <v>5933</v>
      </c>
      <c r="D22748" t="s">
        <v>61371</v>
      </c>
    </row>
    <row r="22749" spans="1:4" x14ac:dyDescent="0.3">
      <c r="A22749" t="s">
        <v>45382</v>
      </c>
      <c r="B22749" t="s">
        <v>39939</v>
      </c>
      <c r="C22749" t="s">
        <v>5933</v>
      </c>
      <c r="D22749" t="s">
        <v>61372</v>
      </c>
    </row>
    <row r="22750" spans="1:4" x14ac:dyDescent="0.3">
      <c r="A22750" t="s">
        <v>54470</v>
      </c>
      <c r="B22750" t="s">
        <v>41823</v>
      </c>
      <c r="C22750" t="s">
        <v>5933</v>
      </c>
      <c r="D22750" t="s">
        <v>61373</v>
      </c>
    </row>
    <row r="22751" spans="1:4" x14ac:dyDescent="0.3">
      <c r="A22751" t="s">
        <v>56452</v>
      </c>
      <c r="B22751" t="s">
        <v>41896</v>
      </c>
      <c r="C22751" t="s">
        <v>5933</v>
      </c>
      <c r="D22751" t="s">
        <v>61373</v>
      </c>
    </row>
    <row r="22752" spans="1:4" x14ac:dyDescent="0.3">
      <c r="A22752" t="s">
        <v>56453</v>
      </c>
      <c r="B22752" t="s">
        <v>40381</v>
      </c>
      <c r="C22752" t="s">
        <v>5933</v>
      </c>
      <c r="D22752" t="s">
        <v>61373</v>
      </c>
    </row>
    <row r="22753" spans="1:4" x14ac:dyDescent="0.3">
      <c r="A22753" t="s">
        <v>46543</v>
      </c>
      <c r="B22753" t="s">
        <v>56403</v>
      </c>
      <c r="C22753" t="s">
        <v>5934</v>
      </c>
      <c r="D22753" t="s">
        <v>61371</v>
      </c>
    </row>
    <row r="22754" spans="1:4" x14ac:dyDescent="0.3">
      <c r="A22754" t="s">
        <v>40060</v>
      </c>
      <c r="B22754" t="s">
        <v>56454</v>
      </c>
      <c r="C22754" t="s">
        <v>5934</v>
      </c>
      <c r="D22754" t="s">
        <v>61372</v>
      </c>
    </row>
    <row r="22755" spans="1:4" x14ac:dyDescent="0.3">
      <c r="A22755" t="s">
        <v>56455</v>
      </c>
      <c r="B22755" t="s">
        <v>39904</v>
      </c>
      <c r="C22755" t="s">
        <v>5934</v>
      </c>
      <c r="D22755" t="s">
        <v>61373</v>
      </c>
    </row>
    <row r="22756" spans="1:4" x14ac:dyDescent="0.3">
      <c r="A22756" t="s">
        <v>55629</v>
      </c>
      <c r="B22756" t="s">
        <v>39873</v>
      </c>
      <c r="C22756" t="s">
        <v>5934</v>
      </c>
      <c r="D22756" t="s">
        <v>61373</v>
      </c>
    </row>
    <row r="22757" spans="1:4" x14ac:dyDescent="0.3">
      <c r="A22757" t="s">
        <v>56456</v>
      </c>
      <c r="B22757" t="s">
        <v>40357</v>
      </c>
      <c r="C22757" t="s">
        <v>5934</v>
      </c>
      <c r="D22757" t="s">
        <v>61373</v>
      </c>
    </row>
    <row r="22758" spans="1:4" x14ac:dyDescent="0.3">
      <c r="A22758" t="s">
        <v>41228</v>
      </c>
      <c r="B22758" t="s">
        <v>41534</v>
      </c>
      <c r="C22758" t="s">
        <v>5935</v>
      </c>
      <c r="D22758" t="s">
        <v>61371</v>
      </c>
    </row>
    <row r="22759" spans="1:4" x14ac:dyDescent="0.3">
      <c r="A22759" t="s">
        <v>43439</v>
      </c>
      <c r="B22759" t="s">
        <v>56457</v>
      </c>
      <c r="C22759" t="s">
        <v>5935</v>
      </c>
      <c r="D22759" t="s">
        <v>61372</v>
      </c>
    </row>
    <row r="22760" spans="1:4" x14ac:dyDescent="0.3">
      <c r="A22760" t="s">
        <v>56397</v>
      </c>
      <c r="B22760" t="s">
        <v>56458</v>
      </c>
      <c r="C22760" t="s">
        <v>5935</v>
      </c>
      <c r="D22760" t="s">
        <v>61373</v>
      </c>
    </row>
    <row r="22761" spans="1:4" x14ac:dyDescent="0.3">
      <c r="A22761" t="s">
        <v>56459</v>
      </c>
      <c r="B22761" t="s">
        <v>47108</v>
      </c>
      <c r="C22761" t="s">
        <v>5935</v>
      </c>
      <c r="D22761" t="s">
        <v>61373</v>
      </c>
    </row>
    <row r="22762" spans="1:4" x14ac:dyDescent="0.3">
      <c r="A22762" t="s">
        <v>51794</v>
      </c>
      <c r="B22762" t="s">
        <v>39891</v>
      </c>
      <c r="C22762" t="s">
        <v>5935</v>
      </c>
      <c r="D22762" t="s">
        <v>61373</v>
      </c>
    </row>
    <row r="22763" spans="1:4" x14ac:dyDescent="0.3">
      <c r="A22763" t="s">
        <v>42254</v>
      </c>
      <c r="B22763" t="s">
        <v>45900</v>
      </c>
      <c r="C22763" t="s">
        <v>5935</v>
      </c>
      <c r="D22763" t="s">
        <v>61373</v>
      </c>
    </row>
    <row r="22764" spans="1:4" x14ac:dyDescent="0.3">
      <c r="A22764" t="s">
        <v>5081</v>
      </c>
      <c r="B22764" t="s">
        <v>46379</v>
      </c>
      <c r="C22764" t="s">
        <v>5936</v>
      </c>
      <c r="D22764" t="s">
        <v>61371</v>
      </c>
    </row>
    <row r="22765" spans="1:4" x14ac:dyDescent="0.3">
      <c r="A22765" t="s">
        <v>56460</v>
      </c>
      <c r="B22765" t="s">
        <v>40053</v>
      </c>
      <c r="C22765" t="s">
        <v>5936</v>
      </c>
      <c r="D22765" t="s">
        <v>61372</v>
      </c>
    </row>
    <row r="22766" spans="1:4" x14ac:dyDescent="0.3">
      <c r="A22766" t="s">
        <v>56461</v>
      </c>
      <c r="B22766" t="s">
        <v>40349</v>
      </c>
      <c r="C22766" t="s">
        <v>5936</v>
      </c>
      <c r="D22766" t="s">
        <v>61373</v>
      </c>
    </row>
    <row r="22767" spans="1:4" x14ac:dyDescent="0.3">
      <c r="A22767" t="s">
        <v>48518</v>
      </c>
      <c r="B22767" t="s">
        <v>43206</v>
      </c>
      <c r="C22767" t="s">
        <v>5937</v>
      </c>
      <c r="D22767" t="s">
        <v>61371</v>
      </c>
    </row>
    <row r="22768" spans="1:4" x14ac:dyDescent="0.3">
      <c r="A22768" t="s">
        <v>56462</v>
      </c>
      <c r="B22768" t="s">
        <v>42420</v>
      </c>
      <c r="C22768" t="s">
        <v>5937</v>
      </c>
      <c r="D22768" t="s">
        <v>61372</v>
      </c>
    </row>
    <row r="22769" spans="1:4" x14ac:dyDescent="0.3">
      <c r="A22769" t="s">
        <v>56463</v>
      </c>
      <c r="B22769" t="s">
        <v>39913</v>
      </c>
      <c r="C22769" t="s">
        <v>5937</v>
      </c>
      <c r="D22769" t="s">
        <v>61373</v>
      </c>
    </row>
    <row r="22770" spans="1:4" x14ac:dyDescent="0.3">
      <c r="A22770" t="s">
        <v>56464</v>
      </c>
      <c r="B22770" t="s">
        <v>56465</v>
      </c>
      <c r="C22770" t="s">
        <v>5938</v>
      </c>
      <c r="D22770" t="s">
        <v>61371</v>
      </c>
    </row>
    <row r="22771" spans="1:4" x14ac:dyDescent="0.3">
      <c r="A22771" t="s">
        <v>2031</v>
      </c>
      <c r="B22771" t="s">
        <v>56466</v>
      </c>
      <c r="C22771" t="s">
        <v>5938</v>
      </c>
      <c r="D22771" t="s">
        <v>61372</v>
      </c>
    </row>
    <row r="22772" spans="1:4" x14ac:dyDescent="0.3">
      <c r="A22772" t="s">
        <v>56467</v>
      </c>
      <c r="B22772" t="s">
        <v>41503</v>
      </c>
      <c r="C22772" t="s">
        <v>5938</v>
      </c>
      <c r="D22772" t="s">
        <v>61373</v>
      </c>
    </row>
    <row r="22773" spans="1:4" x14ac:dyDescent="0.3">
      <c r="A22773" t="s">
        <v>40639</v>
      </c>
      <c r="B22773" t="s">
        <v>44461</v>
      </c>
      <c r="C22773" t="s">
        <v>5938</v>
      </c>
      <c r="D22773" t="s">
        <v>61373</v>
      </c>
    </row>
    <row r="22774" spans="1:4" x14ac:dyDescent="0.3">
      <c r="A22774" t="s">
        <v>41135</v>
      </c>
      <c r="B22774" t="s">
        <v>40853</v>
      </c>
      <c r="C22774" t="s">
        <v>5938</v>
      </c>
      <c r="D22774" t="s">
        <v>61373</v>
      </c>
    </row>
    <row r="22775" spans="1:4" x14ac:dyDescent="0.3">
      <c r="A22775" t="s">
        <v>41987</v>
      </c>
      <c r="B22775" t="s">
        <v>46122</v>
      </c>
      <c r="C22775" t="s">
        <v>5939</v>
      </c>
      <c r="D22775" t="s">
        <v>61371</v>
      </c>
    </row>
    <row r="22776" spans="1:4" x14ac:dyDescent="0.3">
      <c r="A22776" t="s">
        <v>40087</v>
      </c>
      <c r="B22776" t="s">
        <v>56468</v>
      </c>
      <c r="C22776" t="s">
        <v>5939</v>
      </c>
      <c r="D22776" t="s">
        <v>61372</v>
      </c>
    </row>
    <row r="22777" spans="1:4" x14ac:dyDescent="0.3">
      <c r="A22777" t="s">
        <v>43476</v>
      </c>
      <c r="B22777" t="s">
        <v>43365</v>
      </c>
      <c r="C22777" t="s">
        <v>5939</v>
      </c>
      <c r="D22777" t="s">
        <v>61373</v>
      </c>
    </row>
    <row r="22778" spans="1:4" x14ac:dyDescent="0.3">
      <c r="A22778" t="s">
        <v>40060</v>
      </c>
      <c r="B22778" t="s">
        <v>56469</v>
      </c>
      <c r="C22778" t="s">
        <v>5939</v>
      </c>
      <c r="D22778" t="s">
        <v>61373</v>
      </c>
    </row>
    <row r="22779" spans="1:4" x14ac:dyDescent="0.3">
      <c r="A22779" t="s">
        <v>40087</v>
      </c>
      <c r="B22779" t="s">
        <v>40381</v>
      </c>
      <c r="C22779" t="s">
        <v>5939</v>
      </c>
      <c r="D22779" t="s">
        <v>61373</v>
      </c>
    </row>
    <row r="22780" spans="1:4" x14ac:dyDescent="0.3">
      <c r="A22780" t="s">
        <v>56470</v>
      </c>
      <c r="B22780" t="s">
        <v>40177</v>
      </c>
      <c r="C22780" t="s">
        <v>5940</v>
      </c>
      <c r="D22780" t="s">
        <v>61371</v>
      </c>
    </row>
    <row r="22781" spans="1:4" x14ac:dyDescent="0.3">
      <c r="A22781" t="s">
        <v>56471</v>
      </c>
      <c r="B22781" t="s">
        <v>56472</v>
      </c>
      <c r="C22781" t="s">
        <v>5940</v>
      </c>
      <c r="D22781" t="s">
        <v>61372</v>
      </c>
    </row>
    <row r="22782" spans="1:4" x14ac:dyDescent="0.3">
      <c r="A22782" t="s">
        <v>2884</v>
      </c>
      <c r="B22782" t="s">
        <v>40194</v>
      </c>
      <c r="C22782" t="s">
        <v>5940</v>
      </c>
      <c r="D22782" t="s">
        <v>61373</v>
      </c>
    </row>
    <row r="22783" spans="1:4" x14ac:dyDescent="0.3">
      <c r="A22783" t="s">
        <v>56473</v>
      </c>
      <c r="B22783" t="s">
        <v>40381</v>
      </c>
      <c r="C22783" t="s">
        <v>5941</v>
      </c>
      <c r="D22783" t="s">
        <v>61371</v>
      </c>
    </row>
    <row r="22784" spans="1:4" x14ac:dyDescent="0.3">
      <c r="A22784" t="s">
        <v>56474</v>
      </c>
      <c r="B22784" t="s">
        <v>40609</v>
      </c>
      <c r="C22784" t="s">
        <v>5941</v>
      </c>
      <c r="D22784" t="s">
        <v>61372</v>
      </c>
    </row>
    <row r="22785" spans="1:4" x14ac:dyDescent="0.3">
      <c r="A22785" t="s">
        <v>56475</v>
      </c>
      <c r="B22785" t="s">
        <v>40320</v>
      </c>
      <c r="C22785" t="s">
        <v>5941</v>
      </c>
      <c r="D22785" t="s">
        <v>61373</v>
      </c>
    </row>
    <row r="22786" spans="1:4" x14ac:dyDescent="0.3">
      <c r="A22786" t="s">
        <v>52288</v>
      </c>
      <c r="B22786" t="s">
        <v>56476</v>
      </c>
      <c r="C22786" t="s">
        <v>5999</v>
      </c>
      <c r="D22786" t="s">
        <v>61371</v>
      </c>
    </row>
    <row r="22787" spans="1:4" x14ac:dyDescent="0.3">
      <c r="A22787" t="s">
        <v>56477</v>
      </c>
      <c r="B22787" t="s">
        <v>39939</v>
      </c>
      <c r="C22787" t="s">
        <v>5999</v>
      </c>
      <c r="D22787" t="s">
        <v>61372</v>
      </c>
    </row>
    <row r="22788" spans="1:4" x14ac:dyDescent="0.3">
      <c r="A22788" t="s">
        <v>56478</v>
      </c>
      <c r="B22788" t="s">
        <v>56479</v>
      </c>
      <c r="C22788" t="s">
        <v>5999</v>
      </c>
      <c r="D22788" t="s">
        <v>61373</v>
      </c>
    </row>
    <row r="22789" spans="1:4" x14ac:dyDescent="0.3">
      <c r="A22789" t="s">
        <v>56480</v>
      </c>
      <c r="B22789" t="s">
        <v>40843</v>
      </c>
      <c r="C22789" t="s">
        <v>5999</v>
      </c>
      <c r="D22789" t="s">
        <v>61373</v>
      </c>
    </row>
    <row r="22790" spans="1:4" x14ac:dyDescent="0.3">
      <c r="A22790" t="s">
        <v>615</v>
      </c>
      <c r="B22790" t="s">
        <v>45025</v>
      </c>
      <c r="C22790" t="s">
        <v>5999</v>
      </c>
      <c r="D22790" t="s">
        <v>61373</v>
      </c>
    </row>
    <row r="22791" spans="1:4" x14ac:dyDescent="0.3">
      <c r="A22791" t="s">
        <v>6115</v>
      </c>
      <c r="B22791" t="s">
        <v>40381</v>
      </c>
      <c r="C22791" t="s">
        <v>5999</v>
      </c>
      <c r="D22791" t="s">
        <v>61373</v>
      </c>
    </row>
    <row r="22792" spans="1:4" x14ac:dyDescent="0.3">
      <c r="A22792" t="s">
        <v>40188</v>
      </c>
      <c r="B22792" t="s">
        <v>56481</v>
      </c>
      <c r="C22792" t="s">
        <v>5942</v>
      </c>
      <c r="D22792" t="s">
        <v>61371</v>
      </c>
    </row>
    <row r="22793" spans="1:4" x14ac:dyDescent="0.3">
      <c r="A22793" t="s">
        <v>40188</v>
      </c>
      <c r="B22793" t="s">
        <v>56482</v>
      </c>
      <c r="C22793" t="s">
        <v>5942</v>
      </c>
      <c r="D22793" t="s">
        <v>61372</v>
      </c>
    </row>
    <row r="22794" spans="1:4" x14ac:dyDescent="0.3">
      <c r="A22794" t="s">
        <v>54776</v>
      </c>
      <c r="B22794" t="s">
        <v>39970</v>
      </c>
      <c r="C22794" t="s">
        <v>5942</v>
      </c>
      <c r="D22794" t="s">
        <v>61373</v>
      </c>
    </row>
    <row r="22795" spans="1:4" x14ac:dyDescent="0.3">
      <c r="A22795" t="s">
        <v>56444</v>
      </c>
      <c r="B22795" t="s">
        <v>56483</v>
      </c>
      <c r="C22795" t="s">
        <v>5943</v>
      </c>
      <c r="D22795" t="s">
        <v>61371</v>
      </c>
    </row>
    <row r="22796" spans="1:4" x14ac:dyDescent="0.3">
      <c r="A22796" t="s">
        <v>43738</v>
      </c>
      <c r="B22796" t="s">
        <v>39957</v>
      </c>
      <c r="C22796" t="s">
        <v>5943</v>
      </c>
      <c r="D22796" t="s">
        <v>61372</v>
      </c>
    </row>
    <row r="22797" spans="1:4" x14ac:dyDescent="0.3">
      <c r="A22797" t="s">
        <v>56484</v>
      </c>
      <c r="B22797" t="s">
        <v>40381</v>
      </c>
      <c r="C22797" t="s">
        <v>5943</v>
      </c>
      <c r="D22797" t="s">
        <v>61373</v>
      </c>
    </row>
    <row r="22798" spans="1:4" x14ac:dyDescent="0.3">
      <c r="A22798" t="s">
        <v>47545</v>
      </c>
      <c r="B22798" t="s">
        <v>39991</v>
      </c>
      <c r="C22798" t="s">
        <v>5944</v>
      </c>
      <c r="D22798" t="s">
        <v>61371</v>
      </c>
    </row>
    <row r="22799" spans="1:4" x14ac:dyDescent="0.3">
      <c r="A22799" t="s">
        <v>56485</v>
      </c>
      <c r="B22799" t="s">
        <v>52337</v>
      </c>
      <c r="C22799" t="s">
        <v>5944</v>
      </c>
      <c r="D22799" t="s">
        <v>61372</v>
      </c>
    </row>
    <row r="22800" spans="1:4" x14ac:dyDescent="0.3">
      <c r="A22800" t="s">
        <v>40060</v>
      </c>
      <c r="B22800" t="s">
        <v>56486</v>
      </c>
      <c r="C22800" t="s">
        <v>5944</v>
      </c>
      <c r="D22800" t="s">
        <v>61373</v>
      </c>
    </row>
    <row r="22801" spans="1:4" x14ac:dyDescent="0.3">
      <c r="A22801" t="s">
        <v>56487</v>
      </c>
      <c r="B22801" t="s">
        <v>41986</v>
      </c>
      <c r="C22801" t="s">
        <v>5944</v>
      </c>
      <c r="D22801" t="s">
        <v>61373</v>
      </c>
    </row>
    <row r="22802" spans="1:4" x14ac:dyDescent="0.3">
      <c r="A22802" t="s">
        <v>51794</v>
      </c>
      <c r="B22802" t="s">
        <v>39873</v>
      </c>
      <c r="C22802" t="s">
        <v>5944</v>
      </c>
      <c r="D22802" t="s">
        <v>61373</v>
      </c>
    </row>
    <row r="22803" spans="1:4" x14ac:dyDescent="0.3">
      <c r="A22803" t="s">
        <v>46814</v>
      </c>
      <c r="B22803" t="s">
        <v>40343</v>
      </c>
      <c r="C22803" t="s">
        <v>5945</v>
      </c>
      <c r="D22803" t="s">
        <v>61373</v>
      </c>
    </row>
    <row r="22804" spans="1:4" x14ac:dyDescent="0.3">
      <c r="A22804" t="s">
        <v>55893</v>
      </c>
      <c r="B22804" t="s">
        <v>40194</v>
      </c>
      <c r="C22804" t="s">
        <v>5945</v>
      </c>
      <c r="D22804" t="s">
        <v>61373</v>
      </c>
    </row>
    <row r="22805" spans="1:4" x14ac:dyDescent="0.3">
      <c r="A22805" t="s">
        <v>56488</v>
      </c>
      <c r="B22805" t="s">
        <v>40320</v>
      </c>
      <c r="C22805" t="s">
        <v>5946</v>
      </c>
      <c r="D22805" t="s">
        <v>61371</v>
      </c>
    </row>
    <row r="22806" spans="1:4" x14ac:dyDescent="0.3">
      <c r="A22806" t="s">
        <v>50767</v>
      </c>
      <c r="B22806" t="s">
        <v>40033</v>
      </c>
      <c r="C22806" t="s">
        <v>5946</v>
      </c>
      <c r="D22806" t="s">
        <v>61372</v>
      </c>
    </row>
    <row r="22807" spans="1:4" x14ac:dyDescent="0.3">
      <c r="A22807" t="s">
        <v>2031</v>
      </c>
      <c r="B22807" t="s">
        <v>56489</v>
      </c>
      <c r="C22807" t="s">
        <v>5946</v>
      </c>
      <c r="D22807" t="s">
        <v>61373</v>
      </c>
    </row>
    <row r="22808" spans="1:4" x14ac:dyDescent="0.3">
      <c r="A22808" t="s">
        <v>5930</v>
      </c>
      <c r="B22808" t="s">
        <v>40381</v>
      </c>
      <c r="C22808" t="s">
        <v>5947</v>
      </c>
      <c r="D22808" t="s">
        <v>61371</v>
      </c>
    </row>
    <row r="22809" spans="1:4" x14ac:dyDescent="0.3">
      <c r="A22809" t="s">
        <v>41571</v>
      </c>
      <c r="B22809" t="s">
        <v>53834</v>
      </c>
      <c r="C22809" t="s">
        <v>5947</v>
      </c>
      <c r="D22809" t="s">
        <v>61372</v>
      </c>
    </row>
    <row r="22810" spans="1:4" x14ac:dyDescent="0.3">
      <c r="A22810" t="s">
        <v>56490</v>
      </c>
      <c r="B22810" t="s">
        <v>46539</v>
      </c>
      <c r="C22810" t="s">
        <v>5947</v>
      </c>
      <c r="D22810" t="s">
        <v>61373</v>
      </c>
    </row>
    <row r="22811" spans="1:4" x14ac:dyDescent="0.3">
      <c r="A22811" t="s">
        <v>56491</v>
      </c>
      <c r="B22811" t="s">
        <v>40381</v>
      </c>
      <c r="C22811" t="s">
        <v>5948</v>
      </c>
      <c r="D22811" t="s">
        <v>61371</v>
      </c>
    </row>
    <row r="22812" spans="1:4" x14ac:dyDescent="0.3">
      <c r="A22812" t="s">
        <v>6134</v>
      </c>
      <c r="B22812" t="s">
        <v>49864</v>
      </c>
      <c r="C22812" t="s">
        <v>5948</v>
      </c>
      <c r="D22812" t="s">
        <v>61372</v>
      </c>
    </row>
    <row r="22813" spans="1:4" x14ac:dyDescent="0.3">
      <c r="A22813" t="s">
        <v>56492</v>
      </c>
      <c r="B22813" t="s">
        <v>46539</v>
      </c>
      <c r="C22813" t="s">
        <v>5948</v>
      </c>
      <c r="D22813" t="s">
        <v>61373</v>
      </c>
    </row>
    <row r="22814" spans="1:4" x14ac:dyDescent="0.3">
      <c r="A22814" t="s">
        <v>56493</v>
      </c>
      <c r="B22814" t="s">
        <v>40329</v>
      </c>
      <c r="C22814" t="s">
        <v>5949</v>
      </c>
      <c r="D22814" t="s">
        <v>61371</v>
      </c>
    </row>
    <row r="22815" spans="1:4" x14ac:dyDescent="0.3">
      <c r="A22815" t="s">
        <v>40066</v>
      </c>
      <c r="B22815" t="s">
        <v>39957</v>
      </c>
      <c r="C22815" t="s">
        <v>5950</v>
      </c>
      <c r="D22815" t="s">
        <v>61371</v>
      </c>
    </row>
    <row r="22816" spans="1:4" x14ac:dyDescent="0.3">
      <c r="A22816" t="s">
        <v>56494</v>
      </c>
      <c r="B22816" t="s">
        <v>39867</v>
      </c>
      <c r="C22816" t="s">
        <v>5950</v>
      </c>
      <c r="D22816" t="s">
        <v>61372</v>
      </c>
    </row>
    <row r="22817" spans="1:4" x14ac:dyDescent="0.3">
      <c r="A22817" t="s">
        <v>56495</v>
      </c>
      <c r="B22817" t="s">
        <v>40802</v>
      </c>
      <c r="C22817" t="s">
        <v>5950</v>
      </c>
      <c r="D22817" t="s">
        <v>61373</v>
      </c>
    </row>
    <row r="22818" spans="1:4" x14ac:dyDescent="0.3">
      <c r="A22818" t="s">
        <v>42548</v>
      </c>
      <c r="B22818" t="s">
        <v>43206</v>
      </c>
      <c r="C22818" t="s">
        <v>5951</v>
      </c>
      <c r="D22818" t="s">
        <v>61371</v>
      </c>
    </row>
    <row r="22819" spans="1:4" x14ac:dyDescent="0.3">
      <c r="A22819" t="s">
        <v>56496</v>
      </c>
      <c r="B22819" t="s">
        <v>39884</v>
      </c>
      <c r="C22819" t="s">
        <v>5951</v>
      </c>
      <c r="D22819" t="s">
        <v>61372</v>
      </c>
    </row>
    <row r="22820" spans="1:4" x14ac:dyDescent="0.3">
      <c r="A22820" t="s">
        <v>7021</v>
      </c>
      <c r="B22820" t="s">
        <v>40954</v>
      </c>
      <c r="C22820" t="s">
        <v>5951</v>
      </c>
      <c r="D22820" t="s">
        <v>61373</v>
      </c>
    </row>
    <row r="22821" spans="1:4" x14ac:dyDescent="0.3">
      <c r="A22821" t="s">
        <v>40922</v>
      </c>
      <c r="B22821" t="s">
        <v>51082</v>
      </c>
      <c r="C22821" t="s">
        <v>5952</v>
      </c>
      <c r="D22821" t="s">
        <v>61371</v>
      </c>
    </row>
    <row r="22822" spans="1:4" x14ac:dyDescent="0.3">
      <c r="A22822" t="s">
        <v>51977</v>
      </c>
      <c r="B22822" t="s">
        <v>56497</v>
      </c>
      <c r="C22822" t="s">
        <v>5952</v>
      </c>
      <c r="D22822" t="s">
        <v>61372</v>
      </c>
    </row>
    <row r="22823" spans="1:4" x14ac:dyDescent="0.3">
      <c r="A22823" t="s">
        <v>56498</v>
      </c>
      <c r="B22823" t="s">
        <v>40609</v>
      </c>
      <c r="C22823" t="s">
        <v>5952</v>
      </c>
      <c r="D22823" t="s">
        <v>61373</v>
      </c>
    </row>
    <row r="22824" spans="1:4" x14ac:dyDescent="0.3">
      <c r="A22824" t="s">
        <v>56499</v>
      </c>
      <c r="B22824" t="s">
        <v>56500</v>
      </c>
      <c r="C22824" t="s">
        <v>5953</v>
      </c>
      <c r="D22824" t="s">
        <v>61371</v>
      </c>
    </row>
    <row r="22825" spans="1:4" x14ac:dyDescent="0.3">
      <c r="A22825" t="s">
        <v>53833</v>
      </c>
      <c r="B22825" t="s">
        <v>56501</v>
      </c>
      <c r="C22825" t="s">
        <v>5953</v>
      </c>
      <c r="D22825" t="s">
        <v>61372</v>
      </c>
    </row>
    <row r="22826" spans="1:4" x14ac:dyDescent="0.3">
      <c r="A22826" t="s">
        <v>54162</v>
      </c>
      <c r="B22826" t="s">
        <v>41059</v>
      </c>
      <c r="C22826" t="s">
        <v>5953</v>
      </c>
      <c r="D22826" t="s">
        <v>61373</v>
      </c>
    </row>
    <row r="22827" spans="1:4" x14ac:dyDescent="0.3">
      <c r="A22827" t="s">
        <v>56502</v>
      </c>
      <c r="B22827" t="s">
        <v>40033</v>
      </c>
      <c r="C22827" t="s">
        <v>5954</v>
      </c>
      <c r="D22827" t="s">
        <v>61371</v>
      </c>
    </row>
    <row r="22828" spans="1:4" x14ac:dyDescent="0.3">
      <c r="A22828" t="s">
        <v>56503</v>
      </c>
      <c r="B22828" t="s">
        <v>42012</v>
      </c>
      <c r="C22828" t="s">
        <v>5954</v>
      </c>
      <c r="D22828" t="s">
        <v>61372</v>
      </c>
    </row>
    <row r="22829" spans="1:4" x14ac:dyDescent="0.3">
      <c r="A22829" t="s">
        <v>41672</v>
      </c>
      <c r="B22829" t="s">
        <v>40033</v>
      </c>
      <c r="C22829" t="s">
        <v>5954</v>
      </c>
      <c r="D22829" t="s">
        <v>61373</v>
      </c>
    </row>
    <row r="22830" spans="1:4" x14ac:dyDescent="0.3">
      <c r="A22830" t="s">
        <v>43165</v>
      </c>
      <c r="B22830" t="s">
        <v>40904</v>
      </c>
      <c r="C22830" t="s">
        <v>5954</v>
      </c>
      <c r="D22830" t="s">
        <v>61373</v>
      </c>
    </row>
    <row r="22831" spans="1:4" x14ac:dyDescent="0.3">
      <c r="A22831" t="s">
        <v>47874</v>
      </c>
      <c r="B22831" t="s">
        <v>39969</v>
      </c>
      <c r="C22831" t="s">
        <v>5955</v>
      </c>
      <c r="D22831" t="s">
        <v>61371</v>
      </c>
    </row>
    <row r="22832" spans="1:4" x14ac:dyDescent="0.3">
      <c r="A22832" t="s">
        <v>52272</v>
      </c>
      <c r="B22832" t="s">
        <v>40196</v>
      </c>
      <c r="C22832" t="s">
        <v>5955</v>
      </c>
      <c r="D22832" t="s">
        <v>61372</v>
      </c>
    </row>
    <row r="22833" spans="1:4" x14ac:dyDescent="0.3">
      <c r="A22833" t="s">
        <v>43281</v>
      </c>
      <c r="B22833" t="s">
        <v>40904</v>
      </c>
      <c r="C22833" t="s">
        <v>5955</v>
      </c>
      <c r="D22833" t="s">
        <v>61373</v>
      </c>
    </row>
    <row r="22834" spans="1:4" x14ac:dyDescent="0.3">
      <c r="A22834" t="s">
        <v>56504</v>
      </c>
      <c r="B22834" t="s">
        <v>52954</v>
      </c>
      <c r="C22834" t="s">
        <v>5956</v>
      </c>
      <c r="D22834" t="s">
        <v>61371</v>
      </c>
    </row>
    <row r="22835" spans="1:4" x14ac:dyDescent="0.3">
      <c r="A22835" t="s">
        <v>56505</v>
      </c>
      <c r="B22835" t="s">
        <v>40329</v>
      </c>
      <c r="C22835" t="s">
        <v>5956</v>
      </c>
      <c r="D22835" t="s">
        <v>61372</v>
      </c>
    </row>
    <row r="22836" spans="1:4" x14ac:dyDescent="0.3">
      <c r="A22836" t="s">
        <v>56484</v>
      </c>
      <c r="B22836" t="s">
        <v>56506</v>
      </c>
      <c r="C22836" t="s">
        <v>5956</v>
      </c>
      <c r="D22836" t="s">
        <v>61373</v>
      </c>
    </row>
    <row r="22837" spans="1:4" x14ac:dyDescent="0.3">
      <c r="A22837" t="s">
        <v>41181</v>
      </c>
      <c r="B22837" t="s">
        <v>56507</v>
      </c>
      <c r="C22837" t="s">
        <v>5957</v>
      </c>
      <c r="D22837" t="s">
        <v>61371</v>
      </c>
    </row>
    <row r="22838" spans="1:4" x14ac:dyDescent="0.3">
      <c r="A22838" t="s">
        <v>46414</v>
      </c>
      <c r="B22838" t="s">
        <v>41376</v>
      </c>
      <c r="C22838" t="s">
        <v>5957</v>
      </c>
      <c r="D22838" t="s">
        <v>61372</v>
      </c>
    </row>
    <row r="22839" spans="1:4" x14ac:dyDescent="0.3">
      <c r="A22839" t="s">
        <v>56144</v>
      </c>
      <c r="B22839" t="s">
        <v>39884</v>
      </c>
      <c r="C22839" t="s">
        <v>5957</v>
      </c>
      <c r="D22839" t="s">
        <v>61373</v>
      </c>
    </row>
    <row r="22840" spans="1:4" x14ac:dyDescent="0.3">
      <c r="A22840" t="s">
        <v>47800</v>
      </c>
      <c r="B22840" t="s">
        <v>40006</v>
      </c>
      <c r="C22840" t="s">
        <v>5958</v>
      </c>
      <c r="D22840" t="s">
        <v>61371</v>
      </c>
    </row>
    <row r="22841" spans="1:4" x14ac:dyDescent="0.3">
      <c r="A22841" t="s">
        <v>40188</v>
      </c>
      <c r="B22841" t="s">
        <v>56508</v>
      </c>
      <c r="C22841" t="s">
        <v>5958</v>
      </c>
      <c r="D22841" t="s">
        <v>61372</v>
      </c>
    </row>
    <row r="22842" spans="1:4" x14ac:dyDescent="0.3">
      <c r="A22842" t="s">
        <v>47800</v>
      </c>
      <c r="B22842" t="s">
        <v>40426</v>
      </c>
      <c r="C22842" t="s">
        <v>5958</v>
      </c>
      <c r="D22842" t="s">
        <v>61373</v>
      </c>
    </row>
    <row r="22843" spans="1:4" x14ac:dyDescent="0.3">
      <c r="A22843" t="s">
        <v>56509</v>
      </c>
      <c r="B22843" t="s">
        <v>39957</v>
      </c>
      <c r="C22843" t="s">
        <v>5959</v>
      </c>
      <c r="D22843" t="s">
        <v>61371</v>
      </c>
    </row>
    <row r="22844" spans="1:4" x14ac:dyDescent="0.3">
      <c r="A22844" t="s">
        <v>40087</v>
      </c>
      <c r="B22844" t="s">
        <v>42251</v>
      </c>
      <c r="C22844" t="s">
        <v>5959</v>
      </c>
      <c r="D22844" t="s">
        <v>61372</v>
      </c>
    </row>
    <row r="22845" spans="1:4" x14ac:dyDescent="0.3">
      <c r="A22845" t="s">
        <v>43738</v>
      </c>
      <c r="B22845" t="s">
        <v>40943</v>
      </c>
      <c r="C22845" t="s">
        <v>5959</v>
      </c>
      <c r="D22845" t="s">
        <v>61373</v>
      </c>
    </row>
    <row r="22846" spans="1:4" x14ac:dyDescent="0.3">
      <c r="A22846" t="s">
        <v>56510</v>
      </c>
      <c r="B22846" t="s">
        <v>44318</v>
      </c>
      <c r="C22846" t="s">
        <v>5959</v>
      </c>
      <c r="D22846" t="s">
        <v>61373</v>
      </c>
    </row>
    <row r="22847" spans="1:4" x14ac:dyDescent="0.3">
      <c r="A22847" t="s">
        <v>56511</v>
      </c>
      <c r="B22847" t="s">
        <v>40238</v>
      </c>
      <c r="C22847" t="s">
        <v>5959</v>
      </c>
      <c r="D22847" t="s">
        <v>61373</v>
      </c>
    </row>
    <row r="22848" spans="1:4" x14ac:dyDescent="0.3">
      <c r="A22848" t="s">
        <v>50064</v>
      </c>
      <c r="B22848" t="s">
        <v>40320</v>
      </c>
      <c r="C22848" t="s">
        <v>5960</v>
      </c>
      <c r="D22848" t="s">
        <v>61371</v>
      </c>
    </row>
    <row r="22849" spans="1:4" x14ac:dyDescent="0.3">
      <c r="A22849" t="s">
        <v>40650</v>
      </c>
      <c r="B22849" t="s">
        <v>40131</v>
      </c>
      <c r="C22849" t="s">
        <v>5960</v>
      </c>
      <c r="D22849" t="s">
        <v>61372</v>
      </c>
    </row>
    <row r="22850" spans="1:4" x14ac:dyDescent="0.3">
      <c r="A22850" t="s">
        <v>56512</v>
      </c>
      <c r="B22850" t="s">
        <v>42158</v>
      </c>
      <c r="C22850" t="s">
        <v>5960</v>
      </c>
      <c r="D22850" t="s">
        <v>61373</v>
      </c>
    </row>
    <row r="22851" spans="1:4" x14ac:dyDescent="0.3">
      <c r="A22851" t="s">
        <v>56513</v>
      </c>
      <c r="B22851" t="s">
        <v>42196</v>
      </c>
      <c r="C22851" t="s">
        <v>5961</v>
      </c>
      <c r="D22851" t="s">
        <v>61371</v>
      </c>
    </row>
    <row r="22852" spans="1:4" x14ac:dyDescent="0.3">
      <c r="A22852" t="s">
        <v>56514</v>
      </c>
      <c r="B22852" t="s">
        <v>42196</v>
      </c>
      <c r="C22852" t="s">
        <v>5961</v>
      </c>
      <c r="D22852" t="s">
        <v>61372</v>
      </c>
    </row>
    <row r="22853" spans="1:4" x14ac:dyDescent="0.3">
      <c r="A22853" t="s">
        <v>56515</v>
      </c>
      <c r="B22853" t="s">
        <v>41806</v>
      </c>
      <c r="C22853" t="s">
        <v>5961</v>
      </c>
      <c r="D22853" t="s">
        <v>61373</v>
      </c>
    </row>
    <row r="22854" spans="1:4" x14ac:dyDescent="0.3">
      <c r="A22854" t="s">
        <v>459</v>
      </c>
      <c r="B22854" t="s">
        <v>42251</v>
      </c>
      <c r="C22854" t="s">
        <v>5962</v>
      </c>
      <c r="D22854" t="s">
        <v>61371</v>
      </c>
    </row>
    <row r="22855" spans="1:4" x14ac:dyDescent="0.3">
      <c r="A22855" t="s">
        <v>42897</v>
      </c>
      <c r="B22855" t="s">
        <v>56516</v>
      </c>
      <c r="C22855" t="s">
        <v>5962</v>
      </c>
      <c r="D22855" t="s">
        <v>61372</v>
      </c>
    </row>
    <row r="22856" spans="1:4" x14ac:dyDescent="0.3">
      <c r="A22856" t="s">
        <v>55661</v>
      </c>
      <c r="B22856" t="s">
        <v>41126</v>
      </c>
      <c r="C22856" t="s">
        <v>5962</v>
      </c>
      <c r="D22856" t="s">
        <v>61373</v>
      </c>
    </row>
    <row r="22857" spans="1:4" x14ac:dyDescent="0.3">
      <c r="A22857" t="s">
        <v>43256</v>
      </c>
      <c r="B22857" t="s">
        <v>46122</v>
      </c>
      <c r="C22857" t="s">
        <v>5962</v>
      </c>
      <c r="D22857" t="s">
        <v>61373</v>
      </c>
    </row>
    <row r="22858" spans="1:4" x14ac:dyDescent="0.3">
      <c r="A22858" t="s">
        <v>40611</v>
      </c>
      <c r="B22858" t="s">
        <v>39923</v>
      </c>
      <c r="C22858" t="s">
        <v>5963</v>
      </c>
      <c r="D22858" t="s">
        <v>61371</v>
      </c>
    </row>
    <row r="22859" spans="1:4" x14ac:dyDescent="0.3">
      <c r="A22859" t="s">
        <v>47472</v>
      </c>
      <c r="B22859" t="s">
        <v>40053</v>
      </c>
      <c r="C22859" t="s">
        <v>5963</v>
      </c>
      <c r="D22859" t="s">
        <v>61372</v>
      </c>
    </row>
    <row r="22860" spans="1:4" x14ac:dyDescent="0.3">
      <c r="A22860" t="s">
        <v>56517</v>
      </c>
      <c r="B22860" t="s">
        <v>56518</v>
      </c>
      <c r="C22860" t="s">
        <v>5963</v>
      </c>
      <c r="D22860" t="s">
        <v>61373</v>
      </c>
    </row>
    <row r="22861" spans="1:4" x14ac:dyDescent="0.3">
      <c r="A22861" t="s">
        <v>56519</v>
      </c>
      <c r="B22861" t="s">
        <v>39957</v>
      </c>
      <c r="C22861" t="s">
        <v>5964</v>
      </c>
      <c r="D22861" t="s">
        <v>61371</v>
      </c>
    </row>
    <row r="22862" spans="1:4" x14ac:dyDescent="0.3">
      <c r="A22862" t="s">
        <v>41421</v>
      </c>
      <c r="B22862" t="s">
        <v>40381</v>
      </c>
      <c r="C22862" t="s">
        <v>5964</v>
      </c>
      <c r="D22862" t="s">
        <v>61372</v>
      </c>
    </row>
    <row r="22863" spans="1:4" x14ac:dyDescent="0.3">
      <c r="A22863" t="s">
        <v>42725</v>
      </c>
      <c r="B22863" t="s">
        <v>40381</v>
      </c>
      <c r="C22863" t="s">
        <v>5964</v>
      </c>
      <c r="D22863" t="s">
        <v>61373</v>
      </c>
    </row>
    <row r="22864" spans="1:4" x14ac:dyDescent="0.3">
      <c r="A22864" t="s">
        <v>56520</v>
      </c>
      <c r="B22864" t="s">
        <v>42251</v>
      </c>
      <c r="C22864" t="s">
        <v>5965</v>
      </c>
      <c r="D22864" t="s">
        <v>61371</v>
      </c>
    </row>
    <row r="22865" spans="1:4" x14ac:dyDescent="0.3">
      <c r="A22865" t="s">
        <v>56521</v>
      </c>
      <c r="B22865" t="s">
        <v>40086</v>
      </c>
      <c r="C22865" t="s">
        <v>5965</v>
      </c>
      <c r="D22865" t="s">
        <v>61372</v>
      </c>
    </row>
    <row r="22866" spans="1:4" x14ac:dyDescent="0.3">
      <c r="A22866" t="s">
        <v>56522</v>
      </c>
      <c r="B22866" t="s">
        <v>43365</v>
      </c>
      <c r="C22866" t="s">
        <v>5965</v>
      </c>
      <c r="D22866" t="s">
        <v>61373</v>
      </c>
    </row>
    <row r="22867" spans="1:4" x14ac:dyDescent="0.3">
      <c r="A22867" t="s">
        <v>56523</v>
      </c>
      <c r="B22867" t="s">
        <v>39873</v>
      </c>
      <c r="C22867" t="s">
        <v>5966</v>
      </c>
      <c r="D22867" t="s">
        <v>61371</v>
      </c>
    </row>
    <row r="22868" spans="1:4" x14ac:dyDescent="0.3">
      <c r="A22868" t="s">
        <v>56233</v>
      </c>
      <c r="B22868" t="s">
        <v>46539</v>
      </c>
      <c r="C22868" t="s">
        <v>5966</v>
      </c>
      <c r="D22868" t="s">
        <v>61372</v>
      </c>
    </row>
    <row r="22869" spans="1:4" x14ac:dyDescent="0.3">
      <c r="A22869" t="s">
        <v>52089</v>
      </c>
      <c r="B22869" t="s">
        <v>56524</v>
      </c>
      <c r="C22869" t="s">
        <v>5966</v>
      </c>
      <c r="D22869" t="s">
        <v>61373</v>
      </c>
    </row>
    <row r="22870" spans="1:4" x14ac:dyDescent="0.3">
      <c r="A22870" t="s">
        <v>56525</v>
      </c>
      <c r="B22870" t="s">
        <v>56526</v>
      </c>
      <c r="C22870" t="s">
        <v>5967</v>
      </c>
      <c r="D22870" t="s">
        <v>61371</v>
      </c>
    </row>
    <row r="22871" spans="1:4" x14ac:dyDescent="0.3">
      <c r="A22871" t="s">
        <v>56404</v>
      </c>
      <c r="B22871" t="s">
        <v>41136</v>
      </c>
      <c r="C22871" t="s">
        <v>5967</v>
      </c>
      <c r="D22871" t="s">
        <v>61372</v>
      </c>
    </row>
    <row r="22872" spans="1:4" x14ac:dyDescent="0.3">
      <c r="A22872" t="s">
        <v>56527</v>
      </c>
      <c r="B22872" t="s">
        <v>43639</v>
      </c>
      <c r="C22872" t="s">
        <v>5967</v>
      </c>
      <c r="D22872" t="s">
        <v>61373</v>
      </c>
    </row>
    <row r="22873" spans="1:4" x14ac:dyDescent="0.3">
      <c r="A22873" t="s">
        <v>56528</v>
      </c>
      <c r="B22873" t="s">
        <v>40033</v>
      </c>
      <c r="C22873" t="s">
        <v>5968</v>
      </c>
      <c r="D22873" t="s">
        <v>61371</v>
      </c>
    </row>
    <row r="22874" spans="1:4" x14ac:dyDescent="0.3">
      <c r="A22874" t="s">
        <v>498</v>
      </c>
      <c r="B22874" t="s">
        <v>40008</v>
      </c>
      <c r="C22874" t="s">
        <v>5968</v>
      </c>
      <c r="D22874" t="s">
        <v>61372</v>
      </c>
    </row>
    <row r="22875" spans="1:4" x14ac:dyDescent="0.3">
      <c r="A22875" t="s">
        <v>56529</v>
      </c>
      <c r="B22875" t="s">
        <v>40033</v>
      </c>
      <c r="C22875" t="s">
        <v>5968</v>
      </c>
      <c r="D22875" t="s">
        <v>61373</v>
      </c>
    </row>
    <row r="22876" spans="1:4" x14ac:dyDescent="0.3">
      <c r="A22876" t="s">
        <v>56408</v>
      </c>
      <c r="B22876" t="s">
        <v>41059</v>
      </c>
      <c r="C22876" t="s">
        <v>5969</v>
      </c>
      <c r="D22876" t="s">
        <v>61371</v>
      </c>
    </row>
    <row r="22877" spans="1:4" x14ac:dyDescent="0.3">
      <c r="A22877" t="s">
        <v>42077</v>
      </c>
      <c r="B22877" t="s">
        <v>39957</v>
      </c>
      <c r="C22877" t="s">
        <v>5969</v>
      </c>
      <c r="D22877" t="s">
        <v>61372</v>
      </c>
    </row>
    <row r="22878" spans="1:4" x14ac:dyDescent="0.3">
      <c r="A22878" t="s">
        <v>56530</v>
      </c>
      <c r="B22878" t="s">
        <v>40208</v>
      </c>
      <c r="C22878" t="s">
        <v>5969</v>
      </c>
      <c r="D22878" t="s">
        <v>61373</v>
      </c>
    </row>
    <row r="22879" spans="1:4" x14ac:dyDescent="0.3">
      <c r="A22879" t="s">
        <v>40060</v>
      </c>
      <c r="B22879" t="s">
        <v>56531</v>
      </c>
      <c r="C22879" t="s">
        <v>5970</v>
      </c>
      <c r="D22879" t="s">
        <v>61371</v>
      </c>
    </row>
    <row r="22880" spans="1:4" x14ac:dyDescent="0.3">
      <c r="A22880" t="s">
        <v>48518</v>
      </c>
      <c r="B22880" t="s">
        <v>40099</v>
      </c>
      <c r="C22880" t="s">
        <v>5970</v>
      </c>
      <c r="D22880" t="s">
        <v>61372</v>
      </c>
    </row>
    <row r="22881" spans="1:4" x14ac:dyDescent="0.3">
      <c r="A22881" t="s">
        <v>48518</v>
      </c>
      <c r="B22881" t="s">
        <v>40410</v>
      </c>
      <c r="C22881" t="s">
        <v>5970</v>
      </c>
      <c r="D22881" t="s">
        <v>61373</v>
      </c>
    </row>
    <row r="22882" spans="1:4" x14ac:dyDescent="0.3">
      <c r="A22882" t="s">
        <v>56532</v>
      </c>
      <c r="B22882" t="s">
        <v>39927</v>
      </c>
      <c r="C22882" t="s">
        <v>5971</v>
      </c>
      <c r="D22882" t="s">
        <v>61371</v>
      </c>
    </row>
    <row r="22883" spans="1:4" x14ac:dyDescent="0.3">
      <c r="A22883" t="s">
        <v>45534</v>
      </c>
      <c r="B22883" t="s">
        <v>40343</v>
      </c>
      <c r="C22883" t="s">
        <v>5971</v>
      </c>
      <c r="D22883" t="s">
        <v>61372</v>
      </c>
    </row>
    <row r="22884" spans="1:4" x14ac:dyDescent="0.3">
      <c r="A22884" t="s">
        <v>56533</v>
      </c>
      <c r="B22884" t="s">
        <v>56534</v>
      </c>
      <c r="C22884" t="s">
        <v>5971</v>
      </c>
      <c r="D22884" t="s">
        <v>61373</v>
      </c>
    </row>
    <row r="22885" spans="1:4" x14ac:dyDescent="0.3">
      <c r="A22885" t="s">
        <v>56535</v>
      </c>
      <c r="B22885" t="s">
        <v>40355</v>
      </c>
      <c r="C22885" t="s">
        <v>5971</v>
      </c>
      <c r="D22885" t="s">
        <v>61373</v>
      </c>
    </row>
    <row r="22886" spans="1:4" x14ac:dyDescent="0.3">
      <c r="A22886" t="s">
        <v>56536</v>
      </c>
      <c r="B22886" t="s">
        <v>40352</v>
      </c>
      <c r="C22886" t="s">
        <v>5972</v>
      </c>
      <c r="D22886" t="s">
        <v>61371</v>
      </c>
    </row>
    <row r="22887" spans="1:4" x14ac:dyDescent="0.3">
      <c r="A22887" t="s">
        <v>40188</v>
      </c>
      <c r="B22887" t="s">
        <v>56537</v>
      </c>
      <c r="C22887" t="s">
        <v>5972</v>
      </c>
      <c r="D22887" t="s">
        <v>61372</v>
      </c>
    </row>
    <row r="22888" spans="1:4" x14ac:dyDescent="0.3">
      <c r="A22888" t="s">
        <v>41412</v>
      </c>
      <c r="B22888" t="s">
        <v>39957</v>
      </c>
      <c r="C22888" t="s">
        <v>5972</v>
      </c>
      <c r="D22888" t="s">
        <v>61373</v>
      </c>
    </row>
    <row r="22889" spans="1:4" x14ac:dyDescent="0.3">
      <c r="A22889" t="s">
        <v>56538</v>
      </c>
      <c r="B22889" t="s">
        <v>40033</v>
      </c>
      <c r="C22889" t="s">
        <v>5973</v>
      </c>
      <c r="D22889" t="s">
        <v>61371</v>
      </c>
    </row>
    <row r="22890" spans="1:4" x14ac:dyDescent="0.3">
      <c r="A22890" t="s">
        <v>56539</v>
      </c>
      <c r="B22890" t="s">
        <v>39873</v>
      </c>
      <c r="C22890" t="s">
        <v>5973</v>
      </c>
      <c r="D22890" t="s">
        <v>61372</v>
      </c>
    </row>
    <row r="22891" spans="1:4" x14ac:dyDescent="0.3">
      <c r="A22891" t="s">
        <v>44883</v>
      </c>
      <c r="B22891" t="s">
        <v>40003</v>
      </c>
      <c r="C22891" t="s">
        <v>5973</v>
      </c>
      <c r="D22891" t="s">
        <v>61373</v>
      </c>
    </row>
    <row r="22892" spans="1:4" x14ac:dyDescent="0.3">
      <c r="A22892" t="s">
        <v>43439</v>
      </c>
      <c r="B22892" t="s">
        <v>56540</v>
      </c>
      <c r="C22892" t="s">
        <v>5974</v>
      </c>
      <c r="D22892" t="s">
        <v>61371</v>
      </c>
    </row>
    <row r="22893" spans="1:4" x14ac:dyDescent="0.3">
      <c r="A22893" t="s">
        <v>40748</v>
      </c>
      <c r="B22893" t="s">
        <v>56541</v>
      </c>
      <c r="C22893" t="s">
        <v>5974</v>
      </c>
      <c r="D22893" t="s">
        <v>61372</v>
      </c>
    </row>
    <row r="22894" spans="1:4" x14ac:dyDescent="0.3">
      <c r="A22894" t="s">
        <v>40066</v>
      </c>
      <c r="B22894" t="s">
        <v>41851</v>
      </c>
      <c r="C22894" t="s">
        <v>5974</v>
      </c>
      <c r="D22894" t="s">
        <v>61373</v>
      </c>
    </row>
    <row r="22895" spans="1:4" x14ac:dyDescent="0.3">
      <c r="A22895" t="s">
        <v>56542</v>
      </c>
      <c r="B22895" t="s">
        <v>42105</v>
      </c>
      <c r="C22895" t="s">
        <v>5975</v>
      </c>
      <c r="D22895" t="s">
        <v>61371</v>
      </c>
    </row>
    <row r="22896" spans="1:4" x14ac:dyDescent="0.3">
      <c r="A22896" t="s">
        <v>56543</v>
      </c>
      <c r="B22896" t="s">
        <v>56544</v>
      </c>
      <c r="C22896" t="s">
        <v>5975</v>
      </c>
      <c r="D22896" t="s">
        <v>61372</v>
      </c>
    </row>
    <row r="22897" spans="1:4" x14ac:dyDescent="0.3">
      <c r="A22897" t="s">
        <v>3803</v>
      </c>
      <c r="B22897" t="s">
        <v>39923</v>
      </c>
      <c r="C22897" t="s">
        <v>5975</v>
      </c>
      <c r="D22897" t="s">
        <v>61373</v>
      </c>
    </row>
    <row r="22898" spans="1:4" x14ac:dyDescent="0.3">
      <c r="A22898" t="s">
        <v>41942</v>
      </c>
      <c r="B22898" t="s">
        <v>41175</v>
      </c>
      <c r="C22898" t="s">
        <v>5976</v>
      </c>
      <c r="D22898" t="s">
        <v>61371</v>
      </c>
    </row>
    <row r="22899" spans="1:4" x14ac:dyDescent="0.3">
      <c r="A22899" t="s">
        <v>41942</v>
      </c>
      <c r="B22899" t="s">
        <v>41244</v>
      </c>
      <c r="C22899" t="s">
        <v>5976</v>
      </c>
      <c r="D22899" t="s">
        <v>61372</v>
      </c>
    </row>
    <row r="22900" spans="1:4" x14ac:dyDescent="0.3">
      <c r="A22900" t="s">
        <v>45276</v>
      </c>
      <c r="B22900" t="s">
        <v>41733</v>
      </c>
      <c r="C22900" t="s">
        <v>5977</v>
      </c>
      <c r="D22900" t="s">
        <v>61371</v>
      </c>
    </row>
    <row r="22901" spans="1:4" x14ac:dyDescent="0.3">
      <c r="A22901" t="s">
        <v>40188</v>
      </c>
      <c r="B22901" t="s">
        <v>56545</v>
      </c>
      <c r="C22901" t="s">
        <v>5977</v>
      </c>
      <c r="D22901" t="s">
        <v>61372</v>
      </c>
    </row>
    <row r="22902" spans="1:4" x14ac:dyDescent="0.3">
      <c r="A22902" t="s">
        <v>55413</v>
      </c>
      <c r="B22902" t="s">
        <v>52337</v>
      </c>
      <c r="C22902" t="s">
        <v>5977</v>
      </c>
      <c r="D22902" t="s">
        <v>61373</v>
      </c>
    </row>
    <row r="22903" spans="1:4" x14ac:dyDescent="0.3">
      <c r="A22903" t="s">
        <v>40544</v>
      </c>
      <c r="B22903" t="s">
        <v>39939</v>
      </c>
      <c r="C22903" t="s">
        <v>5977</v>
      </c>
      <c r="D22903" t="s">
        <v>61373</v>
      </c>
    </row>
    <row r="22904" spans="1:4" x14ac:dyDescent="0.3">
      <c r="A22904" t="s">
        <v>56546</v>
      </c>
      <c r="B22904" t="s">
        <v>41338</v>
      </c>
      <c r="C22904" t="s">
        <v>5977</v>
      </c>
      <c r="D22904" t="s">
        <v>61373</v>
      </c>
    </row>
    <row r="22905" spans="1:4" x14ac:dyDescent="0.3">
      <c r="A22905" t="s">
        <v>56547</v>
      </c>
      <c r="B22905" t="s">
        <v>40381</v>
      </c>
      <c r="C22905" t="s">
        <v>5978</v>
      </c>
      <c r="D22905" t="s">
        <v>61371</v>
      </c>
    </row>
    <row r="22906" spans="1:4" x14ac:dyDescent="0.3">
      <c r="A22906" t="s">
        <v>48001</v>
      </c>
      <c r="B22906" t="s">
        <v>56548</v>
      </c>
      <c r="C22906" t="s">
        <v>5978</v>
      </c>
      <c r="D22906" t="s">
        <v>61372</v>
      </c>
    </row>
    <row r="22907" spans="1:4" x14ac:dyDescent="0.3">
      <c r="A22907" t="s">
        <v>47545</v>
      </c>
      <c r="B22907" t="s">
        <v>41407</v>
      </c>
      <c r="C22907" t="s">
        <v>5978</v>
      </c>
      <c r="D22907" t="s">
        <v>61373</v>
      </c>
    </row>
    <row r="22908" spans="1:4" x14ac:dyDescent="0.3">
      <c r="A22908" t="s">
        <v>41985</v>
      </c>
      <c r="B22908" t="s">
        <v>40904</v>
      </c>
      <c r="C22908" t="s">
        <v>5979</v>
      </c>
      <c r="D22908" t="s">
        <v>61371</v>
      </c>
    </row>
    <row r="22909" spans="1:4" x14ac:dyDescent="0.3">
      <c r="A22909" t="s">
        <v>40060</v>
      </c>
      <c r="B22909" t="s">
        <v>56549</v>
      </c>
      <c r="C22909" t="s">
        <v>5979</v>
      </c>
      <c r="D22909" t="s">
        <v>61372</v>
      </c>
    </row>
    <row r="22910" spans="1:4" x14ac:dyDescent="0.3">
      <c r="A22910" t="s">
        <v>56550</v>
      </c>
      <c r="B22910" t="s">
        <v>40156</v>
      </c>
      <c r="C22910" t="s">
        <v>5979</v>
      </c>
      <c r="D22910" t="s">
        <v>61373</v>
      </c>
    </row>
    <row r="22911" spans="1:4" x14ac:dyDescent="0.3">
      <c r="A22911" t="s">
        <v>40060</v>
      </c>
      <c r="B22911" t="s">
        <v>56551</v>
      </c>
      <c r="C22911" t="s">
        <v>5979</v>
      </c>
      <c r="D22911" t="s">
        <v>61373</v>
      </c>
    </row>
    <row r="22912" spans="1:4" x14ac:dyDescent="0.3">
      <c r="A22912" t="s">
        <v>43380</v>
      </c>
      <c r="B22912" t="s">
        <v>40440</v>
      </c>
      <c r="C22912" t="s">
        <v>5979</v>
      </c>
      <c r="D22912" t="s">
        <v>61373</v>
      </c>
    </row>
    <row r="22913" spans="1:4" x14ac:dyDescent="0.3">
      <c r="A22913" t="s">
        <v>56471</v>
      </c>
      <c r="B22913" t="s">
        <v>42200</v>
      </c>
      <c r="C22913" t="s">
        <v>5979</v>
      </c>
      <c r="D22913" t="s">
        <v>61373</v>
      </c>
    </row>
    <row r="22914" spans="1:4" x14ac:dyDescent="0.3">
      <c r="A22914" t="s">
        <v>1819</v>
      </c>
      <c r="B22914" t="s">
        <v>40049</v>
      </c>
      <c r="C22914" t="s">
        <v>5980</v>
      </c>
      <c r="D22914" t="s">
        <v>61371</v>
      </c>
    </row>
    <row r="22915" spans="1:4" x14ac:dyDescent="0.3">
      <c r="A22915" t="s">
        <v>40060</v>
      </c>
      <c r="B22915" t="s">
        <v>56552</v>
      </c>
      <c r="C22915" t="s">
        <v>5980</v>
      </c>
      <c r="D22915" t="s">
        <v>61372</v>
      </c>
    </row>
    <row r="22916" spans="1:4" x14ac:dyDescent="0.3">
      <c r="A22916" t="s">
        <v>56499</v>
      </c>
      <c r="B22916" t="s">
        <v>50098</v>
      </c>
      <c r="C22916" t="s">
        <v>5980</v>
      </c>
      <c r="D22916" t="s">
        <v>61373</v>
      </c>
    </row>
    <row r="22917" spans="1:4" x14ac:dyDescent="0.3">
      <c r="A22917" t="s">
        <v>56347</v>
      </c>
      <c r="B22917" t="s">
        <v>39908</v>
      </c>
      <c r="C22917" t="s">
        <v>5981</v>
      </c>
      <c r="D22917" t="s">
        <v>61371</v>
      </c>
    </row>
    <row r="22918" spans="1:4" x14ac:dyDescent="0.3">
      <c r="A22918" t="s">
        <v>52865</v>
      </c>
      <c r="B22918" t="s">
        <v>56553</v>
      </c>
      <c r="C22918" t="s">
        <v>5981</v>
      </c>
      <c r="D22918" t="s">
        <v>61372</v>
      </c>
    </row>
    <row r="22919" spans="1:4" x14ac:dyDescent="0.3">
      <c r="A22919" t="s">
        <v>56554</v>
      </c>
      <c r="B22919" t="s">
        <v>39957</v>
      </c>
      <c r="C22919" t="s">
        <v>5981</v>
      </c>
      <c r="D22919" t="s">
        <v>61373</v>
      </c>
    </row>
    <row r="22920" spans="1:4" x14ac:dyDescent="0.3">
      <c r="A22920" t="s">
        <v>56555</v>
      </c>
      <c r="B22920" t="s">
        <v>41912</v>
      </c>
      <c r="C22920" t="s">
        <v>5981</v>
      </c>
      <c r="D22920" t="s">
        <v>61373</v>
      </c>
    </row>
    <row r="22921" spans="1:4" x14ac:dyDescent="0.3">
      <c r="A22921" t="s">
        <v>6607</v>
      </c>
      <c r="B22921" t="s">
        <v>42251</v>
      </c>
      <c r="C22921" t="s">
        <v>5981</v>
      </c>
      <c r="D22921" t="s">
        <v>61373</v>
      </c>
    </row>
    <row r="22922" spans="1:4" x14ac:dyDescent="0.3">
      <c r="A22922" t="s">
        <v>40188</v>
      </c>
      <c r="B22922" t="s">
        <v>56556</v>
      </c>
      <c r="C22922" t="s">
        <v>5982</v>
      </c>
      <c r="D22922" t="s">
        <v>61371</v>
      </c>
    </row>
    <row r="22923" spans="1:4" x14ac:dyDescent="0.3">
      <c r="A22923" t="s">
        <v>47936</v>
      </c>
      <c r="B22923" t="s">
        <v>40033</v>
      </c>
      <c r="C22923" t="s">
        <v>5982</v>
      </c>
      <c r="D22923" t="s">
        <v>61372</v>
      </c>
    </row>
    <row r="22924" spans="1:4" x14ac:dyDescent="0.3">
      <c r="A22924" t="s">
        <v>47800</v>
      </c>
      <c r="B22924" t="s">
        <v>46296</v>
      </c>
      <c r="C22924" t="s">
        <v>5982</v>
      </c>
      <c r="D22924" t="s">
        <v>61373</v>
      </c>
    </row>
    <row r="22925" spans="1:4" x14ac:dyDescent="0.3">
      <c r="A22925" t="s">
        <v>56429</v>
      </c>
      <c r="B22925" t="s">
        <v>56557</v>
      </c>
      <c r="C22925" t="s">
        <v>5982</v>
      </c>
      <c r="D22925" t="s">
        <v>61373</v>
      </c>
    </row>
    <row r="22926" spans="1:4" x14ac:dyDescent="0.3">
      <c r="A22926" t="s">
        <v>52508</v>
      </c>
      <c r="B22926" t="s">
        <v>40033</v>
      </c>
      <c r="C22926" t="s">
        <v>5982</v>
      </c>
      <c r="D22926" t="s">
        <v>61373</v>
      </c>
    </row>
    <row r="22927" spans="1:4" x14ac:dyDescent="0.3">
      <c r="A22927" t="s">
        <v>56558</v>
      </c>
      <c r="B22927" t="s">
        <v>47558</v>
      </c>
      <c r="C22927" t="s">
        <v>5983</v>
      </c>
      <c r="D22927" t="s">
        <v>61371</v>
      </c>
    </row>
    <row r="22928" spans="1:4" x14ac:dyDescent="0.3">
      <c r="A22928" t="s">
        <v>56559</v>
      </c>
      <c r="B22928" t="s">
        <v>40021</v>
      </c>
      <c r="C22928" t="s">
        <v>5983</v>
      </c>
      <c r="D22928" t="s">
        <v>61372</v>
      </c>
    </row>
    <row r="22929" spans="1:4" x14ac:dyDescent="0.3">
      <c r="A22929" t="s">
        <v>2031</v>
      </c>
      <c r="B22929" t="s">
        <v>56560</v>
      </c>
      <c r="C22929" t="s">
        <v>5983</v>
      </c>
      <c r="D22929" t="s">
        <v>61373</v>
      </c>
    </row>
    <row r="22930" spans="1:4" x14ac:dyDescent="0.3">
      <c r="A22930" t="s">
        <v>56561</v>
      </c>
      <c r="B22930" t="s">
        <v>40329</v>
      </c>
      <c r="C22930" t="s">
        <v>5984</v>
      </c>
      <c r="D22930" t="s">
        <v>61371</v>
      </c>
    </row>
    <row r="22931" spans="1:4" x14ac:dyDescent="0.3">
      <c r="A22931" t="s">
        <v>40828</v>
      </c>
      <c r="B22931" t="s">
        <v>39923</v>
      </c>
      <c r="C22931" t="s">
        <v>5984</v>
      </c>
      <c r="D22931" t="s">
        <v>61372</v>
      </c>
    </row>
    <row r="22932" spans="1:4" x14ac:dyDescent="0.3">
      <c r="A22932" t="s">
        <v>40828</v>
      </c>
      <c r="B22932" t="s">
        <v>41059</v>
      </c>
      <c r="C22932" t="s">
        <v>5984</v>
      </c>
      <c r="D22932" t="s">
        <v>61373</v>
      </c>
    </row>
    <row r="22933" spans="1:4" x14ac:dyDescent="0.3">
      <c r="A22933" t="s">
        <v>56562</v>
      </c>
      <c r="B22933" t="s">
        <v>40381</v>
      </c>
      <c r="C22933" t="s">
        <v>5985</v>
      </c>
      <c r="D22933" t="s">
        <v>61371</v>
      </c>
    </row>
    <row r="22934" spans="1:4" x14ac:dyDescent="0.3">
      <c r="A22934" t="s">
        <v>56119</v>
      </c>
      <c r="B22934" t="s">
        <v>39957</v>
      </c>
      <c r="C22934" t="s">
        <v>5985</v>
      </c>
      <c r="D22934" t="s">
        <v>61372</v>
      </c>
    </row>
    <row r="22935" spans="1:4" x14ac:dyDescent="0.3">
      <c r="A22935" t="s">
        <v>40060</v>
      </c>
      <c r="B22935" t="s">
        <v>56563</v>
      </c>
      <c r="C22935" t="s">
        <v>5985</v>
      </c>
      <c r="D22935" t="s">
        <v>61373</v>
      </c>
    </row>
    <row r="22936" spans="1:4" x14ac:dyDescent="0.3">
      <c r="A22936" t="s">
        <v>56362</v>
      </c>
      <c r="B22936" t="s">
        <v>42251</v>
      </c>
      <c r="C22936" t="s">
        <v>5986</v>
      </c>
      <c r="D22936" t="s">
        <v>61371</v>
      </c>
    </row>
    <row r="22937" spans="1:4" x14ac:dyDescent="0.3">
      <c r="A22937" t="s">
        <v>56564</v>
      </c>
      <c r="B22937" t="s">
        <v>46616</v>
      </c>
      <c r="C22937" t="s">
        <v>5986</v>
      </c>
      <c r="D22937" t="s">
        <v>61372</v>
      </c>
    </row>
    <row r="22938" spans="1:4" x14ac:dyDescent="0.3">
      <c r="A22938" t="s">
        <v>41323</v>
      </c>
      <c r="B22938" t="s">
        <v>45915</v>
      </c>
      <c r="C22938" t="s">
        <v>5986</v>
      </c>
      <c r="D22938" t="s">
        <v>61373</v>
      </c>
    </row>
    <row r="22939" spans="1:4" x14ac:dyDescent="0.3">
      <c r="A22939" t="s">
        <v>47603</v>
      </c>
      <c r="B22939" t="s">
        <v>56565</v>
      </c>
      <c r="C22939" t="s">
        <v>5987</v>
      </c>
      <c r="D22939" t="s">
        <v>61371</v>
      </c>
    </row>
    <row r="22940" spans="1:4" x14ac:dyDescent="0.3">
      <c r="A22940" t="s">
        <v>42530</v>
      </c>
      <c r="B22940" t="s">
        <v>56566</v>
      </c>
      <c r="C22940" t="s">
        <v>5987</v>
      </c>
      <c r="D22940" t="s">
        <v>61372</v>
      </c>
    </row>
    <row r="22941" spans="1:4" x14ac:dyDescent="0.3">
      <c r="A22941" t="s">
        <v>55903</v>
      </c>
      <c r="B22941" t="s">
        <v>45025</v>
      </c>
      <c r="C22941" t="s">
        <v>5987</v>
      </c>
      <c r="D22941" t="s">
        <v>61373</v>
      </c>
    </row>
    <row r="22942" spans="1:4" x14ac:dyDescent="0.3">
      <c r="A22942" t="s">
        <v>54470</v>
      </c>
      <c r="B22942" t="s">
        <v>40381</v>
      </c>
      <c r="C22942" t="s">
        <v>5988</v>
      </c>
      <c r="D22942" t="s">
        <v>61371</v>
      </c>
    </row>
    <row r="22943" spans="1:4" x14ac:dyDescent="0.3">
      <c r="A22943" t="s">
        <v>56567</v>
      </c>
      <c r="B22943" t="s">
        <v>40180</v>
      </c>
      <c r="C22943" t="s">
        <v>5988</v>
      </c>
      <c r="D22943" t="s">
        <v>61372</v>
      </c>
    </row>
    <row r="22944" spans="1:4" x14ac:dyDescent="0.3">
      <c r="A22944" t="s">
        <v>40060</v>
      </c>
      <c r="B22944" t="s">
        <v>56568</v>
      </c>
      <c r="C22944" t="s">
        <v>5988</v>
      </c>
      <c r="D22944" t="s">
        <v>61373</v>
      </c>
    </row>
    <row r="22945" spans="1:4" x14ac:dyDescent="0.3">
      <c r="A22945" t="s">
        <v>50767</v>
      </c>
      <c r="B22945" t="s">
        <v>41126</v>
      </c>
      <c r="C22945" t="s">
        <v>5989</v>
      </c>
      <c r="D22945" t="s">
        <v>61371</v>
      </c>
    </row>
    <row r="22946" spans="1:4" x14ac:dyDescent="0.3">
      <c r="A22946" t="s">
        <v>56569</v>
      </c>
      <c r="B22946" t="s">
        <v>54155</v>
      </c>
      <c r="C22946" t="s">
        <v>5989</v>
      </c>
      <c r="D22946" t="s">
        <v>61372</v>
      </c>
    </row>
    <row r="22947" spans="1:4" x14ac:dyDescent="0.3">
      <c r="A22947" t="s">
        <v>52155</v>
      </c>
      <c r="B22947" t="s">
        <v>39873</v>
      </c>
      <c r="C22947" t="s">
        <v>5989</v>
      </c>
      <c r="D22947" t="s">
        <v>61373</v>
      </c>
    </row>
    <row r="22948" spans="1:4" x14ac:dyDescent="0.3">
      <c r="A22948" t="s">
        <v>40363</v>
      </c>
      <c r="B22948" t="s">
        <v>50352</v>
      </c>
      <c r="C22948" t="s">
        <v>5990</v>
      </c>
      <c r="D22948" t="s">
        <v>61371</v>
      </c>
    </row>
    <row r="22949" spans="1:4" x14ac:dyDescent="0.3">
      <c r="A22949" t="s">
        <v>47757</v>
      </c>
      <c r="B22949" t="s">
        <v>56570</v>
      </c>
      <c r="C22949" t="s">
        <v>5990</v>
      </c>
      <c r="D22949" t="s">
        <v>61372</v>
      </c>
    </row>
    <row r="22950" spans="1:4" x14ac:dyDescent="0.3">
      <c r="A22950" t="s">
        <v>56571</v>
      </c>
      <c r="B22950" t="s">
        <v>46539</v>
      </c>
      <c r="C22950" t="s">
        <v>5990</v>
      </c>
      <c r="D22950" t="s">
        <v>61373</v>
      </c>
    </row>
    <row r="22951" spans="1:4" x14ac:dyDescent="0.3">
      <c r="A22951" t="s">
        <v>56572</v>
      </c>
      <c r="B22951" t="s">
        <v>43980</v>
      </c>
      <c r="C22951" t="s">
        <v>5991</v>
      </c>
      <c r="D22951" t="s">
        <v>61371</v>
      </c>
    </row>
    <row r="22952" spans="1:4" x14ac:dyDescent="0.3">
      <c r="A22952" t="s">
        <v>55597</v>
      </c>
      <c r="B22952" t="s">
        <v>39884</v>
      </c>
      <c r="C22952" t="s">
        <v>5991</v>
      </c>
      <c r="D22952" t="s">
        <v>61372</v>
      </c>
    </row>
    <row r="22953" spans="1:4" x14ac:dyDescent="0.3">
      <c r="A22953" t="s">
        <v>41412</v>
      </c>
      <c r="B22953" t="s">
        <v>39957</v>
      </c>
      <c r="C22953" t="s">
        <v>5992</v>
      </c>
      <c r="D22953" t="s">
        <v>61371</v>
      </c>
    </row>
    <row r="22954" spans="1:4" x14ac:dyDescent="0.3">
      <c r="A22954" t="s">
        <v>56573</v>
      </c>
      <c r="B22954" t="s">
        <v>40033</v>
      </c>
      <c r="C22954" t="s">
        <v>5992</v>
      </c>
      <c r="D22954" t="s">
        <v>61372</v>
      </c>
    </row>
    <row r="22955" spans="1:4" x14ac:dyDescent="0.3">
      <c r="A22955" t="s">
        <v>56574</v>
      </c>
      <c r="B22955" t="s">
        <v>41705</v>
      </c>
      <c r="C22955" t="s">
        <v>5992</v>
      </c>
      <c r="D22955" t="s">
        <v>61373</v>
      </c>
    </row>
    <row r="22956" spans="1:4" x14ac:dyDescent="0.3">
      <c r="A22956" t="s">
        <v>56575</v>
      </c>
      <c r="B22956" t="s">
        <v>39945</v>
      </c>
      <c r="C22956" t="s">
        <v>5993</v>
      </c>
      <c r="D22956" t="s">
        <v>61371</v>
      </c>
    </row>
    <row r="22957" spans="1:4" x14ac:dyDescent="0.3">
      <c r="A22957" t="s">
        <v>56576</v>
      </c>
      <c r="B22957" t="s">
        <v>40904</v>
      </c>
      <c r="C22957" t="s">
        <v>5993</v>
      </c>
      <c r="D22957" t="s">
        <v>61372</v>
      </c>
    </row>
    <row r="22958" spans="1:4" x14ac:dyDescent="0.3">
      <c r="A22958" t="s">
        <v>56577</v>
      </c>
      <c r="B22958" t="s">
        <v>39884</v>
      </c>
      <c r="C22958" t="s">
        <v>5993</v>
      </c>
      <c r="D22958" t="s">
        <v>61373</v>
      </c>
    </row>
    <row r="22959" spans="1:4" x14ac:dyDescent="0.3">
      <c r="A22959" t="s">
        <v>40060</v>
      </c>
      <c r="B22959" t="s">
        <v>56578</v>
      </c>
      <c r="C22959" t="s">
        <v>5994</v>
      </c>
      <c r="D22959" t="s">
        <v>61371</v>
      </c>
    </row>
    <row r="22960" spans="1:4" x14ac:dyDescent="0.3">
      <c r="A22960" t="s">
        <v>56579</v>
      </c>
      <c r="B22960" t="s">
        <v>56580</v>
      </c>
      <c r="C22960" t="s">
        <v>5994</v>
      </c>
      <c r="D22960" t="s">
        <v>61372</v>
      </c>
    </row>
    <row r="22961" spans="1:4" x14ac:dyDescent="0.3">
      <c r="A22961" t="s">
        <v>56581</v>
      </c>
      <c r="B22961" t="s">
        <v>40033</v>
      </c>
      <c r="C22961" t="s">
        <v>5994</v>
      </c>
      <c r="D22961" t="s">
        <v>61373</v>
      </c>
    </row>
    <row r="22962" spans="1:4" x14ac:dyDescent="0.3">
      <c r="A22962" t="s">
        <v>56582</v>
      </c>
      <c r="B22962" t="s">
        <v>40904</v>
      </c>
      <c r="C22962" t="s">
        <v>5995</v>
      </c>
      <c r="D22962" t="s">
        <v>61371</v>
      </c>
    </row>
    <row r="22963" spans="1:4" x14ac:dyDescent="0.3">
      <c r="A22963" t="s">
        <v>56583</v>
      </c>
      <c r="B22963" t="s">
        <v>50841</v>
      </c>
      <c r="C22963" t="s">
        <v>5995</v>
      </c>
      <c r="D22963" t="s">
        <v>61372</v>
      </c>
    </row>
    <row r="22964" spans="1:4" x14ac:dyDescent="0.3">
      <c r="A22964" t="s">
        <v>56584</v>
      </c>
      <c r="B22964" t="s">
        <v>40954</v>
      </c>
      <c r="C22964" t="s">
        <v>5996</v>
      </c>
      <c r="D22964" t="s">
        <v>61371</v>
      </c>
    </row>
    <row r="22965" spans="1:4" x14ac:dyDescent="0.3">
      <c r="A22965" t="s">
        <v>56585</v>
      </c>
      <c r="B22965" t="s">
        <v>40234</v>
      </c>
      <c r="C22965" t="s">
        <v>5996</v>
      </c>
      <c r="D22965" t="s">
        <v>61372</v>
      </c>
    </row>
    <row r="22966" spans="1:4" x14ac:dyDescent="0.3">
      <c r="A22966" t="s">
        <v>41184</v>
      </c>
      <c r="B22966" t="s">
        <v>42539</v>
      </c>
      <c r="C22966" t="s">
        <v>5996</v>
      </c>
      <c r="D22966" t="s">
        <v>61373</v>
      </c>
    </row>
    <row r="22967" spans="1:4" x14ac:dyDescent="0.3">
      <c r="A22967" t="s">
        <v>41746</v>
      </c>
      <c r="B22967" t="s">
        <v>39921</v>
      </c>
      <c r="C22967" t="s">
        <v>5998</v>
      </c>
      <c r="D22967" t="s">
        <v>61371</v>
      </c>
    </row>
    <row r="22968" spans="1:4" x14ac:dyDescent="0.3">
      <c r="A22968" t="s">
        <v>41746</v>
      </c>
      <c r="B22968" t="s">
        <v>42251</v>
      </c>
      <c r="C22968" t="s">
        <v>5998</v>
      </c>
      <c r="D22968" t="s">
        <v>61372</v>
      </c>
    </row>
    <row r="22969" spans="1:4" x14ac:dyDescent="0.3">
      <c r="A22969" t="s">
        <v>56586</v>
      </c>
      <c r="B22969" t="s">
        <v>40343</v>
      </c>
      <c r="C22969" t="s">
        <v>5712</v>
      </c>
      <c r="D22969" t="s">
        <v>61371</v>
      </c>
    </row>
    <row r="22970" spans="1:4" x14ac:dyDescent="0.3">
      <c r="A22970" t="s">
        <v>42920</v>
      </c>
      <c r="B22970" t="s">
        <v>39923</v>
      </c>
      <c r="C22970" t="s">
        <v>5712</v>
      </c>
      <c r="D22970" t="s">
        <v>61372</v>
      </c>
    </row>
    <row r="22971" spans="1:4" x14ac:dyDescent="0.3">
      <c r="A22971" t="s">
        <v>50305</v>
      </c>
      <c r="B22971" t="s">
        <v>45025</v>
      </c>
      <c r="C22971" t="s">
        <v>5712</v>
      </c>
      <c r="D22971" t="s">
        <v>61373</v>
      </c>
    </row>
    <row r="22972" spans="1:4" x14ac:dyDescent="0.3">
      <c r="A22972" t="s">
        <v>56587</v>
      </c>
      <c r="B22972" t="s">
        <v>42105</v>
      </c>
      <c r="C22972" t="s">
        <v>5712</v>
      </c>
      <c r="D22972" t="s">
        <v>61373</v>
      </c>
    </row>
    <row r="22973" spans="1:4" x14ac:dyDescent="0.3">
      <c r="A22973" t="s">
        <v>56588</v>
      </c>
      <c r="B22973" t="s">
        <v>39957</v>
      </c>
      <c r="C22973" t="s">
        <v>5712</v>
      </c>
      <c r="D22973" t="s">
        <v>61373</v>
      </c>
    </row>
    <row r="22974" spans="1:4" x14ac:dyDescent="0.3">
      <c r="A22974" t="s">
        <v>56589</v>
      </c>
      <c r="B22974" t="s">
        <v>46539</v>
      </c>
      <c r="C22974" t="s">
        <v>5713</v>
      </c>
      <c r="D22974" t="s">
        <v>61371</v>
      </c>
    </row>
    <row r="22975" spans="1:4" x14ac:dyDescent="0.3">
      <c r="A22975" t="s">
        <v>54666</v>
      </c>
      <c r="B22975" t="s">
        <v>41126</v>
      </c>
      <c r="C22975" t="s">
        <v>5713</v>
      </c>
      <c r="D22975" t="s">
        <v>61373</v>
      </c>
    </row>
    <row r="22976" spans="1:4" x14ac:dyDescent="0.3">
      <c r="A22976" t="s">
        <v>56590</v>
      </c>
      <c r="B22976" t="s">
        <v>40177</v>
      </c>
      <c r="C22976" t="s">
        <v>5713</v>
      </c>
      <c r="D22976" t="s">
        <v>61373</v>
      </c>
    </row>
    <row r="22977" spans="1:4" x14ac:dyDescent="0.3">
      <c r="A22977" t="s">
        <v>45382</v>
      </c>
      <c r="B22977" t="s">
        <v>40076</v>
      </c>
      <c r="C22977" t="s">
        <v>5714</v>
      </c>
      <c r="D22977" t="s">
        <v>61371</v>
      </c>
    </row>
    <row r="22978" spans="1:4" x14ac:dyDescent="0.3">
      <c r="A22978" t="s">
        <v>56591</v>
      </c>
      <c r="B22978" t="s">
        <v>40954</v>
      </c>
      <c r="C22978" t="s">
        <v>5714</v>
      </c>
      <c r="D22978" t="s">
        <v>61373</v>
      </c>
    </row>
    <row r="22979" spans="1:4" x14ac:dyDescent="0.3">
      <c r="A22979" t="s">
        <v>56592</v>
      </c>
      <c r="B22979" t="s">
        <v>40069</v>
      </c>
      <c r="C22979" t="s">
        <v>5714</v>
      </c>
      <c r="D22979" t="s">
        <v>61373</v>
      </c>
    </row>
    <row r="22980" spans="1:4" x14ac:dyDescent="0.3">
      <c r="A22980" t="s">
        <v>45382</v>
      </c>
      <c r="B22980" t="s">
        <v>40462</v>
      </c>
      <c r="C22980" t="s">
        <v>5714</v>
      </c>
      <c r="D22980" t="s">
        <v>61373</v>
      </c>
    </row>
    <row r="22981" spans="1:4" x14ac:dyDescent="0.3">
      <c r="A22981" t="s">
        <v>41054</v>
      </c>
      <c r="B22981" t="s">
        <v>40072</v>
      </c>
      <c r="C22981" t="s">
        <v>5714</v>
      </c>
      <c r="D22981" t="s">
        <v>61373</v>
      </c>
    </row>
    <row r="22982" spans="1:4" x14ac:dyDescent="0.3">
      <c r="A22982" t="s">
        <v>54666</v>
      </c>
      <c r="B22982" t="s">
        <v>40874</v>
      </c>
      <c r="C22982" t="s">
        <v>5715</v>
      </c>
      <c r="D22982" t="s">
        <v>61371</v>
      </c>
    </row>
    <row r="22983" spans="1:4" x14ac:dyDescent="0.3">
      <c r="A22983" t="s">
        <v>56138</v>
      </c>
      <c r="B22983" t="s">
        <v>56593</v>
      </c>
      <c r="C22983" t="s">
        <v>5715</v>
      </c>
      <c r="D22983" t="s">
        <v>61372</v>
      </c>
    </row>
    <row r="22984" spans="1:4" x14ac:dyDescent="0.3">
      <c r="A22984" t="s">
        <v>56594</v>
      </c>
      <c r="B22984" t="s">
        <v>42381</v>
      </c>
      <c r="C22984" t="s">
        <v>5715</v>
      </c>
      <c r="D22984" t="s">
        <v>61373</v>
      </c>
    </row>
    <row r="22985" spans="1:4" x14ac:dyDescent="0.3">
      <c r="A22985" t="s">
        <v>46414</v>
      </c>
      <c r="B22985" t="s">
        <v>42251</v>
      </c>
      <c r="C22985" t="s">
        <v>5716</v>
      </c>
      <c r="D22985" t="s">
        <v>61371</v>
      </c>
    </row>
    <row r="22986" spans="1:4" x14ac:dyDescent="0.3">
      <c r="A22986" t="s">
        <v>56595</v>
      </c>
      <c r="B22986" t="s">
        <v>39984</v>
      </c>
      <c r="C22986" t="s">
        <v>5716</v>
      </c>
      <c r="D22986" t="s">
        <v>61372</v>
      </c>
    </row>
    <row r="22987" spans="1:4" x14ac:dyDescent="0.3">
      <c r="A22987" t="s">
        <v>56596</v>
      </c>
      <c r="B22987" t="s">
        <v>42251</v>
      </c>
      <c r="C22987" t="s">
        <v>5716</v>
      </c>
      <c r="D22987" t="s">
        <v>61373</v>
      </c>
    </row>
    <row r="22988" spans="1:4" x14ac:dyDescent="0.3">
      <c r="A22988" t="s">
        <v>45544</v>
      </c>
      <c r="B22988" t="s">
        <v>56597</v>
      </c>
      <c r="C22988" t="s">
        <v>5717</v>
      </c>
      <c r="D22988" t="s">
        <v>61371</v>
      </c>
    </row>
    <row r="22989" spans="1:4" x14ac:dyDescent="0.3">
      <c r="A22989" t="s">
        <v>44405</v>
      </c>
      <c r="B22989" t="s">
        <v>42420</v>
      </c>
      <c r="C22989" t="s">
        <v>5717</v>
      </c>
      <c r="D22989" t="s">
        <v>61373</v>
      </c>
    </row>
    <row r="22990" spans="1:4" x14ac:dyDescent="0.3">
      <c r="A22990" t="s">
        <v>51986</v>
      </c>
      <c r="B22990" t="s">
        <v>39873</v>
      </c>
      <c r="C22990" t="s">
        <v>5717</v>
      </c>
      <c r="D22990" t="s">
        <v>61373</v>
      </c>
    </row>
    <row r="22991" spans="1:4" x14ac:dyDescent="0.3">
      <c r="A22991" t="s">
        <v>56598</v>
      </c>
      <c r="B22991" t="s">
        <v>40192</v>
      </c>
      <c r="C22991" t="s">
        <v>5718</v>
      </c>
      <c r="D22991" t="s">
        <v>61371</v>
      </c>
    </row>
    <row r="22992" spans="1:4" x14ac:dyDescent="0.3">
      <c r="A22992" t="s">
        <v>56599</v>
      </c>
      <c r="B22992" t="s">
        <v>43926</v>
      </c>
      <c r="C22992" t="s">
        <v>5718</v>
      </c>
      <c r="D22992" t="s">
        <v>61373</v>
      </c>
    </row>
    <row r="22993" spans="1:4" x14ac:dyDescent="0.3">
      <c r="A22993" t="s">
        <v>41181</v>
      </c>
      <c r="B22993" t="s">
        <v>56600</v>
      </c>
      <c r="C22993" t="s">
        <v>5718</v>
      </c>
      <c r="D22993" t="s">
        <v>61373</v>
      </c>
    </row>
    <row r="22994" spans="1:4" x14ac:dyDescent="0.3">
      <c r="A22994" t="s">
        <v>56601</v>
      </c>
      <c r="B22994" t="s">
        <v>56602</v>
      </c>
      <c r="C22994" t="s">
        <v>5719</v>
      </c>
      <c r="D22994" t="s">
        <v>61371</v>
      </c>
    </row>
    <row r="22995" spans="1:4" x14ac:dyDescent="0.3">
      <c r="A22995" t="s">
        <v>56603</v>
      </c>
      <c r="B22995" t="s">
        <v>40320</v>
      </c>
      <c r="C22995" t="s">
        <v>5719</v>
      </c>
      <c r="D22995" t="s">
        <v>61373</v>
      </c>
    </row>
    <row r="22996" spans="1:4" x14ac:dyDescent="0.3">
      <c r="A22996" t="s">
        <v>41421</v>
      </c>
      <c r="B22996" t="s">
        <v>41059</v>
      </c>
      <c r="C22996" t="s">
        <v>5719</v>
      </c>
      <c r="D22996" t="s">
        <v>61373</v>
      </c>
    </row>
    <row r="22997" spans="1:4" x14ac:dyDescent="0.3">
      <c r="A22997" t="s">
        <v>56604</v>
      </c>
      <c r="B22997" t="s">
        <v>40681</v>
      </c>
      <c r="C22997" t="s">
        <v>5719</v>
      </c>
      <c r="D22997" t="s">
        <v>61373</v>
      </c>
    </row>
    <row r="22998" spans="1:4" x14ac:dyDescent="0.3">
      <c r="A22998" t="s">
        <v>53254</v>
      </c>
      <c r="B22998" t="s">
        <v>40529</v>
      </c>
      <c r="C22998" t="s">
        <v>5719</v>
      </c>
      <c r="D22998" t="s">
        <v>61373</v>
      </c>
    </row>
    <row r="22999" spans="1:4" x14ac:dyDescent="0.3">
      <c r="A22999" t="s">
        <v>40060</v>
      </c>
      <c r="B22999" t="s">
        <v>56605</v>
      </c>
      <c r="C22999" t="s">
        <v>5719</v>
      </c>
      <c r="D22999" t="s">
        <v>61373</v>
      </c>
    </row>
    <row r="23000" spans="1:4" x14ac:dyDescent="0.3">
      <c r="A23000" t="s">
        <v>56606</v>
      </c>
      <c r="B23000" t="s">
        <v>40021</v>
      </c>
      <c r="C23000" t="s">
        <v>5719</v>
      </c>
      <c r="D23000" t="s">
        <v>61373</v>
      </c>
    </row>
    <row r="23001" spans="1:4" x14ac:dyDescent="0.3">
      <c r="A23001" t="s">
        <v>42147</v>
      </c>
      <c r="B23001" t="s">
        <v>39991</v>
      </c>
      <c r="C23001" t="s">
        <v>5719</v>
      </c>
      <c r="D23001" t="s">
        <v>61373</v>
      </c>
    </row>
    <row r="23002" spans="1:4" x14ac:dyDescent="0.3">
      <c r="A23002" t="s">
        <v>56607</v>
      </c>
      <c r="B23002" t="s">
        <v>45553</v>
      </c>
      <c r="C23002" t="s">
        <v>5719</v>
      </c>
      <c r="D23002" t="s">
        <v>61373</v>
      </c>
    </row>
    <row r="23003" spans="1:4" x14ac:dyDescent="0.3">
      <c r="A23003" t="s">
        <v>56272</v>
      </c>
      <c r="B23003" t="s">
        <v>56608</v>
      </c>
      <c r="C23003" t="s">
        <v>5719</v>
      </c>
      <c r="D23003" t="s">
        <v>61373</v>
      </c>
    </row>
    <row r="23004" spans="1:4" x14ac:dyDescent="0.3">
      <c r="A23004" t="s">
        <v>53546</v>
      </c>
      <c r="B23004" t="s">
        <v>42538</v>
      </c>
      <c r="C23004" t="s">
        <v>5720</v>
      </c>
      <c r="D23004" t="s">
        <v>61371</v>
      </c>
    </row>
    <row r="23005" spans="1:4" x14ac:dyDescent="0.3">
      <c r="A23005" t="s">
        <v>40060</v>
      </c>
      <c r="B23005" t="s">
        <v>56609</v>
      </c>
      <c r="C23005" t="s">
        <v>5720</v>
      </c>
      <c r="D23005" t="s">
        <v>61372</v>
      </c>
    </row>
    <row r="23006" spans="1:4" x14ac:dyDescent="0.3">
      <c r="A23006" t="s">
        <v>56610</v>
      </c>
      <c r="B23006" t="s">
        <v>44263</v>
      </c>
      <c r="C23006" t="s">
        <v>5720</v>
      </c>
      <c r="D23006" t="s">
        <v>61373</v>
      </c>
    </row>
    <row r="23007" spans="1:4" x14ac:dyDescent="0.3">
      <c r="A23007" t="s">
        <v>6525</v>
      </c>
      <c r="B23007" t="s">
        <v>39904</v>
      </c>
      <c r="C23007" t="s">
        <v>5721</v>
      </c>
      <c r="D23007" t="s">
        <v>61371</v>
      </c>
    </row>
    <row r="23008" spans="1:4" x14ac:dyDescent="0.3">
      <c r="A23008" t="s">
        <v>56550</v>
      </c>
      <c r="B23008" t="s">
        <v>40982</v>
      </c>
      <c r="C23008" t="s">
        <v>5721</v>
      </c>
      <c r="D23008" t="s">
        <v>61373</v>
      </c>
    </row>
    <row r="23009" spans="1:4" x14ac:dyDescent="0.3">
      <c r="A23009" t="s">
        <v>56611</v>
      </c>
      <c r="B23009" t="s">
        <v>41127</v>
      </c>
      <c r="C23009" t="s">
        <v>5721</v>
      </c>
      <c r="D23009" t="s">
        <v>61373</v>
      </c>
    </row>
    <row r="23010" spans="1:4" x14ac:dyDescent="0.3">
      <c r="A23010" t="s">
        <v>56612</v>
      </c>
      <c r="B23010" t="s">
        <v>39923</v>
      </c>
      <c r="C23010" t="s">
        <v>5722</v>
      </c>
      <c r="D23010" t="s">
        <v>61371</v>
      </c>
    </row>
    <row r="23011" spans="1:4" x14ac:dyDescent="0.3">
      <c r="A23011" t="s">
        <v>6018</v>
      </c>
      <c r="B23011" t="s">
        <v>41036</v>
      </c>
      <c r="C23011" t="s">
        <v>5722</v>
      </c>
      <c r="D23011" t="s">
        <v>61373</v>
      </c>
    </row>
    <row r="23012" spans="1:4" x14ac:dyDescent="0.3">
      <c r="A23012" t="s">
        <v>55563</v>
      </c>
      <c r="B23012" t="s">
        <v>41058</v>
      </c>
      <c r="C23012" t="s">
        <v>5722</v>
      </c>
      <c r="D23012" t="s">
        <v>61373</v>
      </c>
    </row>
    <row r="23013" spans="1:4" x14ac:dyDescent="0.3">
      <c r="A23013" t="s">
        <v>46438</v>
      </c>
      <c r="B23013" t="s">
        <v>41136</v>
      </c>
      <c r="C23013" t="s">
        <v>5723</v>
      </c>
      <c r="D23013" t="s">
        <v>61371</v>
      </c>
    </row>
    <row r="23014" spans="1:4" x14ac:dyDescent="0.3">
      <c r="A23014" t="s">
        <v>56613</v>
      </c>
      <c r="B23014" t="s">
        <v>56614</v>
      </c>
      <c r="C23014" t="s">
        <v>5723</v>
      </c>
      <c r="D23014" t="s">
        <v>61373</v>
      </c>
    </row>
    <row r="23015" spans="1:4" x14ac:dyDescent="0.3">
      <c r="A23015" t="s">
        <v>56345</v>
      </c>
      <c r="B23015" t="s">
        <v>40343</v>
      </c>
      <c r="C23015" t="s">
        <v>5723</v>
      </c>
      <c r="D23015" t="s">
        <v>61373</v>
      </c>
    </row>
    <row r="23016" spans="1:4" x14ac:dyDescent="0.3">
      <c r="A23016" t="s">
        <v>47493</v>
      </c>
      <c r="B23016" t="s">
        <v>39969</v>
      </c>
      <c r="C23016" t="s">
        <v>5724</v>
      </c>
      <c r="D23016" t="s">
        <v>61371</v>
      </c>
    </row>
    <row r="23017" spans="1:4" x14ac:dyDescent="0.3">
      <c r="A23017" t="s">
        <v>40188</v>
      </c>
      <c r="B23017" t="s">
        <v>49891</v>
      </c>
      <c r="C23017" t="s">
        <v>5724</v>
      </c>
      <c r="D23017" t="s">
        <v>61373</v>
      </c>
    </row>
    <row r="23018" spans="1:4" x14ac:dyDescent="0.3">
      <c r="A23018" t="s">
        <v>45995</v>
      </c>
      <c r="B23018" t="s">
        <v>41175</v>
      </c>
      <c r="C23018" t="s">
        <v>5724</v>
      </c>
      <c r="D23018" t="s">
        <v>61373</v>
      </c>
    </row>
    <row r="23019" spans="1:4" x14ac:dyDescent="0.3">
      <c r="A23019" t="s">
        <v>40650</v>
      </c>
      <c r="B23019" t="s">
        <v>56615</v>
      </c>
      <c r="C23019" t="s">
        <v>5725</v>
      </c>
      <c r="D23019" t="s">
        <v>61371</v>
      </c>
    </row>
    <row r="23020" spans="1:4" x14ac:dyDescent="0.3">
      <c r="A23020" t="s">
        <v>53097</v>
      </c>
      <c r="B23020" t="s">
        <v>40904</v>
      </c>
      <c r="C23020" t="s">
        <v>5725</v>
      </c>
      <c r="D23020" t="s">
        <v>61373</v>
      </c>
    </row>
    <row r="23021" spans="1:4" x14ac:dyDescent="0.3">
      <c r="A23021" t="s">
        <v>40060</v>
      </c>
      <c r="B23021" t="s">
        <v>55748</v>
      </c>
      <c r="C23021" t="s">
        <v>5725</v>
      </c>
      <c r="D23021" t="s">
        <v>61373</v>
      </c>
    </row>
    <row r="23022" spans="1:4" x14ac:dyDescent="0.3">
      <c r="A23022" t="s">
        <v>56616</v>
      </c>
      <c r="B23022" t="s">
        <v>42251</v>
      </c>
      <c r="C23022" t="s">
        <v>5726</v>
      </c>
      <c r="D23022" t="s">
        <v>61371</v>
      </c>
    </row>
    <row r="23023" spans="1:4" x14ac:dyDescent="0.3">
      <c r="A23023" t="s">
        <v>2082</v>
      </c>
      <c r="B23023" t="s">
        <v>40320</v>
      </c>
      <c r="C23023" t="s">
        <v>5726</v>
      </c>
      <c r="D23023" t="s">
        <v>61372</v>
      </c>
    </row>
    <row r="23024" spans="1:4" x14ac:dyDescent="0.3">
      <c r="A23024" t="s">
        <v>56617</v>
      </c>
      <c r="B23024" t="s">
        <v>54528</v>
      </c>
      <c r="C23024" t="s">
        <v>5726</v>
      </c>
      <c r="D23024" t="s">
        <v>61373</v>
      </c>
    </row>
    <row r="23025" spans="1:4" x14ac:dyDescent="0.3">
      <c r="A23025" t="s">
        <v>56618</v>
      </c>
      <c r="B23025" t="s">
        <v>40053</v>
      </c>
      <c r="C23025" t="s">
        <v>5727</v>
      </c>
      <c r="D23025" t="s">
        <v>61371</v>
      </c>
    </row>
    <row r="23026" spans="1:4" x14ac:dyDescent="0.3">
      <c r="A23026" t="s">
        <v>54623</v>
      </c>
      <c r="B23026" t="s">
        <v>39957</v>
      </c>
      <c r="C23026" t="s">
        <v>5727</v>
      </c>
      <c r="D23026" t="s">
        <v>61373</v>
      </c>
    </row>
    <row r="23027" spans="1:4" x14ac:dyDescent="0.3">
      <c r="A23027" t="s">
        <v>56619</v>
      </c>
      <c r="B23027" t="s">
        <v>40076</v>
      </c>
      <c r="C23027" t="s">
        <v>5727</v>
      </c>
      <c r="D23027" t="s">
        <v>61373</v>
      </c>
    </row>
    <row r="23028" spans="1:4" x14ac:dyDescent="0.3">
      <c r="A23028" t="s">
        <v>43670</v>
      </c>
      <c r="B23028" t="s">
        <v>39957</v>
      </c>
      <c r="C23028" t="s">
        <v>5728</v>
      </c>
      <c r="D23028" t="s">
        <v>61371</v>
      </c>
    </row>
    <row r="23029" spans="1:4" x14ac:dyDescent="0.3">
      <c r="A23029" t="s">
        <v>56620</v>
      </c>
      <c r="B23029" t="s">
        <v>40192</v>
      </c>
      <c r="C23029" t="s">
        <v>5728</v>
      </c>
      <c r="D23029" t="s">
        <v>61372</v>
      </c>
    </row>
    <row r="23030" spans="1:4" x14ac:dyDescent="0.3">
      <c r="A23030" t="s">
        <v>43670</v>
      </c>
      <c r="B23030" t="s">
        <v>41966</v>
      </c>
      <c r="C23030" t="s">
        <v>5728</v>
      </c>
      <c r="D23030" t="s">
        <v>61373</v>
      </c>
    </row>
    <row r="23031" spans="1:4" x14ac:dyDescent="0.3">
      <c r="A23031" t="s">
        <v>48001</v>
      </c>
      <c r="B23031" t="s">
        <v>41733</v>
      </c>
      <c r="C23031" t="s">
        <v>5729</v>
      </c>
      <c r="D23031" t="s">
        <v>61371</v>
      </c>
    </row>
    <row r="23032" spans="1:4" x14ac:dyDescent="0.3">
      <c r="A23032" t="s">
        <v>41746</v>
      </c>
      <c r="B23032" t="s">
        <v>56621</v>
      </c>
      <c r="C23032" t="s">
        <v>5729</v>
      </c>
      <c r="D23032" t="s">
        <v>61372</v>
      </c>
    </row>
    <row r="23033" spans="1:4" x14ac:dyDescent="0.3">
      <c r="A23033" t="s">
        <v>56622</v>
      </c>
      <c r="B23033" t="s">
        <v>55236</v>
      </c>
      <c r="C23033" t="s">
        <v>5729</v>
      </c>
      <c r="D23033" t="s">
        <v>61373</v>
      </c>
    </row>
    <row r="23034" spans="1:4" x14ac:dyDescent="0.3">
      <c r="A23034" t="s">
        <v>40188</v>
      </c>
      <c r="B23034" t="s">
        <v>56623</v>
      </c>
      <c r="C23034" t="s">
        <v>5730</v>
      </c>
      <c r="D23034" t="s">
        <v>61371</v>
      </c>
    </row>
    <row r="23035" spans="1:4" x14ac:dyDescent="0.3">
      <c r="A23035" t="s">
        <v>46443</v>
      </c>
      <c r="B23035" t="s">
        <v>40954</v>
      </c>
      <c r="C23035" t="s">
        <v>5730</v>
      </c>
      <c r="D23035" t="s">
        <v>61373</v>
      </c>
    </row>
    <row r="23036" spans="1:4" x14ac:dyDescent="0.3">
      <c r="A23036" t="s">
        <v>56624</v>
      </c>
      <c r="B23036" t="s">
        <v>56625</v>
      </c>
      <c r="C23036" t="s">
        <v>5730</v>
      </c>
      <c r="D23036" t="s">
        <v>61373</v>
      </c>
    </row>
    <row r="23037" spans="1:4" x14ac:dyDescent="0.3">
      <c r="A23037" t="s">
        <v>6278</v>
      </c>
      <c r="B23037" t="s">
        <v>39893</v>
      </c>
      <c r="C23037" t="s">
        <v>5731</v>
      </c>
      <c r="D23037" t="s">
        <v>61371</v>
      </c>
    </row>
    <row r="23038" spans="1:4" x14ac:dyDescent="0.3">
      <c r="A23038" t="s">
        <v>54951</v>
      </c>
      <c r="B23038" t="s">
        <v>56626</v>
      </c>
      <c r="C23038" t="s">
        <v>5731</v>
      </c>
      <c r="D23038" t="s">
        <v>61373</v>
      </c>
    </row>
    <row r="23039" spans="1:4" x14ac:dyDescent="0.3">
      <c r="A23039" t="s">
        <v>56627</v>
      </c>
      <c r="B23039" t="s">
        <v>43056</v>
      </c>
      <c r="C23039" t="s">
        <v>5731</v>
      </c>
      <c r="D23039" t="s">
        <v>61373</v>
      </c>
    </row>
    <row r="23040" spans="1:4" x14ac:dyDescent="0.3">
      <c r="A23040" t="s">
        <v>56628</v>
      </c>
      <c r="B23040" t="s">
        <v>39991</v>
      </c>
      <c r="C23040" t="s">
        <v>5732</v>
      </c>
      <c r="D23040" t="s">
        <v>61371</v>
      </c>
    </row>
    <row r="23041" spans="1:4" x14ac:dyDescent="0.3">
      <c r="A23041" t="s">
        <v>56629</v>
      </c>
      <c r="B23041" t="s">
        <v>40180</v>
      </c>
      <c r="C23041" t="s">
        <v>5732</v>
      </c>
      <c r="D23041" t="s">
        <v>61373</v>
      </c>
    </row>
    <row r="23042" spans="1:4" x14ac:dyDescent="0.3">
      <c r="A23042" t="s">
        <v>56630</v>
      </c>
      <c r="B23042" t="s">
        <v>43056</v>
      </c>
      <c r="C23042" t="s">
        <v>5732</v>
      </c>
      <c r="D23042" t="s">
        <v>61373</v>
      </c>
    </row>
    <row r="23043" spans="1:4" x14ac:dyDescent="0.3">
      <c r="A23043" t="s">
        <v>40060</v>
      </c>
      <c r="B23043" t="s">
        <v>56631</v>
      </c>
      <c r="C23043" t="s">
        <v>5733</v>
      </c>
      <c r="D23043" t="s">
        <v>61371</v>
      </c>
    </row>
    <row r="23044" spans="1:4" x14ac:dyDescent="0.3">
      <c r="A23044" t="s">
        <v>56632</v>
      </c>
      <c r="B23044" t="s">
        <v>39877</v>
      </c>
      <c r="C23044" t="s">
        <v>5733</v>
      </c>
      <c r="D23044" t="s">
        <v>61372</v>
      </c>
    </row>
    <row r="23045" spans="1:4" x14ac:dyDescent="0.3">
      <c r="A23045" t="s">
        <v>41662</v>
      </c>
      <c r="B23045" t="s">
        <v>40357</v>
      </c>
      <c r="C23045" t="s">
        <v>5733</v>
      </c>
      <c r="D23045" t="s">
        <v>61373</v>
      </c>
    </row>
    <row r="23046" spans="1:4" x14ac:dyDescent="0.3">
      <c r="A23046" t="s">
        <v>56633</v>
      </c>
      <c r="B23046" t="s">
        <v>42539</v>
      </c>
      <c r="C23046" t="s">
        <v>5733</v>
      </c>
      <c r="D23046" t="s">
        <v>61373</v>
      </c>
    </row>
    <row r="23047" spans="1:4" x14ac:dyDescent="0.3">
      <c r="A23047" t="s">
        <v>55254</v>
      </c>
      <c r="B23047" t="s">
        <v>56634</v>
      </c>
      <c r="C23047" t="s">
        <v>5733</v>
      </c>
      <c r="D23047" t="s">
        <v>61373</v>
      </c>
    </row>
    <row r="23048" spans="1:4" x14ac:dyDescent="0.3">
      <c r="A23048" t="s">
        <v>54666</v>
      </c>
      <c r="B23048" t="s">
        <v>39873</v>
      </c>
      <c r="C23048" t="s">
        <v>5734</v>
      </c>
      <c r="D23048" t="s">
        <v>61371</v>
      </c>
    </row>
    <row r="23049" spans="1:4" x14ac:dyDescent="0.3">
      <c r="A23049" t="s">
        <v>56635</v>
      </c>
      <c r="B23049" t="s">
        <v>40021</v>
      </c>
      <c r="C23049" t="s">
        <v>5734</v>
      </c>
      <c r="D23049" t="s">
        <v>61373</v>
      </c>
    </row>
    <row r="23050" spans="1:4" x14ac:dyDescent="0.3">
      <c r="A23050" t="s">
        <v>56636</v>
      </c>
      <c r="B23050" t="s">
        <v>39980</v>
      </c>
      <c r="C23050" t="s">
        <v>5734</v>
      </c>
      <c r="D23050" t="s">
        <v>61373</v>
      </c>
    </row>
    <row r="23051" spans="1:4" x14ac:dyDescent="0.3">
      <c r="A23051" t="s">
        <v>50545</v>
      </c>
      <c r="B23051" t="s">
        <v>40101</v>
      </c>
      <c r="C23051" t="s">
        <v>5734</v>
      </c>
      <c r="D23051" t="s">
        <v>61373</v>
      </c>
    </row>
    <row r="23052" spans="1:4" x14ac:dyDescent="0.3">
      <c r="A23052" t="s">
        <v>56637</v>
      </c>
      <c r="B23052" t="s">
        <v>39939</v>
      </c>
      <c r="C23052" t="s">
        <v>5734</v>
      </c>
      <c r="D23052" t="s">
        <v>61373</v>
      </c>
    </row>
    <row r="23053" spans="1:4" x14ac:dyDescent="0.3">
      <c r="A23053" t="s">
        <v>56638</v>
      </c>
      <c r="B23053" t="s">
        <v>56639</v>
      </c>
      <c r="C23053" t="s">
        <v>5735</v>
      </c>
      <c r="D23053" t="s">
        <v>61371</v>
      </c>
    </row>
    <row r="23054" spans="1:4" x14ac:dyDescent="0.3">
      <c r="A23054" t="s">
        <v>56638</v>
      </c>
      <c r="B23054" t="s">
        <v>40343</v>
      </c>
      <c r="C23054" t="s">
        <v>5735</v>
      </c>
      <c r="D23054" t="s">
        <v>61373</v>
      </c>
    </row>
    <row r="23055" spans="1:4" x14ac:dyDescent="0.3">
      <c r="A23055" t="s">
        <v>56640</v>
      </c>
      <c r="B23055" t="s">
        <v>40156</v>
      </c>
      <c r="C23055" t="s">
        <v>5735</v>
      </c>
      <c r="D23055" t="s">
        <v>61373</v>
      </c>
    </row>
    <row r="23056" spans="1:4" x14ac:dyDescent="0.3">
      <c r="A23056" t="s">
        <v>56641</v>
      </c>
      <c r="B23056" t="s">
        <v>39923</v>
      </c>
      <c r="C23056" t="s">
        <v>5736</v>
      </c>
      <c r="D23056" t="s">
        <v>61371</v>
      </c>
    </row>
    <row r="23057" spans="1:4" x14ac:dyDescent="0.3">
      <c r="A23057" t="s">
        <v>56642</v>
      </c>
      <c r="B23057" t="s">
        <v>40381</v>
      </c>
      <c r="C23057" t="s">
        <v>5736</v>
      </c>
      <c r="D23057" t="s">
        <v>61373</v>
      </c>
    </row>
    <row r="23058" spans="1:4" x14ac:dyDescent="0.3">
      <c r="A23058" t="s">
        <v>56642</v>
      </c>
      <c r="B23058" t="s">
        <v>39957</v>
      </c>
      <c r="C23058" t="s">
        <v>5736</v>
      </c>
      <c r="D23058" t="s">
        <v>61373</v>
      </c>
    </row>
    <row r="23059" spans="1:4" x14ac:dyDescent="0.3">
      <c r="A23059" t="s">
        <v>56643</v>
      </c>
      <c r="B23059" t="s">
        <v>56644</v>
      </c>
      <c r="C23059" t="s">
        <v>5737</v>
      </c>
      <c r="D23059" t="s">
        <v>61371</v>
      </c>
    </row>
    <row r="23060" spans="1:4" x14ac:dyDescent="0.3">
      <c r="A23060" t="s">
        <v>50812</v>
      </c>
      <c r="B23060" t="s">
        <v>40196</v>
      </c>
      <c r="C23060" t="s">
        <v>5737</v>
      </c>
      <c r="D23060" t="s">
        <v>61372</v>
      </c>
    </row>
    <row r="23061" spans="1:4" x14ac:dyDescent="0.3">
      <c r="A23061" t="s">
        <v>50497</v>
      </c>
      <c r="B23061" t="s">
        <v>40733</v>
      </c>
      <c r="C23061" t="s">
        <v>5737</v>
      </c>
      <c r="D23061" t="s">
        <v>61373</v>
      </c>
    </row>
    <row r="23062" spans="1:4" x14ac:dyDescent="0.3">
      <c r="A23062" t="s">
        <v>40188</v>
      </c>
      <c r="B23062" t="s">
        <v>56645</v>
      </c>
      <c r="C23062" t="s">
        <v>5737</v>
      </c>
      <c r="D23062" t="s">
        <v>61373</v>
      </c>
    </row>
    <row r="23063" spans="1:4" x14ac:dyDescent="0.3">
      <c r="A23063" t="s">
        <v>56425</v>
      </c>
      <c r="B23063" t="s">
        <v>54492</v>
      </c>
      <c r="C23063" t="s">
        <v>5737</v>
      </c>
      <c r="D23063" t="s">
        <v>61373</v>
      </c>
    </row>
    <row r="23064" spans="1:4" x14ac:dyDescent="0.3">
      <c r="A23064" t="s">
        <v>40188</v>
      </c>
      <c r="B23064" t="s">
        <v>56646</v>
      </c>
      <c r="C23064" t="s">
        <v>5738</v>
      </c>
      <c r="D23064" t="s">
        <v>61371</v>
      </c>
    </row>
    <row r="23065" spans="1:4" x14ac:dyDescent="0.3">
      <c r="A23065" t="s">
        <v>40188</v>
      </c>
      <c r="B23065" t="s">
        <v>56647</v>
      </c>
      <c r="C23065" t="s">
        <v>5738</v>
      </c>
      <c r="D23065" t="s">
        <v>61373</v>
      </c>
    </row>
    <row r="23066" spans="1:4" x14ac:dyDescent="0.3">
      <c r="A23066" t="s">
        <v>7021</v>
      </c>
      <c r="B23066" t="s">
        <v>40320</v>
      </c>
      <c r="C23066" t="s">
        <v>5738</v>
      </c>
      <c r="D23066" t="s">
        <v>61373</v>
      </c>
    </row>
    <row r="23067" spans="1:4" x14ac:dyDescent="0.3">
      <c r="A23067" t="s">
        <v>53542</v>
      </c>
      <c r="B23067" t="s">
        <v>39991</v>
      </c>
      <c r="C23067" t="s">
        <v>5739</v>
      </c>
      <c r="D23067" t="s">
        <v>61371</v>
      </c>
    </row>
    <row r="23068" spans="1:4" x14ac:dyDescent="0.3">
      <c r="A23068" t="s">
        <v>56648</v>
      </c>
      <c r="B23068" t="s">
        <v>39991</v>
      </c>
      <c r="C23068" t="s">
        <v>5739</v>
      </c>
      <c r="D23068" t="s">
        <v>61373</v>
      </c>
    </row>
    <row r="23069" spans="1:4" x14ac:dyDescent="0.3">
      <c r="A23069" t="s">
        <v>56649</v>
      </c>
      <c r="B23069" t="s">
        <v>40381</v>
      </c>
      <c r="C23069" t="s">
        <v>5739</v>
      </c>
      <c r="D23069" t="s">
        <v>61373</v>
      </c>
    </row>
    <row r="23070" spans="1:4" x14ac:dyDescent="0.3">
      <c r="A23070" t="s">
        <v>40066</v>
      </c>
      <c r="B23070" t="s">
        <v>55423</v>
      </c>
      <c r="C23070" t="s">
        <v>5740</v>
      </c>
      <c r="D23070" t="s">
        <v>61371</v>
      </c>
    </row>
    <row r="23071" spans="1:4" x14ac:dyDescent="0.3">
      <c r="A23071" t="s">
        <v>56650</v>
      </c>
      <c r="B23071" t="s">
        <v>39999</v>
      </c>
      <c r="C23071" t="s">
        <v>5740</v>
      </c>
      <c r="D23071" t="s">
        <v>61373</v>
      </c>
    </row>
    <row r="23072" spans="1:4" x14ac:dyDescent="0.3">
      <c r="A23072" t="s">
        <v>40188</v>
      </c>
      <c r="B23072" t="s">
        <v>56651</v>
      </c>
      <c r="C23072" t="s">
        <v>5740</v>
      </c>
      <c r="D23072" t="s">
        <v>61373</v>
      </c>
    </row>
    <row r="23073" spans="1:4" x14ac:dyDescent="0.3">
      <c r="A23073" t="s">
        <v>56268</v>
      </c>
      <c r="B23073" t="s">
        <v>40381</v>
      </c>
      <c r="C23073" t="s">
        <v>5740</v>
      </c>
      <c r="D23073" t="s">
        <v>61373</v>
      </c>
    </row>
    <row r="23074" spans="1:4" x14ac:dyDescent="0.3">
      <c r="A23074" t="s">
        <v>56652</v>
      </c>
      <c r="B23074" t="s">
        <v>39873</v>
      </c>
      <c r="C23074" t="s">
        <v>5741</v>
      </c>
      <c r="D23074" t="s">
        <v>61371</v>
      </c>
    </row>
    <row r="23075" spans="1:4" x14ac:dyDescent="0.3">
      <c r="A23075" t="s">
        <v>56653</v>
      </c>
      <c r="B23075" t="s">
        <v>39957</v>
      </c>
      <c r="C23075" t="s">
        <v>5741</v>
      </c>
      <c r="D23075" t="s">
        <v>61372</v>
      </c>
    </row>
    <row r="23076" spans="1:4" x14ac:dyDescent="0.3">
      <c r="A23076" t="s">
        <v>6819</v>
      </c>
      <c r="B23076" t="s">
        <v>56654</v>
      </c>
      <c r="C23076" t="s">
        <v>5741</v>
      </c>
      <c r="D23076" t="s">
        <v>61373</v>
      </c>
    </row>
    <row r="23077" spans="1:4" x14ac:dyDescent="0.3">
      <c r="A23077" t="s">
        <v>56655</v>
      </c>
      <c r="B23077" t="s">
        <v>56656</v>
      </c>
      <c r="C23077" t="s">
        <v>5741</v>
      </c>
      <c r="D23077" t="s">
        <v>61373</v>
      </c>
    </row>
    <row r="23078" spans="1:4" x14ac:dyDescent="0.3">
      <c r="A23078" t="s">
        <v>56657</v>
      </c>
      <c r="B23078" t="s">
        <v>41993</v>
      </c>
      <c r="C23078" t="s">
        <v>5741</v>
      </c>
      <c r="D23078" t="s">
        <v>61373</v>
      </c>
    </row>
    <row r="23079" spans="1:4" x14ac:dyDescent="0.3">
      <c r="A23079" t="s">
        <v>42543</v>
      </c>
      <c r="B23079" t="s">
        <v>42617</v>
      </c>
      <c r="C23079" t="s">
        <v>5742</v>
      </c>
      <c r="D23079" t="s">
        <v>61371</v>
      </c>
    </row>
    <row r="23080" spans="1:4" x14ac:dyDescent="0.3">
      <c r="A23080" t="s">
        <v>56658</v>
      </c>
      <c r="B23080" t="s">
        <v>44043</v>
      </c>
      <c r="C23080" t="s">
        <v>5742</v>
      </c>
      <c r="D23080" t="s">
        <v>61372</v>
      </c>
    </row>
    <row r="23081" spans="1:4" x14ac:dyDescent="0.3">
      <c r="A23081" t="s">
        <v>53856</v>
      </c>
      <c r="B23081" t="s">
        <v>39970</v>
      </c>
      <c r="C23081" t="s">
        <v>5742</v>
      </c>
      <c r="D23081" t="s">
        <v>61373</v>
      </c>
    </row>
    <row r="23082" spans="1:4" x14ac:dyDescent="0.3">
      <c r="A23082" t="s">
        <v>43550</v>
      </c>
      <c r="B23082" t="s">
        <v>47484</v>
      </c>
      <c r="C23082" t="s">
        <v>5743</v>
      </c>
      <c r="D23082" t="s">
        <v>61371</v>
      </c>
    </row>
    <row r="23083" spans="1:4" x14ac:dyDescent="0.3">
      <c r="A23083" t="s">
        <v>40497</v>
      </c>
      <c r="B23083" t="s">
        <v>40343</v>
      </c>
      <c r="C23083" t="s">
        <v>5743</v>
      </c>
      <c r="D23083" t="s">
        <v>61373</v>
      </c>
    </row>
    <row r="23084" spans="1:4" x14ac:dyDescent="0.3">
      <c r="A23084" t="s">
        <v>41228</v>
      </c>
      <c r="B23084" t="s">
        <v>39976</v>
      </c>
      <c r="C23084" t="s">
        <v>5743</v>
      </c>
      <c r="D23084" t="s">
        <v>61373</v>
      </c>
    </row>
    <row r="23085" spans="1:4" x14ac:dyDescent="0.3">
      <c r="A23085" t="s">
        <v>56076</v>
      </c>
      <c r="B23085" t="s">
        <v>41136</v>
      </c>
      <c r="C23085" t="s">
        <v>5744</v>
      </c>
      <c r="D23085" t="s">
        <v>61371</v>
      </c>
    </row>
    <row r="23086" spans="1:4" x14ac:dyDescent="0.3">
      <c r="A23086" t="s">
        <v>56076</v>
      </c>
      <c r="B23086" t="s">
        <v>40904</v>
      </c>
      <c r="C23086" t="s">
        <v>5744</v>
      </c>
      <c r="D23086" t="s">
        <v>61373</v>
      </c>
    </row>
    <row r="23087" spans="1:4" x14ac:dyDescent="0.3">
      <c r="A23087" t="s">
        <v>56076</v>
      </c>
      <c r="B23087" t="s">
        <v>40954</v>
      </c>
      <c r="C23087" t="s">
        <v>5744</v>
      </c>
      <c r="D23087" t="s">
        <v>61373</v>
      </c>
    </row>
    <row r="23088" spans="1:4" x14ac:dyDescent="0.3">
      <c r="A23088" t="s">
        <v>56659</v>
      </c>
      <c r="B23088" t="s">
        <v>40320</v>
      </c>
      <c r="C23088" t="s">
        <v>5745</v>
      </c>
      <c r="D23088" t="s">
        <v>61371</v>
      </c>
    </row>
    <row r="23089" spans="1:4" x14ac:dyDescent="0.3">
      <c r="A23089" t="s">
        <v>54776</v>
      </c>
      <c r="B23089" t="s">
        <v>40954</v>
      </c>
      <c r="C23089" t="s">
        <v>5745</v>
      </c>
      <c r="D23089" t="s">
        <v>61373</v>
      </c>
    </row>
    <row r="23090" spans="1:4" x14ac:dyDescent="0.3">
      <c r="A23090" t="s">
        <v>56660</v>
      </c>
      <c r="B23090" t="s">
        <v>56661</v>
      </c>
      <c r="C23090" t="s">
        <v>5745</v>
      </c>
      <c r="D23090" t="s">
        <v>61373</v>
      </c>
    </row>
    <row r="23091" spans="1:4" x14ac:dyDescent="0.3">
      <c r="A23091" t="s">
        <v>56662</v>
      </c>
      <c r="B23091" t="s">
        <v>42251</v>
      </c>
      <c r="C23091" t="s">
        <v>5746</v>
      </c>
      <c r="D23091" t="s">
        <v>61371</v>
      </c>
    </row>
    <row r="23092" spans="1:4" x14ac:dyDescent="0.3">
      <c r="A23092" t="s">
        <v>40060</v>
      </c>
      <c r="B23092" t="s">
        <v>56663</v>
      </c>
      <c r="C23092" t="s">
        <v>5746</v>
      </c>
      <c r="D23092" t="s">
        <v>61372</v>
      </c>
    </row>
    <row r="23093" spans="1:4" x14ac:dyDescent="0.3">
      <c r="A23093" t="s">
        <v>42808</v>
      </c>
      <c r="B23093" t="s">
        <v>43022</v>
      </c>
      <c r="C23093" t="s">
        <v>5746</v>
      </c>
      <c r="D23093" t="s">
        <v>61373</v>
      </c>
    </row>
    <row r="23094" spans="1:4" x14ac:dyDescent="0.3">
      <c r="A23094" t="s">
        <v>6422</v>
      </c>
      <c r="B23094" t="s">
        <v>50111</v>
      </c>
      <c r="C23094" t="s">
        <v>5747</v>
      </c>
      <c r="D23094" t="s">
        <v>61371</v>
      </c>
    </row>
    <row r="23095" spans="1:4" x14ac:dyDescent="0.3">
      <c r="A23095" t="s">
        <v>40188</v>
      </c>
      <c r="B23095" t="s">
        <v>56664</v>
      </c>
      <c r="C23095" t="s">
        <v>5748</v>
      </c>
      <c r="D23095" t="s">
        <v>61371</v>
      </c>
    </row>
    <row r="23096" spans="1:4" x14ac:dyDescent="0.3">
      <c r="A23096" t="s">
        <v>50944</v>
      </c>
      <c r="B23096" t="s">
        <v>40180</v>
      </c>
      <c r="C23096" t="s">
        <v>5748</v>
      </c>
      <c r="D23096" t="s">
        <v>61372</v>
      </c>
    </row>
    <row r="23097" spans="1:4" x14ac:dyDescent="0.3">
      <c r="A23097" t="s">
        <v>41181</v>
      </c>
      <c r="B23097" t="s">
        <v>56665</v>
      </c>
      <c r="C23097" t="s">
        <v>5748</v>
      </c>
      <c r="D23097" t="s">
        <v>61373</v>
      </c>
    </row>
    <row r="23098" spans="1:4" x14ac:dyDescent="0.3">
      <c r="A23098" t="s">
        <v>52089</v>
      </c>
      <c r="B23098" t="s">
        <v>40201</v>
      </c>
      <c r="C23098" t="s">
        <v>5748</v>
      </c>
      <c r="D23098" t="s">
        <v>61373</v>
      </c>
    </row>
    <row r="23099" spans="1:4" x14ac:dyDescent="0.3">
      <c r="A23099" t="s">
        <v>50676</v>
      </c>
      <c r="B23099" t="s">
        <v>40214</v>
      </c>
      <c r="C23099" t="s">
        <v>5748</v>
      </c>
      <c r="D23099" t="s">
        <v>61373</v>
      </c>
    </row>
    <row r="23100" spans="1:4" x14ac:dyDescent="0.3">
      <c r="A23100" t="s">
        <v>48925</v>
      </c>
      <c r="B23100" t="s">
        <v>39904</v>
      </c>
      <c r="C23100" t="s">
        <v>5749</v>
      </c>
      <c r="D23100" t="s">
        <v>61371</v>
      </c>
    </row>
    <row r="23101" spans="1:4" x14ac:dyDescent="0.3">
      <c r="A23101" t="s">
        <v>47468</v>
      </c>
      <c r="B23101" t="s">
        <v>40853</v>
      </c>
      <c r="C23101" t="s">
        <v>5749</v>
      </c>
      <c r="D23101" t="s">
        <v>61372</v>
      </c>
    </row>
    <row r="23102" spans="1:4" x14ac:dyDescent="0.3">
      <c r="A23102" t="s">
        <v>56666</v>
      </c>
      <c r="B23102" t="s">
        <v>39957</v>
      </c>
      <c r="C23102" t="s">
        <v>5749</v>
      </c>
      <c r="D23102" t="s">
        <v>61373</v>
      </c>
    </row>
    <row r="23103" spans="1:4" x14ac:dyDescent="0.3">
      <c r="A23103" t="s">
        <v>56667</v>
      </c>
      <c r="B23103" t="s">
        <v>43691</v>
      </c>
      <c r="C23103" t="s">
        <v>5749</v>
      </c>
      <c r="D23103" t="s">
        <v>61373</v>
      </c>
    </row>
    <row r="23104" spans="1:4" x14ac:dyDescent="0.3">
      <c r="A23104" t="s">
        <v>56668</v>
      </c>
      <c r="B23104" t="s">
        <v>39959</v>
      </c>
      <c r="C23104" t="s">
        <v>5749</v>
      </c>
      <c r="D23104" t="s">
        <v>61373</v>
      </c>
    </row>
    <row r="23105" spans="1:4" x14ac:dyDescent="0.3">
      <c r="A23105" t="s">
        <v>56669</v>
      </c>
      <c r="B23105" t="s">
        <v>56670</v>
      </c>
      <c r="C23105" t="s">
        <v>5750</v>
      </c>
      <c r="D23105" t="s">
        <v>61371</v>
      </c>
    </row>
    <row r="23106" spans="1:4" x14ac:dyDescent="0.3">
      <c r="A23106" t="s">
        <v>56671</v>
      </c>
      <c r="B23106" t="s">
        <v>40343</v>
      </c>
      <c r="C23106" t="s">
        <v>5750</v>
      </c>
      <c r="D23106" t="s">
        <v>61373</v>
      </c>
    </row>
    <row r="23107" spans="1:4" x14ac:dyDescent="0.3">
      <c r="A23107" t="s">
        <v>56672</v>
      </c>
      <c r="B23107" t="s">
        <v>56673</v>
      </c>
      <c r="C23107" t="s">
        <v>5750</v>
      </c>
      <c r="D23107" t="s">
        <v>61373</v>
      </c>
    </row>
    <row r="23108" spans="1:4" x14ac:dyDescent="0.3">
      <c r="A23108" t="s">
        <v>56550</v>
      </c>
      <c r="B23108" t="s">
        <v>39862</v>
      </c>
      <c r="C23108" t="s">
        <v>5751</v>
      </c>
      <c r="D23108" t="s">
        <v>61371</v>
      </c>
    </row>
    <row r="23109" spans="1:4" x14ac:dyDescent="0.3">
      <c r="A23109" t="s">
        <v>56461</v>
      </c>
      <c r="B23109" t="s">
        <v>39875</v>
      </c>
      <c r="C23109" t="s">
        <v>5751</v>
      </c>
      <c r="D23109" t="s">
        <v>61373</v>
      </c>
    </row>
    <row r="23110" spans="1:4" x14ac:dyDescent="0.3">
      <c r="A23110" t="s">
        <v>56674</v>
      </c>
      <c r="B23110" t="s">
        <v>39970</v>
      </c>
      <c r="C23110" t="s">
        <v>5751</v>
      </c>
      <c r="D23110" t="s">
        <v>61373</v>
      </c>
    </row>
    <row r="23111" spans="1:4" x14ac:dyDescent="0.3">
      <c r="A23111" t="s">
        <v>56675</v>
      </c>
      <c r="B23111" t="s">
        <v>39957</v>
      </c>
      <c r="C23111" t="s">
        <v>5752</v>
      </c>
      <c r="D23111" t="s">
        <v>61371</v>
      </c>
    </row>
    <row r="23112" spans="1:4" x14ac:dyDescent="0.3">
      <c r="A23112" t="s">
        <v>56676</v>
      </c>
      <c r="B23112" t="s">
        <v>45585</v>
      </c>
      <c r="C23112" t="s">
        <v>5752</v>
      </c>
      <c r="D23112" t="s">
        <v>61372</v>
      </c>
    </row>
    <row r="23113" spans="1:4" x14ac:dyDescent="0.3">
      <c r="A23113" t="s">
        <v>56677</v>
      </c>
      <c r="B23113" t="s">
        <v>41069</v>
      </c>
      <c r="C23113" t="s">
        <v>5752</v>
      </c>
      <c r="D23113" t="s">
        <v>61373</v>
      </c>
    </row>
    <row r="23114" spans="1:4" x14ac:dyDescent="0.3">
      <c r="A23114" t="s">
        <v>46932</v>
      </c>
      <c r="B23114" t="s">
        <v>56678</v>
      </c>
      <c r="C23114" t="s">
        <v>5753</v>
      </c>
      <c r="D23114" t="s">
        <v>61371</v>
      </c>
    </row>
    <row r="23115" spans="1:4" x14ac:dyDescent="0.3">
      <c r="A23115" t="s">
        <v>40060</v>
      </c>
      <c r="B23115" t="s">
        <v>56679</v>
      </c>
      <c r="C23115" t="s">
        <v>5753</v>
      </c>
      <c r="D23115" t="s">
        <v>61372</v>
      </c>
    </row>
    <row r="23116" spans="1:4" x14ac:dyDescent="0.3">
      <c r="A23116" t="s">
        <v>44672</v>
      </c>
      <c r="B23116" t="s">
        <v>41572</v>
      </c>
      <c r="C23116" t="s">
        <v>5753</v>
      </c>
      <c r="D23116" t="s">
        <v>61373</v>
      </c>
    </row>
    <row r="23117" spans="1:4" x14ac:dyDescent="0.3">
      <c r="A23117" t="s">
        <v>52091</v>
      </c>
      <c r="B23117" t="s">
        <v>39939</v>
      </c>
      <c r="C23117" t="s">
        <v>5754</v>
      </c>
      <c r="D23117" t="s">
        <v>61371</v>
      </c>
    </row>
    <row r="23118" spans="1:4" x14ac:dyDescent="0.3">
      <c r="A23118" t="s">
        <v>56680</v>
      </c>
      <c r="B23118" t="s">
        <v>46775</v>
      </c>
      <c r="C23118" t="s">
        <v>5754</v>
      </c>
      <c r="D23118" t="s">
        <v>61373</v>
      </c>
    </row>
    <row r="23119" spans="1:4" x14ac:dyDescent="0.3">
      <c r="A23119" t="s">
        <v>51067</v>
      </c>
      <c r="B23119" t="s">
        <v>40410</v>
      </c>
      <c r="C23119" t="s">
        <v>5754</v>
      </c>
      <c r="D23119" t="s">
        <v>61373</v>
      </c>
    </row>
    <row r="23120" spans="1:4" x14ac:dyDescent="0.3">
      <c r="A23120" t="s">
        <v>40060</v>
      </c>
      <c r="B23120" t="s">
        <v>56681</v>
      </c>
      <c r="C23120" t="s">
        <v>5754</v>
      </c>
      <c r="D23120" t="s">
        <v>61373</v>
      </c>
    </row>
    <row r="23121" spans="1:4" x14ac:dyDescent="0.3">
      <c r="A23121" t="s">
        <v>46024</v>
      </c>
      <c r="B23121" t="s">
        <v>39957</v>
      </c>
      <c r="C23121" t="s">
        <v>5754</v>
      </c>
      <c r="D23121" t="s">
        <v>61373</v>
      </c>
    </row>
    <row r="23122" spans="1:4" x14ac:dyDescent="0.3">
      <c r="A23122" t="s">
        <v>56682</v>
      </c>
      <c r="B23122" t="s">
        <v>40904</v>
      </c>
      <c r="C23122" t="s">
        <v>5754</v>
      </c>
      <c r="D23122" t="s">
        <v>61373</v>
      </c>
    </row>
    <row r="23123" spans="1:4" x14ac:dyDescent="0.3">
      <c r="A23123" t="s">
        <v>56683</v>
      </c>
      <c r="B23123" t="s">
        <v>40972</v>
      </c>
      <c r="C23123" t="s">
        <v>5755</v>
      </c>
      <c r="D23123" t="s">
        <v>61371</v>
      </c>
    </row>
    <row r="23124" spans="1:4" x14ac:dyDescent="0.3">
      <c r="A23124" t="s">
        <v>47603</v>
      </c>
      <c r="B23124" t="s">
        <v>56684</v>
      </c>
      <c r="C23124" t="s">
        <v>5755</v>
      </c>
      <c r="D23124" t="s">
        <v>61373</v>
      </c>
    </row>
    <row r="23125" spans="1:4" x14ac:dyDescent="0.3">
      <c r="A23125" t="s">
        <v>56685</v>
      </c>
      <c r="B23125" t="s">
        <v>39891</v>
      </c>
      <c r="C23125" t="s">
        <v>5755</v>
      </c>
      <c r="D23125" t="s">
        <v>61373</v>
      </c>
    </row>
    <row r="23126" spans="1:4" x14ac:dyDescent="0.3">
      <c r="A23126" t="s">
        <v>56686</v>
      </c>
      <c r="B23126" t="s">
        <v>56687</v>
      </c>
      <c r="C23126" t="s">
        <v>5755</v>
      </c>
      <c r="D23126" t="s">
        <v>61373</v>
      </c>
    </row>
    <row r="23127" spans="1:4" x14ac:dyDescent="0.3">
      <c r="A23127" t="s">
        <v>56425</v>
      </c>
      <c r="B23127" t="s">
        <v>40609</v>
      </c>
      <c r="C23127" t="s">
        <v>5755</v>
      </c>
      <c r="D23127" t="s">
        <v>61373</v>
      </c>
    </row>
    <row r="23128" spans="1:4" x14ac:dyDescent="0.3">
      <c r="A23128" t="s">
        <v>56688</v>
      </c>
      <c r="B23128" t="s">
        <v>39904</v>
      </c>
      <c r="C23128" t="s">
        <v>5756</v>
      </c>
      <c r="D23128" t="s">
        <v>61371</v>
      </c>
    </row>
    <row r="23129" spans="1:4" x14ac:dyDescent="0.3">
      <c r="A23129" t="s">
        <v>40060</v>
      </c>
      <c r="B23129" t="s">
        <v>56689</v>
      </c>
      <c r="C23129" t="s">
        <v>5756</v>
      </c>
      <c r="D23129" t="s">
        <v>61373</v>
      </c>
    </row>
    <row r="23130" spans="1:4" x14ac:dyDescent="0.3">
      <c r="A23130" t="s">
        <v>53280</v>
      </c>
      <c r="B23130" t="s">
        <v>39866</v>
      </c>
      <c r="C23130" t="s">
        <v>5756</v>
      </c>
      <c r="D23130" t="s">
        <v>61373</v>
      </c>
    </row>
    <row r="23131" spans="1:4" x14ac:dyDescent="0.3">
      <c r="A23131" t="s">
        <v>56690</v>
      </c>
      <c r="B23131" t="s">
        <v>40021</v>
      </c>
      <c r="C23131" t="s">
        <v>5756</v>
      </c>
      <c r="D23131" t="s">
        <v>61373</v>
      </c>
    </row>
    <row r="23132" spans="1:4" x14ac:dyDescent="0.3">
      <c r="A23132" t="s">
        <v>56690</v>
      </c>
      <c r="B23132" t="s">
        <v>40904</v>
      </c>
      <c r="C23132" t="s">
        <v>5756</v>
      </c>
      <c r="D23132" t="s">
        <v>61373</v>
      </c>
    </row>
    <row r="23133" spans="1:4" x14ac:dyDescent="0.3">
      <c r="A23133" t="s">
        <v>40060</v>
      </c>
      <c r="B23133" t="s">
        <v>56691</v>
      </c>
      <c r="C23133" t="s">
        <v>5757</v>
      </c>
      <c r="D23133" t="s">
        <v>61371</v>
      </c>
    </row>
    <row r="23134" spans="1:4" x14ac:dyDescent="0.3">
      <c r="A23134" t="s">
        <v>40060</v>
      </c>
      <c r="B23134" t="s">
        <v>56692</v>
      </c>
      <c r="C23134" t="s">
        <v>5757</v>
      </c>
      <c r="D23134" t="s">
        <v>61373</v>
      </c>
    </row>
    <row r="23135" spans="1:4" x14ac:dyDescent="0.3">
      <c r="A23135" t="s">
        <v>40060</v>
      </c>
      <c r="B23135" t="s">
        <v>56693</v>
      </c>
      <c r="C23135" t="s">
        <v>5757</v>
      </c>
      <c r="D23135" t="s">
        <v>61373</v>
      </c>
    </row>
    <row r="23136" spans="1:4" x14ac:dyDescent="0.3">
      <c r="A23136" t="s">
        <v>56694</v>
      </c>
      <c r="B23136" t="s">
        <v>40149</v>
      </c>
      <c r="C23136" t="s">
        <v>5758</v>
      </c>
      <c r="D23136" t="s">
        <v>61371</v>
      </c>
    </row>
    <row r="23137" spans="1:4" x14ac:dyDescent="0.3">
      <c r="A23137" t="s">
        <v>40664</v>
      </c>
      <c r="B23137" t="s">
        <v>46539</v>
      </c>
      <c r="C23137" t="s">
        <v>5758</v>
      </c>
      <c r="D23137" t="s">
        <v>61373</v>
      </c>
    </row>
    <row r="23138" spans="1:4" x14ac:dyDescent="0.3">
      <c r="A23138" t="s">
        <v>42890</v>
      </c>
      <c r="B23138" t="s">
        <v>44250</v>
      </c>
      <c r="C23138" t="s">
        <v>5758</v>
      </c>
      <c r="D23138" t="s">
        <v>61373</v>
      </c>
    </row>
    <row r="23139" spans="1:4" x14ac:dyDescent="0.3">
      <c r="A23139" t="s">
        <v>56695</v>
      </c>
      <c r="B23139" t="s">
        <v>40234</v>
      </c>
      <c r="C23139" t="s">
        <v>5759</v>
      </c>
      <c r="D23139" t="s">
        <v>61371</v>
      </c>
    </row>
    <row r="23140" spans="1:4" x14ac:dyDescent="0.3">
      <c r="A23140" t="s">
        <v>56696</v>
      </c>
      <c r="B23140" t="s">
        <v>56697</v>
      </c>
      <c r="C23140" t="s">
        <v>5759</v>
      </c>
      <c r="D23140" t="s">
        <v>61372</v>
      </c>
    </row>
    <row r="23141" spans="1:4" x14ac:dyDescent="0.3">
      <c r="A23141" t="s">
        <v>41102</v>
      </c>
      <c r="B23141" t="s">
        <v>40329</v>
      </c>
      <c r="C23141" t="s">
        <v>5759</v>
      </c>
      <c r="D23141" t="s">
        <v>61373</v>
      </c>
    </row>
    <row r="23142" spans="1:4" x14ac:dyDescent="0.3">
      <c r="A23142" t="s">
        <v>54920</v>
      </c>
      <c r="B23142" t="s">
        <v>40381</v>
      </c>
      <c r="C23142" t="s">
        <v>5760</v>
      </c>
      <c r="D23142" t="s">
        <v>61371</v>
      </c>
    </row>
    <row r="23143" spans="1:4" x14ac:dyDescent="0.3">
      <c r="A23143" t="s">
        <v>56698</v>
      </c>
      <c r="B23143" t="s">
        <v>40444</v>
      </c>
      <c r="C23143" t="s">
        <v>5760</v>
      </c>
      <c r="D23143" t="s">
        <v>61373</v>
      </c>
    </row>
    <row r="23144" spans="1:4" x14ac:dyDescent="0.3">
      <c r="A23144" t="s">
        <v>42314</v>
      </c>
      <c r="B23144" t="s">
        <v>56699</v>
      </c>
      <c r="C23144" t="s">
        <v>5760</v>
      </c>
      <c r="D23144" t="s">
        <v>61373</v>
      </c>
    </row>
    <row r="23145" spans="1:4" x14ac:dyDescent="0.3">
      <c r="A23145" t="s">
        <v>43710</v>
      </c>
      <c r="B23145" t="s">
        <v>40904</v>
      </c>
      <c r="C23145" t="s">
        <v>5761</v>
      </c>
      <c r="D23145" t="s">
        <v>61371</v>
      </c>
    </row>
    <row r="23146" spans="1:4" x14ac:dyDescent="0.3">
      <c r="A23146" t="s">
        <v>56700</v>
      </c>
      <c r="B23146" t="s">
        <v>40381</v>
      </c>
      <c r="C23146" t="s">
        <v>5761</v>
      </c>
      <c r="D23146" t="s">
        <v>61372</v>
      </c>
    </row>
    <row r="23147" spans="1:4" x14ac:dyDescent="0.3">
      <c r="A23147" t="s">
        <v>41718</v>
      </c>
      <c r="B23147" t="s">
        <v>41477</v>
      </c>
      <c r="C23147" t="s">
        <v>5761</v>
      </c>
      <c r="D23147" t="s">
        <v>61373</v>
      </c>
    </row>
    <row r="23148" spans="1:4" x14ac:dyDescent="0.3">
      <c r="A23148" t="s">
        <v>56701</v>
      </c>
      <c r="B23148" t="s">
        <v>56702</v>
      </c>
      <c r="C23148" t="s">
        <v>5762</v>
      </c>
      <c r="D23148" t="s">
        <v>61371</v>
      </c>
    </row>
    <row r="23149" spans="1:4" x14ac:dyDescent="0.3">
      <c r="A23149" t="s">
        <v>56703</v>
      </c>
      <c r="B23149" t="s">
        <v>40156</v>
      </c>
      <c r="C23149" t="s">
        <v>5762</v>
      </c>
      <c r="D23149" t="s">
        <v>61372</v>
      </c>
    </row>
    <row r="23150" spans="1:4" x14ac:dyDescent="0.3">
      <c r="A23150" t="s">
        <v>56704</v>
      </c>
      <c r="B23150" t="s">
        <v>56705</v>
      </c>
      <c r="C23150" t="s">
        <v>5762</v>
      </c>
      <c r="D23150" t="s">
        <v>61373</v>
      </c>
    </row>
    <row r="23151" spans="1:4" x14ac:dyDescent="0.3">
      <c r="A23151" t="s">
        <v>41942</v>
      </c>
      <c r="B23151" t="s">
        <v>40329</v>
      </c>
      <c r="C23151" t="s">
        <v>5763</v>
      </c>
      <c r="D23151" t="s">
        <v>61371</v>
      </c>
    </row>
    <row r="23152" spans="1:4" x14ac:dyDescent="0.3">
      <c r="A23152" t="s">
        <v>56706</v>
      </c>
      <c r="B23152" t="s">
        <v>50352</v>
      </c>
      <c r="C23152" t="s">
        <v>5763</v>
      </c>
      <c r="D23152" t="s">
        <v>61373</v>
      </c>
    </row>
    <row r="23153" spans="1:4" x14ac:dyDescent="0.3">
      <c r="A23153" t="s">
        <v>3810</v>
      </c>
      <c r="B23153" t="s">
        <v>54155</v>
      </c>
      <c r="C23153" t="s">
        <v>5763</v>
      </c>
      <c r="D23153" t="s">
        <v>61373</v>
      </c>
    </row>
    <row r="23154" spans="1:4" x14ac:dyDescent="0.3">
      <c r="A23154" t="s">
        <v>40363</v>
      </c>
      <c r="B23154" t="s">
        <v>39904</v>
      </c>
      <c r="C23154" t="s">
        <v>5763</v>
      </c>
      <c r="D23154" t="s">
        <v>61373</v>
      </c>
    </row>
    <row r="23155" spans="1:4" x14ac:dyDescent="0.3">
      <c r="A23155" t="s">
        <v>48001</v>
      </c>
      <c r="B23155" t="s">
        <v>56707</v>
      </c>
      <c r="C23155" t="s">
        <v>5764</v>
      </c>
      <c r="D23155" t="s">
        <v>61371</v>
      </c>
    </row>
    <row r="23156" spans="1:4" x14ac:dyDescent="0.3">
      <c r="A23156" t="s">
        <v>56708</v>
      </c>
      <c r="B23156" t="s">
        <v>40294</v>
      </c>
      <c r="C23156" t="s">
        <v>5764</v>
      </c>
      <c r="D23156" t="s">
        <v>61372</v>
      </c>
    </row>
    <row r="23157" spans="1:4" x14ac:dyDescent="0.3">
      <c r="A23157" t="s">
        <v>56709</v>
      </c>
      <c r="B23157" t="s">
        <v>40201</v>
      </c>
      <c r="C23157" t="s">
        <v>5764</v>
      </c>
      <c r="D23157" t="s">
        <v>61373</v>
      </c>
    </row>
    <row r="23158" spans="1:4" x14ac:dyDescent="0.3">
      <c r="A23158" t="s">
        <v>41218</v>
      </c>
      <c r="B23158" t="s">
        <v>39893</v>
      </c>
      <c r="C23158" t="s">
        <v>5765</v>
      </c>
      <c r="D23158" t="s">
        <v>61371</v>
      </c>
    </row>
    <row r="23159" spans="1:4" x14ac:dyDescent="0.3">
      <c r="A23159" t="s">
        <v>55240</v>
      </c>
      <c r="B23159" t="s">
        <v>40381</v>
      </c>
      <c r="C23159" t="s">
        <v>5765</v>
      </c>
      <c r="D23159" t="s">
        <v>61372</v>
      </c>
    </row>
    <row r="23160" spans="1:4" x14ac:dyDescent="0.3">
      <c r="A23160" t="s">
        <v>45995</v>
      </c>
      <c r="B23160" t="s">
        <v>42012</v>
      </c>
      <c r="C23160" t="s">
        <v>5765</v>
      </c>
      <c r="D23160" t="s">
        <v>61373</v>
      </c>
    </row>
    <row r="23161" spans="1:4" x14ac:dyDescent="0.3">
      <c r="A23161" t="s">
        <v>3347</v>
      </c>
      <c r="B23161" t="s">
        <v>43711</v>
      </c>
      <c r="C23161" t="s">
        <v>5766</v>
      </c>
      <c r="D23161" t="s">
        <v>61371</v>
      </c>
    </row>
    <row r="23162" spans="1:4" x14ac:dyDescent="0.3">
      <c r="A23162" t="s">
        <v>56710</v>
      </c>
      <c r="B23162" t="s">
        <v>40381</v>
      </c>
      <c r="C23162" t="s">
        <v>5767</v>
      </c>
      <c r="D23162" t="s">
        <v>61371</v>
      </c>
    </row>
    <row r="23163" spans="1:4" x14ac:dyDescent="0.3">
      <c r="A23163" t="s">
        <v>44036</v>
      </c>
      <c r="B23163" t="s">
        <v>40529</v>
      </c>
      <c r="C23163" t="s">
        <v>5767</v>
      </c>
      <c r="D23163" t="s">
        <v>61373</v>
      </c>
    </row>
    <row r="23164" spans="1:4" x14ac:dyDescent="0.3">
      <c r="A23164" t="s">
        <v>56711</v>
      </c>
      <c r="B23164" t="s">
        <v>40164</v>
      </c>
      <c r="C23164" t="s">
        <v>5767</v>
      </c>
      <c r="D23164" t="s">
        <v>61373</v>
      </c>
    </row>
    <row r="23165" spans="1:4" x14ac:dyDescent="0.3">
      <c r="A23165" t="s">
        <v>53929</v>
      </c>
      <c r="B23165" t="s">
        <v>46539</v>
      </c>
      <c r="C23165" t="s">
        <v>5768</v>
      </c>
      <c r="D23165" t="s">
        <v>61371</v>
      </c>
    </row>
    <row r="23166" spans="1:4" x14ac:dyDescent="0.3">
      <c r="A23166" t="s">
        <v>56712</v>
      </c>
      <c r="B23166" t="s">
        <v>40529</v>
      </c>
      <c r="C23166" t="s">
        <v>5768</v>
      </c>
      <c r="D23166" t="s">
        <v>61373</v>
      </c>
    </row>
    <row r="23167" spans="1:4" x14ac:dyDescent="0.3">
      <c r="A23167" t="s">
        <v>40528</v>
      </c>
      <c r="B23167" t="s">
        <v>39877</v>
      </c>
      <c r="C23167" t="s">
        <v>5768</v>
      </c>
      <c r="D23167" t="s">
        <v>61373</v>
      </c>
    </row>
    <row r="23168" spans="1:4" x14ac:dyDescent="0.3">
      <c r="A23168" t="s">
        <v>45382</v>
      </c>
      <c r="B23168" t="s">
        <v>55690</v>
      </c>
      <c r="C23168" t="s">
        <v>5768</v>
      </c>
      <c r="D23168" t="s">
        <v>61373</v>
      </c>
    </row>
    <row r="23169" spans="1:4" x14ac:dyDescent="0.3">
      <c r="A23169" t="s">
        <v>56713</v>
      </c>
      <c r="B23169" t="s">
        <v>39875</v>
      </c>
      <c r="C23169" t="s">
        <v>5768</v>
      </c>
      <c r="D23169" t="s">
        <v>61373</v>
      </c>
    </row>
    <row r="23170" spans="1:4" x14ac:dyDescent="0.3">
      <c r="A23170" t="s">
        <v>56462</v>
      </c>
      <c r="B23170" t="s">
        <v>40076</v>
      </c>
      <c r="C23170" t="s">
        <v>5769</v>
      </c>
      <c r="D23170" t="s">
        <v>61371</v>
      </c>
    </row>
    <row r="23171" spans="1:4" x14ac:dyDescent="0.3">
      <c r="A23171" t="s">
        <v>56714</v>
      </c>
      <c r="B23171" t="s">
        <v>39866</v>
      </c>
      <c r="C23171" t="s">
        <v>5769</v>
      </c>
      <c r="D23171" t="s">
        <v>61373</v>
      </c>
    </row>
    <row r="23172" spans="1:4" x14ac:dyDescent="0.3">
      <c r="A23172" t="s">
        <v>40660</v>
      </c>
      <c r="B23172" t="s">
        <v>39953</v>
      </c>
      <c r="C23172" t="s">
        <v>5769</v>
      </c>
      <c r="D23172" t="s">
        <v>61373</v>
      </c>
    </row>
    <row r="23173" spans="1:4" x14ac:dyDescent="0.3">
      <c r="A23173" t="s">
        <v>56425</v>
      </c>
      <c r="B23173" t="s">
        <v>39866</v>
      </c>
      <c r="C23173" t="s">
        <v>5769</v>
      </c>
      <c r="D23173" t="s">
        <v>61373</v>
      </c>
    </row>
    <row r="23174" spans="1:4" x14ac:dyDescent="0.3">
      <c r="A23174" t="s">
        <v>5977</v>
      </c>
      <c r="B23174" t="s">
        <v>42192</v>
      </c>
      <c r="C23174" t="s">
        <v>5769</v>
      </c>
      <c r="D23174" t="s">
        <v>61373</v>
      </c>
    </row>
    <row r="23175" spans="1:4" x14ac:dyDescent="0.3">
      <c r="A23175" t="s">
        <v>40060</v>
      </c>
      <c r="B23175" t="s">
        <v>56715</v>
      </c>
      <c r="C23175" t="s">
        <v>5770</v>
      </c>
      <c r="D23175" t="s">
        <v>61371</v>
      </c>
    </row>
    <row r="23176" spans="1:4" x14ac:dyDescent="0.3">
      <c r="A23176" t="s">
        <v>40497</v>
      </c>
      <c r="B23176" t="s">
        <v>39923</v>
      </c>
      <c r="C23176" t="s">
        <v>5770</v>
      </c>
      <c r="D23176" t="s">
        <v>61372</v>
      </c>
    </row>
    <row r="23177" spans="1:4" x14ac:dyDescent="0.3">
      <c r="A23177" t="s">
        <v>56716</v>
      </c>
      <c r="B23177" t="s">
        <v>41558</v>
      </c>
      <c r="C23177" t="s">
        <v>5770</v>
      </c>
      <c r="D23177" t="s">
        <v>61373</v>
      </c>
    </row>
    <row r="23178" spans="1:4" x14ac:dyDescent="0.3">
      <c r="A23178" t="s">
        <v>56717</v>
      </c>
      <c r="B23178" t="s">
        <v>50352</v>
      </c>
      <c r="C23178" t="s">
        <v>5770</v>
      </c>
      <c r="D23178" t="s">
        <v>61373</v>
      </c>
    </row>
    <row r="23179" spans="1:4" x14ac:dyDescent="0.3">
      <c r="A23179" t="s">
        <v>40831</v>
      </c>
      <c r="B23179" t="s">
        <v>39927</v>
      </c>
      <c r="C23179" t="s">
        <v>5770</v>
      </c>
      <c r="D23179" t="s">
        <v>61373</v>
      </c>
    </row>
    <row r="23180" spans="1:4" x14ac:dyDescent="0.3">
      <c r="A23180" t="s">
        <v>56718</v>
      </c>
      <c r="B23180" t="s">
        <v>56719</v>
      </c>
      <c r="C23180" t="s">
        <v>5771</v>
      </c>
      <c r="D23180" t="s">
        <v>61371</v>
      </c>
    </row>
    <row r="23181" spans="1:4" x14ac:dyDescent="0.3">
      <c r="A23181" t="s">
        <v>56720</v>
      </c>
      <c r="B23181" t="s">
        <v>46539</v>
      </c>
      <c r="C23181" t="s">
        <v>5771</v>
      </c>
      <c r="D23181" t="s">
        <v>61373</v>
      </c>
    </row>
    <row r="23182" spans="1:4" x14ac:dyDescent="0.3">
      <c r="A23182" t="s">
        <v>56721</v>
      </c>
      <c r="B23182" t="s">
        <v>39959</v>
      </c>
      <c r="C23182" t="s">
        <v>5771</v>
      </c>
      <c r="D23182" t="s">
        <v>61373</v>
      </c>
    </row>
    <row r="23183" spans="1:4" x14ac:dyDescent="0.3">
      <c r="A23183" t="s">
        <v>44036</v>
      </c>
      <c r="B23183" t="s">
        <v>39866</v>
      </c>
      <c r="C23183" t="s">
        <v>5771</v>
      </c>
      <c r="D23183" t="s">
        <v>61373</v>
      </c>
    </row>
    <row r="23184" spans="1:4" x14ac:dyDescent="0.3">
      <c r="A23184" t="s">
        <v>40616</v>
      </c>
      <c r="B23184" t="s">
        <v>40303</v>
      </c>
      <c r="C23184" t="s">
        <v>5771</v>
      </c>
      <c r="D23184" t="s">
        <v>61373</v>
      </c>
    </row>
    <row r="23185" spans="1:4" x14ac:dyDescent="0.3">
      <c r="A23185" t="s">
        <v>47524</v>
      </c>
      <c r="B23185" t="s">
        <v>56722</v>
      </c>
      <c r="C23185" t="s">
        <v>5772</v>
      </c>
      <c r="D23185" t="s">
        <v>61371</v>
      </c>
    </row>
    <row r="23186" spans="1:4" x14ac:dyDescent="0.3">
      <c r="A23186" t="s">
        <v>56723</v>
      </c>
      <c r="B23186" t="s">
        <v>45301</v>
      </c>
      <c r="C23186" t="s">
        <v>5772</v>
      </c>
      <c r="D23186" t="s">
        <v>61372</v>
      </c>
    </row>
    <row r="23187" spans="1:4" x14ac:dyDescent="0.3">
      <c r="A23187" t="s">
        <v>6685</v>
      </c>
      <c r="B23187" t="s">
        <v>40629</v>
      </c>
      <c r="C23187" t="s">
        <v>5772</v>
      </c>
      <c r="D23187" t="s">
        <v>61373</v>
      </c>
    </row>
    <row r="23188" spans="1:4" x14ac:dyDescent="0.3">
      <c r="A23188" t="s">
        <v>56724</v>
      </c>
      <c r="B23188" t="s">
        <v>56725</v>
      </c>
      <c r="C23188" t="s">
        <v>5773</v>
      </c>
      <c r="D23188" t="s">
        <v>61371</v>
      </c>
    </row>
    <row r="23189" spans="1:4" x14ac:dyDescent="0.3">
      <c r="A23189" t="s">
        <v>42543</v>
      </c>
      <c r="B23189" t="s">
        <v>40182</v>
      </c>
      <c r="C23189" t="s">
        <v>5773</v>
      </c>
      <c r="D23189" t="s">
        <v>61372</v>
      </c>
    </row>
    <row r="23190" spans="1:4" x14ac:dyDescent="0.3">
      <c r="A23190" t="s">
        <v>41595</v>
      </c>
      <c r="B23190" t="s">
        <v>39995</v>
      </c>
      <c r="C23190" t="s">
        <v>5773</v>
      </c>
      <c r="D23190" t="s">
        <v>61373</v>
      </c>
    </row>
    <row r="23191" spans="1:4" x14ac:dyDescent="0.3">
      <c r="A23191" t="s">
        <v>54156</v>
      </c>
      <c r="B23191" t="s">
        <v>39945</v>
      </c>
      <c r="C23191" t="s">
        <v>5774</v>
      </c>
      <c r="D23191" t="s">
        <v>61371</v>
      </c>
    </row>
    <row r="23192" spans="1:4" x14ac:dyDescent="0.3">
      <c r="A23192" t="s">
        <v>56726</v>
      </c>
      <c r="B23192" t="s">
        <v>46504</v>
      </c>
      <c r="C23192" t="s">
        <v>5774</v>
      </c>
      <c r="D23192" t="s">
        <v>61373</v>
      </c>
    </row>
    <row r="23193" spans="1:4" x14ac:dyDescent="0.3">
      <c r="A23193" t="s">
        <v>56727</v>
      </c>
      <c r="B23193" t="s">
        <v>39873</v>
      </c>
      <c r="C23193" t="s">
        <v>5774</v>
      </c>
      <c r="D23193" t="s">
        <v>61373</v>
      </c>
    </row>
    <row r="23194" spans="1:4" x14ac:dyDescent="0.3">
      <c r="A23194" t="s">
        <v>4977</v>
      </c>
      <c r="B23194" t="s">
        <v>40076</v>
      </c>
      <c r="C23194" t="s">
        <v>5775</v>
      </c>
      <c r="D23194" t="s">
        <v>61371</v>
      </c>
    </row>
    <row r="23195" spans="1:4" x14ac:dyDescent="0.3">
      <c r="A23195" t="s">
        <v>56676</v>
      </c>
      <c r="B23195" t="s">
        <v>39939</v>
      </c>
      <c r="C23195" t="s">
        <v>5775</v>
      </c>
      <c r="D23195" t="s">
        <v>61373</v>
      </c>
    </row>
    <row r="23196" spans="1:4" x14ac:dyDescent="0.3">
      <c r="A23196" t="s">
        <v>56728</v>
      </c>
      <c r="B23196" t="s">
        <v>40855</v>
      </c>
      <c r="C23196" t="s">
        <v>5775</v>
      </c>
      <c r="D23196" t="s">
        <v>61373</v>
      </c>
    </row>
    <row r="23197" spans="1:4" x14ac:dyDescent="0.3">
      <c r="A23197" t="s">
        <v>40748</v>
      </c>
      <c r="B23197" t="s">
        <v>56729</v>
      </c>
      <c r="C23197" t="s">
        <v>5775</v>
      </c>
      <c r="D23197" t="s">
        <v>61373</v>
      </c>
    </row>
    <row r="23198" spans="1:4" x14ac:dyDescent="0.3">
      <c r="A23198" t="s">
        <v>56730</v>
      </c>
      <c r="B23198" t="s">
        <v>40030</v>
      </c>
      <c r="C23198" t="s">
        <v>5775</v>
      </c>
      <c r="D23198" t="s">
        <v>61373</v>
      </c>
    </row>
    <row r="23199" spans="1:4" x14ac:dyDescent="0.3">
      <c r="A23199" t="s">
        <v>56731</v>
      </c>
      <c r="B23199" t="s">
        <v>40201</v>
      </c>
      <c r="C23199" t="s">
        <v>5776</v>
      </c>
      <c r="D23199" t="s">
        <v>61371</v>
      </c>
    </row>
    <row r="23200" spans="1:4" x14ac:dyDescent="0.3">
      <c r="A23200" t="s">
        <v>49671</v>
      </c>
      <c r="B23200" t="s">
        <v>40381</v>
      </c>
      <c r="C23200" t="s">
        <v>5776</v>
      </c>
      <c r="D23200" t="s">
        <v>61373</v>
      </c>
    </row>
    <row r="23201" spans="1:4" x14ac:dyDescent="0.3">
      <c r="A23201" t="s">
        <v>56342</v>
      </c>
      <c r="B23201" t="s">
        <v>40954</v>
      </c>
      <c r="C23201" t="s">
        <v>5776</v>
      </c>
      <c r="D23201" t="s">
        <v>61373</v>
      </c>
    </row>
    <row r="23202" spans="1:4" x14ac:dyDescent="0.3">
      <c r="A23202" t="s">
        <v>56732</v>
      </c>
      <c r="B23202" t="s">
        <v>56733</v>
      </c>
      <c r="C23202" t="s">
        <v>5777</v>
      </c>
      <c r="D23202" t="s">
        <v>61371</v>
      </c>
    </row>
    <row r="23203" spans="1:4" x14ac:dyDescent="0.3">
      <c r="A23203" t="s">
        <v>56734</v>
      </c>
      <c r="B23203" t="s">
        <v>40316</v>
      </c>
      <c r="C23203" t="s">
        <v>5777</v>
      </c>
      <c r="D23203" t="s">
        <v>61372</v>
      </c>
    </row>
    <row r="23204" spans="1:4" x14ac:dyDescent="0.3">
      <c r="A23204" t="s">
        <v>56735</v>
      </c>
      <c r="B23204" t="s">
        <v>40194</v>
      </c>
      <c r="C23204" t="s">
        <v>5777</v>
      </c>
      <c r="D23204" t="s">
        <v>61373</v>
      </c>
    </row>
    <row r="23205" spans="1:4" x14ac:dyDescent="0.3">
      <c r="A23205" t="s">
        <v>41412</v>
      </c>
      <c r="B23205" t="s">
        <v>56736</v>
      </c>
      <c r="C23205" t="s">
        <v>5778</v>
      </c>
      <c r="D23205" t="s">
        <v>61371</v>
      </c>
    </row>
    <row r="23206" spans="1:4" x14ac:dyDescent="0.3">
      <c r="A23206" t="s">
        <v>56737</v>
      </c>
      <c r="B23206" t="s">
        <v>40904</v>
      </c>
      <c r="C23206" t="s">
        <v>5778</v>
      </c>
      <c r="D23206" t="s">
        <v>61373</v>
      </c>
    </row>
    <row r="23207" spans="1:4" x14ac:dyDescent="0.3">
      <c r="A23207" t="s">
        <v>5551</v>
      </c>
      <c r="B23207" t="s">
        <v>40287</v>
      </c>
      <c r="C23207" t="s">
        <v>5778</v>
      </c>
      <c r="D23207" t="s">
        <v>61373</v>
      </c>
    </row>
    <row r="23208" spans="1:4" x14ac:dyDescent="0.3">
      <c r="A23208" t="s">
        <v>40107</v>
      </c>
      <c r="B23208" t="s">
        <v>56738</v>
      </c>
      <c r="C23208" t="s">
        <v>5779</v>
      </c>
      <c r="D23208" t="s">
        <v>61371</v>
      </c>
    </row>
    <row r="23209" spans="1:4" x14ac:dyDescent="0.3">
      <c r="A23209" t="s">
        <v>56739</v>
      </c>
      <c r="B23209" t="s">
        <v>44526</v>
      </c>
      <c r="C23209" t="s">
        <v>5779</v>
      </c>
      <c r="D23209" t="s">
        <v>61373</v>
      </c>
    </row>
    <row r="23210" spans="1:4" x14ac:dyDescent="0.3">
      <c r="A23210" t="s">
        <v>56740</v>
      </c>
      <c r="B23210" t="s">
        <v>39959</v>
      </c>
      <c r="C23210" t="s">
        <v>5779</v>
      </c>
      <c r="D23210" t="s">
        <v>61373</v>
      </c>
    </row>
    <row r="23211" spans="1:4" x14ac:dyDescent="0.3">
      <c r="A23211" t="s">
        <v>56741</v>
      </c>
      <c r="B23211" t="s">
        <v>39970</v>
      </c>
      <c r="C23211" t="s">
        <v>5779</v>
      </c>
      <c r="D23211" t="s">
        <v>61373</v>
      </c>
    </row>
    <row r="23212" spans="1:4" x14ac:dyDescent="0.3">
      <c r="A23212" t="s">
        <v>56742</v>
      </c>
      <c r="B23212" t="s">
        <v>56743</v>
      </c>
      <c r="C23212" t="s">
        <v>5779</v>
      </c>
      <c r="D23212" t="s">
        <v>61373</v>
      </c>
    </row>
    <row r="23213" spans="1:4" x14ac:dyDescent="0.3">
      <c r="A23213" t="s">
        <v>56744</v>
      </c>
      <c r="B23213" t="s">
        <v>40381</v>
      </c>
      <c r="C23213" t="s">
        <v>5780</v>
      </c>
      <c r="D23213" t="s">
        <v>61371</v>
      </c>
    </row>
    <row r="23214" spans="1:4" x14ac:dyDescent="0.3">
      <c r="A23214" t="s">
        <v>41551</v>
      </c>
      <c r="B23214" t="s">
        <v>40053</v>
      </c>
      <c r="C23214" t="s">
        <v>5780</v>
      </c>
      <c r="D23214" t="s">
        <v>61373</v>
      </c>
    </row>
    <row r="23215" spans="1:4" x14ac:dyDescent="0.3">
      <c r="A23215" t="s">
        <v>56745</v>
      </c>
      <c r="B23215" t="s">
        <v>40329</v>
      </c>
      <c r="C23215" t="s">
        <v>5781</v>
      </c>
      <c r="D23215" t="s">
        <v>61371</v>
      </c>
    </row>
    <row r="23216" spans="1:4" x14ac:dyDescent="0.3">
      <c r="A23216" t="s">
        <v>54686</v>
      </c>
      <c r="B23216" t="s">
        <v>42192</v>
      </c>
      <c r="C23216" t="s">
        <v>5781</v>
      </c>
      <c r="D23216" t="s">
        <v>61373</v>
      </c>
    </row>
    <row r="23217" spans="1:4" x14ac:dyDescent="0.3">
      <c r="A23217" t="s">
        <v>54686</v>
      </c>
      <c r="B23217" t="s">
        <v>39904</v>
      </c>
      <c r="C23217" t="s">
        <v>5781</v>
      </c>
      <c r="D23217" t="s">
        <v>61373</v>
      </c>
    </row>
    <row r="23218" spans="1:4" x14ac:dyDescent="0.3">
      <c r="A23218" t="s">
        <v>42410</v>
      </c>
      <c r="B23218" t="s">
        <v>56746</v>
      </c>
      <c r="C23218" t="s">
        <v>5781</v>
      </c>
      <c r="D23218" t="s">
        <v>61373</v>
      </c>
    </row>
    <row r="23219" spans="1:4" x14ac:dyDescent="0.3">
      <c r="A23219" t="s">
        <v>56747</v>
      </c>
      <c r="B23219" t="s">
        <v>39873</v>
      </c>
      <c r="C23219" t="s">
        <v>5781</v>
      </c>
      <c r="D23219" t="s">
        <v>61373</v>
      </c>
    </row>
    <row r="23220" spans="1:4" x14ac:dyDescent="0.3">
      <c r="A23220" t="s">
        <v>56662</v>
      </c>
      <c r="B23220" t="s">
        <v>40044</v>
      </c>
      <c r="C23220" t="s">
        <v>5781</v>
      </c>
      <c r="D23220" t="s">
        <v>61373</v>
      </c>
    </row>
    <row r="23221" spans="1:4" x14ac:dyDescent="0.3">
      <c r="A23221" t="s">
        <v>56748</v>
      </c>
      <c r="B23221" t="s">
        <v>40490</v>
      </c>
      <c r="C23221" t="s">
        <v>5782</v>
      </c>
      <c r="D23221" t="s">
        <v>61371</v>
      </c>
    </row>
    <row r="23222" spans="1:4" x14ac:dyDescent="0.3">
      <c r="A23222" t="s">
        <v>56749</v>
      </c>
      <c r="B23222" t="s">
        <v>41966</v>
      </c>
      <c r="C23222" t="s">
        <v>5782</v>
      </c>
      <c r="D23222" t="s">
        <v>61373</v>
      </c>
    </row>
    <row r="23223" spans="1:4" x14ac:dyDescent="0.3">
      <c r="A23223" t="s">
        <v>46543</v>
      </c>
      <c r="B23223" t="s">
        <v>42539</v>
      </c>
      <c r="C23223" t="s">
        <v>5782</v>
      </c>
      <c r="D23223" t="s">
        <v>61373</v>
      </c>
    </row>
    <row r="23224" spans="1:4" x14ac:dyDescent="0.3">
      <c r="A23224" t="s">
        <v>56750</v>
      </c>
      <c r="B23224" t="s">
        <v>40379</v>
      </c>
      <c r="C23224" t="s">
        <v>5782</v>
      </c>
      <c r="D23224" t="s">
        <v>61373</v>
      </c>
    </row>
    <row r="23225" spans="1:4" x14ac:dyDescent="0.3">
      <c r="A23225" t="s">
        <v>56751</v>
      </c>
      <c r="B23225" t="s">
        <v>40381</v>
      </c>
      <c r="C23225" t="s">
        <v>5782</v>
      </c>
      <c r="D23225" t="s">
        <v>61373</v>
      </c>
    </row>
    <row r="23226" spans="1:4" x14ac:dyDescent="0.3">
      <c r="A23226" t="s">
        <v>42039</v>
      </c>
      <c r="B23226" t="s">
        <v>41572</v>
      </c>
      <c r="C23226" t="s">
        <v>5789</v>
      </c>
      <c r="D23226" t="s">
        <v>61371</v>
      </c>
    </row>
    <row r="23227" spans="1:4" x14ac:dyDescent="0.3">
      <c r="A23227" t="s">
        <v>56069</v>
      </c>
      <c r="B23227" t="s">
        <v>39957</v>
      </c>
      <c r="C23227" t="s">
        <v>5789</v>
      </c>
      <c r="D23227" t="s">
        <v>61372</v>
      </c>
    </row>
    <row r="23228" spans="1:4" x14ac:dyDescent="0.3">
      <c r="A23228" t="s">
        <v>42039</v>
      </c>
      <c r="B23228" t="s">
        <v>40039</v>
      </c>
      <c r="C23228" t="s">
        <v>5789</v>
      </c>
      <c r="D23228" t="s">
        <v>61373</v>
      </c>
    </row>
    <row r="23229" spans="1:4" x14ac:dyDescent="0.3">
      <c r="A23229" t="s">
        <v>45185</v>
      </c>
      <c r="B23229" t="s">
        <v>39929</v>
      </c>
      <c r="C23229" t="s">
        <v>5783</v>
      </c>
      <c r="D23229" t="s">
        <v>61371</v>
      </c>
    </row>
    <row r="23230" spans="1:4" x14ac:dyDescent="0.3">
      <c r="A23230" t="s">
        <v>56666</v>
      </c>
      <c r="B23230" t="s">
        <v>56752</v>
      </c>
      <c r="C23230" t="s">
        <v>5783</v>
      </c>
      <c r="D23230" t="s">
        <v>61372</v>
      </c>
    </row>
    <row r="23231" spans="1:4" x14ac:dyDescent="0.3">
      <c r="A23231" t="s">
        <v>41218</v>
      </c>
      <c r="B23231" t="s">
        <v>56753</v>
      </c>
      <c r="C23231" t="s">
        <v>5783</v>
      </c>
      <c r="D23231" t="s">
        <v>61373</v>
      </c>
    </row>
    <row r="23232" spans="1:4" x14ac:dyDescent="0.3">
      <c r="A23232" t="s">
        <v>56417</v>
      </c>
      <c r="B23232" t="s">
        <v>56295</v>
      </c>
      <c r="C23232" t="s">
        <v>5784</v>
      </c>
      <c r="D23232" t="s">
        <v>61371</v>
      </c>
    </row>
    <row r="23233" spans="1:4" x14ac:dyDescent="0.3">
      <c r="A23233" t="s">
        <v>745</v>
      </c>
      <c r="B23233" t="s">
        <v>39957</v>
      </c>
      <c r="C23233" t="s">
        <v>5784</v>
      </c>
      <c r="D23233" t="s">
        <v>61373</v>
      </c>
    </row>
    <row r="23234" spans="1:4" x14ac:dyDescent="0.3">
      <c r="A23234" t="s">
        <v>56754</v>
      </c>
      <c r="B23234" t="s">
        <v>56472</v>
      </c>
      <c r="C23234" t="s">
        <v>5784</v>
      </c>
      <c r="D23234" t="s">
        <v>61373</v>
      </c>
    </row>
    <row r="23235" spans="1:4" x14ac:dyDescent="0.3">
      <c r="A23235" t="s">
        <v>56755</v>
      </c>
      <c r="B23235" t="s">
        <v>39991</v>
      </c>
      <c r="C23235" t="s">
        <v>5784</v>
      </c>
      <c r="D23235" t="s">
        <v>61373</v>
      </c>
    </row>
    <row r="23236" spans="1:4" x14ac:dyDescent="0.3">
      <c r="A23236" t="s">
        <v>53097</v>
      </c>
      <c r="B23236" t="s">
        <v>39873</v>
      </c>
      <c r="C23236" t="s">
        <v>5785</v>
      </c>
      <c r="D23236" t="s">
        <v>61371</v>
      </c>
    </row>
    <row r="23237" spans="1:4" x14ac:dyDescent="0.3">
      <c r="A23237" t="s">
        <v>6003</v>
      </c>
      <c r="B23237" t="s">
        <v>40851</v>
      </c>
      <c r="C23237" t="s">
        <v>5785</v>
      </c>
      <c r="D23237" t="s">
        <v>61373</v>
      </c>
    </row>
    <row r="23238" spans="1:4" x14ac:dyDescent="0.3">
      <c r="A23238" t="s">
        <v>56756</v>
      </c>
      <c r="B23238" t="s">
        <v>56757</v>
      </c>
      <c r="C23238" t="s">
        <v>5785</v>
      </c>
      <c r="D23238" t="s">
        <v>61373</v>
      </c>
    </row>
    <row r="23239" spans="1:4" x14ac:dyDescent="0.3">
      <c r="A23239" t="s">
        <v>40188</v>
      </c>
      <c r="B23239" t="s">
        <v>56758</v>
      </c>
      <c r="C23239" t="s">
        <v>5785</v>
      </c>
      <c r="D23239" t="s">
        <v>61373</v>
      </c>
    </row>
    <row r="23240" spans="1:4" x14ac:dyDescent="0.3">
      <c r="A23240" t="s">
        <v>56759</v>
      </c>
      <c r="B23240" t="s">
        <v>40343</v>
      </c>
      <c r="C23240" t="s">
        <v>5785</v>
      </c>
      <c r="D23240" t="s">
        <v>61373</v>
      </c>
    </row>
    <row r="23241" spans="1:4" x14ac:dyDescent="0.3">
      <c r="A23241" t="s">
        <v>53097</v>
      </c>
      <c r="B23241" t="s">
        <v>44318</v>
      </c>
      <c r="C23241" t="s">
        <v>5786</v>
      </c>
      <c r="D23241" t="s">
        <v>61371</v>
      </c>
    </row>
    <row r="23242" spans="1:4" x14ac:dyDescent="0.3">
      <c r="A23242" t="s">
        <v>42268</v>
      </c>
      <c r="B23242" t="s">
        <v>55626</v>
      </c>
      <c r="C23242" t="s">
        <v>5786</v>
      </c>
      <c r="D23242" t="s">
        <v>61372</v>
      </c>
    </row>
    <row r="23243" spans="1:4" x14ac:dyDescent="0.3">
      <c r="A23243" t="s">
        <v>56760</v>
      </c>
      <c r="B23243" t="s">
        <v>39957</v>
      </c>
      <c r="C23243" t="s">
        <v>5786</v>
      </c>
      <c r="D23243" t="s">
        <v>61373</v>
      </c>
    </row>
    <row r="23244" spans="1:4" x14ac:dyDescent="0.3">
      <c r="A23244" t="s">
        <v>54498</v>
      </c>
      <c r="B23244" t="s">
        <v>46823</v>
      </c>
      <c r="C23244" t="s">
        <v>5787</v>
      </c>
      <c r="D23244" t="s">
        <v>61371</v>
      </c>
    </row>
    <row r="23245" spans="1:4" x14ac:dyDescent="0.3">
      <c r="A23245" t="s">
        <v>43699</v>
      </c>
      <c r="B23245" t="s">
        <v>41296</v>
      </c>
      <c r="C23245" t="s">
        <v>5787</v>
      </c>
      <c r="D23245" t="s">
        <v>61372</v>
      </c>
    </row>
    <row r="23246" spans="1:4" x14ac:dyDescent="0.3">
      <c r="A23246" t="s">
        <v>56761</v>
      </c>
      <c r="B23246" t="s">
        <v>40316</v>
      </c>
      <c r="C23246" t="s">
        <v>5787</v>
      </c>
      <c r="D23246" t="s">
        <v>61373</v>
      </c>
    </row>
    <row r="23247" spans="1:4" x14ac:dyDescent="0.3">
      <c r="A23247" t="s">
        <v>56762</v>
      </c>
      <c r="B23247" t="s">
        <v>41851</v>
      </c>
      <c r="C23247" t="s">
        <v>5787</v>
      </c>
      <c r="D23247" t="s">
        <v>61373</v>
      </c>
    </row>
    <row r="23248" spans="1:4" x14ac:dyDescent="0.3">
      <c r="A23248" t="s">
        <v>56443</v>
      </c>
      <c r="B23248" t="s">
        <v>41126</v>
      </c>
      <c r="C23248" t="s">
        <v>5787</v>
      </c>
      <c r="D23248" t="s">
        <v>61373</v>
      </c>
    </row>
    <row r="23249" spans="1:4" x14ac:dyDescent="0.3">
      <c r="A23249" t="s">
        <v>49665</v>
      </c>
      <c r="B23249" t="s">
        <v>40954</v>
      </c>
      <c r="C23249" t="s">
        <v>5788</v>
      </c>
      <c r="D23249" t="s">
        <v>61371</v>
      </c>
    </row>
    <row r="23250" spans="1:4" x14ac:dyDescent="0.3">
      <c r="A23250" t="s">
        <v>56559</v>
      </c>
      <c r="B23250" t="s">
        <v>39939</v>
      </c>
      <c r="C23250" t="s">
        <v>5788</v>
      </c>
      <c r="D23250" t="s">
        <v>61372</v>
      </c>
    </row>
    <row r="23251" spans="1:4" x14ac:dyDescent="0.3">
      <c r="A23251" t="s">
        <v>40544</v>
      </c>
      <c r="B23251" t="s">
        <v>40046</v>
      </c>
      <c r="C23251" t="s">
        <v>5788</v>
      </c>
      <c r="D23251" t="s">
        <v>61373</v>
      </c>
    </row>
    <row r="23252" spans="1:4" x14ac:dyDescent="0.3">
      <c r="A23252" t="s">
        <v>41390</v>
      </c>
      <c r="B23252" t="s">
        <v>40343</v>
      </c>
      <c r="C23252" t="s">
        <v>5608</v>
      </c>
      <c r="D23252" t="s">
        <v>61371</v>
      </c>
    </row>
    <row r="23253" spans="1:4" x14ac:dyDescent="0.3">
      <c r="A23253" t="s">
        <v>40188</v>
      </c>
      <c r="B23253" t="s">
        <v>56763</v>
      </c>
      <c r="C23253" t="s">
        <v>5608</v>
      </c>
      <c r="D23253" t="s">
        <v>61373</v>
      </c>
    </row>
    <row r="23254" spans="1:4" x14ac:dyDescent="0.3">
      <c r="A23254" t="s">
        <v>56764</v>
      </c>
      <c r="B23254" t="s">
        <v>42002</v>
      </c>
      <c r="C23254" t="s">
        <v>5608</v>
      </c>
      <c r="D23254" t="s">
        <v>61373</v>
      </c>
    </row>
    <row r="23255" spans="1:4" x14ac:dyDescent="0.3">
      <c r="A23255" t="s">
        <v>40188</v>
      </c>
      <c r="B23255" t="s">
        <v>56765</v>
      </c>
      <c r="C23255" t="s">
        <v>5609</v>
      </c>
      <c r="D23255" t="s">
        <v>61371</v>
      </c>
    </row>
    <row r="23256" spans="1:4" x14ac:dyDescent="0.3">
      <c r="A23256" t="s">
        <v>47603</v>
      </c>
      <c r="B23256" t="s">
        <v>56766</v>
      </c>
      <c r="C23256" t="s">
        <v>5609</v>
      </c>
      <c r="D23256" t="s">
        <v>61373</v>
      </c>
    </row>
    <row r="23257" spans="1:4" x14ac:dyDescent="0.3">
      <c r="A23257" t="s">
        <v>56767</v>
      </c>
      <c r="B23257" t="s">
        <v>39982</v>
      </c>
      <c r="C23257" t="s">
        <v>5609</v>
      </c>
      <c r="D23257" t="s">
        <v>61373</v>
      </c>
    </row>
    <row r="23258" spans="1:4" x14ac:dyDescent="0.3">
      <c r="A23258" t="s">
        <v>42314</v>
      </c>
      <c r="B23258" t="s">
        <v>41126</v>
      </c>
      <c r="C23258" t="s">
        <v>5609</v>
      </c>
      <c r="D23258" t="s">
        <v>61373</v>
      </c>
    </row>
    <row r="23259" spans="1:4" x14ac:dyDescent="0.3">
      <c r="A23259" t="s">
        <v>41987</v>
      </c>
      <c r="B23259" t="s">
        <v>39880</v>
      </c>
      <c r="C23259" t="s">
        <v>5609</v>
      </c>
      <c r="D23259" t="s">
        <v>61373</v>
      </c>
    </row>
    <row r="23260" spans="1:4" x14ac:dyDescent="0.3">
      <c r="A23260" t="s">
        <v>40188</v>
      </c>
      <c r="B23260" t="s">
        <v>56768</v>
      </c>
      <c r="C23260" t="s">
        <v>5610</v>
      </c>
      <c r="D23260" t="s">
        <v>61371</v>
      </c>
    </row>
    <row r="23261" spans="1:4" x14ac:dyDescent="0.3">
      <c r="A23261" t="s">
        <v>56666</v>
      </c>
      <c r="B23261" t="s">
        <v>45184</v>
      </c>
      <c r="C23261" t="s">
        <v>5610</v>
      </c>
      <c r="D23261" t="s">
        <v>61372</v>
      </c>
    </row>
    <row r="23262" spans="1:4" x14ac:dyDescent="0.3">
      <c r="A23262" t="s">
        <v>56769</v>
      </c>
      <c r="B23262" t="s">
        <v>40196</v>
      </c>
      <c r="C23262" t="s">
        <v>5610</v>
      </c>
      <c r="D23262" t="s">
        <v>61373</v>
      </c>
    </row>
    <row r="23263" spans="1:4" x14ac:dyDescent="0.3">
      <c r="A23263" t="s">
        <v>40060</v>
      </c>
      <c r="B23263" t="s">
        <v>56770</v>
      </c>
      <c r="C23263" t="s">
        <v>5610</v>
      </c>
      <c r="D23263" t="s">
        <v>61373</v>
      </c>
    </row>
    <row r="23264" spans="1:4" x14ac:dyDescent="0.3">
      <c r="A23264" t="s">
        <v>42515</v>
      </c>
      <c r="B23264" t="s">
        <v>39957</v>
      </c>
      <c r="C23264" t="s">
        <v>5611</v>
      </c>
      <c r="D23264" t="s">
        <v>61371</v>
      </c>
    </row>
    <row r="23265" spans="1:4" x14ac:dyDescent="0.3">
      <c r="A23265" t="s">
        <v>4115</v>
      </c>
      <c r="B23265" t="s">
        <v>42591</v>
      </c>
      <c r="C23265" t="s">
        <v>5611</v>
      </c>
      <c r="D23265" t="s">
        <v>61372</v>
      </c>
    </row>
    <row r="23266" spans="1:4" x14ac:dyDescent="0.3">
      <c r="A23266" t="s">
        <v>46543</v>
      </c>
      <c r="B23266" t="s">
        <v>40379</v>
      </c>
      <c r="C23266" t="s">
        <v>5611</v>
      </c>
      <c r="D23266" t="s">
        <v>61373</v>
      </c>
    </row>
    <row r="23267" spans="1:4" x14ac:dyDescent="0.3">
      <c r="A23267" t="s">
        <v>56771</v>
      </c>
      <c r="B23267" t="s">
        <v>39957</v>
      </c>
      <c r="C23267" t="s">
        <v>5611</v>
      </c>
      <c r="D23267" t="s">
        <v>61373</v>
      </c>
    </row>
    <row r="23268" spans="1:4" x14ac:dyDescent="0.3">
      <c r="A23268" t="s">
        <v>44807</v>
      </c>
      <c r="B23268" t="s">
        <v>39923</v>
      </c>
      <c r="C23268" t="s">
        <v>5611</v>
      </c>
      <c r="D23268" t="s">
        <v>61373</v>
      </c>
    </row>
    <row r="23269" spans="1:4" x14ac:dyDescent="0.3">
      <c r="A23269" t="s">
        <v>56638</v>
      </c>
      <c r="B23269" t="s">
        <v>40629</v>
      </c>
      <c r="C23269" t="s">
        <v>5612</v>
      </c>
      <c r="D23269" t="s">
        <v>61371</v>
      </c>
    </row>
    <row r="23270" spans="1:4" x14ac:dyDescent="0.3">
      <c r="A23270" t="s">
        <v>52617</v>
      </c>
      <c r="B23270" t="s">
        <v>40320</v>
      </c>
      <c r="C23270" t="s">
        <v>5612</v>
      </c>
      <c r="D23270" t="s">
        <v>61372</v>
      </c>
    </row>
    <row r="23271" spans="1:4" x14ac:dyDescent="0.3">
      <c r="A23271" t="s">
        <v>56772</v>
      </c>
      <c r="B23271" t="s">
        <v>40904</v>
      </c>
      <c r="C23271" t="s">
        <v>5612</v>
      </c>
      <c r="D23271" t="s">
        <v>61373</v>
      </c>
    </row>
    <row r="23272" spans="1:4" x14ac:dyDescent="0.3">
      <c r="A23272" t="s">
        <v>56773</v>
      </c>
      <c r="B23272" t="s">
        <v>56774</v>
      </c>
      <c r="C23272" t="s">
        <v>5612</v>
      </c>
      <c r="D23272" t="s">
        <v>61373</v>
      </c>
    </row>
    <row r="23273" spans="1:4" x14ac:dyDescent="0.3">
      <c r="A23273" t="s">
        <v>56775</v>
      </c>
      <c r="B23273" t="s">
        <v>56776</v>
      </c>
      <c r="C23273" t="s">
        <v>5612</v>
      </c>
      <c r="D23273" t="s">
        <v>61373</v>
      </c>
    </row>
    <row r="23274" spans="1:4" x14ac:dyDescent="0.3">
      <c r="A23274" t="s">
        <v>56371</v>
      </c>
      <c r="B23274" t="s">
        <v>49651</v>
      </c>
      <c r="C23274" t="s">
        <v>5612</v>
      </c>
      <c r="D23274" t="s">
        <v>61373</v>
      </c>
    </row>
    <row r="23275" spans="1:4" x14ac:dyDescent="0.3">
      <c r="A23275" t="s">
        <v>56777</v>
      </c>
      <c r="B23275" t="s">
        <v>46379</v>
      </c>
      <c r="C23275" t="s">
        <v>5612</v>
      </c>
      <c r="D23275" t="s">
        <v>61373</v>
      </c>
    </row>
    <row r="23276" spans="1:4" x14ac:dyDescent="0.3">
      <c r="A23276" t="s">
        <v>56778</v>
      </c>
      <c r="B23276" t="s">
        <v>48237</v>
      </c>
      <c r="C23276" t="s">
        <v>5612</v>
      </c>
      <c r="D23276" t="s">
        <v>61373</v>
      </c>
    </row>
    <row r="23277" spans="1:4" x14ac:dyDescent="0.3">
      <c r="A23277" t="s">
        <v>40188</v>
      </c>
      <c r="B23277" t="s">
        <v>56779</v>
      </c>
      <c r="C23277" t="s">
        <v>5613</v>
      </c>
      <c r="D23277" t="s">
        <v>61371</v>
      </c>
    </row>
    <row r="23278" spans="1:4" x14ac:dyDescent="0.3">
      <c r="A23278" t="s">
        <v>56780</v>
      </c>
      <c r="B23278" t="s">
        <v>39923</v>
      </c>
      <c r="C23278" t="s">
        <v>5613</v>
      </c>
      <c r="D23278" t="s">
        <v>61373</v>
      </c>
    </row>
    <row r="23279" spans="1:4" x14ac:dyDescent="0.3">
      <c r="A23279" t="s">
        <v>42051</v>
      </c>
      <c r="B23279" t="s">
        <v>40480</v>
      </c>
      <c r="C23279" t="s">
        <v>5613</v>
      </c>
      <c r="D23279" t="s">
        <v>61373</v>
      </c>
    </row>
    <row r="23280" spans="1:4" x14ac:dyDescent="0.3">
      <c r="A23280" t="s">
        <v>56781</v>
      </c>
      <c r="B23280" t="s">
        <v>39972</v>
      </c>
      <c r="C23280" t="s">
        <v>5614</v>
      </c>
      <c r="D23280" t="s">
        <v>61371</v>
      </c>
    </row>
    <row r="23281" spans="1:4" x14ac:dyDescent="0.3">
      <c r="A23281" t="s">
        <v>56782</v>
      </c>
      <c r="B23281" t="s">
        <v>55504</v>
      </c>
      <c r="C23281" t="s">
        <v>5614</v>
      </c>
      <c r="D23281" t="s">
        <v>61373</v>
      </c>
    </row>
    <row r="23282" spans="1:4" x14ac:dyDescent="0.3">
      <c r="A23282" t="s">
        <v>4505</v>
      </c>
      <c r="B23282" t="s">
        <v>40019</v>
      </c>
      <c r="C23282" t="s">
        <v>5614</v>
      </c>
      <c r="D23282" t="s">
        <v>61373</v>
      </c>
    </row>
    <row r="23283" spans="1:4" x14ac:dyDescent="0.3">
      <c r="A23283" t="s">
        <v>56783</v>
      </c>
      <c r="B23283" t="s">
        <v>39873</v>
      </c>
      <c r="C23283" t="s">
        <v>5614</v>
      </c>
      <c r="D23283" t="s">
        <v>61373</v>
      </c>
    </row>
    <row r="23284" spans="1:4" x14ac:dyDescent="0.3">
      <c r="A23284" t="s">
        <v>56784</v>
      </c>
      <c r="B23284" t="s">
        <v>41239</v>
      </c>
      <c r="C23284" t="s">
        <v>5614</v>
      </c>
      <c r="D23284" t="s">
        <v>61373</v>
      </c>
    </row>
    <row r="23285" spans="1:4" x14ac:dyDescent="0.3">
      <c r="A23285" t="s">
        <v>40188</v>
      </c>
      <c r="B23285" t="s">
        <v>56785</v>
      </c>
      <c r="C23285" t="s">
        <v>5615</v>
      </c>
      <c r="D23285" t="s">
        <v>61371</v>
      </c>
    </row>
    <row r="23286" spans="1:4" x14ac:dyDescent="0.3">
      <c r="A23286" t="s">
        <v>56786</v>
      </c>
      <c r="B23286" t="s">
        <v>40381</v>
      </c>
      <c r="C23286" t="s">
        <v>5615</v>
      </c>
      <c r="D23286" t="s">
        <v>61372</v>
      </c>
    </row>
    <row r="23287" spans="1:4" x14ac:dyDescent="0.3">
      <c r="A23287" t="s">
        <v>45459</v>
      </c>
      <c r="B23287" t="s">
        <v>41733</v>
      </c>
      <c r="C23287" t="s">
        <v>5615</v>
      </c>
      <c r="D23287" t="s">
        <v>61373</v>
      </c>
    </row>
    <row r="23288" spans="1:4" x14ac:dyDescent="0.3">
      <c r="A23288" t="s">
        <v>52288</v>
      </c>
      <c r="B23288" t="s">
        <v>39984</v>
      </c>
      <c r="C23288" t="s">
        <v>5616</v>
      </c>
      <c r="D23288" t="s">
        <v>61371</v>
      </c>
    </row>
    <row r="23289" spans="1:4" x14ac:dyDescent="0.3">
      <c r="A23289" t="s">
        <v>40188</v>
      </c>
      <c r="B23289" t="s">
        <v>56787</v>
      </c>
      <c r="C23289" t="s">
        <v>5616</v>
      </c>
      <c r="D23289" t="s">
        <v>61373</v>
      </c>
    </row>
    <row r="23290" spans="1:4" x14ac:dyDescent="0.3">
      <c r="A23290" t="s">
        <v>56788</v>
      </c>
      <c r="B23290" t="s">
        <v>41851</v>
      </c>
      <c r="C23290" t="s">
        <v>5616</v>
      </c>
      <c r="D23290" t="s">
        <v>61373</v>
      </c>
    </row>
    <row r="23291" spans="1:4" x14ac:dyDescent="0.3">
      <c r="A23291" t="s">
        <v>56789</v>
      </c>
      <c r="B23291" t="s">
        <v>40483</v>
      </c>
      <c r="C23291" t="s">
        <v>5616</v>
      </c>
      <c r="D23291" t="s">
        <v>61373</v>
      </c>
    </row>
    <row r="23292" spans="1:4" x14ac:dyDescent="0.3">
      <c r="A23292" t="s">
        <v>56790</v>
      </c>
      <c r="B23292" t="s">
        <v>40381</v>
      </c>
      <c r="C23292" t="s">
        <v>5616</v>
      </c>
      <c r="D23292" t="s">
        <v>61373</v>
      </c>
    </row>
    <row r="23293" spans="1:4" x14ac:dyDescent="0.3">
      <c r="A23293" t="s">
        <v>40066</v>
      </c>
      <c r="B23293" t="s">
        <v>56791</v>
      </c>
      <c r="C23293" t="s">
        <v>5617</v>
      </c>
      <c r="D23293" t="s">
        <v>61371</v>
      </c>
    </row>
    <row r="23294" spans="1:4" x14ac:dyDescent="0.3">
      <c r="A23294" t="s">
        <v>56792</v>
      </c>
      <c r="B23294" t="s">
        <v>49952</v>
      </c>
      <c r="C23294" t="s">
        <v>5617</v>
      </c>
      <c r="D23294" t="s">
        <v>61373</v>
      </c>
    </row>
    <row r="23295" spans="1:4" x14ac:dyDescent="0.3">
      <c r="A23295" t="s">
        <v>56793</v>
      </c>
      <c r="B23295" t="s">
        <v>40138</v>
      </c>
      <c r="C23295" t="s">
        <v>5617</v>
      </c>
      <c r="D23295" t="s">
        <v>61373</v>
      </c>
    </row>
    <row r="23296" spans="1:4" x14ac:dyDescent="0.3">
      <c r="A23296" t="s">
        <v>56793</v>
      </c>
      <c r="B23296" t="s">
        <v>40396</v>
      </c>
      <c r="C23296" t="s">
        <v>5617</v>
      </c>
      <c r="D23296" t="s">
        <v>61373</v>
      </c>
    </row>
    <row r="23297" spans="1:4" x14ac:dyDescent="0.3">
      <c r="A23297" t="s">
        <v>54623</v>
      </c>
      <c r="B23297" t="s">
        <v>39957</v>
      </c>
      <c r="C23297" t="s">
        <v>5617</v>
      </c>
      <c r="D23297" t="s">
        <v>61373</v>
      </c>
    </row>
    <row r="23298" spans="1:4" x14ac:dyDescent="0.3">
      <c r="A23298" t="s">
        <v>56794</v>
      </c>
      <c r="B23298" t="s">
        <v>40381</v>
      </c>
      <c r="C23298" t="s">
        <v>5618</v>
      </c>
      <c r="D23298" t="s">
        <v>61371</v>
      </c>
    </row>
    <row r="23299" spans="1:4" x14ac:dyDescent="0.3">
      <c r="A23299" t="s">
        <v>46024</v>
      </c>
      <c r="B23299" t="s">
        <v>39919</v>
      </c>
      <c r="C23299" t="s">
        <v>5618</v>
      </c>
      <c r="D23299" t="s">
        <v>61373</v>
      </c>
    </row>
    <row r="23300" spans="1:4" x14ac:dyDescent="0.3">
      <c r="A23300" t="s">
        <v>54703</v>
      </c>
      <c r="B23300" t="s">
        <v>56795</v>
      </c>
      <c r="C23300" t="s">
        <v>5618</v>
      </c>
      <c r="D23300" t="s">
        <v>61373</v>
      </c>
    </row>
    <row r="23301" spans="1:4" x14ac:dyDescent="0.3">
      <c r="A23301" t="s">
        <v>56796</v>
      </c>
      <c r="B23301" t="s">
        <v>40954</v>
      </c>
      <c r="C23301" t="s">
        <v>5619</v>
      </c>
      <c r="D23301" t="s">
        <v>61371</v>
      </c>
    </row>
    <row r="23302" spans="1:4" x14ac:dyDescent="0.3">
      <c r="A23302" t="s">
        <v>56796</v>
      </c>
      <c r="B23302" t="s">
        <v>43206</v>
      </c>
      <c r="C23302" t="s">
        <v>5619</v>
      </c>
      <c r="D23302" t="s">
        <v>61373</v>
      </c>
    </row>
    <row r="23303" spans="1:4" x14ac:dyDescent="0.3">
      <c r="A23303" t="s">
        <v>54776</v>
      </c>
      <c r="B23303" t="s">
        <v>40076</v>
      </c>
      <c r="C23303" t="s">
        <v>5619</v>
      </c>
      <c r="D23303" t="s">
        <v>61373</v>
      </c>
    </row>
    <row r="23304" spans="1:4" x14ac:dyDescent="0.3">
      <c r="A23304" t="s">
        <v>40188</v>
      </c>
      <c r="B23304" t="s">
        <v>56797</v>
      </c>
      <c r="C23304" t="s">
        <v>5619</v>
      </c>
      <c r="D23304" t="s">
        <v>61373</v>
      </c>
    </row>
    <row r="23305" spans="1:4" x14ac:dyDescent="0.3">
      <c r="A23305" t="s">
        <v>40188</v>
      </c>
      <c r="B23305" t="s">
        <v>56798</v>
      </c>
      <c r="C23305" t="s">
        <v>5619</v>
      </c>
      <c r="D23305" t="s">
        <v>61373</v>
      </c>
    </row>
    <row r="23306" spans="1:4" x14ac:dyDescent="0.3">
      <c r="A23306" t="s">
        <v>41507</v>
      </c>
      <c r="B23306" t="s">
        <v>40343</v>
      </c>
      <c r="C23306" t="s">
        <v>5620</v>
      </c>
      <c r="D23306" t="s">
        <v>61371</v>
      </c>
    </row>
    <row r="23307" spans="1:4" x14ac:dyDescent="0.3">
      <c r="A23307" t="s">
        <v>47468</v>
      </c>
      <c r="B23307" t="s">
        <v>43365</v>
      </c>
      <c r="C23307" t="s">
        <v>5620</v>
      </c>
      <c r="D23307" t="s">
        <v>61372</v>
      </c>
    </row>
    <row r="23308" spans="1:4" x14ac:dyDescent="0.3">
      <c r="A23308" t="s">
        <v>56680</v>
      </c>
      <c r="B23308" t="s">
        <v>40904</v>
      </c>
      <c r="C23308" t="s">
        <v>5620</v>
      </c>
      <c r="D23308" t="s">
        <v>61373</v>
      </c>
    </row>
    <row r="23309" spans="1:4" x14ac:dyDescent="0.3">
      <c r="A23309" t="s">
        <v>55428</v>
      </c>
      <c r="B23309" t="s">
        <v>39976</v>
      </c>
      <c r="C23309" t="s">
        <v>5620</v>
      </c>
      <c r="D23309" t="s">
        <v>61373</v>
      </c>
    </row>
    <row r="23310" spans="1:4" x14ac:dyDescent="0.3">
      <c r="A23310" t="s">
        <v>56474</v>
      </c>
      <c r="B23310" t="s">
        <v>42251</v>
      </c>
      <c r="C23310" t="s">
        <v>5620</v>
      </c>
      <c r="D23310" t="s">
        <v>61373</v>
      </c>
    </row>
    <row r="23311" spans="1:4" x14ac:dyDescent="0.3">
      <c r="A23311" t="s">
        <v>56799</v>
      </c>
      <c r="B23311" t="s">
        <v>41572</v>
      </c>
      <c r="C23311" t="s">
        <v>5621</v>
      </c>
      <c r="D23311" t="s">
        <v>61371</v>
      </c>
    </row>
    <row r="23312" spans="1:4" x14ac:dyDescent="0.3">
      <c r="A23312" t="s">
        <v>46218</v>
      </c>
      <c r="B23312" t="s">
        <v>40444</v>
      </c>
      <c r="C23312" t="s">
        <v>5621</v>
      </c>
      <c r="D23312" t="s">
        <v>61373</v>
      </c>
    </row>
    <row r="23313" spans="1:4" x14ac:dyDescent="0.3">
      <c r="A23313" t="s">
        <v>49641</v>
      </c>
      <c r="B23313" t="s">
        <v>49068</v>
      </c>
      <c r="C23313" t="s">
        <v>5621</v>
      </c>
      <c r="D23313" t="s">
        <v>61373</v>
      </c>
    </row>
    <row r="23314" spans="1:4" x14ac:dyDescent="0.3">
      <c r="A23314" t="s">
        <v>43928</v>
      </c>
      <c r="B23314" t="s">
        <v>39908</v>
      </c>
      <c r="C23314" t="s">
        <v>5622</v>
      </c>
      <c r="D23314" t="s">
        <v>61371</v>
      </c>
    </row>
    <row r="23315" spans="1:4" x14ac:dyDescent="0.3">
      <c r="A23315" t="s">
        <v>56800</v>
      </c>
      <c r="B23315" t="s">
        <v>40343</v>
      </c>
      <c r="C23315" t="s">
        <v>5622</v>
      </c>
      <c r="D23315" t="s">
        <v>61373</v>
      </c>
    </row>
    <row r="23316" spans="1:4" x14ac:dyDescent="0.3">
      <c r="A23316" t="s">
        <v>40188</v>
      </c>
      <c r="B23316" t="s">
        <v>56801</v>
      </c>
      <c r="C23316" t="s">
        <v>5622</v>
      </c>
      <c r="D23316" t="s">
        <v>61373</v>
      </c>
    </row>
    <row r="23317" spans="1:4" x14ac:dyDescent="0.3">
      <c r="A23317" t="s">
        <v>56802</v>
      </c>
      <c r="B23317" t="s">
        <v>42251</v>
      </c>
      <c r="C23317" t="s">
        <v>5622</v>
      </c>
      <c r="D23317" t="s">
        <v>61373</v>
      </c>
    </row>
    <row r="23318" spans="1:4" x14ac:dyDescent="0.3">
      <c r="A23318" t="s">
        <v>56803</v>
      </c>
      <c r="B23318" t="s">
        <v>40733</v>
      </c>
      <c r="C23318" t="s">
        <v>5622</v>
      </c>
      <c r="D23318" t="s">
        <v>61373</v>
      </c>
    </row>
    <row r="23319" spans="1:4" x14ac:dyDescent="0.3">
      <c r="A23319" t="s">
        <v>56804</v>
      </c>
      <c r="B23319" t="s">
        <v>40444</v>
      </c>
      <c r="C23319" t="s">
        <v>5622</v>
      </c>
      <c r="D23319" t="s">
        <v>61373</v>
      </c>
    </row>
    <row r="23320" spans="1:4" x14ac:dyDescent="0.3">
      <c r="A23320" t="s">
        <v>56805</v>
      </c>
      <c r="B23320" t="s">
        <v>40904</v>
      </c>
      <c r="C23320" t="s">
        <v>5623</v>
      </c>
      <c r="D23320" t="s">
        <v>61371</v>
      </c>
    </row>
    <row r="23321" spans="1:4" x14ac:dyDescent="0.3">
      <c r="A23321" t="s">
        <v>56806</v>
      </c>
      <c r="B23321" t="s">
        <v>56807</v>
      </c>
      <c r="C23321" t="s">
        <v>5623</v>
      </c>
      <c r="D23321" t="s">
        <v>61373</v>
      </c>
    </row>
    <row r="23322" spans="1:4" x14ac:dyDescent="0.3">
      <c r="A23322" t="s">
        <v>56806</v>
      </c>
      <c r="B23322" t="s">
        <v>56808</v>
      </c>
      <c r="C23322" t="s">
        <v>5623</v>
      </c>
      <c r="D23322" t="s">
        <v>61373</v>
      </c>
    </row>
    <row r="23323" spans="1:4" x14ac:dyDescent="0.3">
      <c r="A23323" t="s">
        <v>56461</v>
      </c>
      <c r="B23323" t="s">
        <v>40462</v>
      </c>
      <c r="C23323" t="s">
        <v>5623</v>
      </c>
      <c r="D23323" t="s">
        <v>61373</v>
      </c>
    </row>
    <row r="23324" spans="1:4" x14ac:dyDescent="0.3">
      <c r="A23324" t="s">
        <v>41985</v>
      </c>
      <c r="B23324" t="s">
        <v>40021</v>
      </c>
      <c r="C23324" t="s">
        <v>5623</v>
      </c>
      <c r="D23324" t="s">
        <v>61373</v>
      </c>
    </row>
    <row r="23325" spans="1:4" x14ac:dyDescent="0.3">
      <c r="A23325" t="s">
        <v>40188</v>
      </c>
      <c r="B23325" t="s">
        <v>56809</v>
      </c>
      <c r="C23325" t="s">
        <v>5624</v>
      </c>
      <c r="D23325" t="s">
        <v>61371</v>
      </c>
    </row>
    <row r="23326" spans="1:4" x14ac:dyDescent="0.3">
      <c r="A23326" t="s">
        <v>56810</v>
      </c>
      <c r="B23326" t="s">
        <v>39957</v>
      </c>
      <c r="C23326" t="s">
        <v>5625</v>
      </c>
      <c r="D23326" t="s">
        <v>61371</v>
      </c>
    </row>
    <row r="23327" spans="1:4" x14ac:dyDescent="0.3">
      <c r="A23327" t="s">
        <v>56811</v>
      </c>
      <c r="B23327" t="s">
        <v>40287</v>
      </c>
      <c r="C23327" t="s">
        <v>5625</v>
      </c>
      <c r="D23327" t="s">
        <v>61373</v>
      </c>
    </row>
    <row r="23328" spans="1:4" x14ac:dyDescent="0.3">
      <c r="A23328" t="s">
        <v>50784</v>
      </c>
      <c r="B23328" t="s">
        <v>40287</v>
      </c>
      <c r="C23328" t="s">
        <v>5625</v>
      </c>
      <c r="D23328" t="s">
        <v>61373</v>
      </c>
    </row>
    <row r="23329" spans="1:4" x14ac:dyDescent="0.3">
      <c r="A23329" t="s">
        <v>46814</v>
      </c>
      <c r="B23329" t="s">
        <v>56812</v>
      </c>
      <c r="C23329" t="s">
        <v>5626</v>
      </c>
      <c r="D23329" t="s">
        <v>61371</v>
      </c>
    </row>
    <row r="23330" spans="1:4" x14ac:dyDescent="0.3">
      <c r="A23330" t="s">
        <v>51636</v>
      </c>
      <c r="B23330" t="s">
        <v>40733</v>
      </c>
      <c r="C23330" t="s">
        <v>5626</v>
      </c>
      <c r="D23330" t="s">
        <v>61373</v>
      </c>
    </row>
    <row r="23331" spans="1:4" x14ac:dyDescent="0.3">
      <c r="A23331" t="s">
        <v>56813</v>
      </c>
      <c r="B23331" t="s">
        <v>39875</v>
      </c>
      <c r="C23331" t="s">
        <v>5626</v>
      </c>
      <c r="D23331" t="s">
        <v>61373</v>
      </c>
    </row>
    <row r="23332" spans="1:4" x14ac:dyDescent="0.3">
      <c r="A23332" t="s">
        <v>46814</v>
      </c>
      <c r="B23332" t="s">
        <v>40381</v>
      </c>
      <c r="C23332" t="s">
        <v>5626</v>
      </c>
      <c r="D23332" t="s">
        <v>61373</v>
      </c>
    </row>
    <row r="23333" spans="1:4" x14ac:dyDescent="0.3">
      <c r="A23333" t="s">
        <v>56814</v>
      </c>
      <c r="B23333" t="s">
        <v>40343</v>
      </c>
      <c r="C23333" t="s">
        <v>5626</v>
      </c>
      <c r="D23333" t="s">
        <v>61373</v>
      </c>
    </row>
    <row r="23334" spans="1:4" x14ac:dyDescent="0.3">
      <c r="A23334" t="s">
        <v>44817</v>
      </c>
      <c r="B23334" t="s">
        <v>40381</v>
      </c>
      <c r="C23334" t="s">
        <v>5626</v>
      </c>
      <c r="D23334" t="s">
        <v>61373</v>
      </c>
    </row>
    <row r="23335" spans="1:4" x14ac:dyDescent="0.3">
      <c r="A23335" t="s">
        <v>41917</v>
      </c>
      <c r="B23335" t="s">
        <v>39939</v>
      </c>
      <c r="C23335" t="s">
        <v>5627</v>
      </c>
      <c r="D23335" t="s">
        <v>61371</v>
      </c>
    </row>
    <row r="23336" spans="1:4" x14ac:dyDescent="0.3">
      <c r="A23336" t="s">
        <v>56815</v>
      </c>
      <c r="B23336" t="s">
        <v>40398</v>
      </c>
      <c r="C23336" t="s">
        <v>5627</v>
      </c>
      <c r="D23336" t="s">
        <v>61373</v>
      </c>
    </row>
    <row r="23337" spans="1:4" x14ac:dyDescent="0.3">
      <c r="A23337" t="s">
        <v>40534</v>
      </c>
      <c r="B23337" t="s">
        <v>40381</v>
      </c>
      <c r="C23337" t="s">
        <v>5627</v>
      </c>
      <c r="D23337" t="s">
        <v>61373</v>
      </c>
    </row>
    <row r="23338" spans="1:4" x14ac:dyDescent="0.3">
      <c r="A23338" t="s">
        <v>48001</v>
      </c>
      <c r="B23338" t="s">
        <v>40904</v>
      </c>
      <c r="C23338" t="s">
        <v>5627</v>
      </c>
      <c r="D23338" t="s">
        <v>61373</v>
      </c>
    </row>
    <row r="23339" spans="1:4" x14ac:dyDescent="0.3">
      <c r="A23339" t="s">
        <v>45381</v>
      </c>
      <c r="B23339" t="s">
        <v>56816</v>
      </c>
      <c r="C23339" t="s">
        <v>5627</v>
      </c>
      <c r="D23339" t="s">
        <v>61373</v>
      </c>
    </row>
    <row r="23340" spans="1:4" x14ac:dyDescent="0.3">
      <c r="A23340" t="s">
        <v>56817</v>
      </c>
      <c r="B23340" t="s">
        <v>40678</v>
      </c>
      <c r="C23340" t="s">
        <v>5627</v>
      </c>
      <c r="D23340" t="s">
        <v>61373</v>
      </c>
    </row>
    <row r="23341" spans="1:4" x14ac:dyDescent="0.3">
      <c r="A23341" t="s">
        <v>40060</v>
      </c>
      <c r="B23341" t="s">
        <v>56818</v>
      </c>
      <c r="C23341" t="s">
        <v>5710</v>
      </c>
      <c r="D23341" t="s">
        <v>61371</v>
      </c>
    </row>
    <row r="23342" spans="1:4" x14ac:dyDescent="0.3">
      <c r="A23342" t="s">
        <v>40188</v>
      </c>
      <c r="B23342" t="s">
        <v>56819</v>
      </c>
      <c r="C23342" t="s">
        <v>5710</v>
      </c>
      <c r="D23342" t="s">
        <v>61373</v>
      </c>
    </row>
    <row r="23343" spans="1:4" x14ac:dyDescent="0.3">
      <c r="A23343" t="s">
        <v>51636</v>
      </c>
      <c r="B23343" t="s">
        <v>39923</v>
      </c>
      <c r="C23343" t="s">
        <v>5710</v>
      </c>
      <c r="D23343" t="s">
        <v>61373</v>
      </c>
    </row>
    <row r="23344" spans="1:4" x14ac:dyDescent="0.3">
      <c r="A23344" t="s">
        <v>56820</v>
      </c>
      <c r="B23344" t="s">
        <v>56821</v>
      </c>
      <c r="C23344" t="s">
        <v>5710</v>
      </c>
      <c r="D23344" t="s">
        <v>61373</v>
      </c>
    </row>
    <row r="23345" spans="1:4" x14ac:dyDescent="0.3">
      <c r="A23345" t="s">
        <v>56822</v>
      </c>
      <c r="B23345" t="s">
        <v>56823</v>
      </c>
      <c r="C23345" t="s">
        <v>5710</v>
      </c>
      <c r="D23345" t="s">
        <v>61373</v>
      </c>
    </row>
    <row r="23346" spans="1:4" x14ac:dyDescent="0.3">
      <c r="A23346" t="s">
        <v>56824</v>
      </c>
      <c r="B23346" t="s">
        <v>56825</v>
      </c>
      <c r="C23346" t="s">
        <v>5628</v>
      </c>
      <c r="D23346" t="s">
        <v>61371</v>
      </c>
    </row>
    <row r="23347" spans="1:4" x14ac:dyDescent="0.3">
      <c r="A23347" t="s">
        <v>40060</v>
      </c>
      <c r="B23347" t="s">
        <v>56826</v>
      </c>
      <c r="C23347" t="s">
        <v>5628</v>
      </c>
      <c r="D23347" t="s">
        <v>61373</v>
      </c>
    </row>
    <row r="23348" spans="1:4" x14ac:dyDescent="0.3">
      <c r="A23348" t="s">
        <v>56827</v>
      </c>
      <c r="B23348" t="s">
        <v>39957</v>
      </c>
      <c r="C23348" t="s">
        <v>5628</v>
      </c>
      <c r="D23348" t="s">
        <v>61373</v>
      </c>
    </row>
    <row r="23349" spans="1:4" x14ac:dyDescent="0.3">
      <c r="A23349" t="s">
        <v>56828</v>
      </c>
      <c r="B23349" t="s">
        <v>50499</v>
      </c>
      <c r="C23349" t="s">
        <v>5628</v>
      </c>
      <c r="D23349" t="s">
        <v>61373</v>
      </c>
    </row>
    <row r="23350" spans="1:4" x14ac:dyDescent="0.3">
      <c r="A23350" t="s">
        <v>4977</v>
      </c>
      <c r="B23350" t="s">
        <v>40180</v>
      </c>
      <c r="C23350" t="s">
        <v>5629</v>
      </c>
      <c r="D23350" t="s">
        <v>61371</v>
      </c>
    </row>
    <row r="23351" spans="1:4" x14ac:dyDescent="0.3">
      <c r="A23351" t="s">
        <v>56829</v>
      </c>
      <c r="B23351" t="s">
        <v>56830</v>
      </c>
      <c r="C23351" t="s">
        <v>5629</v>
      </c>
      <c r="D23351" t="s">
        <v>61373</v>
      </c>
    </row>
    <row r="23352" spans="1:4" x14ac:dyDescent="0.3">
      <c r="A23352" t="s">
        <v>40731</v>
      </c>
      <c r="B23352" t="s">
        <v>40320</v>
      </c>
      <c r="C23352" t="s">
        <v>5629</v>
      </c>
      <c r="D23352" t="s">
        <v>61373</v>
      </c>
    </row>
    <row r="23353" spans="1:4" x14ac:dyDescent="0.3">
      <c r="A23353" t="s">
        <v>41323</v>
      </c>
      <c r="B23353" t="s">
        <v>41503</v>
      </c>
      <c r="C23353" t="s">
        <v>5629</v>
      </c>
      <c r="D23353" t="s">
        <v>61373</v>
      </c>
    </row>
    <row r="23354" spans="1:4" x14ac:dyDescent="0.3">
      <c r="A23354" t="s">
        <v>56831</v>
      </c>
      <c r="B23354" t="s">
        <v>56832</v>
      </c>
      <c r="C23354" t="s">
        <v>5629</v>
      </c>
      <c r="D23354" t="s">
        <v>61373</v>
      </c>
    </row>
    <row r="23355" spans="1:4" x14ac:dyDescent="0.3">
      <c r="A23355" t="s">
        <v>56695</v>
      </c>
      <c r="B23355" t="s">
        <v>39904</v>
      </c>
      <c r="C23355" t="s">
        <v>5629</v>
      </c>
      <c r="D23355" t="s">
        <v>61373</v>
      </c>
    </row>
    <row r="23356" spans="1:4" x14ac:dyDescent="0.3">
      <c r="A23356" t="s">
        <v>39892</v>
      </c>
      <c r="B23356" t="s">
        <v>56833</v>
      </c>
      <c r="C23356" t="s">
        <v>5629</v>
      </c>
      <c r="D23356" t="s">
        <v>61373</v>
      </c>
    </row>
    <row r="23357" spans="1:4" x14ac:dyDescent="0.3">
      <c r="A23357" t="s">
        <v>56834</v>
      </c>
      <c r="B23357" t="s">
        <v>40177</v>
      </c>
      <c r="C23357" t="s">
        <v>5629</v>
      </c>
      <c r="D23357" t="s">
        <v>61373</v>
      </c>
    </row>
    <row r="23358" spans="1:4" x14ac:dyDescent="0.3">
      <c r="A23358" t="s">
        <v>56835</v>
      </c>
      <c r="B23358" t="s">
        <v>40529</v>
      </c>
      <c r="C23358" t="s">
        <v>5629</v>
      </c>
      <c r="D23358" t="s">
        <v>61373</v>
      </c>
    </row>
    <row r="23359" spans="1:4" x14ac:dyDescent="0.3">
      <c r="A23359" t="s">
        <v>56836</v>
      </c>
      <c r="B23359" t="s">
        <v>41126</v>
      </c>
      <c r="C23359" t="s">
        <v>5629</v>
      </c>
      <c r="D23359" t="s">
        <v>61373</v>
      </c>
    </row>
    <row r="23360" spans="1:4" x14ac:dyDescent="0.3">
      <c r="A23360" t="s">
        <v>56837</v>
      </c>
      <c r="B23360" t="s">
        <v>44318</v>
      </c>
      <c r="C23360" t="s">
        <v>5630</v>
      </c>
      <c r="D23360" t="s">
        <v>61371</v>
      </c>
    </row>
    <row r="23361" spans="1:4" x14ac:dyDescent="0.3">
      <c r="A23361" t="s">
        <v>56838</v>
      </c>
      <c r="B23361" t="s">
        <v>39957</v>
      </c>
      <c r="C23361" t="s">
        <v>5630</v>
      </c>
      <c r="D23361" t="s">
        <v>61373</v>
      </c>
    </row>
    <row r="23362" spans="1:4" x14ac:dyDescent="0.3">
      <c r="A23362" t="s">
        <v>56837</v>
      </c>
      <c r="B23362" t="s">
        <v>56839</v>
      </c>
      <c r="C23362" t="s">
        <v>5630</v>
      </c>
      <c r="D23362" t="s">
        <v>61373</v>
      </c>
    </row>
    <row r="23363" spans="1:4" x14ac:dyDescent="0.3">
      <c r="A23363" t="s">
        <v>56840</v>
      </c>
      <c r="B23363" t="s">
        <v>40381</v>
      </c>
      <c r="C23363" t="s">
        <v>5631</v>
      </c>
      <c r="D23363" t="s">
        <v>61371</v>
      </c>
    </row>
    <row r="23364" spans="1:4" x14ac:dyDescent="0.3">
      <c r="A23364" t="s">
        <v>54920</v>
      </c>
      <c r="B23364" t="s">
        <v>39982</v>
      </c>
      <c r="C23364" t="s">
        <v>5631</v>
      </c>
      <c r="D23364" t="s">
        <v>61373</v>
      </c>
    </row>
    <row r="23365" spans="1:4" x14ac:dyDescent="0.3">
      <c r="A23365" t="s">
        <v>40060</v>
      </c>
      <c r="B23365" t="s">
        <v>56841</v>
      </c>
      <c r="C23365" t="s">
        <v>5631</v>
      </c>
      <c r="D23365" t="s">
        <v>61373</v>
      </c>
    </row>
    <row r="23366" spans="1:4" x14ac:dyDescent="0.3">
      <c r="A23366" t="s">
        <v>4503</v>
      </c>
      <c r="B23366" t="s">
        <v>40329</v>
      </c>
      <c r="C23366" t="s">
        <v>5632</v>
      </c>
      <c r="D23366" t="s">
        <v>61371</v>
      </c>
    </row>
    <row r="23367" spans="1:4" x14ac:dyDescent="0.3">
      <c r="A23367" t="s">
        <v>56842</v>
      </c>
      <c r="B23367" t="s">
        <v>40952</v>
      </c>
      <c r="C23367" t="s">
        <v>5632</v>
      </c>
      <c r="D23367" t="s">
        <v>61373</v>
      </c>
    </row>
    <row r="23368" spans="1:4" x14ac:dyDescent="0.3">
      <c r="A23368" t="s">
        <v>56109</v>
      </c>
      <c r="B23368" t="s">
        <v>39873</v>
      </c>
      <c r="C23368" t="s">
        <v>5632</v>
      </c>
      <c r="D23368" t="s">
        <v>61373</v>
      </c>
    </row>
    <row r="23369" spans="1:4" x14ac:dyDescent="0.3">
      <c r="A23369" t="s">
        <v>56843</v>
      </c>
      <c r="B23369" t="s">
        <v>56844</v>
      </c>
      <c r="C23369" t="s">
        <v>5633</v>
      </c>
      <c r="D23369" t="s">
        <v>61371</v>
      </c>
    </row>
    <row r="23370" spans="1:4" x14ac:dyDescent="0.3">
      <c r="A23370" t="s">
        <v>56845</v>
      </c>
      <c r="B23370" t="s">
        <v>40238</v>
      </c>
      <c r="C23370" t="s">
        <v>5633</v>
      </c>
      <c r="D23370" t="s">
        <v>61373</v>
      </c>
    </row>
    <row r="23371" spans="1:4" x14ac:dyDescent="0.3">
      <c r="A23371" t="s">
        <v>56846</v>
      </c>
      <c r="B23371" t="s">
        <v>40381</v>
      </c>
      <c r="C23371" t="s">
        <v>5633</v>
      </c>
      <c r="D23371" t="s">
        <v>61373</v>
      </c>
    </row>
    <row r="23372" spans="1:4" x14ac:dyDescent="0.3">
      <c r="A23372" t="s">
        <v>56846</v>
      </c>
      <c r="B23372" t="s">
        <v>39957</v>
      </c>
      <c r="C23372" t="s">
        <v>5633</v>
      </c>
      <c r="D23372" t="s">
        <v>61373</v>
      </c>
    </row>
    <row r="23373" spans="1:4" x14ac:dyDescent="0.3">
      <c r="A23373" t="s">
        <v>47177</v>
      </c>
      <c r="B23373" t="s">
        <v>56847</v>
      </c>
      <c r="C23373" t="s">
        <v>5634</v>
      </c>
      <c r="D23373" t="s">
        <v>61371</v>
      </c>
    </row>
    <row r="23374" spans="1:4" x14ac:dyDescent="0.3">
      <c r="A23374" t="s">
        <v>56848</v>
      </c>
      <c r="B23374" t="s">
        <v>39941</v>
      </c>
      <c r="C23374" t="s">
        <v>5634</v>
      </c>
      <c r="D23374" t="s">
        <v>61372</v>
      </c>
    </row>
    <row r="23375" spans="1:4" x14ac:dyDescent="0.3">
      <c r="A23375" t="s">
        <v>56849</v>
      </c>
      <c r="B23375" t="s">
        <v>41347</v>
      </c>
      <c r="C23375" t="s">
        <v>5634</v>
      </c>
      <c r="D23375" t="s">
        <v>61373</v>
      </c>
    </row>
    <row r="23376" spans="1:4" x14ac:dyDescent="0.3">
      <c r="A23376" t="s">
        <v>56850</v>
      </c>
      <c r="B23376" t="s">
        <v>45915</v>
      </c>
      <c r="C23376" t="s">
        <v>5634</v>
      </c>
      <c r="D23376" t="s">
        <v>61373</v>
      </c>
    </row>
    <row r="23377" spans="1:4" x14ac:dyDescent="0.3">
      <c r="A23377" t="s">
        <v>56851</v>
      </c>
      <c r="B23377" t="s">
        <v>39957</v>
      </c>
      <c r="C23377" t="s">
        <v>5634</v>
      </c>
      <c r="D23377" t="s">
        <v>61373</v>
      </c>
    </row>
    <row r="23378" spans="1:4" x14ac:dyDescent="0.3">
      <c r="A23378" t="s">
        <v>56852</v>
      </c>
      <c r="B23378" t="s">
        <v>42251</v>
      </c>
      <c r="C23378" t="s">
        <v>5634</v>
      </c>
      <c r="D23378" t="s">
        <v>61373</v>
      </c>
    </row>
    <row r="23379" spans="1:4" x14ac:dyDescent="0.3">
      <c r="A23379" t="s">
        <v>40188</v>
      </c>
      <c r="B23379" t="s">
        <v>56853</v>
      </c>
      <c r="C23379" t="s">
        <v>5709</v>
      </c>
      <c r="D23379" t="s">
        <v>61371</v>
      </c>
    </row>
    <row r="23380" spans="1:4" x14ac:dyDescent="0.3">
      <c r="A23380" t="s">
        <v>56437</v>
      </c>
      <c r="B23380" t="s">
        <v>39873</v>
      </c>
      <c r="C23380" t="s">
        <v>5709</v>
      </c>
      <c r="D23380" t="s">
        <v>61373</v>
      </c>
    </row>
    <row r="23381" spans="1:4" x14ac:dyDescent="0.3">
      <c r="A23381" t="s">
        <v>46024</v>
      </c>
      <c r="B23381" t="s">
        <v>56854</v>
      </c>
      <c r="C23381" t="s">
        <v>5709</v>
      </c>
      <c r="D23381" t="s">
        <v>61373</v>
      </c>
    </row>
    <row r="23382" spans="1:4" x14ac:dyDescent="0.3">
      <c r="A23382" t="s">
        <v>56855</v>
      </c>
      <c r="B23382" t="s">
        <v>45025</v>
      </c>
      <c r="C23382" t="s">
        <v>5709</v>
      </c>
      <c r="D23382" t="s">
        <v>61373</v>
      </c>
    </row>
    <row r="23383" spans="1:4" x14ac:dyDescent="0.3">
      <c r="A23383" t="s">
        <v>56856</v>
      </c>
      <c r="B23383" t="s">
        <v>39957</v>
      </c>
      <c r="C23383" t="s">
        <v>5709</v>
      </c>
      <c r="D23383" t="s">
        <v>61373</v>
      </c>
    </row>
    <row r="23384" spans="1:4" x14ac:dyDescent="0.3">
      <c r="A23384" t="s">
        <v>46066</v>
      </c>
      <c r="B23384" t="s">
        <v>39957</v>
      </c>
      <c r="C23384" t="s">
        <v>5635</v>
      </c>
      <c r="D23384" t="s">
        <v>61371</v>
      </c>
    </row>
    <row r="23385" spans="1:4" x14ac:dyDescent="0.3">
      <c r="A23385" t="s">
        <v>56771</v>
      </c>
      <c r="B23385" t="s">
        <v>40853</v>
      </c>
      <c r="C23385" t="s">
        <v>5635</v>
      </c>
      <c r="D23385" t="s">
        <v>61372</v>
      </c>
    </row>
    <row r="23386" spans="1:4" x14ac:dyDescent="0.3">
      <c r="A23386" t="s">
        <v>56771</v>
      </c>
      <c r="B23386" t="s">
        <v>39939</v>
      </c>
      <c r="C23386" t="s">
        <v>5635</v>
      </c>
      <c r="D23386" t="s">
        <v>61373</v>
      </c>
    </row>
    <row r="23387" spans="1:4" x14ac:dyDescent="0.3">
      <c r="A23387" t="s">
        <v>56857</v>
      </c>
      <c r="B23387" t="s">
        <v>55504</v>
      </c>
      <c r="C23387" t="s">
        <v>5635</v>
      </c>
      <c r="D23387" t="s">
        <v>61373</v>
      </c>
    </row>
    <row r="23388" spans="1:4" x14ac:dyDescent="0.3">
      <c r="A23388" t="s">
        <v>5977</v>
      </c>
      <c r="B23388" t="s">
        <v>56858</v>
      </c>
      <c r="C23388" t="s">
        <v>5635</v>
      </c>
      <c r="D23388" t="s">
        <v>61373</v>
      </c>
    </row>
    <row r="23389" spans="1:4" x14ac:dyDescent="0.3">
      <c r="A23389" t="s">
        <v>42515</v>
      </c>
      <c r="B23389" t="s">
        <v>40343</v>
      </c>
      <c r="C23389" t="s">
        <v>5636</v>
      </c>
      <c r="D23389" t="s">
        <v>61371</v>
      </c>
    </row>
    <row r="23390" spans="1:4" x14ac:dyDescent="0.3">
      <c r="A23390" t="s">
        <v>46543</v>
      </c>
      <c r="B23390" t="s">
        <v>40003</v>
      </c>
      <c r="C23390" t="s">
        <v>5636</v>
      </c>
      <c r="D23390" t="s">
        <v>61373</v>
      </c>
    </row>
    <row r="23391" spans="1:4" x14ac:dyDescent="0.3">
      <c r="A23391" t="s">
        <v>42175</v>
      </c>
      <c r="B23391" t="s">
        <v>40853</v>
      </c>
      <c r="C23391" t="s">
        <v>5636</v>
      </c>
      <c r="D23391" t="s">
        <v>61373</v>
      </c>
    </row>
    <row r="23392" spans="1:4" x14ac:dyDescent="0.3">
      <c r="A23392" t="s">
        <v>56852</v>
      </c>
      <c r="B23392" t="s">
        <v>40629</v>
      </c>
      <c r="C23392" t="s">
        <v>5636</v>
      </c>
      <c r="D23392" t="s">
        <v>61373</v>
      </c>
    </row>
    <row r="23393" spans="1:4" x14ac:dyDescent="0.3">
      <c r="A23393" t="s">
        <v>56843</v>
      </c>
      <c r="B23393" t="s">
        <v>56859</v>
      </c>
      <c r="C23393" t="s">
        <v>5636</v>
      </c>
      <c r="D23393" t="s">
        <v>61373</v>
      </c>
    </row>
    <row r="23394" spans="1:4" x14ac:dyDescent="0.3">
      <c r="A23394" t="s">
        <v>40188</v>
      </c>
      <c r="B23394" t="s">
        <v>56860</v>
      </c>
      <c r="C23394" t="s">
        <v>5637</v>
      </c>
      <c r="D23394" t="s">
        <v>61371</v>
      </c>
    </row>
    <row r="23395" spans="1:4" x14ac:dyDescent="0.3">
      <c r="A23395" t="s">
        <v>40188</v>
      </c>
      <c r="B23395" t="s">
        <v>56861</v>
      </c>
      <c r="C23395" t="s">
        <v>5637</v>
      </c>
      <c r="D23395" t="s">
        <v>61373</v>
      </c>
    </row>
    <row r="23396" spans="1:4" x14ac:dyDescent="0.3">
      <c r="A23396" t="s">
        <v>56237</v>
      </c>
      <c r="B23396" t="s">
        <v>46539</v>
      </c>
      <c r="C23396" t="s">
        <v>5637</v>
      </c>
      <c r="D23396" t="s">
        <v>61373</v>
      </c>
    </row>
    <row r="23397" spans="1:4" x14ac:dyDescent="0.3">
      <c r="A23397" t="s">
        <v>46443</v>
      </c>
      <c r="B23397" t="s">
        <v>56862</v>
      </c>
      <c r="C23397" t="s">
        <v>5638</v>
      </c>
      <c r="D23397" t="s">
        <v>61371</v>
      </c>
    </row>
    <row r="23398" spans="1:4" x14ac:dyDescent="0.3">
      <c r="A23398" t="s">
        <v>56863</v>
      </c>
      <c r="B23398" t="s">
        <v>39945</v>
      </c>
      <c r="C23398" t="s">
        <v>5638</v>
      </c>
      <c r="D23398" t="s">
        <v>61372</v>
      </c>
    </row>
    <row r="23399" spans="1:4" x14ac:dyDescent="0.3">
      <c r="A23399" t="s">
        <v>40188</v>
      </c>
      <c r="B23399" t="s">
        <v>56864</v>
      </c>
      <c r="C23399" t="s">
        <v>5638</v>
      </c>
      <c r="D23399" t="s">
        <v>61373</v>
      </c>
    </row>
    <row r="23400" spans="1:4" x14ac:dyDescent="0.3">
      <c r="A23400" t="s">
        <v>5243</v>
      </c>
      <c r="B23400" t="s">
        <v>40381</v>
      </c>
      <c r="C23400" t="s">
        <v>5639</v>
      </c>
      <c r="D23400" t="s">
        <v>61371</v>
      </c>
    </row>
    <row r="23401" spans="1:4" x14ac:dyDescent="0.3">
      <c r="A23401" t="s">
        <v>56865</v>
      </c>
      <c r="B23401" t="s">
        <v>39923</v>
      </c>
      <c r="C23401" t="s">
        <v>5639</v>
      </c>
      <c r="D23401" t="s">
        <v>61373</v>
      </c>
    </row>
    <row r="23402" spans="1:4" x14ac:dyDescent="0.3">
      <c r="A23402" t="s">
        <v>40188</v>
      </c>
      <c r="B23402" t="s">
        <v>56866</v>
      </c>
      <c r="C23402" t="s">
        <v>5639</v>
      </c>
      <c r="D23402" t="s">
        <v>61373</v>
      </c>
    </row>
    <row r="23403" spans="1:4" x14ac:dyDescent="0.3">
      <c r="A23403" t="s">
        <v>56867</v>
      </c>
      <c r="B23403" t="s">
        <v>47653</v>
      </c>
      <c r="C23403" t="s">
        <v>5639</v>
      </c>
      <c r="D23403" t="s">
        <v>61373</v>
      </c>
    </row>
    <row r="23404" spans="1:4" x14ac:dyDescent="0.3">
      <c r="A23404" t="s">
        <v>42051</v>
      </c>
      <c r="B23404" t="s">
        <v>40398</v>
      </c>
      <c r="C23404" t="s">
        <v>5639</v>
      </c>
      <c r="D23404" t="s">
        <v>61373</v>
      </c>
    </row>
    <row r="23405" spans="1:4" x14ac:dyDescent="0.3">
      <c r="A23405" t="s">
        <v>56617</v>
      </c>
      <c r="B23405" t="s">
        <v>39884</v>
      </c>
      <c r="C23405" t="s">
        <v>5640</v>
      </c>
      <c r="D23405" t="s">
        <v>61371</v>
      </c>
    </row>
    <row r="23406" spans="1:4" x14ac:dyDescent="0.3">
      <c r="A23406" t="s">
        <v>56868</v>
      </c>
      <c r="B23406" t="s">
        <v>40343</v>
      </c>
      <c r="C23406" t="s">
        <v>5640</v>
      </c>
      <c r="D23406" t="s">
        <v>61373</v>
      </c>
    </row>
    <row r="23407" spans="1:4" x14ac:dyDescent="0.3">
      <c r="A23407" t="s">
        <v>56750</v>
      </c>
      <c r="B23407" t="s">
        <v>56869</v>
      </c>
      <c r="C23407" t="s">
        <v>5640</v>
      </c>
      <c r="D23407" t="s">
        <v>61373</v>
      </c>
    </row>
    <row r="23408" spans="1:4" x14ac:dyDescent="0.3">
      <c r="A23408" t="s">
        <v>46654</v>
      </c>
      <c r="B23408" t="s">
        <v>56870</v>
      </c>
      <c r="C23408" t="s">
        <v>5708</v>
      </c>
      <c r="D23408" t="s">
        <v>61371</v>
      </c>
    </row>
    <row r="23409" spans="1:4" x14ac:dyDescent="0.3">
      <c r="A23409" t="s">
        <v>43406</v>
      </c>
      <c r="B23409" t="s">
        <v>45794</v>
      </c>
      <c r="C23409" t="s">
        <v>5708</v>
      </c>
      <c r="D23409" t="s">
        <v>61373</v>
      </c>
    </row>
    <row r="23410" spans="1:4" x14ac:dyDescent="0.3">
      <c r="A23410" t="s">
        <v>56871</v>
      </c>
      <c r="B23410" t="s">
        <v>49606</v>
      </c>
      <c r="C23410" t="s">
        <v>5708</v>
      </c>
      <c r="D23410" t="s">
        <v>61373</v>
      </c>
    </row>
    <row r="23411" spans="1:4" x14ac:dyDescent="0.3">
      <c r="A23411" t="s">
        <v>56872</v>
      </c>
      <c r="B23411" t="s">
        <v>39984</v>
      </c>
      <c r="C23411" t="s">
        <v>5641</v>
      </c>
      <c r="D23411" t="s">
        <v>61371</v>
      </c>
    </row>
    <row r="23412" spans="1:4" x14ac:dyDescent="0.3">
      <c r="A23412" t="s">
        <v>41662</v>
      </c>
      <c r="B23412" t="s">
        <v>56873</v>
      </c>
      <c r="C23412" t="s">
        <v>5641</v>
      </c>
      <c r="D23412" t="s">
        <v>61373</v>
      </c>
    </row>
    <row r="23413" spans="1:4" x14ac:dyDescent="0.3">
      <c r="A23413" t="s">
        <v>40197</v>
      </c>
      <c r="B23413" t="s">
        <v>39957</v>
      </c>
      <c r="C23413" t="s">
        <v>5641</v>
      </c>
      <c r="D23413" t="s">
        <v>61373</v>
      </c>
    </row>
    <row r="23414" spans="1:4" x14ac:dyDescent="0.3">
      <c r="A23414" t="s">
        <v>56874</v>
      </c>
      <c r="B23414" t="s">
        <v>39923</v>
      </c>
      <c r="C23414" t="s">
        <v>5642</v>
      </c>
      <c r="D23414" t="s">
        <v>61371</v>
      </c>
    </row>
    <row r="23415" spans="1:4" x14ac:dyDescent="0.3">
      <c r="A23415" t="s">
        <v>40188</v>
      </c>
      <c r="B23415" t="s">
        <v>56875</v>
      </c>
      <c r="C23415" t="s">
        <v>5642</v>
      </c>
      <c r="D23415" t="s">
        <v>61373</v>
      </c>
    </row>
    <row r="23416" spans="1:4" x14ac:dyDescent="0.3">
      <c r="A23416" t="s">
        <v>40798</v>
      </c>
      <c r="B23416" t="s">
        <v>43084</v>
      </c>
      <c r="C23416" t="s">
        <v>5642</v>
      </c>
      <c r="D23416" t="s">
        <v>61373</v>
      </c>
    </row>
    <row r="23417" spans="1:4" x14ac:dyDescent="0.3">
      <c r="A23417" t="s">
        <v>56876</v>
      </c>
      <c r="B23417" t="s">
        <v>43206</v>
      </c>
      <c r="C23417" t="s">
        <v>5643</v>
      </c>
      <c r="D23417" t="s">
        <v>61371</v>
      </c>
    </row>
    <row r="23418" spans="1:4" x14ac:dyDescent="0.3">
      <c r="A23418" t="s">
        <v>56877</v>
      </c>
      <c r="B23418" t="s">
        <v>41195</v>
      </c>
      <c r="C23418" t="s">
        <v>5643</v>
      </c>
      <c r="D23418" t="s">
        <v>61372</v>
      </c>
    </row>
    <row r="23419" spans="1:4" x14ac:dyDescent="0.3">
      <c r="A23419" t="s">
        <v>41130</v>
      </c>
      <c r="B23419" t="s">
        <v>44318</v>
      </c>
      <c r="C23419" t="s">
        <v>5643</v>
      </c>
      <c r="D23419" t="s">
        <v>61373</v>
      </c>
    </row>
    <row r="23420" spans="1:4" x14ac:dyDescent="0.3">
      <c r="A23420" t="s">
        <v>56878</v>
      </c>
      <c r="B23420" t="s">
        <v>40444</v>
      </c>
      <c r="C23420" t="s">
        <v>5643</v>
      </c>
      <c r="D23420" t="s">
        <v>61373</v>
      </c>
    </row>
    <row r="23421" spans="1:4" x14ac:dyDescent="0.3">
      <c r="A23421" t="s">
        <v>56879</v>
      </c>
      <c r="B23421" t="s">
        <v>40192</v>
      </c>
      <c r="C23421" t="s">
        <v>5644</v>
      </c>
      <c r="D23421" t="s">
        <v>61371</v>
      </c>
    </row>
    <row r="23422" spans="1:4" x14ac:dyDescent="0.3">
      <c r="A23422" t="s">
        <v>56880</v>
      </c>
      <c r="B23422" t="s">
        <v>39957</v>
      </c>
      <c r="C23422" t="s">
        <v>5644</v>
      </c>
      <c r="D23422" t="s">
        <v>61372</v>
      </c>
    </row>
    <row r="23423" spans="1:4" x14ac:dyDescent="0.3">
      <c r="A23423" t="s">
        <v>56881</v>
      </c>
      <c r="B23423" t="s">
        <v>41806</v>
      </c>
      <c r="C23423" t="s">
        <v>5644</v>
      </c>
      <c r="D23423" t="s">
        <v>61373</v>
      </c>
    </row>
    <row r="23424" spans="1:4" x14ac:dyDescent="0.3">
      <c r="A23424" t="s">
        <v>56851</v>
      </c>
      <c r="B23424" t="s">
        <v>39970</v>
      </c>
      <c r="C23424" t="s">
        <v>5644</v>
      </c>
      <c r="D23424" t="s">
        <v>61373</v>
      </c>
    </row>
    <row r="23425" spans="1:4" x14ac:dyDescent="0.3">
      <c r="A23425" t="s">
        <v>43248</v>
      </c>
      <c r="B23425" t="s">
        <v>40381</v>
      </c>
      <c r="C23425" t="s">
        <v>5644</v>
      </c>
      <c r="D23425" t="s">
        <v>61373</v>
      </c>
    </row>
    <row r="23426" spans="1:4" x14ac:dyDescent="0.3">
      <c r="A23426" t="s">
        <v>56882</v>
      </c>
      <c r="B23426" t="s">
        <v>39957</v>
      </c>
      <c r="C23426" t="s">
        <v>5645</v>
      </c>
      <c r="D23426" t="s">
        <v>61371</v>
      </c>
    </row>
    <row r="23427" spans="1:4" x14ac:dyDescent="0.3">
      <c r="A23427" t="s">
        <v>41181</v>
      </c>
      <c r="B23427" t="s">
        <v>56883</v>
      </c>
      <c r="C23427" t="s">
        <v>5645</v>
      </c>
      <c r="D23427" t="s">
        <v>61373</v>
      </c>
    </row>
    <row r="23428" spans="1:4" x14ac:dyDescent="0.3">
      <c r="A23428" t="s">
        <v>56884</v>
      </c>
      <c r="B23428" t="s">
        <v>39875</v>
      </c>
      <c r="C23428" t="s">
        <v>5645</v>
      </c>
      <c r="D23428" t="s">
        <v>61373</v>
      </c>
    </row>
    <row r="23429" spans="1:4" x14ac:dyDescent="0.3">
      <c r="A23429" t="s">
        <v>52155</v>
      </c>
      <c r="B23429" t="s">
        <v>39939</v>
      </c>
      <c r="C23429" t="s">
        <v>5646</v>
      </c>
      <c r="D23429" t="s">
        <v>61371</v>
      </c>
    </row>
    <row r="23430" spans="1:4" x14ac:dyDescent="0.3">
      <c r="A23430" t="s">
        <v>40060</v>
      </c>
      <c r="B23430" t="s">
        <v>56885</v>
      </c>
      <c r="C23430" t="s">
        <v>5646</v>
      </c>
      <c r="D23430" t="s">
        <v>61373</v>
      </c>
    </row>
    <row r="23431" spans="1:4" x14ac:dyDescent="0.3">
      <c r="A23431" t="s">
        <v>3326</v>
      </c>
      <c r="B23431" t="s">
        <v>39929</v>
      </c>
      <c r="C23431" t="s">
        <v>5646</v>
      </c>
      <c r="D23431" t="s">
        <v>61373</v>
      </c>
    </row>
    <row r="23432" spans="1:4" x14ac:dyDescent="0.3">
      <c r="A23432" t="s">
        <v>56886</v>
      </c>
      <c r="B23432" t="s">
        <v>40381</v>
      </c>
      <c r="C23432" t="s">
        <v>5647</v>
      </c>
      <c r="D23432" t="s">
        <v>61371</v>
      </c>
    </row>
    <row r="23433" spans="1:4" x14ac:dyDescent="0.3">
      <c r="A23433" t="s">
        <v>40060</v>
      </c>
      <c r="B23433" t="s">
        <v>56887</v>
      </c>
      <c r="C23433" t="s">
        <v>5647</v>
      </c>
      <c r="D23433" t="s">
        <v>61373</v>
      </c>
    </row>
    <row r="23434" spans="1:4" x14ac:dyDescent="0.3">
      <c r="A23434" t="s">
        <v>56739</v>
      </c>
      <c r="B23434" t="s">
        <v>39957</v>
      </c>
      <c r="C23434" t="s">
        <v>5648</v>
      </c>
      <c r="D23434" t="s">
        <v>61371</v>
      </c>
    </row>
    <row r="23435" spans="1:4" x14ac:dyDescent="0.3">
      <c r="A23435" t="s">
        <v>56888</v>
      </c>
      <c r="B23435" t="s">
        <v>39991</v>
      </c>
      <c r="C23435" t="s">
        <v>5648</v>
      </c>
      <c r="D23435" t="s">
        <v>61372</v>
      </c>
    </row>
    <row r="23436" spans="1:4" x14ac:dyDescent="0.3">
      <c r="A23436" t="s">
        <v>40664</v>
      </c>
      <c r="B23436" t="s">
        <v>41823</v>
      </c>
      <c r="C23436" t="s">
        <v>5648</v>
      </c>
      <c r="D23436" t="s">
        <v>61373</v>
      </c>
    </row>
    <row r="23437" spans="1:4" x14ac:dyDescent="0.3">
      <c r="A23437" t="s">
        <v>56889</v>
      </c>
      <c r="B23437" t="s">
        <v>40252</v>
      </c>
      <c r="C23437" t="s">
        <v>5648</v>
      </c>
      <c r="D23437" t="s">
        <v>61373</v>
      </c>
    </row>
    <row r="23438" spans="1:4" x14ac:dyDescent="0.3">
      <c r="A23438" t="s">
        <v>56890</v>
      </c>
      <c r="B23438" t="s">
        <v>42068</v>
      </c>
      <c r="C23438" t="s">
        <v>5648</v>
      </c>
      <c r="D23438" t="s">
        <v>61373</v>
      </c>
    </row>
    <row r="23439" spans="1:4" x14ac:dyDescent="0.3">
      <c r="A23439" t="s">
        <v>47177</v>
      </c>
      <c r="B23439" t="s">
        <v>39880</v>
      </c>
      <c r="C23439" t="s">
        <v>5649</v>
      </c>
      <c r="D23439" t="s">
        <v>61371</v>
      </c>
    </row>
    <row r="23440" spans="1:4" x14ac:dyDescent="0.3">
      <c r="A23440" t="s">
        <v>56891</v>
      </c>
      <c r="B23440" t="s">
        <v>39884</v>
      </c>
      <c r="C23440" t="s">
        <v>5649</v>
      </c>
      <c r="D23440" t="s">
        <v>61373</v>
      </c>
    </row>
    <row r="23441" spans="1:4" x14ac:dyDescent="0.3">
      <c r="A23441" t="s">
        <v>43406</v>
      </c>
      <c r="B23441" t="s">
        <v>46983</v>
      </c>
      <c r="C23441" t="s">
        <v>5649</v>
      </c>
      <c r="D23441" t="s">
        <v>61373</v>
      </c>
    </row>
    <row r="23442" spans="1:4" x14ac:dyDescent="0.3">
      <c r="A23442" t="s">
        <v>54666</v>
      </c>
      <c r="B23442" t="s">
        <v>41239</v>
      </c>
      <c r="C23442" t="s">
        <v>5649</v>
      </c>
      <c r="D23442" t="s">
        <v>61373</v>
      </c>
    </row>
    <row r="23443" spans="1:4" x14ac:dyDescent="0.3">
      <c r="A23443" t="s">
        <v>54666</v>
      </c>
      <c r="B23443" t="s">
        <v>40122</v>
      </c>
      <c r="C23443" t="s">
        <v>5649</v>
      </c>
      <c r="D23443" t="s">
        <v>61373</v>
      </c>
    </row>
    <row r="23444" spans="1:4" x14ac:dyDescent="0.3">
      <c r="A23444" t="s">
        <v>56892</v>
      </c>
      <c r="B23444" t="s">
        <v>40343</v>
      </c>
      <c r="C23444" t="s">
        <v>5650</v>
      </c>
      <c r="D23444" t="s">
        <v>61371</v>
      </c>
    </row>
    <row r="23445" spans="1:4" x14ac:dyDescent="0.3">
      <c r="A23445" t="s">
        <v>56806</v>
      </c>
      <c r="B23445" t="s">
        <v>40053</v>
      </c>
      <c r="C23445" t="s">
        <v>5650</v>
      </c>
      <c r="D23445" t="s">
        <v>61373</v>
      </c>
    </row>
    <row r="23446" spans="1:4" x14ac:dyDescent="0.3">
      <c r="A23446" t="s">
        <v>5616</v>
      </c>
      <c r="B23446" t="s">
        <v>56893</v>
      </c>
      <c r="C23446" t="s">
        <v>5650</v>
      </c>
      <c r="D23446" t="s">
        <v>61373</v>
      </c>
    </row>
    <row r="23447" spans="1:4" x14ac:dyDescent="0.3">
      <c r="A23447" t="s">
        <v>56894</v>
      </c>
      <c r="B23447" t="s">
        <v>39957</v>
      </c>
      <c r="C23447" t="s">
        <v>5650</v>
      </c>
      <c r="D23447" t="s">
        <v>61373</v>
      </c>
    </row>
    <row r="23448" spans="1:4" x14ac:dyDescent="0.3">
      <c r="A23448" t="s">
        <v>56109</v>
      </c>
      <c r="B23448" t="s">
        <v>54155</v>
      </c>
      <c r="C23448" t="s">
        <v>5650</v>
      </c>
      <c r="D23448" t="s">
        <v>61373</v>
      </c>
    </row>
    <row r="23449" spans="1:4" x14ac:dyDescent="0.3">
      <c r="A23449" t="s">
        <v>50008</v>
      </c>
      <c r="B23449" t="s">
        <v>40180</v>
      </c>
      <c r="C23449" t="s">
        <v>5650</v>
      </c>
      <c r="D23449" t="s">
        <v>61373</v>
      </c>
    </row>
    <row r="23450" spans="1:4" x14ac:dyDescent="0.3">
      <c r="A23450" t="s">
        <v>40706</v>
      </c>
      <c r="B23450" t="s">
        <v>42251</v>
      </c>
      <c r="C23450" t="s">
        <v>5651</v>
      </c>
      <c r="D23450" t="s">
        <v>61371</v>
      </c>
    </row>
    <row r="23451" spans="1:4" x14ac:dyDescent="0.3">
      <c r="A23451" t="s">
        <v>56895</v>
      </c>
      <c r="B23451" t="s">
        <v>44299</v>
      </c>
      <c r="C23451" t="s">
        <v>5651</v>
      </c>
      <c r="D23451" t="s">
        <v>61373</v>
      </c>
    </row>
    <row r="23452" spans="1:4" x14ac:dyDescent="0.3">
      <c r="A23452" t="s">
        <v>40706</v>
      </c>
      <c r="B23452" t="s">
        <v>40629</v>
      </c>
      <c r="C23452" t="s">
        <v>5651</v>
      </c>
      <c r="D23452" t="s">
        <v>61373</v>
      </c>
    </row>
    <row r="23453" spans="1:4" x14ac:dyDescent="0.3">
      <c r="A23453" t="s">
        <v>56474</v>
      </c>
      <c r="B23453" t="s">
        <v>40629</v>
      </c>
      <c r="C23453" t="s">
        <v>5652</v>
      </c>
      <c r="D23453" t="s">
        <v>61371</v>
      </c>
    </row>
    <row r="23454" spans="1:4" x14ac:dyDescent="0.3">
      <c r="A23454" t="s">
        <v>51636</v>
      </c>
      <c r="B23454" t="s">
        <v>40381</v>
      </c>
      <c r="C23454" t="s">
        <v>5652</v>
      </c>
      <c r="D23454" t="s">
        <v>61373</v>
      </c>
    </row>
    <row r="23455" spans="1:4" x14ac:dyDescent="0.3">
      <c r="A23455" t="s">
        <v>51636</v>
      </c>
      <c r="B23455" t="s">
        <v>40855</v>
      </c>
      <c r="C23455" t="s">
        <v>5652</v>
      </c>
      <c r="D23455" t="s">
        <v>61373</v>
      </c>
    </row>
    <row r="23456" spans="1:4" x14ac:dyDescent="0.3">
      <c r="A23456" t="s">
        <v>43738</v>
      </c>
      <c r="B23456" t="s">
        <v>40904</v>
      </c>
      <c r="C23456" t="s">
        <v>5653</v>
      </c>
      <c r="D23456" t="s">
        <v>61371</v>
      </c>
    </row>
    <row r="23457" spans="1:4" x14ac:dyDescent="0.3">
      <c r="A23457" t="s">
        <v>46458</v>
      </c>
      <c r="B23457" t="s">
        <v>56896</v>
      </c>
      <c r="C23457" t="s">
        <v>5653</v>
      </c>
      <c r="D23457" t="s">
        <v>61373</v>
      </c>
    </row>
    <row r="23458" spans="1:4" x14ac:dyDescent="0.3">
      <c r="A23458" t="s">
        <v>56897</v>
      </c>
      <c r="B23458" t="s">
        <v>40289</v>
      </c>
      <c r="C23458" t="s">
        <v>5653</v>
      </c>
      <c r="D23458" t="s">
        <v>61373</v>
      </c>
    </row>
    <row r="23459" spans="1:4" x14ac:dyDescent="0.3">
      <c r="A23459" t="s">
        <v>6278</v>
      </c>
      <c r="B23459" t="s">
        <v>46983</v>
      </c>
      <c r="C23459" t="s">
        <v>5653</v>
      </c>
      <c r="D23459" t="s">
        <v>61373</v>
      </c>
    </row>
    <row r="23460" spans="1:4" x14ac:dyDescent="0.3">
      <c r="A23460" t="s">
        <v>6278</v>
      </c>
      <c r="B23460" t="s">
        <v>43365</v>
      </c>
      <c r="C23460" t="s">
        <v>5653</v>
      </c>
      <c r="D23460" t="s">
        <v>61373</v>
      </c>
    </row>
    <row r="23461" spans="1:4" x14ac:dyDescent="0.3">
      <c r="A23461" t="s">
        <v>51794</v>
      </c>
      <c r="B23461" t="s">
        <v>39927</v>
      </c>
      <c r="C23461" t="s">
        <v>5653</v>
      </c>
      <c r="D23461" t="s">
        <v>61373</v>
      </c>
    </row>
    <row r="23462" spans="1:4" x14ac:dyDescent="0.3">
      <c r="A23462" t="s">
        <v>41115</v>
      </c>
      <c r="B23462" t="s">
        <v>44095</v>
      </c>
      <c r="C23462" t="s">
        <v>5654</v>
      </c>
      <c r="D23462" t="s">
        <v>61371</v>
      </c>
    </row>
    <row r="23463" spans="1:4" x14ac:dyDescent="0.3">
      <c r="A23463" t="s">
        <v>40188</v>
      </c>
      <c r="B23463" t="s">
        <v>56898</v>
      </c>
      <c r="C23463" t="s">
        <v>5654</v>
      </c>
      <c r="D23463" t="s">
        <v>61373</v>
      </c>
    </row>
    <row r="23464" spans="1:4" x14ac:dyDescent="0.3">
      <c r="A23464" t="s">
        <v>40188</v>
      </c>
      <c r="B23464" t="s">
        <v>56899</v>
      </c>
      <c r="C23464" t="s">
        <v>5654</v>
      </c>
      <c r="D23464" t="s">
        <v>61373</v>
      </c>
    </row>
    <row r="23465" spans="1:4" x14ac:dyDescent="0.3">
      <c r="A23465" t="s">
        <v>40188</v>
      </c>
      <c r="B23465" t="s">
        <v>56900</v>
      </c>
      <c r="C23465" t="s">
        <v>5654</v>
      </c>
      <c r="D23465" t="s">
        <v>61373</v>
      </c>
    </row>
    <row r="23466" spans="1:4" x14ac:dyDescent="0.3">
      <c r="A23466" t="s">
        <v>56901</v>
      </c>
      <c r="B23466" t="s">
        <v>45350</v>
      </c>
      <c r="C23466" t="s">
        <v>5654</v>
      </c>
      <c r="D23466" t="s">
        <v>61373</v>
      </c>
    </row>
    <row r="23467" spans="1:4" x14ac:dyDescent="0.3">
      <c r="A23467" t="s">
        <v>56902</v>
      </c>
      <c r="B23467" t="s">
        <v>56903</v>
      </c>
      <c r="C23467" t="s">
        <v>5654</v>
      </c>
      <c r="D23467" t="s">
        <v>61373</v>
      </c>
    </row>
    <row r="23468" spans="1:4" x14ac:dyDescent="0.3">
      <c r="A23468" t="s">
        <v>40060</v>
      </c>
      <c r="B23468" t="s">
        <v>56904</v>
      </c>
      <c r="C23468" t="s">
        <v>5655</v>
      </c>
      <c r="D23468" t="s">
        <v>61371</v>
      </c>
    </row>
    <row r="23469" spans="1:4" x14ac:dyDescent="0.3">
      <c r="A23469" t="s">
        <v>54604</v>
      </c>
      <c r="B23469" t="s">
        <v>40320</v>
      </c>
      <c r="C23469" t="s">
        <v>5655</v>
      </c>
      <c r="D23469" t="s">
        <v>61372</v>
      </c>
    </row>
    <row r="23470" spans="1:4" x14ac:dyDescent="0.3">
      <c r="A23470" t="s">
        <v>56905</v>
      </c>
      <c r="B23470" t="s">
        <v>42381</v>
      </c>
      <c r="C23470" t="s">
        <v>5655</v>
      </c>
      <c r="D23470" t="s">
        <v>61373</v>
      </c>
    </row>
    <row r="23471" spans="1:4" x14ac:dyDescent="0.3">
      <c r="A23471" t="s">
        <v>54159</v>
      </c>
      <c r="B23471" t="s">
        <v>39957</v>
      </c>
      <c r="C23471" t="s">
        <v>5655</v>
      </c>
      <c r="D23471" t="s">
        <v>61373</v>
      </c>
    </row>
    <row r="23472" spans="1:4" x14ac:dyDescent="0.3">
      <c r="A23472" t="s">
        <v>56906</v>
      </c>
      <c r="B23472" t="s">
        <v>40343</v>
      </c>
      <c r="C23472" t="s">
        <v>5655</v>
      </c>
      <c r="D23472" t="s">
        <v>61373</v>
      </c>
    </row>
    <row r="23473" spans="1:4" x14ac:dyDescent="0.3">
      <c r="A23473" t="s">
        <v>41784</v>
      </c>
      <c r="B23473" t="s">
        <v>40329</v>
      </c>
      <c r="C23473" t="s">
        <v>5655</v>
      </c>
      <c r="D23473" t="s">
        <v>61373</v>
      </c>
    </row>
    <row r="23474" spans="1:4" x14ac:dyDescent="0.3">
      <c r="A23474" t="s">
        <v>44807</v>
      </c>
      <c r="B23474" t="s">
        <v>41936</v>
      </c>
      <c r="C23474" t="s">
        <v>5655</v>
      </c>
      <c r="D23474" t="s">
        <v>61373</v>
      </c>
    </row>
    <row r="23475" spans="1:4" x14ac:dyDescent="0.3">
      <c r="A23475" t="s">
        <v>56907</v>
      </c>
      <c r="B23475" t="s">
        <v>39982</v>
      </c>
      <c r="C23475" t="s">
        <v>5655</v>
      </c>
      <c r="D23475" t="s">
        <v>61373</v>
      </c>
    </row>
    <row r="23476" spans="1:4" x14ac:dyDescent="0.3">
      <c r="A23476" t="s">
        <v>42560</v>
      </c>
      <c r="B23476" t="s">
        <v>40381</v>
      </c>
      <c r="C23476" t="s">
        <v>5657</v>
      </c>
      <c r="D23476" t="s">
        <v>61371</v>
      </c>
    </row>
    <row r="23477" spans="1:4" x14ac:dyDescent="0.3">
      <c r="A23477" t="s">
        <v>40060</v>
      </c>
      <c r="B23477" t="s">
        <v>56908</v>
      </c>
      <c r="C23477" t="s">
        <v>5657</v>
      </c>
      <c r="D23477" t="s">
        <v>61373</v>
      </c>
    </row>
    <row r="23478" spans="1:4" x14ac:dyDescent="0.3">
      <c r="A23478" t="s">
        <v>56909</v>
      </c>
      <c r="B23478" t="s">
        <v>40825</v>
      </c>
      <c r="C23478" t="s">
        <v>5657</v>
      </c>
      <c r="D23478" t="s">
        <v>61373</v>
      </c>
    </row>
    <row r="23479" spans="1:4" x14ac:dyDescent="0.3">
      <c r="A23479" t="s">
        <v>40060</v>
      </c>
      <c r="B23479" t="s">
        <v>56910</v>
      </c>
      <c r="C23479" t="s">
        <v>5658</v>
      </c>
      <c r="D23479" t="s">
        <v>61371</v>
      </c>
    </row>
    <row r="23480" spans="1:4" x14ac:dyDescent="0.3">
      <c r="A23480" t="s">
        <v>46631</v>
      </c>
      <c r="B23480" t="s">
        <v>40381</v>
      </c>
      <c r="C23480" t="s">
        <v>5658</v>
      </c>
      <c r="D23480" t="s">
        <v>61372</v>
      </c>
    </row>
    <row r="23481" spans="1:4" x14ac:dyDescent="0.3">
      <c r="A23481" t="s">
        <v>40060</v>
      </c>
      <c r="B23481" t="s">
        <v>56911</v>
      </c>
      <c r="C23481" t="s">
        <v>5658</v>
      </c>
      <c r="D23481" t="s">
        <v>61373</v>
      </c>
    </row>
    <row r="23482" spans="1:4" x14ac:dyDescent="0.3">
      <c r="A23482" t="s">
        <v>56912</v>
      </c>
      <c r="B23482" t="s">
        <v>40287</v>
      </c>
      <c r="C23482" t="s">
        <v>5658</v>
      </c>
      <c r="D23482" t="s">
        <v>61373</v>
      </c>
    </row>
    <row r="23483" spans="1:4" x14ac:dyDescent="0.3">
      <c r="A23483" t="s">
        <v>46538</v>
      </c>
      <c r="B23483" t="s">
        <v>39939</v>
      </c>
      <c r="C23483" t="s">
        <v>5659</v>
      </c>
      <c r="D23483" t="s">
        <v>61371</v>
      </c>
    </row>
    <row r="23484" spans="1:4" x14ac:dyDescent="0.3">
      <c r="A23484" t="s">
        <v>40188</v>
      </c>
      <c r="B23484" t="s">
        <v>56913</v>
      </c>
      <c r="C23484" t="s">
        <v>5659</v>
      </c>
      <c r="D23484" t="s">
        <v>61373</v>
      </c>
    </row>
    <row r="23485" spans="1:4" x14ac:dyDescent="0.3">
      <c r="A23485" t="s">
        <v>56914</v>
      </c>
      <c r="B23485" t="s">
        <v>40320</v>
      </c>
      <c r="C23485" t="s">
        <v>5659</v>
      </c>
      <c r="D23485" t="s">
        <v>61373</v>
      </c>
    </row>
    <row r="23486" spans="1:4" x14ac:dyDescent="0.3">
      <c r="A23486" t="s">
        <v>55563</v>
      </c>
      <c r="B23486" t="s">
        <v>56915</v>
      </c>
      <c r="C23486" t="s">
        <v>5659</v>
      </c>
      <c r="D23486" t="s">
        <v>61373</v>
      </c>
    </row>
    <row r="23487" spans="1:4" x14ac:dyDescent="0.3">
      <c r="A23487" t="s">
        <v>47177</v>
      </c>
      <c r="B23487" t="s">
        <v>39877</v>
      </c>
      <c r="C23487" t="s">
        <v>5659</v>
      </c>
      <c r="D23487" t="s">
        <v>61373</v>
      </c>
    </row>
    <row r="23488" spans="1:4" x14ac:dyDescent="0.3">
      <c r="A23488" t="s">
        <v>6150</v>
      </c>
      <c r="B23488" t="s">
        <v>39875</v>
      </c>
      <c r="C23488" t="s">
        <v>5659</v>
      </c>
      <c r="D23488" t="s">
        <v>61373</v>
      </c>
    </row>
    <row r="23489" spans="1:4" x14ac:dyDescent="0.3">
      <c r="A23489" t="s">
        <v>41211</v>
      </c>
      <c r="B23489" t="s">
        <v>56916</v>
      </c>
      <c r="C23489" t="s">
        <v>5661</v>
      </c>
      <c r="D23489" t="s">
        <v>61371</v>
      </c>
    </row>
    <row r="23490" spans="1:4" x14ac:dyDescent="0.3">
      <c r="A23490" t="s">
        <v>56917</v>
      </c>
      <c r="B23490" t="s">
        <v>56918</v>
      </c>
      <c r="C23490" t="s">
        <v>5661</v>
      </c>
      <c r="D23490" t="s">
        <v>61373</v>
      </c>
    </row>
    <row r="23491" spans="1:4" x14ac:dyDescent="0.3">
      <c r="A23491" t="s">
        <v>41102</v>
      </c>
      <c r="B23491" t="s">
        <v>39923</v>
      </c>
      <c r="C23491" t="s">
        <v>5661</v>
      </c>
      <c r="D23491" t="s">
        <v>61373</v>
      </c>
    </row>
    <row r="23492" spans="1:4" x14ac:dyDescent="0.3">
      <c r="A23492" t="s">
        <v>56919</v>
      </c>
      <c r="B23492" t="s">
        <v>40196</v>
      </c>
      <c r="C23492" t="s">
        <v>5661</v>
      </c>
      <c r="D23492" t="s">
        <v>61373</v>
      </c>
    </row>
    <row r="23493" spans="1:4" x14ac:dyDescent="0.3">
      <c r="A23493" t="s">
        <v>40271</v>
      </c>
      <c r="B23493" t="s">
        <v>56920</v>
      </c>
      <c r="C23493" t="s">
        <v>5661</v>
      </c>
      <c r="D23493" t="s">
        <v>61373</v>
      </c>
    </row>
    <row r="23494" spans="1:4" x14ac:dyDescent="0.3">
      <c r="A23494" t="s">
        <v>42051</v>
      </c>
      <c r="B23494" t="s">
        <v>40343</v>
      </c>
      <c r="C23494" t="s">
        <v>5662</v>
      </c>
      <c r="D23494" t="s">
        <v>61371</v>
      </c>
    </row>
    <row r="23495" spans="1:4" x14ac:dyDescent="0.3">
      <c r="A23495" t="s">
        <v>56921</v>
      </c>
      <c r="B23495" t="s">
        <v>39957</v>
      </c>
      <c r="C23495" t="s">
        <v>5662</v>
      </c>
      <c r="D23495" t="s">
        <v>61373</v>
      </c>
    </row>
    <row r="23496" spans="1:4" x14ac:dyDescent="0.3">
      <c r="A23496" t="s">
        <v>56922</v>
      </c>
      <c r="B23496" t="s">
        <v>39904</v>
      </c>
      <c r="C23496" t="s">
        <v>5662</v>
      </c>
      <c r="D23496" t="s">
        <v>61373</v>
      </c>
    </row>
    <row r="23497" spans="1:4" x14ac:dyDescent="0.3">
      <c r="A23497" t="s">
        <v>40066</v>
      </c>
      <c r="B23497" t="s">
        <v>39984</v>
      </c>
      <c r="C23497" t="s">
        <v>5663</v>
      </c>
      <c r="D23497" t="s">
        <v>61371</v>
      </c>
    </row>
    <row r="23498" spans="1:4" x14ac:dyDescent="0.3">
      <c r="A23498" t="s">
        <v>49917</v>
      </c>
      <c r="B23498" t="s">
        <v>40641</v>
      </c>
      <c r="C23498" t="s">
        <v>5663</v>
      </c>
      <c r="D23498" t="s">
        <v>61373</v>
      </c>
    </row>
    <row r="23499" spans="1:4" x14ac:dyDescent="0.3">
      <c r="A23499" t="s">
        <v>41699</v>
      </c>
      <c r="B23499" t="s">
        <v>39873</v>
      </c>
      <c r="C23499" t="s">
        <v>5663</v>
      </c>
      <c r="D23499" t="s">
        <v>61373</v>
      </c>
    </row>
    <row r="23500" spans="1:4" x14ac:dyDescent="0.3">
      <c r="A23500" t="s">
        <v>56769</v>
      </c>
      <c r="B23500" t="s">
        <v>40148</v>
      </c>
      <c r="C23500" t="s">
        <v>5664</v>
      </c>
      <c r="D23500" t="s">
        <v>61371</v>
      </c>
    </row>
    <row r="23501" spans="1:4" x14ac:dyDescent="0.3">
      <c r="A23501" t="s">
        <v>43449</v>
      </c>
      <c r="B23501" t="s">
        <v>43084</v>
      </c>
      <c r="C23501" t="s">
        <v>5664</v>
      </c>
      <c r="D23501" t="s">
        <v>61373</v>
      </c>
    </row>
    <row r="23502" spans="1:4" x14ac:dyDescent="0.3">
      <c r="A23502" t="s">
        <v>40060</v>
      </c>
      <c r="B23502" t="s">
        <v>56923</v>
      </c>
      <c r="C23502" t="s">
        <v>5664</v>
      </c>
      <c r="D23502" t="s">
        <v>61373</v>
      </c>
    </row>
    <row r="23503" spans="1:4" x14ac:dyDescent="0.3">
      <c r="A23503" t="s">
        <v>56924</v>
      </c>
      <c r="B23503" t="s">
        <v>40320</v>
      </c>
      <c r="C23503" t="s">
        <v>5664</v>
      </c>
      <c r="D23503" t="s">
        <v>61373</v>
      </c>
    </row>
    <row r="23504" spans="1:4" x14ac:dyDescent="0.3">
      <c r="A23504" t="s">
        <v>54686</v>
      </c>
      <c r="B23504" t="s">
        <v>41195</v>
      </c>
      <c r="C23504" t="s">
        <v>5664</v>
      </c>
      <c r="D23504" t="s">
        <v>61373</v>
      </c>
    </row>
    <row r="23505" spans="1:4" x14ac:dyDescent="0.3">
      <c r="A23505" t="s">
        <v>45952</v>
      </c>
      <c r="B23505" t="s">
        <v>41239</v>
      </c>
      <c r="C23505" t="s">
        <v>5664</v>
      </c>
      <c r="D23505" t="s">
        <v>61373</v>
      </c>
    </row>
    <row r="23506" spans="1:4" x14ac:dyDescent="0.3">
      <c r="A23506" t="s">
        <v>40188</v>
      </c>
      <c r="B23506" t="s">
        <v>56925</v>
      </c>
      <c r="C23506" t="s">
        <v>5665</v>
      </c>
      <c r="D23506" t="s">
        <v>61371</v>
      </c>
    </row>
    <row r="23507" spans="1:4" x14ac:dyDescent="0.3">
      <c r="A23507" t="s">
        <v>40060</v>
      </c>
      <c r="B23507" t="s">
        <v>56926</v>
      </c>
      <c r="C23507" t="s">
        <v>5665</v>
      </c>
      <c r="D23507" t="s">
        <v>61372</v>
      </c>
    </row>
    <row r="23508" spans="1:4" x14ac:dyDescent="0.3">
      <c r="A23508" t="s">
        <v>40188</v>
      </c>
      <c r="B23508" t="s">
        <v>56927</v>
      </c>
      <c r="C23508" t="s">
        <v>5665</v>
      </c>
      <c r="D23508" t="s">
        <v>61373</v>
      </c>
    </row>
    <row r="23509" spans="1:4" x14ac:dyDescent="0.3">
      <c r="A23509" t="s">
        <v>42051</v>
      </c>
      <c r="B23509" t="s">
        <v>39875</v>
      </c>
      <c r="C23509" t="s">
        <v>5665</v>
      </c>
      <c r="D23509" t="s">
        <v>61373</v>
      </c>
    </row>
    <row r="23510" spans="1:4" x14ac:dyDescent="0.3">
      <c r="A23510" t="s">
        <v>56112</v>
      </c>
      <c r="B23510" t="s">
        <v>40049</v>
      </c>
      <c r="C23510" t="s">
        <v>5665</v>
      </c>
      <c r="D23510" t="s">
        <v>61373</v>
      </c>
    </row>
    <row r="23511" spans="1:4" x14ac:dyDescent="0.3">
      <c r="A23511" t="s">
        <v>40188</v>
      </c>
      <c r="B23511" t="s">
        <v>56928</v>
      </c>
      <c r="C23511" t="s">
        <v>5666</v>
      </c>
      <c r="D23511" t="s">
        <v>61371</v>
      </c>
    </row>
    <row r="23512" spans="1:4" x14ac:dyDescent="0.3">
      <c r="A23512" t="s">
        <v>56929</v>
      </c>
      <c r="B23512" t="s">
        <v>47558</v>
      </c>
      <c r="C23512" t="s">
        <v>5666</v>
      </c>
      <c r="D23512" t="s">
        <v>61373</v>
      </c>
    </row>
    <row r="23513" spans="1:4" x14ac:dyDescent="0.3">
      <c r="A23513" t="s">
        <v>56930</v>
      </c>
      <c r="B23513" t="s">
        <v>43223</v>
      </c>
      <c r="C23513" t="s">
        <v>5666</v>
      </c>
      <c r="D23513" t="s">
        <v>61373</v>
      </c>
    </row>
    <row r="23514" spans="1:4" x14ac:dyDescent="0.3">
      <c r="A23514" t="s">
        <v>56931</v>
      </c>
      <c r="B23514" t="s">
        <v>40021</v>
      </c>
      <c r="C23514" t="s">
        <v>5666</v>
      </c>
      <c r="D23514" t="s">
        <v>61373</v>
      </c>
    </row>
    <row r="23515" spans="1:4" x14ac:dyDescent="0.3">
      <c r="A23515" t="s">
        <v>56932</v>
      </c>
      <c r="B23515" t="s">
        <v>40693</v>
      </c>
      <c r="C23515" t="s">
        <v>5666</v>
      </c>
      <c r="D23515" t="s">
        <v>61373</v>
      </c>
    </row>
    <row r="23516" spans="1:4" x14ac:dyDescent="0.3">
      <c r="A23516" t="s">
        <v>56933</v>
      </c>
      <c r="B23516" t="s">
        <v>39869</v>
      </c>
      <c r="C23516" t="s">
        <v>5667</v>
      </c>
      <c r="D23516" t="s">
        <v>61371</v>
      </c>
    </row>
    <row r="23517" spans="1:4" x14ac:dyDescent="0.3">
      <c r="A23517" t="s">
        <v>56934</v>
      </c>
      <c r="B23517" t="s">
        <v>40343</v>
      </c>
      <c r="C23517" t="s">
        <v>5667</v>
      </c>
      <c r="D23517" t="s">
        <v>61372</v>
      </c>
    </row>
    <row r="23518" spans="1:4" x14ac:dyDescent="0.3">
      <c r="A23518" t="s">
        <v>42717</v>
      </c>
      <c r="B23518" t="s">
        <v>53398</v>
      </c>
      <c r="C23518" t="s">
        <v>5667</v>
      </c>
      <c r="D23518" t="s">
        <v>61373</v>
      </c>
    </row>
    <row r="23519" spans="1:4" x14ac:dyDescent="0.3">
      <c r="A23519" t="s">
        <v>56935</v>
      </c>
      <c r="B23519" t="s">
        <v>39934</v>
      </c>
      <c r="C23519" t="s">
        <v>5667</v>
      </c>
      <c r="D23519" t="s">
        <v>61373</v>
      </c>
    </row>
    <row r="23520" spans="1:4" x14ac:dyDescent="0.3">
      <c r="A23520" t="s">
        <v>42051</v>
      </c>
      <c r="B23520" t="s">
        <v>43250</v>
      </c>
      <c r="C23520" t="s">
        <v>5667</v>
      </c>
      <c r="D23520" t="s">
        <v>61373</v>
      </c>
    </row>
    <row r="23521" spans="1:4" x14ac:dyDescent="0.3">
      <c r="A23521" t="s">
        <v>46024</v>
      </c>
      <c r="B23521" t="s">
        <v>40629</v>
      </c>
      <c r="C23521" t="s">
        <v>5668</v>
      </c>
      <c r="D23521" t="s">
        <v>61371</v>
      </c>
    </row>
    <row r="23522" spans="1:4" x14ac:dyDescent="0.3">
      <c r="A23522" t="s">
        <v>46024</v>
      </c>
      <c r="B23522" t="s">
        <v>40381</v>
      </c>
      <c r="C23522" t="s">
        <v>5668</v>
      </c>
      <c r="D23522" t="s">
        <v>61373</v>
      </c>
    </row>
    <row r="23523" spans="1:4" x14ac:dyDescent="0.3">
      <c r="A23523" t="s">
        <v>56936</v>
      </c>
      <c r="B23523" t="s">
        <v>56937</v>
      </c>
      <c r="C23523" t="s">
        <v>5668</v>
      </c>
      <c r="D23523" t="s">
        <v>61373</v>
      </c>
    </row>
    <row r="23524" spans="1:4" x14ac:dyDescent="0.3">
      <c r="A23524" t="s">
        <v>50767</v>
      </c>
      <c r="B23524" t="s">
        <v>39957</v>
      </c>
      <c r="C23524" t="s">
        <v>5669</v>
      </c>
      <c r="D23524" t="s">
        <v>61371</v>
      </c>
    </row>
    <row r="23525" spans="1:4" x14ac:dyDescent="0.3">
      <c r="A23525" t="s">
        <v>54776</v>
      </c>
      <c r="B23525" t="s">
        <v>39873</v>
      </c>
      <c r="C23525" t="s">
        <v>5669</v>
      </c>
      <c r="D23525" t="s">
        <v>61373</v>
      </c>
    </row>
    <row r="23526" spans="1:4" x14ac:dyDescent="0.3">
      <c r="A23526" t="s">
        <v>51265</v>
      </c>
      <c r="B23526" t="s">
        <v>40287</v>
      </c>
      <c r="C23526" t="s">
        <v>5669</v>
      </c>
      <c r="D23526" t="s">
        <v>61373</v>
      </c>
    </row>
    <row r="23527" spans="1:4" x14ac:dyDescent="0.3">
      <c r="A23527" t="s">
        <v>56938</v>
      </c>
      <c r="B23527" t="s">
        <v>40609</v>
      </c>
      <c r="C23527" t="s">
        <v>5669</v>
      </c>
      <c r="D23527" t="s">
        <v>61373</v>
      </c>
    </row>
    <row r="23528" spans="1:4" x14ac:dyDescent="0.3">
      <c r="A23528" t="s">
        <v>44278</v>
      </c>
      <c r="B23528" t="s">
        <v>39939</v>
      </c>
      <c r="C23528" t="s">
        <v>5669</v>
      </c>
      <c r="D23528" t="s">
        <v>61373</v>
      </c>
    </row>
    <row r="23529" spans="1:4" x14ac:dyDescent="0.3">
      <c r="A23529" t="s">
        <v>40060</v>
      </c>
      <c r="B23529" t="s">
        <v>56939</v>
      </c>
      <c r="C23529" t="s">
        <v>5670</v>
      </c>
      <c r="D23529" t="s">
        <v>61371</v>
      </c>
    </row>
    <row r="23530" spans="1:4" x14ac:dyDescent="0.3">
      <c r="A23530" t="s">
        <v>56940</v>
      </c>
      <c r="B23530" t="s">
        <v>41195</v>
      </c>
      <c r="C23530" t="s">
        <v>5671</v>
      </c>
      <c r="D23530" t="s">
        <v>61371</v>
      </c>
    </row>
    <row r="23531" spans="1:4" x14ac:dyDescent="0.3">
      <c r="A23531" t="s">
        <v>40188</v>
      </c>
      <c r="B23531" t="s">
        <v>56941</v>
      </c>
      <c r="C23531" t="s">
        <v>5671</v>
      </c>
      <c r="D23531" t="s">
        <v>61372</v>
      </c>
    </row>
    <row r="23532" spans="1:4" x14ac:dyDescent="0.3">
      <c r="A23532" t="s">
        <v>56942</v>
      </c>
      <c r="B23532" t="s">
        <v>39923</v>
      </c>
      <c r="C23532" t="s">
        <v>5671</v>
      </c>
      <c r="D23532" t="s">
        <v>61373</v>
      </c>
    </row>
    <row r="23533" spans="1:4" x14ac:dyDescent="0.3">
      <c r="A23533" t="s">
        <v>56943</v>
      </c>
      <c r="B23533" t="s">
        <v>40053</v>
      </c>
      <c r="C23533" t="s">
        <v>5672</v>
      </c>
      <c r="D23533" t="s">
        <v>61371</v>
      </c>
    </row>
    <row r="23534" spans="1:4" x14ac:dyDescent="0.3">
      <c r="A23534" t="s">
        <v>40660</v>
      </c>
      <c r="B23534" t="s">
        <v>40802</v>
      </c>
      <c r="C23534" t="s">
        <v>5672</v>
      </c>
      <c r="D23534" t="s">
        <v>61373</v>
      </c>
    </row>
    <row r="23535" spans="1:4" x14ac:dyDescent="0.3">
      <c r="A23535" t="s">
        <v>56944</v>
      </c>
      <c r="B23535" t="s">
        <v>41109</v>
      </c>
      <c r="C23535" t="s">
        <v>5672</v>
      </c>
      <c r="D23535" t="s">
        <v>61373</v>
      </c>
    </row>
    <row r="23536" spans="1:4" x14ac:dyDescent="0.3">
      <c r="A23536" t="s">
        <v>54728</v>
      </c>
      <c r="B23536" t="s">
        <v>40567</v>
      </c>
      <c r="C23536" t="s">
        <v>5673</v>
      </c>
      <c r="D23536" t="s">
        <v>61371</v>
      </c>
    </row>
    <row r="23537" spans="1:4" x14ac:dyDescent="0.3">
      <c r="A23537" t="s">
        <v>40060</v>
      </c>
      <c r="B23537" t="s">
        <v>56945</v>
      </c>
      <c r="C23537" t="s">
        <v>5673</v>
      </c>
      <c r="D23537" t="s">
        <v>61373</v>
      </c>
    </row>
    <row r="23538" spans="1:4" x14ac:dyDescent="0.3">
      <c r="A23538" t="s">
        <v>56946</v>
      </c>
      <c r="B23538" t="s">
        <v>39948</v>
      </c>
      <c r="C23538" t="s">
        <v>5673</v>
      </c>
      <c r="D23538" t="s">
        <v>61373</v>
      </c>
    </row>
    <row r="23539" spans="1:4" x14ac:dyDescent="0.3">
      <c r="A23539" t="s">
        <v>48001</v>
      </c>
      <c r="B23539" t="s">
        <v>41136</v>
      </c>
      <c r="C23539" t="s">
        <v>5675</v>
      </c>
      <c r="D23539" t="s">
        <v>61371</v>
      </c>
    </row>
    <row r="23540" spans="1:4" x14ac:dyDescent="0.3">
      <c r="A23540" t="s">
        <v>6430</v>
      </c>
      <c r="B23540" t="s">
        <v>40752</v>
      </c>
      <c r="C23540" t="s">
        <v>5675</v>
      </c>
      <c r="D23540" t="s">
        <v>61373</v>
      </c>
    </row>
    <row r="23541" spans="1:4" x14ac:dyDescent="0.3">
      <c r="A23541" t="s">
        <v>43439</v>
      </c>
      <c r="B23541" t="s">
        <v>56947</v>
      </c>
      <c r="C23541" t="s">
        <v>5675</v>
      </c>
      <c r="D23541" t="s">
        <v>61373</v>
      </c>
    </row>
    <row r="23542" spans="1:4" x14ac:dyDescent="0.3">
      <c r="A23542" t="s">
        <v>47603</v>
      </c>
      <c r="B23542" t="s">
        <v>56948</v>
      </c>
      <c r="C23542" t="s">
        <v>5676</v>
      </c>
      <c r="D23542" t="s">
        <v>61371</v>
      </c>
    </row>
    <row r="23543" spans="1:4" x14ac:dyDescent="0.3">
      <c r="A23543" t="s">
        <v>54512</v>
      </c>
      <c r="B23543" t="s">
        <v>40076</v>
      </c>
      <c r="C23543" t="s">
        <v>5676</v>
      </c>
      <c r="D23543" t="s">
        <v>61372</v>
      </c>
    </row>
    <row r="23544" spans="1:4" x14ac:dyDescent="0.3">
      <c r="A23544" t="s">
        <v>40188</v>
      </c>
      <c r="B23544" t="s">
        <v>56949</v>
      </c>
      <c r="C23544" t="s">
        <v>5676</v>
      </c>
      <c r="D23544" t="s">
        <v>61373</v>
      </c>
    </row>
    <row r="23545" spans="1:4" x14ac:dyDescent="0.3">
      <c r="A23545" t="s">
        <v>56950</v>
      </c>
      <c r="B23545" t="s">
        <v>46539</v>
      </c>
      <c r="C23545" t="s">
        <v>5676</v>
      </c>
      <c r="D23545" t="s">
        <v>61373</v>
      </c>
    </row>
    <row r="23546" spans="1:4" x14ac:dyDescent="0.3">
      <c r="A23546" t="s">
        <v>56951</v>
      </c>
      <c r="B23546" t="s">
        <v>56952</v>
      </c>
      <c r="C23546" t="s">
        <v>5676</v>
      </c>
      <c r="D23546" t="s">
        <v>61373</v>
      </c>
    </row>
    <row r="23547" spans="1:4" x14ac:dyDescent="0.3">
      <c r="A23547" t="s">
        <v>5937</v>
      </c>
      <c r="B23547" t="s">
        <v>40180</v>
      </c>
      <c r="C23547" t="s">
        <v>5677</v>
      </c>
      <c r="D23547" t="s">
        <v>61371</v>
      </c>
    </row>
    <row r="23548" spans="1:4" x14ac:dyDescent="0.3">
      <c r="A23548" t="s">
        <v>40060</v>
      </c>
      <c r="B23548" t="s">
        <v>56953</v>
      </c>
      <c r="C23548" t="s">
        <v>5677</v>
      </c>
      <c r="D23548" t="s">
        <v>61373</v>
      </c>
    </row>
    <row r="23549" spans="1:4" x14ac:dyDescent="0.3">
      <c r="A23549" t="s">
        <v>40188</v>
      </c>
      <c r="B23549" t="s">
        <v>56954</v>
      </c>
      <c r="C23549" t="s">
        <v>5677</v>
      </c>
      <c r="D23549" t="s">
        <v>61373</v>
      </c>
    </row>
    <row r="23550" spans="1:4" x14ac:dyDescent="0.3">
      <c r="A23550" t="s">
        <v>56955</v>
      </c>
      <c r="B23550" t="s">
        <v>41036</v>
      </c>
      <c r="C23550" t="s">
        <v>5677</v>
      </c>
      <c r="D23550" t="s">
        <v>61373</v>
      </c>
    </row>
    <row r="23551" spans="1:4" x14ac:dyDescent="0.3">
      <c r="A23551" t="s">
        <v>52194</v>
      </c>
      <c r="B23551" t="s">
        <v>39866</v>
      </c>
      <c r="C23551" t="s">
        <v>5677</v>
      </c>
      <c r="D23551" t="s">
        <v>61373</v>
      </c>
    </row>
    <row r="23552" spans="1:4" x14ac:dyDescent="0.3">
      <c r="A23552" t="s">
        <v>45276</v>
      </c>
      <c r="B23552" t="s">
        <v>40904</v>
      </c>
      <c r="C23552" t="s">
        <v>5678</v>
      </c>
      <c r="D23552" t="s">
        <v>61371</v>
      </c>
    </row>
    <row r="23553" spans="1:4" x14ac:dyDescent="0.3">
      <c r="A23553" t="s">
        <v>49624</v>
      </c>
      <c r="B23553" t="s">
        <v>40329</v>
      </c>
      <c r="C23553" t="s">
        <v>5679</v>
      </c>
      <c r="D23553" t="s">
        <v>61371</v>
      </c>
    </row>
    <row r="23554" spans="1:4" x14ac:dyDescent="0.3">
      <c r="A23554" t="s">
        <v>40060</v>
      </c>
      <c r="B23554" t="s">
        <v>56956</v>
      </c>
      <c r="C23554" t="s">
        <v>5679</v>
      </c>
      <c r="D23554" t="s">
        <v>61373</v>
      </c>
    </row>
    <row r="23555" spans="1:4" x14ac:dyDescent="0.3">
      <c r="A23555" t="s">
        <v>40188</v>
      </c>
      <c r="B23555" t="s">
        <v>56957</v>
      </c>
      <c r="C23555" t="s">
        <v>5679</v>
      </c>
      <c r="D23555" t="s">
        <v>61373</v>
      </c>
    </row>
    <row r="23556" spans="1:4" x14ac:dyDescent="0.3">
      <c r="A23556" t="s">
        <v>53254</v>
      </c>
      <c r="B23556" t="s">
        <v>40076</v>
      </c>
      <c r="C23556" t="s">
        <v>5680</v>
      </c>
      <c r="D23556" t="s">
        <v>61371</v>
      </c>
    </row>
    <row r="23557" spans="1:4" x14ac:dyDescent="0.3">
      <c r="A23557" t="s">
        <v>56958</v>
      </c>
      <c r="B23557" t="s">
        <v>39959</v>
      </c>
      <c r="C23557" t="s">
        <v>5680</v>
      </c>
      <c r="D23557" t="s">
        <v>61373</v>
      </c>
    </row>
    <row r="23558" spans="1:4" x14ac:dyDescent="0.3">
      <c r="A23558" t="s">
        <v>40060</v>
      </c>
      <c r="B23558" t="s">
        <v>56959</v>
      </c>
      <c r="C23558" t="s">
        <v>5680</v>
      </c>
      <c r="D23558" t="s">
        <v>61373</v>
      </c>
    </row>
    <row r="23559" spans="1:4" x14ac:dyDescent="0.3">
      <c r="A23559" t="s">
        <v>56960</v>
      </c>
      <c r="B23559" t="s">
        <v>40343</v>
      </c>
      <c r="C23559" t="s">
        <v>5681</v>
      </c>
      <c r="D23559" t="s">
        <v>61371</v>
      </c>
    </row>
    <row r="23560" spans="1:4" x14ac:dyDescent="0.3">
      <c r="A23560" t="s">
        <v>53254</v>
      </c>
      <c r="B23560" t="s">
        <v>40381</v>
      </c>
      <c r="C23560" t="s">
        <v>5681</v>
      </c>
      <c r="D23560" t="s">
        <v>61373</v>
      </c>
    </row>
    <row r="23561" spans="1:4" x14ac:dyDescent="0.3">
      <c r="A23561" t="s">
        <v>43439</v>
      </c>
      <c r="B23561" t="s">
        <v>56961</v>
      </c>
      <c r="C23561" t="s">
        <v>5681</v>
      </c>
      <c r="D23561" t="s">
        <v>61373</v>
      </c>
    </row>
    <row r="23562" spans="1:4" x14ac:dyDescent="0.3">
      <c r="A23562" t="s">
        <v>40188</v>
      </c>
      <c r="B23562" t="s">
        <v>56962</v>
      </c>
      <c r="C23562" t="s">
        <v>5681</v>
      </c>
      <c r="D23562" t="s">
        <v>61373</v>
      </c>
    </row>
    <row r="23563" spans="1:4" x14ac:dyDescent="0.3">
      <c r="A23563" t="s">
        <v>56963</v>
      </c>
      <c r="B23563" t="s">
        <v>45247</v>
      </c>
      <c r="C23563" t="s">
        <v>5681</v>
      </c>
      <c r="D23563" t="s">
        <v>61373</v>
      </c>
    </row>
    <row r="23564" spans="1:4" x14ac:dyDescent="0.3">
      <c r="A23564" t="s">
        <v>56964</v>
      </c>
      <c r="B23564" t="s">
        <v>43397</v>
      </c>
      <c r="C23564" t="s">
        <v>5681</v>
      </c>
      <c r="D23564" t="s">
        <v>61373</v>
      </c>
    </row>
    <row r="23565" spans="1:4" x14ac:dyDescent="0.3">
      <c r="A23565" t="s">
        <v>56965</v>
      </c>
      <c r="B23565" t="s">
        <v>56966</v>
      </c>
      <c r="C23565" t="s">
        <v>5683</v>
      </c>
      <c r="D23565" t="s">
        <v>61371</v>
      </c>
    </row>
    <row r="23566" spans="1:4" x14ac:dyDescent="0.3">
      <c r="A23566" t="s">
        <v>56967</v>
      </c>
      <c r="B23566" t="s">
        <v>40329</v>
      </c>
      <c r="C23566" t="s">
        <v>5683</v>
      </c>
      <c r="D23566" t="s">
        <v>61373</v>
      </c>
    </row>
    <row r="23567" spans="1:4" x14ac:dyDescent="0.3">
      <c r="A23567" t="s">
        <v>4503</v>
      </c>
      <c r="B23567" t="s">
        <v>39939</v>
      </c>
      <c r="C23567" t="s">
        <v>5683</v>
      </c>
      <c r="D23567" t="s">
        <v>61373</v>
      </c>
    </row>
    <row r="23568" spans="1:4" x14ac:dyDescent="0.3">
      <c r="A23568" t="s">
        <v>56968</v>
      </c>
      <c r="B23568" t="s">
        <v>56969</v>
      </c>
      <c r="C23568" t="s">
        <v>5684</v>
      </c>
      <c r="D23568" t="s">
        <v>61371</v>
      </c>
    </row>
    <row r="23569" spans="1:4" x14ac:dyDescent="0.3">
      <c r="A23569" t="s">
        <v>56970</v>
      </c>
      <c r="B23569" t="s">
        <v>40355</v>
      </c>
      <c r="C23569" t="s">
        <v>5684</v>
      </c>
      <c r="D23569" t="s">
        <v>61373</v>
      </c>
    </row>
    <row r="23570" spans="1:4" x14ac:dyDescent="0.3">
      <c r="A23570" t="s">
        <v>40060</v>
      </c>
      <c r="B23570" t="s">
        <v>56971</v>
      </c>
      <c r="C23570" t="s">
        <v>5684</v>
      </c>
      <c r="D23570" t="s">
        <v>61373</v>
      </c>
    </row>
    <row r="23571" spans="1:4" x14ac:dyDescent="0.3">
      <c r="A23571" t="s">
        <v>56851</v>
      </c>
      <c r="B23571" t="s">
        <v>41178</v>
      </c>
      <c r="C23571" t="s">
        <v>5684</v>
      </c>
      <c r="D23571" t="s">
        <v>61373</v>
      </c>
    </row>
    <row r="23572" spans="1:4" x14ac:dyDescent="0.3">
      <c r="A23572" t="s">
        <v>56972</v>
      </c>
      <c r="B23572" t="s">
        <v>40201</v>
      </c>
      <c r="C23572" t="s">
        <v>5684</v>
      </c>
      <c r="D23572" t="s">
        <v>61373</v>
      </c>
    </row>
    <row r="23573" spans="1:4" x14ac:dyDescent="0.3">
      <c r="A23573" t="s">
        <v>56973</v>
      </c>
      <c r="B23573" t="s">
        <v>40092</v>
      </c>
      <c r="C23573" t="s">
        <v>5684</v>
      </c>
      <c r="D23573" t="s">
        <v>61373</v>
      </c>
    </row>
    <row r="23574" spans="1:4" x14ac:dyDescent="0.3">
      <c r="A23574" t="s">
        <v>6710</v>
      </c>
      <c r="B23574" t="s">
        <v>39927</v>
      </c>
      <c r="C23574" t="s">
        <v>5711</v>
      </c>
      <c r="D23574" t="s">
        <v>61371</v>
      </c>
    </row>
    <row r="23575" spans="1:4" x14ac:dyDescent="0.3">
      <c r="A23575" t="s">
        <v>56974</v>
      </c>
      <c r="B23575" t="s">
        <v>45025</v>
      </c>
      <c r="C23575" t="s">
        <v>5711</v>
      </c>
      <c r="D23575" t="s">
        <v>61373</v>
      </c>
    </row>
    <row r="23576" spans="1:4" x14ac:dyDescent="0.3">
      <c r="A23576" t="s">
        <v>43699</v>
      </c>
      <c r="B23576" t="s">
        <v>54155</v>
      </c>
      <c r="C23576" t="s">
        <v>5711</v>
      </c>
      <c r="D23576" t="s">
        <v>61373</v>
      </c>
    </row>
    <row r="23577" spans="1:4" x14ac:dyDescent="0.3">
      <c r="A23577" t="s">
        <v>56975</v>
      </c>
      <c r="B23577" t="s">
        <v>45588</v>
      </c>
      <c r="C23577" t="s">
        <v>5711</v>
      </c>
      <c r="D23577" t="s">
        <v>61373</v>
      </c>
    </row>
    <row r="23578" spans="1:4" x14ac:dyDescent="0.3">
      <c r="A23578" t="s">
        <v>56975</v>
      </c>
      <c r="B23578" t="s">
        <v>39873</v>
      </c>
      <c r="C23578" t="s">
        <v>5711</v>
      </c>
      <c r="D23578" t="s">
        <v>61373</v>
      </c>
    </row>
    <row r="23579" spans="1:4" x14ac:dyDescent="0.3">
      <c r="A23579" t="s">
        <v>47488</v>
      </c>
      <c r="B23579" t="s">
        <v>41733</v>
      </c>
      <c r="C23579" t="s">
        <v>5685</v>
      </c>
      <c r="D23579" t="s">
        <v>61371</v>
      </c>
    </row>
    <row r="23580" spans="1:4" x14ac:dyDescent="0.3">
      <c r="A23580" t="s">
        <v>43439</v>
      </c>
      <c r="B23580" t="s">
        <v>56976</v>
      </c>
      <c r="C23580" t="s">
        <v>5685</v>
      </c>
      <c r="D23580" t="s">
        <v>61372</v>
      </c>
    </row>
    <row r="23581" spans="1:4" x14ac:dyDescent="0.3">
      <c r="A23581" t="s">
        <v>41699</v>
      </c>
      <c r="B23581" t="s">
        <v>43206</v>
      </c>
      <c r="C23581" t="s">
        <v>5685</v>
      </c>
      <c r="D23581" t="s">
        <v>61373</v>
      </c>
    </row>
    <row r="23582" spans="1:4" x14ac:dyDescent="0.3">
      <c r="A23582" t="s">
        <v>46814</v>
      </c>
      <c r="B23582" t="s">
        <v>39875</v>
      </c>
      <c r="C23582" t="s">
        <v>5685</v>
      </c>
      <c r="D23582" t="s">
        <v>61373</v>
      </c>
    </row>
    <row r="23583" spans="1:4" x14ac:dyDescent="0.3">
      <c r="A23583" t="s">
        <v>56977</v>
      </c>
      <c r="B23583" t="s">
        <v>40381</v>
      </c>
      <c r="C23583" t="s">
        <v>5685</v>
      </c>
      <c r="D23583" t="s">
        <v>61373</v>
      </c>
    </row>
    <row r="23584" spans="1:4" x14ac:dyDescent="0.3">
      <c r="A23584" t="s">
        <v>56978</v>
      </c>
      <c r="B23584" t="s">
        <v>40303</v>
      </c>
      <c r="C23584" t="s">
        <v>5685</v>
      </c>
      <c r="D23584" t="s">
        <v>61373</v>
      </c>
    </row>
    <row r="23585" spans="1:4" x14ac:dyDescent="0.3">
      <c r="A23585" t="s">
        <v>40340</v>
      </c>
      <c r="B23585" t="s">
        <v>40381</v>
      </c>
      <c r="C23585" t="s">
        <v>5686</v>
      </c>
      <c r="D23585" t="s">
        <v>61371</v>
      </c>
    </row>
    <row r="23586" spans="1:4" x14ac:dyDescent="0.3">
      <c r="A23586" t="s">
        <v>53856</v>
      </c>
      <c r="B23586" t="s">
        <v>54155</v>
      </c>
      <c r="C23586" t="s">
        <v>5686</v>
      </c>
      <c r="D23586" t="s">
        <v>61373</v>
      </c>
    </row>
    <row r="23587" spans="1:4" x14ac:dyDescent="0.3">
      <c r="A23587" t="s">
        <v>39883</v>
      </c>
      <c r="B23587" t="s">
        <v>42251</v>
      </c>
      <c r="C23587" t="s">
        <v>5686</v>
      </c>
      <c r="D23587" t="s">
        <v>61373</v>
      </c>
    </row>
    <row r="23588" spans="1:4" x14ac:dyDescent="0.3">
      <c r="A23588" t="s">
        <v>56979</v>
      </c>
      <c r="B23588" t="s">
        <v>39939</v>
      </c>
      <c r="C23588" t="s">
        <v>5687</v>
      </c>
      <c r="D23588" t="s">
        <v>61371</v>
      </c>
    </row>
    <row r="23589" spans="1:4" x14ac:dyDescent="0.3">
      <c r="A23589" t="s">
        <v>40066</v>
      </c>
      <c r="B23589" t="s">
        <v>40954</v>
      </c>
      <c r="C23589" t="s">
        <v>5687</v>
      </c>
      <c r="D23589" t="s">
        <v>61373</v>
      </c>
    </row>
    <row r="23590" spans="1:4" x14ac:dyDescent="0.3">
      <c r="A23590" t="s">
        <v>45952</v>
      </c>
      <c r="B23590" t="s">
        <v>41723</v>
      </c>
      <c r="C23590" t="s">
        <v>5687</v>
      </c>
      <c r="D23590" t="s">
        <v>61373</v>
      </c>
    </row>
    <row r="23591" spans="1:4" x14ac:dyDescent="0.3">
      <c r="A23591" t="s">
        <v>47468</v>
      </c>
      <c r="B23591" t="s">
        <v>39904</v>
      </c>
      <c r="C23591" t="s">
        <v>5688</v>
      </c>
      <c r="D23591" t="s">
        <v>61371</v>
      </c>
    </row>
    <row r="23592" spans="1:4" x14ac:dyDescent="0.3">
      <c r="A23592" t="s">
        <v>56781</v>
      </c>
      <c r="B23592" t="s">
        <v>40320</v>
      </c>
      <c r="C23592" t="s">
        <v>5688</v>
      </c>
      <c r="D23592" t="s">
        <v>61373</v>
      </c>
    </row>
    <row r="23593" spans="1:4" x14ac:dyDescent="0.3">
      <c r="A23593" t="s">
        <v>56781</v>
      </c>
      <c r="B23593" t="s">
        <v>54099</v>
      </c>
      <c r="C23593" t="s">
        <v>5688</v>
      </c>
      <c r="D23593" t="s">
        <v>61373</v>
      </c>
    </row>
    <row r="23594" spans="1:4" x14ac:dyDescent="0.3">
      <c r="A23594" t="s">
        <v>56980</v>
      </c>
      <c r="B23594" t="s">
        <v>56981</v>
      </c>
      <c r="C23594" t="s">
        <v>5688</v>
      </c>
      <c r="D23594" t="s">
        <v>61373</v>
      </c>
    </row>
    <row r="23595" spans="1:4" x14ac:dyDescent="0.3">
      <c r="A23595" t="s">
        <v>56982</v>
      </c>
      <c r="B23595" t="s">
        <v>40381</v>
      </c>
      <c r="C23595" t="s">
        <v>5688</v>
      </c>
      <c r="D23595" t="s">
        <v>61373</v>
      </c>
    </row>
    <row r="23596" spans="1:4" x14ac:dyDescent="0.3">
      <c r="A23596" t="s">
        <v>56983</v>
      </c>
      <c r="B23596" t="s">
        <v>39875</v>
      </c>
      <c r="C23596" t="s">
        <v>5688</v>
      </c>
      <c r="D23596" t="s">
        <v>61373</v>
      </c>
    </row>
    <row r="23597" spans="1:4" x14ac:dyDescent="0.3">
      <c r="A23597" t="s">
        <v>56984</v>
      </c>
      <c r="B23597" t="s">
        <v>40053</v>
      </c>
      <c r="C23597" t="s">
        <v>5689</v>
      </c>
      <c r="D23597" t="s">
        <v>61371</v>
      </c>
    </row>
    <row r="23598" spans="1:4" x14ac:dyDescent="0.3">
      <c r="A23598" t="s">
        <v>56985</v>
      </c>
      <c r="B23598" t="s">
        <v>43264</v>
      </c>
      <c r="C23598" t="s">
        <v>5689</v>
      </c>
      <c r="D23598" t="s">
        <v>61373</v>
      </c>
    </row>
    <row r="23599" spans="1:4" x14ac:dyDescent="0.3">
      <c r="A23599" t="s">
        <v>46552</v>
      </c>
      <c r="B23599" t="s">
        <v>40381</v>
      </c>
      <c r="C23599" t="s">
        <v>5690</v>
      </c>
      <c r="D23599" t="s">
        <v>61371</v>
      </c>
    </row>
    <row r="23600" spans="1:4" x14ac:dyDescent="0.3">
      <c r="A23600" t="s">
        <v>53952</v>
      </c>
      <c r="B23600" t="s">
        <v>56986</v>
      </c>
      <c r="C23600" t="s">
        <v>5690</v>
      </c>
      <c r="D23600" t="s">
        <v>61373</v>
      </c>
    </row>
    <row r="23601" spans="1:4" x14ac:dyDescent="0.3">
      <c r="A23601" t="s">
        <v>40060</v>
      </c>
      <c r="B23601" t="s">
        <v>56987</v>
      </c>
      <c r="C23601" t="s">
        <v>5690</v>
      </c>
      <c r="D23601" t="s">
        <v>61373</v>
      </c>
    </row>
    <row r="23602" spans="1:4" x14ac:dyDescent="0.3">
      <c r="A23602" t="s">
        <v>40060</v>
      </c>
      <c r="B23602" t="s">
        <v>56988</v>
      </c>
      <c r="C23602" t="s">
        <v>5690</v>
      </c>
      <c r="D23602" t="s">
        <v>61373</v>
      </c>
    </row>
    <row r="23603" spans="1:4" x14ac:dyDescent="0.3">
      <c r="A23603" t="s">
        <v>40188</v>
      </c>
      <c r="B23603" t="s">
        <v>56989</v>
      </c>
      <c r="C23603" t="s">
        <v>5690</v>
      </c>
      <c r="D23603" t="s">
        <v>61373</v>
      </c>
    </row>
    <row r="23604" spans="1:4" x14ac:dyDescent="0.3">
      <c r="A23604" t="s">
        <v>56990</v>
      </c>
      <c r="B23604" t="s">
        <v>40030</v>
      </c>
      <c r="C23604" t="s">
        <v>5690</v>
      </c>
      <c r="D23604" t="s">
        <v>61373</v>
      </c>
    </row>
    <row r="23605" spans="1:4" x14ac:dyDescent="0.3">
      <c r="A23605" t="s">
        <v>42051</v>
      </c>
      <c r="B23605" t="s">
        <v>40180</v>
      </c>
      <c r="C23605" t="s">
        <v>5690</v>
      </c>
      <c r="D23605" t="s">
        <v>61373</v>
      </c>
    </row>
    <row r="23606" spans="1:4" x14ac:dyDescent="0.3">
      <c r="A23606" t="s">
        <v>40392</v>
      </c>
      <c r="B23606" t="s">
        <v>40320</v>
      </c>
      <c r="C23606" t="s">
        <v>5690</v>
      </c>
      <c r="D23606" t="s">
        <v>61373</v>
      </c>
    </row>
    <row r="23607" spans="1:4" x14ac:dyDescent="0.3">
      <c r="A23607" t="s">
        <v>42964</v>
      </c>
      <c r="B23607" t="s">
        <v>50352</v>
      </c>
      <c r="C23607" t="s">
        <v>5691</v>
      </c>
      <c r="D23607" t="s">
        <v>61371</v>
      </c>
    </row>
    <row r="23608" spans="1:4" x14ac:dyDescent="0.3">
      <c r="A23608" t="s">
        <v>41228</v>
      </c>
      <c r="B23608" t="s">
        <v>40343</v>
      </c>
      <c r="C23608" t="s">
        <v>5691</v>
      </c>
      <c r="D23608" t="s">
        <v>61373</v>
      </c>
    </row>
    <row r="23609" spans="1:4" x14ac:dyDescent="0.3">
      <c r="A23609" t="s">
        <v>56991</v>
      </c>
      <c r="B23609" t="s">
        <v>40180</v>
      </c>
      <c r="C23609" t="s">
        <v>5691</v>
      </c>
      <c r="D23609" t="s">
        <v>61373</v>
      </c>
    </row>
    <row r="23610" spans="1:4" x14ac:dyDescent="0.3">
      <c r="A23610" t="s">
        <v>47468</v>
      </c>
      <c r="B23610" t="s">
        <v>40343</v>
      </c>
      <c r="C23610" t="s">
        <v>5692</v>
      </c>
      <c r="D23610" t="s">
        <v>61371</v>
      </c>
    </row>
    <row r="23611" spans="1:4" x14ac:dyDescent="0.3">
      <c r="A23611" t="s">
        <v>56992</v>
      </c>
      <c r="B23611" t="s">
        <v>39957</v>
      </c>
      <c r="C23611" t="s">
        <v>5692</v>
      </c>
      <c r="D23611" t="s">
        <v>61373</v>
      </c>
    </row>
    <row r="23612" spans="1:4" x14ac:dyDescent="0.3">
      <c r="A23612" t="s">
        <v>56993</v>
      </c>
      <c r="B23612" t="s">
        <v>41851</v>
      </c>
      <c r="C23612" t="s">
        <v>5692</v>
      </c>
      <c r="D23612" t="s">
        <v>61373</v>
      </c>
    </row>
    <row r="23613" spans="1:4" x14ac:dyDescent="0.3">
      <c r="A23613" t="s">
        <v>6137</v>
      </c>
      <c r="B23613" t="s">
        <v>56994</v>
      </c>
      <c r="C23613" t="s">
        <v>5692</v>
      </c>
      <c r="D23613" t="s">
        <v>61373</v>
      </c>
    </row>
    <row r="23614" spans="1:4" x14ac:dyDescent="0.3">
      <c r="A23614" t="s">
        <v>53097</v>
      </c>
      <c r="B23614" t="s">
        <v>39923</v>
      </c>
      <c r="C23614" t="s">
        <v>5693</v>
      </c>
      <c r="D23614" t="s">
        <v>61371</v>
      </c>
    </row>
    <row r="23615" spans="1:4" x14ac:dyDescent="0.3">
      <c r="A23615" t="s">
        <v>56188</v>
      </c>
      <c r="B23615" t="s">
        <v>42251</v>
      </c>
      <c r="C23615" t="s">
        <v>5693</v>
      </c>
      <c r="D23615" t="s">
        <v>61373</v>
      </c>
    </row>
    <row r="23616" spans="1:4" x14ac:dyDescent="0.3">
      <c r="A23616" t="s">
        <v>1021</v>
      </c>
      <c r="B23616" t="s">
        <v>40555</v>
      </c>
      <c r="C23616" t="s">
        <v>5693</v>
      </c>
      <c r="D23616" t="s">
        <v>61373</v>
      </c>
    </row>
    <row r="23617" spans="1:4" x14ac:dyDescent="0.3">
      <c r="A23617" t="s">
        <v>40188</v>
      </c>
      <c r="B23617" t="s">
        <v>56995</v>
      </c>
      <c r="C23617" t="s">
        <v>5694</v>
      </c>
      <c r="D23617" t="s">
        <v>61371</v>
      </c>
    </row>
    <row r="23618" spans="1:4" x14ac:dyDescent="0.3">
      <c r="A23618" t="s">
        <v>56996</v>
      </c>
      <c r="B23618" t="s">
        <v>43809</v>
      </c>
      <c r="C23618" t="s">
        <v>5694</v>
      </c>
      <c r="D23618" t="s">
        <v>61373</v>
      </c>
    </row>
    <row r="23619" spans="1:4" x14ac:dyDescent="0.3">
      <c r="A23619" t="s">
        <v>52496</v>
      </c>
      <c r="B23619" t="s">
        <v>44318</v>
      </c>
      <c r="C23619" t="s">
        <v>5694</v>
      </c>
      <c r="D23619" t="s">
        <v>61373</v>
      </c>
    </row>
    <row r="23620" spans="1:4" x14ac:dyDescent="0.3">
      <c r="A23620" t="s">
        <v>40188</v>
      </c>
      <c r="B23620" t="s">
        <v>56997</v>
      </c>
      <c r="C23620" t="s">
        <v>5694</v>
      </c>
      <c r="D23620" t="s">
        <v>61373</v>
      </c>
    </row>
    <row r="23621" spans="1:4" x14ac:dyDescent="0.3">
      <c r="A23621" t="s">
        <v>56998</v>
      </c>
      <c r="B23621" t="s">
        <v>43206</v>
      </c>
      <c r="C23621" t="s">
        <v>5694</v>
      </c>
      <c r="D23621" t="s">
        <v>61373</v>
      </c>
    </row>
    <row r="23622" spans="1:4" x14ac:dyDescent="0.3">
      <c r="A23622" t="s">
        <v>56851</v>
      </c>
      <c r="B23622" t="s">
        <v>39873</v>
      </c>
      <c r="C23622" t="s">
        <v>5694</v>
      </c>
      <c r="D23622" t="s">
        <v>61373</v>
      </c>
    </row>
    <row r="23623" spans="1:4" x14ac:dyDescent="0.3">
      <c r="A23623" t="s">
        <v>40188</v>
      </c>
      <c r="B23623" t="s">
        <v>56999</v>
      </c>
      <c r="C23623" t="s">
        <v>5695</v>
      </c>
      <c r="D23623" t="s">
        <v>61371</v>
      </c>
    </row>
    <row r="23624" spans="1:4" x14ac:dyDescent="0.3">
      <c r="A23624" t="s">
        <v>57000</v>
      </c>
      <c r="B23624" t="s">
        <v>41423</v>
      </c>
      <c r="C23624" t="s">
        <v>5695</v>
      </c>
      <c r="D23624" t="s">
        <v>61373</v>
      </c>
    </row>
    <row r="23625" spans="1:4" x14ac:dyDescent="0.3">
      <c r="A23625" t="s">
        <v>57001</v>
      </c>
      <c r="B23625" t="s">
        <v>40381</v>
      </c>
      <c r="C23625" t="s">
        <v>5695</v>
      </c>
      <c r="D23625" t="s">
        <v>61373</v>
      </c>
    </row>
    <row r="23626" spans="1:4" x14ac:dyDescent="0.3">
      <c r="A23626" t="s">
        <v>48001</v>
      </c>
      <c r="B23626" t="s">
        <v>40182</v>
      </c>
      <c r="C23626" t="s">
        <v>5695</v>
      </c>
      <c r="D23626" t="s">
        <v>61373</v>
      </c>
    </row>
    <row r="23627" spans="1:4" x14ac:dyDescent="0.3">
      <c r="A23627" t="s">
        <v>46024</v>
      </c>
      <c r="B23627" t="s">
        <v>39888</v>
      </c>
      <c r="C23627" t="s">
        <v>5695</v>
      </c>
      <c r="D23627" t="s">
        <v>61373</v>
      </c>
    </row>
    <row r="23628" spans="1:4" x14ac:dyDescent="0.3">
      <c r="A23628" t="s">
        <v>57002</v>
      </c>
      <c r="B23628" t="s">
        <v>40480</v>
      </c>
      <c r="C23628" t="s">
        <v>5695</v>
      </c>
      <c r="D23628" t="s">
        <v>61373</v>
      </c>
    </row>
    <row r="23629" spans="1:4" x14ac:dyDescent="0.3">
      <c r="A23629" t="s">
        <v>43550</v>
      </c>
      <c r="B23629" t="s">
        <v>40329</v>
      </c>
      <c r="C23629" t="s">
        <v>5697</v>
      </c>
      <c r="D23629" t="s">
        <v>61371</v>
      </c>
    </row>
    <row r="23630" spans="1:4" x14ac:dyDescent="0.3">
      <c r="A23630" t="s">
        <v>57003</v>
      </c>
      <c r="B23630" t="s">
        <v>51313</v>
      </c>
      <c r="C23630" t="s">
        <v>5697</v>
      </c>
      <c r="D23630" t="s">
        <v>61373</v>
      </c>
    </row>
    <row r="23631" spans="1:4" x14ac:dyDescent="0.3">
      <c r="A23631" t="s">
        <v>40582</v>
      </c>
      <c r="B23631" t="s">
        <v>57004</v>
      </c>
      <c r="C23631" t="s">
        <v>5697</v>
      </c>
      <c r="D23631" t="s">
        <v>61373</v>
      </c>
    </row>
    <row r="23632" spans="1:4" x14ac:dyDescent="0.3">
      <c r="A23632" t="s">
        <v>47449</v>
      </c>
      <c r="B23632" t="s">
        <v>42381</v>
      </c>
      <c r="C23632" t="s">
        <v>5697</v>
      </c>
      <c r="D23632" t="s">
        <v>61373</v>
      </c>
    </row>
    <row r="23633" spans="1:4" x14ac:dyDescent="0.3">
      <c r="A23633" t="s">
        <v>56144</v>
      </c>
      <c r="B23633" t="s">
        <v>39877</v>
      </c>
      <c r="C23633" t="s">
        <v>5697</v>
      </c>
      <c r="D23633" t="s">
        <v>61373</v>
      </c>
    </row>
    <row r="23634" spans="1:4" x14ac:dyDescent="0.3">
      <c r="A23634" t="s">
        <v>57005</v>
      </c>
      <c r="B23634" t="s">
        <v>39873</v>
      </c>
      <c r="C23634" t="s">
        <v>5698</v>
      </c>
      <c r="D23634" t="s">
        <v>61371</v>
      </c>
    </row>
    <row r="23635" spans="1:4" x14ac:dyDescent="0.3">
      <c r="A23635" t="s">
        <v>56806</v>
      </c>
      <c r="B23635" t="s">
        <v>41003</v>
      </c>
      <c r="C23635" t="s">
        <v>5699</v>
      </c>
      <c r="D23635" t="s">
        <v>61371</v>
      </c>
    </row>
    <row r="23636" spans="1:4" x14ac:dyDescent="0.3">
      <c r="A23636" t="s">
        <v>57006</v>
      </c>
      <c r="B23636" t="s">
        <v>42251</v>
      </c>
      <c r="C23636" t="s">
        <v>5699</v>
      </c>
      <c r="D23636" t="s">
        <v>61373</v>
      </c>
    </row>
    <row r="23637" spans="1:4" x14ac:dyDescent="0.3">
      <c r="A23637" t="s">
        <v>54951</v>
      </c>
      <c r="B23637" t="s">
        <v>54541</v>
      </c>
      <c r="C23637" t="s">
        <v>5699</v>
      </c>
      <c r="D23637" t="s">
        <v>61373</v>
      </c>
    </row>
    <row r="23638" spans="1:4" x14ac:dyDescent="0.3">
      <c r="A23638" t="s">
        <v>56967</v>
      </c>
      <c r="B23638" t="s">
        <v>40629</v>
      </c>
      <c r="C23638" t="s">
        <v>5699</v>
      </c>
      <c r="D23638" t="s">
        <v>61373</v>
      </c>
    </row>
    <row r="23639" spans="1:4" x14ac:dyDescent="0.3">
      <c r="A23639" t="s">
        <v>57007</v>
      </c>
      <c r="B23639" t="s">
        <v>40201</v>
      </c>
      <c r="C23639" t="s">
        <v>5699</v>
      </c>
      <c r="D23639" t="s">
        <v>61373</v>
      </c>
    </row>
    <row r="23640" spans="1:4" x14ac:dyDescent="0.3">
      <c r="A23640" t="s">
        <v>6371</v>
      </c>
      <c r="B23640" t="s">
        <v>56873</v>
      </c>
      <c r="C23640" t="s">
        <v>5699</v>
      </c>
      <c r="D23640" t="s">
        <v>61373</v>
      </c>
    </row>
    <row r="23641" spans="1:4" x14ac:dyDescent="0.3">
      <c r="A23641" t="s">
        <v>57008</v>
      </c>
      <c r="B23641" t="s">
        <v>40289</v>
      </c>
      <c r="C23641" t="s">
        <v>5700</v>
      </c>
      <c r="D23641" t="s">
        <v>61371</v>
      </c>
    </row>
    <row r="23642" spans="1:4" x14ac:dyDescent="0.3">
      <c r="A23642" t="s">
        <v>53557</v>
      </c>
      <c r="B23642" t="s">
        <v>57009</v>
      </c>
      <c r="C23642" t="s">
        <v>5700</v>
      </c>
      <c r="D23642" t="s">
        <v>61373</v>
      </c>
    </row>
    <row r="23643" spans="1:4" x14ac:dyDescent="0.3">
      <c r="A23643" t="s">
        <v>46443</v>
      </c>
      <c r="B23643" t="s">
        <v>44014</v>
      </c>
      <c r="C23643" t="s">
        <v>5700</v>
      </c>
      <c r="D23643" t="s">
        <v>61373</v>
      </c>
    </row>
    <row r="23644" spans="1:4" x14ac:dyDescent="0.3">
      <c r="A23644" t="s">
        <v>57010</v>
      </c>
      <c r="B23644" t="s">
        <v>39923</v>
      </c>
      <c r="C23644" t="s">
        <v>5701</v>
      </c>
      <c r="D23644" t="s">
        <v>61371</v>
      </c>
    </row>
    <row r="23645" spans="1:4" x14ac:dyDescent="0.3">
      <c r="A23645" t="s">
        <v>57011</v>
      </c>
      <c r="B23645" t="s">
        <v>39866</v>
      </c>
      <c r="C23645" t="s">
        <v>5701</v>
      </c>
      <c r="D23645" t="s">
        <v>61373</v>
      </c>
    </row>
    <row r="23646" spans="1:4" x14ac:dyDescent="0.3">
      <c r="A23646" t="s">
        <v>57012</v>
      </c>
      <c r="B23646" t="s">
        <v>39866</v>
      </c>
      <c r="C23646" t="s">
        <v>5701</v>
      </c>
      <c r="D23646" t="s">
        <v>61373</v>
      </c>
    </row>
    <row r="23647" spans="1:4" x14ac:dyDescent="0.3">
      <c r="A23647" t="s">
        <v>45587</v>
      </c>
      <c r="B23647" t="s">
        <v>39919</v>
      </c>
      <c r="C23647" t="s">
        <v>5701</v>
      </c>
      <c r="D23647" t="s">
        <v>61373</v>
      </c>
    </row>
    <row r="23648" spans="1:4" x14ac:dyDescent="0.3">
      <c r="A23648" t="s">
        <v>57013</v>
      </c>
      <c r="B23648" t="s">
        <v>40343</v>
      </c>
      <c r="C23648" t="s">
        <v>5701</v>
      </c>
      <c r="D23648" t="s">
        <v>61373</v>
      </c>
    </row>
    <row r="23649" spans="1:4" x14ac:dyDescent="0.3">
      <c r="A23649" t="s">
        <v>57014</v>
      </c>
      <c r="B23649" t="s">
        <v>39906</v>
      </c>
      <c r="C23649" t="s">
        <v>5701</v>
      </c>
      <c r="D23649" t="s">
        <v>61373</v>
      </c>
    </row>
    <row r="23650" spans="1:4" x14ac:dyDescent="0.3">
      <c r="A23650" t="s">
        <v>5150</v>
      </c>
      <c r="B23650" t="s">
        <v>57015</v>
      </c>
      <c r="C23650" t="s">
        <v>5702</v>
      </c>
      <c r="D23650" t="s">
        <v>61371</v>
      </c>
    </row>
    <row r="23651" spans="1:4" x14ac:dyDescent="0.3">
      <c r="A23651" t="s">
        <v>53081</v>
      </c>
      <c r="B23651" t="s">
        <v>40385</v>
      </c>
      <c r="C23651" t="s">
        <v>5702</v>
      </c>
      <c r="D23651" t="s">
        <v>61372</v>
      </c>
    </row>
    <row r="23652" spans="1:4" x14ac:dyDescent="0.3">
      <c r="A23652" t="s">
        <v>6781</v>
      </c>
      <c r="B23652" t="s">
        <v>57016</v>
      </c>
      <c r="C23652" t="s">
        <v>5702</v>
      </c>
      <c r="D23652" t="s">
        <v>61373</v>
      </c>
    </row>
    <row r="23653" spans="1:4" x14ac:dyDescent="0.3">
      <c r="A23653" t="s">
        <v>57017</v>
      </c>
      <c r="B23653" t="s">
        <v>57018</v>
      </c>
      <c r="C23653" t="s">
        <v>5702</v>
      </c>
      <c r="D23653" t="s">
        <v>61373</v>
      </c>
    </row>
    <row r="23654" spans="1:4" x14ac:dyDescent="0.3">
      <c r="A23654" t="s">
        <v>56907</v>
      </c>
      <c r="B23654" t="s">
        <v>40381</v>
      </c>
      <c r="C23654" t="s">
        <v>5702</v>
      </c>
      <c r="D23654" t="s">
        <v>61373</v>
      </c>
    </row>
    <row r="23655" spans="1:4" x14ac:dyDescent="0.3">
      <c r="A23655" t="s">
        <v>44957</v>
      </c>
      <c r="B23655" t="s">
        <v>41572</v>
      </c>
      <c r="C23655" t="s">
        <v>5703</v>
      </c>
      <c r="D23655" t="s">
        <v>61371</v>
      </c>
    </row>
    <row r="23656" spans="1:4" x14ac:dyDescent="0.3">
      <c r="A23656" t="s">
        <v>57019</v>
      </c>
      <c r="B23656" t="s">
        <v>46122</v>
      </c>
      <c r="C23656" t="s">
        <v>5703</v>
      </c>
      <c r="D23656" t="s">
        <v>61373</v>
      </c>
    </row>
    <row r="23657" spans="1:4" x14ac:dyDescent="0.3">
      <c r="A23657" t="s">
        <v>56272</v>
      </c>
      <c r="B23657" t="s">
        <v>40089</v>
      </c>
      <c r="C23657" t="s">
        <v>5703</v>
      </c>
      <c r="D23657" t="s">
        <v>61373</v>
      </c>
    </row>
    <row r="23658" spans="1:4" x14ac:dyDescent="0.3">
      <c r="A23658" t="s">
        <v>57020</v>
      </c>
      <c r="B23658" t="s">
        <v>39939</v>
      </c>
      <c r="C23658" t="s">
        <v>5704</v>
      </c>
      <c r="D23658" t="s">
        <v>61371</v>
      </c>
    </row>
    <row r="23659" spans="1:4" x14ac:dyDescent="0.3">
      <c r="A23659" t="s">
        <v>57021</v>
      </c>
      <c r="B23659" t="s">
        <v>57022</v>
      </c>
      <c r="C23659" t="s">
        <v>5704</v>
      </c>
      <c r="D23659" t="s">
        <v>61373</v>
      </c>
    </row>
    <row r="23660" spans="1:4" x14ac:dyDescent="0.3">
      <c r="A23660" t="s">
        <v>57023</v>
      </c>
      <c r="B23660" t="s">
        <v>39939</v>
      </c>
      <c r="C23660" t="s">
        <v>5704</v>
      </c>
      <c r="D23660" t="s">
        <v>61373</v>
      </c>
    </row>
    <row r="23661" spans="1:4" x14ac:dyDescent="0.3">
      <c r="A23661" t="s">
        <v>43439</v>
      </c>
      <c r="B23661" t="s">
        <v>57024</v>
      </c>
      <c r="C23661" t="s">
        <v>5705</v>
      </c>
      <c r="D23661" t="s">
        <v>61371</v>
      </c>
    </row>
    <row r="23662" spans="1:4" x14ac:dyDescent="0.3">
      <c r="A23662" t="s">
        <v>56892</v>
      </c>
      <c r="B23662" t="s">
        <v>40381</v>
      </c>
      <c r="C23662" t="s">
        <v>5705</v>
      </c>
      <c r="D23662" t="s">
        <v>61372</v>
      </c>
    </row>
    <row r="23663" spans="1:4" x14ac:dyDescent="0.3">
      <c r="A23663" t="s">
        <v>738</v>
      </c>
      <c r="B23663" t="s">
        <v>40124</v>
      </c>
      <c r="C23663" t="s">
        <v>5705</v>
      </c>
      <c r="D23663" t="s">
        <v>61373</v>
      </c>
    </row>
    <row r="23664" spans="1:4" x14ac:dyDescent="0.3">
      <c r="A23664" t="s">
        <v>46458</v>
      </c>
      <c r="B23664" t="s">
        <v>40853</v>
      </c>
      <c r="C23664" t="s">
        <v>5705</v>
      </c>
      <c r="D23664" t="s">
        <v>61373</v>
      </c>
    </row>
    <row r="23665" spans="1:4" x14ac:dyDescent="0.3">
      <c r="A23665" t="s">
        <v>41812</v>
      </c>
      <c r="B23665" t="s">
        <v>39875</v>
      </c>
      <c r="C23665" t="s">
        <v>5705</v>
      </c>
      <c r="D23665" t="s">
        <v>61373</v>
      </c>
    </row>
    <row r="23666" spans="1:4" x14ac:dyDescent="0.3">
      <c r="A23666" t="s">
        <v>40188</v>
      </c>
      <c r="B23666" t="s">
        <v>57025</v>
      </c>
      <c r="C23666" t="s">
        <v>5706</v>
      </c>
      <c r="D23666" t="s">
        <v>61371</v>
      </c>
    </row>
    <row r="23667" spans="1:4" x14ac:dyDescent="0.3">
      <c r="A23667" t="s">
        <v>57026</v>
      </c>
      <c r="B23667" t="s">
        <v>40019</v>
      </c>
      <c r="C23667" t="s">
        <v>5706</v>
      </c>
      <c r="D23667" t="s">
        <v>61373</v>
      </c>
    </row>
    <row r="23668" spans="1:4" x14ac:dyDescent="0.3">
      <c r="A23668" t="s">
        <v>43439</v>
      </c>
      <c r="B23668" t="s">
        <v>57027</v>
      </c>
      <c r="C23668" t="s">
        <v>5706</v>
      </c>
      <c r="D23668" t="s">
        <v>61373</v>
      </c>
    </row>
    <row r="23669" spans="1:4" x14ac:dyDescent="0.3">
      <c r="A23669" t="s">
        <v>51636</v>
      </c>
      <c r="B23669" t="s">
        <v>57028</v>
      </c>
      <c r="C23669" t="s">
        <v>5706</v>
      </c>
      <c r="D23669" t="s">
        <v>61373</v>
      </c>
    </row>
    <row r="23670" spans="1:4" x14ac:dyDescent="0.3">
      <c r="A23670" t="s">
        <v>7066</v>
      </c>
      <c r="B23670" t="s">
        <v>57029</v>
      </c>
      <c r="C23670" t="s">
        <v>5706</v>
      </c>
      <c r="D23670" t="s">
        <v>61373</v>
      </c>
    </row>
    <row r="23671" spans="1:4" x14ac:dyDescent="0.3">
      <c r="A23671" t="s">
        <v>57030</v>
      </c>
      <c r="B23671" t="s">
        <v>42200</v>
      </c>
      <c r="C23671" t="s">
        <v>5706</v>
      </c>
      <c r="D23671" t="s">
        <v>61373</v>
      </c>
    </row>
    <row r="23672" spans="1:4" x14ac:dyDescent="0.3">
      <c r="A23672" t="s">
        <v>42051</v>
      </c>
      <c r="B23672" t="s">
        <v>40954</v>
      </c>
      <c r="C23672" t="s">
        <v>5707</v>
      </c>
      <c r="D23672" t="s">
        <v>61371</v>
      </c>
    </row>
    <row r="23673" spans="1:4" x14ac:dyDescent="0.3">
      <c r="A23673" t="s">
        <v>41181</v>
      </c>
      <c r="B23673" t="s">
        <v>57031</v>
      </c>
      <c r="C23673" t="s">
        <v>5707</v>
      </c>
      <c r="D23673" t="s">
        <v>61373</v>
      </c>
    </row>
    <row r="23674" spans="1:4" x14ac:dyDescent="0.3">
      <c r="A23674" t="s">
        <v>40188</v>
      </c>
      <c r="B23674" t="s">
        <v>57032</v>
      </c>
      <c r="C23674" t="s">
        <v>5707</v>
      </c>
      <c r="D23674" t="s">
        <v>61373</v>
      </c>
    </row>
    <row r="23675" spans="1:4" x14ac:dyDescent="0.3">
      <c r="A23675" t="s">
        <v>40188</v>
      </c>
      <c r="B23675" t="s">
        <v>57033</v>
      </c>
      <c r="C23675" t="s">
        <v>5707</v>
      </c>
      <c r="D23675" t="s">
        <v>61373</v>
      </c>
    </row>
    <row r="23676" spans="1:4" x14ac:dyDescent="0.3">
      <c r="A23676" t="s">
        <v>57034</v>
      </c>
      <c r="B23676" t="s">
        <v>41003</v>
      </c>
      <c r="C23676" t="s">
        <v>5707</v>
      </c>
      <c r="D23676" t="s">
        <v>61373</v>
      </c>
    </row>
    <row r="23677" spans="1:4" x14ac:dyDescent="0.3">
      <c r="A23677" t="s">
        <v>56845</v>
      </c>
      <c r="B23677" t="s">
        <v>56752</v>
      </c>
      <c r="C23677" t="s">
        <v>5790</v>
      </c>
      <c r="D23677" t="s">
        <v>61371</v>
      </c>
    </row>
    <row r="23678" spans="1:4" x14ac:dyDescent="0.3">
      <c r="A23678" t="s">
        <v>56437</v>
      </c>
      <c r="B23678" t="s">
        <v>44318</v>
      </c>
      <c r="C23678" t="s">
        <v>5790</v>
      </c>
      <c r="D23678" t="s">
        <v>61372</v>
      </c>
    </row>
    <row r="23679" spans="1:4" x14ac:dyDescent="0.3">
      <c r="A23679" t="s">
        <v>40060</v>
      </c>
      <c r="B23679" t="s">
        <v>41716</v>
      </c>
      <c r="C23679" t="s">
        <v>5790</v>
      </c>
      <c r="D23679" t="s">
        <v>61373</v>
      </c>
    </row>
    <row r="23680" spans="1:4" x14ac:dyDescent="0.3">
      <c r="A23680" t="s">
        <v>40748</v>
      </c>
      <c r="B23680" t="s">
        <v>57035</v>
      </c>
      <c r="C23680" t="s">
        <v>5790</v>
      </c>
      <c r="D23680" t="s">
        <v>61373</v>
      </c>
    </row>
    <row r="23681" spans="1:4" x14ac:dyDescent="0.3">
      <c r="A23681" t="s">
        <v>47177</v>
      </c>
      <c r="B23681" t="s">
        <v>42076</v>
      </c>
      <c r="C23681" t="s">
        <v>5790</v>
      </c>
      <c r="D23681" t="s">
        <v>61373</v>
      </c>
    </row>
    <row r="23682" spans="1:4" x14ac:dyDescent="0.3">
      <c r="A23682" t="s">
        <v>57036</v>
      </c>
      <c r="B23682" t="s">
        <v>40904</v>
      </c>
      <c r="C23682" t="s">
        <v>5790</v>
      </c>
      <c r="D23682" t="s">
        <v>61373</v>
      </c>
    </row>
    <row r="23683" spans="1:4" x14ac:dyDescent="0.3">
      <c r="A23683" t="s">
        <v>56771</v>
      </c>
      <c r="B23683" t="s">
        <v>40343</v>
      </c>
      <c r="C23683" t="s">
        <v>5790</v>
      </c>
      <c r="D23683" t="s">
        <v>61373</v>
      </c>
    </row>
    <row r="23684" spans="1:4" x14ac:dyDescent="0.3">
      <c r="A23684" t="s">
        <v>56755</v>
      </c>
      <c r="B23684" t="s">
        <v>42076</v>
      </c>
      <c r="C23684" t="s">
        <v>5790</v>
      </c>
      <c r="D23684" t="s">
        <v>61373</v>
      </c>
    </row>
    <row r="23685" spans="1:4" x14ac:dyDescent="0.3">
      <c r="A23685" t="s">
        <v>57037</v>
      </c>
      <c r="B23685" t="s">
        <v>40381</v>
      </c>
      <c r="C23685" t="s">
        <v>5791</v>
      </c>
      <c r="D23685" t="s">
        <v>61371</v>
      </c>
    </row>
    <row r="23686" spans="1:4" x14ac:dyDescent="0.3">
      <c r="A23686" t="s">
        <v>57038</v>
      </c>
      <c r="B23686" t="s">
        <v>39980</v>
      </c>
      <c r="C23686" t="s">
        <v>5791</v>
      </c>
      <c r="D23686" t="s">
        <v>61373</v>
      </c>
    </row>
    <row r="23687" spans="1:4" x14ac:dyDescent="0.3">
      <c r="A23687" t="s">
        <v>50784</v>
      </c>
      <c r="B23687" t="s">
        <v>40853</v>
      </c>
      <c r="C23687" t="s">
        <v>5791</v>
      </c>
      <c r="D23687" t="s">
        <v>61373</v>
      </c>
    </row>
    <row r="23688" spans="1:4" x14ac:dyDescent="0.3">
      <c r="A23688" t="s">
        <v>47689</v>
      </c>
      <c r="B23688" t="s">
        <v>39957</v>
      </c>
      <c r="C23688" t="s">
        <v>5791</v>
      </c>
      <c r="D23688" t="s">
        <v>61373</v>
      </c>
    </row>
    <row r="23689" spans="1:4" x14ac:dyDescent="0.3">
      <c r="A23689" t="s">
        <v>40188</v>
      </c>
      <c r="B23689" t="s">
        <v>57039</v>
      </c>
      <c r="C23689" t="s">
        <v>5791</v>
      </c>
      <c r="D23689" t="s">
        <v>61373</v>
      </c>
    </row>
    <row r="23690" spans="1:4" x14ac:dyDescent="0.3">
      <c r="A23690" t="s">
        <v>3267</v>
      </c>
      <c r="B23690" t="s">
        <v>40074</v>
      </c>
      <c r="C23690" t="s">
        <v>5791</v>
      </c>
      <c r="D23690" t="s">
        <v>61373</v>
      </c>
    </row>
    <row r="23691" spans="1:4" x14ac:dyDescent="0.3">
      <c r="A23691" t="s">
        <v>41656</v>
      </c>
      <c r="B23691" t="s">
        <v>42243</v>
      </c>
      <c r="C23691" t="s">
        <v>5791</v>
      </c>
      <c r="D23691" t="s">
        <v>61373</v>
      </c>
    </row>
    <row r="23692" spans="1:4" x14ac:dyDescent="0.3">
      <c r="A23692" t="s">
        <v>56977</v>
      </c>
      <c r="B23692" t="s">
        <v>57040</v>
      </c>
      <c r="C23692" t="s">
        <v>5791</v>
      </c>
      <c r="D23692" t="s">
        <v>61373</v>
      </c>
    </row>
    <row r="23693" spans="1:4" x14ac:dyDescent="0.3">
      <c r="A23693" t="s">
        <v>57041</v>
      </c>
      <c r="B23693" t="s">
        <v>41003</v>
      </c>
      <c r="C23693" t="s">
        <v>5792</v>
      </c>
      <c r="D23693" t="s">
        <v>61371</v>
      </c>
    </row>
    <row r="23694" spans="1:4" x14ac:dyDescent="0.3">
      <c r="A23694" t="s">
        <v>56914</v>
      </c>
      <c r="B23694" t="s">
        <v>39929</v>
      </c>
      <c r="C23694" t="s">
        <v>5792</v>
      </c>
      <c r="D23694" t="s">
        <v>61372</v>
      </c>
    </row>
    <row r="23695" spans="1:4" x14ac:dyDescent="0.3">
      <c r="A23695" t="s">
        <v>46300</v>
      </c>
      <c r="B23695" t="s">
        <v>44059</v>
      </c>
      <c r="C23695" t="s">
        <v>5792</v>
      </c>
      <c r="D23695" t="s">
        <v>61373</v>
      </c>
    </row>
    <row r="23696" spans="1:4" x14ac:dyDescent="0.3">
      <c r="A23696" t="s">
        <v>48001</v>
      </c>
      <c r="B23696" t="s">
        <v>54155</v>
      </c>
      <c r="C23696" t="s">
        <v>5792</v>
      </c>
      <c r="D23696" t="s">
        <v>61373</v>
      </c>
    </row>
    <row r="23697" spans="1:4" x14ac:dyDescent="0.3">
      <c r="A23697" t="s">
        <v>7262</v>
      </c>
      <c r="B23697" t="s">
        <v>50601</v>
      </c>
      <c r="C23697" t="s">
        <v>5792</v>
      </c>
      <c r="D23697" t="s">
        <v>61373</v>
      </c>
    </row>
    <row r="23698" spans="1:4" x14ac:dyDescent="0.3">
      <c r="A23698" t="s">
        <v>57042</v>
      </c>
      <c r="B23698" t="s">
        <v>39991</v>
      </c>
      <c r="C23698" t="s">
        <v>5793</v>
      </c>
      <c r="D23698" t="s">
        <v>61371</v>
      </c>
    </row>
    <row r="23699" spans="1:4" x14ac:dyDescent="0.3">
      <c r="A23699" t="s">
        <v>57043</v>
      </c>
      <c r="B23699" t="s">
        <v>43250</v>
      </c>
      <c r="C23699" t="s">
        <v>5793</v>
      </c>
      <c r="D23699" t="s">
        <v>61373</v>
      </c>
    </row>
    <row r="23700" spans="1:4" x14ac:dyDescent="0.3">
      <c r="A23700" t="s">
        <v>57044</v>
      </c>
      <c r="B23700" t="s">
        <v>39939</v>
      </c>
      <c r="C23700" t="s">
        <v>5793</v>
      </c>
      <c r="D23700" t="s">
        <v>61373</v>
      </c>
    </row>
    <row r="23701" spans="1:4" x14ac:dyDescent="0.3">
      <c r="A23701" t="s">
        <v>42897</v>
      </c>
      <c r="B23701" t="s">
        <v>57045</v>
      </c>
      <c r="C23701" t="s">
        <v>5793</v>
      </c>
      <c r="D23701" t="s">
        <v>61373</v>
      </c>
    </row>
    <row r="23702" spans="1:4" x14ac:dyDescent="0.3">
      <c r="A23702" t="s">
        <v>57046</v>
      </c>
      <c r="B23702" t="s">
        <v>40588</v>
      </c>
      <c r="C23702" t="s">
        <v>5793</v>
      </c>
      <c r="D23702" t="s">
        <v>61373</v>
      </c>
    </row>
    <row r="23703" spans="1:4" x14ac:dyDescent="0.3">
      <c r="A23703" t="s">
        <v>57047</v>
      </c>
      <c r="B23703" t="s">
        <v>42105</v>
      </c>
      <c r="C23703" t="s">
        <v>5794</v>
      </c>
      <c r="D23703" t="s">
        <v>61371</v>
      </c>
    </row>
    <row r="23704" spans="1:4" x14ac:dyDescent="0.3">
      <c r="A23704" t="s">
        <v>46373</v>
      </c>
      <c r="B23704" t="s">
        <v>40049</v>
      </c>
      <c r="C23704" t="s">
        <v>5794</v>
      </c>
      <c r="D23704" t="s">
        <v>61373</v>
      </c>
    </row>
    <row r="23705" spans="1:4" x14ac:dyDescent="0.3">
      <c r="A23705" t="s">
        <v>40087</v>
      </c>
      <c r="B23705" t="s">
        <v>39974</v>
      </c>
      <c r="C23705" t="s">
        <v>5794</v>
      </c>
      <c r="D23705" t="s">
        <v>61373</v>
      </c>
    </row>
    <row r="23706" spans="1:4" x14ac:dyDescent="0.3">
      <c r="A23706" t="s">
        <v>57048</v>
      </c>
      <c r="B23706" t="s">
        <v>40074</v>
      </c>
      <c r="C23706" t="s">
        <v>5794</v>
      </c>
      <c r="D23706" t="s">
        <v>61373</v>
      </c>
    </row>
    <row r="23707" spans="1:4" x14ac:dyDescent="0.3">
      <c r="A23707" t="s">
        <v>57049</v>
      </c>
      <c r="B23707" t="s">
        <v>39939</v>
      </c>
      <c r="C23707" t="s">
        <v>5794</v>
      </c>
      <c r="D23707" t="s">
        <v>61373</v>
      </c>
    </row>
    <row r="23708" spans="1:4" x14ac:dyDescent="0.3">
      <c r="A23708" t="s">
        <v>57050</v>
      </c>
      <c r="B23708" t="s">
        <v>40678</v>
      </c>
      <c r="C23708" t="s">
        <v>5794</v>
      </c>
      <c r="D23708" t="s">
        <v>61373</v>
      </c>
    </row>
    <row r="23709" spans="1:4" x14ac:dyDescent="0.3">
      <c r="A23709" t="s">
        <v>57051</v>
      </c>
      <c r="B23709" t="s">
        <v>39957</v>
      </c>
      <c r="C23709" t="s">
        <v>5794</v>
      </c>
      <c r="D23709" t="s">
        <v>61373</v>
      </c>
    </row>
    <row r="23710" spans="1:4" x14ac:dyDescent="0.3">
      <c r="A23710" t="s">
        <v>43439</v>
      </c>
      <c r="B23710" t="s">
        <v>57052</v>
      </c>
      <c r="C23710" t="s">
        <v>5795</v>
      </c>
      <c r="D23710" t="s">
        <v>61371</v>
      </c>
    </row>
    <row r="23711" spans="1:4" x14ac:dyDescent="0.3">
      <c r="A23711" t="s">
        <v>57053</v>
      </c>
      <c r="B23711" t="s">
        <v>40354</v>
      </c>
      <c r="C23711" t="s">
        <v>5795</v>
      </c>
      <c r="D23711" t="s">
        <v>61372</v>
      </c>
    </row>
    <row r="23712" spans="1:4" x14ac:dyDescent="0.3">
      <c r="A23712" t="s">
        <v>54735</v>
      </c>
      <c r="B23712" t="s">
        <v>40148</v>
      </c>
      <c r="C23712" t="s">
        <v>5795</v>
      </c>
      <c r="D23712" t="s">
        <v>61373</v>
      </c>
    </row>
    <row r="23713" spans="1:4" x14ac:dyDescent="0.3">
      <c r="A23713" t="s">
        <v>5279</v>
      </c>
      <c r="B23713" t="s">
        <v>39970</v>
      </c>
      <c r="C23713" t="s">
        <v>5795</v>
      </c>
      <c r="D23713" t="s">
        <v>61373</v>
      </c>
    </row>
    <row r="23714" spans="1:4" x14ac:dyDescent="0.3">
      <c r="A23714" t="s">
        <v>40188</v>
      </c>
      <c r="B23714" t="s">
        <v>57054</v>
      </c>
      <c r="C23714" t="s">
        <v>5795</v>
      </c>
      <c r="D23714" t="s">
        <v>61373</v>
      </c>
    </row>
    <row r="23715" spans="1:4" x14ac:dyDescent="0.3">
      <c r="A23715" t="s">
        <v>40207</v>
      </c>
      <c r="B23715" t="s">
        <v>57055</v>
      </c>
      <c r="C23715" t="s">
        <v>5795</v>
      </c>
      <c r="D23715" t="s">
        <v>61373</v>
      </c>
    </row>
    <row r="23716" spans="1:4" x14ac:dyDescent="0.3">
      <c r="A23716" t="s">
        <v>57056</v>
      </c>
      <c r="B23716" t="s">
        <v>57057</v>
      </c>
      <c r="C23716" t="s">
        <v>5796</v>
      </c>
      <c r="D23716" t="s">
        <v>61371</v>
      </c>
    </row>
    <row r="23717" spans="1:4" x14ac:dyDescent="0.3">
      <c r="A23717" t="s">
        <v>56587</v>
      </c>
      <c r="B23717" t="s">
        <v>40092</v>
      </c>
      <c r="C23717" t="s">
        <v>5796</v>
      </c>
      <c r="D23717" t="s">
        <v>61373</v>
      </c>
    </row>
    <row r="23718" spans="1:4" x14ac:dyDescent="0.3">
      <c r="A23718" t="s">
        <v>40188</v>
      </c>
      <c r="B23718" t="s">
        <v>57058</v>
      </c>
      <c r="C23718" t="s">
        <v>5796</v>
      </c>
      <c r="D23718" t="s">
        <v>61373</v>
      </c>
    </row>
    <row r="23719" spans="1:4" x14ac:dyDescent="0.3">
      <c r="A23719" t="s">
        <v>40188</v>
      </c>
      <c r="B23719" t="s">
        <v>57059</v>
      </c>
      <c r="C23719" t="s">
        <v>5796</v>
      </c>
      <c r="D23719" t="s">
        <v>61373</v>
      </c>
    </row>
    <row r="23720" spans="1:4" x14ac:dyDescent="0.3">
      <c r="A23720" t="s">
        <v>57060</v>
      </c>
      <c r="B23720" t="s">
        <v>40357</v>
      </c>
      <c r="C23720" t="s">
        <v>5796</v>
      </c>
      <c r="D23720" t="s">
        <v>61373</v>
      </c>
    </row>
    <row r="23721" spans="1:4" x14ac:dyDescent="0.3">
      <c r="A23721" t="s">
        <v>57061</v>
      </c>
      <c r="B23721" t="s">
        <v>40381</v>
      </c>
      <c r="C23721" t="s">
        <v>5797</v>
      </c>
      <c r="D23721" t="s">
        <v>61371</v>
      </c>
    </row>
    <row r="23722" spans="1:4" x14ac:dyDescent="0.3">
      <c r="A23722" t="s">
        <v>57062</v>
      </c>
      <c r="B23722" t="s">
        <v>39939</v>
      </c>
      <c r="C23722" t="s">
        <v>5797</v>
      </c>
      <c r="D23722" t="s">
        <v>61373</v>
      </c>
    </row>
    <row r="23723" spans="1:4" x14ac:dyDescent="0.3">
      <c r="A23723" t="s">
        <v>57063</v>
      </c>
      <c r="B23723" t="s">
        <v>39939</v>
      </c>
      <c r="C23723" t="s">
        <v>5797</v>
      </c>
      <c r="D23723" t="s">
        <v>61373</v>
      </c>
    </row>
    <row r="23724" spans="1:4" x14ac:dyDescent="0.3">
      <c r="A23724" t="s">
        <v>57064</v>
      </c>
      <c r="B23724" t="s">
        <v>54155</v>
      </c>
      <c r="C23724" t="s">
        <v>5797</v>
      </c>
      <c r="D23724" t="s">
        <v>61373</v>
      </c>
    </row>
    <row r="23725" spans="1:4" x14ac:dyDescent="0.3">
      <c r="A23725" t="s">
        <v>57064</v>
      </c>
      <c r="B23725" t="s">
        <v>39957</v>
      </c>
      <c r="C23725" t="s">
        <v>5797</v>
      </c>
      <c r="D23725" t="s">
        <v>61373</v>
      </c>
    </row>
    <row r="23726" spans="1:4" x14ac:dyDescent="0.3">
      <c r="A23726" t="s">
        <v>57065</v>
      </c>
      <c r="B23726" t="s">
        <v>45247</v>
      </c>
      <c r="C23726" t="s">
        <v>5797</v>
      </c>
      <c r="D23726" t="s">
        <v>61373</v>
      </c>
    </row>
    <row r="23727" spans="1:4" x14ac:dyDescent="0.3">
      <c r="A23727" t="s">
        <v>57066</v>
      </c>
      <c r="B23727" t="s">
        <v>40196</v>
      </c>
      <c r="C23727" t="s">
        <v>5798</v>
      </c>
      <c r="D23727" t="s">
        <v>61371</v>
      </c>
    </row>
    <row r="23728" spans="1:4" x14ac:dyDescent="0.3">
      <c r="A23728" t="s">
        <v>57067</v>
      </c>
      <c r="B23728" t="s">
        <v>42243</v>
      </c>
      <c r="C23728" t="s">
        <v>5798</v>
      </c>
      <c r="D23728" t="s">
        <v>61372</v>
      </c>
    </row>
    <row r="23729" spans="1:4" x14ac:dyDescent="0.3">
      <c r="A23729" t="s">
        <v>46024</v>
      </c>
      <c r="B23729" t="s">
        <v>40324</v>
      </c>
      <c r="C23729" t="s">
        <v>5798</v>
      </c>
      <c r="D23729" t="s">
        <v>61373</v>
      </c>
    </row>
    <row r="23730" spans="1:4" x14ac:dyDescent="0.3">
      <c r="A23730" t="s">
        <v>57068</v>
      </c>
      <c r="B23730" t="s">
        <v>39939</v>
      </c>
      <c r="C23730" t="s">
        <v>5798</v>
      </c>
      <c r="D23730" t="s">
        <v>61373</v>
      </c>
    </row>
    <row r="23731" spans="1:4" x14ac:dyDescent="0.3">
      <c r="A23731" t="s">
        <v>42051</v>
      </c>
      <c r="B23731" t="s">
        <v>44704</v>
      </c>
      <c r="C23731" t="s">
        <v>5798</v>
      </c>
      <c r="D23731" t="s">
        <v>61373</v>
      </c>
    </row>
    <row r="23732" spans="1:4" x14ac:dyDescent="0.3">
      <c r="A23732" t="s">
        <v>57069</v>
      </c>
      <c r="B23732" t="s">
        <v>41291</v>
      </c>
      <c r="C23732" t="s">
        <v>5798</v>
      </c>
      <c r="D23732" t="s">
        <v>61373</v>
      </c>
    </row>
    <row r="23733" spans="1:4" x14ac:dyDescent="0.3">
      <c r="A23733" t="s">
        <v>40107</v>
      </c>
      <c r="B23733" t="s">
        <v>39862</v>
      </c>
      <c r="C23733" t="s">
        <v>5799</v>
      </c>
      <c r="D23733" t="s">
        <v>61371</v>
      </c>
    </row>
    <row r="23734" spans="1:4" x14ac:dyDescent="0.3">
      <c r="A23734" t="s">
        <v>57070</v>
      </c>
      <c r="B23734" t="s">
        <v>40483</v>
      </c>
      <c r="C23734" t="s">
        <v>5799</v>
      </c>
      <c r="D23734" t="s">
        <v>61373</v>
      </c>
    </row>
    <row r="23735" spans="1:4" x14ac:dyDescent="0.3">
      <c r="A23735" t="s">
        <v>40188</v>
      </c>
      <c r="B23735" t="s">
        <v>57071</v>
      </c>
      <c r="C23735" t="s">
        <v>5799</v>
      </c>
      <c r="D23735" t="s">
        <v>61373</v>
      </c>
    </row>
    <row r="23736" spans="1:4" x14ac:dyDescent="0.3">
      <c r="A23736" t="s">
        <v>53808</v>
      </c>
      <c r="B23736" t="s">
        <v>40853</v>
      </c>
      <c r="C23736" t="s">
        <v>5799</v>
      </c>
      <c r="D23736" t="s">
        <v>61373</v>
      </c>
    </row>
    <row r="23737" spans="1:4" x14ac:dyDescent="0.3">
      <c r="A23737" t="s">
        <v>55873</v>
      </c>
      <c r="B23737" t="s">
        <v>45884</v>
      </c>
      <c r="C23737" t="s">
        <v>5799</v>
      </c>
      <c r="D23737" t="s">
        <v>61373</v>
      </c>
    </row>
    <row r="23738" spans="1:4" x14ac:dyDescent="0.3">
      <c r="A23738" t="s">
        <v>57072</v>
      </c>
      <c r="B23738" t="s">
        <v>40329</v>
      </c>
      <c r="C23738" t="s">
        <v>5799</v>
      </c>
      <c r="D23738" t="s">
        <v>61373</v>
      </c>
    </row>
    <row r="23739" spans="1:4" x14ac:dyDescent="0.3">
      <c r="A23739" t="s">
        <v>41102</v>
      </c>
      <c r="B23739" t="s">
        <v>40343</v>
      </c>
      <c r="C23739" t="s">
        <v>5800</v>
      </c>
      <c r="D23739" t="s">
        <v>61371</v>
      </c>
    </row>
    <row r="23740" spans="1:4" x14ac:dyDescent="0.3">
      <c r="A23740" t="s">
        <v>44693</v>
      </c>
      <c r="B23740" t="s">
        <v>55415</v>
      </c>
      <c r="C23740" t="s">
        <v>5800</v>
      </c>
      <c r="D23740" t="s">
        <v>61372</v>
      </c>
    </row>
    <row r="23741" spans="1:4" x14ac:dyDescent="0.3">
      <c r="A23741" t="s">
        <v>57073</v>
      </c>
      <c r="B23741" t="s">
        <v>57074</v>
      </c>
      <c r="C23741" t="s">
        <v>5800</v>
      </c>
      <c r="D23741" t="s">
        <v>61373</v>
      </c>
    </row>
    <row r="23742" spans="1:4" x14ac:dyDescent="0.3">
      <c r="A23742" t="s">
        <v>57075</v>
      </c>
      <c r="B23742" t="s">
        <v>51796</v>
      </c>
      <c r="C23742" t="s">
        <v>5800</v>
      </c>
      <c r="D23742" t="s">
        <v>61373</v>
      </c>
    </row>
    <row r="23743" spans="1:4" x14ac:dyDescent="0.3">
      <c r="A23743" t="s">
        <v>43439</v>
      </c>
      <c r="B23743" t="s">
        <v>57076</v>
      </c>
      <c r="C23743" t="s">
        <v>5800</v>
      </c>
      <c r="D23743" t="s">
        <v>61373</v>
      </c>
    </row>
    <row r="23744" spans="1:4" x14ac:dyDescent="0.3">
      <c r="A23744" t="s">
        <v>57077</v>
      </c>
      <c r="B23744" t="s">
        <v>39875</v>
      </c>
      <c r="C23744" t="s">
        <v>5800</v>
      </c>
      <c r="D23744" t="s">
        <v>61373</v>
      </c>
    </row>
    <row r="23745" spans="1:4" x14ac:dyDescent="0.3">
      <c r="A23745" t="s">
        <v>57078</v>
      </c>
      <c r="B23745" t="s">
        <v>42251</v>
      </c>
      <c r="C23745" t="s">
        <v>5800</v>
      </c>
      <c r="D23745" t="s">
        <v>61373</v>
      </c>
    </row>
    <row r="23746" spans="1:4" x14ac:dyDescent="0.3">
      <c r="A23746" t="s">
        <v>56402</v>
      </c>
      <c r="B23746" t="s">
        <v>46539</v>
      </c>
      <c r="C23746" t="s">
        <v>5800</v>
      </c>
      <c r="D23746" t="s">
        <v>61373</v>
      </c>
    </row>
    <row r="23747" spans="1:4" x14ac:dyDescent="0.3">
      <c r="A23747" t="s">
        <v>56984</v>
      </c>
      <c r="B23747" t="s">
        <v>39862</v>
      </c>
      <c r="C23747" t="s">
        <v>5801</v>
      </c>
      <c r="D23747" t="s">
        <v>61371</v>
      </c>
    </row>
    <row r="23748" spans="1:4" x14ac:dyDescent="0.3">
      <c r="A23748" t="s">
        <v>56650</v>
      </c>
      <c r="B23748" t="s">
        <v>40289</v>
      </c>
      <c r="C23748" t="s">
        <v>5801</v>
      </c>
      <c r="D23748" t="s">
        <v>61373</v>
      </c>
    </row>
    <row r="23749" spans="1:4" x14ac:dyDescent="0.3">
      <c r="A23749" t="s">
        <v>52014</v>
      </c>
      <c r="B23749" t="s">
        <v>39923</v>
      </c>
      <c r="C23749" t="s">
        <v>5801</v>
      </c>
      <c r="D23749" t="s">
        <v>61373</v>
      </c>
    </row>
    <row r="23750" spans="1:4" x14ac:dyDescent="0.3">
      <c r="A23750" t="s">
        <v>57079</v>
      </c>
      <c r="B23750" t="s">
        <v>40420</v>
      </c>
      <c r="C23750" t="s">
        <v>5801</v>
      </c>
      <c r="D23750" t="s">
        <v>61373</v>
      </c>
    </row>
    <row r="23751" spans="1:4" x14ac:dyDescent="0.3">
      <c r="A23751" t="s">
        <v>57080</v>
      </c>
      <c r="B23751" t="s">
        <v>39939</v>
      </c>
      <c r="C23751" t="s">
        <v>5801</v>
      </c>
      <c r="D23751" t="s">
        <v>61373</v>
      </c>
    </row>
    <row r="23752" spans="1:4" x14ac:dyDescent="0.3">
      <c r="A23752" t="s">
        <v>53232</v>
      </c>
      <c r="B23752" t="s">
        <v>40934</v>
      </c>
      <c r="C23752" t="s">
        <v>5801</v>
      </c>
      <c r="D23752" t="s">
        <v>61373</v>
      </c>
    </row>
    <row r="23753" spans="1:4" x14ac:dyDescent="0.3">
      <c r="A23753" t="s">
        <v>56806</v>
      </c>
      <c r="B23753" t="s">
        <v>39939</v>
      </c>
      <c r="C23753" t="s">
        <v>5802</v>
      </c>
      <c r="D23753" t="s">
        <v>61371</v>
      </c>
    </row>
    <row r="23754" spans="1:4" x14ac:dyDescent="0.3">
      <c r="A23754" t="s">
        <v>46373</v>
      </c>
      <c r="B23754" t="s">
        <v>57081</v>
      </c>
      <c r="C23754" t="s">
        <v>5802</v>
      </c>
      <c r="D23754" t="s">
        <v>61373</v>
      </c>
    </row>
    <row r="23755" spans="1:4" x14ac:dyDescent="0.3">
      <c r="A23755" t="s">
        <v>40060</v>
      </c>
      <c r="B23755" t="s">
        <v>57082</v>
      </c>
      <c r="C23755" t="s">
        <v>5802</v>
      </c>
      <c r="D23755" t="s">
        <v>61373</v>
      </c>
    </row>
    <row r="23756" spans="1:4" x14ac:dyDescent="0.3">
      <c r="A23756" t="s">
        <v>40060</v>
      </c>
      <c r="B23756" t="s">
        <v>57083</v>
      </c>
      <c r="C23756" t="s">
        <v>5802</v>
      </c>
      <c r="D23756" t="s">
        <v>61373</v>
      </c>
    </row>
    <row r="23757" spans="1:4" x14ac:dyDescent="0.3">
      <c r="A23757" t="s">
        <v>57084</v>
      </c>
      <c r="B23757" t="s">
        <v>42243</v>
      </c>
      <c r="C23757" t="s">
        <v>5802</v>
      </c>
      <c r="D23757" t="s">
        <v>61373</v>
      </c>
    </row>
    <row r="23758" spans="1:4" x14ac:dyDescent="0.3">
      <c r="A23758" t="s">
        <v>47894</v>
      </c>
      <c r="B23758" t="s">
        <v>43646</v>
      </c>
      <c r="C23758" t="s">
        <v>5803</v>
      </c>
      <c r="D23758" t="s">
        <v>61371</v>
      </c>
    </row>
    <row r="23759" spans="1:4" x14ac:dyDescent="0.3">
      <c r="A23759" t="s">
        <v>47894</v>
      </c>
      <c r="B23759" t="s">
        <v>46379</v>
      </c>
      <c r="C23759" t="s">
        <v>5803</v>
      </c>
      <c r="D23759" t="s">
        <v>61372</v>
      </c>
    </row>
    <row r="23760" spans="1:4" x14ac:dyDescent="0.3">
      <c r="A23760" t="s">
        <v>57085</v>
      </c>
      <c r="B23760" t="s">
        <v>40329</v>
      </c>
      <c r="C23760" t="s">
        <v>5803</v>
      </c>
      <c r="D23760" t="s">
        <v>61373</v>
      </c>
    </row>
    <row r="23761" spans="1:4" x14ac:dyDescent="0.3">
      <c r="A23761" t="s">
        <v>40060</v>
      </c>
      <c r="B23761" t="s">
        <v>57086</v>
      </c>
      <c r="C23761" t="s">
        <v>5803</v>
      </c>
      <c r="D23761" t="s">
        <v>61373</v>
      </c>
    </row>
    <row r="23762" spans="1:4" x14ac:dyDescent="0.3">
      <c r="A23762" t="s">
        <v>57087</v>
      </c>
      <c r="B23762" t="s">
        <v>39999</v>
      </c>
      <c r="C23762" t="s">
        <v>5803</v>
      </c>
      <c r="D23762" t="s">
        <v>61373</v>
      </c>
    </row>
    <row r="23763" spans="1:4" x14ac:dyDescent="0.3">
      <c r="A23763" t="s">
        <v>57088</v>
      </c>
      <c r="B23763" t="s">
        <v>40381</v>
      </c>
      <c r="C23763" t="s">
        <v>5804</v>
      </c>
      <c r="D23763" t="s">
        <v>61371</v>
      </c>
    </row>
    <row r="23764" spans="1:4" x14ac:dyDescent="0.3">
      <c r="A23764" t="s">
        <v>56376</v>
      </c>
      <c r="B23764" t="s">
        <v>40954</v>
      </c>
      <c r="C23764" t="s">
        <v>5804</v>
      </c>
      <c r="D23764" t="s">
        <v>61373</v>
      </c>
    </row>
    <row r="23765" spans="1:4" x14ac:dyDescent="0.3">
      <c r="A23765" t="s">
        <v>56561</v>
      </c>
      <c r="B23765" t="s">
        <v>40329</v>
      </c>
      <c r="C23765" t="s">
        <v>5804</v>
      </c>
      <c r="D23765" t="s">
        <v>61373</v>
      </c>
    </row>
    <row r="23766" spans="1:4" x14ac:dyDescent="0.3">
      <c r="A23766" t="s">
        <v>43139</v>
      </c>
      <c r="B23766" t="s">
        <v>39957</v>
      </c>
      <c r="C23766" t="s">
        <v>5805</v>
      </c>
      <c r="D23766" t="s">
        <v>61371</v>
      </c>
    </row>
    <row r="23767" spans="1:4" x14ac:dyDescent="0.3">
      <c r="A23767" t="s">
        <v>57089</v>
      </c>
      <c r="B23767" t="s">
        <v>40381</v>
      </c>
      <c r="C23767" t="s">
        <v>5805</v>
      </c>
      <c r="D23767" t="s">
        <v>61372</v>
      </c>
    </row>
    <row r="23768" spans="1:4" x14ac:dyDescent="0.3">
      <c r="A23768" t="s">
        <v>42511</v>
      </c>
      <c r="B23768" t="s">
        <v>46539</v>
      </c>
      <c r="C23768" t="s">
        <v>5805</v>
      </c>
      <c r="D23768" t="s">
        <v>61373</v>
      </c>
    </row>
    <row r="23769" spans="1:4" x14ac:dyDescent="0.3">
      <c r="A23769" t="s">
        <v>48001</v>
      </c>
      <c r="B23769" t="s">
        <v>40320</v>
      </c>
      <c r="C23769" t="s">
        <v>5805</v>
      </c>
      <c r="D23769" t="s">
        <v>61373</v>
      </c>
    </row>
    <row r="23770" spans="1:4" x14ac:dyDescent="0.3">
      <c r="A23770" t="s">
        <v>56144</v>
      </c>
      <c r="B23770" t="s">
        <v>40483</v>
      </c>
      <c r="C23770" t="s">
        <v>5805</v>
      </c>
      <c r="D23770" t="s">
        <v>61373</v>
      </c>
    </row>
    <row r="23771" spans="1:4" x14ac:dyDescent="0.3">
      <c r="A23771" t="s">
        <v>5865</v>
      </c>
      <c r="B23771" t="s">
        <v>39875</v>
      </c>
      <c r="C23771" t="s">
        <v>5805</v>
      </c>
      <c r="D23771" t="s">
        <v>61373</v>
      </c>
    </row>
    <row r="23772" spans="1:4" x14ac:dyDescent="0.3">
      <c r="A23772" t="s">
        <v>57090</v>
      </c>
      <c r="B23772" t="s">
        <v>39895</v>
      </c>
      <c r="C23772" t="s">
        <v>5806</v>
      </c>
      <c r="D23772" t="s">
        <v>61371</v>
      </c>
    </row>
    <row r="23773" spans="1:4" x14ac:dyDescent="0.3">
      <c r="A23773" t="s">
        <v>57091</v>
      </c>
      <c r="B23773" t="s">
        <v>39984</v>
      </c>
      <c r="C23773" t="s">
        <v>5806</v>
      </c>
      <c r="D23773" t="s">
        <v>61372</v>
      </c>
    </row>
    <row r="23774" spans="1:4" x14ac:dyDescent="0.3">
      <c r="A23774" t="s">
        <v>56210</v>
      </c>
      <c r="B23774" t="s">
        <v>40493</v>
      </c>
      <c r="C23774" t="s">
        <v>5806</v>
      </c>
      <c r="D23774" t="s">
        <v>61373</v>
      </c>
    </row>
    <row r="23775" spans="1:4" x14ac:dyDescent="0.3">
      <c r="A23775" t="s">
        <v>57092</v>
      </c>
      <c r="B23775" t="s">
        <v>54541</v>
      </c>
      <c r="C23775" t="s">
        <v>5806</v>
      </c>
      <c r="D23775" t="s">
        <v>61373</v>
      </c>
    </row>
    <row r="23776" spans="1:4" x14ac:dyDescent="0.3">
      <c r="A23776" t="s">
        <v>43738</v>
      </c>
      <c r="B23776" t="s">
        <v>40329</v>
      </c>
      <c r="C23776" t="s">
        <v>5806</v>
      </c>
      <c r="D23776" t="s">
        <v>61373</v>
      </c>
    </row>
    <row r="23777" spans="1:4" x14ac:dyDescent="0.3">
      <c r="A23777" t="s">
        <v>1021</v>
      </c>
      <c r="B23777" t="s">
        <v>40480</v>
      </c>
      <c r="C23777" t="s">
        <v>5806</v>
      </c>
      <c r="D23777" t="s">
        <v>61373</v>
      </c>
    </row>
    <row r="23778" spans="1:4" x14ac:dyDescent="0.3">
      <c r="A23778" t="s">
        <v>57093</v>
      </c>
      <c r="B23778" t="s">
        <v>53956</v>
      </c>
      <c r="C23778" t="s">
        <v>5807</v>
      </c>
      <c r="D23778" t="s">
        <v>61371</v>
      </c>
    </row>
    <row r="23779" spans="1:4" x14ac:dyDescent="0.3">
      <c r="A23779" t="s">
        <v>45442</v>
      </c>
      <c r="B23779" t="s">
        <v>57094</v>
      </c>
      <c r="C23779" t="s">
        <v>5807</v>
      </c>
      <c r="D23779" t="s">
        <v>61372</v>
      </c>
    </row>
    <row r="23780" spans="1:4" x14ac:dyDescent="0.3">
      <c r="A23780" t="s">
        <v>57095</v>
      </c>
      <c r="B23780" t="s">
        <v>40529</v>
      </c>
      <c r="C23780" t="s">
        <v>5807</v>
      </c>
      <c r="D23780" t="s">
        <v>61373</v>
      </c>
    </row>
    <row r="23781" spans="1:4" x14ac:dyDescent="0.3">
      <c r="A23781" t="s">
        <v>6685</v>
      </c>
      <c r="B23781" t="s">
        <v>41851</v>
      </c>
      <c r="C23781" t="s">
        <v>5807</v>
      </c>
      <c r="D23781" t="s">
        <v>61373</v>
      </c>
    </row>
    <row r="23782" spans="1:4" x14ac:dyDescent="0.3">
      <c r="A23782" t="s">
        <v>45450</v>
      </c>
      <c r="B23782" t="s">
        <v>41936</v>
      </c>
      <c r="C23782" t="s">
        <v>5809</v>
      </c>
      <c r="D23782" t="s">
        <v>61371</v>
      </c>
    </row>
    <row r="23783" spans="1:4" x14ac:dyDescent="0.3">
      <c r="A23783" t="s">
        <v>5629</v>
      </c>
      <c r="B23783" t="s">
        <v>39976</v>
      </c>
      <c r="C23783" t="s">
        <v>5809</v>
      </c>
      <c r="D23783" t="s">
        <v>61373</v>
      </c>
    </row>
    <row r="23784" spans="1:4" x14ac:dyDescent="0.3">
      <c r="A23784" t="s">
        <v>57096</v>
      </c>
      <c r="B23784" t="s">
        <v>39904</v>
      </c>
      <c r="C23784" t="s">
        <v>5809</v>
      </c>
      <c r="D23784" t="s">
        <v>61373</v>
      </c>
    </row>
    <row r="23785" spans="1:4" x14ac:dyDescent="0.3">
      <c r="A23785" t="s">
        <v>57097</v>
      </c>
      <c r="B23785" t="s">
        <v>44318</v>
      </c>
      <c r="C23785" t="s">
        <v>5809</v>
      </c>
      <c r="D23785" t="s">
        <v>61373</v>
      </c>
    </row>
    <row r="23786" spans="1:4" x14ac:dyDescent="0.3">
      <c r="A23786" t="s">
        <v>57098</v>
      </c>
      <c r="B23786" t="s">
        <v>39884</v>
      </c>
      <c r="C23786" t="s">
        <v>5809</v>
      </c>
      <c r="D23786" t="s">
        <v>61373</v>
      </c>
    </row>
    <row r="23787" spans="1:4" x14ac:dyDescent="0.3">
      <c r="A23787" t="s">
        <v>145</v>
      </c>
      <c r="B23787" t="s">
        <v>40320</v>
      </c>
      <c r="C23787" t="s">
        <v>5810</v>
      </c>
      <c r="D23787" t="s">
        <v>61371</v>
      </c>
    </row>
    <row r="23788" spans="1:4" x14ac:dyDescent="0.3">
      <c r="A23788" t="s">
        <v>57099</v>
      </c>
      <c r="B23788" t="s">
        <v>40462</v>
      </c>
      <c r="C23788" t="s">
        <v>5810</v>
      </c>
      <c r="D23788" t="s">
        <v>61372</v>
      </c>
    </row>
    <row r="23789" spans="1:4" x14ac:dyDescent="0.3">
      <c r="A23789" t="s">
        <v>56845</v>
      </c>
      <c r="B23789" t="s">
        <v>41175</v>
      </c>
      <c r="C23789" t="s">
        <v>5810</v>
      </c>
      <c r="D23789" t="s">
        <v>61373</v>
      </c>
    </row>
    <row r="23790" spans="1:4" x14ac:dyDescent="0.3">
      <c r="A23790" t="s">
        <v>57100</v>
      </c>
      <c r="B23790" t="s">
        <v>40411</v>
      </c>
      <c r="C23790" t="s">
        <v>5810</v>
      </c>
      <c r="D23790" t="s">
        <v>61373</v>
      </c>
    </row>
    <row r="23791" spans="1:4" x14ac:dyDescent="0.3">
      <c r="A23791" t="s">
        <v>56110</v>
      </c>
      <c r="B23791" t="s">
        <v>40343</v>
      </c>
      <c r="C23791" t="s">
        <v>5810</v>
      </c>
      <c r="D23791" t="s">
        <v>61373</v>
      </c>
    </row>
    <row r="23792" spans="1:4" x14ac:dyDescent="0.3">
      <c r="A23792" t="s">
        <v>57101</v>
      </c>
      <c r="B23792" t="s">
        <v>40758</v>
      </c>
      <c r="C23792" t="s">
        <v>5810</v>
      </c>
      <c r="D23792" t="s">
        <v>61373</v>
      </c>
    </row>
    <row r="23793" spans="1:4" x14ac:dyDescent="0.3">
      <c r="A23793" t="s">
        <v>57102</v>
      </c>
      <c r="B23793" t="s">
        <v>41534</v>
      </c>
      <c r="C23793" t="s">
        <v>5811</v>
      </c>
      <c r="D23793" t="s">
        <v>61371</v>
      </c>
    </row>
    <row r="23794" spans="1:4" x14ac:dyDescent="0.3">
      <c r="A23794" t="s">
        <v>40188</v>
      </c>
      <c r="B23794" t="s">
        <v>46770</v>
      </c>
      <c r="C23794" t="s">
        <v>5811</v>
      </c>
      <c r="D23794" t="s">
        <v>61373</v>
      </c>
    </row>
    <row r="23795" spans="1:4" x14ac:dyDescent="0.3">
      <c r="A23795" t="s">
        <v>43248</v>
      </c>
      <c r="B23795" t="s">
        <v>39957</v>
      </c>
      <c r="C23795" t="s">
        <v>5811</v>
      </c>
      <c r="D23795" t="s">
        <v>61373</v>
      </c>
    </row>
    <row r="23796" spans="1:4" x14ac:dyDescent="0.3">
      <c r="A23796" t="s">
        <v>57103</v>
      </c>
      <c r="B23796" t="s">
        <v>39957</v>
      </c>
      <c r="C23796" t="s">
        <v>5811</v>
      </c>
      <c r="D23796" t="s">
        <v>61373</v>
      </c>
    </row>
    <row r="23797" spans="1:4" x14ac:dyDescent="0.3">
      <c r="A23797" t="s">
        <v>57104</v>
      </c>
      <c r="B23797" t="s">
        <v>40954</v>
      </c>
      <c r="C23797" t="s">
        <v>5812</v>
      </c>
      <c r="D23797" t="s">
        <v>61371</v>
      </c>
    </row>
    <row r="23798" spans="1:4" x14ac:dyDescent="0.3">
      <c r="A23798" t="s">
        <v>42318</v>
      </c>
      <c r="B23798" t="s">
        <v>39999</v>
      </c>
      <c r="C23798" t="s">
        <v>5812</v>
      </c>
      <c r="D23798" t="s">
        <v>61372</v>
      </c>
    </row>
    <row r="23799" spans="1:4" x14ac:dyDescent="0.3">
      <c r="A23799" t="s">
        <v>57105</v>
      </c>
      <c r="B23799" t="s">
        <v>39927</v>
      </c>
      <c r="C23799" t="s">
        <v>5812</v>
      </c>
      <c r="D23799" t="s">
        <v>61373</v>
      </c>
    </row>
    <row r="23800" spans="1:4" x14ac:dyDescent="0.3">
      <c r="A23800" t="s">
        <v>43046</v>
      </c>
      <c r="B23800" t="s">
        <v>57106</v>
      </c>
      <c r="C23800" t="s">
        <v>5812</v>
      </c>
      <c r="D23800" t="s">
        <v>61373</v>
      </c>
    </row>
    <row r="23801" spans="1:4" x14ac:dyDescent="0.3">
      <c r="A23801" t="s">
        <v>57107</v>
      </c>
      <c r="B23801" t="s">
        <v>39995</v>
      </c>
      <c r="C23801" t="s">
        <v>5812</v>
      </c>
      <c r="D23801" t="s">
        <v>61373</v>
      </c>
    </row>
    <row r="23802" spans="1:4" x14ac:dyDescent="0.3">
      <c r="A23802" t="s">
        <v>57108</v>
      </c>
      <c r="B23802" t="s">
        <v>43385</v>
      </c>
      <c r="C23802" t="s">
        <v>5812</v>
      </c>
      <c r="D23802" t="s">
        <v>61373</v>
      </c>
    </row>
    <row r="23803" spans="1:4" x14ac:dyDescent="0.3">
      <c r="A23803" t="s">
        <v>44638</v>
      </c>
      <c r="B23803" t="s">
        <v>40354</v>
      </c>
      <c r="C23803" t="s">
        <v>5812</v>
      </c>
      <c r="D23803" t="s">
        <v>61373</v>
      </c>
    </row>
    <row r="23804" spans="1:4" x14ac:dyDescent="0.3">
      <c r="A23804" t="s">
        <v>42051</v>
      </c>
      <c r="B23804" t="s">
        <v>40343</v>
      </c>
      <c r="C23804" t="s">
        <v>5812</v>
      </c>
      <c r="D23804" t="s">
        <v>61373</v>
      </c>
    </row>
    <row r="23805" spans="1:4" x14ac:dyDescent="0.3">
      <c r="A23805" t="s">
        <v>57019</v>
      </c>
      <c r="B23805" t="s">
        <v>42243</v>
      </c>
      <c r="C23805" t="s">
        <v>5814</v>
      </c>
      <c r="D23805" t="s">
        <v>61371</v>
      </c>
    </row>
    <row r="23806" spans="1:4" x14ac:dyDescent="0.3">
      <c r="A23806" t="s">
        <v>40207</v>
      </c>
      <c r="B23806" t="s">
        <v>39957</v>
      </c>
      <c r="C23806" t="s">
        <v>5814</v>
      </c>
      <c r="D23806" t="s">
        <v>61372</v>
      </c>
    </row>
    <row r="23807" spans="1:4" x14ac:dyDescent="0.3">
      <c r="A23807" t="s">
        <v>43738</v>
      </c>
      <c r="B23807" t="s">
        <v>42420</v>
      </c>
      <c r="C23807" t="s">
        <v>5814</v>
      </c>
      <c r="D23807" t="s">
        <v>61373</v>
      </c>
    </row>
    <row r="23808" spans="1:4" x14ac:dyDescent="0.3">
      <c r="A23808" t="s">
        <v>44215</v>
      </c>
      <c r="B23808" t="s">
        <v>39873</v>
      </c>
      <c r="C23808" t="s">
        <v>5814</v>
      </c>
      <c r="D23808" t="s">
        <v>61373</v>
      </c>
    </row>
    <row r="23809" spans="1:4" x14ac:dyDescent="0.3">
      <c r="A23809" t="s">
        <v>56843</v>
      </c>
      <c r="B23809" t="s">
        <v>50577</v>
      </c>
      <c r="C23809" t="s">
        <v>5814</v>
      </c>
      <c r="D23809" t="s">
        <v>61373</v>
      </c>
    </row>
    <row r="23810" spans="1:4" x14ac:dyDescent="0.3">
      <c r="A23810" t="s">
        <v>41033</v>
      </c>
      <c r="B23810" t="s">
        <v>39873</v>
      </c>
      <c r="C23810" t="s">
        <v>5816</v>
      </c>
      <c r="D23810" t="s">
        <v>61371</v>
      </c>
    </row>
    <row r="23811" spans="1:4" x14ac:dyDescent="0.3">
      <c r="A23811" t="s">
        <v>57109</v>
      </c>
      <c r="B23811" t="s">
        <v>42105</v>
      </c>
      <c r="C23811" t="s">
        <v>5816</v>
      </c>
      <c r="D23811" t="s">
        <v>61373</v>
      </c>
    </row>
    <row r="23812" spans="1:4" x14ac:dyDescent="0.3">
      <c r="A23812" t="s">
        <v>5812</v>
      </c>
      <c r="B23812" t="s">
        <v>40410</v>
      </c>
      <c r="C23812" t="s">
        <v>5816</v>
      </c>
      <c r="D23812" t="s">
        <v>61373</v>
      </c>
    </row>
    <row r="23813" spans="1:4" x14ac:dyDescent="0.3">
      <c r="A23813" t="s">
        <v>57110</v>
      </c>
      <c r="B23813" t="s">
        <v>44318</v>
      </c>
      <c r="C23813" t="s">
        <v>5816</v>
      </c>
      <c r="D23813" t="s">
        <v>61373</v>
      </c>
    </row>
    <row r="23814" spans="1:4" x14ac:dyDescent="0.3">
      <c r="A23814" t="s">
        <v>40060</v>
      </c>
      <c r="B23814" t="s">
        <v>57111</v>
      </c>
      <c r="C23814" t="s">
        <v>5816</v>
      </c>
      <c r="D23814" t="s">
        <v>61373</v>
      </c>
    </row>
    <row r="23815" spans="1:4" x14ac:dyDescent="0.3">
      <c r="A23815" t="s">
        <v>57112</v>
      </c>
      <c r="B23815" t="s">
        <v>43980</v>
      </c>
      <c r="C23815" t="s">
        <v>5817</v>
      </c>
      <c r="D23815" t="s">
        <v>61371</v>
      </c>
    </row>
    <row r="23816" spans="1:4" x14ac:dyDescent="0.3">
      <c r="A23816" t="s">
        <v>6695</v>
      </c>
      <c r="B23816" t="s">
        <v>40440</v>
      </c>
      <c r="C23816" t="s">
        <v>5817</v>
      </c>
      <c r="D23816" t="s">
        <v>61373</v>
      </c>
    </row>
    <row r="23817" spans="1:4" x14ac:dyDescent="0.3">
      <c r="A23817" t="s">
        <v>57113</v>
      </c>
      <c r="B23817" t="s">
        <v>39866</v>
      </c>
      <c r="C23817" t="s">
        <v>5817</v>
      </c>
      <c r="D23817" t="s">
        <v>61373</v>
      </c>
    </row>
    <row r="23818" spans="1:4" x14ac:dyDescent="0.3">
      <c r="A23818" t="s">
        <v>42543</v>
      </c>
      <c r="B23818" t="s">
        <v>57114</v>
      </c>
      <c r="C23818" t="s">
        <v>5817</v>
      </c>
      <c r="D23818" t="s">
        <v>61373</v>
      </c>
    </row>
    <row r="23819" spans="1:4" x14ac:dyDescent="0.3">
      <c r="A23819" t="s">
        <v>57115</v>
      </c>
      <c r="B23819" t="s">
        <v>40053</v>
      </c>
      <c r="C23819" t="s">
        <v>5817</v>
      </c>
      <c r="D23819" t="s">
        <v>61373</v>
      </c>
    </row>
    <row r="23820" spans="1:4" x14ac:dyDescent="0.3">
      <c r="A23820" t="s">
        <v>53164</v>
      </c>
      <c r="B23820" t="s">
        <v>45038</v>
      </c>
      <c r="C23820" t="s">
        <v>5818</v>
      </c>
      <c r="D23820" t="s">
        <v>61371</v>
      </c>
    </row>
    <row r="23821" spans="1:4" x14ac:dyDescent="0.3">
      <c r="A23821" t="s">
        <v>52065</v>
      </c>
      <c r="B23821" t="s">
        <v>40529</v>
      </c>
      <c r="C23821" t="s">
        <v>5818</v>
      </c>
      <c r="D23821" t="s">
        <v>61373</v>
      </c>
    </row>
    <row r="23822" spans="1:4" x14ac:dyDescent="0.3">
      <c r="A23822" t="s">
        <v>57116</v>
      </c>
      <c r="B23822" t="s">
        <v>39873</v>
      </c>
      <c r="C23822" t="s">
        <v>5818</v>
      </c>
      <c r="D23822" t="s">
        <v>61373</v>
      </c>
    </row>
    <row r="23823" spans="1:4" x14ac:dyDescent="0.3">
      <c r="A23823" t="s">
        <v>57117</v>
      </c>
      <c r="B23823" t="s">
        <v>39923</v>
      </c>
      <c r="C23823" t="s">
        <v>5819</v>
      </c>
      <c r="D23823" t="s">
        <v>61371</v>
      </c>
    </row>
    <row r="23824" spans="1:4" x14ac:dyDescent="0.3">
      <c r="A23824" t="s">
        <v>57118</v>
      </c>
      <c r="B23824" t="s">
        <v>57119</v>
      </c>
      <c r="C23824" t="s">
        <v>5819</v>
      </c>
      <c r="D23824" t="s">
        <v>61372</v>
      </c>
    </row>
    <row r="23825" spans="1:4" x14ac:dyDescent="0.3">
      <c r="A23825" t="s">
        <v>57120</v>
      </c>
      <c r="B23825" t="s">
        <v>40325</v>
      </c>
      <c r="C23825" t="s">
        <v>5819</v>
      </c>
      <c r="D23825" t="s">
        <v>61373</v>
      </c>
    </row>
    <row r="23826" spans="1:4" x14ac:dyDescent="0.3">
      <c r="A23826" t="s">
        <v>49790</v>
      </c>
      <c r="B23826" t="s">
        <v>40398</v>
      </c>
      <c r="C23826" t="s">
        <v>5819</v>
      </c>
      <c r="D23826" t="s">
        <v>61373</v>
      </c>
    </row>
    <row r="23827" spans="1:4" x14ac:dyDescent="0.3">
      <c r="A23827" t="s">
        <v>42254</v>
      </c>
      <c r="B23827" t="s">
        <v>39923</v>
      </c>
      <c r="C23827" t="s">
        <v>5819</v>
      </c>
      <c r="D23827" t="s">
        <v>61373</v>
      </c>
    </row>
    <row r="23828" spans="1:4" x14ac:dyDescent="0.3">
      <c r="A23828" t="s">
        <v>42254</v>
      </c>
      <c r="B23828" t="s">
        <v>42251</v>
      </c>
      <c r="C23828" t="s">
        <v>5819</v>
      </c>
      <c r="D23828" t="s">
        <v>61373</v>
      </c>
    </row>
    <row r="23829" spans="1:4" x14ac:dyDescent="0.3">
      <c r="A23829" t="s">
        <v>57121</v>
      </c>
      <c r="B23829" t="s">
        <v>46379</v>
      </c>
      <c r="C23829" t="s">
        <v>5853</v>
      </c>
      <c r="D23829" t="s">
        <v>61371</v>
      </c>
    </row>
    <row r="23830" spans="1:4" x14ac:dyDescent="0.3">
      <c r="A23830" t="s">
        <v>49377</v>
      </c>
      <c r="B23830" t="s">
        <v>40320</v>
      </c>
      <c r="C23830" t="s">
        <v>5853</v>
      </c>
      <c r="D23830" t="s">
        <v>61372</v>
      </c>
    </row>
    <row r="23831" spans="1:4" x14ac:dyDescent="0.3">
      <c r="A23831" t="s">
        <v>46300</v>
      </c>
      <c r="B23831" t="s">
        <v>54580</v>
      </c>
      <c r="C23831" t="s">
        <v>5853</v>
      </c>
      <c r="D23831" t="s">
        <v>61373</v>
      </c>
    </row>
    <row r="23832" spans="1:4" x14ac:dyDescent="0.3">
      <c r="A23832" t="s">
        <v>57122</v>
      </c>
      <c r="B23832" t="s">
        <v>57123</v>
      </c>
      <c r="C23832" t="s">
        <v>5853</v>
      </c>
      <c r="D23832" t="s">
        <v>61373</v>
      </c>
    </row>
    <row r="23833" spans="1:4" x14ac:dyDescent="0.3">
      <c r="A23833" t="s">
        <v>57124</v>
      </c>
      <c r="B23833" t="s">
        <v>40320</v>
      </c>
      <c r="C23833" t="s">
        <v>5853</v>
      </c>
      <c r="D23833" t="s">
        <v>61373</v>
      </c>
    </row>
    <row r="23834" spans="1:4" x14ac:dyDescent="0.3">
      <c r="A23834" t="s">
        <v>41130</v>
      </c>
      <c r="B23834" t="s">
        <v>40287</v>
      </c>
      <c r="C23834" t="s">
        <v>5853</v>
      </c>
      <c r="D23834" t="s">
        <v>61373</v>
      </c>
    </row>
    <row r="23835" spans="1:4" x14ac:dyDescent="0.3">
      <c r="A23835" t="s">
        <v>57125</v>
      </c>
      <c r="B23835" t="s">
        <v>40192</v>
      </c>
      <c r="C23835" t="s">
        <v>5853</v>
      </c>
      <c r="D23835" t="s">
        <v>61373</v>
      </c>
    </row>
    <row r="23836" spans="1:4" x14ac:dyDescent="0.3">
      <c r="A23836" t="s">
        <v>57126</v>
      </c>
      <c r="B23836" t="s">
        <v>52337</v>
      </c>
      <c r="C23836" t="s">
        <v>5853</v>
      </c>
      <c r="D23836" t="s">
        <v>61373</v>
      </c>
    </row>
    <row r="23837" spans="1:4" x14ac:dyDescent="0.3">
      <c r="A23837" t="s">
        <v>41181</v>
      </c>
      <c r="B23837" t="s">
        <v>57127</v>
      </c>
      <c r="C23837" t="s">
        <v>5820</v>
      </c>
      <c r="D23837" t="s">
        <v>61371</v>
      </c>
    </row>
    <row r="23838" spans="1:4" x14ac:dyDescent="0.3">
      <c r="A23838" t="s">
        <v>40703</v>
      </c>
      <c r="B23838" t="s">
        <v>40021</v>
      </c>
      <c r="C23838" t="s">
        <v>5820</v>
      </c>
      <c r="D23838" t="s">
        <v>61372</v>
      </c>
    </row>
    <row r="23839" spans="1:4" x14ac:dyDescent="0.3">
      <c r="A23839" t="s">
        <v>57128</v>
      </c>
      <c r="B23839" t="s">
        <v>40252</v>
      </c>
      <c r="C23839" t="s">
        <v>5820</v>
      </c>
      <c r="D23839" t="s">
        <v>61373</v>
      </c>
    </row>
    <row r="23840" spans="1:4" x14ac:dyDescent="0.3">
      <c r="A23840" t="s">
        <v>54419</v>
      </c>
      <c r="B23840" t="s">
        <v>41112</v>
      </c>
      <c r="C23840" t="s">
        <v>5820</v>
      </c>
      <c r="D23840" t="s">
        <v>61373</v>
      </c>
    </row>
    <row r="23841" spans="1:4" x14ac:dyDescent="0.3">
      <c r="A23841" t="s">
        <v>45442</v>
      </c>
      <c r="B23841" t="s">
        <v>41733</v>
      </c>
      <c r="C23841" t="s">
        <v>5820</v>
      </c>
      <c r="D23841" t="s">
        <v>61373</v>
      </c>
    </row>
    <row r="23842" spans="1:4" x14ac:dyDescent="0.3">
      <c r="A23842" t="s">
        <v>57129</v>
      </c>
      <c r="B23842" t="s">
        <v>41112</v>
      </c>
      <c r="C23842" t="s">
        <v>5820</v>
      </c>
      <c r="D23842" t="s">
        <v>61373</v>
      </c>
    </row>
    <row r="23843" spans="1:4" x14ac:dyDescent="0.3">
      <c r="A23843" t="s">
        <v>41181</v>
      </c>
      <c r="B23843" t="s">
        <v>57130</v>
      </c>
      <c r="C23843" t="s">
        <v>5821</v>
      </c>
      <c r="D23843" t="s">
        <v>61371</v>
      </c>
    </row>
    <row r="23844" spans="1:4" x14ac:dyDescent="0.3">
      <c r="A23844" t="s">
        <v>46445</v>
      </c>
      <c r="B23844" t="s">
        <v>39923</v>
      </c>
      <c r="C23844" t="s">
        <v>5821</v>
      </c>
      <c r="D23844" t="s">
        <v>61372</v>
      </c>
    </row>
    <row r="23845" spans="1:4" x14ac:dyDescent="0.3">
      <c r="A23845" t="s">
        <v>53394</v>
      </c>
      <c r="B23845" t="s">
        <v>42879</v>
      </c>
      <c r="C23845" t="s">
        <v>5821</v>
      </c>
      <c r="D23845" t="s">
        <v>61373</v>
      </c>
    </row>
    <row r="23846" spans="1:4" x14ac:dyDescent="0.3">
      <c r="A23846" t="s">
        <v>57131</v>
      </c>
      <c r="B23846" t="s">
        <v>39957</v>
      </c>
      <c r="C23846" t="s">
        <v>5821</v>
      </c>
      <c r="D23846" t="s">
        <v>61373</v>
      </c>
    </row>
    <row r="23847" spans="1:4" x14ac:dyDescent="0.3">
      <c r="A23847" t="s">
        <v>4115</v>
      </c>
      <c r="B23847" t="s">
        <v>40440</v>
      </c>
      <c r="C23847" t="s">
        <v>5821</v>
      </c>
      <c r="D23847" t="s">
        <v>61373</v>
      </c>
    </row>
    <row r="23848" spans="1:4" x14ac:dyDescent="0.3">
      <c r="A23848" t="s">
        <v>57132</v>
      </c>
      <c r="B23848" t="s">
        <v>57133</v>
      </c>
      <c r="C23848" t="s">
        <v>5821</v>
      </c>
      <c r="D23848" t="s">
        <v>61373</v>
      </c>
    </row>
    <row r="23849" spans="1:4" x14ac:dyDescent="0.3">
      <c r="A23849" t="s">
        <v>44773</v>
      </c>
      <c r="B23849" t="s">
        <v>39957</v>
      </c>
      <c r="C23849" t="s">
        <v>5821</v>
      </c>
      <c r="D23849" t="s">
        <v>61373</v>
      </c>
    </row>
    <row r="23850" spans="1:4" x14ac:dyDescent="0.3">
      <c r="A23850" t="s">
        <v>56876</v>
      </c>
      <c r="B23850" t="s">
        <v>43365</v>
      </c>
      <c r="C23850" t="s">
        <v>5821</v>
      </c>
      <c r="D23850" t="s">
        <v>61373</v>
      </c>
    </row>
    <row r="23851" spans="1:4" x14ac:dyDescent="0.3">
      <c r="A23851" t="s">
        <v>57134</v>
      </c>
      <c r="B23851" t="s">
        <v>39957</v>
      </c>
      <c r="C23851" t="s">
        <v>5822</v>
      </c>
      <c r="D23851" t="s">
        <v>61371</v>
      </c>
    </row>
    <row r="23852" spans="1:4" x14ac:dyDescent="0.3">
      <c r="A23852" t="s">
        <v>40060</v>
      </c>
      <c r="B23852" t="s">
        <v>57135</v>
      </c>
      <c r="C23852" t="s">
        <v>5822</v>
      </c>
      <c r="D23852" t="s">
        <v>61373</v>
      </c>
    </row>
    <row r="23853" spans="1:4" x14ac:dyDescent="0.3">
      <c r="A23853" t="s">
        <v>57136</v>
      </c>
      <c r="B23853" t="s">
        <v>40320</v>
      </c>
      <c r="C23853" t="s">
        <v>5822</v>
      </c>
      <c r="D23853" t="s">
        <v>61373</v>
      </c>
    </row>
    <row r="23854" spans="1:4" x14ac:dyDescent="0.3">
      <c r="A23854" t="s">
        <v>42515</v>
      </c>
      <c r="B23854" t="s">
        <v>40629</v>
      </c>
      <c r="C23854" t="s">
        <v>5822</v>
      </c>
      <c r="D23854" t="s">
        <v>61373</v>
      </c>
    </row>
    <row r="23855" spans="1:4" x14ac:dyDescent="0.3">
      <c r="A23855" t="s">
        <v>41917</v>
      </c>
      <c r="B23855" t="s">
        <v>40462</v>
      </c>
      <c r="C23855" t="s">
        <v>5822</v>
      </c>
      <c r="D23855" t="s">
        <v>61373</v>
      </c>
    </row>
    <row r="23856" spans="1:4" x14ac:dyDescent="0.3">
      <c r="A23856" t="s">
        <v>57137</v>
      </c>
      <c r="B23856" t="s">
        <v>41851</v>
      </c>
      <c r="C23856" t="s">
        <v>5822</v>
      </c>
      <c r="D23856" t="s">
        <v>61373</v>
      </c>
    </row>
    <row r="23857" spans="1:4" x14ac:dyDescent="0.3">
      <c r="A23857" t="s">
        <v>56984</v>
      </c>
      <c r="B23857" t="s">
        <v>40904</v>
      </c>
      <c r="C23857" t="s">
        <v>5823</v>
      </c>
      <c r="D23857" t="s">
        <v>61371</v>
      </c>
    </row>
    <row r="23858" spans="1:4" x14ac:dyDescent="0.3">
      <c r="A23858" t="s">
        <v>54588</v>
      </c>
      <c r="B23858" t="s">
        <v>40287</v>
      </c>
      <c r="C23858" t="s">
        <v>5823</v>
      </c>
      <c r="D23858" t="s">
        <v>61372</v>
      </c>
    </row>
    <row r="23859" spans="1:4" x14ac:dyDescent="0.3">
      <c r="A23859" t="s">
        <v>53254</v>
      </c>
      <c r="B23859" t="s">
        <v>43206</v>
      </c>
      <c r="C23859" t="s">
        <v>5823</v>
      </c>
      <c r="D23859" t="s">
        <v>61373</v>
      </c>
    </row>
    <row r="23860" spans="1:4" x14ac:dyDescent="0.3">
      <c r="A23860" t="s">
        <v>57138</v>
      </c>
      <c r="B23860" t="s">
        <v>39957</v>
      </c>
      <c r="C23860" t="s">
        <v>5823</v>
      </c>
      <c r="D23860" t="s">
        <v>61373</v>
      </c>
    </row>
    <row r="23861" spans="1:4" x14ac:dyDescent="0.3">
      <c r="A23861" t="s">
        <v>40188</v>
      </c>
      <c r="B23861" t="s">
        <v>57139</v>
      </c>
      <c r="C23861" t="s">
        <v>5823</v>
      </c>
      <c r="D23861" t="s">
        <v>61373</v>
      </c>
    </row>
    <row r="23862" spans="1:4" x14ac:dyDescent="0.3">
      <c r="A23862" t="s">
        <v>40188</v>
      </c>
      <c r="B23862" t="s">
        <v>57140</v>
      </c>
      <c r="C23862" t="s">
        <v>5823</v>
      </c>
      <c r="D23862" t="s">
        <v>61373</v>
      </c>
    </row>
    <row r="23863" spans="1:4" x14ac:dyDescent="0.3">
      <c r="A23863" t="s">
        <v>5749</v>
      </c>
      <c r="B23863" t="s">
        <v>45025</v>
      </c>
      <c r="C23863" t="s">
        <v>5823</v>
      </c>
      <c r="D23863" t="s">
        <v>61373</v>
      </c>
    </row>
    <row r="23864" spans="1:4" x14ac:dyDescent="0.3">
      <c r="A23864" t="s">
        <v>56965</v>
      </c>
      <c r="B23864" t="s">
        <v>39939</v>
      </c>
      <c r="C23864" t="s">
        <v>5823</v>
      </c>
      <c r="D23864" t="s">
        <v>61373</v>
      </c>
    </row>
    <row r="23865" spans="1:4" x14ac:dyDescent="0.3">
      <c r="A23865" t="s">
        <v>57141</v>
      </c>
      <c r="B23865" t="s">
        <v>43397</v>
      </c>
      <c r="C23865" t="s">
        <v>5823</v>
      </c>
      <c r="D23865" t="s">
        <v>61373</v>
      </c>
    </row>
    <row r="23866" spans="1:4" x14ac:dyDescent="0.3">
      <c r="A23866" t="s">
        <v>57049</v>
      </c>
      <c r="B23866" t="s">
        <v>57142</v>
      </c>
      <c r="C23866" t="s">
        <v>5823</v>
      </c>
      <c r="D23866" t="s">
        <v>61373</v>
      </c>
    </row>
    <row r="23867" spans="1:4" x14ac:dyDescent="0.3">
      <c r="A23867" t="s">
        <v>57143</v>
      </c>
      <c r="B23867" t="s">
        <v>42243</v>
      </c>
      <c r="C23867" t="s">
        <v>5824</v>
      </c>
      <c r="D23867" t="s">
        <v>61371</v>
      </c>
    </row>
    <row r="23868" spans="1:4" x14ac:dyDescent="0.3">
      <c r="A23868" t="s">
        <v>40060</v>
      </c>
      <c r="B23868" t="s">
        <v>57144</v>
      </c>
      <c r="C23868" t="s">
        <v>5824</v>
      </c>
      <c r="D23868" t="s">
        <v>61373</v>
      </c>
    </row>
    <row r="23869" spans="1:4" x14ac:dyDescent="0.3">
      <c r="A23869" t="s">
        <v>40188</v>
      </c>
      <c r="B23869" t="s">
        <v>57145</v>
      </c>
      <c r="C23869" t="s">
        <v>5824</v>
      </c>
      <c r="D23869" t="s">
        <v>61373</v>
      </c>
    </row>
    <row r="23870" spans="1:4" x14ac:dyDescent="0.3">
      <c r="A23870" t="s">
        <v>57146</v>
      </c>
      <c r="B23870" t="s">
        <v>57147</v>
      </c>
      <c r="C23870" t="s">
        <v>5824</v>
      </c>
      <c r="D23870" t="s">
        <v>61373</v>
      </c>
    </row>
    <row r="23871" spans="1:4" x14ac:dyDescent="0.3">
      <c r="A23871" t="s">
        <v>42860</v>
      </c>
      <c r="B23871" t="s">
        <v>40053</v>
      </c>
      <c r="C23871" t="s">
        <v>5824</v>
      </c>
      <c r="D23871" t="s">
        <v>61373</v>
      </c>
    </row>
    <row r="23872" spans="1:4" x14ac:dyDescent="0.3">
      <c r="A23872" t="s">
        <v>6607</v>
      </c>
      <c r="B23872" t="s">
        <v>39927</v>
      </c>
      <c r="C23872" t="s">
        <v>5824</v>
      </c>
      <c r="D23872" t="s">
        <v>61373</v>
      </c>
    </row>
    <row r="23873" spans="1:4" x14ac:dyDescent="0.3">
      <c r="A23873" t="s">
        <v>57148</v>
      </c>
      <c r="B23873" t="s">
        <v>40343</v>
      </c>
      <c r="C23873" t="s">
        <v>5826</v>
      </c>
      <c r="D23873" t="s">
        <v>61371</v>
      </c>
    </row>
    <row r="23874" spans="1:4" x14ac:dyDescent="0.3">
      <c r="A23874" t="s">
        <v>56587</v>
      </c>
      <c r="B23874" t="s">
        <v>40381</v>
      </c>
      <c r="C23874" t="s">
        <v>5826</v>
      </c>
      <c r="D23874" t="s">
        <v>61373</v>
      </c>
    </row>
    <row r="23875" spans="1:4" x14ac:dyDescent="0.3">
      <c r="A23875" t="s">
        <v>40060</v>
      </c>
      <c r="B23875" t="s">
        <v>57149</v>
      </c>
      <c r="C23875" t="s">
        <v>5826</v>
      </c>
      <c r="D23875" t="s">
        <v>61373</v>
      </c>
    </row>
    <row r="23876" spans="1:4" x14ac:dyDescent="0.3">
      <c r="A23876" t="s">
        <v>40188</v>
      </c>
      <c r="B23876" t="s">
        <v>57150</v>
      </c>
      <c r="C23876" t="s">
        <v>5826</v>
      </c>
      <c r="D23876" t="s">
        <v>61373</v>
      </c>
    </row>
    <row r="23877" spans="1:4" x14ac:dyDescent="0.3">
      <c r="A23877" t="s">
        <v>57148</v>
      </c>
      <c r="B23877" t="s">
        <v>39921</v>
      </c>
      <c r="C23877" t="s">
        <v>5826</v>
      </c>
      <c r="D23877" t="s">
        <v>61373</v>
      </c>
    </row>
    <row r="23878" spans="1:4" x14ac:dyDescent="0.3">
      <c r="A23878" t="s">
        <v>56890</v>
      </c>
      <c r="B23878" t="s">
        <v>39862</v>
      </c>
      <c r="C23878" t="s">
        <v>5827</v>
      </c>
      <c r="D23878" t="s">
        <v>61371</v>
      </c>
    </row>
    <row r="23879" spans="1:4" x14ac:dyDescent="0.3">
      <c r="A23879" t="s">
        <v>57151</v>
      </c>
      <c r="B23879" t="s">
        <v>49820</v>
      </c>
      <c r="C23879" t="s">
        <v>5827</v>
      </c>
      <c r="D23879" t="s">
        <v>61373</v>
      </c>
    </row>
    <row r="23880" spans="1:4" x14ac:dyDescent="0.3">
      <c r="A23880" t="s">
        <v>57152</v>
      </c>
      <c r="B23880" t="s">
        <v>40641</v>
      </c>
      <c r="C23880" t="s">
        <v>5827</v>
      </c>
      <c r="D23880" t="s">
        <v>61373</v>
      </c>
    </row>
    <row r="23881" spans="1:4" x14ac:dyDescent="0.3">
      <c r="A23881" t="s">
        <v>57153</v>
      </c>
      <c r="B23881" t="s">
        <v>57154</v>
      </c>
      <c r="C23881" t="s">
        <v>5827</v>
      </c>
      <c r="D23881" t="s">
        <v>61373</v>
      </c>
    </row>
    <row r="23882" spans="1:4" x14ac:dyDescent="0.3">
      <c r="A23882" t="s">
        <v>57155</v>
      </c>
      <c r="B23882" t="s">
        <v>40287</v>
      </c>
      <c r="C23882" t="s">
        <v>5828</v>
      </c>
      <c r="D23882" t="s">
        <v>61371</v>
      </c>
    </row>
    <row r="23883" spans="1:4" x14ac:dyDescent="0.3">
      <c r="A23883" t="s">
        <v>57143</v>
      </c>
      <c r="B23883" t="s">
        <v>40287</v>
      </c>
      <c r="C23883" t="s">
        <v>5828</v>
      </c>
      <c r="D23883" t="s">
        <v>61373</v>
      </c>
    </row>
    <row r="23884" spans="1:4" x14ac:dyDescent="0.3">
      <c r="A23884" t="s">
        <v>56099</v>
      </c>
      <c r="B23884" t="s">
        <v>57040</v>
      </c>
      <c r="C23884" t="s">
        <v>5828</v>
      </c>
      <c r="D23884" t="s">
        <v>61373</v>
      </c>
    </row>
    <row r="23885" spans="1:4" x14ac:dyDescent="0.3">
      <c r="A23885" t="s">
        <v>57156</v>
      </c>
      <c r="B23885" t="s">
        <v>46379</v>
      </c>
      <c r="C23885" t="s">
        <v>5828</v>
      </c>
      <c r="D23885" t="s">
        <v>61373</v>
      </c>
    </row>
    <row r="23886" spans="1:4" x14ac:dyDescent="0.3">
      <c r="A23886" t="s">
        <v>49794</v>
      </c>
      <c r="B23886" t="s">
        <v>40320</v>
      </c>
      <c r="C23886" t="s">
        <v>5828</v>
      </c>
      <c r="D23886" t="s">
        <v>61373</v>
      </c>
    </row>
    <row r="23887" spans="1:4" x14ac:dyDescent="0.3">
      <c r="A23887" t="s">
        <v>53254</v>
      </c>
      <c r="B23887" t="s">
        <v>40954</v>
      </c>
      <c r="C23887" t="s">
        <v>5829</v>
      </c>
      <c r="D23887" t="s">
        <v>61371</v>
      </c>
    </row>
    <row r="23888" spans="1:4" x14ac:dyDescent="0.3">
      <c r="A23888" t="s">
        <v>57157</v>
      </c>
      <c r="B23888" t="s">
        <v>40053</v>
      </c>
      <c r="C23888" t="s">
        <v>5829</v>
      </c>
      <c r="D23888" t="s">
        <v>61373</v>
      </c>
    </row>
    <row r="23889" spans="1:4" x14ac:dyDescent="0.3">
      <c r="A23889" t="s">
        <v>53164</v>
      </c>
      <c r="B23889" t="s">
        <v>57158</v>
      </c>
      <c r="C23889" t="s">
        <v>5829</v>
      </c>
      <c r="D23889" t="s">
        <v>61373</v>
      </c>
    </row>
    <row r="23890" spans="1:4" x14ac:dyDescent="0.3">
      <c r="A23890" t="s">
        <v>42051</v>
      </c>
      <c r="B23890" t="s">
        <v>53543</v>
      </c>
      <c r="C23890" t="s">
        <v>5831</v>
      </c>
      <c r="D23890" t="s">
        <v>61371</v>
      </c>
    </row>
    <row r="23891" spans="1:4" x14ac:dyDescent="0.3">
      <c r="A23891" t="s">
        <v>57159</v>
      </c>
      <c r="B23891" t="s">
        <v>40440</v>
      </c>
      <c r="C23891" t="s">
        <v>5831</v>
      </c>
      <c r="D23891" t="s">
        <v>61372</v>
      </c>
    </row>
    <row r="23892" spans="1:4" x14ac:dyDescent="0.3">
      <c r="A23892" t="s">
        <v>57160</v>
      </c>
      <c r="B23892" t="s">
        <v>57161</v>
      </c>
      <c r="C23892" t="s">
        <v>5831</v>
      </c>
      <c r="D23892" t="s">
        <v>61373</v>
      </c>
    </row>
    <row r="23893" spans="1:4" x14ac:dyDescent="0.3">
      <c r="A23893" t="s">
        <v>57162</v>
      </c>
      <c r="B23893" t="s">
        <v>40238</v>
      </c>
      <c r="C23893" t="s">
        <v>5831</v>
      </c>
      <c r="D23893" t="s">
        <v>61373</v>
      </c>
    </row>
    <row r="23894" spans="1:4" x14ac:dyDescent="0.3">
      <c r="A23894" t="s">
        <v>42543</v>
      </c>
      <c r="B23894" t="s">
        <v>41572</v>
      </c>
      <c r="C23894" t="s">
        <v>5831</v>
      </c>
      <c r="D23894" t="s">
        <v>61373</v>
      </c>
    </row>
    <row r="23895" spans="1:4" x14ac:dyDescent="0.3">
      <c r="A23895" t="s">
        <v>57163</v>
      </c>
      <c r="B23895" t="s">
        <v>39957</v>
      </c>
      <c r="C23895" t="s">
        <v>5832</v>
      </c>
      <c r="D23895" t="s">
        <v>61371</v>
      </c>
    </row>
    <row r="23896" spans="1:4" x14ac:dyDescent="0.3">
      <c r="A23896" t="s">
        <v>57164</v>
      </c>
      <c r="B23896" t="s">
        <v>40440</v>
      </c>
      <c r="C23896" t="s">
        <v>5832</v>
      </c>
      <c r="D23896" t="s">
        <v>61372</v>
      </c>
    </row>
    <row r="23897" spans="1:4" x14ac:dyDescent="0.3">
      <c r="A23897" t="s">
        <v>57165</v>
      </c>
      <c r="B23897" t="s">
        <v>39923</v>
      </c>
      <c r="C23897" t="s">
        <v>5832</v>
      </c>
      <c r="D23897" t="s">
        <v>61373</v>
      </c>
    </row>
    <row r="23898" spans="1:4" x14ac:dyDescent="0.3">
      <c r="A23898" t="s">
        <v>53254</v>
      </c>
      <c r="B23898" t="s">
        <v>40954</v>
      </c>
      <c r="C23898" t="s">
        <v>5832</v>
      </c>
      <c r="D23898" t="s">
        <v>61373</v>
      </c>
    </row>
    <row r="23899" spans="1:4" x14ac:dyDescent="0.3">
      <c r="A23899" t="s">
        <v>40188</v>
      </c>
      <c r="B23899" t="s">
        <v>57166</v>
      </c>
      <c r="C23899" t="s">
        <v>5832</v>
      </c>
      <c r="D23899" t="s">
        <v>61373</v>
      </c>
    </row>
    <row r="23900" spans="1:4" x14ac:dyDescent="0.3">
      <c r="A23900" t="s">
        <v>40798</v>
      </c>
      <c r="B23900" t="s">
        <v>41058</v>
      </c>
      <c r="C23900" t="s">
        <v>5832</v>
      </c>
      <c r="D23900" t="s">
        <v>61373</v>
      </c>
    </row>
    <row r="23901" spans="1:4" x14ac:dyDescent="0.3">
      <c r="A23901" t="s">
        <v>56977</v>
      </c>
      <c r="B23901" t="s">
        <v>40287</v>
      </c>
      <c r="C23901" t="s">
        <v>5832</v>
      </c>
      <c r="D23901" t="s">
        <v>61373</v>
      </c>
    </row>
    <row r="23902" spans="1:4" x14ac:dyDescent="0.3">
      <c r="A23902" t="s">
        <v>57167</v>
      </c>
      <c r="B23902" t="s">
        <v>54580</v>
      </c>
      <c r="C23902" t="s">
        <v>5881</v>
      </c>
      <c r="D23902" t="s">
        <v>61371</v>
      </c>
    </row>
    <row r="23903" spans="1:4" x14ac:dyDescent="0.3">
      <c r="A23903" t="s">
        <v>46647</v>
      </c>
      <c r="B23903" t="s">
        <v>40853</v>
      </c>
      <c r="C23903" t="s">
        <v>5881</v>
      </c>
      <c r="D23903" t="s">
        <v>61373</v>
      </c>
    </row>
    <row r="23904" spans="1:4" x14ac:dyDescent="0.3">
      <c r="A23904" t="s">
        <v>56099</v>
      </c>
      <c r="B23904" t="s">
        <v>40904</v>
      </c>
      <c r="C23904" t="s">
        <v>5881</v>
      </c>
      <c r="D23904" t="s">
        <v>61373</v>
      </c>
    </row>
    <row r="23905" spans="1:4" x14ac:dyDescent="0.3">
      <c r="A23905" t="s">
        <v>56804</v>
      </c>
      <c r="B23905" t="s">
        <v>41239</v>
      </c>
      <c r="C23905" t="s">
        <v>5881</v>
      </c>
      <c r="D23905" t="s">
        <v>61373</v>
      </c>
    </row>
    <row r="23906" spans="1:4" x14ac:dyDescent="0.3">
      <c r="A23906" t="s">
        <v>57168</v>
      </c>
      <c r="B23906" t="s">
        <v>40182</v>
      </c>
      <c r="C23906" t="s">
        <v>5833</v>
      </c>
      <c r="D23906" t="s">
        <v>61371</v>
      </c>
    </row>
    <row r="23907" spans="1:4" x14ac:dyDescent="0.3">
      <c r="A23907" t="s">
        <v>57169</v>
      </c>
      <c r="B23907" t="s">
        <v>39866</v>
      </c>
      <c r="C23907" t="s">
        <v>5833</v>
      </c>
      <c r="D23907" t="s">
        <v>61372</v>
      </c>
    </row>
    <row r="23908" spans="1:4" x14ac:dyDescent="0.3">
      <c r="A23908" t="s">
        <v>50305</v>
      </c>
      <c r="B23908" t="s">
        <v>57170</v>
      </c>
      <c r="C23908" t="s">
        <v>5833</v>
      </c>
      <c r="D23908" t="s">
        <v>61373</v>
      </c>
    </row>
    <row r="23909" spans="1:4" x14ac:dyDescent="0.3">
      <c r="A23909" t="s">
        <v>57171</v>
      </c>
      <c r="B23909" t="s">
        <v>40092</v>
      </c>
      <c r="C23909" t="s">
        <v>5833</v>
      </c>
      <c r="D23909" t="s">
        <v>61373</v>
      </c>
    </row>
    <row r="23910" spans="1:4" x14ac:dyDescent="0.3">
      <c r="A23910" t="s">
        <v>55206</v>
      </c>
      <c r="B23910" t="s">
        <v>39923</v>
      </c>
      <c r="C23910" t="s">
        <v>5833</v>
      </c>
      <c r="D23910" t="s">
        <v>61373</v>
      </c>
    </row>
    <row r="23911" spans="1:4" x14ac:dyDescent="0.3">
      <c r="A23911" t="s">
        <v>57172</v>
      </c>
      <c r="B23911" t="s">
        <v>39904</v>
      </c>
      <c r="C23911" t="s">
        <v>5833</v>
      </c>
      <c r="D23911" t="s">
        <v>61373</v>
      </c>
    </row>
    <row r="23912" spans="1:4" x14ac:dyDescent="0.3">
      <c r="A23912" t="s">
        <v>6278</v>
      </c>
      <c r="B23912" t="s">
        <v>40289</v>
      </c>
      <c r="C23912" t="s">
        <v>5834</v>
      </c>
      <c r="D23912" t="s">
        <v>61371</v>
      </c>
    </row>
    <row r="23913" spans="1:4" x14ac:dyDescent="0.3">
      <c r="A23913" t="s">
        <v>57173</v>
      </c>
      <c r="B23913" t="s">
        <v>43022</v>
      </c>
      <c r="C23913" t="s">
        <v>5834</v>
      </c>
      <c r="D23913" t="s">
        <v>61373</v>
      </c>
    </row>
    <row r="23914" spans="1:4" x14ac:dyDescent="0.3">
      <c r="A23914" t="s">
        <v>57174</v>
      </c>
      <c r="B23914" t="s">
        <v>39984</v>
      </c>
      <c r="C23914" t="s">
        <v>5834</v>
      </c>
      <c r="D23914" t="s">
        <v>61373</v>
      </c>
    </row>
    <row r="23915" spans="1:4" x14ac:dyDescent="0.3">
      <c r="A23915" t="s">
        <v>57175</v>
      </c>
      <c r="B23915" t="s">
        <v>41851</v>
      </c>
      <c r="C23915" t="s">
        <v>5834</v>
      </c>
      <c r="D23915" t="s">
        <v>61373</v>
      </c>
    </row>
    <row r="23916" spans="1:4" x14ac:dyDescent="0.3">
      <c r="A23916" t="s">
        <v>56851</v>
      </c>
      <c r="B23916" t="s">
        <v>54541</v>
      </c>
      <c r="C23916" t="s">
        <v>5834</v>
      </c>
      <c r="D23916" t="s">
        <v>61373</v>
      </c>
    </row>
    <row r="23917" spans="1:4" x14ac:dyDescent="0.3">
      <c r="A23917" t="s">
        <v>42966</v>
      </c>
      <c r="B23917" t="s">
        <v>43206</v>
      </c>
      <c r="C23917" t="s">
        <v>5834</v>
      </c>
      <c r="D23917" t="s">
        <v>61373</v>
      </c>
    </row>
    <row r="23918" spans="1:4" x14ac:dyDescent="0.3">
      <c r="A23918" t="s">
        <v>57176</v>
      </c>
      <c r="B23918" t="s">
        <v>39927</v>
      </c>
      <c r="C23918" t="s">
        <v>5834</v>
      </c>
      <c r="D23918" t="s">
        <v>61373</v>
      </c>
    </row>
    <row r="23919" spans="1:4" x14ac:dyDescent="0.3">
      <c r="A23919" t="s">
        <v>56857</v>
      </c>
      <c r="B23919" t="s">
        <v>39858</v>
      </c>
      <c r="C23919" t="s">
        <v>5834</v>
      </c>
      <c r="D23919" t="s">
        <v>61373</v>
      </c>
    </row>
    <row r="23920" spans="1:4" x14ac:dyDescent="0.3">
      <c r="A23920" t="s">
        <v>6500</v>
      </c>
      <c r="B23920" t="s">
        <v>39957</v>
      </c>
      <c r="C23920" t="s">
        <v>5835</v>
      </c>
      <c r="D23920" t="s">
        <v>61371</v>
      </c>
    </row>
    <row r="23921" spans="1:4" x14ac:dyDescent="0.3">
      <c r="A23921" t="s">
        <v>45557</v>
      </c>
      <c r="B23921" t="s">
        <v>40201</v>
      </c>
      <c r="C23921" t="s">
        <v>5835</v>
      </c>
      <c r="D23921" t="s">
        <v>61373</v>
      </c>
    </row>
    <row r="23922" spans="1:4" x14ac:dyDescent="0.3">
      <c r="A23922" t="s">
        <v>57177</v>
      </c>
      <c r="B23922" t="s">
        <v>42251</v>
      </c>
      <c r="C23922" t="s">
        <v>5835</v>
      </c>
      <c r="D23922" t="s">
        <v>61373</v>
      </c>
    </row>
    <row r="23923" spans="1:4" x14ac:dyDescent="0.3">
      <c r="A23923" t="s">
        <v>57178</v>
      </c>
      <c r="B23923" t="s">
        <v>39895</v>
      </c>
      <c r="C23923" t="s">
        <v>5835</v>
      </c>
      <c r="D23923" t="s">
        <v>61373</v>
      </c>
    </row>
    <row r="23924" spans="1:4" x14ac:dyDescent="0.3">
      <c r="A23924" t="s">
        <v>39949</v>
      </c>
      <c r="B23924" t="s">
        <v>41058</v>
      </c>
      <c r="C23924" t="s">
        <v>5835</v>
      </c>
      <c r="D23924" t="s">
        <v>61373</v>
      </c>
    </row>
    <row r="23925" spans="1:4" x14ac:dyDescent="0.3">
      <c r="A23925" t="s">
        <v>40382</v>
      </c>
      <c r="B23925" t="s">
        <v>39957</v>
      </c>
      <c r="C23925" t="s">
        <v>5836</v>
      </c>
      <c r="D23925" t="s">
        <v>61371</v>
      </c>
    </row>
    <row r="23926" spans="1:4" x14ac:dyDescent="0.3">
      <c r="A23926" t="s">
        <v>57179</v>
      </c>
      <c r="B23926" t="s">
        <v>40092</v>
      </c>
      <c r="C23926" t="s">
        <v>5836</v>
      </c>
      <c r="D23926" t="s">
        <v>61372</v>
      </c>
    </row>
    <row r="23927" spans="1:4" x14ac:dyDescent="0.3">
      <c r="A23927" t="s">
        <v>41662</v>
      </c>
      <c r="B23927" t="s">
        <v>41246</v>
      </c>
      <c r="C23927" t="s">
        <v>5836</v>
      </c>
      <c r="D23927" t="s">
        <v>61373</v>
      </c>
    </row>
    <row r="23928" spans="1:4" x14ac:dyDescent="0.3">
      <c r="A23928" t="s">
        <v>41181</v>
      </c>
      <c r="B23928" t="s">
        <v>57180</v>
      </c>
      <c r="C23928" t="s">
        <v>5836</v>
      </c>
      <c r="D23928" t="s">
        <v>61373</v>
      </c>
    </row>
    <row r="23929" spans="1:4" x14ac:dyDescent="0.3">
      <c r="A23929" t="s">
        <v>57046</v>
      </c>
      <c r="B23929" t="s">
        <v>57181</v>
      </c>
      <c r="C23929" t="s">
        <v>5836</v>
      </c>
      <c r="D23929" t="s">
        <v>61373</v>
      </c>
    </row>
    <row r="23930" spans="1:4" x14ac:dyDescent="0.3">
      <c r="A23930" t="s">
        <v>57182</v>
      </c>
      <c r="B23930" t="s">
        <v>40320</v>
      </c>
      <c r="C23930" t="s">
        <v>5837</v>
      </c>
      <c r="D23930" t="s">
        <v>61371</v>
      </c>
    </row>
    <row r="23931" spans="1:4" x14ac:dyDescent="0.3">
      <c r="A23931" t="s">
        <v>53014</v>
      </c>
      <c r="B23931" t="s">
        <v>40529</v>
      </c>
      <c r="C23931" t="s">
        <v>5837</v>
      </c>
      <c r="D23931" t="s">
        <v>61373</v>
      </c>
    </row>
    <row r="23932" spans="1:4" x14ac:dyDescent="0.3">
      <c r="A23932" t="s">
        <v>57183</v>
      </c>
      <c r="B23932" t="s">
        <v>40180</v>
      </c>
      <c r="C23932" t="s">
        <v>5837</v>
      </c>
      <c r="D23932" t="s">
        <v>61373</v>
      </c>
    </row>
    <row r="23933" spans="1:4" x14ac:dyDescent="0.3">
      <c r="A23933" t="s">
        <v>6783</v>
      </c>
      <c r="B23933" t="s">
        <v>40381</v>
      </c>
      <c r="C23933" t="s">
        <v>5837</v>
      </c>
      <c r="D23933" t="s">
        <v>61373</v>
      </c>
    </row>
    <row r="23934" spans="1:4" x14ac:dyDescent="0.3">
      <c r="A23934" t="s">
        <v>57184</v>
      </c>
      <c r="B23934" t="s">
        <v>46539</v>
      </c>
      <c r="C23934" t="s">
        <v>5837</v>
      </c>
      <c r="D23934" t="s">
        <v>61373</v>
      </c>
    </row>
    <row r="23935" spans="1:4" x14ac:dyDescent="0.3">
      <c r="A23935" t="s">
        <v>47372</v>
      </c>
      <c r="B23935" t="s">
        <v>39915</v>
      </c>
      <c r="C23935" t="s">
        <v>5837</v>
      </c>
      <c r="D23935" t="s">
        <v>61373</v>
      </c>
    </row>
    <row r="23936" spans="1:4" x14ac:dyDescent="0.3">
      <c r="A23936" t="s">
        <v>57185</v>
      </c>
      <c r="B23936" t="s">
        <v>44318</v>
      </c>
      <c r="C23936" t="s">
        <v>5837</v>
      </c>
      <c r="D23936" t="s">
        <v>61373</v>
      </c>
    </row>
    <row r="23937" spans="1:4" x14ac:dyDescent="0.3">
      <c r="A23937" t="s">
        <v>57186</v>
      </c>
      <c r="B23937" t="s">
        <v>43365</v>
      </c>
      <c r="C23937" t="s">
        <v>5837</v>
      </c>
      <c r="D23937" t="s">
        <v>61373</v>
      </c>
    </row>
    <row r="23938" spans="1:4" x14ac:dyDescent="0.3">
      <c r="A23938" t="s">
        <v>41273</v>
      </c>
      <c r="B23938" t="s">
        <v>43206</v>
      </c>
      <c r="C23938" t="s">
        <v>5838</v>
      </c>
      <c r="D23938" t="s">
        <v>61371</v>
      </c>
    </row>
    <row r="23939" spans="1:4" x14ac:dyDescent="0.3">
      <c r="A23939" t="s">
        <v>56355</v>
      </c>
      <c r="B23939" t="s">
        <v>40019</v>
      </c>
      <c r="C23939" t="s">
        <v>5838</v>
      </c>
      <c r="D23939" t="s">
        <v>61372</v>
      </c>
    </row>
    <row r="23940" spans="1:4" x14ac:dyDescent="0.3">
      <c r="A23940" t="s">
        <v>52101</v>
      </c>
      <c r="B23940" t="s">
        <v>41851</v>
      </c>
      <c r="C23940" t="s">
        <v>5838</v>
      </c>
      <c r="D23940" t="s">
        <v>61373</v>
      </c>
    </row>
    <row r="23941" spans="1:4" x14ac:dyDescent="0.3">
      <c r="A23941" t="s">
        <v>53037</v>
      </c>
      <c r="B23941" t="s">
        <v>53620</v>
      </c>
      <c r="C23941" t="s">
        <v>5838</v>
      </c>
      <c r="D23941" t="s">
        <v>61373</v>
      </c>
    </row>
    <row r="23942" spans="1:4" x14ac:dyDescent="0.3">
      <c r="A23942" t="s">
        <v>6585</v>
      </c>
      <c r="B23942" t="s">
        <v>40837</v>
      </c>
      <c r="C23942" t="s">
        <v>5838</v>
      </c>
      <c r="D23942" t="s">
        <v>61373</v>
      </c>
    </row>
    <row r="23943" spans="1:4" x14ac:dyDescent="0.3">
      <c r="A23943" t="s">
        <v>40060</v>
      </c>
      <c r="B23943" t="s">
        <v>57187</v>
      </c>
      <c r="C23943" t="s">
        <v>5838</v>
      </c>
      <c r="D23943" t="s">
        <v>61373</v>
      </c>
    </row>
    <row r="23944" spans="1:4" x14ac:dyDescent="0.3">
      <c r="A23944" t="s">
        <v>54871</v>
      </c>
      <c r="B23944" t="s">
        <v>40357</v>
      </c>
      <c r="C23944" t="s">
        <v>5838</v>
      </c>
      <c r="D23944" t="s">
        <v>61373</v>
      </c>
    </row>
    <row r="23945" spans="1:4" x14ac:dyDescent="0.3">
      <c r="A23945" t="s">
        <v>40675</v>
      </c>
      <c r="B23945" t="s">
        <v>39921</v>
      </c>
      <c r="C23945" t="s">
        <v>5838</v>
      </c>
      <c r="D23945" t="s">
        <v>61373</v>
      </c>
    </row>
    <row r="23946" spans="1:4" x14ac:dyDescent="0.3">
      <c r="A23946" t="s">
        <v>57188</v>
      </c>
      <c r="B23946" t="s">
        <v>41036</v>
      </c>
      <c r="C23946" t="s">
        <v>5838</v>
      </c>
      <c r="D23946" t="s">
        <v>61373</v>
      </c>
    </row>
    <row r="23947" spans="1:4" x14ac:dyDescent="0.3">
      <c r="A23947" t="s">
        <v>57189</v>
      </c>
      <c r="B23947" t="s">
        <v>40343</v>
      </c>
      <c r="C23947" t="s">
        <v>5838</v>
      </c>
      <c r="D23947" t="s">
        <v>61373</v>
      </c>
    </row>
    <row r="23948" spans="1:4" x14ac:dyDescent="0.3">
      <c r="A23948" t="s">
        <v>5870</v>
      </c>
      <c r="B23948" t="s">
        <v>40339</v>
      </c>
      <c r="C23948" t="s">
        <v>5838</v>
      </c>
      <c r="D23948" t="s">
        <v>61373</v>
      </c>
    </row>
    <row r="23949" spans="1:4" x14ac:dyDescent="0.3">
      <c r="A23949" t="s">
        <v>57190</v>
      </c>
      <c r="B23949" t="s">
        <v>39929</v>
      </c>
      <c r="C23949" t="s">
        <v>5838</v>
      </c>
      <c r="D23949" t="s">
        <v>61373</v>
      </c>
    </row>
    <row r="23950" spans="1:4" x14ac:dyDescent="0.3">
      <c r="A23950" t="s">
        <v>57191</v>
      </c>
      <c r="B23950" t="s">
        <v>40180</v>
      </c>
      <c r="C23950" t="s">
        <v>5839</v>
      </c>
      <c r="D23950" t="s">
        <v>61371</v>
      </c>
    </row>
    <row r="23951" spans="1:4" x14ac:dyDescent="0.3">
      <c r="A23951" t="s">
        <v>57192</v>
      </c>
      <c r="B23951" t="s">
        <v>39957</v>
      </c>
      <c r="C23951" t="s">
        <v>5839</v>
      </c>
      <c r="D23951" t="s">
        <v>61372</v>
      </c>
    </row>
    <row r="23952" spans="1:4" x14ac:dyDescent="0.3">
      <c r="A23952" t="s">
        <v>57193</v>
      </c>
      <c r="B23952" t="s">
        <v>40287</v>
      </c>
      <c r="C23952" t="s">
        <v>5839</v>
      </c>
      <c r="D23952" t="s">
        <v>61373</v>
      </c>
    </row>
    <row r="23953" spans="1:4" x14ac:dyDescent="0.3">
      <c r="A23953" t="s">
        <v>57194</v>
      </c>
      <c r="B23953" t="s">
        <v>56870</v>
      </c>
      <c r="C23953" t="s">
        <v>5839</v>
      </c>
      <c r="D23953" t="s">
        <v>61373</v>
      </c>
    </row>
    <row r="23954" spans="1:4" x14ac:dyDescent="0.3">
      <c r="A23954" t="s">
        <v>40060</v>
      </c>
      <c r="B23954" t="s">
        <v>57195</v>
      </c>
      <c r="C23954" t="s">
        <v>5839</v>
      </c>
      <c r="D23954" t="s">
        <v>61373</v>
      </c>
    </row>
    <row r="23955" spans="1:4" x14ac:dyDescent="0.3">
      <c r="A23955" t="s">
        <v>42816</v>
      </c>
      <c r="B23955" t="s">
        <v>40954</v>
      </c>
      <c r="C23955" t="s">
        <v>5839</v>
      </c>
      <c r="D23955" t="s">
        <v>61373</v>
      </c>
    </row>
    <row r="23956" spans="1:4" x14ac:dyDescent="0.3">
      <c r="A23956" t="s">
        <v>6819</v>
      </c>
      <c r="B23956" t="s">
        <v>40343</v>
      </c>
      <c r="C23956" t="s">
        <v>5839</v>
      </c>
      <c r="D23956" t="s">
        <v>61373</v>
      </c>
    </row>
    <row r="23957" spans="1:4" x14ac:dyDescent="0.3">
      <c r="A23957" t="s">
        <v>47545</v>
      </c>
      <c r="B23957" t="s">
        <v>57196</v>
      </c>
      <c r="C23957" t="s">
        <v>5839</v>
      </c>
      <c r="D23957" t="s">
        <v>61373</v>
      </c>
    </row>
    <row r="23958" spans="1:4" x14ac:dyDescent="0.3">
      <c r="A23958" t="s">
        <v>56572</v>
      </c>
      <c r="B23958" t="s">
        <v>42243</v>
      </c>
      <c r="C23958" t="s">
        <v>5841</v>
      </c>
      <c r="D23958" t="s">
        <v>61371</v>
      </c>
    </row>
    <row r="23959" spans="1:4" x14ac:dyDescent="0.3">
      <c r="A23959" t="s">
        <v>57197</v>
      </c>
      <c r="B23959" t="s">
        <v>39904</v>
      </c>
      <c r="C23959" t="s">
        <v>5841</v>
      </c>
      <c r="D23959" t="s">
        <v>61372</v>
      </c>
    </row>
    <row r="23960" spans="1:4" x14ac:dyDescent="0.3">
      <c r="A23960" t="s">
        <v>56376</v>
      </c>
      <c r="B23960" t="s">
        <v>40320</v>
      </c>
      <c r="C23960" t="s">
        <v>5841</v>
      </c>
      <c r="D23960" t="s">
        <v>61373</v>
      </c>
    </row>
    <row r="23961" spans="1:4" x14ac:dyDescent="0.3">
      <c r="A23961" t="s">
        <v>57136</v>
      </c>
      <c r="B23961" t="s">
        <v>45915</v>
      </c>
      <c r="C23961" t="s">
        <v>5841</v>
      </c>
      <c r="D23961" t="s">
        <v>61373</v>
      </c>
    </row>
    <row r="23962" spans="1:4" x14ac:dyDescent="0.3">
      <c r="A23962" t="s">
        <v>5578</v>
      </c>
      <c r="B23962" t="s">
        <v>45929</v>
      </c>
      <c r="C23962" t="s">
        <v>5841</v>
      </c>
      <c r="D23962" t="s">
        <v>61373</v>
      </c>
    </row>
    <row r="23963" spans="1:4" x14ac:dyDescent="0.3">
      <c r="A23963" t="s">
        <v>57198</v>
      </c>
      <c r="B23963" t="s">
        <v>40329</v>
      </c>
      <c r="C23963" t="s">
        <v>5842</v>
      </c>
      <c r="D23963" t="s">
        <v>61371</v>
      </c>
    </row>
    <row r="23964" spans="1:4" x14ac:dyDescent="0.3">
      <c r="A23964" t="s">
        <v>49609</v>
      </c>
      <c r="B23964" t="s">
        <v>39884</v>
      </c>
      <c r="C23964" t="s">
        <v>5842</v>
      </c>
      <c r="D23964" t="s">
        <v>61373</v>
      </c>
    </row>
    <row r="23965" spans="1:4" x14ac:dyDescent="0.3">
      <c r="A23965" t="s">
        <v>57199</v>
      </c>
      <c r="B23965" t="s">
        <v>39927</v>
      </c>
      <c r="C23965" t="s">
        <v>5842</v>
      </c>
      <c r="D23965" t="s">
        <v>61373</v>
      </c>
    </row>
    <row r="23966" spans="1:4" x14ac:dyDescent="0.3">
      <c r="A23966" t="s">
        <v>57200</v>
      </c>
      <c r="B23966" t="s">
        <v>40287</v>
      </c>
      <c r="C23966" t="s">
        <v>5842</v>
      </c>
      <c r="D23966" t="s">
        <v>61373</v>
      </c>
    </row>
    <row r="23967" spans="1:4" x14ac:dyDescent="0.3">
      <c r="A23967" t="s">
        <v>57200</v>
      </c>
      <c r="B23967" t="s">
        <v>39873</v>
      </c>
      <c r="C23967" t="s">
        <v>5842</v>
      </c>
      <c r="D23967" t="s">
        <v>61373</v>
      </c>
    </row>
    <row r="23968" spans="1:4" x14ac:dyDescent="0.3">
      <c r="A23968" t="s">
        <v>56606</v>
      </c>
      <c r="B23968" t="s">
        <v>40410</v>
      </c>
      <c r="C23968" t="s">
        <v>5842</v>
      </c>
      <c r="D23968" t="s">
        <v>61373</v>
      </c>
    </row>
    <row r="23969" spans="1:4" x14ac:dyDescent="0.3">
      <c r="A23969" t="s">
        <v>57103</v>
      </c>
      <c r="B23969" t="s">
        <v>39939</v>
      </c>
      <c r="C23969" t="s">
        <v>5843</v>
      </c>
      <c r="D23969" t="s">
        <v>61371</v>
      </c>
    </row>
    <row r="23970" spans="1:4" x14ac:dyDescent="0.3">
      <c r="A23970" t="s">
        <v>57026</v>
      </c>
      <c r="B23970" t="s">
        <v>49170</v>
      </c>
      <c r="C23970" t="s">
        <v>5843</v>
      </c>
      <c r="D23970" t="s">
        <v>61373</v>
      </c>
    </row>
    <row r="23971" spans="1:4" x14ac:dyDescent="0.3">
      <c r="A23971" t="s">
        <v>122</v>
      </c>
      <c r="B23971" t="s">
        <v>39913</v>
      </c>
      <c r="C23971" t="s">
        <v>5843</v>
      </c>
      <c r="D23971" t="s">
        <v>61373</v>
      </c>
    </row>
    <row r="23972" spans="1:4" x14ac:dyDescent="0.3">
      <c r="A23972" t="s">
        <v>47512</v>
      </c>
      <c r="B23972" t="s">
        <v>46539</v>
      </c>
      <c r="C23972" t="s">
        <v>5843</v>
      </c>
      <c r="D23972" t="s">
        <v>61373</v>
      </c>
    </row>
    <row r="23973" spans="1:4" x14ac:dyDescent="0.3">
      <c r="A23973" t="s">
        <v>57201</v>
      </c>
      <c r="B23973" t="s">
        <v>40410</v>
      </c>
      <c r="C23973" t="s">
        <v>5843</v>
      </c>
      <c r="D23973" t="s">
        <v>61373</v>
      </c>
    </row>
    <row r="23974" spans="1:4" x14ac:dyDescent="0.3">
      <c r="A23974" t="s">
        <v>57202</v>
      </c>
      <c r="B23974" t="s">
        <v>39953</v>
      </c>
      <c r="C23974" t="s">
        <v>5844</v>
      </c>
      <c r="D23974" t="s">
        <v>61371</v>
      </c>
    </row>
    <row r="23975" spans="1:4" x14ac:dyDescent="0.3">
      <c r="A23975" t="s">
        <v>57203</v>
      </c>
      <c r="B23975" t="s">
        <v>40320</v>
      </c>
      <c r="C23975" t="s">
        <v>5844</v>
      </c>
      <c r="D23975" t="s">
        <v>61372</v>
      </c>
    </row>
    <row r="23976" spans="1:4" x14ac:dyDescent="0.3">
      <c r="A23976" t="s">
        <v>5081</v>
      </c>
      <c r="B23976" t="s">
        <v>57204</v>
      </c>
      <c r="C23976" t="s">
        <v>5844</v>
      </c>
      <c r="D23976" t="s">
        <v>61373</v>
      </c>
    </row>
    <row r="23977" spans="1:4" x14ac:dyDescent="0.3">
      <c r="A23977" t="s">
        <v>57205</v>
      </c>
      <c r="B23977" t="s">
        <v>39875</v>
      </c>
      <c r="C23977" t="s">
        <v>5844</v>
      </c>
      <c r="D23977" t="s">
        <v>61373</v>
      </c>
    </row>
    <row r="23978" spans="1:4" x14ac:dyDescent="0.3">
      <c r="A23978" t="s">
        <v>57206</v>
      </c>
      <c r="B23978" t="s">
        <v>40954</v>
      </c>
      <c r="C23978" t="s">
        <v>5844</v>
      </c>
      <c r="D23978" t="s">
        <v>61373</v>
      </c>
    </row>
    <row r="23979" spans="1:4" x14ac:dyDescent="0.3">
      <c r="A23979" t="s">
        <v>45381</v>
      </c>
      <c r="B23979" t="s">
        <v>43397</v>
      </c>
      <c r="C23979" t="s">
        <v>5844</v>
      </c>
      <c r="D23979" t="s">
        <v>61373</v>
      </c>
    </row>
    <row r="23980" spans="1:4" x14ac:dyDescent="0.3">
      <c r="A23980" t="s">
        <v>43738</v>
      </c>
      <c r="B23980" t="s">
        <v>40180</v>
      </c>
      <c r="C23980" t="s">
        <v>5845</v>
      </c>
      <c r="D23980" t="s">
        <v>61371</v>
      </c>
    </row>
    <row r="23981" spans="1:4" x14ac:dyDescent="0.3">
      <c r="A23981" t="s">
        <v>57207</v>
      </c>
      <c r="B23981" t="s">
        <v>40849</v>
      </c>
      <c r="C23981" t="s">
        <v>5845</v>
      </c>
      <c r="D23981" t="s">
        <v>61373</v>
      </c>
    </row>
    <row r="23982" spans="1:4" x14ac:dyDescent="0.3">
      <c r="A23982" t="s">
        <v>57208</v>
      </c>
      <c r="B23982" t="s">
        <v>40529</v>
      </c>
      <c r="C23982" t="s">
        <v>5845</v>
      </c>
      <c r="D23982" t="s">
        <v>61373</v>
      </c>
    </row>
    <row r="23983" spans="1:4" x14ac:dyDescent="0.3">
      <c r="A23983" t="s">
        <v>57208</v>
      </c>
      <c r="B23983" t="s">
        <v>40343</v>
      </c>
      <c r="C23983" t="s">
        <v>5845</v>
      </c>
      <c r="D23983" t="s">
        <v>61373</v>
      </c>
    </row>
    <row r="23984" spans="1:4" x14ac:dyDescent="0.3">
      <c r="A23984" t="s">
        <v>47469</v>
      </c>
      <c r="B23984" t="s">
        <v>39939</v>
      </c>
      <c r="C23984" t="s">
        <v>5845</v>
      </c>
      <c r="D23984" t="s">
        <v>61373</v>
      </c>
    </row>
    <row r="23985" spans="1:4" x14ac:dyDescent="0.3">
      <c r="A23985" t="s">
        <v>40107</v>
      </c>
      <c r="B23985" t="s">
        <v>39976</v>
      </c>
      <c r="C23985" t="s">
        <v>5845</v>
      </c>
      <c r="D23985" t="s">
        <v>61373</v>
      </c>
    </row>
    <row r="23986" spans="1:4" x14ac:dyDescent="0.3">
      <c r="A23986" t="s">
        <v>41181</v>
      </c>
      <c r="B23986" t="s">
        <v>57209</v>
      </c>
      <c r="C23986" t="s">
        <v>5846</v>
      </c>
      <c r="D23986" t="s">
        <v>61371</v>
      </c>
    </row>
    <row r="23987" spans="1:4" x14ac:dyDescent="0.3">
      <c r="A23987" t="s">
        <v>56745</v>
      </c>
      <c r="B23987" t="s">
        <v>52954</v>
      </c>
      <c r="C23987" t="s">
        <v>5846</v>
      </c>
      <c r="D23987" t="s">
        <v>61372</v>
      </c>
    </row>
    <row r="23988" spans="1:4" x14ac:dyDescent="0.3">
      <c r="A23988" t="s">
        <v>57143</v>
      </c>
      <c r="B23988" t="s">
        <v>42200</v>
      </c>
      <c r="C23988" t="s">
        <v>5846</v>
      </c>
      <c r="D23988" t="s">
        <v>61373</v>
      </c>
    </row>
    <row r="23989" spans="1:4" x14ac:dyDescent="0.3">
      <c r="A23989" t="s">
        <v>43738</v>
      </c>
      <c r="B23989" t="s">
        <v>40329</v>
      </c>
      <c r="C23989" t="s">
        <v>5846</v>
      </c>
      <c r="D23989" t="s">
        <v>61373</v>
      </c>
    </row>
    <row r="23990" spans="1:4" x14ac:dyDescent="0.3">
      <c r="A23990" t="s">
        <v>41288</v>
      </c>
      <c r="B23990" t="s">
        <v>40287</v>
      </c>
      <c r="C23990" t="s">
        <v>5846</v>
      </c>
      <c r="D23990" t="s">
        <v>61373</v>
      </c>
    </row>
    <row r="23991" spans="1:4" x14ac:dyDescent="0.3">
      <c r="A23991" t="s">
        <v>56433</v>
      </c>
      <c r="B23991" t="s">
        <v>54155</v>
      </c>
      <c r="C23991" t="s">
        <v>5846</v>
      </c>
      <c r="D23991" t="s">
        <v>61373</v>
      </c>
    </row>
    <row r="23992" spans="1:4" x14ac:dyDescent="0.3">
      <c r="A23992" t="s">
        <v>40748</v>
      </c>
      <c r="B23992" t="s">
        <v>57210</v>
      </c>
      <c r="C23992" t="s">
        <v>5846</v>
      </c>
      <c r="D23992" t="s">
        <v>61373</v>
      </c>
    </row>
    <row r="23993" spans="1:4" x14ac:dyDescent="0.3">
      <c r="A23993" t="s">
        <v>57211</v>
      </c>
      <c r="B23993" t="s">
        <v>46539</v>
      </c>
      <c r="C23993" t="s">
        <v>5846</v>
      </c>
      <c r="D23993" t="s">
        <v>61373</v>
      </c>
    </row>
    <row r="23994" spans="1:4" x14ac:dyDescent="0.3">
      <c r="A23994" t="s">
        <v>42897</v>
      </c>
      <c r="B23994" t="s">
        <v>57212</v>
      </c>
      <c r="C23994" t="s">
        <v>5847</v>
      </c>
      <c r="D23994" t="s">
        <v>61371</v>
      </c>
    </row>
    <row r="23995" spans="1:4" x14ac:dyDescent="0.3">
      <c r="A23995" t="s">
        <v>43738</v>
      </c>
      <c r="B23995" t="s">
        <v>40530</v>
      </c>
      <c r="C23995" t="s">
        <v>5847</v>
      </c>
      <c r="D23995" t="s">
        <v>61372</v>
      </c>
    </row>
    <row r="23996" spans="1:4" x14ac:dyDescent="0.3">
      <c r="A23996" t="s">
        <v>57122</v>
      </c>
      <c r="B23996" t="s">
        <v>46379</v>
      </c>
      <c r="C23996" t="s">
        <v>5847</v>
      </c>
      <c r="D23996" t="s">
        <v>61373</v>
      </c>
    </row>
    <row r="23997" spans="1:4" x14ac:dyDescent="0.3">
      <c r="A23997" t="s">
        <v>40188</v>
      </c>
      <c r="B23997" t="s">
        <v>57213</v>
      </c>
      <c r="C23997" t="s">
        <v>5847</v>
      </c>
      <c r="D23997" t="s">
        <v>61373</v>
      </c>
    </row>
    <row r="23998" spans="1:4" x14ac:dyDescent="0.3">
      <c r="A23998" t="s">
        <v>44816</v>
      </c>
      <c r="B23998" t="s">
        <v>40343</v>
      </c>
      <c r="C23998" t="s">
        <v>5847</v>
      </c>
      <c r="D23998" t="s">
        <v>61373</v>
      </c>
    </row>
    <row r="23999" spans="1:4" x14ac:dyDescent="0.3">
      <c r="A23999" t="s">
        <v>57214</v>
      </c>
      <c r="B23999" t="s">
        <v>39923</v>
      </c>
      <c r="C23999" t="s">
        <v>5847</v>
      </c>
      <c r="D23999" t="s">
        <v>61373</v>
      </c>
    </row>
    <row r="24000" spans="1:4" x14ac:dyDescent="0.3">
      <c r="A24000" t="s">
        <v>57215</v>
      </c>
      <c r="B24000" t="s">
        <v>40343</v>
      </c>
      <c r="C24000" t="s">
        <v>5848</v>
      </c>
      <c r="D24000" t="s">
        <v>61371</v>
      </c>
    </row>
    <row r="24001" spans="1:4" x14ac:dyDescent="0.3">
      <c r="A24001" t="s">
        <v>57216</v>
      </c>
      <c r="B24001" t="s">
        <v>39877</v>
      </c>
      <c r="C24001" t="s">
        <v>5848</v>
      </c>
      <c r="D24001" t="s">
        <v>61372</v>
      </c>
    </row>
    <row r="24002" spans="1:4" x14ac:dyDescent="0.3">
      <c r="A24002" t="s">
        <v>42860</v>
      </c>
      <c r="B24002" t="s">
        <v>40388</v>
      </c>
      <c r="C24002" t="s">
        <v>5848</v>
      </c>
      <c r="D24002" t="s">
        <v>61373</v>
      </c>
    </row>
    <row r="24003" spans="1:4" x14ac:dyDescent="0.3">
      <c r="A24003" t="s">
        <v>57217</v>
      </c>
      <c r="B24003" t="s">
        <v>39873</v>
      </c>
      <c r="C24003" t="s">
        <v>5848</v>
      </c>
      <c r="D24003" t="s">
        <v>61373</v>
      </c>
    </row>
    <row r="24004" spans="1:4" x14ac:dyDescent="0.3">
      <c r="A24004" t="s">
        <v>56099</v>
      </c>
      <c r="B24004" t="s">
        <v>39929</v>
      </c>
      <c r="C24004" t="s">
        <v>5848</v>
      </c>
      <c r="D24004" t="s">
        <v>61373</v>
      </c>
    </row>
    <row r="24005" spans="1:4" x14ac:dyDescent="0.3">
      <c r="A24005" t="s">
        <v>57218</v>
      </c>
      <c r="B24005" t="s">
        <v>47202</v>
      </c>
      <c r="C24005" t="s">
        <v>5848</v>
      </c>
      <c r="D24005" t="s">
        <v>61373</v>
      </c>
    </row>
    <row r="24006" spans="1:4" x14ac:dyDescent="0.3">
      <c r="A24006" t="s">
        <v>57219</v>
      </c>
      <c r="B24006" t="s">
        <v>42251</v>
      </c>
      <c r="C24006" t="s">
        <v>5848</v>
      </c>
      <c r="D24006" t="s">
        <v>61373</v>
      </c>
    </row>
    <row r="24007" spans="1:4" x14ac:dyDescent="0.3">
      <c r="A24007" t="s">
        <v>57220</v>
      </c>
      <c r="B24007" t="s">
        <v>42002</v>
      </c>
      <c r="C24007" t="s">
        <v>5848</v>
      </c>
      <c r="D24007" t="s">
        <v>61373</v>
      </c>
    </row>
    <row r="24008" spans="1:4" x14ac:dyDescent="0.3">
      <c r="A24008" t="s">
        <v>44117</v>
      </c>
      <c r="B24008" t="s">
        <v>40320</v>
      </c>
      <c r="C24008" t="s">
        <v>5849</v>
      </c>
      <c r="D24008" t="s">
        <v>61371</v>
      </c>
    </row>
    <row r="24009" spans="1:4" x14ac:dyDescent="0.3">
      <c r="A24009" t="s">
        <v>52320</v>
      </c>
      <c r="B24009" t="s">
        <v>39862</v>
      </c>
      <c r="C24009" t="s">
        <v>5849</v>
      </c>
      <c r="D24009" t="s">
        <v>61373</v>
      </c>
    </row>
    <row r="24010" spans="1:4" x14ac:dyDescent="0.3">
      <c r="A24010" t="s">
        <v>57221</v>
      </c>
      <c r="B24010" t="s">
        <v>40381</v>
      </c>
      <c r="C24010" t="s">
        <v>5849</v>
      </c>
      <c r="D24010" t="s">
        <v>61373</v>
      </c>
    </row>
    <row r="24011" spans="1:4" x14ac:dyDescent="0.3">
      <c r="A24011" t="s">
        <v>53254</v>
      </c>
      <c r="B24011" t="s">
        <v>39970</v>
      </c>
      <c r="C24011" t="s">
        <v>5849</v>
      </c>
      <c r="D24011" t="s">
        <v>61373</v>
      </c>
    </row>
    <row r="24012" spans="1:4" x14ac:dyDescent="0.3">
      <c r="A24012" t="s">
        <v>44883</v>
      </c>
      <c r="B24012" t="s">
        <v>40148</v>
      </c>
      <c r="C24012" t="s">
        <v>5849</v>
      </c>
      <c r="D24012" t="s">
        <v>61373</v>
      </c>
    </row>
    <row r="24013" spans="1:4" x14ac:dyDescent="0.3">
      <c r="A24013" t="s">
        <v>57222</v>
      </c>
      <c r="B24013" t="s">
        <v>44704</v>
      </c>
      <c r="C24013" t="s">
        <v>5849</v>
      </c>
      <c r="D24013" t="s">
        <v>61373</v>
      </c>
    </row>
    <row r="24014" spans="1:4" x14ac:dyDescent="0.3">
      <c r="A24014" t="s">
        <v>41625</v>
      </c>
      <c r="B24014" t="s">
        <v>39972</v>
      </c>
      <c r="C24014" t="s">
        <v>5849</v>
      </c>
      <c r="D24014" t="s">
        <v>61373</v>
      </c>
    </row>
    <row r="24015" spans="1:4" x14ac:dyDescent="0.3">
      <c r="A24015" t="s">
        <v>57223</v>
      </c>
      <c r="B24015" t="s">
        <v>42381</v>
      </c>
      <c r="C24015" t="s">
        <v>5849</v>
      </c>
      <c r="D24015" t="s">
        <v>61373</v>
      </c>
    </row>
    <row r="24016" spans="1:4" x14ac:dyDescent="0.3">
      <c r="A24016" t="s">
        <v>54735</v>
      </c>
      <c r="B24016" t="s">
        <v>47431</v>
      </c>
      <c r="C24016" t="s">
        <v>5850</v>
      </c>
      <c r="D24016" t="s">
        <v>61371</v>
      </c>
    </row>
    <row r="24017" spans="1:4" x14ac:dyDescent="0.3">
      <c r="A24017" t="s">
        <v>57224</v>
      </c>
      <c r="B24017" t="s">
        <v>40381</v>
      </c>
      <c r="C24017" t="s">
        <v>5850</v>
      </c>
      <c r="D24017" t="s">
        <v>61373</v>
      </c>
    </row>
    <row r="24018" spans="1:4" x14ac:dyDescent="0.3">
      <c r="A24018" t="s">
        <v>57225</v>
      </c>
      <c r="B24018" t="s">
        <v>42118</v>
      </c>
      <c r="C24018" t="s">
        <v>5850</v>
      </c>
      <c r="D24018" t="s">
        <v>61373</v>
      </c>
    </row>
    <row r="24019" spans="1:4" x14ac:dyDescent="0.3">
      <c r="A24019" t="s">
        <v>5924</v>
      </c>
      <c r="B24019" t="s">
        <v>42012</v>
      </c>
      <c r="C24019" t="s">
        <v>5850</v>
      </c>
      <c r="D24019" t="s">
        <v>61373</v>
      </c>
    </row>
    <row r="24020" spans="1:4" x14ac:dyDescent="0.3">
      <c r="A24020" t="s">
        <v>57226</v>
      </c>
      <c r="B24020" t="s">
        <v>57227</v>
      </c>
      <c r="C24020" t="s">
        <v>5850</v>
      </c>
      <c r="D24020" t="s">
        <v>61373</v>
      </c>
    </row>
    <row r="24021" spans="1:4" x14ac:dyDescent="0.3">
      <c r="A24021" t="s">
        <v>57228</v>
      </c>
      <c r="B24021" t="s">
        <v>57229</v>
      </c>
      <c r="C24021" t="s">
        <v>5850</v>
      </c>
      <c r="D24021" t="s">
        <v>61373</v>
      </c>
    </row>
    <row r="24022" spans="1:4" x14ac:dyDescent="0.3">
      <c r="A24022" t="s">
        <v>40060</v>
      </c>
      <c r="B24022" t="s">
        <v>57230</v>
      </c>
      <c r="C24022" t="s">
        <v>5851</v>
      </c>
      <c r="D24022" t="s">
        <v>61371</v>
      </c>
    </row>
    <row r="24023" spans="1:4" x14ac:dyDescent="0.3">
      <c r="A24023" t="s">
        <v>57231</v>
      </c>
      <c r="B24023" t="s">
        <v>57232</v>
      </c>
      <c r="C24023" t="s">
        <v>5851</v>
      </c>
      <c r="D24023" t="s">
        <v>61373</v>
      </c>
    </row>
    <row r="24024" spans="1:4" x14ac:dyDescent="0.3">
      <c r="A24024" t="s">
        <v>40060</v>
      </c>
      <c r="B24024" t="s">
        <v>57233</v>
      </c>
      <c r="C24024" t="s">
        <v>5851</v>
      </c>
      <c r="D24024" t="s">
        <v>61373</v>
      </c>
    </row>
    <row r="24025" spans="1:4" x14ac:dyDescent="0.3">
      <c r="A24025" t="s">
        <v>40188</v>
      </c>
      <c r="B24025" t="s">
        <v>57234</v>
      </c>
      <c r="C24025" t="s">
        <v>5851</v>
      </c>
      <c r="D24025" t="s">
        <v>61373</v>
      </c>
    </row>
    <row r="24026" spans="1:4" x14ac:dyDescent="0.3">
      <c r="A24026" t="s">
        <v>40188</v>
      </c>
      <c r="B24026" t="s">
        <v>57235</v>
      </c>
      <c r="C24026" t="s">
        <v>5851</v>
      </c>
      <c r="D24026" t="s">
        <v>61373</v>
      </c>
    </row>
    <row r="24027" spans="1:4" x14ac:dyDescent="0.3">
      <c r="A24027" t="s">
        <v>57136</v>
      </c>
      <c r="B24027" t="s">
        <v>57236</v>
      </c>
      <c r="C24027" t="s">
        <v>5851</v>
      </c>
      <c r="D24027" t="s">
        <v>61373</v>
      </c>
    </row>
    <row r="24028" spans="1:4" x14ac:dyDescent="0.3">
      <c r="A24028" t="s">
        <v>57237</v>
      </c>
      <c r="B24028" t="s">
        <v>40381</v>
      </c>
      <c r="C24028" t="s">
        <v>5852</v>
      </c>
      <c r="D24028" t="s">
        <v>61371</v>
      </c>
    </row>
    <row r="24029" spans="1:4" x14ac:dyDescent="0.3">
      <c r="A24029" t="s">
        <v>40060</v>
      </c>
      <c r="B24029" t="s">
        <v>57238</v>
      </c>
      <c r="C24029" t="s">
        <v>5852</v>
      </c>
      <c r="D24029" t="s">
        <v>61372</v>
      </c>
    </row>
    <row r="24030" spans="1:4" x14ac:dyDescent="0.3">
      <c r="A24030" t="s">
        <v>54604</v>
      </c>
      <c r="B24030" t="s">
        <v>40493</v>
      </c>
      <c r="C24030" t="s">
        <v>5852</v>
      </c>
      <c r="D24030" t="s">
        <v>61373</v>
      </c>
    </row>
    <row r="24031" spans="1:4" x14ac:dyDescent="0.3">
      <c r="A24031" t="s">
        <v>53275</v>
      </c>
      <c r="B24031" t="s">
        <v>39970</v>
      </c>
      <c r="C24031" t="s">
        <v>5852</v>
      </c>
      <c r="D24031" t="s">
        <v>61373</v>
      </c>
    </row>
    <row r="24032" spans="1:4" x14ac:dyDescent="0.3">
      <c r="A24032" t="s">
        <v>40188</v>
      </c>
      <c r="B24032" t="s">
        <v>57239</v>
      </c>
      <c r="C24032" t="s">
        <v>5852</v>
      </c>
      <c r="D24032" t="s">
        <v>61373</v>
      </c>
    </row>
    <row r="24033" spans="1:4" x14ac:dyDescent="0.3">
      <c r="A24033" t="s">
        <v>40748</v>
      </c>
      <c r="B24033" t="s">
        <v>57240</v>
      </c>
      <c r="C24033" t="s">
        <v>5852</v>
      </c>
      <c r="D24033" t="s">
        <v>61373</v>
      </c>
    </row>
    <row r="24034" spans="1:4" x14ac:dyDescent="0.3">
      <c r="A24034" t="s">
        <v>42051</v>
      </c>
      <c r="B24034" t="s">
        <v>39957</v>
      </c>
      <c r="C24034" t="s">
        <v>5854</v>
      </c>
      <c r="D24034" t="s">
        <v>61371</v>
      </c>
    </row>
    <row r="24035" spans="1:4" x14ac:dyDescent="0.3">
      <c r="A24035" t="s">
        <v>57241</v>
      </c>
      <c r="B24035" t="s">
        <v>40420</v>
      </c>
      <c r="C24035" t="s">
        <v>5854</v>
      </c>
      <c r="D24035" t="s">
        <v>61373</v>
      </c>
    </row>
    <row r="24036" spans="1:4" x14ac:dyDescent="0.3">
      <c r="A24036" t="s">
        <v>47545</v>
      </c>
      <c r="B24036" t="s">
        <v>47090</v>
      </c>
      <c r="C24036" t="s">
        <v>5854</v>
      </c>
      <c r="D24036" t="s">
        <v>61373</v>
      </c>
    </row>
    <row r="24037" spans="1:4" x14ac:dyDescent="0.3">
      <c r="A24037" t="s">
        <v>42051</v>
      </c>
      <c r="B24037" t="s">
        <v>40381</v>
      </c>
      <c r="C24037" t="s">
        <v>5855</v>
      </c>
      <c r="D24037" t="s">
        <v>61371</v>
      </c>
    </row>
    <row r="24038" spans="1:4" x14ac:dyDescent="0.3">
      <c r="A24038" t="s">
        <v>46218</v>
      </c>
      <c r="B24038" t="s">
        <v>57242</v>
      </c>
      <c r="C24038" t="s">
        <v>5855</v>
      </c>
      <c r="D24038" t="s">
        <v>61372</v>
      </c>
    </row>
    <row r="24039" spans="1:4" x14ac:dyDescent="0.3">
      <c r="A24039" t="s">
        <v>57243</v>
      </c>
      <c r="B24039" t="s">
        <v>52778</v>
      </c>
      <c r="C24039" t="s">
        <v>5855</v>
      </c>
      <c r="D24039" t="s">
        <v>61373</v>
      </c>
    </row>
    <row r="24040" spans="1:4" x14ac:dyDescent="0.3">
      <c r="A24040" t="s">
        <v>57138</v>
      </c>
      <c r="B24040" t="s">
        <v>39873</v>
      </c>
      <c r="C24040" t="s">
        <v>5855</v>
      </c>
      <c r="D24040" t="s">
        <v>61373</v>
      </c>
    </row>
    <row r="24041" spans="1:4" x14ac:dyDescent="0.3">
      <c r="A24041" t="s">
        <v>57244</v>
      </c>
      <c r="B24041" t="s">
        <v>40329</v>
      </c>
      <c r="C24041" t="s">
        <v>5855</v>
      </c>
      <c r="D24041" t="s">
        <v>61373</v>
      </c>
    </row>
    <row r="24042" spans="1:4" x14ac:dyDescent="0.3">
      <c r="A24042" t="s">
        <v>45442</v>
      </c>
      <c r="B24042" t="s">
        <v>40205</v>
      </c>
      <c r="C24042" t="s">
        <v>5855</v>
      </c>
      <c r="D24042" t="s">
        <v>61373</v>
      </c>
    </row>
    <row r="24043" spans="1:4" x14ac:dyDescent="0.3">
      <c r="A24043" t="s">
        <v>57245</v>
      </c>
      <c r="B24043" t="s">
        <v>39869</v>
      </c>
      <c r="C24043" t="s">
        <v>5856</v>
      </c>
      <c r="D24043" t="s">
        <v>61371</v>
      </c>
    </row>
    <row r="24044" spans="1:4" x14ac:dyDescent="0.3">
      <c r="A24044" t="s">
        <v>40060</v>
      </c>
      <c r="B24044" t="s">
        <v>57246</v>
      </c>
      <c r="C24044" t="s">
        <v>5856</v>
      </c>
      <c r="D24044" t="s">
        <v>61373</v>
      </c>
    </row>
    <row r="24045" spans="1:4" x14ac:dyDescent="0.3">
      <c r="A24045" t="s">
        <v>4115</v>
      </c>
      <c r="B24045" t="s">
        <v>39957</v>
      </c>
      <c r="C24045" t="s">
        <v>5856</v>
      </c>
      <c r="D24045" t="s">
        <v>61373</v>
      </c>
    </row>
    <row r="24046" spans="1:4" x14ac:dyDescent="0.3">
      <c r="A24046" t="s">
        <v>41228</v>
      </c>
      <c r="B24046" t="s">
        <v>39957</v>
      </c>
      <c r="C24046" t="s">
        <v>5856</v>
      </c>
      <c r="D24046" t="s">
        <v>61373</v>
      </c>
    </row>
    <row r="24047" spans="1:4" x14ac:dyDescent="0.3">
      <c r="A24047" t="s">
        <v>57247</v>
      </c>
      <c r="B24047" t="s">
        <v>50856</v>
      </c>
      <c r="C24047" t="s">
        <v>5856</v>
      </c>
      <c r="D24047" t="s">
        <v>61373</v>
      </c>
    </row>
    <row r="24048" spans="1:4" x14ac:dyDescent="0.3">
      <c r="A24048" t="s">
        <v>57248</v>
      </c>
      <c r="B24048" t="s">
        <v>40693</v>
      </c>
      <c r="C24048" t="s">
        <v>5856</v>
      </c>
      <c r="D24048" t="s">
        <v>61373</v>
      </c>
    </row>
    <row r="24049" spans="1:4" x14ac:dyDescent="0.3">
      <c r="A24049" t="s">
        <v>57249</v>
      </c>
      <c r="B24049" t="s">
        <v>56472</v>
      </c>
      <c r="C24049" t="s">
        <v>5856</v>
      </c>
      <c r="D24049" t="s">
        <v>61373</v>
      </c>
    </row>
    <row r="24050" spans="1:4" x14ac:dyDescent="0.3">
      <c r="A24050" t="s">
        <v>56974</v>
      </c>
      <c r="B24050" t="s">
        <v>39875</v>
      </c>
      <c r="C24050" t="s">
        <v>5856</v>
      </c>
      <c r="D24050" t="s">
        <v>61373</v>
      </c>
    </row>
    <row r="24051" spans="1:4" x14ac:dyDescent="0.3">
      <c r="A24051" t="s">
        <v>41662</v>
      </c>
      <c r="B24051" t="s">
        <v>40954</v>
      </c>
      <c r="C24051" t="s">
        <v>5858</v>
      </c>
      <c r="D24051" t="s">
        <v>61371</v>
      </c>
    </row>
    <row r="24052" spans="1:4" x14ac:dyDescent="0.3">
      <c r="A24052" t="s">
        <v>56781</v>
      </c>
      <c r="B24052" t="s">
        <v>40238</v>
      </c>
      <c r="C24052" t="s">
        <v>5858</v>
      </c>
      <c r="D24052" t="s">
        <v>61373</v>
      </c>
    </row>
    <row r="24053" spans="1:4" x14ac:dyDescent="0.3">
      <c r="A24053" t="s">
        <v>44859</v>
      </c>
      <c r="B24053" t="s">
        <v>46504</v>
      </c>
      <c r="C24053" t="s">
        <v>5858</v>
      </c>
      <c r="D24053" t="s">
        <v>61373</v>
      </c>
    </row>
    <row r="24054" spans="1:4" x14ac:dyDescent="0.3">
      <c r="A24054" t="s">
        <v>57250</v>
      </c>
      <c r="B24054" t="s">
        <v>44318</v>
      </c>
      <c r="C24054" t="s">
        <v>5858</v>
      </c>
      <c r="D24054" t="s">
        <v>61373</v>
      </c>
    </row>
    <row r="24055" spans="1:4" x14ac:dyDescent="0.3">
      <c r="A24055" t="s">
        <v>56771</v>
      </c>
      <c r="B24055" t="s">
        <v>40329</v>
      </c>
      <c r="C24055" t="s">
        <v>5858</v>
      </c>
      <c r="D24055" t="s">
        <v>61373</v>
      </c>
    </row>
    <row r="24056" spans="1:4" x14ac:dyDescent="0.3">
      <c r="A24056" t="s">
        <v>57250</v>
      </c>
      <c r="B24056" t="s">
        <v>39957</v>
      </c>
      <c r="C24056" t="s">
        <v>5859</v>
      </c>
      <c r="D24056" t="s">
        <v>61371</v>
      </c>
    </row>
    <row r="24057" spans="1:4" x14ac:dyDescent="0.3">
      <c r="A24057" t="s">
        <v>57208</v>
      </c>
      <c r="B24057" t="s">
        <v>43639</v>
      </c>
      <c r="C24057" t="s">
        <v>5859</v>
      </c>
      <c r="D24057" t="s">
        <v>61373</v>
      </c>
    </row>
    <row r="24058" spans="1:4" x14ac:dyDescent="0.3">
      <c r="A24058" t="s">
        <v>162</v>
      </c>
      <c r="B24058" t="s">
        <v>42118</v>
      </c>
      <c r="C24058" t="s">
        <v>5859</v>
      </c>
      <c r="D24058" t="s">
        <v>61373</v>
      </c>
    </row>
    <row r="24059" spans="1:4" x14ac:dyDescent="0.3">
      <c r="A24059" t="s">
        <v>57251</v>
      </c>
      <c r="B24059" t="s">
        <v>52370</v>
      </c>
      <c r="C24059" t="s">
        <v>5859</v>
      </c>
      <c r="D24059" t="s">
        <v>61373</v>
      </c>
    </row>
    <row r="24060" spans="1:4" x14ac:dyDescent="0.3">
      <c r="A24060" t="s">
        <v>57252</v>
      </c>
      <c r="B24060" t="s">
        <v>40196</v>
      </c>
      <c r="C24060" t="s">
        <v>5860</v>
      </c>
      <c r="D24060" t="s">
        <v>61371</v>
      </c>
    </row>
    <row r="24061" spans="1:4" x14ac:dyDescent="0.3">
      <c r="A24061" t="s">
        <v>48052</v>
      </c>
      <c r="B24061" t="s">
        <v>39957</v>
      </c>
      <c r="C24061" t="s">
        <v>5860</v>
      </c>
      <c r="D24061" t="s">
        <v>61372</v>
      </c>
    </row>
    <row r="24062" spans="1:4" x14ac:dyDescent="0.3">
      <c r="A24062" t="s">
        <v>42207</v>
      </c>
      <c r="B24062" t="s">
        <v>41036</v>
      </c>
      <c r="C24062" t="s">
        <v>5860</v>
      </c>
      <c r="D24062" t="s">
        <v>61373</v>
      </c>
    </row>
    <row r="24063" spans="1:4" x14ac:dyDescent="0.3">
      <c r="A24063" t="s">
        <v>40060</v>
      </c>
      <c r="B24063" t="s">
        <v>57253</v>
      </c>
      <c r="C24063" t="s">
        <v>5860</v>
      </c>
      <c r="D24063" t="s">
        <v>61373</v>
      </c>
    </row>
    <row r="24064" spans="1:4" x14ac:dyDescent="0.3">
      <c r="A24064" t="s">
        <v>4210</v>
      </c>
      <c r="B24064" t="s">
        <v>41059</v>
      </c>
      <c r="C24064" t="s">
        <v>5860</v>
      </c>
      <c r="D24064" t="s">
        <v>61373</v>
      </c>
    </row>
    <row r="24065" spans="1:4" x14ac:dyDescent="0.3">
      <c r="A24065" t="s">
        <v>44322</v>
      </c>
      <c r="B24065" t="s">
        <v>57254</v>
      </c>
      <c r="C24065" t="s">
        <v>15909</v>
      </c>
      <c r="D24065" t="s">
        <v>61371</v>
      </c>
    </row>
    <row r="24066" spans="1:4" x14ac:dyDescent="0.3">
      <c r="A24066" t="s">
        <v>57255</v>
      </c>
      <c r="B24066" t="s">
        <v>41912</v>
      </c>
      <c r="C24066" t="s">
        <v>15909</v>
      </c>
      <c r="D24066" t="s">
        <v>61373</v>
      </c>
    </row>
    <row r="24067" spans="1:4" x14ac:dyDescent="0.3">
      <c r="A24067" t="s">
        <v>57122</v>
      </c>
      <c r="B24067" t="s">
        <v>39939</v>
      </c>
      <c r="C24067" t="s">
        <v>15909</v>
      </c>
      <c r="D24067" t="s">
        <v>61373</v>
      </c>
    </row>
    <row r="24068" spans="1:4" x14ac:dyDescent="0.3">
      <c r="A24068" t="s">
        <v>57256</v>
      </c>
      <c r="B24068" t="s">
        <v>41239</v>
      </c>
      <c r="C24068" t="s">
        <v>15909</v>
      </c>
      <c r="D24068" t="s">
        <v>61373</v>
      </c>
    </row>
    <row r="24069" spans="1:4" x14ac:dyDescent="0.3">
      <c r="A24069" t="s">
        <v>41228</v>
      </c>
      <c r="B24069" t="s">
        <v>54155</v>
      </c>
      <c r="C24069" t="s">
        <v>15909</v>
      </c>
      <c r="D24069" t="s">
        <v>61373</v>
      </c>
    </row>
    <row r="24070" spans="1:4" x14ac:dyDescent="0.3">
      <c r="A24070" t="s">
        <v>43738</v>
      </c>
      <c r="B24070" t="s">
        <v>46539</v>
      </c>
      <c r="C24070" t="s">
        <v>5861</v>
      </c>
      <c r="D24070" t="s">
        <v>61371</v>
      </c>
    </row>
    <row r="24071" spans="1:4" x14ac:dyDescent="0.3">
      <c r="A24071" t="s">
        <v>51939</v>
      </c>
      <c r="B24071" t="s">
        <v>42420</v>
      </c>
      <c r="C24071" t="s">
        <v>5861</v>
      </c>
      <c r="D24071" t="s">
        <v>61373</v>
      </c>
    </row>
    <row r="24072" spans="1:4" x14ac:dyDescent="0.3">
      <c r="A24072" t="s">
        <v>41228</v>
      </c>
      <c r="B24072" t="s">
        <v>57257</v>
      </c>
      <c r="C24072" t="s">
        <v>5861</v>
      </c>
      <c r="D24072" t="s">
        <v>61373</v>
      </c>
    </row>
    <row r="24073" spans="1:4" x14ac:dyDescent="0.3">
      <c r="A24073" t="s">
        <v>55836</v>
      </c>
      <c r="B24073" t="s">
        <v>57258</v>
      </c>
      <c r="C24073" t="s">
        <v>5861</v>
      </c>
      <c r="D24073" t="s">
        <v>61373</v>
      </c>
    </row>
    <row r="24074" spans="1:4" x14ac:dyDescent="0.3">
      <c r="A24074" t="s">
        <v>57259</v>
      </c>
      <c r="B24074" t="s">
        <v>40021</v>
      </c>
      <c r="C24074" t="s">
        <v>5861</v>
      </c>
      <c r="D24074" t="s">
        <v>61373</v>
      </c>
    </row>
    <row r="24075" spans="1:4" x14ac:dyDescent="0.3">
      <c r="A24075" t="s">
        <v>56550</v>
      </c>
      <c r="B24075" t="s">
        <v>39895</v>
      </c>
      <c r="C24075" t="s">
        <v>5862</v>
      </c>
      <c r="D24075" t="s">
        <v>61371</v>
      </c>
    </row>
    <row r="24076" spans="1:4" x14ac:dyDescent="0.3">
      <c r="A24076" t="s">
        <v>43451</v>
      </c>
      <c r="B24076" t="s">
        <v>40346</v>
      </c>
      <c r="C24076" t="s">
        <v>5862</v>
      </c>
      <c r="D24076" t="s">
        <v>61373</v>
      </c>
    </row>
    <row r="24077" spans="1:4" x14ac:dyDescent="0.3">
      <c r="A24077" t="s">
        <v>57260</v>
      </c>
      <c r="B24077" t="s">
        <v>40398</v>
      </c>
      <c r="C24077" t="s">
        <v>5862</v>
      </c>
      <c r="D24077" t="s">
        <v>61373</v>
      </c>
    </row>
    <row r="24078" spans="1:4" x14ac:dyDescent="0.3">
      <c r="A24078" t="s">
        <v>52091</v>
      </c>
      <c r="B24078" t="s">
        <v>40329</v>
      </c>
      <c r="C24078" t="s">
        <v>5862</v>
      </c>
      <c r="D24078" t="s">
        <v>61373</v>
      </c>
    </row>
    <row r="24079" spans="1:4" x14ac:dyDescent="0.3">
      <c r="A24079" t="s">
        <v>57261</v>
      </c>
      <c r="B24079" t="s">
        <v>39875</v>
      </c>
      <c r="C24079" t="s">
        <v>5862</v>
      </c>
      <c r="D24079" t="s">
        <v>61373</v>
      </c>
    </row>
    <row r="24080" spans="1:4" x14ac:dyDescent="0.3">
      <c r="A24080" t="s">
        <v>50453</v>
      </c>
      <c r="B24080" t="s">
        <v>39957</v>
      </c>
      <c r="C24080" t="s">
        <v>5862</v>
      </c>
      <c r="D24080" t="s">
        <v>61373</v>
      </c>
    </row>
    <row r="24081" spans="1:4" x14ac:dyDescent="0.3">
      <c r="A24081" t="s">
        <v>56984</v>
      </c>
      <c r="B24081" t="s">
        <v>41056</v>
      </c>
      <c r="C24081" t="s">
        <v>5862</v>
      </c>
      <c r="D24081" t="s">
        <v>61373</v>
      </c>
    </row>
    <row r="24082" spans="1:4" x14ac:dyDescent="0.3">
      <c r="A24082" t="s">
        <v>57262</v>
      </c>
      <c r="B24082" t="s">
        <v>40208</v>
      </c>
      <c r="C24082" t="s">
        <v>5862</v>
      </c>
      <c r="D24082" t="s">
        <v>61373</v>
      </c>
    </row>
    <row r="24083" spans="1:4" x14ac:dyDescent="0.3">
      <c r="A24083" t="s">
        <v>57255</v>
      </c>
      <c r="B24083" t="s">
        <v>40101</v>
      </c>
      <c r="C24083" t="s">
        <v>5863</v>
      </c>
      <c r="D24083" t="s">
        <v>61371</v>
      </c>
    </row>
    <row r="24084" spans="1:4" x14ac:dyDescent="0.3">
      <c r="A24084" t="s">
        <v>57255</v>
      </c>
      <c r="B24084" t="s">
        <v>39957</v>
      </c>
      <c r="C24084" t="s">
        <v>5863</v>
      </c>
      <c r="D24084" t="s">
        <v>61372</v>
      </c>
    </row>
    <row r="24085" spans="1:4" x14ac:dyDescent="0.3">
      <c r="A24085" t="s">
        <v>57255</v>
      </c>
      <c r="B24085" t="s">
        <v>40287</v>
      </c>
      <c r="C24085" t="s">
        <v>5863</v>
      </c>
      <c r="D24085" t="s">
        <v>61373</v>
      </c>
    </row>
    <row r="24086" spans="1:4" x14ac:dyDescent="0.3">
      <c r="A24086" t="s">
        <v>40188</v>
      </c>
      <c r="B24086" t="s">
        <v>57263</v>
      </c>
      <c r="C24086" t="s">
        <v>5863</v>
      </c>
      <c r="D24086" t="s">
        <v>61373</v>
      </c>
    </row>
    <row r="24087" spans="1:4" x14ac:dyDescent="0.3">
      <c r="A24087" t="s">
        <v>54588</v>
      </c>
      <c r="B24087" t="s">
        <v>52077</v>
      </c>
      <c r="C24087" t="s">
        <v>5863</v>
      </c>
      <c r="D24087" t="s">
        <v>61373</v>
      </c>
    </row>
    <row r="24088" spans="1:4" x14ac:dyDescent="0.3">
      <c r="A24088" t="s">
        <v>57264</v>
      </c>
      <c r="B24088" t="s">
        <v>57265</v>
      </c>
      <c r="C24088" t="s">
        <v>5863</v>
      </c>
      <c r="D24088" t="s">
        <v>61373</v>
      </c>
    </row>
    <row r="24089" spans="1:4" x14ac:dyDescent="0.3">
      <c r="A24089" t="s">
        <v>57266</v>
      </c>
      <c r="B24089" t="s">
        <v>42251</v>
      </c>
      <c r="C24089" t="s">
        <v>5864</v>
      </c>
      <c r="D24089" t="s">
        <v>61371</v>
      </c>
    </row>
    <row r="24090" spans="1:4" x14ac:dyDescent="0.3">
      <c r="A24090" t="s">
        <v>48130</v>
      </c>
      <c r="B24090" t="s">
        <v>41246</v>
      </c>
      <c r="C24090" t="s">
        <v>5864</v>
      </c>
      <c r="D24090" t="s">
        <v>61373</v>
      </c>
    </row>
    <row r="24091" spans="1:4" x14ac:dyDescent="0.3">
      <c r="A24091" t="s">
        <v>42051</v>
      </c>
      <c r="B24091" t="s">
        <v>40320</v>
      </c>
      <c r="C24091" t="s">
        <v>5864</v>
      </c>
      <c r="D24091" t="s">
        <v>61373</v>
      </c>
    </row>
    <row r="24092" spans="1:4" x14ac:dyDescent="0.3">
      <c r="A24092" t="s">
        <v>57267</v>
      </c>
      <c r="B24092" t="s">
        <v>41058</v>
      </c>
      <c r="C24092" t="s">
        <v>5864</v>
      </c>
      <c r="D24092" t="s">
        <v>61373</v>
      </c>
    </row>
    <row r="24093" spans="1:4" x14ac:dyDescent="0.3">
      <c r="A24093" t="s">
        <v>39861</v>
      </c>
      <c r="B24093" t="s">
        <v>54429</v>
      </c>
      <c r="C24093" t="s">
        <v>5864</v>
      </c>
      <c r="D24093" t="s">
        <v>61373</v>
      </c>
    </row>
    <row r="24094" spans="1:4" x14ac:dyDescent="0.3">
      <c r="A24094" t="s">
        <v>40392</v>
      </c>
      <c r="B24094" t="s">
        <v>40343</v>
      </c>
      <c r="C24094" t="s">
        <v>5865</v>
      </c>
      <c r="D24094" t="s">
        <v>61371</v>
      </c>
    </row>
    <row r="24095" spans="1:4" x14ac:dyDescent="0.3">
      <c r="A24095" t="s">
        <v>49608</v>
      </c>
      <c r="B24095" t="s">
        <v>40529</v>
      </c>
      <c r="C24095" t="s">
        <v>5865</v>
      </c>
      <c r="D24095" t="s">
        <v>61372</v>
      </c>
    </row>
    <row r="24096" spans="1:4" x14ac:dyDescent="0.3">
      <c r="A24096" t="s">
        <v>57268</v>
      </c>
      <c r="B24096" t="s">
        <v>39923</v>
      </c>
      <c r="C24096" t="s">
        <v>5865</v>
      </c>
      <c r="D24096" t="s">
        <v>61373</v>
      </c>
    </row>
    <row r="24097" spans="1:4" x14ac:dyDescent="0.3">
      <c r="A24097" t="s">
        <v>41102</v>
      </c>
      <c r="B24097" t="s">
        <v>44318</v>
      </c>
      <c r="C24097" t="s">
        <v>5865</v>
      </c>
      <c r="D24097" t="s">
        <v>61373</v>
      </c>
    </row>
    <row r="24098" spans="1:4" x14ac:dyDescent="0.3">
      <c r="A24098" t="s">
        <v>57269</v>
      </c>
      <c r="B24098" t="s">
        <v>57040</v>
      </c>
      <c r="C24098" t="s">
        <v>5865</v>
      </c>
      <c r="D24098" t="s">
        <v>61373</v>
      </c>
    </row>
    <row r="24099" spans="1:4" x14ac:dyDescent="0.3">
      <c r="A24099" t="s">
        <v>48006</v>
      </c>
      <c r="B24099" t="s">
        <v>42118</v>
      </c>
      <c r="C24099" t="s">
        <v>5865</v>
      </c>
      <c r="D24099" t="s">
        <v>61373</v>
      </c>
    </row>
    <row r="24100" spans="1:4" x14ac:dyDescent="0.3">
      <c r="A24100" t="s">
        <v>57270</v>
      </c>
      <c r="B24100" t="s">
        <v>40837</v>
      </c>
      <c r="C24100" t="s">
        <v>5866</v>
      </c>
      <c r="D24100" t="s">
        <v>61371</v>
      </c>
    </row>
    <row r="24101" spans="1:4" x14ac:dyDescent="0.3">
      <c r="A24101" t="s">
        <v>57221</v>
      </c>
      <c r="B24101" t="s">
        <v>39941</v>
      </c>
      <c r="C24101" t="s">
        <v>5866</v>
      </c>
      <c r="D24101" t="s">
        <v>61373</v>
      </c>
    </row>
    <row r="24102" spans="1:4" x14ac:dyDescent="0.3">
      <c r="A24102" t="s">
        <v>40188</v>
      </c>
      <c r="B24102" t="s">
        <v>57271</v>
      </c>
      <c r="C24102" t="s">
        <v>5866</v>
      </c>
      <c r="D24102" t="s">
        <v>61373</v>
      </c>
    </row>
    <row r="24103" spans="1:4" x14ac:dyDescent="0.3">
      <c r="A24103" t="s">
        <v>47545</v>
      </c>
      <c r="B24103" t="s">
        <v>39866</v>
      </c>
      <c r="C24103" t="s">
        <v>5866</v>
      </c>
      <c r="D24103" t="s">
        <v>61373</v>
      </c>
    </row>
    <row r="24104" spans="1:4" x14ac:dyDescent="0.3">
      <c r="A24104" t="s">
        <v>47545</v>
      </c>
      <c r="B24104" t="s">
        <v>39895</v>
      </c>
      <c r="C24104" t="s">
        <v>5866</v>
      </c>
      <c r="D24104" t="s">
        <v>61373</v>
      </c>
    </row>
    <row r="24105" spans="1:4" x14ac:dyDescent="0.3">
      <c r="A24105" t="s">
        <v>57272</v>
      </c>
      <c r="B24105" t="s">
        <v>41997</v>
      </c>
      <c r="C24105" t="s">
        <v>5867</v>
      </c>
      <c r="D24105" t="s">
        <v>61371</v>
      </c>
    </row>
    <row r="24106" spans="1:4" x14ac:dyDescent="0.3">
      <c r="A24106" t="s">
        <v>41746</v>
      </c>
      <c r="B24106" t="s">
        <v>43385</v>
      </c>
      <c r="C24106" t="s">
        <v>5867</v>
      </c>
      <c r="D24106" t="s">
        <v>61373</v>
      </c>
    </row>
    <row r="24107" spans="1:4" x14ac:dyDescent="0.3">
      <c r="A24107" t="s">
        <v>57273</v>
      </c>
      <c r="B24107" t="s">
        <v>57274</v>
      </c>
      <c r="C24107" t="s">
        <v>5867</v>
      </c>
      <c r="D24107" t="s">
        <v>61373</v>
      </c>
    </row>
    <row r="24108" spans="1:4" x14ac:dyDescent="0.3">
      <c r="A24108" t="s">
        <v>57275</v>
      </c>
      <c r="B24108" t="s">
        <v>57276</v>
      </c>
      <c r="C24108" t="s">
        <v>5867</v>
      </c>
      <c r="D24108" t="s">
        <v>61373</v>
      </c>
    </row>
    <row r="24109" spans="1:4" x14ac:dyDescent="0.3">
      <c r="A24109" t="s">
        <v>57277</v>
      </c>
      <c r="B24109" t="s">
        <v>43695</v>
      </c>
      <c r="C24109" t="s">
        <v>5867</v>
      </c>
      <c r="D24109" t="s">
        <v>61373</v>
      </c>
    </row>
    <row r="24110" spans="1:4" x14ac:dyDescent="0.3">
      <c r="A24110" t="s">
        <v>40188</v>
      </c>
      <c r="B24110" t="s">
        <v>57278</v>
      </c>
      <c r="C24110" t="s">
        <v>5868</v>
      </c>
      <c r="D24110" t="s">
        <v>61371</v>
      </c>
    </row>
    <row r="24111" spans="1:4" x14ac:dyDescent="0.3">
      <c r="A24111" t="s">
        <v>49526</v>
      </c>
      <c r="B24111" t="s">
        <v>57279</v>
      </c>
      <c r="C24111" t="s">
        <v>5868</v>
      </c>
      <c r="D24111" t="s">
        <v>61372</v>
      </c>
    </row>
    <row r="24112" spans="1:4" x14ac:dyDescent="0.3">
      <c r="A24112" t="s">
        <v>50619</v>
      </c>
      <c r="B24112" t="s">
        <v>57280</v>
      </c>
      <c r="C24112" t="s">
        <v>5868</v>
      </c>
      <c r="D24112" t="s">
        <v>61373</v>
      </c>
    </row>
    <row r="24113" spans="1:4" x14ac:dyDescent="0.3">
      <c r="A24113" t="s">
        <v>40188</v>
      </c>
      <c r="B24113" t="s">
        <v>57281</v>
      </c>
      <c r="C24113" t="s">
        <v>5868</v>
      </c>
      <c r="D24113" t="s">
        <v>61373</v>
      </c>
    </row>
    <row r="24114" spans="1:4" x14ac:dyDescent="0.3">
      <c r="A24114" t="s">
        <v>40188</v>
      </c>
      <c r="B24114" t="s">
        <v>57282</v>
      </c>
      <c r="C24114" t="s">
        <v>5868</v>
      </c>
      <c r="D24114" t="s">
        <v>61373</v>
      </c>
    </row>
    <row r="24115" spans="1:4" x14ac:dyDescent="0.3">
      <c r="A24115" t="s">
        <v>42102</v>
      </c>
      <c r="B24115" t="s">
        <v>55504</v>
      </c>
      <c r="C24115" t="s">
        <v>5868</v>
      </c>
      <c r="D24115" t="s">
        <v>61373</v>
      </c>
    </row>
    <row r="24116" spans="1:4" x14ac:dyDescent="0.3">
      <c r="A24116" t="s">
        <v>57283</v>
      </c>
      <c r="B24116" t="s">
        <v>40019</v>
      </c>
      <c r="C24116" t="s">
        <v>5868</v>
      </c>
      <c r="D24116" t="s">
        <v>61373</v>
      </c>
    </row>
    <row r="24117" spans="1:4" x14ac:dyDescent="0.3">
      <c r="A24117" t="s">
        <v>57284</v>
      </c>
      <c r="B24117" t="s">
        <v>39867</v>
      </c>
      <c r="C24117" t="s">
        <v>5868</v>
      </c>
      <c r="D24117" t="s">
        <v>61373</v>
      </c>
    </row>
    <row r="24118" spans="1:4" x14ac:dyDescent="0.3">
      <c r="A24118" t="s">
        <v>53254</v>
      </c>
      <c r="B24118" t="s">
        <v>39895</v>
      </c>
      <c r="C24118" t="s">
        <v>5869</v>
      </c>
      <c r="D24118" t="s">
        <v>61371</v>
      </c>
    </row>
    <row r="24119" spans="1:4" x14ac:dyDescent="0.3">
      <c r="A24119" t="s">
        <v>40060</v>
      </c>
      <c r="B24119" t="s">
        <v>57285</v>
      </c>
      <c r="C24119" t="s">
        <v>5869</v>
      </c>
      <c r="D24119" t="s">
        <v>61373</v>
      </c>
    </row>
    <row r="24120" spans="1:4" x14ac:dyDescent="0.3">
      <c r="A24120" t="s">
        <v>40060</v>
      </c>
      <c r="B24120" t="s">
        <v>57286</v>
      </c>
      <c r="C24120" t="s">
        <v>5869</v>
      </c>
      <c r="D24120" t="s">
        <v>61373</v>
      </c>
    </row>
    <row r="24121" spans="1:4" x14ac:dyDescent="0.3">
      <c r="A24121" t="s">
        <v>57171</v>
      </c>
      <c r="B24121" t="s">
        <v>39935</v>
      </c>
      <c r="C24121" t="s">
        <v>5869</v>
      </c>
      <c r="D24121" t="s">
        <v>61373</v>
      </c>
    </row>
    <row r="24122" spans="1:4" x14ac:dyDescent="0.3">
      <c r="A24122" t="s">
        <v>57171</v>
      </c>
      <c r="B24122" t="s">
        <v>52954</v>
      </c>
      <c r="C24122" t="s">
        <v>5869</v>
      </c>
      <c r="D24122" t="s">
        <v>61373</v>
      </c>
    </row>
    <row r="24123" spans="1:4" x14ac:dyDescent="0.3">
      <c r="A24123" t="s">
        <v>44049</v>
      </c>
      <c r="B24123" t="s">
        <v>41936</v>
      </c>
      <c r="C24123" t="s">
        <v>5869</v>
      </c>
      <c r="D24123" t="s">
        <v>61373</v>
      </c>
    </row>
    <row r="24124" spans="1:4" x14ac:dyDescent="0.3">
      <c r="A24124" t="s">
        <v>41181</v>
      </c>
      <c r="B24124" t="s">
        <v>57287</v>
      </c>
      <c r="C24124" t="s">
        <v>5870</v>
      </c>
      <c r="D24124" t="s">
        <v>61371</v>
      </c>
    </row>
    <row r="24125" spans="1:4" x14ac:dyDescent="0.3">
      <c r="A24125" t="s">
        <v>40611</v>
      </c>
      <c r="B24125" t="s">
        <v>45025</v>
      </c>
      <c r="C24125" t="s">
        <v>5870</v>
      </c>
      <c r="D24125" t="s">
        <v>61373</v>
      </c>
    </row>
    <row r="24126" spans="1:4" x14ac:dyDescent="0.3">
      <c r="A24126" t="s">
        <v>57288</v>
      </c>
      <c r="B24126" t="s">
        <v>40381</v>
      </c>
      <c r="C24126" t="s">
        <v>5870</v>
      </c>
      <c r="D24126" t="s">
        <v>61373</v>
      </c>
    </row>
    <row r="24127" spans="1:4" x14ac:dyDescent="0.3">
      <c r="A24127" t="s">
        <v>42699</v>
      </c>
      <c r="B24127" t="s">
        <v>41936</v>
      </c>
      <c r="C24127" t="s">
        <v>5870</v>
      </c>
      <c r="D24127" t="s">
        <v>61373</v>
      </c>
    </row>
    <row r="24128" spans="1:4" x14ac:dyDescent="0.3">
      <c r="A24128" t="s">
        <v>57289</v>
      </c>
      <c r="B24128" t="s">
        <v>40289</v>
      </c>
      <c r="C24128" t="s">
        <v>5870</v>
      </c>
      <c r="D24128" t="s">
        <v>61373</v>
      </c>
    </row>
    <row r="24129" spans="1:4" x14ac:dyDescent="0.3">
      <c r="A24129" t="s">
        <v>46638</v>
      </c>
      <c r="B24129" t="s">
        <v>39939</v>
      </c>
      <c r="C24129" t="s">
        <v>5871</v>
      </c>
      <c r="D24129" t="s">
        <v>61371</v>
      </c>
    </row>
    <row r="24130" spans="1:4" x14ac:dyDescent="0.3">
      <c r="A24130" t="s">
        <v>57290</v>
      </c>
      <c r="B24130" t="s">
        <v>39895</v>
      </c>
      <c r="C24130" t="s">
        <v>5871</v>
      </c>
      <c r="D24130" t="s">
        <v>61373</v>
      </c>
    </row>
    <row r="24131" spans="1:4" x14ac:dyDescent="0.3">
      <c r="A24131" t="s">
        <v>54776</v>
      </c>
      <c r="B24131" t="s">
        <v>39957</v>
      </c>
      <c r="C24131" t="s">
        <v>5871</v>
      </c>
      <c r="D24131" t="s">
        <v>61373</v>
      </c>
    </row>
    <row r="24132" spans="1:4" x14ac:dyDescent="0.3">
      <c r="A24132" t="s">
        <v>46218</v>
      </c>
      <c r="B24132" t="s">
        <v>39888</v>
      </c>
      <c r="C24132" t="s">
        <v>5871</v>
      </c>
      <c r="D24132" t="s">
        <v>61373</v>
      </c>
    </row>
    <row r="24133" spans="1:4" x14ac:dyDescent="0.3">
      <c r="A24133" t="s">
        <v>57291</v>
      </c>
      <c r="B24133" t="s">
        <v>44780</v>
      </c>
      <c r="C24133" t="s">
        <v>5871</v>
      </c>
      <c r="D24133" t="s">
        <v>61373</v>
      </c>
    </row>
    <row r="24134" spans="1:4" x14ac:dyDescent="0.3">
      <c r="A24134" t="s">
        <v>43281</v>
      </c>
      <c r="B24134" t="s">
        <v>40343</v>
      </c>
      <c r="C24134" t="s">
        <v>5871</v>
      </c>
      <c r="D24134" t="s">
        <v>61373</v>
      </c>
    </row>
    <row r="24135" spans="1:4" x14ac:dyDescent="0.3">
      <c r="A24135" t="s">
        <v>47512</v>
      </c>
      <c r="B24135" t="s">
        <v>39873</v>
      </c>
      <c r="C24135" t="s">
        <v>5873</v>
      </c>
      <c r="D24135" t="s">
        <v>61371</v>
      </c>
    </row>
    <row r="24136" spans="1:4" x14ac:dyDescent="0.3">
      <c r="A24136" t="s">
        <v>57292</v>
      </c>
      <c r="B24136" t="s">
        <v>40320</v>
      </c>
      <c r="C24136" t="s">
        <v>5873</v>
      </c>
      <c r="D24136" t="s">
        <v>61373</v>
      </c>
    </row>
    <row r="24137" spans="1:4" x14ac:dyDescent="0.3">
      <c r="A24137" t="s">
        <v>40505</v>
      </c>
      <c r="B24137" t="s">
        <v>40355</v>
      </c>
      <c r="C24137" t="s">
        <v>5873</v>
      </c>
      <c r="D24137" t="s">
        <v>61373</v>
      </c>
    </row>
    <row r="24138" spans="1:4" x14ac:dyDescent="0.3">
      <c r="A24138" t="s">
        <v>54514</v>
      </c>
      <c r="B24138" t="s">
        <v>40440</v>
      </c>
      <c r="C24138" t="s">
        <v>5873</v>
      </c>
      <c r="D24138" t="s">
        <v>61373</v>
      </c>
    </row>
    <row r="24139" spans="1:4" x14ac:dyDescent="0.3">
      <c r="A24139" t="s">
        <v>43047</v>
      </c>
      <c r="B24139" t="s">
        <v>39856</v>
      </c>
      <c r="C24139" t="s">
        <v>5873</v>
      </c>
      <c r="D24139" t="s">
        <v>61373</v>
      </c>
    </row>
    <row r="24140" spans="1:4" x14ac:dyDescent="0.3">
      <c r="A24140" t="s">
        <v>5840</v>
      </c>
      <c r="B24140" t="s">
        <v>44014</v>
      </c>
      <c r="C24140" t="s">
        <v>5873</v>
      </c>
      <c r="D24140" t="s">
        <v>61373</v>
      </c>
    </row>
    <row r="24141" spans="1:4" x14ac:dyDescent="0.3">
      <c r="A24141" t="s">
        <v>57293</v>
      </c>
      <c r="B24141" t="s">
        <v>39880</v>
      </c>
      <c r="C24141" t="s">
        <v>5873</v>
      </c>
      <c r="D24141" t="s">
        <v>61373</v>
      </c>
    </row>
    <row r="24142" spans="1:4" x14ac:dyDescent="0.3">
      <c r="A24142" t="s">
        <v>43321</v>
      </c>
      <c r="B24142" t="s">
        <v>39957</v>
      </c>
      <c r="C24142" t="s">
        <v>5873</v>
      </c>
      <c r="D24142" t="s">
        <v>61373</v>
      </c>
    </row>
    <row r="24143" spans="1:4" x14ac:dyDescent="0.3">
      <c r="A24143" t="s">
        <v>40060</v>
      </c>
      <c r="B24143" t="s">
        <v>57294</v>
      </c>
      <c r="C24143" t="s">
        <v>5880</v>
      </c>
      <c r="D24143" t="s">
        <v>61371</v>
      </c>
    </row>
    <row r="24144" spans="1:4" x14ac:dyDescent="0.3">
      <c r="A24144" t="s">
        <v>57295</v>
      </c>
      <c r="B24144" t="s">
        <v>40343</v>
      </c>
      <c r="C24144" t="s">
        <v>5880</v>
      </c>
      <c r="D24144" t="s">
        <v>61373</v>
      </c>
    </row>
    <row r="24145" spans="1:4" x14ac:dyDescent="0.3">
      <c r="A24145" t="s">
        <v>48001</v>
      </c>
      <c r="B24145" t="s">
        <v>40287</v>
      </c>
      <c r="C24145" t="s">
        <v>5880</v>
      </c>
      <c r="D24145" t="s">
        <v>61373</v>
      </c>
    </row>
    <row r="24146" spans="1:4" x14ac:dyDescent="0.3">
      <c r="A24146" t="s">
        <v>57296</v>
      </c>
      <c r="B24146" t="s">
        <v>40329</v>
      </c>
      <c r="C24146" t="s">
        <v>5880</v>
      </c>
      <c r="D24146" t="s">
        <v>61373</v>
      </c>
    </row>
    <row r="24147" spans="1:4" x14ac:dyDescent="0.3">
      <c r="A24147" t="s">
        <v>57297</v>
      </c>
      <c r="B24147" t="s">
        <v>43365</v>
      </c>
      <c r="C24147" t="s">
        <v>5880</v>
      </c>
      <c r="D24147" t="s">
        <v>61373</v>
      </c>
    </row>
    <row r="24148" spans="1:4" x14ac:dyDescent="0.3">
      <c r="A24148" t="s">
        <v>57298</v>
      </c>
      <c r="B24148" t="s">
        <v>39923</v>
      </c>
      <c r="C24148" t="s">
        <v>5874</v>
      </c>
      <c r="D24148" t="s">
        <v>61371</v>
      </c>
    </row>
    <row r="24149" spans="1:4" x14ac:dyDescent="0.3">
      <c r="A24149" t="s">
        <v>57299</v>
      </c>
      <c r="B24149" t="s">
        <v>40904</v>
      </c>
      <c r="C24149" t="s">
        <v>5874</v>
      </c>
      <c r="D24149" t="s">
        <v>61373</v>
      </c>
    </row>
    <row r="24150" spans="1:4" x14ac:dyDescent="0.3">
      <c r="A24150" t="s">
        <v>42102</v>
      </c>
      <c r="B24150" t="s">
        <v>46539</v>
      </c>
      <c r="C24150" t="s">
        <v>5874</v>
      </c>
      <c r="D24150" t="s">
        <v>61373</v>
      </c>
    </row>
    <row r="24151" spans="1:4" x14ac:dyDescent="0.3">
      <c r="A24151" t="s">
        <v>56505</v>
      </c>
      <c r="B24151" t="s">
        <v>40003</v>
      </c>
      <c r="C24151" t="s">
        <v>5874</v>
      </c>
      <c r="D24151" t="s">
        <v>61373</v>
      </c>
    </row>
    <row r="24152" spans="1:4" x14ac:dyDescent="0.3">
      <c r="A24152" t="s">
        <v>41416</v>
      </c>
      <c r="B24152" t="s">
        <v>54155</v>
      </c>
      <c r="C24152" t="s">
        <v>5874</v>
      </c>
      <c r="D24152" t="s">
        <v>61373</v>
      </c>
    </row>
    <row r="24153" spans="1:4" x14ac:dyDescent="0.3">
      <c r="A24153" t="s">
        <v>45557</v>
      </c>
      <c r="B24153" t="s">
        <v>39957</v>
      </c>
      <c r="C24153" t="s">
        <v>5875</v>
      </c>
      <c r="D24153" t="s">
        <v>61371</v>
      </c>
    </row>
    <row r="24154" spans="1:4" x14ac:dyDescent="0.3">
      <c r="A24154" t="s">
        <v>40239</v>
      </c>
      <c r="B24154" t="s">
        <v>39995</v>
      </c>
      <c r="C24154" t="s">
        <v>5875</v>
      </c>
      <c r="D24154" t="s">
        <v>61373</v>
      </c>
    </row>
    <row r="24155" spans="1:4" x14ac:dyDescent="0.3">
      <c r="A24155" t="s">
        <v>40060</v>
      </c>
      <c r="B24155" t="s">
        <v>57300</v>
      </c>
      <c r="C24155" t="s">
        <v>5875</v>
      </c>
      <c r="D24155" t="s">
        <v>61373</v>
      </c>
    </row>
    <row r="24156" spans="1:4" x14ac:dyDescent="0.3">
      <c r="A24156" t="s">
        <v>41412</v>
      </c>
      <c r="B24156" t="s">
        <v>40543</v>
      </c>
      <c r="C24156" t="s">
        <v>5875</v>
      </c>
      <c r="D24156" t="s">
        <v>61373</v>
      </c>
    </row>
    <row r="24157" spans="1:4" x14ac:dyDescent="0.3">
      <c r="A24157" t="s">
        <v>57301</v>
      </c>
      <c r="B24157" t="s">
        <v>46379</v>
      </c>
      <c r="C24157" t="s">
        <v>5875</v>
      </c>
      <c r="D24157" t="s">
        <v>61373</v>
      </c>
    </row>
    <row r="24158" spans="1:4" x14ac:dyDescent="0.3">
      <c r="A24158" t="s">
        <v>52450</v>
      </c>
      <c r="B24158" t="s">
        <v>48237</v>
      </c>
      <c r="C24158" t="s">
        <v>5875</v>
      </c>
      <c r="D24158" t="s">
        <v>61373</v>
      </c>
    </row>
    <row r="24159" spans="1:4" x14ac:dyDescent="0.3">
      <c r="A24159" t="s">
        <v>57302</v>
      </c>
      <c r="B24159" t="s">
        <v>41869</v>
      </c>
      <c r="C24159" t="s">
        <v>5877</v>
      </c>
      <c r="D24159" t="s">
        <v>61371</v>
      </c>
    </row>
    <row r="24160" spans="1:4" x14ac:dyDescent="0.3">
      <c r="A24160" t="s">
        <v>57303</v>
      </c>
      <c r="B24160" t="s">
        <v>39939</v>
      </c>
      <c r="C24160" t="s">
        <v>5877</v>
      </c>
      <c r="D24160" t="s">
        <v>61373</v>
      </c>
    </row>
    <row r="24161" spans="1:4" x14ac:dyDescent="0.3">
      <c r="A24161" t="s">
        <v>46218</v>
      </c>
      <c r="B24161" t="s">
        <v>41869</v>
      </c>
      <c r="C24161" t="s">
        <v>5877</v>
      </c>
      <c r="D24161" t="s">
        <v>61373</v>
      </c>
    </row>
    <row r="24162" spans="1:4" x14ac:dyDescent="0.3">
      <c r="A24162" t="s">
        <v>56400</v>
      </c>
      <c r="B24162" t="s">
        <v>39999</v>
      </c>
      <c r="C24162" t="s">
        <v>5877</v>
      </c>
      <c r="D24162" t="s">
        <v>61373</v>
      </c>
    </row>
    <row r="24163" spans="1:4" x14ac:dyDescent="0.3">
      <c r="A24163" t="s">
        <v>41426</v>
      </c>
      <c r="B24163" t="s">
        <v>40678</v>
      </c>
      <c r="C24163" t="s">
        <v>5877</v>
      </c>
      <c r="D24163" t="s">
        <v>61373</v>
      </c>
    </row>
    <row r="24164" spans="1:4" x14ac:dyDescent="0.3">
      <c r="A24164" t="s">
        <v>40188</v>
      </c>
      <c r="B24164" t="s">
        <v>57304</v>
      </c>
      <c r="C24164" t="s">
        <v>5878</v>
      </c>
      <c r="D24164" t="s">
        <v>61371</v>
      </c>
    </row>
    <row r="24165" spans="1:4" x14ac:dyDescent="0.3">
      <c r="A24165" t="s">
        <v>57007</v>
      </c>
      <c r="B24165" t="s">
        <v>40201</v>
      </c>
      <c r="C24165" t="s">
        <v>5878</v>
      </c>
      <c r="D24165" t="s">
        <v>61372</v>
      </c>
    </row>
    <row r="24166" spans="1:4" x14ac:dyDescent="0.3">
      <c r="A24166" t="s">
        <v>57305</v>
      </c>
      <c r="B24166" t="s">
        <v>39957</v>
      </c>
      <c r="C24166" t="s">
        <v>5878</v>
      </c>
      <c r="D24166" t="s">
        <v>61373</v>
      </c>
    </row>
    <row r="24167" spans="1:4" x14ac:dyDescent="0.3">
      <c r="A24167" t="s">
        <v>56131</v>
      </c>
      <c r="B24167" t="s">
        <v>40069</v>
      </c>
      <c r="C24167" t="s">
        <v>5878</v>
      </c>
      <c r="D24167" t="s">
        <v>61373</v>
      </c>
    </row>
    <row r="24168" spans="1:4" x14ac:dyDescent="0.3">
      <c r="A24168" t="s">
        <v>57306</v>
      </c>
      <c r="B24168" t="s">
        <v>39866</v>
      </c>
      <c r="C24168" t="s">
        <v>5878</v>
      </c>
      <c r="D24168" t="s">
        <v>61373</v>
      </c>
    </row>
    <row r="24169" spans="1:4" x14ac:dyDescent="0.3">
      <c r="A24169" t="s">
        <v>42937</v>
      </c>
      <c r="B24169" t="s">
        <v>40177</v>
      </c>
      <c r="C24169" t="s">
        <v>6000</v>
      </c>
      <c r="D24169" t="s">
        <v>61371</v>
      </c>
    </row>
    <row r="24170" spans="1:4" x14ac:dyDescent="0.3">
      <c r="A24170" t="s">
        <v>57307</v>
      </c>
      <c r="B24170" t="s">
        <v>41869</v>
      </c>
      <c r="C24170" t="s">
        <v>6000</v>
      </c>
      <c r="D24170" t="s">
        <v>61373</v>
      </c>
    </row>
    <row r="24171" spans="1:4" x14ac:dyDescent="0.3">
      <c r="A24171" t="s">
        <v>57308</v>
      </c>
      <c r="B24171" t="s">
        <v>42598</v>
      </c>
      <c r="C24171" t="s">
        <v>6001</v>
      </c>
      <c r="D24171" t="s">
        <v>61371</v>
      </c>
    </row>
    <row r="24172" spans="1:4" x14ac:dyDescent="0.3">
      <c r="A24172" t="s">
        <v>57010</v>
      </c>
      <c r="B24172" t="s">
        <v>39959</v>
      </c>
      <c r="C24172" t="s">
        <v>6001</v>
      </c>
      <c r="D24172" t="s">
        <v>61373</v>
      </c>
    </row>
    <row r="24173" spans="1:4" x14ac:dyDescent="0.3">
      <c r="A24173" t="s">
        <v>57309</v>
      </c>
      <c r="B24173" t="s">
        <v>41558</v>
      </c>
      <c r="C24173" t="s">
        <v>6001</v>
      </c>
      <c r="D24173" t="s">
        <v>61373</v>
      </c>
    </row>
    <row r="24174" spans="1:4" x14ac:dyDescent="0.3">
      <c r="A24174" t="s">
        <v>57310</v>
      </c>
      <c r="B24174" t="s">
        <v>41112</v>
      </c>
      <c r="C24174" t="s">
        <v>6001</v>
      </c>
      <c r="D24174" t="s">
        <v>61373</v>
      </c>
    </row>
    <row r="24175" spans="1:4" x14ac:dyDescent="0.3">
      <c r="A24175" t="s">
        <v>40188</v>
      </c>
      <c r="B24175" t="s">
        <v>57311</v>
      </c>
      <c r="C24175" t="s">
        <v>6001</v>
      </c>
      <c r="D24175" t="s">
        <v>61373</v>
      </c>
    </row>
    <row r="24176" spans="1:4" x14ac:dyDescent="0.3">
      <c r="A24176" t="s">
        <v>57312</v>
      </c>
      <c r="B24176" t="s">
        <v>41936</v>
      </c>
      <c r="C24176" t="s">
        <v>6001</v>
      </c>
      <c r="D24176" t="s">
        <v>61373</v>
      </c>
    </row>
    <row r="24177" spans="1:4" x14ac:dyDescent="0.3">
      <c r="A24177" t="s">
        <v>57313</v>
      </c>
      <c r="B24177" t="s">
        <v>39864</v>
      </c>
      <c r="C24177" t="s">
        <v>6002</v>
      </c>
      <c r="D24177" t="s">
        <v>61371</v>
      </c>
    </row>
    <row r="24178" spans="1:4" x14ac:dyDescent="0.3">
      <c r="A24178" t="s">
        <v>57314</v>
      </c>
      <c r="B24178" t="s">
        <v>42251</v>
      </c>
      <c r="C24178" t="s">
        <v>6002</v>
      </c>
      <c r="D24178" t="s">
        <v>61372</v>
      </c>
    </row>
    <row r="24179" spans="1:4" x14ac:dyDescent="0.3">
      <c r="A24179" t="s">
        <v>54896</v>
      </c>
      <c r="B24179" t="s">
        <v>43264</v>
      </c>
      <c r="C24179" t="s">
        <v>6002</v>
      </c>
      <c r="D24179" t="s">
        <v>61373</v>
      </c>
    </row>
    <row r="24180" spans="1:4" x14ac:dyDescent="0.3">
      <c r="A24180" t="s">
        <v>57315</v>
      </c>
      <c r="B24180" t="s">
        <v>39875</v>
      </c>
      <c r="C24180" t="s">
        <v>6002</v>
      </c>
      <c r="D24180" t="s">
        <v>61373</v>
      </c>
    </row>
    <row r="24181" spans="1:4" x14ac:dyDescent="0.3">
      <c r="A24181" t="s">
        <v>57316</v>
      </c>
      <c r="B24181" t="s">
        <v>40837</v>
      </c>
      <c r="C24181" t="s">
        <v>6002</v>
      </c>
      <c r="D24181" t="s">
        <v>61373</v>
      </c>
    </row>
    <row r="24182" spans="1:4" x14ac:dyDescent="0.3">
      <c r="A24182" t="s">
        <v>57317</v>
      </c>
      <c r="B24182" t="s">
        <v>57318</v>
      </c>
      <c r="C24182" t="s">
        <v>6003</v>
      </c>
      <c r="D24182" t="s">
        <v>61371</v>
      </c>
    </row>
    <row r="24183" spans="1:4" x14ac:dyDescent="0.3">
      <c r="A24183" t="s">
        <v>56806</v>
      </c>
      <c r="B24183" t="s">
        <v>40381</v>
      </c>
      <c r="C24183" t="s">
        <v>6003</v>
      </c>
      <c r="D24183" t="s">
        <v>61373</v>
      </c>
    </row>
    <row r="24184" spans="1:4" x14ac:dyDescent="0.3">
      <c r="A24184" t="s">
        <v>43321</v>
      </c>
      <c r="B24184" t="s">
        <v>40381</v>
      </c>
      <c r="C24184" t="s">
        <v>6003</v>
      </c>
      <c r="D24184" t="s">
        <v>61373</v>
      </c>
    </row>
    <row r="24185" spans="1:4" x14ac:dyDescent="0.3">
      <c r="A24185" t="s">
        <v>57319</v>
      </c>
      <c r="B24185" t="s">
        <v>39939</v>
      </c>
      <c r="C24185" t="s">
        <v>6004</v>
      </c>
      <c r="D24185" t="s">
        <v>61371</v>
      </c>
    </row>
    <row r="24186" spans="1:4" x14ac:dyDescent="0.3">
      <c r="A24186" t="s">
        <v>7135</v>
      </c>
      <c r="B24186" t="s">
        <v>41338</v>
      </c>
      <c r="C24186" t="s">
        <v>6004</v>
      </c>
      <c r="D24186" t="s">
        <v>61372</v>
      </c>
    </row>
    <row r="24187" spans="1:4" x14ac:dyDescent="0.3">
      <c r="A24187" t="s">
        <v>40188</v>
      </c>
      <c r="B24187" t="s">
        <v>57320</v>
      </c>
      <c r="C24187" t="s">
        <v>6004</v>
      </c>
      <c r="D24187" t="s">
        <v>61373</v>
      </c>
    </row>
    <row r="24188" spans="1:4" x14ac:dyDescent="0.3">
      <c r="A24188" t="s">
        <v>44298</v>
      </c>
      <c r="B24188" t="s">
        <v>40381</v>
      </c>
      <c r="C24188" t="s">
        <v>6004</v>
      </c>
      <c r="D24188" t="s">
        <v>61373</v>
      </c>
    </row>
    <row r="24189" spans="1:4" x14ac:dyDescent="0.3">
      <c r="A24189" t="s">
        <v>44298</v>
      </c>
      <c r="B24189" t="s">
        <v>40149</v>
      </c>
      <c r="C24189" t="s">
        <v>6004</v>
      </c>
      <c r="D24189" t="s">
        <v>61373</v>
      </c>
    </row>
    <row r="24190" spans="1:4" x14ac:dyDescent="0.3">
      <c r="A24190" t="s">
        <v>1662</v>
      </c>
      <c r="B24190" t="s">
        <v>40426</v>
      </c>
      <c r="C24190" t="s">
        <v>6005</v>
      </c>
      <c r="D24190" t="s">
        <v>61371</v>
      </c>
    </row>
    <row r="24191" spans="1:4" x14ac:dyDescent="0.3">
      <c r="A24191" t="s">
        <v>57321</v>
      </c>
      <c r="B24191" t="s">
        <v>40056</v>
      </c>
      <c r="C24191" t="s">
        <v>6005</v>
      </c>
      <c r="D24191" t="s">
        <v>61372</v>
      </c>
    </row>
    <row r="24192" spans="1:4" x14ac:dyDescent="0.3">
      <c r="A24192" t="s">
        <v>57322</v>
      </c>
      <c r="B24192" t="s">
        <v>41596</v>
      </c>
      <c r="C24192" t="s">
        <v>6005</v>
      </c>
      <c r="D24192" t="s">
        <v>61373</v>
      </c>
    </row>
    <row r="24193" spans="1:4" x14ac:dyDescent="0.3">
      <c r="A24193" t="s">
        <v>45534</v>
      </c>
      <c r="B24193" t="s">
        <v>40003</v>
      </c>
      <c r="C24193" t="s">
        <v>6005</v>
      </c>
      <c r="D24193" t="s">
        <v>61373</v>
      </c>
    </row>
    <row r="24194" spans="1:4" x14ac:dyDescent="0.3">
      <c r="A24194" t="s">
        <v>57323</v>
      </c>
      <c r="B24194" t="s">
        <v>43022</v>
      </c>
      <c r="C24194" t="s">
        <v>6006</v>
      </c>
      <c r="D24194" t="s">
        <v>61371</v>
      </c>
    </row>
    <row r="24195" spans="1:4" x14ac:dyDescent="0.3">
      <c r="A24195" t="s">
        <v>52595</v>
      </c>
      <c r="B24195" t="s">
        <v>40381</v>
      </c>
      <c r="C24195" t="s">
        <v>6006</v>
      </c>
      <c r="D24195" t="s">
        <v>61372</v>
      </c>
    </row>
    <row r="24196" spans="1:4" x14ac:dyDescent="0.3">
      <c r="A24196" t="s">
        <v>57131</v>
      </c>
      <c r="B24196" t="s">
        <v>39875</v>
      </c>
      <c r="C24196" t="s">
        <v>6006</v>
      </c>
      <c r="D24196" t="s">
        <v>61373</v>
      </c>
    </row>
    <row r="24197" spans="1:4" x14ac:dyDescent="0.3">
      <c r="A24197" t="s">
        <v>57131</v>
      </c>
      <c r="B24197" t="s">
        <v>57324</v>
      </c>
      <c r="C24197" t="s">
        <v>6006</v>
      </c>
      <c r="D24197" t="s">
        <v>61373</v>
      </c>
    </row>
    <row r="24198" spans="1:4" x14ac:dyDescent="0.3">
      <c r="A24198" t="s">
        <v>57325</v>
      </c>
      <c r="B24198" t="s">
        <v>40853</v>
      </c>
      <c r="C24198" t="s">
        <v>6006</v>
      </c>
      <c r="D24198" t="s">
        <v>61373</v>
      </c>
    </row>
    <row r="24199" spans="1:4" x14ac:dyDescent="0.3">
      <c r="A24199" t="s">
        <v>56099</v>
      </c>
      <c r="B24199" t="s">
        <v>57232</v>
      </c>
      <c r="C24199" t="s">
        <v>6006</v>
      </c>
      <c r="D24199" t="s">
        <v>61373</v>
      </c>
    </row>
    <row r="24200" spans="1:4" x14ac:dyDescent="0.3">
      <c r="A24200" t="s">
        <v>4977</v>
      </c>
      <c r="B24200" t="s">
        <v>40381</v>
      </c>
      <c r="C24200" t="s">
        <v>6007</v>
      </c>
      <c r="D24200" t="s">
        <v>61371</v>
      </c>
    </row>
    <row r="24201" spans="1:4" x14ac:dyDescent="0.3">
      <c r="A24201" t="s">
        <v>56627</v>
      </c>
      <c r="B24201" t="s">
        <v>40343</v>
      </c>
      <c r="C24201" t="s">
        <v>6007</v>
      </c>
      <c r="D24201" t="s">
        <v>61372</v>
      </c>
    </row>
    <row r="24202" spans="1:4" x14ac:dyDescent="0.3">
      <c r="A24202" t="s">
        <v>39892</v>
      </c>
      <c r="B24202" t="s">
        <v>45915</v>
      </c>
      <c r="C24202" t="s">
        <v>6007</v>
      </c>
      <c r="D24202" t="s">
        <v>61373</v>
      </c>
    </row>
    <row r="24203" spans="1:4" x14ac:dyDescent="0.3">
      <c r="A24203" t="s">
        <v>57326</v>
      </c>
      <c r="B24203" t="s">
        <v>40196</v>
      </c>
      <c r="C24203" t="s">
        <v>6008</v>
      </c>
      <c r="D24203" t="s">
        <v>61371</v>
      </c>
    </row>
    <row r="24204" spans="1:4" x14ac:dyDescent="0.3">
      <c r="A24204" t="s">
        <v>57327</v>
      </c>
      <c r="B24204" t="s">
        <v>39984</v>
      </c>
      <c r="C24204" t="s">
        <v>6008</v>
      </c>
      <c r="D24204" t="s">
        <v>61372</v>
      </c>
    </row>
    <row r="24205" spans="1:4" x14ac:dyDescent="0.3">
      <c r="A24205" t="s">
        <v>57328</v>
      </c>
      <c r="B24205" t="s">
        <v>40320</v>
      </c>
      <c r="C24205" t="s">
        <v>6008</v>
      </c>
      <c r="D24205" t="s">
        <v>61373</v>
      </c>
    </row>
    <row r="24206" spans="1:4" x14ac:dyDescent="0.3">
      <c r="A24206" t="s">
        <v>55407</v>
      </c>
      <c r="B24206" t="s">
        <v>40238</v>
      </c>
      <c r="C24206" t="s">
        <v>6008</v>
      </c>
      <c r="D24206" t="s">
        <v>61373</v>
      </c>
    </row>
    <row r="24207" spans="1:4" x14ac:dyDescent="0.3">
      <c r="A24207" t="s">
        <v>41880</v>
      </c>
      <c r="B24207" t="s">
        <v>40208</v>
      </c>
      <c r="C24207" t="s">
        <v>6008</v>
      </c>
      <c r="D24207" t="s">
        <v>61373</v>
      </c>
    </row>
    <row r="24208" spans="1:4" x14ac:dyDescent="0.3">
      <c r="A24208" t="s">
        <v>56668</v>
      </c>
      <c r="B24208" t="s">
        <v>40320</v>
      </c>
      <c r="C24208" t="s">
        <v>6009</v>
      </c>
      <c r="D24208" t="s">
        <v>61371</v>
      </c>
    </row>
    <row r="24209" spans="1:4" x14ac:dyDescent="0.3">
      <c r="A24209" t="s">
        <v>57329</v>
      </c>
      <c r="B24209" t="s">
        <v>39939</v>
      </c>
      <c r="C24209" t="s">
        <v>6009</v>
      </c>
      <c r="D24209" t="s">
        <v>61372</v>
      </c>
    </row>
    <row r="24210" spans="1:4" x14ac:dyDescent="0.3">
      <c r="A24210" t="s">
        <v>42847</v>
      </c>
      <c r="B24210" t="s">
        <v>43821</v>
      </c>
      <c r="C24210" t="s">
        <v>6009</v>
      </c>
      <c r="D24210" t="s">
        <v>61373</v>
      </c>
    </row>
    <row r="24211" spans="1:4" x14ac:dyDescent="0.3">
      <c r="A24211" t="s">
        <v>40060</v>
      </c>
      <c r="B24211" t="s">
        <v>57330</v>
      </c>
      <c r="C24211" t="s">
        <v>6010</v>
      </c>
      <c r="D24211" t="s">
        <v>61371</v>
      </c>
    </row>
    <row r="24212" spans="1:4" x14ac:dyDescent="0.3">
      <c r="A24212" t="s">
        <v>57331</v>
      </c>
      <c r="B24212" t="s">
        <v>39923</v>
      </c>
      <c r="C24212" t="s">
        <v>6010</v>
      </c>
      <c r="D24212" t="s">
        <v>61372</v>
      </c>
    </row>
    <row r="24213" spans="1:4" x14ac:dyDescent="0.3">
      <c r="A24213" t="s">
        <v>57332</v>
      </c>
      <c r="B24213" t="s">
        <v>57333</v>
      </c>
      <c r="C24213" t="s">
        <v>6010</v>
      </c>
      <c r="D24213" t="s">
        <v>61373</v>
      </c>
    </row>
    <row r="24214" spans="1:4" x14ac:dyDescent="0.3">
      <c r="A24214" t="s">
        <v>57334</v>
      </c>
      <c r="B24214" t="s">
        <v>40196</v>
      </c>
      <c r="C24214" t="s">
        <v>6011</v>
      </c>
      <c r="D24214" t="s">
        <v>61371</v>
      </c>
    </row>
    <row r="24215" spans="1:4" x14ac:dyDescent="0.3">
      <c r="A24215" t="s">
        <v>57335</v>
      </c>
      <c r="B24215" t="s">
        <v>40381</v>
      </c>
      <c r="C24215" t="s">
        <v>6011</v>
      </c>
      <c r="D24215" t="s">
        <v>61372</v>
      </c>
    </row>
    <row r="24216" spans="1:4" x14ac:dyDescent="0.3">
      <c r="A24216" t="s">
        <v>40291</v>
      </c>
      <c r="B24216" t="s">
        <v>40320</v>
      </c>
      <c r="C24216" t="s">
        <v>6011</v>
      </c>
      <c r="D24216" t="s">
        <v>61373</v>
      </c>
    </row>
    <row r="24217" spans="1:4" x14ac:dyDescent="0.3">
      <c r="A24217" t="s">
        <v>57336</v>
      </c>
      <c r="B24217" t="s">
        <v>39893</v>
      </c>
      <c r="C24217" t="s">
        <v>6012</v>
      </c>
      <c r="D24217" t="s">
        <v>61371</v>
      </c>
    </row>
    <row r="24218" spans="1:4" x14ac:dyDescent="0.3">
      <c r="A24218" t="s">
        <v>43221</v>
      </c>
      <c r="B24218" t="s">
        <v>40629</v>
      </c>
      <c r="C24218" t="s">
        <v>6012</v>
      </c>
      <c r="D24218" t="s">
        <v>61373</v>
      </c>
    </row>
    <row r="24219" spans="1:4" x14ac:dyDescent="0.3">
      <c r="A24219" t="s">
        <v>41228</v>
      </c>
      <c r="B24219" t="s">
        <v>39957</v>
      </c>
      <c r="C24219" t="s">
        <v>6012</v>
      </c>
      <c r="D24219" t="s">
        <v>61373</v>
      </c>
    </row>
    <row r="24220" spans="1:4" x14ac:dyDescent="0.3">
      <c r="A24220" t="s">
        <v>57337</v>
      </c>
      <c r="B24220" t="s">
        <v>40287</v>
      </c>
      <c r="C24220" t="s">
        <v>6012</v>
      </c>
      <c r="D24220" t="s">
        <v>61373</v>
      </c>
    </row>
    <row r="24221" spans="1:4" x14ac:dyDescent="0.3">
      <c r="A24221" t="s">
        <v>57338</v>
      </c>
      <c r="B24221" t="s">
        <v>39927</v>
      </c>
      <c r="C24221" t="s">
        <v>6012</v>
      </c>
      <c r="D24221" t="s">
        <v>61373</v>
      </c>
    </row>
    <row r="24222" spans="1:4" x14ac:dyDescent="0.3">
      <c r="A24222" t="s">
        <v>6134</v>
      </c>
      <c r="B24222" t="s">
        <v>39875</v>
      </c>
      <c r="C24222" t="s">
        <v>6012</v>
      </c>
      <c r="D24222" t="s">
        <v>61373</v>
      </c>
    </row>
    <row r="24223" spans="1:4" x14ac:dyDescent="0.3">
      <c r="A24223" t="s">
        <v>46970</v>
      </c>
      <c r="B24223" t="s">
        <v>41515</v>
      </c>
      <c r="C24223" t="s">
        <v>6013</v>
      </c>
      <c r="D24223" t="s">
        <v>61371</v>
      </c>
    </row>
    <row r="24224" spans="1:4" x14ac:dyDescent="0.3">
      <c r="A24224" t="s">
        <v>57339</v>
      </c>
      <c r="B24224" t="s">
        <v>39875</v>
      </c>
      <c r="C24224" t="s">
        <v>6013</v>
      </c>
      <c r="D24224" t="s">
        <v>61372</v>
      </c>
    </row>
    <row r="24225" spans="1:4" x14ac:dyDescent="0.3">
      <c r="A24225" t="s">
        <v>41369</v>
      </c>
      <c r="B24225" t="s">
        <v>40343</v>
      </c>
      <c r="C24225" t="s">
        <v>6013</v>
      </c>
      <c r="D24225" t="s">
        <v>61373</v>
      </c>
    </row>
    <row r="24226" spans="1:4" x14ac:dyDescent="0.3">
      <c r="A24226" t="s">
        <v>42816</v>
      </c>
      <c r="B24226" t="s">
        <v>40003</v>
      </c>
      <c r="C24226" t="s">
        <v>6013</v>
      </c>
      <c r="D24226" t="s">
        <v>61373</v>
      </c>
    </row>
    <row r="24227" spans="1:4" x14ac:dyDescent="0.3">
      <c r="A24227" t="s">
        <v>57247</v>
      </c>
      <c r="B24227" t="s">
        <v>39873</v>
      </c>
      <c r="C24227" t="s">
        <v>6013</v>
      </c>
      <c r="D24227" t="s">
        <v>61373</v>
      </c>
    </row>
    <row r="24228" spans="1:4" x14ac:dyDescent="0.3">
      <c r="A24228" t="s">
        <v>46552</v>
      </c>
      <c r="B24228" t="s">
        <v>44461</v>
      </c>
      <c r="C24228" t="s">
        <v>6013</v>
      </c>
      <c r="D24228" t="s">
        <v>61373</v>
      </c>
    </row>
    <row r="24229" spans="1:4" x14ac:dyDescent="0.3">
      <c r="A24229" t="s">
        <v>45455</v>
      </c>
      <c r="B24229" t="s">
        <v>39921</v>
      </c>
      <c r="C24229" t="s">
        <v>6013</v>
      </c>
      <c r="D24229" t="s">
        <v>61373</v>
      </c>
    </row>
    <row r="24230" spans="1:4" x14ac:dyDescent="0.3">
      <c r="A24230" t="s">
        <v>46438</v>
      </c>
      <c r="B24230" t="s">
        <v>41180</v>
      </c>
      <c r="C24230" t="s">
        <v>6013</v>
      </c>
      <c r="D24230" t="s">
        <v>61373</v>
      </c>
    </row>
    <row r="24231" spans="1:4" x14ac:dyDescent="0.3">
      <c r="A24231" t="s">
        <v>41135</v>
      </c>
      <c r="B24231" t="s">
        <v>39904</v>
      </c>
      <c r="C24231" t="s">
        <v>6157</v>
      </c>
      <c r="D24231" t="s">
        <v>61371</v>
      </c>
    </row>
    <row r="24232" spans="1:4" x14ac:dyDescent="0.3">
      <c r="A24232" t="s">
        <v>57340</v>
      </c>
      <c r="B24232" t="s">
        <v>57341</v>
      </c>
      <c r="C24232" t="s">
        <v>6157</v>
      </c>
      <c r="D24232" t="s">
        <v>61372</v>
      </c>
    </row>
    <row r="24233" spans="1:4" x14ac:dyDescent="0.3">
      <c r="A24233" t="s">
        <v>57342</v>
      </c>
      <c r="B24233" t="s">
        <v>39884</v>
      </c>
      <c r="C24233" t="s">
        <v>6157</v>
      </c>
      <c r="D24233" t="s">
        <v>61373</v>
      </c>
    </row>
    <row r="24234" spans="1:4" x14ac:dyDescent="0.3">
      <c r="A24234" t="s">
        <v>57343</v>
      </c>
      <c r="B24234" t="s">
        <v>40381</v>
      </c>
      <c r="C24234" t="s">
        <v>6157</v>
      </c>
      <c r="D24234" t="s">
        <v>61373</v>
      </c>
    </row>
    <row r="24235" spans="1:4" x14ac:dyDescent="0.3">
      <c r="A24235" t="s">
        <v>43111</v>
      </c>
      <c r="B24235" t="s">
        <v>39941</v>
      </c>
      <c r="C24235" t="s">
        <v>6157</v>
      </c>
      <c r="D24235" t="s">
        <v>61373</v>
      </c>
    </row>
    <row r="24236" spans="1:4" x14ac:dyDescent="0.3">
      <c r="A24236" t="s">
        <v>57344</v>
      </c>
      <c r="B24236" t="s">
        <v>42066</v>
      </c>
      <c r="C24236" t="s">
        <v>6157</v>
      </c>
      <c r="D24236" t="s">
        <v>61373</v>
      </c>
    </row>
    <row r="24237" spans="1:4" x14ac:dyDescent="0.3">
      <c r="A24237" t="s">
        <v>54666</v>
      </c>
      <c r="B24237" t="s">
        <v>39957</v>
      </c>
      <c r="C24237" t="s">
        <v>6014</v>
      </c>
      <c r="D24237" t="s">
        <v>61371</v>
      </c>
    </row>
    <row r="24238" spans="1:4" x14ac:dyDescent="0.3">
      <c r="A24238" t="s">
        <v>57345</v>
      </c>
      <c r="B24238" t="s">
        <v>39939</v>
      </c>
      <c r="C24238" t="s">
        <v>6014</v>
      </c>
      <c r="D24238" t="s">
        <v>61372</v>
      </c>
    </row>
    <row r="24239" spans="1:4" x14ac:dyDescent="0.3">
      <c r="A24239" t="s">
        <v>54635</v>
      </c>
      <c r="B24239" t="s">
        <v>39991</v>
      </c>
      <c r="C24239" t="s">
        <v>6014</v>
      </c>
      <c r="D24239" t="s">
        <v>61373</v>
      </c>
    </row>
    <row r="24240" spans="1:4" x14ac:dyDescent="0.3">
      <c r="A24240" t="s">
        <v>56109</v>
      </c>
      <c r="B24240" t="s">
        <v>39873</v>
      </c>
      <c r="C24240" t="s">
        <v>6015</v>
      </c>
      <c r="D24240" t="s">
        <v>61371</v>
      </c>
    </row>
    <row r="24241" spans="1:4" x14ac:dyDescent="0.3">
      <c r="A24241" t="s">
        <v>56376</v>
      </c>
      <c r="B24241" t="s">
        <v>41742</v>
      </c>
      <c r="C24241" t="s">
        <v>6015</v>
      </c>
      <c r="D24241" t="s">
        <v>61372</v>
      </c>
    </row>
    <row r="24242" spans="1:4" x14ac:dyDescent="0.3">
      <c r="A24242" t="s">
        <v>43238</v>
      </c>
      <c r="B24242" t="s">
        <v>40855</v>
      </c>
      <c r="C24242" t="s">
        <v>6015</v>
      </c>
      <c r="D24242" t="s">
        <v>61373</v>
      </c>
    </row>
    <row r="24243" spans="1:4" x14ac:dyDescent="0.3">
      <c r="A24243" t="s">
        <v>56505</v>
      </c>
      <c r="B24243" t="s">
        <v>40529</v>
      </c>
      <c r="C24243" t="s">
        <v>6015</v>
      </c>
      <c r="D24243" t="s">
        <v>61373</v>
      </c>
    </row>
    <row r="24244" spans="1:4" x14ac:dyDescent="0.3">
      <c r="A24244" t="s">
        <v>57346</v>
      </c>
      <c r="B24244" t="s">
        <v>39875</v>
      </c>
      <c r="C24244" t="s">
        <v>6015</v>
      </c>
      <c r="D24244" t="s">
        <v>61373</v>
      </c>
    </row>
    <row r="24245" spans="1:4" x14ac:dyDescent="0.3">
      <c r="A24245" t="s">
        <v>57347</v>
      </c>
      <c r="B24245" t="s">
        <v>42251</v>
      </c>
      <c r="C24245" t="s">
        <v>6016</v>
      </c>
      <c r="D24245" t="s">
        <v>61371</v>
      </c>
    </row>
    <row r="24246" spans="1:4" x14ac:dyDescent="0.3">
      <c r="A24246" t="s">
        <v>6430</v>
      </c>
      <c r="B24246" t="s">
        <v>39895</v>
      </c>
      <c r="C24246" t="s">
        <v>6016</v>
      </c>
      <c r="D24246" t="s">
        <v>61373</v>
      </c>
    </row>
    <row r="24247" spans="1:4" x14ac:dyDescent="0.3">
      <c r="A24247" t="s">
        <v>4115</v>
      </c>
      <c r="B24247" t="s">
        <v>40287</v>
      </c>
      <c r="C24247" t="s">
        <v>6016</v>
      </c>
      <c r="D24247" t="s">
        <v>61373</v>
      </c>
    </row>
    <row r="24248" spans="1:4" x14ac:dyDescent="0.3">
      <c r="A24248" t="s">
        <v>45459</v>
      </c>
      <c r="B24248" t="s">
        <v>46972</v>
      </c>
      <c r="C24248" t="s">
        <v>6016</v>
      </c>
      <c r="D24248" t="s">
        <v>61373</v>
      </c>
    </row>
    <row r="24249" spans="1:4" x14ac:dyDescent="0.3">
      <c r="A24249" t="s">
        <v>57259</v>
      </c>
      <c r="B24249" t="s">
        <v>39884</v>
      </c>
      <c r="C24249" t="s">
        <v>6016</v>
      </c>
      <c r="D24249" t="s">
        <v>61373</v>
      </c>
    </row>
    <row r="24250" spans="1:4" x14ac:dyDescent="0.3">
      <c r="A24250" t="s">
        <v>42824</v>
      </c>
      <c r="B24250" t="s">
        <v>39997</v>
      </c>
      <c r="C24250" t="s">
        <v>6017</v>
      </c>
      <c r="D24250" t="s">
        <v>61371</v>
      </c>
    </row>
    <row r="24251" spans="1:4" x14ac:dyDescent="0.3">
      <c r="A24251" t="s">
        <v>46384</v>
      </c>
      <c r="B24251" t="s">
        <v>42105</v>
      </c>
      <c r="C24251" t="s">
        <v>6017</v>
      </c>
      <c r="D24251" t="s">
        <v>61372</v>
      </c>
    </row>
    <row r="24252" spans="1:4" x14ac:dyDescent="0.3">
      <c r="A24252" t="s">
        <v>6003</v>
      </c>
      <c r="B24252" t="s">
        <v>40074</v>
      </c>
      <c r="C24252" t="s">
        <v>6017</v>
      </c>
      <c r="D24252" t="s">
        <v>61373</v>
      </c>
    </row>
    <row r="24253" spans="1:4" x14ac:dyDescent="0.3">
      <c r="A24253" t="s">
        <v>57348</v>
      </c>
      <c r="B24253" t="s">
        <v>47832</v>
      </c>
      <c r="C24253" t="s">
        <v>6018</v>
      </c>
      <c r="D24253" t="s">
        <v>61371</v>
      </c>
    </row>
    <row r="24254" spans="1:4" x14ac:dyDescent="0.3">
      <c r="A24254" t="s">
        <v>57348</v>
      </c>
      <c r="B24254" t="s">
        <v>42251</v>
      </c>
      <c r="C24254" t="s">
        <v>6018</v>
      </c>
      <c r="D24254" t="s">
        <v>61372</v>
      </c>
    </row>
    <row r="24255" spans="1:4" x14ac:dyDescent="0.3">
      <c r="A24255" t="s">
        <v>57349</v>
      </c>
      <c r="B24255" t="s">
        <v>56329</v>
      </c>
      <c r="C24255" t="s">
        <v>6018</v>
      </c>
      <c r="D24255" t="s">
        <v>61373</v>
      </c>
    </row>
    <row r="24256" spans="1:4" x14ac:dyDescent="0.3">
      <c r="A24256" t="s">
        <v>54392</v>
      </c>
      <c r="B24256" t="s">
        <v>39939</v>
      </c>
      <c r="C24256" t="s">
        <v>6019</v>
      </c>
      <c r="D24256" t="s">
        <v>61371</v>
      </c>
    </row>
    <row r="24257" spans="1:4" x14ac:dyDescent="0.3">
      <c r="A24257" t="s">
        <v>43283</v>
      </c>
      <c r="B24257" t="s">
        <v>40381</v>
      </c>
      <c r="C24257" t="s">
        <v>6019</v>
      </c>
      <c r="D24257" t="s">
        <v>61372</v>
      </c>
    </row>
    <row r="24258" spans="1:4" x14ac:dyDescent="0.3">
      <c r="A24258" t="s">
        <v>57218</v>
      </c>
      <c r="B24258" t="s">
        <v>40033</v>
      </c>
      <c r="C24258" t="s">
        <v>6019</v>
      </c>
      <c r="D24258" t="s">
        <v>61373</v>
      </c>
    </row>
    <row r="24259" spans="1:4" x14ac:dyDescent="0.3">
      <c r="A24259" t="s">
        <v>57350</v>
      </c>
      <c r="B24259" t="s">
        <v>57351</v>
      </c>
      <c r="C24259" t="s">
        <v>6020</v>
      </c>
      <c r="D24259" t="s">
        <v>61371</v>
      </c>
    </row>
    <row r="24260" spans="1:4" x14ac:dyDescent="0.3">
      <c r="A24260" t="s">
        <v>56425</v>
      </c>
      <c r="B24260" t="s">
        <v>57352</v>
      </c>
      <c r="C24260" t="s">
        <v>6020</v>
      </c>
      <c r="D24260" t="s">
        <v>61372</v>
      </c>
    </row>
    <row r="24261" spans="1:4" x14ac:dyDescent="0.3">
      <c r="A24261" t="s">
        <v>43738</v>
      </c>
      <c r="B24261" t="s">
        <v>41851</v>
      </c>
      <c r="C24261" t="s">
        <v>6020</v>
      </c>
      <c r="D24261" t="s">
        <v>61373</v>
      </c>
    </row>
    <row r="24262" spans="1:4" x14ac:dyDescent="0.3">
      <c r="A24262" t="s">
        <v>57353</v>
      </c>
      <c r="B24262" t="s">
        <v>43054</v>
      </c>
      <c r="C24262" t="s">
        <v>6020</v>
      </c>
      <c r="D24262" t="s">
        <v>61373</v>
      </c>
    </row>
    <row r="24263" spans="1:4" x14ac:dyDescent="0.3">
      <c r="A24263" t="s">
        <v>52036</v>
      </c>
      <c r="B24263" t="s">
        <v>39873</v>
      </c>
      <c r="C24263" t="s">
        <v>6020</v>
      </c>
      <c r="D24263" t="s">
        <v>61373</v>
      </c>
    </row>
    <row r="24264" spans="1:4" x14ac:dyDescent="0.3">
      <c r="A24264" t="s">
        <v>41625</v>
      </c>
      <c r="B24264" t="s">
        <v>39959</v>
      </c>
      <c r="C24264" t="s">
        <v>6021</v>
      </c>
      <c r="D24264" t="s">
        <v>61371</v>
      </c>
    </row>
    <row r="24265" spans="1:4" x14ac:dyDescent="0.3">
      <c r="A24265" t="s">
        <v>47760</v>
      </c>
      <c r="B24265" t="s">
        <v>39875</v>
      </c>
      <c r="C24265" t="s">
        <v>6021</v>
      </c>
      <c r="D24265" t="s">
        <v>61372</v>
      </c>
    </row>
    <row r="24266" spans="1:4" x14ac:dyDescent="0.3">
      <c r="A24266" t="s">
        <v>57354</v>
      </c>
      <c r="B24266" t="s">
        <v>42493</v>
      </c>
      <c r="C24266" t="s">
        <v>6021</v>
      </c>
      <c r="D24266" t="s">
        <v>61373</v>
      </c>
    </row>
    <row r="24267" spans="1:4" x14ac:dyDescent="0.3">
      <c r="A24267" t="s">
        <v>43449</v>
      </c>
      <c r="B24267" t="s">
        <v>39923</v>
      </c>
      <c r="C24267" t="s">
        <v>6021</v>
      </c>
      <c r="D24267" t="s">
        <v>61373</v>
      </c>
    </row>
    <row r="24268" spans="1:4" x14ac:dyDescent="0.3">
      <c r="A24268" t="s">
        <v>46552</v>
      </c>
      <c r="B24268" t="s">
        <v>57355</v>
      </c>
      <c r="C24268" t="s">
        <v>6021</v>
      </c>
      <c r="D24268" t="s">
        <v>61373</v>
      </c>
    </row>
    <row r="24269" spans="1:4" x14ac:dyDescent="0.3">
      <c r="A24269" t="s">
        <v>39983</v>
      </c>
      <c r="B24269" t="s">
        <v>39935</v>
      </c>
      <c r="C24269" t="s">
        <v>6021</v>
      </c>
      <c r="D24269" t="s">
        <v>61373</v>
      </c>
    </row>
    <row r="24270" spans="1:4" x14ac:dyDescent="0.3">
      <c r="A24270" t="s">
        <v>57356</v>
      </c>
      <c r="B24270" t="s">
        <v>40381</v>
      </c>
      <c r="C24270" t="s">
        <v>6022</v>
      </c>
      <c r="D24270" t="s">
        <v>61371</v>
      </c>
    </row>
    <row r="24271" spans="1:4" x14ac:dyDescent="0.3">
      <c r="A24271" t="s">
        <v>54737</v>
      </c>
      <c r="B24271" t="s">
        <v>39873</v>
      </c>
      <c r="C24271" t="s">
        <v>6022</v>
      </c>
      <c r="D24271" t="s">
        <v>61372</v>
      </c>
    </row>
    <row r="24272" spans="1:4" x14ac:dyDescent="0.3">
      <c r="A24272" t="s">
        <v>57357</v>
      </c>
      <c r="B24272" t="s">
        <v>42306</v>
      </c>
      <c r="C24272" t="s">
        <v>6022</v>
      </c>
      <c r="D24272" t="s">
        <v>61373</v>
      </c>
    </row>
    <row r="24273" spans="1:4" x14ac:dyDescent="0.3">
      <c r="A24273" t="s">
        <v>6061</v>
      </c>
      <c r="B24273" t="s">
        <v>46539</v>
      </c>
      <c r="C24273" t="s">
        <v>6023</v>
      </c>
      <c r="D24273" t="s">
        <v>61371</v>
      </c>
    </row>
    <row r="24274" spans="1:4" x14ac:dyDescent="0.3">
      <c r="A24274" t="s">
        <v>40188</v>
      </c>
      <c r="B24274" t="s">
        <v>57358</v>
      </c>
      <c r="C24274" t="s">
        <v>6023</v>
      </c>
      <c r="D24274" t="s">
        <v>61372</v>
      </c>
    </row>
    <row r="24275" spans="1:4" x14ac:dyDescent="0.3">
      <c r="A24275" t="s">
        <v>41939</v>
      </c>
      <c r="B24275" t="s">
        <v>45915</v>
      </c>
      <c r="C24275" t="s">
        <v>6023</v>
      </c>
      <c r="D24275" t="s">
        <v>61373</v>
      </c>
    </row>
    <row r="24276" spans="1:4" x14ac:dyDescent="0.3">
      <c r="A24276" t="s">
        <v>46473</v>
      </c>
      <c r="B24276" t="s">
        <v>39939</v>
      </c>
      <c r="C24276" t="s">
        <v>6024</v>
      </c>
      <c r="D24276" t="s">
        <v>61371</v>
      </c>
    </row>
    <row r="24277" spans="1:4" x14ac:dyDescent="0.3">
      <c r="A24277" t="s">
        <v>40188</v>
      </c>
      <c r="B24277" t="s">
        <v>57359</v>
      </c>
      <c r="C24277" t="s">
        <v>6024</v>
      </c>
      <c r="D24277" t="s">
        <v>61372</v>
      </c>
    </row>
    <row r="24278" spans="1:4" x14ac:dyDescent="0.3">
      <c r="A24278" t="s">
        <v>52420</v>
      </c>
      <c r="B24278" t="s">
        <v>41056</v>
      </c>
      <c r="C24278" t="s">
        <v>6024</v>
      </c>
      <c r="D24278" t="s">
        <v>61373</v>
      </c>
    </row>
    <row r="24279" spans="1:4" x14ac:dyDescent="0.3">
      <c r="A24279" t="s">
        <v>54728</v>
      </c>
      <c r="B24279" t="s">
        <v>39893</v>
      </c>
      <c r="C24279" t="s">
        <v>6024</v>
      </c>
      <c r="D24279" t="s">
        <v>61373</v>
      </c>
    </row>
    <row r="24280" spans="1:4" x14ac:dyDescent="0.3">
      <c r="A24280" t="s">
        <v>52272</v>
      </c>
      <c r="B24280" t="s">
        <v>54541</v>
      </c>
      <c r="C24280" t="s">
        <v>6024</v>
      </c>
      <c r="D24280" t="s">
        <v>61373</v>
      </c>
    </row>
    <row r="24281" spans="1:4" x14ac:dyDescent="0.3">
      <c r="A24281" t="s">
        <v>57360</v>
      </c>
      <c r="B24281" t="s">
        <v>39974</v>
      </c>
      <c r="C24281" t="s">
        <v>6024</v>
      </c>
      <c r="D24281" t="s">
        <v>61373</v>
      </c>
    </row>
    <row r="24282" spans="1:4" x14ac:dyDescent="0.3">
      <c r="A24282" t="s">
        <v>57361</v>
      </c>
      <c r="B24282" t="s">
        <v>46539</v>
      </c>
      <c r="C24282" t="s">
        <v>6025</v>
      </c>
      <c r="D24282" t="s">
        <v>61371</v>
      </c>
    </row>
    <row r="24283" spans="1:4" x14ac:dyDescent="0.3">
      <c r="A24283" t="s">
        <v>41571</v>
      </c>
      <c r="B24283" t="s">
        <v>41716</v>
      </c>
      <c r="C24283" t="s">
        <v>6025</v>
      </c>
      <c r="D24283" t="s">
        <v>61372</v>
      </c>
    </row>
    <row r="24284" spans="1:4" x14ac:dyDescent="0.3">
      <c r="A24284" t="s">
        <v>40107</v>
      </c>
      <c r="B24284" t="s">
        <v>41059</v>
      </c>
      <c r="C24284" t="s">
        <v>6025</v>
      </c>
      <c r="D24284" t="s">
        <v>61373</v>
      </c>
    </row>
    <row r="24285" spans="1:4" x14ac:dyDescent="0.3">
      <c r="A24285" t="s">
        <v>6695</v>
      </c>
      <c r="B24285" t="s">
        <v>42420</v>
      </c>
      <c r="C24285" t="s">
        <v>6026</v>
      </c>
      <c r="D24285" t="s">
        <v>61371</v>
      </c>
    </row>
    <row r="24286" spans="1:4" x14ac:dyDescent="0.3">
      <c r="A24286" t="s">
        <v>55129</v>
      </c>
      <c r="B24286" t="s">
        <v>42105</v>
      </c>
      <c r="C24286" t="s">
        <v>6026</v>
      </c>
      <c r="D24286" t="s">
        <v>61372</v>
      </c>
    </row>
    <row r="24287" spans="1:4" x14ac:dyDescent="0.3">
      <c r="A24287" t="s">
        <v>46525</v>
      </c>
      <c r="B24287" t="s">
        <v>39939</v>
      </c>
      <c r="C24287" t="s">
        <v>6026</v>
      </c>
      <c r="D24287" t="s">
        <v>61373</v>
      </c>
    </row>
    <row r="24288" spans="1:4" x14ac:dyDescent="0.3">
      <c r="A24288" t="s">
        <v>57362</v>
      </c>
      <c r="B24288" t="s">
        <v>40072</v>
      </c>
      <c r="C24288" t="s">
        <v>6027</v>
      </c>
      <c r="D24288" t="s">
        <v>61371</v>
      </c>
    </row>
    <row r="24289" spans="1:4" x14ac:dyDescent="0.3">
      <c r="A24289" t="s">
        <v>41228</v>
      </c>
      <c r="B24289" t="s">
        <v>39904</v>
      </c>
      <c r="C24289" t="s">
        <v>6027</v>
      </c>
      <c r="D24289" t="s">
        <v>61372</v>
      </c>
    </row>
    <row r="24290" spans="1:4" x14ac:dyDescent="0.3">
      <c r="A24290" t="s">
        <v>57255</v>
      </c>
      <c r="B24290" t="s">
        <v>57363</v>
      </c>
      <c r="C24290" t="s">
        <v>6027</v>
      </c>
      <c r="D24290" t="s">
        <v>61373</v>
      </c>
    </row>
    <row r="24291" spans="1:4" x14ac:dyDescent="0.3">
      <c r="A24291" t="s">
        <v>54776</v>
      </c>
      <c r="B24291" t="s">
        <v>40381</v>
      </c>
      <c r="C24291" t="s">
        <v>6027</v>
      </c>
      <c r="D24291" t="s">
        <v>61373</v>
      </c>
    </row>
    <row r="24292" spans="1:4" x14ac:dyDescent="0.3">
      <c r="A24292" t="s">
        <v>57364</v>
      </c>
      <c r="B24292" t="s">
        <v>40076</v>
      </c>
      <c r="C24292" t="s">
        <v>6027</v>
      </c>
      <c r="D24292" t="s">
        <v>61373</v>
      </c>
    </row>
    <row r="24293" spans="1:4" x14ac:dyDescent="0.3">
      <c r="A24293" t="s">
        <v>46596</v>
      </c>
      <c r="B24293" t="s">
        <v>40838</v>
      </c>
      <c r="C24293" t="s">
        <v>6028</v>
      </c>
      <c r="D24293" t="s">
        <v>61371</v>
      </c>
    </row>
    <row r="24294" spans="1:4" x14ac:dyDescent="0.3">
      <c r="A24294" t="s">
        <v>40087</v>
      </c>
      <c r="B24294" t="s">
        <v>40033</v>
      </c>
      <c r="C24294" t="s">
        <v>6028</v>
      </c>
      <c r="D24294" t="s">
        <v>61372</v>
      </c>
    </row>
    <row r="24295" spans="1:4" x14ac:dyDescent="0.3">
      <c r="A24295" t="s">
        <v>43038</v>
      </c>
      <c r="B24295" t="s">
        <v>39953</v>
      </c>
      <c r="C24295" t="s">
        <v>6028</v>
      </c>
      <c r="D24295" t="s">
        <v>61373</v>
      </c>
    </row>
    <row r="24296" spans="1:4" x14ac:dyDescent="0.3">
      <c r="A24296" t="s">
        <v>57365</v>
      </c>
      <c r="B24296" t="s">
        <v>40381</v>
      </c>
      <c r="C24296" t="s">
        <v>6029</v>
      </c>
      <c r="D24296" t="s">
        <v>61371</v>
      </c>
    </row>
    <row r="24297" spans="1:4" x14ac:dyDescent="0.3">
      <c r="A24297" t="s">
        <v>57366</v>
      </c>
      <c r="B24297" t="s">
        <v>41503</v>
      </c>
      <c r="C24297" t="s">
        <v>6029</v>
      </c>
      <c r="D24297" t="s">
        <v>61372</v>
      </c>
    </row>
    <row r="24298" spans="1:4" x14ac:dyDescent="0.3">
      <c r="A24298" t="s">
        <v>46647</v>
      </c>
      <c r="B24298" t="s">
        <v>39923</v>
      </c>
      <c r="C24298" t="s">
        <v>6029</v>
      </c>
      <c r="D24298" t="s">
        <v>61373</v>
      </c>
    </row>
    <row r="24299" spans="1:4" x14ac:dyDescent="0.3">
      <c r="A24299" t="s">
        <v>40922</v>
      </c>
      <c r="B24299" t="s">
        <v>39927</v>
      </c>
      <c r="C24299" t="s">
        <v>6030</v>
      </c>
      <c r="D24299" t="s">
        <v>61371</v>
      </c>
    </row>
    <row r="24300" spans="1:4" x14ac:dyDescent="0.3">
      <c r="A24300" t="s">
        <v>57367</v>
      </c>
      <c r="B24300" t="s">
        <v>40320</v>
      </c>
      <c r="C24300" t="s">
        <v>6030</v>
      </c>
      <c r="D24300" t="s">
        <v>61372</v>
      </c>
    </row>
    <row r="24301" spans="1:4" x14ac:dyDescent="0.3">
      <c r="A24301" t="s">
        <v>57368</v>
      </c>
      <c r="B24301" t="s">
        <v>40354</v>
      </c>
      <c r="C24301" t="s">
        <v>6030</v>
      </c>
      <c r="D24301" t="s">
        <v>61373</v>
      </c>
    </row>
    <row r="24302" spans="1:4" x14ac:dyDescent="0.3">
      <c r="A24302" t="s">
        <v>43111</v>
      </c>
      <c r="B24302" t="s">
        <v>40381</v>
      </c>
      <c r="C24302" t="s">
        <v>6030</v>
      </c>
      <c r="D24302" t="s">
        <v>61373</v>
      </c>
    </row>
    <row r="24303" spans="1:4" x14ac:dyDescent="0.3">
      <c r="A24303" t="s">
        <v>57369</v>
      </c>
      <c r="B24303" t="s">
        <v>39915</v>
      </c>
      <c r="C24303" t="s">
        <v>6030</v>
      </c>
      <c r="D24303" t="s">
        <v>61373</v>
      </c>
    </row>
    <row r="24304" spans="1:4" x14ac:dyDescent="0.3">
      <c r="A24304" t="s">
        <v>57370</v>
      </c>
      <c r="B24304" t="s">
        <v>45479</v>
      </c>
      <c r="C24304" t="s">
        <v>6031</v>
      </c>
      <c r="D24304" t="s">
        <v>61371</v>
      </c>
    </row>
    <row r="24305" spans="1:4" x14ac:dyDescent="0.3">
      <c r="A24305" t="s">
        <v>57371</v>
      </c>
      <c r="B24305" t="s">
        <v>39978</v>
      </c>
      <c r="C24305" t="s">
        <v>6031</v>
      </c>
      <c r="D24305" t="s">
        <v>61373</v>
      </c>
    </row>
    <row r="24306" spans="1:4" x14ac:dyDescent="0.3">
      <c r="A24306" t="s">
        <v>54666</v>
      </c>
      <c r="B24306" t="s">
        <v>40381</v>
      </c>
      <c r="C24306" t="s">
        <v>6031</v>
      </c>
      <c r="D24306" t="s">
        <v>61373</v>
      </c>
    </row>
    <row r="24307" spans="1:4" x14ac:dyDescent="0.3">
      <c r="A24307" t="s">
        <v>40188</v>
      </c>
      <c r="B24307" t="s">
        <v>57372</v>
      </c>
      <c r="C24307" t="s">
        <v>6032</v>
      </c>
      <c r="D24307" t="s">
        <v>61371</v>
      </c>
    </row>
    <row r="24308" spans="1:4" x14ac:dyDescent="0.3">
      <c r="A24308" t="s">
        <v>41353</v>
      </c>
      <c r="B24308" t="s">
        <v>57373</v>
      </c>
      <c r="C24308" t="s">
        <v>6032</v>
      </c>
      <c r="D24308" t="s">
        <v>61372</v>
      </c>
    </row>
    <row r="24309" spans="1:4" x14ac:dyDescent="0.3">
      <c r="A24309" t="s">
        <v>56120</v>
      </c>
      <c r="B24309" t="s">
        <v>39948</v>
      </c>
      <c r="C24309" t="s">
        <v>6032</v>
      </c>
      <c r="D24309" t="s">
        <v>61373</v>
      </c>
    </row>
    <row r="24310" spans="1:4" x14ac:dyDescent="0.3">
      <c r="A24310" t="s">
        <v>57157</v>
      </c>
      <c r="B24310" t="s">
        <v>39999</v>
      </c>
      <c r="C24310" t="s">
        <v>6033</v>
      </c>
      <c r="D24310" t="s">
        <v>61371</v>
      </c>
    </row>
    <row r="24311" spans="1:4" x14ac:dyDescent="0.3">
      <c r="A24311" t="s">
        <v>6003</v>
      </c>
      <c r="B24311" t="s">
        <v>40385</v>
      </c>
      <c r="C24311" t="s">
        <v>6033</v>
      </c>
      <c r="D24311" t="s">
        <v>61373</v>
      </c>
    </row>
    <row r="24312" spans="1:4" x14ac:dyDescent="0.3">
      <c r="A24312" t="s">
        <v>57374</v>
      </c>
      <c r="B24312" t="s">
        <v>56823</v>
      </c>
      <c r="C24312" t="s">
        <v>6033</v>
      </c>
      <c r="D24312" t="s">
        <v>61373</v>
      </c>
    </row>
    <row r="24313" spans="1:4" x14ac:dyDescent="0.3">
      <c r="A24313" t="s">
        <v>57162</v>
      </c>
      <c r="B24313" t="s">
        <v>46645</v>
      </c>
      <c r="C24313" t="s">
        <v>6033</v>
      </c>
      <c r="D24313" t="s">
        <v>61373</v>
      </c>
    </row>
    <row r="24314" spans="1:4" x14ac:dyDescent="0.3">
      <c r="A24314" t="s">
        <v>49104</v>
      </c>
      <c r="B24314" t="s">
        <v>40385</v>
      </c>
      <c r="C24314" t="s">
        <v>6033</v>
      </c>
      <c r="D24314" t="s">
        <v>61373</v>
      </c>
    </row>
    <row r="24315" spans="1:4" x14ac:dyDescent="0.3">
      <c r="A24315" t="s">
        <v>57375</v>
      </c>
      <c r="B24315" t="s">
        <v>39904</v>
      </c>
      <c r="C24315" t="s">
        <v>6033</v>
      </c>
      <c r="D24315" t="s">
        <v>61373</v>
      </c>
    </row>
    <row r="24316" spans="1:4" x14ac:dyDescent="0.3">
      <c r="A24316" t="s">
        <v>57376</v>
      </c>
      <c r="B24316" t="s">
        <v>39957</v>
      </c>
      <c r="C24316" t="s">
        <v>6034</v>
      </c>
      <c r="D24316" t="s">
        <v>61371</v>
      </c>
    </row>
    <row r="24317" spans="1:4" x14ac:dyDescent="0.3">
      <c r="A24317" t="s">
        <v>42067</v>
      </c>
      <c r="B24317" t="s">
        <v>43022</v>
      </c>
      <c r="C24317" t="s">
        <v>6034</v>
      </c>
      <c r="D24317" t="s">
        <v>61372</v>
      </c>
    </row>
    <row r="24318" spans="1:4" x14ac:dyDescent="0.3">
      <c r="A24318" t="s">
        <v>56109</v>
      </c>
      <c r="B24318" t="s">
        <v>45025</v>
      </c>
      <c r="C24318" t="s">
        <v>6034</v>
      </c>
      <c r="D24318" t="s">
        <v>61373</v>
      </c>
    </row>
    <row r="24319" spans="1:4" x14ac:dyDescent="0.3">
      <c r="A24319" t="s">
        <v>57377</v>
      </c>
      <c r="B24319" t="s">
        <v>57378</v>
      </c>
      <c r="C24319" t="s">
        <v>6035</v>
      </c>
      <c r="D24319" t="s">
        <v>61371</v>
      </c>
    </row>
    <row r="24320" spans="1:4" x14ac:dyDescent="0.3">
      <c r="A24320" t="s">
        <v>6141</v>
      </c>
      <c r="B24320" t="s">
        <v>46539</v>
      </c>
      <c r="C24320" t="s">
        <v>6035</v>
      </c>
      <c r="D24320" t="s">
        <v>61372</v>
      </c>
    </row>
    <row r="24321" spans="1:4" x14ac:dyDescent="0.3">
      <c r="A24321" t="s">
        <v>57379</v>
      </c>
      <c r="B24321" t="s">
        <v>40320</v>
      </c>
      <c r="C24321" t="s">
        <v>6035</v>
      </c>
      <c r="D24321" t="s">
        <v>61373</v>
      </c>
    </row>
    <row r="24322" spans="1:4" x14ac:dyDescent="0.3">
      <c r="A24322" t="s">
        <v>44332</v>
      </c>
      <c r="B24322" t="s">
        <v>40343</v>
      </c>
      <c r="C24322" t="s">
        <v>6036</v>
      </c>
      <c r="D24322" t="s">
        <v>61371</v>
      </c>
    </row>
    <row r="24323" spans="1:4" x14ac:dyDescent="0.3">
      <c r="A24323" t="s">
        <v>57380</v>
      </c>
      <c r="B24323" t="s">
        <v>43980</v>
      </c>
      <c r="C24323" t="s">
        <v>6036</v>
      </c>
      <c r="D24323" t="s">
        <v>61372</v>
      </c>
    </row>
    <row r="24324" spans="1:4" x14ac:dyDescent="0.3">
      <c r="A24324" t="s">
        <v>57381</v>
      </c>
      <c r="B24324" t="s">
        <v>41126</v>
      </c>
      <c r="C24324" t="s">
        <v>6036</v>
      </c>
      <c r="D24324" t="s">
        <v>61373</v>
      </c>
    </row>
    <row r="24325" spans="1:4" x14ac:dyDescent="0.3">
      <c r="A24325" t="s">
        <v>39987</v>
      </c>
      <c r="B24325" t="s">
        <v>40716</v>
      </c>
      <c r="C24325" t="s">
        <v>6036</v>
      </c>
      <c r="D24325" t="s">
        <v>61373</v>
      </c>
    </row>
    <row r="24326" spans="1:4" x14ac:dyDescent="0.3">
      <c r="A24326" t="s">
        <v>41181</v>
      </c>
      <c r="B24326" t="s">
        <v>57382</v>
      </c>
      <c r="C24326" t="s">
        <v>6036</v>
      </c>
      <c r="D24326" t="s">
        <v>61373</v>
      </c>
    </row>
    <row r="24327" spans="1:4" x14ac:dyDescent="0.3">
      <c r="A24327" t="s">
        <v>46604</v>
      </c>
      <c r="B24327" t="s">
        <v>39884</v>
      </c>
      <c r="C24327" t="s">
        <v>6036</v>
      </c>
      <c r="D24327" t="s">
        <v>61373</v>
      </c>
    </row>
    <row r="24328" spans="1:4" x14ac:dyDescent="0.3">
      <c r="A24328" t="s">
        <v>56109</v>
      </c>
      <c r="B24328" t="s">
        <v>40927</v>
      </c>
      <c r="C24328" t="s">
        <v>6036</v>
      </c>
      <c r="D24328" t="s">
        <v>61373</v>
      </c>
    </row>
    <row r="24329" spans="1:4" x14ac:dyDescent="0.3">
      <c r="A24329" t="s">
        <v>41242</v>
      </c>
      <c r="B24329" t="s">
        <v>41136</v>
      </c>
      <c r="C24329" t="s">
        <v>6036</v>
      </c>
      <c r="D24329" t="s">
        <v>61373</v>
      </c>
    </row>
    <row r="24330" spans="1:4" x14ac:dyDescent="0.3">
      <c r="A24330" t="s">
        <v>47488</v>
      </c>
      <c r="B24330" t="s">
        <v>40364</v>
      </c>
      <c r="C24330" t="s">
        <v>6037</v>
      </c>
      <c r="D24330" t="s">
        <v>61371</v>
      </c>
    </row>
    <row r="24331" spans="1:4" x14ac:dyDescent="0.3">
      <c r="A24331" t="s">
        <v>57383</v>
      </c>
      <c r="B24331" t="s">
        <v>39939</v>
      </c>
      <c r="C24331" t="s">
        <v>6037</v>
      </c>
      <c r="D24331" t="s">
        <v>61372</v>
      </c>
    </row>
    <row r="24332" spans="1:4" x14ac:dyDescent="0.3">
      <c r="A24332" t="s">
        <v>57384</v>
      </c>
      <c r="B24332" t="s">
        <v>40343</v>
      </c>
      <c r="C24332" t="s">
        <v>6037</v>
      </c>
      <c r="D24332" t="s">
        <v>61373</v>
      </c>
    </row>
    <row r="24333" spans="1:4" x14ac:dyDescent="0.3">
      <c r="A24333" t="s">
        <v>57385</v>
      </c>
      <c r="B24333" t="s">
        <v>43385</v>
      </c>
      <c r="C24333" t="s">
        <v>6038</v>
      </c>
      <c r="D24333" t="s">
        <v>61371</v>
      </c>
    </row>
    <row r="24334" spans="1:4" x14ac:dyDescent="0.3">
      <c r="A24334" t="s">
        <v>41917</v>
      </c>
      <c r="B24334" t="s">
        <v>57386</v>
      </c>
      <c r="C24334" t="s">
        <v>6038</v>
      </c>
      <c r="D24334" t="s">
        <v>61372</v>
      </c>
    </row>
    <row r="24335" spans="1:4" x14ac:dyDescent="0.3">
      <c r="A24335" t="s">
        <v>52036</v>
      </c>
      <c r="B24335" t="s">
        <v>39931</v>
      </c>
      <c r="C24335" t="s">
        <v>6038</v>
      </c>
      <c r="D24335" t="s">
        <v>61373</v>
      </c>
    </row>
    <row r="24336" spans="1:4" x14ac:dyDescent="0.3">
      <c r="A24336" t="s">
        <v>57387</v>
      </c>
      <c r="B24336" t="s">
        <v>41631</v>
      </c>
      <c r="C24336" t="s">
        <v>6038</v>
      </c>
      <c r="D24336" t="s">
        <v>61373</v>
      </c>
    </row>
    <row r="24337" spans="1:4" x14ac:dyDescent="0.3">
      <c r="A24337" t="s">
        <v>57388</v>
      </c>
      <c r="B24337" t="s">
        <v>40904</v>
      </c>
      <c r="C24337" t="s">
        <v>6038</v>
      </c>
      <c r="D24337" t="s">
        <v>61373</v>
      </c>
    </row>
    <row r="24338" spans="1:4" x14ac:dyDescent="0.3">
      <c r="A24338" t="s">
        <v>57389</v>
      </c>
      <c r="B24338" t="s">
        <v>42243</v>
      </c>
      <c r="C24338" t="s">
        <v>6039</v>
      </c>
      <c r="D24338" t="s">
        <v>61371</v>
      </c>
    </row>
    <row r="24339" spans="1:4" x14ac:dyDescent="0.3">
      <c r="A24339" t="s">
        <v>57390</v>
      </c>
      <c r="B24339" t="s">
        <v>40381</v>
      </c>
      <c r="C24339" t="s">
        <v>6039</v>
      </c>
      <c r="D24339" t="s">
        <v>61372</v>
      </c>
    </row>
    <row r="24340" spans="1:4" x14ac:dyDescent="0.3">
      <c r="A24340" t="s">
        <v>54159</v>
      </c>
      <c r="B24340" t="s">
        <v>40003</v>
      </c>
      <c r="C24340" t="s">
        <v>6039</v>
      </c>
      <c r="D24340" t="s">
        <v>61373</v>
      </c>
    </row>
    <row r="24341" spans="1:4" x14ac:dyDescent="0.3">
      <c r="A24341" t="s">
        <v>43439</v>
      </c>
      <c r="B24341" t="s">
        <v>57391</v>
      </c>
      <c r="C24341" t="s">
        <v>6040</v>
      </c>
      <c r="D24341" t="s">
        <v>61371</v>
      </c>
    </row>
    <row r="24342" spans="1:4" x14ac:dyDescent="0.3">
      <c r="A24342" t="s">
        <v>52641</v>
      </c>
      <c r="B24342" t="s">
        <v>39939</v>
      </c>
      <c r="C24342" t="s">
        <v>6040</v>
      </c>
      <c r="D24342" t="s">
        <v>61372</v>
      </c>
    </row>
    <row r="24343" spans="1:4" x14ac:dyDescent="0.3">
      <c r="A24343" t="s">
        <v>46517</v>
      </c>
      <c r="B24343" t="s">
        <v>39927</v>
      </c>
      <c r="C24343" t="s">
        <v>6040</v>
      </c>
      <c r="D24343" t="s">
        <v>61373</v>
      </c>
    </row>
    <row r="24344" spans="1:4" x14ac:dyDescent="0.3">
      <c r="A24344" t="s">
        <v>42543</v>
      </c>
      <c r="B24344" t="s">
        <v>39869</v>
      </c>
      <c r="C24344" t="s">
        <v>6041</v>
      </c>
      <c r="D24344" t="s">
        <v>61371</v>
      </c>
    </row>
    <row r="24345" spans="1:4" x14ac:dyDescent="0.3">
      <c r="A24345" t="s">
        <v>57392</v>
      </c>
      <c r="B24345" t="s">
        <v>39869</v>
      </c>
      <c r="C24345" t="s">
        <v>6041</v>
      </c>
      <c r="D24345" t="s">
        <v>61373</v>
      </c>
    </row>
    <row r="24346" spans="1:4" x14ac:dyDescent="0.3">
      <c r="A24346" t="s">
        <v>57393</v>
      </c>
      <c r="B24346" t="s">
        <v>40033</v>
      </c>
      <c r="C24346" t="s">
        <v>6042</v>
      </c>
      <c r="D24346" t="s">
        <v>61371</v>
      </c>
    </row>
    <row r="24347" spans="1:4" x14ac:dyDescent="0.3">
      <c r="A24347" t="s">
        <v>40188</v>
      </c>
      <c r="B24347" t="s">
        <v>57394</v>
      </c>
      <c r="C24347" t="s">
        <v>6042</v>
      </c>
      <c r="D24347" t="s">
        <v>61373</v>
      </c>
    </row>
    <row r="24348" spans="1:4" x14ac:dyDescent="0.3">
      <c r="A24348" t="s">
        <v>57395</v>
      </c>
      <c r="B24348" t="s">
        <v>40303</v>
      </c>
      <c r="C24348" t="s">
        <v>6042</v>
      </c>
      <c r="D24348" t="s">
        <v>61373</v>
      </c>
    </row>
    <row r="24349" spans="1:4" x14ac:dyDescent="0.3">
      <c r="A24349" t="s">
        <v>52877</v>
      </c>
      <c r="B24349" t="s">
        <v>40381</v>
      </c>
      <c r="C24349" t="s">
        <v>6042</v>
      </c>
      <c r="D24349" t="s">
        <v>61373</v>
      </c>
    </row>
    <row r="24350" spans="1:4" x14ac:dyDescent="0.3">
      <c r="A24350" t="s">
        <v>40389</v>
      </c>
      <c r="B24350" t="s">
        <v>41966</v>
      </c>
      <c r="C24350" t="s">
        <v>6042</v>
      </c>
      <c r="D24350" t="s">
        <v>61373</v>
      </c>
    </row>
    <row r="24351" spans="1:4" x14ac:dyDescent="0.3">
      <c r="A24351" t="s">
        <v>57396</v>
      </c>
      <c r="B24351" t="s">
        <v>42251</v>
      </c>
      <c r="C24351" t="s">
        <v>6043</v>
      </c>
      <c r="D24351" t="s">
        <v>61371</v>
      </c>
    </row>
    <row r="24352" spans="1:4" x14ac:dyDescent="0.3">
      <c r="A24352" t="s">
        <v>41935</v>
      </c>
      <c r="B24352" t="s">
        <v>40320</v>
      </c>
      <c r="C24352" t="s">
        <v>6043</v>
      </c>
      <c r="D24352" t="s">
        <v>61372</v>
      </c>
    </row>
    <row r="24353" spans="1:4" x14ac:dyDescent="0.3">
      <c r="A24353" t="s">
        <v>55689</v>
      </c>
      <c r="B24353" t="s">
        <v>39875</v>
      </c>
      <c r="C24353" t="s">
        <v>6043</v>
      </c>
      <c r="D24353" t="s">
        <v>61373</v>
      </c>
    </row>
    <row r="24354" spans="1:4" x14ac:dyDescent="0.3">
      <c r="A24354" t="s">
        <v>57397</v>
      </c>
      <c r="B24354" t="s">
        <v>41056</v>
      </c>
      <c r="C24354" t="s">
        <v>6044</v>
      </c>
      <c r="D24354" t="s">
        <v>61371</v>
      </c>
    </row>
    <row r="24355" spans="1:4" x14ac:dyDescent="0.3">
      <c r="A24355" t="s">
        <v>57398</v>
      </c>
      <c r="B24355" t="s">
        <v>40646</v>
      </c>
      <c r="C24355" t="s">
        <v>6044</v>
      </c>
      <c r="D24355" t="s">
        <v>61372</v>
      </c>
    </row>
    <row r="24356" spans="1:4" x14ac:dyDescent="0.3">
      <c r="A24356" t="s">
        <v>43621</v>
      </c>
      <c r="B24356" t="s">
        <v>56439</v>
      </c>
      <c r="C24356" t="s">
        <v>6044</v>
      </c>
      <c r="D24356" t="s">
        <v>61373</v>
      </c>
    </row>
    <row r="24357" spans="1:4" x14ac:dyDescent="0.3">
      <c r="A24357" t="s">
        <v>57399</v>
      </c>
      <c r="B24357" t="s">
        <v>40381</v>
      </c>
      <c r="C24357" t="s">
        <v>6045</v>
      </c>
      <c r="D24357" t="s">
        <v>61371</v>
      </c>
    </row>
    <row r="24358" spans="1:4" x14ac:dyDescent="0.3">
      <c r="A24358" t="s">
        <v>54967</v>
      </c>
      <c r="B24358" t="s">
        <v>42420</v>
      </c>
      <c r="C24358" t="s">
        <v>6045</v>
      </c>
      <c r="D24358" t="s">
        <v>61372</v>
      </c>
    </row>
    <row r="24359" spans="1:4" x14ac:dyDescent="0.3">
      <c r="A24359" t="s">
        <v>57400</v>
      </c>
      <c r="B24359" t="s">
        <v>40252</v>
      </c>
      <c r="C24359" t="s">
        <v>6045</v>
      </c>
      <c r="D24359" t="s">
        <v>61373</v>
      </c>
    </row>
    <row r="24360" spans="1:4" x14ac:dyDescent="0.3">
      <c r="A24360" t="s">
        <v>57401</v>
      </c>
      <c r="B24360" t="s">
        <v>43264</v>
      </c>
      <c r="C24360" t="s">
        <v>6045</v>
      </c>
      <c r="D24360" t="s">
        <v>61373</v>
      </c>
    </row>
    <row r="24361" spans="1:4" x14ac:dyDescent="0.3">
      <c r="A24361" t="s">
        <v>41611</v>
      </c>
      <c r="B24361" t="s">
        <v>57402</v>
      </c>
      <c r="C24361" t="s">
        <v>6045</v>
      </c>
      <c r="D24361" t="s">
        <v>61373</v>
      </c>
    </row>
    <row r="24362" spans="1:4" x14ac:dyDescent="0.3">
      <c r="A24362" t="s">
        <v>57156</v>
      </c>
      <c r="B24362" t="s">
        <v>40196</v>
      </c>
      <c r="C24362" t="s">
        <v>6046</v>
      </c>
      <c r="D24362" t="s">
        <v>61371</v>
      </c>
    </row>
    <row r="24363" spans="1:4" x14ac:dyDescent="0.3">
      <c r="A24363" t="s">
        <v>57403</v>
      </c>
      <c r="B24363" t="s">
        <v>40381</v>
      </c>
      <c r="C24363" t="s">
        <v>6046</v>
      </c>
      <c r="D24363" t="s">
        <v>61372</v>
      </c>
    </row>
    <row r="24364" spans="1:4" x14ac:dyDescent="0.3">
      <c r="A24364" t="s">
        <v>41228</v>
      </c>
      <c r="B24364" t="s">
        <v>40853</v>
      </c>
      <c r="C24364" t="s">
        <v>6046</v>
      </c>
      <c r="D24364" t="s">
        <v>61373</v>
      </c>
    </row>
    <row r="24365" spans="1:4" x14ac:dyDescent="0.3">
      <c r="A24365" t="s">
        <v>41571</v>
      </c>
      <c r="B24365" t="s">
        <v>39972</v>
      </c>
      <c r="C24365" t="s">
        <v>6047</v>
      </c>
      <c r="D24365" t="s">
        <v>61371</v>
      </c>
    </row>
    <row r="24366" spans="1:4" x14ac:dyDescent="0.3">
      <c r="A24366" t="s">
        <v>57404</v>
      </c>
      <c r="B24366" t="s">
        <v>40381</v>
      </c>
      <c r="C24366" t="s">
        <v>6047</v>
      </c>
      <c r="D24366" t="s">
        <v>61372</v>
      </c>
    </row>
    <row r="24367" spans="1:4" x14ac:dyDescent="0.3">
      <c r="A24367" t="s">
        <v>57405</v>
      </c>
      <c r="B24367" t="s">
        <v>41806</v>
      </c>
      <c r="C24367" t="s">
        <v>6047</v>
      </c>
      <c r="D24367" t="s">
        <v>61373</v>
      </c>
    </row>
    <row r="24368" spans="1:4" x14ac:dyDescent="0.3">
      <c r="A24368" t="s">
        <v>41917</v>
      </c>
      <c r="B24368" t="s">
        <v>40693</v>
      </c>
      <c r="C24368" t="s">
        <v>6048</v>
      </c>
      <c r="D24368" t="s">
        <v>61371</v>
      </c>
    </row>
    <row r="24369" spans="1:4" x14ac:dyDescent="0.3">
      <c r="A24369" t="s">
        <v>57406</v>
      </c>
      <c r="B24369" t="s">
        <v>40681</v>
      </c>
      <c r="C24369" t="s">
        <v>6048</v>
      </c>
      <c r="D24369" t="s">
        <v>61372</v>
      </c>
    </row>
    <row r="24370" spans="1:4" x14ac:dyDescent="0.3">
      <c r="A24370" t="s">
        <v>40188</v>
      </c>
      <c r="B24370" t="s">
        <v>57407</v>
      </c>
      <c r="C24370" t="s">
        <v>6048</v>
      </c>
      <c r="D24370" t="s">
        <v>61373</v>
      </c>
    </row>
    <row r="24371" spans="1:4" x14ac:dyDescent="0.3">
      <c r="A24371" t="s">
        <v>46458</v>
      </c>
      <c r="B24371" t="s">
        <v>40021</v>
      </c>
      <c r="C24371" t="s">
        <v>6049</v>
      </c>
      <c r="D24371" t="s">
        <v>61371</v>
      </c>
    </row>
    <row r="24372" spans="1:4" x14ac:dyDescent="0.3">
      <c r="A24372" t="s">
        <v>57408</v>
      </c>
      <c r="B24372" t="s">
        <v>40343</v>
      </c>
      <c r="C24372" t="s">
        <v>6049</v>
      </c>
      <c r="D24372" t="s">
        <v>61372</v>
      </c>
    </row>
    <row r="24373" spans="1:4" x14ac:dyDescent="0.3">
      <c r="A24373" t="s">
        <v>57409</v>
      </c>
      <c r="B24373" t="s">
        <v>40381</v>
      </c>
      <c r="C24373" t="s">
        <v>6049</v>
      </c>
      <c r="D24373" t="s">
        <v>61373</v>
      </c>
    </row>
    <row r="24374" spans="1:4" x14ac:dyDescent="0.3">
      <c r="A24374" t="s">
        <v>57410</v>
      </c>
      <c r="B24374" t="s">
        <v>40177</v>
      </c>
      <c r="C24374" t="s">
        <v>6049</v>
      </c>
      <c r="D24374" t="s">
        <v>61373</v>
      </c>
    </row>
    <row r="24375" spans="1:4" x14ac:dyDescent="0.3">
      <c r="A24375" t="s">
        <v>40748</v>
      </c>
      <c r="B24375" t="s">
        <v>57411</v>
      </c>
      <c r="C24375" t="s">
        <v>6049</v>
      </c>
      <c r="D24375" t="s">
        <v>61373</v>
      </c>
    </row>
    <row r="24376" spans="1:4" x14ac:dyDescent="0.3">
      <c r="A24376" t="s">
        <v>57412</v>
      </c>
      <c r="B24376" t="s">
        <v>40329</v>
      </c>
      <c r="C24376" t="s">
        <v>6049</v>
      </c>
      <c r="D24376" t="s">
        <v>61373</v>
      </c>
    </row>
    <row r="24377" spans="1:4" x14ac:dyDescent="0.3">
      <c r="A24377" t="s">
        <v>54728</v>
      </c>
      <c r="B24377" t="s">
        <v>55844</v>
      </c>
      <c r="C24377" t="s">
        <v>6049</v>
      </c>
      <c r="D24377" t="s">
        <v>61373</v>
      </c>
    </row>
    <row r="24378" spans="1:4" x14ac:dyDescent="0.3">
      <c r="A24378" t="s">
        <v>40798</v>
      </c>
      <c r="B24378" t="s">
        <v>57413</v>
      </c>
      <c r="C24378" t="s">
        <v>6049</v>
      </c>
      <c r="D24378" t="s">
        <v>61373</v>
      </c>
    </row>
    <row r="24379" spans="1:4" x14ac:dyDescent="0.3">
      <c r="A24379" t="s">
        <v>3790</v>
      </c>
      <c r="B24379" t="s">
        <v>46539</v>
      </c>
      <c r="C24379" t="s">
        <v>6050</v>
      </c>
      <c r="D24379" t="s">
        <v>61371</v>
      </c>
    </row>
    <row r="24380" spans="1:4" x14ac:dyDescent="0.3">
      <c r="A24380" t="s">
        <v>43494</v>
      </c>
      <c r="B24380" t="s">
        <v>57414</v>
      </c>
      <c r="C24380" t="s">
        <v>6050</v>
      </c>
      <c r="D24380" t="s">
        <v>61373</v>
      </c>
    </row>
    <row r="24381" spans="1:4" x14ac:dyDescent="0.3">
      <c r="A24381" t="s">
        <v>57415</v>
      </c>
      <c r="B24381" t="s">
        <v>40381</v>
      </c>
      <c r="C24381" t="s">
        <v>6050</v>
      </c>
      <c r="D24381" t="s">
        <v>61373</v>
      </c>
    </row>
    <row r="24382" spans="1:4" x14ac:dyDescent="0.3">
      <c r="A24382" t="s">
        <v>44603</v>
      </c>
      <c r="B24382" t="s">
        <v>40343</v>
      </c>
      <c r="C24382" t="s">
        <v>6051</v>
      </c>
      <c r="D24382" t="s">
        <v>61371</v>
      </c>
    </row>
    <row r="24383" spans="1:4" x14ac:dyDescent="0.3">
      <c r="A24383" t="s">
        <v>43221</v>
      </c>
      <c r="B24383" t="s">
        <v>40379</v>
      </c>
      <c r="C24383" t="s">
        <v>6051</v>
      </c>
      <c r="D24383" t="s">
        <v>61372</v>
      </c>
    </row>
    <row r="24384" spans="1:4" x14ac:dyDescent="0.3">
      <c r="A24384" t="s">
        <v>57143</v>
      </c>
      <c r="B24384" t="s">
        <v>41851</v>
      </c>
      <c r="C24384" t="s">
        <v>6051</v>
      </c>
      <c r="D24384" t="s">
        <v>61373</v>
      </c>
    </row>
    <row r="24385" spans="1:4" x14ac:dyDescent="0.3">
      <c r="A24385" t="s">
        <v>55056</v>
      </c>
      <c r="B24385" t="s">
        <v>39939</v>
      </c>
      <c r="C24385" t="s">
        <v>6051</v>
      </c>
      <c r="D24385" t="s">
        <v>61373</v>
      </c>
    </row>
    <row r="24386" spans="1:4" x14ac:dyDescent="0.3">
      <c r="A24386" t="s">
        <v>42543</v>
      </c>
      <c r="B24386" t="s">
        <v>40904</v>
      </c>
      <c r="C24386" t="s">
        <v>6051</v>
      </c>
      <c r="D24386" t="s">
        <v>61373</v>
      </c>
    </row>
    <row r="24387" spans="1:4" x14ac:dyDescent="0.3">
      <c r="A24387" t="s">
        <v>57416</v>
      </c>
      <c r="B24387" t="s">
        <v>39873</v>
      </c>
      <c r="C24387" t="s">
        <v>6051</v>
      </c>
      <c r="D24387" t="s">
        <v>61373</v>
      </c>
    </row>
    <row r="24388" spans="1:4" x14ac:dyDescent="0.3">
      <c r="A24388" t="s">
        <v>7262</v>
      </c>
      <c r="B24388" t="s">
        <v>39873</v>
      </c>
      <c r="C24388" t="s">
        <v>6052</v>
      </c>
      <c r="D24388" t="s">
        <v>61371</v>
      </c>
    </row>
    <row r="24389" spans="1:4" x14ac:dyDescent="0.3">
      <c r="A24389" t="s">
        <v>48001</v>
      </c>
      <c r="B24389" t="s">
        <v>41126</v>
      </c>
      <c r="C24389" t="s">
        <v>6052</v>
      </c>
      <c r="D24389" t="s">
        <v>61372</v>
      </c>
    </row>
    <row r="24390" spans="1:4" x14ac:dyDescent="0.3">
      <c r="A24390" t="s">
        <v>57417</v>
      </c>
      <c r="B24390" t="s">
        <v>39875</v>
      </c>
      <c r="C24390" t="s">
        <v>6052</v>
      </c>
      <c r="D24390" t="s">
        <v>61373</v>
      </c>
    </row>
    <row r="24391" spans="1:4" x14ac:dyDescent="0.3">
      <c r="A24391" t="s">
        <v>54776</v>
      </c>
      <c r="B24391" t="s">
        <v>42243</v>
      </c>
      <c r="C24391" t="s">
        <v>6053</v>
      </c>
      <c r="D24391" t="s">
        <v>61371</v>
      </c>
    </row>
    <row r="24392" spans="1:4" x14ac:dyDescent="0.3">
      <c r="A24392" t="s">
        <v>44768</v>
      </c>
      <c r="B24392" t="s">
        <v>44318</v>
      </c>
      <c r="C24392" t="s">
        <v>6053</v>
      </c>
      <c r="D24392" t="s">
        <v>61373</v>
      </c>
    </row>
    <row r="24393" spans="1:4" x14ac:dyDescent="0.3">
      <c r="A24393" t="s">
        <v>44768</v>
      </c>
      <c r="B24393" t="s">
        <v>40954</v>
      </c>
      <c r="C24393" t="s">
        <v>6053</v>
      </c>
      <c r="D24393" t="s">
        <v>61373</v>
      </c>
    </row>
    <row r="24394" spans="1:4" x14ac:dyDescent="0.3">
      <c r="A24394" t="s">
        <v>50008</v>
      </c>
      <c r="B24394" t="s">
        <v>39939</v>
      </c>
      <c r="C24394" t="s">
        <v>6054</v>
      </c>
      <c r="D24394" t="s">
        <v>61371</v>
      </c>
    </row>
    <row r="24395" spans="1:4" x14ac:dyDescent="0.3">
      <c r="A24395" t="s">
        <v>52867</v>
      </c>
      <c r="B24395" t="s">
        <v>39957</v>
      </c>
      <c r="C24395" t="s">
        <v>6054</v>
      </c>
      <c r="D24395" t="s">
        <v>61372</v>
      </c>
    </row>
    <row r="24396" spans="1:4" x14ac:dyDescent="0.3">
      <c r="A24396" t="s">
        <v>40188</v>
      </c>
      <c r="B24396" t="s">
        <v>57418</v>
      </c>
      <c r="C24396" t="s">
        <v>6054</v>
      </c>
      <c r="D24396" t="s">
        <v>61373</v>
      </c>
    </row>
    <row r="24397" spans="1:4" x14ac:dyDescent="0.3">
      <c r="A24397" t="s">
        <v>3811</v>
      </c>
      <c r="B24397" t="s">
        <v>57419</v>
      </c>
      <c r="C24397" t="s">
        <v>6054</v>
      </c>
      <c r="D24397" t="s">
        <v>61373</v>
      </c>
    </row>
    <row r="24398" spans="1:4" x14ac:dyDescent="0.3">
      <c r="A24398" t="s">
        <v>42051</v>
      </c>
      <c r="B24398" t="s">
        <v>40021</v>
      </c>
      <c r="C24398" t="s">
        <v>6054</v>
      </c>
      <c r="D24398" t="s">
        <v>61373</v>
      </c>
    </row>
    <row r="24399" spans="1:4" x14ac:dyDescent="0.3">
      <c r="A24399" t="s">
        <v>41130</v>
      </c>
      <c r="B24399" t="s">
        <v>40381</v>
      </c>
      <c r="C24399" t="s">
        <v>6055</v>
      </c>
      <c r="D24399" t="s">
        <v>61371</v>
      </c>
    </row>
    <row r="24400" spans="1:4" x14ac:dyDescent="0.3">
      <c r="A24400" t="s">
        <v>5551</v>
      </c>
      <c r="B24400" t="s">
        <v>39974</v>
      </c>
      <c r="C24400" t="s">
        <v>6055</v>
      </c>
      <c r="D24400" t="s">
        <v>61372</v>
      </c>
    </row>
    <row r="24401" spans="1:4" x14ac:dyDescent="0.3">
      <c r="A24401" t="s">
        <v>57420</v>
      </c>
      <c r="B24401" t="s">
        <v>51174</v>
      </c>
      <c r="C24401" t="s">
        <v>6055</v>
      </c>
      <c r="D24401" t="s">
        <v>61373</v>
      </c>
    </row>
    <row r="24402" spans="1:4" x14ac:dyDescent="0.3">
      <c r="A24402" t="s">
        <v>56852</v>
      </c>
      <c r="B24402" t="s">
        <v>39957</v>
      </c>
      <c r="C24402" t="s">
        <v>6055</v>
      </c>
      <c r="D24402" t="s">
        <v>61373</v>
      </c>
    </row>
    <row r="24403" spans="1:4" x14ac:dyDescent="0.3">
      <c r="A24403" t="s">
        <v>3811</v>
      </c>
      <c r="B24403" t="s">
        <v>57421</v>
      </c>
      <c r="C24403" t="s">
        <v>6055</v>
      </c>
      <c r="D24403" t="s">
        <v>61373</v>
      </c>
    </row>
    <row r="24404" spans="1:4" x14ac:dyDescent="0.3">
      <c r="A24404" t="s">
        <v>57422</v>
      </c>
      <c r="B24404" t="s">
        <v>40354</v>
      </c>
      <c r="C24404" t="s">
        <v>6055</v>
      </c>
      <c r="D24404" t="s">
        <v>61373</v>
      </c>
    </row>
    <row r="24405" spans="1:4" x14ac:dyDescent="0.3">
      <c r="A24405" t="s">
        <v>49061</v>
      </c>
      <c r="B24405" t="s">
        <v>40049</v>
      </c>
      <c r="C24405" t="s">
        <v>6056</v>
      </c>
      <c r="D24405" t="s">
        <v>61371</v>
      </c>
    </row>
    <row r="24406" spans="1:4" x14ac:dyDescent="0.3">
      <c r="A24406" t="s">
        <v>56110</v>
      </c>
      <c r="B24406" t="s">
        <v>40381</v>
      </c>
      <c r="C24406" t="s">
        <v>6056</v>
      </c>
      <c r="D24406" t="s">
        <v>61372</v>
      </c>
    </row>
    <row r="24407" spans="1:4" x14ac:dyDescent="0.3">
      <c r="A24407" t="s">
        <v>57423</v>
      </c>
      <c r="B24407" t="s">
        <v>57424</v>
      </c>
      <c r="C24407" t="s">
        <v>6056</v>
      </c>
      <c r="D24407" t="s">
        <v>61373</v>
      </c>
    </row>
    <row r="24408" spans="1:4" x14ac:dyDescent="0.3">
      <c r="A24408" t="s">
        <v>57425</v>
      </c>
      <c r="B24408" t="s">
        <v>39957</v>
      </c>
      <c r="C24408" t="s">
        <v>6057</v>
      </c>
      <c r="D24408" t="s">
        <v>61371</v>
      </c>
    </row>
    <row r="24409" spans="1:4" x14ac:dyDescent="0.3">
      <c r="A24409" t="s">
        <v>57426</v>
      </c>
      <c r="B24409" t="s">
        <v>39945</v>
      </c>
      <c r="C24409" t="s">
        <v>6057</v>
      </c>
      <c r="D24409" t="s">
        <v>61372</v>
      </c>
    </row>
    <row r="24410" spans="1:4" x14ac:dyDescent="0.3">
      <c r="A24410" t="s">
        <v>56076</v>
      </c>
      <c r="B24410" t="s">
        <v>57427</v>
      </c>
      <c r="C24410" t="s">
        <v>6057</v>
      </c>
      <c r="D24410" t="s">
        <v>61373</v>
      </c>
    </row>
    <row r="24411" spans="1:4" x14ac:dyDescent="0.3">
      <c r="A24411" t="s">
        <v>51984</v>
      </c>
      <c r="B24411" t="s">
        <v>39939</v>
      </c>
      <c r="C24411" t="s">
        <v>6058</v>
      </c>
      <c r="D24411" t="s">
        <v>61371</v>
      </c>
    </row>
    <row r="24412" spans="1:4" x14ac:dyDescent="0.3">
      <c r="A24412" t="s">
        <v>57428</v>
      </c>
      <c r="B24412" t="s">
        <v>53410</v>
      </c>
      <c r="C24412" t="s">
        <v>6058</v>
      </c>
      <c r="D24412" t="s">
        <v>61372</v>
      </c>
    </row>
    <row r="24413" spans="1:4" x14ac:dyDescent="0.3">
      <c r="A24413" t="s">
        <v>6982</v>
      </c>
      <c r="B24413" t="s">
        <v>57429</v>
      </c>
      <c r="C24413" t="s">
        <v>6058</v>
      </c>
      <c r="D24413" t="s">
        <v>61373</v>
      </c>
    </row>
    <row r="24414" spans="1:4" x14ac:dyDescent="0.3">
      <c r="A24414" t="s">
        <v>39885</v>
      </c>
      <c r="B24414" t="s">
        <v>40076</v>
      </c>
      <c r="C24414" t="s">
        <v>6059</v>
      </c>
      <c r="D24414" t="s">
        <v>61371</v>
      </c>
    </row>
    <row r="24415" spans="1:4" x14ac:dyDescent="0.3">
      <c r="A24415" t="s">
        <v>48095</v>
      </c>
      <c r="B24415" t="s">
        <v>39939</v>
      </c>
      <c r="C24415" t="s">
        <v>6059</v>
      </c>
      <c r="D24415" t="s">
        <v>61372</v>
      </c>
    </row>
    <row r="24416" spans="1:4" x14ac:dyDescent="0.3">
      <c r="A24416" t="s">
        <v>56706</v>
      </c>
      <c r="B24416" t="s">
        <v>39939</v>
      </c>
      <c r="C24416" t="s">
        <v>6059</v>
      </c>
      <c r="D24416" t="s">
        <v>61373</v>
      </c>
    </row>
    <row r="24417" spans="1:4" x14ac:dyDescent="0.3">
      <c r="A24417" t="s">
        <v>56384</v>
      </c>
      <c r="B24417" t="s">
        <v>42112</v>
      </c>
      <c r="C24417" t="s">
        <v>6060</v>
      </c>
      <c r="D24417" t="s">
        <v>61371</v>
      </c>
    </row>
    <row r="24418" spans="1:4" x14ac:dyDescent="0.3">
      <c r="A24418" t="s">
        <v>54159</v>
      </c>
      <c r="B24418" t="s">
        <v>42251</v>
      </c>
      <c r="C24418" t="s">
        <v>6060</v>
      </c>
      <c r="D24418" t="s">
        <v>61373</v>
      </c>
    </row>
    <row r="24419" spans="1:4" x14ac:dyDescent="0.3">
      <c r="A24419" t="s">
        <v>43321</v>
      </c>
      <c r="B24419" t="s">
        <v>40343</v>
      </c>
      <c r="C24419" t="s">
        <v>6061</v>
      </c>
      <c r="D24419" t="s">
        <v>61371</v>
      </c>
    </row>
    <row r="24420" spans="1:4" x14ac:dyDescent="0.3">
      <c r="A24420" t="s">
        <v>57430</v>
      </c>
      <c r="B24420" t="s">
        <v>40238</v>
      </c>
      <c r="C24420" t="s">
        <v>6061</v>
      </c>
      <c r="D24420" t="s">
        <v>61373</v>
      </c>
    </row>
    <row r="24421" spans="1:4" x14ac:dyDescent="0.3">
      <c r="A24421" t="s">
        <v>57431</v>
      </c>
      <c r="B24421" t="s">
        <v>40794</v>
      </c>
      <c r="C24421" t="s">
        <v>6062</v>
      </c>
      <c r="D24421" t="s">
        <v>61371</v>
      </c>
    </row>
    <row r="24422" spans="1:4" x14ac:dyDescent="0.3">
      <c r="A24422" t="s">
        <v>57432</v>
      </c>
      <c r="B24422" t="s">
        <v>39991</v>
      </c>
      <c r="C24422" t="s">
        <v>6062</v>
      </c>
      <c r="D24422" t="s">
        <v>61372</v>
      </c>
    </row>
    <row r="24423" spans="1:4" x14ac:dyDescent="0.3">
      <c r="A24423" t="s">
        <v>57433</v>
      </c>
      <c r="B24423" t="s">
        <v>54346</v>
      </c>
      <c r="C24423" t="s">
        <v>6062</v>
      </c>
      <c r="D24423" t="s">
        <v>61373</v>
      </c>
    </row>
    <row r="24424" spans="1:4" x14ac:dyDescent="0.3">
      <c r="A24424" t="s">
        <v>40680</v>
      </c>
      <c r="B24424" t="s">
        <v>40320</v>
      </c>
      <c r="C24424" t="s">
        <v>6063</v>
      </c>
      <c r="D24424" t="s">
        <v>61371</v>
      </c>
    </row>
    <row r="24425" spans="1:4" x14ac:dyDescent="0.3">
      <c r="A24425" t="s">
        <v>40534</v>
      </c>
      <c r="B24425" t="s">
        <v>40021</v>
      </c>
      <c r="C24425" t="s">
        <v>6063</v>
      </c>
      <c r="D24425" t="s">
        <v>61372</v>
      </c>
    </row>
    <row r="24426" spans="1:4" x14ac:dyDescent="0.3">
      <c r="A24426" t="s">
        <v>48036</v>
      </c>
      <c r="B24426" t="s">
        <v>40853</v>
      </c>
      <c r="C24426" t="s">
        <v>6063</v>
      </c>
      <c r="D24426" t="s">
        <v>61373</v>
      </c>
    </row>
    <row r="24427" spans="1:4" x14ac:dyDescent="0.3">
      <c r="A24427" t="s">
        <v>57434</v>
      </c>
      <c r="B24427" t="s">
        <v>41175</v>
      </c>
      <c r="C24427" t="s">
        <v>6064</v>
      </c>
      <c r="D24427" t="s">
        <v>61371</v>
      </c>
    </row>
    <row r="24428" spans="1:4" x14ac:dyDescent="0.3">
      <c r="A24428" t="s">
        <v>46339</v>
      </c>
      <c r="B24428" t="s">
        <v>39957</v>
      </c>
      <c r="C24428" t="s">
        <v>6064</v>
      </c>
      <c r="D24428" t="s">
        <v>61373</v>
      </c>
    </row>
    <row r="24429" spans="1:4" x14ac:dyDescent="0.3">
      <c r="A24429" t="s">
        <v>54159</v>
      </c>
      <c r="B24429" t="s">
        <v>46539</v>
      </c>
      <c r="C24429" t="s">
        <v>6064</v>
      </c>
      <c r="D24429" t="s">
        <v>61373</v>
      </c>
    </row>
    <row r="24430" spans="1:4" x14ac:dyDescent="0.3">
      <c r="A24430" t="s">
        <v>56522</v>
      </c>
      <c r="B24430" t="s">
        <v>40381</v>
      </c>
      <c r="C24430" t="s">
        <v>6065</v>
      </c>
      <c r="D24430" t="s">
        <v>61371</v>
      </c>
    </row>
    <row r="24431" spans="1:4" x14ac:dyDescent="0.3">
      <c r="A24431" t="s">
        <v>43738</v>
      </c>
      <c r="B24431" t="s">
        <v>40329</v>
      </c>
      <c r="C24431" t="s">
        <v>6065</v>
      </c>
      <c r="D24431" t="s">
        <v>61372</v>
      </c>
    </row>
    <row r="24432" spans="1:4" x14ac:dyDescent="0.3">
      <c r="A24432" t="s">
        <v>57332</v>
      </c>
      <c r="B24432" t="s">
        <v>41036</v>
      </c>
      <c r="C24432" t="s">
        <v>6065</v>
      </c>
      <c r="D24432" t="s">
        <v>61373</v>
      </c>
    </row>
    <row r="24433" spans="1:4" x14ac:dyDescent="0.3">
      <c r="A24433" t="s">
        <v>57435</v>
      </c>
      <c r="B24433" t="s">
        <v>57436</v>
      </c>
      <c r="C24433" t="s">
        <v>6065</v>
      </c>
      <c r="D24433" t="s">
        <v>61373</v>
      </c>
    </row>
    <row r="24434" spans="1:4" x14ac:dyDescent="0.3">
      <c r="A24434" t="s">
        <v>57437</v>
      </c>
      <c r="B24434" t="s">
        <v>47963</v>
      </c>
      <c r="C24434" t="s">
        <v>6065</v>
      </c>
      <c r="D24434" t="s">
        <v>61373</v>
      </c>
    </row>
    <row r="24435" spans="1:4" x14ac:dyDescent="0.3">
      <c r="A24435" t="s">
        <v>57103</v>
      </c>
      <c r="B24435" t="s">
        <v>40381</v>
      </c>
      <c r="C24435" t="s">
        <v>6066</v>
      </c>
      <c r="D24435" t="s">
        <v>61371</v>
      </c>
    </row>
    <row r="24436" spans="1:4" x14ac:dyDescent="0.3">
      <c r="A24436" t="s">
        <v>41979</v>
      </c>
      <c r="B24436" t="s">
        <v>42105</v>
      </c>
      <c r="C24436" t="s">
        <v>6066</v>
      </c>
      <c r="D24436" t="s">
        <v>61372</v>
      </c>
    </row>
    <row r="24437" spans="1:4" x14ac:dyDescent="0.3">
      <c r="A24437" t="s">
        <v>6003</v>
      </c>
      <c r="B24437" t="s">
        <v>43639</v>
      </c>
      <c r="C24437" t="s">
        <v>6066</v>
      </c>
      <c r="D24437" t="s">
        <v>61373</v>
      </c>
    </row>
    <row r="24438" spans="1:4" x14ac:dyDescent="0.3">
      <c r="A24438" t="s">
        <v>41181</v>
      </c>
      <c r="B24438" t="s">
        <v>57438</v>
      </c>
      <c r="C24438" t="s">
        <v>6066</v>
      </c>
      <c r="D24438" t="s">
        <v>61373</v>
      </c>
    </row>
    <row r="24439" spans="1:4" x14ac:dyDescent="0.3">
      <c r="A24439" t="s">
        <v>54968</v>
      </c>
      <c r="B24439" t="s">
        <v>40180</v>
      </c>
      <c r="C24439" t="s">
        <v>6066</v>
      </c>
      <c r="D24439" t="s">
        <v>61373</v>
      </c>
    </row>
    <row r="24440" spans="1:4" x14ac:dyDescent="0.3">
      <c r="A24440" t="s">
        <v>56224</v>
      </c>
      <c r="B24440" t="s">
        <v>40343</v>
      </c>
      <c r="C24440" t="s">
        <v>6066</v>
      </c>
      <c r="D24440" t="s">
        <v>61373</v>
      </c>
    </row>
    <row r="24441" spans="1:4" x14ac:dyDescent="0.3">
      <c r="A24441" t="s">
        <v>42242</v>
      </c>
      <c r="B24441" t="s">
        <v>40053</v>
      </c>
      <c r="C24441" t="s">
        <v>6067</v>
      </c>
      <c r="D24441" t="s">
        <v>61371</v>
      </c>
    </row>
    <row r="24442" spans="1:4" x14ac:dyDescent="0.3">
      <c r="A24442" t="s">
        <v>57439</v>
      </c>
      <c r="B24442" t="s">
        <v>39880</v>
      </c>
      <c r="C24442" t="s">
        <v>6068</v>
      </c>
      <c r="D24442" t="s">
        <v>61371</v>
      </c>
    </row>
    <row r="24443" spans="1:4" x14ac:dyDescent="0.3">
      <c r="A24443" t="s">
        <v>43518</v>
      </c>
      <c r="B24443" t="s">
        <v>46539</v>
      </c>
      <c r="C24443" t="s">
        <v>6068</v>
      </c>
      <c r="D24443" t="s">
        <v>61372</v>
      </c>
    </row>
    <row r="24444" spans="1:4" x14ac:dyDescent="0.3">
      <c r="A24444" t="s">
        <v>6896</v>
      </c>
      <c r="B24444" t="s">
        <v>42012</v>
      </c>
      <c r="C24444" t="s">
        <v>6068</v>
      </c>
      <c r="D24444" t="s">
        <v>61373</v>
      </c>
    </row>
    <row r="24445" spans="1:4" x14ac:dyDescent="0.3">
      <c r="A24445" t="s">
        <v>45342</v>
      </c>
      <c r="B24445" t="s">
        <v>40289</v>
      </c>
      <c r="C24445" t="s">
        <v>6069</v>
      </c>
      <c r="D24445" t="s">
        <v>61371</v>
      </c>
    </row>
    <row r="24446" spans="1:4" x14ac:dyDescent="0.3">
      <c r="A24446" t="s">
        <v>44401</v>
      </c>
      <c r="B24446" t="s">
        <v>39873</v>
      </c>
      <c r="C24446" t="s">
        <v>6069</v>
      </c>
      <c r="D24446" t="s">
        <v>61372</v>
      </c>
    </row>
    <row r="24447" spans="1:4" x14ac:dyDescent="0.3">
      <c r="A24447" t="s">
        <v>57440</v>
      </c>
      <c r="B24447" t="s">
        <v>42381</v>
      </c>
      <c r="C24447" t="s">
        <v>6069</v>
      </c>
      <c r="D24447" t="s">
        <v>61373</v>
      </c>
    </row>
    <row r="24448" spans="1:4" x14ac:dyDescent="0.3">
      <c r="A24448" t="s">
        <v>57441</v>
      </c>
      <c r="B24448" t="s">
        <v>40526</v>
      </c>
      <c r="C24448" t="s">
        <v>6070</v>
      </c>
      <c r="D24448" t="s">
        <v>61371</v>
      </c>
    </row>
    <row r="24449" spans="1:4" x14ac:dyDescent="0.3">
      <c r="A24449" t="s">
        <v>57138</v>
      </c>
      <c r="B24449" t="s">
        <v>46379</v>
      </c>
      <c r="C24449" t="s">
        <v>6070</v>
      </c>
      <c r="D24449" t="s">
        <v>61373</v>
      </c>
    </row>
    <row r="24450" spans="1:4" x14ac:dyDescent="0.3">
      <c r="A24450" t="s">
        <v>55820</v>
      </c>
      <c r="B24450" t="s">
        <v>39991</v>
      </c>
      <c r="C24450" t="s">
        <v>6071</v>
      </c>
      <c r="D24450" t="s">
        <v>61371</v>
      </c>
    </row>
    <row r="24451" spans="1:4" x14ac:dyDescent="0.3">
      <c r="A24451" t="s">
        <v>57442</v>
      </c>
      <c r="B24451" t="s">
        <v>43285</v>
      </c>
      <c r="C24451" t="s">
        <v>6071</v>
      </c>
      <c r="D24451" t="s">
        <v>61372</v>
      </c>
    </row>
    <row r="24452" spans="1:4" x14ac:dyDescent="0.3">
      <c r="A24452" t="s">
        <v>57443</v>
      </c>
      <c r="B24452" t="s">
        <v>40354</v>
      </c>
      <c r="C24452" t="s">
        <v>6071</v>
      </c>
      <c r="D24452" t="s">
        <v>61373</v>
      </c>
    </row>
    <row r="24453" spans="1:4" x14ac:dyDescent="0.3">
      <c r="A24453" t="s">
        <v>40060</v>
      </c>
      <c r="B24453" t="s">
        <v>57444</v>
      </c>
      <c r="C24453" t="s">
        <v>6071</v>
      </c>
      <c r="D24453" t="s">
        <v>61373</v>
      </c>
    </row>
    <row r="24454" spans="1:4" x14ac:dyDescent="0.3">
      <c r="A24454" t="s">
        <v>43439</v>
      </c>
      <c r="B24454" t="s">
        <v>57024</v>
      </c>
      <c r="C24454" t="s">
        <v>6071</v>
      </c>
      <c r="D24454" t="s">
        <v>61373</v>
      </c>
    </row>
    <row r="24455" spans="1:4" x14ac:dyDescent="0.3">
      <c r="A24455" t="s">
        <v>2031</v>
      </c>
      <c r="B24455" t="s">
        <v>57445</v>
      </c>
      <c r="C24455" t="s">
        <v>6071</v>
      </c>
      <c r="D24455" t="s">
        <v>61373</v>
      </c>
    </row>
    <row r="24456" spans="1:4" x14ac:dyDescent="0.3">
      <c r="A24456" t="s">
        <v>43046</v>
      </c>
      <c r="B24456" t="s">
        <v>47108</v>
      </c>
      <c r="C24456" t="s">
        <v>6072</v>
      </c>
      <c r="D24456" t="s">
        <v>61371</v>
      </c>
    </row>
    <row r="24457" spans="1:4" x14ac:dyDescent="0.3">
      <c r="A24457" t="s">
        <v>57446</v>
      </c>
      <c r="B24457" t="s">
        <v>40042</v>
      </c>
      <c r="C24457" t="s">
        <v>6072</v>
      </c>
      <c r="D24457" t="s">
        <v>61372</v>
      </c>
    </row>
    <row r="24458" spans="1:4" x14ac:dyDescent="0.3">
      <c r="A24458" t="s">
        <v>57447</v>
      </c>
      <c r="B24458" t="s">
        <v>39875</v>
      </c>
      <c r="C24458" t="s">
        <v>6072</v>
      </c>
      <c r="D24458" t="s">
        <v>61373</v>
      </c>
    </row>
    <row r="24459" spans="1:4" x14ac:dyDescent="0.3">
      <c r="A24459" t="s">
        <v>43439</v>
      </c>
      <c r="B24459" t="s">
        <v>57448</v>
      </c>
      <c r="C24459" t="s">
        <v>6072</v>
      </c>
      <c r="D24459" t="s">
        <v>61373</v>
      </c>
    </row>
    <row r="24460" spans="1:4" x14ac:dyDescent="0.3">
      <c r="A24460" t="s">
        <v>57449</v>
      </c>
      <c r="B24460" t="s">
        <v>46539</v>
      </c>
      <c r="C24460" t="s">
        <v>6072</v>
      </c>
      <c r="D24460" t="s">
        <v>61373</v>
      </c>
    </row>
    <row r="24461" spans="1:4" x14ac:dyDescent="0.3">
      <c r="A24461" t="s">
        <v>40640</v>
      </c>
      <c r="B24461" t="s">
        <v>40609</v>
      </c>
      <c r="C24461" t="s">
        <v>6072</v>
      </c>
      <c r="D24461" t="s">
        <v>61373</v>
      </c>
    </row>
    <row r="24462" spans="1:4" x14ac:dyDescent="0.3">
      <c r="A24462" t="s">
        <v>6278</v>
      </c>
      <c r="B24462" t="s">
        <v>43279</v>
      </c>
      <c r="C24462" t="s">
        <v>6073</v>
      </c>
      <c r="D24462" t="s">
        <v>61371</v>
      </c>
    </row>
    <row r="24463" spans="1:4" x14ac:dyDescent="0.3">
      <c r="A24463" t="s">
        <v>45442</v>
      </c>
      <c r="B24463" t="s">
        <v>40381</v>
      </c>
      <c r="C24463" t="s">
        <v>6073</v>
      </c>
      <c r="D24463" t="s">
        <v>61372</v>
      </c>
    </row>
    <row r="24464" spans="1:4" x14ac:dyDescent="0.3">
      <c r="A24464" t="s">
        <v>46672</v>
      </c>
      <c r="B24464" t="s">
        <v>43385</v>
      </c>
      <c r="C24464" t="s">
        <v>6073</v>
      </c>
      <c r="D24464" t="s">
        <v>61373</v>
      </c>
    </row>
    <row r="24465" spans="1:4" x14ac:dyDescent="0.3">
      <c r="A24465" t="s">
        <v>57450</v>
      </c>
      <c r="B24465" t="s">
        <v>40201</v>
      </c>
      <c r="C24465" t="s">
        <v>6074</v>
      </c>
      <c r="D24465" t="s">
        <v>61371</v>
      </c>
    </row>
    <row r="24466" spans="1:4" x14ac:dyDescent="0.3">
      <c r="A24466" t="s">
        <v>57451</v>
      </c>
      <c r="B24466" t="s">
        <v>40381</v>
      </c>
      <c r="C24466" t="s">
        <v>6074</v>
      </c>
      <c r="D24466" t="s">
        <v>61372</v>
      </c>
    </row>
    <row r="24467" spans="1:4" x14ac:dyDescent="0.3">
      <c r="A24467" t="s">
        <v>57452</v>
      </c>
      <c r="B24467" t="s">
        <v>40693</v>
      </c>
      <c r="C24467" t="s">
        <v>6074</v>
      </c>
      <c r="D24467" t="s">
        <v>61373</v>
      </c>
    </row>
    <row r="24468" spans="1:4" x14ac:dyDescent="0.3">
      <c r="A24468" t="s">
        <v>41218</v>
      </c>
      <c r="B24468" t="s">
        <v>39957</v>
      </c>
      <c r="C24468" t="s">
        <v>6075</v>
      </c>
      <c r="D24468" t="s">
        <v>61371</v>
      </c>
    </row>
    <row r="24469" spans="1:4" x14ac:dyDescent="0.3">
      <c r="A24469" t="s">
        <v>57453</v>
      </c>
      <c r="B24469" t="s">
        <v>40904</v>
      </c>
      <c r="C24469" t="s">
        <v>6075</v>
      </c>
      <c r="D24469" t="s">
        <v>61372</v>
      </c>
    </row>
    <row r="24470" spans="1:4" x14ac:dyDescent="0.3">
      <c r="A24470" t="s">
        <v>40060</v>
      </c>
      <c r="B24470" t="s">
        <v>57454</v>
      </c>
      <c r="C24470" t="s">
        <v>6075</v>
      </c>
      <c r="D24470" t="s">
        <v>61373</v>
      </c>
    </row>
    <row r="24471" spans="1:4" x14ac:dyDescent="0.3">
      <c r="A24471" t="s">
        <v>6453</v>
      </c>
      <c r="B24471" t="s">
        <v>41429</v>
      </c>
      <c r="C24471" t="s">
        <v>6075</v>
      </c>
      <c r="D24471" t="s">
        <v>61373</v>
      </c>
    </row>
    <row r="24472" spans="1:4" x14ac:dyDescent="0.3">
      <c r="A24472" t="s">
        <v>57455</v>
      </c>
      <c r="B24472" t="s">
        <v>39875</v>
      </c>
      <c r="C24472" t="s">
        <v>6075</v>
      </c>
      <c r="D24472" t="s">
        <v>61373</v>
      </c>
    </row>
    <row r="24473" spans="1:4" x14ac:dyDescent="0.3">
      <c r="A24473" t="s">
        <v>57456</v>
      </c>
      <c r="B24473" t="s">
        <v>57333</v>
      </c>
      <c r="C24473" t="s">
        <v>6076</v>
      </c>
      <c r="D24473" t="s">
        <v>61371</v>
      </c>
    </row>
    <row r="24474" spans="1:4" x14ac:dyDescent="0.3">
      <c r="A24474" t="s">
        <v>56120</v>
      </c>
      <c r="B24474" t="s">
        <v>57457</v>
      </c>
      <c r="C24474" t="s">
        <v>6076</v>
      </c>
      <c r="D24474" t="s">
        <v>61372</v>
      </c>
    </row>
    <row r="24475" spans="1:4" x14ac:dyDescent="0.3">
      <c r="A24475" t="s">
        <v>56338</v>
      </c>
      <c r="B24475" t="s">
        <v>39957</v>
      </c>
      <c r="C24475" t="s">
        <v>6076</v>
      </c>
      <c r="D24475" t="s">
        <v>61373</v>
      </c>
    </row>
    <row r="24476" spans="1:4" x14ac:dyDescent="0.3">
      <c r="A24476" t="s">
        <v>40060</v>
      </c>
      <c r="B24476" t="s">
        <v>57458</v>
      </c>
      <c r="C24476" t="s">
        <v>6077</v>
      </c>
      <c r="D24476" t="s">
        <v>61371</v>
      </c>
    </row>
    <row r="24477" spans="1:4" x14ac:dyDescent="0.3">
      <c r="A24477" t="s">
        <v>56724</v>
      </c>
      <c r="B24477" t="s">
        <v>40234</v>
      </c>
      <c r="C24477" t="s">
        <v>6077</v>
      </c>
      <c r="D24477" t="s">
        <v>61372</v>
      </c>
    </row>
    <row r="24478" spans="1:4" x14ac:dyDescent="0.3">
      <c r="A24478" t="s">
        <v>57459</v>
      </c>
      <c r="B24478" t="s">
        <v>40827</v>
      </c>
      <c r="C24478" t="s">
        <v>6077</v>
      </c>
      <c r="D24478" t="s">
        <v>61373</v>
      </c>
    </row>
    <row r="24479" spans="1:4" x14ac:dyDescent="0.3">
      <c r="A24479" t="s">
        <v>57460</v>
      </c>
      <c r="B24479" t="s">
        <v>40543</v>
      </c>
      <c r="C24479" t="s">
        <v>6077</v>
      </c>
      <c r="D24479" t="s">
        <v>61373</v>
      </c>
    </row>
    <row r="24480" spans="1:4" x14ac:dyDescent="0.3">
      <c r="A24480" t="s">
        <v>57461</v>
      </c>
      <c r="B24480" t="s">
        <v>39864</v>
      </c>
      <c r="C24480" t="s">
        <v>6077</v>
      </c>
      <c r="D24480" t="s">
        <v>61373</v>
      </c>
    </row>
    <row r="24481" spans="1:4" x14ac:dyDescent="0.3">
      <c r="A24481" t="s">
        <v>41242</v>
      </c>
      <c r="B24481" t="s">
        <v>55914</v>
      </c>
      <c r="C24481" t="s">
        <v>6077</v>
      </c>
      <c r="D24481" t="s">
        <v>61373</v>
      </c>
    </row>
    <row r="24482" spans="1:4" x14ac:dyDescent="0.3">
      <c r="A24482" t="s">
        <v>57462</v>
      </c>
      <c r="B24482" t="s">
        <v>40177</v>
      </c>
      <c r="C24482" t="s">
        <v>6077</v>
      </c>
      <c r="D24482" t="s">
        <v>61373</v>
      </c>
    </row>
    <row r="24483" spans="1:4" x14ac:dyDescent="0.3">
      <c r="A24483" t="s">
        <v>42102</v>
      </c>
      <c r="B24483" t="s">
        <v>40099</v>
      </c>
      <c r="C24483" t="s">
        <v>6077</v>
      </c>
      <c r="D24483" t="s">
        <v>61373</v>
      </c>
    </row>
    <row r="24484" spans="1:4" x14ac:dyDescent="0.3">
      <c r="A24484" t="s">
        <v>57463</v>
      </c>
      <c r="B24484" t="s">
        <v>46999</v>
      </c>
      <c r="C24484" t="s">
        <v>6078</v>
      </c>
      <c r="D24484" t="s">
        <v>61371</v>
      </c>
    </row>
    <row r="24485" spans="1:4" x14ac:dyDescent="0.3">
      <c r="A24485" t="s">
        <v>57464</v>
      </c>
      <c r="B24485" t="s">
        <v>40177</v>
      </c>
      <c r="C24485" t="s">
        <v>6078</v>
      </c>
      <c r="D24485" t="s">
        <v>61372</v>
      </c>
    </row>
    <row r="24486" spans="1:4" x14ac:dyDescent="0.3">
      <c r="A24486" t="s">
        <v>5888</v>
      </c>
      <c r="B24486" t="s">
        <v>43264</v>
      </c>
      <c r="C24486" t="s">
        <v>6078</v>
      </c>
      <c r="D24486" t="s">
        <v>61373</v>
      </c>
    </row>
    <row r="24487" spans="1:4" x14ac:dyDescent="0.3">
      <c r="A24487" t="s">
        <v>57465</v>
      </c>
      <c r="B24487" t="s">
        <v>57466</v>
      </c>
      <c r="C24487" t="s">
        <v>6078</v>
      </c>
      <c r="D24487" t="s">
        <v>61373</v>
      </c>
    </row>
    <row r="24488" spans="1:4" x14ac:dyDescent="0.3">
      <c r="A24488" t="s">
        <v>40060</v>
      </c>
      <c r="B24488" t="s">
        <v>57467</v>
      </c>
      <c r="C24488" t="s">
        <v>6079</v>
      </c>
      <c r="D24488" t="s">
        <v>61371</v>
      </c>
    </row>
    <row r="24489" spans="1:4" x14ac:dyDescent="0.3">
      <c r="A24489" t="s">
        <v>57468</v>
      </c>
      <c r="B24489" t="s">
        <v>40056</v>
      </c>
      <c r="C24489" t="s">
        <v>6079</v>
      </c>
      <c r="D24489" t="s">
        <v>61373</v>
      </c>
    </row>
    <row r="24490" spans="1:4" x14ac:dyDescent="0.3">
      <c r="A24490" t="s">
        <v>43321</v>
      </c>
      <c r="B24490" t="s">
        <v>40853</v>
      </c>
      <c r="C24490" t="s">
        <v>6079</v>
      </c>
      <c r="D24490" t="s">
        <v>61373</v>
      </c>
    </row>
    <row r="24491" spans="1:4" x14ac:dyDescent="0.3">
      <c r="A24491" t="s">
        <v>57469</v>
      </c>
      <c r="B24491" t="s">
        <v>39923</v>
      </c>
      <c r="C24491" t="s">
        <v>6081</v>
      </c>
      <c r="D24491" t="s">
        <v>61371</v>
      </c>
    </row>
    <row r="24492" spans="1:4" x14ac:dyDescent="0.3">
      <c r="A24492" t="s">
        <v>50297</v>
      </c>
      <c r="B24492" t="s">
        <v>46539</v>
      </c>
      <c r="C24492" t="s">
        <v>6081</v>
      </c>
      <c r="D24492" t="s">
        <v>61372</v>
      </c>
    </row>
    <row r="24493" spans="1:4" x14ac:dyDescent="0.3">
      <c r="A24493" t="s">
        <v>40188</v>
      </c>
      <c r="B24493" t="s">
        <v>57470</v>
      </c>
      <c r="C24493" t="s">
        <v>6081</v>
      </c>
      <c r="D24493" t="s">
        <v>61373</v>
      </c>
    </row>
    <row r="24494" spans="1:4" x14ac:dyDescent="0.3">
      <c r="A24494" t="s">
        <v>57471</v>
      </c>
      <c r="B24494" t="s">
        <v>54155</v>
      </c>
      <c r="C24494" t="s">
        <v>6081</v>
      </c>
      <c r="D24494" t="s">
        <v>61373</v>
      </c>
    </row>
    <row r="24495" spans="1:4" x14ac:dyDescent="0.3">
      <c r="A24495" t="s">
        <v>47242</v>
      </c>
      <c r="B24495" t="s">
        <v>39906</v>
      </c>
      <c r="C24495" t="s">
        <v>6081</v>
      </c>
      <c r="D24495" t="s">
        <v>61373</v>
      </c>
    </row>
    <row r="24496" spans="1:4" x14ac:dyDescent="0.3">
      <c r="A24496" t="s">
        <v>57401</v>
      </c>
      <c r="B24496" t="s">
        <v>46539</v>
      </c>
      <c r="C24496" t="s">
        <v>6082</v>
      </c>
      <c r="D24496" t="s">
        <v>61371</v>
      </c>
    </row>
    <row r="24497" spans="1:4" x14ac:dyDescent="0.3">
      <c r="A24497" t="s">
        <v>41987</v>
      </c>
      <c r="B24497" t="s">
        <v>40954</v>
      </c>
      <c r="C24497" t="s">
        <v>6082</v>
      </c>
      <c r="D24497" t="s">
        <v>61372</v>
      </c>
    </row>
    <row r="24498" spans="1:4" x14ac:dyDescent="0.3">
      <c r="A24498" t="s">
        <v>57472</v>
      </c>
      <c r="B24498" t="s">
        <v>40954</v>
      </c>
      <c r="C24498" t="s">
        <v>6083</v>
      </c>
      <c r="D24498" t="s">
        <v>61371</v>
      </c>
    </row>
    <row r="24499" spans="1:4" x14ac:dyDescent="0.3">
      <c r="A24499" t="s">
        <v>46039</v>
      </c>
      <c r="B24499" t="s">
        <v>57473</v>
      </c>
      <c r="C24499" t="s">
        <v>6083</v>
      </c>
      <c r="D24499" t="s">
        <v>61372</v>
      </c>
    </row>
    <row r="24500" spans="1:4" x14ac:dyDescent="0.3">
      <c r="A24500" t="s">
        <v>57474</v>
      </c>
      <c r="B24500" t="s">
        <v>43297</v>
      </c>
      <c r="C24500" t="s">
        <v>6083</v>
      </c>
      <c r="D24500" t="s">
        <v>61373</v>
      </c>
    </row>
    <row r="24501" spans="1:4" x14ac:dyDescent="0.3">
      <c r="A24501" t="s">
        <v>57475</v>
      </c>
      <c r="B24501" t="s">
        <v>41239</v>
      </c>
      <c r="C24501" t="s">
        <v>6084</v>
      </c>
      <c r="D24501" t="s">
        <v>61371</v>
      </c>
    </row>
    <row r="24502" spans="1:4" x14ac:dyDescent="0.3">
      <c r="A24502" t="s">
        <v>52867</v>
      </c>
      <c r="B24502" t="s">
        <v>57476</v>
      </c>
      <c r="C24502" t="s">
        <v>6084</v>
      </c>
      <c r="D24502" t="s">
        <v>61372</v>
      </c>
    </row>
    <row r="24503" spans="1:4" x14ac:dyDescent="0.3">
      <c r="A24503" t="s">
        <v>41718</v>
      </c>
      <c r="B24503" t="s">
        <v>43375</v>
      </c>
      <c r="C24503" t="s">
        <v>6084</v>
      </c>
      <c r="D24503" t="s">
        <v>61373</v>
      </c>
    </row>
    <row r="24504" spans="1:4" x14ac:dyDescent="0.3">
      <c r="A24504" t="s">
        <v>54968</v>
      </c>
      <c r="B24504" t="s">
        <v>40752</v>
      </c>
      <c r="C24504" t="s">
        <v>6085</v>
      </c>
      <c r="D24504" t="s">
        <v>61371</v>
      </c>
    </row>
    <row r="24505" spans="1:4" x14ac:dyDescent="0.3">
      <c r="A24505" t="s">
        <v>41917</v>
      </c>
      <c r="B24505" t="s">
        <v>47108</v>
      </c>
      <c r="C24505" t="s">
        <v>6085</v>
      </c>
      <c r="D24505" t="s">
        <v>61372</v>
      </c>
    </row>
    <row r="24506" spans="1:4" x14ac:dyDescent="0.3">
      <c r="A24506" t="s">
        <v>45382</v>
      </c>
      <c r="B24506" t="s">
        <v>40049</v>
      </c>
      <c r="C24506" t="s">
        <v>6085</v>
      </c>
      <c r="D24506" t="s">
        <v>61373</v>
      </c>
    </row>
    <row r="24507" spans="1:4" x14ac:dyDescent="0.3">
      <c r="A24507" t="s">
        <v>43448</v>
      </c>
      <c r="B24507" t="s">
        <v>40555</v>
      </c>
      <c r="C24507" t="s">
        <v>6086</v>
      </c>
      <c r="D24507" t="s">
        <v>61371</v>
      </c>
    </row>
    <row r="24508" spans="1:4" x14ac:dyDescent="0.3">
      <c r="A24508" t="s">
        <v>40188</v>
      </c>
      <c r="B24508" t="s">
        <v>57477</v>
      </c>
      <c r="C24508" t="s">
        <v>6086</v>
      </c>
      <c r="D24508" t="s">
        <v>61372</v>
      </c>
    </row>
    <row r="24509" spans="1:4" x14ac:dyDescent="0.3">
      <c r="A24509" t="s">
        <v>54776</v>
      </c>
      <c r="B24509" t="s">
        <v>42737</v>
      </c>
      <c r="C24509" t="s">
        <v>6086</v>
      </c>
      <c r="D24509" t="s">
        <v>61373</v>
      </c>
    </row>
    <row r="24510" spans="1:4" x14ac:dyDescent="0.3">
      <c r="A24510" t="s">
        <v>52531</v>
      </c>
      <c r="B24510" t="s">
        <v>40381</v>
      </c>
      <c r="C24510" t="s">
        <v>6086</v>
      </c>
      <c r="D24510" t="s">
        <v>61373</v>
      </c>
    </row>
    <row r="24511" spans="1:4" x14ac:dyDescent="0.3">
      <c r="A24511" t="s">
        <v>47414</v>
      </c>
      <c r="B24511" t="s">
        <v>40343</v>
      </c>
      <c r="C24511" t="s">
        <v>6086</v>
      </c>
      <c r="D24511" t="s">
        <v>61373</v>
      </c>
    </row>
    <row r="24512" spans="1:4" x14ac:dyDescent="0.3">
      <c r="A24512" t="s">
        <v>40060</v>
      </c>
      <c r="B24512" t="s">
        <v>57478</v>
      </c>
      <c r="C24512" t="s">
        <v>6087</v>
      </c>
      <c r="D24512" t="s">
        <v>61371</v>
      </c>
    </row>
    <row r="24513" spans="1:4" x14ac:dyDescent="0.3">
      <c r="A24513" t="s">
        <v>45897</v>
      </c>
      <c r="B24513" t="s">
        <v>40238</v>
      </c>
      <c r="C24513" t="s">
        <v>6087</v>
      </c>
      <c r="D24513" t="s">
        <v>61372</v>
      </c>
    </row>
    <row r="24514" spans="1:4" x14ac:dyDescent="0.3">
      <c r="A24514" t="s">
        <v>47909</v>
      </c>
      <c r="B24514" t="s">
        <v>40440</v>
      </c>
      <c r="C24514" t="s">
        <v>6087</v>
      </c>
      <c r="D24514" t="s">
        <v>61373</v>
      </c>
    </row>
    <row r="24515" spans="1:4" x14ac:dyDescent="0.3">
      <c r="A24515" t="s">
        <v>57479</v>
      </c>
      <c r="B24515" t="s">
        <v>39957</v>
      </c>
      <c r="C24515" t="s">
        <v>6087</v>
      </c>
      <c r="D24515" t="s">
        <v>61373</v>
      </c>
    </row>
    <row r="24516" spans="1:4" x14ac:dyDescent="0.3">
      <c r="A24516" t="s">
        <v>6608</v>
      </c>
      <c r="B24516" t="s">
        <v>57480</v>
      </c>
      <c r="C24516" t="s">
        <v>6087</v>
      </c>
      <c r="D24516" t="s">
        <v>61373</v>
      </c>
    </row>
    <row r="24517" spans="1:4" x14ac:dyDescent="0.3">
      <c r="A24517" t="s">
        <v>45382</v>
      </c>
      <c r="B24517" t="s">
        <v>40292</v>
      </c>
      <c r="C24517" t="s">
        <v>6087</v>
      </c>
      <c r="D24517" t="s">
        <v>61373</v>
      </c>
    </row>
    <row r="24518" spans="1:4" x14ac:dyDescent="0.3">
      <c r="A24518" t="s">
        <v>42051</v>
      </c>
      <c r="B24518" t="s">
        <v>43264</v>
      </c>
      <c r="C24518" t="s">
        <v>6087</v>
      </c>
      <c r="D24518" t="s">
        <v>61373</v>
      </c>
    </row>
    <row r="24519" spans="1:4" x14ac:dyDescent="0.3">
      <c r="A24519" t="s">
        <v>44603</v>
      </c>
      <c r="B24519" t="s">
        <v>40196</v>
      </c>
      <c r="C24519" t="s">
        <v>6087</v>
      </c>
      <c r="D24519" t="s">
        <v>61373</v>
      </c>
    </row>
    <row r="24520" spans="1:4" x14ac:dyDescent="0.3">
      <c r="A24520" t="s">
        <v>57481</v>
      </c>
      <c r="B24520" t="s">
        <v>40440</v>
      </c>
      <c r="C24520" t="s">
        <v>6088</v>
      </c>
      <c r="D24520" t="s">
        <v>61371</v>
      </c>
    </row>
    <row r="24521" spans="1:4" x14ac:dyDescent="0.3">
      <c r="A24521" t="s">
        <v>54776</v>
      </c>
      <c r="B24521" t="s">
        <v>39929</v>
      </c>
      <c r="C24521" t="s">
        <v>6088</v>
      </c>
      <c r="D24521" t="s">
        <v>61373</v>
      </c>
    </row>
    <row r="24522" spans="1:4" x14ac:dyDescent="0.3">
      <c r="A24522" t="s">
        <v>41228</v>
      </c>
      <c r="B24522" t="s">
        <v>40329</v>
      </c>
      <c r="C24522" t="s">
        <v>6088</v>
      </c>
      <c r="D24522" t="s">
        <v>61373</v>
      </c>
    </row>
    <row r="24523" spans="1:4" x14ac:dyDescent="0.3">
      <c r="A24523" t="s">
        <v>4210</v>
      </c>
      <c r="B24523" t="s">
        <v>57482</v>
      </c>
      <c r="C24523" t="s">
        <v>6088</v>
      </c>
      <c r="D24523" t="s">
        <v>61373</v>
      </c>
    </row>
    <row r="24524" spans="1:4" x14ac:dyDescent="0.3">
      <c r="A24524" t="s">
        <v>39889</v>
      </c>
      <c r="B24524" t="s">
        <v>39939</v>
      </c>
      <c r="C24524" t="s">
        <v>6089</v>
      </c>
      <c r="D24524" t="s">
        <v>61371</v>
      </c>
    </row>
    <row r="24525" spans="1:4" x14ac:dyDescent="0.3">
      <c r="A24525" t="s">
        <v>57483</v>
      </c>
      <c r="B24525" t="s">
        <v>39923</v>
      </c>
      <c r="C24525" t="s">
        <v>6089</v>
      </c>
      <c r="D24525" t="s">
        <v>61372</v>
      </c>
    </row>
    <row r="24526" spans="1:4" x14ac:dyDescent="0.3">
      <c r="A24526" t="s">
        <v>44957</v>
      </c>
      <c r="B24526" t="s">
        <v>42238</v>
      </c>
      <c r="C24526" t="s">
        <v>6089</v>
      </c>
      <c r="D24526" t="s">
        <v>61373</v>
      </c>
    </row>
    <row r="24527" spans="1:4" x14ac:dyDescent="0.3">
      <c r="A24527" t="s">
        <v>4977</v>
      </c>
      <c r="B24527" t="s">
        <v>40053</v>
      </c>
      <c r="C24527" t="s">
        <v>6089</v>
      </c>
      <c r="D24527" t="s">
        <v>61373</v>
      </c>
    </row>
    <row r="24528" spans="1:4" x14ac:dyDescent="0.3">
      <c r="A24528" t="s">
        <v>57484</v>
      </c>
      <c r="B24528" t="s">
        <v>57485</v>
      </c>
      <c r="C24528" t="s">
        <v>6089</v>
      </c>
      <c r="D24528" t="s">
        <v>61373</v>
      </c>
    </row>
    <row r="24529" spans="1:4" x14ac:dyDescent="0.3">
      <c r="A24529" t="s">
        <v>57486</v>
      </c>
      <c r="B24529" t="s">
        <v>40343</v>
      </c>
      <c r="C24529" t="s">
        <v>6090</v>
      </c>
      <c r="D24529" t="s">
        <v>61371</v>
      </c>
    </row>
    <row r="24530" spans="1:4" x14ac:dyDescent="0.3">
      <c r="A24530" t="s">
        <v>44615</v>
      </c>
      <c r="B24530" t="s">
        <v>40720</v>
      </c>
      <c r="C24530" t="s">
        <v>6090</v>
      </c>
      <c r="D24530" t="s">
        <v>61372</v>
      </c>
    </row>
    <row r="24531" spans="1:4" x14ac:dyDescent="0.3">
      <c r="A24531" t="s">
        <v>57487</v>
      </c>
      <c r="B24531" t="s">
        <v>40629</v>
      </c>
      <c r="C24531" t="s">
        <v>6090</v>
      </c>
      <c r="D24531" t="s">
        <v>61373</v>
      </c>
    </row>
    <row r="24532" spans="1:4" x14ac:dyDescent="0.3">
      <c r="A24532" t="s">
        <v>43139</v>
      </c>
      <c r="B24532" t="s">
        <v>40180</v>
      </c>
      <c r="C24532" t="s">
        <v>6091</v>
      </c>
      <c r="D24532" t="s">
        <v>61371</v>
      </c>
    </row>
    <row r="24533" spans="1:4" x14ac:dyDescent="0.3">
      <c r="A24533" t="s">
        <v>57488</v>
      </c>
      <c r="B24533" t="s">
        <v>40196</v>
      </c>
      <c r="C24533" t="s">
        <v>6091</v>
      </c>
      <c r="D24533" t="s">
        <v>61372</v>
      </c>
    </row>
    <row r="24534" spans="1:4" x14ac:dyDescent="0.3">
      <c r="A24534" t="s">
        <v>53067</v>
      </c>
      <c r="B24534" t="s">
        <v>56108</v>
      </c>
      <c r="C24534" t="s">
        <v>6091</v>
      </c>
      <c r="D24534" t="s">
        <v>61373</v>
      </c>
    </row>
    <row r="24535" spans="1:4" x14ac:dyDescent="0.3">
      <c r="A24535" t="s">
        <v>57489</v>
      </c>
      <c r="B24535" t="s">
        <v>39904</v>
      </c>
      <c r="C24535" t="s">
        <v>6092</v>
      </c>
      <c r="D24535" t="s">
        <v>61371</v>
      </c>
    </row>
    <row r="24536" spans="1:4" x14ac:dyDescent="0.3">
      <c r="A24536" t="s">
        <v>57490</v>
      </c>
      <c r="B24536" t="s">
        <v>39957</v>
      </c>
      <c r="C24536" t="s">
        <v>6092</v>
      </c>
      <c r="D24536" t="s">
        <v>61372</v>
      </c>
    </row>
    <row r="24537" spans="1:4" x14ac:dyDescent="0.3">
      <c r="A24537" t="s">
        <v>6018</v>
      </c>
      <c r="B24537" t="s">
        <v>40003</v>
      </c>
      <c r="C24537" t="s">
        <v>6092</v>
      </c>
      <c r="D24537" t="s">
        <v>61373</v>
      </c>
    </row>
    <row r="24538" spans="1:4" x14ac:dyDescent="0.3">
      <c r="A24538" t="s">
        <v>47648</v>
      </c>
      <c r="B24538" t="s">
        <v>39904</v>
      </c>
      <c r="C24538" t="s">
        <v>6093</v>
      </c>
      <c r="D24538" t="s">
        <v>61371</v>
      </c>
    </row>
    <row r="24539" spans="1:4" x14ac:dyDescent="0.3">
      <c r="A24539" t="s">
        <v>40188</v>
      </c>
      <c r="B24539" t="s">
        <v>57491</v>
      </c>
      <c r="C24539" t="s">
        <v>6093</v>
      </c>
      <c r="D24539" t="s">
        <v>61373</v>
      </c>
    </row>
    <row r="24540" spans="1:4" x14ac:dyDescent="0.3">
      <c r="A24540" t="s">
        <v>6525</v>
      </c>
      <c r="B24540" t="s">
        <v>41175</v>
      </c>
      <c r="C24540" t="s">
        <v>6093</v>
      </c>
      <c r="D24540" t="s">
        <v>61373</v>
      </c>
    </row>
    <row r="24541" spans="1:4" x14ac:dyDescent="0.3">
      <c r="A24541" t="s">
        <v>57492</v>
      </c>
      <c r="B24541" t="s">
        <v>39864</v>
      </c>
      <c r="C24541" t="s">
        <v>6094</v>
      </c>
      <c r="D24541" t="s">
        <v>61371</v>
      </c>
    </row>
    <row r="24542" spans="1:4" x14ac:dyDescent="0.3">
      <c r="A24542" t="s">
        <v>41228</v>
      </c>
      <c r="B24542" t="s">
        <v>39906</v>
      </c>
      <c r="C24542" t="s">
        <v>6094</v>
      </c>
      <c r="D24542" t="s">
        <v>61372</v>
      </c>
    </row>
    <row r="24543" spans="1:4" x14ac:dyDescent="0.3">
      <c r="A24543" t="s">
        <v>738</v>
      </c>
      <c r="B24543" t="s">
        <v>39980</v>
      </c>
      <c r="C24543" t="s">
        <v>6094</v>
      </c>
      <c r="D24543" t="s">
        <v>61373</v>
      </c>
    </row>
    <row r="24544" spans="1:4" x14ac:dyDescent="0.3">
      <c r="A24544" t="s">
        <v>47594</v>
      </c>
      <c r="B24544" t="s">
        <v>41056</v>
      </c>
      <c r="C24544" t="s">
        <v>6095</v>
      </c>
      <c r="D24544" t="s">
        <v>61371</v>
      </c>
    </row>
    <row r="24545" spans="1:4" x14ac:dyDescent="0.3">
      <c r="A24545" t="s">
        <v>40188</v>
      </c>
      <c r="B24545" t="s">
        <v>57493</v>
      </c>
      <c r="C24545" t="s">
        <v>6095</v>
      </c>
      <c r="D24545" t="s">
        <v>61372</v>
      </c>
    </row>
    <row r="24546" spans="1:4" x14ac:dyDescent="0.3">
      <c r="A24546" t="s">
        <v>52288</v>
      </c>
      <c r="B24546" t="s">
        <v>43639</v>
      </c>
      <c r="C24546" t="s">
        <v>6095</v>
      </c>
      <c r="D24546" t="s">
        <v>61373</v>
      </c>
    </row>
    <row r="24547" spans="1:4" x14ac:dyDescent="0.3">
      <c r="A24547" t="s">
        <v>57494</v>
      </c>
      <c r="B24547" t="s">
        <v>39895</v>
      </c>
      <c r="C24547" t="s">
        <v>6096</v>
      </c>
      <c r="D24547" t="s">
        <v>61371</v>
      </c>
    </row>
    <row r="24548" spans="1:4" x14ac:dyDescent="0.3">
      <c r="A24548" t="s">
        <v>57410</v>
      </c>
      <c r="B24548" t="s">
        <v>39957</v>
      </c>
      <c r="C24548" t="s">
        <v>6096</v>
      </c>
      <c r="D24548" t="s">
        <v>61372</v>
      </c>
    </row>
    <row r="24549" spans="1:4" x14ac:dyDescent="0.3">
      <c r="A24549" t="s">
        <v>41130</v>
      </c>
      <c r="B24549" t="s">
        <v>40343</v>
      </c>
      <c r="C24549" t="s">
        <v>6096</v>
      </c>
      <c r="D24549" t="s">
        <v>61373</v>
      </c>
    </row>
    <row r="24550" spans="1:4" x14ac:dyDescent="0.3">
      <c r="A24550" t="s">
        <v>57349</v>
      </c>
      <c r="B24550" t="s">
        <v>41936</v>
      </c>
      <c r="C24550" t="s">
        <v>6096</v>
      </c>
      <c r="D24550" t="s">
        <v>61373</v>
      </c>
    </row>
    <row r="24551" spans="1:4" x14ac:dyDescent="0.3">
      <c r="A24551" t="s">
        <v>57495</v>
      </c>
      <c r="B24551" t="s">
        <v>40543</v>
      </c>
      <c r="C24551" t="s">
        <v>6096</v>
      </c>
      <c r="D24551" t="s">
        <v>61373</v>
      </c>
    </row>
    <row r="24552" spans="1:4" x14ac:dyDescent="0.3">
      <c r="A24552" t="s">
        <v>46963</v>
      </c>
      <c r="B24552" t="s">
        <v>39984</v>
      </c>
      <c r="C24552" t="s">
        <v>6097</v>
      </c>
      <c r="D24552" t="s">
        <v>61371</v>
      </c>
    </row>
    <row r="24553" spans="1:4" x14ac:dyDescent="0.3">
      <c r="A24553" t="s">
        <v>57496</v>
      </c>
      <c r="B24553" t="s">
        <v>40641</v>
      </c>
      <c r="C24553" t="s">
        <v>6097</v>
      </c>
      <c r="D24553" t="s">
        <v>61372</v>
      </c>
    </row>
    <row r="24554" spans="1:4" x14ac:dyDescent="0.3">
      <c r="A24554" t="s">
        <v>57369</v>
      </c>
      <c r="B24554" t="s">
        <v>39923</v>
      </c>
      <c r="C24554" t="s">
        <v>6097</v>
      </c>
      <c r="D24554" t="s">
        <v>61373</v>
      </c>
    </row>
    <row r="24555" spans="1:4" x14ac:dyDescent="0.3">
      <c r="A24555" t="s">
        <v>57157</v>
      </c>
      <c r="B24555" t="s">
        <v>39957</v>
      </c>
      <c r="C24555" t="s">
        <v>6098</v>
      </c>
      <c r="D24555" t="s">
        <v>61371</v>
      </c>
    </row>
    <row r="24556" spans="1:4" x14ac:dyDescent="0.3">
      <c r="A24556" t="s">
        <v>40188</v>
      </c>
      <c r="B24556" t="s">
        <v>57497</v>
      </c>
      <c r="C24556" t="s">
        <v>6098</v>
      </c>
      <c r="D24556" t="s">
        <v>61372</v>
      </c>
    </row>
    <row r="24557" spans="1:4" x14ac:dyDescent="0.3">
      <c r="A24557" t="s">
        <v>47894</v>
      </c>
      <c r="B24557" t="s">
        <v>41936</v>
      </c>
      <c r="C24557" t="s">
        <v>6098</v>
      </c>
      <c r="D24557" t="s">
        <v>61373</v>
      </c>
    </row>
    <row r="24558" spans="1:4" x14ac:dyDescent="0.3">
      <c r="A24558" t="s">
        <v>52867</v>
      </c>
      <c r="B24558" t="s">
        <v>40954</v>
      </c>
      <c r="C24558" t="s">
        <v>6098</v>
      </c>
      <c r="D24558" t="s">
        <v>61373</v>
      </c>
    </row>
    <row r="24559" spans="1:4" x14ac:dyDescent="0.3">
      <c r="A24559" t="s">
        <v>6257</v>
      </c>
      <c r="B24559" t="s">
        <v>42493</v>
      </c>
      <c r="C24559" t="s">
        <v>6098</v>
      </c>
      <c r="D24559" t="s">
        <v>61373</v>
      </c>
    </row>
    <row r="24560" spans="1:4" x14ac:dyDescent="0.3">
      <c r="A24560" t="s">
        <v>41880</v>
      </c>
      <c r="B24560" t="s">
        <v>39919</v>
      </c>
      <c r="C24560" t="s">
        <v>6098</v>
      </c>
      <c r="D24560" t="s">
        <v>61373</v>
      </c>
    </row>
    <row r="24561" spans="1:4" x14ac:dyDescent="0.3">
      <c r="A24561" t="s">
        <v>42515</v>
      </c>
      <c r="B24561" t="s">
        <v>39957</v>
      </c>
      <c r="C24561" t="s">
        <v>6099</v>
      </c>
      <c r="D24561" t="s">
        <v>61371</v>
      </c>
    </row>
    <row r="24562" spans="1:4" x14ac:dyDescent="0.3">
      <c r="A24562" t="s">
        <v>40188</v>
      </c>
      <c r="B24562" t="s">
        <v>57498</v>
      </c>
      <c r="C24562" t="s">
        <v>6099</v>
      </c>
      <c r="D24562" t="s">
        <v>61372</v>
      </c>
    </row>
    <row r="24563" spans="1:4" x14ac:dyDescent="0.3">
      <c r="A24563" t="s">
        <v>40060</v>
      </c>
      <c r="B24563" t="s">
        <v>57499</v>
      </c>
      <c r="C24563" t="s">
        <v>6099</v>
      </c>
      <c r="D24563" t="s">
        <v>61373</v>
      </c>
    </row>
    <row r="24564" spans="1:4" x14ac:dyDescent="0.3">
      <c r="A24564" t="s">
        <v>57500</v>
      </c>
      <c r="B24564" t="s">
        <v>40954</v>
      </c>
      <c r="C24564" t="s">
        <v>6099</v>
      </c>
      <c r="D24564" t="s">
        <v>61373</v>
      </c>
    </row>
    <row r="24565" spans="1:4" x14ac:dyDescent="0.3">
      <c r="A24565" t="s">
        <v>57120</v>
      </c>
      <c r="B24565" t="s">
        <v>46539</v>
      </c>
      <c r="C24565" t="s">
        <v>6100</v>
      </c>
      <c r="D24565" t="s">
        <v>61371</v>
      </c>
    </row>
    <row r="24566" spans="1:4" x14ac:dyDescent="0.3">
      <c r="A24566" t="s">
        <v>57403</v>
      </c>
      <c r="B24566" t="s">
        <v>40030</v>
      </c>
      <c r="C24566" t="s">
        <v>6101</v>
      </c>
      <c r="D24566" t="s">
        <v>61371</v>
      </c>
    </row>
    <row r="24567" spans="1:4" x14ac:dyDescent="0.3">
      <c r="A24567" t="s">
        <v>45565</v>
      </c>
      <c r="B24567" t="s">
        <v>40021</v>
      </c>
      <c r="C24567" t="s">
        <v>6101</v>
      </c>
      <c r="D24567" t="s">
        <v>61372</v>
      </c>
    </row>
    <row r="24568" spans="1:4" x14ac:dyDescent="0.3">
      <c r="A24568" t="s">
        <v>57155</v>
      </c>
      <c r="B24568" t="s">
        <v>41239</v>
      </c>
      <c r="C24568" t="s">
        <v>6101</v>
      </c>
      <c r="D24568" t="s">
        <v>61373</v>
      </c>
    </row>
    <row r="24569" spans="1:4" x14ac:dyDescent="0.3">
      <c r="A24569" t="s">
        <v>56362</v>
      </c>
      <c r="B24569" t="s">
        <v>39923</v>
      </c>
      <c r="C24569" t="s">
        <v>6102</v>
      </c>
      <c r="D24569" t="s">
        <v>61371</v>
      </c>
    </row>
    <row r="24570" spans="1:4" x14ac:dyDescent="0.3">
      <c r="A24570" t="s">
        <v>57501</v>
      </c>
      <c r="B24570" t="s">
        <v>40982</v>
      </c>
      <c r="C24570" t="s">
        <v>6102</v>
      </c>
      <c r="D24570" t="s">
        <v>61373</v>
      </c>
    </row>
    <row r="24571" spans="1:4" x14ac:dyDescent="0.3">
      <c r="A24571" t="s">
        <v>39883</v>
      </c>
      <c r="B24571" t="s">
        <v>40076</v>
      </c>
      <c r="C24571" t="s">
        <v>6102</v>
      </c>
      <c r="D24571" t="s">
        <v>61373</v>
      </c>
    </row>
    <row r="24572" spans="1:4" x14ac:dyDescent="0.3">
      <c r="A24572" t="s">
        <v>57502</v>
      </c>
      <c r="B24572" t="s">
        <v>39921</v>
      </c>
      <c r="C24572" t="s">
        <v>6103</v>
      </c>
      <c r="D24572" t="s">
        <v>61371</v>
      </c>
    </row>
    <row r="24573" spans="1:4" x14ac:dyDescent="0.3">
      <c r="A24573" t="s">
        <v>57503</v>
      </c>
      <c r="B24573" t="s">
        <v>40099</v>
      </c>
      <c r="C24573" t="s">
        <v>6103</v>
      </c>
      <c r="D24573" t="s">
        <v>61372</v>
      </c>
    </row>
    <row r="24574" spans="1:4" x14ac:dyDescent="0.3">
      <c r="A24574" t="s">
        <v>57504</v>
      </c>
      <c r="B24574" t="s">
        <v>39957</v>
      </c>
      <c r="C24574" t="s">
        <v>6104</v>
      </c>
      <c r="D24574" t="s">
        <v>61371</v>
      </c>
    </row>
    <row r="24575" spans="1:4" x14ac:dyDescent="0.3">
      <c r="A24575" t="s">
        <v>57505</v>
      </c>
      <c r="B24575" t="s">
        <v>41572</v>
      </c>
      <c r="C24575" t="s">
        <v>6104</v>
      </c>
      <c r="D24575" t="s">
        <v>61372</v>
      </c>
    </row>
    <row r="24576" spans="1:4" x14ac:dyDescent="0.3">
      <c r="A24576" t="s">
        <v>56109</v>
      </c>
      <c r="B24576" t="s">
        <v>40156</v>
      </c>
      <c r="C24576" t="s">
        <v>6105</v>
      </c>
      <c r="D24576" t="s">
        <v>61371</v>
      </c>
    </row>
    <row r="24577" spans="1:4" x14ac:dyDescent="0.3">
      <c r="A24577" t="s">
        <v>57506</v>
      </c>
      <c r="B24577" t="s">
        <v>56476</v>
      </c>
      <c r="C24577" t="s">
        <v>6105</v>
      </c>
      <c r="D24577" t="s">
        <v>61372</v>
      </c>
    </row>
    <row r="24578" spans="1:4" x14ac:dyDescent="0.3">
      <c r="A24578" t="s">
        <v>57487</v>
      </c>
      <c r="B24578" t="s">
        <v>40069</v>
      </c>
      <c r="C24578" t="s">
        <v>6105</v>
      </c>
      <c r="D24578" t="s">
        <v>61373</v>
      </c>
    </row>
    <row r="24579" spans="1:4" x14ac:dyDescent="0.3">
      <c r="A24579" t="s">
        <v>57315</v>
      </c>
      <c r="B24579" t="s">
        <v>39999</v>
      </c>
      <c r="C24579" t="s">
        <v>6105</v>
      </c>
      <c r="D24579" t="s">
        <v>61373</v>
      </c>
    </row>
    <row r="24580" spans="1:4" x14ac:dyDescent="0.3">
      <c r="A24580" t="s">
        <v>56109</v>
      </c>
      <c r="B24580" t="s">
        <v>39957</v>
      </c>
      <c r="C24580" t="s">
        <v>6105</v>
      </c>
      <c r="D24580" t="s">
        <v>61373</v>
      </c>
    </row>
    <row r="24581" spans="1:4" x14ac:dyDescent="0.3">
      <c r="A24581" t="s">
        <v>57507</v>
      </c>
      <c r="B24581" t="s">
        <v>39957</v>
      </c>
      <c r="C24581" t="s">
        <v>6106</v>
      </c>
      <c r="D24581" t="s">
        <v>61371</v>
      </c>
    </row>
    <row r="24582" spans="1:4" x14ac:dyDescent="0.3">
      <c r="A24582" t="s">
        <v>49206</v>
      </c>
      <c r="B24582" t="s">
        <v>40343</v>
      </c>
      <c r="C24582" t="s">
        <v>6106</v>
      </c>
      <c r="D24582" t="s">
        <v>61372</v>
      </c>
    </row>
    <row r="24583" spans="1:4" x14ac:dyDescent="0.3">
      <c r="A24583" t="s">
        <v>47837</v>
      </c>
      <c r="B24583" t="s">
        <v>57508</v>
      </c>
      <c r="C24583" t="s">
        <v>6106</v>
      </c>
      <c r="D24583" t="s">
        <v>61373</v>
      </c>
    </row>
    <row r="24584" spans="1:4" x14ac:dyDescent="0.3">
      <c r="A24584" t="s">
        <v>40271</v>
      </c>
      <c r="B24584" t="s">
        <v>46539</v>
      </c>
      <c r="C24584" t="s">
        <v>6107</v>
      </c>
      <c r="D24584" t="s">
        <v>61371</v>
      </c>
    </row>
    <row r="24585" spans="1:4" x14ac:dyDescent="0.3">
      <c r="A24585" t="s">
        <v>738</v>
      </c>
      <c r="B24585" t="s">
        <v>40287</v>
      </c>
      <c r="C24585" t="s">
        <v>6107</v>
      </c>
      <c r="D24585" t="s">
        <v>61373</v>
      </c>
    </row>
    <row r="24586" spans="1:4" x14ac:dyDescent="0.3">
      <c r="A24586" t="s">
        <v>57509</v>
      </c>
      <c r="B24586" t="s">
        <v>39959</v>
      </c>
      <c r="C24586" t="s">
        <v>6107</v>
      </c>
      <c r="D24586" t="s">
        <v>61373</v>
      </c>
    </row>
    <row r="24587" spans="1:4" x14ac:dyDescent="0.3">
      <c r="A24587" t="s">
        <v>41868</v>
      </c>
      <c r="B24587" t="s">
        <v>57510</v>
      </c>
      <c r="C24587" t="s">
        <v>6107</v>
      </c>
      <c r="D24587" t="s">
        <v>61373</v>
      </c>
    </row>
    <row r="24588" spans="1:4" x14ac:dyDescent="0.3">
      <c r="A24588" t="s">
        <v>6599</v>
      </c>
      <c r="B24588" t="s">
        <v>40343</v>
      </c>
      <c r="C24588" t="s">
        <v>6107</v>
      </c>
      <c r="D24588" t="s">
        <v>61373</v>
      </c>
    </row>
    <row r="24589" spans="1:4" x14ac:dyDescent="0.3">
      <c r="A24589" t="s">
        <v>54896</v>
      </c>
      <c r="B24589" t="s">
        <v>40904</v>
      </c>
      <c r="C24589" t="s">
        <v>6108</v>
      </c>
      <c r="D24589" t="s">
        <v>61371</v>
      </c>
    </row>
    <row r="24590" spans="1:4" x14ac:dyDescent="0.3">
      <c r="A24590" t="s">
        <v>54776</v>
      </c>
      <c r="B24590" t="s">
        <v>42561</v>
      </c>
      <c r="C24590" t="s">
        <v>6108</v>
      </c>
      <c r="D24590" t="s">
        <v>61373</v>
      </c>
    </row>
    <row r="24591" spans="1:4" x14ac:dyDescent="0.3">
      <c r="A24591" t="s">
        <v>46647</v>
      </c>
      <c r="B24591" t="s">
        <v>40021</v>
      </c>
      <c r="C24591" t="s">
        <v>6108</v>
      </c>
      <c r="D24591" t="s">
        <v>61373</v>
      </c>
    </row>
    <row r="24592" spans="1:4" x14ac:dyDescent="0.3">
      <c r="A24592" t="s">
        <v>57403</v>
      </c>
      <c r="B24592" t="s">
        <v>39957</v>
      </c>
      <c r="C24592" t="s">
        <v>6109</v>
      </c>
      <c r="D24592" t="s">
        <v>61371</v>
      </c>
    </row>
    <row r="24593" spans="1:4" x14ac:dyDescent="0.3">
      <c r="A24593" t="s">
        <v>50424</v>
      </c>
      <c r="B24593" t="s">
        <v>39923</v>
      </c>
      <c r="C24593" t="s">
        <v>6109</v>
      </c>
      <c r="D24593" t="s">
        <v>61373</v>
      </c>
    </row>
    <row r="24594" spans="1:4" x14ac:dyDescent="0.3">
      <c r="A24594" t="s">
        <v>41987</v>
      </c>
      <c r="B24594" t="s">
        <v>47484</v>
      </c>
      <c r="C24594" t="s">
        <v>6110</v>
      </c>
      <c r="D24594" t="s">
        <v>61371</v>
      </c>
    </row>
    <row r="24595" spans="1:4" x14ac:dyDescent="0.3">
      <c r="A24595" t="s">
        <v>57215</v>
      </c>
      <c r="B24595" t="s">
        <v>53247</v>
      </c>
      <c r="C24595" t="s">
        <v>6110</v>
      </c>
      <c r="D24595" t="s">
        <v>61373</v>
      </c>
    </row>
    <row r="24596" spans="1:4" x14ac:dyDescent="0.3">
      <c r="A24596" t="s">
        <v>57511</v>
      </c>
      <c r="B24596" t="s">
        <v>41291</v>
      </c>
      <c r="C24596" t="s">
        <v>6110</v>
      </c>
      <c r="D24596" t="s">
        <v>61373</v>
      </c>
    </row>
    <row r="24597" spans="1:4" x14ac:dyDescent="0.3">
      <c r="A24597" t="s">
        <v>55743</v>
      </c>
      <c r="B24597" t="s">
        <v>39957</v>
      </c>
      <c r="C24597" t="s">
        <v>6111</v>
      </c>
      <c r="D24597" t="s">
        <v>61371</v>
      </c>
    </row>
    <row r="24598" spans="1:4" x14ac:dyDescent="0.3">
      <c r="A24598" t="s">
        <v>53542</v>
      </c>
      <c r="B24598" t="s">
        <v>46539</v>
      </c>
      <c r="C24598" t="s">
        <v>6111</v>
      </c>
      <c r="D24598" t="s">
        <v>61373</v>
      </c>
    </row>
    <row r="24599" spans="1:4" x14ac:dyDescent="0.3">
      <c r="A24599" t="s">
        <v>57164</v>
      </c>
      <c r="B24599" t="s">
        <v>42724</v>
      </c>
      <c r="C24599" t="s">
        <v>6111</v>
      </c>
      <c r="D24599" t="s">
        <v>61373</v>
      </c>
    </row>
    <row r="24600" spans="1:4" x14ac:dyDescent="0.3">
      <c r="A24600" t="s">
        <v>57512</v>
      </c>
      <c r="B24600" t="s">
        <v>39945</v>
      </c>
      <c r="C24600" t="s">
        <v>6112</v>
      </c>
      <c r="D24600" t="s">
        <v>61371</v>
      </c>
    </row>
    <row r="24601" spans="1:4" x14ac:dyDescent="0.3">
      <c r="A24601" t="s">
        <v>41625</v>
      </c>
      <c r="B24601" t="s">
        <v>39939</v>
      </c>
      <c r="C24601" t="s">
        <v>6112</v>
      </c>
      <c r="D24601" t="s">
        <v>61373</v>
      </c>
    </row>
    <row r="24602" spans="1:4" x14ac:dyDescent="0.3">
      <c r="A24602" t="s">
        <v>46525</v>
      </c>
      <c r="B24602" t="s">
        <v>40383</v>
      </c>
      <c r="C24602" t="s">
        <v>6112</v>
      </c>
      <c r="D24602" t="s">
        <v>61373</v>
      </c>
    </row>
    <row r="24603" spans="1:4" x14ac:dyDescent="0.3">
      <c r="A24603" t="s">
        <v>42277</v>
      </c>
      <c r="B24603" t="s">
        <v>39939</v>
      </c>
      <c r="C24603" t="s">
        <v>6113</v>
      </c>
      <c r="D24603" t="s">
        <v>61371</v>
      </c>
    </row>
    <row r="24604" spans="1:4" x14ac:dyDescent="0.3">
      <c r="A24604" t="s">
        <v>40066</v>
      </c>
      <c r="B24604" t="s">
        <v>57040</v>
      </c>
      <c r="C24604" t="s">
        <v>6113</v>
      </c>
      <c r="D24604" t="s">
        <v>61372</v>
      </c>
    </row>
    <row r="24605" spans="1:4" x14ac:dyDescent="0.3">
      <c r="A24605" t="s">
        <v>57513</v>
      </c>
      <c r="B24605" t="s">
        <v>39923</v>
      </c>
      <c r="C24605" t="s">
        <v>6113</v>
      </c>
      <c r="D24605" t="s">
        <v>61373</v>
      </c>
    </row>
    <row r="24606" spans="1:4" x14ac:dyDescent="0.3">
      <c r="A24606" t="s">
        <v>40087</v>
      </c>
      <c r="B24606" t="s">
        <v>39924</v>
      </c>
      <c r="C24606" t="s">
        <v>6113</v>
      </c>
      <c r="D24606" t="s">
        <v>61373</v>
      </c>
    </row>
    <row r="24607" spans="1:4" x14ac:dyDescent="0.3">
      <c r="A24607" t="s">
        <v>41228</v>
      </c>
      <c r="B24607" t="s">
        <v>40320</v>
      </c>
      <c r="C24607" t="s">
        <v>6113</v>
      </c>
      <c r="D24607" t="s">
        <v>61373</v>
      </c>
    </row>
    <row r="24608" spans="1:4" x14ac:dyDescent="0.3">
      <c r="A24608" t="s">
        <v>45328</v>
      </c>
      <c r="B24608" t="s">
        <v>39939</v>
      </c>
      <c r="C24608" t="s">
        <v>6113</v>
      </c>
      <c r="D24608" t="s">
        <v>61373</v>
      </c>
    </row>
    <row r="24609" spans="1:4" x14ac:dyDescent="0.3">
      <c r="A24609" t="s">
        <v>40060</v>
      </c>
      <c r="B24609" t="s">
        <v>57514</v>
      </c>
      <c r="C24609" t="s">
        <v>6114</v>
      </c>
      <c r="D24609" t="s">
        <v>61371</v>
      </c>
    </row>
    <row r="24610" spans="1:4" x14ac:dyDescent="0.3">
      <c r="A24610" t="s">
        <v>4965</v>
      </c>
      <c r="B24610" t="s">
        <v>40076</v>
      </c>
      <c r="C24610" t="s">
        <v>6114</v>
      </c>
      <c r="D24610" t="s">
        <v>61372</v>
      </c>
    </row>
    <row r="24611" spans="1:4" x14ac:dyDescent="0.3">
      <c r="A24611" t="s">
        <v>57515</v>
      </c>
      <c r="B24611" t="s">
        <v>40089</v>
      </c>
      <c r="C24611" t="s">
        <v>6114</v>
      </c>
      <c r="D24611" t="s">
        <v>61373</v>
      </c>
    </row>
    <row r="24612" spans="1:4" x14ac:dyDescent="0.3">
      <c r="A24612" t="s">
        <v>5838</v>
      </c>
      <c r="B24612" t="s">
        <v>40343</v>
      </c>
      <c r="C24612" t="s">
        <v>6115</v>
      </c>
      <c r="D24612" t="s">
        <v>61371</v>
      </c>
    </row>
    <row r="24613" spans="1:4" x14ac:dyDescent="0.3">
      <c r="A24613" t="s">
        <v>57516</v>
      </c>
      <c r="B24613" t="s">
        <v>54099</v>
      </c>
      <c r="C24613" t="s">
        <v>6115</v>
      </c>
      <c r="D24613" t="s">
        <v>61372</v>
      </c>
    </row>
    <row r="24614" spans="1:4" x14ac:dyDescent="0.3">
      <c r="A24614" t="s">
        <v>57361</v>
      </c>
      <c r="B24614" t="s">
        <v>39999</v>
      </c>
      <c r="C24614" t="s">
        <v>6115</v>
      </c>
      <c r="D24614" t="s">
        <v>61373</v>
      </c>
    </row>
    <row r="24615" spans="1:4" x14ac:dyDescent="0.3">
      <c r="A24615" t="s">
        <v>57517</v>
      </c>
      <c r="B24615" t="s">
        <v>39923</v>
      </c>
      <c r="C24615" t="s">
        <v>6115</v>
      </c>
      <c r="D24615" t="s">
        <v>61373</v>
      </c>
    </row>
    <row r="24616" spans="1:4" x14ac:dyDescent="0.3">
      <c r="A24616" t="s">
        <v>40060</v>
      </c>
      <c r="B24616" t="s">
        <v>57518</v>
      </c>
      <c r="C24616" t="s">
        <v>6115</v>
      </c>
      <c r="D24616" t="s">
        <v>61373</v>
      </c>
    </row>
    <row r="24617" spans="1:4" x14ac:dyDescent="0.3">
      <c r="A24617" t="s">
        <v>7066</v>
      </c>
      <c r="B24617" t="s">
        <v>45370</v>
      </c>
      <c r="C24617" t="s">
        <v>6115</v>
      </c>
      <c r="D24617" t="s">
        <v>61373</v>
      </c>
    </row>
    <row r="24618" spans="1:4" x14ac:dyDescent="0.3">
      <c r="A24618" t="s">
        <v>4115</v>
      </c>
      <c r="B24618" t="s">
        <v>39991</v>
      </c>
      <c r="C24618" t="s">
        <v>6115</v>
      </c>
      <c r="D24618" t="s">
        <v>61373</v>
      </c>
    </row>
    <row r="24619" spans="1:4" x14ac:dyDescent="0.3">
      <c r="A24619" t="s">
        <v>57519</v>
      </c>
      <c r="B24619" t="s">
        <v>40177</v>
      </c>
      <c r="C24619" t="s">
        <v>6115</v>
      </c>
      <c r="D24619" t="s">
        <v>61373</v>
      </c>
    </row>
    <row r="24620" spans="1:4" x14ac:dyDescent="0.3">
      <c r="A24620" t="s">
        <v>57520</v>
      </c>
      <c r="B24620" t="s">
        <v>39877</v>
      </c>
      <c r="C24620" t="s">
        <v>6115</v>
      </c>
      <c r="D24620" t="s">
        <v>61373</v>
      </c>
    </row>
    <row r="24621" spans="1:4" x14ac:dyDescent="0.3">
      <c r="A24621" t="s">
        <v>57521</v>
      </c>
      <c r="B24621" t="s">
        <v>43056</v>
      </c>
      <c r="C24621" t="s">
        <v>6116</v>
      </c>
      <c r="D24621" t="s">
        <v>61371</v>
      </c>
    </row>
    <row r="24622" spans="1:4" x14ac:dyDescent="0.3">
      <c r="A24622" t="s">
        <v>48006</v>
      </c>
      <c r="B24622" t="s">
        <v>39939</v>
      </c>
      <c r="C24622" t="s">
        <v>6116</v>
      </c>
      <c r="D24622" t="s">
        <v>61372</v>
      </c>
    </row>
    <row r="24623" spans="1:4" x14ac:dyDescent="0.3">
      <c r="A24623" t="s">
        <v>57522</v>
      </c>
      <c r="B24623" t="s">
        <v>40343</v>
      </c>
      <c r="C24623" t="s">
        <v>6116</v>
      </c>
      <c r="D24623" t="s">
        <v>61373</v>
      </c>
    </row>
    <row r="24624" spans="1:4" x14ac:dyDescent="0.3">
      <c r="A24624" t="s">
        <v>6003</v>
      </c>
      <c r="B24624" t="s">
        <v>40802</v>
      </c>
      <c r="C24624" t="s">
        <v>6117</v>
      </c>
      <c r="D24624" t="s">
        <v>61371</v>
      </c>
    </row>
    <row r="24625" spans="1:4" x14ac:dyDescent="0.3">
      <c r="A24625" t="s">
        <v>57523</v>
      </c>
      <c r="B24625" t="s">
        <v>44318</v>
      </c>
      <c r="C24625" t="s">
        <v>6117</v>
      </c>
      <c r="D24625" t="s">
        <v>61372</v>
      </c>
    </row>
    <row r="24626" spans="1:4" x14ac:dyDescent="0.3">
      <c r="A24626" t="s">
        <v>6695</v>
      </c>
      <c r="B24626" t="s">
        <v>40343</v>
      </c>
      <c r="C24626" t="s">
        <v>6117</v>
      </c>
      <c r="D24626" t="s">
        <v>61373</v>
      </c>
    </row>
    <row r="24627" spans="1:4" x14ac:dyDescent="0.3">
      <c r="A24627" t="s">
        <v>40188</v>
      </c>
      <c r="B24627" t="s">
        <v>57524</v>
      </c>
      <c r="C24627" t="s">
        <v>6117</v>
      </c>
      <c r="D24627" t="s">
        <v>61373</v>
      </c>
    </row>
    <row r="24628" spans="1:4" x14ac:dyDescent="0.3">
      <c r="A24628" t="s">
        <v>56778</v>
      </c>
      <c r="B24628" t="s">
        <v>39957</v>
      </c>
      <c r="C24628" t="s">
        <v>6117</v>
      </c>
      <c r="D24628" t="s">
        <v>61373</v>
      </c>
    </row>
    <row r="24629" spans="1:4" x14ac:dyDescent="0.3">
      <c r="A24629" t="s">
        <v>43406</v>
      </c>
      <c r="B24629" t="s">
        <v>41742</v>
      </c>
      <c r="C24629" t="s">
        <v>6118</v>
      </c>
      <c r="D24629" t="s">
        <v>61371</v>
      </c>
    </row>
    <row r="24630" spans="1:4" x14ac:dyDescent="0.3">
      <c r="A24630" t="s">
        <v>45381</v>
      </c>
      <c r="B24630" t="s">
        <v>42251</v>
      </c>
      <c r="C24630" t="s">
        <v>6118</v>
      </c>
      <c r="D24630" t="s">
        <v>61372</v>
      </c>
    </row>
    <row r="24631" spans="1:4" x14ac:dyDescent="0.3">
      <c r="A24631" t="s">
        <v>6086</v>
      </c>
      <c r="B24631" t="s">
        <v>40904</v>
      </c>
      <c r="C24631" t="s">
        <v>6119</v>
      </c>
      <c r="D24631" t="s">
        <v>61371</v>
      </c>
    </row>
    <row r="24632" spans="1:4" x14ac:dyDescent="0.3">
      <c r="A24632" t="s">
        <v>57525</v>
      </c>
      <c r="B24632" t="s">
        <v>40349</v>
      </c>
      <c r="C24632" t="s">
        <v>6119</v>
      </c>
      <c r="D24632" t="s">
        <v>61372</v>
      </c>
    </row>
    <row r="24633" spans="1:4" x14ac:dyDescent="0.3">
      <c r="A24633" t="s">
        <v>45459</v>
      </c>
      <c r="B24633" t="s">
        <v>40641</v>
      </c>
      <c r="C24633" t="s">
        <v>6119</v>
      </c>
      <c r="D24633" t="s">
        <v>61373</v>
      </c>
    </row>
    <row r="24634" spans="1:4" x14ac:dyDescent="0.3">
      <c r="A24634" t="s">
        <v>57526</v>
      </c>
      <c r="B24634" t="s">
        <v>40904</v>
      </c>
      <c r="C24634" t="s">
        <v>6119</v>
      </c>
      <c r="D24634" t="s">
        <v>61373</v>
      </c>
    </row>
    <row r="24635" spans="1:4" x14ac:dyDescent="0.3">
      <c r="A24635" t="s">
        <v>57526</v>
      </c>
      <c r="B24635" t="s">
        <v>41733</v>
      </c>
      <c r="C24635" t="s">
        <v>6119</v>
      </c>
      <c r="D24635" t="s">
        <v>61373</v>
      </c>
    </row>
    <row r="24636" spans="1:4" x14ac:dyDescent="0.3">
      <c r="A24636" t="s">
        <v>40188</v>
      </c>
      <c r="B24636" t="s">
        <v>57527</v>
      </c>
      <c r="C24636" t="s">
        <v>6120</v>
      </c>
      <c r="D24636" t="s">
        <v>61371</v>
      </c>
    </row>
    <row r="24637" spans="1:4" x14ac:dyDescent="0.3">
      <c r="A24637" t="s">
        <v>41881</v>
      </c>
      <c r="B24637" t="s">
        <v>39927</v>
      </c>
      <c r="C24637" t="s">
        <v>6120</v>
      </c>
      <c r="D24637" t="s">
        <v>61372</v>
      </c>
    </row>
    <row r="24638" spans="1:4" x14ac:dyDescent="0.3">
      <c r="A24638" t="s">
        <v>40188</v>
      </c>
      <c r="B24638" t="s">
        <v>57528</v>
      </c>
      <c r="C24638" t="s">
        <v>6120</v>
      </c>
      <c r="D24638" t="s">
        <v>61373</v>
      </c>
    </row>
    <row r="24639" spans="1:4" x14ac:dyDescent="0.3">
      <c r="A24639" t="s">
        <v>57529</v>
      </c>
      <c r="B24639" t="s">
        <v>40529</v>
      </c>
      <c r="C24639" t="s">
        <v>6121</v>
      </c>
      <c r="D24639" t="s">
        <v>61371</v>
      </c>
    </row>
    <row r="24640" spans="1:4" x14ac:dyDescent="0.3">
      <c r="A24640" t="s">
        <v>57530</v>
      </c>
      <c r="B24640" t="s">
        <v>39927</v>
      </c>
      <c r="C24640" t="s">
        <v>6121</v>
      </c>
      <c r="D24640" t="s">
        <v>61372</v>
      </c>
    </row>
    <row r="24641" spans="1:4" x14ac:dyDescent="0.3">
      <c r="A24641" t="s">
        <v>56712</v>
      </c>
      <c r="B24641" t="s">
        <v>40003</v>
      </c>
      <c r="C24641" t="s">
        <v>6121</v>
      </c>
      <c r="D24641" t="s">
        <v>61373</v>
      </c>
    </row>
    <row r="24642" spans="1:4" x14ac:dyDescent="0.3">
      <c r="A24642" t="s">
        <v>40544</v>
      </c>
      <c r="B24642" t="s">
        <v>57421</v>
      </c>
      <c r="C24642" t="s">
        <v>6121</v>
      </c>
      <c r="D24642" t="s">
        <v>61373</v>
      </c>
    </row>
    <row r="24643" spans="1:4" x14ac:dyDescent="0.3">
      <c r="A24643" t="s">
        <v>6599</v>
      </c>
      <c r="B24643" t="s">
        <v>39945</v>
      </c>
      <c r="C24643" t="s">
        <v>6121</v>
      </c>
      <c r="D24643" t="s">
        <v>61373</v>
      </c>
    </row>
    <row r="24644" spans="1:4" x14ac:dyDescent="0.3">
      <c r="A24644" t="s">
        <v>45897</v>
      </c>
      <c r="B24644" t="s">
        <v>40053</v>
      </c>
      <c r="C24644" t="s">
        <v>6121</v>
      </c>
      <c r="D24644" t="s">
        <v>61373</v>
      </c>
    </row>
    <row r="24645" spans="1:4" x14ac:dyDescent="0.3">
      <c r="A24645" t="s">
        <v>57531</v>
      </c>
      <c r="B24645" t="s">
        <v>39957</v>
      </c>
      <c r="C24645" t="s">
        <v>6122</v>
      </c>
      <c r="D24645" t="s">
        <v>61371</v>
      </c>
    </row>
    <row r="24646" spans="1:4" x14ac:dyDescent="0.3">
      <c r="A24646" t="s">
        <v>40748</v>
      </c>
      <c r="B24646" t="s">
        <v>57532</v>
      </c>
      <c r="C24646" t="s">
        <v>6122</v>
      </c>
      <c r="D24646" t="s">
        <v>61373</v>
      </c>
    </row>
    <row r="24647" spans="1:4" x14ac:dyDescent="0.3">
      <c r="A24647" t="s">
        <v>41135</v>
      </c>
      <c r="B24647" t="s">
        <v>39925</v>
      </c>
      <c r="C24647" t="s">
        <v>6122</v>
      </c>
      <c r="D24647" t="s">
        <v>61373</v>
      </c>
    </row>
    <row r="24648" spans="1:4" x14ac:dyDescent="0.3">
      <c r="A24648" t="s">
        <v>57533</v>
      </c>
      <c r="B24648" t="s">
        <v>56222</v>
      </c>
      <c r="C24648" t="s">
        <v>6123</v>
      </c>
      <c r="D24648" t="s">
        <v>61371</v>
      </c>
    </row>
    <row r="24649" spans="1:4" x14ac:dyDescent="0.3">
      <c r="A24649" t="s">
        <v>50745</v>
      </c>
      <c r="B24649" t="s">
        <v>43084</v>
      </c>
      <c r="C24649" t="s">
        <v>6123</v>
      </c>
      <c r="D24649" t="s">
        <v>61372</v>
      </c>
    </row>
    <row r="24650" spans="1:4" x14ac:dyDescent="0.3">
      <c r="A24650" t="s">
        <v>40188</v>
      </c>
      <c r="B24650" t="s">
        <v>57534</v>
      </c>
      <c r="C24650" t="s">
        <v>6123</v>
      </c>
      <c r="D24650" t="s">
        <v>61373</v>
      </c>
    </row>
    <row r="24651" spans="1:4" x14ac:dyDescent="0.3">
      <c r="A24651" t="s">
        <v>40640</v>
      </c>
      <c r="B24651" t="s">
        <v>39904</v>
      </c>
      <c r="C24651" t="s">
        <v>6124</v>
      </c>
      <c r="D24651" t="s">
        <v>61371</v>
      </c>
    </row>
    <row r="24652" spans="1:4" x14ac:dyDescent="0.3">
      <c r="A24652" t="s">
        <v>40664</v>
      </c>
      <c r="B24652" t="s">
        <v>57535</v>
      </c>
      <c r="C24652" t="s">
        <v>6124</v>
      </c>
      <c r="D24652" t="s">
        <v>61372</v>
      </c>
    </row>
    <row r="24653" spans="1:4" x14ac:dyDescent="0.3">
      <c r="A24653" t="s">
        <v>40188</v>
      </c>
      <c r="B24653" t="s">
        <v>57536</v>
      </c>
      <c r="C24653" t="s">
        <v>6124</v>
      </c>
      <c r="D24653" t="s">
        <v>61373</v>
      </c>
    </row>
    <row r="24654" spans="1:4" x14ac:dyDescent="0.3">
      <c r="A24654" t="s">
        <v>53573</v>
      </c>
      <c r="B24654" t="s">
        <v>39923</v>
      </c>
      <c r="C24654" t="s">
        <v>6125</v>
      </c>
      <c r="D24654" t="s">
        <v>61371</v>
      </c>
    </row>
    <row r="24655" spans="1:4" x14ac:dyDescent="0.3">
      <c r="A24655" t="s">
        <v>57537</v>
      </c>
      <c r="B24655" t="s">
        <v>39904</v>
      </c>
      <c r="C24655" t="s">
        <v>6125</v>
      </c>
      <c r="D24655" t="s">
        <v>61373</v>
      </c>
    </row>
    <row r="24656" spans="1:4" x14ac:dyDescent="0.3">
      <c r="A24656" t="s">
        <v>5081</v>
      </c>
      <c r="B24656" t="s">
        <v>43056</v>
      </c>
      <c r="C24656" t="s">
        <v>6125</v>
      </c>
      <c r="D24656" t="s">
        <v>61373</v>
      </c>
    </row>
    <row r="24657" spans="1:4" x14ac:dyDescent="0.3">
      <c r="A24657" t="s">
        <v>41309</v>
      </c>
      <c r="B24657" t="s">
        <v>39873</v>
      </c>
      <c r="C24657" t="s">
        <v>6126</v>
      </c>
      <c r="D24657" t="s">
        <v>61371</v>
      </c>
    </row>
    <row r="24658" spans="1:4" x14ac:dyDescent="0.3">
      <c r="A24658" t="s">
        <v>51984</v>
      </c>
      <c r="B24658" t="s">
        <v>45757</v>
      </c>
      <c r="C24658" t="s">
        <v>6126</v>
      </c>
      <c r="D24658" t="s">
        <v>61372</v>
      </c>
    </row>
    <row r="24659" spans="1:4" x14ac:dyDescent="0.3">
      <c r="A24659" t="s">
        <v>41979</v>
      </c>
      <c r="B24659" t="s">
        <v>39957</v>
      </c>
      <c r="C24659" t="s">
        <v>6126</v>
      </c>
      <c r="D24659" t="s">
        <v>61373</v>
      </c>
    </row>
    <row r="24660" spans="1:4" x14ac:dyDescent="0.3">
      <c r="A24660" t="s">
        <v>57350</v>
      </c>
      <c r="B24660" t="s">
        <v>39929</v>
      </c>
      <c r="C24660" t="s">
        <v>6126</v>
      </c>
      <c r="D24660" t="s">
        <v>61373</v>
      </c>
    </row>
    <row r="24661" spans="1:4" x14ac:dyDescent="0.3">
      <c r="A24661" t="s">
        <v>46619</v>
      </c>
      <c r="B24661" t="s">
        <v>52731</v>
      </c>
      <c r="C24661" t="s">
        <v>6127</v>
      </c>
      <c r="D24661" t="s">
        <v>61371</v>
      </c>
    </row>
    <row r="24662" spans="1:4" x14ac:dyDescent="0.3">
      <c r="A24662" t="s">
        <v>57538</v>
      </c>
      <c r="B24662" t="s">
        <v>45184</v>
      </c>
      <c r="C24662" t="s">
        <v>6127</v>
      </c>
      <c r="D24662" t="s">
        <v>61372</v>
      </c>
    </row>
    <row r="24663" spans="1:4" x14ac:dyDescent="0.3">
      <c r="A24663" t="s">
        <v>40060</v>
      </c>
      <c r="B24663" t="s">
        <v>57539</v>
      </c>
      <c r="C24663" t="s">
        <v>6127</v>
      </c>
      <c r="D24663" t="s">
        <v>61373</v>
      </c>
    </row>
    <row r="24664" spans="1:4" x14ac:dyDescent="0.3">
      <c r="A24664" t="s">
        <v>55407</v>
      </c>
      <c r="B24664" t="s">
        <v>41966</v>
      </c>
      <c r="C24664" t="s">
        <v>6128</v>
      </c>
      <c r="D24664" t="s">
        <v>61371</v>
      </c>
    </row>
    <row r="24665" spans="1:4" x14ac:dyDescent="0.3">
      <c r="A24665" t="s">
        <v>57540</v>
      </c>
      <c r="B24665" t="s">
        <v>40053</v>
      </c>
      <c r="C24665" t="s">
        <v>6128</v>
      </c>
      <c r="D24665" t="s">
        <v>61372</v>
      </c>
    </row>
    <row r="24666" spans="1:4" x14ac:dyDescent="0.3">
      <c r="A24666" t="s">
        <v>40962</v>
      </c>
      <c r="B24666" t="s">
        <v>40779</v>
      </c>
      <c r="C24666" t="s">
        <v>6128</v>
      </c>
      <c r="D24666" t="s">
        <v>61373</v>
      </c>
    </row>
    <row r="24667" spans="1:4" x14ac:dyDescent="0.3">
      <c r="A24667" t="s">
        <v>40748</v>
      </c>
      <c r="B24667" t="s">
        <v>57541</v>
      </c>
      <c r="C24667" t="s">
        <v>6129</v>
      </c>
      <c r="D24667" t="s">
        <v>61371</v>
      </c>
    </row>
    <row r="24668" spans="1:4" x14ac:dyDescent="0.3">
      <c r="A24668" t="s">
        <v>40060</v>
      </c>
      <c r="B24668" t="s">
        <v>54904</v>
      </c>
      <c r="C24668" t="s">
        <v>6129</v>
      </c>
      <c r="D24668" t="s">
        <v>61372</v>
      </c>
    </row>
    <row r="24669" spans="1:4" x14ac:dyDescent="0.3">
      <c r="A24669" t="s">
        <v>57026</v>
      </c>
      <c r="B24669" t="s">
        <v>39891</v>
      </c>
      <c r="C24669" t="s">
        <v>6129</v>
      </c>
      <c r="D24669" t="s">
        <v>61373</v>
      </c>
    </row>
    <row r="24670" spans="1:4" x14ac:dyDescent="0.3">
      <c r="A24670" t="s">
        <v>57542</v>
      </c>
      <c r="B24670" t="s">
        <v>40003</v>
      </c>
      <c r="C24670" t="s">
        <v>6129</v>
      </c>
      <c r="D24670" t="s">
        <v>61373</v>
      </c>
    </row>
    <row r="24671" spans="1:4" x14ac:dyDescent="0.3">
      <c r="A24671" t="s">
        <v>45450</v>
      </c>
      <c r="B24671" t="s">
        <v>57543</v>
      </c>
      <c r="C24671" t="s">
        <v>6129</v>
      </c>
      <c r="D24671" t="s">
        <v>61373</v>
      </c>
    </row>
    <row r="24672" spans="1:4" x14ac:dyDescent="0.3">
      <c r="A24672" t="s">
        <v>40188</v>
      </c>
      <c r="B24672" t="s">
        <v>57544</v>
      </c>
      <c r="C24672" t="s">
        <v>6130</v>
      </c>
      <c r="D24672" t="s">
        <v>61371</v>
      </c>
    </row>
    <row r="24673" spans="1:4" x14ac:dyDescent="0.3">
      <c r="A24673" t="s">
        <v>40544</v>
      </c>
      <c r="B24673" t="s">
        <v>40033</v>
      </c>
      <c r="C24673" t="s">
        <v>6130</v>
      </c>
      <c r="D24673" t="s">
        <v>61373</v>
      </c>
    </row>
    <row r="24674" spans="1:4" x14ac:dyDescent="0.3">
      <c r="A24674" t="s">
        <v>53254</v>
      </c>
      <c r="B24674" t="s">
        <v>57545</v>
      </c>
      <c r="C24674" t="s">
        <v>6130</v>
      </c>
      <c r="D24674" t="s">
        <v>61373</v>
      </c>
    </row>
    <row r="24675" spans="1:4" x14ac:dyDescent="0.3">
      <c r="A24675" t="s">
        <v>57546</v>
      </c>
      <c r="B24675" t="s">
        <v>39923</v>
      </c>
      <c r="C24675" t="s">
        <v>6131</v>
      </c>
      <c r="D24675" t="s">
        <v>61371</v>
      </c>
    </row>
    <row r="24676" spans="1:4" x14ac:dyDescent="0.3">
      <c r="A24676" t="s">
        <v>42543</v>
      </c>
      <c r="B24676" t="s">
        <v>41058</v>
      </c>
      <c r="C24676" t="s">
        <v>6131</v>
      </c>
      <c r="D24676" t="s">
        <v>61372</v>
      </c>
    </row>
    <row r="24677" spans="1:4" x14ac:dyDescent="0.3">
      <c r="A24677" t="s">
        <v>5718</v>
      </c>
      <c r="B24677" t="s">
        <v>39997</v>
      </c>
      <c r="C24677" t="s">
        <v>6131</v>
      </c>
      <c r="D24677" t="s">
        <v>61373</v>
      </c>
    </row>
    <row r="24678" spans="1:4" x14ac:dyDescent="0.3">
      <c r="A24678" t="s">
        <v>54871</v>
      </c>
      <c r="B24678" t="s">
        <v>40149</v>
      </c>
      <c r="C24678" t="s">
        <v>6131</v>
      </c>
      <c r="D24678" t="s">
        <v>61373</v>
      </c>
    </row>
    <row r="24679" spans="1:4" x14ac:dyDescent="0.3">
      <c r="A24679" t="s">
        <v>46604</v>
      </c>
      <c r="B24679" t="s">
        <v>54099</v>
      </c>
      <c r="C24679" t="s">
        <v>6131</v>
      </c>
      <c r="D24679" t="s">
        <v>61373</v>
      </c>
    </row>
    <row r="24680" spans="1:4" x14ac:dyDescent="0.3">
      <c r="A24680" t="s">
        <v>56890</v>
      </c>
      <c r="B24680" t="s">
        <v>39957</v>
      </c>
      <c r="C24680" t="s">
        <v>6131</v>
      </c>
      <c r="D24680" t="s">
        <v>61373</v>
      </c>
    </row>
    <row r="24681" spans="1:4" x14ac:dyDescent="0.3">
      <c r="A24681" t="s">
        <v>43738</v>
      </c>
      <c r="B24681" t="s">
        <v>40148</v>
      </c>
      <c r="C24681" t="s">
        <v>6132</v>
      </c>
      <c r="D24681" t="s">
        <v>61371</v>
      </c>
    </row>
    <row r="24682" spans="1:4" x14ac:dyDescent="0.3">
      <c r="A24682" t="s">
        <v>39977</v>
      </c>
      <c r="B24682" t="s">
        <v>40381</v>
      </c>
      <c r="C24682" t="s">
        <v>6132</v>
      </c>
      <c r="D24682" t="s">
        <v>61372</v>
      </c>
    </row>
    <row r="24683" spans="1:4" x14ac:dyDescent="0.3">
      <c r="A24683" t="s">
        <v>57547</v>
      </c>
      <c r="B24683" t="s">
        <v>40354</v>
      </c>
      <c r="C24683" t="s">
        <v>6132</v>
      </c>
      <c r="D24683" t="s">
        <v>61373</v>
      </c>
    </row>
    <row r="24684" spans="1:4" x14ac:dyDescent="0.3">
      <c r="A24684" t="s">
        <v>43710</v>
      </c>
      <c r="B24684" t="s">
        <v>40381</v>
      </c>
      <c r="C24684" t="s">
        <v>6133</v>
      </c>
      <c r="D24684" t="s">
        <v>61371</v>
      </c>
    </row>
    <row r="24685" spans="1:4" x14ac:dyDescent="0.3">
      <c r="A24685" t="s">
        <v>57548</v>
      </c>
      <c r="B24685" t="s">
        <v>41003</v>
      </c>
      <c r="C24685" t="s">
        <v>6133</v>
      </c>
      <c r="D24685" t="s">
        <v>61373</v>
      </c>
    </row>
    <row r="24686" spans="1:4" x14ac:dyDescent="0.3">
      <c r="A24686" t="s">
        <v>57549</v>
      </c>
      <c r="B24686" t="s">
        <v>40426</v>
      </c>
      <c r="C24686" t="s">
        <v>6133</v>
      </c>
      <c r="D24686" t="s">
        <v>61373</v>
      </c>
    </row>
    <row r="24687" spans="1:4" x14ac:dyDescent="0.3">
      <c r="A24687" t="s">
        <v>57167</v>
      </c>
      <c r="B24687" t="s">
        <v>57550</v>
      </c>
      <c r="C24687" t="s">
        <v>6133</v>
      </c>
      <c r="D24687" t="s">
        <v>61373</v>
      </c>
    </row>
    <row r="24688" spans="1:4" x14ac:dyDescent="0.3">
      <c r="A24688" t="s">
        <v>42516</v>
      </c>
      <c r="B24688" t="s">
        <v>41021</v>
      </c>
      <c r="C24688" t="s">
        <v>6133</v>
      </c>
      <c r="D24688" t="s">
        <v>61373</v>
      </c>
    </row>
    <row r="24689" spans="1:4" x14ac:dyDescent="0.3">
      <c r="A24689" t="s">
        <v>57551</v>
      </c>
      <c r="B24689" t="s">
        <v>39957</v>
      </c>
      <c r="C24689" t="s">
        <v>6134</v>
      </c>
      <c r="D24689" t="s">
        <v>61371</v>
      </c>
    </row>
    <row r="24690" spans="1:4" x14ac:dyDescent="0.3">
      <c r="A24690" t="s">
        <v>43439</v>
      </c>
      <c r="B24690" t="s">
        <v>57552</v>
      </c>
      <c r="C24690" t="s">
        <v>6134</v>
      </c>
      <c r="D24690" t="s">
        <v>61373</v>
      </c>
    </row>
    <row r="24691" spans="1:4" x14ac:dyDescent="0.3">
      <c r="A24691" t="s">
        <v>43738</v>
      </c>
      <c r="B24691" t="s">
        <v>40383</v>
      </c>
      <c r="C24691" t="s">
        <v>6134</v>
      </c>
      <c r="D24691" t="s">
        <v>61373</v>
      </c>
    </row>
    <row r="24692" spans="1:4" x14ac:dyDescent="0.3">
      <c r="A24692" t="s">
        <v>57553</v>
      </c>
      <c r="B24692" t="s">
        <v>40609</v>
      </c>
      <c r="C24692" t="s">
        <v>6134</v>
      </c>
      <c r="D24692" t="s">
        <v>61373</v>
      </c>
    </row>
    <row r="24693" spans="1:4" x14ac:dyDescent="0.3">
      <c r="A24693" t="s">
        <v>57554</v>
      </c>
      <c r="B24693" t="s">
        <v>39959</v>
      </c>
      <c r="C24693" t="s">
        <v>6134</v>
      </c>
      <c r="D24693" t="s">
        <v>61373</v>
      </c>
    </row>
    <row r="24694" spans="1:4" x14ac:dyDescent="0.3">
      <c r="A24694" t="s">
        <v>57555</v>
      </c>
      <c r="B24694" t="s">
        <v>42962</v>
      </c>
      <c r="C24694" t="s">
        <v>6134</v>
      </c>
      <c r="D24694" t="s">
        <v>61373</v>
      </c>
    </row>
    <row r="24695" spans="1:4" x14ac:dyDescent="0.3">
      <c r="A24695" t="s">
        <v>57556</v>
      </c>
      <c r="B24695" t="s">
        <v>39939</v>
      </c>
      <c r="C24695" t="s">
        <v>6134</v>
      </c>
      <c r="D24695" t="s">
        <v>61373</v>
      </c>
    </row>
    <row r="24696" spans="1:4" x14ac:dyDescent="0.3">
      <c r="A24696" t="s">
        <v>43607</v>
      </c>
      <c r="B24696" t="s">
        <v>57557</v>
      </c>
      <c r="C24696" t="s">
        <v>6134</v>
      </c>
      <c r="D24696" t="s">
        <v>61373</v>
      </c>
    </row>
    <row r="24697" spans="1:4" x14ac:dyDescent="0.3">
      <c r="A24697" t="s">
        <v>57558</v>
      </c>
      <c r="B24697" t="s">
        <v>39904</v>
      </c>
      <c r="C24697" t="s">
        <v>6135</v>
      </c>
      <c r="D24697" t="s">
        <v>61371</v>
      </c>
    </row>
    <row r="24698" spans="1:4" x14ac:dyDescent="0.3">
      <c r="A24698" t="s">
        <v>42051</v>
      </c>
      <c r="B24698" t="s">
        <v>39893</v>
      </c>
      <c r="C24698" t="s">
        <v>6135</v>
      </c>
      <c r="D24698" t="s">
        <v>61372</v>
      </c>
    </row>
    <row r="24699" spans="1:4" x14ac:dyDescent="0.3">
      <c r="A24699" t="s">
        <v>40465</v>
      </c>
      <c r="B24699" t="s">
        <v>39904</v>
      </c>
      <c r="C24699" t="s">
        <v>6135</v>
      </c>
      <c r="D24699" t="s">
        <v>61373</v>
      </c>
    </row>
    <row r="24700" spans="1:4" x14ac:dyDescent="0.3">
      <c r="A24700" t="s">
        <v>57503</v>
      </c>
      <c r="B24700" t="s">
        <v>40320</v>
      </c>
      <c r="C24700" t="s">
        <v>6137</v>
      </c>
      <c r="D24700" t="s">
        <v>61371</v>
      </c>
    </row>
    <row r="24701" spans="1:4" x14ac:dyDescent="0.3">
      <c r="A24701" t="s">
        <v>57321</v>
      </c>
      <c r="B24701" t="s">
        <v>41246</v>
      </c>
      <c r="C24701" t="s">
        <v>6137</v>
      </c>
      <c r="D24701" t="s">
        <v>61372</v>
      </c>
    </row>
    <row r="24702" spans="1:4" x14ac:dyDescent="0.3">
      <c r="A24702" t="s">
        <v>57321</v>
      </c>
      <c r="B24702" t="s">
        <v>40329</v>
      </c>
      <c r="C24702" t="s">
        <v>6137</v>
      </c>
      <c r="D24702" t="s">
        <v>61373</v>
      </c>
    </row>
    <row r="24703" spans="1:4" x14ac:dyDescent="0.3">
      <c r="A24703" t="s">
        <v>57559</v>
      </c>
      <c r="B24703" t="s">
        <v>40292</v>
      </c>
      <c r="C24703" t="s">
        <v>6138</v>
      </c>
      <c r="D24703" t="s">
        <v>61371</v>
      </c>
    </row>
    <row r="24704" spans="1:4" x14ac:dyDescent="0.3">
      <c r="A24704" t="s">
        <v>57531</v>
      </c>
      <c r="B24704" t="s">
        <v>40320</v>
      </c>
      <c r="C24704" t="s">
        <v>6138</v>
      </c>
      <c r="D24704" t="s">
        <v>61372</v>
      </c>
    </row>
    <row r="24705" spans="1:4" x14ac:dyDescent="0.3">
      <c r="A24705" t="s">
        <v>57560</v>
      </c>
      <c r="B24705" t="s">
        <v>44832</v>
      </c>
      <c r="C24705" t="s">
        <v>6138</v>
      </c>
      <c r="D24705" t="s">
        <v>61373</v>
      </c>
    </row>
    <row r="24706" spans="1:4" x14ac:dyDescent="0.3">
      <c r="A24706" t="s">
        <v>57561</v>
      </c>
      <c r="B24706" t="s">
        <v>40381</v>
      </c>
      <c r="C24706" t="s">
        <v>6139</v>
      </c>
      <c r="D24706" t="s">
        <v>61371</v>
      </c>
    </row>
    <row r="24707" spans="1:4" x14ac:dyDescent="0.3">
      <c r="A24707" t="s">
        <v>41917</v>
      </c>
      <c r="B24707" t="s">
        <v>40381</v>
      </c>
      <c r="C24707" t="s">
        <v>6139</v>
      </c>
      <c r="D24707" t="s">
        <v>61373</v>
      </c>
    </row>
    <row r="24708" spans="1:4" x14ac:dyDescent="0.3">
      <c r="A24708" t="s">
        <v>46470</v>
      </c>
      <c r="B24708" t="s">
        <v>41631</v>
      </c>
      <c r="C24708" t="s">
        <v>6139</v>
      </c>
      <c r="D24708" t="s">
        <v>61373</v>
      </c>
    </row>
    <row r="24709" spans="1:4" x14ac:dyDescent="0.3">
      <c r="A24709" t="s">
        <v>40640</v>
      </c>
      <c r="B24709" t="s">
        <v>40855</v>
      </c>
      <c r="C24709" t="s">
        <v>6139</v>
      </c>
      <c r="D24709" t="s">
        <v>61373</v>
      </c>
    </row>
    <row r="24710" spans="1:4" x14ac:dyDescent="0.3">
      <c r="A24710" t="s">
        <v>41448</v>
      </c>
      <c r="B24710" t="s">
        <v>39939</v>
      </c>
      <c r="C24710" t="s">
        <v>6139</v>
      </c>
      <c r="D24710" t="s">
        <v>61373</v>
      </c>
    </row>
    <row r="24711" spans="1:4" x14ac:dyDescent="0.3">
      <c r="A24711" t="s">
        <v>44615</v>
      </c>
      <c r="B24711" t="s">
        <v>40033</v>
      </c>
      <c r="C24711" t="s">
        <v>6140</v>
      </c>
      <c r="D24711" t="s">
        <v>61371</v>
      </c>
    </row>
    <row r="24712" spans="1:4" x14ac:dyDescent="0.3">
      <c r="A24712" t="s">
        <v>40060</v>
      </c>
      <c r="B24712" t="s">
        <v>57562</v>
      </c>
      <c r="C24712" t="s">
        <v>6140</v>
      </c>
      <c r="D24712" t="s">
        <v>61373</v>
      </c>
    </row>
    <row r="24713" spans="1:4" x14ac:dyDescent="0.3">
      <c r="A24713" t="s">
        <v>40604</v>
      </c>
      <c r="B24713" t="s">
        <v>39869</v>
      </c>
      <c r="C24713" t="s">
        <v>6141</v>
      </c>
      <c r="D24713" t="s">
        <v>61371</v>
      </c>
    </row>
    <row r="24714" spans="1:4" x14ac:dyDescent="0.3">
      <c r="A24714" t="s">
        <v>40188</v>
      </c>
      <c r="B24714" t="s">
        <v>57563</v>
      </c>
      <c r="C24714" t="s">
        <v>6141</v>
      </c>
      <c r="D24714" t="s">
        <v>61372</v>
      </c>
    </row>
    <row r="24715" spans="1:4" x14ac:dyDescent="0.3">
      <c r="A24715" t="s">
        <v>45515</v>
      </c>
      <c r="B24715" t="s">
        <v>40629</v>
      </c>
      <c r="C24715" t="s">
        <v>6141</v>
      </c>
      <c r="D24715" t="s">
        <v>61373</v>
      </c>
    </row>
    <row r="24716" spans="1:4" x14ac:dyDescent="0.3">
      <c r="A24716" t="s">
        <v>41412</v>
      </c>
      <c r="B24716" t="s">
        <v>57564</v>
      </c>
      <c r="C24716" t="s">
        <v>6141</v>
      </c>
      <c r="D24716" t="s">
        <v>61373</v>
      </c>
    </row>
    <row r="24717" spans="1:4" x14ac:dyDescent="0.3">
      <c r="A24717" t="s">
        <v>57565</v>
      </c>
      <c r="B24717" t="s">
        <v>39862</v>
      </c>
      <c r="C24717" t="s">
        <v>6142</v>
      </c>
      <c r="D24717" t="s">
        <v>61371</v>
      </c>
    </row>
    <row r="24718" spans="1:4" x14ac:dyDescent="0.3">
      <c r="A24718" t="s">
        <v>57566</v>
      </c>
      <c r="B24718" t="s">
        <v>40343</v>
      </c>
      <c r="C24718" t="s">
        <v>6142</v>
      </c>
      <c r="D24718" t="s">
        <v>61372</v>
      </c>
    </row>
    <row r="24719" spans="1:4" x14ac:dyDescent="0.3">
      <c r="A24719" t="s">
        <v>48925</v>
      </c>
      <c r="B24719" t="s">
        <v>46284</v>
      </c>
      <c r="C24719" t="s">
        <v>6142</v>
      </c>
      <c r="D24719" t="s">
        <v>61373</v>
      </c>
    </row>
    <row r="24720" spans="1:4" x14ac:dyDescent="0.3">
      <c r="A24720" t="s">
        <v>40384</v>
      </c>
      <c r="B24720" t="s">
        <v>53975</v>
      </c>
      <c r="C24720" t="s">
        <v>6142</v>
      </c>
      <c r="D24720" t="s">
        <v>61373</v>
      </c>
    </row>
    <row r="24721" spans="1:4" x14ac:dyDescent="0.3">
      <c r="A24721" t="s">
        <v>57567</v>
      </c>
      <c r="B24721" t="s">
        <v>39939</v>
      </c>
      <c r="C24721" t="s">
        <v>6143</v>
      </c>
      <c r="D24721" t="s">
        <v>61371</v>
      </c>
    </row>
    <row r="24722" spans="1:4" x14ac:dyDescent="0.3">
      <c r="A24722" t="s">
        <v>41880</v>
      </c>
      <c r="B24722" t="s">
        <v>40343</v>
      </c>
      <c r="C24722" t="s">
        <v>6143</v>
      </c>
      <c r="D24722" t="s">
        <v>61372</v>
      </c>
    </row>
    <row r="24723" spans="1:4" x14ac:dyDescent="0.3">
      <c r="A24723" t="s">
        <v>57568</v>
      </c>
      <c r="B24723" t="s">
        <v>56687</v>
      </c>
      <c r="C24723" t="s">
        <v>6143</v>
      </c>
      <c r="D24723" t="s">
        <v>61373</v>
      </c>
    </row>
    <row r="24724" spans="1:4" x14ac:dyDescent="0.3">
      <c r="A24724" t="s">
        <v>56637</v>
      </c>
      <c r="B24724" t="s">
        <v>39997</v>
      </c>
      <c r="C24724" t="s">
        <v>6144</v>
      </c>
      <c r="D24724" t="s">
        <v>61371</v>
      </c>
    </row>
    <row r="24725" spans="1:4" x14ac:dyDescent="0.3">
      <c r="A24725" t="s">
        <v>57357</v>
      </c>
      <c r="B24725" t="s">
        <v>40381</v>
      </c>
      <c r="C24725" t="s">
        <v>6144</v>
      </c>
      <c r="D24725" t="s">
        <v>61372</v>
      </c>
    </row>
    <row r="24726" spans="1:4" x14ac:dyDescent="0.3">
      <c r="A24726" t="s">
        <v>54737</v>
      </c>
      <c r="B24726" t="s">
        <v>39904</v>
      </c>
      <c r="C24726" t="s">
        <v>6144</v>
      </c>
      <c r="D24726" t="s">
        <v>61373</v>
      </c>
    </row>
    <row r="24727" spans="1:4" x14ac:dyDescent="0.3">
      <c r="A24727" t="s">
        <v>40188</v>
      </c>
      <c r="B24727" t="s">
        <v>57569</v>
      </c>
      <c r="C24727" t="s">
        <v>6145</v>
      </c>
      <c r="D24727" t="s">
        <v>61371</v>
      </c>
    </row>
    <row r="24728" spans="1:4" x14ac:dyDescent="0.3">
      <c r="A24728" t="s">
        <v>57570</v>
      </c>
      <c r="B24728" t="s">
        <v>57571</v>
      </c>
      <c r="C24728" t="s">
        <v>6145</v>
      </c>
      <c r="D24728" t="s">
        <v>61372</v>
      </c>
    </row>
    <row r="24729" spans="1:4" x14ac:dyDescent="0.3">
      <c r="A24729" t="s">
        <v>57572</v>
      </c>
      <c r="B24729" t="s">
        <v>57573</v>
      </c>
      <c r="C24729" t="s">
        <v>6145</v>
      </c>
      <c r="D24729" t="s">
        <v>61373</v>
      </c>
    </row>
    <row r="24730" spans="1:4" x14ac:dyDescent="0.3">
      <c r="A24730" t="s">
        <v>57450</v>
      </c>
      <c r="B24730" t="s">
        <v>40343</v>
      </c>
      <c r="C24730" t="s">
        <v>6145</v>
      </c>
      <c r="D24730" t="s">
        <v>61373</v>
      </c>
    </row>
    <row r="24731" spans="1:4" x14ac:dyDescent="0.3">
      <c r="A24731" t="s">
        <v>42964</v>
      </c>
      <c r="B24731" t="s">
        <v>40733</v>
      </c>
      <c r="C24731" t="s">
        <v>6145</v>
      </c>
      <c r="D24731" t="s">
        <v>61373</v>
      </c>
    </row>
    <row r="24732" spans="1:4" x14ac:dyDescent="0.3">
      <c r="A24732" t="s">
        <v>56249</v>
      </c>
      <c r="B24732" t="s">
        <v>39895</v>
      </c>
      <c r="C24732" t="s">
        <v>6146</v>
      </c>
      <c r="D24732" t="s">
        <v>61371</v>
      </c>
    </row>
    <row r="24733" spans="1:4" x14ac:dyDescent="0.3">
      <c r="A24733" t="s">
        <v>57574</v>
      </c>
      <c r="B24733" t="s">
        <v>39974</v>
      </c>
      <c r="C24733" t="s">
        <v>6146</v>
      </c>
      <c r="D24733" t="s">
        <v>61372</v>
      </c>
    </row>
    <row r="24734" spans="1:4" x14ac:dyDescent="0.3">
      <c r="A24734" t="s">
        <v>54364</v>
      </c>
      <c r="B24734" t="s">
        <v>39929</v>
      </c>
      <c r="C24734" t="s">
        <v>6146</v>
      </c>
      <c r="D24734" t="s">
        <v>61373</v>
      </c>
    </row>
    <row r="24735" spans="1:4" x14ac:dyDescent="0.3">
      <c r="A24735" t="s">
        <v>6781</v>
      </c>
      <c r="B24735" t="s">
        <v>39939</v>
      </c>
      <c r="C24735" t="s">
        <v>6147</v>
      </c>
      <c r="D24735" t="s">
        <v>61371</v>
      </c>
    </row>
    <row r="24736" spans="1:4" x14ac:dyDescent="0.3">
      <c r="A24736" t="s">
        <v>57575</v>
      </c>
      <c r="B24736" t="s">
        <v>57576</v>
      </c>
      <c r="C24736" t="s">
        <v>6147</v>
      </c>
      <c r="D24736" t="s">
        <v>61373</v>
      </c>
    </row>
    <row r="24737" spans="1:4" x14ac:dyDescent="0.3">
      <c r="A24737" t="s">
        <v>57577</v>
      </c>
      <c r="B24737" t="s">
        <v>40426</v>
      </c>
      <c r="C24737" t="s">
        <v>6147</v>
      </c>
      <c r="D24737" t="s">
        <v>61373</v>
      </c>
    </row>
    <row r="24738" spans="1:4" x14ac:dyDescent="0.3">
      <c r="A24738" t="s">
        <v>57578</v>
      </c>
      <c r="B24738" t="s">
        <v>40196</v>
      </c>
      <c r="C24738" t="s">
        <v>6148</v>
      </c>
      <c r="D24738" t="s">
        <v>61371</v>
      </c>
    </row>
    <row r="24739" spans="1:4" x14ac:dyDescent="0.3">
      <c r="A24739" t="s">
        <v>57579</v>
      </c>
      <c r="B24739" t="s">
        <v>40381</v>
      </c>
      <c r="C24739" t="s">
        <v>6148</v>
      </c>
      <c r="D24739" t="s">
        <v>61372</v>
      </c>
    </row>
    <row r="24740" spans="1:4" x14ac:dyDescent="0.3">
      <c r="A24740" t="s">
        <v>51984</v>
      </c>
      <c r="B24740" t="s">
        <v>39866</v>
      </c>
      <c r="C24740" t="s">
        <v>6148</v>
      </c>
      <c r="D24740" t="s">
        <v>61373</v>
      </c>
    </row>
    <row r="24741" spans="1:4" x14ac:dyDescent="0.3">
      <c r="A24741" t="s">
        <v>43038</v>
      </c>
      <c r="B24741" t="s">
        <v>40904</v>
      </c>
      <c r="C24741" t="s">
        <v>6149</v>
      </c>
      <c r="D24741" t="s">
        <v>61371</v>
      </c>
    </row>
    <row r="24742" spans="1:4" x14ac:dyDescent="0.3">
      <c r="A24742" t="s">
        <v>39977</v>
      </c>
      <c r="B24742" t="s">
        <v>39893</v>
      </c>
      <c r="C24742" t="s">
        <v>6149</v>
      </c>
      <c r="D24742" t="s">
        <v>61372</v>
      </c>
    </row>
    <row r="24743" spans="1:4" x14ac:dyDescent="0.3">
      <c r="A24743" t="s">
        <v>57580</v>
      </c>
      <c r="B24743" t="s">
        <v>39904</v>
      </c>
      <c r="C24743" t="s">
        <v>6149</v>
      </c>
      <c r="D24743" t="s">
        <v>61373</v>
      </c>
    </row>
    <row r="24744" spans="1:4" x14ac:dyDescent="0.3">
      <c r="A24744" t="s">
        <v>45974</v>
      </c>
      <c r="B24744" t="s">
        <v>39904</v>
      </c>
      <c r="C24744" t="s">
        <v>6150</v>
      </c>
      <c r="D24744" t="s">
        <v>61371</v>
      </c>
    </row>
    <row r="24745" spans="1:4" x14ac:dyDescent="0.3">
      <c r="A24745" t="s">
        <v>46280</v>
      </c>
      <c r="B24745" t="s">
        <v>40343</v>
      </c>
      <c r="C24745" t="s">
        <v>6150</v>
      </c>
      <c r="D24745" t="s">
        <v>61372</v>
      </c>
    </row>
    <row r="24746" spans="1:4" x14ac:dyDescent="0.3">
      <c r="A24746" t="s">
        <v>57581</v>
      </c>
      <c r="B24746" t="s">
        <v>43385</v>
      </c>
      <c r="C24746" t="s">
        <v>6151</v>
      </c>
      <c r="D24746" t="s">
        <v>61371</v>
      </c>
    </row>
    <row r="24747" spans="1:4" x14ac:dyDescent="0.3">
      <c r="A24747" t="s">
        <v>40291</v>
      </c>
      <c r="B24747" t="s">
        <v>40076</v>
      </c>
      <c r="C24747" t="s">
        <v>6151</v>
      </c>
      <c r="D24747" t="s">
        <v>61372</v>
      </c>
    </row>
    <row r="24748" spans="1:4" x14ac:dyDescent="0.3">
      <c r="A24748" t="s">
        <v>40505</v>
      </c>
      <c r="B24748" t="s">
        <v>40555</v>
      </c>
      <c r="C24748" t="s">
        <v>6151</v>
      </c>
      <c r="D24748" t="s">
        <v>61373</v>
      </c>
    </row>
    <row r="24749" spans="1:4" x14ac:dyDescent="0.3">
      <c r="A24749" t="s">
        <v>56392</v>
      </c>
      <c r="B24749" t="s">
        <v>57582</v>
      </c>
      <c r="C24749" t="s">
        <v>6152</v>
      </c>
      <c r="D24749" t="s">
        <v>61371</v>
      </c>
    </row>
    <row r="24750" spans="1:4" x14ac:dyDescent="0.3">
      <c r="A24750" t="s">
        <v>57583</v>
      </c>
      <c r="B24750" t="s">
        <v>57584</v>
      </c>
      <c r="C24750" t="s">
        <v>6152</v>
      </c>
      <c r="D24750" t="s">
        <v>61372</v>
      </c>
    </row>
    <row r="24751" spans="1:4" x14ac:dyDescent="0.3">
      <c r="A24751" t="s">
        <v>3347</v>
      </c>
      <c r="B24751" t="s">
        <v>40411</v>
      </c>
      <c r="C24751" t="s">
        <v>6152</v>
      </c>
      <c r="D24751" t="s">
        <v>61373</v>
      </c>
    </row>
    <row r="24752" spans="1:4" x14ac:dyDescent="0.3">
      <c r="A24752" t="s">
        <v>57327</v>
      </c>
      <c r="B24752" t="s">
        <v>40381</v>
      </c>
      <c r="C24752" t="s">
        <v>6153</v>
      </c>
      <c r="D24752" t="s">
        <v>61371</v>
      </c>
    </row>
    <row r="24753" spans="1:4" x14ac:dyDescent="0.3">
      <c r="A24753" t="s">
        <v>57585</v>
      </c>
      <c r="B24753" t="s">
        <v>40194</v>
      </c>
      <c r="C24753" t="s">
        <v>6153</v>
      </c>
      <c r="D24753" t="s">
        <v>61372</v>
      </c>
    </row>
    <row r="24754" spans="1:4" x14ac:dyDescent="0.3">
      <c r="A24754" t="s">
        <v>44615</v>
      </c>
      <c r="B24754" t="s">
        <v>40904</v>
      </c>
      <c r="C24754" t="s">
        <v>6153</v>
      </c>
      <c r="D24754" t="s">
        <v>61373</v>
      </c>
    </row>
    <row r="24755" spans="1:4" x14ac:dyDescent="0.3">
      <c r="A24755" t="s">
        <v>51112</v>
      </c>
      <c r="B24755" t="s">
        <v>44634</v>
      </c>
      <c r="C24755" t="s">
        <v>6153</v>
      </c>
      <c r="D24755" t="s">
        <v>61373</v>
      </c>
    </row>
    <row r="24756" spans="1:4" x14ac:dyDescent="0.3">
      <c r="A24756" t="s">
        <v>57586</v>
      </c>
      <c r="B24756" t="s">
        <v>39957</v>
      </c>
      <c r="C24756" t="s">
        <v>6154</v>
      </c>
      <c r="D24756" t="s">
        <v>61371</v>
      </c>
    </row>
    <row r="24757" spans="1:4" x14ac:dyDescent="0.3">
      <c r="A24757" t="s">
        <v>57587</v>
      </c>
      <c r="B24757" t="s">
        <v>39929</v>
      </c>
      <c r="C24757" t="s">
        <v>6154</v>
      </c>
      <c r="D24757" t="s">
        <v>61372</v>
      </c>
    </row>
    <row r="24758" spans="1:4" x14ac:dyDescent="0.3">
      <c r="A24758" t="s">
        <v>40962</v>
      </c>
      <c r="B24758" t="s">
        <v>39997</v>
      </c>
      <c r="C24758" t="s">
        <v>6154</v>
      </c>
      <c r="D24758" t="s">
        <v>61373</v>
      </c>
    </row>
    <row r="24759" spans="1:4" x14ac:dyDescent="0.3">
      <c r="A24759" t="s">
        <v>56650</v>
      </c>
      <c r="B24759" t="s">
        <v>41518</v>
      </c>
      <c r="C24759" t="s">
        <v>6155</v>
      </c>
      <c r="D24759" t="s">
        <v>61371</v>
      </c>
    </row>
    <row r="24760" spans="1:4" x14ac:dyDescent="0.3">
      <c r="A24760" t="s">
        <v>49938</v>
      </c>
      <c r="B24760" t="s">
        <v>40320</v>
      </c>
      <c r="C24760" t="s">
        <v>6155</v>
      </c>
      <c r="D24760" t="s">
        <v>61373</v>
      </c>
    </row>
    <row r="24761" spans="1:4" x14ac:dyDescent="0.3">
      <c r="A24761" t="s">
        <v>57588</v>
      </c>
      <c r="B24761" t="s">
        <v>44780</v>
      </c>
      <c r="C24761" t="s">
        <v>6155</v>
      </c>
      <c r="D24761" t="s">
        <v>61373</v>
      </c>
    </row>
    <row r="24762" spans="1:4" x14ac:dyDescent="0.3">
      <c r="A24762" t="s">
        <v>57589</v>
      </c>
      <c r="B24762" t="s">
        <v>56358</v>
      </c>
      <c r="C24762" t="s">
        <v>6155</v>
      </c>
      <c r="D24762" t="s">
        <v>61373</v>
      </c>
    </row>
    <row r="24763" spans="1:4" x14ac:dyDescent="0.3">
      <c r="A24763" t="s">
        <v>40060</v>
      </c>
      <c r="B24763" t="s">
        <v>45193</v>
      </c>
      <c r="C24763" t="s">
        <v>6156</v>
      </c>
      <c r="D24763" t="s">
        <v>61371</v>
      </c>
    </row>
    <row r="24764" spans="1:4" x14ac:dyDescent="0.3">
      <c r="A24764" t="s">
        <v>46361</v>
      </c>
      <c r="B24764" t="s">
        <v>40201</v>
      </c>
      <c r="C24764" t="s">
        <v>6156</v>
      </c>
      <c r="D24764" t="s">
        <v>61372</v>
      </c>
    </row>
    <row r="24765" spans="1:4" x14ac:dyDescent="0.3">
      <c r="A24765" t="s">
        <v>57590</v>
      </c>
      <c r="B24765" t="s">
        <v>40381</v>
      </c>
      <c r="C24765" t="s">
        <v>6156</v>
      </c>
      <c r="D24765" t="s">
        <v>61373</v>
      </c>
    </row>
    <row r="24766" spans="1:4" x14ac:dyDescent="0.3">
      <c r="A24766" t="s">
        <v>57591</v>
      </c>
      <c r="B24766" t="s">
        <v>40944</v>
      </c>
      <c r="C24766" t="s">
        <v>6156</v>
      </c>
      <c r="D24766" t="s">
        <v>61373</v>
      </c>
    </row>
    <row r="24767" spans="1:4" x14ac:dyDescent="0.3">
      <c r="A24767" t="s">
        <v>44238</v>
      </c>
      <c r="B24767" t="s">
        <v>57485</v>
      </c>
      <c r="C24767" t="s">
        <v>6156</v>
      </c>
      <c r="D24767" t="s">
        <v>61373</v>
      </c>
    </row>
    <row r="24768" spans="1:4" x14ac:dyDescent="0.3">
      <c r="A24768" t="s">
        <v>55506</v>
      </c>
      <c r="B24768" t="s">
        <v>57592</v>
      </c>
      <c r="C24768" t="s">
        <v>6219</v>
      </c>
      <c r="D24768" t="s">
        <v>61371</v>
      </c>
    </row>
    <row r="24769" spans="1:4" x14ac:dyDescent="0.3">
      <c r="A24769" t="s">
        <v>57593</v>
      </c>
      <c r="B24769" t="s">
        <v>39939</v>
      </c>
      <c r="C24769" t="s">
        <v>6219</v>
      </c>
      <c r="D24769" t="s">
        <v>61372</v>
      </c>
    </row>
    <row r="24770" spans="1:4" x14ac:dyDescent="0.3">
      <c r="A24770" t="s">
        <v>57594</v>
      </c>
      <c r="B24770" t="s">
        <v>57595</v>
      </c>
      <c r="C24770" t="s">
        <v>6219</v>
      </c>
      <c r="D24770" t="s">
        <v>61373</v>
      </c>
    </row>
    <row r="24771" spans="1:4" x14ac:dyDescent="0.3">
      <c r="A24771" t="s">
        <v>57596</v>
      </c>
      <c r="B24771" t="s">
        <v>42251</v>
      </c>
      <c r="C24771" t="s">
        <v>6219</v>
      </c>
      <c r="D24771" t="s">
        <v>61373</v>
      </c>
    </row>
    <row r="24772" spans="1:4" x14ac:dyDescent="0.3">
      <c r="A24772" t="s">
        <v>51501</v>
      </c>
      <c r="B24772" t="s">
        <v>39982</v>
      </c>
      <c r="C24772" t="s">
        <v>6219</v>
      </c>
      <c r="D24772" t="s">
        <v>61373</v>
      </c>
    </row>
    <row r="24773" spans="1:4" x14ac:dyDescent="0.3">
      <c r="A24773" t="s">
        <v>57597</v>
      </c>
      <c r="B24773" t="s">
        <v>40381</v>
      </c>
      <c r="C24773" t="s">
        <v>6219</v>
      </c>
      <c r="D24773" t="s">
        <v>61373</v>
      </c>
    </row>
    <row r="24774" spans="1:4" x14ac:dyDescent="0.3">
      <c r="A24774" t="s">
        <v>57598</v>
      </c>
      <c r="B24774" t="s">
        <v>39957</v>
      </c>
      <c r="C24774" t="s">
        <v>6220</v>
      </c>
      <c r="D24774" t="s">
        <v>61371</v>
      </c>
    </row>
    <row r="24775" spans="1:4" x14ac:dyDescent="0.3">
      <c r="A24775" t="s">
        <v>57599</v>
      </c>
      <c r="B24775" t="s">
        <v>40069</v>
      </c>
      <c r="C24775" t="s">
        <v>6220</v>
      </c>
      <c r="D24775" t="s">
        <v>61372</v>
      </c>
    </row>
    <row r="24776" spans="1:4" x14ac:dyDescent="0.3">
      <c r="A24776" t="s">
        <v>57600</v>
      </c>
      <c r="B24776" t="s">
        <v>39984</v>
      </c>
      <c r="C24776" t="s">
        <v>6220</v>
      </c>
      <c r="D24776" t="s">
        <v>61373</v>
      </c>
    </row>
    <row r="24777" spans="1:4" x14ac:dyDescent="0.3">
      <c r="A24777" t="s">
        <v>57601</v>
      </c>
      <c r="B24777" t="s">
        <v>40493</v>
      </c>
      <c r="C24777" t="s">
        <v>6220</v>
      </c>
      <c r="D24777" t="s">
        <v>61373</v>
      </c>
    </row>
    <row r="24778" spans="1:4" x14ac:dyDescent="0.3">
      <c r="A24778" t="s">
        <v>43570</v>
      </c>
      <c r="B24778" t="s">
        <v>39939</v>
      </c>
      <c r="C24778" t="s">
        <v>6220</v>
      </c>
      <c r="D24778" t="s">
        <v>61373</v>
      </c>
    </row>
    <row r="24779" spans="1:4" x14ac:dyDescent="0.3">
      <c r="A24779" t="s">
        <v>57602</v>
      </c>
      <c r="B24779" t="s">
        <v>50403</v>
      </c>
      <c r="C24779" t="s">
        <v>6220</v>
      </c>
      <c r="D24779" t="s">
        <v>61373</v>
      </c>
    </row>
    <row r="24780" spans="1:4" x14ac:dyDescent="0.3">
      <c r="A24780" t="s">
        <v>40060</v>
      </c>
      <c r="B24780" t="s">
        <v>57603</v>
      </c>
      <c r="C24780" t="s">
        <v>6221</v>
      </c>
      <c r="D24780" t="s">
        <v>61371</v>
      </c>
    </row>
    <row r="24781" spans="1:4" x14ac:dyDescent="0.3">
      <c r="A24781" t="s">
        <v>50442</v>
      </c>
      <c r="B24781" t="s">
        <v>40238</v>
      </c>
      <c r="C24781" t="s">
        <v>6221</v>
      </c>
      <c r="D24781" t="s">
        <v>61373</v>
      </c>
    </row>
    <row r="24782" spans="1:4" x14ac:dyDescent="0.3">
      <c r="A24782" t="s">
        <v>56229</v>
      </c>
      <c r="B24782" t="s">
        <v>39991</v>
      </c>
      <c r="C24782" t="s">
        <v>6221</v>
      </c>
      <c r="D24782" t="s">
        <v>61373</v>
      </c>
    </row>
    <row r="24783" spans="1:4" x14ac:dyDescent="0.3">
      <c r="A24783" t="s">
        <v>57604</v>
      </c>
      <c r="B24783" t="s">
        <v>40355</v>
      </c>
      <c r="C24783" t="s">
        <v>6221</v>
      </c>
      <c r="D24783" t="s">
        <v>61373</v>
      </c>
    </row>
    <row r="24784" spans="1:4" x14ac:dyDescent="0.3">
      <c r="A24784" t="s">
        <v>57605</v>
      </c>
      <c r="B24784" t="s">
        <v>46616</v>
      </c>
      <c r="C24784" t="s">
        <v>6221</v>
      </c>
      <c r="D24784" t="s">
        <v>61373</v>
      </c>
    </row>
    <row r="24785" spans="1:4" x14ac:dyDescent="0.3">
      <c r="A24785" t="s">
        <v>57606</v>
      </c>
      <c r="B24785" t="s">
        <v>57607</v>
      </c>
      <c r="C24785" t="s">
        <v>6221</v>
      </c>
      <c r="D24785" t="s">
        <v>61373</v>
      </c>
    </row>
    <row r="24786" spans="1:4" x14ac:dyDescent="0.3">
      <c r="A24786" t="s">
        <v>57608</v>
      </c>
      <c r="B24786" t="s">
        <v>40381</v>
      </c>
      <c r="C24786" t="s">
        <v>6223</v>
      </c>
      <c r="D24786" t="s">
        <v>61371</v>
      </c>
    </row>
    <row r="24787" spans="1:4" x14ac:dyDescent="0.3">
      <c r="A24787" t="s">
        <v>40188</v>
      </c>
      <c r="B24787" t="s">
        <v>57609</v>
      </c>
      <c r="C24787" t="s">
        <v>6223</v>
      </c>
      <c r="D24787" t="s">
        <v>61372</v>
      </c>
    </row>
    <row r="24788" spans="1:4" x14ac:dyDescent="0.3">
      <c r="A24788" t="s">
        <v>57610</v>
      </c>
      <c r="B24788" t="s">
        <v>40003</v>
      </c>
      <c r="C24788" t="s">
        <v>6223</v>
      </c>
      <c r="D24788" t="s">
        <v>61373</v>
      </c>
    </row>
    <row r="24789" spans="1:4" x14ac:dyDescent="0.3">
      <c r="A24789" t="s">
        <v>46534</v>
      </c>
      <c r="B24789" t="s">
        <v>39991</v>
      </c>
      <c r="C24789" t="s">
        <v>6223</v>
      </c>
      <c r="D24789" t="s">
        <v>61373</v>
      </c>
    </row>
    <row r="24790" spans="1:4" x14ac:dyDescent="0.3">
      <c r="A24790" t="s">
        <v>54419</v>
      </c>
      <c r="B24790" t="s">
        <v>39957</v>
      </c>
      <c r="C24790" t="s">
        <v>6223</v>
      </c>
      <c r="D24790" t="s">
        <v>61373</v>
      </c>
    </row>
    <row r="24791" spans="1:4" x14ac:dyDescent="0.3">
      <c r="A24791" t="s">
        <v>57611</v>
      </c>
      <c r="B24791" t="s">
        <v>41733</v>
      </c>
      <c r="C24791" t="s">
        <v>6223</v>
      </c>
      <c r="D24791" t="s">
        <v>61373</v>
      </c>
    </row>
    <row r="24792" spans="1:4" x14ac:dyDescent="0.3">
      <c r="A24792" t="s">
        <v>46242</v>
      </c>
      <c r="B24792" t="s">
        <v>40641</v>
      </c>
      <c r="C24792" t="s">
        <v>6223</v>
      </c>
      <c r="D24792" t="s">
        <v>61373</v>
      </c>
    </row>
    <row r="24793" spans="1:4" x14ac:dyDescent="0.3">
      <c r="A24793" t="s">
        <v>57612</v>
      </c>
      <c r="B24793" t="s">
        <v>40196</v>
      </c>
      <c r="C24793" t="s">
        <v>6223</v>
      </c>
      <c r="D24793" t="s">
        <v>61373</v>
      </c>
    </row>
    <row r="24794" spans="1:4" x14ac:dyDescent="0.3">
      <c r="A24794" t="s">
        <v>53292</v>
      </c>
      <c r="B24794" t="s">
        <v>42993</v>
      </c>
      <c r="C24794" t="s">
        <v>6223</v>
      </c>
      <c r="D24794" t="s">
        <v>61373</v>
      </c>
    </row>
    <row r="24795" spans="1:4" x14ac:dyDescent="0.3">
      <c r="A24795" t="s">
        <v>40107</v>
      </c>
      <c r="B24795" t="s">
        <v>39999</v>
      </c>
      <c r="C24795" t="s">
        <v>6223</v>
      </c>
      <c r="D24795" t="s">
        <v>61373</v>
      </c>
    </row>
    <row r="24796" spans="1:4" x14ac:dyDescent="0.3">
      <c r="A24796" t="s">
        <v>57613</v>
      </c>
      <c r="B24796" t="s">
        <v>41733</v>
      </c>
      <c r="C24796" t="s">
        <v>6224</v>
      </c>
      <c r="D24796" t="s">
        <v>61371</v>
      </c>
    </row>
    <row r="24797" spans="1:4" x14ac:dyDescent="0.3">
      <c r="A24797" t="s">
        <v>57614</v>
      </c>
      <c r="B24797" t="s">
        <v>39923</v>
      </c>
      <c r="C24797" t="s">
        <v>6224</v>
      </c>
      <c r="D24797" t="s">
        <v>61372</v>
      </c>
    </row>
    <row r="24798" spans="1:4" x14ac:dyDescent="0.3">
      <c r="A24798" t="s">
        <v>57615</v>
      </c>
      <c r="B24798" t="s">
        <v>42306</v>
      </c>
      <c r="C24798" t="s">
        <v>6225</v>
      </c>
      <c r="D24798" t="s">
        <v>61371</v>
      </c>
    </row>
    <row r="24799" spans="1:4" x14ac:dyDescent="0.3">
      <c r="A24799" t="s">
        <v>41987</v>
      </c>
      <c r="B24799" t="s">
        <v>40046</v>
      </c>
      <c r="C24799" t="s">
        <v>6225</v>
      </c>
      <c r="D24799" t="s">
        <v>61372</v>
      </c>
    </row>
    <row r="24800" spans="1:4" x14ac:dyDescent="0.3">
      <c r="A24800" t="s">
        <v>57616</v>
      </c>
      <c r="B24800" t="s">
        <v>45919</v>
      </c>
      <c r="C24800" t="s">
        <v>6225</v>
      </c>
      <c r="D24800" t="s">
        <v>61373</v>
      </c>
    </row>
    <row r="24801" spans="1:4" x14ac:dyDescent="0.3">
      <c r="A24801" t="s">
        <v>40060</v>
      </c>
      <c r="B24801" t="s">
        <v>57617</v>
      </c>
      <c r="C24801" t="s">
        <v>6225</v>
      </c>
      <c r="D24801" t="s">
        <v>61373</v>
      </c>
    </row>
    <row r="24802" spans="1:4" x14ac:dyDescent="0.3">
      <c r="A24802" t="s">
        <v>57618</v>
      </c>
      <c r="B24802" t="s">
        <v>40069</v>
      </c>
      <c r="C24802" t="s">
        <v>6225</v>
      </c>
      <c r="D24802" t="s">
        <v>61373</v>
      </c>
    </row>
    <row r="24803" spans="1:4" x14ac:dyDescent="0.3">
      <c r="A24803" t="s">
        <v>57619</v>
      </c>
      <c r="B24803" t="s">
        <v>41936</v>
      </c>
      <c r="C24803" t="s">
        <v>6225</v>
      </c>
      <c r="D24803" t="s">
        <v>61373</v>
      </c>
    </row>
    <row r="24804" spans="1:4" x14ac:dyDescent="0.3">
      <c r="A24804" t="s">
        <v>40197</v>
      </c>
      <c r="B24804" t="s">
        <v>50639</v>
      </c>
      <c r="C24804" t="s">
        <v>6226</v>
      </c>
      <c r="D24804" t="s">
        <v>61371</v>
      </c>
    </row>
    <row r="24805" spans="1:4" x14ac:dyDescent="0.3">
      <c r="A24805" t="s">
        <v>6222</v>
      </c>
      <c r="B24805" t="s">
        <v>40072</v>
      </c>
      <c r="C24805" t="s">
        <v>6226</v>
      </c>
      <c r="D24805" t="s">
        <v>61373</v>
      </c>
    </row>
    <row r="24806" spans="1:4" x14ac:dyDescent="0.3">
      <c r="A24806" t="s">
        <v>57620</v>
      </c>
      <c r="B24806" t="s">
        <v>43022</v>
      </c>
      <c r="C24806" t="s">
        <v>6226</v>
      </c>
      <c r="D24806" t="s">
        <v>61373</v>
      </c>
    </row>
    <row r="24807" spans="1:4" x14ac:dyDescent="0.3">
      <c r="A24807" t="s">
        <v>57621</v>
      </c>
      <c r="B24807" t="s">
        <v>39939</v>
      </c>
      <c r="C24807" t="s">
        <v>6226</v>
      </c>
      <c r="D24807" t="s">
        <v>61373</v>
      </c>
    </row>
    <row r="24808" spans="1:4" x14ac:dyDescent="0.3">
      <c r="A24808" t="s">
        <v>57622</v>
      </c>
      <c r="B24808" t="s">
        <v>40625</v>
      </c>
      <c r="C24808" t="s">
        <v>6226</v>
      </c>
      <c r="D24808" t="s">
        <v>61373</v>
      </c>
    </row>
    <row r="24809" spans="1:4" x14ac:dyDescent="0.3">
      <c r="A24809" t="s">
        <v>57623</v>
      </c>
      <c r="B24809" t="s">
        <v>40354</v>
      </c>
      <c r="C24809" t="s">
        <v>6226</v>
      </c>
      <c r="D24809" t="s">
        <v>61373</v>
      </c>
    </row>
    <row r="24810" spans="1:4" x14ac:dyDescent="0.3">
      <c r="A24810" t="s">
        <v>57624</v>
      </c>
      <c r="B24810" t="s">
        <v>39957</v>
      </c>
      <c r="C24810" t="s">
        <v>6226</v>
      </c>
      <c r="D24810" t="s">
        <v>61373</v>
      </c>
    </row>
    <row r="24811" spans="1:4" x14ac:dyDescent="0.3">
      <c r="A24811" t="s">
        <v>57625</v>
      </c>
      <c r="B24811" t="s">
        <v>57626</v>
      </c>
      <c r="C24811" t="s">
        <v>6226</v>
      </c>
      <c r="D24811" t="s">
        <v>61373</v>
      </c>
    </row>
    <row r="24812" spans="1:4" x14ac:dyDescent="0.3">
      <c r="A24812" t="s">
        <v>57627</v>
      </c>
      <c r="B24812" t="s">
        <v>39957</v>
      </c>
      <c r="C24812" t="s">
        <v>6227</v>
      </c>
      <c r="D24812" t="s">
        <v>61371</v>
      </c>
    </row>
    <row r="24813" spans="1:4" x14ac:dyDescent="0.3">
      <c r="A24813" t="s">
        <v>738</v>
      </c>
      <c r="B24813" t="s">
        <v>57341</v>
      </c>
      <c r="C24813" t="s">
        <v>6227</v>
      </c>
      <c r="D24813" t="s">
        <v>61372</v>
      </c>
    </row>
    <row r="24814" spans="1:4" x14ac:dyDescent="0.3">
      <c r="A24814" t="s">
        <v>57594</v>
      </c>
      <c r="B24814" t="s">
        <v>39875</v>
      </c>
      <c r="C24814" t="s">
        <v>6227</v>
      </c>
      <c r="D24814" t="s">
        <v>61373</v>
      </c>
    </row>
    <row r="24815" spans="1:4" x14ac:dyDescent="0.3">
      <c r="A24815" t="s">
        <v>52302</v>
      </c>
      <c r="B24815" t="s">
        <v>57628</v>
      </c>
      <c r="C24815" t="s">
        <v>6227</v>
      </c>
      <c r="D24815" t="s">
        <v>61373</v>
      </c>
    </row>
    <row r="24816" spans="1:4" x14ac:dyDescent="0.3">
      <c r="A24816" t="s">
        <v>57629</v>
      </c>
      <c r="B24816" t="s">
        <v>41373</v>
      </c>
      <c r="C24816" t="s">
        <v>6227</v>
      </c>
      <c r="D24816" t="s">
        <v>61373</v>
      </c>
    </row>
    <row r="24817" spans="1:4" x14ac:dyDescent="0.3">
      <c r="A24817" t="s">
        <v>57630</v>
      </c>
      <c r="B24817" t="s">
        <v>39923</v>
      </c>
      <c r="C24817" t="s">
        <v>6228</v>
      </c>
      <c r="D24817" t="s">
        <v>61371</v>
      </c>
    </row>
    <row r="24818" spans="1:4" x14ac:dyDescent="0.3">
      <c r="A24818" t="s">
        <v>40197</v>
      </c>
      <c r="B24818" t="s">
        <v>57631</v>
      </c>
      <c r="C24818" t="s">
        <v>6228</v>
      </c>
      <c r="D24818" t="s">
        <v>61372</v>
      </c>
    </row>
    <row r="24819" spans="1:4" x14ac:dyDescent="0.3">
      <c r="A24819" t="s">
        <v>40544</v>
      </c>
      <c r="B24819" t="s">
        <v>39873</v>
      </c>
      <c r="C24819" t="s">
        <v>6228</v>
      </c>
      <c r="D24819" t="s">
        <v>61373</v>
      </c>
    </row>
    <row r="24820" spans="1:4" x14ac:dyDescent="0.3">
      <c r="A24820" t="s">
        <v>46487</v>
      </c>
      <c r="B24820" t="s">
        <v>39980</v>
      </c>
      <c r="C24820" t="s">
        <v>6228</v>
      </c>
      <c r="D24820" t="s">
        <v>61373</v>
      </c>
    </row>
    <row r="24821" spans="1:4" x14ac:dyDescent="0.3">
      <c r="A24821" t="s">
        <v>40107</v>
      </c>
      <c r="B24821" t="s">
        <v>39875</v>
      </c>
      <c r="C24821" t="s">
        <v>6228</v>
      </c>
      <c r="D24821" t="s">
        <v>61373</v>
      </c>
    </row>
    <row r="24822" spans="1:4" x14ac:dyDescent="0.3">
      <c r="A24822" t="s">
        <v>57558</v>
      </c>
      <c r="B24822" t="s">
        <v>40659</v>
      </c>
      <c r="C24822" t="s">
        <v>6228</v>
      </c>
      <c r="D24822" t="s">
        <v>61373</v>
      </c>
    </row>
    <row r="24823" spans="1:4" x14ac:dyDescent="0.3">
      <c r="A24823" t="s">
        <v>46487</v>
      </c>
      <c r="B24823" t="s">
        <v>39957</v>
      </c>
      <c r="C24823" t="s">
        <v>6229</v>
      </c>
      <c r="D24823" t="s">
        <v>61371</v>
      </c>
    </row>
    <row r="24824" spans="1:4" x14ac:dyDescent="0.3">
      <c r="A24824" t="s">
        <v>57632</v>
      </c>
      <c r="B24824" t="s">
        <v>42383</v>
      </c>
      <c r="C24824" t="s">
        <v>6229</v>
      </c>
      <c r="D24824" t="s">
        <v>61373</v>
      </c>
    </row>
    <row r="24825" spans="1:4" x14ac:dyDescent="0.3">
      <c r="A24825" t="s">
        <v>53480</v>
      </c>
      <c r="B24825" t="s">
        <v>40030</v>
      </c>
      <c r="C24825" t="s">
        <v>6229</v>
      </c>
      <c r="D24825" t="s">
        <v>61373</v>
      </c>
    </row>
    <row r="24826" spans="1:4" x14ac:dyDescent="0.3">
      <c r="A24826" t="s">
        <v>57633</v>
      </c>
      <c r="B24826" t="s">
        <v>39923</v>
      </c>
      <c r="C24826" t="s">
        <v>6229</v>
      </c>
      <c r="D24826" t="s">
        <v>61373</v>
      </c>
    </row>
    <row r="24827" spans="1:4" x14ac:dyDescent="0.3">
      <c r="A24827" t="s">
        <v>162</v>
      </c>
      <c r="B24827" t="s">
        <v>57634</v>
      </c>
      <c r="C24827" t="s">
        <v>6229</v>
      </c>
      <c r="D24827" t="s">
        <v>61373</v>
      </c>
    </row>
    <row r="24828" spans="1:4" x14ac:dyDescent="0.3">
      <c r="A24828" t="s">
        <v>54747</v>
      </c>
      <c r="B24828" t="s">
        <v>40320</v>
      </c>
      <c r="C24828" t="s">
        <v>6229</v>
      </c>
      <c r="D24828" t="s">
        <v>61373</v>
      </c>
    </row>
    <row r="24829" spans="1:4" x14ac:dyDescent="0.3">
      <c r="A24829" t="s">
        <v>41181</v>
      </c>
      <c r="B24829" t="s">
        <v>57635</v>
      </c>
      <c r="C24829" t="s">
        <v>6230</v>
      </c>
      <c r="D24829" t="s">
        <v>61371</v>
      </c>
    </row>
    <row r="24830" spans="1:4" x14ac:dyDescent="0.3">
      <c r="A24830" t="s">
        <v>57636</v>
      </c>
      <c r="B24830" t="s">
        <v>57637</v>
      </c>
      <c r="C24830" t="s">
        <v>6230</v>
      </c>
      <c r="D24830" t="s">
        <v>61372</v>
      </c>
    </row>
    <row r="24831" spans="1:4" x14ac:dyDescent="0.3">
      <c r="A24831" t="s">
        <v>40257</v>
      </c>
      <c r="B24831" t="s">
        <v>40116</v>
      </c>
      <c r="C24831" t="s">
        <v>6230</v>
      </c>
      <c r="D24831" t="s">
        <v>61373</v>
      </c>
    </row>
    <row r="24832" spans="1:4" x14ac:dyDescent="0.3">
      <c r="A24832" t="s">
        <v>46493</v>
      </c>
      <c r="B24832" t="s">
        <v>42105</v>
      </c>
      <c r="C24832" t="s">
        <v>6230</v>
      </c>
      <c r="D24832" t="s">
        <v>61373</v>
      </c>
    </row>
    <row r="24833" spans="1:4" x14ac:dyDescent="0.3">
      <c r="A24833" t="s">
        <v>57638</v>
      </c>
      <c r="B24833" t="s">
        <v>57639</v>
      </c>
      <c r="C24833" t="s">
        <v>6230</v>
      </c>
      <c r="D24833" t="s">
        <v>61373</v>
      </c>
    </row>
    <row r="24834" spans="1:4" x14ac:dyDescent="0.3">
      <c r="A24834" t="s">
        <v>57640</v>
      </c>
      <c r="B24834" t="s">
        <v>41226</v>
      </c>
      <c r="C24834" t="s">
        <v>6230</v>
      </c>
      <c r="D24834" t="s">
        <v>61373</v>
      </c>
    </row>
    <row r="24835" spans="1:4" x14ac:dyDescent="0.3">
      <c r="A24835" t="s">
        <v>57443</v>
      </c>
      <c r="B24835" t="s">
        <v>39904</v>
      </c>
      <c r="C24835" t="s">
        <v>6231</v>
      </c>
      <c r="D24835" t="s">
        <v>61371</v>
      </c>
    </row>
    <row r="24836" spans="1:4" x14ac:dyDescent="0.3">
      <c r="A24836" t="s">
        <v>57641</v>
      </c>
      <c r="B24836" t="s">
        <v>57642</v>
      </c>
      <c r="C24836" t="s">
        <v>6231</v>
      </c>
      <c r="D24836" t="s">
        <v>61372</v>
      </c>
    </row>
    <row r="24837" spans="1:4" x14ac:dyDescent="0.3">
      <c r="A24837" t="s">
        <v>54776</v>
      </c>
      <c r="B24837" t="s">
        <v>39974</v>
      </c>
      <c r="C24837" t="s">
        <v>6231</v>
      </c>
      <c r="D24837" t="s">
        <v>61373</v>
      </c>
    </row>
    <row r="24838" spans="1:4" x14ac:dyDescent="0.3">
      <c r="A24838" t="s">
        <v>43710</v>
      </c>
      <c r="B24838" t="s">
        <v>39969</v>
      </c>
      <c r="C24838" t="s">
        <v>6231</v>
      </c>
      <c r="D24838" t="s">
        <v>61373</v>
      </c>
    </row>
    <row r="24839" spans="1:4" x14ac:dyDescent="0.3">
      <c r="A24839" t="s">
        <v>57643</v>
      </c>
      <c r="B24839" t="s">
        <v>57644</v>
      </c>
      <c r="C24839" t="s">
        <v>6231</v>
      </c>
      <c r="D24839" t="s">
        <v>61373</v>
      </c>
    </row>
    <row r="24840" spans="1:4" x14ac:dyDescent="0.3">
      <c r="A24840" t="s">
        <v>43309</v>
      </c>
      <c r="B24840" t="s">
        <v>57645</v>
      </c>
      <c r="C24840" t="s">
        <v>6231</v>
      </c>
      <c r="D24840" t="s">
        <v>61373</v>
      </c>
    </row>
    <row r="24841" spans="1:4" x14ac:dyDescent="0.3">
      <c r="A24841" t="s">
        <v>57646</v>
      </c>
      <c r="B24841" t="s">
        <v>40099</v>
      </c>
      <c r="C24841" t="s">
        <v>6232</v>
      </c>
      <c r="D24841" t="s">
        <v>61371</v>
      </c>
    </row>
    <row r="24842" spans="1:4" x14ac:dyDescent="0.3">
      <c r="A24842" t="s">
        <v>40188</v>
      </c>
      <c r="B24842" t="s">
        <v>57647</v>
      </c>
      <c r="C24842" t="s">
        <v>6232</v>
      </c>
      <c r="D24842" t="s">
        <v>61372</v>
      </c>
    </row>
    <row r="24843" spans="1:4" x14ac:dyDescent="0.3">
      <c r="A24843" t="s">
        <v>57648</v>
      </c>
      <c r="B24843" t="s">
        <v>40201</v>
      </c>
      <c r="C24843" t="s">
        <v>6232</v>
      </c>
      <c r="D24843" t="s">
        <v>61373</v>
      </c>
    </row>
    <row r="24844" spans="1:4" x14ac:dyDescent="0.3">
      <c r="A24844" t="s">
        <v>57649</v>
      </c>
      <c r="B24844" t="s">
        <v>40904</v>
      </c>
      <c r="C24844" t="s">
        <v>6232</v>
      </c>
      <c r="D24844" t="s">
        <v>61373</v>
      </c>
    </row>
    <row r="24845" spans="1:4" x14ac:dyDescent="0.3">
      <c r="A24845" t="s">
        <v>57650</v>
      </c>
      <c r="B24845" t="s">
        <v>39923</v>
      </c>
      <c r="C24845" t="s">
        <v>6232</v>
      </c>
      <c r="D24845" t="s">
        <v>61373</v>
      </c>
    </row>
    <row r="24846" spans="1:4" x14ac:dyDescent="0.3">
      <c r="A24846" t="s">
        <v>57651</v>
      </c>
      <c r="B24846" t="s">
        <v>39957</v>
      </c>
      <c r="C24846" t="s">
        <v>6233</v>
      </c>
      <c r="D24846" t="s">
        <v>61371</v>
      </c>
    </row>
    <row r="24847" spans="1:4" x14ac:dyDescent="0.3">
      <c r="A24847" t="s">
        <v>41366</v>
      </c>
      <c r="B24847" t="s">
        <v>39959</v>
      </c>
      <c r="C24847" t="s">
        <v>6233</v>
      </c>
      <c r="D24847" t="s">
        <v>61373</v>
      </c>
    </row>
    <row r="24848" spans="1:4" x14ac:dyDescent="0.3">
      <c r="A24848" t="s">
        <v>49124</v>
      </c>
      <c r="B24848" t="s">
        <v>39919</v>
      </c>
      <c r="C24848" t="s">
        <v>6233</v>
      </c>
      <c r="D24848" t="s">
        <v>61373</v>
      </c>
    </row>
    <row r="24849" spans="1:4" x14ac:dyDescent="0.3">
      <c r="A24849" t="s">
        <v>57652</v>
      </c>
      <c r="B24849" t="s">
        <v>40003</v>
      </c>
      <c r="C24849" t="s">
        <v>6233</v>
      </c>
      <c r="D24849" t="s">
        <v>61373</v>
      </c>
    </row>
    <row r="24850" spans="1:4" x14ac:dyDescent="0.3">
      <c r="A24850" t="s">
        <v>42966</v>
      </c>
      <c r="B24850" t="s">
        <v>40194</v>
      </c>
      <c r="C24850" t="s">
        <v>6233</v>
      </c>
      <c r="D24850" t="s">
        <v>61373</v>
      </c>
    </row>
    <row r="24851" spans="1:4" x14ac:dyDescent="0.3">
      <c r="A24851" t="s">
        <v>43309</v>
      </c>
      <c r="B24851" t="s">
        <v>39982</v>
      </c>
      <c r="C24851" t="s">
        <v>6233</v>
      </c>
      <c r="D24851" t="s">
        <v>61373</v>
      </c>
    </row>
    <row r="24852" spans="1:4" x14ac:dyDescent="0.3">
      <c r="A24852" t="s">
        <v>40060</v>
      </c>
      <c r="B24852" t="s">
        <v>57653</v>
      </c>
      <c r="C24852" t="s">
        <v>6234</v>
      </c>
      <c r="D24852" t="s">
        <v>61371</v>
      </c>
    </row>
    <row r="24853" spans="1:4" x14ac:dyDescent="0.3">
      <c r="A24853" t="s">
        <v>43133</v>
      </c>
      <c r="B24853" t="s">
        <v>46122</v>
      </c>
      <c r="C24853" t="s">
        <v>6234</v>
      </c>
      <c r="D24853" t="s">
        <v>61372</v>
      </c>
    </row>
    <row r="24854" spans="1:4" x14ac:dyDescent="0.3">
      <c r="A24854" t="s">
        <v>57654</v>
      </c>
      <c r="B24854" t="s">
        <v>40440</v>
      </c>
      <c r="C24854" t="s">
        <v>6234</v>
      </c>
      <c r="D24854" t="s">
        <v>61373</v>
      </c>
    </row>
    <row r="24855" spans="1:4" x14ac:dyDescent="0.3">
      <c r="A24855" t="s">
        <v>41886</v>
      </c>
      <c r="B24855" t="s">
        <v>42420</v>
      </c>
      <c r="C24855" t="s">
        <v>6234</v>
      </c>
      <c r="D24855" t="s">
        <v>61373</v>
      </c>
    </row>
    <row r="24856" spans="1:4" x14ac:dyDescent="0.3">
      <c r="A24856" t="s">
        <v>41471</v>
      </c>
      <c r="B24856" t="s">
        <v>41175</v>
      </c>
      <c r="C24856" t="s">
        <v>6234</v>
      </c>
      <c r="D24856" t="s">
        <v>61373</v>
      </c>
    </row>
    <row r="24857" spans="1:4" x14ac:dyDescent="0.3">
      <c r="A24857" t="s">
        <v>57655</v>
      </c>
      <c r="B24857" t="s">
        <v>40343</v>
      </c>
      <c r="C24857" t="s">
        <v>6234</v>
      </c>
      <c r="D24857" t="s">
        <v>61373</v>
      </c>
    </row>
    <row r="24858" spans="1:4" x14ac:dyDescent="0.3">
      <c r="A24858" t="s">
        <v>57656</v>
      </c>
      <c r="B24858" t="s">
        <v>39884</v>
      </c>
      <c r="C24858" t="s">
        <v>6234</v>
      </c>
      <c r="D24858" t="s">
        <v>61373</v>
      </c>
    </row>
    <row r="24859" spans="1:4" x14ac:dyDescent="0.3">
      <c r="A24859" t="s">
        <v>56127</v>
      </c>
      <c r="B24859" t="s">
        <v>39873</v>
      </c>
      <c r="C24859" t="s">
        <v>6235</v>
      </c>
      <c r="D24859" t="s">
        <v>61371</v>
      </c>
    </row>
    <row r="24860" spans="1:4" x14ac:dyDescent="0.3">
      <c r="A24860" t="s">
        <v>40087</v>
      </c>
      <c r="B24860" t="s">
        <v>39957</v>
      </c>
      <c r="C24860" t="s">
        <v>6235</v>
      </c>
      <c r="D24860" t="s">
        <v>61372</v>
      </c>
    </row>
    <row r="24861" spans="1:4" x14ac:dyDescent="0.3">
      <c r="A24861" t="s">
        <v>57657</v>
      </c>
      <c r="B24861" t="s">
        <v>41733</v>
      </c>
      <c r="C24861" t="s">
        <v>6235</v>
      </c>
      <c r="D24861" t="s">
        <v>61373</v>
      </c>
    </row>
    <row r="24862" spans="1:4" x14ac:dyDescent="0.3">
      <c r="A24862" t="s">
        <v>57658</v>
      </c>
      <c r="B24862" t="s">
        <v>40354</v>
      </c>
      <c r="C24862" t="s">
        <v>6235</v>
      </c>
      <c r="D24862" t="s">
        <v>61373</v>
      </c>
    </row>
    <row r="24863" spans="1:4" x14ac:dyDescent="0.3">
      <c r="A24863" t="s">
        <v>45394</v>
      </c>
      <c r="B24863" t="s">
        <v>39866</v>
      </c>
      <c r="C24863" t="s">
        <v>6235</v>
      </c>
      <c r="D24863" t="s">
        <v>61373</v>
      </c>
    </row>
    <row r="24864" spans="1:4" x14ac:dyDescent="0.3">
      <c r="A24864" t="s">
        <v>40107</v>
      </c>
      <c r="B24864" t="s">
        <v>57659</v>
      </c>
      <c r="C24864" t="s">
        <v>6235</v>
      </c>
      <c r="D24864" t="s">
        <v>61373</v>
      </c>
    </row>
    <row r="24865" spans="1:4" x14ac:dyDescent="0.3">
      <c r="A24865" t="s">
        <v>57660</v>
      </c>
      <c r="B24865" t="s">
        <v>39923</v>
      </c>
      <c r="C24865" t="s">
        <v>6236</v>
      </c>
      <c r="D24865" t="s">
        <v>61371</v>
      </c>
    </row>
    <row r="24866" spans="1:4" x14ac:dyDescent="0.3">
      <c r="A24866" t="s">
        <v>57661</v>
      </c>
      <c r="B24866" t="s">
        <v>43206</v>
      </c>
      <c r="C24866" t="s">
        <v>6236</v>
      </c>
      <c r="D24866" t="s">
        <v>61372</v>
      </c>
    </row>
    <row r="24867" spans="1:4" x14ac:dyDescent="0.3">
      <c r="A24867" t="s">
        <v>57662</v>
      </c>
      <c r="B24867" t="s">
        <v>40629</v>
      </c>
      <c r="C24867" t="s">
        <v>6236</v>
      </c>
      <c r="D24867" t="s">
        <v>61373</v>
      </c>
    </row>
    <row r="24868" spans="1:4" x14ac:dyDescent="0.3">
      <c r="A24868" t="s">
        <v>57663</v>
      </c>
      <c r="B24868" t="s">
        <v>57664</v>
      </c>
      <c r="C24868" t="s">
        <v>6236</v>
      </c>
      <c r="D24868" t="s">
        <v>61373</v>
      </c>
    </row>
    <row r="24869" spans="1:4" x14ac:dyDescent="0.3">
      <c r="A24869" t="s">
        <v>56771</v>
      </c>
      <c r="B24869" t="s">
        <v>39941</v>
      </c>
      <c r="C24869" t="s">
        <v>6236</v>
      </c>
      <c r="D24869" t="s">
        <v>61373</v>
      </c>
    </row>
    <row r="24870" spans="1:4" x14ac:dyDescent="0.3">
      <c r="A24870" t="s">
        <v>5145</v>
      </c>
      <c r="B24870" t="s">
        <v>42105</v>
      </c>
      <c r="C24870" t="s">
        <v>6236</v>
      </c>
      <c r="D24870" t="s">
        <v>61373</v>
      </c>
    </row>
    <row r="24871" spans="1:4" x14ac:dyDescent="0.3">
      <c r="A24871" t="s">
        <v>57665</v>
      </c>
      <c r="B24871" t="s">
        <v>52406</v>
      </c>
      <c r="C24871" t="s">
        <v>6237</v>
      </c>
      <c r="D24871" t="s">
        <v>61371</v>
      </c>
    </row>
    <row r="24872" spans="1:4" x14ac:dyDescent="0.3">
      <c r="A24872" t="s">
        <v>57666</v>
      </c>
      <c r="B24872" t="s">
        <v>57667</v>
      </c>
      <c r="C24872" t="s">
        <v>6237</v>
      </c>
      <c r="D24872" t="s">
        <v>61373</v>
      </c>
    </row>
    <row r="24873" spans="1:4" x14ac:dyDescent="0.3">
      <c r="A24873" t="s">
        <v>54871</v>
      </c>
      <c r="B24873" t="s">
        <v>39972</v>
      </c>
      <c r="C24873" t="s">
        <v>6237</v>
      </c>
      <c r="D24873" t="s">
        <v>61373</v>
      </c>
    </row>
    <row r="24874" spans="1:4" x14ac:dyDescent="0.3">
      <c r="A24874" t="s">
        <v>44883</v>
      </c>
      <c r="B24874" t="s">
        <v>40853</v>
      </c>
      <c r="C24874" t="s">
        <v>6237</v>
      </c>
      <c r="D24874" t="s">
        <v>61373</v>
      </c>
    </row>
    <row r="24875" spans="1:4" x14ac:dyDescent="0.3">
      <c r="A24875" t="s">
        <v>57668</v>
      </c>
      <c r="B24875" t="s">
        <v>39875</v>
      </c>
      <c r="C24875" t="s">
        <v>6237</v>
      </c>
      <c r="D24875" t="s">
        <v>61373</v>
      </c>
    </row>
    <row r="24876" spans="1:4" x14ac:dyDescent="0.3">
      <c r="A24876" t="s">
        <v>57669</v>
      </c>
      <c r="B24876" t="s">
        <v>41733</v>
      </c>
      <c r="C24876" t="s">
        <v>6237</v>
      </c>
      <c r="D24876" t="s">
        <v>61373</v>
      </c>
    </row>
    <row r="24877" spans="1:4" x14ac:dyDescent="0.3">
      <c r="A24877" t="s">
        <v>57670</v>
      </c>
      <c r="B24877" t="s">
        <v>40343</v>
      </c>
      <c r="C24877" t="s">
        <v>6237</v>
      </c>
      <c r="D24877" t="s">
        <v>61373</v>
      </c>
    </row>
    <row r="24878" spans="1:4" x14ac:dyDescent="0.3">
      <c r="A24878" t="s">
        <v>57578</v>
      </c>
      <c r="B24878" t="s">
        <v>42118</v>
      </c>
      <c r="C24878" t="s">
        <v>6237</v>
      </c>
      <c r="D24878" t="s">
        <v>61373</v>
      </c>
    </row>
    <row r="24879" spans="1:4" x14ac:dyDescent="0.3">
      <c r="A24879" t="s">
        <v>57671</v>
      </c>
      <c r="B24879" t="s">
        <v>57672</v>
      </c>
      <c r="C24879" t="s">
        <v>6238</v>
      </c>
      <c r="D24879" t="s">
        <v>61371</v>
      </c>
    </row>
    <row r="24880" spans="1:4" x14ac:dyDescent="0.3">
      <c r="A24880" t="s">
        <v>6539</v>
      </c>
      <c r="B24880" t="s">
        <v>40201</v>
      </c>
      <c r="C24880" t="s">
        <v>6238</v>
      </c>
      <c r="D24880" t="s">
        <v>61372</v>
      </c>
    </row>
    <row r="24881" spans="1:4" x14ac:dyDescent="0.3">
      <c r="A24881" t="s">
        <v>57673</v>
      </c>
      <c r="B24881" t="s">
        <v>40287</v>
      </c>
      <c r="C24881" t="s">
        <v>6238</v>
      </c>
      <c r="D24881" t="s">
        <v>61373</v>
      </c>
    </row>
    <row r="24882" spans="1:4" x14ac:dyDescent="0.3">
      <c r="A24882" t="s">
        <v>56110</v>
      </c>
      <c r="B24882" t="s">
        <v>44318</v>
      </c>
      <c r="C24882" t="s">
        <v>6238</v>
      </c>
      <c r="D24882" t="s">
        <v>61373</v>
      </c>
    </row>
    <row r="24883" spans="1:4" x14ac:dyDescent="0.3">
      <c r="A24883" t="s">
        <v>57674</v>
      </c>
      <c r="B24883" t="s">
        <v>57675</v>
      </c>
      <c r="C24883" t="s">
        <v>6238</v>
      </c>
      <c r="D24883" t="s">
        <v>61373</v>
      </c>
    </row>
    <row r="24884" spans="1:4" x14ac:dyDescent="0.3">
      <c r="A24884" t="s">
        <v>57676</v>
      </c>
      <c r="B24884" t="s">
        <v>40381</v>
      </c>
      <c r="C24884" t="s">
        <v>6239</v>
      </c>
      <c r="D24884" t="s">
        <v>61371</v>
      </c>
    </row>
    <row r="24885" spans="1:4" x14ac:dyDescent="0.3">
      <c r="A24885" t="s">
        <v>57677</v>
      </c>
      <c r="B24885" t="s">
        <v>39921</v>
      </c>
      <c r="C24885" t="s">
        <v>6239</v>
      </c>
      <c r="D24885" t="s">
        <v>61373</v>
      </c>
    </row>
    <row r="24886" spans="1:4" x14ac:dyDescent="0.3">
      <c r="A24886" t="s">
        <v>55835</v>
      </c>
      <c r="B24886" t="s">
        <v>40076</v>
      </c>
      <c r="C24886" t="s">
        <v>6239</v>
      </c>
      <c r="D24886" t="s">
        <v>61373</v>
      </c>
    </row>
    <row r="24887" spans="1:4" x14ac:dyDescent="0.3">
      <c r="A24887" t="s">
        <v>42410</v>
      </c>
      <c r="B24887" t="s">
        <v>40444</v>
      </c>
      <c r="C24887" t="s">
        <v>6239</v>
      </c>
      <c r="D24887" t="s">
        <v>61373</v>
      </c>
    </row>
    <row r="24888" spans="1:4" x14ac:dyDescent="0.3">
      <c r="A24888" t="s">
        <v>56262</v>
      </c>
      <c r="B24888" t="s">
        <v>45951</v>
      </c>
      <c r="C24888" t="s">
        <v>6239</v>
      </c>
      <c r="D24888" t="s">
        <v>61373</v>
      </c>
    </row>
    <row r="24889" spans="1:4" x14ac:dyDescent="0.3">
      <c r="A24889" t="s">
        <v>57678</v>
      </c>
      <c r="B24889" t="s">
        <v>57341</v>
      </c>
      <c r="C24889" t="s">
        <v>6239</v>
      </c>
      <c r="D24889" t="s">
        <v>61373</v>
      </c>
    </row>
    <row r="24890" spans="1:4" x14ac:dyDescent="0.3">
      <c r="A24890" t="s">
        <v>57620</v>
      </c>
      <c r="B24890" t="s">
        <v>40904</v>
      </c>
      <c r="C24890" t="s">
        <v>6240</v>
      </c>
      <c r="D24890" t="s">
        <v>61371</v>
      </c>
    </row>
    <row r="24891" spans="1:4" x14ac:dyDescent="0.3">
      <c r="A24891" t="s">
        <v>3816</v>
      </c>
      <c r="B24891" t="s">
        <v>39957</v>
      </c>
      <c r="C24891" t="s">
        <v>6240</v>
      </c>
      <c r="D24891" t="s">
        <v>61372</v>
      </c>
    </row>
    <row r="24892" spans="1:4" x14ac:dyDescent="0.3">
      <c r="A24892" t="s">
        <v>54093</v>
      </c>
      <c r="B24892" t="s">
        <v>40381</v>
      </c>
      <c r="C24892" t="s">
        <v>6240</v>
      </c>
      <c r="D24892" t="s">
        <v>61373</v>
      </c>
    </row>
    <row r="24893" spans="1:4" x14ac:dyDescent="0.3">
      <c r="A24893" t="s">
        <v>40188</v>
      </c>
      <c r="B24893" t="s">
        <v>57679</v>
      </c>
      <c r="C24893" t="s">
        <v>6240</v>
      </c>
      <c r="D24893" t="s">
        <v>61373</v>
      </c>
    </row>
    <row r="24894" spans="1:4" x14ac:dyDescent="0.3">
      <c r="A24894" t="s">
        <v>47527</v>
      </c>
      <c r="B24894" t="s">
        <v>40381</v>
      </c>
      <c r="C24894" t="s">
        <v>6240</v>
      </c>
      <c r="D24894" t="s">
        <v>61373</v>
      </c>
    </row>
    <row r="24895" spans="1:4" x14ac:dyDescent="0.3">
      <c r="A24895" t="s">
        <v>57680</v>
      </c>
      <c r="B24895" t="s">
        <v>57681</v>
      </c>
      <c r="C24895" t="s">
        <v>6240</v>
      </c>
      <c r="D24895" t="s">
        <v>61373</v>
      </c>
    </row>
    <row r="24896" spans="1:4" x14ac:dyDescent="0.3">
      <c r="A24896" t="s">
        <v>57682</v>
      </c>
      <c r="B24896" t="s">
        <v>57683</v>
      </c>
      <c r="C24896" t="s">
        <v>6240</v>
      </c>
      <c r="D24896" t="s">
        <v>61373</v>
      </c>
    </row>
    <row r="24897" spans="1:4" x14ac:dyDescent="0.3">
      <c r="A24897" t="s">
        <v>57684</v>
      </c>
      <c r="B24897" t="s">
        <v>39893</v>
      </c>
      <c r="C24897" t="s">
        <v>6240</v>
      </c>
      <c r="D24897" t="s">
        <v>61373</v>
      </c>
    </row>
    <row r="24898" spans="1:4" x14ac:dyDescent="0.3">
      <c r="A24898" t="s">
        <v>4955</v>
      </c>
      <c r="B24898" t="s">
        <v>39957</v>
      </c>
      <c r="C24898" t="s">
        <v>6241</v>
      </c>
      <c r="D24898" t="s">
        <v>61371</v>
      </c>
    </row>
    <row r="24899" spans="1:4" x14ac:dyDescent="0.3">
      <c r="A24899" t="s">
        <v>55743</v>
      </c>
      <c r="B24899" t="s">
        <v>40076</v>
      </c>
      <c r="C24899" t="s">
        <v>6241</v>
      </c>
      <c r="D24899" t="s">
        <v>61372</v>
      </c>
    </row>
    <row r="24900" spans="1:4" x14ac:dyDescent="0.3">
      <c r="A24900" t="s">
        <v>57685</v>
      </c>
      <c r="B24900" t="s">
        <v>40904</v>
      </c>
      <c r="C24900" t="s">
        <v>6241</v>
      </c>
      <c r="D24900" t="s">
        <v>61373</v>
      </c>
    </row>
    <row r="24901" spans="1:4" x14ac:dyDescent="0.3">
      <c r="A24901" t="s">
        <v>57686</v>
      </c>
      <c r="B24901" t="s">
        <v>50403</v>
      </c>
      <c r="C24901" t="s">
        <v>6241</v>
      </c>
      <c r="D24901" t="s">
        <v>61373</v>
      </c>
    </row>
    <row r="24902" spans="1:4" x14ac:dyDescent="0.3">
      <c r="A24902" t="s">
        <v>57687</v>
      </c>
      <c r="B24902" t="s">
        <v>39982</v>
      </c>
      <c r="C24902" t="s">
        <v>6241</v>
      </c>
      <c r="D24902" t="s">
        <v>61373</v>
      </c>
    </row>
    <row r="24903" spans="1:4" x14ac:dyDescent="0.3">
      <c r="A24903" t="s">
        <v>57688</v>
      </c>
      <c r="B24903" t="s">
        <v>45915</v>
      </c>
      <c r="C24903" t="s">
        <v>6241</v>
      </c>
      <c r="D24903" t="s">
        <v>61373</v>
      </c>
    </row>
    <row r="24904" spans="1:4" x14ac:dyDescent="0.3">
      <c r="A24904" t="s">
        <v>57689</v>
      </c>
      <c r="B24904" t="s">
        <v>41003</v>
      </c>
      <c r="C24904" t="s">
        <v>6242</v>
      </c>
      <c r="D24904" t="s">
        <v>61371</v>
      </c>
    </row>
    <row r="24905" spans="1:4" x14ac:dyDescent="0.3">
      <c r="A24905" t="s">
        <v>57690</v>
      </c>
      <c r="B24905" t="s">
        <v>40904</v>
      </c>
      <c r="C24905" t="s">
        <v>6242</v>
      </c>
      <c r="D24905" t="s">
        <v>61372</v>
      </c>
    </row>
    <row r="24906" spans="1:4" x14ac:dyDescent="0.3">
      <c r="A24906" t="s">
        <v>6228</v>
      </c>
      <c r="B24906" t="s">
        <v>40287</v>
      </c>
      <c r="C24906" t="s">
        <v>6242</v>
      </c>
      <c r="D24906" t="s">
        <v>61373</v>
      </c>
    </row>
    <row r="24907" spans="1:4" x14ac:dyDescent="0.3">
      <c r="A24907" t="s">
        <v>40060</v>
      </c>
      <c r="B24907" t="s">
        <v>57691</v>
      </c>
      <c r="C24907" t="s">
        <v>6242</v>
      </c>
      <c r="D24907" t="s">
        <v>61373</v>
      </c>
    </row>
    <row r="24908" spans="1:4" x14ac:dyDescent="0.3">
      <c r="A24908" t="s">
        <v>57692</v>
      </c>
      <c r="B24908" t="s">
        <v>57693</v>
      </c>
      <c r="C24908" t="s">
        <v>6242</v>
      </c>
      <c r="D24908" t="s">
        <v>61373</v>
      </c>
    </row>
    <row r="24909" spans="1:4" x14ac:dyDescent="0.3">
      <c r="A24909" t="s">
        <v>52865</v>
      </c>
      <c r="B24909" t="s">
        <v>39982</v>
      </c>
      <c r="C24909" t="s">
        <v>6242</v>
      </c>
      <c r="D24909" t="s">
        <v>61373</v>
      </c>
    </row>
    <row r="24910" spans="1:4" x14ac:dyDescent="0.3">
      <c r="A24910" t="s">
        <v>57694</v>
      </c>
      <c r="B24910" t="s">
        <v>39862</v>
      </c>
      <c r="C24910" t="s">
        <v>6242</v>
      </c>
      <c r="D24910" t="s">
        <v>61373</v>
      </c>
    </row>
    <row r="24911" spans="1:4" x14ac:dyDescent="0.3">
      <c r="A24911" t="s">
        <v>57695</v>
      </c>
      <c r="B24911" t="s">
        <v>40343</v>
      </c>
      <c r="C24911" t="s">
        <v>6242</v>
      </c>
      <c r="D24911" t="s">
        <v>61373</v>
      </c>
    </row>
    <row r="24912" spans="1:4" x14ac:dyDescent="0.3">
      <c r="A24912" t="s">
        <v>56714</v>
      </c>
      <c r="B24912" t="s">
        <v>40076</v>
      </c>
      <c r="C24912" t="s">
        <v>6243</v>
      </c>
      <c r="D24912" t="s">
        <v>61371</v>
      </c>
    </row>
    <row r="24913" spans="1:4" x14ac:dyDescent="0.3">
      <c r="A24913" t="s">
        <v>42920</v>
      </c>
      <c r="B24913" t="s">
        <v>39991</v>
      </c>
      <c r="C24913" t="s">
        <v>6243</v>
      </c>
      <c r="D24913" t="s">
        <v>61372</v>
      </c>
    </row>
    <row r="24914" spans="1:4" x14ac:dyDescent="0.3">
      <c r="A24914" t="s">
        <v>43710</v>
      </c>
      <c r="B24914" t="s">
        <v>57696</v>
      </c>
      <c r="C24914" t="s">
        <v>6243</v>
      </c>
      <c r="D24914" t="s">
        <v>61373</v>
      </c>
    </row>
    <row r="24915" spans="1:4" x14ac:dyDescent="0.3">
      <c r="A24915" t="s">
        <v>57697</v>
      </c>
      <c r="B24915" t="s">
        <v>40252</v>
      </c>
      <c r="C24915" t="s">
        <v>6243</v>
      </c>
      <c r="D24915" t="s">
        <v>61373</v>
      </c>
    </row>
    <row r="24916" spans="1:4" x14ac:dyDescent="0.3">
      <c r="A24916" t="s">
        <v>55835</v>
      </c>
      <c r="B24916" t="s">
        <v>39873</v>
      </c>
      <c r="C24916" t="s">
        <v>6243</v>
      </c>
      <c r="D24916" t="s">
        <v>61373</v>
      </c>
    </row>
    <row r="24917" spans="1:4" x14ac:dyDescent="0.3">
      <c r="A24917" t="s">
        <v>57698</v>
      </c>
      <c r="B24917" t="s">
        <v>40201</v>
      </c>
      <c r="C24917" t="s">
        <v>6243</v>
      </c>
      <c r="D24917" t="s">
        <v>61373</v>
      </c>
    </row>
    <row r="24918" spans="1:4" x14ac:dyDescent="0.3">
      <c r="A24918" t="s">
        <v>57699</v>
      </c>
      <c r="B24918" t="s">
        <v>41058</v>
      </c>
      <c r="C24918" t="s">
        <v>6243</v>
      </c>
      <c r="D24918" t="s">
        <v>61373</v>
      </c>
    </row>
    <row r="24919" spans="1:4" x14ac:dyDescent="0.3">
      <c r="A24919" t="s">
        <v>57700</v>
      </c>
      <c r="B24919" t="s">
        <v>40693</v>
      </c>
      <c r="C24919" t="s">
        <v>6243</v>
      </c>
      <c r="D24919" t="s">
        <v>61373</v>
      </c>
    </row>
    <row r="24920" spans="1:4" x14ac:dyDescent="0.3">
      <c r="A24920" t="s">
        <v>53609</v>
      </c>
      <c r="B24920" t="s">
        <v>39904</v>
      </c>
      <c r="C24920" t="s">
        <v>6244</v>
      </c>
      <c r="D24920" t="s">
        <v>61371</v>
      </c>
    </row>
    <row r="24921" spans="1:4" x14ac:dyDescent="0.3">
      <c r="A24921" t="s">
        <v>53590</v>
      </c>
      <c r="B24921" t="s">
        <v>41572</v>
      </c>
      <c r="C24921" t="s">
        <v>6244</v>
      </c>
      <c r="D24921" t="s">
        <v>61372</v>
      </c>
    </row>
    <row r="24922" spans="1:4" x14ac:dyDescent="0.3">
      <c r="A24922" t="s">
        <v>43283</v>
      </c>
      <c r="B24922" t="s">
        <v>40619</v>
      </c>
      <c r="C24922" t="s">
        <v>6244</v>
      </c>
      <c r="D24922" t="s">
        <v>61373</v>
      </c>
    </row>
    <row r="24923" spans="1:4" x14ac:dyDescent="0.3">
      <c r="A24923" t="s">
        <v>57701</v>
      </c>
      <c r="B24923" t="s">
        <v>40030</v>
      </c>
      <c r="C24923" t="s">
        <v>6244</v>
      </c>
      <c r="D24923" t="s">
        <v>61373</v>
      </c>
    </row>
    <row r="24924" spans="1:4" x14ac:dyDescent="0.3">
      <c r="A24924" t="s">
        <v>6341</v>
      </c>
      <c r="B24924" t="s">
        <v>39984</v>
      </c>
      <c r="C24924" t="s">
        <v>6244</v>
      </c>
      <c r="D24924" t="s">
        <v>61373</v>
      </c>
    </row>
    <row r="24925" spans="1:4" x14ac:dyDescent="0.3">
      <c r="A24925" t="s">
        <v>57702</v>
      </c>
      <c r="B24925" t="s">
        <v>41631</v>
      </c>
      <c r="C24925" t="s">
        <v>6244</v>
      </c>
      <c r="D24925" t="s">
        <v>61373</v>
      </c>
    </row>
    <row r="24926" spans="1:4" x14ac:dyDescent="0.3">
      <c r="A24926" t="s">
        <v>54689</v>
      </c>
      <c r="B24926" t="s">
        <v>47431</v>
      </c>
      <c r="C24926" t="s">
        <v>6245</v>
      </c>
      <c r="D24926" t="s">
        <v>61371</v>
      </c>
    </row>
    <row r="24927" spans="1:4" x14ac:dyDescent="0.3">
      <c r="A24927" t="s">
        <v>53480</v>
      </c>
      <c r="B24927" t="s">
        <v>43980</v>
      </c>
      <c r="C24927" t="s">
        <v>6245</v>
      </c>
      <c r="D24927" t="s">
        <v>61372</v>
      </c>
    </row>
    <row r="24928" spans="1:4" x14ac:dyDescent="0.3">
      <c r="A24928" t="s">
        <v>46883</v>
      </c>
      <c r="B24928" t="s">
        <v>41733</v>
      </c>
      <c r="C24928" t="s">
        <v>6245</v>
      </c>
      <c r="D24928" t="s">
        <v>61373</v>
      </c>
    </row>
    <row r="24929" spans="1:4" x14ac:dyDescent="0.3">
      <c r="A24929" t="s">
        <v>57703</v>
      </c>
      <c r="B24929" t="s">
        <v>41521</v>
      </c>
      <c r="C24929" t="s">
        <v>6245</v>
      </c>
      <c r="D24929" t="s">
        <v>61373</v>
      </c>
    </row>
    <row r="24930" spans="1:4" x14ac:dyDescent="0.3">
      <c r="A24930" t="s">
        <v>54471</v>
      </c>
      <c r="B24930" t="s">
        <v>57704</v>
      </c>
      <c r="C24930" t="s">
        <v>6245</v>
      </c>
      <c r="D24930" t="s">
        <v>61373</v>
      </c>
    </row>
    <row r="24931" spans="1:4" x14ac:dyDescent="0.3">
      <c r="A24931" t="s">
        <v>57705</v>
      </c>
      <c r="B24931" t="s">
        <v>40318</v>
      </c>
      <c r="C24931" t="s">
        <v>6245</v>
      </c>
      <c r="D24931" t="s">
        <v>61373</v>
      </c>
    </row>
    <row r="24932" spans="1:4" x14ac:dyDescent="0.3">
      <c r="A24932" t="s">
        <v>6553</v>
      </c>
      <c r="B24932" t="s">
        <v>41003</v>
      </c>
      <c r="C24932" t="s">
        <v>6246</v>
      </c>
      <c r="D24932" t="s">
        <v>61371</v>
      </c>
    </row>
    <row r="24933" spans="1:4" x14ac:dyDescent="0.3">
      <c r="A24933" t="s">
        <v>48108</v>
      </c>
      <c r="B24933" t="s">
        <v>41936</v>
      </c>
      <c r="C24933" t="s">
        <v>6246</v>
      </c>
      <c r="D24933" t="s">
        <v>61372</v>
      </c>
    </row>
    <row r="24934" spans="1:4" x14ac:dyDescent="0.3">
      <c r="A24934" t="s">
        <v>57706</v>
      </c>
      <c r="B24934" t="s">
        <v>41431</v>
      </c>
      <c r="C24934" t="s">
        <v>6246</v>
      </c>
      <c r="D24934" t="s">
        <v>61373</v>
      </c>
    </row>
    <row r="24935" spans="1:4" x14ac:dyDescent="0.3">
      <c r="A24935" t="s">
        <v>46280</v>
      </c>
      <c r="B24935" t="s">
        <v>57707</v>
      </c>
      <c r="C24935" t="s">
        <v>6246</v>
      </c>
      <c r="D24935" t="s">
        <v>61373</v>
      </c>
    </row>
    <row r="24936" spans="1:4" x14ac:dyDescent="0.3">
      <c r="A24936" t="s">
        <v>57708</v>
      </c>
      <c r="B24936" t="s">
        <v>40320</v>
      </c>
      <c r="C24936" t="s">
        <v>6246</v>
      </c>
      <c r="D24936" t="s">
        <v>61373</v>
      </c>
    </row>
    <row r="24937" spans="1:4" x14ac:dyDescent="0.3">
      <c r="A24937" t="s">
        <v>57709</v>
      </c>
      <c r="B24937" t="s">
        <v>39862</v>
      </c>
      <c r="C24937" t="s">
        <v>6246</v>
      </c>
      <c r="D24937" t="s">
        <v>61373</v>
      </c>
    </row>
    <row r="24938" spans="1:4" x14ac:dyDescent="0.3">
      <c r="A24938" t="s">
        <v>57710</v>
      </c>
      <c r="B24938" t="s">
        <v>56472</v>
      </c>
      <c r="C24938" t="s">
        <v>6247</v>
      </c>
      <c r="D24938" t="s">
        <v>61373</v>
      </c>
    </row>
    <row r="24939" spans="1:4" x14ac:dyDescent="0.3">
      <c r="A24939" t="s">
        <v>57038</v>
      </c>
      <c r="B24939" t="s">
        <v>41733</v>
      </c>
      <c r="C24939" t="s">
        <v>6248</v>
      </c>
      <c r="D24939" t="s">
        <v>61371</v>
      </c>
    </row>
    <row r="24940" spans="1:4" x14ac:dyDescent="0.3">
      <c r="A24940" t="s">
        <v>57711</v>
      </c>
      <c r="B24940" t="s">
        <v>40076</v>
      </c>
      <c r="C24940" t="s">
        <v>6248</v>
      </c>
      <c r="D24940" t="s">
        <v>61373</v>
      </c>
    </row>
    <row r="24941" spans="1:4" x14ac:dyDescent="0.3">
      <c r="A24941" t="s">
        <v>40650</v>
      </c>
      <c r="B24941" t="s">
        <v>57712</v>
      </c>
      <c r="C24941" t="s">
        <v>6248</v>
      </c>
      <c r="D24941" t="s">
        <v>61373</v>
      </c>
    </row>
    <row r="24942" spans="1:4" x14ac:dyDescent="0.3">
      <c r="A24942" t="s">
        <v>57713</v>
      </c>
      <c r="B24942" t="s">
        <v>39939</v>
      </c>
      <c r="C24942" t="s">
        <v>6248</v>
      </c>
      <c r="D24942" t="s">
        <v>61373</v>
      </c>
    </row>
    <row r="24943" spans="1:4" x14ac:dyDescent="0.3">
      <c r="A24943" t="s">
        <v>56672</v>
      </c>
      <c r="B24943" t="s">
        <v>40381</v>
      </c>
      <c r="C24943" t="s">
        <v>6248</v>
      </c>
      <c r="D24943" t="s">
        <v>61373</v>
      </c>
    </row>
    <row r="24944" spans="1:4" x14ac:dyDescent="0.3">
      <c r="A24944" t="s">
        <v>57714</v>
      </c>
      <c r="B24944" t="s">
        <v>57715</v>
      </c>
      <c r="C24944" t="s">
        <v>6248</v>
      </c>
      <c r="D24944" t="s">
        <v>61373</v>
      </c>
    </row>
    <row r="24945" spans="1:4" x14ac:dyDescent="0.3">
      <c r="A24945" t="s">
        <v>57716</v>
      </c>
      <c r="B24945" t="s">
        <v>42363</v>
      </c>
      <c r="C24945" t="s">
        <v>6249</v>
      </c>
      <c r="D24945" t="s">
        <v>61371</v>
      </c>
    </row>
    <row r="24946" spans="1:4" x14ac:dyDescent="0.3">
      <c r="A24946" t="s">
        <v>57717</v>
      </c>
      <c r="B24946" t="s">
        <v>39991</v>
      </c>
      <c r="C24946" t="s">
        <v>6249</v>
      </c>
      <c r="D24946" t="s">
        <v>61372</v>
      </c>
    </row>
    <row r="24947" spans="1:4" x14ac:dyDescent="0.3">
      <c r="A24947" t="s">
        <v>45325</v>
      </c>
      <c r="B24947" t="s">
        <v>40287</v>
      </c>
      <c r="C24947" t="s">
        <v>6249</v>
      </c>
      <c r="D24947" t="s">
        <v>61373</v>
      </c>
    </row>
    <row r="24948" spans="1:4" x14ac:dyDescent="0.3">
      <c r="A24948" t="s">
        <v>41143</v>
      </c>
      <c r="B24948" t="s">
        <v>39873</v>
      </c>
      <c r="C24948" t="s">
        <v>6249</v>
      </c>
      <c r="D24948" t="s">
        <v>61373</v>
      </c>
    </row>
    <row r="24949" spans="1:4" x14ac:dyDescent="0.3">
      <c r="A24949" t="s">
        <v>57718</v>
      </c>
      <c r="B24949" t="s">
        <v>41993</v>
      </c>
      <c r="C24949" t="s">
        <v>6249</v>
      </c>
      <c r="D24949" t="s">
        <v>61373</v>
      </c>
    </row>
    <row r="24950" spans="1:4" x14ac:dyDescent="0.3">
      <c r="A24950" t="s">
        <v>57719</v>
      </c>
      <c r="B24950" t="s">
        <v>40462</v>
      </c>
      <c r="C24950" t="s">
        <v>6249</v>
      </c>
      <c r="D24950" t="s">
        <v>61373</v>
      </c>
    </row>
    <row r="24951" spans="1:4" x14ac:dyDescent="0.3">
      <c r="A24951" t="s">
        <v>6259</v>
      </c>
      <c r="B24951" t="s">
        <v>39957</v>
      </c>
      <c r="C24951" t="s">
        <v>6250</v>
      </c>
      <c r="D24951" t="s">
        <v>61371</v>
      </c>
    </row>
    <row r="24952" spans="1:4" x14ac:dyDescent="0.3">
      <c r="A24952" t="s">
        <v>41366</v>
      </c>
      <c r="B24952" t="s">
        <v>39884</v>
      </c>
      <c r="C24952" t="s">
        <v>6250</v>
      </c>
      <c r="D24952" t="s">
        <v>61373</v>
      </c>
    </row>
    <row r="24953" spans="1:4" x14ac:dyDescent="0.3">
      <c r="A24953" t="s">
        <v>57720</v>
      </c>
      <c r="B24953" t="s">
        <v>41578</v>
      </c>
      <c r="C24953" t="s">
        <v>6250</v>
      </c>
      <c r="D24953" t="s">
        <v>61373</v>
      </c>
    </row>
    <row r="24954" spans="1:4" x14ac:dyDescent="0.3">
      <c r="A24954" t="s">
        <v>51278</v>
      </c>
      <c r="B24954" t="s">
        <v>39904</v>
      </c>
      <c r="C24954" t="s">
        <v>6250</v>
      </c>
      <c r="D24954" t="s">
        <v>61373</v>
      </c>
    </row>
    <row r="24955" spans="1:4" x14ac:dyDescent="0.3">
      <c r="A24955" t="s">
        <v>42966</v>
      </c>
      <c r="B24955" t="s">
        <v>42076</v>
      </c>
      <c r="C24955" t="s">
        <v>6250</v>
      </c>
      <c r="D24955" t="s">
        <v>61373</v>
      </c>
    </row>
    <row r="24956" spans="1:4" x14ac:dyDescent="0.3">
      <c r="A24956" t="s">
        <v>57721</v>
      </c>
      <c r="B24956" t="s">
        <v>57707</v>
      </c>
      <c r="C24956" t="s">
        <v>6250</v>
      </c>
      <c r="D24956" t="s">
        <v>61373</v>
      </c>
    </row>
    <row r="24957" spans="1:4" x14ac:dyDescent="0.3">
      <c r="A24957" t="s">
        <v>57722</v>
      </c>
      <c r="B24957" t="s">
        <v>57723</v>
      </c>
      <c r="C24957" t="s">
        <v>6251</v>
      </c>
      <c r="D24957" t="s">
        <v>61371</v>
      </c>
    </row>
    <row r="24958" spans="1:4" x14ac:dyDescent="0.3">
      <c r="A24958" t="s">
        <v>57724</v>
      </c>
      <c r="B24958" t="s">
        <v>40483</v>
      </c>
      <c r="C24958" t="s">
        <v>6251</v>
      </c>
      <c r="D24958" t="s">
        <v>61372</v>
      </c>
    </row>
    <row r="24959" spans="1:4" x14ac:dyDescent="0.3">
      <c r="A24959" t="s">
        <v>57725</v>
      </c>
      <c r="B24959" t="s">
        <v>57726</v>
      </c>
      <c r="C24959" t="s">
        <v>6251</v>
      </c>
      <c r="D24959" t="s">
        <v>61373</v>
      </c>
    </row>
    <row r="24960" spans="1:4" x14ac:dyDescent="0.3">
      <c r="A24960" t="s">
        <v>57725</v>
      </c>
      <c r="B24960" t="s">
        <v>39875</v>
      </c>
      <c r="C24960" t="s">
        <v>6251</v>
      </c>
      <c r="D24960" t="s">
        <v>61373</v>
      </c>
    </row>
    <row r="24961" spans="1:4" x14ac:dyDescent="0.3">
      <c r="A24961" t="s">
        <v>40188</v>
      </c>
      <c r="B24961" t="s">
        <v>57727</v>
      </c>
      <c r="C24961" t="s">
        <v>6251</v>
      </c>
      <c r="D24961" t="s">
        <v>61373</v>
      </c>
    </row>
    <row r="24962" spans="1:4" x14ac:dyDescent="0.3">
      <c r="A24962" t="s">
        <v>41942</v>
      </c>
      <c r="B24962" t="s">
        <v>40381</v>
      </c>
      <c r="C24962" t="s">
        <v>6251</v>
      </c>
      <c r="D24962" t="s">
        <v>61373</v>
      </c>
    </row>
    <row r="24963" spans="1:4" x14ac:dyDescent="0.3">
      <c r="A24963" t="s">
        <v>57728</v>
      </c>
      <c r="B24963" t="s">
        <v>40182</v>
      </c>
      <c r="C24963" t="s">
        <v>6252</v>
      </c>
      <c r="D24963" t="s">
        <v>61371</v>
      </c>
    </row>
    <row r="24964" spans="1:4" x14ac:dyDescent="0.3">
      <c r="A24964" t="s">
        <v>57729</v>
      </c>
      <c r="B24964" t="s">
        <v>39982</v>
      </c>
      <c r="C24964" t="s">
        <v>6252</v>
      </c>
      <c r="D24964" t="s">
        <v>61372</v>
      </c>
    </row>
    <row r="24965" spans="1:4" x14ac:dyDescent="0.3">
      <c r="A24965" t="s">
        <v>40188</v>
      </c>
      <c r="B24965" t="s">
        <v>57730</v>
      </c>
      <c r="C24965" t="s">
        <v>6252</v>
      </c>
      <c r="D24965" t="s">
        <v>61373</v>
      </c>
    </row>
    <row r="24966" spans="1:4" x14ac:dyDescent="0.3">
      <c r="A24966" t="s">
        <v>51182</v>
      </c>
      <c r="B24966" t="s">
        <v>40320</v>
      </c>
      <c r="C24966" t="s">
        <v>6252</v>
      </c>
      <c r="D24966" t="s">
        <v>61373</v>
      </c>
    </row>
    <row r="24967" spans="1:4" x14ac:dyDescent="0.3">
      <c r="A24967" t="s">
        <v>57731</v>
      </c>
      <c r="B24967" t="s">
        <v>40904</v>
      </c>
      <c r="C24967" t="s">
        <v>6252</v>
      </c>
      <c r="D24967" t="s">
        <v>61373</v>
      </c>
    </row>
    <row r="24968" spans="1:4" x14ac:dyDescent="0.3">
      <c r="A24968" t="s">
        <v>57732</v>
      </c>
      <c r="B24968" t="s">
        <v>39957</v>
      </c>
      <c r="C24968" t="s">
        <v>6253</v>
      </c>
      <c r="D24968" t="s">
        <v>61371</v>
      </c>
    </row>
    <row r="24969" spans="1:4" x14ac:dyDescent="0.3">
      <c r="A24969" t="s">
        <v>6240</v>
      </c>
      <c r="B24969" t="s">
        <v>40203</v>
      </c>
      <c r="C24969" t="s">
        <v>6253</v>
      </c>
      <c r="D24969" t="s">
        <v>61372</v>
      </c>
    </row>
    <row r="24970" spans="1:4" x14ac:dyDescent="0.3">
      <c r="A24970" t="s">
        <v>57733</v>
      </c>
      <c r="B24970" t="s">
        <v>57734</v>
      </c>
      <c r="C24970" t="s">
        <v>6253</v>
      </c>
      <c r="D24970" t="s">
        <v>61373</v>
      </c>
    </row>
    <row r="24971" spans="1:4" x14ac:dyDescent="0.3">
      <c r="A24971" t="s">
        <v>57735</v>
      </c>
      <c r="B24971" t="s">
        <v>39873</v>
      </c>
      <c r="C24971" t="s">
        <v>6253</v>
      </c>
      <c r="D24971" t="s">
        <v>61373</v>
      </c>
    </row>
    <row r="24972" spans="1:4" x14ac:dyDescent="0.3">
      <c r="A24972" t="s">
        <v>1006</v>
      </c>
      <c r="B24972" t="s">
        <v>39893</v>
      </c>
      <c r="C24972" t="s">
        <v>6253</v>
      </c>
      <c r="D24972" t="s">
        <v>61373</v>
      </c>
    </row>
    <row r="24973" spans="1:4" x14ac:dyDescent="0.3">
      <c r="A24973" t="s">
        <v>57736</v>
      </c>
      <c r="B24973" t="s">
        <v>57737</v>
      </c>
      <c r="C24973" t="s">
        <v>6254</v>
      </c>
      <c r="D24973" t="s">
        <v>61371</v>
      </c>
    </row>
    <row r="24974" spans="1:4" x14ac:dyDescent="0.3">
      <c r="A24974" t="s">
        <v>57738</v>
      </c>
      <c r="B24974" t="s">
        <v>39923</v>
      </c>
      <c r="C24974" t="s">
        <v>6254</v>
      </c>
      <c r="D24974" t="s">
        <v>61373</v>
      </c>
    </row>
    <row r="24975" spans="1:4" x14ac:dyDescent="0.3">
      <c r="A24975" t="s">
        <v>57739</v>
      </c>
      <c r="B24975" t="s">
        <v>40156</v>
      </c>
      <c r="C24975" t="s">
        <v>6254</v>
      </c>
      <c r="D24975" t="s">
        <v>61373</v>
      </c>
    </row>
    <row r="24976" spans="1:4" x14ac:dyDescent="0.3">
      <c r="A24976" t="s">
        <v>4543</v>
      </c>
      <c r="B24976" t="s">
        <v>56656</v>
      </c>
      <c r="C24976" t="s">
        <v>6254</v>
      </c>
      <c r="D24976" t="s">
        <v>61373</v>
      </c>
    </row>
    <row r="24977" spans="1:4" x14ac:dyDescent="0.3">
      <c r="A24977" t="s">
        <v>57740</v>
      </c>
      <c r="B24977" t="s">
        <v>39904</v>
      </c>
      <c r="C24977" t="s">
        <v>6254</v>
      </c>
      <c r="D24977" t="s">
        <v>61373</v>
      </c>
    </row>
    <row r="24978" spans="1:4" x14ac:dyDescent="0.3">
      <c r="A24978" t="s">
        <v>57741</v>
      </c>
      <c r="B24978" t="s">
        <v>57742</v>
      </c>
      <c r="C24978" t="s">
        <v>6254</v>
      </c>
      <c r="D24978" t="s">
        <v>61373</v>
      </c>
    </row>
    <row r="24979" spans="1:4" x14ac:dyDescent="0.3">
      <c r="A24979" t="s">
        <v>40060</v>
      </c>
      <c r="B24979" t="s">
        <v>57743</v>
      </c>
      <c r="C24979" t="s">
        <v>6255</v>
      </c>
      <c r="D24979" t="s">
        <v>61371</v>
      </c>
    </row>
    <row r="24980" spans="1:4" x14ac:dyDescent="0.3">
      <c r="A24980" t="s">
        <v>57744</v>
      </c>
      <c r="B24980" t="s">
        <v>43206</v>
      </c>
      <c r="C24980" t="s">
        <v>6255</v>
      </c>
      <c r="D24980" t="s">
        <v>61372</v>
      </c>
    </row>
    <row r="24981" spans="1:4" x14ac:dyDescent="0.3">
      <c r="A24981" t="s">
        <v>40060</v>
      </c>
      <c r="B24981" t="s">
        <v>57745</v>
      </c>
      <c r="C24981" t="s">
        <v>6255</v>
      </c>
      <c r="D24981" t="s">
        <v>61373</v>
      </c>
    </row>
    <row r="24982" spans="1:4" x14ac:dyDescent="0.3">
      <c r="A24982" t="s">
        <v>57746</v>
      </c>
      <c r="B24982" t="s">
        <v>40205</v>
      </c>
      <c r="C24982" t="s">
        <v>6255</v>
      </c>
      <c r="D24982" t="s">
        <v>61373</v>
      </c>
    </row>
    <row r="24983" spans="1:4" x14ac:dyDescent="0.3">
      <c r="A24983" t="s">
        <v>57747</v>
      </c>
      <c r="B24983" t="s">
        <v>40003</v>
      </c>
      <c r="C24983" t="s">
        <v>6255</v>
      </c>
      <c r="D24983" t="s">
        <v>61373</v>
      </c>
    </row>
    <row r="24984" spans="1:4" x14ac:dyDescent="0.3">
      <c r="A24984" t="s">
        <v>57748</v>
      </c>
      <c r="B24984" t="s">
        <v>42251</v>
      </c>
      <c r="C24984" t="s">
        <v>6256</v>
      </c>
      <c r="D24984" t="s">
        <v>61371</v>
      </c>
    </row>
    <row r="24985" spans="1:4" x14ac:dyDescent="0.3">
      <c r="A24985" t="s">
        <v>43139</v>
      </c>
      <c r="B24985" t="s">
        <v>39957</v>
      </c>
      <c r="C24985" t="s">
        <v>6256</v>
      </c>
      <c r="D24985" t="s">
        <v>61372</v>
      </c>
    </row>
    <row r="24986" spans="1:4" x14ac:dyDescent="0.3">
      <c r="A24986" t="s">
        <v>43111</v>
      </c>
      <c r="B24986" t="s">
        <v>39939</v>
      </c>
      <c r="C24986" t="s">
        <v>6256</v>
      </c>
      <c r="D24986" t="s">
        <v>61373</v>
      </c>
    </row>
    <row r="24987" spans="1:4" x14ac:dyDescent="0.3">
      <c r="A24987" t="s">
        <v>3811</v>
      </c>
      <c r="B24987" t="s">
        <v>57749</v>
      </c>
      <c r="C24987" t="s">
        <v>6256</v>
      </c>
      <c r="D24987" t="s">
        <v>61373</v>
      </c>
    </row>
    <row r="24988" spans="1:4" x14ac:dyDescent="0.3">
      <c r="A24988" t="s">
        <v>46552</v>
      </c>
      <c r="B24988" t="s">
        <v>41631</v>
      </c>
      <c r="C24988" t="s">
        <v>6256</v>
      </c>
      <c r="D24988" t="s">
        <v>61373</v>
      </c>
    </row>
    <row r="24989" spans="1:4" x14ac:dyDescent="0.3">
      <c r="A24989" t="s">
        <v>57750</v>
      </c>
      <c r="B24989" t="s">
        <v>40381</v>
      </c>
      <c r="C24989" t="s">
        <v>6257</v>
      </c>
      <c r="D24989" t="s">
        <v>61371</v>
      </c>
    </row>
    <row r="24990" spans="1:4" x14ac:dyDescent="0.3">
      <c r="A24990" t="s">
        <v>57751</v>
      </c>
      <c r="B24990" t="s">
        <v>40208</v>
      </c>
      <c r="C24990" t="s">
        <v>6257</v>
      </c>
      <c r="D24990" t="s">
        <v>61373</v>
      </c>
    </row>
    <row r="24991" spans="1:4" x14ac:dyDescent="0.3">
      <c r="A24991" t="s">
        <v>55544</v>
      </c>
      <c r="B24991" t="s">
        <v>57752</v>
      </c>
      <c r="C24991" t="s">
        <v>6257</v>
      </c>
      <c r="D24991" t="s">
        <v>61373</v>
      </c>
    </row>
    <row r="24992" spans="1:4" x14ac:dyDescent="0.3">
      <c r="A24992" t="s">
        <v>57753</v>
      </c>
      <c r="B24992" t="s">
        <v>41733</v>
      </c>
      <c r="C24992" t="s">
        <v>6257</v>
      </c>
      <c r="D24992" t="s">
        <v>61373</v>
      </c>
    </row>
    <row r="24993" spans="1:4" x14ac:dyDescent="0.3">
      <c r="A24993" t="s">
        <v>57754</v>
      </c>
      <c r="B24993" t="s">
        <v>40196</v>
      </c>
      <c r="C24993" t="s">
        <v>6257</v>
      </c>
      <c r="D24993" t="s">
        <v>61373</v>
      </c>
    </row>
    <row r="24994" spans="1:4" x14ac:dyDescent="0.3">
      <c r="A24994" t="s">
        <v>41135</v>
      </c>
      <c r="B24994" t="s">
        <v>41178</v>
      </c>
      <c r="C24994" t="s">
        <v>6257</v>
      </c>
      <c r="D24994" t="s">
        <v>61373</v>
      </c>
    </row>
    <row r="24995" spans="1:4" x14ac:dyDescent="0.3">
      <c r="A24995" t="s">
        <v>46581</v>
      </c>
      <c r="B24995" t="s">
        <v>57755</v>
      </c>
      <c r="C24995" t="s">
        <v>6258</v>
      </c>
      <c r="D24995" t="s">
        <v>61371</v>
      </c>
    </row>
    <row r="24996" spans="1:4" x14ac:dyDescent="0.3">
      <c r="A24996" t="s">
        <v>57756</v>
      </c>
      <c r="B24996" t="s">
        <v>42949</v>
      </c>
      <c r="C24996" t="s">
        <v>6258</v>
      </c>
      <c r="D24996" t="s">
        <v>61372</v>
      </c>
    </row>
    <row r="24997" spans="1:4" x14ac:dyDescent="0.3">
      <c r="A24997" t="s">
        <v>6781</v>
      </c>
      <c r="B24997" t="s">
        <v>42381</v>
      </c>
      <c r="C24997" t="s">
        <v>6258</v>
      </c>
      <c r="D24997" t="s">
        <v>61373</v>
      </c>
    </row>
    <row r="24998" spans="1:4" x14ac:dyDescent="0.3">
      <c r="A24998" t="s">
        <v>40093</v>
      </c>
      <c r="B24998" t="s">
        <v>39953</v>
      </c>
      <c r="C24998" t="s">
        <v>6258</v>
      </c>
      <c r="D24998" t="s">
        <v>61373</v>
      </c>
    </row>
    <row r="24999" spans="1:4" x14ac:dyDescent="0.3">
      <c r="A24999" t="s">
        <v>57757</v>
      </c>
      <c r="B24999" t="s">
        <v>39984</v>
      </c>
      <c r="C24999" t="s">
        <v>6258</v>
      </c>
      <c r="D24999" t="s">
        <v>61373</v>
      </c>
    </row>
    <row r="25000" spans="1:4" x14ac:dyDescent="0.3">
      <c r="A25000" t="s">
        <v>57758</v>
      </c>
      <c r="B25000" t="s">
        <v>57759</v>
      </c>
      <c r="C25000" t="s">
        <v>6258</v>
      </c>
      <c r="D25000" t="s">
        <v>61373</v>
      </c>
    </row>
    <row r="25001" spans="1:4" x14ac:dyDescent="0.3">
      <c r="A25001" t="s">
        <v>40363</v>
      </c>
      <c r="B25001" t="s">
        <v>40086</v>
      </c>
      <c r="C25001" t="s">
        <v>6289</v>
      </c>
      <c r="D25001" t="s">
        <v>61371</v>
      </c>
    </row>
    <row r="25002" spans="1:4" x14ac:dyDescent="0.3">
      <c r="A25002" t="s">
        <v>54025</v>
      </c>
      <c r="B25002" t="s">
        <v>43919</v>
      </c>
      <c r="C25002" t="s">
        <v>6289</v>
      </c>
      <c r="D25002" t="s">
        <v>61373</v>
      </c>
    </row>
    <row r="25003" spans="1:4" x14ac:dyDescent="0.3">
      <c r="A25003" t="s">
        <v>57517</v>
      </c>
      <c r="B25003" t="s">
        <v>57760</v>
      </c>
      <c r="C25003" t="s">
        <v>6289</v>
      </c>
      <c r="D25003" t="s">
        <v>61373</v>
      </c>
    </row>
    <row r="25004" spans="1:4" x14ac:dyDescent="0.3">
      <c r="A25004" t="s">
        <v>57761</v>
      </c>
      <c r="B25004" t="s">
        <v>41723</v>
      </c>
      <c r="C25004" t="s">
        <v>6289</v>
      </c>
      <c r="D25004" t="s">
        <v>61373</v>
      </c>
    </row>
    <row r="25005" spans="1:4" x14ac:dyDescent="0.3">
      <c r="A25005" t="s">
        <v>54728</v>
      </c>
      <c r="B25005" t="s">
        <v>39867</v>
      </c>
      <c r="C25005" t="s">
        <v>6289</v>
      </c>
      <c r="D25005" t="s">
        <v>61373</v>
      </c>
    </row>
    <row r="25006" spans="1:4" x14ac:dyDescent="0.3">
      <c r="A25006" t="s">
        <v>47469</v>
      </c>
      <c r="B25006" t="s">
        <v>44449</v>
      </c>
      <c r="C25006" t="s">
        <v>6289</v>
      </c>
      <c r="D25006" t="s">
        <v>61373</v>
      </c>
    </row>
    <row r="25007" spans="1:4" x14ac:dyDescent="0.3">
      <c r="A25007" t="s">
        <v>57762</v>
      </c>
      <c r="B25007" t="s">
        <v>39939</v>
      </c>
      <c r="C25007" t="s">
        <v>6289</v>
      </c>
      <c r="D25007" t="s">
        <v>61373</v>
      </c>
    </row>
    <row r="25008" spans="1:4" x14ac:dyDescent="0.3">
      <c r="A25008" t="s">
        <v>57763</v>
      </c>
      <c r="B25008" t="s">
        <v>40894</v>
      </c>
      <c r="C25008" t="s">
        <v>6289</v>
      </c>
      <c r="D25008" t="s">
        <v>61373</v>
      </c>
    </row>
    <row r="25009" spans="1:4" x14ac:dyDescent="0.3">
      <c r="A25009" t="s">
        <v>44219</v>
      </c>
      <c r="B25009" t="s">
        <v>39895</v>
      </c>
      <c r="C25009" t="s">
        <v>6289</v>
      </c>
      <c r="D25009" t="s">
        <v>61373</v>
      </c>
    </row>
    <row r="25010" spans="1:4" x14ac:dyDescent="0.3">
      <c r="A25010" t="s">
        <v>55835</v>
      </c>
      <c r="B25010" t="s">
        <v>40076</v>
      </c>
      <c r="C25010" t="s">
        <v>6291</v>
      </c>
      <c r="D25010" t="s">
        <v>61371</v>
      </c>
    </row>
    <row r="25011" spans="1:4" x14ac:dyDescent="0.3">
      <c r="A25011" t="s">
        <v>57764</v>
      </c>
      <c r="B25011" t="s">
        <v>42200</v>
      </c>
      <c r="C25011" t="s">
        <v>6291</v>
      </c>
      <c r="D25011" t="s">
        <v>61372</v>
      </c>
    </row>
    <row r="25012" spans="1:4" x14ac:dyDescent="0.3">
      <c r="A25012" t="s">
        <v>45821</v>
      </c>
      <c r="B25012" t="s">
        <v>40357</v>
      </c>
      <c r="C25012" t="s">
        <v>6291</v>
      </c>
      <c r="D25012" t="s">
        <v>61373</v>
      </c>
    </row>
    <row r="25013" spans="1:4" x14ac:dyDescent="0.3">
      <c r="A25013" t="s">
        <v>57765</v>
      </c>
      <c r="B25013" t="s">
        <v>53543</v>
      </c>
      <c r="C25013" t="s">
        <v>6291</v>
      </c>
      <c r="D25013" t="s">
        <v>61373</v>
      </c>
    </row>
    <row r="25014" spans="1:4" x14ac:dyDescent="0.3">
      <c r="A25014" t="s">
        <v>57766</v>
      </c>
      <c r="B25014" t="s">
        <v>40316</v>
      </c>
      <c r="C25014" t="s">
        <v>6291</v>
      </c>
      <c r="D25014" t="s">
        <v>61373</v>
      </c>
    </row>
    <row r="25015" spans="1:4" x14ac:dyDescent="0.3">
      <c r="A25015" t="s">
        <v>47760</v>
      </c>
      <c r="B25015" t="s">
        <v>41733</v>
      </c>
      <c r="C25015" t="s">
        <v>6291</v>
      </c>
      <c r="D25015" t="s">
        <v>61373</v>
      </c>
    </row>
    <row r="25016" spans="1:4" x14ac:dyDescent="0.3">
      <c r="A25016" t="s">
        <v>44298</v>
      </c>
      <c r="B25016" t="s">
        <v>39927</v>
      </c>
      <c r="C25016" t="s">
        <v>6292</v>
      </c>
      <c r="D25016" t="s">
        <v>61371</v>
      </c>
    </row>
    <row r="25017" spans="1:4" x14ac:dyDescent="0.3">
      <c r="A25017" t="s">
        <v>41181</v>
      </c>
      <c r="B25017" t="s">
        <v>57767</v>
      </c>
      <c r="C25017" t="s">
        <v>6292</v>
      </c>
      <c r="D25017" t="s">
        <v>61372</v>
      </c>
    </row>
    <row r="25018" spans="1:4" x14ac:dyDescent="0.3">
      <c r="A25018" t="s">
        <v>57768</v>
      </c>
      <c r="B25018" t="s">
        <v>40182</v>
      </c>
      <c r="C25018" t="s">
        <v>6292</v>
      </c>
      <c r="D25018" t="s">
        <v>61373</v>
      </c>
    </row>
    <row r="25019" spans="1:4" x14ac:dyDescent="0.3">
      <c r="A25019" t="s">
        <v>57769</v>
      </c>
      <c r="B25019" t="s">
        <v>39906</v>
      </c>
      <c r="C25019" t="s">
        <v>6292</v>
      </c>
      <c r="D25019" t="s">
        <v>61373</v>
      </c>
    </row>
    <row r="25020" spans="1:4" x14ac:dyDescent="0.3">
      <c r="A25020" t="s">
        <v>57770</v>
      </c>
      <c r="B25020" t="s">
        <v>41765</v>
      </c>
      <c r="C25020" t="s">
        <v>6292</v>
      </c>
      <c r="D25020" t="s">
        <v>61373</v>
      </c>
    </row>
    <row r="25021" spans="1:4" x14ac:dyDescent="0.3">
      <c r="A25021" t="s">
        <v>57771</v>
      </c>
      <c r="B25021" t="s">
        <v>40182</v>
      </c>
      <c r="C25021" t="s">
        <v>6293</v>
      </c>
      <c r="D25021" t="s">
        <v>61371</v>
      </c>
    </row>
    <row r="25022" spans="1:4" x14ac:dyDescent="0.3">
      <c r="A25022" t="s">
        <v>47469</v>
      </c>
      <c r="B25022" t="s">
        <v>39959</v>
      </c>
      <c r="C25022" t="s">
        <v>6293</v>
      </c>
      <c r="D25022" t="s">
        <v>61372</v>
      </c>
    </row>
    <row r="25023" spans="1:4" x14ac:dyDescent="0.3">
      <c r="A25023" t="s">
        <v>51982</v>
      </c>
      <c r="B25023" t="s">
        <v>40410</v>
      </c>
      <c r="C25023" t="s">
        <v>6293</v>
      </c>
      <c r="D25023" t="s">
        <v>61373</v>
      </c>
    </row>
    <row r="25024" spans="1:4" x14ac:dyDescent="0.3">
      <c r="A25024" t="s">
        <v>57772</v>
      </c>
      <c r="B25024" t="s">
        <v>57773</v>
      </c>
      <c r="C25024" t="s">
        <v>6293</v>
      </c>
      <c r="D25024" t="s">
        <v>61373</v>
      </c>
    </row>
    <row r="25025" spans="1:4" x14ac:dyDescent="0.3">
      <c r="A25025" t="s">
        <v>40002</v>
      </c>
      <c r="B25025" t="s">
        <v>42353</v>
      </c>
      <c r="C25025" t="s">
        <v>6293</v>
      </c>
      <c r="D25025" t="s">
        <v>61373</v>
      </c>
    </row>
    <row r="25026" spans="1:4" x14ac:dyDescent="0.3">
      <c r="A25026" t="s">
        <v>42570</v>
      </c>
      <c r="B25026" t="s">
        <v>40381</v>
      </c>
      <c r="C25026" t="s">
        <v>6293</v>
      </c>
      <c r="D25026" t="s">
        <v>61373</v>
      </c>
    </row>
    <row r="25027" spans="1:4" x14ac:dyDescent="0.3">
      <c r="A25027" t="s">
        <v>57774</v>
      </c>
      <c r="B25027" t="s">
        <v>42251</v>
      </c>
      <c r="C25027" t="s">
        <v>6294</v>
      </c>
      <c r="D25027" t="s">
        <v>61371</v>
      </c>
    </row>
    <row r="25028" spans="1:4" x14ac:dyDescent="0.3">
      <c r="A25028" t="s">
        <v>41214</v>
      </c>
      <c r="B25028" t="s">
        <v>57775</v>
      </c>
      <c r="C25028" t="s">
        <v>6294</v>
      </c>
      <c r="D25028" t="s">
        <v>61373</v>
      </c>
    </row>
    <row r="25029" spans="1:4" x14ac:dyDescent="0.3">
      <c r="A25029" t="s">
        <v>4115</v>
      </c>
      <c r="B25029" t="s">
        <v>45441</v>
      </c>
      <c r="C25029" t="s">
        <v>6294</v>
      </c>
      <c r="D25029" t="s">
        <v>61373</v>
      </c>
    </row>
    <row r="25030" spans="1:4" x14ac:dyDescent="0.3">
      <c r="A25030" t="s">
        <v>57776</v>
      </c>
      <c r="B25030" t="s">
        <v>41896</v>
      </c>
      <c r="C25030" t="s">
        <v>6294</v>
      </c>
      <c r="D25030" t="s">
        <v>61373</v>
      </c>
    </row>
    <row r="25031" spans="1:4" x14ac:dyDescent="0.3">
      <c r="A25031" t="s">
        <v>46525</v>
      </c>
      <c r="B25031" t="s">
        <v>39957</v>
      </c>
      <c r="C25031" t="s">
        <v>6294</v>
      </c>
      <c r="D25031" t="s">
        <v>61373</v>
      </c>
    </row>
    <row r="25032" spans="1:4" x14ac:dyDescent="0.3">
      <c r="A25032" t="s">
        <v>48518</v>
      </c>
      <c r="B25032" t="s">
        <v>39939</v>
      </c>
      <c r="C25032" t="s">
        <v>6295</v>
      </c>
      <c r="D25032" t="s">
        <v>61371</v>
      </c>
    </row>
    <row r="25033" spans="1:4" x14ac:dyDescent="0.3">
      <c r="A25033" t="s">
        <v>57777</v>
      </c>
      <c r="B25033" t="s">
        <v>41404</v>
      </c>
      <c r="C25033" t="s">
        <v>6295</v>
      </c>
      <c r="D25033" t="s">
        <v>61372</v>
      </c>
    </row>
    <row r="25034" spans="1:4" x14ac:dyDescent="0.3">
      <c r="A25034" t="s">
        <v>52729</v>
      </c>
      <c r="B25034" t="s">
        <v>39856</v>
      </c>
      <c r="C25034" t="s">
        <v>6295</v>
      </c>
      <c r="D25034" t="s">
        <v>61373</v>
      </c>
    </row>
    <row r="25035" spans="1:4" x14ac:dyDescent="0.3">
      <c r="A25035" t="s">
        <v>6293</v>
      </c>
      <c r="B25035" t="s">
        <v>57778</v>
      </c>
      <c r="C25035" t="s">
        <v>6295</v>
      </c>
      <c r="D25035" t="s">
        <v>61373</v>
      </c>
    </row>
    <row r="25036" spans="1:4" x14ac:dyDescent="0.3">
      <c r="A25036" t="s">
        <v>57779</v>
      </c>
      <c r="B25036" t="s">
        <v>39957</v>
      </c>
      <c r="C25036" t="s">
        <v>6295</v>
      </c>
      <c r="D25036" t="s">
        <v>61373</v>
      </c>
    </row>
    <row r="25037" spans="1:4" x14ac:dyDescent="0.3">
      <c r="A25037" t="s">
        <v>54623</v>
      </c>
      <c r="B25037" t="s">
        <v>41244</v>
      </c>
      <c r="C25037" t="s">
        <v>6295</v>
      </c>
      <c r="D25037" t="s">
        <v>61373</v>
      </c>
    </row>
    <row r="25038" spans="1:4" x14ac:dyDescent="0.3">
      <c r="A25038" t="s">
        <v>57780</v>
      </c>
      <c r="B25038" t="s">
        <v>40381</v>
      </c>
      <c r="C25038" t="s">
        <v>6295</v>
      </c>
      <c r="D25038" t="s">
        <v>61373</v>
      </c>
    </row>
    <row r="25039" spans="1:4" x14ac:dyDescent="0.3">
      <c r="A25039" t="s">
        <v>6364</v>
      </c>
      <c r="B25039" t="s">
        <v>57781</v>
      </c>
      <c r="C25039" t="s">
        <v>6295</v>
      </c>
      <c r="D25039" t="s">
        <v>61373</v>
      </c>
    </row>
    <row r="25040" spans="1:4" x14ac:dyDescent="0.3">
      <c r="A25040" t="s">
        <v>57782</v>
      </c>
      <c r="B25040" t="s">
        <v>40316</v>
      </c>
      <c r="C25040" t="s">
        <v>6296</v>
      </c>
      <c r="D25040" t="s">
        <v>61371</v>
      </c>
    </row>
    <row r="25041" spans="1:4" x14ac:dyDescent="0.3">
      <c r="A25041" t="s">
        <v>56104</v>
      </c>
      <c r="B25041" t="s">
        <v>57783</v>
      </c>
      <c r="C25041" t="s">
        <v>6296</v>
      </c>
      <c r="D25041" t="s">
        <v>61372</v>
      </c>
    </row>
    <row r="25042" spans="1:4" x14ac:dyDescent="0.3">
      <c r="A25042" t="s">
        <v>57784</v>
      </c>
      <c r="B25042" t="s">
        <v>39875</v>
      </c>
      <c r="C25042" t="s">
        <v>6296</v>
      </c>
      <c r="D25042" t="s">
        <v>61373</v>
      </c>
    </row>
    <row r="25043" spans="1:4" x14ac:dyDescent="0.3">
      <c r="A25043" t="s">
        <v>57785</v>
      </c>
      <c r="B25043" t="s">
        <v>39884</v>
      </c>
      <c r="C25043" t="s">
        <v>6296</v>
      </c>
      <c r="D25043" t="s">
        <v>61373</v>
      </c>
    </row>
    <row r="25044" spans="1:4" x14ac:dyDescent="0.3">
      <c r="A25044" t="s">
        <v>57786</v>
      </c>
      <c r="B25044" t="s">
        <v>40904</v>
      </c>
      <c r="C25044" t="s">
        <v>6296</v>
      </c>
      <c r="D25044" t="s">
        <v>61373</v>
      </c>
    </row>
    <row r="25045" spans="1:4" x14ac:dyDescent="0.3">
      <c r="A25045" t="s">
        <v>57787</v>
      </c>
      <c r="B25045" t="s">
        <v>39904</v>
      </c>
      <c r="C25045" t="s">
        <v>6296</v>
      </c>
      <c r="D25045" t="s">
        <v>61373</v>
      </c>
    </row>
    <row r="25046" spans="1:4" x14ac:dyDescent="0.3">
      <c r="A25046" t="s">
        <v>57468</v>
      </c>
      <c r="B25046" t="s">
        <v>39957</v>
      </c>
      <c r="C25046" t="s">
        <v>6296</v>
      </c>
      <c r="D25046" t="s">
        <v>61373</v>
      </c>
    </row>
    <row r="25047" spans="1:4" x14ac:dyDescent="0.3">
      <c r="A25047" t="s">
        <v>57788</v>
      </c>
      <c r="B25047" t="s">
        <v>40092</v>
      </c>
      <c r="C25047" t="s">
        <v>6296</v>
      </c>
      <c r="D25047" t="s">
        <v>61373</v>
      </c>
    </row>
    <row r="25048" spans="1:4" x14ac:dyDescent="0.3">
      <c r="A25048" t="s">
        <v>57789</v>
      </c>
      <c r="B25048" t="s">
        <v>43022</v>
      </c>
      <c r="C25048" t="s">
        <v>6297</v>
      </c>
      <c r="D25048" t="s">
        <v>61371</v>
      </c>
    </row>
    <row r="25049" spans="1:4" x14ac:dyDescent="0.3">
      <c r="A25049" t="s">
        <v>56376</v>
      </c>
      <c r="B25049" t="s">
        <v>40483</v>
      </c>
      <c r="C25049" t="s">
        <v>6297</v>
      </c>
      <c r="D25049" t="s">
        <v>61373</v>
      </c>
    </row>
    <row r="25050" spans="1:4" x14ac:dyDescent="0.3">
      <c r="A25050" t="s">
        <v>57790</v>
      </c>
      <c r="B25050" t="s">
        <v>40177</v>
      </c>
      <c r="C25050" t="s">
        <v>6297</v>
      </c>
      <c r="D25050" t="s">
        <v>61373</v>
      </c>
    </row>
    <row r="25051" spans="1:4" x14ac:dyDescent="0.3">
      <c r="A25051" t="s">
        <v>42571</v>
      </c>
      <c r="B25051" t="s">
        <v>54541</v>
      </c>
      <c r="C25051" t="s">
        <v>6297</v>
      </c>
      <c r="D25051" t="s">
        <v>61373</v>
      </c>
    </row>
    <row r="25052" spans="1:4" x14ac:dyDescent="0.3">
      <c r="A25052" t="s">
        <v>45328</v>
      </c>
      <c r="B25052" t="s">
        <v>39875</v>
      </c>
      <c r="C25052" t="s">
        <v>6297</v>
      </c>
      <c r="D25052" t="s">
        <v>61373</v>
      </c>
    </row>
    <row r="25053" spans="1:4" x14ac:dyDescent="0.3">
      <c r="A25053" t="s">
        <v>42254</v>
      </c>
      <c r="B25053" t="s">
        <v>39867</v>
      </c>
      <c r="C25053" t="s">
        <v>6297</v>
      </c>
      <c r="D25053" t="s">
        <v>61373</v>
      </c>
    </row>
    <row r="25054" spans="1:4" x14ac:dyDescent="0.3">
      <c r="A25054" t="s">
        <v>57791</v>
      </c>
      <c r="B25054" t="s">
        <v>40381</v>
      </c>
      <c r="C25054" t="s">
        <v>6298</v>
      </c>
      <c r="D25054" t="s">
        <v>61371</v>
      </c>
    </row>
    <row r="25055" spans="1:4" x14ac:dyDescent="0.3">
      <c r="A25055" t="s">
        <v>57792</v>
      </c>
      <c r="B25055" t="s">
        <v>39959</v>
      </c>
      <c r="C25055" t="s">
        <v>6298</v>
      </c>
      <c r="D25055" t="s">
        <v>61373</v>
      </c>
    </row>
    <row r="25056" spans="1:4" x14ac:dyDescent="0.3">
      <c r="A25056" t="s">
        <v>57793</v>
      </c>
      <c r="B25056" t="s">
        <v>40381</v>
      </c>
      <c r="C25056" t="s">
        <v>6298</v>
      </c>
      <c r="D25056" t="s">
        <v>61373</v>
      </c>
    </row>
    <row r="25057" spans="1:4" x14ac:dyDescent="0.3">
      <c r="A25057" t="s">
        <v>57794</v>
      </c>
      <c r="B25057" t="s">
        <v>40049</v>
      </c>
      <c r="C25057" t="s">
        <v>6298</v>
      </c>
      <c r="D25057" t="s">
        <v>61373</v>
      </c>
    </row>
    <row r="25058" spans="1:4" x14ac:dyDescent="0.3">
      <c r="A25058" t="s">
        <v>57795</v>
      </c>
      <c r="B25058" t="s">
        <v>40030</v>
      </c>
      <c r="C25058" t="s">
        <v>6298</v>
      </c>
      <c r="D25058" t="s">
        <v>61373</v>
      </c>
    </row>
    <row r="25059" spans="1:4" x14ac:dyDescent="0.3">
      <c r="A25059" t="s">
        <v>42104</v>
      </c>
      <c r="B25059" t="s">
        <v>39957</v>
      </c>
      <c r="C25059" t="s">
        <v>6298</v>
      </c>
      <c r="D25059" t="s">
        <v>61373</v>
      </c>
    </row>
    <row r="25060" spans="1:4" x14ac:dyDescent="0.3">
      <c r="A25060" t="s">
        <v>57796</v>
      </c>
      <c r="B25060" t="s">
        <v>39875</v>
      </c>
      <c r="C25060" t="s">
        <v>6299</v>
      </c>
      <c r="D25060" t="s">
        <v>61371</v>
      </c>
    </row>
    <row r="25061" spans="1:4" x14ac:dyDescent="0.3">
      <c r="A25061" t="s">
        <v>41672</v>
      </c>
      <c r="B25061" t="s">
        <v>40076</v>
      </c>
      <c r="C25061" t="s">
        <v>6299</v>
      </c>
      <c r="D25061" t="s">
        <v>61372</v>
      </c>
    </row>
    <row r="25062" spans="1:4" x14ac:dyDescent="0.3">
      <c r="A25062" t="s">
        <v>47603</v>
      </c>
      <c r="B25062" t="s">
        <v>57797</v>
      </c>
      <c r="C25062" t="s">
        <v>6299</v>
      </c>
      <c r="D25062" t="s">
        <v>61373</v>
      </c>
    </row>
    <row r="25063" spans="1:4" x14ac:dyDescent="0.3">
      <c r="A25063" t="s">
        <v>57798</v>
      </c>
      <c r="B25063" t="s">
        <v>40480</v>
      </c>
      <c r="C25063" t="s">
        <v>6299</v>
      </c>
      <c r="D25063" t="s">
        <v>61373</v>
      </c>
    </row>
    <row r="25064" spans="1:4" x14ac:dyDescent="0.3">
      <c r="A25064" t="s">
        <v>57697</v>
      </c>
      <c r="B25064" t="s">
        <v>39970</v>
      </c>
      <c r="C25064" t="s">
        <v>6299</v>
      </c>
      <c r="D25064" t="s">
        <v>61373</v>
      </c>
    </row>
    <row r="25065" spans="1:4" x14ac:dyDescent="0.3">
      <c r="A25065" t="s">
        <v>6115</v>
      </c>
      <c r="B25065" t="s">
        <v>42251</v>
      </c>
      <c r="C25065" t="s">
        <v>6299</v>
      </c>
      <c r="D25065" t="s">
        <v>61373</v>
      </c>
    </row>
    <row r="25066" spans="1:4" x14ac:dyDescent="0.3">
      <c r="A25066" t="s">
        <v>57799</v>
      </c>
      <c r="B25066" t="s">
        <v>40076</v>
      </c>
      <c r="C25066" t="s">
        <v>6301</v>
      </c>
      <c r="D25066" t="s">
        <v>61371</v>
      </c>
    </row>
    <row r="25067" spans="1:4" x14ac:dyDescent="0.3">
      <c r="A25067" t="s">
        <v>57800</v>
      </c>
      <c r="B25067" t="s">
        <v>41851</v>
      </c>
      <c r="C25067" t="s">
        <v>6301</v>
      </c>
      <c r="D25067" t="s">
        <v>61373</v>
      </c>
    </row>
    <row r="25068" spans="1:4" x14ac:dyDescent="0.3">
      <c r="A25068" t="s">
        <v>57801</v>
      </c>
      <c r="B25068" t="s">
        <v>42200</v>
      </c>
      <c r="C25068" t="s">
        <v>6301</v>
      </c>
      <c r="D25068" t="s">
        <v>61373</v>
      </c>
    </row>
    <row r="25069" spans="1:4" x14ac:dyDescent="0.3">
      <c r="A25069" t="s">
        <v>50854</v>
      </c>
      <c r="B25069" t="s">
        <v>40099</v>
      </c>
      <c r="C25069" t="s">
        <v>6301</v>
      </c>
      <c r="D25069" t="s">
        <v>61373</v>
      </c>
    </row>
    <row r="25070" spans="1:4" x14ac:dyDescent="0.3">
      <c r="A25070" t="s">
        <v>57802</v>
      </c>
      <c r="B25070" t="s">
        <v>39873</v>
      </c>
      <c r="C25070" t="s">
        <v>6302</v>
      </c>
      <c r="D25070" t="s">
        <v>61371</v>
      </c>
    </row>
    <row r="25071" spans="1:4" x14ac:dyDescent="0.3">
      <c r="A25071" t="s">
        <v>6403</v>
      </c>
      <c r="B25071" t="s">
        <v>40194</v>
      </c>
      <c r="C25071" t="s">
        <v>6302</v>
      </c>
      <c r="D25071" t="s">
        <v>61372</v>
      </c>
    </row>
    <row r="25072" spans="1:4" x14ac:dyDescent="0.3">
      <c r="A25072" t="s">
        <v>54623</v>
      </c>
      <c r="B25072" t="s">
        <v>57421</v>
      </c>
      <c r="C25072" t="s">
        <v>6302</v>
      </c>
      <c r="D25072" t="s">
        <v>61373</v>
      </c>
    </row>
    <row r="25073" spans="1:4" x14ac:dyDescent="0.3">
      <c r="A25073" t="s">
        <v>57803</v>
      </c>
      <c r="B25073" t="s">
        <v>39923</v>
      </c>
      <c r="C25073" t="s">
        <v>6302</v>
      </c>
      <c r="D25073" t="s">
        <v>61373</v>
      </c>
    </row>
    <row r="25074" spans="1:4" x14ac:dyDescent="0.3">
      <c r="A25074" t="s">
        <v>57804</v>
      </c>
      <c r="B25074" t="s">
        <v>57341</v>
      </c>
      <c r="C25074" t="s">
        <v>6302</v>
      </c>
      <c r="D25074" t="s">
        <v>61373</v>
      </c>
    </row>
    <row r="25075" spans="1:4" x14ac:dyDescent="0.3">
      <c r="A25075" t="s">
        <v>41855</v>
      </c>
      <c r="B25075" t="s">
        <v>50371</v>
      </c>
      <c r="C25075" t="s">
        <v>6303</v>
      </c>
      <c r="D25075" t="s">
        <v>61371</v>
      </c>
    </row>
    <row r="25076" spans="1:4" x14ac:dyDescent="0.3">
      <c r="A25076" t="s">
        <v>57805</v>
      </c>
      <c r="B25076" t="s">
        <v>40343</v>
      </c>
      <c r="C25076" t="s">
        <v>6303</v>
      </c>
      <c r="D25076" t="s">
        <v>61373</v>
      </c>
    </row>
    <row r="25077" spans="1:4" x14ac:dyDescent="0.3">
      <c r="A25077" t="s">
        <v>40060</v>
      </c>
      <c r="B25077" t="s">
        <v>57806</v>
      </c>
      <c r="C25077" t="s">
        <v>6303</v>
      </c>
      <c r="D25077" t="s">
        <v>61373</v>
      </c>
    </row>
    <row r="25078" spans="1:4" x14ac:dyDescent="0.3">
      <c r="A25078" t="s">
        <v>40893</v>
      </c>
      <c r="B25078" t="s">
        <v>39884</v>
      </c>
      <c r="C25078" t="s">
        <v>6303</v>
      </c>
      <c r="D25078" t="s">
        <v>61373</v>
      </c>
    </row>
    <row r="25079" spans="1:4" x14ac:dyDescent="0.3">
      <c r="A25079" t="s">
        <v>54759</v>
      </c>
      <c r="B25079" t="s">
        <v>40381</v>
      </c>
      <c r="C25079" t="s">
        <v>6303</v>
      </c>
      <c r="D25079" t="s">
        <v>61373</v>
      </c>
    </row>
    <row r="25080" spans="1:4" x14ac:dyDescent="0.3">
      <c r="A25080" t="s">
        <v>41587</v>
      </c>
      <c r="B25080" t="s">
        <v>41806</v>
      </c>
      <c r="C25080" t="s">
        <v>6303</v>
      </c>
      <c r="D25080" t="s">
        <v>61373</v>
      </c>
    </row>
    <row r="25081" spans="1:4" x14ac:dyDescent="0.3">
      <c r="A25081" t="s">
        <v>40922</v>
      </c>
      <c r="B25081" t="s">
        <v>42251</v>
      </c>
      <c r="C25081" t="s">
        <v>6304</v>
      </c>
      <c r="D25081" t="s">
        <v>61371</v>
      </c>
    </row>
    <row r="25082" spans="1:4" x14ac:dyDescent="0.3">
      <c r="A25082" t="s">
        <v>57732</v>
      </c>
      <c r="B25082" t="s">
        <v>41578</v>
      </c>
      <c r="C25082" t="s">
        <v>6304</v>
      </c>
      <c r="D25082" t="s">
        <v>61372</v>
      </c>
    </row>
    <row r="25083" spans="1:4" x14ac:dyDescent="0.3">
      <c r="A25083" t="s">
        <v>57807</v>
      </c>
      <c r="B25083" t="s">
        <v>39895</v>
      </c>
      <c r="C25083" t="s">
        <v>6304</v>
      </c>
      <c r="D25083" t="s">
        <v>61373</v>
      </c>
    </row>
    <row r="25084" spans="1:4" x14ac:dyDescent="0.3">
      <c r="A25084" t="s">
        <v>40060</v>
      </c>
      <c r="B25084" t="s">
        <v>57808</v>
      </c>
      <c r="C25084" t="s">
        <v>6304</v>
      </c>
      <c r="D25084" t="s">
        <v>61373</v>
      </c>
    </row>
    <row r="25085" spans="1:4" x14ac:dyDescent="0.3">
      <c r="A25085" t="s">
        <v>57809</v>
      </c>
      <c r="B25085" t="s">
        <v>40099</v>
      </c>
      <c r="C25085" t="s">
        <v>6304</v>
      </c>
      <c r="D25085" t="s">
        <v>61373</v>
      </c>
    </row>
    <row r="25086" spans="1:4" x14ac:dyDescent="0.3">
      <c r="A25086" t="s">
        <v>56129</v>
      </c>
      <c r="B25086" t="s">
        <v>57810</v>
      </c>
      <c r="C25086" t="s">
        <v>6304</v>
      </c>
      <c r="D25086" t="s">
        <v>61373</v>
      </c>
    </row>
    <row r="25087" spans="1:4" x14ac:dyDescent="0.3">
      <c r="A25087" t="s">
        <v>50140</v>
      </c>
      <c r="B25087" t="s">
        <v>41180</v>
      </c>
      <c r="C25087" t="s">
        <v>6305</v>
      </c>
      <c r="D25087" t="s">
        <v>61371</v>
      </c>
    </row>
    <row r="25088" spans="1:4" x14ac:dyDescent="0.3">
      <c r="A25088" t="s">
        <v>55506</v>
      </c>
      <c r="B25088" t="s">
        <v>40329</v>
      </c>
      <c r="C25088" t="s">
        <v>6305</v>
      </c>
      <c r="D25088" t="s">
        <v>61373</v>
      </c>
    </row>
    <row r="25089" spans="1:4" x14ac:dyDescent="0.3">
      <c r="A25089" t="s">
        <v>57811</v>
      </c>
      <c r="B25089" t="s">
        <v>40208</v>
      </c>
      <c r="C25089" t="s">
        <v>6305</v>
      </c>
      <c r="D25089" t="s">
        <v>61373</v>
      </c>
    </row>
    <row r="25090" spans="1:4" x14ac:dyDescent="0.3">
      <c r="A25090" t="s">
        <v>42543</v>
      </c>
      <c r="B25090" t="s">
        <v>40320</v>
      </c>
      <c r="C25090" t="s">
        <v>6305</v>
      </c>
      <c r="D25090" t="s">
        <v>61373</v>
      </c>
    </row>
    <row r="25091" spans="1:4" x14ac:dyDescent="0.3">
      <c r="A25091" t="s">
        <v>47760</v>
      </c>
      <c r="B25091" t="s">
        <v>40381</v>
      </c>
      <c r="C25091" t="s">
        <v>6305</v>
      </c>
      <c r="D25091" t="s">
        <v>61373</v>
      </c>
    </row>
    <row r="25092" spans="1:4" x14ac:dyDescent="0.3">
      <c r="A25092" t="s">
        <v>57812</v>
      </c>
      <c r="B25092" t="s">
        <v>39862</v>
      </c>
      <c r="C25092" t="s">
        <v>6305</v>
      </c>
      <c r="D25092" t="s">
        <v>61373</v>
      </c>
    </row>
    <row r="25093" spans="1:4" x14ac:dyDescent="0.3">
      <c r="A25093" t="s">
        <v>57813</v>
      </c>
      <c r="B25093" t="s">
        <v>40752</v>
      </c>
      <c r="C25093" t="s">
        <v>6306</v>
      </c>
      <c r="D25093" t="s">
        <v>61371</v>
      </c>
    </row>
    <row r="25094" spans="1:4" x14ac:dyDescent="0.3">
      <c r="A25094" t="s">
        <v>42201</v>
      </c>
      <c r="B25094" t="s">
        <v>40381</v>
      </c>
      <c r="C25094" t="s">
        <v>6306</v>
      </c>
      <c r="D25094" t="s">
        <v>61373</v>
      </c>
    </row>
    <row r="25095" spans="1:4" x14ac:dyDescent="0.3">
      <c r="A25095" t="s">
        <v>40060</v>
      </c>
      <c r="B25095" t="s">
        <v>57814</v>
      </c>
      <c r="C25095" t="s">
        <v>6306</v>
      </c>
      <c r="D25095" t="s">
        <v>61373</v>
      </c>
    </row>
    <row r="25096" spans="1:4" x14ac:dyDescent="0.3">
      <c r="A25096" t="s">
        <v>57815</v>
      </c>
      <c r="B25096" t="s">
        <v>39884</v>
      </c>
      <c r="C25096" t="s">
        <v>6306</v>
      </c>
      <c r="D25096" t="s">
        <v>61373</v>
      </c>
    </row>
    <row r="25097" spans="1:4" x14ac:dyDescent="0.3">
      <c r="A25097" t="s">
        <v>50589</v>
      </c>
      <c r="B25097" t="s">
        <v>40555</v>
      </c>
      <c r="C25097" t="s">
        <v>6306</v>
      </c>
      <c r="D25097" t="s">
        <v>61373</v>
      </c>
    </row>
    <row r="25098" spans="1:4" x14ac:dyDescent="0.3">
      <c r="A25098" t="s">
        <v>57816</v>
      </c>
      <c r="B25098" t="s">
        <v>39923</v>
      </c>
      <c r="C25098" t="s">
        <v>6307</v>
      </c>
      <c r="D25098" t="s">
        <v>61371</v>
      </c>
    </row>
    <row r="25099" spans="1:4" x14ac:dyDescent="0.3">
      <c r="A25099" t="s">
        <v>47469</v>
      </c>
      <c r="B25099" t="s">
        <v>57817</v>
      </c>
      <c r="C25099" t="s">
        <v>6307</v>
      </c>
      <c r="D25099" t="s">
        <v>61372</v>
      </c>
    </row>
    <row r="25100" spans="1:4" x14ac:dyDescent="0.3">
      <c r="A25100" t="s">
        <v>40188</v>
      </c>
      <c r="B25100" t="s">
        <v>57818</v>
      </c>
      <c r="C25100" t="s">
        <v>6307</v>
      </c>
      <c r="D25100" t="s">
        <v>61373</v>
      </c>
    </row>
    <row r="25101" spans="1:4" x14ac:dyDescent="0.3">
      <c r="A25101" t="s">
        <v>57819</v>
      </c>
      <c r="B25101" t="s">
        <v>39957</v>
      </c>
      <c r="C25101" t="s">
        <v>6307</v>
      </c>
      <c r="D25101" t="s">
        <v>61373</v>
      </c>
    </row>
    <row r="25102" spans="1:4" x14ac:dyDescent="0.3">
      <c r="A25102" t="s">
        <v>57820</v>
      </c>
      <c r="B25102" t="s">
        <v>57821</v>
      </c>
      <c r="C25102" t="s">
        <v>6307</v>
      </c>
      <c r="D25102" t="s">
        <v>61373</v>
      </c>
    </row>
    <row r="25103" spans="1:4" x14ac:dyDescent="0.3">
      <c r="A25103" t="s">
        <v>57822</v>
      </c>
      <c r="B25103" t="s">
        <v>50098</v>
      </c>
      <c r="C25103" t="s">
        <v>6307</v>
      </c>
      <c r="D25103" t="s">
        <v>61373</v>
      </c>
    </row>
    <row r="25104" spans="1:4" x14ac:dyDescent="0.3">
      <c r="A25104" t="s">
        <v>6403</v>
      </c>
      <c r="B25104" t="s">
        <v>39873</v>
      </c>
      <c r="C25104" t="s">
        <v>6308</v>
      </c>
      <c r="D25104" t="s">
        <v>61371</v>
      </c>
    </row>
    <row r="25105" spans="1:4" x14ac:dyDescent="0.3">
      <c r="A25105" t="s">
        <v>52428</v>
      </c>
      <c r="B25105" t="s">
        <v>39939</v>
      </c>
      <c r="C25105" t="s">
        <v>6308</v>
      </c>
      <c r="D25105" t="s">
        <v>61373</v>
      </c>
    </row>
    <row r="25106" spans="1:4" x14ac:dyDescent="0.3">
      <c r="A25106" t="s">
        <v>41323</v>
      </c>
      <c r="B25106" t="s">
        <v>40483</v>
      </c>
      <c r="C25106" t="s">
        <v>6308</v>
      </c>
      <c r="D25106" t="s">
        <v>61373</v>
      </c>
    </row>
    <row r="25107" spans="1:4" x14ac:dyDescent="0.3">
      <c r="A25107" t="s">
        <v>48095</v>
      </c>
      <c r="B25107" t="s">
        <v>39939</v>
      </c>
      <c r="C25107" t="s">
        <v>6308</v>
      </c>
      <c r="D25107" t="s">
        <v>61373</v>
      </c>
    </row>
    <row r="25108" spans="1:4" x14ac:dyDescent="0.3">
      <c r="A25108" t="s">
        <v>57823</v>
      </c>
      <c r="B25108" t="s">
        <v>39875</v>
      </c>
      <c r="C25108" t="s">
        <v>6308</v>
      </c>
      <c r="D25108" t="s">
        <v>61373</v>
      </c>
    </row>
    <row r="25109" spans="1:4" x14ac:dyDescent="0.3">
      <c r="A25109" t="s">
        <v>40060</v>
      </c>
      <c r="B25109" t="s">
        <v>57824</v>
      </c>
      <c r="C25109" t="s">
        <v>6158</v>
      </c>
      <c r="D25109" t="s">
        <v>61371</v>
      </c>
    </row>
    <row r="25110" spans="1:4" x14ac:dyDescent="0.3">
      <c r="A25110" t="s">
        <v>57825</v>
      </c>
      <c r="B25110" t="s">
        <v>57826</v>
      </c>
      <c r="C25110" t="s">
        <v>6158</v>
      </c>
      <c r="D25110" t="s">
        <v>61373</v>
      </c>
    </row>
    <row r="25111" spans="1:4" x14ac:dyDescent="0.3">
      <c r="A25111" t="s">
        <v>57827</v>
      </c>
      <c r="B25111" t="s">
        <v>40411</v>
      </c>
      <c r="C25111" t="s">
        <v>6158</v>
      </c>
      <c r="D25111" t="s">
        <v>61373</v>
      </c>
    </row>
    <row r="25112" spans="1:4" x14ac:dyDescent="0.3">
      <c r="A25112" t="s">
        <v>40060</v>
      </c>
      <c r="B25112" t="s">
        <v>57828</v>
      </c>
      <c r="C25112" t="s">
        <v>6159</v>
      </c>
      <c r="D25112" t="s">
        <v>61371</v>
      </c>
    </row>
    <row r="25113" spans="1:4" x14ac:dyDescent="0.3">
      <c r="A25113" t="s">
        <v>46538</v>
      </c>
      <c r="B25113" t="s">
        <v>39921</v>
      </c>
      <c r="C25113" t="s">
        <v>6160</v>
      </c>
      <c r="D25113" t="s">
        <v>61371</v>
      </c>
    </row>
    <row r="25114" spans="1:4" x14ac:dyDescent="0.3">
      <c r="A25114" t="s">
        <v>57829</v>
      </c>
      <c r="B25114" t="s">
        <v>40381</v>
      </c>
      <c r="C25114" t="s">
        <v>6160</v>
      </c>
      <c r="D25114" t="s">
        <v>61373</v>
      </c>
    </row>
    <row r="25115" spans="1:4" x14ac:dyDescent="0.3">
      <c r="A25115" t="s">
        <v>47488</v>
      </c>
      <c r="B25115" t="s">
        <v>40381</v>
      </c>
      <c r="C25115" t="s">
        <v>6160</v>
      </c>
      <c r="D25115" t="s">
        <v>61373</v>
      </c>
    </row>
    <row r="25116" spans="1:4" x14ac:dyDescent="0.3">
      <c r="A25116" t="s">
        <v>6474</v>
      </c>
      <c r="B25116" t="s">
        <v>40381</v>
      </c>
      <c r="C25116" t="s">
        <v>6161</v>
      </c>
      <c r="D25116" t="s">
        <v>61371</v>
      </c>
    </row>
    <row r="25117" spans="1:4" x14ac:dyDescent="0.3">
      <c r="A25117" t="s">
        <v>54214</v>
      </c>
      <c r="B25117" t="s">
        <v>51250</v>
      </c>
      <c r="C25117" t="s">
        <v>6161</v>
      </c>
      <c r="D25117" t="s">
        <v>61372</v>
      </c>
    </row>
    <row r="25118" spans="1:4" x14ac:dyDescent="0.3">
      <c r="A25118" t="s">
        <v>47291</v>
      </c>
      <c r="B25118" t="s">
        <v>57830</v>
      </c>
      <c r="C25118" t="s">
        <v>6161</v>
      </c>
      <c r="D25118" t="s">
        <v>61373</v>
      </c>
    </row>
    <row r="25119" spans="1:4" x14ac:dyDescent="0.3">
      <c r="A25119" t="s">
        <v>40188</v>
      </c>
      <c r="B25119" t="s">
        <v>56366</v>
      </c>
      <c r="C25119" t="s">
        <v>6161</v>
      </c>
      <c r="D25119" t="s">
        <v>61373</v>
      </c>
    </row>
    <row r="25120" spans="1:4" x14ac:dyDescent="0.3">
      <c r="A25120" t="s">
        <v>6525</v>
      </c>
      <c r="B25120" t="s">
        <v>42035</v>
      </c>
      <c r="C25120" t="s">
        <v>6161</v>
      </c>
      <c r="D25120" t="s">
        <v>61373</v>
      </c>
    </row>
    <row r="25121" spans="1:4" x14ac:dyDescent="0.3">
      <c r="A25121" t="s">
        <v>57831</v>
      </c>
      <c r="B25121" t="s">
        <v>39957</v>
      </c>
      <c r="C25121" t="s">
        <v>6161</v>
      </c>
      <c r="D25121" t="s">
        <v>61373</v>
      </c>
    </row>
    <row r="25122" spans="1:4" x14ac:dyDescent="0.3">
      <c r="A25122" t="s">
        <v>57832</v>
      </c>
      <c r="B25122" t="s">
        <v>54049</v>
      </c>
      <c r="C25122" t="s">
        <v>6163</v>
      </c>
      <c r="D25122" t="s">
        <v>61371</v>
      </c>
    </row>
    <row r="25123" spans="1:4" x14ac:dyDescent="0.3">
      <c r="A25123" t="s">
        <v>57833</v>
      </c>
      <c r="B25123" t="s">
        <v>40381</v>
      </c>
      <c r="C25123" t="s">
        <v>6163</v>
      </c>
      <c r="D25123" t="s">
        <v>61373</v>
      </c>
    </row>
    <row r="25124" spans="1:4" x14ac:dyDescent="0.3">
      <c r="A25124" t="s">
        <v>57834</v>
      </c>
      <c r="B25124" t="s">
        <v>57835</v>
      </c>
      <c r="C25124" t="s">
        <v>6163</v>
      </c>
      <c r="D25124" t="s">
        <v>61373</v>
      </c>
    </row>
    <row r="25125" spans="1:4" x14ac:dyDescent="0.3">
      <c r="A25125" t="s">
        <v>57836</v>
      </c>
      <c r="B25125" t="s">
        <v>40343</v>
      </c>
      <c r="C25125" t="s">
        <v>6164</v>
      </c>
      <c r="D25125" t="s">
        <v>61371</v>
      </c>
    </row>
    <row r="25126" spans="1:4" x14ac:dyDescent="0.3">
      <c r="A25126" t="s">
        <v>57837</v>
      </c>
      <c r="B25126" t="s">
        <v>39923</v>
      </c>
      <c r="C25126" t="s">
        <v>6164</v>
      </c>
      <c r="D25126" t="s">
        <v>61373</v>
      </c>
    </row>
    <row r="25127" spans="1:4" x14ac:dyDescent="0.3">
      <c r="A25127" t="s">
        <v>40650</v>
      </c>
      <c r="B25127" t="s">
        <v>41404</v>
      </c>
      <c r="C25127" t="s">
        <v>6164</v>
      </c>
      <c r="D25127" t="s">
        <v>61373</v>
      </c>
    </row>
    <row r="25128" spans="1:4" x14ac:dyDescent="0.3">
      <c r="A25128" t="s">
        <v>57838</v>
      </c>
      <c r="B25128" t="s">
        <v>40641</v>
      </c>
      <c r="C25128" t="s">
        <v>6164</v>
      </c>
      <c r="D25128" t="s">
        <v>61373</v>
      </c>
    </row>
    <row r="25129" spans="1:4" x14ac:dyDescent="0.3">
      <c r="A25129" t="s">
        <v>40188</v>
      </c>
      <c r="B25129" t="s">
        <v>57839</v>
      </c>
      <c r="C25129" t="s">
        <v>6165</v>
      </c>
      <c r="D25129" t="s">
        <v>61371</v>
      </c>
    </row>
    <row r="25130" spans="1:4" x14ac:dyDescent="0.3">
      <c r="A25130" t="s">
        <v>43363</v>
      </c>
      <c r="B25130" t="s">
        <v>39997</v>
      </c>
      <c r="C25130" t="s">
        <v>6165</v>
      </c>
      <c r="D25130" t="s">
        <v>61372</v>
      </c>
    </row>
    <row r="25131" spans="1:4" x14ac:dyDescent="0.3">
      <c r="A25131" t="s">
        <v>53833</v>
      </c>
      <c r="B25131" t="s">
        <v>39923</v>
      </c>
      <c r="C25131" t="s">
        <v>6165</v>
      </c>
      <c r="D25131" t="s">
        <v>61373</v>
      </c>
    </row>
    <row r="25132" spans="1:4" x14ac:dyDescent="0.3">
      <c r="A25132" t="s">
        <v>57840</v>
      </c>
      <c r="B25132" t="s">
        <v>57841</v>
      </c>
      <c r="C25132" t="s">
        <v>6165</v>
      </c>
      <c r="D25132" t="s">
        <v>61373</v>
      </c>
    </row>
    <row r="25133" spans="1:4" x14ac:dyDescent="0.3">
      <c r="A25133" t="s">
        <v>42051</v>
      </c>
      <c r="B25133" t="s">
        <v>40101</v>
      </c>
      <c r="C25133" t="s">
        <v>6165</v>
      </c>
      <c r="D25133" t="s">
        <v>61373</v>
      </c>
    </row>
    <row r="25134" spans="1:4" x14ac:dyDescent="0.3">
      <c r="A25134" t="s">
        <v>44248</v>
      </c>
      <c r="B25134" t="s">
        <v>40904</v>
      </c>
      <c r="C25134" t="s">
        <v>6166</v>
      </c>
      <c r="D25134" t="s">
        <v>61371</v>
      </c>
    </row>
    <row r="25135" spans="1:4" x14ac:dyDescent="0.3">
      <c r="A25135" t="s">
        <v>40060</v>
      </c>
      <c r="B25135" t="s">
        <v>57842</v>
      </c>
      <c r="C25135" t="s">
        <v>6166</v>
      </c>
      <c r="D25135" t="s">
        <v>61372</v>
      </c>
    </row>
    <row r="25136" spans="1:4" x14ac:dyDescent="0.3">
      <c r="A25136" t="s">
        <v>57843</v>
      </c>
      <c r="B25136" t="s">
        <v>57844</v>
      </c>
      <c r="C25136" t="s">
        <v>6166</v>
      </c>
      <c r="D25136" t="s">
        <v>61373</v>
      </c>
    </row>
    <row r="25137" spans="1:4" x14ac:dyDescent="0.3">
      <c r="A25137" t="s">
        <v>40188</v>
      </c>
      <c r="B25137" t="s">
        <v>57845</v>
      </c>
      <c r="C25137" t="s">
        <v>6167</v>
      </c>
      <c r="D25137" t="s">
        <v>61371</v>
      </c>
    </row>
    <row r="25138" spans="1:4" x14ac:dyDescent="0.3">
      <c r="A25138" t="s">
        <v>57846</v>
      </c>
      <c r="B25138" t="s">
        <v>57847</v>
      </c>
      <c r="C25138" t="s">
        <v>6167</v>
      </c>
      <c r="D25138" t="s">
        <v>61372</v>
      </c>
    </row>
    <row r="25139" spans="1:4" x14ac:dyDescent="0.3">
      <c r="A25139" t="s">
        <v>44336</v>
      </c>
      <c r="B25139" t="s">
        <v>40053</v>
      </c>
      <c r="C25139" t="s">
        <v>6167</v>
      </c>
      <c r="D25139" t="s">
        <v>61373</v>
      </c>
    </row>
    <row r="25140" spans="1:4" x14ac:dyDescent="0.3">
      <c r="A25140" t="s">
        <v>57848</v>
      </c>
      <c r="B25140" t="s">
        <v>57849</v>
      </c>
      <c r="C25140" t="s">
        <v>6167</v>
      </c>
      <c r="D25140" t="s">
        <v>61373</v>
      </c>
    </row>
    <row r="25141" spans="1:4" x14ac:dyDescent="0.3">
      <c r="A25141" t="s">
        <v>57850</v>
      </c>
      <c r="B25141" t="s">
        <v>45025</v>
      </c>
      <c r="C25141" t="s">
        <v>6167</v>
      </c>
      <c r="D25141" t="s">
        <v>61373</v>
      </c>
    </row>
    <row r="25142" spans="1:4" x14ac:dyDescent="0.3">
      <c r="A25142" t="s">
        <v>42260</v>
      </c>
      <c r="B25142" t="s">
        <v>40033</v>
      </c>
      <c r="C25142" t="s">
        <v>6167</v>
      </c>
      <c r="D25142" t="s">
        <v>61373</v>
      </c>
    </row>
    <row r="25143" spans="1:4" x14ac:dyDescent="0.3">
      <c r="A25143" t="s">
        <v>57091</v>
      </c>
      <c r="B25143" t="s">
        <v>42949</v>
      </c>
      <c r="C25143" t="s">
        <v>6168</v>
      </c>
      <c r="D25143" t="s">
        <v>61371</v>
      </c>
    </row>
    <row r="25144" spans="1:4" x14ac:dyDescent="0.3">
      <c r="A25144" t="s">
        <v>57851</v>
      </c>
      <c r="B25144" t="s">
        <v>41239</v>
      </c>
      <c r="C25144" t="s">
        <v>6168</v>
      </c>
      <c r="D25144" t="s">
        <v>61372</v>
      </c>
    </row>
    <row r="25145" spans="1:4" x14ac:dyDescent="0.3">
      <c r="A25145" t="s">
        <v>57852</v>
      </c>
      <c r="B25145" t="s">
        <v>40196</v>
      </c>
      <c r="C25145" t="s">
        <v>6168</v>
      </c>
      <c r="D25145" t="s">
        <v>61373</v>
      </c>
    </row>
    <row r="25146" spans="1:4" x14ac:dyDescent="0.3">
      <c r="A25146" t="s">
        <v>40188</v>
      </c>
      <c r="B25146" t="s">
        <v>57853</v>
      </c>
      <c r="C25146" t="s">
        <v>6169</v>
      </c>
      <c r="D25146" t="s">
        <v>61371</v>
      </c>
    </row>
    <row r="25147" spans="1:4" x14ac:dyDescent="0.3">
      <c r="A25147" t="s">
        <v>57854</v>
      </c>
      <c r="B25147" t="s">
        <v>39982</v>
      </c>
      <c r="C25147" t="s">
        <v>6169</v>
      </c>
      <c r="D25147" t="s">
        <v>61372</v>
      </c>
    </row>
    <row r="25148" spans="1:4" x14ac:dyDescent="0.3">
      <c r="A25148" t="s">
        <v>57855</v>
      </c>
      <c r="B25148" t="s">
        <v>40346</v>
      </c>
      <c r="C25148" t="s">
        <v>6169</v>
      </c>
      <c r="D25148" t="s">
        <v>61373</v>
      </c>
    </row>
    <row r="25149" spans="1:4" x14ac:dyDescent="0.3">
      <c r="A25149" t="s">
        <v>40087</v>
      </c>
      <c r="B25149" t="s">
        <v>39923</v>
      </c>
      <c r="C25149" t="s">
        <v>6169</v>
      </c>
      <c r="D25149" t="s">
        <v>61373</v>
      </c>
    </row>
    <row r="25150" spans="1:4" x14ac:dyDescent="0.3">
      <c r="A25150" t="s">
        <v>57856</v>
      </c>
      <c r="B25150" t="s">
        <v>56359</v>
      </c>
      <c r="C25150" t="s">
        <v>6170</v>
      </c>
      <c r="D25150" t="s">
        <v>61371</v>
      </c>
    </row>
    <row r="25151" spans="1:4" x14ac:dyDescent="0.3">
      <c r="A25151" t="s">
        <v>57857</v>
      </c>
      <c r="B25151" t="s">
        <v>50896</v>
      </c>
      <c r="C25151" t="s">
        <v>6170</v>
      </c>
      <c r="D25151" t="s">
        <v>61373</v>
      </c>
    </row>
    <row r="25152" spans="1:4" x14ac:dyDescent="0.3">
      <c r="A25152" t="s">
        <v>41625</v>
      </c>
      <c r="B25152" t="s">
        <v>39957</v>
      </c>
      <c r="C25152" t="s">
        <v>6170</v>
      </c>
      <c r="D25152" t="s">
        <v>61373</v>
      </c>
    </row>
    <row r="25153" spans="1:4" x14ac:dyDescent="0.3">
      <c r="A25153" t="s">
        <v>57858</v>
      </c>
      <c r="B25153" t="s">
        <v>57859</v>
      </c>
      <c r="C25153" t="s">
        <v>6171</v>
      </c>
      <c r="D25153" t="s">
        <v>61371</v>
      </c>
    </row>
    <row r="25154" spans="1:4" x14ac:dyDescent="0.3">
      <c r="A25154" t="s">
        <v>50036</v>
      </c>
      <c r="B25154" t="s">
        <v>40381</v>
      </c>
      <c r="C25154" t="s">
        <v>6171</v>
      </c>
      <c r="D25154" t="s">
        <v>61373</v>
      </c>
    </row>
    <row r="25155" spans="1:4" x14ac:dyDescent="0.3">
      <c r="A25155" t="s">
        <v>57860</v>
      </c>
      <c r="B25155" t="s">
        <v>40904</v>
      </c>
      <c r="C25155" t="s">
        <v>6171</v>
      </c>
      <c r="D25155" t="s">
        <v>61373</v>
      </c>
    </row>
    <row r="25156" spans="1:4" x14ac:dyDescent="0.3">
      <c r="A25156" t="s">
        <v>40188</v>
      </c>
      <c r="B25156" t="s">
        <v>57861</v>
      </c>
      <c r="C25156" t="s">
        <v>6172</v>
      </c>
      <c r="D25156" t="s">
        <v>61371</v>
      </c>
    </row>
    <row r="25157" spans="1:4" x14ac:dyDescent="0.3">
      <c r="A25157" t="s">
        <v>40188</v>
      </c>
      <c r="B25157" t="s">
        <v>57862</v>
      </c>
      <c r="C25157" t="s">
        <v>6172</v>
      </c>
      <c r="D25157" t="s">
        <v>61372</v>
      </c>
    </row>
    <row r="25158" spans="1:4" x14ac:dyDescent="0.3">
      <c r="A25158" t="s">
        <v>42626</v>
      </c>
      <c r="B25158" t="s">
        <v>39969</v>
      </c>
      <c r="C25158" t="s">
        <v>6172</v>
      </c>
      <c r="D25158" t="s">
        <v>61373</v>
      </c>
    </row>
    <row r="25159" spans="1:4" x14ac:dyDescent="0.3">
      <c r="A25159" t="s">
        <v>57863</v>
      </c>
      <c r="B25159" t="s">
        <v>40076</v>
      </c>
      <c r="C25159" t="s">
        <v>6173</v>
      </c>
      <c r="D25159" t="s">
        <v>61373</v>
      </c>
    </row>
    <row r="25160" spans="1:4" x14ac:dyDescent="0.3">
      <c r="A25160" t="s">
        <v>40060</v>
      </c>
      <c r="B25160" t="s">
        <v>57864</v>
      </c>
      <c r="C25160" t="s">
        <v>6174</v>
      </c>
      <c r="D25160" t="s">
        <v>61371</v>
      </c>
    </row>
    <row r="25161" spans="1:4" x14ac:dyDescent="0.3">
      <c r="A25161" t="s">
        <v>57865</v>
      </c>
      <c r="B25161" t="s">
        <v>57866</v>
      </c>
      <c r="C25161" t="s">
        <v>6174</v>
      </c>
      <c r="D25161" t="s">
        <v>61372</v>
      </c>
    </row>
    <row r="25162" spans="1:4" x14ac:dyDescent="0.3">
      <c r="A25162" t="s">
        <v>40060</v>
      </c>
      <c r="B25162" t="s">
        <v>57867</v>
      </c>
      <c r="C25162" t="s">
        <v>6174</v>
      </c>
      <c r="D25162" t="s">
        <v>61373</v>
      </c>
    </row>
    <row r="25163" spans="1:4" x14ac:dyDescent="0.3">
      <c r="A25163" t="s">
        <v>56245</v>
      </c>
      <c r="B25163" t="s">
        <v>39895</v>
      </c>
      <c r="C25163" t="s">
        <v>6175</v>
      </c>
      <c r="D25163" t="s">
        <v>61371</v>
      </c>
    </row>
    <row r="25164" spans="1:4" x14ac:dyDescent="0.3">
      <c r="A25164" t="s">
        <v>57868</v>
      </c>
      <c r="B25164" t="s">
        <v>40076</v>
      </c>
      <c r="C25164" t="s">
        <v>6175</v>
      </c>
      <c r="D25164" t="s">
        <v>61373</v>
      </c>
    </row>
    <row r="25165" spans="1:4" x14ac:dyDescent="0.3">
      <c r="A25165" t="s">
        <v>5579</v>
      </c>
      <c r="B25165" t="s">
        <v>39927</v>
      </c>
      <c r="C25165" t="s">
        <v>6175</v>
      </c>
      <c r="D25165" t="s">
        <v>61373</v>
      </c>
    </row>
    <row r="25166" spans="1:4" x14ac:dyDescent="0.3">
      <c r="A25166" t="s">
        <v>52877</v>
      </c>
      <c r="B25166" t="s">
        <v>52980</v>
      </c>
      <c r="C25166" t="s">
        <v>6176</v>
      </c>
      <c r="D25166" t="s">
        <v>61371</v>
      </c>
    </row>
    <row r="25167" spans="1:4" x14ac:dyDescent="0.3">
      <c r="A25167" t="s">
        <v>41181</v>
      </c>
      <c r="B25167" t="s">
        <v>57869</v>
      </c>
      <c r="C25167" t="s">
        <v>6176</v>
      </c>
      <c r="D25167" t="s">
        <v>61373</v>
      </c>
    </row>
    <row r="25168" spans="1:4" x14ac:dyDescent="0.3">
      <c r="A25168" t="s">
        <v>2272</v>
      </c>
      <c r="B25168" t="s">
        <v>39873</v>
      </c>
      <c r="C25168" t="s">
        <v>6176</v>
      </c>
      <c r="D25168" t="s">
        <v>61373</v>
      </c>
    </row>
    <row r="25169" spans="1:4" x14ac:dyDescent="0.3">
      <c r="A25169" t="s">
        <v>5893</v>
      </c>
      <c r="B25169" t="s">
        <v>39939</v>
      </c>
      <c r="C25169" t="s">
        <v>6177</v>
      </c>
      <c r="D25169" t="s">
        <v>61371</v>
      </c>
    </row>
    <row r="25170" spans="1:4" x14ac:dyDescent="0.3">
      <c r="A25170" t="s">
        <v>738</v>
      </c>
      <c r="B25170" t="s">
        <v>42012</v>
      </c>
      <c r="C25170" t="s">
        <v>6177</v>
      </c>
      <c r="D25170" t="s">
        <v>61373</v>
      </c>
    </row>
    <row r="25171" spans="1:4" x14ac:dyDescent="0.3">
      <c r="A25171" t="s">
        <v>49426</v>
      </c>
      <c r="B25171" t="s">
        <v>57870</v>
      </c>
      <c r="C25171" t="s">
        <v>6177</v>
      </c>
      <c r="D25171" t="s">
        <v>61373</v>
      </c>
    </row>
    <row r="25172" spans="1:4" x14ac:dyDescent="0.3">
      <c r="A25172" t="s">
        <v>57871</v>
      </c>
      <c r="B25172" t="s">
        <v>41851</v>
      </c>
      <c r="C25172" t="s">
        <v>6177</v>
      </c>
      <c r="D25172" t="s">
        <v>61373</v>
      </c>
    </row>
    <row r="25173" spans="1:4" x14ac:dyDescent="0.3">
      <c r="A25173" t="s">
        <v>57872</v>
      </c>
      <c r="B25173" t="s">
        <v>39875</v>
      </c>
      <c r="C25173" t="s">
        <v>6177</v>
      </c>
      <c r="D25173" t="s">
        <v>61373</v>
      </c>
    </row>
    <row r="25174" spans="1:4" x14ac:dyDescent="0.3">
      <c r="A25174" t="s">
        <v>57873</v>
      </c>
      <c r="B25174" t="s">
        <v>40196</v>
      </c>
      <c r="C25174" t="s">
        <v>6177</v>
      </c>
      <c r="D25174" t="s">
        <v>61373</v>
      </c>
    </row>
    <row r="25175" spans="1:4" x14ac:dyDescent="0.3">
      <c r="A25175" t="s">
        <v>57874</v>
      </c>
      <c r="B25175" t="s">
        <v>40021</v>
      </c>
      <c r="C25175" t="s">
        <v>6177</v>
      </c>
      <c r="D25175" t="s">
        <v>61373</v>
      </c>
    </row>
    <row r="25176" spans="1:4" x14ac:dyDescent="0.3">
      <c r="A25176" t="s">
        <v>43321</v>
      </c>
      <c r="B25176" t="s">
        <v>46752</v>
      </c>
      <c r="C25176" t="s">
        <v>6177</v>
      </c>
      <c r="D25176" t="s">
        <v>61373</v>
      </c>
    </row>
    <row r="25177" spans="1:4" x14ac:dyDescent="0.3">
      <c r="A25177" t="s">
        <v>57272</v>
      </c>
      <c r="B25177" t="s">
        <v>40490</v>
      </c>
      <c r="C25177" t="s">
        <v>6178</v>
      </c>
      <c r="D25177" t="s">
        <v>61371</v>
      </c>
    </row>
    <row r="25178" spans="1:4" x14ac:dyDescent="0.3">
      <c r="A25178" t="s">
        <v>40188</v>
      </c>
      <c r="B25178" t="s">
        <v>57499</v>
      </c>
      <c r="C25178" t="s">
        <v>6178</v>
      </c>
      <c r="D25178" t="s">
        <v>61373</v>
      </c>
    </row>
    <row r="25179" spans="1:4" x14ac:dyDescent="0.3">
      <c r="A25179" t="s">
        <v>41729</v>
      </c>
      <c r="B25179" t="s">
        <v>53816</v>
      </c>
      <c r="C25179" t="s">
        <v>6178</v>
      </c>
      <c r="D25179" t="s">
        <v>61373</v>
      </c>
    </row>
    <row r="25180" spans="1:4" x14ac:dyDescent="0.3">
      <c r="A25180" t="s">
        <v>57875</v>
      </c>
      <c r="B25180" t="s">
        <v>42251</v>
      </c>
      <c r="C25180" t="s">
        <v>6179</v>
      </c>
      <c r="D25180" t="s">
        <v>61371</v>
      </c>
    </row>
    <row r="25181" spans="1:4" x14ac:dyDescent="0.3">
      <c r="A25181" t="s">
        <v>56523</v>
      </c>
      <c r="B25181" t="s">
        <v>46539</v>
      </c>
      <c r="C25181" t="s">
        <v>6179</v>
      </c>
      <c r="D25181" t="s">
        <v>61373</v>
      </c>
    </row>
    <row r="25182" spans="1:4" x14ac:dyDescent="0.3">
      <c r="A25182" t="s">
        <v>40188</v>
      </c>
      <c r="B25182" t="s">
        <v>57876</v>
      </c>
      <c r="C25182" t="s">
        <v>6179</v>
      </c>
      <c r="D25182" t="s">
        <v>61373</v>
      </c>
    </row>
    <row r="25183" spans="1:4" x14ac:dyDescent="0.3">
      <c r="A25183" t="s">
        <v>46814</v>
      </c>
      <c r="B25183" t="s">
        <v>40708</v>
      </c>
      <c r="C25183" t="s">
        <v>6179</v>
      </c>
      <c r="D25183" t="s">
        <v>61373</v>
      </c>
    </row>
    <row r="25184" spans="1:4" x14ac:dyDescent="0.3">
      <c r="A25184" t="s">
        <v>57877</v>
      </c>
      <c r="B25184" t="s">
        <v>41572</v>
      </c>
      <c r="C25184" t="s">
        <v>6179</v>
      </c>
      <c r="D25184" t="s">
        <v>61373</v>
      </c>
    </row>
    <row r="25185" spans="1:4" x14ac:dyDescent="0.3">
      <c r="A25185" t="s">
        <v>2272</v>
      </c>
      <c r="B25185" t="s">
        <v>39923</v>
      </c>
      <c r="C25185" t="s">
        <v>6180</v>
      </c>
      <c r="D25185" t="s">
        <v>61371</v>
      </c>
    </row>
    <row r="25186" spans="1:4" x14ac:dyDescent="0.3">
      <c r="A25186" t="s">
        <v>57878</v>
      </c>
      <c r="B25186" t="s">
        <v>39873</v>
      </c>
      <c r="C25186" t="s">
        <v>6180</v>
      </c>
      <c r="D25186" t="s">
        <v>61373</v>
      </c>
    </row>
    <row r="25187" spans="1:4" x14ac:dyDescent="0.3">
      <c r="A25187" t="s">
        <v>57879</v>
      </c>
      <c r="B25187" t="s">
        <v>39991</v>
      </c>
      <c r="C25187" t="s">
        <v>6182</v>
      </c>
      <c r="D25187" t="s">
        <v>61371</v>
      </c>
    </row>
    <row r="25188" spans="1:4" x14ac:dyDescent="0.3">
      <c r="A25188" t="s">
        <v>56658</v>
      </c>
      <c r="B25188" t="s">
        <v>50098</v>
      </c>
      <c r="C25188" t="s">
        <v>6182</v>
      </c>
      <c r="D25188" t="s">
        <v>61373</v>
      </c>
    </row>
    <row r="25189" spans="1:4" x14ac:dyDescent="0.3">
      <c r="A25189" t="s">
        <v>56845</v>
      </c>
      <c r="B25189" t="s">
        <v>39957</v>
      </c>
      <c r="C25189" t="s">
        <v>6182</v>
      </c>
      <c r="D25189" t="s">
        <v>61373</v>
      </c>
    </row>
    <row r="25190" spans="1:4" x14ac:dyDescent="0.3">
      <c r="A25190" t="s">
        <v>57880</v>
      </c>
      <c r="B25190" t="s">
        <v>40355</v>
      </c>
      <c r="C25190" t="s">
        <v>6182</v>
      </c>
      <c r="D25190" t="s">
        <v>61373</v>
      </c>
    </row>
    <row r="25191" spans="1:4" x14ac:dyDescent="0.3">
      <c r="A25191" t="s">
        <v>40544</v>
      </c>
      <c r="B25191" t="s">
        <v>39957</v>
      </c>
      <c r="C25191" t="s">
        <v>6183</v>
      </c>
      <c r="D25191" t="s">
        <v>61371</v>
      </c>
    </row>
    <row r="25192" spans="1:4" x14ac:dyDescent="0.3">
      <c r="A25192" t="s">
        <v>57881</v>
      </c>
      <c r="B25192" t="s">
        <v>40289</v>
      </c>
      <c r="C25192" t="s">
        <v>6183</v>
      </c>
      <c r="D25192" t="s">
        <v>61372</v>
      </c>
    </row>
    <row r="25193" spans="1:4" x14ac:dyDescent="0.3">
      <c r="A25193" t="s">
        <v>47760</v>
      </c>
      <c r="B25193" t="s">
        <v>40234</v>
      </c>
      <c r="C25193" t="s">
        <v>6183</v>
      </c>
      <c r="D25193" t="s">
        <v>61373</v>
      </c>
    </row>
    <row r="25194" spans="1:4" x14ac:dyDescent="0.3">
      <c r="A25194" t="s">
        <v>40188</v>
      </c>
      <c r="B25194" t="s">
        <v>57882</v>
      </c>
      <c r="C25194" t="s">
        <v>6184</v>
      </c>
      <c r="D25194" t="s">
        <v>61371</v>
      </c>
    </row>
    <row r="25195" spans="1:4" x14ac:dyDescent="0.3">
      <c r="A25195" t="s">
        <v>57883</v>
      </c>
      <c r="B25195" t="s">
        <v>40208</v>
      </c>
      <c r="C25195" t="s">
        <v>6184</v>
      </c>
      <c r="D25195" t="s">
        <v>61372</v>
      </c>
    </row>
    <row r="25196" spans="1:4" x14ac:dyDescent="0.3">
      <c r="A25196" t="s">
        <v>54092</v>
      </c>
      <c r="B25196" t="s">
        <v>40021</v>
      </c>
      <c r="C25196" t="s">
        <v>6184</v>
      </c>
      <c r="D25196" t="s">
        <v>61373</v>
      </c>
    </row>
    <row r="25197" spans="1:4" x14ac:dyDescent="0.3">
      <c r="A25197" t="s">
        <v>57884</v>
      </c>
      <c r="B25197" t="s">
        <v>40678</v>
      </c>
      <c r="C25197" t="s">
        <v>6184</v>
      </c>
      <c r="D25197" t="s">
        <v>61373</v>
      </c>
    </row>
    <row r="25198" spans="1:4" x14ac:dyDescent="0.3">
      <c r="A25198" t="s">
        <v>40066</v>
      </c>
      <c r="B25198" t="s">
        <v>39923</v>
      </c>
      <c r="C25198" t="s">
        <v>6184</v>
      </c>
      <c r="D25198" t="s">
        <v>61373</v>
      </c>
    </row>
    <row r="25199" spans="1:4" x14ac:dyDescent="0.3">
      <c r="A25199" t="s">
        <v>57885</v>
      </c>
      <c r="B25199" t="s">
        <v>39957</v>
      </c>
      <c r="C25199" t="s">
        <v>6185</v>
      </c>
      <c r="D25199" t="s">
        <v>61371</v>
      </c>
    </row>
    <row r="25200" spans="1:4" x14ac:dyDescent="0.3">
      <c r="A25200" t="s">
        <v>57886</v>
      </c>
      <c r="B25200" t="s">
        <v>39875</v>
      </c>
      <c r="C25200" t="s">
        <v>6185</v>
      </c>
      <c r="D25200" t="s">
        <v>61373</v>
      </c>
    </row>
    <row r="25201" spans="1:4" x14ac:dyDescent="0.3">
      <c r="A25201" t="s">
        <v>57887</v>
      </c>
      <c r="B25201" t="s">
        <v>40381</v>
      </c>
      <c r="C25201" t="s">
        <v>6185</v>
      </c>
      <c r="D25201" t="s">
        <v>61373</v>
      </c>
    </row>
    <row r="25202" spans="1:4" x14ac:dyDescent="0.3">
      <c r="A25202" t="s">
        <v>40060</v>
      </c>
      <c r="B25202" t="s">
        <v>57888</v>
      </c>
      <c r="C25202" t="s">
        <v>6185</v>
      </c>
      <c r="D25202" t="s">
        <v>61373</v>
      </c>
    </row>
    <row r="25203" spans="1:4" x14ac:dyDescent="0.3">
      <c r="A25203" t="s">
        <v>43710</v>
      </c>
      <c r="B25203" t="s">
        <v>40357</v>
      </c>
      <c r="C25203" t="s">
        <v>6185</v>
      </c>
      <c r="D25203" t="s">
        <v>61373</v>
      </c>
    </row>
    <row r="25204" spans="1:4" x14ac:dyDescent="0.3">
      <c r="A25204" t="s">
        <v>7108</v>
      </c>
      <c r="B25204" t="s">
        <v>40069</v>
      </c>
      <c r="C25204" t="s">
        <v>6185</v>
      </c>
      <c r="D25204" t="s">
        <v>61373</v>
      </c>
    </row>
    <row r="25205" spans="1:4" x14ac:dyDescent="0.3">
      <c r="A25205" t="s">
        <v>57889</v>
      </c>
      <c r="B25205" t="s">
        <v>40629</v>
      </c>
      <c r="C25205" t="s">
        <v>6185</v>
      </c>
      <c r="D25205" t="s">
        <v>61373</v>
      </c>
    </row>
    <row r="25206" spans="1:4" x14ac:dyDescent="0.3">
      <c r="A25206" t="s">
        <v>56245</v>
      </c>
      <c r="B25206" t="s">
        <v>39877</v>
      </c>
      <c r="C25206" t="s">
        <v>6185</v>
      </c>
      <c r="D25206" t="s">
        <v>61373</v>
      </c>
    </row>
    <row r="25207" spans="1:4" x14ac:dyDescent="0.3">
      <c r="A25207" t="s">
        <v>57890</v>
      </c>
      <c r="B25207" t="s">
        <v>39873</v>
      </c>
      <c r="C25207" t="s">
        <v>6186</v>
      </c>
      <c r="D25207" t="s">
        <v>61371</v>
      </c>
    </row>
    <row r="25208" spans="1:4" x14ac:dyDescent="0.3">
      <c r="A25208" t="s">
        <v>57891</v>
      </c>
      <c r="B25208" t="s">
        <v>39957</v>
      </c>
      <c r="C25208" t="s">
        <v>6186</v>
      </c>
      <c r="D25208" t="s">
        <v>61373</v>
      </c>
    </row>
    <row r="25209" spans="1:4" x14ac:dyDescent="0.3">
      <c r="A25209" t="s">
        <v>57892</v>
      </c>
      <c r="B25209" t="s">
        <v>40385</v>
      </c>
      <c r="C25209" t="s">
        <v>6186</v>
      </c>
      <c r="D25209" t="s">
        <v>61373</v>
      </c>
    </row>
    <row r="25210" spans="1:4" x14ac:dyDescent="0.3">
      <c r="A25210" t="s">
        <v>42966</v>
      </c>
      <c r="B25210" t="s">
        <v>43211</v>
      </c>
      <c r="C25210" t="s">
        <v>6186</v>
      </c>
      <c r="D25210" t="s">
        <v>61373</v>
      </c>
    </row>
    <row r="25211" spans="1:4" x14ac:dyDescent="0.3">
      <c r="A25211" t="s">
        <v>57811</v>
      </c>
      <c r="B25211" t="s">
        <v>43297</v>
      </c>
      <c r="C25211" t="s">
        <v>6186</v>
      </c>
      <c r="D25211" t="s">
        <v>61373</v>
      </c>
    </row>
    <row r="25212" spans="1:4" x14ac:dyDescent="0.3">
      <c r="A25212" t="s">
        <v>57893</v>
      </c>
      <c r="B25212" t="s">
        <v>40076</v>
      </c>
      <c r="C25212" t="s">
        <v>6186</v>
      </c>
      <c r="D25212" t="s">
        <v>61373</v>
      </c>
    </row>
    <row r="25213" spans="1:4" x14ac:dyDescent="0.3">
      <c r="A25213" t="s">
        <v>56637</v>
      </c>
      <c r="B25213" t="s">
        <v>40287</v>
      </c>
      <c r="C25213" t="s">
        <v>6186</v>
      </c>
      <c r="D25213" t="s">
        <v>61373</v>
      </c>
    </row>
    <row r="25214" spans="1:4" x14ac:dyDescent="0.3">
      <c r="A25214" t="s">
        <v>5788</v>
      </c>
      <c r="B25214" t="s">
        <v>40381</v>
      </c>
      <c r="C25214" t="s">
        <v>6186</v>
      </c>
      <c r="D25214" t="s">
        <v>61373</v>
      </c>
    </row>
    <row r="25215" spans="1:4" x14ac:dyDescent="0.3">
      <c r="A25215" t="s">
        <v>57894</v>
      </c>
      <c r="B25215" t="s">
        <v>39923</v>
      </c>
      <c r="C25215" t="s">
        <v>6187</v>
      </c>
      <c r="D25215" t="s">
        <v>61371</v>
      </c>
    </row>
    <row r="25216" spans="1:4" x14ac:dyDescent="0.3">
      <c r="A25216" t="s">
        <v>7066</v>
      </c>
      <c r="B25216" t="s">
        <v>40320</v>
      </c>
      <c r="C25216" t="s">
        <v>6187</v>
      </c>
      <c r="D25216" t="s">
        <v>61372</v>
      </c>
    </row>
    <row r="25217" spans="1:4" x14ac:dyDescent="0.3">
      <c r="A25217" t="s">
        <v>57895</v>
      </c>
      <c r="B25217" t="s">
        <v>41058</v>
      </c>
      <c r="C25217" t="s">
        <v>6187</v>
      </c>
      <c r="D25217" t="s">
        <v>61373</v>
      </c>
    </row>
    <row r="25218" spans="1:4" x14ac:dyDescent="0.3">
      <c r="A25218" t="s">
        <v>47760</v>
      </c>
      <c r="B25218" t="s">
        <v>40659</v>
      </c>
      <c r="C25218" t="s">
        <v>6187</v>
      </c>
      <c r="D25218" t="s">
        <v>61373</v>
      </c>
    </row>
    <row r="25219" spans="1:4" x14ac:dyDescent="0.3">
      <c r="A25219" t="s">
        <v>42332</v>
      </c>
      <c r="B25219" t="s">
        <v>39921</v>
      </c>
      <c r="C25219" t="s">
        <v>6187</v>
      </c>
      <c r="D25219" t="s">
        <v>61373</v>
      </c>
    </row>
    <row r="25220" spans="1:4" x14ac:dyDescent="0.3">
      <c r="A25220" t="s">
        <v>50877</v>
      </c>
      <c r="B25220" t="s">
        <v>39873</v>
      </c>
      <c r="C25220" t="s">
        <v>6188</v>
      </c>
      <c r="D25220" t="s">
        <v>61371</v>
      </c>
    </row>
    <row r="25221" spans="1:4" x14ac:dyDescent="0.3">
      <c r="A25221" t="s">
        <v>57310</v>
      </c>
      <c r="B25221" t="s">
        <v>40524</v>
      </c>
      <c r="C25221" t="s">
        <v>6189</v>
      </c>
      <c r="D25221" t="s">
        <v>61371</v>
      </c>
    </row>
    <row r="25222" spans="1:4" x14ac:dyDescent="0.3">
      <c r="A25222" t="s">
        <v>57891</v>
      </c>
      <c r="B25222" t="s">
        <v>57896</v>
      </c>
      <c r="C25222" t="s">
        <v>6189</v>
      </c>
      <c r="D25222" t="s">
        <v>61373</v>
      </c>
    </row>
    <row r="25223" spans="1:4" x14ac:dyDescent="0.3">
      <c r="A25223" t="s">
        <v>40060</v>
      </c>
      <c r="B25223" t="s">
        <v>57897</v>
      </c>
      <c r="C25223" t="s">
        <v>6189</v>
      </c>
      <c r="D25223" t="s">
        <v>61373</v>
      </c>
    </row>
    <row r="25224" spans="1:4" x14ac:dyDescent="0.3">
      <c r="A25224" t="s">
        <v>47512</v>
      </c>
      <c r="B25224" t="s">
        <v>41936</v>
      </c>
      <c r="C25224" t="s">
        <v>6189</v>
      </c>
      <c r="D25224" t="s">
        <v>61373</v>
      </c>
    </row>
    <row r="25225" spans="1:4" x14ac:dyDescent="0.3">
      <c r="A25225" t="s">
        <v>57898</v>
      </c>
      <c r="B25225" t="s">
        <v>56383</v>
      </c>
      <c r="C25225" t="s">
        <v>6189</v>
      </c>
      <c r="D25225" t="s">
        <v>61373</v>
      </c>
    </row>
    <row r="25226" spans="1:4" x14ac:dyDescent="0.3">
      <c r="A25226" t="s">
        <v>57899</v>
      </c>
      <c r="B25226" t="s">
        <v>39873</v>
      </c>
      <c r="C25226" t="s">
        <v>6189</v>
      </c>
      <c r="D25226" t="s">
        <v>61373</v>
      </c>
    </row>
    <row r="25227" spans="1:4" x14ac:dyDescent="0.3">
      <c r="A25227" t="s">
        <v>57900</v>
      </c>
      <c r="B25227" t="s">
        <v>39904</v>
      </c>
      <c r="C25227" t="s">
        <v>6190</v>
      </c>
      <c r="D25227" t="s">
        <v>61371</v>
      </c>
    </row>
    <row r="25228" spans="1:4" x14ac:dyDescent="0.3">
      <c r="A25228" t="s">
        <v>51923</v>
      </c>
      <c r="B25228" t="s">
        <v>40196</v>
      </c>
      <c r="C25228" t="s">
        <v>6190</v>
      </c>
      <c r="D25228" t="s">
        <v>61372</v>
      </c>
    </row>
    <row r="25229" spans="1:4" x14ac:dyDescent="0.3">
      <c r="A25229" t="s">
        <v>40544</v>
      </c>
      <c r="B25229" t="s">
        <v>41244</v>
      </c>
      <c r="C25229" t="s">
        <v>6190</v>
      </c>
      <c r="D25229" t="s">
        <v>61373</v>
      </c>
    </row>
    <row r="25230" spans="1:4" x14ac:dyDescent="0.3">
      <c r="A25230" t="s">
        <v>40748</v>
      </c>
      <c r="B25230" t="s">
        <v>57901</v>
      </c>
      <c r="C25230" t="s">
        <v>6217</v>
      </c>
      <c r="D25230" t="s">
        <v>61371</v>
      </c>
    </row>
    <row r="25231" spans="1:4" x14ac:dyDescent="0.3">
      <c r="A25231" t="s">
        <v>40066</v>
      </c>
      <c r="B25231" t="s">
        <v>39923</v>
      </c>
      <c r="C25231" t="s">
        <v>6217</v>
      </c>
      <c r="D25231" t="s">
        <v>61373</v>
      </c>
    </row>
    <row r="25232" spans="1:4" x14ac:dyDescent="0.3">
      <c r="A25232" t="s">
        <v>57902</v>
      </c>
      <c r="B25232" t="s">
        <v>57903</v>
      </c>
      <c r="C25232" t="s">
        <v>6217</v>
      </c>
      <c r="D25232" t="s">
        <v>61373</v>
      </c>
    </row>
    <row r="25233" spans="1:4" x14ac:dyDescent="0.3">
      <c r="A25233" t="s">
        <v>40392</v>
      </c>
      <c r="B25233" t="s">
        <v>57904</v>
      </c>
      <c r="C25233" t="s">
        <v>6191</v>
      </c>
      <c r="D25233" t="s">
        <v>61371</v>
      </c>
    </row>
    <row r="25234" spans="1:4" x14ac:dyDescent="0.3">
      <c r="A25234" t="s">
        <v>57905</v>
      </c>
      <c r="B25234" t="s">
        <v>40072</v>
      </c>
      <c r="C25234" t="s">
        <v>6191</v>
      </c>
      <c r="D25234" t="s">
        <v>61372</v>
      </c>
    </row>
    <row r="25235" spans="1:4" x14ac:dyDescent="0.3">
      <c r="A25235" t="s">
        <v>56263</v>
      </c>
      <c r="B25235" t="s">
        <v>40003</v>
      </c>
      <c r="C25235" t="s">
        <v>6191</v>
      </c>
      <c r="D25235" t="s">
        <v>61373</v>
      </c>
    </row>
    <row r="25236" spans="1:4" x14ac:dyDescent="0.3">
      <c r="A25236" t="s">
        <v>57906</v>
      </c>
      <c r="B25236" t="s">
        <v>39904</v>
      </c>
      <c r="C25236" t="s">
        <v>6192</v>
      </c>
      <c r="D25236" t="s">
        <v>61371</v>
      </c>
    </row>
    <row r="25237" spans="1:4" x14ac:dyDescent="0.3">
      <c r="A25237" t="s">
        <v>57907</v>
      </c>
      <c r="B25237" t="s">
        <v>42431</v>
      </c>
      <c r="C25237" t="s">
        <v>6192</v>
      </c>
      <c r="D25237" t="s">
        <v>61372</v>
      </c>
    </row>
    <row r="25238" spans="1:4" x14ac:dyDescent="0.3">
      <c r="A25238" t="s">
        <v>40060</v>
      </c>
      <c r="B25238" t="s">
        <v>57908</v>
      </c>
      <c r="C25238" t="s">
        <v>6192</v>
      </c>
      <c r="D25238" t="s">
        <v>61373</v>
      </c>
    </row>
    <row r="25239" spans="1:4" x14ac:dyDescent="0.3">
      <c r="A25239" t="s">
        <v>47288</v>
      </c>
      <c r="B25239" t="s">
        <v>57909</v>
      </c>
      <c r="C25239" t="s">
        <v>6192</v>
      </c>
      <c r="D25239" t="s">
        <v>61373</v>
      </c>
    </row>
    <row r="25240" spans="1:4" x14ac:dyDescent="0.3">
      <c r="A25240" t="s">
        <v>57910</v>
      </c>
      <c r="B25240" t="s">
        <v>41079</v>
      </c>
      <c r="C25240" t="s">
        <v>6192</v>
      </c>
      <c r="D25240" t="s">
        <v>61373</v>
      </c>
    </row>
    <row r="25241" spans="1:4" x14ac:dyDescent="0.3">
      <c r="A25241" t="s">
        <v>42051</v>
      </c>
      <c r="B25241" t="s">
        <v>39939</v>
      </c>
      <c r="C25241" t="s">
        <v>6192</v>
      </c>
      <c r="D25241" t="s">
        <v>61373</v>
      </c>
    </row>
    <row r="25242" spans="1:4" x14ac:dyDescent="0.3">
      <c r="A25242" t="s">
        <v>40060</v>
      </c>
      <c r="B25242" t="s">
        <v>57911</v>
      </c>
      <c r="C25242" t="s">
        <v>6193</v>
      </c>
      <c r="D25242" t="s">
        <v>61371</v>
      </c>
    </row>
    <row r="25243" spans="1:4" x14ac:dyDescent="0.3">
      <c r="A25243" t="s">
        <v>40060</v>
      </c>
      <c r="B25243" t="s">
        <v>57912</v>
      </c>
      <c r="C25243" t="s">
        <v>6193</v>
      </c>
      <c r="D25243" t="s">
        <v>61373</v>
      </c>
    </row>
    <row r="25244" spans="1:4" x14ac:dyDescent="0.3">
      <c r="A25244" t="s">
        <v>56461</v>
      </c>
      <c r="B25244" t="s">
        <v>57913</v>
      </c>
      <c r="C25244" t="s">
        <v>6193</v>
      </c>
      <c r="D25244" t="s">
        <v>61373</v>
      </c>
    </row>
    <row r="25245" spans="1:4" x14ac:dyDescent="0.3">
      <c r="A25245" t="s">
        <v>57914</v>
      </c>
      <c r="B25245" t="s">
        <v>39939</v>
      </c>
      <c r="C25245" t="s">
        <v>6194</v>
      </c>
      <c r="D25245" t="s">
        <v>61371</v>
      </c>
    </row>
    <row r="25246" spans="1:4" x14ac:dyDescent="0.3">
      <c r="A25246" t="s">
        <v>42037</v>
      </c>
      <c r="B25246" t="s">
        <v>39866</v>
      </c>
      <c r="C25246" t="s">
        <v>6194</v>
      </c>
      <c r="D25246" t="s">
        <v>61373</v>
      </c>
    </row>
    <row r="25247" spans="1:4" x14ac:dyDescent="0.3">
      <c r="A25247" t="s">
        <v>43738</v>
      </c>
      <c r="B25247" t="s">
        <v>57915</v>
      </c>
      <c r="C25247" t="s">
        <v>6194</v>
      </c>
      <c r="D25247" t="s">
        <v>61373</v>
      </c>
    </row>
    <row r="25248" spans="1:4" x14ac:dyDescent="0.3">
      <c r="A25248" t="s">
        <v>57916</v>
      </c>
      <c r="B25248" t="s">
        <v>57917</v>
      </c>
      <c r="C25248" t="s">
        <v>6194</v>
      </c>
      <c r="D25248" t="s">
        <v>61373</v>
      </c>
    </row>
    <row r="25249" spans="1:4" x14ac:dyDescent="0.3">
      <c r="A25249" t="s">
        <v>57918</v>
      </c>
      <c r="B25249" t="s">
        <v>41572</v>
      </c>
      <c r="C25249" t="s">
        <v>6194</v>
      </c>
      <c r="D25249" t="s">
        <v>61373</v>
      </c>
    </row>
    <row r="25250" spans="1:4" x14ac:dyDescent="0.3">
      <c r="A25250" t="s">
        <v>57919</v>
      </c>
      <c r="B25250" t="s">
        <v>47431</v>
      </c>
      <c r="C25250" t="s">
        <v>6195</v>
      </c>
      <c r="D25250" t="s">
        <v>61371</v>
      </c>
    </row>
    <row r="25251" spans="1:4" x14ac:dyDescent="0.3">
      <c r="A25251" t="s">
        <v>51067</v>
      </c>
      <c r="B25251" t="s">
        <v>42251</v>
      </c>
      <c r="C25251" t="s">
        <v>6195</v>
      </c>
      <c r="D25251" t="s">
        <v>61372</v>
      </c>
    </row>
    <row r="25252" spans="1:4" x14ac:dyDescent="0.3">
      <c r="A25252" t="s">
        <v>40188</v>
      </c>
      <c r="B25252" t="s">
        <v>57920</v>
      </c>
      <c r="C25252" t="s">
        <v>6195</v>
      </c>
      <c r="D25252" t="s">
        <v>61373</v>
      </c>
    </row>
    <row r="25253" spans="1:4" x14ac:dyDescent="0.3">
      <c r="A25253" t="s">
        <v>56325</v>
      </c>
      <c r="B25253" t="s">
        <v>40629</v>
      </c>
      <c r="C25253" t="s">
        <v>6196</v>
      </c>
      <c r="D25253" t="s">
        <v>61371</v>
      </c>
    </row>
    <row r="25254" spans="1:4" x14ac:dyDescent="0.3">
      <c r="A25254" t="s">
        <v>40188</v>
      </c>
      <c r="B25254" t="s">
        <v>57921</v>
      </c>
      <c r="C25254" t="s">
        <v>6196</v>
      </c>
      <c r="D25254" t="s">
        <v>61373</v>
      </c>
    </row>
    <row r="25255" spans="1:4" x14ac:dyDescent="0.3">
      <c r="A25255" t="s">
        <v>39883</v>
      </c>
      <c r="B25255" t="s">
        <v>42105</v>
      </c>
      <c r="C25255" t="s">
        <v>6196</v>
      </c>
      <c r="D25255" t="s">
        <v>61373</v>
      </c>
    </row>
    <row r="25256" spans="1:4" x14ac:dyDescent="0.3">
      <c r="A25256" t="s">
        <v>40188</v>
      </c>
      <c r="B25256" t="s">
        <v>57922</v>
      </c>
      <c r="C25256" t="s">
        <v>6197</v>
      </c>
      <c r="D25256" t="s">
        <v>61371</v>
      </c>
    </row>
    <row r="25257" spans="1:4" x14ac:dyDescent="0.3">
      <c r="A25257" t="s">
        <v>53078</v>
      </c>
      <c r="B25257" t="s">
        <v>39957</v>
      </c>
      <c r="C25257" t="s">
        <v>6197</v>
      </c>
      <c r="D25257" t="s">
        <v>61372</v>
      </c>
    </row>
    <row r="25258" spans="1:4" x14ac:dyDescent="0.3">
      <c r="A25258" t="s">
        <v>57923</v>
      </c>
      <c r="B25258" t="s">
        <v>40407</v>
      </c>
      <c r="C25258" t="s">
        <v>6197</v>
      </c>
      <c r="D25258" t="s">
        <v>61373</v>
      </c>
    </row>
    <row r="25259" spans="1:4" x14ac:dyDescent="0.3">
      <c r="A25259" t="s">
        <v>57924</v>
      </c>
      <c r="B25259" t="s">
        <v>57925</v>
      </c>
      <c r="C25259" t="s">
        <v>6198</v>
      </c>
      <c r="D25259" t="s">
        <v>61371</v>
      </c>
    </row>
    <row r="25260" spans="1:4" x14ac:dyDescent="0.3">
      <c r="A25260" t="s">
        <v>57926</v>
      </c>
      <c r="B25260" t="s">
        <v>57927</v>
      </c>
      <c r="C25260" t="s">
        <v>6198</v>
      </c>
      <c r="D25260" t="s">
        <v>61372</v>
      </c>
    </row>
    <row r="25261" spans="1:4" x14ac:dyDescent="0.3">
      <c r="A25261" t="s">
        <v>57928</v>
      </c>
      <c r="B25261" t="s">
        <v>40853</v>
      </c>
      <c r="C25261" t="s">
        <v>6198</v>
      </c>
      <c r="D25261" t="s">
        <v>61373</v>
      </c>
    </row>
    <row r="25262" spans="1:4" x14ac:dyDescent="0.3">
      <c r="A25262" t="s">
        <v>57929</v>
      </c>
      <c r="B25262" t="s">
        <v>46539</v>
      </c>
      <c r="C25262" t="s">
        <v>6199</v>
      </c>
      <c r="D25262" t="s">
        <v>61371</v>
      </c>
    </row>
    <row r="25263" spans="1:4" x14ac:dyDescent="0.3">
      <c r="A25263" t="s">
        <v>46352</v>
      </c>
      <c r="B25263" t="s">
        <v>40849</v>
      </c>
      <c r="C25263" t="s">
        <v>6199</v>
      </c>
      <c r="D25263" t="s">
        <v>61373</v>
      </c>
    </row>
    <row r="25264" spans="1:4" x14ac:dyDescent="0.3">
      <c r="A25264" t="s">
        <v>54214</v>
      </c>
      <c r="B25264" t="s">
        <v>39875</v>
      </c>
      <c r="C25264" t="s">
        <v>6199</v>
      </c>
      <c r="D25264" t="s">
        <v>61373</v>
      </c>
    </row>
    <row r="25265" spans="1:4" x14ac:dyDescent="0.3">
      <c r="A25265" t="s">
        <v>57930</v>
      </c>
      <c r="B25265" t="s">
        <v>39957</v>
      </c>
      <c r="C25265" t="s">
        <v>6199</v>
      </c>
      <c r="D25265" t="s">
        <v>61373</v>
      </c>
    </row>
    <row r="25266" spans="1:4" x14ac:dyDescent="0.3">
      <c r="A25266" t="s">
        <v>57931</v>
      </c>
      <c r="B25266" t="s">
        <v>39875</v>
      </c>
      <c r="C25266" t="s">
        <v>6199</v>
      </c>
      <c r="D25266" t="s">
        <v>61373</v>
      </c>
    </row>
    <row r="25267" spans="1:4" x14ac:dyDescent="0.3">
      <c r="A25267" t="s">
        <v>48925</v>
      </c>
      <c r="B25267" t="s">
        <v>41069</v>
      </c>
      <c r="C25267" t="s">
        <v>6200</v>
      </c>
      <c r="D25267" t="s">
        <v>61371</v>
      </c>
    </row>
    <row r="25268" spans="1:4" x14ac:dyDescent="0.3">
      <c r="A25268" t="s">
        <v>42966</v>
      </c>
      <c r="B25268" t="s">
        <v>42251</v>
      </c>
      <c r="C25268" t="s">
        <v>6200</v>
      </c>
      <c r="D25268" t="s">
        <v>61373</v>
      </c>
    </row>
    <row r="25269" spans="1:4" x14ac:dyDescent="0.3">
      <c r="A25269" t="s">
        <v>40363</v>
      </c>
      <c r="B25269" t="s">
        <v>39984</v>
      </c>
      <c r="C25269" t="s">
        <v>6200</v>
      </c>
      <c r="D25269" t="s">
        <v>61373</v>
      </c>
    </row>
    <row r="25270" spans="1:4" x14ac:dyDescent="0.3">
      <c r="A25270" t="s">
        <v>57932</v>
      </c>
      <c r="B25270" t="s">
        <v>39923</v>
      </c>
      <c r="C25270" t="s">
        <v>6201</v>
      </c>
      <c r="D25270" t="s">
        <v>61371</v>
      </c>
    </row>
    <row r="25271" spans="1:4" x14ac:dyDescent="0.3">
      <c r="A25271" t="s">
        <v>57933</v>
      </c>
      <c r="B25271" t="s">
        <v>46214</v>
      </c>
      <c r="C25271" t="s">
        <v>6201</v>
      </c>
      <c r="D25271" t="s">
        <v>61372</v>
      </c>
    </row>
    <row r="25272" spans="1:4" x14ac:dyDescent="0.3">
      <c r="A25272" t="s">
        <v>45360</v>
      </c>
      <c r="B25272" t="s">
        <v>42251</v>
      </c>
      <c r="C25272" t="s">
        <v>6201</v>
      </c>
      <c r="D25272" t="s">
        <v>61373</v>
      </c>
    </row>
    <row r="25273" spans="1:4" x14ac:dyDescent="0.3">
      <c r="A25273" t="s">
        <v>57934</v>
      </c>
      <c r="B25273" t="s">
        <v>40056</v>
      </c>
      <c r="C25273" t="s">
        <v>6201</v>
      </c>
      <c r="D25273" t="s">
        <v>61373</v>
      </c>
    </row>
    <row r="25274" spans="1:4" x14ac:dyDescent="0.3">
      <c r="A25274" t="s">
        <v>4430</v>
      </c>
      <c r="B25274" t="s">
        <v>39957</v>
      </c>
      <c r="C25274" t="s">
        <v>6201</v>
      </c>
      <c r="D25274" t="s">
        <v>61373</v>
      </c>
    </row>
    <row r="25275" spans="1:4" x14ac:dyDescent="0.3">
      <c r="A25275" t="s">
        <v>57935</v>
      </c>
      <c r="B25275" t="s">
        <v>39882</v>
      </c>
      <c r="C25275" t="s">
        <v>6201</v>
      </c>
      <c r="D25275" t="s">
        <v>61373</v>
      </c>
    </row>
    <row r="25276" spans="1:4" x14ac:dyDescent="0.3">
      <c r="A25276" t="s">
        <v>57936</v>
      </c>
      <c r="B25276" t="s">
        <v>39923</v>
      </c>
      <c r="C25276" t="s">
        <v>6202</v>
      </c>
      <c r="D25276" t="s">
        <v>61371</v>
      </c>
    </row>
    <row r="25277" spans="1:4" x14ac:dyDescent="0.3">
      <c r="A25277" t="s">
        <v>57937</v>
      </c>
      <c r="B25277" t="s">
        <v>40076</v>
      </c>
      <c r="C25277" t="s">
        <v>6202</v>
      </c>
      <c r="D25277" t="s">
        <v>61372</v>
      </c>
    </row>
    <row r="25278" spans="1:4" x14ac:dyDescent="0.3">
      <c r="A25278" t="s">
        <v>40060</v>
      </c>
      <c r="B25278" t="s">
        <v>57938</v>
      </c>
      <c r="C25278" t="s">
        <v>6202</v>
      </c>
      <c r="D25278" t="s">
        <v>61373</v>
      </c>
    </row>
    <row r="25279" spans="1:4" x14ac:dyDescent="0.3">
      <c r="A25279" t="s">
        <v>40575</v>
      </c>
      <c r="B25279" t="s">
        <v>57939</v>
      </c>
      <c r="C25279" t="s">
        <v>6202</v>
      </c>
      <c r="D25279" t="s">
        <v>61373</v>
      </c>
    </row>
    <row r="25280" spans="1:4" x14ac:dyDescent="0.3">
      <c r="A25280" t="s">
        <v>53078</v>
      </c>
      <c r="B25280" t="s">
        <v>57940</v>
      </c>
      <c r="C25280" t="s">
        <v>6202</v>
      </c>
      <c r="D25280" t="s">
        <v>61373</v>
      </c>
    </row>
    <row r="25281" spans="1:4" x14ac:dyDescent="0.3">
      <c r="A25281" t="s">
        <v>40060</v>
      </c>
      <c r="B25281" t="s">
        <v>57941</v>
      </c>
      <c r="C25281" t="s">
        <v>6203</v>
      </c>
      <c r="D25281" t="s">
        <v>61371</v>
      </c>
    </row>
    <row r="25282" spans="1:4" x14ac:dyDescent="0.3">
      <c r="A25282" t="s">
        <v>57942</v>
      </c>
      <c r="B25282" t="s">
        <v>39884</v>
      </c>
      <c r="C25282" t="s">
        <v>6203</v>
      </c>
      <c r="D25282" t="s">
        <v>61373</v>
      </c>
    </row>
    <row r="25283" spans="1:4" x14ac:dyDescent="0.3">
      <c r="A25283" t="s">
        <v>57943</v>
      </c>
      <c r="B25283" t="s">
        <v>40320</v>
      </c>
      <c r="C25283" t="s">
        <v>6203</v>
      </c>
      <c r="D25283" t="s">
        <v>61373</v>
      </c>
    </row>
    <row r="25284" spans="1:4" x14ac:dyDescent="0.3">
      <c r="A25284" t="s">
        <v>57944</v>
      </c>
      <c r="B25284" t="s">
        <v>40056</v>
      </c>
      <c r="C25284" t="s">
        <v>6204</v>
      </c>
      <c r="D25284" t="s">
        <v>61371</v>
      </c>
    </row>
    <row r="25285" spans="1:4" x14ac:dyDescent="0.3">
      <c r="A25285" t="s">
        <v>57945</v>
      </c>
      <c r="B25285" t="s">
        <v>40069</v>
      </c>
      <c r="C25285" t="s">
        <v>6204</v>
      </c>
      <c r="D25285" t="s">
        <v>61373</v>
      </c>
    </row>
    <row r="25286" spans="1:4" x14ac:dyDescent="0.3">
      <c r="A25286" t="s">
        <v>53275</v>
      </c>
      <c r="B25286" t="s">
        <v>40021</v>
      </c>
      <c r="C25286" t="s">
        <v>6204</v>
      </c>
      <c r="D25286" t="s">
        <v>61373</v>
      </c>
    </row>
    <row r="25287" spans="1:4" x14ac:dyDescent="0.3">
      <c r="A25287" t="s">
        <v>57325</v>
      </c>
      <c r="B25287" t="s">
        <v>42962</v>
      </c>
      <c r="C25287" t="s">
        <v>6204</v>
      </c>
      <c r="D25287" t="s">
        <v>61373</v>
      </c>
    </row>
    <row r="25288" spans="1:4" x14ac:dyDescent="0.3">
      <c r="A25288" t="s">
        <v>57946</v>
      </c>
      <c r="B25288" t="s">
        <v>57752</v>
      </c>
      <c r="C25288" t="s">
        <v>6204</v>
      </c>
      <c r="D25288" t="s">
        <v>61373</v>
      </c>
    </row>
    <row r="25289" spans="1:4" x14ac:dyDescent="0.3">
      <c r="A25289" t="s">
        <v>43928</v>
      </c>
      <c r="B25289" t="s">
        <v>39873</v>
      </c>
      <c r="C25289" t="s">
        <v>6204</v>
      </c>
      <c r="D25289" t="s">
        <v>61373</v>
      </c>
    </row>
    <row r="25290" spans="1:4" x14ac:dyDescent="0.3">
      <c r="A25290" t="s">
        <v>4977</v>
      </c>
      <c r="B25290" t="s">
        <v>39939</v>
      </c>
      <c r="C25290" t="s">
        <v>6205</v>
      </c>
      <c r="D25290" t="s">
        <v>61371</v>
      </c>
    </row>
    <row r="25291" spans="1:4" x14ac:dyDescent="0.3">
      <c r="A25291" t="s">
        <v>47089</v>
      </c>
      <c r="B25291" t="s">
        <v>57947</v>
      </c>
      <c r="C25291" t="s">
        <v>6205</v>
      </c>
      <c r="D25291" t="s">
        <v>61373</v>
      </c>
    </row>
    <row r="25292" spans="1:4" x14ac:dyDescent="0.3">
      <c r="A25292" t="s">
        <v>56666</v>
      </c>
      <c r="B25292" t="s">
        <v>57948</v>
      </c>
      <c r="C25292" t="s">
        <v>6205</v>
      </c>
      <c r="D25292" t="s">
        <v>61373</v>
      </c>
    </row>
    <row r="25293" spans="1:4" x14ac:dyDescent="0.3">
      <c r="A25293" t="s">
        <v>57949</v>
      </c>
      <c r="B25293" t="s">
        <v>39888</v>
      </c>
      <c r="C25293" t="s">
        <v>6205</v>
      </c>
      <c r="D25293" t="s">
        <v>61373</v>
      </c>
    </row>
    <row r="25294" spans="1:4" x14ac:dyDescent="0.3">
      <c r="A25294" t="s">
        <v>57950</v>
      </c>
      <c r="B25294" t="s">
        <v>40982</v>
      </c>
      <c r="C25294" t="s">
        <v>6205</v>
      </c>
      <c r="D25294" t="s">
        <v>61373</v>
      </c>
    </row>
    <row r="25295" spans="1:4" x14ac:dyDescent="0.3">
      <c r="A25295" t="s">
        <v>41680</v>
      </c>
      <c r="B25295" t="s">
        <v>39939</v>
      </c>
      <c r="C25295" t="s">
        <v>6206</v>
      </c>
      <c r="D25295" t="s">
        <v>61371</v>
      </c>
    </row>
    <row r="25296" spans="1:4" x14ac:dyDescent="0.3">
      <c r="A25296" t="s">
        <v>56251</v>
      </c>
      <c r="B25296" t="s">
        <v>40329</v>
      </c>
      <c r="C25296" t="s">
        <v>6206</v>
      </c>
      <c r="D25296" t="s">
        <v>61372</v>
      </c>
    </row>
    <row r="25297" spans="1:4" x14ac:dyDescent="0.3">
      <c r="A25297" t="s">
        <v>57951</v>
      </c>
      <c r="B25297" t="s">
        <v>40440</v>
      </c>
      <c r="C25297" t="s">
        <v>6206</v>
      </c>
      <c r="D25297" t="s">
        <v>61373</v>
      </c>
    </row>
    <row r="25298" spans="1:4" x14ac:dyDescent="0.3">
      <c r="A25298" t="s">
        <v>57952</v>
      </c>
      <c r="B25298" t="s">
        <v>56952</v>
      </c>
      <c r="C25298" t="s">
        <v>6206</v>
      </c>
      <c r="D25298" t="s">
        <v>61373</v>
      </c>
    </row>
    <row r="25299" spans="1:4" x14ac:dyDescent="0.3">
      <c r="A25299" t="s">
        <v>57953</v>
      </c>
      <c r="B25299" t="s">
        <v>42118</v>
      </c>
      <c r="C25299" t="s">
        <v>6206</v>
      </c>
      <c r="D25299" t="s">
        <v>61373</v>
      </c>
    </row>
    <row r="25300" spans="1:4" x14ac:dyDescent="0.3">
      <c r="A25300" t="s">
        <v>48063</v>
      </c>
      <c r="B25300" t="s">
        <v>40320</v>
      </c>
      <c r="C25300" t="s">
        <v>6206</v>
      </c>
      <c r="D25300" t="s">
        <v>61373</v>
      </c>
    </row>
    <row r="25301" spans="1:4" x14ac:dyDescent="0.3">
      <c r="A25301" t="s">
        <v>40107</v>
      </c>
      <c r="B25301" t="s">
        <v>57954</v>
      </c>
      <c r="C25301" t="s">
        <v>6206</v>
      </c>
      <c r="D25301" t="s">
        <v>61373</v>
      </c>
    </row>
    <row r="25302" spans="1:4" x14ac:dyDescent="0.3">
      <c r="A25302" t="s">
        <v>56245</v>
      </c>
      <c r="B25302" t="s">
        <v>40480</v>
      </c>
      <c r="C25302" t="s">
        <v>6206</v>
      </c>
      <c r="D25302" t="s">
        <v>61373</v>
      </c>
    </row>
    <row r="25303" spans="1:4" x14ac:dyDescent="0.3">
      <c r="A25303" t="s">
        <v>54604</v>
      </c>
      <c r="B25303" t="s">
        <v>40196</v>
      </c>
      <c r="C25303" t="s">
        <v>6207</v>
      </c>
      <c r="D25303" t="s">
        <v>61371</v>
      </c>
    </row>
    <row r="25304" spans="1:4" x14ac:dyDescent="0.3">
      <c r="A25304" t="s">
        <v>57955</v>
      </c>
      <c r="B25304" t="s">
        <v>48426</v>
      </c>
      <c r="C25304" t="s">
        <v>6207</v>
      </c>
      <c r="D25304" t="s">
        <v>61372</v>
      </c>
    </row>
    <row r="25305" spans="1:4" x14ac:dyDescent="0.3">
      <c r="A25305" t="s">
        <v>42051</v>
      </c>
      <c r="B25305" t="s">
        <v>39991</v>
      </c>
      <c r="C25305" t="s">
        <v>6207</v>
      </c>
      <c r="D25305" t="s">
        <v>61373</v>
      </c>
    </row>
    <row r="25306" spans="1:4" x14ac:dyDescent="0.3">
      <c r="A25306" t="s">
        <v>43046</v>
      </c>
      <c r="B25306" t="s">
        <v>39957</v>
      </c>
      <c r="C25306" t="s">
        <v>6208</v>
      </c>
      <c r="D25306" t="s">
        <v>61371</v>
      </c>
    </row>
    <row r="25307" spans="1:4" x14ac:dyDescent="0.3">
      <c r="A25307" t="s">
        <v>40188</v>
      </c>
      <c r="B25307" t="s">
        <v>57956</v>
      </c>
      <c r="C25307" t="s">
        <v>6208</v>
      </c>
      <c r="D25307" t="s">
        <v>61373</v>
      </c>
    </row>
    <row r="25308" spans="1:4" x14ac:dyDescent="0.3">
      <c r="A25308" t="s">
        <v>57957</v>
      </c>
      <c r="B25308" t="s">
        <v>39923</v>
      </c>
      <c r="C25308" t="s">
        <v>6208</v>
      </c>
      <c r="D25308" t="s">
        <v>61373</v>
      </c>
    </row>
    <row r="25309" spans="1:4" x14ac:dyDescent="0.3">
      <c r="A25309" t="s">
        <v>40798</v>
      </c>
      <c r="B25309" t="s">
        <v>39957</v>
      </c>
      <c r="C25309" t="s">
        <v>6208</v>
      </c>
      <c r="D25309" t="s">
        <v>61373</v>
      </c>
    </row>
    <row r="25310" spans="1:4" x14ac:dyDescent="0.3">
      <c r="A25310" t="s">
        <v>48095</v>
      </c>
      <c r="B25310" t="s">
        <v>39959</v>
      </c>
      <c r="C25310" t="s">
        <v>6209</v>
      </c>
      <c r="D25310" t="s">
        <v>61371</v>
      </c>
    </row>
    <row r="25311" spans="1:4" x14ac:dyDescent="0.3">
      <c r="A25311" t="s">
        <v>57858</v>
      </c>
      <c r="B25311" t="s">
        <v>57958</v>
      </c>
      <c r="C25311" t="s">
        <v>6209</v>
      </c>
      <c r="D25311" t="s">
        <v>61372</v>
      </c>
    </row>
    <row r="25312" spans="1:4" x14ac:dyDescent="0.3">
      <c r="A25312" t="s">
        <v>6021</v>
      </c>
      <c r="B25312" t="s">
        <v>40853</v>
      </c>
      <c r="C25312" t="s">
        <v>6209</v>
      </c>
      <c r="D25312" t="s">
        <v>61373</v>
      </c>
    </row>
    <row r="25313" spans="1:4" x14ac:dyDescent="0.3">
      <c r="A25313" t="s">
        <v>56199</v>
      </c>
      <c r="B25313" t="s">
        <v>41572</v>
      </c>
      <c r="C25313" t="s">
        <v>6209</v>
      </c>
      <c r="D25313" t="s">
        <v>61373</v>
      </c>
    </row>
    <row r="25314" spans="1:4" x14ac:dyDescent="0.3">
      <c r="A25314" t="s">
        <v>57959</v>
      </c>
      <c r="B25314" t="s">
        <v>39991</v>
      </c>
      <c r="C25314" t="s">
        <v>6209</v>
      </c>
      <c r="D25314" t="s">
        <v>61373</v>
      </c>
    </row>
    <row r="25315" spans="1:4" x14ac:dyDescent="0.3">
      <c r="A25315" t="s">
        <v>57960</v>
      </c>
      <c r="B25315" t="s">
        <v>39895</v>
      </c>
      <c r="C25315" t="s">
        <v>6210</v>
      </c>
      <c r="D25315" t="s">
        <v>61371</v>
      </c>
    </row>
    <row r="25316" spans="1:4" x14ac:dyDescent="0.3">
      <c r="A25316" t="s">
        <v>6781</v>
      </c>
      <c r="B25316" t="s">
        <v>40324</v>
      </c>
      <c r="C25316" t="s">
        <v>6210</v>
      </c>
      <c r="D25316" t="s">
        <v>61373</v>
      </c>
    </row>
    <row r="25317" spans="1:4" x14ac:dyDescent="0.3">
      <c r="A25317" t="s">
        <v>57961</v>
      </c>
      <c r="B25317" t="s">
        <v>57958</v>
      </c>
      <c r="C25317" t="s">
        <v>6210</v>
      </c>
      <c r="D25317" t="s">
        <v>61373</v>
      </c>
    </row>
    <row r="25318" spans="1:4" x14ac:dyDescent="0.3">
      <c r="A25318" t="s">
        <v>57962</v>
      </c>
      <c r="B25318" t="s">
        <v>53543</v>
      </c>
      <c r="C25318" t="s">
        <v>6210</v>
      </c>
      <c r="D25318" t="s">
        <v>61373</v>
      </c>
    </row>
    <row r="25319" spans="1:4" x14ac:dyDescent="0.3">
      <c r="A25319" t="s">
        <v>57963</v>
      </c>
      <c r="B25319" t="s">
        <v>40030</v>
      </c>
      <c r="C25319" t="s">
        <v>6210</v>
      </c>
      <c r="D25319" t="s">
        <v>61373</v>
      </c>
    </row>
    <row r="25320" spans="1:4" x14ac:dyDescent="0.3">
      <c r="A25320" t="s">
        <v>40188</v>
      </c>
      <c r="B25320" t="s">
        <v>57964</v>
      </c>
      <c r="C25320" t="s">
        <v>6211</v>
      </c>
      <c r="D25320" t="s">
        <v>61371</v>
      </c>
    </row>
    <row r="25321" spans="1:4" x14ac:dyDescent="0.3">
      <c r="A25321" t="s">
        <v>57965</v>
      </c>
      <c r="B25321" t="s">
        <v>39927</v>
      </c>
      <c r="C25321" t="s">
        <v>6211</v>
      </c>
      <c r="D25321" t="s">
        <v>61372</v>
      </c>
    </row>
    <row r="25322" spans="1:4" x14ac:dyDescent="0.3">
      <c r="A25322" t="s">
        <v>53254</v>
      </c>
      <c r="B25322" t="s">
        <v>57966</v>
      </c>
      <c r="C25322" t="s">
        <v>6211</v>
      </c>
      <c r="D25322" t="s">
        <v>61373</v>
      </c>
    </row>
    <row r="25323" spans="1:4" x14ac:dyDescent="0.3">
      <c r="A25323" t="s">
        <v>40188</v>
      </c>
      <c r="B25323" t="s">
        <v>57967</v>
      </c>
      <c r="C25323" t="s">
        <v>6211</v>
      </c>
      <c r="D25323" t="s">
        <v>61373</v>
      </c>
    </row>
    <row r="25324" spans="1:4" x14ac:dyDescent="0.3">
      <c r="A25324" t="s">
        <v>40640</v>
      </c>
      <c r="B25324" t="s">
        <v>40381</v>
      </c>
      <c r="C25324" t="s">
        <v>6211</v>
      </c>
      <c r="D25324" t="s">
        <v>61373</v>
      </c>
    </row>
    <row r="25325" spans="1:4" x14ac:dyDescent="0.3">
      <c r="A25325" t="s">
        <v>44817</v>
      </c>
      <c r="B25325" t="s">
        <v>40320</v>
      </c>
      <c r="C25325" t="s">
        <v>6211</v>
      </c>
      <c r="D25325" t="s">
        <v>61373</v>
      </c>
    </row>
    <row r="25326" spans="1:4" x14ac:dyDescent="0.3">
      <c r="A25326" t="s">
        <v>49206</v>
      </c>
      <c r="B25326" t="s">
        <v>42118</v>
      </c>
      <c r="C25326" t="s">
        <v>6212</v>
      </c>
      <c r="D25326" t="s">
        <v>61371</v>
      </c>
    </row>
    <row r="25327" spans="1:4" x14ac:dyDescent="0.3">
      <c r="A25327" t="s">
        <v>57968</v>
      </c>
      <c r="B25327" t="s">
        <v>40039</v>
      </c>
      <c r="C25327" t="s">
        <v>6212</v>
      </c>
      <c r="D25327" t="s">
        <v>61373</v>
      </c>
    </row>
    <row r="25328" spans="1:4" x14ac:dyDescent="0.3">
      <c r="A25328" t="s">
        <v>41346</v>
      </c>
      <c r="B25328" t="s">
        <v>40855</v>
      </c>
      <c r="C25328" t="s">
        <v>6212</v>
      </c>
      <c r="D25328" t="s">
        <v>61373</v>
      </c>
    </row>
    <row r="25329" spans="1:4" x14ac:dyDescent="0.3">
      <c r="A25329" t="s">
        <v>57969</v>
      </c>
      <c r="B25329" t="s">
        <v>45025</v>
      </c>
      <c r="C25329" t="s">
        <v>6212</v>
      </c>
      <c r="D25329" t="s">
        <v>61373</v>
      </c>
    </row>
    <row r="25330" spans="1:4" x14ac:dyDescent="0.3">
      <c r="A25330" t="s">
        <v>56219</v>
      </c>
      <c r="B25330" t="s">
        <v>40076</v>
      </c>
      <c r="C25330" t="s">
        <v>6212</v>
      </c>
      <c r="D25330" t="s">
        <v>61373</v>
      </c>
    </row>
    <row r="25331" spans="1:4" x14ac:dyDescent="0.3">
      <c r="A25331" t="s">
        <v>57970</v>
      </c>
      <c r="B25331" t="s">
        <v>39923</v>
      </c>
      <c r="C25331" t="s">
        <v>6213</v>
      </c>
      <c r="D25331" t="s">
        <v>61371</v>
      </c>
    </row>
    <row r="25332" spans="1:4" x14ac:dyDescent="0.3">
      <c r="A25332" t="s">
        <v>57971</v>
      </c>
      <c r="B25332" t="s">
        <v>40954</v>
      </c>
      <c r="C25332" t="s">
        <v>6213</v>
      </c>
      <c r="D25332" t="s">
        <v>61372</v>
      </c>
    </row>
    <row r="25333" spans="1:4" x14ac:dyDescent="0.3">
      <c r="A25333" t="s">
        <v>57972</v>
      </c>
      <c r="B25333" t="s">
        <v>40343</v>
      </c>
      <c r="C25333" t="s">
        <v>6213</v>
      </c>
      <c r="D25333" t="s">
        <v>61373</v>
      </c>
    </row>
    <row r="25334" spans="1:4" x14ac:dyDescent="0.3">
      <c r="A25334" t="s">
        <v>47469</v>
      </c>
      <c r="B25334" t="s">
        <v>57973</v>
      </c>
      <c r="C25334" t="s">
        <v>6213</v>
      </c>
      <c r="D25334" t="s">
        <v>61373</v>
      </c>
    </row>
    <row r="25335" spans="1:4" x14ac:dyDescent="0.3">
      <c r="A25335" t="s">
        <v>57974</v>
      </c>
      <c r="B25335" t="s">
        <v>40349</v>
      </c>
      <c r="C25335" t="s">
        <v>6213</v>
      </c>
      <c r="D25335" t="s">
        <v>61373</v>
      </c>
    </row>
    <row r="25336" spans="1:4" x14ac:dyDescent="0.3">
      <c r="A25336" t="s">
        <v>57879</v>
      </c>
      <c r="B25336" t="s">
        <v>39957</v>
      </c>
      <c r="C25336" t="s">
        <v>6214</v>
      </c>
      <c r="D25336" t="s">
        <v>61371</v>
      </c>
    </row>
    <row r="25337" spans="1:4" x14ac:dyDescent="0.3">
      <c r="A25337" t="s">
        <v>57975</v>
      </c>
      <c r="B25337" t="s">
        <v>40343</v>
      </c>
      <c r="C25337" t="s">
        <v>6214</v>
      </c>
      <c r="D25337" t="s">
        <v>61373</v>
      </c>
    </row>
    <row r="25338" spans="1:4" x14ac:dyDescent="0.3">
      <c r="A25338" t="s">
        <v>3447</v>
      </c>
      <c r="B25338" t="s">
        <v>39919</v>
      </c>
      <c r="C25338" t="s">
        <v>6214</v>
      </c>
      <c r="D25338" t="s">
        <v>61373</v>
      </c>
    </row>
    <row r="25339" spans="1:4" x14ac:dyDescent="0.3">
      <c r="A25339" t="s">
        <v>7066</v>
      </c>
      <c r="B25339" t="s">
        <v>42012</v>
      </c>
      <c r="C25339" t="s">
        <v>6214</v>
      </c>
      <c r="D25339" t="s">
        <v>61373</v>
      </c>
    </row>
    <row r="25340" spans="1:4" x14ac:dyDescent="0.3">
      <c r="A25340" t="s">
        <v>57976</v>
      </c>
      <c r="B25340" t="s">
        <v>39875</v>
      </c>
      <c r="C25340" t="s">
        <v>6214</v>
      </c>
      <c r="D25340" t="s">
        <v>61373</v>
      </c>
    </row>
    <row r="25341" spans="1:4" x14ac:dyDescent="0.3">
      <c r="A25341" t="s">
        <v>57201</v>
      </c>
      <c r="B25341" t="s">
        <v>57545</v>
      </c>
      <c r="C25341" t="s">
        <v>6214</v>
      </c>
      <c r="D25341" t="s">
        <v>61373</v>
      </c>
    </row>
    <row r="25342" spans="1:4" x14ac:dyDescent="0.3">
      <c r="A25342" t="s">
        <v>57977</v>
      </c>
      <c r="B25342" t="s">
        <v>40343</v>
      </c>
      <c r="C25342" t="s">
        <v>6215</v>
      </c>
      <c r="D25342" t="s">
        <v>61371</v>
      </c>
    </row>
    <row r="25343" spans="1:4" x14ac:dyDescent="0.3">
      <c r="A25343" t="s">
        <v>57978</v>
      </c>
      <c r="B25343" t="s">
        <v>57979</v>
      </c>
      <c r="C25343" t="s">
        <v>6215</v>
      </c>
      <c r="D25343" t="s">
        <v>61373</v>
      </c>
    </row>
    <row r="25344" spans="1:4" x14ac:dyDescent="0.3">
      <c r="A25344" t="s">
        <v>40188</v>
      </c>
      <c r="B25344" t="s">
        <v>57980</v>
      </c>
      <c r="C25344" t="s">
        <v>6216</v>
      </c>
      <c r="D25344" t="s">
        <v>61371</v>
      </c>
    </row>
    <row r="25345" spans="1:4" x14ac:dyDescent="0.3">
      <c r="A25345" t="s">
        <v>57981</v>
      </c>
      <c r="B25345" t="s">
        <v>47202</v>
      </c>
      <c r="C25345" t="s">
        <v>6216</v>
      </c>
      <c r="D25345" t="s">
        <v>61373</v>
      </c>
    </row>
    <row r="25346" spans="1:4" x14ac:dyDescent="0.3">
      <c r="A25346" t="s">
        <v>6100</v>
      </c>
      <c r="B25346" t="s">
        <v>39957</v>
      </c>
      <c r="C25346" t="s">
        <v>6216</v>
      </c>
      <c r="D25346" t="s">
        <v>61373</v>
      </c>
    </row>
    <row r="25347" spans="1:4" x14ac:dyDescent="0.3">
      <c r="A25347" t="s">
        <v>57982</v>
      </c>
      <c r="B25347" t="s">
        <v>40343</v>
      </c>
      <c r="C25347" t="s">
        <v>6218</v>
      </c>
      <c r="D25347" t="s">
        <v>61371</v>
      </c>
    </row>
    <row r="25348" spans="1:4" x14ac:dyDescent="0.3">
      <c r="A25348" t="s">
        <v>57983</v>
      </c>
      <c r="B25348" t="s">
        <v>40056</v>
      </c>
      <c r="C25348" t="s">
        <v>6218</v>
      </c>
      <c r="D25348" t="s">
        <v>61373</v>
      </c>
    </row>
    <row r="25349" spans="1:4" x14ac:dyDescent="0.3">
      <c r="A25349" t="s">
        <v>40060</v>
      </c>
      <c r="B25349" t="s">
        <v>57984</v>
      </c>
      <c r="C25349" t="s">
        <v>6218</v>
      </c>
      <c r="D25349" t="s">
        <v>61373</v>
      </c>
    </row>
    <row r="25350" spans="1:4" x14ac:dyDescent="0.3">
      <c r="A25350" t="s">
        <v>40748</v>
      </c>
      <c r="B25350" t="s">
        <v>57985</v>
      </c>
      <c r="C25350" t="s">
        <v>6218</v>
      </c>
      <c r="D25350" t="s">
        <v>61373</v>
      </c>
    </row>
    <row r="25351" spans="1:4" x14ac:dyDescent="0.3">
      <c r="A25351" t="s">
        <v>57986</v>
      </c>
      <c r="B25351" t="s">
        <v>41723</v>
      </c>
      <c r="C25351" t="s">
        <v>6218</v>
      </c>
      <c r="D25351" t="s">
        <v>61373</v>
      </c>
    </row>
    <row r="25352" spans="1:4" x14ac:dyDescent="0.3">
      <c r="A25352" t="s">
        <v>57987</v>
      </c>
      <c r="B25352" t="s">
        <v>40690</v>
      </c>
      <c r="C25352" t="s">
        <v>6309</v>
      </c>
      <c r="D25352" t="s">
        <v>61371</v>
      </c>
    </row>
    <row r="25353" spans="1:4" x14ac:dyDescent="0.3">
      <c r="A25353" t="s">
        <v>52923</v>
      </c>
      <c r="B25353" t="s">
        <v>40944</v>
      </c>
      <c r="C25353" t="s">
        <v>6309</v>
      </c>
      <c r="D25353" t="s">
        <v>61373</v>
      </c>
    </row>
    <row r="25354" spans="1:4" x14ac:dyDescent="0.3">
      <c r="A25354" t="s">
        <v>57988</v>
      </c>
      <c r="B25354" t="s">
        <v>54259</v>
      </c>
      <c r="C25354" t="s">
        <v>6309</v>
      </c>
      <c r="D25354" t="s">
        <v>61373</v>
      </c>
    </row>
    <row r="25355" spans="1:4" x14ac:dyDescent="0.3">
      <c r="A25355" t="s">
        <v>57799</v>
      </c>
      <c r="B25355" t="s">
        <v>39921</v>
      </c>
      <c r="C25355" t="s">
        <v>6309</v>
      </c>
      <c r="D25355" t="s">
        <v>61373</v>
      </c>
    </row>
    <row r="25356" spans="1:4" x14ac:dyDescent="0.3">
      <c r="A25356" t="s">
        <v>42051</v>
      </c>
      <c r="B25356" t="s">
        <v>40462</v>
      </c>
      <c r="C25356" t="s">
        <v>6309</v>
      </c>
      <c r="D25356" t="s">
        <v>61373</v>
      </c>
    </row>
    <row r="25357" spans="1:4" x14ac:dyDescent="0.3">
      <c r="A25357" t="s">
        <v>41662</v>
      </c>
      <c r="B25357" t="s">
        <v>57989</v>
      </c>
      <c r="C25357" t="s">
        <v>6310</v>
      </c>
      <c r="D25357" t="s">
        <v>61371</v>
      </c>
    </row>
    <row r="25358" spans="1:4" x14ac:dyDescent="0.3">
      <c r="A25358" t="s">
        <v>40060</v>
      </c>
      <c r="B25358" t="s">
        <v>57990</v>
      </c>
      <c r="C25358" t="s">
        <v>6310</v>
      </c>
      <c r="D25358" t="s">
        <v>61372</v>
      </c>
    </row>
    <row r="25359" spans="1:4" x14ac:dyDescent="0.3">
      <c r="A25359" t="s">
        <v>57991</v>
      </c>
      <c r="B25359" t="s">
        <v>49068</v>
      </c>
      <c r="C25359" t="s">
        <v>6310</v>
      </c>
      <c r="D25359" t="s">
        <v>61373</v>
      </c>
    </row>
    <row r="25360" spans="1:4" x14ac:dyDescent="0.3">
      <c r="A25360" t="s">
        <v>40107</v>
      </c>
      <c r="B25360" t="s">
        <v>57992</v>
      </c>
      <c r="C25360" t="s">
        <v>6310</v>
      </c>
      <c r="D25360" t="s">
        <v>61373</v>
      </c>
    </row>
    <row r="25361" spans="1:4" x14ac:dyDescent="0.3">
      <c r="A25361" t="s">
        <v>57993</v>
      </c>
      <c r="B25361" t="s">
        <v>42962</v>
      </c>
      <c r="C25361" t="s">
        <v>6310</v>
      </c>
      <c r="D25361" t="s">
        <v>61373</v>
      </c>
    </row>
    <row r="25362" spans="1:4" x14ac:dyDescent="0.3">
      <c r="A25362" t="s">
        <v>40922</v>
      </c>
      <c r="B25362" t="s">
        <v>39864</v>
      </c>
      <c r="C25362" t="s">
        <v>6311</v>
      </c>
      <c r="D25362" t="s">
        <v>61371</v>
      </c>
    </row>
    <row r="25363" spans="1:4" x14ac:dyDescent="0.3">
      <c r="A25363" t="s">
        <v>57994</v>
      </c>
      <c r="B25363" t="s">
        <v>57995</v>
      </c>
      <c r="C25363" t="s">
        <v>6311</v>
      </c>
      <c r="D25363" t="s">
        <v>61373</v>
      </c>
    </row>
    <row r="25364" spans="1:4" x14ac:dyDescent="0.3">
      <c r="A25364" t="s">
        <v>57996</v>
      </c>
      <c r="B25364" t="s">
        <v>41003</v>
      </c>
      <c r="C25364" t="s">
        <v>6311</v>
      </c>
      <c r="D25364" t="s">
        <v>61373</v>
      </c>
    </row>
    <row r="25365" spans="1:4" x14ac:dyDescent="0.3">
      <c r="A25365" t="s">
        <v>57997</v>
      </c>
      <c r="B25365" t="s">
        <v>40855</v>
      </c>
      <c r="C25365" t="s">
        <v>6311</v>
      </c>
      <c r="D25365" t="s">
        <v>61373</v>
      </c>
    </row>
    <row r="25366" spans="1:4" x14ac:dyDescent="0.3">
      <c r="A25366" t="s">
        <v>57019</v>
      </c>
      <c r="B25366" t="s">
        <v>57998</v>
      </c>
      <c r="C25366" t="s">
        <v>6311</v>
      </c>
      <c r="D25366" t="s">
        <v>61373</v>
      </c>
    </row>
    <row r="25367" spans="1:4" x14ac:dyDescent="0.3">
      <c r="A25367" t="s">
        <v>47649</v>
      </c>
      <c r="B25367" t="s">
        <v>40329</v>
      </c>
      <c r="C25367" t="s">
        <v>6312</v>
      </c>
      <c r="D25367" t="s">
        <v>61371</v>
      </c>
    </row>
    <row r="25368" spans="1:4" x14ac:dyDescent="0.3">
      <c r="A25368" t="s">
        <v>6387</v>
      </c>
      <c r="B25368" t="s">
        <v>41572</v>
      </c>
      <c r="C25368" t="s">
        <v>6312</v>
      </c>
      <c r="D25368" t="s">
        <v>61372</v>
      </c>
    </row>
    <row r="25369" spans="1:4" x14ac:dyDescent="0.3">
      <c r="A25369" t="s">
        <v>57999</v>
      </c>
      <c r="B25369" t="s">
        <v>42627</v>
      </c>
      <c r="C25369" t="s">
        <v>6312</v>
      </c>
      <c r="D25369" t="s">
        <v>61373</v>
      </c>
    </row>
    <row r="25370" spans="1:4" x14ac:dyDescent="0.3">
      <c r="A25370" t="s">
        <v>44412</v>
      </c>
      <c r="B25370" t="s">
        <v>39904</v>
      </c>
      <c r="C25370" t="s">
        <v>6312</v>
      </c>
      <c r="D25370" t="s">
        <v>61373</v>
      </c>
    </row>
    <row r="25371" spans="1:4" x14ac:dyDescent="0.3">
      <c r="A25371" t="s">
        <v>46596</v>
      </c>
      <c r="B25371" t="s">
        <v>40379</v>
      </c>
      <c r="C25371" t="s">
        <v>6312</v>
      </c>
      <c r="D25371" t="s">
        <v>61373</v>
      </c>
    </row>
    <row r="25372" spans="1:4" x14ac:dyDescent="0.3">
      <c r="A25372" t="s">
        <v>42832</v>
      </c>
      <c r="B25372" t="s">
        <v>39873</v>
      </c>
      <c r="C25372" t="s">
        <v>6313</v>
      </c>
      <c r="D25372" t="s">
        <v>61371</v>
      </c>
    </row>
    <row r="25373" spans="1:4" x14ac:dyDescent="0.3">
      <c r="A25373" t="s">
        <v>58000</v>
      </c>
      <c r="B25373" t="s">
        <v>58001</v>
      </c>
      <c r="C25373" t="s">
        <v>6313</v>
      </c>
      <c r="D25373" t="s">
        <v>61372</v>
      </c>
    </row>
    <row r="25374" spans="1:4" x14ac:dyDescent="0.3">
      <c r="A25374" t="s">
        <v>58002</v>
      </c>
      <c r="B25374" t="s">
        <v>40904</v>
      </c>
      <c r="C25374" t="s">
        <v>6313</v>
      </c>
      <c r="D25374" t="s">
        <v>61373</v>
      </c>
    </row>
    <row r="25375" spans="1:4" x14ac:dyDescent="0.3">
      <c r="A25375" t="s">
        <v>58003</v>
      </c>
      <c r="B25375" t="s">
        <v>41477</v>
      </c>
      <c r="C25375" t="s">
        <v>6313</v>
      </c>
      <c r="D25375" t="s">
        <v>61373</v>
      </c>
    </row>
    <row r="25376" spans="1:4" x14ac:dyDescent="0.3">
      <c r="A25376" t="s">
        <v>40191</v>
      </c>
      <c r="B25376" t="s">
        <v>40559</v>
      </c>
      <c r="C25376" t="s">
        <v>6313</v>
      </c>
      <c r="D25376" t="s">
        <v>61373</v>
      </c>
    </row>
    <row r="25377" spans="1:4" x14ac:dyDescent="0.3">
      <c r="A25377" t="s">
        <v>58004</v>
      </c>
      <c r="B25377" t="s">
        <v>40046</v>
      </c>
      <c r="C25377" t="s">
        <v>6314</v>
      </c>
      <c r="D25377" t="s">
        <v>61371</v>
      </c>
    </row>
    <row r="25378" spans="1:4" x14ac:dyDescent="0.3">
      <c r="A25378" t="s">
        <v>58005</v>
      </c>
      <c r="B25378" t="s">
        <v>40177</v>
      </c>
      <c r="C25378" t="s">
        <v>6314</v>
      </c>
      <c r="D25378" t="s">
        <v>61373</v>
      </c>
    </row>
    <row r="25379" spans="1:4" x14ac:dyDescent="0.3">
      <c r="A25379" t="s">
        <v>58006</v>
      </c>
      <c r="B25379" t="s">
        <v>40543</v>
      </c>
      <c r="C25379" t="s">
        <v>6314</v>
      </c>
      <c r="D25379" t="s">
        <v>61373</v>
      </c>
    </row>
    <row r="25380" spans="1:4" x14ac:dyDescent="0.3">
      <c r="A25380" t="s">
        <v>58007</v>
      </c>
      <c r="B25380" t="s">
        <v>39974</v>
      </c>
      <c r="C25380" t="s">
        <v>6314</v>
      </c>
      <c r="D25380" t="s">
        <v>61373</v>
      </c>
    </row>
    <row r="25381" spans="1:4" x14ac:dyDescent="0.3">
      <c r="A25381" t="s">
        <v>58004</v>
      </c>
      <c r="B25381" t="s">
        <v>40287</v>
      </c>
      <c r="C25381" t="s">
        <v>6314</v>
      </c>
      <c r="D25381" t="s">
        <v>61373</v>
      </c>
    </row>
    <row r="25382" spans="1:4" x14ac:dyDescent="0.3">
      <c r="A25382" t="s">
        <v>58008</v>
      </c>
      <c r="B25382" t="s">
        <v>41997</v>
      </c>
      <c r="C25382" t="s">
        <v>6315</v>
      </c>
      <c r="D25382" t="s">
        <v>61371</v>
      </c>
    </row>
    <row r="25383" spans="1:4" x14ac:dyDescent="0.3">
      <c r="A25383" t="s">
        <v>56188</v>
      </c>
      <c r="B25383" t="s">
        <v>40802</v>
      </c>
      <c r="C25383" t="s">
        <v>6315</v>
      </c>
      <c r="D25383" t="s">
        <v>61372</v>
      </c>
    </row>
    <row r="25384" spans="1:4" x14ac:dyDescent="0.3">
      <c r="A25384" t="s">
        <v>58009</v>
      </c>
      <c r="B25384" t="s">
        <v>40244</v>
      </c>
      <c r="C25384" t="s">
        <v>6316</v>
      </c>
      <c r="D25384" t="s">
        <v>61371</v>
      </c>
    </row>
    <row r="25385" spans="1:4" x14ac:dyDescent="0.3">
      <c r="A25385" t="s">
        <v>56188</v>
      </c>
      <c r="B25385" t="s">
        <v>40381</v>
      </c>
      <c r="C25385" t="s">
        <v>6316</v>
      </c>
      <c r="D25385" t="s">
        <v>61373</v>
      </c>
    </row>
    <row r="25386" spans="1:4" x14ac:dyDescent="0.3">
      <c r="A25386" t="s">
        <v>41507</v>
      </c>
      <c r="B25386" t="s">
        <v>40192</v>
      </c>
      <c r="C25386" t="s">
        <v>6316</v>
      </c>
      <c r="D25386" t="s">
        <v>61373</v>
      </c>
    </row>
    <row r="25387" spans="1:4" x14ac:dyDescent="0.3">
      <c r="A25387" t="s">
        <v>50589</v>
      </c>
      <c r="B25387" t="s">
        <v>40099</v>
      </c>
      <c r="C25387" t="s">
        <v>6317</v>
      </c>
      <c r="D25387" t="s">
        <v>61371</v>
      </c>
    </row>
    <row r="25388" spans="1:4" x14ac:dyDescent="0.3">
      <c r="A25388" t="s">
        <v>58010</v>
      </c>
      <c r="B25388" t="s">
        <v>39884</v>
      </c>
      <c r="C25388" t="s">
        <v>6317</v>
      </c>
      <c r="D25388" t="s">
        <v>61373</v>
      </c>
    </row>
    <row r="25389" spans="1:4" x14ac:dyDescent="0.3">
      <c r="A25389" t="s">
        <v>54098</v>
      </c>
      <c r="B25389" t="s">
        <v>39884</v>
      </c>
      <c r="C25389" t="s">
        <v>6317</v>
      </c>
      <c r="D25389" t="s">
        <v>61373</v>
      </c>
    </row>
    <row r="25390" spans="1:4" x14ac:dyDescent="0.3">
      <c r="A25390" t="s">
        <v>54291</v>
      </c>
      <c r="B25390" t="s">
        <v>58011</v>
      </c>
      <c r="C25390" t="s">
        <v>6317</v>
      </c>
      <c r="D25390" t="s">
        <v>61373</v>
      </c>
    </row>
    <row r="25391" spans="1:4" x14ac:dyDescent="0.3">
      <c r="A25391" t="s">
        <v>45167</v>
      </c>
      <c r="B25391" t="s">
        <v>39957</v>
      </c>
      <c r="C25391" t="s">
        <v>6317</v>
      </c>
      <c r="D25391" t="s">
        <v>61373</v>
      </c>
    </row>
    <row r="25392" spans="1:4" x14ac:dyDescent="0.3">
      <c r="A25392" t="s">
        <v>41341</v>
      </c>
      <c r="B25392" t="s">
        <v>58012</v>
      </c>
      <c r="C25392" t="s">
        <v>6318</v>
      </c>
      <c r="D25392" t="s">
        <v>61371</v>
      </c>
    </row>
    <row r="25393" spans="1:4" x14ac:dyDescent="0.3">
      <c r="A25393" t="s">
        <v>6364</v>
      </c>
      <c r="B25393" t="s">
        <v>40019</v>
      </c>
      <c r="C25393" t="s">
        <v>6318</v>
      </c>
      <c r="D25393" t="s">
        <v>61372</v>
      </c>
    </row>
    <row r="25394" spans="1:4" x14ac:dyDescent="0.3">
      <c r="A25394" t="s">
        <v>58013</v>
      </c>
      <c r="B25394" t="s">
        <v>40349</v>
      </c>
      <c r="C25394" t="s">
        <v>6318</v>
      </c>
      <c r="D25394" t="s">
        <v>61373</v>
      </c>
    </row>
    <row r="25395" spans="1:4" x14ac:dyDescent="0.3">
      <c r="A25395" t="s">
        <v>6233</v>
      </c>
      <c r="B25395" t="s">
        <v>40208</v>
      </c>
      <c r="C25395" t="s">
        <v>6318</v>
      </c>
      <c r="D25395" t="s">
        <v>61373</v>
      </c>
    </row>
    <row r="25396" spans="1:4" x14ac:dyDescent="0.3">
      <c r="A25396" t="s">
        <v>40060</v>
      </c>
      <c r="B25396" t="s">
        <v>41491</v>
      </c>
      <c r="C25396" t="s">
        <v>6318</v>
      </c>
      <c r="D25396" t="s">
        <v>61373</v>
      </c>
    </row>
    <row r="25397" spans="1:4" x14ac:dyDescent="0.3">
      <c r="A25397" t="s">
        <v>40650</v>
      </c>
      <c r="B25397" t="s">
        <v>40053</v>
      </c>
      <c r="C25397" t="s">
        <v>6318</v>
      </c>
      <c r="D25397" t="s">
        <v>61373</v>
      </c>
    </row>
    <row r="25398" spans="1:4" x14ac:dyDescent="0.3">
      <c r="A25398" t="s">
        <v>46313</v>
      </c>
      <c r="B25398" t="s">
        <v>42810</v>
      </c>
      <c r="C25398" t="s">
        <v>6319</v>
      </c>
      <c r="D25398" t="s">
        <v>61371</v>
      </c>
    </row>
    <row r="25399" spans="1:4" x14ac:dyDescent="0.3">
      <c r="A25399" t="s">
        <v>58014</v>
      </c>
      <c r="B25399" t="s">
        <v>40099</v>
      </c>
      <c r="C25399" t="s">
        <v>6319</v>
      </c>
      <c r="D25399" t="s">
        <v>61373</v>
      </c>
    </row>
    <row r="25400" spans="1:4" x14ac:dyDescent="0.3">
      <c r="A25400" t="s">
        <v>58015</v>
      </c>
      <c r="B25400" t="s">
        <v>40003</v>
      </c>
      <c r="C25400" t="s">
        <v>6319</v>
      </c>
      <c r="D25400" t="s">
        <v>61373</v>
      </c>
    </row>
    <row r="25401" spans="1:4" x14ac:dyDescent="0.3">
      <c r="A25401" t="s">
        <v>43820</v>
      </c>
      <c r="B25401" t="s">
        <v>39921</v>
      </c>
      <c r="C25401" t="s">
        <v>6320</v>
      </c>
      <c r="D25401" t="s">
        <v>61371</v>
      </c>
    </row>
    <row r="25402" spans="1:4" x14ac:dyDescent="0.3">
      <c r="A25402" t="s">
        <v>46458</v>
      </c>
      <c r="B25402" t="s">
        <v>58016</v>
      </c>
      <c r="C25402" t="s">
        <v>6320</v>
      </c>
      <c r="D25402" t="s">
        <v>61373</v>
      </c>
    </row>
    <row r="25403" spans="1:4" x14ac:dyDescent="0.3">
      <c r="A25403" t="s">
        <v>46458</v>
      </c>
      <c r="B25403" t="s">
        <v>40329</v>
      </c>
      <c r="C25403" t="s">
        <v>6320</v>
      </c>
      <c r="D25403" t="s">
        <v>61373</v>
      </c>
    </row>
    <row r="25404" spans="1:4" x14ac:dyDescent="0.3">
      <c r="A25404" t="s">
        <v>58017</v>
      </c>
      <c r="B25404" t="s">
        <v>39873</v>
      </c>
      <c r="C25404" t="s">
        <v>6321</v>
      </c>
      <c r="D25404" t="s">
        <v>61371</v>
      </c>
    </row>
    <row r="25405" spans="1:4" x14ac:dyDescent="0.3">
      <c r="A25405" t="s">
        <v>6314</v>
      </c>
      <c r="B25405" t="s">
        <v>40609</v>
      </c>
      <c r="C25405" t="s">
        <v>6321</v>
      </c>
      <c r="D25405" t="s">
        <v>61373</v>
      </c>
    </row>
    <row r="25406" spans="1:4" x14ac:dyDescent="0.3">
      <c r="A25406" t="s">
        <v>40060</v>
      </c>
      <c r="B25406" t="s">
        <v>58018</v>
      </c>
      <c r="C25406" t="s">
        <v>6321</v>
      </c>
      <c r="D25406" t="s">
        <v>61373</v>
      </c>
    </row>
    <row r="25407" spans="1:4" x14ac:dyDescent="0.3">
      <c r="A25407" t="s">
        <v>58019</v>
      </c>
      <c r="B25407" t="s">
        <v>58020</v>
      </c>
      <c r="C25407" t="s">
        <v>6321</v>
      </c>
      <c r="D25407" t="s">
        <v>61373</v>
      </c>
    </row>
    <row r="25408" spans="1:4" x14ac:dyDescent="0.3">
      <c r="A25408" t="s">
        <v>41211</v>
      </c>
      <c r="B25408" t="s">
        <v>43487</v>
      </c>
      <c r="C25408" t="s">
        <v>6321</v>
      </c>
      <c r="D25408" t="s">
        <v>61373</v>
      </c>
    </row>
    <row r="25409" spans="1:4" x14ac:dyDescent="0.3">
      <c r="A25409" t="s">
        <v>43928</v>
      </c>
      <c r="B25409" t="s">
        <v>58021</v>
      </c>
      <c r="C25409" t="s">
        <v>6321</v>
      </c>
      <c r="D25409" t="s">
        <v>61373</v>
      </c>
    </row>
    <row r="25410" spans="1:4" x14ac:dyDescent="0.3">
      <c r="A25410" t="s">
        <v>54776</v>
      </c>
      <c r="B25410" t="s">
        <v>58022</v>
      </c>
      <c r="C25410" t="s">
        <v>6322</v>
      </c>
      <c r="D25410" t="s">
        <v>61371</v>
      </c>
    </row>
    <row r="25411" spans="1:4" x14ac:dyDescent="0.3">
      <c r="A25411" t="s">
        <v>58023</v>
      </c>
      <c r="B25411" t="s">
        <v>39957</v>
      </c>
      <c r="C25411" t="s">
        <v>6322</v>
      </c>
      <c r="D25411" t="s">
        <v>61373</v>
      </c>
    </row>
    <row r="25412" spans="1:4" x14ac:dyDescent="0.3">
      <c r="A25412" t="s">
        <v>43738</v>
      </c>
      <c r="B25412" t="s">
        <v>39999</v>
      </c>
      <c r="C25412" t="s">
        <v>6322</v>
      </c>
      <c r="D25412" t="s">
        <v>61373</v>
      </c>
    </row>
    <row r="25413" spans="1:4" x14ac:dyDescent="0.3">
      <c r="A25413" t="s">
        <v>58024</v>
      </c>
      <c r="B25413" t="s">
        <v>58025</v>
      </c>
      <c r="C25413" t="s">
        <v>6322</v>
      </c>
      <c r="D25413" t="s">
        <v>61373</v>
      </c>
    </row>
    <row r="25414" spans="1:4" x14ac:dyDescent="0.3">
      <c r="A25414" t="s">
        <v>39885</v>
      </c>
      <c r="B25414" t="s">
        <v>58026</v>
      </c>
      <c r="C25414" t="s">
        <v>6322</v>
      </c>
      <c r="D25414" t="s">
        <v>61373</v>
      </c>
    </row>
    <row r="25415" spans="1:4" x14ac:dyDescent="0.3">
      <c r="A25415" t="s">
        <v>40060</v>
      </c>
      <c r="B25415" t="s">
        <v>58027</v>
      </c>
      <c r="C25415" t="s">
        <v>6323</v>
      </c>
      <c r="D25415" t="s">
        <v>61371</v>
      </c>
    </row>
    <row r="25416" spans="1:4" x14ac:dyDescent="0.3">
      <c r="A25416" t="s">
        <v>58028</v>
      </c>
      <c r="B25416" t="s">
        <v>40019</v>
      </c>
      <c r="C25416" t="s">
        <v>6323</v>
      </c>
      <c r="D25416" t="s">
        <v>61372</v>
      </c>
    </row>
    <row r="25417" spans="1:4" x14ac:dyDescent="0.3">
      <c r="A25417" t="s">
        <v>42785</v>
      </c>
      <c r="B25417" t="s">
        <v>40426</v>
      </c>
      <c r="C25417" t="s">
        <v>6323</v>
      </c>
      <c r="D25417" t="s">
        <v>61373</v>
      </c>
    </row>
    <row r="25418" spans="1:4" x14ac:dyDescent="0.3">
      <c r="A25418" t="s">
        <v>58029</v>
      </c>
      <c r="B25418" t="s">
        <v>58030</v>
      </c>
      <c r="C25418" t="s">
        <v>6323</v>
      </c>
      <c r="D25418" t="s">
        <v>61373</v>
      </c>
    </row>
    <row r="25419" spans="1:4" x14ac:dyDescent="0.3">
      <c r="A25419" t="s">
        <v>58031</v>
      </c>
      <c r="B25419" t="s">
        <v>58032</v>
      </c>
      <c r="C25419" t="s">
        <v>6323</v>
      </c>
      <c r="D25419" t="s">
        <v>61373</v>
      </c>
    </row>
    <row r="25420" spans="1:4" x14ac:dyDescent="0.3">
      <c r="A25420" t="s">
        <v>58015</v>
      </c>
      <c r="B25420" t="s">
        <v>39913</v>
      </c>
      <c r="C25420" t="s">
        <v>6323</v>
      </c>
      <c r="D25420" t="s">
        <v>61373</v>
      </c>
    </row>
    <row r="25421" spans="1:4" x14ac:dyDescent="0.3">
      <c r="A25421" t="s">
        <v>40060</v>
      </c>
      <c r="B25421" t="s">
        <v>58033</v>
      </c>
      <c r="C25421" t="s">
        <v>6324</v>
      </c>
      <c r="D25421" t="s">
        <v>61371</v>
      </c>
    </row>
    <row r="25422" spans="1:4" x14ac:dyDescent="0.3">
      <c r="A25422" t="s">
        <v>46596</v>
      </c>
      <c r="B25422" t="s">
        <v>41596</v>
      </c>
      <c r="C25422" t="s">
        <v>6324</v>
      </c>
      <c r="D25422" t="s">
        <v>61372</v>
      </c>
    </row>
    <row r="25423" spans="1:4" x14ac:dyDescent="0.3">
      <c r="A25423" t="s">
        <v>58034</v>
      </c>
      <c r="B25423" t="s">
        <v>40381</v>
      </c>
      <c r="C25423" t="s">
        <v>6324</v>
      </c>
      <c r="D25423" t="s">
        <v>61373</v>
      </c>
    </row>
    <row r="25424" spans="1:4" x14ac:dyDescent="0.3">
      <c r="A25424" t="s">
        <v>58035</v>
      </c>
      <c r="B25424" t="s">
        <v>39959</v>
      </c>
      <c r="C25424" t="s">
        <v>6325</v>
      </c>
      <c r="D25424" t="s">
        <v>61371</v>
      </c>
    </row>
    <row r="25425" spans="1:4" x14ac:dyDescent="0.3">
      <c r="A25425" t="s">
        <v>58036</v>
      </c>
      <c r="B25425" t="s">
        <v>41396</v>
      </c>
      <c r="C25425" t="s">
        <v>6325</v>
      </c>
      <c r="D25425" t="s">
        <v>61373</v>
      </c>
    </row>
    <row r="25426" spans="1:4" x14ac:dyDescent="0.3">
      <c r="A25426" t="s">
        <v>58037</v>
      </c>
      <c r="B25426" t="s">
        <v>39921</v>
      </c>
      <c r="C25426" t="s">
        <v>6325</v>
      </c>
      <c r="D25426" t="s">
        <v>61373</v>
      </c>
    </row>
    <row r="25427" spans="1:4" x14ac:dyDescent="0.3">
      <c r="A25427" t="s">
        <v>44767</v>
      </c>
      <c r="B25427" t="s">
        <v>40355</v>
      </c>
      <c r="C25427" t="s">
        <v>6325</v>
      </c>
      <c r="D25427" t="s">
        <v>61373</v>
      </c>
    </row>
    <row r="25428" spans="1:4" x14ac:dyDescent="0.3">
      <c r="A25428" t="s">
        <v>58038</v>
      </c>
      <c r="B25428" t="s">
        <v>40524</v>
      </c>
      <c r="C25428" t="s">
        <v>6325</v>
      </c>
      <c r="D25428" t="s">
        <v>61373</v>
      </c>
    </row>
    <row r="25429" spans="1:4" x14ac:dyDescent="0.3">
      <c r="A25429" t="s">
        <v>58039</v>
      </c>
      <c r="B25429" t="s">
        <v>39939</v>
      </c>
      <c r="C25429" t="s">
        <v>6326</v>
      </c>
      <c r="D25429" t="s">
        <v>61371</v>
      </c>
    </row>
    <row r="25430" spans="1:4" x14ac:dyDescent="0.3">
      <c r="A25430" t="s">
        <v>57988</v>
      </c>
      <c r="B25430" t="s">
        <v>39891</v>
      </c>
      <c r="C25430" t="s">
        <v>6326</v>
      </c>
      <c r="D25430" t="s">
        <v>61373</v>
      </c>
    </row>
    <row r="25431" spans="1:4" x14ac:dyDescent="0.3">
      <c r="A25431" t="s">
        <v>41571</v>
      </c>
      <c r="B25431" t="s">
        <v>40355</v>
      </c>
      <c r="C25431" t="s">
        <v>6326</v>
      </c>
      <c r="D25431" t="s">
        <v>61373</v>
      </c>
    </row>
    <row r="25432" spans="1:4" x14ac:dyDescent="0.3">
      <c r="A25432" t="s">
        <v>57492</v>
      </c>
      <c r="B25432" t="s">
        <v>58040</v>
      </c>
      <c r="C25432" t="s">
        <v>6326</v>
      </c>
      <c r="D25432" t="s">
        <v>61373</v>
      </c>
    </row>
    <row r="25433" spans="1:4" x14ac:dyDescent="0.3">
      <c r="A25433" t="s">
        <v>40922</v>
      </c>
      <c r="B25433" t="s">
        <v>40320</v>
      </c>
      <c r="C25433" t="s">
        <v>6326</v>
      </c>
      <c r="D25433" t="s">
        <v>61373</v>
      </c>
    </row>
    <row r="25434" spans="1:4" x14ac:dyDescent="0.3">
      <c r="A25434" t="s">
        <v>58041</v>
      </c>
      <c r="B25434" t="s">
        <v>40320</v>
      </c>
      <c r="C25434" t="s">
        <v>1784</v>
      </c>
      <c r="D25434" t="s">
        <v>61371</v>
      </c>
    </row>
    <row r="25435" spans="1:4" x14ac:dyDescent="0.3">
      <c r="A25435" t="s">
        <v>57813</v>
      </c>
      <c r="B25435" t="s">
        <v>58042</v>
      </c>
      <c r="C25435" t="s">
        <v>6327</v>
      </c>
      <c r="D25435" t="s">
        <v>61371</v>
      </c>
    </row>
    <row r="25436" spans="1:4" x14ac:dyDescent="0.3">
      <c r="A25436" t="s">
        <v>57452</v>
      </c>
      <c r="B25436" t="s">
        <v>58043</v>
      </c>
      <c r="C25436" t="s">
        <v>6327</v>
      </c>
      <c r="D25436" t="s">
        <v>61372</v>
      </c>
    </row>
    <row r="25437" spans="1:4" x14ac:dyDescent="0.3">
      <c r="A25437" t="s">
        <v>58044</v>
      </c>
      <c r="B25437" t="s">
        <v>54528</v>
      </c>
      <c r="C25437" t="s">
        <v>6327</v>
      </c>
      <c r="D25437" t="s">
        <v>61373</v>
      </c>
    </row>
    <row r="25438" spans="1:4" x14ac:dyDescent="0.3">
      <c r="A25438" t="s">
        <v>40066</v>
      </c>
      <c r="B25438" t="s">
        <v>39923</v>
      </c>
      <c r="C25438" t="s">
        <v>6327</v>
      </c>
      <c r="D25438" t="s">
        <v>61373</v>
      </c>
    </row>
    <row r="25439" spans="1:4" x14ac:dyDescent="0.3">
      <c r="A25439" t="s">
        <v>42314</v>
      </c>
      <c r="B25439" t="s">
        <v>39921</v>
      </c>
      <c r="C25439" t="s">
        <v>6327</v>
      </c>
      <c r="D25439" t="s">
        <v>61373</v>
      </c>
    </row>
    <row r="25440" spans="1:4" x14ac:dyDescent="0.3">
      <c r="A25440" t="s">
        <v>7021</v>
      </c>
      <c r="B25440" t="s">
        <v>40381</v>
      </c>
      <c r="C25440" t="s">
        <v>6327</v>
      </c>
      <c r="D25440" t="s">
        <v>61373</v>
      </c>
    </row>
    <row r="25441" spans="1:4" x14ac:dyDescent="0.3">
      <c r="A25441" t="s">
        <v>595</v>
      </c>
      <c r="B25441" t="s">
        <v>40019</v>
      </c>
      <c r="C25441" t="s">
        <v>6328</v>
      </c>
      <c r="D25441" t="s">
        <v>61371</v>
      </c>
    </row>
    <row r="25442" spans="1:4" x14ac:dyDescent="0.3">
      <c r="A25442" t="s">
        <v>58045</v>
      </c>
      <c r="B25442" t="s">
        <v>39957</v>
      </c>
      <c r="C25442" t="s">
        <v>6328</v>
      </c>
      <c r="D25442" t="s">
        <v>61373</v>
      </c>
    </row>
    <row r="25443" spans="1:4" x14ac:dyDescent="0.3">
      <c r="A25443" t="s">
        <v>44298</v>
      </c>
      <c r="B25443" t="s">
        <v>40483</v>
      </c>
      <c r="C25443" t="s">
        <v>6328</v>
      </c>
      <c r="D25443" t="s">
        <v>61373</v>
      </c>
    </row>
    <row r="25444" spans="1:4" x14ac:dyDescent="0.3">
      <c r="A25444" t="s">
        <v>39883</v>
      </c>
      <c r="B25444" t="s">
        <v>39957</v>
      </c>
      <c r="C25444" t="s">
        <v>6328</v>
      </c>
      <c r="D25444" t="s">
        <v>61373</v>
      </c>
    </row>
    <row r="25445" spans="1:4" x14ac:dyDescent="0.3">
      <c r="A25445" t="s">
        <v>58046</v>
      </c>
      <c r="B25445" t="s">
        <v>53398</v>
      </c>
      <c r="C25445" t="s">
        <v>6328</v>
      </c>
      <c r="D25445" t="s">
        <v>61373</v>
      </c>
    </row>
    <row r="25446" spans="1:4" x14ac:dyDescent="0.3">
      <c r="A25446" t="s">
        <v>58024</v>
      </c>
      <c r="B25446" t="s">
        <v>58047</v>
      </c>
      <c r="C25446" t="s">
        <v>6329</v>
      </c>
      <c r="D25446" t="s">
        <v>61371</v>
      </c>
    </row>
    <row r="25447" spans="1:4" x14ac:dyDescent="0.3">
      <c r="A25447" t="s">
        <v>40060</v>
      </c>
      <c r="B25447" t="s">
        <v>58048</v>
      </c>
      <c r="C25447" t="s">
        <v>6329</v>
      </c>
      <c r="D25447" t="s">
        <v>61372</v>
      </c>
    </row>
    <row r="25448" spans="1:4" x14ac:dyDescent="0.3">
      <c r="A25448" t="s">
        <v>49400</v>
      </c>
      <c r="B25448" t="s">
        <v>40180</v>
      </c>
      <c r="C25448" t="s">
        <v>6329</v>
      </c>
      <c r="D25448" t="s">
        <v>61373</v>
      </c>
    </row>
    <row r="25449" spans="1:4" x14ac:dyDescent="0.3">
      <c r="A25449" t="s">
        <v>53759</v>
      </c>
      <c r="B25449" t="s">
        <v>40019</v>
      </c>
      <c r="C25449" t="s">
        <v>6329</v>
      </c>
      <c r="D25449" t="s">
        <v>61373</v>
      </c>
    </row>
    <row r="25450" spans="1:4" x14ac:dyDescent="0.3">
      <c r="A25450" t="s">
        <v>52542</v>
      </c>
      <c r="B25450" t="s">
        <v>40021</v>
      </c>
      <c r="C25450" t="s">
        <v>6329</v>
      </c>
      <c r="D25450" t="s">
        <v>61373</v>
      </c>
    </row>
    <row r="25451" spans="1:4" x14ac:dyDescent="0.3">
      <c r="A25451" t="s">
        <v>58049</v>
      </c>
      <c r="B25451" t="s">
        <v>40009</v>
      </c>
      <c r="C25451" t="s">
        <v>6329</v>
      </c>
      <c r="D25451" t="s">
        <v>61373</v>
      </c>
    </row>
    <row r="25452" spans="1:4" x14ac:dyDescent="0.3">
      <c r="A25452" t="s">
        <v>58050</v>
      </c>
      <c r="B25452" t="s">
        <v>58051</v>
      </c>
      <c r="C25452" t="s">
        <v>6330</v>
      </c>
      <c r="D25452" t="s">
        <v>61371</v>
      </c>
    </row>
    <row r="25453" spans="1:4" x14ac:dyDescent="0.3">
      <c r="A25453" t="s">
        <v>43570</v>
      </c>
      <c r="B25453" t="s">
        <v>40357</v>
      </c>
      <c r="C25453" t="s">
        <v>6330</v>
      </c>
      <c r="D25453" t="s">
        <v>61373</v>
      </c>
    </row>
    <row r="25454" spans="1:4" x14ac:dyDescent="0.3">
      <c r="A25454" t="s">
        <v>58052</v>
      </c>
      <c r="B25454" t="s">
        <v>41572</v>
      </c>
      <c r="C25454" t="s">
        <v>6330</v>
      </c>
      <c r="D25454" t="s">
        <v>61373</v>
      </c>
    </row>
    <row r="25455" spans="1:4" x14ac:dyDescent="0.3">
      <c r="A25455" t="s">
        <v>58053</v>
      </c>
      <c r="B25455" t="s">
        <v>58054</v>
      </c>
      <c r="C25455" t="s">
        <v>6330</v>
      </c>
      <c r="D25455" t="s">
        <v>61373</v>
      </c>
    </row>
    <row r="25456" spans="1:4" x14ac:dyDescent="0.3">
      <c r="A25456" t="s">
        <v>2641</v>
      </c>
      <c r="B25456" t="s">
        <v>39895</v>
      </c>
      <c r="C25456" t="s">
        <v>6330</v>
      </c>
      <c r="D25456" t="s">
        <v>61373</v>
      </c>
    </row>
    <row r="25457" spans="1:4" x14ac:dyDescent="0.3">
      <c r="A25457" t="s">
        <v>58055</v>
      </c>
      <c r="B25457" t="s">
        <v>40493</v>
      </c>
      <c r="C25457" t="s">
        <v>6331</v>
      </c>
      <c r="D25457" t="s">
        <v>61371</v>
      </c>
    </row>
    <row r="25458" spans="1:4" x14ac:dyDescent="0.3">
      <c r="A25458" t="s">
        <v>58056</v>
      </c>
      <c r="B25458" t="s">
        <v>39939</v>
      </c>
      <c r="C25458" t="s">
        <v>6331</v>
      </c>
      <c r="D25458" t="s">
        <v>61372</v>
      </c>
    </row>
    <row r="25459" spans="1:4" x14ac:dyDescent="0.3">
      <c r="A25459" t="s">
        <v>40029</v>
      </c>
      <c r="B25459" t="s">
        <v>43022</v>
      </c>
      <c r="C25459" t="s">
        <v>6331</v>
      </c>
      <c r="D25459" t="s">
        <v>61373</v>
      </c>
    </row>
    <row r="25460" spans="1:4" x14ac:dyDescent="0.3">
      <c r="A25460" t="s">
        <v>40060</v>
      </c>
      <c r="B25460" t="s">
        <v>58057</v>
      </c>
      <c r="C25460" t="s">
        <v>6331</v>
      </c>
      <c r="D25460" t="s">
        <v>61373</v>
      </c>
    </row>
    <row r="25461" spans="1:4" x14ac:dyDescent="0.3">
      <c r="A25461" t="s">
        <v>57774</v>
      </c>
      <c r="B25461" t="s">
        <v>39884</v>
      </c>
      <c r="C25461" t="s">
        <v>6331</v>
      </c>
      <c r="D25461" t="s">
        <v>61373</v>
      </c>
    </row>
    <row r="25462" spans="1:4" x14ac:dyDescent="0.3">
      <c r="A25462" t="s">
        <v>58058</v>
      </c>
      <c r="B25462" t="s">
        <v>40381</v>
      </c>
      <c r="C25462" t="s">
        <v>6332</v>
      </c>
      <c r="D25462" t="s">
        <v>61371</v>
      </c>
    </row>
    <row r="25463" spans="1:4" x14ac:dyDescent="0.3">
      <c r="A25463" t="s">
        <v>58059</v>
      </c>
      <c r="B25463" t="s">
        <v>58060</v>
      </c>
      <c r="C25463" t="s">
        <v>6332</v>
      </c>
      <c r="D25463" t="s">
        <v>61372</v>
      </c>
    </row>
    <row r="25464" spans="1:4" x14ac:dyDescent="0.3">
      <c r="A25464" t="s">
        <v>41662</v>
      </c>
      <c r="B25464" t="s">
        <v>40426</v>
      </c>
      <c r="C25464" t="s">
        <v>6332</v>
      </c>
      <c r="D25464" t="s">
        <v>61373</v>
      </c>
    </row>
    <row r="25465" spans="1:4" x14ac:dyDescent="0.3">
      <c r="A25465" t="s">
        <v>58008</v>
      </c>
      <c r="B25465" t="s">
        <v>40357</v>
      </c>
      <c r="C25465" t="s">
        <v>6332</v>
      </c>
      <c r="D25465" t="s">
        <v>61373</v>
      </c>
    </row>
    <row r="25466" spans="1:4" x14ac:dyDescent="0.3">
      <c r="A25466" t="s">
        <v>58061</v>
      </c>
      <c r="B25466" t="s">
        <v>40101</v>
      </c>
      <c r="C25466" t="s">
        <v>6332</v>
      </c>
      <c r="D25466" t="s">
        <v>61373</v>
      </c>
    </row>
    <row r="25467" spans="1:4" x14ac:dyDescent="0.3">
      <c r="A25467" t="s">
        <v>6351</v>
      </c>
      <c r="B25467" t="s">
        <v>40320</v>
      </c>
      <c r="C25467" t="s">
        <v>6333</v>
      </c>
      <c r="D25467" t="s">
        <v>61371</v>
      </c>
    </row>
    <row r="25468" spans="1:4" x14ac:dyDescent="0.3">
      <c r="A25468" t="s">
        <v>58062</v>
      </c>
      <c r="B25468" t="s">
        <v>39984</v>
      </c>
      <c r="C25468" t="s">
        <v>6333</v>
      </c>
      <c r="D25468" t="s">
        <v>61373</v>
      </c>
    </row>
    <row r="25469" spans="1:4" x14ac:dyDescent="0.3">
      <c r="A25469" t="s">
        <v>58063</v>
      </c>
      <c r="B25469" t="s">
        <v>40208</v>
      </c>
      <c r="C25469" t="s">
        <v>6333</v>
      </c>
      <c r="D25469" t="s">
        <v>61373</v>
      </c>
    </row>
    <row r="25470" spans="1:4" x14ac:dyDescent="0.3">
      <c r="A25470" t="s">
        <v>58064</v>
      </c>
      <c r="B25470" t="s">
        <v>43487</v>
      </c>
      <c r="C25470" t="s">
        <v>6333</v>
      </c>
      <c r="D25470" t="s">
        <v>61373</v>
      </c>
    </row>
    <row r="25471" spans="1:4" x14ac:dyDescent="0.3">
      <c r="A25471" t="s">
        <v>58065</v>
      </c>
      <c r="B25471" t="s">
        <v>40693</v>
      </c>
      <c r="C25471" t="s">
        <v>6333</v>
      </c>
      <c r="D25471" t="s">
        <v>61373</v>
      </c>
    </row>
    <row r="25472" spans="1:4" x14ac:dyDescent="0.3">
      <c r="A25472" t="s">
        <v>58066</v>
      </c>
      <c r="B25472" t="s">
        <v>40329</v>
      </c>
      <c r="C25472" t="s">
        <v>6334</v>
      </c>
      <c r="D25472" t="s">
        <v>61371</v>
      </c>
    </row>
    <row r="25473" spans="1:4" x14ac:dyDescent="0.3">
      <c r="A25473" t="s">
        <v>53254</v>
      </c>
      <c r="B25473" t="s">
        <v>55710</v>
      </c>
      <c r="C25473" t="s">
        <v>6334</v>
      </c>
      <c r="D25473" t="s">
        <v>61372</v>
      </c>
    </row>
    <row r="25474" spans="1:4" x14ac:dyDescent="0.3">
      <c r="A25474" t="s">
        <v>58067</v>
      </c>
      <c r="B25474" t="s">
        <v>45582</v>
      </c>
      <c r="C25474" t="s">
        <v>6334</v>
      </c>
      <c r="D25474" t="s">
        <v>61373</v>
      </c>
    </row>
    <row r="25475" spans="1:4" x14ac:dyDescent="0.3">
      <c r="A25475" t="s">
        <v>56813</v>
      </c>
      <c r="B25475" t="s">
        <v>47808</v>
      </c>
      <c r="C25475" t="s">
        <v>6334</v>
      </c>
      <c r="D25475" t="s">
        <v>61373</v>
      </c>
    </row>
    <row r="25476" spans="1:4" x14ac:dyDescent="0.3">
      <c r="A25476" t="s">
        <v>46596</v>
      </c>
      <c r="B25476" t="s">
        <v>40069</v>
      </c>
      <c r="C25476" t="s">
        <v>6334</v>
      </c>
      <c r="D25476" t="s">
        <v>61373</v>
      </c>
    </row>
    <row r="25477" spans="1:4" x14ac:dyDescent="0.3">
      <c r="A25477" t="s">
        <v>58068</v>
      </c>
      <c r="B25477" t="s">
        <v>39893</v>
      </c>
      <c r="C25477" t="s">
        <v>6335</v>
      </c>
      <c r="D25477" t="s">
        <v>61371</v>
      </c>
    </row>
    <row r="25478" spans="1:4" x14ac:dyDescent="0.3">
      <c r="A25478" t="s">
        <v>58069</v>
      </c>
      <c r="B25478" t="s">
        <v>39939</v>
      </c>
      <c r="C25478" t="s">
        <v>6335</v>
      </c>
      <c r="D25478" t="s">
        <v>61373</v>
      </c>
    </row>
    <row r="25479" spans="1:4" x14ac:dyDescent="0.3">
      <c r="A25479" t="s">
        <v>44124</v>
      </c>
      <c r="B25479" t="s">
        <v>40194</v>
      </c>
      <c r="C25479" t="s">
        <v>6335</v>
      </c>
      <c r="D25479" t="s">
        <v>61373</v>
      </c>
    </row>
    <row r="25480" spans="1:4" x14ac:dyDescent="0.3">
      <c r="A25480" t="s">
        <v>46175</v>
      </c>
      <c r="B25480" t="s">
        <v>43049</v>
      </c>
      <c r="C25480" t="s">
        <v>6335</v>
      </c>
      <c r="D25480" t="s">
        <v>61373</v>
      </c>
    </row>
    <row r="25481" spans="1:4" x14ac:dyDescent="0.3">
      <c r="A25481" t="s">
        <v>44219</v>
      </c>
      <c r="B25481" t="s">
        <v>40426</v>
      </c>
      <c r="C25481" t="s">
        <v>6335</v>
      </c>
      <c r="D25481" t="s">
        <v>61373</v>
      </c>
    </row>
    <row r="25482" spans="1:4" x14ac:dyDescent="0.3">
      <c r="A25482" t="s">
        <v>58070</v>
      </c>
      <c r="B25482" t="s">
        <v>39974</v>
      </c>
      <c r="C25482" t="s">
        <v>6336</v>
      </c>
      <c r="D25482" t="s">
        <v>61371</v>
      </c>
    </row>
    <row r="25483" spans="1:4" x14ac:dyDescent="0.3">
      <c r="A25483" t="s">
        <v>41482</v>
      </c>
      <c r="B25483" t="s">
        <v>40681</v>
      </c>
      <c r="C25483" t="s">
        <v>6336</v>
      </c>
      <c r="D25483" t="s">
        <v>61373</v>
      </c>
    </row>
    <row r="25484" spans="1:4" x14ac:dyDescent="0.3">
      <c r="A25484" t="s">
        <v>54245</v>
      </c>
      <c r="B25484" t="s">
        <v>39988</v>
      </c>
      <c r="C25484" t="s">
        <v>6336</v>
      </c>
      <c r="D25484" t="s">
        <v>61373</v>
      </c>
    </row>
    <row r="25485" spans="1:4" x14ac:dyDescent="0.3">
      <c r="A25485" t="s">
        <v>58071</v>
      </c>
      <c r="B25485" t="s">
        <v>40496</v>
      </c>
      <c r="C25485" t="s">
        <v>6336</v>
      </c>
      <c r="D25485" t="s">
        <v>61373</v>
      </c>
    </row>
    <row r="25486" spans="1:4" x14ac:dyDescent="0.3">
      <c r="A25486" t="s">
        <v>39883</v>
      </c>
      <c r="B25486" t="s">
        <v>46539</v>
      </c>
      <c r="C25486" t="s">
        <v>6336</v>
      </c>
      <c r="D25486" t="s">
        <v>61373</v>
      </c>
    </row>
    <row r="25487" spans="1:4" x14ac:dyDescent="0.3">
      <c r="A25487" t="s">
        <v>58072</v>
      </c>
      <c r="B25487" t="s">
        <v>58073</v>
      </c>
      <c r="C25487" t="s">
        <v>6336</v>
      </c>
      <c r="D25487" t="s">
        <v>61373</v>
      </c>
    </row>
    <row r="25488" spans="1:4" x14ac:dyDescent="0.3">
      <c r="A25488" t="s">
        <v>43361</v>
      </c>
      <c r="B25488" t="s">
        <v>40526</v>
      </c>
      <c r="C25488" t="s">
        <v>6337</v>
      </c>
      <c r="D25488" t="s">
        <v>61371</v>
      </c>
    </row>
    <row r="25489" spans="1:4" x14ac:dyDescent="0.3">
      <c r="A25489" t="s">
        <v>42785</v>
      </c>
      <c r="B25489" t="s">
        <v>40493</v>
      </c>
      <c r="C25489" t="s">
        <v>6337</v>
      </c>
      <c r="D25489" t="s">
        <v>61372</v>
      </c>
    </row>
    <row r="25490" spans="1:4" x14ac:dyDescent="0.3">
      <c r="A25490" t="s">
        <v>58074</v>
      </c>
      <c r="B25490" t="s">
        <v>42068</v>
      </c>
      <c r="C25490" t="s">
        <v>6337</v>
      </c>
      <c r="D25490" t="s">
        <v>61373</v>
      </c>
    </row>
    <row r="25491" spans="1:4" x14ac:dyDescent="0.3">
      <c r="A25491" t="s">
        <v>54604</v>
      </c>
      <c r="B25491" t="s">
        <v>39959</v>
      </c>
      <c r="C25491" t="s">
        <v>6337</v>
      </c>
      <c r="D25491" t="s">
        <v>61373</v>
      </c>
    </row>
    <row r="25492" spans="1:4" x14ac:dyDescent="0.3">
      <c r="A25492" t="s">
        <v>40394</v>
      </c>
      <c r="B25492" t="s">
        <v>39982</v>
      </c>
      <c r="C25492" t="s">
        <v>6337</v>
      </c>
      <c r="D25492" t="s">
        <v>61373</v>
      </c>
    </row>
    <row r="25493" spans="1:4" x14ac:dyDescent="0.3">
      <c r="A25493" t="s">
        <v>40770</v>
      </c>
      <c r="B25493" t="s">
        <v>40906</v>
      </c>
      <c r="C25493" t="s">
        <v>6337</v>
      </c>
      <c r="D25493" t="s">
        <v>61373</v>
      </c>
    </row>
    <row r="25494" spans="1:4" x14ac:dyDescent="0.3">
      <c r="A25494" t="s">
        <v>58075</v>
      </c>
      <c r="B25494" t="s">
        <v>39984</v>
      </c>
      <c r="C25494" t="s">
        <v>6338</v>
      </c>
      <c r="D25494" t="s">
        <v>61371</v>
      </c>
    </row>
    <row r="25495" spans="1:4" x14ac:dyDescent="0.3">
      <c r="A25495" t="s">
        <v>58076</v>
      </c>
      <c r="B25495" t="s">
        <v>40086</v>
      </c>
      <c r="C25495" t="s">
        <v>6338</v>
      </c>
      <c r="D25495" t="s">
        <v>61373</v>
      </c>
    </row>
    <row r="25496" spans="1:4" x14ac:dyDescent="0.3">
      <c r="A25496" t="s">
        <v>40188</v>
      </c>
      <c r="B25496" t="s">
        <v>58077</v>
      </c>
      <c r="C25496" t="s">
        <v>6338</v>
      </c>
      <c r="D25496" t="s">
        <v>61373</v>
      </c>
    </row>
    <row r="25497" spans="1:4" x14ac:dyDescent="0.3">
      <c r="A25497" t="s">
        <v>58078</v>
      </c>
      <c r="B25497" t="s">
        <v>40076</v>
      </c>
      <c r="C25497" t="s">
        <v>6338</v>
      </c>
      <c r="D25497" t="s">
        <v>61373</v>
      </c>
    </row>
    <row r="25498" spans="1:4" x14ac:dyDescent="0.3">
      <c r="A25498" t="s">
        <v>48940</v>
      </c>
      <c r="B25498" t="s">
        <v>41993</v>
      </c>
      <c r="C25498" t="s">
        <v>6338</v>
      </c>
      <c r="D25498" t="s">
        <v>61373</v>
      </c>
    </row>
    <row r="25499" spans="1:4" x14ac:dyDescent="0.3">
      <c r="A25499" t="s">
        <v>58079</v>
      </c>
      <c r="B25499" t="s">
        <v>40609</v>
      </c>
      <c r="C25499" t="s">
        <v>6338</v>
      </c>
      <c r="D25499" t="s">
        <v>61373</v>
      </c>
    </row>
    <row r="25500" spans="1:4" x14ac:dyDescent="0.3">
      <c r="A25500" t="s">
        <v>58080</v>
      </c>
      <c r="B25500" t="s">
        <v>39929</v>
      </c>
      <c r="C25500" t="s">
        <v>6339</v>
      </c>
      <c r="D25500" t="s">
        <v>61371</v>
      </c>
    </row>
    <row r="25501" spans="1:4" x14ac:dyDescent="0.3">
      <c r="A25501" t="s">
        <v>50453</v>
      </c>
      <c r="B25501" t="s">
        <v>39927</v>
      </c>
      <c r="C25501" t="s">
        <v>6339</v>
      </c>
      <c r="D25501" t="s">
        <v>61372</v>
      </c>
    </row>
    <row r="25502" spans="1:4" x14ac:dyDescent="0.3">
      <c r="A25502" t="s">
        <v>51278</v>
      </c>
      <c r="B25502" t="s">
        <v>40952</v>
      </c>
      <c r="C25502" t="s">
        <v>6339</v>
      </c>
      <c r="D25502" t="s">
        <v>61373</v>
      </c>
    </row>
    <row r="25503" spans="1:4" x14ac:dyDescent="0.3">
      <c r="A25503" t="s">
        <v>58081</v>
      </c>
      <c r="B25503" t="s">
        <v>58082</v>
      </c>
      <c r="C25503" t="s">
        <v>6340</v>
      </c>
      <c r="D25503" t="s">
        <v>61371</v>
      </c>
    </row>
    <row r="25504" spans="1:4" x14ac:dyDescent="0.3">
      <c r="A25504" t="s">
        <v>58014</v>
      </c>
      <c r="B25504" t="s">
        <v>40122</v>
      </c>
      <c r="C25504" t="s">
        <v>6340</v>
      </c>
      <c r="D25504" t="s">
        <v>61372</v>
      </c>
    </row>
    <row r="25505" spans="1:4" x14ac:dyDescent="0.3">
      <c r="A25505" t="s">
        <v>58083</v>
      </c>
      <c r="B25505" t="s">
        <v>40014</v>
      </c>
      <c r="C25505" t="s">
        <v>6340</v>
      </c>
      <c r="D25505" t="s">
        <v>61373</v>
      </c>
    </row>
    <row r="25506" spans="1:4" x14ac:dyDescent="0.3">
      <c r="A25506" t="s">
        <v>58084</v>
      </c>
      <c r="B25506" t="s">
        <v>58085</v>
      </c>
      <c r="C25506" t="s">
        <v>6341</v>
      </c>
      <c r="D25506" t="s">
        <v>61371</v>
      </c>
    </row>
    <row r="25507" spans="1:4" x14ac:dyDescent="0.3">
      <c r="A25507" t="s">
        <v>58086</v>
      </c>
      <c r="B25507" t="s">
        <v>39862</v>
      </c>
      <c r="C25507" t="s">
        <v>6341</v>
      </c>
      <c r="D25507" t="s">
        <v>61373</v>
      </c>
    </row>
    <row r="25508" spans="1:4" x14ac:dyDescent="0.3">
      <c r="A25508" t="s">
        <v>44599</v>
      </c>
      <c r="B25508" t="s">
        <v>58087</v>
      </c>
      <c r="C25508" t="s">
        <v>6341</v>
      </c>
      <c r="D25508" t="s">
        <v>61373</v>
      </c>
    </row>
    <row r="25509" spans="1:4" x14ac:dyDescent="0.3">
      <c r="A25509" t="s">
        <v>41412</v>
      </c>
      <c r="B25509" t="s">
        <v>55914</v>
      </c>
      <c r="C25509" t="s">
        <v>6341</v>
      </c>
      <c r="D25509" t="s">
        <v>61373</v>
      </c>
    </row>
    <row r="25510" spans="1:4" x14ac:dyDescent="0.3">
      <c r="A25510" t="s">
        <v>58088</v>
      </c>
      <c r="B25510" t="s">
        <v>48103</v>
      </c>
      <c r="C25510" t="s">
        <v>6341</v>
      </c>
      <c r="D25510" t="s">
        <v>61373</v>
      </c>
    </row>
    <row r="25511" spans="1:4" x14ac:dyDescent="0.3">
      <c r="A25511" t="s">
        <v>57893</v>
      </c>
      <c r="B25511" t="s">
        <v>47439</v>
      </c>
      <c r="C25511" t="s">
        <v>6342</v>
      </c>
      <c r="D25511" t="s">
        <v>61371</v>
      </c>
    </row>
    <row r="25512" spans="1:4" x14ac:dyDescent="0.3">
      <c r="A25512" t="s">
        <v>58089</v>
      </c>
      <c r="B25512" t="s">
        <v>40092</v>
      </c>
      <c r="C25512" t="s">
        <v>6342</v>
      </c>
      <c r="D25512" t="s">
        <v>61372</v>
      </c>
    </row>
    <row r="25513" spans="1:4" x14ac:dyDescent="0.3">
      <c r="A25513" t="s">
        <v>58090</v>
      </c>
      <c r="B25513" t="s">
        <v>58091</v>
      </c>
      <c r="C25513" t="s">
        <v>6342</v>
      </c>
      <c r="D25513" t="s">
        <v>61373</v>
      </c>
    </row>
    <row r="25514" spans="1:4" x14ac:dyDescent="0.3">
      <c r="A25514" t="s">
        <v>40060</v>
      </c>
      <c r="B25514" t="s">
        <v>58092</v>
      </c>
      <c r="C25514" t="s">
        <v>6342</v>
      </c>
      <c r="D25514" t="s">
        <v>61373</v>
      </c>
    </row>
    <row r="25515" spans="1:4" x14ac:dyDescent="0.3">
      <c r="A25515" t="s">
        <v>58093</v>
      </c>
      <c r="B25515" t="s">
        <v>39921</v>
      </c>
      <c r="C25515" t="s">
        <v>6342</v>
      </c>
      <c r="D25515" t="s">
        <v>61373</v>
      </c>
    </row>
    <row r="25516" spans="1:4" x14ac:dyDescent="0.3">
      <c r="A25516" t="s">
        <v>58094</v>
      </c>
      <c r="B25516" t="s">
        <v>40625</v>
      </c>
      <c r="C25516" t="s">
        <v>6342</v>
      </c>
      <c r="D25516" t="s">
        <v>61373</v>
      </c>
    </row>
    <row r="25517" spans="1:4" x14ac:dyDescent="0.3">
      <c r="A25517" t="s">
        <v>58095</v>
      </c>
      <c r="B25517" t="s">
        <v>58096</v>
      </c>
      <c r="C25517" t="s">
        <v>6342</v>
      </c>
      <c r="D25517" t="s">
        <v>61373</v>
      </c>
    </row>
    <row r="25518" spans="1:4" x14ac:dyDescent="0.3">
      <c r="A25518" t="s">
        <v>58095</v>
      </c>
      <c r="B25518" t="s">
        <v>40072</v>
      </c>
      <c r="C25518" t="s">
        <v>6342</v>
      </c>
      <c r="D25518" t="s">
        <v>61373</v>
      </c>
    </row>
    <row r="25519" spans="1:4" x14ac:dyDescent="0.3">
      <c r="A25519" t="s">
        <v>58006</v>
      </c>
      <c r="B25519" t="s">
        <v>39927</v>
      </c>
      <c r="C25519" t="s">
        <v>6342</v>
      </c>
      <c r="D25519" t="s">
        <v>61373</v>
      </c>
    </row>
    <row r="25520" spans="1:4" x14ac:dyDescent="0.3">
      <c r="A25520" t="s">
        <v>44084</v>
      </c>
      <c r="B25520" t="s">
        <v>40201</v>
      </c>
      <c r="C25520" t="s">
        <v>6342</v>
      </c>
      <c r="D25520" t="s">
        <v>61373</v>
      </c>
    </row>
    <row r="25521" spans="1:4" x14ac:dyDescent="0.3">
      <c r="A25521" t="s">
        <v>53145</v>
      </c>
      <c r="B25521" t="s">
        <v>40343</v>
      </c>
      <c r="C25521" t="s">
        <v>6343</v>
      </c>
      <c r="D25521" t="s">
        <v>61371</v>
      </c>
    </row>
    <row r="25522" spans="1:4" x14ac:dyDescent="0.3">
      <c r="A25522" t="s">
        <v>58097</v>
      </c>
      <c r="B25522" t="s">
        <v>40381</v>
      </c>
      <c r="C25522" t="s">
        <v>6343</v>
      </c>
      <c r="D25522" t="s">
        <v>61372</v>
      </c>
    </row>
    <row r="25523" spans="1:4" x14ac:dyDescent="0.3">
      <c r="A25523" t="s">
        <v>56251</v>
      </c>
      <c r="B25523" t="s">
        <v>58098</v>
      </c>
      <c r="C25523" t="s">
        <v>6343</v>
      </c>
      <c r="D25523" t="s">
        <v>61373</v>
      </c>
    </row>
    <row r="25524" spans="1:4" x14ac:dyDescent="0.3">
      <c r="A25524" t="s">
        <v>39983</v>
      </c>
      <c r="B25524" t="s">
        <v>41896</v>
      </c>
      <c r="C25524" t="s">
        <v>6343</v>
      </c>
      <c r="D25524" t="s">
        <v>61373</v>
      </c>
    </row>
    <row r="25525" spans="1:4" x14ac:dyDescent="0.3">
      <c r="A25525" t="s">
        <v>58099</v>
      </c>
      <c r="B25525" t="s">
        <v>40284</v>
      </c>
      <c r="C25525" t="s">
        <v>6343</v>
      </c>
      <c r="D25525" t="s">
        <v>61373</v>
      </c>
    </row>
    <row r="25526" spans="1:4" x14ac:dyDescent="0.3">
      <c r="A25526" t="s">
        <v>46157</v>
      </c>
      <c r="B25526" t="s">
        <v>40944</v>
      </c>
      <c r="C25526" t="s">
        <v>6344</v>
      </c>
      <c r="D25526" t="s">
        <v>61371</v>
      </c>
    </row>
    <row r="25527" spans="1:4" x14ac:dyDescent="0.3">
      <c r="A25527" t="s">
        <v>51794</v>
      </c>
      <c r="B25527" t="s">
        <v>58100</v>
      </c>
      <c r="C25527" t="s">
        <v>6344</v>
      </c>
      <c r="D25527" t="s">
        <v>61372</v>
      </c>
    </row>
    <row r="25528" spans="1:4" x14ac:dyDescent="0.3">
      <c r="A25528" t="s">
        <v>58101</v>
      </c>
      <c r="B25528" t="s">
        <v>58102</v>
      </c>
      <c r="C25528" t="s">
        <v>6344</v>
      </c>
      <c r="D25528" t="s">
        <v>61373</v>
      </c>
    </row>
    <row r="25529" spans="1:4" x14ac:dyDescent="0.3">
      <c r="A25529" t="s">
        <v>58103</v>
      </c>
      <c r="B25529" t="s">
        <v>43056</v>
      </c>
      <c r="C25529" t="s">
        <v>6344</v>
      </c>
      <c r="D25529" t="s">
        <v>61373</v>
      </c>
    </row>
    <row r="25530" spans="1:4" x14ac:dyDescent="0.3">
      <c r="A25530" t="s">
        <v>58104</v>
      </c>
      <c r="B25530" t="s">
        <v>58105</v>
      </c>
      <c r="C25530" t="s">
        <v>6344</v>
      </c>
      <c r="D25530" t="s">
        <v>61373</v>
      </c>
    </row>
    <row r="25531" spans="1:4" x14ac:dyDescent="0.3">
      <c r="A25531" t="s">
        <v>47242</v>
      </c>
      <c r="B25531" t="s">
        <v>58106</v>
      </c>
      <c r="C25531" t="s">
        <v>6344</v>
      </c>
      <c r="D25531" t="s">
        <v>61373</v>
      </c>
    </row>
    <row r="25532" spans="1:4" x14ac:dyDescent="0.3">
      <c r="A25532" t="s">
        <v>58107</v>
      </c>
      <c r="B25532" t="s">
        <v>41534</v>
      </c>
      <c r="C25532" t="s">
        <v>6345</v>
      </c>
      <c r="D25532" t="s">
        <v>61371</v>
      </c>
    </row>
    <row r="25533" spans="1:4" x14ac:dyDescent="0.3">
      <c r="A25533" t="s">
        <v>58108</v>
      </c>
      <c r="B25533" t="s">
        <v>58109</v>
      </c>
      <c r="C25533" t="s">
        <v>6345</v>
      </c>
      <c r="D25533" t="s">
        <v>61372</v>
      </c>
    </row>
    <row r="25534" spans="1:4" x14ac:dyDescent="0.3">
      <c r="A25534" t="s">
        <v>58110</v>
      </c>
      <c r="B25534" t="s">
        <v>58111</v>
      </c>
      <c r="C25534" t="s">
        <v>6345</v>
      </c>
      <c r="D25534" t="s">
        <v>61373</v>
      </c>
    </row>
    <row r="25535" spans="1:4" x14ac:dyDescent="0.3">
      <c r="A25535" t="s">
        <v>42260</v>
      </c>
      <c r="B25535" t="s">
        <v>40357</v>
      </c>
      <c r="C25535" t="s">
        <v>6345</v>
      </c>
      <c r="D25535" t="s">
        <v>61373</v>
      </c>
    </row>
    <row r="25536" spans="1:4" x14ac:dyDescent="0.3">
      <c r="A25536" t="s">
        <v>57201</v>
      </c>
      <c r="B25536" t="s">
        <v>42949</v>
      </c>
      <c r="C25536" t="s">
        <v>6345</v>
      </c>
      <c r="D25536" t="s">
        <v>61373</v>
      </c>
    </row>
    <row r="25537" spans="1:4" x14ac:dyDescent="0.3">
      <c r="A25537" t="s">
        <v>57185</v>
      </c>
      <c r="B25537" t="s">
        <v>39929</v>
      </c>
      <c r="C25537" t="s">
        <v>6345</v>
      </c>
      <c r="D25537" t="s">
        <v>61373</v>
      </c>
    </row>
    <row r="25538" spans="1:4" x14ac:dyDescent="0.3">
      <c r="A25538" t="s">
        <v>52636</v>
      </c>
      <c r="B25538" t="s">
        <v>40074</v>
      </c>
      <c r="C25538" t="s">
        <v>6346</v>
      </c>
      <c r="D25538" t="s">
        <v>61371</v>
      </c>
    </row>
    <row r="25539" spans="1:4" x14ac:dyDescent="0.3">
      <c r="A25539" t="s">
        <v>58112</v>
      </c>
      <c r="B25539" t="s">
        <v>39927</v>
      </c>
      <c r="C25539" t="s">
        <v>6346</v>
      </c>
      <c r="D25539" t="s">
        <v>61372</v>
      </c>
    </row>
    <row r="25540" spans="1:4" x14ac:dyDescent="0.3">
      <c r="A25540" t="s">
        <v>58113</v>
      </c>
      <c r="B25540" t="s">
        <v>40381</v>
      </c>
      <c r="C25540" t="s">
        <v>6346</v>
      </c>
      <c r="D25540" t="s">
        <v>61373</v>
      </c>
    </row>
    <row r="25541" spans="1:4" x14ac:dyDescent="0.3">
      <c r="A25541" t="s">
        <v>58114</v>
      </c>
      <c r="B25541" t="s">
        <v>58115</v>
      </c>
      <c r="C25541" t="s">
        <v>6346</v>
      </c>
      <c r="D25541" t="s">
        <v>61373</v>
      </c>
    </row>
    <row r="25542" spans="1:4" x14ac:dyDescent="0.3">
      <c r="A25542" t="s">
        <v>58116</v>
      </c>
      <c r="B25542" t="s">
        <v>40379</v>
      </c>
      <c r="C25542" t="s">
        <v>6346</v>
      </c>
      <c r="D25542" t="s">
        <v>61373</v>
      </c>
    </row>
    <row r="25543" spans="1:4" x14ac:dyDescent="0.3">
      <c r="A25543" t="s">
        <v>40798</v>
      </c>
      <c r="B25543" t="s">
        <v>58117</v>
      </c>
      <c r="C25543" t="s">
        <v>6346</v>
      </c>
      <c r="D25543" t="s">
        <v>61373</v>
      </c>
    </row>
    <row r="25544" spans="1:4" x14ac:dyDescent="0.3">
      <c r="A25544" t="s">
        <v>56777</v>
      </c>
      <c r="B25544" t="s">
        <v>39974</v>
      </c>
      <c r="C25544" t="s">
        <v>6347</v>
      </c>
      <c r="D25544" t="s">
        <v>61371</v>
      </c>
    </row>
    <row r="25545" spans="1:4" x14ac:dyDescent="0.3">
      <c r="A25545" t="s">
        <v>58118</v>
      </c>
      <c r="B25545" t="s">
        <v>39884</v>
      </c>
      <c r="C25545" t="s">
        <v>6347</v>
      </c>
      <c r="D25545" t="s">
        <v>61372</v>
      </c>
    </row>
    <row r="25546" spans="1:4" x14ac:dyDescent="0.3">
      <c r="A25546" t="s">
        <v>43439</v>
      </c>
      <c r="B25546" t="s">
        <v>58119</v>
      </c>
      <c r="C25546" t="s">
        <v>6347</v>
      </c>
      <c r="D25546" t="s">
        <v>61373</v>
      </c>
    </row>
    <row r="25547" spans="1:4" x14ac:dyDescent="0.3">
      <c r="A25547" t="s">
        <v>58120</v>
      </c>
      <c r="B25547" t="s">
        <v>39927</v>
      </c>
      <c r="C25547" t="s">
        <v>6347</v>
      </c>
      <c r="D25547" t="s">
        <v>61373</v>
      </c>
    </row>
    <row r="25548" spans="1:4" x14ac:dyDescent="0.3">
      <c r="A25548" t="s">
        <v>58121</v>
      </c>
      <c r="B25548" t="s">
        <v>46663</v>
      </c>
      <c r="C25548" t="s">
        <v>6347</v>
      </c>
      <c r="D25548" t="s">
        <v>61373</v>
      </c>
    </row>
    <row r="25549" spans="1:4" x14ac:dyDescent="0.3">
      <c r="A25549" t="s">
        <v>51768</v>
      </c>
      <c r="B25549" t="s">
        <v>40289</v>
      </c>
      <c r="C25549" t="s">
        <v>6348</v>
      </c>
      <c r="D25549" t="s">
        <v>61371</v>
      </c>
    </row>
    <row r="25550" spans="1:4" x14ac:dyDescent="0.3">
      <c r="A25550" t="s">
        <v>58010</v>
      </c>
      <c r="B25550" t="s">
        <v>40381</v>
      </c>
      <c r="C25550" t="s">
        <v>6348</v>
      </c>
      <c r="D25550" t="s">
        <v>61372</v>
      </c>
    </row>
    <row r="25551" spans="1:4" x14ac:dyDescent="0.3">
      <c r="A25551" t="s">
        <v>40060</v>
      </c>
      <c r="B25551" t="s">
        <v>58122</v>
      </c>
      <c r="C25551" t="s">
        <v>6348</v>
      </c>
      <c r="D25551" t="s">
        <v>61373</v>
      </c>
    </row>
    <row r="25552" spans="1:4" x14ac:dyDescent="0.3">
      <c r="A25552" t="s">
        <v>52636</v>
      </c>
      <c r="B25552" t="s">
        <v>58123</v>
      </c>
      <c r="C25552" t="s">
        <v>6349</v>
      </c>
      <c r="D25552" t="s">
        <v>61371</v>
      </c>
    </row>
    <row r="25553" spans="1:4" x14ac:dyDescent="0.3">
      <c r="A25553" t="s">
        <v>58066</v>
      </c>
      <c r="B25553" t="s">
        <v>58124</v>
      </c>
      <c r="C25553" t="s">
        <v>6349</v>
      </c>
      <c r="D25553" t="s">
        <v>61372</v>
      </c>
    </row>
    <row r="25554" spans="1:4" x14ac:dyDescent="0.3">
      <c r="A25554" t="s">
        <v>41662</v>
      </c>
      <c r="B25554" t="s">
        <v>58125</v>
      </c>
      <c r="C25554" t="s">
        <v>6349</v>
      </c>
      <c r="D25554" t="s">
        <v>61373</v>
      </c>
    </row>
    <row r="25555" spans="1:4" x14ac:dyDescent="0.3">
      <c r="A25555" t="s">
        <v>58126</v>
      </c>
      <c r="B25555" t="s">
        <v>40046</v>
      </c>
      <c r="C25555" t="s">
        <v>6349</v>
      </c>
      <c r="D25555" t="s">
        <v>61373</v>
      </c>
    </row>
    <row r="25556" spans="1:4" x14ac:dyDescent="0.3">
      <c r="A25556" t="s">
        <v>45525</v>
      </c>
      <c r="B25556" t="s">
        <v>40381</v>
      </c>
      <c r="C25556" t="s">
        <v>6349</v>
      </c>
      <c r="D25556" t="s">
        <v>61373</v>
      </c>
    </row>
    <row r="25557" spans="1:4" x14ac:dyDescent="0.3">
      <c r="A25557" t="s">
        <v>42785</v>
      </c>
      <c r="B25557" t="s">
        <v>58127</v>
      </c>
      <c r="C25557" t="s">
        <v>6349</v>
      </c>
      <c r="D25557" t="s">
        <v>61373</v>
      </c>
    </row>
    <row r="25558" spans="1:4" x14ac:dyDescent="0.3">
      <c r="A25558" t="s">
        <v>58128</v>
      </c>
      <c r="B25558" t="s">
        <v>41879</v>
      </c>
      <c r="C25558" t="s">
        <v>6349</v>
      </c>
      <c r="D25558" t="s">
        <v>61373</v>
      </c>
    </row>
    <row r="25559" spans="1:4" x14ac:dyDescent="0.3">
      <c r="A25559" t="s">
        <v>6293</v>
      </c>
      <c r="B25559" t="s">
        <v>58129</v>
      </c>
      <c r="C25559" t="s">
        <v>6350</v>
      </c>
      <c r="D25559" t="s">
        <v>61371</v>
      </c>
    </row>
    <row r="25560" spans="1:4" x14ac:dyDescent="0.3">
      <c r="A25560" t="s">
        <v>47790</v>
      </c>
      <c r="B25560" t="s">
        <v>43297</v>
      </c>
      <c r="C25560" t="s">
        <v>6350</v>
      </c>
      <c r="D25560" t="s">
        <v>61373</v>
      </c>
    </row>
    <row r="25561" spans="1:4" x14ac:dyDescent="0.3">
      <c r="A25561" t="s">
        <v>42051</v>
      </c>
      <c r="B25561" t="s">
        <v>39867</v>
      </c>
      <c r="C25561" t="s">
        <v>6350</v>
      </c>
      <c r="D25561" t="s">
        <v>61373</v>
      </c>
    </row>
    <row r="25562" spans="1:4" x14ac:dyDescent="0.3">
      <c r="A25562" t="s">
        <v>3767</v>
      </c>
      <c r="B25562" t="s">
        <v>39939</v>
      </c>
      <c r="C25562" t="s">
        <v>6350</v>
      </c>
      <c r="D25562" t="s">
        <v>61373</v>
      </c>
    </row>
    <row r="25563" spans="1:4" x14ac:dyDescent="0.3">
      <c r="A25563" t="s">
        <v>46458</v>
      </c>
      <c r="B25563" t="s">
        <v>39991</v>
      </c>
      <c r="C25563" t="s">
        <v>6351</v>
      </c>
      <c r="D25563" t="s">
        <v>61371</v>
      </c>
    </row>
    <row r="25564" spans="1:4" x14ac:dyDescent="0.3">
      <c r="A25564" t="s">
        <v>6387</v>
      </c>
      <c r="B25564" t="s">
        <v>41705</v>
      </c>
      <c r="C25564" t="s">
        <v>6351</v>
      </c>
      <c r="D25564" t="s">
        <v>61372</v>
      </c>
    </row>
    <row r="25565" spans="1:4" x14ac:dyDescent="0.3">
      <c r="A25565" t="s">
        <v>54776</v>
      </c>
      <c r="B25565" t="s">
        <v>40343</v>
      </c>
      <c r="C25565" t="s">
        <v>6351</v>
      </c>
      <c r="D25565" t="s">
        <v>61373</v>
      </c>
    </row>
    <row r="25566" spans="1:4" x14ac:dyDescent="0.3">
      <c r="A25566" t="s">
        <v>58130</v>
      </c>
      <c r="B25566" t="s">
        <v>40381</v>
      </c>
      <c r="C25566" t="s">
        <v>6351</v>
      </c>
      <c r="D25566" t="s">
        <v>61373</v>
      </c>
    </row>
    <row r="25567" spans="1:4" x14ac:dyDescent="0.3">
      <c r="A25567" t="s">
        <v>42847</v>
      </c>
      <c r="B25567" t="s">
        <v>41823</v>
      </c>
      <c r="C25567" t="s">
        <v>6351</v>
      </c>
      <c r="D25567" t="s">
        <v>61373</v>
      </c>
    </row>
    <row r="25568" spans="1:4" x14ac:dyDescent="0.3">
      <c r="A25568" t="s">
        <v>58131</v>
      </c>
      <c r="B25568" t="s">
        <v>40238</v>
      </c>
      <c r="C25568" t="s">
        <v>6352</v>
      </c>
      <c r="D25568" t="s">
        <v>61371</v>
      </c>
    </row>
    <row r="25569" spans="1:4" x14ac:dyDescent="0.3">
      <c r="A25569" t="s">
        <v>55129</v>
      </c>
      <c r="B25569" t="s">
        <v>39937</v>
      </c>
      <c r="C25569" t="s">
        <v>6352</v>
      </c>
      <c r="D25569" t="s">
        <v>61372</v>
      </c>
    </row>
    <row r="25570" spans="1:4" x14ac:dyDescent="0.3">
      <c r="A25570" t="s">
        <v>40798</v>
      </c>
      <c r="B25570" t="s">
        <v>40381</v>
      </c>
      <c r="C25570" t="s">
        <v>6352</v>
      </c>
      <c r="D25570" t="s">
        <v>61373</v>
      </c>
    </row>
    <row r="25571" spans="1:4" x14ac:dyDescent="0.3">
      <c r="A25571" t="s">
        <v>58132</v>
      </c>
      <c r="B25571" t="s">
        <v>58133</v>
      </c>
      <c r="C25571" t="s">
        <v>6353</v>
      </c>
      <c r="D25571" t="s">
        <v>61371</v>
      </c>
    </row>
    <row r="25572" spans="1:4" x14ac:dyDescent="0.3">
      <c r="A25572" t="s">
        <v>52091</v>
      </c>
      <c r="B25572" t="s">
        <v>39873</v>
      </c>
      <c r="C25572" t="s">
        <v>6353</v>
      </c>
      <c r="D25572" t="s">
        <v>61372</v>
      </c>
    </row>
    <row r="25573" spans="1:4" x14ac:dyDescent="0.3">
      <c r="A25573" t="s">
        <v>40239</v>
      </c>
      <c r="B25573" t="s">
        <v>39957</v>
      </c>
      <c r="C25573" t="s">
        <v>6353</v>
      </c>
      <c r="D25573" t="s">
        <v>61373</v>
      </c>
    </row>
    <row r="25574" spans="1:4" x14ac:dyDescent="0.3">
      <c r="A25574" t="s">
        <v>58134</v>
      </c>
      <c r="B25574" t="s">
        <v>43056</v>
      </c>
      <c r="C25574" t="s">
        <v>6353</v>
      </c>
      <c r="D25574" t="s">
        <v>61373</v>
      </c>
    </row>
    <row r="25575" spans="1:4" x14ac:dyDescent="0.3">
      <c r="A25575" t="s">
        <v>6387</v>
      </c>
      <c r="B25575" t="s">
        <v>40208</v>
      </c>
      <c r="C25575" t="s">
        <v>6353</v>
      </c>
      <c r="D25575" t="s">
        <v>61373</v>
      </c>
    </row>
    <row r="25576" spans="1:4" x14ac:dyDescent="0.3">
      <c r="A25576" t="s">
        <v>58135</v>
      </c>
      <c r="B25576" t="s">
        <v>58136</v>
      </c>
      <c r="C25576" t="s">
        <v>6354</v>
      </c>
      <c r="D25576" t="s">
        <v>61371</v>
      </c>
    </row>
    <row r="25577" spans="1:4" x14ac:dyDescent="0.3">
      <c r="A25577" t="s">
        <v>58101</v>
      </c>
      <c r="B25577" t="s">
        <v>43056</v>
      </c>
      <c r="C25577" t="s">
        <v>6354</v>
      </c>
      <c r="D25577" t="s">
        <v>61372</v>
      </c>
    </row>
    <row r="25578" spans="1:4" x14ac:dyDescent="0.3">
      <c r="A25578" t="s">
        <v>58137</v>
      </c>
      <c r="B25578" t="s">
        <v>58138</v>
      </c>
      <c r="C25578" t="s">
        <v>6354</v>
      </c>
      <c r="D25578" t="s">
        <v>61373</v>
      </c>
    </row>
    <row r="25579" spans="1:4" x14ac:dyDescent="0.3">
      <c r="A25579" t="s">
        <v>40060</v>
      </c>
      <c r="B25579" t="s">
        <v>58139</v>
      </c>
      <c r="C25579" t="s">
        <v>6354</v>
      </c>
      <c r="D25579" t="s">
        <v>61373</v>
      </c>
    </row>
    <row r="25580" spans="1:4" x14ac:dyDescent="0.3">
      <c r="A25580" t="s">
        <v>51913</v>
      </c>
      <c r="B25580" t="s">
        <v>40092</v>
      </c>
      <c r="C25580" t="s">
        <v>6354</v>
      </c>
      <c r="D25580" t="s">
        <v>61373</v>
      </c>
    </row>
    <row r="25581" spans="1:4" x14ac:dyDescent="0.3">
      <c r="A25581" t="s">
        <v>58140</v>
      </c>
      <c r="B25581" t="s">
        <v>58141</v>
      </c>
      <c r="C25581" t="s">
        <v>6355</v>
      </c>
      <c r="D25581" t="s">
        <v>61371</v>
      </c>
    </row>
    <row r="25582" spans="1:4" x14ac:dyDescent="0.3">
      <c r="A25582" t="s">
        <v>58142</v>
      </c>
      <c r="B25582" t="s">
        <v>40076</v>
      </c>
      <c r="C25582" t="s">
        <v>6355</v>
      </c>
      <c r="D25582" t="s">
        <v>61373</v>
      </c>
    </row>
    <row r="25583" spans="1:4" x14ac:dyDescent="0.3">
      <c r="A25583" t="s">
        <v>58143</v>
      </c>
      <c r="B25583" t="s">
        <v>39873</v>
      </c>
      <c r="C25583" t="s">
        <v>6355</v>
      </c>
      <c r="D25583" t="s">
        <v>61373</v>
      </c>
    </row>
    <row r="25584" spans="1:4" x14ac:dyDescent="0.3">
      <c r="A25584" t="s">
        <v>58144</v>
      </c>
      <c r="B25584" t="s">
        <v>40177</v>
      </c>
      <c r="C25584" t="s">
        <v>6355</v>
      </c>
      <c r="D25584" t="s">
        <v>61373</v>
      </c>
    </row>
    <row r="25585" spans="1:4" x14ac:dyDescent="0.3">
      <c r="A25585" t="s">
        <v>58145</v>
      </c>
      <c r="B25585" t="s">
        <v>41659</v>
      </c>
      <c r="C25585" t="s">
        <v>6355</v>
      </c>
      <c r="D25585" t="s">
        <v>61373</v>
      </c>
    </row>
    <row r="25586" spans="1:4" x14ac:dyDescent="0.3">
      <c r="A25586" t="s">
        <v>40517</v>
      </c>
      <c r="B25586" t="s">
        <v>42863</v>
      </c>
      <c r="C25586" t="s">
        <v>6355</v>
      </c>
      <c r="D25586" t="s">
        <v>61373</v>
      </c>
    </row>
    <row r="25587" spans="1:4" x14ac:dyDescent="0.3">
      <c r="A25587" t="s">
        <v>6346</v>
      </c>
      <c r="B25587" t="s">
        <v>39957</v>
      </c>
      <c r="C25587" t="s">
        <v>6356</v>
      </c>
      <c r="D25587" t="s">
        <v>61371</v>
      </c>
    </row>
    <row r="25588" spans="1:4" x14ac:dyDescent="0.3">
      <c r="A25588" t="s">
        <v>56777</v>
      </c>
      <c r="B25588" t="s">
        <v>58146</v>
      </c>
      <c r="C25588" t="s">
        <v>6356</v>
      </c>
      <c r="D25588" t="s">
        <v>61372</v>
      </c>
    </row>
    <row r="25589" spans="1:4" x14ac:dyDescent="0.3">
      <c r="A25589" t="s">
        <v>58147</v>
      </c>
      <c r="B25589" t="s">
        <v>39991</v>
      </c>
      <c r="C25589" t="s">
        <v>6356</v>
      </c>
      <c r="D25589" t="s">
        <v>61373</v>
      </c>
    </row>
    <row r="25590" spans="1:4" x14ac:dyDescent="0.3">
      <c r="A25590" t="s">
        <v>57468</v>
      </c>
      <c r="B25590" t="s">
        <v>40182</v>
      </c>
      <c r="C25590" t="s">
        <v>6357</v>
      </c>
      <c r="D25590" t="s">
        <v>61371</v>
      </c>
    </row>
    <row r="25591" spans="1:4" x14ac:dyDescent="0.3">
      <c r="A25591" t="s">
        <v>41135</v>
      </c>
      <c r="B25591" t="s">
        <v>39939</v>
      </c>
      <c r="C25591" t="s">
        <v>6357</v>
      </c>
      <c r="D25591" t="s">
        <v>61372</v>
      </c>
    </row>
    <row r="25592" spans="1:4" x14ac:dyDescent="0.3">
      <c r="A25592" t="s">
        <v>54291</v>
      </c>
      <c r="B25592" t="s">
        <v>39984</v>
      </c>
      <c r="C25592" t="s">
        <v>6357</v>
      </c>
      <c r="D25592" t="s">
        <v>61373</v>
      </c>
    </row>
    <row r="25593" spans="1:4" x14ac:dyDescent="0.3">
      <c r="A25593" t="s">
        <v>58148</v>
      </c>
      <c r="B25593" t="s">
        <v>41823</v>
      </c>
      <c r="C25593" t="s">
        <v>6357</v>
      </c>
      <c r="D25593" t="s">
        <v>61373</v>
      </c>
    </row>
    <row r="25594" spans="1:4" x14ac:dyDescent="0.3">
      <c r="A25594" t="s">
        <v>40640</v>
      </c>
      <c r="B25594" t="s">
        <v>41152</v>
      </c>
      <c r="C25594" t="s">
        <v>6357</v>
      </c>
      <c r="D25594" t="s">
        <v>61373</v>
      </c>
    </row>
    <row r="25595" spans="1:4" x14ac:dyDescent="0.3">
      <c r="A25595" t="s">
        <v>58149</v>
      </c>
      <c r="B25595" t="s">
        <v>40381</v>
      </c>
      <c r="C25595" t="s">
        <v>6358</v>
      </c>
      <c r="D25595" t="s">
        <v>61371</v>
      </c>
    </row>
    <row r="25596" spans="1:4" x14ac:dyDescent="0.3">
      <c r="A25596" t="s">
        <v>58150</v>
      </c>
      <c r="B25596" t="s">
        <v>40329</v>
      </c>
      <c r="C25596" t="s">
        <v>6358</v>
      </c>
      <c r="D25596" t="s">
        <v>61372</v>
      </c>
    </row>
    <row r="25597" spans="1:4" x14ac:dyDescent="0.3">
      <c r="A25597" t="s">
        <v>42977</v>
      </c>
      <c r="B25597" t="s">
        <v>41079</v>
      </c>
      <c r="C25597" t="s">
        <v>6358</v>
      </c>
      <c r="D25597" t="s">
        <v>61373</v>
      </c>
    </row>
    <row r="25598" spans="1:4" x14ac:dyDescent="0.3">
      <c r="A25598" t="s">
        <v>6399</v>
      </c>
      <c r="B25598" t="s">
        <v>40381</v>
      </c>
      <c r="C25598" t="s">
        <v>6358</v>
      </c>
      <c r="D25598" t="s">
        <v>61373</v>
      </c>
    </row>
    <row r="25599" spans="1:4" x14ac:dyDescent="0.3">
      <c r="A25599" t="s">
        <v>41941</v>
      </c>
      <c r="B25599" t="s">
        <v>39957</v>
      </c>
      <c r="C25599" t="s">
        <v>12290</v>
      </c>
      <c r="D25599" t="s">
        <v>61371</v>
      </c>
    </row>
    <row r="25600" spans="1:4" x14ac:dyDescent="0.3">
      <c r="A25600" t="s">
        <v>58151</v>
      </c>
      <c r="B25600" t="s">
        <v>40379</v>
      </c>
      <c r="C25600" t="s">
        <v>12290</v>
      </c>
      <c r="D25600" t="s">
        <v>61372</v>
      </c>
    </row>
    <row r="25601" spans="1:4" x14ac:dyDescent="0.3">
      <c r="A25601" t="s">
        <v>53759</v>
      </c>
      <c r="B25601" t="s">
        <v>39957</v>
      </c>
      <c r="C25601" t="s">
        <v>12290</v>
      </c>
      <c r="D25601" t="s">
        <v>61373</v>
      </c>
    </row>
    <row r="25602" spans="1:4" x14ac:dyDescent="0.3">
      <c r="A25602" t="s">
        <v>58152</v>
      </c>
      <c r="B25602" t="s">
        <v>58153</v>
      </c>
      <c r="C25602" t="s">
        <v>12290</v>
      </c>
      <c r="D25602" t="s">
        <v>61373</v>
      </c>
    </row>
    <row r="25603" spans="1:4" x14ac:dyDescent="0.3">
      <c r="A25603" t="s">
        <v>58154</v>
      </c>
      <c r="B25603" t="s">
        <v>40167</v>
      </c>
      <c r="C25603" t="s">
        <v>12290</v>
      </c>
      <c r="D25603" t="s">
        <v>61373</v>
      </c>
    </row>
    <row r="25604" spans="1:4" x14ac:dyDescent="0.3">
      <c r="A25604" t="s">
        <v>58155</v>
      </c>
      <c r="B25604" t="s">
        <v>40053</v>
      </c>
      <c r="C25604" t="s">
        <v>12290</v>
      </c>
      <c r="D25604" t="s">
        <v>61373</v>
      </c>
    </row>
    <row r="25605" spans="1:4" x14ac:dyDescent="0.3">
      <c r="A25605" t="s">
        <v>40528</v>
      </c>
      <c r="B25605" t="s">
        <v>41640</v>
      </c>
      <c r="C25605" t="s">
        <v>12290</v>
      </c>
      <c r="D25605" t="s">
        <v>61373</v>
      </c>
    </row>
    <row r="25606" spans="1:4" x14ac:dyDescent="0.3">
      <c r="A25606" t="s">
        <v>58156</v>
      </c>
      <c r="B25606" t="s">
        <v>39891</v>
      </c>
      <c r="C25606" t="s">
        <v>12290</v>
      </c>
      <c r="D25606" t="s">
        <v>61373</v>
      </c>
    </row>
    <row r="25607" spans="1:4" x14ac:dyDescent="0.3">
      <c r="A25607" t="s">
        <v>46564</v>
      </c>
      <c r="B25607" t="s">
        <v>40343</v>
      </c>
      <c r="C25607" t="s">
        <v>6360</v>
      </c>
      <c r="D25607" t="s">
        <v>61371</v>
      </c>
    </row>
    <row r="25608" spans="1:4" x14ac:dyDescent="0.3">
      <c r="A25608" t="s">
        <v>58157</v>
      </c>
      <c r="B25608" t="s">
        <v>41404</v>
      </c>
      <c r="C25608" t="s">
        <v>6360</v>
      </c>
      <c r="D25608" t="s">
        <v>61372</v>
      </c>
    </row>
    <row r="25609" spans="1:4" x14ac:dyDescent="0.3">
      <c r="A25609" t="s">
        <v>56529</v>
      </c>
      <c r="B25609" t="s">
        <v>40609</v>
      </c>
      <c r="C25609" t="s">
        <v>6360</v>
      </c>
      <c r="D25609" t="s">
        <v>61373</v>
      </c>
    </row>
    <row r="25610" spans="1:4" x14ac:dyDescent="0.3">
      <c r="A25610" t="s">
        <v>40060</v>
      </c>
      <c r="B25610" t="s">
        <v>58158</v>
      </c>
      <c r="C25610" t="s">
        <v>6361</v>
      </c>
      <c r="D25610" t="s">
        <v>61371</v>
      </c>
    </row>
    <row r="25611" spans="1:4" x14ac:dyDescent="0.3">
      <c r="A25611" t="s">
        <v>58110</v>
      </c>
      <c r="B25611" t="s">
        <v>40003</v>
      </c>
      <c r="C25611" t="s">
        <v>6361</v>
      </c>
      <c r="D25611" t="s">
        <v>61372</v>
      </c>
    </row>
    <row r="25612" spans="1:4" x14ac:dyDescent="0.3">
      <c r="A25612" t="s">
        <v>53275</v>
      </c>
      <c r="B25612" t="s">
        <v>39873</v>
      </c>
      <c r="C25612" t="s">
        <v>6361</v>
      </c>
      <c r="D25612" t="s">
        <v>61373</v>
      </c>
    </row>
    <row r="25613" spans="1:4" x14ac:dyDescent="0.3">
      <c r="A25613" t="s">
        <v>5011</v>
      </c>
      <c r="B25613" t="s">
        <v>40381</v>
      </c>
      <c r="C25613" t="s">
        <v>6361</v>
      </c>
      <c r="D25613" t="s">
        <v>61373</v>
      </c>
    </row>
    <row r="25614" spans="1:4" x14ac:dyDescent="0.3">
      <c r="A25614" t="s">
        <v>58097</v>
      </c>
      <c r="B25614" t="s">
        <v>39888</v>
      </c>
      <c r="C25614" t="s">
        <v>6361</v>
      </c>
      <c r="D25614" t="s">
        <v>61373</v>
      </c>
    </row>
    <row r="25615" spans="1:4" x14ac:dyDescent="0.3">
      <c r="A25615" t="s">
        <v>40060</v>
      </c>
      <c r="B25615" t="s">
        <v>56424</v>
      </c>
      <c r="C25615" t="s">
        <v>6362</v>
      </c>
      <c r="D25615" t="s">
        <v>61371</v>
      </c>
    </row>
    <row r="25616" spans="1:4" x14ac:dyDescent="0.3">
      <c r="A25616" t="s">
        <v>58159</v>
      </c>
      <c r="B25616" t="s">
        <v>43385</v>
      </c>
      <c r="C25616" t="s">
        <v>6362</v>
      </c>
      <c r="D25616" t="s">
        <v>61373</v>
      </c>
    </row>
    <row r="25617" spans="1:4" x14ac:dyDescent="0.3">
      <c r="A25617" t="s">
        <v>51913</v>
      </c>
      <c r="B25617" t="s">
        <v>40320</v>
      </c>
      <c r="C25617" t="s">
        <v>6362</v>
      </c>
      <c r="D25617" t="s">
        <v>61373</v>
      </c>
    </row>
    <row r="25618" spans="1:4" x14ac:dyDescent="0.3">
      <c r="A25618" t="s">
        <v>58160</v>
      </c>
      <c r="B25618" t="s">
        <v>39945</v>
      </c>
      <c r="C25618" t="s">
        <v>6364</v>
      </c>
      <c r="D25618" t="s">
        <v>61371</v>
      </c>
    </row>
    <row r="25619" spans="1:4" x14ac:dyDescent="0.3">
      <c r="A25619" t="s">
        <v>41211</v>
      </c>
      <c r="B25619" t="s">
        <v>40033</v>
      </c>
      <c r="C25619" t="s">
        <v>6364</v>
      </c>
      <c r="D25619" t="s">
        <v>61372</v>
      </c>
    </row>
    <row r="25620" spans="1:4" x14ac:dyDescent="0.3">
      <c r="A25620" t="s">
        <v>6353</v>
      </c>
      <c r="B25620" t="s">
        <v>40802</v>
      </c>
      <c r="C25620" t="s">
        <v>6364</v>
      </c>
      <c r="D25620" t="s">
        <v>61373</v>
      </c>
    </row>
    <row r="25621" spans="1:4" x14ac:dyDescent="0.3">
      <c r="A25621" t="s">
        <v>56262</v>
      </c>
      <c r="B25621" t="s">
        <v>39984</v>
      </c>
      <c r="C25621" t="s">
        <v>6365</v>
      </c>
      <c r="D25621" t="s">
        <v>61371</v>
      </c>
    </row>
    <row r="25622" spans="1:4" x14ac:dyDescent="0.3">
      <c r="A25622" t="s">
        <v>15912</v>
      </c>
      <c r="B25622" t="s">
        <v>40008</v>
      </c>
      <c r="C25622" t="s">
        <v>6365</v>
      </c>
      <c r="D25622" t="s">
        <v>61372</v>
      </c>
    </row>
    <row r="25623" spans="1:4" x14ac:dyDescent="0.3">
      <c r="A25623" t="s">
        <v>58161</v>
      </c>
      <c r="B25623" t="s">
        <v>40003</v>
      </c>
      <c r="C25623" t="s">
        <v>6365</v>
      </c>
      <c r="D25623" t="s">
        <v>61373</v>
      </c>
    </row>
    <row r="25624" spans="1:4" x14ac:dyDescent="0.3">
      <c r="A25624" t="s">
        <v>58162</v>
      </c>
      <c r="B25624" t="s">
        <v>41175</v>
      </c>
      <c r="C25624" t="s">
        <v>6365</v>
      </c>
      <c r="D25624" t="s">
        <v>61373</v>
      </c>
    </row>
    <row r="25625" spans="1:4" x14ac:dyDescent="0.3">
      <c r="A25625" t="s">
        <v>58163</v>
      </c>
      <c r="B25625" t="s">
        <v>39939</v>
      </c>
      <c r="C25625" t="s">
        <v>6365</v>
      </c>
      <c r="D25625" t="s">
        <v>61373</v>
      </c>
    </row>
    <row r="25626" spans="1:4" x14ac:dyDescent="0.3">
      <c r="A25626" t="s">
        <v>58164</v>
      </c>
      <c r="B25626" t="s">
        <v>40156</v>
      </c>
      <c r="C25626" t="s">
        <v>15886</v>
      </c>
      <c r="D25626" t="s">
        <v>61371</v>
      </c>
    </row>
    <row r="25627" spans="1:4" x14ac:dyDescent="0.3">
      <c r="A25627" t="s">
        <v>40922</v>
      </c>
      <c r="B25627" t="s">
        <v>44786</v>
      </c>
      <c r="C25627" t="s">
        <v>15886</v>
      </c>
      <c r="D25627" t="s">
        <v>61372</v>
      </c>
    </row>
    <row r="25628" spans="1:4" x14ac:dyDescent="0.3">
      <c r="A25628" t="s">
        <v>40029</v>
      </c>
      <c r="B25628" t="s">
        <v>56656</v>
      </c>
      <c r="C25628" t="s">
        <v>15886</v>
      </c>
      <c r="D25628" t="s">
        <v>61373</v>
      </c>
    </row>
    <row r="25629" spans="1:4" x14ac:dyDescent="0.3">
      <c r="A25629" t="s">
        <v>58165</v>
      </c>
      <c r="B25629" t="s">
        <v>40381</v>
      </c>
      <c r="C25629" t="s">
        <v>6367</v>
      </c>
      <c r="D25629" t="s">
        <v>61371</v>
      </c>
    </row>
    <row r="25630" spans="1:4" x14ac:dyDescent="0.3">
      <c r="A25630" t="s">
        <v>58166</v>
      </c>
      <c r="B25630" t="s">
        <v>39957</v>
      </c>
      <c r="C25630" t="s">
        <v>6367</v>
      </c>
      <c r="D25630" t="s">
        <v>61373</v>
      </c>
    </row>
    <row r="25631" spans="1:4" x14ac:dyDescent="0.3">
      <c r="A25631" t="s">
        <v>40439</v>
      </c>
      <c r="B25631" t="s">
        <v>39884</v>
      </c>
      <c r="C25631" t="s">
        <v>6367</v>
      </c>
      <c r="D25631" t="s">
        <v>61373</v>
      </c>
    </row>
    <row r="25632" spans="1:4" x14ac:dyDescent="0.3">
      <c r="A25632" t="s">
        <v>40922</v>
      </c>
      <c r="B25632" t="s">
        <v>39927</v>
      </c>
      <c r="C25632" t="s">
        <v>6367</v>
      </c>
      <c r="D25632" t="s">
        <v>61373</v>
      </c>
    </row>
    <row r="25633" spans="1:4" x14ac:dyDescent="0.3">
      <c r="A25633" t="s">
        <v>56777</v>
      </c>
      <c r="B25633" t="s">
        <v>54099</v>
      </c>
      <c r="C25633" t="s">
        <v>6367</v>
      </c>
      <c r="D25633" t="s">
        <v>61373</v>
      </c>
    </row>
    <row r="25634" spans="1:4" x14ac:dyDescent="0.3">
      <c r="A25634" t="s">
        <v>56777</v>
      </c>
      <c r="B25634" t="s">
        <v>40072</v>
      </c>
      <c r="C25634" t="s">
        <v>6401</v>
      </c>
      <c r="D25634" t="s">
        <v>61371</v>
      </c>
    </row>
    <row r="25635" spans="1:4" x14ac:dyDescent="0.3">
      <c r="A25635" t="s">
        <v>56376</v>
      </c>
      <c r="B25635" t="s">
        <v>40329</v>
      </c>
      <c r="C25635" t="s">
        <v>6401</v>
      </c>
      <c r="D25635" t="s">
        <v>61373</v>
      </c>
    </row>
    <row r="25636" spans="1:4" x14ac:dyDescent="0.3">
      <c r="A25636" t="s">
        <v>52469</v>
      </c>
      <c r="B25636" t="s">
        <v>40318</v>
      </c>
      <c r="C25636" t="s">
        <v>6401</v>
      </c>
      <c r="D25636" t="s">
        <v>61373</v>
      </c>
    </row>
    <row r="25637" spans="1:4" x14ac:dyDescent="0.3">
      <c r="A25637" t="s">
        <v>56402</v>
      </c>
      <c r="B25637" t="s">
        <v>40287</v>
      </c>
      <c r="C25637" t="s">
        <v>6401</v>
      </c>
      <c r="D25637" t="s">
        <v>61373</v>
      </c>
    </row>
    <row r="25638" spans="1:4" x14ac:dyDescent="0.3">
      <c r="A25638" t="s">
        <v>58167</v>
      </c>
      <c r="B25638" t="s">
        <v>41178</v>
      </c>
      <c r="C25638" t="s">
        <v>6401</v>
      </c>
      <c r="D25638" t="s">
        <v>61373</v>
      </c>
    </row>
    <row r="25639" spans="1:4" x14ac:dyDescent="0.3">
      <c r="A25639" t="s">
        <v>40922</v>
      </c>
      <c r="B25639" t="s">
        <v>39921</v>
      </c>
      <c r="C25639" t="s">
        <v>13271</v>
      </c>
      <c r="D25639" t="s">
        <v>61371</v>
      </c>
    </row>
    <row r="25640" spans="1:4" x14ac:dyDescent="0.3">
      <c r="A25640" t="s">
        <v>40582</v>
      </c>
      <c r="B25640" t="s">
        <v>40238</v>
      </c>
      <c r="C25640" t="s">
        <v>13271</v>
      </c>
      <c r="D25640" t="s">
        <v>61372</v>
      </c>
    </row>
    <row r="25641" spans="1:4" x14ac:dyDescent="0.3">
      <c r="A25641" t="s">
        <v>58168</v>
      </c>
      <c r="B25641" t="s">
        <v>58169</v>
      </c>
      <c r="C25641" t="s">
        <v>13271</v>
      </c>
      <c r="D25641" t="s">
        <v>61373</v>
      </c>
    </row>
    <row r="25642" spans="1:4" x14ac:dyDescent="0.3">
      <c r="A25642" t="s">
        <v>57997</v>
      </c>
      <c r="B25642" t="s">
        <v>40324</v>
      </c>
      <c r="C25642" t="s">
        <v>13271</v>
      </c>
      <c r="D25642" t="s">
        <v>61373</v>
      </c>
    </row>
    <row r="25643" spans="1:4" x14ac:dyDescent="0.3">
      <c r="A25643" t="s">
        <v>57492</v>
      </c>
      <c r="B25643" t="s">
        <v>58170</v>
      </c>
      <c r="C25643" t="s">
        <v>13271</v>
      </c>
      <c r="D25643" t="s">
        <v>61373</v>
      </c>
    </row>
    <row r="25644" spans="1:4" x14ac:dyDescent="0.3">
      <c r="A25644" t="s">
        <v>47507</v>
      </c>
      <c r="B25644" t="s">
        <v>40044</v>
      </c>
      <c r="C25644" t="s">
        <v>13271</v>
      </c>
      <c r="D25644" t="s">
        <v>61373</v>
      </c>
    </row>
    <row r="25645" spans="1:4" x14ac:dyDescent="0.3">
      <c r="A25645" t="s">
        <v>58171</v>
      </c>
      <c r="B25645" t="s">
        <v>40381</v>
      </c>
      <c r="C25645" t="s">
        <v>6368</v>
      </c>
      <c r="D25645" t="s">
        <v>61371</v>
      </c>
    </row>
    <row r="25646" spans="1:4" x14ac:dyDescent="0.3">
      <c r="A25646" t="s">
        <v>58172</v>
      </c>
      <c r="B25646" t="s">
        <v>48426</v>
      </c>
      <c r="C25646" t="s">
        <v>6368</v>
      </c>
      <c r="D25646" t="s">
        <v>61372</v>
      </c>
    </row>
    <row r="25647" spans="1:4" x14ac:dyDescent="0.3">
      <c r="A25647" t="s">
        <v>52511</v>
      </c>
      <c r="B25647" t="s">
        <v>40462</v>
      </c>
      <c r="C25647" t="s">
        <v>6368</v>
      </c>
      <c r="D25647" t="s">
        <v>61373</v>
      </c>
    </row>
    <row r="25648" spans="1:4" x14ac:dyDescent="0.3">
      <c r="A25648" t="s">
        <v>46725</v>
      </c>
      <c r="B25648" t="s">
        <v>40426</v>
      </c>
      <c r="C25648" t="s">
        <v>6368</v>
      </c>
      <c r="D25648" t="s">
        <v>61373</v>
      </c>
    </row>
    <row r="25649" spans="1:4" x14ac:dyDescent="0.3">
      <c r="A25649" t="s">
        <v>58173</v>
      </c>
      <c r="B25649" t="s">
        <v>40180</v>
      </c>
      <c r="C25649" t="s">
        <v>6368</v>
      </c>
      <c r="D25649" t="s">
        <v>61373</v>
      </c>
    </row>
    <row r="25650" spans="1:4" x14ac:dyDescent="0.3">
      <c r="A25650" t="s">
        <v>42966</v>
      </c>
      <c r="B25650" t="s">
        <v>39948</v>
      </c>
      <c r="C25650" t="s">
        <v>6368</v>
      </c>
      <c r="D25650" t="s">
        <v>61373</v>
      </c>
    </row>
    <row r="25651" spans="1:4" x14ac:dyDescent="0.3">
      <c r="A25651" t="s">
        <v>40291</v>
      </c>
      <c r="B25651" t="s">
        <v>58174</v>
      </c>
      <c r="C25651" t="s">
        <v>6369</v>
      </c>
      <c r="D25651" t="s">
        <v>61371</v>
      </c>
    </row>
    <row r="25652" spans="1:4" x14ac:dyDescent="0.3">
      <c r="A25652" t="s">
        <v>40060</v>
      </c>
      <c r="B25652" t="s">
        <v>58175</v>
      </c>
      <c r="C25652" t="s">
        <v>6369</v>
      </c>
      <c r="D25652" t="s">
        <v>61372</v>
      </c>
    </row>
    <row r="25653" spans="1:4" x14ac:dyDescent="0.3">
      <c r="A25653" t="s">
        <v>738</v>
      </c>
      <c r="B25653" t="s">
        <v>56370</v>
      </c>
      <c r="C25653" t="s">
        <v>6369</v>
      </c>
      <c r="D25653" t="s">
        <v>61373</v>
      </c>
    </row>
    <row r="25654" spans="1:4" x14ac:dyDescent="0.3">
      <c r="A25654" t="s">
        <v>40505</v>
      </c>
      <c r="B25654" t="s">
        <v>41896</v>
      </c>
      <c r="C25654" t="s">
        <v>6369</v>
      </c>
      <c r="D25654" t="s">
        <v>61373</v>
      </c>
    </row>
    <row r="25655" spans="1:4" x14ac:dyDescent="0.3">
      <c r="A25655" t="s">
        <v>58176</v>
      </c>
      <c r="B25655" t="s">
        <v>39877</v>
      </c>
      <c r="C25655" t="s">
        <v>6369</v>
      </c>
      <c r="D25655" t="s">
        <v>61373</v>
      </c>
    </row>
    <row r="25656" spans="1:4" x14ac:dyDescent="0.3">
      <c r="A25656" t="s">
        <v>58177</v>
      </c>
      <c r="B25656" t="s">
        <v>43022</v>
      </c>
      <c r="C25656" t="s">
        <v>6370</v>
      </c>
      <c r="D25656" t="s">
        <v>61371</v>
      </c>
    </row>
    <row r="25657" spans="1:4" x14ac:dyDescent="0.3">
      <c r="A25657" t="s">
        <v>58178</v>
      </c>
      <c r="B25657" t="s">
        <v>40238</v>
      </c>
      <c r="C25657" t="s">
        <v>6370</v>
      </c>
      <c r="D25657" t="s">
        <v>61373</v>
      </c>
    </row>
    <row r="25658" spans="1:4" x14ac:dyDescent="0.3">
      <c r="A25658" t="s">
        <v>57452</v>
      </c>
      <c r="B25658" t="s">
        <v>41640</v>
      </c>
      <c r="C25658" t="s">
        <v>6370</v>
      </c>
      <c r="D25658" t="s">
        <v>61373</v>
      </c>
    </row>
    <row r="25659" spans="1:4" x14ac:dyDescent="0.3">
      <c r="A25659" t="s">
        <v>41054</v>
      </c>
      <c r="B25659" t="s">
        <v>43789</v>
      </c>
      <c r="C25659" t="s">
        <v>6370</v>
      </c>
      <c r="D25659" t="s">
        <v>61373</v>
      </c>
    </row>
    <row r="25660" spans="1:4" x14ac:dyDescent="0.3">
      <c r="A25660" t="s">
        <v>43256</v>
      </c>
      <c r="B25660" t="s">
        <v>39939</v>
      </c>
      <c r="C25660" t="s">
        <v>6371</v>
      </c>
      <c r="D25660" t="s">
        <v>61371</v>
      </c>
    </row>
    <row r="25661" spans="1:4" x14ac:dyDescent="0.3">
      <c r="A25661" t="s">
        <v>58179</v>
      </c>
      <c r="B25661" t="s">
        <v>39873</v>
      </c>
      <c r="C25661" t="s">
        <v>6371</v>
      </c>
      <c r="D25661" t="s">
        <v>61372</v>
      </c>
    </row>
    <row r="25662" spans="1:4" x14ac:dyDescent="0.3">
      <c r="A25662" t="s">
        <v>40060</v>
      </c>
      <c r="B25662" t="s">
        <v>58180</v>
      </c>
      <c r="C25662" t="s">
        <v>6371</v>
      </c>
      <c r="D25662" t="s">
        <v>61373</v>
      </c>
    </row>
    <row r="25663" spans="1:4" x14ac:dyDescent="0.3">
      <c r="A25663" t="s">
        <v>57492</v>
      </c>
      <c r="B25663" t="s">
        <v>40855</v>
      </c>
      <c r="C25663" t="s">
        <v>6371</v>
      </c>
      <c r="D25663" t="s">
        <v>61373</v>
      </c>
    </row>
    <row r="25664" spans="1:4" x14ac:dyDescent="0.3">
      <c r="A25664" t="s">
        <v>46443</v>
      </c>
      <c r="B25664" t="s">
        <v>41180</v>
      </c>
      <c r="C25664" t="s">
        <v>6371</v>
      </c>
      <c r="D25664" t="s">
        <v>61373</v>
      </c>
    </row>
    <row r="25665" spans="1:4" x14ac:dyDescent="0.3">
      <c r="A25665" t="s">
        <v>58181</v>
      </c>
      <c r="B25665" t="s">
        <v>40329</v>
      </c>
      <c r="C25665" t="s">
        <v>6372</v>
      </c>
      <c r="D25665" t="s">
        <v>61371</v>
      </c>
    </row>
    <row r="25666" spans="1:4" x14ac:dyDescent="0.3">
      <c r="A25666" t="s">
        <v>47664</v>
      </c>
      <c r="B25666" t="s">
        <v>39991</v>
      </c>
      <c r="C25666" t="s">
        <v>6372</v>
      </c>
      <c r="D25666" t="s">
        <v>61373</v>
      </c>
    </row>
    <row r="25667" spans="1:4" x14ac:dyDescent="0.3">
      <c r="A25667" t="s">
        <v>58182</v>
      </c>
      <c r="B25667" t="s">
        <v>58183</v>
      </c>
      <c r="C25667" t="s">
        <v>6372</v>
      </c>
      <c r="D25667" t="s">
        <v>61373</v>
      </c>
    </row>
    <row r="25668" spans="1:4" x14ac:dyDescent="0.3">
      <c r="A25668" t="s">
        <v>44887</v>
      </c>
      <c r="B25668" t="s">
        <v>58153</v>
      </c>
      <c r="C25668" t="s">
        <v>6400</v>
      </c>
      <c r="D25668" t="s">
        <v>61371</v>
      </c>
    </row>
    <row r="25669" spans="1:4" x14ac:dyDescent="0.3">
      <c r="A25669" t="s">
        <v>40060</v>
      </c>
      <c r="B25669" t="s">
        <v>58184</v>
      </c>
      <c r="C25669" t="s">
        <v>6400</v>
      </c>
      <c r="D25669" t="s">
        <v>61373</v>
      </c>
    </row>
    <row r="25670" spans="1:4" x14ac:dyDescent="0.3">
      <c r="A25670" t="s">
        <v>58185</v>
      </c>
      <c r="B25670" t="s">
        <v>40224</v>
      </c>
      <c r="C25670" t="s">
        <v>6400</v>
      </c>
      <c r="D25670" t="s">
        <v>61373</v>
      </c>
    </row>
    <row r="25671" spans="1:4" x14ac:dyDescent="0.3">
      <c r="A25671" t="s">
        <v>52674</v>
      </c>
      <c r="B25671" t="s">
        <v>39957</v>
      </c>
      <c r="C25671" t="s">
        <v>6373</v>
      </c>
      <c r="D25671" t="s">
        <v>61371</v>
      </c>
    </row>
    <row r="25672" spans="1:4" x14ac:dyDescent="0.3">
      <c r="A25672" t="s">
        <v>58186</v>
      </c>
      <c r="B25672" t="s">
        <v>40008</v>
      </c>
      <c r="C25672" t="s">
        <v>6373</v>
      </c>
      <c r="D25672" t="s">
        <v>61372</v>
      </c>
    </row>
    <row r="25673" spans="1:4" x14ac:dyDescent="0.3">
      <c r="A25673" t="s">
        <v>43820</v>
      </c>
      <c r="B25673" t="s">
        <v>39948</v>
      </c>
      <c r="C25673" t="s">
        <v>6373</v>
      </c>
      <c r="D25673" t="s">
        <v>61373</v>
      </c>
    </row>
    <row r="25674" spans="1:4" x14ac:dyDescent="0.3">
      <c r="A25674" t="s">
        <v>58187</v>
      </c>
      <c r="B25674" t="s">
        <v>40287</v>
      </c>
      <c r="C25674" t="s">
        <v>6373</v>
      </c>
      <c r="D25674" t="s">
        <v>61373</v>
      </c>
    </row>
    <row r="25675" spans="1:4" x14ac:dyDescent="0.3">
      <c r="A25675" t="s">
        <v>57452</v>
      </c>
      <c r="B25675" t="s">
        <v>58188</v>
      </c>
      <c r="C25675" t="s">
        <v>6373</v>
      </c>
      <c r="D25675" t="s">
        <v>61373</v>
      </c>
    </row>
    <row r="25676" spans="1:4" x14ac:dyDescent="0.3">
      <c r="A25676" t="s">
        <v>58099</v>
      </c>
      <c r="B25676" t="s">
        <v>39991</v>
      </c>
      <c r="C25676" t="s">
        <v>6374</v>
      </c>
      <c r="D25676" t="s">
        <v>61371</v>
      </c>
    </row>
    <row r="25677" spans="1:4" x14ac:dyDescent="0.3">
      <c r="A25677" t="s">
        <v>58189</v>
      </c>
      <c r="B25677" t="s">
        <v>58190</v>
      </c>
      <c r="C25677" t="s">
        <v>6374</v>
      </c>
      <c r="D25677" t="s">
        <v>61372</v>
      </c>
    </row>
    <row r="25678" spans="1:4" x14ac:dyDescent="0.3">
      <c r="A25678" t="s">
        <v>42260</v>
      </c>
      <c r="B25678" t="s">
        <v>39895</v>
      </c>
      <c r="C25678" t="s">
        <v>6374</v>
      </c>
      <c r="D25678" t="s">
        <v>61373</v>
      </c>
    </row>
    <row r="25679" spans="1:4" x14ac:dyDescent="0.3">
      <c r="A25679" t="s">
        <v>39883</v>
      </c>
      <c r="B25679" t="s">
        <v>43049</v>
      </c>
      <c r="C25679" t="s">
        <v>6374</v>
      </c>
      <c r="D25679" t="s">
        <v>61373</v>
      </c>
    </row>
    <row r="25680" spans="1:4" x14ac:dyDescent="0.3">
      <c r="A25680" t="s">
        <v>58191</v>
      </c>
      <c r="B25680" t="s">
        <v>58192</v>
      </c>
      <c r="C25680" t="s">
        <v>6374</v>
      </c>
      <c r="D25680" t="s">
        <v>61373</v>
      </c>
    </row>
    <row r="25681" spans="1:4" x14ac:dyDescent="0.3">
      <c r="A25681" t="s">
        <v>54618</v>
      </c>
      <c r="B25681" t="s">
        <v>43022</v>
      </c>
      <c r="C25681" t="s">
        <v>6375</v>
      </c>
      <c r="D25681" t="s">
        <v>61371</v>
      </c>
    </row>
    <row r="25682" spans="1:4" x14ac:dyDescent="0.3">
      <c r="A25682" t="s">
        <v>6378</v>
      </c>
      <c r="B25682" t="s">
        <v>42949</v>
      </c>
      <c r="C25682" t="s">
        <v>6375</v>
      </c>
      <c r="D25682" t="s">
        <v>61372</v>
      </c>
    </row>
    <row r="25683" spans="1:4" x14ac:dyDescent="0.3">
      <c r="A25683" t="s">
        <v>58193</v>
      </c>
      <c r="B25683" t="s">
        <v>43235</v>
      </c>
      <c r="C25683" t="s">
        <v>6375</v>
      </c>
      <c r="D25683" t="s">
        <v>61373</v>
      </c>
    </row>
    <row r="25684" spans="1:4" x14ac:dyDescent="0.3">
      <c r="A25684" t="s">
        <v>58194</v>
      </c>
      <c r="B25684" t="s">
        <v>39957</v>
      </c>
      <c r="C25684" t="s">
        <v>6375</v>
      </c>
      <c r="D25684" t="s">
        <v>61373</v>
      </c>
    </row>
    <row r="25685" spans="1:4" x14ac:dyDescent="0.3">
      <c r="A25685" t="s">
        <v>58195</v>
      </c>
      <c r="B25685" t="s">
        <v>58196</v>
      </c>
      <c r="C25685" t="s">
        <v>6375</v>
      </c>
      <c r="D25685" t="s">
        <v>61373</v>
      </c>
    </row>
    <row r="25686" spans="1:4" x14ac:dyDescent="0.3">
      <c r="A25686" t="s">
        <v>1554</v>
      </c>
      <c r="B25686" t="s">
        <v>58197</v>
      </c>
      <c r="C25686" t="s">
        <v>6376</v>
      </c>
      <c r="D25686" t="s">
        <v>61371</v>
      </c>
    </row>
    <row r="25687" spans="1:4" x14ac:dyDescent="0.3">
      <c r="A25687" t="s">
        <v>40060</v>
      </c>
      <c r="B25687" t="s">
        <v>58198</v>
      </c>
      <c r="C25687" t="s">
        <v>6376</v>
      </c>
      <c r="D25687" t="s">
        <v>61373</v>
      </c>
    </row>
    <row r="25688" spans="1:4" x14ac:dyDescent="0.3">
      <c r="A25688" t="s">
        <v>43439</v>
      </c>
      <c r="B25688" t="s">
        <v>58199</v>
      </c>
      <c r="C25688" t="s">
        <v>6376</v>
      </c>
      <c r="D25688" t="s">
        <v>61373</v>
      </c>
    </row>
    <row r="25689" spans="1:4" x14ac:dyDescent="0.3">
      <c r="A25689" t="s">
        <v>58099</v>
      </c>
      <c r="B25689" t="s">
        <v>58153</v>
      </c>
      <c r="C25689" t="s">
        <v>6376</v>
      </c>
      <c r="D25689" t="s">
        <v>61373</v>
      </c>
    </row>
    <row r="25690" spans="1:4" x14ac:dyDescent="0.3">
      <c r="A25690" t="s">
        <v>58200</v>
      </c>
      <c r="B25690" t="s">
        <v>42251</v>
      </c>
      <c r="C25690" t="s">
        <v>6377</v>
      </c>
      <c r="D25690" t="s">
        <v>61371</v>
      </c>
    </row>
    <row r="25691" spans="1:4" x14ac:dyDescent="0.3">
      <c r="A25691" t="s">
        <v>45410</v>
      </c>
      <c r="B25691" t="s">
        <v>40177</v>
      </c>
      <c r="C25691" t="s">
        <v>6377</v>
      </c>
      <c r="D25691" t="s">
        <v>61372</v>
      </c>
    </row>
    <row r="25692" spans="1:4" x14ac:dyDescent="0.3">
      <c r="A25692" t="s">
        <v>56413</v>
      </c>
      <c r="B25692" t="s">
        <v>58201</v>
      </c>
      <c r="C25692" t="s">
        <v>6377</v>
      </c>
      <c r="D25692" t="s">
        <v>61373</v>
      </c>
    </row>
    <row r="25693" spans="1:4" x14ac:dyDescent="0.3">
      <c r="A25693" t="s">
        <v>40060</v>
      </c>
      <c r="B25693" t="s">
        <v>58202</v>
      </c>
      <c r="C25693" t="s">
        <v>6377</v>
      </c>
      <c r="D25693" t="s">
        <v>61373</v>
      </c>
    </row>
    <row r="25694" spans="1:4" x14ac:dyDescent="0.3">
      <c r="A25694" t="s">
        <v>58203</v>
      </c>
      <c r="B25694" t="s">
        <v>40021</v>
      </c>
      <c r="C25694" t="s">
        <v>6378</v>
      </c>
      <c r="D25694" t="s">
        <v>61371</v>
      </c>
    </row>
    <row r="25695" spans="1:4" x14ac:dyDescent="0.3">
      <c r="A25695" t="s">
        <v>58204</v>
      </c>
      <c r="B25695" t="s">
        <v>40021</v>
      </c>
      <c r="C25695" t="s">
        <v>6378</v>
      </c>
      <c r="D25695" t="s">
        <v>61373</v>
      </c>
    </row>
    <row r="25696" spans="1:4" x14ac:dyDescent="0.3">
      <c r="A25696" t="s">
        <v>40060</v>
      </c>
      <c r="B25696" t="s">
        <v>58205</v>
      </c>
      <c r="C25696" t="s">
        <v>6378</v>
      </c>
      <c r="D25696" t="s">
        <v>61373</v>
      </c>
    </row>
    <row r="25697" spans="1:4" x14ac:dyDescent="0.3">
      <c r="A25697" t="s">
        <v>56188</v>
      </c>
      <c r="B25697" t="s">
        <v>40410</v>
      </c>
      <c r="C25697" t="s">
        <v>6378</v>
      </c>
      <c r="D25697" t="s">
        <v>61373</v>
      </c>
    </row>
    <row r="25698" spans="1:4" x14ac:dyDescent="0.3">
      <c r="A25698" t="s">
        <v>51913</v>
      </c>
      <c r="B25698" t="s">
        <v>40285</v>
      </c>
      <c r="C25698" t="s">
        <v>6378</v>
      </c>
      <c r="D25698" t="s">
        <v>61373</v>
      </c>
    </row>
    <row r="25699" spans="1:4" x14ac:dyDescent="0.3">
      <c r="A25699" t="s">
        <v>6323</v>
      </c>
      <c r="B25699" t="s">
        <v>40381</v>
      </c>
      <c r="C25699" t="s">
        <v>15912</v>
      </c>
      <c r="D25699" t="s">
        <v>61371</v>
      </c>
    </row>
    <row r="25700" spans="1:4" x14ac:dyDescent="0.3">
      <c r="A25700" t="s">
        <v>53638</v>
      </c>
      <c r="B25700" t="s">
        <v>58206</v>
      </c>
      <c r="C25700" t="s">
        <v>15912</v>
      </c>
      <c r="D25700" t="s">
        <v>61372</v>
      </c>
    </row>
    <row r="25701" spans="1:4" x14ac:dyDescent="0.3">
      <c r="A25701" t="s">
        <v>55544</v>
      </c>
      <c r="B25701" t="s">
        <v>40053</v>
      </c>
      <c r="C25701" t="s">
        <v>15912</v>
      </c>
      <c r="D25701" t="s">
        <v>61373</v>
      </c>
    </row>
    <row r="25702" spans="1:4" x14ac:dyDescent="0.3">
      <c r="A25702" t="s">
        <v>6323</v>
      </c>
      <c r="B25702" t="s">
        <v>39873</v>
      </c>
      <c r="C25702" t="s">
        <v>6380</v>
      </c>
      <c r="D25702" t="s">
        <v>61371</v>
      </c>
    </row>
    <row r="25703" spans="1:4" x14ac:dyDescent="0.3">
      <c r="A25703" t="s">
        <v>46604</v>
      </c>
      <c r="B25703" t="s">
        <v>58207</v>
      </c>
      <c r="C25703" t="s">
        <v>6380</v>
      </c>
      <c r="D25703" t="s">
        <v>61373</v>
      </c>
    </row>
    <row r="25704" spans="1:4" x14ac:dyDescent="0.3">
      <c r="A25704" t="s">
        <v>58006</v>
      </c>
      <c r="B25704" t="s">
        <v>54528</v>
      </c>
      <c r="C25704" t="s">
        <v>6380</v>
      </c>
      <c r="D25704" t="s">
        <v>61373</v>
      </c>
    </row>
    <row r="25705" spans="1:4" x14ac:dyDescent="0.3">
      <c r="A25705" t="s">
        <v>58208</v>
      </c>
      <c r="B25705" t="s">
        <v>57998</v>
      </c>
      <c r="C25705" t="s">
        <v>6380</v>
      </c>
      <c r="D25705" t="s">
        <v>61373</v>
      </c>
    </row>
    <row r="25706" spans="1:4" x14ac:dyDescent="0.3">
      <c r="A25706" t="s">
        <v>58209</v>
      </c>
      <c r="B25706" t="s">
        <v>40009</v>
      </c>
      <c r="C25706" t="s">
        <v>6380</v>
      </c>
      <c r="D25706" t="s">
        <v>61373</v>
      </c>
    </row>
    <row r="25707" spans="1:4" x14ac:dyDescent="0.3">
      <c r="A25707" t="s">
        <v>58046</v>
      </c>
      <c r="B25707" t="s">
        <v>42949</v>
      </c>
      <c r="C25707" t="s">
        <v>6381</v>
      </c>
      <c r="D25707" t="s">
        <v>61371</v>
      </c>
    </row>
    <row r="25708" spans="1:4" x14ac:dyDescent="0.3">
      <c r="A25708" t="s">
        <v>58210</v>
      </c>
      <c r="B25708" t="s">
        <v>39906</v>
      </c>
      <c r="C25708" t="s">
        <v>6381</v>
      </c>
      <c r="D25708" t="s">
        <v>61372</v>
      </c>
    </row>
    <row r="25709" spans="1:4" x14ac:dyDescent="0.3">
      <c r="A25709" t="s">
        <v>58211</v>
      </c>
      <c r="B25709" t="s">
        <v>39884</v>
      </c>
      <c r="C25709" t="s">
        <v>6381</v>
      </c>
      <c r="D25709" t="s">
        <v>61373</v>
      </c>
    </row>
    <row r="25710" spans="1:4" x14ac:dyDescent="0.3">
      <c r="A25710" t="s">
        <v>58212</v>
      </c>
      <c r="B25710" t="s">
        <v>58213</v>
      </c>
      <c r="C25710" t="s">
        <v>6381</v>
      </c>
      <c r="D25710" t="s">
        <v>61373</v>
      </c>
    </row>
    <row r="25711" spans="1:4" x14ac:dyDescent="0.3">
      <c r="A25711" t="s">
        <v>39911</v>
      </c>
      <c r="B25711" t="s">
        <v>39970</v>
      </c>
      <c r="C25711" t="s">
        <v>6381</v>
      </c>
      <c r="D25711" t="s">
        <v>61373</v>
      </c>
    </row>
    <row r="25712" spans="1:4" x14ac:dyDescent="0.3">
      <c r="A25712" t="s">
        <v>58214</v>
      </c>
      <c r="B25712" t="s">
        <v>53858</v>
      </c>
      <c r="C25712" t="s">
        <v>6382</v>
      </c>
      <c r="D25712" t="s">
        <v>61371</v>
      </c>
    </row>
    <row r="25713" spans="1:4" x14ac:dyDescent="0.3">
      <c r="A25713" t="s">
        <v>58215</v>
      </c>
      <c r="B25713" t="s">
        <v>40046</v>
      </c>
      <c r="C25713" t="s">
        <v>6382</v>
      </c>
      <c r="D25713" t="s">
        <v>61373</v>
      </c>
    </row>
    <row r="25714" spans="1:4" x14ac:dyDescent="0.3">
      <c r="A25714" t="s">
        <v>58216</v>
      </c>
      <c r="B25714" t="s">
        <v>56821</v>
      </c>
      <c r="C25714" t="s">
        <v>6382</v>
      </c>
      <c r="D25714" t="s">
        <v>61373</v>
      </c>
    </row>
    <row r="25715" spans="1:4" x14ac:dyDescent="0.3">
      <c r="A25715" t="s">
        <v>53907</v>
      </c>
      <c r="B25715" t="s">
        <v>40343</v>
      </c>
      <c r="C25715" t="s">
        <v>6382</v>
      </c>
      <c r="D25715" t="s">
        <v>61373</v>
      </c>
    </row>
    <row r="25716" spans="1:4" x14ac:dyDescent="0.3">
      <c r="A25716" t="s">
        <v>46180</v>
      </c>
      <c r="B25716" t="s">
        <v>58217</v>
      </c>
      <c r="C25716" t="s">
        <v>6382</v>
      </c>
      <c r="D25716" t="s">
        <v>61373</v>
      </c>
    </row>
    <row r="25717" spans="1:4" x14ac:dyDescent="0.3">
      <c r="A25717" t="s">
        <v>58186</v>
      </c>
      <c r="B25717" t="s">
        <v>40320</v>
      </c>
      <c r="C25717" t="s">
        <v>6383</v>
      </c>
      <c r="D25717" t="s">
        <v>61371</v>
      </c>
    </row>
    <row r="25718" spans="1:4" x14ac:dyDescent="0.3">
      <c r="A25718" t="s">
        <v>58218</v>
      </c>
      <c r="B25718" t="s">
        <v>39997</v>
      </c>
      <c r="C25718" t="s">
        <v>6383</v>
      </c>
      <c r="D25718" t="s">
        <v>61372</v>
      </c>
    </row>
    <row r="25719" spans="1:4" x14ac:dyDescent="0.3">
      <c r="A25719" t="s">
        <v>58219</v>
      </c>
      <c r="B25719" t="s">
        <v>40952</v>
      </c>
      <c r="C25719" t="s">
        <v>6383</v>
      </c>
      <c r="D25719" t="s">
        <v>61373</v>
      </c>
    </row>
    <row r="25720" spans="1:4" x14ac:dyDescent="0.3">
      <c r="A25720" t="s">
        <v>58220</v>
      </c>
      <c r="B25720" t="s">
        <v>39984</v>
      </c>
      <c r="C25720" t="s">
        <v>6383</v>
      </c>
      <c r="D25720" t="s">
        <v>61373</v>
      </c>
    </row>
    <row r="25721" spans="1:4" x14ac:dyDescent="0.3">
      <c r="A25721" t="s">
        <v>50211</v>
      </c>
      <c r="B25721" t="s">
        <v>39895</v>
      </c>
      <c r="C25721" t="s">
        <v>6385</v>
      </c>
      <c r="D25721" t="s">
        <v>61371</v>
      </c>
    </row>
    <row r="25722" spans="1:4" x14ac:dyDescent="0.3">
      <c r="A25722" t="s">
        <v>58221</v>
      </c>
      <c r="B25722" t="s">
        <v>58222</v>
      </c>
      <c r="C25722" t="s">
        <v>6385</v>
      </c>
      <c r="D25722" t="s">
        <v>61372</v>
      </c>
    </row>
    <row r="25723" spans="1:4" x14ac:dyDescent="0.3">
      <c r="A25723" t="s">
        <v>57769</v>
      </c>
      <c r="B25723" t="s">
        <v>41003</v>
      </c>
      <c r="C25723" t="s">
        <v>6385</v>
      </c>
      <c r="D25723" t="s">
        <v>61373</v>
      </c>
    </row>
    <row r="25724" spans="1:4" x14ac:dyDescent="0.3">
      <c r="A25724" t="s">
        <v>41033</v>
      </c>
      <c r="B25724" t="s">
        <v>40143</v>
      </c>
      <c r="C25724" t="s">
        <v>6386</v>
      </c>
      <c r="D25724" t="s">
        <v>61371</v>
      </c>
    </row>
    <row r="25725" spans="1:4" x14ac:dyDescent="0.3">
      <c r="A25725" t="s">
        <v>57997</v>
      </c>
      <c r="B25725" t="s">
        <v>39957</v>
      </c>
      <c r="C25725" t="s">
        <v>6386</v>
      </c>
      <c r="D25725" t="s">
        <v>61372</v>
      </c>
    </row>
    <row r="25726" spans="1:4" x14ac:dyDescent="0.3">
      <c r="A25726" t="s">
        <v>908</v>
      </c>
      <c r="B25726" t="s">
        <v>39984</v>
      </c>
      <c r="C25726" t="s">
        <v>6386</v>
      </c>
      <c r="D25726" t="s">
        <v>61373</v>
      </c>
    </row>
    <row r="25727" spans="1:4" x14ac:dyDescent="0.3">
      <c r="A25727" t="s">
        <v>40107</v>
      </c>
      <c r="B25727" t="s">
        <v>54541</v>
      </c>
      <c r="C25727" t="s">
        <v>6386</v>
      </c>
      <c r="D25727" t="s">
        <v>61373</v>
      </c>
    </row>
    <row r="25728" spans="1:4" x14ac:dyDescent="0.3">
      <c r="A25728" t="s">
        <v>58145</v>
      </c>
      <c r="B25728" t="s">
        <v>58223</v>
      </c>
      <c r="C25728" t="s">
        <v>6387</v>
      </c>
      <c r="D25728" t="s">
        <v>61371</v>
      </c>
    </row>
    <row r="25729" spans="1:4" x14ac:dyDescent="0.3">
      <c r="A25729" t="s">
        <v>484</v>
      </c>
      <c r="B25729" t="s">
        <v>41572</v>
      </c>
      <c r="C25729" t="s">
        <v>6387</v>
      </c>
      <c r="D25729" t="s">
        <v>61372</v>
      </c>
    </row>
    <row r="25730" spans="1:4" x14ac:dyDescent="0.3">
      <c r="A25730" t="s">
        <v>58224</v>
      </c>
      <c r="B25730" t="s">
        <v>58225</v>
      </c>
      <c r="C25730" t="s">
        <v>6387</v>
      </c>
      <c r="D25730" t="s">
        <v>61373</v>
      </c>
    </row>
    <row r="25731" spans="1:4" x14ac:dyDescent="0.3">
      <c r="A25731" t="s">
        <v>58226</v>
      </c>
      <c r="B25731" t="s">
        <v>40320</v>
      </c>
      <c r="C25731" t="s">
        <v>6389</v>
      </c>
      <c r="D25731" t="s">
        <v>61371</v>
      </c>
    </row>
    <row r="25732" spans="1:4" x14ac:dyDescent="0.3">
      <c r="A25732" t="s">
        <v>47760</v>
      </c>
      <c r="B25732" t="s">
        <v>40802</v>
      </c>
      <c r="C25732" t="s">
        <v>6389</v>
      </c>
      <c r="D25732" t="s">
        <v>61372</v>
      </c>
    </row>
    <row r="25733" spans="1:4" x14ac:dyDescent="0.3">
      <c r="A25733" t="s">
        <v>58227</v>
      </c>
      <c r="B25733" t="s">
        <v>40355</v>
      </c>
      <c r="C25733" t="s">
        <v>6389</v>
      </c>
      <c r="D25733" t="s">
        <v>61373</v>
      </c>
    </row>
    <row r="25734" spans="1:4" x14ac:dyDescent="0.3">
      <c r="A25734" t="s">
        <v>52091</v>
      </c>
      <c r="B25734" t="s">
        <v>39939</v>
      </c>
      <c r="C25734" t="s">
        <v>6389</v>
      </c>
      <c r="D25734" t="s">
        <v>61373</v>
      </c>
    </row>
    <row r="25735" spans="1:4" x14ac:dyDescent="0.3">
      <c r="A25735" t="s">
        <v>58228</v>
      </c>
      <c r="B25735" t="s">
        <v>40320</v>
      </c>
      <c r="C25735" t="s">
        <v>6389</v>
      </c>
      <c r="D25735" t="s">
        <v>61373</v>
      </c>
    </row>
    <row r="25736" spans="1:4" x14ac:dyDescent="0.3">
      <c r="A25736" t="s">
        <v>58186</v>
      </c>
      <c r="B25736" t="s">
        <v>58229</v>
      </c>
      <c r="C25736" t="s">
        <v>6389</v>
      </c>
      <c r="D25736" t="s">
        <v>61373</v>
      </c>
    </row>
    <row r="25737" spans="1:4" x14ac:dyDescent="0.3">
      <c r="A25737" t="s">
        <v>58230</v>
      </c>
      <c r="B25737" t="s">
        <v>39957</v>
      </c>
      <c r="C25737" t="s">
        <v>6390</v>
      </c>
      <c r="D25737" t="s">
        <v>61371</v>
      </c>
    </row>
    <row r="25738" spans="1:4" x14ac:dyDescent="0.3">
      <c r="A25738" t="s">
        <v>58231</v>
      </c>
      <c r="B25738" t="s">
        <v>58232</v>
      </c>
      <c r="C25738" t="s">
        <v>6390</v>
      </c>
      <c r="D25738" t="s">
        <v>61373</v>
      </c>
    </row>
    <row r="25739" spans="1:4" x14ac:dyDescent="0.3">
      <c r="A25739" t="s">
        <v>58233</v>
      </c>
      <c r="B25739" t="s">
        <v>40329</v>
      </c>
      <c r="C25739" t="s">
        <v>6390</v>
      </c>
      <c r="D25739" t="s">
        <v>61373</v>
      </c>
    </row>
    <row r="25740" spans="1:4" x14ac:dyDescent="0.3">
      <c r="A25740" t="s">
        <v>52691</v>
      </c>
      <c r="B25740" t="s">
        <v>58234</v>
      </c>
      <c r="C25740" t="s">
        <v>6390</v>
      </c>
      <c r="D25740" t="s">
        <v>61373</v>
      </c>
    </row>
    <row r="25741" spans="1:4" x14ac:dyDescent="0.3">
      <c r="A25741" t="s">
        <v>54721</v>
      </c>
      <c r="B25741" t="s">
        <v>40952</v>
      </c>
      <c r="C25741" t="s">
        <v>6390</v>
      </c>
      <c r="D25741" t="s">
        <v>61373</v>
      </c>
    </row>
    <row r="25742" spans="1:4" x14ac:dyDescent="0.3">
      <c r="A25742" t="s">
        <v>58235</v>
      </c>
      <c r="B25742" t="s">
        <v>39927</v>
      </c>
      <c r="C25742" t="s">
        <v>6390</v>
      </c>
      <c r="D25742" t="s">
        <v>61373</v>
      </c>
    </row>
    <row r="25743" spans="1:4" x14ac:dyDescent="0.3">
      <c r="A25743" t="s">
        <v>58236</v>
      </c>
      <c r="B25743" t="s">
        <v>39862</v>
      </c>
      <c r="C25743" t="s">
        <v>6391</v>
      </c>
      <c r="D25743" t="s">
        <v>61371</v>
      </c>
    </row>
    <row r="25744" spans="1:4" x14ac:dyDescent="0.3">
      <c r="A25744" t="s">
        <v>58191</v>
      </c>
      <c r="B25744" t="s">
        <v>56644</v>
      </c>
      <c r="C25744" t="s">
        <v>6392</v>
      </c>
      <c r="D25744" t="s">
        <v>61371</v>
      </c>
    </row>
    <row r="25745" spans="1:4" x14ac:dyDescent="0.3">
      <c r="A25745" t="s">
        <v>42201</v>
      </c>
      <c r="B25745" t="s">
        <v>39970</v>
      </c>
      <c r="C25745" t="s">
        <v>6392</v>
      </c>
      <c r="D25745" t="s">
        <v>61373</v>
      </c>
    </row>
    <row r="25746" spans="1:4" x14ac:dyDescent="0.3">
      <c r="A25746" t="s">
        <v>58237</v>
      </c>
      <c r="B25746" t="s">
        <v>39873</v>
      </c>
      <c r="C25746" t="s">
        <v>6392</v>
      </c>
      <c r="D25746" t="s">
        <v>61373</v>
      </c>
    </row>
    <row r="25747" spans="1:4" x14ac:dyDescent="0.3">
      <c r="A25747" t="s">
        <v>40188</v>
      </c>
      <c r="B25747" t="s">
        <v>58238</v>
      </c>
      <c r="C25747" t="s">
        <v>6392</v>
      </c>
      <c r="D25747" t="s">
        <v>61373</v>
      </c>
    </row>
    <row r="25748" spans="1:4" x14ac:dyDescent="0.3">
      <c r="A25748" t="s">
        <v>43820</v>
      </c>
      <c r="B25748" t="s">
        <v>39931</v>
      </c>
      <c r="C25748" t="s">
        <v>6392</v>
      </c>
      <c r="D25748" t="s">
        <v>61373</v>
      </c>
    </row>
    <row r="25749" spans="1:4" x14ac:dyDescent="0.3">
      <c r="A25749" t="s">
        <v>58239</v>
      </c>
      <c r="B25749" t="s">
        <v>39957</v>
      </c>
      <c r="C25749" t="s">
        <v>6392</v>
      </c>
      <c r="D25749" t="s">
        <v>61373</v>
      </c>
    </row>
    <row r="25750" spans="1:4" x14ac:dyDescent="0.3">
      <c r="A25750" t="s">
        <v>40060</v>
      </c>
      <c r="B25750" t="s">
        <v>58240</v>
      </c>
      <c r="C25750" t="s">
        <v>6393</v>
      </c>
      <c r="D25750" t="s">
        <v>61371</v>
      </c>
    </row>
    <row r="25751" spans="1:4" x14ac:dyDescent="0.3">
      <c r="A25751" t="s">
        <v>53839</v>
      </c>
      <c r="B25751" t="s">
        <v>58241</v>
      </c>
      <c r="C25751" t="s">
        <v>6393</v>
      </c>
      <c r="D25751" t="s">
        <v>61373</v>
      </c>
    </row>
    <row r="25752" spans="1:4" x14ac:dyDescent="0.3">
      <c r="A25752" t="s">
        <v>40414</v>
      </c>
      <c r="B25752" t="s">
        <v>40156</v>
      </c>
      <c r="C25752" t="s">
        <v>6393</v>
      </c>
      <c r="D25752" t="s">
        <v>61373</v>
      </c>
    </row>
    <row r="25753" spans="1:4" x14ac:dyDescent="0.3">
      <c r="A25753" t="s">
        <v>50745</v>
      </c>
      <c r="B25753" t="s">
        <v>40287</v>
      </c>
      <c r="C25753" t="s">
        <v>6393</v>
      </c>
      <c r="D25753" t="s">
        <v>61373</v>
      </c>
    </row>
    <row r="25754" spans="1:4" x14ac:dyDescent="0.3">
      <c r="A25754" t="s">
        <v>58242</v>
      </c>
      <c r="B25754" t="s">
        <v>41572</v>
      </c>
      <c r="C25754" t="s">
        <v>6393</v>
      </c>
      <c r="D25754" t="s">
        <v>61373</v>
      </c>
    </row>
    <row r="25755" spans="1:4" x14ac:dyDescent="0.3">
      <c r="A25755" t="s">
        <v>57538</v>
      </c>
      <c r="B25755" t="s">
        <v>40952</v>
      </c>
      <c r="C25755" t="s">
        <v>6393</v>
      </c>
      <c r="D25755" t="s">
        <v>61373</v>
      </c>
    </row>
    <row r="25756" spans="1:4" x14ac:dyDescent="0.3">
      <c r="A25756" t="s">
        <v>58243</v>
      </c>
      <c r="B25756" t="s">
        <v>39895</v>
      </c>
      <c r="C25756" t="s">
        <v>6394</v>
      </c>
      <c r="D25756" t="s">
        <v>61371</v>
      </c>
    </row>
    <row r="25757" spans="1:4" x14ac:dyDescent="0.3">
      <c r="A25757" t="s">
        <v>40107</v>
      </c>
      <c r="B25757" t="s">
        <v>40072</v>
      </c>
      <c r="C25757" t="s">
        <v>6394</v>
      </c>
      <c r="D25757" t="s">
        <v>61372</v>
      </c>
    </row>
    <row r="25758" spans="1:4" x14ac:dyDescent="0.3">
      <c r="A25758" t="s">
        <v>43820</v>
      </c>
      <c r="B25758" t="s">
        <v>39991</v>
      </c>
      <c r="C25758" t="s">
        <v>6394</v>
      </c>
      <c r="D25758" t="s">
        <v>61373</v>
      </c>
    </row>
    <row r="25759" spans="1:4" x14ac:dyDescent="0.3">
      <c r="A25759" t="s">
        <v>40191</v>
      </c>
      <c r="B25759" t="s">
        <v>39929</v>
      </c>
      <c r="C25759" t="s">
        <v>6394</v>
      </c>
      <c r="D25759" t="s">
        <v>61373</v>
      </c>
    </row>
    <row r="25760" spans="1:4" x14ac:dyDescent="0.3">
      <c r="A25760" t="s">
        <v>58244</v>
      </c>
      <c r="B25760" t="s">
        <v>40003</v>
      </c>
      <c r="C25760" t="s">
        <v>6394</v>
      </c>
      <c r="D25760" t="s">
        <v>61373</v>
      </c>
    </row>
    <row r="25761" spans="1:4" x14ac:dyDescent="0.3">
      <c r="A25761" t="s">
        <v>58245</v>
      </c>
      <c r="B25761" t="s">
        <v>40329</v>
      </c>
      <c r="C25761" t="s">
        <v>6395</v>
      </c>
      <c r="D25761" t="s">
        <v>61371</v>
      </c>
    </row>
    <row r="25762" spans="1:4" x14ac:dyDescent="0.3">
      <c r="A25762" t="s">
        <v>55181</v>
      </c>
      <c r="B25762" t="s">
        <v>58246</v>
      </c>
      <c r="C25762" t="s">
        <v>6395</v>
      </c>
      <c r="D25762" t="s">
        <v>61373</v>
      </c>
    </row>
    <row r="25763" spans="1:4" x14ac:dyDescent="0.3">
      <c r="A25763" t="s">
        <v>58179</v>
      </c>
      <c r="B25763" t="s">
        <v>39895</v>
      </c>
      <c r="C25763" t="s">
        <v>6395</v>
      </c>
      <c r="D25763" t="s">
        <v>61373</v>
      </c>
    </row>
    <row r="25764" spans="1:4" x14ac:dyDescent="0.3">
      <c r="A25764" t="s">
        <v>44098</v>
      </c>
      <c r="B25764" t="s">
        <v>39931</v>
      </c>
      <c r="C25764" t="s">
        <v>6395</v>
      </c>
      <c r="D25764" t="s">
        <v>61373</v>
      </c>
    </row>
    <row r="25765" spans="1:4" x14ac:dyDescent="0.3">
      <c r="A25765" t="s">
        <v>58247</v>
      </c>
      <c r="B25765" t="s">
        <v>40343</v>
      </c>
      <c r="C25765" t="s">
        <v>6395</v>
      </c>
      <c r="D25765" t="s">
        <v>61373</v>
      </c>
    </row>
    <row r="25766" spans="1:4" x14ac:dyDescent="0.3">
      <c r="A25766" t="s">
        <v>58248</v>
      </c>
      <c r="B25766" t="s">
        <v>40069</v>
      </c>
      <c r="C25766" t="s">
        <v>6395</v>
      </c>
      <c r="D25766" t="s">
        <v>61373</v>
      </c>
    </row>
    <row r="25767" spans="1:4" x14ac:dyDescent="0.3">
      <c r="A25767" t="s">
        <v>40060</v>
      </c>
      <c r="B25767" t="s">
        <v>58249</v>
      </c>
      <c r="C25767" t="s">
        <v>6396</v>
      </c>
      <c r="D25767" t="s">
        <v>61371</v>
      </c>
    </row>
    <row r="25768" spans="1:4" x14ac:dyDescent="0.3">
      <c r="A25768" t="s">
        <v>58250</v>
      </c>
      <c r="B25768" t="s">
        <v>40609</v>
      </c>
      <c r="C25768" t="s">
        <v>6396</v>
      </c>
      <c r="D25768" t="s">
        <v>61373</v>
      </c>
    </row>
    <row r="25769" spans="1:4" x14ac:dyDescent="0.3">
      <c r="A25769" t="s">
        <v>45515</v>
      </c>
      <c r="B25769" t="s">
        <v>39929</v>
      </c>
      <c r="C25769" t="s">
        <v>6396</v>
      </c>
      <c r="D25769" t="s">
        <v>61373</v>
      </c>
    </row>
    <row r="25770" spans="1:4" x14ac:dyDescent="0.3">
      <c r="A25770" t="s">
        <v>58251</v>
      </c>
      <c r="B25770" t="s">
        <v>40003</v>
      </c>
      <c r="C25770" t="s">
        <v>6396</v>
      </c>
      <c r="D25770" t="s">
        <v>61373</v>
      </c>
    </row>
    <row r="25771" spans="1:4" x14ac:dyDescent="0.3">
      <c r="A25771" t="s">
        <v>58252</v>
      </c>
      <c r="B25771" t="s">
        <v>40343</v>
      </c>
      <c r="C25771" t="s">
        <v>6396</v>
      </c>
      <c r="D25771" t="s">
        <v>61373</v>
      </c>
    </row>
    <row r="25772" spans="1:4" x14ac:dyDescent="0.3">
      <c r="A25772" t="s">
        <v>47664</v>
      </c>
      <c r="B25772" t="s">
        <v>40837</v>
      </c>
      <c r="C25772" t="s">
        <v>6399</v>
      </c>
      <c r="D25772" t="s">
        <v>61371</v>
      </c>
    </row>
    <row r="25773" spans="1:4" x14ac:dyDescent="0.3">
      <c r="A25773" t="s">
        <v>58253</v>
      </c>
      <c r="B25773" t="s">
        <v>39895</v>
      </c>
      <c r="C25773" t="s">
        <v>6399</v>
      </c>
      <c r="D25773" t="s">
        <v>61372</v>
      </c>
    </row>
    <row r="25774" spans="1:4" x14ac:dyDescent="0.3">
      <c r="A25774" t="s">
        <v>58254</v>
      </c>
      <c r="B25774" t="s">
        <v>40381</v>
      </c>
      <c r="C25774" t="s">
        <v>6260</v>
      </c>
      <c r="D25774" t="s">
        <v>61371</v>
      </c>
    </row>
    <row r="25775" spans="1:4" x14ac:dyDescent="0.3">
      <c r="A25775" t="s">
        <v>40831</v>
      </c>
      <c r="B25775" t="s">
        <v>40462</v>
      </c>
      <c r="C25775" t="s">
        <v>6260</v>
      </c>
      <c r="D25775" t="s">
        <v>61373</v>
      </c>
    </row>
    <row r="25776" spans="1:4" x14ac:dyDescent="0.3">
      <c r="A25776" t="s">
        <v>51070</v>
      </c>
      <c r="B25776" t="s">
        <v>40046</v>
      </c>
      <c r="C25776" t="s">
        <v>6260</v>
      </c>
      <c r="D25776" t="s">
        <v>61373</v>
      </c>
    </row>
    <row r="25777" spans="1:4" x14ac:dyDescent="0.3">
      <c r="A25777" t="s">
        <v>57794</v>
      </c>
      <c r="B25777" t="s">
        <v>39939</v>
      </c>
      <c r="C25777" t="s">
        <v>6260</v>
      </c>
      <c r="D25777" t="s">
        <v>61373</v>
      </c>
    </row>
    <row r="25778" spans="1:4" x14ac:dyDescent="0.3">
      <c r="A25778" t="s">
        <v>58255</v>
      </c>
      <c r="B25778" t="s">
        <v>39980</v>
      </c>
      <c r="C25778" t="s">
        <v>6260</v>
      </c>
      <c r="D25778" t="s">
        <v>61373</v>
      </c>
    </row>
    <row r="25779" spans="1:4" x14ac:dyDescent="0.3">
      <c r="A25779" t="s">
        <v>40188</v>
      </c>
      <c r="B25779" t="s">
        <v>58256</v>
      </c>
      <c r="C25779" t="s">
        <v>6261</v>
      </c>
      <c r="D25779" t="s">
        <v>61371</v>
      </c>
    </row>
    <row r="25780" spans="1:4" x14ac:dyDescent="0.3">
      <c r="A25780" t="s">
        <v>58257</v>
      </c>
      <c r="B25780" t="s">
        <v>39875</v>
      </c>
      <c r="C25780" t="s">
        <v>6261</v>
      </c>
      <c r="D25780" t="s">
        <v>61372</v>
      </c>
    </row>
    <row r="25781" spans="1:4" x14ac:dyDescent="0.3">
      <c r="A25781" t="s">
        <v>43820</v>
      </c>
      <c r="B25781" t="s">
        <v>40303</v>
      </c>
      <c r="C25781" t="s">
        <v>6261</v>
      </c>
      <c r="D25781" t="s">
        <v>61373</v>
      </c>
    </row>
    <row r="25782" spans="1:4" x14ac:dyDescent="0.3">
      <c r="A25782" t="s">
        <v>40748</v>
      </c>
      <c r="B25782" t="s">
        <v>58258</v>
      </c>
      <c r="C25782" t="s">
        <v>6261</v>
      </c>
      <c r="D25782" t="s">
        <v>61373</v>
      </c>
    </row>
    <row r="25783" spans="1:4" x14ac:dyDescent="0.3">
      <c r="A25783" t="s">
        <v>58259</v>
      </c>
      <c r="B25783" t="s">
        <v>39929</v>
      </c>
      <c r="C25783" t="s">
        <v>6263</v>
      </c>
      <c r="D25783" t="s">
        <v>61371</v>
      </c>
    </row>
    <row r="25784" spans="1:4" x14ac:dyDescent="0.3">
      <c r="A25784" t="s">
        <v>58260</v>
      </c>
      <c r="B25784" t="s">
        <v>42353</v>
      </c>
      <c r="C25784" t="s">
        <v>6263</v>
      </c>
      <c r="D25784" t="s">
        <v>61373</v>
      </c>
    </row>
    <row r="25785" spans="1:4" x14ac:dyDescent="0.3">
      <c r="A25785" t="s">
        <v>58261</v>
      </c>
      <c r="B25785" t="s">
        <v>40076</v>
      </c>
      <c r="C25785" t="s">
        <v>6263</v>
      </c>
      <c r="D25785" t="s">
        <v>61373</v>
      </c>
    </row>
    <row r="25786" spans="1:4" x14ac:dyDescent="0.3">
      <c r="A25786" t="s">
        <v>58262</v>
      </c>
      <c r="B25786" t="s">
        <v>39927</v>
      </c>
      <c r="C25786" t="s">
        <v>6263</v>
      </c>
      <c r="D25786" t="s">
        <v>61373</v>
      </c>
    </row>
    <row r="25787" spans="1:4" x14ac:dyDescent="0.3">
      <c r="A25787" t="s">
        <v>57794</v>
      </c>
      <c r="B25787" t="s">
        <v>39991</v>
      </c>
      <c r="C25787" t="s">
        <v>6263</v>
      </c>
      <c r="D25787" t="s">
        <v>61373</v>
      </c>
    </row>
    <row r="25788" spans="1:4" x14ac:dyDescent="0.3">
      <c r="A25788" t="s">
        <v>58263</v>
      </c>
      <c r="B25788" t="s">
        <v>43235</v>
      </c>
      <c r="C25788" t="s">
        <v>6263</v>
      </c>
      <c r="D25788" t="s">
        <v>61373</v>
      </c>
    </row>
    <row r="25789" spans="1:4" x14ac:dyDescent="0.3">
      <c r="A25789" t="s">
        <v>58264</v>
      </c>
      <c r="B25789" t="s">
        <v>40381</v>
      </c>
      <c r="C25789" t="s">
        <v>6264</v>
      </c>
      <c r="D25789" t="s">
        <v>61371</v>
      </c>
    </row>
    <row r="25790" spans="1:4" x14ac:dyDescent="0.3">
      <c r="A25790" t="s">
        <v>58261</v>
      </c>
      <c r="B25790" t="s">
        <v>42561</v>
      </c>
      <c r="C25790" t="s">
        <v>6264</v>
      </c>
      <c r="D25790" t="s">
        <v>61372</v>
      </c>
    </row>
    <row r="25791" spans="1:4" x14ac:dyDescent="0.3">
      <c r="A25791" t="s">
        <v>58265</v>
      </c>
      <c r="B25791" t="s">
        <v>39875</v>
      </c>
      <c r="C25791" t="s">
        <v>6264</v>
      </c>
      <c r="D25791" t="s">
        <v>61373</v>
      </c>
    </row>
    <row r="25792" spans="1:4" x14ac:dyDescent="0.3">
      <c r="A25792" t="s">
        <v>40002</v>
      </c>
      <c r="B25792" t="s">
        <v>40196</v>
      </c>
      <c r="C25792" t="s">
        <v>6264</v>
      </c>
      <c r="D25792" t="s">
        <v>61373</v>
      </c>
    </row>
    <row r="25793" spans="1:4" x14ac:dyDescent="0.3">
      <c r="A25793" t="s">
        <v>58070</v>
      </c>
      <c r="B25793" t="s">
        <v>40324</v>
      </c>
      <c r="C25793" t="s">
        <v>6264</v>
      </c>
      <c r="D25793" t="s">
        <v>61373</v>
      </c>
    </row>
    <row r="25794" spans="1:4" x14ac:dyDescent="0.3">
      <c r="A25794" t="s">
        <v>58266</v>
      </c>
      <c r="B25794" t="s">
        <v>39957</v>
      </c>
      <c r="C25794" t="s">
        <v>6265</v>
      </c>
      <c r="D25794" t="s">
        <v>61371</v>
      </c>
    </row>
    <row r="25795" spans="1:4" x14ac:dyDescent="0.3">
      <c r="A25795" t="s">
        <v>58267</v>
      </c>
      <c r="B25795" t="s">
        <v>40952</v>
      </c>
      <c r="C25795" t="s">
        <v>6265</v>
      </c>
      <c r="D25795" t="s">
        <v>61373</v>
      </c>
    </row>
    <row r="25796" spans="1:4" x14ac:dyDescent="0.3">
      <c r="A25796" t="s">
        <v>48013</v>
      </c>
      <c r="B25796" t="s">
        <v>40177</v>
      </c>
      <c r="C25796" t="s">
        <v>6265</v>
      </c>
      <c r="D25796" t="s">
        <v>61373</v>
      </c>
    </row>
    <row r="25797" spans="1:4" x14ac:dyDescent="0.3">
      <c r="A25797" t="s">
        <v>46576</v>
      </c>
      <c r="B25797" t="s">
        <v>40381</v>
      </c>
      <c r="C25797" t="s">
        <v>6265</v>
      </c>
      <c r="D25797" t="s">
        <v>61373</v>
      </c>
    </row>
    <row r="25798" spans="1:4" x14ac:dyDescent="0.3">
      <c r="A25798" t="s">
        <v>49967</v>
      </c>
      <c r="B25798" t="s">
        <v>39970</v>
      </c>
      <c r="C25798" t="s">
        <v>6265</v>
      </c>
      <c r="D25798" t="s">
        <v>61373</v>
      </c>
    </row>
    <row r="25799" spans="1:4" x14ac:dyDescent="0.3">
      <c r="A25799" t="s">
        <v>48925</v>
      </c>
      <c r="B25799" t="s">
        <v>41733</v>
      </c>
      <c r="C25799" t="s">
        <v>6266</v>
      </c>
      <c r="D25799" t="s">
        <v>61371</v>
      </c>
    </row>
    <row r="25800" spans="1:4" x14ac:dyDescent="0.3">
      <c r="A25800" t="s">
        <v>56474</v>
      </c>
      <c r="B25800" t="s">
        <v>43980</v>
      </c>
      <c r="C25800" t="s">
        <v>6266</v>
      </c>
      <c r="D25800" t="s">
        <v>61372</v>
      </c>
    </row>
    <row r="25801" spans="1:4" x14ac:dyDescent="0.3">
      <c r="A25801" t="s">
        <v>58268</v>
      </c>
      <c r="B25801" t="s">
        <v>40904</v>
      </c>
      <c r="C25801" t="s">
        <v>6266</v>
      </c>
      <c r="D25801" t="s">
        <v>61373</v>
      </c>
    </row>
    <row r="25802" spans="1:4" x14ac:dyDescent="0.3">
      <c r="A25802" t="s">
        <v>58269</v>
      </c>
      <c r="B25802" t="s">
        <v>41188</v>
      </c>
      <c r="C25802" t="s">
        <v>6266</v>
      </c>
      <c r="D25802" t="s">
        <v>61373</v>
      </c>
    </row>
    <row r="25803" spans="1:4" x14ac:dyDescent="0.3">
      <c r="A25803" t="s">
        <v>58270</v>
      </c>
      <c r="B25803" t="s">
        <v>58271</v>
      </c>
      <c r="C25803" t="s">
        <v>6266</v>
      </c>
      <c r="D25803" t="s">
        <v>61373</v>
      </c>
    </row>
    <row r="25804" spans="1:4" x14ac:dyDescent="0.3">
      <c r="A25804" t="s">
        <v>47760</v>
      </c>
      <c r="B25804" t="s">
        <v>45474</v>
      </c>
      <c r="C25804" t="s">
        <v>6266</v>
      </c>
      <c r="D25804" t="s">
        <v>61373</v>
      </c>
    </row>
    <row r="25805" spans="1:4" x14ac:dyDescent="0.3">
      <c r="A25805" t="s">
        <v>58272</v>
      </c>
      <c r="B25805" t="s">
        <v>46379</v>
      </c>
      <c r="C25805" t="s">
        <v>6267</v>
      </c>
      <c r="D25805" t="s">
        <v>61371</v>
      </c>
    </row>
    <row r="25806" spans="1:4" x14ac:dyDescent="0.3">
      <c r="A25806" t="s">
        <v>58273</v>
      </c>
      <c r="B25806" t="s">
        <v>40354</v>
      </c>
      <c r="C25806" t="s">
        <v>6267</v>
      </c>
      <c r="D25806" t="s">
        <v>61373</v>
      </c>
    </row>
    <row r="25807" spans="1:4" x14ac:dyDescent="0.3">
      <c r="A25807" t="s">
        <v>54880</v>
      </c>
      <c r="B25807" t="s">
        <v>39873</v>
      </c>
      <c r="C25807" t="s">
        <v>6267</v>
      </c>
      <c r="D25807" t="s">
        <v>61373</v>
      </c>
    </row>
    <row r="25808" spans="1:4" x14ac:dyDescent="0.3">
      <c r="A25808" t="s">
        <v>58274</v>
      </c>
      <c r="B25808" t="s">
        <v>40049</v>
      </c>
      <c r="C25808" t="s">
        <v>6267</v>
      </c>
      <c r="D25808" t="s">
        <v>61373</v>
      </c>
    </row>
    <row r="25809" spans="1:4" x14ac:dyDescent="0.3">
      <c r="A25809" t="s">
        <v>58275</v>
      </c>
      <c r="B25809" t="s">
        <v>40303</v>
      </c>
      <c r="C25809" t="s">
        <v>6267</v>
      </c>
      <c r="D25809" t="s">
        <v>61373</v>
      </c>
    </row>
    <row r="25810" spans="1:4" x14ac:dyDescent="0.3">
      <c r="A25810" t="s">
        <v>40640</v>
      </c>
      <c r="B25810" t="s">
        <v>40343</v>
      </c>
      <c r="C25810" t="s">
        <v>6267</v>
      </c>
      <c r="D25810" t="s">
        <v>61373</v>
      </c>
    </row>
    <row r="25811" spans="1:4" x14ac:dyDescent="0.3">
      <c r="A25811" t="s">
        <v>43399</v>
      </c>
      <c r="B25811" t="s">
        <v>39953</v>
      </c>
      <c r="C25811" t="s">
        <v>6267</v>
      </c>
      <c r="D25811" t="s">
        <v>61373</v>
      </c>
    </row>
    <row r="25812" spans="1:4" x14ac:dyDescent="0.3">
      <c r="A25812" t="s">
        <v>4308</v>
      </c>
      <c r="B25812" t="s">
        <v>40381</v>
      </c>
      <c r="C25812" t="s">
        <v>6267</v>
      </c>
      <c r="D25812" t="s">
        <v>61373</v>
      </c>
    </row>
    <row r="25813" spans="1:4" x14ac:dyDescent="0.3">
      <c r="A25813" t="s">
        <v>58276</v>
      </c>
      <c r="B25813" t="s">
        <v>39939</v>
      </c>
      <c r="C25813" t="s">
        <v>6268</v>
      </c>
      <c r="D25813" t="s">
        <v>61371</v>
      </c>
    </row>
    <row r="25814" spans="1:4" x14ac:dyDescent="0.3">
      <c r="A25814" t="s">
        <v>58277</v>
      </c>
      <c r="B25814" t="s">
        <v>41109</v>
      </c>
      <c r="C25814" t="s">
        <v>6268</v>
      </c>
      <c r="D25814" t="s">
        <v>61372</v>
      </c>
    </row>
    <row r="25815" spans="1:4" x14ac:dyDescent="0.3">
      <c r="A25815" t="s">
        <v>45493</v>
      </c>
      <c r="B25815" t="s">
        <v>40329</v>
      </c>
      <c r="C25815" t="s">
        <v>6268</v>
      </c>
      <c r="D25815" t="s">
        <v>61373</v>
      </c>
    </row>
    <row r="25816" spans="1:4" x14ac:dyDescent="0.3">
      <c r="A25816" t="s">
        <v>58278</v>
      </c>
      <c r="B25816" t="s">
        <v>58279</v>
      </c>
      <c r="C25816" t="s">
        <v>6268</v>
      </c>
      <c r="D25816" t="s">
        <v>61373</v>
      </c>
    </row>
    <row r="25817" spans="1:4" x14ac:dyDescent="0.3">
      <c r="A25817" t="s">
        <v>3811</v>
      </c>
      <c r="B25817" t="s">
        <v>39866</v>
      </c>
      <c r="C25817" t="s">
        <v>6268</v>
      </c>
      <c r="D25817" t="s">
        <v>61373</v>
      </c>
    </row>
    <row r="25818" spans="1:4" x14ac:dyDescent="0.3">
      <c r="A25818" t="s">
        <v>58280</v>
      </c>
      <c r="B25818" t="s">
        <v>39888</v>
      </c>
      <c r="C25818" t="s">
        <v>6268</v>
      </c>
      <c r="D25818" t="s">
        <v>61373</v>
      </c>
    </row>
    <row r="25819" spans="1:4" x14ac:dyDescent="0.3">
      <c r="A25819" t="s">
        <v>52091</v>
      </c>
      <c r="B25819" t="s">
        <v>40343</v>
      </c>
      <c r="C25819" t="s">
        <v>6269</v>
      </c>
      <c r="D25819" t="s">
        <v>61371</v>
      </c>
    </row>
    <row r="25820" spans="1:4" x14ac:dyDescent="0.3">
      <c r="A25820" t="s">
        <v>51839</v>
      </c>
      <c r="B25820" t="s">
        <v>43206</v>
      </c>
      <c r="C25820" t="s">
        <v>6269</v>
      </c>
      <c r="D25820" t="s">
        <v>61372</v>
      </c>
    </row>
    <row r="25821" spans="1:4" x14ac:dyDescent="0.3">
      <c r="A25821" t="s">
        <v>58281</v>
      </c>
      <c r="B25821" t="s">
        <v>54528</v>
      </c>
      <c r="C25821" t="s">
        <v>6269</v>
      </c>
      <c r="D25821" t="s">
        <v>61373</v>
      </c>
    </row>
    <row r="25822" spans="1:4" x14ac:dyDescent="0.3">
      <c r="A25822" t="s">
        <v>58282</v>
      </c>
      <c r="B25822" t="s">
        <v>44634</v>
      </c>
      <c r="C25822" t="s">
        <v>6269</v>
      </c>
      <c r="D25822" t="s">
        <v>61373</v>
      </c>
    </row>
    <row r="25823" spans="1:4" x14ac:dyDescent="0.3">
      <c r="A25823" t="s">
        <v>56822</v>
      </c>
      <c r="B25823" t="s">
        <v>40343</v>
      </c>
      <c r="C25823" t="s">
        <v>6269</v>
      </c>
      <c r="D25823" t="s">
        <v>61373</v>
      </c>
    </row>
    <row r="25824" spans="1:4" x14ac:dyDescent="0.3">
      <c r="A25824" t="s">
        <v>58283</v>
      </c>
      <c r="B25824" t="s">
        <v>45025</v>
      </c>
      <c r="C25824" t="s">
        <v>6270</v>
      </c>
      <c r="D25824" t="s">
        <v>61371</v>
      </c>
    </row>
    <row r="25825" spans="1:4" x14ac:dyDescent="0.3">
      <c r="A25825" t="s">
        <v>42314</v>
      </c>
      <c r="B25825" t="s">
        <v>40044</v>
      </c>
      <c r="C25825" t="s">
        <v>6270</v>
      </c>
      <c r="D25825" t="s">
        <v>61372</v>
      </c>
    </row>
    <row r="25826" spans="1:4" x14ac:dyDescent="0.3">
      <c r="A25826" t="s">
        <v>3811</v>
      </c>
      <c r="B25826" t="s">
        <v>40201</v>
      </c>
      <c r="C25826" t="s">
        <v>6270</v>
      </c>
      <c r="D25826" t="s">
        <v>61373</v>
      </c>
    </row>
    <row r="25827" spans="1:4" x14ac:dyDescent="0.3">
      <c r="A25827" t="s">
        <v>58284</v>
      </c>
      <c r="B25827" t="s">
        <v>43789</v>
      </c>
      <c r="C25827" t="s">
        <v>6270</v>
      </c>
      <c r="D25827" t="s">
        <v>61373</v>
      </c>
    </row>
    <row r="25828" spans="1:4" x14ac:dyDescent="0.3">
      <c r="A25828" t="s">
        <v>40922</v>
      </c>
      <c r="B25828" t="s">
        <v>39923</v>
      </c>
      <c r="C25828" t="s">
        <v>6270</v>
      </c>
      <c r="D25828" t="s">
        <v>61373</v>
      </c>
    </row>
    <row r="25829" spans="1:4" x14ac:dyDescent="0.3">
      <c r="A25829" t="s">
        <v>58285</v>
      </c>
      <c r="B25829" t="s">
        <v>40954</v>
      </c>
      <c r="C25829" t="s">
        <v>6270</v>
      </c>
      <c r="D25829" t="s">
        <v>61373</v>
      </c>
    </row>
    <row r="25830" spans="1:4" x14ac:dyDescent="0.3">
      <c r="A25830" t="s">
        <v>49279</v>
      </c>
      <c r="B25830" t="s">
        <v>46972</v>
      </c>
      <c r="C25830" t="s">
        <v>6271</v>
      </c>
      <c r="D25830" t="s">
        <v>61371</v>
      </c>
    </row>
    <row r="25831" spans="1:4" x14ac:dyDescent="0.3">
      <c r="A25831" t="s">
        <v>58286</v>
      </c>
      <c r="B25831" t="s">
        <v>42020</v>
      </c>
      <c r="C25831" t="s">
        <v>6271</v>
      </c>
      <c r="D25831" t="s">
        <v>61372</v>
      </c>
    </row>
    <row r="25832" spans="1:4" x14ac:dyDescent="0.3">
      <c r="A25832" t="s">
        <v>57790</v>
      </c>
      <c r="B25832" t="s">
        <v>58287</v>
      </c>
      <c r="C25832" t="s">
        <v>6271</v>
      </c>
      <c r="D25832" t="s">
        <v>61373</v>
      </c>
    </row>
    <row r="25833" spans="1:4" x14ac:dyDescent="0.3">
      <c r="A25833" t="s">
        <v>45960</v>
      </c>
      <c r="B25833" t="s">
        <v>40303</v>
      </c>
      <c r="C25833" t="s">
        <v>6271</v>
      </c>
      <c r="D25833" t="s">
        <v>61373</v>
      </c>
    </row>
    <row r="25834" spans="1:4" x14ac:dyDescent="0.3">
      <c r="A25834" t="s">
        <v>39883</v>
      </c>
      <c r="B25834" t="s">
        <v>49324</v>
      </c>
      <c r="C25834" t="s">
        <v>6271</v>
      </c>
      <c r="D25834" t="s">
        <v>61373</v>
      </c>
    </row>
    <row r="25835" spans="1:4" x14ac:dyDescent="0.3">
      <c r="A25835" t="s">
        <v>41280</v>
      </c>
      <c r="B25835" t="s">
        <v>40196</v>
      </c>
      <c r="C25835" t="s">
        <v>6271</v>
      </c>
      <c r="D25835" t="s">
        <v>61373</v>
      </c>
    </row>
    <row r="25836" spans="1:4" x14ac:dyDescent="0.3">
      <c r="A25836" t="s">
        <v>42039</v>
      </c>
      <c r="B25836" t="s">
        <v>42066</v>
      </c>
      <c r="C25836" t="s">
        <v>6271</v>
      </c>
      <c r="D25836" t="s">
        <v>61373</v>
      </c>
    </row>
    <row r="25837" spans="1:4" x14ac:dyDescent="0.3">
      <c r="A25837" t="s">
        <v>55835</v>
      </c>
      <c r="B25837" t="s">
        <v>39893</v>
      </c>
      <c r="C25837" t="s">
        <v>6272</v>
      </c>
      <c r="D25837" t="s">
        <v>61371</v>
      </c>
    </row>
    <row r="25838" spans="1:4" x14ac:dyDescent="0.3">
      <c r="A25838" t="s">
        <v>41774</v>
      </c>
      <c r="B25838" t="s">
        <v>40343</v>
      </c>
      <c r="C25838" t="s">
        <v>6272</v>
      </c>
      <c r="D25838" t="s">
        <v>61373</v>
      </c>
    </row>
    <row r="25839" spans="1:4" x14ac:dyDescent="0.3">
      <c r="A25839" t="s">
        <v>58288</v>
      </c>
      <c r="B25839" t="s">
        <v>58289</v>
      </c>
      <c r="C25839" t="s">
        <v>6272</v>
      </c>
      <c r="D25839" t="s">
        <v>61373</v>
      </c>
    </row>
    <row r="25840" spans="1:4" x14ac:dyDescent="0.3">
      <c r="A25840" t="s">
        <v>58290</v>
      </c>
      <c r="B25840" t="s">
        <v>54099</v>
      </c>
      <c r="C25840" t="s">
        <v>6272</v>
      </c>
      <c r="D25840" t="s">
        <v>61373</v>
      </c>
    </row>
    <row r="25841" spans="1:4" x14ac:dyDescent="0.3">
      <c r="A25841" t="s">
        <v>57772</v>
      </c>
      <c r="B25841" t="s">
        <v>41879</v>
      </c>
      <c r="C25841" t="s">
        <v>6272</v>
      </c>
      <c r="D25841" t="s">
        <v>61373</v>
      </c>
    </row>
    <row r="25842" spans="1:4" x14ac:dyDescent="0.3">
      <c r="A25842" t="s">
        <v>58291</v>
      </c>
      <c r="B25842" t="s">
        <v>40180</v>
      </c>
      <c r="C25842" t="s">
        <v>6272</v>
      </c>
      <c r="D25842" t="s">
        <v>61373</v>
      </c>
    </row>
    <row r="25843" spans="1:4" x14ac:dyDescent="0.3">
      <c r="A25843" t="s">
        <v>58292</v>
      </c>
      <c r="B25843" t="s">
        <v>40287</v>
      </c>
      <c r="C25843" t="s">
        <v>6272</v>
      </c>
      <c r="D25843" t="s">
        <v>61373</v>
      </c>
    </row>
    <row r="25844" spans="1:4" x14ac:dyDescent="0.3">
      <c r="A25844" t="s">
        <v>55409</v>
      </c>
      <c r="B25844" t="s">
        <v>39959</v>
      </c>
      <c r="C25844" t="s">
        <v>6272</v>
      </c>
      <c r="D25844" t="s">
        <v>61373</v>
      </c>
    </row>
    <row r="25845" spans="1:4" x14ac:dyDescent="0.3">
      <c r="A25845" t="s">
        <v>42260</v>
      </c>
      <c r="B25845" t="s">
        <v>58293</v>
      </c>
      <c r="C25845" t="s">
        <v>6273</v>
      </c>
      <c r="D25845" t="s">
        <v>61371</v>
      </c>
    </row>
    <row r="25846" spans="1:4" x14ac:dyDescent="0.3">
      <c r="A25846" t="s">
        <v>57789</v>
      </c>
      <c r="B25846" t="s">
        <v>44183</v>
      </c>
      <c r="C25846" t="s">
        <v>6273</v>
      </c>
      <c r="D25846" t="s">
        <v>61372</v>
      </c>
    </row>
    <row r="25847" spans="1:4" x14ac:dyDescent="0.3">
      <c r="A25847" t="s">
        <v>58294</v>
      </c>
      <c r="B25847" t="s">
        <v>40874</v>
      </c>
      <c r="C25847" t="s">
        <v>6273</v>
      </c>
      <c r="D25847" t="s">
        <v>61373</v>
      </c>
    </row>
    <row r="25848" spans="1:4" x14ac:dyDescent="0.3">
      <c r="A25848" t="s">
        <v>55056</v>
      </c>
      <c r="B25848" t="s">
        <v>40030</v>
      </c>
      <c r="C25848" t="s">
        <v>6273</v>
      </c>
      <c r="D25848" t="s">
        <v>61373</v>
      </c>
    </row>
    <row r="25849" spans="1:4" x14ac:dyDescent="0.3">
      <c r="A25849" t="s">
        <v>48088</v>
      </c>
      <c r="B25849" t="s">
        <v>40609</v>
      </c>
      <c r="C25849" t="s">
        <v>6273</v>
      </c>
      <c r="D25849" t="s">
        <v>61373</v>
      </c>
    </row>
    <row r="25850" spans="1:4" x14ac:dyDescent="0.3">
      <c r="A25850" t="s">
        <v>5852</v>
      </c>
      <c r="B25850" t="s">
        <v>40294</v>
      </c>
      <c r="C25850" t="s">
        <v>6274</v>
      </c>
      <c r="D25850" t="s">
        <v>61371</v>
      </c>
    </row>
    <row r="25851" spans="1:4" x14ac:dyDescent="0.3">
      <c r="A25851" t="s">
        <v>58295</v>
      </c>
      <c r="B25851" t="s">
        <v>39923</v>
      </c>
      <c r="C25851" t="s">
        <v>6274</v>
      </c>
      <c r="D25851" t="s">
        <v>61373</v>
      </c>
    </row>
    <row r="25852" spans="1:4" x14ac:dyDescent="0.3">
      <c r="A25852" t="s">
        <v>54470</v>
      </c>
      <c r="B25852" t="s">
        <v>45247</v>
      </c>
      <c r="C25852" t="s">
        <v>6274</v>
      </c>
      <c r="D25852" t="s">
        <v>61373</v>
      </c>
    </row>
    <row r="25853" spans="1:4" x14ac:dyDescent="0.3">
      <c r="A25853" t="s">
        <v>56845</v>
      </c>
      <c r="B25853" t="s">
        <v>40381</v>
      </c>
      <c r="C25853" t="s">
        <v>6274</v>
      </c>
      <c r="D25853" t="s">
        <v>61373</v>
      </c>
    </row>
    <row r="25854" spans="1:4" x14ac:dyDescent="0.3">
      <c r="A25854" t="s">
        <v>51893</v>
      </c>
      <c r="B25854" t="s">
        <v>41823</v>
      </c>
      <c r="C25854" t="s">
        <v>6274</v>
      </c>
      <c r="D25854" t="s">
        <v>61373</v>
      </c>
    </row>
    <row r="25855" spans="1:4" x14ac:dyDescent="0.3">
      <c r="A25855" t="s">
        <v>58296</v>
      </c>
      <c r="B25855" t="s">
        <v>39904</v>
      </c>
      <c r="C25855" t="s">
        <v>6274</v>
      </c>
      <c r="D25855" t="s">
        <v>61373</v>
      </c>
    </row>
    <row r="25856" spans="1:4" x14ac:dyDescent="0.3">
      <c r="A25856" t="s">
        <v>6249</v>
      </c>
      <c r="B25856" t="s">
        <v>39904</v>
      </c>
      <c r="C25856" t="s">
        <v>6274</v>
      </c>
      <c r="D25856" t="s">
        <v>61373</v>
      </c>
    </row>
    <row r="25857" spans="1:4" x14ac:dyDescent="0.3">
      <c r="A25857" t="s">
        <v>58297</v>
      </c>
      <c r="B25857" t="s">
        <v>41936</v>
      </c>
      <c r="C25857" t="s">
        <v>6274</v>
      </c>
      <c r="D25857" t="s">
        <v>61373</v>
      </c>
    </row>
    <row r="25858" spans="1:4" x14ac:dyDescent="0.3">
      <c r="A25858" t="s">
        <v>58298</v>
      </c>
      <c r="B25858" t="s">
        <v>43022</v>
      </c>
      <c r="C25858" t="s">
        <v>6275</v>
      </c>
      <c r="D25858" t="s">
        <v>61371</v>
      </c>
    </row>
    <row r="25859" spans="1:4" x14ac:dyDescent="0.3">
      <c r="A25859" t="s">
        <v>58299</v>
      </c>
      <c r="B25859" t="s">
        <v>41640</v>
      </c>
      <c r="C25859" t="s">
        <v>6275</v>
      </c>
      <c r="D25859" t="s">
        <v>61372</v>
      </c>
    </row>
    <row r="25860" spans="1:4" x14ac:dyDescent="0.3">
      <c r="A25860" t="s">
        <v>58300</v>
      </c>
      <c r="B25860" t="s">
        <v>40853</v>
      </c>
      <c r="C25860" t="s">
        <v>6275</v>
      </c>
      <c r="D25860" t="s">
        <v>61373</v>
      </c>
    </row>
    <row r="25861" spans="1:4" x14ac:dyDescent="0.3">
      <c r="A25861" t="s">
        <v>58301</v>
      </c>
      <c r="B25861" t="s">
        <v>40329</v>
      </c>
      <c r="C25861" t="s">
        <v>6275</v>
      </c>
      <c r="D25861" t="s">
        <v>61373</v>
      </c>
    </row>
    <row r="25862" spans="1:4" x14ac:dyDescent="0.3">
      <c r="A25862" t="s">
        <v>58302</v>
      </c>
      <c r="B25862" t="s">
        <v>44546</v>
      </c>
      <c r="C25862" t="s">
        <v>6275</v>
      </c>
      <c r="D25862" t="s">
        <v>61373</v>
      </c>
    </row>
    <row r="25863" spans="1:4" x14ac:dyDescent="0.3">
      <c r="A25863" t="s">
        <v>58303</v>
      </c>
      <c r="B25863" t="s">
        <v>52370</v>
      </c>
      <c r="C25863" t="s">
        <v>6276</v>
      </c>
      <c r="D25863" t="s">
        <v>61371</v>
      </c>
    </row>
    <row r="25864" spans="1:4" x14ac:dyDescent="0.3">
      <c r="A25864" t="s">
        <v>58304</v>
      </c>
      <c r="B25864" t="s">
        <v>39873</v>
      </c>
      <c r="C25864" t="s">
        <v>6276</v>
      </c>
      <c r="D25864" t="s">
        <v>61373</v>
      </c>
    </row>
    <row r="25865" spans="1:4" x14ac:dyDescent="0.3">
      <c r="A25865" t="s">
        <v>58305</v>
      </c>
      <c r="B25865" t="s">
        <v>50614</v>
      </c>
      <c r="C25865" t="s">
        <v>6276</v>
      </c>
      <c r="D25865" t="s">
        <v>61373</v>
      </c>
    </row>
    <row r="25866" spans="1:4" x14ac:dyDescent="0.3">
      <c r="A25866" t="s">
        <v>56224</v>
      </c>
      <c r="B25866" t="s">
        <v>41109</v>
      </c>
      <c r="C25866" t="s">
        <v>6276</v>
      </c>
      <c r="D25866" t="s">
        <v>61373</v>
      </c>
    </row>
    <row r="25867" spans="1:4" x14ac:dyDescent="0.3">
      <c r="A25867" t="s">
        <v>58306</v>
      </c>
      <c r="B25867" t="s">
        <v>44546</v>
      </c>
      <c r="C25867" t="s">
        <v>6277</v>
      </c>
      <c r="D25867" t="s">
        <v>61371</v>
      </c>
    </row>
    <row r="25868" spans="1:4" x14ac:dyDescent="0.3">
      <c r="A25868" t="s">
        <v>58307</v>
      </c>
      <c r="B25868" t="s">
        <v>42251</v>
      </c>
      <c r="C25868" t="s">
        <v>6277</v>
      </c>
      <c r="D25868" t="s">
        <v>61373</v>
      </c>
    </row>
    <row r="25869" spans="1:4" x14ac:dyDescent="0.3">
      <c r="A25869" t="s">
        <v>58308</v>
      </c>
      <c r="B25869" t="s">
        <v>40381</v>
      </c>
      <c r="C25869" t="s">
        <v>6277</v>
      </c>
      <c r="D25869" t="s">
        <v>61373</v>
      </c>
    </row>
    <row r="25870" spans="1:4" x14ac:dyDescent="0.3">
      <c r="A25870" t="s">
        <v>58309</v>
      </c>
      <c r="B25870" t="s">
        <v>58310</v>
      </c>
      <c r="C25870" t="s">
        <v>6278</v>
      </c>
      <c r="D25870" t="s">
        <v>61371</v>
      </c>
    </row>
    <row r="25871" spans="1:4" x14ac:dyDescent="0.3">
      <c r="A25871" t="s">
        <v>55262</v>
      </c>
      <c r="B25871" t="s">
        <v>39957</v>
      </c>
      <c r="C25871" t="s">
        <v>6278</v>
      </c>
      <c r="D25871" t="s">
        <v>61372</v>
      </c>
    </row>
    <row r="25872" spans="1:4" x14ac:dyDescent="0.3">
      <c r="A25872" t="s">
        <v>58311</v>
      </c>
      <c r="B25872" t="s">
        <v>40049</v>
      </c>
      <c r="C25872" t="s">
        <v>6278</v>
      </c>
      <c r="D25872" t="s">
        <v>61373</v>
      </c>
    </row>
    <row r="25873" spans="1:4" x14ac:dyDescent="0.3">
      <c r="A25873" t="s">
        <v>58312</v>
      </c>
      <c r="B25873" t="s">
        <v>39875</v>
      </c>
      <c r="C25873" t="s">
        <v>6278</v>
      </c>
      <c r="D25873" t="s">
        <v>61373</v>
      </c>
    </row>
    <row r="25874" spans="1:4" x14ac:dyDescent="0.3">
      <c r="A25874" t="s">
        <v>58313</v>
      </c>
      <c r="B25874" t="s">
        <v>41823</v>
      </c>
      <c r="C25874" t="s">
        <v>6279</v>
      </c>
      <c r="D25874" t="s">
        <v>61371</v>
      </c>
    </row>
    <row r="25875" spans="1:4" x14ac:dyDescent="0.3">
      <c r="A25875" t="s">
        <v>58314</v>
      </c>
      <c r="B25875" t="s">
        <v>40343</v>
      </c>
      <c r="C25875" t="s">
        <v>6279</v>
      </c>
      <c r="D25875" t="s">
        <v>61373</v>
      </c>
    </row>
    <row r="25876" spans="1:4" x14ac:dyDescent="0.3">
      <c r="A25876" t="s">
        <v>49986</v>
      </c>
      <c r="B25876" t="s">
        <v>58315</v>
      </c>
      <c r="C25876" t="s">
        <v>6279</v>
      </c>
      <c r="D25876" t="s">
        <v>61373</v>
      </c>
    </row>
    <row r="25877" spans="1:4" x14ac:dyDescent="0.3">
      <c r="A25877" t="s">
        <v>42329</v>
      </c>
      <c r="B25877" t="s">
        <v>58316</v>
      </c>
      <c r="C25877" t="s">
        <v>6279</v>
      </c>
      <c r="D25877" t="s">
        <v>61373</v>
      </c>
    </row>
    <row r="25878" spans="1:4" x14ac:dyDescent="0.3">
      <c r="A25878" t="s">
        <v>46581</v>
      </c>
      <c r="B25878" t="s">
        <v>39991</v>
      </c>
      <c r="C25878" t="s">
        <v>6279</v>
      </c>
      <c r="D25878" t="s">
        <v>61373</v>
      </c>
    </row>
    <row r="25879" spans="1:4" x14ac:dyDescent="0.3">
      <c r="A25879" t="s">
        <v>58296</v>
      </c>
      <c r="B25879" t="s">
        <v>58317</v>
      </c>
      <c r="C25879" t="s">
        <v>6280</v>
      </c>
      <c r="D25879" t="s">
        <v>61371</v>
      </c>
    </row>
    <row r="25880" spans="1:4" x14ac:dyDescent="0.3">
      <c r="A25880" t="s">
        <v>58318</v>
      </c>
      <c r="B25880" t="s">
        <v>40201</v>
      </c>
      <c r="C25880" t="s">
        <v>6280</v>
      </c>
      <c r="D25880" t="s">
        <v>61373</v>
      </c>
    </row>
    <row r="25881" spans="1:4" x14ac:dyDescent="0.3">
      <c r="A25881" t="s">
        <v>58319</v>
      </c>
      <c r="B25881" t="s">
        <v>41246</v>
      </c>
      <c r="C25881" t="s">
        <v>6280</v>
      </c>
      <c r="D25881" t="s">
        <v>61373</v>
      </c>
    </row>
    <row r="25882" spans="1:4" x14ac:dyDescent="0.3">
      <c r="A25882" t="s">
        <v>58320</v>
      </c>
      <c r="B25882" t="s">
        <v>41572</v>
      </c>
      <c r="C25882" t="s">
        <v>6280</v>
      </c>
      <c r="D25882" t="s">
        <v>61373</v>
      </c>
    </row>
    <row r="25883" spans="1:4" x14ac:dyDescent="0.3">
      <c r="A25883" t="s">
        <v>58321</v>
      </c>
      <c r="B25883" t="s">
        <v>58322</v>
      </c>
      <c r="C25883" t="s">
        <v>6280</v>
      </c>
      <c r="D25883" t="s">
        <v>61373</v>
      </c>
    </row>
    <row r="25884" spans="1:4" x14ac:dyDescent="0.3">
      <c r="A25884" t="s">
        <v>39885</v>
      </c>
      <c r="B25884" t="s">
        <v>39939</v>
      </c>
      <c r="C25884" t="s">
        <v>6280</v>
      </c>
      <c r="D25884" t="s">
        <v>61373</v>
      </c>
    </row>
    <row r="25885" spans="1:4" x14ac:dyDescent="0.3">
      <c r="A25885" t="s">
        <v>58323</v>
      </c>
      <c r="B25885" t="s">
        <v>43022</v>
      </c>
      <c r="C25885" t="s">
        <v>6283</v>
      </c>
      <c r="D25885" t="s">
        <v>61371</v>
      </c>
    </row>
    <row r="25886" spans="1:4" x14ac:dyDescent="0.3">
      <c r="A25886" t="s">
        <v>40534</v>
      </c>
      <c r="B25886" t="s">
        <v>58315</v>
      </c>
      <c r="C25886" t="s">
        <v>6283</v>
      </c>
      <c r="D25886" t="s">
        <v>61373</v>
      </c>
    </row>
    <row r="25887" spans="1:4" x14ac:dyDescent="0.3">
      <c r="A25887" t="s">
        <v>6599</v>
      </c>
      <c r="B25887" t="s">
        <v>39869</v>
      </c>
      <c r="C25887" t="s">
        <v>6283</v>
      </c>
      <c r="D25887" t="s">
        <v>61373</v>
      </c>
    </row>
    <row r="25888" spans="1:4" x14ac:dyDescent="0.3">
      <c r="A25888" t="s">
        <v>58324</v>
      </c>
      <c r="B25888" t="s">
        <v>41631</v>
      </c>
      <c r="C25888" t="s">
        <v>6283</v>
      </c>
      <c r="D25888" t="s">
        <v>61373</v>
      </c>
    </row>
    <row r="25889" spans="1:4" x14ac:dyDescent="0.3">
      <c r="A25889" t="s">
        <v>50067</v>
      </c>
      <c r="B25889" t="s">
        <v>40379</v>
      </c>
      <c r="C25889" t="s">
        <v>6283</v>
      </c>
      <c r="D25889" t="s">
        <v>61373</v>
      </c>
    </row>
    <row r="25890" spans="1:4" x14ac:dyDescent="0.3">
      <c r="A25890" t="s">
        <v>56777</v>
      </c>
      <c r="B25890" t="s">
        <v>39957</v>
      </c>
      <c r="C25890" t="s">
        <v>6284</v>
      </c>
      <c r="D25890" t="s">
        <v>61371</v>
      </c>
    </row>
    <row r="25891" spans="1:4" x14ac:dyDescent="0.3">
      <c r="A25891" t="s">
        <v>42720</v>
      </c>
      <c r="B25891" t="s">
        <v>58325</v>
      </c>
      <c r="C25891" t="s">
        <v>6284</v>
      </c>
      <c r="D25891" t="s">
        <v>61372</v>
      </c>
    </row>
    <row r="25892" spans="1:4" x14ac:dyDescent="0.3">
      <c r="A25892" t="s">
        <v>58326</v>
      </c>
      <c r="B25892" t="s">
        <v>58327</v>
      </c>
      <c r="C25892" t="s">
        <v>6284</v>
      </c>
      <c r="D25892" t="s">
        <v>61373</v>
      </c>
    </row>
    <row r="25893" spans="1:4" x14ac:dyDescent="0.3">
      <c r="A25893" t="s">
        <v>43820</v>
      </c>
      <c r="B25893" t="s">
        <v>58328</v>
      </c>
      <c r="C25893" t="s">
        <v>6284</v>
      </c>
      <c r="D25893" t="s">
        <v>61373</v>
      </c>
    </row>
    <row r="25894" spans="1:4" x14ac:dyDescent="0.3">
      <c r="A25894" t="s">
        <v>58329</v>
      </c>
      <c r="B25894" t="s">
        <v>39941</v>
      </c>
      <c r="C25894" t="s">
        <v>6284</v>
      </c>
      <c r="D25894" t="s">
        <v>61373</v>
      </c>
    </row>
    <row r="25895" spans="1:4" x14ac:dyDescent="0.3">
      <c r="A25895" t="s">
        <v>58330</v>
      </c>
      <c r="B25895" t="s">
        <v>43206</v>
      </c>
      <c r="C25895" t="s">
        <v>6285</v>
      </c>
      <c r="D25895" t="s">
        <v>61371</v>
      </c>
    </row>
    <row r="25896" spans="1:4" x14ac:dyDescent="0.3">
      <c r="A25896" t="s">
        <v>40188</v>
      </c>
      <c r="B25896" t="s">
        <v>58331</v>
      </c>
      <c r="C25896" t="s">
        <v>6285</v>
      </c>
      <c r="D25896" t="s">
        <v>61373</v>
      </c>
    </row>
    <row r="25897" spans="1:4" x14ac:dyDescent="0.3">
      <c r="A25897" t="s">
        <v>58332</v>
      </c>
      <c r="B25897" t="s">
        <v>39995</v>
      </c>
      <c r="C25897" t="s">
        <v>6285</v>
      </c>
      <c r="D25897" t="s">
        <v>61373</v>
      </c>
    </row>
    <row r="25898" spans="1:4" x14ac:dyDescent="0.3">
      <c r="A25898" t="s">
        <v>58333</v>
      </c>
      <c r="B25898" t="s">
        <v>40101</v>
      </c>
      <c r="C25898" t="s">
        <v>6285</v>
      </c>
      <c r="D25898" t="s">
        <v>61373</v>
      </c>
    </row>
    <row r="25899" spans="1:4" x14ac:dyDescent="0.3">
      <c r="A25899" t="s">
        <v>49692</v>
      </c>
      <c r="B25899" t="s">
        <v>40285</v>
      </c>
      <c r="C25899" t="s">
        <v>6285</v>
      </c>
      <c r="D25899" t="s">
        <v>61373</v>
      </c>
    </row>
    <row r="25900" spans="1:4" x14ac:dyDescent="0.3">
      <c r="A25900" t="s">
        <v>57794</v>
      </c>
      <c r="B25900" t="s">
        <v>39957</v>
      </c>
      <c r="C25900" t="s">
        <v>6285</v>
      </c>
      <c r="D25900" t="s">
        <v>61373</v>
      </c>
    </row>
    <row r="25901" spans="1:4" x14ac:dyDescent="0.3">
      <c r="A25901" t="s">
        <v>58334</v>
      </c>
      <c r="B25901" t="s">
        <v>39939</v>
      </c>
      <c r="C25901" t="s">
        <v>6288</v>
      </c>
      <c r="D25901" t="s">
        <v>61371</v>
      </c>
    </row>
    <row r="25902" spans="1:4" x14ac:dyDescent="0.3">
      <c r="A25902" t="s">
        <v>58335</v>
      </c>
      <c r="B25902" t="s">
        <v>57696</v>
      </c>
      <c r="C25902" t="s">
        <v>6288</v>
      </c>
      <c r="D25902" t="s">
        <v>61373</v>
      </c>
    </row>
    <row r="25903" spans="1:4" x14ac:dyDescent="0.3">
      <c r="A25903" t="s">
        <v>57815</v>
      </c>
      <c r="B25903" t="s">
        <v>40076</v>
      </c>
      <c r="C25903" t="s">
        <v>6288</v>
      </c>
      <c r="D25903" t="s">
        <v>61373</v>
      </c>
    </row>
    <row r="25904" spans="1:4" x14ac:dyDescent="0.3">
      <c r="A25904" t="s">
        <v>44124</v>
      </c>
      <c r="B25904" t="s">
        <v>40116</v>
      </c>
      <c r="C25904" t="s">
        <v>6288</v>
      </c>
      <c r="D25904" t="s">
        <v>61373</v>
      </c>
    </row>
    <row r="25905" spans="1:4" x14ac:dyDescent="0.3">
      <c r="A25905" t="s">
        <v>58336</v>
      </c>
      <c r="B25905" t="s">
        <v>40354</v>
      </c>
      <c r="C25905" t="s">
        <v>6288</v>
      </c>
      <c r="D25905" t="s">
        <v>61373</v>
      </c>
    </row>
    <row r="25906" spans="1:4" x14ac:dyDescent="0.3">
      <c r="A25906" t="s">
        <v>43928</v>
      </c>
      <c r="B25906" t="s">
        <v>40076</v>
      </c>
      <c r="C25906" t="s">
        <v>6288</v>
      </c>
      <c r="D25906" t="s">
        <v>61373</v>
      </c>
    </row>
    <row r="25907" spans="1:4" x14ac:dyDescent="0.3">
      <c r="A25907" t="s">
        <v>58337</v>
      </c>
      <c r="B25907" t="s">
        <v>41336</v>
      </c>
      <c r="C25907" t="s">
        <v>6286</v>
      </c>
      <c r="D25907" t="s">
        <v>61371</v>
      </c>
    </row>
    <row r="25908" spans="1:4" x14ac:dyDescent="0.3">
      <c r="A25908" t="s">
        <v>46337</v>
      </c>
      <c r="B25908" t="s">
        <v>40294</v>
      </c>
      <c r="C25908" t="s">
        <v>6286</v>
      </c>
      <c r="D25908" t="s">
        <v>61372</v>
      </c>
    </row>
    <row r="25909" spans="1:4" x14ac:dyDescent="0.3">
      <c r="A25909" t="s">
        <v>58338</v>
      </c>
      <c r="B25909" t="s">
        <v>39873</v>
      </c>
      <c r="C25909" t="s">
        <v>6286</v>
      </c>
      <c r="D25909" t="s">
        <v>61373</v>
      </c>
    </row>
    <row r="25910" spans="1:4" x14ac:dyDescent="0.3">
      <c r="A25910" t="s">
        <v>58339</v>
      </c>
      <c r="B25910" t="s">
        <v>43022</v>
      </c>
      <c r="C25910" t="s">
        <v>6286</v>
      </c>
      <c r="D25910" t="s">
        <v>61373</v>
      </c>
    </row>
    <row r="25911" spans="1:4" x14ac:dyDescent="0.3">
      <c r="A25911" t="s">
        <v>40188</v>
      </c>
      <c r="B25911" t="s">
        <v>58340</v>
      </c>
      <c r="C25911" t="s">
        <v>6286</v>
      </c>
      <c r="D25911" t="s">
        <v>61373</v>
      </c>
    </row>
    <row r="25912" spans="1:4" x14ac:dyDescent="0.3">
      <c r="A25912" t="s">
        <v>58341</v>
      </c>
      <c r="B25912" t="s">
        <v>40122</v>
      </c>
      <c r="C25912" t="s">
        <v>6286</v>
      </c>
      <c r="D25912" t="s">
        <v>61373</v>
      </c>
    </row>
    <row r="25913" spans="1:4" x14ac:dyDescent="0.3">
      <c r="A25913" t="s">
        <v>58342</v>
      </c>
      <c r="B25913" t="s">
        <v>41017</v>
      </c>
      <c r="C25913" t="s">
        <v>6286</v>
      </c>
      <c r="D25913" t="s">
        <v>61373</v>
      </c>
    </row>
    <row r="25914" spans="1:4" x14ac:dyDescent="0.3">
      <c r="A25914" t="s">
        <v>58218</v>
      </c>
      <c r="B25914" t="s">
        <v>41782</v>
      </c>
      <c r="C25914" t="s">
        <v>6286</v>
      </c>
      <c r="D25914" t="s">
        <v>61373</v>
      </c>
    </row>
    <row r="25915" spans="1:4" x14ac:dyDescent="0.3">
      <c r="A25915" t="s">
        <v>6509</v>
      </c>
      <c r="B25915" t="s">
        <v>40003</v>
      </c>
      <c r="C25915" t="s">
        <v>6286</v>
      </c>
      <c r="D25915" t="s">
        <v>61373</v>
      </c>
    </row>
    <row r="25916" spans="1:4" x14ac:dyDescent="0.3">
      <c r="A25916" t="s">
        <v>41448</v>
      </c>
      <c r="B25916" t="s">
        <v>39939</v>
      </c>
      <c r="C25916" t="s">
        <v>6287</v>
      </c>
      <c r="D25916" t="s">
        <v>61371</v>
      </c>
    </row>
    <row r="25917" spans="1:4" x14ac:dyDescent="0.3">
      <c r="A25917" t="s">
        <v>58343</v>
      </c>
      <c r="B25917" t="s">
        <v>39939</v>
      </c>
      <c r="C25917" t="s">
        <v>6287</v>
      </c>
      <c r="D25917" t="s">
        <v>61373</v>
      </c>
    </row>
    <row r="25918" spans="1:4" x14ac:dyDescent="0.3">
      <c r="A25918" t="s">
        <v>42454</v>
      </c>
      <c r="B25918" t="s">
        <v>39923</v>
      </c>
      <c r="C25918" t="s">
        <v>6287</v>
      </c>
      <c r="D25918" t="s">
        <v>61373</v>
      </c>
    </row>
    <row r="25919" spans="1:4" x14ac:dyDescent="0.3">
      <c r="A25919" t="s">
        <v>58344</v>
      </c>
      <c r="B25919" t="s">
        <v>42701</v>
      </c>
      <c r="C25919" t="s">
        <v>6287</v>
      </c>
      <c r="D25919" t="s">
        <v>61373</v>
      </c>
    </row>
    <row r="25920" spans="1:4" x14ac:dyDescent="0.3">
      <c r="A25920" t="s">
        <v>738</v>
      </c>
      <c r="B25920" t="s">
        <v>39866</v>
      </c>
      <c r="C25920" t="s">
        <v>6402</v>
      </c>
      <c r="D25920" t="s">
        <v>61371</v>
      </c>
    </row>
    <row r="25921" spans="1:4" x14ac:dyDescent="0.3">
      <c r="A25921" t="s">
        <v>57673</v>
      </c>
      <c r="B25921" t="s">
        <v>42251</v>
      </c>
      <c r="C25921" t="s">
        <v>6402</v>
      </c>
      <c r="D25921" t="s">
        <v>61373</v>
      </c>
    </row>
    <row r="25922" spans="1:4" x14ac:dyDescent="0.3">
      <c r="A25922" t="s">
        <v>6233</v>
      </c>
      <c r="B25922" t="s">
        <v>56656</v>
      </c>
      <c r="C25922" t="s">
        <v>6402</v>
      </c>
      <c r="D25922" t="s">
        <v>61373</v>
      </c>
    </row>
    <row r="25923" spans="1:4" x14ac:dyDescent="0.3">
      <c r="A25923" t="s">
        <v>58345</v>
      </c>
      <c r="B25923" t="s">
        <v>40030</v>
      </c>
      <c r="C25923" t="s">
        <v>6402</v>
      </c>
      <c r="D25923" t="s">
        <v>61373</v>
      </c>
    </row>
    <row r="25924" spans="1:4" x14ac:dyDescent="0.3">
      <c r="A25924" t="s">
        <v>40188</v>
      </c>
      <c r="B25924" t="s">
        <v>58346</v>
      </c>
      <c r="C25924" t="s">
        <v>6402</v>
      </c>
      <c r="D25924" t="s">
        <v>61373</v>
      </c>
    </row>
    <row r="25925" spans="1:4" x14ac:dyDescent="0.3">
      <c r="A25925" t="s">
        <v>40188</v>
      </c>
      <c r="B25925" t="s">
        <v>58347</v>
      </c>
      <c r="C25925" t="s">
        <v>6402</v>
      </c>
      <c r="D25925" t="s">
        <v>61373</v>
      </c>
    </row>
    <row r="25926" spans="1:4" x14ac:dyDescent="0.3">
      <c r="A25926" t="s">
        <v>58348</v>
      </c>
      <c r="B25926" t="s">
        <v>40021</v>
      </c>
      <c r="C25926" t="s">
        <v>6402</v>
      </c>
      <c r="D25926" t="s">
        <v>61373</v>
      </c>
    </row>
    <row r="25927" spans="1:4" x14ac:dyDescent="0.3">
      <c r="A25927" t="s">
        <v>6212</v>
      </c>
      <c r="B25927" t="s">
        <v>58349</v>
      </c>
      <c r="C25927" t="s">
        <v>6402</v>
      </c>
      <c r="D25927" t="s">
        <v>61373</v>
      </c>
    </row>
    <row r="25928" spans="1:4" x14ac:dyDescent="0.3">
      <c r="A25928" t="s">
        <v>58350</v>
      </c>
      <c r="B25928" t="s">
        <v>42251</v>
      </c>
      <c r="C25928" t="s">
        <v>6402</v>
      </c>
      <c r="D25928" t="s">
        <v>61373</v>
      </c>
    </row>
    <row r="25929" spans="1:4" x14ac:dyDescent="0.3">
      <c r="A25929" t="s">
        <v>47584</v>
      </c>
      <c r="B25929" t="s">
        <v>56096</v>
      </c>
      <c r="C25929" t="s">
        <v>6403</v>
      </c>
      <c r="D25929" t="s">
        <v>61371</v>
      </c>
    </row>
    <row r="25930" spans="1:4" x14ac:dyDescent="0.3">
      <c r="A25930" t="s">
        <v>58351</v>
      </c>
      <c r="B25930" t="s">
        <v>39957</v>
      </c>
      <c r="C25930" t="s">
        <v>6403</v>
      </c>
      <c r="D25930" t="s">
        <v>61372</v>
      </c>
    </row>
    <row r="25931" spans="1:4" x14ac:dyDescent="0.3">
      <c r="A25931" t="s">
        <v>55840</v>
      </c>
      <c r="B25931" t="s">
        <v>58153</v>
      </c>
      <c r="C25931" t="s">
        <v>6403</v>
      </c>
      <c r="D25931" t="s">
        <v>61373</v>
      </c>
    </row>
    <row r="25932" spans="1:4" x14ac:dyDescent="0.3">
      <c r="A25932" t="s">
        <v>58352</v>
      </c>
      <c r="B25932" t="s">
        <v>39957</v>
      </c>
      <c r="C25932" t="s">
        <v>6403</v>
      </c>
      <c r="D25932" t="s">
        <v>61373</v>
      </c>
    </row>
    <row r="25933" spans="1:4" x14ac:dyDescent="0.3">
      <c r="A25933" t="s">
        <v>56237</v>
      </c>
      <c r="B25933" t="s">
        <v>39982</v>
      </c>
      <c r="C25933" t="s">
        <v>6403</v>
      </c>
      <c r="D25933" t="s">
        <v>61373</v>
      </c>
    </row>
    <row r="25934" spans="1:4" x14ac:dyDescent="0.3">
      <c r="A25934" t="s">
        <v>6599</v>
      </c>
      <c r="B25934" t="s">
        <v>58353</v>
      </c>
      <c r="C25934" t="s">
        <v>6403</v>
      </c>
      <c r="D25934" t="s">
        <v>61373</v>
      </c>
    </row>
    <row r="25935" spans="1:4" x14ac:dyDescent="0.3">
      <c r="A25935" t="s">
        <v>58348</v>
      </c>
      <c r="B25935" t="s">
        <v>39923</v>
      </c>
      <c r="C25935" t="s">
        <v>6403</v>
      </c>
      <c r="D25935" t="s">
        <v>61373</v>
      </c>
    </row>
    <row r="25936" spans="1:4" x14ac:dyDescent="0.3">
      <c r="A25936" t="s">
        <v>49692</v>
      </c>
      <c r="B25936" t="s">
        <v>40003</v>
      </c>
      <c r="C25936" t="s">
        <v>6403</v>
      </c>
      <c r="D25936" t="s">
        <v>61373</v>
      </c>
    </row>
    <row r="25937" spans="1:4" x14ac:dyDescent="0.3">
      <c r="A25937" t="s">
        <v>58354</v>
      </c>
      <c r="B25937" t="s">
        <v>39970</v>
      </c>
      <c r="C25937" t="s">
        <v>6403</v>
      </c>
      <c r="D25937" t="s">
        <v>61373</v>
      </c>
    </row>
    <row r="25938" spans="1:4" x14ac:dyDescent="0.3">
      <c r="A25938" t="s">
        <v>58355</v>
      </c>
      <c r="B25938" t="s">
        <v>40030</v>
      </c>
      <c r="C25938" t="s">
        <v>6403</v>
      </c>
      <c r="D25938" t="s">
        <v>61373</v>
      </c>
    </row>
    <row r="25939" spans="1:4" x14ac:dyDescent="0.3">
      <c r="A25939" t="s">
        <v>58356</v>
      </c>
      <c r="B25939" t="s">
        <v>56566</v>
      </c>
      <c r="C25939" t="s">
        <v>6404</v>
      </c>
      <c r="D25939" t="s">
        <v>61371</v>
      </c>
    </row>
    <row r="25940" spans="1:4" x14ac:dyDescent="0.3">
      <c r="A25940" t="s">
        <v>56226</v>
      </c>
      <c r="B25940" t="s">
        <v>58357</v>
      </c>
      <c r="C25940" t="s">
        <v>6404</v>
      </c>
      <c r="D25940" t="s">
        <v>61372</v>
      </c>
    </row>
    <row r="25941" spans="1:4" x14ac:dyDescent="0.3">
      <c r="A25941" t="s">
        <v>58358</v>
      </c>
      <c r="B25941" t="s">
        <v>43084</v>
      </c>
      <c r="C25941" t="s">
        <v>6404</v>
      </c>
      <c r="D25941" t="s">
        <v>61373</v>
      </c>
    </row>
    <row r="25942" spans="1:4" x14ac:dyDescent="0.3">
      <c r="A25942" t="s">
        <v>58359</v>
      </c>
      <c r="B25942" t="s">
        <v>39873</v>
      </c>
      <c r="C25942" t="s">
        <v>6404</v>
      </c>
      <c r="D25942" t="s">
        <v>61373</v>
      </c>
    </row>
    <row r="25943" spans="1:4" x14ac:dyDescent="0.3">
      <c r="A25943" t="s">
        <v>48925</v>
      </c>
      <c r="B25943" t="s">
        <v>40619</v>
      </c>
      <c r="C25943" t="s">
        <v>6404</v>
      </c>
      <c r="D25943" t="s">
        <v>61373</v>
      </c>
    </row>
    <row r="25944" spans="1:4" x14ac:dyDescent="0.3">
      <c r="A25944" t="s">
        <v>58360</v>
      </c>
      <c r="B25944" t="s">
        <v>39995</v>
      </c>
      <c r="C25944" t="s">
        <v>6404</v>
      </c>
      <c r="D25944" t="s">
        <v>61373</v>
      </c>
    </row>
    <row r="25945" spans="1:4" x14ac:dyDescent="0.3">
      <c r="A25945" t="s">
        <v>49930</v>
      </c>
      <c r="B25945" t="s">
        <v>42724</v>
      </c>
      <c r="C25945" t="s">
        <v>6404</v>
      </c>
      <c r="D25945" t="s">
        <v>61373</v>
      </c>
    </row>
    <row r="25946" spans="1:4" x14ac:dyDescent="0.3">
      <c r="A25946" t="s">
        <v>58361</v>
      </c>
      <c r="B25946" t="s">
        <v>39904</v>
      </c>
      <c r="C25946" t="s">
        <v>6404</v>
      </c>
      <c r="D25946" t="s">
        <v>61373</v>
      </c>
    </row>
    <row r="25947" spans="1:4" x14ac:dyDescent="0.3">
      <c r="A25947" t="s">
        <v>58362</v>
      </c>
      <c r="B25947" t="s">
        <v>41733</v>
      </c>
      <c r="C25947" t="s">
        <v>6405</v>
      </c>
      <c r="D25947" t="s">
        <v>61371</v>
      </c>
    </row>
    <row r="25948" spans="1:4" x14ac:dyDescent="0.3">
      <c r="A25948" t="s">
        <v>58363</v>
      </c>
      <c r="B25948" t="s">
        <v>52406</v>
      </c>
      <c r="C25948" t="s">
        <v>6405</v>
      </c>
      <c r="D25948" t="s">
        <v>61372</v>
      </c>
    </row>
    <row r="25949" spans="1:4" x14ac:dyDescent="0.3">
      <c r="A25949" t="s">
        <v>46727</v>
      </c>
      <c r="B25949" t="s">
        <v>45025</v>
      </c>
      <c r="C25949" t="s">
        <v>6405</v>
      </c>
      <c r="D25949" t="s">
        <v>61373</v>
      </c>
    </row>
    <row r="25950" spans="1:4" x14ac:dyDescent="0.3">
      <c r="A25950" t="s">
        <v>40188</v>
      </c>
      <c r="B25950" t="s">
        <v>58364</v>
      </c>
      <c r="C25950" t="s">
        <v>6405</v>
      </c>
      <c r="D25950" t="s">
        <v>61373</v>
      </c>
    </row>
    <row r="25951" spans="1:4" x14ac:dyDescent="0.3">
      <c r="A25951" t="s">
        <v>40188</v>
      </c>
      <c r="B25951" t="s">
        <v>58365</v>
      </c>
      <c r="C25951" t="s">
        <v>6405</v>
      </c>
      <c r="D25951" t="s">
        <v>61373</v>
      </c>
    </row>
    <row r="25952" spans="1:4" x14ac:dyDescent="0.3">
      <c r="A25952" t="s">
        <v>54747</v>
      </c>
      <c r="B25952" t="s">
        <v>44028</v>
      </c>
      <c r="C25952" t="s">
        <v>6405</v>
      </c>
      <c r="D25952" t="s">
        <v>61373</v>
      </c>
    </row>
    <row r="25953" spans="1:4" x14ac:dyDescent="0.3">
      <c r="A25953" t="s">
        <v>58366</v>
      </c>
      <c r="B25953" t="s">
        <v>58367</v>
      </c>
      <c r="C25953" t="s">
        <v>6405</v>
      </c>
      <c r="D25953" t="s">
        <v>61373</v>
      </c>
    </row>
    <row r="25954" spans="1:4" x14ac:dyDescent="0.3">
      <c r="A25954" t="s">
        <v>57357</v>
      </c>
      <c r="B25954" t="s">
        <v>40320</v>
      </c>
      <c r="C25954" t="s">
        <v>6405</v>
      </c>
      <c r="D25954" t="s">
        <v>61373</v>
      </c>
    </row>
    <row r="25955" spans="1:4" x14ac:dyDescent="0.3">
      <c r="A25955" t="s">
        <v>58368</v>
      </c>
      <c r="B25955" t="s">
        <v>43279</v>
      </c>
      <c r="C25955" t="s">
        <v>6406</v>
      </c>
      <c r="D25955" t="s">
        <v>61371</v>
      </c>
    </row>
    <row r="25956" spans="1:4" x14ac:dyDescent="0.3">
      <c r="A25956" t="s">
        <v>56535</v>
      </c>
      <c r="B25956" t="s">
        <v>58369</v>
      </c>
      <c r="C25956" t="s">
        <v>6406</v>
      </c>
      <c r="D25956" t="s">
        <v>61373</v>
      </c>
    </row>
    <row r="25957" spans="1:4" x14ac:dyDescent="0.3">
      <c r="A25957" t="s">
        <v>6987</v>
      </c>
      <c r="B25957" t="s">
        <v>55626</v>
      </c>
      <c r="C25957" t="s">
        <v>6406</v>
      </c>
      <c r="D25957" t="s">
        <v>61373</v>
      </c>
    </row>
    <row r="25958" spans="1:4" x14ac:dyDescent="0.3">
      <c r="A25958" t="s">
        <v>58370</v>
      </c>
      <c r="B25958" t="s">
        <v>43297</v>
      </c>
      <c r="C25958" t="s">
        <v>6406</v>
      </c>
      <c r="D25958" t="s">
        <v>61373</v>
      </c>
    </row>
    <row r="25959" spans="1:4" x14ac:dyDescent="0.3">
      <c r="A25959" t="s">
        <v>58371</v>
      </c>
      <c r="B25959" t="s">
        <v>40329</v>
      </c>
      <c r="C25959" t="s">
        <v>6406</v>
      </c>
      <c r="D25959" t="s">
        <v>61373</v>
      </c>
    </row>
    <row r="25960" spans="1:4" x14ac:dyDescent="0.3">
      <c r="A25960" t="s">
        <v>58372</v>
      </c>
      <c r="B25960" t="s">
        <v>40003</v>
      </c>
      <c r="C25960" t="s">
        <v>6406</v>
      </c>
      <c r="D25960" t="s">
        <v>61373</v>
      </c>
    </row>
    <row r="25961" spans="1:4" x14ac:dyDescent="0.3">
      <c r="A25961" t="s">
        <v>45995</v>
      </c>
      <c r="B25961" t="s">
        <v>42509</v>
      </c>
      <c r="C25961" t="s">
        <v>6407</v>
      </c>
      <c r="D25961" t="s">
        <v>61371</v>
      </c>
    </row>
    <row r="25962" spans="1:4" x14ac:dyDescent="0.3">
      <c r="A25962" t="s">
        <v>41858</v>
      </c>
      <c r="B25962" t="s">
        <v>39875</v>
      </c>
      <c r="C25962" t="s">
        <v>6407</v>
      </c>
      <c r="D25962" t="s">
        <v>61372</v>
      </c>
    </row>
    <row r="25963" spans="1:4" x14ac:dyDescent="0.3">
      <c r="A25963" t="s">
        <v>2884</v>
      </c>
      <c r="B25963" t="s">
        <v>40177</v>
      </c>
      <c r="C25963" t="s">
        <v>6407</v>
      </c>
      <c r="D25963" t="s">
        <v>61373</v>
      </c>
    </row>
    <row r="25964" spans="1:4" x14ac:dyDescent="0.3">
      <c r="A25964" t="s">
        <v>42262</v>
      </c>
      <c r="B25964" t="s">
        <v>58373</v>
      </c>
      <c r="C25964" t="s">
        <v>6407</v>
      </c>
      <c r="D25964" t="s">
        <v>61373</v>
      </c>
    </row>
    <row r="25965" spans="1:4" x14ac:dyDescent="0.3">
      <c r="A25965" t="s">
        <v>57655</v>
      </c>
      <c r="B25965" t="s">
        <v>58374</v>
      </c>
      <c r="C25965" t="s">
        <v>6407</v>
      </c>
      <c r="D25965" t="s">
        <v>61373</v>
      </c>
    </row>
    <row r="25966" spans="1:4" x14ac:dyDescent="0.3">
      <c r="A25966" t="s">
        <v>6987</v>
      </c>
      <c r="B25966" t="s">
        <v>40154</v>
      </c>
      <c r="C25966" t="s">
        <v>6408</v>
      </c>
      <c r="D25966" t="s">
        <v>61371</v>
      </c>
    </row>
    <row r="25967" spans="1:4" x14ac:dyDescent="0.3">
      <c r="A25967" t="s">
        <v>738</v>
      </c>
      <c r="B25967" t="s">
        <v>39957</v>
      </c>
      <c r="C25967" t="s">
        <v>6408</v>
      </c>
      <c r="D25967" t="s">
        <v>61373</v>
      </c>
    </row>
    <row r="25968" spans="1:4" x14ac:dyDescent="0.3">
      <c r="A25968" t="s">
        <v>50966</v>
      </c>
      <c r="B25968" t="s">
        <v>39974</v>
      </c>
      <c r="C25968" t="s">
        <v>6408</v>
      </c>
      <c r="D25968" t="s">
        <v>61373</v>
      </c>
    </row>
    <row r="25969" spans="1:4" x14ac:dyDescent="0.3">
      <c r="A25969" t="s">
        <v>58375</v>
      </c>
      <c r="B25969" t="s">
        <v>39957</v>
      </c>
      <c r="C25969" t="s">
        <v>6408</v>
      </c>
      <c r="D25969" t="s">
        <v>61373</v>
      </c>
    </row>
    <row r="25970" spans="1:4" x14ac:dyDescent="0.3">
      <c r="A25970" t="s">
        <v>58376</v>
      </c>
      <c r="B25970" t="s">
        <v>39856</v>
      </c>
      <c r="C25970" t="s">
        <v>6408</v>
      </c>
      <c r="D25970" t="s">
        <v>61373</v>
      </c>
    </row>
    <row r="25971" spans="1:4" x14ac:dyDescent="0.3">
      <c r="A25971" t="s">
        <v>58377</v>
      </c>
      <c r="B25971" t="s">
        <v>39957</v>
      </c>
      <c r="C25971" t="s">
        <v>6408</v>
      </c>
      <c r="D25971" t="s">
        <v>61373</v>
      </c>
    </row>
    <row r="25972" spans="1:4" x14ac:dyDescent="0.3">
      <c r="A25972" t="s">
        <v>58378</v>
      </c>
      <c r="B25972" t="s">
        <v>39923</v>
      </c>
      <c r="C25972" t="s">
        <v>6409</v>
      </c>
      <c r="D25972" t="s">
        <v>61371</v>
      </c>
    </row>
    <row r="25973" spans="1:4" x14ac:dyDescent="0.3">
      <c r="A25973" t="s">
        <v>40060</v>
      </c>
      <c r="B25973" t="s">
        <v>58379</v>
      </c>
      <c r="C25973" t="s">
        <v>6409</v>
      </c>
      <c r="D25973" t="s">
        <v>61373</v>
      </c>
    </row>
    <row r="25974" spans="1:4" x14ac:dyDescent="0.3">
      <c r="A25974" t="s">
        <v>40188</v>
      </c>
      <c r="B25974" t="s">
        <v>58380</v>
      </c>
      <c r="C25974" t="s">
        <v>6409</v>
      </c>
      <c r="D25974" t="s">
        <v>61373</v>
      </c>
    </row>
    <row r="25975" spans="1:4" x14ac:dyDescent="0.3">
      <c r="A25975" t="s">
        <v>58381</v>
      </c>
      <c r="B25975" t="s">
        <v>41598</v>
      </c>
      <c r="C25975" t="s">
        <v>6409</v>
      </c>
      <c r="D25975" t="s">
        <v>61373</v>
      </c>
    </row>
    <row r="25976" spans="1:4" x14ac:dyDescent="0.3">
      <c r="A25976" t="s">
        <v>40037</v>
      </c>
      <c r="B25976" t="s">
        <v>58382</v>
      </c>
      <c r="C25976" t="s">
        <v>6409</v>
      </c>
      <c r="D25976" t="s">
        <v>61373</v>
      </c>
    </row>
    <row r="25977" spans="1:4" x14ac:dyDescent="0.3">
      <c r="A25977" t="s">
        <v>40241</v>
      </c>
      <c r="B25977" t="s">
        <v>43789</v>
      </c>
      <c r="C25977" t="s">
        <v>6410</v>
      </c>
      <c r="D25977" t="s">
        <v>61371</v>
      </c>
    </row>
    <row r="25978" spans="1:4" x14ac:dyDescent="0.3">
      <c r="A25978" t="s">
        <v>54871</v>
      </c>
      <c r="B25978" t="s">
        <v>40294</v>
      </c>
      <c r="C25978" t="s">
        <v>6410</v>
      </c>
      <c r="D25978" t="s">
        <v>61372</v>
      </c>
    </row>
    <row r="25979" spans="1:4" x14ac:dyDescent="0.3">
      <c r="A25979" t="s">
        <v>57354</v>
      </c>
      <c r="B25979" t="s">
        <v>43891</v>
      </c>
      <c r="C25979" t="s">
        <v>6410</v>
      </c>
      <c r="D25979" t="s">
        <v>61373</v>
      </c>
    </row>
    <row r="25980" spans="1:4" x14ac:dyDescent="0.3">
      <c r="A25980" t="s">
        <v>40060</v>
      </c>
      <c r="B25980" t="s">
        <v>58383</v>
      </c>
      <c r="C25980" t="s">
        <v>6410</v>
      </c>
      <c r="D25980" t="s">
        <v>61373</v>
      </c>
    </row>
    <row r="25981" spans="1:4" x14ac:dyDescent="0.3">
      <c r="A25981" t="s">
        <v>40188</v>
      </c>
      <c r="B25981" t="s">
        <v>58384</v>
      </c>
      <c r="C25981" t="s">
        <v>6410</v>
      </c>
      <c r="D25981" t="s">
        <v>61373</v>
      </c>
    </row>
    <row r="25982" spans="1:4" x14ac:dyDescent="0.3">
      <c r="A25982" t="s">
        <v>58385</v>
      </c>
      <c r="B25982" t="s">
        <v>40180</v>
      </c>
      <c r="C25982" t="s">
        <v>6410</v>
      </c>
      <c r="D25982" t="s">
        <v>61373</v>
      </c>
    </row>
    <row r="25983" spans="1:4" x14ac:dyDescent="0.3">
      <c r="A25983" t="s">
        <v>58386</v>
      </c>
      <c r="B25983" t="s">
        <v>39929</v>
      </c>
      <c r="C25983" t="s">
        <v>6410</v>
      </c>
      <c r="D25983" t="s">
        <v>61373</v>
      </c>
    </row>
    <row r="25984" spans="1:4" x14ac:dyDescent="0.3">
      <c r="A25984" t="s">
        <v>58387</v>
      </c>
      <c r="B25984" t="s">
        <v>40208</v>
      </c>
      <c r="C25984" t="s">
        <v>6410</v>
      </c>
      <c r="D25984" t="s">
        <v>61373</v>
      </c>
    </row>
    <row r="25985" spans="1:4" x14ac:dyDescent="0.3">
      <c r="A25985" t="s">
        <v>58388</v>
      </c>
      <c r="B25985" t="s">
        <v>40003</v>
      </c>
      <c r="C25985" t="s">
        <v>6410</v>
      </c>
      <c r="D25985" t="s">
        <v>61373</v>
      </c>
    </row>
    <row r="25986" spans="1:4" x14ac:dyDescent="0.3">
      <c r="A25986" t="s">
        <v>58389</v>
      </c>
      <c r="B25986" t="s">
        <v>40629</v>
      </c>
      <c r="C25986" t="s">
        <v>6512</v>
      </c>
      <c r="D25986" t="s">
        <v>61371</v>
      </c>
    </row>
    <row r="25987" spans="1:4" x14ac:dyDescent="0.3">
      <c r="A25987" t="s">
        <v>58390</v>
      </c>
      <c r="B25987" t="s">
        <v>40343</v>
      </c>
      <c r="C25987" t="s">
        <v>6512</v>
      </c>
      <c r="D25987" t="s">
        <v>61373</v>
      </c>
    </row>
    <row r="25988" spans="1:4" x14ac:dyDescent="0.3">
      <c r="A25988" t="s">
        <v>58391</v>
      </c>
      <c r="B25988" t="s">
        <v>40196</v>
      </c>
      <c r="C25988" t="s">
        <v>6512</v>
      </c>
      <c r="D25988" t="s">
        <v>61373</v>
      </c>
    </row>
    <row r="25989" spans="1:4" x14ac:dyDescent="0.3">
      <c r="A25989" t="s">
        <v>40060</v>
      </c>
      <c r="B25989" t="s">
        <v>58392</v>
      </c>
      <c r="C25989" t="s">
        <v>6513</v>
      </c>
      <c r="D25989" t="s">
        <v>61371</v>
      </c>
    </row>
    <row r="25990" spans="1:4" x14ac:dyDescent="0.3">
      <c r="A25990" t="s">
        <v>58393</v>
      </c>
      <c r="B25990" t="s">
        <v>39939</v>
      </c>
      <c r="C25990" t="s">
        <v>6513</v>
      </c>
      <c r="D25990" t="s">
        <v>61373</v>
      </c>
    </row>
    <row r="25991" spans="1:4" x14ac:dyDescent="0.3">
      <c r="A25991" t="s">
        <v>45382</v>
      </c>
      <c r="B25991" t="s">
        <v>58394</v>
      </c>
      <c r="C25991" t="s">
        <v>6513</v>
      </c>
      <c r="D25991" t="s">
        <v>61373</v>
      </c>
    </row>
    <row r="25992" spans="1:4" x14ac:dyDescent="0.3">
      <c r="A25992" t="s">
        <v>58395</v>
      </c>
      <c r="B25992" t="s">
        <v>58396</v>
      </c>
      <c r="C25992" t="s">
        <v>6514</v>
      </c>
      <c r="D25992" t="s">
        <v>61371</v>
      </c>
    </row>
    <row r="25993" spans="1:4" x14ac:dyDescent="0.3">
      <c r="A25993" t="s">
        <v>40060</v>
      </c>
      <c r="B25993" t="s">
        <v>58397</v>
      </c>
      <c r="C25993" t="s">
        <v>6515</v>
      </c>
      <c r="D25993" t="s">
        <v>61371</v>
      </c>
    </row>
    <row r="25994" spans="1:4" x14ac:dyDescent="0.3">
      <c r="A25994" t="s">
        <v>58398</v>
      </c>
      <c r="B25994" t="s">
        <v>39873</v>
      </c>
      <c r="C25994" t="s">
        <v>6515</v>
      </c>
      <c r="D25994" t="s">
        <v>61373</v>
      </c>
    </row>
    <row r="25995" spans="1:4" x14ac:dyDescent="0.3">
      <c r="A25995" t="s">
        <v>58399</v>
      </c>
      <c r="B25995" t="s">
        <v>39925</v>
      </c>
      <c r="C25995" t="s">
        <v>6515</v>
      </c>
      <c r="D25995" t="s">
        <v>61373</v>
      </c>
    </row>
    <row r="25996" spans="1:4" x14ac:dyDescent="0.3">
      <c r="A25996" t="s">
        <v>58400</v>
      </c>
      <c r="B25996" t="s">
        <v>39945</v>
      </c>
      <c r="C25996" t="s">
        <v>6516</v>
      </c>
      <c r="D25996" t="s">
        <v>61371</v>
      </c>
    </row>
    <row r="25997" spans="1:4" x14ac:dyDescent="0.3">
      <c r="A25997" t="s">
        <v>40060</v>
      </c>
      <c r="B25997" t="s">
        <v>58401</v>
      </c>
      <c r="C25997" t="s">
        <v>6516</v>
      </c>
      <c r="D25997" t="s">
        <v>61373</v>
      </c>
    </row>
    <row r="25998" spans="1:4" x14ac:dyDescent="0.3">
      <c r="A25998" t="s">
        <v>58402</v>
      </c>
      <c r="B25998" t="s">
        <v>58403</v>
      </c>
      <c r="C25998" t="s">
        <v>6516</v>
      </c>
      <c r="D25998" t="s">
        <v>61373</v>
      </c>
    </row>
    <row r="25999" spans="1:4" x14ac:dyDescent="0.3">
      <c r="A25999" t="s">
        <v>58404</v>
      </c>
      <c r="B25999" t="s">
        <v>40904</v>
      </c>
      <c r="C25999" t="s">
        <v>6517</v>
      </c>
      <c r="D25999" t="s">
        <v>61371</v>
      </c>
    </row>
    <row r="26000" spans="1:4" x14ac:dyDescent="0.3">
      <c r="A26000" t="s">
        <v>50305</v>
      </c>
      <c r="B26000" t="s">
        <v>40053</v>
      </c>
      <c r="C26000" t="s">
        <v>6517</v>
      </c>
      <c r="D26000" t="s">
        <v>61372</v>
      </c>
    </row>
    <row r="26001" spans="1:4" x14ac:dyDescent="0.3">
      <c r="A26001" t="s">
        <v>6470</v>
      </c>
      <c r="B26001" t="s">
        <v>39995</v>
      </c>
      <c r="C26001" t="s">
        <v>6517</v>
      </c>
      <c r="D26001" t="s">
        <v>61373</v>
      </c>
    </row>
    <row r="26002" spans="1:4" x14ac:dyDescent="0.3">
      <c r="A26002" t="s">
        <v>58405</v>
      </c>
      <c r="B26002" t="s">
        <v>40343</v>
      </c>
      <c r="C26002" t="s">
        <v>6518</v>
      </c>
      <c r="D26002" t="s">
        <v>61371</v>
      </c>
    </row>
    <row r="26003" spans="1:4" x14ac:dyDescent="0.3">
      <c r="A26003" t="s">
        <v>40060</v>
      </c>
      <c r="B26003" t="s">
        <v>58406</v>
      </c>
      <c r="C26003" t="s">
        <v>6518</v>
      </c>
      <c r="D26003" t="s">
        <v>61373</v>
      </c>
    </row>
    <row r="26004" spans="1:4" x14ac:dyDescent="0.3">
      <c r="A26004" t="s">
        <v>41218</v>
      </c>
      <c r="B26004" t="s">
        <v>43056</v>
      </c>
      <c r="C26004" t="s">
        <v>6518</v>
      </c>
      <c r="D26004" t="s">
        <v>61373</v>
      </c>
    </row>
    <row r="26005" spans="1:4" x14ac:dyDescent="0.3">
      <c r="A26005" t="s">
        <v>58407</v>
      </c>
      <c r="B26005" t="s">
        <v>58408</v>
      </c>
      <c r="C26005" t="s">
        <v>6519</v>
      </c>
      <c r="D26005" t="s">
        <v>61371</v>
      </c>
    </row>
    <row r="26006" spans="1:4" x14ac:dyDescent="0.3">
      <c r="A26006" t="s">
        <v>40188</v>
      </c>
      <c r="B26006" t="s">
        <v>58409</v>
      </c>
      <c r="C26006" t="s">
        <v>6519</v>
      </c>
      <c r="D26006" t="s">
        <v>61373</v>
      </c>
    </row>
    <row r="26007" spans="1:4" x14ac:dyDescent="0.3">
      <c r="A26007" t="s">
        <v>40188</v>
      </c>
      <c r="B26007" t="s">
        <v>58410</v>
      </c>
      <c r="C26007" t="s">
        <v>6519</v>
      </c>
      <c r="D26007" t="s">
        <v>61373</v>
      </c>
    </row>
    <row r="26008" spans="1:4" x14ac:dyDescent="0.3">
      <c r="A26008" t="s">
        <v>58411</v>
      </c>
      <c r="B26008" t="s">
        <v>39875</v>
      </c>
      <c r="C26008" t="s">
        <v>6519</v>
      </c>
      <c r="D26008" t="s">
        <v>61373</v>
      </c>
    </row>
    <row r="26009" spans="1:4" x14ac:dyDescent="0.3">
      <c r="A26009" t="s">
        <v>58412</v>
      </c>
      <c r="B26009" t="s">
        <v>40076</v>
      </c>
      <c r="C26009" t="s">
        <v>6519</v>
      </c>
      <c r="D26009" t="s">
        <v>61373</v>
      </c>
    </row>
    <row r="26010" spans="1:4" x14ac:dyDescent="0.3">
      <c r="A26010" t="s">
        <v>6011</v>
      </c>
      <c r="B26010" t="s">
        <v>56358</v>
      </c>
      <c r="C26010" t="s">
        <v>6520</v>
      </c>
      <c r="D26010" t="s">
        <v>61371</v>
      </c>
    </row>
    <row r="26011" spans="1:4" x14ac:dyDescent="0.3">
      <c r="A26011" t="s">
        <v>42661</v>
      </c>
      <c r="B26011" t="s">
        <v>56476</v>
      </c>
      <c r="C26011" t="s">
        <v>6520</v>
      </c>
      <c r="D26011" t="s">
        <v>61372</v>
      </c>
    </row>
    <row r="26012" spans="1:4" x14ac:dyDescent="0.3">
      <c r="A26012" t="s">
        <v>58413</v>
      </c>
      <c r="B26012" t="s">
        <v>41936</v>
      </c>
      <c r="C26012" t="s">
        <v>6520</v>
      </c>
      <c r="D26012" t="s">
        <v>61373</v>
      </c>
    </row>
    <row r="26013" spans="1:4" x14ac:dyDescent="0.3">
      <c r="A26013" t="s">
        <v>48095</v>
      </c>
      <c r="B26013" t="s">
        <v>46539</v>
      </c>
      <c r="C26013" t="s">
        <v>6521</v>
      </c>
      <c r="D26013" t="s">
        <v>61371</v>
      </c>
    </row>
    <row r="26014" spans="1:4" x14ac:dyDescent="0.3">
      <c r="A26014" t="s">
        <v>58414</v>
      </c>
      <c r="B26014" t="s">
        <v>39957</v>
      </c>
      <c r="C26014" t="s">
        <v>6521</v>
      </c>
      <c r="D26014" t="s">
        <v>61373</v>
      </c>
    </row>
    <row r="26015" spans="1:4" x14ac:dyDescent="0.3">
      <c r="A26015" t="s">
        <v>6453</v>
      </c>
      <c r="B26015" t="s">
        <v>40381</v>
      </c>
      <c r="C26015" t="s">
        <v>6521</v>
      </c>
      <c r="D26015" t="s">
        <v>61373</v>
      </c>
    </row>
    <row r="26016" spans="1:4" x14ac:dyDescent="0.3">
      <c r="A26016" t="s">
        <v>58415</v>
      </c>
      <c r="B26016" t="s">
        <v>39972</v>
      </c>
      <c r="C26016" t="s">
        <v>6522</v>
      </c>
      <c r="D26016" t="s">
        <v>61371</v>
      </c>
    </row>
    <row r="26017" spans="1:4" x14ac:dyDescent="0.3">
      <c r="A26017" t="s">
        <v>58416</v>
      </c>
      <c r="B26017" t="s">
        <v>40049</v>
      </c>
      <c r="C26017" t="s">
        <v>6522</v>
      </c>
      <c r="D26017" t="s">
        <v>61372</v>
      </c>
    </row>
    <row r="26018" spans="1:4" x14ac:dyDescent="0.3">
      <c r="A26018" t="s">
        <v>58417</v>
      </c>
      <c r="B26018" t="s">
        <v>40201</v>
      </c>
      <c r="C26018" t="s">
        <v>6522</v>
      </c>
      <c r="D26018" t="s">
        <v>61373</v>
      </c>
    </row>
    <row r="26019" spans="1:4" x14ac:dyDescent="0.3">
      <c r="A26019" t="s">
        <v>58418</v>
      </c>
      <c r="B26019" t="s">
        <v>39957</v>
      </c>
      <c r="C26019" t="s">
        <v>6522</v>
      </c>
      <c r="D26019" t="s">
        <v>61373</v>
      </c>
    </row>
    <row r="26020" spans="1:4" x14ac:dyDescent="0.3">
      <c r="A26020" t="s">
        <v>6509</v>
      </c>
      <c r="B26020" t="s">
        <v>39873</v>
      </c>
      <c r="C26020" t="s">
        <v>6522</v>
      </c>
      <c r="D26020" t="s">
        <v>61373</v>
      </c>
    </row>
    <row r="26021" spans="1:4" x14ac:dyDescent="0.3">
      <c r="A26021" t="s">
        <v>40060</v>
      </c>
      <c r="B26021" t="s">
        <v>57704</v>
      </c>
      <c r="C26021" t="s">
        <v>6523</v>
      </c>
      <c r="D26021" t="s">
        <v>61371</v>
      </c>
    </row>
    <row r="26022" spans="1:4" x14ac:dyDescent="0.3">
      <c r="A26022" t="s">
        <v>49790</v>
      </c>
      <c r="B26022" t="s">
        <v>58419</v>
      </c>
      <c r="C26022" t="s">
        <v>6523</v>
      </c>
      <c r="D26022" t="s">
        <v>61373</v>
      </c>
    </row>
    <row r="26023" spans="1:4" x14ac:dyDescent="0.3">
      <c r="A26023" t="s">
        <v>41878</v>
      </c>
      <c r="B26023" t="s">
        <v>58420</v>
      </c>
      <c r="C26023" t="s">
        <v>6524</v>
      </c>
      <c r="D26023" t="s">
        <v>61371</v>
      </c>
    </row>
    <row r="26024" spans="1:4" x14ac:dyDescent="0.3">
      <c r="A26024" t="s">
        <v>6166</v>
      </c>
      <c r="B26024" t="s">
        <v>39957</v>
      </c>
      <c r="C26024" t="s">
        <v>6524</v>
      </c>
      <c r="D26024" t="s">
        <v>61373</v>
      </c>
    </row>
    <row r="26025" spans="1:4" x14ac:dyDescent="0.3">
      <c r="A26025" t="s">
        <v>58421</v>
      </c>
      <c r="B26025" t="s">
        <v>45025</v>
      </c>
      <c r="C26025" t="s">
        <v>6524</v>
      </c>
      <c r="D26025" t="s">
        <v>61373</v>
      </c>
    </row>
    <row r="26026" spans="1:4" x14ac:dyDescent="0.3">
      <c r="A26026" t="s">
        <v>58422</v>
      </c>
      <c r="B26026" t="s">
        <v>43206</v>
      </c>
      <c r="C26026" t="s">
        <v>6524</v>
      </c>
      <c r="D26026" t="s">
        <v>61373</v>
      </c>
    </row>
    <row r="26027" spans="1:4" x14ac:dyDescent="0.3">
      <c r="A26027" t="s">
        <v>58423</v>
      </c>
      <c r="B26027" t="s">
        <v>41851</v>
      </c>
      <c r="C26027" t="s">
        <v>6524</v>
      </c>
      <c r="D26027" t="s">
        <v>61373</v>
      </c>
    </row>
    <row r="26028" spans="1:4" x14ac:dyDescent="0.3">
      <c r="A26028" t="s">
        <v>58424</v>
      </c>
      <c r="B26028" t="s">
        <v>39904</v>
      </c>
      <c r="C26028" t="s">
        <v>6525</v>
      </c>
      <c r="D26028" t="s">
        <v>61371</v>
      </c>
    </row>
    <row r="26029" spans="1:4" x14ac:dyDescent="0.3">
      <c r="A26029" t="s">
        <v>54951</v>
      </c>
      <c r="B26029" t="s">
        <v>53543</v>
      </c>
      <c r="C26029" t="s">
        <v>6525</v>
      </c>
      <c r="D26029" t="s">
        <v>61373</v>
      </c>
    </row>
    <row r="26030" spans="1:4" x14ac:dyDescent="0.3">
      <c r="A26030" t="s">
        <v>58425</v>
      </c>
      <c r="B26030" t="s">
        <v>58426</v>
      </c>
      <c r="C26030" t="s">
        <v>6525</v>
      </c>
      <c r="D26030" t="s">
        <v>61373</v>
      </c>
    </row>
    <row r="26031" spans="1:4" x14ac:dyDescent="0.3">
      <c r="A26031" t="s">
        <v>58427</v>
      </c>
      <c r="B26031" t="s">
        <v>39957</v>
      </c>
      <c r="C26031" t="s">
        <v>6525</v>
      </c>
      <c r="D26031" t="s">
        <v>61373</v>
      </c>
    </row>
    <row r="26032" spans="1:4" x14ac:dyDescent="0.3">
      <c r="A26032" t="s">
        <v>58428</v>
      </c>
      <c r="B26032" t="s">
        <v>40194</v>
      </c>
      <c r="C26032" t="s">
        <v>6525</v>
      </c>
      <c r="D26032" t="s">
        <v>61373</v>
      </c>
    </row>
    <row r="26033" spans="1:4" x14ac:dyDescent="0.3">
      <c r="A26033" t="s">
        <v>4115</v>
      </c>
      <c r="B26033" t="s">
        <v>39886</v>
      </c>
      <c r="C26033" t="s">
        <v>6525</v>
      </c>
      <c r="D26033" t="s">
        <v>61373</v>
      </c>
    </row>
    <row r="26034" spans="1:4" x14ac:dyDescent="0.3">
      <c r="A26034" t="s">
        <v>58429</v>
      </c>
      <c r="B26034" t="s">
        <v>40652</v>
      </c>
      <c r="C26034" t="s">
        <v>6525</v>
      </c>
      <c r="D26034" t="s">
        <v>61373</v>
      </c>
    </row>
    <row r="26035" spans="1:4" x14ac:dyDescent="0.3">
      <c r="A26035" t="s">
        <v>48940</v>
      </c>
      <c r="B26035" t="s">
        <v>41936</v>
      </c>
      <c r="C26035" t="s">
        <v>6525</v>
      </c>
      <c r="D26035" t="s">
        <v>61373</v>
      </c>
    </row>
    <row r="26036" spans="1:4" x14ac:dyDescent="0.3">
      <c r="A26036" t="s">
        <v>58430</v>
      </c>
      <c r="B26036" t="s">
        <v>40355</v>
      </c>
      <c r="C26036" t="s">
        <v>6525</v>
      </c>
      <c r="D26036" t="s">
        <v>61373</v>
      </c>
    </row>
    <row r="26037" spans="1:4" x14ac:dyDescent="0.3">
      <c r="A26037" t="s">
        <v>52085</v>
      </c>
      <c r="B26037" t="s">
        <v>39875</v>
      </c>
      <c r="C26037" t="s">
        <v>6525</v>
      </c>
      <c r="D26037" t="s">
        <v>61373</v>
      </c>
    </row>
    <row r="26038" spans="1:4" x14ac:dyDescent="0.3">
      <c r="A26038" t="s">
        <v>58431</v>
      </c>
      <c r="B26038" t="s">
        <v>39939</v>
      </c>
      <c r="C26038" t="s">
        <v>6526</v>
      </c>
      <c r="D26038" t="s">
        <v>61371</v>
      </c>
    </row>
    <row r="26039" spans="1:4" x14ac:dyDescent="0.3">
      <c r="A26039" t="s">
        <v>58432</v>
      </c>
      <c r="B26039" t="s">
        <v>41993</v>
      </c>
      <c r="C26039" t="s">
        <v>6526</v>
      </c>
      <c r="D26039" t="s">
        <v>61373</v>
      </c>
    </row>
    <row r="26040" spans="1:4" x14ac:dyDescent="0.3">
      <c r="A26040" t="s">
        <v>58433</v>
      </c>
      <c r="B26040" t="s">
        <v>39948</v>
      </c>
      <c r="C26040" t="s">
        <v>6526</v>
      </c>
      <c r="D26040" t="s">
        <v>61373</v>
      </c>
    </row>
    <row r="26041" spans="1:4" x14ac:dyDescent="0.3">
      <c r="A26041" t="s">
        <v>58434</v>
      </c>
      <c r="B26041" t="s">
        <v>40346</v>
      </c>
      <c r="C26041" t="s">
        <v>6527</v>
      </c>
      <c r="D26041" t="s">
        <v>61371</v>
      </c>
    </row>
    <row r="26042" spans="1:4" x14ac:dyDescent="0.3">
      <c r="A26042" t="s">
        <v>40188</v>
      </c>
      <c r="B26042" t="s">
        <v>58435</v>
      </c>
      <c r="C26042" t="s">
        <v>6527</v>
      </c>
      <c r="D26042" t="s">
        <v>61372</v>
      </c>
    </row>
    <row r="26043" spans="1:4" x14ac:dyDescent="0.3">
      <c r="A26043" t="s">
        <v>53447</v>
      </c>
      <c r="B26043" t="s">
        <v>58436</v>
      </c>
      <c r="C26043" t="s">
        <v>6527</v>
      </c>
      <c r="D26043" t="s">
        <v>61373</v>
      </c>
    </row>
    <row r="26044" spans="1:4" x14ac:dyDescent="0.3">
      <c r="A26044" t="s">
        <v>58437</v>
      </c>
      <c r="B26044" t="s">
        <v>41003</v>
      </c>
      <c r="C26044" t="s">
        <v>6527</v>
      </c>
      <c r="D26044" t="s">
        <v>61373</v>
      </c>
    </row>
    <row r="26045" spans="1:4" x14ac:dyDescent="0.3">
      <c r="A26045" t="s">
        <v>58438</v>
      </c>
      <c r="B26045" t="s">
        <v>40444</v>
      </c>
      <c r="C26045" t="s">
        <v>6527</v>
      </c>
      <c r="D26045" t="s">
        <v>61373</v>
      </c>
    </row>
    <row r="26046" spans="1:4" x14ac:dyDescent="0.3">
      <c r="A26046" t="s">
        <v>45417</v>
      </c>
      <c r="B26046" t="s">
        <v>40343</v>
      </c>
      <c r="C26046" t="s">
        <v>6528</v>
      </c>
      <c r="D26046" t="s">
        <v>61371</v>
      </c>
    </row>
    <row r="26047" spans="1:4" x14ac:dyDescent="0.3">
      <c r="A26047" t="s">
        <v>58439</v>
      </c>
      <c r="B26047" t="s">
        <v>40196</v>
      </c>
      <c r="C26047" t="s">
        <v>6528</v>
      </c>
      <c r="D26047" t="s">
        <v>61373</v>
      </c>
    </row>
    <row r="26048" spans="1:4" x14ac:dyDescent="0.3">
      <c r="A26048" t="s">
        <v>58440</v>
      </c>
      <c r="B26048" t="s">
        <v>40483</v>
      </c>
      <c r="C26048" t="s">
        <v>6528</v>
      </c>
      <c r="D26048" t="s">
        <v>61373</v>
      </c>
    </row>
    <row r="26049" spans="1:4" x14ac:dyDescent="0.3">
      <c r="A26049" t="s">
        <v>41309</v>
      </c>
      <c r="B26049" t="s">
        <v>40003</v>
      </c>
      <c r="C26049" t="s">
        <v>6528</v>
      </c>
      <c r="D26049" t="s">
        <v>61373</v>
      </c>
    </row>
    <row r="26050" spans="1:4" x14ac:dyDescent="0.3">
      <c r="A26050" t="s">
        <v>49378</v>
      </c>
      <c r="B26050" t="s">
        <v>40143</v>
      </c>
      <c r="C26050" t="s">
        <v>6528</v>
      </c>
      <c r="D26050" t="s">
        <v>61373</v>
      </c>
    </row>
    <row r="26051" spans="1:4" x14ac:dyDescent="0.3">
      <c r="A26051" t="s">
        <v>45897</v>
      </c>
      <c r="B26051" t="s">
        <v>41572</v>
      </c>
      <c r="C26051" t="s">
        <v>6528</v>
      </c>
      <c r="D26051" t="s">
        <v>61373</v>
      </c>
    </row>
    <row r="26052" spans="1:4" x14ac:dyDescent="0.3">
      <c r="A26052" t="s">
        <v>6538</v>
      </c>
      <c r="B26052" t="s">
        <v>58441</v>
      </c>
      <c r="C26052" t="s">
        <v>6529</v>
      </c>
      <c r="D26052" t="s">
        <v>61371</v>
      </c>
    </row>
    <row r="26053" spans="1:4" x14ac:dyDescent="0.3">
      <c r="A26053" t="s">
        <v>58442</v>
      </c>
      <c r="B26053" t="s">
        <v>54155</v>
      </c>
      <c r="C26053" t="s">
        <v>6529</v>
      </c>
      <c r="D26053" t="s">
        <v>61372</v>
      </c>
    </row>
    <row r="26054" spans="1:4" x14ac:dyDescent="0.3">
      <c r="A26054" t="s">
        <v>58443</v>
      </c>
      <c r="B26054" t="s">
        <v>40904</v>
      </c>
      <c r="C26054" t="s">
        <v>6529</v>
      </c>
      <c r="D26054" t="s">
        <v>61373</v>
      </c>
    </row>
    <row r="26055" spans="1:4" x14ac:dyDescent="0.3">
      <c r="A26055" t="s">
        <v>42443</v>
      </c>
      <c r="B26055" t="s">
        <v>39957</v>
      </c>
      <c r="C26055" t="s">
        <v>6529</v>
      </c>
      <c r="D26055" t="s">
        <v>61373</v>
      </c>
    </row>
    <row r="26056" spans="1:4" x14ac:dyDescent="0.3">
      <c r="A26056" t="s">
        <v>53775</v>
      </c>
      <c r="B26056" t="s">
        <v>39995</v>
      </c>
      <c r="C26056" t="s">
        <v>6529</v>
      </c>
      <c r="D26056" t="s">
        <v>61373</v>
      </c>
    </row>
    <row r="26057" spans="1:4" x14ac:dyDescent="0.3">
      <c r="A26057" t="s">
        <v>58444</v>
      </c>
      <c r="B26057" t="s">
        <v>40904</v>
      </c>
      <c r="C26057" t="s">
        <v>6530</v>
      </c>
      <c r="D26057" t="s">
        <v>61371</v>
      </c>
    </row>
    <row r="26058" spans="1:4" x14ac:dyDescent="0.3">
      <c r="A26058" t="s">
        <v>6011</v>
      </c>
      <c r="B26058" t="s">
        <v>40320</v>
      </c>
      <c r="C26058" t="s">
        <v>6530</v>
      </c>
      <c r="D26058" t="s">
        <v>61373</v>
      </c>
    </row>
    <row r="26059" spans="1:4" x14ac:dyDescent="0.3">
      <c r="A26059" t="s">
        <v>58445</v>
      </c>
      <c r="B26059" t="s">
        <v>41338</v>
      </c>
      <c r="C26059" t="s">
        <v>6530</v>
      </c>
      <c r="D26059" t="s">
        <v>61373</v>
      </c>
    </row>
    <row r="26060" spans="1:4" x14ac:dyDescent="0.3">
      <c r="A26060" t="s">
        <v>56376</v>
      </c>
      <c r="B26060" t="s">
        <v>58446</v>
      </c>
      <c r="C26060" t="s">
        <v>6531</v>
      </c>
      <c r="D26060" t="s">
        <v>61371</v>
      </c>
    </row>
    <row r="26061" spans="1:4" x14ac:dyDescent="0.3">
      <c r="A26061" t="s">
        <v>40060</v>
      </c>
      <c r="B26061" t="s">
        <v>58447</v>
      </c>
      <c r="C26061" t="s">
        <v>6531</v>
      </c>
      <c r="D26061" t="s">
        <v>61373</v>
      </c>
    </row>
    <row r="26062" spans="1:4" x14ac:dyDescent="0.3">
      <c r="A26062" t="s">
        <v>43111</v>
      </c>
      <c r="B26062" t="s">
        <v>41993</v>
      </c>
      <c r="C26062" t="s">
        <v>6531</v>
      </c>
      <c r="D26062" t="s">
        <v>61373</v>
      </c>
    </row>
    <row r="26063" spans="1:4" x14ac:dyDescent="0.3">
      <c r="A26063" t="s">
        <v>41507</v>
      </c>
      <c r="B26063" t="s">
        <v>58448</v>
      </c>
      <c r="C26063" t="s">
        <v>6531</v>
      </c>
      <c r="D26063" t="s">
        <v>61373</v>
      </c>
    </row>
    <row r="26064" spans="1:4" x14ac:dyDescent="0.3">
      <c r="A26064" t="s">
        <v>58449</v>
      </c>
      <c r="B26064" t="s">
        <v>49345</v>
      </c>
      <c r="C26064" t="s">
        <v>6531</v>
      </c>
      <c r="D26064" t="s">
        <v>61373</v>
      </c>
    </row>
    <row r="26065" spans="1:4" x14ac:dyDescent="0.3">
      <c r="A26065" t="s">
        <v>6781</v>
      </c>
      <c r="B26065" t="s">
        <v>39880</v>
      </c>
      <c r="C26065" t="s">
        <v>6532</v>
      </c>
      <c r="D26065" t="s">
        <v>61371</v>
      </c>
    </row>
    <row r="26066" spans="1:4" x14ac:dyDescent="0.3">
      <c r="A26066" t="s">
        <v>58450</v>
      </c>
      <c r="B26066" t="s">
        <v>39856</v>
      </c>
      <c r="C26066" t="s">
        <v>6532</v>
      </c>
      <c r="D26066" t="s">
        <v>61373</v>
      </c>
    </row>
    <row r="26067" spans="1:4" x14ac:dyDescent="0.3">
      <c r="A26067" t="s">
        <v>47619</v>
      </c>
      <c r="B26067" t="s">
        <v>58451</v>
      </c>
      <c r="C26067" t="s">
        <v>6532</v>
      </c>
      <c r="D26067" t="s">
        <v>61373</v>
      </c>
    </row>
    <row r="26068" spans="1:4" x14ac:dyDescent="0.3">
      <c r="A26068" t="s">
        <v>58452</v>
      </c>
      <c r="B26068" t="s">
        <v>41936</v>
      </c>
      <c r="C26068" t="s">
        <v>6532</v>
      </c>
      <c r="D26068" t="s">
        <v>61373</v>
      </c>
    </row>
    <row r="26069" spans="1:4" x14ac:dyDescent="0.3">
      <c r="A26069" t="s">
        <v>6086</v>
      </c>
      <c r="B26069" t="s">
        <v>40177</v>
      </c>
      <c r="C26069" t="s">
        <v>6532</v>
      </c>
      <c r="D26069" t="s">
        <v>61373</v>
      </c>
    </row>
    <row r="26070" spans="1:4" x14ac:dyDescent="0.3">
      <c r="A26070" t="s">
        <v>53907</v>
      </c>
      <c r="B26070" t="s">
        <v>40177</v>
      </c>
      <c r="C26070" t="s">
        <v>6532</v>
      </c>
      <c r="D26070" t="s">
        <v>61373</v>
      </c>
    </row>
    <row r="26071" spans="1:4" x14ac:dyDescent="0.3">
      <c r="A26071" t="s">
        <v>45995</v>
      </c>
      <c r="B26071" t="s">
        <v>39939</v>
      </c>
      <c r="C26071" t="s">
        <v>6533</v>
      </c>
      <c r="D26071" t="s">
        <v>61371</v>
      </c>
    </row>
    <row r="26072" spans="1:4" x14ac:dyDescent="0.3">
      <c r="A26072" t="s">
        <v>58453</v>
      </c>
      <c r="B26072" t="s">
        <v>39957</v>
      </c>
      <c r="C26072" t="s">
        <v>6533</v>
      </c>
      <c r="D26072" t="s">
        <v>61372</v>
      </c>
    </row>
    <row r="26073" spans="1:4" x14ac:dyDescent="0.3">
      <c r="A26073" t="s">
        <v>58454</v>
      </c>
      <c r="B26073" t="s">
        <v>45427</v>
      </c>
      <c r="C26073" t="s">
        <v>6533</v>
      </c>
      <c r="D26073" t="s">
        <v>61373</v>
      </c>
    </row>
    <row r="26074" spans="1:4" x14ac:dyDescent="0.3">
      <c r="A26074" t="s">
        <v>58455</v>
      </c>
      <c r="B26074" t="s">
        <v>58456</v>
      </c>
      <c r="C26074" t="s">
        <v>6533</v>
      </c>
      <c r="D26074" t="s">
        <v>61373</v>
      </c>
    </row>
    <row r="26075" spans="1:4" x14ac:dyDescent="0.3">
      <c r="A26075" t="s">
        <v>58457</v>
      </c>
      <c r="B26075" t="s">
        <v>58458</v>
      </c>
      <c r="C26075" t="s">
        <v>6533</v>
      </c>
      <c r="D26075" t="s">
        <v>61373</v>
      </c>
    </row>
    <row r="26076" spans="1:4" x14ac:dyDescent="0.3">
      <c r="A26076" t="s">
        <v>43406</v>
      </c>
      <c r="B26076" t="s">
        <v>40099</v>
      </c>
      <c r="C26076" t="s">
        <v>6534</v>
      </c>
      <c r="D26076" t="s">
        <v>61371</v>
      </c>
    </row>
    <row r="26077" spans="1:4" x14ac:dyDescent="0.3">
      <c r="A26077" t="s">
        <v>58459</v>
      </c>
      <c r="B26077" t="s">
        <v>42251</v>
      </c>
      <c r="C26077" t="s">
        <v>6534</v>
      </c>
      <c r="D26077" t="s">
        <v>61373</v>
      </c>
    </row>
    <row r="26078" spans="1:4" x14ac:dyDescent="0.3">
      <c r="A26078" t="s">
        <v>51774</v>
      </c>
      <c r="B26078" t="s">
        <v>42539</v>
      </c>
      <c r="C26078" t="s">
        <v>6534</v>
      </c>
      <c r="D26078" t="s">
        <v>61373</v>
      </c>
    </row>
    <row r="26079" spans="1:4" x14ac:dyDescent="0.3">
      <c r="A26079" t="s">
        <v>58460</v>
      </c>
      <c r="B26079" t="s">
        <v>39957</v>
      </c>
      <c r="C26079" t="s">
        <v>6535</v>
      </c>
      <c r="D26079" t="s">
        <v>61371</v>
      </c>
    </row>
    <row r="26080" spans="1:4" x14ac:dyDescent="0.3">
      <c r="A26080" t="s">
        <v>58351</v>
      </c>
      <c r="B26080" t="s">
        <v>39957</v>
      </c>
      <c r="C26080" t="s">
        <v>6535</v>
      </c>
      <c r="D26080" t="s">
        <v>61373</v>
      </c>
    </row>
    <row r="26081" spans="1:4" x14ac:dyDescent="0.3">
      <c r="A26081" t="s">
        <v>58407</v>
      </c>
      <c r="B26081" t="s">
        <v>40196</v>
      </c>
      <c r="C26081" t="s">
        <v>6535</v>
      </c>
      <c r="D26081" t="s">
        <v>61373</v>
      </c>
    </row>
    <row r="26082" spans="1:4" x14ac:dyDescent="0.3">
      <c r="A26082" t="s">
        <v>43738</v>
      </c>
      <c r="B26082" t="s">
        <v>58461</v>
      </c>
      <c r="C26082" t="s">
        <v>6536</v>
      </c>
      <c r="D26082" t="s">
        <v>61371</v>
      </c>
    </row>
    <row r="26083" spans="1:4" x14ac:dyDescent="0.3">
      <c r="A26083" t="s">
        <v>57328</v>
      </c>
      <c r="B26083" t="s">
        <v>58462</v>
      </c>
      <c r="C26083" t="s">
        <v>6536</v>
      </c>
      <c r="D26083" t="s">
        <v>61373</v>
      </c>
    </row>
    <row r="26084" spans="1:4" x14ac:dyDescent="0.3">
      <c r="A26084" t="s">
        <v>58463</v>
      </c>
      <c r="B26084" t="s">
        <v>39931</v>
      </c>
      <c r="C26084" t="s">
        <v>6536</v>
      </c>
      <c r="D26084" t="s">
        <v>61373</v>
      </c>
    </row>
    <row r="26085" spans="1:4" x14ac:dyDescent="0.3">
      <c r="A26085" t="s">
        <v>46280</v>
      </c>
      <c r="B26085" t="s">
        <v>58464</v>
      </c>
      <c r="C26085" t="s">
        <v>6537</v>
      </c>
      <c r="D26085" t="s">
        <v>61371</v>
      </c>
    </row>
    <row r="26086" spans="1:4" x14ac:dyDescent="0.3">
      <c r="A26086" t="s">
        <v>41732</v>
      </c>
      <c r="B26086" t="s">
        <v>39927</v>
      </c>
      <c r="C26086" t="s">
        <v>6537</v>
      </c>
      <c r="D26086" t="s">
        <v>61373</v>
      </c>
    </row>
    <row r="26087" spans="1:4" x14ac:dyDescent="0.3">
      <c r="A26087" t="s">
        <v>56368</v>
      </c>
      <c r="B26087" t="s">
        <v>40021</v>
      </c>
      <c r="C26087" t="s">
        <v>6537</v>
      </c>
      <c r="D26087" t="s">
        <v>61373</v>
      </c>
    </row>
    <row r="26088" spans="1:4" x14ac:dyDescent="0.3">
      <c r="A26088" t="s">
        <v>54121</v>
      </c>
      <c r="B26088" t="s">
        <v>39939</v>
      </c>
      <c r="C26088" t="s">
        <v>6538</v>
      </c>
      <c r="D26088" t="s">
        <v>61371</v>
      </c>
    </row>
    <row r="26089" spans="1:4" x14ac:dyDescent="0.3">
      <c r="A26089" t="s">
        <v>53232</v>
      </c>
      <c r="B26089" t="s">
        <v>42251</v>
      </c>
      <c r="C26089" t="s">
        <v>6538</v>
      </c>
      <c r="D26089" t="s">
        <v>61373</v>
      </c>
    </row>
    <row r="26090" spans="1:4" x14ac:dyDescent="0.3">
      <c r="A26090" t="s">
        <v>58465</v>
      </c>
      <c r="B26090" t="s">
        <v>41710</v>
      </c>
      <c r="C26090" t="s">
        <v>6538</v>
      </c>
      <c r="D26090" t="s">
        <v>61373</v>
      </c>
    </row>
    <row r="26091" spans="1:4" x14ac:dyDescent="0.3">
      <c r="A26091" t="s">
        <v>58466</v>
      </c>
      <c r="B26091" t="s">
        <v>57755</v>
      </c>
      <c r="C26091" t="s">
        <v>6538</v>
      </c>
      <c r="D26091" t="s">
        <v>61373</v>
      </c>
    </row>
    <row r="26092" spans="1:4" x14ac:dyDescent="0.3">
      <c r="A26092" t="s">
        <v>58467</v>
      </c>
      <c r="B26092" t="s">
        <v>40329</v>
      </c>
      <c r="C26092" t="s">
        <v>6540</v>
      </c>
      <c r="D26092" t="s">
        <v>61371</v>
      </c>
    </row>
    <row r="26093" spans="1:4" x14ac:dyDescent="0.3">
      <c r="A26093" t="s">
        <v>58290</v>
      </c>
      <c r="B26093" t="s">
        <v>40529</v>
      </c>
      <c r="C26093" t="s">
        <v>6540</v>
      </c>
      <c r="D26093" t="s">
        <v>61373</v>
      </c>
    </row>
    <row r="26094" spans="1:4" x14ac:dyDescent="0.3">
      <c r="A26094" t="s">
        <v>58468</v>
      </c>
      <c r="B26094" t="s">
        <v>39925</v>
      </c>
      <c r="C26094" t="s">
        <v>6540</v>
      </c>
      <c r="D26094" t="s">
        <v>61373</v>
      </c>
    </row>
    <row r="26095" spans="1:4" x14ac:dyDescent="0.3">
      <c r="A26095" t="s">
        <v>58452</v>
      </c>
      <c r="B26095" t="s">
        <v>39875</v>
      </c>
      <c r="C26095" t="s">
        <v>6540</v>
      </c>
      <c r="D26095" t="s">
        <v>61373</v>
      </c>
    </row>
    <row r="26096" spans="1:4" x14ac:dyDescent="0.3">
      <c r="A26096" t="s">
        <v>57220</v>
      </c>
      <c r="B26096" t="s">
        <v>58469</v>
      </c>
      <c r="C26096" t="s">
        <v>6540</v>
      </c>
      <c r="D26096" t="s">
        <v>61373</v>
      </c>
    </row>
    <row r="26097" spans="1:4" x14ac:dyDescent="0.3">
      <c r="A26097" t="s">
        <v>5198</v>
      </c>
      <c r="B26097" t="s">
        <v>43206</v>
      </c>
      <c r="C26097" t="s">
        <v>6541</v>
      </c>
      <c r="D26097" t="s">
        <v>61371</v>
      </c>
    </row>
    <row r="26098" spans="1:4" x14ac:dyDescent="0.3">
      <c r="A26098" t="s">
        <v>58470</v>
      </c>
      <c r="B26098" t="s">
        <v>58471</v>
      </c>
      <c r="C26098" t="s">
        <v>6541</v>
      </c>
      <c r="D26098" t="s">
        <v>61373</v>
      </c>
    </row>
    <row r="26099" spans="1:4" x14ac:dyDescent="0.3">
      <c r="A26099" t="s">
        <v>58472</v>
      </c>
      <c r="B26099" t="s">
        <v>39957</v>
      </c>
      <c r="C26099" t="s">
        <v>6541</v>
      </c>
      <c r="D26099" t="s">
        <v>61373</v>
      </c>
    </row>
    <row r="26100" spans="1:4" x14ac:dyDescent="0.3">
      <c r="A26100" t="s">
        <v>58473</v>
      </c>
      <c r="B26100" t="s">
        <v>42112</v>
      </c>
      <c r="C26100" t="s">
        <v>6412</v>
      </c>
      <c r="D26100" t="s">
        <v>61371</v>
      </c>
    </row>
    <row r="26101" spans="1:4" x14ac:dyDescent="0.3">
      <c r="A26101" t="s">
        <v>58474</v>
      </c>
      <c r="B26101" t="s">
        <v>40904</v>
      </c>
      <c r="C26101" t="s">
        <v>6412</v>
      </c>
      <c r="D26101" t="s">
        <v>61372</v>
      </c>
    </row>
    <row r="26102" spans="1:4" x14ac:dyDescent="0.3">
      <c r="A26102" t="s">
        <v>58475</v>
      </c>
      <c r="B26102" t="s">
        <v>41723</v>
      </c>
      <c r="C26102" t="s">
        <v>6412</v>
      </c>
      <c r="D26102" t="s">
        <v>61373</v>
      </c>
    </row>
    <row r="26103" spans="1:4" x14ac:dyDescent="0.3">
      <c r="A26103" t="s">
        <v>58476</v>
      </c>
      <c r="B26103" t="s">
        <v>58477</v>
      </c>
      <c r="C26103" t="s">
        <v>6413</v>
      </c>
      <c r="D26103" t="s">
        <v>61371</v>
      </c>
    </row>
    <row r="26104" spans="1:4" x14ac:dyDescent="0.3">
      <c r="A26104" t="s">
        <v>56890</v>
      </c>
      <c r="B26104" t="s">
        <v>40021</v>
      </c>
      <c r="C26104" t="s">
        <v>6413</v>
      </c>
      <c r="D26104" t="s">
        <v>61372</v>
      </c>
    </row>
    <row r="26105" spans="1:4" x14ac:dyDescent="0.3">
      <c r="A26105" t="s">
        <v>6535</v>
      </c>
      <c r="B26105" t="s">
        <v>40529</v>
      </c>
      <c r="C26105" t="s">
        <v>6413</v>
      </c>
      <c r="D26105" t="s">
        <v>61373</v>
      </c>
    </row>
    <row r="26106" spans="1:4" x14ac:dyDescent="0.3">
      <c r="A26106" t="s">
        <v>54471</v>
      </c>
      <c r="B26106" t="s">
        <v>40143</v>
      </c>
      <c r="C26106" t="s">
        <v>6414</v>
      </c>
      <c r="D26106" t="s">
        <v>61371</v>
      </c>
    </row>
    <row r="26107" spans="1:4" x14ac:dyDescent="0.3">
      <c r="A26107" t="s">
        <v>58478</v>
      </c>
      <c r="B26107" t="s">
        <v>40320</v>
      </c>
      <c r="C26107" t="s">
        <v>6414</v>
      </c>
      <c r="D26107" t="s">
        <v>61372</v>
      </c>
    </row>
    <row r="26108" spans="1:4" x14ac:dyDescent="0.3">
      <c r="A26108" t="s">
        <v>46534</v>
      </c>
      <c r="B26108" t="s">
        <v>42066</v>
      </c>
      <c r="C26108" t="s">
        <v>6414</v>
      </c>
      <c r="D26108" t="s">
        <v>61373</v>
      </c>
    </row>
    <row r="26109" spans="1:4" x14ac:dyDescent="0.3">
      <c r="A26109" t="s">
        <v>48933</v>
      </c>
      <c r="B26109" t="s">
        <v>58479</v>
      </c>
      <c r="C26109" t="s">
        <v>6415</v>
      </c>
      <c r="D26109" t="s">
        <v>61371</v>
      </c>
    </row>
    <row r="26110" spans="1:4" x14ac:dyDescent="0.3">
      <c r="A26110" t="s">
        <v>58480</v>
      </c>
      <c r="B26110" t="s">
        <v>40053</v>
      </c>
      <c r="C26110" t="s">
        <v>6415</v>
      </c>
      <c r="D26110" t="s">
        <v>61373</v>
      </c>
    </row>
    <row r="26111" spans="1:4" x14ac:dyDescent="0.3">
      <c r="A26111" t="s">
        <v>6500</v>
      </c>
      <c r="B26111" t="s">
        <v>58481</v>
      </c>
      <c r="C26111" t="s">
        <v>6415</v>
      </c>
      <c r="D26111" t="s">
        <v>61373</v>
      </c>
    </row>
    <row r="26112" spans="1:4" x14ac:dyDescent="0.3">
      <c r="A26112" t="s">
        <v>40029</v>
      </c>
      <c r="B26112" t="s">
        <v>58482</v>
      </c>
      <c r="C26112" t="s">
        <v>6416</v>
      </c>
      <c r="D26112" t="s">
        <v>61371</v>
      </c>
    </row>
    <row r="26113" spans="1:4" x14ac:dyDescent="0.3">
      <c r="A26113" t="s">
        <v>55771</v>
      </c>
      <c r="B26113" t="s">
        <v>41936</v>
      </c>
      <c r="C26113" t="s">
        <v>6416</v>
      </c>
      <c r="D26113" t="s">
        <v>61372</v>
      </c>
    </row>
    <row r="26114" spans="1:4" x14ac:dyDescent="0.3">
      <c r="A26114" t="s">
        <v>58483</v>
      </c>
      <c r="B26114" t="s">
        <v>58484</v>
      </c>
      <c r="C26114" t="s">
        <v>6416</v>
      </c>
      <c r="D26114" t="s">
        <v>61373</v>
      </c>
    </row>
    <row r="26115" spans="1:4" x14ac:dyDescent="0.3">
      <c r="A26115" t="s">
        <v>57612</v>
      </c>
      <c r="B26115" t="s">
        <v>58485</v>
      </c>
      <c r="C26115" t="s">
        <v>6417</v>
      </c>
      <c r="D26115" t="s">
        <v>61371</v>
      </c>
    </row>
    <row r="26116" spans="1:4" x14ac:dyDescent="0.3">
      <c r="A26116" t="s">
        <v>40793</v>
      </c>
      <c r="B26116" t="s">
        <v>58486</v>
      </c>
      <c r="C26116" t="s">
        <v>6417</v>
      </c>
      <c r="D26116" t="s">
        <v>61372</v>
      </c>
    </row>
    <row r="26117" spans="1:4" x14ac:dyDescent="0.3">
      <c r="A26117" t="s">
        <v>58487</v>
      </c>
      <c r="B26117" t="s">
        <v>41733</v>
      </c>
      <c r="C26117" t="s">
        <v>6417</v>
      </c>
      <c r="D26117" t="s">
        <v>61373</v>
      </c>
    </row>
    <row r="26118" spans="1:4" x14ac:dyDescent="0.3">
      <c r="A26118" t="s">
        <v>58488</v>
      </c>
      <c r="B26118" t="s">
        <v>39957</v>
      </c>
      <c r="C26118" t="s">
        <v>6418</v>
      </c>
      <c r="D26118" t="s">
        <v>61371</v>
      </c>
    </row>
    <row r="26119" spans="1:4" x14ac:dyDescent="0.3">
      <c r="A26119" t="s">
        <v>40060</v>
      </c>
      <c r="B26119" t="s">
        <v>58489</v>
      </c>
      <c r="C26119" t="s">
        <v>6418</v>
      </c>
      <c r="D26119" t="s">
        <v>61372</v>
      </c>
    </row>
    <row r="26120" spans="1:4" x14ac:dyDescent="0.3">
      <c r="A26120" t="s">
        <v>58490</v>
      </c>
      <c r="B26120" t="s">
        <v>40354</v>
      </c>
      <c r="C26120" t="s">
        <v>6418</v>
      </c>
      <c r="D26120" t="s">
        <v>61373</v>
      </c>
    </row>
    <row r="26121" spans="1:4" x14ac:dyDescent="0.3">
      <c r="A26121" t="s">
        <v>43460</v>
      </c>
      <c r="B26121" t="s">
        <v>40543</v>
      </c>
      <c r="C26121" t="s">
        <v>6418</v>
      </c>
      <c r="D26121" t="s">
        <v>61373</v>
      </c>
    </row>
    <row r="26122" spans="1:4" x14ac:dyDescent="0.3">
      <c r="A26122" t="s">
        <v>58491</v>
      </c>
      <c r="B26122" t="s">
        <v>42118</v>
      </c>
      <c r="C26122" t="s">
        <v>6418</v>
      </c>
      <c r="D26122" t="s">
        <v>61373</v>
      </c>
    </row>
    <row r="26123" spans="1:4" x14ac:dyDescent="0.3">
      <c r="A26123" t="s">
        <v>41539</v>
      </c>
      <c r="B26123" t="s">
        <v>57421</v>
      </c>
      <c r="C26123" t="s">
        <v>6418</v>
      </c>
      <c r="D26123" t="s">
        <v>61373</v>
      </c>
    </row>
    <row r="26124" spans="1:4" x14ac:dyDescent="0.3">
      <c r="A26124" t="s">
        <v>40188</v>
      </c>
      <c r="B26124" t="s">
        <v>58492</v>
      </c>
      <c r="C26124" t="s">
        <v>6419</v>
      </c>
      <c r="D26124" t="s">
        <v>61371</v>
      </c>
    </row>
    <row r="26125" spans="1:4" x14ac:dyDescent="0.3">
      <c r="A26125" t="s">
        <v>58493</v>
      </c>
      <c r="B26125" t="s">
        <v>40201</v>
      </c>
      <c r="C26125" t="s">
        <v>6419</v>
      </c>
      <c r="D26125" t="s">
        <v>61372</v>
      </c>
    </row>
    <row r="26126" spans="1:4" x14ac:dyDescent="0.3">
      <c r="A26126" t="s">
        <v>41917</v>
      </c>
      <c r="B26126" t="s">
        <v>39957</v>
      </c>
      <c r="C26126" t="s">
        <v>6419</v>
      </c>
      <c r="D26126" t="s">
        <v>61373</v>
      </c>
    </row>
    <row r="26127" spans="1:4" x14ac:dyDescent="0.3">
      <c r="A26127" t="s">
        <v>58494</v>
      </c>
      <c r="B26127" t="s">
        <v>42251</v>
      </c>
      <c r="C26127" t="s">
        <v>6420</v>
      </c>
      <c r="D26127" t="s">
        <v>61371</v>
      </c>
    </row>
    <row r="26128" spans="1:4" x14ac:dyDescent="0.3">
      <c r="A26128" t="s">
        <v>54712</v>
      </c>
      <c r="B26128" t="s">
        <v>40076</v>
      </c>
      <c r="C26128" t="s">
        <v>6420</v>
      </c>
      <c r="D26128" t="s">
        <v>61372</v>
      </c>
    </row>
    <row r="26129" spans="1:4" x14ac:dyDescent="0.3">
      <c r="A26129" t="s">
        <v>58495</v>
      </c>
      <c r="B26129" t="s">
        <v>39948</v>
      </c>
      <c r="C26129" t="s">
        <v>6420</v>
      </c>
      <c r="D26129" t="s">
        <v>61373</v>
      </c>
    </row>
    <row r="26130" spans="1:4" x14ac:dyDescent="0.3">
      <c r="A26130" t="s">
        <v>54963</v>
      </c>
      <c r="B26130" t="s">
        <v>58496</v>
      </c>
      <c r="C26130" t="s">
        <v>6421</v>
      </c>
      <c r="D26130" t="s">
        <v>61371</v>
      </c>
    </row>
    <row r="26131" spans="1:4" x14ac:dyDescent="0.3">
      <c r="A26131" t="s">
        <v>58416</v>
      </c>
      <c r="B26131" t="s">
        <v>39953</v>
      </c>
      <c r="C26131" t="s">
        <v>6421</v>
      </c>
      <c r="D26131" t="s">
        <v>61372</v>
      </c>
    </row>
    <row r="26132" spans="1:4" x14ac:dyDescent="0.3">
      <c r="A26132" t="s">
        <v>57063</v>
      </c>
      <c r="B26132" t="s">
        <v>58497</v>
      </c>
      <c r="C26132" t="s">
        <v>6421</v>
      </c>
      <c r="D26132" t="s">
        <v>61373</v>
      </c>
    </row>
    <row r="26133" spans="1:4" x14ac:dyDescent="0.3">
      <c r="A26133" t="s">
        <v>58498</v>
      </c>
      <c r="B26133" t="s">
        <v>40381</v>
      </c>
      <c r="C26133" t="s">
        <v>6422</v>
      </c>
      <c r="D26133" t="s">
        <v>61371</v>
      </c>
    </row>
    <row r="26134" spans="1:4" x14ac:dyDescent="0.3">
      <c r="A26134" t="s">
        <v>58499</v>
      </c>
      <c r="B26134" t="s">
        <v>39957</v>
      </c>
      <c r="C26134" t="s">
        <v>6422</v>
      </c>
      <c r="D26134" t="s">
        <v>61372</v>
      </c>
    </row>
    <row r="26135" spans="1:4" x14ac:dyDescent="0.3">
      <c r="A26135" t="s">
        <v>40060</v>
      </c>
      <c r="B26135" t="s">
        <v>58500</v>
      </c>
      <c r="C26135" t="s">
        <v>6422</v>
      </c>
      <c r="D26135" t="s">
        <v>61373</v>
      </c>
    </row>
    <row r="26136" spans="1:4" x14ac:dyDescent="0.3">
      <c r="A26136" t="s">
        <v>58501</v>
      </c>
      <c r="B26136" t="s">
        <v>42118</v>
      </c>
      <c r="C26136" t="s">
        <v>6423</v>
      </c>
      <c r="D26136" t="s">
        <v>61371</v>
      </c>
    </row>
    <row r="26137" spans="1:4" x14ac:dyDescent="0.3">
      <c r="A26137" t="s">
        <v>58502</v>
      </c>
      <c r="B26137" t="s">
        <v>50499</v>
      </c>
      <c r="C26137" t="s">
        <v>6423</v>
      </c>
      <c r="D26137" t="s">
        <v>61373</v>
      </c>
    </row>
    <row r="26138" spans="1:4" x14ac:dyDescent="0.3">
      <c r="A26138" t="s">
        <v>55506</v>
      </c>
      <c r="B26138" t="s">
        <v>40201</v>
      </c>
      <c r="C26138" t="s">
        <v>6423</v>
      </c>
      <c r="D26138" t="s">
        <v>61373</v>
      </c>
    </row>
    <row r="26139" spans="1:4" x14ac:dyDescent="0.3">
      <c r="A26139" t="s">
        <v>58503</v>
      </c>
      <c r="B26139" t="s">
        <v>46539</v>
      </c>
      <c r="C26139" t="s">
        <v>6423</v>
      </c>
      <c r="D26139" t="s">
        <v>61373</v>
      </c>
    </row>
    <row r="26140" spans="1:4" x14ac:dyDescent="0.3">
      <c r="A26140" t="s">
        <v>58504</v>
      </c>
      <c r="B26140" t="s">
        <v>41127</v>
      </c>
      <c r="C26140" t="s">
        <v>6423</v>
      </c>
      <c r="D26140" t="s">
        <v>61373</v>
      </c>
    </row>
    <row r="26141" spans="1:4" x14ac:dyDescent="0.3">
      <c r="A26141" t="s">
        <v>58505</v>
      </c>
      <c r="B26141" t="s">
        <v>40381</v>
      </c>
      <c r="C26141" t="s">
        <v>6424</v>
      </c>
      <c r="D26141" t="s">
        <v>61371</v>
      </c>
    </row>
    <row r="26142" spans="1:4" x14ac:dyDescent="0.3">
      <c r="A26142" t="s">
        <v>58506</v>
      </c>
      <c r="B26142" t="s">
        <v>39923</v>
      </c>
      <c r="C26142" t="s">
        <v>6424</v>
      </c>
      <c r="D26142" t="s">
        <v>61372</v>
      </c>
    </row>
    <row r="26143" spans="1:4" x14ac:dyDescent="0.3">
      <c r="A26143" t="s">
        <v>58507</v>
      </c>
      <c r="B26143" t="s">
        <v>39957</v>
      </c>
      <c r="C26143" t="s">
        <v>6424</v>
      </c>
      <c r="D26143" t="s">
        <v>61373</v>
      </c>
    </row>
    <row r="26144" spans="1:4" x14ac:dyDescent="0.3">
      <c r="A26144" t="s">
        <v>53875</v>
      </c>
      <c r="B26144" t="s">
        <v>40033</v>
      </c>
      <c r="C26144" t="s">
        <v>6425</v>
      </c>
      <c r="D26144" t="s">
        <v>61371</v>
      </c>
    </row>
    <row r="26145" spans="1:4" x14ac:dyDescent="0.3">
      <c r="A26145" t="s">
        <v>40188</v>
      </c>
      <c r="B26145" t="s">
        <v>58508</v>
      </c>
      <c r="C26145" t="s">
        <v>6425</v>
      </c>
      <c r="D26145" t="s">
        <v>61372</v>
      </c>
    </row>
    <row r="26146" spans="1:4" x14ac:dyDescent="0.3">
      <c r="A26146" t="s">
        <v>41476</v>
      </c>
      <c r="B26146" t="s">
        <v>41226</v>
      </c>
      <c r="C26146" t="s">
        <v>6425</v>
      </c>
      <c r="D26146" t="s">
        <v>61373</v>
      </c>
    </row>
    <row r="26147" spans="1:4" x14ac:dyDescent="0.3">
      <c r="A26147" t="s">
        <v>58509</v>
      </c>
      <c r="B26147" t="s">
        <v>40287</v>
      </c>
      <c r="C26147" t="s">
        <v>6426</v>
      </c>
      <c r="D26147" t="s">
        <v>61371</v>
      </c>
    </row>
    <row r="26148" spans="1:4" x14ac:dyDescent="0.3">
      <c r="A26148" t="s">
        <v>40188</v>
      </c>
      <c r="B26148" t="s">
        <v>58510</v>
      </c>
      <c r="C26148" t="s">
        <v>6426</v>
      </c>
      <c r="D26148" t="s">
        <v>61372</v>
      </c>
    </row>
    <row r="26149" spans="1:4" x14ac:dyDescent="0.3">
      <c r="A26149" t="s">
        <v>43406</v>
      </c>
      <c r="B26149" t="s">
        <v>55359</v>
      </c>
      <c r="C26149" t="s">
        <v>6426</v>
      </c>
      <c r="D26149" t="s">
        <v>61373</v>
      </c>
    </row>
    <row r="26150" spans="1:4" x14ac:dyDescent="0.3">
      <c r="A26150" t="s">
        <v>58414</v>
      </c>
      <c r="B26150" t="s">
        <v>42251</v>
      </c>
      <c r="C26150" t="s">
        <v>6427</v>
      </c>
      <c r="D26150" t="s">
        <v>61371</v>
      </c>
    </row>
    <row r="26151" spans="1:4" x14ac:dyDescent="0.3">
      <c r="A26151" t="s">
        <v>58511</v>
      </c>
      <c r="B26151" t="s">
        <v>39939</v>
      </c>
      <c r="C26151" t="s">
        <v>6427</v>
      </c>
      <c r="D26151" t="s">
        <v>61372</v>
      </c>
    </row>
    <row r="26152" spans="1:4" x14ac:dyDescent="0.3">
      <c r="A26152" t="s">
        <v>58512</v>
      </c>
      <c r="B26152" t="s">
        <v>39970</v>
      </c>
      <c r="C26152" t="s">
        <v>6427</v>
      </c>
      <c r="D26152" t="s">
        <v>61373</v>
      </c>
    </row>
    <row r="26153" spans="1:4" x14ac:dyDescent="0.3">
      <c r="A26153" t="s">
        <v>54880</v>
      </c>
      <c r="B26153" t="s">
        <v>40904</v>
      </c>
      <c r="C26153" t="s">
        <v>6428</v>
      </c>
      <c r="D26153" t="s">
        <v>61371</v>
      </c>
    </row>
    <row r="26154" spans="1:4" x14ac:dyDescent="0.3">
      <c r="A26154" t="s">
        <v>58513</v>
      </c>
      <c r="B26154" t="s">
        <v>39924</v>
      </c>
      <c r="C26154" t="s">
        <v>6428</v>
      </c>
      <c r="D26154" t="s">
        <v>61372</v>
      </c>
    </row>
    <row r="26155" spans="1:4" x14ac:dyDescent="0.3">
      <c r="A26155" t="s">
        <v>44690</v>
      </c>
      <c r="B26155" t="s">
        <v>40343</v>
      </c>
      <c r="C26155" t="s">
        <v>6428</v>
      </c>
      <c r="D26155" t="s">
        <v>61373</v>
      </c>
    </row>
    <row r="26156" spans="1:4" x14ac:dyDescent="0.3">
      <c r="A26156" t="s">
        <v>58514</v>
      </c>
      <c r="B26156" t="s">
        <v>39939</v>
      </c>
      <c r="C26156" t="s">
        <v>6429</v>
      </c>
      <c r="D26156" t="s">
        <v>61371</v>
      </c>
    </row>
    <row r="26157" spans="1:4" x14ac:dyDescent="0.3">
      <c r="A26157" t="s">
        <v>56154</v>
      </c>
      <c r="B26157" t="s">
        <v>40289</v>
      </c>
      <c r="C26157" t="s">
        <v>6429</v>
      </c>
      <c r="D26157" t="s">
        <v>61372</v>
      </c>
    </row>
    <row r="26158" spans="1:4" x14ac:dyDescent="0.3">
      <c r="A26158" t="s">
        <v>58515</v>
      </c>
      <c r="B26158" t="s">
        <v>40444</v>
      </c>
      <c r="C26158" t="s">
        <v>6429</v>
      </c>
      <c r="D26158" t="s">
        <v>61373</v>
      </c>
    </row>
    <row r="26159" spans="1:4" x14ac:dyDescent="0.3">
      <c r="A26159" t="s">
        <v>44282</v>
      </c>
      <c r="B26159" t="s">
        <v>44189</v>
      </c>
      <c r="C26159" t="s">
        <v>6430</v>
      </c>
      <c r="D26159" t="s">
        <v>61371</v>
      </c>
    </row>
    <row r="26160" spans="1:4" x14ac:dyDescent="0.3">
      <c r="A26160" t="s">
        <v>58290</v>
      </c>
      <c r="B26160" t="s">
        <v>58516</v>
      </c>
      <c r="C26160" t="s">
        <v>6430</v>
      </c>
      <c r="D26160" t="s">
        <v>61372</v>
      </c>
    </row>
    <row r="26161" spans="1:4" x14ac:dyDescent="0.3">
      <c r="A26161" t="s">
        <v>40188</v>
      </c>
      <c r="B26161" t="s">
        <v>58517</v>
      </c>
      <c r="C26161" t="s">
        <v>6430</v>
      </c>
      <c r="D26161" t="s">
        <v>61373</v>
      </c>
    </row>
    <row r="26162" spans="1:4" x14ac:dyDescent="0.3">
      <c r="A26162" t="s">
        <v>55534</v>
      </c>
      <c r="B26162" t="s">
        <v>39939</v>
      </c>
      <c r="C26162" t="s">
        <v>6432</v>
      </c>
      <c r="D26162" t="s">
        <v>61371</v>
      </c>
    </row>
    <row r="26163" spans="1:4" x14ac:dyDescent="0.3">
      <c r="A26163" t="s">
        <v>4058</v>
      </c>
      <c r="B26163" t="s">
        <v>58518</v>
      </c>
      <c r="C26163" t="s">
        <v>6432</v>
      </c>
      <c r="D26163" t="s">
        <v>61373</v>
      </c>
    </row>
    <row r="26164" spans="1:4" x14ac:dyDescent="0.3">
      <c r="A26164" t="s">
        <v>42699</v>
      </c>
      <c r="B26164" t="s">
        <v>40904</v>
      </c>
      <c r="C26164" t="s">
        <v>6432</v>
      </c>
      <c r="D26164" t="s">
        <v>61373</v>
      </c>
    </row>
    <row r="26165" spans="1:4" x14ac:dyDescent="0.3">
      <c r="A26165" t="s">
        <v>58519</v>
      </c>
      <c r="B26165" t="s">
        <v>54237</v>
      </c>
      <c r="C26165" t="s">
        <v>6433</v>
      </c>
      <c r="D26165" t="s">
        <v>61371</v>
      </c>
    </row>
    <row r="26166" spans="1:4" x14ac:dyDescent="0.3">
      <c r="A26166" t="s">
        <v>5198</v>
      </c>
      <c r="B26166" t="s">
        <v>52856</v>
      </c>
      <c r="C26166" t="s">
        <v>6433</v>
      </c>
      <c r="D26166" t="s">
        <v>61372</v>
      </c>
    </row>
    <row r="26167" spans="1:4" x14ac:dyDescent="0.3">
      <c r="A26167" t="s">
        <v>58520</v>
      </c>
      <c r="B26167" t="s">
        <v>53448</v>
      </c>
      <c r="C26167" t="s">
        <v>6433</v>
      </c>
      <c r="D26167" t="s">
        <v>61373</v>
      </c>
    </row>
    <row r="26168" spans="1:4" x14ac:dyDescent="0.3">
      <c r="A26168" t="s">
        <v>42543</v>
      </c>
      <c r="B26168" t="s">
        <v>39873</v>
      </c>
      <c r="C26168" t="s">
        <v>6434</v>
      </c>
      <c r="D26168" t="s">
        <v>61371</v>
      </c>
    </row>
    <row r="26169" spans="1:4" x14ac:dyDescent="0.3">
      <c r="A26169" t="s">
        <v>55056</v>
      </c>
      <c r="B26169" t="s">
        <v>45025</v>
      </c>
      <c r="C26169" t="s">
        <v>6434</v>
      </c>
      <c r="D26169" t="s">
        <v>61372</v>
      </c>
    </row>
    <row r="26170" spans="1:4" x14ac:dyDescent="0.3">
      <c r="A26170" t="s">
        <v>55056</v>
      </c>
      <c r="B26170" t="s">
        <v>40681</v>
      </c>
      <c r="C26170" t="s">
        <v>6434</v>
      </c>
      <c r="D26170" t="s">
        <v>61373</v>
      </c>
    </row>
    <row r="26171" spans="1:4" x14ac:dyDescent="0.3">
      <c r="A26171" t="s">
        <v>58521</v>
      </c>
      <c r="B26171" t="s">
        <v>58522</v>
      </c>
      <c r="C26171" t="s">
        <v>6435</v>
      </c>
      <c r="D26171" t="s">
        <v>61371</v>
      </c>
    </row>
    <row r="26172" spans="1:4" x14ac:dyDescent="0.3">
      <c r="A26172" t="s">
        <v>47760</v>
      </c>
      <c r="B26172" t="s">
        <v>39875</v>
      </c>
      <c r="C26172" t="s">
        <v>6435</v>
      </c>
      <c r="D26172" t="s">
        <v>61372</v>
      </c>
    </row>
    <row r="26173" spans="1:4" x14ac:dyDescent="0.3">
      <c r="A26173" t="s">
        <v>58523</v>
      </c>
      <c r="B26173" t="s">
        <v>58524</v>
      </c>
      <c r="C26173" t="s">
        <v>6435</v>
      </c>
      <c r="D26173" t="s">
        <v>61373</v>
      </c>
    </row>
    <row r="26174" spans="1:4" x14ac:dyDescent="0.3">
      <c r="A26174" t="s">
        <v>50770</v>
      </c>
      <c r="B26174" t="s">
        <v>41572</v>
      </c>
      <c r="C26174" t="s">
        <v>6436</v>
      </c>
      <c r="D26174" t="s">
        <v>61371</v>
      </c>
    </row>
    <row r="26175" spans="1:4" x14ac:dyDescent="0.3">
      <c r="A26175" t="s">
        <v>53137</v>
      </c>
      <c r="B26175" t="s">
        <v>40853</v>
      </c>
      <c r="C26175" t="s">
        <v>6436</v>
      </c>
      <c r="D26175" t="s">
        <v>61372</v>
      </c>
    </row>
    <row r="26176" spans="1:4" x14ac:dyDescent="0.3">
      <c r="A26176" t="s">
        <v>6516</v>
      </c>
      <c r="B26176" t="s">
        <v>44461</v>
      </c>
      <c r="C26176" t="s">
        <v>6436</v>
      </c>
      <c r="D26176" t="s">
        <v>61373</v>
      </c>
    </row>
    <row r="26177" spans="1:4" x14ac:dyDescent="0.3">
      <c r="A26177" t="s">
        <v>58525</v>
      </c>
      <c r="B26177" t="s">
        <v>40381</v>
      </c>
      <c r="C26177" t="s">
        <v>6437</v>
      </c>
      <c r="D26177" t="s">
        <v>61371</v>
      </c>
    </row>
    <row r="26178" spans="1:4" x14ac:dyDescent="0.3">
      <c r="A26178" t="s">
        <v>40828</v>
      </c>
      <c r="B26178" t="s">
        <v>58526</v>
      </c>
      <c r="C26178" t="s">
        <v>6437</v>
      </c>
      <c r="D26178" t="s">
        <v>61372</v>
      </c>
    </row>
    <row r="26179" spans="1:4" x14ac:dyDescent="0.3">
      <c r="A26179" t="s">
        <v>45973</v>
      </c>
      <c r="B26179" t="s">
        <v>42509</v>
      </c>
      <c r="C26179" t="s">
        <v>6437</v>
      </c>
      <c r="D26179" t="s">
        <v>61373</v>
      </c>
    </row>
    <row r="26180" spans="1:4" x14ac:dyDescent="0.3">
      <c r="A26180" t="s">
        <v>47493</v>
      </c>
      <c r="B26180" t="s">
        <v>50403</v>
      </c>
      <c r="C26180" t="s">
        <v>6438</v>
      </c>
      <c r="D26180" t="s">
        <v>61371</v>
      </c>
    </row>
    <row r="26181" spans="1:4" x14ac:dyDescent="0.3">
      <c r="A26181" t="s">
        <v>58527</v>
      </c>
      <c r="B26181" t="s">
        <v>39880</v>
      </c>
      <c r="C26181" t="s">
        <v>6438</v>
      </c>
      <c r="D26181" t="s">
        <v>61372</v>
      </c>
    </row>
    <row r="26182" spans="1:4" x14ac:dyDescent="0.3">
      <c r="A26182" t="s">
        <v>56935</v>
      </c>
      <c r="B26182" t="s">
        <v>58528</v>
      </c>
      <c r="C26182" t="s">
        <v>6438</v>
      </c>
      <c r="D26182" t="s">
        <v>61373</v>
      </c>
    </row>
    <row r="26183" spans="1:4" x14ac:dyDescent="0.3">
      <c r="A26183" t="s">
        <v>727</v>
      </c>
      <c r="B26183" t="s">
        <v>40238</v>
      </c>
      <c r="C26183" t="s">
        <v>6439</v>
      </c>
      <c r="D26183" t="s">
        <v>61371</v>
      </c>
    </row>
    <row r="26184" spans="1:4" x14ac:dyDescent="0.3">
      <c r="A26184" t="s">
        <v>40060</v>
      </c>
      <c r="B26184" t="s">
        <v>58529</v>
      </c>
      <c r="C26184" t="s">
        <v>6439</v>
      </c>
      <c r="D26184" t="s">
        <v>61372</v>
      </c>
    </row>
    <row r="26185" spans="1:4" x14ac:dyDescent="0.3">
      <c r="A26185" t="s">
        <v>1047</v>
      </c>
      <c r="B26185" t="s">
        <v>55177</v>
      </c>
      <c r="C26185" t="s">
        <v>6439</v>
      </c>
      <c r="D26185" t="s">
        <v>61373</v>
      </c>
    </row>
    <row r="26186" spans="1:4" x14ac:dyDescent="0.3">
      <c r="A26186" t="s">
        <v>47619</v>
      </c>
      <c r="B26186" t="s">
        <v>40021</v>
      </c>
      <c r="C26186" t="s">
        <v>6440</v>
      </c>
      <c r="D26186" t="s">
        <v>61371</v>
      </c>
    </row>
    <row r="26187" spans="1:4" x14ac:dyDescent="0.3">
      <c r="A26187" t="s">
        <v>58414</v>
      </c>
      <c r="B26187" t="s">
        <v>40904</v>
      </c>
      <c r="C26187" t="s">
        <v>6440</v>
      </c>
      <c r="D26187" t="s">
        <v>61372</v>
      </c>
    </row>
    <row r="26188" spans="1:4" x14ac:dyDescent="0.3">
      <c r="A26188" t="s">
        <v>55516</v>
      </c>
      <c r="B26188" t="s">
        <v>58530</v>
      </c>
      <c r="C26188" t="s">
        <v>6440</v>
      </c>
      <c r="D26188" t="s">
        <v>61373</v>
      </c>
    </row>
    <row r="26189" spans="1:4" x14ac:dyDescent="0.3">
      <c r="A26189" t="s">
        <v>49608</v>
      </c>
      <c r="B26189" t="s">
        <v>44461</v>
      </c>
      <c r="C26189" t="s">
        <v>6441</v>
      </c>
      <c r="D26189" t="s">
        <v>61371</v>
      </c>
    </row>
    <row r="26190" spans="1:4" x14ac:dyDescent="0.3">
      <c r="A26190" t="s">
        <v>58531</v>
      </c>
      <c r="B26190" t="s">
        <v>54225</v>
      </c>
      <c r="C26190" t="s">
        <v>6441</v>
      </c>
      <c r="D26190" t="s">
        <v>61372</v>
      </c>
    </row>
    <row r="26191" spans="1:4" x14ac:dyDescent="0.3">
      <c r="A26191" t="s">
        <v>58532</v>
      </c>
      <c r="B26191" t="s">
        <v>39957</v>
      </c>
      <c r="C26191" t="s">
        <v>6441</v>
      </c>
      <c r="D26191" t="s">
        <v>61373</v>
      </c>
    </row>
    <row r="26192" spans="1:4" x14ac:dyDescent="0.3">
      <c r="A26192" t="s">
        <v>58533</v>
      </c>
      <c r="B26192" t="s">
        <v>42200</v>
      </c>
      <c r="C26192" t="s">
        <v>6442</v>
      </c>
      <c r="D26192" t="s">
        <v>61371</v>
      </c>
    </row>
    <row r="26193" spans="1:4" x14ac:dyDescent="0.3">
      <c r="A26193" t="s">
        <v>40188</v>
      </c>
      <c r="B26193" t="s">
        <v>58534</v>
      </c>
      <c r="C26193" t="s">
        <v>6442</v>
      </c>
      <c r="D26193" t="s">
        <v>61372</v>
      </c>
    </row>
    <row r="26194" spans="1:4" x14ac:dyDescent="0.3">
      <c r="A26194" t="s">
        <v>47594</v>
      </c>
      <c r="B26194" t="s">
        <v>58535</v>
      </c>
      <c r="C26194" t="s">
        <v>6442</v>
      </c>
      <c r="D26194" t="s">
        <v>61373</v>
      </c>
    </row>
    <row r="26195" spans="1:4" x14ac:dyDescent="0.3">
      <c r="A26195" t="s">
        <v>47760</v>
      </c>
      <c r="B26195" t="s">
        <v>39939</v>
      </c>
      <c r="C26195" t="s">
        <v>6443</v>
      </c>
      <c r="D26195" t="s">
        <v>61371</v>
      </c>
    </row>
    <row r="26196" spans="1:4" x14ac:dyDescent="0.3">
      <c r="A26196" t="s">
        <v>56547</v>
      </c>
      <c r="B26196" t="s">
        <v>40289</v>
      </c>
      <c r="C26196" t="s">
        <v>6443</v>
      </c>
      <c r="D26196" t="s">
        <v>61372</v>
      </c>
    </row>
    <row r="26197" spans="1:4" x14ac:dyDescent="0.3">
      <c r="A26197" t="s">
        <v>43460</v>
      </c>
      <c r="B26197" t="s">
        <v>58536</v>
      </c>
      <c r="C26197" t="s">
        <v>6443</v>
      </c>
      <c r="D26197" t="s">
        <v>61373</v>
      </c>
    </row>
    <row r="26198" spans="1:4" x14ac:dyDescent="0.3">
      <c r="A26198" t="s">
        <v>41625</v>
      </c>
      <c r="B26198" t="s">
        <v>40529</v>
      </c>
      <c r="C26198" t="s">
        <v>6443</v>
      </c>
      <c r="D26198" t="s">
        <v>61373</v>
      </c>
    </row>
    <row r="26199" spans="1:4" x14ac:dyDescent="0.3">
      <c r="A26199" t="s">
        <v>57863</v>
      </c>
      <c r="B26199" t="s">
        <v>40954</v>
      </c>
      <c r="C26199" t="s">
        <v>6443</v>
      </c>
      <c r="D26199" t="s">
        <v>61373</v>
      </c>
    </row>
    <row r="26200" spans="1:4" x14ac:dyDescent="0.3">
      <c r="A26200" t="s">
        <v>48108</v>
      </c>
      <c r="B26200" t="s">
        <v>39939</v>
      </c>
      <c r="C26200" t="s">
        <v>6444</v>
      </c>
      <c r="D26200" t="s">
        <v>61371</v>
      </c>
    </row>
    <row r="26201" spans="1:4" x14ac:dyDescent="0.3">
      <c r="A26201" t="s">
        <v>41057</v>
      </c>
      <c r="B26201" t="s">
        <v>39867</v>
      </c>
      <c r="C26201" t="s">
        <v>6444</v>
      </c>
      <c r="D26201" t="s">
        <v>61372</v>
      </c>
    </row>
    <row r="26202" spans="1:4" x14ac:dyDescent="0.3">
      <c r="A26202" t="s">
        <v>43363</v>
      </c>
      <c r="B26202" t="s">
        <v>40343</v>
      </c>
      <c r="C26202" t="s">
        <v>6444</v>
      </c>
      <c r="D26202" t="s">
        <v>61373</v>
      </c>
    </row>
    <row r="26203" spans="1:4" x14ac:dyDescent="0.3">
      <c r="A26203" t="s">
        <v>58537</v>
      </c>
      <c r="B26203" t="s">
        <v>42112</v>
      </c>
      <c r="C26203" t="s">
        <v>6445</v>
      </c>
      <c r="D26203" t="s">
        <v>61371</v>
      </c>
    </row>
    <row r="26204" spans="1:4" x14ac:dyDescent="0.3">
      <c r="A26204" t="s">
        <v>42897</v>
      </c>
      <c r="B26204" t="s">
        <v>58538</v>
      </c>
      <c r="C26204" t="s">
        <v>6445</v>
      </c>
      <c r="D26204" t="s">
        <v>61372</v>
      </c>
    </row>
    <row r="26205" spans="1:4" x14ac:dyDescent="0.3">
      <c r="A26205" t="s">
        <v>58290</v>
      </c>
      <c r="B26205" t="s">
        <v>40021</v>
      </c>
      <c r="C26205" t="s">
        <v>6445</v>
      </c>
      <c r="D26205" t="s">
        <v>61373</v>
      </c>
    </row>
    <row r="26206" spans="1:4" x14ac:dyDescent="0.3">
      <c r="A26206" t="s">
        <v>58539</v>
      </c>
      <c r="B26206" t="s">
        <v>58540</v>
      </c>
      <c r="C26206" t="s">
        <v>6445</v>
      </c>
      <c r="D26206" t="s">
        <v>61373</v>
      </c>
    </row>
    <row r="26207" spans="1:4" x14ac:dyDescent="0.3">
      <c r="A26207" t="s">
        <v>58541</v>
      </c>
      <c r="B26207" t="s">
        <v>42105</v>
      </c>
      <c r="C26207" t="s">
        <v>6445</v>
      </c>
      <c r="D26207" t="s">
        <v>61373</v>
      </c>
    </row>
    <row r="26208" spans="1:4" x14ac:dyDescent="0.3">
      <c r="A26208" t="s">
        <v>44215</v>
      </c>
      <c r="B26208" t="s">
        <v>43206</v>
      </c>
      <c r="C26208" t="s">
        <v>6446</v>
      </c>
      <c r="D26208" t="s">
        <v>61371</v>
      </c>
    </row>
    <row r="26209" spans="1:4" x14ac:dyDescent="0.3">
      <c r="A26209" t="s">
        <v>58542</v>
      </c>
      <c r="B26209" t="s">
        <v>58543</v>
      </c>
      <c r="C26209" t="s">
        <v>6446</v>
      </c>
      <c r="D26209" t="s">
        <v>61372</v>
      </c>
    </row>
    <row r="26210" spans="1:4" x14ac:dyDescent="0.3">
      <c r="A26210" t="s">
        <v>51147</v>
      </c>
      <c r="B26210" t="s">
        <v>39972</v>
      </c>
      <c r="C26210" t="s">
        <v>6446</v>
      </c>
      <c r="D26210" t="s">
        <v>61373</v>
      </c>
    </row>
    <row r="26211" spans="1:4" x14ac:dyDescent="0.3">
      <c r="A26211" t="s">
        <v>58544</v>
      </c>
      <c r="B26211" t="s">
        <v>40407</v>
      </c>
      <c r="C26211" t="s">
        <v>6447</v>
      </c>
      <c r="D26211" t="s">
        <v>61371</v>
      </c>
    </row>
    <row r="26212" spans="1:4" x14ac:dyDescent="0.3">
      <c r="A26212" t="s">
        <v>58495</v>
      </c>
      <c r="B26212" t="s">
        <v>39991</v>
      </c>
      <c r="C26212" t="s">
        <v>6447</v>
      </c>
      <c r="D26212" t="s">
        <v>61372</v>
      </c>
    </row>
    <row r="26213" spans="1:4" x14ac:dyDescent="0.3">
      <c r="A26213" t="s">
        <v>41662</v>
      </c>
      <c r="B26213" t="s">
        <v>40529</v>
      </c>
      <c r="C26213" t="s">
        <v>6447</v>
      </c>
      <c r="D26213" t="s">
        <v>61373</v>
      </c>
    </row>
    <row r="26214" spans="1:4" x14ac:dyDescent="0.3">
      <c r="A26214" t="s">
        <v>6429</v>
      </c>
      <c r="B26214" t="s">
        <v>39969</v>
      </c>
      <c r="C26214" t="s">
        <v>6447</v>
      </c>
      <c r="D26214" t="s">
        <v>61373</v>
      </c>
    </row>
    <row r="26215" spans="1:4" x14ac:dyDescent="0.3">
      <c r="A26215" t="s">
        <v>58545</v>
      </c>
      <c r="B26215" t="s">
        <v>40904</v>
      </c>
      <c r="C26215" t="s">
        <v>6447</v>
      </c>
      <c r="D26215" t="s">
        <v>61373</v>
      </c>
    </row>
    <row r="26216" spans="1:4" x14ac:dyDescent="0.3">
      <c r="A26216" t="s">
        <v>57863</v>
      </c>
      <c r="B26216" t="s">
        <v>42675</v>
      </c>
      <c r="C26216" t="s">
        <v>6510</v>
      </c>
      <c r="D26216" t="s">
        <v>61371</v>
      </c>
    </row>
    <row r="26217" spans="1:4" x14ac:dyDescent="0.3">
      <c r="A26217" t="s">
        <v>58546</v>
      </c>
      <c r="B26217" t="s">
        <v>39957</v>
      </c>
      <c r="C26217" t="s">
        <v>6510</v>
      </c>
      <c r="D26217" t="s">
        <v>61372</v>
      </c>
    </row>
    <row r="26218" spans="1:4" x14ac:dyDescent="0.3">
      <c r="A26218" t="s">
        <v>53529</v>
      </c>
      <c r="B26218" t="s">
        <v>39913</v>
      </c>
      <c r="C26218" t="s">
        <v>6510</v>
      </c>
      <c r="D26218" t="s">
        <v>61373</v>
      </c>
    </row>
    <row r="26219" spans="1:4" x14ac:dyDescent="0.3">
      <c r="A26219" t="s">
        <v>58547</v>
      </c>
      <c r="B26219" t="s">
        <v>58548</v>
      </c>
      <c r="C26219" t="s">
        <v>6448</v>
      </c>
      <c r="D26219" t="s">
        <v>61371</v>
      </c>
    </row>
    <row r="26220" spans="1:4" x14ac:dyDescent="0.3">
      <c r="A26220" t="s">
        <v>58549</v>
      </c>
      <c r="B26220" t="s">
        <v>40355</v>
      </c>
      <c r="C26220" t="s">
        <v>6448</v>
      </c>
      <c r="D26220" t="s">
        <v>61372</v>
      </c>
    </row>
    <row r="26221" spans="1:4" x14ac:dyDescent="0.3">
      <c r="A26221" t="s">
        <v>58550</v>
      </c>
      <c r="B26221" t="s">
        <v>56364</v>
      </c>
      <c r="C26221" t="s">
        <v>6448</v>
      </c>
      <c r="D26221" t="s">
        <v>61373</v>
      </c>
    </row>
    <row r="26222" spans="1:4" x14ac:dyDescent="0.3">
      <c r="A26222" t="s">
        <v>47619</v>
      </c>
      <c r="B26222" t="s">
        <v>42251</v>
      </c>
      <c r="C26222" t="s">
        <v>6449</v>
      </c>
      <c r="D26222" t="s">
        <v>61371</v>
      </c>
    </row>
    <row r="26223" spans="1:4" x14ac:dyDescent="0.3">
      <c r="A26223" t="s">
        <v>47167</v>
      </c>
      <c r="B26223" t="s">
        <v>39875</v>
      </c>
      <c r="C26223" t="s">
        <v>6449</v>
      </c>
      <c r="D26223" t="s">
        <v>61372</v>
      </c>
    </row>
    <row r="26224" spans="1:4" x14ac:dyDescent="0.3">
      <c r="A26224" t="s">
        <v>41412</v>
      </c>
      <c r="B26224" t="s">
        <v>40555</v>
      </c>
      <c r="C26224" t="s">
        <v>6449</v>
      </c>
      <c r="D26224" t="s">
        <v>61373</v>
      </c>
    </row>
    <row r="26225" spans="1:4" x14ac:dyDescent="0.3">
      <c r="A26225" t="s">
        <v>40060</v>
      </c>
      <c r="B26225" t="s">
        <v>58551</v>
      </c>
      <c r="C26225" t="s">
        <v>6451</v>
      </c>
      <c r="D26225" t="s">
        <v>61371</v>
      </c>
    </row>
    <row r="26226" spans="1:4" x14ac:dyDescent="0.3">
      <c r="A26226" t="s">
        <v>40748</v>
      </c>
      <c r="B26226" t="s">
        <v>58552</v>
      </c>
      <c r="C26226" t="s">
        <v>6451</v>
      </c>
      <c r="D26226" t="s">
        <v>61372</v>
      </c>
    </row>
    <row r="26227" spans="1:4" x14ac:dyDescent="0.3">
      <c r="A26227" t="s">
        <v>58553</v>
      </c>
      <c r="B26227" t="s">
        <v>58554</v>
      </c>
      <c r="C26227" t="s">
        <v>6451</v>
      </c>
      <c r="D26227" t="s">
        <v>61373</v>
      </c>
    </row>
    <row r="26228" spans="1:4" x14ac:dyDescent="0.3">
      <c r="A26228" t="s">
        <v>55056</v>
      </c>
      <c r="B26228" t="s">
        <v>58555</v>
      </c>
      <c r="C26228" t="s">
        <v>6451</v>
      </c>
      <c r="D26228" t="s">
        <v>61373</v>
      </c>
    </row>
    <row r="26229" spans="1:4" x14ac:dyDescent="0.3">
      <c r="A26229" t="s">
        <v>58556</v>
      </c>
      <c r="B26229" t="s">
        <v>39923</v>
      </c>
      <c r="C26229" t="s">
        <v>6452</v>
      </c>
      <c r="D26229" t="s">
        <v>61371</v>
      </c>
    </row>
    <row r="26230" spans="1:4" x14ac:dyDescent="0.3">
      <c r="A26230" t="s">
        <v>58557</v>
      </c>
      <c r="B26230" t="s">
        <v>40329</v>
      </c>
      <c r="C26230" t="s">
        <v>6452</v>
      </c>
      <c r="D26230" t="s">
        <v>61372</v>
      </c>
    </row>
    <row r="26231" spans="1:4" x14ac:dyDescent="0.3">
      <c r="A26231" t="s">
        <v>58558</v>
      </c>
      <c r="B26231" t="s">
        <v>39927</v>
      </c>
      <c r="C26231" t="s">
        <v>6452</v>
      </c>
      <c r="D26231" t="s">
        <v>61373</v>
      </c>
    </row>
    <row r="26232" spans="1:4" x14ac:dyDescent="0.3">
      <c r="A26232" t="s">
        <v>58559</v>
      </c>
      <c r="B26232" t="s">
        <v>58560</v>
      </c>
      <c r="C26232" t="s">
        <v>6453</v>
      </c>
      <c r="D26232" t="s">
        <v>61371</v>
      </c>
    </row>
    <row r="26233" spans="1:4" x14ac:dyDescent="0.3">
      <c r="A26233" t="s">
        <v>53137</v>
      </c>
      <c r="B26233" t="s">
        <v>39948</v>
      </c>
      <c r="C26233" t="s">
        <v>6453</v>
      </c>
      <c r="D26233" t="s">
        <v>61372</v>
      </c>
    </row>
    <row r="26234" spans="1:4" x14ac:dyDescent="0.3">
      <c r="A26234" t="s">
        <v>40611</v>
      </c>
      <c r="B26234" t="s">
        <v>41572</v>
      </c>
      <c r="C26234" t="s">
        <v>6453</v>
      </c>
      <c r="D26234" t="s">
        <v>61373</v>
      </c>
    </row>
    <row r="26235" spans="1:4" x14ac:dyDescent="0.3">
      <c r="A26235" t="s">
        <v>58561</v>
      </c>
      <c r="B26235" t="s">
        <v>58562</v>
      </c>
      <c r="C26235" t="s">
        <v>6453</v>
      </c>
      <c r="D26235" t="s">
        <v>61373</v>
      </c>
    </row>
    <row r="26236" spans="1:4" x14ac:dyDescent="0.3">
      <c r="A26236" t="s">
        <v>58563</v>
      </c>
      <c r="B26236" t="s">
        <v>58564</v>
      </c>
      <c r="C26236" t="s">
        <v>6453</v>
      </c>
      <c r="D26236" t="s">
        <v>61373</v>
      </c>
    </row>
    <row r="26237" spans="1:4" x14ac:dyDescent="0.3">
      <c r="A26237" t="s">
        <v>57381</v>
      </c>
      <c r="B26237" t="s">
        <v>57628</v>
      </c>
      <c r="C26237" t="s">
        <v>6454</v>
      </c>
      <c r="D26237" t="s">
        <v>61371</v>
      </c>
    </row>
    <row r="26238" spans="1:4" x14ac:dyDescent="0.3">
      <c r="A26238" t="s">
        <v>6513</v>
      </c>
      <c r="B26238" t="s">
        <v>39867</v>
      </c>
      <c r="C26238" t="s">
        <v>6454</v>
      </c>
      <c r="D26238" t="s">
        <v>61372</v>
      </c>
    </row>
    <row r="26239" spans="1:4" x14ac:dyDescent="0.3">
      <c r="A26239" t="s">
        <v>58565</v>
      </c>
      <c r="B26239" t="s">
        <v>58566</v>
      </c>
      <c r="C26239" t="s">
        <v>6454</v>
      </c>
      <c r="D26239" t="s">
        <v>61373</v>
      </c>
    </row>
    <row r="26240" spans="1:4" x14ac:dyDescent="0.3">
      <c r="A26240" t="s">
        <v>40188</v>
      </c>
      <c r="B26240" t="s">
        <v>58567</v>
      </c>
      <c r="C26240" t="s">
        <v>6454</v>
      </c>
      <c r="D26240" t="s">
        <v>61373</v>
      </c>
    </row>
    <row r="26241" spans="1:4" x14ac:dyDescent="0.3">
      <c r="A26241" t="s">
        <v>46291</v>
      </c>
      <c r="B26241" t="s">
        <v>39945</v>
      </c>
      <c r="C26241" t="s">
        <v>6454</v>
      </c>
      <c r="D26241" t="s">
        <v>61373</v>
      </c>
    </row>
    <row r="26242" spans="1:4" x14ac:dyDescent="0.3">
      <c r="A26242" t="s">
        <v>58568</v>
      </c>
      <c r="B26242" t="s">
        <v>40381</v>
      </c>
      <c r="C26242" t="s">
        <v>6454</v>
      </c>
      <c r="D26242" t="s">
        <v>61373</v>
      </c>
    </row>
    <row r="26243" spans="1:4" x14ac:dyDescent="0.3">
      <c r="A26243" t="s">
        <v>58569</v>
      </c>
      <c r="B26243" t="s">
        <v>40426</v>
      </c>
      <c r="C26243" t="s">
        <v>6455</v>
      </c>
      <c r="D26243" t="s">
        <v>61371</v>
      </c>
    </row>
    <row r="26244" spans="1:4" x14ac:dyDescent="0.3">
      <c r="A26244" t="s">
        <v>58570</v>
      </c>
      <c r="B26244" t="s">
        <v>39991</v>
      </c>
      <c r="C26244" t="s">
        <v>6455</v>
      </c>
      <c r="D26244" t="s">
        <v>61372</v>
      </c>
    </row>
    <row r="26245" spans="1:4" x14ac:dyDescent="0.3">
      <c r="A26245" t="s">
        <v>42207</v>
      </c>
      <c r="B26245" t="s">
        <v>39864</v>
      </c>
      <c r="C26245" t="s">
        <v>6455</v>
      </c>
      <c r="D26245" t="s">
        <v>61373</v>
      </c>
    </row>
    <row r="26246" spans="1:4" x14ac:dyDescent="0.3">
      <c r="A26246" t="s">
        <v>56771</v>
      </c>
      <c r="B26246" t="s">
        <v>58571</v>
      </c>
      <c r="C26246" t="s">
        <v>6455</v>
      </c>
      <c r="D26246" t="s">
        <v>61373</v>
      </c>
    </row>
    <row r="26247" spans="1:4" x14ac:dyDescent="0.3">
      <c r="A26247" t="s">
        <v>56637</v>
      </c>
      <c r="B26247" t="s">
        <v>40238</v>
      </c>
      <c r="C26247" t="s">
        <v>6455</v>
      </c>
      <c r="D26247" t="s">
        <v>61373</v>
      </c>
    </row>
    <row r="26248" spans="1:4" x14ac:dyDescent="0.3">
      <c r="A26248" t="s">
        <v>40962</v>
      </c>
      <c r="B26248" t="s">
        <v>39895</v>
      </c>
      <c r="C26248" t="s">
        <v>6456</v>
      </c>
      <c r="D26248" t="s">
        <v>61371</v>
      </c>
    </row>
    <row r="26249" spans="1:4" x14ac:dyDescent="0.3">
      <c r="A26249" t="s">
        <v>41421</v>
      </c>
      <c r="B26249" t="s">
        <v>40324</v>
      </c>
      <c r="C26249" t="s">
        <v>6456</v>
      </c>
      <c r="D26249" t="s">
        <v>61372</v>
      </c>
    </row>
    <row r="26250" spans="1:4" x14ac:dyDescent="0.3">
      <c r="A26250" t="s">
        <v>43494</v>
      </c>
      <c r="B26250" t="s">
        <v>40972</v>
      </c>
      <c r="C26250" t="s">
        <v>6456</v>
      </c>
      <c r="D26250" t="s">
        <v>61373</v>
      </c>
    </row>
    <row r="26251" spans="1:4" x14ac:dyDescent="0.3">
      <c r="A26251" t="s">
        <v>58572</v>
      </c>
      <c r="B26251" t="s">
        <v>39927</v>
      </c>
      <c r="C26251" t="s">
        <v>6457</v>
      </c>
      <c r="D26251" t="s">
        <v>61371</v>
      </c>
    </row>
    <row r="26252" spans="1:4" x14ac:dyDescent="0.3">
      <c r="A26252" t="s">
        <v>41125</v>
      </c>
      <c r="B26252" t="s">
        <v>39957</v>
      </c>
      <c r="C26252" t="s">
        <v>6457</v>
      </c>
      <c r="D26252" t="s">
        <v>61372</v>
      </c>
    </row>
    <row r="26253" spans="1:4" x14ac:dyDescent="0.3">
      <c r="A26253" t="s">
        <v>738</v>
      </c>
      <c r="B26253" t="s">
        <v>58573</v>
      </c>
      <c r="C26253" t="s">
        <v>6457</v>
      </c>
      <c r="D26253" t="s">
        <v>61373</v>
      </c>
    </row>
    <row r="26254" spans="1:4" x14ac:dyDescent="0.3">
      <c r="A26254" t="s">
        <v>58574</v>
      </c>
      <c r="B26254" t="s">
        <v>39873</v>
      </c>
      <c r="C26254" t="s">
        <v>6457</v>
      </c>
      <c r="D26254" t="s">
        <v>61373</v>
      </c>
    </row>
    <row r="26255" spans="1:4" x14ac:dyDescent="0.3">
      <c r="A26255" t="s">
        <v>58575</v>
      </c>
      <c r="B26255" t="s">
        <v>53400</v>
      </c>
      <c r="C26255" t="s">
        <v>6457</v>
      </c>
      <c r="D26255" t="s">
        <v>61373</v>
      </c>
    </row>
    <row r="26256" spans="1:4" x14ac:dyDescent="0.3">
      <c r="A26256" t="s">
        <v>58576</v>
      </c>
      <c r="B26256" t="s">
        <v>40320</v>
      </c>
      <c r="C26256" t="s">
        <v>6458</v>
      </c>
      <c r="D26256" t="s">
        <v>61371</v>
      </c>
    </row>
    <row r="26257" spans="1:4" x14ac:dyDescent="0.3">
      <c r="A26257" t="s">
        <v>45018</v>
      </c>
      <c r="B26257" t="s">
        <v>40318</v>
      </c>
      <c r="C26257" t="s">
        <v>6458</v>
      </c>
      <c r="D26257" t="s">
        <v>61372</v>
      </c>
    </row>
    <row r="26258" spans="1:4" x14ac:dyDescent="0.3">
      <c r="A26258" t="s">
        <v>40534</v>
      </c>
      <c r="B26258" t="s">
        <v>58577</v>
      </c>
      <c r="C26258" t="s">
        <v>6458</v>
      </c>
      <c r="D26258" t="s">
        <v>61373</v>
      </c>
    </row>
    <row r="26259" spans="1:4" x14ac:dyDescent="0.3">
      <c r="A26259" t="s">
        <v>145</v>
      </c>
      <c r="B26259" t="s">
        <v>39957</v>
      </c>
      <c r="C26259" t="s">
        <v>6459</v>
      </c>
      <c r="D26259" t="s">
        <v>61371</v>
      </c>
    </row>
    <row r="26260" spans="1:4" x14ac:dyDescent="0.3">
      <c r="A26260" t="s">
        <v>57128</v>
      </c>
      <c r="B26260" t="s">
        <v>40343</v>
      </c>
      <c r="C26260" t="s">
        <v>6459</v>
      </c>
      <c r="D26260" t="s">
        <v>61372</v>
      </c>
    </row>
    <row r="26261" spans="1:4" x14ac:dyDescent="0.3">
      <c r="A26261" t="s">
        <v>40087</v>
      </c>
      <c r="B26261" t="s">
        <v>40708</v>
      </c>
      <c r="C26261" t="s">
        <v>6459</v>
      </c>
      <c r="D26261" t="s">
        <v>61373</v>
      </c>
    </row>
    <row r="26262" spans="1:4" x14ac:dyDescent="0.3">
      <c r="A26262" t="s">
        <v>58578</v>
      </c>
      <c r="B26262" t="s">
        <v>41896</v>
      </c>
      <c r="C26262" t="s">
        <v>6459</v>
      </c>
      <c r="D26262" t="s">
        <v>61373</v>
      </c>
    </row>
    <row r="26263" spans="1:4" x14ac:dyDescent="0.3">
      <c r="A26263" t="s">
        <v>57250</v>
      </c>
      <c r="B26263" t="s">
        <v>39991</v>
      </c>
      <c r="C26263" t="s">
        <v>6459</v>
      </c>
      <c r="D26263" t="s">
        <v>61373</v>
      </c>
    </row>
    <row r="26264" spans="1:4" x14ac:dyDescent="0.3">
      <c r="A26264" t="s">
        <v>58579</v>
      </c>
      <c r="B26264" t="s">
        <v>39972</v>
      </c>
      <c r="C26264" t="s">
        <v>6460</v>
      </c>
      <c r="D26264" t="s">
        <v>61371</v>
      </c>
    </row>
    <row r="26265" spans="1:4" x14ac:dyDescent="0.3">
      <c r="A26265" t="s">
        <v>40748</v>
      </c>
      <c r="B26265" t="s">
        <v>58580</v>
      </c>
      <c r="C26265" t="s">
        <v>6460</v>
      </c>
      <c r="D26265" t="s">
        <v>61372</v>
      </c>
    </row>
    <row r="26266" spans="1:4" x14ac:dyDescent="0.3">
      <c r="A26266" t="s">
        <v>54627</v>
      </c>
      <c r="B26266" t="s">
        <v>40003</v>
      </c>
      <c r="C26266" t="s">
        <v>6460</v>
      </c>
      <c r="D26266" t="s">
        <v>61373</v>
      </c>
    </row>
    <row r="26267" spans="1:4" x14ac:dyDescent="0.3">
      <c r="A26267" t="s">
        <v>57558</v>
      </c>
      <c r="B26267" t="s">
        <v>40381</v>
      </c>
      <c r="C26267" t="s">
        <v>6461</v>
      </c>
      <c r="D26267" t="s">
        <v>61371</v>
      </c>
    </row>
    <row r="26268" spans="1:4" x14ac:dyDescent="0.3">
      <c r="A26268" t="s">
        <v>58581</v>
      </c>
      <c r="B26268" t="s">
        <v>40076</v>
      </c>
      <c r="C26268" t="s">
        <v>6461</v>
      </c>
      <c r="D26268" t="s">
        <v>61372</v>
      </c>
    </row>
    <row r="26269" spans="1:4" x14ac:dyDescent="0.3">
      <c r="A26269" t="s">
        <v>58582</v>
      </c>
      <c r="B26269" t="s">
        <v>41126</v>
      </c>
      <c r="C26269" t="s">
        <v>6461</v>
      </c>
      <c r="D26269" t="s">
        <v>61373</v>
      </c>
    </row>
    <row r="26270" spans="1:4" x14ac:dyDescent="0.3">
      <c r="A26270" t="s">
        <v>54460</v>
      </c>
      <c r="B26270" t="s">
        <v>39873</v>
      </c>
      <c r="C26270" t="s">
        <v>6461</v>
      </c>
      <c r="D26270" t="s">
        <v>61373</v>
      </c>
    </row>
    <row r="26271" spans="1:4" x14ac:dyDescent="0.3">
      <c r="A26271" t="s">
        <v>58583</v>
      </c>
      <c r="B26271" t="s">
        <v>40381</v>
      </c>
      <c r="C26271" t="s">
        <v>6462</v>
      </c>
      <c r="D26271" t="s">
        <v>61371</v>
      </c>
    </row>
    <row r="26272" spans="1:4" x14ac:dyDescent="0.3">
      <c r="A26272" t="s">
        <v>58584</v>
      </c>
      <c r="B26272" t="s">
        <v>58585</v>
      </c>
      <c r="C26272" t="s">
        <v>6462</v>
      </c>
      <c r="D26272" t="s">
        <v>61372</v>
      </c>
    </row>
    <row r="26273" spans="1:4" x14ac:dyDescent="0.3">
      <c r="A26273" t="s">
        <v>58586</v>
      </c>
      <c r="B26273" t="s">
        <v>42200</v>
      </c>
      <c r="C26273" t="s">
        <v>6462</v>
      </c>
      <c r="D26273" t="s">
        <v>61373</v>
      </c>
    </row>
    <row r="26274" spans="1:4" x14ac:dyDescent="0.3">
      <c r="A26274" t="s">
        <v>40188</v>
      </c>
      <c r="B26274" t="s">
        <v>58587</v>
      </c>
      <c r="C26274" t="s">
        <v>6463</v>
      </c>
      <c r="D26274" t="s">
        <v>61371</v>
      </c>
    </row>
    <row r="26275" spans="1:4" x14ac:dyDescent="0.3">
      <c r="A26275" t="s">
        <v>58588</v>
      </c>
      <c r="B26275" t="s">
        <v>39943</v>
      </c>
      <c r="C26275" t="s">
        <v>6463</v>
      </c>
      <c r="D26275" t="s">
        <v>61372</v>
      </c>
    </row>
    <row r="26276" spans="1:4" x14ac:dyDescent="0.3">
      <c r="A26276" t="s">
        <v>58582</v>
      </c>
      <c r="B26276" t="s">
        <v>40381</v>
      </c>
      <c r="C26276" t="s">
        <v>6463</v>
      </c>
      <c r="D26276" t="s">
        <v>61373</v>
      </c>
    </row>
    <row r="26277" spans="1:4" x14ac:dyDescent="0.3">
      <c r="A26277" t="s">
        <v>58589</v>
      </c>
      <c r="B26277" t="s">
        <v>39873</v>
      </c>
      <c r="C26277" t="s">
        <v>6464</v>
      </c>
      <c r="D26277" t="s">
        <v>61371</v>
      </c>
    </row>
    <row r="26278" spans="1:4" x14ac:dyDescent="0.3">
      <c r="A26278" t="s">
        <v>58590</v>
      </c>
      <c r="B26278" t="s">
        <v>40812</v>
      </c>
      <c r="C26278" t="s">
        <v>6464</v>
      </c>
      <c r="D26278" t="s">
        <v>61372</v>
      </c>
    </row>
    <row r="26279" spans="1:4" x14ac:dyDescent="0.3">
      <c r="A26279" t="s">
        <v>58591</v>
      </c>
      <c r="B26279" t="s">
        <v>41966</v>
      </c>
      <c r="C26279" t="s">
        <v>6464</v>
      </c>
      <c r="D26279" t="s">
        <v>61373</v>
      </c>
    </row>
    <row r="26280" spans="1:4" x14ac:dyDescent="0.3">
      <c r="A26280" t="s">
        <v>56251</v>
      </c>
      <c r="B26280" t="s">
        <v>40049</v>
      </c>
      <c r="C26280" t="s">
        <v>6464</v>
      </c>
      <c r="D26280" t="s">
        <v>61373</v>
      </c>
    </row>
    <row r="26281" spans="1:4" x14ac:dyDescent="0.3">
      <c r="A26281" t="s">
        <v>58592</v>
      </c>
      <c r="B26281" t="s">
        <v>58593</v>
      </c>
      <c r="C26281" t="s">
        <v>6464</v>
      </c>
      <c r="D26281" t="s">
        <v>61373</v>
      </c>
    </row>
    <row r="26282" spans="1:4" x14ac:dyDescent="0.3">
      <c r="A26282" t="s">
        <v>41945</v>
      </c>
      <c r="B26282" t="s">
        <v>39904</v>
      </c>
      <c r="C26282" t="s">
        <v>6465</v>
      </c>
      <c r="D26282" t="s">
        <v>61371</v>
      </c>
    </row>
    <row r="26283" spans="1:4" x14ac:dyDescent="0.3">
      <c r="A26283" t="s">
        <v>58594</v>
      </c>
      <c r="B26283" t="s">
        <v>58595</v>
      </c>
      <c r="C26283" t="s">
        <v>6465</v>
      </c>
      <c r="D26283" t="s">
        <v>61372</v>
      </c>
    </row>
    <row r="26284" spans="1:4" x14ac:dyDescent="0.3">
      <c r="A26284" t="s">
        <v>49790</v>
      </c>
      <c r="B26284" t="s">
        <v>50403</v>
      </c>
      <c r="C26284" t="s">
        <v>6465</v>
      </c>
      <c r="D26284" t="s">
        <v>61373</v>
      </c>
    </row>
    <row r="26285" spans="1:4" x14ac:dyDescent="0.3">
      <c r="A26285" t="s">
        <v>40544</v>
      </c>
      <c r="B26285" t="s">
        <v>56358</v>
      </c>
      <c r="C26285" t="s">
        <v>6466</v>
      </c>
      <c r="D26285" t="s">
        <v>61371</v>
      </c>
    </row>
    <row r="26286" spans="1:4" x14ac:dyDescent="0.3">
      <c r="A26286" t="s">
        <v>40107</v>
      </c>
      <c r="B26286" t="s">
        <v>40343</v>
      </c>
      <c r="C26286" t="s">
        <v>6466</v>
      </c>
      <c r="D26286" t="s">
        <v>61372</v>
      </c>
    </row>
    <row r="26287" spans="1:4" x14ac:dyDescent="0.3">
      <c r="A26287" t="s">
        <v>6516</v>
      </c>
      <c r="B26287" t="s">
        <v>40381</v>
      </c>
      <c r="C26287" t="s">
        <v>6466</v>
      </c>
      <c r="D26287" t="s">
        <v>61373</v>
      </c>
    </row>
    <row r="26288" spans="1:4" x14ac:dyDescent="0.3">
      <c r="A26288" t="s">
        <v>58596</v>
      </c>
      <c r="B26288" t="s">
        <v>44786</v>
      </c>
      <c r="C26288" t="s">
        <v>6467</v>
      </c>
      <c r="D26288" t="s">
        <v>61371</v>
      </c>
    </row>
    <row r="26289" spans="1:4" x14ac:dyDescent="0.3">
      <c r="A26289" t="s">
        <v>58597</v>
      </c>
      <c r="B26289" t="s">
        <v>39923</v>
      </c>
      <c r="C26289" t="s">
        <v>6467</v>
      </c>
      <c r="D26289" t="s">
        <v>61372</v>
      </c>
    </row>
    <row r="26290" spans="1:4" x14ac:dyDescent="0.3">
      <c r="A26290" t="s">
        <v>6430</v>
      </c>
      <c r="B26290" t="s">
        <v>39957</v>
      </c>
      <c r="C26290" t="s">
        <v>6467</v>
      </c>
      <c r="D26290" t="s">
        <v>61373</v>
      </c>
    </row>
    <row r="26291" spans="1:4" x14ac:dyDescent="0.3">
      <c r="A26291" t="s">
        <v>44124</v>
      </c>
      <c r="B26291" t="s">
        <v>50777</v>
      </c>
      <c r="C26291" t="s">
        <v>6467</v>
      </c>
      <c r="D26291" t="s">
        <v>61373</v>
      </c>
    </row>
    <row r="26292" spans="1:4" x14ac:dyDescent="0.3">
      <c r="A26292" t="s">
        <v>45382</v>
      </c>
      <c r="B26292" t="s">
        <v>40904</v>
      </c>
      <c r="C26292" t="s">
        <v>6467</v>
      </c>
      <c r="D26292" t="s">
        <v>61373</v>
      </c>
    </row>
    <row r="26293" spans="1:4" x14ac:dyDescent="0.3">
      <c r="A26293" t="s">
        <v>58598</v>
      </c>
      <c r="B26293" t="s">
        <v>39929</v>
      </c>
      <c r="C26293" t="s">
        <v>6468</v>
      </c>
      <c r="D26293" t="s">
        <v>61371</v>
      </c>
    </row>
    <row r="26294" spans="1:4" x14ac:dyDescent="0.3">
      <c r="A26294" t="s">
        <v>46784</v>
      </c>
      <c r="B26294" t="s">
        <v>57421</v>
      </c>
      <c r="C26294" t="s">
        <v>6468</v>
      </c>
      <c r="D26294" t="s">
        <v>61372</v>
      </c>
    </row>
    <row r="26295" spans="1:4" x14ac:dyDescent="0.3">
      <c r="A26295" t="s">
        <v>58599</v>
      </c>
      <c r="B26295" t="s">
        <v>41302</v>
      </c>
      <c r="C26295" t="s">
        <v>6468</v>
      </c>
      <c r="D26295" t="s">
        <v>61373</v>
      </c>
    </row>
    <row r="26296" spans="1:4" x14ac:dyDescent="0.3">
      <c r="A26296" t="s">
        <v>58600</v>
      </c>
      <c r="B26296" t="s">
        <v>45308</v>
      </c>
      <c r="C26296" t="s">
        <v>6468</v>
      </c>
      <c r="D26296" t="s">
        <v>61373</v>
      </c>
    </row>
    <row r="26297" spans="1:4" x14ac:dyDescent="0.3">
      <c r="A26297" t="s">
        <v>58601</v>
      </c>
      <c r="B26297" t="s">
        <v>39923</v>
      </c>
      <c r="C26297" t="s">
        <v>6468</v>
      </c>
      <c r="D26297" t="s">
        <v>61373</v>
      </c>
    </row>
    <row r="26298" spans="1:4" x14ac:dyDescent="0.3">
      <c r="A26298" t="s">
        <v>55056</v>
      </c>
      <c r="B26298" t="s">
        <v>41477</v>
      </c>
      <c r="C26298" t="s">
        <v>6511</v>
      </c>
      <c r="D26298" t="s">
        <v>61371</v>
      </c>
    </row>
    <row r="26299" spans="1:4" x14ac:dyDescent="0.3">
      <c r="A26299" t="s">
        <v>58602</v>
      </c>
      <c r="B26299" t="s">
        <v>41088</v>
      </c>
      <c r="C26299" t="s">
        <v>6511</v>
      </c>
      <c r="D26299" t="s">
        <v>61372</v>
      </c>
    </row>
    <row r="26300" spans="1:4" x14ac:dyDescent="0.3">
      <c r="A26300" t="s">
        <v>58603</v>
      </c>
      <c r="B26300" t="s">
        <v>41993</v>
      </c>
      <c r="C26300" t="s">
        <v>6511</v>
      </c>
      <c r="D26300" t="s">
        <v>61373</v>
      </c>
    </row>
    <row r="26301" spans="1:4" x14ac:dyDescent="0.3">
      <c r="A26301" t="s">
        <v>58506</v>
      </c>
      <c r="B26301" t="s">
        <v>57527</v>
      </c>
      <c r="C26301" t="s">
        <v>6511</v>
      </c>
      <c r="D26301" t="s">
        <v>61373</v>
      </c>
    </row>
    <row r="26302" spans="1:4" x14ac:dyDescent="0.3">
      <c r="A26302" t="s">
        <v>53232</v>
      </c>
      <c r="B26302" t="s">
        <v>40381</v>
      </c>
      <c r="C26302" t="s">
        <v>6511</v>
      </c>
      <c r="D26302" t="s">
        <v>61373</v>
      </c>
    </row>
    <row r="26303" spans="1:4" x14ac:dyDescent="0.3">
      <c r="A26303" t="s">
        <v>47024</v>
      </c>
      <c r="B26303" t="s">
        <v>39873</v>
      </c>
      <c r="C26303" t="s">
        <v>6469</v>
      </c>
      <c r="D26303" t="s">
        <v>61371</v>
      </c>
    </row>
    <row r="26304" spans="1:4" x14ac:dyDescent="0.3">
      <c r="A26304" t="s">
        <v>40060</v>
      </c>
      <c r="B26304" t="s">
        <v>58604</v>
      </c>
      <c r="C26304" t="s">
        <v>6469</v>
      </c>
      <c r="D26304" t="s">
        <v>61372</v>
      </c>
    </row>
    <row r="26305" spans="1:4" x14ac:dyDescent="0.3">
      <c r="A26305" t="s">
        <v>58605</v>
      </c>
      <c r="B26305" t="s">
        <v>45350</v>
      </c>
      <c r="C26305" t="s">
        <v>6469</v>
      </c>
      <c r="D26305" t="s">
        <v>61373</v>
      </c>
    </row>
    <row r="26306" spans="1:4" x14ac:dyDescent="0.3">
      <c r="A26306" t="s">
        <v>39977</v>
      </c>
      <c r="B26306" t="s">
        <v>39873</v>
      </c>
      <c r="C26306" t="s">
        <v>6470</v>
      </c>
      <c r="D26306" t="s">
        <v>61371</v>
      </c>
    </row>
    <row r="26307" spans="1:4" x14ac:dyDescent="0.3">
      <c r="A26307" t="s">
        <v>4977</v>
      </c>
      <c r="B26307" t="s">
        <v>40529</v>
      </c>
      <c r="C26307" t="s">
        <v>6470</v>
      </c>
      <c r="D26307" t="s">
        <v>61372</v>
      </c>
    </row>
    <row r="26308" spans="1:4" x14ac:dyDescent="0.3">
      <c r="A26308" t="s">
        <v>46282</v>
      </c>
      <c r="B26308" t="s">
        <v>39923</v>
      </c>
      <c r="C26308" t="s">
        <v>6470</v>
      </c>
      <c r="D26308" t="s">
        <v>61373</v>
      </c>
    </row>
    <row r="26309" spans="1:4" x14ac:dyDescent="0.3">
      <c r="A26309" t="s">
        <v>58606</v>
      </c>
      <c r="B26309" t="s">
        <v>40355</v>
      </c>
      <c r="C26309" t="s">
        <v>6470</v>
      </c>
      <c r="D26309" t="s">
        <v>61373</v>
      </c>
    </row>
    <row r="26310" spans="1:4" x14ac:dyDescent="0.3">
      <c r="A26310" t="s">
        <v>58607</v>
      </c>
      <c r="B26310" t="s">
        <v>39873</v>
      </c>
      <c r="C26310" t="s">
        <v>6470</v>
      </c>
      <c r="D26310" t="s">
        <v>61373</v>
      </c>
    </row>
    <row r="26311" spans="1:4" x14ac:dyDescent="0.3">
      <c r="A26311" t="s">
        <v>58608</v>
      </c>
      <c r="B26311" t="s">
        <v>39921</v>
      </c>
      <c r="C26311" t="s">
        <v>6471</v>
      </c>
      <c r="D26311" t="s">
        <v>61371</v>
      </c>
    </row>
    <row r="26312" spans="1:4" x14ac:dyDescent="0.3">
      <c r="A26312" t="s">
        <v>58609</v>
      </c>
      <c r="B26312" t="s">
        <v>41966</v>
      </c>
      <c r="C26312" t="s">
        <v>6471</v>
      </c>
      <c r="D26312" t="s">
        <v>61372</v>
      </c>
    </row>
    <row r="26313" spans="1:4" x14ac:dyDescent="0.3">
      <c r="A26313" t="s">
        <v>2884</v>
      </c>
      <c r="B26313" t="s">
        <v>40329</v>
      </c>
      <c r="C26313" t="s">
        <v>6471</v>
      </c>
      <c r="D26313" t="s">
        <v>61373</v>
      </c>
    </row>
    <row r="26314" spans="1:4" x14ac:dyDescent="0.3">
      <c r="A26314" t="s">
        <v>58610</v>
      </c>
      <c r="B26314" t="s">
        <v>39866</v>
      </c>
      <c r="C26314" t="s">
        <v>6471</v>
      </c>
      <c r="D26314" t="s">
        <v>61373</v>
      </c>
    </row>
    <row r="26315" spans="1:4" x14ac:dyDescent="0.3">
      <c r="A26315" t="s">
        <v>58611</v>
      </c>
      <c r="B26315" t="s">
        <v>58612</v>
      </c>
      <c r="C26315" t="s">
        <v>6472</v>
      </c>
      <c r="D26315" t="s">
        <v>61371</v>
      </c>
    </row>
    <row r="26316" spans="1:4" x14ac:dyDescent="0.3">
      <c r="A26316" t="s">
        <v>58613</v>
      </c>
      <c r="B26316" t="s">
        <v>40049</v>
      </c>
      <c r="C26316" t="s">
        <v>6472</v>
      </c>
      <c r="D26316" t="s">
        <v>61372</v>
      </c>
    </row>
    <row r="26317" spans="1:4" x14ac:dyDescent="0.3">
      <c r="A26317" t="s">
        <v>57945</v>
      </c>
      <c r="B26317" t="s">
        <v>40021</v>
      </c>
      <c r="C26317" t="s">
        <v>6472</v>
      </c>
      <c r="D26317" t="s">
        <v>61373</v>
      </c>
    </row>
    <row r="26318" spans="1:4" x14ac:dyDescent="0.3">
      <c r="A26318" t="s">
        <v>41883</v>
      </c>
      <c r="B26318" t="s">
        <v>40033</v>
      </c>
      <c r="C26318" t="s">
        <v>6473</v>
      </c>
      <c r="D26318" t="s">
        <v>61371</v>
      </c>
    </row>
    <row r="26319" spans="1:4" x14ac:dyDescent="0.3">
      <c r="A26319" t="s">
        <v>58614</v>
      </c>
      <c r="B26319" t="s">
        <v>50403</v>
      </c>
      <c r="C26319" t="s">
        <v>6473</v>
      </c>
      <c r="D26319" t="s">
        <v>61372</v>
      </c>
    </row>
    <row r="26320" spans="1:4" x14ac:dyDescent="0.3">
      <c r="A26320" t="s">
        <v>58615</v>
      </c>
      <c r="B26320" t="s">
        <v>41058</v>
      </c>
      <c r="C26320" t="s">
        <v>6473</v>
      </c>
      <c r="D26320" t="s">
        <v>61373</v>
      </c>
    </row>
    <row r="26321" spans="1:4" x14ac:dyDescent="0.3">
      <c r="A26321" t="s">
        <v>42147</v>
      </c>
      <c r="B26321" t="s">
        <v>58616</v>
      </c>
      <c r="C26321" t="s">
        <v>6473</v>
      </c>
      <c r="D26321" t="s">
        <v>61373</v>
      </c>
    </row>
    <row r="26322" spans="1:4" x14ac:dyDescent="0.3">
      <c r="A26322" t="s">
        <v>48109</v>
      </c>
      <c r="B26322" t="s">
        <v>39921</v>
      </c>
      <c r="C26322" t="s">
        <v>6473</v>
      </c>
      <c r="D26322" t="s">
        <v>61373</v>
      </c>
    </row>
    <row r="26323" spans="1:4" x14ac:dyDescent="0.3">
      <c r="A26323" t="s">
        <v>56515</v>
      </c>
      <c r="B26323" t="s">
        <v>40021</v>
      </c>
      <c r="C26323" t="s">
        <v>6474</v>
      </c>
      <c r="D26323" t="s">
        <v>61371</v>
      </c>
    </row>
    <row r="26324" spans="1:4" x14ac:dyDescent="0.3">
      <c r="A26324" t="s">
        <v>58617</v>
      </c>
      <c r="B26324" t="s">
        <v>40381</v>
      </c>
      <c r="C26324" t="s">
        <v>6474</v>
      </c>
      <c r="D26324" t="s">
        <v>61372</v>
      </c>
    </row>
    <row r="26325" spans="1:4" x14ac:dyDescent="0.3">
      <c r="A26325" t="s">
        <v>54880</v>
      </c>
      <c r="B26325" t="s">
        <v>41041</v>
      </c>
      <c r="C26325" t="s">
        <v>6474</v>
      </c>
      <c r="D26325" t="s">
        <v>61373</v>
      </c>
    </row>
    <row r="26326" spans="1:4" x14ac:dyDescent="0.3">
      <c r="A26326" t="s">
        <v>40188</v>
      </c>
      <c r="B26326" t="s">
        <v>58618</v>
      </c>
      <c r="C26326" t="s">
        <v>6474</v>
      </c>
      <c r="D26326" t="s">
        <v>61373</v>
      </c>
    </row>
    <row r="26327" spans="1:4" x14ac:dyDescent="0.3">
      <c r="A26327" t="s">
        <v>54962</v>
      </c>
      <c r="B26327" t="s">
        <v>40609</v>
      </c>
      <c r="C26327" t="s">
        <v>6474</v>
      </c>
      <c r="D26327" t="s">
        <v>61373</v>
      </c>
    </row>
    <row r="26328" spans="1:4" x14ac:dyDescent="0.3">
      <c r="A26328" t="s">
        <v>51681</v>
      </c>
      <c r="B26328" t="s">
        <v>40678</v>
      </c>
      <c r="C26328" t="s">
        <v>6474</v>
      </c>
      <c r="D26328" t="s">
        <v>61373</v>
      </c>
    </row>
    <row r="26329" spans="1:4" x14ac:dyDescent="0.3">
      <c r="A26329" t="s">
        <v>5838</v>
      </c>
      <c r="B26329" t="s">
        <v>39923</v>
      </c>
      <c r="C26329" t="s">
        <v>6474</v>
      </c>
      <c r="D26329" t="s">
        <v>61373</v>
      </c>
    </row>
    <row r="26330" spans="1:4" x14ac:dyDescent="0.3">
      <c r="A26330" t="s">
        <v>6470</v>
      </c>
      <c r="B26330" t="s">
        <v>58619</v>
      </c>
      <c r="C26330" t="s">
        <v>6474</v>
      </c>
      <c r="D26330" t="s">
        <v>61373</v>
      </c>
    </row>
    <row r="26331" spans="1:4" x14ac:dyDescent="0.3">
      <c r="A26331" t="s">
        <v>58620</v>
      </c>
      <c r="B26331" t="s">
        <v>58621</v>
      </c>
      <c r="C26331" t="s">
        <v>6474</v>
      </c>
      <c r="D26331" t="s">
        <v>61373</v>
      </c>
    </row>
    <row r="26332" spans="1:4" x14ac:dyDescent="0.3">
      <c r="A26332" t="s">
        <v>58622</v>
      </c>
      <c r="B26332" t="s">
        <v>40208</v>
      </c>
      <c r="C26332" t="s">
        <v>6474</v>
      </c>
      <c r="D26332" t="s">
        <v>61373</v>
      </c>
    </row>
    <row r="26333" spans="1:4" x14ac:dyDescent="0.3">
      <c r="A26333" t="s">
        <v>56177</v>
      </c>
      <c r="B26333" t="s">
        <v>40493</v>
      </c>
      <c r="C26333" t="s">
        <v>6475</v>
      </c>
      <c r="D26333" t="s">
        <v>61371</v>
      </c>
    </row>
    <row r="26334" spans="1:4" x14ac:dyDescent="0.3">
      <c r="A26334" t="s">
        <v>45257</v>
      </c>
      <c r="B26334" t="s">
        <v>58623</v>
      </c>
      <c r="C26334" t="s">
        <v>6475</v>
      </c>
      <c r="D26334" t="s">
        <v>61372</v>
      </c>
    </row>
    <row r="26335" spans="1:4" x14ac:dyDescent="0.3">
      <c r="A26335" t="s">
        <v>41987</v>
      </c>
      <c r="B26335" t="s">
        <v>44318</v>
      </c>
      <c r="C26335" t="s">
        <v>6475</v>
      </c>
      <c r="D26335" t="s">
        <v>61373</v>
      </c>
    </row>
    <row r="26336" spans="1:4" x14ac:dyDescent="0.3">
      <c r="A26336" t="s">
        <v>47573</v>
      </c>
      <c r="B26336" t="s">
        <v>39923</v>
      </c>
      <c r="C26336" t="s">
        <v>6475</v>
      </c>
      <c r="D26336" t="s">
        <v>61373</v>
      </c>
    </row>
    <row r="26337" spans="1:4" x14ac:dyDescent="0.3">
      <c r="A26337" t="s">
        <v>58624</v>
      </c>
      <c r="B26337" t="s">
        <v>39970</v>
      </c>
      <c r="C26337" t="s">
        <v>6475</v>
      </c>
      <c r="D26337" t="s">
        <v>61373</v>
      </c>
    </row>
    <row r="26338" spans="1:4" x14ac:dyDescent="0.3">
      <c r="A26338" t="s">
        <v>58625</v>
      </c>
      <c r="B26338" t="s">
        <v>57667</v>
      </c>
      <c r="C26338" t="s">
        <v>6476</v>
      </c>
      <c r="D26338" t="s">
        <v>61371</v>
      </c>
    </row>
    <row r="26339" spans="1:4" x14ac:dyDescent="0.3">
      <c r="A26339" t="s">
        <v>57198</v>
      </c>
      <c r="B26339" t="s">
        <v>41966</v>
      </c>
      <c r="C26339" t="s">
        <v>6476</v>
      </c>
      <c r="D26339" t="s">
        <v>61373</v>
      </c>
    </row>
    <row r="26340" spans="1:4" x14ac:dyDescent="0.3">
      <c r="A26340" t="s">
        <v>40188</v>
      </c>
      <c r="B26340" t="s">
        <v>58626</v>
      </c>
      <c r="C26340" t="s">
        <v>6477</v>
      </c>
      <c r="D26340" t="s">
        <v>61371</v>
      </c>
    </row>
    <row r="26341" spans="1:4" x14ac:dyDescent="0.3">
      <c r="A26341" t="s">
        <v>1386</v>
      </c>
      <c r="B26341" t="s">
        <v>58627</v>
      </c>
      <c r="C26341" t="s">
        <v>6477</v>
      </c>
      <c r="D26341" t="s">
        <v>61373</v>
      </c>
    </row>
    <row r="26342" spans="1:4" x14ac:dyDescent="0.3">
      <c r="A26342" t="s">
        <v>58488</v>
      </c>
      <c r="B26342" t="s">
        <v>41058</v>
      </c>
      <c r="C26342" t="s">
        <v>6477</v>
      </c>
      <c r="D26342" t="s">
        <v>61373</v>
      </c>
    </row>
    <row r="26343" spans="1:4" x14ac:dyDescent="0.3">
      <c r="A26343" t="s">
        <v>58628</v>
      </c>
      <c r="B26343" t="s">
        <v>39957</v>
      </c>
      <c r="C26343" t="s">
        <v>6478</v>
      </c>
      <c r="D26343" t="s">
        <v>61371</v>
      </c>
    </row>
    <row r="26344" spans="1:4" x14ac:dyDescent="0.3">
      <c r="A26344" t="s">
        <v>58629</v>
      </c>
      <c r="B26344" t="s">
        <v>57920</v>
      </c>
      <c r="C26344" t="s">
        <v>6478</v>
      </c>
      <c r="D26344" t="s">
        <v>61372</v>
      </c>
    </row>
    <row r="26345" spans="1:4" x14ac:dyDescent="0.3">
      <c r="A26345" t="s">
        <v>57655</v>
      </c>
      <c r="B26345" t="s">
        <v>58630</v>
      </c>
      <c r="C26345" t="s">
        <v>6478</v>
      </c>
      <c r="D26345" t="s">
        <v>61373</v>
      </c>
    </row>
    <row r="26346" spans="1:4" x14ac:dyDescent="0.3">
      <c r="A26346" t="s">
        <v>56666</v>
      </c>
      <c r="B26346" t="s">
        <v>39939</v>
      </c>
      <c r="C26346" t="s">
        <v>6479</v>
      </c>
      <c r="D26346" t="s">
        <v>61371</v>
      </c>
    </row>
    <row r="26347" spans="1:4" x14ac:dyDescent="0.3">
      <c r="A26347" t="s">
        <v>58631</v>
      </c>
      <c r="B26347" t="s">
        <v>39873</v>
      </c>
      <c r="C26347" t="s">
        <v>6479</v>
      </c>
      <c r="D26347" t="s">
        <v>61372</v>
      </c>
    </row>
    <row r="26348" spans="1:4" x14ac:dyDescent="0.3">
      <c r="A26348" t="s">
        <v>56820</v>
      </c>
      <c r="B26348" t="s">
        <v>47202</v>
      </c>
      <c r="C26348" t="s">
        <v>6479</v>
      </c>
      <c r="D26348" t="s">
        <v>61373</v>
      </c>
    </row>
    <row r="26349" spans="1:4" x14ac:dyDescent="0.3">
      <c r="A26349" t="s">
        <v>43820</v>
      </c>
      <c r="B26349" t="s">
        <v>41572</v>
      </c>
      <c r="C26349" t="s">
        <v>6480</v>
      </c>
      <c r="D26349" t="s">
        <v>61371</v>
      </c>
    </row>
    <row r="26350" spans="1:4" x14ac:dyDescent="0.3">
      <c r="A26350" t="s">
        <v>43561</v>
      </c>
      <c r="B26350" t="s">
        <v>41572</v>
      </c>
      <c r="C26350" t="s">
        <v>6480</v>
      </c>
      <c r="D26350" t="s">
        <v>61372</v>
      </c>
    </row>
    <row r="26351" spans="1:4" x14ac:dyDescent="0.3">
      <c r="A26351" t="s">
        <v>6236</v>
      </c>
      <c r="B26351" t="s">
        <v>40287</v>
      </c>
      <c r="C26351" t="s">
        <v>6480</v>
      </c>
      <c r="D26351" t="s">
        <v>61373</v>
      </c>
    </row>
    <row r="26352" spans="1:4" x14ac:dyDescent="0.3">
      <c r="A26352" t="s">
        <v>738</v>
      </c>
      <c r="B26352" t="s">
        <v>41572</v>
      </c>
      <c r="C26352" t="s">
        <v>6481</v>
      </c>
      <c r="D26352" t="s">
        <v>61371</v>
      </c>
    </row>
    <row r="26353" spans="1:4" x14ac:dyDescent="0.3">
      <c r="A26353" t="s">
        <v>40060</v>
      </c>
      <c r="B26353" t="s">
        <v>58632</v>
      </c>
      <c r="C26353" t="s">
        <v>6481</v>
      </c>
      <c r="D26353" t="s">
        <v>61372</v>
      </c>
    </row>
    <row r="26354" spans="1:4" x14ac:dyDescent="0.3">
      <c r="A26354" t="s">
        <v>40188</v>
      </c>
      <c r="B26354" t="s">
        <v>58633</v>
      </c>
      <c r="C26354" t="s">
        <v>6481</v>
      </c>
      <c r="D26354" t="s">
        <v>61373</v>
      </c>
    </row>
    <row r="26355" spans="1:4" x14ac:dyDescent="0.3">
      <c r="A26355" t="s">
        <v>40188</v>
      </c>
      <c r="B26355" t="s">
        <v>58634</v>
      </c>
      <c r="C26355" t="s">
        <v>6481</v>
      </c>
      <c r="D26355" t="s">
        <v>61373</v>
      </c>
    </row>
    <row r="26356" spans="1:4" x14ac:dyDescent="0.3">
      <c r="A26356" t="s">
        <v>57136</v>
      </c>
      <c r="B26356" t="s">
        <v>41244</v>
      </c>
      <c r="C26356" t="s">
        <v>6481</v>
      </c>
      <c r="D26356" t="s">
        <v>61373</v>
      </c>
    </row>
    <row r="26357" spans="1:4" x14ac:dyDescent="0.3">
      <c r="A26357" t="s">
        <v>58635</v>
      </c>
      <c r="B26357" t="s">
        <v>39945</v>
      </c>
      <c r="C26357" t="s">
        <v>6482</v>
      </c>
      <c r="D26357" t="s">
        <v>61371</v>
      </c>
    </row>
    <row r="26358" spans="1:4" x14ac:dyDescent="0.3">
      <c r="A26358" t="s">
        <v>48008</v>
      </c>
      <c r="B26358" t="s">
        <v>39875</v>
      </c>
      <c r="C26358" t="s">
        <v>6482</v>
      </c>
      <c r="D26358" t="s">
        <v>61372</v>
      </c>
    </row>
    <row r="26359" spans="1:4" x14ac:dyDescent="0.3">
      <c r="A26359" t="s">
        <v>56698</v>
      </c>
      <c r="B26359" t="s">
        <v>40343</v>
      </c>
      <c r="C26359" t="s">
        <v>6482</v>
      </c>
      <c r="D26359" t="s">
        <v>61373</v>
      </c>
    </row>
    <row r="26360" spans="1:4" x14ac:dyDescent="0.3">
      <c r="A26360" t="s">
        <v>57063</v>
      </c>
      <c r="B26360" t="s">
        <v>40440</v>
      </c>
      <c r="C26360" t="s">
        <v>6482</v>
      </c>
      <c r="D26360" t="s">
        <v>61373</v>
      </c>
    </row>
    <row r="26361" spans="1:4" x14ac:dyDescent="0.3">
      <c r="A26361" t="s">
        <v>58609</v>
      </c>
      <c r="B26361" t="s">
        <v>42118</v>
      </c>
      <c r="C26361" t="s">
        <v>6482</v>
      </c>
      <c r="D26361" t="s">
        <v>61373</v>
      </c>
    </row>
    <row r="26362" spans="1:4" x14ac:dyDescent="0.3">
      <c r="A26362" t="s">
        <v>58636</v>
      </c>
      <c r="B26362" t="s">
        <v>39923</v>
      </c>
      <c r="C26362" t="s">
        <v>6483</v>
      </c>
      <c r="D26362" t="s">
        <v>61371</v>
      </c>
    </row>
    <row r="26363" spans="1:4" x14ac:dyDescent="0.3">
      <c r="A26363" t="s">
        <v>4977</v>
      </c>
      <c r="B26363" t="s">
        <v>58637</v>
      </c>
      <c r="C26363" t="s">
        <v>6483</v>
      </c>
      <c r="D26363" t="s">
        <v>61372</v>
      </c>
    </row>
    <row r="26364" spans="1:4" x14ac:dyDescent="0.3">
      <c r="A26364" t="s">
        <v>41181</v>
      </c>
      <c r="B26364" t="s">
        <v>58638</v>
      </c>
      <c r="C26364" t="s">
        <v>6483</v>
      </c>
      <c r="D26364" t="s">
        <v>61373</v>
      </c>
    </row>
    <row r="26365" spans="1:4" x14ac:dyDescent="0.3">
      <c r="A26365" t="s">
        <v>51826</v>
      </c>
      <c r="B26365" t="s">
        <v>41936</v>
      </c>
      <c r="C26365" t="s">
        <v>6484</v>
      </c>
      <c r="D26365" t="s">
        <v>61371</v>
      </c>
    </row>
    <row r="26366" spans="1:4" x14ac:dyDescent="0.3">
      <c r="A26366" t="s">
        <v>6525</v>
      </c>
      <c r="B26366" t="s">
        <v>40381</v>
      </c>
      <c r="C26366" t="s">
        <v>6484</v>
      </c>
      <c r="D26366" t="s">
        <v>61372</v>
      </c>
    </row>
    <row r="26367" spans="1:4" x14ac:dyDescent="0.3">
      <c r="A26367" t="s">
        <v>58278</v>
      </c>
      <c r="B26367" t="s">
        <v>58639</v>
      </c>
      <c r="C26367" t="s">
        <v>6484</v>
      </c>
      <c r="D26367" t="s">
        <v>61373</v>
      </c>
    </row>
    <row r="26368" spans="1:4" x14ac:dyDescent="0.3">
      <c r="A26368" t="s">
        <v>6516</v>
      </c>
      <c r="B26368" t="s">
        <v>40343</v>
      </c>
      <c r="C26368" t="s">
        <v>6485</v>
      </c>
      <c r="D26368" t="s">
        <v>61371</v>
      </c>
    </row>
    <row r="26369" spans="1:4" x14ac:dyDescent="0.3">
      <c r="A26369" t="s">
        <v>58640</v>
      </c>
      <c r="B26369" t="s">
        <v>39877</v>
      </c>
      <c r="C26369" t="s">
        <v>6485</v>
      </c>
      <c r="D26369" t="s">
        <v>61373</v>
      </c>
    </row>
    <row r="26370" spans="1:4" x14ac:dyDescent="0.3">
      <c r="A26370" t="s">
        <v>49790</v>
      </c>
      <c r="B26370" t="s">
        <v>40381</v>
      </c>
      <c r="C26370" t="s">
        <v>6485</v>
      </c>
      <c r="D26370" t="s">
        <v>61373</v>
      </c>
    </row>
    <row r="26371" spans="1:4" x14ac:dyDescent="0.3">
      <c r="A26371" t="s">
        <v>58641</v>
      </c>
      <c r="B26371" t="s">
        <v>39864</v>
      </c>
      <c r="C26371" t="s">
        <v>6486</v>
      </c>
      <c r="D26371" t="s">
        <v>61371</v>
      </c>
    </row>
    <row r="26372" spans="1:4" x14ac:dyDescent="0.3">
      <c r="A26372" t="s">
        <v>58642</v>
      </c>
      <c r="B26372" t="s">
        <v>40693</v>
      </c>
      <c r="C26372" t="s">
        <v>6486</v>
      </c>
      <c r="D26372" t="s">
        <v>61372</v>
      </c>
    </row>
    <row r="26373" spans="1:4" x14ac:dyDescent="0.3">
      <c r="A26373" t="s">
        <v>58643</v>
      </c>
      <c r="B26373" t="s">
        <v>39873</v>
      </c>
      <c r="C26373" t="s">
        <v>6486</v>
      </c>
      <c r="D26373" t="s">
        <v>61373</v>
      </c>
    </row>
    <row r="26374" spans="1:4" x14ac:dyDescent="0.3">
      <c r="A26374" t="s">
        <v>58644</v>
      </c>
      <c r="B26374" t="s">
        <v>41966</v>
      </c>
      <c r="C26374" t="s">
        <v>6487</v>
      </c>
      <c r="D26374" t="s">
        <v>61371</v>
      </c>
    </row>
    <row r="26375" spans="1:4" x14ac:dyDescent="0.3">
      <c r="A26375" t="s">
        <v>57629</v>
      </c>
      <c r="B26375" t="s">
        <v>39923</v>
      </c>
      <c r="C26375" t="s">
        <v>6487</v>
      </c>
      <c r="D26375" t="s">
        <v>61372</v>
      </c>
    </row>
    <row r="26376" spans="1:4" x14ac:dyDescent="0.3">
      <c r="A26376" t="s">
        <v>55506</v>
      </c>
      <c r="B26376" t="s">
        <v>40659</v>
      </c>
      <c r="C26376" t="s">
        <v>6487</v>
      </c>
      <c r="D26376" t="s">
        <v>61373</v>
      </c>
    </row>
    <row r="26377" spans="1:4" x14ac:dyDescent="0.3">
      <c r="A26377" t="s">
        <v>40060</v>
      </c>
      <c r="B26377" t="s">
        <v>58645</v>
      </c>
      <c r="C26377" t="s">
        <v>6487</v>
      </c>
      <c r="D26377" t="s">
        <v>61373</v>
      </c>
    </row>
    <row r="26378" spans="1:4" x14ac:dyDescent="0.3">
      <c r="A26378" t="s">
        <v>58547</v>
      </c>
      <c r="B26378" t="s">
        <v>58646</v>
      </c>
      <c r="C26378" t="s">
        <v>6488</v>
      </c>
      <c r="D26378" t="s">
        <v>61371</v>
      </c>
    </row>
    <row r="26379" spans="1:4" x14ac:dyDescent="0.3">
      <c r="A26379" t="s">
        <v>6403</v>
      </c>
      <c r="B26379" t="s">
        <v>40357</v>
      </c>
      <c r="C26379" t="s">
        <v>6488</v>
      </c>
      <c r="D26379" t="s">
        <v>61372</v>
      </c>
    </row>
    <row r="26380" spans="1:4" x14ac:dyDescent="0.3">
      <c r="A26380" t="s">
        <v>58647</v>
      </c>
      <c r="B26380" t="s">
        <v>40381</v>
      </c>
      <c r="C26380" t="s">
        <v>6488</v>
      </c>
      <c r="D26380" t="s">
        <v>61373</v>
      </c>
    </row>
    <row r="26381" spans="1:4" x14ac:dyDescent="0.3">
      <c r="A26381" t="s">
        <v>48008</v>
      </c>
      <c r="B26381" t="s">
        <v>58648</v>
      </c>
      <c r="C26381" t="s">
        <v>6431</v>
      </c>
      <c r="D26381" t="s">
        <v>61371</v>
      </c>
    </row>
    <row r="26382" spans="1:4" x14ac:dyDescent="0.3">
      <c r="A26382" t="s">
        <v>48008</v>
      </c>
      <c r="B26382" t="s">
        <v>42251</v>
      </c>
      <c r="C26382" t="s">
        <v>6431</v>
      </c>
      <c r="D26382" t="s">
        <v>61372</v>
      </c>
    </row>
    <row r="26383" spans="1:4" x14ac:dyDescent="0.3">
      <c r="A26383" t="s">
        <v>44638</v>
      </c>
      <c r="B26383" t="s">
        <v>42118</v>
      </c>
      <c r="C26383" t="s">
        <v>6431</v>
      </c>
      <c r="D26383" t="s">
        <v>61373</v>
      </c>
    </row>
    <row r="26384" spans="1:4" x14ac:dyDescent="0.3">
      <c r="A26384" t="s">
        <v>41288</v>
      </c>
      <c r="B26384" t="s">
        <v>39939</v>
      </c>
      <c r="C26384" t="s">
        <v>6489</v>
      </c>
      <c r="D26384" t="s">
        <v>61371</v>
      </c>
    </row>
    <row r="26385" spans="1:4" x14ac:dyDescent="0.3">
      <c r="A26385" t="s">
        <v>6060</v>
      </c>
      <c r="B26385" t="s">
        <v>39923</v>
      </c>
      <c r="C26385" t="s">
        <v>6490</v>
      </c>
      <c r="D26385" t="s">
        <v>61371</v>
      </c>
    </row>
    <row r="26386" spans="1:4" x14ac:dyDescent="0.3">
      <c r="A26386" t="s">
        <v>6300</v>
      </c>
      <c r="B26386" t="s">
        <v>40343</v>
      </c>
      <c r="C26386" t="s">
        <v>6490</v>
      </c>
      <c r="D26386" t="s">
        <v>61372</v>
      </c>
    </row>
    <row r="26387" spans="1:4" x14ac:dyDescent="0.3">
      <c r="A26387" t="s">
        <v>58649</v>
      </c>
      <c r="B26387" t="s">
        <v>39945</v>
      </c>
      <c r="C26387" t="s">
        <v>6490</v>
      </c>
      <c r="D26387" t="s">
        <v>61373</v>
      </c>
    </row>
    <row r="26388" spans="1:4" x14ac:dyDescent="0.3">
      <c r="A26388" t="s">
        <v>40748</v>
      </c>
      <c r="B26388" t="s">
        <v>58650</v>
      </c>
      <c r="C26388" t="s">
        <v>6491</v>
      </c>
      <c r="D26388" t="s">
        <v>61371</v>
      </c>
    </row>
    <row r="26389" spans="1:4" x14ac:dyDescent="0.3">
      <c r="A26389" t="s">
        <v>40114</v>
      </c>
      <c r="B26389" t="s">
        <v>39884</v>
      </c>
      <c r="C26389" t="s">
        <v>6491</v>
      </c>
      <c r="D26389" t="s">
        <v>61372</v>
      </c>
    </row>
    <row r="26390" spans="1:4" x14ac:dyDescent="0.3">
      <c r="A26390" t="s">
        <v>44089</v>
      </c>
      <c r="B26390" t="s">
        <v>39959</v>
      </c>
      <c r="C26390" t="s">
        <v>6491</v>
      </c>
      <c r="D26390" t="s">
        <v>61373</v>
      </c>
    </row>
    <row r="26391" spans="1:4" x14ac:dyDescent="0.3">
      <c r="A26391" t="s">
        <v>40748</v>
      </c>
      <c r="B26391" t="s">
        <v>58651</v>
      </c>
      <c r="C26391" t="s">
        <v>6491</v>
      </c>
      <c r="D26391" t="s">
        <v>61373</v>
      </c>
    </row>
    <row r="26392" spans="1:4" x14ac:dyDescent="0.3">
      <c r="A26392" t="s">
        <v>58652</v>
      </c>
      <c r="B26392" t="s">
        <v>40381</v>
      </c>
      <c r="C26392" t="s">
        <v>6491</v>
      </c>
      <c r="D26392" t="s">
        <v>61373</v>
      </c>
    </row>
    <row r="26393" spans="1:4" x14ac:dyDescent="0.3">
      <c r="A26393" t="s">
        <v>58653</v>
      </c>
      <c r="B26393" t="s">
        <v>39873</v>
      </c>
      <c r="C26393" t="s">
        <v>6492</v>
      </c>
      <c r="D26393" t="s">
        <v>61371</v>
      </c>
    </row>
    <row r="26394" spans="1:4" x14ac:dyDescent="0.3">
      <c r="A26394" t="s">
        <v>43820</v>
      </c>
      <c r="B26394" t="s">
        <v>40008</v>
      </c>
      <c r="C26394" t="s">
        <v>6492</v>
      </c>
      <c r="D26394" t="s">
        <v>61373</v>
      </c>
    </row>
    <row r="26395" spans="1:4" x14ac:dyDescent="0.3">
      <c r="A26395" t="s">
        <v>58581</v>
      </c>
      <c r="B26395" t="s">
        <v>39884</v>
      </c>
      <c r="C26395" t="s">
        <v>6492</v>
      </c>
      <c r="D26395" t="s">
        <v>61373</v>
      </c>
    </row>
    <row r="26396" spans="1:4" x14ac:dyDescent="0.3">
      <c r="A26396" t="s">
        <v>47837</v>
      </c>
      <c r="B26396" t="s">
        <v>58654</v>
      </c>
      <c r="C26396" t="s">
        <v>6493</v>
      </c>
      <c r="D26396" t="s">
        <v>61371</v>
      </c>
    </row>
    <row r="26397" spans="1:4" x14ac:dyDescent="0.3">
      <c r="A26397" t="s">
        <v>3767</v>
      </c>
      <c r="B26397" t="s">
        <v>41572</v>
      </c>
      <c r="C26397" t="s">
        <v>6493</v>
      </c>
      <c r="D26397" t="s">
        <v>61372</v>
      </c>
    </row>
    <row r="26398" spans="1:4" x14ac:dyDescent="0.3">
      <c r="A26398" t="s">
        <v>56698</v>
      </c>
      <c r="B26398" t="s">
        <v>45025</v>
      </c>
      <c r="C26398" t="s">
        <v>6493</v>
      </c>
      <c r="D26398" t="s">
        <v>61373</v>
      </c>
    </row>
    <row r="26399" spans="1:4" x14ac:dyDescent="0.3">
      <c r="A26399" t="s">
        <v>6967</v>
      </c>
      <c r="B26399" t="s">
        <v>40234</v>
      </c>
      <c r="C26399" t="s">
        <v>6494</v>
      </c>
      <c r="D26399" t="s">
        <v>61371</v>
      </c>
    </row>
    <row r="26400" spans="1:4" x14ac:dyDescent="0.3">
      <c r="A26400" t="s">
        <v>39883</v>
      </c>
      <c r="B26400" t="s">
        <v>41572</v>
      </c>
      <c r="C26400" t="s">
        <v>6494</v>
      </c>
      <c r="D26400" t="s">
        <v>61372</v>
      </c>
    </row>
    <row r="26401" spans="1:4" x14ac:dyDescent="0.3">
      <c r="A26401" t="s">
        <v>4052</v>
      </c>
      <c r="B26401" t="s">
        <v>41966</v>
      </c>
      <c r="C26401" t="s">
        <v>6494</v>
      </c>
      <c r="D26401" t="s">
        <v>61373</v>
      </c>
    </row>
    <row r="26402" spans="1:4" x14ac:dyDescent="0.3">
      <c r="A26402" t="s">
        <v>56474</v>
      </c>
      <c r="B26402" t="s">
        <v>52875</v>
      </c>
      <c r="C26402" t="s">
        <v>6495</v>
      </c>
      <c r="D26402" t="s">
        <v>61371</v>
      </c>
    </row>
    <row r="26403" spans="1:4" x14ac:dyDescent="0.3">
      <c r="A26403" t="s">
        <v>56587</v>
      </c>
      <c r="B26403" t="s">
        <v>58655</v>
      </c>
      <c r="C26403" t="s">
        <v>6495</v>
      </c>
      <c r="D26403" t="s">
        <v>61372</v>
      </c>
    </row>
    <row r="26404" spans="1:4" x14ac:dyDescent="0.3">
      <c r="A26404" t="s">
        <v>4503</v>
      </c>
      <c r="B26404" t="s">
        <v>39923</v>
      </c>
      <c r="C26404" t="s">
        <v>6495</v>
      </c>
      <c r="D26404" t="s">
        <v>61373</v>
      </c>
    </row>
    <row r="26405" spans="1:4" x14ac:dyDescent="0.3">
      <c r="A26405" t="s">
        <v>58290</v>
      </c>
      <c r="B26405" t="s">
        <v>39957</v>
      </c>
      <c r="C26405" t="s">
        <v>6496</v>
      </c>
      <c r="D26405" t="s">
        <v>61371</v>
      </c>
    </row>
    <row r="26406" spans="1:4" x14ac:dyDescent="0.3">
      <c r="A26406" t="s">
        <v>40363</v>
      </c>
      <c r="B26406" t="s">
        <v>39957</v>
      </c>
      <c r="C26406" t="s">
        <v>6496</v>
      </c>
      <c r="D26406" t="s">
        <v>61372</v>
      </c>
    </row>
    <row r="26407" spans="1:4" x14ac:dyDescent="0.3">
      <c r="A26407" t="s">
        <v>6451</v>
      </c>
      <c r="B26407" t="s">
        <v>41578</v>
      </c>
      <c r="C26407" t="s">
        <v>6496</v>
      </c>
      <c r="D26407" t="s">
        <v>61373</v>
      </c>
    </row>
    <row r="26408" spans="1:4" x14ac:dyDescent="0.3">
      <c r="A26408" t="s">
        <v>6453</v>
      </c>
      <c r="B26408" t="s">
        <v>55532</v>
      </c>
      <c r="C26408" t="s">
        <v>6496</v>
      </c>
      <c r="D26408" t="s">
        <v>61373</v>
      </c>
    </row>
    <row r="26409" spans="1:4" x14ac:dyDescent="0.3">
      <c r="A26409" t="s">
        <v>58656</v>
      </c>
      <c r="B26409" t="s">
        <v>39939</v>
      </c>
      <c r="C26409" t="s">
        <v>6496</v>
      </c>
      <c r="D26409" t="s">
        <v>61373</v>
      </c>
    </row>
    <row r="26410" spans="1:4" x14ac:dyDescent="0.3">
      <c r="A26410" t="s">
        <v>40060</v>
      </c>
      <c r="B26410" t="s">
        <v>58657</v>
      </c>
      <c r="C26410" t="s">
        <v>6497</v>
      </c>
      <c r="D26410" t="s">
        <v>61371</v>
      </c>
    </row>
    <row r="26411" spans="1:4" x14ac:dyDescent="0.3">
      <c r="A26411" t="s">
        <v>51147</v>
      </c>
      <c r="B26411" t="s">
        <v>40099</v>
      </c>
      <c r="C26411" t="s">
        <v>6497</v>
      </c>
      <c r="D26411" t="s">
        <v>61372</v>
      </c>
    </row>
    <row r="26412" spans="1:4" x14ac:dyDescent="0.3">
      <c r="A26412" t="s">
        <v>40188</v>
      </c>
      <c r="B26412" t="s">
        <v>58658</v>
      </c>
      <c r="C26412" t="s">
        <v>6497</v>
      </c>
      <c r="D26412" t="s">
        <v>61373</v>
      </c>
    </row>
    <row r="26413" spans="1:4" x14ac:dyDescent="0.3">
      <c r="A26413" t="s">
        <v>4977</v>
      </c>
      <c r="B26413" t="s">
        <v>40343</v>
      </c>
      <c r="C26413" t="s">
        <v>6498</v>
      </c>
      <c r="D26413" t="s">
        <v>61371</v>
      </c>
    </row>
    <row r="26414" spans="1:4" x14ac:dyDescent="0.3">
      <c r="A26414" t="s">
        <v>42897</v>
      </c>
      <c r="B26414" t="s">
        <v>58659</v>
      </c>
      <c r="C26414" t="s">
        <v>6498</v>
      </c>
      <c r="D26414" t="s">
        <v>61372</v>
      </c>
    </row>
    <row r="26415" spans="1:4" x14ac:dyDescent="0.3">
      <c r="A26415" t="s">
        <v>58660</v>
      </c>
      <c r="B26415" t="s">
        <v>39957</v>
      </c>
      <c r="C26415" t="s">
        <v>6498</v>
      </c>
      <c r="D26415" t="s">
        <v>61373</v>
      </c>
    </row>
    <row r="26416" spans="1:4" x14ac:dyDescent="0.3">
      <c r="A26416" t="s">
        <v>56638</v>
      </c>
      <c r="B26416" t="s">
        <v>40343</v>
      </c>
      <c r="C26416" t="s">
        <v>6499</v>
      </c>
      <c r="D26416" t="s">
        <v>61371</v>
      </c>
    </row>
    <row r="26417" spans="1:4" x14ac:dyDescent="0.3">
      <c r="A26417" t="s">
        <v>51774</v>
      </c>
      <c r="B26417" t="s">
        <v>44318</v>
      </c>
      <c r="C26417" t="s">
        <v>6499</v>
      </c>
      <c r="D26417" t="s">
        <v>61372</v>
      </c>
    </row>
    <row r="26418" spans="1:4" x14ac:dyDescent="0.3">
      <c r="A26418" t="s">
        <v>44638</v>
      </c>
      <c r="B26418" t="s">
        <v>39939</v>
      </c>
      <c r="C26418" t="s">
        <v>6499</v>
      </c>
      <c r="D26418" t="s">
        <v>61373</v>
      </c>
    </row>
    <row r="26419" spans="1:4" x14ac:dyDescent="0.3">
      <c r="A26419" t="s">
        <v>58661</v>
      </c>
      <c r="B26419" t="s">
        <v>42949</v>
      </c>
      <c r="C26419" t="s">
        <v>6500</v>
      </c>
      <c r="D26419" t="s">
        <v>61371</v>
      </c>
    </row>
    <row r="26420" spans="1:4" x14ac:dyDescent="0.3">
      <c r="A26420" t="s">
        <v>6060</v>
      </c>
      <c r="B26420" t="s">
        <v>39974</v>
      </c>
      <c r="C26420" t="s">
        <v>6500</v>
      </c>
      <c r="D26420" t="s">
        <v>61372</v>
      </c>
    </row>
    <row r="26421" spans="1:4" x14ac:dyDescent="0.3">
      <c r="A26421" t="s">
        <v>58662</v>
      </c>
      <c r="B26421" t="s">
        <v>41079</v>
      </c>
      <c r="C26421" t="s">
        <v>6500</v>
      </c>
      <c r="D26421" t="s">
        <v>61373</v>
      </c>
    </row>
    <row r="26422" spans="1:4" x14ac:dyDescent="0.3">
      <c r="A26422" t="s">
        <v>58663</v>
      </c>
      <c r="B26422" t="s">
        <v>39923</v>
      </c>
      <c r="C26422" t="s">
        <v>6500</v>
      </c>
      <c r="D26422" t="s">
        <v>61373</v>
      </c>
    </row>
    <row r="26423" spans="1:4" x14ac:dyDescent="0.3">
      <c r="A26423" t="s">
        <v>6060</v>
      </c>
      <c r="B26423" t="s">
        <v>58664</v>
      </c>
      <c r="C26423" t="s">
        <v>6500</v>
      </c>
      <c r="D26423" t="s">
        <v>61373</v>
      </c>
    </row>
    <row r="26424" spans="1:4" x14ac:dyDescent="0.3">
      <c r="A26424" t="s">
        <v>45382</v>
      </c>
      <c r="B26424" t="s">
        <v>42251</v>
      </c>
      <c r="C26424" t="s">
        <v>6501</v>
      </c>
      <c r="D26424" t="s">
        <v>61371</v>
      </c>
    </row>
    <row r="26425" spans="1:4" x14ac:dyDescent="0.3">
      <c r="A26425" t="s">
        <v>52664</v>
      </c>
      <c r="B26425" t="s">
        <v>41966</v>
      </c>
      <c r="C26425" t="s">
        <v>6501</v>
      </c>
      <c r="D26425" t="s">
        <v>61372</v>
      </c>
    </row>
    <row r="26426" spans="1:4" x14ac:dyDescent="0.3">
      <c r="A26426" t="s">
        <v>58665</v>
      </c>
      <c r="B26426" t="s">
        <v>41733</v>
      </c>
      <c r="C26426" t="s">
        <v>6501</v>
      </c>
      <c r="D26426" t="s">
        <v>61373</v>
      </c>
    </row>
    <row r="26427" spans="1:4" x14ac:dyDescent="0.3">
      <c r="A26427" t="s">
        <v>58666</v>
      </c>
      <c r="B26427" t="s">
        <v>40381</v>
      </c>
      <c r="C26427" t="s">
        <v>6501</v>
      </c>
      <c r="D26427" t="s">
        <v>61373</v>
      </c>
    </row>
    <row r="26428" spans="1:4" x14ac:dyDescent="0.3">
      <c r="A26428" t="s">
        <v>42051</v>
      </c>
      <c r="B26428" t="s">
        <v>58667</v>
      </c>
      <c r="C26428" t="s">
        <v>6501</v>
      </c>
      <c r="D26428" t="s">
        <v>61373</v>
      </c>
    </row>
    <row r="26429" spans="1:4" x14ac:dyDescent="0.3">
      <c r="A26429" t="s">
        <v>47488</v>
      </c>
      <c r="B26429" t="s">
        <v>40320</v>
      </c>
      <c r="C26429" t="s">
        <v>6502</v>
      </c>
      <c r="D26429" t="s">
        <v>61371</v>
      </c>
    </row>
    <row r="26430" spans="1:4" x14ac:dyDescent="0.3">
      <c r="A26430" t="s">
        <v>46784</v>
      </c>
      <c r="B26430" t="s">
        <v>40030</v>
      </c>
      <c r="C26430" t="s">
        <v>6502</v>
      </c>
      <c r="D26430" t="s">
        <v>61372</v>
      </c>
    </row>
    <row r="26431" spans="1:4" x14ac:dyDescent="0.3">
      <c r="A26431" t="s">
        <v>58390</v>
      </c>
      <c r="B26431" t="s">
        <v>39923</v>
      </c>
      <c r="C26431" t="s">
        <v>6502</v>
      </c>
      <c r="D26431" t="s">
        <v>61373</v>
      </c>
    </row>
    <row r="26432" spans="1:4" x14ac:dyDescent="0.3">
      <c r="A26432" t="s">
        <v>40060</v>
      </c>
      <c r="B26432" t="s">
        <v>58668</v>
      </c>
      <c r="C26432" t="s">
        <v>6502</v>
      </c>
      <c r="D26432" t="s">
        <v>61373</v>
      </c>
    </row>
    <row r="26433" spans="1:4" x14ac:dyDescent="0.3">
      <c r="A26433" t="s">
        <v>40047</v>
      </c>
      <c r="B26433" t="s">
        <v>53975</v>
      </c>
      <c r="C26433" t="s">
        <v>6502</v>
      </c>
      <c r="D26433" t="s">
        <v>61373</v>
      </c>
    </row>
    <row r="26434" spans="1:4" x14ac:dyDescent="0.3">
      <c r="A26434" t="s">
        <v>58669</v>
      </c>
      <c r="B26434" t="s">
        <v>39974</v>
      </c>
      <c r="C26434" t="s">
        <v>6503</v>
      </c>
      <c r="D26434" t="s">
        <v>61371</v>
      </c>
    </row>
    <row r="26435" spans="1:4" x14ac:dyDescent="0.3">
      <c r="A26435" t="s">
        <v>58670</v>
      </c>
      <c r="B26435" t="s">
        <v>39862</v>
      </c>
      <c r="C26435" t="s">
        <v>6503</v>
      </c>
      <c r="D26435" t="s">
        <v>61372</v>
      </c>
    </row>
    <row r="26436" spans="1:4" x14ac:dyDescent="0.3">
      <c r="A26436" t="s">
        <v>53111</v>
      </c>
      <c r="B26436" t="s">
        <v>40287</v>
      </c>
      <c r="C26436" t="s">
        <v>6503</v>
      </c>
      <c r="D26436" t="s">
        <v>61373</v>
      </c>
    </row>
    <row r="26437" spans="1:4" x14ac:dyDescent="0.3">
      <c r="A26437" t="s">
        <v>58671</v>
      </c>
      <c r="B26437" t="s">
        <v>39927</v>
      </c>
      <c r="C26437" t="s">
        <v>6504</v>
      </c>
      <c r="D26437" t="s">
        <v>61371</v>
      </c>
    </row>
    <row r="26438" spans="1:4" x14ac:dyDescent="0.3">
      <c r="A26438" t="s">
        <v>58672</v>
      </c>
      <c r="B26438" t="s">
        <v>58673</v>
      </c>
      <c r="C26438" t="s">
        <v>6504</v>
      </c>
      <c r="D26438" t="s">
        <v>61372</v>
      </c>
    </row>
    <row r="26439" spans="1:4" x14ac:dyDescent="0.3">
      <c r="A26439" t="s">
        <v>58671</v>
      </c>
      <c r="B26439" t="s">
        <v>40072</v>
      </c>
      <c r="C26439" t="s">
        <v>6504</v>
      </c>
      <c r="D26439" t="s">
        <v>61373</v>
      </c>
    </row>
    <row r="26440" spans="1:4" x14ac:dyDescent="0.3">
      <c r="A26440" t="s">
        <v>6496</v>
      </c>
      <c r="B26440" t="s">
        <v>40381</v>
      </c>
      <c r="C26440" t="s">
        <v>6505</v>
      </c>
      <c r="D26440" t="s">
        <v>61371</v>
      </c>
    </row>
    <row r="26441" spans="1:4" x14ac:dyDescent="0.3">
      <c r="A26441" t="s">
        <v>58674</v>
      </c>
      <c r="B26441" t="s">
        <v>39959</v>
      </c>
      <c r="C26441" t="s">
        <v>6505</v>
      </c>
      <c r="D26441" t="s">
        <v>61372</v>
      </c>
    </row>
    <row r="26442" spans="1:4" x14ac:dyDescent="0.3">
      <c r="A26442" t="s">
        <v>6149</v>
      </c>
      <c r="B26442" t="s">
        <v>40381</v>
      </c>
      <c r="C26442" t="s">
        <v>6505</v>
      </c>
      <c r="D26442" t="s">
        <v>61373</v>
      </c>
    </row>
    <row r="26443" spans="1:4" x14ac:dyDescent="0.3">
      <c r="A26443" t="s">
        <v>58675</v>
      </c>
      <c r="B26443" t="s">
        <v>40354</v>
      </c>
      <c r="C26443" t="s">
        <v>6506</v>
      </c>
      <c r="D26443" t="s">
        <v>61371</v>
      </c>
    </row>
    <row r="26444" spans="1:4" x14ac:dyDescent="0.3">
      <c r="A26444" t="s">
        <v>58676</v>
      </c>
      <c r="B26444" t="s">
        <v>40802</v>
      </c>
      <c r="C26444" t="s">
        <v>6506</v>
      </c>
      <c r="D26444" t="s">
        <v>61372</v>
      </c>
    </row>
    <row r="26445" spans="1:4" x14ac:dyDescent="0.3">
      <c r="A26445" t="s">
        <v>58677</v>
      </c>
      <c r="B26445" t="s">
        <v>40678</v>
      </c>
      <c r="C26445" t="s">
        <v>6506</v>
      </c>
      <c r="D26445" t="s">
        <v>61373</v>
      </c>
    </row>
    <row r="26446" spans="1:4" x14ac:dyDescent="0.3">
      <c r="A26446" t="s">
        <v>43550</v>
      </c>
      <c r="B26446" t="s">
        <v>42066</v>
      </c>
      <c r="C26446" t="s">
        <v>6506</v>
      </c>
      <c r="D26446" t="s">
        <v>61373</v>
      </c>
    </row>
    <row r="26447" spans="1:4" x14ac:dyDescent="0.3">
      <c r="A26447" t="s">
        <v>58678</v>
      </c>
      <c r="B26447" t="s">
        <v>40555</v>
      </c>
      <c r="C26447" t="s">
        <v>6506</v>
      </c>
      <c r="D26447" t="s">
        <v>61373</v>
      </c>
    </row>
    <row r="26448" spans="1:4" x14ac:dyDescent="0.3">
      <c r="A26448" t="s">
        <v>40382</v>
      </c>
      <c r="B26448" t="s">
        <v>39957</v>
      </c>
      <c r="C26448" t="s">
        <v>6506</v>
      </c>
      <c r="D26448" t="s">
        <v>61373</v>
      </c>
    </row>
    <row r="26449" spans="1:4" x14ac:dyDescent="0.3">
      <c r="A26449" t="s">
        <v>41228</v>
      </c>
      <c r="B26449" t="s">
        <v>40625</v>
      </c>
      <c r="C26449" t="s">
        <v>6507</v>
      </c>
      <c r="D26449" t="s">
        <v>61371</v>
      </c>
    </row>
    <row r="26450" spans="1:4" x14ac:dyDescent="0.3">
      <c r="A26450" t="s">
        <v>42051</v>
      </c>
      <c r="B26450" t="s">
        <v>40381</v>
      </c>
      <c r="C26450" t="s">
        <v>6507</v>
      </c>
      <c r="D26450" t="s">
        <v>61372</v>
      </c>
    </row>
    <row r="26451" spans="1:4" x14ac:dyDescent="0.3">
      <c r="A26451" t="s">
        <v>58679</v>
      </c>
      <c r="B26451" t="s">
        <v>40529</v>
      </c>
      <c r="C26451" t="s">
        <v>6507</v>
      </c>
      <c r="D26451" t="s">
        <v>61373</v>
      </c>
    </row>
    <row r="26452" spans="1:4" x14ac:dyDescent="0.3">
      <c r="A26452" t="s">
        <v>40922</v>
      </c>
      <c r="B26452" t="s">
        <v>40381</v>
      </c>
      <c r="C26452" t="s">
        <v>6508</v>
      </c>
      <c r="D26452" t="s">
        <v>61371</v>
      </c>
    </row>
    <row r="26453" spans="1:4" x14ac:dyDescent="0.3">
      <c r="A26453" t="s">
        <v>41288</v>
      </c>
      <c r="B26453" t="s">
        <v>39873</v>
      </c>
      <c r="C26453" t="s">
        <v>6508</v>
      </c>
      <c r="D26453" t="s">
        <v>61372</v>
      </c>
    </row>
    <row r="26454" spans="1:4" x14ac:dyDescent="0.3">
      <c r="A26454" t="s">
        <v>54776</v>
      </c>
      <c r="B26454" t="s">
        <v>40381</v>
      </c>
      <c r="C26454" t="s">
        <v>6508</v>
      </c>
      <c r="D26454" t="s">
        <v>61373</v>
      </c>
    </row>
    <row r="26455" spans="1:4" x14ac:dyDescent="0.3">
      <c r="A26455" t="s">
        <v>40060</v>
      </c>
      <c r="B26455" t="s">
        <v>58680</v>
      </c>
      <c r="C26455" t="s">
        <v>6508</v>
      </c>
      <c r="D26455" t="s">
        <v>61373</v>
      </c>
    </row>
    <row r="26456" spans="1:4" x14ac:dyDescent="0.3">
      <c r="A26456" t="s">
        <v>40188</v>
      </c>
      <c r="B26456" t="s">
        <v>58681</v>
      </c>
      <c r="C26456" t="s">
        <v>6508</v>
      </c>
      <c r="D26456" t="s">
        <v>61373</v>
      </c>
    </row>
    <row r="26457" spans="1:4" x14ac:dyDescent="0.3">
      <c r="A26457" t="s">
        <v>6710</v>
      </c>
      <c r="B26457" t="s">
        <v>43789</v>
      </c>
      <c r="C26457" t="s">
        <v>6509</v>
      </c>
      <c r="D26457" t="s">
        <v>61371</v>
      </c>
    </row>
    <row r="26458" spans="1:4" x14ac:dyDescent="0.3">
      <c r="A26458" t="s">
        <v>58682</v>
      </c>
      <c r="B26458" t="s">
        <v>39921</v>
      </c>
      <c r="C26458" t="s">
        <v>6509</v>
      </c>
      <c r="D26458" t="s">
        <v>61372</v>
      </c>
    </row>
    <row r="26459" spans="1:4" x14ac:dyDescent="0.3">
      <c r="A26459" t="s">
        <v>40060</v>
      </c>
      <c r="B26459" t="s">
        <v>58683</v>
      </c>
      <c r="C26459" t="s">
        <v>6509</v>
      </c>
      <c r="D26459" t="s">
        <v>61373</v>
      </c>
    </row>
    <row r="26460" spans="1:4" x14ac:dyDescent="0.3">
      <c r="A26460" t="s">
        <v>50313</v>
      </c>
      <c r="B26460" t="s">
        <v>53975</v>
      </c>
      <c r="C26460" t="s">
        <v>6509</v>
      </c>
      <c r="D26460" t="s">
        <v>61373</v>
      </c>
    </row>
    <row r="26461" spans="1:4" x14ac:dyDescent="0.3">
      <c r="A26461" t="s">
        <v>40382</v>
      </c>
      <c r="B26461" t="s">
        <v>42105</v>
      </c>
      <c r="C26461" t="s">
        <v>6509</v>
      </c>
      <c r="D26461" t="s">
        <v>61373</v>
      </c>
    </row>
    <row r="26462" spans="1:4" x14ac:dyDescent="0.3">
      <c r="A26462" t="s">
        <v>41611</v>
      </c>
      <c r="B26462" t="s">
        <v>40329</v>
      </c>
      <c r="C26462" t="s">
        <v>6693</v>
      </c>
      <c r="D26462" t="s">
        <v>61371</v>
      </c>
    </row>
    <row r="26463" spans="1:4" x14ac:dyDescent="0.3">
      <c r="A26463" t="s">
        <v>40922</v>
      </c>
      <c r="B26463" t="s">
        <v>40849</v>
      </c>
      <c r="C26463" t="s">
        <v>6693</v>
      </c>
      <c r="D26463" t="s">
        <v>61372</v>
      </c>
    </row>
    <row r="26464" spans="1:4" x14ac:dyDescent="0.3">
      <c r="A26464" t="s">
        <v>58684</v>
      </c>
      <c r="B26464" t="s">
        <v>40904</v>
      </c>
      <c r="C26464" t="s">
        <v>6693</v>
      </c>
      <c r="D26464" t="s">
        <v>61373</v>
      </c>
    </row>
    <row r="26465" spans="1:4" x14ac:dyDescent="0.3">
      <c r="A26465" t="s">
        <v>42543</v>
      </c>
      <c r="B26465" t="s">
        <v>40320</v>
      </c>
      <c r="C26465" t="s">
        <v>6694</v>
      </c>
      <c r="D26465" t="s">
        <v>61371</v>
      </c>
    </row>
    <row r="26466" spans="1:4" x14ac:dyDescent="0.3">
      <c r="A26466" t="s">
        <v>58685</v>
      </c>
      <c r="B26466" t="s">
        <v>41851</v>
      </c>
      <c r="C26466" t="s">
        <v>6694</v>
      </c>
      <c r="D26466" t="s">
        <v>61373</v>
      </c>
    </row>
    <row r="26467" spans="1:4" x14ac:dyDescent="0.3">
      <c r="A26467" t="s">
        <v>58686</v>
      </c>
      <c r="B26467" t="s">
        <v>39957</v>
      </c>
      <c r="C26467" t="s">
        <v>6694</v>
      </c>
      <c r="D26467" t="s">
        <v>61373</v>
      </c>
    </row>
    <row r="26468" spans="1:4" x14ac:dyDescent="0.3">
      <c r="A26468" t="s">
        <v>58687</v>
      </c>
      <c r="B26468" t="s">
        <v>46616</v>
      </c>
      <c r="C26468" t="s">
        <v>6695</v>
      </c>
      <c r="D26468" t="s">
        <v>61371</v>
      </c>
    </row>
    <row r="26469" spans="1:4" x14ac:dyDescent="0.3">
      <c r="A26469" t="s">
        <v>3326</v>
      </c>
      <c r="B26469" t="s">
        <v>39904</v>
      </c>
      <c r="C26469" t="s">
        <v>6695</v>
      </c>
      <c r="D26469" t="s">
        <v>61373</v>
      </c>
    </row>
    <row r="26470" spans="1:4" x14ac:dyDescent="0.3">
      <c r="A26470" t="s">
        <v>43067</v>
      </c>
      <c r="B26470" t="s">
        <v>58688</v>
      </c>
      <c r="C26470" t="s">
        <v>6695</v>
      </c>
      <c r="D26470" t="s">
        <v>61373</v>
      </c>
    </row>
    <row r="26471" spans="1:4" x14ac:dyDescent="0.3">
      <c r="A26471" t="s">
        <v>58689</v>
      </c>
      <c r="B26471" t="s">
        <v>41710</v>
      </c>
      <c r="C26471" t="s">
        <v>6696</v>
      </c>
      <c r="D26471" t="s">
        <v>61371</v>
      </c>
    </row>
    <row r="26472" spans="1:4" x14ac:dyDescent="0.3">
      <c r="A26472" t="s">
        <v>43570</v>
      </c>
      <c r="B26472" t="s">
        <v>46616</v>
      </c>
      <c r="C26472" t="s">
        <v>6696</v>
      </c>
      <c r="D26472" t="s">
        <v>61372</v>
      </c>
    </row>
    <row r="26473" spans="1:4" x14ac:dyDescent="0.3">
      <c r="A26473" t="s">
        <v>6038</v>
      </c>
      <c r="B26473" t="s">
        <v>43206</v>
      </c>
      <c r="C26473" t="s">
        <v>6696</v>
      </c>
      <c r="D26473" t="s">
        <v>61373</v>
      </c>
    </row>
    <row r="26474" spans="1:4" x14ac:dyDescent="0.3">
      <c r="A26474" t="s">
        <v>58690</v>
      </c>
      <c r="B26474" t="s">
        <v>40653</v>
      </c>
      <c r="C26474" t="s">
        <v>6697</v>
      </c>
      <c r="D26474" t="s">
        <v>61371</v>
      </c>
    </row>
    <row r="26475" spans="1:4" x14ac:dyDescent="0.3">
      <c r="A26475" t="s">
        <v>53349</v>
      </c>
      <c r="B26475" t="s">
        <v>58426</v>
      </c>
      <c r="C26475" t="s">
        <v>6697</v>
      </c>
      <c r="D26475" t="s">
        <v>61372</v>
      </c>
    </row>
    <row r="26476" spans="1:4" x14ac:dyDescent="0.3">
      <c r="A26476" t="s">
        <v>58691</v>
      </c>
      <c r="B26476" t="s">
        <v>40076</v>
      </c>
      <c r="C26476" t="s">
        <v>6697</v>
      </c>
      <c r="D26476" t="s">
        <v>61373</v>
      </c>
    </row>
    <row r="26477" spans="1:4" x14ac:dyDescent="0.3">
      <c r="A26477" t="s">
        <v>57132</v>
      </c>
      <c r="B26477" t="s">
        <v>58692</v>
      </c>
      <c r="C26477" t="s">
        <v>6698</v>
      </c>
      <c r="D26477" t="s">
        <v>61371</v>
      </c>
    </row>
    <row r="26478" spans="1:4" x14ac:dyDescent="0.3">
      <c r="A26478" t="s">
        <v>58693</v>
      </c>
      <c r="B26478" t="s">
        <v>52429</v>
      </c>
      <c r="C26478" t="s">
        <v>6698</v>
      </c>
      <c r="D26478" t="s">
        <v>61372</v>
      </c>
    </row>
    <row r="26479" spans="1:4" x14ac:dyDescent="0.3">
      <c r="A26479" t="s">
        <v>41091</v>
      </c>
      <c r="B26479" t="s">
        <v>40053</v>
      </c>
      <c r="C26479" t="s">
        <v>6698</v>
      </c>
      <c r="D26479" t="s">
        <v>61373</v>
      </c>
    </row>
    <row r="26480" spans="1:4" x14ac:dyDescent="0.3">
      <c r="A26480" t="s">
        <v>42051</v>
      </c>
      <c r="B26480" t="s">
        <v>42861</v>
      </c>
      <c r="C26480" t="s">
        <v>6698</v>
      </c>
      <c r="D26480" t="s">
        <v>61373</v>
      </c>
    </row>
    <row r="26481" spans="1:4" x14ac:dyDescent="0.3">
      <c r="A26481" t="s">
        <v>53149</v>
      </c>
      <c r="B26481" t="s">
        <v>40381</v>
      </c>
      <c r="C26481" t="s">
        <v>6699</v>
      </c>
      <c r="D26481" t="s">
        <v>61371</v>
      </c>
    </row>
    <row r="26482" spans="1:4" x14ac:dyDescent="0.3">
      <c r="A26482" t="s">
        <v>58694</v>
      </c>
      <c r="B26482" t="s">
        <v>39984</v>
      </c>
      <c r="C26482" t="s">
        <v>6699</v>
      </c>
      <c r="D26482" t="s">
        <v>61373</v>
      </c>
    </row>
    <row r="26483" spans="1:4" x14ac:dyDescent="0.3">
      <c r="A26483" t="s">
        <v>41672</v>
      </c>
      <c r="B26483" t="s">
        <v>41003</v>
      </c>
      <c r="C26483" t="s">
        <v>6699</v>
      </c>
      <c r="D26483" t="s">
        <v>61373</v>
      </c>
    </row>
    <row r="26484" spans="1:4" x14ac:dyDescent="0.3">
      <c r="A26484" t="s">
        <v>6112</v>
      </c>
      <c r="B26484" t="s">
        <v>48435</v>
      </c>
      <c r="C26484" t="s">
        <v>6700</v>
      </c>
      <c r="D26484" t="s">
        <v>61371</v>
      </c>
    </row>
    <row r="26485" spans="1:4" x14ac:dyDescent="0.3">
      <c r="A26485" t="s">
        <v>6695</v>
      </c>
      <c r="B26485" t="s">
        <v>43250</v>
      </c>
      <c r="C26485" t="s">
        <v>6700</v>
      </c>
      <c r="D26485" t="s">
        <v>61373</v>
      </c>
    </row>
    <row r="26486" spans="1:4" x14ac:dyDescent="0.3">
      <c r="A26486" t="s">
        <v>58695</v>
      </c>
      <c r="B26486" t="s">
        <v>39957</v>
      </c>
      <c r="C26486" t="s">
        <v>6700</v>
      </c>
      <c r="D26486" t="s">
        <v>61373</v>
      </c>
    </row>
    <row r="26487" spans="1:4" x14ac:dyDescent="0.3">
      <c r="A26487" t="s">
        <v>56177</v>
      </c>
      <c r="B26487" t="s">
        <v>41997</v>
      </c>
      <c r="C26487" t="s">
        <v>6700</v>
      </c>
      <c r="D26487" t="s">
        <v>61373</v>
      </c>
    </row>
    <row r="26488" spans="1:4" x14ac:dyDescent="0.3">
      <c r="A26488" t="s">
        <v>58696</v>
      </c>
      <c r="B26488" t="s">
        <v>39927</v>
      </c>
      <c r="C26488" t="s">
        <v>6700</v>
      </c>
      <c r="D26488" t="s">
        <v>61373</v>
      </c>
    </row>
    <row r="26489" spans="1:4" x14ac:dyDescent="0.3">
      <c r="A26489" t="s">
        <v>58697</v>
      </c>
      <c r="B26489" t="s">
        <v>58698</v>
      </c>
      <c r="C26489" t="s">
        <v>6701</v>
      </c>
      <c r="D26489" t="s">
        <v>61371</v>
      </c>
    </row>
    <row r="26490" spans="1:4" x14ac:dyDescent="0.3">
      <c r="A26490" t="s">
        <v>58699</v>
      </c>
      <c r="B26490" t="s">
        <v>40046</v>
      </c>
      <c r="C26490" t="s">
        <v>6701</v>
      </c>
      <c r="D26490" t="s">
        <v>61373</v>
      </c>
    </row>
    <row r="26491" spans="1:4" x14ac:dyDescent="0.3">
      <c r="A26491" t="s">
        <v>40958</v>
      </c>
      <c r="B26491" t="s">
        <v>40101</v>
      </c>
      <c r="C26491" t="s">
        <v>6701</v>
      </c>
      <c r="D26491" t="s">
        <v>61373</v>
      </c>
    </row>
    <row r="26492" spans="1:4" x14ac:dyDescent="0.3">
      <c r="A26492" t="s">
        <v>58697</v>
      </c>
      <c r="B26492" t="s">
        <v>39866</v>
      </c>
      <c r="C26492" t="s">
        <v>6701</v>
      </c>
      <c r="D26492" t="s">
        <v>61373</v>
      </c>
    </row>
    <row r="26493" spans="1:4" x14ac:dyDescent="0.3">
      <c r="A26493" t="s">
        <v>58700</v>
      </c>
      <c r="B26493" t="s">
        <v>40381</v>
      </c>
      <c r="C26493" t="s">
        <v>6701</v>
      </c>
      <c r="D26493" t="s">
        <v>61373</v>
      </c>
    </row>
    <row r="26494" spans="1:4" x14ac:dyDescent="0.3">
      <c r="A26494" t="s">
        <v>58701</v>
      </c>
      <c r="B26494" t="s">
        <v>40381</v>
      </c>
      <c r="C26494" t="s">
        <v>6702</v>
      </c>
      <c r="D26494" t="s">
        <v>61371</v>
      </c>
    </row>
    <row r="26495" spans="1:4" x14ac:dyDescent="0.3">
      <c r="A26495" t="s">
        <v>58702</v>
      </c>
      <c r="B26495" t="s">
        <v>40320</v>
      </c>
      <c r="C26495" t="s">
        <v>6702</v>
      </c>
      <c r="D26495" t="s">
        <v>61373</v>
      </c>
    </row>
    <row r="26496" spans="1:4" x14ac:dyDescent="0.3">
      <c r="A26496" t="s">
        <v>47749</v>
      </c>
      <c r="B26496" t="s">
        <v>39939</v>
      </c>
      <c r="C26496" t="s">
        <v>6702</v>
      </c>
      <c r="D26496" t="s">
        <v>61373</v>
      </c>
    </row>
    <row r="26497" spans="1:4" x14ac:dyDescent="0.3">
      <c r="A26497" t="s">
        <v>58703</v>
      </c>
      <c r="B26497" t="s">
        <v>40874</v>
      </c>
      <c r="C26497" t="s">
        <v>6703</v>
      </c>
      <c r="D26497" t="s">
        <v>61371</v>
      </c>
    </row>
    <row r="26498" spans="1:4" x14ac:dyDescent="0.3">
      <c r="A26498" t="s">
        <v>4193</v>
      </c>
      <c r="B26498" t="s">
        <v>39927</v>
      </c>
      <c r="C26498" t="s">
        <v>6703</v>
      </c>
      <c r="D26498" t="s">
        <v>61373</v>
      </c>
    </row>
    <row r="26499" spans="1:4" x14ac:dyDescent="0.3">
      <c r="A26499" t="s">
        <v>58704</v>
      </c>
      <c r="B26499" t="s">
        <v>39895</v>
      </c>
      <c r="C26499" t="s">
        <v>6703</v>
      </c>
      <c r="D26499" t="s">
        <v>61373</v>
      </c>
    </row>
    <row r="26500" spans="1:4" x14ac:dyDescent="0.3">
      <c r="A26500" t="s">
        <v>42390</v>
      </c>
      <c r="B26500" t="s">
        <v>40357</v>
      </c>
      <c r="C26500" t="s">
        <v>6704</v>
      </c>
      <c r="D26500" t="s">
        <v>61371</v>
      </c>
    </row>
    <row r="26501" spans="1:4" x14ac:dyDescent="0.3">
      <c r="A26501" t="s">
        <v>40060</v>
      </c>
      <c r="B26501" t="s">
        <v>58705</v>
      </c>
      <c r="C26501" t="s">
        <v>6704</v>
      </c>
      <c r="D26501" t="s">
        <v>61373</v>
      </c>
    </row>
    <row r="26502" spans="1:4" x14ac:dyDescent="0.3">
      <c r="A26502" t="s">
        <v>40675</v>
      </c>
      <c r="B26502" t="s">
        <v>40954</v>
      </c>
      <c r="C26502" t="s">
        <v>6704</v>
      </c>
      <c r="D26502" t="s">
        <v>61373</v>
      </c>
    </row>
    <row r="26503" spans="1:4" x14ac:dyDescent="0.3">
      <c r="A26503" t="s">
        <v>58706</v>
      </c>
      <c r="B26503" t="s">
        <v>40904</v>
      </c>
      <c r="C26503" t="s">
        <v>6705</v>
      </c>
      <c r="D26503" t="s">
        <v>61371</v>
      </c>
    </row>
    <row r="26504" spans="1:4" x14ac:dyDescent="0.3">
      <c r="A26504" t="s">
        <v>43624</v>
      </c>
      <c r="B26504" t="s">
        <v>40853</v>
      </c>
      <c r="C26504" t="s">
        <v>6705</v>
      </c>
      <c r="D26504" t="s">
        <v>61372</v>
      </c>
    </row>
    <row r="26505" spans="1:4" x14ac:dyDescent="0.3">
      <c r="A26505" t="s">
        <v>52241</v>
      </c>
      <c r="B26505" t="s">
        <v>40381</v>
      </c>
      <c r="C26505" t="s">
        <v>6705</v>
      </c>
      <c r="D26505" t="s">
        <v>61373</v>
      </c>
    </row>
    <row r="26506" spans="1:4" x14ac:dyDescent="0.3">
      <c r="A26506" t="s">
        <v>58707</v>
      </c>
      <c r="B26506" t="s">
        <v>40693</v>
      </c>
      <c r="C26506" t="s">
        <v>6705</v>
      </c>
      <c r="D26506" t="s">
        <v>61373</v>
      </c>
    </row>
    <row r="26507" spans="1:4" x14ac:dyDescent="0.3">
      <c r="A26507" t="s">
        <v>49790</v>
      </c>
      <c r="B26507" t="s">
        <v>40381</v>
      </c>
      <c r="C26507" t="s">
        <v>6705</v>
      </c>
      <c r="D26507" t="s">
        <v>61373</v>
      </c>
    </row>
    <row r="26508" spans="1:4" x14ac:dyDescent="0.3">
      <c r="A26508" t="s">
        <v>41228</v>
      </c>
      <c r="B26508" t="s">
        <v>40870</v>
      </c>
      <c r="C26508" t="s">
        <v>6705</v>
      </c>
      <c r="D26508" t="s">
        <v>61373</v>
      </c>
    </row>
    <row r="26509" spans="1:4" x14ac:dyDescent="0.3">
      <c r="A26509" t="s">
        <v>49627</v>
      </c>
      <c r="B26509" t="s">
        <v>57232</v>
      </c>
      <c r="C26509" t="s">
        <v>6705</v>
      </c>
      <c r="D26509" t="s">
        <v>61373</v>
      </c>
    </row>
    <row r="26510" spans="1:4" x14ac:dyDescent="0.3">
      <c r="A26510" t="s">
        <v>58708</v>
      </c>
      <c r="B26510" t="s">
        <v>40483</v>
      </c>
      <c r="C26510" t="s">
        <v>6705</v>
      </c>
      <c r="D26510" t="s">
        <v>61373</v>
      </c>
    </row>
    <row r="26511" spans="1:4" x14ac:dyDescent="0.3">
      <c r="A26511" t="s">
        <v>45842</v>
      </c>
      <c r="B26511" t="s">
        <v>41244</v>
      </c>
      <c r="C26511" t="s">
        <v>6705</v>
      </c>
      <c r="D26511" t="s">
        <v>61373</v>
      </c>
    </row>
    <row r="26512" spans="1:4" x14ac:dyDescent="0.3">
      <c r="A26512" t="s">
        <v>58709</v>
      </c>
      <c r="B26512" t="s">
        <v>57166</v>
      </c>
      <c r="C26512" t="s">
        <v>6705</v>
      </c>
      <c r="D26512" t="s">
        <v>61373</v>
      </c>
    </row>
    <row r="26513" spans="1:4" x14ac:dyDescent="0.3">
      <c r="A26513" t="s">
        <v>58707</v>
      </c>
      <c r="B26513" t="s">
        <v>39939</v>
      </c>
      <c r="C26513" t="s">
        <v>6706</v>
      </c>
      <c r="D26513" t="s">
        <v>61371</v>
      </c>
    </row>
    <row r="26514" spans="1:4" x14ac:dyDescent="0.3">
      <c r="A26514" t="s">
        <v>43738</v>
      </c>
      <c r="B26514" t="s">
        <v>40609</v>
      </c>
      <c r="C26514" t="s">
        <v>6706</v>
      </c>
      <c r="D26514" t="s">
        <v>61372</v>
      </c>
    </row>
    <row r="26515" spans="1:4" x14ac:dyDescent="0.3">
      <c r="A26515" t="s">
        <v>58710</v>
      </c>
      <c r="B26515" t="s">
        <v>42420</v>
      </c>
      <c r="C26515" t="s">
        <v>6706</v>
      </c>
      <c r="D26515" t="s">
        <v>61373</v>
      </c>
    </row>
    <row r="26516" spans="1:4" x14ac:dyDescent="0.3">
      <c r="A26516" t="s">
        <v>6861</v>
      </c>
      <c r="B26516" t="s">
        <v>40559</v>
      </c>
      <c r="C26516" t="s">
        <v>6707</v>
      </c>
      <c r="D26516" t="s">
        <v>61371</v>
      </c>
    </row>
    <row r="26517" spans="1:4" x14ac:dyDescent="0.3">
      <c r="A26517" t="s">
        <v>46638</v>
      </c>
      <c r="B26517" t="s">
        <v>58711</v>
      </c>
      <c r="C26517" t="s">
        <v>6707</v>
      </c>
      <c r="D26517" t="s">
        <v>61373</v>
      </c>
    </row>
    <row r="26518" spans="1:4" x14ac:dyDescent="0.3">
      <c r="A26518" t="s">
        <v>46638</v>
      </c>
      <c r="B26518" t="s">
        <v>41733</v>
      </c>
      <c r="C26518" t="s">
        <v>6707</v>
      </c>
      <c r="D26518" t="s">
        <v>61373</v>
      </c>
    </row>
    <row r="26519" spans="1:4" x14ac:dyDescent="0.3">
      <c r="A26519" t="s">
        <v>58712</v>
      </c>
      <c r="B26519" t="s">
        <v>40294</v>
      </c>
      <c r="C26519" t="s">
        <v>6708</v>
      </c>
      <c r="D26519" t="s">
        <v>61371</v>
      </c>
    </row>
    <row r="26520" spans="1:4" x14ac:dyDescent="0.3">
      <c r="A26520" t="s">
        <v>58713</v>
      </c>
      <c r="B26520" t="s">
        <v>41794</v>
      </c>
      <c r="C26520" t="s">
        <v>6708</v>
      </c>
      <c r="D26520" t="s">
        <v>61372</v>
      </c>
    </row>
    <row r="26521" spans="1:4" x14ac:dyDescent="0.3">
      <c r="A26521" t="s">
        <v>58713</v>
      </c>
      <c r="B26521" t="s">
        <v>40954</v>
      </c>
      <c r="C26521" t="s">
        <v>6708</v>
      </c>
      <c r="D26521" t="s">
        <v>61373</v>
      </c>
    </row>
    <row r="26522" spans="1:4" x14ac:dyDescent="0.3">
      <c r="A26522" t="s">
        <v>1047</v>
      </c>
      <c r="B26522" t="s">
        <v>57726</v>
      </c>
      <c r="C26522" t="s">
        <v>6709</v>
      </c>
      <c r="D26522" t="s">
        <v>61371</v>
      </c>
    </row>
    <row r="26523" spans="1:4" x14ac:dyDescent="0.3">
      <c r="A26523" t="s">
        <v>40060</v>
      </c>
      <c r="B26523" t="s">
        <v>58714</v>
      </c>
      <c r="C26523" t="s">
        <v>6709</v>
      </c>
      <c r="D26523" t="s">
        <v>61373</v>
      </c>
    </row>
    <row r="26524" spans="1:4" x14ac:dyDescent="0.3">
      <c r="A26524" t="s">
        <v>1047</v>
      </c>
      <c r="B26524" t="s">
        <v>57355</v>
      </c>
      <c r="C26524" t="s">
        <v>6709</v>
      </c>
      <c r="D26524" t="s">
        <v>61373</v>
      </c>
    </row>
    <row r="26525" spans="1:4" x14ac:dyDescent="0.3">
      <c r="A26525" t="s">
        <v>47513</v>
      </c>
      <c r="B26525" t="s">
        <v>39877</v>
      </c>
      <c r="C26525" t="s">
        <v>6709</v>
      </c>
      <c r="D26525" t="s">
        <v>61373</v>
      </c>
    </row>
    <row r="26526" spans="1:4" x14ac:dyDescent="0.3">
      <c r="A26526" t="s">
        <v>58715</v>
      </c>
      <c r="B26526" t="s">
        <v>39991</v>
      </c>
      <c r="C26526" t="s">
        <v>6710</v>
      </c>
      <c r="D26526" t="s">
        <v>61371</v>
      </c>
    </row>
    <row r="26527" spans="1:4" x14ac:dyDescent="0.3">
      <c r="A26527" t="s">
        <v>40958</v>
      </c>
      <c r="B26527" t="s">
        <v>42591</v>
      </c>
      <c r="C26527" t="s">
        <v>6710</v>
      </c>
      <c r="D26527" t="s">
        <v>61373</v>
      </c>
    </row>
    <row r="26528" spans="1:4" x14ac:dyDescent="0.3">
      <c r="A26528" t="s">
        <v>58716</v>
      </c>
      <c r="B26528" t="s">
        <v>58717</v>
      </c>
      <c r="C26528" t="s">
        <v>6710</v>
      </c>
      <c r="D26528" t="s">
        <v>61373</v>
      </c>
    </row>
    <row r="26529" spans="1:4" x14ac:dyDescent="0.3">
      <c r="A26529" t="s">
        <v>58718</v>
      </c>
      <c r="B26529" t="s">
        <v>58719</v>
      </c>
      <c r="C26529" t="s">
        <v>6711</v>
      </c>
      <c r="D26529" t="s">
        <v>61371</v>
      </c>
    </row>
    <row r="26530" spans="1:4" x14ac:dyDescent="0.3">
      <c r="A26530" t="s">
        <v>40087</v>
      </c>
      <c r="B26530" t="s">
        <v>39925</v>
      </c>
      <c r="C26530" t="s">
        <v>6711</v>
      </c>
      <c r="D26530" t="s">
        <v>61373</v>
      </c>
    </row>
    <row r="26531" spans="1:4" x14ac:dyDescent="0.3">
      <c r="A26531" t="s">
        <v>57116</v>
      </c>
      <c r="B26531" t="s">
        <v>39866</v>
      </c>
      <c r="C26531" t="s">
        <v>6711</v>
      </c>
      <c r="D26531" t="s">
        <v>61373</v>
      </c>
    </row>
    <row r="26532" spans="1:4" x14ac:dyDescent="0.3">
      <c r="A26532" t="s">
        <v>58720</v>
      </c>
      <c r="B26532" t="s">
        <v>39939</v>
      </c>
      <c r="C26532" t="s">
        <v>6712</v>
      </c>
      <c r="D26532" t="s">
        <v>61371</v>
      </c>
    </row>
    <row r="26533" spans="1:4" x14ac:dyDescent="0.3">
      <c r="A26533" t="s">
        <v>58721</v>
      </c>
      <c r="B26533" t="s">
        <v>54099</v>
      </c>
      <c r="C26533" t="s">
        <v>6712</v>
      </c>
      <c r="D26533" t="s">
        <v>61373</v>
      </c>
    </row>
    <row r="26534" spans="1:4" x14ac:dyDescent="0.3">
      <c r="A26534" t="s">
        <v>58722</v>
      </c>
      <c r="B26534" t="s">
        <v>40480</v>
      </c>
      <c r="C26534" t="s">
        <v>6712</v>
      </c>
      <c r="D26534" t="s">
        <v>61373</v>
      </c>
    </row>
    <row r="26535" spans="1:4" x14ac:dyDescent="0.3">
      <c r="A26535" t="s">
        <v>44440</v>
      </c>
      <c r="B26535" t="s">
        <v>40954</v>
      </c>
      <c r="C26535" t="s">
        <v>6713</v>
      </c>
      <c r="D26535" t="s">
        <v>61371</v>
      </c>
    </row>
    <row r="26536" spans="1:4" x14ac:dyDescent="0.3">
      <c r="A26536" t="s">
        <v>52241</v>
      </c>
      <c r="B26536" t="s">
        <v>39875</v>
      </c>
      <c r="C26536" t="s">
        <v>6713</v>
      </c>
      <c r="D26536" t="s">
        <v>61373</v>
      </c>
    </row>
    <row r="26537" spans="1:4" x14ac:dyDescent="0.3">
      <c r="A26537" t="s">
        <v>58723</v>
      </c>
      <c r="B26537" t="s">
        <v>39921</v>
      </c>
      <c r="C26537" t="s">
        <v>6713</v>
      </c>
      <c r="D26537" t="s">
        <v>61373</v>
      </c>
    </row>
    <row r="26538" spans="1:4" x14ac:dyDescent="0.3">
      <c r="A26538" t="s">
        <v>58724</v>
      </c>
      <c r="B26538" t="s">
        <v>39939</v>
      </c>
      <c r="C26538" t="s">
        <v>6713</v>
      </c>
      <c r="D26538" t="s">
        <v>61373</v>
      </c>
    </row>
    <row r="26539" spans="1:4" x14ac:dyDescent="0.3">
      <c r="A26539" t="s">
        <v>50488</v>
      </c>
      <c r="B26539" t="s">
        <v>40853</v>
      </c>
      <c r="C26539" t="s">
        <v>6713</v>
      </c>
      <c r="D26539" t="s">
        <v>61373</v>
      </c>
    </row>
    <row r="26540" spans="1:4" x14ac:dyDescent="0.3">
      <c r="A26540" t="s">
        <v>40202</v>
      </c>
      <c r="B26540" t="s">
        <v>40343</v>
      </c>
      <c r="C26540" t="s">
        <v>6714</v>
      </c>
      <c r="D26540" t="s">
        <v>61371</v>
      </c>
    </row>
    <row r="26541" spans="1:4" x14ac:dyDescent="0.3">
      <c r="A26541" t="s">
        <v>40060</v>
      </c>
      <c r="B26541" t="s">
        <v>58725</v>
      </c>
      <c r="C26541" t="s">
        <v>6714</v>
      </c>
      <c r="D26541" t="s">
        <v>61373</v>
      </c>
    </row>
    <row r="26542" spans="1:4" x14ac:dyDescent="0.3">
      <c r="A26542" t="s">
        <v>51975</v>
      </c>
      <c r="B26542" t="s">
        <v>39957</v>
      </c>
      <c r="C26542" t="s">
        <v>6714</v>
      </c>
      <c r="D26542" t="s">
        <v>61373</v>
      </c>
    </row>
    <row r="26543" spans="1:4" x14ac:dyDescent="0.3">
      <c r="A26543" t="s">
        <v>58726</v>
      </c>
      <c r="B26543" t="s">
        <v>39875</v>
      </c>
      <c r="C26543" t="s">
        <v>6714</v>
      </c>
      <c r="D26543" t="s">
        <v>61373</v>
      </c>
    </row>
    <row r="26544" spans="1:4" x14ac:dyDescent="0.3">
      <c r="A26544" t="s">
        <v>58726</v>
      </c>
      <c r="B26544" t="s">
        <v>39959</v>
      </c>
      <c r="C26544" t="s">
        <v>6714</v>
      </c>
      <c r="D26544" t="s">
        <v>61373</v>
      </c>
    </row>
    <row r="26545" spans="1:4" x14ac:dyDescent="0.3">
      <c r="A26545" t="s">
        <v>58722</v>
      </c>
      <c r="B26545" t="s">
        <v>39957</v>
      </c>
      <c r="C26545" t="s">
        <v>6715</v>
      </c>
      <c r="D26545" t="s">
        <v>61371</v>
      </c>
    </row>
    <row r="26546" spans="1:4" x14ac:dyDescent="0.3">
      <c r="A26546" t="s">
        <v>57650</v>
      </c>
      <c r="B26546" t="s">
        <v>40543</v>
      </c>
      <c r="C26546" t="s">
        <v>6715</v>
      </c>
      <c r="D26546" t="s">
        <v>61373</v>
      </c>
    </row>
    <row r="26547" spans="1:4" x14ac:dyDescent="0.3">
      <c r="A26547" t="s">
        <v>45313</v>
      </c>
      <c r="B26547" t="s">
        <v>58727</v>
      </c>
      <c r="C26547" t="s">
        <v>6715</v>
      </c>
      <c r="D26547" t="s">
        <v>61373</v>
      </c>
    </row>
    <row r="26548" spans="1:4" x14ac:dyDescent="0.3">
      <c r="A26548" t="s">
        <v>47810</v>
      </c>
      <c r="B26548" t="s">
        <v>39929</v>
      </c>
      <c r="C26548" t="s">
        <v>6715</v>
      </c>
      <c r="D26548" t="s">
        <v>61373</v>
      </c>
    </row>
    <row r="26549" spans="1:4" x14ac:dyDescent="0.3">
      <c r="A26549" t="s">
        <v>51247</v>
      </c>
      <c r="B26549" t="s">
        <v>40853</v>
      </c>
      <c r="C26549" t="s">
        <v>6715</v>
      </c>
      <c r="D26549" t="s">
        <v>61373</v>
      </c>
    </row>
    <row r="26550" spans="1:4" x14ac:dyDescent="0.3">
      <c r="A26550" t="s">
        <v>41142</v>
      </c>
      <c r="B26550" t="s">
        <v>40659</v>
      </c>
      <c r="C26550" t="s">
        <v>6716</v>
      </c>
      <c r="D26550" t="s">
        <v>61371</v>
      </c>
    </row>
    <row r="26551" spans="1:4" x14ac:dyDescent="0.3">
      <c r="A26551" t="s">
        <v>58728</v>
      </c>
      <c r="B26551" t="s">
        <v>58729</v>
      </c>
      <c r="C26551" t="s">
        <v>6716</v>
      </c>
      <c r="D26551" t="s">
        <v>61373</v>
      </c>
    </row>
    <row r="26552" spans="1:4" x14ac:dyDescent="0.3">
      <c r="A26552" t="s">
        <v>58730</v>
      </c>
      <c r="B26552" t="s">
        <v>41640</v>
      </c>
      <c r="C26552" t="s">
        <v>6716</v>
      </c>
      <c r="D26552" t="s">
        <v>61373</v>
      </c>
    </row>
    <row r="26553" spans="1:4" x14ac:dyDescent="0.3">
      <c r="A26553" t="s">
        <v>42019</v>
      </c>
      <c r="B26553" t="s">
        <v>45925</v>
      </c>
      <c r="C26553" t="s">
        <v>6716</v>
      </c>
      <c r="D26553" t="s">
        <v>61373</v>
      </c>
    </row>
    <row r="26554" spans="1:4" x14ac:dyDescent="0.3">
      <c r="A26554" t="s">
        <v>3767</v>
      </c>
      <c r="B26554" t="s">
        <v>39939</v>
      </c>
      <c r="C26554" t="s">
        <v>6717</v>
      </c>
      <c r="D26554" t="s">
        <v>61371</v>
      </c>
    </row>
    <row r="26555" spans="1:4" x14ac:dyDescent="0.3">
      <c r="A26555" t="s">
        <v>6619</v>
      </c>
      <c r="B26555" t="s">
        <v>41248</v>
      </c>
      <c r="C26555" t="s">
        <v>6717</v>
      </c>
      <c r="D26555" t="s">
        <v>61373</v>
      </c>
    </row>
    <row r="26556" spans="1:4" x14ac:dyDescent="0.3">
      <c r="A26556" t="s">
        <v>58693</v>
      </c>
      <c r="B26556" t="s">
        <v>40329</v>
      </c>
      <c r="C26556" t="s">
        <v>6717</v>
      </c>
      <c r="D26556" t="s">
        <v>61373</v>
      </c>
    </row>
    <row r="26557" spans="1:4" x14ac:dyDescent="0.3">
      <c r="A26557" t="s">
        <v>58731</v>
      </c>
      <c r="B26557" t="s">
        <v>46823</v>
      </c>
      <c r="C26557" t="s">
        <v>6717</v>
      </c>
      <c r="D26557" t="s">
        <v>61373</v>
      </c>
    </row>
    <row r="26558" spans="1:4" x14ac:dyDescent="0.3">
      <c r="A26558" t="s">
        <v>41880</v>
      </c>
      <c r="B26558" t="s">
        <v>39875</v>
      </c>
      <c r="C26558" t="s">
        <v>6717</v>
      </c>
      <c r="D26558" t="s">
        <v>61373</v>
      </c>
    </row>
    <row r="26559" spans="1:4" x14ac:dyDescent="0.3">
      <c r="A26559" t="s">
        <v>41260</v>
      </c>
      <c r="B26559" t="s">
        <v>40196</v>
      </c>
      <c r="C26559" t="s">
        <v>6718</v>
      </c>
      <c r="D26559" t="s">
        <v>61371</v>
      </c>
    </row>
    <row r="26560" spans="1:4" x14ac:dyDescent="0.3">
      <c r="A26560" t="s">
        <v>403</v>
      </c>
      <c r="B26560" t="s">
        <v>58732</v>
      </c>
      <c r="C26560" t="s">
        <v>6718</v>
      </c>
      <c r="D26560" t="s">
        <v>61373</v>
      </c>
    </row>
    <row r="26561" spans="1:4" x14ac:dyDescent="0.3">
      <c r="A26561" t="s">
        <v>58733</v>
      </c>
      <c r="B26561" t="s">
        <v>53543</v>
      </c>
      <c r="C26561" t="s">
        <v>6718</v>
      </c>
      <c r="D26561" t="s">
        <v>61373</v>
      </c>
    </row>
    <row r="26562" spans="1:4" x14ac:dyDescent="0.3">
      <c r="A26562" t="s">
        <v>42725</v>
      </c>
      <c r="B26562" t="s">
        <v>39904</v>
      </c>
      <c r="C26562" t="s">
        <v>6719</v>
      </c>
      <c r="D26562" t="s">
        <v>61371</v>
      </c>
    </row>
    <row r="26563" spans="1:4" x14ac:dyDescent="0.3">
      <c r="A26563" t="s">
        <v>41704</v>
      </c>
      <c r="B26563" t="s">
        <v>46616</v>
      </c>
      <c r="C26563" t="s">
        <v>6719</v>
      </c>
      <c r="D26563" t="s">
        <v>61372</v>
      </c>
    </row>
    <row r="26564" spans="1:4" x14ac:dyDescent="0.3">
      <c r="A26564" t="s">
        <v>58734</v>
      </c>
      <c r="B26564" t="s">
        <v>40053</v>
      </c>
      <c r="C26564" t="s">
        <v>6719</v>
      </c>
      <c r="D26564" t="s">
        <v>61373</v>
      </c>
    </row>
    <row r="26565" spans="1:4" x14ac:dyDescent="0.3">
      <c r="A26565" t="s">
        <v>6861</v>
      </c>
      <c r="B26565" t="s">
        <v>40329</v>
      </c>
      <c r="C26565" t="s">
        <v>6720</v>
      </c>
      <c r="D26565" t="s">
        <v>61371</v>
      </c>
    </row>
    <row r="26566" spans="1:4" x14ac:dyDescent="0.3">
      <c r="A26566" t="s">
        <v>58735</v>
      </c>
      <c r="B26566" t="s">
        <v>39939</v>
      </c>
      <c r="C26566" t="s">
        <v>6720</v>
      </c>
      <c r="D26566" t="s">
        <v>61372</v>
      </c>
    </row>
    <row r="26567" spans="1:4" x14ac:dyDescent="0.3">
      <c r="A26567" t="s">
        <v>58736</v>
      </c>
      <c r="B26567" t="s">
        <v>39970</v>
      </c>
      <c r="C26567" t="s">
        <v>6720</v>
      </c>
      <c r="D26567" t="s">
        <v>61373</v>
      </c>
    </row>
    <row r="26568" spans="1:4" x14ac:dyDescent="0.3">
      <c r="A26568" t="s">
        <v>58737</v>
      </c>
      <c r="B26568" t="s">
        <v>46972</v>
      </c>
      <c r="C26568" t="s">
        <v>6721</v>
      </c>
      <c r="D26568" t="s">
        <v>61371</v>
      </c>
    </row>
    <row r="26569" spans="1:4" x14ac:dyDescent="0.3">
      <c r="A26569" t="s">
        <v>40677</v>
      </c>
      <c r="B26569" t="s">
        <v>58738</v>
      </c>
      <c r="C26569" t="s">
        <v>6721</v>
      </c>
      <c r="D26569" t="s">
        <v>61373</v>
      </c>
    </row>
    <row r="26570" spans="1:4" x14ac:dyDescent="0.3">
      <c r="A26570" t="s">
        <v>47487</v>
      </c>
      <c r="B26570" t="s">
        <v>40381</v>
      </c>
      <c r="C26570" t="s">
        <v>6721</v>
      </c>
      <c r="D26570" t="s">
        <v>61373</v>
      </c>
    </row>
    <row r="26571" spans="1:4" x14ac:dyDescent="0.3">
      <c r="A26571" t="s">
        <v>54027</v>
      </c>
      <c r="B26571" t="s">
        <v>40019</v>
      </c>
      <c r="C26571" t="s">
        <v>6722</v>
      </c>
      <c r="D26571" t="s">
        <v>61371</v>
      </c>
    </row>
    <row r="26572" spans="1:4" x14ac:dyDescent="0.3">
      <c r="A26572" t="s">
        <v>58739</v>
      </c>
      <c r="B26572" t="s">
        <v>41003</v>
      </c>
      <c r="C26572" t="s">
        <v>6722</v>
      </c>
      <c r="D26572" t="s">
        <v>61373</v>
      </c>
    </row>
    <row r="26573" spans="1:4" x14ac:dyDescent="0.3">
      <c r="A26573" t="s">
        <v>42437</v>
      </c>
      <c r="B26573" t="s">
        <v>58740</v>
      </c>
      <c r="C26573" t="s">
        <v>6722</v>
      </c>
      <c r="D26573" t="s">
        <v>61373</v>
      </c>
    </row>
    <row r="26574" spans="1:4" x14ac:dyDescent="0.3">
      <c r="A26574" t="s">
        <v>40958</v>
      </c>
      <c r="B26574" t="s">
        <v>39875</v>
      </c>
      <c r="C26574" t="s">
        <v>6722</v>
      </c>
      <c r="D26574" t="s">
        <v>61373</v>
      </c>
    </row>
    <row r="26575" spans="1:4" x14ac:dyDescent="0.3">
      <c r="A26575" t="s">
        <v>4744</v>
      </c>
      <c r="B26575" t="s">
        <v>39877</v>
      </c>
      <c r="C26575" t="s">
        <v>6722</v>
      </c>
      <c r="D26575" t="s">
        <v>61373</v>
      </c>
    </row>
    <row r="26576" spans="1:4" x14ac:dyDescent="0.3">
      <c r="A26576" t="s">
        <v>56177</v>
      </c>
      <c r="B26576" t="s">
        <v>58741</v>
      </c>
      <c r="C26576" t="s">
        <v>6723</v>
      </c>
      <c r="D26576" t="s">
        <v>61371</v>
      </c>
    </row>
    <row r="26577" spans="1:4" x14ac:dyDescent="0.3">
      <c r="A26577" t="s">
        <v>58742</v>
      </c>
      <c r="B26577" t="s">
        <v>40303</v>
      </c>
      <c r="C26577" t="s">
        <v>6723</v>
      </c>
      <c r="D26577" t="s">
        <v>61373</v>
      </c>
    </row>
    <row r="26578" spans="1:4" x14ac:dyDescent="0.3">
      <c r="A26578" t="s">
        <v>58743</v>
      </c>
      <c r="B26578" t="s">
        <v>39904</v>
      </c>
      <c r="C26578" t="s">
        <v>6723</v>
      </c>
      <c r="D26578" t="s">
        <v>61373</v>
      </c>
    </row>
    <row r="26579" spans="1:4" x14ac:dyDescent="0.3">
      <c r="A26579" t="s">
        <v>58744</v>
      </c>
      <c r="B26579" t="s">
        <v>55177</v>
      </c>
      <c r="C26579" t="s">
        <v>6723</v>
      </c>
      <c r="D26579" t="s">
        <v>61373</v>
      </c>
    </row>
    <row r="26580" spans="1:4" x14ac:dyDescent="0.3">
      <c r="A26580" t="s">
        <v>58745</v>
      </c>
      <c r="B26580" t="s">
        <v>40462</v>
      </c>
      <c r="C26580" t="s">
        <v>6723</v>
      </c>
      <c r="D26580" t="s">
        <v>61373</v>
      </c>
    </row>
    <row r="26581" spans="1:4" x14ac:dyDescent="0.3">
      <c r="A26581" t="s">
        <v>58746</v>
      </c>
      <c r="B26581" t="s">
        <v>39939</v>
      </c>
      <c r="C26581" t="s">
        <v>6724</v>
      </c>
      <c r="D26581" t="s">
        <v>61371</v>
      </c>
    </row>
    <row r="26582" spans="1:4" x14ac:dyDescent="0.3">
      <c r="A26582" t="s">
        <v>58747</v>
      </c>
      <c r="B26582" t="s">
        <v>40381</v>
      </c>
      <c r="C26582" t="s">
        <v>6724</v>
      </c>
      <c r="D26582" t="s">
        <v>61373</v>
      </c>
    </row>
    <row r="26583" spans="1:4" x14ac:dyDescent="0.3">
      <c r="A26583" t="s">
        <v>58748</v>
      </c>
      <c r="B26583" t="s">
        <v>42420</v>
      </c>
      <c r="C26583" t="s">
        <v>6724</v>
      </c>
      <c r="D26583" t="s">
        <v>61373</v>
      </c>
    </row>
    <row r="26584" spans="1:4" x14ac:dyDescent="0.3">
      <c r="A26584" t="s">
        <v>58749</v>
      </c>
      <c r="B26584" t="s">
        <v>54099</v>
      </c>
      <c r="C26584" t="s">
        <v>6724</v>
      </c>
      <c r="D26584" t="s">
        <v>61373</v>
      </c>
    </row>
    <row r="26585" spans="1:4" x14ac:dyDescent="0.3">
      <c r="A26585" t="s">
        <v>58715</v>
      </c>
      <c r="B26585" t="s">
        <v>40143</v>
      </c>
      <c r="C26585" t="s">
        <v>6724</v>
      </c>
      <c r="D26585" t="s">
        <v>61373</v>
      </c>
    </row>
    <row r="26586" spans="1:4" x14ac:dyDescent="0.3">
      <c r="A26586" t="s">
        <v>58750</v>
      </c>
      <c r="B26586" t="s">
        <v>39957</v>
      </c>
      <c r="C26586" t="s">
        <v>6725</v>
      </c>
      <c r="D26586" t="s">
        <v>61371</v>
      </c>
    </row>
    <row r="26587" spans="1:4" x14ac:dyDescent="0.3">
      <c r="A26587" t="s">
        <v>58751</v>
      </c>
      <c r="B26587" t="s">
        <v>39957</v>
      </c>
      <c r="C26587" t="s">
        <v>6725</v>
      </c>
      <c r="D26587" t="s">
        <v>61372</v>
      </c>
    </row>
    <row r="26588" spans="1:4" x14ac:dyDescent="0.3">
      <c r="A26588" t="s">
        <v>58752</v>
      </c>
      <c r="B26588" t="s">
        <v>39873</v>
      </c>
      <c r="C26588" t="s">
        <v>6725</v>
      </c>
      <c r="D26588" t="s">
        <v>61373</v>
      </c>
    </row>
    <row r="26589" spans="1:4" x14ac:dyDescent="0.3">
      <c r="A26589" t="s">
        <v>7273</v>
      </c>
      <c r="B26589" t="s">
        <v>58753</v>
      </c>
      <c r="C26589" t="s">
        <v>6725</v>
      </c>
      <c r="D26589" t="s">
        <v>61373</v>
      </c>
    </row>
    <row r="26590" spans="1:4" x14ac:dyDescent="0.3">
      <c r="A26590" t="s">
        <v>43699</v>
      </c>
      <c r="B26590" t="s">
        <v>40385</v>
      </c>
      <c r="C26590" t="s">
        <v>6725</v>
      </c>
      <c r="D26590" t="s">
        <v>61373</v>
      </c>
    </row>
    <row r="26591" spans="1:4" x14ac:dyDescent="0.3">
      <c r="A26591" t="s">
        <v>57314</v>
      </c>
      <c r="B26591" t="s">
        <v>40343</v>
      </c>
      <c r="C26591" t="s">
        <v>6726</v>
      </c>
      <c r="D26591" t="s">
        <v>61371</v>
      </c>
    </row>
    <row r="26592" spans="1:4" x14ac:dyDescent="0.3">
      <c r="A26592" t="s">
        <v>41346</v>
      </c>
      <c r="B26592" t="s">
        <v>58754</v>
      </c>
      <c r="C26592" t="s">
        <v>6726</v>
      </c>
      <c r="D26592" t="s">
        <v>61373</v>
      </c>
    </row>
    <row r="26593" spans="1:4" x14ac:dyDescent="0.3">
      <c r="A26593" t="s">
        <v>41231</v>
      </c>
      <c r="B26593" t="s">
        <v>51388</v>
      </c>
      <c r="C26593" t="s">
        <v>6726</v>
      </c>
      <c r="D26593" t="s">
        <v>61373</v>
      </c>
    </row>
    <row r="26594" spans="1:4" x14ac:dyDescent="0.3">
      <c r="A26594" t="s">
        <v>54934</v>
      </c>
      <c r="B26594" t="s">
        <v>41742</v>
      </c>
      <c r="C26594" t="s">
        <v>6727</v>
      </c>
      <c r="D26594" t="s">
        <v>61371</v>
      </c>
    </row>
    <row r="26595" spans="1:4" x14ac:dyDescent="0.3">
      <c r="A26595" t="s">
        <v>58755</v>
      </c>
      <c r="B26595" t="s">
        <v>40099</v>
      </c>
      <c r="C26595" t="s">
        <v>6727</v>
      </c>
      <c r="D26595" t="s">
        <v>61372</v>
      </c>
    </row>
    <row r="26596" spans="1:4" x14ac:dyDescent="0.3">
      <c r="A26596" t="s">
        <v>43738</v>
      </c>
      <c r="B26596" t="s">
        <v>39915</v>
      </c>
      <c r="C26596" t="s">
        <v>6727</v>
      </c>
      <c r="D26596" t="s">
        <v>61373</v>
      </c>
    </row>
    <row r="26597" spans="1:4" x14ac:dyDescent="0.3">
      <c r="A26597" t="s">
        <v>58755</v>
      </c>
      <c r="B26597" t="s">
        <v>39921</v>
      </c>
      <c r="C26597" t="s">
        <v>6772</v>
      </c>
      <c r="D26597" t="s">
        <v>61371</v>
      </c>
    </row>
    <row r="26598" spans="1:4" x14ac:dyDescent="0.3">
      <c r="A26598" t="s">
        <v>2884</v>
      </c>
      <c r="B26598" t="s">
        <v>40316</v>
      </c>
      <c r="C26598" t="s">
        <v>6772</v>
      </c>
      <c r="D26598" t="s">
        <v>61372</v>
      </c>
    </row>
    <row r="26599" spans="1:4" x14ac:dyDescent="0.3">
      <c r="A26599" t="s">
        <v>58756</v>
      </c>
      <c r="B26599" t="s">
        <v>41851</v>
      </c>
      <c r="C26599" t="s">
        <v>6772</v>
      </c>
      <c r="D26599" t="s">
        <v>61373</v>
      </c>
    </row>
    <row r="26600" spans="1:4" x14ac:dyDescent="0.3">
      <c r="A26600" t="s">
        <v>45534</v>
      </c>
      <c r="B26600" t="s">
        <v>42292</v>
      </c>
      <c r="C26600" t="s">
        <v>6772</v>
      </c>
      <c r="D26600" t="s">
        <v>61373</v>
      </c>
    </row>
    <row r="26601" spans="1:4" x14ac:dyDescent="0.3">
      <c r="A26601" t="s">
        <v>3767</v>
      </c>
      <c r="B26601" t="s">
        <v>39939</v>
      </c>
      <c r="C26601" t="s">
        <v>6772</v>
      </c>
      <c r="D26601" t="s">
        <v>61373</v>
      </c>
    </row>
    <row r="26602" spans="1:4" x14ac:dyDescent="0.3">
      <c r="A26602" t="s">
        <v>41880</v>
      </c>
      <c r="B26602" t="s">
        <v>43365</v>
      </c>
      <c r="C26602" t="s">
        <v>6772</v>
      </c>
      <c r="D26602" t="s">
        <v>61373</v>
      </c>
    </row>
    <row r="26603" spans="1:4" x14ac:dyDescent="0.3">
      <c r="A26603" t="s">
        <v>58757</v>
      </c>
      <c r="B26603" t="s">
        <v>41459</v>
      </c>
      <c r="C26603" t="s">
        <v>6772</v>
      </c>
      <c r="D26603" t="s">
        <v>61373</v>
      </c>
    </row>
    <row r="26604" spans="1:4" x14ac:dyDescent="0.3">
      <c r="A26604" t="s">
        <v>58758</v>
      </c>
      <c r="B26604" t="s">
        <v>40381</v>
      </c>
      <c r="C26604" t="s">
        <v>6728</v>
      </c>
      <c r="D26604" t="s">
        <v>61371</v>
      </c>
    </row>
    <row r="26605" spans="1:4" x14ac:dyDescent="0.3">
      <c r="A26605" t="s">
        <v>42037</v>
      </c>
      <c r="B26605" t="s">
        <v>42251</v>
      </c>
      <c r="C26605" t="s">
        <v>6728</v>
      </c>
      <c r="D26605" t="s">
        <v>61373</v>
      </c>
    </row>
    <row r="26606" spans="1:4" x14ac:dyDescent="0.3">
      <c r="A26606" t="s">
        <v>40664</v>
      </c>
      <c r="B26606" t="s">
        <v>46539</v>
      </c>
      <c r="C26606" t="s">
        <v>6728</v>
      </c>
      <c r="D26606" t="s">
        <v>61373</v>
      </c>
    </row>
    <row r="26607" spans="1:4" x14ac:dyDescent="0.3">
      <c r="A26607" t="s">
        <v>6552</v>
      </c>
      <c r="B26607" t="s">
        <v>58759</v>
      </c>
      <c r="C26607" t="s">
        <v>6729</v>
      </c>
      <c r="D26607" t="s">
        <v>61371</v>
      </c>
    </row>
    <row r="26608" spans="1:4" x14ac:dyDescent="0.3">
      <c r="A26608" t="s">
        <v>40828</v>
      </c>
      <c r="B26608" t="s">
        <v>39957</v>
      </c>
      <c r="C26608" t="s">
        <v>6729</v>
      </c>
      <c r="D26608" t="s">
        <v>61372</v>
      </c>
    </row>
    <row r="26609" spans="1:4" x14ac:dyDescent="0.3">
      <c r="A26609" t="s">
        <v>58760</v>
      </c>
      <c r="B26609" t="s">
        <v>40201</v>
      </c>
      <c r="C26609" t="s">
        <v>6729</v>
      </c>
      <c r="D26609" t="s">
        <v>61373</v>
      </c>
    </row>
    <row r="26610" spans="1:4" x14ac:dyDescent="0.3">
      <c r="A26610" t="s">
        <v>58761</v>
      </c>
      <c r="B26610" t="s">
        <v>54492</v>
      </c>
      <c r="C26610" t="s">
        <v>6729</v>
      </c>
      <c r="D26610" t="s">
        <v>61373</v>
      </c>
    </row>
    <row r="26611" spans="1:4" x14ac:dyDescent="0.3">
      <c r="A26611" t="s">
        <v>58762</v>
      </c>
      <c r="B26611" t="s">
        <v>40381</v>
      </c>
      <c r="C26611" t="s">
        <v>6729</v>
      </c>
      <c r="D26611" t="s">
        <v>61373</v>
      </c>
    </row>
    <row r="26612" spans="1:4" x14ac:dyDescent="0.3">
      <c r="A26612" t="s">
        <v>46604</v>
      </c>
      <c r="B26612" t="s">
        <v>39904</v>
      </c>
      <c r="C26612" t="s">
        <v>6730</v>
      </c>
      <c r="D26612" t="s">
        <v>61371</v>
      </c>
    </row>
    <row r="26613" spans="1:4" x14ac:dyDescent="0.3">
      <c r="A26613" t="s">
        <v>58763</v>
      </c>
      <c r="B26613" t="s">
        <v>41240</v>
      </c>
      <c r="C26613" t="s">
        <v>6730</v>
      </c>
      <c r="D26613" t="s">
        <v>61373</v>
      </c>
    </row>
    <row r="26614" spans="1:4" x14ac:dyDescent="0.3">
      <c r="A26614" t="s">
        <v>58764</v>
      </c>
      <c r="B26614" t="s">
        <v>39923</v>
      </c>
      <c r="C26614" t="s">
        <v>6730</v>
      </c>
      <c r="D26614" t="s">
        <v>61373</v>
      </c>
    </row>
    <row r="26615" spans="1:4" x14ac:dyDescent="0.3">
      <c r="A26615" t="s">
        <v>49129</v>
      </c>
      <c r="B26615" t="s">
        <v>40148</v>
      </c>
      <c r="C26615" t="s">
        <v>6731</v>
      </c>
      <c r="D26615" t="s">
        <v>61371</v>
      </c>
    </row>
    <row r="26616" spans="1:4" x14ac:dyDescent="0.3">
      <c r="A26616" t="s">
        <v>43680</v>
      </c>
      <c r="B26616" t="s">
        <v>41640</v>
      </c>
      <c r="C26616" t="s">
        <v>6731</v>
      </c>
      <c r="D26616" t="s">
        <v>61372</v>
      </c>
    </row>
    <row r="26617" spans="1:4" x14ac:dyDescent="0.3">
      <c r="A26617" t="s">
        <v>58765</v>
      </c>
      <c r="B26617" t="s">
        <v>39939</v>
      </c>
      <c r="C26617" t="s">
        <v>6732</v>
      </c>
      <c r="D26617" t="s">
        <v>61371</v>
      </c>
    </row>
    <row r="26618" spans="1:4" x14ac:dyDescent="0.3">
      <c r="A26618" t="s">
        <v>58766</v>
      </c>
      <c r="B26618" t="s">
        <v>40346</v>
      </c>
      <c r="C26618" t="s">
        <v>6732</v>
      </c>
      <c r="D26618" t="s">
        <v>61372</v>
      </c>
    </row>
    <row r="26619" spans="1:4" x14ac:dyDescent="0.3">
      <c r="A26619" t="s">
        <v>45557</v>
      </c>
      <c r="B26619" t="s">
        <v>40316</v>
      </c>
      <c r="C26619" t="s">
        <v>6732</v>
      </c>
      <c r="D26619" t="s">
        <v>61373</v>
      </c>
    </row>
    <row r="26620" spans="1:4" x14ac:dyDescent="0.3">
      <c r="A26620" t="s">
        <v>43757</v>
      </c>
      <c r="B26620" t="s">
        <v>58767</v>
      </c>
      <c r="C26620" t="s">
        <v>6733</v>
      </c>
      <c r="D26620" t="s">
        <v>61371</v>
      </c>
    </row>
    <row r="26621" spans="1:4" x14ac:dyDescent="0.3">
      <c r="A26621" t="s">
        <v>40087</v>
      </c>
      <c r="B26621" t="s">
        <v>43279</v>
      </c>
      <c r="C26621" t="s">
        <v>6733</v>
      </c>
      <c r="D26621" t="s">
        <v>61373</v>
      </c>
    </row>
    <row r="26622" spans="1:4" x14ac:dyDescent="0.3">
      <c r="A26622" t="s">
        <v>41701</v>
      </c>
      <c r="B26622" t="s">
        <v>39939</v>
      </c>
      <c r="C26622" t="s">
        <v>6733</v>
      </c>
      <c r="D26622" t="s">
        <v>61373</v>
      </c>
    </row>
    <row r="26623" spans="1:4" x14ac:dyDescent="0.3">
      <c r="A26623" t="s">
        <v>47487</v>
      </c>
      <c r="B26623" t="s">
        <v>58768</v>
      </c>
      <c r="C26623" t="s">
        <v>6734</v>
      </c>
      <c r="D26623" t="s">
        <v>61371</v>
      </c>
    </row>
    <row r="26624" spans="1:4" x14ac:dyDescent="0.3">
      <c r="A26624" t="s">
        <v>43710</v>
      </c>
      <c r="B26624" t="s">
        <v>40099</v>
      </c>
      <c r="C26624" t="s">
        <v>6734</v>
      </c>
      <c r="D26624" t="s">
        <v>61373</v>
      </c>
    </row>
    <row r="26625" spans="1:4" x14ac:dyDescent="0.3">
      <c r="A26625" t="s">
        <v>53149</v>
      </c>
      <c r="B26625" t="s">
        <v>39927</v>
      </c>
      <c r="C26625" t="s">
        <v>6734</v>
      </c>
      <c r="D26625" t="s">
        <v>61373</v>
      </c>
    </row>
    <row r="26626" spans="1:4" x14ac:dyDescent="0.3">
      <c r="A26626" t="s">
        <v>57390</v>
      </c>
      <c r="B26626" t="s">
        <v>39997</v>
      </c>
      <c r="C26626" t="s">
        <v>6735</v>
      </c>
      <c r="D26626" t="s">
        <v>61371</v>
      </c>
    </row>
    <row r="26627" spans="1:4" x14ac:dyDescent="0.3">
      <c r="A26627" t="s">
        <v>57390</v>
      </c>
      <c r="B26627" t="s">
        <v>58769</v>
      </c>
      <c r="C26627" t="s">
        <v>6735</v>
      </c>
      <c r="D26627" t="s">
        <v>61373</v>
      </c>
    </row>
    <row r="26628" spans="1:4" x14ac:dyDescent="0.3">
      <c r="A26628" t="s">
        <v>51413</v>
      </c>
      <c r="B26628" t="s">
        <v>39921</v>
      </c>
      <c r="C26628" t="s">
        <v>6735</v>
      </c>
      <c r="D26628" t="s">
        <v>61373</v>
      </c>
    </row>
    <row r="26629" spans="1:4" x14ac:dyDescent="0.3">
      <c r="A26629" t="s">
        <v>58770</v>
      </c>
      <c r="B26629" t="s">
        <v>40021</v>
      </c>
      <c r="C26629" t="s">
        <v>6736</v>
      </c>
      <c r="D26629" t="s">
        <v>61371</v>
      </c>
    </row>
    <row r="26630" spans="1:4" x14ac:dyDescent="0.3">
      <c r="A26630" t="s">
        <v>57171</v>
      </c>
      <c r="B26630" t="s">
        <v>45350</v>
      </c>
      <c r="C26630" t="s">
        <v>6736</v>
      </c>
      <c r="D26630" t="s">
        <v>61373</v>
      </c>
    </row>
    <row r="26631" spans="1:4" x14ac:dyDescent="0.3">
      <c r="A26631" t="s">
        <v>42536</v>
      </c>
      <c r="B26631" t="s">
        <v>39957</v>
      </c>
      <c r="C26631" t="s">
        <v>6736</v>
      </c>
      <c r="D26631" t="s">
        <v>61373</v>
      </c>
    </row>
    <row r="26632" spans="1:4" x14ac:dyDescent="0.3">
      <c r="A26632" t="s">
        <v>58771</v>
      </c>
      <c r="B26632" t="s">
        <v>39957</v>
      </c>
      <c r="C26632" t="s">
        <v>6736</v>
      </c>
      <c r="D26632" t="s">
        <v>61373</v>
      </c>
    </row>
    <row r="26633" spans="1:4" x14ac:dyDescent="0.3">
      <c r="A26633" t="s">
        <v>58772</v>
      </c>
      <c r="B26633" t="s">
        <v>41723</v>
      </c>
      <c r="C26633" t="s">
        <v>6736</v>
      </c>
      <c r="D26633" t="s">
        <v>61373</v>
      </c>
    </row>
    <row r="26634" spans="1:4" x14ac:dyDescent="0.3">
      <c r="A26634" t="s">
        <v>58773</v>
      </c>
      <c r="B26634" t="s">
        <v>41235</v>
      </c>
      <c r="C26634" t="s">
        <v>6737</v>
      </c>
      <c r="D26634" t="s">
        <v>61371</v>
      </c>
    </row>
    <row r="26635" spans="1:4" x14ac:dyDescent="0.3">
      <c r="A26635" t="s">
        <v>58774</v>
      </c>
      <c r="B26635" t="s">
        <v>58775</v>
      </c>
      <c r="C26635" t="s">
        <v>6737</v>
      </c>
      <c r="D26635" t="s">
        <v>61373</v>
      </c>
    </row>
    <row r="26636" spans="1:4" x14ac:dyDescent="0.3">
      <c r="A26636" t="s">
        <v>48035</v>
      </c>
      <c r="B26636" t="s">
        <v>39939</v>
      </c>
      <c r="C26636" t="s">
        <v>6737</v>
      </c>
      <c r="D26636" t="s">
        <v>61373</v>
      </c>
    </row>
    <row r="26637" spans="1:4" x14ac:dyDescent="0.3">
      <c r="A26637" t="s">
        <v>58776</v>
      </c>
      <c r="B26637" t="s">
        <v>40904</v>
      </c>
      <c r="C26637" t="s">
        <v>6739</v>
      </c>
      <c r="D26637" t="s">
        <v>61371</v>
      </c>
    </row>
    <row r="26638" spans="1:4" x14ac:dyDescent="0.3">
      <c r="A26638" t="s">
        <v>42897</v>
      </c>
      <c r="B26638" t="s">
        <v>58777</v>
      </c>
      <c r="C26638" t="s">
        <v>6739</v>
      </c>
      <c r="D26638" t="s">
        <v>61373</v>
      </c>
    </row>
    <row r="26639" spans="1:4" x14ac:dyDescent="0.3">
      <c r="A26639" t="s">
        <v>57838</v>
      </c>
      <c r="B26639" t="s">
        <v>40194</v>
      </c>
      <c r="C26639" t="s">
        <v>6739</v>
      </c>
      <c r="D26639" t="s">
        <v>61373</v>
      </c>
    </row>
    <row r="26640" spans="1:4" x14ac:dyDescent="0.3">
      <c r="A26640" t="s">
        <v>58778</v>
      </c>
      <c r="B26640" t="s">
        <v>39904</v>
      </c>
      <c r="C26640" t="s">
        <v>6740</v>
      </c>
      <c r="D26640" t="s">
        <v>61371</v>
      </c>
    </row>
    <row r="26641" spans="1:4" x14ac:dyDescent="0.3">
      <c r="A26641" t="s">
        <v>58779</v>
      </c>
      <c r="B26641" t="s">
        <v>39939</v>
      </c>
      <c r="C26641" t="s">
        <v>6740</v>
      </c>
      <c r="D26641" t="s">
        <v>61373</v>
      </c>
    </row>
    <row r="26642" spans="1:4" x14ac:dyDescent="0.3">
      <c r="A26642" t="s">
        <v>58780</v>
      </c>
      <c r="B26642" t="s">
        <v>39904</v>
      </c>
      <c r="C26642" t="s">
        <v>6740</v>
      </c>
      <c r="D26642" t="s">
        <v>61373</v>
      </c>
    </row>
    <row r="26643" spans="1:4" x14ac:dyDescent="0.3">
      <c r="A26643" t="s">
        <v>4977</v>
      </c>
      <c r="B26643" t="s">
        <v>40343</v>
      </c>
      <c r="C26643" t="s">
        <v>6741</v>
      </c>
      <c r="D26643" t="s">
        <v>61371</v>
      </c>
    </row>
    <row r="26644" spans="1:4" x14ac:dyDescent="0.3">
      <c r="A26644" t="s">
        <v>46543</v>
      </c>
      <c r="B26644" t="s">
        <v>39904</v>
      </c>
      <c r="C26644" t="s">
        <v>6741</v>
      </c>
      <c r="D26644" t="s">
        <v>61373</v>
      </c>
    </row>
    <row r="26645" spans="1:4" x14ac:dyDescent="0.3">
      <c r="A26645" t="s">
        <v>58781</v>
      </c>
      <c r="B26645" t="s">
        <v>40287</v>
      </c>
      <c r="C26645" t="s">
        <v>6741</v>
      </c>
      <c r="D26645" t="s">
        <v>61373</v>
      </c>
    </row>
    <row r="26646" spans="1:4" x14ac:dyDescent="0.3">
      <c r="A26646" t="s">
        <v>58782</v>
      </c>
      <c r="B26646" t="s">
        <v>39948</v>
      </c>
      <c r="C26646" t="s">
        <v>6742</v>
      </c>
      <c r="D26646" t="s">
        <v>61371</v>
      </c>
    </row>
    <row r="26647" spans="1:4" x14ac:dyDescent="0.3">
      <c r="A26647" t="s">
        <v>58783</v>
      </c>
      <c r="B26647" t="s">
        <v>46539</v>
      </c>
      <c r="C26647" t="s">
        <v>6742</v>
      </c>
      <c r="D26647" t="s">
        <v>61373</v>
      </c>
    </row>
    <row r="26648" spans="1:4" x14ac:dyDescent="0.3">
      <c r="A26648" t="s">
        <v>41704</v>
      </c>
      <c r="B26648" t="s">
        <v>39884</v>
      </c>
      <c r="C26648" t="s">
        <v>6742</v>
      </c>
      <c r="D26648" t="s">
        <v>61373</v>
      </c>
    </row>
    <row r="26649" spans="1:4" x14ac:dyDescent="0.3">
      <c r="A26649" t="s">
        <v>6781</v>
      </c>
      <c r="B26649" t="s">
        <v>40343</v>
      </c>
      <c r="C26649" t="s">
        <v>15887</v>
      </c>
      <c r="D26649" t="s">
        <v>61371</v>
      </c>
    </row>
    <row r="26650" spans="1:4" x14ac:dyDescent="0.3">
      <c r="A26650" t="s">
        <v>57275</v>
      </c>
      <c r="B26650" t="s">
        <v>39921</v>
      </c>
      <c r="C26650" t="s">
        <v>15887</v>
      </c>
      <c r="D26650" t="s">
        <v>61372</v>
      </c>
    </row>
    <row r="26651" spans="1:4" x14ac:dyDescent="0.3">
      <c r="A26651" t="s">
        <v>58723</v>
      </c>
      <c r="B26651" t="s">
        <v>41936</v>
      </c>
      <c r="C26651" t="s">
        <v>15887</v>
      </c>
      <c r="D26651" t="s">
        <v>61373</v>
      </c>
    </row>
    <row r="26652" spans="1:4" x14ac:dyDescent="0.3">
      <c r="A26652" t="s">
        <v>58784</v>
      </c>
      <c r="B26652" t="s">
        <v>40238</v>
      </c>
      <c r="C26652" t="s">
        <v>6744</v>
      </c>
      <c r="D26652" t="s">
        <v>61371</v>
      </c>
    </row>
    <row r="26653" spans="1:4" x14ac:dyDescent="0.3">
      <c r="A26653" t="s">
        <v>58785</v>
      </c>
      <c r="B26653" t="s">
        <v>41276</v>
      </c>
      <c r="C26653" t="s">
        <v>6744</v>
      </c>
      <c r="D26653" t="s">
        <v>61373</v>
      </c>
    </row>
    <row r="26654" spans="1:4" x14ac:dyDescent="0.3">
      <c r="A26654" t="s">
        <v>42390</v>
      </c>
      <c r="B26654" t="s">
        <v>40003</v>
      </c>
      <c r="C26654" t="s">
        <v>6744</v>
      </c>
      <c r="D26654" t="s">
        <v>61373</v>
      </c>
    </row>
    <row r="26655" spans="1:4" x14ac:dyDescent="0.3">
      <c r="A26655" t="s">
        <v>43738</v>
      </c>
      <c r="B26655" t="s">
        <v>39906</v>
      </c>
      <c r="C26655" t="s">
        <v>6745</v>
      </c>
      <c r="D26655" t="s">
        <v>61371</v>
      </c>
    </row>
    <row r="26656" spans="1:4" x14ac:dyDescent="0.3">
      <c r="A26656" t="s">
        <v>58786</v>
      </c>
      <c r="B26656" t="s">
        <v>39939</v>
      </c>
      <c r="C26656" t="s">
        <v>6745</v>
      </c>
      <c r="D26656" t="s">
        <v>61372</v>
      </c>
    </row>
    <row r="26657" spans="1:4" x14ac:dyDescent="0.3">
      <c r="A26657" t="s">
        <v>45432</v>
      </c>
      <c r="B26657" t="s">
        <v>39957</v>
      </c>
      <c r="C26657" t="s">
        <v>6745</v>
      </c>
      <c r="D26657" t="s">
        <v>61373</v>
      </c>
    </row>
    <row r="26658" spans="1:4" x14ac:dyDescent="0.3">
      <c r="A26658" t="s">
        <v>5835</v>
      </c>
      <c r="B26658" t="s">
        <v>40143</v>
      </c>
      <c r="C26658" t="s">
        <v>6746</v>
      </c>
      <c r="D26658" t="s">
        <v>61371</v>
      </c>
    </row>
    <row r="26659" spans="1:4" x14ac:dyDescent="0.3">
      <c r="A26659" t="s">
        <v>55413</v>
      </c>
      <c r="B26659" t="s">
        <v>45805</v>
      </c>
      <c r="C26659" t="s">
        <v>6746</v>
      </c>
      <c r="D26659" t="s">
        <v>61373</v>
      </c>
    </row>
    <row r="26660" spans="1:4" x14ac:dyDescent="0.3">
      <c r="A26660" t="s">
        <v>58787</v>
      </c>
      <c r="B26660" t="s">
        <v>46616</v>
      </c>
      <c r="C26660" t="s">
        <v>6746</v>
      </c>
      <c r="D26660" t="s">
        <v>61373</v>
      </c>
    </row>
    <row r="26661" spans="1:4" x14ac:dyDescent="0.3">
      <c r="A26661" t="s">
        <v>58788</v>
      </c>
      <c r="B26661" t="s">
        <v>39929</v>
      </c>
      <c r="C26661" t="s">
        <v>6747</v>
      </c>
      <c r="D26661" t="s">
        <v>61371</v>
      </c>
    </row>
    <row r="26662" spans="1:4" x14ac:dyDescent="0.3">
      <c r="A26662" t="s">
        <v>58789</v>
      </c>
      <c r="B26662" t="s">
        <v>39939</v>
      </c>
      <c r="C26662" t="s">
        <v>6747</v>
      </c>
      <c r="D26662" t="s">
        <v>61372</v>
      </c>
    </row>
    <row r="26663" spans="1:4" x14ac:dyDescent="0.3">
      <c r="A26663" t="s">
        <v>58790</v>
      </c>
      <c r="B26663" t="s">
        <v>39939</v>
      </c>
      <c r="C26663" t="s">
        <v>6747</v>
      </c>
      <c r="D26663" t="s">
        <v>61373</v>
      </c>
    </row>
    <row r="26664" spans="1:4" x14ac:dyDescent="0.3">
      <c r="A26664" t="s">
        <v>58743</v>
      </c>
      <c r="B26664" t="s">
        <v>39904</v>
      </c>
      <c r="C26664" t="s">
        <v>6748</v>
      </c>
      <c r="D26664" t="s">
        <v>61371</v>
      </c>
    </row>
    <row r="26665" spans="1:4" x14ac:dyDescent="0.3">
      <c r="A26665" t="s">
        <v>6715</v>
      </c>
      <c r="B26665" t="s">
        <v>40053</v>
      </c>
      <c r="C26665" t="s">
        <v>6748</v>
      </c>
      <c r="D26665" t="s">
        <v>61372</v>
      </c>
    </row>
    <row r="26666" spans="1:4" x14ac:dyDescent="0.3">
      <c r="A26666" t="s">
        <v>58791</v>
      </c>
      <c r="B26666" t="s">
        <v>40118</v>
      </c>
      <c r="C26666" t="s">
        <v>6748</v>
      </c>
      <c r="D26666" t="s">
        <v>61373</v>
      </c>
    </row>
    <row r="26667" spans="1:4" x14ac:dyDescent="0.3">
      <c r="A26667" t="s">
        <v>42037</v>
      </c>
      <c r="B26667" t="s">
        <v>41823</v>
      </c>
      <c r="C26667" t="s">
        <v>6748</v>
      </c>
      <c r="D26667" t="s">
        <v>61373</v>
      </c>
    </row>
    <row r="26668" spans="1:4" x14ac:dyDescent="0.3">
      <c r="A26668" t="s">
        <v>51550</v>
      </c>
      <c r="B26668" t="s">
        <v>39904</v>
      </c>
      <c r="C26668" t="s">
        <v>6748</v>
      </c>
      <c r="D26668" t="s">
        <v>61373</v>
      </c>
    </row>
    <row r="26669" spans="1:4" x14ac:dyDescent="0.3">
      <c r="A26669" t="s">
        <v>40060</v>
      </c>
      <c r="B26669" t="s">
        <v>58792</v>
      </c>
      <c r="C26669" t="s">
        <v>6749</v>
      </c>
      <c r="D26669" t="s">
        <v>61371</v>
      </c>
    </row>
    <row r="26670" spans="1:4" x14ac:dyDescent="0.3">
      <c r="A26670" t="s">
        <v>41672</v>
      </c>
      <c r="B26670" t="s">
        <v>39957</v>
      </c>
      <c r="C26670" t="s">
        <v>6749</v>
      </c>
      <c r="D26670" t="s">
        <v>61373</v>
      </c>
    </row>
    <row r="26671" spans="1:4" x14ac:dyDescent="0.3">
      <c r="A26671" t="s">
        <v>58793</v>
      </c>
      <c r="B26671" t="s">
        <v>39953</v>
      </c>
      <c r="C26671" t="s">
        <v>6749</v>
      </c>
      <c r="D26671" t="s">
        <v>61373</v>
      </c>
    </row>
    <row r="26672" spans="1:4" x14ac:dyDescent="0.3">
      <c r="A26672" t="s">
        <v>40257</v>
      </c>
      <c r="B26672" t="s">
        <v>40320</v>
      </c>
      <c r="C26672" t="s">
        <v>6750</v>
      </c>
      <c r="D26672" t="s">
        <v>61371</v>
      </c>
    </row>
    <row r="26673" spans="1:4" x14ac:dyDescent="0.3">
      <c r="A26673" t="s">
        <v>5612</v>
      </c>
      <c r="B26673" t="s">
        <v>39923</v>
      </c>
      <c r="C26673" t="s">
        <v>6750</v>
      </c>
      <c r="D26673" t="s">
        <v>61373</v>
      </c>
    </row>
    <row r="26674" spans="1:4" x14ac:dyDescent="0.3">
      <c r="A26674" t="s">
        <v>58794</v>
      </c>
      <c r="B26674" t="s">
        <v>40343</v>
      </c>
      <c r="C26674" t="s">
        <v>6750</v>
      </c>
      <c r="D26674" t="s">
        <v>61373</v>
      </c>
    </row>
    <row r="26675" spans="1:4" x14ac:dyDescent="0.3">
      <c r="A26675" t="s">
        <v>43643</v>
      </c>
      <c r="B26675" t="s">
        <v>39939</v>
      </c>
      <c r="C26675" t="s">
        <v>6751</v>
      </c>
      <c r="D26675" t="s">
        <v>61371</v>
      </c>
    </row>
    <row r="26676" spans="1:4" x14ac:dyDescent="0.3">
      <c r="A26676" t="s">
        <v>58795</v>
      </c>
      <c r="B26676" t="s">
        <v>40543</v>
      </c>
      <c r="C26676" t="s">
        <v>6751</v>
      </c>
      <c r="D26676" t="s">
        <v>61373</v>
      </c>
    </row>
    <row r="26677" spans="1:4" x14ac:dyDescent="0.3">
      <c r="A26677" t="s">
        <v>58796</v>
      </c>
      <c r="B26677" t="s">
        <v>40343</v>
      </c>
      <c r="C26677" t="s">
        <v>6751</v>
      </c>
      <c r="D26677" t="s">
        <v>61373</v>
      </c>
    </row>
    <row r="26678" spans="1:4" x14ac:dyDescent="0.3">
      <c r="A26678" t="s">
        <v>58797</v>
      </c>
      <c r="B26678" t="s">
        <v>40904</v>
      </c>
      <c r="C26678" t="s">
        <v>6752</v>
      </c>
      <c r="D26678" t="s">
        <v>61371</v>
      </c>
    </row>
    <row r="26679" spans="1:4" x14ac:dyDescent="0.3">
      <c r="A26679" t="s">
        <v>47036</v>
      </c>
      <c r="B26679" t="s">
        <v>40116</v>
      </c>
      <c r="C26679" t="s">
        <v>6752</v>
      </c>
      <c r="D26679" t="s">
        <v>61372</v>
      </c>
    </row>
    <row r="26680" spans="1:4" x14ac:dyDescent="0.3">
      <c r="A26680" t="s">
        <v>58798</v>
      </c>
      <c r="B26680" t="s">
        <v>40343</v>
      </c>
      <c r="C26680" t="s">
        <v>6752</v>
      </c>
      <c r="D26680" t="s">
        <v>61373</v>
      </c>
    </row>
    <row r="26681" spans="1:4" x14ac:dyDescent="0.3">
      <c r="A26681" t="s">
        <v>58799</v>
      </c>
      <c r="B26681" t="s">
        <v>40381</v>
      </c>
      <c r="C26681" t="s">
        <v>6753</v>
      </c>
      <c r="D26681" t="s">
        <v>61371</v>
      </c>
    </row>
    <row r="26682" spans="1:4" x14ac:dyDescent="0.3">
      <c r="A26682" t="s">
        <v>47810</v>
      </c>
      <c r="B26682" t="s">
        <v>41823</v>
      </c>
      <c r="C26682" t="s">
        <v>6753</v>
      </c>
      <c r="D26682" t="s">
        <v>61373</v>
      </c>
    </row>
    <row r="26683" spans="1:4" x14ac:dyDescent="0.3">
      <c r="A26683" t="s">
        <v>58703</v>
      </c>
      <c r="B26683" t="s">
        <v>39991</v>
      </c>
      <c r="C26683" t="s">
        <v>6753</v>
      </c>
      <c r="D26683" t="s">
        <v>61373</v>
      </c>
    </row>
    <row r="26684" spans="1:4" x14ac:dyDescent="0.3">
      <c r="A26684" t="s">
        <v>58800</v>
      </c>
      <c r="B26684" t="s">
        <v>40177</v>
      </c>
      <c r="C26684" t="s">
        <v>6754</v>
      </c>
      <c r="D26684" t="s">
        <v>61371</v>
      </c>
    </row>
    <row r="26685" spans="1:4" x14ac:dyDescent="0.3">
      <c r="A26685" t="s">
        <v>46384</v>
      </c>
      <c r="B26685" t="s">
        <v>51678</v>
      </c>
      <c r="C26685" t="s">
        <v>6754</v>
      </c>
      <c r="D26685" t="s">
        <v>61373</v>
      </c>
    </row>
    <row r="26686" spans="1:4" x14ac:dyDescent="0.3">
      <c r="A26686" t="s">
        <v>58801</v>
      </c>
      <c r="B26686" t="s">
        <v>40462</v>
      </c>
      <c r="C26686" t="s">
        <v>6754</v>
      </c>
      <c r="D26686" t="s">
        <v>61373</v>
      </c>
    </row>
    <row r="26687" spans="1:4" x14ac:dyDescent="0.3">
      <c r="A26687" t="s">
        <v>6861</v>
      </c>
      <c r="B26687" t="s">
        <v>41936</v>
      </c>
      <c r="C26687" t="s">
        <v>6754</v>
      </c>
      <c r="D26687" t="s">
        <v>61373</v>
      </c>
    </row>
    <row r="26688" spans="1:4" x14ac:dyDescent="0.3">
      <c r="A26688" t="s">
        <v>56440</v>
      </c>
      <c r="B26688" t="s">
        <v>39953</v>
      </c>
      <c r="C26688" t="s">
        <v>6754</v>
      </c>
      <c r="D26688" t="s">
        <v>61373</v>
      </c>
    </row>
    <row r="26689" spans="1:4" x14ac:dyDescent="0.3">
      <c r="A26689" t="s">
        <v>58802</v>
      </c>
      <c r="B26689" t="s">
        <v>39906</v>
      </c>
      <c r="C26689" t="s">
        <v>6755</v>
      </c>
      <c r="D26689" t="s">
        <v>61371</v>
      </c>
    </row>
    <row r="26690" spans="1:4" x14ac:dyDescent="0.3">
      <c r="A26690" t="s">
        <v>58803</v>
      </c>
      <c r="B26690" t="s">
        <v>58804</v>
      </c>
      <c r="C26690" t="s">
        <v>6755</v>
      </c>
      <c r="D26690" t="s">
        <v>61373</v>
      </c>
    </row>
    <row r="26691" spans="1:4" x14ac:dyDescent="0.3">
      <c r="A26691" t="s">
        <v>42832</v>
      </c>
      <c r="B26691" t="s">
        <v>39939</v>
      </c>
      <c r="C26691" t="s">
        <v>6756</v>
      </c>
      <c r="D26691" t="s">
        <v>61371</v>
      </c>
    </row>
    <row r="26692" spans="1:4" x14ac:dyDescent="0.3">
      <c r="A26692" t="s">
        <v>46722</v>
      </c>
      <c r="B26692" t="s">
        <v>39957</v>
      </c>
      <c r="C26692" t="s">
        <v>6756</v>
      </c>
      <c r="D26692" t="s">
        <v>61372</v>
      </c>
    </row>
    <row r="26693" spans="1:4" x14ac:dyDescent="0.3">
      <c r="A26693" t="s">
        <v>58684</v>
      </c>
      <c r="B26693" t="s">
        <v>40853</v>
      </c>
      <c r="C26693" t="s">
        <v>6756</v>
      </c>
      <c r="D26693" t="s">
        <v>61373</v>
      </c>
    </row>
    <row r="26694" spans="1:4" x14ac:dyDescent="0.3">
      <c r="A26694" t="s">
        <v>46483</v>
      </c>
      <c r="B26694" t="s">
        <v>40853</v>
      </c>
      <c r="C26694" t="s">
        <v>6756</v>
      </c>
      <c r="D26694" t="s">
        <v>61373</v>
      </c>
    </row>
    <row r="26695" spans="1:4" x14ac:dyDescent="0.3">
      <c r="A26695" t="s">
        <v>58805</v>
      </c>
      <c r="B26695" t="s">
        <v>39906</v>
      </c>
      <c r="C26695" t="s">
        <v>6756</v>
      </c>
      <c r="D26695" t="s">
        <v>61373</v>
      </c>
    </row>
    <row r="26696" spans="1:4" x14ac:dyDescent="0.3">
      <c r="A26696" t="s">
        <v>45364</v>
      </c>
      <c r="B26696" t="s">
        <v>40381</v>
      </c>
      <c r="C26696" t="s">
        <v>6757</v>
      </c>
      <c r="D26696" t="s">
        <v>61371</v>
      </c>
    </row>
    <row r="26697" spans="1:4" x14ac:dyDescent="0.3">
      <c r="A26697" t="s">
        <v>42390</v>
      </c>
      <c r="B26697" t="s">
        <v>40381</v>
      </c>
      <c r="C26697" t="s">
        <v>6757</v>
      </c>
      <c r="D26697" t="s">
        <v>61372</v>
      </c>
    </row>
    <row r="26698" spans="1:4" x14ac:dyDescent="0.3">
      <c r="A26698" t="s">
        <v>58806</v>
      </c>
      <c r="B26698" t="s">
        <v>42673</v>
      </c>
      <c r="C26698" t="s">
        <v>6757</v>
      </c>
      <c r="D26698" t="s">
        <v>61373</v>
      </c>
    </row>
    <row r="26699" spans="1:4" x14ac:dyDescent="0.3">
      <c r="A26699" t="s">
        <v>58807</v>
      </c>
      <c r="B26699" t="s">
        <v>39904</v>
      </c>
      <c r="C26699" t="s">
        <v>6757</v>
      </c>
      <c r="D26699" t="s">
        <v>61373</v>
      </c>
    </row>
    <row r="26700" spans="1:4" x14ac:dyDescent="0.3">
      <c r="A26700" t="s">
        <v>53232</v>
      </c>
      <c r="B26700" t="s">
        <v>39957</v>
      </c>
      <c r="C26700" t="s">
        <v>6757</v>
      </c>
      <c r="D26700" t="s">
        <v>61373</v>
      </c>
    </row>
    <row r="26701" spans="1:4" x14ac:dyDescent="0.3">
      <c r="A26701" t="s">
        <v>58808</v>
      </c>
      <c r="B26701" t="s">
        <v>46539</v>
      </c>
      <c r="C26701" t="s">
        <v>6758</v>
      </c>
      <c r="D26701" t="s">
        <v>61371</v>
      </c>
    </row>
    <row r="26702" spans="1:4" x14ac:dyDescent="0.3">
      <c r="A26702" t="s">
        <v>58809</v>
      </c>
      <c r="B26702" t="s">
        <v>41003</v>
      </c>
      <c r="C26702" t="s">
        <v>6758</v>
      </c>
      <c r="D26702" t="s">
        <v>61372</v>
      </c>
    </row>
    <row r="26703" spans="1:4" x14ac:dyDescent="0.3">
      <c r="A26703" t="s">
        <v>58723</v>
      </c>
      <c r="B26703" t="s">
        <v>43385</v>
      </c>
      <c r="C26703" t="s">
        <v>6758</v>
      </c>
      <c r="D26703" t="s">
        <v>61373</v>
      </c>
    </row>
    <row r="26704" spans="1:4" x14ac:dyDescent="0.3">
      <c r="A26704" t="s">
        <v>58810</v>
      </c>
      <c r="B26704" t="s">
        <v>58811</v>
      </c>
      <c r="C26704" t="s">
        <v>6758</v>
      </c>
      <c r="D26704" t="s">
        <v>61373</v>
      </c>
    </row>
    <row r="26705" spans="1:4" x14ac:dyDescent="0.3">
      <c r="A26705" t="s">
        <v>58812</v>
      </c>
      <c r="B26705" t="s">
        <v>40316</v>
      </c>
      <c r="C26705" t="s">
        <v>6759</v>
      </c>
      <c r="D26705" t="s">
        <v>61371</v>
      </c>
    </row>
    <row r="26706" spans="1:4" x14ac:dyDescent="0.3">
      <c r="A26706" t="s">
        <v>47816</v>
      </c>
      <c r="B26706" t="s">
        <v>40354</v>
      </c>
      <c r="C26706" t="s">
        <v>6759</v>
      </c>
      <c r="D26706" t="s">
        <v>61373</v>
      </c>
    </row>
    <row r="26707" spans="1:4" x14ac:dyDescent="0.3">
      <c r="A26707" t="s">
        <v>42051</v>
      </c>
      <c r="B26707" t="s">
        <v>39904</v>
      </c>
      <c r="C26707" t="s">
        <v>6759</v>
      </c>
      <c r="D26707" t="s">
        <v>61373</v>
      </c>
    </row>
    <row r="26708" spans="1:4" x14ac:dyDescent="0.3">
      <c r="A26708" t="s">
        <v>58813</v>
      </c>
      <c r="B26708" t="s">
        <v>40343</v>
      </c>
      <c r="C26708" t="s">
        <v>6761</v>
      </c>
      <c r="D26708" t="s">
        <v>61371</v>
      </c>
    </row>
    <row r="26709" spans="1:4" x14ac:dyDescent="0.3">
      <c r="A26709" t="s">
        <v>58814</v>
      </c>
      <c r="B26709" t="s">
        <v>40355</v>
      </c>
      <c r="C26709" t="s">
        <v>6761</v>
      </c>
      <c r="D26709" t="s">
        <v>61372</v>
      </c>
    </row>
    <row r="26710" spans="1:4" x14ac:dyDescent="0.3">
      <c r="A26710" t="s">
        <v>41704</v>
      </c>
      <c r="B26710" t="s">
        <v>40329</v>
      </c>
      <c r="C26710" t="s">
        <v>6761</v>
      </c>
      <c r="D26710" t="s">
        <v>61373</v>
      </c>
    </row>
    <row r="26711" spans="1:4" x14ac:dyDescent="0.3">
      <c r="A26711" t="s">
        <v>40340</v>
      </c>
      <c r="B26711" t="s">
        <v>40426</v>
      </c>
      <c r="C26711" t="s">
        <v>6762</v>
      </c>
      <c r="D26711" t="s">
        <v>61371</v>
      </c>
    </row>
    <row r="26712" spans="1:4" x14ac:dyDescent="0.3">
      <c r="A26712" t="s">
        <v>57354</v>
      </c>
      <c r="B26712" t="s">
        <v>40046</v>
      </c>
      <c r="C26712" t="s">
        <v>6762</v>
      </c>
      <c r="D26712" t="s">
        <v>61372</v>
      </c>
    </row>
    <row r="26713" spans="1:4" x14ac:dyDescent="0.3">
      <c r="A26713" t="s">
        <v>6222</v>
      </c>
      <c r="B26713" t="s">
        <v>40853</v>
      </c>
      <c r="C26713" t="s">
        <v>6762</v>
      </c>
      <c r="D26713" t="s">
        <v>61373</v>
      </c>
    </row>
    <row r="26714" spans="1:4" x14ac:dyDescent="0.3">
      <c r="A26714" t="s">
        <v>51681</v>
      </c>
      <c r="B26714" t="s">
        <v>40444</v>
      </c>
      <c r="C26714" t="s">
        <v>6762</v>
      </c>
      <c r="D26714" t="s">
        <v>61373</v>
      </c>
    </row>
    <row r="26715" spans="1:4" x14ac:dyDescent="0.3">
      <c r="A26715" t="s">
        <v>58690</v>
      </c>
      <c r="B26715" t="s">
        <v>39939</v>
      </c>
      <c r="C26715" t="s">
        <v>6762</v>
      </c>
      <c r="D26715" t="s">
        <v>61373</v>
      </c>
    </row>
    <row r="26716" spans="1:4" x14ac:dyDescent="0.3">
      <c r="A26716" t="s">
        <v>58815</v>
      </c>
      <c r="B26716" t="s">
        <v>39923</v>
      </c>
      <c r="C26716" t="s">
        <v>6763</v>
      </c>
      <c r="D26716" t="s">
        <v>61371</v>
      </c>
    </row>
    <row r="26717" spans="1:4" x14ac:dyDescent="0.3">
      <c r="A26717" t="s">
        <v>58816</v>
      </c>
      <c r="B26717" t="s">
        <v>40006</v>
      </c>
      <c r="C26717" t="s">
        <v>6763</v>
      </c>
      <c r="D26717" t="s">
        <v>61373</v>
      </c>
    </row>
    <row r="26718" spans="1:4" x14ac:dyDescent="0.3">
      <c r="A26718" t="s">
        <v>49206</v>
      </c>
      <c r="B26718" t="s">
        <v>40480</v>
      </c>
      <c r="C26718" t="s">
        <v>6763</v>
      </c>
      <c r="D26718" t="s">
        <v>61373</v>
      </c>
    </row>
    <row r="26719" spans="1:4" x14ac:dyDescent="0.3">
      <c r="A26719" t="s">
        <v>6729</v>
      </c>
      <c r="B26719" t="s">
        <v>40381</v>
      </c>
      <c r="C26719" t="s">
        <v>6763</v>
      </c>
      <c r="D26719" t="s">
        <v>61373</v>
      </c>
    </row>
    <row r="26720" spans="1:4" x14ac:dyDescent="0.3">
      <c r="A26720" t="s">
        <v>54281</v>
      </c>
      <c r="B26720" t="s">
        <v>39884</v>
      </c>
      <c r="C26720" t="s">
        <v>6763</v>
      </c>
      <c r="D26720" t="s">
        <v>61373</v>
      </c>
    </row>
    <row r="26721" spans="1:4" x14ac:dyDescent="0.3">
      <c r="A26721" t="s">
        <v>58817</v>
      </c>
      <c r="B26721" t="s">
        <v>58818</v>
      </c>
      <c r="C26721" t="s">
        <v>6764</v>
      </c>
      <c r="D26721" t="s">
        <v>61371</v>
      </c>
    </row>
    <row r="26722" spans="1:4" x14ac:dyDescent="0.3">
      <c r="A26722" t="s">
        <v>58819</v>
      </c>
      <c r="B26722" t="s">
        <v>39904</v>
      </c>
      <c r="C26722" t="s">
        <v>6764</v>
      </c>
      <c r="D26722" t="s">
        <v>61373</v>
      </c>
    </row>
    <row r="26723" spans="1:4" x14ac:dyDescent="0.3">
      <c r="A26723" t="s">
        <v>41142</v>
      </c>
      <c r="B26723" t="s">
        <v>39957</v>
      </c>
      <c r="C26723" t="s">
        <v>6764</v>
      </c>
      <c r="D26723" t="s">
        <v>61373</v>
      </c>
    </row>
    <row r="26724" spans="1:4" x14ac:dyDescent="0.3">
      <c r="A26724" t="s">
        <v>58820</v>
      </c>
      <c r="B26724" t="s">
        <v>42251</v>
      </c>
      <c r="C26724" t="s">
        <v>6765</v>
      </c>
      <c r="D26724" t="s">
        <v>61371</v>
      </c>
    </row>
    <row r="26725" spans="1:4" x14ac:dyDescent="0.3">
      <c r="A26725" t="s">
        <v>40458</v>
      </c>
      <c r="B26725" t="s">
        <v>58821</v>
      </c>
      <c r="C26725" t="s">
        <v>6765</v>
      </c>
      <c r="D26725" t="s">
        <v>61373</v>
      </c>
    </row>
    <row r="26726" spans="1:4" x14ac:dyDescent="0.3">
      <c r="A26726" t="s">
        <v>58822</v>
      </c>
      <c r="B26726" t="s">
        <v>39984</v>
      </c>
      <c r="C26726" t="s">
        <v>6765</v>
      </c>
      <c r="D26726" t="s">
        <v>61373</v>
      </c>
    </row>
    <row r="26727" spans="1:4" x14ac:dyDescent="0.3">
      <c r="A26727" t="s">
        <v>58823</v>
      </c>
      <c r="B26727" t="s">
        <v>46286</v>
      </c>
      <c r="C26727" t="s">
        <v>6765</v>
      </c>
      <c r="D26727" t="s">
        <v>61373</v>
      </c>
    </row>
    <row r="26728" spans="1:4" x14ac:dyDescent="0.3">
      <c r="A26728" t="s">
        <v>44440</v>
      </c>
      <c r="B26728" t="s">
        <v>40629</v>
      </c>
      <c r="C26728" t="s">
        <v>15916</v>
      </c>
      <c r="D26728" t="s">
        <v>61371</v>
      </c>
    </row>
    <row r="26729" spans="1:4" x14ac:dyDescent="0.3">
      <c r="A26729" t="s">
        <v>57314</v>
      </c>
      <c r="B26729" t="s">
        <v>43385</v>
      </c>
      <c r="C26729" t="s">
        <v>15916</v>
      </c>
      <c r="D26729" t="s">
        <v>61372</v>
      </c>
    </row>
    <row r="26730" spans="1:4" x14ac:dyDescent="0.3">
      <c r="A26730" t="s">
        <v>58824</v>
      </c>
      <c r="B26730" t="s">
        <v>54492</v>
      </c>
      <c r="C26730" t="s">
        <v>15916</v>
      </c>
      <c r="D26730" t="s">
        <v>61373</v>
      </c>
    </row>
    <row r="26731" spans="1:4" x14ac:dyDescent="0.3">
      <c r="A26731" t="s">
        <v>56777</v>
      </c>
      <c r="B26731" t="s">
        <v>41109</v>
      </c>
      <c r="C26731" t="s">
        <v>6767</v>
      </c>
      <c r="D26731" t="s">
        <v>61371</v>
      </c>
    </row>
    <row r="26732" spans="1:4" x14ac:dyDescent="0.3">
      <c r="A26732" t="s">
        <v>58825</v>
      </c>
      <c r="B26732" t="s">
        <v>55014</v>
      </c>
      <c r="C26732" t="s">
        <v>6767</v>
      </c>
      <c r="D26732" t="s">
        <v>61373</v>
      </c>
    </row>
    <row r="26733" spans="1:4" x14ac:dyDescent="0.3">
      <c r="A26733" t="s">
        <v>58826</v>
      </c>
      <c r="B26733" t="s">
        <v>58827</v>
      </c>
      <c r="C26733" t="s">
        <v>6767</v>
      </c>
      <c r="D26733" t="s">
        <v>61373</v>
      </c>
    </row>
    <row r="26734" spans="1:4" x14ac:dyDescent="0.3">
      <c r="A26734" t="s">
        <v>43820</v>
      </c>
      <c r="B26734" t="s">
        <v>58828</v>
      </c>
      <c r="C26734" t="s">
        <v>6768</v>
      </c>
      <c r="D26734" t="s">
        <v>61371</v>
      </c>
    </row>
    <row r="26735" spans="1:4" x14ac:dyDescent="0.3">
      <c r="A26735" t="s">
        <v>58829</v>
      </c>
      <c r="B26735" t="s">
        <v>58830</v>
      </c>
      <c r="C26735" t="s">
        <v>6768</v>
      </c>
      <c r="D26735" t="s">
        <v>61373</v>
      </c>
    </row>
    <row r="26736" spans="1:4" x14ac:dyDescent="0.3">
      <c r="A26736" t="s">
        <v>42260</v>
      </c>
      <c r="B26736" t="s">
        <v>39906</v>
      </c>
      <c r="C26736" t="s">
        <v>6768</v>
      </c>
      <c r="D26736" t="s">
        <v>61373</v>
      </c>
    </row>
    <row r="26737" spans="1:4" x14ac:dyDescent="0.3">
      <c r="A26737" t="s">
        <v>54709</v>
      </c>
      <c r="B26737" t="s">
        <v>39904</v>
      </c>
      <c r="C26737" t="s">
        <v>6768</v>
      </c>
      <c r="D26737" t="s">
        <v>61373</v>
      </c>
    </row>
    <row r="26738" spans="1:4" x14ac:dyDescent="0.3">
      <c r="A26738" t="s">
        <v>58831</v>
      </c>
      <c r="B26738" t="s">
        <v>58832</v>
      </c>
      <c r="C26738" t="s">
        <v>6769</v>
      </c>
      <c r="D26738" t="s">
        <v>61371</v>
      </c>
    </row>
    <row r="26739" spans="1:4" x14ac:dyDescent="0.3">
      <c r="A26739" t="s">
        <v>40239</v>
      </c>
      <c r="B26739" t="s">
        <v>40021</v>
      </c>
      <c r="C26739" t="s">
        <v>6769</v>
      </c>
      <c r="D26739" t="s">
        <v>61373</v>
      </c>
    </row>
    <row r="26740" spans="1:4" x14ac:dyDescent="0.3">
      <c r="A26740" t="s">
        <v>58833</v>
      </c>
      <c r="B26740" t="s">
        <v>40343</v>
      </c>
      <c r="C26740" t="s">
        <v>6769</v>
      </c>
      <c r="D26740" t="s">
        <v>61373</v>
      </c>
    </row>
    <row r="26741" spans="1:4" x14ac:dyDescent="0.3">
      <c r="A26741" t="s">
        <v>58834</v>
      </c>
      <c r="B26741" t="s">
        <v>40329</v>
      </c>
      <c r="C26741" t="s">
        <v>6770</v>
      </c>
      <c r="D26741" t="s">
        <v>61371</v>
      </c>
    </row>
    <row r="26742" spans="1:4" x14ac:dyDescent="0.3">
      <c r="A26742" t="s">
        <v>738</v>
      </c>
      <c r="B26742" t="s">
        <v>39873</v>
      </c>
      <c r="C26742" t="s">
        <v>6770</v>
      </c>
      <c r="D26742" t="s">
        <v>61372</v>
      </c>
    </row>
    <row r="26743" spans="1:4" x14ac:dyDescent="0.3">
      <c r="A26743" t="s">
        <v>58686</v>
      </c>
      <c r="B26743" t="s">
        <v>46065</v>
      </c>
      <c r="C26743" t="s">
        <v>6770</v>
      </c>
      <c r="D26743" t="s">
        <v>61373</v>
      </c>
    </row>
    <row r="26744" spans="1:4" x14ac:dyDescent="0.3">
      <c r="A26744" t="s">
        <v>58835</v>
      </c>
      <c r="B26744" t="s">
        <v>39904</v>
      </c>
      <c r="C26744" t="s">
        <v>6771</v>
      </c>
      <c r="D26744" t="s">
        <v>61371</v>
      </c>
    </row>
    <row r="26745" spans="1:4" x14ac:dyDescent="0.3">
      <c r="A26745" t="s">
        <v>58836</v>
      </c>
      <c r="B26745" t="s">
        <v>43408</v>
      </c>
      <c r="C26745" t="s">
        <v>6771</v>
      </c>
      <c r="D26745" t="s">
        <v>61373</v>
      </c>
    </row>
    <row r="26746" spans="1:4" x14ac:dyDescent="0.3">
      <c r="A26746" t="s">
        <v>58684</v>
      </c>
      <c r="B26746" t="s">
        <v>39957</v>
      </c>
      <c r="C26746" t="s">
        <v>6771</v>
      </c>
      <c r="D26746" t="s">
        <v>61373</v>
      </c>
    </row>
    <row r="26747" spans="1:4" x14ac:dyDescent="0.3">
      <c r="A26747" t="s">
        <v>58837</v>
      </c>
      <c r="B26747" t="s">
        <v>44318</v>
      </c>
      <c r="C26747" t="s">
        <v>6543</v>
      </c>
      <c r="D26747" t="s">
        <v>61371</v>
      </c>
    </row>
    <row r="26748" spans="1:4" x14ac:dyDescent="0.3">
      <c r="A26748" t="s">
        <v>58838</v>
      </c>
      <c r="B26748" t="s">
        <v>40802</v>
      </c>
      <c r="C26748" t="s">
        <v>6543</v>
      </c>
      <c r="D26748" t="s">
        <v>61373</v>
      </c>
    </row>
    <row r="26749" spans="1:4" x14ac:dyDescent="0.3">
      <c r="A26749" t="s">
        <v>58839</v>
      </c>
      <c r="B26749" t="s">
        <v>42251</v>
      </c>
      <c r="C26749" t="s">
        <v>6543</v>
      </c>
      <c r="D26749" t="s">
        <v>61373</v>
      </c>
    </row>
    <row r="26750" spans="1:4" x14ac:dyDescent="0.3">
      <c r="A26750" t="s">
        <v>58840</v>
      </c>
      <c r="B26750" t="s">
        <v>39939</v>
      </c>
      <c r="C26750" t="s">
        <v>6544</v>
      </c>
      <c r="D26750" t="s">
        <v>61371</v>
      </c>
    </row>
    <row r="26751" spans="1:4" x14ac:dyDescent="0.3">
      <c r="A26751" t="s">
        <v>40060</v>
      </c>
      <c r="B26751" t="s">
        <v>58841</v>
      </c>
      <c r="C26751" t="s">
        <v>6544</v>
      </c>
      <c r="D26751" t="s">
        <v>61373</v>
      </c>
    </row>
    <row r="26752" spans="1:4" x14ac:dyDescent="0.3">
      <c r="A26752" t="s">
        <v>52776</v>
      </c>
      <c r="B26752" t="s">
        <v>39957</v>
      </c>
      <c r="C26752" t="s">
        <v>6544</v>
      </c>
      <c r="D26752" t="s">
        <v>61373</v>
      </c>
    </row>
    <row r="26753" spans="1:4" x14ac:dyDescent="0.3">
      <c r="A26753" t="s">
        <v>58842</v>
      </c>
      <c r="B26753" t="s">
        <v>47484</v>
      </c>
      <c r="C26753" t="s">
        <v>6545</v>
      </c>
      <c r="D26753" t="s">
        <v>61371</v>
      </c>
    </row>
    <row r="26754" spans="1:4" x14ac:dyDescent="0.3">
      <c r="A26754" t="s">
        <v>50358</v>
      </c>
      <c r="B26754" t="s">
        <v>58843</v>
      </c>
      <c r="C26754" t="s">
        <v>6545</v>
      </c>
      <c r="D26754" t="s">
        <v>61372</v>
      </c>
    </row>
    <row r="26755" spans="1:4" x14ac:dyDescent="0.3">
      <c r="A26755" t="s">
        <v>6896</v>
      </c>
      <c r="B26755" t="s">
        <v>40396</v>
      </c>
      <c r="C26755" t="s">
        <v>6545</v>
      </c>
      <c r="D26755" t="s">
        <v>61373</v>
      </c>
    </row>
    <row r="26756" spans="1:4" x14ac:dyDescent="0.3">
      <c r="A26756" t="s">
        <v>43501</v>
      </c>
      <c r="B26756" t="s">
        <v>58646</v>
      </c>
      <c r="C26756" t="s">
        <v>6545</v>
      </c>
      <c r="D26756" t="s">
        <v>61373</v>
      </c>
    </row>
    <row r="26757" spans="1:4" x14ac:dyDescent="0.3">
      <c r="A26757" t="s">
        <v>57789</v>
      </c>
      <c r="B26757" t="s">
        <v>40320</v>
      </c>
      <c r="C26757" t="s">
        <v>6545</v>
      </c>
      <c r="D26757" t="s">
        <v>61373</v>
      </c>
    </row>
    <row r="26758" spans="1:4" x14ac:dyDescent="0.3">
      <c r="A26758" t="s">
        <v>49577</v>
      </c>
      <c r="B26758" t="s">
        <v>42118</v>
      </c>
      <c r="C26758" t="s">
        <v>6545</v>
      </c>
      <c r="D26758" t="s">
        <v>61373</v>
      </c>
    </row>
    <row r="26759" spans="1:4" x14ac:dyDescent="0.3">
      <c r="A26759" t="s">
        <v>52155</v>
      </c>
      <c r="B26759" t="s">
        <v>39929</v>
      </c>
      <c r="C26759" t="s">
        <v>6546</v>
      </c>
      <c r="D26759" t="s">
        <v>61371</v>
      </c>
    </row>
    <row r="26760" spans="1:4" x14ac:dyDescent="0.3">
      <c r="A26760" t="s">
        <v>58844</v>
      </c>
      <c r="B26760" t="s">
        <v>39957</v>
      </c>
      <c r="C26760" t="s">
        <v>6546</v>
      </c>
      <c r="D26760" t="s">
        <v>61373</v>
      </c>
    </row>
    <row r="26761" spans="1:4" x14ac:dyDescent="0.3">
      <c r="A26761" t="s">
        <v>58444</v>
      </c>
      <c r="B26761" t="s">
        <v>46752</v>
      </c>
      <c r="C26761" t="s">
        <v>6546</v>
      </c>
      <c r="D26761" t="s">
        <v>61373</v>
      </c>
    </row>
    <row r="26762" spans="1:4" x14ac:dyDescent="0.3">
      <c r="A26762" t="s">
        <v>40060</v>
      </c>
      <c r="B26762" t="s">
        <v>58845</v>
      </c>
      <c r="C26762" t="s">
        <v>6547</v>
      </c>
      <c r="D26762" t="s">
        <v>61371</v>
      </c>
    </row>
    <row r="26763" spans="1:4" x14ac:dyDescent="0.3">
      <c r="A26763" t="s">
        <v>58846</v>
      </c>
      <c r="B26763" t="s">
        <v>40364</v>
      </c>
      <c r="C26763" t="s">
        <v>6547</v>
      </c>
      <c r="D26763" t="s">
        <v>61373</v>
      </c>
    </row>
    <row r="26764" spans="1:4" x14ac:dyDescent="0.3">
      <c r="A26764" t="s">
        <v>58847</v>
      </c>
      <c r="B26764" t="s">
        <v>40287</v>
      </c>
      <c r="C26764" t="s">
        <v>6547</v>
      </c>
      <c r="D26764" t="s">
        <v>61373</v>
      </c>
    </row>
    <row r="26765" spans="1:4" x14ac:dyDescent="0.3">
      <c r="A26765" t="s">
        <v>58848</v>
      </c>
      <c r="B26765" t="s">
        <v>42118</v>
      </c>
      <c r="C26765" t="s">
        <v>6548</v>
      </c>
      <c r="D26765" t="s">
        <v>61371</v>
      </c>
    </row>
    <row r="26766" spans="1:4" x14ac:dyDescent="0.3">
      <c r="A26766" t="s">
        <v>58849</v>
      </c>
      <c r="B26766" t="s">
        <v>58850</v>
      </c>
      <c r="C26766" t="s">
        <v>6548</v>
      </c>
      <c r="D26766" t="s">
        <v>61373</v>
      </c>
    </row>
    <row r="26767" spans="1:4" x14ac:dyDescent="0.3">
      <c r="A26767" t="s">
        <v>47594</v>
      </c>
      <c r="B26767" t="s">
        <v>40192</v>
      </c>
      <c r="C26767" t="s">
        <v>6548</v>
      </c>
      <c r="D26767" t="s">
        <v>61373</v>
      </c>
    </row>
    <row r="26768" spans="1:4" x14ac:dyDescent="0.3">
      <c r="A26768" t="s">
        <v>58851</v>
      </c>
      <c r="B26768" t="s">
        <v>39904</v>
      </c>
      <c r="C26768" t="s">
        <v>6549</v>
      </c>
      <c r="D26768" t="s">
        <v>61371</v>
      </c>
    </row>
    <row r="26769" spans="1:4" x14ac:dyDescent="0.3">
      <c r="A26769" t="s">
        <v>58852</v>
      </c>
      <c r="B26769" t="s">
        <v>41572</v>
      </c>
      <c r="C26769" t="s">
        <v>6549</v>
      </c>
      <c r="D26769" t="s">
        <v>61373</v>
      </c>
    </row>
    <row r="26770" spans="1:4" x14ac:dyDescent="0.3">
      <c r="A26770" t="s">
        <v>42349</v>
      </c>
      <c r="B26770" t="s">
        <v>40343</v>
      </c>
      <c r="C26770" t="s">
        <v>6549</v>
      </c>
      <c r="D26770" t="s">
        <v>61373</v>
      </c>
    </row>
    <row r="26771" spans="1:4" x14ac:dyDescent="0.3">
      <c r="A26771" t="s">
        <v>40060</v>
      </c>
      <c r="B26771" t="s">
        <v>58853</v>
      </c>
      <c r="C26771" t="s">
        <v>6550</v>
      </c>
      <c r="D26771" t="s">
        <v>61371</v>
      </c>
    </row>
    <row r="26772" spans="1:4" x14ac:dyDescent="0.3">
      <c r="A26772" t="s">
        <v>48035</v>
      </c>
      <c r="B26772" t="s">
        <v>40252</v>
      </c>
      <c r="C26772" t="s">
        <v>6550</v>
      </c>
      <c r="D26772" t="s">
        <v>61373</v>
      </c>
    </row>
    <row r="26773" spans="1:4" x14ac:dyDescent="0.3">
      <c r="A26773" t="s">
        <v>42051</v>
      </c>
      <c r="B26773" t="s">
        <v>40355</v>
      </c>
      <c r="C26773" t="s">
        <v>6550</v>
      </c>
      <c r="D26773" t="s">
        <v>61373</v>
      </c>
    </row>
    <row r="26774" spans="1:4" x14ac:dyDescent="0.3">
      <c r="A26774" t="s">
        <v>53254</v>
      </c>
      <c r="B26774" t="s">
        <v>44263</v>
      </c>
      <c r="C26774" t="s">
        <v>6551</v>
      </c>
      <c r="D26774" t="s">
        <v>61371</v>
      </c>
    </row>
    <row r="26775" spans="1:4" x14ac:dyDescent="0.3">
      <c r="A26775" t="s">
        <v>58854</v>
      </c>
      <c r="B26775" t="s">
        <v>45915</v>
      </c>
      <c r="C26775" t="s">
        <v>6551</v>
      </c>
      <c r="D26775" t="s">
        <v>61373</v>
      </c>
    </row>
    <row r="26776" spans="1:4" x14ac:dyDescent="0.3">
      <c r="A26776" t="s">
        <v>58855</v>
      </c>
      <c r="B26776" t="s">
        <v>58856</v>
      </c>
      <c r="C26776" t="s">
        <v>6551</v>
      </c>
      <c r="D26776" t="s">
        <v>61373</v>
      </c>
    </row>
    <row r="26777" spans="1:4" x14ac:dyDescent="0.3">
      <c r="A26777" t="s">
        <v>58857</v>
      </c>
      <c r="B26777" t="s">
        <v>39939</v>
      </c>
      <c r="C26777" t="s">
        <v>6551</v>
      </c>
      <c r="D26777" t="s">
        <v>61373</v>
      </c>
    </row>
    <row r="26778" spans="1:4" x14ac:dyDescent="0.3">
      <c r="A26778" t="s">
        <v>42019</v>
      </c>
      <c r="B26778" t="s">
        <v>40383</v>
      </c>
      <c r="C26778" t="s">
        <v>6551</v>
      </c>
      <c r="D26778" t="s">
        <v>61373</v>
      </c>
    </row>
    <row r="26779" spans="1:4" x14ac:dyDescent="0.3">
      <c r="A26779" t="s">
        <v>41211</v>
      </c>
      <c r="B26779" t="s">
        <v>40343</v>
      </c>
      <c r="C26779" t="s">
        <v>6552</v>
      </c>
      <c r="D26779" t="s">
        <v>61371</v>
      </c>
    </row>
    <row r="26780" spans="1:4" x14ac:dyDescent="0.3">
      <c r="A26780" t="s">
        <v>40497</v>
      </c>
      <c r="B26780" t="s">
        <v>40021</v>
      </c>
      <c r="C26780" t="s">
        <v>6552</v>
      </c>
      <c r="D26780" t="s">
        <v>61373</v>
      </c>
    </row>
    <row r="26781" spans="1:4" x14ac:dyDescent="0.3">
      <c r="A26781" t="s">
        <v>6619</v>
      </c>
      <c r="B26781" t="s">
        <v>39875</v>
      </c>
      <c r="C26781" t="s">
        <v>6552</v>
      </c>
      <c r="D26781" t="s">
        <v>61373</v>
      </c>
    </row>
    <row r="26782" spans="1:4" x14ac:dyDescent="0.3">
      <c r="A26782" t="s">
        <v>58858</v>
      </c>
      <c r="B26782" t="s">
        <v>58859</v>
      </c>
      <c r="C26782" t="s">
        <v>6552</v>
      </c>
      <c r="D26782" t="s">
        <v>61373</v>
      </c>
    </row>
    <row r="26783" spans="1:4" x14ac:dyDescent="0.3">
      <c r="A26783" t="s">
        <v>58860</v>
      </c>
      <c r="B26783" t="s">
        <v>39982</v>
      </c>
      <c r="C26783" t="s">
        <v>6552</v>
      </c>
      <c r="D26783" t="s">
        <v>61373</v>
      </c>
    </row>
    <row r="26784" spans="1:4" x14ac:dyDescent="0.3">
      <c r="A26784" t="s">
        <v>51768</v>
      </c>
      <c r="B26784" t="s">
        <v>42251</v>
      </c>
      <c r="C26784" t="s">
        <v>6553</v>
      </c>
      <c r="D26784" t="s">
        <v>61371</v>
      </c>
    </row>
    <row r="26785" spans="1:4" x14ac:dyDescent="0.3">
      <c r="A26785" t="s">
        <v>43710</v>
      </c>
      <c r="B26785" t="s">
        <v>40101</v>
      </c>
      <c r="C26785" t="s">
        <v>6553</v>
      </c>
      <c r="D26785" t="s">
        <v>61373</v>
      </c>
    </row>
    <row r="26786" spans="1:4" x14ac:dyDescent="0.3">
      <c r="A26786" t="s">
        <v>58861</v>
      </c>
      <c r="B26786" t="s">
        <v>39999</v>
      </c>
      <c r="C26786" t="s">
        <v>6553</v>
      </c>
      <c r="D26786" t="s">
        <v>61373</v>
      </c>
    </row>
    <row r="26787" spans="1:4" x14ac:dyDescent="0.3">
      <c r="A26787" t="s">
        <v>41218</v>
      </c>
      <c r="B26787" t="s">
        <v>40329</v>
      </c>
      <c r="C26787" t="s">
        <v>6553</v>
      </c>
      <c r="D26787" t="s">
        <v>61373</v>
      </c>
    </row>
    <row r="26788" spans="1:4" x14ac:dyDescent="0.3">
      <c r="A26788" t="s">
        <v>6677</v>
      </c>
      <c r="B26788" t="s">
        <v>46972</v>
      </c>
      <c r="C26788" t="s">
        <v>6553</v>
      </c>
      <c r="D26788" t="s">
        <v>61373</v>
      </c>
    </row>
    <row r="26789" spans="1:4" x14ac:dyDescent="0.3">
      <c r="A26789" t="s">
        <v>58862</v>
      </c>
      <c r="B26789" t="s">
        <v>58863</v>
      </c>
      <c r="C26789" t="s">
        <v>6554</v>
      </c>
      <c r="D26789" t="s">
        <v>61371</v>
      </c>
    </row>
    <row r="26790" spans="1:4" x14ac:dyDescent="0.3">
      <c r="A26790" t="s">
        <v>56445</v>
      </c>
      <c r="B26790" t="s">
        <v>40053</v>
      </c>
      <c r="C26790" t="s">
        <v>6554</v>
      </c>
      <c r="D26790" t="s">
        <v>61373</v>
      </c>
    </row>
    <row r="26791" spans="1:4" x14ac:dyDescent="0.3">
      <c r="A26791" t="s">
        <v>6641</v>
      </c>
      <c r="B26791" t="s">
        <v>58864</v>
      </c>
      <c r="C26791" t="s">
        <v>6554</v>
      </c>
      <c r="D26791" t="s">
        <v>61373</v>
      </c>
    </row>
    <row r="26792" spans="1:4" x14ac:dyDescent="0.3">
      <c r="A26792" t="s">
        <v>58865</v>
      </c>
      <c r="B26792" t="s">
        <v>39959</v>
      </c>
      <c r="C26792" t="s">
        <v>6555</v>
      </c>
      <c r="D26792" t="s">
        <v>61371</v>
      </c>
    </row>
    <row r="26793" spans="1:4" x14ac:dyDescent="0.3">
      <c r="A26793" t="s">
        <v>57410</v>
      </c>
      <c r="B26793" t="s">
        <v>40003</v>
      </c>
      <c r="C26793" t="s">
        <v>6555</v>
      </c>
      <c r="D26793" t="s">
        <v>61373</v>
      </c>
    </row>
    <row r="26794" spans="1:4" x14ac:dyDescent="0.3">
      <c r="A26794" t="s">
        <v>58862</v>
      </c>
      <c r="B26794" t="s">
        <v>39974</v>
      </c>
      <c r="C26794" t="s">
        <v>6555</v>
      </c>
      <c r="D26794" t="s">
        <v>61373</v>
      </c>
    </row>
    <row r="26795" spans="1:4" x14ac:dyDescent="0.3">
      <c r="A26795" t="s">
        <v>58866</v>
      </c>
      <c r="B26795" t="s">
        <v>45915</v>
      </c>
      <c r="C26795" t="s">
        <v>6556</v>
      </c>
      <c r="D26795" t="s">
        <v>61371</v>
      </c>
    </row>
    <row r="26796" spans="1:4" x14ac:dyDescent="0.3">
      <c r="A26796" t="s">
        <v>46384</v>
      </c>
      <c r="B26796" t="s">
        <v>44610</v>
      </c>
      <c r="C26796" t="s">
        <v>6556</v>
      </c>
      <c r="D26796" t="s">
        <v>61372</v>
      </c>
    </row>
    <row r="26797" spans="1:4" x14ac:dyDescent="0.3">
      <c r="A26797" t="s">
        <v>738</v>
      </c>
      <c r="B26797" t="s">
        <v>40177</v>
      </c>
      <c r="C26797" t="s">
        <v>6556</v>
      </c>
      <c r="D26797" t="s">
        <v>61373</v>
      </c>
    </row>
    <row r="26798" spans="1:4" x14ac:dyDescent="0.3">
      <c r="A26798" t="s">
        <v>54937</v>
      </c>
      <c r="B26798" t="s">
        <v>40343</v>
      </c>
      <c r="C26798" t="s">
        <v>6557</v>
      </c>
      <c r="D26798" t="s">
        <v>61371</v>
      </c>
    </row>
    <row r="26799" spans="1:4" x14ac:dyDescent="0.3">
      <c r="A26799" t="s">
        <v>53618</v>
      </c>
      <c r="B26799" t="s">
        <v>39927</v>
      </c>
      <c r="C26799" t="s">
        <v>6557</v>
      </c>
      <c r="D26799" t="s">
        <v>61373</v>
      </c>
    </row>
    <row r="26800" spans="1:4" x14ac:dyDescent="0.3">
      <c r="A26800" t="s">
        <v>43820</v>
      </c>
      <c r="B26800" t="s">
        <v>41178</v>
      </c>
      <c r="C26800" t="s">
        <v>6557</v>
      </c>
      <c r="D26800" t="s">
        <v>61373</v>
      </c>
    </row>
    <row r="26801" spans="1:4" x14ac:dyDescent="0.3">
      <c r="A26801" t="s">
        <v>58867</v>
      </c>
      <c r="B26801" t="s">
        <v>40003</v>
      </c>
      <c r="C26801" t="s">
        <v>6557</v>
      </c>
      <c r="D26801" t="s">
        <v>61373</v>
      </c>
    </row>
    <row r="26802" spans="1:4" x14ac:dyDescent="0.3">
      <c r="A26802" t="s">
        <v>58868</v>
      </c>
      <c r="B26802" t="s">
        <v>42238</v>
      </c>
      <c r="C26802" t="s">
        <v>6557</v>
      </c>
      <c r="D26802" t="s">
        <v>61373</v>
      </c>
    </row>
    <row r="26803" spans="1:4" x14ac:dyDescent="0.3">
      <c r="A26803" t="s">
        <v>6767</v>
      </c>
      <c r="B26803" t="s">
        <v>42251</v>
      </c>
      <c r="C26803" t="s">
        <v>6558</v>
      </c>
      <c r="D26803" t="s">
        <v>61371</v>
      </c>
    </row>
    <row r="26804" spans="1:4" x14ac:dyDescent="0.3">
      <c r="A26804" t="s">
        <v>58869</v>
      </c>
      <c r="B26804" t="s">
        <v>40352</v>
      </c>
      <c r="C26804" t="s">
        <v>6558</v>
      </c>
      <c r="D26804" t="s">
        <v>61372</v>
      </c>
    </row>
    <row r="26805" spans="1:4" x14ac:dyDescent="0.3">
      <c r="A26805" t="s">
        <v>41142</v>
      </c>
      <c r="B26805" t="s">
        <v>40238</v>
      </c>
      <c r="C26805" t="s">
        <v>6558</v>
      </c>
      <c r="D26805" t="s">
        <v>61373</v>
      </c>
    </row>
    <row r="26806" spans="1:4" x14ac:dyDescent="0.3">
      <c r="A26806" t="s">
        <v>58870</v>
      </c>
      <c r="B26806" t="s">
        <v>39939</v>
      </c>
      <c r="C26806" t="s">
        <v>6559</v>
      </c>
      <c r="D26806" t="s">
        <v>61371</v>
      </c>
    </row>
    <row r="26807" spans="1:4" x14ac:dyDescent="0.3">
      <c r="A26807" t="s">
        <v>52663</v>
      </c>
      <c r="B26807" t="s">
        <v>41845</v>
      </c>
      <c r="C26807" t="s">
        <v>6559</v>
      </c>
      <c r="D26807" t="s">
        <v>61373</v>
      </c>
    </row>
    <row r="26808" spans="1:4" x14ac:dyDescent="0.3">
      <c r="A26808" t="s">
        <v>41862</v>
      </c>
      <c r="B26808" t="s">
        <v>41723</v>
      </c>
      <c r="C26808" t="s">
        <v>6559</v>
      </c>
      <c r="D26808" t="s">
        <v>61373</v>
      </c>
    </row>
    <row r="26809" spans="1:4" x14ac:dyDescent="0.3">
      <c r="A26809" t="s">
        <v>4625</v>
      </c>
      <c r="B26809" t="s">
        <v>39939</v>
      </c>
      <c r="C26809" t="s">
        <v>6559</v>
      </c>
      <c r="D26809" t="s">
        <v>61373</v>
      </c>
    </row>
    <row r="26810" spans="1:4" x14ac:dyDescent="0.3">
      <c r="A26810" t="s">
        <v>40060</v>
      </c>
      <c r="B26810" t="s">
        <v>56913</v>
      </c>
      <c r="C26810" t="s">
        <v>6559</v>
      </c>
      <c r="D26810" t="s">
        <v>61373</v>
      </c>
    </row>
    <row r="26811" spans="1:4" x14ac:dyDescent="0.3">
      <c r="A26811" t="s">
        <v>48940</v>
      </c>
      <c r="B26811" t="s">
        <v>58871</v>
      </c>
      <c r="C26811" t="s">
        <v>6559</v>
      </c>
      <c r="D26811" t="s">
        <v>61373</v>
      </c>
    </row>
    <row r="26812" spans="1:4" x14ac:dyDescent="0.3">
      <c r="A26812" t="s">
        <v>5719</v>
      </c>
      <c r="B26812" t="s">
        <v>40629</v>
      </c>
      <c r="C26812" t="s">
        <v>6560</v>
      </c>
      <c r="D26812" t="s">
        <v>61371</v>
      </c>
    </row>
    <row r="26813" spans="1:4" x14ac:dyDescent="0.3">
      <c r="A26813" t="s">
        <v>58872</v>
      </c>
      <c r="B26813" t="s">
        <v>40076</v>
      </c>
      <c r="C26813" t="s">
        <v>6560</v>
      </c>
      <c r="D26813" t="s">
        <v>61373</v>
      </c>
    </row>
    <row r="26814" spans="1:4" x14ac:dyDescent="0.3">
      <c r="A26814" t="s">
        <v>47760</v>
      </c>
      <c r="B26814" t="s">
        <v>41851</v>
      </c>
      <c r="C26814" t="s">
        <v>6560</v>
      </c>
      <c r="D26814" t="s">
        <v>61373</v>
      </c>
    </row>
    <row r="26815" spans="1:4" x14ac:dyDescent="0.3">
      <c r="A26815" t="s">
        <v>122</v>
      </c>
      <c r="B26815" t="s">
        <v>39939</v>
      </c>
      <c r="C26815" t="s">
        <v>6561</v>
      </c>
      <c r="D26815" t="s">
        <v>61371</v>
      </c>
    </row>
    <row r="26816" spans="1:4" x14ac:dyDescent="0.3">
      <c r="A26816" t="s">
        <v>54871</v>
      </c>
      <c r="B26816" t="s">
        <v>40177</v>
      </c>
      <c r="C26816" t="s">
        <v>6561</v>
      </c>
      <c r="D26816" t="s">
        <v>61373</v>
      </c>
    </row>
    <row r="26817" spans="1:4" x14ac:dyDescent="0.3">
      <c r="A26817" t="s">
        <v>47757</v>
      </c>
      <c r="B26817" t="s">
        <v>40044</v>
      </c>
      <c r="C26817" t="s">
        <v>6561</v>
      </c>
      <c r="D26817" t="s">
        <v>61373</v>
      </c>
    </row>
    <row r="26818" spans="1:4" x14ac:dyDescent="0.3">
      <c r="A26818" t="s">
        <v>49749</v>
      </c>
      <c r="B26818" t="s">
        <v>42192</v>
      </c>
      <c r="C26818" t="s">
        <v>6562</v>
      </c>
      <c r="D26818" t="s">
        <v>61371</v>
      </c>
    </row>
    <row r="26819" spans="1:4" x14ac:dyDescent="0.3">
      <c r="A26819" t="s">
        <v>39916</v>
      </c>
      <c r="B26819" t="s">
        <v>39888</v>
      </c>
      <c r="C26819" t="s">
        <v>6562</v>
      </c>
      <c r="D26819" t="s">
        <v>61373</v>
      </c>
    </row>
    <row r="26820" spans="1:4" x14ac:dyDescent="0.3">
      <c r="A26820" t="s">
        <v>41267</v>
      </c>
      <c r="B26820" t="s">
        <v>40381</v>
      </c>
      <c r="C26820" t="s">
        <v>6562</v>
      </c>
      <c r="D26820" t="s">
        <v>61373</v>
      </c>
    </row>
    <row r="26821" spans="1:4" x14ac:dyDescent="0.3">
      <c r="A26821" t="s">
        <v>58873</v>
      </c>
      <c r="B26821" t="s">
        <v>40837</v>
      </c>
      <c r="C26821" t="s">
        <v>6563</v>
      </c>
      <c r="D26821" t="s">
        <v>61371</v>
      </c>
    </row>
    <row r="26822" spans="1:4" x14ac:dyDescent="0.3">
      <c r="A26822" t="s">
        <v>40958</v>
      </c>
      <c r="B26822" t="s">
        <v>39957</v>
      </c>
      <c r="C26822" t="s">
        <v>6563</v>
      </c>
      <c r="D26822" t="s">
        <v>61373</v>
      </c>
    </row>
    <row r="26823" spans="1:4" x14ac:dyDescent="0.3">
      <c r="A26823" t="s">
        <v>41320</v>
      </c>
      <c r="B26823" t="s">
        <v>41733</v>
      </c>
      <c r="C26823" t="s">
        <v>6563</v>
      </c>
      <c r="D26823" t="s">
        <v>61373</v>
      </c>
    </row>
    <row r="26824" spans="1:4" x14ac:dyDescent="0.3">
      <c r="A26824" t="s">
        <v>41672</v>
      </c>
      <c r="B26824" t="s">
        <v>40234</v>
      </c>
      <c r="C26824" t="s">
        <v>6564</v>
      </c>
      <c r="D26824" t="s">
        <v>61371</v>
      </c>
    </row>
    <row r="26825" spans="1:4" x14ac:dyDescent="0.3">
      <c r="A26825" t="s">
        <v>58874</v>
      </c>
      <c r="B26825" t="s">
        <v>39939</v>
      </c>
      <c r="C26825" t="s">
        <v>6564</v>
      </c>
      <c r="D26825" t="s">
        <v>61373</v>
      </c>
    </row>
    <row r="26826" spans="1:4" x14ac:dyDescent="0.3">
      <c r="A26826" t="s">
        <v>58875</v>
      </c>
      <c r="B26826" t="s">
        <v>39957</v>
      </c>
      <c r="C26826" t="s">
        <v>6564</v>
      </c>
      <c r="D26826" t="s">
        <v>61373</v>
      </c>
    </row>
    <row r="26827" spans="1:4" x14ac:dyDescent="0.3">
      <c r="A26827" t="s">
        <v>58876</v>
      </c>
      <c r="B26827" t="s">
        <v>41239</v>
      </c>
      <c r="C26827" t="s">
        <v>6565</v>
      </c>
      <c r="D26827" t="s">
        <v>61371</v>
      </c>
    </row>
    <row r="26828" spans="1:4" x14ac:dyDescent="0.3">
      <c r="A26828" t="s">
        <v>43155</v>
      </c>
      <c r="B26828" t="s">
        <v>40320</v>
      </c>
      <c r="C26828" t="s">
        <v>6565</v>
      </c>
      <c r="D26828" t="s">
        <v>61372</v>
      </c>
    </row>
    <row r="26829" spans="1:4" x14ac:dyDescent="0.3">
      <c r="A26829" t="s">
        <v>45557</v>
      </c>
      <c r="B26829" t="s">
        <v>43250</v>
      </c>
      <c r="C26829" t="s">
        <v>6565</v>
      </c>
      <c r="D26829" t="s">
        <v>61373</v>
      </c>
    </row>
    <row r="26830" spans="1:4" x14ac:dyDescent="0.3">
      <c r="A26830" t="s">
        <v>6538</v>
      </c>
      <c r="B26830" t="s">
        <v>39921</v>
      </c>
      <c r="C26830" t="s">
        <v>6566</v>
      </c>
      <c r="D26830" t="s">
        <v>61371</v>
      </c>
    </row>
    <row r="26831" spans="1:4" x14ac:dyDescent="0.3">
      <c r="A26831" t="s">
        <v>58877</v>
      </c>
      <c r="B26831" t="s">
        <v>40008</v>
      </c>
      <c r="C26831" t="s">
        <v>6566</v>
      </c>
      <c r="D26831" t="s">
        <v>61373</v>
      </c>
    </row>
    <row r="26832" spans="1:4" x14ac:dyDescent="0.3">
      <c r="A26832" t="s">
        <v>58878</v>
      </c>
      <c r="B26832" t="s">
        <v>58879</v>
      </c>
      <c r="C26832" t="s">
        <v>6566</v>
      </c>
      <c r="D26832" t="s">
        <v>61373</v>
      </c>
    </row>
    <row r="26833" spans="1:4" x14ac:dyDescent="0.3">
      <c r="A26833" t="s">
        <v>43820</v>
      </c>
      <c r="B26833" t="s">
        <v>54155</v>
      </c>
      <c r="C26833" t="s">
        <v>6567</v>
      </c>
      <c r="D26833" t="s">
        <v>61371</v>
      </c>
    </row>
    <row r="26834" spans="1:4" x14ac:dyDescent="0.3">
      <c r="A26834" t="s">
        <v>58880</v>
      </c>
      <c r="B26834" t="s">
        <v>42993</v>
      </c>
      <c r="C26834" t="s">
        <v>6567</v>
      </c>
      <c r="D26834" t="s">
        <v>61372</v>
      </c>
    </row>
    <row r="26835" spans="1:4" x14ac:dyDescent="0.3">
      <c r="A26835" t="s">
        <v>58881</v>
      </c>
      <c r="B26835" t="s">
        <v>39999</v>
      </c>
      <c r="C26835" t="s">
        <v>6567</v>
      </c>
      <c r="D26835" t="s">
        <v>61373</v>
      </c>
    </row>
    <row r="26836" spans="1:4" x14ac:dyDescent="0.3">
      <c r="A26836" t="s">
        <v>58816</v>
      </c>
      <c r="B26836" t="s">
        <v>40381</v>
      </c>
      <c r="C26836" t="s">
        <v>6567</v>
      </c>
      <c r="D26836" t="s">
        <v>61373</v>
      </c>
    </row>
    <row r="26837" spans="1:4" x14ac:dyDescent="0.3">
      <c r="A26837" t="s">
        <v>49104</v>
      </c>
      <c r="B26837" t="s">
        <v>40092</v>
      </c>
      <c r="C26837" t="s">
        <v>6567</v>
      </c>
      <c r="D26837" t="s">
        <v>61373</v>
      </c>
    </row>
    <row r="26838" spans="1:4" x14ac:dyDescent="0.3">
      <c r="A26838" t="s">
        <v>58882</v>
      </c>
      <c r="B26838" t="s">
        <v>40044</v>
      </c>
      <c r="C26838" t="s">
        <v>6569</v>
      </c>
      <c r="D26838" t="s">
        <v>61371</v>
      </c>
    </row>
    <row r="26839" spans="1:4" x14ac:dyDescent="0.3">
      <c r="A26839" t="s">
        <v>53232</v>
      </c>
      <c r="B26839" t="s">
        <v>45757</v>
      </c>
      <c r="C26839" t="s">
        <v>6569</v>
      </c>
      <c r="D26839" t="s">
        <v>61372</v>
      </c>
    </row>
    <row r="26840" spans="1:4" x14ac:dyDescent="0.3">
      <c r="A26840" t="s">
        <v>43240</v>
      </c>
      <c r="B26840" t="s">
        <v>42251</v>
      </c>
      <c r="C26840" t="s">
        <v>6569</v>
      </c>
      <c r="D26840" t="s">
        <v>61373</v>
      </c>
    </row>
    <row r="26841" spans="1:4" x14ac:dyDescent="0.3">
      <c r="A26841" t="s">
        <v>58883</v>
      </c>
      <c r="B26841" t="s">
        <v>57015</v>
      </c>
      <c r="C26841" t="s">
        <v>6691</v>
      </c>
      <c r="D26841" t="s">
        <v>61371</v>
      </c>
    </row>
    <row r="26842" spans="1:4" x14ac:dyDescent="0.3">
      <c r="A26842" t="s">
        <v>58849</v>
      </c>
      <c r="B26842" t="s">
        <v>39891</v>
      </c>
      <c r="C26842" t="s">
        <v>6691</v>
      </c>
      <c r="D26842" t="s">
        <v>61373</v>
      </c>
    </row>
    <row r="26843" spans="1:4" x14ac:dyDescent="0.3">
      <c r="A26843" t="s">
        <v>58884</v>
      </c>
      <c r="B26843" t="s">
        <v>40543</v>
      </c>
      <c r="C26843" t="s">
        <v>6691</v>
      </c>
      <c r="D26843" t="s">
        <v>61373</v>
      </c>
    </row>
    <row r="26844" spans="1:4" x14ac:dyDescent="0.3">
      <c r="A26844" t="s">
        <v>46963</v>
      </c>
      <c r="B26844" t="s">
        <v>40003</v>
      </c>
      <c r="C26844" t="s">
        <v>6691</v>
      </c>
      <c r="D26844" t="s">
        <v>61373</v>
      </c>
    </row>
    <row r="26845" spans="1:4" x14ac:dyDescent="0.3">
      <c r="A26845" t="s">
        <v>43784</v>
      </c>
      <c r="B26845" t="s">
        <v>40411</v>
      </c>
      <c r="C26845" t="s">
        <v>6691</v>
      </c>
      <c r="D26845" t="s">
        <v>61373</v>
      </c>
    </row>
    <row r="26846" spans="1:4" x14ac:dyDescent="0.3">
      <c r="A26846" t="s">
        <v>58885</v>
      </c>
      <c r="B26846" t="s">
        <v>39873</v>
      </c>
      <c r="C26846" t="s">
        <v>6570</v>
      </c>
      <c r="D26846" t="s">
        <v>61371</v>
      </c>
    </row>
    <row r="26847" spans="1:4" x14ac:dyDescent="0.3">
      <c r="A26847" t="s">
        <v>6558</v>
      </c>
      <c r="B26847" t="s">
        <v>41126</v>
      </c>
      <c r="C26847" t="s">
        <v>6570</v>
      </c>
      <c r="D26847" t="s">
        <v>61373</v>
      </c>
    </row>
    <row r="26848" spans="1:4" x14ac:dyDescent="0.3">
      <c r="A26848" t="s">
        <v>46722</v>
      </c>
      <c r="B26848" t="s">
        <v>58886</v>
      </c>
      <c r="C26848" t="s">
        <v>6570</v>
      </c>
      <c r="D26848" t="s">
        <v>61373</v>
      </c>
    </row>
    <row r="26849" spans="1:4" x14ac:dyDescent="0.3">
      <c r="A26849" t="s">
        <v>58887</v>
      </c>
      <c r="B26849" t="s">
        <v>40008</v>
      </c>
      <c r="C26849" t="s">
        <v>6570</v>
      </c>
      <c r="D26849" t="s">
        <v>61373</v>
      </c>
    </row>
    <row r="26850" spans="1:4" x14ac:dyDescent="0.3">
      <c r="A26850" t="s">
        <v>51513</v>
      </c>
      <c r="B26850" t="s">
        <v>39935</v>
      </c>
      <c r="C26850" t="s">
        <v>6570</v>
      </c>
      <c r="D26850" t="s">
        <v>61373</v>
      </c>
    </row>
    <row r="26851" spans="1:4" x14ac:dyDescent="0.3">
      <c r="A26851" t="s">
        <v>49577</v>
      </c>
      <c r="B26851" t="s">
        <v>42118</v>
      </c>
      <c r="C26851" t="s">
        <v>6570</v>
      </c>
      <c r="D26851" t="s">
        <v>61373</v>
      </c>
    </row>
    <row r="26852" spans="1:4" x14ac:dyDescent="0.3">
      <c r="A26852" t="s">
        <v>58888</v>
      </c>
      <c r="B26852" t="s">
        <v>40329</v>
      </c>
      <c r="C26852" t="s">
        <v>6571</v>
      </c>
      <c r="D26852" t="s">
        <v>61371</v>
      </c>
    </row>
    <row r="26853" spans="1:4" x14ac:dyDescent="0.3">
      <c r="A26853" t="s">
        <v>41499</v>
      </c>
      <c r="B26853" t="s">
        <v>43711</v>
      </c>
      <c r="C26853" t="s">
        <v>6571</v>
      </c>
      <c r="D26853" t="s">
        <v>61373</v>
      </c>
    </row>
    <row r="26854" spans="1:4" x14ac:dyDescent="0.3">
      <c r="A26854" t="s">
        <v>43820</v>
      </c>
      <c r="B26854" t="s">
        <v>56358</v>
      </c>
      <c r="C26854" t="s">
        <v>6571</v>
      </c>
      <c r="D26854" t="s">
        <v>61373</v>
      </c>
    </row>
    <row r="26855" spans="1:4" x14ac:dyDescent="0.3">
      <c r="A26855" t="s">
        <v>43820</v>
      </c>
      <c r="B26855" t="s">
        <v>39873</v>
      </c>
      <c r="C26855" t="s">
        <v>6572</v>
      </c>
      <c r="D26855" t="s">
        <v>61371</v>
      </c>
    </row>
    <row r="26856" spans="1:4" x14ac:dyDescent="0.3">
      <c r="A26856" t="s">
        <v>7004</v>
      </c>
      <c r="B26856" t="s">
        <v>40076</v>
      </c>
      <c r="C26856" t="s">
        <v>6572</v>
      </c>
      <c r="D26856" t="s">
        <v>61373</v>
      </c>
    </row>
    <row r="26857" spans="1:4" x14ac:dyDescent="0.3">
      <c r="A26857" t="s">
        <v>55903</v>
      </c>
      <c r="B26857" t="s">
        <v>39915</v>
      </c>
      <c r="C26857" t="s">
        <v>6572</v>
      </c>
      <c r="D26857" t="s">
        <v>61373</v>
      </c>
    </row>
    <row r="26858" spans="1:4" x14ac:dyDescent="0.3">
      <c r="A26858" t="s">
        <v>57159</v>
      </c>
      <c r="B26858" t="s">
        <v>39927</v>
      </c>
      <c r="C26858" t="s">
        <v>6572</v>
      </c>
      <c r="D26858" t="s">
        <v>61373</v>
      </c>
    </row>
    <row r="26859" spans="1:4" x14ac:dyDescent="0.3">
      <c r="A26859" t="s">
        <v>39885</v>
      </c>
      <c r="B26859" t="s">
        <v>39939</v>
      </c>
      <c r="C26859" t="s">
        <v>6572</v>
      </c>
      <c r="D26859" t="s">
        <v>61373</v>
      </c>
    </row>
    <row r="26860" spans="1:4" x14ac:dyDescent="0.3">
      <c r="A26860" t="s">
        <v>58852</v>
      </c>
      <c r="B26860" t="s">
        <v>39991</v>
      </c>
      <c r="C26860" t="s">
        <v>6573</v>
      </c>
      <c r="D26860" t="s">
        <v>61371</v>
      </c>
    </row>
    <row r="26861" spans="1:4" x14ac:dyDescent="0.3">
      <c r="A26861" t="s">
        <v>41115</v>
      </c>
      <c r="B26861" t="s">
        <v>40208</v>
      </c>
      <c r="C26861" t="s">
        <v>6573</v>
      </c>
      <c r="D26861" t="s">
        <v>61373</v>
      </c>
    </row>
    <row r="26862" spans="1:4" x14ac:dyDescent="0.3">
      <c r="A26862" t="s">
        <v>5838</v>
      </c>
      <c r="B26862" t="s">
        <v>39939</v>
      </c>
      <c r="C26862" t="s">
        <v>6573</v>
      </c>
      <c r="D26862" t="s">
        <v>61373</v>
      </c>
    </row>
    <row r="26863" spans="1:4" x14ac:dyDescent="0.3">
      <c r="A26863" t="s">
        <v>42897</v>
      </c>
      <c r="B26863" t="s">
        <v>58889</v>
      </c>
      <c r="C26863" t="s">
        <v>6574</v>
      </c>
      <c r="D26863" t="s">
        <v>61371</v>
      </c>
    </row>
    <row r="26864" spans="1:4" x14ac:dyDescent="0.3">
      <c r="A26864" t="s">
        <v>40029</v>
      </c>
      <c r="B26864" t="s">
        <v>40074</v>
      </c>
      <c r="C26864" t="s">
        <v>6574</v>
      </c>
      <c r="D26864" t="s">
        <v>61373</v>
      </c>
    </row>
    <row r="26865" spans="1:4" x14ac:dyDescent="0.3">
      <c r="A26865" t="s">
        <v>40188</v>
      </c>
      <c r="B26865" t="s">
        <v>58890</v>
      </c>
      <c r="C26865" t="s">
        <v>6574</v>
      </c>
      <c r="D26865" t="s">
        <v>61373</v>
      </c>
    </row>
    <row r="26866" spans="1:4" x14ac:dyDescent="0.3">
      <c r="A26866" t="s">
        <v>41057</v>
      </c>
      <c r="B26866" t="s">
        <v>42251</v>
      </c>
      <c r="C26866" t="s">
        <v>6574</v>
      </c>
      <c r="D26866" t="s">
        <v>61373</v>
      </c>
    </row>
    <row r="26867" spans="1:4" x14ac:dyDescent="0.3">
      <c r="A26867" t="s">
        <v>58891</v>
      </c>
      <c r="B26867" t="s">
        <v>39875</v>
      </c>
      <c r="C26867" t="s">
        <v>6574</v>
      </c>
      <c r="D26867" t="s">
        <v>61373</v>
      </c>
    </row>
    <row r="26868" spans="1:4" x14ac:dyDescent="0.3">
      <c r="A26868" t="s">
        <v>6539</v>
      </c>
      <c r="B26868" t="s">
        <v>40543</v>
      </c>
      <c r="C26868" t="s">
        <v>6574</v>
      </c>
      <c r="D26868" t="s">
        <v>61373</v>
      </c>
    </row>
    <row r="26869" spans="1:4" x14ac:dyDescent="0.3">
      <c r="A26869" t="s">
        <v>39977</v>
      </c>
      <c r="B26869" t="s">
        <v>44607</v>
      </c>
      <c r="C26869" t="s">
        <v>6575</v>
      </c>
      <c r="D26869" t="s">
        <v>61371</v>
      </c>
    </row>
    <row r="26870" spans="1:4" x14ac:dyDescent="0.3">
      <c r="A26870" t="s">
        <v>58892</v>
      </c>
      <c r="B26870" t="s">
        <v>40009</v>
      </c>
      <c r="C26870" t="s">
        <v>6575</v>
      </c>
      <c r="D26870" t="s">
        <v>61373</v>
      </c>
    </row>
    <row r="26871" spans="1:4" x14ac:dyDescent="0.3">
      <c r="A26871" t="s">
        <v>46458</v>
      </c>
      <c r="B26871" t="s">
        <v>40343</v>
      </c>
      <c r="C26871" t="s">
        <v>6576</v>
      </c>
      <c r="D26871" t="s">
        <v>61371</v>
      </c>
    </row>
    <row r="26872" spans="1:4" x14ac:dyDescent="0.3">
      <c r="A26872" t="s">
        <v>7139</v>
      </c>
      <c r="B26872" t="s">
        <v>43060</v>
      </c>
      <c r="C26872" t="s">
        <v>6576</v>
      </c>
      <c r="D26872" t="s">
        <v>61373</v>
      </c>
    </row>
    <row r="26873" spans="1:4" x14ac:dyDescent="0.3">
      <c r="A26873" t="s">
        <v>41945</v>
      </c>
      <c r="B26873" t="s">
        <v>40381</v>
      </c>
      <c r="C26873" t="s">
        <v>6577</v>
      </c>
      <c r="D26873" t="s">
        <v>61371</v>
      </c>
    </row>
    <row r="26874" spans="1:4" x14ac:dyDescent="0.3">
      <c r="A26874" t="s">
        <v>58893</v>
      </c>
      <c r="B26874" t="s">
        <v>40329</v>
      </c>
      <c r="C26874" t="s">
        <v>6577</v>
      </c>
      <c r="D26874" t="s">
        <v>61373</v>
      </c>
    </row>
    <row r="26875" spans="1:4" x14ac:dyDescent="0.3">
      <c r="A26875" t="s">
        <v>39911</v>
      </c>
      <c r="B26875" t="s">
        <v>39957</v>
      </c>
      <c r="C26875" t="s">
        <v>6577</v>
      </c>
      <c r="D26875" t="s">
        <v>61373</v>
      </c>
    </row>
    <row r="26876" spans="1:4" x14ac:dyDescent="0.3">
      <c r="A26876" t="s">
        <v>40188</v>
      </c>
      <c r="B26876" t="s">
        <v>58894</v>
      </c>
      <c r="C26876" t="s">
        <v>6578</v>
      </c>
      <c r="D26876" t="s">
        <v>61371</v>
      </c>
    </row>
    <row r="26877" spans="1:4" x14ac:dyDescent="0.3">
      <c r="A26877" t="s">
        <v>54315</v>
      </c>
      <c r="B26877" t="s">
        <v>39939</v>
      </c>
      <c r="C26877" t="s">
        <v>6578</v>
      </c>
      <c r="D26877" t="s">
        <v>61372</v>
      </c>
    </row>
    <row r="26878" spans="1:4" x14ac:dyDescent="0.3">
      <c r="A26878" t="s">
        <v>40060</v>
      </c>
      <c r="B26878" t="s">
        <v>58895</v>
      </c>
      <c r="C26878" t="s">
        <v>6578</v>
      </c>
      <c r="D26878" t="s">
        <v>61373</v>
      </c>
    </row>
    <row r="26879" spans="1:4" x14ac:dyDescent="0.3">
      <c r="A26879" t="s">
        <v>41211</v>
      </c>
      <c r="B26879" t="s">
        <v>40069</v>
      </c>
      <c r="C26879" t="s">
        <v>6578</v>
      </c>
      <c r="D26879" t="s">
        <v>61373</v>
      </c>
    </row>
    <row r="26880" spans="1:4" x14ac:dyDescent="0.3">
      <c r="A26880" t="s">
        <v>41211</v>
      </c>
      <c r="B26880" t="s">
        <v>40003</v>
      </c>
      <c r="C26880" t="s">
        <v>6578</v>
      </c>
      <c r="D26880" t="s">
        <v>61373</v>
      </c>
    </row>
    <row r="26881" spans="1:4" x14ac:dyDescent="0.3">
      <c r="A26881" t="s">
        <v>58896</v>
      </c>
      <c r="B26881" t="s">
        <v>58897</v>
      </c>
      <c r="C26881" t="s">
        <v>6579</v>
      </c>
      <c r="D26881" t="s">
        <v>61371</v>
      </c>
    </row>
    <row r="26882" spans="1:4" x14ac:dyDescent="0.3">
      <c r="A26882" t="s">
        <v>46488</v>
      </c>
      <c r="B26882" t="s">
        <v>40381</v>
      </c>
      <c r="C26882" t="s">
        <v>6579</v>
      </c>
      <c r="D26882" t="s">
        <v>61373</v>
      </c>
    </row>
    <row r="26883" spans="1:4" x14ac:dyDescent="0.3">
      <c r="A26883" t="s">
        <v>46722</v>
      </c>
      <c r="B26883" t="s">
        <v>40343</v>
      </c>
      <c r="C26883" t="s">
        <v>6579</v>
      </c>
      <c r="D26883" t="s">
        <v>61373</v>
      </c>
    </row>
    <row r="26884" spans="1:4" x14ac:dyDescent="0.3">
      <c r="A26884" t="s">
        <v>40922</v>
      </c>
      <c r="B26884" t="s">
        <v>39957</v>
      </c>
      <c r="C26884" t="s">
        <v>6580</v>
      </c>
      <c r="D26884" t="s">
        <v>61371</v>
      </c>
    </row>
    <row r="26885" spans="1:4" x14ac:dyDescent="0.3">
      <c r="A26885" t="s">
        <v>58898</v>
      </c>
      <c r="B26885" t="s">
        <v>58899</v>
      </c>
      <c r="C26885" t="s">
        <v>6580</v>
      </c>
      <c r="D26885" t="s">
        <v>61373</v>
      </c>
    </row>
    <row r="26886" spans="1:4" x14ac:dyDescent="0.3">
      <c r="A26886" t="s">
        <v>58900</v>
      </c>
      <c r="B26886" t="s">
        <v>51931</v>
      </c>
      <c r="C26886" t="s">
        <v>6580</v>
      </c>
      <c r="D26886" t="s">
        <v>61373</v>
      </c>
    </row>
    <row r="26887" spans="1:4" x14ac:dyDescent="0.3">
      <c r="A26887" t="s">
        <v>57120</v>
      </c>
      <c r="B26887" t="s">
        <v>40567</v>
      </c>
      <c r="C26887" t="s">
        <v>6581</v>
      </c>
      <c r="D26887" t="s">
        <v>61371</v>
      </c>
    </row>
    <row r="26888" spans="1:4" x14ac:dyDescent="0.3">
      <c r="A26888" t="s">
        <v>46722</v>
      </c>
      <c r="B26888" t="s">
        <v>40318</v>
      </c>
      <c r="C26888" t="s">
        <v>6581</v>
      </c>
      <c r="D26888" t="s">
        <v>61372</v>
      </c>
    </row>
    <row r="26889" spans="1:4" x14ac:dyDescent="0.3">
      <c r="A26889" t="s">
        <v>57459</v>
      </c>
      <c r="B26889" t="s">
        <v>41003</v>
      </c>
      <c r="C26889" t="s">
        <v>6581</v>
      </c>
      <c r="D26889" t="s">
        <v>61373</v>
      </c>
    </row>
    <row r="26890" spans="1:4" x14ac:dyDescent="0.3">
      <c r="A26890" t="s">
        <v>45725</v>
      </c>
      <c r="B26890" t="s">
        <v>39939</v>
      </c>
      <c r="C26890" t="s">
        <v>6581</v>
      </c>
      <c r="D26890" t="s">
        <v>61373</v>
      </c>
    </row>
    <row r="26891" spans="1:4" x14ac:dyDescent="0.3">
      <c r="A26891" t="s">
        <v>58901</v>
      </c>
      <c r="B26891" t="s">
        <v>46539</v>
      </c>
      <c r="C26891" t="s">
        <v>6581</v>
      </c>
      <c r="D26891" t="s">
        <v>61373</v>
      </c>
    </row>
    <row r="26892" spans="1:4" x14ac:dyDescent="0.3">
      <c r="A26892" t="s">
        <v>58902</v>
      </c>
      <c r="B26892" t="s">
        <v>42539</v>
      </c>
      <c r="C26892" t="s">
        <v>6581</v>
      </c>
      <c r="D26892" t="s">
        <v>61373</v>
      </c>
    </row>
    <row r="26893" spans="1:4" x14ac:dyDescent="0.3">
      <c r="A26893" t="s">
        <v>58903</v>
      </c>
      <c r="B26893" t="s">
        <v>39991</v>
      </c>
      <c r="C26893" t="s">
        <v>6582</v>
      </c>
      <c r="D26893" t="s">
        <v>61371</v>
      </c>
    </row>
    <row r="26894" spans="1:4" x14ac:dyDescent="0.3">
      <c r="A26894" t="s">
        <v>58904</v>
      </c>
      <c r="B26894" t="s">
        <v>40343</v>
      </c>
      <c r="C26894" t="s">
        <v>6582</v>
      </c>
      <c r="D26894" t="s">
        <v>61373</v>
      </c>
    </row>
    <row r="26895" spans="1:4" x14ac:dyDescent="0.3">
      <c r="A26895" t="s">
        <v>58905</v>
      </c>
      <c r="B26895" t="s">
        <v>40343</v>
      </c>
      <c r="C26895" t="s">
        <v>6582</v>
      </c>
      <c r="D26895" t="s">
        <v>61373</v>
      </c>
    </row>
    <row r="26896" spans="1:4" x14ac:dyDescent="0.3">
      <c r="A26896" t="s">
        <v>58906</v>
      </c>
      <c r="B26896" t="s">
        <v>41136</v>
      </c>
      <c r="C26896" t="s">
        <v>6583</v>
      </c>
      <c r="D26896" t="s">
        <v>61371</v>
      </c>
    </row>
    <row r="26897" spans="1:4" x14ac:dyDescent="0.3">
      <c r="A26897" t="s">
        <v>47760</v>
      </c>
      <c r="B26897" t="s">
        <v>43264</v>
      </c>
      <c r="C26897" t="s">
        <v>6583</v>
      </c>
      <c r="D26897" t="s">
        <v>61373</v>
      </c>
    </row>
    <row r="26898" spans="1:4" x14ac:dyDescent="0.3">
      <c r="A26898" t="s">
        <v>58907</v>
      </c>
      <c r="B26898" t="s">
        <v>41178</v>
      </c>
      <c r="C26898" t="s">
        <v>6583</v>
      </c>
      <c r="D26898" t="s">
        <v>61373</v>
      </c>
    </row>
    <row r="26899" spans="1:4" x14ac:dyDescent="0.3">
      <c r="A26899" t="s">
        <v>58807</v>
      </c>
      <c r="B26899" t="s">
        <v>39873</v>
      </c>
      <c r="C26899" t="s">
        <v>6584</v>
      </c>
      <c r="D26899" t="s">
        <v>61371</v>
      </c>
    </row>
    <row r="26900" spans="1:4" x14ac:dyDescent="0.3">
      <c r="A26900" t="s">
        <v>58833</v>
      </c>
      <c r="B26900" t="s">
        <v>40381</v>
      </c>
      <c r="C26900" t="s">
        <v>6584</v>
      </c>
      <c r="D26900" t="s">
        <v>61373</v>
      </c>
    </row>
    <row r="26901" spans="1:4" x14ac:dyDescent="0.3">
      <c r="A26901" t="s">
        <v>53232</v>
      </c>
      <c r="B26901" t="s">
        <v>39991</v>
      </c>
      <c r="C26901" t="s">
        <v>6584</v>
      </c>
      <c r="D26901" t="s">
        <v>61373</v>
      </c>
    </row>
    <row r="26902" spans="1:4" x14ac:dyDescent="0.3">
      <c r="A26902" t="s">
        <v>58072</v>
      </c>
      <c r="B26902" t="s">
        <v>40526</v>
      </c>
      <c r="C26902" t="s">
        <v>6692</v>
      </c>
      <c r="D26902" t="s">
        <v>61371</v>
      </c>
    </row>
    <row r="26903" spans="1:4" x14ac:dyDescent="0.3">
      <c r="A26903" t="s">
        <v>51892</v>
      </c>
      <c r="B26903" t="s">
        <v>39875</v>
      </c>
      <c r="C26903" t="s">
        <v>6692</v>
      </c>
      <c r="D26903" t="s">
        <v>61372</v>
      </c>
    </row>
    <row r="26904" spans="1:4" x14ac:dyDescent="0.3">
      <c r="A26904" t="s">
        <v>58908</v>
      </c>
      <c r="B26904" t="s">
        <v>40303</v>
      </c>
      <c r="C26904" t="s">
        <v>6692</v>
      </c>
      <c r="D26904" t="s">
        <v>61373</v>
      </c>
    </row>
    <row r="26905" spans="1:4" x14ac:dyDescent="0.3">
      <c r="A26905" t="s">
        <v>58909</v>
      </c>
      <c r="B26905" t="s">
        <v>41534</v>
      </c>
      <c r="C26905" t="s">
        <v>6692</v>
      </c>
      <c r="D26905" t="s">
        <v>61373</v>
      </c>
    </row>
    <row r="26906" spans="1:4" x14ac:dyDescent="0.3">
      <c r="A26906" t="s">
        <v>58910</v>
      </c>
      <c r="B26906" t="s">
        <v>39867</v>
      </c>
      <c r="C26906" t="s">
        <v>6692</v>
      </c>
      <c r="D26906" t="s">
        <v>61373</v>
      </c>
    </row>
    <row r="26907" spans="1:4" x14ac:dyDescent="0.3">
      <c r="A26907" t="s">
        <v>631</v>
      </c>
      <c r="B26907" t="s">
        <v>58911</v>
      </c>
      <c r="C26907" t="s">
        <v>6692</v>
      </c>
      <c r="D26907" t="s">
        <v>61373</v>
      </c>
    </row>
    <row r="26908" spans="1:4" x14ac:dyDescent="0.3">
      <c r="A26908" t="s">
        <v>58912</v>
      </c>
      <c r="B26908" t="s">
        <v>41319</v>
      </c>
      <c r="C26908" t="s">
        <v>6692</v>
      </c>
      <c r="D26908" t="s">
        <v>61373</v>
      </c>
    </row>
    <row r="26909" spans="1:4" x14ac:dyDescent="0.3">
      <c r="A26909" t="s">
        <v>41746</v>
      </c>
      <c r="B26909" t="s">
        <v>58913</v>
      </c>
      <c r="C26909" t="s">
        <v>6585</v>
      </c>
      <c r="D26909" t="s">
        <v>61371</v>
      </c>
    </row>
    <row r="26910" spans="1:4" x14ac:dyDescent="0.3">
      <c r="A26910" t="s">
        <v>41346</v>
      </c>
      <c r="B26910" t="s">
        <v>40177</v>
      </c>
      <c r="C26910" t="s">
        <v>6585</v>
      </c>
      <c r="D26910" t="s">
        <v>61373</v>
      </c>
    </row>
    <row r="26911" spans="1:4" x14ac:dyDescent="0.3">
      <c r="A26911" t="s">
        <v>55559</v>
      </c>
      <c r="B26911" t="s">
        <v>43264</v>
      </c>
      <c r="C26911" t="s">
        <v>6585</v>
      </c>
      <c r="D26911" t="s">
        <v>61373</v>
      </c>
    </row>
    <row r="26912" spans="1:4" x14ac:dyDescent="0.3">
      <c r="A26912" t="s">
        <v>44568</v>
      </c>
      <c r="B26912" t="s">
        <v>58914</v>
      </c>
      <c r="C26912" t="s">
        <v>6585</v>
      </c>
      <c r="D26912" t="s">
        <v>61373</v>
      </c>
    </row>
    <row r="26913" spans="1:4" x14ac:dyDescent="0.3">
      <c r="A26913" t="s">
        <v>40060</v>
      </c>
      <c r="B26913" t="s">
        <v>58915</v>
      </c>
      <c r="C26913" t="s">
        <v>6585</v>
      </c>
      <c r="D26913" t="s">
        <v>61373</v>
      </c>
    </row>
    <row r="26914" spans="1:4" x14ac:dyDescent="0.3">
      <c r="A26914" t="s">
        <v>40060</v>
      </c>
      <c r="B26914" t="s">
        <v>58916</v>
      </c>
      <c r="C26914" t="s">
        <v>6585</v>
      </c>
      <c r="D26914" t="s">
        <v>61373</v>
      </c>
    </row>
    <row r="26915" spans="1:4" x14ac:dyDescent="0.3">
      <c r="A26915" t="s">
        <v>53081</v>
      </c>
      <c r="B26915" t="s">
        <v>43235</v>
      </c>
      <c r="C26915" t="s">
        <v>6585</v>
      </c>
      <c r="D26915" t="s">
        <v>61373</v>
      </c>
    </row>
    <row r="26916" spans="1:4" x14ac:dyDescent="0.3">
      <c r="A26916" t="s">
        <v>41228</v>
      </c>
      <c r="B26916" t="s">
        <v>39939</v>
      </c>
      <c r="C26916" t="s">
        <v>6585</v>
      </c>
      <c r="D26916" t="s">
        <v>61373</v>
      </c>
    </row>
    <row r="26917" spans="1:4" x14ac:dyDescent="0.3">
      <c r="A26917" t="s">
        <v>58917</v>
      </c>
      <c r="B26917" t="s">
        <v>40853</v>
      </c>
      <c r="C26917" t="s">
        <v>6585</v>
      </c>
      <c r="D26917" t="s">
        <v>61373</v>
      </c>
    </row>
    <row r="26918" spans="1:4" x14ac:dyDescent="0.3">
      <c r="A26918" t="s">
        <v>58918</v>
      </c>
      <c r="B26918" t="s">
        <v>42251</v>
      </c>
      <c r="C26918" t="s">
        <v>6585</v>
      </c>
      <c r="D26918" t="s">
        <v>61373</v>
      </c>
    </row>
    <row r="26919" spans="1:4" x14ac:dyDescent="0.3">
      <c r="A26919" t="s">
        <v>39977</v>
      </c>
      <c r="B26919" t="s">
        <v>40320</v>
      </c>
      <c r="C26919" t="s">
        <v>6586</v>
      </c>
      <c r="D26919" t="s">
        <v>61371</v>
      </c>
    </row>
    <row r="26920" spans="1:4" x14ac:dyDescent="0.3">
      <c r="A26920" t="s">
        <v>7066</v>
      </c>
      <c r="B26920" t="s">
        <v>40381</v>
      </c>
      <c r="C26920" t="s">
        <v>6586</v>
      </c>
      <c r="D26920" t="s">
        <v>61372</v>
      </c>
    </row>
    <row r="26921" spans="1:4" x14ac:dyDescent="0.3">
      <c r="A26921" t="s">
        <v>49104</v>
      </c>
      <c r="B26921" t="s">
        <v>58919</v>
      </c>
      <c r="C26921" t="s">
        <v>6586</v>
      </c>
      <c r="D26921" t="s">
        <v>61373</v>
      </c>
    </row>
    <row r="26922" spans="1:4" x14ac:dyDescent="0.3">
      <c r="A26922" t="s">
        <v>42051</v>
      </c>
      <c r="B26922" t="s">
        <v>40381</v>
      </c>
      <c r="C26922" t="s">
        <v>6587</v>
      </c>
      <c r="D26922" t="s">
        <v>61371</v>
      </c>
    </row>
    <row r="26923" spans="1:4" x14ac:dyDescent="0.3">
      <c r="A26923" t="s">
        <v>40291</v>
      </c>
      <c r="B26923" t="s">
        <v>42827</v>
      </c>
      <c r="C26923" t="s">
        <v>6587</v>
      </c>
      <c r="D26923" t="s">
        <v>61373</v>
      </c>
    </row>
    <row r="26924" spans="1:4" x14ac:dyDescent="0.3">
      <c r="A26924" t="s">
        <v>52951</v>
      </c>
      <c r="B26924" t="s">
        <v>45574</v>
      </c>
      <c r="C26924" t="s">
        <v>6587</v>
      </c>
      <c r="D26924" t="s">
        <v>61373</v>
      </c>
    </row>
    <row r="26925" spans="1:4" x14ac:dyDescent="0.3">
      <c r="A26925" t="s">
        <v>43820</v>
      </c>
      <c r="B26925" t="s">
        <v>39873</v>
      </c>
      <c r="C26925" t="s">
        <v>6587</v>
      </c>
      <c r="D26925" t="s">
        <v>61373</v>
      </c>
    </row>
    <row r="26926" spans="1:4" x14ac:dyDescent="0.3">
      <c r="A26926" t="s">
        <v>48095</v>
      </c>
      <c r="B26926" t="s">
        <v>39999</v>
      </c>
      <c r="C26926" t="s">
        <v>6587</v>
      </c>
      <c r="D26926" t="s">
        <v>61373</v>
      </c>
    </row>
    <row r="26927" spans="1:4" x14ac:dyDescent="0.3">
      <c r="A26927" t="s">
        <v>58920</v>
      </c>
      <c r="B26927" t="s">
        <v>40074</v>
      </c>
      <c r="C26927" t="s">
        <v>6588</v>
      </c>
      <c r="D26927" t="s">
        <v>61371</v>
      </c>
    </row>
    <row r="26928" spans="1:4" x14ac:dyDescent="0.3">
      <c r="A26928" t="s">
        <v>55413</v>
      </c>
      <c r="B26928" t="s">
        <v>40003</v>
      </c>
      <c r="C26928" t="s">
        <v>6588</v>
      </c>
      <c r="D26928" t="s">
        <v>61373</v>
      </c>
    </row>
    <row r="26929" spans="1:4" x14ac:dyDescent="0.3">
      <c r="A26929" t="s">
        <v>56890</v>
      </c>
      <c r="B26929" t="s">
        <v>39957</v>
      </c>
      <c r="C26929" t="s">
        <v>6588</v>
      </c>
      <c r="D26929" t="s">
        <v>61373</v>
      </c>
    </row>
    <row r="26930" spans="1:4" x14ac:dyDescent="0.3">
      <c r="A26930" t="s">
        <v>58921</v>
      </c>
      <c r="B26930" t="s">
        <v>57835</v>
      </c>
      <c r="C26930" t="s">
        <v>6588</v>
      </c>
      <c r="D26930" t="s">
        <v>61373</v>
      </c>
    </row>
    <row r="26931" spans="1:4" x14ac:dyDescent="0.3">
      <c r="A26931" t="s">
        <v>47420</v>
      </c>
      <c r="B26931" t="s">
        <v>39939</v>
      </c>
      <c r="C26931" t="s">
        <v>6588</v>
      </c>
      <c r="D26931" t="s">
        <v>61373</v>
      </c>
    </row>
    <row r="26932" spans="1:4" x14ac:dyDescent="0.3">
      <c r="A26932" t="s">
        <v>58922</v>
      </c>
      <c r="B26932" t="s">
        <v>43206</v>
      </c>
      <c r="C26932" t="s">
        <v>6589</v>
      </c>
      <c r="D26932" t="s">
        <v>61371</v>
      </c>
    </row>
    <row r="26933" spans="1:4" x14ac:dyDescent="0.3">
      <c r="A26933" t="s">
        <v>52020</v>
      </c>
      <c r="B26933" t="s">
        <v>40053</v>
      </c>
      <c r="C26933" t="s">
        <v>6589</v>
      </c>
      <c r="D26933" t="s">
        <v>61372</v>
      </c>
    </row>
    <row r="26934" spans="1:4" x14ac:dyDescent="0.3">
      <c r="A26934" t="s">
        <v>58923</v>
      </c>
      <c r="B26934" t="s">
        <v>41936</v>
      </c>
      <c r="C26934" t="s">
        <v>6589</v>
      </c>
      <c r="D26934" t="s">
        <v>61373</v>
      </c>
    </row>
    <row r="26935" spans="1:4" x14ac:dyDescent="0.3">
      <c r="A26935" t="s">
        <v>58924</v>
      </c>
      <c r="B26935" t="s">
        <v>39995</v>
      </c>
      <c r="C26935" t="s">
        <v>6589</v>
      </c>
      <c r="D26935" t="s">
        <v>61373</v>
      </c>
    </row>
    <row r="26936" spans="1:4" x14ac:dyDescent="0.3">
      <c r="A26936" t="s">
        <v>58865</v>
      </c>
      <c r="B26936" t="s">
        <v>39925</v>
      </c>
      <c r="C26936" t="s">
        <v>6589</v>
      </c>
      <c r="D26936" t="s">
        <v>61373</v>
      </c>
    </row>
    <row r="26937" spans="1:4" x14ac:dyDescent="0.3">
      <c r="A26937" t="s">
        <v>58925</v>
      </c>
      <c r="B26937" t="s">
        <v>39893</v>
      </c>
      <c r="C26937" t="s">
        <v>6590</v>
      </c>
      <c r="D26937" t="s">
        <v>61371</v>
      </c>
    </row>
    <row r="26938" spans="1:4" x14ac:dyDescent="0.3">
      <c r="A26938" t="s">
        <v>4977</v>
      </c>
      <c r="B26938" t="s">
        <v>39939</v>
      </c>
      <c r="C26938" t="s">
        <v>6590</v>
      </c>
      <c r="D26938" t="s">
        <v>61373</v>
      </c>
    </row>
    <row r="26939" spans="1:4" x14ac:dyDescent="0.3">
      <c r="A26939" t="s">
        <v>58926</v>
      </c>
      <c r="B26939" t="s">
        <v>58927</v>
      </c>
      <c r="C26939" t="s">
        <v>6590</v>
      </c>
      <c r="D26939" t="s">
        <v>61373</v>
      </c>
    </row>
    <row r="26940" spans="1:4" x14ac:dyDescent="0.3">
      <c r="A26940" t="s">
        <v>43180</v>
      </c>
      <c r="B26940" t="s">
        <v>40954</v>
      </c>
      <c r="C26940" t="s">
        <v>6591</v>
      </c>
      <c r="D26940" t="s">
        <v>61371</v>
      </c>
    </row>
    <row r="26941" spans="1:4" x14ac:dyDescent="0.3">
      <c r="A26941" t="s">
        <v>57155</v>
      </c>
      <c r="B26941" t="s">
        <v>44449</v>
      </c>
      <c r="C26941" t="s">
        <v>6591</v>
      </c>
      <c r="D26941" t="s">
        <v>61372</v>
      </c>
    </row>
    <row r="26942" spans="1:4" x14ac:dyDescent="0.3">
      <c r="A26942" t="s">
        <v>58304</v>
      </c>
      <c r="B26942" t="s">
        <v>39941</v>
      </c>
      <c r="C26942" t="s">
        <v>6591</v>
      </c>
      <c r="D26942" t="s">
        <v>61373</v>
      </c>
    </row>
    <row r="26943" spans="1:4" x14ac:dyDescent="0.3">
      <c r="A26943" t="s">
        <v>57688</v>
      </c>
      <c r="B26943" t="s">
        <v>40030</v>
      </c>
      <c r="C26943" t="s">
        <v>6591</v>
      </c>
      <c r="D26943" t="s">
        <v>61373</v>
      </c>
    </row>
    <row r="26944" spans="1:4" x14ac:dyDescent="0.3">
      <c r="A26944" t="s">
        <v>58840</v>
      </c>
      <c r="B26944" t="s">
        <v>39873</v>
      </c>
      <c r="C26944" t="s">
        <v>6591</v>
      </c>
      <c r="D26944" t="s">
        <v>61373</v>
      </c>
    </row>
    <row r="26945" spans="1:4" x14ac:dyDescent="0.3">
      <c r="A26945" t="s">
        <v>58928</v>
      </c>
      <c r="B26945" t="s">
        <v>58929</v>
      </c>
      <c r="C26945" t="s">
        <v>6592</v>
      </c>
      <c r="D26945" t="s">
        <v>61371</v>
      </c>
    </row>
    <row r="26946" spans="1:4" x14ac:dyDescent="0.3">
      <c r="A26946" t="s">
        <v>40060</v>
      </c>
      <c r="B26946" t="s">
        <v>58930</v>
      </c>
      <c r="C26946" t="s">
        <v>6592</v>
      </c>
      <c r="D26946" t="s">
        <v>61373</v>
      </c>
    </row>
    <row r="26947" spans="1:4" x14ac:dyDescent="0.3">
      <c r="A26947" t="s">
        <v>58903</v>
      </c>
      <c r="B26947" t="s">
        <v>48237</v>
      </c>
      <c r="C26947" t="s">
        <v>6592</v>
      </c>
      <c r="D26947" t="s">
        <v>61373</v>
      </c>
    </row>
    <row r="26948" spans="1:4" x14ac:dyDescent="0.3">
      <c r="A26948" t="s">
        <v>45484</v>
      </c>
      <c r="B26948" t="s">
        <v>52406</v>
      </c>
      <c r="C26948" t="s">
        <v>6593</v>
      </c>
      <c r="D26948" t="s">
        <v>61371</v>
      </c>
    </row>
    <row r="26949" spans="1:4" x14ac:dyDescent="0.3">
      <c r="A26949" t="s">
        <v>42964</v>
      </c>
      <c r="B26949" t="s">
        <v>45791</v>
      </c>
      <c r="C26949" t="s">
        <v>6593</v>
      </c>
      <c r="D26949" t="s">
        <v>61373</v>
      </c>
    </row>
    <row r="26950" spans="1:4" x14ac:dyDescent="0.3">
      <c r="A26950" t="s">
        <v>58896</v>
      </c>
      <c r="B26950" t="s">
        <v>42251</v>
      </c>
      <c r="C26950" t="s">
        <v>6593</v>
      </c>
      <c r="D26950" t="s">
        <v>61373</v>
      </c>
    </row>
    <row r="26951" spans="1:4" x14ac:dyDescent="0.3">
      <c r="A26951" t="s">
        <v>40731</v>
      </c>
      <c r="B26951" t="s">
        <v>39957</v>
      </c>
      <c r="C26951" t="s">
        <v>6594</v>
      </c>
      <c r="D26951" t="s">
        <v>61371</v>
      </c>
    </row>
    <row r="26952" spans="1:4" x14ac:dyDescent="0.3">
      <c r="A26952" t="s">
        <v>40060</v>
      </c>
      <c r="B26952" t="s">
        <v>58931</v>
      </c>
      <c r="C26952" t="s">
        <v>6594</v>
      </c>
      <c r="D26952" t="s">
        <v>61372</v>
      </c>
    </row>
    <row r="26953" spans="1:4" x14ac:dyDescent="0.3">
      <c r="A26953" t="s">
        <v>58932</v>
      </c>
      <c r="B26953" t="s">
        <v>40196</v>
      </c>
      <c r="C26953" t="s">
        <v>6594</v>
      </c>
      <c r="D26953" t="s">
        <v>61373</v>
      </c>
    </row>
    <row r="26954" spans="1:4" x14ac:dyDescent="0.3">
      <c r="A26954" t="s">
        <v>41662</v>
      </c>
      <c r="B26954" t="s">
        <v>58933</v>
      </c>
      <c r="C26954" t="s">
        <v>6595</v>
      </c>
      <c r="D26954" t="s">
        <v>61371</v>
      </c>
    </row>
    <row r="26955" spans="1:4" x14ac:dyDescent="0.3">
      <c r="A26955" t="s">
        <v>5999</v>
      </c>
      <c r="B26955" t="s">
        <v>40343</v>
      </c>
      <c r="C26955" t="s">
        <v>6595</v>
      </c>
      <c r="D26955" t="s">
        <v>61372</v>
      </c>
    </row>
    <row r="26956" spans="1:4" x14ac:dyDescent="0.3">
      <c r="A26956" t="s">
        <v>54776</v>
      </c>
      <c r="B26956" t="s">
        <v>42292</v>
      </c>
      <c r="C26956" t="s">
        <v>6595</v>
      </c>
      <c r="D26956" t="s">
        <v>61373</v>
      </c>
    </row>
    <row r="26957" spans="1:4" x14ac:dyDescent="0.3">
      <c r="A26957" t="s">
        <v>40060</v>
      </c>
      <c r="B26957" t="s">
        <v>45270</v>
      </c>
      <c r="C26957" t="s">
        <v>6595</v>
      </c>
      <c r="D26957" t="s">
        <v>61373</v>
      </c>
    </row>
    <row r="26958" spans="1:4" x14ac:dyDescent="0.3">
      <c r="A26958" t="s">
        <v>58934</v>
      </c>
      <c r="B26958" t="s">
        <v>56903</v>
      </c>
      <c r="C26958" t="s">
        <v>6595</v>
      </c>
      <c r="D26958" t="s">
        <v>61373</v>
      </c>
    </row>
    <row r="26959" spans="1:4" x14ac:dyDescent="0.3">
      <c r="A26959" t="s">
        <v>6540</v>
      </c>
      <c r="B26959" t="s">
        <v>43206</v>
      </c>
      <c r="C26959" t="s">
        <v>6596</v>
      </c>
      <c r="D26959" t="s">
        <v>61371</v>
      </c>
    </row>
    <row r="26960" spans="1:4" x14ac:dyDescent="0.3">
      <c r="A26960" t="s">
        <v>57488</v>
      </c>
      <c r="B26960" t="s">
        <v>58935</v>
      </c>
      <c r="C26960" t="s">
        <v>6596</v>
      </c>
      <c r="D26960" t="s">
        <v>61373</v>
      </c>
    </row>
    <row r="26961" spans="1:4" x14ac:dyDescent="0.3">
      <c r="A26961" t="s">
        <v>51833</v>
      </c>
      <c r="B26961" t="s">
        <v>40196</v>
      </c>
      <c r="C26961" t="s">
        <v>6596</v>
      </c>
      <c r="D26961" t="s">
        <v>61373</v>
      </c>
    </row>
    <row r="26962" spans="1:4" x14ac:dyDescent="0.3">
      <c r="A26962" t="s">
        <v>40188</v>
      </c>
      <c r="B26962" t="s">
        <v>58936</v>
      </c>
      <c r="C26962" t="s">
        <v>6596</v>
      </c>
      <c r="D26962" t="s">
        <v>61373</v>
      </c>
    </row>
    <row r="26963" spans="1:4" x14ac:dyDescent="0.3">
      <c r="A26963" t="s">
        <v>58904</v>
      </c>
      <c r="B26963" t="s">
        <v>41851</v>
      </c>
      <c r="C26963" t="s">
        <v>6596</v>
      </c>
      <c r="D26963" t="s">
        <v>61373</v>
      </c>
    </row>
    <row r="26964" spans="1:4" x14ac:dyDescent="0.3">
      <c r="A26964" t="s">
        <v>58565</v>
      </c>
      <c r="B26964" t="s">
        <v>40076</v>
      </c>
      <c r="C26964" t="s">
        <v>6597</v>
      </c>
      <c r="D26964" t="s">
        <v>61371</v>
      </c>
    </row>
    <row r="26965" spans="1:4" x14ac:dyDescent="0.3">
      <c r="A26965" t="s">
        <v>50498</v>
      </c>
      <c r="B26965" t="s">
        <v>40076</v>
      </c>
      <c r="C26965" t="s">
        <v>6597</v>
      </c>
      <c r="D26965" t="s">
        <v>61372</v>
      </c>
    </row>
    <row r="26966" spans="1:4" x14ac:dyDescent="0.3">
      <c r="A26966" t="s">
        <v>55129</v>
      </c>
      <c r="B26966" t="s">
        <v>40381</v>
      </c>
      <c r="C26966" t="s">
        <v>6597</v>
      </c>
      <c r="D26966" t="s">
        <v>61373</v>
      </c>
    </row>
    <row r="26967" spans="1:4" x14ac:dyDescent="0.3">
      <c r="A26967" t="s">
        <v>58937</v>
      </c>
      <c r="B26967" t="s">
        <v>39862</v>
      </c>
      <c r="C26967" t="s">
        <v>6598</v>
      </c>
      <c r="D26967" t="s">
        <v>61371</v>
      </c>
    </row>
    <row r="26968" spans="1:4" x14ac:dyDescent="0.3">
      <c r="A26968" t="s">
        <v>6781</v>
      </c>
      <c r="B26968" t="s">
        <v>40074</v>
      </c>
      <c r="C26968" t="s">
        <v>6598</v>
      </c>
      <c r="D26968" t="s">
        <v>61373</v>
      </c>
    </row>
    <row r="26969" spans="1:4" x14ac:dyDescent="0.3">
      <c r="A26969" t="s">
        <v>58938</v>
      </c>
      <c r="B26969" t="s">
        <v>40354</v>
      </c>
      <c r="C26969" t="s">
        <v>6598</v>
      </c>
      <c r="D26969" t="s">
        <v>61373</v>
      </c>
    </row>
    <row r="26970" spans="1:4" x14ac:dyDescent="0.3">
      <c r="A26970" t="s">
        <v>47760</v>
      </c>
      <c r="B26970" t="s">
        <v>40420</v>
      </c>
      <c r="C26970" t="s">
        <v>6598</v>
      </c>
      <c r="D26970" t="s">
        <v>61373</v>
      </c>
    </row>
    <row r="26971" spans="1:4" x14ac:dyDescent="0.3">
      <c r="A26971" t="s">
        <v>58939</v>
      </c>
      <c r="B26971" t="s">
        <v>58940</v>
      </c>
      <c r="C26971" t="s">
        <v>6598</v>
      </c>
      <c r="D26971" t="s">
        <v>61373</v>
      </c>
    </row>
    <row r="26972" spans="1:4" x14ac:dyDescent="0.3">
      <c r="A26972" t="s">
        <v>40060</v>
      </c>
      <c r="B26972" t="s">
        <v>58941</v>
      </c>
      <c r="C26972" t="s">
        <v>6599</v>
      </c>
      <c r="D26972" t="s">
        <v>61371</v>
      </c>
    </row>
    <row r="26973" spans="1:4" x14ac:dyDescent="0.3">
      <c r="A26973" t="s">
        <v>58942</v>
      </c>
      <c r="B26973" t="s">
        <v>40122</v>
      </c>
      <c r="C26973" t="s">
        <v>6599</v>
      </c>
      <c r="D26973" t="s">
        <v>61373</v>
      </c>
    </row>
    <row r="26974" spans="1:4" x14ac:dyDescent="0.3">
      <c r="A26974" t="s">
        <v>58943</v>
      </c>
      <c r="B26974" t="s">
        <v>39957</v>
      </c>
      <c r="C26974" t="s">
        <v>6599</v>
      </c>
      <c r="D26974" t="s">
        <v>61373</v>
      </c>
    </row>
    <row r="26975" spans="1:4" x14ac:dyDescent="0.3">
      <c r="A26975" t="s">
        <v>58944</v>
      </c>
      <c r="B26975" t="s">
        <v>46616</v>
      </c>
      <c r="C26975" t="s">
        <v>6600</v>
      </c>
      <c r="D26975" t="s">
        <v>61371</v>
      </c>
    </row>
    <row r="26976" spans="1:4" x14ac:dyDescent="0.3">
      <c r="A26976" t="s">
        <v>58945</v>
      </c>
      <c r="B26976" t="s">
        <v>40381</v>
      </c>
      <c r="C26976" t="s">
        <v>6600</v>
      </c>
      <c r="D26976" t="s">
        <v>61373</v>
      </c>
    </row>
    <row r="26977" spans="1:4" x14ac:dyDescent="0.3">
      <c r="A26977" t="s">
        <v>39885</v>
      </c>
      <c r="B26977" t="s">
        <v>41338</v>
      </c>
      <c r="C26977" t="s">
        <v>6600</v>
      </c>
      <c r="D26977" t="s">
        <v>61373</v>
      </c>
    </row>
    <row r="26978" spans="1:4" x14ac:dyDescent="0.3">
      <c r="A26978" t="s">
        <v>58946</v>
      </c>
      <c r="B26978" t="s">
        <v>40343</v>
      </c>
      <c r="C26978" t="s">
        <v>6601</v>
      </c>
      <c r="D26978" t="s">
        <v>61371</v>
      </c>
    </row>
    <row r="26979" spans="1:4" x14ac:dyDescent="0.3">
      <c r="A26979" t="s">
        <v>58947</v>
      </c>
      <c r="B26979" t="s">
        <v>39913</v>
      </c>
      <c r="C26979" t="s">
        <v>6601</v>
      </c>
      <c r="D26979" t="s">
        <v>61373</v>
      </c>
    </row>
    <row r="26980" spans="1:4" x14ac:dyDescent="0.3">
      <c r="A26980" t="s">
        <v>58948</v>
      </c>
      <c r="B26980" t="s">
        <v>40164</v>
      </c>
      <c r="C26980" t="s">
        <v>6602</v>
      </c>
      <c r="D26980" t="s">
        <v>61371</v>
      </c>
    </row>
    <row r="26981" spans="1:4" x14ac:dyDescent="0.3">
      <c r="A26981" t="s">
        <v>56109</v>
      </c>
      <c r="B26981" t="s">
        <v>40410</v>
      </c>
      <c r="C26981" t="s">
        <v>6602</v>
      </c>
      <c r="D26981" t="s">
        <v>61373</v>
      </c>
    </row>
    <row r="26982" spans="1:4" x14ac:dyDescent="0.3">
      <c r="A26982" t="s">
        <v>57768</v>
      </c>
      <c r="B26982" t="s">
        <v>39884</v>
      </c>
      <c r="C26982" t="s">
        <v>6602</v>
      </c>
      <c r="D26982" t="s">
        <v>61373</v>
      </c>
    </row>
    <row r="26983" spans="1:4" x14ac:dyDescent="0.3">
      <c r="A26983" t="s">
        <v>42051</v>
      </c>
      <c r="B26983" t="s">
        <v>58949</v>
      </c>
      <c r="C26983" t="s">
        <v>6603</v>
      </c>
      <c r="D26983" t="s">
        <v>61371</v>
      </c>
    </row>
    <row r="26984" spans="1:4" x14ac:dyDescent="0.3">
      <c r="A26984" t="s">
        <v>6585</v>
      </c>
      <c r="B26984" t="s">
        <v>40244</v>
      </c>
      <c r="C26984" t="s">
        <v>6603</v>
      </c>
      <c r="D26984" t="s">
        <v>61373</v>
      </c>
    </row>
    <row r="26985" spans="1:4" x14ac:dyDescent="0.3">
      <c r="A26985" t="s">
        <v>1047</v>
      </c>
      <c r="B26985" t="s">
        <v>58940</v>
      </c>
      <c r="C26985" t="s">
        <v>6603</v>
      </c>
      <c r="D26985" t="s">
        <v>61373</v>
      </c>
    </row>
    <row r="26986" spans="1:4" x14ac:dyDescent="0.3">
      <c r="A26986" t="s">
        <v>7021</v>
      </c>
      <c r="B26986" t="s">
        <v>43206</v>
      </c>
      <c r="C26986" t="s">
        <v>6604</v>
      </c>
      <c r="D26986" t="s">
        <v>61371</v>
      </c>
    </row>
    <row r="26987" spans="1:4" x14ac:dyDescent="0.3">
      <c r="A26987" t="s">
        <v>43550</v>
      </c>
      <c r="B26987" t="s">
        <v>40246</v>
      </c>
      <c r="C26987" t="s">
        <v>6604</v>
      </c>
      <c r="D26987" t="s">
        <v>61373</v>
      </c>
    </row>
    <row r="26988" spans="1:4" x14ac:dyDescent="0.3">
      <c r="A26988" t="s">
        <v>41280</v>
      </c>
      <c r="B26988" t="s">
        <v>40318</v>
      </c>
      <c r="C26988" t="s">
        <v>6604</v>
      </c>
      <c r="D26988" t="s">
        <v>61373</v>
      </c>
    </row>
    <row r="26989" spans="1:4" x14ac:dyDescent="0.3">
      <c r="A26989" t="s">
        <v>58950</v>
      </c>
      <c r="B26989" t="s">
        <v>58951</v>
      </c>
      <c r="C26989" t="s">
        <v>6605</v>
      </c>
      <c r="D26989" t="s">
        <v>61371</v>
      </c>
    </row>
    <row r="26990" spans="1:4" x14ac:dyDescent="0.3">
      <c r="A26990" t="s">
        <v>56392</v>
      </c>
      <c r="B26990" t="s">
        <v>39957</v>
      </c>
      <c r="C26990" t="s">
        <v>6605</v>
      </c>
      <c r="D26990" t="s">
        <v>61373</v>
      </c>
    </row>
    <row r="26991" spans="1:4" x14ac:dyDescent="0.3">
      <c r="A26991" t="s">
        <v>45905</v>
      </c>
      <c r="B26991" t="s">
        <v>40170</v>
      </c>
      <c r="C26991" t="s">
        <v>6605</v>
      </c>
      <c r="D26991" t="s">
        <v>61373</v>
      </c>
    </row>
    <row r="26992" spans="1:4" x14ac:dyDescent="0.3">
      <c r="A26992" t="s">
        <v>58952</v>
      </c>
      <c r="B26992" t="s">
        <v>39884</v>
      </c>
      <c r="C26992" t="s">
        <v>6606</v>
      </c>
      <c r="D26992" t="s">
        <v>61371</v>
      </c>
    </row>
    <row r="26993" spans="1:4" x14ac:dyDescent="0.3">
      <c r="A26993" t="s">
        <v>46543</v>
      </c>
      <c r="B26993" t="s">
        <v>40021</v>
      </c>
      <c r="C26993" t="s">
        <v>6606</v>
      </c>
      <c r="D26993" t="s">
        <v>61373</v>
      </c>
    </row>
    <row r="26994" spans="1:4" x14ac:dyDescent="0.3">
      <c r="A26994" t="s">
        <v>40060</v>
      </c>
      <c r="B26994" t="s">
        <v>58953</v>
      </c>
      <c r="C26994" t="s">
        <v>6606</v>
      </c>
      <c r="D26994" t="s">
        <v>61373</v>
      </c>
    </row>
    <row r="26995" spans="1:4" x14ac:dyDescent="0.3">
      <c r="A26995" t="s">
        <v>40575</v>
      </c>
      <c r="B26995" t="s">
        <v>40906</v>
      </c>
      <c r="C26995" t="s">
        <v>6606</v>
      </c>
      <c r="D26995" t="s">
        <v>61373</v>
      </c>
    </row>
    <row r="26996" spans="1:4" x14ac:dyDescent="0.3">
      <c r="A26996" t="s">
        <v>58954</v>
      </c>
      <c r="B26996" t="s">
        <v>49820</v>
      </c>
      <c r="C26996" t="s">
        <v>6607</v>
      </c>
      <c r="D26996" t="s">
        <v>61371</v>
      </c>
    </row>
    <row r="26997" spans="1:4" x14ac:dyDescent="0.3">
      <c r="A26997" t="s">
        <v>58955</v>
      </c>
      <c r="B26997" t="s">
        <v>40693</v>
      </c>
      <c r="C26997" t="s">
        <v>6607</v>
      </c>
      <c r="D26997" t="s">
        <v>61373</v>
      </c>
    </row>
    <row r="26998" spans="1:4" x14ac:dyDescent="0.3">
      <c r="A26998" t="s">
        <v>58955</v>
      </c>
      <c r="B26998" t="s">
        <v>43773</v>
      </c>
      <c r="C26998" t="s">
        <v>6607</v>
      </c>
      <c r="D26998" t="s">
        <v>61373</v>
      </c>
    </row>
    <row r="26999" spans="1:4" x14ac:dyDescent="0.3">
      <c r="A26999" t="s">
        <v>58956</v>
      </c>
      <c r="B26999" t="s">
        <v>39873</v>
      </c>
      <c r="C26999" t="s">
        <v>6608</v>
      </c>
      <c r="D26999" t="s">
        <v>61371</v>
      </c>
    </row>
    <row r="27000" spans="1:4" x14ac:dyDescent="0.3">
      <c r="A27000" t="s">
        <v>43820</v>
      </c>
      <c r="B27000" t="s">
        <v>45574</v>
      </c>
      <c r="C27000" t="s">
        <v>6608</v>
      </c>
      <c r="D27000" t="s">
        <v>61373</v>
      </c>
    </row>
    <row r="27001" spans="1:4" x14ac:dyDescent="0.3">
      <c r="A27001" t="s">
        <v>58957</v>
      </c>
      <c r="B27001" t="s">
        <v>58958</v>
      </c>
      <c r="C27001" t="s">
        <v>6608</v>
      </c>
      <c r="D27001" t="s">
        <v>61373</v>
      </c>
    </row>
    <row r="27002" spans="1:4" x14ac:dyDescent="0.3">
      <c r="A27002" t="s">
        <v>58959</v>
      </c>
      <c r="B27002" t="s">
        <v>58106</v>
      </c>
      <c r="C27002" t="s">
        <v>6608</v>
      </c>
      <c r="D27002" t="s">
        <v>61373</v>
      </c>
    </row>
    <row r="27003" spans="1:4" x14ac:dyDescent="0.3">
      <c r="A27003" t="s">
        <v>58960</v>
      </c>
      <c r="B27003" t="s">
        <v>58961</v>
      </c>
      <c r="C27003" t="s">
        <v>6608</v>
      </c>
      <c r="D27003" t="s">
        <v>61373</v>
      </c>
    </row>
    <row r="27004" spans="1:4" x14ac:dyDescent="0.3">
      <c r="A27004" t="s">
        <v>41571</v>
      </c>
      <c r="B27004" t="s">
        <v>46539</v>
      </c>
      <c r="C27004" t="s">
        <v>6609</v>
      </c>
      <c r="D27004" t="s">
        <v>61371</v>
      </c>
    </row>
    <row r="27005" spans="1:4" x14ac:dyDescent="0.3">
      <c r="A27005" t="s">
        <v>58842</v>
      </c>
      <c r="B27005" t="s">
        <v>39904</v>
      </c>
      <c r="C27005" t="s">
        <v>6609</v>
      </c>
      <c r="D27005" t="s">
        <v>61373</v>
      </c>
    </row>
    <row r="27006" spans="1:4" x14ac:dyDescent="0.3">
      <c r="A27006" t="s">
        <v>3811</v>
      </c>
      <c r="B27006" t="s">
        <v>40629</v>
      </c>
      <c r="C27006" t="s">
        <v>6609</v>
      </c>
      <c r="D27006" t="s">
        <v>61373</v>
      </c>
    </row>
    <row r="27007" spans="1:4" x14ac:dyDescent="0.3">
      <c r="A27007" t="s">
        <v>42964</v>
      </c>
      <c r="B27007" t="s">
        <v>40234</v>
      </c>
      <c r="C27007" t="s">
        <v>6610</v>
      </c>
      <c r="D27007" t="s">
        <v>61371</v>
      </c>
    </row>
    <row r="27008" spans="1:4" x14ac:dyDescent="0.3">
      <c r="A27008" t="s">
        <v>58962</v>
      </c>
      <c r="B27008" t="s">
        <v>40396</v>
      </c>
      <c r="C27008" t="s">
        <v>6610</v>
      </c>
      <c r="D27008" t="s">
        <v>61373</v>
      </c>
    </row>
    <row r="27009" spans="1:4" x14ac:dyDescent="0.3">
      <c r="A27009" t="s">
        <v>43460</v>
      </c>
      <c r="B27009" t="s">
        <v>58963</v>
      </c>
      <c r="C27009" t="s">
        <v>6610</v>
      </c>
      <c r="D27009" t="s">
        <v>61373</v>
      </c>
    </row>
    <row r="27010" spans="1:4" x14ac:dyDescent="0.3">
      <c r="A27010" t="s">
        <v>41412</v>
      </c>
      <c r="B27010" t="s">
        <v>39875</v>
      </c>
      <c r="C27010" t="s">
        <v>6610</v>
      </c>
      <c r="D27010" t="s">
        <v>61373</v>
      </c>
    </row>
    <row r="27011" spans="1:4" x14ac:dyDescent="0.3">
      <c r="A27011" t="s">
        <v>58498</v>
      </c>
      <c r="B27011" t="s">
        <v>40021</v>
      </c>
      <c r="C27011" t="s">
        <v>6610</v>
      </c>
      <c r="D27011" t="s">
        <v>61373</v>
      </c>
    </row>
    <row r="27012" spans="1:4" x14ac:dyDescent="0.3">
      <c r="A27012" t="s">
        <v>40060</v>
      </c>
      <c r="B27012" t="s">
        <v>50389</v>
      </c>
      <c r="C27012" t="s">
        <v>15870</v>
      </c>
      <c r="D27012" t="s">
        <v>61371</v>
      </c>
    </row>
    <row r="27013" spans="1:4" x14ac:dyDescent="0.3">
      <c r="A27013" t="s">
        <v>39883</v>
      </c>
      <c r="B27013" t="s">
        <v>40069</v>
      </c>
      <c r="C27013" t="s">
        <v>15870</v>
      </c>
      <c r="D27013" t="s">
        <v>61373</v>
      </c>
    </row>
    <row r="27014" spans="1:4" x14ac:dyDescent="0.3">
      <c r="A27014" t="s">
        <v>39883</v>
      </c>
      <c r="B27014" t="s">
        <v>40954</v>
      </c>
      <c r="C27014" t="s">
        <v>15870</v>
      </c>
      <c r="D27014" t="s">
        <v>61373</v>
      </c>
    </row>
    <row r="27015" spans="1:4" x14ac:dyDescent="0.3">
      <c r="A27015" t="s">
        <v>40060</v>
      </c>
      <c r="B27015" t="s">
        <v>58964</v>
      </c>
      <c r="C27015" t="s">
        <v>6612</v>
      </c>
      <c r="D27015" t="s">
        <v>61371</v>
      </c>
    </row>
    <row r="27016" spans="1:4" x14ac:dyDescent="0.3">
      <c r="A27016" t="s">
        <v>6003</v>
      </c>
      <c r="B27016" t="s">
        <v>40381</v>
      </c>
      <c r="C27016" t="s">
        <v>6612</v>
      </c>
      <c r="D27016" t="s">
        <v>61373</v>
      </c>
    </row>
    <row r="27017" spans="1:4" x14ac:dyDescent="0.3">
      <c r="A27017" t="s">
        <v>40060</v>
      </c>
      <c r="B27017" t="s">
        <v>58965</v>
      </c>
      <c r="C27017" t="s">
        <v>6612</v>
      </c>
      <c r="D27017" t="s">
        <v>61373</v>
      </c>
    </row>
    <row r="27018" spans="1:4" x14ac:dyDescent="0.3">
      <c r="A27018" t="s">
        <v>58966</v>
      </c>
      <c r="B27018" t="s">
        <v>40196</v>
      </c>
      <c r="C27018" t="s">
        <v>6613</v>
      </c>
      <c r="D27018" t="s">
        <v>61371</v>
      </c>
    </row>
    <row r="27019" spans="1:4" x14ac:dyDescent="0.3">
      <c r="A27019" t="s">
        <v>58967</v>
      </c>
      <c r="B27019" t="s">
        <v>48702</v>
      </c>
      <c r="C27019" t="s">
        <v>6613</v>
      </c>
      <c r="D27019" t="s">
        <v>61373</v>
      </c>
    </row>
    <row r="27020" spans="1:4" x14ac:dyDescent="0.3">
      <c r="A27020" t="s">
        <v>58968</v>
      </c>
      <c r="B27020" t="s">
        <v>58969</v>
      </c>
      <c r="C27020" t="s">
        <v>6613</v>
      </c>
      <c r="D27020" t="s">
        <v>61373</v>
      </c>
    </row>
    <row r="27021" spans="1:4" x14ac:dyDescent="0.3">
      <c r="A27021" t="s">
        <v>41366</v>
      </c>
      <c r="B27021" t="s">
        <v>52018</v>
      </c>
      <c r="C27021" t="s">
        <v>6615</v>
      </c>
      <c r="D27021" t="s">
        <v>61371</v>
      </c>
    </row>
    <row r="27022" spans="1:4" x14ac:dyDescent="0.3">
      <c r="A27022" t="s">
        <v>6169</v>
      </c>
      <c r="B27022" t="s">
        <v>46539</v>
      </c>
      <c r="C27022" t="s">
        <v>6615</v>
      </c>
      <c r="D27022" t="s">
        <v>61373</v>
      </c>
    </row>
    <row r="27023" spans="1:4" x14ac:dyDescent="0.3">
      <c r="A27023" t="s">
        <v>58715</v>
      </c>
      <c r="B27023" t="s">
        <v>39959</v>
      </c>
      <c r="C27023" t="s">
        <v>6615</v>
      </c>
      <c r="D27023" t="s">
        <v>61373</v>
      </c>
    </row>
    <row r="27024" spans="1:4" x14ac:dyDescent="0.3">
      <c r="A27024" t="s">
        <v>58970</v>
      </c>
      <c r="B27024" t="s">
        <v>52954</v>
      </c>
      <c r="C27024" t="s">
        <v>6616</v>
      </c>
      <c r="D27024" t="s">
        <v>61371</v>
      </c>
    </row>
    <row r="27025" spans="1:4" x14ac:dyDescent="0.3">
      <c r="A27025" t="s">
        <v>6430</v>
      </c>
      <c r="B27025" t="s">
        <v>39904</v>
      </c>
      <c r="C27025" t="s">
        <v>6616</v>
      </c>
      <c r="D27025" t="s">
        <v>61373</v>
      </c>
    </row>
    <row r="27026" spans="1:4" x14ac:dyDescent="0.3">
      <c r="A27026" t="s">
        <v>58971</v>
      </c>
      <c r="B27026" t="s">
        <v>39873</v>
      </c>
      <c r="C27026" t="s">
        <v>6616</v>
      </c>
      <c r="D27026" t="s">
        <v>61373</v>
      </c>
    </row>
    <row r="27027" spans="1:4" x14ac:dyDescent="0.3">
      <c r="A27027" t="s">
        <v>6115</v>
      </c>
      <c r="B27027" t="s">
        <v>39957</v>
      </c>
      <c r="C27027" t="s">
        <v>6617</v>
      </c>
      <c r="D27027" t="s">
        <v>61371</v>
      </c>
    </row>
    <row r="27028" spans="1:4" x14ac:dyDescent="0.3">
      <c r="A27028" t="s">
        <v>58972</v>
      </c>
      <c r="B27028" t="s">
        <v>58973</v>
      </c>
      <c r="C27028" t="s">
        <v>6617</v>
      </c>
      <c r="D27028" t="s">
        <v>61372</v>
      </c>
    </row>
    <row r="27029" spans="1:4" x14ac:dyDescent="0.3">
      <c r="A27029" t="s">
        <v>51112</v>
      </c>
      <c r="B27029" t="s">
        <v>58974</v>
      </c>
      <c r="C27029" t="s">
        <v>6617</v>
      </c>
      <c r="D27029" t="s">
        <v>61373</v>
      </c>
    </row>
    <row r="27030" spans="1:4" x14ac:dyDescent="0.3">
      <c r="A27030" t="s">
        <v>56445</v>
      </c>
      <c r="B27030" t="s">
        <v>39939</v>
      </c>
      <c r="C27030" t="s">
        <v>6617</v>
      </c>
      <c r="D27030" t="s">
        <v>61373</v>
      </c>
    </row>
    <row r="27031" spans="1:4" x14ac:dyDescent="0.3">
      <c r="A27031" t="s">
        <v>58975</v>
      </c>
      <c r="B27031" t="s">
        <v>39891</v>
      </c>
      <c r="C27031" t="s">
        <v>6617</v>
      </c>
      <c r="D27031" t="s">
        <v>61373</v>
      </c>
    </row>
    <row r="27032" spans="1:4" x14ac:dyDescent="0.3">
      <c r="A27032" t="s">
        <v>54635</v>
      </c>
      <c r="B27032" t="s">
        <v>40196</v>
      </c>
      <c r="C27032" t="s">
        <v>6618</v>
      </c>
      <c r="D27032" t="s">
        <v>61371</v>
      </c>
    </row>
    <row r="27033" spans="1:4" x14ac:dyDescent="0.3">
      <c r="A27033" t="s">
        <v>45557</v>
      </c>
      <c r="B27033" t="s">
        <v>42435</v>
      </c>
      <c r="C27033" t="s">
        <v>6618</v>
      </c>
      <c r="D27033" t="s">
        <v>61373</v>
      </c>
    </row>
    <row r="27034" spans="1:4" x14ac:dyDescent="0.3">
      <c r="A27034" t="s">
        <v>40544</v>
      </c>
      <c r="B27034" t="s">
        <v>58976</v>
      </c>
      <c r="C27034" t="s">
        <v>6618</v>
      </c>
      <c r="D27034" t="s">
        <v>61373</v>
      </c>
    </row>
    <row r="27035" spans="1:4" x14ac:dyDescent="0.3">
      <c r="A27035" t="s">
        <v>7021</v>
      </c>
      <c r="B27035" t="s">
        <v>40381</v>
      </c>
      <c r="C27035" t="s">
        <v>6619</v>
      </c>
      <c r="D27035" t="s">
        <v>61371</v>
      </c>
    </row>
    <row r="27036" spans="1:4" x14ac:dyDescent="0.3">
      <c r="A27036" t="s">
        <v>45376</v>
      </c>
      <c r="B27036" t="s">
        <v>41261</v>
      </c>
      <c r="C27036" t="s">
        <v>6620</v>
      </c>
      <c r="D27036" t="s">
        <v>61371</v>
      </c>
    </row>
    <row r="27037" spans="1:4" x14ac:dyDescent="0.3">
      <c r="A27037" t="s">
        <v>6112</v>
      </c>
      <c r="B27037" t="s">
        <v>39957</v>
      </c>
      <c r="C27037" t="s">
        <v>6620</v>
      </c>
      <c r="D27037" t="s">
        <v>61372</v>
      </c>
    </row>
    <row r="27038" spans="1:4" x14ac:dyDescent="0.3">
      <c r="A27038" t="s">
        <v>41102</v>
      </c>
      <c r="B27038" t="s">
        <v>58977</v>
      </c>
      <c r="C27038" t="s">
        <v>6620</v>
      </c>
      <c r="D27038" t="s">
        <v>61373</v>
      </c>
    </row>
    <row r="27039" spans="1:4" x14ac:dyDescent="0.3">
      <c r="A27039" t="s">
        <v>58056</v>
      </c>
      <c r="B27039" t="s">
        <v>40196</v>
      </c>
      <c r="C27039" t="s">
        <v>6621</v>
      </c>
      <c r="D27039" t="s">
        <v>61371</v>
      </c>
    </row>
    <row r="27040" spans="1:4" x14ac:dyDescent="0.3">
      <c r="A27040" t="s">
        <v>58962</v>
      </c>
      <c r="B27040" t="s">
        <v>41195</v>
      </c>
      <c r="C27040" t="s">
        <v>6621</v>
      </c>
      <c r="D27040" t="s">
        <v>61372</v>
      </c>
    </row>
    <row r="27041" spans="1:4" x14ac:dyDescent="0.3">
      <c r="A27041" t="s">
        <v>40060</v>
      </c>
      <c r="B27041" t="s">
        <v>58978</v>
      </c>
      <c r="C27041" t="s">
        <v>6621</v>
      </c>
      <c r="D27041" t="s">
        <v>61373</v>
      </c>
    </row>
    <row r="27042" spans="1:4" x14ac:dyDescent="0.3">
      <c r="A27042" t="s">
        <v>51112</v>
      </c>
      <c r="B27042" t="s">
        <v>40033</v>
      </c>
      <c r="C27042" t="s">
        <v>6621</v>
      </c>
      <c r="D27042" t="s">
        <v>61373</v>
      </c>
    </row>
    <row r="27043" spans="1:4" x14ac:dyDescent="0.3">
      <c r="A27043" t="s">
        <v>47545</v>
      </c>
      <c r="B27043" t="s">
        <v>39945</v>
      </c>
      <c r="C27043" t="s">
        <v>6621</v>
      </c>
      <c r="D27043" t="s">
        <v>61373</v>
      </c>
    </row>
    <row r="27044" spans="1:4" x14ac:dyDescent="0.3">
      <c r="A27044" t="s">
        <v>58979</v>
      </c>
      <c r="B27044" t="s">
        <v>52736</v>
      </c>
      <c r="C27044" t="s">
        <v>6621</v>
      </c>
      <c r="D27044" t="s">
        <v>61373</v>
      </c>
    </row>
    <row r="27045" spans="1:4" x14ac:dyDescent="0.3">
      <c r="A27045" t="s">
        <v>58980</v>
      </c>
      <c r="B27045" t="s">
        <v>41572</v>
      </c>
      <c r="C27045" t="s">
        <v>6622</v>
      </c>
      <c r="D27045" t="s">
        <v>61371</v>
      </c>
    </row>
    <row r="27046" spans="1:4" x14ac:dyDescent="0.3">
      <c r="A27046" t="s">
        <v>6115</v>
      </c>
      <c r="B27046" t="s">
        <v>39873</v>
      </c>
      <c r="C27046" t="s">
        <v>6622</v>
      </c>
      <c r="D27046" t="s">
        <v>61372</v>
      </c>
    </row>
    <row r="27047" spans="1:4" x14ac:dyDescent="0.3">
      <c r="A27047" t="s">
        <v>58981</v>
      </c>
      <c r="B27047" t="s">
        <v>40357</v>
      </c>
      <c r="C27047" t="s">
        <v>6622</v>
      </c>
      <c r="D27047" t="s">
        <v>61373</v>
      </c>
    </row>
    <row r="27048" spans="1:4" x14ac:dyDescent="0.3">
      <c r="A27048" t="s">
        <v>40060</v>
      </c>
      <c r="B27048" t="s">
        <v>58982</v>
      </c>
      <c r="C27048" t="s">
        <v>6623</v>
      </c>
      <c r="D27048" t="s">
        <v>61371</v>
      </c>
    </row>
    <row r="27049" spans="1:4" x14ac:dyDescent="0.3">
      <c r="A27049" t="s">
        <v>58866</v>
      </c>
      <c r="B27049" t="s">
        <v>40802</v>
      </c>
      <c r="C27049" t="s">
        <v>6623</v>
      </c>
      <c r="D27049" t="s">
        <v>61373</v>
      </c>
    </row>
    <row r="27050" spans="1:4" x14ac:dyDescent="0.3">
      <c r="A27050" t="s">
        <v>58983</v>
      </c>
      <c r="B27050" t="s">
        <v>42251</v>
      </c>
      <c r="C27050" t="s">
        <v>6623</v>
      </c>
      <c r="D27050" t="s">
        <v>61373</v>
      </c>
    </row>
    <row r="27051" spans="1:4" x14ac:dyDescent="0.3">
      <c r="A27051" t="s">
        <v>2956</v>
      </c>
      <c r="B27051" t="s">
        <v>58984</v>
      </c>
      <c r="C27051" t="s">
        <v>6623</v>
      </c>
      <c r="D27051" t="s">
        <v>61373</v>
      </c>
    </row>
    <row r="27052" spans="1:4" x14ac:dyDescent="0.3">
      <c r="A27052" t="s">
        <v>6688</v>
      </c>
      <c r="B27052" t="s">
        <v>40681</v>
      </c>
      <c r="C27052" t="s">
        <v>6623</v>
      </c>
      <c r="D27052" t="s">
        <v>61373</v>
      </c>
    </row>
    <row r="27053" spans="1:4" x14ac:dyDescent="0.3">
      <c r="A27053" t="s">
        <v>58985</v>
      </c>
      <c r="B27053" t="s">
        <v>39921</v>
      </c>
      <c r="C27053" t="s">
        <v>6624</v>
      </c>
      <c r="D27053" t="s">
        <v>61371</v>
      </c>
    </row>
    <row r="27054" spans="1:4" x14ac:dyDescent="0.3">
      <c r="A27054" t="s">
        <v>6295</v>
      </c>
      <c r="B27054" t="s">
        <v>39957</v>
      </c>
      <c r="C27054" t="s">
        <v>6624</v>
      </c>
      <c r="D27054" t="s">
        <v>61372</v>
      </c>
    </row>
    <row r="27055" spans="1:4" x14ac:dyDescent="0.3">
      <c r="A27055" t="s">
        <v>41309</v>
      </c>
      <c r="B27055" t="s">
        <v>58986</v>
      </c>
      <c r="C27055" t="s">
        <v>6624</v>
      </c>
      <c r="D27055" t="s">
        <v>61373</v>
      </c>
    </row>
    <row r="27056" spans="1:4" x14ac:dyDescent="0.3">
      <c r="A27056" t="s">
        <v>46384</v>
      </c>
      <c r="B27056" t="s">
        <v>51539</v>
      </c>
      <c r="C27056" t="s">
        <v>6625</v>
      </c>
      <c r="D27056" t="s">
        <v>61371</v>
      </c>
    </row>
    <row r="27057" spans="1:4" x14ac:dyDescent="0.3">
      <c r="A27057" t="s">
        <v>56392</v>
      </c>
      <c r="B27057" t="s">
        <v>39997</v>
      </c>
      <c r="C27057" t="s">
        <v>6625</v>
      </c>
      <c r="D27057" t="s">
        <v>61373</v>
      </c>
    </row>
    <row r="27058" spans="1:4" x14ac:dyDescent="0.3">
      <c r="A27058" t="s">
        <v>58987</v>
      </c>
      <c r="B27058" t="s">
        <v>40411</v>
      </c>
      <c r="C27058" t="s">
        <v>6625</v>
      </c>
      <c r="D27058" t="s">
        <v>61373</v>
      </c>
    </row>
    <row r="27059" spans="1:4" x14ac:dyDescent="0.3">
      <c r="A27059" t="s">
        <v>44215</v>
      </c>
      <c r="B27059" t="s">
        <v>43056</v>
      </c>
      <c r="C27059" t="s">
        <v>6626</v>
      </c>
      <c r="D27059" t="s">
        <v>61371</v>
      </c>
    </row>
    <row r="27060" spans="1:4" x14ac:dyDescent="0.3">
      <c r="A27060" t="s">
        <v>58988</v>
      </c>
      <c r="B27060" t="s">
        <v>40343</v>
      </c>
      <c r="C27060" t="s">
        <v>6626</v>
      </c>
      <c r="D27060" t="s">
        <v>61373</v>
      </c>
    </row>
    <row r="27061" spans="1:4" x14ac:dyDescent="0.3">
      <c r="A27061" t="s">
        <v>56115</v>
      </c>
      <c r="B27061" t="s">
        <v>39915</v>
      </c>
      <c r="C27061" t="s">
        <v>6626</v>
      </c>
      <c r="D27061" t="s">
        <v>61373</v>
      </c>
    </row>
    <row r="27062" spans="1:4" x14ac:dyDescent="0.3">
      <c r="A27062" t="s">
        <v>58989</v>
      </c>
      <c r="B27062" t="s">
        <v>40480</v>
      </c>
      <c r="C27062" t="s">
        <v>6627</v>
      </c>
      <c r="D27062" t="s">
        <v>61371</v>
      </c>
    </row>
    <row r="27063" spans="1:4" x14ac:dyDescent="0.3">
      <c r="A27063" t="s">
        <v>58990</v>
      </c>
      <c r="B27063" t="s">
        <v>58991</v>
      </c>
      <c r="C27063" t="s">
        <v>6627</v>
      </c>
      <c r="D27063" t="s">
        <v>61373</v>
      </c>
    </row>
    <row r="27064" spans="1:4" x14ac:dyDescent="0.3">
      <c r="A27064" t="s">
        <v>58992</v>
      </c>
      <c r="B27064" t="s">
        <v>39906</v>
      </c>
      <c r="C27064" t="s">
        <v>6627</v>
      </c>
      <c r="D27064" t="s">
        <v>61373</v>
      </c>
    </row>
    <row r="27065" spans="1:4" x14ac:dyDescent="0.3">
      <c r="A27065" t="s">
        <v>57321</v>
      </c>
      <c r="B27065" t="s">
        <v>39913</v>
      </c>
      <c r="C27065" t="s">
        <v>6628</v>
      </c>
      <c r="D27065" t="s">
        <v>61371</v>
      </c>
    </row>
    <row r="27066" spans="1:4" x14ac:dyDescent="0.3">
      <c r="A27066" t="s">
        <v>6021</v>
      </c>
      <c r="B27066" t="s">
        <v>40381</v>
      </c>
      <c r="C27066" t="s">
        <v>6628</v>
      </c>
      <c r="D27066" t="s">
        <v>61372</v>
      </c>
    </row>
    <row r="27067" spans="1:4" x14ac:dyDescent="0.3">
      <c r="A27067" t="s">
        <v>40828</v>
      </c>
      <c r="B27067" t="s">
        <v>39984</v>
      </c>
      <c r="C27067" t="s">
        <v>6629</v>
      </c>
      <c r="D27067" t="s">
        <v>61371</v>
      </c>
    </row>
    <row r="27068" spans="1:4" x14ac:dyDescent="0.3">
      <c r="A27068" t="s">
        <v>41746</v>
      </c>
      <c r="B27068" t="s">
        <v>39972</v>
      </c>
      <c r="C27068" t="s">
        <v>6629</v>
      </c>
      <c r="D27068" t="s">
        <v>61372</v>
      </c>
    </row>
    <row r="27069" spans="1:4" x14ac:dyDescent="0.3">
      <c r="A27069" t="s">
        <v>58874</v>
      </c>
      <c r="B27069" t="s">
        <v>40320</v>
      </c>
      <c r="C27069" t="s">
        <v>6629</v>
      </c>
      <c r="D27069" t="s">
        <v>61373</v>
      </c>
    </row>
    <row r="27070" spans="1:4" x14ac:dyDescent="0.3">
      <c r="A27070" t="s">
        <v>58028</v>
      </c>
      <c r="B27070" t="s">
        <v>40329</v>
      </c>
      <c r="C27070" t="s">
        <v>6630</v>
      </c>
      <c r="D27070" t="s">
        <v>61371</v>
      </c>
    </row>
    <row r="27071" spans="1:4" x14ac:dyDescent="0.3">
      <c r="A27071" t="s">
        <v>43501</v>
      </c>
      <c r="B27071" t="s">
        <v>39925</v>
      </c>
      <c r="C27071" t="s">
        <v>6630</v>
      </c>
      <c r="D27071" t="s">
        <v>61372</v>
      </c>
    </row>
    <row r="27072" spans="1:4" x14ac:dyDescent="0.3">
      <c r="A27072" t="s">
        <v>41672</v>
      </c>
      <c r="B27072" t="s">
        <v>42012</v>
      </c>
      <c r="C27072" t="s">
        <v>6630</v>
      </c>
      <c r="D27072" t="s">
        <v>61373</v>
      </c>
    </row>
    <row r="27073" spans="1:4" x14ac:dyDescent="0.3">
      <c r="A27073" t="s">
        <v>58993</v>
      </c>
      <c r="B27073" t="s">
        <v>39873</v>
      </c>
      <c r="C27073" t="s">
        <v>6631</v>
      </c>
      <c r="D27073" t="s">
        <v>61371</v>
      </c>
    </row>
    <row r="27074" spans="1:4" x14ac:dyDescent="0.3">
      <c r="A27074" t="s">
        <v>58994</v>
      </c>
      <c r="B27074" t="s">
        <v>40381</v>
      </c>
      <c r="C27074" t="s">
        <v>6631</v>
      </c>
      <c r="D27074" t="s">
        <v>61373</v>
      </c>
    </row>
    <row r="27075" spans="1:4" x14ac:dyDescent="0.3">
      <c r="A27075" t="s">
        <v>58995</v>
      </c>
      <c r="B27075" t="s">
        <v>40609</v>
      </c>
      <c r="C27075" t="s">
        <v>6631</v>
      </c>
      <c r="D27075" t="s">
        <v>61373</v>
      </c>
    </row>
    <row r="27076" spans="1:4" x14ac:dyDescent="0.3">
      <c r="A27076" t="s">
        <v>58996</v>
      </c>
      <c r="B27076" t="s">
        <v>40003</v>
      </c>
      <c r="C27076" t="s">
        <v>6631</v>
      </c>
      <c r="D27076" t="s">
        <v>61373</v>
      </c>
    </row>
    <row r="27077" spans="1:4" x14ac:dyDescent="0.3">
      <c r="A27077" t="s">
        <v>58997</v>
      </c>
      <c r="B27077" t="s">
        <v>40318</v>
      </c>
      <c r="C27077" t="s">
        <v>6631</v>
      </c>
      <c r="D27077" t="s">
        <v>61373</v>
      </c>
    </row>
    <row r="27078" spans="1:4" x14ac:dyDescent="0.3">
      <c r="A27078" t="s">
        <v>46420</v>
      </c>
      <c r="B27078" t="s">
        <v>43235</v>
      </c>
      <c r="C27078" t="s">
        <v>6631</v>
      </c>
      <c r="D27078" t="s">
        <v>61373</v>
      </c>
    </row>
    <row r="27079" spans="1:4" x14ac:dyDescent="0.3">
      <c r="A27079" t="s">
        <v>46458</v>
      </c>
      <c r="B27079" t="s">
        <v>40164</v>
      </c>
      <c r="C27079" t="s">
        <v>6632</v>
      </c>
      <c r="D27079" t="s">
        <v>61371</v>
      </c>
    </row>
    <row r="27080" spans="1:4" x14ac:dyDescent="0.3">
      <c r="A27080" t="s">
        <v>58998</v>
      </c>
      <c r="B27080" t="s">
        <v>40021</v>
      </c>
      <c r="C27080" t="s">
        <v>6632</v>
      </c>
      <c r="D27080" t="s">
        <v>61373</v>
      </c>
    </row>
    <row r="27081" spans="1:4" x14ac:dyDescent="0.3">
      <c r="A27081" t="s">
        <v>40384</v>
      </c>
      <c r="B27081" t="s">
        <v>42675</v>
      </c>
      <c r="C27081" t="s">
        <v>6632</v>
      </c>
      <c r="D27081" t="s">
        <v>61373</v>
      </c>
    </row>
    <row r="27082" spans="1:4" x14ac:dyDescent="0.3">
      <c r="A27082" t="s">
        <v>58999</v>
      </c>
      <c r="B27082" t="s">
        <v>41244</v>
      </c>
      <c r="C27082" t="s">
        <v>6633</v>
      </c>
      <c r="D27082" t="s">
        <v>61371</v>
      </c>
    </row>
    <row r="27083" spans="1:4" x14ac:dyDescent="0.3">
      <c r="A27083" t="s">
        <v>59000</v>
      </c>
      <c r="B27083" t="s">
        <v>43060</v>
      </c>
      <c r="C27083" t="s">
        <v>6633</v>
      </c>
      <c r="D27083" t="s">
        <v>61373</v>
      </c>
    </row>
    <row r="27084" spans="1:4" x14ac:dyDescent="0.3">
      <c r="A27084" t="s">
        <v>3811</v>
      </c>
      <c r="B27084" t="s">
        <v>40196</v>
      </c>
      <c r="C27084" t="s">
        <v>6633</v>
      </c>
      <c r="D27084" t="s">
        <v>61373</v>
      </c>
    </row>
    <row r="27085" spans="1:4" x14ac:dyDescent="0.3">
      <c r="A27085" t="s">
        <v>59001</v>
      </c>
      <c r="B27085" t="s">
        <v>39970</v>
      </c>
      <c r="C27085" t="s">
        <v>6634</v>
      </c>
      <c r="D27085" t="s">
        <v>61371</v>
      </c>
    </row>
    <row r="27086" spans="1:4" x14ac:dyDescent="0.3">
      <c r="A27086" t="s">
        <v>41746</v>
      </c>
      <c r="B27086" t="s">
        <v>39939</v>
      </c>
      <c r="C27086" t="s">
        <v>6634</v>
      </c>
      <c r="D27086" t="s">
        <v>61373</v>
      </c>
    </row>
    <row r="27087" spans="1:4" x14ac:dyDescent="0.3">
      <c r="A27087" t="s">
        <v>56177</v>
      </c>
      <c r="B27087" t="s">
        <v>40894</v>
      </c>
      <c r="C27087" t="s">
        <v>6634</v>
      </c>
      <c r="D27087" t="s">
        <v>61373</v>
      </c>
    </row>
    <row r="27088" spans="1:4" x14ac:dyDescent="0.3">
      <c r="A27088" t="s">
        <v>41412</v>
      </c>
      <c r="B27088" t="s">
        <v>39884</v>
      </c>
      <c r="C27088" t="s">
        <v>6635</v>
      </c>
      <c r="D27088" t="s">
        <v>61371</v>
      </c>
    </row>
    <row r="27089" spans="1:4" x14ac:dyDescent="0.3">
      <c r="A27089" t="s">
        <v>43501</v>
      </c>
      <c r="B27089" t="s">
        <v>39957</v>
      </c>
      <c r="C27089" t="s">
        <v>6635</v>
      </c>
      <c r="D27089" t="s">
        <v>61373</v>
      </c>
    </row>
    <row r="27090" spans="1:4" x14ac:dyDescent="0.3">
      <c r="A27090" t="s">
        <v>7021</v>
      </c>
      <c r="B27090" t="s">
        <v>40021</v>
      </c>
      <c r="C27090" t="s">
        <v>6635</v>
      </c>
      <c r="D27090" t="s">
        <v>61373</v>
      </c>
    </row>
    <row r="27091" spans="1:4" x14ac:dyDescent="0.3">
      <c r="A27091" t="s">
        <v>56445</v>
      </c>
      <c r="B27091" t="s">
        <v>40381</v>
      </c>
      <c r="C27091" t="s">
        <v>6637</v>
      </c>
      <c r="D27091" t="s">
        <v>61371</v>
      </c>
    </row>
    <row r="27092" spans="1:4" x14ac:dyDescent="0.3">
      <c r="A27092" t="s">
        <v>40060</v>
      </c>
      <c r="B27092" t="s">
        <v>59002</v>
      </c>
      <c r="C27092" t="s">
        <v>6637</v>
      </c>
      <c r="D27092" t="s">
        <v>61373</v>
      </c>
    </row>
    <row r="27093" spans="1:4" x14ac:dyDescent="0.3">
      <c r="A27093" t="s">
        <v>59003</v>
      </c>
      <c r="B27093" t="s">
        <v>40904</v>
      </c>
      <c r="C27093" t="s">
        <v>6637</v>
      </c>
      <c r="D27093" t="s">
        <v>61373</v>
      </c>
    </row>
    <row r="27094" spans="1:4" x14ac:dyDescent="0.3">
      <c r="A27094" t="s">
        <v>59004</v>
      </c>
      <c r="B27094" t="s">
        <v>40588</v>
      </c>
      <c r="C27094" t="s">
        <v>6638</v>
      </c>
      <c r="D27094" t="s">
        <v>61371</v>
      </c>
    </row>
    <row r="27095" spans="1:4" x14ac:dyDescent="0.3">
      <c r="A27095" t="s">
        <v>52951</v>
      </c>
      <c r="B27095" t="s">
        <v>39957</v>
      </c>
      <c r="C27095" t="s">
        <v>6638</v>
      </c>
      <c r="D27095" t="s">
        <v>61372</v>
      </c>
    </row>
    <row r="27096" spans="1:4" x14ac:dyDescent="0.3">
      <c r="A27096" t="s">
        <v>58028</v>
      </c>
      <c r="B27096" t="s">
        <v>39957</v>
      </c>
      <c r="C27096" t="s">
        <v>6638</v>
      </c>
      <c r="D27096" t="s">
        <v>61373</v>
      </c>
    </row>
    <row r="27097" spans="1:4" x14ac:dyDescent="0.3">
      <c r="A27097" t="s">
        <v>59005</v>
      </c>
      <c r="B27097" t="s">
        <v>41652</v>
      </c>
      <c r="C27097" t="s">
        <v>6639</v>
      </c>
      <c r="D27097" t="s">
        <v>61371</v>
      </c>
    </row>
    <row r="27098" spans="1:4" x14ac:dyDescent="0.3">
      <c r="A27098" t="s">
        <v>52200</v>
      </c>
      <c r="B27098" t="s">
        <v>39904</v>
      </c>
      <c r="C27098" t="s">
        <v>6639</v>
      </c>
      <c r="D27098" t="s">
        <v>61373</v>
      </c>
    </row>
    <row r="27099" spans="1:4" x14ac:dyDescent="0.3">
      <c r="A27099" t="s">
        <v>40060</v>
      </c>
      <c r="B27099" t="s">
        <v>59006</v>
      </c>
      <c r="C27099" t="s">
        <v>6639</v>
      </c>
      <c r="D27099" t="s">
        <v>61373</v>
      </c>
    </row>
    <row r="27100" spans="1:4" x14ac:dyDescent="0.3">
      <c r="A27100" t="s">
        <v>40060</v>
      </c>
      <c r="B27100" t="s">
        <v>59007</v>
      </c>
      <c r="C27100" t="s">
        <v>6640</v>
      </c>
      <c r="D27100" t="s">
        <v>61371</v>
      </c>
    </row>
    <row r="27101" spans="1:4" x14ac:dyDescent="0.3">
      <c r="A27101" t="s">
        <v>52138</v>
      </c>
      <c r="B27101" t="s">
        <v>40944</v>
      </c>
      <c r="C27101" t="s">
        <v>6641</v>
      </c>
      <c r="D27101" t="s">
        <v>61371</v>
      </c>
    </row>
    <row r="27102" spans="1:4" x14ac:dyDescent="0.3">
      <c r="A27102" t="s">
        <v>59008</v>
      </c>
      <c r="B27102" t="s">
        <v>41126</v>
      </c>
      <c r="C27102" t="s">
        <v>6641</v>
      </c>
      <c r="D27102" t="s">
        <v>61372</v>
      </c>
    </row>
    <row r="27103" spans="1:4" x14ac:dyDescent="0.3">
      <c r="A27103" t="s">
        <v>40060</v>
      </c>
      <c r="B27103" t="s">
        <v>59009</v>
      </c>
      <c r="C27103" t="s">
        <v>6641</v>
      </c>
      <c r="D27103" t="s">
        <v>61373</v>
      </c>
    </row>
    <row r="27104" spans="1:4" x14ac:dyDescent="0.3">
      <c r="A27104" t="s">
        <v>59010</v>
      </c>
      <c r="B27104" t="s">
        <v>41631</v>
      </c>
      <c r="C27104" t="s">
        <v>6641</v>
      </c>
      <c r="D27104" t="s">
        <v>61373</v>
      </c>
    </row>
    <row r="27105" spans="1:4" x14ac:dyDescent="0.3">
      <c r="A27105" t="s">
        <v>45381</v>
      </c>
      <c r="B27105" t="s">
        <v>40008</v>
      </c>
      <c r="C27105" t="s">
        <v>6641</v>
      </c>
      <c r="D27105" t="s">
        <v>61373</v>
      </c>
    </row>
    <row r="27106" spans="1:4" x14ac:dyDescent="0.3">
      <c r="A27106" t="s">
        <v>59011</v>
      </c>
      <c r="B27106" t="s">
        <v>40294</v>
      </c>
      <c r="C27106" t="s">
        <v>6641</v>
      </c>
      <c r="D27106" t="s">
        <v>61373</v>
      </c>
    </row>
    <row r="27107" spans="1:4" x14ac:dyDescent="0.3">
      <c r="A27107" t="s">
        <v>59012</v>
      </c>
      <c r="B27107" t="s">
        <v>39904</v>
      </c>
      <c r="C27107" t="s">
        <v>6641</v>
      </c>
      <c r="D27107" t="s">
        <v>61373</v>
      </c>
    </row>
    <row r="27108" spans="1:4" x14ac:dyDescent="0.3">
      <c r="A27108" t="s">
        <v>59013</v>
      </c>
      <c r="B27108" t="s">
        <v>39957</v>
      </c>
      <c r="C27108" t="s">
        <v>6642</v>
      </c>
      <c r="D27108" t="s">
        <v>61371</v>
      </c>
    </row>
    <row r="27109" spans="1:4" x14ac:dyDescent="0.3">
      <c r="A27109" t="s">
        <v>59014</v>
      </c>
      <c r="B27109" t="s">
        <v>40381</v>
      </c>
      <c r="C27109" t="s">
        <v>6642</v>
      </c>
      <c r="D27109" t="s">
        <v>61373</v>
      </c>
    </row>
    <row r="27110" spans="1:4" x14ac:dyDescent="0.3">
      <c r="A27110" t="s">
        <v>40087</v>
      </c>
      <c r="B27110" t="s">
        <v>39939</v>
      </c>
      <c r="C27110" t="s">
        <v>6642</v>
      </c>
      <c r="D27110" t="s">
        <v>61373</v>
      </c>
    </row>
    <row r="27111" spans="1:4" x14ac:dyDescent="0.3">
      <c r="A27111" t="s">
        <v>47420</v>
      </c>
      <c r="B27111" t="s">
        <v>40444</v>
      </c>
      <c r="C27111" t="s">
        <v>6642</v>
      </c>
      <c r="D27111" t="s">
        <v>61373</v>
      </c>
    </row>
    <row r="27112" spans="1:4" x14ac:dyDescent="0.3">
      <c r="A27112" t="s">
        <v>40060</v>
      </c>
      <c r="B27112" t="s">
        <v>59015</v>
      </c>
      <c r="C27112" t="s">
        <v>6643</v>
      </c>
      <c r="D27112" t="s">
        <v>61371</v>
      </c>
    </row>
    <row r="27113" spans="1:4" x14ac:dyDescent="0.3">
      <c r="A27113" t="s">
        <v>40239</v>
      </c>
      <c r="B27113" t="s">
        <v>40343</v>
      </c>
      <c r="C27113" t="s">
        <v>6643</v>
      </c>
      <c r="D27113" t="s">
        <v>61373</v>
      </c>
    </row>
    <row r="27114" spans="1:4" x14ac:dyDescent="0.3">
      <c r="A27114" t="s">
        <v>738</v>
      </c>
      <c r="B27114" t="s">
        <v>45585</v>
      </c>
      <c r="C27114" t="s">
        <v>6643</v>
      </c>
      <c r="D27114" t="s">
        <v>61373</v>
      </c>
    </row>
    <row r="27115" spans="1:4" x14ac:dyDescent="0.3">
      <c r="A27115" t="s">
        <v>39883</v>
      </c>
      <c r="B27115" t="s">
        <v>59016</v>
      </c>
      <c r="C27115" t="s">
        <v>6643</v>
      </c>
      <c r="D27115" t="s">
        <v>61373</v>
      </c>
    </row>
    <row r="27116" spans="1:4" x14ac:dyDescent="0.3">
      <c r="A27116" t="s">
        <v>59017</v>
      </c>
      <c r="B27116" t="s">
        <v>40853</v>
      </c>
      <c r="C27116" t="s">
        <v>6643</v>
      </c>
      <c r="D27116" t="s">
        <v>61373</v>
      </c>
    </row>
    <row r="27117" spans="1:4" x14ac:dyDescent="0.3">
      <c r="A27117" t="s">
        <v>59018</v>
      </c>
      <c r="B27117" t="s">
        <v>39873</v>
      </c>
      <c r="C27117" t="s">
        <v>6644</v>
      </c>
      <c r="D27117" t="s">
        <v>61371</v>
      </c>
    </row>
    <row r="27118" spans="1:4" x14ac:dyDescent="0.3">
      <c r="A27118" t="s">
        <v>59018</v>
      </c>
      <c r="B27118" t="s">
        <v>39939</v>
      </c>
      <c r="C27118" t="s">
        <v>6644</v>
      </c>
      <c r="D27118" t="s">
        <v>61373</v>
      </c>
    </row>
    <row r="27119" spans="1:4" x14ac:dyDescent="0.3">
      <c r="A27119" t="s">
        <v>55689</v>
      </c>
      <c r="B27119" t="s">
        <v>48426</v>
      </c>
      <c r="C27119" t="s">
        <v>6644</v>
      </c>
      <c r="D27119" t="s">
        <v>61373</v>
      </c>
    </row>
    <row r="27120" spans="1:4" x14ac:dyDescent="0.3">
      <c r="A27120" t="s">
        <v>59019</v>
      </c>
      <c r="B27120" t="s">
        <v>39875</v>
      </c>
      <c r="C27120" t="s">
        <v>6644</v>
      </c>
      <c r="D27120" t="s">
        <v>61373</v>
      </c>
    </row>
    <row r="27121" spans="1:4" x14ac:dyDescent="0.3">
      <c r="A27121" t="s">
        <v>59020</v>
      </c>
      <c r="B27121" t="s">
        <v>40559</v>
      </c>
      <c r="C27121" t="s">
        <v>6644</v>
      </c>
      <c r="D27121" t="s">
        <v>61373</v>
      </c>
    </row>
    <row r="27122" spans="1:4" x14ac:dyDescent="0.3">
      <c r="A27122" t="s">
        <v>40239</v>
      </c>
      <c r="B27122" t="s">
        <v>39959</v>
      </c>
      <c r="C27122" t="s">
        <v>6645</v>
      </c>
      <c r="D27122" t="s">
        <v>61371</v>
      </c>
    </row>
    <row r="27123" spans="1:4" x14ac:dyDescent="0.3">
      <c r="A27123" t="s">
        <v>47594</v>
      </c>
      <c r="B27123" t="s">
        <v>40329</v>
      </c>
      <c r="C27123" t="s">
        <v>6645</v>
      </c>
      <c r="D27123" t="s">
        <v>61373</v>
      </c>
    </row>
    <row r="27124" spans="1:4" x14ac:dyDescent="0.3">
      <c r="A27124" t="s">
        <v>58790</v>
      </c>
      <c r="B27124" t="s">
        <v>40444</v>
      </c>
      <c r="C27124" t="s">
        <v>6645</v>
      </c>
      <c r="D27124" t="s">
        <v>61373</v>
      </c>
    </row>
    <row r="27125" spans="1:4" x14ac:dyDescent="0.3">
      <c r="A27125" t="s">
        <v>39883</v>
      </c>
      <c r="B27125" t="s">
        <v>39923</v>
      </c>
      <c r="C27125" t="s">
        <v>6645</v>
      </c>
      <c r="D27125" t="s">
        <v>61373</v>
      </c>
    </row>
    <row r="27126" spans="1:4" x14ac:dyDescent="0.3">
      <c r="A27126" t="s">
        <v>59021</v>
      </c>
      <c r="B27126" t="s">
        <v>54541</v>
      </c>
      <c r="C27126" t="s">
        <v>6645</v>
      </c>
      <c r="D27126" t="s">
        <v>61373</v>
      </c>
    </row>
    <row r="27127" spans="1:4" x14ac:dyDescent="0.3">
      <c r="A27127" t="s">
        <v>59022</v>
      </c>
      <c r="B27127" t="s">
        <v>41058</v>
      </c>
      <c r="C27127" t="s">
        <v>6646</v>
      </c>
      <c r="D27127" t="s">
        <v>61371</v>
      </c>
    </row>
    <row r="27128" spans="1:4" x14ac:dyDescent="0.3">
      <c r="A27128" t="s">
        <v>59023</v>
      </c>
      <c r="B27128" t="s">
        <v>40343</v>
      </c>
      <c r="C27128" t="s">
        <v>6646</v>
      </c>
      <c r="D27128" t="s">
        <v>61373</v>
      </c>
    </row>
    <row r="27129" spans="1:4" x14ac:dyDescent="0.3">
      <c r="A27129" t="s">
        <v>48095</v>
      </c>
      <c r="B27129" t="s">
        <v>48158</v>
      </c>
      <c r="C27129" t="s">
        <v>6646</v>
      </c>
      <c r="D27129" t="s">
        <v>61373</v>
      </c>
    </row>
    <row r="27130" spans="1:4" x14ac:dyDescent="0.3">
      <c r="A27130" t="s">
        <v>40060</v>
      </c>
      <c r="B27130" t="s">
        <v>59024</v>
      </c>
      <c r="C27130" t="s">
        <v>6647</v>
      </c>
      <c r="D27130" t="s">
        <v>61371</v>
      </c>
    </row>
    <row r="27131" spans="1:4" x14ac:dyDescent="0.3">
      <c r="A27131" t="s">
        <v>52010</v>
      </c>
      <c r="B27131" t="s">
        <v>39893</v>
      </c>
      <c r="C27131" t="s">
        <v>6647</v>
      </c>
      <c r="D27131" t="s">
        <v>61373</v>
      </c>
    </row>
    <row r="27132" spans="1:4" x14ac:dyDescent="0.3">
      <c r="A27132" t="s">
        <v>57577</v>
      </c>
      <c r="B27132" t="s">
        <v>41451</v>
      </c>
      <c r="C27132" t="s">
        <v>6647</v>
      </c>
      <c r="D27132" t="s">
        <v>61373</v>
      </c>
    </row>
    <row r="27133" spans="1:4" x14ac:dyDescent="0.3">
      <c r="A27133" t="s">
        <v>40060</v>
      </c>
      <c r="B27133" t="s">
        <v>59025</v>
      </c>
      <c r="C27133" t="s">
        <v>6648</v>
      </c>
      <c r="D27133" t="s">
        <v>61371</v>
      </c>
    </row>
    <row r="27134" spans="1:4" x14ac:dyDescent="0.3">
      <c r="A27134" t="s">
        <v>59026</v>
      </c>
      <c r="B27134" t="s">
        <v>39884</v>
      </c>
      <c r="C27134" t="s">
        <v>6648</v>
      </c>
      <c r="D27134" t="s">
        <v>61372</v>
      </c>
    </row>
    <row r="27135" spans="1:4" x14ac:dyDescent="0.3">
      <c r="A27135" t="s">
        <v>40060</v>
      </c>
      <c r="B27135" t="s">
        <v>59027</v>
      </c>
      <c r="C27135" t="s">
        <v>6648</v>
      </c>
      <c r="D27135" t="s">
        <v>61373</v>
      </c>
    </row>
    <row r="27136" spans="1:4" x14ac:dyDescent="0.3">
      <c r="A27136" t="s">
        <v>59028</v>
      </c>
      <c r="B27136" t="s">
        <v>39923</v>
      </c>
      <c r="C27136" t="s">
        <v>6648</v>
      </c>
      <c r="D27136" t="s">
        <v>61373</v>
      </c>
    </row>
    <row r="27137" spans="1:4" x14ac:dyDescent="0.3">
      <c r="A27137" t="s">
        <v>58865</v>
      </c>
      <c r="B27137" t="s">
        <v>40201</v>
      </c>
      <c r="C27137" t="s">
        <v>6648</v>
      </c>
      <c r="D27137" t="s">
        <v>61373</v>
      </c>
    </row>
    <row r="27138" spans="1:4" x14ac:dyDescent="0.3">
      <c r="A27138" t="s">
        <v>59029</v>
      </c>
      <c r="B27138" t="s">
        <v>40343</v>
      </c>
      <c r="C27138" t="s">
        <v>6649</v>
      </c>
      <c r="D27138" t="s">
        <v>61371</v>
      </c>
    </row>
    <row r="27139" spans="1:4" x14ac:dyDescent="0.3">
      <c r="A27139" t="s">
        <v>6157</v>
      </c>
      <c r="B27139" t="s">
        <v>45901</v>
      </c>
      <c r="C27139" t="s">
        <v>6649</v>
      </c>
      <c r="D27139" t="s">
        <v>61373</v>
      </c>
    </row>
    <row r="27140" spans="1:4" x14ac:dyDescent="0.3">
      <c r="A27140" t="s">
        <v>55529</v>
      </c>
      <c r="B27140" t="s">
        <v>43206</v>
      </c>
      <c r="C27140" t="s">
        <v>6649</v>
      </c>
      <c r="D27140" t="s">
        <v>61373</v>
      </c>
    </row>
    <row r="27141" spans="1:4" x14ac:dyDescent="0.3">
      <c r="A27141" t="s">
        <v>58837</v>
      </c>
      <c r="B27141" t="s">
        <v>59030</v>
      </c>
      <c r="C27141" t="s">
        <v>6650</v>
      </c>
      <c r="D27141" t="s">
        <v>61371</v>
      </c>
    </row>
    <row r="27142" spans="1:4" x14ac:dyDescent="0.3">
      <c r="A27142" t="s">
        <v>58862</v>
      </c>
      <c r="B27142" t="s">
        <v>39923</v>
      </c>
      <c r="C27142" t="s">
        <v>6650</v>
      </c>
      <c r="D27142" t="s">
        <v>61372</v>
      </c>
    </row>
    <row r="27143" spans="1:4" x14ac:dyDescent="0.3">
      <c r="A27143" t="s">
        <v>59031</v>
      </c>
      <c r="B27143" t="s">
        <v>40343</v>
      </c>
      <c r="C27143" t="s">
        <v>6650</v>
      </c>
      <c r="D27143" t="s">
        <v>61373</v>
      </c>
    </row>
    <row r="27144" spans="1:4" x14ac:dyDescent="0.3">
      <c r="A27144" t="s">
        <v>59032</v>
      </c>
      <c r="B27144" t="s">
        <v>41319</v>
      </c>
      <c r="C27144" t="s">
        <v>6651</v>
      </c>
      <c r="D27144" t="s">
        <v>61371</v>
      </c>
    </row>
    <row r="27145" spans="1:4" x14ac:dyDescent="0.3">
      <c r="A27145" t="s">
        <v>43820</v>
      </c>
      <c r="B27145" t="s">
        <v>39957</v>
      </c>
      <c r="C27145" t="s">
        <v>6651</v>
      </c>
      <c r="D27145" t="s">
        <v>61373</v>
      </c>
    </row>
    <row r="27146" spans="1:4" x14ac:dyDescent="0.3">
      <c r="A27146" t="s">
        <v>59033</v>
      </c>
      <c r="B27146" t="s">
        <v>53543</v>
      </c>
      <c r="C27146" t="s">
        <v>6651</v>
      </c>
      <c r="D27146" t="s">
        <v>61373</v>
      </c>
    </row>
    <row r="27147" spans="1:4" x14ac:dyDescent="0.3">
      <c r="A27147" t="s">
        <v>46017</v>
      </c>
      <c r="B27147" t="s">
        <v>40074</v>
      </c>
      <c r="C27147" t="s">
        <v>6652</v>
      </c>
      <c r="D27147" t="s">
        <v>61371</v>
      </c>
    </row>
    <row r="27148" spans="1:4" x14ac:dyDescent="0.3">
      <c r="A27148" t="s">
        <v>58900</v>
      </c>
      <c r="B27148" t="s">
        <v>39957</v>
      </c>
      <c r="C27148" t="s">
        <v>6652</v>
      </c>
      <c r="D27148" t="s">
        <v>61372</v>
      </c>
    </row>
    <row r="27149" spans="1:4" x14ac:dyDescent="0.3">
      <c r="A27149" t="s">
        <v>40188</v>
      </c>
      <c r="B27149" t="s">
        <v>59034</v>
      </c>
      <c r="C27149" t="s">
        <v>6652</v>
      </c>
      <c r="D27149" t="s">
        <v>61373</v>
      </c>
    </row>
    <row r="27150" spans="1:4" x14ac:dyDescent="0.3">
      <c r="A27150" t="s">
        <v>42437</v>
      </c>
      <c r="B27150" t="s">
        <v>40529</v>
      </c>
      <c r="C27150" t="s">
        <v>6652</v>
      </c>
      <c r="D27150" t="s">
        <v>61373</v>
      </c>
    </row>
    <row r="27151" spans="1:4" x14ac:dyDescent="0.3">
      <c r="A27151" t="s">
        <v>58968</v>
      </c>
      <c r="B27151" t="s">
        <v>39957</v>
      </c>
      <c r="C27151" t="s">
        <v>6652</v>
      </c>
      <c r="D27151" t="s">
        <v>61373</v>
      </c>
    </row>
    <row r="27152" spans="1:4" x14ac:dyDescent="0.3">
      <c r="A27152" t="s">
        <v>40188</v>
      </c>
      <c r="B27152" t="s">
        <v>59035</v>
      </c>
      <c r="C27152" t="s">
        <v>6653</v>
      </c>
      <c r="D27152" t="s">
        <v>61371</v>
      </c>
    </row>
    <row r="27153" spans="1:4" x14ac:dyDescent="0.3">
      <c r="A27153" t="s">
        <v>40060</v>
      </c>
      <c r="B27153" t="s">
        <v>59036</v>
      </c>
      <c r="C27153" t="s">
        <v>6653</v>
      </c>
      <c r="D27153" t="s">
        <v>61373</v>
      </c>
    </row>
    <row r="27154" spans="1:4" x14ac:dyDescent="0.3">
      <c r="A27154" t="s">
        <v>59037</v>
      </c>
      <c r="B27154" t="s">
        <v>39866</v>
      </c>
      <c r="C27154" t="s">
        <v>6653</v>
      </c>
      <c r="D27154" t="s">
        <v>61373</v>
      </c>
    </row>
    <row r="27155" spans="1:4" x14ac:dyDescent="0.3">
      <c r="A27155" t="s">
        <v>59038</v>
      </c>
      <c r="B27155" t="s">
        <v>40592</v>
      </c>
      <c r="C27155" t="s">
        <v>6654</v>
      </c>
      <c r="D27155" t="s">
        <v>61371</v>
      </c>
    </row>
    <row r="27156" spans="1:4" x14ac:dyDescent="0.3">
      <c r="A27156" t="s">
        <v>59039</v>
      </c>
      <c r="B27156" t="s">
        <v>40021</v>
      </c>
      <c r="C27156" t="s">
        <v>6654</v>
      </c>
      <c r="D27156" t="s">
        <v>61373</v>
      </c>
    </row>
    <row r="27157" spans="1:4" x14ac:dyDescent="0.3">
      <c r="A27157" t="s">
        <v>42019</v>
      </c>
      <c r="B27157" t="s">
        <v>40381</v>
      </c>
      <c r="C27157" t="s">
        <v>6654</v>
      </c>
      <c r="D27157" t="s">
        <v>61373</v>
      </c>
    </row>
    <row r="27158" spans="1:4" x14ac:dyDescent="0.3">
      <c r="A27158" t="s">
        <v>59040</v>
      </c>
      <c r="B27158" t="s">
        <v>39923</v>
      </c>
      <c r="C27158" t="s">
        <v>6655</v>
      </c>
      <c r="D27158" t="s">
        <v>61371</v>
      </c>
    </row>
    <row r="27159" spans="1:4" x14ac:dyDescent="0.3">
      <c r="A27159" t="s">
        <v>59041</v>
      </c>
      <c r="B27159" t="s">
        <v>40843</v>
      </c>
      <c r="C27159" t="s">
        <v>6655</v>
      </c>
      <c r="D27159" t="s">
        <v>61372</v>
      </c>
    </row>
    <row r="27160" spans="1:4" x14ac:dyDescent="0.3">
      <c r="A27160" t="s">
        <v>122</v>
      </c>
      <c r="B27160" t="s">
        <v>41136</v>
      </c>
      <c r="C27160" t="s">
        <v>6655</v>
      </c>
      <c r="D27160" t="s">
        <v>61373</v>
      </c>
    </row>
    <row r="27161" spans="1:4" x14ac:dyDescent="0.3">
      <c r="A27161" t="s">
        <v>42437</v>
      </c>
      <c r="B27161" t="s">
        <v>40131</v>
      </c>
      <c r="C27161" t="s">
        <v>6656</v>
      </c>
      <c r="D27161" t="s">
        <v>61371</v>
      </c>
    </row>
    <row r="27162" spans="1:4" x14ac:dyDescent="0.3">
      <c r="A27162" t="s">
        <v>43738</v>
      </c>
      <c r="B27162" t="s">
        <v>40092</v>
      </c>
      <c r="C27162" t="s">
        <v>6656</v>
      </c>
      <c r="D27162" t="s">
        <v>61372</v>
      </c>
    </row>
    <row r="27163" spans="1:4" x14ac:dyDescent="0.3">
      <c r="A27163" t="s">
        <v>59042</v>
      </c>
      <c r="B27163" t="s">
        <v>41178</v>
      </c>
      <c r="C27163" t="s">
        <v>6656</v>
      </c>
      <c r="D27163" t="s">
        <v>61373</v>
      </c>
    </row>
    <row r="27164" spans="1:4" x14ac:dyDescent="0.3">
      <c r="A27164" t="s">
        <v>59043</v>
      </c>
      <c r="B27164" t="s">
        <v>40444</v>
      </c>
      <c r="C27164" t="s">
        <v>6657</v>
      </c>
      <c r="D27164" t="s">
        <v>61371</v>
      </c>
    </row>
    <row r="27165" spans="1:4" x14ac:dyDescent="0.3">
      <c r="A27165" t="s">
        <v>59044</v>
      </c>
      <c r="B27165" t="s">
        <v>40069</v>
      </c>
      <c r="C27165" t="s">
        <v>6657</v>
      </c>
      <c r="D27165" t="s">
        <v>61373</v>
      </c>
    </row>
    <row r="27166" spans="1:4" x14ac:dyDescent="0.3">
      <c r="A27166" t="s">
        <v>6430</v>
      </c>
      <c r="B27166" t="s">
        <v>40855</v>
      </c>
      <c r="C27166" t="s">
        <v>6657</v>
      </c>
      <c r="D27166" t="s">
        <v>61373</v>
      </c>
    </row>
    <row r="27167" spans="1:4" x14ac:dyDescent="0.3">
      <c r="A27167" t="s">
        <v>44859</v>
      </c>
      <c r="B27167" t="s">
        <v>40320</v>
      </c>
      <c r="C27167" t="s">
        <v>6657</v>
      </c>
      <c r="D27167" t="s">
        <v>61373</v>
      </c>
    </row>
    <row r="27168" spans="1:4" x14ac:dyDescent="0.3">
      <c r="A27168" t="s">
        <v>58839</v>
      </c>
      <c r="B27168" t="s">
        <v>39939</v>
      </c>
      <c r="C27168" t="s">
        <v>6657</v>
      </c>
      <c r="D27168" t="s">
        <v>61373</v>
      </c>
    </row>
    <row r="27169" spans="1:4" x14ac:dyDescent="0.3">
      <c r="A27169" t="s">
        <v>3178</v>
      </c>
      <c r="B27169" t="s">
        <v>39980</v>
      </c>
      <c r="C27169" t="s">
        <v>6657</v>
      </c>
      <c r="D27169" t="s">
        <v>61373</v>
      </c>
    </row>
    <row r="27170" spans="1:4" x14ac:dyDescent="0.3">
      <c r="A27170" t="s">
        <v>39892</v>
      </c>
      <c r="B27170" t="s">
        <v>40381</v>
      </c>
      <c r="C27170" t="s">
        <v>6657</v>
      </c>
      <c r="D27170" t="s">
        <v>61373</v>
      </c>
    </row>
    <row r="27171" spans="1:4" x14ac:dyDescent="0.3">
      <c r="A27171" t="s">
        <v>6438</v>
      </c>
      <c r="B27171" t="s">
        <v>40381</v>
      </c>
      <c r="C27171" t="s">
        <v>6658</v>
      </c>
      <c r="D27171" t="s">
        <v>61371</v>
      </c>
    </row>
    <row r="27172" spans="1:4" x14ac:dyDescent="0.3">
      <c r="A27172" t="s">
        <v>59045</v>
      </c>
      <c r="B27172" t="s">
        <v>39915</v>
      </c>
      <c r="C27172" t="s">
        <v>6658</v>
      </c>
      <c r="D27172" t="s">
        <v>61373</v>
      </c>
    </row>
    <row r="27173" spans="1:4" x14ac:dyDescent="0.3">
      <c r="A27173" t="s">
        <v>59045</v>
      </c>
      <c r="B27173" t="s">
        <v>40196</v>
      </c>
      <c r="C27173" t="s">
        <v>6658</v>
      </c>
      <c r="D27173" t="s">
        <v>61373</v>
      </c>
    </row>
    <row r="27174" spans="1:4" x14ac:dyDescent="0.3">
      <c r="A27174" t="s">
        <v>59046</v>
      </c>
      <c r="B27174" t="s">
        <v>40343</v>
      </c>
      <c r="C27174" t="s">
        <v>6659</v>
      </c>
      <c r="D27174" t="s">
        <v>61371</v>
      </c>
    </row>
    <row r="27175" spans="1:4" x14ac:dyDescent="0.3">
      <c r="A27175" t="s">
        <v>51636</v>
      </c>
      <c r="B27175" t="s">
        <v>41036</v>
      </c>
      <c r="C27175" t="s">
        <v>6659</v>
      </c>
      <c r="D27175" t="s">
        <v>61373</v>
      </c>
    </row>
    <row r="27176" spans="1:4" x14ac:dyDescent="0.3">
      <c r="A27176" t="s">
        <v>43561</v>
      </c>
      <c r="B27176" t="s">
        <v>42251</v>
      </c>
      <c r="C27176" t="s">
        <v>6659</v>
      </c>
      <c r="D27176" t="s">
        <v>61373</v>
      </c>
    </row>
    <row r="27177" spans="1:4" x14ac:dyDescent="0.3">
      <c r="A27177" t="s">
        <v>59047</v>
      </c>
      <c r="B27177" t="s">
        <v>40904</v>
      </c>
      <c r="C27177" t="s">
        <v>6659</v>
      </c>
      <c r="D27177" t="s">
        <v>61373</v>
      </c>
    </row>
    <row r="27178" spans="1:4" x14ac:dyDescent="0.3">
      <c r="A27178" t="s">
        <v>59048</v>
      </c>
      <c r="B27178" t="s">
        <v>44634</v>
      </c>
      <c r="C27178" t="s">
        <v>6659</v>
      </c>
      <c r="D27178" t="s">
        <v>61373</v>
      </c>
    </row>
    <row r="27179" spans="1:4" x14ac:dyDescent="0.3">
      <c r="A27179" t="s">
        <v>40060</v>
      </c>
      <c r="B27179" t="s">
        <v>59049</v>
      </c>
      <c r="C27179" t="s">
        <v>6660</v>
      </c>
      <c r="D27179" t="s">
        <v>61371</v>
      </c>
    </row>
    <row r="27180" spans="1:4" x14ac:dyDescent="0.3">
      <c r="A27180" t="s">
        <v>59050</v>
      </c>
      <c r="B27180" t="s">
        <v>40462</v>
      </c>
      <c r="C27180" t="s">
        <v>6660</v>
      </c>
      <c r="D27180" t="s">
        <v>61372</v>
      </c>
    </row>
    <row r="27181" spans="1:4" x14ac:dyDescent="0.3">
      <c r="A27181" t="s">
        <v>59051</v>
      </c>
      <c r="B27181" t="s">
        <v>54225</v>
      </c>
      <c r="C27181" t="s">
        <v>6660</v>
      </c>
      <c r="D27181" t="s">
        <v>61373</v>
      </c>
    </row>
    <row r="27182" spans="1:4" x14ac:dyDescent="0.3">
      <c r="A27182" t="s">
        <v>40604</v>
      </c>
      <c r="B27182" t="s">
        <v>40252</v>
      </c>
      <c r="C27182" t="s">
        <v>6660</v>
      </c>
      <c r="D27182" t="s">
        <v>61373</v>
      </c>
    </row>
    <row r="27183" spans="1:4" x14ac:dyDescent="0.3">
      <c r="A27183" t="s">
        <v>57801</v>
      </c>
      <c r="B27183" t="s">
        <v>39919</v>
      </c>
      <c r="C27183" t="s">
        <v>6660</v>
      </c>
      <c r="D27183" t="s">
        <v>61373</v>
      </c>
    </row>
    <row r="27184" spans="1:4" x14ac:dyDescent="0.3">
      <c r="A27184" t="s">
        <v>45010</v>
      </c>
      <c r="B27184" t="s">
        <v>43250</v>
      </c>
      <c r="C27184" t="s">
        <v>6661</v>
      </c>
      <c r="D27184" t="s">
        <v>61371</v>
      </c>
    </row>
    <row r="27185" spans="1:4" x14ac:dyDescent="0.3">
      <c r="A27185" t="s">
        <v>56287</v>
      </c>
      <c r="B27185" t="s">
        <v>39929</v>
      </c>
      <c r="C27185" t="s">
        <v>6661</v>
      </c>
      <c r="D27185" t="s">
        <v>61373</v>
      </c>
    </row>
    <row r="27186" spans="1:4" x14ac:dyDescent="0.3">
      <c r="A27186" t="s">
        <v>40188</v>
      </c>
      <c r="B27186" t="s">
        <v>59052</v>
      </c>
      <c r="C27186" t="s">
        <v>6661</v>
      </c>
      <c r="D27186" t="s">
        <v>61373</v>
      </c>
    </row>
    <row r="27187" spans="1:4" x14ac:dyDescent="0.3">
      <c r="A27187" t="s">
        <v>59053</v>
      </c>
      <c r="B27187" t="s">
        <v>59054</v>
      </c>
      <c r="C27187" t="s">
        <v>6661</v>
      </c>
      <c r="D27187" t="s">
        <v>61373</v>
      </c>
    </row>
    <row r="27188" spans="1:4" x14ac:dyDescent="0.3">
      <c r="A27188" t="s">
        <v>40544</v>
      </c>
      <c r="B27188" t="s">
        <v>39921</v>
      </c>
      <c r="C27188" t="s">
        <v>6662</v>
      </c>
      <c r="D27188" t="s">
        <v>61371</v>
      </c>
    </row>
    <row r="27189" spans="1:4" x14ac:dyDescent="0.3">
      <c r="A27189" t="s">
        <v>59055</v>
      </c>
      <c r="B27189" t="s">
        <v>59056</v>
      </c>
      <c r="C27189" t="s">
        <v>6662</v>
      </c>
      <c r="D27189" t="s">
        <v>61373</v>
      </c>
    </row>
    <row r="27190" spans="1:4" x14ac:dyDescent="0.3">
      <c r="A27190" t="s">
        <v>46017</v>
      </c>
      <c r="B27190" t="s">
        <v>41178</v>
      </c>
      <c r="C27190" t="s">
        <v>6663</v>
      </c>
      <c r="D27190" t="s">
        <v>61371</v>
      </c>
    </row>
    <row r="27191" spans="1:4" x14ac:dyDescent="0.3">
      <c r="A27191" t="s">
        <v>6430</v>
      </c>
      <c r="B27191" t="s">
        <v>40049</v>
      </c>
      <c r="C27191" t="s">
        <v>6663</v>
      </c>
      <c r="D27191" t="s">
        <v>61372</v>
      </c>
    </row>
    <row r="27192" spans="1:4" x14ac:dyDescent="0.3">
      <c r="A27192" t="s">
        <v>3811</v>
      </c>
      <c r="B27192" t="s">
        <v>39921</v>
      </c>
      <c r="C27192" t="s">
        <v>6663</v>
      </c>
      <c r="D27192" t="s">
        <v>61373</v>
      </c>
    </row>
    <row r="27193" spans="1:4" x14ac:dyDescent="0.3">
      <c r="A27193" t="s">
        <v>59057</v>
      </c>
      <c r="B27193" t="s">
        <v>54580</v>
      </c>
      <c r="C27193" t="s">
        <v>6664</v>
      </c>
      <c r="D27193" t="s">
        <v>61371</v>
      </c>
    </row>
    <row r="27194" spans="1:4" x14ac:dyDescent="0.3">
      <c r="A27194" t="s">
        <v>41746</v>
      </c>
      <c r="B27194" t="s">
        <v>40874</v>
      </c>
      <c r="C27194" t="s">
        <v>6664</v>
      </c>
      <c r="D27194" t="s">
        <v>61373</v>
      </c>
    </row>
    <row r="27195" spans="1:4" x14ac:dyDescent="0.3">
      <c r="A27195" t="s">
        <v>59012</v>
      </c>
      <c r="B27195" t="s">
        <v>40069</v>
      </c>
      <c r="C27195" t="s">
        <v>6664</v>
      </c>
      <c r="D27195" t="s">
        <v>61373</v>
      </c>
    </row>
    <row r="27196" spans="1:4" x14ac:dyDescent="0.3">
      <c r="A27196" t="s">
        <v>6545</v>
      </c>
      <c r="B27196" t="s">
        <v>39939</v>
      </c>
      <c r="C27196" t="s">
        <v>6665</v>
      </c>
      <c r="D27196" t="s">
        <v>61371</v>
      </c>
    </row>
    <row r="27197" spans="1:4" x14ac:dyDescent="0.3">
      <c r="A27197" t="s">
        <v>50604</v>
      </c>
      <c r="B27197" t="s">
        <v>40021</v>
      </c>
      <c r="C27197" t="s">
        <v>6665</v>
      </c>
      <c r="D27197" t="s">
        <v>61372</v>
      </c>
    </row>
    <row r="27198" spans="1:4" x14ac:dyDescent="0.3">
      <c r="A27198" t="s">
        <v>58790</v>
      </c>
      <c r="B27198" t="s">
        <v>39866</v>
      </c>
      <c r="C27198" t="s">
        <v>6665</v>
      </c>
      <c r="D27198" t="s">
        <v>61373</v>
      </c>
    </row>
    <row r="27199" spans="1:4" x14ac:dyDescent="0.3">
      <c r="A27199" t="s">
        <v>57930</v>
      </c>
      <c r="B27199" t="s">
        <v>39988</v>
      </c>
      <c r="C27199" t="s">
        <v>6665</v>
      </c>
      <c r="D27199" t="s">
        <v>61373</v>
      </c>
    </row>
    <row r="27200" spans="1:4" x14ac:dyDescent="0.3">
      <c r="A27200" t="s">
        <v>40060</v>
      </c>
      <c r="B27200" t="s">
        <v>57806</v>
      </c>
      <c r="C27200" t="s">
        <v>6666</v>
      </c>
      <c r="D27200" t="s">
        <v>61371</v>
      </c>
    </row>
    <row r="27201" spans="1:4" x14ac:dyDescent="0.3">
      <c r="A27201" t="s">
        <v>58883</v>
      </c>
      <c r="B27201" t="s">
        <v>39904</v>
      </c>
      <c r="C27201" t="s">
        <v>6666</v>
      </c>
      <c r="D27201" t="s">
        <v>61373</v>
      </c>
    </row>
    <row r="27202" spans="1:4" x14ac:dyDescent="0.3">
      <c r="A27202" t="s">
        <v>41611</v>
      </c>
      <c r="B27202" t="s">
        <v>53410</v>
      </c>
      <c r="C27202" t="s">
        <v>6666</v>
      </c>
      <c r="D27202" t="s">
        <v>61373</v>
      </c>
    </row>
    <row r="27203" spans="1:4" x14ac:dyDescent="0.3">
      <c r="A27203" t="s">
        <v>54612</v>
      </c>
      <c r="B27203" t="s">
        <v>39959</v>
      </c>
      <c r="C27203" t="s">
        <v>6667</v>
      </c>
      <c r="D27203" t="s">
        <v>61371</v>
      </c>
    </row>
    <row r="27204" spans="1:4" x14ac:dyDescent="0.3">
      <c r="A27204" t="s">
        <v>57676</v>
      </c>
      <c r="B27204" t="s">
        <v>39906</v>
      </c>
      <c r="C27204" t="s">
        <v>6667</v>
      </c>
      <c r="D27204" t="s">
        <v>61373</v>
      </c>
    </row>
    <row r="27205" spans="1:4" x14ac:dyDescent="0.3">
      <c r="A27205" t="s">
        <v>59058</v>
      </c>
      <c r="B27205" t="s">
        <v>39984</v>
      </c>
      <c r="C27205" t="s">
        <v>6667</v>
      </c>
      <c r="D27205" t="s">
        <v>61373</v>
      </c>
    </row>
    <row r="27206" spans="1:4" x14ac:dyDescent="0.3">
      <c r="A27206" t="s">
        <v>53319</v>
      </c>
      <c r="B27206" t="s">
        <v>59059</v>
      </c>
      <c r="C27206" t="s">
        <v>6668</v>
      </c>
      <c r="D27206" t="s">
        <v>61371</v>
      </c>
    </row>
    <row r="27207" spans="1:4" x14ac:dyDescent="0.3">
      <c r="A27207" t="s">
        <v>6021</v>
      </c>
      <c r="B27207" t="s">
        <v>47570</v>
      </c>
      <c r="C27207" t="s">
        <v>6668</v>
      </c>
      <c r="D27207" t="s">
        <v>61373</v>
      </c>
    </row>
    <row r="27208" spans="1:4" x14ac:dyDescent="0.3">
      <c r="A27208" t="s">
        <v>59060</v>
      </c>
      <c r="B27208" t="s">
        <v>40343</v>
      </c>
      <c r="C27208" t="s">
        <v>6668</v>
      </c>
      <c r="D27208" t="s">
        <v>61373</v>
      </c>
    </row>
    <row r="27209" spans="1:4" x14ac:dyDescent="0.3">
      <c r="A27209" t="s">
        <v>59061</v>
      </c>
      <c r="B27209" t="s">
        <v>40021</v>
      </c>
      <c r="C27209" t="s">
        <v>6669</v>
      </c>
      <c r="D27209" t="s">
        <v>61371</v>
      </c>
    </row>
    <row r="27210" spans="1:4" x14ac:dyDescent="0.3">
      <c r="A27210" t="s">
        <v>51443</v>
      </c>
      <c r="B27210" t="s">
        <v>40708</v>
      </c>
      <c r="C27210" t="s">
        <v>6669</v>
      </c>
      <c r="D27210" t="s">
        <v>61373</v>
      </c>
    </row>
    <row r="27211" spans="1:4" x14ac:dyDescent="0.3">
      <c r="A27211" t="s">
        <v>42611</v>
      </c>
      <c r="B27211" t="s">
        <v>40053</v>
      </c>
      <c r="C27211" t="s">
        <v>6669</v>
      </c>
      <c r="D27211" t="s">
        <v>61373</v>
      </c>
    </row>
    <row r="27212" spans="1:4" x14ac:dyDescent="0.3">
      <c r="A27212" t="s">
        <v>59062</v>
      </c>
      <c r="B27212" t="s">
        <v>39988</v>
      </c>
      <c r="C27212" t="s">
        <v>6670</v>
      </c>
      <c r="D27212" t="s">
        <v>61371</v>
      </c>
    </row>
    <row r="27213" spans="1:4" x14ac:dyDescent="0.3">
      <c r="A27213" t="s">
        <v>59063</v>
      </c>
      <c r="B27213" t="s">
        <v>40357</v>
      </c>
      <c r="C27213" t="s">
        <v>6670</v>
      </c>
      <c r="D27213" t="s">
        <v>61373</v>
      </c>
    </row>
    <row r="27214" spans="1:4" x14ac:dyDescent="0.3">
      <c r="A27214" t="s">
        <v>40922</v>
      </c>
      <c r="B27214" t="s">
        <v>39995</v>
      </c>
      <c r="C27214" t="s">
        <v>6670</v>
      </c>
      <c r="D27214" t="s">
        <v>61373</v>
      </c>
    </row>
    <row r="27215" spans="1:4" x14ac:dyDescent="0.3">
      <c r="A27215" t="s">
        <v>42651</v>
      </c>
      <c r="B27215" t="s">
        <v>59064</v>
      </c>
      <c r="C27215" t="s">
        <v>6671</v>
      </c>
      <c r="D27215" t="s">
        <v>61371</v>
      </c>
    </row>
    <row r="27216" spans="1:4" x14ac:dyDescent="0.3">
      <c r="A27216" t="s">
        <v>56485</v>
      </c>
      <c r="B27216" t="s">
        <v>39939</v>
      </c>
      <c r="C27216" t="s">
        <v>6671</v>
      </c>
      <c r="D27216" t="s">
        <v>61373</v>
      </c>
    </row>
    <row r="27217" spans="1:4" x14ac:dyDescent="0.3">
      <c r="A27217" t="s">
        <v>52867</v>
      </c>
      <c r="B27217" t="s">
        <v>42012</v>
      </c>
      <c r="C27217" t="s">
        <v>6671</v>
      </c>
      <c r="D27217" t="s">
        <v>61373</v>
      </c>
    </row>
    <row r="27218" spans="1:4" x14ac:dyDescent="0.3">
      <c r="A27218" t="s">
        <v>48940</v>
      </c>
      <c r="B27218" t="s">
        <v>39970</v>
      </c>
      <c r="C27218" t="s">
        <v>6672</v>
      </c>
      <c r="D27218" t="s">
        <v>61371</v>
      </c>
    </row>
    <row r="27219" spans="1:4" x14ac:dyDescent="0.3">
      <c r="A27219" t="s">
        <v>59065</v>
      </c>
      <c r="B27219" t="s">
        <v>39873</v>
      </c>
      <c r="C27219" t="s">
        <v>6672</v>
      </c>
      <c r="D27219" t="s">
        <v>61372</v>
      </c>
    </row>
    <row r="27220" spans="1:4" x14ac:dyDescent="0.3">
      <c r="A27220" t="s">
        <v>59066</v>
      </c>
      <c r="B27220" t="s">
        <v>45805</v>
      </c>
      <c r="C27220" t="s">
        <v>6672</v>
      </c>
      <c r="D27220" t="s">
        <v>61373</v>
      </c>
    </row>
    <row r="27221" spans="1:4" x14ac:dyDescent="0.3">
      <c r="A27221" t="s">
        <v>54686</v>
      </c>
      <c r="B27221" t="s">
        <v>46972</v>
      </c>
      <c r="C27221" t="s">
        <v>6673</v>
      </c>
      <c r="D27221" t="s">
        <v>61371</v>
      </c>
    </row>
    <row r="27222" spans="1:4" x14ac:dyDescent="0.3">
      <c r="A27222" t="s">
        <v>40604</v>
      </c>
      <c r="B27222" t="s">
        <v>39948</v>
      </c>
      <c r="C27222" t="s">
        <v>6673</v>
      </c>
      <c r="D27222" t="s">
        <v>61373</v>
      </c>
    </row>
    <row r="27223" spans="1:4" x14ac:dyDescent="0.3">
      <c r="A27223" t="s">
        <v>59067</v>
      </c>
      <c r="B27223" t="s">
        <v>39991</v>
      </c>
      <c r="C27223" t="s">
        <v>6673</v>
      </c>
      <c r="D27223" t="s">
        <v>61373</v>
      </c>
    </row>
    <row r="27224" spans="1:4" x14ac:dyDescent="0.3">
      <c r="A27224" t="s">
        <v>42051</v>
      </c>
      <c r="B27224" t="s">
        <v>40089</v>
      </c>
      <c r="C27224" t="s">
        <v>6674</v>
      </c>
      <c r="D27224" t="s">
        <v>61371</v>
      </c>
    </row>
    <row r="27225" spans="1:4" x14ac:dyDescent="0.3">
      <c r="A27225" t="s">
        <v>51636</v>
      </c>
      <c r="B27225" t="s">
        <v>40493</v>
      </c>
      <c r="C27225" t="s">
        <v>6674</v>
      </c>
      <c r="D27225" t="s">
        <v>61372</v>
      </c>
    </row>
    <row r="27226" spans="1:4" x14ac:dyDescent="0.3">
      <c r="A27226" t="s">
        <v>4115</v>
      </c>
      <c r="B27226" t="s">
        <v>59068</v>
      </c>
      <c r="C27226" t="s">
        <v>6674</v>
      </c>
      <c r="D27226" t="s">
        <v>61373</v>
      </c>
    </row>
    <row r="27227" spans="1:4" x14ac:dyDescent="0.3">
      <c r="A27227" t="s">
        <v>40497</v>
      </c>
      <c r="B27227" t="s">
        <v>39945</v>
      </c>
      <c r="C27227" t="s">
        <v>6674</v>
      </c>
      <c r="D27227" t="s">
        <v>61373</v>
      </c>
    </row>
    <row r="27228" spans="1:4" x14ac:dyDescent="0.3">
      <c r="A27228" t="s">
        <v>40382</v>
      </c>
      <c r="B27228" t="s">
        <v>59069</v>
      </c>
      <c r="C27228" t="s">
        <v>6674</v>
      </c>
      <c r="D27228" t="s">
        <v>61373</v>
      </c>
    </row>
    <row r="27229" spans="1:4" x14ac:dyDescent="0.3">
      <c r="A27229" t="s">
        <v>59070</v>
      </c>
      <c r="B27229" t="s">
        <v>39873</v>
      </c>
      <c r="C27229" t="s">
        <v>6675</v>
      </c>
      <c r="D27229" t="s">
        <v>61371</v>
      </c>
    </row>
    <row r="27230" spans="1:4" x14ac:dyDescent="0.3">
      <c r="A27230" t="s">
        <v>42378</v>
      </c>
      <c r="B27230" t="s">
        <v>39923</v>
      </c>
      <c r="C27230" t="s">
        <v>6675</v>
      </c>
      <c r="D27230" t="s">
        <v>61372</v>
      </c>
    </row>
    <row r="27231" spans="1:4" x14ac:dyDescent="0.3">
      <c r="A27231" t="s">
        <v>42051</v>
      </c>
      <c r="B27231" t="s">
        <v>48237</v>
      </c>
      <c r="C27231" t="s">
        <v>6675</v>
      </c>
      <c r="D27231" t="s">
        <v>61373</v>
      </c>
    </row>
    <row r="27232" spans="1:4" x14ac:dyDescent="0.3">
      <c r="A27232" t="s">
        <v>56144</v>
      </c>
      <c r="B27232" t="s">
        <v>39862</v>
      </c>
      <c r="C27232" t="s">
        <v>6676</v>
      </c>
      <c r="D27232" t="s">
        <v>61371</v>
      </c>
    </row>
    <row r="27233" spans="1:4" x14ac:dyDescent="0.3">
      <c r="A27233" t="s">
        <v>6003</v>
      </c>
      <c r="B27233" t="s">
        <v>40410</v>
      </c>
      <c r="C27233" t="s">
        <v>6676</v>
      </c>
      <c r="D27233" t="s">
        <v>61372</v>
      </c>
    </row>
    <row r="27234" spans="1:4" x14ac:dyDescent="0.3">
      <c r="A27234" t="s">
        <v>59071</v>
      </c>
      <c r="B27234" t="s">
        <v>59068</v>
      </c>
      <c r="C27234" t="s">
        <v>6676</v>
      </c>
      <c r="D27234" t="s">
        <v>61373</v>
      </c>
    </row>
    <row r="27235" spans="1:4" x14ac:dyDescent="0.3">
      <c r="A27235" t="s">
        <v>41426</v>
      </c>
      <c r="B27235" t="s">
        <v>39864</v>
      </c>
      <c r="C27235" t="s">
        <v>6676</v>
      </c>
      <c r="D27235" t="s">
        <v>61373</v>
      </c>
    </row>
    <row r="27236" spans="1:4" x14ac:dyDescent="0.3">
      <c r="A27236" t="s">
        <v>55815</v>
      </c>
      <c r="B27236" t="s">
        <v>39906</v>
      </c>
      <c r="C27236" t="s">
        <v>6676</v>
      </c>
      <c r="D27236" t="s">
        <v>61373</v>
      </c>
    </row>
    <row r="27237" spans="1:4" x14ac:dyDescent="0.3">
      <c r="A27237" t="s">
        <v>42051</v>
      </c>
      <c r="B27237" t="s">
        <v>40320</v>
      </c>
      <c r="C27237" t="s">
        <v>6676</v>
      </c>
      <c r="D27237" t="s">
        <v>61373</v>
      </c>
    </row>
    <row r="27238" spans="1:4" x14ac:dyDescent="0.3">
      <c r="A27238" t="s">
        <v>43230</v>
      </c>
      <c r="B27238" t="s">
        <v>40954</v>
      </c>
      <c r="C27238" t="s">
        <v>6677</v>
      </c>
      <c r="D27238" t="s">
        <v>61371</v>
      </c>
    </row>
    <row r="27239" spans="1:4" x14ac:dyDescent="0.3">
      <c r="A27239" t="s">
        <v>49584</v>
      </c>
      <c r="B27239" t="s">
        <v>40346</v>
      </c>
      <c r="C27239" t="s">
        <v>6677</v>
      </c>
      <c r="D27239" t="s">
        <v>61372</v>
      </c>
    </row>
    <row r="27240" spans="1:4" x14ac:dyDescent="0.3">
      <c r="A27240" t="s">
        <v>58833</v>
      </c>
      <c r="B27240" t="s">
        <v>40426</v>
      </c>
      <c r="C27240" t="s">
        <v>6677</v>
      </c>
      <c r="D27240" t="s">
        <v>61373</v>
      </c>
    </row>
    <row r="27241" spans="1:4" x14ac:dyDescent="0.3">
      <c r="A27241" t="s">
        <v>59072</v>
      </c>
      <c r="B27241" t="s">
        <v>40381</v>
      </c>
      <c r="C27241" t="s">
        <v>6678</v>
      </c>
      <c r="D27241" t="s">
        <v>61371</v>
      </c>
    </row>
    <row r="27242" spans="1:4" x14ac:dyDescent="0.3">
      <c r="A27242" t="s">
        <v>7159</v>
      </c>
      <c r="B27242" t="s">
        <v>40954</v>
      </c>
      <c r="C27242" t="s">
        <v>6678</v>
      </c>
      <c r="D27242" t="s">
        <v>61373</v>
      </c>
    </row>
    <row r="27243" spans="1:4" x14ac:dyDescent="0.3">
      <c r="A27243" t="s">
        <v>43491</v>
      </c>
      <c r="B27243" t="s">
        <v>43206</v>
      </c>
      <c r="C27243" t="s">
        <v>6678</v>
      </c>
      <c r="D27243" t="s">
        <v>61373</v>
      </c>
    </row>
    <row r="27244" spans="1:4" x14ac:dyDescent="0.3">
      <c r="A27244" t="s">
        <v>59073</v>
      </c>
      <c r="B27244" t="s">
        <v>41742</v>
      </c>
      <c r="C27244" t="s">
        <v>6679</v>
      </c>
      <c r="D27244" t="s">
        <v>61371</v>
      </c>
    </row>
    <row r="27245" spans="1:4" x14ac:dyDescent="0.3">
      <c r="A27245" t="s">
        <v>54963</v>
      </c>
      <c r="B27245" t="s">
        <v>39875</v>
      </c>
      <c r="C27245" t="s">
        <v>6679</v>
      </c>
      <c r="D27245" t="s">
        <v>61373</v>
      </c>
    </row>
    <row r="27246" spans="1:4" x14ac:dyDescent="0.3">
      <c r="A27246" t="s">
        <v>47594</v>
      </c>
      <c r="B27246" t="s">
        <v>39957</v>
      </c>
      <c r="C27246" t="s">
        <v>6679</v>
      </c>
      <c r="D27246" t="s">
        <v>61373</v>
      </c>
    </row>
    <row r="27247" spans="1:4" x14ac:dyDescent="0.3">
      <c r="A27247" t="s">
        <v>44844</v>
      </c>
      <c r="B27247" t="s">
        <v>39982</v>
      </c>
      <c r="C27247" t="s">
        <v>6679</v>
      </c>
      <c r="D27247" t="s">
        <v>61373</v>
      </c>
    </row>
    <row r="27248" spans="1:4" x14ac:dyDescent="0.3">
      <c r="A27248" t="s">
        <v>59074</v>
      </c>
      <c r="B27248" t="s">
        <v>39957</v>
      </c>
      <c r="C27248" t="s">
        <v>6679</v>
      </c>
      <c r="D27248" t="s">
        <v>61373</v>
      </c>
    </row>
    <row r="27249" spans="1:4" x14ac:dyDescent="0.3">
      <c r="A27249" t="s">
        <v>41625</v>
      </c>
      <c r="B27249" t="s">
        <v>40329</v>
      </c>
      <c r="C27249" t="s">
        <v>6680</v>
      </c>
      <c r="D27249" t="s">
        <v>61371</v>
      </c>
    </row>
    <row r="27250" spans="1:4" x14ac:dyDescent="0.3">
      <c r="A27250" t="s">
        <v>57410</v>
      </c>
      <c r="B27250" t="s">
        <v>40099</v>
      </c>
      <c r="C27250" t="s">
        <v>6680</v>
      </c>
      <c r="D27250" t="s">
        <v>61373</v>
      </c>
    </row>
    <row r="27251" spans="1:4" x14ac:dyDescent="0.3">
      <c r="A27251" t="s">
        <v>39977</v>
      </c>
      <c r="B27251" t="s">
        <v>59075</v>
      </c>
      <c r="C27251" t="s">
        <v>6680</v>
      </c>
      <c r="D27251" t="s">
        <v>61373</v>
      </c>
    </row>
    <row r="27252" spans="1:4" x14ac:dyDescent="0.3">
      <c r="A27252" t="s">
        <v>39885</v>
      </c>
      <c r="B27252" t="s">
        <v>43285</v>
      </c>
      <c r="C27252" t="s">
        <v>6680</v>
      </c>
      <c r="D27252" t="s">
        <v>61373</v>
      </c>
    </row>
    <row r="27253" spans="1:4" x14ac:dyDescent="0.3">
      <c r="A27253" t="s">
        <v>59076</v>
      </c>
      <c r="B27253" t="s">
        <v>39959</v>
      </c>
      <c r="C27253" t="s">
        <v>6681</v>
      </c>
      <c r="D27253" t="s">
        <v>61371</v>
      </c>
    </row>
    <row r="27254" spans="1:4" x14ac:dyDescent="0.3">
      <c r="A27254" t="s">
        <v>41662</v>
      </c>
      <c r="B27254" t="s">
        <v>40252</v>
      </c>
      <c r="C27254" t="s">
        <v>6681</v>
      </c>
      <c r="D27254" t="s">
        <v>61372</v>
      </c>
    </row>
    <row r="27255" spans="1:4" x14ac:dyDescent="0.3">
      <c r="A27255" t="s">
        <v>40389</v>
      </c>
      <c r="B27255" t="s">
        <v>56639</v>
      </c>
      <c r="C27255" t="s">
        <v>6681</v>
      </c>
      <c r="D27255" t="s">
        <v>61373</v>
      </c>
    </row>
    <row r="27256" spans="1:4" x14ac:dyDescent="0.3">
      <c r="A27256" t="s">
        <v>59077</v>
      </c>
      <c r="B27256" t="s">
        <v>40320</v>
      </c>
      <c r="C27256" t="s">
        <v>6682</v>
      </c>
      <c r="D27256" t="s">
        <v>61371</v>
      </c>
    </row>
    <row r="27257" spans="1:4" x14ac:dyDescent="0.3">
      <c r="A27257" t="s">
        <v>59078</v>
      </c>
      <c r="B27257" t="s">
        <v>40177</v>
      </c>
      <c r="C27257" t="s">
        <v>6682</v>
      </c>
      <c r="D27257" t="s">
        <v>61372</v>
      </c>
    </row>
    <row r="27258" spans="1:4" x14ac:dyDescent="0.3">
      <c r="A27258" t="s">
        <v>40188</v>
      </c>
      <c r="B27258" t="s">
        <v>59079</v>
      </c>
      <c r="C27258" t="s">
        <v>6682</v>
      </c>
      <c r="D27258" t="s">
        <v>61373</v>
      </c>
    </row>
    <row r="27259" spans="1:4" x14ac:dyDescent="0.3">
      <c r="A27259" t="s">
        <v>59080</v>
      </c>
      <c r="B27259" t="s">
        <v>40381</v>
      </c>
      <c r="C27259" t="s">
        <v>6682</v>
      </c>
      <c r="D27259" t="s">
        <v>61373</v>
      </c>
    </row>
    <row r="27260" spans="1:4" x14ac:dyDescent="0.3">
      <c r="A27260" t="s">
        <v>59081</v>
      </c>
      <c r="B27260" t="s">
        <v>40379</v>
      </c>
      <c r="C27260" t="s">
        <v>6682</v>
      </c>
      <c r="D27260" t="s">
        <v>61373</v>
      </c>
    </row>
    <row r="27261" spans="1:4" x14ac:dyDescent="0.3">
      <c r="A27261" t="s">
        <v>47760</v>
      </c>
      <c r="B27261" t="s">
        <v>39867</v>
      </c>
      <c r="C27261" t="s">
        <v>6683</v>
      </c>
      <c r="D27261" t="s">
        <v>61371</v>
      </c>
    </row>
    <row r="27262" spans="1:4" x14ac:dyDescent="0.3">
      <c r="A27262" t="s">
        <v>46610</v>
      </c>
      <c r="B27262" t="s">
        <v>40853</v>
      </c>
      <c r="C27262" t="s">
        <v>6683</v>
      </c>
      <c r="D27262" t="s">
        <v>61373</v>
      </c>
    </row>
    <row r="27263" spans="1:4" x14ac:dyDescent="0.3">
      <c r="A27263" t="s">
        <v>46610</v>
      </c>
      <c r="B27263" t="s">
        <v>39921</v>
      </c>
      <c r="C27263" t="s">
        <v>6683</v>
      </c>
      <c r="D27263" t="s">
        <v>61373</v>
      </c>
    </row>
    <row r="27264" spans="1:4" x14ac:dyDescent="0.3">
      <c r="A27264" t="s">
        <v>41280</v>
      </c>
      <c r="B27264" t="s">
        <v>59082</v>
      </c>
      <c r="C27264" t="s">
        <v>6684</v>
      </c>
      <c r="D27264" t="s">
        <v>61371</v>
      </c>
    </row>
    <row r="27265" spans="1:4" x14ac:dyDescent="0.3">
      <c r="A27265" t="s">
        <v>58746</v>
      </c>
      <c r="B27265" t="s">
        <v>59083</v>
      </c>
      <c r="C27265" t="s">
        <v>6684</v>
      </c>
      <c r="D27265" t="s">
        <v>61373</v>
      </c>
    </row>
    <row r="27266" spans="1:4" x14ac:dyDescent="0.3">
      <c r="A27266" t="s">
        <v>41571</v>
      </c>
      <c r="B27266" t="s">
        <v>39939</v>
      </c>
      <c r="C27266" t="s">
        <v>6684</v>
      </c>
      <c r="D27266" t="s">
        <v>61373</v>
      </c>
    </row>
    <row r="27267" spans="1:4" x14ac:dyDescent="0.3">
      <c r="A27267" t="s">
        <v>41718</v>
      </c>
      <c r="B27267" t="s">
        <v>47558</v>
      </c>
      <c r="C27267" t="s">
        <v>6684</v>
      </c>
      <c r="D27267" t="s">
        <v>61373</v>
      </c>
    </row>
    <row r="27268" spans="1:4" x14ac:dyDescent="0.3">
      <c r="A27268" t="s">
        <v>46647</v>
      </c>
      <c r="B27268" t="s">
        <v>40381</v>
      </c>
      <c r="C27268" t="s">
        <v>6685</v>
      </c>
      <c r="D27268" t="s">
        <v>61371</v>
      </c>
    </row>
    <row r="27269" spans="1:4" x14ac:dyDescent="0.3">
      <c r="A27269" t="s">
        <v>39916</v>
      </c>
      <c r="B27269" t="s">
        <v>40493</v>
      </c>
      <c r="C27269" t="s">
        <v>6685</v>
      </c>
      <c r="D27269" t="s">
        <v>61373</v>
      </c>
    </row>
    <row r="27270" spans="1:4" x14ac:dyDescent="0.3">
      <c r="A27270" t="s">
        <v>59084</v>
      </c>
      <c r="B27270" t="s">
        <v>40122</v>
      </c>
      <c r="C27270" t="s">
        <v>6685</v>
      </c>
      <c r="D27270" t="s">
        <v>61373</v>
      </c>
    </row>
    <row r="27271" spans="1:4" x14ac:dyDescent="0.3">
      <c r="A27271" t="s">
        <v>6599</v>
      </c>
      <c r="B27271" t="s">
        <v>59085</v>
      </c>
      <c r="C27271" t="s">
        <v>6685</v>
      </c>
      <c r="D27271" t="s">
        <v>61373</v>
      </c>
    </row>
    <row r="27272" spans="1:4" x14ac:dyDescent="0.3">
      <c r="A27272" t="s">
        <v>59086</v>
      </c>
      <c r="B27272" t="s">
        <v>40493</v>
      </c>
      <c r="C27272" t="s">
        <v>6685</v>
      </c>
      <c r="D27272" t="s">
        <v>61373</v>
      </c>
    </row>
    <row r="27273" spans="1:4" x14ac:dyDescent="0.3">
      <c r="A27273" t="s">
        <v>58848</v>
      </c>
      <c r="B27273" t="s">
        <v>41420</v>
      </c>
      <c r="C27273" t="s">
        <v>6686</v>
      </c>
      <c r="D27273" t="s">
        <v>61371</v>
      </c>
    </row>
    <row r="27274" spans="1:4" x14ac:dyDescent="0.3">
      <c r="A27274" t="s">
        <v>48095</v>
      </c>
      <c r="B27274" t="s">
        <v>40069</v>
      </c>
      <c r="C27274" t="s">
        <v>6686</v>
      </c>
      <c r="D27274" t="s">
        <v>61373</v>
      </c>
    </row>
    <row r="27275" spans="1:4" x14ac:dyDescent="0.3">
      <c r="A27275" t="s">
        <v>56131</v>
      </c>
      <c r="B27275" t="s">
        <v>42118</v>
      </c>
      <c r="C27275" t="s">
        <v>6686</v>
      </c>
      <c r="D27275" t="s">
        <v>61373</v>
      </c>
    </row>
    <row r="27276" spans="1:4" x14ac:dyDescent="0.3">
      <c r="A27276" t="s">
        <v>59087</v>
      </c>
      <c r="B27276" t="s">
        <v>39877</v>
      </c>
      <c r="C27276" t="s">
        <v>6686</v>
      </c>
      <c r="D27276" t="s">
        <v>61373</v>
      </c>
    </row>
    <row r="27277" spans="1:4" x14ac:dyDescent="0.3">
      <c r="A27277" t="s">
        <v>51774</v>
      </c>
      <c r="B27277" t="s">
        <v>39915</v>
      </c>
      <c r="C27277" t="s">
        <v>6686</v>
      </c>
      <c r="D27277" t="s">
        <v>61373</v>
      </c>
    </row>
    <row r="27278" spans="1:4" x14ac:dyDescent="0.3">
      <c r="A27278" t="s">
        <v>59088</v>
      </c>
      <c r="B27278" t="s">
        <v>40381</v>
      </c>
      <c r="C27278" t="s">
        <v>6687</v>
      </c>
      <c r="D27278" t="s">
        <v>61371</v>
      </c>
    </row>
    <row r="27279" spans="1:4" x14ac:dyDescent="0.3">
      <c r="A27279" t="s">
        <v>56650</v>
      </c>
      <c r="B27279" t="s">
        <v>39957</v>
      </c>
      <c r="C27279" t="s">
        <v>6687</v>
      </c>
      <c r="D27279" t="s">
        <v>61372</v>
      </c>
    </row>
    <row r="27280" spans="1:4" x14ac:dyDescent="0.3">
      <c r="A27280" t="s">
        <v>59089</v>
      </c>
      <c r="B27280" t="s">
        <v>43779</v>
      </c>
      <c r="C27280" t="s">
        <v>6687</v>
      </c>
      <c r="D27280" t="s">
        <v>61373</v>
      </c>
    </row>
    <row r="27281" spans="1:4" x14ac:dyDescent="0.3">
      <c r="A27281" t="s">
        <v>40037</v>
      </c>
      <c r="B27281" t="s">
        <v>39939</v>
      </c>
      <c r="C27281" t="s">
        <v>6688</v>
      </c>
      <c r="D27281" t="s">
        <v>61371</v>
      </c>
    </row>
    <row r="27282" spans="1:4" x14ac:dyDescent="0.3">
      <c r="A27282" t="s">
        <v>59090</v>
      </c>
      <c r="B27282" t="s">
        <v>40410</v>
      </c>
      <c r="C27282" t="s">
        <v>6688</v>
      </c>
      <c r="D27282" t="s">
        <v>61373</v>
      </c>
    </row>
    <row r="27283" spans="1:4" x14ac:dyDescent="0.3">
      <c r="A27283" t="s">
        <v>59091</v>
      </c>
      <c r="B27283" t="s">
        <v>40693</v>
      </c>
      <c r="C27283" t="s">
        <v>6688</v>
      </c>
      <c r="D27283" t="s">
        <v>61373</v>
      </c>
    </row>
    <row r="27284" spans="1:4" x14ac:dyDescent="0.3">
      <c r="A27284" t="s">
        <v>40037</v>
      </c>
      <c r="B27284" t="s">
        <v>52875</v>
      </c>
      <c r="C27284" t="s">
        <v>6688</v>
      </c>
      <c r="D27284" t="s">
        <v>61373</v>
      </c>
    </row>
    <row r="27285" spans="1:4" x14ac:dyDescent="0.3">
      <c r="A27285" t="s">
        <v>59092</v>
      </c>
      <c r="B27285" t="s">
        <v>59093</v>
      </c>
      <c r="C27285" t="s">
        <v>6688</v>
      </c>
      <c r="D27285" t="s">
        <v>61373</v>
      </c>
    </row>
    <row r="27286" spans="1:4" x14ac:dyDescent="0.3">
      <c r="A27286" t="s">
        <v>52748</v>
      </c>
      <c r="B27286" t="s">
        <v>39921</v>
      </c>
      <c r="C27286" t="s">
        <v>6689</v>
      </c>
      <c r="D27286" t="s">
        <v>61371</v>
      </c>
    </row>
    <row r="27287" spans="1:4" x14ac:dyDescent="0.3">
      <c r="A27287" t="s">
        <v>41979</v>
      </c>
      <c r="B27287" t="s">
        <v>43779</v>
      </c>
      <c r="C27287" t="s">
        <v>6689</v>
      </c>
      <c r="D27287" t="s">
        <v>61372</v>
      </c>
    </row>
    <row r="27288" spans="1:4" x14ac:dyDescent="0.3">
      <c r="A27288" t="s">
        <v>59094</v>
      </c>
      <c r="B27288" t="s">
        <v>40609</v>
      </c>
      <c r="C27288" t="s">
        <v>6689</v>
      </c>
      <c r="D27288" t="s">
        <v>61373</v>
      </c>
    </row>
    <row r="27289" spans="1:4" x14ac:dyDescent="0.3">
      <c r="A27289" t="s">
        <v>41359</v>
      </c>
      <c r="B27289" t="s">
        <v>40101</v>
      </c>
      <c r="C27289" t="s">
        <v>6689</v>
      </c>
      <c r="D27289" t="s">
        <v>61373</v>
      </c>
    </row>
    <row r="27290" spans="1:4" x14ac:dyDescent="0.3">
      <c r="A27290" t="s">
        <v>42897</v>
      </c>
      <c r="B27290" t="s">
        <v>59095</v>
      </c>
      <c r="C27290" t="s">
        <v>6689</v>
      </c>
      <c r="D27290" t="s">
        <v>61373</v>
      </c>
    </row>
    <row r="27291" spans="1:4" x14ac:dyDescent="0.3">
      <c r="A27291" t="s">
        <v>42067</v>
      </c>
      <c r="B27291" t="s">
        <v>40294</v>
      </c>
      <c r="C27291" t="s">
        <v>6690</v>
      </c>
      <c r="D27291" t="s">
        <v>61371</v>
      </c>
    </row>
    <row r="27292" spans="1:4" x14ac:dyDescent="0.3">
      <c r="A27292" t="s">
        <v>59096</v>
      </c>
      <c r="B27292" t="s">
        <v>39921</v>
      </c>
      <c r="C27292" t="s">
        <v>6690</v>
      </c>
      <c r="D27292" t="s">
        <v>61372</v>
      </c>
    </row>
    <row r="27293" spans="1:4" x14ac:dyDescent="0.3">
      <c r="A27293" t="s">
        <v>6552</v>
      </c>
      <c r="B27293" t="s">
        <v>42425</v>
      </c>
      <c r="C27293" t="s">
        <v>6690</v>
      </c>
      <c r="D27293" t="s">
        <v>61373</v>
      </c>
    </row>
    <row r="27294" spans="1:4" x14ac:dyDescent="0.3">
      <c r="A27294" t="s">
        <v>59097</v>
      </c>
      <c r="B27294" t="s">
        <v>39904</v>
      </c>
      <c r="C27294" t="s">
        <v>6773</v>
      </c>
      <c r="D27294" t="s">
        <v>61371</v>
      </c>
    </row>
    <row r="27295" spans="1:4" x14ac:dyDescent="0.3">
      <c r="A27295" t="s">
        <v>59098</v>
      </c>
      <c r="B27295" t="s">
        <v>59099</v>
      </c>
      <c r="C27295" t="s">
        <v>6773</v>
      </c>
      <c r="D27295" t="s">
        <v>61372</v>
      </c>
    </row>
    <row r="27296" spans="1:4" x14ac:dyDescent="0.3">
      <c r="A27296" t="s">
        <v>59100</v>
      </c>
      <c r="B27296" t="s">
        <v>39970</v>
      </c>
      <c r="C27296" t="s">
        <v>6773</v>
      </c>
      <c r="D27296" t="s">
        <v>61373</v>
      </c>
    </row>
    <row r="27297" spans="1:4" x14ac:dyDescent="0.3">
      <c r="A27297" t="s">
        <v>59101</v>
      </c>
      <c r="B27297" t="s">
        <v>40003</v>
      </c>
      <c r="C27297" t="s">
        <v>6773</v>
      </c>
      <c r="D27297" t="s">
        <v>61373</v>
      </c>
    </row>
    <row r="27298" spans="1:4" x14ac:dyDescent="0.3">
      <c r="A27298" t="s">
        <v>46561</v>
      </c>
      <c r="B27298" t="s">
        <v>54580</v>
      </c>
      <c r="C27298" t="s">
        <v>6773</v>
      </c>
      <c r="D27298" t="s">
        <v>61373</v>
      </c>
    </row>
    <row r="27299" spans="1:4" x14ac:dyDescent="0.3">
      <c r="A27299" t="s">
        <v>59102</v>
      </c>
      <c r="B27299" t="s">
        <v>39957</v>
      </c>
      <c r="C27299" t="s">
        <v>6774</v>
      </c>
      <c r="D27299" t="s">
        <v>61371</v>
      </c>
    </row>
    <row r="27300" spans="1:4" x14ac:dyDescent="0.3">
      <c r="A27300" t="s">
        <v>59103</v>
      </c>
      <c r="B27300" t="s">
        <v>39957</v>
      </c>
      <c r="C27300" t="s">
        <v>6774</v>
      </c>
      <c r="D27300" t="s">
        <v>61372</v>
      </c>
    </row>
    <row r="27301" spans="1:4" x14ac:dyDescent="0.3">
      <c r="A27301" t="s">
        <v>59104</v>
      </c>
      <c r="B27301" t="s">
        <v>59105</v>
      </c>
      <c r="C27301" t="s">
        <v>6774</v>
      </c>
      <c r="D27301" t="s">
        <v>61373</v>
      </c>
    </row>
    <row r="27302" spans="1:4" x14ac:dyDescent="0.3">
      <c r="A27302" t="s">
        <v>59106</v>
      </c>
      <c r="B27302" t="s">
        <v>39991</v>
      </c>
      <c r="C27302" t="s">
        <v>6775</v>
      </c>
      <c r="D27302" t="s">
        <v>61371</v>
      </c>
    </row>
    <row r="27303" spans="1:4" x14ac:dyDescent="0.3">
      <c r="A27303" t="s">
        <v>59107</v>
      </c>
      <c r="B27303" t="s">
        <v>40329</v>
      </c>
      <c r="C27303" t="s">
        <v>6775</v>
      </c>
      <c r="D27303" t="s">
        <v>61372</v>
      </c>
    </row>
    <row r="27304" spans="1:4" x14ac:dyDescent="0.3">
      <c r="A27304" t="s">
        <v>58726</v>
      </c>
      <c r="B27304" t="s">
        <v>59108</v>
      </c>
      <c r="C27304" t="s">
        <v>6775</v>
      </c>
      <c r="D27304" t="s">
        <v>61373</v>
      </c>
    </row>
    <row r="27305" spans="1:4" x14ac:dyDescent="0.3">
      <c r="A27305" t="s">
        <v>59109</v>
      </c>
      <c r="B27305" t="s">
        <v>39957</v>
      </c>
      <c r="C27305" t="s">
        <v>6776</v>
      </c>
      <c r="D27305" t="s">
        <v>61371</v>
      </c>
    </row>
    <row r="27306" spans="1:4" x14ac:dyDescent="0.3">
      <c r="A27306" t="s">
        <v>40107</v>
      </c>
      <c r="B27306" t="s">
        <v>40381</v>
      </c>
      <c r="C27306" t="s">
        <v>6776</v>
      </c>
      <c r="D27306" t="s">
        <v>61372</v>
      </c>
    </row>
    <row r="27307" spans="1:4" x14ac:dyDescent="0.3">
      <c r="A27307" t="s">
        <v>59110</v>
      </c>
      <c r="B27307" t="s">
        <v>39957</v>
      </c>
      <c r="C27307" t="s">
        <v>6777</v>
      </c>
      <c r="D27307" t="s">
        <v>61371</v>
      </c>
    </row>
    <row r="27308" spans="1:4" x14ac:dyDescent="0.3">
      <c r="A27308" t="s">
        <v>5629</v>
      </c>
      <c r="B27308" t="s">
        <v>39875</v>
      </c>
      <c r="C27308" t="s">
        <v>6777</v>
      </c>
      <c r="D27308" t="s">
        <v>61372</v>
      </c>
    </row>
    <row r="27309" spans="1:4" x14ac:dyDescent="0.3">
      <c r="A27309" t="s">
        <v>50520</v>
      </c>
      <c r="B27309" t="s">
        <v>39991</v>
      </c>
      <c r="C27309" t="s">
        <v>6777</v>
      </c>
      <c r="D27309" t="s">
        <v>61373</v>
      </c>
    </row>
    <row r="27310" spans="1:4" x14ac:dyDescent="0.3">
      <c r="A27310" t="s">
        <v>47810</v>
      </c>
      <c r="B27310" t="s">
        <v>40194</v>
      </c>
      <c r="C27310" t="s">
        <v>6777</v>
      </c>
      <c r="D27310" t="s">
        <v>61373</v>
      </c>
    </row>
    <row r="27311" spans="1:4" x14ac:dyDescent="0.3">
      <c r="A27311" t="s">
        <v>59111</v>
      </c>
      <c r="B27311" t="s">
        <v>39939</v>
      </c>
      <c r="C27311" t="s">
        <v>6777</v>
      </c>
      <c r="D27311" t="s">
        <v>61373</v>
      </c>
    </row>
    <row r="27312" spans="1:4" x14ac:dyDescent="0.3">
      <c r="A27312" t="s">
        <v>59112</v>
      </c>
      <c r="B27312" t="s">
        <v>45805</v>
      </c>
      <c r="C27312" t="s">
        <v>6778</v>
      </c>
      <c r="D27312" t="s">
        <v>61371</v>
      </c>
    </row>
    <row r="27313" spans="1:4" x14ac:dyDescent="0.3">
      <c r="A27313" t="s">
        <v>45846</v>
      </c>
      <c r="B27313" t="s">
        <v>59113</v>
      </c>
      <c r="C27313" t="s">
        <v>6778</v>
      </c>
      <c r="D27313" t="s">
        <v>61372</v>
      </c>
    </row>
    <row r="27314" spans="1:4" x14ac:dyDescent="0.3">
      <c r="A27314" t="s">
        <v>44298</v>
      </c>
      <c r="B27314" t="s">
        <v>40143</v>
      </c>
      <c r="C27314" t="s">
        <v>6778</v>
      </c>
      <c r="D27314" t="s">
        <v>61373</v>
      </c>
    </row>
    <row r="27315" spans="1:4" x14ac:dyDescent="0.3">
      <c r="A27315" t="s">
        <v>54412</v>
      </c>
      <c r="B27315" t="s">
        <v>59114</v>
      </c>
      <c r="C27315" t="s">
        <v>6779</v>
      </c>
      <c r="D27315" t="s">
        <v>61371</v>
      </c>
    </row>
    <row r="27316" spans="1:4" x14ac:dyDescent="0.3">
      <c r="A27316" t="s">
        <v>59115</v>
      </c>
      <c r="B27316" t="s">
        <v>45182</v>
      </c>
      <c r="C27316" t="s">
        <v>6779</v>
      </c>
      <c r="D27316" t="s">
        <v>61372</v>
      </c>
    </row>
    <row r="27317" spans="1:4" x14ac:dyDescent="0.3">
      <c r="A27317" t="s">
        <v>7273</v>
      </c>
      <c r="B27317" t="s">
        <v>40201</v>
      </c>
      <c r="C27317" t="s">
        <v>6779</v>
      </c>
      <c r="D27317" t="s">
        <v>61373</v>
      </c>
    </row>
    <row r="27318" spans="1:4" x14ac:dyDescent="0.3">
      <c r="A27318" t="s">
        <v>6115</v>
      </c>
      <c r="B27318" t="s">
        <v>41572</v>
      </c>
      <c r="C27318" t="s">
        <v>6779</v>
      </c>
      <c r="D27318" t="s">
        <v>61373</v>
      </c>
    </row>
    <row r="27319" spans="1:4" x14ac:dyDescent="0.3">
      <c r="A27319" t="s">
        <v>59116</v>
      </c>
      <c r="B27319" t="s">
        <v>39957</v>
      </c>
      <c r="C27319" t="s">
        <v>6779</v>
      </c>
      <c r="D27319" t="s">
        <v>61373</v>
      </c>
    </row>
    <row r="27320" spans="1:4" x14ac:dyDescent="0.3">
      <c r="A27320" t="s">
        <v>59117</v>
      </c>
      <c r="B27320" t="s">
        <v>39904</v>
      </c>
      <c r="C27320" t="s">
        <v>6780</v>
      </c>
      <c r="D27320" t="s">
        <v>61371</v>
      </c>
    </row>
    <row r="27321" spans="1:4" x14ac:dyDescent="0.3">
      <c r="A27321" t="s">
        <v>59118</v>
      </c>
      <c r="B27321" t="s">
        <v>40196</v>
      </c>
      <c r="C27321" t="s">
        <v>6780</v>
      </c>
      <c r="D27321" t="s">
        <v>61372</v>
      </c>
    </row>
    <row r="27322" spans="1:4" x14ac:dyDescent="0.3">
      <c r="A27322" t="s">
        <v>55176</v>
      </c>
      <c r="B27322" t="s">
        <v>40381</v>
      </c>
      <c r="C27322" t="s">
        <v>6780</v>
      </c>
      <c r="D27322" t="s">
        <v>61373</v>
      </c>
    </row>
    <row r="27323" spans="1:4" x14ac:dyDescent="0.3">
      <c r="A27323" t="s">
        <v>45956</v>
      </c>
      <c r="B27323" t="s">
        <v>40343</v>
      </c>
      <c r="C27323" t="s">
        <v>6782</v>
      </c>
      <c r="D27323" t="s">
        <v>61371</v>
      </c>
    </row>
    <row r="27324" spans="1:4" x14ac:dyDescent="0.3">
      <c r="A27324" t="s">
        <v>59119</v>
      </c>
      <c r="B27324" t="s">
        <v>39869</v>
      </c>
      <c r="C27324" t="s">
        <v>6782</v>
      </c>
      <c r="D27324" t="s">
        <v>61372</v>
      </c>
    </row>
    <row r="27325" spans="1:4" x14ac:dyDescent="0.3">
      <c r="A27325" t="s">
        <v>44985</v>
      </c>
      <c r="B27325" t="s">
        <v>41126</v>
      </c>
      <c r="C27325" t="s">
        <v>6782</v>
      </c>
      <c r="D27325" t="s">
        <v>61373</v>
      </c>
    </row>
    <row r="27326" spans="1:4" x14ac:dyDescent="0.3">
      <c r="A27326" t="s">
        <v>59120</v>
      </c>
      <c r="B27326" t="s">
        <v>45805</v>
      </c>
      <c r="C27326" t="s">
        <v>6783</v>
      </c>
      <c r="D27326" t="s">
        <v>61371</v>
      </c>
    </row>
    <row r="27327" spans="1:4" x14ac:dyDescent="0.3">
      <c r="A27327" t="s">
        <v>4977</v>
      </c>
      <c r="B27327" t="s">
        <v>39893</v>
      </c>
      <c r="C27327" t="s">
        <v>6783</v>
      </c>
      <c r="D27327" t="s">
        <v>61372</v>
      </c>
    </row>
    <row r="27328" spans="1:4" x14ac:dyDescent="0.3">
      <c r="A27328" t="s">
        <v>59121</v>
      </c>
      <c r="B27328" t="s">
        <v>50403</v>
      </c>
      <c r="C27328" t="s">
        <v>6783</v>
      </c>
      <c r="D27328" t="s">
        <v>61373</v>
      </c>
    </row>
    <row r="27329" spans="1:4" x14ac:dyDescent="0.3">
      <c r="A27329" t="s">
        <v>59122</v>
      </c>
      <c r="B27329" t="s">
        <v>40343</v>
      </c>
      <c r="C27329" t="s">
        <v>6784</v>
      </c>
      <c r="D27329" t="s">
        <v>61371</v>
      </c>
    </row>
    <row r="27330" spans="1:4" x14ac:dyDescent="0.3">
      <c r="A27330" t="s">
        <v>42378</v>
      </c>
      <c r="B27330" t="s">
        <v>39856</v>
      </c>
      <c r="C27330" t="s">
        <v>6784</v>
      </c>
      <c r="D27330" t="s">
        <v>61372</v>
      </c>
    </row>
    <row r="27331" spans="1:4" x14ac:dyDescent="0.3">
      <c r="A27331" t="s">
        <v>59123</v>
      </c>
      <c r="B27331" t="s">
        <v>42251</v>
      </c>
      <c r="C27331" t="s">
        <v>6784</v>
      </c>
      <c r="D27331" t="s">
        <v>61373</v>
      </c>
    </row>
    <row r="27332" spans="1:4" x14ac:dyDescent="0.3">
      <c r="A27332" t="s">
        <v>59124</v>
      </c>
      <c r="B27332" t="s">
        <v>40678</v>
      </c>
      <c r="C27332" t="s">
        <v>6784</v>
      </c>
      <c r="D27332" t="s">
        <v>61373</v>
      </c>
    </row>
    <row r="27333" spans="1:4" x14ac:dyDescent="0.3">
      <c r="A27333" t="s">
        <v>42964</v>
      </c>
      <c r="B27333" t="s">
        <v>40143</v>
      </c>
      <c r="C27333" t="s">
        <v>6784</v>
      </c>
      <c r="D27333" t="s">
        <v>61373</v>
      </c>
    </row>
    <row r="27334" spans="1:4" x14ac:dyDescent="0.3">
      <c r="A27334" t="s">
        <v>59125</v>
      </c>
      <c r="B27334" t="s">
        <v>46616</v>
      </c>
      <c r="C27334" t="s">
        <v>6785</v>
      </c>
      <c r="D27334" t="s">
        <v>61371</v>
      </c>
    </row>
    <row r="27335" spans="1:4" x14ac:dyDescent="0.3">
      <c r="A27335" t="s">
        <v>59126</v>
      </c>
      <c r="B27335" t="s">
        <v>39957</v>
      </c>
      <c r="C27335" t="s">
        <v>6785</v>
      </c>
      <c r="D27335" t="s">
        <v>61372</v>
      </c>
    </row>
    <row r="27336" spans="1:4" x14ac:dyDescent="0.3">
      <c r="A27336" t="s">
        <v>59127</v>
      </c>
      <c r="B27336" t="s">
        <v>39939</v>
      </c>
      <c r="C27336" t="s">
        <v>6785</v>
      </c>
      <c r="D27336" t="s">
        <v>61373</v>
      </c>
    </row>
    <row r="27337" spans="1:4" x14ac:dyDescent="0.3">
      <c r="A27337" t="s">
        <v>59128</v>
      </c>
      <c r="B27337" t="s">
        <v>45915</v>
      </c>
      <c r="C27337" t="s">
        <v>6785</v>
      </c>
      <c r="D27337" t="s">
        <v>61373</v>
      </c>
    </row>
    <row r="27338" spans="1:4" x14ac:dyDescent="0.3">
      <c r="A27338" t="s">
        <v>59129</v>
      </c>
      <c r="B27338" t="s">
        <v>49606</v>
      </c>
      <c r="C27338" t="s">
        <v>6786</v>
      </c>
      <c r="D27338" t="s">
        <v>61371</v>
      </c>
    </row>
    <row r="27339" spans="1:4" x14ac:dyDescent="0.3">
      <c r="A27339" t="s">
        <v>43728</v>
      </c>
      <c r="B27339" t="s">
        <v>39873</v>
      </c>
      <c r="C27339" t="s">
        <v>6786</v>
      </c>
      <c r="D27339" t="s">
        <v>61372</v>
      </c>
    </row>
    <row r="27340" spans="1:4" x14ac:dyDescent="0.3">
      <c r="A27340" t="s">
        <v>59130</v>
      </c>
      <c r="B27340" t="s">
        <v>51859</v>
      </c>
      <c r="C27340" t="s">
        <v>6786</v>
      </c>
      <c r="D27340" t="s">
        <v>61373</v>
      </c>
    </row>
    <row r="27341" spans="1:4" x14ac:dyDescent="0.3">
      <c r="A27341" t="s">
        <v>59131</v>
      </c>
      <c r="B27341" t="s">
        <v>40201</v>
      </c>
      <c r="C27341" t="s">
        <v>6786</v>
      </c>
      <c r="D27341" t="s">
        <v>61373</v>
      </c>
    </row>
    <row r="27342" spans="1:4" x14ac:dyDescent="0.3">
      <c r="A27342" t="s">
        <v>46572</v>
      </c>
      <c r="B27342" t="s">
        <v>40957</v>
      </c>
      <c r="C27342" t="s">
        <v>6786</v>
      </c>
      <c r="D27342" t="s">
        <v>61373</v>
      </c>
    </row>
    <row r="27343" spans="1:4" x14ac:dyDescent="0.3">
      <c r="A27343" t="s">
        <v>56350</v>
      </c>
      <c r="B27343" t="s">
        <v>42617</v>
      </c>
      <c r="C27343" t="s">
        <v>6787</v>
      </c>
      <c r="D27343" t="s">
        <v>61371</v>
      </c>
    </row>
    <row r="27344" spans="1:4" x14ac:dyDescent="0.3">
      <c r="A27344" t="s">
        <v>59132</v>
      </c>
      <c r="B27344" t="s">
        <v>40381</v>
      </c>
      <c r="C27344" t="s">
        <v>6787</v>
      </c>
      <c r="D27344" t="s">
        <v>61372</v>
      </c>
    </row>
    <row r="27345" spans="1:4" x14ac:dyDescent="0.3">
      <c r="A27345" t="s">
        <v>46572</v>
      </c>
      <c r="B27345" t="s">
        <v>39904</v>
      </c>
      <c r="C27345" t="s">
        <v>6787</v>
      </c>
      <c r="D27345" t="s">
        <v>61373</v>
      </c>
    </row>
    <row r="27346" spans="1:4" x14ac:dyDescent="0.3">
      <c r="A27346" t="s">
        <v>42019</v>
      </c>
      <c r="B27346" t="s">
        <v>39904</v>
      </c>
      <c r="C27346" t="s">
        <v>6788</v>
      </c>
      <c r="D27346" t="s">
        <v>61371</v>
      </c>
    </row>
    <row r="27347" spans="1:4" x14ac:dyDescent="0.3">
      <c r="A27347" t="s">
        <v>59133</v>
      </c>
      <c r="B27347" t="s">
        <v>41572</v>
      </c>
      <c r="C27347" t="s">
        <v>6788</v>
      </c>
      <c r="D27347" t="s">
        <v>61372</v>
      </c>
    </row>
    <row r="27348" spans="1:4" x14ac:dyDescent="0.3">
      <c r="A27348" t="s">
        <v>59134</v>
      </c>
      <c r="B27348" t="s">
        <v>39957</v>
      </c>
      <c r="C27348" t="s">
        <v>6788</v>
      </c>
      <c r="D27348" t="s">
        <v>61373</v>
      </c>
    </row>
    <row r="27349" spans="1:4" x14ac:dyDescent="0.3">
      <c r="A27349" t="s">
        <v>44683</v>
      </c>
      <c r="B27349" t="s">
        <v>39957</v>
      </c>
      <c r="C27349" t="s">
        <v>6789</v>
      </c>
      <c r="D27349" t="s">
        <v>61371</v>
      </c>
    </row>
    <row r="27350" spans="1:4" x14ac:dyDescent="0.3">
      <c r="A27350" t="s">
        <v>59135</v>
      </c>
      <c r="B27350" t="s">
        <v>59136</v>
      </c>
      <c r="C27350" t="s">
        <v>6789</v>
      </c>
      <c r="D27350" t="s">
        <v>61372</v>
      </c>
    </row>
    <row r="27351" spans="1:4" x14ac:dyDescent="0.3">
      <c r="A27351" t="s">
        <v>59137</v>
      </c>
      <c r="B27351" t="s">
        <v>39959</v>
      </c>
      <c r="C27351" t="s">
        <v>6789</v>
      </c>
      <c r="D27351" t="s">
        <v>61373</v>
      </c>
    </row>
    <row r="27352" spans="1:4" x14ac:dyDescent="0.3">
      <c r="A27352" t="s">
        <v>59138</v>
      </c>
      <c r="B27352" t="s">
        <v>59139</v>
      </c>
      <c r="C27352" t="s">
        <v>6790</v>
      </c>
      <c r="D27352" t="s">
        <v>61371</v>
      </c>
    </row>
    <row r="27353" spans="1:4" x14ac:dyDescent="0.3">
      <c r="A27353" t="s">
        <v>59140</v>
      </c>
      <c r="B27353" t="s">
        <v>39957</v>
      </c>
      <c r="C27353" t="s">
        <v>6790</v>
      </c>
      <c r="D27353" t="s">
        <v>61372</v>
      </c>
    </row>
    <row r="27354" spans="1:4" x14ac:dyDescent="0.3">
      <c r="A27354" t="s">
        <v>59141</v>
      </c>
      <c r="B27354" t="s">
        <v>40325</v>
      </c>
      <c r="C27354" t="s">
        <v>6790</v>
      </c>
      <c r="D27354" t="s">
        <v>61373</v>
      </c>
    </row>
    <row r="27355" spans="1:4" x14ac:dyDescent="0.3">
      <c r="A27355" t="s">
        <v>59142</v>
      </c>
      <c r="B27355" t="s">
        <v>45805</v>
      </c>
      <c r="C27355" t="s">
        <v>6790</v>
      </c>
      <c r="D27355" t="s">
        <v>61373</v>
      </c>
    </row>
    <row r="27356" spans="1:4" x14ac:dyDescent="0.3">
      <c r="A27356" t="s">
        <v>47907</v>
      </c>
      <c r="B27356" t="s">
        <v>40208</v>
      </c>
      <c r="C27356" t="s">
        <v>6790</v>
      </c>
      <c r="D27356" t="s">
        <v>61373</v>
      </c>
    </row>
    <row r="27357" spans="1:4" x14ac:dyDescent="0.3">
      <c r="A27357" t="s">
        <v>52065</v>
      </c>
      <c r="B27357" t="s">
        <v>40343</v>
      </c>
      <c r="C27357" t="s">
        <v>6791</v>
      </c>
      <c r="D27357" t="s">
        <v>61371</v>
      </c>
    </row>
    <row r="27358" spans="1:4" x14ac:dyDescent="0.3">
      <c r="A27358" t="s">
        <v>59143</v>
      </c>
      <c r="B27358" t="s">
        <v>59144</v>
      </c>
      <c r="C27358" t="s">
        <v>6791</v>
      </c>
      <c r="D27358" t="s">
        <v>61372</v>
      </c>
    </row>
    <row r="27359" spans="1:4" x14ac:dyDescent="0.3">
      <c r="A27359" t="s">
        <v>59145</v>
      </c>
      <c r="B27359" t="s">
        <v>40493</v>
      </c>
      <c r="C27359" t="s">
        <v>6791</v>
      </c>
      <c r="D27359" t="s">
        <v>61373</v>
      </c>
    </row>
    <row r="27360" spans="1:4" x14ac:dyDescent="0.3">
      <c r="A27360" t="s">
        <v>59146</v>
      </c>
      <c r="B27360" t="s">
        <v>43385</v>
      </c>
      <c r="C27360" t="s">
        <v>6792</v>
      </c>
      <c r="D27360" t="s">
        <v>61371</v>
      </c>
    </row>
    <row r="27361" spans="1:4" x14ac:dyDescent="0.3">
      <c r="A27361" t="s">
        <v>59146</v>
      </c>
      <c r="B27361" t="s">
        <v>39939</v>
      </c>
      <c r="C27361" t="s">
        <v>6792</v>
      </c>
      <c r="D27361" t="s">
        <v>61372</v>
      </c>
    </row>
    <row r="27362" spans="1:4" x14ac:dyDescent="0.3">
      <c r="A27362" t="s">
        <v>59147</v>
      </c>
      <c r="B27362" t="s">
        <v>39904</v>
      </c>
      <c r="C27362" t="s">
        <v>6792</v>
      </c>
      <c r="D27362" t="s">
        <v>61373</v>
      </c>
    </row>
    <row r="27363" spans="1:4" x14ac:dyDescent="0.3">
      <c r="A27363" t="s">
        <v>59148</v>
      </c>
      <c r="B27363" t="s">
        <v>59149</v>
      </c>
      <c r="C27363" t="s">
        <v>6793</v>
      </c>
      <c r="D27363" t="s">
        <v>61371</v>
      </c>
    </row>
    <row r="27364" spans="1:4" x14ac:dyDescent="0.3">
      <c r="A27364" t="s">
        <v>59150</v>
      </c>
      <c r="B27364" t="s">
        <v>39904</v>
      </c>
      <c r="C27364" t="s">
        <v>6793</v>
      </c>
      <c r="D27364" t="s">
        <v>61372</v>
      </c>
    </row>
    <row r="27365" spans="1:4" x14ac:dyDescent="0.3">
      <c r="A27365" t="s">
        <v>57012</v>
      </c>
      <c r="B27365" t="s">
        <v>39873</v>
      </c>
      <c r="C27365" t="s">
        <v>6793</v>
      </c>
      <c r="D27365" t="s">
        <v>61373</v>
      </c>
    </row>
    <row r="27366" spans="1:4" x14ac:dyDescent="0.3">
      <c r="A27366" t="s">
        <v>59151</v>
      </c>
      <c r="B27366" t="s">
        <v>59152</v>
      </c>
      <c r="C27366" t="s">
        <v>6794</v>
      </c>
      <c r="D27366" t="s">
        <v>61371</v>
      </c>
    </row>
    <row r="27367" spans="1:4" x14ac:dyDescent="0.3">
      <c r="A27367" t="s">
        <v>59153</v>
      </c>
      <c r="B27367" t="s">
        <v>39939</v>
      </c>
      <c r="C27367" t="s">
        <v>6794</v>
      </c>
      <c r="D27367" t="s">
        <v>61372</v>
      </c>
    </row>
    <row r="27368" spans="1:4" x14ac:dyDescent="0.3">
      <c r="A27368" t="s">
        <v>58056</v>
      </c>
      <c r="B27368" t="s">
        <v>39921</v>
      </c>
      <c r="C27368" t="s">
        <v>6794</v>
      </c>
      <c r="D27368" t="s">
        <v>61373</v>
      </c>
    </row>
    <row r="27369" spans="1:4" x14ac:dyDescent="0.3">
      <c r="A27369" t="s">
        <v>59154</v>
      </c>
      <c r="B27369" t="s">
        <v>39957</v>
      </c>
      <c r="C27369" t="s">
        <v>6795</v>
      </c>
      <c r="D27369" t="s">
        <v>61371</v>
      </c>
    </row>
    <row r="27370" spans="1:4" x14ac:dyDescent="0.3">
      <c r="A27370" t="s">
        <v>55176</v>
      </c>
      <c r="B27370" t="s">
        <v>39957</v>
      </c>
      <c r="C27370" t="s">
        <v>6795</v>
      </c>
      <c r="D27370" t="s">
        <v>61372</v>
      </c>
    </row>
    <row r="27371" spans="1:4" x14ac:dyDescent="0.3">
      <c r="A27371" t="s">
        <v>6695</v>
      </c>
      <c r="B27371" t="s">
        <v>40381</v>
      </c>
      <c r="C27371" t="s">
        <v>6795</v>
      </c>
      <c r="D27371" t="s">
        <v>61373</v>
      </c>
    </row>
    <row r="27372" spans="1:4" x14ac:dyDescent="0.3">
      <c r="A27372" t="s">
        <v>59155</v>
      </c>
      <c r="B27372" t="s">
        <v>59156</v>
      </c>
      <c r="C27372" t="s">
        <v>6796</v>
      </c>
      <c r="D27372" t="s">
        <v>61371</v>
      </c>
    </row>
    <row r="27373" spans="1:4" x14ac:dyDescent="0.3">
      <c r="A27373" t="s">
        <v>59157</v>
      </c>
      <c r="B27373" t="s">
        <v>56358</v>
      </c>
      <c r="C27373" t="s">
        <v>6796</v>
      </c>
      <c r="D27373" t="s">
        <v>61372</v>
      </c>
    </row>
    <row r="27374" spans="1:4" x14ac:dyDescent="0.3">
      <c r="A27374" t="s">
        <v>59158</v>
      </c>
      <c r="B27374" t="s">
        <v>39873</v>
      </c>
      <c r="C27374" t="s">
        <v>6796</v>
      </c>
      <c r="D27374" t="s">
        <v>61373</v>
      </c>
    </row>
    <row r="27375" spans="1:4" x14ac:dyDescent="0.3">
      <c r="A27375" t="s">
        <v>59159</v>
      </c>
      <c r="B27375" t="s">
        <v>39939</v>
      </c>
      <c r="C27375" t="s">
        <v>6797</v>
      </c>
      <c r="D27375" t="s">
        <v>61371</v>
      </c>
    </row>
    <row r="27376" spans="1:4" x14ac:dyDescent="0.3">
      <c r="A27376" t="s">
        <v>54603</v>
      </c>
      <c r="B27376" t="s">
        <v>40053</v>
      </c>
      <c r="C27376" t="s">
        <v>6797</v>
      </c>
      <c r="D27376" t="s">
        <v>61372</v>
      </c>
    </row>
    <row r="27377" spans="1:4" x14ac:dyDescent="0.3">
      <c r="A27377" t="s">
        <v>59160</v>
      </c>
      <c r="B27377" t="s">
        <v>39884</v>
      </c>
      <c r="C27377" t="s">
        <v>6797</v>
      </c>
      <c r="D27377" t="s">
        <v>61373</v>
      </c>
    </row>
    <row r="27378" spans="1:4" x14ac:dyDescent="0.3">
      <c r="A27378" t="s">
        <v>59161</v>
      </c>
      <c r="B27378" t="s">
        <v>59162</v>
      </c>
      <c r="C27378" t="s">
        <v>6797</v>
      </c>
      <c r="D27378" t="s">
        <v>61373</v>
      </c>
    </row>
    <row r="27379" spans="1:4" x14ac:dyDescent="0.3">
      <c r="A27379" t="s">
        <v>51937</v>
      </c>
      <c r="B27379" t="s">
        <v>39884</v>
      </c>
      <c r="C27379" t="s">
        <v>6797</v>
      </c>
      <c r="D27379" t="s">
        <v>61373</v>
      </c>
    </row>
    <row r="27380" spans="1:4" x14ac:dyDescent="0.3">
      <c r="A27380" t="s">
        <v>59163</v>
      </c>
      <c r="B27380" t="s">
        <v>39873</v>
      </c>
      <c r="C27380" t="s">
        <v>15849</v>
      </c>
      <c r="D27380" t="s">
        <v>61371</v>
      </c>
    </row>
    <row r="27381" spans="1:4" x14ac:dyDescent="0.3">
      <c r="A27381" t="s">
        <v>40920</v>
      </c>
      <c r="B27381" t="s">
        <v>40381</v>
      </c>
      <c r="C27381" t="s">
        <v>15849</v>
      </c>
      <c r="D27381" t="s">
        <v>61372</v>
      </c>
    </row>
    <row r="27382" spans="1:4" x14ac:dyDescent="0.3">
      <c r="A27382" t="s">
        <v>59164</v>
      </c>
      <c r="B27382" t="s">
        <v>40904</v>
      </c>
      <c r="C27382" t="s">
        <v>15849</v>
      </c>
      <c r="D27382" t="s">
        <v>61373</v>
      </c>
    </row>
    <row r="27383" spans="1:4" x14ac:dyDescent="0.3">
      <c r="A27383" t="s">
        <v>59165</v>
      </c>
      <c r="B27383" t="s">
        <v>39923</v>
      </c>
      <c r="C27383" t="s">
        <v>6799</v>
      </c>
      <c r="D27383" t="s">
        <v>61371</v>
      </c>
    </row>
    <row r="27384" spans="1:4" x14ac:dyDescent="0.3">
      <c r="A27384" t="s">
        <v>59166</v>
      </c>
      <c r="B27384" t="s">
        <v>41572</v>
      </c>
      <c r="C27384" t="s">
        <v>6799</v>
      </c>
      <c r="D27384" t="s">
        <v>61372</v>
      </c>
    </row>
    <row r="27385" spans="1:4" x14ac:dyDescent="0.3">
      <c r="A27385" t="s">
        <v>46543</v>
      </c>
      <c r="B27385" t="s">
        <v>42284</v>
      </c>
      <c r="C27385" t="s">
        <v>6799</v>
      </c>
      <c r="D27385" t="s">
        <v>61373</v>
      </c>
    </row>
    <row r="27386" spans="1:4" x14ac:dyDescent="0.3">
      <c r="A27386" t="s">
        <v>59167</v>
      </c>
      <c r="B27386" t="s">
        <v>39995</v>
      </c>
      <c r="C27386" t="s">
        <v>6799</v>
      </c>
      <c r="D27386" t="s">
        <v>61373</v>
      </c>
    </row>
    <row r="27387" spans="1:4" x14ac:dyDescent="0.3">
      <c r="A27387" t="s">
        <v>59168</v>
      </c>
      <c r="B27387" t="s">
        <v>41765</v>
      </c>
      <c r="C27387" t="s">
        <v>6799</v>
      </c>
      <c r="D27387" t="s">
        <v>61373</v>
      </c>
    </row>
    <row r="27388" spans="1:4" x14ac:dyDescent="0.3">
      <c r="A27388" t="s">
        <v>49790</v>
      </c>
      <c r="B27388" t="s">
        <v>39939</v>
      </c>
      <c r="C27388" t="s">
        <v>6800</v>
      </c>
      <c r="D27388" t="s">
        <v>61371</v>
      </c>
    </row>
    <row r="27389" spans="1:4" x14ac:dyDescent="0.3">
      <c r="A27389" t="s">
        <v>58691</v>
      </c>
      <c r="B27389" t="s">
        <v>39935</v>
      </c>
      <c r="C27389" t="s">
        <v>6800</v>
      </c>
      <c r="D27389" t="s">
        <v>61372</v>
      </c>
    </row>
    <row r="27390" spans="1:4" x14ac:dyDescent="0.3">
      <c r="A27390" t="s">
        <v>59169</v>
      </c>
      <c r="B27390" t="s">
        <v>40354</v>
      </c>
      <c r="C27390" t="s">
        <v>6800</v>
      </c>
      <c r="D27390" t="s">
        <v>61373</v>
      </c>
    </row>
    <row r="27391" spans="1:4" x14ac:dyDescent="0.3">
      <c r="A27391" t="s">
        <v>40604</v>
      </c>
      <c r="B27391" t="s">
        <v>56476</v>
      </c>
      <c r="C27391" t="s">
        <v>6800</v>
      </c>
      <c r="D27391" t="s">
        <v>61373</v>
      </c>
    </row>
    <row r="27392" spans="1:4" x14ac:dyDescent="0.3">
      <c r="A27392" t="s">
        <v>59170</v>
      </c>
      <c r="B27392" t="s">
        <v>41003</v>
      </c>
      <c r="C27392" t="s">
        <v>6801</v>
      </c>
      <c r="D27392" t="s">
        <v>61371</v>
      </c>
    </row>
    <row r="27393" spans="1:4" x14ac:dyDescent="0.3">
      <c r="A27393" t="s">
        <v>58050</v>
      </c>
      <c r="B27393" t="s">
        <v>59171</v>
      </c>
      <c r="C27393" t="s">
        <v>6801</v>
      </c>
      <c r="D27393" t="s">
        <v>61372</v>
      </c>
    </row>
    <row r="27394" spans="1:4" x14ac:dyDescent="0.3">
      <c r="A27394" t="s">
        <v>59172</v>
      </c>
      <c r="B27394" t="s">
        <v>40411</v>
      </c>
      <c r="C27394" t="s">
        <v>6801</v>
      </c>
      <c r="D27394" t="s">
        <v>61373</v>
      </c>
    </row>
    <row r="27395" spans="1:4" x14ac:dyDescent="0.3">
      <c r="A27395" t="s">
        <v>59121</v>
      </c>
      <c r="B27395" t="s">
        <v>59173</v>
      </c>
      <c r="C27395" t="s">
        <v>6801</v>
      </c>
      <c r="D27395" t="s">
        <v>61373</v>
      </c>
    </row>
    <row r="27396" spans="1:4" x14ac:dyDescent="0.3">
      <c r="A27396" t="s">
        <v>59174</v>
      </c>
      <c r="B27396" t="s">
        <v>51796</v>
      </c>
      <c r="C27396" t="s">
        <v>6801</v>
      </c>
      <c r="D27396" t="s">
        <v>61373</v>
      </c>
    </row>
    <row r="27397" spans="1:4" x14ac:dyDescent="0.3">
      <c r="A27397" t="s">
        <v>59175</v>
      </c>
      <c r="B27397" t="s">
        <v>39904</v>
      </c>
      <c r="C27397" t="s">
        <v>6803</v>
      </c>
      <c r="D27397" t="s">
        <v>61371</v>
      </c>
    </row>
    <row r="27398" spans="1:4" x14ac:dyDescent="0.3">
      <c r="A27398" t="s">
        <v>42964</v>
      </c>
      <c r="B27398" t="s">
        <v>39957</v>
      </c>
      <c r="C27398" t="s">
        <v>6803</v>
      </c>
      <c r="D27398" t="s">
        <v>61372</v>
      </c>
    </row>
    <row r="27399" spans="1:4" x14ac:dyDescent="0.3">
      <c r="A27399" t="s">
        <v>59176</v>
      </c>
      <c r="B27399" t="s">
        <v>40003</v>
      </c>
      <c r="C27399" t="s">
        <v>6803</v>
      </c>
      <c r="D27399" t="s">
        <v>61373</v>
      </c>
    </row>
    <row r="27400" spans="1:4" x14ac:dyDescent="0.3">
      <c r="A27400" t="s">
        <v>40060</v>
      </c>
      <c r="B27400" t="s">
        <v>59177</v>
      </c>
      <c r="C27400" t="s">
        <v>6803</v>
      </c>
      <c r="D27400" t="s">
        <v>61373</v>
      </c>
    </row>
    <row r="27401" spans="1:4" x14ac:dyDescent="0.3">
      <c r="A27401" t="s">
        <v>46874</v>
      </c>
      <c r="B27401" t="s">
        <v>39904</v>
      </c>
      <c r="C27401" t="s">
        <v>6803</v>
      </c>
      <c r="D27401" t="s">
        <v>61373</v>
      </c>
    </row>
    <row r="27402" spans="1:4" x14ac:dyDescent="0.3">
      <c r="A27402" t="s">
        <v>59178</v>
      </c>
      <c r="B27402" t="s">
        <v>40381</v>
      </c>
      <c r="C27402" t="s">
        <v>6804</v>
      </c>
      <c r="D27402" t="s">
        <v>61371</v>
      </c>
    </row>
    <row r="27403" spans="1:4" x14ac:dyDescent="0.3">
      <c r="A27403" t="s">
        <v>59179</v>
      </c>
      <c r="B27403" t="s">
        <v>39935</v>
      </c>
      <c r="C27403" t="s">
        <v>6804</v>
      </c>
      <c r="D27403" t="s">
        <v>61372</v>
      </c>
    </row>
    <row r="27404" spans="1:4" x14ac:dyDescent="0.3">
      <c r="A27404" t="s">
        <v>50770</v>
      </c>
      <c r="B27404" t="s">
        <v>41572</v>
      </c>
      <c r="C27404" t="s">
        <v>6804</v>
      </c>
      <c r="D27404" t="s">
        <v>61373</v>
      </c>
    </row>
    <row r="27405" spans="1:4" x14ac:dyDescent="0.3">
      <c r="A27405" t="s">
        <v>43521</v>
      </c>
      <c r="B27405" t="s">
        <v>59180</v>
      </c>
      <c r="C27405" t="s">
        <v>6805</v>
      </c>
      <c r="D27405" t="s">
        <v>61371</v>
      </c>
    </row>
    <row r="27406" spans="1:4" x14ac:dyDescent="0.3">
      <c r="A27406" t="s">
        <v>47000</v>
      </c>
      <c r="B27406" t="s">
        <v>39935</v>
      </c>
      <c r="C27406" t="s">
        <v>6805</v>
      </c>
      <c r="D27406" t="s">
        <v>61372</v>
      </c>
    </row>
    <row r="27407" spans="1:4" x14ac:dyDescent="0.3">
      <c r="A27407" t="s">
        <v>59120</v>
      </c>
      <c r="B27407" t="s">
        <v>39957</v>
      </c>
      <c r="C27407" t="s">
        <v>6805</v>
      </c>
      <c r="D27407" t="s">
        <v>61373</v>
      </c>
    </row>
    <row r="27408" spans="1:4" x14ac:dyDescent="0.3">
      <c r="A27408" t="s">
        <v>59181</v>
      </c>
      <c r="B27408" t="s">
        <v>40343</v>
      </c>
      <c r="C27408" t="s">
        <v>6806</v>
      </c>
      <c r="D27408" t="s">
        <v>61371</v>
      </c>
    </row>
    <row r="27409" spans="1:4" x14ac:dyDescent="0.3">
      <c r="A27409" t="s">
        <v>56905</v>
      </c>
      <c r="B27409" t="s">
        <v>45661</v>
      </c>
      <c r="C27409" t="s">
        <v>6806</v>
      </c>
      <c r="D27409" t="s">
        <v>61373</v>
      </c>
    </row>
    <row r="27410" spans="1:4" x14ac:dyDescent="0.3">
      <c r="A27410" t="s">
        <v>40688</v>
      </c>
      <c r="B27410" t="s">
        <v>39957</v>
      </c>
      <c r="C27410" t="s">
        <v>6806</v>
      </c>
      <c r="D27410" t="s">
        <v>61373</v>
      </c>
    </row>
    <row r="27411" spans="1:4" x14ac:dyDescent="0.3">
      <c r="A27411" t="s">
        <v>59182</v>
      </c>
      <c r="B27411" t="s">
        <v>41459</v>
      </c>
      <c r="C27411" t="s">
        <v>6807</v>
      </c>
      <c r="D27411" t="s">
        <v>61371</v>
      </c>
    </row>
    <row r="27412" spans="1:4" x14ac:dyDescent="0.3">
      <c r="A27412" t="s">
        <v>40920</v>
      </c>
      <c r="B27412" t="s">
        <v>40411</v>
      </c>
      <c r="C27412" t="s">
        <v>6807</v>
      </c>
      <c r="D27412" t="s">
        <v>61372</v>
      </c>
    </row>
    <row r="27413" spans="1:4" x14ac:dyDescent="0.3">
      <c r="A27413" t="s">
        <v>42429</v>
      </c>
      <c r="B27413" t="s">
        <v>39941</v>
      </c>
      <c r="C27413" t="s">
        <v>6807</v>
      </c>
      <c r="D27413" t="s">
        <v>61373</v>
      </c>
    </row>
    <row r="27414" spans="1:4" x14ac:dyDescent="0.3">
      <c r="A27414" t="s">
        <v>59183</v>
      </c>
      <c r="B27414" t="s">
        <v>39957</v>
      </c>
      <c r="C27414" t="s">
        <v>6808</v>
      </c>
      <c r="D27414" t="s">
        <v>61371</v>
      </c>
    </row>
    <row r="27415" spans="1:4" x14ac:dyDescent="0.3">
      <c r="A27415" t="s">
        <v>51064</v>
      </c>
      <c r="B27415" t="s">
        <v>41523</v>
      </c>
      <c r="C27415" t="s">
        <v>6808</v>
      </c>
      <c r="D27415" t="s">
        <v>61372</v>
      </c>
    </row>
    <row r="27416" spans="1:4" x14ac:dyDescent="0.3">
      <c r="A27416" t="s">
        <v>57374</v>
      </c>
      <c r="B27416" t="s">
        <v>40329</v>
      </c>
      <c r="C27416" t="s">
        <v>6808</v>
      </c>
      <c r="D27416" t="s">
        <v>61373</v>
      </c>
    </row>
    <row r="27417" spans="1:4" x14ac:dyDescent="0.3">
      <c r="A27417" t="s">
        <v>41752</v>
      </c>
      <c r="B27417" t="s">
        <v>40381</v>
      </c>
      <c r="C27417" t="s">
        <v>6809</v>
      </c>
      <c r="D27417" t="s">
        <v>61371</v>
      </c>
    </row>
    <row r="27418" spans="1:4" x14ac:dyDescent="0.3">
      <c r="A27418" t="s">
        <v>59184</v>
      </c>
      <c r="B27418" t="s">
        <v>56358</v>
      </c>
      <c r="C27418" t="s">
        <v>6809</v>
      </c>
      <c r="D27418" t="s">
        <v>61372</v>
      </c>
    </row>
    <row r="27419" spans="1:4" x14ac:dyDescent="0.3">
      <c r="A27419" t="s">
        <v>59185</v>
      </c>
      <c r="B27419" t="s">
        <v>39904</v>
      </c>
      <c r="C27419" t="s">
        <v>6809</v>
      </c>
      <c r="D27419" t="s">
        <v>61373</v>
      </c>
    </row>
    <row r="27420" spans="1:4" x14ac:dyDescent="0.3">
      <c r="A27420" t="s">
        <v>40261</v>
      </c>
      <c r="B27420" t="s">
        <v>40693</v>
      </c>
      <c r="C27420" t="s">
        <v>6810</v>
      </c>
      <c r="D27420" t="s">
        <v>61371</v>
      </c>
    </row>
    <row r="27421" spans="1:4" x14ac:dyDescent="0.3">
      <c r="A27421" t="s">
        <v>6461</v>
      </c>
      <c r="B27421" t="s">
        <v>42539</v>
      </c>
      <c r="C27421" t="s">
        <v>6810</v>
      </c>
      <c r="D27421" t="s">
        <v>61372</v>
      </c>
    </row>
    <row r="27422" spans="1:4" x14ac:dyDescent="0.3">
      <c r="A27422" t="s">
        <v>51937</v>
      </c>
      <c r="B27422" t="s">
        <v>39939</v>
      </c>
      <c r="C27422" t="s">
        <v>6810</v>
      </c>
      <c r="D27422" t="s">
        <v>61373</v>
      </c>
    </row>
    <row r="27423" spans="1:4" x14ac:dyDescent="0.3">
      <c r="A27423" t="s">
        <v>59186</v>
      </c>
      <c r="B27423" t="s">
        <v>40053</v>
      </c>
      <c r="C27423" t="s">
        <v>6810</v>
      </c>
      <c r="D27423" t="s">
        <v>61373</v>
      </c>
    </row>
    <row r="27424" spans="1:4" x14ac:dyDescent="0.3">
      <c r="A27424" t="s">
        <v>59187</v>
      </c>
      <c r="B27424" t="s">
        <v>41431</v>
      </c>
      <c r="C27424" t="s">
        <v>6810</v>
      </c>
      <c r="D27424" t="s">
        <v>61373</v>
      </c>
    </row>
    <row r="27425" spans="1:4" x14ac:dyDescent="0.3">
      <c r="A27425" t="s">
        <v>59188</v>
      </c>
      <c r="B27425" t="s">
        <v>40329</v>
      </c>
      <c r="C27425" t="s">
        <v>6811</v>
      </c>
      <c r="D27425" t="s">
        <v>61371</v>
      </c>
    </row>
    <row r="27426" spans="1:4" x14ac:dyDescent="0.3">
      <c r="A27426" t="s">
        <v>59189</v>
      </c>
      <c r="B27426" t="s">
        <v>39929</v>
      </c>
      <c r="C27426" t="s">
        <v>6811</v>
      </c>
      <c r="D27426" t="s">
        <v>61372</v>
      </c>
    </row>
    <row r="27427" spans="1:4" x14ac:dyDescent="0.3">
      <c r="A27427" t="s">
        <v>56905</v>
      </c>
      <c r="B27427" t="s">
        <v>43084</v>
      </c>
      <c r="C27427" t="s">
        <v>6811</v>
      </c>
      <c r="D27427" t="s">
        <v>61373</v>
      </c>
    </row>
    <row r="27428" spans="1:4" x14ac:dyDescent="0.3">
      <c r="A27428" t="s">
        <v>59135</v>
      </c>
      <c r="B27428" t="s">
        <v>39948</v>
      </c>
      <c r="C27428" t="s">
        <v>6811</v>
      </c>
      <c r="D27428" t="s">
        <v>61373</v>
      </c>
    </row>
    <row r="27429" spans="1:4" x14ac:dyDescent="0.3">
      <c r="A27429" t="s">
        <v>59189</v>
      </c>
      <c r="B27429" t="s">
        <v>40391</v>
      </c>
      <c r="C27429" t="s">
        <v>6811</v>
      </c>
      <c r="D27429" t="s">
        <v>61373</v>
      </c>
    </row>
    <row r="27430" spans="1:4" x14ac:dyDescent="0.3">
      <c r="A27430" t="s">
        <v>59190</v>
      </c>
      <c r="B27430" t="s">
        <v>39957</v>
      </c>
      <c r="C27430" t="s">
        <v>6812</v>
      </c>
      <c r="D27430" t="s">
        <v>61371</v>
      </c>
    </row>
    <row r="27431" spans="1:4" x14ac:dyDescent="0.3">
      <c r="A27431" t="s">
        <v>51799</v>
      </c>
      <c r="B27431" t="s">
        <v>40329</v>
      </c>
      <c r="C27431" t="s">
        <v>6812</v>
      </c>
      <c r="D27431" t="s">
        <v>61372</v>
      </c>
    </row>
    <row r="27432" spans="1:4" x14ac:dyDescent="0.3">
      <c r="A27432" t="s">
        <v>59191</v>
      </c>
      <c r="B27432" t="s">
        <v>39923</v>
      </c>
      <c r="C27432" t="s">
        <v>6813</v>
      </c>
      <c r="D27432" t="s">
        <v>61371</v>
      </c>
    </row>
    <row r="27433" spans="1:4" x14ac:dyDescent="0.3">
      <c r="A27433" t="s">
        <v>59192</v>
      </c>
      <c r="B27433" t="s">
        <v>40196</v>
      </c>
      <c r="C27433" t="s">
        <v>6813</v>
      </c>
      <c r="D27433" t="s">
        <v>61372</v>
      </c>
    </row>
    <row r="27434" spans="1:4" x14ac:dyDescent="0.3">
      <c r="A27434" t="s">
        <v>46543</v>
      </c>
      <c r="B27434" t="s">
        <v>39957</v>
      </c>
      <c r="C27434" t="s">
        <v>6813</v>
      </c>
      <c r="D27434" t="s">
        <v>61373</v>
      </c>
    </row>
    <row r="27435" spans="1:4" x14ac:dyDescent="0.3">
      <c r="A27435" t="s">
        <v>59193</v>
      </c>
      <c r="B27435" t="s">
        <v>39913</v>
      </c>
      <c r="C27435" t="s">
        <v>6814</v>
      </c>
      <c r="D27435" t="s">
        <v>61371</v>
      </c>
    </row>
    <row r="27436" spans="1:4" x14ac:dyDescent="0.3">
      <c r="A27436" t="s">
        <v>59194</v>
      </c>
      <c r="B27436" t="s">
        <v>40343</v>
      </c>
      <c r="C27436" t="s">
        <v>6814</v>
      </c>
      <c r="D27436" t="s">
        <v>61372</v>
      </c>
    </row>
    <row r="27437" spans="1:4" x14ac:dyDescent="0.3">
      <c r="A27437" t="s">
        <v>4977</v>
      </c>
      <c r="B27437" t="s">
        <v>59195</v>
      </c>
      <c r="C27437" t="s">
        <v>6814</v>
      </c>
      <c r="D27437" t="s">
        <v>61373</v>
      </c>
    </row>
    <row r="27438" spans="1:4" x14ac:dyDescent="0.3">
      <c r="A27438" t="s">
        <v>45846</v>
      </c>
      <c r="B27438" t="s">
        <v>42284</v>
      </c>
      <c r="C27438" t="s">
        <v>6814</v>
      </c>
      <c r="D27438" t="s">
        <v>61373</v>
      </c>
    </row>
    <row r="27439" spans="1:4" x14ac:dyDescent="0.3">
      <c r="A27439" t="s">
        <v>59196</v>
      </c>
      <c r="B27439" t="s">
        <v>40343</v>
      </c>
      <c r="C27439" t="s">
        <v>6814</v>
      </c>
      <c r="D27439" t="s">
        <v>61373</v>
      </c>
    </row>
    <row r="27440" spans="1:4" x14ac:dyDescent="0.3">
      <c r="A27440" t="s">
        <v>59197</v>
      </c>
      <c r="B27440" t="s">
        <v>39995</v>
      </c>
      <c r="C27440" t="s">
        <v>6815</v>
      </c>
      <c r="D27440" t="s">
        <v>61373</v>
      </c>
    </row>
    <row r="27441" spans="1:4" x14ac:dyDescent="0.3">
      <c r="A27441" t="s">
        <v>59198</v>
      </c>
      <c r="B27441" t="s">
        <v>50403</v>
      </c>
      <c r="C27441" t="s">
        <v>6815</v>
      </c>
      <c r="D27441" t="s">
        <v>61373</v>
      </c>
    </row>
    <row r="27442" spans="1:4" x14ac:dyDescent="0.3">
      <c r="A27442" t="s">
        <v>41412</v>
      </c>
      <c r="B27442" t="s">
        <v>59199</v>
      </c>
      <c r="C27442" t="s">
        <v>6815</v>
      </c>
      <c r="D27442" t="s">
        <v>61373</v>
      </c>
    </row>
    <row r="27443" spans="1:4" x14ac:dyDescent="0.3">
      <c r="A27443" t="s">
        <v>40920</v>
      </c>
      <c r="B27443" t="s">
        <v>40343</v>
      </c>
      <c r="C27443" t="s">
        <v>6815</v>
      </c>
      <c r="D27443" t="s">
        <v>61373</v>
      </c>
    </row>
    <row r="27444" spans="1:4" x14ac:dyDescent="0.3">
      <c r="A27444" t="s">
        <v>59200</v>
      </c>
      <c r="B27444" t="s">
        <v>59201</v>
      </c>
      <c r="C27444" t="s">
        <v>6816</v>
      </c>
      <c r="D27444" t="s">
        <v>61371</v>
      </c>
    </row>
    <row r="27445" spans="1:4" x14ac:dyDescent="0.3">
      <c r="A27445" t="s">
        <v>59202</v>
      </c>
      <c r="B27445" t="s">
        <v>40927</v>
      </c>
      <c r="C27445" t="s">
        <v>6816</v>
      </c>
      <c r="D27445" t="s">
        <v>61372</v>
      </c>
    </row>
    <row r="27446" spans="1:4" x14ac:dyDescent="0.3">
      <c r="A27446" t="s">
        <v>50693</v>
      </c>
      <c r="B27446" t="s">
        <v>40329</v>
      </c>
      <c r="C27446" t="s">
        <v>6816</v>
      </c>
      <c r="D27446" t="s">
        <v>61373</v>
      </c>
    </row>
    <row r="27447" spans="1:4" x14ac:dyDescent="0.3">
      <c r="A27447" t="s">
        <v>59203</v>
      </c>
      <c r="B27447" t="s">
        <v>39957</v>
      </c>
      <c r="C27447" t="s">
        <v>6817</v>
      </c>
      <c r="D27447" t="s">
        <v>61371</v>
      </c>
    </row>
    <row r="27448" spans="1:4" x14ac:dyDescent="0.3">
      <c r="A27448" t="s">
        <v>59204</v>
      </c>
      <c r="B27448" t="s">
        <v>40343</v>
      </c>
      <c r="C27448" t="s">
        <v>6817</v>
      </c>
      <c r="D27448" t="s">
        <v>61372</v>
      </c>
    </row>
    <row r="27449" spans="1:4" x14ac:dyDescent="0.3">
      <c r="A27449" t="s">
        <v>41426</v>
      </c>
      <c r="B27449" t="s">
        <v>59205</v>
      </c>
      <c r="C27449" t="s">
        <v>6817</v>
      </c>
      <c r="D27449" t="s">
        <v>61373</v>
      </c>
    </row>
    <row r="27450" spans="1:4" x14ac:dyDescent="0.3">
      <c r="A27450" t="s">
        <v>41413</v>
      </c>
      <c r="B27450" t="s">
        <v>40208</v>
      </c>
      <c r="C27450" t="s">
        <v>6817</v>
      </c>
      <c r="D27450" t="s">
        <v>61373</v>
      </c>
    </row>
    <row r="27451" spans="1:4" x14ac:dyDescent="0.3">
      <c r="A27451" t="s">
        <v>42019</v>
      </c>
      <c r="B27451" t="s">
        <v>39957</v>
      </c>
      <c r="C27451" t="s">
        <v>6817</v>
      </c>
      <c r="D27451" t="s">
        <v>61373</v>
      </c>
    </row>
    <row r="27452" spans="1:4" x14ac:dyDescent="0.3">
      <c r="A27452" t="s">
        <v>59206</v>
      </c>
      <c r="B27452" t="s">
        <v>59207</v>
      </c>
      <c r="C27452" t="s">
        <v>6818</v>
      </c>
      <c r="D27452" t="s">
        <v>61371</v>
      </c>
    </row>
    <row r="27453" spans="1:4" x14ac:dyDescent="0.3">
      <c r="A27453" t="s">
        <v>41868</v>
      </c>
      <c r="B27453" t="s">
        <v>40053</v>
      </c>
      <c r="C27453" t="s">
        <v>6818</v>
      </c>
      <c r="D27453" t="s">
        <v>61372</v>
      </c>
    </row>
    <row r="27454" spans="1:4" x14ac:dyDescent="0.3">
      <c r="A27454" t="s">
        <v>42019</v>
      </c>
      <c r="B27454" t="s">
        <v>58595</v>
      </c>
      <c r="C27454" t="s">
        <v>6818</v>
      </c>
      <c r="D27454" t="s">
        <v>61373</v>
      </c>
    </row>
    <row r="27455" spans="1:4" x14ac:dyDescent="0.3">
      <c r="A27455" t="s">
        <v>59208</v>
      </c>
      <c r="B27455" t="s">
        <v>39869</v>
      </c>
      <c r="C27455" t="s">
        <v>6819</v>
      </c>
      <c r="D27455" t="s">
        <v>61371</v>
      </c>
    </row>
    <row r="27456" spans="1:4" x14ac:dyDescent="0.3">
      <c r="A27456" t="s">
        <v>5723</v>
      </c>
      <c r="B27456" t="s">
        <v>40089</v>
      </c>
      <c r="C27456" t="s">
        <v>6819</v>
      </c>
      <c r="D27456" t="s">
        <v>61372</v>
      </c>
    </row>
    <row r="27457" spans="1:4" x14ac:dyDescent="0.3">
      <c r="A27457" t="s">
        <v>59209</v>
      </c>
      <c r="B27457" t="s">
        <v>40426</v>
      </c>
      <c r="C27457" t="s">
        <v>6819</v>
      </c>
      <c r="D27457" t="s">
        <v>61373</v>
      </c>
    </row>
    <row r="27458" spans="1:4" x14ac:dyDescent="0.3">
      <c r="A27458" t="s">
        <v>59210</v>
      </c>
      <c r="B27458" t="s">
        <v>40343</v>
      </c>
      <c r="C27458" t="s">
        <v>15876</v>
      </c>
      <c r="D27458" t="s">
        <v>61371</v>
      </c>
    </row>
    <row r="27459" spans="1:4" x14ac:dyDescent="0.3">
      <c r="A27459" t="s">
        <v>52319</v>
      </c>
      <c r="B27459" t="s">
        <v>40148</v>
      </c>
      <c r="C27459" t="s">
        <v>15876</v>
      </c>
      <c r="D27459" t="s">
        <v>61372</v>
      </c>
    </row>
    <row r="27460" spans="1:4" x14ac:dyDescent="0.3">
      <c r="A27460" t="s">
        <v>7106</v>
      </c>
      <c r="B27460" t="s">
        <v>59211</v>
      </c>
      <c r="C27460" t="s">
        <v>15876</v>
      </c>
      <c r="D27460" t="s">
        <v>61373</v>
      </c>
    </row>
    <row r="27461" spans="1:4" x14ac:dyDescent="0.3">
      <c r="A27461" t="s">
        <v>59212</v>
      </c>
      <c r="B27461" t="s">
        <v>39939</v>
      </c>
      <c r="C27461" t="s">
        <v>6821</v>
      </c>
      <c r="D27461" t="s">
        <v>61371</v>
      </c>
    </row>
    <row r="27462" spans="1:4" x14ac:dyDescent="0.3">
      <c r="A27462" t="s">
        <v>5838</v>
      </c>
      <c r="B27462" t="s">
        <v>53398</v>
      </c>
      <c r="C27462" t="s">
        <v>6821</v>
      </c>
      <c r="D27462" t="s">
        <v>61372</v>
      </c>
    </row>
    <row r="27463" spans="1:4" x14ac:dyDescent="0.3">
      <c r="A27463" t="s">
        <v>45134</v>
      </c>
      <c r="B27463" t="s">
        <v>40156</v>
      </c>
      <c r="C27463" t="s">
        <v>6821</v>
      </c>
      <c r="D27463" t="s">
        <v>61373</v>
      </c>
    </row>
    <row r="27464" spans="1:4" x14ac:dyDescent="0.3">
      <c r="A27464" t="s">
        <v>59213</v>
      </c>
      <c r="B27464" t="s">
        <v>40530</v>
      </c>
      <c r="C27464" t="s">
        <v>6821</v>
      </c>
      <c r="D27464" t="s">
        <v>61373</v>
      </c>
    </row>
    <row r="27465" spans="1:4" x14ac:dyDescent="0.3">
      <c r="A27465" t="s">
        <v>42862</v>
      </c>
      <c r="B27465" t="s">
        <v>39923</v>
      </c>
      <c r="C27465" t="s">
        <v>6821</v>
      </c>
      <c r="D27465" t="s">
        <v>61373</v>
      </c>
    </row>
    <row r="27466" spans="1:4" x14ac:dyDescent="0.3">
      <c r="A27466" t="s">
        <v>44124</v>
      </c>
      <c r="B27466" t="s">
        <v>40329</v>
      </c>
      <c r="C27466" t="s">
        <v>6822</v>
      </c>
      <c r="D27466" t="s">
        <v>61371</v>
      </c>
    </row>
    <row r="27467" spans="1:4" x14ac:dyDescent="0.3">
      <c r="A27467" t="s">
        <v>59214</v>
      </c>
      <c r="B27467" t="s">
        <v>40069</v>
      </c>
      <c r="C27467" t="s">
        <v>6822</v>
      </c>
      <c r="D27467" t="s">
        <v>61372</v>
      </c>
    </row>
    <row r="27468" spans="1:4" x14ac:dyDescent="0.3">
      <c r="A27468" t="s">
        <v>59170</v>
      </c>
      <c r="B27468" t="s">
        <v>59215</v>
      </c>
      <c r="C27468" t="s">
        <v>6822</v>
      </c>
      <c r="D27468" t="s">
        <v>61373</v>
      </c>
    </row>
    <row r="27469" spans="1:4" x14ac:dyDescent="0.3">
      <c r="A27469" t="s">
        <v>45477</v>
      </c>
      <c r="B27469" t="s">
        <v>40588</v>
      </c>
      <c r="C27469" t="s">
        <v>6822</v>
      </c>
      <c r="D27469" t="s">
        <v>61373</v>
      </c>
    </row>
    <row r="27470" spans="1:4" x14ac:dyDescent="0.3">
      <c r="A27470" t="s">
        <v>43521</v>
      </c>
      <c r="B27470" t="s">
        <v>42251</v>
      </c>
      <c r="C27470" t="s">
        <v>6822</v>
      </c>
      <c r="D27470" t="s">
        <v>61373</v>
      </c>
    </row>
    <row r="27471" spans="1:4" x14ac:dyDescent="0.3">
      <c r="A27471" t="s">
        <v>42019</v>
      </c>
      <c r="B27471" t="s">
        <v>39939</v>
      </c>
      <c r="C27471" t="s">
        <v>6822</v>
      </c>
      <c r="D27471" t="s">
        <v>61373</v>
      </c>
    </row>
    <row r="27472" spans="1:4" x14ac:dyDescent="0.3">
      <c r="A27472" t="s">
        <v>41746</v>
      </c>
      <c r="B27472" t="s">
        <v>42435</v>
      </c>
      <c r="C27472" t="s">
        <v>6823</v>
      </c>
      <c r="D27472" t="s">
        <v>61371</v>
      </c>
    </row>
    <row r="27473" spans="1:4" x14ac:dyDescent="0.3">
      <c r="A27473" t="s">
        <v>59216</v>
      </c>
      <c r="B27473" t="s">
        <v>57639</v>
      </c>
      <c r="C27473" t="s">
        <v>6823</v>
      </c>
      <c r="D27473" t="s">
        <v>61372</v>
      </c>
    </row>
    <row r="27474" spans="1:4" x14ac:dyDescent="0.3">
      <c r="A27474" t="s">
        <v>41746</v>
      </c>
      <c r="B27474" t="s">
        <v>39877</v>
      </c>
      <c r="C27474" t="s">
        <v>6823</v>
      </c>
      <c r="D27474" t="s">
        <v>61373</v>
      </c>
    </row>
    <row r="27475" spans="1:4" x14ac:dyDescent="0.3">
      <c r="A27475" t="s">
        <v>59217</v>
      </c>
      <c r="B27475" t="s">
        <v>39934</v>
      </c>
      <c r="C27475" t="s">
        <v>6824</v>
      </c>
      <c r="D27475" t="s">
        <v>61371</v>
      </c>
    </row>
    <row r="27476" spans="1:4" x14ac:dyDescent="0.3">
      <c r="A27476" t="s">
        <v>40544</v>
      </c>
      <c r="B27476" t="s">
        <v>40053</v>
      </c>
      <c r="C27476" t="s">
        <v>6824</v>
      </c>
      <c r="D27476" t="s">
        <v>61372</v>
      </c>
    </row>
    <row r="27477" spans="1:4" x14ac:dyDescent="0.3">
      <c r="A27477" t="s">
        <v>55050</v>
      </c>
      <c r="B27477" t="s">
        <v>59218</v>
      </c>
      <c r="C27477" t="s">
        <v>6824</v>
      </c>
      <c r="D27477" t="s">
        <v>61373</v>
      </c>
    </row>
    <row r="27478" spans="1:4" x14ac:dyDescent="0.3">
      <c r="A27478" t="s">
        <v>59219</v>
      </c>
      <c r="B27478" t="s">
        <v>59220</v>
      </c>
      <c r="C27478" t="s">
        <v>6824</v>
      </c>
      <c r="D27478" t="s">
        <v>61373</v>
      </c>
    </row>
    <row r="27479" spans="1:4" x14ac:dyDescent="0.3">
      <c r="A27479" t="s">
        <v>59221</v>
      </c>
      <c r="B27479" t="s">
        <v>59222</v>
      </c>
      <c r="C27479" t="s">
        <v>6824</v>
      </c>
      <c r="D27479" t="s">
        <v>61373</v>
      </c>
    </row>
    <row r="27480" spans="1:4" x14ac:dyDescent="0.3">
      <c r="A27480" t="s">
        <v>47513</v>
      </c>
      <c r="B27480" t="s">
        <v>39875</v>
      </c>
      <c r="C27480" t="s">
        <v>6825</v>
      </c>
      <c r="D27480" t="s">
        <v>61371</v>
      </c>
    </row>
    <row r="27481" spans="1:4" x14ac:dyDescent="0.3">
      <c r="A27481" t="s">
        <v>42019</v>
      </c>
      <c r="B27481" t="s">
        <v>39875</v>
      </c>
      <c r="C27481" t="s">
        <v>6825</v>
      </c>
      <c r="D27481" t="s">
        <v>61372</v>
      </c>
    </row>
    <row r="27482" spans="1:4" x14ac:dyDescent="0.3">
      <c r="A27482" t="s">
        <v>59223</v>
      </c>
      <c r="B27482" t="s">
        <v>40343</v>
      </c>
      <c r="C27482" t="s">
        <v>6825</v>
      </c>
      <c r="D27482" t="s">
        <v>61373</v>
      </c>
    </row>
    <row r="27483" spans="1:4" x14ac:dyDescent="0.3">
      <c r="A27483" t="s">
        <v>59224</v>
      </c>
      <c r="B27483" t="s">
        <v>39957</v>
      </c>
      <c r="C27483" t="s">
        <v>6825</v>
      </c>
      <c r="D27483" t="s">
        <v>61373</v>
      </c>
    </row>
    <row r="27484" spans="1:4" x14ac:dyDescent="0.3">
      <c r="A27484" t="s">
        <v>42098</v>
      </c>
      <c r="B27484" t="s">
        <v>39873</v>
      </c>
      <c r="C27484" t="s">
        <v>6826</v>
      </c>
      <c r="D27484" t="s">
        <v>61371</v>
      </c>
    </row>
    <row r="27485" spans="1:4" x14ac:dyDescent="0.3">
      <c r="A27485" t="s">
        <v>59225</v>
      </c>
      <c r="B27485" t="s">
        <v>59226</v>
      </c>
      <c r="C27485" t="s">
        <v>6826</v>
      </c>
      <c r="D27485" t="s">
        <v>61372</v>
      </c>
    </row>
    <row r="27486" spans="1:4" x14ac:dyDescent="0.3">
      <c r="A27486" t="s">
        <v>42788</v>
      </c>
      <c r="B27486" t="s">
        <v>59227</v>
      </c>
      <c r="C27486" t="s">
        <v>6826</v>
      </c>
      <c r="D27486" t="s">
        <v>61373</v>
      </c>
    </row>
    <row r="27487" spans="1:4" x14ac:dyDescent="0.3">
      <c r="A27487" t="s">
        <v>59228</v>
      </c>
      <c r="B27487" t="s">
        <v>41596</v>
      </c>
      <c r="C27487" t="s">
        <v>6826</v>
      </c>
      <c r="D27487" t="s">
        <v>61373</v>
      </c>
    </row>
    <row r="27488" spans="1:4" x14ac:dyDescent="0.3">
      <c r="A27488" t="s">
        <v>59229</v>
      </c>
      <c r="B27488" t="s">
        <v>59230</v>
      </c>
      <c r="C27488" t="s">
        <v>6826</v>
      </c>
      <c r="D27488" t="s">
        <v>61373</v>
      </c>
    </row>
    <row r="27489" spans="1:4" x14ac:dyDescent="0.3">
      <c r="A27489" t="s">
        <v>59231</v>
      </c>
      <c r="B27489" t="s">
        <v>40143</v>
      </c>
      <c r="C27489" t="s">
        <v>6827</v>
      </c>
      <c r="D27489" t="s">
        <v>61371</v>
      </c>
    </row>
    <row r="27490" spans="1:4" x14ac:dyDescent="0.3">
      <c r="A27490" t="s">
        <v>59170</v>
      </c>
      <c r="B27490" t="s">
        <v>41631</v>
      </c>
      <c r="C27490" t="s">
        <v>6827</v>
      </c>
      <c r="D27490" t="s">
        <v>61372</v>
      </c>
    </row>
    <row r="27491" spans="1:4" x14ac:dyDescent="0.3">
      <c r="A27491" t="s">
        <v>59232</v>
      </c>
      <c r="B27491" t="s">
        <v>41851</v>
      </c>
      <c r="C27491" t="s">
        <v>6827</v>
      </c>
      <c r="D27491" t="s">
        <v>61373</v>
      </c>
    </row>
    <row r="27492" spans="1:4" x14ac:dyDescent="0.3">
      <c r="A27492" t="s">
        <v>59233</v>
      </c>
      <c r="B27492" t="s">
        <v>56439</v>
      </c>
      <c r="C27492" t="s">
        <v>6827</v>
      </c>
      <c r="D27492" t="s">
        <v>61373</v>
      </c>
    </row>
    <row r="27493" spans="1:4" x14ac:dyDescent="0.3">
      <c r="A27493" t="s">
        <v>59234</v>
      </c>
      <c r="B27493" t="s">
        <v>41180</v>
      </c>
      <c r="C27493" t="s">
        <v>6827</v>
      </c>
      <c r="D27493" t="s">
        <v>61373</v>
      </c>
    </row>
    <row r="27494" spans="1:4" x14ac:dyDescent="0.3">
      <c r="A27494" t="s">
        <v>56820</v>
      </c>
      <c r="B27494" t="s">
        <v>59235</v>
      </c>
      <c r="C27494" t="s">
        <v>6828</v>
      </c>
      <c r="D27494" t="s">
        <v>61371</v>
      </c>
    </row>
    <row r="27495" spans="1:4" x14ac:dyDescent="0.3">
      <c r="A27495" t="s">
        <v>59236</v>
      </c>
      <c r="B27495" t="s">
        <v>39984</v>
      </c>
      <c r="C27495" t="s">
        <v>6828</v>
      </c>
      <c r="D27495" t="s">
        <v>61372</v>
      </c>
    </row>
    <row r="27496" spans="1:4" x14ac:dyDescent="0.3">
      <c r="A27496" t="s">
        <v>42019</v>
      </c>
      <c r="B27496" t="s">
        <v>54099</v>
      </c>
      <c r="C27496" t="s">
        <v>6828</v>
      </c>
      <c r="D27496" t="s">
        <v>61373</v>
      </c>
    </row>
    <row r="27497" spans="1:4" x14ac:dyDescent="0.3">
      <c r="A27497" t="s">
        <v>59237</v>
      </c>
      <c r="B27497" t="s">
        <v>39957</v>
      </c>
      <c r="C27497" t="s">
        <v>6829</v>
      </c>
      <c r="D27497" t="s">
        <v>61371</v>
      </c>
    </row>
    <row r="27498" spans="1:4" x14ac:dyDescent="0.3">
      <c r="A27498" t="s">
        <v>59238</v>
      </c>
      <c r="B27498" t="s">
        <v>59239</v>
      </c>
      <c r="C27498" t="s">
        <v>6829</v>
      </c>
      <c r="D27498" t="s">
        <v>61372</v>
      </c>
    </row>
    <row r="27499" spans="1:4" x14ac:dyDescent="0.3">
      <c r="A27499" t="s">
        <v>51834</v>
      </c>
      <c r="B27499" t="s">
        <v>40329</v>
      </c>
      <c r="C27499" t="s">
        <v>6829</v>
      </c>
      <c r="D27499" t="s">
        <v>61373</v>
      </c>
    </row>
    <row r="27500" spans="1:4" x14ac:dyDescent="0.3">
      <c r="A27500" t="s">
        <v>59240</v>
      </c>
      <c r="B27500" t="s">
        <v>43691</v>
      </c>
      <c r="C27500" t="s">
        <v>6829</v>
      </c>
      <c r="D27500" t="s">
        <v>61373</v>
      </c>
    </row>
    <row r="27501" spans="1:4" x14ac:dyDescent="0.3">
      <c r="A27501" t="s">
        <v>59241</v>
      </c>
      <c r="B27501" t="s">
        <v>39957</v>
      </c>
      <c r="C27501" t="s">
        <v>6829</v>
      </c>
      <c r="D27501" t="s">
        <v>61373</v>
      </c>
    </row>
    <row r="27502" spans="1:4" x14ac:dyDescent="0.3">
      <c r="A27502" t="s">
        <v>59242</v>
      </c>
      <c r="B27502" t="s">
        <v>39991</v>
      </c>
      <c r="C27502" t="s">
        <v>6829</v>
      </c>
      <c r="D27502" t="s">
        <v>61373</v>
      </c>
    </row>
    <row r="27503" spans="1:4" x14ac:dyDescent="0.3">
      <c r="A27503" t="s">
        <v>45956</v>
      </c>
      <c r="B27503" t="s">
        <v>39939</v>
      </c>
      <c r="C27503" t="s">
        <v>6830</v>
      </c>
      <c r="D27503" t="s">
        <v>61371</v>
      </c>
    </row>
    <row r="27504" spans="1:4" x14ac:dyDescent="0.3">
      <c r="A27504" t="s">
        <v>44233</v>
      </c>
      <c r="B27504" t="s">
        <v>40381</v>
      </c>
      <c r="C27504" t="s">
        <v>6830</v>
      </c>
      <c r="D27504" t="s">
        <v>61372</v>
      </c>
    </row>
    <row r="27505" spans="1:4" x14ac:dyDescent="0.3">
      <c r="A27505" t="s">
        <v>59243</v>
      </c>
      <c r="B27505" t="s">
        <v>40329</v>
      </c>
      <c r="C27505" t="s">
        <v>6830</v>
      </c>
      <c r="D27505" t="s">
        <v>61373</v>
      </c>
    </row>
    <row r="27506" spans="1:4" x14ac:dyDescent="0.3">
      <c r="A27506" t="s">
        <v>59244</v>
      </c>
      <c r="B27506" t="s">
        <v>40381</v>
      </c>
      <c r="C27506" t="s">
        <v>6831</v>
      </c>
      <c r="D27506" t="s">
        <v>61371</v>
      </c>
    </row>
    <row r="27507" spans="1:4" x14ac:dyDescent="0.3">
      <c r="A27507" t="s">
        <v>40382</v>
      </c>
      <c r="B27507" t="s">
        <v>41090</v>
      </c>
      <c r="C27507" t="s">
        <v>6831</v>
      </c>
      <c r="D27507" t="s">
        <v>61372</v>
      </c>
    </row>
    <row r="27508" spans="1:4" x14ac:dyDescent="0.3">
      <c r="A27508" t="s">
        <v>59245</v>
      </c>
      <c r="B27508" t="s">
        <v>39945</v>
      </c>
      <c r="C27508" t="s">
        <v>6831</v>
      </c>
      <c r="D27508" t="s">
        <v>61373</v>
      </c>
    </row>
    <row r="27509" spans="1:4" x14ac:dyDescent="0.3">
      <c r="A27509" t="s">
        <v>46175</v>
      </c>
      <c r="B27509" t="s">
        <v>43385</v>
      </c>
      <c r="C27509" t="s">
        <v>15889</v>
      </c>
      <c r="D27509" t="s">
        <v>61371</v>
      </c>
    </row>
    <row r="27510" spans="1:4" x14ac:dyDescent="0.3">
      <c r="A27510" t="s">
        <v>42019</v>
      </c>
      <c r="B27510" t="s">
        <v>39959</v>
      </c>
      <c r="C27510" t="s">
        <v>15889</v>
      </c>
      <c r="D27510" t="s">
        <v>61372</v>
      </c>
    </row>
    <row r="27511" spans="1:4" x14ac:dyDescent="0.3">
      <c r="A27511" t="s">
        <v>41142</v>
      </c>
      <c r="B27511" t="s">
        <v>56524</v>
      </c>
      <c r="C27511" t="s">
        <v>15889</v>
      </c>
      <c r="D27511" t="s">
        <v>61373</v>
      </c>
    </row>
    <row r="27512" spans="1:4" x14ac:dyDescent="0.3">
      <c r="A27512" t="s">
        <v>59246</v>
      </c>
      <c r="B27512" t="s">
        <v>39982</v>
      </c>
      <c r="C27512" t="s">
        <v>15889</v>
      </c>
      <c r="D27512" t="s">
        <v>61373</v>
      </c>
    </row>
    <row r="27513" spans="1:4" x14ac:dyDescent="0.3">
      <c r="A27513" t="s">
        <v>46175</v>
      </c>
      <c r="B27513" t="s">
        <v>39982</v>
      </c>
      <c r="C27513" t="s">
        <v>15889</v>
      </c>
      <c r="D27513" t="s">
        <v>61373</v>
      </c>
    </row>
    <row r="27514" spans="1:4" x14ac:dyDescent="0.3">
      <c r="A27514" t="s">
        <v>59247</v>
      </c>
      <c r="B27514" t="s">
        <v>39923</v>
      </c>
      <c r="C27514" t="s">
        <v>6833</v>
      </c>
      <c r="D27514" t="s">
        <v>61371</v>
      </c>
    </row>
    <row r="27515" spans="1:4" x14ac:dyDescent="0.3">
      <c r="A27515" t="s">
        <v>59248</v>
      </c>
      <c r="B27515" t="s">
        <v>39957</v>
      </c>
      <c r="C27515" t="s">
        <v>6833</v>
      </c>
      <c r="D27515" t="s">
        <v>61372</v>
      </c>
    </row>
    <row r="27516" spans="1:4" x14ac:dyDescent="0.3">
      <c r="A27516" t="s">
        <v>59249</v>
      </c>
      <c r="B27516" t="s">
        <v>40355</v>
      </c>
      <c r="C27516" t="s">
        <v>6833</v>
      </c>
      <c r="D27516" t="s">
        <v>61373</v>
      </c>
    </row>
    <row r="27517" spans="1:4" x14ac:dyDescent="0.3">
      <c r="A27517" t="s">
        <v>5838</v>
      </c>
      <c r="B27517" t="s">
        <v>59250</v>
      </c>
      <c r="C27517" t="s">
        <v>6833</v>
      </c>
      <c r="D27517" t="s">
        <v>61373</v>
      </c>
    </row>
    <row r="27518" spans="1:4" x14ac:dyDescent="0.3">
      <c r="A27518" t="s">
        <v>43364</v>
      </c>
      <c r="B27518" t="s">
        <v>39927</v>
      </c>
      <c r="C27518" t="s">
        <v>6833</v>
      </c>
      <c r="D27518" t="s">
        <v>61373</v>
      </c>
    </row>
    <row r="27519" spans="1:4" x14ac:dyDescent="0.3">
      <c r="A27519" t="s">
        <v>59251</v>
      </c>
      <c r="B27519" t="s">
        <v>39957</v>
      </c>
      <c r="C27519" t="s">
        <v>6835</v>
      </c>
      <c r="D27519" t="s">
        <v>61371</v>
      </c>
    </row>
    <row r="27520" spans="1:4" x14ac:dyDescent="0.3">
      <c r="A27520" t="s">
        <v>52200</v>
      </c>
      <c r="B27520" t="s">
        <v>39921</v>
      </c>
      <c r="C27520" t="s">
        <v>6835</v>
      </c>
      <c r="D27520" t="s">
        <v>61372</v>
      </c>
    </row>
    <row r="27521" spans="1:4" x14ac:dyDescent="0.3">
      <c r="A27521" t="s">
        <v>41752</v>
      </c>
      <c r="B27521" t="s">
        <v>41572</v>
      </c>
      <c r="C27521" t="s">
        <v>6835</v>
      </c>
      <c r="D27521" t="s">
        <v>61373</v>
      </c>
    </row>
    <row r="27522" spans="1:4" x14ac:dyDescent="0.3">
      <c r="A27522" t="s">
        <v>56905</v>
      </c>
      <c r="B27522" t="s">
        <v>59252</v>
      </c>
      <c r="C27522" t="s">
        <v>6835</v>
      </c>
      <c r="D27522" t="s">
        <v>61373</v>
      </c>
    </row>
    <row r="27523" spans="1:4" x14ac:dyDescent="0.3">
      <c r="A27523" t="s">
        <v>59253</v>
      </c>
      <c r="B27523" t="s">
        <v>42200</v>
      </c>
      <c r="C27523" t="s">
        <v>6835</v>
      </c>
      <c r="D27523" t="s">
        <v>61373</v>
      </c>
    </row>
    <row r="27524" spans="1:4" x14ac:dyDescent="0.3">
      <c r="A27524" t="s">
        <v>43905</v>
      </c>
      <c r="B27524" t="s">
        <v>58595</v>
      </c>
      <c r="C27524" t="s">
        <v>6835</v>
      </c>
      <c r="D27524" t="s">
        <v>61373</v>
      </c>
    </row>
    <row r="27525" spans="1:4" x14ac:dyDescent="0.3">
      <c r="A27525" t="s">
        <v>45364</v>
      </c>
      <c r="B27525" t="s">
        <v>39873</v>
      </c>
      <c r="C27525" t="s">
        <v>6835</v>
      </c>
      <c r="D27525" t="s">
        <v>61373</v>
      </c>
    </row>
    <row r="27526" spans="1:4" x14ac:dyDescent="0.3">
      <c r="A27526" t="s">
        <v>59254</v>
      </c>
      <c r="B27526" t="s">
        <v>40853</v>
      </c>
      <c r="C27526" t="s">
        <v>6835</v>
      </c>
      <c r="D27526" t="s">
        <v>61373</v>
      </c>
    </row>
    <row r="27527" spans="1:4" x14ac:dyDescent="0.3">
      <c r="A27527" t="s">
        <v>59255</v>
      </c>
      <c r="B27527" t="s">
        <v>41058</v>
      </c>
      <c r="C27527" t="s">
        <v>6835</v>
      </c>
      <c r="D27527" t="s">
        <v>61373</v>
      </c>
    </row>
    <row r="27528" spans="1:4" x14ac:dyDescent="0.3">
      <c r="A27528" t="s">
        <v>59256</v>
      </c>
      <c r="B27528" t="s">
        <v>40381</v>
      </c>
      <c r="C27528" t="s">
        <v>6836</v>
      </c>
      <c r="D27528" t="s">
        <v>61371</v>
      </c>
    </row>
    <row r="27529" spans="1:4" x14ac:dyDescent="0.3">
      <c r="A27529" t="s">
        <v>45821</v>
      </c>
      <c r="B27529" t="s">
        <v>41851</v>
      </c>
      <c r="C27529" t="s">
        <v>6836</v>
      </c>
      <c r="D27529" t="s">
        <v>61373</v>
      </c>
    </row>
    <row r="27530" spans="1:4" x14ac:dyDescent="0.3">
      <c r="A27530" t="s">
        <v>6115</v>
      </c>
      <c r="B27530" t="s">
        <v>39939</v>
      </c>
      <c r="C27530" t="s">
        <v>6836</v>
      </c>
      <c r="D27530" t="s">
        <v>61373</v>
      </c>
    </row>
    <row r="27531" spans="1:4" x14ac:dyDescent="0.3">
      <c r="A27531" t="s">
        <v>6236</v>
      </c>
      <c r="B27531" t="s">
        <v>39991</v>
      </c>
      <c r="C27531" t="s">
        <v>6837</v>
      </c>
      <c r="D27531" t="s">
        <v>61371</v>
      </c>
    </row>
    <row r="27532" spans="1:4" x14ac:dyDescent="0.3">
      <c r="A27532" t="s">
        <v>59257</v>
      </c>
      <c r="B27532" t="s">
        <v>59258</v>
      </c>
      <c r="C27532" t="s">
        <v>6837</v>
      </c>
      <c r="D27532" t="s">
        <v>61372</v>
      </c>
    </row>
    <row r="27533" spans="1:4" x14ac:dyDescent="0.3">
      <c r="A27533" t="s">
        <v>59259</v>
      </c>
      <c r="B27533" t="s">
        <v>40076</v>
      </c>
      <c r="C27533" t="s">
        <v>6837</v>
      </c>
      <c r="D27533" t="s">
        <v>61373</v>
      </c>
    </row>
    <row r="27534" spans="1:4" x14ac:dyDescent="0.3">
      <c r="A27534" t="s">
        <v>43820</v>
      </c>
      <c r="B27534" t="s">
        <v>41851</v>
      </c>
      <c r="C27534" t="s">
        <v>6837</v>
      </c>
      <c r="D27534" t="s">
        <v>61373</v>
      </c>
    </row>
    <row r="27535" spans="1:4" x14ac:dyDescent="0.3">
      <c r="A27535" t="s">
        <v>59260</v>
      </c>
      <c r="B27535" t="s">
        <v>39904</v>
      </c>
      <c r="C27535" t="s">
        <v>6837</v>
      </c>
      <c r="D27535" t="s">
        <v>61373</v>
      </c>
    </row>
    <row r="27536" spans="1:4" x14ac:dyDescent="0.3">
      <c r="A27536" t="s">
        <v>40322</v>
      </c>
      <c r="B27536" t="s">
        <v>39904</v>
      </c>
      <c r="C27536" t="s">
        <v>6838</v>
      </c>
      <c r="D27536" t="s">
        <v>61371</v>
      </c>
    </row>
    <row r="27537" spans="1:4" x14ac:dyDescent="0.3">
      <c r="A27537" t="s">
        <v>46384</v>
      </c>
      <c r="B27537" t="s">
        <v>41572</v>
      </c>
      <c r="C27537" t="s">
        <v>6838</v>
      </c>
      <c r="D27537" t="s">
        <v>61372</v>
      </c>
    </row>
    <row r="27538" spans="1:4" x14ac:dyDescent="0.3">
      <c r="A27538" t="s">
        <v>4111</v>
      </c>
      <c r="B27538" t="s">
        <v>42192</v>
      </c>
      <c r="C27538" t="s">
        <v>6838</v>
      </c>
      <c r="D27538" t="s">
        <v>61373</v>
      </c>
    </row>
    <row r="27539" spans="1:4" x14ac:dyDescent="0.3">
      <c r="A27539" t="s">
        <v>45417</v>
      </c>
      <c r="B27539" t="s">
        <v>40148</v>
      </c>
      <c r="C27539" t="s">
        <v>6839</v>
      </c>
      <c r="D27539" t="s">
        <v>61371</v>
      </c>
    </row>
    <row r="27540" spans="1:4" x14ac:dyDescent="0.3">
      <c r="A27540" t="s">
        <v>53464</v>
      </c>
      <c r="B27540" t="s">
        <v>39939</v>
      </c>
      <c r="C27540" t="s">
        <v>6839</v>
      </c>
      <c r="D27540" t="s">
        <v>61372</v>
      </c>
    </row>
    <row r="27541" spans="1:4" x14ac:dyDescent="0.3">
      <c r="A27541" t="s">
        <v>59261</v>
      </c>
      <c r="B27541" t="s">
        <v>40294</v>
      </c>
      <c r="C27541" t="s">
        <v>6839</v>
      </c>
      <c r="D27541" t="s">
        <v>61373</v>
      </c>
    </row>
    <row r="27542" spans="1:4" x14ac:dyDescent="0.3">
      <c r="A27542" t="s">
        <v>59262</v>
      </c>
      <c r="B27542" t="s">
        <v>40208</v>
      </c>
      <c r="C27542" t="s">
        <v>6839</v>
      </c>
      <c r="D27542" t="s">
        <v>61373</v>
      </c>
    </row>
    <row r="27543" spans="1:4" x14ac:dyDescent="0.3">
      <c r="A27543" t="s">
        <v>7066</v>
      </c>
      <c r="B27543" t="s">
        <v>41598</v>
      </c>
      <c r="C27543" t="s">
        <v>6839</v>
      </c>
      <c r="D27543" t="s">
        <v>61373</v>
      </c>
    </row>
    <row r="27544" spans="1:4" x14ac:dyDescent="0.3">
      <c r="A27544" t="s">
        <v>59125</v>
      </c>
      <c r="B27544" t="s">
        <v>40524</v>
      </c>
      <c r="C27544" t="s">
        <v>6840</v>
      </c>
      <c r="D27544" t="s">
        <v>61371</v>
      </c>
    </row>
    <row r="27545" spans="1:4" x14ac:dyDescent="0.3">
      <c r="A27545" t="s">
        <v>59122</v>
      </c>
      <c r="B27545" t="s">
        <v>39935</v>
      </c>
      <c r="C27545" t="s">
        <v>6840</v>
      </c>
      <c r="D27545" t="s">
        <v>61372</v>
      </c>
    </row>
    <row r="27546" spans="1:4" x14ac:dyDescent="0.3">
      <c r="A27546" t="s">
        <v>59097</v>
      </c>
      <c r="B27546" t="s">
        <v>40196</v>
      </c>
      <c r="C27546" t="s">
        <v>6840</v>
      </c>
      <c r="D27546" t="s">
        <v>61373</v>
      </c>
    </row>
    <row r="27547" spans="1:4" x14ac:dyDescent="0.3">
      <c r="A27547" t="s">
        <v>59263</v>
      </c>
      <c r="B27547" t="s">
        <v>39921</v>
      </c>
      <c r="C27547" t="s">
        <v>6842</v>
      </c>
      <c r="D27547" t="s">
        <v>61371</v>
      </c>
    </row>
    <row r="27548" spans="1:4" x14ac:dyDescent="0.3">
      <c r="A27548" t="s">
        <v>59100</v>
      </c>
      <c r="B27548" t="s">
        <v>46972</v>
      </c>
      <c r="C27548" t="s">
        <v>6842</v>
      </c>
      <c r="D27548" t="s">
        <v>61372</v>
      </c>
    </row>
    <row r="27549" spans="1:4" x14ac:dyDescent="0.3">
      <c r="A27549" t="s">
        <v>52464</v>
      </c>
      <c r="B27549" t="s">
        <v>40381</v>
      </c>
      <c r="C27549" t="s">
        <v>6842</v>
      </c>
      <c r="D27549" t="s">
        <v>61373</v>
      </c>
    </row>
    <row r="27550" spans="1:4" x14ac:dyDescent="0.3">
      <c r="A27550" t="s">
        <v>56739</v>
      </c>
      <c r="B27550" t="s">
        <v>40099</v>
      </c>
      <c r="C27550" t="s">
        <v>6869</v>
      </c>
      <c r="D27550" t="s">
        <v>61371</v>
      </c>
    </row>
    <row r="27551" spans="1:4" x14ac:dyDescent="0.3">
      <c r="A27551" t="s">
        <v>59264</v>
      </c>
      <c r="B27551" t="s">
        <v>41742</v>
      </c>
      <c r="C27551" t="s">
        <v>6869</v>
      </c>
      <c r="D27551" t="s">
        <v>61372</v>
      </c>
    </row>
    <row r="27552" spans="1:4" x14ac:dyDescent="0.3">
      <c r="A27552" t="s">
        <v>40239</v>
      </c>
      <c r="B27552" t="s">
        <v>39939</v>
      </c>
      <c r="C27552" t="s">
        <v>6869</v>
      </c>
      <c r="D27552" t="s">
        <v>61373</v>
      </c>
    </row>
    <row r="27553" spans="1:4" x14ac:dyDescent="0.3">
      <c r="A27553" t="s">
        <v>41359</v>
      </c>
      <c r="B27553" t="s">
        <v>40329</v>
      </c>
      <c r="C27553" t="s">
        <v>6869</v>
      </c>
      <c r="D27553" t="s">
        <v>61373</v>
      </c>
    </row>
    <row r="27554" spans="1:4" x14ac:dyDescent="0.3">
      <c r="A27554" t="s">
        <v>40922</v>
      </c>
      <c r="B27554" t="s">
        <v>59265</v>
      </c>
      <c r="C27554" t="s">
        <v>6869</v>
      </c>
      <c r="D27554" t="s">
        <v>61373</v>
      </c>
    </row>
    <row r="27555" spans="1:4" x14ac:dyDescent="0.3">
      <c r="A27555" t="s">
        <v>59266</v>
      </c>
      <c r="B27555" t="s">
        <v>40329</v>
      </c>
      <c r="C27555" t="s">
        <v>6843</v>
      </c>
      <c r="D27555" t="s">
        <v>61371</v>
      </c>
    </row>
    <row r="27556" spans="1:4" x14ac:dyDescent="0.3">
      <c r="A27556" t="s">
        <v>59267</v>
      </c>
      <c r="B27556" t="s">
        <v>40289</v>
      </c>
      <c r="C27556" t="s">
        <v>6843</v>
      </c>
      <c r="D27556" t="s">
        <v>61372</v>
      </c>
    </row>
    <row r="27557" spans="1:4" x14ac:dyDescent="0.3">
      <c r="A27557" t="s">
        <v>59268</v>
      </c>
      <c r="B27557" t="s">
        <v>39904</v>
      </c>
      <c r="C27557" t="s">
        <v>6843</v>
      </c>
      <c r="D27557" t="s">
        <v>61373</v>
      </c>
    </row>
    <row r="27558" spans="1:4" x14ac:dyDescent="0.3">
      <c r="A27558" t="s">
        <v>59269</v>
      </c>
      <c r="B27558" t="s">
        <v>56318</v>
      </c>
      <c r="C27558" t="s">
        <v>6843</v>
      </c>
      <c r="D27558" t="s">
        <v>61373</v>
      </c>
    </row>
    <row r="27559" spans="1:4" x14ac:dyDescent="0.3">
      <c r="A27559" t="s">
        <v>45155</v>
      </c>
      <c r="B27559" t="s">
        <v>40529</v>
      </c>
      <c r="C27559" t="s">
        <v>6843</v>
      </c>
      <c r="D27559" t="s">
        <v>61373</v>
      </c>
    </row>
    <row r="27560" spans="1:4" x14ac:dyDescent="0.3">
      <c r="A27560" t="s">
        <v>59270</v>
      </c>
      <c r="B27560" t="s">
        <v>50866</v>
      </c>
      <c r="C27560" t="s">
        <v>6844</v>
      </c>
      <c r="D27560" t="s">
        <v>61371</v>
      </c>
    </row>
    <row r="27561" spans="1:4" x14ac:dyDescent="0.3">
      <c r="A27561" t="s">
        <v>59271</v>
      </c>
      <c r="B27561" t="s">
        <v>40343</v>
      </c>
      <c r="C27561" t="s">
        <v>6844</v>
      </c>
      <c r="D27561" t="s">
        <v>61372</v>
      </c>
    </row>
    <row r="27562" spans="1:4" x14ac:dyDescent="0.3">
      <c r="A27562" t="s">
        <v>43155</v>
      </c>
      <c r="B27562" t="s">
        <v>42942</v>
      </c>
      <c r="C27562" t="s">
        <v>6844</v>
      </c>
      <c r="D27562" t="s">
        <v>61373</v>
      </c>
    </row>
    <row r="27563" spans="1:4" x14ac:dyDescent="0.3">
      <c r="A27563" t="s">
        <v>59272</v>
      </c>
      <c r="B27563" t="s">
        <v>39957</v>
      </c>
      <c r="C27563" t="s">
        <v>6845</v>
      </c>
      <c r="D27563" t="s">
        <v>61371</v>
      </c>
    </row>
    <row r="27564" spans="1:4" x14ac:dyDescent="0.3">
      <c r="A27564" t="s">
        <v>47486</v>
      </c>
      <c r="B27564" t="s">
        <v>59273</v>
      </c>
      <c r="C27564" t="s">
        <v>6845</v>
      </c>
      <c r="D27564" t="s">
        <v>61372</v>
      </c>
    </row>
    <row r="27565" spans="1:4" x14ac:dyDescent="0.3">
      <c r="A27565" t="s">
        <v>43521</v>
      </c>
      <c r="B27565" t="s">
        <v>40003</v>
      </c>
      <c r="C27565" t="s">
        <v>6845</v>
      </c>
      <c r="D27565" t="s">
        <v>61373</v>
      </c>
    </row>
    <row r="27566" spans="1:4" x14ac:dyDescent="0.3">
      <c r="A27566" t="s">
        <v>42635</v>
      </c>
      <c r="B27566" t="s">
        <v>40143</v>
      </c>
      <c r="C27566" t="s">
        <v>6846</v>
      </c>
      <c r="D27566" t="s">
        <v>61371</v>
      </c>
    </row>
    <row r="27567" spans="1:4" x14ac:dyDescent="0.3">
      <c r="A27567" t="s">
        <v>40650</v>
      </c>
      <c r="B27567" t="s">
        <v>39904</v>
      </c>
      <c r="C27567" t="s">
        <v>6846</v>
      </c>
      <c r="D27567" t="s">
        <v>61372</v>
      </c>
    </row>
    <row r="27568" spans="1:4" x14ac:dyDescent="0.3">
      <c r="A27568" t="s">
        <v>59274</v>
      </c>
      <c r="B27568" t="s">
        <v>39939</v>
      </c>
      <c r="C27568" t="s">
        <v>6846</v>
      </c>
      <c r="D27568" t="s">
        <v>61373</v>
      </c>
    </row>
    <row r="27569" spans="1:4" x14ac:dyDescent="0.3">
      <c r="A27569" t="s">
        <v>59275</v>
      </c>
      <c r="B27569" t="s">
        <v>40021</v>
      </c>
      <c r="C27569" t="s">
        <v>6846</v>
      </c>
      <c r="D27569" t="s">
        <v>61373</v>
      </c>
    </row>
    <row r="27570" spans="1:4" x14ac:dyDescent="0.3">
      <c r="A27570" t="s">
        <v>40920</v>
      </c>
      <c r="B27570" t="s">
        <v>40855</v>
      </c>
      <c r="C27570" t="s">
        <v>6846</v>
      </c>
      <c r="D27570" t="s">
        <v>61373</v>
      </c>
    </row>
    <row r="27571" spans="1:4" x14ac:dyDescent="0.3">
      <c r="A27571" t="s">
        <v>50770</v>
      </c>
      <c r="B27571" t="s">
        <v>40092</v>
      </c>
      <c r="C27571" t="s">
        <v>15906</v>
      </c>
      <c r="D27571" t="s">
        <v>61371</v>
      </c>
    </row>
    <row r="27572" spans="1:4" x14ac:dyDescent="0.3">
      <c r="A27572" t="s">
        <v>46233</v>
      </c>
      <c r="B27572" t="s">
        <v>39957</v>
      </c>
      <c r="C27572" t="s">
        <v>15906</v>
      </c>
      <c r="D27572" t="s">
        <v>61373</v>
      </c>
    </row>
    <row r="27573" spans="1:4" x14ac:dyDescent="0.3">
      <c r="A27573" t="s">
        <v>46970</v>
      </c>
      <c r="B27573" t="s">
        <v>59276</v>
      </c>
      <c r="C27573" t="s">
        <v>15906</v>
      </c>
      <c r="D27573" t="s">
        <v>61373</v>
      </c>
    </row>
    <row r="27574" spans="1:4" x14ac:dyDescent="0.3">
      <c r="A27574" t="s">
        <v>59277</v>
      </c>
      <c r="B27574" t="s">
        <v>39939</v>
      </c>
      <c r="C27574" t="s">
        <v>6848</v>
      </c>
      <c r="D27574" t="s">
        <v>61371</v>
      </c>
    </row>
    <row r="27575" spans="1:4" x14ac:dyDescent="0.3">
      <c r="A27575" t="s">
        <v>59278</v>
      </c>
      <c r="B27575" t="s">
        <v>50403</v>
      </c>
      <c r="C27575" t="s">
        <v>6848</v>
      </c>
      <c r="D27575" t="s">
        <v>61372</v>
      </c>
    </row>
    <row r="27576" spans="1:4" x14ac:dyDescent="0.3">
      <c r="A27576" t="s">
        <v>57796</v>
      </c>
      <c r="B27576" t="s">
        <v>59279</v>
      </c>
      <c r="C27576" t="s">
        <v>6848</v>
      </c>
      <c r="D27576" t="s">
        <v>61373</v>
      </c>
    </row>
    <row r="27577" spans="1:4" x14ac:dyDescent="0.3">
      <c r="A27577" t="s">
        <v>59280</v>
      </c>
      <c r="B27577" t="s">
        <v>39935</v>
      </c>
      <c r="C27577" t="s">
        <v>6849</v>
      </c>
      <c r="D27577" t="s">
        <v>61371</v>
      </c>
    </row>
    <row r="27578" spans="1:4" x14ac:dyDescent="0.3">
      <c r="A27578" t="s">
        <v>59116</v>
      </c>
      <c r="B27578" t="s">
        <v>42251</v>
      </c>
      <c r="C27578" t="s">
        <v>6849</v>
      </c>
      <c r="D27578" t="s">
        <v>61372</v>
      </c>
    </row>
    <row r="27579" spans="1:4" x14ac:dyDescent="0.3">
      <c r="A27579" t="s">
        <v>59281</v>
      </c>
      <c r="B27579" t="s">
        <v>39935</v>
      </c>
      <c r="C27579" t="s">
        <v>6849</v>
      </c>
      <c r="D27579" t="s">
        <v>61373</v>
      </c>
    </row>
    <row r="27580" spans="1:4" x14ac:dyDescent="0.3">
      <c r="A27580" t="s">
        <v>59282</v>
      </c>
      <c r="B27580" t="s">
        <v>40329</v>
      </c>
      <c r="C27580" t="s">
        <v>6850</v>
      </c>
      <c r="D27580" t="s">
        <v>61371</v>
      </c>
    </row>
    <row r="27581" spans="1:4" x14ac:dyDescent="0.3">
      <c r="A27581" t="s">
        <v>59283</v>
      </c>
      <c r="B27581" t="s">
        <v>39982</v>
      </c>
      <c r="C27581" t="s">
        <v>6850</v>
      </c>
      <c r="D27581" t="s">
        <v>61372</v>
      </c>
    </row>
    <row r="27582" spans="1:4" x14ac:dyDescent="0.3">
      <c r="A27582" t="s">
        <v>5838</v>
      </c>
      <c r="B27582" t="s">
        <v>40381</v>
      </c>
      <c r="C27582" t="s">
        <v>6850</v>
      </c>
      <c r="D27582" t="s">
        <v>61373</v>
      </c>
    </row>
    <row r="27583" spans="1:4" x14ac:dyDescent="0.3">
      <c r="A27583" t="s">
        <v>59284</v>
      </c>
      <c r="B27583" t="s">
        <v>39904</v>
      </c>
      <c r="C27583" t="s">
        <v>6851</v>
      </c>
      <c r="D27583" t="s">
        <v>61371</v>
      </c>
    </row>
    <row r="27584" spans="1:4" x14ac:dyDescent="0.3">
      <c r="A27584" t="s">
        <v>59172</v>
      </c>
      <c r="B27584" t="s">
        <v>44832</v>
      </c>
      <c r="C27584" t="s">
        <v>6851</v>
      </c>
      <c r="D27584" t="s">
        <v>61372</v>
      </c>
    </row>
    <row r="27585" spans="1:4" x14ac:dyDescent="0.3">
      <c r="A27585" t="s">
        <v>59285</v>
      </c>
      <c r="B27585" t="s">
        <v>59286</v>
      </c>
      <c r="C27585" t="s">
        <v>6851</v>
      </c>
      <c r="D27585" t="s">
        <v>61373</v>
      </c>
    </row>
    <row r="27586" spans="1:4" x14ac:dyDescent="0.3">
      <c r="A27586" t="s">
        <v>56905</v>
      </c>
      <c r="B27586" t="s">
        <v>59287</v>
      </c>
      <c r="C27586" t="s">
        <v>6852</v>
      </c>
      <c r="D27586" t="s">
        <v>61371</v>
      </c>
    </row>
    <row r="27587" spans="1:4" x14ac:dyDescent="0.3">
      <c r="A27587" t="s">
        <v>59288</v>
      </c>
      <c r="B27587" t="s">
        <v>39935</v>
      </c>
      <c r="C27587" t="s">
        <v>6852</v>
      </c>
      <c r="D27587" t="s">
        <v>61372</v>
      </c>
    </row>
    <row r="27588" spans="1:4" x14ac:dyDescent="0.3">
      <c r="A27588" t="s">
        <v>47742</v>
      </c>
      <c r="B27588" t="s">
        <v>40329</v>
      </c>
      <c r="C27588" t="s">
        <v>6852</v>
      </c>
      <c r="D27588" t="s">
        <v>61373</v>
      </c>
    </row>
    <row r="27589" spans="1:4" x14ac:dyDescent="0.3">
      <c r="A27589" t="s">
        <v>46399</v>
      </c>
      <c r="B27589" t="s">
        <v>40196</v>
      </c>
      <c r="C27589" t="s">
        <v>6853</v>
      </c>
      <c r="D27589" t="s">
        <v>61371</v>
      </c>
    </row>
    <row r="27590" spans="1:4" x14ac:dyDescent="0.3">
      <c r="A27590" t="s">
        <v>59289</v>
      </c>
      <c r="B27590" t="s">
        <v>40180</v>
      </c>
      <c r="C27590" t="s">
        <v>6853</v>
      </c>
      <c r="D27590" t="s">
        <v>61372</v>
      </c>
    </row>
    <row r="27591" spans="1:4" x14ac:dyDescent="0.3">
      <c r="A27591" t="s">
        <v>59185</v>
      </c>
      <c r="B27591" t="s">
        <v>40812</v>
      </c>
      <c r="C27591" t="s">
        <v>6853</v>
      </c>
      <c r="D27591" t="s">
        <v>61373</v>
      </c>
    </row>
    <row r="27592" spans="1:4" x14ac:dyDescent="0.3">
      <c r="A27592" t="s">
        <v>59290</v>
      </c>
      <c r="B27592" t="s">
        <v>43022</v>
      </c>
      <c r="C27592" t="s">
        <v>6853</v>
      </c>
      <c r="D27592" t="s">
        <v>61373</v>
      </c>
    </row>
    <row r="27593" spans="1:4" x14ac:dyDescent="0.3">
      <c r="A27593" t="s">
        <v>39892</v>
      </c>
      <c r="B27593" t="s">
        <v>39982</v>
      </c>
      <c r="C27593" t="s">
        <v>6853</v>
      </c>
      <c r="D27593" t="s">
        <v>61373</v>
      </c>
    </row>
    <row r="27594" spans="1:4" x14ac:dyDescent="0.3">
      <c r="A27594" t="s">
        <v>59291</v>
      </c>
      <c r="B27594" t="s">
        <v>40044</v>
      </c>
      <c r="C27594" t="s">
        <v>6853</v>
      </c>
      <c r="D27594" t="s">
        <v>61373</v>
      </c>
    </row>
    <row r="27595" spans="1:4" x14ac:dyDescent="0.3">
      <c r="A27595" t="s">
        <v>57068</v>
      </c>
      <c r="B27595" t="s">
        <v>39957</v>
      </c>
      <c r="C27595" t="s">
        <v>6854</v>
      </c>
      <c r="D27595" t="s">
        <v>61371</v>
      </c>
    </row>
    <row r="27596" spans="1:4" x14ac:dyDescent="0.3">
      <c r="A27596" t="s">
        <v>46543</v>
      </c>
      <c r="B27596" t="s">
        <v>59292</v>
      </c>
      <c r="C27596" t="s">
        <v>6854</v>
      </c>
      <c r="D27596" t="s">
        <v>61372</v>
      </c>
    </row>
    <row r="27597" spans="1:4" x14ac:dyDescent="0.3">
      <c r="A27597" t="s">
        <v>59293</v>
      </c>
      <c r="B27597" t="s">
        <v>39925</v>
      </c>
      <c r="C27597" t="s">
        <v>6854</v>
      </c>
      <c r="D27597" t="s">
        <v>61373</v>
      </c>
    </row>
    <row r="27598" spans="1:4" x14ac:dyDescent="0.3">
      <c r="A27598" t="s">
        <v>42788</v>
      </c>
      <c r="B27598" t="s">
        <v>39939</v>
      </c>
      <c r="C27598" t="s">
        <v>6855</v>
      </c>
      <c r="D27598" t="s">
        <v>61371</v>
      </c>
    </row>
    <row r="27599" spans="1:4" x14ac:dyDescent="0.3">
      <c r="A27599" t="s">
        <v>53254</v>
      </c>
      <c r="B27599" t="s">
        <v>59294</v>
      </c>
      <c r="C27599" t="s">
        <v>6855</v>
      </c>
      <c r="D27599" t="s">
        <v>61372</v>
      </c>
    </row>
    <row r="27600" spans="1:4" x14ac:dyDescent="0.3">
      <c r="A27600" t="s">
        <v>56287</v>
      </c>
      <c r="B27600" t="s">
        <v>40320</v>
      </c>
      <c r="C27600" t="s">
        <v>6855</v>
      </c>
      <c r="D27600" t="s">
        <v>61373</v>
      </c>
    </row>
    <row r="27601" spans="1:4" x14ac:dyDescent="0.3">
      <c r="A27601" t="s">
        <v>59295</v>
      </c>
      <c r="B27601" t="s">
        <v>39957</v>
      </c>
      <c r="C27601" t="s">
        <v>6856</v>
      </c>
      <c r="D27601" t="s">
        <v>61371</v>
      </c>
    </row>
    <row r="27602" spans="1:4" x14ac:dyDescent="0.3">
      <c r="A27602" t="s">
        <v>42966</v>
      </c>
      <c r="B27602" t="s">
        <v>59296</v>
      </c>
      <c r="C27602" t="s">
        <v>6856</v>
      </c>
      <c r="D27602" t="s">
        <v>61372</v>
      </c>
    </row>
    <row r="27603" spans="1:4" x14ac:dyDescent="0.3">
      <c r="A27603" t="s">
        <v>59297</v>
      </c>
      <c r="B27603" t="s">
        <v>51778</v>
      </c>
      <c r="C27603" t="s">
        <v>6856</v>
      </c>
      <c r="D27603" t="s">
        <v>61373</v>
      </c>
    </row>
    <row r="27604" spans="1:4" x14ac:dyDescent="0.3">
      <c r="A27604" t="s">
        <v>49692</v>
      </c>
      <c r="B27604" t="s">
        <v>39873</v>
      </c>
      <c r="C27604" t="s">
        <v>6858</v>
      </c>
      <c r="D27604" t="s">
        <v>61371</v>
      </c>
    </row>
    <row r="27605" spans="1:4" x14ac:dyDescent="0.3">
      <c r="A27605" t="s">
        <v>59298</v>
      </c>
      <c r="B27605" t="s">
        <v>46972</v>
      </c>
      <c r="C27605" t="s">
        <v>6858</v>
      </c>
      <c r="D27605" t="s">
        <v>61372</v>
      </c>
    </row>
    <row r="27606" spans="1:4" x14ac:dyDescent="0.3">
      <c r="A27606" t="s">
        <v>57056</v>
      </c>
      <c r="B27606" t="s">
        <v>39959</v>
      </c>
      <c r="C27606" t="s">
        <v>6858</v>
      </c>
      <c r="D27606" t="s">
        <v>61373</v>
      </c>
    </row>
    <row r="27607" spans="1:4" x14ac:dyDescent="0.3">
      <c r="A27607" t="s">
        <v>56361</v>
      </c>
      <c r="B27607" t="s">
        <v>40076</v>
      </c>
      <c r="C27607" t="s">
        <v>6859</v>
      </c>
      <c r="D27607" t="s">
        <v>61371</v>
      </c>
    </row>
    <row r="27608" spans="1:4" x14ac:dyDescent="0.3">
      <c r="A27608" t="s">
        <v>59299</v>
      </c>
      <c r="B27608" t="s">
        <v>41938</v>
      </c>
      <c r="C27608" t="s">
        <v>6859</v>
      </c>
      <c r="D27608" t="s">
        <v>61372</v>
      </c>
    </row>
    <row r="27609" spans="1:4" x14ac:dyDescent="0.3">
      <c r="A27609" t="s">
        <v>52065</v>
      </c>
      <c r="B27609" t="s">
        <v>39939</v>
      </c>
      <c r="C27609" t="s">
        <v>6859</v>
      </c>
      <c r="D27609" t="s">
        <v>61373</v>
      </c>
    </row>
    <row r="27610" spans="1:4" x14ac:dyDescent="0.3">
      <c r="A27610" t="s">
        <v>40190</v>
      </c>
      <c r="B27610" t="s">
        <v>43054</v>
      </c>
      <c r="C27610" t="s">
        <v>6860</v>
      </c>
      <c r="D27610" t="s">
        <v>61371</v>
      </c>
    </row>
    <row r="27611" spans="1:4" x14ac:dyDescent="0.3">
      <c r="A27611" t="s">
        <v>41211</v>
      </c>
      <c r="B27611" t="s">
        <v>40329</v>
      </c>
      <c r="C27611" t="s">
        <v>6860</v>
      </c>
      <c r="D27611" t="s">
        <v>61372</v>
      </c>
    </row>
    <row r="27612" spans="1:4" x14ac:dyDescent="0.3">
      <c r="A27612" t="s">
        <v>59272</v>
      </c>
      <c r="B27612" t="s">
        <v>40049</v>
      </c>
      <c r="C27612" t="s">
        <v>6860</v>
      </c>
      <c r="D27612" t="s">
        <v>61373</v>
      </c>
    </row>
    <row r="27613" spans="1:4" x14ac:dyDescent="0.3">
      <c r="A27613" t="s">
        <v>59188</v>
      </c>
      <c r="B27613" t="s">
        <v>40180</v>
      </c>
      <c r="C27613" t="s">
        <v>6860</v>
      </c>
      <c r="D27613" t="s">
        <v>61373</v>
      </c>
    </row>
    <row r="27614" spans="1:4" x14ac:dyDescent="0.3">
      <c r="A27614" t="s">
        <v>59300</v>
      </c>
      <c r="B27614" t="s">
        <v>40003</v>
      </c>
      <c r="C27614" t="s">
        <v>6860</v>
      </c>
      <c r="D27614" t="s">
        <v>61373</v>
      </c>
    </row>
    <row r="27615" spans="1:4" x14ac:dyDescent="0.3">
      <c r="A27615" t="s">
        <v>59301</v>
      </c>
      <c r="B27615" t="s">
        <v>40196</v>
      </c>
      <c r="C27615" t="s">
        <v>6860</v>
      </c>
      <c r="D27615" t="s">
        <v>61373</v>
      </c>
    </row>
    <row r="27616" spans="1:4" x14ac:dyDescent="0.3">
      <c r="A27616" t="s">
        <v>59302</v>
      </c>
      <c r="B27616" t="s">
        <v>39866</v>
      </c>
      <c r="C27616" t="s">
        <v>6862</v>
      </c>
      <c r="D27616" t="s">
        <v>61371</v>
      </c>
    </row>
    <row r="27617" spans="1:4" x14ac:dyDescent="0.3">
      <c r="A27617" t="s">
        <v>59303</v>
      </c>
      <c r="B27617" t="s">
        <v>40003</v>
      </c>
      <c r="C27617" t="s">
        <v>6862</v>
      </c>
      <c r="D27617" t="s">
        <v>61372</v>
      </c>
    </row>
    <row r="27618" spans="1:4" x14ac:dyDescent="0.3">
      <c r="A27618" t="s">
        <v>58519</v>
      </c>
      <c r="B27618" t="s">
        <v>39904</v>
      </c>
      <c r="C27618" t="s">
        <v>6862</v>
      </c>
      <c r="D27618" t="s">
        <v>61373</v>
      </c>
    </row>
    <row r="27619" spans="1:4" x14ac:dyDescent="0.3">
      <c r="A27619" t="s">
        <v>59304</v>
      </c>
      <c r="B27619" t="s">
        <v>39957</v>
      </c>
      <c r="C27619" t="s">
        <v>6863</v>
      </c>
      <c r="D27619" t="s">
        <v>61371</v>
      </c>
    </row>
    <row r="27620" spans="1:4" x14ac:dyDescent="0.3">
      <c r="A27620" t="s">
        <v>59305</v>
      </c>
      <c r="B27620" t="s">
        <v>39957</v>
      </c>
      <c r="C27620" t="s">
        <v>6863</v>
      </c>
      <c r="D27620" t="s">
        <v>61372</v>
      </c>
    </row>
    <row r="27621" spans="1:4" x14ac:dyDescent="0.3">
      <c r="A27621" t="s">
        <v>6698</v>
      </c>
      <c r="B27621" t="s">
        <v>40954</v>
      </c>
      <c r="C27621" t="s">
        <v>6863</v>
      </c>
      <c r="D27621" t="s">
        <v>61373</v>
      </c>
    </row>
    <row r="27622" spans="1:4" x14ac:dyDescent="0.3">
      <c r="A27622" t="s">
        <v>59306</v>
      </c>
      <c r="B27622" t="s">
        <v>59307</v>
      </c>
      <c r="C27622" t="s">
        <v>6864</v>
      </c>
      <c r="D27622" t="s">
        <v>61371</v>
      </c>
    </row>
    <row r="27623" spans="1:4" x14ac:dyDescent="0.3">
      <c r="A27623" t="s">
        <v>59308</v>
      </c>
      <c r="B27623" t="s">
        <v>43128</v>
      </c>
      <c r="C27623" t="s">
        <v>6864</v>
      </c>
      <c r="D27623" t="s">
        <v>61372</v>
      </c>
    </row>
    <row r="27624" spans="1:4" x14ac:dyDescent="0.3">
      <c r="A27624" t="s">
        <v>59309</v>
      </c>
      <c r="B27624" t="s">
        <v>40904</v>
      </c>
      <c r="C27624" t="s">
        <v>6864</v>
      </c>
      <c r="D27624" t="s">
        <v>61373</v>
      </c>
    </row>
    <row r="27625" spans="1:4" x14ac:dyDescent="0.3">
      <c r="A27625" t="s">
        <v>49251</v>
      </c>
      <c r="B27625" t="s">
        <v>41572</v>
      </c>
      <c r="C27625" t="s">
        <v>6865</v>
      </c>
      <c r="D27625" t="s">
        <v>61371</v>
      </c>
    </row>
    <row r="27626" spans="1:4" x14ac:dyDescent="0.3">
      <c r="A27626" t="s">
        <v>59310</v>
      </c>
      <c r="B27626" t="s">
        <v>39935</v>
      </c>
      <c r="C27626" t="s">
        <v>6865</v>
      </c>
      <c r="D27626" t="s">
        <v>61372</v>
      </c>
    </row>
    <row r="27627" spans="1:4" x14ac:dyDescent="0.3">
      <c r="A27627" t="s">
        <v>47000</v>
      </c>
      <c r="B27627" t="s">
        <v>40201</v>
      </c>
      <c r="C27627" t="s">
        <v>6865</v>
      </c>
      <c r="D27627" t="s">
        <v>61373</v>
      </c>
    </row>
    <row r="27628" spans="1:4" x14ac:dyDescent="0.3">
      <c r="A27628" t="s">
        <v>51456</v>
      </c>
      <c r="B27628" t="s">
        <v>59311</v>
      </c>
      <c r="C27628" t="s">
        <v>6865</v>
      </c>
      <c r="D27628" t="s">
        <v>61373</v>
      </c>
    </row>
    <row r="27629" spans="1:4" x14ac:dyDescent="0.3">
      <c r="A27629" t="s">
        <v>6599</v>
      </c>
      <c r="B27629" t="s">
        <v>39895</v>
      </c>
      <c r="C27629" t="s">
        <v>6865</v>
      </c>
      <c r="D27629" t="s">
        <v>61373</v>
      </c>
    </row>
    <row r="27630" spans="1:4" x14ac:dyDescent="0.3">
      <c r="A27630" t="s">
        <v>57068</v>
      </c>
      <c r="B27630" t="s">
        <v>40480</v>
      </c>
      <c r="C27630" t="s">
        <v>6865</v>
      </c>
      <c r="D27630" t="s">
        <v>61373</v>
      </c>
    </row>
    <row r="27631" spans="1:4" x14ac:dyDescent="0.3">
      <c r="A27631" t="s">
        <v>59312</v>
      </c>
      <c r="B27631" t="s">
        <v>41056</v>
      </c>
      <c r="C27631" t="s">
        <v>6866</v>
      </c>
      <c r="D27631" t="s">
        <v>61371</v>
      </c>
    </row>
    <row r="27632" spans="1:4" x14ac:dyDescent="0.3">
      <c r="A27632" t="s">
        <v>59313</v>
      </c>
      <c r="B27632" t="s">
        <v>40053</v>
      </c>
      <c r="C27632" t="s">
        <v>6866</v>
      </c>
      <c r="D27632" t="s">
        <v>61372</v>
      </c>
    </row>
    <row r="27633" spans="1:4" x14ac:dyDescent="0.3">
      <c r="A27633" t="s">
        <v>41752</v>
      </c>
      <c r="B27633" t="s">
        <v>40019</v>
      </c>
      <c r="C27633" t="s">
        <v>6866</v>
      </c>
      <c r="D27633" t="s">
        <v>61373</v>
      </c>
    </row>
    <row r="27634" spans="1:4" x14ac:dyDescent="0.3">
      <c r="A27634" t="s">
        <v>55370</v>
      </c>
      <c r="B27634" t="s">
        <v>42768</v>
      </c>
      <c r="C27634" t="s">
        <v>6867</v>
      </c>
      <c r="D27634" t="s">
        <v>61371</v>
      </c>
    </row>
    <row r="27635" spans="1:4" x14ac:dyDescent="0.3">
      <c r="A27635" t="s">
        <v>6677</v>
      </c>
      <c r="B27635" t="s">
        <v>40619</v>
      </c>
      <c r="C27635" t="s">
        <v>6867</v>
      </c>
      <c r="D27635" t="s">
        <v>61372</v>
      </c>
    </row>
    <row r="27636" spans="1:4" x14ac:dyDescent="0.3">
      <c r="A27636" t="s">
        <v>40011</v>
      </c>
      <c r="B27636" t="s">
        <v>39957</v>
      </c>
      <c r="C27636" t="s">
        <v>6867</v>
      </c>
      <c r="D27636" t="s">
        <v>61373</v>
      </c>
    </row>
    <row r="27637" spans="1:4" x14ac:dyDescent="0.3">
      <c r="A27637" t="s">
        <v>55176</v>
      </c>
      <c r="B27637" t="s">
        <v>40853</v>
      </c>
      <c r="C27637" t="s">
        <v>6868</v>
      </c>
      <c r="D27637" t="s">
        <v>61371</v>
      </c>
    </row>
    <row r="27638" spans="1:4" x14ac:dyDescent="0.3">
      <c r="A27638" t="s">
        <v>55836</v>
      </c>
      <c r="B27638" t="s">
        <v>59314</v>
      </c>
      <c r="C27638" t="s">
        <v>6868</v>
      </c>
      <c r="D27638" t="s">
        <v>61372</v>
      </c>
    </row>
    <row r="27639" spans="1:4" x14ac:dyDescent="0.3">
      <c r="A27639" t="s">
        <v>44298</v>
      </c>
      <c r="B27639" t="s">
        <v>40232</v>
      </c>
      <c r="C27639" t="s">
        <v>6868</v>
      </c>
      <c r="D27639" t="s">
        <v>61373</v>
      </c>
    </row>
    <row r="27640" spans="1:4" x14ac:dyDescent="0.3">
      <c r="A27640" t="s">
        <v>59315</v>
      </c>
      <c r="B27640" t="s">
        <v>59316</v>
      </c>
      <c r="C27640" t="s">
        <v>6868</v>
      </c>
      <c r="D27640" t="s">
        <v>61373</v>
      </c>
    </row>
    <row r="27641" spans="1:4" x14ac:dyDescent="0.3">
      <c r="A27641" t="s">
        <v>58733</v>
      </c>
      <c r="B27641" t="s">
        <v>59317</v>
      </c>
      <c r="C27641" t="s">
        <v>6868</v>
      </c>
      <c r="D27641" t="s">
        <v>61373</v>
      </c>
    </row>
    <row r="27642" spans="1:4" x14ac:dyDescent="0.3">
      <c r="A27642" t="s">
        <v>58036</v>
      </c>
      <c r="B27642" t="s">
        <v>43385</v>
      </c>
      <c r="C27642" t="s">
        <v>6870</v>
      </c>
      <c r="D27642" t="s">
        <v>61371</v>
      </c>
    </row>
    <row r="27643" spans="1:4" x14ac:dyDescent="0.3">
      <c r="A27643" t="s">
        <v>46384</v>
      </c>
      <c r="B27643" t="s">
        <v>40196</v>
      </c>
      <c r="C27643" t="s">
        <v>6870</v>
      </c>
      <c r="D27643" t="s">
        <v>61372</v>
      </c>
    </row>
    <row r="27644" spans="1:4" x14ac:dyDescent="0.3">
      <c r="A27644" t="s">
        <v>59318</v>
      </c>
      <c r="B27644" t="s">
        <v>40646</v>
      </c>
      <c r="C27644" t="s">
        <v>6870</v>
      </c>
      <c r="D27644" t="s">
        <v>61373</v>
      </c>
    </row>
    <row r="27645" spans="1:4" x14ac:dyDescent="0.3">
      <c r="A27645" t="s">
        <v>59319</v>
      </c>
      <c r="B27645" t="s">
        <v>40354</v>
      </c>
      <c r="C27645" t="s">
        <v>6871</v>
      </c>
      <c r="D27645" t="s">
        <v>61371</v>
      </c>
    </row>
    <row r="27646" spans="1:4" x14ac:dyDescent="0.3">
      <c r="A27646" t="s">
        <v>59320</v>
      </c>
      <c r="B27646" t="s">
        <v>40381</v>
      </c>
      <c r="C27646" t="s">
        <v>6871</v>
      </c>
      <c r="D27646" t="s">
        <v>61372</v>
      </c>
    </row>
    <row r="27647" spans="1:4" x14ac:dyDescent="0.3">
      <c r="A27647" t="s">
        <v>46384</v>
      </c>
      <c r="B27647" t="s">
        <v>39939</v>
      </c>
      <c r="C27647" t="s">
        <v>6871</v>
      </c>
      <c r="D27647" t="s">
        <v>61373</v>
      </c>
    </row>
    <row r="27648" spans="1:4" x14ac:dyDescent="0.3">
      <c r="A27648" t="s">
        <v>6695</v>
      </c>
      <c r="B27648" t="s">
        <v>58646</v>
      </c>
      <c r="C27648" t="s">
        <v>6872</v>
      </c>
      <c r="D27648" t="s">
        <v>61371</v>
      </c>
    </row>
    <row r="27649" spans="1:4" x14ac:dyDescent="0.3">
      <c r="A27649" t="s">
        <v>42785</v>
      </c>
      <c r="B27649" t="s">
        <v>41240</v>
      </c>
      <c r="C27649" t="s">
        <v>6872</v>
      </c>
      <c r="D27649" t="s">
        <v>61372</v>
      </c>
    </row>
    <row r="27650" spans="1:4" x14ac:dyDescent="0.3">
      <c r="A27650" t="s">
        <v>55413</v>
      </c>
      <c r="B27650" t="s">
        <v>40214</v>
      </c>
      <c r="C27650" t="s">
        <v>6872</v>
      </c>
      <c r="D27650" t="s">
        <v>61373</v>
      </c>
    </row>
    <row r="27651" spans="1:4" x14ac:dyDescent="0.3">
      <c r="A27651" t="s">
        <v>59321</v>
      </c>
      <c r="B27651" t="s">
        <v>39939</v>
      </c>
      <c r="C27651" t="s">
        <v>6873</v>
      </c>
      <c r="D27651" t="s">
        <v>61371</v>
      </c>
    </row>
    <row r="27652" spans="1:4" x14ac:dyDescent="0.3">
      <c r="A27652" t="s">
        <v>6459</v>
      </c>
      <c r="B27652" t="s">
        <v>42118</v>
      </c>
      <c r="C27652" t="s">
        <v>6873</v>
      </c>
      <c r="D27652" t="s">
        <v>61372</v>
      </c>
    </row>
    <row r="27653" spans="1:4" x14ac:dyDescent="0.3">
      <c r="A27653" t="s">
        <v>40060</v>
      </c>
      <c r="B27653" t="s">
        <v>59322</v>
      </c>
      <c r="C27653" t="s">
        <v>6873</v>
      </c>
      <c r="D27653" t="s">
        <v>61373</v>
      </c>
    </row>
    <row r="27654" spans="1:4" x14ac:dyDescent="0.3">
      <c r="A27654" t="s">
        <v>47790</v>
      </c>
      <c r="B27654" t="s">
        <v>39939</v>
      </c>
      <c r="C27654" t="s">
        <v>6874</v>
      </c>
      <c r="D27654" t="s">
        <v>61371</v>
      </c>
    </row>
    <row r="27655" spans="1:4" x14ac:dyDescent="0.3">
      <c r="A27655" t="s">
        <v>44401</v>
      </c>
      <c r="B27655" t="s">
        <v>50486</v>
      </c>
      <c r="C27655" t="s">
        <v>6874</v>
      </c>
      <c r="D27655" t="s">
        <v>61373</v>
      </c>
    </row>
    <row r="27656" spans="1:4" x14ac:dyDescent="0.3">
      <c r="A27656" t="s">
        <v>44298</v>
      </c>
      <c r="B27656" t="s">
        <v>40381</v>
      </c>
      <c r="C27656" t="s">
        <v>6874</v>
      </c>
      <c r="D27656" t="s">
        <v>61373</v>
      </c>
    </row>
    <row r="27657" spans="1:4" x14ac:dyDescent="0.3">
      <c r="A27657" t="s">
        <v>59323</v>
      </c>
      <c r="B27657" t="s">
        <v>39873</v>
      </c>
      <c r="C27657" t="s">
        <v>6875</v>
      </c>
      <c r="D27657" t="s">
        <v>61371</v>
      </c>
    </row>
    <row r="27658" spans="1:4" x14ac:dyDescent="0.3">
      <c r="A27658" t="s">
        <v>42832</v>
      </c>
      <c r="B27658" t="s">
        <v>39904</v>
      </c>
      <c r="C27658" t="s">
        <v>6875</v>
      </c>
      <c r="D27658" t="s">
        <v>61372</v>
      </c>
    </row>
    <row r="27659" spans="1:4" x14ac:dyDescent="0.3">
      <c r="A27659" t="s">
        <v>59324</v>
      </c>
      <c r="B27659" t="s">
        <v>40021</v>
      </c>
      <c r="C27659" t="s">
        <v>9841</v>
      </c>
      <c r="D27659" t="s">
        <v>61371</v>
      </c>
    </row>
    <row r="27660" spans="1:4" x14ac:dyDescent="0.3">
      <c r="A27660" t="s">
        <v>59325</v>
      </c>
      <c r="B27660" t="s">
        <v>39875</v>
      </c>
      <c r="C27660" t="s">
        <v>9841</v>
      </c>
      <c r="D27660" t="s">
        <v>61373</v>
      </c>
    </row>
    <row r="27661" spans="1:4" x14ac:dyDescent="0.3">
      <c r="A27661" t="s">
        <v>40060</v>
      </c>
      <c r="B27661" t="s">
        <v>59326</v>
      </c>
      <c r="C27661" t="s">
        <v>9841</v>
      </c>
      <c r="D27661" t="s">
        <v>61373</v>
      </c>
    </row>
    <row r="27662" spans="1:4" x14ac:dyDescent="0.3">
      <c r="A27662" t="s">
        <v>56409</v>
      </c>
      <c r="B27662" t="s">
        <v>40329</v>
      </c>
      <c r="C27662" t="s">
        <v>9841</v>
      </c>
      <c r="D27662" t="s">
        <v>61373</v>
      </c>
    </row>
    <row r="27663" spans="1:4" x14ac:dyDescent="0.3">
      <c r="A27663" t="s">
        <v>59327</v>
      </c>
      <c r="B27663" t="s">
        <v>45661</v>
      </c>
      <c r="C27663" t="s">
        <v>9841</v>
      </c>
      <c r="D27663" t="s">
        <v>61373</v>
      </c>
    </row>
    <row r="27664" spans="1:4" x14ac:dyDescent="0.3">
      <c r="A27664" t="s">
        <v>40311</v>
      </c>
      <c r="B27664" t="s">
        <v>40092</v>
      </c>
      <c r="C27664" t="s">
        <v>9843</v>
      </c>
      <c r="D27664" t="s">
        <v>61371</v>
      </c>
    </row>
    <row r="27665" spans="1:4" x14ac:dyDescent="0.3">
      <c r="A27665" t="s">
        <v>45432</v>
      </c>
      <c r="B27665" t="s">
        <v>57781</v>
      </c>
      <c r="C27665" t="s">
        <v>9843</v>
      </c>
      <c r="D27665" t="s">
        <v>61372</v>
      </c>
    </row>
    <row r="27666" spans="1:4" x14ac:dyDescent="0.3">
      <c r="A27666" t="s">
        <v>59328</v>
      </c>
      <c r="B27666" t="s">
        <v>41742</v>
      </c>
      <c r="C27666" t="s">
        <v>9843</v>
      </c>
      <c r="D27666" t="s">
        <v>61373</v>
      </c>
    </row>
    <row r="27667" spans="1:4" x14ac:dyDescent="0.3">
      <c r="A27667" t="s">
        <v>6554</v>
      </c>
      <c r="B27667" t="s">
        <v>40053</v>
      </c>
      <c r="C27667" t="s">
        <v>9843</v>
      </c>
      <c r="D27667" t="s">
        <v>61373</v>
      </c>
    </row>
    <row r="27668" spans="1:4" x14ac:dyDescent="0.3">
      <c r="A27668" t="s">
        <v>59329</v>
      </c>
      <c r="B27668" t="s">
        <v>42105</v>
      </c>
      <c r="C27668" t="s">
        <v>9843</v>
      </c>
      <c r="D27668" t="s">
        <v>61373</v>
      </c>
    </row>
    <row r="27669" spans="1:4" x14ac:dyDescent="0.3">
      <c r="A27669" t="s">
        <v>57799</v>
      </c>
      <c r="B27669" t="s">
        <v>43250</v>
      </c>
      <c r="C27669" t="s">
        <v>9843</v>
      </c>
      <c r="D27669" t="s">
        <v>61373</v>
      </c>
    </row>
    <row r="27670" spans="1:4" x14ac:dyDescent="0.3">
      <c r="A27670" t="s">
        <v>59330</v>
      </c>
      <c r="B27670" t="s">
        <v>40381</v>
      </c>
      <c r="C27670" t="s">
        <v>6876</v>
      </c>
      <c r="D27670" t="s">
        <v>61371</v>
      </c>
    </row>
    <row r="27671" spans="1:4" x14ac:dyDescent="0.3">
      <c r="A27671" t="s">
        <v>59065</v>
      </c>
      <c r="B27671" t="s">
        <v>40284</v>
      </c>
      <c r="C27671" t="s">
        <v>6876</v>
      </c>
      <c r="D27671" t="s">
        <v>61372</v>
      </c>
    </row>
    <row r="27672" spans="1:4" x14ac:dyDescent="0.3">
      <c r="A27672" t="s">
        <v>2884</v>
      </c>
      <c r="B27672" t="s">
        <v>40381</v>
      </c>
      <c r="C27672" t="s">
        <v>6876</v>
      </c>
      <c r="D27672" t="s">
        <v>61373</v>
      </c>
    </row>
    <row r="27673" spans="1:4" x14ac:dyDescent="0.3">
      <c r="A27673" t="s">
        <v>58839</v>
      </c>
      <c r="B27673" t="s">
        <v>40462</v>
      </c>
      <c r="C27673" t="s">
        <v>6876</v>
      </c>
      <c r="D27673" t="s">
        <v>61373</v>
      </c>
    </row>
    <row r="27674" spans="1:4" x14ac:dyDescent="0.3">
      <c r="A27674" t="s">
        <v>46572</v>
      </c>
      <c r="B27674" t="s">
        <v>41936</v>
      </c>
      <c r="C27674" t="s">
        <v>6876</v>
      </c>
      <c r="D27674" t="s">
        <v>61373</v>
      </c>
    </row>
    <row r="27675" spans="1:4" x14ac:dyDescent="0.3">
      <c r="A27675" t="s">
        <v>59331</v>
      </c>
      <c r="B27675" t="s">
        <v>40343</v>
      </c>
      <c r="C27675" t="s">
        <v>6877</v>
      </c>
      <c r="D27675" t="s">
        <v>61371</v>
      </c>
    </row>
    <row r="27676" spans="1:4" x14ac:dyDescent="0.3">
      <c r="A27676" t="s">
        <v>56062</v>
      </c>
      <c r="B27676" t="s">
        <v>41459</v>
      </c>
      <c r="C27676" t="s">
        <v>6877</v>
      </c>
      <c r="D27676" t="s">
        <v>61372</v>
      </c>
    </row>
    <row r="27677" spans="1:4" x14ac:dyDescent="0.3">
      <c r="A27677" t="s">
        <v>40683</v>
      </c>
      <c r="B27677" t="s">
        <v>39929</v>
      </c>
      <c r="C27677" t="s">
        <v>6877</v>
      </c>
      <c r="D27677" t="s">
        <v>61373</v>
      </c>
    </row>
    <row r="27678" spans="1:4" x14ac:dyDescent="0.3">
      <c r="A27678" t="s">
        <v>45366</v>
      </c>
      <c r="B27678" t="s">
        <v>39875</v>
      </c>
      <c r="C27678" t="s">
        <v>6877</v>
      </c>
      <c r="D27678" t="s">
        <v>61373</v>
      </c>
    </row>
    <row r="27679" spans="1:4" x14ac:dyDescent="0.3">
      <c r="A27679" t="s">
        <v>59332</v>
      </c>
      <c r="B27679" t="s">
        <v>40619</v>
      </c>
      <c r="C27679" t="s">
        <v>6877</v>
      </c>
      <c r="D27679" t="s">
        <v>61373</v>
      </c>
    </row>
    <row r="27680" spans="1:4" x14ac:dyDescent="0.3">
      <c r="A27680" t="s">
        <v>48816</v>
      </c>
      <c r="B27680" t="s">
        <v>50486</v>
      </c>
      <c r="C27680" t="s">
        <v>6877</v>
      </c>
      <c r="D27680" t="s">
        <v>61373</v>
      </c>
    </row>
    <row r="27681" spans="1:4" x14ac:dyDescent="0.3">
      <c r="A27681" t="s">
        <v>59333</v>
      </c>
      <c r="B27681" t="s">
        <v>39873</v>
      </c>
      <c r="C27681" t="s">
        <v>6877</v>
      </c>
      <c r="D27681" t="s">
        <v>61373</v>
      </c>
    </row>
    <row r="27682" spans="1:4" x14ac:dyDescent="0.3">
      <c r="A27682" t="s">
        <v>59334</v>
      </c>
      <c r="B27682" t="s">
        <v>54155</v>
      </c>
      <c r="C27682" t="s">
        <v>6877</v>
      </c>
      <c r="D27682" t="s">
        <v>61373</v>
      </c>
    </row>
    <row r="27683" spans="1:4" x14ac:dyDescent="0.3">
      <c r="A27683" t="s">
        <v>6891</v>
      </c>
      <c r="B27683" t="s">
        <v>59335</v>
      </c>
      <c r="C27683" t="s">
        <v>6877</v>
      </c>
      <c r="D27683" t="s">
        <v>61373</v>
      </c>
    </row>
    <row r="27684" spans="1:4" x14ac:dyDescent="0.3">
      <c r="A27684" t="s">
        <v>59336</v>
      </c>
      <c r="B27684" t="s">
        <v>43397</v>
      </c>
      <c r="C27684" t="s">
        <v>6877</v>
      </c>
      <c r="D27684" t="s">
        <v>61373</v>
      </c>
    </row>
    <row r="27685" spans="1:4" x14ac:dyDescent="0.3">
      <c r="A27685" t="s">
        <v>59337</v>
      </c>
      <c r="B27685" t="s">
        <v>39978</v>
      </c>
      <c r="C27685" t="s">
        <v>6878</v>
      </c>
      <c r="D27685" t="s">
        <v>61371</v>
      </c>
    </row>
    <row r="27686" spans="1:4" x14ac:dyDescent="0.3">
      <c r="A27686" t="s">
        <v>40497</v>
      </c>
      <c r="B27686" t="s">
        <v>39893</v>
      </c>
      <c r="C27686" t="s">
        <v>6878</v>
      </c>
      <c r="D27686" t="s">
        <v>61373</v>
      </c>
    </row>
    <row r="27687" spans="1:4" x14ac:dyDescent="0.3">
      <c r="A27687" t="s">
        <v>43820</v>
      </c>
      <c r="B27687" t="s">
        <v>59338</v>
      </c>
      <c r="C27687" t="s">
        <v>6878</v>
      </c>
      <c r="D27687" t="s">
        <v>61373</v>
      </c>
    </row>
    <row r="27688" spans="1:4" x14ac:dyDescent="0.3">
      <c r="A27688" t="s">
        <v>59339</v>
      </c>
      <c r="B27688" t="s">
        <v>39957</v>
      </c>
      <c r="C27688" t="s">
        <v>6878</v>
      </c>
      <c r="D27688" t="s">
        <v>61373</v>
      </c>
    </row>
    <row r="27689" spans="1:4" x14ac:dyDescent="0.3">
      <c r="A27689" t="s">
        <v>59340</v>
      </c>
      <c r="B27689" t="s">
        <v>39904</v>
      </c>
      <c r="C27689" t="s">
        <v>6878</v>
      </c>
      <c r="D27689" t="s">
        <v>61373</v>
      </c>
    </row>
    <row r="27690" spans="1:4" x14ac:dyDescent="0.3">
      <c r="A27690" t="s">
        <v>6039</v>
      </c>
      <c r="B27690" t="s">
        <v>40381</v>
      </c>
      <c r="C27690" t="s">
        <v>6879</v>
      </c>
      <c r="D27690" t="s">
        <v>61371</v>
      </c>
    </row>
    <row r="27691" spans="1:4" x14ac:dyDescent="0.3">
      <c r="A27691" t="s">
        <v>59341</v>
      </c>
      <c r="B27691" t="s">
        <v>40379</v>
      </c>
      <c r="C27691" t="s">
        <v>6880</v>
      </c>
      <c r="D27691" t="s">
        <v>61371</v>
      </c>
    </row>
    <row r="27692" spans="1:4" x14ac:dyDescent="0.3">
      <c r="A27692" t="s">
        <v>59342</v>
      </c>
      <c r="B27692" t="s">
        <v>40053</v>
      </c>
      <c r="C27692" t="s">
        <v>6880</v>
      </c>
      <c r="D27692" t="s">
        <v>61372</v>
      </c>
    </row>
    <row r="27693" spans="1:4" x14ac:dyDescent="0.3">
      <c r="A27693" t="s">
        <v>58691</v>
      </c>
      <c r="B27693" t="s">
        <v>39957</v>
      </c>
      <c r="C27693" t="s">
        <v>6880</v>
      </c>
      <c r="D27693" t="s">
        <v>61373</v>
      </c>
    </row>
    <row r="27694" spans="1:4" x14ac:dyDescent="0.3">
      <c r="A27694" t="s">
        <v>56445</v>
      </c>
      <c r="B27694" t="s">
        <v>43206</v>
      </c>
      <c r="C27694" t="s">
        <v>6880</v>
      </c>
      <c r="D27694" t="s">
        <v>61373</v>
      </c>
    </row>
    <row r="27695" spans="1:4" x14ac:dyDescent="0.3">
      <c r="A27695" t="s">
        <v>59343</v>
      </c>
      <c r="B27695" t="s">
        <v>59344</v>
      </c>
      <c r="C27695" t="s">
        <v>6880</v>
      </c>
      <c r="D27695" t="s">
        <v>61373</v>
      </c>
    </row>
    <row r="27696" spans="1:4" x14ac:dyDescent="0.3">
      <c r="A27696" t="s">
        <v>46722</v>
      </c>
      <c r="B27696" t="s">
        <v>40954</v>
      </c>
      <c r="C27696" t="s">
        <v>6881</v>
      </c>
      <c r="D27696" t="s">
        <v>61371</v>
      </c>
    </row>
    <row r="27697" spans="1:4" x14ac:dyDescent="0.3">
      <c r="A27697" t="s">
        <v>58036</v>
      </c>
      <c r="B27697" t="s">
        <v>46539</v>
      </c>
      <c r="C27697" t="s">
        <v>6881</v>
      </c>
      <c r="D27697" t="s">
        <v>61372</v>
      </c>
    </row>
    <row r="27698" spans="1:4" x14ac:dyDescent="0.3">
      <c r="A27698" t="s">
        <v>40835</v>
      </c>
      <c r="B27698" t="s">
        <v>39875</v>
      </c>
      <c r="C27698" t="s">
        <v>6881</v>
      </c>
      <c r="D27698" t="s">
        <v>61373</v>
      </c>
    </row>
    <row r="27699" spans="1:4" x14ac:dyDescent="0.3">
      <c r="A27699" t="s">
        <v>57275</v>
      </c>
      <c r="B27699" t="s">
        <v>40180</v>
      </c>
      <c r="C27699" t="s">
        <v>6881</v>
      </c>
      <c r="D27699" t="s">
        <v>61373</v>
      </c>
    </row>
    <row r="27700" spans="1:4" x14ac:dyDescent="0.3">
      <c r="A27700" t="s">
        <v>59324</v>
      </c>
      <c r="B27700" t="s">
        <v>45553</v>
      </c>
      <c r="C27700" t="s">
        <v>6881</v>
      </c>
      <c r="D27700" t="s">
        <v>61373</v>
      </c>
    </row>
    <row r="27701" spans="1:4" x14ac:dyDescent="0.3">
      <c r="A27701" t="s">
        <v>48816</v>
      </c>
      <c r="B27701" t="s">
        <v>44250</v>
      </c>
      <c r="C27701" t="s">
        <v>6882</v>
      </c>
      <c r="D27701" t="s">
        <v>61371</v>
      </c>
    </row>
    <row r="27702" spans="1:4" x14ac:dyDescent="0.3">
      <c r="A27702" t="s">
        <v>59021</v>
      </c>
      <c r="B27702" t="s">
        <v>40289</v>
      </c>
      <c r="C27702" t="s">
        <v>6882</v>
      </c>
      <c r="D27702" t="s">
        <v>61372</v>
      </c>
    </row>
    <row r="27703" spans="1:4" x14ac:dyDescent="0.3">
      <c r="A27703" t="s">
        <v>59345</v>
      </c>
      <c r="B27703" t="s">
        <v>40177</v>
      </c>
      <c r="C27703" t="s">
        <v>6882</v>
      </c>
      <c r="D27703" t="s">
        <v>61373</v>
      </c>
    </row>
    <row r="27704" spans="1:4" x14ac:dyDescent="0.3">
      <c r="A27704" t="s">
        <v>59346</v>
      </c>
      <c r="B27704" t="s">
        <v>40003</v>
      </c>
      <c r="C27704" t="s">
        <v>6882</v>
      </c>
      <c r="D27704" t="s">
        <v>61373</v>
      </c>
    </row>
    <row r="27705" spans="1:4" x14ac:dyDescent="0.3">
      <c r="A27705" t="s">
        <v>59347</v>
      </c>
      <c r="B27705" t="s">
        <v>59348</v>
      </c>
      <c r="C27705" t="s">
        <v>6882</v>
      </c>
      <c r="D27705" t="s">
        <v>61373</v>
      </c>
    </row>
    <row r="27706" spans="1:4" x14ac:dyDescent="0.3">
      <c r="A27706" t="s">
        <v>59349</v>
      </c>
      <c r="B27706" t="s">
        <v>40234</v>
      </c>
      <c r="C27706" t="s">
        <v>6883</v>
      </c>
      <c r="D27706" t="s">
        <v>61371</v>
      </c>
    </row>
    <row r="27707" spans="1:4" x14ac:dyDescent="0.3">
      <c r="A27707" t="s">
        <v>58028</v>
      </c>
      <c r="B27707" t="s">
        <v>42251</v>
      </c>
      <c r="C27707" t="s">
        <v>6883</v>
      </c>
      <c r="D27707" t="s">
        <v>61372</v>
      </c>
    </row>
    <row r="27708" spans="1:4" x14ac:dyDescent="0.3">
      <c r="A27708" t="s">
        <v>59350</v>
      </c>
      <c r="B27708" t="s">
        <v>40021</v>
      </c>
      <c r="C27708" t="s">
        <v>6883</v>
      </c>
      <c r="D27708" t="s">
        <v>61373</v>
      </c>
    </row>
    <row r="27709" spans="1:4" x14ac:dyDescent="0.3">
      <c r="A27709" t="s">
        <v>39965</v>
      </c>
      <c r="B27709" t="s">
        <v>39969</v>
      </c>
      <c r="C27709" t="s">
        <v>6884</v>
      </c>
      <c r="D27709" t="s">
        <v>61371</v>
      </c>
    </row>
    <row r="27710" spans="1:4" x14ac:dyDescent="0.3">
      <c r="A27710" t="s">
        <v>41366</v>
      </c>
      <c r="B27710" t="s">
        <v>39875</v>
      </c>
      <c r="C27710" t="s">
        <v>6884</v>
      </c>
      <c r="D27710" t="s">
        <v>61373</v>
      </c>
    </row>
    <row r="27711" spans="1:4" x14ac:dyDescent="0.3">
      <c r="A27711" t="s">
        <v>59351</v>
      </c>
      <c r="B27711" t="s">
        <v>52337</v>
      </c>
      <c r="C27711" t="s">
        <v>6884</v>
      </c>
      <c r="D27711" t="s">
        <v>61373</v>
      </c>
    </row>
    <row r="27712" spans="1:4" x14ac:dyDescent="0.3">
      <c r="A27712" t="s">
        <v>46604</v>
      </c>
      <c r="B27712" t="s">
        <v>40411</v>
      </c>
      <c r="C27712" t="s">
        <v>6884</v>
      </c>
      <c r="D27712" t="s">
        <v>61373</v>
      </c>
    </row>
    <row r="27713" spans="1:4" x14ac:dyDescent="0.3">
      <c r="A27713" t="s">
        <v>50926</v>
      </c>
      <c r="B27713" t="s">
        <v>40381</v>
      </c>
      <c r="C27713" t="s">
        <v>6884</v>
      </c>
      <c r="D27713" t="s">
        <v>61373</v>
      </c>
    </row>
    <row r="27714" spans="1:4" x14ac:dyDescent="0.3">
      <c r="A27714" t="s">
        <v>57854</v>
      </c>
      <c r="B27714" t="s">
        <v>40320</v>
      </c>
      <c r="C27714" t="s">
        <v>6885</v>
      </c>
      <c r="D27714" t="s">
        <v>61371</v>
      </c>
    </row>
    <row r="27715" spans="1:4" x14ac:dyDescent="0.3">
      <c r="A27715" t="s">
        <v>43547</v>
      </c>
      <c r="B27715" t="s">
        <v>40381</v>
      </c>
      <c r="C27715" t="s">
        <v>6885</v>
      </c>
      <c r="D27715" t="s">
        <v>61373</v>
      </c>
    </row>
    <row r="27716" spans="1:4" x14ac:dyDescent="0.3">
      <c r="A27716" t="s">
        <v>6599</v>
      </c>
      <c r="B27716" t="s">
        <v>41733</v>
      </c>
      <c r="C27716" t="s">
        <v>6885</v>
      </c>
      <c r="D27716" t="s">
        <v>61373</v>
      </c>
    </row>
    <row r="27717" spans="1:4" x14ac:dyDescent="0.3">
      <c r="A27717" t="s">
        <v>50424</v>
      </c>
      <c r="B27717" t="s">
        <v>44059</v>
      </c>
      <c r="C27717" t="s">
        <v>6885</v>
      </c>
      <c r="D27717" t="s">
        <v>61373</v>
      </c>
    </row>
    <row r="27718" spans="1:4" x14ac:dyDescent="0.3">
      <c r="A27718" t="s">
        <v>42195</v>
      </c>
      <c r="B27718" t="s">
        <v>40287</v>
      </c>
      <c r="C27718" t="s">
        <v>6885</v>
      </c>
      <c r="D27718" t="s">
        <v>61373</v>
      </c>
    </row>
    <row r="27719" spans="1:4" x14ac:dyDescent="0.3">
      <c r="A27719" t="s">
        <v>59352</v>
      </c>
      <c r="B27719" t="s">
        <v>40629</v>
      </c>
      <c r="C27719" t="s">
        <v>6886</v>
      </c>
      <c r="D27719" t="s">
        <v>61371</v>
      </c>
    </row>
    <row r="27720" spans="1:4" x14ac:dyDescent="0.3">
      <c r="A27720" t="s">
        <v>58839</v>
      </c>
      <c r="B27720" t="s">
        <v>40904</v>
      </c>
      <c r="C27720" t="s">
        <v>6886</v>
      </c>
      <c r="D27720" t="s">
        <v>61372</v>
      </c>
    </row>
    <row r="27721" spans="1:4" x14ac:dyDescent="0.3">
      <c r="A27721" t="s">
        <v>59352</v>
      </c>
      <c r="B27721" t="s">
        <v>41997</v>
      </c>
      <c r="C27721" t="s">
        <v>6886</v>
      </c>
      <c r="D27721" t="s">
        <v>61373</v>
      </c>
    </row>
    <row r="27722" spans="1:4" x14ac:dyDescent="0.3">
      <c r="A27722" t="s">
        <v>59353</v>
      </c>
      <c r="B27722" t="s">
        <v>59354</v>
      </c>
      <c r="C27722" t="s">
        <v>6886</v>
      </c>
      <c r="D27722" t="s">
        <v>61373</v>
      </c>
    </row>
    <row r="27723" spans="1:4" x14ac:dyDescent="0.3">
      <c r="A27723" t="s">
        <v>4977</v>
      </c>
      <c r="B27723" t="s">
        <v>59355</v>
      </c>
      <c r="C27723" t="s">
        <v>6886</v>
      </c>
      <c r="D27723" t="s">
        <v>61373</v>
      </c>
    </row>
    <row r="27724" spans="1:4" x14ac:dyDescent="0.3">
      <c r="A27724" t="s">
        <v>59356</v>
      </c>
      <c r="B27724" t="s">
        <v>46539</v>
      </c>
      <c r="C27724" t="s">
        <v>6887</v>
      </c>
      <c r="D27724" t="s">
        <v>61371</v>
      </c>
    </row>
    <row r="27725" spans="1:4" x14ac:dyDescent="0.3">
      <c r="A27725" t="s">
        <v>59357</v>
      </c>
      <c r="B27725" t="s">
        <v>40381</v>
      </c>
      <c r="C27725" t="s">
        <v>6887</v>
      </c>
      <c r="D27725" t="s">
        <v>61373</v>
      </c>
    </row>
    <row r="27726" spans="1:4" x14ac:dyDescent="0.3">
      <c r="A27726" t="s">
        <v>48057</v>
      </c>
      <c r="B27726" t="s">
        <v>39939</v>
      </c>
      <c r="C27726" t="s">
        <v>6887</v>
      </c>
      <c r="D27726" t="s">
        <v>61373</v>
      </c>
    </row>
    <row r="27727" spans="1:4" x14ac:dyDescent="0.3">
      <c r="A27727" t="s">
        <v>45905</v>
      </c>
      <c r="B27727" t="s">
        <v>39939</v>
      </c>
      <c r="C27727" t="s">
        <v>6888</v>
      </c>
      <c r="D27727" t="s">
        <v>61371</v>
      </c>
    </row>
    <row r="27728" spans="1:4" x14ac:dyDescent="0.3">
      <c r="A27728" t="s">
        <v>57891</v>
      </c>
      <c r="B27728" t="s">
        <v>59358</v>
      </c>
      <c r="C27728" t="s">
        <v>6888</v>
      </c>
      <c r="D27728" t="s">
        <v>61372</v>
      </c>
    </row>
    <row r="27729" spans="1:4" x14ac:dyDescent="0.3">
      <c r="A27729" t="s">
        <v>58712</v>
      </c>
      <c r="B27729" t="s">
        <v>40320</v>
      </c>
      <c r="C27729" t="s">
        <v>6888</v>
      </c>
      <c r="D27729" t="s">
        <v>61373</v>
      </c>
    </row>
    <row r="27730" spans="1:4" x14ac:dyDescent="0.3">
      <c r="A27730" t="s">
        <v>41228</v>
      </c>
      <c r="B27730" t="s">
        <v>59359</v>
      </c>
      <c r="C27730" t="s">
        <v>6889</v>
      </c>
      <c r="D27730" t="s">
        <v>61371</v>
      </c>
    </row>
    <row r="27731" spans="1:4" x14ac:dyDescent="0.3">
      <c r="A27731" t="s">
        <v>46384</v>
      </c>
      <c r="B27731" t="s">
        <v>40099</v>
      </c>
      <c r="C27731" t="s">
        <v>6889</v>
      </c>
      <c r="D27731" t="s">
        <v>61373</v>
      </c>
    </row>
    <row r="27732" spans="1:4" x14ac:dyDescent="0.3">
      <c r="A27732" t="s">
        <v>42408</v>
      </c>
      <c r="B27732" t="s">
        <v>40196</v>
      </c>
      <c r="C27732" t="s">
        <v>6889</v>
      </c>
      <c r="D27732" t="s">
        <v>61373</v>
      </c>
    </row>
    <row r="27733" spans="1:4" x14ac:dyDescent="0.3">
      <c r="A27733" t="s">
        <v>59323</v>
      </c>
      <c r="B27733" t="s">
        <v>39904</v>
      </c>
      <c r="C27733" t="s">
        <v>6890</v>
      </c>
      <c r="D27733" t="s">
        <v>61371</v>
      </c>
    </row>
    <row r="27734" spans="1:4" x14ac:dyDescent="0.3">
      <c r="A27734" t="s">
        <v>56806</v>
      </c>
      <c r="B27734" t="s">
        <v>59360</v>
      </c>
      <c r="C27734" t="s">
        <v>6890</v>
      </c>
      <c r="D27734" t="s">
        <v>61373</v>
      </c>
    </row>
    <row r="27735" spans="1:4" x14ac:dyDescent="0.3">
      <c r="A27735" t="s">
        <v>59319</v>
      </c>
      <c r="B27735" t="s">
        <v>59361</v>
      </c>
      <c r="C27735" t="s">
        <v>6890</v>
      </c>
      <c r="D27735" t="s">
        <v>61373</v>
      </c>
    </row>
    <row r="27736" spans="1:4" x14ac:dyDescent="0.3">
      <c r="A27736" t="s">
        <v>58785</v>
      </c>
      <c r="B27736" t="s">
        <v>40381</v>
      </c>
      <c r="C27736" t="s">
        <v>6891</v>
      </c>
      <c r="D27736" t="s">
        <v>61371</v>
      </c>
    </row>
    <row r="27737" spans="1:4" x14ac:dyDescent="0.3">
      <c r="A27737" t="s">
        <v>59362</v>
      </c>
      <c r="B27737" t="s">
        <v>40904</v>
      </c>
      <c r="C27737" t="s">
        <v>6891</v>
      </c>
      <c r="D27737" t="s">
        <v>61373</v>
      </c>
    </row>
    <row r="27738" spans="1:4" x14ac:dyDescent="0.3">
      <c r="A27738" t="s">
        <v>39977</v>
      </c>
      <c r="B27738" t="s">
        <v>39923</v>
      </c>
      <c r="C27738" t="s">
        <v>6891</v>
      </c>
      <c r="D27738" t="s">
        <v>61373</v>
      </c>
    </row>
    <row r="27739" spans="1:4" x14ac:dyDescent="0.3">
      <c r="A27739" t="s">
        <v>59363</v>
      </c>
      <c r="B27739" t="s">
        <v>41936</v>
      </c>
      <c r="C27739" t="s">
        <v>6891</v>
      </c>
      <c r="D27739" t="s">
        <v>61373</v>
      </c>
    </row>
    <row r="27740" spans="1:4" x14ac:dyDescent="0.3">
      <c r="A27740" t="s">
        <v>50739</v>
      </c>
      <c r="B27740" t="s">
        <v>40381</v>
      </c>
      <c r="C27740" t="s">
        <v>6891</v>
      </c>
      <c r="D27740" t="s">
        <v>61373</v>
      </c>
    </row>
    <row r="27741" spans="1:4" x14ac:dyDescent="0.3">
      <c r="A27741" t="s">
        <v>738</v>
      </c>
      <c r="B27741" t="s">
        <v>40092</v>
      </c>
      <c r="C27741" t="s">
        <v>6892</v>
      </c>
      <c r="D27741" t="s">
        <v>61371</v>
      </c>
    </row>
    <row r="27742" spans="1:4" x14ac:dyDescent="0.3">
      <c r="A27742" t="s">
        <v>45684</v>
      </c>
      <c r="B27742" t="s">
        <v>39866</v>
      </c>
      <c r="C27742" t="s">
        <v>6892</v>
      </c>
      <c r="D27742" t="s">
        <v>61372</v>
      </c>
    </row>
    <row r="27743" spans="1:4" x14ac:dyDescent="0.3">
      <c r="A27743" t="s">
        <v>59364</v>
      </c>
      <c r="B27743" t="s">
        <v>40853</v>
      </c>
      <c r="C27743" t="s">
        <v>6892</v>
      </c>
      <c r="D27743" t="s">
        <v>61373</v>
      </c>
    </row>
    <row r="27744" spans="1:4" x14ac:dyDescent="0.3">
      <c r="A27744" t="s">
        <v>42037</v>
      </c>
      <c r="B27744" t="s">
        <v>39939</v>
      </c>
      <c r="C27744" t="s">
        <v>6892</v>
      </c>
      <c r="D27744" t="s">
        <v>61373</v>
      </c>
    </row>
    <row r="27745" spans="1:4" x14ac:dyDescent="0.3">
      <c r="A27745" t="s">
        <v>40087</v>
      </c>
      <c r="B27745" t="s">
        <v>39984</v>
      </c>
      <c r="C27745" t="s">
        <v>6892</v>
      </c>
      <c r="D27745" t="s">
        <v>61373</v>
      </c>
    </row>
    <row r="27746" spans="1:4" x14ac:dyDescent="0.3">
      <c r="A27746" t="s">
        <v>43820</v>
      </c>
      <c r="B27746" t="s">
        <v>40196</v>
      </c>
      <c r="C27746" t="s">
        <v>6893</v>
      </c>
      <c r="D27746" t="s">
        <v>61371</v>
      </c>
    </row>
    <row r="27747" spans="1:4" x14ac:dyDescent="0.3">
      <c r="A27747" t="s">
        <v>59365</v>
      </c>
      <c r="B27747" t="s">
        <v>39888</v>
      </c>
      <c r="C27747" t="s">
        <v>6893</v>
      </c>
      <c r="D27747" t="s">
        <v>61373</v>
      </c>
    </row>
    <row r="27748" spans="1:4" x14ac:dyDescent="0.3">
      <c r="A27748" t="s">
        <v>59366</v>
      </c>
      <c r="B27748" t="s">
        <v>39904</v>
      </c>
      <c r="C27748" t="s">
        <v>6893</v>
      </c>
      <c r="D27748" t="s">
        <v>61373</v>
      </c>
    </row>
    <row r="27749" spans="1:4" x14ac:dyDescent="0.3">
      <c r="A27749" t="s">
        <v>58866</v>
      </c>
      <c r="B27749" t="s">
        <v>42617</v>
      </c>
      <c r="C27749" t="s">
        <v>6894</v>
      </c>
      <c r="D27749" t="s">
        <v>61371</v>
      </c>
    </row>
    <row r="27750" spans="1:4" x14ac:dyDescent="0.3">
      <c r="A27750" t="s">
        <v>58787</v>
      </c>
      <c r="B27750" t="s">
        <v>40196</v>
      </c>
      <c r="C27750" t="s">
        <v>6894</v>
      </c>
      <c r="D27750" t="s">
        <v>61372</v>
      </c>
    </row>
    <row r="27751" spans="1:4" x14ac:dyDescent="0.3">
      <c r="A27751" t="s">
        <v>59367</v>
      </c>
      <c r="B27751" t="s">
        <v>54155</v>
      </c>
      <c r="C27751" t="s">
        <v>6894</v>
      </c>
      <c r="D27751" t="s">
        <v>61373</v>
      </c>
    </row>
    <row r="27752" spans="1:4" x14ac:dyDescent="0.3">
      <c r="A27752" t="s">
        <v>59368</v>
      </c>
      <c r="B27752" t="s">
        <v>39957</v>
      </c>
      <c r="C27752" t="s">
        <v>6895</v>
      </c>
      <c r="D27752" t="s">
        <v>61371</v>
      </c>
    </row>
    <row r="27753" spans="1:4" x14ac:dyDescent="0.3">
      <c r="A27753" t="s">
        <v>50770</v>
      </c>
      <c r="B27753" t="s">
        <v>39923</v>
      </c>
      <c r="C27753" t="s">
        <v>6895</v>
      </c>
      <c r="D27753" t="s">
        <v>61373</v>
      </c>
    </row>
    <row r="27754" spans="1:4" x14ac:dyDescent="0.3">
      <c r="A27754" t="s">
        <v>727</v>
      </c>
      <c r="B27754" t="s">
        <v>59369</v>
      </c>
      <c r="C27754" t="s">
        <v>6895</v>
      </c>
      <c r="D27754" t="s">
        <v>61373</v>
      </c>
    </row>
    <row r="27755" spans="1:4" x14ac:dyDescent="0.3">
      <c r="A27755" t="s">
        <v>59370</v>
      </c>
      <c r="B27755" t="s">
        <v>39935</v>
      </c>
      <c r="C27755" t="s">
        <v>6896</v>
      </c>
      <c r="D27755" t="s">
        <v>61371</v>
      </c>
    </row>
    <row r="27756" spans="1:4" x14ac:dyDescent="0.3">
      <c r="A27756" t="s">
        <v>56938</v>
      </c>
      <c r="B27756" t="s">
        <v>41175</v>
      </c>
      <c r="C27756" t="s">
        <v>6896</v>
      </c>
      <c r="D27756" t="s">
        <v>61373</v>
      </c>
    </row>
    <row r="27757" spans="1:4" x14ac:dyDescent="0.3">
      <c r="A27757" t="s">
        <v>56338</v>
      </c>
      <c r="B27757" t="s">
        <v>59371</v>
      </c>
      <c r="C27757" t="s">
        <v>6897</v>
      </c>
      <c r="D27757" t="s">
        <v>61371</v>
      </c>
    </row>
    <row r="27758" spans="1:4" x14ac:dyDescent="0.3">
      <c r="A27758" t="s">
        <v>4201</v>
      </c>
      <c r="B27758" t="s">
        <v>40049</v>
      </c>
      <c r="C27758" t="s">
        <v>6897</v>
      </c>
      <c r="D27758" t="s">
        <v>61373</v>
      </c>
    </row>
    <row r="27759" spans="1:4" x14ac:dyDescent="0.3">
      <c r="A27759" t="s">
        <v>59372</v>
      </c>
      <c r="B27759" t="s">
        <v>39904</v>
      </c>
      <c r="C27759" t="s">
        <v>6897</v>
      </c>
      <c r="D27759" t="s">
        <v>61373</v>
      </c>
    </row>
    <row r="27760" spans="1:4" x14ac:dyDescent="0.3">
      <c r="A27760" t="s">
        <v>59373</v>
      </c>
      <c r="B27760" t="s">
        <v>40904</v>
      </c>
      <c r="C27760" t="s">
        <v>6897</v>
      </c>
      <c r="D27760" t="s">
        <v>61373</v>
      </c>
    </row>
    <row r="27761" spans="1:4" x14ac:dyDescent="0.3">
      <c r="A27761" t="s">
        <v>59374</v>
      </c>
      <c r="B27761" t="s">
        <v>41036</v>
      </c>
      <c r="C27761" t="s">
        <v>6897</v>
      </c>
      <c r="D27761" t="s">
        <v>61373</v>
      </c>
    </row>
    <row r="27762" spans="1:4" x14ac:dyDescent="0.3">
      <c r="A27762" t="s">
        <v>59375</v>
      </c>
      <c r="B27762" t="s">
        <v>41993</v>
      </c>
      <c r="C27762" t="s">
        <v>6898</v>
      </c>
      <c r="D27762" t="s">
        <v>61371</v>
      </c>
    </row>
    <row r="27763" spans="1:4" x14ac:dyDescent="0.3">
      <c r="A27763" t="s">
        <v>43550</v>
      </c>
      <c r="B27763" t="s">
        <v>59376</v>
      </c>
      <c r="C27763" t="s">
        <v>6898</v>
      </c>
      <c r="D27763" t="s">
        <v>61373</v>
      </c>
    </row>
    <row r="27764" spans="1:4" x14ac:dyDescent="0.3">
      <c r="A27764" t="s">
        <v>59247</v>
      </c>
      <c r="B27764" t="s">
        <v>59377</v>
      </c>
      <c r="C27764" t="s">
        <v>6898</v>
      </c>
      <c r="D27764" t="s">
        <v>61373</v>
      </c>
    </row>
    <row r="27765" spans="1:4" x14ac:dyDescent="0.3">
      <c r="A27765" t="s">
        <v>39892</v>
      </c>
      <c r="B27765" t="s">
        <v>59378</v>
      </c>
      <c r="C27765" t="s">
        <v>6899</v>
      </c>
      <c r="D27765" t="s">
        <v>61371</v>
      </c>
    </row>
    <row r="27766" spans="1:4" x14ac:dyDescent="0.3">
      <c r="A27766" t="s">
        <v>59379</v>
      </c>
      <c r="B27766" t="s">
        <v>41733</v>
      </c>
      <c r="C27766" t="s">
        <v>6899</v>
      </c>
      <c r="D27766" t="s">
        <v>61373</v>
      </c>
    </row>
    <row r="27767" spans="1:4" x14ac:dyDescent="0.3">
      <c r="A27767" t="s">
        <v>59380</v>
      </c>
      <c r="B27767" t="s">
        <v>39939</v>
      </c>
      <c r="C27767" t="s">
        <v>6899</v>
      </c>
      <c r="D27767" t="s">
        <v>61373</v>
      </c>
    </row>
    <row r="27768" spans="1:4" x14ac:dyDescent="0.3">
      <c r="A27768" t="s">
        <v>59381</v>
      </c>
      <c r="B27768" t="s">
        <v>39939</v>
      </c>
      <c r="C27768" t="s">
        <v>6900</v>
      </c>
      <c r="D27768" t="s">
        <v>61371</v>
      </c>
    </row>
    <row r="27769" spans="1:4" x14ac:dyDescent="0.3">
      <c r="A27769" t="s">
        <v>40060</v>
      </c>
      <c r="B27769" t="s">
        <v>59382</v>
      </c>
      <c r="C27769" t="s">
        <v>6900</v>
      </c>
      <c r="D27769" t="s">
        <v>61372</v>
      </c>
    </row>
    <row r="27770" spans="1:4" x14ac:dyDescent="0.3">
      <c r="A27770" t="s">
        <v>42788</v>
      </c>
      <c r="B27770" t="s">
        <v>39923</v>
      </c>
      <c r="C27770" t="s">
        <v>6900</v>
      </c>
      <c r="D27770" t="s">
        <v>61373</v>
      </c>
    </row>
    <row r="27771" spans="1:4" x14ac:dyDescent="0.3">
      <c r="A27771" t="s">
        <v>59381</v>
      </c>
      <c r="B27771" t="s">
        <v>59383</v>
      </c>
      <c r="C27771" t="s">
        <v>6900</v>
      </c>
      <c r="D27771" t="s">
        <v>61373</v>
      </c>
    </row>
    <row r="27772" spans="1:4" x14ac:dyDescent="0.3">
      <c r="A27772" t="s">
        <v>45381</v>
      </c>
      <c r="B27772" t="s">
        <v>43838</v>
      </c>
      <c r="C27772" t="s">
        <v>6900</v>
      </c>
      <c r="D27772" t="s">
        <v>61373</v>
      </c>
    </row>
    <row r="27773" spans="1:4" x14ac:dyDescent="0.3">
      <c r="A27773" t="s">
        <v>59384</v>
      </c>
      <c r="B27773" t="s">
        <v>40954</v>
      </c>
      <c r="C27773" t="s">
        <v>15857</v>
      </c>
      <c r="D27773" t="s">
        <v>61371</v>
      </c>
    </row>
    <row r="27774" spans="1:4" x14ac:dyDescent="0.3">
      <c r="A27774" t="s">
        <v>57489</v>
      </c>
      <c r="B27774" t="s">
        <v>40030</v>
      </c>
      <c r="C27774" t="s">
        <v>15857</v>
      </c>
      <c r="D27774" t="s">
        <v>61373</v>
      </c>
    </row>
    <row r="27775" spans="1:4" x14ac:dyDescent="0.3">
      <c r="A27775" t="s">
        <v>43139</v>
      </c>
      <c r="B27775" t="s">
        <v>40343</v>
      </c>
      <c r="C27775" t="s">
        <v>15857</v>
      </c>
      <c r="D27775" t="s">
        <v>61373</v>
      </c>
    </row>
    <row r="27776" spans="1:4" x14ac:dyDescent="0.3">
      <c r="A27776" t="s">
        <v>41184</v>
      </c>
      <c r="B27776" t="s">
        <v>46972</v>
      </c>
      <c r="C27776" t="s">
        <v>6902</v>
      </c>
      <c r="D27776" t="s">
        <v>61371</v>
      </c>
    </row>
    <row r="27777" spans="1:4" x14ac:dyDescent="0.3">
      <c r="A27777" t="s">
        <v>6021</v>
      </c>
      <c r="B27777" t="s">
        <v>59385</v>
      </c>
      <c r="C27777" t="s">
        <v>6902</v>
      </c>
      <c r="D27777" t="s">
        <v>61373</v>
      </c>
    </row>
    <row r="27778" spans="1:4" x14ac:dyDescent="0.3">
      <c r="A27778" t="s">
        <v>59386</v>
      </c>
      <c r="B27778" t="s">
        <v>39959</v>
      </c>
      <c r="C27778" t="s">
        <v>6902</v>
      </c>
      <c r="D27778" t="s">
        <v>61373</v>
      </c>
    </row>
    <row r="27779" spans="1:4" x14ac:dyDescent="0.3">
      <c r="A27779" t="s">
        <v>56930</v>
      </c>
      <c r="B27779" t="s">
        <v>39991</v>
      </c>
      <c r="C27779" t="s">
        <v>6903</v>
      </c>
      <c r="D27779" t="s">
        <v>61371</v>
      </c>
    </row>
    <row r="27780" spans="1:4" x14ac:dyDescent="0.3">
      <c r="A27780" t="s">
        <v>59387</v>
      </c>
      <c r="B27780" t="s">
        <v>39982</v>
      </c>
      <c r="C27780" t="s">
        <v>6903</v>
      </c>
      <c r="D27780" t="s">
        <v>61372</v>
      </c>
    </row>
    <row r="27781" spans="1:4" x14ac:dyDescent="0.3">
      <c r="A27781" t="s">
        <v>57012</v>
      </c>
      <c r="B27781" t="s">
        <v>40056</v>
      </c>
      <c r="C27781" t="s">
        <v>6903</v>
      </c>
      <c r="D27781" t="s">
        <v>61373</v>
      </c>
    </row>
    <row r="27782" spans="1:4" x14ac:dyDescent="0.3">
      <c r="A27782" t="s">
        <v>41260</v>
      </c>
      <c r="B27782" t="s">
        <v>39939</v>
      </c>
      <c r="C27782" t="s">
        <v>6904</v>
      </c>
      <c r="D27782" t="s">
        <v>61371</v>
      </c>
    </row>
    <row r="27783" spans="1:4" x14ac:dyDescent="0.3">
      <c r="A27783" t="s">
        <v>41359</v>
      </c>
      <c r="B27783" t="s">
        <v>40343</v>
      </c>
      <c r="C27783" t="s">
        <v>6904</v>
      </c>
      <c r="D27783" t="s">
        <v>61373</v>
      </c>
    </row>
    <row r="27784" spans="1:4" x14ac:dyDescent="0.3">
      <c r="A27784" t="s">
        <v>59388</v>
      </c>
      <c r="B27784" t="s">
        <v>59389</v>
      </c>
      <c r="C27784" t="s">
        <v>6904</v>
      </c>
      <c r="D27784" t="s">
        <v>61373</v>
      </c>
    </row>
    <row r="27785" spans="1:4" x14ac:dyDescent="0.3">
      <c r="A27785" t="s">
        <v>59390</v>
      </c>
      <c r="B27785" t="s">
        <v>40287</v>
      </c>
      <c r="C27785" t="s">
        <v>6905</v>
      </c>
      <c r="D27785" t="s">
        <v>61371</v>
      </c>
    </row>
    <row r="27786" spans="1:4" x14ac:dyDescent="0.3">
      <c r="A27786" t="s">
        <v>41746</v>
      </c>
      <c r="B27786" t="s">
        <v>39906</v>
      </c>
      <c r="C27786" t="s">
        <v>6905</v>
      </c>
      <c r="D27786" t="s">
        <v>61373</v>
      </c>
    </row>
    <row r="27787" spans="1:4" x14ac:dyDescent="0.3">
      <c r="A27787" t="s">
        <v>40060</v>
      </c>
      <c r="B27787" t="s">
        <v>59391</v>
      </c>
      <c r="C27787" t="s">
        <v>6905</v>
      </c>
      <c r="D27787" t="s">
        <v>61373</v>
      </c>
    </row>
    <row r="27788" spans="1:4" x14ac:dyDescent="0.3">
      <c r="A27788" t="s">
        <v>59392</v>
      </c>
      <c r="B27788" t="s">
        <v>59393</v>
      </c>
      <c r="C27788" t="s">
        <v>6905</v>
      </c>
      <c r="D27788" t="s">
        <v>61373</v>
      </c>
    </row>
    <row r="27789" spans="1:4" x14ac:dyDescent="0.3">
      <c r="A27789" t="s">
        <v>57768</v>
      </c>
      <c r="B27789" t="s">
        <v>40777</v>
      </c>
      <c r="C27789" t="s">
        <v>6905</v>
      </c>
      <c r="D27789" t="s">
        <v>61373</v>
      </c>
    </row>
    <row r="27790" spans="1:4" x14ac:dyDescent="0.3">
      <c r="A27790" t="s">
        <v>59394</v>
      </c>
      <c r="B27790" t="s">
        <v>59395</v>
      </c>
      <c r="C27790" t="s">
        <v>6906</v>
      </c>
      <c r="D27790" t="s">
        <v>61371</v>
      </c>
    </row>
    <row r="27791" spans="1:4" x14ac:dyDescent="0.3">
      <c r="A27791" t="s">
        <v>47397</v>
      </c>
      <c r="B27791" t="s">
        <v>42617</v>
      </c>
      <c r="C27791" t="s">
        <v>6906</v>
      </c>
      <c r="D27791" t="s">
        <v>61373</v>
      </c>
    </row>
    <row r="27792" spans="1:4" x14ac:dyDescent="0.3">
      <c r="A27792" t="s">
        <v>59396</v>
      </c>
      <c r="B27792" t="s">
        <v>39939</v>
      </c>
      <c r="C27792" t="s">
        <v>6906</v>
      </c>
      <c r="D27792" t="s">
        <v>61373</v>
      </c>
    </row>
    <row r="27793" spans="1:4" x14ac:dyDescent="0.3">
      <c r="A27793" t="s">
        <v>59397</v>
      </c>
      <c r="B27793" t="s">
        <v>39895</v>
      </c>
      <c r="C27793" t="s">
        <v>6907</v>
      </c>
      <c r="D27793" t="s">
        <v>61371</v>
      </c>
    </row>
    <row r="27794" spans="1:4" x14ac:dyDescent="0.3">
      <c r="A27794" t="s">
        <v>59398</v>
      </c>
      <c r="B27794" t="s">
        <v>39875</v>
      </c>
      <c r="C27794" t="s">
        <v>6907</v>
      </c>
      <c r="D27794" t="s">
        <v>61373</v>
      </c>
    </row>
    <row r="27795" spans="1:4" x14ac:dyDescent="0.3">
      <c r="A27795" t="s">
        <v>59399</v>
      </c>
      <c r="B27795" t="s">
        <v>40426</v>
      </c>
      <c r="C27795" t="s">
        <v>6907</v>
      </c>
      <c r="D27795" t="s">
        <v>61373</v>
      </c>
    </row>
    <row r="27796" spans="1:4" x14ac:dyDescent="0.3">
      <c r="A27796" t="s">
        <v>59400</v>
      </c>
      <c r="B27796" t="s">
        <v>39957</v>
      </c>
      <c r="C27796" t="s">
        <v>6908</v>
      </c>
      <c r="D27796" t="s">
        <v>61371</v>
      </c>
    </row>
    <row r="27797" spans="1:4" x14ac:dyDescent="0.3">
      <c r="A27797" t="s">
        <v>41746</v>
      </c>
      <c r="B27797" t="s">
        <v>40381</v>
      </c>
      <c r="C27797" t="s">
        <v>6908</v>
      </c>
      <c r="D27797" t="s">
        <v>61373</v>
      </c>
    </row>
    <row r="27798" spans="1:4" x14ac:dyDescent="0.3">
      <c r="A27798" t="s">
        <v>41746</v>
      </c>
      <c r="B27798" t="s">
        <v>41578</v>
      </c>
      <c r="C27798" t="s">
        <v>6908</v>
      </c>
      <c r="D27798" t="s">
        <v>61373</v>
      </c>
    </row>
    <row r="27799" spans="1:4" x14ac:dyDescent="0.3">
      <c r="A27799" t="s">
        <v>59172</v>
      </c>
      <c r="B27799" t="s">
        <v>39923</v>
      </c>
      <c r="C27799" t="s">
        <v>6909</v>
      </c>
      <c r="D27799" t="s">
        <v>61371</v>
      </c>
    </row>
    <row r="27800" spans="1:4" x14ac:dyDescent="0.3">
      <c r="A27800" t="s">
        <v>54472</v>
      </c>
      <c r="B27800" t="s">
        <v>40426</v>
      </c>
      <c r="C27800" t="s">
        <v>6909</v>
      </c>
      <c r="D27800" t="s">
        <v>61373</v>
      </c>
    </row>
    <row r="27801" spans="1:4" x14ac:dyDescent="0.3">
      <c r="A27801" t="s">
        <v>59401</v>
      </c>
      <c r="B27801" t="s">
        <v>54429</v>
      </c>
      <c r="C27801" t="s">
        <v>6910</v>
      </c>
      <c r="D27801" t="s">
        <v>61371</v>
      </c>
    </row>
    <row r="27802" spans="1:4" x14ac:dyDescent="0.3">
      <c r="A27802" t="s">
        <v>7337</v>
      </c>
      <c r="B27802" t="s">
        <v>59402</v>
      </c>
      <c r="C27802" t="s">
        <v>6910</v>
      </c>
      <c r="D27802" t="s">
        <v>61373</v>
      </c>
    </row>
    <row r="27803" spans="1:4" x14ac:dyDescent="0.3">
      <c r="A27803" t="s">
        <v>459</v>
      </c>
      <c r="B27803" t="s">
        <v>40143</v>
      </c>
      <c r="C27803" t="s">
        <v>6910</v>
      </c>
      <c r="D27803" t="s">
        <v>61373</v>
      </c>
    </row>
    <row r="27804" spans="1:4" x14ac:dyDescent="0.3">
      <c r="A27804" t="s">
        <v>59403</v>
      </c>
      <c r="B27804" t="s">
        <v>39974</v>
      </c>
      <c r="C27804" t="s">
        <v>6911</v>
      </c>
      <c r="D27804" t="s">
        <v>61371</v>
      </c>
    </row>
    <row r="27805" spans="1:4" x14ac:dyDescent="0.3">
      <c r="A27805" t="s">
        <v>56710</v>
      </c>
      <c r="B27805" t="s">
        <v>44028</v>
      </c>
      <c r="C27805" t="s">
        <v>6911</v>
      </c>
      <c r="D27805" t="s">
        <v>61373</v>
      </c>
    </row>
    <row r="27806" spans="1:4" x14ac:dyDescent="0.3">
      <c r="A27806" t="s">
        <v>48057</v>
      </c>
      <c r="B27806" t="s">
        <v>56821</v>
      </c>
      <c r="C27806" t="s">
        <v>6911</v>
      </c>
      <c r="D27806" t="s">
        <v>61373</v>
      </c>
    </row>
    <row r="27807" spans="1:4" x14ac:dyDescent="0.3">
      <c r="A27807" t="s">
        <v>59404</v>
      </c>
      <c r="B27807" t="s">
        <v>40238</v>
      </c>
      <c r="C27807" t="s">
        <v>6911</v>
      </c>
      <c r="D27807" t="s">
        <v>61373</v>
      </c>
    </row>
    <row r="27808" spans="1:4" x14ac:dyDescent="0.3">
      <c r="A27808" t="s">
        <v>41672</v>
      </c>
      <c r="B27808" t="s">
        <v>59405</v>
      </c>
      <c r="C27808" t="s">
        <v>6911</v>
      </c>
      <c r="D27808" t="s">
        <v>61373</v>
      </c>
    </row>
    <row r="27809" spans="1:4" x14ac:dyDescent="0.3">
      <c r="A27809" t="s">
        <v>59406</v>
      </c>
      <c r="B27809" t="s">
        <v>39957</v>
      </c>
      <c r="C27809" t="s">
        <v>6912</v>
      </c>
      <c r="D27809" t="s">
        <v>61371</v>
      </c>
    </row>
    <row r="27810" spans="1:4" x14ac:dyDescent="0.3">
      <c r="A27810" t="s">
        <v>5405</v>
      </c>
      <c r="B27810" t="s">
        <v>39939</v>
      </c>
      <c r="C27810" t="s">
        <v>6912</v>
      </c>
      <c r="D27810" t="s">
        <v>61373</v>
      </c>
    </row>
    <row r="27811" spans="1:4" x14ac:dyDescent="0.3">
      <c r="A27811" t="s">
        <v>59407</v>
      </c>
      <c r="B27811" t="s">
        <v>40006</v>
      </c>
      <c r="C27811" t="s">
        <v>6912</v>
      </c>
      <c r="D27811" t="s">
        <v>61373</v>
      </c>
    </row>
    <row r="27812" spans="1:4" x14ac:dyDescent="0.3">
      <c r="A27812" t="s">
        <v>45432</v>
      </c>
      <c r="B27812" t="s">
        <v>59408</v>
      </c>
      <c r="C27812" t="s">
        <v>6913</v>
      </c>
      <c r="D27812" t="s">
        <v>61371</v>
      </c>
    </row>
    <row r="27813" spans="1:4" x14ac:dyDescent="0.3">
      <c r="A27813" t="s">
        <v>59409</v>
      </c>
      <c r="B27813" t="s">
        <v>40208</v>
      </c>
      <c r="C27813" t="s">
        <v>6913</v>
      </c>
      <c r="D27813" t="s">
        <v>61373</v>
      </c>
    </row>
    <row r="27814" spans="1:4" x14ac:dyDescent="0.3">
      <c r="A27814" t="s">
        <v>59409</v>
      </c>
      <c r="B27814" t="s">
        <v>40629</v>
      </c>
      <c r="C27814" t="s">
        <v>6913</v>
      </c>
      <c r="D27814" t="s">
        <v>61373</v>
      </c>
    </row>
    <row r="27815" spans="1:4" x14ac:dyDescent="0.3">
      <c r="A27815" t="s">
        <v>56398</v>
      </c>
      <c r="B27815" t="s">
        <v>40904</v>
      </c>
      <c r="C27815" t="s">
        <v>6913</v>
      </c>
      <c r="D27815" t="s">
        <v>61373</v>
      </c>
    </row>
    <row r="27816" spans="1:4" x14ac:dyDescent="0.3">
      <c r="A27816" t="s">
        <v>40107</v>
      </c>
      <c r="B27816" t="s">
        <v>40480</v>
      </c>
      <c r="C27816" t="s">
        <v>6913</v>
      </c>
      <c r="D27816" t="s">
        <v>61373</v>
      </c>
    </row>
    <row r="27817" spans="1:4" x14ac:dyDescent="0.3">
      <c r="A27817" t="s">
        <v>58186</v>
      </c>
      <c r="B27817" t="s">
        <v>39957</v>
      </c>
      <c r="C27817" t="s">
        <v>6914</v>
      </c>
      <c r="D27817" t="s">
        <v>61371</v>
      </c>
    </row>
    <row r="27818" spans="1:4" x14ac:dyDescent="0.3">
      <c r="A27818" t="s">
        <v>59410</v>
      </c>
      <c r="B27818" t="s">
        <v>59411</v>
      </c>
      <c r="C27818" t="s">
        <v>6914</v>
      </c>
      <c r="D27818" t="s">
        <v>61373</v>
      </c>
    </row>
    <row r="27819" spans="1:4" x14ac:dyDescent="0.3">
      <c r="A27819" t="s">
        <v>59412</v>
      </c>
      <c r="B27819" t="s">
        <v>39904</v>
      </c>
      <c r="C27819" t="s">
        <v>6914</v>
      </c>
      <c r="D27819" t="s">
        <v>61373</v>
      </c>
    </row>
    <row r="27820" spans="1:4" x14ac:dyDescent="0.3">
      <c r="A27820" t="s">
        <v>41228</v>
      </c>
      <c r="B27820" t="s">
        <v>59413</v>
      </c>
      <c r="C27820" t="s">
        <v>6915</v>
      </c>
      <c r="D27820" t="s">
        <v>61371</v>
      </c>
    </row>
    <row r="27821" spans="1:4" x14ac:dyDescent="0.3">
      <c r="A27821" t="s">
        <v>41184</v>
      </c>
      <c r="B27821" t="s">
        <v>39939</v>
      </c>
      <c r="C27821" t="s">
        <v>6915</v>
      </c>
      <c r="D27821" t="s">
        <v>61373</v>
      </c>
    </row>
    <row r="27822" spans="1:4" x14ac:dyDescent="0.3">
      <c r="A27822" t="s">
        <v>59414</v>
      </c>
      <c r="B27822" t="s">
        <v>40008</v>
      </c>
      <c r="C27822" t="s">
        <v>6915</v>
      </c>
      <c r="D27822" t="s">
        <v>61373</v>
      </c>
    </row>
    <row r="27823" spans="1:4" x14ac:dyDescent="0.3">
      <c r="A27823" t="s">
        <v>59415</v>
      </c>
      <c r="B27823" t="s">
        <v>59416</v>
      </c>
      <c r="C27823" t="s">
        <v>6915</v>
      </c>
      <c r="D27823" t="s">
        <v>61373</v>
      </c>
    </row>
    <row r="27824" spans="1:4" x14ac:dyDescent="0.3">
      <c r="A27824" t="s">
        <v>59417</v>
      </c>
      <c r="B27824" t="s">
        <v>42251</v>
      </c>
      <c r="C27824" t="s">
        <v>6915</v>
      </c>
      <c r="D27824" t="s">
        <v>61373</v>
      </c>
    </row>
    <row r="27825" spans="1:4" x14ac:dyDescent="0.3">
      <c r="A27825" t="s">
        <v>59418</v>
      </c>
      <c r="B27825" t="s">
        <v>39939</v>
      </c>
      <c r="C27825" t="s">
        <v>6916</v>
      </c>
      <c r="D27825" t="s">
        <v>61371</v>
      </c>
    </row>
    <row r="27826" spans="1:4" x14ac:dyDescent="0.3">
      <c r="A27826" t="s">
        <v>59176</v>
      </c>
      <c r="B27826" t="s">
        <v>39957</v>
      </c>
      <c r="C27826" t="s">
        <v>6916</v>
      </c>
      <c r="D27826" t="s">
        <v>61373</v>
      </c>
    </row>
    <row r="27827" spans="1:4" x14ac:dyDescent="0.3">
      <c r="A27827" t="s">
        <v>6939</v>
      </c>
      <c r="B27827" t="s">
        <v>40320</v>
      </c>
      <c r="C27827" t="s">
        <v>6916</v>
      </c>
      <c r="D27827" t="s">
        <v>61373</v>
      </c>
    </row>
    <row r="27828" spans="1:4" x14ac:dyDescent="0.3">
      <c r="A27828" t="s">
        <v>59419</v>
      </c>
      <c r="B27828" t="s">
        <v>59420</v>
      </c>
      <c r="C27828" t="s">
        <v>6917</v>
      </c>
      <c r="D27828" t="s">
        <v>61371</v>
      </c>
    </row>
    <row r="27829" spans="1:4" x14ac:dyDescent="0.3">
      <c r="A27829" t="s">
        <v>56786</v>
      </c>
      <c r="B27829" t="s">
        <v>39875</v>
      </c>
      <c r="C27829" t="s">
        <v>6917</v>
      </c>
      <c r="D27829" t="s">
        <v>61372</v>
      </c>
    </row>
    <row r="27830" spans="1:4" x14ac:dyDescent="0.3">
      <c r="A27830" t="s">
        <v>40748</v>
      </c>
      <c r="B27830" t="s">
        <v>59421</v>
      </c>
      <c r="C27830" t="s">
        <v>6917</v>
      </c>
      <c r="D27830" t="s">
        <v>61373</v>
      </c>
    </row>
    <row r="27831" spans="1:4" x14ac:dyDescent="0.3">
      <c r="A27831" t="s">
        <v>59422</v>
      </c>
      <c r="B27831" t="s">
        <v>40381</v>
      </c>
      <c r="C27831" t="s">
        <v>6918</v>
      </c>
      <c r="D27831" t="s">
        <v>61371</v>
      </c>
    </row>
    <row r="27832" spans="1:4" x14ac:dyDescent="0.3">
      <c r="A27832" t="s">
        <v>4193</v>
      </c>
      <c r="B27832" t="s">
        <v>41347</v>
      </c>
      <c r="C27832" t="s">
        <v>6918</v>
      </c>
      <c r="D27832" t="s">
        <v>61373</v>
      </c>
    </row>
    <row r="27833" spans="1:4" x14ac:dyDescent="0.3">
      <c r="A27833" t="s">
        <v>4193</v>
      </c>
      <c r="B27833" t="s">
        <v>41127</v>
      </c>
      <c r="C27833" t="s">
        <v>6918</v>
      </c>
      <c r="D27833" t="s">
        <v>61373</v>
      </c>
    </row>
    <row r="27834" spans="1:4" x14ac:dyDescent="0.3">
      <c r="A27834" t="s">
        <v>57799</v>
      </c>
      <c r="B27834" t="s">
        <v>39957</v>
      </c>
      <c r="C27834" t="s">
        <v>6919</v>
      </c>
      <c r="D27834" t="s">
        <v>61371</v>
      </c>
    </row>
    <row r="27835" spans="1:4" x14ac:dyDescent="0.3">
      <c r="A27835" t="s">
        <v>40384</v>
      </c>
      <c r="B27835" t="s">
        <v>39927</v>
      </c>
      <c r="C27835" t="s">
        <v>6919</v>
      </c>
      <c r="D27835" t="s">
        <v>61372</v>
      </c>
    </row>
    <row r="27836" spans="1:4" x14ac:dyDescent="0.3">
      <c r="A27836" t="s">
        <v>59423</v>
      </c>
      <c r="B27836" t="s">
        <v>41956</v>
      </c>
      <c r="C27836" t="s">
        <v>6919</v>
      </c>
      <c r="D27836" t="s">
        <v>61373</v>
      </c>
    </row>
    <row r="27837" spans="1:4" x14ac:dyDescent="0.3">
      <c r="A27837" t="s">
        <v>40748</v>
      </c>
      <c r="B27837" t="s">
        <v>59424</v>
      </c>
      <c r="C27837" t="s">
        <v>6919</v>
      </c>
      <c r="D27837" t="s">
        <v>61373</v>
      </c>
    </row>
    <row r="27838" spans="1:4" x14ac:dyDescent="0.3">
      <c r="A27838" t="s">
        <v>46089</v>
      </c>
      <c r="B27838" t="s">
        <v>43988</v>
      </c>
      <c r="C27838" t="s">
        <v>6919</v>
      </c>
      <c r="D27838" t="s">
        <v>61373</v>
      </c>
    </row>
    <row r="27839" spans="1:4" x14ac:dyDescent="0.3">
      <c r="A27839" t="s">
        <v>59425</v>
      </c>
      <c r="B27839" t="s">
        <v>40381</v>
      </c>
      <c r="C27839" t="s">
        <v>6920</v>
      </c>
      <c r="D27839" t="s">
        <v>61371</v>
      </c>
    </row>
    <row r="27840" spans="1:4" x14ac:dyDescent="0.3">
      <c r="A27840" t="s">
        <v>59426</v>
      </c>
      <c r="B27840" t="s">
        <v>41003</v>
      </c>
      <c r="C27840" t="s">
        <v>6920</v>
      </c>
      <c r="D27840" t="s">
        <v>61372</v>
      </c>
    </row>
    <row r="27841" spans="1:4" x14ac:dyDescent="0.3">
      <c r="A27841" t="s">
        <v>57012</v>
      </c>
      <c r="B27841" t="s">
        <v>41178</v>
      </c>
      <c r="C27841" t="s">
        <v>6920</v>
      </c>
      <c r="D27841" t="s">
        <v>61373</v>
      </c>
    </row>
    <row r="27842" spans="1:4" x14ac:dyDescent="0.3">
      <c r="A27842" t="s">
        <v>59427</v>
      </c>
      <c r="B27842" t="s">
        <v>40092</v>
      </c>
      <c r="C27842" t="s">
        <v>6921</v>
      </c>
      <c r="D27842" t="s">
        <v>61371</v>
      </c>
    </row>
    <row r="27843" spans="1:4" x14ac:dyDescent="0.3">
      <c r="A27843" t="s">
        <v>59428</v>
      </c>
      <c r="B27843" t="s">
        <v>39875</v>
      </c>
      <c r="C27843" t="s">
        <v>6921</v>
      </c>
      <c r="D27843" t="s">
        <v>61373</v>
      </c>
    </row>
    <row r="27844" spans="1:4" x14ac:dyDescent="0.3">
      <c r="A27844" t="s">
        <v>59429</v>
      </c>
      <c r="B27844" t="s">
        <v>40609</v>
      </c>
      <c r="C27844" t="s">
        <v>6921</v>
      </c>
      <c r="D27844" t="s">
        <v>61373</v>
      </c>
    </row>
    <row r="27845" spans="1:4" x14ac:dyDescent="0.3">
      <c r="A27845" t="s">
        <v>41861</v>
      </c>
      <c r="B27845" t="s">
        <v>44318</v>
      </c>
      <c r="C27845" t="s">
        <v>6921</v>
      </c>
      <c r="D27845" t="s">
        <v>61373</v>
      </c>
    </row>
    <row r="27846" spans="1:4" x14ac:dyDescent="0.3">
      <c r="A27846" t="s">
        <v>55065</v>
      </c>
      <c r="B27846" t="s">
        <v>40343</v>
      </c>
      <c r="C27846" t="s">
        <v>6921</v>
      </c>
      <c r="D27846" t="s">
        <v>61373</v>
      </c>
    </row>
    <row r="27847" spans="1:4" x14ac:dyDescent="0.3">
      <c r="A27847" t="s">
        <v>41746</v>
      </c>
      <c r="B27847" t="s">
        <v>40343</v>
      </c>
      <c r="C27847" t="s">
        <v>6922</v>
      </c>
      <c r="D27847" t="s">
        <v>61371</v>
      </c>
    </row>
    <row r="27848" spans="1:4" x14ac:dyDescent="0.3">
      <c r="A27848" t="s">
        <v>59430</v>
      </c>
      <c r="B27848" t="s">
        <v>59431</v>
      </c>
      <c r="C27848" t="s">
        <v>6922</v>
      </c>
      <c r="D27848" t="s">
        <v>61372</v>
      </c>
    </row>
    <row r="27849" spans="1:4" x14ac:dyDescent="0.3">
      <c r="A27849" t="s">
        <v>4210</v>
      </c>
      <c r="B27849" t="s">
        <v>54492</v>
      </c>
      <c r="C27849" t="s">
        <v>6922</v>
      </c>
      <c r="D27849" t="s">
        <v>61373</v>
      </c>
    </row>
    <row r="27850" spans="1:4" x14ac:dyDescent="0.3">
      <c r="A27850" t="s">
        <v>44314</v>
      </c>
      <c r="B27850" t="s">
        <v>39929</v>
      </c>
      <c r="C27850" t="s">
        <v>6923</v>
      </c>
      <c r="D27850" t="s">
        <v>61371</v>
      </c>
    </row>
    <row r="27851" spans="1:4" x14ac:dyDescent="0.3">
      <c r="A27851" t="s">
        <v>58798</v>
      </c>
      <c r="B27851" t="s">
        <v>42012</v>
      </c>
      <c r="C27851" t="s">
        <v>6923</v>
      </c>
      <c r="D27851" t="s">
        <v>61373</v>
      </c>
    </row>
    <row r="27852" spans="1:4" x14ac:dyDescent="0.3">
      <c r="A27852" t="s">
        <v>40958</v>
      </c>
      <c r="B27852" t="s">
        <v>59432</v>
      </c>
      <c r="C27852" t="s">
        <v>6923</v>
      </c>
      <c r="D27852" t="s">
        <v>61373</v>
      </c>
    </row>
    <row r="27853" spans="1:4" x14ac:dyDescent="0.3">
      <c r="A27853" t="s">
        <v>59247</v>
      </c>
      <c r="B27853" t="s">
        <v>52856</v>
      </c>
      <c r="C27853" t="s">
        <v>6924</v>
      </c>
      <c r="D27853" t="s">
        <v>61371</v>
      </c>
    </row>
    <row r="27854" spans="1:4" x14ac:dyDescent="0.3">
      <c r="A27854" t="s">
        <v>59433</v>
      </c>
      <c r="B27854" t="s">
        <v>39904</v>
      </c>
      <c r="C27854" t="s">
        <v>6924</v>
      </c>
      <c r="D27854" t="s">
        <v>61373</v>
      </c>
    </row>
    <row r="27855" spans="1:4" x14ac:dyDescent="0.3">
      <c r="A27855" t="s">
        <v>59434</v>
      </c>
      <c r="B27855" t="s">
        <v>40003</v>
      </c>
      <c r="C27855" t="s">
        <v>6924</v>
      </c>
      <c r="D27855" t="s">
        <v>61373</v>
      </c>
    </row>
    <row r="27856" spans="1:4" x14ac:dyDescent="0.3">
      <c r="A27856" t="s">
        <v>57012</v>
      </c>
      <c r="B27856" t="s">
        <v>41404</v>
      </c>
      <c r="C27856" t="s">
        <v>6924</v>
      </c>
      <c r="D27856" t="s">
        <v>61373</v>
      </c>
    </row>
    <row r="27857" spans="1:4" x14ac:dyDescent="0.3">
      <c r="A27857" t="s">
        <v>41610</v>
      </c>
      <c r="B27857" t="s">
        <v>41376</v>
      </c>
      <c r="C27857" t="s">
        <v>6924</v>
      </c>
      <c r="D27857" t="s">
        <v>61373</v>
      </c>
    </row>
    <row r="27858" spans="1:4" x14ac:dyDescent="0.3">
      <c r="A27858" t="s">
        <v>59435</v>
      </c>
      <c r="B27858" t="s">
        <v>39904</v>
      </c>
      <c r="C27858" t="s">
        <v>6925</v>
      </c>
      <c r="D27858" t="s">
        <v>61371</v>
      </c>
    </row>
    <row r="27859" spans="1:4" x14ac:dyDescent="0.3">
      <c r="A27859" t="s">
        <v>59356</v>
      </c>
      <c r="B27859" t="s">
        <v>39957</v>
      </c>
      <c r="C27859" t="s">
        <v>6925</v>
      </c>
      <c r="D27859" t="s">
        <v>61372</v>
      </c>
    </row>
    <row r="27860" spans="1:4" x14ac:dyDescent="0.3">
      <c r="A27860" t="s">
        <v>59436</v>
      </c>
      <c r="B27860" t="s">
        <v>39982</v>
      </c>
      <c r="C27860" t="s">
        <v>6925</v>
      </c>
      <c r="D27860" t="s">
        <v>61373</v>
      </c>
    </row>
    <row r="27861" spans="1:4" x14ac:dyDescent="0.3">
      <c r="A27861" t="s">
        <v>40060</v>
      </c>
      <c r="B27861" t="s">
        <v>59437</v>
      </c>
      <c r="C27861" t="s">
        <v>6925</v>
      </c>
      <c r="D27861" t="s">
        <v>61373</v>
      </c>
    </row>
    <row r="27862" spans="1:4" x14ac:dyDescent="0.3">
      <c r="A27862" t="s">
        <v>59438</v>
      </c>
      <c r="B27862" t="s">
        <v>39957</v>
      </c>
      <c r="C27862" t="s">
        <v>6926</v>
      </c>
      <c r="D27862" t="s">
        <v>61371</v>
      </c>
    </row>
    <row r="27863" spans="1:4" x14ac:dyDescent="0.3">
      <c r="A27863" t="s">
        <v>59439</v>
      </c>
      <c r="B27863" t="s">
        <v>39904</v>
      </c>
      <c r="C27863" t="s">
        <v>6926</v>
      </c>
      <c r="D27863" t="s">
        <v>61372</v>
      </c>
    </row>
    <row r="27864" spans="1:4" x14ac:dyDescent="0.3">
      <c r="A27864" t="s">
        <v>43465</v>
      </c>
      <c r="B27864" t="s">
        <v>39957</v>
      </c>
      <c r="C27864" t="s">
        <v>6926</v>
      </c>
      <c r="D27864" t="s">
        <v>61373</v>
      </c>
    </row>
    <row r="27865" spans="1:4" x14ac:dyDescent="0.3">
      <c r="A27865" t="s">
        <v>59440</v>
      </c>
      <c r="B27865" t="s">
        <v>39982</v>
      </c>
      <c r="C27865" t="s">
        <v>6926</v>
      </c>
      <c r="D27865" t="s">
        <v>61373</v>
      </c>
    </row>
    <row r="27866" spans="1:4" x14ac:dyDescent="0.3">
      <c r="A27866" t="s">
        <v>59441</v>
      </c>
      <c r="B27866" t="s">
        <v>40904</v>
      </c>
      <c r="C27866" t="s">
        <v>6927</v>
      </c>
      <c r="D27866" t="s">
        <v>61371</v>
      </c>
    </row>
    <row r="27867" spans="1:4" x14ac:dyDescent="0.3">
      <c r="A27867" t="s">
        <v>40650</v>
      </c>
      <c r="B27867" t="s">
        <v>40021</v>
      </c>
      <c r="C27867" t="s">
        <v>6927</v>
      </c>
      <c r="D27867" t="s">
        <v>61373</v>
      </c>
    </row>
    <row r="27868" spans="1:4" x14ac:dyDescent="0.3">
      <c r="A27868" t="s">
        <v>59442</v>
      </c>
      <c r="B27868" t="s">
        <v>42251</v>
      </c>
      <c r="C27868" t="s">
        <v>6928</v>
      </c>
      <c r="D27868" t="s">
        <v>61371</v>
      </c>
    </row>
    <row r="27869" spans="1:4" x14ac:dyDescent="0.3">
      <c r="A27869" t="s">
        <v>59443</v>
      </c>
      <c r="B27869" t="s">
        <v>39882</v>
      </c>
      <c r="C27869" t="s">
        <v>6928</v>
      </c>
      <c r="D27869" t="s">
        <v>61373</v>
      </c>
    </row>
    <row r="27870" spans="1:4" x14ac:dyDescent="0.3">
      <c r="A27870" t="s">
        <v>47420</v>
      </c>
      <c r="B27870" t="s">
        <v>40444</v>
      </c>
      <c r="C27870" t="s">
        <v>6928</v>
      </c>
      <c r="D27870" t="s">
        <v>61373</v>
      </c>
    </row>
    <row r="27871" spans="1:4" x14ac:dyDescent="0.3">
      <c r="A27871" t="s">
        <v>59398</v>
      </c>
      <c r="B27871" t="s">
        <v>39957</v>
      </c>
      <c r="C27871" t="s">
        <v>6929</v>
      </c>
      <c r="D27871" t="s">
        <v>61371</v>
      </c>
    </row>
    <row r="27872" spans="1:4" x14ac:dyDescent="0.3">
      <c r="A27872" t="s">
        <v>49790</v>
      </c>
      <c r="B27872" t="s">
        <v>40148</v>
      </c>
      <c r="C27872" t="s">
        <v>6929</v>
      </c>
      <c r="D27872" t="s">
        <v>61372</v>
      </c>
    </row>
    <row r="27873" spans="1:4" x14ac:dyDescent="0.3">
      <c r="A27873" t="s">
        <v>59444</v>
      </c>
      <c r="B27873" t="s">
        <v>39873</v>
      </c>
      <c r="C27873" t="s">
        <v>6929</v>
      </c>
      <c r="D27873" t="s">
        <v>61373</v>
      </c>
    </row>
    <row r="27874" spans="1:4" x14ac:dyDescent="0.3">
      <c r="A27874" t="s">
        <v>59445</v>
      </c>
      <c r="B27874" t="s">
        <v>39935</v>
      </c>
      <c r="C27874" t="s">
        <v>6930</v>
      </c>
      <c r="D27874" t="s">
        <v>61371</v>
      </c>
    </row>
    <row r="27875" spans="1:4" x14ac:dyDescent="0.3">
      <c r="A27875" t="s">
        <v>59446</v>
      </c>
      <c r="B27875" t="s">
        <v>40381</v>
      </c>
      <c r="C27875" t="s">
        <v>6930</v>
      </c>
      <c r="D27875" t="s">
        <v>61373</v>
      </c>
    </row>
    <row r="27876" spans="1:4" x14ac:dyDescent="0.3">
      <c r="A27876" t="s">
        <v>40748</v>
      </c>
      <c r="B27876" t="s">
        <v>59447</v>
      </c>
      <c r="C27876" t="s">
        <v>6930</v>
      </c>
      <c r="D27876" t="s">
        <v>61373</v>
      </c>
    </row>
    <row r="27877" spans="1:4" x14ac:dyDescent="0.3">
      <c r="A27877" t="s">
        <v>59448</v>
      </c>
      <c r="B27877" t="s">
        <v>57781</v>
      </c>
      <c r="C27877" t="s">
        <v>6930</v>
      </c>
      <c r="D27877" t="s">
        <v>61373</v>
      </c>
    </row>
    <row r="27878" spans="1:4" x14ac:dyDescent="0.3">
      <c r="A27878" t="s">
        <v>51460</v>
      </c>
      <c r="B27878" t="s">
        <v>40324</v>
      </c>
      <c r="C27878" t="s">
        <v>6931</v>
      </c>
      <c r="D27878" t="s">
        <v>61371</v>
      </c>
    </row>
    <row r="27879" spans="1:4" x14ac:dyDescent="0.3">
      <c r="A27879" t="s">
        <v>42964</v>
      </c>
      <c r="B27879" t="s">
        <v>41058</v>
      </c>
      <c r="C27879" t="s">
        <v>6931</v>
      </c>
      <c r="D27879" t="s">
        <v>61372</v>
      </c>
    </row>
    <row r="27880" spans="1:4" x14ac:dyDescent="0.3">
      <c r="A27880" t="s">
        <v>59449</v>
      </c>
      <c r="B27880" t="s">
        <v>42238</v>
      </c>
      <c r="C27880" t="s">
        <v>6931</v>
      </c>
      <c r="D27880" t="s">
        <v>61373</v>
      </c>
    </row>
    <row r="27881" spans="1:4" x14ac:dyDescent="0.3">
      <c r="A27881" t="s">
        <v>50693</v>
      </c>
      <c r="B27881" t="s">
        <v>46539</v>
      </c>
      <c r="C27881" t="s">
        <v>6931</v>
      </c>
      <c r="D27881" t="s">
        <v>61373</v>
      </c>
    </row>
    <row r="27882" spans="1:4" x14ac:dyDescent="0.3">
      <c r="A27882" t="s">
        <v>59450</v>
      </c>
      <c r="B27882" t="s">
        <v>42617</v>
      </c>
      <c r="C27882" t="s">
        <v>6931</v>
      </c>
      <c r="D27882" t="s">
        <v>61373</v>
      </c>
    </row>
    <row r="27883" spans="1:4" x14ac:dyDescent="0.3">
      <c r="A27883" t="s">
        <v>40107</v>
      </c>
      <c r="B27883" t="s">
        <v>56275</v>
      </c>
      <c r="C27883" t="s">
        <v>6932</v>
      </c>
      <c r="D27883" t="s">
        <v>61371</v>
      </c>
    </row>
    <row r="27884" spans="1:4" x14ac:dyDescent="0.3">
      <c r="A27884" t="s">
        <v>59451</v>
      </c>
      <c r="B27884" t="s">
        <v>46663</v>
      </c>
      <c r="C27884" t="s">
        <v>6932</v>
      </c>
      <c r="D27884" t="s">
        <v>61373</v>
      </c>
    </row>
    <row r="27885" spans="1:4" x14ac:dyDescent="0.3">
      <c r="A27885" t="s">
        <v>59452</v>
      </c>
      <c r="B27885" t="s">
        <v>44318</v>
      </c>
      <c r="C27885" t="s">
        <v>6932</v>
      </c>
      <c r="D27885" t="s">
        <v>61373</v>
      </c>
    </row>
    <row r="27886" spans="1:4" x14ac:dyDescent="0.3">
      <c r="A27886" t="s">
        <v>59453</v>
      </c>
      <c r="B27886" t="s">
        <v>40092</v>
      </c>
      <c r="C27886" t="s">
        <v>6933</v>
      </c>
      <c r="D27886" t="s">
        <v>61371</v>
      </c>
    </row>
    <row r="27887" spans="1:4" x14ac:dyDescent="0.3">
      <c r="A27887" t="s">
        <v>59454</v>
      </c>
      <c r="B27887" t="s">
        <v>46539</v>
      </c>
      <c r="C27887" t="s">
        <v>6933</v>
      </c>
      <c r="D27887" t="s">
        <v>61372</v>
      </c>
    </row>
    <row r="27888" spans="1:4" x14ac:dyDescent="0.3">
      <c r="A27888" t="s">
        <v>41346</v>
      </c>
      <c r="B27888" t="s">
        <v>40355</v>
      </c>
      <c r="C27888" t="s">
        <v>6933</v>
      </c>
      <c r="D27888" t="s">
        <v>61373</v>
      </c>
    </row>
    <row r="27889" spans="1:4" x14ac:dyDescent="0.3">
      <c r="A27889" t="s">
        <v>59455</v>
      </c>
      <c r="B27889" t="s">
        <v>56096</v>
      </c>
      <c r="C27889" t="s">
        <v>6935</v>
      </c>
      <c r="D27889" t="s">
        <v>61371</v>
      </c>
    </row>
    <row r="27890" spans="1:4" x14ac:dyDescent="0.3">
      <c r="A27890" t="s">
        <v>40085</v>
      </c>
      <c r="B27890" t="s">
        <v>58548</v>
      </c>
      <c r="C27890" t="s">
        <v>6935</v>
      </c>
      <c r="D27890" t="s">
        <v>61372</v>
      </c>
    </row>
    <row r="27891" spans="1:4" x14ac:dyDescent="0.3">
      <c r="A27891" t="s">
        <v>59456</v>
      </c>
      <c r="B27891" t="s">
        <v>40143</v>
      </c>
      <c r="C27891" t="s">
        <v>6935</v>
      </c>
      <c r="D27891" t="s">
        <v>61373</v>
      </c>
    </row>
    <row r="27892" spans="1:4" x14ac:dyDescent="0.3">
      <c r="A27892" t="s">
        <v>57799</v>
      </c>
      <c r="B27892" t="s">
        <v>59457</v>
      </c>
      <c r="C27892" t="s">
        <v>6936</v>
      </c>
      <c r="D27892" t="s">
        <v>61371</v>
      </c>
    </row>
    <row r="27893" spans="1:4" x14ac:dyDescent="0.3">
      <c r="A27893" t="s">
        <v>59458</v>
      </c>
      <c r="B27893" t="s">
        <v>39945</v>
      </c>
      <c r="C27893" t="s">
        <v>6936</v>
      </c>
      <c r="D27893" t="s">
        <v>61373</v>
      </c>
    </row>
    <row r="27894" spans="1:4" x14ac:dyDescent="0.3">
      <c r="A27894" t="s">
        <v>59459</v>
      </c>
      <c r="B27894" t="s">
        <v>40019</v>
      </c>
      <c r="C27894" t="s">
        <v>6936</v>
      </c>
      <c r="D27894" t="s">
        <v>61373</v>
      </c>
    </row>
    <row r="27895" spans="1:4" x14ac:dyDescent="0.3">
      <c r="A27895" t="s">
        <v>59460</v>
      </c>
      <c r="B27895" t="s">
        <v>40329</v>
      </c>
      <c r="C27895" t="s">
        <v>6937</v>
      </c>
      <c r="D27895" t="s">
        <v>61371</v>
      </c>
    </row>
    <row r="27896" spans="1:4" x14ac:dyDescent="0.3">
      <c r="A27896" t="s">
        <v>59461</v>
      </c>
      <c r="B27896" t="s">
        <v>45661</v>
      </c>
      <c r="C27896" t="s">
        <v>6937</v>
      </c>
      <c r="D27896" t="s">
        <v>61373</v>
      </c>
    </row>
    <row r="27897" spans="1:4" x14ac:dyDescent="0.3">
      <c r="A27897" t="s">
        <v>50693</v>
      </c>
      <c r="B27897" t="s">
        <v>40046</v>
      </c>
      <c r="C27897" t="s">
        <v>6937</v>
      </c>
      <c r="D27897" t="s">
        <v>61373</v>
      </c>
    </row>
    <row r="27898" spans="1:4" x14ac:dyDescent="0.3">
      <c r="A27898" t="s">
        <v>58036</v>
      </c>
      <c r="B27898" t="s">
        <v>39873</v>
      </c>
      <c r="C27898" t="s">
        <v>6938</v>
      </c>
      <c r="D27898" t="s">
        <v>61371</v>
      </c>
    </row>
    <row r="27899" spans="1:4" x14ac:dyDescent="0.3">
      <c r="A27899" t="s">
        <v>40828</v>
      </c>
      <c r="B27899" t="s">
        <v>46355</v>
      </c>
      <c r="C27899" t="s">
        <v>6938</v>
      </c>
      <c r="D27899" t="s">
        <v>61373</v>
      </c>
    </row>
    <row r="27900" spans="1:4" x14ac:dyDescent="0.3">
      <c r="A27900" t="s">
        <v>59462</v>
      </c>
      <c r="B27900" t="s">
        <v>39982</v>
      </c>
      <c r="C27900" t="s">
        <v>6938</v>
      </c>
      <c r="D27900" t="s">
        <v>61373</v>
      </c>
    </row>
    <row r="27901" spans="1:4" x14ac:dyDescent="0.3">
      <c r="A27901" t="s">
        <v>59463</v>
      </c>
      <c r="B27901" t="s">
        <v>39959</v>
      </c>
      <c r="C27901" t="s">
        <v>6938</v>
      </c>
      <c r="D27901" t="s">
        <v>61373</v>
      </c>
    </row>
    <row r="27902" spans="1:4" x14ac:dyDescent="0.3">
      <c r="A27902" t="s">
        <v>476</v>
      </c>
      <c r="B27902" t="s">
        <v>44303</v>
      </c>
      <c r="C27902" t="s">
        <v>6938</v>
      </c>
      <c r="D27902" t="s">
        <v>61373</v>
      </c>
    </row>
    <row r="27903" spans="1:4" x14ac:dyDescent="0.3">
      <c r="A27903" t="s">
        <v>59464</v>
      </c>
      <c r="B27903" t="s">
        <v>59465</v>
      </c>
      <c r="C27903" t="s">
        <v>6939</v>
      </c>
      <c r="D27903" t="s">
        <v>61371</v>
      </c>
    </row>
    <row r="27904" spans="1:4" x14ac:dyDescent="0.3">
      <c r="A27904" t="s">
        <v>44238</v>
      </c>
      <c r="B27904" t="s">
        <v>59335</v>
      </c>
      <c r="C27904" t="s">
        <v>6939</v>
      </c>
      <c r="D27904" t="s">
        <v>61372</v>
      </c>
    </row>
    <row r="27905" spans="1:4" x14ac:dyDescent="0.3">
      <c r="A27905" t="s">
        <v>59466</v>
      </c>
      <c r="B27905" t="s">
        <v>40853</v>
      </c>
      <c r="C27905" t="s">
        <v>6939</v>
      </c>
      <c r="D27905" t="s">
        <v>61373</v>
      </c>
    </row>
    <row r="27906" spans="1:4" x14ac:dyDescent="0.3">
      <c r="A27906" t="s">
        <v>4210</v>
      </c>
      <c r="B27906" t="s">
        <v>40343</v>
      </c>
      <c r="C27906" t="s">
        <v>6940</v>
      </c>
      <c r="D27906" t="s">
        <v>61371</v>
      </c>
    </row>
    <row r="27907" spans="1:4" x14ac:dyDescent="0.3">
      <c r="A27907" t="s">
        <v>40748</v>
      </c>
      <c r="B27907" t="s">
        <v>59467</v>
      </c>
      <c r="C27907" t="s">
        <v>6940</v>
      </c>
      <c r="D27907" t="s">
        <v>61373</v>
      </c>
    </row>
    <row r="27908" spans="1:4" x14ac:dyDescent="0.3">
      <c r="A27908" t="s">
        <v>50520</v>
      </c>
      <c r="B27908" t="s">
        <v>39904</v>
      </c>
      <c r="C27908" t="s">
        <v>6940</v>
      </c>
      <c r="D27908" t="s">
        <v>61373</v>
      </c>
    </row>
    <row r="27909" spans="1:4" x14ac:dyDescent="0.3">
      <c r="A27909" t="s">
        <v>59409</v>
      </c>
      <c r="B27909" t="s">
        <v>39875</v>
      </c>
      <c r="C27909" t="s">
        <v>6941</v>
      </c>
      <c r="D27909" t="s">
        <v>61371</v>
      </c>
    </row>
    <row r="27910" spans="1:4" x14ac:dyDescent="0.3">
      <c r="A27910" t="s">
        <v>45366</v>
      </c>
      <c r="B27910" t="s">
        <v>40343</v>
      </c>
      <c r="C27910" t="s">
        <v>6941</v>
      </c>
      <c r="D27910" t="s">
        <v>61373</v>
      </c>
    </row>
    <row r="27911" spans="1:4" x14ac:dyDescent="0.3">
      <c r="A27911" t="s">
        <v>58800</v>
      </c>
      <c r="B27911" t="s">
        <v>41936</v>
      </c>
      <c r="C27911" t="s">
        <v>6941</v>
      </c>
      <c r="D27911" t="s">
        <v>61373</v>
      </c>
    </row>
    <row r="27912" spans="1:4" x14ac:dyDescent="0.3">
      <c r="A27912" t="s">
        <v>41033</v>
      </c>
      <c r="B27912" t="s">
        <v>59468</v>
      </c>
      <c r="C27912" t="s">
        <v>6941</v>
      </c>
      <c r="D27912" t="s">
        <v>61373</v>
      </c>
    </row>
    <row r="27913" spans="1:4" x14ac:dyDescent="0.3">
      <c r="A27913" t="s">
        <v>59469</v>
      </c>
      <c r="B27913" t="s">
        <v>39923</v>
      </c>
      <c r="C27913" t="s">
        <v>6941</v>
      </c>
      <c r="D27913" t="s">
        <v>61373</v>
      </c>
    </row>
    <row r="27914" spans="1:4" x14ac:dyDescent="0.3">
      <c r="A27914" t="s">
        <v>6909</v>
      </c>
      <c r="B27914" t="s">
        <v>39904</v>
      </c>
      <c r="C27914" t="s">
        <v>6941</v>
      </c>
      <c r="D27914" t="s">
        <v>61373</v>
      </c>
    </row>
    <row r="27915" spans="1:4" x14ac:dyDescent="0.3">
      <c r="A27915" t="s">
        <v>47837</v>
      </c>
      <c r="B27915" t="s">
        <v>40049</v>
      </c>
      <c r="C27915" t="s">
        <v>6941</v>
      </c>
      <c r="D27915" t="s">
        <v>61373</v>
      </c>
    </row>
    <row r="27916" spans="1:4" x14ac:dyDescent="0.3">
      <c r="A27916" t="s">
        <v>42051</v>
      </c>
      <c r="B27916" t="s">
        <v>39873</v>
      </c>
      <c r="C27916" t="s">
        <v>6941</v>
      </c>
      <c r="D27916" t="s">
        <v>61373</v>
      </c>
    </row>
    <row r="27917" spans="1:4" x14ac:dyDescent="0.3">
      <c r="A27917" t="s">
        <v>59470</v>
      </c>
      <c r="B27917" t="s">
        <v>42251</v>
      </c>
      <c r="C27917" t="s">
        <v>6941</v>
      </c>
      <c r="D27917" t="s">
        <v>61373</v>
      </c>
    </row>
    <row r="27918" spans="1:4" x14ac:dyDescent="0.3">
      <c r="A27918" t="s">
        <v>59247</v>
      </c>
      <c r="B27918" t="s">
        <v>39884</v>
      </c>
      <c r="C27918" t="s">
        <v>6941</v>
      </c>
      <c r="D27918" t="s">
        <v>61373</v>
      </c>
    </row>
    <row r="27919" spans="1:4" x14ac:dyDescent="0.3">
      <c r="A27919" t="s">
        <v>59471</v>
      </c>
      <c r="B27919" t="s">
        <v>39875</v>
      </c>
      <c r="C27919" t="s">
        <v>6942</v>
      </c>
      <c r="D27919" t="s">
        <v>61371</v>
      </c>
    </row>
    <row r="27920" spans="1:4" x14ac:dyDescent="0.3">
      <c r="A27920" t="s">
        <v>44314</v>
      </c>
      <c r="B27920" t="s">
        <v>39880</v>
      </c>
      <c r="C27920" t="s">
        <v>6942</v>
      </c>
      <c r="D27920" t="s">
        <v>61373</v>
      </c>
    </row>
    <row r="27921" spans="1:4" x14ac:dyDescent="0.3">
      <c r="A27921" t="s">
        <v>59434</v>
      </c>
      <c r="B27921" t="s">
        <v>40118</v>
      </c>
      <c r="C27921" t="s">
        <v>6942</v>
      </c>
      <c r="D27921" t="s">
        <v>61373</v>
      </c>
    </row>
    <row r="27922" spans="1:4" x14ac:dyDescent="0.3">
      <c r="A27922" t="s">
        <v>59472</v>
      </c>
      <c r="B27922" t="s">
        <v>59473</v>
      </c>
      <c r="C27922" t="s">
        <v>6943</v>
      </c>
      <c r="D27922" t="s">
        <v>61371</v>
      </c>
    </row>
    <row r="27923" spans="1:4" x14ac:dyDescent="0.3">
      <c r="A27923" t="s">
        <v>59474</v>
      </c>
      <c r="B27923" t="s">
        <v>59475</v>
      </c>
      <c r="C27923" t="s">
        <v>6943</v>
      </c>
      <c r="D27923" t="s">
        <v>61373</v>
      </c>
    </row>
    <row r="27924" spans="1:4" x14ac:dyDescent="0.3">
      <c r="A27924" t="s">
        <v>47288</v>
      </c>
      <c r="B27924" t="s">
        <v>40904</v>
      </c>
      <c r="C27924" t="s">
        <v>6943</v>
      </c>
      <c r="D27924" t="s">
        <v>61373</v>
      </c>
    </row>
    <row r="27925" spans="1:4" x14ac:dyDescent="0.3">
      <c r="A27925" t="s">
        <v>58224</v>
      </c>
      <c r="B27925" t="s">
        <v>39939</v>
      </c>
      <c r="C27925" t="s">
        <v>6944</v>
      </c>
      <c r="D27925" t="s">
        <v>61371</v>
      </c>
    </row>
    <row r="27926" spans="1:4" x14ac:dyDescent="0.3">
      <c r="A27926" t="s">
        <v>57056</v>
      </c>
      <c r="B27926" t="s">
        <v>39982</v>
      </c>
      <c r="C27926" t="s">
        <v>6944</v>
      </c>
      <c r="D27926" t="s">
        <v>61373</v>
      </c>
    </row>
    <row r="27927" spans="1:4" x14ac:dyDescent="0.3">
      <c r="A27927" t="s">
        <v>40382</v>
      </c>
      <c r="B27927" t="s">
        <v>40904</v>
      </c>
      <c r="C27927" t="s">
        <v>6944</v>
      </c>
      <c r="D27927" t="s">
        <v>61373</v>
      </c>
    </row>
    <row r="27928" spans="1:4" x14ac:dyDescent="0.3">
      <c r="A27928" t="s">
        <v>59476</v>
      </c>
      <c r="B27928" t="s">
        <v>39939</v>
      </c>
      <c r="C27928" t="s">
        <v>7152</v>
      </c>
      <c r="D27928" t="s">
        <v>61371</v>
      </c>
    </row>
    <row r="27929" spans="1:4" x14ac:dyDescent="0.3">
      <c r="A27929" t="s">
        <v>59477</v>
      </c>
      <c r="B27929" t="s">
        <v>43773</v>
      </c>
      <c r="C27929" t="s">
        <v>7152</v>
      </c>
      <c r="D27929" t="s">
        <v>61372</v>
      </c>
    </row>
    <row r="27930" spans="1:4" x14ac:dyDescent="0.3">
      <c r="A27930" t="s">
        <v>59478</v>
      </c>
      <c r="B27930" t="s">
        <v>41534</v>
      </c>
      <c r="C27930" t="s">
        <v>7152</v>
      </c>
      <c r="D27930" t="s">
        <v>61373</v>
      </c>
    </row>
    <row r="27931" spans="1:4" x14ac:dyDescent="0.3">
      <c r="A27931" t="s">
        <v>53801</v>
      </c>
      <c r="B27931" t="s">
        <v>59479</v>
      </c>
      <c r="C27931" t="s">
        <v>7152</v>
      </c>
      <c r="D27931" t="s">
        <v>61373</v>
      </c>
    </row>
    <row r="27932" spans="1:4" x14ac:dyDescent="0.3">
      <c r="A27932" t="s">
        <v>59224</v>
      </c>
      <c r="B27932" t="s">
        <v>42186</v>
      </c>
      <c r="C27932" t="s">
        <v>7152</v>
      </c>
      <c r="D27932" t="s">
        <v>61373</v>
      </c>
    </row>
    <row r="27933" spans="1:4" x14ac:dyDescent="0.3">
      <c r="A27933" t="s">
        <v>59480</v>
      </c>
      <c r="B27933" t="s">
        <v>40355</v>
      </c>
      <c r="C27933" t="s">
        <v>7152</v>
      </c>
      <c r="D27933" t="s">
        <v>61373</v>
      </c>
    </row>
    <row r="27934" spans="1:4" x14ac:dyDescent="0.3">
      <c r="A27934" t="s">
        <v>41880</v>
      </c>
      <c r="B27934" t="s">
        <v>39873</v>
      </c>
      <c r="C27934" t="s">
        <v>7152</v>
      </c>
      <c r="D27934" t="s">
        <v>61373</v>
      </c>
    </row>
    <row r="27935" spans="1:4" x14ac:dyDescent="0.3">
      <c r="A27935" t="s">
        <v>59481</v>
      </c>
      <c r="B27935" t="s">
        <v>39927</v>
      </c>
      <c r="C27935" t="s">
        <v>7152</v>
      </c>
      <c r="D27935" t="s">
        <v>61373</v>
      </c>
    </row>
    <row r="27936" spans="1:4" x14ac:dyDescent="0.3">
      <c r="A27936" t="s">
        <v>59482</v>
      </c>
      <c r="B27936" t="s">
        <v>39866</v>
      </c>
      <c r="C27936" t="s">
        <v>7153</v>
      </c>
      <c r="D27936" t="s">
        <v>61371</v>
      </c>
    </row>
    <row r="27937" spans="1:4" x14ac:dyDescent="0.3">
      <c r="A27937" t="s">
        <v>59483</v>
      </c>
      <c r="B27937" t="s">
        <v>39957</v>
      </c>
      <c r="C27937" t="s">
        <v>7154</v>
      </c>
      <c r="D27937" t="s">
        <v>61371</v>
      </c>
    </row>
    <row r="27938" spans="1:4" x14ac:dyDescent="0.3">
      <c r="A27938" t="s">
        <v>40323</v>
      </c>
      <c r="B27938" t="s">
        <v>47431</v>
      </c>
      <c r="C27938" t="s">
        <v>7154</v>
      </c>
      <c r="D27938" t="s">
        <v>61373</v>
      </c>
    </row>
    <row r="27939" spans="1:4" x14ac:dyDescent="0.3">
      <c r="A27939" t="s">
        <v>51776</v>
      </c>
      <c r="B27939" t="s">
        <v>39875</v>
      </c>
      <c r="C27939" t="s">
        <v>7154</v>
      </c>
      <c r="D27939" t="s">
        <v>61373</v>
      </c>
    </row>
    <row r="27940" spans="1:4" x14ac:dyDescent="0.3">
      <c r="A27940" t="s">
        <v>59484</v>
      </c>
      <c r="B27940" t="s">
        <v>51572</v>
      </c>
      <c r="C27940" t="s">
        <v>7155</v>
      </c>
      <c r="D27940" t="s">
        <v>61371</v>
      </c>
    </row>
    <row r="27941" spans="1:4" x14ac:dyDescent="0.3">
      <c r="A27941" t="s">
        <v>54051</v>
      </c>
      <c r="B27941" t="s">
        <v>40329</v>
      </c>
      <c r="C27941" t="s">
        <v>7155</v>
      </c>
      <c r="D27941" t="s">
        <v>61373</v>
      </c>
    </row>
    <row r="27942" spans="1:4" x14ac:dyDescent="0.3">
      <c r="A27942" t="s">
        <v>59485</v>
      </c>
      <c r="B27942" t="s">
        <v>40201</v>
      </c>
      <c r="C27942" t="s">
        <v>7155</v>
      </c>
      <c r="D27942" t="s">
        <v>61373</v>
      </c>
    </row>
    <row r="27943" spans="1:4" x14ac:dyDescent="0.3">
      <c r="A27943" t="s">
        <v>59486</v>
      </c>
      <c r="B27943" t="s">
        <v>40329</v>
      </c>
      <c r="C27943" t="s">
        <v>7155</v>
      </c>
      <c r="D27943" t="s">
        <v>61373</v>
      </c>
    </row>
    <row r="27944" spans="1:4" x14ac:dyDescent="0.3">
      <c r="A27944" t="s">
        <v>59191</v>
      </c>
      <c r="B27944" t="s">
        <v>39991</v>
      </c>
      <c r="C27944" t="s">
        <v>7155</v>
      </c>
      <c r="D27944" t="s">
        <v>61373</v>
      </c>
    </row>
    <row r="27945" spans="1:4" x14ac:dyDescent="0.3">
      <c r="A27945" t="s">
        <v>59487</v>
      </c>
      <c r="B27945" t="s">
        <v>39939</v>
      </c>
      <c r="C27945" t="s">
        <v>7156</v>
      </c>
      <c r="D27945" t="s">
        <v>61371</v>
      </c>
    </row>
    <row r="27946" spans="1:4" x14ac:dyDescent="0.3">
      <c r="A27946" t="s">
        <v>45515</v>
      </c>
      <c r="B27946" t="s">
        <v>59488</v>
      </c>
      <c r="C27946" t="s">
        <v>7156</v>
      </c>
      <c r="D27946" t="s">
        <v>61372</v>
      </c>
    </row>
    <row r="27947" spans="1:4" x14ac:dyDescent="0.3">
      <c r="A27947" t="s">
        <v>59489</v>
      </c>
      <c r="B27947" t="s">
        <v>39982</v>
      </c>
      <c r="C27947" t="s">
        <v>7156</v>
      </c>
      <c r="D27947" t="s">
        <v>61373</v>
      </c>
    </row>
    <row r="27948" spans="1:4" x14ac:dyDescent="0.3">
      <c r="A27948" t="s">
        <v>48925</v>
      </c>
      <c r="B27948" t="s">
        <v>52778</v>
      </c>
      <c r="C27948" t="s">
        <v>7156</v>
      </c>
      <c r="D27948" t="s">
        <v>61373</v>
      </c>
    </row>
    <row r="27949" spans="1:4" x14ac:dyDescent="0.3">
      <c r="A27949" t="s">
        <v>59490</v>
      </c>
      <c r="B27949" t="s">
        <v>42105</v>
      </c>
      <c r="C27949" t="s">
        <v>7156</v>
      </c>
      <c r="D27949" t="s">
        <v>61373</v>
      </c>
    </row>
    <row r="27950" spans="1:4" x14ac:dyDescent="0.3">
      <c r="A27950" t="s">
        <v>45328</v>
      </c>
      <c r="B27950" t="s">
        <v>46504</v>
      </c>
      <c r="C27950" t="s">
        <v>7157</v>
      </c>
      <c r="D27950" t="s">
        <v>61371</v>
      </c>
    </row>
    <row r="27951" spans="1:4" x14ac:dyDescent="0.3">
      <c r="A27951" t="s">
        <v>58926</v>
      </c>
      <c r="B27951" t="s">
        <v>40676</v>
      </c>
      <c r="C27951" t="s">
        <v>7157</v>
      </c>
      <c r="D27951" t="s">
        <v>61372</v>
      </c>
    </row>
    <row r="27952" spans="1:4" x14ac:dyDescent="0.3">
      <c r="A27952" t="s">
        <v>59491</v>
      </c>
      <c r="B27952" t="s">
        <v>40343</v>
      </c>
      <c r="C27952" t="s">
        <v>7157</v>
      </c>
      <c r="D27952" t="s">
        <v>61373</v>
      </c>
    </row>
    <row r="27953" spans="1:4" x14ac:dyDescent="0.3">
      <c r="A27953" t="s">
        <v>7323</v>
      </c>
      <c r="B27953" t="s">
        <v>41823</v>
      </c>
      <c r="C27953" t="s">
        <v>7157</v>
      </c>
      <c r="D27953" t="s">
        <v>61373</v>
      </c>
    </row>
    <row r="27954" spans="1:4" x14ac:dyDescent="0.3">
      <c r="A27954" t="s">
        <v>41880</v>
      </c>
      <c r="B27954" t="s">
        <v>39939</v>
      </c>
      <c r="C27954" t="s">
        <v>7157</v>
      </c>
      <c r="D27954" t="s">
        <v>61373</v>
      </c>
    </row>
    <row r="27955" spans="1:4" x14ac:dyDescent="0.3">
      <c r="A27955" t="s">
        <v>59492</v>
      </c>
      <c r="B27955" t="s">
        <v>40676</v>
      </c>
      <c r="C27955" t="s">
        <v>7158</v>
      </c>
      <c r="D27955" t="s">
        <v>61371</v>
      </c>
    </row>
    <row r="27956" spans="1:4" x14ac:dyDescent="0.3">
      <c r="A27956" t="s">
        <v>59493</v>
      </c>
      <c r="B27956" t="s">
        <v>40493</v>
      </c>
      <c r="C27956" t="s">
        <v>7158</v>
      </c>
      <c r="D27956" t="s">
        <v>61372</v>
      </c>
    </row>
    <row r="27957" spans="1:4" x14ac:dyDescent="0.3">
      <c r="A27957" t="s">
        <v>59494</v>
      </c>
      <c r="B27957" t="s">
        <v>39999</v>
      </c>
      <c r="C27957" t="s">
        <v>7158</v>
      </c>
      <c r="D27957" t="s">
        <v>61373</v>
      </c>
    </row>
    <row r="27958" spans="1:4" x14ac:dyDescent="0.3">
      <c r="A27958" t="s">
        <v>59495</v>
      </c>
      <c r="B27958" t="s">
        <v>39919</v>
      </c>
      <c r="C27958" t="s">
        <v>7159</v>
      </c>
      <c r="D27958" t="s">
        <v>61371</v>
      </c>
    </row>
    <row r="27959" spans="1:4" x14ac:dyDescent="0.3">
      <c r="A27959" t="s">
        <v>59496</v>
      </c>
      <c r="B27959" t="s">
        <v>40480</v>
      </c>
      <c r="C27959" t="s">
        <v>7159</v>
      </c>
      <c r="D27959" t="s">
        <v>61372</v>
      </c>
    </row>
    <row r="27960" spans="1:4" x14ac:dyDescent="0.3">
      <c r="A27960" t="s">
        <v>40188</v>
      </c>
      <c r="B27960" t="s">
        <v>59497</v>
      </c>
      <c r="C27960" t="s">
        <v>7159</v>
      </c>
      <c r="D27960" t="s">
        <v>61373</v>
      </c>
    </row>
    <row r="27961" spans="1:4" x14ac:dyDescent="0.3">
      <c r="A27961" t="s">
        <v>59495</v>
      </c>
      <c r="B27961" t="s">
        <v>59498</v>
      </c>
      <c r="C27961" t="s">
        <v>7159</v>
      </c>
      <c r="D27961" t="s">
        <v>61373</v>
      </c>
    </row>
    <row r="27962" spans="1:4" x14ac:dyDescent="0.3">
      <c r="A27962" t="s">
        <v>59255</v>
      </c>
      <c r="B27962" t="s">
        <v>39957</v>
      </c>
      <c r="C27962" t="s">
        <v>7159</v>
      </c>
      <c r="D27962" t="s">
        <v>61373</v>
      </c>
    </row>
    <row r="27963" spans="1:4" x14ac:dyDescent="0.3">
      <c r="A27963" t="s">
        <v>59499</v>
      </c>
      <c r="B27963" t="s">
        <v>39957</v>
      </c>
      <c r="C27963" t="s">
        <v>7160</v>
      </c>
      <c r="D27963" t="s">
        <v>61371</v>
      </c>
    </row>
    <row r="27964" spans="1:4" x14ac:dyDescent="0.3">
      <c r="A27964" t="s">
        <v>59500</v>
      </c>
      <c r="B27964" t="s">
        <v>43773</v>
      </c>
      <c r="C27964" t="s">
        <v>7160</v>
      </c>
      <c r="D27964" t="s">
        <v>61372</v>
      </c>
    </row>
    <row r="27965" spans="1:4" x14ac:dyDescent="0.3">
      <c r="A27965" t="s">
        <v>42032</v>
      </c>
      <c r="B27965" t="s">
        <v>40853</v>
      </c>
      <c r="C27965" t="s">
        <v>7160</v>
      </c>
      <c r="D27965" t="s">
        <v>61373</v>
      </c>
    </row>
    <row r="27966" spans="1:4" x14ac:dyDescent="0.3">
      <c r="A27966" t="s">
        <v>40188</v>
      </c>
      <c r="B27966" t="s">
        <v>59501</v>
      </c>
      <c r="C27966" t="s">
        <v>7160</v>
      </c>
      <c r="D27966" t="s">
        <v>61373</v>
      </c>
    </row>
    <row r="27967" spans="1:4" x14ac:dyDescent="0.3">
      <c r="A27967" t="s">
        <v>59502</v>
      </c>
      <c r="B27967" t="s">
        <v>40343</v>
      </c>
      <c r="C27967" t="s">
        <v>7160</v>
      </c>
      <c r="D27967" t="s">
        <v>61373</v>
      </c>
    </row>
    <row r="27968" spans="1:4" x14ac:dyDescent="0.3">
      <c r="A27968" t="s">
        <v>59503</v>
      </c>
      <c r="B27968" t="s">
        <v>40381</v>
      </c>
      <c r="C27968" t="s">
        <v>7161</v>
      </c>
      <c r="D27968" t="s">
        <v>61371</v>
      </c>
    </row>
    <row r="27969" spans="1:4" x14ac:dyDescent="0.3">
      <c r="A27969" t="s">
        <v>40188</v>
      </c>
      <c r="B27969" t="s">
        <v>59504</v>
      </c>
      <c r="C27969" t="s">
        <v>7161</v>
      </c>
      <c r="D27969" t="s">
        <v>61372</v>
      </c>
    </row>
    <row r="27970" spans="1:4" x14ac:dyDescent="0.3">
      <c r="A27970" t="s">
        <v>54604</v>
      </c>
      <c r="B27970" t="s">
        <v>39999</v>
      </c>
      <c r="C27970" t="s">
        <v>7161</v>
      </c>
      <c r="D27970" t="s">
        <v>61373</v>
      </c>
    </row>
    <row r="27971" spans="1:4" x14ac:dyDescent="0.3">
      <c r="A27971" t="s">
        <v>7109</v>
      </c>
      <c r="B27971" t="s">
        <v>40676</v>
      </c>
      <c r="C27971" t="s">
        <v>7161</v>
      </c>
      <c r="D27971" t="s">
        <v>61373</v>
      </c>
    </row>
    <row r="27972" spans="1:4" x14ac:dyDescent="0.3">
      <c r="A27972" t="s">
        <v>42117</v>
      </c>
      <c r="B27972" t="s">
        <v>40343</v>
      </c>
      <c r="C27972" t="s">
        <v>15840</v>
      </c>
      <c r="D27972" t="s">
        <v>61371</v>
      </c>
    </row>
    <row r="27973" spans="1:4" x14ac:dyDescent="0.3">
      <c r="A27973" t="s">
        <v>59505</v>
      </c>
      <c r="B27973" t="s">
        <v>40855</v>
      </c>
      <c r="C27973" t="s">
        <v>15840</v>
      </c>
      <c r="D27973" t="s">
        <v>61372</v>
      </c>
    </row>
    <row r="27974" spans="1:4" x14ac:dyDescent="0.3">
      <c r="A27974" t="s">
        <v>59506</v>
      </c>
      <c r="B27974" t="s">
        <v>39957</v>
      </c>
      <c r="C27974" t="s">
        <v>15840</v>
      </c>
      <c r="D27974" t="s">
        <v>61373</v>
      </c>
    </row>
    <row r="27975" spans="1:4" x14ac:dyDescent="0.3">
      <c r="A27975" t="s">
        <v>54871</v>
      </c>
      <c r="B27975" t="s">
        <v>59507</v>
      </c>
      <c r="C27975" t="s">
        <v>15840</v>
      </c>
      <c r="D27975" t="s">
        <v>61373</v>
      </c>
    </row>
    <row r="27976" spans="1:4" x14ac:dyDescent="0.3">
      <c r="A27976" t="s">
        <v>41228</v>
      </c>
      <c r="B27976" t="s">
        <v>39939</v>
      </c>
      <c r="C27976" t="s">
        <v>15840</v>
      </c>
      <c r="D27976" t="s">
        <v>61373</v>
      </c>
    </row>
    <row r="27977" spans="1:4" x14ac:dyDescent="0.3">
      <c r="A27977" t="s">
        <v>41861</v>
      </c>
      <c r="B27977" t="s">
        <v>39895</v>
      </c>
      <c r="C27977" t="s">
        <v>15840</v>
      </c>
      <c r="D27977" t="s">
        <v>61373</v>
      </c>
    </row>
    <row r="27978" spans="1:4" x14ac:dyDescent="0.3">
      <c r="A27978" t="s">
        <v>59508</v>
      </c>
      <c r="B27978" t="s">
        <v>40343</v>
      </c>
      <c r="C27978" t="s">
        <v>15840</v>
      </c>
      <c r="D27978" t="s">
        <v>61373</v>
      </c>
    </row>
    <row r="27979" spans="1:4" x14ac:dyDescent="0.3">
      <c r="A27979" t="s">
        <v>43699</v>
      </c>
      <c r="B27979" t="s">
        <v>39913</v>
      </c>
      <c r="C27979" t="s">
        <v>15840</v>
      </c>
      <c r="D27979" t="s">
        <v>61373</v>
      </c>
    </row>
    <row r="27980" spans="1:4" x14ac:dyDescent="0.3">
      <c r="A27980" t="s">
        <v>57838</v>
      </c>
      <c r="B27980" t="s">
        <v>54580</v>
      </c>
      <c r="C27980" t="s">
        <v>7163</v>
      </c>
      <c r="D27980" t="s">
        <v>61371</v>
      </c>
    </row>
    <row r="27981" spans="1:4" x14ac:dyDescent="0.3">
      <c r="A27981" t="s">
        <v>47689</v>
      </c>
      <c r="B27981" t="s">
        <v>46353</v>
      </c>
      <c r="C27981" t="s">
        <v>7163</v>
      </c>
      <c r="D27981" t="s">
        <v>61372</v>
      </c>
    </row>
    <row r="27982" spans="1:4" x14ac:dyDescent="0.3">
      <c r="A27982" t="s">
        <v>59509</v>
      </c>
      <c r="B27982" t="s">
        <v>40208</v>
      </c>
      <c r="C27982" t="s">
        <v>7163</v>
      </c>
      <c r="D27982" t="s">
        <v>61373</v>
      </c>
    </row>
    <row r="27983" spans="1:4" x14ac:dyDescent="0.3">
      <c r="A27983" t="s">
        <v>58697</v>
      </c>
      <c r="B27983" t="s">
        <v>40343</v>
      </c>
      <c r="C27983" t="s">
        <v>7163</v>
      </c>
      <c r="D27983" t="s">
        <v>61373</v>
      </c>
    </row>
    <row r="27984" spans="1:4" x14ac:dyDescent="0.3">
      <c r="A27984" t="s">
        <v>59510</v>
      </c>
      <c r="B27984" t="s">
        <v>59335</v>
      </c>
      <c r="C27984" t="s">
        <v>7164</v>
      </c>
      <c r="D27984" t="s">
        <v>61371</v>
      </c>
    </row>
    <row r="27985" spans="1:4" x14ac:dyDescent="0.3">
      <c r="A27985" t="s">
        <v>43728</v>
      </c>
      <c r="B27985" t="s">
        <v>40329</v>
      </c>
      <c r="C27985" t="s">
        <v>7164</v>
      </c>
      <c r="D27985" t="s">
        <v>61373</v>
      </c>
    </row>
    <row r="27986" spans="1:4" x14ac:dyDescent="0.3">
      <c r="A27986" t="s">
        <v>59511</v>
      </c>
      <c r="B27986" t="s">
        <v>59512</v>
      </c>
      <c r="C27986" t="s">
        <v>7164</v>
      </c>
      <c r="D27986" t="s">
        <v>61373</v>
      </c>
    </row>
    <row r="27987" spans="1:4" x14ac:dyDescent="0.3">
      <c r="A27987" t="s">
        <v>59513</v>
      </c>
      <c r="B27987" t="s">
        <v>40381</v>
      </c>
      <c r="C27987" t="s">
        <v>7164</v>
      </c>
      <c r="D27987" t="s">
        <v>61373</v>
      </c>
    </row>
    <row r="27988" spans="1:4" x14ac:dyDescent="0.3">
      <c r="A27988" t="s">
        <v>54569</v>
      </c>
      <c r="B27988" t="s">
        <v>45805</v>
      </c>
      <c r="C27988" t="s">
        <v>7165</v>
      </c>
      <c r="D27988" t="s">
        <v>61371</v>
      </c>
    </row>
    <row r="27989" spans="1:4" x14ac:dyDescent="0.3">
      <c r="A27989" t="s">
        <v>59514</v>
      </c>
      <c r="B27989" t="s">
        <v>39923</v>
      </c>
      <c r="C27989" t="s">
        <v>7165</v>
      </c>
      <c r="D27989" t="s">
        <v>61372</v>
      </c>
    </row>
    <row r="27990" spans="1:4" x14ac:dyDescent="0.3">
      <c r="A27990" t="s">
        <v>59515</v>
      </c>
      <c r="B27990" t="s">
        <v>39939</v>
      </c>
      <c r="C27990" t="s">
        <v>7166</v>
      </c>
      <c r="D27990" t="s">
        <v>61371</v>
      </c>
    </row>
    <row r="27991" spans="1:4" x14ac:dyDescent="0.3">
      <c r="A27991" t="s">
        <v>45545</v>
      </c>
      <c r="B27991" t="s">
        <v>40676</v>
      </c>
      <c r="C27991" t="s">
        <v>7166</v>
      </c>
      <c r="D27991" t="s">
        <v>61372</v>
      </c>
    </row>
    <row r="27992" spans="1:4" x14ac:dyDescent="0.3">
      <c r="A27992" t="s">
        <v>59516</v>
      </c>
      <c r="B27992" t="s">
        <v>59517</v>
      </c>
      <c r="C27992" t="s">
        <v>7166</v>
      </c>
      <c r="D27992" t="s">
        <v>61373</v>
      </c>
    </row>
    <row r="27993" spans="1:4" x14ac:dyDescent="0.3">
      <c r="A27993" t="s">
        <v>59518</v>
      </c>
      <c r="B27993" t="s">
        <v>39921</v>
      </c>
      <c r="C27993" t="s">
        <v>7166</v>
      </c>
      <c r="D27993" t="s">
        <v>61373</v>
      </c>
    </row>
    <row r="27994" spans="1:4" x14ac:dyDescent="0.3">
      <c r="A27994" t="s">
        <v>59519</v>
      </c>
      <c r="B27994" t="s">
        <v>40543</v>
      </c>
      <c r="C27994" t="s">
        <v>7166</v>
      </c>
      <c r="D27994" t="s">
        <v>61373</v>
      </c>
    </row>
    <row r="27995" spans="1:4" x14ac:dyDescent="0.3">
      <c r="A27995" t="s">
        <v>59520</v>
      </c>
      <c r="B27995" t="s">
        <v>40320</v>
      </c>
      <c r="C27995" t="s">
        <v>7167</v>
      </c>
      <c r="D27995" t="s">
        <v>61371</v>
      </c>
    </row>
    <row r="27996" spans="1:4" x14ac:dyDescent="0.3">
      <c r="A27996" t="s">
        <v>59521</v>
      </c>
      <c r="B27996" t="s">
        <v>41851</v>
      </c>
      <c r="C27996" t="s">
        <v>7167</v>
      </c>
      <c r="D27996" t="s">
        <v>61372</v>
      </c>
    </row>
    <row r="27997" spans="1:4" x14ac:dyDescent="0.3">
      <c r="A27997" t="s">
        <v>57272</v>
      </c>
      <c r="B27997" t="s">
        <v>39906</v>
      </c>
      <c r="C27997" t="s">
        <v>7167</v>
      </c>
      <c r="D27997" t="s">
        <v>61373</v>
      </c>
    </row>
    <row r="27998" spans="1:4" x14ac:dyDescent="0.3">
      <c r="A27998" t="s">
        <v>55836</v>
      </c>
      <c r="B27998" t="s">
        <v>40021</v>
      </c>
      <c r="C27998" t="s">
        <v>7167</v>
      </c>
      <c r="D27998" t="s">
        <v>61373</v>
      </c>
    </row>
    <row r="27999" spans="1:4" x14ac:dyDescent="0.3">
      <c r="A27999" t="s">
        <v>59522</v>
      </c>
      <c r="B27999" t="s">
        <v>59523</v>
      </c>
      <c r="C27999" t="s">
        <v>7167</v>
      </c>
      <c r="D27999" t="s">
        <v>61373</v>
      </c>
    </row>
    <row r="28000" spans="1:4" x14ac:dyDescent="0.3">
      <c r="A28000" t="s">
        <v>42966</v>
      </c>
      <c r="B28000" t="s">
        <v>40381</v>
      </c>
      <c r="C28000" t="s">
        <v>7168</v>
      </c>
      <c r="D28000" t="s">
        <v>61371</v>
      </c>
    </row>
    <row r="28001" spans="1:4" x14ac:dyDescent="0.3">
      <c r="A28001" t="s">
        <v>59524</v>
      </c>
      <c r="B28001" t="s">
        <v>40381</v>
      </c>
      <c r="C28001" t="s">
        <v>7168</v>
      </c>
      <c r="D28001" t="s">
        <v>61372</v>
      </c>
    </row>
    <row r="28002" spans="1:4" x14ac:dyDescent="0.3">
      <c r="A28002" t="s">
        <v>58265</v>
      </c>
      <c r="B28002" t="s">
        <v>59525</v>
      </c>
      <c r="C28002" t="s">
        <v>7168</v>
      </c>
      <c r="D28002" t="s">
        <v>61373</v>
      </c>
    </row>
    <row r="28003" spans="1:4" x14ac:dyDescent="0.3">
      <c r="A28003" t="s">
        <v>59526</v>
      </c>
      <c r="B28003" t="s">
        <v>40676</v>
      </c>
      <c r="C28003" t="s">
        <v>7168</v>
      </c>
      <c r="D28003" t="s">
        <v>61373</v>
      </c>
    </row>
    <row r="28004" spans="1:4" x14ac:dyDescent="0.3">
      <c r="A28004" t="s">
        <v>40547</v>
      </c>
      <c r="B28004" t="s">
        <v>39884</v>
      </c>
      <c r="C28004" t="s">
        <v>7168</v>
      </c>
      <c r="D28004" t="s">
        <v>61373</v>
      </c>
    </row>
    <row r="28005" spans="1:4" x14ac:dyDescent="0.3">
      <c r="A28005" t="s">
        <v>59527</v>
      </c>
      <c r="B28005" t="s">
        <v>40019</v>
      </c>
      <c r="C28005" t="s">
        <v>7168</v>
      </c>
      <c r="D28005" t="s">
        <v>61373</v>
      </c>
    </row>
    <row r="28006" spans="1:4" x14ac:dyDescent="0.3">
      <c r="A28006" t="s">
        <v>59528</v>
      </c>
      <c r="B28006" t="s">
        <v>40046</v>
      </c>
      <c r="C28006" t="s">
        <v>7168</v>
      </c>
      <c r="D28006" t="s">
        <v>61373</v>
      </c>
    </row>
    <row r="28007" spans="1:4" x14ac:dyDescent="0.3">
      <c r="A28007" t="s">
        <v>41880</v>
      </c>
      <c r="B28007" t="s">
        <v>59529</v>
      </c>
      <c r="C28007" t="s">
        <v>7168</v>
      </c>
      <c r="D28007" t="s">
        <v>61373</v>
      </c>
    </row>
    <row r="28008" spans="1:4" x14ac:dyDescent="0.3">
      <c r="A28008" t="s">
        <v>59530</v>
      </c>
      <c r="B28008" t="s">
        <v>40629</v>
      </c>
      <c r="C28008" t="s">
        <v>7169</v>
      </c>
      <c r="D28008" t="s">
        <v>61371</v>
      </c>
    </row>
    <row r="28009" spans="1:4" x14ac:dyDescent="0.3">
      <c r="A28009" t="s">
        <v>42987</v>
      </c>
      <c r="B28009" t="s">
        <v>41126</v>
      </c>
      <c r="C28009" t="s">
        <v>7169</v>
      </c>
      <c r="D28009" t="s">
        <v>61372</v>
      </c>
    </row>
    <row r="28010" spans="1:4" x14ac:dyDescent="0.3">
      <c r="A28010" t="s">
        <v>59531</v>
      </c>
      <c r="B28010" t="s">
        <v>40343</v>
      </c>
      <c r="C28010" t="s">
        <v>7169</v>
      </c>
      <c r="D28010" t="s">
        <v>61373</v>
      </c>
    </row>
    <row r="28011" spans="1:4" x14ac:dyDescent="0.3">
      <c r="A28011" t="s">
        <v>7247</v>
      </c>
      <c r="B28011" t="s">
        <v>39935</v>
      </c>
      <c r="C28011" t="s">
        <v>7169</v>
      </c>
      <c r="D28011" t="s">
        <v>61373</v>
      </c>
    </row>
    <row r="28012" spans="1:4" x14ac:dyDescent="0.3">
      <c r="A28012" t="s">
        <v>46488</v>
      </c>
      <c r="B28012" t="s">
        <v>59532</v>
      </c>
      <c r="C28012" t="s">
        <v>7169</v>
      </c>
      <c r="D28012" t="s">
        <v>61373</v>
      </c>
    </row>
    <row r="28013" spans="1:4" x14ac:dyDescent="0.3">
      <c r="A28013" t="s">
        <v>59533</v>
      </c>
      <c r="B28013" t="s">
        <v>47570</v>
      </c>
      <c r="C28013" t="s">
        <v>7170</v>
      </c>
      <c r="D28013" t="s">
        <v>61371</v>
      </c>
    </row>
    <row r="28014" spans="1:4" x14ac:dyDescent="0.3">
      <c r="A28014" t="s">
        <v>59534</v>
      </c>
      <c r="B28014" t="s">
        <v>39904</v>
      </c>
      <c r="C28014" t="s">
        <v>7170</v>
      </c>
      <c r="D28014" t="s">
        <v>61372</v>
      </c>
    </row>
    <row r="28015" spans="1:4" x14ac:dyDescent="0.3">
      <c r="A28015" t="s">
        <v>58746</v>
      </c>
      <c r="B28015" t="s">
        <v>52337</v>
      </c>
      <c r="C28015" t="s">
        <v>7170</v>
      </c>
      <c r="D28015" t="s">
        <v>61373</v>
      </c>
    </row>
    <row r="28016" spans="1:4" x14ac:dyDescent="0.3">
      <c r="A28016" t="s">
        <v>59535</v>
      </c>
      <c r="B28016" t="s">
        <v>40329</v>
      </c>
      <c r="C28016" t="s">
        <v>7170</v>
      </c>
      <c r="D28016" t="s">
        <v>61373</v>
      </c>
    </row>
    <row r="28017" spans="1:4" x14ac:dyDescent="0.3">
      <c r="A28017" t="s">
        <v>6112</v>
      </c>
      <c r="B28017" t="s">
        <v>40393</v>
      </c>
      <c r="C28017" t="s">
        <v>7170</v>
      </c>
      <c r="D28017" t="s">
        <v>61373</v>
      </c>
    </row>
    <row r="28018" spans="1:4" x14ac:dyDescent="0.3">
      <c r="A28018" t="s">
        <v>46206</v>
      </c>
      <c r="B28018" t="s">
        <v>39972</v>
      </c>
      <c r="C28018" t="s">
        <v>7171</v>
      </c>
      <c r="D28018" t="s">
        <v>61371</v>
      </c>
    </row>
    <row r="28019" spans="1:4" x14ac:dyDescent="0.3">
      <c r="A28019" t="s">
        <v>40188</v>
      </c>
      <c r="B28019" t="s">
        <v>59536</v>
      </c>
      <c r="C28019" t="s">
        <v>7171</v>
      </c>
      <c r="D28019" t="s">
        <v>61373</v>
      </c>
    </row>
    <row r="28020" spans="1:4" x14ac:dyDescent="0.3">
      <c r="A28020" t="s">
        <v>40188</v>
      </c>
      <c r="B28020" t="s">
        <v>59537</v>
      </c>
      <c r="C28020" t="s">
        <v>7171</v>
      </c>
      <c r="D28020" t="s">
        <v>61373</v>
      </c>
    </row>
    <row r="28021" spans="1:4" x14ac:dyDescent="0.3">
      <c r="A28021" t="s">
        <v>58807</v>
      </c>
      <c r="B28021" t="s">
        <v>41059</v>
      </c>
      <c r="C28021" t="s">
        <v>7171</v>
      </c>
      <c r="D28021" t="s">
        <v>61373</v>
      </c>
    </row>
    <row r="28022" spans="1:4" x14ac:dyDescent="0.3">
      <c r="A28022" t="s">
        <v>55835</v>
      </c>
      <c r="B28022" t="s">
        <v>39995</v>
      </c>
      <c r="C28022" t="s">
        <v>7171</v>
      </c>
      <c r="D28022" t="s">
        <v>61373</v>
      </c>
    </row>
    <row r="28023" spans="1:4" x14ac:dyDescent="0.3">
      <c r="A28023" t="s">
        <v>53120</v>
      </c>
      <c r="B28023" t="s">
        <v>39957</v>
      </c>
      <c r="C28023" t="s">
        <v>7172</v>
      </c>
      <c r="D28023" t="s">
        <v>61371</v>
      </c>
    </row>
    <row r="28024" spans="1:4" x14ac:dyDescent="0.3">
      <c r="A28024" t="s">
        <v>59538</v>
      </c>
      <c r="B28024" t="s">
        <v>40381</v>
      </c>
      <c r="C28024" t="s">
        <v>7172</v>
      </c>
      <c r="D28024" t="s">
        <v>61372</v>
      </c>
    </row>
    <row r="28025" spans="1:4" x14ac:dyDescent="0.3">
      <c r="A28025" t="s">
        <v>59539</v>
      </c>
      <c r="B28025" t="s">
        <v>59540</v>
      </c>
      <c r="C28025" t="s">
        <v>7172</v>
      </c>
      <c r="D28025" t="s">
        <v>61373</v>
      </c>
    </row>
    <row r="28026" spans="1:4" x14ac:dyDescent="0.3">
      <c r="A28026" t="s">
        <v>49790</v>
      </c>
      <c r="B28026" t="s">
        <v>39935</v>
      </c>
      <c r="C28026" t="s">
        <v>7172</v>
      </c>
      <c r="D28026" t="s">
        <v>61373</v>
      </c>
    </row>
    <row r="28027" spans="1:4" x14ac:dyDescent="0.3">
      <c r="A28027" t="s">
        <v>43067</v>
      </c>
      <c r="B28027" t="s">
        <v>39873</v>
      </c>
      <c r="C28027" t="s">
        <v>7172</v>
      </c>
      <c r="D28027" t="s">
        <v>61373</v>
      </c>
    </row>
    <row r="28028" spans="1:4" x14ac:dyDescent="0.3">
      <c r="A28028" t="s">
        <v>59541</v>
      </c>
      <c r="B28028" t="s">
        <v>39957</v>
      </c>
      <c r="C28028" t="s">
        <v>7172</v>
      </c>
      <c r="D28028" t="s">
        <v>61373</v>
      </c>
    </row>
    <row r="28029" spans="1:4" x14ac:dyDescent="0.3">
      <c r="A28029" t="s">
        <v>59542</v>
      </c>
      <c r="B28029" t="s">
        <v>40676</v>
      </c>
      <c r="C28029" t="s">
        <v>7172</v>
      </c>
      <c r="D28029" t="s">
        <v>61373</v>
      </c>
    </row>
    <row r="28030" spans="1:4" x14ac:dyDescent="0.3">
      <c r="A28030" t="s">
        <v>59543</v>
      </c>
      <c r="B28030" t="s">
        <v>40329</v>
      </c>
      <c r="C28030" t="s">
        <v>7173</v>
      </c>
      <c r="D28030" t="s">
        <v>61371</v>
      </c>
    </row>
    <row r="28031" spans="1:4" x14ac:dyDescent="0.3">
      <c r="A28031" t="s">
        <v>59544</v>
      </c>
      <c r="B28031" t="s">
        <v>40343</v>
      </c>
      <c r="C28031" t="s">
        <v>7173</v>
      </c>
      <c r="D28031" t="s">
        <v>61372</v>
      </c>
    </row>
    <row r="28032" spans="1:4" x14ac:dyDescent="0.3">
      <c r="A28032" t="s">
        <v>59545</v>
      </c>
      <c r="B28032" t="s">
        <v>59546</v>
      </c>
      <c r="C28032" t="s">
        <v>7173</v>
      </c>
      <c r="D28032" t="s">
        <v>61373</v>
      </c>
    </row>
    <row r="28033" spans="1:4" x14ac:dyDescent="0.3">
      <c r="A28033" t="s">
        <v>59543</v>
      </c>
      <c r="B28033" t="s">
        <v>39972</v>
      </c>
      <c r="C28033" t="s">
        <v>7173</v>
      </c>
      <c r="D28033" t="s">
        <v>61373</v>
      </c>
    </row>
    <row r="28034" spans="1:4" x14ac:dyDescent="0.3">
      <c r="A28034" t="s">
        <v>59547</v>
      </c>
      <c r="B28034" t="s">
        <v>41373</v>
      </c>
      <c r="C28034" t="s">
        <v>7174</v>
      </c>
      <c r="D28034" t="s">
        <v>61371</v>
      </c>
    </row>
    <row r="28035" spans="1:4" x14ac:dyDescent="0.3">
      <c r="A28035" t="s">
        <v>59548</v>
      </c>
      <c r="B28035" t="s">
        <v>59549</v>
      </c>
      <c r="C28035" t="s">
        <v>7174</v>
      </c>
      <c r="D28035" t="s">
        <v>61372</v>
      </c>
    </row>
    <row r="28036" spans="1:4" x14ac:dyDescent="0.3">
      <c r="A28036" t="s">
        <v>40188</v>
      </c>
      <c r="B28036" t="s">
        <v>56725</v>
      </c>
      <c r="C28036" t="s">
        <v>7174</v>
      </c>
      <c r="D28036" t="s">
        <v>61373</v>
      </c>
    </row>
    <row r="28037" spans="1:4" x14ac:dyDescent="0.3">
      <c r="A28037" t="s">
        <v>59550</v>
      </c>
      <c r="B28037" t="s">
        <v>40676</v>
      </c>
      <c r="C28037" t="s">
        <v>7174</v>
      </c>
      <c r="D28037" t="s">
        <v>61373</v>
      </c>
    </row>
    <row r="28038" spans="1:4" x14ac:dyDescent="0.3">
      <c r="A28038" t="s">
        <v>7095</v>
      </c>
      <c r="B28038" t="s">
        <v>52370</v>
      </c>
      <c r="C28038" t="s">
        <v>7174</v>
      </c>
      <c r="D28038" t="s">
        <v>61373</v>
      </c>
    </row>
    <row r="28039" spans="1:4" x14ac:dyDescent="0.3">
      <c r="A28039" t="s">
        <v>7021</v>
      </c>
      <c r="B28039" t="s">
        <v>44189</v>
      </c>
      <c r="C28039" t="s">
        <v>7174</v>
      </c>
      <c r="D28039" t="s">
        <v>61373</v>
      </c>
    </row>
    <row r="28040" spans="1:4" x14ac:dyDescent="0.3">
      <c r="A28040" t="s">
        <v>43139</v>
      </c>
      <c r="B28040" t="s">
        <v>39873</v>
      </c>
      <c r="C28040" t="s">
        <v>7175</v>
      </c>
      <c r="D28040" t="s">
        <v>61371</v>
      </c>
    </row>
    <row r="28041" spans="1:4" x14ac:dyDescent="0.3">
      <c r="A28041" t="s">
        <v>47034</v>
      </c>
      <c r="B28041" t="s">
        <v>40177</v>
      </c>
      <c r="C28041" t="s">
        <v>7175</v>
      </c>
      <c r="D28041" t="s">
        <v>61372</v>
      </c>
    </row>
    <row r="28042" spans="1:4" x14ac:dyDescent="0.3">
      <c r="A28042" t="s">
        <v>59551</v>
      </c>
      <c r="B28042" t="s">
        <v>39957</v>
      </c>
      <c r="C28042" t="s">
        <v>7175</v>
      </c>
      <c r="D28042" t="s">
        <v>61373</v>
      </c>
    </row>
    <row r="28043" spans="1:4" x14ac:dyDescent="0.3">
      <c r="A28043" t="s">
        <v>59552</v>
      </c>
      <c r="B28043" t="s">
        <v>39984</v>
      </c>
      <c r="C28043" t="s">
        <v>7175</v>
      </c>
      <c r="D28043" t="s">
        <v>61373</v>
      </c>
    </row>
    <row r="28044" spans="1:4" x14ac:dyDescent="0.3">
      <c r="A28044" t="s">
        <v>47034</v>
      </c>
      <c r="B28044" t="s">
        <v>59553</v>
      </c>
      <c r="C28044" t="s">
        <v>7175</v>
      </c>
      <c r="D28044" t="s">
        <v>61373</v>
      </c>
    </row>
    <row r="28045" spans="1:4" x14ac:dyDescent="0.3">
      <c r="A28045" t="s">
        <v>40748</v>
      </c>
      <c r="B28045" t="s">
        <v>59554</v>
      </c>
      <c r="C28045" t="s">
        <v>7176</v>
      </c>
      <c r="D28045" t="s">
        <v>61371</v>
      </c>
    </row>
    <row r="28046" spans="1:4" x14ac:dyDescent="0.3">
      <c r="A28046" t="s">
        <v>59555</v>
      </c>
      <c r="B28046" t="s">
        <v>40343</v>
      </c>
      <c r="C28046" t="s">
        <v>7176</v>
      </c>
      <c r="D28046" t="s">
        <v>61372</v>
      </c>
    </row>
    <row r="28047" spans="1:4" x14ac:dyDescent="0.3">
      <c r="A28047" t="s">
        <v>59556</v>
      </c>
      <c r="B28047" t="s">
        <v>40676</v>
      </c>
      <c r="C28047" t="s">
        <v>7176</v>
      </c>
      <c r="D28047" t="s">
        <v>61373</v>
      </c>
    </row>
    <row r="28048" spans="1:4" x14ac:dyDescent="0.3">
      <c r="A28048" t="s">
        <v>40748</v>
      </c>
      <c r="B28048" t="s">
        <v>59557</v>
      </c>
      <c r="C28048" t="s">
        <v>7176</v>
      </c>
      <c r="D28048" t="s">
        <v>61373</v>
      </c>
    </row>
    <row r="28049" spans="1:4" x14ac:dyDescent="0.3">
      <c r="A28049" t="s">
        <v>59558</v>
      </c>
      <c r="B28049" t="s">
        <v>59559</v>
      </c>
      <c r="C28049" t="s">
        <v>7176</v>
      </c>
      <c r="D28049" t="s">
        <v>61373</v>
      </c>
    </row>
    <row r="28050" spans="1:4" x14ac:dyDescent="0.3">
      <c r="A28050" t="s">
        <v>59560</v>
      </c>
      <c r="B28050" t="s">
        <v>40379</v>
      </c>
      <c r="C28050" t="s">
        <v>7177</v>
      </c>
      <c r="D28050" t="s">
        <v>61371</v>
      </c>
    </row>
    <row r="28051" spans="1:4" x14ac:dyDescent="0.3">
      <c r="A28051" t="s">
        <v>47782</v>
      </c>
      <c r="B28051" t="s">
        <v>40049</v>
      </c>
      <c r="C28051" t="s">
        <v>7177</v>
      </c>
      <c r="D28051" t="s">
        <v>61372</v>
      </c>
    </row>
    <row r="28052" spans="1:4" x14ac:dyDescent="0.3">
      <c r="A28052" t="s">
        <v>59561</v>
      </c>
      <c r="B28052" t="s">
        <v>59562</v>
      </c>
      <c r="C28052" t="s">
        <v>7177</v>
      </c>
      <c r="D28052" t="s">
        <v>61373</v>
      </c>
    </row>
    <row r="28053" spans="1:4" x14ac:dyDescent="0.3">
      <c r="A28053" t="s">
        <v>59563</v>
      </c>
      <c r="B28053" t="s">
        <v>59564</v>
      </c>
      <c r="C28053" t="s">
        <v>7177</v>
      </c>
      <c r="D28053" t="s">
        <v>61373</v>
      </c>
    </row>
    <row r="28054" spans="1:4" x14ac:dyDescent="0.3">
      <c r="A28054" t="s">
        <v>42085</v>
      </c>
      <c r="B28054" t="s">
        <v>39984</v>
      </c>
      <c r="C28054" t="s">
        <v>7178</v>
      </c>
      <c r="D28054" t="s">
        <v>61371</v>
      </c>
    </row>
    <row r="28055" spans="1:4" x14ac:dyDescent="0.3">
      <c r="A28055" t="s">
        <v>42897</v>
      </c>
      <c r="B28055" t="s">
        <v>59565</v>
      </c>
      <c r="C28055" t="s">
        <v>7178</v>
      </c>
      <c r="D28055" t="s">
        <v>61372</v>
      </c>
    </row>
    <row r="28056" spans="1:4" x14ac:dyDescent="0.3">
      <c r="A28056" t="s">
        <v>59566</v>
      </c>
      <c r="B28056" t="s">
        <v>43385</v>
      </c>
      <c r="C28056" t="s">
        <v>7178</v>
      </c>
      <c r="D28056" t="s">
        <v>61373</v>
      </c>
    </row>
    <row r="28057" spans="1:4" x14ac:dyDescent="0.3">
      <c r="A28057" t="s">
        <v>40188</v>
      </c>
      <c r="B28057" t="s">
        <v>59567</v>
      </c>
      <c r="C28057" t="s">
        <v>7178</v>
      </c>
      <c r="D28057" t="s">
        <v>61373</v>
      </c>
    </row>
    <row r="28058" spans="1:4" x14ac:dyDescent="0.3">
      <c r="A28058" t="s">
        <v>59568</v>
      </c>
      <c r="B28058" t="s">
        <v>40676</v>
      </c>
      <c r="C28058" t="s">
        <v>7178</v>
      </c>
      <c r="D28058" t="s">
        <v>61373</v>
      </c>
    </row>
    <row r="28059" spans="1:4" x14ac:dyDescent="0.3">
      <c r="A28059" t="s">
        <v>59569</v>
      </c>
      <c r="B28059" t="s">
        <v>39970</v>
      </c>
      <c r="C28059" t="s">
        <v>7178</v>
      </c>
      <c r="D28059" t="s">
        <v>61373</v>
      </c>
    </row>
    <row r="28060" spans="1:4" x14ac:dyDescent="0.3">
      <c r="A28060" t="s">
        <v>48505</v>
      </c>
      <c r="B28060" t="s">
        <v>40676</v>
      </c>
      <c r="C28060" t="s">
        <v>7179</v>
      </c>
      <c r="D28060" t="s">
        <v>61371</v>
      </c>
    </row>
    <row r="28061" spans="1:4" x14ac:dyDescent="0.3">
      <c r="A28061" t="s">
        <v>56376</v>
      </c>
      <c r="B28061" t="s">
        <v>59570</v>
      </c>
      <c r="C28061" t="s">
        <v>7179</v>
      </c>
      <c r="D28061" t="s">
        <v>61373</v>
      </c>
    </row>
    <row r="28062" spans="1:4" x14ac:dyDescent="0.3">
      <c r="A28062" t="s">
        <v>58765</v>
      </c>
      <c r="B28062" t="s">
        <v>40329</v>
      </c>
      <c r="C28062" t="s">
        <v>7179</v>
      </c>
      <c r="D28062" t="s">
        <v>61373</v>
      </c>
    </row>
    <row r="28063" spans="1:4" x14ac:dyDescent="0.3">
      <c r="A28063" t="s">
        <v>59571</v>
      </c>
      <c r="B28063" t="s">
        <v>59572</v>
      </c>
      <c r="C28063" t="s">
        <v>7179</v>
      </c>
      <c r="D28063" t="s">
        <v>61373</v>
      </c>
    </row>
    <row r="28064" spans="1:4" x14ac:dyDescent="0.3">
      <c r="A28064" t="s">
        <v>42966</v>
      </c>
      <c r="B28064" t="s">
        <v>59573</v>
      </c>
      <c r="C28064" t="s">
        <v>7179</v>
      </c>
      <c r="D28064" t="s">
        <v>61373</v>
      </c>
    </row>
    <row r="28065" spans="1:4" x14ac:dyDescent="0.3">
      <c r="A28065" t="s">
        <v>39883</v>
      </c>
      <c r="B28065" t="s">
        <v>59574</v>
      </c>
      <c r="C28065" t="s">
        <v>7179</v>
      </c>
      <c r="D28065" t="s">
        <v>61373</v>
      </c>
    </row>
    <row r="28066" spans="1:4" x14ac:dyDescent="0.3">
      <c r="A28066" t="s">
        <v>59575</v>
      </c>
      <c r="B28066" t="s">
        <v>40343</v>
      </c>
      <c r="C28066" t="s">
        <v>7180</v>
      </c>
      <c r="D28066" t="s">
        <v>61371</v>
      </c>
    </row>
    <row r="28067" spans="1:4" x14ac:dyDescent="0.3">
      <c r="A28067" t="s">
        <v>49417</v>
      </c>
      <c r="B28067" t="s">
        <v>40076</v>
      </c>
      <c r="C28067" t="s">
        <v>7180</v>
      </c>
      <c r="D28067" t="s">
        <v>61372</v>
      </c>
    </row>
    <row r="28068" spans="1:4" x14ac:dyDescent="0.3">
      <c r="A28068" t="s">
        <v>59576</v>
      </c>
      <c r="B28068" t="s">
        <v>59577</v>
      </c>
      <c r="C28068" t="s">
        <v>7180</v>
      </c>
      <c r="D28068" t="s">
        <v>61373</v>
      </c>
    </row>
    <row r="28069" spans="1:4" x14ac:dyDescent="0.3">
      <c r="A28069" t="s">
        <v>59578</v>
      </c>
      <c r="B28069" t="s">
        <v>41246</v>
      </c>
      <c r="C28069" t="s">
        <v>7180</v>
      </c>
      <c r="D28069" t="s">
        <v>61373</v>
      </c>
    </row>
    <row r="28070" spans="1:4" x14ac:dyDescent="0.3">
      <c r="A28070" t="s">
        <v>59579</v>
      </c>
      <c r="B28070" t="s">
        <v>40320</v>
      </c>
      <c r="C28070" t="s">
        <v>7180</v>
      </c>
      <c r="D28070" t="s">
        <v>61373</v>
      </c>
    </row>
    <row r="28071" spans="1:4" x14ac:dyDescent="0.3">
      <c r="A28071" t="s">
        <v>59580</v>
      </c>
      <c r="B28071" t="s">
        <v>59581</v>
      </c>
      <c r="C28071" t="s">
        <v>7181</v>
      </c>
      <c r="D28071" t="s">
        <v>61371</v>
      </c>
    </row>
    <row r="28072" spans="1:4" x14ac:dyDescent="0.3">
      <c r="A28072" t="s">
        <v>59582</v>
      </c>
      <c r="B28072" t="s">
        <v>42724</v>
      </c>
      <c r="C28072" t="s">
        <v>7181</v>
      </c>
      <c r="D28072" t="s">
        <v>61373</v>
      </c>
    </row>
    <row r="28073" spans="1:4" x14ac:dyDescent="0.3">
      <c r="A28073" t="s">
        <v>59583</v>
      </c>
      <c r="B28073" t="s">
        <v>39957</v>
      </c>
      <c r="C28073" t="s">
        <v>7181</v>
      </c>
      <c r="D28073" t="s">
        <v>61373</v>
      </c>
    </row>
    <row r="28074" spans="1:4" x14ac:dyDescent="0.3">
      <c r="A28074" t="s">
        <v>59584</v>
      </c>
      <c r="B28074" t="s">
        <v>40329</v>
      </c>
      <c r="C28074" t="s">
        <v>7181</v>
      </c>
      <c r="D28074" t="s">
        <v>61373</v>
      </c>
    </row>
    <row r="28075" spans="1:4" x14ac:dyDescent="0.3">
      <c r="A28075" t="s">
        <v>51714</v>
      </c>
      <c r="B28075" t="s">
        <v>59585</v>
      </c>
      <c r="C28075" t="s">
        <v>7181</v>
      </c>
      <c r="D28075" t="s">
        <v>61373</v>
      </c>
    </row>
    <row r="28076" spans="1:4" x14ac:dyDescent="0.3">
      <c r="A28076" t="s">
        <v>47468</v>
      </c>
      <c r="B28076" t="s">
        <v>40411</v>
      </c>
      <c r="C28076" t="s">
        <v>7182</v>
      </c>
      <c r="D28076" t="s">
        <v>61371</v>
      </c>
    </row>
    <row r="28077" spans="1:4" x14ac:dyDescent="0.3">
      <c r="A28077" t="s">
        <v>59586</v>
      </c>
      <c r="B28077" t="s">
        <v>44540</v>
      </c>
      <c r="C28077" t="s">
        <v>7182</v>
      </c>
      <c r="D28077" t="s">
        <v>61373</v>
      </c>
    </row>
    <row r="28078" spans="1:4" x14ac:dyDescent="0.3">
      <c r="A28078" t="s">
        <v>59587</v>
      </c>
      <c r="B28078" t="s">
        <v>43206</v>
      </c>
      <c r="C28078" t="s">
        <v>7182</v>
      </c>
      <c r="D28078" t="s">
        <v>61373</v>
      </c>
    </row>
    <row r="28079" spans="1:4" x14ac:dyDescent="0.3">
      <c r="A28079" t="s">
        <v>41861</v>
      </c>
      <c r="B28079" t="s">
        <v>59588</v>
      </c>
      <c r="C28079" t="s">
        <v>7182</v>
      </c>
      <c r="D28079" t="s">
        <v>61373</v>
      </c>
    </row>
    <row r="28080" spans="1:4" x14ac:dyDescent="0.3">
      <c r="A28080" t="s">
        <v>55091</v>
      </c>
      <c r="B28080" t="s">
        <v>39935</v>
      </c>
      <c r="C28080" t="s">
        <v>7182</v>
      </c>
      <c r="D28080" t="s">
        <v>61373</v>
      </c>
    </row>
    <row r="28081" spans="1:4" x14ac:dyDescent="0.3">
      <c r="A28081" t="s">
        <v>52334</v>
      </c>
      <c r="B28081" t="s">
        <v>44059</v>
      </c>
      <c r="C28081" t="s">
        <v>7183</v>
      </c>
      <c r="D28081" t="s">
        <v>61371</v>
      </c>
    </row>
    <row r="28082" spans="1:4" x14ac:dyDescent="0.3">
      <c r="A28082" t="s">
        <v>58816</v>
      </c>
      <c r="B28082" t="s">
        <v>59589</v>
      </c>
      <c r="C28082" t="s">
        <v>7183</v>
      </c>
      <c r="D28082" t="s">
        <v>61372</v>
      </c>
    </row>
    <row r="28083" spans="1:4" x14ac:dyDescent="0.3">
      <c r="A28083" t="s">
        <v>59590</v>
      </c>
      <c r="B28083" t="s">
        <v>42724</v>
      </c>
      <c r="C28083" t="s">
        <v>7183</v>
      </c>
      <c r="D28083" t="s">
        <v>61373</v>
      </c>
    </row>
    <row r="28084" spans="1:4" x14ac:dyDescent="0.3">
      <c r="A28084" t="s">
        <v>59591</v>
      </c>
      <c r="B28084" t="s">
        <v>42118</v>
      </c>
      <c r="C28084" t="s">
        <v>7183</v>
      </c>
      <c r="D28084" t="s">
        <v>61373</v>
      </c>
    </row>
    <row r="28085" spans="1:4" x14ac:dyDescent="0.3">
      <c r="A28085" t="s">
        <v>59592</v>
      </c>
      <c r="B28085" t="s">
        <v>39935</v>
      </c>
      <c r="C28085" t="s">
        <v>7183</v>
      </c>
      <c r="D28085" t="s">
        <v>61373</v>
      </c>
    </row>
    <row r="28086" spans="1:4" x14ac:dyDescent="0.3">
      <c r="A28086" t="s">
        <v>59593</v>
      </c>
      <c r="B28086" t="s">
        <v>40056</v>
      </c>
      <c r="C28086" t="s">
        <v>7184</v>
      </c>
      <c r="D28086" t="s">
        <v>61371</v>
      </c>
    </row>
    <row r="28087" spans="1:4" x14ac:dyDescent="0.3">
      <c r="A28087" t="s">
        <v>59494</v>
      </c>
      <c r="B28087" t="s">
        <v>42118</v>
      </c>
      <c r="C28087" t="s">
        <v>7184</v>
      </c>
      <c r="D28087" t="s">
        <v>61373</v>
      </c>
    </row>
    <row r="28088" spans="1:4" x14ac:dyDescent="0.3">
      <c r="A28088" t="s">
        <v>40188</v>
      </c>
      <c r="B28088" t="s">
        <v>59594</v>
      </c>
      <c r="C28088" t="s">
        <v>7184</v>
      </c>
      <c r="D28088" t="s">
        <v>61373</v>
      </c>
    </row>
    <row r="28089" spans="1:4" x14ac:dyDescent="0.3">
      <c r="A28089" t="s">
        <v>59595</v>
      </c>
      <c r="B28089" t="s">
        <v>42118</v>
      </c>
      <c r="C28089" t="s">
        <v>7185</v>
      </c>
      <c r="D28089" t="s">
        <v>61371</v>
      </c>
    </row>
    <row r="28090" spans="1:4" x14ac:dyDescent="0.3">
      <c r="A28090" t="s">
        <v>59596</v>
      </c>
      <c r="B28090" t="s">
        <v>39957</v>
      </c>
      <c r="C28090" t="s">
        <v>7185</v>
      </c>
      <c r="D28090" t="s">
        <v>61372</v>
      </c>
    </row>
    <row r="28091" spans="1:4" x14ac:dyDescent="0.3">
      <c r="A28091" t="s">
        <v>59597</v>
      </c>
      <c r="B28091" t="s">
        <v>39866</v>
      </c>
      <c r="C28091" t="s">
        <v>7185</v>
      </c>
      <c r="D28091" t="s">
        <v>61373</v>
      </c>
    </row>
    <row r="28092" spans="1:4" x14ac:dyDescent="0.3">
      <c r="A28092" t="s">
        <v>40188</v>
      </c>
      <c r="B28092" t="s">
        <v>59598</v>
      </c>
      <c r="C28092" t="s">
        <v>7186</v>
      </c>
      <c r="D28092" t="s">
        <v>61371</v>
      </c>
    </row>
    <row r="28093" spans="1:4" x14ac:dyDescent="0.3">
      <c r="A28093" t="s">
        <v>59599</v>
      </c>
      <c r="B28093" t="s">
        <v>40329</v>
      </c>
      <c r="C28093" t="s">
        <v>7186</v>
      </c>
      <c r="D28093" t="s">
        <v>61372</v>
      </c>
    </row>
    <row r="28094" spans="1:4" x14ac:dyDescent="0.3">
      <c r="A28094" t="s">
        <v>59600</v>
      </c>
      <c r="B28094" t="s">
        <v>41003</v>
      </c>
      <c r="C28094" t="s">
        <v>7186</v>
      </c>
      <c r="D28094" t="s">
        <v>61373</v>
      </c>
    </row>
    <row r="28095" spans="1:4" x14ac:dyDescent="0.3">
      <c r="A28095" t="s">
        <v>59601</v>
      </c>
      <c r="B28095" t="s">
        <v>40411</v>
      </c>
      <c r="C28095" t="s">
        <v>7187</v>
      </c>
      <c r="D28095" t="s">
        <v>61371</v>
      </c>
    </row>
    <row r="28096" spans="1:4" x14ac:dyDescent="0.3">
      <c r="A28096" t="s">
        <v>59602</v>
      </c>
      <c r="B28096" t="s">
        <v>39939</v>
      </c>
      <c r="C28096" t="s">
        <v>7187</v>
      </c>
      <c r="D28096" t="s">
        <v>61372</v>
      </c>
    </row>
    <row r="28097" spans="1:4" x14ac:dyDescent="0.3">
      <c r="A28097" t="s">
        <v>59603</v>
      </c>
      <c r="B28097" t="s">
        <v>40676</v>
      </c>
      <c r="C28097" t="s">
        <v>7187</v>
      </c>
      <c r="D28097" t="s">
        <v>61373</v>
      </c>
    </row>
    <row r="28098" spans="1:4" x14ac:dyDescent="0.3">
      <c r="A28098" t="s">
        <v>59604</v>
      </c>
      <c r="B28098" t="s">
        <v>40381</v>
      </c>
      <c r="C28098" t="s">
        <v>7187</v>
      </c>
      <c r="D28098" t="s">
        <v>61373</v>
      </c>
    </row>
    <row r="28099" spans="1:4" x14ac:dyDescent="0.3">
      <c r="A28099" t="s">
        <v>59502</v>
      </c>
      <c r="B28099" t="s">
        <v>40003</v>
      </c>
      <c r="C28099" t="s">
        <v>7187</v>
      </c>
      <c r="D28099" t="s">
        <v>61373</v>
      </c>
    </row>
    <row r="28100" spans="1:4" x14ac:dyDescent="0.3">
      <c r="A28100" t="s">
        <v>59561</v>
      </c>
      <c r="B28100" t="s">
        <v>39904</v>
      </c>
      <c r="C28100" t="s">
        <v>7188</v>
      </c>
      <c r="D28100" t="s">
        <v>61371</v>
      </c>
    </row>
    <row r="28101" spans="1:4" x14ac:dyDescent="0.3">
      <c r="A28101" t="s">
        <v>57272</v>
      </c>
      <c r="B28101" t="s">
        <v>39866</v>
      </c>
      <c r="C28101" t="s">
        <v>7188</v>
      </c>
      <c r="D28101" t="s">
        <v>61372</v>
      </c>
    </row>
    <row r="28102" spans="1:4" x14ac:dyDescent="0.3">
      <c r="A28102" t="s">
        <v>59478</v>
      </c>
      <c r="B28102" t="s">
        <v>40329</v>
      </c>
      <c r="C28102" t="s">
        <v>7188</v>
      </c>
      <c r="D28102" t="s">
        <v>61373</v>
      </c>
    </row>
    <row r="28103" spans="1:4" x14ac:dyDescent="0.3">
      <c r="A28103" t="s">
        <v>59605</v>
      </c>
      <c r="B28103" t="s">
        <v>40343</v>
      </c>
      <c r="C28103" t="s">
        <v>7188</v>
      </c>
      <c r="D28103" t="s">
        <v>61373</v>
      </c>
    </row>
    <row r="28104" spans="1:4" x14ac:dyDescent="0.3">
      <c r="A28104" t="s">
        <v>40922</v>
      </c>
      <c r="B28104" t="s">
        <v>39957</v>
      </c>
      <c r="C28104" t="s">
        <v>7188</v>
      </c>
      <c r="D28104" t="s">
        <v>61373</v>
      </c>
    </row>
    <row r="28105" spans="1:4" x14ac:dyDescent="0.3">
      <c r="A28105" t="s">
        <v>727</v>
      </c>
      <c r="B28105" t="s">
        <v>52731</v>
      </c>
      <c r="C28105" t="s">
        <v>7189</v>
      </c>
      <c r="D28105" t="s">
        <v>61371</v>
      </c>
    </row>
    <row r="28106" spans="1:4" x14ac:dyDescent="0.3">
      <c r="A28106" t="s">
        <v>59606</v>
      </c>
      <c r="B28106" t="s">
        <v>59607</v>
      </c>
      <c r="C28106" t="s">
        <v>7189</v>
      </c>
      <c r="D28106" t="s">
        <v>61373</v>
      </c>
    </row>
    <row r="28107" spans="1:4" x14ac:dyDescent="0.3">
      <c r="A28107" t="s">
        <v>40188</v>
      </c>
      <c r="B28107" t="s">
        <v>59608</v>
      </c>
      <c r="C28107" t="s">
        <v>7189</v>
      </c>
      <c r="D28107" t="s">
        <v>61373</v>
      </c>
    </row>
    <row r="28108" spans="1:4" x14ac:dyDescent="0.3">
      <c r="A28108" t="s">
        <v>59550</v>
      </c>
      <c r="B28108" t="s">
        <v>59609</v>
      </c>
      <c r="C28108" t="s">
        <v>7189</v>
      </c>
      <c r="D28108" t="s">
        <v>61373</v>
      </c>
    </row>
    <row r="28109" spans="1:4" x14ac:dyDescent="0.3">
      <c r="A28109" t="s">
        <v>50488</v>
      </c>
      <c r="B28109" t="s">
        <v>43297</v>
      </c>
      <c r="C28109" t="s">
        <v>7189</v>
      </c>
      <c r="D28109" t="s">
        <v>61373</v>
      </c>
    </row>
    <row r="28110" spans="1:4" x14ac:dyDescent="0.3">
      <c r="A28110" t="s">
        <v>59610</v>
      </c>
      <c r="B28110" t="s">
        <v>40076</v>
      </c>
      <c r="C28110" t="s">
        <v>7190</v>
      </c>
      <c r="D28110" t="s">
        <v>61371</v>
      </c>
    </row>
    <row r="28111" spans="1:4" x14ac:dyDescent="0.3">
      <c r="A28111" t="s">
        <v>58796</v>
      </c>
      <c r="B28111" t="s">
        <v>44100</v>
      </c>
      <c r="C28111" t="s">
        <v>7190</v>
      </c>
      <c r="D28111" t="s">
        <v>61372</v>
      </c>
    </row>
    <row r="28112" spans="1:4" x14ac:dyDescent="0.3">
      <c r="A28112" t="s">
        <v>55910</v>
      </c>
      <c r="B28112" t="s">
        <v>39939</v>
      </c>
      <c r="C28112" t="s">
        <v>7191</v>
      </c>
      <c r="D28112" t="s">
        <v>61371</v>
      </c>
    </row>
    <row r="28113" spans="1:4" x14ac:dyDescent="0.3">
      <c r="A28113" t="s">
        <v>59611</v>
      </c>
      <c r="B28113" t="s">
        <v>59612</v>
      </c>
      <c r="C28113" t="s">
        <v>7191</v>
      </c>
      <c r="D28113" t="s">
        <v>61372</v>
      </c>
    </row>
    <row r="28114" spans="1:4" x14ac:dyDescent="0.3">
      <c r="A28114" t="s">
        <v>41571</v>
      </c>
      <c r="B28114" t="s">
        <v>39866</v>
      </c>
      <c r="C28114" t="s">
        <v>7191</v>
      </c>
      <c r="D28114" t="s">
        <v>61373</v>
      </c>
    </row>
    <row r="28115" spans="1:4" x14ac:dyDescent="0.3">
      <c r="A28115" t="s">
        <v>59613</v>
      </c>
      <c r="B28115" t="s">
        <v>39913</v>
      </c>
      <c r="C28115" t="s">
        <v>7191</v>
      </c>
      <c r="D28115" t="s">
        <v>61373</v>
      </c>
    </row>
    <row r="28116" spans="1:4" x14ac:dyDescent="0.3">
      <c r="A28116" t="s">
        <v>46275</v>
      </c>
      <c r="B28116" t="s">
        <v>39974</v>
      </c>
      <c r="C28116" t="s">
        <v>7192</v>
      </c>
      <c r="D28116" t="s">
        <v>61371</v>
      </c>
    </row>
    <row r="28117" spans="1:4" x14ac:dyDescent="0.3">
      <c r="A28117" t="s">
        <v>59614</v>
      </c>
      <c r="B28117" t="s">
        <v>46387</v>
      </c>
      <c r="C28117" t="s">
        <v>7192</v>
      </c>
      <c r="D28117" t="s">
        <v>61372</v>
      </c>
    </row>
    <row r="28118" spans="1:4" x14ac:dyDescent="0.3">
      <c r="A28118" t="s">
        <v>59615</v>
      </c>
      <c r="B28118" t="s">
        <v>39939</v>
      </c>
      <c r="C28118" t="s">
        <v>7192</v>
      </c>
      <c r="D28118" t="s">
        <v>61373</v>
      </c>
    </row>
    <row r="28119" spans="1:4" x14ac:dyDescent="0.3">
      <c r="A28119" t="s">
        <v>59616</v>
      </c>
      <c r="B28119" t="s">
        <v>40355</v>
      </c>
      <c r="C28119" t="s">
        <v>7192</v>
      </c>
      <c r="D28119" t="s">
        <v>61373</v>
      </c>
    </row>
    <row r="28120" spans="1:4" x14ac:dyDescent="0.3">
      <c r="A28120" t="s">
        <v>46206</v>
      </c>
      <c r="B28120" t="s">
        <v>40329</v>
      </c>
      <c r="C28120" t="s">
        <v>7192</v>
      </c>
      <c r="D28120" t="s">
        <v>61373</v>
      </c>
    </row>
    <row r="28121" spans="1:4" x14ac:dyDescent="0.3">
      <c r="A28121" t="s">
        <v>7109</v>
      </c>
      <c r="B28121" t="s">
        <v>59617</v>
      </c>
      <c r="C28121" t="s">
        <v>7192</v>
      </c>
      <c r="D28121" t="s">
        <v>61373</v>
      </c>
    </row>
    <row r="28122" spans="1:4" x14ac:dyDescent="0.3">
      <c r="A28122" t="s">
        <v>53564</v>
      </c>
      <c r="B28122" t="s">
        <v>39939</v>
      </c>
      <c r="C28122" t="s">
        <v>7192</v>
      </c>
      <c r="D28122" t="s">
        <v>61373</v>
      </c>
    </row>
    <row r="28123" spans="1:4" x14ac:dyDescent="0.3">
      <c r="A28123" t="s">
        <v>7138</v>
      </c>
      <c r="B28123" t="s">
        <v>42701</v>
      </c>
      <c r="C28123" t="s">
        <v>7192</v>
      </c>
      <c r="D28123" t="s">
        <v>61373</v>
      </c>
    </row>
    <row r="28124" spans="1:4" x14ac:dyDescent="0.3">
      <c r="A28124" t="s">
        <v>59618</v>
      </c>
      <c r="B28124" t="s">
        <v>39957</v>
      </c>
      <c r="C28124" t="s">
        <v>7193</v>
      </c>
      <c r="D28124" t="s">
        <v>61371</v>
      </c>
    </row>
    <row r="28125" spans="1:4" x14ac:dyDescent="0.3">
      <c r="A28125" t="s">
        <v>58697</v>
      </c>
      <c r="B28125" t="s">
        <v>59619</v>
      </c>
      <c r="C28125" t="s">
        <v>7193</v>
      </c>
      <c r="D28125" t="s">
        <v>61372</v>
      </c>
    </row>
    <row r="28126" spans="1:4" x14ac:dyDescent="0.3">
      <c r="A28126" t="s">
        <v>40188</v>
      </c>
      <c r="B28126" t="s">
        <v>59620</v>
      </c>
      <c r="C28126" t="s">
        <v>7193</v>
      </c>
      <c r="D28126" t="s">
        <v>61373</v>
      </c>
    </row>
    <row r="28127" spans="1:4" x14ac:dyDescent="0.3">
      <c r="A28127" t="s">
        <v>6955</v>
      </c>
      <c r="B28127" t="s">
        <v>39904</v>
      </c>
      <c r="C28127" t="s">
        <v>7193</v>
      </c>
      <c r="D28127" t="s">
        <v>61373</v>
      </c>
    </row>
    <row r="28128" spans="1:4" x14ac:dyDescent="0.3">
      <c r="A28128" t="s">
        <v>46726</v>
      </c>
      <c r="B28128" t="s">
        <v>40329</v>
      </c>
      <c r="C28128" t="s">
        <v>7193</v>
      </c>
      <c r="D28128" t="s">
        <v>61373</v>
      </c>
    </row>
    <row r="28129" spans="1:4" x14ac:dyDescent="0.3">
      <c r="A28129" t="s">
        <v>59621</v>
      </c>
      <c r="B28129" t="s">
        <v>43206</v>
      </c>
      <c r="C28129" t="s">
        <v>7194</v>
      </c>
      <c r="D28129" t="s">
        <v>61371</v>
      </c>
    </row>
    <row r="28130" spans="1:4" x14ac:dyDescent="0.3">
      <c r="A28130" t="s">
        <v>41746</v>
      </c>
      <c r="B28130" t="s">
        <v>40329</v>
      </c>
      <c r="C28130" t="s">
        <v>7195</v>
      </c>
      <c r="D28130" t="s">
        <v>61371</v>
      </c>
    </row>
    <row r="28131" spans="1:4" x14ac:dyDescent="0.3">
      <c r="A28131" t="s">
        <v>59622</v>
      </c>
      <c r="B28131" t="s">
        <v>59623</v>
      </c>
      <c r="C28131" t="s">
        <v>7195</v>
      </c>
      <c r="D28131" t="s">
        <v>61373</v>
      </c>
    </row>
    <row r="28132" spans="1:4" x14ac:dyDescent="0.3">
      <c r="A28132" t="s">
        <v>59624</v>
      </c>
      <c r="B28132" t="s">
        <v>39957</v>
      </c>
      <c r="C28132" t="s">
        <v>7195</v>
      </c>
      <c r="D28132" t="s">
        <v>61373</v>
      </c>
    </row>
    <row r="28133" spans="1:4" x14ac:dyDescent="0.3">
      <c r="A28133" t="s">
        <v>48098</v>
      </c>
      <c r="B28133" t="s">
        <v>42617</v>
      </c>
      <c r="C28133" t="s">
        <v>7195</v>
      </c>
      <c r="D28133" t="s">
        <v>61373</v>
      </c>
    </row>
    <row r="28134" spans="1:4" x14ac:dyDescent="0.3">
      <c r="A28134" t="s">
        <v>55935</v>
      </c>
      <c r="B28134" t="s">
        <v>39875</v>
      </c>
      <c r="C28134" t="s">
        <v>7195</v>
      </c>
      <c r="D28134" t="s">
        <v>61373</v>
      </c>
    </row>
    <row r="28135" spans="1:4" x14ac:dyDescent="0.3">
      <c r="A28135" t="s">
        <v>59625</v>
      </c>
      <c r="B28135" t="s">
        <v>40329</v>
      </c>
      <c r="C28135" t="s">
        <v>7196</v>
      </c>
      <c r="D28135" t="s">
        <v>61371</v>
      </c>
    </row>
    <row r="28136" spans="1:4" x14ac:dyDescent="0.3">
      <c r="A28136" t="s">
        <v>59626</v>
      </c>
      <c r="B28136" t="s">
        <v>41109</v>
      </c>
      <c r="C28136" t="s">
        <v>7196</v>
      </c>
      <c r="D28136" t="s">
        <v>61372</v>
      </c>
    </row>
    <row r="28137" spans="1:4" x14ac:dyDescent="0.3">
      <c r="A28137" t="s">
        <v>42305</v>
      </c>
      <c r="B28137" t="s">
        <v>41716</v>
      </c>
      <c r="C28137" t="s">
        <v>7196</v>
      </c>
      <c r="D28137" t="s">
        <v>61373</v>
      </c>
    </row>
    <row r="28138" spans="1:4" x14ac:dyDescent="0.3">
      <c r="A28138" t="s">
        <v>41033</v>
      </c>
      <c r="B28138" t="s">
        <v>40381</v>
      </c>
      <c r="C28138" t="s">
        <v>7196</v>
      </c>
      <c r="D28138" t="s">
        <v>61373</v>
      </c>
    </row>
    <row r="28139" spans="1:4" x14ac:dyDescent="0.3">
      <c r="A28139" t="s">
        <v>42038</v>
      </c>
      <c r="B28139" t="s">
        <v>39873</v>
      </c>
      <c r="C28139" t="s">
        <v>7197</v>
      </c>
      <c r="D28139" t="s">
        <v>61371</v>
      </c>
    </row>
    <row r="28140" spans="1:4" x14ac:dyDescent="0.3">
      <c r="A28140" t="s">
        <v>55900</v>
      </c>
      <c r="B28140" t="s">
        <v>39957</v>
      </c>
      <c r="C28140" t="s">
        <v>7197</v>
      </c>
      <c r="D28140" t="s">
        <v>61372</v>
      </c>
    </row>
    <row r="28141" spans="1:4" x14ac:dyDescent="0.3">
      <c r="A28141" t="s">
        <v>59627</v>
      </c>
      <c r="B28141" t="s">
        <v>59628</v>
      </c>
      <c r="C28141" t="s">
        <v>7197</v>
      </c>
      <c r="D28141" t="s">
        <v>61373</v>
      </c>
    </row>
    <row r="28142" spans="1:4" x14ac:dyDescent="0.3">
      <c r="A28142" t="s">
        <v>59629</v>
      </c>
      <c r="B28142" t="s">
        <v>40182</v>
      </c>
      <c r="C28142" t="s">
        <v>7197</v>
      </c>
      <c r="D28142" t="s">
        <v>61373</v>
      </c>
    </row>
    <row r="28143" spans="1:4" x14ac:dyDescent="0.3">
      <c r="A28143" t="s">
        <v>46227</v>
      </c>
      <c r="B28143" t="s">
        <v>40201</v>
      </c>
      <c r="C28143" t="s">
        <v>7197</v>
      </c>
      <c r="D28143" t="s">
        <v>61373</v>
      </c>
    </row>
    <row r="28144" spans="1:4" x14ac:dyDescent="0.3">
      <c r="A28144" t="s">
        <v>42061</v>
      </c>
      <c r="B28144" t="s">
        <v>39959</v>
      </c>
      <c r="C28144" t="s">
        <v>7198</v>
      </c>
      <c r="D28144" t="s">
        <v>61371</v>
      </c>
    </row>
    <row r="28145" spans="1:4" x14ac:dyDescent="0.3">
      <c r="A28145" t="s">
        <v>59630</v>
      </c>
      <c r="B28145" t="s">
        <v>43297</v>
      </c>
      <c r="C28145" t="s">
        <v>7198</v>
      </c>
      <c r="D28145" t="s">
        <v>61372</v>
      </c>
    </row>
    <row r="28146" spans="1:4" x14ac:dyDescent="0.3">
      <c r="A28146" t="s">
        <v>59631</v>
      </c>
      <c r="B28146" t="s">
        <v>59632</v>
      </c>
      <c r="C28146" t="s">
        <v>7198</v>
      </c>
      <c r="D28146" t="s">
        <v>61373</v>
      </c>
    </row>
    <row r="28147" spans="1:4" x14ac:dyDescent="0.3">
      <c r="A28147" t="s">
        <v>59633</v>
      </c>
      <c r="B28147" t="s">
        <v>42363</v>
      </c>
      <c r="C28147" t="s">
        <v>7198</v>
      </c>
      <c r="D28147" t="s">
        <v>61373</v>
      </c>
    </row>
    <row r="28148" spans="1:4" x14ac:dyDescent="0.3">
      <c r="A28148" t="s">
        <v>59634</v>
      </c>
      <c r="B28148" t="s">
        <v>59635</v>
      </c>
      <c r="C28148" t="s">
        <v>7198</v>
      </c>
      <c r="D28148" t="s">
        <v>61373</v>
      </c>
    </row>
    <row r="28149" spans="1:4" x14ac:dyDescent="0.3">
      <c r="A28149" t="s">
        <v>40748</v>
      </c>
      <c r="B28149" t="s">
        <v>59636</v>
      </c>
      <c r="C28149" t="s">
        <v>7198</v>
      </c>
      <c r="D28149" t="s">
        <v>61373</v>
      </c>
    </row>
    <row r="28150" spans="1:4" x14ac:dyDescent="0.3">
      <c r="A28150" t="s">
        <v>59637</v>
      </c>
      <c r="B28150" t="s">
        <v>43385</v>
      </c>
      <c r="C28150" t="s">
        <v>7199</v>
      </c>
      <c r="D28150" t="s">
        <v>61371</v>
      </c>
    </row>
    <row r="28151" spans="1:4" x14ac:dyDescent="0.3">
      <c r="A28151" t="s">
        <v>7247</v>
      </c>
      <c r="B28151" t="s">
        <v>40676</v>
      </c>
      <c r="C28151" t="s">
        <v>7199</v>
      </c>
      <c r="D28151" t="s">
        <v>61373</v>
      </c>
    </row>
    <row r="28152" spans="1:4" x14ac:dyDescent="0.3">
      <c r="A28152" t="s">
        <v>7084</v>
      </c>
      <c r="B28152" t="s">
        <v>39880</v>
      </c>
      <c r="C28152" t="s">
        <v>7199</v>
      </c>
      <c r="D28152" t="s">
        <v>61373</v>
      </c>
    </row>
    <row r="28153" spans="1:4" x14ac:dyDescent="0.3">
      <c r="A28153" t="s">
        <v>59638</v>
      </c>
      <c r="B28153" t="s">
        <v>59639</v>
      </c>
      <c r="C28153" t="s">
        <v>7199</v>
      </c>
      <c r="D28153" t="s">
        <v>61373</v>
      </c>
    </row>
    <row r="28154" spans="1:4" x14ac:dyDescent="0.3">
      <c r="A28154" t="s">
        <v>59640</v>
      </c>
      <c r="B28154" t="s">
        <v>40676</v>
      </c>
      <c r="C28154" t="s">
        <v>7199</v>
      </c>
      <c r="D28154" t="s">
        <v>61373</v>
      </c>
    </row>
    <row r="28155" spans="1:4" x14ac:dyDescent="0.3">
      <c r="A28155" t="s">
        <v>59641</v>
      </c>
      <c r="B28155" t="s">
        <v>59642</v>
      </c>
      <c r="C28155" t="s">
        <v>7200</v>
      </c>
      <c r="D28155" t="s">
        <v>61371</v>
      </c>
    </row>
    <row r="28156" spans="1:4" x14ac:dyDescent="0.3">
      <c r="A28156" t="s">
        <v>40087</v>
      </c>
      <c r="B28156" t="s">
        <v>40201</v>
      </c>
      <c r="C28156" t="s">
        <v>7200</v>
      </c>
      <c r="D28156" t="s">
        <v>61372</v>
      </c>
    </row>
    <row r="28157" spans="1:4" x14ac:dyDescent="0.3">
      <c r="A28157" t="s">
        <v>43728</v>
      </c>
      <c r="B28157" t="s">
        <v>40411</v>
      </c>
      <c r="C28157" t="s">
        <v>7200</v>
      </c>
      <c r="D28157" t="s">
        <v>61373</v>
      </c>
    </row>
    <row r="28158" spans="1:4" x14ac:dyDescent="0.3">
      <c r="A28158" t="s">
        <v>59568</v>
      </c>
      <c r="B28158" t="s">
        <v>39921</v>
      </c>
      <c r="C28158" t="s">
        <v>7200</v>
      </c>
      <c r="D28158" t="s">
        <v>61373</v>
      </c>
    </row>
    <row r="28159" spans="1:4" x14ac:dyDescent="0.3">
      <c r="A28159" t="s">
        <v>43820</v>
      </c>
      <c r="B28159" t="s">
        <v>56844</v>
      </c>
      <c r="C28159" t="s">
        <v>7201</v>
      </c>
      <c r="D28159" t="s">
        <v>61371</v>
      </c>
    </row>
    <row r="28160" spans="1:4" x14ac:dyDescent="0.3">
      <c r="A28160" t="s">
        <v>40188</v>
      </c>
      <c r="B28160" t="s">
        <v>59643</v>
      </c>
      <c r="C28160" t="s">
        <v>7201</v>
      </c>
      <c r="D28160" t="s">
        <v>61373</v>
      </c>
    </row>
    <row r="28161" spans="1:4" x14ac:dyDescent="0.3">
      <c r="A28161" t="s">
        <v>41228</v>
      </c>
      <c r="B28161" t="s">
        <v>40874</v>
      </c>
      <c r="C28161" t="s">
        <v>7201</v>
      </c>
      <c r="D28161" t="s">
        <v>61373</v>
      </c>
    </row>
    <row r="28162" spans="1:4" x14ac:dyDescent="0.3">
      <c r="A28162" t="s">
        <v>59644</v>
      </c>
      <c r="B28162" t="s">
        <v>39943</v>
      </c>
      <c r="C28162" t="s">
        <v>7201</v>
      </c>
      <c r="D28162" t="s">
        <v>61373</v>
      </c>
    </row>
    <row r="28163" spans="1:4" x14ac:dyDescent="0.3">
      <c r="A28163" t="s">
        <v>59645</v>
      </c>
      <c r="B28163" t="s">
        <v>59646</v>
      </c>
      <c r="C28163" t="s">
        <v>7201</v>
      </c>
      <c r="D28163" t="s">
        <v>61373</v>
      </c>
    </row>
    <row r="28164" spans="1:4" x14ac:dyDescent="0.3">
      <c r="A28164" t="s">
        <v>7172</v>
      </c>
      <c r="B28164" t="s">
        <v>39957</v>
      </c>
      <c r="C28164" t="s">
        <v>7201</v>
      </c>
      <c r="D28164" t="s">
        <v>61373</v>
      </c>
    </row>
    <row r="28165" spans="1:4" x14ac:dyDescent="0.3">
      <c r="A28165" t="s">
        <v>59647</v>
      </c>
      <c r="B28165" t="s">
        <v>40252</v>
      </c>
      <c r="C28165" t="s">
        <v>7201</v>
      </c>
      <c r="D28165" t="s">
        <v>61373</v>
      </c>
    </row>
    <row r="28166" spans="1:4" x14ac:dyDescent="0.3">
      <c r="A28166" t="s">
        <v>7317</v>
      </c>
      <c r="B28166" t="s">
        <v>40329</v>
      </c>
      <c r="C28166" t="s">
        <v>7202</v>
      </c>
      <c r="D28166" t="s">
        <v>61371</v>
      </c>
    </row>
    <row r="28167" spans="1:4" x14ac:dyDescent="0.3">
      <c r="A28167" t="s">
        <v>39987</v>
      </c>
      <c r="B28167" t="s">
        <v>39939</v>
      </c>
      <c r="C28167" t="s">
        <v>7202</v>
      </c>
      <c r="D28167" t="s">
        <v>61372</v>
      </c>
    </row>
    <row r="28168" spans="1:4" x14ac:dyDescent="0.3">
      <c r="A28168" t="s">
        <v>59648</v>
      </c>
      <c r="B28168" t="s">
        <v>39873</v>
      </c>
      <c r="C28168" t="s">
        <v>7202</v>
      </c>
      <c r="D28168" t="s">
        <v>61373</v>
      </c>
    </row>
    <row r="28169" spans="1:4" x14ac:dyDescent="0.3">
      <c r="A28169" t="s">
        <v>59649</v>
      </c>
      <c r="B28169" t="s">
        <v>50553</v>
      </c>
      <c r="C28169" t="s">
        <v>7202</v>
      </c>
      <c r="D28169" t="s">
        <v>61373</v>
      </c>
    </row>
    <row r="28170" spans="1:4" x14ac:dyDescent="0.3">
      <c r="A28170" t="s">
        <v>59481</v>
      </c>
      <c r="B28170" t="s">
        <v>39957</v>
      </c>
      <c r="C28170" t="s">
        <v>7202</v>
      </c>
      <c r="D28170" t="s">
        <v>61373</v>
      </c>
    </row>
    <row r="28171" spans="1:4" x14ac:dyDescent="0.3">
      <c r="A28171" t="s">
        <v>4977</v>
      </c>
      <c r="B28171" t="s">
        <v>40343</v>
      </c>
      <c r="C28171" t="s">
        <v>7203</v>
      </c>
      <c r="D28171" t="s">
        <v>61371</v>
      </c>
    </row>
    <row r="28172" spans="1:4" x14ac:dyDescent="0.3">
      <c r="A28172" t="s">
        <v>42847</v>
      </c>
      <c r="B28172" t="s">
        <v>40329</v>
      </c>
      <c r="C28172" t="s">
        <v>7203</v>
      </c>
      <c r="D28172" t="s">
        <v>61372</v>
      </c>
    </row>
    <row r="28173" spans="1:4" x14ac:dyDescent="0.3">
      <c r="A28173" t="s">
        <v>43728</v>
      </c>
      <c r="B28173" t="s">
        <v>39972</v>
      </c>
      <c r="C28173" t="s">
        <v>7203</v>
      </c>
      <c r="D28173" t="s">
        <v>61373</v>
      </c>
    </row>
    <row r="28174" spans="1:4" x14ac:dyDescent="0.3">
      <c r="A28174" t="s">
        <v>59650</v>
      </c>
      <c r="B28174" t="s">
        <v>40290</v>
      </c>
      <c r="C28174" t="s">
        <v>7203</v>
      </c>
      <c r="D28174" t="s">
        <v>61373</v>
      </c>
    </row>
    <row r="28175" spans="1:4" x14ac:dyDescent="0.3">
      <c r="A28175" t="s">
        <v>42595</v>
      </c>
      <c r="B28175" t="s">
        <v>39957</v>
      </c>
      <c r="C28175" t="s">
        <v>7203</v>
      </c>
      <c r="D28175" t="s">
        <v>61373</v>
      </c>
    </row>
    <row r="28176" spans="1:4" x14ac:dyDescent="0.3">
      <c r="A28176" t="s">
        <v>46488</v>
      </c>
      <c r="B28176" t="s">
        <v>59651</v>
      </c>
      <c r="C28176" t="s">
        <v>7204</v>
      </c>
      <c r="D28176" t="s">
        <v>61371</v>
      </c>
    </row>
    <row r="28177" spans="1:4" x14ac:dyDescent="0.3">
      <c r="A28177" t="s">
        <v>40791</v>
      </c>
      <c r="B28177" t="s">
        <v>40444</v>
      </c>
      <c r="C28177" t="s">
        <v>7204</v>
      </c>
      <c r="D28177" t="s">
        <v>61372</v>
      </c>
    </row>
    <row r="28178" spans="1:4" x14ac:dyDescent="0.3">
      <c r="A28178" t="s">
        <v>59652</v>
      </c>
      <c r="B28178" t="s">
        <v>40329</v>
      </c>
      <c r="C28178" t="s">
        <v>7204</v>
      </c>
      <c r="D28178" t="s">
        <v>61373</v>
      </c>
    </row>
    <row r="28179" spans="1:4" x14ac:dyDescent="0.3">
      <c r="A28179" t="s">
        <v>59653</v>
      </c>
      <c r="B28179" t="s">
        <v>41511</v>
      </c>
      <c r="C28179" t="s">
        <v>7204</v>
      </c>
      <c r="D28179" t="s">
        <v>61373</v>
      </c>
    </row>
    <row r="28180" spans="1:4" x14ac:dyDescent="0.3">
      <c r="A28180" t="s">
        <v>59654</v>
      </c>
      <c r="B28180" t="s">
        <v>40089</v>
      </c>
      <c r="C28180" t="s">
        <v>7205</v>
      </c>
      <c r="D28180" t="s">
        <v>61371</v>
      </c>
    </row>
    <row r="28181" spans="1:4" x14ac:dyDescent="0.3">
      <c r="A28181" t="s">
        <v>484</v>
      </c>
      <c r="B28181" t="s">
        <v>40196</v>
      </c>
      <c r="C28181" t="s">
        <v>7205</v>
      </c>
      <c r="D28181" t="s">
        <v>61373</v>
      </c>
    </row>
    <row r="28182" spans="1:4" x14ac:dyDescent="0.3">
      <c r="A28182" t="s">
        <v>59655</v>
      </c>
      <c r="B28182" t="s">
        <v>42158</v>
      </c>
      <c r="C28182" t="s">
        <v>7205</v>
      </c>
      <c r="D28182" t="s">
        <v>61373</v>
      </c>
    </row>
    <row r="28183" spans="1:4" x14ac:dyDescent="0.3">
      <c r="A28183" t="s">
        <v>43209</v>
      </c>
      <c r="B28183" t="s">
        <v>41936</v>
      </c>
      <c r="C28183" t="s">
        <v>7205</v>
      </c>
      <c r="D28183" t="s">
        <v>61373</v>
      </c>
    </row>
    <row r="28184" spans="1:4" x14ac:dyDescent="0.3">
      <c r="A28184" t="s">
        <v>7251</v>
      </c>
      <c r="B28184" t="s">
        <v>59656</v>
      </c>
      <c r="C28184" t="s">
        <v>7206</v>
      </c>
      <c r="D28184" t="s">
        <v>61371</v>
      </c>
    </row>
    <row r="28185" spans="1:4" x14ac:dyDescent="0.3">
      <c r="A28185" t="s">
        <v>59657</v>
      </c>
      <c r="B28185" t="s">
        <v>40426</v>
      </c>
      <c r="C28185" t="s">
        <v>7206</v>
      </c>
      <c r="D28185" t="s">
        <v>61373</v>
      </c>
    </row>
    <row r="28186" spans="1:4" x14ac:dyDescent="0.3">
      <c r="A28186" t="s">
        <v>42897</v>
      </c>
      <c r="B28186" t="s">
        <v>59658</v>
      </c>
      <c r="C28186" t="s">
        <v>7206</v>
      </c>
      <c r="D28186" t="s">
        <v>61373</v>
      </c>
    </row>
    <row r="28187" spans="1:4" x14ac:dyDescent="0.3">
      <c r="A28187" t="s">
        <v>59520</v>
      </c>
      <c r="B28187" t="s">
        <v>40329</v>
      </c>
      <c r="C28187" t="s">
        <v>7206</v>
      </c>
      <c r="D28187" t="s">
        <v>61373</v>
      </c>
    </row>
    <row r="28188" spans="1:4" x14ac:dyDescent="0.3">
      <c r="A28188" t="s">
        <v>59659</v>
      </c>
      <c r="B28188" t="s">
        <v>39923</v>
      </c>
      <c r="C28188" t="s">
        <v>7206</v>
      </c>
      <c r="D28188" t="s">
        <v>61373</v>
      </c>
    </row>
    <row r="28189" spans="1:4" x14ac:dyDescent="0.3">
      <c r="A28189" t="s">
        <v>1011</v>
      </c>
      <c r="B28189" t="s">
        <v>41794</v>
      </c>
      <c r="C28189" t="s">
        <v>7206</v>
      </c>
      <c r="D28189" t="s">
        <v>61373</v>
      </c>
    </row>
    <row r="28190" spans="1:4" x14ac:dyDescent="0.3">
      <c r="A28190" t="s">
        <v>41595</v>
      </c>
      <c r="B28190" t="s">
        <v>59660</v>
      </c>
      <c r="C28190" t="s">
        <v>7207</v>
      </c>
      <c r="D28190" t="s">
        <v>61371</v>
      </c>
    </row>
    <row r="28191" spans="1:4" x14ac:dyDescent="0.3">
      <c r="A28191" t="s">
        <v>57669</v>
      </c>
      <c r="B28191" t="s">
        <v>40196</v>
      </c>
      <c r="C28191" t="s">
        <v>7207</v>
      </c>
      <c r="D28191" t="s">
        <v>61372</v>
      </c>
    </row>
    <row r="28192" spans="1:4" x14ac:dyDescent="0.3">
      <c r="A28192" t="s">
        <v>59661</v>
      </c>
      <c r="B28192" t="s">
        <v>40354</v>
      </c>
      <c r="C28192" t="s">
        <v>7207</v>
      </c>
      <c r="D28192" t="s">
        <v>61373</v>
      </c>
    </row>
    <row r="28193" spans="1:4" x14ac:dyDescent="0.3">
      <c r="A28193" t="s">
        <v>46189</v>
      </c>
      <c r="B28193" t="s">
        <v>40177</v>
      </c>
      <c r="C28193" t="s">
        <v>7207</v>
      </c>
      <c r="D28193" t="s">
        <v>61373</v>
      </c>
    </row>
    <row r="28194" spans="1:4" x14ac:dyDescent="0.3">
      <c r="A28194" t="s">
        <v>59519</v>
      </c>
      <c r="B28194" t="s">
        <v>39957</v>
      </c>
      <c r="C28194" t="s">
        <v>7207</v>
      </c>
      <c r="D28194" t="s">
        <v>61373</v>
      </c>
    </row>
    <row r="28195" spans="1:4" x14ac:dyDescent="0.3">
      <c r="A28195" t="s">
        <v>46099</v>
      </c>
      <c r="B28195" t="s">
        <v>47484</v>
      </c>
      <c r="C28195" t="s">
        <v>7207</v>
      </c>
      <c r="D28195" t="s">
        <v>61373</v>
      </c>
    </row>
    <row r="28196" spans="1:4" x14ac:dyDescent="0.3">
      <c r="A28196" t="s">
        <v>59662</v>
      </c>
      <c r="B28196" t="s">
        <v>40329</v>
      </c>
      <c r="C28196" t="s">
        <v>7209</v>
      </c>
      <c r="D28196" t="s">
        <v>61371</v>
      </c>
    </row>
    <row r="28197" spans="1:4" x14ac:dyDescent="0.3">
      <c r="A28197" t="s">
        <v>59663</v>
      </c>
      <c r="B28197" t="s">
        <v>41936</v>
      </c>
      <c r="C28197" t="s">
        <v>7209</v>
      </c>
      <c r="D28197" t="s">
        <v>61372</v>
      </c>
    </row>
    <row r="28198" spans="1:4" x14ac:dyDescent="0.3">
      <c r="A28198" t="s">
        <v>59664</v>
      </c>
      <c r="B28198" t="s">
        <v>40752</v>
      </c>
      <c r="C28198" t="s">
        <v>7209</v>
      </c>
      <c r="D28198" t="s">
        <v>61373</v>
      </c>
    </row>
    <row r="28199" spans="1:4" x14ac:dyDescent="0.3">
      <c r="A28199" t="s">
        <v>40313</v>
      </c>
      <c r="B28199" t="s">
        <v>40954</v>
      </c>
      <c r="C28199" t="s">
        <v>7209</v>
      </c>
      <c r="D28199" t="s">
        <v>61373</v>
      </c>
    </row>
    <row r="28200" spans="1:4" x14ac:dyDescent="0.3">
      <c r="A28200" t="s">
        <v>40748</v>
      </c>
      <c r="B28200" t="s">
        <v>59665</v>
      </c>
      <c r="C28200" t="s">
        <v>7209</v>
      </c>
      <c r="D28200" t="s">
        <v>61373</v>
      </c>
    </row>
    <row r="28201" spans="1:4" x14ac:dyDescent="0.3">
      <c r="A28201" t="s">
        <v>52057</v>
      </c>
      <c r="B28201" t="s">
        <v>54580</v>
      </c>
      <c r="C28201" t="s">
        <v>7210</v>
      </c>
      <c r="D28201" t="s">
        <v>61371</v>
      </c>
    </row>
    <row r="28202" spans="1:4" x14ac:dyDescent="0.3">
      <c r="A28202" t="s">
        <v>52428</v>
      </c>
      <c r="B28202" t="s">
        <v>40156</v>
      </c>
      <c r="C28202" t="s">
        <v>7210</v>
      </c>
      <c r="D28202" t="s">
        <v>61373</v>
      </c>
    </row>
    <row r="28203" spans="1:4" x14ac:dyDescent="0.3">
      <c r="A28203" t="s">
        <v>59666</v>
      </c>
      <c r="B28203" t="s">
        <v>40329</v>
      </c>
      <c r="C28203" t="s">
        <v>7210</v>
      </c>
      <c r="D28203" t="s">
        <v>61373</v>
      </c>
    </row>
    <row r="28204" spans="1:4" x14ac:dyDescent="0.3">
      <c r="A28204" t="s">
        <v>59667</v>
      </c>
      <c r="B28204" t="s">
        <v>39923</v>
      </c>
      <c r="C28204" t="s">
        <v>7210</v>
      </c>
      <c r="D28204" t="s">
        <v>61373</v>
      </c>
    </row>
    <row r="28205" spans="1:4" x14ac:dyDescent="0.3">
      <c r="A28205" t="s">
        <v>59668</v>
      </c>
      <c r="B28205" t="s">
        <v>40354</v>
      </c>
      <c r="C28205" t="s">
        <v>7210</v>
      </c>
      <c r="D28205" t="s">
        <v>61373</v>
      </c>
    </row>
    <row r="28206" spans="1:4" x14ac:dyDescent="0.3">
      <c r="A28206" t="s">
        <v>44828</v>
      </c>
      <c r="B28206" t="s">
        <v>39957</v>
      </c>
      <c r="C28206" t="s">
        <v>7211</v>
      </c>
      <c r="D28206" t="s">
        <v>61371</v>
      </c>
    </row>
    <row r="28207" spans="1:4" x14ac:dyDescent="0.3">
      <c r="A28207" t="s">
        <v>59669</v>
      </c>
      <c r="B28207" t="s">
        <v>59670</v>
      </c>
      <c r="C28207" t="s">
        <v>7211</v>
      </c>
      <c r="D28207" t="s">
        <v>61372</v>
      </c>
    </row>
    <row r="28208" spans="1:4" x14ac:dyDescent="0.3">
      <c r="A28208" t="s">
        <v>40188</v>
      </c>
      <c r="B28208" t="s">
        <v>59671</v>
      </c>
      <c r="C28208" t="s">
        <v>7211</v>
      </c>
      <c r="D28208" t="s">
        <v>61373</v>
      </c>
    </row>
    <row r="28209" spans="1:4" x14ac:dyDescent="0.3">
      <c r="A28209" t="s">
        <v>42897</v>
      </c>
      <c r="B28209" t="s">
        <v>59672</v>
      </c>
      <c r="C28209" t="s">
        <v>7211</v>
      </c>
      <c r="D28209" t="s">
        <v>61373</v>
      </c>
    </row>
    <row r="28210" spans="1:4" x14ac:dyDescent="0.3">
      <c r="A28210" t="s">
        <v>46059</v>
      </c>
      <c r="B28210" t="s">
        <v>50639</v>
      </c>
      <c r="C28210" t="s">
        <v>7211</v>
      </c>
      <c r="D28210" t="s">
        <v>61373</v>
      </c>
    </row>
    <row r="28211" spans="1:4" x14ac:dyDescent="0.3">
      <c r="A28211" t="s">
        <v>7156</v>
      </c>
      <c r="B28211" t="s">
        <v>42118</v>
      </c>
      <c r="C28211" t="s">
        <v>7212</v>
      </c>
      <c r="D28211" t="s">
        <v>61371</v>
      </c>
    </row>
    <row r="28212" spans="1:4" x14ac:dyDescent="0.3">
      <c r="A28212" t="s">
        <v>39892</v>
      </c>
      <c r="B28212" t="s">
        <v>47180</v>
      </c>
      <c r="C28212" t="s">
        <v>7212</v>
      </c>
      <c r="D28212" t="s">
        <v>61372</v>
      </c>
    </row>
    <row r="28213" spans="1:4" x14ac:dyDescent="0.3">
      <c r="A28213" t="s">
        <v>59673</v>
      </c>
      <c r="B28213" t="s">
        <v>59674</v>
      </c>
      <c r="C28213" t="s">
        <v>7212</v>
      </c>
      <c r="D28213" t="s">
        <v>61373</v>
      </c>
    </row>
    <row r="28214" spans="1:4" x14ac:dyDescent="0.3">
      <c r="A28214" t="s">
        <v>56813</v>
      </c>
      <c r="B28214" t="s">
        <v>40329</v>
      </c>
      <c r="C28214" t="s">
        <v>7213</v>
      </c>
      <c r="D28214" t="s">
        <v>61371</v>
      </c>
    </row>
    <row r="28215" spans="1:4" x14ac:dyDescent="0.3">
      <c r="A28215" t="s">
        <v>40534</v>
      </c>
      <c r="B28215" t="s">
        <v>42200</v>
      </c>
      <c r="C28215" t="s">
        <v>7213</v>
      </c>
      <c r="D28215" t="s">
        <v>61372</v>
      </c>
    </row>
    <row r="28216" spans="1:4" x14ac:dyDescent="0.3">
      <c r="A28216" t="s">
        <v>59675</v>
      </c>
      <c r="B28216" t="s">
        <v>39957</v>
      </c>
      <c r="C28216" t="s">
        <v>7214</v>
      </c>
      <c r="D28216" t="s">
        <v>61371</v>
      </c>
    </row>
    <row r="28217" spans="1:4" x14ac:dyDescent="0.3">
      <c r="A28217" t="s">
        <v>51280</v>
      </c>
      <c r="B28217" t="s">
        <v>40196</v>
      </c>
      <c r="C28217" t="s">
        <v>7214</v>
      </c>
      <c r="D28217" t="s">
        <v>61373</v>
      </c>
    </row>
    <row r="28218" spans="1:4" x14ac:dyDescent="0.3">
      <c r="A28218" t="s">
        <v>56226</v>
      </c>
      <c r="B28218" t="s">
        <v>40329</v>
      </c>
      <c r="C28218" t="s">
        <v>7214</v>
      </c>
      <c r="D28218" t="s">
        <v>61373</v>
      </c>
    </row>
    <row r="28219" spans="1:4" x14ac:dyDescent="0.3">
      <c r="A28219" t="s">
        <v>59676</v>
      </c>
      <c r="B28219" t="s">
        <v>59677</v>
      </c>
      <c r="C28219" t="s">
        <v>7214</v>
      </c>
      <c r="D28219" t="s">
        <v>61373</v>
      </c>
    </row>
    <row r="28220" spans="1:4" x14ac:dyDescent="0.3">
      <c r="A28220" t="s">
        <v>59676</v>
      </c>
      <c r="B28220" t="s">
        <v>59678</v>
      </c>
      <c r="C28220" t="s">
        <v>7214</v>
      </c>
      <c r="D28220" t="s">
        <v>61373</v>
      </c>
    </row>
    <row r="28221" spans="1:4" x14ac:dyDescent="0.3">
      <c r="A28221" t="s">
        <v>58452</v>
      </c>
      <c r="B28221" t="s">
        <v>39957</v>
      </c>
      <c r="C28221" t="s">
        <v>7215</v>
      </c>
      <c r="D28221" t="s">
        <v>61371</v>
      </c>
    </row>
    <row r="28222" spans="1:4" x14ac:dyDescent="0.3">
      <c r="A28222" t="s">
        <v>59679</v>
      </c>
      <c r="B28222" t="s">
        <v>39959</v>
      </c>
      <c r="C28222" t="s">
        <v>7215</v>
      </c>
      <c r="D28222" t="s">
        <v>61373</v>
      </c>
    </row>
    <row r="28223" spans="1:4" x14ac:dyDescent="0.3">
      <c r="A28223" t="s">
        <v>40823</v>
      </c>
      <c r="B28223" t="s">
        <v>45759</v>
      </c>
      <c r="C28223" t="s">
        <v>7215</v>
      </c>
      <c r="D28223" t="s">
        <v>61373</v>
      </c>
    </row>
    <row r="28224" spans="1:4" x14ac:dyDescent="0.3">
      <c r="A28224" t="s">
        <v>46024</v>
      </c>
      <c r="B28224" t="s">
        <v>41936</v>
      </c>
      <c r="C28224" t="s">
        <v>7215</v>
      </c>
      <c r="D28224" t="s">
        <v>61373</v>
      </c>
    </row>
    <row r="28225" spans="1:4" x14ac:dyDescent="0.3">
      <c r="A28225" t="s">
        <v>59680</v>
      </c>
      <c r="B28225" t="s">
        <v>40240</v>
      </c>
      <c r="C28225" t="s">
        <v>7215</v>
      </c>
      <c r="D28225" t="s">
        <v>61373</v>
      </c>
    </row>
    <row r="28226" spans="1:4" x14ac:dyDescent="0.3">
      <c r="A28226" t="s">
        <v>59681</v>
      </c>
      <c r="B28226" t="s">
        <v>47403</v>
      </c>
      <c r="C28226" t="s">
        <v>7216</v>
      </c>
      <c r="D28226" t="s">
        <v>61371</v>
      </c>
    </row>
    <row r="28227" spans="1:4" x14ac:dyDescent="0.3">
      <c r="A28227" t="s">
        <v>40748</v>
      </c>
      <c r="B28227" t="s">
        <v>59682</v>
      </c>
      <c r="C28227" t="s">
        <v>7216</v>
      </c>
      <c r="D28227" t="s">
        <v>61372</v>
      </c>
    </row>
    <row r="28228" spans="1:4" x14ac:dyDescent="0.3">
      <c r="A28228" t="s">
        <v>58527</v>
      </c>
      <c r="B28228" t="s">
        <v>41180</v>
      </c>
      <c r="C28228" t="s">
        <v>7216</v>
      </c>
      <c r="D28228" t="s">
        <v>61373</v>
      </c>
    </row>
    <row r="28229" spans="1:4" x14ac:dyDescent="0.3">
      <c r="A28229" t="s">
        <v>59681</v>
      </c>
      <c r="B28229" t="s">
        <v>40116</v>
      </c>
      <c r="C28229" t="s">
        <v>7216</v>
      </c>
      <c r="D28229" t="s">
        <v>61373</v>
      </c>
    </row>
    <row r="28230" spans="1:4" x14ac:dyDescent="0.3">
      <c r="A28230" t="s">
        <v>59683</v>
      </c>
      <c r="B28230" t="s">
        <v>48103</v>
      </c>
      <c r="C28230" t="s">
        <v>7216</v>
      </c>
      <c r="D28230" t="s">
        <v>61373</v>
      </c>
    </row>
    <row r="28231" spans="1:4" x14ac:dyDescent="0.3">
      <c r="A28231" t="s">
        <v>40188</v>
      </c>
      <c r="B28231" t="s">
        <v>59684</v>
      </c>
      <c r="C28231" t="s">
        <v>7237</v>
      </c>
      <c r="D28231" t="s">
        <v>61371</v>
      </c>
    </row>
    <row r="28232" spans="1:4" x14ac:dyDescent="0.3">
      <c r="A28232" t="s">
        <v>7091</v>
      </c>
      <c r="B28232" t="s">
        <v>59685</v>
      </c>
      <c r="C28232" t="s">
        <v>7237</v>
      </c>
      <c r="D28232" t="s">
        <v>61372</v>
      </c>
    </row>
    <row r="28233" spans="1:4" x14ac:dyDescent="0.3">
      <c r="A28233" t="s">
        <v>59259</v>
      </c>
      <c r="B28233" t="s">
        <v>39970</v>
      </c>
      <c r="C28233" t="s">
        <v>7237</v>
      </c>
      <c r="D28233" t="s">
        <v>61373</v>
      </c>
    </row>
    <row r="28234" spans="1:4" x14ac:dyDescent="0.3">
      <c r="A28234" t="s">
        <v>56412</v>
      </c>
      <c r="B28234" t="s">
        <v>59686</v>
      </c>
      <c r="C28234" t="s">
        <v>7237</v>
      </c>
      <c r="D28234" t="s">
        <v>61373</v>
      </c>
    </row>
    <row r="28235" spans="1:4" x14ac:dyDescent="0.3">
      <c r="A28235" t="s">
        <v>59687</v>
      </c>
      <c r="B28235" t="s">
        <v>39982</v>
      </c>
      <c r="C28235" t="s">
        <v>7237</v>
      </c>
      <c r="D28235" t="s">
        <v>61373</v>
      </c>
    </row>
    <row r="28236" spans="1:4" x14ac:dyDescent="0.3">
      <c r="A28236" t="s">
        <v>59688</v>
      </c>
      <c r="B28236" t="s">
        <v>59689</v>
      </c>
      <c r="C28236" t="s">
        <v>7238</v>
      </c>
      <c r="D28236" t="s">
        <v>61371</v>
      </c>
    </row>
    <row r="28237" spans="1:4" x14ac:dyDescent="0.3">
      <c r="A28237" t="s">
        <v>7192</v>
      </c>
      <c r="B28237" t="s">
        <v>52018</v>
      </c>
      <c r="C28237" t="s">
        <v>7238</v>
      </c>
      <c r="D28237" t="s">
        <v>61372</v>
      </c>
    </row>
    <row r="28238" spans="1:4" x14ac:dyDescent="0.3">
      <c r="A28238" t="s">
        <v>59690</v>
      </c>
      <c r="B28238" t="s">
        <v>40329</v>
      </c>
      <c r="C28238" t="s">
        <v>7238</v>
      </c>
      <c r="D28238" t="s">
        <v>61373</v>
      </c>
    </row>
    <row r="28239" spans="1:4" x14ac:dyDescent="0.3">
      <c r="A28239" t="s">
        <v>40188</v>
      </c>
      <c r="B28239" t="s">
        <v>59691</v>
      </c>
      <c r="C28239" t="s">
        <v>7238</v>
      </c>
      <c r="D28239" t="s">
        <v>61373</v>
      </c>
    </row>
    <row r="28240" spans="1:4" x14ac:dyDescent="0.3">
      <c r="A28240" t="s">
        <v>42019</v>
      </c>
      <c r="B28240" t="s">
        <v>41109</v>
      </c>
      <c r="C28240" t="s">
        <v>7238</v>
      </c>
      <c r="D28240" t="s">
        <v>61373</v>
      </c>
    </row>
    <row r="28241" spans="1:4" x14ac:dyDescent="0.3">
      <c r="A28241" t="s">
        <v>44498</v>
      </c>
      <c r="B28241" t="s">
        <v>39875</v>
      </c>
      <c r="C28241" t="s">
        <v>7238</v>
      </c>
      <c r="D28241" t="s">
        <v>61373</v>
      </c>
    </row>
    <row r="28242" spans="1:4" x14ac:dyDescent="0.3">
      <c r="A28242" t="s">
        <v>40575</v>
      </c>
      <c r="B28242" t="s">
        <v>59692</v>
      </c>
      <c r="C28242" t="s">
        <v>7239</v>
      </c>
      <c r="D28242" t="s">
        <v>61371</v>
      </c>
    </row>
    <row r="28243" spans="1:4" x14ac:dyDescent="0.3">
      <c r="A28243" t="s">
        <v>59693</v>
      </c>
      <c r="B28243" t="s">
        <v>40072</v>
      </c>
      <c r="C28243" t="s">
        <v>7239</v>
      </c>
      <c r="D28243" t="s">
        <v>61373</v>
      </c>
    </row>
    <row r="28244" spans="1:4" x14ac:dyDescent="0.3">
      <c r="A28244" t="s">
        <v>59694</v>
      </c>
      <c r="B28244" t="s">
        <v>39939</v>
      </c>
      <c r="C28244" t="s">
        <v>7239</v>
      </c>
      <c r="D28244" t="s">
        <v>61373</v>
      </c>
    </row>
    <row r="28245" spans="1:4" x14ac:dyDescent="0.3">
      <c r="A28245" t="s">
        <v>59695</v>
      </c>
      <c r="B28245" t="s">
        <v>39906</v>
      </c>
      <c r="C28245" t="s">
        <v>7239</v>
      </c>
      <c r="D28245" t="s">
        <v>61373</v>
      </c>
    </row>
    <row r="28246" spans="1:4" x14ac:dyDescent="0.3">
      <c r="A28246" t="s">
        <v>7192</v>
      </c>
      <c r="B28246" t="s">
        <v>39957</v>
      </c>
      <c r="C28246" t="s">
        <v>7239</v>
      </c>
      <c r="D28246" t="s">
        <v>61373</v>
      </c>
    </row>
    <row r="28247" spans="1:4" x14ac:dyDescent="0.3">
      <c r="A28247" t="s">
        <v>59696</v>
      </c>
      <c r="B28247" t="s">
        <v>43385</v>
      </c>
      <c r="C28247" t="s">
        <v>7239</v>
      </c>
      <c r="D28247" t="s">
        <v>61373</v>
      </c>
    </row>
    <row r="28248" spans="1:4" x14ac:dyDescent="0.3">
      <c r="A28248" t="s">
        <v>59697</v>
      </c>
      <c r="B28248" t="s">
        <v>39984</v>
      </c>
      <c r="C28248" t="s">
        <v>7240</v>
      </c>
      <c r="D28248" t="s">
        <v>61371</v>
      </c>
    </row>
    <row r="28249" spans="1:4" x14ac:dyDescent="0.3">
      <c r="A28249" t="s">
        <v>40509</v>
      </c>
      <c r="B28249" t="s">
        <v>39939</v>
      </c>
      <c r="C28249" t="s">
        <v>7240</v>
      </c>
      <c r="D28249" t="s">
        <v>61373</v>
      </c>
    </row>
    <row r="28250" spans="1:4" x14ac:dyDescent="0.3">
      <c r="A28250" t="s">
        <v>40188</v>
      </c>
      <c r="B28250" t="s">
        <v>59698</v>
      </c>
      <c r="C28250" t="s">
        <v>7240</v>
      </c>
      <c r="D28250" t="s">
        <v>61373</v>
      </c>
    </row>
    <row r="28251" spans="1:4" x14ac:dyDescent="0.3">
      <c r="A28251" t="s">
        <v>59699</v>
      </c>
      <c r="B28251" t="s">
        <v>59700</v>
      </c>
      <c r="C28251" t="s">
        <v>7240</v>
      </c>
      <c r="D28251" t="s">
        <v>61373</v>
      </c>
    </row>
    <row r="28252" spans="1:4" x14ac:dyDescent="0.3">
      <c r="A28252" t="s">
        <v>40650</v>
      </c>
      <c r="B28252" t="s">
        <v>40329</v>
      </c>
      <c r="C28252" t="s">
        <v>7240</v>
      </c>
      <c r="D28252" t="s">
        <v>61373</v>
      </c>
    </row>
    <row r="28253" spans="1:4" x14ac:dyDescent="0.3">
      <c r="A28253" t="s">
        <v>59701</v>
      </c>
      <c r="B28253" t="s">
        <v>39974</v>
      </c>
      <c r="C28253" t="s">
        <v>7240</v>
      </c>
      <c r="D28253" t="s">
        <v>61373</v>
      </c>
    </row>
    <row r="28254" spans="1:4" x14ac:dyDescent="0.3">
      <c r="A28254" t="s">
        <v>59702</v>
      </c>
      <c r="B28254" t="s">
        <v>40874</v>
      </c>
      <c r="C28254" t="s">
        <v>7240</v>
      </c>
      <c r="D28254" t="s">
        <v>61373</v>
      </c>
    </row>
    <row r="28255" spans="1:4" x14ac:dyDescent="0.3">
      <c r="A28255" t="s">
        <v>59703</v>
      </c>
      <c r="B28255" t="s">
        <v>59704</v>
      </c>
      <c r="C28255" t="s">
        <v>7240</v>
      </c>
      <c r="D28255" t="s">
        <v>61373</v>
      </c>
    </row>
    <row r="28256" spans="1:4" x14ac:dyDescent="0.3">
      <c r="A28256" t="s">
        <v>41746</v>
      </c>
      <c r="B28256" t="s">
        <v>59705</v>
      </c>
      <c r="C28256" t="s">
        <v>7241</v>
      </c>
      <c r="D28256" t="s">
        <v>61371</v>
      </c>
    </row>
    <row r="28257" spans="1:4" x14ac:dyDescent="0.3">
      <c r="A28257" t="s">
        <v>54471</v>
      </c>
      <c r="B28257" t="s">
        <v>39957</v>
      </c>
      <c r="C28257" t="s">
        <v>7241</v>
      </c>
      <c r="D28257" t="s">
        <v>61372</v>
      </c>
    </row>
    <row r="28258" spans="1:4" x14ac:dyDescent="0.3">
      <c r="A28258" t="s">
        <v>59706</v>
      </c>
      <c r="B28258" t="s">
        <v>59707</v>
      </c>
      <c r="C28258" t="s">
        <v>7241</v>
      </c>
      <c r="D28258" t="s">
        <v>61373</v>
      </c>
    </row>
    <row r="28259" spans="1:4" x14ac:dyDescent="0.3">
      <c r="A28259" t="s">
        <v>41014</v>
      </c>
      <c r="B28259" t="s">
        <v>58229</v>
      </c>
      <c r="C28259" t="s">
        <v>7241</v>
      </c>
      <c r="D28259" t="s">
        <v>61373</v>
      </c>
    </row>
    <row r="28260" spans="1:4" x14ac:dyDescent="0.3">
      <c r="A28260" t="s">
        <v>44498</v>
      </c>
      <c r="B28260" t="s">
        <v>40381</v>
      </c>
      <c r="C28260" t="s">
        <v>7241</v>
      </c>
      <c r="D28260" t="s">
        <v>61373</v>
      </c>
    </row>
    <row r="28261" spans="1:4" x14ac:dyDescent="0.3">
      <c r="A28261" t="s">
        <v>40675</v>
      </c>
      <c r="B28261" t="s">
        <v>39974</v>
      </c>
      <c r="C28261" t="s">
        <v>7242</v>
      </c>
      <c r="D28261" t="s">
        <v>61371</v>
      </c>
    </row>
    <row r="28262" spans="1:4" x14ac:dyDescent="0.3">
      <c r="A28262" t="s">
        <v>59708</v>
      </c>
      <c r="B28262" t="s">
        <v>40329</v>
      </c>
      <c r="C28262" t="s">
        <v>7242</v>
      </c>
      <c r="D28262" t="s">
        <v>61373</v>
      </c>
    </row>
    <row r="28263" spans="1:4" x14ac:dyDescent="0.3">
      <c r="A28263" t="s">
        <v>42897</v>
      </c>
      <c r="B28263" t="s">
        <v>59709</v>
      </c>
      <c r="C28263" t="s">
        <v>7242</v>
      </c>
      <c r="D28263" t="s">
        <v>61373</v>
      </c>
    </row>
    <row r="28264" spans="1:4" x14ac:dyDescent="0.3">
      <c r="A28264" t="s">
        <v>59710</v>
      </c>
      <c r="B28264" t="s">
        <v>43220</v>
      </c>
      <c r="C28264" t="s">
        <v>7242</v>
      </c>
      <c r="D28264" t="s">
        <v>61373</v>
      </c>
    </row>
    <row r="28265" spans="1:4" x14ac:dyDescent="0.3">
      <c r="A28265" t="s">
        <v>43246</v>
      </c>
      <c r="B28265" t="s">
        <v>39921</v>
      </c>
      <c r="C28265" t="s">
        <v>7242</v>
      </c>
      <c r="D28265" t="s">
        <v>61373</v>
      </c>
    </row>
    <row r="28266" spans="1:4" x14ac:dyDescent="0.3">
      <c r="A28266" t="s">
        <v>59711</v>
      </c>
      <c r="B28266" t="s">
        <v>39875</v>
      </c>
      <c r="C28266" t="s">
        <v>7242</v>
      </c>
      <c r="D28266" t="s">
        <v>61373</v>
      </c>
    </row>
    <row r="28267" spans="1:4" x14ac:dyDescent="0.3">
      <c r="A28267" t="s">
        <v>7192</v>
      </c>
      <c r="B28267" t="s">
        <v>40196</v>
      </c>
      <c r="C28267" t="s">
        <v>7242</v>
      </c>
      <c r="D28267" t="s">
        <v>61373</v>
      </c>
    </row>
    <row r="28268" spans="1:4" x14ac:dyDescent="0.3">
      <c r="A28268" t="s">
        <v>59712</v>
      </c>
      <c r="B28268" t="s">
        <v>41373</v>
      </c>
      <c r="C28268" t="s">
        <v>7242</v>
      </c>
      <c r="D28268" t="s">
        <v>61373</v>
      </c>
    </row>
    <row r="28269" spans="1:4" x14ac:dyDescent="0.3">
      <c r="A28269" t="s">
        <v>43561</v>
      </c>
      <c r="B28269" t="s">
        <v>59713</v>
      </c>
      <c r="C28269" t="s">
        <v>7243</v>
      </c>
      <c r="D28269" t="s">
        <v>61371</v>
      </c>
    </row>
    <row r="28270" spans="1:4" x14ac:dyDescent="0.3">
      <c r="A28270" t="s">
        <v>40188</v>
      </c>
      <c r="B28270" t="s">
        <v>59714</v>
      </c>
      <c r="C28270" t="s">
        <v>7243</v>
      </c>
      <c r="D28270" t="s">
        <v>61373</v>
      </c>
    </row>
    <row r="28271" spans="1:4" x14ac:dyDescent="0.3">
      <c r="A28271" t="s">
        <v>40041</v>
      </c>
      <c r="B28271" t="s">
        <v>59715</v>
      </c>
      <c r="C28271" t="s">
        <v>7243</v>
      </c>
      <c r="D28271" t="s">
        <v>61373</v>
      </c>
    </row>
    <row r="28272" spans="1:4" x14ac:dyDescent="0.3">
      <c r="A28272" t="s">
        <v>59716</v>
      </c>
      <c r="B28272" t="s">
        <v>40053</v>
      </c>
      <c r="C28272" t="s">
        <v>7243</v>
      </c>
      <c r="D28272" t="s">
        <v>61373</v>
      </c>
    </row>
    <row r="28273" spans="1:4" x14ac:dyDescent="0.3">
      <c r="A28273" t="s">
        <v>59717</v>
      </c>
      <c r="B28273" t="s">
        <v>59718</v>
      </c>
      <c r="C28273" t="s">
        <v>7243</v>
      </c>
      <c r="D28273" t="s">
        <v>61373</v>
      </c>
    </row>
    <row r="28274" spans="1:4" x14ac:dyDescent="0.3">
      <c r="A28274" t="s">
        <v>47924</v>
      </c>
      <c r="B28274" t="s">
        <v>42675</v>
      </c>
      <c r="C28274" t="s">
        <v>7243</v>
      </c>
      <c r="D28274" t="s">
        <v>61373</v>
      </c>
    </row>
    <row r="28275" spans="1:4" x14ac:dyDescent="0.3">
      <c r="A28275" t="s">
        <v>53475</v>
      </c>
      <c r="B28275" t="s">
        <v>40381</v>
      </c>
      <c r="C28275" t="s">
        <v>7244</v>
      </c>
      <c r="D28275" t="s">
        <v>61371</v>
      </c>
    </row>
    <row r="28276" spans="1:4" x14ac:dyDescent="0.3">
      <c r="A28276" t="s">
        <v>59719</v>
      </c>
      <c r="B28276" t="s">
        <v>57333</v>
      </c>
      <c r="C28276" t="s">
        <v>7244</v>
      </c>
      <c r="D28276" t="s">
        <v>61373</v>
      </c>
    </row>
    <row r="28277" spans="1:4" x14ac:dyDescent="0.3">
      <c r="A28277" t="s">
        <v>59720</v>
      </c>
      <c r="B28277" t="s">
        <v>44183</v>
      </c>
      <c r="C28277" t="s">
        <v>7244</v>
      </c>
      <c r="D28277" t="s">
        <v>61373</v>
      </c>
    </row>
    <row r="28278" spans="1:4" x14ac:dyDescent="0.3">
      <c r="A28278" t="s">
        <v>40188</v>
      </c>
      <c r="B28278" t="s">
        <v>59721</v>
      </c>
      <c r="C28278" t="s">
        <v>7244</v>
      </c>
      <c r="D28278" t="s">
        <v>61373</v>
      </c>
    </row>
    <row r="28279" spans="1:4" x14ac:dyDescent="0.3">
      <c r="A28279" t="s">
        <v>59722</v>
      </c>
      <c r="B28279" t="s">
        <v>40343</v>
      </c>
      <c r="C28279" t="s">
        <v>7244</v>
      </c>
      <c r="D28279" t="s">
        <v>61373</v>
      </c>
    </row>
    <row r="28280" spans="1:4" x14ac:dyDescent="0.3">
      <c r="A28280" t="s">
        <v>59723</v>
      </c>
      <c r="B28280" t="s">
        <v>40343</v>
      </c>
      <c r="C28280" t="s">
        <v>7244</v>
      </c>
      <c r="D28280" t="s">
        <v>61373</v>
      </c>
    </row>
    <row r="28281" spans="1:4" x14ac:dyDescent="0.3">
      <c r="A28281" t="s">
        <v>59724</v>
      </c>
      <c r="B28281" t="s">
        <v>39957</v>
      </c>
      <c r="C28281" t="s">
        <v>7245</v>
      </c>
      <c r="D28281" t="s">
        <v>61371</v>
      </c>
    </row>
    <row r="28282" spans="1:4" x14ac:dyDescent="0.3">
      <c r="A28282" t="s">
        <v>59725</v>
      </c>
      <c r="B28282" t="s">
        <v>40381</v>
      </c>
      <c r="C28282" t="s">
        <v>7245</v>
      </c>
      <c r="D28282" t="s">
        <v>61372</v>
      </c>
    </row>
    <row r="28283" spans="1:4" x14ac:dyDescent="0.3">
      <c r="A28283" t="s">
        <v>55434</v>
      </c>
      <c r="B28283" t="s">
        <v>44143</v>
      </c>
      <c r="C28283" t="s">
        <v>7245</v>
      </c>
      <c r="D28283" t="s">
        <v>61373</v>
      </c>
    </row>
    <row r="28284" spans="1:4" x14ac:dyDescent="0.3">
      <c r="A28284" t="s">
        <v>40060</v>
      </c>
      <c r="B28284" t="s">
        <v>44125</v>
      </c>
      <c r="C28284" t="s">
        <v>7245</v>
      </c>
      <c r="D28284" t="s">
        <v>61373</v>
      </c>
    </row>
    <row r="28285" spans="1:4" x14ac:dyDescent="0.3">
      <c r="A28285" t="s">
        <v>59726</v>
      </c>
      <c r="B28285" t="s">
        <v>47202</v>
      </c>
      <c r="C28285" t="s">
        <v>7245</v>
      </c>
      <c r="D28285" t="s">
        <v>61373</v>
      </c>
    </row>
    <row r="28286" spans="1:4" x14ac:dyDescent="0.3">
      <c r="A28286" t="s">
        <v>59727</v>
      </c>
      <c r="B28286" t="s">
        <v>43980</v>
      </c>
      <c r="C28286" t="s">
        <v>7245</v>
      </c>
      <c r="D28286" t="s">
        <v>61373</v>
      </c>
    </row>
    <row r="28287" spans="1:4" x14ac:dyDescent="0.3">
      <c r="A28287" t="s">
        <v>59728</v>
      </c>
      <c r="B28287" t="s">
        <v>39974</v>
      </c>
      <c r="C28287" t="s">
        <v>7247</v>
      </c>
      <c r="D28287" t="s">
        <v>61371</v>
      </c>
    </row>
    <row r="28288" spans="1:4" x14ac:dyDescent="0.3">
      <c r="A28288" t="s">
        <v>56786</v>
      </c>
      <c r="B28288" t="s">
        <v>39921</v>
      </c>
      <c r="C28288" t="s">
        <v>7247</v>
      </c>
      <c r="D28288" t="s">
        <v>61372</v>
      </c>
    </row>
    <row r="28289" spans="1:4" x14ac:dyDescent="0.3">
      <c r="A28289" t="s">
        <v>59729</v>
      </c>
      <c r="B28289" t="s">
        <v>40855</v>
      </c>
      <c r="C28289" t="s">
        <v>7247</v>
      </c>
      <c r="D28289" t="s">
        <v>61373</v>
      </c>
    </row>
    <row r="28290" spans="1:4" x14ac:dyDescent="0.3">
      <c r="A28290" t="s">
        <v>46455</v>
      </c>
      <c r="B28290" t="s">
        <v>43470</v>
      </c>
      <c r="C28290" t="s">
        <v>7247</v>
      </c>
      <c r="D28290" t="s">
        <v>61373</v>
      </c>
    </row>
    <row r="28291" spans="1:4" x14ac:dyDescent="0.3">
      <c r="A28291" t="s">
        <v>48090</v>
      </c>
      <c r="B28291" t="s">
        <v>39957</v>
      </c>
      <c r="C28291" t="s">
        <v>7247</v>
      </c>
      <c r="D28291" t="s">
        <v>61373</v>
      </c>
    </row>
    <row r="28292" spans="1:4" x14ac:dyDescent="0.3">
      <c r="A28292" t="s">
        <v>59730</v>
      </c>
      <c r="B28292" t="s">
        <v>39929</v>
      </c>
      <c r="C28292" t="s">
        <v>7247</v>
      </c>
      <c r="D28292" t="s">
        <v>61373</v>
      </c>
    </row>
    <row r="28293" spans="1:4" x14ac:dyDescent="0.3">
      <c r="A28293" t="s">
        <v>42897</v>
      </c>
      <c r="B28293" t="s">
        <v>59731</v>
      </c>
      <c r="C28293" t="s">
        <v>7247</v>
      </c>
      <c r="D28293" t="s">
        <v>61373</v>
      </c>
    </row>
    <row r="28294" spans="1:4" x14ac:dyDescent="0.3">
      <c r="A28294" t="s">
        <v>59732</v>
      </c>
      <c r="B28294" t="s">
        <v>42627</v>
      </c>
      <c r="C28294" t="s">
        <v>7247</v>
      </c>
      <c r="D28294" t="s">
        <v>61373</v>
      </c>
    </row>
    <row r="28295" spans="1:4" x14ac:dyDescent="0.3">
      <c r="A28295" t="s">
        <v>59728</v>
      </c>
      <c r="B28295" t="s">
        <v>39974</v>
      </c>
      <c r="C28295" t="s">
        <v>7247</v>
      </c>
      <c r="D28295" t="s">
        <v>61373</v>
      </c>
    </row>
    <row r="28296" spans="1:4" x14ac:dyDescent="0.3">
      <c r="A28296" t="s">
        <v>59733</v>
      </c>
      <c r="B28296" t="s">
        <v>39972</v>
      </c>
      <c r="C28296" t="s">
        <v>7248</v>
      </c>
      <c r="D28296" t="s">
        <v>61371</v>
      </c>
    </row>
    <row r="28297" spans="1:4" x14ac:dyDescent="0.3">
      <c r="A28297" t="s">
        <v>59734</v>
      </c>
      <c r="B28297" t="s">
        <v>39957</v>
      </c>
      <c r="C28297" t="s">
        <v>7248</v>
      </c>
      <c r="D28297" t="s">
        <v>61373</v>
      </c>
    </row>
    <row r="28298" spans="1:4" x14ac:dyDescent="0.3">
      <c r="A28298" t="s">
        <v>54470</v>
      </c>
      <c r="B28298" t="s">
        <v>59735</v>
      </c>
      <c r="C28298" t="s">
        <v>7248</v>
      </c>
      <c r="D28298" t="s">
        <v>61373</v>
      </c>
    </row>
    <row r="28299" spans="1:4" x14ac:dyDescent="0.3">
      <c r="A28299" t="s">
        <v>42437</v>
      </c>
      <c r="B28299" t="s">
        <v>59736</v>
      </c>
      <c r="C28299" t="s">
        <v>7248</v>
      </c>
      <c r="D28299" t="s">
        <v>61373</v>
      </c>
    </row>
    <row r="28300" spans="1:4" x14ac:dyDescent="0.3">
      <c r="A28300" t="s">
        <v>52186</v>
      </c>
      <c r="B28300" t="s">
        <v>40053</v>
      </c>
      <c r="C28300" t="s">
        <v>7248</v>
      </c>
      <c r="D28300" t="s">
        <v>61373</v>
      </c>
    </row>
    <row r="28301" spans="1:4" x14ac:dyDescent="0.3">
      <c r="A28301" t="s">
        <v>59737</v>
      </c>
      <c r="B28301" t="s">
        <v>59738</v>
      </c>
      <c r="C28301" t="s">
        <v>7249</v>
      </c>
      <c r="D28301" t="s">
        <v>61371</v>
      </c>
    </row>
    <row r="28302" spans="1:4" x14ac:dyDescent="0.3">
      <c r="A28302" t="s">
        <v>59739</v>
      </c>
      <c r="B28302" t="s">
        <v>59740</v>
      </c>
      <c r="C28302" t="s">
        <v>7249</v>
      </c>
      <c r="D28302" t="s">
        <v>61373</v>
      </c>
    </row>
    <row r="28303" spans="1:4" x14ac:dyDescent="0.3">
      <c r="A28303" t="s">
        <v>59741</v>
      </c>
      <c r="B28303" t="s">
        <v>59742</v>
      </c>
      <c r="C28303" t="s">
        <v>7249</v>
      </c>
      <c r="D28303" t="s">
        <v>61373</v>
      </c>
    </row>
    <row r="28304" spans="1:4" x14ac:dyDescent="0.3">
      <c r="A28304" t="s">
        <v>59743</v>
      </c>
      <c r="B28304" t="s">
        <v>59744</v>
      </c>
      <c r="C28304" t="s">
        <v>7249</v>
      </c>
      <c r="D28304" t="s">
        <v>61373</v>
      </c>
    </row>
    <row r="28305" spans="1:4" x14ac:dyDescent="0.3">
      <c r="A28305" t="s">
        <v>40114</v>
      </c>
      <c r="B28305" t="s">
        <v>59745</v>
      </c>
      <c r="C28305" t="s">
        <v>7249</v>
      </c>
      <c r="D28305" t="s">
        <v>61373</v>
      </c>
    </row>
    <row r="28306" spans="1:4" x14ac:dyDescent="0.3">
      <c r="A28306" t="s">
        <v>48075</v>
      </c>
      <c r="B28306" t="s">
        <v>39935</v>
      </c>
      <c r="C28306" t="s">
        <v>7250</v>
      </c>
      <c r="D28306" t="s">
        <v>61371</v>
      </c>
    </row>
    <row r="28307" spans="1:4" x14ac:dyDescent="0.3">
      <c r="A28307" t="s">
        <v>59442</v>
      </c>
      <c r="B28307" t="s">
        <v>45370</v>
      </c>
      <c r="C28307" t="s">
        <v>7250</v>
      </c>
      <c r="D28307" t="s">
        <v>61373</v>
      </c>
    </row>
    <row r="28308" spans="1:4" x14ac:dyDescent="0.3">
      <c r="A28308" t="s">
        <v>59746</v>
      </c>
      <c r="B28308" t="s">
        <v>40329</v>
      </c>
      <c r="C28308" t="s">
        <v>7250</v>
      </c>
      <c r="D28308" t="s">
        <v>61373</v>
      </c>
    </row>
    <row r="28309" spans="1:4" x14ac:dyDescent="0.3">
      <c r="A28309" t="s">
        <v>59747</v>
      </c>
      <c r="B28309" t="s">
        <v>59748</v>
      </c>
      <c r="C28309" t="s">
        <v>7251</v>
      </c>
      <c r="D28309" t="s">
        <v>61371</v>
      </c>
    </row>
    <row r="28310" spans="1:4" x14ac:dyDescent="0.3">
      <c r="A28310" t="s">
        <v>59749</v>
      </c>
      <c r="B28310" t="s">
        <v>39957</v>
      </c>
      <c r="C28310" t="s">
        <v>7251</v>
      </c>
      <c r="D28310" t="s">
        <v>61373</v>
      </c>
    </row>
    <row r="28311" spans="1:4" x14ac:dyDescent="0.3">
      <c r="A28311" t="s">
        <v>59140</v>
      </c>
      <c r="B28311" t="s">
        <v>40053</v>
      </c>
      <c r="C28311" t="s">
        <v>7251</v>
      </c>
      <c r="D28311" t="s">
        <v>61373</v>
      </c>
    </row>
    <row r="28312" spans="1:4" x14ac:dyDescent="0.3">
      <c r="A28312" t="s">
        <v>59750</v>
      </c>
      <c r="B28312" t="s">
        <v>39959</v>
      </c>
      <c r="C28312" t="s">
        <v>7251</v>
      </c>
      <c r="D28312" t="s">
        <v>61373</v>
      </c>
    </row>
    <row r="28313" spans="1:4" x14ac:dyDescent="0.3">
      <c r="A28313" t="s">
        <v>59751</v>
      </c>
      <c r="B28313" t="s">
        <v>39923</v>
      </c>
      <c r="C28313" t="s">
        <v>7251</v>
      </c>
      <c r="D28313" t="s">
        <v>61373</v>
      </c>
    </row>
    <row r="28314" spans="1:4" x14ac:dyDescent="0.3">
      <c r="A28314" t="s">
        <v>41426</v>
      </c>
      <c r="B28314" t="s">
        <v>40407</v>
      </c>
      <c r="C28314" t="s">
        <v>7251</v>
      </c>
      <c r="D28314" t="s">
        <v>61373</v>
      </c>
    </row>
    <row r="28315" spans="1:4" x14ac:dyDescent="0.3">
      <c r="A28315" t="s">
        <v>48925</v>
      </c>
      <c r="B28315" t="s">
        <v>59752</v>
      </c>
      <c r="C28315" t="s">
        <v>7251</v>
      </c>
      <c r="D28315" t="s">
        <v>61373</v>
      </c>
    </row>
    <row r="28316" spans="1:4" x14ac:dyDescent="0.3">
      <c r="A28316" t="s">
        <v>42977</v>
      </c>
      <c r="B28316" t="s">
        <v>59753</v>
      </c>
      <c r="C28316" t="s">
        <v>7251</v>
      </c>
      <c r="D28316" t="s">
        <v>61373</v>
      </c>
    </row>
    <row r="28317" spans="1:4" x14ac:dyDescent="0.3">
      <c r="A28317" t="s">
        <v>54276</v>
      </c>
      <c r="B28317" t="s">
        <v>39856</v>
      </c>
      <c r="C28317" t="s">
        <v>7251</v>
      </c>
      <c r="D28317" t="s">
        <v>61373</v>
      </c>
    </row>
    <row r="28318" spans="1:4" x14ac:dyDescent="0.3">
      <c r="A28318" t="s">
        <v>59754</v>
      </c>
      <c r="B28318" t="s">
        <v>39880</v>
      </c>
      <c r="C28318" t="s">
        <v>7251</v>
      </c>
      <c r="D28318" t="s">
        <v>61373</v>
      </c>
    </row>
    <row r="28319" spans="1:4" x14ac:dyDescent="0.3">
      <c r="A28319" t="s">
        <v>54276</v>
      </c>
      <c r="B28319" t="s">
        <v>40076</v>
      </c>
      <c r="C28319" t="s">
        <v>7252</v>
      </c>
      <c r="D28319" t="s">
        <v>61371</v>
      </c>
    </row>
    <row r="28320" spans="1:4" x14ac:dyDescent="0.3">
      <c r="A28320" t="s">
        <v>59719</v>
      </c>
      <c r="B28320" t="s">
        <v>42118</v>
      </c>
      <c r="C28320" t="s">
        <v>7253</v>
      </c>
      <c r="D28320" t="s">
        <v>61371</v>
      </c>
    </row>
    <row r="28321" spans="1:4" x14ac:dyDescent="0.3">
      <c r="A28321" t="s">
        <v>59703</v>
      </c>
      <c r="B28321" t="s">
        <v>39877</v>
      </c>
      <c r="C28321" t="s">
        <v>7253</v>
      </c>
      <c r="D28321" t="s">
        <v>61372</v>
      </c>
    </row>
    <row r="28322" spans="1:4" x14ac:dyDescent="0.3">
      <c r="A28322" t="s">
        <v>52065</v>
      </c>
      <c r="B28322" t="s">
        <v>39957</v>
      </c>
      <c r="C28322" t="s">
        <v>7253</v>
      </c>
      <c r="D28322" t="s">
        <v>61373</v>
      </c>
    </row>
    <row r="28323" spans="1:4" x14ac:dyDescent="0.3">
      <c r="A28323" t="s">
        <v>59755</v>
      </c>
      <c r="B28323" t="s">
        <v>39875</v>
      </c>
      <c r="C28323" t="s">
        <v>7253</v>
      </c>
      <c r="D28323" t="s">
        <v>61373</v>
      </c>
    </row>
    <row r="28324" spans="1:4" x14ac:dyDescent="0.3">
      <c r="A28324" t="s">
        <v>7136</v>
      </c>
      <c r="B28324" t="s">
        <v>40853</v>
      </c>
      <c r="C28324" t="s">
        <v>7253</v>
      </c>
      <c r="D28324" t="s">
        <v>61373</v>
      </c>
    </row>
    <row r="28325" spans="1:4" x14ac:dyDescent="0.3">
      <c r="A28325" t="s">
        <v>59756</v>
      </c>
      <c r="B28325" t="s">
        <v>41477</v>
      </c>
      <c r="C28325" t="s">
        <v>7253</v>
      </c>
      <c r="D28325" t="s">
        <v>61373</v>
      </c>
    </row>
    <row r="28326" spans="1:4" x14ac:dyDescent="0.3">
      <c r="A28326" t="s">
        <v>43820</v>
      </c>
      <c r="B28326" t="s">
        <v>39957</v>
      </c>
      <c r="C28326" t="s">
        <v>7254</v>
      </c>
      <c r="D28326" t="s">
        <v>61371</v>
      </c>
    </row>
    <row r="28327" spans="1:4" x14ac:dyDescent="0.3">
      <c r="A28327" t="s">
        <v>59757</v>
      </c>
      <c r="B28327" t="s">
        <v>43385</v>
      </c>
      <c r="C28327" t="s">
        <v>7254</v>
      </c>
      <c r="D28327" t="s">
        <v>61373</v>
      </c>
    </row>
    <row r="28328" spans="1:4" x14ac:dyDescent="0.3">
      <c r="A28328" t="s">
        <v>59758</v>
      </c>
      <c r="B28328" t="s">
        <v>43385</v>
      </c>
      <c r="C28328" t="s">
        <v>7254</v>
      </c>
      <c r="D28328" t="s">
        <v>61373</v>
      </c>
    </row>
    <row r="28329" spans="1:4" x14ac:dyDescent="0.3">
      <c r="A28329" t="s">
        <v>59759</v>
      </c>
      <c r="B28329" t="s">
        <v>42012</v>
      </c>
      <c r="C28329" t="s">
        <v>7254</v>
      </c>
      <c r="D28329" t="s">
        <v>61373</v>
      </c>
    </row>
    <row r="28330" spans="1:4" x14ac:dyDescent="0.3">
      <c r="A28330" t="s">
        <v>7021</v>
      </c>
      <c r="B28330" t="s">
        <v>40196</v>
      </c>
      <c r="C28330" t="s">
        <v>7254</v>
      </c>
      <c r="D28330" t="s">
        <v>61373</v>
      </c>
    </row>
    <row r="28331" spans="1:4" x14ac:dyDescent="0.3">
      <c r="A28331" t="s">
        <v>59630</v>
      </c>
      <c r="B28331" t="s">
        <v>40177</v>
      </c>
      <c r="C28331" t="s">
        <v>7255</v>
      </c>
      <c r="D28331" t="s">
        <v>61371</v>
      </c>
    </row>
    <row r="28332" spans="1:4" x14ac:dyDescent="0.3">
      <c r="A28332" t="s">
        <v>59760</v>
      </c>
      <c r="B28332" t="s">
        <v>59761</v>
      </c>
      <c r="C28332" t="s">
        <v>7255</v>
      </c>
      <c r="D28332" t="s">
        <v>61372</v>
      </c>
    </row>
    <row r="28333" spans="1:4" x14ac:dyDescent="0.3">
      <c r="A28333" t="s">
        <v>59762</v>
      </c>
      <c r="B28333" t="s">
        <v>39886</v>
      </c>
      <c r="C28333" t="s">
        <v>7255</v>
      </c>
      <c r="D28333" t="s">
        <v>61373</v>
      </c>
    </row>
    <row r="28334" spans="1:4" x14ac:dyDescent="0.3">
      <c r="A28334" t="s">
        <v>59763</v>
      </c>
      <c r="B28334" t="s">
        <v>59764</v>
      </c>
      <c r="C28334" t="s">
        <v>7255</v>
      </c>
      <c r="D28334" t="s">
        <v>61373</v>
      </c>
    </row>
    <row r="28335" spans="1:4" x14ac:dyDescent="0.3">
      <c r="A28335" t="s">
        <v>59765</v>
      </c>
      <c r="B28335" t="s">
        <v>40329</v>
      </c>
      <c r="C28335" t="s">
        <v>7255</v>
      </c>
      <c r="D28335" t="s">
        <v>61373</v>
      </c>
    </row>
    <row r="28336" spans="1:4" x14ac:dyDescent="0.3">
      <c r="A28336" t="s">
        <v>47760</v>
      </c>
      <c r="B28336" t="s">
        <v>59766</v>
      </c>
      <c r="C28336" t="s">
        <v>7255</v>
      </c>
      <c r="D28336" t="s">
        <v>61373</v>
      </c>
    </row>
    <row r="28337" spans="1:4" x14ac:dyDescent="0.3">
      <c r="A28337" t="s">
        <v>59767</v>
      </c>
      <c r="B28337" t="s">
        <v>45805</v>
      </c>
      <c r="C28337" t="s">
        <v>7256</v>
      </c>
      <c r="D28337" t="s">
        <v>61371</v>
      </c>
    </row>
    <row r="28338" spans="1:4" x14ac:dyDescent="0.3">
      <c r="A28338" t="s">
        <v>59768</v>
      </c>
      <c r="B28338" t="s">
        <v>48237</v>
      </c>
      <c r="C28338" t="s">
        <v>7256</v>
      </c>
      <c r="D28338" t="s">
        <v>61372</v>
      </c>
    </row>
    <row r="28339" spans="1:4" x14ac:dyDescent="0.3">
      <c r="A28339" t="s">
        <v>41412</v>
      </c>
      <c r="B28339" t="s">
        <v>59769</v>
      </c>
      <c r="C28339" t="s">
        <v>7256</v>
      </c>
      <c r="D28339" t="s">
        <v>61373</v>
      </c>
    </row>
    <row r="28340" spans="1:4" x14ac:dyDescent="0.3">
      <c r="A28340" t="s">
        <v>59770</v>
      </c>
      <c r="B28340" t="s">
        <v>41578</v>
      </c>
      <c r="C28340" t="s">
        <v>7256</v>
      </c>
      <c r="D28340" t="s">
        <v>61373</v>
      </c>
    </row>
    <row r="28341" spans="1:4" x14ac:dyDescent="0.3">
      <c r="A28341" t="s">
        <v>59771</v>
      </c>
      <c r="B28341" t="s">
        <v>41244</v>
      </c>
      <c r="C28341" t="s">
        <v>7256</v>
      </c>
      <c r="D28341" t="s">
        <v>61373</v>
      </c>
    </row>
    <row r="28342" spans="1:4" x14ac:dyDescent="0.3">
      <c r="A28342" t="s">
        <v>59772</v>
      </c>
      <c r="B28342" t="s">
        <v>39929</v>
      </c>
      <c r="C28342" t="s">
        <v>7257</v>
      </c>
      <c r="D28342" t="s">
        <v>61371</v>
      </c>
    </row>
    <row r="28343" spans="1:4" x14ac:dyDescent="0.3">
      <c r="A28343" t="s">
        <v>40060</v>
      </c>
      <c r="B28343" t="s">
        <v>45084</v>
      </c>
      <c r="C28343" t="s">
        <v>7258</v>
      </c>
      <c r="D28343" t="s">
        <v>61371</v>
      </c>
    </row>
    <row r="28344" spans="1:4" x14ac:dyDescent="0.3">
      <c r="A28344" t="s">
        <v>47513</v>
      </c>
      <c r="B28344" t="s">
        <v>39875</v>
      </c>
      <c r="C28344" t="s">
        <v>7258</v>
      </c>
      <c r="D28344" t="s">
        <v>61373</v>
      </c>
    </row>
    <row r="28345" spans="1:4" x14ac:dyDescent="0.3">
      <c r="A28345" t="s">
        <v>58215</v>
      </c>
      <c r="B28345" t="s">
        <v>40122</v>
      </c>
      <c r="C28345" t="s">
        <v>7258</v>
      </c>
      <c r="D28345" t="s">
        <v>61373</v>
      </c>
    </row>
    <row r="28346" spans="1:4" x14ac:dyDescent="0.3">
      <c r="A28346" t="s">
        <v>59773</v>
      </c>
      <c r="B28346" t="s">
        <v>39939</v>
      </c>
      <c r="C28346" t="s">
        <v>7258</v>
      </c>
      <c r="D28346" t="s">
        <v>61373</v>
      </c>
    </row>
    <row r="28347" spans="1:4" x14ac:dyDescent="0.3">
      <c r="A28347" t="s">
        <v>51697</v>
      </c>
      <c r="B28347" t="s">
        <v>59774</v>
      </c>
      <c r="C28347" t="s">
        <v>7291</v>
      </c>
      <c r="D28347" t="s">
        <v>61371</v>
      </c>
    </row>
    <row r="28348" spans="1:4" x14ac:dyDescent="0.3">
      <c r="A28348" t="s">
        <v>59775</v>
      </c>
      <c r="B28348" t="s">
        <v>59776</v>
      </c>
      <c r="C28348" t="s">
        <v>7291</v>
      </c>
      <c r="D28348" t="s">
        <v>61372</v>
      </c>
    </row>
    <row r="28349" spans="1:4" x14ac:dyDescent="0.3">
      <c r="A28349" t="s">
        <v>59777</v>
      </c>
      <c r="B28349" t="s">
        <v>59778</v>
      </c>
      <c r="C28349" t="s">
        <v>7291</v>
      </c>
      <c r="D28349" t="s">
        <v>61373</v>
      </c>
    </row>
    <row r="28350" spans="1:4" x14ac:dyDescent="0.3">
      <c r="A28350" t="s">
        <v>59777</v>
      </c>
      <c r="B28350" t="s">
        <v>59779</v>
      </c>
      <c r="C28350" t="s">
        <v>7291</v>
      </c>
      <c r="D28350" t="s">
        <v>61373</v>
      </c>
    </row>
    <row r="28351" spans="1:4" x14ac:dyDescent="0.3">
      <c r="A28351" t="s">
        <v>45956</v>
      </c>
      <c r="B28351" t="s">
        <v>59780</v>
      </c>
      <c r="C28351" t="s">
        <v>7291</v>
      </c>
      <c r="D28351" t="s">
        <v>61373</v>
      </c>
    </row>
    <row r="28352" spans="1:4" x14ac:dyDescent="0.3">
      <c r="A28352" t="s">
        <v>7091</v>
      </c>
      <c r="B28352" t="s">
        <v>40320</v>
      </c>
      <c r="C28352" t="s">
        <v>7259</v>
      </c>
      <c r="D28352" t="s">
        <v>61371</v>
      </c>
    </row>
    <row r="28353" spans="1:4" x14ac:dyDescent="0.3">
      <c r="A28353" t="s">
        <v>59781</v>
      </c>
      <c r="B28353" t="s">
        <v>43264</v>
      </c>
      <c r="C28353" t="s">
        <v>7259</v>
      </c>
      <c r="D28353" t="s">
        <v>61373</v>
      </c>
    </row>
    <row r="28354" spans="1:4" x14ac:dyDescent="0.3">
      <c r="A28354" t="s">
        <v>59782</v>
      </c>
      <c r="B28354" t="s">
        <v>40411</v>
      </c>
      <c r="C28354" t="s">
        <v>7259</v>
      </c>
      <c r="D28354" t="s">
        <v>61373</v>
      </c>
    </row>
    <row r="28355" spans="1:4" x14ac:dyDescent="0.3">
      <c r="A28355" t="s">
        <v>59783</v>
      </c>
      <c r="B28355" t="s">
        <v>59784</v>
      </c>
      <c r="C28355" t="s">
        <v>7260</v>
      </c>
      <c r="D28355" t="s">
        <v>61371</v>
      </c>
    </row>
    <row r="28356" spans="1:4" x14ac:dyDescent="0.3">
      <c r="A28356" t="s">
        <v>59785</v>
      </c>
      <c r="B28356" t="s">
        <v>40242</v>
      </c>
      <c r="C28356" t="s">
        <v>7260</v>
      </c>
      <c r="D28356" t="s">
        <v>61372</v>
      </c>
    </row>
    <row r="28357" spans="1:4" x14ac:dyDescent="0.3">
      <c r="A28357" t="s">
        <v>59786</v>
      </c>
      <c r="B28357" t="s">
        <v>39931</v>
      </c>
      <c r="C28357" t="s">
        <v>7260</v>
      </c>
      <c r="D28357" t="s">
        <v>61373</v>
      </c>
    </row>
    <row r="28358" spans="1:4" x14ac:dyDescent="0.3">
      <c r="A28358" t="s">
        <v>41746</v>
      </c>
      <c r="B28358" t="s">
        <v>41373</v>
      </c>
      <c r="C28358" t="s">
        <v>7260</v>
      </c>
      <c r="D28358" t="s">
        <v>61373</v>
      </c>
    </row>
    <row r="28359" spans="1:4" x14ac:dyDescent="0.3">
      <c r="A28359" t="s">
        <v>59787</v>
      </c>
      <c r="B28359" t="s">
        <v>40954</v>
      </c>
      <c r="C28359" t="s">
        <v>7260</v>
      </c>
      <c r="D28359" t="s">
        <v>61373</v>
      </c>
    </row>
    <row r="28360" spans="1:4" x14ac:dyDescent="0.3">
      <c r="A28360" t="s">
        <v>40604</v>
      </c>
      <c r="B28360" t="s">
        <v>41319</v>
      </c>
      <c r="C28360" t="s">
        <v>7260</v>
      </c>
      <c r="D28360" t="s">
        <v>61373</v>
      </c>
    </row>
    <row r="28361" spans="1:4" x14ac:dyDescent="0.3">
      <c r="A28361" t="s">
        <v>59788</v>
      </c>
      <c r="B28361" t="s">
        <v>39873</v>
      </c>
      <c r="C28361" t="s">
        <v>7290</v>
      </c>
      <c r="D28361" t="s">
        <v>61371</v>
      </c>
    </row>
    <row r="28362" spans="1:4" x14ac:dyDescent="0.3">
      <c r="A28362" t="s">
        <v>59789</v>
      </c>
      <c r="B28362" t="s">
        <v>39937</v>
      </c>
      <c r="C28362" t="s">
        <v>7290</v>
      </c>
      <c r="D28362" t="s">
        <v>61373</v>
      </c>
    </row>
    <row r="28363" spans="1:4" x14ac:dyDescent="0.3">
      <c r="A28363" t="s">
        <v>52442</v>
      </c>
      <c r="B28363" t="s">
        <v>40411</v>
      </c>
      <c r="C28363" t="s">
        <v>7290</v>
      </c>
      <c r="D28363" t="s">
        <v>61373</v>
      </c>
    </row>
    <row r="28364" spans="1:4" x14ac:dyDescent="0.3">
      <c r="A28364" t="s">
        <v>59790</v>
      </c>
      <c r="B28364" t="s">
        <v>43049</v>
      </c>
      <c r="C28364" t="s">
        <v>7290</v>
      </c>
      <c r="D28364" t="s">
        <v>61373</v>
      </c>
    </row>
    <row r="28365" spans="1:4" x14ac:dyDescent="0.3">
      <c r="A28365" t="s">
        <v>59791</v>
      </c>
      <c r="B28365" t="s">
        <v>39873</v>
      </c>
      <c r="C28365" t="s">
        <v>7261</v>
      </c>
      <c r="D28365" t="s">
        <v>61371</v>
      </c>
    </row>
    <row r="28366" spans="1:4" x14ac:dyDescent="0.3">
      <c r="A28366" t="s">
        <v>49790</v>
      </c>
      <c r="B28366" t="s">
        <v>40242</v>
      </c>
      <c r="C28366" t="s">
        <v>7262</v>
      </c>
      <c r="D28366" t="s">
        <v>61371</v>
      </c>
    </row>
    <row r="28367" spans="1:4" x14ac:dyDescent="0.3">
      <c r="A28367" t="s">
        <v>59719</v>
      </c>
      <c r="B28367" t="s">
        <v>54492</v>
      </c>
      <c r="C28367" t="s">
        <v>7262</v>
      </c>
      <c r="D28367" t="s">
        <v>61372</v>
      </c>
    </row>
    <row r="28368" spans="1:4" x14ac:dyDescent="0.3">
      <c r="A28368" t="s">
        <v>42051</v>
      </c>
      <c r="B28368" t="s">
        <v>39991</v>
      </c>
      <c r="C28368" t="s">
        <v>7262</v>
      </c>
      <c r="D28368" t="s">
        <v>61373</v>
      </c>
    </row>
    <row r="28369" spans="1:4" x14ac:dyDescent="0.3">
      <c r="A28369" t="s">
        <v>59792</v>
      </c>
      <c r="B28369" t="s">
        <v>45805</v>
      </c>
      <c r="C28369" t="s">
        <v>7262</v>
      </c>
      <c r="D28369" t="s">
        <v>61373</v>
      </c>
    </row>
    <row r="28370" spans="1:4" x14ac:dyDescent="0.3">
      <c r="A28370" t="s">
        <v>7036</v>
      </c>
      <c r="B28370" t="s">
        <v>42381</v>
      </c>
      <c r="C28370" t="s">
        <v>7262</v>
      </c>
      <c r="D28370" t="s">
        <v>61373</v>
      </c>
    </row>
    <row r="28371" spans="1:4" x14ac:dyDescent="0.3">
      <c r="A28371" t="s">
        <v>7095</v>
      </c>
      <c r="B28371" t="s">
        <v>39957</v>
      </c>
      <c r="C28371" t="s">
        <v>7263</v>
      </c>
      <c r="D28371" t="s">
        <v>61371</v>
      </c>
    </row>
    <row r="28372" spans="1:4" x14ac:dyDescent="0.3">
      <c r="A28372" t="s">
        <v>59793</v>
      </c>
      <c r="B28372" t="s">
        <v>39953</v>
      </c>
      <c r="C28372" t="s">
        <v>7263</v>
      </c>
      <c r="D28372" t="s">
        <v>61373</v>
      </c>
    </row>
    <row r="28373" spans="1:4" x14ac:dyDescent="0.3">
      <c r="A28373" t="s">
        <v>59794</v>
      </c>
      <c r="B28373" t="s">
        <v>39866</v>
      </c>
      <c r="C28373" t="s">
        <v>7263</v>
      </c>
      <c r="D28373" t="s">
        <v>61373</v>
      </c>
    </row>
    <row r="28374" spans="1:4" x14ac:dyDescent="0.3">
      <c r="A28374" t="s">
        <v>59795</v>
      </c>
      <c r="B28374" t="s">
        <v>40208</v>
      </c>
      <c r="C28374" t="s">
        <v>7263</v>
      </c>
      <c r="D28374" t="s">
        <v>61373</v>
      </c>
    </row>
    <row r="28375" spans="1:4" x14ac:dyDescent="0.3">
      <c r="A28375" t="s">
        <v>7136</v>
      </c>
      <c r="B28375" t="s">
        <v>39895</v>
      </c>
      <c r="C28375" t="s">
        <v>7263</v>
      </c>
      <c r="D28375" t="s">
        <v>61373</v>
      </c>
    </row>
    <row r="28376" spans="1:4" x14ac:dyDescent="0.3">
      <c r="A28376" t="s">
        <v>40575</v>
      </c>
      <c r="B28376" t="s">
        <v>39873</v>
      </c>
      <c r="C28376" t="s">
        <v>7264</v>
      </c>
      <c r="D28376" t="s">
        <v>61371</v>
      </c>
    </row>
    <row r="28377" spans="1:4" x14ac:dyDescent="0.3">
      <c r="A28377" t="s">
        <v>43241</v>
      </c>
      <c r="B28377" t="s">
        <v>59796</v>
      </c>
      <c r="C28377" t="s">
        <v>7265</v>
      </c>
      <c r="D28377" t="s">
        <v>61371</v>
      </c>
    </row>
    <row r="28378" spans="1:4" x14ac:dyDescent="0.3">
      <c r="A28378" t="s">
        <v>59773</v>
      </c>
      <c r="B28378" t="s">
        <v>45805</v>
      </c>
      <c r="C28378" t="s">
        <v>7265</v>
      </c>
      <c r="D28378" t="s">
        <v>61372</v>
      </c>
    </row>
    <row r="28379" spans="1:4" x14ac:dyDescent="0.3">
      <c r="A28379" t="s">
        <v>47513</v>
      </c>
      <c r="B28379" t="s">
        <v>40329</v>
      </c>
      <c r="C28379" t="s">
        <v>7265</v>
      </c>
      <c r="D28379" t="s">
        <v>61373</v>
      </c>
    </row>
    <row r="28380" spans="1:4" x14ac:dyDescent="0.3">
      <c r="A28380" t="s">
        <v>59797</v>
      </c>
      <c r="B28380" t="s">
        <v>40381</v>
      </c>
      <c r="C28380" t="s">
        <v>7265</v>
      </c>
      <c r="D28380" t="s">
        <v>61373</v>
      </c>
    </row>
    <row r="28381" spans="1:4" x14ac:dyDescent="0.3">
      <c r="A28381" t="s">
        <v>4977</v>
      </c>
      <c r="B28381" t="s">
        <v>59798</v>
      </c>
      <c r="C28381" t="s">
        <v>7265</v>
      </c>
      <c r="D28381" t="s">
        <v>61373</v>
      </c>
    </row>
    <row r="28382" spans="1:4" x14ac:dyDescent="0.3">
      <c r="A28382" t="s">
        <v>52130</v>
      </c>
      <c r="B28382" t="s">
        <v>39919</v>
      </c>
      <c r="C28382" t="s">
        <v>7265</v>
      </c>
      <c r="D28382" t="s">
        <v>61373</v>
      </c>
    </row>
    <row r="28383" spans="1:4" x14ac:dyDescent="0.3">
      <c r="A28383" t="s">
        <v>59799</v>
      </c>
      <c r="B28383" t="s">
        <v>59800</v>
      </c>
      <c r="C28383" t="s">
        <v>7265</v>
      </c>
      <c r="D28383" t="s">
        <v>61373</v>
      </c>
    </row>
    <row r="28384" spans="1:4" x14ac:dyDescent="0.3">
      <c r="A28384" t="s">
        <v>59801</v>
      </c>
      <c r="B28384" t="s">
        <v>39875</v>
      </c>
      <c r="C28384" t="s">
        <v>7265</v>
      </c>
      <c r="D28384" t="s">
        <v>61373</v>
      </c>
    </row>
    <row r="28385" spans="1:4" x14ac:dyDescent="0.3">
      <c r="A28385" t="s">
        <v>59802</v>
      </c>
      <c r="B28385" t="s">
        <v>59803</v>
      </c>
      <c r="C28385" t="s">
        <v>7266</v>
      </c>
      <c r="D28385" t="s">
        <v>61371</v>
      </c>
    </row>
    <row r="28386" spans="1:4" x14ac:dyDescent="0.3">
      <c r="A28386" t="s">
        <v>55120</v>
      </c>
      <c r="B28386" t="s">
        <v>40381</v>
      </c>
      <c r="C28386" t="s">
        <v>7266</v>
      </c>
      <c r="D28386" t="s">
        <v>61372</v>
      </c>
    </row>
    <row r="28387" spans="1:4" x14ac:dyDescent="0.3">
      <c r="A28387" t="s">
        <v>52641</v>
      </c>
      <c r="B28387" t="s">
        <v>54528</v>
      </c>
      <c r="C28387" t="s">
        <v>7266</v>
      </c>
      <c r="D28387" t="s">
        <v>61373</v>
      </c>
    </row>
    <row r="28388" spans="1:4" x14ac:dyDescent="0.3">
      <c r="A28388" t="s">
        <v>59804</v>
      </c>
      <c r="B28388" t="s">
        <v>42292</v>
      </c>
      <c r="C28388" t="s">
        <v>7266</v>
      </c>
      <c r="D28388" t="s">
        <v>61373</v>
      </c>
    </row>
    <row r="28389" spans="1:4" x14ac:dyDescent="0.3">
      <c r="A28389" t="s">
        <v>59801</v>
      </c>
      <c r="B28389" t="s">
        <v>39935</v>
      </c>
      <c r="C28389" t="s">
        <v>7266</v>
      </c>
      <c r="D28389" t="s">
        <v>61373</v>
      </c>
    </row>
    <row r="28390" spans="1:4" x14ac:dyDescent="0.3">
      <c r="A28390" t="s">
        <v>42254</v>
      </c>
      <c r="B28390" t="s">
        <v>43206</v>
      </c>
      <c r="C28390" t="s">
        <v>7266</v>
      </c>
      <c r="D28390" t="s">
        <v>61373</v>
      </c>
    </row>
    <row r="28391" spans="1:4" x14ac:dyDescent="0.3">
      <c r="A28391" t="s">
        <v>59702</v>
      </c>
      <c r="B28391" t="s">
        <v>40076</v>
      </c>
      <c r="C28391" t="s">
        <v>7267</v>
      </c>
      <c r="D28391" t="s">
        <v>61371</v>
      </c>
    </row>
    <row r="28392" spans="1:4" x14ac:dyDescent="0.3">
      <c r="A28392" t="s">
        <v>53475</v>
      </c>
      <c r="B28392" t="s">
        <v>59805</v>
      </c>
      <c r="C28392" t="s">
        <v>7267</v>
      </c>
      <c r="D28392" t="s">
        <v>61372</v>
      </c>
    </row>
    <row r="28393" spans="1:4" x14ac:dyDescent="0.3">
      <c r="A28393" t="s">
        <v>59806</v>
      </c>
      <c r="B28393" t="s">
        <v>54528</v>
      </c>
      <c r="C28393" t="s">
        <v>7267</v>
      </c>
      <c r="D28393" t="s">
        <v>61373</v>
      </c>
    </row>
    <row r="28394" spans="1:4" x14ac:dyDescent="0.3">
      <c r="A28394" t="s">
        <v>59807</v>
      </c>
      <c r="B28394" t="s">
        <v>59808</v>
      </c>
      <c r="C28394" t="s">
        <v>7267</v>
      </c>
      <c r="D28394" t="s">
        <v>61373</v>
      </c>
    </row>
    <row r="28395" spans="1:4" x14ac:dyDescent="0.3">
      <c r="A28395" t="s">
        <v>59809</v>
      </c>
      <c r="B28395" t="s">
        <v>40242</v>
      </c>
      <c r="C28395" t="s">
        <v>7267</v>
      </c>
      <c r="D28395" t="s">
        <v>61373</v>
      </c>
    </row>
    <row r="28396" spans="1:4" x14ac:dyDescent="0.3">
      <c r="A28396" t="s">
        <v>59810</v>
      </c>
      <c r="B28396" t="s">
        <v>40329</v>
      </c>
      <c r="C28396" t="s">
        <v>7268</v>
      </c>
      <c r="D28396" t="s">
        <v>61371</v>
      </c>
    </row>
    <row r="28397" spans="1:4" x14ac:dyDescent="0.3">
      <c r="A28397" t="s">
        <v>42677</v>
      </c>
      <c r="B28397" t="s">
        <v>40853</v>
      </c>
      <c r="C28397" t="s">
        <v>7268</v>
      </c>
      <c r="D28397" t="s">
        <v>61373</v>
      </c>
    </row>
    <row r="28398" spans="1:4" x14ac:dyDescent="0.3">
      <c r="A28398" t="s">
        <v>59811</v>
      </c>
      <c r="B28398" t="s">
        <v>50639</v>
      </c>
      <c r="C28398" t="s">
        <v>7268</v>
      </c>
      <c r="D28398" t="s">
        <v>61373</v>
      </c>
    </row>
    <row r="28399" spans="1:4" x14ac:dyDescent="0.3">
      <c r="A28399" t="s">
        <v>6453</v>
      </c>
      <c r="B28399" t="s">
        <v>59812</v>
      </c>
      <c r="C28399" t="s">
        <v>7268</v>
      </c>
      <c r="D28399" t="s">
        <v>61373</v>
      </c>
    </row>
    <row r="28400" spans="1:4" x14ac:dyDescent="0.3">
      <c r="A28400" t="s">
        <v>59813</v>
      </c>
      <c r="B28400" t="s">
        <v>43206</v>
      </c>
      <c r="C28400" t="s">
        <v>7268</v>
      </c>
      <c r="D28400" t="s">
        <v>61373</v>
      </c>
    </row>
    <row r="28401" spans="1:4" x14ac:dyDescent="0.3">
      <c r="A28401" t="s">
        <v>59814</v>
      </c>
      <c r="B28401" t="s">
        <v>43206</v>
      </c>
      <c r="C28401" t="s">
        <v>7268</v>
      </c>
      <c r="D28401" t="s">
        <v>61373</v>
      </c>
    </row>
    <row r="28402" spans="1:4" x14ac:dyDescent="0.3">
      <c r="A28402" t="s">
        <v>7103</v>
      </c>
      <c r="B28402" t="s">
        <v>39935</v>
      </c>
      <c r="C28402" t="s">
        <v>12723</v>
      </c>
      <c r="D28402" t="s">
        <v>61371</v>
      </c>
    </row>
    <row r="28403" spans="1:4" x14ac:dyDescent="0.3">
      <c r="A28403" t="s">
        <v>41746</v>
      </c>
      <c r="B28403" t="s">
        <v>59815</v>
      </c>
      <c r="C28403" t="s">
        <v>12723</v>
      </c>
      <c r="D28403" t="s">
        <v>61373</v>
      </c>
    </row>
    <row r="28404" spans="1:4" x14ac:dyDescent="0.3">
      <c r="A28404" t="s">
        <v>5286</v>
      </c>
      <c r="B28404" t="s">
        <v>39957</v>
      </c>
      <c r="C28404" t="s">
        <v>12723</v>
      </c>
      <c r="D28404" t="s">
        <v>61373</v>
      </c>
    </row>
    <row r="28405" spans="1:4" x14ac:dyDescent="0.3">
      <c r="A28405" t="s">
        <v>59816</v>
      </c>
      <c r="B28405" t="s">
        <v>40411</v>
      </c>
      <c r="C28405" t="s">
        <v>12723</v>
      </c>
      <c r="D28405" t="s">
        <v>61373</v>
      </c>
    </row>
    <row r="28406" spans="1:4" x14ac:dyDescent="0.3">
      <c r="A28406" t="s">
        <v>49576</v>
      </c>
      <c r="B28406" t="s">
        <v>40329</v>
      </c>
      <c r="C28406" t="s">
        <v>12723</v>
      </c>
      <c r="D28406" t="s">
        <v>61373</v>
      </c>
    </row>
    <row r="28407" spans="1:4" x14ac:dyDescent="0.3">
      <c r="A28407" t="s">
        <v>42897</v>
      </c>
      <c r="B28407" t="s">
        <v>59817</v>
      </c>
      <c r="C28407" t="s">
        <v>12723</v>
      </c>
      <c r="D28407" t="s">
        <v>61373</v>
      </c>
    </row>
    <row r="28408" spans="1:4" x14ac:dyDescent="0.3">
      <c r="A28408" t="s">
        <v>59801</v>
      </c>
      <c r="B28408" t="s">
        <v>40855</v>
      </c>
      <c r="C28408" t="s">
        <v>12723</v>
      </c>
      <c r="D28408" t="s">
        <v>61373</v>
      </c>
    </row>
    <row r="28409" spans="1:4" x14ac:dyDescent="0.3">
      <c r="A28409" t="s">
        <v>59818</v>
      </c>
      <c r="B28409" t="s">
        <v>40242</v>
      </c>
      <c r="C28409" t="s">
        <v>7269</v>
      </c>
      <c r="D28409" t="s">
        <v>61371</v>
      </c>
    </row>
    <row r="28410" spans="1:4" x14ac:dyDescent="0.3">
      <c r="A28410" t="s">
        <v>44214</v>
      </c>
      <c r="B28410" t="s">
        <v>59819</v>
      </c>
      <c r="C28410" t="s">
        <v>7269</v>
      </c>
      <c r="D28410" t="s">
        <v>61373</v>
      </c>
    </row>
    <row r="28411" spans="1:4" x14ac:dyDescent="0.3">
      <c r="A28411" t="s">
        <v>43241</v>
      </c>
      <c r="B28411" t="s">
        <v>59820</v>
      </c>
      <c r="C28411" t="s">
        <v>7269</v>
      </c>
      <c r="D28411" t="s">
        <v>61373</v>
      </c>
    </row>
    <row r="28412" spans="1:4" x14ac:dyDescent="0.3">
      <c r="A28412" t="s">
        <v>52161</v>
      </c>
      <c r="B28412" t="s">
        <v>42118</v>
      </c>
      <c r="C28412" t="s">
        <v>7269</v>
      </c>
      <c r="D28412" t="s">
        <v>61373</v>
      </c>
    </row>
    <row r="28413" spans="1:4" x14ac:dyDescent="0.3">
      <c r="A28413" t="s">
        <v>52161</v>
      </c>
      <c r="B28413" t="s">
        <v>40021</v>
      </c>
      <c r="C28413" t="s">
        <v>7269</v>
      </c>
      <c r="D28413" t="s">
        <v>61373</v>
      </c>
    </row>
    <row r="28414" spans="1:4" x14ac:dyDescent="0.3">
      <c r="A28414" t="s">
        <v>54738</v>
      </c>
      <c r="B28414" t="s">
        <v>59821</v>
      </c>
      <c r="C28414" t="s">
        <v>7269</v>
      </c>
      <c r="D28414" t="s">
        <v>61373</v>
      </c>
    </row>
    <row r="28415" spans="1:4" x14ac:dyDescent="0.3">
      <c r="A28415" t="s">
        <v>42572</v>
      </c>
      <c r="B28415" t="s">
        <v>52370</v>
      </c>
      <c r="C28415" t="s">
        <v>7270</v>
      </c>
      <c r="D28415" t="s">
        <v>61371</v>
      </c>
    </row>
    <row r="28416" spans="1:4" x14ac:dyDescent="0.3">
      <c r="A28416" t="s">
        <v>59822</v>
      </c>
      <c r="B28416" t="s">
        <v>59823</v>
      </c>
      <c r="C28416" t="s">
        <v>7270</v>
      </c>
      <c r="D28416" t="s">
        <v>61373</v>
      </c>
    </row>
    <row r="28417" spans="1:4" x14ac:dyDescent="0.3">
      <c r="A28417" t="s">
        <v>59822</v>
      </c>
      <c r="B28417" t="s">
        <v>59824</v>
      </c>
      <c r="C28417" t="s">
        <v>7270</v>
      </c>
      <c r="D28417" t="s">
        <v>61373</v>
      </c>
    </row>
    <row r="28418" spans="1:4" x14ac:dyDescent="0.3">
      <c r="A28418" t="s">
        <v>59825</v>
      </c>
      <c r="B28418" t="s">
        <v>41511</v>
      </c>
      <c r="C28418" t="s">
        <v>7270</v>
      </c>
      <c r="D28418" t="s">
        <v>61373</v>
      </c>
    </row>
    <row r="28419" spans="1:4" x14ac:dyDescent="0.3">
      <c r="A28419" t="s">
        <v>49790</v>
      </c>
      <c r="B28419" t="s">
        <v>41195</v>
      </c>
      <c r="C28419" t="s">
        <v>7271</v>
      </c>
      <c r="D28419" t="s">
        <v>61371</v>
      </c>
    </row>
    <row r="28420" spans="1:4" x14ac:dyDescent="0.3">
      <c r="A28420" t="s">
        <v>59826</v>
      </c>
      <c r="B28420" t="s">
        <v>40329</v>
      </c>
      <c r="C28420" t="s">
        <v>7292</v>
      </c>
      <c r="D28420" t="s">
        <v>61371</v>
      </c>
    </row>
    <row r="28421" spans="1:4" x14ac:dyDescent="0.3">
      <c r="A28421" t="s">
        <v>59827</v>
      </c>
      <c r="B28421" t="s">
        <v>51661</v>
      </c>
      <c r="C28421" t="s">
        <v>7292</v>
      </c>
      <c r="D28421" t="s">
        <v>61372</v>
      </c>
    </row>
    <row r="28422" spans="1:4" x14ac:dyDescent="0.3">
      <c r="A28422" t="s">
        <v>41746</v>
      </c>
      <c r="B28422" t="s">
        <v>39935</v>
      </c>
      <c r="C28422" t="s">
        <v>7292</v>
      </c>
      <c r="D28422" t="s">
        <v>61373</v>
      </c>
    </row>
    <row r="28423" spans="1:4" x14ac:dyDescent="0.3">
      <c r="A28423" t="s">
        <v>42260</v>
      </c>
      <c r="B28423" t="s">
        <v>39957</v>
      </c>
      <c r="C28423" t="s">
        <v>7292</v>
      </c>
      <c r="D28423" t="s">
        <v>61373</v>
      </c>
    </row>
    <row r="28424" spans="1:4" x14ac:dyDescent="0.3">
      <c r="A28424" t="s">
        <v>59828</v>
      </c>
      <c r="B28424" t="s">
        <v>45582</v>
      </c>
      <c r="C28424" t="s">
        <v>7292</v>
      </c>
      <c r="D28424" t="s">
        <v>61373</v>
      </c>
    </row>
    <row r="28425" spans="1:4" x14ac:dyDescent="0.3">
      <c r="A28425" t="s">
        <v>42254</v>
      </c>
      <c r="B28425" t="s">
        <v>43980</v>
      </c>
      <c r="C28425" t="s">
        <v>7272</v>
      </c>
      <c r="D28425" t="s">
        <v>61371</v>
      </c>
    </row>
    <row r="28426" spans="1:4" x14ac:dyDescent="0.3">
      <c r="A28426" t="s">
        <v>56338</v>
      </c>
      <c r="B28426" t="s">
        <v>39939</v>
      </c>
      <c r="C28426" t="s">
        <v>7272</v>
      </c>
      <c r="D28426" t="s">
        <v>61372</v>
      </c>
    </row>
    <row r="28427" spans="1:4" x14ac:dyDescent="0.3">
      <c r="A28427" t="s">
        <v>6896</v>
      </c>
      <c r="B28427" t="s">
        <v>59829</v>
      </c>
      <c r="C28427" t="s">
        <v>7272</v>
      </c>
      <c r="D28427" t="s">
        <v>61373</v>
      </c>
    </row>
    <row r="28428" spans="1:4" x14ac:dyDescent="0.3">
      <c r="A28428" t="s">
        <v>59830</v>
      </c>
      <c r="B28428" t="s">
        <v>47581</v>
      </c>
      <c r="C28428" t="s">
        <v>7272</v>
      </c>
      <c r="D28428" t="s">
        <v>61373</v>
      </c>
    </row>
    <row r="28429" spans="1:4" x14ac:dyDescent="0.3">
      <c r="A28429" t="s">
        <v>7267</v>
      </c>
      <c r="B28429" t="s">
        <v>43206</v>
      </c>
      <c r="C28429" t="s">
        <v>7272</v>
      </c>
      <c r="D28429" t="s">
        <v>61373</v>
      </c>
    </row>
    <row r="28430" spans="1:4" x14ac:dyDescent="0.3">
      <c r="A28430" t="s">
        <v>59831</v>
      </c>
      <c r="B28430" t="s">
        <v>59832</v>
      </c>
      <c r="C28430" t="s">
        <v>7272</v>
      </c>
      <c r="D28430" t="s">
        <v>61373</v>
      </c>
    </row>
    <row r="28431" spans="1:4" x14ac:dyDescent="0.3">
      <c r="A28431" t="s">
        <v>44185</v>
      </c>
      <c r="B28431" t="s">
        <v>59833</v>
      </c>
      <c r="C28431" t="s">
        <v>7273</v>
      </c>
      <c r="D28431" t="s">
        <v>61371</v>
      </c>
    </row>
    <row r="28432" spans="1:4" x14ac:dyDescent="0.3">
      <c r="A28432" t="s">
        <v>59834</v>
      </c>
      <c r="B28432" t="s">
        <v>59835</v>
      </c>
      <c r="C28432" t="s">
        <v>7273</v>
      </c>
      <c r="D28432" t="s">
        <v>61373</v>
      </c>
    </row>
    <row r="28433" spans="1:4" x14ac:dyDescent="0.3">
      <c r="A28433" t="s">
        <v>47513</v>
      </c>
      <c r="B28433" t="s">
        <v>59836</v>
      </c>
      <c r="C28433" t="s">
        <v>7273</v>
      </c>
      <c r="D28433" t="s">
        <v>61373</v>
      </c>
    </row>
    <row r="28434" spans="1:4" x14ac:dyDescent="0.3">
      <c r="A28434" t="s">
        <v>59722</v>
      </c>
      <c r="B28434" t="s">
        <v>59837</v>
      </c>
      <c r="C28434" t="s">
        <v>7273</v>
      </c>
      <c r="D28434" t="s">
        <v>61373</v>
      </c>
    </row>
    <row r="28435" spans="1:4" x14ac:dyDescent="0.3">
      <c r="A28435" t="s">
        <v>40748</v>
      </c>
      <c r="B28435" t="s">
        <v>59838</v>
      </c>
      <c r="C28435" t="s">
        <v>7273</v>
      </c>
      <c r="D28435" t="s">
        <v>61373</v>
      </c>
    </row>
    <row r="28436" spans="1:4" x14ac:dyDescent="0.3">
      <c r="A28436" t="s">
        <v>54631</v>
      </c>
      <c r="B28436" t="s">
        <v>59839</v>
      </c>
      <c r="C28436" t="s">
        <v>7273</v>
      </c>
      <c r="D28436" t="s">
        <v>61373</v>
      </c>
    </row>
    <row r="28437" spans="1:4" x14ac:dyDescent="0.3">
      <c r="A28437" t="s">
        <v>59840</v>
      </c>
      <c r="B28437" t="s">
        <v>40343</v>
      </c>
      <c r="C28437" t="s">
        <v>7274</v>
      </c>
      <c r="D28437" t="s">
        <v>61371</v>
      </c>
    </row>
    <row r="28438" spans="1:4" x14ac:dyDescent="0.3">
      <c r="A28438" t="s">
        <v>59841</v>
      </c>
      <c r="B28438" t="s">
        <v>59842</v>
      </c>
      <c r="C28438" t="s">
        <v>7274</v>
      </c>
      <c r="D28438" t="s">
        <v>61372</v>
      </c>
    </row>
    <row r="28439" spans="1:4" x14ac:dyDescent="0.3">
      <c r="A28439" t="s">
        <v>59843</v>
      </c>
      <c r="B28439" t="s">
        <v>59844</v>
      </c>
      <c r="C28439" t="s">
        <v>7274</v>
      </c>
      <c r="D28439" t="s">
        <v>61373</v>
      </c>
    </row>
    <row r="28440" spans="1:4" x14ac:dyDescent="0.3">
      <c r="A28440" t="s">
        <v>59785</v>
      </c>
      <c r="B28440" t="s">
        <v>40411</v>
      </c>
      <c r="C28440" t="s">
        <v>7274</v>
      </c>
      <c r="D28440" t="s">
        <v>61373</v>
      </c>
    </row>
    <row r="28441" spans="1:4" x14ac:dyDescent="0.3">
      <c r="A28441" t="s">
        <v>58778</v>
      </c>
      <c r="B28441" t="s">
        <v>39999</v>
      </c>
      <c r="C28441" t="s">
        <v>7274</v>
      </c>
      <c r="D28441" t="s">
        <v>61373</v>
      </c>
    </row>
    <row r="28442" spans="1:4" x14ac:dyDescent="0.3">
      <c r="A28442" t="s">
        <v>42089</v>
      </c>
      <c r="B28442" t="s">
        <v>40329</v>
      </c>
      <c r="C28442" t="s">
        <v>7275</v>
      </c>
      <c r="D28442" t="s">
        <v>61371</v>
      </c>
    </row>
    <row r="28443" spans="1:4" x14ac:dyDescent="0.3">
      <c r="A28443" t="s">
        <v>41849</v>
      </c>
      <c r="B28443" t="s">
        <v>40092</v>
      </c>
      <c r="C28443" t="s">
        <v>7275</v>
      </c>
      <c r="D28443" t="s">
        <v>61373</v>
      </c>
    </row>
    <row r="28444" spans="1:4" x14ac:dyDescent="0.3">
      <c r="A28444" t="s">
        <v>55120</v>
      </c>
      <c r="B28444" t="s">
        <v>39935</v>
      </c>
      <c r="C28444" t="s">
        <v>7276</v>
      </c>
      <c r="D28444" t="s">
        <v>61371</v>
      </c>
    </row>
    <row r="28445" spans="1:4" x14ac:dyDescent="0.3">
      <c r="A28445" t="s">
        <v>59845</v>
      </c>
      <c r="B28445" t="s">
        <v>39935</v>
      </c>
      <c r="C28445" t="s">
        <v>7276</v>
      </c>
      <c r="D28445" t="s">
        <v>61373</v>
      </c>
    </row>
    <row r="28446" spans="1:4" x14ac:dyDescent="0.3">
      <c r="A28446" t="s">
        <v>59846</v>
      </c>
      <c r="B28446" t="s">
        <v>40238</v>
      </c>
      <c r="C28446" t="s">
        <v>7276</v>
      </c>
      <c r="D28446" t="s">
        <v>61373</v>
      </c>
    </row>
    <row r="28447" spans="1:4" x14ac:dyDescent="0.3">
      <c r="A28447" t="s">
        <v>59847</v>
      </c>
      <c r="B28447" t="s">
        <v>59848</v>
      </c>
      <c r="C28447" t="s">
        <v>7276</v>
      </c>
      <c r="D28447" t="s">
        <v>61373</v>
      </c>
    </row>
    <row r="28448" spans="1:4" x14ac:dyDescent="0.3">
      <c r="A28448" t="s">
        <v>42242</v>
      </c>
      <c r="B28448" t="s">
        <v>40853</v>
      </c>
      <c r="C28448" t="s">
        <v>7276</v>
      </c>
      <c r="D28448" t="s">
        <v>61373</v>
      </c>
    </row>
    <row r="28449" spans="1:4" x14ac:dyDescent="0.3">
      <c r="A28449" t="s">
        <v>46572</v>
      </c>
      <c r="B28449" t="s">
        <v>39957</v>
      </c>
      <c r="C28449" t="s">
        <v>7276</v>
      </c>
      <c r="D28449" t="s">
        <v>61373</v>
      </c>
    </row>
    <row r="28450" spans="1:4" x14ac:dyDescent="0.3">
      <c r="A28450" t="s">
        <v>43241</v>
      </c>
      <c r="B28450" t="s">
        <v>59849</v>
      </c>
      <c r="C28450" t="s">
        <v>7277</v>
      </c>
      <c r="D28450" t="s">
        <v>61371</v>
      </c>
    </row>
    <row r="28451" spans="1:4" x14ac:dyDescent="0.3">
      <c r="A28451" t="s">
        <v>44185</v>
      </c>
      <c r="B28451" t="s">
        <v>41109</v>
      </c>
      <c r="C28451" t="s">
        <v>7277</v>
      </c>
      <c r="D28451" t="s">
        <v>61372</v>
      </c>
    </row>
    <row r="28452" spans="1:4" x14ac:dyDescent="0.3">
      <c r="A28452" t="s">
        <v>59850</v>
      </c>
      <c r="B28452" t="s">
        <v>40329</v>
      </c>
      <c r="C28452" t="s">
        <v>7277</v>
      </c>
      <c r="D28452" t="s">
        <v>61373</v>
      </c>
    </row>
    <row r="28453" spans="1:4" x14ac:dyDescent="0.3">
      <c r="A28453" t="s">
        <v>49790</v>
      </c>
      <c r="B28453" t="s">
        <v>40619</v>
      </c>
      <c r="C28453" t="s">
        <v>7277</v>
      </c>
      <c r="D28453" t="s">
        <v>61373</v>
      </c>
    </row>
    <row r="28454" spans="1:4" x14ac:dyDescent="0.3">
      <c r="A28454" t="s">
        <v>42897</v>
      </c>
      <c r="B28454" t="s">
        <v>59851</v>
      </c>
      <c r="C28454" t="s">
        <v>7277</v>
      </c>
      <c r="D28454" t="s">
        <v>61373</v>
      </c>
    </row>
    <row r="28455" spans="1:4" x14ac:dyDescent="0.3">
      <c r="A28455" t="s">
        <v>43275</v>
      </c>
      <c r="B28455" t="s">
        <v>39873</v>
      </c>
      <c r="C28455" t="s">
        <v>7277</v>
      </c>
      <c r="D28455" t="s">
        <v>61373</v>
      </c>
    </row>
    <row r="28456" spans="1:4" x14ac:dyDescent="0.3">
      <c r="A28456" t="s">
        <v>59852</v>
      </c>
      <c r="B28456" t="s">
        <v>40874</v>
      </c>
      <c r="C28456" t="s">
        <v>7278</v>
      </c>
      <c r="D28456" t="s">
        <v>61371</v>
      </c>
    </row>
    <row r="28457" spans="1:4" x14ac:dyDescent="0.3">
      <c r="A28457" t="s">
        <v>59834</v>
      </c>
      <c r="B28457" t="s">
        <v>42420</v>
      </c>
      <c r="C28457" t="s">
        <v>7278</v>
      </c>
      <c r="D28457" t="s">
        <v>61373</v>
      </c>
    </row>
    <row r="28458" spans="1:4" x14ac:dyDescent="0.3">
      <c r="A28458" t="s">
        <v>59853</v>
      </c>
      <c r="B28458" t="s">
        <v>40329</v>
      </c>
      <c r="C28458" t="s">
        <v>7278</v>
      </c>
      <c r="D28458" t="s">
        <v>61373</v>
      </c>
    </row>
    <row r="28459" spans="1:4" x14ac:dyDescent="0.3">
      <c r="A28459" t="s">
        <v>59765</v>
      </c>
      <c r="B28459" t="s">
        <v>40343</v>
      </c>
      <c r="C28459" t="s">
        <v>7279</v>
      </c>
      <c r="D28459" t="s">
        <v>61371</v>
      </c>
    </row>
    <row r="28460" spans="1:4" x14ac:dyDescent="0.3">
      <c r="A28460" t="s">
        <v>59854</v>
      </c>
      <c r="B28460" t="s">
        <v>40053</v>
      </c>
      <c r="C28460" t="s">
        <v>7279</v>
      </c>
      <c r="D28460" t="s">
        <v>61373</v>
      </c>
    </row>
    <row r="28461" spans="1:4" x14ac:dyDescent="0.3">
      <c r="A28461" t="s">
        <v>7200</v>
      </c>
      <c r="B28461" t="s">
        <v>59855</v>
      </c>
      <c r="C28461" t="s">
        <v>7279</v>
      </c>
      <c r="D28461" t="s">
        <v>61373</v>
      </c>
    </row>
    <row r="28462" spans="1:4" x14ac:dyDescent="0.3">
      <c r="A28462" t="s">
        <v>59792</v>
      </c>
      <c r="B28462" t="s">
        <v>46601</v>
      </c>
      <c r="C28462" t="s">
        <v>7279</v>
      </c>
      <c r="D28462" t="s">
        <v>61373</v>
      </c>
    </row>
    <row r="28463" spans="1:4" x14ac:dyDescent="0.3">
      <c r="A28463" t="s">
        <v>59856</v>
      </c>
      <c r="B28463" t="s">
        <v>40289</v>
      </c>
      <c r="C28463" t="s">
        <v>7279</v>
      </c>
      <c r="D28463" t="s">
        <v>61373</v>
      </c>
    </row>
    <row r="28464" spans="1:4" x14ac:dyDescent="0.3">
      <c r="A28464" t="s">
        <v>57558</v>
      </c>
      <c r="B28464" t="s">
        <v>59857</v>
      </c>
      <c r="C28464" t="s">
        <v>7280</v>
      </c>
      <c r="D28464" t="s">
        <v>61371</v>
      </c>
    </row>
    <row r="28465" spans="1:4" x14ac:dyDescent="0.3">
      <c r="A28465" t="s">
        <v>59648</v>
      </c>
      <c r="B28465" t="s">
        <v>43220</v>
      </c>
      <c r="C28465" t="s">
        <v>7280</v>
      </c>
      <c r="D28465" t="s">
        <v>61373</v>
      </c>
    </row>
    <row r="28466" spans="1:4" x14ac:dyDescent="0.3">
      <c r="A28466" t="s">
        <v>59858</v>
      </c>
      <c r="B28466" t="s">
        <v>40343</v>
      </c>
      <c r="C28466" t="s">
        <v>7280</v>
      </c>
      <c r="D28466" t="s">
        <v>61373</v>
      </c>
    </row>
    <row r="28467" spans="1:4" x14ac:dyDescent="0.3">
      <c r="A28467" t="s">
        <v>44621</v>
      </c>
      <c r="B28467" t="s">
        <v>41109</v>
      </c>
      <c r="C28467" t="s">
        <v>7280</v>
      </c>
      <c r="D28467" t="s">
        <v>61373</v>
      </c>
    </row>
    <row r="28468" spans="1:4" x14ac:dyDescent="0.3">
      <c r="A28468" t="s">
        <v>41281</v>
      </c>
      <c r="B28468" t="s">
        <v>59859</v>
      </c>
      <c r="C28468" t="s">
        <v>7280</v>
      </c>
      <c r="D28468" t="s">
        <v>61373</v>
      </c>
    </row>
    <row r="28469" spans="1:4" x14ac:dyDescent="0.3">
      <c r="A28469" t="s">
        <v>59860</v>
      </c>
      <c r="B28469" t="s">
        <v>40329</v>
      </c>
      <c r="C28469" t="s">
        <v>7280</v>
      </c>
      <c r="D28469" t="s">
        <v>61373</v>
      </c>
    </row>
    <row r="28470" spans="1:4" x14ac:dyDescent="0.3">
      <c r="A28470" t="s">
        <v>50612</v>
      </c>
      <c r="B28470" t="s">
        <v>56644</v>
      </c>
      <c r="C28470" t="s">
        <v>7281</v>
      </c>
      <c r="D28470" t="s">
        <v>61371</v>
      </c>
    </row>
    <row r="28471" spans="1:4" x14ac:dyDescent="0.3">
      <c r="A28471" t="s">
        <v>41833</v>
      </c>
      <c r="B28471" t="s">
        <v>40019</v>
      </c>
      <c r="C28471" t="s">
        <v>7281</v>
      </c>
      <c r="D28471" t="s">
        <v>61373</v>
      </c>
    </row>
    <row r="28472" spans="1:4" x14ac:dyDescent="0.3">
      <c r="A28472" t="s">
        <v>7267</v>
      </c>
      <c r="B28472" t="s">
        <v>40242</v>
      </c>
      <c r="C28472" t="s">
        <v>7281</v>
      </c>
      <c r="D28472" t="s">
        <v>61373</v>
      </c>
    </row>
    <row r="28473" spans="1:4" x14ac:dyDescent="0.3">
      <c r="A28473" t="s">
        <v>59861</v>
      </c>
      <c r="B28473" t="s">
        <v>46258</v>
      </c>
      <c r="C28473" t="s">
        <v>7281</v>
      </c>
      <c r="D28473" t="s">
        <v>61373</v>
      </c>
    </row>
    <row r="28474" spans="1:4" x14ac:dyDescent="0.3">
      <c r="A28474" t="s">
        <v>51277</v>
      </c>
      <c r="B28474" t="s">
        <v>39873</v>
      </c>
      <c r="C28474" t="s">
        <v>7282</v>
      </c>
      <c r="D28474" t="s">
        <v>61371</v>
      </c>
    </row>
    <row r="28475" spans="1:4" x14ac:dyDescent="0.3">
      <c r="A28475" t="s">
        <v>40922</v>
      </c>
      <c r="B28475" t="s">
        <v>59862</v>
      </c>
      <c r="C28475" t="s">
        <v>7282</v>
      </c>
      <c r="D28475" t="s">
        <v>61372</v>
      </c>
    </row>
    <row r="28476" spans="1:4" x14ac:dyDescent="0.3">
      <c r="A28476" t="s">
        <v>41746</v>
      </c>
      <c r="B28476" t="s">
        <v>39880</v>
      </c>
      <c r="C28476" t="s">
        <v>7282</v>
      </c>
      <c r="D28476" t="s">
        <v>61373</v>
      </c>
    </row>
    <row r="28477" spans="1:4" x14ac:dyDescent="0.3">
      <c r="A28477" t="s">
        <v>41260</v>
      </c>
      <c r="B28477" t="s">
        <v>39957</v>
      </c>
      <c r="C28477" t="s">
        <v>7282</v>
      </c>
      <c r="D28477" t="s">
        <v>61373</v>
      </c>
    </row>
    <row r="28478" spans="1:4" x14ac:dyDescent="0.3">
      <c r="A28478" t="s">
        <v>7267</v>
      </c>
      <c r="B28478" t="s">
        <v>39957</v>
      </c>
      <c r="C28478" t="s">
        <v>7282</v>
      </c>
      <c r="D28478" t="s">
        <v>61373</v>
      </c>
    </row>
    <row r="28479" spans="1:4" x14ac:dyDescent="0.3">
      <c r="A28479" t="s">
        <v>59863</v>
      </c>
      <c r="B28479" t="s">
        <v>59864</v>
      </c>
      <c r="C28479" t="s">
        <v>7282</v>
      </c>
      <c r="D28479" t="s">
        <v>61373</v>
      </c>
    </row>
    <row r="28480" spans="1:4" x14ac:dyDescent="0.3">
      <c r="A28480" t="s">
        <v>43820</v>
      </c>
      <c r="B28480" t="s">
        <v>40329</v>
      </c>
      <c r="C28480" t="s">
        <v>7283</v>
      </c>
      <c r="D28480" t="s">
        <v>61371</v>
      </c>
    </row>
    <row r="28481" spans="1:4" x14ac:dyDescent="0.3">
      <c r="A28481" t="s">
        <v>52065</v>
      </c>
      <c r="B28481" t="s">
        <v>40201</v>
      </c>
      <c r="C28481" t="s">
        <v>7283</v>
      </c>
      <c r="D28481" t="s">
        <v>61373</v>
      </c>
    </row>
    <row r="28482" spans="1:4" x14ac:dyDescent="0.3">
      <c r="A28482" t="s">
        <v>59863</v>
      </c>
      <c r="B28482" t="s">
        <v>59865</v>
      </c>
      <c r="C28482" t="s">
        <v>7283</v>
      </c>
      <c r="D28482" t="s">
        <v>61373</v>
      </c>
    </row>
    <row r="28483" spans="1:4" x14ac:dyDescent="0.3">
      <c r="A28483" t="s">
        <v>59696</v>
      </c>
      <c r="B28483" t="s">
        <v>39974</v>
      </c>
      <c r="C28483" t="s">
        <v>7283</v>
      </c>
      <c r="D28483" t="s">
        <v>61373</v>
      </c>
    </row>
    <row r="28484" spans="1:4" x14ac:dyDescent="0.3">
      <c r="A28484" t="s">
        <v>40384</v>
      </c>
      <c r="B28484" t="s">
        <v>45350</v>
      </c>
      <c r="C28484" t="s">
        <v>7283</v>
      </c>
      <c r="D28484" t="s">
        <v>61373</v>
      </c>
    </row>
    <row r="28485" spans="1:4" x14ac:dyDescent="0.3">
      <c r="A28485" t="s">
        <v>59866</v>
      </c>
      <c r="B28485" t="s">
        <v>39939</v>
      </c>
      <c r="C28485" t="s">
        <v>7284</v>
      </c>
      <c r="D28485" t="s">
        <v>61371</v>
      </c>
    </row>
    <row r="28486" spans="1:4" x14ac:dyDescent="0.3">
      <c r="A28486" t="s">
        <v>59867</v>
      </c>
      <c r="B28486" t="s">
        <v>43206</v>
      </c>
      <c r="C28486" t="s">
        <v>7284</v>
      </c>
      <c r="D28486" t="s">
        <v>61373</v>
      </c>
    </row>
    <row r="28487" spans="1:4" x14ac:dyDescent="0.3">
      <c r="A28487" t="s">
        <v>40989</v>
      </c>
      <c r="B28487" t="s">
        <v>39957</v>
      </c>
      <c r="C28487" t="s">
        <v>7284</v>
      </c>
      <c r="D28487" t="s">
        <v>61373</v>
      </c>
    </row>
    <row r="28488" spans="1:4" x14ac:dyDescent="0.3">
      <c r="A28488" t="s">
        <v>40748</v>
      </c>
      <c r="B28488" t="s">
        <v>59868</v>
      </c>
      <c r="C28488" t="s">
        <v>7284</v>
      </c>
      <c r="D28488" t="s">
        <v>61373</v>
      </c>
    </row>
    <row r="28489" spans="1:4" x14ac:dyDescent="0.3">
      <c r="A28489" t="s">
        <v>59869</v>
      </c>
      <c r="B28489" t="s">
        <v>41892</v>
      </c>
      <c r="C28489" t="s">
        <v>7284</v>
      </c>
      <c r="D28489" t="s">
        <v>61373</v>
      </c>
    </row>
    <row r="28490" spans="1:4" x14ac:dyDescent="0.3">
      <c r="A28490" t="s">
        <v>44226</v>
      </c>
      <c r="B28490" t="s">
        <v>59870</v>
      </c>
      <c r="C28490" t="s">
        <v>7284</v>
      </c>
      <c r="D28490" t="s">
        <v>61373</v>
      </c>
    </row>
    <row r="28491" spans="1:4" x14ac:dyDescent="0.3">
      <c r="A28491" t="s">
        <v>7091</v>
      </c>
      <c r="B28491" t="s">
        <v>39957</v>
      </c>
      <c r="C28491" t="s">
        <v>7285</v>
      </c>
      <c r="D28491" t="s">
        <v>61371</v>
      </c>
    </row>
    <row r="28492" spans="1:4" x14ac:dyDescent="0.3">
      <c r="A28492" t="s">
        <v>59871</v>
      </c>
      <c r="B28492" t="s">
        <v>39893</v>
      </c>
      <c r="C28492" t="s">
        <v>7285</v>
      </c>
      <c r="D28492" t="s">
        <v>61373</v>
      </c>
    </row>
    <row r="28493" spans="1:4" x14ac:dyDescent="0.3">
      <c r="A28493" t="s">
        <v>40060</v>
      </c>
      <c r="B28493" t="s">
        <v>59872</v>
      </c>
      <c r="C28493" t="s">
        <v>7285</v>
      </c>
      <c r="D28493" t="s">
        <v>61373</v>
      </c>
    </row>
    <row r="28494" spans="1:4" x14ac:dyDescent="0.3">
      <c r="A28494" t="s">
        <v>40188</v>
      </c>
      <c r="B28494" t="s">
        <v>59873</v>
      </c>
      <c r="C28494" t="s">
        <v>7285</v>
      </c>
      <c r="D28494" t="s">
        <v>61373</v>
      </c>
    </row>
    <row r="28495" spans="1:4" x14ac:dyDescent="0.3">
      <c r="A28495" t="s">
        <v>7091</v>
      </c>
      <c r="B28495" t="s">
        <v>59874</v>
      </c>
      <c r="C28495" t="s">
        <v>7285</v>
      </c>
      <c r="D28495" t="s">
        <v>61373</v>
      </c>
    </row>
    <row r="28496" spans="1:4" x14ac:dyDescent="0.3">
      <c r="A28496" t="s">
        <v>52641</v>
      </c>
      <c r="B28496" t="s">
        <v>50371</v>
      </c>
      <c r="C28496" t="s">
        <v>7285</v>
      </c>
      <c r="D28496" t="s">
        <v>61373</v>
      </c>
    </row>
    <row r="28497" spans="1:4" x14ac:dyDescent="0.3">
      <c r="A28497" t="s">
        <v>59875</v>
      </c>
      <c r="B28497" t="s">
        <v>47839</v>
      </c>
      <c r="C28497" t="s">
        <v>7286</v>
      </c>
      <c r="D28497" t="s">
        <v>61371</v>
      </c>
    </row>
    <row r="28498" spans="1:4" x14ac:dyDescent="0.3">
      <c r="A28498" t="s">
        <v>44214</v>
      </c>
      <c r="B28498" t="s">
        <v>39991</v>
      </c>
      <c r="C28498" t="s">
        <v>7286</v>
      </c>
      <c r="D28498" t="s">
        <v>61373</v>
      </c>
    </row>
    <row r="28499" spans="1:4" x14ac:dyDescent="0.3">
      <c r="A28499" t="s">
        <v>59876</v>
      </c>
      <c r="B28499" t="s">
        <v>59877</v>
      </c>
      <c r="C28499" t="s">
        <v>7286</v>
      </c>
      <c r="D28499" t="s">
        <v>61373</v>
      </c>
    </row>
    <row r="28500" spans="1:4" x14ac:dyDescent="0.3">
      <c r="A28500" t="s">
        <v>40188</v>
      </c>
      <c r="B28500" t="s">
        <v>57358</v>
      </c>
      <c r="C28500" t="s">
        <v>7286</v>
      </c>
      <c r="D28500" t="s">
        <v>61373</v>
      </c>
    </row>
    <row r="28501" spans="1:4" x14ac:dyDescent="0.3">
      <c r="A28501" t="s">
        <v>41260</v>
      </c>
      <c r="B28501" t="s">
        <v>39939</v>
      </c>
      <c r="C28501" t="s">
        <v>7286</v>
      </c>
      <c r="D28501" t="s">
        <v>61373</v>
      </c>
    </row>
    <row r="28502" spans="1:4" x14ac:dyDescent="0.3">
      <c r="A28502" t="s">
        <v>54276</v>
      </c>
      <c r="B28502" t="s">
        <v>41733</v>
      </c>
      <c r="C28502" t="s">
        <v>7286</v>
      </c>
      <c r="D28502" t="s">
        <v>61373</v>
      </c>
    </row>
    <row r="28503" spans="1:4" x14ac:dyDescent="0.3">
      <c r="A28503" t="s">
        <v>43155</v>
      </c>
      <c r="B28503" t="s">
        <v>40076</v>
      </c>
      <c r="C28503" t="s">
        <v>2330</v>
      </c>
      <c r="D28503" t="s">
        <v>61371</v>
      </c>
    </row>
    <row r="28504" spans="1:4" x14ac:dyDescent="0.3">
      <c r="A28504" t="s">
        <v>59878</v>
      </c>
      <c r="B28504" t="s">
        <v>39939</v>
      </c>
      <c r="C28504" t="s">
        <v>2330</v>
      </c>
      <c r="D28504" t="s">
        <v>61373</v>
      </c>
    </row>
    <row r="28505" spans="1:4" x14ac:dyDescent="0.3">
      <c r="A28505" t="s">
        <v>59879</v>
      </c>
      <c r="B28505" t="s">
        <v>41109</v>
      </c>
      <c r="C28505" t="s">
        <v>2330</v>
      </c>
      <c r="D28505" t="s">
        <v>61373</v>
      </c>
    </row>
    <row r="28506" spans="1:4" x14ac:dyDescent="0.3">
      <c r="A28506" t="s">
        <v>59880</v>
      </c>
      <c r="B28506" t="s">
        <v>39895</v>
      </c>
      <c r="C28506" t="s">
        <v>2330</v>
      </c>
      <c r="D28506" t="s">
        <v>61373</v>
      </c>
    </row>
    <row r="28507" spans="1:4" x14ac:dyDescent="0.3">
      <c r="A28507" t="s">
        <v>41833</v>
      </c>
      <c r="B28507" t="s">
        <v>39939</v>
      </c>
      <c r="C28507" t="s">
        <v>7287</v>
      </c>
      <c r="D28507" t="s">
        <v>61371</v>
      </c>
    </row>
    <row r="28508" spans="1:4" x14ac:dyDescent="0.3">
      <c r="A28508" t="s">
        <v>59751</v>
      </c>
      <c r="B28508" t="s">
        <v>41058</v>
      </c>
      <c r="C28508" t="s">
        <v>7287</v>
      </c>
      <c r="D28508" t="s">
        <v>61373</v>
      </c>
    </row>
    <row r="28509" spans="1:4" x14ac:dyDescent="0.3">
      <c r="A28509" t="s">
        <v>42785</v>
      </c>
      <c r="B28509" t="s">
        <v>40411</v>
      </c>
      <c r="C28509" t="s">
        <v>7287</v>
      </c>
      <c r="D28509" t="s">
        <v>61373</v>
      </c>
    </row>
    <row r="28510" spans="1:4" x14ac:dyDescent="0.3">
      <c r="A28510" t="s">
        <v>41571</v>
      </c>
      <c r="B28510" t="s">
        <v>40329</v>
      </c>
      <c r="C28510" t="s">
        <v>7288</v>
      </c>
      <c r="D28510" t="s">
        <v>61371</v>
      </c>
    </row>
    <row r="28511" spans="1:4" x14ac:dyDescent="0.3">
      <c r="A28511" t="s">
        <v>40188</v>
      </c>
      <c r="B28511" t="s">
        <v>59881</v>
      </c>
      <c r="C28511" t="s">
        <v>7288</v>
      </c>
      <c r="D28511" t="s">
        <v>61373</v>
      </c>
    </row>
    <row r="28512" spans="1:4" x14ac:dyDescent="0.3">
      <c r="A28512" t="s">
        <v>59882</v>
      </c>
      <c r="B28512" t="s">
        <v>39873</v>
      </c>
      <c r="C28512" t="s">
        <v>7288</v>
      </c>
      <c r="D28512" t="s">
        <v>61373</v>
      </c>
    </row>
    <row r="28513" spans="1:4" x14ac:dyDescent="0.3">
      <c r="A28513" t="s">
        <v>59883</v>
      </c>
      <c r="B28513" t="s">
        <v>40238</v>
      </c>
      <c r="C28513" t="s">
        <v>7288</v>
      </c>
      <c r="D28513" t="s">
        <v>61373</v>
      </c>
    </row>
    <row r="28514" spans="1:4" x14ac:dyDescent="0.3">
      <c r="A28514" t="s">
        <v>42987</v>
      </c>
      <c r="B28514" t="s">
        <v>39904</v>
      </c>
      <c r="C28514" t="s">
        <v>7288</v>
      </c>
      <c r="D28514" t="s">
        <v>61373</v>
      </c>
    </row>
    <row r="28515" spans="1:4" x14ac:dyDescent="0.3">
      <c r="A28515" t="s">
        <v>42051</v>
      </c>
      <c r="B28515" t="s">
        <v>40329</v>
      </c>
      <c r="C28515" t="s">
        <v>7289</v>
      </c>
      <c r="D28515" t="s">
        <v>61371</v>
      </c>
    </row>
    <row r="28516" spans="1:4" x14ac:dyDescent="0.3">
      <c r="A28516" t="s">
        <v>52641</v>
      </c>
      <c r="B28516" t="s">
        <v>40256</v>
      </c>
      <c r="C28516" t="s">
        <v>7289</v>
      </c>
      <c r="D28516" t="s">
        <v>61372</v>
      </c>
    </row>
    <row r="28517" spans="1:4" x14ac:dyDescent="0.3">
      <c r="A28517" t="s">
        <v>59884</v>
      </c>
      <c r="B28517" t="s">
        <v>59885</v>
      </c>
      <c r="C28517" t="s">
        <v>7289</v>
      </c>
      <c r="D28517" t="s">
        <v>61373</v>
      </c>
    </row>
    <row r="28518" spans="1:4" x14ac:dyDescent="0.3">
      <c r="A28518" t="s">
        <v>40509</v>
      </c>
      <c r="B28518" t="s">
        <v>42420</v>
      </c>
      <c r="C28518" t="s">
        <v>7289</v>
      </c>
      <c r="D28518" t="s">
        <v>61373</v>
      </c>
    </row>
    <row r="28519" spans="1:4" x14ac:dyDescent="0.3">
      <c r="A28519" t="s">
        <v>40509</v>
      </c>
      <c r="B28519" t="s">
        <v>40329</v>
      </c>
      <c r="C28519" t="s">
        <v>7289</v>
      </c>
      <c r="D28519" t="s">
        <v>61373</v>
      </c>
    </row>
    <row r="28520" spans="1:4" x14ac:dyDescent="0.3">
      <c r="A28520" t="s">
        <v>43820</v>
      </c>
      <c r="B28520" t="s">
        <v>59886</v>
      </c>
      <c r="C28520" t="s">
        <v>7217</v>
      </c>
      <c r="D28520" t="s">
        <v>61371</v>
      </c>
    </row>
    <row r="28521" spans="1:4" x14ac:dyDescent="0.3">
      <c r="A28521" t="s">
        <v>59887</v>
      </c>
      <c r="B28521" t="s">
        <v>59888</v>
      </c>
      <c r="C28521" t="s">
        <v>7217</v>
      </c>
      <c r="D28521" t="s">
        <v>61373</v>
      </c>
    </row>
    <row r="28522" spans="1:4" x14ac:dyDescent="0.3">
      <c r="A28522" t="s">
        <v>59889</v>
      </c>
      <c r="B28522" t="s">
        <v>59890</v>
      </c>
      <c r="C28522" t="s">
        <v>7217</v>
      </c>
      <c r="D28522" t="s">
        <v>61373</v>
      </c>
    </row>
    <row r="28523" spans="1:4" x14ac:dyDescent="0.3">
      <c r="A28523" t="s">
        <v>59891</v>
      </c>
      <c r="B28523" t="s">
        <v>41109</v>
      </c>
      <c r="C28523" t="s">
        <v>7218</v>
      </c>
      <c r="D28523" t="s">
        <v>61371</v>
      </c>
    </row>
    <row r="28524" spans="1:4" x14ac:dyDescent="0.3">
      <c r="A28524" t="s">
        <v>59892</v>
      </c>
      <c r="B28524" t="s">
        <v>41126</v>
      </c>
      <c r="C28524" t="s">
        <v>7218</v>
      </c>
      <c r="D28524" t="s">
        <v>61373</v>
      </c>
    </row>
    <row r="28525" spans="1:4" x14ac:dyDescent="0.3">
      <c r="A28525" t="s">
        <v>59893</v>
      </c>
      <c r="B28525" t="s">
        <v>40156</v>
      </c>
      <c r="C28525" t="s">
        <v>7218</v>
      </c>
      <c r="D28525" t="s">
        <v>61373</v>
      </c>
    </row>
    <row r="28526" spans="1:4" x14ac:dyDescent="0.3">
      <c r="A28526" t="s">
        <v>59894</v>
      </c>
      <c r="B28526" t="s">
        <v>40381</v>
      </c>
      <c r="C28526" t="s">
        <v>7219</v>
      </c>
      <c r="D28526" t="s">
        <v>61371</v>
      </c>
    </row>
    <row r="28527" spans="1:4" x14ac:dyDescent="0.3">
      <c r="A28527" t="s">
        <v>7057</v>
      </c>
      <c r="B28527" t="s">
        <v>59895</v>
      </c>
      <c r="C28527" t="s">
        <v>7221</v>
      </c>
      <c r="D28527" t="s">
        <v>61371</v>
      </c>
    </row>
    <row r="28528" spans="1:4" x14ac:dyDescent="0.3">
      <c r="A28528" t="s">
        <v>59896</v>
      </c>
      <c r="B28528" t="s">
        <v>39939</v>
      </c>
      <c r="C28528" t="s">
        <v>7221</v>
      </c>
      <c r="D28528" t="s">
        <v>61373</v>
      </c>
    </row>
    <row r="28529" spans="1:4" x14ac:dyDescent="0.3">
      <c r="A28529" t="s">
        <v>57678</v>
      </c>
      <c r="B28529" t="s">
        <v>45582</v>
      </c>
      <c r="C28529" t="s">
        <v>7221</v>
      </c>
      <c r="D28529" t="s">
        <v>61373</v>
      </c>
    </row>
    <row r="28530" spans="1:4" x14ac:dyDescent="0.3">
      <c r="A28530" t="s">
        <v>59897</v>
      </c>
      <c r="B28530" t="s">
        <v>59898</v>
      </c>
      <c r="C28530" t="s">
        <v>7222</v>
      </c>
      <c r="D28530" t="s">
        <v>61371</v>
      </c>
    </row>
    <row r="28531" spans="1:4" x14ac:dyDescent="0.3">
      <c r="A28531" t="s">
        <v>59733</v>
      </c>
      <c r="B28531" t="s">
        <v>45805</v>
      </c>
      <c r="C28531" t="s">
        <v>7222</v>
      </c>
      <c r="D28531" t="s">
        <v>61372</v>
      </c>
    </row>
    <row r="28532" spans="1:4" x14ac:dyDescent="0.3">
      <c r="A28532" t="s">
        <v>59899</v>
      </c>
      <c r="B28532" t="s">
        <v>42493</v>
      </c>
      <c r="C28532" t="s">
        <v>7222</v>
      </c>
      <c r="D28532" t="s">
        <v>61373</v>
      </c>
    </row>
    <row r="28533" spans="1:4" x14ac:dyDescent="0.3">
      <c r="A28533" t="s">
        <v>40922</v>
      </c>
      <c r="B28533" t="s">
        <v>39995</v>
      </c>
      <c r="C28533" t="s">
        <v>7222</v>
      </c>
      <c r="D28533" t="s">
        <v>61373</v>
      </c>
    </row>
    <row r="28534" spans="1:4" x14ac:dyDescent="0.3">
      <c r="A28534" t="s">
        <v>40748</v>
      </c>
      <c r="B28534" t="s">
        <v>59900</v>
      </c>
      <c r="C28534" t="s">
        <v>7223</v>
      </c>
      <c r="D28534" t="s">
        <v>61371</v>
      </c>
    </row>
    <row r="28535" spans="1:4" x14ac:dyDescent="0.3">
      <c r="A28535" t="s">
        <v>42260</v>
      </c>
      <c r="B28535" t="s">
        <v>40329</v>
      </c>
      <c r="C28535" t="s">
        <v>7223</v>
      </c>
      <c r="D28535" t="s">
        <v>61372</v>
      </c>
    </row>
    <row r="28536" spans="1:4" x14ac:dyDescent="0.3">
      <c r="A28536" t="s">
        <v>59901</v>
      </c>
      <c r="B28536" t="s">
        <v>49606</v>
      </c>
      <c r="C28536" t="s">
        <v>7224</v>
      </c>
      <c r="D28536" t="s">
        <v>61371</v>
      </c>
    </row>
    <row r="28537" spans="1:4" x14ac:dyDescent="0.3">
      <c r="A28537" t="s">
        <v>59902</v>
      </c>
      <c r="B28537" t="s">
        <v>43821</v>
      </c>
      <c r="C28537" t="s">
        <v>7224</v>
      </c>
      <c r="D28537" t="s">
        <v>61372</v>
      </c>
    </row>
    <row r="28538" spans="1:4" x14ac:dyDescent="0.3">
      <c r="A28538" t="s">
        <v>59903</v>
      </c>
      <c r="B28538" t="s">
        <v>49606</v>
      </c>
      <c r="C28538" t="s">
        <v>7224</v>
      </c>
      <c r="D28538" t="s">
        <v>61373</v>
      </c>
    </row>
    <row r="28539" spans="1:4" x14ac:dyDescent="0.3">
      <c r="A28539" t="s">
        <v>59904</v>
      </c>
      <c r="B28539" t="s">
        <v>59905</v>
      </c>
      <c r="C28539" t="s">
        <v>7224</v>
      </c>
      <c r="D28539" t="s">
        <v>61373</v>
      </c>
    </row>
    <row r="28540" spans="1:4" x14ac:dyDescent="0.3">
      <c r="A28540" t="s">
        <v>52798</v>
      </c>
      <c r="B28540" t="s">
        <v>39953</v>
      </c>
      <c r="C28540" t="s">
        <v>7225</v>
      </c>
      <c r="D28540" t="s">
        <v>61371</v>
      </c>
    </row>
    <row r="28541" spans="1:4" x14ac:dyDescent="0.3">
      <c r="A28541" t="s">
        <v>59906</v>
      </c>
      <c r="B28541" t="s">
        <v>39939</v>
      </c>
      <c r="C28541" t="s">
        <v>7225</v>
      </c>
      <c r="D28541" t="s">
        <v>61373</v>
      </c>
    </row>
    <row r="28542" spans="1:4" x14ac:dyDescent="0.3">
      <c r="A28542" t="s">
        <v>58044</v>
      </c>
      <c r="B28542" t="s">
        <v>55504</v>
      </c>
      <c r="C28542" t="s">
        <v>7225</v>
      </c>
      <c r="D28542" t="s">
        <v>61373</v>
      </c>
    </row>
    <row r="28543" spans="1:4" x14ac:dyDescent="0.3">
      <c r="A28543" t="s">
        <v>46303</v>
      </c>
      <c r="B28543" t="s">
        <v>39939</v>
      </c>
      <c r="C28543" t="s">
        <v>7225</v>
      </c>
      <c r="D28543" t="s">
        <v>61373</v>
      </c>
    </row>
    <row r="28544" spans="1:4" x14ac:dyDescent="0.3">
      <c r="A28544" t="s">
        <v>59907</v>
      </c>
      <c r="B28544" t="s">
        <v>39873</v>
      </c>
      <c r="C28544" t="s">
        <v>7225</v>
      </c>
      <c r="D28544" t="s">
        <v>61373</v>
      </c>
    </row>
    <row r="28545" spans="1:4" x14ac:dyDescent="0.3">
      <c r="A28545" t="s">
        <v>40478</v>
      </c>
      <c r="B28545" t="s">
        <v>59908</v>
      </c>
      <c r="C28545" t="s">
        <v>7225</v>
      </c>
      <c r="D28545" t="s">
        <v>61373</v>
      </c>
    </row>
    <row r="28546" spans="1:4" x14ac:dyDescent="0.3">
      <c r="A28546" t="s">
        <v>40311</v>
      </c>
      <c r="B28546" t="s">
        <v>43659</v>
      </c>
      <c r="C28546" t="s">
        <v>7225</v>
      </c>
      <c r="D28546" t="s">
        <v>61373</v>
      </c>
    </row>
    <row r="28547" spans="1:4" x14ac:dyDescent="0.3">
      <c r="A28547" t="s">
        <v>59909</v>
      </c>
      <c r="B28547" t="s">
        <v>59910</v>
      </c>
      <c r="C28547" t="s">
        <v>7225</v>
      </c>
      <c r="D28547" t="s">
        <v>61373</v>
      </c>
    </row>
    <row r="28548" spans="1:4" x14ac:dyDescent="0.3">
      <c r="A28548" t="s">
        <v>59911</v>
      </c>
      <c r="B28548" t="s">
        <v>59912</v>
      </c>
      <c r="C28548" t="s">
        <v>7225</v>
      </c>
      <c r="D28548" t="s">
        <v>61373</v>
      </c>
    </row>
    <row r="28549" spans="1:4" x14ac:dyDescent="0.3">
      <c r="A28549" t="s">
        <v>59913</v>
      </c>
      <c r="B28549" t="s">
        <v>40493</v>
      </c>
      <c r="C28549" t="s">
        <v>7225</v>
      </c>
      <c r="D28549" t="s">
        <v>61373</v>
      </c>
    </row>
    <row r="28550" spans="1:4" x14ac:dyDescent="0.3">
      <c r="A28550" t="s">
        <v>59914</v>
      </c>
      <c r="B28550" t="s">
        <v>40329</v>
      </c>
      <c r="C28550" t="s">
        <v>7226</v>
      </c>
      <c r="D28550" t="s">
        <v>61371</v>
      </c>
    </row>
    <row r="28551" spans="1:4" x14ac:dyDescent="0.3">
      <c r="A28551" t="s">
        <v>42089</v>
      </c>
      <c r="B28551" t="s">
        <v>40329</v>
      </c>
      <c r="C28551" t="s">
        <v>7227</v>
      </c>
      <c r="D28551" t="s">
        <v>61371</v>
      </c>
    </row>
    <row r="28552" spans="1:4" x14ac:dyDescent="0.3">
      <c r="A28552" t="s">
        <v>42089</v>
      </c>
      <c r="B28552" t="s">
        <v>40329</v>
      </c>
      <c r="C28552" t="s">
        <v>7227</v>
      </c>
      <c r="D28552" t="s">
        <v>61372</v>
      </c>
    </row>
    <row r="28553" spans="1:4" x14ac:dyDescent="0.3">
      <c r="A28553" t="s">
        <v>59894</v>
      </c>
      <c r="B28553" t="s">
        <v>39921</v>
      </c>
      <c r="C28553" t="s">
        <v>7227</v>
      </c>
      <c r="D28553" t="s">
        <v>61373</v>
      </c>
    </row>
    <row r="28554" spans="1:4" x14ac:dyDescent="0.3">
      <c r="A28554" t="s">
        <v>45316</v>
      </c>
      <c r="B28554" t="s">
        <v>40238</v>
      </c>
      <c r="C28554" t="s">
        <v>7227</v>
      </c>
      <c r="D28554" t="s">
        <v>61373</v>
      </c>
    </row>
    <row r="28555" spans="1:4" x14ac:dyDescent="0.3">
      <c r="A28555" t="s">
        <v>41211</v>
      </c>
      <c r="B28555" t="s">
        <v>40426</v>
      </c>
      <c r="C28555" t="s">
        <v>7227</v>
      </c>
      <c r="D28555" t="s">
        <v>61373</v>
      </c>
    </row>
    <row r="28556" spans="1:4" x14ac:dyDescent="0.3">
      <c r="A28556" t="s">
        <v>59915</v>
      </c>
      <c r="B28556" t="s">
        <v>40003</v>
      </c>
      <c r="C28556" t="s">
        <v>7227</v>
      </c>
      <c r="D28556" t="s">
        <v>61373</v>
      </c>
    </row>
    <row r="28557" spans="1:4" x14ac:dyDescent="0.3">
      <c r="A28557" t="s">
        <v>41231</v>
      </c>
      <c r="B28557" t="s">
        <v>59916</v>
      </c>
      <c r="C28557" t="s">
        <v>7228</v>
      </c>
      <c r="D28557" t="s">
        <v>61371</v>
      </c>
    </row>
    <row r="28558" spans="1:4" x14ac:dyDescent="0.3">
      <c r="A28558" t="s">
        <v>59806</v>
      </c>
      <c r="B28558" t="s">
        <v>40003</v>
      </c>
      <c r="C28558" t="s">
        <v>7228</v>
      </c>
      <c r="D28558" t="s">
        <v>61372</v>
      </c>
    </row>
    <row r="28559" spans="1:4" x14ac:dyDescent="0.3">
      <c r="A28559" t="s">
        <v>59917</v>
      </c>
      <c r="B28559" t="s">
        <v>39893</v>
      </c>
      <c r="C28559" t="s">
        <v>7228</v>
      </c>
      <c r="D28559" t="s">
        <v>61373</v>
      </c>
    </row>
    <row r="28560" spans="1:4" x14ac:dyDescent="0.3">
      <c r="A28560" t="s">
        <v>40675</v>
      </c>
      <c r="B28560" t="s">
        <v>59918</v>
      </c>
      <c r="C28560" t="s">
        <v>7228</v>
      </c>
      <c r="D28560" t="s">
        <v>61373</v>
      </c>
    </row>
    <row r="28561" spans="1:4" x14ac:dyDescent="0.3">
      <c r="A28561" t="s">
        <v>59919</v>
      </c>
      <c r="B28561" t="s">
        <v>40381</v>
      </c>
      <c r="C28561" t="s">
        <v>7228</v>
      </c>
      <c r="D28561" t="s">
        <v>61373</v>
      </c>
    </row>
    <row r="28562" spans="1:4" x14ac:dyDescent="0.3">
      <c r="A28562" t="s">
        <v>47198</v>
      </c>
      <c r="B28562" t="s">
        <v>41742</v>
      </c>
      <c r="C28562" t="s">
        <v>7228</v>
      </c>
      <c r="D28562" t="s">
        <v>61373</v>
      </c>
    </row>
    <row r="28563" spans="1:4" x14ac:dyDescent="0.3">
      <c r="A28563" t="s">
        <v>59920</v>
      </c>
      <c r="B28563" t="s">
        <v>43385</v>
      </c>
      <c r="C28563" t="s">
        <v>7229</v>
      </c>
      <c r="D28563" t="s">
        <v>61371</v>
      </c>
    </row>
    <row r="28564" spans="1:4" x14ac:dyDescent="0.3">
      <c r="A28564" t="s">
        <v>56811</v>
      </c>
      <c r="B28564" t="s">
        <v>57545</v>
      </c>
      <c r="C28564" t="s">
        <v>7229</v>
      </c>
      <c r="D28564" t="s">
        <v>61373</v>
      </c>
    </row>
    <row r="28565" spans="1:4" x14ac:dyDescent="0.3">
      <c r="A28565" t="s">
        <v>40188</v>
      </c>
      <c r="B28565" t="s">
        <v>59921</v>
      </c>
      <c r="C28565" t="s">
        <v>7229</v>
      </c>
      <c r="D28565" t="s">
        <v>61373</v>
      </c>
    </row>
    <row r="28566" spans="1:4" x14ac:dyDescent="0.3">
      <c r="A28566" t="s">
        <v>41218</v>
      </c>
      <c r="B28566" t="s">
        <v>39924</v>
      </c>
      <c r="C28566" t="s">
        <v>7229</v>
      </c>
      <c r="D28566" t="s">
        <v>61373</v>
      </c>
    </row>
    <row r="28567" spans="1:4" x14ac:dyDescent="0.3">
      <c r="A28567" t="s">
        <v>56209</v>
      </c>
      <c r="B28567" t="s">
        <v>40827</v>
      </c>
      <c r="C28567" t="s">
        <v>7229</v>
      </c>
      <c r="D28567" t="s">
        <v>61373</v>
      </c>
    </row>
    <row r="28568" spans="1:4" x14ac:dyDescent="0.3">
      <c r="A28568" t="s">
        <v>7160</v>
      </c>
      <c r="B28568" t="s">
        <v>39935</v>
      </c>
      <c r="C28568" t="s">
        <v>7230</v>
      </c>
      <c r="D28568" t="s">
        <v>61371</v>
      </c>
    </row>
    <row r="28569" spans="1:4" x14ac:dyDescent="0.3">
      <c r="A28569" t="s">
        <v>59922</v>
      </c>
      <c r="B28569" t="s">
        <v>59923</v>
      </c>
      <c r="C28569" t="s">
        <v>7230</v>
      </c>
      <c r="D28569" t="s">
        <v>61373</v>
      </c>
    </row>
    <row r="28570" spans="1:4" x14ac:dyDescent="0.3">
      <c r="A28570" t="s">
        <v>42368</v>
      </c>
      <c r="B28570" t="s">
        <v>39931</v>
      </c>
      <c r="C28570" t="s">
        <v>7230</v>
      </c>
      <c r="D28570" t="s">
        <v>61373</v>
      </c>
    </row>
    <row r="28571" spans="1:4" x14ac:dyDescent="0.3">
      <c r="A28571" t="s">
        <v>7091</v>
      </c>
      <c r="B28571" t="s">
        <v>59924</v>
      </c>
      <c r="C28571" t="s">
        <v>7230</v>
      </c>
      <c r="D28571" t="s">
        <v>61373</v>
      </c>
    </row>
    <row r="28572" spans="1:4" x14ac:dyDescent="0.3">
      <c r="A28572" t="s">
        <v>59925</v>
      </c>
      <c r="B28572" t="s">
        <v>59926</v>
      </c>
      <c r="C28572" t="s">
        <v>7230</v>
      </c>
      <c r="D28572" t="s">
        <v>61373</v>
      </c>
    </row>
    <row r="28573" spans="1:4" x14ac:dyDescent="0.3">
      <c r="A28573" t="s">
        <v>7091</v>
      </c>
      <c r="B28573" t="s">
        <v>59927</v>
      </c>
      <c r="C28573" t="s">
        <v>7231</v>
      </c>
      <c r="D28573" t="s">
        <v>61371</v>
      </c>
    </row>
    <row r="28574" spans="1:4" x14ac:dyDescent="0.3">
      <c r="A28574" t="s">
        <v>59481</v>
      </c>
      <c r="B28574" t="s">
        <v>40076</v>
      </c>
      <c r="C28574" t="s">
        <v>7231</v>
      </c>
      <c r="D28574" t="s">
        <v>61372</v>
      </c>
    </row>
    <row r="28575" spans="1:4" x14ac:dyDescent="0.3">
      <c r="A28575" t="s">
        <v>59928</v>
      </c>
      <c r="B28575" t="s">
        <v>39923</v>
      </c>
      <c r="C28575" t="s">
        <v>7231</v>
      </c>
      <c r="D28575" t="s">
        <v>61373</v>
      </c>
    </row>
    <row r="28576" spans="1:4" x14ac:dyDescent="0.3">
      <c r="A28576" t="s">
        <v>48940</v>
      </c>
      <c r="B28576" t="s">
        <v>39858</v>
      </c>
      <c r="C28576" t="s">
        <v>7231</v>
      </c>
      <c r="D28576" t="s">
        <v>61373</v>
      </c>
    </row>
    <row r="28577" spans="1:4" x14ac:dyDescent="0.3">
      <c r="A28577" t="s">
        <v>42051</v>
      </c>
      <c r="B28577" t="s">
        <v>40329</v>
      </c>
      <c r="C28577" t="s">
        <v>7231</v>
      </c>
      <c r="D28577" t="s">
        <v>61373</v>
      </c>
    </row>
    <row r="28578" spans="1:4" x14ac:dyDescent="0.3">
      <c r="A28578" t="s">
        <v>42260</v>
      </c>
      <c r="B28578" t="s">
        <v>59929</v>
      </c>
      <c r="C28578" t="s">
        <v>7232</v>
      </c>
      <c r="D28578" t="s">
        <v>61371</v>
      </c>
    </row>
    <row r="28579" spans="1:4" x14ac:dyDescent="0.3">
      <c r="A28579" t="s">
        <v>59733</v>
      </c>
      <c r="B28579" t="s">
        <v>39957</v>
      </c>
      <c r="C28579" t="s">
        <v>7232</v>
      </c>
      <c r="D28579" t="s">
        <v>61372</v>
      </c>
    </row>
    <row r="28580" spans="1:4" x14ac:dyDescent="0.3">
      <c r="A28580" t="s">
        <v>59930</v>
      </c>
      <c r="B28580" t="s">
        <v>45582</v>
      </c>
      <c r="C28580" t="s">
        <v>7232</v>
      </c>
      <c r="D28580" t="s">
        <v>61373</v>
      </c>
    </row>
    <row r="28581" spans="1:4" x14ac:dyDescent="0.3">
      <c r="A28581" t="s">
        <v>7267</v>
      </c>
      <c r="B28581" t="s">
        <v>40154</v>
      </c>
      <c r="C28581" t="s">
        <v>7232</v>
      </c>
      <c r="D28581" t="s">
        <v>61373</v>
      </c>
    </row>
    <row r="28582" spans="1:4" x14ac:dyDescent="0.3">
      <c r="A28582" t="s">
        <v>59931</v>
      </c>
      <c r="B28582" t="s">
        <v>41733</v>
      </c>
      <c r="C28582" t="s">
        <v>7232</v>
      </c>
      <c r="D28582" t="s">
        <v>61373</v>
      </c>
    </row>
    <row r="28583" spans="1:4" x14ac:dyDescent="0.3">
      <c r="A28583" t="s">
        <v>59932</v>
      </c>
      <c r="B28583" t="s">
        <v>39957</v>
      </c>
      <c r="C28583" t="s">
        <v>7233</v>
      </c>
      <c r="D28583" t="s">
        <v>61371</v>
      </c>
    </row>
    <row r="28584" spans="1:4" x14ac:dyDescent="0.3">
      <c r="A28584" t="s">
        <v>53517</v>
      </c>
      <c r="B28584" t="s">
        <v>59933</v>
      </c>
      <c r="C28584" t="s">
        <v>7233</v>
      </c>
      <c r="D28584" t="s">
        <v>61373</v>
      </c>
    </row>
    <row r="28585" spans="1:4" x14ac:dyDescent="0.3">
      <c r="A28585" t="s">
        <v>59934</v>
      </c>
      <c r="B28585" t="s">
        <v>59935</v>
      </c>
      <c r="C28585" t="s">
        <v>7233</v>
      </c>
      <c r="D28585" t="s">
        <v>61373</v>
      </c>
    </row>
    <row r="28586" spans="1:4" x14ac:dyDescent="0.3">
      <c r="A28586" t="s">
        <v>59936</v>
      </c>
      <c r="B28586" t="s">
        <v>59937</v>
      </c>
      <c r="C28586" t="s">
        <v>7233</v>
      </c>
      <c r="D28586" t="s">
        <v>61373</v>
      </c>
    </row>
    <row r="28587" spans="1:4" x14ac:dyDescent="0.3">
      <c r="A28587" t="s">
        <v>3277</v>
      </c>
      <c r="B28587" t="s">
        <v>41109</v>
      </c>
      <c r="C28587" t="s">
        <v>7234</v>
      </c>
      <c r="D28587" t="s">
        <v>61371</v>
      </c>
    </row>
    <row r="28588" spans="1:4" x14ac:dyDescent="0.3">
      <c r="A28588" t="s">
        <v>59938</v>
      </c>
      <c r="B28588" t="s">
        <v>40529</v>
      </c>
      <c r="C28588" t="s">
        <v>7234</v>
      </c>
      <c r="D28588" t="s">
        <v>61373</v>
      </c>
    </row>
    <row r="28589" spans="1:4" x14ac:dyDescent="0.3">
      <c r="A28589" t="s">
        <v>59936</v>
      </c>
      <c r="B28589" t="s">
        <v>39957</v>
      </c>
      <c r="C28589" t="s">
        <v>7234</v>
      </c>
      <c r="D28589" t="s">
        <v>61373</v>
      </c>
    </row>
    <row r="28590" spans="1:4" x14ac:dyDescent="0.3">
      <c r="A28590" t="s">
        <v>59939</v>
      </c>
      <c r="B28590" t="s">
        <v>40003</v>
      </c>
      <c r="C28590" t="s">
        <v>7235</v>
      </c>
      <c r="D28590" t="s">
        <v>61371</v>
      </c>
    </row>
    <row r="28591" spans="1:4" x14ac:dyDescent="0.3">
      <c r="A28591" t="s">
        <v>6896</v>
      </c>
      <c r="B28591" t="s">
        <v>40099</v>
      </c>
      <c r="C28591" t="s">
        <v>7235</v>
      </c>
      <c r="D28591" t="s">
        <v>61373</v>
      </c>
    </row>
    <row r="28592" spans="1:4" x14ac:dyDescent="0.3">
      <c r="A28592" t="s">
        <v>59940</v>
      </c>
      <c r="B28592" t="s">
        <v>40411</v>
      </c>
      <c r="C28592" t="s">
        <v>7235</v>
      </c>
      <c r="D28592" t="s">
        <v>61373</v>
      </c>
    </row>
    <row r="28593" spans="1:4" x14ac:dyDescent="0.3">
      <c r="A28593" t="s">
        <v>59941</v>
      </c>
      <c r="B28593" t="s">
        <v>52337</v>
      </c>
      <c r="C28593" t="s">
        <v>7235</v>
      </c>
      <c r="D28593" t="s">
        <v>61373</v>
      </c>
    </row>
    <row r="28594" spans="1:4" x14ac:dyDescent="0.3">
      <c r="A28594" t="s">
        <v>59942</v>
      </c>
      <c r="B28594" t="s">
        <v>40182</v>
      </c>
      <c r="C28594" t="s">
        <v>7235</v>
      </c>
      <c r="D28594" t="s">
        <v>61373</v>
      </c>
    </row>
    <row r="28595" spans="1:4" x14ac:dyDescent="0.3">
      <c r="A28595" t="s">
        <v>59496</v>
      </c>
      <c r="B28595" t="s">
        <v>56358</v>
      </c>
      <c r="C28595" t="s">
        <v>7236</v>
      </c>
      <c r="D28595" t="s">
        <v>61371</v>
      </c>
    </row>
    <row r="28596" spans="1:4" x14ac:dyDescent="0.3">
      <c r="A28596" t="s">
        <v>59943</v>
      </c>
      <c r="B28596" t="s">
        <v>39999</v>
      </c>
      <c r="C28596" t="s">
        <v>7236</v>
      </c>
      <c r="D28596" t="s">
        <v>61373</v>
      </c>
    </row>
    <row r="28597" spans="1:4" x14ac:dyDescent="0.3">
      <c r="A28597" t="s">
        <v>44828</v>
      </c>
      <c r="B28597" t="s">
        <v>39957</v>
      </c>
      <c r="C28597" t="s">
        <v>7236</v>
      </c>
      <c r="D28597" t="s">
        <v>61373</v>
      </c>
    </row>
    <row r="28598" spans="1:4" x14ac:dyDescent="0.3">
      <c r="A28598" t="s">
        <v>59363</v>
      </c>
      <c r="B28598" t="s">
        <v>54059</v>
      </c>
      <c r="C28598" t="s">
        <v>7150</v>
      </c>
      <c r="D28598" t="s">
        <v>61371</v>
      </c>
    </row>
    <row r="28599" spans="1:4" x14ac:dyDescent="0.3">
      <c r="A28599" t="s">
        <v>59944</v>
      </c>
      <c r="B28599" t="s">
        <v>59945</v>
      </c>
      <c r="C28599" t="s">
        <v>7150</v>
      </c>
      <c r="D28599" t="s">
        <v>61373</v>
      </c>
    </row>
    <row r="28600" spans="1:4" x14ac:dyDescent="0.3">
      <c r="A28600" t="s">
        <v>59702</v>
      </c>
      <c r="B28600" t="s">
        <v>56821</v>
      </c>
      <c r="C28600" t="s">
        <v>7150</v>
      </c>
      <c r="D28600" t="s">
        <v>61373</v>
      </c>
    </row>
    <row r="28601" spans="1:4" x14ac:dyDescent="0.3">
      <c r="A28601" t="s">
        <v>7113</v>
      </c>
      <c r="B28601" t="s">
        <v>39957</v>
      </c>
      <c r="C28601" t="s">
        <v>7150</v>
      </c>
      <c r="D28601" t="s">
        <v>61373</v>
      </c>
    </row>
    <row r="28602" spans="1:4" x14ac:dyDescent="0.3">
      <c r="A28602" t="s">
        <v>41611</v>
      </c>
      <c r="B28602" t="s">
        <v>40329</v>
      </c>
      <c r="C28602" t="s">
        <v>7150</v>
      </c>
      <c r="D28602" t="s">
        <v>61373</v>
      </c>
    </row>
    <row r="28603" spans="1:4" x14ac:dyDescent="0.3">
      <c r="A28603" t="s">
        <v>59946</v>
      </c>
      <c r="B28603" t="s">
        <v>41056</v>
      </c>
      <c r="C28603" t="s">
        <v>7051</v>
      </c>
      <c r="D28603" t="s">
        <v>61371</v>
      </c>
    </row>
    <row r="28604" spans="1:4" x14ac:dyDescent="0.3">
      <c r="A28604" t="s">
        <v>40188</v>
      </c>
      <c r="B28604" t="s">
        <v>59947</v>
      </c>
      <c r="C28604" t="s">
        <v>7051</v>
      </c>
      <c r="D28604" t="s">
        <v>61372</v>
      </c>
    </row>
    <row r="28605" spans="1:4" x14ac:dyDescent="0.3">
      <c r="A28605" t="s">
        <v>59946</v>
      </c>
      <c r="B28605" t="s">
        <v>59948</v>
      </c>
      <c r="C28605" t="s">
        <v>7051</v>
      </c>
      <c r="D28605" t="s">
        <v>61373</v>
      </c>
    </row>
    <row r="28606" spans="1:4" x14ac:dyDescent="0.3">
      <c r="A28606" t="s">
        <v>43710</v>
      </c>
      <c r="B28606" t="s">
        <v>39974</v>
      </c>
      <c r="C28606" t="s">
        <v>7051</v>
      </c>
      <c r="D28606" t="s">
        <v>61373</v>
      </c>
    </row>
    <row r="28607" spans="1:4" x14ac:dyDescent="0.3">
      <c r="A28607" t="s">
        <v>59949</v>
      </c>
      <c r="B28607" t="s">
        <v>46775</v>
      </c>
      <c r="C28607" t="s">
        <v>7051</v>
      </c>
      <c r="D28607" t="s">
        <v>61373</v>
      </c>
    </row>
    <row r="28608" spans="1:4" x14ac:dyDescent="0.3">
      <c r="A28608" t="s">
        <v>59950</v>
      </c>
      <c r="B28608" t="s">
        <v>40619</v>
      </c>
      <c r="C28608" t="s">
        <v>15827</v>
      </c>
      <c r="D28608" t="s">
        <v>61371</v>
      </c>
    </row>
    <row r="28609" spans="1:4" x14ac:dyDescent="0.3">
      <c r="A28609" t="s">
        <v>59951</v>
      </c>
      <c r="B28609" t="s">
        <v>39957</v>
      </c>
      <c r="C28609" t="s">
        <v>15827</v>
      </c>
      <c r="D28609" t="s">
        <v>61372</v>
      </c>
    </row>
    <row r="28610" spans="1:4" x14ac:dyDescent="0.3">
      <c r="A28610" t="s">
        <v>47468</v>
      </c>
      <c r="B28610" t="s">
        <v>41431</v>
      </c>
      <c r="C28610" t="s">
        <v>15827</v>
      </c>
      <c r="D28610" t="s">
        <v>61373</v>
      </c>
    </row>
    <row r="28611" spans="1:4" x14ac:dyDescent="0.3">
      <c r="A28611" t="s">
        <v>59952</v>
      </c>
      <c r="B28611" t="s">
        <v>40238</v>
      </c>
      <c r="C28611" t="s">
        <v>15827</v>
      </c>
      <c r="D28611" t="s">
        <v>61373</v>
      </c>
    </row>
    <row r="28612" spans="1:4" x14ac:dyDescent="0.3">
      <c r="A28612" t="s">
        <v>5011</v>
      </c>
      <c r="B28612" t="s">
        <v>39959</v>
      </c>
      <c r="C28612" t="s">
        <v>15827</v>
      </c>
      <c r="D28612" t="s">
        <v>61373</v>
      </c>
    </row>
    <row r="28613" spans="1:4" x14ac:dyDescent="0.3">
      <c r="A28613" t="s">
        <v>59953</v>
      </c>
      <c r="B28613" t="s">
        <v>59954</v>
      </c>
      <c r="C28613" t="s">
        <v>15828</v>
      </c>
      <c r="D28613" t="s">
        <v>61371</v>
      </c>
    </row>
    <row r="28614" spans="1:4" x14ac:dyDescent="0.3">
      <c r="A28614" t="s">
        <v>40188</v>
      </c>
      <c r="B28614" t="s">
        <v>59955</v>
      </c>
      <c r="C28614" t="s">
        <v>15828</v>
      </c>
      <c r="D28614" t="s">
        <v>61372</v>
      </c>
    </row>
    <row r="28615" spans="1:4" x14ac:dyDescent="0.3">
      <c r="A28615" t="s">
        <v>59956</v>
      </c>
      <c r="B28615" t="s">
        <v>40411</v>
      </c>
      <c r="C28615" t="s">
        <v>15828</v>
      </c>
      <c r="D28615" t="s">
        <v>61373</v>
      </c>
    </row>
    <row r="28616" spans="1:4" x14ac:dyDescent="0.3">
      <c r="A28616" t="s">
        <v>41656</v>
      </c>
      <c r="B28616" t="s">
        <v>39935</v>
      </c>
      <c r="C28616" t="s">
        <v>15828</v>
      </c>
      <c r="D28616" t="s">
        <v>61373</v>
      </c>
    </row>
    <row r="28617" spans="1:4" x14ac:dyDescent="0.3">
      <c r="A28617" t="s">
        <v>42987</v>
      </c>
      <c r="B28617" t="s">
        <v>47090</v>
      </c>
      <c r="C28617" t="s">
        <v>15828</v>
      </c>
      <c r="D28617" t="s">
        <v>61373</v>
      </c>
    </row>
    <row r="28618" spans="1:4" x14ac:dyDescent="0.3">
      <c r="A28618" t="s">
        <v>59957</v>
      </c>
      <c r="B28618" t="s">
        <v>39906</v>
      </c>
      <c r="C28618" t="s">
        <v>7054</v>
      </c>
      <c r="D28618" t="s">
        <v>61371</v>
      </c>
    </row>
    <row r="28619" spans="1:4" x14ac:dyDescent="0.3">
      <c r="A28619" t="s">
        <v>53638</v>
      </c>
      <c r="B28619" t="s">
        <v>39969</v>
      </c>
      <c r="C28619" t="s">
        <v>7054</v>
      </c>
      <c r="D28619" t="s">
        <v>61372</v>
      </c>
    </row>
    <row r="28620" spans="1:4" x14ac:dyDescent="0.3">
      <c r="A28620" t="s">
        <v>59958</v>
      </c>
      <c r="B28620" t="s">
        <v>40355</v>
      </c>
      <c r="C28620" t="s">
        <v>7054</v>
      </c>
      <c r="D28620" t="s">
        <v>61373</v>
      </c>
    </row>
    <row r="28621" spans="1:4" x14ac:dyDescent="0.3">
      <c r="A28621" t="s">
        <v>56905</v>
      </c>
      <c r="B28621" t="s">
        <v>39957</v>
      </c>
      <c r="C28621" t="s">
        <v>7055</v>
      </c>
      <c r="D28621" t="s">
        <v>61371</v>
      </c>
    </row>
    <row r="28622" spans="1:4" x14ac:dyDescent="0.3">
      <c r="A28622" t="s">
        <v>59959</v>
      </c>
      <c r="B28622" t="s">
        <v>47839</v>
      </c>
      <c r="C28622" t="s">
        <v>7055</v>
      </c>
      <c r="D28622" t="s">
        <v>61372</v>
      </c>
    </row>
    <row r="28623" spans="1:4" x14ac:dyDescent="0.3">
      <c r="A28623" t="s">
        <v>42089</v>
      </c>
      <c r="B28623" t="s">
        <v>59960</v>
      </c>
      <c r="C28623" t="s">
        <v>7055</v>
      </c>
      <c r="D28623" t="s">
        <v>61373</v>
      </c>
    </row>
    <row r="28624" spans="1:4" x14ac:dyDescent="0.3">
      <c r="A28624" t="s">
        <v>59961</v>
      </c>
      <c r="B28624" t="s">
        <v>39957</v>
      </c>
      <c r="C28624" t="s">
        <v>7055</v>
      </c>
      <c r="D28624" t="s">
        <v>61373</v>
      </c>
    </row>
    <row r="28625" spans="1:4" x14ac:dyDescent="0.3">
      <c r="A28625" t="s">
        <v>59962</v>
      </c>
      <c r="B28625" t="s">
        <v>40329</v>
      </c>
      <c r="C28625" t="s">
        <v>7055</v>
      </c>
      <c r="D28625" t="s">
        <v>61373</v>
      </c>
    </row>
    <row r="28626" spans="1:4" x14ac:dyDescent="0.3">
      <c r="A28626" t="s">
        <v>59946</v>
      </c>
      <c r="B28626" t="s">
        <v>40407</v>
      </c>
      <c r="C28626" t="s">
        <v>7055</v>
      </c>
      <c r="D28626" t="s">
        <v>61373</v>
      </c>
    </row>
    <row r="28627" spans="1:4" x14ac:dyDescent="0.3">
      <c r="A28627" t="s">
        <v>40735</v>
      </c>
      <c r="B28627" t="s">
        <v>39959</v>
      </c>
      <c r="C28627" t="s">
        <v>7055</v>
      </c>
      <c r="D28627" t="s">
        <v>61373</v>
      </c>
    </row>
    <row r="28628" spans="1:4" x14ac:dyDescent="0.3">
      <c r="A28628" t="s">
        <v>40774</v>
      </c>
      <c r="B28628" t="s">
        <v>42647</v>
      </c>
      <c r="C28628" t="s">
        <v>7055</v>
      </c>
      <c r="D28628" t="s">
        <v>61373</v>
      </c>
    </row>
    <row r="28629" spans="1:4" x14ac:dyDescent="0.3">
      <c r="A28629" t="s">
        <v>59963</v>
      </c>
      <c r="B28629" t="s">
        <v>39972</v>
      </c>
      <c r="C28629" t="s">
        <v>8269</v>
      </c>
      <c r="D28629" t="s">
        <v>61371</v>
      </c>
    </row>
    <row r="28630" spans="1:4" x14ac:dyDescent="0.3">
      <c r="A28630" t="s">
        <v>59964</v>
      </c>
      <c r="B28630" t="s">
        <v>40381</v>
      </c>
      <c r="C28630" t="s">
        <v>8269</v>
      </c>
      <c r="D28630" t="s">
        <v>61373</v>
      </c>
    </row>
    <row r="28631" spans="1:4" x14ac:dyDescent="0.3">
      <c r="A28631" t="s">
        <v>59965</v>
      </c>
      <c r="B28631" t="s">
        <v>40201</v>
      </c>
      <c r="C28631" t="s">
        <v>8269</v>
      </c>
      <c r="D28631" t="s">
        <v>61373</v>
      </c>
    </row>
    <row r="28632" spans="1:4" x14ac:dyDescent="0.3">
      <c r="A28632" t="s">
        <v>59966</v>
      </c>
      <c r="B28632" t="s">
        <v>40289</v>
      </c>
      <c r="C28632" t="s">
        <v>8269</v>
      </c>
      <c r="D28632" t="s">
        <v>61373</v>
      </c>
    </row>
    <row r="28633" spans="1:4" x14ac:dyDescent="0.3">
      <c r="A28633" t="s">
        <v>59967</v>
      </c>
      <c r="B28633" t="s">
        <v>39957</v>
      </c>
      <c r="C28633" t="s">
        <v>7056</v>
      </c>
      <c r="D28633" t="s">
        <v>61371</v>
      </c>
    </row>
    <row r="28634" spans="1:4" x14ac:dyDescent="0.3">
      <c r="A28634" t="s">
        <v>59968</v>
      </c>
      <c r="B28634" t="s">
        <v>40411</v>
      </c>
      <c r="C28634" t="s">
        <v>7056</v>
      </c>
      <c r="D28634" t="s">
        <v>61372</v>
      </c>
    </row>
    <row r="28635" spans="1:4" x14ac:dyDescent="0.3">
      <c r="A28635" t="s">
        <v>47800</v>
      </c>
      <c r="B28635" t="s">
        <v>43128</v>
      </c>
      <c r="C28635" t="s">
        <v>7056</v>
      </c>
      <c r="D28635" t="s">
        <v>61373</v>
      </c>
    </row>
    <row r="28636" spans="1:4" x14ac:dyDescent="0.3">
      <c r="A28636" t="s">
        <v>46635</v>
      </c>
      <c r="B28636" t="s">
        <v>59969</v>
      </c>
      <c r="C28636" t="s">
        <v>7056</v>
      </c>
      <c r="D28636" t="s">
        <v>61373</v>
      </c>
    </row>
    <row r="28637" spans="1:4" x14ac:dyDescent="0.3">
      <c r="A28637" t="s">
        <v>59970</v>
      </c>
      <c r="B28637" t="s">
        <v>57457</v>
      </c>
      <c r="C28637" t="s">
        <v>7056</v>
      </c>
      <c r="D28637" t="s">
        <v>61373</v>
      </c>
    </row>
    <row r="28638" spans="1:4" x14ac:dyDescent="0.3">
      <c r="A28638" t="s">
        <v>59224</v>
      </c>
      <c r="B28638" t="s">
        <v>59971</v>
      </c>
      <c r="C28638" t="s">
        <v>7057</v>
      </c>
      <c r="D28638" t="s">
        <v>61371</v>
      </c>
    </row>
    <row r="28639" spans="1:4" x14ac:dyDescent="0.3">
      <c r="A28639" t="s">
        <v>40675</v>
      </c>
      <c r="B28639" t="s">
        <v>59972</v>
      </c>
      <c r="C28639" t="s">
        <v>7057</v>
      </c>
      <c r="D28639" t="s">
        <v>61372</v>
      </c>
    </row>
    <row r="28640" spans="1:4" x14ac:dyDescent="0.3">
      <c r="A28640" t="s">
        <v>59973</v>
      </c>
      <c r="B28640" t="s">
        <v>39862</v>
      </c>
      <c r="C28640" t="s">
        <v>7057</v>
      </c>
      <c r="D28640" t="s">
        <v>61373</v>
      </c>
    </row>
    <row r="28641" spans="1:4" x14ac:dyDescent="0.3">
      <c r="A28641" t="s">
        <v>59974</v>
      </c>
      <c r="B28641" t="s">
        <v>39957</v>
      </c>
      <c r="C28641" t="s">
        <v>7057</v>
      </c>
      <c r="D28641" t="s">
        <v>61373</v>
      </c>
    </row>
    <row r="28642" spans="1:4" x14ac:dyDescent="0.3">
      <c r="A28642" t="s">
        <v>47627</v>
      </c>
      <c r="B28642" t="s">
        <v>59975</v>
      </c>
      <c r="C28642" t="s">
        <v>7057</v>
      </c>
      <c r="D28642" t="s">
        <v>61373</v>
      </c>
    </row>
    <row r="28643" spans="1:4" x14ac:dyDescent="0.3">
      <c r="A28643" t="s">
        <v>59976</v>
      </c>
      <c r="B28643" t="s">
        <v>39939</v>
      </c>
      <c r="C28643" t="s">
        <v>7058</v>
      </c>
      <c r="D28643" t="s">
        <v>61371</v>
      </c>
    </row>
    <row r="28644" spans="1:4" x14ac:dyDescent="0.3">
      <c r="A28644" t="s">
        <v>55634</v>
      </c>
      <c r="B28644" t="s">
        <v>59977</v>
      </c>
      <c r="C28644" t="s">
        <v>7058</v>
      </c>
      <c r="D28644" t="s">
        <v>61372</v>
      </c>
    </row>
    <row r="28645" spans="1:4" x14ac:dyDescent="0.3">
      <c r="A28645" t="s">
        <v>59978</v>
      </c>
      <c r="B28645" t="s">
        <v>40329</v>
      </c>
      <c r="C28645" t="s">
        <v>7058</v>
      </c>
      <c r="D28645" t="s">
        <v>61373</v>
      </c>
    </row>
    <row r="28646" spans="1:4" x14ac:dyDescent="0.3">
      <c r="A28646" t="s">
        <v>59979</v>
      </c>
      <c r="B28646" t="s">
        <v>40411</v>
      </c>
      <c r="C28646" t="s">
        <v>7058</v>
      </c>
      <c r="D28646" t="s">
        <v>61373</v>
      </c>
    </row>
    <row r="28647" spans="1:4" x14ac:dyDescent="0.3">
      <c r="A28647" t="s">
        <v>40650</v>
      </c>
      <c r="B28647" t="s">
        <v>59980</v>
      </c>
      <c r="C28647" t="s">
        <v>7059</v>
      </c>
      <c r="D28647" t="s">
        <v>61371</v>
      </c>
    </row>
    <row r="28648" spans="1:4" x14ac:dyDescent="0.3">
      <c r="A28648" t="s">
        <v>59981</v>
      </c>
      <c r="B28648" t="s">
        <v>40086</v>
      </c>
      <c r="C28648" t="s">
        <v>7059</v>
      </c>
      <c r="D28648" t="s">
        <v>61373</v>
      </c>
    </row>
    <row r="28649" spans="1:4" x14ac:dyDescent="0.3">
      <c r="A28649" t="s">
        <v>40675</v>
      </c>
      <c r="B28649" t="s">
        <v>40676</v>
      </c>
      <c r="C28649" t="s">
        <v>7059</v>
      </c>
      <c r="D28649" t="s">
        <v>61373</v>
      </c>
    </row>
    <row r="28650" spans="1:4" x14ac:dyDescent="0.3">
      <c r="A28650" t="s">
        <v>45619</v>
      </c>
      <c r="B28650" t="s">
        <v>40238</v>
      </c>
      <c r="C28650" t="s">
        <v>7059</v>
      </c>
      <c r="D28650" t="s">
        <v>61373</v>
      </c>
    </row>
    <row r="28651" spans="1:4" x14ac:dyDescent="0.3">
      <c r="A28651" t="s">
        <v>42987</v>
      </c>
      <c r="B28651" t="s">
        <v>59982</v>
      </c>
      <c r="C28651" t="s">
        <v>7059</v>
      </c>
      <c r="D28651" t="s">
        <v>61373</v>
      </c>
    </row>
    <row r="28652" spans="1:4" x14ac:dyDescent="0.3">
      <c r="A28652" t="s">
        <v>59983</v>
      </c>
      <c r="B28652" t="s">
        <v>39957</v>
      </c>
      <c r="C28652" t="s">
        <v>7060</v>
      </c>
      <c r="D28652" t="s">
        <v>61371</v>
      </c>
    </row>
    <row r="28653" spans="1:4" x14ac:dyDescent="0.3">
      <c r="A28653" t="s">
        <v>59984</v>
      </c>
      <c r="B28653" t="s">
        <v>44059</v>
      </c>
      <c r="C28653" t="s">
        <v>7060</v>
      </c>
      <c r="D28653" t="s">
        <v>61372</v>
      </c>
    </row>
    <row r="28654" spans="1:4" x14ac:dyDescent="0.3">
      <c r="A28654" t="s">
        <v>59985</v>
      </c>
      <c r="B28654" t="s">
        <v>47180</v>
      </c>
      <c r="C28654" t="s">
        <v>7060</v>
      </c>
      <c r="D28654" t="s">
        <v>61373</v>
      </c>
    </row>
    <row r="28655" spans="1:4" x14ac:dyDescent="0.3">
      <c r="A28655" t="s">
        <v>59986</v>
      </c>
      <c r="B28655" t="s">
        <v>55423</v>
      </c>
      <c r="C28655" t="s">
        <v>7060</v>
      </c>
      <c r="D28655" t="s">
        <v>61373</v>
      </c>
    </row>
    <row r="28656" spans="1:4" x14ac:dyDescent="0.3">
      <c r="A28656" t="s">
        <v>59987</v>
      </c>
      <c r="B28656" t="s">
        <v>40329</v>
      </c>
      <c r="C28656" t="s">
        <v>7060</v>
      </c>
      <c r="D28656" t="s">
        <v>61373</v>
      </c>
    </row>
    <row r="28657" spans="1:4" x14ac:dyDescent="0.3">
      <c r="A28657" t="s">
        <v>59988</v>
      </c>
      <c r="B28657" t="s">
        <v>59989</v>
      </c>
      <c r="C28657" t="s">
        <v>7061</v>
      </c>
      <c r="D28657" t="s">
        <v>61371</v>
      </c>
    </row>
    <row r="28658" spans="1:4" x14ac:dyDescent="0.3">
      <c r="A28658" t="s">
        <v>59990</v>
      </c>
      <c r="B28658" t="s">
        <v>40646</v>
      </c>
      <c r="C28658" t="s">
        <v>7061</v>
      </c>
      <c r="D28658" t="s">
        <v>61373</v>
      </c>
    </row>
    <row r="28659" spans="1:4" x14ac:dyDescent="0.3">
      <c r="A28659" t="s">
        <v>42051</v>
      </c>
      <c r="B28659" t="s">
        <v>59991</v>
      </c>
      <c r="C28659" t="s">
        <v>7061</v>
      </c>
      <c r="D28659" t="s">
        <v>61373</v>
      </c>
    </row>
    <row r="28660" spans="1:4" x14ac:dyDescent="0.3">
      <c r="A28660" t="s">
        <v>55091</v>
      </c>
      <c r="B28660" t="s">
        <v>39957</v>
      </c>
      <c r="C28660" t="s">
        <v>7062</v>
      </c>
      <c r="D28660" t="s">
        <v>61371</v>
      </c>
    </row>
    <row r="28661" spans="1:4" x14ac:dyDescent="0.3">
      <c r="A28661" t="s">
        <v>40677</v>
      </c>
      <c r="B28661" t="s">
        <v>40379</v>
      </c>
      <c r="C28661" t="s">
        <v>7062</v>
      </c>
      <c r="D28661" t="s">
        <v>61373</v>
      </c>
    </row>
    <row r="28662" spans="1:4" x14ac:dyDescent="0.3">
      <c r="A28662" t="s">
        <v>40188</v>
      </c>
      <c r="B28662" t="s">
        <v>59992</v>
      </c>
      <c r="C28662" t="s">
        <v>7062</v>
      </c>
      <c r="D28662" t="s">
        <v>61373</v>
      </c>
    </row>
    <row r="28663" spans="1:4" x14ac:dyDescent="0.3">
      <c r="A28663" t="s">
        <v>40664</v>
      </c>
      <c r="B28663" t="s">
        <v>39957</v>
      </c>
      <c r="C28663" t="s">
        <v>7062</v>
      </c>
      <c r="D28663" t="s">
        <v>61373</v>
      </c>
    </row>
    <row r="28664" spans="1:4" x14ac:dyDescent="0.3">
      <c r="A28664" t="s">
        <v>6112</v>
      </c>
      <c r="B28664" t="s">
        <v>40396</v>
      </c>
      <c r="C28664" t="s">
        <v>7062</v>
      </c>
      <c r="D28664" t="s">
        <v>61373</v>
      </c>
    </row>
    <row r="28665" spans="1:4" x14ac:dyDescent="0.3">
      <c r="A28665" t="s">
        <v>59993</v>
      </c>
      <c r="B28665" t="s">
        <v>59994</v>
      </c>
      <c r="C28665" t="s">
        <v>7063</v>
      </c>
      <c r="D28665" t="s">
        <v>61371</v>
      </c>
    </row>
    <row r="28666" spans="1:4" x14ac:dyDescent="0.3">
      <c r="A28666" t="s">
        <v>59995</v>
      </c>
      <c r="B28666" t="s">
        <v>59996</v>
      </c>
      <c r="C28666" t="s">
        <v>7063</v>
      </c>
      <c r="D28666" t="s">
        <v>61372</v>
      </c>
    </row>
    <row r="28667" spans="1:4" x14ac:dyDescent="0.3">
      <c r="A28667" t="s">
        <v>46238</v>
      </c>
      <c r="B28667" t="s">
        <v>59997</v>
      </c>
      <c r="C28667" t="s">
        <v>7063</v>
      </c>
      <c r="D28667" t="s">
        <v>61373</v>
      </c>
    </row>
    <row r="28668" spans="1:4" x14ac:dyDescent="0.3">
      <c r="A28668" t="s">
        <v>59986</v>
      </c>
      <c r="B28668" t="s">
        <v>40329</v>
      </c>
      <c r="C28668" t="s">
        <v>7063</v>
      </c>
      <c r="D28668" t="s">
        <v>61373</v>
      </c>
    </row>
    <row r="28669" spans="1:4" x14ac:dyDescent="0.3">
      <c r="A28669" t="s">
        <v>42051</v>
      </c>
      <c r="B28669" t="s">
        <v>59998</v>
      </c>
      <c r="C28669" t="s">
        <v>7064</v>
      </c>
      <c r="D28669" t="s">
        <v>61371</v>
      </c>
    </row>
    <row r="28670" spans="1:4" x14ac:dyDescent="0.3">
      <c r="A28670" t="s">
        <v>59999</v>
      </c>
      <c r="B28670" t="s">
        <v>39937</v>
      </c>
      <c r="C28670" t="s">
        <v>7064</v>
      </c>
      <c r="D28670" t="s">
        <v>61372</v>
      </c>
    </row>
    <row r="28671" spans="1:4" x14ac:dyDescent="0.3">
      <c r="A28671" t="s">
        <v>41626</v>
      </c>
      <c r="B28671" t="s">
        <v>40426</v>
      </c>
      <c r="C28671" t="s">
        <v>7064</v>
      </c>
      <c r="D28671" t="s">
        <v>61373</v>
      </c>
    </row>
    <row r="28672" spans="1:4" x14ac:dyDescent="0.3">
      <c r="A28672" t="s">
        <v>7088</v>
      </c>
      <c r="B28672" t="s">
        <v>39957</v>
      </c>
      <c r="C28672" t="s">
        <v>7065</v>
      </c>
      <c r="D28672" t="s">
        <v>61371</v>
      </c>
    </row>
    <row r="28673" spans="1:4" x14ac:dyDescent="0.3">
      <c r="A28673" t="s">
        <v>40528</v>
      </c>
      <c r="B28673" t="s">
        <v>39935</v>
      </c>
      <c r="C28673" t="s">
        <v>7065</v>
      </c>
      <c r="D28673" t="s">
        <v>61372</v>
      </c>
    </row>
    <row r="28674" spans="1:4" x14ac:dyDescent="0.3">
      <c r="A28674" t="s">
        <v>60000</v>
      </c>
      <c r="B28674" t="s">
        <v>40329</v>
      </c>
      <c r="C28674" t="s">
        <v>7065</v>
      </c>
      <c r="D28674" t="s">
        <v>61373</v>
      </c>
    </row>
    <row r="28675" spans="1:4" x14ac:dyDescent="0.3">
      <c r="A28675" t="s">
        <v>40463</v>
      </c>
      <c r="B28675" t="s">
        <v>60001</v>
      </c>
      <c r="C28675" t="s">
        <v>7065</v>
      </c>
      <c r="D28675" t="s">
        <v>61373</v>
      </c>
    </row>
    <row r="28676" spans="1:4" x14ac:dyDescent="0.3">
      <c r="A28676" t="s">
        <v>60002</v>
      </c>
      <c r="B28676" t="s">
        <v>40053</v>
      </c>
      <c r="C28676" t="s">
        <v>7065</v>
      </c>
      <c r="D28676" t="s">
        <v>61373</v>
      </c>
    </row>
    <row r="28677" spans="1:4" x14ac:dyDescent="0.3">
      <c r="A28677" t="s">
        <v>59357</v>
      </c>
      <c r="B28677" t="s">
        <v>60003</v>
      </c>
      <c r="C28677" t="s">
        <v>9718</v>
      </c>
      <c r="D28677" t="s">
        <v>61371</v>
      </c>
    </row>
    <row r="28678" spans="1:4" x14ac:dyDescent="0.3">
      <c r="A28678" t="s">
        <v>45417</v>
      </c>
      <c r="B28678" t="s">
        <v>60004</v>
      </c>
      <c r="C28678" t="s">
        <v>9718</v>
      </c>
      <c r="D28678" t="s">
        <v>61372</v>
      </c>
    </row>
    <row r="28679" spans="1:4" x14ac:dyDescent="0.3">
      <c r="A28679" t="s">
        <v>53591</v>
      </c>
      <c r="B28679" t="s">
        <v>43206</v>
      </c>
      <c r="C28679" t="s">
        <v>9718</v>
      </c>
      <c r="D28679" t="s">
        <v>61373</v>
      </c>
    </row>
    <row r="28680" spans="1:4" x14ac:dyDescent="0.3">
      <c r="A28680" t="s">
        <v>54776</v>
      </c>
      <c r="B28680" t="s">
        <v>39991</v>
      </c>
      <c r="C28680" t="s">
        <v>9718</v>
      </c>
      <c r="D28680" t="s">
        <v>61373</v>
      </c>
    </row>
    <row r="28681" spans="1:4" x14ac:dyDescent="0.3">
      <c r="A28681" t="s">
        <v>7301</v>
      </c>
      <c r="B28681" t="s">
        <v>40019</v>
      </c>
      <c r="C28681" t="s">
        <v>9718</v>
      </c>
      <c r="D28681" t="s">
        <v>61373</v>
      </c>
    </row>
    <row r="28682" spans="1:4" x14ac:dyDescent="0.3">
      <c r="A28682" t="s">
        <v>60005</v>
      </c>
      <c r="B28682" t="s">
        <v>60006</v>
      </c>
      <c r="C28682" t="s">
        <v>10016</v>
      </c>
      <c r="D28682" t="s">
        <v>61371</v>
      </c>
    </row>
    <row r="28683" spans="1:4" x14ac:dyDescent="0.3">
      <c r="A28683" t="s">
        <v>60007</v>
      </c>
      <c r="B28683" t="s">
        <v>47090</v>
      </c>
      <c r="C28683" t="s">
        <v>10016</v>
      </c>
      <c r="D28683" t="s">
        <v>61373</v>
      </c>
    </row>
    <row r="28684" spans="1:4" x14ac:dyDescent="0.3">
      <c r="A28684" t="s">
        <v>42890</v>
      </c>
      <c r="B28684" t="s">
        <v>39935</v>
      </c>
      <c r="C28684" t="s">
        <v>7066</v>
      </c>
      <c r="D28684" t="s">
        <v>61371</v>
      </c>
    </row>
    <row r="28685" spans="1:4" x14ac:dyDescent="0.3">
      <c r="A28685" t="s">
        <v>60008</v>
      </c>
      <c r="B28685" t="s">
        <v>40238</v>
      </c>
      <c r="C28685" t="s">
        <v>7066</v>
      </c>
      <c r="D28685" t="s">
        <v>61372</v>
      </c>
    </row>
    <row r="28686" spans="1:4" x14ac:dyDescent="0.3">
      <c r="A28686" t="s">
        <v>5838</v>
      </c>
      <c r="B28686" t="s">
        <v>50030</v>
      </c>
      <c r="C28686" t="s">
        <v>7066</v>
      </c>
      <c r="D28686" t="s">
        <v>61373</v>
      </c>
    </row>
    <row r="28687" spans="1:4" x14ac:dyDescent="0.3">
      <c r="A28687" t="s">
        <v>43550</v>
      </c>
      <c r="B28687" t="s">
        <v>60009</v>
      </c>
      <c r="C28687" t="s">
        <v>7066</v>
      </c>
      <c r="D28687" t="s">
        <v>61373</v>
      </c>
    </row>
    <row r="28688" spans="1:4" x14ac:dyDescent="0.3">
      <c r="A28688" t="s">
        <v>60010</v>
      </c>
      <c r="B28688" t="s">
        <v>47180</v>
      </c>
      <c r="C28688" t="s">
        <v>7067</v>
      </c>
      <c r="D28688" t="s">
        <v>61371</v>
      </c>
    </row>
    <row r="28689" spans="1:4" x14ac:dyDescent="0.3">
      <c r="A28689" t="s">
        <v>40604</v>
      </c>
      <c r="B28689" t="s">
        <v>39939</v>
      </c>
      <c r="C28689" t="s">
        <v>7067</v>
      </c>
      <c r="D28689" t="s">
        <v>61373</v>
      </c>
    </row>
    <row r="28690" spans="1:4" x14ac:dyDescent="0.3">
      <c r="A28690" t="s">
        <v>60011</v>
      </c>
      <c r="B28690" t="s">
        <v>39935</v>
      </c>
      <c r="C28690" t="s">
        <v>7067</v>
      </c>
      <c r="D28690" t="s">
        <v>61373</v>
      </c>
    </row>
    <row r="28691" spans="1:4" x14ac:dyDescent="0.3">
      <c r="A28691" t="s">
        <v>40060</v>
      </c>
      <c r="B28691" t="s">
        <v>60012</v>
      </c>
      <c r="C28691" t="s">
        <v>7068</v>
      </c>
      <c r="D28691" t="s">
        <v>61371</v>
      </c>
    </row>
    <row r="28692" spans="1:4" x14ac:dyDescent="0.3">
      <c r="A28692" t="s">
        <v>60013</v>
      </c>
      <c r="B28692" t="s">
        <v>39939</v>
      </c>
      <c r="C28692" t="s">
        <v>7068</v>
      </c>
      <c r="D28692" t="s">
        <v>61372</v>
      </c>
    </row>
    <row r="28693" spans="1:4" x14ac:dyDescent="0.3">
      <c r="A28693" t="s">
        <v>60014</v>
      </c>
      <c r="B28693" t="s">
        <v>40238</v>
      </c>
      <c r="C28693" t="s">
        <v>7068</v>
      </c>
      <c r="D28693" t="s">
        <v>61373</v>
      </c>
    </row>
    <row r="28694" spans="1:4" x14ac:dyDescent="0.3">
      <c r="A28694" t="s">
        <v>60015</v>
      </c>
      <c r="B28694" t="s">
        <v>39957</v>
      </c>
      <c r="C28694" t="s">
        <v>7068</v>
      </c>
      <c r="D28694" t="s">
        <v>61373</v>
      </c>
    </row>
    <row r="28695" spans="1:4" x14ac:dyDescent="0.3">
      <c r="A28695" t="s">
        <v>60016</v>
      </c>
      <c r="B28695" t="s">
        <v>41178</v>
      </c>
      <c r="C28695" t="s">
        <v>7068</v>
      </c>
      <c r="D28695" t="s">
        <v>61373</v>
      </c>
    </row>
    <row r="28696" spans="1:4" x14ac:dyDescent="0.3">
      <c r="A28696" t="s">
        <v>60017</v>
      </c>
      <c r="B28696" t="s">
        <v>40381</v>
      </c>
      <c r="C28696" t="s">
        <v>7069</v>
      </c>
      <c r="D28696" t="s">
        <v>61371</v>
      </c>
    </row>
    <row r="28697" spans="1:4" x14ac:dyDescent="0.3">
      <c r="A28697" t="s">
        <v>40544</v>
      </c>
      <c r="B28697" t="s">
        <v>39957</v>
      </c>
      <c r="C28697" t="s">
        <v>7069</v>
      </c>
      <c r="D28697" t="s">
        <v>61372</v>
      </c>
    </row>
    <row r="28698" spans="1:4" x14ac:dyDescent="0.3">
      <c r="A28698" t="s">
        <v>60018</v>
      </c>
      <c r="B28698" t="s">
        <v>60019</v>
      </c>
      <c r="C28698" t="s">
        <v>7069</v>
      </c>
      <c r="D28698" t="s">
        <v>61373</v>
      </c>
    </row>
    <row r="28699" spans="1:4" x14ac:dyDescent="0.3">
      <c r="A28699" t="s">
        <v>42897</v>
      </c>
      <c r="B28699" t="s">
        <v>60020</v>
      </c>
      <c r="C28699" t="s">
        <v>7069</v>
      </c>
      <c r="D28699" t="s">
        <v>61373</v>
      </c>
    </row>
    <row r="28700" spans="1:4" x14ac:dyDescent="0.3">
      <c r="A28700" t="s">
        <v>44454</v>
      </c>
      <c r="B28700" t="s">
        <v>39927</v>
      </c>
      <c r="C28700" t="s">
        <v>7069</v>
      </c>
      <c r="D28700" t="s">
        <v>61373</v>
      </c>
    </row>
    <row r="28701" spans="1:4" x14ac:dyDescent="0.3">
      <c r="A28701" t="s">
        <v>58810</v>
      </c>
      <c r="B28701" t="s">
        <v>59989</v>
      </c>
      <c r="C28701" t="s">
        <v>7070</v>
      </c>
      <c r="D28701" t="s">
        <v>61371</v>
      </c>
    </row>
    <row r="28702" spans="1:4" x14ac:dyDescent="0.3">
      <c r="A28702" t="s">
        <v>40650</v>
      </c>
      <c r="B28702" t="s">
        <v>60021</v>
      </c>
      <c r="C28702" t="s">
        <v>7070</v>
      </c>
      <c r="D28702" t="s">
        <v>61373</v>
      </c>
    </row>
    <row r="28703" spans="1:4" x14ac:dyDescent="0.3">
      <c r="A28703" t="s">
        <v>60022</v>
      </c>
      <c r="B28703" t="s">
        <v>40143</v>
      </c>
      <c r="C28703" t="s">
        <v>10600</v>
      </c>
      <c r="D28703" t="s">
        <v>61371</v>
      </c>
    </row>
    <row r="28704" spans="1:4" x14ac:dyDescent="0.3">
      <c r="A28704" t="s">
        <v>59999</v>
      </c>
      <c r="B28704" t="s">
        <v>60023</v>
      </c>
      <c r="C28704" t="s">
        <v>10600</v>
      </c>
      <c r="D28704" t="s">
        <v>61372</v>
      </c>
    </row>
    <row r="28705" spans="1:4" x14ac:dyDescent="0.3">
      <c r="A28705" t="s">
        <v>53638</v>
      </c>
      <c r="B28705" t="s">
        <v>39923</v>
      </c>
      <c r="C28705" t="s">
        <v>10600</v>
      </c>
      <c r="D28705" t="s">
        <v>61373</v>
      </c>
    </row>
    <row r="28706" spans="1:4" x14ac:dyDescent="0.3">
      <c r="A28706" t="s">
        <v>47513</v>
      </c>
      <c r="B28706" t="s">
        <v>39999</v>
      </c>
      <c r="C28706" t="s">
        <v>10600</v>
      </c>
      <c r="D28706" t="s">
        <v>61373</v>
      </c>
    </row>
    <row r="28707" spans="1:4" x14ac:dyDescent="0.3">
      <c r="A28707" t="s">
        <v>41426</v>
      </c>
      <c r="B28707" t="s">
        <v>40411</v>
      </c>
      <c r="C28707" t="s">
        <v>10600</v>
      </c>
      <c r="D28707" t="s">
        <v>61373</v>
      </c>
    </row>
    <row r="28708" spans="1:4" x14ac:dyDescent="0.3">
      <c r="A28708" t="s">
        <v>60024</v>
      </c>
      <c r="B28708" t="s">
        <v>40343</v>
      </c>
      <c r="C28708" t="s">
        <v>7071</v>
      </c>
      <c r="D28708" t="s">
        <v>61371</v>
      </c>
    </row>
    <row r="28709" spans="1:4" x14ac:dyDescent="0.3">
      <c r="A28709" t="s">
        <v>60025</v>
      </c>
      <c r="B28709" t="s">
        <v>40014</v>
      </c>
      <c r="C28709" t="s">
        <v>7071</v>
      </c>
      <c r="D28709" t="s">
        <v>61373</v>
      </c>
    </row>
    <row r="28710" spans="1:4" x14ac:dyDescent="0.3">
      <c r="A28710" t="s">
        <v>46488</v>
      </c>
      <c r="B28710" t="s">
        <v>40208</v>
      </c>
      <c r="C28710" t="s">
        <v>7071</v>
      </c>
      <c r="D28710" t="s">
        <v>61373</v>
      </c>
    </row>
    <row r="28711" spans="1:4" x14ac:dyDescent="0.3">
      <c r="A28711" t="s">
        <v>57717</v>
      </c>
      <c r="B28711" t="s">
        <v>39893</v>
      </c>
      <c r="C28711" t="s">
        <v>7071</v>
      </c>
      <c r="D28711" t="s">
        <v>61373</v>
      </c>
    </row>
    <row r="28712" spans="1:4" x14ac:dyDescent="0.3">
      <c r="A28712" t="s">
        <v>4115</v>
      </c>
      <c r="B28712" t="s">
        <v>40853</v>
      </c>
      <c r="C28712" t="s">
        <v>7071</v>
      </c>
      <c r="D28712" t="s">
        <v>61373</v>
      </c>
    </row>
    <row r="28713" spans="1:4" x14ac:dyDescent="0.3">
      <c r="A28713" t="s">
        <v>40188</v>
      </c>
      <c r="B28713" t="s">
        <v>60026</v>
      </c>
      <c r="C28713" t="s">
        <v>10653</v>
      </c>
      <c r="D28713" t="s">
        <v>61371</v>
      </c>
    </row>
    <row r="28714" spans="1:4" x14ac:dyDescent="0.3">
      <c r="A28714" t="s">
        <v>60027</v>
      </c>
      <c r="B28714" t="s">
        <v>60028</v>
      </c>
      <c r="C28714" t="s">
        <v>10653</v>
      </c>
      <c r="D28714" t="s">
        <v>61372</v>
      </c>
    </row>
    <row r="28715" spans="1:4" x14ac:dyDescent="0.3">
      <c r="A28715" t="s">
        <v>60029</v>
      </c>
      <c r="B28715" t="s">
        <v>40934</v>
      </c>
      <c r="C28715" t="s">
        <v>10653</v>
      </c>
      <c r="D28715" t="s">
        <v>61373</v>
      </c>
    </row>
    <row r="28716" spans="1:4" x14ac:dyDescent="0.3">
      <c r="A28716" t="s">
        <v>58839</v>
      </c>
      <c r="B28716" t="s">
        <v>40733</v>
      </c>
      <c r="C28716" t="s">
        <v>10653</v>
      </c>
      <c r="D28716" t="s">
        <v>61373</v>
      </c>
    </row>
    <row r="28717" spans="1:4" x14ac:dyDescent="0.3">
      <c r="A28717" t="s">
        <v>60030</v>
      </c>
      <c r="B28717" t="s">
        <v>60031</v>
      </c>
      <c r="C28717" t="s">
        <v>7072</v>
      </c>
      <c r="D28717" t="s">
        <v>61371</v>
      </c>
    </row>
    <row r="28718" spans="1:4" x14ac:dyDescent="0.3">
      <c r="A28718" t="s">
        <v>44440</v>
      </c>
      <c r="B28718" t="s">
        <v>40069</v>
      </c>
      <c r="C28718" t="s">
        <v>7072</v>
      </c>
      <c r="D28718" t="s">
        <v>61372</v>
      </c>
    </row>
    <row r="28719" spans="1:4" x14ac:dyDescent="0.3">
      <c r="A28719" t="s">
        <v>7251</v>
      </c>
      <c r="B28719" t="s">
        <v>39873</v>
      </c>
      <c r="C28719" t="s">
        <v>7072</v>
      </c>
      <c r="D28719" t="s">
        <v>61373</v>
      </c>
    </row>
    <row r="28720" spans="1:4" x14ac:dyDescent="0.3">
      <c r="A28720" t="s">
        <v>60032</v>
      </c>
      <c r="B28720" t="s">
        <v>60033</v>
      </c>
      <c r="C28720" t="s">
        <v>7072</v>
      </c>
      <c r="D28720" t="s">
        <v>61373</v>
      </c>
    </row>
    <row r="28721" spans="1:4" x14ac:dyDescent="0.3">
      <c r="A28721" t="s">
        <v>47703</v>
      </c>
      <c r="B28721" t="s">
        <v>40440</v>
      </c>
      <c r="C28721" t="s">
        <v>7073</v>
      </c>
      <c r="D28721" t="s">
        <v>61371</v>
      </c>
    </row>
    <row r="28722" spans="1:4" x14ac:dyDescent="0.3">
      <c r="A28722" t="s">
        <v>40748</v>
      </c>
      <c r="B28722" t="s">
        <v>60034</v>
      </c>
      <c r="C28722" t="s">
        <v>7073</v>
      </c>
      <c r="D28722" t="s">
        <v>61372</v>
      </c>
    </row>
    <row r="28723" spans="1:4" x14ac:dyDescent="0.3">
      <c r="A28723" t="s">
        <v>60035</v>
      </c>
      <c r="B28723" t="s">
        <v>60036</v>
      </c>
      <c r="C28723" t="s">
        <v>7073</v>
      </c>
      <c r="D28723" t="s">
        <v>61373</v>
      </c>
    </row>
    <row r="28724" spans="1:4" x14ac:dyDescent="0.3">
      <c r="A28724" t="s">
        <v>60037</v>
      </c>
      <c r="B28724" t="s">
        <v>39957</v>
      </c>
      <c r="C28724" t="s">
        <v>7074</v>
      </c>
      <c r="D28724" t="s">
        <v>61371</v>
      </c>
    </row>
    <row r="28725" spans="1:4" x14ac:dyDescent="0.3">
      <c r="A28725" t="s">
        <v>60037</v>
      </c>
      <c r="B28725" t="s">
        <v>60038</v>
      </c>
      <c r="C28725" t="s">
        <v>7074</v>
      </c>
      <c r="D28725" t="s">
        <v>61372</v>
      </c>
    </row>
    <row r="28726" spans="1:4" x14ac:dyDescent="0.3">
      <c r="A28726" t="s">
        <v>42897</v>
      </c>
      <c r="B28726" t="s">
        <v>60039</v>
      </c>
      <c r="C28726" t="s">
        <v>7074</v>
      </c>
      <c r="D28726" t="s">
        <v>61373</v>
      </c>
    </row>
    <row r="28727" spans="1:4" x14ac:dyDescent="0.3">
      <c r="A28727" t="s">
        <v>53222</v>
      </c>
      <c r="B28727" t="s">
        <v>39999</v>
      </c>
      <c r="C28727" t="s">
        <v>7074</v>
      </c>
      <c r="D28727" t="s">
        <v>61373</v>
      </c>
    </row>
    <row r="28728" spans="1:4" x14ac:dyDescent="0.3">
      <c r="A28728" t="s">
        <v>7192</v>
      </c>
      <c r="B28728" t="s">
        <v>40076</v>
      </c>
      <c r="C28728" t="s">
        <v>7074</v>
      </c>
      <c r="D28728" t="s">
        <v>61373</v>
      </c>
    </row>
    <row r="28729" spans="1:4" x14ac:dyDescent="0.3">
      <c r="A28729" t="s">
        <v>60040</v>
      </c>
      <c r="B28729" t="s">
        <v>40343</v>
      </c>
      <c r="C28729" t="s">
        <v>7075</v>
      </c>
      <c r="D28729" t="s">
        <v>61371</v>
      </c>
    </row>
    <row r="28730" spans="1:4" x14ac:dyDescent="0.3">
      <c r="A28730" t="s">
        <v>45768</v>
      </c>
      <c r="B28730" t="s">
        <v>60041</v>
      </c>
      <c r="C28730" t="s">
        <v>7075</v>
      </c>
      <c r="D28730" t="s">
        <v>61372</v>
      </c>
    </row>
    <row r="28731" spans="1:4" x14ac:dyDescent="0.3">
      <c r="A28731" t="s">
        <v>60042</v>
      </c>
      <c r="B28731" t="s">
        <v>39935</v>
      </c>
      <c r="C28731" t="s">
        <v>7075</v>
      </c>
      <c r="D28731" t="s">
        <v>61373</v>
      </c>
    </row>
    <row r="28732" spans="1:4" x14ac:dyDescent="0.3">
      <c r="A28732" t="s">
        <v>60043</v>
      </c>
      <c r="B28732" t="s">
        <v>40053</v>
      </c>
      <c r="C28732" t="s">
        <v>7075</v>
      </c>
      <c r="D28732" t="s">
        <v>61373</v>
      </c>
    </row>
    <row r="28733" spans="1:4" x14ac:dyDescent="0.3">
      <c r="A28733" t="s">
        <v>43556</v>
      </c>
      <c r="B28733" t="s">
        <v>42724</v>
      </c>
      <c r="C28733" t="s">
        <v>7075</v>
      </c>
      <c r="D28733" t="s">
        <v>61373</v>
      </c>
    </row>
    <row r="28734" spans="1:4" x14ac:dyDescent="0.3">
      <c r="A28734" t="s">
        <v>60044</v>
      </c>
      <c r="B28734" t="s">
        <v>60045</v>
      </c>
      <c r="C28734" t="s">
        <v>7076</v>
      </c>
      <c r="D28734" t="s">
        <v>61371</v>
      </c>
    </row>
    <row r="28735" spans="1:4" x14ac:dyDescent="0.3">
      <c r="A28735" t="s">
        <v>59999</v>
      </c>
      <c r="B28735" t="s">
        <v>39866</v>
      </c>
      <c r="C28735" t="s">
        <v>7076</v>
      </c>
      <c r="D28735" t="s">
        <v>61373</v>
      </c>
    </row>
    <row r="28736" spans="1:4" x14ac:dyDescent="0.3">
      <c r="A28736" t="s">
        <v>59999</v>
      </c>
      <c r="B28736" t="s">
        <v>40329</v>
      </c>
      <c r="C28736" t="s">
        <v>7076</v>
      </c>
      <c r="D28736" t="s">
        <v>61373</v>
      </c>
    </row>
    <row r="28737" spans="1:4" x14ac:dyDescent="0.3">
      <c r="A28737" t="s">
        <v>60046</v>
      </c>
      <c r="B28737" t="s">
        <v>39957</v>
      </c>
      <c r="C28737" t="s">
        <v>7076</v>
      </c>
      <c r="D28737" t="s">
        <v>61373</v>
      </c>
    </row>
    <row r="28738" spans="1:4" x14ac:dyDescent="0.3">
      <c r="A28738" t="s">
        <v>60047</v>
      </c>
      <c r="B28738" t="s">
        <v>39935</v>
      </c>
      <c r="C28738" t="s">
        <v>7076</v>
      </c>
      <c r="D28738" t="s">
        <v>61373</v>
      </c>
    </row>
    <row r="28739" spans="1:4" x14ac:dyDescent="0.3">
      <c r="A28739" t="s">
        <v>60048</v>
      </c>
      <c r="B28739" t="s">
        <v>58123</v>
      </c>
      <c r="C28739" t="s">
        <v>10839</v>
      </c>
      <c r="D28739" t="s">
        <v>61371</v>
      </c>
    </row>
    <row r="28740" spans="1:4" x14ac:dyDescent="0.3">
      <c r="A28740" t="s">
        <v>40748</v>
      </c>
      <c r="B28740" t="s">
        <v>60049</v>
      </c>
      <c r="C28740" t="s">
        <v>7077</v>
      </c>
      <c r="D28740" t="s">
        <v>61371</v>
      </c>
    </row>
    <row r="28741" spans="1:4" x14ac:dyDescent="0.3">
      <c r="A28741" t="s">
        <v>60050</v>
      </c>
      <c r="B28741" t="s">
        <v>40329</v>
      </c>
      <c r="C28741" t="s">
        <v>7077</v>
      </c>
      <c r="D28741" t="s">
        <v>61372</v>
      </c>
    </row>
    <row r="28742" spans="1:4" x14ac:dyDescent="0.3">
      <c r="A28742" t="s">
        <v>6695</v>
      </c>
      <c r="B28742" t="s">
        <v>40343</v>
      </c>
      <c r="C28742" t="s">
        <v>7077</v>
      </c>
      <c r="D28742" t="s">
        <v>61373</v>
      </c>
    </row>
    <row r="28743" spans="1:4" x14ac:dyDescent="0.3">
      <c r="A28743" t="s">
        <v>59722</v>
      </c>
      <c r="B28743" t="s">
        <v>60051</v>
      </c>
      <c r="C28743" t="s">
        <v>7077</v>
      </c>
      <c r="D28743" t="s">
        <v>61373</v>
      </c>
    </row>
    <row r="28744" spans="1:4" x14ac:dyDescent="0.3">
      <c r="A28744" t="s">
        <v>42897</v>
      </c>
      <c r="B28744" t="s">
        <v>60052</v>
      </c>
      <c r="C28744" t="s">
        <v>7078</v>
      </c>
      <c r="D28744" t="s">
        <v>61371</v>
      </c>
    </row>
    <row r="28745" spans="1:4" x14ac:dyDescent="0.3">
      <c r="A28745" t="s">
        <v>40748</v>
      </c>
      <c r="B28745" t="s">
        <v>60053</v>
      </c>
      <c r="C28745" t="s">
        <v>7078</v>
      </c>
      <c r="D28745" t="s">
        <v>61372</v>
      </c>
    </row>
    <row r="28746" spans="1:4" x14ac:dyDescent="0.3">
      <c r="A28746" t="s">
        <v>42897</v>
      </c>
      <c r="B28746" t="s">
        <v>60054</v>
      </c>
      <c r="C28746" t="s">
        <v>7078</v>
      </c>
      <c r="D28746" t="s">
        <v>61373</v>
      </c>
    </row>
    <row r="28747" spans="1:4" x14ac:dyDescent="0.3">
      <c r="A28747" t="s">
        <v>46206</v>
      </c>
      <c r="B28747" t="s">
        <v>39957</v>
      </c>
      <c r="C28747" t="s">
        <v>7078</v>
      </c>
      <c r="D28747" t="s">
        <v>61373</v>
      </c>
    </row>
    <row r="28748" spans="1:4" x14ac:dyDescent="0.3">
      <c r="A28748" t="s">
        <v>60055</v>
      </c>
      <c r="B28748" t="s">
        <v>43385</v>
      </c>
      <c r="C28748" t="s">
        <v>7078</v>
      </c>
      <c r="D28748" t="s">
        <v>61373</v>
      </c>
    </row>
    <row r="28749" spans="1:4" x14ac:dyDescent="0.3">
      <c r="A28749" t="s">
        <v>60056</v>
      </c>
      <c r="B28749" t="s">
        <v>44059</v>
      </c>
      <c r="C28749" t="s">
        <v>11015</v>
      </c>
      <c r="D28749" t="s">
        <v>61371</v>
      </c>
    </row>
    <row r="28750" spans="1:4" x14ac:dyDescent="0.3">
      <c r="A28750" t="s">
        <v>60057</v>
      </c>
      <c r="B28750" t="s">
        <v>39984</v>
      </c>
      <c r="C28750" t="s">
        <v>11015</v>
      </c>
      <c r="D28750" t="s">
        <v>61372</v>
      </c>
    </row>
    <row r="28751" spans="1:4" x14ac:dyDescent="0.3">
      <c r="A28751" t="s">
        <v>53475</v>
      </c>
      <c r="B28751" t="s">
        <v>39957</v>
      </c>
      <c r="C28751" t="s">
        <v>11015</v>
      </c>
      <c r="D28751" t="s">
        <v>61373</v>
      </c>
    </row>
    <row r="28752" spans="1:4" x14ac:dyDescent="0.3">
      <c r="A28752" t="s">
        <v>48925</v>
      </c>
      <c r="B28752" t="s">
        <v>40049</v>
      </c>
      <c r="C28752" t="s">
        <v>11015</v>
      </c>
      <c r="D28752" t="s">
        <v>61373</v>
      </c>
    </row>
    <row r="28753" spans="1:4" x14ac:dyDescent="0.3">
      <c r="A28753" t="s">
        <v>52717</v>
      </c>
      <c r="B28753" t="s">
        <v>40426</v>
      </c>
      <c r="C28753" t="s">
        <v>7079</v>
      </c>
      <c r="D28753" t="s">
        <v>61371</v>
      </c>
    </row>
    <row r="28754" spans="1:4" x14ac:dyDescent="0.3">
      <c r="A28754" t="s">
        <v>45455</v>
      </c>
      <c r="B28754" t="s">
        <v>42539</v>
      </c>
      <c r="C28754" t="s">
        <v>7079</v>
      </c>
      <c r="D28754" t="s">
        <v>61372</v>
      </c>
    </row>
    <row r="28755" spans="1:4" x14ac:dyDescent="0.3">
      <c r="A28755" t="s">
        <v>40466</v>
      </c>
      <c r="B28755" t="s">
        <v>40003</v>
      </c>
      <c r="C28755" t="s">
        <v>7079</v>
      </c>
      <c r="D28755" t="s">
        <v>61373</v>
      </c>
    </row>
    <row r="28756" spans="1:4" x14ac:dyDescent="0.3">
      <c r="A28756" t="s">
        <v>40188</v>
      </c>
      <c r="B28756" t="s">
        <v>60058</v>
      </c>
      <c r="C28756" t="s">
        <v>7079</v>
      </c>
      <c r="D28756" t="s">
        <v>61373</v>
      </c>
    </row>
    <row r="28757" spans="1:4" x14ac:dyDescent="0.3">
      <c r="A28757" t="s">
        <v>40188</v>
      </c>
      <c r="B28757" t="s">
        <v>60059</v>
      </c>
      <c r="C28757" t="s">
        <v>7079</v>
      </c>
      <c r="D28757" t="s">
        <v>61373</v>
      </c>
    </row>
    <row r="28758" spans="1:4" x14ac:dyDescent="0.3">
      <c r="A28758" t="s">
        <v>60060</v>
      </c>
      <c r="B28758" t="s">
        <v>39862</v>
      </c>
      <c r="C28758" t="s">
        <v>7080</v>
      </c>
      <c r="D28758" t="s">
        <v>61371</v>
      </c>
    </row>
    <row r="28759" spans="1:4" x14ac:dyDescent="0.3">
      <c r="A28759" t="s">
        <v>49995</v>
      </c>
      <c r="B28759" t="s">
        <v>39877</v>
      </c>
      <c r="C28759" t="s">
        <v>7080</v>
      </c>
      <c r="D28759" t="s">
        <v>61372</v>
      </c>
    </row>
    <row r="28760" spans="1:4" x14ac:dyDescent="0.3">
      <c r="A28760" t="s">
        <v>41359</v>
      </c>
      <c r="B28760" t="s">
        <v>39991</v>
      </c>
      <c r="C28760" t="s">
        <v>7081</v>
      </c>
      <c r="D28760" t="s">
        <v>61371</v>
      </c>
    </row>
    <row r="28761" spans="1:4" x14ac:dyDescent="0.3">
      <c r="A28761" t="s">
        <v>41426</v>
      </c>
      <c r="B28761" t="s">
        <v>40411</v>
      </c>
      <c r="C28761" t="s">
        <v>7081</v>
      </c>
      <c r="D28761" t="s">
        <v>61373</v>
      </c>
    </row>
    <row r="28762" spans="1:4" x14ac:dyDescent="0.3">
      <c r="A28762" t="s">
        <v>60061</v>
      </c>
      <c r="B28762" t="s">
        <v>43054</v>
      </c>
      <c r="C28762" t="s">
        <v>7081</v>
      </c>
      <c r="D28762" t="s">
        <v>61373</v>
      </c>
    </row>
    <row r="28763" spans="1:4" x14ac:dyDescent="0.3">
      <c r="A28763" t="s">
        <v>53691</v>
      </c>
      <c r="B28763" t="s">
        <v>52778</v>
      </c>
      <c r="C28763" t="s">
        <v>7081</v>
      </c>
      <c r="D28763" t="s">
        <v>61373</v>
      </c>
    </row>
    <row r="28764" spans="1:4" x14ac:dyDescent="0.3">
      <c r="A28764" t="s">
        <v>40188</v>
      </c>
      <c r="B28764" t="s">
        <v>60062</v>
      </c>
      <c r="C28764" t="s">
        <v>7082</v>
      </c>
      <c r="D28764" t="s">
        <v>61371</v>
      </c>
    </row>
    <row r="28765" spans="1:4" x14ac:dyDescent="0.3">
      <c r="A28765" t="s">
        <v>60063</v>
      </c>
      <c r="B28765" t="s">
        <v>39935</v>
      </c>
      <c r="C28765" t="s">
        <v>7082</v>
      </c>
      <c r="D28765" t="s">
        <v>61372</v>
      </c>
    </row>
    <row r="28766" spans="1:4" x14ac:dyDescent="0.3">
      <c r="A28766" t="s">
        <v>59802</v>
      </c>
      <c r="B28766" t="s">
        <v>39991</v>
      </c>
      <c r="C28766" t="s">
        <v>7082</v>
      </c>
      <c r="D28766" t="s">
        <v>61373</v>
      </c>
    </row>
    <row r="28767" spans="1:4" x14ac:dyDescent="0.3">
      <c r="A28767" t="s">
        <v>53199</v>
      </c>
      <c r="B28767" t="s">
        <v>42724</v>
      </c>
      <c r="C28767" t="s">
        <v>7082</v>
      </c>
      <c r="D28767" t="s">
        <v>61373</v>
      </c>
    </row>
    <row r="28768" spans="1:4" x14ac:dyDescent="0.3">
      <c r="A28768" t="s">
        <v>60064</v>
      </c>
      <c r="B28768" t="s">
        <v>39939</v>
      </c>
      <c r="C28768" t="s">
        <v>7082</v>
      </c>
      <c r="D28768" t="s">
        <v>61373</v>
      </c>
    </row>
    <row r="28769" spans="1:4" x14ac:dyDescent="0.3">
      <c r="A28769" t="s">
        <v>56474</v>
      </c>
      <c r="B28769" t="s">
        <v>39972</v>
      </c>
      <c r="C28769" t="s">
        <v>7083</v>
      </c>
      <c r="D28769" t="s">
        <v>61371</v>
      </c>
    </row>
    <row r="28770" spans="1:4" x14ac:dyDescent="0.3">
      <c r="A28770" t="s">
        <v>60065</v>
      </c>
      <c r="B28770" t="s">
        <v>39904</v>
      </c>
      <c r="C28770" t="s">
        <v>7083</v>
      </c>
      <c r="D28770" t="s">
        <v>61372</v>
      </c>
    </row>
    <row r="28771" spans="1:4" x14ac:dyDescent="0.3">
      <c r="A28771" t="s">
        <v>58765</v>
      </c>
      <c r="B28771" t="s">
        <v>41896</v>
      </c>
      <c r="C28771" t="s">
        <v>7083</v>
      </c>
      <c r="D28771" t="s">
        <v>61373</v>
      </c>
    </row>
    <row r="28772" spans="1:4" x14ac:dyDescent="0.3">
      <c r="A28772" t="s">
        <v>60066</v>
      </c>
      <c r="B28772" t="s">
        <v>43385</v>
      </c>
      <c r="C28772" t="s">
        <v>7083</v>
      </c>
      <c r="D28772" t="s">
        <v>61373</v>
      </c>
    </row>
    <row r="28773" spans="1:4" x14ac:dyDescent="0.3">
      <c r="A28773" t="s">
        <v>59781</v>
      </c>
      <c r="B28773" t="s">
        <v>41109</v>
      </c>
      <c r="C28773" t="s">
        <v>7083</v>
      </c>
      <c r="D28773" t="s">
        <v>61373</v>
      </c>
    </row>
    <row r="28774" spans="1:4" x14ac:dyDescent="0.3">
      <c r="A28774" t="s">
        <v>59963</v>
      </c>
      <c r="B28774" t="s">
        <v>40086</v>
      </c>
      <c r="C28774" t="s">
        <v>7084</v>
      </c>
      <c r="D28774" t="s">
        <v>61371</v>
      </c>
    </row>
    <row r="28775" spans="1:4" x14ac:dyDescent="0.3">
      <c r="A28775" t="s">
        <v>2642</v>
      </c>
      <c r="B28775" t="s">
        <v>46616</v>
      </c>
      <c r="C28775" t="s">
        <v>7084</v>
      </c>
      <c r="D28775" t="s">
        <v>61372</v>
      </c>
    </row>
    <row r="28776" spans="1:4" x14ac:dyDescent="0.3">
      <c r="A28776" t="s">
        <v>60067</v>
      </c>
      <c r="B28776" t="s">
        <v>39873</v>
      </c>
      <c r="C28776" t="s">
        <v>7084</v>
      </c>
      <c r="D28776" t="s">
        <v>61373</v>
      </c>
    </row>
    <row r="28777" spans="1:4" x14ac:dyDescent="0.3">
      <c r="A28777" t="s">
        <v>57272</v>
      </c>
      <c r="B28777" t="s">
        <v>60068</v>
      </c>
      <c r="C28777" t="s">
        <v>7084</v>
      </c>
      <c r="D28777" t="s">
        <v>61373</v>
      </c>
    </row>
    <row r="28778" spans="1:4" x14ac:dyDescent="0.3">
      <c r="A28778" t="s">
        <v>42572</v>
      </c>
      <c r="B28778" t="s">
        <v>40329</v>
      </c>
      <c r="C28778" t="s">
        <v>7084</v>
      </c>
      <c r="D28778" t="s">
        <v>61373</v>
      </c>
    </row>
    <row r="28779" spans="1:4" x14ac:dyDescent="0.3">
      <c r="A28779" t="s">
        <v>60069</v>
      </c>
      <c r="B28779" t="s">
        <v>39941</v>
      </c>
      <c r="C28779" t="s">
        <v>7084</v>
      </c>
      <c r="D28779" t="s">
        <v>61373</v>
      </c>
    </row>
    <row r="28780" spans="1:4" x14ac:dyDescent="0.3">
      <c r="A28780" t="s">
        <v>60070</v>
      </c>
      <c r="B28780" t="s">
        <v>39935</v>
      </c>
      <c r="C28780" t="s">
        <v>7085</v>
      </c>
      <c r="D28780" t="s">
        <v>61371</v>
      </c>
    </row>
    <row r="28781" spans="1:4" x14ac:dyDescent="0.3">
      <c r="A28781" t="s">
        <v>60071</v>
      </c>
      <c r="B28781" t="s">
        <v>42675</v>
      </c>
      <c r="C28781" t="s">
        <v>7085</v>
      </c>
      <c r="D28781" t="s">
        <v>61372</v>
      </c>
    </row>
    <row r="28782" spans="1:4" x14ac:dyDescent="0.3">
      <c r="A28782" t="s">
        <v>60072</v>
      </c>
      <c r="B28782" t="s">
        <v>39906</v>
      </c>
      <c r="C28782" t="s">
        <v>7085</v>
      </c>
      <c r="D28782" t="s">
        <v>61373</v>
      </c>
    </row>
    <row r="28783" spans="1:4" x14ac:dyDescent="0.3">
      <c r="A28783" t="s">
        <v>60070</v>
      </c>
      <c r="B28783" t="s">
        <v>40329</v>
      </c>
      <c r="C28783" t="s">
        <v>7085</v>
      </c>
      <c r="D28783" t="s">
        <v>61373</v>
      </c>
    </row>
    <row r="28784" spans="1:4" x14ac:dyDescent="0.3">
      <c r="A28784" t="s">
        <v>47588</v>
      </c>
      <c r="B28784" t="s">
        <v>40827</v>
      </c>
      <c r="C28784" t="s">
        <v>7086</v>
      </c>
      <c r="D28784" t="s">
        <v>61371</v>
      </c>
    </row>
    <row r="28785" spans="1:4" x14ac:dyDescent="0.3">
      <c r="A28785" t="s">
        <v>60073</v>
      </c>
      <c r="B28785" t="s">
        <v>40182</v>
      </c>
      <c r="C28785" t="s">
        <v>7086</v>
      </c>
      <c r="D28785" t="s">
        <v>61373</v>
      </c>
    </row>
    <row r="28786" spans="1:4" x14ac:dyDescent="0.3">
      <c r="A28786" t="s">
        <v>60074</v>
      </c>
      <c r="B28786" t="s">
        <v>55423</v>
      </c>
      <c r="C28786" t="s">
        <v>7087</v>
      </c>
      <c r="D28786" t="s">
        <v>61371</v>
      </c>
    </row>
    <row r="28787" spans="1:4" x14ac:dyDescent="0.3">
      <c r="A28787" t="s">
        <v>44124</v>
      </c>
      <c r="B28787" t="s">
        <v>43206</v>
      </c>
      <c r="C28787" t="s">
        <v>7087</v>
      </c>
      <c r="D28787" t="s">
        <v>61372</v>
      </c>
    </row>
    <row r="28788" spans="1:4" x14ac:dyDescent="0.3">
      <c r="A28788" t="s">
        <v>40774</v>
      </c>
      <c r="B28788" t="s">
        <v>39984</v>
      </c>
      <c r="C28788" t="s">
        <v>7087</v>
      </c>
      <c r="D28788" t="s">
        <v>61373</v>
      </c>
    </row>
    <row r="28789" spans="1:4" x14ac:dyDescent="0.3">
      <c r="A28789" t="s">
        <v>60075</v>
      </c>
      <c r="B28789" t="s">
        <v>60076</v>
      </c>
      <c r="C28789" t="s">
        <v>7087</v>
      </c>
      <c r="D28789" t="s">
        <v>61373</v>
      </c>
    </row>
    <row r="28790" spans="1:4" x14ac:dyDescent="0.3">
      <c r="A28790" t="s">
        <v>60077</v>
      </c>
      <c r="B28790" t="s">
        <v>39957</v>
      </c>
      <c r="C28790" t="s">
        <v>7088</v>
      </c>
      <c r="D28790" t="s">
        <v>61371</v>
      </c>
    </row>
    <row r="28791" spans="1:4" x14ac:dyDescent="0.3">
      <c r="A28791" t="s">
        <v>60078</v>
      </c>
      <c r="B28791" t="s">
        <v>39957</v>
      </c>
      <c r="C28791" t="s">
        <v>7088</v>
      </c>
      <c r="D28791" t="s">
        <v>61372</v>
      </c>
    </row>
    <row r="28792" spans="1:4" x14ac:dyDescent="0.3">
      <c r="A28792" t="s">
        <v>44480</v>
      </c>
      <c r="B28792" t="s">
        <v>42428</v>
      </c>
      <c r="C28792" t="s">
        <v>7088</v>
      </c>
      <c r="D28792" t="s">
        <v>61373</v>
      </c>
    </row>
    <row r="28793" spans="1:4" x14ac:dyDescent="0.3">
      <c r="A28793" t="s">
        <v>60079</v>
      </c>
      <c r="B28793" t="s">
        <v>39873</v>
      </c>
      <c r="C28793" t="s">
        <v>7088</v>
      </c>
      <c r="D28793" t="s">
        <v>61373</v>
      </c>
    </row>
    <row r="28794" spans="1:4" x14ac:dyDescent="0.3">
      <c r="A28794" t="s">
        <v>60080</v>
      </c>
      <c r="B28794" t="s">
        <v>41109</v>
      </c>
      <c r="C28794" t="s">
        <v>7088</v>
      </c>
      <c r="D28794" t="s">
        <v>61373</v>
      </c>
    </row>
    <row r="28795" spans="1:4" x14ac:dyDescent="0.3">
      <c r="A28795" t="s">
        <v>6637</v>
      </c>
      <c r="B28795" t="s">
        <v>40411</v>
      </c>
      <c r="C28795" t="s">
        <v>15874</v>
      </c>
      <c r="D28795" t="s">
        <v>61371</v>
      </c>
    </row>
    <row r="28796" spans="1:4" x14ac:dyDescent="0.3">
      <c r="A28796" t="s">
        <v>59962</v>
      </c>
      <c r="B28796" t="s">
        <v>39957</v>
      </c>
      <c r="C28796" t="s">
        <v>15874</v>
      </c>
      <c r="D28796" t="s">
        <v>61372</v>
      </c>
    </row>
    <row r="28797" spans="1:4" x14ac:dyDescent="0.3">
      <c r="A28797" t="s">
        <v>7251</v>
      </c>
      <c r="B28797" t="s">
        <v>39999</v>
      </c>
      <c r="C28797" t="s">
        <v>15874</v>
      </c>
      <c r="D28797" t="s">
        <v>61373</v>
      </c>
    </row>
    <row r="28798" spans="1:4" x14ac:dyDescent="0.3">
      <c r="A28798" t="s">
        <v>60081</v>
      </c>
      <c r="B28798" t="s">
        <v>60082</v>
      </c>
      <c r="C28798" t="s">
        <v>15877</v>
      </c>
      <c r="D28798" t="s">
        <v>61371</v>
      </c>
    </row>
    <row r="28799" spans="1:4" x14ac:dyDescent="0.3">
      <c r="A28799" t="s">
        <v>60083</v>
      </c>
      <c r="B28799" t="s">
        <v>40411</v>
      </c>
      <c r="C28799" t="s">
        <v>15877</v>
      </c>
      <c r="D28799" t="s">
        <v>61373</v>
      </c>
    </row>
    <row r="28800" spans="1:4" x14ac:dyDescent="0.3">
      <c r="A28800" t="s">
        <v>60084</v>
      </c>
      <c r="B28800" t="s">
        <v>42105</v>
      </c>
      <c r="C28800" t="s">
        <v>15877</v>
      </c>
      <c r="D28800" t="s">
        <v>61373</v>
      </c>
    </row>
    <row r="28801" spans="1:4" x14ac:dyDescent="0.3">
      <c r="A28801" t="s">
        <v>7321</v>
      </c>
      <c r="B28801" t="s">
        <v>39935</v>
      </c>
      <c r="C28801" t="s">
        <v>15877</v>
      </c>
      <c r="D28801" t="s">
        <v>61373</v>
      </c>
    </row>
    <row r="28802" spans="1:4" x14ac:dyDescent="0.3">
      <c r="A28802" t="s">
        <v>46384</v>
      </c>
      <c r="B28802" t="s">
        <v>39925</v>
      </c>
      <c r="C28802" t="s">
        <v>7091</v>
      </c>
      <c r="D28802" t="s">
        <v>61371</v>
      </c>
    </row>
    <row r="28803" spans="1:4" x14ac:dyDescent="0.3">
      <c r="A28803" t="s">
        <v>60085</v>
      </c>
      <c r="B28803" t="s">
        <v>40208</v>
      </c>
      <c r="C28803" t="s">
        <v>7091</v>
      </c>
      <c r="D28803" t="s">
        <v>61373</v>
      </c>
    </row>
    <row r="28804" spans="1:4" x14ac:dyDescent="0.3">
      <c r="A28804" t="s">
        <v>55176</v>
      </c>
      <c r="B28804" t="s">
        <v>39939</v>
      </c>
      <c r="C28804" t="s">
        <v>7091</v>
      </c>
      <c r="D28804" t="s">
        <v>61373</v>
      </c>
    </row>
    <row r="28805" spans="1:4" x14ac:dyDescent="0.3">
      <c r="A28805" t="s">
        <v>60086</v>
      </c>
      <c r="B28805" t="s">
        <v>60087</v>
      </c>
      <c r="C28805" t="s">
        <v>7091</v>
      </c>
      <c r="D28805" t="s">
        <v>61373</v>
      </c>
    </row>
    <row r="28806" spans="1:4" x14ac:dyDescent="0.3">
      <c r="A28806" t="s">
        <v>41746</v>
      </c>
      <c r="B28806" t="s">
        <v>40343</v>
      </c>
      <c r="C28806" t="s">
        <v>7091</v>
      </c>
      <c r="D28806" t="s">
        <v>61373</v>
      </c>
    </row>
    <row r="28807" spans="1:4" x14ac:dyDescent="0.3">
      <c r="A28807" t="s">
        <v>6710</v>
      </c>
      <c r="B28807" t="s">
        <v>39959</v>
      </c>
      <c r="C28807" t="s">
        <v>7091</v>
      </c>
      <c r="D28807" t="s">
        <v>61373</v>
      </c>
    </row>
    <row r="28808" spans="1:4" x14ac:dyDescent="0.3">
      <c r="A28808" t="s">
        <v>60088</v>
      </c>
      <c r="B28808" t="s">
        <v>39895</v>
      </c>
      <c r="C28808" t="s">
        <v>7091</v>
      </c>
      <c r="D28808" t="s">
        <v>61373</v>
      </c>
    </row>
    <row r="28809" spans="1:4" x14ac:dyDescent="0.3">
      <c r="A28809" t="s">
        <v>60089</v>
      </c>
      <c r="B28809" t="s">
        <v>40177</v>
      </c>
      <c r="C28809" t="s">
        <v>7091</v>
      </c>
      <c r="D28809" t="s">
        <v>61373</v>
      </c>
    </row>
    <row r="28810" spans="1:4" x14ac:dyDescent="0.3">
      <c r="A28810" t="s">
        <v>60090</v>
      </c>
      <c r="B28810" t="s">
        <v>40329</v>
      </c>
      <c r="C28810" t="s">
        <v>7091</v>
      </c>
      <c r="D28810" t="s">
        <v>61373</v>
      </c>
    </row>
    <row r="28811" spans="1:4" x14ac:dyDescent="0.3">
      <c r="A28811" t="s">
        <v>60091</v>
      </c>
      <c r="B28811" t="s">
        <v>40980</v>
      </c>
      <c r="C28811" t="s">
        <v>7091</v>
      </c>
      <c r="D28811" t="s">
        <v>61373</v>
      </c>
    </row>
    <row r="28812" spans="1:4" x14ac:dyDescent="0.3">
      <c r="A28812" t="s">
        <v>60092</v>
      </c>
      <c r="B28812" t="s">
        <v>39957</v>
      </c>
      <c r="C28812" t="s">
        <v>7092</v>
      </c>
      <c r="D28812" t="s">
        <v>61371</v>
      </c>
    </row>
    <row r="28813" spans="1:4" x14ac:dyDescent="0.3">
      <c r="A28813" t="s">
        <v>60093</v>
      </c>
      <c r="B28813" t="s">
        <v>39939</v>
      </c>
      <c r="C28813" t="s">
        <v>7092</v>
      </c>
      <c r="D28813" t="s">
        <v>61373</v>
      </c>
    </row>
    <row r="28814" spans="1:4" x14ac:dyDescent="0.3">
      <c r="A28814" t="s">
        <v>56522</v>
      </c>
      <c r="B28814" t="s">
        <v>39953</v>
      </c>
      <c r="C28814" t="s">
        <v>7092</v>
      </c>
      <c r="D28814" t="s">
        <v>61373</v>
      </c>
    </row>
    <row r="28815" spans="1:4" x14ac:dyDescent="0.3">
      <c r="A28815" t="s">
        <v>40060</v>
      </c>
      <c r="B28815" t="s">
        <v>60094</v>
      </c>
      <c r="C28815" t="s">
        <v>7092</v>
      </c>
      <c r="D28815" t="s">
        <v>61373</v>
      </c>
    </row>
    <row r="28816" spans="1:4" x14ac:dyDescent="0.3">
      <c r="A28816" t="s">
        <v>59938</v>
      </c>
      <c r="B28816" t="s">
        <v>42251</v>
      </c>
      <c r="C28816" t="s">
        <v>7092</v>
      </c>
      <c r="D28816" t="s">
        <v>61373</v>
      </c>
    </row>
    <row r="28817" spans="1:4" x14ac:dyDescent="0.3">
      <c r="A28817" t="s">
        <v>60095</v>
      </c>
      <c r="B28817" t="s">
        <v>39959</v>
      </c>
      <c r="C28817" t="s">
        <v>7092</v>
      </c>
      <c r="D28817" t="s">
        <v>61373</v>
      </c>
    </row>
    <row r="28818" spans="1:4" x14ac:dyDescent="0.3">
      <c r="A28818" t="s">
        <v>7228</v>
      </c>
      <c r="B28818" t="s">
        <v>60096</v>
      </c>
      <c r="C28818" t="s">
        <v>7092</v>
      </c>
      <c r="D28818" t="s">
        <v>61373</v>
      </c>
    </row>
    <row r="28819" spans="1:4" x14ac:dyDescent="0.3">
      <c r="A28819" t="s">
        <v>60064</v>
      </c>
      <c r="B28819" t="s">
        <v>47839</v>
      </c>
      <c r="C28819" t="s">
        <v>7092</v>
      </c>
      <c r="D28819" t="s">
        <v>61373</v>
      </c>
    </row>
    <row r="28820" spans="1:4" x14ac:dyDescent="0.3">
      <c r="A28820" t="s">
        <v>60097</v>
      </c>
      <c r="B28820" t="s">
        <v>40329</v>
      </c>
      <c r="C28820" t="s">
        <v>7093</v>
      </c>
      <c r="D28820" t="s">
        <v>61371</v>
      </c>
    </row>
    <row r="28821" spans="1:4" x14ac:dyDescent="0.3">
      <c r="A28821" t="s">
        <v>59777</v>
      </c>
      <c r="B28821" t="s">
        <v>40320</v>
      </c>
      <c r="C28821" t="s">
        <v>7093</v>
      </c>
      <c r="D28821" t="s">
        <v>61373</v>
      </c>
    </row>
    <row r="28822" spans="1:4" x14ac:dyDescent="0.3">
      <c r="A28822" t="s">
        <v>59985</v>
      </c>
      <c r="B28822" t="s">
        <v>40201</v>
      </c>
      <c r="C28822" t="s">
        <v>7093</v>
      </c>
      <c r="D28822" t="s">
        <v>61373</v>
      </c>
    </row>
    <row r="28823" spans="1:4" x14ac:dyDescent="0.3">
      <c r="A28823" t="s">
        <v>40945</v>
      </c>
      <c r="B28823" t="s">
        <v>39935</v>
      </c>
      <c r="C28823" t="s">
        <v>7093</v>
      </c>
      <c r="D28823" t="s">
        <v>61373</v>
      </c>
    </row>
    <row r="28824" spans="1:4" x14ac:dyDescent="0.3">
      <c r="A28824" t="s">
        <v>59825</v>
      </c>
      <c r="B28824" t="s">
        <v>39953</v>
      </c>
      <c r="C28824" t="s">
        <v>7094</v>
      </c>
      <c r="D28824" t="s">
        <v>61371</v>
      </c>
    </row>
    <row r="28825" spans="1:4" x14ac:dyDescent="0.3">
      <c r="A28825" t="s">
        <v>60098</v>
      </c>
      <c r="B28825" t="s">
        <v>39957</v>
      </c>
      <c r="C28825" t="s">
        <v>7094</v>
      </c>
      <c r="D28825" t="s">
        <v>61372</v>
      </c>
    </row>
    <row r="28826" spans="1:4" x14ac:dyDescent="0.3">
      <c r="A28826" t="s">
        <v>45846</v>
      </c>
      <c r="B28826" t="s">
        <v>41244</v>
      </c>
      <c r="C28826" t="s">
        <v>7094</v>
      </c>
      <c r="D28826" t="s">
        <v>61373</v>
      </c>
    </row>
    <row r="28827" spans="1:4" x14ac:dyDescent="0.3">
      <c r="A28827" t="s">
        <v>60099</v>
      </c>
      <c r="B28827" t="s">
        <v>41109</v>
      </c>
      <c r="C28827" t="s">
        <v>7095</v>
      </c>
      <c r="D28827" t="s">
        <v>61371</v>
      </c>
    </row>
    <row r="28828" spans="1:4" x14ac:dyDescent="0.3">
      <c r="A28828" t="s">
        <v>60100</v>
      </c>
      <c r="B28828" t="s">
        <v>50841</v>
      </c>
      <c r="C28828" t="s">
        <v>7095</v>
      </c>
      <c r="D28828" t="s">
        <v>61372</v>
      </c>
    </row>
    <row r="28829" spans="1:4" x14ac:dyDescent="0.3">
      <c r="A28829" t="s">
        <v>60101</v>
      </c>
      <c r="B28829" t="s">
        <v>43385</v>
      </c>
      <c r="C28829" t="s">
        <v>7095</v>
      </c>
      <c r="D28829" t="s">
        <v>61373</v>
      </c>
    </row>
    <row r="28830" spans="1:4" x14ac:dyDescent="0.3">
      <c r="A28830" t="s">
        <v>60102</v>
      </c>
      <c r="B28830" t="s">
        <v>60103</v>
      </c>
      <c r="C28830" t="s">
        <v>7095</v>
      </c>
      <c r="D28830" t="s">
        <v>61373</v>
      </c>
    </row>
    <row r="28831" spans="1:4" x14ac:dyDescent="0.3">
      <c r="A28831" t="s">
        <v>6858</v>
      </c>
      <c r="B28831" t="s">
        <v>40149</v>
      </c>
      <c r="C28831" t="s">
        <v>7095</v>
      </c>
      <c r="D28831" t="s">
        <v>61373</v>
      </c>
    </row>
    <row r="28832" spans="1:4" x14ac:dyDescent="0.3">
      <c r="A28832" t="s">
        <v>60104</v>
      </c>
      <c r="B28832" t="s">
        <v>40143</v>
      </c>
      <c r="C28832" t="s">
        <v>7096</v>
      </c>
      <c r="D28832" t="s">
        <v>61371</v>
      </c>
    </row>
    <row r="28833" spans="1:4" x14ac:dyDescent="0.3">
      <c r="A28833" t="s">
        <v>60104</v>
      </c>
      <c r="B28833" t="s">
        <v>40720</v>
      </c>
      <c r="C28833" t="s">
        <v>7096</v>
      </c>
      <c r="D28833" t="s">
        <v>61372</v>
      </c>
    </row>
    <row r="28834" spans="1:4" x14ac:dyDescent="0.3">
      <c r="A28834" t="s">
        <v>40188</v>
      </c>
      <c r="B28834" t="s">
        <v>60105</v>
      </c>
      <c r="C28834" t="s">
        <v>7096</v>
      </c>
      <c r="D28834" t="s">
        <v>61373</v>
      </c>
    </row>
    <row r="28835" spans="1:4" x14ac:dyDescent="0.3">
      <c r="A28835" t="s">
        <v>59957</v>
      </c>
      <c r="B28835" t="s">
        <v>40053</v>
      </c>
      <c r="C28835" t="s">
        <v>7096</v>
      </c>
      <c r="D28835" t="s">
        <v>61373</v>
      </c>
    </row>
    <row r="28836" spans="1:4" x14ac:dyDescent="0.3">
      <c r="A28836" t="s">
        <v>60106</v>
      </c>
      <c r="B28836" t="s">
        <v>39957</v>
      </c>
      <c r="C28836" t="s">
        <v>7097</v>
      </c>
      <c r="D28836" t="s">
        <v>61371</v>
      </c>
    </row>
    <row r="28837" spans="1:4" x14ac:dyDescent="0.3">
      <c r="A28837" t="s">
        <v>60107</v>
      </c>
      <c r="B28837" t="s">
        <v>41716</v>
      </c>
      <c r="C28837" t="s">
        <v>7097</v>
      </c>
      <c r="D28837" t="s">
        <v>61373</v>
      </c>
    </row>
    <row r="28838" spans="1:4" x14ac:dyDescent="0.3">
      <c r="A28838" t="s">
        <v>55629</v>
      </c>
      <c r="B28838" t="s">
        <v>60108</v>
      </c>
      <c r="C28838" t="s">
        <v>7098</v>
      </c>
      <c r="D28838" t="s">
        <v>61371</v>
      </c>
    </row>
    <row r="28839" spans="1:4" x14ac:dyDescent="0.3">
      <c r="A28839" t="s">
        <v>42260</v>
      </c>
      <c r="B28839" t="s">
        <v>58951</v>
      </c>
      <c r="C28839" t="s">
        <v>7098</v>
      </c>
      <c r="D28839" t="s">
        <v>61373</v>
      </c>
    </row>
    <row r="28840" spans="1:4" x14ac:dyDescent="0.3">
      <c r="A28840" t="s">
        <v>60109</v>
      </c>
      <c r="B28840" t="s">
        <v>60110</v>
      </c>
      <c r="C28840" t="s">
        <v>7098</v>
      </c>
      <c r="D28840" t="s">
        <v>61373</v>
      </c>
    </row>
    <row r="28841" spans="1:4" x14ac:dyDescent="0.3">
      <c r="A28841" t="s">
        <v>47720</v>
      </c>
      <c r="B28841" t="s">
        <v>43385</v>
      </c>
      <c r="C28841" t="s">
        <v>7099</v>
      </c>
      <c r="D28841" t="s">
        <v>61371</v>
      </c>
    </row>
    <row r="28842" spans="1:4" x14ac:dyDescent="0.3">
      <c r="A28842" t="s">
        <v>47720</v>
      </c>
      <c r="B28842" t="s">
        <v>40329</v>
      </c>
      <c r="C28842" t="s">
        <v>7099</v>
      </c>
      <c r="D28842" t="s">
        <v>61372</v>
      </c>
    </row>
    <row r="28843" spans="1:4" x14ac:dyDescent="0.3">
      <c r="A28843" t="s">
        <v>7073</v>
      </c>
      <c r="B28843" t="s">
        <v>60111</v>
      </c>
      <c r="C28843" t="s">
        <v>7099</v>
      </c>
      <c r="D28843" t="s">
        <v>61373</v>
      </c>
    </row>
    <row r="28844" spans="1:4" x14ac:dyDescent="0.3">
      <c r="A28844" t="s">
        <v>42987</v>
      </c>
      <c r="B28844" t="s">
        <v>39935</v>
      </c>
      <c r="C28844" t="s">
        <v>7100</v>
      </c>
      <c r="D28844" t="s">
        <v>61371</v>
      </c>
    </row>
    <row r="28845" spans="1:4" x14ac:dyDescent="0.3">
      <c r="A28845" t="s">
        <v>60112</v>
      </c>
      <c r="B28845" t="s">
        <v>39974</v>
      </c>
      <c r="C28845" t="s">
        <v>7100</v>
      </c>
      <c r="D28845" t="s">
        <v>61372</v>
      </c>
    </row>
    <row r="28846" spans="1:4" x14ac:dyDescent="0.3">
      <c r="A28846" t="s">
        <v>60113</v>
      </c>
      <c r="B28846" t="s">
        <v>40411</v>
      </c>
      <c r="C28846" t="s">
        <v>7101</v>
      </c>
      <c r="D28846" t="s">
        <v>61371</v>
      </c>
    </row>
    <row r="28847" spans="1:4" x14ac:dyDescent="0.3">
      <c r="A28847" t="s">
        <v>60114</v>
      </c>
      <c r="B28847" t="s">
        <v>39904</v>
      </c>
      <c r="C28847" t="s">
        <v>7101</v>
      </c>
      <c r="D28847" t="s">
        <v>61372</v>
      </c>
    </row>
    <row r="28848" spans="1:4" x14ac:dyDescent="0.3">
      <c r="A28848" t="s">
        <v>47689</v>
      </c>
      <c r="B28848" t="s">
        <v>40329</v>
      </c>
      <c r="C28848" t="s">
        <v>7101</v>
      </c>
      <c r="D28848" t="s">
        <v>61373</v>
      </c>
    </row>
    <row r="28849" spans="1:4" x14ac:dyDescent="0.3">
      <c r="A28849" t="s">
        <v>50864</v>
      </c>
      <c r="B28849" t="s">
        <v>40411</v>
      </c>
      <c r="C28849" t="s">
        <v>7101</v>
      </c>
      <c r="D28849" t="s">
        <v>61373</v>
      </c>
    </row>
    <row r="28850" spans="1:4" x14ac:dyDescent="0.3">
      <c r="A28850" t="s">
        <v>44124</v>
      </c>
      <c r="B28850" t="s">
        <v>44028</v>
      </c>
      <c r="C28850" t="s">
        <v>7101</v>
      </c>
      <c r="D28850" t="s">
        <v>61373</v>
      </c>
    </row>
    <row r="28851" spans="1:4" x14ac:dyDescent="0.3">
      <c r="A28851" t="s">
        <v>45484</v>
      </c>
      <c r="B28851" t="s">
        <v>41109</v>
      </c>
      <c r="C28851" t="s">
        <v>7102</v>
      </c>
      <c r="D28851" t="s">
        <v>61371</v>
      </c>
    </row>
    <row r="28852" spans="1:4" x14ac:dyDescent="0.3">
      <c r="A28852" t="s">
        <v>59515</v>
      </c>
      <c r="B28852" t="s">
        <v>59937</v>
      </c>
      <c r="C28852" t="s">
        <v>7102</v>
      </c>
      <c r="D28852" t="s">
        <v>61372</v>
      </c>
    </row>
    <row r="28853" spans="1:4" x14ac:dyDescent="0.3">
      <c r="A28853" t="s">
        <v>60115</v>
      </c>
      <c r="B28853" t="s">
        <v>60116</v>
      </c>
      <c r="C28853" t="s">
        <v>7102</v>
      </c>
      <c r="D28853" t="s">
        <v>61373</v>
      </c>
    </row>
    <row r="28854" spans="1:4" x14ac:dyDescent="0.3">
      <c r="A28854" t="s">
        <v>53839</v>
      </c>
      <c r="B28854" t="s">
        <v>39939</v>
      </c>
      <c r="C28854" t="s">
        <v>7102</v>
      </c>
      <c r="D28854" t="s">
        <v>61373</v>
      </c>
    </row>
    <row r="28855" spans="1:4" x14ac:dyDescent="0.3">
      <c r="A28855" t="s">
        <v>40188</v>
      </c>
      <c r="B28855" t="s">
        <v>60117</v>
      </c>
      <c r="C28855" t="s">
        <v>7102</v>
      </c>
      <c r="D28855" t="s">
        <v>61373</v>
      </c>
    </row>
    <row r="28856" spans="1:4" x14ac:dyDescent="0.3">
      <c r="A28856" t="s">
        <v>60118</v>
      </c>
      <c r="B28856" t="s">
        <v>43206</v>
      </c>
      <c r="C28856" t="s">
        <v>7103</v>
      </c>
      <c r="D28856" t="s">
        <v>61371</v>
      </c>
    </row>
    <row r="28857" spans="1:4" x14ac:dyDescent="0.3">
      <c r="A28857" t="s">
        <v>56813</v>
      </c>
      <c r="B28857" t="s">
        <v>40426</v>
      </c>
      <c r="C28857" t="s">
        <v>7103</v>
      </c>
      <c r="D28857" t="s">
        <v>61372</v>
      </c>
    </row>
    <row r="28858" spans="1:4" x14ac:dyDescent="0.3">
      <c r="A28858" t="s">
        <v>56813</v>
      </c>
      <c r="B28858" t="s">
        <v>39935</v>
      </c>
      <c r="C28858" t="s">
        <v>7103</v>
      </c>
      <c r="D28858" t="s">
        <v>61373</v>
      </c>
    </row>
    <row r="28859" spans="1:4" x14ac:dyDescent="0.3">
      <c r="A28859" t="s">
        <v>60119</v>
      </c>
      <c r="B28859" t="s">
        <v>40167</v>
      </c>
      <c r="C28859" t="s">
        <v>7103</v>
      </c>
      <c r="D28859" t="s">
        <v>61373</v>
      </c>
    </row>
    <row r="28860" spans="1:4" x14ac:dyDescent="0.3">
      <c r="A28860" t="s">
        <v>60077</v>
      </c>
      <c r="B28860" t="s">
        <v>40619</v>
      </c>
      <c r="C28860" t="s">
        <v>7104</v>
      </c>
      <c r="D28860" t="s">
        <v>61371</v>
      </c>
    </row>
    <row r="28861" spans="1:4" x14ac:dyDescent="0.3">
      <c r="A28861" t="s">
        <v>60120</v>
      </c>
      <c r="B28861" t="s">
        <v>40122</v>
      </c>
      <c r="C28861" t="s">
        <v>7104</v>
      </c>
      <c r="D28861" t="s">
        <v>61373</v>
      </c>
    </row>
    <row r="28862" spans="1:4" x14ac:dyDescent="0.3">
      <c r="A28862" t="s">
        <v>60121</v>
      </c>
      <c r="B28862" t="s">
        <v>47090</v>
      </c>
      <c r="C28862" t="s">
        <v>7104</v>
      </c>
      <c r="D28862" t="s">
        <v>61373</v>
      </c>
    </row>
    <row r="28863" spans="1:4" x14ac:dyDescent="0.3">
      <c r="A28863" t="s">
        <v>60122</v>
      </c>
      <c r="B28863" t="s">
        <v>60123</v>
      </c>
      <c r="C28863" t="s">
        <v>7104</v>
      </c>
      <c r="D28863" t="s">
        <v>61373</v>
      </c>
    </row>
    <row r="28864" spans="1:4" x14ac:dyDescent="0.3">
      <c r="A28864" t="s">
        <v>44638</v>
      </c>
      <c r="B28864" t="s">
        <v>60124</v>
      </c>
      <c r="C28864" t="s">
        <v>7104</v>
      </c>
      <c r="D28864" t="s">
        <v>61373</v>
      </c>
    </row>
    <row r="28865" spans="1:4" x14ac:dyDescent="0.3">
      <c r="A28865" t="s">
        <v>60125</v>
      </c>
      <c r="B28865" t="s">
        <v>56476</v>
      </c>
      <c r="C28865" t="s">
        <v>7105</v>
      </c>
      <c r="D28865" t="s">
        <v>61371</v>
      </c>
    </row>
    <row r="28866" spans="1:4" x14ac:dyDescent="0.3">
      <c r="A28866" t="s">
        <v>60126</v>
      </c>
      <c r="B28866" t="s">
        <v>40329</v>
      </c>
      <c r="C28866" t="s">
        <v>7105</v>
      </c>
      <c r="D28866" t="s">
        <v>61372</v>
      </c>
    </row>
    <row r="28867" spans="1:4" x14ac:dyDescent="0.3">
      <c r="A28867" t="s">
        <v>42173</v>
      </c>
      <c r="B28867" t="s">
        <v>60127</v>
      </c>
      <c r="C28867" t="s">
        <v>7105</v>
      </c>
      <c r="D28867" t="s">
        <v>61373</v>
      </c>
    </row>
    <row r="28868" spans="1:4" x14ac:dyDescent="0.3">
      <c r="A28868" t="s">
        <v>60128</v>
      </c>
      <c r="B28868" t="s">
        <v>42012</v>
      </c>
      <c r="C28868" t="s">
        <v>7105</v>
      </c>
      <c r="D28868" t="s">
        <v>61373</v>
      </c>
    </row>
    <row r="28869" spans="1:4" x14ac:dyDescent="0.3">
      <c r="A28869" t="s">
        <v>60129</v>
      </c>
      <c r="B28869" t="s">
        <v>39939</v>
      </c>
      <c r="C28869" t="s">
        <v>7106</v>
      </c>
      <c r="D28869" t="s">
        <v>61371</v>
      </c>
    </row>
    <row r="28870" spans="1:4" x14ac:dyDescent="0.3">
      <c r="A28870" t="s">
        <v>44314</v>
      </c>
      <c r="B28870" t="s">
        <v>41936</v>
      </c>
      <c r="C28870" t="s">
        <v>7106</v>
      </c>
      <c r="D28870" t="s">
        <v>61373</v>
      </c>
    </row>
    <row r="28871" spans="1:4" x14ac:dyDescent="0.3">
      <c r="A28871" t="s">
        <v>40997</v>
      </c>
      <c r="B28871" t="s">
        <v>40329</v>
      </c>
      <c r="C28871" t="s">
        <v>7106</v>
      </c>
      <c r="D28871" t="s">
        <v>61373</v>
      </c>
    </row>
    <row r="28872" spans="1:4" x14ac:dyDescent="0.3">
      <c r="A28872" t="s">
        <v>39965</v>
      </c>
      <c r="B28872" t="s">
        <v>60130</v>
      </c>
      <c r="C28872" t="s">
        <v>7106</v>
      </c>
      <c r="D28872" t="s">
        <v>61373</v>
      </c>
    </row>
    <row r="28873" spans="1:4" x14ac:dyDescent="0.3">
      <c r="A28873" t="s">
        <v>59519</v>
      </c>
      <c r="B28873" t="s">
        <v>39939</v>
      </c>
      <c r="C28873" t="s">
        <v>7106</v>
      </c>
      <c r="D28873" t="s">
        <v>61373</v>
      </c>
    </row>
    <row r="28874" spans="1:4" x14ac:dyDescent="0.3">
      <c r="A28874" t="s">
        <v>40748</v>
      </c>
      <c r="B28874" t="s">
        <v>60131</v>
      </c>
      <c r="C28874" t="s">
        <v>7107</v>
      </c>
      <c r="D28874" t="s">
        <v>61371</v>
      </c>
    </row>
    <row r="28875" spans="1:4" x14ac:dyDescent="0.3">
      <c r="A28875" t="s">
        <v>60132</v>
      </c>
      <c r="B28875" t="s">
        <v>60133</v>
      </c>
      <c r="C28875" t="s">
        <v>7107</v>
      </c>
      <c r="D28875" t="s">
        <v>61373</v>
      </c>
    </row>
    <row r="28876" spans="1:4" x14ac:dyDescent="0.3">
      <c r="A28876" t="s">
        <v>60134</v>
      </c>
      <c r="B28876" t="s">
        <v>40053</v>
      </c>
      <c r="C28876" t="s">
        <v>7107</v>
      </c>
      <c r="D28876" t="s">
        <v>61373</v>
      </c>
    </row>
    <row r="28877" spans="1:4" x14ac:dyDescent="0.3">
      <c r="A28877" t="s">
        <v>60135</v>
      </c>
      <c r="B28877" t="s">
        <v>60136</v>
      </c>
      <c r="C28877" t="s">
        <v>7108</v>
      </c>
      <c r="D28877" t="s">
        <v>61371</v>
      </c>
    </row>
    <row r="28878" spans="1:4" x14ac:dyDescent="0.3">
      <c r="A28878" t="s">
        <v>60137</v>
      </c>
      <c r="B28878" t="s">
        <v>39957</v>
      </c>
      <c r="C28878" t="s">
        <v>7108</v>
      </c>
      <c r="D28878" t="s">
        <v>61372</v>
      </c>
    </row>
    <row r="28879" spans="1:4" x14ac:dyDescent="0.3">
      <c r="A28879" t="s">
        <v>47024</v>
      </c>
      <c r="B28879" t="s">
        <v>44063</v>
      </c>
      <c r="C28879" t="s">
        <v>7108</v>
      </c>
      <c r="D28879" t="s">
        <v>61373</v>
      </c>
    </row>
    <row r="28880" spans="1:4" x14ac:dyDescent="0.3">
      <c r="A28880" t="s">
        <v>60138</v>
      </c>
      <c r="B28880" t="s">
        <v>40411</v>
      </c>
      <c r="C28880" t="s">
        <v>7109</v>
      </c>
      <c r="D28880" t="s">
        <v>61371</v>
      </c>
    </row>
    <row r="28881" spans="1:4" x14ac:dyDescent="0.3">
      <c r="A28881" t="s">
        <v>40188</v>
      </c>
      <c r="B28881" t="s">
        <v>60139</v>
      </c>
      <c r="C28881" t="s">
        <v>7109</v>
      </c>
      <c r="D28881" t="s">
        <v>61373</v>
      </c>
    </row>
    <row r="28882" spans="1:4" x14ac:dyDescent="0.3">
      <c r="A28882" t="s">
        <v>47720</v>
      </c>
      <c r="B28882" t="s">
        <v>40329</v>
      </c>
      <c r="C28882" t="s">
        <v>7109</v>
      </c>
      <c r="D28882" t="s">
        <v>61373</v>
      </c>
    </row>
    <row r="28883" spans="1:4" x14ac:dyDescent="0.3">
      <c r="A28883" t="s">
        <v>41020</v>
      </c>
      <c r="B28883" t="s">
        <v>39904</v>
      </c>
      <c r="C28883" t="s">
        <v>7110</v>
      </c>
      <c r="D28883" t="s">
        <v>61371</v>
      </c>
    </row>
    <row r="28884" spans="1:4" x14ac:dyDescent="0.3">
      <c r="A28884" t="s">
        <v>47288</v>
      </c>
      <c r="B28884" t="s">
        <v>40053</v>
      </c>
      <c r="C28884" t="s">
        <v>7110</v>
      </c>
      <c r="D28884" t="s">
        <v>61372</v>
      </c>
    </row>
    <row r="28885" spans="1:4" x14ac:dyDescent="0.3">
      <c r="A28885" t="s">
        <v>40188</v>
      </c>
      <c r="B28885" t="s">
        <v>60140</v>
      </c>
      <c r="C28885" t="s">
        <v>7110</v>
      </c>
      <c r="D28885" t="s">
        <v>61373</v>
      </c>
    </row>
    <row r="28886" spans="1:4" x14ac:dyDescent="0.3">
      <c r="A28886" t="s">
        <v>43180</v>
      </c>
      <c r="B28886" t="s">
        <v>60141</v>
      </c>
      <c r="C28886" t="s">
        <v>7110</v>
      </c>
      <c r="D28886" t="s">
        <v>61373</v>
      </c>
    </row>
    <row r="28887" spans="1:4" x14ac:dyDescent="0.3">
      <c r="A28887" t="s">
        <v>47800</v>
      </c>
      <c r="B28887" t="s">
        <v>40329</v>
      </c>
      <c r="C28887" t="s">
        <v>7111</v>
      </c>
      <c r="D28887" t="s">
        <v>61371</v>
      </c>
    </row>
    <row r="28888" spans="1:4" x14ac:dyDescent="0.3">
      <c r="A28888" t="s">
        <v>59984</v>
      </c>
      <c r="B28888" t="s">
        <v>39875</v>
      </c>
      <c r="C28888" t="s">
        <v>7111</v>
      </c>
      <c r="D28888" t="s">
        <v>61372</v>
      </c>
    </row>
    <row r="28889" spans="1:4" x14ac:dyDescent="0.3">
      <c r="A28889" t="s">
        <v>42725</v>
      </c>
      <c r="B28889" t="s">
        <v>40021</v>
      </c>
      <c r="C28889" t="s">
        <v>7111</v>
      </c>
      <c r="D28889" t="s">
        <v>61373</v>
      </c>
    </row>
    <row r="28890" spans="1:4" x14ac:dyDescent="0.3">
      <c r="A28890" t="s">
        <v>60142</v>
      </c>
      <c r="B28890" t="s">
        <v>54528</v>
      </c>
      <c r="C28890" t="s">
        <v>7111</v>
      </c>
      <c r="D28890" t="s">
        <v>61373</v>
      </c>
    </row>
    <row r="28891" spans="1:4" x14ac:dyDescent="0.3">
      <c r="A28891" t="s">
        <v>52874</v>
      </c>
      <c r="B28891" t="s">
        <v>40116</v>
      </c>
      <c r="C28891" t="s">
        <v>7112</v>
      </c>
      <c r="D28891" t="s">
        <v>61371</v>
      </c>
    </row>
    <row r="28892" spans="1:4" x14ac:dyDescent="0.3">
      <c r="A28892" t="s">
        <v>60143</v>
      </c>
      <c r="B28892" t="s">
        <v>40177</v>
      </c>
      <c r="C28892" t="s">
        <v>7112</v>
      </c>
      <c r="D28892" t="s">
        <v>61372</v>
      </c>
    </row>
    <row r="28893" spans="1:4" x14ac:dyDescent="0.3">
      <c r="A28893" t="s">
        <v>60144</v>
      </c>
      <c r="B28893" t="s">
        <v>43980</v>
      </c>
      <c r="C28893" t="s">
        <v>7112</v>
      </c>
      <c r="D28893" t="s">
        <v>61373</v>
      </c>
    </row>
    <row r="28894" spans="1:4" x14ac:dyDescent="0.3">
      <c r="A28894" t="s">
        <v>60145</v>
      </c>
      <c r="B28894" t="s">
        <v>40329</v>
      </c>
      <c r="C28894" t="s">
        <v>7113</v>
      </c>
      <c r="D28894" t="s">
        <v>61371</v>
      </c>
    </row>
    <row r="28895" spans="1:4" x14ac:dyDescent="0.3">
      <c r="A28895" t="s">
        <v>60146</v>
      </c>
      <c r="B28895" t="s">
        <v>60147</v>
      </c>
      <c r="C28895" t="s">
        <v>7113</v>
      </c>
      <c r="D28895" t="s">
        <v>61372</v>
      </c>
    </row>
    <row r="28896" spans="1:4" x14ac:dyDescent="0.3">
      <c r="A28896" t="s">
        <v>7251</v>
      </c>
      <c r="B28896" t="s">
        <v>41851</v>
      </c>
      <c r="C28896" t="s">
        <v>7113</v>
      </c>
      <c r="D28896" t="s">
        <v>61373</v>
      </c>
    </row>
    <row r="28897" spans="1:4" x14ac:dyDescent="0.3">
      <c r="A28897" t="s">
        <v>59722</v>
      </c>
      <c r="B28897" t="s">
        <v>40381</v>
      </c>
      <c r="C28897" t="s">
        <v>7113</v>
      </c>
      <c r="D28897" t="s">
        <v>61373</v>
      </c>
    </row>
    <row r="28898" spans="1:4" x14ac:dyDescent="0.3">
      <c r="A28898" t="s">
        <v>44124</v>
      </c>
      <c r="B28898" t="s">
        <v>60148</v>
      </c>
      <c r="C28898" t="s">
        <v>7114</v>
      </c>
      <c r="D28898" t="s">
        <v>61371</v>
      </c>
    </row>
    <row r="28899" spans="1:4" x14ac:dyDescent="0.3">
      <c r="A28899" t="s">
        <v>44124</v>
      </c>
      <c r="B28899" t="s">
        <v>60149</v>
      </c>
      <c r="C28899" t="s">
        <v>7114</v>
      </c>
      <c r="D28899" t="s">
        <v>61373</v>
      </c>
    </row>
    <row r="28900" spans="1:4" x14ac:dyDescent="0.3">
      <c r="A28900" t="s">
        <v>60150</v>
      </c>
      <c r="B28900" t="s">
        <v>43206</v>
      </c>
      <c r="C28900" t="s">
        <v>7115</v>
      </c>
      <c r="D28900" t="s">
        <v>61371</v>
      </c>
    </row>
    <row r="28901" spans="1:4" x14ac:dyDescent="0.3">
      <c r="A28901" t="s">
        <v>60151</v>
      </c>
      <c r="B28901" t="s">
        <v>60152</v>
      </c>
      <c r="C28901" t="s">
        <v>7115</v>
      </c>
      <c r="D28901" t="s">
        <v>61372</v>
      </c>
    </row>
    <row r="28902" spans="1:4" x14ac:dyDescent="0.3">
      <c r="A28902" t="s">
        <v>46384</v>
      </c>
      <c r="B28902" t="s">
        <v>60153</v>
      </c>
      <c r="C28902" t="s">
        <v>7115</v>
      </c>
      <c r="D28902" t="s">
        <v>61373</v>
      </c>
    </row>
    <row r="28903" spans="1:4" x14ac:dyDescent="0.3">
      <c r="A28903" t="s">
        <v>60154</v>
      </c>
      <c r="B28903" t="s">
        <v>40752</v>
      </c>
      <c r="C28903" t="s">
        <v>7115</v>
      </c>
      <c r="D28903" t="s">
        <v>61373</v>
      </c>
    </row>
    <row r="28904" spans="1:4" x14ac:dyDescent="0.3">
      <c r="A28904" t="s">
        <v>60135</v>
      </c>
      <c r="B28904" t="s">
        <v>40493</v>
      </c>
      <c r="C28904" t="s">
        <v>7115</v>
      </c>
      <c r="D28904" t="s">
        <v>61373</v>
      </c>
    </row>
    <row r="28905" spans="1:4" x14ac:dyDescent="0.3">
      <c r="A28905" t="s">
        <v>60155</v>
      </c>
      <c r="B28905" t="s">
        <v>40329</v>
      </c>
      <c r="C28905" t="s">
        <v>7116</v>
      </c>
      <c r="D28905" t="s">
        <v>61371</v>
      </c>
    </row>
    <row r="28906" spans="1:4" x14ac:dyDescent="0.3">
      <c r="A28906" t="s">
        <v>60156</v>
      </c>
      <c r="B28906" t="s">
        <v>40480</v>
      </c>
      <c r="C28906" t="s">
        <v>7116</v>
      </c>
      <c r="D28906" t="s">
        <v>61372</v>
      </c>
    </row>
    <row r="28907" spans="1:4" x14ac:dyDescent="0.3">
      <c r="A28907" t="s">
        <v>46373</v>
      </c>
      <c r="B28907" t="s">
        <v>40904</v>
      </c>
      <c r="C28907" t="s">
        <v>7116</v>
      </c>
      <c r="D28907" t="s">
        <v>61373</v>
      </c>
    </row>
    <row r="28908" spans="1:4" x14ac:dyDescent="0.3">
      <c r="A28908" t="s">
        <v>53684</v>
      </c>
      <c r="B28908" t="s">
        <v>41936</v>
      </c>
      <c r="C28908" t="s">
        <v>7116</v>
      </c>
      <c r="D28908" t="s">
        <v>61373</v>
      </c>
    </row>
    <row r="28909" spans="1:4" x14ac:dyDescent="0.3">
      <c r="A28909" t="s">
        <v>60157</v>
      </c>
      <c r="B28909" t="s">
        <v>39893</v>
      </c>
      <c r="C28909" t="s">
        <v>7117</v>
      </c>
      <c r="D28909" t="s">
        <v>61371</v>
      </c>
    </row>
    <row r="28910" spans="1:4" x14ac:dyDescent="0.3">
      <c r="A28910" t="s">
        <v>60158</v>
      </c>
      <c r="B28910" t="s">
        <v>39935</v>
      </c>
      <c r="C28910" t="s">
        <v>7117</v>
      </c>
      <c r="D28910" t="s">
        <v>61372</v>
      </c>
    </row>
    <row r="28911" spans="1:4" x14ac:dyDescent="0.3">
      <c r="A28911" t="s">
        <v>59531</v>
      </c>
      <c r="B28911" t="s">
        <v>40364</v>
      </c>
      <c r="C28911" t="s">
        <v>7117</v>
      </c>
      <c r="D28911" t="s">
        <v>61373</v>
      </c>
    </row>
    <row r="28912" spans="1:4" x14ac:dyDescent="0.3">
      <c r="A28912" t="s">
        <v>58814</v>
      </c>
      <c r="B28912" t="s">
        <v>40329</v>
      </c>
      <c r="C28912" t="s">
        <v>7117</v>
      </c>
      <c r="D28912" t="s">
        <v>61373</v>
      </c>
    </row>
    <row r="28913" spans="1:4" x14ac:dyDescent="0.3">
      <c r="A28913" t="s">
        <v>59756</v>
      </c>
      <c r="B28913" t="s">
        <v>52337</v>
      </c>
      <c r="C28913" t="s">
        <v>7117</v>
      </c>
      <c r="D28913" t="s">
        <v>61373</v>
      </c>
    </row>
    <row r="28914" spans="1:4" x14ac:dyDescent="0.3">
      <c r="A28914" t="s">
        <v>60159</v>
      </c>
      <c r="B28914" t="s">
        <v>41178</v>
      </c>
      <c r="C28914" t="s">
        <v>15895</v>
      </c>
      <c r="D28914" t="s">
        <v>61371</v>
      </c>
    </row>
    <row r="28915" spans="1:4" x14ac:dyDescent="0.3">
      <c r="A28915" t="s">
        <v>59733</v>
      </c>
      <c r="B28915" t="s">
        <v>39880</v>
      </c>
      <c r="C28915" t="s">
        <v>15895</v>
      </c>
      <c r="D28915" t="s">
        <v>61372</v>
      </c>
    </row>
    <row r="28916" spans="1:4" x14ac:dyDescent="0.3">
      <c r="A28916" t="s">
        <v>59962</v>
      </c>
      <c r="B28916" t="s">
        <v>39888</v>
      </c>
      <c r="C28916" t="s">
        <v>15895</v>
      </c>
      <c r="D28916" t="s">
        <v>61373</v>
      </c>
    </row>
    <row r="28917" spans="1:4" x14ac:dyDescent="0.3">
      <c r="A28917" t="s">
        <v>60160</v>
      </c>
      <c r="B28917" t="s">
        <v>40480</v>
      </c>
      <c r="C28917" t="s">
        <v>15895</v>
      </c>
      <c r="D28917" t="s">
        <v>61373</v>
      </c>
    </row>
    <row r="28918" spans="1:4" x14ac:dyDescent="0.3">
      <c r="A28918" t="s">
        <v>40744</v>
      </c>
      <c r="B28918" t="s">
        <v>60161</v>
      </c>
      <c r="C28918" t="s">
        <v>7119</v>
      </c>
      <c r="D28918" t="s">
        <v>61371</v>
      </c>
    </row>
    <row r="28919" spans="1:4" x14ac:dyDescent="0.3">
      <c r="A28919" t="s">
        <v>60162</v>
      </c>
      <c r="B28919" t="s">
        <v>39935</v>
      </c>
      <c r="C28919" t="s">
        <v>7119</v>
      </c>
      <c r="D28919" t="s">
        <v>61372</v>
      </c>
    </row>
    <row r="28920" spans="1:4" x14ac:dyDescent="0.3">
      <c r="A28920" t="s">
        <v>40241</v>
      </c>
      <c r="B28920" t="s">
        <v>60163</v>
      </c>
      <c r="C28920" t="s">
        <v>7119</v>
      </c>
      <c r="D28920" t="s">
        <v>61373</v>
      </c>
    </row>
    <row r="28921" spans="1:4" x14ac:dyDescent="0.3">
      <c r="A28921" t="s">
        <v>60164</v>
      </c>
      <c r="B28921" t="s">
        <v>39957</v>
      </c>
      <c r="C28921" t="s">
        <v>7119</v>
      </c>
      <c r="D28921" t="s">
        <v>61373</v>
      </c>
    </row>
    <row r="28922" spans="1:4" x14ac:dyDescent="0.3">
      <c r="A28922" t="s">
        <v>60155</v>
      </c>
      <c r="B28922" t="s">
        <v>60165</v>
      </c>
      <c r="C28922" t="s">
        <v>7119</v>
      </c>
      <c r="D28922" t="s">
        <v>61373</v>
      </c>
    </row>
    <row r="28923" spans="1:4" x14ac:dyDescent="0.3">
      <c r="A28923" t="s">
        <v>40774</v>
      </c>
      <c r="B28923" t="s">
        <v>39873</v>
      </c>
      <c r="C28923" t="s">
        <v>7120</v>
      </c>
      <c r="D28923" t="s">
        <v>61371</v>
      </c>
    </row>
    <row r="28924" spans="1:4" x14ac:dyDescent="0.3">
      <c r="A28924" t="s">
        <v>60166</v>
      </c>
      <c r="B28924" t="s">
        <v>40049</v>
      </c>
      <c r="C28924" t="s">
        <v>7120</v>
      </c>
      <c r="D28924" t="s">
        <v>61373</v>
      </c>
    </row>
    <row r="28925" spans="1:4" x14ac:dyDescent="0.3">
      <c r="A28925" t="s">
        <v>40060</v>
      </c>
      <c r="B28925" t="s">
        <v>60167</v>
      </c>
      <c r="C28925" t="s">
        <v>7120</v>
      </c>
      <c r="D28925" t="s">
        <v>61373</v>
      </c>
    </row>
    <row r="28926" spans="1:4" x14ac:dyDescent="0.3">
      <c r="A28926" t="s">
        <v>47720</v>
      </c>
      <c r="B28926" t="s">
        <v>60168</v>
      </c>
      <c r="C28926" t="s">
        <v>7121</v>
      </c>
      <c r="D28926" t="s">
        <v>61371</v>
      </c>
    </row>
    <row r="28927" spans="1:4" x14ac:dyDescent="0.3">
      <c r="A28927" t="s">
        <v>42242</v>
      </c>
      <c r="B28927" t="s">
        <v>48237</v>
      </c>
      <c r="C28927" t="s">
        <v>7121</v>
      </c>
      <c r="D28927" t="s">
        <v>61372</v>
      </c>
    </row>
    <row r="28928" spans="1:4" x14ac:dyDescent="0.3">
      <c r="A28928" t="s">
        <v>60072</v>
      </c>
      <c r="B28928" t="s">
        <v>40287</v>
      </c>
      <c r="C28928" t="s">
        <v>7121</v>
      </c>
      <c r="D28928" t="s">
        <v>61373</v>
      </c>
    </row>
    <row r="28929" spans="1:4" x14ac:dyDescent="0.3">
      <c r="A28929" t="s">
        <v>60090</v>
      </c>
      <c r="B28929" t="s">
        <v>40320</v>
      </c>
      <c r="C28929" t="s">
        <v>7121</v>
      </c>
      <c r="D28929" t="s">
        <v>61373</v>
      </c>
    </row>
    <row r="28930" spans="1:4" x14ac:dyDescent="0.3">
      <c r="A28930" t="s">
        <v>60169</v>
      </c>
      <c r="B28930" t="s">
        <v>39957</v>
      </c>
      <c r="C28930" t="s">
        <v>7121</v>
      </c>
      <c r="D28930" t="s">
        <v>61373</v>
      </c>
    </row>
    <row r="28931" spans="1:4" x14ac:dyDescent="0.3">
      <c r="A28931" t="s">
        <v>60170</v>
      </c>
      <c r="B28931" t="s">
        <v>39972</v>
      </c>
      <c r="C28931" t="s">
        <v>7122</v>
      </c>
      <c r="D28931" t="s">
        <v>61371</v>
      </c>
    </row>
    <row r="28932" spans="1:4" x14ac:dyDescent="0.3">
      <c r="A28932" t="s">
        <v>60171</v>
      </c>
      <c r="B28932" t="s">
        <v>47180</v>
      </c>
      <c r="C28932" t="s">
        <v>7122</v>
      </c>
      <c r="D28932" t="s">
        <v>61372</v>
      </c>
    </row>
    <row r="28933" spans="1:4" x14ac:dyDescent="0.3">
      <c r="A28933" t="s">
        <v>59946</v>
      </c>
      <c r="B28933" t="s">
        <v>43206</v>
      </c>
      <c r="C28933" t="s">
        <v>7122</v>
      </c>
      <c r="D28933" t="s">
        <v>61373</v>
      </c>
    </row>
    <row r="28934" spans="1:4" x14ac:dyDescent="0.3">
      <c r="A28934" t="s">
        <v>43426</v>
      </c>
      <c r="B28934" t="s">
        <v>41090</v>
      </c>
      <c r="C28934" t="s">
        <v>7122</v>
      </c>
      <c r="D28934" t="s">
        <v>61373</v>
      </c>
    </row>
    <row r="28935" spans="1:4" x14ac:dyDescent="0.3">
      <c r="A28935" t="s">
        <v>60172</v>
      </c>
      <c r="B28935" t="s">
        <v>60173</v>
      </c>
      <c r="C28935" t="s">
        <v>7123</v>
      </c>
      <c r="D28935" t="s">
        <v>61371</v>
      </c>
    </row>
    <row r="28936" spans="1:4" x14ac:dyDescent="0.3">
      <c r="A28936" t="s">
        <v>60174</v>
      </c>
      <c r="B28936" t="s">
        <v>60175</v>
      </c>
      <c r="C28936" t="s">
        <v>7123</v>
      </c>
      <c r="D28936" t="s">
        <v>61373</v>
      </c>
    </row>
    <row r="28937" spans="1:4" x14ac:dyDescent="0.3">
      <c r="A28937" t="s">
        <v>60176</v>
      </c>
      <c r="B28937" t="s">
        <v>40196</v>
      </c>
      <c r="C28937" t="s">
        <v>7123</v>
      </c>
      <c r="D28937" t="s">
        <v>61373</v>
      </c>
    </row>
    <row r="28938" spans="1:4" x14ac:dyDescent="0.3">
      <c r="A28938" t="s">
        <v>44608</v>
      </c>
      <c r="B28938" t="s">
        <v>39957</v>
      </c>
      <c r="C28938" t="s">
        <v>7123</v>
      </c>
      <c r="D28938" t="s">
        <v>61373</v>
      </c>
    </row>
    <row r="28939" spans="1:4" x14ac:dyDescent="0.3">
      <c r="A28939" t="s">
        <v>57185</v>
      </c>
      <c r="B28939" t="s">
        <v>39957</v>
      </c>
      <c r="C28939" t="s">
        <v>7123</v>
      </c>
      <c r="D28939" t="s">
        <v>61373</v>
      </c>
    </row>
    <row r="28940" spans="1:4" x14ac:dyDescent="0.3">
      <c r="A28940" t="s">
        <v>58108</v>
      </c>
      <c r="B28940" t="s">
        <v>55475</v>
      </c>
      <c r="C28940" t="s">
        <v>7124</v>
      </c>
      <c r="D28940" t="s">
        <v>61371</v>
      </c>
    </row>
    <row r="28941" spans="1:4" x14ac:dyDescent="0.3">
      <c r="A28941" t="s">
        <v>41288</v>
      </c>
      <c r="B28941" t="s">
        <v>60177</v>
      </c>
      <c r="C28941" t="s">
        <v>7124</v>
      </c>
      <c r="D28941" t="s">
        <v>61373</v>
      </c>
    </row>
    <row r="28942" spans="1:4" x14ac:dyDescent="0.3">
      <c r="A28942" t="s">
        <v>60178</v>
      </c>
      <c r="B28942" t="s">
        <v>41136</v>
      </c>
      <c r="C28942" t="s">
        <v>7124</v>
      </c>
      <c r="D28942" t="s">
        <v>61373</v>
      </c>
    </row>
    <row r="28943" spans="1:4" x14ac:dyDescent="0.3">
      <c r="A28943" t="s">
        <v>57492</v>
      </c>
      <c r="B28943" t="s">
        <v>39957</v>
      </c>
      <c r="C28943" t="s">
        <v>7125</v>
      </c>
      <c r="D28943" t="s">
        <v>61371</v>
      </c>
    </row>
    <row r="28944" spans="1:4" x14ac:dyDescent="0.3">
      <c r="A28944" t="s">
        <v>60179</v>
      </c>
      <c r="B28944" t="s">
        <v>39957</v>
      </c>
      <c r="C28944" t="s">
        <v>7125</v>
      </c>
      <c r="D28944" t="s">
        <v>61372</v>
      </c>
    </row>
    <row r="28945" spans="1:4" x14ac:dyDescent="0.3">
      <c r="A28945" t="s">
        <v>60180</v>
      </c>
      <c r="B28945" t="s">
        <v>42012</v>
      </c>
      <c r="C28945" t="s">
        <v>7125</v>
      </c>
      <c r="D28945" t="s">
        <v>61373</v>
      </c>
    </row>
    <row r="28946" spans="1:4" x14ac:dyDescent="0.3">
      <c r="A28946" t="s">
        <v>60181</v>
      </c>
      <c r="B28946" t="s">
        <v>39957</v>
      </c>
      <c r="C28946" t="s">
        <v>7126</v>
      </c>
      <c r="D28946" t="s">
        <v>61371</v>
      </c>
    </row>
    <row r="28947" spans="1:4" x14ac:dyDescent="0.3">
      <c r="A28947" t="s">
        <v>53394</v>
      </c>
      <c r="B28947" t="s">
        <v>39991</v>
      </c>
      <c r="C28947" t="s">
        <v>7126</v>
      </c>
      <c r="D28947" t="s">
        <v>61373</v>
      </c>
    </row>
    <row r="28948" spans="1:4" x14ac:dyDescent="0.3">
      <c r="A28948" t="s">
        <v>60144</v>
      </c>
      <c r="B28948" t="s">
        <v>60182</v>
      </c>
      <c r="C28948" t="s">
        <v>7126</v>
      </c>
      <c r="D28948" t="s">
        <v>61373</v>
      </c>
    </row>
    <row r="28949" spans="1:4" x14ac:dyDescent="0.3">
      <c r="A28949" t="s">
        <v>40675</v>
      </c>
      <c r="B28949" t="s">
        <v>40143</v>
      </c>
      <c r="C28949" t="s">
        <v>7127</v>
      </c>
      <c r="D28949" t="s">
        <v>61371</v>
      </c>
    </row>
    <row r="28950" spans="1:4" x14ac:dyDescent="0.3">
      <c r="A28950" t="s">
        <v>60183</v>
      </c>
      <c r="B28950" t="s">
        <v>40676</v>
      </c>
      <c r="C28950" t="s">
        <v>7127</v>
      </c>
      <c r="D28950" t="s">
        <v>61372</v>
      </c>
    </row>
    <row r="28951" spans="1:4" x14ac:dyDescent="0.3">
      <c r="A28951" t="s">
        <v>60184</v>
      </c>
      <c r="B28951" t="s">
        <v>45794</v>
      </c>
      <c r="C28951" t="s">
        <v>7127</v>
      </c>
      <c r="D28951" t="s">
        <v>61373</v>
      </c>
    </row>
    <row r="28952" spans="1:4" x14ac:dyDescent="0.3">
      <c r="A28952" t="s">
        <v>60185</v>
      </c>
      <c r="B28952" t="s">
        <v>40101</v>
      </c>
      <c r="C28952" t="s">
        <v>7127</v>
      </c>
      <c r="D28952" t="s">
        <v>61373</v>
      </c>
    </row>
    <row r="28953" spans="1:4" x14ac:dyDescent="0.3">
      <c r="A28953" t="s">
        <v>59986</v>
      </c>
      <c r="B28953" t="s">
        <v>40381</v>
      </c>
      <c r="C28953" t="s">
        <v>7127</v>
      </c>
      <c r="D28953" t="s">
        <v>61373</v>
      </c>
    </row>
    <row r="28954" spans="1:4" x14ac:dyDescent="0.3">
      <c r="A28954" t="s">
        <v>60159</v>
      </c>
      <c r="B28954" t="s">
        <v>39904</v>
      </c>
      <c r="C28954" t="s">
        <v>7128</v>
      </c>
      <c r="D28954" t="s">
        <v>61371</v>
      </c>
    </row>
    <row r="28955" spans="1:4" x14ac:dyDescent="0.3">
      <c r="A28955" t="s">
        <v>42897</v>
      </c>
      <c r="B28955" t="s">
        <v>60186</v>
      </c>
      <c r="C28955" t="s">
        <v>7128</v>
      </c>
      <c r="D28955" t="s">
        <v>61373</v>
      </c>
    </row>
    <row r="28956" spans="1:4" x14ac:dyDescent="0.3">
      <c r="A28956" t="s">
        <v>60187</v>
      </c>
      <c r="B28956" t="s">
        <v>39995</v>
      </c>
      <c r="C28956" t="s">
        <v>7128</v>
      </c>
      <c r="D28956" t="s">
        <v>61373</v>
      </c>
    </row>
    <row r="28957" spans="1:4" x14ac:dyDescent="0.3">
      <c r="A28957" t="s">
        <v>60188</v>
      </c>
      <c r="B28957" t="s">
        <v>43385</v>
      </c>
      <c r="C28957" t="s">
        <v>7128</v>
      </c>
      <c r="D28957" t="s">
        <v>61373</v>
      </c>
    </row>
    <row r="28958" spans="1:4" x14ac:dyDescent="0.3">
      <c r="A28958" t="s">
        <v>60189</v>
      </c>
      <c r="B28958" t="s">
        <v>40056</v>
      </c>
      <c r="C28958" t="s">
        <v>7129</v>
      </c>
      <c r="D28958" t="s">
        <v>61371</v>
      </c>
    </row>
    <row r="28959" spans="1:4" x14ac:dyDescent="0.3">
      <c r="A28959" t="s">
        <v>59959</v>
      </c>
      <c r="B28959" t="s">
        <v>60190</v>
      </c>
      <c r="C28959" t="s">
        <v>7129</v>
      </c>
      <c r="D28959" t="s">
        <v>61373</v>
      </c>
    </row>
    <row r="28960" spans="1:4" x14ac:dyDescent="0.3">
      <c r="A28960" t="s">
        <v>56813</v>
      </c>
      <c r="B28960" t="s">
        <v>40076</v>
      </c>
      <c r="C28960" t="s">
        <v>7129</v>
      </c>
      <c r="D28960" t="s">
        <v>61373</v>
      </c>
    </row>
    <row r="28961" spans="1:4" x14ac:dyDescent="0.3">
      <c r="A28961" t="s">
        <v>60191</v>
      </c>
      <c r="B28961" t="s">
        <v>40957</v>
      </c>
      <c r="C28961" t="s">
        <v>7129</v>
      </c>
      <c r="D28961" t="s">
        <v>61373</v>
      </c>
    </row>
    <row r="28962" spans="1:4" x14ac:dyDescent="0.3">
      <c r="A28962" t="s">
        <v>60192</v>
      </c>
      <c r="B28962" t="s">
        <v>39904</v>
      </c>
      <c r="C28962" t="s">
        <v>7130</v>
      </c>
      <c r="D28962" t="s">
        <v>61371</v>
      </c>
    </row>
    <row r="28963" spans="1:4" x14ac:dyDescent="0.3">
      <c r="A28963" t="s">
        <v>60193</v>
      </c>
      <c r="B28963" t="s">
        <v>40053</v>
      </c>
      <c r="C28963" t="s">
        <v>7130</v>
      </c>
      <c r="D28963" t="s">
        <v>61373</v>
      </c>
    </row>
    <row r="28964" spans="1:4" x14ac:dyDescent="0.3">
      <c r="A28964" t="s">
        <v>60194</v>
      </c>
      <c r="B28964" t="s">
        <v>50639</v>
      </c>
      <c r="C28964" t="s">
        <v>7131</v>
      </c>
      <c r="D28964" t="s">
        <v>61371</v>
      </c>
    </row>
    <row r="28965" spans="1:4" x14ac:dyDescent="0.3">
      <c r="A28965" t="s">
        <v>59509</v>
      </c>
      <c r="B28965" t="s">
        <v>60195</v>
      </c>
      <c r="C28965" t="s">
        <v>7131</v>
      </c>
      <c r="D28965" t="s">
        <v>61372</v>
      </c>
    </row>
    <row r="28966" spans="1:4" x14ac:dyDescent="0.3">
      <c r="A28966" t="s">
        <v>57171</v>
      </c>
      <c r="B28966" t="s">
        <v>39939</v>
      </c>
      <c r="C28966" t="s">
        <v>7131</v>
      </c>
      <c r="D28966" t="s">
        <v>61373</v>
      </c>
    </row>
    <row r="28967" spans="1:4" x14ac:dyDescent="0.3">
      <c r="A28967" t="s">
        <v>60196</v>
      </c>
      <c r="B28967" t="s">
        <v>60197</v>
      </c>
      <c r="C28967" t="s">
        <v>7131</v>
      </c>
      <c r="D28967" t="s">
        <v>61373</v>
      </c>
    </row>
    <row r="28968" spans="1:4" x14ac:dyDescent="0.3">
      <c r="A28968" t="s">
        <v>59509</v>
      </c>
      <c r="B28968" t="s">
        <v>60198</v>
      </c>
      <c r="C28968" t="s">
        <v>7131</v>
      </c>
      <c r="D28968" t="s">
        <v>61373</v>
      </c>
    </row>
    <row r="28969" spans="1:4" x14ac:dyDescent="0.3">
      <c r="A28969" t="s">
        <v>42897</v>
      </c>
      <c r="B28969" t="s">
        <v>60199</v>
      </c>
      <c r="C28969" t="s">
        <v>7132</v>
      </c>
      <c r="D28969" t="s">
        <v>61371</v>
      </c>
    </row>
    <row r="28970" spans="1:4" x14ac:dyDescent="0.3">
      <c r="A28970" t="s">
        <v>60200</v>
      </c>
      <c r="B28970" t="s">
        <v>40410</v>
      </c>
      <c r="C28970" t="s">
        <v>7132</v>
      </c>
      <c r="D28970" t="s">
        <v>61372</v>
      </c>
    </row>
    <row r="28971" spans="1:4" x14ac:dyDescent="0.3">
      <c r="A28971" t="s">
        <v>41426</v>
      </c>
      <c r="B28971" t="s">
        <v>60201</v>
      </c>
      <c r="C28971" t="s">
        <v>7132</v>
      </c>
      <c r="D28971" t="s">
        <v>61373</v>
      </c>
    </row>
    <row r="28972" spans="1:4" x14ac:dyDescent="0.3">
      <c r="A28972" t="s">
        <v>4519</v>
      </c>
      <c r="B28972" t="s">
        <v>40074</v>
      </c>
      <c r="C28972" t="s">
        <v>7132</v>
      </c>
      <c r="D28972" t="s">
        <v>61373</v>
      </c>
    </row>
    <row r="28973" spans="1:4" x14ac:dyDescent="0.3">
      <c r="A28973" t="s">
        <v>60202</v>
      </c>
      <c r="B28973" t="s">
        <v>39904</v>
      </c>
      <c r="C28973" t="s">
        <v>7132</v>
      </c>
      <c r="D28973" t="s">
        <v>61373</v>
      </c>
    </row>
    <row r="28974" spans="1:4" x14ac:dyDescent="0.3">
      <c r="A28974" t="s">
        <v>42037</v>
      </c>
      <c r="B28974" t="s">
        <v>40238</v>
      </c>
      <c r="C28974" t="s">
        <v>7133</v>
      </c>
      <c r="D28974" t="s">
        <v>61371</v>
      </c>
    </row>
    <row r="28975" spans="1:4" x14ac:dyDescent="0.3">
      <c r="A28975" t="s">
        <v>59915</v>
      </c>
      <c r="B28975" t="s">
        <v>52370</v>
      </c>
      <c r="C28975" t="s">
        <v>7133</v>
      </c>
      <c r="D28975" t="s">
        <v>61372</v>
      </c>
    </row>
    <row r="28976" spans="1:4" x14ac:dyDescent="0.3">
      <c r="A28976" t="s">
        <v>59915</v>
      </c>
      <c r="B28976" t="s">
        <v>40294</v>
      </c>
      <c r="C28976" t="s">
        <v>7133</v>
      </c>
      <c r="D28976" t="s">
        <v>61373</v>
      </c>
    </row>
    <row r="28977" spans="1:4" x14ac:dyDescent="0.3">
      <c r="A28977" t="s">
        <v>60119</v>
      </c>
      <c r="B28977" t="s">
        <v>41938</v>
      </c>
      <c r="C28977" t="s">
        <v>7133</v>
      </c>
      <c r="D28977" t="s">
        <v>61373</v>
      </c>
    </row>
    <row r="28978" spans="1:4" x14ac:dyDescent="0.3">
      <c r="A28978" t="s">
        <v>60203</v>
      </c>
      <c r="B28978" t="s">
        <v>40194</v>
      </c>
      <c r="C28978" t="s">
        <v>7133</v>
      </c>
      <c r="D28978" t="s">
        <v>61373</v>
      </c>
    </row>
    <row r="28979" spans="1:4" x14ac:dyDescent="0.3">
      <c r="A28979" t="s">
        <v>1155</v>
      </c>
      <c r="B28979" t="s">
        <v>39939</v>
      </c>
      <c r="C28979" t="s">
        <v>7134</v>
      </c>
      <c r="D28979" t="s">
        <v>61371</v>
      </c>
    </row>
    <row r="28980" spans="1:4" x14ac:dyDescent="0.3">
      <c r="A28980" t="s">
        <v>55413</v>
      </c>
      <c r="B28980" t="s">
        <v>39991</v>
      </c>
      <c r="C28980" t="s">
        <v>7134</v>
      </c>
      <c r="D28980" t="s">
        <v>61373</v>
      </c>
    </row>
    <row r="28981" spans="1:4" x14ac:dyDescent="0.3">
      <c r="A28981" t="s">
        <v>60204</v>
      </c>
      <c r="B28981" t="s">
        <v>45805</v>
      </c>
      <c r="C28981" t="s">
        <v>7134</v>
      </c>
      <c r="D28981" t="s">
        <v>61373</v>
      </c>
    </row>
    <row r="28982" spans="1:4" x14ac:dyDescent="0.3">
      <c r="A28982" t="s">
        <v>2642</v>
      </c>
      <c r="B28982" t="s">
        <v>39957</v>
      </c>
      <c r="C28982" t="s">
        <v>7135</v>
      </c>
      <c r="D28982" t="s">
        <v>61371</v>
      </c>
    </row>
    <row r="28983" spans="1:4" x14ac:dyDescent="0.3">
      <c r="A28983" t="s">
        <v>1047</v>
      </c>
      <c r="B28983" t="s">
        <v>40904</v>
      </c>
      <c r="C28983" t="s">
        <v>7135</v>
      </c>
      <c r="D28983" t="s">
        <v>61373</v>
      </c>
    </row>
    <row r="28984" spans="1:4" x14ac:dyDescent="0.3">
      <c r="A28984" t="s">
        <v>40774</v>
      </c>
      <c r="B28984" t="s">
        <v>40812</v>
      </c>
      <c r="C28984" t="s">
        <v>7135</v>
      </c>
      <c r="D28984" t="s">
        <v>61373</v>
      </c>
    </row>
    <row r="28985" spans="1:4" x14ac:dyDescent="0.3">
      <c r="A28985" t="s">
        <v>40107</v>
      </c>
      <c r="B28985" t="s">
        <v>39939</v>
      </c>
      <c r="C28985" t="s">
        <v>7135</v>
      </c>
      <c r="D28985" t="s">
        <v>61373</v>
      </c>
    </row>
    <row r="28986" spans="1:4" x14ac:dyDescent="0.3">
      <c r="A28986" t="s">
        <v>58772</v>
      </c>
      <c r="B28986" t="s">
        <v>45805</v>
      </c>
      <c r="C28986" t="s">
        <v>7135</v>
      </c>
      <c r="D28986" t="s">
        <v>61373</v>
      </c>
    </row>
    <row r="28987" spans="1:4" x14ac:dyDescent="0.3">
      <c r="A28987" t="s">
        <v>60048</v>
      </c>
      <c r="B28987" t="s">
        <v>39895</v>
      </c>
      <c r="C28987" t="s">
        <v>7136</v>
      </c>
      <c r="D28987" t="s">
        <v>61371</v>
      </c>
    </row>
    <row r="28988" spans="1:4" x14ac:dyDescent="0.3">
      <c r="A28988" t="s">
        <v>60205</v>
      </c>
      <c r="B28988" t="s">
        <v>60206</v>
      </c>
      <c r="C28988" t="s">
        <v>7136</v>
      </c>
      <c r="D28988" t="s">
        <v>61372</v>
      </c>
    </row>
    <row r="28989" spans="1:4" x14ac:dyDescent="0.3">
      <c r="A28989" t="s">
        <v>60202</v>
      </c>
      <c r="B28989" t="s">
        <v>40092</v>
      </c>
      <c r="C28989" t="s">
        <v>7136</v>
      </c>
      <c r="D28989" t="s">
        <v>61373</v>
      </c>
    </row>
    <row r="28990" spans="1:4" x14ac:dyDescent="0.3">
      <c r="A28990" t="s">
        <v>54027</v>
      </c>
      <c r="B28990" t="s">
        <v>39893</v>
      </c>
      <c r="C28990" t="s">
        <v>7137</v>
      </c>
      <c r="D28990" t="s">
        <v>61371</v>
      </c>
    </row>
    <row r="28991" spans="1:4" x14ac:dyDescent="0.3">
      <c r="A28991" t="s">
        <v>60207</v>
      </c>
      <c r="B28991" t="s">
        <v>39904</v>
      </c>
      <c r="C28991" t="s">
        <v>7137</v>
      </c>
      <c r="D28991" t="s">
        <v>61372</v>
      </c>
    </row>
    <row r="28992" spans="1:4" x14ac:dyDescent="0.3">
      <c r="A28992" t="s">
        <v>43483</v>
      </c>
      <c r="B28992" t="s">
        <v>40410</v>
      </c>
      <c r="C28992" t="s">
        <v>7137</v>
      </c>
      <c r="D28992" t="s">
        <v>61373</v>
      </c>
    </row>
    <row r="28993" spans="1:4" x14ac:dyDescent="0.3">
      <c r="A28993" t="s">
        <v>57441</v>
      </c>
      <c r="B28993" t="s">
        <v>39957</v>
      </c>
      <c r="C28993" t="s">
        <v>7137</v>
      </c>
      <c r="D28993" t="s">
        <v>61373</v>
      </c>
    </row>
    <row r="28994" spans="1:4" x14ac:dyDescent="0.3">
      <c r="A28994" t="s">
        <v>60208</v>
      </c>
      <c r="B28994" t="s">
        <v>39935</v>
      </c>
      <c r="C28994" t="s">
        <v>7138</v>
      </c>
      <c r="D28994" t="s">
        <v>61371</v>
      </c>
    </row>
    <row r="28995" spans="1:4" x14ac:dyDescent="0.3">
      <c r="A28995" t="s">
        <v>58847</v>
      </c>
      <c r="B28995" t="s">
        <v>41240</v>
      </c>
      <c r="C28995" t="s">
        <v>7138</v>
      </c>
      <c r="D28995" t="s">
        <v>61372</v>
      </c>
    </row>
    <row r="28996" spans="1:4" x14ac:dyDescent="0.3">
      <c r="A28996" t="s">
        <v>60209</v>
      </c>
      <c r="B28996" t="s">
        <v>42420</v>
      </c>
      <c r="C28996" t="s">
        <v>7138</v>
      </c>
      <c r="D28996" t="s">
        <v>61373</v>
      </c>
    </row>
    <row r="28997" spans="1:4" x14ac:dyDescent="0.3">
      <c r="A28997" t="s">
        <v>40675</v>
      </c>
      <c r="B28997" t="s">
        <v>60210</v>
      </c>
      <c r="C28997" t="s">
        <v>7138</v>
      </c>
      <c r="D28997" t="s">
        <v>61373</v>
      </c>
    </row>
    <row r="28998" spans="1:4" x14ac:dyDescent="0.3">
      <c r="A28998" t="s">
        <v>58772</v>
      </c>
      <c r="B28998" t="s">
        <v>41477</v>
      </c>
      <c r="C28998" t="s">
        <v>7139</v>
      </c>
      <c r="D28998" t="s">
        <v>61371</v>
      </c>
    </row>
    <row r="28999" spans="1:4" x14ac:dyDescent="0.3">
      <c r="A28999" t="s">
        <v>60211</v>
      </c>
      <c r="B28999" t="s">
        <v>39875</v>
      </c>
      <c r="C28999" t="s">
        <v>7139</v>
      </c>
      <c r="D28999" t="s">
        <v>61373</v>
      </c>
    </row>
    <row r="29000" spans="1:4" x14ac:dyDescent="0.3">
      <c r="A29000" t="s">
        <v>60212</v>
      </c>
      <c r="B29000" t="s">
        <v>40021</v>
      </c>
      <c r="C29000" t="s">
        <v>7140</v>
      </c>
      <c r="D29000" t="s">
        <v>61371</v>
      </c>
    </row>
    <row r="29001" spans="1:4" x14ac:dyDescent="0.3">
      <c r="A29001" t="s">
        <v>60213</v>
      </c>
      <c r="B29001" t="s">
        <v>40343</v>
      </c>
      <c r="C29001" t="s">
        <v>7140</v>
      </c>
      <c r="D29001" t="s">
        <v>61372</v>
      </c>
    </row>
    <row r="29002" spans="1:4" x14ac:dyDescent="0.3">
      <c r="A29002" t="s">
        <v>60214</v>
      </c>
      <c r="B29002" t="s">
        <v>40053</v>
      </c>
      <c r="C29002" t="s">
        <v>7140</v>
      </c>
      <c r="D29002" t="s">
        <v>61373</v>
      </c>
    </row>
    <row r="29003" spans="1:4" x14ac:dyDescent="0.3">
      <c r="A29003" t="s">
        <v>60215</v>
      </c>
      <c r="B29003" t="s">
        <v>43980</v>
      </c>
      <c r="C29003" t="s">
        <v>7140</v>
      </c>
      <c r="D29003" t="s">
        <v>61373</v>
      </c>
    </row>
    <row r="29004" spans="1:4" x14ac:dyDescent="0.3">
      <c r="A29004" t="s">
        <v>60216</v>
      </c>
      <c r="B29004" t="s">
        <v>40003</v>
      </c>
      <c r="C29004" t="s">
        <v>7140</v>
      </c>
      <c r="D29004" t="s">
        <v>61373</v>
      </c>
    </row>
    <row r="29005" spans="1:4" x14ac:dyDescent="0.3">
      <c r="A29005" t="s">
        <v>42260</v>
      </c>
      <c r="B29005" t="s">
        <v>40396</v>
      </c>
      <c r="C29005" t="s">
        <v>7140</v>
      </c>
      <c r="D29005" t="s">
        <v>61373</v>
      </c>
    </row>
    <row r="29006" spans="1:4" x14ac:dyDescent="0.3">
      <c r="A29006" t="s">
        <v>47800</v>
      </c>
      <c r="B29006" t="s">
        <v>60217</v>
      </c>
      <c r="C29006" t="s">
        <v>7149</v>
      </c>
      <c r="D29006" t="s">
        <v>61371</v>
      </c>
    </row>
    <row r="29007" spans="1:4" x14ac:dyDescent="0.3">
      <c r="A29007" t="s">
        <v>60218</v>
      </c>
      <c r="B29007" t="s">
        <v>42002</v>
      </c>
      <c r="C29007" t="s">
        <v>7149</v>
      </c>
      <c r="D29007" t="s">
        <v>61373</v>
      </c>
    </row>
    <row r="29008" spans="1:4" x14ac:dyDescent="0.3">
      <c r="A29008" t="s">
        <v>60219</v>
      </c>
      <c r="B29008" t="s">
        <v>39904</v>
      </c>
      <c r="C29008" t="s">
        <v>7149</v>
      </c>
      <c r="D29008" t="s">
        <v>61373</v>
      </c>
    </row>
    <row r="29009" spans="1:4" x14ac:dyDescent="0.3">
      <c r="A29009" t="s">
        <v>43416</v>
      </c>
      <c r="B29009" t="s">
        <v>39935</v>
      </c>
      <c r="C29009" t="s">
        <v>7141</v>
      </c>
      <c r="D29009" t="s">
        <v>61371</v>
      </c>
    </row>
    <row r="29010" spans="1:4" x14ac:dyDescent="0.3">
      <c r="A29010" t="s">
        <v>58812</v>
      </c>
      <c r="B29010" t="s">
        <v>39923</v>
      </c>
      <c r="C29010" t="s">
        <v>7141</v>
      </c>
      <c r="D29010" t="s">
        <v>61372</v>
      </c>
    </row>
    <row r="29011" spans="1:4" x14ac:dyDescent="0.3">
      <c r="A29011" t="s">
        <v>60172</v>
      </c>
      <c r="B29011" t="s">
        <v>40954</v>
      </c>
      <c r="C29011" t="s">
        <v>7141</v>
      </c>
      <c r="D29011" t="s">
        <v>61373</v>
      </c>
    </row>
    <row r="29012" spans="1:4" x14ac:dyDescent="0.3">
      <c r="A29012" t="s">
        <v>60029</v>
      </c>
      <c r="B29012" t="s">
        <v>40329</v>
      </c>
      <c r="C29012" t="s">
        <v>7151</v>
      </c>
      <c r="D29012" t="s">
        <v>61371</v>
      </c>
    </row>
    <row r="29013" spans="1:4" x14ac:dyDescent="0.3">
      <c r="A29013" t="s">
        <v>60220</v>
      </c>
      <c r="B29013" t="s">
        <v>40177</v>
      </c>
      <c r="C29013" t="s">
        <v>7151</v>
      </c>
      <c r="D29013" t="s">
        <v>61372</v>
      </c>
    </row>
    <row r="29014" spans="1:4" x14ac:dyDescent="0.3">
      <c r="A29014" t="s">
        <v>41692</v>
      </c>
      <c r="B29014" t="s">
        <v>60221</v>
      </c>
      <c r="C29014" t="s">
        <v>7151</v>
      </c>
      <c r="D29014" t="s">
        <v>61373</v>
      </c>
    </row>
    <row r="29015" spans="1:4" x14ac:dyDescent="0.3">
      <c r="A29015" t="s">
        <v>45846</v>
      </c>
      <c r="B29015" t="s">
        <v>40122</v>
      </c>
      <c r="C29015" t="s">
        <v>7151</v>
      </c>
      <c r="D29015" t="s">
        <v>61373</v>
      </c>
    </row>
    <row r="29016" spans="1:4" x14ac:dyDescent="0.3">
      <c r="A29016" t="s">
        <v>40922</v>
      </c>
      <c r="B29016" t="s">
        <v>60222</v>
      </c>
      <c r="C29016" t="s">
        <v>7142</v>
      </c>
      <c r="D29016" t="s">
        <v>61371</v>
      </c>
    </row>
    <row r="29017" spans="1:4" x14ac:dyDescent="0.3">
      <c r="A29017" t="s">
        <v>60223</v>
      </c>
      <c r="B29017" t="s">
        <v>39923</v>
      </c>
      <c r="C29017" t="s">
        <v>7143</v>
      </c>
      <c r="D29017" t="s">
        <v>61371</v>
      </c>
    </row>
    <row r="29018" spans="1:4" x14ac:dyDescent="0.3">
      <c r="A29018" t="s">
        <v>56868</v>
      </c>
      <c r="B29018" t="s">
        <v>40343</v>
      </c>
      <c r="C29018" t="s">
        <v>7143</v>
      </c>
      <c r="D29018" t="s">
        <v>61373</v>
      </c>
    </row>
    <row r="29019" spans="1:4" x14ac:dyDescent="0.3">
      <c r="A29019" t="s">
        <v>41073</v>
      </c>
      <c r="B29019" t="s">
        <v>40320</v>
      </c>
      <c r="C29019" t="s">
        <v>7144</v>
      </c>
      <c r="D29019" t="s">
        <v>61371</v>
      </c>
    </row>
    <row r="29020" spans="1:4" x14ac:dyDescent="0.3">
      <c r="A29020" t="s">
        <v>54485</v>
      </c>
      <c r="B29020" t="s">
        <v>40343</v>
      </c>
      <c r="C29020" t="s">
        <v>7144</v>
      </c>
      <c r="D29020" t="s">
        <v>61373</v>
      </c>
    </row>
    <row r="29021" spans="1:4" x14ac:dyDescent="0.3">
      <c r="A29021" t="s">
        <v>60224</v>
      </c>
      <c r="B29021" t="s">
        <v>40444</v>
      </c>
      <c r="C29021" t="s">
        <v>7144</v>
      </c>
      <c r="D29021" t="s">
        <v>61373</v>
      </c>
    </row>
    <row r="29022" spans="1:4" x14ac:dyDescent="0.3">
      <c r="A29022" t="s">
        <v>60225</v>
      </c>
      <c r="B29022" t="s">
        <v>60226</v>
      </c>
      <c r="C29022" t="s">
        <v>7144</v>
      </c>
      <c r="D29022" t="s">
        <v>61373</v>
      </c>
    </row>
    <row r="29023" spans="1:4" x14ac:dyDescent="0.3">
      <c r="A29023" t="s">
        <v>60227</v>
      </c>
      <c r="B29023" t="s">
        <v>40343</v>
      </c>
      <c r="C29023" t="s">
        <v>7145</v>
      </c>
      <c r="D29023" t="s">
        <v>61371</v>
      </c>
    </row>
    <row r="29024" spans="1:4" x14ac:dyDescent="0.3">
      <c r="A29024" t="s">
        <v>60228</v>
      </c>
      <c r="B29024" t="s">
        <v>60229</v>
      </c>
      <c r="C29024" t="s">
        <v>7145</v>
      </c>
      <c r="D29024" t="s">
        <v>61372</v>
      </c>
    </row>
    <row r="29025" spans="1:4" x14ac:dyDescent="0.3">
      <c r="A29025" t="s">
        <v>60230</v>
      </c>
      <c r="B29025" t="s">
        <v>40343</v>
      </c>
      <c r="C29025" t="s">
        <v>7145</v>
      </c>
      <c r="D29025" t="s">
        <v>61373</v>
      </c>
    </row>
    <row r="29026" spans="1:4" x14ac:dyDescent="0.3">
      <c r="A29026" t="s">
        <v>3790</v>
      </c>
      <c r="B29026" t="s">
        <v>41728</v>
      </c>
      <c r="C29026" t="s">
        <v>7145</v>
      </c>
      <c r="D29026" t="s">
        <v>61373</v>
      </c>
    </row>
    <row r="29027" spans="1:4" x14ac:dyDescent="0.3">
      <c r="A29027" t="s">
        <v>52190</v>
      </c>
      <c r="B29027" t="s">
        <v>60231</v>
      </c>
      <c r="C29027" t="s">
        <v>7145</v>
      </c>
      <c r="D29027" t="s">
        <v>61373</v>
      </c>
    </row>
    <row r="29028" spans="1:4" x14ac:dyDescent="0.3">
      <c r="A29028" t="s">
        <v>40188</v>
      </c>
      <c r="B29028" t="s">
        <v>60232</v>
      </c>
      <c r="C29028" t="s">
        <v>7146</v>
      </c>
      <c r="D29028" t="s">
        <v>61371</v>
      </c>
    </row>
    <row r="29029" spans="1:4" x14ac:dyDescent="0.3">
      <c r="A29029" t="s">
        <v>60233</v>
      </c>
      <c r="B29029" t="s">
        <v>42493</v>
      </c>
      <c r="C29029" t="s">
        <v>7146</v>
      </c>
      <c r="D29029" t="s">
        <v>61372</v>
      </c>
    </row>
    <row r="29030" spans="1:4" x14ac:dyDescent="0.3">
      <c r="A29030" t="s">
        <v>60234</v>
      </c>
      <c r="B29030" t="s">
        <v>39935</v>
      </c>
      <c r="C29030" t="s">
        <v>7146</v>
      </c>
      <c r="D29030" t="s">
        <v>61373</v>
      </c>
    </row>
    <row r="29031" spans="1:4" x14ac:dyDescent="0.3">
      <c r="A29031" t="s">
        <v>40922</v>
      </c>
      <c r="B29031" t="s">
        <v>39939</v>
      </c>
      <c r="C29031" t="s">
        <v>7147</v>
      </c>
      <c r="D29031" t="s">
        <v>61371</v>
      </c>
    </row>
    <row r="29032" spans="1:4" x14ac:dyDescent="0.3">
      <c r="A29032" t="s">
        <v>60093</v>
      </c>
      <c r="B29032" t="s">
        <v>40194</v>
      </c>
      <c r="C29032" t="s">
        <v>7147</v>
      </c>
      <c r="D29032" t="s">
        <v>61373</v>
      </c>
    </row>
    <row r="29033" spans="1:4" x14ac:dyDescent="0.3">
      <c r="A29033" t="s">
        <v>60235</v>
      </c>
      <c r="B29033" t="s">
        <v>42420</v>
      </c>
      <c r="C29033" t="s">
        <v>7147</v>
      </c>
      <c r="D29033" t="s">
        <v>61373</v>
      </c>
    </row>
    <row r="29034" spans="1:4" x14ac:dyDescent="0.3">
      <c r="A29034" t="s">
        <v>60236</v>
      </c>
      <c r="B29034" t="s">
        <v>40411</v>
      </c>
      <c r="C29034" t="s">
        <v>7147</v>
      </c>
      <c r="D29034" t="s">
        <v>61373</v>
      </c>
    </row>
    <row r="29035" spans="1:4" x14ac:dyDescent="0.3">
      <c r="A29035" t="s">
        <v>60237</v>
      </c>
      <c r="B29035" t="s">
        <v>40329</v>
      </c>
      <c r="C29035" t="s">
        <v>7147</v>
      </c>
      <c r="D29035" t="s">
        <v>61373</v>
      </c>
    </row>
    <row r="29036" spans="1:4" x14ac:dyDescent="0.3">
      <c r="A29036" t="s">
        <v>52065</v>
      </c>
      <c r="B29036" t="s">
        <v>60238</v>
      </c>
      <c r="C29036" t="s">
        <v>7148</v>
      </c>
      <c r="D29036" t="s">
        <v>61371</v>
      </c>
    </row>
    <row r="29037" spans="1:4" x14ac:dyDescent="0.3">
      <c r="A29037" t="s">
        <v>43728</v>
      </c>
      <c r="B29037" t="s">
        <v>41398</v>
      </c>
      <c r="C29037" t="s">
        <v>7148</v>
      </c>
      <c r="D29037" t="s">
        <v>61373</v>
      </c>
    </row>
    <row r="29038" spans="1:4" x14ac:dyDescent="0.3">
      <c r="A29038" t="s">
        <v>41359</v>
      </c>
      <c r="B29038" t="s">
        <v>39935</v>
      </c>
      <c r="C29038" t="s">
        <v>7148</v>
      </c>
      <c r="D29038" t="s">
        <v>61373</v>
      </c>
    </row>
    <row r="29039" spans="1:4" x14ac:dyDescent="0.3">
      <c r="A29039" t="s">
        <v>40188</v>
      </c>
      <c r="B29039" t="s">
        <v>60239</v>
      </c>
      <c r="C29039" t="s">
        <v>7148</v>
      </c>
      <c r="D29039" t="s">
        <v>61373</v>
      </c>
    </row>
    <row r="29040" spans="1:4" x14ac:dyDescent="0.3">
      <c r="A29040" t="s">
        <v>40172</v>
      </c>
      <c r="B29040" t="s">
        <v>40076</v>
      </c>
      <c r="C29040" t="s">
        <v>7148</v>
      </c>
      <c r="D29040" t="s">
        <v>61373</v>
      </c>
    </row>
    <row r="29041" spans="1:4" x14ac:dyDescent="0.3">
      <c r="A29041" t="s">
        <v>42145</v>
      </c>
      <c r="B29041" t="s">
        <v>43206</v>
      </c>
      <c r="C29041" t="s">
        <v>7148</v>
      </c>
      <c r="D29041" t="s">
        <v>61373</v>
      </c>
    </row>
    <row r="29042" spans="1:4" x14ac:dyDescent="0.3">
      <c r="A29042" t="s">
        <v>49855</v>
      </c>
      <c r="B29042" t="s">
        <v>39935</v>
      </c>
      <c r="C29042" t="s">
        <v>6969</v>
      </c>
      <c r="D29042" t="s">
        <v>61371</v>
      </c>
    </row>
    <row r="29043" spans="1:4" x14ac:dyDescent="0.3">
      <c r="A29043" t="s">
        <v>42253</v>
      </c>
      <c r="B29043" t="s">
        <v>43206</v>
      </c>
      <c r="C29043" t="s">
        <v>6969</v>
      </c>
      <c r="D29043" t="s">
        <v>61372</v>
      </c>
    </row>
    <row r="29044" spans="1:4" x14ac:dyDescent="0.3">
      <c r="A29044" t="s">
        <v>41073</v>
      </c>
      <c r="B29044" t="s">
        <v>60240</v>
      </c>
      <c r="C29044" t="s">
        <v>6969</v>
      </c>
      <c r="D29044" t="s">
        <v>61373</v>
      </c>
    </row>
    <row r="29045" spans="1:4" x14ac:dyDescent="0.3">
      <c r="A29045" t="s">
        <v>60241</v>
      </c>
      <c r="B29045" t="s">
        <v>39957</v>
      </c>
      <c r="C29045" t="s">
        <v>6970</v>
      </c>
      <c r="D29045" t="s">
        <v>61371</v>
      </c>
    </row>
    <row r="29046" spans="1:4" x14ac:dyDescent="0.3">
      <c r="A29046" t="s">
        <v>40188</v>
      </c>
      <c r="B29046" t="s">
        <v>60242</v>
      </c>
      <c r="C29046" t="s">
        <v>6970</v>
      </c>
      <c r="D29046" t="s">
        <v>61372</v>
      </c>
    </row>
    <row r="29047" spans="1:4" x14ac:dyDescent="0.3">
      <c r="A29047" t="s">
        <v>60243</v>
      </c>
      <c r="B29047" t="s">
        <v>44141</v>
      </c>
      <c r="C29047" t="s">
        <v>6970</v>
      </c>
      <c r="D29047" t="s">
        <v>61373</v>
      </c>
    </row>
    <row r="29048" spans="1:4" x14ac:dyDescent="0.3">
      <c r="A29048" t="s">
        <v>60244</v>
      </c>
      <c r="B29048" t="s">
        <v>40364</v>
      </c>
      <c r="C29048" t="s">
        <v>6970</v>
      </c>
      <c r="D29048" t="s">
        <v>61373</v>
      </c>
    </row>
    <row r="29049" spans="1:4" x14ac:dyDescent="0.3">
      <c r="A29049" t="s">
        <v>60245</v>
      </c>
      <c r="B29049" t="s">
        <v>40208</v>
      </c>
      <c r="C29049" t="s">
        <v>6970</v>
      </c>
      <c r="D29049" t="s">
        <v>61373</v>
      </c>
    </row>
    <row r="29050" spans="1:4" x14ac:dyDescent="0.3">
      <c r="A29050" t="s">
        <v>60246</v>
      </c>
      <c r="B29050" t="s">
        <v>39923</v>
      </c>
      <c r="C29050" t="s">
        <v>6971</v>
      </c>
      <c r="D29050" t="s">
        <v>61371</v>
      </c>
    </row>
    <row r="29051" spans="1:4" x14ac:dyDescent="0.3">
      <c r="A29051" t="s">
        <v>47505</v>
      </c>
      <c r="B29051" t="s">
        <v>43385</v>
      </c>
      <c r="C29051" t="s">
        <v>6971</v>
      </c>
      <c r="D29051" t="s">
        <v>61373</v>
      </c>
    </row>
    <row r="29052" spans="1:4" x14ac:dyDescent="0.3">
      <c r="A29052" t="s">
        <v>60247</v>
      </c>
      <c r="B29052" t="s">
        <v>40420</v>
      </c>
      <c r="C29052" t="s">
        <v>6971</v>
      </c>
      <c r="D29052" t="s">
        <v>61373</v>
      </c>
    </row>
    <row r="29053" spans="1:4" x14ac:dyDescent="0.3">
      <c r="A29053" t="s">
        <v>60246</v>
      </c>
      <c r="B29053" t="s">
        <v>40196</v>
      </c>
      <c r="C29053" t="s">
        <v>6971</v>
      </c>
      <c r="D29053" t="s">
        <v>61373</v>
      </c>
    </row>
    <row r="29054" spans="1:4" x14ac:dyDescent="0.3">
      <c r="A29054" t="s">
        <v>60248</v>
      </c>
      <c r="B29054" t="s">
        <v>39957</v>
      </c>
      <c r="C29054" t="s">
        <v>6972</v>
      </c>
      <c r="D29054" t="s">
        <v>61371</v>
      </c>
    </row>
    <row r="29055" spans="1:4" x14ac:dyDescent="0.3">
      <c r="A29055" t="s">
        <v>60249</v>
      </c>
      <c r="B29055" t="s">
        <v>45582</v>
      </c>
      <c r="C29055" t="s">
        <v>6972</v>
      </c>
      <c r="D29055" t="s">
        <v>61372</v>
      </c>
    </row>
    <row r="29056" spans="1:4" x14ac:dyDescent="0.3">
      <c r="A29056" t="s">
        <v>60250</v>
      </c>
      <c r="B29056" t="s">
        <v>60251</v>
      </c>
      <c r="C29056" t="s">
        <v>6972</v>
      </c>
      <c r="D29056" t="s">
        <v>61373</v>
      </c>
    </row>
    <row r="29057" spans="1:4" x14ac:dyDescent="0.3">
      <c r="A29057" t="s">
        <v>49279</v>
      </c>
      <c r="B29057" t="s">
        <v>39939</v>
      </c>
      <c r="C29057" t="s">
        <v>6972</v>
      </c>
      <c r="D29057" t="s">
        <v>61373</v>
      </c>
    </row>
    <row r="29058" spans="1:4" x14ac:dyDescent="0.3">
      <c r="A29058" t="s">
        <v>60252</v>
      </c>
      <c r="B29058" t="s">
        <v>40056</v>
      </c>
      <c r="C29058" t="s">
        <v>6972</v>
      </c>
      <c r="D29058" t="s">
        <v>61373</v>
      </c>
    </row>
    <row r="29059" spans="1:4" x14ac:dyDescent="0.3">
      <c r="A29059" t="s">
        <v>40060</v>
      </c>
      <c r="B29059" t="s">
        <v>60253</v>
      </c>
      <c r="C29059" t="s">
        <v>6973</v>
      </c>
      <c r="D29059" t="s">
        <v>61371</v>
      </c>
    </row>
    <row r="29060" spans="1:4" x14ac:dyDescent="0.3">
      <c r="A29060" t="s">
        <v>6695</v>
      </c>
      <c r="B29060" t="s">
        <v>39939</v>
      </c>
      <c r="C29060" t="s">
        <v>6973</v>
      </c>
      <c r="D29060" t="s">
        <v>61373</v>
      </c>
    </row>
    <row r="29061" spans="1:4" x14ac:dyDescent="0.3">
      <c r="A29061" t="s">
        <v>60254</v>
      </c>
      <c r="B29061" t="s">
        <v>60255</v>
      </c>
      <c r="C29061" t="s">
        <v>6973</v>
      </c>
      <c r="D29061" t="s">
        <v>61373</v>
      </c>
    </row>
    <row r="29062" spans="1:4" x14ac:dyDescent="0.3">
      <c r="A29062" t="s">
        <v>60005</v>
      </c>
      <c r="B29062" t="s">
        <v>54429</v>
      </c>
      <c r="C29062" t="s">
        <v>6973</v>
      </c>
      <c r="D29062" t="s">
        <v>61373</v>
      </c>
    </row>
    <row r="29063" spans="1:4" x14ac:dyDescent="0.3">
      <c r="A29063" t="s">
        <v>59595</v>
      </c>
      <c r="B29063" t="s">
        <v>60256</v>
      </c>
      <c r="C29063" t="s">
        <v>6973</v>
      </c>
      <c r="D29063" t="s">
        <v>61373</v>
      </c>
    </row>
    <row r="29064" spans="1:4" x14ac:dyDescent="0.3">
      <c r="A29064" t="s">
        <v>60257</v>
      </c>
      <c r="B29064" t="s">
        <v>46603</v>
      </c>
      <c r="C29064" t="s">
        <v>6973</v>
      </c>
      <c r="D29064" t="s">
        <v>61373</v>
      </c>
    </row>
    <row r="29065" spans="1:4" x14ac:dyDescent="0.3">
      <c r="A29065" t="s">
        <v>60258</v>
      </c>
      <c r="B29065" t="s">
        <v>60259</v>
      </c>
      <c r="C29065" t="s">
        <v>6974</v>
      </c>
      <c r="D29065" t="s">
        <v>61371</v>
      </c>
    </row>
    <row r="29066" spans="1:4" x14ac:dyDescent="0.3">
      <c r="A29066" t="s">
        <v>56473</v>
      </c>
      <c r="B29066" t="s">
        <v>60260</v>
      </c>
      <c r="C29066" t="s">
        <v>6974</v>
      </c>
      <c r="D29066" t="s">
        <v>61372</v>
      </c>
    </row>
    <row r="29067" spans="1:4" x14ac:dyDescent="0.3">
      <c r="A29067" t="s">
        <v>59586</v>
      </c>
      <c r="B29067" t="s">
        <v>57958</v>
      </c>
      <c r="C29067" t="s">
        <v>6974</v>
      </c>
      <c r="D29067" t="s">
        <v>61373</v>
      </c>
    </row>
    <row r="29068" spans="1:4" x14ac:dyDescent="0.3">
      <c r="A29068" t="s">
        <v>41662</v>
      </c>
      <c r="B29068" t="s">
        <v>40076</v>
      </c>
      <c r="C29068" t="s">
        <v>6974</v>
      </c>
      <c r="D29068" t="s">
        <v>61373</v>
      </c>
    </row>
    <row r="29069" spans="1:4" x14ac:dyDescent="0.3">
      <c r="A29069" t="s">
        <v>60261</v>
      </c>
      <c r="B29069" t="s">
        <v>39895</v>
      </c>
      <c r="C29069" t="s">
        <v>6974</v>
      </c>
      <c r="D29069" t="s">
        <v>61373</v>
      </c>
    </row>
    <row r="29070" spans="1:4" x14ac:dyDescent="0.3">
      <c r="A29070" t="s">
        <v>42897</v>
      </c>
      <c r="B29070" t="s">
        <v>60262</v>
      </c>
      <c r="C29070" t="s">
        <v>6974</v>
      </c>
      <c r="D29070" t="s">
        <v>61373</v>
      </c>
    </row>
    <row r="29071" spans="1:4" x14ac:dyDescent="0.3">
      <c r="A29071" t="s">
        <v>51915</v>
      </c>
      <c r="B29071" t="s">
        <v>40046</v>
      </c>
      <c r="C29071" t="s">
        <v>6974</v>
      </c>
      <c r="D29071" t="s">
        <v>61373</v>
      </c>
    </row>
    <row r="29072" spans="1:4" x14ac:dyDescent="0.3">
      <c r="A29072" t="s">
        <v>60258</v>
      </c>
      <c r="B29072" t="s">
        <v>39957</v>
      </c>
      <c r="C29072" t="s">
        <v>6974</v>
      </c>
      <c r="D29072" t="s">
        <v>61373</v>
      </c>
    </row>
    <row r="29073" spans="1:4" x14ac:dyDescent="0.3">
      <c r="A29073" t="s">
        <v>40922</v>
      </c>
      <c r="B29073" t="s">
        <v>41733</v>
      </c>
      <c r="C29073" t="s">
        <v>6975</v>
      </c>
      <c r="D29073" t="s">
        <v>61371</v>
      </c>
    </row>
    <row r="29074" spans="1:4" x14ac:dyDescent="0.3">
      <c r="A29074" t="s">
        <v>7140</v>
      </c>
      <c r="B29074" t="s">
        <v>40196</v>
      </c>
      <c r="C29074" t="s">
        <v>6975</v>
      </c>
      <c r="D29074" t="s">
        <v>61372</v>
      </c>
    </row>
    <row r="29075" spans="1:4" x14ac:dyDescent="0.3">
      <c r="A29075" t="s">
        <v>40188</v>
      </c>
      <c r="B29075" t="s">
        <v>60263</v>
      </c>
      <c r="C29075" t="s">
        <v>6975</v>
      </c>
      <c r="D29075" t="s">
        <v>61373</v>
      </c>
    </row>
    <row r="29076" spans="1:4" x14ac:dyDescent="0.3">
      <c r="A29076" t="s">
        <v>1462</v>
      </c>
      <c r="B29076" t="s">
        <v>42353</v>
      </c>
      <c r="C29076" t="s">
        <v>6975</v>
      </c>
      <c r="D29076" t="s">
        <v>61373</v>
      </c>
    </row>
    <row r="29077" spans="1:4" x14ac:dyDescent="0.3">
      <c r="A29077" t="s">
        <v>44124</v>
      </c>
      <c r="B29077" t="s">
        <v>41109</v>
      </c>
      <c r="C29077" t="s">
        <v>6975</v>
      </c>
      <c r="D29077" t="s">
        <v>61373</v>
      </c>
    </row>
    <row r="29078" spans="1:4" x14ac:dyDescent="0.3">
      <c r="A29078" t="s">
        <v>56104</v>
      </c>
      <c r="B29078" t="s">
        <v>40177</v>
      </c>
      <c r="C29078" t="s">
        <v>6975</v>
      </c>
      <c r="D29078" t="s">
        <v>61373</v>
      </c>
    </row>
    <row r="29079" spans="1:4" x14ac:dyDescent="0.3">
      <c r="A29079" t="s">
        <v>46384</v>
      </c>
      <c r="B29079" t="s">
        <v>45661</v>
      </c>
      <c r="C29079" t="s">
        <v>6976</v>
      </c>
      <c r="D29079" t="s">
        <v>61371</v>
      </c>
    </row>
    <row r="29080" spans="1:4" x14ac:dyDescent="0.3">
      <c r="A29080" t="s">
        <v>40188</v>
      </c>
      <c r="B29080" t="s">
        <v>60264</v>
      </c>
      <c r="C29080" t="s">
        <v>6976</v>
      </c>
      <c r="D29080" t="s">
        <v>61372</v>
      </c>
    </row>
    <row r="29081" spans="1:4" x14ac:dyDescent="0.3">
      <c r="A29081" t="s">
        <v>40748</v>
      </c>
      <c r="B29081" t="s">
        <v>60265</v>
      </c>
      <c r="C29081" t="s">
        <v>6976</v>
      </c>
      <c r="D29081" t="s">
        <v>61373</v>
      </c>
    </row>
    <row r="29082" spans="1:4" x14ac:dyDescent="0.3">
      <c r="A29082" t="s">
        <v>60266</v>
      </c>
      <c r="B29082" t="s">
        <v>39953</v>
      </c>
      <c r="C29082" t="s">
        <v>6977</v>
      </c>
      <c r="D29082" t="s">
        <v>61371</v>
      </c>
    </row>
    <row r="29083" spans="1:4" x14ac:dyDescent="0.3">
      <c r="A29083" t="s">
        <v>60267</v>
      </c>
      <c r="B29083" t="s">
        <v>40325</v>
      </c>
      <c r="C29083" t="s">
        <v>6977</v>
      </c>
      <c r="D29083" t="s">
        <v>61373</v>
      </c>
    </row>
    <row r="29084" spans="1:4" x14ac:dyDescent="0.3">
      <c r="A29084" t="s">
        <v>40188</v>
      </c>
      <c r="B29084" t="s">
        <v>60268</v>
      </c>
      <c r="C29084" t="s">
        <v>6977</v>
      </c>
      <c r="D29084" t="s">
        <v>61373</v>
      </c>
    </row>
    <row r="29085" spans="1:4" x14ac:dyDescent="0.3">
      <c r="A29085" t="s">
        <v>60269</v>
      </c>
      <c r="B29085" t="s">
        <v>39875</v>
      </c>
      <c r="C29085" t="s">
        <v>6977</v>
      </c>
      <c r="D29085" t="s">
        <v>61373</v>
      </c>
    </row>
    <row r="29086" spans="1:4" x14ac:dyDescent="0.3">
      <c r="A29086" t="s">
        <v>6115</v>
      </c>
      <c r="B29086" t="s">
        <v>40343</v>
      </c>
      <c r="C29086" t="s">
        <v>6977</v>
      </c>
      <c r="D29086" t="s">
        <v>61373</v>
      </c>
    </row>
    <row r="29087" spans="1:4" x14ac:dyDescent="0.3">
      <c r="A29087" t="s">
        <v>60270</v>
      </c>
      <c r="B29087" t="s">
        <v>39869</v>
      </c>
      <c r="C29087" t="s">
        <v>6977</v>
      </c>
      <c r="D29087" t="s">
        <v>61373</v>
      </c>
    </row>
    <row r="29088" spans="1:4" x14ac:dyDescent="0.3">
      <c r="A29088" t="s">
        <v>40188</v>
      </c>
      <c r="B29088" t="s">
        <v>60271</v>
      </c>
      <c r="C29088" t="s">
        <v>6978</v>
      </c>
      <c r="D29088" t="s">
        <v>61371</v>
      </c>
    </row>
    <row r="29089" spans="1:4" x14ac:dyDescent="0.3">
      <c r="A29089" t="s">
        <v>41228</v>
      </c>
      <c r="B29089" t="s">
        <v>39957</v>
      </c>
      <c r="C29089" t="s">
        <v>6978</v>
      </c>
      <c r="D29089" t="s">
        <v>61373</v>
      </c>
    </row>
    <row r="29090" spans="1:4" x14ac:dyDescent="0.3">
      <c r="A29090" t="s">
        <v>7317</v>
      </c>
      <c r="B29090" t="s">
        <v>40629</v>
      </c>
      <c r="C29090" t="s">
        <v>6978</v>
      </c>
      <c r="D29090" t="s">
        <v>61373</v>
      </c>
    </row>
    <row r="29091" spans="1:4" x14ac:dyDescent="0.3">
      <c r="A29091" t="s">
        <v>60272</v>
      </c>
      <c r="B29091" t="s">
        <v>40676</v>
      </c>
      <c r="C29091" t="s">
        <v>7050</v>
      </c>
      <c r="D29091" t="s">
        <v>61371</v>
      </c>
    </row>
    <row r="29092" spans="1:4" x14ac:dyDescent="0.3">
      <c r="A29092" t="s">
        <v>60273</v>
      </c>
      <c r="B29092" t="s">
        <v>40148</v>
      </c>
      <c r="C29092" t="s">
        <v>7050</v>
      </c>
      <c r="D29092" t="s">
        <v>61373</v>
      </c>
    </row>
    <row r="29093" spans="1:4" x14ac:dyDescent="0.3">
      <c r="A29093" t="s">
        <v>40748</v>
      </c>
      <c r="B29093" t="s">
        <v>60274</v>
      </c>
      <c r="C29093" t="s">
        <v>7050</v>
      </c>
      <c r="D29093" t="s">
        <v>61373</v>
      </c>
    </row>
    <row r="29094" spans="1:4" x14ac:dyDescent="0.3">
      <c r="A29094" t="s">
        <v>40748</v>
      </c>
      <c r="B29094" t="s">
        <v>60275</v>
      </c>
      <c r="C29094" t="s">
        <v>7050</v>
      </c>
      <c r="D29094" t="s">
        <v>61373</v>
      </c>
    </row>
    <row r="29095" spans="1:4" x14ac:dyDescent="0.3">
      <c r="A29095" t="s">
        <v>50739</v>
      </c>
      <c r="B29095" t="s">
        <v>39957</v>
      </c>
      <c r="C29095" t="s">
        <v>7050</v>
      </c>
      <c r="D29095" t="s">
        <v>61373</v>
      </c>
    </row>
    <row r="29096" spans="1:4" x14ac:dyDescent="0.3">
      <c r="A29096" t="s">
        <v>56555</v>
      </c>
      <c r="B29096" t="s">
        <v>60276</v>
      </c>
      <c r="C29096" t="s">
        <v>6980</v>
      </c>
      <c r="D29096" t="s">
        <v>61371</v>
      </c>
    </row>
    <row r="29097" spans="1:4" x14ac:dyDescent="0.3">
      <c r="A29097" t="s">
        <v>60277</v>
      </c>
      <c r="B29097" t="s">
        <v>41319</v>
      </c>
      <c r="C29097" t="s">
        <v>6980</v>
      </c>
      <c r="D29097" t="s">
        <v>61372</v>
      </c>
    </row>
    <row r="29098" spans="1:4" x14ac:dyDescent="0.3">
      <c r="A29098" t="s">
        <v>40188</v>
      </c>
      <c r="B29098" t="s">
        <v>60278</v>
      </c>
      <c r="C29098" t="s">
        <v>6980</v>
      </c>
      <c r="D29098" t="s">
        <v>61373</v>
      </c>
    </row>
    <row r="29099" spans="1:4" x14ac:dyDescent="0.3">
      <c r="A29099" t="s">
        <v>40582</v>
      </c>
      <c r="B29099" t="s">
        <v>39945</v>
      </c>
      <c r="C29099" t="s">
        <v>6980</v>
      </c>
      <c r="D29099" t="s">
        <v>61373</v>
      </c>
    </row>
    <row r="29100" spans="1:4" x14ac:dyDescent="0.3">
      <c r="A29100" t="s">
        <v>46604</v>
      </c>
      <c r="B29100" t="s">
        <v>40320</v>
      </c>
      <c r="C29100" t="s">
        <v>6981</v>
      </c>
      <c r="D29100" t="s">
        <v>61371</v>
      </c>
    </row>
    <row r="29101" spans="1:4" x14ac:dyDescent="0.3">
      <c r="A29101" t="s">
        <v>41746</v>
      </c>
      <c r="B29101" t="s">
        <v>40030</v>
      </c>
      <c r="C29101" t="s">
        <v>6981</v>
      </c>
      <c r="D29101" t="s">
        <v>61373</v>
      </c>
    </row>
    <row r="29102" spans="1:4" x14ac:dyDescent="0.3">
      <c r="A29102" t="s">
        <v>41288</v>
      </c>
      <c r="B29102" t="s">
        <v>39945</v>
      </c>
      <c r="C29102" t="s">
        <v>6982</v>
      </c>
      <c r="D29102" t="s">
        <v>61371</v>
      </c>
    </row>
    <row r="29103" spans="1:4" x14ac:dyDescent="0.3">
      <c r="A29103" t="s">
        <v>7273</v>
      </c>
      <c r="B29103" t="s">
        <v>40490</v>
      </c>
      <c r="C29103" t="s">
        <v>6982</v>
      </c>
      <c r="D29103" t="s">
        <v>61373</v>
      </c>
    </row>
    <row r="29104" spans="1:4" x14ac:dyDescent="0.3">
      <c r="A29104" t="s">
        <v>40188</v>
      </c>
      <c r="B29104" t="s">
        <v>51695</v>
      </c>
      <c r="C29104" t="s">
        <v>6983</v>
      </c>
      <c r="D29104" t="s">
        <v>61371</v>
      </c>
    </row>
    <row r="29105" spans="1:4" x14ac:dyDescent="0.3">
      <c r="A29105" t="s">
        <v>7384</v>
      </c>
      <c r="B29105" t="s">
        <v>40853</v>
      </c>
      <c r="C29105" t="s">
        <v>6983</v>
      </c>
      <c r="D29105" t="s">
        <v>61372</v>
      </c>
    </row>
    <row r="29106" spans="1:4" x14ac:dyDescent="0.3">
      <c r="A29106" t="s">
        <v>50582</v>
      </c>
      <c r="B29106" t="s">
        <v>40196</v>
      </c>
      <c r="C29106" t="s">
        <v>6984</v>
      </c>
      <c r="D29106" t="s">
        <v>61371</v>
      </c>
    </row>
    <row r="29107" spans="1:4" x14ac:dyDescent="0.3">
      <c r="A29107" t="s">
        <v>7156</v>
      </c>
      <c r="B29107" t="s">
        <v>54492</v>
      </c>
      <c r="C29107" t="s">
        <v>6984</v>
      </c>
      <c r="D29107" t="s">
        <v>61373</v>
      </c>
    </row>
    <row r="29108" spans="1:4" x14ac:dyDescent="0.3">
      <c r="A29108" t="s">
        <v>41228</v>
      </c>
      <c r="B29108" t="s">
        <v>60279</v>
      </c>
      <c r="C29108" t="s">
        <v>6984</v>
      </c>
      <c r="D29108" t="s">
        <v>61373</v>
      </c>
    </row>
    <row r="29109" spans="1:4" x14ac:dyDescent="0.3">
      <c r="A29109" t="s">
        <v>42897</v>
      </c>
      <c r="B29109" t="s">
        <v>60280</v>
      </c>
      <c r="C29109" t="s">
        <v>6984</v>
      </c>
      <c r="D29109" t="s">
        <v>61373</v>
      </c>
    </row>
    <row r="29110" spans="1:4" x14ac:dyDescent="0.3">
      <c r="A29110" t="s">
        <v>60281</v>
      </c>
      <c r="B29110" t="s">
        <v>39935</v>
      </c>
      <c r="C29110" t="s">
        <v>6984</v>
      </c>
      <c r="D29110" t="s">
        <v>61373</v>
      </c>
    </row>
    <row r="29111" spans="1:4" x14ac:dyDescent="0.3">
      <c r="A29111" t="s">
        <v>60282</v>
      </c>
      <c r="B29111" t="s">
        <v>40555</v>
      </c>
      <c r="C29111" t="s">
        <v>6985</v>
      </c>
      <c r="D29111" t="s">
        <v>61371</v>
      </c>
    </row>
    <row r="29112" spans="1:4" x14ac:dyDescent="0.3">
      <c r="A29112" t="s">
        <v>40748</v>
      </c>
      <c r="B29112" t="s">
        <v>60283</v>
      </c>
      <c r="C29112" t="s">
        <v>6985</v>
      </c>
      <c r="D29112" t="s">
        <v>61372</v>
      </c>
    </row>
    <row r="29113" spans="1:4" x14ac:dyDescent="0.3">
      <c r="A29113" t="s">
        <v>60284</v>
      </c>
      <c r="B29113" t="s">
        <v>40676</v>
      </c>
      <c r="C29113" t="s">
        <v>6985</v>
      </c>
      <c r="D29113" t="s">
        <v>61373</v>
      </c>
    </row>
    <row r="29114" spans="1:4" x14ac:dyDescent="0.3">
      <c r="A29114" t="s">
        <v>60285</v>
      </c>
      <c r="B29114" t="s">
        <v>40053</v>
      </c>
      <c r="C29114" t="s">
        <v>6985</v>
      </c>
      <c r="D29114" t="s">
        <v>61373</v>
      </c>
    </row>
    <row r="29115" spans="1:4" x14ac:dyDescent="0.3">
      <c r="A29115" t="s">
        <v>60286</v>
      </c>
      <c r="B29115" t="s">
        <v>39939</v>
      </c>
      <c r="C29115" t="s">
        <v>6985</v>
      </c>
      <c r="D29115" t="s">
        <v>61373</v>
      </c>
    </row>
    <row r="29116" spans="1:4" x14ac:dyDescent="0.3">
      <c r="A29116" t="s">
        <v>52134</v>
      </c>
      <c r="B29116" t="s">
        <v>39957</v>
      </c>
      <c r="C29116" t="s">
        <v>6986</v>
      </c>
      <c r="D29116" t="s">
        <v>61371</v>
      </c>
    </row>
    <row r="29117" spans="1:4" x14ac:dyDescent="0.3">
      <c r="A29117" t="s">
        <v>60287</v>
      </c>
      <c r="B29117" t="s">
        <v>40287</v>
      </c>
      <c r="C29117" t="s">
        <v>6986</v>
      </c>
      <c r="D29117" t="s">
        <v>61373</v>
      </c>
    </row>
    <row r="29118" spans="1:4" x14ac:dyDescent="0.3">
      <c r="A29118" t="s">
        <v>1534</v>
      </c>
      <c r="B29118" t="s">
        <v>40320</v>
      </c>
      <c r="C29118" t="s">
        <v>6987</v>
      </c>
      <c r="D29118" t="s">
        <v>61371</v>
      </c>
    </row>
    <row r="29119" spans="1:4" x14ac:dyDescent="0.3">
      <c r="A29119" t="s">
        <v>60288</v>
      </c>
      <c r="B29119" t="s">
        <v>40003</v>
      </c>
      <c r="C29119" t="s">
        <v>6987</v>
      </c>
      <c r="D29119" t="s">
        <v>61372</v>
      </c>
    </row>
    <row r="29120" spans="1:4" x14ac:dyDescent="0.3">
      <c r="A29120" t="s">
        <v>59595</v>
      </c>
      <c r="B29120" t="s">
        <v>40904</v>
      </c>
      <c r="C29120" t="s">
        <v>6987</v>
      </c>
      <c r="D29120" t="s">
        <v>61373</v>
      </c>
    </row>
    <row r="29121" spans="1:4" x14ac:dyDescent="0.3">
      <c r="A29121" t="s">
        <v>60289</v>
      </c>
      <c r="B29121" t="s">
        <v>60290</v>
      </c>
      <c r="C29121" t="s">
        <v>6987</v>
      </c>
      <c r="D29121" t="s">
        <v>61373</v>
      </c>
    </row>
    <row r="29122" spans="1:4" x14ac:dyDescent="0.3">
      <c r="A29122" t="s">
        <v>47760</v>
      </c>
      <c r="B29122" t="s">
        <v>50030</v>
      </c>
      <c r="C29122" t="s">
        <v>6987</v>
      </c>
      <c r="D29122" t="s">
        <v>61373</v>
      </c>
    </row>
    <row r="29123" spans="1:4" x14ac:dyDescent="0.3">
      <c r="A29123" t="s">
        <v>58697</v>
      </c>
      <c r="B29123" t="s">
        <v>40196</v>
      </c>
      <c r="C29123" t="s">
        <v>6988</v>
      </c>
      <c r="D29123" t="s">
        <v>61371</v>
      </c>
    </row>
    <row r="29124" spans="1:4" x14ac:dyDescent="0.3">
      <c r="A29124" t="s">
        <v>60291</v>
      </c>
      <c r="B29124" t="s">
        <v>56476</v>
      </c>
      <c r="C29124" t="s">
        <v>6988</v>
      </c>
      <c r="D29124" t="s">
        <v>61372</v>
      </c>
    </row>
    <row r="29125" spans="1:4" x14ac:dyDescent="0.3">
      <c r="A29125" t="s">
        <v>40188</v>
      </c>
      <c r="B29125" t="s">
        <v>60292</v>
      </c>
      <c r="C29125" t="s">
        <v>6988</v>
      </c>
      <c r="D29125" t="s">
        <v>61373</v>
      </c>
    </row>
    <row r="29126" spans="1:4" x14ac:dyDescent="0.3">
      <c r="A29126" t="s">
        <v>60293</v>
      </c>
      <c r="B29126" t="s">
        <v>39875</v>
      </c>
      <c r="C29126" t="s">
        <v>6988</v>
      </c>
      <c r="D29126" t="s">
        <v>61373</v>
      </c>
    </row>
    <row r="29127" spans="1:4" x14ac:dyDescent="0.3">
      <c r="A29127" t="s">
        <v>60294</v>
      </c>
      <c r="B29127" t="s">
        <v>40693</v>
      </c>
      <c r="C29127" t="s">
        <v>6988</v>
      </c>
      <c r="D29127" t="s">
        <v>61373</v>
      </c>
    </row>
    <row r="29128" spans="1:4" x14ac:dyDescent="0.3">
      <c r="A29128" t="s">
        <v>57068</v>
      </c>
      <c r="B29128" t="s">
        <v>39957</v>
      </c>
      <c r="C29128" t="s">
        <v>6989</v>
      </c>
      <c r="D29128" t="s">
        <v>61371</v>
      </c>
    </row>
    <row r="29129" spans="1:4" x14ac:dyDescent="0.3">
      <c r="A29129" t="s">
        <v>60295</v>
      </c>
      <c r="B29129" t="s">
        <v>39873</v>
      </c>
      <c r="C29129" t="s">
        <v>6989</v>
      </c>
      <c r="D29129" t="s">
        <v>61373</v>
      </c>
    </row>
    <row r="29130" spans="1:4" x14ac:dyDescent="0.3">
      <c r="A29130" t="s">
        <v>59510</v>
      </c>
      <c r="B29130" t="s">
        <v>40329</v>
      </c>
      <c r="C29130" t="s">
        <v>6989</v>
      </c>
      <c r="D29130" t="s">
        <v>61373</v>
      </c>
    </row>
    <row r="29131" spans="1:4" x14ac:dyDescent="0.3">
      <c r="A29131" t="s">
        <v>60296</v>
      </c>
      <c r="B29131" t="s">
        <v>41733</v>
      </c>
      <c r="C29131" t="s">
        <v>6989</v>
      </c>
      <c r="D29131" t="s">
        <v>61373</v>
      </c>
    </row>
    <row r="29132" spans="1:4" x14ac:dyDescent="0.3">
      <c r="A29132" t="s">
        <v>6703</v>
      </c>
      <c r="B29132" t="s">
        <v>40329</v>
      </c>
      <c r="C29132" t="s">
        <v>6989</v>
      </c>
      <c r="D29132" t="s">
        <v>61373</v>
      </c>
    </row>
    <row r="29133" spans="1:4" x14ac:dyDescent="0.3">
      <c r="A29133" t="s">
        <v>42061</v>
      </c>
      <c r="B29133" t="s">
        <v>40355</v>
      </c>
      <c r="C29133" t="s">
        <v>6989</v>
      </c>
      <c r="D29133" t="s">
        <v>61373</v>
      </c>
    </row>
    <row r="29134" spans="1:4" x14ac:dyDescent="0.3">
      <c r="A29134" t="s">
        <v>46206</v>
      </c>
      <c r="B29134" t="s">
        <v>40196</v>
      </c>
      <c r="C29134" t="s">
        <v>6989</v>
      </c>
      <c r="D29134" t="s">
        <v>61373</v>
      </c>
    </row>
    <row r="29135" spans="1:4" x14ac:dyDescent="0.3">
      <c r="A29135" t="s">
        <v>60297</v>
      </c>
      <c r="B29135" t="s">
        <v>39939</v>
      </c>
      <c r="C29135" t="s">
        <v>6989</v>
      </c>
      <c r="D29135" t="s">
        <v>61373</v>
      </c>
    </row>
    <row r="29136" spans="1:4" x14ac:dyDescent="0.3">
      <c r="A29136" t="s">
        <v>60298</v>
      </c>
      <c r="B29136" t="s">
        <v>40021</v>
      </c>
      <c r="C29136" t="s">
        <v>6990</v>
      </c>
      <c r="D29136" t="s">
        <v>61371</v>
      </c>
    </row>
    <row r="29137" spans="1:4" x14ac:dyDescent="0.3">
      <c r="A29137" t="s">
        <v>44167</v>
      </c>
      <c r="B29137" t="s">
        <v>40030</v>
      </c>
      <c r="C29137" t="s">
        <v>6990</v>
      </c>
      <c r="D29137" t="s">
        <v>61373</v>
      </c>
    </row>
    <row r="29138" spans="1:4" x14ac:dyDescent="0.3">
      <c r="A29138" t="s">
        <v>40188</v>
      </c>
      <c r="B29138" t="s">
        <v>60299</v>
      </c>
      <c r="C29138" t="s">
        <v>6991</v>
      </c>
      <c r="D29138" t="s">
        <v>61371</v>
      </c>
    </row>
    <row r="29139" spans="1:4" x14ac:dyDescent="0.3">
      <c r="A29139" t="s">
        <v>60284</v>
      </c>
      <c r="B29139" t="s">
        <v>60300</v>
      </c>
      <c r="C29139" t="s">
        <v>6991</v>
      </c>
      <c r="D29139" t="s">
        <v>61373</v>
      </c>
    </row>
    <row r="29140" spans="1:4" x14ac:dyDescent="0.3">
      <c r="A29140" t="s">
        <v>46726</v>
      </c>
      <c r="B29140" t="s">
        <v>39957</v>
      </c>
      <c r="C29140" t="s">
        <v>6991</v>
      </c>
      <c r="D29140" t="s">
        <v>61373</v>
      </c>
    </row>
    <row r="29141" spans="1:4" x14ac:dyDescent="0.3">
      <c r="A29141" t="s">
        <v>59856</v>
      </c>
      <c r="B29141" t="s">
        <v>39875</v>
      </c>
      <c r="C29141" t="s">
        <v>6991</v>
      </c>
      <c r="D29141" t="s">
        <v>61373</v>
      </c>
    </row>
    <row r="29142" spans="1:4" x14ac:dyDescent="0.3">
      <c r="A29142" t="s">
        <v>59739</v>
      </c>
      <c r="B29142" t="s">
        <v>39939</v>
      </c>
      <c r="C29142" t="s">
        <v>6992</v>
      </c>
      <c r="D29142" t="s">
        <v>61371</v>
      </c>
    </row>
    <row r="29143" spans="1:4" x14ac:dyDescent="0.3">
      <c r="A29143" t="s">
        <v>60301</v>
      </c>
      <c r="B29143" t="s">
        <v>40069</v>
      </c>
      <c r="C29143" t="s">
        <v>6992</v>
      </c>
      <c r="D29143" t="s">
        <v>61372</v>
      </c>
    </row>
    <row r="29144" spans="1:4" x14ac:dyDescent="0.3">
      <c r="A29144" t="s">
        <v>60302</v>
      </c>
      <c r="B29144" t="s">
        <v>41733</v>
      </c>
      <c r="C29144" t="s">
        <v>6993</v>
      </c>
      <c r="D29144" t="s">
        <v>61371</v>
      </c>
    </row>
    <row r="29145" spans="1:4" x14ac:dyDescent="0.3">
      <c r="A29145" t="s">
        <v>51521</v>
      </c>
      <c r="B29145" t="s">
        <v>40030</v>
      </c>
      <c r="C29145" t="s">
        <v>6993</v>
      </c>
      <c r="D29145" t="s">
        <v>61372</v>
      </c>
    </row>
    <row r="29146" spans="1:4" x14ac:dyDescent="0.3">
      <c r="A29146" t="s">
        <v>42175</v>
      </c>
      <c r="B29146" t="s">
        <v>40238</v>
      </c>
      <c r="C29146" t="s">
        <v>6993</v>
      </c>
      <c r="D29146" t="s">
        <v>61373</v>
      </c>
    </row>
    <row r="29147" spans="1:4" x14ac:dyDescent="0.3">
      <c r="A29147" t="s">
        <v>59610</v>
      </c>
      <c r="B29147" t="s">
        <v>51314</v>
      </c>
      <c r="C29147" t="s">
        <v>6993</v>
      </c>
      <c r="D29147" t="s">
        <v>61373</v>
      </c>
    </row>
    <row r="29148" spans="1:4" x14ac:dyDescent="0.3">
      <c r="A29148" t="s">
        <v>60303</v>
      </c>
      <c r="B29148" t="s">
        <v>60304</v>
      </c>
      <c r="C29148" t="s">
        <v>15846</v>
      </c>
      <c r="D29148" t="s">
        <v>61371</v>
      </c>
    </row>
    <row r="29149" spans="1:4" x14ac:dyDescent="0.3">
      <c r="A29149" t="s">
        <v>60305</v>
      </c>
      <c r="B29149" t="s">
        <v>39927</v>
      </c>
      <c r="C29149" t="s">
        <v>15846</v>
      </c>
      <c r="D29149" t="s">
        <v>61373</v>
      </c>
    </row>
    <row r="29150" spans="1:4" x14ac:dyDescent="0.3">
      <c r="A29150" t="s">
        <v>56227</v>
      </c>
      <c r="B29150" t="s">
        <v>40194</v>
      </c>
      <c r="C29150" t="s">
        <v>15846</v>
      </c>
      <c r="D29150" t="s">
        <v>61373</v>
      </c>
    </row>
    <row r="29151" spans="1:4" x14ac:dyDescent="0.3">
      <c r="A29151" t="s">
        <v>60306</v>
      </c>
      <c r="B29151" t="s">
        <v>60307</v>
      </c>
      <c r="C29151" t="s">
        <v>15846</v>
      </c>
      <c r="D29151" t="s">
        <v>61373</v>
      </c>
    </row>
    <row r="29152" spans="1:4" x14ac:dyDescent="0.3">
      <c r="A29152" t="s">
        <v>42992</v>
      </c>
      <c r="B29152" t="s">
        <v>60308</v>
      </c>
      <c r="C29152" t="s">
        <v>15847</v>
      </c>
      <c r="D29152" t="s">
        <v>61371</v>
      </c>
    </row>
    <row r="29153" spans="1:4" x14ac:dyDescent="0.3">
      <c r="A29153" t="s">
        <v>60309</v>
      </c>
      <c r="B29153" t="s">
        <v>41477</v>
      </c>
      <c r="C29153" t="s">
        <v>15847</v>
      </c>
      <c r="D29153" t="s">
        <v>61373</v>
      </c>
    </row>
    <row r="29154" spans="1:4" x14ac:dyDescent="0.3">
      <c r="A29154" t="s">
        <v>40664</v>
      </c>
      <c r="B29154" t="s">
        <v>40381</v>
      </c>
      <c r="C29154" t="s">
        <v>15847</v>
      </c>
      <c r="D29154" t="s">
        <v>61373</v>
      </c>
    </row>
    <row r="29155" spans="1:4" x14ac:dyDescent="0.3">
      <c r="A29155" t="s">
        <v>60310</v>
      </c>
      <c r="B29155" t="s">
        <v>43385</v>
      </c>
      <c r="C29155" t="s">
        <v>15847</v>
      </c>
      <c r="D29155" t="s">
        <v>61373</v>
      </c>
    </row>
    <row r="29156" spans="1:4" x14ac:dyDescent="0.3">
      <c r="A29156" t="s">
        <v>47380</v>
      </c>
      <c r="B29156" t="s">
        <v>60311</v>
      </c>
      <c r="C29156" t="s">
        <v>15847</v>
      </c>
      <c r="D29156" t="s">
        <v>61373</v>
      </c>
    </row>
    <row r="29157" spans="1:4" x14ac:dyDescent="0.3">
      <c r="A29157" t="s">
        <v>60312</v>
      </c>
      <c r="B29157" t="s">
        <v>40019</v>
      </c>
      <c r="C29157" t="s">
        <v>15847</v>
      </c>
      <c r="D29157" t="s">
        <v>61373</v>
      </c>
    </row>
    <row r="29158" spans="1:4" x14ac:dyDescent="0.3">
      <c r="A29158" t="s">
        <v>47782</v>
      </c>
      <c r="B29158" t="s">
        <v>40329</v>
      </c>
      <c r="C29158" t="s">
        <v>6996</v>
      </c>
      <c r="D29158" t="s">
        <v>61371</v>
      </c>
    </row>
    <row r="29159" spans="1:4" x14ac:dyDescent="0.3">
      <c r="A29159" t="s">
        <v>42515</v>
      </c>
      <c r="B29159" t="s">
        <v>54225</v>
      </c>
      <c r="C29159" t="s">
        <v>6996</v>
      </c>
      <c r="D29159" t="s">
        <v>61373</v>
      </c>
    </row>
    <row r="29160" spans="1:4" x14ac:dyDescent="0.3">
      <c r="A29160" t="s">
        <v>45725</v>
      </c>
      <c r="B29160" t="s">
        <v>40411</v>
      </c>
      <c r="C29160" t="s">
        <v>6996</v>
      </c>
      <c r="D29160" t="s">
        <v>61373</v>
      </c>
    </row>
    <row r="29161" spans="1:4" x14ac:dyDescent="0.3">
      <c r="A29161" t="s">
        <v>60313</v>
      </c>
      <c r="B29161" t="s">
        <v>40252</v>
      </c>
      <c r="C29161" t="s">
        <v>6996</v>
      </c>
      <c r="D29161" t="s">
        <v>61373</v>
      </c>
    </row>
    <row r="29162" spans="1:4" x14ac:dyDescent="0.3">
      <c r="A29162" t="s">
        <v>40188</v>
      </c>
      <c r="B29162" t="s">
        <v>60314</v>
      </c>
      <c r="C29162" t="s">
        <v>6997</v>
      </c>
      <c r="D29162" t="s">
        <v>61371</v>
      </c>
    </row>
    <row r="29163" spans="1:4" x14ac:dyDescent="0.3">
      <c r="A29163" t="s">
        <v>59508</v>
      </c>
      <c r="B29163" t="s">
        <v>60315</v>
      </c>
      <c r="C29163" t="s">
        <v>6997</v>
      </c>
      <c r="D29163" t="s">
        <v>61372</v>
      </c>
    </row>
    <row r="29164" spans="1:4" x14ac:dyDescent="0.3">
      <c r="A29164" t="s">
        <v>60316</v>
      </c>
      <c r="B29164" t="s">
        <v>39884</v>
      </c>
      <c r="C29164" t="s">
        <v>6997</v>
      </c>
      <c r="D29164" t="s">
        <v>61373</v>
      </c>
    </row>
    <row r="29165" spans="1:4" x14ac:dyDescent="0.3">
      <c r="A29165" t="s">
        <v>40188</v>
      </c>
      <c r="B29165" t="s">
        <v>60317</v>
      </c>
      <c r="C29165" t="s">
        <v>6997</v>
      </c>
      <c r="D29165" t="s">
        <v>61373</v>
      </c>
    </row>
    <row r="29166" spans="1:4" x14ac:dyDescent="0.3">
      <c r="A29166" t="s">
        <v>7142</v>
      </c>
      <c r="B29166" t="s">
        <v>40343</v>
      </c>
      <c r="C29166" t="s">
        <v>6997</v>
      </c>
      <c r="D29166" t="s">
        <v>61373</v>
      </c>
    </row>
    <row r="29167" spans="1:4" x14ac:dyDescent="0.3">
      <c r="A29167" t="s">
        <v>41662</v>
      </c>
      <c r="B29167" t="s">
        <v>60318</v>
      </c>
      <c r="C29167" t="s">
        <v>6998</v>
      </c>
      <c r="D29167" t="s">
        <v>61371</v>
      </c>
    </row>
    <row r="29168" spans="1:4" x14ac:dyDescent="0.3">
      <c r="A29168" t="s">
        <v>41412</v>
      </c>
      <c r="B29168" t="s">
        <v>40003</v>
      </c>
      <c r="C29168" t="s">
        <v>6998</v>
      </c>
      <c r="D29168" t="s">
        <v>61372</v>
      </c>
    </row>
    <row r="29169" spans="1:4" x14ac:dyDescent="0.3">
      <c r="A29169" t="s">
        <v>60319</v>
      </c>
      <c r="B29169" t="s">
        <v>39923</v>
      </c>
      <c r="C29169" t="s">
        <v>6998</v>
      </c>
      <c r="D29169" t="s">
        <v>61373</v>
      </c>
    </row>
    <row r="29170" spans="1:4" x14ac:dyDescent="0.3">
      <c r="A29170" t="s">
        <v>60320</v>
      </c>
      <c r="B29170" t="s">
        <v>39939</v>
      </c>
      <c r="C29170" t="s">
        <v>6998</v>
      </c>
      <c r="D29170" t="s">
        <v>61373</v>
      </c>
    </row>
    <row r="29171" spans="1:4" x14ac:dyDescent="0.3">
      <c r="A29171" t="s">
        <v>60321</v>
      </c>
      <c r="B29171" t="s">
        <v>40343</v>
      </c>
      <c r="C29171" t="s">
        <v>6998</v>
      </c>
      <c r="D29171" t="s">
        <v>61373</v>
      </c>
    </row>
    <row r="29172" spans="1:4" x14ac:dyDescent="0.3">
      <c r="A29172" t="s">
        <v>60297</v>
      </c>
      <c r="B29172" t="s">
        <v>40131</v>
      </c>
      <c r="C29172" t="s">
        <v>6999</v>
      </c>
      <c r="D29172" t="s">
        <v>61371</v>
      </c>
    </row>
    <row r="29173" spans="1:4" x14ac:dyDescent="0.3">
      <c r="A29173" t="s">
        <v>40188</v>
      </c>
      <c r="B29173" t="s">
        <v>60322</v>
      </c>
      <c r="C29173" t="s">
        <v>6999</v>
      </c>
      <c r="D29173" t="s">
        <v>61373</v>
      </c>
    </row>
    <row r="29174" spans="1:4" x14ac:dyDescent="0.3">
      <c r="A29174" t="s">
        <v>40748</v>
      </c>
      <c r="B29174" t="s">
        <v>60323</v>
      </c>
      <c r="C29174" t="s">
        <v>6999</v>
      </c>
      <c r="D29174" t="s">
        <v>61373</v>
      </c>
    </row>
    <row r="29175" spans="1:4" x14ac:dyDescent="0.3">
      <c r="A29175" t="s">
        <v>53845</v>
      </c>
      <c r="B29175" t="s">
        <v>45171</v>
      </c>
      <c r="C29175" t="s">
        <v>6999</v>
      </c>
      <c r="D29175" t="s">
        <v>61373</v>
      </c>
    </row>
    <row r="29176" spans="1:4" x14ac:dyDescent="0.3">
      <c r="A29176" t="s">
        <v>41020</v>
      </c>
      <c r="B29176" t="s">
        <v>40693</v>
      </c>
      <c r="C29176" t="s">
        <v>6999</v>
      </c>
      <c r="D29176" t="s">
        <v>61373</v>
      </c>
    </row>
    <row r="29177" spans="1:4" x14ac:dyDescent="0.3">
      <c r="A29177" t="s">
        <v>60324</v>
      </c>
      <c r="B29177" t="s">
        <v>41733</v>
      </c>
      <c r="C29177" t="s">
        <v>6999</v>
      </c>
      <c r="D29177" t="s">
        <v>61373</v>
      </c>
    </row>
    <row r="29178" spans="1:4" x14ac:dyDescent="0.3">
      <c r="A29178" t="s">
        <v>44098</v>
      </c>
      <c r="B29178" t="s">
        <v>40063</v>
      </c>
      <c r="C29178" t="s">
        <v>7000</v>
      </c>
      <c r="D29178" t="s">
        <v>61371</v>
      </c>
    </row>
    <row r="29179" spans="1:4" x14ac:dyDescent="0.3">
      <c r="A29179" t="s">
        <v>60325</v>
      </c>
      <c r="B29179" t="s">
        <v>44189</v>
      </c>
      <c r="C29179" t="s">
        <v>7000</v>
      </c>
      <c r="D29179" t="s">
        <v>61372</v>
      </c>
    </row>
    <row r="29180" spans="1:4" x14ac:dyDescent="0.3">
      <c r="A29180" t="s">
        <v>60326</v>
      </c>
      <c r="B29180" t="s">
        <v>40758</v>
      </c>
      <c r="C29180" t="s">
        <v>7000</v>
      </c>
      <c r="D29180" t="s">
        <v>61373</v>
      </c>
    </row>
    <row r="29181" spans="1:4" x14ac:dyDescent="0.3">
      <c r="A29181" t="s">
        <v>55627</v>
      </c>
      <c r="B29181" t="s">
        <v>42118</v>
      </c>
      <c r="C29181" t="s">
        <v>7001</v>
      </c>
      <c r="D29181" t="s">
        <v>61371</v>
      </c>
    </row>
    <row r="29182" spans="1:4" x14ac:dyDescent="0.3">
      <c r="A29182" t="s">
        <v>60327</v>
      </c>
      <c r="B29182" t="s">
        <v>39935</v>
      </c>
      <c r="C29182" t="s">
        <v>7001</v>
      </c>
      <c r="D29182" t="s">
        <v>61372</v>
      </c>
    </row>
    <row r="29183" spans="1:4" x14ac:dyDescent="0.3">
      <c r="A29183" t="s">
        <v>60328</v>
      </c>
      <c r="B29183" t="s">
        <v>46379</v>
      </c>
      <c r="C29183" t="s">
        <v>7001</v>
      </c>
      <c r="D29183" t="s">
        <v>61373</v>
      </c>
    </row>
    <row r="29184" spans="1:4" x14ac:dyDescent="0.3">
      <c r="A29184" t="s">
        <v>60329</v>
      </c>
      <c r="B29184" t="s">
        <v>40398</v>
      </c>
      <c r="C29184" t="s">
        <v>7001</v>
      </c>
      <c r="D29184" t="s">
        <v>61373</v>
      </c>
    </row>
    <row r="29185" spans="1:4" x14ac:dyDescent="0.3">
      <c r="A29185" t="s">
        <v>58147</v>
      </c>
      <c r="B29185" t="s">
        <v>40320</v>
      </c>
      <c r="C29185" t="s">
        <v>7001</v>
      </c>
      <c r="D29185" t="s">
        <v>61373</v>
      </c>
    </row>
    <row r="29186" spans="1:4" x14ac:dyDescent="0.3">
      <c r="A29186" t="s">
        <v>7267</v>
      </c>
      <c r="B29186" t="s">
        <v>45961</v>
      </c>
      <c r="C29186" t="s">
        <v>7002</v>
      </c>
      <c r="D29186" t="s">
        <v>61371</v>
      </c>
    </row>
    <row r="29187" spans="1:4" x14ac:dyDescent="0.3">
      <c r="A29187" t="s">
        <v>59936</v>
      </c>
      <c r="B29187" t="s">
        <v>40329</v>
      </c>
      <c r="C29187" t="s">
        <v>7002</v>
      </c>
      <c r="D29187" t="s">
        <v>61372</v>
      </c>
    </row>
    <row r="29188" spans="1:4" x14ac:dyDescent="0.3">
      <c r="A29188" t="s">
        <v>60330</v>
      </c>
      <c r="B29188" t="s">
        <v>54528</v>
      </c>
      <c r="C29188" t="s">
        <v>7002</v>
      </c>
      <c r="D29188" t="s">
        <v>61373</v>
      </c>
    </row>
    <row r="29189" spans="1:4" x14ac:dyDescent="0.3">
      <c r="A29189" t="s">
        <v>60331</v>
      </c>
      <c r="B29189" t="s">
        <v>39866</v>
      </c>
      <c r="C29189" t="s">
        <v>7002</v>
      </c>
      <c r="D29189" t="s">
        <v>61373</v>
      </c>
    </row>
    <row r="29190" spans="1:4" x14ac:dyDescent="0.3">
      <c r="A29190" t="s">
        <v>60332</v>
      </c>
      <c r="B29190" t="s">
        <v>60333</v>
      </c>
      <c r="C29190" t="s">
        <v>7002</v>
      </c>
      <c r="D29190" t="s">
        <v>61373</v>
      </c>
    </row>
    <row r="29191" spans="1:4" x14ac:dyDescent="0.3">
      <c r="A29191" t="s">
        <v>44454</v>
      </c>
      <c r="B29191" t="s">
        <v>40676</v>
      </c>
      <c r="C29191" t="s">
        <v>7002</v>
      </c>
      <c r="D29191" t="s">
        <v>61373</v>
      </c>
    </row>
    <row r="29192" spans="1:4" x14ac:dyDescent="0.3">
      <c r="A29192" t="s">
        <v>60334</v>
      </c>
      <c r="B29192" t="s">
        <v>39873</v>
      </c>
      <c r="C29192" t="s">
        <v>7003</v>
      </c>
      <c r="D29192" t="s">
        <v>61371</v>
      </c>
    </row>
    <row r="29193" spans="1:4" x14ac:dyDescent="0.3">
      <c r="A29193" t="s">
        <v>60335</v>
      </c>
      <c r="B29193" t="s">
        <v>60336</v>
      </c>
      <c r="C29193" t="s">
        <v>7003</v>
      </c>
      <c r="D29193" t="s">
        <v>61373</v>
      </c>
    </row>
    <row r="29194" spans="1:4" x14ac:dyDescent="0.3">
      <c r="A29194" t="s">
        <v>60337</v>
      </c>
      <c r="B29194" t="s">
        <v>60338</v>
      </c>
      <c r="C29194" t="s">
        <v>7003</v>
      </c>
      <c r="D29194" t="s">
        <v>61373</v>
      </c>
    </row>
    <row r="29195" spans="1:4" x14ac:dyDescent="0.3">
      <c r="A29195" t="s">
        <v>56716</v>
      </c>
      <c r="B29195" t="s">
        <v>40196</v>
      </c>
      <c r="C29195" t="s">
        <v>7003</v>
      </c>
      <c r="D29195" t="s">
        <v>61373</v>
      </c>
    </row>
    <row r="29196" spans="1:4" x14ac:dyDescent="0.3">
      <c r="A29196" t="s">
        <v>45725</v>
      </c>
      <c r="B29196" t="s">
        <v>39957</v>
      </c>
      <c r="C29196" t="s">
        <v>7003</v>
      </c>
      <c r="D29196" t="s">
        <v>61373</v>
      </c>
    </row>
    <row r="29197" spans="1:4" x14ac:dyDescent="0.3">
      <c r="A29197" t="s">
        <v>60339</v>
      </c>
      <c r="B29197" t="s">
        <v>40493</v>
      </c>
      <c r="C29197" t="s">
        <v>7003</v>
      </c>
      <c r="D29197" t="s">
        <v>61373</v>
      </c>
    </row>
    <row r="29198" spans="1:4" x14ac:dyDescent="0.3">
      <c r="A29198" t="s">
        <v>60325</v>
      </c>
      <c r="B29198" t="s">
        <v>39957</v>
      </c>
      <c r="C29198" t="s">
        <v>7004</v>
      </c>
      <c r="D29198" t="s">
        <v>61371</v>
      </c>
    </row>
    <row r="29199" spans="1:4" x14ac:dyDescent="0.3">
      <c r="A29199" t="s">
        <v>60340</v>
      </c>
      <c r="B29199" t="s">
        <v>39904</v>
      </c>
      <c r="C29199" t="s">
        <v>7004</v>
      </c>
      <c r="D29199" t="s">
        <v>61373</v>
      </c>
    </row>
    <row r="29200" spans="1:4" x14ac:dyDescent="0.3">
      <c r="A29200" t="s">
        <v>60341</v>
      </c>
      <c r="B29200" t="s">
        <v>40194</v>
      </c>
      <c r="C29200" t="s">
        <v>7004</v>
      </c>
      <c r="D29200" t="s">
        <v>61373</v>
      </c>
    </row>
    <row r="29201" spans="1:4" x14ac:dyDescent="0.3">
      <c r="A29201" t="s">
        <v>60335</v>
      </c>
      <c r="B29201" t="s">
        <v>45961</v>
      </c>
      <c r="C29201" t="s">
        <v>7004</v>
      </c>
      <c r="D29201" t="s">
        <v>61373</v>
      </c>
    </row>
    <row r="29202" spans="1:4" x14ac:dyDescent="0.3">
      <c r="A29202" t="s">
        <v>40664</v>
      </c>
      <c r="B29202" t="s">
        <v>39959</v>
      </c>
      <c r="C29202" t="s">
        <v>7004</v>
      </c>
      <c r="D29202" t="s">
        <v>61373</v>
      </c>
    </row>
    <row r="29203" spans="1:4" x14ac:dyDescent="0.3">
      <c r="A29203" t="s">
        <v>60342</v>
      </c>
      <c r="B29203" t="s">
        <v>39984</v>
      </c>
      <c r="C29203" t="s">
        <v>7004</v>
      </c>
      <c r="D29203" t="s">
        <v>61373</v>
      </c>
    </row>
    <row r="29204" spans="1:4" x14ac:dyDescent="0.3">
      <c r="A29204" t="s">
        <v>40704</v>
      </c>
      <c r="B29204" t="s">
        <v>40320</v>
      </c>
      <c r="C29204" t="s">
        <v>7005</v>
      </c>
      <c r="D29204" t="s">
        <v>61371</v>
      </c>
    </row>
    <row r="29205" spans="1:4" x14ac:dyDescent="0.3">
      <c r="A29205" t="s">
        <v>40509</v>
      </c>
      <c r="B29205" t="s">
        <v>60343</v>
      </c>
      <c r="C29205" t="s">
        <v>7005</v>
      </c>
      <c r="D29205" t="s">
        <v>61372</v>
      </c>
    </row>
    <row r="29206" spans="1:4" x14ac:dyDescent="0.3">
      <c r="A29206" t="s">
        <v>59586</v>
      </c>
      <c r="B29206" t="s">
        <v>40381</v>
      </c>
      <c r="C29206" t="s">
        <v>7005</v>
      </c>
      <c r="D29206" t="s">
        <v>61373</v>
      </c>
    </row>
    <row r="29207" spans="1:4" x14ac:dyDescent="0.3">
      <c r="A29207" t="s">
        <v>40188</v>
      </c>
      <c r="B29207" t="s">
        <v>60344</v>
      </c>
      <c r="C29207" t="s">
        <v>7005</v>
      </c>
      <c r="D29207" t="s">
        <v>61373</v>
      </c>
    </row>
    <row r="29208" spans="1:4" x14ac:dyDescent="0.3">
      <c r="A29208" t="s">
        <v>60345</v>
      </c>
      <c r="B29208" t="s">
        <v>40733</v>
      </c>
      <c r="C29208" t="s">
        <v>7005</v>
      </c>
      <c r="D29208" t="s">
        <v>61373</v>
      </c>
    </row>
    <row r="29209" spans="1:4" x14ac:dyDescent="0.3">
      <c r="A29209" t="s">
        <v>40060</v>
      </c>
      <c r="B29209" t="s">
        <v>60346</v>
      </c>
      <c r="C29209" t="s">
        <v>7006</v>
      </c>
      <c r="D29209" t="s">
        <v>61371</v>
      </c>
    </row>
    <row r="29210" spans="1:4" x14ac:dyDescent="0.3">
      <c r="A29210" t="s">
        <v>40188</v>
      </c>
      <c r="B29210" t="s">
        <v>60347</v>
      </c>
      <c r="C29210" t="s">
        <v>7006</v>
      </c>
      <c r="D29210" t="s">
        <v>61372</v>
      </c>
    </row>
    <row r="29211" spans="1:4" x14ac:dyDescent="0.3">
      <c r="A29211" t="s">
        <v>60348</v>
      </c>
      <c r="B29211" t="s">
        <v>41936</v>
      </c>
      <c r="C29211" t="s">
        <v>7006</v>
      </c>
      <c r="D29211" t="s">
        <v>61373</v>
      </c>
    </row>
    <row r="29212" spans="1:4" x14ac:dyDescent="0.3">
      <c r="A29212" t="s">
        <v>59962</v>
      </c>
      <c r="B29212" t="s">
        <v>50403</v>
      </c>
      <c r="C29212" t="s">
        <v>7006</v>
      </c>
      <c r="D29212" t="s">
        <v>61373</v>
      </c>
    </row>
    <row r="29213" spans="1:4" x14ac:dyDescent="0.3">
      <c r="A29213" t="s">
        <v>60349</v>
      </c>
      <c r="B29213" t="s">
        <v>39939</v>
      </c>
      <c r="C29213" t="s">
        <v>7007</v>
      </c>
      <c r="D29213" t="s">
        <v>61371</v>
      </c>
    </row>
    <row r="29214" spans="1:4" x14ac:dyDescent="0.3">
      <c r="A29214" t="s">
        <v>60350</v>
      </c>
      <c r="B29214" t="s">
        <v>40196</v>
      </c>
      <c r="C29214" t="s">
        <v>7007</v>
      </c>
      <c r="D29214" t="s">
        <v>61372</v>
      </c>
    </row>
    <row r="29215" spans="1:4" x14ac:dyDescent="0.3">
      <c r="A29215" t="s">
        <v>42287</v>
      </c>
      <c r="B29215" t="s">
        <v>40101</v>
      </c>
      <c r="C29215" t="s">
        <v>7007</v>
      </c>
      <c r="D29215" t="s">
        <v>61373</v>
      </c>
    </row>
    <row r="29216" spans="1:4" x14ac:dyDescent="0.3">
      <c r="A29216" t="s">
        <v>60351</v>
      </c>
      <c r="B29216" t="s">
        <v>42118</v>
      </c>
      <c r="C29216" t="s">
        <v>7007</v>
      </c>
      <c r="D29216" t="s">
        <v>61373</v>
      </c>
    </row>
    <row r="29217" spans="1:4" x14ac:dyDescent="0.3">
      <c r="A29217" t="s">
        <v>41858</v>
      </c>
      <c r="B29217" t="s">
        <v>60352</v>
      </c>
      <c r="C29217" t="s">
        <v>7008</v>
      </c>
      <c r="D29217" t="s">
        <v>61371</v>
      </c>
    </row>
    <row r="29218" spans="1:4" x14ac:dyDescent="0.3">
      <c r="A29218" t="s">
        <v>41662</v>
      </c>
      <c r="B29218" t="s">
        <v>39891</v>
      </c>
      <c r="C29218" t="s">
        <v>7008</v>
      </c>
      <c r="D29218" t="s">
        <v>61373</v>
      </c>
    </row>
    <row r="29219" spans="1:4" x14ac:dyDescent="0.3">
      <c r="A29219" t="s">
        <v>59299</v>
      </c>
      <c r="B29219" t="s">
        <v>39957</v>
      </c>
      <c r="C29219" t="s">
        <v>7008</v>
      </c>
      <c r="D29219" t="s">
        <v>61373</v>
      </c>
    </row>
    <row r="29220" spans="1:4" x14ac:dyDescent="0.3">
      <c r="A29220" t="s">
        <v>60353</v>
      </c>
      <c r="B29220" t="s">
        <v>39957</v>
      </c>
      <c r="C29220" t="s">
        <v>7009</v>
      </c>
      <c r="D29220" t="s">
        <v>61371</v>
      </c>
    </row>
    <row r="29221" spans="1:4" x14ac:dyDescent="0.3">
      <c r="A29221" t="s">
        <v>60354</v>
      </c>
      <c r="B29221" t="s">
        <v>39884</v>
      </c>
      <c r="C29221" t="s">
        <v>7009</v>
      </c>
      <c r="D29221" t="s">
        <v>61372</v>
      </c>
    </row>
    <row r="29222" spans="1:4" x14ac:dyDescent="0.3">
      <c r="A29222" t="s">
        <v>53475</v>
      </c>
      <c r="B29222" t="s">
        <v>45574</v>
      </c>
      <c r="C29222" t="s">
        <v>7009</v>
      </c>
      <c r="D29222" t="s">
        <v>61373</v>
      </c>
    </row>
    <row r="29223" spans="1:4" x14ac:dyDescent="0.3">
      <c r="A29223" t="s">
        <v>60355</v>
      </c>
      <c r="B29223" t="s">
        <v>41429</v>
      </c>
      <c r="C29223" t="s">
        <v>7009</v>
      </c>
      <c r="D29223" t="s">
        <v>61373</v>
      </c>
    </row>
    <row r="29224" spans="1:4" x14ac:dyDescent="0.3">
      <c r="A29224" t="s">
        <v>43699</v>
      </c>
      <c r="B29224" t="s">
        <v>40381</v>
      </c>
      <c r="C29224" t="s">
        <v>7009</v>
      </c>
      <c r="D29224" t="s">
        <v>61373</v>
      </c>
    </row>
    <row r="29225" spans="1:4" x14ac:dyDescent="0.3">
      <c r="A29225" t="s">
        <v>6705</v>
      </c>
      <c r="B29225" t="s">
        <v>40944</v>
      </c>
      <c r="C29225" t="s">
        <v>7010</v>
      </c>
      <c r="D29225" t="s">
        <v>61371</v>
      </c>
    </row>
    <row r="29226" spans="1:4" x14ac:dyDescent="0.3">
      <c r="A29226" t="s">
        <v>43421</v>
      </c>
      <c r="B29226" t="s">
        <v>40381</v>
      </c>
      <c r="C29226" t="s">
        <v>7010</v>
      </c>
      <c r="D29226" t="s">
        <v>61372</v>
      </c>
    </row>
    <row r="29227" spans="1:4" x14ac:dyDescent="0.3">
      <c r="A29227" t="s">
        <v>60356</v>
      </c>
      <c r="B29227" t="s">
        <v>42363</v>
      </c>
      <c r="C29227" t="s">
        <v>7010</v>
      </c>
      <c r="D29227" t="s">
        <v>61373</v>
      </c>
    </row>
    <row r="29228" spans="1:4" x14ac:dyDescent="0.3">
      <c r="A29228" t="s">
        <v>53659</v>
      </c>
      <c r="B29228" t="s">
        <v>44189</v>
      </c>
      <c r="C29228" t="s">
        <v>7010</v>
      </c>
      <c r="D29228" t="s">
        <v>61373</v>
      </c>
    </row>
    <row r="29229" spans="1:4" x14ac:dyDescent="0.3">
      <c r="A29229" t="s">
        <v>58814</v>
      </c>
      <c r="B29229" t="s">
        <v>40287</v>
      </c>
      <c r="C29229" t="s">
        <v>7010</v>
      </c>
      <c r="D29229" t="s">
        <v>61373</v>
      </c>
    </row>
    <row r="29230" spans="1:4" x14ac:dyDescent="0.3">
      <c r="A29230" t="s">
        <v>60357</v>
      </c>
      <c r="B29230" t="s">
        <v>52018</v>
      </c>
      <c r="C29230" t="s">
        <v>7011</v>
      </c>
      <c r="D29230" t="s">
        <v>61371</v>
      </c>
    </row>
    <row r="29231" spans="1:4" x14ac:dyDescent="0.3">
      <c r="A29231" t="s">
        <v>58697</v>
      </c>
      <c r="B29231" t="s">
        <v>40379</v>
      </c>
      <c r="C29231" t="s">
        <v>7011</v>
      </c>
      <c r="D29231" t="s">
        <v>61373</v>
      </c>
    </row>
    <row r="29232" spans="1:4" x14ac:dyDescent="0.3">
      <c r="A29232" t="s">
        <v>42019</v>
      </c>
      <c r="B29232" t="s">
        <v>39935</v>
      </c>
      <c r="C29232" t="s">
        <v>7011</v>
      </c>
      <c r="D29232" t="s">
        <v>61373</v>
      </c>
    </row>
    <row r="29233" spans="1:4" x14ac:dyDescent="0.3">
      <c r="A29233" t="s">
        <v>60358</v>
      </c>
      <c r="B29233" t="s">
        <v>43365</v>
      </c>
      <c r="C29233" t="s">
        <v>7011</v>
      </c>
      <c r="D29233" t="s">
        <v>61373</v>
      </c>
    </row>
    <row r="29234" spans="1:4" x14ac:dyDescent="0.3">
      <c r="A29234" t="s">
        <v>60359</v>
      </c>
      <c r="B29234" t="s">
        <v>39945</v>
      </c>
      <c r="C29234" t="s">
        <v>7012</v>
      </c>
      <c r="D29234" t="s">
        <v>61371</v>
      </c>
    </row>
    <row r="29235" spans="1:4" x14ac:dyDescent="0.3">
      <c r="A29235" t="s">
        <v>40547</v>
      </c>
      <c r="B29235" t="s">
        <v>40343</v>
      </c>
      <c r="C29235" t="s">
        <v>7012</v>
      </c>
      <c r="D29235" t="s">
        <v>61372</v>
      </c>
    </row>
    <row r="29236" spans="1:4" x14ac:dyDescent="0.3">
      <c r="A29236" t="s">
        <v>41328</v>
      </c>
      <c r="B29236" t="s">
        <v>39939</v>
      </c>
      <c r="C29236" t="s">
        <v>7012</v>
      </c>
      <c r="D29236" t="s">
        <v>61373</v>
      </c>
    </row>
    <row r="29237" spans="1:4" x14ac:dyDescent="0.3">
      <c r="A29237" t="s">
        <v>60360</v>
      </c>
      <c r="B29237" t="s">
        <v>39939</v>
      </c>
      <c r="C29237" t="s">
        <v>7012</v>
      </c>
      <c r="D29237" t="s">
        <v>61373</v>
      </c>
    </row>
    <row r="29238" spans="1:4" x14ac:dyDescent="0.3">
      <c r="A29238" t="s">
        <v>54516</v>
      </c>
      <c r="B29238" t="s">
        <v>39982</v>
      </c>
      <c r="C29238" t="s">
        <v>7012</v>
      </c>
      <c r="D29238" t="s">
        <v>61373</v>
      </c>
    </row>
    <row r="29239" spans="1:4" x14ac:dyDescent="0.3">
      <c r="A29239" t="s">
        <v>4977</v>
      </c>
      <c r="B29239" t="s">
        <v>40289</v>
      </c>
      <c r="C29239" t="s">
        <v>7013</v>
      </c>
      <c r="D29239" t="s">
        <v>61371</v>
      </c>
    </row>
    <row r="29240" spans="1:4" x14ac:dyDescent="0.3">
      <c r="A29240" t="s">
        <v>7228</v>
      </c>
      <c r="B29240" t="s">
        <v>42420</v>
      </c>
      <c r="C29240" t="s">
        <v>7013</v>
      </c>
      <c r="D29240" t="s">
        <v>61372</v>
      </c>
    </row>
    <row r="29241" spans="1:4" x14ac:dyDescent="0.3">
      <c r="A29241" t="s">
        <v>7158</v>
      </c>
      <c r="B29241" t="s">
        <v>46379</v>
      </c>
      <c r="C29241" t="s">
        <v>7013</v>
      </c>
      <c r="D29241" t="s">
        <v>61373</v>
      </c>
    </row>
    <row r="29242" spans="1:4" x14ac:dyDescent="0.3">
      <c r="A29242" t="s">
        <v>7106</v>
      </c>
      <c r="B29242" t="s">
        <v>60361</v>
      </c>
      <c r="C29242" t="s">
        <v>7013</v>
      </c>
      <c r="D29242" t="s">
        <v>61373</v>
      </c>
    </row>
    <row r="29243" spans="1:4" x14ac:dyDescent="0.3">
      <c r="A29243" t="s">
        <v>55743</v>
      </c>
      <c r="B29243" t="s">
        <v>40329</v>
      </c>
      <c r="C29243" t="s">
        <v>7013</v>
      </c>
      <c r="D29243" t="s">
        <v>61373</v>
      </c>
    </row>
    <row r="29244" spans="1:4" x14ac:dyDescent="0.3">
      <c r="A29244" t="s">
        <v>60362</v>
      </c>
      <c r="B29244" t="s">
        <v>39939</v>
      </c>
      <c r="C29244" t="s">
        <v>7014</v>
      </c>
      <c r="D29244" t="s">
        <v>61371</v>
      </c>
    </row>
    <row r="29245" spans="1:4" x14ac:dyDescent="0.3">
      <c r="A29245" t="s">
        <v>60303</v>
      </c>
      <c r="B29245" t="s">
        <v>60363</v>
      </c>
      <c r="C29245" t="s">
        <v>7014</v>
      </c>
      <c r="D29245" t="s">
        <v>61373</v>
      </c>
    </row>
    <row r="29246" spans="1:4" x14ac:dyDescent="0.3">
      <c r="A29246" t="s">
        <v>52162</v>
      </c>
      <c r="B29246" t="s">
        <v>60364</v>
      </c>
      <c r="C29246" t="s">
        <v>7014</v>
      </c>
      <c r="D29246" t="s">
        <v>61373</v>
      </c>
    </row>
    <row r="29247" spans="1:4" x14ac:dyDescent="0.3">
      <c r="A29247" t="s">
        <v>60365</v>
      </c>
      <c r="B29247" t="s">
        <v>39957</v>
      </c>
      <c r="C29247" t="s">
        <v>7015</v>
      </c>
      <c r="D29247" t="s">
        <v>61371</v>
      </c>
    </row>
    <row r="29248" spans="1:4" x14ac:dyDescent="0.3">
      <c r="A29248" t="s">
        <v>40748</v>
      </c>
      <c r="B29248" t="s">
        <v>60366</v>
      </c>
      <c r="C29248" t="s">
        <v>7015</v>
      </c>
      <c r="D29248" t="s">
        <v>61372</v>
      </c>
    </row>
    <row r="29249" spans="1:4" x14ac:dyDescent="0.3">
      <c r="A29249" t="s">
        <v>60367</v>
      </c>
      <c r="B29249" t="s">
        <v>39875</v>
      </c>
      <c r="C29249" t="s">
        <v>7015</v>
      </c>
      <c r="D29249" t="s">
        <v>61373</v>
      </c>
    </row>
    <row r="29250" spans="1:4" x14ac:dyDescent="0.3">
      <c r="A29250" t="s">
        <v>59788</v>
      </c>
      <c r="B29250" t="s">
        <v>40357</v>
      </c>
      <c r="C29250" t="s">
        <v>7015</v>
      </c>
      <c r="D29250" t="s">
        <v>61373</v>
      </c>
    </row>
    <row r="29251" spans="1:4" x14ac:dyDescent="0.3">
      <c r="A29251" t="s">
        <v>60368</v>
      </c>
      <c r="B29251" t="s">
        <v>40343</v>
      </c>
      <c r="C29251" t="s">
        <v>7015</v>
      </c>
      <c r="D29251" t="s">
        <v>61373</v>
      </c>
    </row>
    <row r="29252" spans="1:4" x14ac:dyDescent="0.3">
      <c r="A29252" t="s">
        <v>41600</v>
      </c>
      <c r="B29252" t="s">
        <v>43385</v>
      </c>
      <c r="C29252" t="s">
        <v>7016</v>
      </c>
      <c r="D29252" t="s">
        <v>61371</v>
      </c>
    </row>
    <row r="29253" spans="1:4" x14ac:dyDescent="0.3">
      <c r="A29253" t="s">
        <v>6965</v>
      </c>
      <c r="B29253" t="s">
        <v>40177</v>
      </c>
      <c r="C29253" t="s">
        <v>7016</v>
      </c>
      <c r="D29253" t="s">
        <v>61372</v>
      </c>
    </row>
    <row r="29254" spans="1:4" x14ac:dyDescent="0.3">
      <c r="A29254" t="s">
        <v>60369</v>
      </c>
      <c r="B29254" t="s">
        <v>39888</v>
      </c>
      <c r="C29254" t="s">
        <v>7016</v>
      </c>
      <c r="D29254" t="s">
        <v>61373</v>
      </c>
    </row>
    <row r="29255" spans="1:4" x14ac:dyDescent="0.3">
      <c r="A29255" t="s">
        <v>40748</v>
      </c>
      <c r="B29255" t="s">
        <v>60370</v>
      </c>
      <c r="C29255" t="s">
        <v>7016</v>
      </c>
      <c r="D29255" t="s">
        <v>61373</v>
      </c>
    </row>
    <row r="29256" spans="1:4" x14ac:dyDescent="0.3">
      <c r="A29256" t="s">
        <v>4319</v>
      </c>
      <c r="B29256" t="s">
        <v>60371</v>
      </c>
      <c r="C29256" t="s">
        <v>7016</v>
      </c>
      <c r="D29256" t="s">
        <v>61373</v>
      </c>
    </row>
    <row r="29257" spans="1:4" x14ac:dyDescent="0.3">
      <c r="A29257" t="s">
        <v>59749</v>
      </c>
      <c r="B29257" t="s">
        <v>39913</v>
      </c>
      <c r="C29257" t="s">
        <v>7017</v>
      </c>
      <c r="D29257" t="s">
        <v>61371</v>
      </c>
    </row>
    <row r="29258" spans="1:4" x14ac:dyDescent="0.3">
      <c r="A29258" t="s">
        <v>49850</v>
      </c>
      <c r="B29258" t="s">
        <v>52370</v>
      </c>
      <c r="C29258" t="s">
        <v>7017</v>
      </c>
      <c r="D29258" t="s">
        <v>61373</v>
      </c>
    </row>
    <row r="29259" spans="1:4" x14ac:dyDescent="0.3">
      <c r="A29259" t="s">
        <v>60372</v>
      </c>
      <c r="B29259" t="s">
        <v>40320</v>
      </c>
      <c r="C29259" t="s">
        <v>7017</v>
      </c>
      <c r="D29259" t="s">
        <v>61373</v>
      </c>
    </row>
    <row r="29260" spans="1:4" x14ac:dyDescent="0.3">
      <c r="A29260" t="s">
        <v>59694</v>
      </c>
      <c r="B29260" t="s">
        <v>41058</v>
      </c>
      <c r="C29260" t="s">
        <v>7017</v>
      </c>
      <c r="D29260" t="s">
        <v>61373</v>
      </c>
    </row>
    <row r="29261" spans="1:4" x14ac:dyDescent="0.3">
      <c r="A29261" t="s">
        <v>60373</v>
      </c>
      <c r="B29261" t="s">
        <v>40329</v>
      </c>
      <c r="C29261" t="s">
        <v>7017</v>
      </c>
      <c r="D29261" t="s">
        <v>61373</v>
      </c>
    </row>
    <row r="29262" spans="1:4" x14ac:dyDescent="0.3">
      <c r="A29262" t="s">
        <v>60374</v>
      </c>
      <c r="B29262" t="s">
        <v>39957</v>
      </c>
      <c r="C29262" t="s">
        <v>7017</v>
      </c>
      <c r="D29262" t="s">
        <v>61373</v>
      </c>
    </row>
    <row r="29263" spans="1:4" x14ac:dyDescent="0.3">
      <c r="A29263" t="s">
        <v>42051</v>
      </c>
      <c r="B29263" t="s">
        <v>41459</v>
      </c>
      <c r="C29263" t="s">
        <v>7017</v>
      </c>
      <c r="D29263" t="s">
        <v>61373</v>
      </c>
    </row>
    <row r="29264" spans="1:4" x14ac:dyDescent="0.3">
      <c r="A29264" t="s">
        <v>60375</v>
      </c>
      <c r="B29264" t="s">
        <v>45961</v>
      </c>
      <c r="C29264" t="s">
        <v>7017</v>
      </c>
      <c r="D29264" t="s">
        <v>61373</v>
      </c>
    </row>
    <row r="29265" spans="1:4" x14ac:dyDescent="0.3">
      <c r="A29265" t="s">
        <v>58444</v>
      </c>
      <c r="B29265" t="s">
        <v>39957</v>
      </c>
      <c r="C29265" t="s">
        <v>7018</v>
      </c>
      <c r="D29265" t="s">
        <v>61371</v>
      </c>
    </row>
    <row r="29266" spans="1:4" x14ac:dyDescent="0.3">
      <c r="A29266" t="s">
        <v>60376</v>
      </c>
      <c r="B29266" t="s">
        <v>39935</v>
      </c>
      <c r="C29266" t="s">
        <v>7019</v>
      </c>
      <c r="D29266" t="s">
        <v>61371</v>
      </c>
    </row>
    <row r="29267" spans="1:4" x14ac:dyDescent="0.3">
      <c r="A29267" t="s">
        <v>42253</v>
      </c>
      <c r="B29267" t="s">
        <v>40086</v>
      </c>
      <c r="C29267" t="s">
        <v>7019</v>
      </c>
      <c r="D29267" t="s">
        <v>61372</v>
      </c>
    </row>
    <row r="29268" spans="1:4" x14ac:dyDescent="0.3">
      <c r="A29268" t="s">
        <v>42825</v>
      </c>
      <c r="B29268" t="s">
        <v>40201</v>
      </c>
      <c r="C29268" t="s">
        <v>7019</v>
      </c>
      <c r="D29268" t="s">
        <v>61373</v>
      </c>
    </row>
    <row r="29269" spans="1:4" x14ac:dyDescent="0.3">
      <c r="A29269" t="s">
        <v>41057</v>
      </c>
      <c r="B29269" t="s">
        <v>42192</v>
      </c>
      <c r="C29269" t="s">
        <v>7019</v>
      </c>
      <c r="D29269" t="s">
        <v>61373</v>
      </c>
    </row>
    <row r="29270" spans="1:4" x14ac:dyDescent="0.3">
      <c r="A29270" t="s">
        <v>60377</v>
      </c>
      <c r="B29270" t="s">
        <v>45961</v>
      </c>
      <c r="C29270" t="s">
        <v>7020</v>
      </c>
      <c r="D29270" t="s">
        <v>61371</v>
      </c>
    </row>
    <row r="29271" spans="1:4" x14ac:dyDescent="0.3">
      <c r="A29271" t="s">
        <v>7160</v>
      </c>
      <c r="B29271" t="s">
        <v>39886</v>
      </c>
      <c r="C29271" t="s">
        <v>7020</v>
      </c>
      <c r="D29271" t="s">
        <v>61373</v>
      </c>
    </row>
    <row r="29272" spans="1:4" x14ac:dyDescent="0.3">
      <c r="A29272" t="s">
        <v>40188</v>
      </c>
      <c r="B29272" t="s">
        <v>56025</v>
      </c>
      <c r="C29272" t="s">
        <v>7020</v>
      </c>
      <c r="D29272" t="s">
        <v>61373</v>
      </c>
    </row>
    <row r="29273" spans="1:4" x14ac:dyDescent="0.3">
      <c r="A29273" t="s">
        <v>59788</v>
      </c>
      <c r="B29273" t="s">
        <v>40329</v>
      </c>
      <c r="C29273" t="s">
        <v>7020</v>
      </c>
      <c r="D29273" t="s">
        <v>61373</v>
      </c>
    </row>
    <row r="29274" spans="1:4" x14ac:dyDescent="0.3">
      <c r="A29274" t="s">
        <v>60378</v>
      </c>
      <c r="B29274" t="s">
        <v>39959</v>
      </c>
      <c r="C29274" t="s">
        <v>7021</v>
      </c>
      <c r="D29274" t="s">
        <v>61371</v>
      </c>
    </row>
    <row r="29275" spans="1:4" x14ac:dyDescent="0.3">
      <c r="A29275" t="s">
        <v>60379</v>
      </c>
      <c r="B29275" t="s">
        <v>60380</v>
      </c>
      <c r="C29275" t="s">
        <v>7021</v>
      </c>
      <c r="D29275" t="s">
        <v>61372</v>
      </c>
    </row>
    <row r="29276" spans="1:4" x14ac:dyDescent="0.3">
      <c r="A29276" t="s">
        <v>54051</v>
      </c>
      <c r="B29276" t="s">
        <v>40196</v>
      </c>
      <c r="C29276" t="s">
        <v>7021</v>
      </c>
      <c r="D29276" t="s">
        <v>61373</v>
      </c>
    </row>
    <row r="29277" spans="1:4" x14ac:dyDescent="0.3">
      <c r="A29277" t="s">
        <v>42495</v>
      </c>
      <c r="B29277" t="s">
        <v>39953</v>
      </c>
      <c r="C29277" t="s">
        <v>7021</v>
      </c>
      <c r="D29277" t="s">
        <v>61373</v>
      </c>
    </row>
    <row r="29278" spans="1:4" x14ac:dyDescent="0.3">
      <c r="A29278" t="s">
        <v>46805</v>
      </c>
      <c r="B29278" t="s">
        <v>39919</v>
      </c>
      <c r="C29278" t="s">
        <v>7021</v>
      </c>
      <c r="D29278" t="s">
        <v>61373</v>
      </c>
    </row>
    <row r="29279" spans="1:4" x14ac:dyDescent="0.3">
      <c r="A29279" t="s">
        <v>60381</v>
      </c>
      <c r="B29279" t="s">
        <v>39888</v>
      </c>
      <c r="C29279" t="s">
        <v>7021</v>
      </c>
      <c r="D29279" t="s">
        <v>61373</v>
      </c>
    </row>
    <row r="29280" spans="1:4" x14ac:dyDescent="0.3">
      <c r="A29280" t="s">
        <v>60382</v>
      </c>
      <c r="B29280" t="s">
        <v>40138</v>
      </c>
      <c r="C29280" t="s">
        <v>7021</v>
      </c>
      <c r="D29280" t="s">
        <v>61373</v>
      </c>
    </row>
    <row r="29281" spans="1:4" x14ac:dyDescent="0.3">
      <c r="A29281" t="s">
        <v>7263</v>
      </c>
      <c r="B29281" t="s">
        <v>40053</v>
      </c>
      <c r="C29281" t="s">
        <v>7021</v>
      </c>
      <c r="D29281" t="s">
        <v>61373</v>
      </c>
    </row>
    <row r="29282" spans="1:4" x14ac:dyDescent="0.3">
      <c r="A29282" t="s">
        <v>44124</v>
      </c>
      <c r="B29282" t="s">
        <v>40329</v>
      </c>
      <c r="C29282" t="s">
        <v>7021</v>
      </c>
      <c r="D29282" t="s">
        <v>61373</v>
      </c>
    </row>
    <row r="29283" spans="1:4" x14ac:dyDescent="0.3">
      <c r="A29283" t="s">
        <v>60383</v>
      </c>
      <c r="B29283" t="s">
        <v>42724</v>
      </c>
      <c r="C29283" t="s">
        <v>7021</v>
      </c>
      <c r="D29283" t="s">
        <v>61373</v>
      </c>
    </row>
    <row r="29284" spans="1:4" x14ac:dyDescent="0.3">
      <c r="A29284" t="s">
        <v>60384</v>
      </c>
      <c r="B29284" t="s">
        <v>45114</v>
      </c>
      <c r="C29284" t="s">
        <v>7021</v>
      </c>
      <c r="D29284" t="s">
        <v>61373</v>
      </c>
    </row>
    <row r="29285" spans="1:4" x14ac:dyDescent="0.3">
      <c r="A29285" t="s">
        <v>59610</v>
      </c>
      <c r="B29285" t="s">
        <v>39884</v>
      </c>
      <c r="C29285" t="s">
        <v>7021</v>
      </c>
      <c r="D29285" t="s">
        <v>61373</v>
      </c>
    </row>
    <row r="29286" spans="1:4" x14ac:dyDescent="0.3">
      <c r="A29286" t="s">
        <v>59950</v>
      </c>
      <c r="B29286" t="s">
        <v>40196</v>
      </c>
      <c r="C29286" t="s">
        <v>7022</v>
      </c>
      <c r="D29286" t="s">
        <v>61371</v>
      </c>
    </row>
    <row r="29287" spans="1:4" x14ac:dyDescent="0.3">
      <c r="A29287" t="s">
        <v>60385</v>
      </c>
      <c r="B29287" t="s">
        <v>40092</v>
      </c>
      <c r="C29287" t="s">
        <v>7022</v>
      </c>
      <c r="D29287" t="s">
        <v>61373</v>
      </c>
    </row>
    <row r="29288" spans="1:4" x14ac:dyDescent="0.3">
      <c r="A29288" t="s">
        <v>7337</v>
      </c>
      <c r="B29288" t="s">
        <v>39880</v>
      </c>
      <c r="C29288" t="s">
        <v>7022</v>
      </c>
      <c r="D29288" t="s">
        <v>61373</v>
      </c>
    </row>
    <row r="29289" spans="1:4" x14ac:dyDescent="0.3">
      <c r="A29289" t="s">
        <v>40731</v>
      </c>
      <c r="B29289" t="s">
        <v>39974</v>
      </c>
      <c r="C29289" t="s">
        <v>7022</v>
      </c>
      <c r="D29289" t="s">
        <v>61373</v>
      </c>
    </row>
    <row r="29290" spans="1:4" x14ac:dyDescent="0.3">
      <c r="A29290" t="s">
        <v>60386</v>
      </c>
      <c r="B29290" t="s">
        <v>40904</v>
      </c>
      <c r="C29290" t="s">
        <v>7022</v>
      </c>
      <c r="D29290" t="s">
        <v>61373</v>
      </c>
    </row>
    <row r="29291" spans="1:4" x14ac:dyDescent="0.3">
      <c r="A29291" t="s">
        <v>40188</v>
      </c>
      <c r="B29291" t="s">
        <v>60387</v>
      </c>
      <c r="C29291" t="s">
        <v>7022</v>
      </c>
      <c r="D29291" t="s">
        <v>61373</v>
      </c>
    </row>
    <row r="29292" spans="1:4" x14ac:dyDescent="0.3">
      <c r="A29292" t="s">
        <v>3803</v>
      </c>
      <c r="B29292" t="s">
        <v>41239</v>
      </c>
      <c r="C29292" t="s">
        <v>7022</v>
      </c>
      <c r="D29292" t="s">
        <v>61373</v>
      </c>
    </row>
    <row r="29293" spans="1:4" x14ac:dyDescent="0.3">
      <c r="A29293" t="s">
        <v>57678</v>
      </c>
      <c r="B29293" t="s">
        <v>60388</v>
      </c>
      <c r="C29293" t="s">
        <v>7022</v>
      </c>
      <c r="D29293" t="s">
        <v>61373</v>
      </c>
    </row>
    <row r="29294" spans="1:4" x14ac:dyDescent="0.3">
      <c r="A29294" t="s">
        <v>60245</v>
      </c>
      <c r="B29294" t="s">
        <v>40196</v>
      </c>
      <c r="C29294" t="s">
        <v>7023</v>
      </c>
      <c r="D29294" t="s">
        <v>61371</v>
      </c>
    </row>
    <row r="29295" spans="1:4" x14ac:dyDescent="0.3">
      <c r="A29295" t="s">
        <v>7224</v>
      </c>
      <c r="B29295" t="s">
        <v>60389</v>
      </c>
      <c r="C29295" t="s">
        <v>7023</v>
      </c>
      <c r="D29295" t="s">
        <v>61373</v>
      </c>
    </row>
    <row r="29296" spans="1:4" x14ac:dyDescent="0.3">
      <c r="A29296" t="s">
        <v>46458</v>
      </c>
      <c r="B29296" t="s">
        <v>40411</v>
      </c>
      <c r="C29296" t="s">
        <v>7023</v>
      </c>
      <c r="D29296" t="s">
        <v>61373</v>
      </c>
    </row>
    <row r="29297" spans="1:4" x14ac:dyDescent="0.3">
      <c r="A29297" t="s">
        <v>40748</v>
      </c>
      <c r="B29297" t="s">
        <v>60390</v>
      </c>
      <c r="C29297" t="s">
        <v>7023</v>
      </c>
      <c r="D29297" t="s">
        <v>61373</v>
      </c>
    </row>
    <row r="29298" spans="1:4" x14ac:dyDescent="0.3">
      <c r="A29298" t="s">
        <v>60272</v>
      </c>
      <c r="B29298" t="s">
        <v>40145</v>
      </c>
      <c r="C29298" t="s">
        <v>7023</v>
      </c>
      <c r="D29298" t="s">
        <v>61373</v>
      </c>
    </row>
    <row r="29299" spans="1:4" x14ac:dyDescent="0.3">
      <c r="A29299" t="s">
        <v>46525</v>
      </c>
      <c r="B29299" t="s">
        <v>40196</v>
      </c>
      <c r="C29299" t="s">
        <v>7024</v>
      </c>
      <c r="D29299" t="s">
        <v>61371</v>
      </c>
    </row>
    <row r="29300" spans="1:4" x14ac:dyDescent="0.3">
      <c r="A29300" t="s">
        <v>57337</v>
      </c>
      <c r="B29300" t="s">
        <v>43385</v>
      </c>
      <c r="C29300" t="s">
        <v>7025</v>
      </c>
      <c r="D29300" t="s">
        <v>61371</v>
      </c>
    </row>
    <row r="29301" spans="1:4" x14ac:dyDescent="0.3">
      <c r="A29301" t="s">
        <v>60391</v>
      </c>
      <c r="B29301" t="s">
        <v>45961</v>
      </c>
      <c r="C29301" t="s">
        <v>7025</v>
      </c>
      <c r="D29301" t="s">
        <v>61373</v>
      </c>
    </row>
    <row r="29302" spans="1:4" x14ac:dyDescent="0.3">
      <c r="A29302" t="s">
        <v>6430</v>
      </c>
      <c r="B29302" t="s">
        <v>39957</v>
      </c>
      <c r="C29302" t="s">
        <v>7025</v>
      </c>
      <c r="D29302" t="s">
        <v>61373</v>
      </c>
    </row>
    <row r="29303" spans="1:4" x14ac:dyDescent="0.3">
      <c r="A29303" t="s">
        <v>55935</v>
      </c>
      <c r="B29303" t="s">
        <v>46775</v>
      </c>
      <c r="C29303" t="s">
        <v>7025</v>
      </c>
      <c r="D29303" t="s">
        <v>61373</v>
      </c>
    </row>
    <row r="29304" spans="1:4" x14ac:dyDescent="0.3">
      <c r="A29304" t="s">
        <v>58156</v>
      </c>
      <c r="B29304" t="s">
        <v>39957</v>
      </c>
      <c r="C29304" t="s">
        <v>7025</v>
      </c>
      <c r="D29304" t="s">
        <v>61373</v>
      </c>
    </row>
    <row r="29305" spans="1:4" x14ac:dyDescent="0.3">
      <c r="A29305" t="s">
        <v>47034</v>
      </c>
      <c r="B29305" t="s">
        <v>40480</v>
      </c>
      <c r="C29305" t="s">
        <v>7025</v>
      </c>
      <c r="D29305" t="s">
        <v>61373</v>
      </c>
    </row>
    <row r="29306" spans="1:4" x14ac:dyDescent="0.3">
      <c r="A29306" t="s">
        <v>7082</v>
      </c>
      <c r="B29306" t="s">
        <v>60392</v>
      </c>
      <c r="C29306" t="s">
        <v>7026</v>
      </c>
      <c r="D29306" t="s">
        <v>61371</v>
      </c>
    </row>
    <row r="29307" spans="1:4" x14ac:dyDescent="0.3">
      <c r="A29307" t="s">
        <v>52794</v>
      </c>
      <c r="B29307" t="s">
        <v>60393</v>
      </c>
      <c r="C29307" t="s">
        <v>7026</v>
      </c>
      <c r="D29307" t="s">
        <v>61373</v>
      </c>
    </row>
    <row r="29308" spans="1:4" x14ac:dyDescent="0.3">
      <c r="A29308" t="s">
        <v>60394</v>
      </c>
      <c r="B29308" t="s">
        <v>39866</v>
      </c>
      <c r="C29308" t="s">
        <v>7026</v>
      </c>
      <c r="D29308" t="s">
        <v>61373</v>
      </c>
    </row>
    <row r="29309" spans="1:4" x14ac:dyDescent="0.3">
      <c r="A29309" t="s">
        <v>60245</v>
      </c>
      <c r="B29309" t="s">
        <v>39923</v>
      </c>
      <c r="C29309" t="s">
        <v>7026</v>
      </c>
      <c r="D29309" t="s">
        <v>61373</v>
      </c>
    </row>
    <row r="29310" spans="1:4" x14ac:dyDescent="0.3">
      <c r="A29310" t="s">
        <v>60395</v>
      </c>
      <c r="B29310" t="s">
        <v>40196</v>
      </c>
      <c r="C29310" t="s">
        <v>7027</v>
      </c>
      <c r="D29310" t="s">
        <v>61371</v>
      </c>
    </row>
    <row r="29311" spans="1:4" x14ac:dyDescent="0.3">
      <c r="A29311" t="s">
        <v>60396</v>
      </c>
      <c r="B29311" t="s">
        <v>40329</v>
      </c>
      <c r="C29311" t="s">
        <v>7027</v>
      </c>
      <c r="D29311" t="s">
        <v>61373</v>
      </c>
    </row>
    <row r="29312" spans="1:4" x14ac:dyDescent="0.3">
      <c r="A29312" t="s">
        <v>60397</v>
      </c>
      <c r="B29312" t="s">
        <v>39957</v>
      </c>
      <c r="C29312" t="s">
        <v>7027</v>
      </c>
      <c r="D29312" t="s">
        <v>61373</v>
      </c>
    </row>
    <row r="29313" spans="1:4" x14ac:dyDescent="0.3">
      <c r="A29313" t="s">
        <v>60398</v>
      </c>
      <c r="B29313" t="s">
        <v>59215</v>
      </c>
      <c r="C29313" t="s">
        <v>7028</v>
      </c>
      <c r="D29313" t="s">
        <v>61371</v>
      </c>
    </row>
    <row r="29314" spans="1:4" x14ac:dyDescent="0.3">
      <c r="A29314" t="s">
        <v>6430</v>
      </c>
      <c r="B29314" t="s">
        <v>39957</v>
      </c>
      <c r="C29314" t="s">
        <v>7028</v>
      </c>
      <c r="D29314" t="s">
        <v>61373</v>
      </c>
    </row>
    <row r="29315" spans="1:4" x14ac:dyDescent="0.3">
      <c r="A29315" t="s">
        <v>59509</v>
      </c>
      <c r="B29315" t="s">
        <v>59740</v>
      </c>
      <c r="C29315" t="s">
        <v>7029</v>
      </c>
      <c r="D29315" t="s">
        <v>61371</v>
      </c>
    </row>
    <row r="29316" spans="1:4" x14ac:dyDescent="0.3">
      <c r="A29316" t="s">
        <v>1072</v>
      </c>
      <c r="B29316" t="s">
        <v>39939</v>
      </c>
      <c r="C29316" t="s">
        <v>7029</v>
      </c>
      <c r="D29316" t="s">
        <v>61372</v>
      </c>
    </row>
    <row r="29317" spans="1:4" x14ac:dyDescent="0.3">
      <c r="A29317" t="s">
        <v>60399</v>
      </c>
      <c r="B29317" t="s">
        <v>39957</v>
      </c>
      <c r="C29317" t="s">
        <v>7029</v>
      </c>
      <c r="D29317" t="s">
        <v>61373</v>
      </c>
    </row>
    <row r="29318" spans="1:4" x14ac:dyDescent="0.3">
      <c r="A29318" t="s">
        <v>45721</v>
      </c>
      <c r="B29318" t="s">
        <v>40287</v>
      </c>
      <c r="C29318" t="s">
        <v>7029</v>
      </c>
      <c r="D29318" t="s">
        <v>61373</v>
      </c>
    </row>
    <row r="29319" spans="1:4" x14ac:dyDescent="0.3">
      <c r="A29319" t="s">
        <v>60400</v>
      </c>
      <c r="B29319" t="s">
        <v>40802</v>
      </c>
      <c r="C29319" t="s">
        <v>7029</v>
      </c>
      <c r="D29319" t="s">
        <v>61373</v>
      </c>
    </row>
    <row r="29320" spans="1:4" x14ac:dyDescent="0.3">
      <c r="A29320" t="s">
        <v>41228</v>
      </c>
      <c r="B29320" t="s">
        <v>50486</v>
      </c>
      <c r="C29320" t="s">
        <v>7030</v>
      </c>
      <c r="D29320" t="s">
        <v>61371</v>
      </c>
    </row>
    <row r="29321" spans="1:4" x14ac:dyDescent="0.3">
      <c r="A29321" t="s">
        <v>7139</v>
      </c>
      <c r="B29321" t="s">
        <v>40063</v>
      </c>
      <c r="C29321" t="s">
        <v>7030</v>
      </c>
      <c r="D29321" t="s">
        <v>61372</v>
      </c>
    </row>
    <row r="29322" spans="1:4" x14ac:dyDescent="0.3">
      <c r="A29322" t="s">
        <v>60401</v>
      </c>
      <c r="B29322" t="s">
        <v>39939</v>
      </c>
      <c r="C29322" t="s">
        <v>7030</v>
      </c>
      <c r="D29322" t="s">
        <v>61373</v>
      </c>
    </row>
    <row r="29323" spans="1:4" x14ac:dyDescent="0.3">
      <c r="A29323" t="s">
        <v>40922</v>
      </c>
      <c r="B29323" t="s">
        <v>43264</v>
      </c>
      <c r="C29323" t="s">
        <v>7030</v>
      </c>
      <c r="D29323" t="s">
        <v>61373</v>
      </c>
    </row>
    <row r="29324" spans="1:4" x14ac:dyDescent="0.3">
      <c r="A29324" t="s">
        <v>54051</v>
      </c>
      <c r="B29324" t="s">
        <v>41733</v>
      </c>
      <c r="C29324" t="s">
        <v>7031</v>
      </c>
      <c r="D29324" t="s">
        <v>61371</v>
      </c>
    </row>
    <row r="29325" spans="1:4" x14ac:dyDescent="0.3">
      <c r="A29325" t="s">
        <v>7172</v>
      </c>
      <c r="B29325" t="s">
        <v>40329</v>
      </c>
      <c r="C29325" t="s">
        <v>7031</v>
      </c>
      <c r="D29325" t="s">
        <v>61373</v>
      </c>
    </row>
    <row r="29326" spans="1:4" x14ac:dyDescent="0.3">
      <c r="A29326" t="s">
        <v>4977</v>
      </c>
      <c r="B29326" t="s">
        <v>39882</v>
      </c>
      <c r="C29326" t="s">
        <v>7031</v>
      </c>
      <c r="D29326" t="s">
        <v>61373</v>
      </c>
    </row>
    <row r="29327" spans="1:4" x14ac:dyDescent="0.3">
      <c r="A29327" t="s">
        <v>60402</v>
      </c>
      <c r="B29327" t="s">
        <v>52731</v>
      </c>
      <c r="C29327" t="s">
        <v>7031</v>
      </c>
      <c r="D29327" t="s">
        <v>61373</v>
      </c>
    </row>
    <row r="29328" spans="1:4" x14ac:dyDescent="0.3">
      <c r="A29328" t="s">
        <v>60403</v>
      </c>
      <c r="B29328" t="s">
        <v>39957</v>
      </c>
      <c r="C29328" t="s">
        <v>7033</v>
      </c>
      <c r="D29328" t="s">
        <v>61371</v>
      </c>
    </row>
    <row r="29329" spans="1:4" x14ac:dyDescent="0.3">
      <c r="A29329" t="s">
        <v>60285</v>
      </c>
      <c r="B29329" t="s">
        <v>60404</v>
      </c>
      <c r="C29329" t="s">
        <v>7033</v>
      </c>
      <c r="D29329" t="s">
        <v>61372</v>
      </c>
    </row>
    <row r="29330" spans="1:4" x14ac:dyDescent="0.3">
      <c r="A29330" t="s">
        <v>41746</v>
      </c>
      <c r="B29330" t="s">
        <v>40853</v>
      </c>
      <c r="C29330" t="s">
        <v>7033</v>
      </c>
      <c r="D29330" t="s">
        <v>61373</v>
      </c>
    </row>
    <row r="29331" spans="1:4" x14ac:dyDescent="0.3">
      <c r="A29331" t="s">
        <v>44167</v>
      </c>
      <c r="B29331" t="s">
        <v>40056</v>
      </c>
      <c r="C29331" t="s">
        <v>7033</v>
      </c>
      <c r="D29331" t="s">
        <v>61373</v>
      </c>
    </row>
    <row r="29332" spans="1:4" x14ac:dyDescent="0.3">
      <c r="A29332" t="s">
        <v>60303</v>
      </c>
      <c r="B29332" t="s">
        <v>39957</v>
      </c>
      <c r="C29332" t="s">
        <v>7034</v>
      </c>
      <c r="D29332" t="s">
        <v>61371</v>
      </c>
    </row>
    <row r="29333" spans="1:4" x14ac:dyDescent="0.3">
      <c r="A29333" t="s">
        <v>60405</v>
      </c>
      <c r="B29333" t="s">
        <v>39935</v>
      </c>
      <c r="C29333" t="s">
        <v>7034</v>
      </c>
      <c r="D29333" t="s">
        <v>61372</v>
      </c>
    </row>
    <row r="29334" spans="1:4" x14ac:dyDescent="0.3">
      <c r="A29334" t="s">
        <v>48001</v>
      </c>
      <c r="B29334" t="s">
        <v>39957</v>
      </c>
      <c r="C29334" t="s">
        <v>7034</v>
      </c>
      <c r="D29334" t="s">
        <v>61373</v>
      </c>
    </row>
    <row r="29335" spans="1:4" x14ac:dyDescent="0.3">
      <c r="A29335" t="s">
        <v>6115</v>
      </c>
      <c r="B29335" t="s">
        <v>40030</v>
      </c>
      <c r="C29335" t="s">
        <v>7034</v>
      </c>
      <c r="D29335" t="s">
        <v>61373</v>
      </c>
    </row>
    <row r="29336" spans="1:4" x14ac:dyDescent="0.3">
      <c r="A29336" t="s">
        <v>46543</v>
      </c>
      <c r="B29336" t="s">
        <v>39957</v>
      </c>
      <c r="C29336" t="s">
        <v>7035</v>
      </c>
      <c r="D29336" t="s">
        <v>61371</v>
      </c>
    </row>
    <row r="29337" spans="1:4" x14ac:dyDescent="0.3">
      <c r="A29337" t="s">
        <v>60406</v>
      </c>
      <c r="B29337" t="s">
        <v>39873</v>
      </c>
      <c r="C29337" t="s">
        <v>7035</v>
      </c>
      <c r="D29337" t="s">
        <v>61373</v>
      </c>
    </row>
    <row r="29338" spans="1:4" x14ac:dyDescent="0.3">
      <c r="A29338" t="s">
        <v>5286</v>
      </c>
      <c r="B29338" t="s">
        <v>54492</v>
      </c>
      <c r="C29338" t="s">
        <v>7035</v>
      </c>
      <c r="D29338" t="s">
        <v>61373</v>
      </c>
    </row>
    <row r="29339" spans="1:4" x14ac:dyDescent="0.3">
      <c r="A29339" t="s">
        <v>41073</v>
      </c>
      <c r="B29339" t="s">
        <v>39957</v>
      </c>
      <c r="C29339" t="s">
        <v>7035</v>
      </c>
      <c r="D29339" t="s">
        <v>61373</v>
      </c>
    </row>
    <row r="29340" spans="1:4" x14ac:dyDescent="0.3">
      <c r="A29340" t="s">
        <v>40271</v>
      </c>
      <c r="B29340" t="s">
        <v>39957</v>
      </c>
      <c r="C29340" t="s">
        <v>7035</v>
      </c>
      <c r="D29340" t="s">
        <v>61373</v>
      </c>
    </row>
    <row r="29341" spans="1:4" x14ac:dyDescent="0.3">
      <c r="A29341" t="s">
        <v>59224</v>
      </c>
      <c r="B29341" t="s">
        <v>39873</v>
      </c>
      <c r="C29341" t="s">
        <v>7035</v>
      </c>
      <c r="D29341" t="s">
        <v>61373</v>
      </c>
    </row>
    <row r="29342" spans="1:4" x14ac:dyDescent="0.3">
      <c r="A29342" t="s">
        <v>60407</v>
      </c>
      <c r="B29342" t="s">
        <v>39959</v>
      </c>
      <c r="C29342" t="s">
        <v>7036</v>
      </c>
      <c r="D29342" t="s">
        <v>61371</v>
      </c>
    </row>
    <row r="29343" spans="1:4" x14ac:dyDescent="0.3">
      <c r="A29343" t="s">
        <v>7109</v>
      </c>
      <c r="B29343" t="s">
        <v>45925</v>
      </c>
      <c r="C29343" t="s">
        <v>7036</v>
      </c>
      <c r="D29343" t="s">
        <v>61373</v>
      </c>
    </row>
    <row r="29344" spans="1:4" x14ac:dyDescent="0.3">
      <c r="A29344" t="s">
        <v>42253</v>
      </c>
      <c r="B29344" t="s">
        <v>52778</v>
      </c>
      <c r="C29344" t="s">
        <v>7036</v>
      </c>
      <c r="D29344" t="s">
        <v>61373</v>
      </c>
    </row>
    <row r="29345" spans="1:4" x14ac:dyDescent="0.3">
      <c r="A29345" t="s">
        <v>54597</v>
      </c>
      <c r="B29345" t="s">
        <v>40138</v>
      </c>
      <c r="C29345" t="s">
        <v>7049</v>
      </c>
      <c r="D29345" t="s">
        <v>61371</v>
      </c>
    </row>
    <row r="29346" spans="1:4" x14ac:dyDescent="0.3">
      <c r="A29346" t="s">
        <v>60408</v>
      </c>
      <c r="B29346" t="s">
        <v>40208</v>
      </c>
      <c r="C29346" t="s">
        <v>7049</v>
      </c>
      <c r="D29346" t="s">
        <v>61373</v>
      </c>
    </row>
    <row r="29347" spans="1:4" x14ac:dyDescent="0.3">
      <c r="A29347" t="s">
        <v>40188</v>
      </c>
      <c r="B29347" t="s">
        <v>60409</v>
      </c>
      <c r="C29347" t="s">
        <v>7049</v>
      </c>
      <c r="D29347" t="s">
        <v>61373</v>
      </c>
    </row>
    <row r="29348" spans="1:4" x14ac:dyDescent="0.3">
      <c r="A29348" t="s">
        <v>58004</v>
      </c>
      <c r="B29348" t="s">
        <v>39957</v>
      </c>
      <c r="C29348" t="s">
        <v>7037</v>
      </c>
      <c r="D29348" t="s">
        <v>61371</v>
      </c>
    </row>
    <row r="29349" spans="1:4" x14ac:dyDescent="0.3">
      <c r="A29349" t="s">
        <v>45565</v>
      </c>
      <c r="B29349" t="s">
        <v>60410</v>
      </c>
      <c r="C29349" t="s">
        <v>7037</v>
      </c>
      <c r="D29349" t="s">
        <v>61372</v>
      </c>
    </row>
    <row r="29350" spans="1:4" x14ac:dyDescent="0.3">
      <c r="A29350" t="s">
        <v>58045</v>
      </c>
      <c r="B29350" t="s">
        <v>39957</v>
      </c>
      <c r="C29350" t="s">
        <v>7037</v>
      </c>
      <c r="D29350" t="s">
        <v>61373</v>
      </c>
    </row>
    <row r="29351" spans="1:4" x14ac:dyDescent="0.3">
      <c r="A29351" t="s">
        <v>60411</v>
      </c>
      <c r="B29351" t="s">
        <v>41338</v>
      </c>
      <c r="C29351" t="s">
        <v>7037</v>
      </c>
      <c r="D29351" t="s">
        <v>61373</v>
      </c>
    </row>
    <row r="29352" spans="1:4" x14ac:dyDescent="0.3">
      <c r="A29352" t="s">
        <v>58444</v>
      </c>
      <c r="B29352" t="s">
        <v>39875</v>
      </c>
      <c r="C29352" t="s">
        <v>7038</v>
      </c>
      <c r="D29352" t="s">
        <v>61371</v>
      </c>
    </row>
    <row r="29353" spans="1:4" x14ac:dyDescent="0.3">
      <c r="A29353" t="s">
        <v>60412</v>
      </c>
      <c r="B29353" t="s">
        <v>54492</v>
      </c>
      <c r="C29353" t="s">
        <v>7038</v>
      </c>
      <c r="D29353" t="s">
        <v>61373</v>
      </c>
    </row>
    <row r="29354" spans="1:4" x14ac:dyDescent="0.3">
      <c r="A29354" t="s">
        <v>60413</v>
      </c>
      <c r="B29354" t="s">
        <v>40904</v>
      </c>
      <c r="C29354" t="s">
        <v>7038</v>
      </c>
      <c r="D29354" t="s">
        <v>61373</v>
      </c>
    </row>
    <row r="29355" spans="1:4" x14ac:dyDescent="0.3">
      <c r="A29355" t="s">
        <v>58045</v>
      </c>
      <c r="B29355" t="s">
        <v>43206</v>
      </c>
      <c r="C29355" t="s">
        <v>7038</v>
      </c>
      <c r="D29355" t="s">
        <v>61373</v>
      </c>
    </row>
    <row r="29356" spans="1:4" x14ac:dyDescent="0.3">
      <c r="A29356" t="s">
        <v>60414</v>
      </c>
      <c r="B29356" t="s">
        <v>39880</v>
      </c>
      <c r="C29356" t="s">
        <v>7038</v>
      </c>
      <c r="D29356" t="s">
        <v>61373</v>
      </c>
    </row>
    <row r="29357" spans="1:4" x14ac:dyDescent="0.3">
      <c r="A29357" t="s">
        <v>42371</v>
      </c>
      <c r="B29357" t="s">
        <v>60415</v>
      </c>
      <c r="C29357" t="s">
        <v>7038</v>
      </c>
      <c r="D29357" t="s">
        <v>61373</v>
      </c>
    </row>
    <row r="29358" spans="1:4" x14ac:dyDescent="0.3">
      <c r="A29358" t="s">
        <v>60416</v>
      </c>
      <c r="B29358" t="s">
        <v>60051</v>
      </c>
      <c r="C29358" t="s">
        <v>7039</v>
      </c>
      <c r="D29358" t="s">
        <v>61371</v>
      </c>
    </row>
    <row r="29359" spans="1:4" x14ac:dyDescent="0.3">
      <c r="A29359" t="s">
        <v>7095</v>
      </c>
      <c r="B29359" t="s">
        <v>40853</v>
      </c>
      <c r="C29359" t="s">
        <v>7039</v>
      </c>
      <c r="D29359" t="s">
        <v>61373</v>
      </c>
    </row>
    <row r="29360" spans="1:4" x14ac:dyDescent="0.3">
      <c r="A29360" t="s">
        <v>3706</v>
      </c>
      <c r="B29360" t="s">
        <v>57373</v>
      </c>
      <c r="C29360" t="s">
        <v>7039</v>
      </c>
      <c r="D29360" t="s">
        <v>61373</v>
      </c>
    </row>
    <row r="29361" spans="1:4" x14ac:dyDescent="0.3">
      <c r="A29361" t="s">
        <v>60417</v>
      </c>
      <c r="B29361" t="s">
        <v>41319</v>
      </c>
      <c r="C29361" t="s">
        <v>7040</v>
      </c>
      <c r="D29361" t="s">
        <v>61371</v>
      </c>
    </row>
    <row r="29362" spans="1:4" x14ac:dyDescent="0.3">
      <c r="A29362" t="s">
        <v>41746</v>
      </c>
      <c r="B29362" t="s">
        <v>40619</v>
      </c>
      <c r="C29362" t="s">
        <v>7040</v>
      </c>
      <c r="D29362" t="s">
        <v>61373</v>
      </c>
    </row>
    <row r="29363" spans="1:4" x14ac:dyDescent="0.3">
      <c r="A29363" t="s">
        <v>60418</v>
      </c>
      <c r="B29363" t="s">
        <v>54492</v>
      </c>
      <c r="C29363" t="s">
        <v>7040</v>
      </c>
      <c r="D29363" t="s">
        <v>61373</v>
      </c>
    </row>
    <row r="29364" spans="1:4" x14ac:dyDescent="0.3">
      <c r="A29364" t="s">
        <v>60419</v>
      </c>
      <c r="B29364" t="s">
        <v>40287</v>
      </c>
      <c r="C29364" t="s">
        <v>7040</v>
      </c>
      <c r="D29364" t="s">
        <v>61373</v>
      </c>
    </row>
    <row r="29365" spans="1:4" x14ac:dyDescent="0.3">
      <c r="A29365" t="s">
        <v>60247</v>
      </c>
      <c r="B29365" t="s">
        <v>42118</v>
      </c>
      <c r="C29365" t="s">
        <v>7041</v>
      </c>
      <c r="D29365" t="s">
        <v>61371</v>
      </c>
    </row>
    <row r="29366" spans="1:4" x14ac:dyDescent="0.3">
      <c r="A29366" t="s">
        <v>6021</v>
      </c>
      <c r="B29366" t="s">
        <v>39957</v>
      </c>
      <c r="C29366" t="s">
        <v>7041</v>
      </c>
      <c r="D29366" t="s">
        <v>61373</v>
      </c>
    </row>
    <row r="29367" spans="1:4" x14ac:dyDescent="0.3">
      <c r="A29367" t="s">
        <v>60420</v>
      </c>
      <c r="B29367" t="s">
        <v>39875</v>
      </c>
      <c r="C29367" t="s">
        <v>7041</v>
      </c>
      <c r="D29367" t="s">
        <v>61373</v>
      </c>
    </row>
    <row r="29368" spans="1:4" x14ac:dyDescent="0.3">
      <c r="A29368" t="s">
        <v>40748</v>
      </c>
      <c r="B29368" t="s">
        <v>60421</v>
      </c>
      <c r="C29368" t="s">
        <v>7041</v>
      </c>
      <c r="D29368" t="s">
        <v>61373</v>
      </c>
    </row>
    <row r="29369" spans="1:4" x14ac:dyDescent="0.3">
      <c r="A29369" t="s">
        <v>42897</v>
      </c>
      <c r="B29369" t="s">
        <v>60422</v>
      </c>
      <c r="C29369" t="s">
        <v>7041</v>
      </c>
      <c r="D29369" t="s">
        <v>61373</v>
      </c>
    </row>
    <row r="29370" spans="1:4" x14ac:dyDescent="0.3">
      <c r="A29370" t="s">
        <v>60423</v>
      </c>
      <c r="B29370" t="s">
        <v>40046</v>
      </c>
      <c r="C29370" t="s">
        <v>7041</v>
      </c>
      <c r="D29370" t="s">
        <v>61373</v>
      </c>
    </row>
    <row r="29371" spans="1:4" x14ac:dyDescent="0.3">
      <c r="A29371" t="s">
        <v>49790</v>
      </c>
      <c r="B29371" t="s">
        <v>45805</v>
      </c>
      <c r="C29371" t="s">
        <v>7042</v>
      </c>
      <c r="D29371" t="s">
        <v>61371</v>
      </c>
    </row>
    <row r="29372" spans="1:4" x14ac:dyDescent="0.3">
      <c r="A29372" t="s">
        <v>44124</v>
      </c>
      <c r="B29372" t="s">
        <v>41936</v>
      </c>
      <c r="C29372" t="s">
        <v>7042</v>
      </c>
      <c r="D29372" t="s">
        <v>61373</v>
      </c>
    </row>
    <row r="29373" spans="1:4" x14ac:dyDescent="0.3">
      <c r="A29373" t="s">
        <v>44124</v>
      </c>
      <c r="B29373" t="s">
        <v>40329</v>
      </c>
      <c r="C29373" t="s">
        <v>7042</v>
      </c>
      <c r="D29373" t="s">
        <v>61373</v>
      </c>
    </row>
    <row r="29374" spans="1:4" x14ac:dyDescent="0.3">
      <c r="A29374" t="s">
        <v>60424</v>
      </c>
      <c r="B29374" t="s">
        <v>40329</v>
      </c>
      <c r="C29374" t="s">
        <v>7043</v>
      </c>
      <c r="D29374" t="s">
        <v>61371</v>
      </c>
    </row>
    <row r="29375" spans="1:4" x14ac:dyDescent="0.3">
      <c r="A29375" t="s">
        <v>738</v>
      </c>
      <c r="B29375" t="s">
        <v>40343</v>
      </c>
      <c r="C29375" t="s">
        <v>7043</v>
      </c>
      <c r="D29375" t="s">
        <v>61373</v>
      </c>
    </row>
    <row r="29376" spans="1:4" x14ac:dyDescent="0.3">
      <c r="A29376" t="s">
        <v>60425</v>
      </c>
      <c r="B29376" t="s">
        <v>41090</v>
      </c>
      <c r="C29376" t="s">
        <v>7043</v>
      </c>
      <c r="D29376" t="s">
        <v>61373</v>
      </c>
    </row>
    <row r="29377" spans="1:4" x14ac:dyDescent="0.3">
      <c r="A29377" t="s">
        <v>41595</v>
      </c>
      <c r="B29377" t="s">
        <v>40076</v>
      </c>
      <c r="C29377" t="s">
        <v>7044</v>
      </c>
      <c r="D29377" t="s">
        <v>61371</v>
      </c>
    </row>
    <row r="29378" spans="1:4" x14ac:dyDescent="0.3">
      <c r="A29378" t="s">
        <v>56338</v>
      </c>
      <c r="B29378" t="s">
        <v>40281</v>
      </c>
      <c r="C29378" t="s">
        <v>7044</v>
      </c>
      <c r="D29378" t="s">
        <v>61372</v>
      </c>
    </row>
    <row r="29379" spans="1:4" x14ac:dyDescent="0.3">
      <c r="A29379" t="s">
        <v>40414</v>
      </c>
      <c r="B29379" t="s">
        <v>56626</v>
      </c>
      <c r="C29379" t="s">
        <v>7044</v>
      </c>
      <c r="D29379" t="s">
        <v>61373</v>
      </c>
    </row>
    <row r="29380" spans="1:4" x14ac:dyDescent="0.3">
      <c r="A29380" t="s">
        <v>7273</v>
      </c>
      <c r="B29380" t="s">
        <v>39957</v>
      </c>
      <c r="C29380" t="s">
        <v>7044</v>
      </c>
      <c r="D29380" t="s">
        <v>61373</v>
      </c>
    </row>
    <row r="29381" spans="1:4" x14ac:dyDescent="0.3">
      <c r="A29381" t="s">
        <v>60426</v>
      </c>
      <c r="B29381" t="s">
        <v>40411</v>
      </c>
      <c r="C29381" t="s">
        <v>7044</v>
      </c>
      <c r="D29381" t="s">
        <v>61373</v>
      </c>
    </row>
    <row r="29382" spans="1:4" x14ac:dyDescent="0.3">
      <c r="A29382" t="s">
        <v>53841</v>
      </c>
      <c r="B29382" t="s">
        <v>40381</v>
      </c>
      <c r="C29382" t="s">
        <v>7045</v>
      </c>
      <c r="D29382" t="s">
        <v>61371</v>
      </c>
    </row>
    <row r="29383" spans="1:4" x14ac:dyDescent="0.3">
      <c r="A29383" t="s">
        <v>59834</v>
      </c>
      <c r="B29383" t="s">
        <v>56476</v>
      </c>
      <c r="C29383" t="s">
        <v>7045</v>
      </c>
      <c r="D29383" t="s">
        <v>61372</v>
      </c>
    </row>
    <row r="29384" spans="1:4" x14ac:dyDescent="0.3">
      <c r="A29384" t="s">
        <v>46656</v>
      </c>
      <c r="B29384" t="s">
        <v>40678</v>
      </c>
      <c r="C29384" t="s">
        <v>7045</v>
      </c>
      <c r="D29384" t="s">
        <v>61373</v>
      </c>
    </row>
    <row r="29385" spans="1:4" x14ac:dyDescent="0.3">
      <c r="A29385" t="s">
        <v>60427</v>
      </c>
      <c r="B29385" t="s">
        <v>39972</v>
      </c>
      <c r="C29385" t="s">
        <v>7045</v>
      </c>
      <c r="D29385" t="s">
        <v>61373</v>
      </c>
    </row>
    <row r="29386" spans="1:4" x14ac:dyDescent="0.3">
      <c r="A29386" t="s">
        <v>60428</v>
      </c>
      <c r="B29386" t="s">
        <v>45025</v>
      </c>
      <c r="C29386" t="s">
        <v>7045</v>
      </c>
      <c r="D29386" t="s">
        <v>61373</v>
      </c>
    </row>
    <row r="29387" spans="1:4" x14ac:dyDescent="0.3">
      <c r="A29387" t="s">
        <v>41073</v>
      </c>
      <c r="B29387" t="s">
        <v>39935</v>
      </c>
      <c r="C29387" t="s">
        <v>7046</v>
      </c>
      <c r="D29387" t="s">
        <v>61371</v>
      </c>
    </row>
    <row r="29388" spans="1:4" x14ac:dyDescent="0.3">
      <c r="A29388" t="s">
        <v>41359</v>
      </c>
      <c r="B29388" t="s">
        <v>46379</v>
      </c>
      <c r="C29388" t="s">
        <v>7046</v>
      </c>
      <c r="D29388" t="s">
        <v>61372</v>
      </c>
    </row>
    <row r="29389" spans="1:4" x14ac:dyDescent="0.3">
      <c r="A29389" t="s">
        <v>59907</v>
      </c>
      <c r="B29389" t="s">
        <v>39873</v>
      </c>
      <c r="C29389" t="s">
        <v>7046</v>
      </c>
      <c r="D29389" t="s">
        <v>61373</v>
      </c>
    </row>
    <row r="29390" spans="1:4" x14ac:dyDescent="0.3">
      <c r="A29390" t="s">
        <v>60429</v>
      </c>
      <c r="B29390" t="s">
        <v>40030</v>
      </c>
      <c r="C29390" t="s">
        <v>7046</v>
      </c>
      <c r="D29390" t="s">
        <v>61373</v>
      </c>
    </row>
    <row r="29391" spans="1:4" x14ac:dyDescent="0.3">
      <c r="A29391" t="s">
        <v>40188</v>
      </c>
      <c r="B29391" t="s">
        <v>60430</v>
      </c>
      <c r="C29391" t="s">
        <v>7047</v>
      </c>
      <c r="D29391" t="s">
        <v>61371</v>
      </c>
    </row>
    <row r="29392" spans="1:4" x14ac:dyDescent="0.3">
      <c r="A29392" t="s">
        <v>60431</v>
      </c>
      <c r="B29392" t="s">
        <v>52731</v>
      </c>
      <c r="C29392" t="s">
        <v>7047</v>
      </c>
      <c r="D29392" t="s">
        <v>61373</v>
      </c>
    </row>
    <row r="29393" spans="1:4" x14ac:dyDescent="0.3">
      <c r="A29393" t="s">
        <v>43738</v>
      </c>
      <c r="B29393" t="s">
        <v>40954</v>
      </c>
      <c r="C29393" t="s">
        <v>7047</v>
      </c>
      <c r="D29393" t="s">
        <v>61373</v>
      </c>
    </row>
    <row r="29394" spans="1:4" x14ac:dyDescent="0.3">
      <c r="A29394" t="s">
        <v>59985</v>
      </c>
      <c r="B29394" t="s">
        <v>40122</v>
      </c>
      <c r="C29394" t="s">
        <v>7047</v>
      </c>
      <c r="D29394" t="s">
        <v>61373</v>
      </c>
    </row>
    <row r="29395" spans="1:4" x14ac:dyDescent="0.3">
      <c r="A29395" t="s">
        <v>5838</v>
      </c>
      <c r="B29395" t="s">
        <v>40343</v>
      </c>
      <c r="C29395" t="s">
        <v>7047</v>
      </c>
      <c r="D29395" t="s">
        <v>61373</v>
      </c>
    </row>
    <row r="29396" spans="1:4" x14ac:dyDescent="0.3">
      <c r="A29396" t="s">
        <v>41057</v>
      </c>
      <c r="B29396" t="s">
        <v>39974</v>
      </c>
      <c r="C29396" t="s">
        <v>7047</v>
      </c>
      <c r="D29396" t="s">
        <v>61373</v>
      </c>
    </row>
    <row r="29397" spans="1:4" x14ac:dyDescent="0.3">
      <c r="A29397" t="s">
        <v>59531</v>
      </c>
      <c r="B29397" t="s">
        <v>39939</v>
      </c>
      <c r="C29397" t="s">
        <v>7048</v>
      </c>
      <c r="D29397" t="s">
        <v>61371</v>
      </c>
    </row>
    <row r="29398" spans="1:4" x14ac:dyDescent="0.3">
      <c r="A29398" t="s">
        <v>59496</v>
      </c>
      <c r="B29398" t="s">
        <v>42724</v>
      </c>
      <c r="C29398" t="s">
        <v>7048</v>
      </c>
      <c r="D29398" t="s">
        <v>61373</v>
      </c>
    </row>
    <row r="29399" spans="1:4" x14ac:dyDescent="0.3">
      <c r="A29399" t="s">
        <v>53920</v>
      </c>
      <c r="B29399" t="s">
        <v>43385</v>
      </c>
      <c r="C29399" t="s">
        <v>7048</v>
      </c>
      <c r="D29399" t="s">
        <v>61373</v>
      </c>
    </row>
    <row r="29400" spans="1:4" x14ac:dyDescent="0.3">
      <c r="A29400" t="s">
        <v>40188</v>
      </c>
      <c r="B29400" t="s">
        <v>60432</v>
      </c>
      <c r="C29400" t="s">
        <v>7293</v>
      </c>
      <c r="D29400" t="s">
        <v>61371</v>
      </c>
    </row>
    <row r="29401" spans="1:4" x14ac:dyDescent="0.3">
      <c r="A29401" t="s">
        <v>40188</v>
      </c>
      <c r="B29401" t="s">
        <v>60433</v>
      </c>
      <c r="C29401" t="s">
        <v>7293</v>
      </c>
      <c r="D29401" t="s">
        <v>61373</v>
      </c>
    </row>
    <row r="29402" spans="1:4" x14ac:dyDescent="0.3">
      <c r="A29402" t="s">
        <v>41154</v>
      </c>
      <c r="B29402" t="s">
        <v>41687</v>
      </c>
      <c r="C29402" t="s">
        <v>7293</v>
      </c>
      <c r="D29402" t="s">
        <v>61373</v>
      </c>
    </row>
    <row r="29403" spans="1:4" x14ac:dyDescent="0.3">
      <c r="A29403" t="s">
        <v>1155</v>
      </c>
      <c r="B29403" t="s">
        <v>60434</v>
      </c>
      <c r="C29403" t="s">
        <v>7293</v>
      </c>
      <c r="D29403" t="s">
        <v>61373</v>
      </c>
    </row>
    <row r="29404" spans="1:4" x14ac:dyDescent="0.3">
      <c r="A29404" t="s">
        <v>60435</v>
      </c>
      <c r="B29404" t="s">
        <v>39939</v>
      </c>
      <c r="C29404" t="s">
        <v>7293</v>
      </c>
      <c r="D29404" t="s">
        <v>61373</v>
      </c>
    </row>
    <row r="29405" spans="1:4" x14ac:dyDescent="0.3">
      <c r="A29405" t="s">
        <v>60436</v>
      </c>
      <c r="B29405" t="s">
        <v>40021</v>
      </c>
      <c r="C29405" t="s">
        <v>7294</v>
      </c>
      <c r="D29405" t="s">
        <v>61371</v>
      </c>
    </row>
    <row r="29406" spans="1:4" x14ac:dyDescent="0.3">
      <c r="A29406" t="s">
        <v>60437</v>
      </c>
      <c r="B29406" t="s">
        <v>60438</v>
      </c>
      <c r="C29406" t="s">
        <v>7294</v>
      </c>
      <c r="D29406" t="s">
        <v>61373</v>
      </c>
    </row>
    <row r="29407" spans="1:4" x14ac:dyDescent="0.3">
      <c r="A29407" t="s">
        <v>57272</v>
      </c>
      <c r="B29407" t="s">
        <v>40708</v>
      </c>
      <c r="C29407" t="s">
        <v>7294</v>
      </c>
      <c r="D29407" t="s">
        <v>61373</v>
      </c>
    </row>
    <row r="29408" spans="1:4" x14ac:dyDescent="0.3">
      <c r="A29408" t="s">
        <v>49947</v>
      </c>
      <c r="B29408" t="s">
        <v>39873</v>
      </c>
      <c r="C29408" t="s">
        <v>7294</v>
      </c>
      <c r="D29408" t="s">
        <v>61373</v>
      </c>
    </row>
    <row r="29409" spans="1:4" x14ac:dyDescent="0.3">
      <c r="A29409" t="s">
        <v>59771</v>
      </c>
      <c r="B29409" t="s">
        <v>60439</v>
      </c>
      <c r="C29409" t="s">
        <v>7295</v>
      </c>
      <c r="D29409" t="s">
        <v>61371</v>
      </c>
    </row>
    <row r="29410" spans="1:4" x14ac:dyDescent="0.3">
      <c r="A29410" t="s">
        <v>6003</v>
      </c>
      <c r="B29410" t="s">
        <v>39957</v>
      </c>
      <c r="C29410" t="s">
        <v>7295</v>
      </c>
      <c r="D29410" t="s">
        <v>61373</v>
      </c>
    </row>
    <row r="29411" spans="1:4" x14ac:dyDescent="0.3">
      <c r="A29411" t="s">
        <v>60440</v>
      </c>
      <c r="B29411" t="s">
        <v>39959</v>
      </c>
      <c r="C29411" t="s">
        <v>7295</v>
      </c>
      <c r="D29411" t="s">
        <v>61373</v>
      </c>
    </row>
    <row r="29412" spans="1:4" x14ac:dyDescent="0.3">
      <c r="A29412" t="s">
        <v>40188</v>
      </c>
      <c r="B29412" t="s">
        <v>60441</v>
      </c>
      <c r="C29412" t="s">
        <v>7295</v>
      </c>
      <c r="D29412" t="s">
        <v>61373</v>
      </c>
    </row>
    <row r="29413" spans="1:4" x14ac:dyDescent="0.3">
      <c r="A29413" t="s">
        <v>59770</v>
      </c>
      <c r="B29413" t="s">
        <v>40588</v>
      </c>
      <c r="C29413" t="s">
        <v>7295</v>
      </c>
      <c r="D29413" t="s">
        <v>61373</v>
      </c>
    </row>
    <row r="29414" spans="1:4" x14ac:dyDescent="0.3">
      <c r="A29414" t="s">
        <v>7304</v>
      </c>
      <c r="B29414" t="s">
        <v>40493</v>
      </c>
      <c r="C29414" t="s">
        <v>7295</v>
      </c>
      <c r="D29414" t="s">
        <v>61373</v>
      </c>
    </row>
    <row r="29415" spans="1:4" x14ac:dyDescent="0.3">
      <c r="A29415" t="s">
        <v>59953</v>
      </c>
      <c r="B29415" t="s">
        <v>60217</v>
      </c>
      <c r="C29415" t="s">
        <v>7296</v>
      </c>
      <c r="D29415" t="s">
        <v>61371</v>
      </c>
    </row>
    <row r="29416" spans="1:4" x14ac:dyDescent="0.3">
      <c r="A29416" t="s">
        <v>41288</v>
      </c>
      <c r="B29416" t="s">
        <v>43297</v>
      </c>
      <c r="C29416" t="s">
        <v>7296</v>
      </c>
      <c r="D29416" t="s">
        <v>61372</v>
      </c>
    </row>
    <row r="29417" spans="1:4" x14ac:dyDescent="0.3">
      <c r="A29417" t="s">
        <v>41746</v>
      </c>
      <c r="B29417" t="s">
        <v>39866</v>
      </c>
      <c r="C29417" t="s">
        <v>7296</v>
      </c>
      <c r="D29417" t="s">
        <v>61373</v>
      </c>
    </row>
    <row r="29418" spans="1:4" x14ac:dyDescent="0.3">
      <c r="A29418" t="s">
        <v>42085</v>
      </c>
      <c r="B29418" t="s">
        <v>39957</v>
      </c>
      <c r="C29418" t="s">
        <v>7296</v>
      </c>
      <c r="D29418" t="s">
        <v>61373</v>
      </c>
    </row>
    <row r="29419" spans="1:4" x14ac:dyDescent="0.3">
      <c r="A29419" t="s">
        <v>60120</v>
      </c>
      <c r="B29419" t="s">
        <v>40385</v>
      </c>
      <c r="C29419" t="s">
        <v>7296</v>
      </c>
      <c r="D29419" t="s">
        <v>61373</v>
      </c>
    </row>
    <row r="29420" spans="1:4" x14ac:dyDescent="0.3">
      <c r="A29420" t="s">
        <v>60442</v>
      </c>
      <c r="B29420" t="s">
        <v>58940</v>
      </c>
      <c r="C29420" t="s">
        <v>7297</v>
      </c>
      <c r="D29420" t="s">
        <v>61371</v>
      </c>
    </row>
    <row r="29421" spans="1:4" x14ac:dyDescent="0.3">
      <c r="A29421" t="s">
        <v>41662</v>
      </c>
      <c r="B29421" t="s">
        <v>39957</v>
      </c>
      <c r="C29421" t="s">
        <v>7297</v>
      </c>
      <c r="D29421" t="s">
        <v>61372</v>
      </c>
    </row>
    <row r="29422" spans="1:4" x14ac:dyDescent="0.3">
      <c r="A29422" t="s">
        <v>60120</v>
      </c>
      <c r="B29422" t="s">
        <v>40411</v>
      </c>
      <c r="C29422" t="s">
        <v>7297</v>
      </c>
      <c r="D29422" t="s">
        <v>61373</v>
      </c>
    </row>
    <row r="29423" spans="1:4" x14ac:dyDescent="0.3">
      <c r="A29423" t="s">
        <v>60443</v>
      </c>
      <c r="B29423" t="s">
        <v>60444</v>
      </c>
      <c r="C29423" t="s">
        <v>7297</v>
      </c>
      <c r="D29423" t="s">
        <v>61373</v>
      </c>
    </row>
    <row r="29424" spans="1:4" x14ac:dyDescent="0.3">
      <c r="A29424" t="s">
        <v>56781</v>
      </c>
      <c r="B29424" t="s">
        <v>52370</v>
      </c>
      <c r="C29424" t="s">
        <v>7298</v>
      </c>
      <c r="D29424" t="s">
        <v>61371</v>
      </c>
    </row>
    <row r="29425" spans="1:4" x14ac:dyDescent="0.3">
      <c r="A29425" t="s">
        <v>45557</v>
      </c>
      <c r="B29425" t="s">
        <v>40030</v>
      </c>
      <c r="C29425" t="s">
        <v>7298</v>
      </c>
      <c r="D29425" t="s">
        <v>61373</v>
      </c>
    </row>
    <row r="29426" spans="1:4" x14ac:dyDescent="0.3">
      <c r="A29426" t="s">
        <v>60445</v>
      </c>
      <c r="B29426" t="s">
        <v>39869</v>
      </c>
      <c r="C29426" t="s">
        <v>7298</v>
      </c>
      <c r="D29426" t="s">
        <v>61373</v>
      </c>
    </row>
    <row r="29427" spans="1:4" x14ac:dyDescent="0.3">
      <c r="A29427" t="s">
        <v>41930</v>
      </c>
      <c r="B29427" t="s">
        <v>40196</v>
      </c>
      <c r="C29427" t="s">
        <v>7298</v>
      </c>
      <c r="D29427" t="s">
        <v>61373</v>
      </c>
    </row>
    <row r="29428" spans="1:4" x14ac:dyDescent="0.3">
      <c r="A29428" t="s">
        <v>60446</v>
      </c>
      <c r="B29428" t="s">
        <v>60447</v>
      </c>
      <c r="C29428" t="s">
        <v>7298</v>
      </c>
      <c r="D29428" t="s">
        <v>61373</v>
      </c>
    </row>
    <row r="29429" spans="1:4" x14ac:dyDescent="0.3">
      <c r="A29429" t="s">
        <v>727</v>
      </c>
      <c r="B29429" t="s">
        <v>43385</v>
      </c>
      <c r="C29429" t="s">
        <v>7298</v>
      </c>
      <c r="D29429" t="s">
        <v>61373</v>
      </c>
    </row>
    <row r="29430" spans="1:4" x14ac:dyDescent="0.3">
      <c r="A29430" t="s">
        <v>40271</v>
      </c>
      <c r="B29430" t="s">
        <v>40329</v>
      </c>
      <c r="C29430" t="s">
        <v>7299</v>
      </c>
      <c r="D29430" t="s">
        <v>61371</v>
      </c>
    </row>
    <row r="29431" spans="1:4" x14ac:dyDescent="0.3">
      <c r="A29431" t="s">
        <v>60448</v>
      </c>
      <c r="B29431" t="s">
        <v>40853</v>
      </c>
      <c r="C29431" t="s">
        <v>7299</v>
      </c>
      <c r="D29431" t="s">
        <v>61373</v>
      </c>
    </row>
    <row r="29432" spans="1:4" x14ac:dyDescent="0.3">
      <c r="A29432" t="s">
        <v>60449</v>
      </c>
      <c r="B29432" t="s">
        <v>44189</v>
      </c>
      <c r="C29432" t="s">
        <v>7299</v>
      </c>
      <c r="D29432" t="s">
        <v>61373</v>
      </c>
    </row>
    <row r="29433" spans="1:4" x14ac:dyDescent="0.3">
      <c r="A29433" t="s">
        <v>59953</v>
      </c>
      <c r="B29433" t="s">
        <v>42420</v>
      </c>
      <c r="C29433" t="s">
        <v>7299</v>
      </c>
      <c r="D29433" t="s">
        <v>61373</v>
      </c>
    </row>
    <row r="29434" spans="1:4" x14ac:dyDescent="0.3">
      <c r="A29434" t="s">
        <v>40055</v>
      </c>
      <c r="B29434" t="s">
        <v>39862</v>
      </c>
      <c r="C29434" t="s">
        <v>7299</v>
      </c>
      <c r="D29434" t="s">
        <v>61373</v>
      </c>
    </row>
    <row r="29435" spans="1:4" x14ac:dyDescent="0.3">
      <c r="A29435" t="s">
        <v>60450</v>
      </c>
      <c r="B29435" t="s">
        <v>39959</v>
      </c>
      <c r="C29435" t="s">
        <v>7300</v>
      </c>
      <c r="D29435" t="s">
        <v>61371</v>
      </c>
    </row>
    <row r="29436" spans="1:4" x14ac:dyDescent="0.3">
      <c r="A29436" t="s">
        <v>60451</v>
      </c>
      <c r="B29436" t="s">
        <v>40954</v>
      </c>
      <c r="C29436" t="s">
        <v>7300</v>
      </c>
      <c r="D29436" t="s">
        <v>61372</v>
      </c>
    </row>
    <row r="29437" spans="1:4" x14ac:dyDescent="0.3">
      <c r="A29437" t="s">
        <v>60452</v>
      </c>
      <c r="B29437" t="s">
        <v>40208</v>
      </c>
      <c r="C29437" t="s">
        <v>7300</v>
      </c>
      <c r="D29437" t="s">
        <v>61373</v>
      </c>
    </row>
    <row r="29438" spans="1:4" x14ac:dyDescent="0.3">
      <c r="A29438" t="s">
        <v>60453</v>
      </c>
      <c r="B29438" t="s">
        <v>46551</v>
      </c>
      <c r="C29438" t="s">
        <v>7300</v>
      </c>
      <c r="D29438" t="s">
        <v>61373</v>
      </c>
    </row>
    <row r="29439" spans="1:4" x14ac:dyDescent="0.3">
      <c r="A29439" t="s">
        <v>50002</v>
      </c>
      <c r="B29439" t="s">
        <v>60454</v>
      </c>
      <c r="C29439" t="s">
        <v>7300</v>
      </c>
      <c r="D29439" t="s">
        <v>61373</v>
      </c>
    </row>
    <row r="29440" spans="1:4" x14ac:dyDescent="0.3">
      <c r="A29440" t="s">
        <v>60455</v>
      </c>
      <c r="B29440" t="s">
        <v>39873</v>
      </c>
      <c r="C29440" t="s">
        <v>7300</v>
      </c>
      <c r="D29440" t="s">
        <v>61373</v>
      </c>
    </row>
    <row r="29441" spans="1:4" x14ac:dyDescent="0.3">
      <c r="A29441" t="s">
        <v>60456</v>
      </c>
      <c r="B29441" t="s">
        <v>39957</v>
      </c>
      <c r="C29441" t="s">
        <v>7301</v>
      </c>
      <c r="D29441" t="s">
        <v>61371</v>
      </c>
    </row>
    <row r="29442" spans="1:4" x14ac:dyDescent="0.3">
      <c r="A29442" t="s">
        <v>60457</v>
      </c>
      <c r="B29442" t="s">
        <v>39866</v>
      </c>
      <c r="C29442" t="s">
        <v>7301</v>
      </c>
      <c r="D29442" t="s">
        <v>61372</v>
      </c>
    </row>
    <row r="29443" spans="1:4" x14ac:dyDescent="0.3">
      <c r="A29443" t="s">
        <v>4368</v>
      </c>
      <c r="B29443" t="s">
        <v>60458</v>
      </c>
      <c r="C29443" t="s">
        <v>7301</v>
      </c>
      <c r="D29443" t="s">
        <v>61373</v>
      </c>
    </row>
    <row r="29444" spans="1:4" x14ac:dyDescent="0.3">
      <c r="A29444" t="s">
        <v>41662</v>
      </c>
      <c r="B29444" t="s">
        <v>39939</v>
      </c>
      <c r="C29444" t="s">
        <v>7301</v>
      </c>
      <c r="D29444" t="s">
        <v>61373</v>
      </c>
    </row>
    <row r="29445" spans="1:4" x14ac:dyDescent="0.3">
      <c r="A29445" t="s">
        <v>60459</v>
      </c>
      <c r="B29445" t="s">
        <v>39873</v>
      </c>
      <c r="C29445" t="s">
        <v>7301</v>
      </c>
      <c r="D29445" t="s">
        <v>61373</v>
      </c>
    </row>
    <row r="29446" spans="1:4" x14ac:dyDescent="0.3">
      <c r="A29446" t="s">
        <v>57272</v>
      </c>
      <c r="B29446" t="s">
        <v>39873</v>
      </c>
      <c r="C29446" t="s">
        <v>7301</v>
      </c>
      <c r="D29446" t="s">
        <v>61373</v>
      </c>
    </row>
    <row r="29447" spans="1:4" x14ac:dyDescent="0.3">
      <c r="A29447" t="s">
        <v>50789</v>
      </c>
      <c r="B29447" t="s">
        <v>40320</v>
      </c>
      <c r="C29447" t="s">
        <v>7301</v>
      </c>
      <c r="D29447" t="s">
        <v>61373</v>
      </c>
    </row>
    <row r="29448" spans="1:4" x14ac:dyDescent="0.3">
      <c r="A29448" t="s">
        <v>59788</v>
      </c>
      <c r="B29448" t="s">
        <v>44832</v>
      </c>
      <c r="C29448" t="s">
        <v>7301</v>
      </c>
      <c r="D29448" t="s">
        <v>61373</v>
      </c>
    </row>
    <row r="29449" spans="1:4" x14ac:dyDescent="0.3">
      <c r="A29449" t="s">
        <v>60460</v>
      </c>
      <c r="B29449" t="s">
        <v>39957</v>
      </c>
      <c r="C29449" t="s">
        <v>7302</v>
      </c>
      <c r="D29449" t="s">
        <v>61371</v>
      </c>
    </row>
    <row r="29450" spans="1:4" x14ac:dyDescent="0.3">
      <c r="A29450" t="s">
        <v>60460</v>
      </c>
      <c r="B29450" t="s">
        <v>39939</v>
      </c>
      <c r="C29450" t="s">
        <v>7302</v>
      </c>
      <c r="D29450" t="s">
        <v>61373</v>
      </c>
    </row>
    <row r="29451" spans="1:4" x14ac:dyDescent="0.3">
      <c r="A29451" t="s">
        <v>42061</v>
      </c>
      <c r="B29451" t="s">
        <v>39982</v>
      </c>
      <c r="C29451" t="s">
        <v>7302</v>
      </c>
      <c r="D29451" t="s">
        <v>61373</v>
      </c>
    </row>
    <row r="29452" spans="1:4" x14ac:dyDescent="0.3">
      <c r="A29452" t="s">
        <v>4977</v>
      </c>
      <c r="B29452" t="s">
        <v>40021</v>
      </c>
      <c r="C29452" t="s">
        <v>7303</v>
      </c>
      <c r="D29452" t="s">
        <v>61371</v>
      </c>
    </row>
    <row r="29453" spans="1:4" x14ac:dyDescent="0.3">
      <c r="A29453" t="s">
        <v>44233</v>
      </c>
      <c r="B29453" t="s">
        <v>42420</v>
      </c>
      <c r="C29453" t="s">
        <v>7303</v>
      </c>
      <c r="D29453" t="s">
        <v>61373</v>
      </c>
    </row>
    <row r="29454" spans="1:4" x14ac:dyDescent="0.3">
      <c r="A29454" t="s">
        <v>60461</v>
      </c>
      <c r="B29454" t="s">
        <v>39873</v>
      </c>
      <c r="C29454" t="s">
        <v>7303</v>
      </c>
      <c r="D29454" t="s">
        <v>61373</v>
      </c>
    </row>
    <row r="29455" spans="1:4" x14ac:dyDescent="0.3">
      <c r="A29455" t="s">
        <v>40271</v>
      </c>
      <c r="B29455" t="s">
        <v>60462</v>
      </c>
      <c r="C29455" t="s">
        <v>7303</v>
      </c>
      <c r="D29455" t="s">
        <v>61373</v>
      </c>
    </row>
    <row r="29456" spans="1:4" x14ac:dyDescent="0.3">
      <c r="A29456" t="s">
        <v>60463</v>
      </c>
      <c r="B29456" t="s">
        <v>42420</v>
      </c>
      <c r="C29456" t="s">
        <v>7303</v>
      </c>
      <c r="D29456" t="s">
        <v>61373</v>
      </c>
    </row>
    <row r="29457" spans="1:4" x14ac:dyDescent="0.3">
      <c r="A29457" t="s">
        <v>44414</v>
      </c>
      <c r="B29457" t="s">
        <v>60464</v>
      </c>
      <c r="C29457" t="s">
        <v>7303</v>
      </c>
      <c r="D29457" t="s">
        <v>61373</v>
      </c>
    </row>
    <row r="29458" spans="1:4" x14ac:dyDescent="0.3">
      <c r="A29458" t="s">
        <v>45557</v>
      </c>
      <c r="B29458" t="s">
        <v>39939</v>
      </c>
      <c r="C29458" t="s">
        <v>7304</v>
      </c>
      <c r="D29458" t="s">
        <v>61371</v>
      </c>
    </row>
    <row r="29459" spans="1:4" x14ac:dyDescent="0.3">
      <c r="A29459" t="s">
        <v>60465</v>
      </c>
      <c r="B29459" t="s">
        <v>39934</v>
      </c>
      <c r="C29459" t="s">
        <v>7304</v>
      </c>
      <c r="D29459" t="s">
        <v>61373</v>
      </c>
    </row>
    <row r="29460" spans="1:4" x14ac:dyDescent="0.3">
      <c r="A29460" t="s">
        <v>60466</v>
      </c>
      <c r="B29460" t="s">
        <v>40003</v>
      </c>
      <c r="C29460" t="s">
        <v>7304</v>
      </c>
      <c r="D29460" t="s">
        <v>61373</v>
      </c>
    </row>
    <row r="29461" spans="1:4" x14ac:dyDescent="0.3">
      <c r="A29461" t="s">
        <v>4115</v>
      </c>
      <c r="B29461" t="s">
        <v>41806</v>
      </c>
      <c r="C29461" t="s">
        <v>7304</v>
      </c>
      <c r="D29461" t="s">
        <v>61373</v>
      </c>
    </row>
    <row r="29462" spans="1:4" x14ac:dyDescent="0.3">
      <c r="A29462" t="s">
        <v>60467</v>
      </c>
      <c r="B29462" t="s">
        <v>39957</v>
      </c>
      <c r="C29462" t="s">
        <v>7304</v>
      </c>
      <c r="D29462" t="s">
        <v>61373</v>
      </c>
    </row>
    <row r="29463" spans="1:4" x14ac:dyDescent="0.3">
      <c r="A29463" t="s">
        <v>44188</v>
      </c>
      <c r="B29463" t="s">
        <v>39972</v>
      </c>
      <c r="C29463" t="s">
        <v>7304</v>
      </c>
      <c r="D29463" t="s">
        <v>61373</v>
      </c>
    </row>
    <row r="29464" spans="1:4" x14ac:dyDescent="0.3">
      <c r="A29464" t="s">
        <v>60457</v>
      </c>
      <c r="B29464" t="s">
        <v>60468</v>
      </c>
      <c r="C29464" t="s">
        <v>7304</v>
      </c>
      <c r="D29464" t="s">
        <v>61373</v>
      </c>
    </row>
    <row r="29465" spans="1:4" x14ac:dyDescent="0.3">
      <c r="A29465" t="s">
        <v>57838</v>
      </c>
      <c r="B29465" t="s">
        <v>39957</v>
      </c>
      <c r="C29465" t="s">
        <v>7304</v>
      </c>
      <c r="D29465" t="s">
        <v>61373</v>
      </c>
    </row>
    <row r="29466" spans="1:4" x14ac:dyDescent="0.3">
      <c r="A29466" t="s">
        <v>40188</v>
      </c>
      <c r="B29466" t="s">
        <v>60469</v>
      </c>
      <c r="C29466" t="s">
        <v>7305</v>
      </c>
      <c r="D29466" t="s">
        <v>61371</v>
      </c>
    </row>
    <row r="29467" spans="1:4" x14ac:dyDescent="0.3">
      <c r="A29467" t="s">
        <v>60470</v>
      </c>
      <c r="B29467" t="s">
        <v>60471</v>
      </c>
      <c r="C29467" t="s">
        <v>7305</v>
      </c>
      <c r="D29467" t="s">
        <v>61373</v>
      </c>
    </row>
    <row r="29468" spans="1:4" x14ac:dyDescent="0.3">
      <c r="A29468" t="s">
        <v>60472</v>
      </c>
      <c r="B29468" t="s">
        <v>39957</v>
      </c>
      <c r="C29468" t="s">
        <v>7305</v>
      </c>
      <c r="D29468" t="s">
        <v>61373</v>
      </c>
    </row>
    <row r="29469" spans="1:4" x14ac:dyDescent="0.3">
      <c r="A29469" t="s">
        <v>60473</v>
      </c>
      <c r="B29469" t="s">
        <v>40076</v>
      </c>
      <c r="C29469" t="s">
        <v>7305</v>
      </c>
      <c r="D29469" t="s">
        <v>61373</v>
      </c>
    </row>
    <row r="29470" spans="1:4" x14ac:dyDescent="0.3">
      <c r="A29470" t="s">
        <v>60474</v>
      </c>
      <c r="B29470" t="s">
        <v>41477</v>
      </c>
      <c r="C29470" t="s">
        <v>7305</v>
      </c>
      <c r="D29470" t="s">
        <v>61373</v>
      </c>
    </row>
    <row r="29471" spans="1:4" x14ac:dyDescent="0.3">
      <c r="A29471" t="s">
        <v>60475</v>
      </c>
      <c r="B29471" t="s">
        <v>43385</v>
      </c>
      <c r="C29471" t="s">
        <v>7305</v>
      </c>
      <c r="D29471" t="s">
        <v>61373</v>
      </c>
    </row>
    <row r="29472" spans="1:4" x14ac:dyDescent="0.3">
      <c r="A29472" t="s">
        <v>43699</v>
      </c>
      <c r="B29472" t="s">
        <v>39957</v>
      </c>
      <c r="C29472" t="s">
        <v>7305</v>
      </c>
      <c r="D29472" t="s">
        <v>61373</v>
      </c>
    </row>
    <row r="29473" spans="1:4" x14ac:dyDescent="0.3">
      <c r="A29473" t="s">
        <v>57520</v>
      </c>
      <c r="B29473" t="s">
        <v>41978</v>
      </c>
      <c r="C29473" t="s">
        <v>7305</v>
      </c>
      <c r="D29473" t="s">
        <v>61373</v>
      </c>
    </row>
    <row r="29474" spans="1:4" x14ac:dyDescent="0.3">
      <c r="A29474" t="s">
        <v>60086</v>
      </c>
      <c r="B29474" t="s">
        <v>41993</v>
      </c>
      <c r="C29474" t="s">
        <v>7306</v>
      </c>
      <c r="D29474" t="s">
        <v>61371</v>
      </c>
    </row>
    <row r="29475" spans="1:4" x14ac:dyDescent="0.3">
      <c r="A29475" t="s">
        <v>5616</v>
      </c>
      <c r="B29475" t="s">
        <v>39991</v>
      </c>
      <c r="C29475" t="s">
        <v>7307</v>
      </c>
      <c r="D29475" t="s">
        <v>61371</v>
      </c>
    </row>
    <row r="29476" spans="1:4" x14ac:dyDescent="0.3">
      <c r="A29476" t="s">
        <v>58445</v>
      </c>
      <c r="B29476" t="s">
        <v>39939</v>
      </c>
      <c r="C29476" t="s">
        <v>7307</v>
      </c>
      <c r="D29476" t="s">
        <v>61373</v>
      </c>
    </row>
    <row r="29477" spans="1:4" x14ac:dyDescent="0.3">
      <c r="A29477" t="s">
        <v>60476</v>
      </c>
      <c r="B29477" t="s">
        <v>40003</v>
      </c>
      <c r="C29477" t="s">
        <v>7307</v>
      </c>
      <c r="D29477" t="s">
        <v>61373</v>
      </c>
    </row>
    <row r="29478" spans="1:4" x14ac:dyDescent="0.3">
      <c r="A29478" t="s">
        <v>4308</v>
      </c>
      <c r="B29478" t="s">
        <v>39921</v>
      </c>
      <c r="C29478" t="s">
        <v>7307</v>
      </c>
      <c r="D29478" t="s">
        <v>61373</v>
      </c>
    </row>
    <row r="29479" spans="1:4" x14ac:dyDescent="0.3">
      <c r="A29479" t="s">
        <v>40748</v>
      </c>
      <c r="B29479" t="s">
        <v>60477</v>
      </c>
      <c r="C29479" t="s">
        <v>7308</v>
      </c>
      <c r="D29479" t="s">
        <v>61371</v>
      </c>
    </row>
    <row r="29480" spans="1:4" x14ac:dyDescent="0.3">
      <c r="A29480" t="s">
        <v>45725</v>
      </c>
      <c r="B29480" t="s">
        <v>40529</v>
      </c>
      <c r="C29480" t="s">
        <v>7308</v>
      </c>
      <c r="D29480" t="s">
        <v>61372</v>
      </c>
    </row>
    <row r="29481" spans="1:4" x14ac:dyDescent="0.3">
      <c r="A29481" t="s">
        <v>42890</v>
      </c>
      <c r="B29481" t="s">
        <v>40343</v>
      </c>
      <c r="C29481" t="s">
        <v>7308</v>
      </c>
      <c r="D29481" t="s">
        <v>61373</v>
      </c>
    </row>
    <row r="29482" spans="1:4" x14ac:dyDescent="0.3">
      <c r="A29482" t="s">
        <v>60478</v>
      </c>
      <c r="B29482" t="s">
        <v>40329</v>
      </c>
      <c r="C29482" t="s">
        <v>7308</v>
      </c>
      <c r="D29482" t="s">
        <v>61373</v>
      </c>
    </row>
    <row r="29483" spans="1:4" x14ac:dyDescent="0.3">
      <c r="A29483" t="s">
        <v>60479</v>
      </c>
      <c r="B29483" t="s">
        <v>39921</v>
      </c>
      <c r="C29483" t="s">
        <v>7309</v>
      </c>
      <c r="D29483" t="s">
        <v>61371</v>
      </c>
    </row>
    <row r="29484" spans="1:4" x14ac:dyDescent="0.3">
      <c r="A29484" t="s">
        <v>41073</v>
      </c>
      <c r="B29484" t="s">
        <v>41373</v>
      </c>
      <c r="C29484" t="s">
        <v>7309</v>
      </c>
      <c r="D29484" t="s">
        <v>61372</v>
      </c>
    </row>
    <row r="29485" spans="1:4" x14ac:dyDescent="0.3">
      <c r="A29485" t="s">
        <v>60480</v>
      </c>
      <c r="B29485" t="s">
        <v>41109</v>
      </c>
      <c r="C29485" t="s">
        <v>7309</v>
      </c>
      <c r="D29485" t="s">
        <v>61373</v>
      </c>
    </row>
    <row r="29486" spans="1:4" x14ac:dyDescent="0.3">
      <c r="A29486" t="s">
        <v>60481</v>
      </c>
      <c r="B29486" t="s">
        <v>40116</v>
      </c>
      <c r="C29486" t="s">
        <v>7309</v>
      </c>
      <c r="D29486" t="s">
        <v>61373</v>
      </c>
    </row>
    <row r="29487" spans="1:4" x14ac:dyDescent="0.3">
      <c r="A29487" t="s">
        <v>60482</v>
      </c>
      <c r="B29487" t="s">
        <v>39957</v>
      </c>
      <c r="C29487" t="s">
        <v>7310</v>
      </c>
      <c r="D29487" t="s">
        <v>61371</v>
      </c>
    </row>
    <row r="29488" spans="1:4" x14ac:dyDescent="0.3">
      <c r="A29488" t="s">
        <v>40748</v>
      </c>
      <c r="B29488" t="s">
        <v>44354</v>
      </c>
      <c r="C29488" t="s">
        <v>7310</v>
      </c>
      <c r="D29488" t="s">
        <v>61372</v>
      </c>
    </row>
    <row r="29489" spans="1:4" x14ac:dyDescent="0.3">
      <c r="A29489" t="s">
        <v>42890</v>
      </c>
      <c r="B29489" t="s">
        <v>40329</v>
      </c>
      <c r="C29489" t="s">
        <v>7310</v>
      </c>
      <c r="D29489" t="s">
        <v>61373</v>
      </c>
    </row>
    <row r="29490" spans="1:4" x14ac:dyDescent="0.3">
      <c r="A29490" t="s">
        <v>47837</v>
      </c>
      <c r="B29490" t="s">
        <v>41109</v>
      </c>
      <c r="C29490" t="s">
        <v>7310</v>
      </c>
      <c r="D29490" t="s">
        <v>61373</v>
      </c>
    </row>
    <row r="29491" spans="1:4" x14ac:dyDescent="0.3">
      <c r="A29491" t="s">
        <v>49692</v>
      </c>
      <c r="B29491" t="s">
        <v>60483</v>
      </c>
      <c r="C29491" t="s">
        <v>7310</v>
      </c>
      <c r="D29491" t="s">
        <v>61373</v>
      </c>
    </row>
    <row r="29492" spans="1:4" x14ac:dyDescent="0.3">
      <c r="A29492" t="s">
        <v>60484</v>
      </c>
      <c r="B29492" t="s">
        <v>40361</v>
      </c>
      <c r="C29492" t="s">
        <v>7311</v>
      </c>
      <c r="D29492" t="s">
        <v>61371</v>
      </c>
    </row>
    <row r="29493" spans="1:4" x14ac:dyDescent="0.3">
      <c r="A29493" t="s">
        <v>60485</v>
      </c>
      <c r="B29493" t="s">
        <v>41109</v>
      </c>
      <c r="C29493" t="s">
        <v>7311</v>
      </c>
      <c r="D29493" t="s">
        <v>61373</v>
      </c>
    </row>
    <row r="29494" spans="1:4" x14ac:dyDescent="0.3">
      <c r="A29494" t="s">
        <v>40115</v>
      </c>
      <c r="B29494" t="s">
        <v>41109</v>
      </c>
      <c r="C29494" t="s">
        <v>7311</v>
      </c>
      <c r="D29494" t="s">
        <v>61373</v>
      </c>
    </row>
    <row r="29495" spans="1:4" x14ac:dyDescent="0.3">
      <c r="A29495" t="s">
        <v>60486</v>
      </c>
      <c r="B29495" t="s">
        <v>60487</v>
      </c>
      <c r="C29495" t="s">
        <v>7311</v>
      </c>
      <c r="D29495" t="s">
        <v>61373</v>
      </c>
    </row>
    <row r="29496" spans="1:4" x14ac:dyDescent="0.3">
      <c r="A29496" t="s">
        <v>46619</v>
      </c>
      <c r="B29496" t="s">
        <v>40076</v>
      </c>
      <c r="C29496" t="s">
        <v>7311</v>
      </c>
      <c r="D29496" t="s">
        <v>61373</v>
      </c>
    </row>
    <row r="29497" spans="1:4" x14ac:dyDescent="0.3">
      <c r="A29497" t="s">
        <v>60488</v>
      </c>
      <c r="B29497" t="s">
        <v>39886</v>
      </c>
      <c r="C29497" t="s">
        <v>7312</v>
      </c>
      <c r="D29497" t="s">
        <v>61371</v>
      </c>
    </row>
    <row r="29498" spans="1:4" x14ac:dyDescent="0.3">
      <c r="A29498" t="s">
        <v>40188</v>
      </c>
      <c r="B29498" t="s">
        <v>60489</v>
      </c>
      <c r="C29498" t="s">
        <v>7312</v>
      </c>
      <c r="D29498" t="s">
        <v>61373</v>
      </c>
    </row>
    <row r="29499" spans="1:4" x14ac:dyDescent="0.3">
      <c r="A29499" t="s">
        <v>41075</v>
      </c>
      <c r="B29499" t="s">
        <v>45553</v>
      </c>
      <c r="C29499" t="s">
        <v>7312</v>
      </c>
      <c r="D29499" t="s">
        <v>61373</v>
      </c>
    </row>
    <row r="29500" spans="1:4" x14ac:dyDescent="0.3">
      <c r="A29500" t="s">
        <v>60490</v>
      </c>
      <c r="B29500" t="s">
        <v>39957</v>
      </c>
      <c r="C29500" t="s">
        <v>7312</v>
      </c>
      <c r="D29500" t="s">
        <v>61373</v>
      </c>
    </row>
    <row r="29501" spans="1:4" x14ac:dyDescent="0.3">
      <c r="A29501" t="s">
        <v>43205</v>
      </c>
      <c r="B29501" t="s">
        <v>40046</v>
      </c>
      <c r="C29501" t="s">
        <v>7312</v>
      </c>
      <c r="D29501" t="s">
        <v>61373</v>
      </c>
    </row>
    <row r="29502" spans="1:4" x14ac:dyDescent="0.3">
      <c r="A29502" t="s">
        <v>60491</v>
      </c>
      <c r="B29502" t="s">
        <v>39927</v>
      </c>
      <c r="C29502" t="s">
        <v>7313</v>
      </c>
      <c r="D29502" t="s">
        <v>61371</v>
      </c>
    </row>
    <row r="29503" spans="1:4" x14ac:dyDescent="0.3">
      <c r="A29503" t="s">
        <v>60320</v>
      </c>
      <c r="B29503" t="s">
        <v>39939</v>
      </c>
      <c r="C29503" t="s">
        <v>7313</v>
      </c>
      <c r="D29503" t="s">
        <v>61373</v>
      </c>
    </row>
    <row r="29504" spans="1:4" x14ac:dyDescent="0.3">
      <c r="A29504" t="s">
        <v>4977</v>
      </c>
      <c r="B29504" t="s">
        <v>54049</v>
      </c>
      <c r="C29504" t="s">
        <v>7313</v>
      </c>
      <c r="D29504" t="s">
        <v>61373</v>
      </c>
    </row>
    <row r="29505" spans="1:4" x14ac:dyDescent="0.3">
      <c r="A29505" t="s">
        <v>52302</v>
      </c>
      <c r="B29505" t="s">
        <v>60492</v>
      </c>
      <c r="C29505" t="s">
        <v>7313</v>
      </c>
      <c r="D29505" t="s">
        <v>61373</v>
      </c>
    </row>
    <row r="29506" spans="1:4" x14ac:dyDescent="0.3">
      <c r="A29506" t="s">
        <v>56474</v>
      </c>
      <c r="B29506" t="s">
        <v>39873</v>
      </c>
      <c r="C29506" t="s">
        <v>7313</v>
      </c>
      <c r="D29506" t="s">
        <v>61373</v>
      </c>
    </row>
    <row r="29507" spans="1:4" x14ac:dyDescent="0.3">
      <c r="A29507" t="s">
        <v>44442</v>
      </c>
      <c r="B29507" t="s">
        <v>60493</v>
      </c>
      <c r="C29507" t="s">
        <v>7313</v>
      </c>
      <c r="D29507" t="s">
        <v>61373</v>
      </c>
    </row>
    <row r="29508" spans="1:4" x14ac:dyDescent="0.3">
      <c r="A29508" t="s">
        <v>7315</v>
      </c>
      <c r="B29508" t="s">
        <v>60494</v>
      </c>
      <c r="C29508" t="s">
        <v>7314</v>
      </c>
      <c r="D29508" t="s">
        <v>61371</v>
      </c>
    </row>
    <row r="29509" spans="1:4" x14ac:dyDescent="0.3">
      <c r="A29509" t="s">
        <v>46889</v>
      </c>
      <c r="B29509" t="s">
        <v>41195</v>
      </c>
      <c r="C29509" t="s">
        <v>7314</v>
      </c>
      <c r="D29509" t="s">
        <v>61373</v>
      </c>
    </row>
    <row r="29510" spans="1:4" x14ac:dyDescent="0.3">
      <c r="A29510" t="s">
        <v>60495</v>
      </c>
      <c r="B29510" t="s">
        <v>39873</v>
      </c>
      <c r="C29510" t="s">
        <v>7314</v>
      </c>
      <c r="D29510" t="s">
        <v>61373</v>
      </c>
    </row>
    <row r="29511" spans="1:4" x14ac:dyDescent="0.3">
      <c r="A29511" t="s">
        <v>40188</v>
      </c>
      <c r="B29511" t="s">
        <v>60496</v>
      </c>
      <c r="C29511" t="s">
        <v>7314</v>
      </c>
      <c r="D29511" t="s">
        <v>61373</v>
      </c>
    </row>
    <row r="29512" spans="1:4" x14ac:dyDescent="0.3">
      <c r="A29512" t="s">
        <v>50636</v>
      </c>
      <c r="B29512" t="s">
        <v>40853</v>
      </c>
      <c r="C29512" t="s">
        <v>7314</v>
      </c>
      <c r="D29512" t="s">
        <v>61373</v>
      </c>
    </row>
    <row r="29513" spans="1:4" x14ac:dyDescent="0.3">
      <c r="A29513" t="s">
        <v>4308</v>
      </c>
      <c r="B29513" t="s">
        <v>39957</v>
      </c>
      <c r="C29513" t="s">
        <v>7314</v>
      </c>
      <c r="D29513" t="s">
        <v>61373</v>
      </c>
    </row>
    <row r="29514" spans="1:4" x14ac:dyDescent="0.3">
      <c r="A29514" t="s">
        <v>42897</v>
      </c>
      <c r="B29514" t="s">
        <v>60497</v>
      </c>
      <c r="C29514" t="s">
        <v>7315</v>
      </c>
      <c r="D29514" t="s">
        <v>61371</v>
      </c>
    </row>
    <row r="29515" spans="1:4" x14ac:dyDescent="0.3">
      <c r="A29515" t="s">
        <v>54470</v>
      </c>
      <c r="B29515" t="s">
        <v>40180</v>
      </c>
      <c r="C29515" t="s">
        <v>7315</v>
      </c>
      <c r="D29515" t="s">
        <v>61373</v>
      </c>
    </row>
    <row r="29516" spans="1:4" x14ac:dyDescent="0.3">
      <c r="A29516" t="s">
        <v>59858</v>
      </c>
      <c r="B29516" t="s">
        <v>39875</v>
      </c>
      <c r="C29516" t="s">
        <v>7315</v>
      </c>
      <c r="D29516" t="s">
        <v>61373</v>
      </c>
    </row>
    <row r="29517" spans="1:4" x14ac:dyDescent="0.3">
      <c r="A29517" t="s">
        <v>40748</v>
      </c>
      <c r="B29517" t="s">
        <v>60498</v>
      </c>
      <c r="C29517" t="s">
        <v>7315</v>
      </c>
      <c r="D29517" t="s">
        <v>61373</v>
      </c>
    </row>
    <row r="29518" spans="1:4" x14ac:dyDescent="0.3">
      <c r="A29518" t="s">
        <v>60499</v>
      </c>
      <c r="B29518" t="s">
        <v>40343</v>
      </c>
      <c r="C29518" t="s">
        <v>7315</v>
      </c>
      <c r="D29518" t="s">
        <v>61373</v>
      </c>
    </row>
    <row r="29519" spans="1:4" x14ac:dyDescent="0.3">
      <c r="A29519" t="s">
        <v>60500</v>
      </c>
      <c r="B29519" t="s">
        <v>39941</v>
      </c>
      <c r="C29519" t="s">
        <v>7315</v>
      </c>
      <c r="D29519" t="s">
        <v>61373</v>
      </c>
    </row>
    <row r="29520" spans="1:4" x14ac:dyDescent="0.3">
      <c r="A29520" t="s">
        <v>42495</v>
      </c>
      <c r="B29520" t="s">
        <v>39957</v>
      </c>
      <c r="C29520" t="s">
        <v>7316</v>
      </c>
      <c r="D29520" t="s">
        <v>61371</v>
      </c>
    </row>
    <row r="29521" spans="1:4" x14ac:dyDescent="0.3">
      <c r="A29521" t="s">
        <v>40188</v>
      </c>
      <c r="B29521" t="s">
        <v>60501</v>
      </c>
      <c r="C29521" t="s">
        <v>7316</v>
      </c>
      <c r="D29521" t="s">
        <v>61373</v>
      </c>
    </row>
    <row r="29522" spans="1:4" x14ac:dyDescent="0.3">
      <c r="A29522" t="s">
        <v>60502</v>
      </c>
      <c r="B29522" t="s">
        <v>43499</v>
      </c>
      <c r="C29522" t="s">
        <v>7316</v>
      </c>
      <c r="D29522" t="s">
        <v>61373</v>
      </c>
    </row>
    <row r="29523" spans="1:4" x14ac:dyDescent="0.3">
      <c r="A29523" t="s">
        <v>1052</v>
      </c>
      <c r="B29523" t="s">
        <v>39895</v>
      </c>
      <c r="C29523" t="s">
        <v>7316</v>
      </c>
      <c r="D29523" t="s">
        <v>61373</v>
      </c>
    </row>
    <row r="29524" spans="1:4" x14ac:dyDescent="0.3">
      <c r="A29524" t="s">
        <v>4977</v>
      </c>
      <c r="B29524" t="s">
        <v>40006</v>
      </c>
      <c r="C29524" t="s">
        <v>7316</v>
      </c>
      <c r="D29524" t="s">
        <v>61373</v>
      </c>
    </row>
    <row r="29525" spans="1:4" x14ac:dyDescent="0.3">
      <c r="A29525" t="s">
        <v>7228</v>
      </c>
      <c r="B29525" t="s">
        <v>39939</v>
      </c>
      <c r="C29525" t="s">
        <v>7316</v>
      </c>
      <c r="D29525" t="s">
        <v>61373</v>
      </c>
    </row>
    <row r="29526" spans="1:4" x14ac:dyDescent="0.3">
      <c r="A29526" t="s">
        <v>60503</v>
      </c>
      <c r="B29526" t="s">
        <v>40042</v>
      </c>
      <c r="C29526" t="s">
        <v>7317</v>
      </c>
      <c r="D29526" t="s">
        <v>61371</v>
      </c>
    </row>
    <row r="29527" spans="1:4" x14ac:dyDescent="0.3">
      <c r="A29527" t="s">
        <v>40718</v>
      </c>
      <c r="B29527" t="s">
        <v>39873</v>
      </c>
      <c r="C29527" t="s">
        <v>7317</v>
      </c>
      <c r="D29527" t="s">
        <v>61373</v>
      </c>
    </row>
    <row r="29528" spans="1:4" x14ac:dyDescent="0.3">
      <c r="A29528" t="s">
        <v>60504</v>
      </c>
      <c r="B29528" t="s">
        <v>39895</v>
      </c>
      <c r="C29528" t="s">
        <v>7317</v>
      </c>
      <c r="D29528" t="s">
        <v>61373</v>
      </c>
    </row>
    <row r="29529" spans="1:4" x14ac:dyDescent="0.3">
      <c r="A29529" t="s">
        <v>60350</v>
      </c>
      <c r="B29529" t="s">
        <v>40853</v>
      </c>
      <c r="C29529" t="s">
        <v>7317</v>
      </c>
      <c r="D29529" t="s">
        <v>61373</v>
      </c>
    </row>
    <row r="29530" spans="1:4" x14ac:dyDescent="0.3">
      <c r="A29530" t="s">
        <v>40107</v>
      </c>
      <c r="B29530" t="s">
        <v>43913</v>
      </c>
      <c r="C29530" t="s">
        <v>7317</v>
      </c>
      <c r="D29530" t="s">
        <v>61373</v>
      </c>
    </row>
    <row r="29531" spans="1:4" x14ac:dyDescent="0.3">
      <c r="A29531" t="s">
        <v>50142</v>
      </c>
      <c r="B29531" t="s">
        <v>40329</v>
      </c>
      <c r="C29531" t="s">
        <v>7317</v>
      </c>
      <c r="D29531" t="s">
        <v>61373</v>
      </c>
    </row>
    <row r="29532" spans="1:4" x14ac:dyDescent="0.3">
      <c r="A29532" t="s">
        <v>60505</v>
      </c>
      <c r="B29532" t="s">
        <v>44254</v>
      </c>
      <c r="C29532" t="s">
        <v>7318</v>
      </c>
      <c r="D29532" t="s">
        <v>61371</v>
      </c>
    </row>
    <row r="29533" spans="1:4" x14ac:dyDescent="0.3">
      <c r="A29533" t="s">
        <v>60506</v>
      </c>
      <c r="B29533" t="s">
        <v>40324</v>
      </c>
      <c r="C29533" t="s">
        <v>7318</v>
      </c>
      <c r="D29533" t="s">
        <v>61372</v>
      </c>
    </row>
    <row r="29534" spans="1:4" x14ac:dyDescent="0.3">
      <c r="A29534" t="s">
        <v>60507</v>
      </c>
      <c r="B29534" t="s">
        <v>60508</v>
      </c>
      <c r="C29534" t="s">
        <v>7318</v>
      </c>
      <c r="D29534" t="s">
        <v>61373</v>
      </c>
    </row>
    <row r="29535" spans="1:4" x14ac:dyDescent="0.3">
      <c r="A29535" t="s">
        <v>60509</v>
      </c>
      <c r="B29535" t="s">
        <v>40019</v>
      </c>
      <c r="C29535" t="s">
        <v>7318</v>
      </c>
      <c r="D29535" t="s">
        <v>61373</v>
      </c>
    </row>
    <row r="29536" spans="1:4" x14ac:dyDescent="0.3">
      <c r="A29536" t="s">
        <v>41130</v>
      </c>
      <c r="B29536" t="s">
        <v>40957</v>
      </c>
      <c r="C29536" t="s">
        <v>7318</v>
      </c>
      <c r="D29536" t="s">
        <v>61373</v>
      </c>
    </row>
    <row r="29537" spans="1:4" x14ac:dyDescent="0.3">
      <c r="A29537" t="s">
        <v>60510</v>
      </c>
      <c r="B29537" t="s">
        <v>41109</v>
      </c>
      <c r="C29537" t="s">
        <v>7318</v>
      </c>
      <c r="D29537" t="s">
        <v>61373</v>
      </c>
    </row>
    <row r="29538" spans="1:4" x14ac:dyDescent="0.3">
      <c r="A29538" t="s">
        <v>40087</v>
      </c>
      <c r="B29538" t="s">
        <v>40329</v>
      </c>
      <c r="C29538" t="s">
        <v>7319</v>
      </c>
      <c r="D29538" t="s">
        <v>61371</v>
      </c>
    </row>
    <row r="29539" spans="1:4" x14ac:dyDescent="0.3">
      <c r="A29539" t="s">
        <v>45557</v>
      </c>
      <c r="B29539" t="s">
        <v>39953</v>
      </c>
      <c r="C29539" t="s">
        <v>7319</v>
      </c>
      <c r="D29539" t="s">
        <v>61372</v>
      </c>
    </row>
    <row r="29540" spans="1:4" x14ac:dyDescent="0.3">
      <c r="A29540" t="s">
        <v>60511</v>
      </c>
      <c r="B29540" t="s">
        <v>40343</v>
      </c>
      <c r="C29540" t="s">
        <v>7319</v>
      </c>
      <c r="D29540" t="s">
        <v>61373</v>
      </c>
    </row>
    <row r="29541" spans="1:4" x14ac:dyDescent="0.3">
      <c r="A29541" t="s">
        <v>60512</v>
      </c>
      <c r="B29541" t="s">
        <v>39866</v>
      </c>
      <c r="C29541" t="s">
        <v>7319</v>
      </c>
      <c r="D29541" t="s">
        <v>61373</v>
      </c>
    </row>
    <row r="29542" spans="1:4" x14ac:dyDescent="0.3">
      <c r="A29542" t="s">
        <v>44442</v>
      </c>
      <c r="B29542" t="s">
        <v>40196</v>
      </c>
      <c r="C29542" t="s">
        <v>7319</v>
      </c>
      <c r="D29542" t="s">
        <v>61373</v>
      </c>
    </row>
    <row r="29543" spans="1:4" x14ac:dyDescent="0.3">
      <c r="A29543" t="s">
        <v>51266</v>
      </c>
      <c r="B29543" t="s">
        <v>43206</v>
      </c>
      <c r="C29543" t="s">
        <v>7324</v>
      </c>
      <c r="D29543" t="s">
        <v>61371</v>
      </c>
    </row>
    <row r="29544" spans="1:4" x14ac:dyDescent="0.3">
      <c r="A29544" t="s">
        <v>41130</v>
      </c>
      <c r="B29544" t="s">
        <v>39921</v>
      </c>
      <c r="C29544" t="s">
        <v>7324</v>
      </c>
      <c r="D29544" t="s">
        <v>61373</v>
      </c>
    </row>
    <row r="29545" spans="1:4" x14ac:dyDescent="0.3">
      <c r="A29545" t="s">
        <v>40528</v>
      </c>
      <c r="B29545" t="s">
        <v>46000</v>
      </c>
      <c r="C29545" t="s">
        <v>7324</v>
      </c>
      <c r="D29545" t="s">
        <v>61373</v>
      </c>
    </row>
    <row r="29546" spans="1:4" x14ac:dyDescent="0.3">
      <c r="A29546" t="s">
        <v>60513</v>
      </c>
      <c r="B29546" t="s">
        <v>39957</v>
      </c>
      <c r="C29546" t="s">
        <v>7325</v>
      </c>
      <c r="D29546" t="s">
        <v>61371</v>
      </c>
    </row>
    <row r="29547" spans="1:4" x14ac:dyDescent="0.3">
      <c r="A29547" t="s">
        <v>59702</v>
      </c>
      <c r="B29547" t="s">
        <v>40379</v>
      </c>
      <c r="C29547" t="s">
        <v>7325</v>
      </c>
      <c r="D29547" t="s">
        <v>61372</v>
      </c>
    </row>
    <row r="29548" spans="1:4" x14ac:dyDescent="0.3">
      <c r="A29548" t="s">
        <v>60507</v>
      </c>
      <c r="B29548" t="s">
        <v>40855</v>
      </c>
      <c r="C29548" t="s">
        <v>7325</v>
      </c>
      <c r="D29548" t="s">
        <v>61373</v>
      </c>
    </row>
    <row r="29549" spans="1:4" x14ac:dyDescent="0.3">
      <c r="A29549" t="s">
        <v>60514</v>
      </c>
      <c r="B29549" t="s">
        <v>45805</v>
      </c>
      <c r="C29549" t="s">
        <v>7325</v>
      </c>
      <c r="D29549" t="s">
        <v>61373</v>
      </c>
    </row>
    <row r="29550" spans="1:4" x14ac:dyDescent="0.3">
      <c r="A29550" t="s">
        <v>60515</v>
      </c>
      <c r="B29550" t="s">
        <v>39935</v>
      </c>
      <c r="C29550" t="s">
        <v>7325</v>
      </c>
      <c r="D29550" t="s">
        <v>61373</v>
      </c>
    </row>
    <row r="29551" spans="1:4" x14ac:dyDescent="0.3">
      <c r="A29551" t="s">
        <v>6935</v>
      </c>
      <c r="B29551" t="s">
        <v>39873</v>
      </c>
      <c r="C29551" t="s">
        <v>7320</v>
      </c>
      <c r="D29551" t="s">
        <v>61371</v>
      </c>
    </row>
    <row r="29552" spans="1:4" x14ac:dyDescent="0.3">
      <c r="A29552" t="s">
        <v>60516</v>
      </c>
      <c r="B29552" t="s">
        <v>40320</v>
      </c>
      <c r="C29552" t="s">
        <v>7320</v>
      </c>
      <c r="D29552" t="s">
        <v>61372</v>
      </c>
    </row>
    <row r="29553" spans="1:4" x14ac:dyDescent="0.3">
      <c r="A29553" t="s">
        <v>46455</v>
      </c>
      <c r="B29553" t="s">
        <v>42420</v>
      </c>
      <c r="C29553" t="s">
        <v>7320</v>
      </c>
      <c r="D29553" t="s">
        <v>61373</v>
      </c>
    </row>
    <row r="29554" spans="1:4" x14ac:dyDescent="0.3">
      <c r="A29554" t="s">
        <v>40582</v>
      </c>
      <c r="B29554" t="s">
        <v>43919</v>
      </c>
      <c r="C29554" t="s">
        <v>7320</v>
      </c>
      <c r="D29554" t="s">
        <v>61373</v>
      </c>
    </row>
    <row r="29555" spans="1:4" x14ac:dyDescent="0.3">
      <c r="A29555" t="s">
        <v>60517</v>
      </c>
      <c r="B29555" t="s">
        <v>40343</v>
      </c>
      <c r="C29555" t="s">
        <v>7320</v>
      </c>
      <c r="D29555" t="s">
        <v>61373</v>
      </c>
    </row>
    <row r="29556" spans="1:4" x14ac:dyDescent="0.3">
      <c r="A29556" t="s">
        <v>60518</v>
      </c>
      <c r="B29556" t="s">
        <v>54492</v>
      </c>
      <c r="C29556" t="s">
        <v>7320</v>
      </c>
      <c r="D29556" t="s">
        <v>61373</v>
      </c>
    </row>
    <row r="29557" spans="1:4" x14ac:dyDescent="0.3">
      <c r="A29557" t="s">
        <v>59708</v>
      </c>
      <c r="B29557" t="s">
        <v>39939</v>
      </c>
      <c r="C29557" t="s">
        <v>7321</v>
      </c>
      <c r="D29557" t="s">
        <v>61371</v>
      </c>
    </row>
    <row r="29558" spans="1:4" x14ac:dyDescent="0.3">
      <c r="A29558" t="s">
        <v>40679</v>
      </c>
      <c r="B29558" t="s">
        <v>40196</v>
      </c>
      <c r="C29558" t="s">
        <v>7321</v>
      </c>
      <c r="D29558" t="s">
        <v>61372</v>
      </c>
    </row>
    <row r="29559" spans="1:4" x14ac:dyDescent="0.3">
      <c r="A29559" t="s">
        <v>7307</v>
      </c>
      <c r="B29559" t="s">
        <v>40053</v>
      </c>
      <c r="C29559" t="s">
        <v>7321</v>
      </c>
      <c r="D29559" t="s">
        <v>61373</v>
      </c>
    </row>
    <row r="29560" spans="1:4" x14ac:dyDescent="0.3">
      <c r="A29560" t="s">
        <v>60519</v>
      </c>
      <c r="B29560" t="s">
        <v>43022</v>
      </c>
      <c r="C29560" t="s">
        <v>7321</v>
      </c>
      <c r="D29560" t="s">
        <v>61373</v>
      </c>
    </row>
    <row r="29561" spans="1:4" x14ac:dyDescent="0.3">
      <c r="A29561" t="s">
        <v>40893</v>
      </c>
      <c r="B29561" t="s">
        <v>40339</v>
      </c>
      <c r="C29561" t="s">
        <v>7321</v>
      </c>
      <c r="D29561" t="s">
        <v>61373</v>
      </c>
    </row>
    <row r="29562" spans="1:4" x14ac:dyDescent="0.3">
      <c r="A29562" t="s">
        <v>7073</v>
      </c>
      <c r="B29562" t="s">
        <v>49345</v>
      </c>
      <c r="C29562" t="s">
        <v>7321</v>
      </c>
      <c r="D29562" t="s">
        <v>61373</v>
      </c>
    </row>
    <row r="29563" spans="1:4" x14ac:dyDescent="0.3">
      <c r="A29563" t="s">
        <v>60520</v>
      </c>
      <c r="B29563" t="s">
        <v>52778</v>
      </c>
      <c r="C29563" t="s">
        <v>7321</v>
      </c>
      <c r="D29563" t="s">
        <v>61373</v>
      </c>
    </row>
    <row r="29564" spans="1:4" x14ac:dyDescent="0.3">
      <c r="A29564" t="s">
        <v>43710</v>
      </c>
      <c r="B29564" t="s">
        <v>40349</v>
      </c>
      <c r="C29564" t="s">
        <v>7321</v>
      </c>
      <c r="D29564" t="s">
        <v>61373</v>
      </c>
    </row>
    <row r="29565" spans="1:4" x14ac:dyDescent="0.3">
      <c r="A29565" t="s">
        <v>46445</v>
      </c>
      <c r="B29565" t="s">
        <v>60521</v>
      </c>
      <c r="C29565" t="s">
        <v>7321</v>
      </c>
      <c r="D29565" t="s">
        <v>61373</v>
      </c>
    </row>
    <row r="29566" spans="1:4" x14ac:dyDescent="0.3">
      <c r="A29566" t="s">
        <v>58352</v>
      </c>
      <c r="B29566" t="s">
        <v>39957</v>
      </c>
      <c r="C29566" t="s">
        <v>7322</v>
      </c>
      <c r="D29566" t="s">
        <v>61371</v>
      </c>
    </row>
    <row r="29567" spans="1:4" x14ac:dyDescent="0.3">
      <c r="A29567" t="s">
        <v>53591</v>
      </c>
      <c r="B29567" t="s">
        <v>39939</v>
      </c>
      <c r="C29567" t="s">
        <v>7322</v>
      </c>
      <c r="D29567" t="s">
        <v>61373</v>
      </c>
    </row>
    <row r="29568" spans="1:4" x14ac:dyDescent="0.3">
      <c r="A29568" t="s">
        <v>60513</v>
      </c>
      <c r="B29568" t="s">
        <v>39923</v>
      </c>
      <c r="C29568" t="s">
        <v>7322</v>
      </c>
      <c r="D29568" t="s">
        <v>61373</v>
      </c>
    </row>
    <row r="29569" spans="1:4" x14ac:dyDescent="0.3">
      <c r="A29569" t="s">
        <v>60522</v>
      </c>
      <c r="B29569" t="s">
        <v>39939</v>
      </c>
      <c r="C29569" t="s">
        <v>7322</v>
      </c>
      <c r="D29569" t="s">
        <v>61373</v>
      </c>
    </row>
    <row r="29570" spans="1:4" x14ac:dyDescent="0.3">
      <c r="A29570" t="s">
        <v>45897</v>
      </c>
      <c r="B29570" t="s">
        <v>40003</v>
      </c>
      <c r="C29570" t="s">
        <v>7322</v>
      </c>
      <c r="D29570" t="s">
        <v>61373</v>
      </c>
    </row>
    <row r="29571" spans="1:4" x14ac:dyDescent="0.3">
      <c r="A29571" t="s">
        <v>6921</v>
      </c>
      <c r="B29571" t="s">
        <v>39866</v>
      </c>
      <c r="C29571" t="s">
        <v>7322</v>
      </c>
      <c r="D29571" t="s">
        <v>61373</v>
      </c>
    </row>
    <row r="29572" spans="1:4" x14ac:dyDescent="0.3">
      <c r="A29572" t="s">
        <v>60523</v>
      </c>
      <c r="B29572" t="s">
        <v>40343</v>
      </c>
      <c r="C29572" t="s">
        <v>7323</v>
      </c>
      <c r="D29572" t="s">
        <v>61371</v>
      </c>
    </row>
    <row r="29573" spans="1:4" x14ac:dyDescent="0.3">
      <c r="A29573" t="s">
        <v>60524</v>
      </c>
      <c r="B29573" t="s">
        <v>40343</v>
      </c>
      <c r="C29573" t="s">
        <v>7323</v>
      </c>
      <c r="D29573" t="s">
        <v>61373</v>
      </c>
    </row>
    <row r="29574" spans="1:4" x14ac:dyDescent="0.3">
      <c r="A29574" t="s">
        <v>7091</v>
      </c>
      <c r="B29574" t="s">
        <v>39957</v>
      </c>
      <c r="C29574" t="s">
        <v>7323</v>
      </c>
      <c r="D29574" t="s">
        <v>61373</v>
      </c>
    </row>
    <row r="29575" spans="1:4" x14ac:dyDescent="0.3">
      <c r="A29575" t="s">
        <v>60525</v>
      </c>
      <c r="B29575" t="s">
        <v>41109</v>
      </c>
      <c r="C29575" t="s">
        <v>7323</v>
      </c>
      <c r="D29575" t="s">
        <v>61373</v>
      </c>
    </row>
    <row r="29576" spans="1:4" x14ac:dyDescent="0.3">
      <c r="A29576" t="s">
        <v>60526</v>
      </c>
      <c r="B29576" t="s">
        <v>40529</v>
      </c>
      <c r="C29576" t="s">
        <v>7323</v>
      </c>
      <c r="D29576" t="s">
        <v>61373</v>
      </c>
    </row>
    <row r="29577" spans="1:4" x14ac:dyDescent="0.3">
      <c r="A29577" t="s">
        <v>60527</v>
      </c>
      <c r="B29577" t="s">
        <v>39904</v>
      </c>
      <c r="C29577" t="s">
        <v>6945</v>
      </c>
      <c r="D29577" t="s">
        <v>61371</v>
      </c>
    </row>
    <row r="29578" spans="1:4" x14ac:dyDescent="0.3">
      <c r="A29578" t="s">
        <v>60528</v>
      </c>
      <c r="B29578" t="s">
        <v>52731</v>
      </c>
      <c r="C29578" t="s">
        <v>6945</v>
      </c>
      <c r="D29578" t="s">
        <v>61373</v>
      </c>
    </row>
    <row r="29579" spans="1:4" x14ac:dyDescent="0.3">
      <c r="A29579" t="s">
        <v>53475</v>
      </c>
      <c r="B29579" t="s">
        <v>41244</v>
      </c>
      <c r="C29579" t="s">
        <v>6945</v>
      </c>
      <c r="D29579" t="s">
        <v>61373</v>
      </c>
    </row>
    <row r="29580" spans="1:4" x14ac:dyDescent="0.3">
      <c r="A29580" t="s">
        <v>48075</v>
      </c>
      <c r="B29580" t="s">
        <v>39982</v>
      </c>
      <c r="C29580" t="s">
        <v>6945</v>
      </c>
      <c r="D29580" t="s">
        <v>61373</v>
      </c>
    </row>
    <row r="29581" spans="1:4" x14ac:dyDescent="0.3">
      <c r="A29581" t="s">
        <v>1047</v>
      </c>
      <c r="B29581" t="s">
        <v>39913</v>
      </c>
      <c r="C29581" t="s">
        <v>6945</v>
      </c>
      <c r="D29581" t="s">
        <v>61373</v>
      </c>
    </row>
    <row r="29582" spans="1:4" x14ac:dyDescent="0.3">
      <c r="A29582" t="s">
        <v>40575</v>
      </c>
      <c r="B29582" t="s">
        <v>40148</v>
      </c>
      <c r="C29582" t="s">
        <v>6945</v>
      </c>
      <c r="D29582" t="s">
        <v>61373</v>
      </c>
    </row>
    <row r="29583" spans="1:4" x14ac:dyDescent="0.3">
      <c r="A29583" t="s">
        <v>41426</v>
      </c>
      <c r="B29583" t="s">
        <v>41733</v>
      </c>
      <c r="C29583" t="s">
        <v>6945</v>
      </c>
      <c r="D29583" t="s">
        <v>61373</v>
      </c>
    </row>
    <row r="29584" spans="1:4" x14ac:dyDescent="0.3">
      <c r="A29584" t="s">
        <v>60529</v>
      </c>
      <c r="B29584" t="s">
        <v>40021</v>
      </c>
      <c r="C29584" t="s">
        <v>6945</v>
      </c>
      <c r="D29584" t="s">
        <v>61373</v>
      </c>
    </row>
    <row r="29585" spans="1:4" x14ac:dyDescent="0.3">
      <c r="A29585" t="s">
        <v>60530</v>
      </c>
      <c r="B29585" t="s">
        <v>39959</v>
      </c>
      <c r="C29585" t="s">
        <v>6947</v>
      </c>
      <c r="D29585" t="s">
        <v>61371</v>
      </c>
    </row>
    <row r="29586" spans="1:4" x14ac:dyDescent="0.3">
      <c r="A29586" t="s">
        <v>41426</v>
      </c>
      <c r="B29586" t="s">
        <v>39939</v>
      </c>
      <c r="C29586" t="s">
        <v>6947</v>
      </c>
      <c r="D29586" t="s">
        <v>61373</v>
      </c>
    </row>
    <row r="29587" spans="1:4" x14ac:dyDescent="0.3">
      <c r="A29587" t="s">
        <v>60531</v>
      </c>
      <c r="B29587" t="s">
        <v>40355</v>
      </c>
      <c r="C29587" t="s">
        <v>6947</v>
      </c>
      <c r="D29587" t="s">
        <v>61373</v>
      </c>
    </row>
    <row r="29588" spans="1:4" x14ac:dyDescent="0.3">
      <c r="A29588" t="s">
        <v>42216</v>
      </c>
      <c r="B29588" t="s">
        <v>39939</v>
      </c>
      <c r="C29588" t="s">
        <v>6947</v>
      </c>
      <c r="D29588" t="s">
        <v>61373</v>
      </c>
    </row>
    <row r="29589" spans="1:4" x14ac:dyDescent="0.3">
      <c r="A29589" t="s">
        <v>60532</v>
      </c>
      <c r="B29589" t="s">
        <v>39939</v>
      </c>
      <c r="C29589" t="s">
        <v>8776</v>
      </c>
      <c r="D29589" t="s">
        <v>61371</v>
      </c>
    </row>
    <row r="29590" spans="1:4" x14ac:dyDescent="0.3">
      <c r="A29590" t="s">
        <v>60533</v>
      </c>
      <c r="B29590" t="s">
        <v>39921</v>
      </c>
      <c r="C29590" t="s">
        <v>8776</v>
      </c>
      <c r="D29590" t="s">
        <v>61372</v>
      </c>
    </row>
    <row r="29591" spans="1:4" x14ac:dyDescent="0.3">
      <c r="A29591" t="s">
        <v>60534</v>
      </c>
      <c r="B29591" t="s">
        <v>39939</v>
      </c>
      <c r="C29591" t="s">
        <v>8776</v>
      </c>
      <c r="D29591" t="s">
        <v>61373</v>
      </c>
    </row>
    <row r="29592" spans="1:4" x14ac:dyDescent="0.3">
      <c r="A29592" t="s">
        <v>60535</v>
      </c>
      <c r="B29592" t="s">
        <v>39895</v>
      </c>
      <c r="C29592" t="s">
        <v>8776</v>
      </c>
      <c r="D29592" t="s">
        <v>61373</v>
      </c>
    </row>
    <row r="29593" spans="1:4" x14ac:dyDescent="0.3">
      <c r="A29593" t="s">
        <v>60536</v>
      </c>
      <c r="B29593" t="s">
        <v>51139</v>
      </c>
      <c r="C29593" t="s">
        <v>8776</v>
      </c>
      <c r="D29593" t="s">
        <v>61373</v>
      </c>
    </row>
    <row r="29594" spans="1:4" x14ac:dyDescent="0.3">
      <c r="A29594" t="s">
        <v>55434</v>
      </c>
      <c r="B29594" t="s">
        <v>39957</v>
      </c>
      <c r="C29594" t="s">
        <v>6948</v>
      </c>
      <c r="D29594" t="s">
        <v>61371</v>
      </c>
    </row>
    <row r="29595" spans="1:4" x14ac:dyDescent="0.3">
      <c r="A29595" t="s">
        <v>60537</v>
      </c>
      <c r="B29595" t="s">
        <v>59215</v>
      </c>
      <c r="C29595" t="s">
        <v>6948</v>
      </c>
      <c r="D29595" t="s">
        <v>61372</v>
      </c>
    </row>
    <row r="29596" spans="1:4" x14ac:dyDescent="0.3">
      <c r="A29596" t="s">
        <v>60538</v>
      </c>
      <c r="B29596" t="s">
        <v>40943</v>
      </c>
      <c r="C29596" t="s">
        <v>6948</v>
      </c>
      <c r="D29596" t="s">
        <v>61373</v>
      </c>
    </row>
    <row r="29597" spans="1:4" x14ac:dyDescent="0.3">
      <c r="A29597" t="s">
        <v>6095</v>
      </c>
      <c r="B29597" t="s">
        <v>40343</v>
      </c>
      <c r="C29597" t="s">
        <v>6948</v>
      </c>
      <c r="D29597" t="s">
        <v>61373</v>
      </c>
    </row>
    <row r="29598" spans="1:4" x14ac:dyDescent="0.3">
      <c r="A29598" t="s">
        <v>7192</v>
      </c>
      <c r="B29598" t="s">
        <v>60539</v>
      </c>
      <c r="C29598" t="s">
        <v>6948</v>
      </c>
      <c r="D29598" t="s">
        <v>61373</v>
      </c>
    </row>
    <row r="29599" spans="1:4" x14ac:dyDescent="0.3">
      <c r="A29599" t="s">
        <v>50247</v>
      </c>
      <c r="B29599" t="s">
        <v>39984</v>
      </c>
      <c r="C29599" t="s">
        <v>6948</v>
      </c>
      <c r="D29599" t="s">
        <v>61373</v>
      </c>
    </row>
    <row r="29600" spans="1:4" x14ac:dyDescent="0.3">
      <c r="A29600" t="s">
        <v>40922</v>
      </c>
      <c r="B29600" t="s">
        <v>45961</v>
      </c>
      <c r="C29600" t="s">
        <v>6949</v>
      </c>
      <c r="D29600" t="s">
        <v>61371</v>
      </c>
    </row>
    <row r="29601" spans="1:4" x14ac:dyDescent="0.3">
      <c r="A29601" t="s">
        <v>60540</v>
      </c>
      <c r="B29601" t="s">
        <v>41003</v>
      </c>
      <c r="C29601" t="s">
        <v>6949</v>
      </c>
      <c r="D29601" t="s">
        <v>61373</v>
      </c>
    </row>
    <row r="29602" spans="1:4" x14ac:dyDescent="0.3">
      <c r="A29602" t="s">
        <v>60541</v>
      </c>
      <c r="B29602" t="s">
        <v>39873</v>
      </c>
      <c r="C29602" t="s">
        <v>6949</v>
      </c>
      <c r="D29602" t="s">
        <v>61373</v>
      </c>
    </row>
    <row r="29603" spans="1:4" x14ac:dyDescent="0.3">
      <c r="A29603" t="s">
        <v>60542</v>
      </c>
      <c r="B29603" t="s">
        <v>39935</v>
      </c>
      <c r="C29603" t="s">
        <v>6949</v>
      </c>
      <c r="D29603" t="s">
        <v>61373</v>
      </c>
    </row>
    <row r="29604" spans="1:4" x14ac:dyDescent="0.3">
      <c r="A29604" t="s">
        <v>60543</v>
      </c>
      <c r="B29604" t="s">
        <v>39875</v>
      </c>
      <c r="C29604" t="s">
        <v>6949</v>
      </c>
      <c r="D29604" t="s">
        <v>61373</v>
      </c>
    </row>
    <row r="29605" spans="1:4" x14ac:dyDescent="0.3">
      <c r="A29605" t="s">
        <v>6003</v>
      </c>
      <c r="B29605" t="s">
        <v>40149</v>
      </c>
      <c r="C29605" t="s">
        <v>6950</v>
      </c>
      <c r="D29605" t="s">
        <v>61371</v>
      </c>
    </row>
    <row r="29606" spans="1:4" x14ac:dyDescent="0.3">
      <c r="A29606" t="s">
        <v>60544</v>
      </c>
      <c r="B29606" t="s">
        <v>40320</v>
      </c>
      <c r="C29606" t="s">
        <v>6950</v>
      </c>
      <c r="D29606" t="s">
        <v>61373</v>
      </c>
    </row>
    <row r="29607" spans="1:4" x14ac:dyDescent="0.3">
      <c r="A29607" t="s">
        <v>60545</v>
      </c>
      <c r="B29607" t="s">
        <v>39972</v>
      </c>
      <c r="C29607" t="s">
        <v>6950</v>
      </c>
      <c r="D29607" t="s">
        <v>61373</v>
      </c>
    </row>
    <row r="29608" spans="1:4" x14ac:dyDescent="0.3">
      <c r="A29608" t="s">
        <v>7095</v>
      </c>
      <c r="B29608" t="s">
        <v>60546</v>
      </c>
      <c r="C29608" t="s">
        <v>6950</v>
      </c>
      <c r="D29608" t="s">
        <v>61373</v>
      </c>
    </row>
    <row r="29609" spans="1:4" x14ac:dyDescent="0.3">
      <c r="A29609" t="s">
        <v>7193</v>
      </c>
      <c r="B29609" t="s">
        <v>60238</v>
      </c>
      <c r="C29609" t="s">
        <v>6950</v>
      </c>
      <c r="D29609" t="s">
        <v>61373</v>
      </c>
    </row>
    <row r="29610" spans="1:4" x14ac:dyDescent="0.3">
      <c r="A29610" t="s">
        <v>60547</v>
      </c>
      <c r="B29610" t="s">
        <v>43297</v>
      </c>
      <c r="C29610" t="s">
        <v>6950</v>
      </c>
      <c r="D29610" t="s">
        <v>61373</v>
      </c>
    </row>
    <row r="29611" spans="1:4" x14ac:dyDescent="0.3">
      <c r="A29611" t="s">
        <v>60548</v>
      </c>
      <c r="B29611" t="s">
        <v>39957</v>
      </c>
      <c r="C29611" t="s">
        <v>6951</v>
      </c>
      <c r="D29611" t="s">
        <v>61371</v>
      </c>
    </row>
    <row r="29612" spans="1:4" x14ac:dyDescent="0.3">
      <c r="A29612" t="s">
        <v>60549</v>
      </c>
      <c r="B29612" t="s">
        <v>40180</v>
      </c>
      <c r="C29612" t="s">
        <v>6951</v>
      </c>
      <c r="D29612" t="s">
        <v>61372</v>
      </c>
    </row>
    <row r="29613" spans="1:4" x14ac:dyDescent="0.3">
      <c r="A29613" t="s">
        <v>40677</v>
      </c>
      <c r="B29613" t="s">
        <v>40063</v>
      </c>
      <c r="C29613" t="s">
        <v>6951</v>
      </c>
      <c r="D29613" t="s">
        <v>61373</v>
      </c>
    </row>
    <row r="29614" spans="1:4" x14ac:dyDescent="0.3">
      <c r="A29614" t="s">
        <v>40677</v>
      </c>
      <c r="B29614" t="s">
        <v>44141</v>
      </c>
      <c r="C29614" t="s">
        <v>6951</v>
      </c>
      <c r="D29614" t="s">
        <v>61373</v>
      </c>
    </row>
    <row r="29615" spans="1:4" x14ac:dyDescent="0.3">
      <c r="A29615" t="s">
        <v>43474</v>
      </c>
      <c r="B29615" t="s">
        <v>40410</v>
      </c>
      <c r="C29615" t="s">
        <v>6951</v>
      </c>
      <c r="D29615" t="s">
        <v>61373</v>
      </c>
    </row>
    <row r="29616" spans="1:4" x14ac:dyDescent="0.3">
      <c r="A29616" t="s">
        <v>46572</v>
      </c>
      <c r="B29616" t="s">
        <v>60550</v>
      </c>
      <c r="C29616" t="s">
        <v>6952</v>
      </c>
      <c r="D29616" t="s">
        <v>61371</v>
      </c>
    </row>
    <row r="29617" spans="1:4" x14ac:dyDescent="0.3">
      <c r="A29617" t="s">
        <v>60551</v>
      </c>
      <c r="B29617" t="s">
        <v>44610</v>
      </c>
      <c r="C29617" t="s">
        <v>6952</v>
      </c>
      <c r="D29617" t="s">
        <v>61373</v>
      </c>
    </row>
    <row r="29618" spans="1:4" x14ac:dyDescent="0.3">
      <c r="A29618" t="s">
        <v>49790</v>
      </c>
      <c r="B29618" t="s">
        <v>42012</v>
      </c>
      <c r="C29618" t="s">
        <v>6952</v>
      </c>
      <c r="D29618" t="s">
        <v>61373</v>
      </c>
    </row>
    <row r="29619" spans="1:4" x14ac:dyDescent="0.3">
      <c r="A29619" t="s">
        <v>60425</v>
      </c>
      <c r="B29619" t="s">
        <v>60552</v>
      </c>
      <c r="C29619" t="s">
        <v>6952</v>
      </c>
      <c r="D29619" t="s">
        <v>61373</v>
      </c>
    </row>
    <row r="29620" spans="1:4" x14ac:dyDescent="0.3">
      <c r="A29620" t="s">
        <v>60553</v>
      </c>
      <c r="B29620" t="s">
        <v>39921</v>
      </c>
      <c r="C29620" t="s">
        <v>6952</v>
      </c>
      <c r="D29620" t="s">
        <v>61373</v>
      </c>
    </row>
    <row r="29621" spans="1:4" x14ac:dyDescent="0.3">
      <c r="A29621" t="s">
        <v>42832</v>
      </c>
      <c r="B29621" t="s">
        <v>47970</v>
      </c>
      <c r="C29621" t="s">
        <v>6952</v>
      </c>
      <c r="D29621" t="s">
        <v>61373</v>
      </c>
    </row>
    <row r="29622" spans="1:4" x14ac:dyDescent="0.3">
      <c r="A29622" t="s">
        <v>56417</v>
      </c>
      <c r="B29622" t="s">
        <v>39939</v>
      </c>
      <c r="C29622" t="s">
        <v>6953</v>
      </c>
      <c r="D29622" t="s">
        <v>61371</v>
      </c>
    </row>
    <row r="29623" spans="1:4" x14ac:dyDescent="0.3">
      <c r="A29623" t="s">
        <v>60554</v>
      </c>
      <c r="B29623" t="s">
        <v>39939</v>
      </c>
      <c r="C29623" t="s">
        <v>6953</v>
      </c>
      <c r="D29623" t="s">
        <v>61373</v>
      </c>
    </row>
    <row r="29624" spans="1:4" x14ac:dyDescent="0.3">
      <c r="A29624" t="s">
        <v>41880</v>
      </c>
      <c r="B29624" t="s">
        <v>41733</v>
      </c>
      <c r="C29624" t="s">
        <v>6953</v>
      </c>
      <c r="D29624" t="s">
        <v>61373</v>
      </c>
    </row>
    <row r="29625" spans="1:4" x14ac:dyDescent="0.3">
      <c r="A29625" t="s">
        <v>7214</v>
      </c>
      <c r="B29625" t="s">
        <v>40329</v>
      </c>
      <c r="C29625" t="s">
        <v>6954</v>
      </c>
      <c r="D29625" t="s">
        <v>61371</v>
      </c>
    </row>
    <row r="29626" spans="1:4" x14ac:dyDescent="0.3">
      <c r="A29626" t="s">
        <v>40575</v>
      </c>
      <c r="B29626" t="s">
        <v>40381</v>
      </c>
      <c r="C29626" t="s">
        <v>6954</v>
      </c>
      <c r="D29626" t="s">
        <v>61373</v>
      </c>
    </row>
    <row r="29627" spans="1:4" x14ac:dyDescent="0.3">
      <c r="A29627" t="s">
        <v>40893</v>
      </c>
      <c r="B29627" t="s">
        <v>40056</v>
      </c>
      <c r="C29627" t="s">
        <v>6954</v>
      </c>
      <c r="D29627" t="s">
        <v>61373</v>
      </c>
    </row>
    <row r="29628" spans="1:4" x14ac:dyDescent="0.3">
      <c r="A29628" t="s">
        <v>60555</v>
      </c>
      <c r="B29628" t="s">
        <v>40069</v>
      </c>
      <c r="C29628" t="s">
        <v>6954</v>
      </c>
      <c r="D29628" t="s">
        <v>61373</v>
      </c>
    </row>
    <row r="29629" spans="1:4" x14ac:dyDescent="0.3">
      <c r="A29629" t="s">
        <v>58733</v>
      </c>
      <c r="B29629" t="s">
        <v>40407</v>
      </c>
      <c r="C29629" t="s">
        <v>6954</v>
      </c>
      <c r="D29629" t="s">
        <v>61373</v>
      </c>
    </row>
    <row r="29630" spans="1:4" x14ac:dyDescent="0.3">
      <c r="A29630" t="s">
        <v>47288</v>
      </c>
      <c r="B29630" t="s">
        <v>54733</v>
      </c>
      <c r="C29630" t="s">
        <v>6955</v>
      </c>
      <c r="D29630" t="s">
        <v>61371</v>
      </c>
    </row>
    <row r="29631" spans="1:4" x14ac:dyDescent="0.3">
      <c r="A29631" t="s">
        <v>2169</v>
      </c>
      <c r="B29631" t="s">
        <v>60556</v>
      </c>
      <c r="C29631" t="s">
        <v>6955</v>
      </c>
      <c r="D29631" t="s">
        <v>61373</v>
      </c>
    </row>
    <row r="29632" spans="1:4" x14ac:dyDescent="0.3">
      <c r="A29632" t="s">
        <v>54159</v>
      </c>
      <c r="B29632" t="s">
        <v>39957</v>
      </c>
      <c r="C29632" t="s">
        <v>6955</v>
      </c>
      <c r="D29632" t="s">
        <v>61373</v>
      </c>
    </row>
    <row r="29633" spans="1:4" x14ac:dyDescent="0.3">
      <c r="A29633" t="s">
        <v>60557</v>
      </c>
      <c r="B29633" t="s">
        <v>40849</v>
      </c>
      <c r="C29633" t="s">
        <v>6955</v>
      </c>
      <c r="D29633" t="s">
        <v>61373</v>
      </c>
    </row>
    <row r="29634" spans="1:4" x14ac:dyDescent="0.3">
      <c r="A29634" t="s">
        <v>7092</v>
      </c>
      <c r="B29634" t="s">
        <v>39923</v>
      </c>
      <c r="C29634" t="s">
        <v>6955</v>
      </c>
      <c r="D29634" t="s">
        <v>61373</v>
      </c>
    </row>
    <row r="29635" spans="1:4" x14ac:dyDescent="0.3">
      <c r="A29635" t="s">
        <v>7111</v>
      </c>
      <c r="B29635" t="s">
        <v>40238</v>
      </c>
      <c r="C29635" t="s">
        <v>6955</v>
      </c>
      <c r="D29635" t="s">
        <v>61373</v>
      </c>
    </row>
    <row r="29636" spans="1:4" x14ac:dyDescent="0.3">
      <c r="A29636" t="s">
        <v>55409</v>
      </c>
      <c r="B29636" t="s">
        <v>39921</v>
      </c>
      <c r="C29636" t="s">
        <v>6955</v>
      </c>
      <c r="D29636" t="s">
        <v>61373</v>
      </c>
    </row>
    <row r="29637" spans="1:4" x14ac:dyDescent="0.3">
      <c r="A29637" t="s">
        <v>60558</v>
      </c>
      <c r="B29637" t="s">
        <v>39862</v>
      </c>
      <c r="C29637" t="s">
        <v>6955</v>
      </c>
      <c r="D29637" t="s">
        <v>61373</v>
      </c>
    </row>
    <row r="29638" spans="1:4" x14ac:dyDescent="0.3">
      <c r="A29638" t="s">
        <v>60559</v>
      </c>
      <c r="B29638" t="s">
        <v>40329</v>
      </c>
      <c r="C29638" t="s">
        <v>6956</v>
      </c>
      <c r="D29638" t="s">
        <v>61371</v>
      </c>
    </row>
    <row r="29639" spans="1:4" x14ac:dyDescent="0.3">
      <c r="A29639" t="s">
        <v>60560</v>
      </c>
      <c r="B29639" t="s">
        <v>41733</v>
      </c>
      <c r="C29639" t="s">
        <v>6956</v>
      </c>
      <c r="D29639" t="s">
        <v>61372</v>
      </c>
    </row>
    <row r="29640" spans="1:4" x14ac:dyDescent="0.3">
      <c r="A29640" t="s">
        <v>60561</v>
      </c>
      <c r="B29640" t="s">
        <v>41521</v>
      </c>
      <c r="C29640" t="s">
        <v>6956</v>
      </c>
      <c r="D29640" t="s">
        <v>61373</v>
      </c>
    </row>
    <row r="29641" spans="1:4" x14ac:dyDescent="0.3">
      <c r="A29641" t="s">
        <v>47468</v>
      </c>
      <c r="B29641" t="s">
        <v>40196</v>
      </c>
      <c r="C29641" t="s">
        <v>6956</v>
      </c>
      <c r="D29641" t="s">
        <v>61373</v>
      </c>
    </row>
    <row r="29642" spans="1:4" x14ac:dyDescent="0.3">
      <c r="A29642" t="s">
        <v>39981</v>
      </c>
      <c r="B29642" t="s">
        <v>40343</v>
      </c>
      <c r="C29642" t="s">
        <v>6956</v>
      </c>
      <c r="D29642" t="s">
        <v>61373</v>
      </c>
    </row>
    <row r="29643" spans="1:4" x14ac:dyDescent="0.3">
      <c r="A29643" t="s">
        <v>42832</v>
      </c>
      <c r="B29643" t="s">
        <v>39862</v>
      </c>
      <c r="C29643" t="s">
        <v>6956</v>
      </c>
      <c r="D29643" t="s">
        <v>61373</v>
      </c>
    </row>
    <row r="29644" spans="1:4" x14ac:dyDescent="0.3">
      <c r="A29644" t="s">
        <v>60562</v>
      </c>
      <c r="B29644" t="s">
        <v>39991</v>
      </c>
      <c r="C29644" t="s">
        <v>6956</v>
      </c>
      <c r="D29644" t="s">
        <v>61373</v>
      </c>
    </row>
    <row r="29645" spans="1:4" x14ac:dyDescent="0.3">
      <c r="A29645" t="s">
        <v>43474</v>
      </c>
      <c r="B29645" t="s">
        <v>39923</v>
      </c>
      <c r="C29645" t="s">
        <v>6956</v>
      </c>
      <c r="D29645" t="s">
        <v>61373</v>
      </c>
    </row>
    <row r="29646" spans="1:4" x14ac:dyDescent="0.3">
      <c r="A29646" t="s">
        <v>47507</v>
      </c>
      <c r="B29646" t="s">
        <v>39957</v>
      </c>
      <c r="C29646" t="s">
        <v>6957</v>
      </c>
      <c r="D29646" t="s">
        <v>61371</v>
      </c>
    </row>
    <row r="29647" spans="1:4" x14ac:dyDescent="0.3">
      <c r="A29647" t="s">
        <v>60563</v>
      </c>
      <c r="B29647" t="s">
        <v>40329</v>
      </c>
      <c r="C29647" t="s">
        <v>6957</v>
      </c>
      <c r="D29647" t="s">
        <v>61373</v>
      </c>
    </row>
    <row r="29648" spans="1:4" x14ac:dyDescent="0.3">
      <c r="A29648" t="s">
        <v>60564</v>
      </c>
      <c r="B29648" t="s">
        <v>39923</v>
      </c>
      <c r="C29648" t="s">
        <v>6957</v>
      </c>
      <c r="D29648" t="s">
        <v>61373</v>
      </c>
    </row>
    <row r="29649" spans="1:4" x14ac:dyDescent="0.3">
      <c r="A29649" t="s">
        <v>60565</v>
      </c>
      <c r="B29649" t="s">
        <v>39957</v>
      </c>
      <c r="C29649" t="s">
        <v>6957</v>
      </c>
      <c r="D29649" t="s">
        <v>61373</v>
      </c>
    </row>
    <row r="29650" spans="1:4" x14ac:dyDescent="0.3">
      <c r="A29650" t="s">
        <v>60566</v>
      </c>
      <c r="B29650" t="s">
        <v>41851</v>
      </c>
      <c r="C29650" t="s">
        <v>6957</v>
      </c>
      <c r="D29650" t="s">
        <v>61373</v>
      </c>
    </row>
    <row r="29651" spans="1:4" x14ac:dyDescent="0.3">
      <c r="A29651" t="s">
        <v>45956</v>
      </c>
      <c r="B29651" t="s">
        <v>39939</v>
      </c>
      <c r="C29651" t="s">
        <v>6957</v>
      </c>
      <c r="D29651" t="s">
        <v>61373</v>
      </c>
    </row>
    <row r="29652" spans="1:4" x14ac:dyDescent="0.3">
      <c r="A29652" t="s">
        <v>40677</v>
      </c>
      <c r="B29652" t="s">
        <v>60567</v>
      </c>
      <c r="C29652" t="s">
        <v>6958</v>
      </c>
      <c r="D29652" t="s">
        <v>61371</v>
      </c>
    </row>
    <row r="29653" spans="1:4" x14ac:dyDescent="0.3">
      <c r="A29653" t="s">
        <v>60568</v>
      </c>
      <c r="B29653" t="s">
        <v>39953</v>
      </c>
      <c r="C29653" t="s">
        <v>6958</v>
      </c>
      <c r="D29653" t="s">
        <v>61372</v>
      </c>
    </row>
    <row r="29654" spans="1:4" x14ac:dyDescent="0.3">
      <c r="A29654" t="s">
        <v>7251</v>
      </c>
      <c r="B29654" t="s">
        <v>45961</v>
      </c>
      <c r="C29654" t="s">
        <v>6959</v>
      </c>
      <c r="D29654" t="s">
        <v>61371</v>
      </c>
    </row>
    <row r="29655" spans="1:4" x14ac:dyDescent="0.3">
      <c r="A29655" t="s">
        <v>49728</v>
      </c>
      <c r="B29655" t="s">
        <v>40076</v>
      </c>
      <c r="C29655" t="s">
        <v>6959</v>
      </c>
      <c r="D29655" t="s">
        <v>61373</v>
      </c>
    </row>
    <row r="29656" spans="1:4" x14ac:dyDescent="0.3">
      <c r="A29656" t="s">
        <v>56877</v>
      </c>
      <c r="B29656" t="s">
        <v>60569</v>
      </c>
      <c r="C29656" t="s">
        <v>6959</v>
      </c>
      <c r="D29656" t="s">
        <v>61373</v>
      </c>
    </row>
    <row r="29657" spans="1:4" x14ac:dyDescent="0.3">
      <c r="A29657" t="s">
        <v>40443</v>
      </c>
      <c r="B29657" t="s">
        <v>41659</v>
      </c>
      <c r="C29657" t="s">
        <v>6959</v>
      </c>
      <c r="D29657" t="s">
        <v>61373</v>
      </c>
    </row>
    <row r="29658" spans="1:4" x14ac:dyDescent="0.3">
      <c r="A29658" t="s">
        <v>60570</v>
      </c>
      <c r="B29658" t="s">
        <v>39935</v>
      </c>
      <c r="C29658" t="s">
        <v>6959</v>
      </c>
      <c r="D29658" t="s">
        <v>61373</v>
      </c>
    </row>
    <row r="29659" spans="1:4" x14ac:dyDescent="0.3">
      <c r="A29659" t="s">
        <v>59590</v>
      </c>
      <c r="B29659" t="s">
        <v>60571</v>
      </c>
      <c r="C29659" t="s">
        <v>6968</v>
      </c>
      <c r="D29659" t="s">
        <v>61371</v>
      </c>
    </row>
    <row r="29660" spans="1:4" x14ac:dyDescent="0.3">
      <c r="A29660" t="s">
        <v>4977</v>
      </c>
      <c r="B29660" t="s">
        <v>39982</v>
      </c>
      <c r="C29660" t="s">
        <v>6968</v>
      </c>
      <c r="D29660" t="s">
        <v>61373</v>
      </c>
    </row>
    <row r="29661" spans="1:4" x14ac:dyDescent="0.3">
      <c r="A29661" t="s">
        <v>41211</v>
      </c>
      <c r="B29661" t="s">
        <v>39939</v>
      </c>
      <c r="C29661" t="s">
        <v>6968</v>
      </c>
      <c r="D29661" t="s">
        <v>61373</v>
      </c>
    </row>
    <row r="29662" spans="1:4" x14ac:dyDescent="0.3">
      <c r="A29662" t="s">
        <v>60572</v>
      </c>
      <c r="B29662" t="s">
        <v>39884</v>
      </c>
      <c r="C29662" t="s">
        <v>6968</v>
      </c>
      <c r="D29662" t="s">
        <v>61373</v>
      </c>
    </row>
    <row r="29663" spans="1:4" x14ac:dyDescent="0.3">
      <c r="A29663" t="s">
        <v>56338</v>
      </c>
      <c r="B29663" t="s">
        <v>42420</v>
      </c>
      <c r="C29663" t="s">
        <v>6968</v>
      </c>
      <c r="D29663" t="s">
        <v>61373</v>
      </c>
    </row>
    <row r="29664" spans="1:4" x14ac:dyDescent="0.3">
      <c r="A29664" t="s">
        <v>60573</v>
      </c>
      <c r="B29664" t="s">
        <v>56476</v>
      </c>
      <c r="C29664" t="s">
        <v>6960</v>
      </c>
      <c r="D29664" t="s">
        <v>61371</v>
      </c>
    </row>
    <row r="29665" spans="1:4" x14ac:dyDescent="0.3">
      <c r="A29665" t="s">
        <v>60574</v>
      </c>
      <c r="B29665" t="s">
        <v>39939</v>
      </c>
      <c r="C29665" t="s">
        <v>6960</v>
      </c>
      <c r="D29665" t="s">
        <v>61372</v>
      </c>
    </row>
    <row r="29666" spans="1:4" x14ac:dyDescent="0.3">
      <c r="A29666" t="s">
        <v>7267</v>
      </c>
      <c r="B29666" t="s">
        <v>42105</v>
      </c>
      <c r="C29666" t="s">
        <v>6960</v>
      </c>
      <c r="D29666" t="s">
        <v>61373</v>
      </c>
    </row>
    <row r="29667" spans="1:4" x14ac:dyDescent="0.3">
      <c r="A29667" t="s">
        <v>60145</v>
      </c>
      <c r="B29667" t="s">
        <v>39976</v>
      </c>
      <c r="C29667" t="s">
        <v>6960</v>
      </c>
      <c r="D29667" t="s">
        <v>61373</v>
      </c>
    </row>
    <row r="29668" spans="1:4" x14ac:dyDescent="0.3">
      <c r="A29668" t="s">
        <v>60575</v>
      </c>
      <c r="B29668" t="s">
        <v>44189</v>
      </c>
      <c r="C29668" t="s">
        <v>6960</v>
      </c>
      <c r="D29668" t="s">
        <v>61373</v>
      </c>
    </row>
    <row r="29669" spans="1:4" x14ac:dyDescent="0.3">
      <c r="A29669" t="s">
        <v>44233</v>
      </c>
      <c r="B29669" t="s">
        <v>40343</v>
      </c>
      <c r="C29669" t="s">
        <v>6961</v>
      </c>
      <c r="D29669" t="s">
        <v>61371</v>
      </c>
    </row>
    <row r="29670" spans="1:4" x14ac:dyDescent="0.3">
      <c r="A29670" t="s">
        <v>57357</v>
      </c>
      <c r="B29670" t="s">
        <v>40855</v>
      </c>
      <c r="C29670" t="s">
        <v>6961</v>
      </c>
      <c r="D29670" t="s">
        <v>61372</v>
      </c>
    </row>
    <row r="29671" spans="1:4" x14ac:dyDescent="0.3">
      <c r="A29671" t="s">
        <v>41426</v>
      </c>
      <c r="B29671" t="s">
        <v>39939</v>
      </c>
      <c r="C29671" t="s">
        <v>6961</v>
      </c>
      <c r="D29671" t="s">
        <v>61373</v>
      </c>
    </row>
    <row r="29672" spans="1:4" x14ac:dyDescent="0.3">
      <c r="A29672" t="s">
        <v>60576</v>
      </c>
      <c r="B29672" t="s">
        <v>42118</v>
      </c>
      <c r="C29672" t="s">
        <v>6961</v>
      </c>
      <c r="D29672" t="s">
        <v>61373</v>
      </c>
    </row>
    <row r="29673" spans="1:4" x14ac:dyDescent="0.3">
      <c r="A29673" t="s">
        <v>60577</v>
      </c>
      <c r="B29673" t="s">
        <v>39904</v>
      </c>
      <c r="C29673" t="s">
        <v>6962</v>
      </c>
      <c r="D29673" t="s">
        <v>61371</v>
      </c>
    </row>
    <row r="29674" spans="1:4" x14ac:dyDescent="0.3">
      <c r="A29674" t="s">
        <v>58288</v>
      </c>
      <c r="B29674" t="s">
        <v>40676</v>
      </c>
      <c r="C29674" t="s">
        <v>6962</v>
      </c>
      <c r="D29674" t="s">
        <v>61372</v>
      </c>
    </row>
    <row r="29675" spans="1:4" x14ac:dyDescent="0.3">
      <c r="A29675" t="s">
        <v>60578</v>
      </c>
      <c r="B29675" t="s">
        <v>42118</v>
      </c>
      <c r="C29675" t="s">
        <v>6962</v>
      </c>
      <c r="D29675" t="s">
        <v>61373</v>
      </c>
    </row>
    <row r="29676" spans="1:4" x14ac:dyDescent="0.3">
      <c r="A29676" t="s">
        <v>40657</v>
      </c>
      <c r="B29676" t="s">
        <v>60579</v>
      </c>
      <c r="C29676" t="s">
        <v>6962</v>
      </c>
      <c r="D29676" t="s">
        <v>61373</v>
      </c>
    </row>
    <row r="29677" spans="1:4" x14ac:dyDescent="0.3">
      <c r="A29677" t="s">
        <v>44454</v>
      </c>
      <c r="B29677" t="s">
        <v>41733</v>
      </c>
      <c r="C29677" t="s">
        <v>6962</v>
      </c>
      <c r="D29677" t="s">
        <v>61373</v>
      </c>
    </row>
    <row r="29678" spans="1:4" x14ac:dyDescent="0.3">
      <c r="A29678" t="s">
        <v>60580</v>
      </c>
      <c r="B29678" t="s">
        <v>39957</v>
      </c>
      <c r="C29678" t="s">
        <v>6963</v>
      </c>
      <c r="D29678" t="s">
        <v>61371</v>
      </c>
    </row>
    <row r="29679" spans="1:4" x14ac:dyDescent="0.3">
      <c r="A29679" t="s">
        <v>42207</v>
      </c>
      <c r="B29679" t="s">
        <v>39862</v>
      </c>
      <c r="C29679" t="s">
        <v>6963</v>
      </c>
      <c r="D29679" t="s">
        <v>61372</v>
      </c>
    </row>
    <row r="29680" spans="1:4" x14ac:dyDescent="0.3">
      <c r="A29680" t="s">
        <v>60553</v>
      </c>
      <c r="B29680" t="s">
        <v>55504</v>
      </c>
      <c r="C29680" t="s">
        <v>6963</v>
      </c>
      <c r="D29680" t="s">
        <v>61373</v>
      </c>
    </row>
    <row r="29681" spans="1:4" x14ac:dyDescent="0.3">
      <c r="A29681" t="s">
        <v>60581</v>
      </c>
      <c r="B29681" t="s">
        <v>43385</v>
      </c>
      <c r="C29681" t="s">
        <v>6963</v>
      </c>
      <c r="D29681" t="s">
        <v>61373</v>
      </c>
    </row>
    <row r="29682" spans="1:4" x14ac:dyDescent="0.3">
      <c r="A29682" t="s">
        <v>60582</v>
      </c>
      <c r="B29682" t="s">
        <v>39957</v>
      </c>
      <c r="C29682" t="s">
        <v>6964</v>
      </c>
      <c r="D29682" t="s">
        <v>61371</v>
      </c>
    </row>
    <row r="29683" spans="1:4" x14ac:dyDescent="0.3">
      <c r="A29683" t="s">
        <v>1011</v>
      </c>
      <c r="B29683" t="s">
        <v>39939</v>
      </c>
      <c r="C29683" t="s">
        <v>6964</v>
      </c>
      <c r="D29683" t="s">
        <v>61372</v>
      </c>
    </row>
    <row r="29684" spans="1:4" x14ac:dyDescent="0.3">
      <c r="A29684" t="s">
        <v>59478</v>
      </c>
      <c r="B29684" t="s">
        <v>39935</v>
      </c>
      <c r="C29684" t="s">
        <v>6964</v>
      </c>
      <c r="D29684" t="s">
        <v>61373</v>
      </c>
    </row>
    <row r="29685" spans="1:4" x14ac:dyDescent="0.3">
      <c r="A29685" t="s">
        <v>40060</v>
      </c>
      <c r="B29685" t="s">
        <v>60583</v>
      </c>
      <c r="C29685" t="s">
        <v>6964</v>
      </c>
      <c r="D29685" t="s">
        <v>61373</v>
      </c>
    </row>
    <row r="29686" spans="1:4" x14ac:dyDescent="0.3">
      <c r="A29686" t="s">
        <v>44442</v>
      </c>
      <c r="B29686" t="s">
        <v>40053</v>
      </c>
      <c r="C29686" t="s">
        <v>6964</v>
      </c>
      <c r="D29686" t="s">
        <v>61373</v>
      </c>
    </row>
    <row r="29687" spans="1:4" x14ac:dyDescent="0.3">
      <c r="A29687" t="s">
        <v>60584</v>
      </c>
      <c r="B29687" t="s">
        <v>39862</v>
      </c>
      <c r="C29687" t="s">
        <v>6965</v>
      </c>
      <c r="D29687" t="s">
        <v>61371</v>
      </c>
    </row>
    <row r="29688" spans="1:4" x14ac:dyDescent="0.3">
      <c r="A29688" t="s">
        <v>60585</v>
      </c>
      <c r="B29688" t="s">
        <v>40343</v>
      </c>
      <c r="C29688" t="s">
        <v>6965</v>
      </c>
      <c r="D29688" t="s">
        <v>61372</v>
      </c>
    </row>
    <row r="29689" spans="1:4" x14ac:dyDescent="0.3">
      <c r="A29689" t="s">
        <v>40159</v>
      </c>
      <c r="B29689" t="s">
        <v>39974</v>
      </c>
      <c r="C29689" t="s">
        <v>6965</v>
      </c>
      <c r="D29689" t="s">
        <v>61373</v>
      </c>
    </row>
    <row r="29690" spans="1:4" x14ac:dyDescent="0.3">
      <c r="A29690" t="s">
        <v>60586</v>
      </c>
      <c r="B29690" t="s">
        <v>42724</v>
      </c>
      <c r="C29690" t="s">
        <v>6965</v>
      </c>
      <c r="D29690" t="s">
        <v>61373</v>
      </c>
    </row>
    <row r="29691" spans="1:4" x14ac:dyDescent="0.3">
      <c r="A29691" t="s">
        <v>40748</v>
      </c>
      <c r="B29691" t="s">
        <v>60587</v>
      </c>
      <c r="C29691" t="s">
        <v>6965</v>
      </c>
      <c r="D29691" t="s">
        <v>61373</v>
      </c>
    </row>
    <row r="29692" spans="1:4" x14ac:dyDescent="0.3">
      <c r="A29692" t="s">
        <v>7109</v>
      </c>
      <c r="B29692" t="s">
        <v>60588</v>
      </c>
      <c r="C29692" t="s">
        <v>6965</v>
      </c>
      <c r="D29692" t="s">
        <v>61373</v>
      </c>
    </row>
    <row r="29693" spans="1:4" x14ac:dyDescent="0.3">
      <c r="A29693" t="s">
        <v>41211</v>
      </c>
      <c r="B29693" t="s">
        <v>39957</v>
      </c>
      <c r="C29693" t="s">
        <v>6965</v>
      </c>
      <c r="D29693" t="s">
        <v>61373</v>
      </c>
    </row>
    <row r="29694" spans="1:4" x14ac:dyDescent="0.3">
      <c r="A29694" t="s">
        <v>40107</v>
      </c>
      <c r="B29694" t="s">
        <v>48009</v>
      </c>
      <c r="C29694" t="s">
        <v>6965</v>
      </c>
      <c r="D29694" t="s">
        <v>61373</v>
      </c>
    </row>
    <row r="29695" spans="1:4" x14ac:dyDescent="0.3">
      <c r="A29695" t="s">
        <v>46227</v>
      </c>
      <c r="B29695" t="s">
        <v>40053</v>
      </c>
      <c r="C29695" t="s">
        <v>6965</v>
      </c>
      <c r="D29695" t="s">
        <v>61373</v>
      </c>
    </row>
    <row r="29696" spans="1:4" x14ac:dyDescent="0.3">
      <c r="A29696" t="s">
        <v>42443</v>
      </c>
      <c r="B29696" t="s">
        <v>39939</v>
      </c>
      <c r="C29696" t="s">
        <v>6966</v>
      </c>
      <c r="D29696" t="s">
        <v>61371</v>
      </c>
    </row>
    <row r="29697" spans="1:4" x14ac:dyDescent="0.3">
      <c r="A29697" t="s">
        <v>60589</v>
      </c>
      <c r="B29697" t="s">
        <v>39957</v>
      </c>
      <c r="C29697" t="s">
        <v>6966</v>
      </c>
      <c r="D29697" t="s">
        <v>61372</v>
      </c>
    </row>
    <row r="29698" spans="1:4" x14ac:dyDescent="0.3">
      <c r="A29698" t="s">
        <v>60590</v>
      </c>
      <c r="B29698" t="s">
        <v>39957</v>
      </c>
      <c r="C29698" t="s">
        <v>6966</v>
      </c>
      <c r="D29698" t="s">
        <v>61373</v>
      </c>
    </row>
    <row r="29699" spans="1:4" x14ac:dyDescent="0.3">
      <c r="A29699" t="s">
        <v>56437</v>
      </c>
      <c r="B29699" t="s">
        <v>39875</v>
      </c>
      <c r="C29699" t="s">
        <v>6966</v>
      </c>
      <c r="D29699" t="s">
        <v>61373</v>
      </c>
    </row>
    <row r="29700" spans="1:4" x14ac:dyDescent="0.3">
      <c r="A29700" t="s">
        <v>60591</v>
      </c>
      <c r="B29700" t="s">
        <v>40030</v>
      </c>
      <c r="C29700" t="s">
        <v>6966</v>
      </c>
      <c r="D29700" t="s">
        <v>61373</v>
      </c>
    </row>
    <row r="29701" spans="1:4" x14ac:dyDescent="0.3">
      <c r="A29701" t="s">
        <v>52186</v>
      </c>
      <c r="B29701" t="s">
        <v>40196</v>
      </c>
      <c r="C29701" t="s">
        <v>6966</v>
      </c>
      <c r="D29701" t="s">
        <v>61373</v>
      </c>
    </row>
    <row r="29702" spans="1:4" x14ac:dyDescent="0.3">
      <c r="A29702" t="s">
        <v>60592</v>
      </c>
      <c r="B29702" t="s">
        <v>39957</v>
      </c>
      <c r="C29702" t="s">
        <v>6967</v>
      </c>
      <c r="D29702" t="s">
        <v>61371</v>
      </c>
    </row>
    <row r="29703" spans="1:4" x14ac:dyDescent="0.3">
      <c r="A29703" t="s">
        <v>47468</v>
      </c>
      <c r="B29703" t="s">
        <v>41109</v>
      </c>
      <c r="C29703" t="s">
        <v>6967</v>
      </c>
      <c r="D29703" t="s">
        <v>61372</v>
      </c>
    </row>
    <row r="29704" spans="1:4" x14ac:dyDescent="0.3">
      <c r="A29704" t="s">
        <v>60593</v>
      </c>
      <c r="B29704" t="s">
        <v>60594</v>
      </c>
      <c r="C29704" t="s">
        <v>6967</v>
      </c>
      <c r="D29704" t="s">
        <v>61373</v>
      </c>
    </row>
    <row r="29705" spans="1:4" x14ac:dyDescent="0.3">
      <c r="A29705" t="s">
        <v>459</v>
      </c>
      <c r="B29705" t="s">
        <v>40287</v>
      </c>
      <c r="C29705" t="s">
        <v>6967</v>
      </c>
      <c r="D29705" t="s">
        <v>61373</v>
      </c>
    </row>
    <row r="29706" spans="1:4" x14ac:dyDescent="0.3">
      <c r="A29706" t="s">
        <v>60595</v>
      </c>
      <c r="B29706" t="s">
        <v>39921</v>
      </c>
      <c r="C29706" t="s">
        <v>7490</v>
      </c>
      <c r="D29706" t="s">
        <v>61371</v>
      </c>
    </row>
    <row r="29707" spans="1:4" x14ac:dyDescent="0.3">
      <c r="A29707" t="s">
        <v>60596</v>
      </c>
      <c r="B29707" t="s">
        <v>39869</v>
      </c>
      <c r="C29707" t="s">
        <v>7490</v>
      </c>
      <c r="D29707" t="s">
        <v>61373</v>
      </c>
    </row>
    <row r="29708" spans="1:4" x14ac:dyDescent="0.3">
      <c r="A29708" t="s">
        <v>60597</v>
      </c>
      <c r="B29708" t="s">
        <v>40349</v>
      </c>
      <c r="C29708" t="s">
        <v>7490</v>
      </c>
      <c r="D29708" t="s">
        <v>61373</v>
      </c>
    </row>
    <row r="29709" spans="1:4" x14ac:dyDescent="0.3">
      <c r="A29709" t="s">
        <v>53499</v>
      </c>
      <c r="B29709" t="s">
        <v>40122</v>
      </c>
      <c r="C29709" t="s">
        <v>7490</v>
      </c>
      <c r="D29709" t="s">
        <v>61373</v>
      </c>
    </row>
    <row r="29710" spans="1:4" x14ac:dyDescent="0.3">
      <c r="A29710" t="s">
        <v>46256</v>
      </c>
      <c r="B29710" t="s">
        <v>40053</v>
      </c>
      <c r="C29710" t="s">
        <v>7490</v>
      </c>
      <c r="D29710" t="s">
        <v>61373</v>
      </c>
    </row>
    <row r="29711" spans="1:4" x14ac:dyDescent="0.3">
      <c r="A29711" t="s">
        <v>57500</v>
      </c>
      <c r="B29711" t="s">
        <v>39991</v>
      </c>
      <c r="C29711" t="s">
        <v>7490</v>
      </c>
      <c r="D29711" t="s">
        <v>61373</v>
      </c>
    </row>
    <row r="29712" spans="1:4" x14ac:dyDescent="0.3">
      <c r="A29712" t="s">
        <v>60598</v>
      </c>
      <c r="B29712" t="s">
        <v>40407</v>
      </c>
      <c r="C29712" t="s">
        <v>7490</v>
      </c>
      <c r="D29712" t="s">
        <v>61373</v>
      </c>
    </row>
    <row r="29713" spans="1:4" x14ac:dyDescent="0.3">
      <c r="A29713" t="s">
        <v>60599</v>
      </c>
      <c r="B29713" t="s">
        <v>39931</v>
      </c>
      <c r="C29713" t="s">
        <v>7490</v>
      </c>
      <c r="D29713" t="s">
        <v>61373</v>
      </c>
    </row>
    <row r="29714" spans="1:4" x14ac:dyDescent="0.3">
      <c r="A29714" t="s">
        <v>60600</v>
      </c>
      <c r="B29714" t="s">
        <v>41837</v>
      </c>
      <c r="C29714" t="s">
        <v>7490</v>
      </c>
      <c r="D29714" t="s">
        <v>61373</v>
      </c>
    </row>
    <row r="29715" spans="1:4" x14ac:dyDescent="0.3">
      <c r="A29715" t="s">
        <v>60601</v>
      </c>
      <c r="B29715" t="s">
        <v>39991</v>
      </c>
      <c r="C29715" t="s">
        <v>7490</v>
      </c>
      <c r="D29715" t="s">
        <v>61373</v>
      </c>
    </row>
    <row r="29716" spans="1:4" x14ac:dyDescent="0.3">
      <c r="A29716" t="s">
        <v>41279</v>
      </c>
      <c r="B29716" t="s">
        <v>46122</v>
      </c>
      <c r="C29716" t="s">
        <v>7491</v>
      </c>
      <c r="D29716" t="s">
        <v>61371</v>
      </c>
    </row>
    <row r="29717" spans="1:4" x14ac:dyDescent="0.3">
      <c r="A29717" t="s">
        <v>60601</v>
      </c>
      <c r="B29717" t="s">
        <v>40072</v>
      </c>
      <c r="C29717" t="s">
        <v>7491</v>
      </c>
      <c r="D29717" t="s">
        <v>61372</v>
      </c>
    </row>
    <row r="29718" spans="1:4" x14ac:dyDescent="0.3">
      <c r="A29718" t="s">
        <v>50812</v>
      </c>
      <c r="B29718" t="s">
        <v>43206</v>
      </c>
      <c r="C29718" t="s">
        <v>7491</v>
      </c>
      <c r="D29718" t="s">
        <v>61373</v>
      </c>
    </row>
    <row r="29719" spans="1:4" x14ac:dyDescent="0.3">
      <c r="A29719" t="s">
        <v>60602</v>
      </c>
      <c r="B29719" t="s">
        <v>41244</v>
      </c>
      <c r="C29719" t="s">
        <v>7491</v>
      </c>
      <c r="D29719" t="s">
        <v>61373</v>
      </c>
    </row>
    <row r="29720" spans="1:4" x14ac:dyDescent="0.3">
      <c r="A29720" t="s">
        <v>60603</v>
      </c>
      <c r="B29720" t="s">
        <v>40196</v>
      </c>
      <c r="C29720" t="s">
        <v>7491</v>
      </c>
      <c r="D29720" t="s">
        <v>61373</v>
      </c>
    </row>
    <row r="29721" spans="1:4" x14ac:dyDescent="0.3">
      <c r="A29721" t="s">
        <v>47598</v>
      </c>
      <c r="B29721" t="s">
        <v>40462</v>
      </c>
      <c r="C29721" t="s">
        <v>7491</v>
      </c>
      <c r="D29721" t="s">
        <v>61373</v>
      </c>
    </row>
    <row r="29722" spans="1:4" x14ac:dyDescent="0.3">
      <c r="A29722" t="s">
        <v>47085</v>
      </c>
      <c r="B29722" t="s">
        <v>39873</v>
      </c>
      <c r="C29722" t="s">
        <v>7491</v>
      </c>
      <c r="D29722" t="s">
        <v>61373</v>
      </c>
    </row>
    <row r="29723" spans="1:4" x14ac:dyDescent="0.3">
      <c r="A29723" t="s">
        <v>60604</v>
      </c>
      <c r="B29723" t="s">
        <v>50047</v>
      </c>
      <c r="C29723" t="s">
        <v>7492</v>
      </c>
      <c r="D29723" t="s">
        <v>61371</v>
      </c>
    </row>
    <row r="29724" spans="1:4" x14ac:dyDescent="0.3">
      <c r="A29724" t="s">
        <v>60605</v>
      </c>
      <c r="B29724" t="s">
        <v>40483</v>
      </c>
      <c r="C29724" t="s">
        <v>7492</v>
      </c>
      <c r="D29724" t="s">
        <v>61372</v>
      </c>
    </row>
    <row r="29725" spans="1:4" x14ac:dyDescent="0.3">
      <c r="A29725" t="s">
        <v>6056</v>
      </c>
      <c r="B29725" t="s">
        <v>40391</v>
      </c>
      <c r="C29725" t="s">
        <v>7492</v>
      </c>
      <c r="D29725" t="s">
        <v>61373</v>
      </c>
    </row>
    <row r="29726" spans="1:4" x14ac:dyDescent="0.3">
      <c r="A29726" t="s">
        <v>46784</v>
      </c>
      <c r="B29726" t="s">
        <v>40021</v>
      </c>
      <c r="C29726" t="s">
        <v>7492</v>
      </c>
      <c r="D29726" t="s">
        <v>61373</v>
      </c>
    </row>
    <row r="29727" spans="1:4" x14ac:dyDescent="0.3">
      <c r="A29727" t="s">
        <v>57228</v>
      </c>
      <c r="B29727" t="s">
        <v>40177</v>
      </c>
      <c r="C29727" t="s">
        <v>7492</v>
      </c>
      <c r="D29727" t="s">
        <v>61373</v>
      </c>
    </row>
    <row r="29728" spans="1:4" x14ac:dyDescent="0.3">
      <c r="A29728" t="s">
        <v>52069</v>
      </c>
      <c r="B29728" t="s">
        <v>40056</v>
      </c>
      <c r="C29728" t="s">
        <v>7492</v>
      </c>
      <c r="D29728" t="s">
        <v>61373</v>
      </c>
    </row>
    <row r="29729" spans="1:4" x14ac:dyDescent="0.3">
      <c r="A29729" t="s">
        <v>44679</v>
      </c>
      <c r="B29729" t="s">
        <v>42509</v>
      </c>
      <c r="C29729" t="s">
        <v>7504</v>
      </c>
      <c r="D29729" t="s">
        <v>61371</v>
      </c>
    </row>
    <row r="29730" spans="1:4" x14ac:dyDescent="0.3">
      <c r="A29730" t="s">
        <v>42495</v>
      </c>
      <c r="B29730" t="s">
        <v>39862</v>
      </c>
      <c r="C29730" t="s">
        <v>7504</v>
      </c>
      <c r="D29730" t="s">
        <v>61372</v>
      </c>
    </row>
    <row r="29731" spans="1:4" x14ac:dyDescent="0.3">
      <c r="A29731" t="s">
        <v>60606</v>
      </c>
      <c r="B29731" t="s">
        <v>39999</v>
      </c>
      <c r="C29731" t="s">
        <v>7504</v>
      </c>
      <c r="D29731" t="s">
        <v>61373</v>
      </c>
    </row>
    <row r="29732" spans="1:4" x14ac:dyDescent="0.3">
      <c r="A29732" t="s">
        <v>59861</v>
      </c>
      <c r="B29732" t="s">
        <v>49068</v>
      </c>
      <c r="C29732" t="s">
        <v>7504</v>
      </c>
      <c r="D29732" t="s">
        <v>61373</v>
      </c>
    </row>
    <row r="29733" spans="1:4" x14ac:dyDescent="0.3">
      <c r="A29733" t="s">
        <v>60607</v>
      </c>
      <c r="B29733" t="s">
        <v>40208</v>
      </c>
      <c r="C29733" t="s">
        <v>7504</v>
      </c>
      <c r="D29733" t="s">
        <v>61373</v>
      </c>
    </row>
    <row r="29734" spans="1:4" x14ac:dyDescent="0.3">
      <c r="A29734" t="s">
        <v>52617</v>
      </c>
      <c r="B29734" t="s">
        <v>40003</v>
      </c>
      <c r="C29734" t="s">
        <v>7493</v>
      </c>
      <c r="D29734" t="s">
        <v>61371</v>
      </c>
    </row>
    <row r="29735" spans="1:4" x14ac:dyDescent="0.3">
      <c r="A29735" t="s">
        <v>41949</v>
      </c>
      <c r="B29735" t="s">
        <v>44653</v>
      </c>
      <c r="C29735" t="s">
        <v>7493</v>
      </c>
      <c r="D29735" t="s">
        <v>61373</v>
      </c>
    </row>
    <row r="29736" spans="1:4" x14ac:dyDescent="0.3">
      <c r="A29736" t="s">
        <v>60608</v>
      </c>
      <c r="B29736" t="s">
        <v>40381</v>
      </c>
      <c r="C29736" t="s">
        <v>7493</v>
      </c>
      <c r="D29736" t="s">
        <v>61373</v>
      </c>
    </row>
    <row r="29737" spans="1:4" x14ac:dyDescent="0.3">
      <c r="A29737" t="s">
        <v>60609</v>
      </c>
      <c r="B29737" t="s">
        <v>40957</v>
      </c>
      <c r="C29737" t="s">
        <v>7493</v>
      </c>
      <c r="D29737" t="s">
        <v>61373</v>
      </c>
    </row>
    <row r="29738" spans="1:4" x14ac:dyDescent="0.3">
      <c r="A29738" t="s">
        <v>41147</v>
      </c>
      <c r="B29738" t="s">
        <v>39939</v>
      </c>
      <c r="C29738" t="s">
        <v>7493</v>
      </c>
      <c r="D29738" t="s">
        <v>61373</v>
      </c>
    </row>
    <row r="29739" spans="1:4" x14ac:dyDescent="0.3">
      <c r="A29739" t="s">
        <v>60610</v>
      </c>
      <c r="B29739" t="s">
        <v>40381</v>
      </c>
      <c r="C29739" t="s">
        <v>7493</v>
      </c>
      <c r="D29739" t="s">
        <v>61373</v>
      </c>
    </row>
    <row r="29740" spans="1:4" x14ac:dyDescent="0.3">
      <c r="A29740" t="s">
        <v>45745</v>
      </c>
      <c r="B29740" t="s">
        <v>60611</v>
      </c>
      <c r="C29740" t="s">
        <v>7505</v>
      </c>
      <c r="D29740" t="s">
        <v>61371</v>
      </c>
    </row>
    <row r="29741" spans="1:4" x14ac:dyDescent="0.3">
      <c r="A29741" t="s">
        <v>60612</v>
      </c>
      <c r="B29741" t="s">
        <v>44546</v>
      </c>
      <c r="C29741" t="s">
        <v>7505</v>
      </c>
      <c r="D29741" t="s">
        <v>61372</v>
      </c>
    </row>
    <row r="29742" spans="1:4" x14ac:dyDescent="0.3">
      <c r="A29742" t="s">
        <v>60613</v>
      </c>
      <c r="B29742" t="s">
        <v>60614</v>
      </c>
      <c r="C29742" t="s">
        <v>7505</v>
      </c>
      <c r="D29742" t="s">
        <v>61373</v>
      </c>
    </row>
    <row r="29743" spans="1:4" x14ac:dyDescent="0.3">
      <c r="A29743" t="s">
        <v>41279</v>
      </c>
      <c r="B29743" t="s">
        <v>39957</v>
      </c>
      <c r="C29743" t="s">
        <v>7505</v>
      </c>
      <c r="D29743" t="s">
        <v>61373</v>
      </c>
    </row>
    <row r="29744" spans="1:4" x14ac:dyDescent="0.3">
      <c r="A29744" t="s">
        <v>2792</v>
      </c>
      <c r="B29744" t="s">
        <v>40194</v>
      </c>
      <c r="C29744" t="s">
        <v>7505</v>
      </c>
      <c r="D29744" t="s">
        <v>61373</v>
      </c>
    </row>
    <row r="29745" spans="1:4" x14ac:dyDescent="0.3">
      <c r="A29745" t="s">
        <v>60615</v>
      </c>
      <c r="B29745" t="s">
        <v>40357</v>
      </c>
      <c r="C29745" t="s">
        <v>7505</v>
      </c>
      <c r="D29745" t="s">
        <v>61373</v>
      </c>
    </row>
    <row r="29746" spans="1:4" x14ac:dyDescent="0.3">
      <c r="A29746" t="s">
        <v>60616</v>
      </c>
      <c r="B29746" t="s">
        <v>40393</v>
      </c>
      <c r="C29746" t="s">
        <v>7494</v>
      </c>
      <c r="D29746" t="s">
        <v>61371</v>
      </c>
    </row>
    <row r="29747" spans="1:4" x14ac:dyDescent="0.3">
      <c r="A29747" t="s">
        <v>60617</v>
      </c>
      <c r="B29747" t="s">
        <v>40462</v>
      </c>
      <c r="C29747" t="s">
        <v>7494</v>
      </c>
      <c r="D29747" t="s">
        <v>61372</v>
      </c>
    </row>
    <row r="29748" spans="1:4" x14ac:dyDescent="0.3">
      <c r="A29748" t="s">
        <v>53499</v>
      </c>
      <c r="B29748" t="s">
        <v>39984</v>
      </c>
      <c r="C29748" t="s">
        <v>7494</v>
      </c>
      <c r="D29748" t="s">
        <v>61373</v>
      </c>
    </row>
    <row r="29749" spans="1:4" x14ac:dyDescent="0.3">
      <c r="A29749" t="s">
        <v>60618</v>
      </c>
      <c r="B29749" t="s">
        <v>41244</v>
      </c>
      <c r="C29749" t="s">
        <v>7494</v>
      </c>
      <c r="D29749" t="s">
        <v>61373</v>
      </c>
    </row>
    <row r="29750" spans="1:4" x14ac:dyDescent="0.3">
      <c r="A29750" t="s">
        <v>60619</v>
      </c>
      <c r="B29750" t="s">
        <v>39957</v>
      </c>
      <c r="C29750" t="s">
        <v>7494</v>
      </c>
      <c r="D29750" t="s">
        <v>61373</v>
      </c>
    </row>
    <row r="29751" spans="1:4" x14ac:dyDescent="0.3">
      <c r="A29751" t="s">
        <v>39885</v>
      </c>
      <c r="B29751" t="s">
        <v>40588</v>
      </c>
      <c r="C29751" t="s">
        <v>7494</v>
      </c>
      <c r="D29751" t="s">
        <v>61373</v>
      </c>
    </row>
    <row r="29752" spans="1:4" x14ac:dyDescent="0.3">
      <c r="A29752" t="s">
        <v>51446</v>
      </c>
      <c r="B29752" t="s">
        <v>40196</v>
      </c>
      <c r="C29752" t="s">
        <v>7503</v>
      </c>
      <c r="D29752" t="s">
        <v>61371</v>
      </c>
    </row>
    <row r="29753" spans="1:4" x14ac:dyDescent="0.3">
      <c r="A29753" t="s">
        <v>60620</v>
      </c>
      <c r="B29753" t="s">
        <v>40393</v>
      </c>
      <c r="C29753" t="s">
        <v>7503</v>
      </c>
      <c r="D29753" t="s">
        <v>61373</v>
      </c>
    </row>
    <row r="29754" spans="1:4" x14ac:dyDescent="0.3">
      <c r="A29754" t="s">
        <v>42256</v>
      </c>
      <c r="B29754" t="s">
        <v>40462</v>
      </c>
      <c r="C29754" t="s">
        <v>7503</v>
      </c>
      <c r="D29754" t="s">
        <v>61373</v>
      </c>
    </row>
    <row r="29755" spans="1:4" x14ac:dyDescent="0.3">
      <c r="A29755" t="s">
        <v>47273</v>
      </c>
      <c r="B29755" t="s">
        <v>40379</v>
      </c>
      <c r="C29755" t="s">
        <v>7503</v>
      </c>
      <c r="D29755" t="s">
        <v>61373</v>
      </c>
    </row>
    <row r="29756" spans="1:4" x14ac:dyDescent="0.3">
      <c r="A29756" t="s">
        <v>60599</v>
      </c>
      <c r="B29756" t="s">
        <v>40252</v>
      </c>
      <c r="C29756" t="s">
        <v>7503</v>
      </c>
      <c r="D29756" t="s">
        <v>61373</v>
      </c>
    </row>
    <row r="29757" spans="1:4" x14ac:dyDescent="0.3">
      <c r="A29757" t="s">
        <v>54750</v>
      </c>
      <c r="B29757" t="s">
        <v>40180</v>
      </c>
      <c r="C29757" t="s">
        <v>7503</v>
      </c>
      <c r="D29757" t="s">
        <v>61373</v>
      </c>
    </row>
    <row r="29758" spans="1:4" x14ac:dyDescent="0.3">
      <c r="A29758" t="s">
        <v>60621</v>
      </c>
      <c r="B29758" t="s">
        <v>60622</v>
      </c>
      <c r="C29758" t="s">
        <v>7495</v>
      </c>
      <c r="D29758" t="s">
        <v>61371</v>
      </c>
    </row>
    <row r="29759" spans="1:4" x14ac:dyDescent="0.3">
      <c r="A29759" t="s">
        <v>60623</v>
      </c>
      <c r="B29759" t="s">
        <v>39927</v>
      </c>
      <c r="C29759" t="s">
        <v>7495</v>
      </c>
      <c r="D29759" t="s">
        <v>61373</v>
      </c>
    </row>
    <row r="29760" spans="1:4" x14ac:dyDescent="0.3">
      <c r="A29760" t="s">
        <v>42495</v>
      </c>
      <c r="B29760" t="s">
        <v>39856</v>
      </c>
      <c r="C29760" t="s">
        <v>7495</v>
      </c>
      <c r="D29760" t="s">
        <v>61373</v>
      </c>
    </row>
    <row r="29761" spans="1:4" x14ac:dyDescent="0.3">
      <c r="A29761" t="s">
        <v>60624</v>
      </c>
      <c r="B29761" t="s">
        <v>40194</v>
      </c>
      <c r="C29761" t="s">
        <v>7495</v>
      </c>
      <c r="D29761" t="s">
        <v>61373</v>
      </c>
    </row>
    <row r="29762" spans="1:4" x14ac:dyDescent="0.3">
      <c r="A29762" t="s">
        <v>41595</v>
      </c>
      <c r="B29762" t="s">
        <v>60625</v>
      </c>
      <c r="C29762" t="s">
        <v>7495</v>
      </c>
      <c r="D29762" t="s">
        <v>61373</v>
      </c>
    </row>
    <row r="29763" spans="1:4" x14ac:dyDescent="0.3">
      <c r="A29763" t="s">
        <v>58144</v>
      </c>
      <c r="B29763" t="s">
        <v>40318</v>
      </c>
      <c r="C29763" t="s">
        <v>7495</v>
      </c>
      <c r="D29763" t="s">
        <v>61373</v>
      </c>
    </row>
    <row r="29764" spans="1:4" x14ac:dyDescent="0.3">
      <c r="A29764" t="s">
        <v>60626</v>
      </c>
      <c r="B29764" t="s">
        <v>41993</v>
      </c>
      <c r="C29764" t="s">
        <v>7495</v>
      </c>
      <c r="D29764" t="s">
        <v>61373</v>
      </c>
    </row>
    <row r="29765" spans="1:4" x14ac:dyDescent="0.3">
      <c r="A29765" t="s">
        <v>42636</v>
      </c>
      <c r="B29765" t="s">
        <v>40329</v>
      </c>
      <c r="C29765" t="s">
        <v>7495</v>
      </c>
      <c r="D29765" t="s">
        <v>61373</v>
      </c>
    </row>
    <row r="29766" spans="1:4" x14ac:dyDescent="0.3">
      <c r="A29766" t="s">
        <v>47207</v>
      </c>
      <c r="B29766" t="s">
        <v>40693</v>
      </c>
      <c r="C29766" t="s">
        <v>7495</v>
      </c>
      <c r="D29766" t="s">
        <v>61373</v>
      </c>
    </row>
    <row r="29767" spans="1:4" x14ac:dyDescent="0.3">
      <c r="A29767" t="s">
        <v>60602</v>
      </c>
      <c r="B29767" t="s">
        <v>40076</v>
      </c>
      <c r="C29767" t="s">
        <v>7496</v>
      </c>
      <c r="D29767" t="s">
        <v>61371</v>
      </c>
    </row>
    <row r="29768" spans="1:4" x14ac:dyDescent="0.3">
      <c r="A29768" t="s">
        <v>53712</v>
      </c>
      <c r="B29768" t="s">
        <v>60627</v>
      </c>
      <c r="C29768" t="s">
        <v>7496</v>
      </c>
      <c r="D29768" t="s">
        <v>61372</v>
      </c>
    </row>
    <row r="29769" spans="1:4" x14ac:dyDescent="0.3">
      <c r="A29769" t="s">
        <v>60628</v>
      </c>
      <c r="B29769" t="s">
        <v>40053</v>
      </c>
      <c r="C29769" t="s">
        <v>7496</v>
      </c>
      <c r="D29769" t="s">
        <v>61373</v>
      </c>
    </row>
    <row r="29770" spans="1:4" x14ac:dyDescent="0.3">
      <c r="A29770" t="s">
        <v>42051</v>
      </c>
      <c r="B29770" t="s">
        <v>40234</v>
      </c>
      <c r="C29770" t="s">
        <v>7496</v>
      </c>
      <c r="D29770" t="s">
        <v>61373</v>
      </c>
    </row>
    <row r="29771" spans="1:4" x14ac:dyDescent="0.3">
      <c r="A29771" t="s">
        <v>60629</v>
      </c>
      <c r="B29771" t="s">
        <v>41304</v>
      </c>
      <c r="C29771" t="s">
        <v>7496</v>
      </c>
      <c r="D29771" t="s">
        <v>61373</v>
      </c>
    </row>
    <row r="29772" spans="1:4" x14ac:dyDescent="0.3">
      <c r="A29772" t="s">
        <v>60630</v>
      </c>
      <c r="B29772" t="s">
        <v>39929</v>
      </c>
      <c r="C29772" t="s">
        <v>7496</v>
      </c>
      <c r="D29772" t="s">
        <v>61373</v>
      </c>
    </row>
    <row r="29773" spans="1:4" x14ac:dyDescent="0.3">
      <c r="A29773" t="s">
        <v>60631</v>
      </c>
      <c r="B29773" t="s">
        <v>40284</v>
      </c>
      <c r="C29773" t="s">
        <v>7497</v>
      </c>
      <c r="D29773" t="s">
        <v>61371</v>
      </c>
    </row>
    <row r="29774" spans="1:4" x14ac:dyDescent="0.3">
      <c r="A29774" t="s">
        <v>57228</v>
      </c>
      <c r="B29774" t="s">
        <v>40122</v>
      </c>
      <c r="C29774" t="s">
        <v>7497</v>
      </c>
      <c r="D29774" t="s">
        <v>61372</v>
      </c>
    </row>
    <row r="29775" spans="1:4" x14ac:dyDescent="0.3">
      <c r="A29775" t="s">
        <v>60632</v>
      </c>
      <c r="B29775" t="s">
        <v>39877</v>
      </c>
      <c r="C29775" t="s">
        <v>7497</v>
      </c>
      <c r="D29775" t="s">
        <v>61373</v>
      </c>
    </row>
    <row r="29776" spans="1:4" x14ac:dyDescent="0.3">
      <c r="A29776" t="s">
        <v>60633</v>
      </c>
      <c r="B29776" t="s">
        <v>40320</v>
      </c>
      <c r="C29776" t="s">
        <v>7497</v>
      </c>
      <c r="D29776" t="s">
        <v>61373</v>
      </c>
    </row>
    <row r="29777" spans="1:4" x14ac:dyDescent="0.3">
      <c r="A29777" t="s">
        <v>60634</v>
      </c>
      <c r="B29777" t="s">
        <v>41459</v>
      </c>
      <c r="C29777" t="s">
        <v>7497</v>
      </c>
      <c r="D29777" t="s">
        <v>61373</v>
      </c>
    </row>
    <row r="29778" spans="1:4" x14ac:dyDescent="0.3">
      <c r="A29778" t="s">
        <v>60635</v>
      </c>
      <c r="B29778" t="s">
        <v>40349</v>
      </c>
      <c r="C29778" t="s">
        <v>7497</v>
      </c>
      <c r="D29778" t="s">
        <v>61373</v>
      </c>
    </row>
    <row r="29779" spans="1:4" x14ac:dyDescent="0.3">
      <c r="A29779" t="s">
        <v>54750</v>
      </c>
      <c r="B29779" t="s">
        <v>47403</v>
      </c>
      <c r="C29779" t="s">
        <v>7498</v>
      </c>
      <c r="D29779" t="s">
        <v>61371</v>
      </c>
    </row>
    <row r="29780" spans="1:4" x14ac:dyDescent="0.3">
      <c r="A29780" t="s">
        <v>60636</v>
      </c>
      <c r="B29780" t="s">
        <v>40177</v>
      </c>
      <c r="C29780" t="s">
        <v>7498</v>
      </c>
      <c r="D29780" t="s">
        <v>61372</v>
      </c>
    </row>
    <row r="29781" spans="1:4" x14ac:dyDescent="0.3">
      <c r="A29781" t="s">
        <v>60637</v>
      </c>
      <c r="B29781" t="s">
        <v>40101</v>
      </c>
      <c r="C29781" t="s">
        <v>7498</v>
      </c>
      <c r="D29781" t="s">
        <v>61373</v>
      </c>
    </row>
    <row r="29782" spans="1:4" x14ac:dyDescent="0.3">
      <c r="A29782" t="s">
        <v>60632</v>
      </c>
      <c r="B29782" t="s">
        <v>39995</v>
      </c>
      <c r="C29782" t="s">
        <v>7498</v>
      </c>
      <c r="D29782" t="s">
        <v>61373</v>
      </c>
    </row>
    <row r="29783" spans="1:4" x14ac:dyDescent="0.3">
      <c r="A29783" t="s">
        <v>53712</v>
      </c>
      <c r="B29783" t="s">
        <v>40046</v>
      </c>
      <c r="C29783" t="s">
        <v>7498</v>
      </c>
      <c r="D29783" t="s">
        <v>61373</v>
      </c>
    </row>
    <row r="29784" spans="1:4" x14ac:dyDescent="0.3">
      <c r="A29784" t="s">
        <v>49228</v>
      </c>
      <c r="B29784" t="s">
        <v>39995</v>
      </c>
      <c r="C29784" t="s">
        <v>7498</v>
      </c>
      <c r="D29784" t="s">
        <v>61373</v>
      </c>
    </row>
    <row r="29785" spans="1:4" x14ac:dyDescent="0.3">
      <c r="A29785" t="s">
        <v>60638</v>
      </c>
      <c r="B29785" t="s">
        <v>40056</v>
      </c>
      <c r="C29785" t="s">
        <v>7498</v>
      </c>
      <c r="D29785" t="s">
        <v>61373</v>
      </c>
    </row>
    <row r="29786" spans="1:4" x14ac:dyDescent="0.3">
      <c r="A29786" t="s">
        <v>45668</v>
      </c>
      <c r="B29786" t="s">
        <v>45562</v>
      </c>
      <c r="C29786" t="s">
        <v>7499</v>
      </c>
      <c r="D29786" t="s">
        <v>61371</v>
      </c>
    </row>
    <row r="29787" spans="1:4" x14ac:dyDescent="0.3">
      <c r="A29787" t="s">
        <v>3595</v>
      </c>
      <c r="B29787" t="s">
        <v>45582</v>
      </c>
      <c r="C29787" t="s">
        <v>7499</v>
      </c>
      <c r="D29787" t="s">
        <v>61373</v>
      </c>
    </row>
    <row r="29788" spans="1:4" x14ac:dyDescent="0.3">
      <c r="A29788" t="s">
        <v>60639</v>
      </c>
      <c r="B29788" t="s">
        <v>39984</v>
      </c>
      <c r="C29788" t="s">
        <v>7499</v>
      </c>
      <c r="D29788" t="s">
        <v>61373</v>
      </c>
    </row>
    <row r="29789" spans="1:4" x14ac:dyDescent="0.3">
      <c r="A29789" t="s">
        <v>60631</v>
      </c>
      <c r="B29789" t="s">
        <v>40381</v>
      </c>
      <c r="C29789" t="s">
        <v>7499</v>
      </c>
      <c r="D29789" t="s">
        <v>61373</v>
      </c>
    </row>
    <row r="29790" spans="1:4" x14ac:dyDescent="0.3">
      <c r="A29790" t="s">
        <v>60621</v>
      </c>
      <c r="B29790" t="s">
        <v>40462</v>
      </c>
      <c r="C29790" t="s">
        <v>7499</v>
      </c>
      <c r="D29790" t="s">
        <v>61373</v>
      </c>
    </row>
    <row r="29791" spans="1:4" x14ac:dyDescent="0.3">
      <c r="A29791" t="s">
        <v>60640</v>
      </c>
      <c r="B29791" t="s">
        <v>39915</v>
      </c>
      <c r="C29791" t="s">
        <v>7499</v>
      </c>
      <c r="D29791" t="s">
        <v>61373</v>
      </c>
    </row>
    <row r="29792" spans="1:4" x14ac:dyDescent="0.3">
      <c r="A29792" t="s">
        <v>60641</v>
      </c>
      <c r="B29792" t="s">
        <v>44165</v>
      </c>
      <c r="C29792" t="s">
        <v>7500</v>
      </c>
      <c r="D29792" t="s">
        <v>61371</v>
      </c>
    </row>
    <row r="29793" spans="1:4" x14ac:dyDescent="0.3">
      <c r="A29793" t="s">
        <v>60642</v>
      </c>
      <c r="B29793" t="s">
        <v>60643</v>
      </c>
      <c r="C29793" t="s">
        <v>7500</v>
      </c>
      <c r="D29793" t="s">
        <v>61372</v>
      </c>
    </row>
    <row r="29794" spans="1:4" x14ac:dyDescent="0.3">
      <c r="A29794" t="s">
        <v>60644</v>
      </c>
      <c r="B29794" t="s">
        <v>42353</v>
      </c>
      <c r="C29794" t="s">
        <v>7500</v>
      </c>
      <c r="D29794" t="s">
        <v>61373</v>
      </c>
    </row>
    <row r="29795" spans="1:4" x14ac:dyDescent="0.3">
      <c r="A29795" t="s">
        <v>60645</v>
      </c>
      <c r="B29795" t="s">
        <v>40853</v>
      </c>
      <c r="C29795" t="s">
        <v>7500</v>
      </c>
      <c r="D29795" t="s">
        <v>61373</v>
      </c>
    </row>
    <row r="29796" spans="1:4" x14ac:dyDescent="0.3">
      <c r="A29796" t="s">
        <v>44027</v>
      </c>
      <c r="B29796" t="s">
        <v>39895</v>
      </c>
      <c r="C29796" t="s">
        <v>7500</v>
      </c>
      <c r="D29796" t="s">
        <v>61373</v>
      </c>
    </row>
    <row r="29797" spans="1:4" x14ac:dyDescent="0.3">
      <c r="A29797" t="s">
        <v>60608</v>
      </c>
      <c r="B29797" t="s">
        <v>39957</v>
      </c>
      <c r="C29797" t="s">
        <v>7500</v>
      </c>
      <c r="D29797" t="s">
        <v>61373</v>
      </c>
    </row>
    <row r="29798" spans="1:4" x14ac:dyDescent="0.3">
      <c r="A29798" t="s">
        <v>44679</v>
      </c>
      <c r="B29798" t="s">
        <v>39939</v>
      </c>
      <c r="C29798" t="s">
        <v>7500</v>
      </c>
      <c r="D29798" t="s">
        <v>61373</v>
      </c>
    </row>
    <row r="29799" spans="1:4" x14ac:dyDescent="0.3">
      <c r="A29799" t="s">
        <v>60646</v>
      </c>
      <c r="B29799" t="s">
        <v>39862</v>
      </c>
      <c r="C29799" t="s">
        <v>7501</v>
      </c>
      <c r="D29799" t="s">
        <v>61371</v>
      </c>
    </row>
    <row r="29800" spans="1:4" x14ac:dyDescent="0.3">
      <c r="A29800" t="s">
        <v>60647</v>
      </c>
      <c r="B29800" t="s">
        <v>40555</v>
      </c>
      <c r="C29800" t="s">
        <v>7501</v>
      </c>
      <c r="D29800" t="s">
        <v>61372</v>
      </c>
    </row>
    <row r="29801" spans="1:4" x14ac:dyDescent="0.3">
      <c r="A29801" t="s">
        <v>58144</v>
      </c>
      <c r="B29801" t="s">
        <v>41631</v>
      </c>
      <c r="C29801" t="s">
        <v>7501</v>
      </c>
      <c r="D29801" t="s">
        <v>61373</v>
      </c>
    </row>
    <row r="29802" spans="1:4" x14ac:dyDescent="0.3">
      <c r="A29802" t="s">
        <v>53712</v>
      </c>
      <c r="B29802" t="s">
        <v>39937</v>
      </c>
      <c r="C29802" t="s">
        <v>7501</v>
      </c>
      <c r="D29802" t="s">
        <v>61373</v>
      </c>
    </row>
    <row r="29803" spans="1:4" x14ac:dyDescent="0.3">
      <c r="A29803" t="s">
        <v>60648</v>
      </c>
      <c r="B29803" t="s">
        <v>40053</v>
      </c>
      <c r="C29803" t="s">
        <v>7501</v>
      </c>
      <c r="D29803" t="s">
        <v>61373</v>
      </c>
    </row>
    <row r="29804" spans="1:4" x14ac:dyDescent="0.3">
      <c r="A29804" t="s">
        <v>41147</v>
      </c>
      <c r="B29804" t="s">
        <v>40046</v>
      </c>
      <c r="C29804" t="s">
        <v>7501</v>
      </c>
      <c r="D29804" t="s">
        <v>61373</v>
      </c>
    </row>
    <row r="29805" spans="1:4" x14ac:dyDescent="0.3">
      <c r="A29805" t="s">
        <v>60649</v>
      </c>
      <c r="B29805" t="s">
        <v>40325</v>
      </c>
      <c r="C29805" t="s">
        <v>7502</v>
      </c>
      <c r="D29805" t="s">
        <v>61371</v>
      </c>
    </row>
    <row r="29806" spans="1:4" x14ac:dyDescent="0.3">
      <c r="A29806" t="s">
        <v>60650</v>
      </c>
      <c r="B29806" t="s">
        <v>40329</v>
      </c>
      <c r="C29806" t="s">
        <v>7502</v>
      </c>
      <c r="D29806" t="s">
        <v>61372</v>
      </c>
    </row>
    <row r="29807" spans="1:4" x14ac:dyDescent="0.3">
      <c r="A29807" t="s">
        <v>44657</v>
      </c>
      <c r="B29807" t="s">
        <v>40361</v>
      </c>
      <c r="C29807" t="s">
        <v>7502</v>
      </c>
      <c r="D29807" t="s">
        <v>61373</v>
      </c>
    </row>
    <row r="29808" spans="1:4" x14ac:dyDescent="0.3">
      <c r="A29808" t="s">
        <v>60608</v>
      </c>
      <c r="B29808" t="s">
        <v>40019</v>
      </c>
      <c r="C29808" t="s">
        <v>7502</v>
      </c>
      <c r="D29808" t="s">
        <v>61373</v>
      </c>
    </row>
    <row r="29809" spans="1:4" x14ac:dyDescent="0.3">
      <c r="A29809" t="s">
        <v>44049</v>
      </c>
      <c r="B29809" t="s">
        <v>40240</v>
      </c>
      <c r="C29809" t="s">
        <v>7502</v>
      </c>
      <c r="D29809" t="s">
        <v>61373</v>
      </c>
    </row>
    <row r="29810" spans="1:4" x14ac:dyDescent="0.3">
      <c r="A29810" t="s">
        <v>40893</v>
      </c>
      <c r="B29810" t="s">
        <v>39921</v>
      </c>
      <c r="C29810" t="s">
        <v>7415</v>
      </c>
      <c r="D29810" t="s">
        <v>61371</v>
      </c>
    </row>
    <row r="29811" spans="1:4" x14ac:dyDescent="0.3">
      <c r="A29811" t="s">
        <v>60651</v>
      </c>
      <c r="B29811" t="s">
        <v>40053</v>
      </c>
      <c r="C29811" t="s">
        <v>7415</v>
      </c>
      <c r="D29811" t="s">
        <v>61373</v>
      </c>
    </row>
    <row r="29812" spans="1:4" x14ac:dyDescent="0.3">
      <c r="A29812" t="s">
        <v>41452</v>
      </c>
      <c r="B29812" t="s">
        <v>40099</v>
      </c>
      <c r="C29812" t="s">
        <v>7415</v>
      </c>
      <c r="D29812" t="s">
        <v>61373</v>
      </c>
    </row>
    <row r="29813" spans="1:4" x14ac:dyDescent="0.3">
      <c r="A29813" t="s">
        <v>43780</v>
      </c>
      <c r="B29813" t="s">
        <v>39873</v>
      </c>
      <c r="C29813" t="s">
        <v>7415</v>
      </c>
      <c r="D29813" t="s">
        <v>61373</v>
      </c>
    </row>
    <row r="29814" spans="1:4" x14ac:dyDescent="0.3">
      <c r="A29814" t="s">
        <v>60652</v>
      </c>
      <c r="B29814" t="s">
        <v>60653</v>
      </c>
      <c r="C29814" t="s">
        <v>7416</v>
      </c>
      <c r="D29814" t="s">
        <v>61371</v>
      </c>
    </row>
    <row r="29815" spans="1:4" x14ac:dyDescent="0.3">
      <c r="A29815" t="s">
        <v>41147</v>
      </c>
      <c r="B29815" t="s">
        <v>39927</v>
      </c>
      <c r="C29815" t="s">
        <v>7416</v>
      </c>
      <c r="D29815" t="s">
        <v>61372</v>
      </c>
    </row>
    <row r="29816" spans="1:4" x14ac:dyDescent="0.3">
      <c r="A29816" t="s">
        <v>60654</v>
      </c>
      <c r="B29816" t="s">
        <v>40294</v>
      </c>
      <c r="C29816" t="s">
        <v>7416</v>
      </c>
      <c r="D29816" t="s">
        <v>61373</v>
      </c>
    </row>
    <row r="29817" spans="1:4" x14ac:dyDescent="0.3">
      <c r="A29817" t="s">
        <v>41147</v>
      </c>
      <c r="B29817" t="s">
        <v>39941</v>
      </c>
      <c r="C29817" t="s">
        <v>7416</v>
      </c>
      <c r="D29817" t="s">
        <v>61373</v>
      </c>
    </row>
    <row r="29818" spans="1:4" x14ac:dyDescent="0.3">
      <c r="A29818" t="s">
        <v>41454</v>
      </c>
      <c r="B29818" t="s">
        <v>40490</v>
      </c>
      <c r="C29818" t="s">
        <v>7416</v>
      </c>
      <c r="D29818" t="s">
        <v>61373</v>
      </c>
    </row>
    <row r="29819" spans="1:4" x14ac:dyDescent="0.3">
      <c r="A29819" t="s">
        <v>40564</v>
      </c>
      <c r="B29819" t="s">
        <v>39991</v>
      </c>
      <c r="C29819" t="s">
        <v>7417</v>
      </c>
      <c r="D29819" t="s">
        <v>61371</v>
      </c>
    </row>
    <row r="29820" spans="1:4" x14ac:dyDescent="0.3">
      <c r="A29820" t="s">
        <v>60655</v>
      </c>
      <c r="B29820" t="s">
        <v>60656</v>
      </c>
      <c r="C29820" t="s">
        <v>7417</v>
      </c>
      <c r="D29820" t="s">
        <v>61373</v>
      </c>
    </row>
    <row r="29821" spans="1:4" x14ac:dyDescent="0.3">
      <c r="A29821" t="s">
        <v>60657</v>
      </c>
      <c r="B29821" t="s">
        <v>60658</v>
      </c>
      <c r="C29821" t="s">
        <v>7417</v>
      </c>
      <c r="D29821" t="s">
        <v>61373</v>
      </c>
    </row>
    <row r="29822" spans="1:4" x14ac:dyDescent="0.3">
      <c r="A29822" t="s">
        <v>51446</v>
      </c>
      <c r="B29822" t="s">
        <v>39957</v>
      </c>
      <c r="C29822" t="s">
        <v>7417</v>
      </c>
      <c r="D29822" t="s">
        <v>61373</v>
      </c>
    </row>
    <row r="29823" spans="1:4" x14ac:dyDescent="0.3">
      <c r="A29823" t="s">
        <v>3524</v>
      </c>
      <c r="B29823" t="s">
        <v>60659</v>
      </c>
      <c r="C29823" t="s">
        <v>7417</v>
      </c>
      <c r="D29823" t="s">
        <v>61373</v>
      </c>
    </row>
    <row r="29824" spans="1:4" x14ac:dyDescent="0.3">
      <c r="A29824" t="s">
        <v>60660</v>
      </c>
      <c r="B29824" t="s">
        <v>48237</v>
      </c>
      <c r="C29824" t="s">
        <v>7418</v>
      </c>
      <c r="D29824" t="s">
        <v>61371</v>
      </c>
    </row>
    <row r="29825" spans="1:4" x14ac:dyDescent="0.3">
      <c r="A29825" t="s">
        <v>54794</v>
      </c>
      <c r="B29825" t="s">
        <v>50047</v>
      </c>
      <c r="C29825" t="s">
        <v>7418</v>
      </c>
      <c r="D29825" t="s">
        <v>61373</v>
      </c>
    </row>
    <row r="29826" spans="1:4" x14ac:dyDescent="0.3">
      <c r="A29826" t="s">
        <v>459</v>
      </c>
      <c r="B29826" t="s">
        <v>39906</v>
      </c>
      <c r="C29826" t="s">
        <v>7418</v>
      </c>
      <c r="D29826" t="s">
        <v>61373</v>
      </c>
    </row>
    <row r="29827" spans="1:4" x14ac:dyDescent="0.3">
      <c r="A29827" t="s">
        <v>57228</v>
      </c>
      <c r="B29827" t="s">
        <v>40116</v>
      </c>
      <c r="C29827" t="s">
        <v>7419</v>
      </c>
      <c r="D29827" t="s">
        <v>61371</v>
      </c>
    </row>
    <row r="29828" spans="1:4" x14ac:dyDescent="0.3">
      <c r="A29828" t="s">
        <v>44190</v>
      </c>
      <c r="B29828" t="s">
        <v>42066</v>
      </c>
      <c r="C29828" t="s">
        <v>7419</v>
      </c>
      <c r="D29828" t="s">
        <v>61372</v>
      </c>
    </row>
    <row r="29829" spans="1:4" x14ac:dyDescent="0.3">
      <c r="A29829" t="s">
        <v>60661</v>
      </c>
      <c r="B29829" t="s">
        <v>40053</v>
      </c>
      <c r="C29829" t="s">
        <v>7419</v>
      </c>
      <c r="D29829" t="s">
        <v>61373</v>
      </c>
    </row>
    <row r="29830" spans="1:4" x14ac:dyDescent="0.3">
      <c r="A29830" t="s">
        <v>41454</v>
      </c>
      <c r="B29830" t="s">
        <v>39867</v>
      </c>
      <c r="C29830" t="s">
        <v>7419</v>
      </c>
      <c r="D29830" t="s">
        <v>61373</v>
      </c>
    </row>
    <row r="29831" spans="1:4" x14ac:dyDescent="0.3">
      <c r="A29831" t="s">
        <v>60619</v>
      </c>
      <c r="B29831" t="s">
        <v>39984</v>
      </c>
      <c r="C29831" t="s">
        <v>7420</v>
      </c>
      <c r="D29831" t="s">
        <v>61371</v>
      </c>
    </row>
    <row r="29832" spans="1:4" x14ac:dyDescent="0.3">
      <c r="A29832" t="s">
        <v>60662</v>
      </c>
      <c r="B29832" t="s">
        <v>41336</v>
      </c>
      <c r="C29832" t="s">
        <v>7420</v>
      </c>
      <c r="D29832" t="s">
        <v>61373</v>
      </c>
    </row>
    <row r="29833" spans="1:4" x14ac:dyDescent="0.3">
      <c r="A29833" t="s">
        <v>60663</v>
      </c>
      <c r="B29833" t="s">
        <v>42311</v>
      </c>
      <c r="C29833" t="s">
        <v>7420</v>
      </c>
      <c r="D29833" t="s">
        <v>61373</v>
      </c>
    </row>
    <row r="29834" spans="1:4" x14ac:dyDescent="0.3">
      <c r="A29834" t="s">
        <v>60664</v>
      </c>
      <c r="B29834" t="s">
        <v>39869</v>
      </c>
      <c r="C29834" t="s">
        <v>7420</v>
      </c>
      <c r="D29834" t="s">
        <v>61373</v>
      </c>
    </row>
    <row r="29835" spans="1:4" x14ac:dyDescent="0.3">
      <c r="A29835" t="s">
        <v>7571</v>
      </c>
      <c r="B29835" t="s">
        <v>42293</v>
      </c>
      <c r="C29835" t="s">
        <v>7420</v>
      </c>
      <c r="D29835" t="s">
        <v>61373</v>
      </c>
    </row>
    <row r="29836" spans="1:4" x14ac:dyDescent="0.3">
      <c r="A29836" t="s">
        <v>60665</v>
      </c>
      <c r="B29836" t="s">
        <v>39953</v>
      </c>
      <c r="C29836" t="s">
        <v>15837</v>
      </c>
      <c r="D29836" t="s">
        <v>61371</v>
      </c>
    </row>
    <row r="29837" spans="1:4" x14ac:dyDescent="0.3">
      <c r="A29837" t="s">
        <v>60666</v>
      </c>
      <c r="B29837" t="s">
        <v>39927</v>
      </c>
      <c r="C29837" t="s">
        <v>15837</v>
      </c>
      <c r="D29837" t="s">
        <v>61373</v>
      </c>
    </row>
    <row r="29838" spans="1:4" x14ac:dyDescent="0.3">
      <c r="A29838" t="s">
        <v>4827</v>
      </c>
      <c r="B29838" t="s">
        <v>48099</v>
      </c>
      <c r="C29838" t="s">
        <v>15837</v>
      </c>
      <c r="D29838" t="s">
        <v>61373</v>
      </c>
    </row>
    <row r="29839" spans="1:4" x14ac:dyDescent="0.3">
      <c r="A29839" t="s">
        <v>60667</v>
      </c>
      <c r="B29839" t="s">
        <v>40003</v>
      </c>
      <c r="C29839" t="s">
        <v>15837</v>
      </c>
      <c r="D29839" t="s">
        <v>61373</v>
      </c>
    </row>
    <row r="29840" spans="1:4" x14ac:dyDescent="0.3">
      <c r="A29840" t="s">
        <v>60605</v>
      </c>
      <c r="B29840" t="s">
        <v>40072</v>
      </c>
      <c r="C29840" t="s">
        <v>7422</v>
      </c>
      <c r="D29840" t="s">
        <v>61371</v>
      </c>
    </row>
    <row r="29841" spans="1:4" x14ac:dyDescent="0.3">
      <c r="A29841" t="s">
        <v>60668</v>
      </c>
      <c r="B29841" t="s">
        <v>60669</v>
      </c>
      <c r="C29841" t="s">
        <v>7422</v>
      </c>
      <c r="D29841" t="s">
        <v>61373</v>
      </c>
    </row>
    <row r="29842" spans="1:4" x14ac:dyDescent="0.3">
      <c r="A29842" t="s">
        <v>60670</v>
      </c>
      <c r="B29842" t="s">
        <v>39984</v>
      </c>
      <c r="C29842" t="s">
        <v>7422</v>
      </c>
      <c r="D29842" t="s">
        <v>61373</v>
      </c>
    </row>
    <row r="29843" spans="1:4" x14ac:dyDescent="0.3">
      <c r="A29843" t="s">
        <v>60671</v>
      </c>
      <c r="B29843" t="s">
        <v>41152</v>
      </c>
      <c r="C29843" t="s">
        <v>7422</v>
      </c>
      <c r="D29843" t="s">
        <v>61373</v>
      </c>
    </row>
    <row r="29844" spans="1:4" x14ac:dyDescent="0.3">
      <c r="A29844" t="s">
        <v>49265</v>
      </c>
      <c r="B29844" t="s">
        <v>39957</v>
      </c>
      <c r="C29844" t="s">
        <v>7423</v>
      </c>
      <c r="D29844" t="s">
        <v>61371</v>
      </c>
    </row>
    <row r="29845" spans="1:4" x14ac:dyDescent="0.3">
      <c r="A29845" t="s">
        <v>55145</v>
      </c>
      <c r="B29845" t="s">
        <v>39957</v>
      </c>
      <c r="C29845" t="s">
        <v>7423</v>
      </c>
      <c r="D29845" t="s">
        <v>61372</v>
      </c>
    </row>
    <row r="29846" spans="1:4" x14ac:dyDescent="0.3">
      <c r="A29846" t="s">
        <v>43221</v>
      </c>
      <c r="B29846" t="s">
        <v>40625</v>
      </c>
      <c r="C29846" t="s">
        <v>7423</v>
      </c>
      <c r="D29846" t="s">
        <v>61373</v>
      </c>
    </row>
    <row r="29847" spans="1:4" x14ac:dyDescent="0.3">
      <c r="A29847" t="s">
        <v>57228</v>
      </c>
      <c r="B29847" t="s">
        <v>60672</v>
      </c>
      <c r="C29847" t="s">
        <v>7423</v>
      </c>
      <c r="D29847" t="s">
        <v>61373</v>
      </c>
    </row>
    <row r="29848" spans="1:4" x14ac:dyDescent="0.3">
      <c r="A29848" t="s">
        <v>42636</v>
      </c>
      <c r="B29848" t="s">
        <v>40196</v>
      </c>
      <c r="C29848" t="s">
        <v>7423</v>
      </c>
      <c r="D29848" t="s">
        <v>61373</v>
      </c>
    </row>
    <row r="29849" spans="1:4" x14ac:dyDescent="0.3">
      <c r="A29849" t="s">
        <v>52621</v>
      </c>
      <c r="B29849" t="s">
        <v>39939</v>
      </c>
      <c r="C29849" t="s">
        <v>7424</v>
      </c>
      <c r="D29849" t="s">
        <v>61371</v>
      </c>
    </row>
    <row r="29850" spans="1:4" x14ac:dyDescent="0.3">
      <c r="A29850" t="s">
        <v>60662</v>
      </c>
      <c r="B29850" t="s">
        <v>41376</v>
      </c>
      <c r="C29850" t="s">
        <v>7424</v>
      </c>
      <c r="D29850" t="s">
        <v>61373</v>
      </c>
    </row>
    <row r="29851" spans="1:4" x14ac:dyDescent="0.3">
      <c r="A29851" t="s">
        <v>60673</v>
      </c>
      <c r="B29851" t="s">
        <v>46601</v>
      </c>
      <c r="C29851" t="s">
        <v>7424</v>
      </c>
      <c r="D29851" t="s">
        <v>61373</v>
      </c>
    </row>
    <row r="29852" spans="1:4" x14ac:dyDescent="0.3">
      <c r="A29852" t="s">
        <v>60674</v>
      </c>
      <c r="B29852" t="s">
        <v>42509</v>
      </c>
      <c r="C29852" t="s">
        <v>7424</v>
      </c>
      <c r="D29852" t="s">
        <v>61373</v>
      </c>
    </row>
    <row r="29853" spans="1:4" x14ac:dyDescent="0.3">
      <c r="A29853" t="s">
        <v>60675</v>
      </c>
      <c r="B29853" t="s">
        <v>40329</v>
      </c>
      <c r="C29853" t="s">
        <v>7424</v>
      </c>
      <c r="D29853" t="s">
        <v>61373</v>
      </c>
    </row>
    <row r="29854" spans="1:4" x14ac:dyDescent="0.3">
      <c r="A29854" t="s">
        <v>60676</v>
      </c>
      <c r="B29854" t="s">
        <v>40329</v>
      </c>
      <c r="C29854" t="s">
        <v>7425</v>
      </c>
      <c r="D29854" t="s">
        <v>61371</v>
      </c>
    </row>
    <row r="29855" spans="1:4" x14ac:dyDescent="0.3">
      <c r="A29855" t="s">
        <v>60646</v>
      </c>
      <c r="B29855" t="s">
        <v>39991</v>
      </c>
      <c r="C29855" t="s">
        <v>7425</v>
      </c>
      <c r="D29855" t="s">
        <v>61372</v>
      </c>
    </row>
    <row r="29856" spans="1:4" x14ac:dyDescent="0.3">
      <c r="A29856" t="s">
        <v>60677</v>
      </c>
      <c r="B29856" t="s">
        <v>40044</v>
      </c>
      <c r="C29856" t="s">
        <v>7425</v>
      </c>
      <c r="D29856" t="s">
        <v>61373</v>
      </c>
    </row>
    <row r="29857" spans="1:4" x14ac:dyDescent="0.3">
      <c r="A29857" t="s">
        <v>60678</v>
      </c>
      <c r="B29857" t="s">
        <v>40208</v>
      </c>
      <c r="C29857" t="s">
        <v>7425</v>
      </c>
      <c r="D29857" t="s">
        <v>61373</v>
      </c>
    </row>
    <row r="29858" spans="1:4" x14ac:dyDescent="0.3">
      <c r="A29858" t="s">
        <v>60679</v>
      </c>
      <c r="B29858" t="s">
        <v>60680</v>
      </c>
      <c r="C29858" t="s">
        <v>7425</v>
      </c>
      <c r="D29858" t="s">
        <v>61373</v>
      </c>
    </row>
    <row r="29859" spans="1:4" x14ac:dyDescent="0.3">
      <c r="A29859" t="s">
        <v>60681</v>
      </c>
      <c r="B29859" t="s">
        <v>39939</v>
      </c>
      <c r="C29859" t="s">
        <v>7426</v>
      </c>
      <c r="D29859" t="s">
        <v>61371</v>
      </c>
    </row>
    <row r="29860" spans="1:4" x14ac:dyDescent="0.3">
      <c r="A29860" t="s">
        <v>42256</v>
      </c>
      <c r="B29860" t="s">
        <v>40076</v>
      </c>
      <c r="C29860" t="s">
        <v>7426</v>
      </c>
      <c r="D29860" t="s">
        <v>61373</v>
      </c>
    </row>
    <row r="29861" spans="1:4" x14ac:dyDescent="0.3">
      <c r="A29861" t="s">
        <v>60682</v>
      </c>
      <c r="B29861" t="s">
        <v>41112</v>
      </c>
      <c r="C29861" t="s">
        <v>7426</v>
      </c>
      <c r="D29861" t="s">
        <v>61373</v>
      </c>
    </row>
    <row r="29862" spans="1:4" x14ac:dyDescent="0.3">
      <c r="A29862" t="s">
        <v>60683</v>
      </c>
      <c r="B29862" t="s">
        <v>60684</v>
      </c>
      <c r="C29862" t="s">
        <v>7426</v>
      </c>
      <c r="D29862" t="s">
        <v>61373</v>
      </c>
    </row>
    <row r="29863" spans="1:4" x14ac:dyDescent="0.3">
      <c r="A29863" t="s">
        <v>60685</v>
      </c>
      <c r="B29863" t="s">
        <v>41851</v>
      </c>
      <c r="C29863" t="s">
        <v>7426</v>
      </c>
      <c r="D29863" t="s">
        <v>61373</v>
      </c>
    </row>
    <row r="29864" spans="1:4" x14ac:dyDescent="0.3">
      <c r="A29864" t="s">
        <v>39940</v>
      </c>
      <c r="B29864" t="s">
        <v>39862</v>
      </c>
      <c r="C29864" t="s">
        <v>7487</v>
      </c>
      <c r="D29864" t="s">
        <v>61371</v>
      </c>
    </row>
    <row r="29865" spans="1:4" x14ac:dyDescent="0.3">
      <c r="A29865" t="s">
        <v>60606</v>
      </c>
      <c r="B29865" t="s">
        <v>40904</v>
      </c>
      <c r="C29865" t="s">
        <v>7487</v>
      </c>
      <c r="D29865" t="s">
        <v>61373</v>
      </c>
    </row>
    <row r="29866" spans="1:4" x14ac:dyDescent="0.3">
      <c r="A29866" t="s">
        <v>60686</v>
      </c>
      <c r="B29866" t="s">
        <v>40008</v>
      </c>
      <c r="C29866" t="s">
        <v>7487</v>
      </c>
      <c r="D29866" t="s">
        <v>61373</v>
      </c>
    </row>
    <row r="29867" spans="1:4" x14ac:dyDescent="0.3">
      <c r="A29867" t="s">
        <v>41454</v>
      </c>
      <c r="B29867" t="s">
        <v>40880</v>
      </c>
      <c r="C29867" t="s">
        <v>7487</v>
      </c>
      <c r="D29867" t="s">
        <v>61373</v>
      </c>
    </row>
    <row r="29868" spans="1:4" x14ac:dyDescent="0.3">
      <c r="A29868" t="s">
        <v>60687</v>
      </c>
      <c r="B29868" t="s">
        <v>41459</v>
      </c>
      <c r="C29868" t="s">
        <v>7487</v>
      </c>
      <c r="D29868" t="s">
        <v>61373</v>
      </c>
    </row>
    <row r="29869" spans="1:4" x14ac:dyDescent="0.3">
      <c r="A29869" t="s">
        <v>60608</v>
      </c>
      <c r="B29869" t="s">
        <v>55192</v>
      </c>
      <c r="C29869" t="s">
        <v>7427</v>
      </c>
      <c r="D29869" t="s">
        <v>61371</v>
      </c>
    </row>
    <row r="29870" spans="1:4" x14ac:dyDescent="0.3">
      <c r="A29870" t="s">
        <v>60688</v>
      </c>
      <c r="B29870" t="s">
        <v>41109</v>
      </c>
      <c r="C29870" t="s">
        <v>7427</v>
      </c>
      <c r="D29870" t="s">
        <v>61372</v>
      </c>
    </row>
    <row r="29871" spans="1:4" x14ac:dyDescent="0.3">
      <c r="A29871" t="s">
        <v>46256</v>
      </c>
      <c r="B29871" t="s">
        <v>40131</v>
      </c>
      <c r="C29871" t="s">
        <v>7427</v>
      </c>
      <c r="D29871" t="s">
        <v>61373</v>
      </c>
    </row>
    <row r="29872" spans="1:4" x14ac:dyDescent="0.3">
      <c r="A29872" t="s">
        <v>60603</v>
      </c>
      <c r="B29872" t="s">
        <v>40609</v>
      </c>
      <c r="C29872" t="s">
        <v>7427</v>
      </c>
      <c r="D29872" t="s">
        <v>61373</v>
      </c>
    </row>
    <row r="29873" spans="1:4" x14ac:dyDescent="0.3">
      <c r="A29873" t="s">
        <v>60689</v>
      </c>
      <c r="B29873" t="s">
        <v>40196</v>
      </c>
      <c r="C29873" t="s">
        <v>7427</v>
      </c>
      <c r="D29873" t="s">
        <v>61373</v>
      </c>
    </row>
    <row r="29874" spans="1:4" x14ac:dyDescent="0.3">
      <c r="A29874" t="s">
        <v>60690</v>
      </c>
      <c r="B29874" t="s">
        <v>40201</v>
      </c>
      <c r="C29874" t="s">
        <v>7428</v>
      </c>
      <c r="D29874" t="s">
        <v>61371</v>
      </c>
    </row>
    <row r="29875" spans="1:4" x14ac:dyDescent="0.3">
      <c r="A29875" t="s">
        <v>46785</v>
      </c>
      <c r="B29875" t="s">
        <v>45025</v>
      </c>
      <c r="C29875" t="s">
        <v>7428</v>
      </c>
      <c r="D29875" t="s">
        <v>61372</v>
      </c>
    </row>
    <row r="29876" spans="1:4" x14ac:dyDescent="0.3">
      <c r="A29876" t="s">
        <v>60691</v>
      </c>
      <c r="B29876" t="s">
        <v>60692</v>
      </c>
      <c r="C29876" t="s">
        <v>7428</v>
      </c>
      <c r="D29876" t="s">
        <v>61373</v>
      </c>
    </row>
    <row r="29877" spans="1:4" x14ac:dyDescent="0.3">
      <c r="A29877" t="s">
        <v>60617</v>
      </c>
      <c r="B29877" t="s">
        <v>40072</v>
      </c>
      <c r="C29877" t="s">
        <v>7428</v>
      </c>
      <c r="D29877" t="s">
        <v>61373</v>
      </c>
    </row>
    <row r="29878" spans="1:4" x14ac:dyDescent="0.3">
      <c r="A29878" t="s">
        <v>3811</v>
      </c>
      <c r="B29878" t="s">
        <v>40802</v>
      </c>
      <c r="C29878" t="s">
        <v>7428</v>
      </c>
      <c r="D29878" t="s">
        <v>61373</v>
      </c>
    </row>
    <row r="29879" spans="1:4" x14ac:dyDescent="0.3">
      <c r="A29879" t="s">
        <v>60693</v>
      </c>
      <c r="B29879" t="s">
        <v>40722</v>
      </c>
      <c r="C29879" t="s">
        <v>7428</v>
      </c>
      <c r="D29879" t="s">
        <v>61373</v>
      </c>
    </row>
    <row r="29880" spans="1:4" x14ac:dyDescent="0.3">
      <c r="A29880" t="s">
        <v>60694</v>
      </c>
      <c r="B29880" t="s">
        <v>39873</v>
      </c>
      <c r="C29880" t="s">
        <v>7429</v>
      </c>
      <c r="D29880" t="s">
        <v>61371</v>
      </c>
    </row>
    <row r="29881" spans="1:4" x14ac:dyDescent="0.3">
      <c r="A29881" t="s">
        <v>60695</v>
      </c>
      <c r="B29881" t="s">
        <v>41387</v>
      </c>
      <c r="C29881" t="s">
        <v>7429</v>
      </c>
      <c r="D29881" t="s">
        <v>61373</v>
      </c>
    </row>
    <row r="29882" spans="1:4" x14ac:dyDescent="0.3">
      <c r="A29882" t="s">
        <v>60695</v>
      </c>
      <c r="B29882" t="s">
        <v>41635</v>
      </c>
      <c r="C29882" t="s">
        <v>7429</v>
      </c>
      <c r="D29882" t="s">
        <v>61373</v>
      </c>
    </row>
    <row r="29883" spans="1:4" x14ac:dyDescent="0.3">
      <c r="A29883" t="s">
        <v>43780</v>
      </c>
      <c r="B29883" t="s">
        <v>44648</v>
      </c>
      <c r="C29883" t="s">
        <v>7430</v>
      </c>
      <c r="D29883" t="s">
        <v>61371</v>
      </c>
    </row>
    <row r="29884" spans="1:4" x14ac:dyDescent="0.3">
      <c r="A29884" t="s">
        <v>60696</v>
      </c>
      <c r="B29884" t="s">
        <v>39929</v>
      </c>
      <c r="C29884" t="s">
        <v>7430</v>
      </c>
      <c r="D29884" t="s">
        <v>61373</v>
      </c>
    </row>
    <row r="29885" spans="1:4" x14ac:dyDescent="0.3">
      <c r="A29885" t="s">
        <v>45643</v>
      </c>
      <c r="B29885" t="s">
        <v>39927</v>
      </c>
      <c r="C29885" t="s">
        <v>7430</v>
      </c>
      <c r="D29885" t="s">
        <v>61373</v>
      </c>
    </row>
    <row r="29886" spans="1:4" x14ac:dyDescent="0.3">
      <c r="A29886" t="s">
        <v>43780</v>
      </c>
      <c r="B29886" t="s">
        <v>42673</v>
      </c>
      <c r="C29886" t="s">
        <v>7430</v>
      </c>
      <c r="D29886" t="s">
        <v>61373</v>
      </c>
    </row>
    <row r="29887" spans="1:4" x14ac:dyDescent="0.3">
      <c r="A29887" t="s">
        <v>60697</v>
      </c>
      <c r="B29887" t="s">
        <v>40069</v>
      </c>
      <c r="C29887" t="s">
        <v>7431</v>
      </c>
      <c r="D29887" t="s">
        <v>61371</v>
      </c>
    </row>
    <row r="29888" spans="1:4" x14ac:dyDescent="0.3">
      <c r="A29888" t="s">
        <v>42495</v>
      </c>
      <c r="B29888" t="s">
        <v>40208</v>
      </c>
      <c r="C29888" t="s">
        <v>7431</v>
      </c>
      <c r="D29888" t="s">
        <v>61373</v>
      </c>
    </row>
    <row r="29889" spans="1:4" x14ac:dyDescent="0.3">
      <c r="A29889" t="s">
        <v>60698</v>
      </c>
      <c r="B29889" t="s">
        <v>41126</v>
      </c>
      <c r="C29889" t="s">
        <v>7431</v>
      </c>
      <c r="D29889" t="s">
        <v>61373</v>
      </c>
    </row>
    <row r="29890" spans="1:4" x14ac:dyDescent="0.3">
      <c r="A29890" t="s">
        <v>60699</v>
      </c>
      <c r="B29890" t="s">
        <v>39945</v>
      </c>
      <c r="C29890" t="s">
        <v>7431</v>
      </c>
      <c r="D29890" t="s">
        <v>61373</v>
      </c>
    </row>
    <row r="29891" spans="1:4" x14ac:dyDescent="0.3">
      <c r="A29891" t="s">
        <v>60700</v>
      </c>
      <c r="B29891" t="s">
        <v>44183</v>
      </c>
      <c r="C29891" t="s">
        <v>7431</v>
      </c>
      <c r="D29891" t="s">
        <v>61373</v>
      </c>
    </row>
    <row r="29892" spans="1:4" x14ac:dyDescent="0.3">
      <c r="A29892" t="s">
        <v>60701</v>
      </c>
      <c r="B29892" t="s">
        <v>60702</v>
      </c>
      <c r="C29892" t="s">
        <v>7432</v>
      </c>
      <c r="D29892" t="s">
        <v>61371</v>
      </c>
    </row>
    <row r="29893" spans="1:4" x14ac:dyDescent="0.3">
      <c r="A29893" t="s">
        <v>60703</v>
      </c>
      <c r="B29893" t="s">
        <v>44526</v>
      </c>
      <c r="C29893" t="s">
        <v>7432</v>
      </c>
      <c r="D29893" t="s">
        <v>61373</v>
      </c>
    </row>
    <row r="29894" spans="1:4" x14ac:dyDescent="0.3">
      <c r="A29894" t="s">
        <v>52449</v>
      </c>
      <c r="B29894" t="s">
        <v>60704</v>
      </c>
      <c r="C29894" t="s">
        <v>7432</v>
      </c>
      <c r="D29894" t="s">
        <v>61373</v>
      </c>
    </row>
    <row r="29895" spans="1:4" x14ac:dyDescent="0.3">
      <c r="A29895" t="s">
        <v>60705</v>
      </c>
      <c r="B29895" t="s">
        <v>40381</v>
      </c>
      <c r="C29895" t="s">
        <v>7432</v>
      </c>
      <c r="D29895" t="s">
        <v>61373</v>
      </c>
    </row>
    <row r="29896" spans="1:4" x14ac:dyDescent="0.3">
      <c r="A29896" t="s">
        <v>60686</v>
      </c>
      <c r="B29896" t="s">
        <v>40092</v>
      </c>
      <c r="C29896" t="s">
        <v>7433</v>
      </c>
      <c r="D29896" t="s">
        <v>61371</v>
      </c>
    </row>
    <row r="29897" spans="1:4" x14ac:dyDescent="0.3">
      <c r="A29897" t="s">
        <v>60706</v>
      </c>
      <c r="B29897" t="s">
        <v>40250</v>
      </c>
      <c r="C29897" t="s">
        <v>7433</v>
      </c>
      <c r="D29897" t="s">
        <v>61373</v>
      </c>
    </row>
    <row r="29898" spans="1:4" x14ac:dyDescent="0.3">
      <c r="A29898" t="s">
        <v>42495</v>
      </c>
      <c r="B29898" t="s">
        <v>39939</v>
      </c>
      <c r="C29898" t="s">
        <v>7433</v>
      </c>
      <c r="D29898" t="s">
        <v>61373</v>
      </c>
    </row>
    <row r="29899" spans="1:4" x14ac:dyDescent="0.3">
      <c r="A29899" t="s">
        <v>60654</v>
      </c>
      <c r="B29899" t="s">
        <v>60707</v>
      </c>
      <c r="C29899" t="s">
        <v>7433</v>
      </c>
      <c r="D29899" t="s">
        <v>61373</v>
      </c>
    </row>
    <row r="29900" spans="1:4" x14ac:dyDescent="0.3">
      <c r="A29900" t="s">
        <v>60654</v>
      </c>
      <c r="B29900" t="s">
        <v>47963</v>
      </c>
      <c r="C29900" t="s">
        <v>7433</v>
      </c>
      <c r="D29900" t="s">
        <v>61373</v>
      </c>
    </row>
    <row r="29901" spans="1:4" x14ac:dyDescent="0.3">
      <c r="A29901" t="s">
        <v>60646</v>
      </c>
      <c r="B29901" t="s">
        <v>60708</v>
      </c>
      <c r="C29901" t="s">
        <v>15864</v>
      </c>
      <c r="D29901" t="s">
        <v>61371</v>
      </c>
    </row>
    <row r="29902" spans="1:4" x14ac:dyDescent="0.3">
      <c r="A29902" t="s">
        <v>60709</v>
      </c>
      <c r="B29902" t="s">
        <v>40343</v>
      </c>
      <c r="C29902" t="s">
        <v>15864</v>
      </c>
      <c r="D29902" t="s">
        <v>61373</v>
      </c>
    </row>
    <row r="29903" spans="1:4" x14ac:dyDescent="0.3">
      <c r="A29903" t="s">
        <v>60710</v>
      </c>
      <c r="B29903" t="s">
        <v>40019</v>
      </c>
      <c r="C29903" t="s">
        <v>15864</v>
      </c>
      <c r="D29903" t="s">
        <v>61373</v>
      </c>
    </row>
    <row r="29904" spans="1:4" x14ac:dyDescent="0.3">
      <c r="A29904" t="s">
        <v>60711</v>
      </c>
      <c r="B29904" t="s">
        <v>40238</v>
      </c>
      <c r="C29904" t="s">
        <v>15864</v>
      </c>
      <c r="D29904" t="s">
        <v>61373</v>
      </c>
    </row>
    <row r="29905" spans="1:4" x14ac:dyDescent="0.3">
      <c r="A29905" t="s">
        <v>60712</v>
      </c>
      <c r="B29905" t="s">
        <v>39945</v>
      </c>
      <c r="C29905" t="s">
        <v>15864</v>
      </c>
      <c r="D29905" t="s">
        <v>61373</v>
      </c>
    </row>
    <row r="29906" spans="1:4" x14ac:dyDescent="0.3">
      <c r="A29906" t="s">
        <v>46437</v>
      </c>
      <c r="B29906" t="s">
        <v>40329</v>
      </c>
      <c r="C29906" t="s">
        <v>7435</v>
      </c>
      <c r="D29906" t="s">
        <v>61371</v>
      </c>
    </row>
    <row r="29907" spans="1:4" x14ac:dyDescent="0.3">
      <c r="A29907" t="s">
        <v>43603</v>
      </c>
      <c r="B29907" t="s">
        <v>57421</v>
      </c>
      <c r="C29907" t="s">
        <v>7435</v>
      </c>
      <c r="D29907" t="s">
        <v>61372</v>
      </c>
    </row>
    <row r="29908" spans="1:4" x14ac:dyDescent="0.3">
      <c r="A29908" t="s">
        <v>60713</v>
      </c>
      <c r="B29908" t="s">
        <v>41246</v>
      </c>
      <c r="C29908" t="s">
        <v>7435</v>
      </c>
      <c r="D29908" t="s">
        <v>61373</v>
      </c>
    </row>
    <row r="29909" spans="1:4" x14ac:dyDescent="0.3">
      <c r="A29909" t="s">
        <v>47364</v>
      </c>
      <c r="B29909" t="s">
        <v>39921</v>
      </c>
      <c r="C29909" t="s">
        <v>7435</v>
      </c>
      <c r="D29909" t="s">
        <v>61373</v>
      </c>
    </row>
    <row r="29910" spans="1:4" x14ac:dyDescent="0.3">
      <c r="A29910" t="s">
        <v>41454</v>
      </c>
      <c r="B29910" t="s">
        <v>42704</v>
      </c>
      <c r="C29910" t="s">
        <v>7436</v>
      </c>
      <c r="D29910" t="s">
        <v>61371</v>
      </c>
    </row>
    <row r="29911" spans="1:4" x14ac:dyDescent="0.3">
      <c r="A29911" t="s">
        <v>42841</v>
      </c>
      <c r="B29911" t="s">
        <v>40099</v>
      </c>
      <c r="C29911" t="s">
        <v>7436</v>
      </c>
      <c r="D29911" t="s">
        <v>61372</v>
      </c>
    </row>
    <row r="29912" spans="1:4" x14ac:dyDescent="0.3">
      <c r="A29912" t="s">
        <v>60714</v>
      </c>
      <c r="B29912" t="s">
        <v>39931</v>
      </c>
      <c r="C29912" t="s">
        <v>7436</v>
      </c>
      <c r="D29912" t="s">
        <v>61373</v>
      </c>
    </row>
    <row r="29913" spans="1:4" x14ac:dyDescent="0.3">
      <c r="A29913" t="s">
        <v>50727</v>
      </c>
      <c r="B29913" t="s">
        <v>60715</v>
      </c>
      <c r="C29913" t="s">
        <v>7436</v>
      </c>
      <c r="D29913" t="s">
        <v>61373</v>
      </c>
    </row>
    <row r="29914" spans="1:4" x14ac:dyDescent="0.3">
      <c r="A29914" t="s">
        <v>2080</v>
      </c>
      <c r="B29914" t="s">
        <v>59935</v>
      </c>
      <c r="C29914" t="s">
        <v>7436</v>
      </c>
      <c r="D29914" t="s">
        <v>61373</v>
      </c>
    </row>
    <row r="29915" spans="1:4" x14ac:dyDescent="0.3">
      <c r="A29915" t="s">
        <v>60661</v>
      </c>
      <c r="B29915" t="s">
        <v>42538</v>
      </c>
      <c r="C29915" t="s">
        <v>7437</v>
      </c>
      <c r="D29915" t="s">
        <v>61371</v>
      </c>
    </row>
    <row r="29916" spans="1:4" x14ac:dyDescent="0.3">
      <c r="A29916" t="s">
        <v>60652</v>
      </c>
      <c r="B29916" t="s">
        <v>40526</v>
      </c>
      <c r="C29916" t="s">
        <v>7437</v>
      </c>
      <c r="D29916" t="s">
        <v>61372</v>
      </c>
    </row>
    <row r="29917" spans="1:4" x14ac:dyDescent="0.3">
      <c r="A29917" t="s">
        <v>60716</v>
      </c>
      <c r="B29917" t="s">
        <v>40154</v>
      </c>
      <c r="C29917" t="s">
        <v>7437</v>
      </c>
      <c r="D29917" t="s">
        <v>61373</v>
      </c>
    </row>
    <row r="29918" spans="1:4" x14ac:dyDescent="0.3">
      <c r="A29918" t="s">
        <v>60716</v>
      </c>
      <c r="B29918" t="s">
        <v>40361</v>
      </c>
      <c r="C29918" t="s">
        <v>7437</v>
      </c>
      <c r="D29918" t="s">
        <v>61373</v>
      </c>
    </row>
    <row r="29919" spans="1:4" x14ac:dyDescent="0.3">
      <c r="A29919" t="s">
        <v>46437</v>
      </c>
      <c r="B29919" t="s">
        <v>40641</v>
      </c>
      <c r="C29919" t="s">
        <v>7437</v>
      </c>
      <c r="D29919" t="s">
        <v>61373</v>
      </c>
    </row>
    <row r="29920" spans="1:4" x14ac:dyDescent="0.3">
      <c r="A29920" t="s">
        <v>60646</v>
      </c>
      <c r="B29920" t="s">
        <v>52370</v>
      </c>
      <c r="C29920" t="s">
        <v>7438</v>
      </c>
      <c r="D29920" t="s">
        <v>61371</v>
      </c>
    </row>
    <row r="29921" spans="1:4" x14ac:dyDescent="0.3">
      <c r="A29921" t="s">
        <v>46256</v>
      </c>
      <c r="B29921" t="s">
        <v>44528</v>
      </c>
      <c r="C29921" t="s">
        <v>7438</v>
      </c>
      <c r="D29921" t="s">
        <v>61373</v>
      </c>
    </row>
    <row r="29922" spans="1:4" x14ac:dyDescent="0.3">
      <c r="A29922" t="s">
        <v>47364</v>
      </c>
      <c r="B29922" t="s">
        <v>40021</v>
      </c>
      <c r="C29922" t="s">
        <v>7438</v>
      </c>
      <c r="D29922" t="s">
        <v>61373</v>
      </c>
    </row>
    <row r="29923" spans="1:4" x14ac:dyDescent="0.3">
      <c r="A29923" t="s">
        <v>60717</v>
      </c>
      <c r="B29923" t="s">
        <v>43499</v>
      </c>
      <c r="C29923" t="s">
        <v>7438</v>
      </c>
      <c r="D29923" t="s">
        <v>61373</v>
      </c>
    </row>
    <row r="29924" spans="1:4" x14ac:dyDescent="0.3">
      <c r="A29924" t="s">
        <v>60693</v>
      </c>
      <c r="B29924" t="s">
        <v>39959</v>
      </c>
      <c r="C29924" t="s">
        <v>7438</v>
      </c>
      <c r="D29924" t="s">
        <v>61373</v>
      </c>
    </row>
    <row r="29925" spans="1:4" x14ac:dyDescent="0.3">
      <c r="A29925" t="s">
        <v>46437</v>
      </c>
      <c r="B29925" t="s">
        <v>40180</v>
      </c>
      <c r="C29925" t="s">
        <v>7439</v>
      </c>
      <c r="D29925" t="s">
        <v>61371</v>
      </c>
    </row>
    <row r="29926" spans="1:4" x14ac:dyDescent="0.3">
      <c r="A29926" t="s">
        <v>60718</v>
      </c>
      <c r="B29926" t="s">
        <v>40053</v>
      </c>
      <c r="C29926" t="s">
        <v>7439</v>
      </c>
      <c r="D29926" t="s">
        <v>61373</v>
      </c>
    </row>
    <row r="29927" spans="1:4" x14ac:dyDescent="0.3">
      <c r="A29927" t="s">
        <v>49216</v>
      </c>
      <c r="B29927" t="s">
        <v>40294</v>
      </c>
      <c r="C29927" t="s">
        <v>7439</v>
      </c>
      <c r="D29927" t="s">
        <v>61373</v>
      </c>
    </row>
    <row r="29928" spans="1:4" x14ac:dyDescent="0.3">
      <c r="A29928" t="s">
        <v>60719</v>
      </c>
      <c r="B29928" t="s">
        <v>40480</v>
      </c>
      <c r="C29928" t="s">
        <v>7439</v>
      </c>
      <c r="D29928" t="s">
        <v>61373</v>
      </c>
    </row>
    <row r="29929" spans="1:4" x14ac:dyDescent="0.3">
      <c r="A29929" t="s">
        <v>60608</v>
      </c>
      <c r="B29929" t="s">
        <v>39884</v>
      </c>
      <c r="C29929" t="s">
        <v>7439</v>
      </c>
      <c r="D29929" t="s">
        <v>61373</v>
      </c>
    </row>
    <row r="29930" spans="1:4" x14ac:dyDescent="0.3">
      <c r="A29930" t="s">
        <v>60720</v>
      </c>
      <c r="B29930" t="s">
        <v>39906</v>
      </c>
      <c r="C29930" t="s">
        <v>7440</v>
      </c>
      <c r="D29930" t="s">
        <v>61371</v>
      </c>
    </row>
    <row r="29931" spans="1:4" x14ac:dyDescent="0.3">
      <c r="A29931" t="s">
        <v>60721</v>
      </c>
      <c r="B29931" t="s">
        <v>39875</v>
      </c>
      <c r="C29931" t="s">
        <v>7440</v>
      </c>
      <c r="D29931" t="s">
        <v>61372</v>
      </c>
    </row>
    <row r="29932" spans="1:4" x14ac:dyDescent="0.3">
      <c r="A29932" t="s">
        <v>60722</v>
      </c>
      <c r="B29932" t="s">
        <v>40777</v>
      </c>
      <c r="C29932" t="s">
        <v>7440</v>
      </c>
      <c r="D29932" t="s">
        <v>61373</v>
      </c>
    </row>
    <row r="29933" spans="1:4" x14ac:dyDescent="0.3">
      <c r="A29933" t="s">
        <v>60617</v>
      </c>
      <c r="B29933" t="s">
        <v>40003</v>
      </c>
      <c r="C29933" t="s">
        <v>7440</v>
      </c>
      <c r="D29933" t="s">
        <v>61373</v>
      </c>
    </row>
    <row r="29934" spans="1:4" x14ac:dyDescent="0.3">
      <c r="A29934" t="s">
        <v>41205</v>
      </c>
      <c r="B29934" t="s">
        <v>39873</v>
      </c>
      <c r="C29934" t="s">
        <v>7440</v>
      </c>
      <c r="D29934" t="s">
        <v>61373</v>
      </c>
    </row>
    <row r="29935" spans="1:4" x14ac:dyDescent="0.3">
      <c r="A29935" t="s">
        <v>60723</v>
      </c>
      <c r="B29935" t="s">
        <v>39864</v>
      </c>
      <c r="C29935" t="s">
        <v>7440</v>
      </c>
      <c r="D29935" t="s">
        <v>61373</v>
      </c>
    </row>
    <row r="29936" spans="1:4" x14ac:dyDescent="0.3">
      <c r="A29936" t="s">
        <v>60665</v>
      </c>
      <c r="B29936" t="s">
        <v>40320</v>
      </c>
      <c r="C29936" t="s">
        <v>7441</v>
      </c>
      <c r="D29936" t="s">
        <v>61371</v>
      </c>
    </row>
    <row r="29937" spans="1:4" x14ac:dyDescent="0.3">
      <c r="A29937" t="s">
        <v>60724</v>
      </c>
      <c r="B29937" t="s">
        <v>39873</v>
      </c>
      <c r="C29937" t="s">
        <v>7441</v>
      </c>
      <c r="D29937" t="s">
        <v>61373</v>
      </c>
    </row>
    <row r="29938" spans="1:4" x14ac:dyDescent="0.3">
      <c r="A29938" t="s">
        <v>60725</v>
      </c>
      <c r="B29938" t="s">
        <v>41578</v>
      </c>
      <c r="C29938" t="s">
        <v>7441</v>
      </c>
      <c r="D29938" t="s">
        <v>61373</v>
      </c>
    </row>
    <row r="29939" spans="1:4" x14ac:dyDescent="0.3">
      <c r="A29939" t="s">
        <v>60726</v>
      </c>
      <c r="B29939" t="s">
        <v>40021</v>
      </c>
      <c r="C29939" t="s">
        <v>7441</v>
      </c>
      <c r="D29939" t="s">
        <v>61373</v>
      </c>
    </row>
    <row r="29940" spans="1:4" x14ac:dyDescent="0.3">
      <c r="A29940" t="s">
        <v>60612</v>
      </c>
      <c r="B29940" t="s">
        <v>39893</v>
      </c>
      <c r="C29940" t="s">
        <v>7442</v>
      </c>
      <c r="D29940" t="s">
        <v>61371</v>
      </c>
    </row>
    <row r="29941" spans="1:4" x14ac:dyDescent="0.3">
      <c r="A29941" t="s">
        <v>57228</v>
      </c>
      <c r="B29941" t="s">
        <v>39929</v>
      </c>
      <c r="C29941" t="s">
        <v>7442</v>
      </c>
      <c r="D29941" t="s">
        <v>61372</v>
      </c>
    </row>
    <row r="29942" spans="1:4" x14ac:dyDescent="0.3">
      <c r="A29942" t="s">
        <v>60654</v>
      </c>
      <c r="B29942" t="s">
        <v>40053</v>
      </c>
      <c r="C29942" t="s">
        <v>7442</v>
      </c>
      <c r="D29942" t="s">
        <v>61373</v>
      </c>
    </row>
    <row r="29943" spans="1:4" x14ac:dyDescent="0.3">
      <c r="A29943" t="s">
        <v>47364</v>
      </c>
      <c r="B29943" t="s">
        <v>40076</v>
      </c>
      <c r="C29943" t="s">
        <v>7442</v>
      </c>
      <c r="D29943" t="s">
        <v>61373</v>
      </c>
    </row>
    <row r="29944" spans="1:4" x14ac:dyDescent="0.3">
      <c r="A29944" t="s">
        <v>60727</v>
      </c>
      <c r="B29944" t="s">
        <v>39880</v>
      </c>
      <c r="C29944" t="s">
        <v>7442</v>
      </c>
      <c r="D29944" t="s">
        <v>61373</v>
      </c>
    </row>
    <row r="29945" spans="1:4" x14ac:dyDescent="0.3">
      <c r="A29945" t="s">
        <v>60728</v>
      </c>
      <c r="B29945" t="s">
        <v>39991</v>
      </c>
      <c r="C29945" t="s">
        <v>7443</v>
      </c>
      <c r="D29945" t="s">
        <v>61371</v>
      </c>
    </row>
    <row r="29946" spans="1:4" x14ac:dyDescent="0.3">
      <c r="A29946" t="s">
        <v>60599</v>
      </c>
      <c r="B29946" t="s">
        <v>39867</v>
      </c>
      <c r="C29946" t="s">
        <v>7443</v>
      </c>
      <c r="D29946" t="s">
        <v>61372</v>
      </c>
    </row>
    <row r="29947" spans="1:4" x14ac:dyDescent="0.3">
      <c r="A29947" t="s">
        <v>60729</v>
      </c>
      <c r="B29947" t="s">
        <v>40853</v>
      </c>
      <c r="C29947" t="s">
        <v>7443</v>
      </c>
      <c r="D29947" t="s">
        <v>61373</v>
      </c>
    </row>
    <row r="29948" spans="1:4" x14ac:dyDescent="0.3">
      <c r="A29948" t="s">
        <v>60730</v>
      </c>
      <c r="B29948" t="s">
        <v>39959</v>
      </c>
      <c r="C29948" t="s">
        <v>7443</v>
      </c>
      <c r="D29948" t="s">
        <v>61373</v>
      </c>
    </row>
    <row r="29949" spans="1:4" x14ac:dyDescent="0.3">
      <c r="A29949" t="s">
        <v>60714</v>
      </c>
      <c r="B29949" t="s">
        <v>39884</v>
      </c>
      <c r="C29949" t="s">
        <v>15866</v>
      </c>
      <c r="D29949" t="s">
        <v>61371</v>
      </c>
    </row>
    <row r="29950" spans="1:4" x14ac:dyDescent="0.3">
      <c r="A29950" t="s">
        <v>60731</v>
      </c>
      <c r="B29950" t="s">
        <v>60732</v>
      </c>
      <c r="C29950" t="s">
        <v>15866</v>
      </c>
      <c r="D29950" t="s">
        <v>61373</v>
      </c>
    </row>
    <row r="29951" spans="1:4" x14ac:dyDescent="0.3">
      <c r="A29951" t="s">
        <v>60714</v>
      </c>
      <c r="B29951" t="s">
        <v>39873</v>
      </c>
      <c r="C29951" t="s">
        <v>15866</v>
      </c>
      <c r="D29951" t="s">
        <v>61373</v>
      </c>
    </row>
    <row r="29952" spans="1:4" x14ac:dyDescent="0.3">
      <c r="A29952" t="s">
        <v>60733</v>
      </c>
      <c r="B29952" t="s">
        <v>47484</v>
      </c>
      <c r="C29952" t="s">
        <v>15866</v>
      </c>
      <c r="D29952" t="s">
        <v>61373</v>
      </c>
    </row>
    <row r="29953" spans="1:4" x14ac:dyDescent="0.3">
      <c r="A29953" t="s">
        <v>39885</v>
      </c>
      <c r="B29953" t="s">
        <v>41127</v>
      </c>
      <c r="C29953" t="s">
        <v>15866</v>
      </c>
      <c r="D29953" t="s">
        <v>61373</v>
      </c>
    </row>
    <row r="29954" spans="1:4" x14ac:dyDescent="0.3">
      <c r="A29954" t="s">
        <v>60734</v>
      </c>
      <c r="B29954" t="s">
        <v>39906</v>
      </c>
      <c r="C29954" t="s">
        <v>7488</v>
      </c>
      <c r="D29954" t="s">
        <v>61371</v>
      </c>
    </row>
    <row r="29955" spans="1:4" x14ac:dyDescent="0.3">
      <c r="A29955" t="s">
        <v>51900</v>
      </c>
      <c r="B29955" t="s">
        <v>39974</v>
      </c>
      <c r="C29955" t="s">
        <v>7488</v>
      </c>
      <c r="D29955" t="s">
        <v>61373</v>
      </c>
    </row>
    <row r="29956" spans="1:4" x14ac:dyDescent="0.3">
      <c r="A29956" t="s">
        <v>60655</v>
      </c>
      <c r="B29956" t="s">
        <v>42842</v>
      </c>
      <c r="C29956" t="s">
        <v>7488</v>
      </c>
      <c r="D29956" t="s">
        <v>61373</v>
      </c>
    </row>
    <row r="29957" spans="1:4" x14ac:dyDescent="0.3">
      <c r="A29957" t="s">
        <v>47364</v>
      </c>
      <c r="B29957" t="s">
        <v>40346</v>
      </c>
      <c r="C29957" t="s">
        <v>7488</v>
      </c>
      <c r="D29957" t="s">
        <v>61373</v>
      </c>
    </row>
    <row r="29958" spans="1:4" x14ac:dyDescent="0.3">
      <c r="A29958" t="s">
        <v>60735</v>
      </c>
      <c r="B29958" t="s">
        <v>60736</v>
      </c>
      <c r="C29958" t="s">
        <v>7445</v>
      </c>
      <c r="D29958" t="s">
        <v>61371</v>
      </c>
    </row>
    <row r="29959" spans="1:4" x14ac:dyDescent="0.3">
      <c r="A29959" t="s">
        <v>41279</v>
      </c>
      <c r="B29959" t="s">
        <v>50866</v>
      </c>
      <c r="C29959" t="s">
        <v>7445</v>
      </c>
      <c r="D29959" t="s">
        <v>61373</v>
      </c>
    </row>
    <row r="29960" spans="1:4" x14ac:dyDescent="0.3">
      <c r="A29960" t="s">
        <v>60737</v>
      </c>
      <c r="B29960" t="s">
        <v>60738</v>
      </c>
      <c r="C29960" t="s">
        <v>7445</v>
      </c>
      <c r="D29960" t="s">
        <v>61373</v>
      </c>
    </row>
    <row r="29961" spans="1:4" x14ac:dyDescent="0.3">
      <c r="A29961" t="s">
        <v>40869</v>
      </c>
      <c r="B29961" t="s">
        <v>40555</v>
      </c>
      <c r="C29961" t="s">
        <v>7445</v>
      </c>
      <c r="D29961" t="s">
        <v>61373</v>
      </c>
    </row>
    <row r="29962" spans="1:4" x14ac:dyDescent="0.3">
      <c r="A29962" t="s">
        <v>39885</v>
      </c>
      <c r="B29962" t="s">
        <v>60739</v>
      </c>
      <c r="C29962" t="s">
        <v>7445</v>
      </c>
      <c r="D29962" t="s">
        <v>61373</v>
      </c>
    </row>
    <row r="29963" spans="1:4" x14ac:dyDescent="0.3">
      <c r="A29963" t="s">
        <v>60740</v>
      </c>
      <c r="B29963" t="s">
        <v>40021</v>
      </c>
      <c r="C29963" t="s">
        <v>7446</v>
      </c>
      <c r="D29963" t="s">
        <v>61371</v>
      </c>
    </row>
    <row r="29964" spans="1:4" x14ac:dyDescent="0.3">
      <c r="A29964" t="s">
        <v>60741</v>
      </c>
      <c r="B29964" t="s">
        <v>57582</v>
      </c>
      <c r="C29964" t="s">
        <v>7446</v>
      </c>
      <c r="D29964" t="s">
        <v>61373</v>
      </c>
    </row>
    <row r="29965" spans="1:4" x14ac:dyDescent="0.3">
      <c r="A29965" t="s">
        <v>60617</v>
      </c>
      <c r="B29965" t="s">
        <v>41851</v>
      </c>
      <c r="C29965" t="s">
        <v>7446</v>
      </c>
      <c r="D29965" t="s">
        <v>61373</v>
      </c>
    </row>
    <row r="29966" spans="1:4" x14ac:dyDescent="0.3">
      <c r="A29966" t="s">
        <v>60693</v>
      </c>
      <c r="B29966" t="s">
        <v>41542</v>
      </c>
      <c r="C29966" t="s">
        <v>7446</v>
      </c>
      <c r="D29966" t="s">
        <v>61373</v>
      </c>
    </row>
    <row r="29967" spans="1:4" x14ac:dyDescent="0.3">
      <c r="A29967" t="s">
        <v>60742</v>
      </c>
      <c r="B29967" t="s">
        <v>60743</v>
      </c>
      <c r="C29967" t="s">
        <v>7447</v>
      </c>
      <c r="D29967" t="s">
        <v>61371</v>
      </c>
    </row>
    <row r="29968" spans="1:4" x14ac:dyDescent="0.3">
      <c r="A29968" t="s">
        <v>60639</v>
      </c>
      <c r="B29968" t="s">
        <v>40194</v>
      </c>
      <c r="C29968" t="s">
        <v>7447</v>
      </c>
      <c r="D29968" t="s">
        <v>61373</v>
      </c>
    </row>
    <row r="29969" spans="1:4" x14ac:dyDescent="0.3">
      <c r="A29969" t="s">
        <v>60744</v>
      </c>
      <c r="B29969" t="s">
        <v>44189</v>
      </c>
      <c r="C29969" t="s">
        <v>7447</v>
      </c>
      <c r="D29969" t="s">
        <v>61373</v>
      </c>
    </row>
    <row r="29970" spans="1:4" x14ac:dyDescent="0.3">
      <c r="A29970" t="s">
        <v>59759</v>
      </c>
      <c r="B29970" t="s">
        <v>41993</v>
      </c>
      <c r="C29970" t="s">
        <v>7447</v>
      </c>
      <c r="D29970" t="s">
        <v>61373</v>
      </c>
    </row>
    <row r="29971" spans="1:4" x14ac:dyDescent="0.3">
      <c r="A29971" t="s">
        <v>60745</v>
      </c>
      <c r="B29971" t="s">
        <v>58941</v>
      </c>
      <c r="C29971" t="s">
        <v>7447</v>
      </c>
      <c r="D29971" t="s">
        <v>61373</v>
      </c>
    </row>
    <row r="29972" spans="1:4" x14ac:dyDescent="0.3">
      <c r="A29972" t="s">
        <v>41662</v>
      </c>
      <c r="B29972" t="s">
        <v>40289</v>
      </c>
      <c r="C29972" t="s">
        <v>7448</v>
      </c>
      <c r="D29972" t="s">
        <v>61371</v>
      </c>
    </row>
    <row r="29973" spans="1:4" x14ac:dyDescent="0.3">
      <c r="A29973" t="s">
        <v>60746</v>
      </c>
      <c r="B29973" t="s">
        <v>40069</v>
      </c>
      <c r="C29973" t="s">
        <v>7448</v>
      </c>
      <c r="D29973" t="s">
        <v>61373</v>
      </c>
    </row>
    <row r="29974" spans="1:4" x14ac:dyDescent="0.3">
      <c r="A29974" t="s">
        <v>60747</v>
      </c>
      <c r="B29974" t="s">
        <v>39919</v>
      </c>
      <c r="C29974" t="s">
        <v>7448</v>
      </c>
      <c r="D29974" t="s">
        <v>61373</v>
      </c>
    </row>
    <row r="29975" spans="1:4" x14ac:dyDescent="0.3">
      <c r="A29975" t="s">
        <v>42523</v>
      </c>
      <c r="B29975" t="s">
        <v>47484</v>
      </c>
      <c r="C29975" t="s">
        <v>7448</v>
      </c>
      <c r="D29975" t="s">
        <v>61373</v>
      </c>
    </row>
    <row r="29976" spans="1:4" x14ac:dyDescent="0.3">
      <c r="A29976" t="s">
        <v>51446</v>
      </c>
      <c r="B29976" t="s">
        <v>39941</v>
      </c>
      <c r="C29976" t="s">
        <v>7448</v>
      </c>
      <c r="D29976" t="s">
        <v>61373</v>
      </c>
    </row>
    <row r="29977" spans="1:4" x14ac:dyDescent="0.3">
      <c r="A29977" t="s">
        <v>53338</v>
      </c>
      <c r="B29977" t="s">
        <v>39927</v>
      </c>
      <c r="C29977" t="s">
        <v>7449</v>
      </c>
      <c r="D29977" t="s">
        <v>61371</v>
      </c>
    </row>
    <row r="29978" spans="1:4" x14ac:dyDescent="0.3">
      <c r="A29978" t="s">
        <v>52069</v>
      </c>
      <c r="B29978" t="s">
        <v>39957</v>
      </c>
      <c r="C29978" t="s">
        <v>7449</v>
      </c>
      <c r="D29978" t="s">
        <v>61372</v>
      </c>
    </row>
    <row r="29979" spans="1:4" x14ac:dyDescent="0.3">
      <c r="A29979" t="s">
        <v>60748</v>
      </c>
      <c r="B29979" t="s">
        <v>60749</v>
      </c>
      <c r="C29979" t="s">
        <v>7449</v>
      </c>
      <c r="D29979" t="s">
        <v>61373</v>
      </c>
    </row>
    <row r="29980" spans="1:4" x14ac:dyDescent="0.3">
      <c r="A29980" t="s">
        <v>60657</v>
      </c>
      <c r="B29980" t="s">
        <v>40904</v>
      </c>
      <c r="C29980" t="s">
        <v>7449</v>
      </c>
      <c r="D29980" t="s">
        <v>61373</v>
      </c>
    </row>
    <row r="29981" spans="1:4" x14ac:dyDescent="0.3">
      <c r="A29981" t="s">
        <v>60750</v>
      </c>
      <c r="B29981" t="s">
        <v>42158</v>
      </c>
      <c r="C29981" t="s">
        <v>7449</v>
      </c>
      <c r="D29981" t="s">
        <v>61373</v>
      </c>
    </row>
    <row r="29982" spans="1:4" x14ac:dyDescent="0.3">
      <c r="A29982" t="s">
        <v>60751</v>
      </c>
      <c r="B29982" t="s">
        <v>40349</v>
      </c>
      <c r="C29982" t="s">
        <v>7450</v>
      </c>
      <c r="D29982" t="s">
        <v>61371</v>
      </c>
    </row>
    <row r="29983" spans="1:4" x14ac:dyDescent="0.3">
      <c r="A29983" t="s">
        <v>46437</v>
      </c>
      <c r="B29983" t="s">
        <v>59335</v>
      </c>
      <c r="C29983" t="s">
        <v>7450</v>
      </c>
      <c r="D29983" t="s">
        <v>61373</v>
      </c>
    </row>
    <row r="29984" spans="1:4" x14ac:dyDescent="0.3">
      <c r="A29984" t="s">
        <v>60752</v>
      </c>
      <c r="B29984" t="s">
        <v>40853</v>
      </c>
      <c r="C29984" t="s">
        <v>7450</v>
      </c>
      <c r="D29984" t="s">
        <v>61373</v>
      </c>
    </row>
    <row r="29985" spans="1:4" x14ac:dyDescent="0.3">
      <c r="A29985" t="s">
        <v>60753</v>
      </c>
      <c r="B29985" t="s">
        <v>40053</v>
      </c>
      <c r="C29985" t="s">
        <v>7451</v>
      </c>
      <c r="D29985" t="s">
        <v>61371</v>
      </c>
    </row>
    <row r="29986" spans="1:4" x14ac:dyDescent="0.3">
      <c r="A29986" t="s">
        <v>60754</v>
      </c>
      <c r="B29986" t="s">
        <v>39937</v>
      </c>
      <c r="C29986" t="s">
        <v>7451</v>
      </c>
      <c r="D29986" t="s">
        <v>61373</v>
      </c>
    </row>
    <row r="29987" spans="1:4" x14ac:dyDescent="0.3">
      <c r="A29987" t="s">
        <v>60755</v>
      </c>
      <c r="B29987" t="s">
        <v>40294</v>
      </c>
      <c r="C29987" t="s">
        <v>7451</v>
      </c>
      <c r="D29987" t="s">
        <v>61373</v>
      </c>
    </row>
    <row r="29988" spans="1:4" x14ac:dyDescent="0.3">
      <c r="A29988" t="s">
        <v>60756</v>
      </c>
      <c r="B29988" t="s">
        <v>40320</v>
      </c>
      <c r="C29988" t="s">
        <v>7451</v>
      </c>
      <c r="D29988" t="s">
        <v>61373</v>
      </c>
    </row>
    <row r="29989" spans="1:4" x14ac:dyDescent="0.3">
      <c r="A29989" t="s">
        <v>45945</v>
      </c>
      <c r="B29989" t="s">
        <v>44969</v>
      </c>
      <c r="C29989" t="s">
        <v>7451</v>
      </c>
      <c r="D29989" t="s">
        <v>61373</v>
      </c>
    </row>
    <row r="29990" spans="1:4" x14ac:dyDescent="0.3">
      <c r="A29990" t="s">
        <v>41454</v>
      </c>
      <c r="B29990" t="s">
        <v>60757</v>
      </c>
      <c r="C29990" t="s">
        <v>7451</v>
      </c>
      <c r="D29990" t="s">
        <v>61373</v>
      </c>
    </row>
    <row r="29991" spans="1:4" x14ac:dyDescent="0.3">
      <c r="A29991" t="s">
        <v>60758</v>
      </c>
      <c r="B29991" t="s">
        <v>40355</v>
      </c>
      <c r="C29991" t="s">
        <v>7451</v>
      </c>
      <c r="D29991" t="s">
        <v>61373</v>
      </c>
    </row>
    <row r="29992" spans="1:4" x14ac:dyDescent="0.3">
      <c r="A29992" t="s">
        <v>60759</v>
      </c>
      <c r="B29992" t="s">
        <v>39972</v>
      </c>
      <c r="C29992" t="s">
        <v>7451</v>
      </c>
      <c r="D29992" t="s">
        <v>61373</v>
      </c>
    </row>
    <row r="29993" spans="1:4" x14ac:dyDescent="0.3">
      <c r="A29993" t="s">
        <v>42841</v>
      </c>
      <c r="B29993" t="s">
        <v>60760</v>
      </c>
      <c r="C29993" t="s">
        <v>7452</v>
      </c>
      <c r="D29993" t="s">
        <v>61371</v>
      </c>
    </row>
    <row r="29994" spans="1:4" x14ac:dyDescent="0.3">
      <c r="A29994" t="s">
        <v>39885</v>
      </c>
      <c r="B29994" t="s">
        <v>42627</v>
      </c>
      <c r="C29994" t="s">
        <v>7452</v>
      </c>
      <c r="D29994" t="s">
        <v>61372</v>
      </c>
    </row>
    <row r="29995" spans="1:4" x14ac:dyDescent="0.3">
      <c r="A29995" t="s">
        <v>60761</v>
      </c>
      <c r="B29995" t="s">
        <v>39866</v>
      </c>
      <c r="C29995" t="s">
        <v>7452</v>
      </c>
      <c r="D29995" t="s">
        <v>61373</v>
      </c>
    </row>
    <row r="29996" spans="1:4" x14ac:dyDescent="0.3">
      <c r="A29996" t="s">
        <v>42841</v>
      </c>
      <c r="B29996" t="s">
        <v>40381</v>
      </c>
      <c r="C29996" t="s">
        <v>7452</v>
      </c>
      <c r="D29996" t="s">
        <v>61373</v>
      </c>
    </row>
    <row r="29997" spans="1:4" x14ac:dyDescent="0.3">
      <c r="A29997" t="s">
        <v>60762</v>
      </c>
      <c r="B29997" t="s">
        <v>43060</v>
      </c>
      <c r="C29997" t="s">
        <v>7452</v>
      </c>
      <c r="D29997" t="s">
        <v>61373</v>
      </c>
    </row>
    <row r="29998" spans="1:4" x14ac:dyDescent="0.3">
      <c r="A29998" t="s">
        <v>60763</v>
      </c>
      <c r="B29998" t="s">
        <v>60764</v>
      </c>
      <c r="C29998" t="s">
        <v>7452</v>
      </c>
      <c r="D29998" t="s">
        <v>61373</v>
      </c>
    </row>
    <row r="29999" spans="1:4" x14ac:dyDescent="0.3">
      <c r="A29999" t="s">
        <v>60765</v>
      </c>
      <c r="B29999" t="s">
        <v>39939</v>
      </c>
      <c r="C29999" t="s">
        <v>7453</v>
      </c>
      <c r="D29999" t="s">
        <v>61371</v>
      </c>
    </row>
    <row r="30000" spans="1:4" x14ac:dyDescent="0.3">
      <c r="A30000" t="s">
        <v>46376</v>
      </c>
      <c r="B30000" t="s">
        <v>39923</v>
      </c>
      <c r="C30000" t="s">
        <v>7453</v>
      </c>
      <c r="D30000" t="s">
        <v>61373</v>
      </c>
    </row>
    <row r="30001" spans="1:4" x14ac:dyDescent="0.3">
      <c r="A30001" t="s">
        <v>42523</v>
      </c>
      <c r="B30001" t="s">
        <v>41407</v>
      </c>
      <c r="C30001" t="s">
        <v>7453</v>
      </c>
      <c r="D30001" t="s">
        <v>61373</v>
      </c>
    </row>
    <row r="30002" spans="1:4" x14ac:dyDescent="0.3">
      <c r="A30002" t="s">
        <v>42523</v>
      </c>
      <c r="B30002" t="s">
        <v>55690</v>
      </c>
      <c r="C30002" t="s">
        <v>7453</v>
      </c>
      <c r="D30002" t="s">
        <v>61373</v>
      </c>
    </row>
    <row r="30003" spans="1:4" x14ac:dyDescent="0.3">
      <c r="A30003" t="s">
        <v>60766</v>
      </c>
      <c r="B30003" t="s">
        <v>40329</v>
      </c>
      <c r="C30003" t="s">
        <v>7453</v>
      </c>
      <c r="D30003" t="s">
        <v>61373</v>
      </c>
    </row>
    <row r="30004" spans="1:4" x14ac:dyDescent="0.3">
      <c r="A30004" t="s">
        <v>60703</v>
      </c>
      <c r="B30004" t="s">
        <v>45807</v>
      </c>
      <c r="C30004" t="s">
        <v>7454</v>
      </c>
      <c r="D30004" t="s">
        <v>61371</v>
      </c>
    </row>
    <row r="30005" spans="1:4" x14ac:dyDescent="0.3">
      <c r="A30005" t="s">
        <v>60767</v>
      </c>
      <c r="B30005" t="s">
        <v>46999</v>
      </c>
      <c r="C30005" t="s">
        <v>7454</v>
      </c>
      <c r="D30005" t="s">
        <v>61373</v>
      </c>
    </row>
    <row r="30006" spans="1:4" x14ac:dyDescent="0.3">
      <c r="A30006" t="s">
        <v>41452</v>
      </c>
      <c r="B30006" t="s">
        <v>40944</v>
      </c>
      <c r="C30006" t="s">
        <v>7454</v>
      </c>
      <c r="D30006" t="s">
        <v>61373</v>
      </c>
    </row>
    <row r="30007" spans="1:4" x14ac:dyDescent="0.3">
      <c r="A30007" t="s">
        <v>41454</v>
      </c>
      <c r="B30007" t="s">
        <v>60768</v>
      </c>
      <c r="C30007" t="s">
        <v>7454</v>
      </c>
      <c r="D30007" t="s">
        <v>61373</v>
      </c>
    </row>
    <row r="30008" spans="1:4" x14ac:dyDescent="0.3">
      <c r="A30008" t="s">
        <v>60769</v>
      </c>
      <c r="B30008" t="s">
        <v>40827</v>
      </c>
      <c r="C30008" t="s">
        <v>15882</v>
      </c>
      <c r="D30008" t="s">
        <v>61371</v>
      </c>
    </row>
    <row r="30009" spans="1:4" x14ac:dyDescent="0.3">
      <c r="A30009" t="s">
        <v>42017</v>
      </c>
      <c r="B30009" t="s">
        <v>41896</v>
      </c>
      <c r="C30009" t="s">
        <v>15882</v>
      </c>
      <c r="D30009" t="s">
        <v>61372</v>
      </c>
    </row>
    <row r="30010" spans="1:4" x14ac:dyDescent="0.3">
      <c r="A30010" t="s">
        <v>60770</v>
      </c>
      <c r="B30010" t="s">
        <v>46999</v>
      </c>
      <c r="C30010" t="s">
        <v>15882</v>
      </c>
      <c r="D30010" t="s">
        <v>61373</v>
      </c>
    </row>
    <row r="30011" spans="1:4" x14ac:dyDescent="0.3">
      <c r="A30011" t="s">
        <v>60771</v>
      </c>
      <c r="B30011" t="s">
        <v>39929</v>
      </c>
      <c r="C30011" t="s">
        <v>7456</v>
      </c>
      <c r="D30011" t="s">
        <v>61371</v>
      </c>
    </row>
    <row r="30012" spans="1:4" x14ac:dyDescent="0.3">
      <c r="A30012" t="s">
        <v>60742</v>
      </c>
      <c r="B30012" t="s">
        <v>40609</v>
      </c>
      <c r="C30012" t="s">
        <v>7456</v>
      </c>
      <c r="D30012" t="s">
        <v>61372</v>
      </c>
    </row>
    <row r="30013" spans="1:4" x14ac:dyDescent="0.3">
      <c r="A30013" t="s">
        <v>42495</v>
      </c>
      <c r="B30013" t="s">
        <v>39939</v>
      </c>
      <c r="C30013" t="s">
        <v>7456</v>
      </c>
      <c r="D30013" t="s">
        <v>61373</v>
      </c>
    </row>
    <row r="30014" spans="1:4" x14ac:dyDescent="0.3">
      <c r="A30014" t="s">
        <v>46725</v>
      </c>
      <c r="B30014" t="s">
        <v>41056</v>
      </c>
      <c r="C30014" t="s">
        <v>7456</v>
      </c>
      <c r="D30014" t="s">
        <v>61373</v>
      </c>
    </row>
    <row r="30015" spans="1:4" x14ac:dyDescent="0.3">
      <c r="A30015" t="s">
        <v>60772</v>
      </c>
      <c r="B30015" t="s">
        <v>60773</v>
      </c>
      <c r="C30015" t="s">
        <v>7457</v>
      </c>
      <c r="D30015" t="s">
        <v>61371</v>
      </c>
    </row>
    <row r="30016" spans="1:4" x14ac:dyDescent="0.3">
      <c r="A30016" t="s">
        <v>41454</v>
      </c>
      <c r="B30016" t="s">
        <v>40381</v>
      </c>
      <c r="C30016" t="s">
        <v>7457</v>
      </c>
      <c r="D30016" t="s">
        <v>61372</v>
      </c>
    </row>
    <row r="30017" spans="1:4" x14ac:dyDescent="0.3">
      <c r="A30017" t="s">
        <v>54940</v>
      </c>
      <c r="B30017" t="s">
        <v>40588</v>
      </c>
      <c r="C30017" t="s">
        <v>7457</v>
      </c>
      <c r="D30017" t="s">
        <v>61373</v>
      </c>
    </row>
    <row r="30018" spans="1:4" x14ac:dyDescent="0.3">
      <c r="A30018" t="s">
        <v>60774</v>
      </c>
      <c r="B30018" t="s">
        <v>39957</v>
      </c>
      <c r="C30018" t="s">
        <v>7457</v>
      </c>
      <c r="D30018" t="s">
        <v>61373</v>
      </c>
    </row>
    <row r="30019" spans="1:4" x14ac:dyDescent="0.3">
      <c r="A30019" t="s">
        <v>60775</v>
      </c>
      <c r="B30019" t="s">
        <v>39927</v>
      </c>
      <c r="C30019" t="s">
        <v>7458</v>
      </c>
      <c r="D30019" t="s">
        <v>61371</v>
      </c>
    </row>
    <row r="30020" spans="1:4" x14ac:dyDescent="0.3">
      <c r="A30020" t="s">
        <v>60776</v>
      </c>
      <c r="B30020" t="s">
        <v>40238</v>
      </c>
      <c r="C30020" t="s">
        <v>7458</v>
      </c>
      <c r="D30020" t="s">
        <v>61373</v>
      </c>
    </row>
    <row r="30021" spans="1:4" x14ac:dyDescent="0.3">
      <c r="A30021" t="s">
        <v>60777</v>
      </c>
      <c r="B30021" t="s">
        <v>47108</v>
      </c>
      <c r="C30021" t="s">
        <v>7458</v>
      </c>
      <c r="D30021" t="s">
        <v>61373</v>
      </c>
    </row>
    <row r="30022" spans="1:4" x14ac:dyDescent="0.3">
      <c r="A30022" t="s">
        <v>42523</v>
      </c>
      <c r="B30022" t="s">
        <v>60778</v>
      </c>
      <c r="C30022" t="s">
        <v>7458</v>
      </c>
      <c r="D30022" t="s">
        <v>61373</v>
      </c>
    </row>
    <row r="30023" spans="1:4" x14ac:dyDescent="0.3">
      <c r="A30023" t="s">
        <v>60604</v>
      </c>
      <c r="B30023" t="s">
        <v>60779</v>
      </c>
      <c r="C30023" t="s">
        <v>7458</v>
      </c>
      <c r="D30023" t="s">
        <v>61373</v>
      </c>
    </row>
    <row r="30024" spans="1:4" x14ac:dyDescent="0.3">
      <c r="A30024" t="s">
        <v>60599</v>
      </c>
      <c r="B30024" t="s">
        <v>42251</v>
      </c>
      <c r="C30024" t="s">
        <v>7459</v>
      </c>
      <c r="D30024" t="s">
        <v>61371</v>
      </c>
    </row>
    <row r="30025" spans="1:4" x14ac:dyDescent="0.3">
      <c r="A30025" t="s">
        <v>60780</v>
      </c>
      <c r="B30025" t="s">
        <v>42105</v>
      </c>
      <c r="C30025" t="s">
        <v>7459</v>
      </c>
      <c r="D30025" t="s">
        <v>61373</v>
      </c>
    </row>
    <row r="30026" spans="1:4" x14ac:dyDescent="0.3">
      <c r="A30026" t="s">
        <v>60781</v>
      </c>
      <c r="B30026" t="s">
        <v>39957</v>
      </c>
      <c r="C30026" t="s">
        <v>7459</v>
      </c>
      <c r="D30026" t="s">
        <v>61373</v>
      </c>
    </row>
    <row r="30027" spans="1:4" x14ac:dyDescent="0.3">
      <c r="A30027" t="s">
        <v>60782</v>
      </c>
      <c r="B30027" t="s">
        <v>39957</v>
      </c>
      <c r="C30027" t="s">
        <v>7459</v>
      </c>
      <c r="D30027" t="s">
        <v>61373</v>
      </c>
    </row>
    <row r="30028" spans="1:4" x14ac:dyDescent="0.3">
      <c r="A30028" t="s">
        <v>60783</v>
      </c>
      <c r="B30028" t="s">
        <v>52763</v>
      </c>
      <c r="C30028" t="s">
        <v>7459</v>
      </c>
      <c r="D30028" t="s">
        <v>61373</v>
      </c>
    </row>
    <row r="30029" spans="1:4" x14ac:dyDescent="0.3">
      <c r="A30029" t="s">
        <v>60733</v>
      </c>
      <c r="B30029" t="s">
        <v>40008</v>
      </c>
      <c r="C30029" t="s">
        <v>7460</v>
      </c>
      <c r="D30029" t="s">
        <v>61371</v>
      </c>
    </row>
    <row r="30030" spans="1:4" x14ac:dyDescent="0.3">
      <c r="A30030" t="s">
        <v>60784</v>
      </c>
      <c r="B30030" t="s">
        <v>41258</v>
      </c>
      <c r="C30030" t="s">
        <v>7460</v>
      </c>
      <c r="D30030" t="s">
        <v>61373</v>
      </c>
    </row>
    <row r="30031" spans="1:4" x14ac:dyDescent="0.3">
      <c r="A30031" t="s">
        <v>60785</v>
      </c>
      <c r="B30031" t="s">
        <v>39866</v>
      </c>
      <c r="C30031" t="s">
        <v>7460</v>
      </c>
      <c r="D30031" t="s">
        <v>61373</v>
      </c>
    </row>
    <row r="30032" spans="1:4" x14ac:dyDescent="0.3">
      <c r="A30032" t="s">
        <v>60617</v>
      </c>
      <c r="B30032" t="s">
        <v>40316</v>
      </c>
      <c r="C30032" t="s">
        <v>7460</v>
      </c>
      <c r="D30032" t="s">
        <v>61373</v>
      </c>
    </row>
    <row r="30033" spans="1:4" x14ac:dyDescent="0.3">
      <c r="A30033" t="s">
        <v>51813</v>
      </c>
      <c r="B30033" t="s">
        <v>39862</v>
      </c>
      <c r="C30033" t="s">
        <v>7460</v>
      </c>
      <c r="D30033" t="s">
        <v>61373</v>
      </c>
    </row>
    <row r="30034" spans="1:4" x14ac:dyDescent="0.3">
      <c r="A30034" t="s">
        <v>50928</v>
      </c>
      <c r="B30034" t="s">
        <v>40021</v>
      </c>
      <c r="C30034" t="s">
        <v>7460</v>
      </c>
      <c r="D30034" t="s">
        <v>61373</v>
      </c>
    </row>
    <row r="30035" spans="1:4" x14ac:dyDescent="0.3">
      <c r="A30035" t="s">
        <v>60786</v>
      </c>
      <c r="B30035" t="s">
        <v>46065</v>
      </c>
      <c r="C30035" t="s">
        <v>7461</v>
      </c>
      <c r="D30035" t="s">
        <v>61371</v>
      </c>
    </row>
    <row r="30036" spans="1:4" x14ac:dyDescent="0.3">
      <c r="A30036" t="s">
        <v>60787</v>
      </c>
      <c r="B30036" t="s">
        <v>46258</v>
      </c>
      <c r="C30036" t="s">
        <v>7461</v>
      </c>
      <c r="D30036" t="s">
        <v>61373</v>
      </c>
    </row>
    <row r="30037" spans="1:4" x14ac:dyDescent="0.3">
      <c r="A30037" t="s">
        <v>60788</v>
      </c>
      <c r="B30037" t="s">
        <v>60789</v>
      </c>
      <c r="C30037" t="s">
        <v>7461</v>
      </c>
      <c r="D30037" t="s">
        <v>61373</v>
      </c>
    </row>
    <row r="30038" spans="1:4" x14ac:dyDescent="0.3">
      <c r="A30038" t="s">
        <v>60788</v>
      </c>
      <c r="B30038" t="s">
        <v>40904</v>
      </c>
      <c r="C30038" t="s">
        <v>7461</v>
      </c>
      <c r="D30038" t="s">
        <v>61373</v>
      </c>
    </row>
    <row r="30039" spans="1:4" x14ac:dyDescent="0.3">
      <c r="A30039" t="s">
        <v>42495</v>
      </c>
      <c r="B30039" t="s">
        <v>39939</v>
      </c>
      <c r="C30039" t="s">
        <v>7462</v>
      </c>
      <c r="D30039" t="s">
        <v>61371</v>
      </c>
    </row>
    <row r="30040" spans="1:4" x14ac:dyDescent="0.3">
      <c r="A30040" t="s">
        <v>60790</v>
      </c>
      <c r="B30040" t="s">
        <v>40238</v>
      </c>
      <c r="C30040" t="s">
        <v>7462</v>
      </c>
      <c r="D30040" t="s">
        <v>61373</v>
      </c>
    </row>
    <row r="30041" spans="1:4" x14ac:dyDescent="0.3">
      <c r="A30041" t="s">
        <v>60642</v>
      </c>
      <c r="B30041" t="s">
        <v>39984</v>
      </c>
      <c r="C30041" t="s">
        <v>7462</v>
      </c>
      <c r="D30041" t="s">
        <v>61373</v>
      </c>
    </row>
    <row r="30042" spans="1:4" x14ac:dyDescent="0.3">
      <c r="A30042" t="s">
        <v>60791</v>
      </c>
      <c r="B30042" t="s">
        <v>40019</v>
      </c>
      <c r="C30042" t="s">
        <v>7462</v>
      </c>
      <c r="D30042" t="s">
        <v>61373</v>
      </c>
    </row>
    <row r="30043" spans="1:4" x14ac:dyDescent="0.3">
      <c r="A30043" t="s">
        <v>60646</v>
      </c>
      <c r="B30043" t="s">
        <v>39866</v>
      </c>
      <c r="C30043" t="s">
        <v>7463</v>
      </c>
      <c r="D30043" t="s">
        <v>61371</v>
      </c>
    </row>
    <row r="30044" spans="1:4" x14ac:dyDescent="0.3">
      <c r="A30044" t="s">
        <v>60654</v>
      </c>
      <c r="B30044" t="s">
        <v>40320</v>
      </c>
      <c r="C30044" t="s">
        <v>7463</v>
      </c>
      <c r="D30044" t="s">
        <v>61372</v>
      </c>
    </row>
    <row r="30045" spans="1:4" x14ac:dyDescent="0.3">
      <c r="A30045" t="s">
        <v>60792</v>
      </c>
      <c r="B30045" t="s">
        <v>39873</v>
      </c>
      <c r="C30045" t="s">
        <v>7463</v>
      </c>
      <c r="D30045" t="s">
        <v>61373</v>
      </c>
    </row>
    <row r="30046" spans="1:4" x14ac:dyDescent="0.3">
      <c r="A30046" t="s">
        <v>60792</v>
      </c>
      <c r="B30046" t="s">
        <v>40320</v>
      </c>
      <c r="C30046" t="s">
        <v>7463</v>
      </c>
      <c r="D30046" t="s">
        <v>61373</v>
      </c>
    </row>
    <row r="30047" spans="1:4" x14ac:dyDescent="0.3">
      <c r="A30047" t="s">
        <v>42432</v>
      </c>
      <c r="B30047" t="s">
        <v>60793</v>
      </c>
      <c r="C30047" t="s">
        <v>7463</v>
      </c>
      <c r="D30047" t="s">
        <v>61373</v>
      </c>
    </row>
    <row r="30048" spans="1:4" x14ac:dyDescent="0.3">
      <c r="A30048" t="s">
        <v>60794</v>
      </c>
      <c r="B30048" t="s">
        <v>60795</v>
      </c>
      <c r="C30048" t="s">
        <v>7464</v>
      </c>
      <c r="D30048" t="s">
        <v>61371</v>
      </c>
    </row>
    <row r="30049" spans="1:4" x14ac:dyDescent="0.3">
      <c r="A30049" t="s">
        <v>60796</v>
      </c>
      <c r="B30049" t="s">
        <v>40180</v>
      </c>
      <c r="C30049" t="s">
        <v>7464</v>
      </c>
      <c r="D30049" t="s">
        <v>61372</v>
      </c>
    </row>
    <row r="30050" spans="1:4" x14ac:dyDescent="0.3">
      <c r="A30050" t="s">
        <v>44190</v>
      </c>
      <c r="B30050" t="s">
        <v>39999</v>
      </c>
      <c r="C30050" t="s">
        <v>7464</v>
      </c>
      <c r="D30050" t="s">
        <v>61373</v>
      </c>
    </row>
    <row r="30051" spans="1:4" x14ac:dyDescent="0.3">
      <c r="A30051" t="s">
        <v>60797</v>
      </c>
      <c r="B30051" t="s">
        <v>44546</v>
      </c>
      <c r="C30051" t="s">
        <v>7464</v>
      </c>
      <c r="D30051" t="s">
        <v>61373</v>
      </c>
    </row>
    <row r="30052" spans="1:4" x14ac:dyDescent="0.3">
      <c r="A30052" t="s">
        <v>60798</v>
      </c>
      <c r="B30052" t="s">
        <v>40324</v>
      </c>
      <c r="C30052" t="s">
        <v>7465</v>
      </c>
      <c r="D30052" t="s">
        <v>61371</v>
      </c>
    </row>
    <row r="30053" spans="1:4" x14ac:dyDescent="0.3">
      <c r="A30053" t="s">
        <v>39885</v>
      </c>
      <c r="B30053" t="s">
        <v>60799</v>
      </c>
      <c r="C30053" t="s">
        <v>7465</v>
      </c>
      <c r="D30053" t="s">
        <v>61372</v>
      </c>
    </row>
    <row r="30054" spans="1:4" x14ac:dyDescent="0.3">
      <c r="A30054" t="s">
        <v>44657</v>
      </c>
      <c r="B30054" t="s">
        <v>39869</v>
      </c>
      <c r="C30054" t="s">
        <v>7465</v>
      </c>
      <c r="D30054" t="s">
        <v>61373</v>
      </c>
    </row>
    <row r="30055" spans="1:4" x14ac:dyDescent="0.3">
      <c r="A30055" t="s">
        <v>41454</v>
      </c>
      <c r="B30055" t="s">
        <v>41059</v>
      </c>
      <c r="C30055" t="s">
        <v>7465</v>
      </c>
      <c r="D30055" t="s">
        <v>61373</v>
      </c>
    </row>
    <row r="30056" spans="1:4" x14ac:dyDescent="0.3">
      <c r="A30056" t="s">
        <v>60774</v>
      </c>
      <c r="B30056" t="s">
        <v>39945</v>
      </c>
      <c r="C30056" t="s">
        <v>7466</v>
      </c>
      <c r="D30056" t="s">
        <v>61371</v>
      </c>
    </row>
    <row r="30057" spans="1:4" x14ac:dyDescent="0.3">
      <c r="A30057" t="s">
        <v>60649</v>
      </c>
      <c r="B30057" t="s">
        <v>40329</v>
      </c>
      <c r="C30057" t="s">
        <v>7466</v>
      </c>
      <c r="D30057" t="s">
        <v>61373</v>
      </c>
    </row>
    <row r="30058" spans="1:4" x14ac:dyDescent="0.3">
      <c r="A30058" t="s">
        <v>42432</v>
      </c>
      <c r="B30058" t="s">
        <v>40318</v>
      </c>
      <c r="C30058" t="s">
        <v>7466</v>
      </c>
      <c r="D30058" t="s">
        <v>61373</v>
      </c>
    </row>
    <row r="30059" spans="1:4" x14ac:dyDescent="0.3">
      <c r="A30059" t="s">
        <v>42432</v>
      </c>
      <c r="B30059" t="s">
        <v>40609</v>
      </c>
      <c r="C30059" t="s">
        <v>7466</v>
      </c>
      <c r="D30059" t="s">
        <v>61373</v>
      </c>
    </row>
    <row r="30060" spans="1:4" x14ac:dyDescent="0.3">
      <c r="A30060" t="s">
        <v>60566</v>
      </c>
      <c r="B30060" t="s">
        <v>41912</v>
      </c>
      <c r="C30060" t="s">
        <v>7466</v>
      </c>
      <c r="D30060" t="s">
        <v>61373</v>
      </c>
    </row>
    <row r="30061" spans="1:4" x14ac:dyDescent="0.3">
      <c r="A30061" t="s">
        <v>40340</v>
      </c>
      <c r="B30061" t="s">
        <v>41511</v>
      </c>
      <c r="C30061" t="s">
        <v>7467</v>
      </c>
      <c r="D30061" t="s">
        <v>61371</v>
      </c>
    </row>
    <row r="30062" spans="1:4" x14ac:dyDescent="0.3">
      <c r="A30062" t="s">
        <v>54555</v>
      </c>
      <c r="B30062" t="s">
        <v>40777</v>
      </c>
      <c r="C30062" t="s">
        <v>7467</v>
      </c>
      <c r="D30062" t="s">
        <v>61373</v>
      </c>
    </row>
    <row r="30063" spans="1:4" x14ac:dyDescent="0.3">
      <c r="A30063" t="s">
        <v>60730</v>
      </c>
      <c r="B30063" t="s">
        <v>40182</v>
      </c>
      <c r="C30063" t="s">
        <v>7467</v>
      </c>
      <c r="D30063" t="s">
        <v>61373</v>
      </c>
    </row>
    <row r="30064" spans="1:4" x14ac:dyDescent="0.3">
      <c r="A30064" t="s">
        <v>41452</v>
      </c>
      <c r="B30064" t="s">
        <v>40014</v>
      </c>
      <c r="C30064" t="s">
        <v>7467</v>
      </c>
      <c r="D30064" t="s">
        <v>61373</v>
      </c>
    </row>
    <row r="30065" spans="1:4" x14ac:dyDescent="0.3">
      <c r="A30065" t="s">
        <v>60753</v>
      </c>
      <c r="B30065" t="s">
        <v>40196</v>
      </c>
      <c r="C30065" t="s">
        <v>7467</v>
      </c>
      <c r="D30065" t="s">
        <v>61373</v>
      </c>
    </row>
    <row r="30066" spans="1:4" x14ac:dyDescent="0.3">
      <c r="A30066" t="s">
        <v>60800</v>
      </c>
      <c r="B30066" t="s">
        <v>40143</v>
      </c>
      <c r="C30066" t="s">
        <v>7468</v>
      </c>
      <c r="D30066" t="s">
        <v>61371</v>
      </c>
    </row>
    <row r="30067" spans="1:4" x14ac:dyDescent="0.3">
      <c r="A30067" t="s">
        <v>60801</v>
      </c>
      <c r="B30067" t="s">
        <v>40526</v>
      </c>
      <c r="C30067" t="s">
        <v>7468</v>
      </c>
      <c r="D30067" t="s">
        <v>61373</v>
      </c>
    </row>
    <row r="30068" spans="1:4" x14ac:dyDescent="0.3">
      <c r="A30068" t="s">
        <v>46437</v>
      </c>
      <c r="B30068" t="s">
        <v>39974</v>
      </c>
      <c r="C30068" t="s">
        <v>7468</v>
      </c>
      <c r="D30068" t="s">
        <v>61373</v>
      </c>
    </row>
    <row r="30069" spans="1:4" x14ac:dyDescent="0.3">
      <c r="A30069" t="s">
        <v>60608</v>
      </c>
      <c r="B30069" t="s">
        <v>40349</v>
      </c>
      <c r="C30069" t="s">
        <v>7468</v>
      </c>
      <c r="D30069" t="s">
        <v>61373</v>
      </c>
    </row>
    <row r="30070" spans="1:4" x14ac:dyDescent="0.3">
      <c r="A30070" t="s">
        <v>2080</v>
      </c>
      <c r="B30070" t="s">
        <v>40329</v>
      </c>
      <c r="C30070" t="s">
        <v>7468</v>
      </c>
      <c r="D30070" t="s">
        <v>61373</v>
      </c>
    </row>
    <row r="30071" spans="1:4" x14ac:dyDescent="0.3">
      <c r="A30071" t="s">
        <v>60693</v>
      </c>
      <c r="B30071" t="s">
        <v>40329</v>
      </c>
      <c r="C30071" t="s">
        <v>7469</v>
      </c>
      <c r="D30071" t="s">
        <v>61371</v>
      </c>
    </row>
    <row r="30072" spans="1:4" x14ac:dyDescent="0.3">
      <c r="A30072" t="s">
        <v>53712</v>
      </c>
      <c r="B30072" t="s">
        <v>60802</v>
      </c>
      <c r="C30072" t="s">
        <v>7469</v>
      </c>
      <c r="D30072" t="s">
        <v>61373</v>
      </c>
    </row>
    <row r="30073" spans="1:4" x14ac:dyDescent="0.3">
      <c r="A30073" t="s">
        <v>60803</v>
      </c>
      <c r="B30073" t="s">
        <v>39929</v>
      </c>
      <c r="C30073" t="s">
        <v>7469</v>
      </c>
      <c r="D30073" t="s">
        <v>61373</v>
      </c>
    </row>
    <row r="30074" spans="1:4" x14ac:dyDescent="0.3">
      <c r="A30074" t="s">
        <v>59759</v>
      </c>
      <c r="B30074" t="s">
        <v>39921</v>
      </c>
      <c r="C30074" t="s">
        <v>7470</v>
      </c>
      <c r="D30074" t="s">
        <v>61371</v>
      </c>
    </row>
    <row r="30075" spans="1:4" x14ac:dyDescent="0.3">
      <c r="A30075" t="s">
        <v>42523</v>
      </c>
      <c r="B30075" t="s">
        <v>39957</v>
      </c>
      <c r="C30075" t="s">
        <v>7470</v>
      </c>
      <c r="D30075" t="s">
        <v>61372</v>
      </c>
    </row>
    <row r="30076" spans="1:4" x14ac:dyDescent="0.3">
      <c r="A30076" t="s">
        <v>60804</v>
      </c>
      <c r="B30076" t="s">
        <v>39929</v>
      </c>
      <c r="C30076" t="s">
        <v>7470</v>
      </c>
      <c r="D30076" t="s">
        <v>61373</v>
      </c>
    </row>
    <row r="30077" spans="1:4" x14ac:dyDescent="0.3">
      <c r="A30077" t="s">
        <v>60805</v>
      </c>
      <c r="B30077" t="s">
        <v>39939</v>
      </c>
      <c r="C30077" t="s">
        <v>7470</v>
      </c>
      <c r="D30077" t="s">
        <v>61373</v>
      </c>
    </row>
    <row r="30078" spans="1:4" x14ac:dyDescent="0.3">
      <c r="A30078" t="s">
        <v>60724</v>
      </c>
      <c r="B30078" t="s">
        <v>60806</v>
      </c>
      <c r="C30078" t="s">
        <v>7470</v>
      </c>
      <c r="D30078" t="s">
        <v>61373</v>
      </c>
    </row>
    <row r="30079" spans="1:4" x14ac:dyDescent="0.3">
      <c r="A30079" t="s">
        <v>60807</v>
      </c>
      <c r="B30079" t="s">
        <v>40219</v>
      </c>
      <c r="C30079" t="s">
        <v>7471</v>
      </c>
      <c r="D30079" t="s">
        <v>61371</v>
      </c>
    </row>
    <row r="30080" spans="1:4" x14ac:dyDescent="0.3">
      <c r="A30080" t="s">
        <v>60808</v>
      </c>
      <c r="B30080" t="s">
        <v>46850</v>
      </c>
      <c r="C30080" t="s">
        <v>7471</v>
      </c>
      <c r="D30080" t="s">
        <v>61373</v>
      </c>
    </row>
    <row r="30081" spans="1:4" x14ac:dyDescent="0.3">
      <c r="A30081" t="s">
        <v>60809</v>
      </c>
      <c r="B30081" t="s">
        <v>40349</v>
      </c>
      <c r="C30081" t="s">
        <v>7471</v>
      </c>
      <c r="D30081" t="s">
        <v>61373</v>
      </c>
    </row>
    <row r="30082" spans="1:4" x14ac:dyDescent="0.3">
      <c r="A30082" t="s">
        <v>60810</v>
      </c>
      <c r="B30082" t="s">
        <v>40021</v>
      </c>
      <c r="C30082" t="s">
        <v>7471</v>
      </c>
      <c r="D30082" t="s">
        <v>61373</v>
      </c>
    </row>
    <row r="30083" spans="1:4" x14ac:dyDescent="0.3">
      <c r="A30083" t="s">
        <v>46376</v>
      </c>
      <c r="B30083" t="s">
        <v>60811</v>
      </c>
      <c r="C30083" t="s">
        <v>7472</v>
      </c>
      <c r="D30083" t="s">
        <v>61371</v>
      </c>
    </row>
    <row r="30084" spans="1:4" x14ac:dyDescent="0.3">
      <c r="A30084" t="s">
        <v>46376</v>
      </c>
      <c r="B30084" t="s">
        <v>39957</v>
      </c>
      <c r="C30084" t="s">
        <v>7472</v>
      </c>
      <c r="D30084" t="s">
        <v>61373</v>
      </c>
    </row>
    <row r="30085" spans="1:4" x14ac:dyDescent="0.3">
      <c r="A30085" t="s">
        <v>60812</v>
      </c>
      <c r="B30085" t="s">
        <v>42446</v>
      </c>
      <c r="C30085" t="s">
        <v>7472</v>
      </c>
      <c r="D30085" t="s">
        <v>61373</v>
      </c>
    </row>
    <row r="30086" spans="1:4" x14ac:dyDescent="0.3">
      <c r="A30086" t="s">
        <v>60752</v>
      </c>
      <c r="B30086" t="s">
        <v>60813</v>
      </c>
      <c r="C30086" t="s">
        <v>7472</v>
      </c>
      <c r="D30086" t="s">
        <v>61373</v>
      </c>
    </row>
    <row r="30087" spans="1:4" x14ac:dyDescent="0.3">
      <c r="A30087" t="s">
        <v>60814</v>
      </c>
      <c r="B30087" t="s">
        <v>40076</v>
      </c>
      <c r="C30087" t="s">
        <v>7472</v>
      </c>
      <c r="D30087" t="s">
        <v>61373</v>
      </c>
    </row>
    <row r="30088" spans="1:4" x14ac:dyDescent="0.3">
      <c r="A30088" t="s">
        <v>60733</v>
      </c>
      <c r="B30088" t="s">
        <v>45562</v>
      </c>
      <c r="C30088" t="s">
        <v>7473</v>
      </c>
      <c r="D30088" t="s">
        <v>61371</v>
      </c>
    </row>
    <row r="30089" spans="1:4" x14ac:dyDescent="0.3">
      <c r="A30089" t="s">
        <v>45079</v>
      </c>
      <c r="B30089" t="s">
        <v>40201</v>
      </c>
      <c r="C30089" t="s">
        <v>7473</v>
      </c>
      <c r="D30089" t="s">
        <v>61372</v>
      </c>
    </row>
    <row r="30090" spans="1:4" x14ac:dyDescent="0.3">
      <c r="A30090" t="s">
        <v>60815</v>
      </c>
      <c r="B30090" t="s">
        <v>40381</v>
      </c>
      <c r="C30090" t="s">
        <v>7473</v>
      </c>
      <c r="D30090" t="s">
        <v>61373</v>
      </c>
    </row>
    <row r="30091" spans="1:4" x14ac:dyDescent="0.3">
      <c r="A30091" t="s">
        <v>52617</v>
      </c>
      <c r="B30091" t="s">
        <v>40316</v>
      </c>
      <c r="C30091" t="s">
        <v>7473</v>
      </c>
      <c r="D30091" t="s">
        <v>61373</v>
      </c>
    </row>
    <row r="30092" spans="1:4" x14ac:dyDescent="0.3">
      <c r="A30092" t="s">
        <v>60816</v>
      </c>
      <c r="B30092" t="s">
        <v>39984</v>
      </c>
      <c r="C30092" t="s">
        <v>7473</v>
      </c>
      <c r="D30092" t="s">
        <v>61373</v>
      </c>
    </row>
    <row r="30093" spans="1:4" x14ac:dyDescent="0.3">
      <c r="A30093" t="s">
        <v>60817</v>
      </c>
      <c r="B30093" t="s">
        <v>39999</v>
      </c>
      <c r="C30093" t="s">
        <v>7473</v>
      </c>
      <c r="D30093" t="s">
        <v>61373</v>
      </c>
    </row>
    <row r="30094" spans="1:4" x14ac:dyDescent="0.3">
      <c r="A30094" t="s">
        <v>60766</v>
      </c>
      <c r="B30094" t="s">
        <v>39939</v>
      </c>
      <c r="C30094" t="s">
        <v>7474</v>
      </c>
      <c r="D30094" t="s">
        <v>61371</v>
      </c>
    </row>
    <row r="30095" spans="1:4" x14ac:dyDescent="0.3">
      <c r="A30095" t="s">
        <v>60818</v>
      </c>
      <c r="B30095" t="s">
        <v>60819</v>
      </c>
      <c r="C30095" t="s">
        <v>7474</v>
      </c>
      <c r="D30095" t="s">
        <v>61373</v>
      </c>
    </row>
    <row r="30096" spans="1:4" x14ac:dyDescent="0.3">
      <c r="A30096" t="s">
        <v>60661</v>
      </c>
      <c r="B30096" t="s">
        <v>39877</v>
      </c>
      <c r="C30096" t="s">
        <v>7474</v>
      </c>
      <c r="D30096" t="s">
        <v>61373</v>
      </c>
    </row>
    <row r="30097" spans="1:4" x14ac:dyDescent="0.3">
      <c r="A30097" t="s">
        <v>60661</v>
      </c>
      <c r="B30097" t="s">
        <v>39957</v>
      </c>
      <c r="C30097" t="s">
        <v>7474</v>
      </c>
      <c r="D30097" t="s">
        <v>61373</v>
      </c>
    </row>
    <row r="30098" spans="1:4" x14ac:dyDescent="0.3">
      <c r="A30098" t="s">
        <v>60820</v>
      </c>
      <c r="B30098" t="s">
        <v>57485</v>
      </c>
      <c r="C30098" t="s">
        <v>7474</v>
      </c>
      <c r="D30098" t="s">
        <v>61373</v>
      </c>
    </row>
    <row r="30099" spans="1:4" x14ac:dyDescent="0.3">
      <c r="A30099" t="s">
        <v>60790</v>
      </c>
      <c r="B30099" t="s">
        <v>60821</v>
      </c>
      <c r="C30099" t="s">
        <v>7475</v>
      </c>
      <c r="D30099" t="s">
        <v>61371</v>
      </c>
    </row>
    <row r="30100" spans="1:4" x14ac:dyDescent="0.3">
      <c r="A30100" t="s">
        <v>60822</v>
      </c>
      <c r="B30100" t="s">
        <v>40069</v>
      </c>
      <c r="C30100" t="s">
        <v>7475</v>
      </c>
      <c r="D30100" t="s">
        <v>61373</v>
      </c>
    </row>
    <row r="30101" spans="1:4" x14ac:dyDescent="0.3">
      <c r="A30101" t="s">
        <v>60823</v>
      </c>
      <c r="B30101" t="s">
        <v>41036</v>
      </c>
      <c r="C30101" t="s">
        <v>7475</v>
      </c>
      <c r="D30101" t="s">
        <v>61373</v>
      </c>
    </row>
    <row r="30102" spans="1:4" x14ac:dyDescent="0.3">
      <c r="A30102" t="s">
        <v>60790</v>
      </c>
      <c r="B30102" t="s">
        <v>60821</v>
      </c>
      <c r="C30102" t="s">
        <v>7475</v>
      </c>
      <c r="D30102" t="s">
        <v>61373</v>
      </c>
    </row>
    <row r="30103" spans="1:4" x14ac:dyDescent="0.3">
      <c r="A30103" t="s">
        <v>60617</v>
      </c>
      <c r="B30103" t="s">
        <v>60824</v>
      </c>
      <c r="C30103" t="s">
        <v>7475</v>
      </c>
      <c r="D30103" t="s">
        <v>61373</v>
      </c>
    </row>
    <row r="30104" spans="1:4" x14ac:dyDescent="0.3">
      <c r="A30104" t="s">
        <v>40869</v>
      </c>
      <c r="B30104" t="s">
        <v>39948</v>
      </c>
      <c r="C30104" t="s">
        <v>7476</v>
      </c>
      <c r="D30104" t="s">
        <v>61371</v>
      </c>
    </row>
    <row r="30105" spans="1:4" x14ac:dyDescent="0.3">
      <c r="A30105" t="s">
        <v>60719</v>
      </c>
      <c r="B30105" t="s">
        <v>40318</v>
      </c>
      <c r="C30105" t="s">
        <v>7476</v>
      </c>
      <c r="D30105" t="s">
        <v>61372</v>
      </c>
    </row>
    <row r="30106" spans="1:4" x14ac:dyDescent="0.3">
      <c r="A30106" t="s">
        <v>60608</v>
      </c>
      <c r="B30106" t="s">
        <v>40101</v>
      </c>
      <c r="C30106" t="s">
        <v>7476</v>
      </c>
      <c r="D30106" t="s">
        <v>61373</v>
      </c>
    </row>
    <row r="30107" spans="1:4" x14ac:dyDescent="0.3">
      <c r="A30107" t="s">
        <v>60599</v>
      </c>
      <c r="B30107" t="s">
        <v>44189</v>
      </c>
      <c r="C30107" t="s">
        <v>7476</v>
      </c>
      <c r="D30107" t="s">
        <v>61373</v>
      </c>
    </row>
    <row r="30108" spans="1:4" x14ac:dyDescent="0.3">
      <c r="A30108" t="s">
        <v>40869</v>
      </c>
      <c r="B30108" t="s">
        <v>40076</v>
      </c>
      <c r="C30108" t="s">
        <v>7476</v>
      </c>
      <c r="D30108" t="s">
        <v>61373</v>
      </c>
    </row>
    <row r="30109" spans="1:4" x14ac:dyDescent="0.3">
      <c r="A30109" t="s">
        <v>60825</v>
      </c>
      <c r="B30109" t="s">
        <v>41534</v>
      </c>
      <c r="C30109" t="s">
        <v>7477</v>
      </c>
      <c r="D30109" t="s">
        <v>61371</v>
      </c>
    </row>
    <row r="30110" spans="1:4" x14ac:dyDescent="0.3">
      <c r="A30110" t="s">
        <v>60826</v>
      </c>
      <c r="B30110" t="s">
        <v>60827</v>
      </c>
      <c r="C30110" t="s">
        <v>7477</v>
      </c>
      <c r="D30110" t="s">
        <v>61372</v>
      </c>
    </row>
    <row r="30111" spans="1:4" x14ac:dyDescent="0.3">
      <c r="A30111" t="s">
        <v>7668</v>
      </c>
      <c r="B30111" t="s">
        <v>60828</v>
      </c>
      <c r="C30111" t="s">
        <v>7477</v>
      </c>
      <c r="D30111" t="s">
        <v>61373</v>
      </c>
    </row>
    <row r="30112" spans="1:4" x14ac:dyDescent="0.3">
      <c r="A30112" t="s">
        <v>60753</v>
      </c>
      <c r="B30112" t="s">
        <v>44014</v>
      </c>
      <c r="C30112" t="s">
        <v>7477</v>
      </c>
      <c r="D30112" t="s">
        <v>61373</v>
      </c>
    </row>
    <row r="30113" spans="1:4" x14ac:dyDescent="0.3">
      <c r="A30113" t="s">
        <v>60814</v>
      </c>
      <c r="B30113" t="s">
        <v>40196</v>
      </c>
      <c r="C30113" t="s">
        <v>7478</v>
      </c>
      <c r="D30113" t="s">
        <v>61371</v>
      </c>
    </row>
    <row r="30114" spans="1:4" x14ac:dyDescent="0.3">
      <c r="A30114" t="s">
        <v>60829</v>
      </c>
      <c r="B30114" t="s">
        <v>39945</v>
      </c>
      <c r="C30114" t="s">
        <v>7478</v>
      </c>
      <c r="D30114" t="s">
        <v>61373</v>
      </c>
    </row>
    <row r="30115" spans="1:4" x14ac:dyDescent="0.3">
      <c r="A30115" t="s">
        <v>3751</v>
      </c>
      <c r="B30115" t="s">
        <v>39939</v>
      </c>
      <c r="C30115" t="s">
        <v>7478</v>
      </c>
      <c r="D30115" t="s">
        <v>61373</v>
      </c>
    </row>
    <row r="30116" spans="1:4" x14ac:dyDescent="0.3">
      <c r="A30116" t="s">
        <v>40340</v>
      </c>
      <c r="B30116" t="s">
        <v>45946</v>
      </c>
      <c r="C30116" t="s">
        <v>7478</v>
      </c>
      <c r="D30116" t="s">
        <v>61373</v>
      </c>
    </row>
    <row r="30117" spans="1:4" x14ac:dyDescent="0.3">
      <c r="A30117" t="s">
        <v>60830</v>
      </c>
      <c r="B30117" t="s">
        <v>40524</v>
      </c>
      <c r="C30117" t="s">
        <v>7479</v>
      </c>
      <c r="D30117" t="s">
        <v>61371</v>
      </c>
    </row>
    <row r="30118" spans="1:4" x14ac:dyDescent="0.3">
      <c r="A30118" t="s">
        <v>53801</v>
      </c>
      <c r="B30118" t="s">
        <v>40180</v>
      </c>
      <c r="C30118" t="s">
        <v>7479</v>
      </c>
      <c r="D30118" t="s">
        <v>61373</v>
      </c>
    </row>
    <row r="30119" spans="1:4" x14ac:dyDescent="0.3">
      <c r="A30119" t="s">
        <v>2080</v>
      </c>
      <c r="B30119" t="s">
        <v>42673</v>
      </c>
      <c r="C30119" t="s">
        <v>7479</v>
      </c>
      <c r="D30119" t="s">
        <v>61373</v>
      </c>
    </row>
    <row r="30120" spans="1:4" x14ac:dyDescent="0.3">
      <c r="A30120" t="s">
        <v>60831</v>
      </c>
      <c r="B30120" t="s">
        <v>39941</v>
      </c>
      <c r="C30120" t="s">
        <v>7479</v>
      </c>
      <c r="D30120" t="s">
        <v>61373</v>
      </c>
    </row>
    <row r="30121" spans="1:4" x14ac:dyDescent="0.3">
      <c r="A30121" t="s">
        <v>41454</v>
      </c>
      <c r="B30121" t="s">
        <v>39984</v>
      </c>
      <c r="C30121" t="s">
        <v>7479</v>
      </c>
      <c r="D30121" t="s">
        <v>61373</v>
      </c>
    </row>
    <row r="30122" spans="1:4" x14ac:dyDescent="0.3">
      <c r="A30122" t="s">
        <v>42636</v>
      </c>
      <c r="B30122" t="s">
        <v>60832</v>
      </c>
      <c r="C30122" t="s">
        <v>15918</v>
      </c>
      <c r="D30122" t="s">
        <v>61371</v>
      </c>
    </row>
    <row r="30123" spans="1:4" x14ac:dyDescent="0.3">
      <c r="A30123" t="s">
        <v>60833</v>
      </c>
      <c r="B30123" t="s">
        <v>60834</v>
      </c>
      <c r="C30123" t="s">
        <v>15918</v>
      </c>
      <c r="D30123" t="s">
        <v>61373</v>
      </c>
    </row>
    <row r="30124" spans="1:4" x14ac:dyDescent="0.3">
      <c r="A30124" t="s">
        <v>42523</v>
      </c>
      <c r="B30124" t="s">
        <v>40609</v>
      </c>
      <c r="C30124" t="s">
        <v>15918</v>
      </c>
      <c r="D30124" t="s">
        <v>61373</v>
      </c>
    </row>
    <row r="30125" spans="1:4" x14ac:dyDescent="0.3">
      <c r="A30125" t="s">
        <v>60770</v>
      </c>
      <c r="B30125" t="s">
        <v>39880</v>
      </c>
      <c r="C30125" t="s">
        <v>15918</v>
      </c>
      <c r="D30125" t="s">
        <v>61373</v>
      </c>
    </row>
    <row r="30126" spans="1:4" x14ac:dyDescent="0.3">
      <c r="A30126" t="s">
        <v>60835</v>
      </c>
      <c r="B30126" t="s">
        <v>39927</v>
      </c>
      <c r="C30126" t="s">
        <v>15918</v>
      </c>
      <c r="D30126" t="s">
        <v>61373</v>
      </c>
    </row>
    <row r="30127" spans="1:4" x14ac:dyDescent="0.3">
      <c r="A30127" t="s">
        <v>60798</v>
      </c>
      <c r="B30127" t="s">
        <v>60836</v>
      </c>
      <c r="C30127" t="s">
        <v>15920</v>
      </c>
      <c r="D30127" t="s">
        <v>61371</v>
      </c>
    </row>
    <row r="30128" spans="1:4" x14ac:dyDescent="0.3">
      <c r="A30128" t="s">
        <v>60716</v>
      </c>
      <c r="B30128" t="s">
        <v>42627</v>
      </c>
      <c r="C30128" t="s">
        <v>15920</v>
      </c>
      <c r="D30128" t="s">
        <v>61372</v>
      </c>
    </row>
    <row r="30129" spans="1:4" x14ac:dyDescent="0.3">
      <c r="A30129" t="s">
        <v>60837</v>
      </c>
      <c r="B30129" t="s">
        <v>40393</v>
      </c>
      <c r="C30129" t="s">
        <v>15920</v>
      </c>
      <c r="D30129" t="s">
        <v>61373</v>
      </c>
    </row>
    <row r="30130" spans="1:4" x14ac:dyDescent="0.3">
      <c r="A30130" t="s">
        <v>60838</v>
      </c>
      <c r="B30130" t="s">
        <v>40357</v>
      </c>
      <c r="C30130" t="s">
        <v>15920</v>
      </c>
      <c r="D30130" t="s">
        <v>61373</v>
      </c>
    </row>
    <row r="30131" spans="1:4" x14ac:dyDescent="0.3">
      <c r="A30131" t="s">
        <v>60839</v>
      </c>
      <c r="B30131" t="s">
        <v>40180</v>
      </c>
      <c r="C30131" t="s">
        <v>15920</v>
      </c>
      <c r="D30131" t="s">
        <v>61373</v>
      </c>
    </row>
    <row r="30132" spans="1:4" x14ac:dyDescent="0.3">
      <c r="A30132" t="s">
        <v>60840</v>
      </c>
      <c r="B30132" t="s">
        <v>60841</v>
      </c>
      <c r="C30132" t="s">
        <v>15920</v>
      </c>
      <c r="D30132" t="s">
        <v>61373</v>
      </c>
    </row>
    <row r="30133" spans="1:4" x14ac:dyDescent="0.3">
      <c r="A30133" t="s">
        <v>60776</v>
      </c>
      <c r="B30133" t="s">
        <v>60842</v>
      </c>
      <c r="C30133" t="s">
        <v>7482</v>
      </c>
      <c r="D30133" t="s">
        <v>61371</v>
      </c>
    </row>
    <row r="30134" spans="1:4" x14ac:dyDescent="0.3">
      <c r="A30134" t="s">
        <v>41452</v>
      </c>
      <c r="B30134" t="s">
        <v>40838</v>
      </c>
      <c r="C30134" t="s">
        <v>7482</v>
      </c>
      <c r="D30134" t="s">
        <v>61373</v>
      </c>
    </row>
    <row r="30135" spans="1:4" x14ac:dyDescent="0.3">
      <c r="A30135" t="s">
        <v>41452</v>
      </c>
      <c r="B30135" t="s">
        <v>41623</v>
      </c>
      <c r="C30135" t="s">
        <v>7482</v>
      </c>
      <c r="D30135" t="s">
        <v>61373</v>
      </c>
    </row>
    <row r="30136" spans="1:4" x14ac:dyDescent="0.3">
      <c r="A30136" t="s">
        <v>60661</v>
      </c>
      <c r="B30136" t="s">
        <v>40056</v>
      </c>
      <c r="C30136" t="s">
        <v>7482</v>
      </c>
      <c r="D30136" t="s">
        <v>61373</v>
      </c>
    </row>
    <row r="30137" spans="1:4" x14ac:dyDescent="0.3">
      <c r="A30137" t="s">
        <v>60661</v>
      </c>
      <c r="B30137" t="s">
        <v>40194</v>
      </c>
      <c r="C30137" t="s">
        <v>7482</v>
      </c>
      <c r="D30137" t="s">
        <v>61373</v>
      </c>
    </row>
    <row r="30138" spans="1:4" x14ac:dyDescent="0.3">
      <c r="A30138" t="s">
        <v>60566</v>
      </c>
      <c r="B30138" t="s">
        <v>39873</v>
      </c>
      <c r="C30138" t="s">
        <v>7483</v>
      </c>
      <c r="D30138" t="s">
        <v>61371</v>
      </c>
    </row>
    <row r="30139" spans="1:4" x14ac:dyDescent="0.3">
      <c r="A30139" t="s">
        <v>53499</v>
      </c>
      <c r="B30139" t="s">
        <v>40320</v>
      </c>
      <c r="C30139" t="s">
        <v>7483</v>
      </c>
      <c r="D30139" t="s">
        <v>61372</v>
      </c>
    </row>
    <row r="30140" spans="1:4" x14ac:dyDescent="0.3">
      <c r="A30140" t="s">
        <v>60719</v>
      </c>
      <c r="B30140" t="s">
        <v>39995</v>
      </c>
      <c r="C30140" t="s">
        <v>7483</v>
      </c>
      <c r="D30140" t="s">
        <v>61373</v>
      </c>
    </row>
    <row r="30141" spans="1:4" x14ac:dyDescent="0.3">
      <c r="A30141" t="s">
        <v>60617</v>
      </c>
      <c r="B30141" t="s">
        <v>60843</v>
      </c>
      <c r="C30141" t="s">
        <v>7483</v>
      </c>
      <c r="D30141" t="s">
        <v>61373</v>
      </c>
    </row>
    <row r="30142" spans="1:4" x14ac:dyDescent="0.3">
      <c r="A30142" t="s">
        <v>42636</v>
      </c>
      <c r="B30142" t="s">
        <v>39929</v>
      </c>
      <c r="C30142" t="s">
        <v>7483</v>
      </c>
      <c r="D30142" t="s">
        <v>61373</v>
      </c>
    </row>
    <row r="30143" spans="1:4" x14ac:dyDescent="0.3">
      <c r="A30143" t="s">
        <v>3595</v>
      </c>
      <c r="B30143" t="s">
        <v>44653</v>
      </c>
      <c r="C30143" t="s">
        <v>7484</v>
      </c>
      <c r="D30143" t="s">
        <v>61371</v>
      </c>
    </row>
    <row r="30144" spans="1:4" x14ac:dyDescent="0.3">
      <c r="A30144" t="s">
        <v>51446</v>
      </c>
      <c r="B30144" t="s">
        <v>40240</v>
      </c>
      <c r="C30144" t="s">
        <v>7484</v>
      </c>
      <c r="D30144" t="s">
        <v>61372</v>
      </c>
    </row>
    <row r="30145" spans="1:4" x14ac:dyDescent="0.3">
      <c r="A30145" t="s">
        <v>60686</v>
      </c>
      <c r="B30145" t="s">
        <v>40057</v>
      </c>
      <c r="C30145" t="s">
        <v>7484</v>
      </c>
      <c r="D30145" t="s">
        <v>61373</v>
      </c>
    </row>
    <row r="30146" spans="1:4" x14ac:dyDescent="0.3">
      <c r="A30146" t="s">
        <v>60599</v>
      </c>
      <c r="B30146" t="s">
        <v>60844</v>
      </c>
      <c r="C30146" t="s">
        <v>7484</v>
      </c>
      <c r="D30146" t="s">
        <v>61373</v>
      </c>
    </row>
    <row r="30147" spans="1:4" x14ac:dyDescent="0.3">
      <c r="A30147" t="s">
        <v>60661</v>
      </c>
      <c r="B30147" t="s">
        <v>41429</v>
      </c>
      <c r="C30147" t="s">
        <v>7484</v>
      </c>
      <c r="D30147" t="s">
        <v>61373</v>
      </c>
    </row>
    <row r="30148" spans="1:4" x14ac:dyDescent="0.3">
      <c r="A30148" t="s">
        <v>47988</v>
      </c>
      <c r="B30148" t="s">
        <v>39939</v>
      </c>
      <c r="C30148" t="s">
        <v>7485</v>
      </c>
      <c r="D30148" t="s">
        <v>61371</v>
      </c>
    </row>
    <row r="30149" spans="1:4" x14ac:dyDescent="0.3">
      <c r="A30149" t="s">
        <v>60845</v>
      </c>
      <c r="B30149" t="s">
        <v>60846</v>
      </c>
      <c r="C30149" t="s">
        <v>7485</v>
      </c>
      <c r="D30149" t="s">
        <v>61373</v>
      </c>
    </row>
    <row r="30150" spans="1:4" x14ac:dyDescent="0.3">
      <c r="A30150" t="s">
        <v>46437</v>
      </c>
      <c r="B30150" t="s">
        <v>42962</v>
      </c>
      <c r="C30150" t="s">
        <v>7485</v>
      </c>
      <c r="D30150" t="s">
        <v>61373</v>
      </c>
    </row>
    <row r="30151" spans="1:4" x14ac:dyDescent="0.3">
      <c r="A30151" t="s">
        <v>45668</v>
      </c>
      <c r="B30151" t="s">
        <v>40555</v>
      </c>
      <c r="C30151" t="s">
        <v>7485</v>
      </c>
      <c r="D30151" t="s">
        <v>61373</v>
      </c>
    </row>
    <row r="30152" spans="1:4" x14ac:dyDescent="0.3">
      <c r="A30152" t="s">
        <v>60847</v>
      </c>
      <c r="B30152" t="s">
        <v>39931</v>
      </c>
      <c r="C30152" t="s">
        <v>7486</v>
      </c>
      <c r="D30152" t="s">
        <v>61371</v>
      </c>
    </row>
    <row r="30153" spans="1:4" x14ac:dyDescent="0.3">
      <c r="A30153" t="s">
        <v>60848</v>
      </c>
      <c r="B30153" t="s">
        <v>41542</v>
      </c>
      <c r="C30153" t="s">
        <v>7486</v>
      </c>
      <c r="D30153" t="s">
        <v>61372</v>
      </c>
    </row>
    <row r="30154" spans="1:4" x14ac:dyDescent="0.3">
      <c r="A30154" t="s">
        <v>60849</v>
      </c>
      <c r="B30154" t="s">
        <v>40203</v>
      </c>
      <c r="C30154" t="s">
        <v>7486</v>
      </c>
      <c r="D30154" t="s">
        <v>61373</v>
      </c>
    </row>
    <row r="30155" spans="1:4" x14ac:dyDescent="0.3">
      <c r="A30155" t="s">
        <v>60617</v>
      </c>
      <c r="B30155" t="s">
        <v>40316</v>
      </c>
      <c r="C30155" t="s">
        <v>7486</v>
      </c>
      <c r="D30155" t="s">
        <v>61373</v>
      </c>
    </row>
    <row r="30156" spans="1:4" x14ac:dyDescent="0.3">
      <c r="A30156" t="s">
        <v>60850</v>
      </c>
      <c r="B30156" t="s">
        <v>40904</v>
      </c>
      <c r="C30156" t="s">
        <v>7326</v>
      </c>
      <c r="D30156" t="s">
        <v>61371</v>
      </c>
    </row>
    <row r="30157" spans="1:4" x14ac:dyDescent="0.3">
      <c r="A30157" t="s">
        <v>42636</v>
      </c>
      <c r="B30157" t="s">
        <v>42431</v>
      </c>
      <c r="C30157" t="s">
        <v>7326</v>
      </c>
      <c r="D30157" t="s">
        <v>61372</v>
      </c>
    </row>
    <row r="30158" spans="1:4" x14ac:dyDescent="0.3">
      <c r="A30158" t="s">
        <v>60851</v>
      </c>
      <c r="B30158" t="s">
        <v>46571</v>
      </c>
      <c r="C30158" t="s">
        <v>7326</v>
      </c>
      <c r="D30158" t="s">
        <v>61373</v>
      </c>
    </row>
    <row r="30159" spans="1:4" x14ac:dyDescent="0.3">
      <c r="A30159" t="s">
        <v>60852</v>
      </c>
      <c r="B30159" t="s">
        <v>40053</v>
      </c>
      <c r="C30159" t="s">
        <v>7326</v>
      </c>
      <c r="D30159" t="s">
        <v>61373</v>
      </c>
    </row>
    <row r="30160" spans="1:4" x14ac:dyDescent="0.3">
      <c r="A30160" t="s">
        <v>44679</v>
      </c>
      <c r="B30160" t="s">
        <v>43049</v>
      </c>
      <c r="C30160" t="s">
        <v>7326</v>
      </c>
      <c r="D30160" t="s">
        <v>61373</v>
      </c>
    </row>
    <row r="30161" spans="1:4" x14ac:dyDescent="0.3">
      <c r="A30161" t="s">
        <v>60853</v>
      </c>
      <c r="B30161" t="s">
        <v>40381</v>
      </c>
      <c r="C30161" t="s">
        <v>7385</v>
      </c>
      <c r="D30161" t="s">
        <v>61371</v>
      </c>
    </row>
    <row r="30162" spans="1:4" x14ac:dyDescent="0.3">
      <c r="A30162" t="s">
        <v>42197</v>
      </c>
      <c r="B30162" t="s">
        <v>40003</v>
      </c>
      <c r="C30162" t="s">
        <v>7385</v>
      </c>
      <c r="D30162" t="s">
        <v>61373</v>
      </c>
    </row>
    <row r="30163" spans="1:4" x14ac:dyDescent="0.3">
      <c r="A30163" t="s">
        <v>42197</v>
      </c>
      <c r="B30163" t="s">
        <v>39927</v>
      </c>
      <c r="C30163" t="s">
        <v>7385</v>
      </c>
      <c r="D30163" t="s">
        <v>61373</v>
      </c>
    </row>
    <row r="30164" spans="1:4" x14ac:dyDescent="0.3">
      <c r="A30164" t="s">
        <v>42558</v>
      </c>
      <c r="B30164" t="s">
        <v>39927</v>
      </c>
      <c r="C30164" t="s">
        <v>7385</v>
      </c>
      <c r="D30164" t="s">
        <v>61373</v>
      </c>
    </row>
    <row r="30165" spans="1:4" x14ac:dyDescent="0.3">
      <c r="A30165" t="s">
        <v>59759</v>
      </c>
      <c r="B30165" t="s">
        <v>39939</v>
      </c>
      <c r="C30165" t="s">
        <v>15826</v>
      </c>
      <c r="D30165" t="s">
        <v>61371</v>
      </c>
    </row>
    <row r="30166" spans="1:4" x14ac:dyDescent="0.3">
      <c r="A30166" t="s">
        <v>60854</v>
      </c>
      <c r="B30166" t="s">
        <v>40838</v>
      </c>
      <c r="C30166" t="s">
        <v>15826</v>
      </c>
      <c r="D30166" t="s">
        <v>61372</v>
      </c>
    </row>
    <row r="30167" spans="1:4" x14ac:dyDescent="0.3">
      <c r="A30167" t="s">
        <v>42197</v>
      </c>
      <c r="B30167" t="s">
        <v>54511</v>
      </c>
      <c r="C30167" t="s">
        <v>15826</v>
      </c>
      <c r="D30167" t="s">
        <v>61373</v>
      </c>
    </row>
    <row r="30168" spans="1:4" x14ac:dyDescent="0.3">
      <c r="A30168" t="s">
        <v>60794</v>
      </c>
      <c r="B30168" t="s">
        <v>60855</v>
      </c>
      <c r="C30168" t="s">
        <v>15826</v>
      </c>
      <c r="D30168" t="s">
        <v>61373</v>
      </c>
    </row>
    <row r="30169" spans="1:4" x14ac:dyDescent="0.3">
      <c r="A30169" t="s">
        <v>60791</v>
      </c>
      <c r="B30169" t="s">
        <v>39869</v>
      </c>
      <c r="C30169" t="s">
        <v>15826</v>
      </c>
      <c r="D30169" t="s">
        <v>61373</v>
      </c>
    </row>
    <row r="30170" spans="1:4" x14ac:dyDescent="0.3">
      <c r="A30170" t="s">
        <v>60856</v>
      </c>
      <c r="B30170" t="s">
        <v>40021</v>
      </c>
      <c r="C30170" t="s">
        <v>7328</v>
      </c>
      <c r="D30170" t="s">
        <v>61371</v>
      </c>
    </row>
    <row r="30171" spans="1:4" x14ac:dyDescent="0.3">
      <c r="A30171" t="s">
        <v>60857</v>
      </c>
      <c r="B30171" t="s">
        <v>39866</v>
      </c>
      <c r="C30171" t="s">
        <v>7328</v>
      </c>
      <c r="D30171" t="s">
        <v>61373</v>
      </c>
    </row>
    <row r="30172" spans="1:4" x14ac:dyDescent="0.3">
      <c r="A30172" t="s">
        <v>43815</v>
      </c>
      <c r="B30172" t="s">
        <v>39991</v>
      </c>
      <c r="C30172" t="s">
        <v>7328</v>
      </c>
      <c r="D30172" t="s">
        <v>61373</v>
      </c>
    </row>
    <row r="30173" spans="1:4" x14ac:dyDescent="0.3">
      <c r="A30173" t="s">
        <v>47085</v>
      </c>
      <c r="B30173" t="s">
        <v>40053</v>
      </c>
      <c r="C30173" t="s">
        <v>7328</v>
      </c>
      <c r="D30173" t="s">
        <v>61373</v>
      </c>
    </row>
    <row r="30174" spans="1:4" x14ac:dyDescent="0.3">
      <c r="A30174" t="s">
        <v>60858</v>
      </c>
      <c r="B30174" t="s">
        <v>60859</v>
      </c>
      <c r="C30174" t="s">
        <v>7328</v>
      </c>
      <c r="D30174" t="s">
        <v>61373</v>
      </c>
    </row>
    <row r="30175" spans="1:4" x14ac:dyDescent="0.3">
      <c r="A30175" t="s">
        <v>41454</v>
      </c>
      <c r="B30175" t="s">
        <v>60860</v>
      </c>
      <c r="C30175" t="s">
        <v>7328</v>
      </c>
      <c r="D30175" t="s">
        <v>61373</v>
      </c>
    </row>
    <row r="30176" spans="1:4" x14ac:dyDescent="0.3">
      <c r="A30176" t="s">
        <v>60861</v>
      </c>
      <c r="B30176" t="s">
        <v>40379</v>
      </c>
      <c r="C30176" t="s">
        <v>7328</v>
      </c>
      <c r="D30176" t="s">
        <v>61373</v>
      </c>
    </row>
    <row r="30177" spans="1:4" x14ac:dyDescent="0.3">
      <c r="A30177" t="s">
        <v>41880</v>
      </c>
      <c r="B30177" t="s">
        <v>42292</v>
      </c>
      <c r="C30177" t="s">
        <v>7328</v>
      </c>
      <c r="D30177" t="s">
        <v>61373</v>
      </c>
    </row>
    <row r="30178" spans="1:4" x14ac:dyDescent="0.3">
      <c r="A30178" t="s">
        <v>60862</v>
      </c>
      <c r="B30178" t="s">
        <v>60863</v>
      </c>
      <c r="C30178" t="s">
        <v>7329</v>
      </c>
      <c r="D30178" t="s">
        <v>61371</v>
      </c>
    </row>
    <row r="30179" spans="1:4" x14ac:dyDescent="0.3">
      <c r="A30179" t="s">
        <v>57228</v>
      </c>
      <c r="B30179" t="s">
        <v>45427</v>
      </c>
      <c r="C30179" t="s">
        <v>7329</v>
      </c>
      <c r="D30179" t="s">
        <v>61372</v>
      </c>
    </row>
    <row r="30180" spans="1:4" x14ac:dyDescent="0.3">
      <c r="A30180" t="s">
        <v>60864</v>
      </c>
      <c r="B30180" t="s">
        <v>42251</v>
      </c>
      <c r="C30180" t="s">
        <v>7329</v>
      </c>
      <c r="D30180" t="s">
        <v>61373</v>
      </c>
    </row>
    <row r="30181" spans="1:4" x14ac:dyDescent="0.3">
      <c r="A30181" t="s">
        <v>60864</v>
      </c>
      <c r="B30181" t="s">
        <v>39959</v>
      </c>
      <c r="C30181" t="s">
        <v>7329</v>
      </c>
      <c r="D30181" t="s">
        <v>61373</v>
      </c>
    </row>
    <row r="30182" spans="1:4" x14ac:dyDescent="0.3">
      <c r="A30182" t="s">
        <v>60865</v>
      </c>
      <c r="B30182" t="s">
        <v>39939</v>
      </c>
      <c r="C30182" t="s">
        <v>7330</v>
      </c>
      <c r="D30182" t="s">
        <v>61371</v>
      </c>
    </row>
    <row r="30183" spans="1:4" x14ac:dyDescent="0.3">
      <c r="A30183" t="s">
        <v>60866</v>
      </c>
      <c r="B30183" t="s">
        <v>41934</v>
      </c>
      <c r="C30183" t="s">
        <v>7330</v>
      </c>
      <c r="D30183" t="s">
        <v>61373</v>
      </c>
    </row>
    <row r="30184" spans="1:4" x14ac:dyDescent="0.3">
      <c r="A30184" t="s">
        <v>60714</v>
      </c>
      <c r="B30184" t="s">
        <v>60867</v>
      </c>
      <c r="C30184" t="s">
        <v>7330</v>
      </c>
      <c r="D30184" t="s">
        <v>61373</v>
      </c>
    </row>
    <row r="30185" spans="1:4" x14ac:dyDescent="0.3">
      <c r="A30185" t="s">
        <v>60868</v>
      </c>
      <c r="B30185" t="s">
        <v>40177</v>
      </c>
      <c r="C30185" t="s">
        <v>7330</v>
      </c>
      <c r="D30185" t="s">
        <v>61373</v>
      </c>
    </row>
    <row r="30186" spans="1:4" x14ac:dyDescent="0.3">
      <c r="A30186" t="s">
        <v>60869</v>
      </c>
      <c r="B30186" t="s">
        <v>39959</v>
      </c>
      <c r="C30186" t="s">
        <v>7331</v>
      </c>
      <c r="D30186" t="s">
        <v>61371</v>
      </c>
    </row>
    <row r="30187" spans="1:4" x14ac:dyDescent="0.3">
      <c r="A30187" t="s">
        <v>47988</v>
      </c>
      <c r="B30187" t="s">
        <v>39941</v>
      </c>
      <c r="C30187" t="s">
        <v>7331</v>
      </c>
      <c r="D30187" t="s">
        <v>61372</v>
      </c>
    </row>
    <row r="30188" spans="1:4" x14ac:dyDescent="0.3">
      <c r="A30188" t="s">
        <v>60870</v>
      </c>
      <c r="B30188" t="s">
        <v>39895</v>
      </c>
      <c r="C30188" t="s">
        <v>7331</v>
      </c>
      <c r="D30188" t="s">
        <v>61373</v>
      </c>
    </row>
    <row r="30189" spans="1:4" x14ac:dyDescent="0.3">
      <c r="A30189" t="s">
        <v>60871</v>
      </c>
      <c r="B30189" t="s">
        <v>39991</v>
      </c>
      <c r="C30189" t="s">
        <v>7331</v>
      </c>
      <c r="D30189" t="s">
        <v>61373</v>
      </c>
    </row>
    <row r="30190" spans="1:4" x14ac:dyDescent="0.3">
      <c r="A30190" t="s">
        <v>60872</v>
      </c>
      <c r="B30190" t="s">
        <v>39980</v>
      </c>
      <c r="C30190" t="s">
        <v>7331</v>
      </c>
      <c r="D30190" t="s">
        <v>61373</v>
      </c>
    </row>
    <row r="30191" spans="1:4" x14ac:dyDescent="0.3">
      <c r="A30191" t="s">
        <v>60873</v>
      </c>
      <c r="B30191" t="s">
        <v>39991</v>
      </c>
      <c r="C30191" t="s">
        <v>7331</v>
      </c>
      <c r="D30191" t="s">
        <v>61373</v>
      </c>
    </row>
    <row r="30192" spans="1:4" x14ac:dyDescent="0.3">
      <c r="A30192" t="s">
        <v>60874</v>
      </c>
      <c r="B30192" t="s">
        <v>46999</v>
      </c>
      <c r="C30192" t="s">
        <v>7404</v>
      </c>
      <c r="D30192" t="s">
        <v>61371</v>
      </c>
    </row>
    <row r="30193" spans="1:4" x14ac:dyDescent="0.3">
      <c r="A30193" t="s">
        <v>60875</v>
      </c>
      <c r="B30193" t="s">
        <v>39873</v>
      </c>
      <c r="C30193" t="s">
        <v>7404</v>
      </c>
      <c r="D30193" t="s">
        <v>61373</v>
      </c>
    </row>
    <row r="30194" spans="1:4" x14ac:dyDescent="0.3">
      <c r="A30194" t="s">
        <v>51832</v>
      </c>
      <c r="B30194" t="s">
        <v>40407</v>
      </c>
      <c r="C30194" t="s">
        <v>7404</v>
      </c>
      <c r="D30194" t="s">
        <v>61373</v>
      </c>
    </row>
    <row r="30195" spans="1:4" x14ac:dyDescent="0.3">
      <c r="A30195" t="s">
        <v>39940</v>
      </c>
      <c r="B30195" t="s">
        <v>39959</v>
      </c>
      <c r="C30195" t="s">
        <v>7404</v>
      </c>
      <c r="D30195" t="s">
        <v>61373</v>
      </c>
    </row>
    <row r="30196" spans="1:4" x14ac:dyDescent="0.3">
      <c r="A30196" t="s">
        <v>54033</v>
      </c>
      <c r="B30196" t="s">
        <v>40329</v>
      </c>
      <c r="C30196" t="s">
        <v>7404</v>
      </c>
      <c r="D30196" t="s">
        <v>61373</v>
      </c>
    </row>
    <row r="30197" spans="1:4" x14ac:dyDescent="0.3">
      <c r="A30197" t="s">
        <v>60876</v>
      </c>
      <c r="B30197" t="s">
        <v>39939</v>
      </c>
      <c r="C30197" t="s">
        <v>7332</v>
      </c>
      <c r="D30197" t="s">
        <v>61371</v>
      </c>
    </row>
    <row r="30198" spans="1:4" x14ac:dyDescent="0.3">
      <c r="A30198" t="s">
        <v>40188</v>
      </c>
      <c r="B30198" t="s">
        <v>44097</v>
      </c>
      <c r="C30198" t="s">
        <v>7332</v>
      </c>
      <c r="D30198" t="s">
        <v>61373</v>
      </c>
    </row>
    <row r="30199" spans="1:4" x14ac:dyDescent="0.3">
      <c r="A30199" t="s">
        <v>58144</v>
      </c>
      <c r="B30199" t="s">
        <v>41244</v>
      </c>
      <c r="C30199" t="s">
        <v>7332</v>
      </c>
      <c r="D30199" t="s">
        <v>61373</v>
      </c>
    </row>
    <row r="30200" spans="1:4" x14ac:dyDescent="0.3">
      <c r="A30200" t="s">
        <v>60877</v>
      </c>
      <c r="B30200" t="s">
        <v>40381</v>
      </c>
      <c r="C30200" t="s">
        <v>7332</v>
      </c>
      <c r="D30200" t="s">
        <v>61373</v>
      </c>
    </row>
    <row r="30201" spans="1:4" x14ac:dyDescent="0.3">
      <c r="A30201" t="s">
        <v>60807</v>
      </c>
      <c r="B30201" t="s">
        <v>40426</v>
      </c>
      <c r="C30201" t="s">
        <v>7333</v>
      </c>
      <c r="D30201" t="s">
        <v>61371</v>
      </c>
    </row>
    <row r="30202" spans="1:4" x14ac:dyDescent="0.3">
      <c r="A30202" t="s">
        <v>60726</v>
      </c>
      <c r="B30202" t="s">
        <v>40252</v>
      </c>
      <c r="C30202" t="s">
        <v>7333</v>
      </c>
      <c r="D30202" t="s">
        <v>61372</v>
      </c>
    </row>
    <row r="30203" spans="1:4" x14ac:dyDescent="0.3">
      <c r="A30203" t="s">
        <v>43815</v>
      </c>
      <c r="B30203" t="s">
        <v>40290</v>
      </c>
      <c r="C30203" t="s">
        <v>7333</v>
      </c>
      <c r="D30203" t="s">
        <v>61373</v>
      </c>
    </row>
    <row r="30204" spans="1:4" x14ac:dyDescent="0.3">
      <c r="A30204" t="s">
        <v>58144</v>
      </c>
      <c r="B30204" t="s">
        <v>40426</v>
      </c>
      <c r="C30204" t="s">
        <v>7333</v>
      </c>
      <c r="D30204" t="s">
        <v>61373</v>
      </c>
    </row>
    <row r="30205" spans="1:4" x14ac:dyDescent="0.3">
      <c r="A30205" t="s">
        <v>42636</v>
      </c>
      <c r="B30205" t="s">
        <v>40019</v>
      </c>
      <c r="C30205" t="s">
        <v>7333</v>
      </c>
      <c r="D30205" t="s">
        <v>61373</v>
      </c>
    </row>
    <row r="30206" spans="1:4" x14ac:dyDescent="0.3">
      <c r="A30206" t="s">
        <v>60878</v>
      </c>
      <c r="B30206" t="s">
        <v>40053</v>
      </c>
      <c r="C30206" t="s">
        <v>7334</v>
      </c>
      <c r="D30206" t="s">
        <v>61371</v>
      </c>
    </row>
    <row r="30207" spans="1:4" x14ac:dyDescent="0.3">
      <c r="A30207" t="s">
        <v>60662</v>
      </c>
      <c r="B30207" t="s">
        <v>39939</v>
      </c>
      <c r="C30207" t="s">
        <v>7334</v>
      </c>
      <c r="D30207" t="s">
        <v>61373</v>
      </c>
    </row>
    <row r="30208" spans="1:4" x14ac:dyDescent="0.3">
      <c r="A30208" t="s">
        <v>60662</v>
      </c>
      <c r="B30208" t="s">
        <v>42737</v>
      </c>
      <c r="C30208" t="s">
        <v>7334</v>
      </c>
      <c r="D30208" t="s">
        <v>61373</v>
      </c>
    </row>
    <row r="30209" spans="1:4" x14ac:dyDescent="0.3">
      <c r="A30209" t="s">
        <v>41672</v>
      </c>
      <c r="B30209" t="s">
        <v>46930</v>
      </c>
      <c r="C30209" t="s">
        <v>7334</v>
      </c>
      <c r="D30209" t="s">
        <v>61373</v>
      </c>
    </row>
    <row r="30210" spans="1:4" x14ac:dyDescent="0.3">
      <c r="A30210" t="s">
        <v>7563</v>
      </c>
      <c r="B30210" t="s">
        <v>40289</v>
      </c>
      <c r="C30210" t="s">
        <v>7334</v>
      </c>
      <c r="D30210" t="s">
        <v>61373</v>
      </c>
    </row>
    <row r="30211" spans="1:4" x14ac:dyDescent="0.3">
      <c r="A30211" t="s">
        <v>60730</v>
      </c>
      <c r="B30211" t="s">
        <v>39959</v>
      </c>
      <c r="C30211" t="s">
        <v>7335</v>
      </c>
      <c r="D30211" t="s">
        <v>61371</v>
      </c>
    </row>
    <row r="30212" spans="1:4" x14ac:dyDescent="0.3">
      <c r="A30212" t="s">
        <v>60878</v>
      </c>
      <c r="B30212" t="s">
        <v>39884</v>
      </c>
      <c r="C30212" t="s">
        <v>7335</v>
      </c>
      <c r="D30212" t="s">
        <v>61372</v>
      </c>
    </row>
    <row r="30213" spans="1:4" x14ac:dyDescent="0.3">
      <c r="A30213" t="s">
        <v>7523</v>
      </c>
      <c r="B30213" t="s">
        <v>40320</v>
      </c>
      <c r="C30213" t="s">
        <v>7335</v>
      </c>
      <c r="D30213" t="s">
        <v>61373</v>
      </c>
    </row>
    <row r="30214" spans="1:4" x14ac:dyDescent="0.3">
      <c r="A30214" t="s">
        <v>42495</v>
      </c>
      <c r="B30214" t="s">
        <v>50866</v>
      </c>
      <c r="C30214" t="s">
        <v>7336</v>
      </c>
      <c r="D30214" t="s">
        <v>61371</v>
      </c>
    </row>
    <row r="30215" spans="1:4" x14ac:dyDescent="0.3">
      <c r="A30215" t="s">
        <v>60679</v>
      </c>
      <c r="B30215" t="s">
        <v>40069</v>
      </c>
      <c r="C30215" t="s">
        <v>7336</v>
      </c>
      <c r="D30215" t="s">
        <v>61373</v>
      </c>
    </row>
    <row r="30216" spans="1:4" x14ac:dyDescent="0.3">
      <c r="A30216" t="s">
        <v>60879</v>
      </c>
      <c r="B30216" t="s">
        <v>40156</v>
      </c>
      <c r="C30216" t="s">
        <v>7336</v>
      </c>
      <c r="D30216" t="s">
        <v>61373</v>
      </c>
    </row>
    <row r="30217" spans="1:4" x14ac:dyDescent="0.3">
      <c r="A30217" t="s">
        <v>60880</v>
      </c>
      <c r="B30217" t="s">
        <v>39957</v>
      </c>
      <c r="C30217" t="s">
        <v>7336</v>
      </c>
      <c r="D30217" t="s">
        <v>61373</v>
      </c>
    </row>
    <row r="30218" spans="1:4" x14ac:dyDescent="0.3">
      <c r="A30218" t="s">
        <v>60712</v>
      </c>
      <c r="B30218" t="s">
        <v>39923</v>
      </c>
      <c r="C30218" t="s">
        <v>7337</v>
      </c>
      <c r="D30218" t="s">
        <v>61371</v>
      </c>
    </row>
    <row r="30219" spans="1:4" x14ac:dyDescent="0.3">
      <c r="A30219" t="s">
        <v>60881</v>
      </c>
      <c r="B30219" t="s">
        <v>60882</v>
      </c>
      <c r="C30219" t="s">
        <v>7337</v>
      </c>
      <c r="D30219" t="s">
        <v>61372</v>
      </c>
    </row>
    <row r="30220" spans="1:4" x14ac:dyDescent="0.3">
      <c r="A30220" t="s">
        <v>60678</v>
      </c>
      <c r="B30220" t="s">
        <v>40316</v>
      </c>
      <c r="C30220" t="s">
        <v>7337</v>
      </c>
      <c r="D30220" t="s">
        <v>61373</v>
      </c>
    </row>
    <row r="30221" spans="1:4" x14ac:dyDescent="0.3">
      <c r="A30221" t="s">
        <v>47048</v>
      </c>
      <c r="B30221" t="s">
        <v>60883</v>
      </c>
      <c r="C30221" t="s">
        <v>7337</v>
      </c>
      <c r="D30221" t="s">
        <v>61373</v>
      </c>
    </row>
    <row r="30222" spans="1:4" x14ac:dyDescent="0.3">
      <c r="A30222" t="s">
        <v>60712</v>
      </c>
      <c r="B30222" t="s">
        <v>60884</v>
      </c>
      <c r="C30222" t="s">
        <v>7337</v>
      </c>
      <c r="D30222" t="s">
        <v>61373</v>
      </c>
    </row>
    <row r="30223" spans="1:4" x14ac:dyDescent="0.3">
      <c r="A30223" t="s">
        <v>46543</v>
      </c>
      <c r="B30223" t="s">
        <v>39895</v>
      </c>
      <c r="C30223" t="s">
        <v>7338</v>
      </c>
      <c r="D30223" t="s">
        <v>61371</v>
      </c>
    </row>
    <row r="30224" spans="1:4" x14ac:dyDescent="0.3">
      <c r="A30224" t="s">
        <v>47048</v>
      </c>
      <c r="B30224" t="s">
        <v>39877</v>
      </c>
      <c r="C30224" t="s">
        <v>7338</v>
      </c>
      <c r="D30224" t="s">
        <v>61373</v>
      </c>
    </row>
    <row r="30225" spans="1:4" x14ac:dyDescent="0.3">
      <c r="A30225" t="s">
        <v>40188</v>
      </c>
      <c r="B30225" t="s">
        <v>60885</v>
      </c>
      <c r="C30225" t="s">
        <v>7338</v>
      </c>
      <c r="D30225" t="s">
        <v>61373</v>
      </c>
    </row>
    <row r="30226" spans="1:4" x14ac:dyDescent="0.3">
      <c r="A30226" t="s">
        <v>60861</v>
      </c>
      <c r="B30226" t="s">
        <v>40693</v>
      </c>
      <c r="C30226" t="s">
        <v>7338</v>
      </c>
      <c r="D30226" t="s">
        <v>61373</v>
      </c>
    </row>
    <row r="30227" spans="1:4" x14ac:dyDescent="0.3">
      <c r="A30227" t="s">
        <v>42636</v>
      </c>
      <c r="B30227" t="s">
        <v>44189</v>
      </c>
      <c r="C30227" t="s">
        <v>7338</v>
      </c>
      <c r="D30227" t="s">
        <v>61373</v>
      </c>
    </row>
    <row r="30228" spans="1:4" x14ac:dyDescent="0.3">
      <c r="A30228" t="s">
        <v>60774</v>
      </c>
      <c r="B30228" t="s">
        <v>45961</v>
      </c>
      <c r="C30228" t="s">
        <v>7339</v>
      </c>
      <c r="D30228" t="s">
        <v>61371</v>
      </c>
    </row>
    <row r="30229" spans="1:4" x14ac:dyDescent="0.3">
      <c r="A30229" t="s">
        <v>60886</v>
      </c>
      <c r="B30229" t="s">
        <v>40318</v>
      </c>
      <c r="C30229" t="s">
        <v>7339</v>
      </c>
      <c r="D30229" t="s">
        <v>61373</v>
      </c>
    </row>
    <row r="30230" spans="1:4" x14ac:dyDescent="0.3">
      <c r="A30230" t="s">
        <v>60712</v>
      </c>
      <c r="B30230" t="s">
        <v>53620</v>
      </c>
      <c r="C30230" t="s">
        <v>7339</v>
      </c>
      <c r="D30230" t="s">
        <v>61373</v>
      </c>
    </row>
    <row r="30231" spans="1:4" x14ac:dyDescent="0.3">
      <c r="A30231" t="s">
        <v>60887</v>
      </c>
      <c r="B30231" t="s">
        <v>39929</v>
      </c>
      <c r="C30231" t="s">
        <v>7339</v>
      </c>
      <c r="D30231" t="s">
        <v>61373</v>
      </c>
    </row>
    <row r="30232" spans="1:4" x14ac:dyDescent="0.3">
      <c r="A30232" t="s">
        <v>60888</v>
      </c>
      <c r="B30232" t="s">
        <v>60889</v>
      </c>
      <c r="C30232" t="s">
        <v>7340</v>
      </c>
      <c r="D30232" t="s">
        <v>61371</v>
      </c>
    </row>
    <row r="30233" spans="1:4" x14ac:dyDescent="0.3">
      <c r="A30233" t="s">
        <v>60888</v>
      </c>
      <c r="B30233" t="s">
        <v>60890</v>
      </c>
      <c r="C30233" t="s">
        <v>7340</v>
      </c>
      <c r="D30233" t="s">
        <v>61373</v>
      </c>
    </row>
    <row r="30234" spans="1:4" x14ac:dyDescent="0.3">
      <c r="A30234" t="s">
        <v>60712</v>
      </c>
      <c r="B30234" t="s">
        <v>40089</v>
      </c>
      <c r="C30234" t="s">
        <v>7340</v>
      </c>
      <c r="D30234" t="s">
        <v>61373</v>
      </c>
    </row>
    <row r="30235" spans="1:4" x14ac:dyDescent="0.3">
      <c r="A30235" t="s">
        <v>60891</v>
      </c>
      <c r="B30235" t="s">
        <v>46479</v>
      </c>
      <c r="C30235" t="s">
        <v>7340</v>
      </c>
      <c r="D30235" t="s">
        <v>61373</v>
      </c>
    </row>
    <row r="30236" spans="1:4" x14ac:dyDescent="0.3">
      <c r="A30236" t="s">
        <v>60878</v>
      </c>
      <c r="B30236" t="s">
        <v>41005</v>
      </c>
      <c r="C30236" t="s">
        <v>7341</v>
      </c>
      <c r="D30236" t="s">
        <v>61371</v>
      </c>
    </row>
    <row r="30237" spans="1:4" x14ac:dyDescent="0.3">
      <c r="A30237" t="s">
        <v>60892</v>
      </c>
      <c r="B30237" t="s">
        <v>40021</v>
      </c>
      <c r="C30237" t="s">
        <v>7341</v>
      </c>
      <c r="D30237" t="s">
        <v>61372</v>
      </c>
    </row>
    <row r="30238" spans="1:4" x14ac:dyDescent="0.3">
      <c r="A30238" t="s">
        <v>60893</v>
      </c>
      <c r="B30238" t="s">
        <v>39856</v>
      </c>
      <c r="C30238" t="s">
        <v>7341</v>
      </c>
      <c r="D30238" t="s">
        <v>61373</v>
      </c>
    </row>
    <row r="30239" spans="1:4" x14ac:dyDescent="0.3">
      <c r="A30239" t="s">
        <v>60894</v>
      </c>
      <c r="B30239" t="s">
        <v>50352</v>
      </c>
      <c r="C30239" t="s">
        <v>7341</v>
      </c>
      <c r="D30239" t="s">
        <v>61373</v>
      </c>
    </row>
    <row r="30240" spans="1:4" x14ac:dyDescent="0.3">
      <c r="A30240" t="s">
        <v>60770</v>
      </c>
      <c r="B30240" t="s">
        <v>39895</v>
      </c>
      <c r="C30240" t="s">
        <v>8686</v>
      </c>
      <c r="D30240" t="s">
        <v>61371</v>
      </c>
    </row>
    <row r="30241" spans="1:4" x14ac:dyDescent="0.3">
      <c r="A30241" t="s">
        <v>60895</v>
      </c>
      <c r="B30241" t="s">
        <v>39957</v>
      </c>
      <c r="C30241" t="s">
        <v>8686</v>
      </c>
      <c r="D30241" t="s">
        <v>61373</v>
      </c>
    </row>
    <row r="30242" spans="1:4" x14ac:dyDescent="0.3">
      <c r="A30242" t="s">
        <v>2080</v>
      </c>
      <c r="B30242" t="s">
        <v>42617</v>
      </c>
      <c r="C30242" t="s">
        <v>8686</v>
      </c>
      <c r="D30242" t="s">
        <v>61373</v>
      </c>
    </row>
    <row r="30243" spans="1:4" x14ac:dyDescent="0.3">
      <c r="A30243" t="s">
        <v>60759</v>
      </c>
      <c r="B30243" t="s">
        <v>40003</v>
      </c>
      <c r="C30243" t="s">
        <v>8686</v>
      </c>
      <c r="D30243" t="s">
        <v>61373</v>
      </c>
    </row>
    <row r="30244" spans="1:4" x14ac:dyDescent="0.3">
      <c r="A30244" t="s">
        <v>60896</v>
      </c>
      <c r="B30244" t="s">
        <v>39895</v>
      </c>
      <c r="C30244" t="s">
        <v>8686</v>
      </c>
      <c r="D30244" t="s">
        <v>61373</v>
      </c>
    </row>
    <row r="30245" spans="1:4" x14ac:dyDescent="0.3">
      <c r="A30245" t="s">
        <v>60897</v>
      </c>
      <c r="B30245" t="s">
        <v>39957</v>
      </c>
      <c r="C30245" t="s">
        <v>7414</v>
      </c>
      <c r="D30245" t="s">
        <v>61371</v>
      </c>
    </row>
    <row r="30246" spans="1:4" x14ac:dyDescent="0.3">
      <c r="A30246" t="s">
        <v>60807</v>
      </c>
      <c r="B30246" t="s">
        <v>40426</v>
      </c>
      <c r="C30246" t="s">
        <v>7342</v>
      </c>
      <c r="D30246" t="s">
        <v>61371</v>
      </c>
    </row>
    <row r="30247" spans="1:4" x14ac:dyDescent="0.3">
      <c r="A30247" t="s">
        <v>58144</v>
      </c>
      <c r="B30247" t="s">
        <v>41414</v>
      </c>
      <c r="C30247" t="s">
        <v>7342</v>
      </c>
      <c r="D30247" t="s">
        <v>61373</v>
      </c>
    </row>
    <row r="30248" spans="1:4" x14ac:dyDescent="0.3">
      <c r="A30248" t="s">
        <v>60898</v>
      </c>
      <c r="B30248" t="s">
        <v>40361</v>
      </c>
      <c r="C30248" t="s">
        <v>7342</v>
      </c>
      <c r="D30248" t="s">
        <v>61373</v>
      </c>
    </row>
    <row r="30249" spans="1:4" x14ac:dyDescent="0.3">
      <c r="A30249" t="s">
        <v>60899</v>
      </c>
      <c r="B30249" t="s">
        <v>40021</v>
      </c>
      <c r="C30249" t="s">
        <v>7342</v>
      </c>
      <c r="D30249" t="s">
        <v>61373</v>
      </c>
    </row>
    <row r="30250" spans="1:4" x14ac:dyDescent="0.3">
      <c r="A30250" t="s">
        <v>60900</v>
      </c>
      <c r="B30250" t="s">
        <v>43279</v>
      </c>
      <c r="C30250" t="s">
        <v>7343</v>
      </c>
      <c r="D30250" t="s">
        <v>61371</v>
      </c>
    </row>
    <row r="30251" spans="1:4" x14ac:dyDescent="0.3">
      <c r="A30251" t="s">
        <v>60901</v>
      </c>
      <c r="B30251" t="s">
        <v>40339</v>
      </c>
      <c r="C30251" t="s">
        <v>7343</v>
      </c>
      <c r="D30251" t="s">
        <v>61373</v>
      </c>
    </row>
    <row r="30252" spans="1:4" x14ac:dyDescent="0.3">
      <c r="A30252" t="s">
        <v>52490</v>
      </c>
      <c r="B30252" t="s">
        <v>41239</v>
      </c>
      <c r="C30252" t="s">
        <v>7343</v>
      </c>
      <c r="D30252" t="s">
        <v>61373</v>
      </c>
    </row>
    <row r="30253" spans="1:4" x14ac:dyDescent="0.3">
      <c r="A30253" t="s">
        <v>42636</v>
      </c>
      <c r="B30253" t="s">
        <v>60902</v>
      </c>
      <c r="C30253" t="s">
        <v>7343</v>
      </c>
      <c r="D30253" t="s">
        <v>61373</v>
      </c>
    </row>
    <row r="30254" spans="1:4" x14ac:dyDescent="0.3">
      <c r="A30254" t="s">
        <v>60903</v>
      </c>
      <c r="B30254" t="s">
        <v>42118</v>
      </c>
      <c r="C30254" t="s">
        <v>7344</v>
      </c>
      <c r="D30254" t="s">
        <v>61371</v>
      </c>
    </row>
    <row r="30255" spans="1:4" x14ac:dyDescent="0.3">
      <c r="A30255" t="s">
        <v>60904</v>
      </c>
      <c r="B30255" t="s">
        <v>41404</v>
      </c>
      <c r="C30255" t="s">
        <v>7344</v>
      </c>
      <c r="D30255" t="s">
        <v>61373</v>
      </c>
    </row>
    <row r="30256" spans="1:4" x14ac:dyDescent="0.3">
      <c r="A30256" t="s">
        <v>52127</v>
      </c>
      <c r="B30256" t="s">
        <v>40329</v>
      </c>
      <c r="C30256" t="s">
        <v>7344</v>
      </c>
      <c r="D30256" t="s">
        <v>61373</v>
      </c>
    </row>
    <row r="30257" spans="1:4" x14ac:dyDescent="0.3">
      <c r="A30257" t="s">
        <v>60903</v>
      </c>
      <c r="B30257" t="s">
        <v>41640</v>
      </c>
      <c r="C30257" t="s">
        <v>7344</v>
      </c>
      <c r="D30257" t="s">
        <v>61373</v>
      </c>
    </row>
    <row r="30258" spans="1:4" x14ac:dyDescent="0.3">
      <c r="A30258" t="s">
        <v>48516</v>
      </c>
      <c r="B30258" t="s">
        <v>39974</v>
      </c>
      <c r="C30258" t="s">
        <v>7345</v>
      </c>
      <c r="D30258" t="s">
        <v>61371</v>
      </c>
    </row>
    <row r="30259" spans="1:4" x14ac:dyDescent="0.3">
      <c r="A30259" t="s">
        <v>60815</v>
      </c>
      <c r="B30259" t="s">
        <v>39877</v>
      </c>
      <c r="C30259" t="s">
        <v>7345</v>
      </c>
      <c r="D30259" t="s">
        <v>61373</v>
      </c>
    </row>
    <row r="30260" spans="1:4" x14ac:dyDescent="0.3">
      <c r="A30260" t="s">
        <v>56627</v>
      </c>
      <c r="B30260" t="s">
        <v>41705</v>
      </c>
      <c r="C30260" t="s">
        <v>7345</v>
      </c>
      <c r="D30260" t="s">
        <v>61373</v>
      </c>
    </row>
    <row r="30261" spans="1:4" x14ac:dyDescent="0.3">
      <c r="A30261" t="s">
        <v>58144</v>
      </c>
      <c r="B30261" t="s">
        <v>41090</v>
      </c>
      <c r="C30261" t="s">
        <v>7345</v>
      </c>
      <c r="D30261" t="s">
        <v>61373</v>
      </c>
    </row>
    <row r="30262" spans="1:4" x14ac:dyDescent="0.3">
      <c r="A30262" t="s">
        <v>60608</v>
      </c>
      <c r="B30262" t="s">
        <v>42928</v>
      </c>
      <c r="C30262" t="s">
        <v>7345</v>
      </c>
      <c r="D30262" t="s">
        <v>61373</v>
      </c>
    </row>
    <row r="30263" spans="1:4" x14ac:dyDescent="0.3">
      <c r="A30263" t="s">
        <v>60693</v>
      </c>
      <c r="B30263" t="s">
        <v>40381</v>
      </c>
      <c r="C30263" t="s">
        <v>7346</v>
      </c>
      <c r="D30263" t="s">
        <v>61371</v>
      </c>
    </row>
    <row r="30264" spans="1:4" x14ac:dyDescent="0.3">
      <c r="A30264" t="s">
        <v>60693</v>
      </c>
      <c r="B30264" t="s">
        <v>39957</v>
      </c>
      <c r="C30264" t="s">
        <v>7346</v>
      </c>
      <c r="D30264" t="s">
        <v>61373</v>
      </c>
    </row>
    <row r="30265" spans="1:4" x14ac:dyDescent="0.3">
      <c r="A30265" t="s">
        <v>60693</v>
      </c>
      <c r="B30265" t="s">
        <v>47108</v>
      </c>
      <c r="C30265" t="s">
        <v>7346</v>
      </c>
      <c r="D30265" t="s">
        <v>61373</v>
      </c>
    </row>
    <row r="30266" spans="1:4" x14ac:dyDescent="0.3">
      <c r="A30266" t="s">
        <v>60905</v>
      </c>
      <c r="B30266" t="s">
        <v>40381</v>
      </c>
      <c r="C30266" t="s">
        <v>7347</v>
      </c>
      <c r="D30266" t="s">
        <v>61371</v>
      </c>
    </row>
    <row r="30267" spans="1:4" x14ac:dyDescent="0.3">
      <c r="A30267" t="s">
        <v>40011</v>
      </c>
      <c r="B30267" t="s">
        <v>39957</v>
      </c>
      <c r="C30267" t="s">
        <v>7347</v>
      </c>
      <c r="D30267" t="s">
        <v>61373</v>
      </c>
    </row>
    <row r="30268" spans="1:4" x14ac:dyDescent="0.3">
      <c r="A30268" t="s">
        <v>40469</v>
      </c>
      <c r="B30268" t="s">
        <v>39959</v>
      </c>
      <c r="C30268" t="s">
        <v>7347</v>
      </c>
      <c r="D30268" t="s">
        <v>61373</v>
      </c>
    </row>
    <row r="30269" spans="1:4" x14ac:dyDescent="0.3">
      <c r="A30269" t="s">
        <v>60906</v>
      </c>
      <c r="B30269" t="s">
        <v>42238</v>
      </c>
      <c r="C30269" t="s">
        <v>7347</v>
      </c>
      <c r="D30269" t="s">
        <v>61373</v>
      </c>
    </row>
    <row r="30270" spans="1:4" x14ac:dyDescent="0.3">
      <c r="A30270" t="s">
        <v>7563</v>
      </c>
      <c r="B30270" t="s">
        <v>40355</v>
      </c>
      <c r="C30270" t="s">
        <v>7347</v>
      </c>
      <c r="D30270" t="s">
        <v>61373</v>
      </c>
    </row>
    <row r="30271" spans="1:4" x14ac:dyDescent="0.3">
      <c r="A30271" t="s">
        <v>60792</v>
      </c>
      <c r="B30271" t="s">
        <v>39884</v>
      </c>
      <c r="C30271" t="s">
        <v>7348</v>
      </c>
      <c r="D30271" t="s">
        <v>61371</v>
      </c>
    </row>
    <row r="30272" spans="1:4" x14ac:dyDescent="0.3">
      <c r="A30272" t="s">
        <v>60792</v>
      </c>
      <c r="B30272" t="s">
        <v>40381</v>
      </c>
      <c r="C30272" t="s">
        <v>7348</v>
      </c>
      <c r="D30272" t="s">
        <v>61372</v>
      </c>
    </row>
    <row r="30273" spans="1:4" x14ac:dyDescent="0.3">
      <c r="A30273" t="s">
        <v>60719</v>
      </c>
      <c r="B30273" t="s">
        <v>60907</v>
      </c>
      <c r="C30273" t="s">
        <v>7348</v>
      </c>
      <c r="D30273" t="s">
        <v>61373</v>
      </c>
    </row>
    <row r="30274" spans="1:4" x14ac:dyDescent="0.3">
      <c r="A30274" t="s">
        <v>46671</v>
      </c>
      <c r="B30274" t="s">
        <v>39906</v>
      </c>
      <c r="C30274" t="s">
        <v>7348</v>
      </c>
      <c r="D30274" t="s">
        <v>61373</v>
      </c>
    </row>
    <row r="30275" spans="1:4" x14ac:dyDescent="0.3">
      <c r="A30275" t="s">
        <v>60908</v>
      </c>
      <c r="B30275" t="s">
        <v>39991</v>
      </c>
      <c r="C30275" t="s">
        <v>7349</v>
      </c>
      <c r="D30275" t="s">
        <v>61371</v>
      </c>
    </row>
    <row r="30276" spans="1:4" x14ac:dyDescent="0.3">
      <c r="A30276" t="s">
        <v>60909</v>
      </c>
      <c r="B30276" t="s">
        <v>40381</v>
      </c>
      <c r="C30276" t="s">
        <v>7349</v>
      </c>
      <c r="D30276" t="s">
        <v>61373</v>
      </c>
    </row>
    <row r="30277" spans="1:4" x14ac:dyDescent="0.3">
      <c r="A30277" t="s">
        <v>44190</v>
      </c>
      <c r="B30277" t="s">
        <v>40021</v>
      </c>
      <c r="C30277" t="s">
        <v>7349</v>
      </c>
      <c r="D30277" t="s">
        <v>61373</v>
      </c>
    </row>
    <row r="30278" spans="1:4" x14ac:dyDescent="0.3">
      <c r="A30278" t="s">
        <v>41147</v>
      </c>
      <c r="B30278" t="s">
        <v>40320</v>
      </c>
      <c r="C30278" t="s">
        <v>7349</v>
      </c>
      <c r="D30278" t="s">
        <v>61373</v>
      </c>
    </row>
    <row r="30279" spans="1:4" x14ac:dyDescent="0.3">
      <c r="A30279" t="s">
        <v>60910</v>
      </c>
      <c r="B30279" t="s">
        <v>57835</v>
      </c>
      <c r="C30279" t="s">
        <v>7349</v>
      </c>
      <c r="D30279" t="s">
        <v>61373</v>
      </c>
    </row>
    <row r="30280" spans="1:4" x14ac:dyDescent="0.3">
      <c r="A30280" t="s">
        <v>60911</v>
      </c>
      <c r="B30280" t="s">
        <v>40252</v>
      </c>
      <c r="C30280" t="s">
        <v>7350</v>
      </c>
      <c r="D30280" t="s">
        <v>61371</v>
      </c>
    </row>
    <row r="30281" spans="1:4" x14ac:dyDescent="0.3">
      <c r="A30281" t="s">
        <v>42495</v>
      </c>
      <c r="B30281" t="s">
        <v>40099</v>
      </c>
      <c r="C30281" t="s">
        <v>7350</v>
      </c>
      <c r="D30281" t="s">
        <v>61372</v>
      </c>
    </row>
    <row r="30282" spans="1:4" x14ac:dyDescent="0.3">
      <c r="A30282" t="s">
        <v>60912</v>
      </c>
      <c r="B30282" t="s">
        <v>40180</v>
      </c>
      <c r="C30282" t="s">
        <v>7350</v>
      </c>
      <c r="D30282" t="s">
        <v>61373</v>
      </c>
    </row>
    <row r="30283" spans="1:4" x14ac:dyDescent="0.3">
      <c r="A30283" t="s">
        <v>60913</v>
      </c>
      <c r="B30283" t="s">
        <v>39995</v>
      </c>
      <c r="C30283" t="s">
        <v>7350</v>
      </c>
      <c r="D30283" t="s">
        <v>61373</v>
      </c>
    </row>
    <row r="30284" spans="1:4" x14ac:dyDescent="0.3">
      <c r="A30284" t="s">
        <v>60914</v>
      </c>
      <c r="B30284" t="s">
        <v>40329</v>
      </c>
      <c r="C30284" t="s">
        <v>7350</v>
      </c>
      <c r="D30284" t="s">
        <v>61373</v>
      </c>
    </row>
    <row r="30285" spans="1:4" x14ac:dyDescent="0.3">
      <c r="A30285" t="s">
        <v>60915</v>
      </c>
      <c r="B30285" t="s">
        <v>39888</v>
      </c>
      <c r="C30285" t="s">
        <v>7351</v>
      </c>
      <c r="D30285" t="s">
        <v>61371</v>
      </c>
    </row>
    <row r="30286" spans="1:4" x14ac:dyDescent="0.3">
      <c r="A30286" t="s">
        <v>60679</v>
      </c>
      <c r="B30286" t="s">
        <v>41728</v>
      </c>
      <c r="C30286" t="s">
        <v>7351</v>
      </c>
      <c r="D30286" t="s">
        <v>61373</v>
      </c>
    </row>
    <row r="30287" spans="1:4" x14ac:dyDescent="0.3">
      <c r="A30287" t="s">
        <v>43484</v>
      </c>
      <c r="B30287" t="s">
        <v>60916</v>
      </c>
      <c r="C30287" t="s">
        <v>7351</v>
      </c>
      <c r="D30287" t="s">
        <v>61373</v>
      </c>
    </row>
    <row r="30288" spans="1:4" x14ac:dyDescent="0.3">
      <c r="A30288" t="s">
        <v>44601</v>
      </c>
      <c r="B30288" t="s">
        <v>60917</v>
      </c>
      <c r="C30288" t="s">
        <v>7351</v>
      </c>
      <c r="D30288" t="s">
        <v>61373</v>
      </c>
    </row>
    <row r="30289" spans="1:4" x14ac:dyDescent="0.3">
      <c r="A30289" t="s">
        <v>48001</v>
      </c>
      <c r="B30289" t="s">
        <v>40354</v>
      </c>
      <c r="C30289" t="s">
        <v>7411</v>
      </c>
      <c r="D30289" t="s">
        <v>61371</v>
      </c>
    </row>
    <row r="30290" spans="1:4" x14ac:dyDescent="0.3">
      <c r="A30290" t="s">
        <v>60918</v>
      </c>
      <c r="B30290" t="s">
        <v>40381</v>
      </c>
      <c r="C30290" t="s">
        <v>7411</v>
      </c>
      <c r="D30290" t="s">
        <v>61372</v>
      </c>
    </row>
    <row r="30291" spans="1:4" x14ac:dyDescent="0.3">
      <c r="A30291" t="s">
        <v>60854</v>
      </c>
      <c r="B30291" t="s">
        <v>40357</v>
      </c>
      <c r="C30291" t="s">
        <v>7411</v>
      </c>
      <c r="D30291" t="s">
        <v>61373</v>
      </c>
    </row>
    <row r="30292" spans="1:4" x14ac:dyDescent="0.3">
      <c r="A30292" t="s">
        <v>46282</v>
      </c>
      <c r="B30292" t="s">
        <v>40156</v>
      </c>
      <c r="C30292" t="s">
        <v>7411</v>
      </c>
      <c r="D30292" t="s">
        <v>61373</v>
      </c>
    </row>
    <row r="30293" spans="1:4" x14ac:dyDescent="0.3">
      <c r="A30293" t="s">
        <v>52617</v>
      </c>
      <c r="B30293" t="s">
        <v>40381</v>
      </c>
      <c r="C30293" t="s">
        <v>7352</v>
      </c>
      <c r="D30293" t="s">
        <v>61371</v>
      </c>
    </row>
    <row r="30294" spans="1:4" x14ac:dyDescent="0.3">
      <c r="A30294" t="s">
        <v>60714</v>
      </c>
      <c r="B30294" t="s">
        <v>39970</v>
      </c>
      <c r="C30294" t="s">
        <v>7352</v>
      </c>
      <c r="D30294" t="s">
        <v>61372</v>
      </c>
    </row>
    <row r="30295" spans="1:4" x14ac:dyDescent="0.3">
      <c r="A30295" t="s">
        <v>60712</v>
      </c>
      <c r="B30295" t="s">
        <v>57351</v>
      </c>
      <c r="C30295" t="s">
        <v>7352</v>
      </c>
      <c r="D30295" t="s">
        <v>61373</v>
      </c>
    </row>
    <row r="30296" spans="1:4" x14ac:dyDescent="0.3">
      <c r="A30296" t="s">
        <v>60919</v>
      </c>
      <c r="B30296" t="s">
        <v>39974</v>
      </c>
      <c r="C30296" t="s">
        <v>7352</v>
      </c>
      <c r="D30296" t="s">
        <v>61373</v>
      </c>
    </row>
    <row r="30297" spans="1:4" x14ac:dyDescent="0.3">
      <c r="A30297" t="s">
        <v>60920</v>
      </c>
      <c r="B30297" t="s">
        <v>39880</v>
      </c>
      <c r="C30297" t="s">
        <v>7353</v>
      </c>
      <c r="D30297" t="s">
        <v>61371</v>
      </c>
    </row>
    <row r="30298" spans="1:4" x14ac:dyDescent="0.3">
      <c r="A30298" t="s">
        <v>60921</v>
      </c>
      <c r="B30298" t="s">
        <v>39923</v>
      </c>
      <c r="C30298" t="s">
        <v>7353</v>
      </c>
      <c r="D30298" t="s">
        <v>61372</v>
      </c>
    </row>
    <row r="30299" spans="1:4" x14ac:dyDescent="0.3">
      <c r="A30299" t="s">
        <v>60596</v>
      </c>
      <c r="B30299" t="s">
        <v>41900</v>
      </c>
      <c r="C30299" t="s">
        <v>7353</v>
      </c>
      <c r="D30299" t="s">
        <v>61373</v>
      </c>
    </row>
    <row r="30300" spans="1:4" x14ac:dyDescent="0.3">
      <c r="A30300" t="s">
        <v>60679</v>
      </c>
      <c r="B30300" t="s">
        <v>60922</v>
      </c>
      <c r="C30300" t="s">
        <v>7353</v>
      </c>
      <c r="D30300" t="s">
        <v>61373</v>
      </c>
    </row>
    <row r="30301" spans="1:4" x14ac:dyDescent="0.3">
      <c r="A30301" t="s">
        <v>47364</v>
      </c>
      <c r="B30301" t="s">
        <v>41109</v>
      </c>
      <c r="C30301" t="s">
        <v>7353</v>
      </c>
      <c r="D30301" t="s">
        <v>61373</v>
      </c>
    </row>
    <row r="30302" spans="1:4" x14ac:dyDescent="0.3">
      <c r="A30302" t="s">
        <v>60792</v>
      </c>
      <c r="B30302" t="s">
        <v>41900</v>
      </c>
      <c r="C30302" t="s">
        <v>7354</v>
      </c>
      <c r="D30302" t="s">
        <v>61371</v>
      </c>
    </row>
    <row r="30303" spans="1:4" x14ac:dyDescent="0.3">
      <c r="A30303" t="s">
        <v>60654</v>
      </c>
      <c r="B30303" t="s">
        <v>39864</v>
      </c>
      <c r="C30303" t="s">
        <v>7354</v>
      </c>
      <c r="D30303" t="s">
        <v>61373</v>
      </c>
    </row>
    <row r="30304" spans="1:4" x14ac:dyDescent="0.3">
      <c r="A30304" t="s">
        <v>47273</v>
      </c>
      <c r="B30304" t="s">
        <v>39939</v>
      </c>
      <c r="C30304" t="s">
        <v>7354</v>
      </c>
      <c r="D30304" t="s">
        <v>61373</v>
      </c>
    </row>
    <row r="30305" spans="1:4" x14ac:dyDescent="0.3">
      <c r="A30305" t="s">
        <v>60923</v>
      </c>
      <c r="B30305" t="s">
        <v>42124</v>
      </c>
      <c r="C30305" t="s">
        <v>7354</v>
      </c>
      <c r="D30305" t="s">
        <v>61373</v>
      </c>
    </row>
    <row r="30306" spans="1:4" x14ac:dyDescent="0.3">
      <c r="A30306" t="s">
        <v>47364</v>
      </c>
      <c r="B30306" t="s">
        <v>40021</v>
      </c>
      <c r="C30306" t="s">
        <v>7406</v>
      </c>
      <c r="D30306" t="s">
        <v>61371</v>
      </c>
    </row>
    <row r="30307" spans="1:4" x14ac:dyDescent="0.3">
      <c r="A30307" t="s">
        <v>60924</v>
      </c>
      <c r="B30307" t="s">
        <v>60925</v>
      </c>
      <c r="C30307" t="s">
        <v>7406</v>
      </c>
      <c r="D30307" t="s">
        <v>61373</v>
      </c>
    </row>
    <row r="30308" spans="1:4" x14ac:dyDescent="0.3">
      <c r="A30308" t="s">
        <v>40011</v>
      </c>
      <c r="B30308" t="s">
        <v>40355</v>
      </c>
      <c r="C30308" t="s">
        <v>7406</v>
      </c>
      <c r="D30308" t="s">
        <v>61373</v>
      </c>
    </row>
    <row r="30309" spans="1:4" x14ac:dyDescent="0.3">
      <c r="A30309" t="s">
        <v>57064</v>
      </c>
      <c r="B30309" t="s">
        <v>39957</v>
      </c>
      <c r="C30309" t="s">
        <v>7406</v>
      </c>
      <c r="D30309" t="s">
        <v>61373</v>
      </c>
    </row>
    <row r="30310" spans="1:4" x14ac:dyDescent="0.3">
      <c r="A30310" t="s">
        <v>40107</v>
      </c>
      <c r="B30310" t="s">
        <v>40320</v>
      </c>
      <c r="C30310" t="s">
        <v>7406</v>
      </c>
      <c r="D30310" t="s">
        <v>61373</v>
      </c>
    </row>
    <row r="30311" spans="1:4" x14ac:dyDescent="0.3">
      <c r="A30311" t="s">
        <v>60926</v>
      </c>
      <c r="B30311" t="s">
        <v>60927</v>
      </c>
      <c r="C30311" t="s">
        <v>7355</v>
      </c>
      <c r="D30311" t="s">
        <v>61371</v>
      </c>
    </row>
    <row r="30312" spans="1:4" x14ac:dyDescent="0.3">
      <c r="A30312" t="s">
        <v>60928</v>
      </c>
      <c r="B30312" t="s">
        <v>47431</v>
      </c>
      <c r="C30312" t="s">
        <v>7355</v>
      </c>
      <c r="D30312" t="s">
        <v>61372</v>
      </c>
    </row>
    <row r="30313" spans="1:4" x14ac:dyDescent="0.3">
      <c r="A30313" t="s">
        <v>42536</v>
      </c>
      <c r="B30313" t="s">
        <v>40099</v>
      </c>
      <c r="C30313" t="s">
        <v>7355</v>
      </c>
      <c r="D30313" t="s">
        <v>61373</v>
      </c>
    </row>
    <row r="30314" spans="1:4" x14ac:dyDescent="0.3">
      <c r="A30314" t="s">
        <v>52449</v>
      </c>
      <c r="B30314" t="s">
        <v>39945</v>
      </c>
      <c r="C30314" t="s">
        <v>7356</v>
      </c>
      <c r="D30314" t="s">
        <v>61371</v>
      </c>
    </row>
    <row r="30315" spans="1:4" x14ac:dyDescent="0.3">
      <c r="A30315" t="s">
        <v>60770</v>
      </c>
      <c r="B30315" t="s">
        <v>40957</v>
      </c>
      <c r="C30315" t="s">
        <v>7356</v>
      </c>
      <c r="D30315" t="s">
        <v>61372</v>
      </c>
    </row>
    <row r="30316" spans="1:4" x14ac:dyDescent="0.3">
      <c r="A30316" t="s">
        <v>60733</v>
      </c>
      <c r="B30316" t="s">
        <v>60929</v>
      </c>
      <c r="C30316" t="s">
        <v>7356</v>
      </c>
      <c r="D30316" t="s">
        <v>61373</v>
      </c>
    </row>
    <row r="30317" spans="1:4" x14ac:dyDescent="0.3">
      <c r="A30317" t="s">
        <v>60830</v>
      </c>
      <c r="B30317" t="s">
        <v>40381</v>
      </c>
      <c r="C30317" t="s">
        <v>7357</v>
      </c>
      <c r="D30317" t="s">
        <v>61371</v>
      </c>
    </row>
    <row r="30318" spans="1:4" x14ac:dyDescent="0.3">
      <c r="A30318" t="s">
        <v>60930</v>
      </c>
      <c r="B30318" t="s">
        <v>40201</v>
      </c>
      <c r="C30318" t="s">
        <v>7357</v>
      </c>
      <c r="D30318" t="s">
        <v>61372</v>
      </c>
    </row>
    <row r="30319" spans="1:4" x14ac:dyDescent="0.3">
      <c r="A30319" t="s">
        <v>54794</v>
      </c>
      <c r="B30319" t="s">
        <v>43375</v>
      </c>
      <c r="C30319" t="s">
        <v>7357</v>
      </c>
      <c r="D30319" t="s">
        <v>61373</v>
      </c>
    </row>
    <row r="30320" spans="1:4" x14ac:dyDescent="0.3">
      <c r="A30320" t="s">
        <v>60682</v>
      </c>
      <c r="B30320" t="s">
        <v>60931</v>
      </c>
      <c r="C30320" t="s">
        <v>7357</v>
      </c>
      <c r="D30320" t="s">
        <v>61373</v>
      </c>
    </row>
    <row r="30321" spans="1:4" x14ac:dyDescent="0.3">
      <c r="A30321" t="s">
        <v>41454</v>
      </c>
      <c r="B30321" t="s">
        <v>39982</v>
      </c>
      <c r="C30321" t="s">
        <v>7357</v>
      </c>
      <c r="D30321" t="s">
        <v>61373</v>
      </c>
    </row>
    <row r="30322" spans="1:4" x14ac:dyDescent="0.3">
      <c r="A30322" t="s">
        <v>60752</v>
      </c>
      <c r="B30322" t="s">
        <v>40053</v>
      </c>
      <c r="C30322" t="s">
        <v>7357</v>
      </c>
      <c r="D30322" t="s">
        <v>61373</v>
      </c>
    </row>
    <row r="30323" spans="1:4" x14ac:dyDescent="0.3">
      <c r="A30323" t="s">
        <v>58144</v>
      </c>
      <c r="B30323" t="s">
        <v>60932</v>
      </c>
      <c r="C30323" t="s">
        <v>7358</v>
      </c>
      <c r="D30323" t="s">
        <v>61371</v>
      </c>
    </row>
    <row r="30324" spans="1:4" x14ac:dyDescent="0.3">
      <c r="A30324" t="s">
        <v>52848</v>
      </c>
      <c r="B30324" t="s">
        <v>41152</v>
      </c>
      <c r="C30324" t="s">
        <v>7358</v>
      </c>
      <c r="D30324" t="s">
        <v>61373</v>
      </c>
    </row>
    <row r="30325" spans="1:4" x14ac:dyDescent="0.3">
      <c r="A30325" t="s">
        <v>60933</v>
      </c>
      <c r="B30325" t="s">
        <v>40030</v>
      </c>
      <c r="C30325" t="s">
        <v>7358</v>
      </c>
      <c r="D30325" t="s">
        <v>61373</v>
      </c>
    </row>
    <row r="30326" spans="1:4" x14ac:dyDescent="0.3">
      <c r="A30326" t="s">
        <v>52007</v>
      </c>
      <c r="B30326" t="s">
        <v>39957</v>
      </c>
      <c r="C30326" t="s">
        <v>7358</v>
      </c>
      <c r="D30326" t="s">
        <v>61373</v>
      </c>
    </row>
    <row r="30327" spans="1:4" x14ac:dyDescent="0.3">
      <c r="A30327" t="s">
        <v>46437</v>
      </c>
      <c r="B30327" t="s">
        <v>39974</v>
      </c>
      <c r="C30327" t="s">
        <v>7359</v>
      </c>
      <c r="D30327" t="s">
        <v>61371</v>
      </c>
    </row>
    <row r="30328" spans="1:4" x14ac:dyDescent="0.3">
      <c r="A30328" t="s">
        <v>45808</v>
      </c>
      <c r="B30328" t="s">
        <v>60934</v>
      </c>
      <c r="C30328" t="s">
        <v>7359</v>
      </c>
      <c r="D30328" t="s">
        <v>61373</v>
      </c>
    </row>
    <row r="30329" spans="1:4" x14ac:dyDescent="0.3">
      <c r="A30329" t="s">
        <v>60935</v>
      </c>
      <c r="B30329" t="s">
        <v>40053</v>
      </c>
      <c r="C30329" t="s">
        <v>7359</v>
      </c>
      <c r="D30329" t="s">
        <v>61373</v>
      </c>
    </row>
    <row r="30330" spans="1:4" x14ac:dyDescent="0.3">
      <c r="A30330" t="s">
        <v>60646</v>
      </c>
      <c r="B30330" t="s">
        <v>60936</v>
      </c>
      <c r="C30330" t="s">
        <v>7359</v>
      </c>
      <c r="D30330" t="s">
        <v>61373</v>
      </c>
    </row>
    <row r="30331" spans="1:4" x14ac:dyDescent="0.3">
      <c r="A30331" t="s">
        <v>60937</v>
      </c>
      <c r="B30331" t="s">
        <v>40609</v>
      </c>
      <c r="C30331" t="s">
        <v>7359</v>
      </c>
      <c r="D30331" t="s">
        <v>61373</v>
      </c>
    </row>
    <row r="30332" spans="1:4" x14ac:dyDescent="0.3">
      <c r="A30332" t="s">
        <v>46437</v>
      </c>
      <c r="B30332" t="s">
        <v>39939</v>
      </c>
      <c r="C30332" t="s">
        <v>7407</v>
      </c>
      <c r="D30332" t="s">
        <v>61371</v>
      </c>
    </row>
    <row r="30333" spans="1:4" x14ac:dyDescent="0.3">
      <c r="A30333" t="s">
        <v>60938</v>
      </c>
      <c r="B30333" t="s">
        <v>40086</v>
      </c>
      <c r="C30333" t="s">
        <v>7407</v>
      </c>
      <c r="D30333" t="s">
        <v>61373</v>
      </c>
    </row>
    <row r="30334" spans="1:4" x14ac:dyDescent="0.3">
      <c r="A30334" t="s">
        <v>43544</v>
      </c>
      <c r="B30334" t="s">
        <v>40303</v>
      </c>
      <c r="C30334" t="s">
        <v>7407</v>
      </c>
      <c r="D30334" t="s">
        <v>61373</v>
      </c>
    </row>
    <row r="30335" spans="1:4" x14ac:dyDescent="0.3">
      <c r="A30335" t="s">
        <v>46437</v>
      </c>
      <c r="B30335" t="s">
        <v>39939</v>
      </c>
      <c r="C30335" t="s">
        <v>7407</v>
      </c>
      <c r="D30335" t="s">
        <v>61373</v>
      </c>
    </row>
    <row r="30336" spans="1:4" x14ac:dyDescent="0.3">
      <c r="A30336" t="s">
        <v>40735</v>
      </c>
      <c r="B30336" t="s">
        <v>40316</v>
      </c>
      <c r="C30336" t="s">
        <v>7407</v>
      </c>
      <c r="D30336" t="s">
        <v>61373</v>
      </c>
    </row>
    <row r="30337" spans="1:4" x14ac:dyDescent="0.3">
      <c r="A30337" t="s">
        <v>54940</v>
      </c>
      <c r="B30337" t="s">
        <v>60939</v>
      </c>
      <c r="C30337" t="s">
        <v>7407</v>
      </c>
      <c r="D30337" t="s">
        <v>61373</v>
      </c>
    </row>
    <row r="30338" spans="1:4" x14ac:dyDescent="0.3">
      <c r="A30338" t="s">
        <v>60940</v>
      </c>
      <c r="B30338" t="s">
        <v>41239</v>
      </c>
      <c r="C30338" t="s">
        <v>7360</v>
      </c>
      <c r="D30338" t="s">
        <v>61371</v>
      </c>
    </row>
    <row r="30339" spans="1:4" x14ac:dyDescent="0.3">
      <c r="A30339" t="s">
        <v>60851</v>
      </c>
      <c r="B30339" t="s">
        <v>60941</v>
      </c>
      <c r="C30339" t="s">
        <v>7360</v>
      </c>
      <c r="D30339" t="s">
        <v>61373</v>
      </c>
    </row>
    <row r="30340" spans="1:4" x14ac:dyDescent="0.3">
      <c r="A30340" t="s">
        <v>58103</v>
      </c>
      <c r="B30340" t="s">
        <v>40329</v>
      </c>
      <c r="C30340" t="s">
        <v>7360</v>
      </c>
      <c r="D30340" t="s">
        <v>61373</v>
      </c>
    </row>
    <row r="30341" spans="1:4" x14ac:dyDescent="0.3">
      <c r="A30341" t="s">
        <v>60685</v>
      </c>
      <c r="B30341" t="s">
        <v>40381</v>
      </c>
      <c r="C30341" t="s">
        <v>7360</v>
      </c>
      <c r="D30341" t="s">
        <v>61373</v>
      </c>
    </row>
    <row r="30342" spans="1:4" x14ac:dyDescent="0.3">
      <c r="A30342" t="s">
        <v>60942</v>
      </c>
      <c r="B30342" t="s">
        <v>44528</v>
      </c>
      <c r="C30342" t="s">
        <v>7360</v>
      </c>
      <c r="D30342" t="s">
        <v>61373</v>
      </c>
    </row>
    <row r="30343" spans="1:4" x14ac:dyDescent="0.3">
      <c r="A30343" t="s">
        <v>60870</v>
      </c>
      <c r="B30343" t="s">
        <v>39867</v>
      </c>
      <c r="C30343" t="s">
        <v>7361</v>
      </c>
      <c r="D30343" t="s">
        <v>61371</v>
      </c>
    </row>
    <row r="30344" spans="1:4" x14ac:dyDescent="0.3">
      <c r="A30344" t="s">
        <v>7523</v>
      </c>
      <c r="B30344" t="s">
        <v>39873</v>
      </c>
      <c r="C30344" t="s">
        <v>7361</v>
      </c>
      <c r="D30344" t="s">
        <v>61372</v>
      </c>
    </row>
    <row r="30345" spans="1:4" x14ac:dyDescent="0.3">
      <c r="A30345" t="s">
        <v>60685</v>
      </c>
      <c r="B30345" t="s">
        <v>39866</v>
      </c>
      <c r="C30345" t="s">
        <v>7361</v>
      </c>
      <c r="D30345" t="s">
        <v>61373</v>
      </c>
    </row>
    <row r="30346" spans="1:4" x14ac:dyDescent="0.3">
      <c r="A30346" t="s">
        <v>60943</v>
      </c>
      <c r="B30346" t="s">
        <v>39982</v>
      </c>
      <c r="C30346" t="s">
        <v>7361</v>
      </c>
      <c r="D30346" t="s">
        <v>61373</v>
      </c>
    </row>
    <row r="30347" spans="1:4" x14ac:dyDescent="0.3">
      <c r="A30347" t="s">
        <v>60944</v>
      </c>
      <c r="B30347" t="s">
        <v>51796</v>
      </c>
      <c r="C30347" t="s">
        <v>7361</v>
      </c>
      <c r="D30347" t="s">
        <v>61373</v>
      </c>
    </row>
    <row r="30348" spans="1:4" x14ac:dyDescent="0.3">
      <c r="A30348" t="s">
        <v>60792</v>
      </c>
      <c r="B30348" t="s">
        <v>39921</v>
      </c>
      <c r="C30348" t="s">
        <v>7362</v>
      </c>
      <c r="D30348" t="s">
        <v>61371</v>
      </c>
    </row>
    <row r="30349" spans="1:4" x14ac:dyDescent="0.3">
      <c r="A30349" t="s">
        <v>40469</v>
      </c>
      <c r="B30349" t="s">
        <v>40381</v>
      </c>
      <c r="C30349" t="s">
        <v>7362</v>
      </c>
      <c r="D30349" t="s">
        <v>61373</v>
      </c>
    </row>
    <row r="30350" spans="1:4" x14ac:dyDescent="0.3">
      <c r="A30350" t="s">
        <v>60619</v>
      </c>
      <c r="B30350" t="s">
        <v>39941</v>
      </c>
      <c r="C30350" t="s">
        <v>7362</v>
      </c>
      <c r="D30350" t="s">
        <v>61373</v>
      </c>
    </row>
    <row r="30351" spans="1:4" x14ac:dyDescent="0.3">
      <c r="A30351" t="s">
        <v>60861</v>
      </c>
      <c r="B30351" t="s">
        <v>40086</v>
      </c>
      <c r="C30351" t="s">
        <v>7362</v>
      </c>
      <c r="D30351" t="s">
        <v>61373</v>
      </c>
    </row>
    <row r="30352" spans="1:4" x14ac:dyDescent="0.3">
      <c r="A30352" t="s">
        <v>60945</v>
      </c>
      <c r="B30352" t="s">
        <v>60946</v>
      </c>
      <c r="C30352" t="s">
        <v>7363</v>
      </c>
      <c r="D30352" t="s">
        <v>61371</v>
      </c>
    </row>
    <row r="30353" spans="1:4" x14ac:dyDescent="0.3">
      <c r="A30353" t="s">
        <v>60947</v>
      </c>
      <c r="B30353" t="s">
        <v>40316</v>
      </c>
      <c r="C30353" t="s">
        <v>7363</v>
      </c>
      <c r="D30353" t="s">
        <v>61373</v>
      </c>
    </row>
    <row r="30354" spans="1:4" x14ac:dyDescent="0.3">
      <c r="A30354" t="s">
        <v>60948</v>
      </c>
      <c r="B30354" t="s">
        <v>60949</v>
      </c>
      <c r="C30354" t="s">
        <v>7363</v>
      </c>
      <c r="D30354" t="s">
        <v>61373</v>
      </c>
    </row>
    <row r="30355" spans="1:4" x14ac:dyDescent="0.3">
      <c r="A30355" t="s">
        <v>60950</v>
      </c>
      <c r="B30355" t="s">
        <v>40524</v>
      </c>
      <c r="C30355" t="s">
        <v>7363</v>
      </c>
      <c r="D30355" t="s">
        <v>61373</v>
      </c>
    </row>
    <row r="30356" spans="1:4" x14ac:dyDescent="0.3">
      <c r="A30356" t="s">
        <v>60951</v>
      </c>
      <c r="B30356" t="s">
        <v>56746</v>
      </c>
      <c r="C30356" t="s">
        <v>7364</v>
      </c>
      <c r="D30356" t="s">
        <v>61371</v>
      </c>
    </row>
    <row r="30357" spans="1:4" x14ac:dyDescent="0.3">
      <c r="A30357" t="s">
        <v>60857</v>
      </c>
      <c r="B30357" t="s">
        <v>42118</v>
      </c>
      <c r="C30357" t="s">
        <v>7364</v>
      </c>
      <c r="D30357" t="s">
        <v>61373</v>
      </c>
    </row>
    <row r="30358" spans="1:4" x14ac:dyDescent="0.3">
      <c r="A30358" t="s">
        <v>60951</v>
      </c>
      <c r="B30358" t="s">
        <v>40201</v>
      </c>
      <c r="C30358" t="s">
        <v>7364</v>
      </c>
      <c r="D30358" t="s">
        <v>61373</v>
      </c>
    </row>
    <row r="30359" spans="1:4" x14ac:dyDescent="0.3">
      <c r="A30359" t="s">
        <v>60634</v>
      </c>
      <c r="B30359" t="s">
        <v>40357</v>
      </c>
      <c r="C30359" t="s">
        <v>7364</v>
      </c>
      <c r="D30359" t="s">
        <v>61373</v>
      </c>
    </row>
    <row r="30360" spans="1:4" x14ac:dyDescent="0.3">
      <c r="A30360" t="s">
        <v>60952</v>
      </c>
      <c r="B30360" t="s">
        <v>59211</v>
      </c>
      <c r="C30360" t="s">
        <v>7365</v>
      </c>
      <c r="D30360" t="s">
        <v>61371</v>
      </c>
    </row>
    <row r="30361" spans="1:4" x14ac:dyDescent="0.3">
      <c r="A30361" t="s">
        <v>60953</v>
      </c>
      <c r="B30361" t="s">
        <v>46357</v>
      </c>
      <c r="C30361" t="s">
        <v>7365</v>
      </c>
      <c r="D30361" t="s">
        <v>61372</v>
      </c>
    </row>
    <row r="30362" spans="1:4" x14ac:dyDescent="0.3">
      <c r="A30362" t="s">
        <v>44190</v>
      </c>
      <c r="B30362" t="s">
        <v>40196</v>
      </c>
      <c r="C30362" t="s">
        <v>7365</v>
      </c>
      <c r="D30362" t="s">
        <v>61373</v>
      </c>
    </row>
    <row r="30363" spans="1:4" x14ac:dyDescent="0.3">
      <c r="A30363" t="s">
        <v>60954</v>
      </c>
      <c r="B30363" t="s">
        <v>52484</v>
      </c>
      <c r="C30363" t="s">
        <v>7365</v>
      </c>
      <c r="D30363" t="s">
        <v>61373</v>
      </c>
    </row>
    <row r="30364" spans="1:4" x14ac:dyDescent="0.3">
      <c r="A30364" t="s">
        <v>60955</v>
      </c>
      <c r="B30364" t="s">
        <v>40250</v>
      </c>
      <c r="C30364" t="s">
        <v>7365</v>
      </c>
      <c r="D30364" t="s">
        <v>61373</v>
      </c>
    </row>
    <row r="30365" spans="1:4" x14ac:dyDescent="0.3">
      <c r="A30365" t="s">
        <v>60956</v>
      </c>
      <c r="B30365" t="s">
        <v>60957</v>
      </c>
      <c r="C30365" t="s">
        <v>7366</v>
      </c>
      <c r="D30365" t="s">
        <v>61371</v>
      </c>
    </row>
    <row r="30366" spans="1:4" x14ac:dyDescent="0.3">
      <c r="A30366" t="s">
        <v>50986</v>
      </c>
      <c r="B30366" t="s">
        <v>59916</v>
      </c>
      <c r="C30366" t="s">
        <v>7366</v>
      </c>
      <c r="D30366" t="s">
        <v>61372</v>
      </c>
    </row>
    <row r="30367" spans="1:4" x14ac:dyDescent="0.3">
      <c r="A30367" t="s">
        <v>60958</v>
      </c>
      <c r="B30367" t="s">
        <v>41126</v>
      </c>
      <c r="C30367" t="s">
        <v>7366</v>
      </c>
      <c r="D30367" t="s">
        <v>61373</v>
      </c>
    </row>
    <row r="30368" spans="1:4" x14ac:dyDescent="0.3">
      <c r="A30368" t="s">
        <v>58144</v>
      </c>
      <c r="B30368" t="s">
        <v>40076</v>
      </c>
      <c r="C30368" t="s">
        <v>7366</v>
      </c>
      <c r="D30368" t="s">
        <v>61373</v>
      </c>
    </row>
    <row r="30369" spans="1:4" x14ac:dyDescent="0.3">
      <c r="A30369" t="s">
        <v>60630</v>
      </c>
      <c r="B30369" t="s">
        <v>39925</v>
      </c>
      <c r="C30369" t="s">
        <v>7367</v>
      </c>
      <c r="D30369" t="s">
        <v>61371</v>
      </c>
    </row>
    <row r="30370" spans="1:4" x14ac:dyDescent="0.3">
      <c r="A30370" t="s">
        <v>60621</v>
      </c>
      <c r="B30370" t="s">
        <v>39906</v>
      </c>
      <c r="C30370" t="s">
        <v>7367</v>
      </c>
      <c r="D30370" t="s">
        <v>61373</v>
      </c>
    </row>
    <row r="30371" spans="1:4" x14ac:dyDescent="0.3">
      <c r="A30371" t="s">
        <v>41147</v>
      </c>
      <c r="B30371" t="s">
        <v>39927</v>
      </c>
      <c r="C30371" t="s">
        <v>7367</v>
      </c>
      <c r="D30371" t="s">
        <v>61373</v>
      </c>
    </row>
    <row r="30372" spans="1:4" x14ac:dyDescent="0.3">
      <c r="A30372" t="s">
        <v>41147</v>
      </c>
      <c r="B30372" t="s">
        <v>39995</v>
      </c>
      <c r="C30372" t="s">
        <v>7367</v>
      </c>
      <c r="D30372" t="s">
        <v>61373</v>
      </c>
    </row>
    <row r="30373" spans="1:4" x14ac:dyDescent="0.3">
      <c r="A30373" t="s">
        <v>60679</v>
      </c>
      <c r="B30373" t="s">
        <v>39923</v>
      </c>
      <c r="C30373" t="s">
        <v>12402</v>
      </c>
      <c r="D30373" t="s">
        <v>61371</v>
      </c>
    </row>
    <row r="30374" spans="1:4" x14ac:dyDescent="0.3">
      <c r="A30374" t="s">
        <v>60959</v>
      </c>
      <c r="B30374" t="s">
        <v>40131</v>
      </c>
      <c r="C30374" t="s">
        <v>12402</v>
      </c>
      <c r="D30374" t="s">
        <v>61372</v>
      </c>
    </row>
    <row r="30375" spans="1:4" x14ac:dyDescent="0.3">
      <c r="A30375" t="s">
        <v>60959</v>
      </c>
      <c r="B30375" t="s">
        <v>60960</v>
      </c>
      <c r="C30375" t="s">
        <v>12402</v>
      </c>
      <c r="D30375" t="s">
        <v>61373</v>
      </c>
    </row>
    <row r="30376" spans="1:4" x14ac:dyDescent="0.3">
      <c r="A30376" t="s">
        <v>60961</v>
      </c>
      <c r="B30376" t="s">
        <v>60962</v>
      </c>
      <c r="C30376" t="s">
        <v>12402</v>
      </c>
      <c r="D30376" t="s">
        <v>61373</v>
      </c>
    </row>
    <row r="30377" spans="1:4" x14ac:dyDescent="0.3">
      <c r="A30377" t="s">
        <v>60963</v>
      </c>
      <c r="B30377" t="s">
        <v>44610</v>
      </c>
      <c r="C30377" t="s">
        <v>7368</v>
      </c>
      <c r="D30377" t="s">
        <v>61371</v>
      </c>
    </row>
    <row r="30378" spans="1:4" x14ac:dyDescent="0.3">
      <c r="A30378" t="s">
        <v>60964</v>
      </c>
      <c r="B30378" t="s">
        <v>40329</v>
      </c>
      <c r="C30378" t="s">
        <v>7368</v>
      </c>
      <c r="D30378" t="s">
        <v>61373</v>
      </c>
    </row>
    <row r="30379" spans="1:4" x14ac:dyDescent="0.3">
      <c r="A30379" t="s">
        <v>46437</v>
      </c>
      <c r="B30379" t="s">
        <v>40641</v>
      </c>
      <c r="C30379" t="s">
        <v>7368</v>
      </c>
      <c r="D30379" t="s">
        <v>61373</v>
      </c>
    </row>
    <row r="30380" spans="1:4" x14ac:dyDescent="0.3">
      <c r="A30380" t="s">
        <v>58144</v>
      </c>
      <c r="B30380" t="s">
        <v>42158</v>
      </c>
      <c r="C30380" t="s">
        <v>7368</v>
      </c>
      <c r="D30380" t="s">
        <v>61373</v>
      </c>
    </row>
    <row r="30381" spans="1:4" x14ac:dyDescent="0.3">
      <c r="A30381" t="s">
        <v>60878</v>
      </c>
      <c r="B30381" t="s">
        <v>40329</v>
      </c>
      <c r="C30381" t="s">
        <v>7368</v>
      </c>
      <c r="D30381" t="s">
        <v>61373</v>
      </c>
    </row>
    <row r="30382" spans="1:4" x14ac:dyDescent="0.3">
      <c r="A30382" t="s">
        <v>60965</v>
      </c>
      <c r="B30382" t="s">
        <v>40316</v>
      </c>
      <c r="C30382" t="s">
        <v>7369</v>
      </c>
      <c r="D30382" t="s">
        <v>61371</v>
      </c>
    </row>
    <row r="30383" spans="1:4" x14ac:dyDescent="0.3">
      <c r="A30383" t="s">
        <v>60966</v>
      </c>
      <c r="B30383" t="s">
        <v>39939</v>
      </c>
      <c r="C30383" t="s">
        <v>7369</v>
      </c>
      <c r="D30383" t="s">
        <v>61373</v>
      </c>
    </row>
    <row r="30384" spans="1:4" x14ac:dyDescent="0.3">
      <c r="A30384" t="s">
        <v>60967</v>
      </c>
      <c r="B30384" t="s">
        <v>45915</v>
      </c>
      <c r="C30384" t="s">
        <v>7369</v>
      </c>
      <c r="D30384" t="s">
        <v>61373</v>
      </c>
    </row>
    <row r="30385" spans="1:4" x14ac:dyDescent="0.3">
      <c r="A30385" t="s">
        <v>60968</v>
      </c>
      <c r="B30385" t="s">
        <v>57351</v>
      </c>
      <c r="C30385" t="s">
        <v>7369</v>
      </c>
      <c r="D30385" t="s">
        <v>61373</v>
      </c>
    </row>
    <row r="30386" spans="1:4" x14ac:dyDescent="0.3">
      <c r="A30386" t="s">
        <v>53712</v>
      </c>
      <c r="B30386" t="s">
        <v>41631</v>
      </c>
      <c r="C30386" t="s">
        <v>7369</v>
      </c>
      <c r="D30386" t="s">
        <v>61373</v>
      </c>
    </row>
    <row r="30387" spans="1:4" x14ac:dyDescent="0.3">
      <c r="A30387" t="s">
        <v>52439</v>
      </c>
      <c r="B30387" t="s">
        <v>60969</v>
      </c>
      <c r="C30387" t="s">
        <v>7370</v>
      </c>
      <c r="D30387" t="s">
        <v>61371</v>
      </c>
    </row>
    <row r="30388" spans="1:4" x14ac:dyDescent="0.3">
      <c r="A30388" t="s">
        <v>60970</v>
      </c>
      <c r="B30388" t="s">
        <v>39927</v>
      </c>
      <c r="C30388" t="s">
        <v>7370</v>
      </c>
      <c r="D30388" t="s">
        <v>61373</v>
      </c>
    </row>
    <row r="30389" spans="1:4" x14ac:dyDescent="0.3">
      <c r="A30389" t="s">
        <v>44190</v>
      </c>
      <c r="B30389" t="s">
        <v>39924</v>
      </c>
      <c r="C30389" t="s">
        <v>7370</v>
      </c>
      <c r="D30389" t="s">
        <v>61373</v>
      </c>
    </row>
    <row r="30390" spans="1:4" x14ac:dyDescent="0.3">
      <c r="A30390" t="s">
        <v>57171</v>
      </c>
      <c r="B30390" t="s">
        <v>39991</v>
      </c>
      <c r="C30390" t="s">
        <v>7370</v>
      </c>
      <c r="D30390" t="s">
        <v>61373</v>
      </c>
    </row>
    <row r="30391" spans="1:4" x14ac:dyDescent="0.3">
      <c r="A30391" t="s">
        <v>46437</v>
      </c>
      <c r="B30391" t="s">
        <v>60971</v>
      </c>
      <c r="C30391" t="s">
        <v>7370</v>
      </c>
      <c r="D30391" t="s">
        <v>61373</v>
      </c>
    </row>
    <row r="30392" spans="1:4" x14ac:dyDescent="0.3">
      <c r="A30392" t="s">
        <v>60619</v>
      </c>
      <c r="B30392" t="s">
        <v>41109</v>
      </c>
      <c r="C30392" t="s">
        <v>7370</v>
      </c>
      <c r="D30392" t="s">
        <v>61373</v>
      </c>
    </row>
    <row r="30393" spans="1:4" x14ac:dyDescent="0.3">
      <c r="A30393" t="s">
        <v>42636</v>
      </c>
      <c r="B30393" t="s">
        <v>39873</v>
      </c>
      <c r="C30393" t="s">
        <v>7370</v>
      </c>
      <c r="D30393" t="s">
        <v>61373</v>
      </c>
    </row>
    <row r="30394" spans="1:4" x14ac:dyDescent="0.3">
      <c r="A30394" t="s">
        <v>60972</v>
      </c>
      <c r="B30394" t="s">
        <v>39884</v>
      </c>
      <c r="C30394" t="s">
        <v>7370</v>
      </c>
      <c r="D30394" t="s">
        <v>61373</v>
      </c>
    </row>
    <row r="30395" spans="1:4" x14ac:dyDescent="0.3">
      <c r="A30395" t="s">
        <v>39885</v>
      </c>
      <c r="B30395" t="s">
        <v>39888</v>
      </c>
      <c r="C30395" t="s">
        <v>7370</v>
      </c>
      <c r="D30395" t="s">
        <v>61373</v>
      </c>
    </row>
    <row r="30396" spans="1:4" x14ac:dyDescent="0.3">
      <c r="A30396" t="s">
        <v>46845</v>
      </c>
      <c r="B30396" t="s">
        <v>58646</v>
      </c>
      <c r="C30396" t="s">
        <v>7371</v>
      </c>
      <c r="D30396" t="s">
        <v>61371</v>
      </c>
    </row>
    <row r="30397" spans="1:4" x14ac:dyDescent="0.3">
      <c r="A30397" t="s">
        <v>41147</v>
      </c>
      <c r="B30397" t="s">
        <v>40099</v>
      </c>
      <c r="C30397" t="s">
        <v>7371</v>
      </c>
      <c r="D30397" t="s">
        <v>61373</v>
      </c>
    </row>
    <row r="30398" spans="1:4" x14ac:dyDescent="0.3">
      <c r="A30398" t="s">
        <v>60973</v>
      </c>
      <c r="B30398" t="s">
        <v>40019</v>
      </c>
      <c r="C30398" t="s">
        <v>7371</v>
      </c>
      <c r="D30398" t="s">
        <v>61373</v>
      </c>
    </row>
    <row r="30399" spans="1:4" x14ac:dyDescent="0.3">
      <c r="A30399" t="s">
        <v>60974</v>
      </c>
      <c r="B30399" t="s">
        <v>40559</v>
      </c>
      <c r="C30399" t="s">
        <v>7371</v>
      </c>
      <c r="D30399" t="s">
        <v>61373</v>
      </c>
    </row>
    <row r="30400" spans="1:4" x14ac:dyDescent="0.3">
      <c r="A30400" t="s">
        <v>60975</v>
      </c>
      <c r="B30400" t="s">
        <v>40329</v>
      </c>
      <c r="C30400" t="s">
        <v>7371</v>
      </c>
      <c r="D30400" t="s">
        <v>61373</v>
      </c>
    </row>
    <row r="30401" spans="1:4" x14ac:dyDescent="0.3">
      <c r="A30401" t="s">
        <v>42495</v>
      </c>
      <c r="B30401" t="s">
        <v>39959</v>
      </c>
      <c r="C30401" t="s">
        <v>7372</v>
      </c>
      <c r="D30401" t="s">
        <v>61371</v>
      </c>
    </row>
    <row r="30402" spans="1:4" x14ac:dyDescent="0.3">
      <c r="A30402" t="s">
        <v>60976</v>
      </c>
      <c r="B30402" t="s">
        <v>39927</v>
      </c>
      <c r="C30402" t="s">
        <v>7372</v>
      </c>
      <c r="D30402" t="s">
        <v>61373</v>
      </c>
    </row>
    <row r="30403" spans="1:4" x14ac:dyDescent="0.3">
      <c r="A30403" t="s">
        <v>60977</v>
      </c>
      <c r="B30403" t="s">
        <v>40853</v>
      </c>
      <c r="C30403" t="s">
        <v>7372</v>
      </c>
      <c r="D30403" t="s">
        <v>61373</v>
      </c>
    </row>
    <row r="30404" spans="1:4" x14ac:dyDescent="0.3">
      <c r="A30404" t="s">
        <v>60959</v>
      </c>
      <c r="B30404" t="s">
        <v>40196</v>
      </c>
      <c r="C30404" t="s">
        <v>7372</v>
      </c>
      <c r="D30404" t="s">
        <v>61373</v>
      </c>
    </row>
    <row r="30405" spans="1:4" x14ac:dyDescent="0.3">
      <c r="A30405" t="s">
        <v>60978</v>
      </c>
      <c r="B30405" t="s">
        <v>42012</v>
      </c>
      <c r="C30405" t="s">
        <v>7372</v>
      </c>
      <c r="D30405" t="s">
        <v>61373</v>
      </c>
    </row>
    <row r="30406" spans="1:4" x14ac:dyDescent="0.3">
      <c r="A30406" t="s">
        <v>60979</v>
      </c>
      <c r="B30406" t="s">
        <v>39873</v>
      </c>
      <c r="C30406" t="s">
        <v>7373</v>
      </c>
      <c r="D30406" t="s">
        <v>61371</v>
      </c>
    </row>
    <row r="30407" spans="1:4" x14ac:dyDescent="0.3">
      <c r="A30407" t="s">
        <v>60714</v>
      </c>
      <c r="B30407" t="s">
        <v>40906</v>
      </c>
      <c r="C30407" t="s">
        <v>7373</v>
      </c>
      <c r="D30407" t="s">
        <v>61373</v>
      </c>
    </row>
    <row r="30408" spans="1:4" x14ac:dyDescent="0.3">
      <c r="A30408" t="s">
        <v>58144</v>
      </c>
      <c r="B30408" t="s">
        <v>40329</v>
      </c>
      <c r="C30408" t="s">
        <v>7373</v>
      </c>
      <c r="D30408" t="s">
        <v>61373</v>
      </c>
    </row>
    <row r="30409" spans="1:4" x14ac:dyDescent="0.3">
      <c r="A30409" t="s">
        <v>459</v>
      </c>
      <c r="B30409" t="s">
        <v>40480</v>
      </c>
      <c r="C30409" t="s">
        <v>7373</v>
      </c>
      <c r="D30409" t="s">
        <v>61373</v>
      </c>
    </row>
    <row r="30410" spans="1:4" x14ac:dyDescent="0.3">
      <c r="A30410" t="s">
        <v>60717</v>
      </c>
      <c r="B30410" t="s">
        <v>40855</v>
      </c>
      <c r="C30410" t="s">
        <v>7373</v>
      </c>
      <c r="D30410" t="s">
        <v>61373</v>
      </c>
    </row>
    <row r="30411" spans="1:4" x14ac:dyDescent="0.3">
      <c r="A30411" t="s">
        <v>60980</v>
      </c>
      <c r="B30411" t="s">
        <v>42251</v>
      </c>
      <c r="C30411" t="s">
        <v>7374</v>
      </c>
      <c r="D30411" t="s">
        <v>61371</v>
      </c>
    </row>
    <row r="30412" spans="1:4" x14ac:dyDescent="0.3">
      <c r="A30412" t="s">
        <v>60714</v>
      </c>
      <c r="B30412" t="s">
        <v>39935</v>
      </c>
      <c r="C30412" t="s">
        <v>7374</v>
      </c>
      <c r="D30412" t="s">
        <v>61373</v>
      </c>
    </row>
    <row r="30413" spans="1:4" x14ac:dyDescent="0.3">
      <c r="A30413" t="s">
        <v>60926</v>
      </c>
      <c r="B30413" t="s">
        <v>46823</v>
      </c>
      <c r="C30413" t="s">
        <v>7374</v>
      </c>
      <c r="D30413" t="s">
        <v>61373</v>
      </c>
    </row>
    <row r="30414" spans="1:4" x14ac:dyDescent="0.3">
      <c r="A30414" t="s">
        <v>54794</v>
      </c>
      <c r="B30414" t="s">
        <v>42509</v>
      </c>
      <c r="C30414" t="s">
        <v>7374</v>
      </c>
      <c r="D30414" t="s">
        <v>61373</v>
      </c>
    </row>
    <row r="30415" spans="1:4" x14ac:dyDescent="0.3">
      <c r="A30415" t="s">
        <v>58155</v>
      </c>
      <c r="B30415" t="s">
        <v>50094</v>
      </c>
      <c r="C30415" t="s">
        <v>7374</v>
      </c>
      <c r="D30415" t="s">
        <v>61373</v>
      </c>
    </row>
    <row r="30416" spans="1:4" x14ac:dyDescent="0.3">
      <c r="A30416" t="s">
        <v>39885</v>
      </c>
      <c r="B30416" t="s">
        <v>42509</v>
      </c>
      <c r="C30416" t="s">
        <v>7374</v>
      </c>
      <c r="D30416" t="s">
        <v>61373</v>
      </c>
    </row>
    <row r="30417" spans="1:4" x14ac:dyDescent="0.3">
      <c r="A30417" t="s">
        <v>60981</v>
      </c>
      <c r="B30417" t="s">
        <v>39927</v>
      </c>
      <c r="C30417" t="s">
        <v>7375</v>
      </c>
      <c r="D30417" t="s">
        <v>61371</v>
      </c>
    </row>
    <row r="30418" spans="1:4" x14ac:dyDescent="0.3">
      <c r="A30418" t="s">
        <v>60982</v>
      </c>
      <c r="B30418" t="s">
        <v>39976</v>
      </c>
      <c r="C30418" t="s">
        <v>7375</v>
      </c>
      <c r="D30418" t="s">
        <v>61373</v>
      </c>
    </row>
    <row r="30419" spans="1:4" x14ac:dyDescent="0.3">
      <c r="A30419" t="s">
        <v>41454</v>
      </c>
      <c r="B30419" t="s">
        <v>60983</v>
      </c>
      <c r="C30419" t="s">
        <v>7375</v>
      </c>
      <c r="D30419" t="s">
        <v>61373</v>
      </c>
    </row>
    <row r="30420" spans="1:4" x14ac:dyDescent="0.3">
      <c r="A30420" t="s">
        <v>51107</v>
      </c>
      <c r="B30420" t="s">
        <v>40318</v>
      </c>
      <c r="C30420" t="s">
        <v>7375</v>
      </c>
      <c r="D30420" t="s">
        <v>61373</v>
      </c>
    </row>
    <row r="30421" spans="1:4" x14ac:dyDescent="0.3">
      <c r="A30421" t="s">
        <v>60984</v>
      </c>
      <c r="B30421" t="s">
        <v>39991</v>
      </c>
      <c r="C30421" t="s">
        <v>7375</v>
      </c>
      <c r="D30421" t="s">
        <v>61373</v>
      </c>
    </row>
    <row r="30422" spans="1:4" x14ac:dyDescent="0.3">
      <c r="A30422" t="s">
        <v>2080</v>
      </c>
      <c r="B30422" t="s">
        <v>39991</v>
      </c>
      <c r="C30422" t="s">
        <v>7376</v>
      </c>
      <c r="D30422" t="s">
        <v>61371</v>
      </c>
    </row>
    <row r="30423" spans="1:4" x14ac:dyDescent="0.3">
      <c r="A30423" t="s">
        <v>47048</v>
      </c>
      <c r="B30423" t="s">
        <v>60985</v>
      </c>
      <c r="C30423" t="s">
        <v>7376</v>
      </c>
      <c r="D30423" t="s">
        <v>61373</v>
      </c>
    </row>
    <row r="30424" spans="1:4" x14ac:dyDescent="0.3">
      <c r="A30424" t="s">
        <v>60986</v>
      </c>
      <c r="B30424" t="s">
        <v>60987</v>
      </c>
      <c r="C30424" t="s">
        <v>7376</v>
      </c>
      <c r="D30424" t="s">
        <v>61373</v>
      </c>
    </row>
    <row r="30425" spans="1:4" x14ac:dyDescent="0.3">
      <c r="A30425" t="s">
        <v>41454</v>
      </c>
      <c r="B30425" t="s">
        <v>40076</v>
      </c>
      <c r="C30425" t="s">
        <v>7376</v>
      </c>
      <c r="D30425" t="s">
        <v>61373</v>
      </c>
    </row>
    <row r="30426" spans="1:4" x14ac:dyDescent="0.3">
      <c r="A30426" t="s">
        <v>52138</v>
      </c>
      <c r="B30426" t="s">
        <v>60988</v>
      </c>
      <c r="C30426" t="s">
        <v>7377</v>
      </c>
      <c r="D30426" t="s">
        <v>61371</v>
      </c>
    </row>
    <row r="30427" spans="1:4" x14ac:dyDescent="0.3">
      <c r="A30427" t="s">
        <v>60989</v>
      </c>
      <c r="B30427" t="s">
        <v>40316</v>
      </c>
      <c r="C30427" t="s">
        <v>7413</v>
      </c>
      <c r="D30427" t="s">
        <v>61371</v>
      </c>
    </row>
    <row r="30428" spans="1:4" x14ac:dyDescent="0.3">
      <c r="A30428" t="s">
        <v>60888</v>
      </c>
      <c r="B30428" t="s">
        <v>41244</v>
      </c>
      <c r="C30428" t="s">
        <v>7413</v>
      </c>
      <c r="D30428" t="s">
        <v>61373</v>
      </c>
    </row>
    <row r="30429" spans="1:4" x14ac:dyDescent="0.3">
      <c r="A30429" t="s">
        <v>60695</v>
      </c>
      <c r="B30429" t="s">
        <v>40320</v>
      </c>
      <c r="C30429" t="s">
        <v>7413</v>
      </c>
      <c r="D30429" t="s">
        <v>61373</v>
      </c>
    </row>
    <row r="30430" spans="1:4" x14ac:dyDescent="0.3">
      <c r="A30430" t="s">
        <v>60990</v>
      </c>
      <c r="B30430" t="s">
        <v>40177</v>
      </c>
      <c r="C30430" t="s">
        <v>7413</v>
      </c>
      <c r="D30430" t="s">
        <v>61373</v>
      </c>
    </row>
    <row r="30431" spans="1:4" x14ac:dyDescent="0.3">
      <c r="A30431" t="s">
        <v>60770</v>
      </c>
      <c r="B30431" t="s">
        <v>40609</v>
      </c>
      <c r="C30431" t="s">
        <v>7413</v>
      </c>
      <c r="D30431" t="s">
        <v>61373</v>
      </c>
    </row>
    <row r="30432" spans="1:4" x14ac:dyDescent="0.3">
      <c r="A30432" t="s">
        <v>7563</v>
      </c>
      <c r="B30432" t="s">
        <v>40076</v>
      </c>
      <c r="C30432" t="s">
        <v>7378</v>
      </c>
      <c r="D30432" t="s">
        <v>61371</v>
      </c>
    </row>
    <row r="30433" spans="1:4" x14ac:dyDescent="0.3">
      <c r="A30433" t="s">
        <v>40469</v>
      </c>
      <c r="B30433" t="s">
        <v>39884</v>
      </c>
      <c r="C30433" t="s">
        <v>7378</v>
      </c>
      <c r="D30433" t="s">
        <v>61373</v>
      </c>
    </row>
    <row r="30434" spans="1:4" x14ac:dyDescent="0.3">
      <c r="A30434" t="s">
        <v>40445</v>
      </c>
      <c r="B30434" t="s">
        <v>40180</v>
      </c>
      <c r="C30434" t="s">
        <v>7378</v>
      </c>
      <c r="D30434" t="s">
        <v>61373</v>
      </c>
    </row>
    <row r="30435" spans="1:4" x14ac:dyDescent="0.3">
      <c r="A30435" t="s">
        <v>60991</v>
      </c>
      <c r="B30435" t="s">
        <v>60992</v>
      </c>
      <c r="C30435" t="s">
        <v>7378</v>
      </c>
      <c r="D30435" t="s">
        <v>61373</v>
      </c>
    </row>
    <row r="30436" spans="1:4" x14ac:dyDescent="0.3">
      <c r="A30436" t="s">
        <v>42636</v>
      </c>
      <c r="B30436" t="s">
        <v>39866</v>
      </c>
      <c r="C30436" t="s">
        <v>7378</v>
      </c>
      <c r="D30436" t="s">
        <v>61373</v>
      </c>
    </row>
    <row r="30437" spans="1:4" x14ac:dyDescent="0.3">
      <c r="A30437" t="s">
        <v>60993</v>
      </c>
      <c r="B30437" t="s">
        <v>39873</v>
      </c>
      <c r="C30437" t="s">
        <v>7379</v>
      </c>
      <c r="D30437" t="s">
        <v>61371</v>
      </c>
    </row>
    <row r="30438" spans="1:4" x14ac:dyDescent="0.3">
      <c r="A30438" t="s">
        <v>54794</v>
      </c>
      <c r="B30438" t="s">
        <v>60994</v>
      </c>
      <c r="C30438" t="s">
        <v>7379</v>
      </c>
      <c r="D30438" t="s">
        <v>61373</v>
      </c>
    </row>
    <row r="30439" spans="1:4" x14ac:dyDescent="0.3">
      <c r="A30439" t="s">
        <v>60995</v>
      </c>
      <c r="B30439" t="s">
        <v>41912</v>
      </c>
      <c r="C30439" t="s">
        <v>7379</v>
      </c>
      <c r="D30439" t="s">
        <v>61373</v>
      </c>
    </row>
    <row r="30440" spans="1:4" x14ac:dyDescent="0.3">
      <c r="A30440" t="s">
        <v>60646</v>
      </c>
      <c r="B30440" t="s">
        <v>39886</v>
      </c>
      <c r="C30440" t="s">
        <v>7379</v>
      </c>
      <c r="D30440" t="s">
        <v>61373</v>
      </c>
    </row>
    <row r="30441" spans="1:4" x14ac:dyDescent="0.3">
      <c r="A30441" t="s">
        <v>60996</v>
      </c>
      <c r="B30441" t="s">
        <v>39991</v>
      </c>
      <c r="C30441" t="s">
        <v>7379</v>
      </c>
      <c r="D30441" t="s">
        <v>61373</v>
      </c>
    </row>
    <row r="30442" spans="1:4" x14ac:dyDescent="0.3">
      <c r="A30442" t="s">
        <v>60997</v>
      </c>
      <c r="B30442" t="s">
        <v>40180</v>
      </c>
      <c r="C30442" t="s">
        <v>7380</v>
      </c>
      <c r="D30442" t="s">
        <v>61371</v>
      </c>
    </row>
    <row r="30443" spans="1:4" x14ac:dyDescent="0.3">
      <c r="A30443" t="s">
        <v>60909</v>
      </c>
      <c r="B30443" t="s">
        <v>54127</v>
      </c>
      <c r="C30443" t="s">
        <v>7380</v>
      </c>
      <c r="D30443" t="s">
        <v>61372</v>
      </c>
    </row>
    <row r="30444" spans="1:4" x14ac:dyDescent="0.3">
      <c r="A30444" t="s">
        <v>60998</v>
      </c>
      <c r="B30444" t="s">
        <v>40379</v>
      </c>
      <c r="C30444" t="s">
        <v>7380</v>
      </c>
      <c r="D30444" t="s">
        <v>61373</v>
      </c>
    </row>
    <row r="30445" spans="1:4" x14ac:dyDescent="0.3">
      <c r="A30445" t="s">
        <v>60984</v>
      </c>
      <c r="B30445" t="s">
        <v>60999</v>
      </c>
      <c r="C30445" t="s">
        <v>7380</v>
      </c>
      <c r="D30445" t="s">
        <v>61373</v>
      </c>
    </row>
    <row r="30446" spans="1:4" x14ac:dyDescent="0.3">
      <c r="A30446" t="s">
        <v>47364</v>
      </c>
      <c r="B30446" t="s">
        <v>39895</v>
      </c>
      <c r="C30446" t="s">
        <v>7381</v>
      </c>
      <c r="D30446" t="s">
        <v>61371</v>
      </c>
    </row>
    <row r="30447" spans="1:4" x14ac:dyDescent="0.3">
      <c r="A30447" t="s">
        <v>47273</v>
      </c>
      <c r="B30447" t="s">
        <v>40480</v>
      </c>
      <c r="C30447" t="s">
        <v>7381</v>
      </c>
      <c r="D30447" t="s">
        <v>61372</v>
      </c>
    </row>
    <row r="30448" spans="1:4" x14ac:dyDescent="0.3">
      <c r="A30448" t="s">
        <v>42495</v>
      </c>
      <c r="B30448" t="s">
        <v>39991</v>
      </c>
      <c r="C30448" t="s">
        <v>7381</v>
      </c>
      <c r="D30448" t="s">
        <v>61373</v>
      </c>
    </row>
    <row r="30449" spans="1:4" x14ac:dyDescent="0.3">
      <c r="A30449" t="s">
        <v>43815</v>
      </c>
      <c r="B30449" t="s">
        <v>61000</v>
      </c>
      <c r="C30449" t="s">
        <v>7381</v>
      </c>
      <c r="D30449" t="s">
        <v>61373</v>
      </c>
    </row>
    <row r="30450" spans="1:4" x14ac:dyDescent="0.3">
      <c r="A30450" t="s">
        <v>61001</v>
      </c>
      <c r="B30450" t="s">
        <v>40329</v>
      </c>
      <c r="C30450" t="s">
        <v>7381</v>
      </c>
      <c r="D30450" t="s">
        <v>61373</v>
      </c>
    </row>
    <row r="30451" spans="1:4" x14ac:dyDescent="0.3">
      <c r="A30451" t="s">
        <v>59759</v>
      </c>
      <c r="B30451" t="s">
        <v>40177</v>
      </c>
      <c r="C30451" t="s">
        <v>7381</v>
      </c>
      <c r="D30451" t="s">
        <v>61373</v>
      </c>
    </row>
    <row r="30452" spans="1:4" x14ac:dyDescent="0.3">
      <c r="A30452" t="s">
        <v>61002</v>
      </c>
      <c r="B30452" t="s">
        <v>61003</v>
      </c>
      <c r="C30452" t="s">
        <v>7381</v>
      </c>
      <c r="D30452" t="s">
        <v>61373</v>
      </c>
    </row>
    <row r="30453" spans="1:4" x14ac:dyDescent="0.3">
      <c r="A30453" t="s">
        <v>60880</v>
      </c>
      <c r="B30453" t="s">
        <v>44189</v>
      </c>
      <c r="C30453" t="s">
        <v>7382</v>
      </c>
      <c r="D30453" t="s">
        <v>61371</v>
      </c>
    </row>
    <row r="30454" spans="1:4" x14ac:dyDescent="0.3">
      <c r="A30454" t="s">
        <v>61004</v>
      </c>
      <c r="B30454" t="s">
        <v>43365</v>
      </c>
      <c r="C30454" t="s">
        <v>7382</v>
      </c>
      <c r="D30454" t="s">
        <v>61373</v>
      </c>
    </row>
    <row r="30455" spans="1:4" x14ac:dyDescent="0.3">
      <c r="A30455" t="s">
        <v>44074</v>
      </c>
      <c r="B30455" t="s">
        <v>40009</v>
      </c>
      <c r="C30455" t="s">
        <v>7382</v>
      </c>
      <c r="D30455" t="s">
        <v>61373</v>
      </c>
    </row>
    <row r="30456" spans="1:4" x14ac:dyDescent="0.3">
      <c r="A30456" t="s">
        <v>53712</v>
      </c>
      <c r="B30456" t="s">
        <v>61005</v>
      </c>
      <c r="C30456" t="s">
        <v>7382</v>
      </c>
      <c r="D30456" t="s">
        <v>61373</v>
      </c>
    </row>
    <row r="30457" spans="1:4" x14ac:dyDescent="0.3">
      <c r="A30457" t="s">
        <v>60759</v>
      </c>
      <c r="B30457" t="s">
        <v>43279</v>
      </c>
      <c r="C30457" t="s">
        <v>7382</v>
      </c>
      <c r="D30457" t="s">
        <v>61373</v>
      </c>
    </row>
    <row r="30458" spans="1:4" x14ac:dyDescent="0.3">
      <c r="A30458" t="s">
        <v>42256</v>
      </c>
      <c r="B30458" t="s">
        <v>39862</v>
      </c>
      <c r="C30458" t="s">
        <v>7383</v>
      </c>
      <c r="D30458" t="s">
        <v>61371</v>
      </c>
    </row>
    <row r="30459" spans="1:4" x14ac:dyDescent="0.3">
      <c r="A30459" t="s">
        <v>60682</v>
      </c>
      <c r="B30459" t="s">
        <v>55177</v>
      </c>
      <c r="C30459" t="s">
        <v>7383</v>
      </c>
      <c r="D30459" t="s">
        <v>61372</v>
      </c>
    </row>
    <row r="30460" spans="1:4" x14ac:dyDescent="0.3">
      <c r="A30460" t="s">
        <v>61006</v>
      </c>
      <c r="B30460" t="s">
        <v>40526</v>
      </c>
      <c r="C30460" t="s">
        <v>7383</v>
      </c>
      <c r="D30460" t="s">
        <v>61373</v>
      </c>
    </row>
    <row r="30461" spans="1:4" x14ac:dyDescent="0.3">
      <c r="A30461" t="s">
        <v>60761</v>
      </c>
      <c r="B30461" t="s">
        <v>39970</v>
      </c>
      <c r="C30461" t="s">
        <v>7384</v>
      </c>
      <c r="D30461" t="s">
        <v>61371</v>
      </c>
    </row>
    <row r="30462" spans="1:4" x14ac:dyDescent="0.3">
      <c r="A30462" t="s">
        <v>53712</v>
      </c>
      <c r="B30462" t="s">
        <v>40196</v>
      </c>
      <c r="C30462" t="s">
        <v>7384</v>
      </c>
      <c r="D30462" t="s">
        <v>61373</v>
      </c>
    </row>
    <row r="30463" spans="1:4" x14ac:dyDescent="0.3">
      <c r="A30463" t="s">
        <v>60752</v>
      </c>
      <c r="B30463" t="s">
        <v>39919</v>
      </c>
      <c r="C30463" t="s">
        <v>7384</v>
      </c>
      <c r="D30463" t="s">
        <v>61373</v>
      </c>
    </row>
    <row r="30464" spans="1:4" x14ac:dyDescent="0.3">
      <c r="A30464" t="s">
        <v>61007</v>
      </c>
      <c r="B30464" t="s">
        <v>40355</v>
      </c>
      <c r="C30464" t="s">
        <v>7384</v>
      </c>
      <c r="D30464" t="s">
        <v>61373</v>
      </c>
    </row>
    <row r="30465" spans="1:4" x14ac:dyDescent="0.3">
      <c r="A30465" t="s">
        <v>61008</v>
      </c>
      <c r="B30465" t="s">
        <v>61009</v>
      </c>
      <c r="C30465" t="s">
        <v>7408</v>
      </c>
      <c r="D30465" t="s">
        <v>61371</v>
      </c>
    </row>
    <row r="30466" spans="1:4" x14ac:dyDescent="0.3">
      <c r="A30466" t="s">
        <v>61010</v>
      </c>
      <c r="B30466" t="s">
        <v>39873</v>
      </c>
      <c r="C30466" t="s">
        <v>7408</v>
      </c>
      <c r="D30466" t="s">
        <v>61372</v>
      </c>
    </row>
    <row r="30467" spans="1:4" x14ac:dyDescent="0.3">
      <c r="A30467" t="s">
        <v>60654</v>
      </c>
      <c r="B30467" t="s">
        <v>46047</v>
      </c>
      <c r="C30467" t="s">
        <v>7408</v>
      </c>
      <c r="D30467" t="s">
        <v>61373</v>
      </c>
    </row>
    <row r="30468" spans="1:4" x14ac:dyDescent="0.3">
      <c r="A30468" t="s">
        <v>61011</v>
      </c>
      <c r="B30468" t="s">
        <v>40625</v>
      </c>
      <c r="C30468" t="s">
        <v>7408</v>
      </c>
      <c r="D30468" t="s">
        <v>61373</v>
      </c>
    </row>
    <row r="30469" spans="1:4" x14ac:dyDescent="0.3">
      <c r="A30469" t="s">
        <v>61012</v>
      </c>
      <c r="B30469" t="s">
        <v>39970</v>
      </c>
      <c r="C30469" t="s">
        <v>7408</v>
      </c>
      <c r="D30469" t="s">
        <v>61373</v>
      </c>
    </row>
    <row r="30470" spans="1:4" x14ac:dyDescent="0.3">
      <c r="A30470" t="s">
        <v>53977</v>
      </c>
      <c r="B30470" t="s">
        <v>40196</v>
      </c>
      <c r="C30470" t="s">
        <v>7410</v>
      </c>
      <c r="D30470" t="s">
        <v>61371</v>
      </c>
    </row>
    <row r="30471" spans="1:4" x14ac:dyDescent="0.3">
      <c r="A30471" t="s">
        <v>61013</v>
      </c>
      <c r="B30471" t="s">
        <v>39927</v>
      </c>
      <c r="C30471" t="s">
        <v>7410</v>
      </c>
      <c r="D30471" t="s">
        <v>61373</v>
      </c>
    </row>
    <row r="30472" spans="1:4" x14ac:dyDescent="0.3">
      <c r="A30472" t="s">
        <v>61014</v>
      </c>
      <c r="B30472" t="s">
        <v>61015</v>
      </c>
      <c r="C30472" t="s">
        <v>7410</v>
      </c>
      <c r="D30472" t="s">
        <v>61373</v>
      </c>
    </row>
    <row r="30473" spans="1:4" x14ac:dyDescent="0.3">
      <c r="A30473" t="s">
        <v>52490</v>
      </c>
      <c r="B30473" t="s">
        <v>42835</v>
      </c>
      <c r="C30473" t="s">
        <v>7410</v>
      </c>
      <c r="D30473" t="s">
        <v>61373</v>
      </c>
    </row>
    <row r="30474" spans="1:4" x14ac:dyDescent="0.3">
      <c r="A30474" t="s">
        <v>60774</v>
      </c>
      <c r="B30474" t="s">
        <v>40268</v>
      </c>
      <c r="C30474" t="s">
        <v>7410</v>
      </c>
      <c r="D30474" t="s">
        <v>61373</v>
      </c>
    </row>
    <row r="30475" spans="1:4" x14ac:dyDescent="0.3">
      <c r="A30475" t="s">
        <v>47172</v>
      </c>
      <c r="B30475" t="s">
        <v>39943</v>
      </c>
      <c r="C30475" t="s">
        <v>7386</v>
      </c>
      <c r="D30475" t="s">
        <v>61371</v>
      </c>
    </row>
    <row r="30476" spans="1:4" x14ac:dyDescent="0.3">
      <c r="A30476" t="s">
        <v>61016</v>
      </c>
      <c r="B30476" t="s">
        <v>39904</v>
      </c>
      <c r="C30476" t="s">
        <v>7386</v>
      </c>
      <c r="D30476" t="s">
        <v>61373</v>
      </c>
    </row>
    <row r="30477" spans="1:4" x14ac:dyDescent="0.3">
      <c r="A30477" t="s">
        <v>60871</v>
      </c>
      <c r="B30477" t="s">
        <v>61017</v>
      </c>
      <c r="C30477" t="s">
        <v>7386</v>
      </c>
      <c r="D30477" t="s">
        <v>61373</v>
      </c>
    </row>
    <row r="30478" spans="1:4" x14ac:dyDescent="0.3">
      <c r="A30478" t="s">
        <v>40093</v>
      </c>
      <c r="B30478" t="s">
        <v>46142</v>
      </c>
      <c r="C30478" t="s">
        <v>7386</v>
      </c>
      <c r="D30478" t="s">
        <v>61373</v>
      </c>
    </row>
    <row r="30479" spans="1:4" x14ac:dyDescent="0.3">
      <c r="A30479" t="s">
        <v>2080</v>
      </c>
      <c r="B30479" t="s">
        <v>40381</v>
      </c>
      <c r="C30479" t="s">
        <v>7386</v>
      </c>
      <c r="D30479" t="s">
        <v>61373</v>
      </c>
    </row>
    <row r="30480" spans="1:4" x14ac:dyDescent="0.3">
      <c r="A30480" t="s">
        <v>61018</v>
      </c>
      <c r="B30480" t="s">
        <v>40294</v>
      </c>
      <c r="C30480" t="s">
        <v>7386</v>
      </c>
      <c r="D30480" t="s">
        <v>61373</v>
      </c>
    </row>
    <row r="30481" spans="1:4" x14ac:dyDescent="0.3">
      <c r="A30481" t="s">
        <v>61019</v>
      </c>
      <c r="B30481" t="s">
        <v>40349</v>
      </c>
      <c r="C30481" t="s">
        <v>7133</v>
      </c>
      <c r="D30481" t="s">
        <v>61371</v>
      </c>
    </row>
    <row r="30482" spans="1:4" x14ac:dyDescent="0.3">
      <c r="A30482" t="s">
        <v>61020</v>
      </c>
      <c r="B30482" t="s">
        <v>41635</v>
      </c>
      <c r="C30482" t="s">
        <v>7133</v>
      </c>
      <c r="D30482" t="s">
        <v>61373</v>
      </c>
    </row>
    <row r="30483" spans="1:4" x14ac:dyDescent="0.3">
      <c r="A30483" t="s">
        <v>54794</v>
      </c>
      <c r="B30483" t="s">
        <v>42363</v>
      </c>
      <c r="C30483" t="s">
        <v>7133</v>
      </c>
      <c r="D30483" t="s">
        <v>61373</v>
      </c>
    </row>
    <row r="30484" spans="1:4" x14ac:dyDescent="0.3">
      <c r="A30484" t="s">
        <v>61021</v>
      </c>
      <c r="B30484" t="s">
        <v>40385</v>
      </c>
      <c r="C30484" t="s">
        <v>7133</v>
      </c>
      <c r="D30484" t="s">
        <v>61373</v>
      </c>
    </row>
    <row r="30485" spans="1:4" x14ac:dyDescent="0.3">
      <c r="A30485" t="s">
        <v>43544</v>
      </c>
      <c r="B30485" t="s">
        <v>40252</v>
      </c>
      <c r="C30485" t="s">
        <v>7133</v>
      </c>
      <c r="D30485" t="s">
        <v>61373</v>
      </c>
    </row>
    <row r="30486" spans="1:4" x14ac:dyDescent="0.3">
      <c r="A30486" t="s">
        <v>61022</v>
      </c>
      <c r="B30486" t="s">
        <v>40318</v>
      </c>
      <c r="C30486" t="s">
        <v>7133</v>
      </c>
      <c r="D30486" t="s">
        <v>61373</v>
      </c>
    </row>
    <row r="30487" spans="1:4" x14ac:dyDescent="0.3">
      <c r="A30487" t="s">
        <v>52449</v>
      </c>
      <c r="B30487" t="s">
        <v>49427</v>
      </c>
      <c r="C30487" t="s">
        <v>7387</v>
      </c>
      <c r="D30487" t="s">
        <v>61371</v>
      </c>
    </row>
    <row r="30488" spans="1:4" x14ac:dyDescent="0.3">
      <c r="A30488" t="s">
        <v>45783</v>
      </c>
      <c r="B30488" t="s">
        <v>39893</v>
      </c>
      <c r="C30488" t="s">
        <v>7387</v>
      </c>
      <c r="D30488" t="s">
        <v>61372</v>
      </c>
    </row>
    <row r="30489" spans="1:4" x14ac:dyDescent="0.3">
      <c r="A30489" t="s">
        <v>60888</v>
      </c>
      <c r="B30489" t="s">
        <v>41058</v>
      </c>
      <c r="C30489" t="s">
        <v>7387</v>
      </c>
      <c r="D30489" t="s">
        <v>61373</v>
      </c>
    </row>
    <row r="30490" spans="1:4" x14ac:dyDescent="0.3">
      <c r="A30490" t="s">
        <v>60695</v>
      </c>
      <c r="B30490" t="s">
        <v>49345</v>
      </c>
      <c r="C30490" t="s">
        <v>7387</v>
      </c>
      <c r="D30490" t="s">
        <v>61373</v>
      </c>
    </row>
    <row r="30491" spans="1:4" x14ac:dyDescent="0.3">
      <c r="A30491" t="s">
        <v>52338</v>
      </c>
      <c r="B30491" t="s">
        <v>61023</v>
      </c>
      <c r="C30491" t="s">
        <v>7387</v>
      </c>
      <c r="D30491" t="s">
        <v>61373</v>
      </c>
    </row>
    <row r="30492" spans="1:4" x14ac:dyDescent="0.3">
      <c r="A30492" t="s">
        <v>51813</v>
      </c>
      <c r="B30492" t="s">
        <v>60256</v>
      </c>
      <c r="C30492" t="s">
        <v>7387</v>
      </c>
      <c r="D30492" t="s">
        <v>61373</v>
      </c>
    </row>
    <row r="30493" spans="1:4" x14ac:dyDescent="0.3">
      <c r="A30493" t="s">
        <v>47364</v>
      </c>
      <c r="B30493" t="s">
        <v>40156</v>
      </c>
      <c r="C30493" t="s">
        <v>7387</v>
      </c>
      <c r="D30493" t="s">
        <v>61373</v>
      </c>
    </row>
    <row r="30494" spans="1:4" x14ac:dyDescent="0.3">
      <c r="A30494" t="s">
        <v>7660</v>
      </c>
      <c r="B30494" t="s">
        <v>61024</v>
      </c>
      <c r="C30494" t="s">
        <v>7387</v>
      </c>
      <c r="D30494" t="s">
        <v>61373</v>
      </c>
    </row>
    <row r="30495" spans="1:4" x14ac:dyDescent="0.3">
      <c r="A30495" t="s">
        <v>60915</v>
      </c>
      <c r="B30495" t="s">
        <v>40381</v>
      </c>
      <c r="C30495" t="s">
        <v>7387</v>
      </c>
      <c r="D30495" t="s">
        <v>61373</v>
      </c>
    </row>
    <row r="30496" spans="1:4" x14ac:dyDescent="0.3">
      <c r="A30496" t="s">
        <v>61025</v>
      </c>
      <c r="B30496" t="s">
        <v>40019</v>
      </c>
      <c r="C30496" t="s">
        <v>7387</v>
      </c>
      <c r="D30496" t="s">
        <v>61373</v>
      </c>
    </row>
    <row r="30497" spans="1:4" x14ac:dyDescent="0.3">
      <c r="A30497" t="s">
        <v>42495</v>
      </c>
      <c r="B30497" t="s">
        <v>40329</v>
      </c>
      <c r="C30497" t="s">
        <v>7388</v>
      </c>
      <c r="D30497" t="s">
        <v>61371</v>
      </c>
    </row>
    <row r="30498" spans="1:4" x14ac:dyDescent="0.3">
      <c r="A30498" t="s">
        <v>61026</v>
      </c>
      <c r="B30498" t="s">
        <v>41109</v>
      </c>
      <c r="C30498" t="s">
        <v>7388</v>
      </c>
      <c r="D30498" t="s">
        <v>61373</v>
      </c>
    </row>
    <row r="30499" spans="1:4" x14ac:dyDescent="0.3">
      <c r="A30499" t="s">
        <v>61026</v>
      </c>
      <c r="B30499" t="s">
        <v>41109</v>
      </c>
      <c r="C30499" t="s">
        <v>7388</v>
      </c>
      <c r="D30499" t="s">
        <v>61373</v>
      </c>
    </row>
    <row r="30500" spans="1:4" x14ac:dyDescent="0.3">
      <c r="A30500" t="s">
        <v>60951</v>
      </c>
      <c r="B30500" t="s">
        <v>40201</v>
      </c>
      <c r="C30500" t="s">
        <v>7388</v>
      </c>
      <c r="D30500" t="s">
        <v>61373</v>
      </c>
    </row>
    <row r="30501" spans="1:4" x14ac:dyDescent="0.3">
      <c r="A30501" t="s">
        <v>42636</v>
      </c>
      <c r="B30501" t="s">
        <v>39904</v>
      </c>
      <c r="C30501" t="s">
        <v>7388</v>
      </c>
      <c r="D30501" t="s">
        <v>61373</v>
      </c>
    </row>
    <row r="30502" spans="1:4" x14ac:dyDescent="0.3">
      <c r="A30502" t="s">
        <v>61027</v>
      </c>
      <c r="B30502" t="s">
        <v>39884</v>
      </c>
      <c r="C30502" t="s">
        <v>7389</v>
      </c>
      <c r="D30502" t="s">
        <v>61371</v>
      </c>
    </row>
    <row r="30503" spans="1:4" x14ac:dyDescent="0.3">
      <c r="A30503" t="s">
        <v>60604</v>
      </c>
      <c r="B30503" t="s">
        <v>40287</v>
      </c>
      <c r="C30503" t="s">
        <v>7389</v>
      </c>
      <c r="D30503" t="s">
        <v>61373</v>
      </c>
    </row>
    <row r="30504" spans="1:4" x14ac:dyDescent="0.3">
      <c r="A30504" t="s">
        <v>60694</v>
      </c>
      <c r="B30504" t="s">
        <v>40287</v>
      </c>
      <c r="C30504" t="s">
        <v>7389</v>
      </c>
      <c r="D30504" t="s">
        <v>61373</v>
      </c>
    </row>
    <row r="30505" spans="1:4" x14ac:dyDescent="0.3">
      <c r="A30505" t="s">
        <v>60997</v>
      </c>
      <c r="B30505" t="s">
        <v>39984</v>
      </c>
      <c r="C30505" t="s">
        <v>7389</v>
      </c>
      <c r="D30505" t="s">
        <v>61373</v>
      </c>
    </row>
    <row r="30506" spans="1:4" x14ac:dyDescent="0.3">
      <c r="A30506" t="s">
        <v>60915</v>
      </c>
      <c r="B30506" t="s">
        <v>40904</v>
      </c>
      <c r="C30506" t="s">
        <v>7390</v>
      </c>
      <c r="D30506" t="s">
        <v>61371</v>
      </c>
    </row>
    <row r="30507" spans="1:4" x14ac:dyDescent="0.3">
      <c r="A30507" t="s">
        <v>61028</v>
      </c>
      <c r="B30507" t="s">
        <v>39924</v>
      </c>
      <c r="C30507" t="s">
        <v>7390</v>
      </c>
      <c r="D30507" t="s">
        <v>61372</v>
      </c>
    </row>
    <row r="30508" spans="1:4" x14ac:dyDescent="0.3">
      <c r="A30508" t="s">
        <v>44190</v>
      </c>
      <c r="B30508" t="s">
        <v>56626</v>
      </c>
      <c r="C30508" t="s">
        <v>7390</v>
      </c>
      <c r="D30508" t="s">
        <v>61373</v>
      </c>
    </row>
    <row r="30509" spans="1:4" x14ac:dyDescent="0.3">
      <c r="A30509" t="s">
        <v>54794</v>
      </c>
      <c r="B30509" t="s">
        <v>40148</v>
      </c>
      <c r="C30509" t="s">
        <v>7390</v>
      </c>
      <c r="D30509" t="s">
        <v>61373</v>
      </c>
    </row>
    <row r="30510" spans="1:4" x14ac:dyDescent="0.3">
      <c r="A30510" t="s">
        <v>61029</v>
      </c>
      <c r="B30510" t="s">
        <v>39959</v>
      </c>
      <c r="C30510" t="s">
        <v>7390</v>
      </c>
      <c r="D30510" t="s">
        <v>61373</v>
      </c>
    </row>
    <row r="30511" spans="1:4" x14ac:dyDescent="0.3">
      <c r="A30511" t="s">
        <v>61004</v>
      </c>
      <c r="B30511" t="s">
        <v>55690</v>
      </c>
      <c r="C30511" t="s">
        <v>7390</v>
      </c>
      <c r="D30511" t="s">
        <v>61373</v>
      </c>
    </row>
    <row r="30512" spans="1:4" x14ac:dyDescent="0.3">
      <c r="A30512" t="s">
        <v>60897</v>
      </c>
      <c r="B30512" t="s">
        <v>39873</v>
      </c>
      <c r="C30512" t="s">
        <v>7391</v>
      </c>
      <c r="D30512" t="s">
        <v>61371</v>
      </c>
    </row>
    <row r="30513" spans="1:4" x14ac:dyDescent="0.3">
      <c r="A30513" t="s">
        <v>61030</v>
      </c>
      <c r="B30513" t="s">
        <v>40294</v>
      </c>
      <c r="C30513" t="s">
        <v>7391</v>
      </c>
      <c r="D30513" t="s">
        <v>61372</v>
      </c>
    </row>
    <row r="30514" spans="1:4" x14ac:dyDescent="0.3">
      <c r="A30514" t="s">
        <v>47273</v>
      </c>
      <c r="B30514" t="s">
        <v>55690</v>
      </c>
      <c r="C30514" t="s">
        <v>7391</v>
      </c>
      <c r="D30514" t="s">
        <v>61373</v>
      </c>
    </row>
    <row r="30515" spans="1:4" x14ac:dyDescent="0.3">
      <c r="A30515" t="s">
        <v>61014</v>
      </c>
      <c r="B30515" t="s">
        <v>61031</v>
      </c>
      <c r="C30515" t="s">
        <v>7391</v>
      </c>
      <c r="D30515" t="s">
        <v>61373</v>
      </c>
    </row>
    <row r="30516" spans="1:4" x14ac:dyDescent="0.3">
      <c r="A30516" t="s">
        <v>60655</v>
      </c>
      <c r="B30516" t="s">
        <v>40294</v>
      </c>
      <c r="C30516" t="s">
        <v>7392</v>
      </c>
      <c r="D30516" t="s">
        <v>61371</v>
      </c>
    </row>
    <row r="30517" spans="1:4" x14ac:dyDescent="0.3">
      <c r="A30517" t="s">
        <v>459</v>
      </c>
      <c r="B30517" t="s">
        <v>40349</v>
      </c>
      <c r="C30517" t="s">
        <v>7392</v>
      </c>
      <c r="D30517" t="s">
        <v>61372</v>
      </c>
    </row>
    <row r="30518" spans="1:4" x14ac:dyDescent="0.3">
      <c r="A30518" t="s">
        <v>60797</v>
      </c>
      <c r="B30518" t="s">
        <v>41239</v>
      </c>
      <c r="C30518" t="s">
        <v>7392</v>
      </c>
      <c r="D30518" t="s">
        <v>61373</v>
      </c>
    </row>
    <row r="30519" spans="1:4" x14ac:dyDescent="0.3">
      <c r="A30519" t="s">
        <v>52127</v>
      </c>
      <c r="B30519" t="s">
        <v>39939</v>
      </c>
      <c r="C30519" t="s">
        <v>7392</v>
      </c>
      <c r="D30519" t="s">
        <v>61373</v>
      </c>
    </row>
    <row r="30520" spans="1:4" x14ac:dyDescent="0.3">
      <c r="A30520" t="s">
        <v>60759</v>
      </c>
      <c r="B30520" t="s">
        <v>40203</v>
      </c>
      <c r="C30520" t="s">
        <v>7392</v>
      </c>
      <c r="D30520" t="s">
        <v>61373</v>
      </c>
    </row>
    <row r="30521" spans="1:4" x14ac:dyDescent="0.3">
      <c r="A30521" t="s">
        <v>61032</v>
      </c>
      <c r="B30521" t="s">
        <v>61033</v>
      </c>
      <c r="C30521" t="s">
        <v>7403</v>
      </c>
      <c r="D30521" t="s">
        <v>61371</v>
      </c>
    </row>
    <row r="30522" spans="1:4" x14ac:dyDescent="0.3">
      <c r="A30522" t="s">
        <v>60870</v>
      </c>
      <c r="B30522" t="s">
        <v>42561</v>
      </c>
      <c r="C30522" t="s">
        <v>7403</v>
      </c>
      <c r="D30522" t="s">
        <v>61372</v>
      </c>
    </row>
    <row r="30523" spans="1:4" x14ac:dyDescent="0.3">
      <c r="A30523" t="s">
        <v>60791</v>
      </c>
      <c r="B30523" t="s">
        <v>61034</v>
      </c>
      <c r="C30523" t="s">
        <v>7403</v>
      </c>
      <c r="D30523" t="s">
        <v>61373</v>
      </c>
    </row>
    <row r="30524" spans="1:4" x14ac:dyDescent="0.3">
      <c r="A30524" t="s">
        <v>61035</v>
      </c>
      <c r="B30524" t="s">
        <v>61036</v>
      </c>
      <c r="C30524" t="s">
        <v>7412</v>
      </c>
      <c r="D30524" t="s">
        <v>61371</v>
      </c>
    </row>
    <row r="30525" spans="1:4" x14ac:dyDescent="0.3">
      <c r="A30525" t="s">
        <v>51636</v>
      </c>
      <c r="B30525" t="s">
        <v>41631</v>
      </c>
      <c r="C30525" t="s">
        <v>7412</v>
      </c>
      <c r="D30525" t="s">
        <v>61373</v>
      </c>
    </row>
    <row r="30526" spans="1:4" x14ac:dyDescent="0.3">
      <c r="A30526" t="s">
        <v>61037</v>
      </c>
      <c r="B30526" t="s">
        <v>40196</v>
      </c>
      <c r="C30526" t="s">
        <v>7412</v>
      </c>
      <c r="D30526" t="s">
        <v>61373</v>
      </c>
    </row>
    <row r="30527" spans="1:4" x14ac:dyDescent="0.3">
      <c r="A30527" t="s">
        <v>60629</v>
      </c>
      <c r="B30527" t="s">
        <v>39880</v>
      </c>
      <c r="C30527" t="s">
        <v>7412</v>
      </c>
      <c r="D30527" t="s">
        <v>61373</v>
      </c>
    </row>
    <row r="30528" spans="1:4" x14ac:dyDescent="0.3">
      <c r="A30528" t="s">
        <v>52127</v>
      </c>
      <c r="B30528" t="s">
        <v>61038</v>
      </c>
      <c r="C30528" t="s">
        <v>7412</v>
      </c>
      <c r="D30528" t="s">
        <v>61373</v>
      </c>
    </row>
    <row r="30529" spans="1:4" x14ac:dyDescent="0.3">
      <c r="A30529" t="s">
        <v>42197</v>
      </c>
      <c r="B30529" t="s">
        <v>61039</v>
      </c>
      <c r="C30529" t="s">
        <v>7393</v>
      </c>
      <c r="D30529" t="s">
        <v>61371</v>
      </c>
    </row>
    <row r="30530" spans="1:4" x14ac:dyDescent="0.3">
      <c r="A30530" t="s">
        <v>61040</v>
      </c>
      <c r="B30530" t="s">
        <v>50047</v>
      </c>
      <c r="C30530" t="s">
        <v>7393</v>
      </c>
      <c r="D30530" t="s">
        <v>61372</v>
      </c>
    </row>
    <row r="30531" spans="1:4" x14ac:dyDescent="0.3">
      <c r="A30531" t="s">
        <v>54794</v>
      </c>
      <c r="B30531" t="s">
        <v>39921</v>
      </c>
      <c r="C30531" t="s">
        <v>7393</v>
      </c>
      <c r="D30531" t="s">
        <v>61373</v>
      </c>
    </row>
    <row r="30532" spans="1:4" x14ac:dyDescent="0.3">
      <c r="A30532" t="s">
        <v>47594</v>
      </c>
      <c r="B30532" t="s">
        <v>40483</v>
      </c>
      <c r="C30532" t="s">
        <v>7393</v>
      </c>
      <c r="D30532" t="s">
        <v>61373</v>
      </c>
    </row>
    <row r="30533" spans="1:4" x14ac:dyDescent="0.3">
      <c r="A30533" t="s">
        <v>61041</v>
      </c>
      <c r="B30533" t="s">
        <v>39939</v>
      </c>
      <c r="C30533" t="s">
        <v>7393</v>
      </c>
      <c r="D30533" t="s">
        <v>61373</v>
      </c>
    </row>
    <row r="30534" spans="1:4" x14ac:dyDescent="0.3">
      <c r="A30534" t="s">
        <v>61042</v>
      </c>
      <c r="B30534" t="s">
        <v>61043</v>
      </c>
      <c r="C30534" t="s">
        <v>7393</v>
      </c>
      <c r="D30534" t="s">
        <v>61373</v>
      </c>
    </row>
    <row r="30535" spans="1:4" x14ac:dyDescent="0.3">
      <c r="A30535" t="s">
        <v>60950</v>
      </c>
      <c r="B30535" t="s">
        <v>39929</v>
      </c>
      <c r="C30535" t="s">
        <v>7409</v>
      </c>
      <c r="D30535" t="s">
        <v>61371</v>
      </c>
    </row>
    <row r="30536" spans="1:4" x14ac:dyDescent="0.3">
      <c r="A30536" t="s">
        <v>46384</v>
      </c>
      <c r="B30536" t="s">
        <v>39875</v>
      </c>
      <c r="C30536" t="s">
        <v>7409</v>
      </c>
      <c r="D30536" t="s">
        <v>61373</v>
      </c>
    </row>
    <row r="30537" spans="1:4" x14ac:dyDescent="0.3">
      <c r="A30537" t="s">
        <v>61044</v>
      </c>
      <c r="B30537" t="s">
        <v>61045</v>
      </c>
      <c r="C30537" t="s">
        <v>7409</v>
      </c>
      <c r="D30537" t="s">
        <v>61373</v>
      </c>
    </row>
    <row r="30538" spans="1:4" x14ac:dyDescent="0.3">
      <c r="A30538" t="s">
        <v>39885</v>
      </c>
      <c r="B30538" t="s">
        <v>54127</v>
      </c>
      <c r="C30538" t="s">
        <v>7409</v>
      </c>
      <c r="D30538" t="s">
        <v>61373</v>
      </c>
    </row>
    <row r="30539" spans="1:4" x14ac:dyDescent="0.3">
      <c r="A30539" t="s">
        <v>61046</v>
      </c>
      <c r="B30539" t="s">
        <v>39893</v>
      </c>
      <c r="C30539" t="s">
        <v>7394</v>
      </c>
      <c r="D30539" t="s">
        <v>61371</v>
      </c>
    </row>
    <row r="30540" spans="1:4" x14ac:dyDescent="0.3">
      <c r="A30540" t="s">
        <v>44027</v>
      </c>
      <c r="B30540" t="s">
        <v>60680</v>
      </c>
      <c r="C30540" t="s">
        <v>7394</v>
      </c>
      <c r="D30540" t="s">
        <v>61373</v>
      </c>
    </row>
    <row r="30541" spans="1:4" x14ac:dyDescent="0.3">
      <c r="A30541" t="s">
        <v>58144</v>
      </c>
      <c r="B30541" t="s">
        <v>40314</v>
      </c>
      <c r="C30541" t="s">
        <v>7394</v>
      </c>
      <c r="D30541" t="s">
        <v>61373</v>
      </c>
    </row>
    <row r="30542" spans="1:4" x14ac:dyDescent="0.3">
      <c r="A30542" t="s">
        <v>61047</v>
      </c>
      <c r="B30542" t="s">
        <v>40316</v>
      </c>
      <c r="C30542" t="s">
        <v>7394</v>
      </c>
      <c r="D30542" t="s">
        <v>61373</v>
      </c>
    </row>
    <row r="30543" spans="1:4" x14ac:dyDescent="0.3">
      <c r="A30543" t="s">
        <v>61048</v>
      </c>
      <c r="B30543" t="s">
        <v>40329</v>
      </c>
      <c r="C30543" t="s">
        <v>7394</v>
      </c>
      <c r="D30543" t="s">
        <v>61373</v>
      </c>
    </row>
    <row r="30544" spans="1:4" x14ac:dyDescent="0.3">
      <c r="A30544" t="s">
        <v>60911</v>
      </c>
      <c r="B30544" t="s">
        <v>46999</v>
      </c>
      <c r="C30544" t="s">
        <v>7395</v>
      </c>
      <c r="D30544" t="s">
        <v>61371</v>
      </c>
    </row>
    <row r="30545" spans="1:4" x14ac:dyDescent="0.3">
      <c r="A30545" t="s">
        <v>60792</v>
      </c>
      <c r="B30545" t="s">
        <v>40968</v>
      </c>
      <c r="C30545" t="s">
        <v>7395</v>
      </c>
      <c r="D30545" t="s">
        <v>61373</v>
      </c>
    </row>
    <row r="30546" spans="1:4" x14ac:dyDescent="0.3">
      <c r="A30546" t="s">
        <v>61049</v>
      </c>
      <c r="B30546" t="s">
        <v>61050</v>
      </c>
      <c r="C30546" t="s">
        <v>7395</v>
      </c>
      <c r="D30546" t="s">
        <v>61373</v>
      </c>
    </row>
    <row r="30547" spans="1:4" x14ac:dyDescent="0.3">
      <c r="A30547" t="s">
        <v>47048</v>
      </c>
      <c r="B30547" t="s">
        <v>45925</v>
      </c>
      <c r="C30547" t="s">
        <v>7395</v>
      </c>
      <c r="D30547" t="s">
        <v>61373</v>
      </c>
    </row>
    <row r="30548" spans="1:4" x14ac:dyDescent="0.3">
      <c r="A30548" t="s">
        <v>61014</v>
      </c>
      <c r="B30548" t="s">
        <v>39904</v>
      </c>
      <c r="C30548" t="s">
        <v>7395</v>
      </c>
      <c r="D30548" t="s">
        <v>61373</v>
      </c>
    </row>
    <row r="30549" spans="1:4" x14ac:dyDescent="0.3">
      <c r="A30549" t="s">
        <v>47364</v>
      </c>
      <c r="B30549" t="s">
        <v>53620</v>
      </c>
      <c r="C30549" t="s">
        <v>7396</v>
      </c>
      <c r="D30549" t="s">
        <v>61371</v>
      </c>
    </row>
    <row r="30550" spans="1:4" x14ac:dyDescent="0.3">
      <c r="A30550" t="s">
        <v>58144</v>
      </c>
      <c r="B30550" t="s">
        <v>40238</v>
      </c>
      <c r="C30550" t="s">
        <v>7396</v>
      </c>
      <c r="D30550" t="s">
        <v>61372</v>
      </c>
    </row>
    <row r="30551" spans="1:4" x14ac:dyDescent="0.3">
      <c r="A30551" t="s">
        <v>61051</v>
      </c>
      <c r="B30551" t="s">
        <v>40003</v>
      </c>
      <c r="C30551" t="s">
        <v>7396</v>
      </c>
      <c r="D30551" t="s">
        <v>61373</v>
      </c>
    </row>
    <row r="30552" spans="1:4" x14ac:dyDescent="0.3">
      <c r="A30552" t="s">
        <v>61052</v>
      </c>
      <c r="B30552" t="s">
        <v>39974</v>
      </c>
      <c r="C30552" t="s">
        <v>7396</v>
      </c>
      <c r="D30552" t="s">
        <v>61373</v>
      </c>
    </row>
    <row r="30553" spans="1:4" x14ac:dyDescent="0.3">
      <c r="A30553" t="s">
        <v>42495</v>
      </c>
      <c r="B30553" t="s">
        <v>40838</v>
      </c>
      <c r="C30553" t="s">
        <v>15922</v>
      </c>
      <c r="D30553" t="s">
        <v>61371</v>
      </c>
    </row>
    <row r="30554" spans="1:4" x14ac:dyDescent="0.3">
      <c r="A30554" t="s">
        <v>42197</v>
      </c>
      <c r="B30554" t="s">
        <v>39867</v>
      </c>
      <c r="C30554" t="s">
        <v>15922</v>
      </c>
      <c r="D30554" t="s">
        <v>61373</v>
      </c>
    </row>
    <row r="30555" spans="1:4" x14ac:dyDescent="0.3">
      <c r="A30555" t="s">
        <v>60874</v>
      </c>
      <c r="B30555" t="s">
        <v>40329</v>
      </c>
      <c r="C30555" t="s">
        <v>15922</v>
      </c>
      <c r="D30555" t="s">
        <v>61373</v>
      </c>
    </row>
    <row r="30556" spans="1:4" x14ac:dyDescent="0.3">
      <c r="A30556" t="s">
        <v>61053</v>
      </c>
      <c r="B30556" t="s">
        <v>39884</v>
      </c>
      <c r="C30556" t="s">
        <v>15922</v>
      </c>
      <c r="D30556" t="s">
        <v>61373</v>
      </c>
    </row>
    <row r="30557" spans="1:4" x14ac:dyDescent="0.3">
      <c r="A30557" t="s">
        <v>61054</v>
      </c>
      <c r="B30557" t="s">
        <v>40019</v>
      </c>
      <c r="C30557" t="s">
        <v>15922</v>
      </c>
      <c r="D30557" t="s">
        <v>61373</v>
      </c>
    </row>
    <row r="30558" spans="1:4" x14ac:dyDescent="0.3">
      <c r="A30558" t="s">
        <v>61055</v>
      </c>
      <c r="B30558" t="s">
        <v>40053</v>
      </c>
      <c r="C30558" t="s">
        <v>7398</v>
      </c>
      <c r="D30558" t="s">
        <v>61371</v>
      </c>
    </row>
    <row r="30559" spans="1:4" x14ac:dyDescent="0.3">
      <c r="A30559" t="s">
        <v>61056</v>
      </c>
      <c r="B30559" t="s">
        <v>41058</v>
      </c>
      <c r="C30559" t="s">
        <v>7398</v>
      </c>
      <c r="D30559" t="s">
        <v>61373</v>
      </c>
    </row>
    <row r="30560" spans="1:4" x14ac:dyDescent="0.3">
      <c r="A30560" t="s">
        <v>42523</v>
      </c>
      <c r="B30560" t="s">
        <v>40812</v>
      </c>
      <c r="C30560" t="s">
        <v>7398</v>
      </c>
      <c r="D30560" t="s">
        <v>61373</v>
      </c>
    </row>
    <row r="30561" spans="1:4" x14ac:dyDescent="0.3">
      <c r="A30561" t="s">
        <v>61057</v>
      </c>
      <c r="B30561" t="s">
        <v>39924</v>
      </c>
      <c r="C30561" t="s">
        <v>7398</v>
      </c>
      <c r="D30561" t="s">
        <v>61373</v>
      </c>
    </row>
    <row r="30562" spans="1:4" x14ac:dyDescent="0.3">
      <c r="A30562" t="s">
        <v>60770</v>
      </c>
      <c r="B30562" t="s">
        <v>40053</v>
      </c>
      <c r="C30562" t="s">
        <v>7398</v>
      </c>
      <c r="D30562" t="s">
        <v>61373</v>
      </c>
    </row>
    <row r="30563" spans="1:4" x14ac:dyDescent="0.3">
      <c r="A30563" t="s">
        <v>47048</v>
      </c>
      <c r="B30563" t="s">
        <v>61058</v>
      </c>
      <c r="C30563" t="s">
        <v>7399</v>
      </c>
      <c r="D30563" t="s">
        <v>61371</v>
      </c>
    </row>
    <row r="30564" spans="1:4" x14ac:dyDescent="0.3">
      <c r="A30564" t="s">
        <v>61059</v>
      </c>
      <c r="B30564" t="s">
        <v>47525</v>
      </c>
      <c r="C30564" t="s">
        <v>7399</v>
      </c>
      <c r="D30564" t="s">
        <v>61373</v>
      </c>
    </row>
    <row r="30565" spans="1:4" x14ac:dyDescent="0.3">
      <c r="A30565" t="s">
        <v>40469</v>
      </c>
      <c r="B30565" t="s">
        <v>61060</v>
      </c>
      <c r="C30565" t="s">
        <v>7399</v>
      </c>
      <c r="D30565" t="s">
        <v>61373</v>
      </c>
    </row>
    <row r="30566" spans="1:4" x14ac:dyDescent="0.3">
      <c r="A30566" t="s">
        <v>60661</v>
      </c>
      <c r="B30566" t="s">
        <v>39939</v>
      </c>
      <c r="C30566" t="s">
        <v>7399</v>
      </c>
      <c r="D30566" t="s">
        <v>61373</v>
      </c>
    </row>
    <row r="30567" spans="1:4" x14ac:dyDescent="0.3">
      <c r="A30567" t="s">
        <v>42051</v>
      </c>
      <c r="B30567" t="s">
        <v>40053</v>
      </c>
      <c r="C30567" t="s">
        <v>7399</v>
      </c>
      <c r="D30567" t="s">
        <v>61373</v>
      </c>
    </row>
    <row r="30568" spans="1:4" x14ac:dyDescent="0.3">
      <c r="A30568" t="s">
        <v>60854</v>
      </c>
      <c r="B30568" t="s">
        <v>40381</v>
      </c>
      <c r="C30568" t="s">
        <v>7400</v>
      </c>
      <c r="D30568" t="s">
        <v>61371</v>
      </c>
    </row>
    <row r="30569" spans="1:4" x14ac:dyDescent="0.3">
      <c r="A30569" t="s">
        <v>40469</v>
      </c>
      <c r="B30569" t="s">
        <v>39939</v>
      </c>
      <c r="C30569" t="s">
        <v>7400</v>
      </c>
      <c r="D30569" t="s">
        <v>61373</v>
      </c>
    </row>
    <row r="30570" spans="1:4" x14ac:dyDescent="0.3">
      <c r="A30570" t="s">
        <v>39940</v>
      </c>
      <c r="B30570" t="s">
        <v>61061</v>
      </c>
      <c r="C30570" t="s">
        <v>7400</v>
      </c>
      <c r="D30570" t="s">
        <v>61373</v>
      </c>
    </row>
    <row r="30571" spans="1:4" x14ac:dyDescent="0.3">
      <c r="A30571" t="s">
        <v>52127</v>
      </c>
      <c r="B30571" t="s">
        <v>50866</v>
      </c>
      <c r="C30571" t="s">
        <v>7400</v>
      </c>
      <c r="D30571" t="s">
        <v>61373</v>
      </c>
    </row>
    <row r="30572" spans="1:4" x14ac:dyDescent="0.3">
      <c r="A30572" t="s">
        <v>52425</v>
      </c>
      <c r="B30572" t="s">
        <v>53468</v>
      </c>
      <c r="C30572" t="s">
        <v>7400</v>
      </c>
      <c r="D30572" t="s">
        <v>61373</v>
      </c>
    </row>
    <row r="30573" spans="1:4" x14ac:dyDescent="0.3">
      <c r="A30573" t="s">
        <v>61062</v>
      </c>
      <c r="B30573" t="s">
        <v>39927</v>
      </c>
      <c r="C30573" t="s">
        <v>7402</v>
      </c>
      <c r="D30573" t="s">
        <v>61371</v>
      </c>
    </row>
    <row r="30574" spans="1:4" x14ac:dyDescent="0.3">
      <c r="A30574" t="s">
        <v>61063</v>
      </c>
      <c r="B30574" t="s">
        <v>39931</v>
      </c>
      <c r="C30574" t="s">
        <v>7402</v>
      </c>
      <c r="D30574" t="s">
        <v>61372</v>
      </c>
    </row>
    <row r="30575" spans="1:4" x14ac:dyDescent="0.3">
      <c r="A30575" t="s">
        <v>53232</v>
      </c>
      <c r="B30575" t="s">
        <v>39927</v>
      </c>
      <c r="C30575" t="s">
        <v>7402</v>
      </c>
      <c r="D30575" t="s">
        <v>61373</v>
      </c>
    </row>
    <row r="30576" spans="1:4" x14ac:dyDescent="0.3">
      <c r="A30576" t="s">
        <v>61044</v>
      </c>
      <c r="B30576" t="s">
        <v>61064</v>
      </c>
      <c r="C30576" t="s">
        <v>7405</v>
      </c>
      <c r="D30576" t="s">
        <v>61371</v>
      </c>
    </row>
    <row r="30577" spans="1:4" x14ac:dyDescent="0.3">
      <c r="A30577" t="s">
        <v>60871</v>
      </c>
      <c r="B30577" t="s">
        <v>42928</v>
      </c>
      <c r="C30577" t="s">
        <v>7405</v>
      </c>
      <c r="D30577" t="s">
        <v>61373</v>
      </c>
    </row>
    <row r="30578" spans="1:4" x14ac:dyDescent="0.3">
      <c r="A30578" t="s">
        <v>59759</v>
      </c>
      <c r="B30578" t="s">
        <v>40053</v>
      </c>
      <c r="C30578" t="s">
        <v>7405</v>
      </c>
      <c r="D30578" t="s">
        <v>61373</v>
      </c>
    </row>
    <row r="30579" spans="1:4" x14ac:dyDescent="0.3">
      <c r="A30579" t="s">
        <v>61044</v>
      </c>
      <c r="B30579" t="s">
        <v>40316</v>
      </c>
      <c r="C30579" t="s">
        <v>7405</v>
      </c>
      <c r="D30579" t="s">
        <v>61373</v>
      </c>
    </row>
    <row r="30580" spans="1:4" x14ac:dyDescent="0.3">
      <c r="A30580" t="s">
        <v>60979</v>
      </c>
      <c r="B30580" t="s">
        <v>40343</v>
      </c>
      <c r="C30580" t="s">
        <v>7401</v>
      </c>
      <c r="D30580" t="s">
        <v>61371</v>
      </c>
    </row>
    <row r="30581" spans="1:4" x14ac:dyDescent="0.3">
      <c r="A30581" t="s">
        <v>61065</v>
      </c>
      <c r="B30581" t="s">
        <v>40329</v>
      </c>
      <c r="C30581" t="s">
        <v>7401</v>
      </c>
      <c r="D30581" t="s">
        <v>61372</v>
      </c>
    </row>
    <row r="30582" spans="1:4" x14ac:dyDescent="0.3">
      <c r="A30582" t="s">
        <v>40869</v>
      </c>
      <c r="B30582" t="s">
        <v>40853</v>
      </c>
      <c r="C30582" t="s">
        <v>7401</v>
      </c>
      <c r="D30582" t="s">
        <v>61373</v>
      </c>
    </row>
    <row r="30583" spans="1:4" x14ac:dyDescent="0.3">
      <c r="A30583" t="s">
        <v>47512</v>
      </c>
      <c r="B30583" t="s">
        <v>40076</v>
      </c>
      <c r="C30583" t="s">
        <v>7401</v>
      </c>
      <c r="D30583" t="s">
        <v>61373</v>
      </c>
    </row>
    <row r="30584" spans="1:4" x14ac:dyDescent="0.3">
      <c r="A30584" t="s">
        <v>42636</v>
      </c>
      <c r="B30584" t="s">
        <v>43358</v>
      </c>
      <c r="C30584" t="s">
        <v>7401</v>
      </c>
      <c r="D30584" t="s">
        <v>61373</v>
      </c>
    </row>
    <row r="30585" spans="1:4" x14ac:dyDescent="0.3">
      <c r="A30585" t="s">
        <v>42495</v>
      </c>
      <c r="B30585" t="s">
        <v>40855</v>
      </c>
      <c r="C30585" t="s">
        <v>7506</v>
      </c>
      <c r="D30585" t="s">
        <v>61371</v>
      </c>
    </row>
    <row r="30586" spans="1:4" x14ac:dyDescent="0.3">
      <c r="A30586" t="s">
        <v>42841</v>
      </c>
      <c r="B30586" t="s">
        <v>39957</v>
      </c>
      <c r="C30586" t="s">
        <v>7506</v>
      </c>
      <c r="D30586" t="s">
        <v>61372</v>
      </c>
    </row>
    <row r="30587" spans="1:4" x14ac:dyDescent="0.3">
      <c r="A30587" t="s">
        <v>61066</v>
      </c>
      <c r="B30587" t="s">
        <v>39880</v>
      </c>
      <c r="C30587" t="s">
        <v>7506</v>
      </c>
      <c r="D30587" t="s">
        <v>61373</v>
      </c>
    </row>
    <row r="30588" spans="1:4" x14ac:dyDescent="0.3">
      <c r="A30588" t="s">
        <v>58144</v>
      </c>
      <c r="B30588" t="s">
        <v>40208</v>
      </c>
      <c r="C30588" t="s">
        <v>7506</v>
      </c>
      <c r="D30588" t="s">
        <v>61373</v>
      </c>
    </row>
    <row r="30589" spans="1:4" x14ac:dyDescent="0.3">
      <c r="A30589" t="s">
        <v>60956</v>
      </c>
      <c r="B30589" t="s">
        <v>40316</v>
      </c>
      <c r="C30589" t="s">
        <v>7507</v>
      </c>
      <c r="D30589" t="s">
        <v>61371</v>
      </c>
    </row>
    <row r="30590" spans="1:4" x14ac:dyDescent="0.3">
      <c r="A30590" t="s">
        <v>60805</v>
      </c>
      <c r="B30590" t="s">
        <v>40238</v>
      </c>
      <c r="C30590" t="s">
        <v>7507</v>
      </c>
      <c r="D30590" t="s">
        <v>61373</v>
      </c>
    </row>
    <row r="30591" spans="1:4" x14ac:dyDescent="0.3">
      <c r="A30591" t="s">
        <v>41147</v>
      </c>
      <c r="B30591" t="s">
        <v>61067</v>
      </c>
      <c r="C30591" t="s">
        <v>7507</v>
      </c>
      <c r="D30591" t="s">
        <v>61373</v>
      </c>
    </row>
    <row r="30592" spans="1:4" x14ac:dyDescent="0.3">
      <c r="A30592" t="s">
        <v>61068</v>
      </c>
      <c r="B30592" t="s">
        <v>40944</v>
      </c>
      <c r="C30592" t="s">
        <v>7508</v>
      </c>
      <c r="D30592" t="s">
        <v>61371</v>
      </c>
    </row>
    <row r="30593" spans="1:4" x14ac:dyDescent="0.3">
      <c r="A30593" t="s">
        <v>61069</v>
      </c>
      <c r="B30593" t="s">
        <v>40420</v>
      </c>
      <c r="C30593" t="s">
        <v>7508</v>
      </c>
      <c r="D30593" t="s">
        <v>61373</v>
      </c>
    </row>
    <row r="30594" spans="1:4" x14ac:dyDescent="0.3">
      <c r="A30594" t="s">
        <v>45550</v>
      </c>
      <c r="B30594" t="s">
        <v>40812</v>
      </c>
      <c r="C30594" t="s">
        <v>7508</v>
      </c>
      <c r="D30594" t="s">
        <v>61373</v>
      </c>
    </row>
    <row r="30595" spans="1:4" x14ac:dyDescent="0.3">
      <c r="A30595" t="s">
        <v>61070</v>
      </c>
      <c r="B30595" t="s">
        <v>39959</v>
      </c>
      <c r="C30595" t="s">
        <v>7508</v>
      </c>
      <c r="D30595" t="s">
        <v>61373</v>
      </c>
    </row>
    <row r="30596" spans="1:4" x14ac:dyDescent="0.3">
      <c r="A30596" t="s">
        <v>60599</v>
      </c>
      <c r="B30596" t="s">
        <v>39939</v>
      </c>
      <c r="C30596" t="s">
        <v>7509</v>
      </c>
      <c r="D30596" t="s">
        <v>61371</v>
      </c>
    </row>
    <row r="30597" spans="1:4" x14ac:dyDescent="0.3">
      <c r="A30597" t="s">
        <v>61071</v>
      </c>
      <c r="B30597" t="s">
        <v>40046</v>
      </c>
      <c r="C30597" t="s">
        <v>7509</v>
      </c>
      <c r="D30597" t="s">
        <v>61372</v>
      </c>
    </row>
    <row r="30598" spans="1:4" x14ac:dyDescent="0.3">
      <c r="A30598" t="s">
        <v>61072</v>
      </c>
      <c r="B30598" t="s">
        <v>40294</v>
      </c>
      <c r="C30598" t="s">
        <v>7509</v>
      </c>
      <c r="D30598" t="s">
        <v>61373</v>
      </c>
    </row>
    <row r="30599" spans="1:4" x14ac:dyDescent="0.3">
      <c r="A30599" t="s">
        <v>61073</v>
      </c>
      <c r="B30599" t="s">
        <v>46684</v>
      </c>
      <c r="C30599" t="s">
        <v>7509</v>
      </c>
      <c r="D30599" t="s">
        <v>61373</v>
      </c>
    </row>
    <row r="30600" spans="1:4" x14ac:dyDescent="0.3">
      <c r="A30600" t="s">
        <v>61074</v>
      </c>
      <c r="B30600" t="s">
        <v>52954</v>
      </c>
      <c r="C30600" t="s">
        <v>7509</v>
      </c>
      <c r="D30600" t="s">
        <v>61373</v>
      </c>
    </row>
    <row r="30601" spans="1:4" x14ac:dyDescent="0.3">
      <c r="A30601" t="s">
        <v>43780</v>
      </c>
      <c r="B30601" t="s">
        <v>40381</v>
      </c>
      <c r="C30601" t="s">
        <v>7510</v>
      </c>
      <c r="D30601" t="s">
        <v>61371</v>
      </c>
    </row>
    <row r="30602" spans="1:4" x14ac:dyDescent="0.3">
      <c r="A30602" t="s">
        <v>53499</v>
      </c>
      <c r="B30602" t="s">
        <v>39974</v>
      </c>
      <c r="C30602" t="s">
        <v>7510</v>
      </c>
      <c r="D30602" t="s">
        <v>61373</v>
      </c>
    </row>
    <row r="30603" spans="1:4" x14ac:dyDescent="0.3">
      <c r="A30603" t="s">
        <v>60688</v>
      </c>
      <c r="B30603" t="s">
        <v>50151</v>
      </c>
      <c r="C30603" t="s">
        <v>7510</v>
      </c>
      <c r="D30603" t="s">
        <v>61373</v>
      </c>
    </row>
    <row r="30604" spans="1:4" x14ac:dyDescent="0.3">
      <c r="A30604" t="s">
        <v>52069</v>
      </c>
      <c r="B30604" t="s">
        <v>44641</v>
      </c>
      <c r="C30604" t="s">
        <v>7510</v>
      </c>
      <c r="D30604" t="s">
        <v>61373</v>
      </c>
    </row>
    <row r="30605" spans="1:4" x14ac:dyDescent="0.3">
      <c r="A30605" t="s">
        <v>61075</v>
      </c>
      <c r="B30605" t="s">
        <v>40588</v>
      </c>
      <c r="C30605" t="s">
        <v>7511</v>
      </c>
      <c r="D30605" t="s">
        <v>61371</v>
      </c>
    </row>
    <row r="30606" spans="1:4" x14ac:dyDescent="0.3">
      <c r="A30606" t="s">
        <v>55893</v>
      </c>
      <c r="B30606" t="s">
        <v>39906</v>
      </c>
      <c r="C30606" t="s">
        <v>7511</v>
      </c>
      <c r="D30606" t="s">
        <v>61372</v>
      </c>
    </row>
    <row r="30607" spans="1:4" x14ac:dyDescent="0.3">
      <c r="A30607" t="s">
        <v>41761</v>
      </c>
      <c r="B30607" t="s">
        <v>40294</v>
      </c>
      <c r="C30607" t="s">
        <v>7511</v>
      </c>
      <c r="D30607" t="s">
        <v>61373</v>
      </c>
    </row>
    <row r="30608" spans="1:4" x14ac:dyDescent="0.3">
      <c r="A30608" t="s">
        <v>61076</v>
      </c>
      <c r="B30608" t="s">
        <v>39884</v>
      </c>
      <c r="C30608" t="s">
        <v>7511</v>
      </c>
      <c r="D30608" t="s">
        <v>61373</v>
      </c>
    </row>
    <row r="30609" spans="1:4" x14ac:dyDescent="0.3">
      <c r="A30609" t="s">
        <v>51776</v>
      </c>
      <c r="B30609" t="s">
        <v>39873</v>
      </c>
      <c r="C30609" t="s">
        <v>7511</v>
      </c>
      <c r="D30609" t="s">
        <v>61373</v>
      </c>
    </row>
    <row r="30610" spans="1:4" x14ac:dyDescent="0.3">
      <c r="A30610" t="s">
        <v>52617</v>
      </c>
      <c r="B30610" t="s">
        <v>57835</v>
      </c>
      <c r="C30610" t="s">
        <v>7512</v>
      </c>
      <c r="D30610" t="s">
        <v>61371</v>
      </c>
    </row>
    <row r="30611" spans="1:4" x14ac:dyDescent="0.3">
      <c r="A30611" t="s">
        <v>60654</v>
      </c>
      <c r="B30611" t="s">
        <v>39982</v>
      </c>
      <c r="C30611" t="s">
        <v>7512</v>
      </c>
      <c r="D30611" t="s">
        <v>61372</v>
      </c>
    </row>
    <row r="30612" spans="1:4" x14ac:dyDescent="0.3">
      <c r="A30612" t="s">
        <v>42636</v>
      </c>
      <c r="B30612" t="s">
        <v>39969</v>
      </c>
      <c r="C30612" t="s">
        <v>7512</v>
      </c>
      <c r="D30612" t="s">
        <v>61373</v>
      </c>
    </row>
    <row r="30613" spans="1:4" x14ac:dyDescent="0.3">
      <c r="A30613" t="s">
        <v>60751</v>
      </c>
      <c r="B30613" t="s">
        <v>39995</v>
      </c>
      <c r="C30613" t="s">
        <v>7512</v>
      </c>
      <c r="D30613" t="s">
        <v>61373</v>
      </c>
    </row>
    <row r="30614" spans="1:4" x14ac:dyDescent="0.3">
      <c r="A30614" t="s">
        <v>61077</v>
      </c>
      <c r="B30614" t="s">
        <v>39957</v>
      </c>
      <c r="C30614" t="s">
        <v>7513</v>
      </c>
      <c r="D30614" t="s">
        <v>61371</v>
      </c>
    </row>
    <row r="30615" spans="1:4" x14ac:dyDescent="0.3">
      <c r="A30615" t="s">
        <v>61078</v>
      </c>
      <c r="B30615" t="s">
        <v>41112</v>
      </c>
      <c r="C30615" t="s">
        <v>7513</v>
      </c>
      <c r="D30615" t="s">
        <v>61372</v>
      </c>
    </row>
    <row r="30616" spans="1:4" x14ac:dyDescent="0.3">
      <c r="A30616" t="s">
        <v>61079</v>
      </c>
      <c r="B30616" t="s">
        <v>40381</v>
      </c>
      <c r="C30616" t="s">
        <v>7513</v>
      </c>
      <c r="D30616" t="s">
        <v>61373</v>
      </c>
    </row>
    <row r="30617" spans="1:4" x14ac:dyDescent="0.3">
      <c r="A30617" t="s">
        <v>39885</v>
      </c>
      <c r="B30617" t="s">
        <v>39934</v>
      </c>
      <c r="C30617" t="s">
        <v>7513</v>
      </c>
      <c r="D30617" t="s">
        <v>61373</v>
      </c>
    </row>
    <row r="30618" spans="1:4" x14ac:dyDescent="0.3">
      <c r="A30618" t="s">
        <v>61080</v>
      </c>
      <c r="B30618" t="s">
        <v>50646</v>
      </c>
      <c r="C30618" t="s">
        <v>7514</v>
      </c>
      <c r="D30618" t="s">
        <v>61371</v>
      </c>
    </row>
    <row r="30619" spans="1:4" x14ac:dyDescent="0.3">
      <c r="A30619" t="s">
        <v>60640</v>
      </c>
      <c r="B30619" t="s">
        <v>61081</v>
      </c>
      <c r="C30619" t="s">
        <v>7514</v>
      </c>
      <c r="D30619" t="s">
        <v>61372</v>
      </c>
    </row>
    <row r="30620" spans="1:4" x14ac:dyDescent="0.3">
      <c r="A30620" t="s">
        <v>61082</v>
      </c>
      <c r="B30620" t="s">
        <v>42431</v>
      </c>
      <c r="C30620" t="s">
        <v>7514</v>
      </c>
      <c r="D30620" t="s">
        <v>61373</v>
      </c>
    </row>
    <row r="30621" spans="1:4" x14ac:dyDescent="0.3">
      <c r="A30621" t="s">
        <v>61080</v>
      </c>
      <c r="B30621" t="s">
        <v>41036</v>
      </c>
      <c r="C30621" t="s">
        <v>7514</v>
      </c>
      <c r="D30621" t="s">
        <v>61373</v>
      </c>
    </row>
    <row r="30622" spans="1:4" x14ac:dyDescent="0.3">
      <c r="A30622" t="s">
        <v>61083</v>
      </c>
      <c r="B30622" t="s">
        <v>48426</v>
      </c>
      <c r="C30622" t="s">
        <v>7515</v>
      </c>
      <c r="D30622" t="s">
        <v>61371</v>
      </c>
    </row>
    <row r="30623" spans="1:4" x14ac:dyDescent="0.3">
      <c r="A30623" t="s">
        <v>7523</v>
      </c>
      <c r="B30623" t="s">
        <v>58327</v>
      </c>
      <c r="C30623" t="s">
        <v>7515</v>
      </c>
      <c r="D30623" t="s">
        <v>61373</v>
      </c>
    </row>
    <row r="30624" spans="1:4" x14ac:dyDescent="0.3">
      <c r="A30624" t="s">
        <v>60791</v>
      </c>
      <c r="B30624" t="s">
        <v>40462</v>
      </c>
      <c r="C30624" t="s">
        <v>7515</v>
      </c>
      <c r="D30624" t="s">
        <v>61373</v>
      </c>
    </row>
    <row r="30625" spans="1:4" x14ac:dyDescent="0.3">
      <c r="A30625" t="s">
        <v>60814</v>
      </c>
      <c r="B30625" t="s">
        <v>40214</v>
      </c>
      <c r="C30625" t="s">
        <v>7515</v>
      </c>
      <c r="D30625" t="s">
        <v>61373</v>
      </c>
    </row>
    <row r="30626" spans="1:4" x14ac:dyDescent="0.3">
      <c r="A30626" t="s">
        <v>61084</v>
      </c>
      <c r="B30626" t="s">
        <v>39913</v>
      </c>
      <c r="C30626" t="s">
        <v>7516</v>
      </c>
      <c r="D30626" t="s">
        <v>61371</v>
      </c>
    </row>
    <row r="30627" spans="1:4" x14ac:dyDescent="0.3">
      <c r="A30627" t="s">
        <v>53138</v>
      </c>
      <c r="B30627" t="s">
        <v>50723</v>
      </c>
      <c r="C30627" t="s">
        <v>7516</v>
      </c>
      <c r="D30627" t="s">
        <v>61372</v>
      </c>
    </row>
    <row r="30628" spans="1:4" x14ac:dyDescent="0.3">
      <c r="A30628" t="s">
        <v>60857</v>
      </c>
      <c r="B30628" t="s">
        <v>61085</v>
      </c>
      <c r="C30628" t="s">
        <v>7516</v>
      </c>
      <c r="D30628" t="s">
        <v>61373</v>
      </c>
    </row>
    <row r="30629" spans="1:4" x14ac:dyDescent="0.3">
      <c r="A30629" t="s">
        <v>61086</v>
      </c>
      <c r="B30629" t="s">
        <v>40056</v>
      </c>
      <c r="C30629" t="s">
        <v>7516</v>
      </c>
      <c r="D30629" t="s">
        <v>61373</v>
      </c>
    </row>
    <row r="30630" spans="1:4" x14ac:dyDescent="0.3">
      <c r="A30630" t="s">
        <v>60774</v>
      </c>
      <c r="B30630" t="s">
        <v>61087</v>
      </c>
      <c r="C30630" t="s">
        <v>7516</v>
      </c>
      <c r="D30630" t="s">
        <v>61373</v>
      </c>
    </row>
    <row r="30631" spans="1:4" x14ac:dyDescent="0.3">
      <c r="A30631" t="s">
        <v>60926</v>
      </c>
      <c r="B30631" t="s">
        <v>39867</v>
      </c>
      <c r="C30631" t="s">
        <v>7517</v>
      </c>
      <c r="D30631" t="s">
        <v>61371</v>
      </c>
    </row>
    <row r="30632" spans="1:4" x14ac:dyDescent="0.3">
      <c r="A30632" t="s">
        <v>51446</v>
      </c>
      <c r="B30632" t="s">
        <v>40285</v>
      </c>
      <c r="C30632" t="s">
        <v>7517</v>
      </c>
      <c r="D30632" t="s">
        <v>61372</v>
      </c>
    </row>
    <row r="30633" spans="1:4" x14ac:dyDescent="0.3">
      <c r="A30633" t="s">
        <v>61088</v>
      </c>
      <c r="B30633" t="s">
        <v>40641</v>
      </c>
      <c r="C30633" t="s">
        <v>7517</v>
      </c>
      <c r="D30633" t="s">
        <v>61373</v>
      </c>
    </row>
    <row r="30634" spans="1:4" x14ac:dyDescent="0.3">
      <c r="A30634" t="s">
        <v>61072</v>
      </c>
      <c r="B30634" t="s">
        <v>39984</v>
      </c>
      <c r="C30634" t="s">
        <v>7517</v>
      </c>
      <c r="D30634" t="s">
        <v>61373</v>
      </c>
    </row>
    <row r="30635" spans="1:4" x14ac:dyDescent="0.3">
      <c r="A30635" t="s">
        <v>46671</v>
      </c>
      <c r="B30635" t="s">
        <v>52370</v>
      </c>
      <c r="C30635" t="s">
        <v>7518</v>
      </c>
      <c r="D30635" t="s">
        <v>61371</v>
      </c>
    </row>
    <row r="30636" spans="1:4" x14ac:dyDescent="0.3">
      <c r="A30636" t="s">
        <v>60683</v>
      </c>
      <c r="B30636" t="s">
        <v>39974</v>
      </c>
      <c r="C30636" t="s">
        <v>7518</v>
      </c>
      <c r="D30636" t="s">
        <v>61373</v>
      </c>
    </row>
    <row r="30637" spans="1:4" x14ac:dyDescent="0.3">
      <c r="A30637" t="s">
        <v>61089</v>
      </c>
      <c r="B30637" t="s">
        <v>46067</v>
      </c>
      <c r="C30637" t="s">
        <v>7518</v>
      </c>
      <c r="D30637" t="s">
        <v>61373</v>
      </c>
    </row>
    <row r="30638" spans="1:4" x14ac:dyDescent="0.3">
      <c r="A30638" t="s">
        <v>43780</v>
      </c>
      <c r="B30638" t="s">
        <v>42535</v>
      </c>
      <c r="C30638" t="s">
        <v>7518</v>
      </c>
      <c r="D30638" t="s">
        <v>61373</v>
      </c>
    </row>
    <row r="30639" spans="1:4" x14ac:dyDescent="0.3">
      <c r="A30639" t="s">
        <v>60711</v>
      </c>
      <c r="B30639" t="s">
        <v>40101</v>
      </c>
      <c r="C30639" t="s">
        <v>15839</v>
      </c>
      <c r="D30639" t="s">
        <v>61371</v>
      </c>
    </row>
    <row r="30640" spans="1:4" x14ac:dyDescent="0.3">
      <c r="A30640" t="s">
        <v>61090</v>
      </c>
      <c r="B30640" t="s">
        <v>39921</v>
      </c>
      <c r="C30640" t="s">
        <v>15839</v>
      </c>
      <c r="D30640" t="s">
        <v>61372</v>
      </c>
    </row>
    <row r="30641" spans="1:4" x14ac:dyDescent="0.3">
      <c r="A30641" t="s">
        <v>60657</v>
      </c>
      <c r="B30641" t="s">
        <v>40318</v>
      </c>
      <c r="C30641" t="s">
        <v>15839</v>
      </c>
      <c r="D30641" t="s">
        <v>61373</v>
      </c>
    </row>
    <row r="30642" spans="1:4" x14ac:dyDescent="0.3">
      <c r="A30642" t="s">
        <v>3811</v>
      </c>
      <c r="B30642" t="s">
        <v>40410</v>
      </c>
      <c r="C30642" t="s">
        <v>7520</v>
      </c>
      <c r="D30642" t="s">
        <v>61371</v>
      </c>
    </row>
    <row r="30643" spans="1:4" x14ac:dyDescent="0.3">
      <c r="A30643" t="s">
        <v>54940</v>
      </c>
      <c r="B30643" t="s">
        <v>40609</v>
      </c>
      <c r="C30643" t="s">
        <v>7520</v>
      </c>
      <c r="D30643" t="s">
        <v>61372</v>
      </c>
    </row>
    <row r="30644" spans="1:4" x14ac:dyDescent="0.3">
      <c r="A30644" t="s">
        <v>42841</v>
      </c>
      <c r="B30644" t="s">
        <v>40143</v>
      </c>
      <c r="C30644" t="s">
        <v>7520</v>
      </c>
      <c r="D30644" t="s">
        <v>61373</v>
      </c>
    </row>
    <row r="30645" spans="1:4" x14ac:dyDescent="0.3">
      <c r="A30645" t="s">
        <v>61091</v>
      </c>
      <c r="B30645" t="s">
        <v>40156</v>
      </c>
      <c r="C30645" t="s">
        <v>7520</v>
      </c>
      <c r="D30645" t="s">
        <v>61373</v>
      </c>
    </row>
    <row r="30646" spans="1:4" x14ac:dyDescent="0.3">
      <c r="A30646" t="s">
        <v>60753</v>
      </c>
      <c r="B30646" t="s">
        <v>40289</v>
      </c>
      <c r="C30646" t="s">
        <v>7520</v>
      </c>
      <c r="D30646" t="s">
        <v>61373</v>
      </c>
    </row>
    <row r="30647" spans="1:4" x14ac:dyDescent="0.3">
      <c r="A30647" t="s">
        <v>61092</v>
      </c>
      <c r="B30647" t="s">
        <v>40294</v>
      </c>
      <c r="C30647" t="s">
        <v>7521</v>
      </c>
      <c r="D30647" t="s">
        <v>61371</v>
      </c>
    </row>
    <row r="30648" spans="1:4" x14ac:dyDescent="0.3">
      <c r="A30648" t="s">
        <v>53477</v>
      </c>
      <c r="B30648" t="s">
        <v>40316</v>
      </c>
      <c r="C30648" t="s">
        <v>7521</v>
      </c>
      <c r="D30648" t="s">
        <v>61372</v>
      </c>
    </row>
    <row r="30649" spans="1:4" x14ac:dyDescent="0.3">
      <c r="A30649" t="s">
        <v>41454</v>
      </c>
      <c r="B30649" t="s">
        <v>40294</v>
      </c>
      <c r="C30649" t="s">
        <v>7521</v>
      </c>
      <c r="D30649" t="s">
        <v>61373</v>
      </c>
    </row>
    <row r="30650" spans="1:4" x14ac:dyDescent="0.3">
      <c r="A30650" t="s">
        <v>60861</v>
      </c>
      <c r="B30650" t="s">
        <v>41112</v>
      </c>
      <c r="C30650" t="s">
        <v>7521</v>
      </c>
      <c r="D30650" t="s">
        <v>61373</v>
      </c>
    </row>
    <row r="30651" spans="1:4" x14ac:dyDescent="0.3">
      <c r="A30651" t="s">
        <v>61093</v>
      </c>
      <c r="B30651" t="s">
        <v>42388</v>
      </c>
      <c r="C30651" t="s">
        <v>7581</v>
      </c>
      <c r="D30651" t="s">
        <v>61371</v>
      </c>
    </row>
    <row r="30652" spans="1:4" x14ac:dyDescent="0.3">
      <c r="A30652" t="s">
        <v>52449</v>
      </c>
      <c r="B30652" t="s">
        <v>39991</v>
      </c>
      <c r="C30652" t="s">
        <v>7581</v>
      </c>
      <c r="D30652" t="s">
        <v>61372</v>
      </c>
    </row>
    <row r="30653" spans="1:4" x14ac:dyDescent="0.3">
      <c r="A30653" t="s">
        <v>42197</v>
      </c>
      <c r="B30653" t="s">
        <v>61081</v>
      </c>
      <c r="C30653" t="s">
        <v>7581</v>
      </c>
      <c r="D30653" t="s">
        <v>61373</v>
      </c>
    </row>
    <row r="30654" spans="1:4" x14ac:dyDescent="0.3">
      <c r="A30654" t="s">
        <v>59759</v>
      </c>
      <c r="B30654" t="s">
        <v>39925</v>
      </c>
      <c r="C30654" t="s">
        <v>7581</v>
      </c>
      <c r="D30654" t="s">
        <v>61373</v>
      </c>
    </row>
    <row r="30655" spans="1:4" x14ac:dyDescent="0.3">
      <c r="A30655" t="s">
        <v>60604</v>
      </c>
      <c r="B30655" t="s">
        <v>40339</v>
      </c>
      <c r="C30655" t="s">
        <v>7581</v>
      </c>
      <c r="D30655" t="s">
        <v>61373</v>
      </c>
    </row>
    <row r="30656" spans="1:4" x14ac:dyDescent="0.3">
      <c r="A30656" t="s">
        <v>61075</v>
      </c>
      <c r="B30656" t="s">
        <v>39999</v>
      </c>
      <c r="C30656" t="s">
        <v>7581</v>
      </c>
      <c r="D30656" t="s">
        <v>61373</v>
      </c>
    </row>
    <row r="30657" spans="1:4" x14ac:dyDescent="0.3">
      <c r="A30657" t="s">
        <v>44679</v>
      </c>
      <c r="B30657" t="s">
        <v>39873</v>
      </c>
      <c r="C30657" t="s">
        <v>7522</v>
      </c>
      <c r="D30657" t="s">
        <v>61371</v>
      </c>
    </row>
    <row r="30658" spans="1:4" x14ac:dyDescent="0.3">
      <c r="A30658" t="s">
        <v>57288</v>
      </c>
      <c r="B30658" t="s">
        <v>40214</v>
      </c>
      <c r="C30658" t="s">
        <v>7522</v>
      </c>
      <c r="D30658" t="s">
        <v>61372</v>
      </c>
    </row>
    <row r="30659" spans="1:4" x14ac:dyDescent="0.3">
      <c r="A30659" t="s">
        <v>3811</v>
      </c>
      <c r="B30659" t="s">
        <v>61094</v>
      </c>
      <c r="C30659" t="s">
        <v>7522</v>
      </c>
      <c r="D30659" t="s">
        <v>61373</v>
      </c>
    </row>
    <row r="30660" spans="1:4" x14ac:dyDescent="0.3">
      <c r="A30660" t="s">
        <v>3811</v>
      </c>
      <c r="B30660" t="s">
        <v>40343</v>
      </c>
      <c r="C30660" t="s">
        <v>7522</v>
      </c>
      <c r="D30660" t="s">
        <v>61373</v>
      </c>
    </row>
    <row r="30661" spans="1:4" x14ac:dyDescent="0.3">
      <c r="A30661" t="s">
        <v>60774</v>
      </c>
      <c r="B30661" t="s">
        <v>61095</v>
      </c>
      <c r="C30661" t="s">
        <v>7522</v>
      </c>
      <c r="D30661" t="s">
        <v>61373</v>
      </c>
    </row>
    <row r="30662" spans="1:4" x14ac:dyDescent="0.3">
      <c r="A30662" t="s">
        <v>61096</v>
      </c>
      <c r="B30662" t="s">
        <v>40053</v>
      </c>
      <c r="C30662" t="s">
        <v>7523</v>
      </c>
      <c r="D30662" t="s">
        <v>61371</v>
      </c>
    </row>
    <row r="30663" spans="1:4" x14ac:dyDescent="0.3">
      <c r="A30663" t="s">
        <v>41147</v>
      </c>
      <c r="B30663" t="s">
        <v>40208</v>
      </c>
      <c r="C30663" t="s">
        <v>7523</v>
      </c>
      <c r="D30663" t="s">
        <v>61372</v>
      </c>
    </row>
    <row r="30664" spans="1:4" x14ac:dyDescent="0.3">
      <c r="A30664" t="s">
        <v>41228</v>
      </c>
      <c r="B30664" t="s">
        <v>39880</v>
      </c>
      <c r="C30664" t="s">
        <v>7523</v>
      </c>
      <c r="D30664" t="s">
        <v>61373</v>
      </c>
    </row>
    <row r="30665" spans="1:4" x14ac:dyDescent="0.3">
      <c r="A30665" t="s">
        <v>48130</v>
      </c>
      <c r="B30665" t="s">
        <v>61097</v>
      </c>
      <c r="C30665" t="s">
        <v>7523</v>
      </c>
      <c r="D30665" t="s">
        <v>61373</v>
      </c>
    </row>
    <row r="30666" spans="1:4" x14ac:dyDescent="0.3">
      <c r="A30666" t="s">
        <v>60759</v>
      </c>
      <c r="B30666" t="s">
        <v>40208</v>
      </c>
      <c r="C30666" t="s">
        <v>7523</v>
      </c>
      <c r="D30666" t="s">
        <v>61373</v>
      </c>
    </row>
    <row r="30667" spans="1:4" x14ac:dyDescent="0.3">
      <c r="A30667" t="s">
        <v>61098</v>
      </c>
      <c r="B30667" t="s">
        <v>40180</v>
      </c>
      <c r="C30667" t="s">
        <v>7523</v>
      </c>
      <c r="D30667" t="s">
        <v>61373</v>
      </c>
    </row>
    <row r="30668" spans="1:4" x14ac:dyDescent="0.3">
      <c r="A30668" t="s">
        <v>61099</v>
      </c>
      <c r="B30668" t="s">
        <v>40053</v>
      </c>
      <c r="C30668" t="s">
        <v>7524</v>
      </c>
      <c r="D30668" t="s">
        <v>61371</v>
      </c>
    </row>
    <row r="30669" spans="1:4" x14ac:dyDescent="0.3">
      <c r="A30669" t="s">
        <v>61100</v>
      </c>
      <c r="B30669" t="s">
        <v>40381</v>
      </c>
      <c r="C30669" t="s">
        <v>7524</v>
      </c>
      <c r="D30669" t="s">
        <v>61373</v>
      </c>
    </row>
    <row r="30670" spans="1:4" x14ac:dyDescent="0.3">
      <c r="A30670" t="s">
        <v>60673</v>
      </c>
      <c r="B30670" t="s">
        <v>39957</v>
      </c>
      <c r="C30670" t="s">
        <v>7524</v>
      </c>
      <c r="D30670" t="s">
        <v>61373</v>
      </c>
    </row>
    <row r="30671" spans="1:4" x14ac:dyDescent="0.3">
      <c r="A30671" t="s">
        <v>55145</v>
      </c>
      <c r="B30671" t="s">
        <v>41246</v>
      </c>
      <c r="C30671" t="s">
        <v>7524</v>
      </c>
      <c r="D30671" t="s">
        <v>61373</v>
      </c>
    </row>
    <row r="30672" spans="1:4" x14ac:dyDescent="0.3">
      <c r="A30672" t="s">
        <v>61101</v>
      </c>
      <c r="B30672" t="s">
        <v>40316</v>
      </c>
      <c r="C30672" t="s">
        <v>7524</v>
      </c>
      <c r="D30672" t="s">
        <v>61373</v>
      </c>
    </row>
    <row r="30673" spans="1:4" x14ac:dyDescent="0.3">
      <c r="A30673" t="s">
        <v>61068</v>
      </c>
      <c r="B30673" t="s">
        <v>61102</v>
      </c>
      <c r="C30673" t="s">
        <v>7579</v>
      </c>
      <c r="D30673" t="s">
        <v>61371</v>
      </c>
    </row>
    <row r="30674" spans="1:4" x14ac:dyDescent="0.3">
      <c r="A30674" t="s">
        <v>60879</v>
      </c>
      <c r="B30674" t="s">
        <v>39995</v>
      </c>
      <c r="C30674" t="s">
        <v>7579</v>
      </c>
      <c r="D30674" t="s">
        <v>61372</v>
      </c>
    </row>
    <row r="30675" spans="1:4" x14ac:dyDescent="0.3">
      <c r="A30675" t="s">
        <v>60646</v>
      </c>
      <c r="B30675" t="s">
        <v>39957</v>
      </c>
      <c r="C30675" t="s">
        <v>7579</v>
      </c>
      <c r="D30675" t="s">
        <v>61373</v>
      </c>
    </row>
    <row r="30676" spans="1:4" x14ac:dyDescent="0.3">
      <c r="A30676" t="s">
        <v>61103</v>
      </c>
      <c r="B30676" t="s">
        <v>40357</v>
      </c>
      <c r="C30676" t="s">
        <v>7579</v>
      </c>
      <c r="D30676" t="s">
        <v>61373</v>
      </c>
    </row>
    <row r="30677" spans="1:4" x14ac:dyDescent="0.3">
      <c r="A30677" t="s">
        <v>46369</v>
      </c>
      <c r="B30677" t="s">
        <v>50866</v>
      </c>
      <c r="C30677" t="s">
        <v>7582</v>
      </c>
      <c r="D30677" t="s">
        <v>61371</v>
      </c>
    </row>
    <row r="30678" spans="1:4" x14ac:dyDescent="0.3">
      <c r="A30678" t="s">
        <v>52617</v>
      </c>
      <c r="B30678" t="s">
        <v>39882</v>
      </c>
      <c r="C30678" t="s">
        <v>7582</v>
      </c>
      <c r="D30678" t="s">
        <v>61372</v>
      </c>
    </row>
    <row r="30679" spans="1:4" x14ac:dyDescent="0.3">
      <c r="A30679" t="s">
        <v>61104</v>
      </c>
      <c r="B30679" t="s">
        <v>40072</v>
      </c>
      <c r="C30679" t="s">
        <v>7582</v>
      </c>
      <c r="D30679" t="s">
        <v>61373</v>
      </c>
    </row>
    <row r="30680" spans="1:4" x14ac:dyDescent="0.3">
      <c r="A30680" t="s">
        <v>52237</v>
      </c>
      <c r="B30680" t="s">
        <v>40116</v>
      </c>
      <c r="C30680" t="s">
        <v>7582</v>
      </c>
      <c r="D30680" t="s">
        <v>61373</v>
      </c>
    </row>
    <row r="30681" spans="1:4" x14ac:dyDescent="0.3">
      <c r="A30681" t="s">
        <v>43484</v>
      </c>
      <c r="B30681" t="s">
        <v>45574</v>
      </c>
      <c r="C30681" t="s">
        <v>7525</v>
      </c>
      <c r="D30681" t="s">
        <v>61371</v>
      </c>
    </row>
    <row r="30682" spans="1:4" x14ac:dyDescent="0.3">
      <c r="A30682" t="s">
        <v>60725</v>
      </c>
      <c r="B30682" t="s">
        <v>43215</v>
      </c>
      <c r="C30682" t="s">
        <v>7525</v>
      </c>
      <c r="D30682" t="s">
        <v>61372</v>
      </c>
    </row>
    <row r="30683" spans="1:4" x14ac:dyDescent="0.3">
      <c r="A30683" t="s">
        <v>47324</v>
      </c>
      <c r="B30683" t="s">
        <v>40362</v>
      </c>
      <c r="C30683" t="s">
        <v>7525</v>
      </c>
      <c r="D30683" t="s">
        <v>61373</v>
      </c>
    </row>
    <row r="30684" spans="1:4" x14ac:dyDescent="0.3">
      <c r="A30684" t="s">
        <v>60657</v>
      </c>
      <c r="B30684" t="s">
        <v>46387</v>
      </c>
      <c r="C30684" t="s">
        <v>7525</v>
      </c>
      <c r="D30684" t="s">
        <v>61373</v>
      </c>
    </row>
    <row r="30685" spans="1:4" x14ac:dyDescent="0.3">
      <c r="A30685" t="s">
        <v>60805</v>
      </c>
      <c r="B30685" t="s">
        <v>39984</v>
      </c>
      <c r="C30685" t="s">
        <v>7526</v>
      </c>
      <c r="D30685" t="s">
        <v>61371</v>
      </c>
    </row>
    <row r="30686" spans="1:4" x14ac:dyDescent="0.3">
      <c r="A30686" t="s">
        <v>60566</v>
      </c>
      <c r="B30686" t="s">
        <v>40954</v>
      </c>
      <c r="C30686" t="s">
        <v>7526</v>
      </c>
      <c r="D30686" t="s">
        <v>61372</v>
      </c>
    </row>
    <row r="30687" spans="1:4" x14ac:dyDescent="0.3">
      <c r="A30687" t="s">
        <v>60657</v>
      </c>
      <c r="B30687" t="s">
        <v>39999</v>
      </c>
      <c r="C30687" t="s">
        <v>7526</v>
      </c>
      <c r="D30687" t="s">
        <v>61373</v>
      </c>
    </row>
    <row r="30688" spans="1:4" x14ac:dyDescent="0.3">
      <c r="A30688" t="s">
        <v>58144</v>
      </c>
      <c r="B30688" t="s">
        <v>40019</v>
      </c>
      <c r="C30688" t="s">
        <v>7526</v>
      </c>
      <c r="D30688" t="s">
        <v>61373</v>
      </c>
    </row>
    <row r="30689" spans="1:4" x14ac:dyDescent="0.3">
      <c r="A30689" t="s">
        <v>41147</v>
      </c>
      <c r="B30689" t="s">
        <v>54197</v>
      </c>
      <c r="C30689" t="s">
        <v>7526</v>
      </c>
      <c r="D30689" t="s">
        <v>61373</v>
      </c>
    </row>
    <row r="30690" spans="1:4" x14ac:dyDescent="0.3">
      <c r="A30690" t="s">
        <v>60879</v>
      </c>
      <c r="B30690" t="s">
        <v>40289</v>
      </c>
      <c r="C30690" t="s">
        <v>7527</v>
      </c>
      <c r="D30690" t="s">
        <v>61371</v>
      </c>
    </row>
    <row r="30691" spans="1:4" x14ac:dyDescent="0.3">
      <c r="A30691" t="s">
        <v>61105</v>
      </c>
      <c r="B30691" t="s">
        <v>40238</v>
      </c>
      <c r="C30691" t="s">
        <v>7527</v>
      </c>
      <c r="D30691" t="s">
        <v>61373</v>
      </c>
    </row>
    <row r="30692" spans="1:4" x14ac:dyDescent="0.3">
      <c r="A30692" t="s">
        <v>60879</v>
      </c>
      <c r="B30692" t="s">
        <v>39921</v>
      </c>
      <c r="C30692" t="s">
        <v>7527</v>
      </c>
      <c r="D30692" t="s">
        <v>61373</v>
      </c>
    </row>
    <row r="30693" spans="1:4" x14ac:dyDescent="0.3">
      <c r="A30693" t="s">
        <v>60973</v>
      </c>
      <c r="B30693" t="s">
        <v>39959</v>
      </c>
      <c r="C30693" t="s">
        <v>7527</v>
      </c>
      <c r="D30693" t="s">
        <v>61373</v>
      </c>
    </row>
    <row r="30694" spans="1:4" x14ac:dyDescent="0.3">
      <c r="A30694" t="s">
        <v>61106</v>
      </c>
      <c r="B30694" t="s">
        <v>52370</v>
      </c>
      <c r="C30694" t="s">
        <v>10902</v>
      </c>
      <c r="D30694" t="s">
        <v>61371</v>
      </c>
    </row>
    <row r="30695" spans="1:4" x14ac:dyDescent="0.3">
      <c r="A30695" t="s">
        <v>61107</v>
      </c>
      <c r="B30695" t="s">
        <v>39906</v>
      </c>
      <c r="C30695" t="s">
        <v>10902</v>
      </c>
      <c r="D30695" t="s">
        <v>61372</v>
      </c>
    </row>
    <row r="30696" spans="1:4" x14ac:dyDescent="0.3">
      <c r="A30696" t="s">
        <v>60608</v>
      </c>
      <c r="B30696" t="s">
        <v>40318</v>
      </c>
      <c r="C30696" t="s">
        <v>10902</v>
      </c>
      <c r="D30696" t="s">
        <v>61373</v>
      </c>
    </row>
    <row r="30697" spans="1:4" x14ac:dyDescent="0.3">
      <c r="A30697" t="s">
        <v>60642</v>
      </c>
      <c r="B30697" t="s">
        <v>42238</v>
      </c>
      <c r="C30697" t="s">
        <v>10902</v>
      </c>
      <c r="D30697" t="s">
        <v>61373</v>
      </c>
    </row>
    <row r="30698" spans="1:4" x14ac:dyDescent="0.3">
      <c r="A30698" t="s">
        <v>61096</v>
      </c>
      <c r="B30698" t="s">
        <v>61108</v>
      </c>
      <c r="C30698" t="s">
        <v>7528</v>
      </c>
      <c r="D30698" t="s">
        <v>61371</v>
      </c>
    </row>
    <row r="30699" spans="1:4" x14ac:dyDescent="0.3">
      <c r="A30699" t="s">
        <v>41454</v>
      </c>
      <c r="B30699" t="s">
        <v>40543</v>
      </c>
      <c r="C30699" t="s">
        <v>7528</v>
      </c>
      <c r="D30699" t="s">
        <v>61372</v>
      </c>
    </row>
    <row r="30700" spans="1:4" x14ac:dyDescent="0.3">
      <c r="A30700" t="s">
        <v>43815</v>
      </c>
      <c r="B30700" t="s">
        <v>40609</v>
      </c>
      <c r="C30700" t="s">
        <v>7528</v>
      </c>
      <c r="D30700" t="s">
        <v>61373</v>
      </c>
    </row>
    <row r="30701" spans="1:4" x14ac:dyDescent="0.3">
      <c r="A30701" t="s">
        <v>60631</v>
      </c>
      <c r="B30701" t="s">
        <v>40752</v>
      </c>
      <c r="C30701" t="s">
        <v>7528</v>
      </c>
      <c r="D30701" t="s">
        <v>61373</v>
      </c>
    </row>
    <row r="30702" spans="1:4" x14ac:dyDescent="0.3">
      <c r="A30702" t="s">
        <v>60632</v>
      </c>
      <c r="B30702" t="s">
        <v>40329</v>
      </c>
      <c r="C30702" t="s">
        <v>7583</v>
      </c>
      <c r="D30702" t="s">
        <v>61371</v>
      </c>
    </row>
    <row r="30703" spans="1:4" x14ac:dyDescent="0.3">
      <c r="A30703" t="s">
        <v>53499</v>
      </c>
      <c r="B30703" t="s">
        <v>61109</v>
      </c>
      <c r="C30703" t="s">
        <v>7583</v>
      </c>
      <c r="D30703" t="s">
        <v>61372</v>
      </c>
    </row>
    <row r="30704" spans="1:4" x14ac:dyDescent="0.3">
      <c r="A30704" t="s">
        <v>61110</v>
      </c>
      <c r="B30704" t="s">
        <v>40329</v>
      </c>
      <c r="C30704" t="s">
        <v>7583</v>
      </c>
      <c r="D30704" t="s">
        <v>61373</v>
      </c>
    </row>
    <row r="30705" spans="1:4" x14ac:dyDescent="0.3">
      <c r="A30705" t="s">
        <v>44844</v>
      </c>
      <c r="B30705" t="s">
        <v>39873</v>
      </c>
      <c r="C30705" t="s">
        <v>7583</v>
      </c>
      <c r="D30705" t="s">
        <v>61373</v>
      </c>
    </row>
    <row r="30706" spans="1:4" x14ac:dyDescent="0.3">
      <c r="A30706" t="s">
        <v>60599</v>
      </c>
      <c r="B30706" t="s">
        <v>40588</v>
      </c>
      <c r="C30706" t="s">
        <v>7583</v>
      </c>
      <c r="D30706" t="s">
        <v>61373</v>
      </c>
    </row>
    <row r="30707" spans="1:4" x14ac:dyDescent="0.3">
      <c r="A30707" t="s">
        <v>61111</v>
      </c>
      <c r="B30707" t="s">
        <v>40046</v>
      </c>
      <c r="C30707" t="s">
        <v>7584</v>
      </c>
      <c r="D30707" t="s">
        <v>61371</v>
      </c>
    </row>
    <row r="30708" spans="1:4" x14ac:dyDescent="0.3">
      <c r="A30708" t="s">
        <v>42495</v>
      </c>
      <c r="B30708" t="s">
        <v>40063</v>
      </c>
      <c r="C30708" t="s">
        <v>7584</v>
      </c>
      <c r="D30708" t="s">
        <v>61373</v>
      </c>
    </row>
    <row r="30709" spans="1:4" x14ac:dyDescent="0.3">
      <c r="A30709" t="s">
        <v>54794</v>
      </c>
      <c r="B30709" t="s">
        <v>41936</v>
      </c>
      <c r="C30709" t="s">
        <v>7584</v>
      </c>
      <c r="D30709" t="s">
        <v>61373</v>
      </c>
    </row>
    <row r="30710" spans="1:4" x14ac:dyDescent="0.3">
      <c r="A30710" t="s">
        <v>55145</v>
      </c>
      <c r="B30710" t="s">
        <v>39991</v>
      </c>
      <c r="C30710" t="s">
        <v>7584</v>
      </c>
      <c r="D30710" t="s">
        <v>61373</v>
      </c>
    </row>
    <row r="30711" spans="1:4" x14ac:dyDescent="0.3">
      <c r="A30711" t="s">
        <v>46271</v>
      </c>
      <c r="B30711" t="s">
        <v>39929</v>
      </c>
      <c r="C30711" t="s">
        <v>7529</v>
      </c>
      <c r="D30711" t="s">
        <v>61371</v>
      </c>
    </row>
    <row r="30712" spans="1:4" x14ac:dyDescent="0.3">
      <c r="A30712" t="s">
        <v>61112</v>
      </c>
      <c r="B30712" t="s">
        <v>40056</v>
      </c>
      <c r="C30712" t="s">
        <v>7529</v>
      </c>
      <c r="D30712" t="s">
        <v>61373</v>
      </c>
    </row>
    <row r="30713" spans="1:4" x14ac:dyDescent="0.3">
      <c r="A30713" t="s">
        <v>60730</v>
      </c>
      <c r="B30713" t="s">
        <v>39980</v>
      </c>
      <c r="C30713" t="s">
        <v>7529</v>
      </c>
      <c r="D30713" t="s">
        <v>61373</v>
      </c>
    </row>
    <row r="30714" spans="1:4" x14ac:dyDescent="0.3">
      <c r="A30714" t="s">
        <v>60791</v>
      </c>
      <c r="B30714" t="s">
        <v>41425</v>
      </c>
      <c r="C30714" t="s">
        <v>7529</v>
      </c>
      <c r="D30714" t="s">
        <v>61373</v>
      </c>
    </row>
    <row r="30715" spans="1:4" x14ac:dyDescent="0.3">
      <c r="A30715" t="s">
        <v>60566</v>
      </c>
      <c r="B30715" t="s">
        <v>39921</v>
      </c>
      <c r="C30715" t="s">
        <v>7529</v>
      </c>
      <c r="D30715" t="s">
        <v>61373</v>
      </c>
    </row>
    <row r="30716" spans="1:4" x14ac:dyDescent="0.3">
      <c r="A30716" t="s">
        <v>40340</v>
      </c>
      <c r="B30716" t="s">
        <v>44653</v>
      </c>
      <c r="C30716" t="s">
        <v>7530</v>
      </c>
      <c r="D30716" t="s">
        <v>61371</v>
      </c>
    </row>
    <row r="30717" spans="1:4" x14ac:dyDescent="0.3">
      <c r="A30717" t="s">
        <v>41147</v>
      </c>
      <c r="B30717" t="s">
        <v>39991</v>
      </c>
      <c r="C30717" t="s">
        <v>7530</v>
      </c>
      <c r="D30717" t="s">
        <v>61372</v>
      </c>
    </row>
    <row r="30718" spans="1:4" x14ac:dyDescent="0.3">
      <c r="A30718" t="s">
        <v>61113</v>
      </c>
      <c r="B30718" t="s">
        <v>39953</v>
      </c>
      <c r="C30718" t="s">
        <v>7530</v>
      </c>
      <c r="D30718" t="s">
        <v>61373</v>
      </c>
    </row>
    <row r="30719" spans="1:4" x14ac:dyDescent="0.3">
      <c r="A30719" t="s">
        <v>40263</v>
      </c>
      <c r="B30719" t="s">
        <v>40588</v>
      </c>
      <c r="C30719" t="s">
        <v>7530</v>
      </c>
      <c r="D30719" t="s">
        <v>61373</v>
      </c>
    </row>
    <row r="30720" spans="1:4" x14ac:dyDescent="0.3">
      <c r="A30720" t="s">
        <v>61114</v>
      </c>
      <c r="B30720" t="s">
        <v>41900</v>
      </c>
      <c r="C30720" t="s">
        <v>7530</v>
      </c>
      <c r="D30720" t="s">
        <v>61373</v>
      </c>
    </row>
    <row r="30721" spans="1:4" x14ac:dyDescent="0.3">
      <c r="A30721" t="s">
        <v>61115</v>
      </c>
      <c r="B30721" t="s">
        <v>61116</v>
      </c>
      <c r="C30721" t="s">
        <v>7585</v>
      </c>
      <c r="D30721" t="s">
        <v>61371</v>
      </c>
    </row>
    <row r="30722" spans="1:4" x14ac:dyDescent="0.3">
      <c r="A30722" t="s">
        <v>60621</v>
      </c>
      <c r="B30722" t="s">
        <v>46999</v>
      </c>
      <c r="C30722" t="s">
        <v>7585</v>
      </c>
      <c r="D30722" t="s">
        <v>61372</v>
      </c>
    </row>
    <row r="30723" spans="1:4" x14ac:dyDescent="0.3">
      <c r="A30723" t="s">
        <v>61117</v>
      </c>
      <c r="B30723" t="s">
        <v>40588</v>
      </c>
      <c r="C30723" t="s">
        <v>7585</v>
      </c>
      <c r="D30723" t="s">
        <v>61373</v>
      </c>
    </row>
    <row r="30724" spans="1:4" x14ac:dyDescent="0.3">
      <c r="A30724" t="s">
        <v>61101</v>
      </c>
      <c r="B30724" t="s">
        <v>39867</v>
      </c>
      <c r="C30724" t="s">
        <v>7585</v>
      </c>
      <c r="D30724" t="s">
        <v>61373</v>
      </c>
    </row>
    <row r="30725" spans="1:4" x14ac:dyDescent="0.3">
      <c r="A30725" t="s">
        <v>61118</v>
      </c>
      <c r="B30725" t="s">
        <v>40182</v>
      </c>
      <c r="C30725" t="s">
        <v>7532</v>
      </c>
      <c r="D30725" t="s">
        <v>61371</v>
      </c>
    </row>
    <row r="30726" spans="1:4" x14ac:dyDescent="0.3">
      <c r="A30726" t="s">
        <v>61119</v>
      </c>
      <c r="B30726" t="s">
        <v>61120</v>
      </c>
      <c r="C30726" t="s">
        <v>7532</v>
      </c>
      <c r="D30726" t="s">
        <v>61373</v>
      </c>
    </row>
    <row r="30727" spans="1:4" x14ac:dyDescent="0.3">
      <c r="A30727" t="s">
        <v>61118</v>
      </c>
      <c r="B30727" t="s">
        <v>40294</v>
      </c>
      <c r="C30727" t="s">
        <v>7532</v>
      </c>
      <c r="D30727" t="s">
        <v>61373</v>
      </c>
    </row>
    <row r="30728" spans="1:4" x14ac:dyDescent="0.3">
      <c r="A30728" t="s">
        <v>61121</v>
      </c>
      <c r="B30728" t="s">
        <v>61122</v>
      </c>
      <c r="C30728" t="s">
        <v>7532</v>
      </c>
      <c r="D30728" t="s">
        <v>61373</v>
      </c>
    </row>
    <row r="30729" spans="1:4" x14ac:dyDescent="0.3">
      <c r="A30729" t="s">
        <v>60926</v>
      </c>
      <c r="B30729" t="s">
        <v>41966</v>
      </c>
      <c r="C30729" t="s">
        <v>7533</v>
      </c>
      <c r="D30729" t="s">
        <v>61371</v>
      </c>
    </row>
    <row r="30730" spans="1:4" x14ac:dyDescent="0.3">
      <c r="A30730" t="s">
        <v>41454</v>
      </c>
      <c r="B30730" t="s">
        <v>39925</v>
      </c>
      <c r="C30730" t="s">
        <v>7533</v>
      </c>
      <c r="D30730" t="s">
        <v>61372</v>
      </c>
    </row>
    <row r="30731" spans="1:4" x14ac:dyDescent="0.3">
      <c r="A30731" t="s">
        <v>61123</v>
      </c>
      <c r="B30731" t="s">
        <v>41420</v>
      </c>
      <c r="C30731" t="s">
        <v>7533</v>
      </c>
      <c r="D30731" t="s">
        <v>61373</v>
      </c>
    </row>
    <row r="30732" spans="1:4" x14ac:dyDescent="0.3">
      <c r="A30732" t="s">
        <v>53712</v>
      </c>
      <c r="B30732" t="s">
        <v>61124</v>
      </c>
      <c r="C30732" t="s">
        <v>7533</v>
      </c>
      <c r="D30732" t="s">
        <v>61373</v>
      </c>
    </row>
    <row r="30733" spans="1:4" x14ac:dyDescent="0.3">
      <c r="A30733" t="s">
        <v>7666</v>
      </c>
      <c r="B30733" t="s">
        <v>39939</v>
      </c>
      <c r="C30733" t="s">
        <v>7533</v>
      </c>
      <c r="D30733" t="s">
        <v>61373</v>
      </c>
    </row>
    <row r="30734" spans="1:4" x14ac:dyDescent="0.3">
      <c r="A30734" t="s">
        <v>60783</v>
      </c>
      <c r="B30734" t="s">
        <v>40329</v>
      </c>
      <c r="C30734" t="s">
        <v>7586</v>
      </c>
      <c r="D30734" t="s">
        <v>61371</v>
      </c>
    </row>
    <row r="30735" spans="1:4" x14ac:dyDescent="0.3">
      <c r="A30735" t="s">
        <v>61125</v>
      </c>
      <c r="B30735" t="s">
        <v>39867</v>
      </c>
      <c r="C30735" t="s">
        <v>7586</v>
      </c>
      <c r="D30735" t="s">
        <v>61372</v>
      </c>
    </row>
    <row r="30736" spans="1:4" x14ac:dyDescent="0.3">
      <c r="A30736" t="s">
        <v>60807</v>
      </c>
      <c r="B30736" t="s">
        <v>40853</v>
      </c>
      <c r="C30736" t="s">
        <v>7586</v>
      </c>
      <c r="D30736" t="s">
        <v>61373</v>
      </c>
    </row>
    <row r="30737" spans="1:4" x14ac:dyDescent="0.3">
      <c r="A30737" t="s">
        <v>60644</v>
      </c>
      <c r="B30737" t="s">
        <v>40708</v>
      </c>
      <c r="C30737" t="s">
        <v>7586</v>
      </c>
      <c r="D30737" t="s">
        <v>61373</v>
      </c>
    </row>
    <row r="30738" spans="1:4" x14ac:dyDescent="0.3">
      <c r="A30738" t="s">
        <v>60727</v>
      </c>
      <c r="B30738" t="s">
        <v>39921</v>
      </c>
      <c r="C30738" t="s">
        <v>7534</v>
      </c>
      <c r="D30738" t="s">
        <v>61371</v>
      </c>
    </row>
    <row r="30739" spans="1:4" x14ac:dyDescent="0.3">
      <c r="A30739" t="s">
        <v>41279</v>
      </c>
      <c r="B30739" t="s">
        <v>40483</v>
      </c>
      <c r="C30739" t="s">
        <v>7534</v>
      </c>
      <c r="D30739" t="s">
        <v>61373</v>
      </c>
    </row>
    <row r="30740" spans="1:4" x14ac:dyDescent="0.3">
      <c r="A30740" t="s">
        <v>40263</v>
      </c>
      <c r="B30740" t="s">
        <v>44141</v>
      </c>
      <c r="C30740" t="s">
        <v>7534</v>
      </c>
      <c r="D30740" t="s">
        <v>61373</v>
      </c>
    </row>
    <row r="30741" spans="1:4" x14ac:dyDescent="0.3">
      <c r="A30741" t="s">
        <v>61042</v>
      </c>
      <c r="B30741" t="s">
        <v>42007</v>
      </c>
      <c r="C30741" t="s">
        <v>7535</v>
      </c>
      <c r="D30741" t="s">
        <v>61371</v>
      </c>
    </row>
    <row r="30742" spans="1:4" x14ac:dyDescent="0.3">
      <c r="A30742" t="s">
        <v>53712</v>
      </c>
      <c r="B30742" t="s">
        <v>56312</v>
      </c>
      <c r="C30742" t="s">
        <v>7535</v>
      </c>
      <c r="D30742" t="s">
        <v>61372</v>
      </c>
    </row>
    <row r="30743" spans="1:4" x14ac:dyDescent="0.3">
      <c r="A30743" t="s">
        <v>43738</v>
      </c>
      <c r="B30743" t="s">
        <v>40053</v>
      </c>
      <c r="C30743" t="s">
        <v>7535</v>
      </c>
      <c r="D30743" t="s">
        <v>61373</v>
      </c>
    </row>
    <row r="30744" spans="1:4" x14ac:dyDescent="0.3">
      <c r="A30744" t="s">
        <v>61126</v>
      </c>
      <c r="B30744" t="s">
        <v>40099</v>
      </c>
      <c r="C30744" t="s">
        <v>7535</v>
      </c>
      <c r="D30744" t="s">
        <v>61373</v>
      </c>
    </row>
    <row r="30745" spans="1:4" x14ac:dyDescent="0.3">
      <c r="A30745" t="s">
        <v>60791</v>
      </c>
      <c r="B30745" t="s">
        <v>39982</v>
      </c>
      <c r="C30745" t="s">
        <v>7535</v>
      </c>
      <c r="D30745" t="s">
        <v>61373</v>
      </c>
    </row>
    <row r="30746" spans="1:4" x14ac:dyDescent="0.3">
      <c r="A30746" t="s">
        <v>60926</v>
      </c>
      <c r="B30746" t="s">
        <v>40329</v>
      </c>
      <c r="C30746" t="s">
        <v>7536</v>
      </c>
      <c r="D30746" t="s">
        <v>61371</v>
      </c>
    </row>
    <row r="30747" spans="1:4" x14ac:dyDescent="0.3">
      <c r="A30747" t="s">
        <v>61013</v>
      </c>
      <c r="B30747" t="s">
        <v>40646</v>
      </c>
      <c r="C30747" t="s">
        <v>7536</v>
      </c>
      <c r="D30747" t="s">
        <v>61372</v>
      </c>
    </row>
    <row r="30748" spans="1:4" x14ac:dyDescent="0.3">
      <c r="A30748" t="s">
        <v>43221</v>
      </c>
      <c r="B30748" t="s">
        <v>57939</v>
      </c>
      <c r="C30748" t="s">
        <v>7536</v>
      </c>
      <c r="D30748" t="s">
        <v>61373</v>
      </c>
    </row>
    <row r="30749" spans="1:4" x14ac:dyDescent="0.3">
      <c r="A30749" t="s">
        <v>40869</v>
      </c>
      <c r="B30749" t="s">
        <v>40205</v>
      </c>
      <c r="C30749" t="s">
        <v>7536</v>
      </c>
      <c r="D30749" t="s">
        <v>61373</v>
      </c>
    </row>
    <row r="30750" spans="1:4" x14ac:dyDescent="0.3">
      <c r="A30750" t="s">
        <v>58144</v>
      </c>
      <c r="B30750" t="s">
        <v>40056</v>
      </c>
      <c r="C30750" t="s">
        <v>7537</v>
      </c>
      <c r="D30750" t="s">
        <v>61371</v>
      </c>
    </row>
    <row r="30751" spans="1:4" x14ac:dyDescent="0.3">
      <c r="A30751" t="s">
        <v>61127</v>
      </c>
      <c r="B30751" t="s">
        <v>40069</v>
      </c>
      <c r="C30751" t="s">
        <v>7537</v>
      </c>
      <c r="D30751" t="s">
        <v>61372</v>
      </c>
    </row>
    <row r="30752" spans="1:4" x14ac:dyDescent="0.3">
      <c r="A30752" t="s">
        <v>61128</v>
      </c>
      <c r="B30752" t="s">
        <v>39862</v>
      </c>
      <c r="C30752" t="s">
        <v>7537</v>
      </c>
      <c r="D30752" t="s">
        <v>61373</v>
      </c>
    </row>
    <row r="30753" spans="1:4" x14ac:dyDescent="0.3">
      <c r="A30753" t="s">
        <v>3811</v>
      </c>
      <c r="B30753" t="s">
        <v>40294</v>
      </c>
      <c r="C30753" t="s">
        <v>7537</v>
      </c>
      <c r="D30753" t="s">
        <v>61373</v>
      </c>
    </row>
    <row r="30754" spans="1:4" x14ac:dyDescent="0.3">
      <c r="A30754" t="s">
        <v>3811</v>
      </c>
      <c r="B30754" t="s">
        <v>40480</v>
      </c>
      <c r="C30754" t="s">
        <v>7537</v>
      </c>
      <c r="D30754" t="s">
        <v>61373</v>
      </c>
    </row>
    <row r="30755" spans="1:4" x14ac:dyDescent="0.3">
      <c r="A30755" t="s">
        <v>2080</v>
      </c>
      <c r="B30755" t="s">
        <v>39939</v>
      </c>
      <c r="C30755" t="s">
        <v>7538</v>
      </c>
      <c r="D30755" t="s">
        <v>61371</v>
      </c>
    </row>
    <row r="30756" spans="1:4" x14ac:dyDescent="0.3">
      <c r="A30756" t="s">
        <v>60617</v>
      </c>
      <c r="B30756" t="s">
        <v>39957</v>
      </c>
      <c r="C30756" t="s">
        <v>7538</v>
      </c>
      <c r="D30756" t="s">
        <v>61373</v>
      </c>
    </row>
    <row r="30757" spans="1:4" x14ac:dyDescent="0.3">
      <c r="A30757" t="s">
        <v>61022</v>
      </c>
      <c r="B30757" t="s">
        <v>39939</v>
      </c>
      <c r="C30757" t="s">
        <v>7538</v>
      </c>
      <c r="D30757" t="s">
        <v>61373</v>
      </c>
    </row>
    <row r="30758" spans="1:4" x14ac:dyDescent="0.3">
      <c r="A30758" t="s">
        <v>47280</v>
      </c>
      <c r="B30758" t="s">
        <v>40122</v>
      </c>
      <c r="C30758" t="s">
        <v>7538</v>
      </c>
      <c r="D30758" t="s">
        <v>61373</v>
      </c>
    </row>
    <row r="30759" spans="1:4" x14ac:dyDescent="0.3">
      <c r="A30759" t="s">
        <v>968</v>
      </c>
      <c r="B30759" t="s">
        <v>40089</v>
      </c>
      <c r="C30759" t="s">
        <v>7539</v>
      </c>
      <c r="D30759" t="s">
        <v>61371</v>
      </c>
    </row>
    <row r="30760" spans="1:4" x14ac:dyDescent="0.3">
      <c r="A30760" t="s">
        <v>61129</v>
      </c>
      <c r="B30760" t="s">
        <v>40156</v>
      </c>
      <c r="C30760" t="s">
        <v>7539</v>
      </c>
      <c r="D30760" t="s">
        <v>61372</v>
      </c>
    </row>
    <row r="30761" spans="1:4" x14ac:dyDescent="0.3">
      <c r="A30761" t="s">
        <v>60815</v>
      </c>
      <c r="B30761" t="s">
        <v>39999</v>
      </c>
      <c r="C30761" t="s">
        <v>7539</v>
      </c>
      <c r="D30761" t="s">
        <v>61373</v>
      </c>
    </row>
    <row r="30762" spans="1:4" x14ac:dyDescent="0.3">
      <c r="A30762" t="s">
        <v>7478</v>
      </c>
      <c r="B30762" t="s">
        <v>49324</v>
      </c>
      <c r="C30762" t="s">
        <v>7539</v>
      </c>
      <c r="D30762" t="s">
        <v>61373</v>
      </c>
    </row>
    <row r="30763" spans="1:4" x14ac:dyDescent="0.3">
      <c r="A30763" t="s">
        <v>46369</v>
      </c>
      <c r="B30763" t="s">
        <v>39929</v>
      </c>
      <c r="C30763" t="s">
        <v>7539</v>
      </c>
      <c r="D30763" t="s">
        <v>61373</v>
      </c>
    </row>
    <row r="30764" spans="1:4" x14ac:dyDescent="0.3">
      <c r="A30764" t="s">
        <v>60639</v>
      </c>
      <c r="B30764" t="s">
        <v>48677</v>
      </c>
      <c r="C30764" t="s">
        <v>7540</v>
      </c>
      <c r="D30764" t="s">
        <v>61371</v>
      </c>
    </row>
    <row r="30765" spans="1:4" x14ac:dyDescent="0.3">
      <c r="A30765" t="s">
        <v>61130</v>
      </c>
      <c r="B30765" t="s">
        <v>40246</v>
      </c>
      <c r="C30765" t="s">
        <v>7540</v>
      </c>
      <c r="D30765" t="s">
        <v>61372</v>
      </c>
    </row>
    <row r="30766" spans="1:4" x14ac:dyDescent="0.3">
      <c r="A30766" t="s">
        <v>61090</v>
      </c>
      <c r="B30766" t="s">
        <v>40480</v>
      </c>
      <c r="C30766" t="s">
        <v>7540</v>
      </c>
      <c r="D30766" t="s">
        <v>61373</v>
      </c>
    </row>
    <row r="30767" spans="1:4" x14ac:dyDescent="0.3">
      <c r="A30767" t="s">
        <v>60711</v>
      </c>
      <c r="B30767" t="s">
        <v>55690</v>
      </c>
      <c r="C30767" t="s">
        <v>7540</v>
      </c>
      <c r="D30767" t="s">
        <v>61373</v>
      </c>
    </row>
    <row r="30768" spans="1:4" x14ac:dyDescent="0.3">
      <c r="A30768" t="s">
        <v>42841</v>
      </c>
      <c r="B30768" t="s">
        <v>40690</v>
      </c>
      <c r="C30768" t="s">
        <v>7541</v>
      </c>
      <c r="D30768" t="s">
        <v>61371</v>
      </c>
    </row>
    <row r="30769" spans="1:4" x14ac:dyDescent="0.3">
      <c r="A30769" t="s">
        <v>60657</v>
      </c>
      <c r="B30769" t="s">
        <v>53620</v>
      </c>
      <c r="C30769" t="s">
        <v>7541</v>
      </c>
      <c r="D30769" t="s">
        <v>61372</v>
      </c>
    </row>
    <row r="30770" spans="1:4" x14ac:dyDescent="0.3">
      <c r="A30770" t="s">
        <v>60657</v>
      </c>
      <c r="B30770" t="s">
        <v>40957</v>
      </c>
      <c r="C30770" t="s">
        <v>7541</v>
      </c>
      <c r="D30770" t="s">
        <v>61373</v>
      </c>
    </row>
    <row r="30771" spans="1:4" x14ac:dyDescent="0.3">
      <c r="A30771" t="s">
        <v>60608</v>
      </c>
      <c r="B30771" t="s">
        <v>40880</v>
      </c>
      <c r="C30771" t="s">
        <v>7541</v>
      </c>
      <c r="D30771" t="s">
        <v>61373</v>
      </c>
    </row>
    <row r="30772" spans="1:4" x14ac:dyDescent="0.3">
      <c r="A30772" t="s">
        <v>61131</v>
      </c>
      <c r="B30772" t="s">
        <v>61132</v>
      </c>
      <c r="C30772" t="s">
        <v>7541</v>
      </c>
      <c r="D30772" t="s">
        <v>61373</v>
      </c>
    </row>
    <row r="30773" spans="1:4" x14ac:dyDescent="0.3">
      <c r="A30773" t="s">
        <v>42636</v>
      </c>
      <c r="B30773" t="s">
        <v>40177</v>
      </c>
      <c r="C30773" t="s">
        <v>7542</v>
      </c>
      <c r="D30773" t="s">
        <v>61371</v>
      </c>
    </row>
    <row r="30774" spans="1:4" x14ac:dyDescent="0.3">
      <c r="A30774" t="s">
        <v>46845</v>
      </c>
      <c r="B30774" t="s">
        <v>39929</v>
      </c>
      <c r="C30774" t="s">
        <v>7542</v>
      </c>
      <c r="D30774" t="s">
        <v>61372</v>
      </c>
    </row>
    <row r="30775" spans="1:4" x14ac:dyDescent="0.3">
      <c r="A30775" t="s">
        <v>61133</v>
      </c>
      <c r="B30775" t="s">
        <v>39866</v>
      </c>
      <c r="C30775" t="s">
        <v>7542</v>
      </c>
      <c r="D30775" t="s">
        <v>61373</v>
      </c>
    </row>
    <row r="30776" spans="1:4" x14ac:dyDescent="0.3">
      <c r="A30776" t="s">
        <v>60682</v>
      </c>
      <c r="B30776" t="s">
        <v>41235</v>
      </c>
      <c r="C30776" t="s">
        <v>7542</v>
      </c>
      <c r="D30776" t="s">
        <v>61373</v>
      </c>
    </row>
    <row r="30777" spans="1:4" x14ac:dyDescent="0.3">
      <c r="A30777" t="s">
        <v>61134</v>
      </c>
      <c r="B30777" t="s">
        <v>61135</v>
      </c>
      <c r="C30777" t="s">
        <v>7542</v>
      </c>
      <c r="D30777" t="s">
        <v>61373</v>
      </c>
    </row>
    <row r="30778" spans="1:4" x14ac:dyDescent="0.3">
      <c r="A30778" t="s">
        <v>49501</v>
      </c>
      <c r="B30778" t="s">
        <v>40381</v>
      </c>
      <c r="C30778" t="s">
        <v>7542</v>
      </c>
      <c r="D30778" t="s">
        <v>61373</v>
      </c>
    </row>
    <row r="30779" spans="1:4" x14ac:dyDescent="0.3">
      <c r="A30779" t="s">
        <v>61136</v>
      </c>
      <c r="B30779" t="s">
        <v>61137</v>
      </c>
      <c r="C30779" t="s">
        <v>7542</v>
      </c>
      <c r="D30779" t="s">
        <v>61373</v>
      </c>
    </row>
    <row r="30780" spans="1:4" x14ac:dyDescent="0.3">
      <c r="A30780" t="s">
        <v>60814</v>
      </c>
      <c r="B30780" t="s">
        <v>60841</v>
      </c>
      <c r="C30780" t="s">
        <v>7542</v>
      </c>
      <c r="D30780" t="s">
        <v>61373</v>
      </c>
    </row>
    <row r="30781" spans="1:4" x14ac:dyDescent="0.3">
      <c r="A30781" t="s">
        <v>60744</v>
      </c>
      <c r="B30781" t="s">
        <v>40046</v>
      </c>
      <c r="C30781" t="s">
        <v>7543</v>
      </c>
      <c r="D30781" t="s">
        <v>61371</v>
      </c>
    </row>
    <row r="30782" spans="1:4" x14ac:dyDescent="0.3">
      <c r="A30782" t="s">
        <v>54794</v>
      </c>
      <c r="B30782" t="s">
        <v>40138</v>
      </c>
      <c r="C30782" t="s">
        <v>7543</v>
      </c>
      <c r="D30782" t="s">
        <v>61372</v>
      </c>
    </row>
    <row r="30783" spans="1:4" x14ac:dyDescent="0.3">
      <c r="A30783" t="s">
        <v>60744</v>
      </c>
      <c r="B30783" t="s">
        <v>40777</v>
      </c>
      <c r="C30783" t="s">
        <v>7543</v>
      </c>
      <c r="D30783" t="s">
        <v>61373</v>
      </c>
    </row>
    <row r="30784" spans="1:4" x14ac:dyDescent="0.3">
      <c r="A30784" t="s">
        <v>41147</v>
      </c>
      <c r="B30784" t="s">
        <v>40053</v>
      </c>
      <c r="C30784" t="s">
        <v>7543</v>
      </c>
      <c r="D30784" t="s">
        <v>61373</v>
      </c>
    </row>
    <row r="30785" spans="1:4" x14ac:dyDescent="0.3">
      <c r="A30785" t="s">
        <v>61138</v>
      </c>
      <c r="B30785" t="s">
        <v>39969</v>
      </c>
      <c r="C30785" t="s">
        <v>7543</v>
      </c>
      <c r="D30785" t="s">
        <v>61373</v>
      </c>
    </row>
    <row r="30786" spans="1:4" x14ac:dyDescent="0.3">
      <c r="A30786" t="s">
        <v>42332</v>
      </c>
      <c r="B30786" t="s">
        <v>40303</v>
      </c>
      <c r="C30786" t="s">
        <v>7544</v>
      </c>
      <c r="D30786" t="s">
        <v>61371</v>
      </c>
    </row>
    <row r="30787" spans="1:4" x14ac:dyDescent="0.3">
      <c r="A30787" t="s">
        <v>39885</v>
      </c>
      <c r="B30787" t="s">
        <v>44977</v>
      </c>
      <c r="C30787" t="s">
        <v>7544</v>
      </c>
      <c r="D30787" t="s">
        <v>61372</v>
      </c>
    </row>
    <row r="30788" spans="1:4" x14ac:dyDescent="0.3">
      <c r="A30788" t="s">
        <v>49216</v>
      </c>
      <c r="B30788" t="s">
        <v>40303</v>
      </c>
      <c r="C30788" t="s">
        <v>7544</v>
      </c>
      <c r="D30788" t="s">
        <v>61373</v>
      </c>
    </row>
    <row r="30789" spans="1:4" x14ac:dyDescent="0.3">
      <c r="A30789" t="s">
        <v>39885</v>
      </c>
      <c r="B30789" t="s">
        <v>40316</v>
      </c>
      <c r="C30789" t="s">
        <v>7544</v>
      </c>
      <c r="D30789" t="s">
        <v>61373</v>
      </c>
    </row>
    <row r="30790" spans="1:4" x14ac:dyDescent="0.3">
      <c r="A30790" t="s">
        <v>60709</v>
      </c>
      <c r="B30790" t="s">
        <v>39904</v>
      </c>
      <c r="C30790" t="s">
        <v>7545</v>
      </c>
      <c r="D30790" t="s">
        <v>61371</v>
      </c>
    </row>
    <row r="30791" spans="1:4" x14ac:dyDescent="0.3">
      <c r="A30791" t="s">
        <v>61139</v>
      </c>
      <c r="B30791" t="s">
        <v>45574</v>
      </c>
      <c r="C30791" t="s">
        <v>7545</v>
      </c>
      <c r="D30791" t="s">
        <v>61372</v>
      </c>
    </row>
    <row r="30792" spans="1:4" x14ac:dyDescent="0.3">
      <c r="A30792" t="s">
        <v>60805</v>
      </c>
      <c r="B30792" t="s">
        <v>39957</v>
      </c>
      <c r="C30792" t="s">
        <v>7545</v>
      </c>
      <c r="D30792" t="s">
        <v>61373</v>
      </c>
    </row>
    <row r="30793" spans="1:4" x14ac:dyDescent="0.3">
      <c r="A30793" t="s">
        <v>61103</v>
      </c>
      <c r="B30793" t="s">
        <v>40021</v>
      </c>
      <c r="C30793" t="s">
        <v>7545</v>
      </c>
      <c r="D30793" t="s">
        <v>61373</v>
      </c>
    </row>
    <row r="30794" spans="1:4" x14ac:dyDescent="0.3">
      <c r="A30794" t="s">
        <v>61140</v>
      </c>
      <c r="B30794" t="s">
        <v>42141</v>
      </c>
      <c r="C30794" t="s">
        <v>7546</v>
      </c>
      <c r="D30794" t="s">
        <v>61371</v>
      </c>
    </row>
    <row r="30795" spans="1:4" x14ac:dyDescent="0.3">
      <c r="A30795" t="s">
        <v>42636</v>
      </c>
      <c r="B30795" t="s">
        <v>39959</v>
      </c>
      <c r="C30795" t="s">
        <v>7546</v>
      </c>
      <c r="D30795" t="s">
        <v>61372</v>
      </c>
    </row>
    <row r="30796" spans="1:4" x14ac:dyDescent="0.3">
      <c r="A30796" t="s">
        <v>61141</v>
      </c>
      <c r="B30796" t="s">
        <v>40180</v>
      </c>
      <c r="C30796" t="s">
        <v>7546</v>
      </c>
      <c r="D30796" t="s">
        <v>61373</v>
      </c>
    </row>
    <row r="30797" spans="1:4" x14ac:dyDescent="0.3">
      <c r="A30797" t="s">
        <v>61141</v>
      </c>
      <c r="B30797" t="s">
        <v>41511</v>
      </c>
      <c r="C30797" t="s">
        <v>7546</v>
      </c>
      <c r="D30797" t="s">
        <v>61373</v>
      </c>
    </row>
    <row r="30798" spans="1:4" x14ac:dyDescent="0.3">
      <c r="A30798" t="s">
        <v>41147</v>
      </c>
      <c r="B30798" t="s">
        <v>40182</v>
      </c>
      <c r="C30798" t="s">
        <v>7547</v>
      </c>
      <c r="D30798" t="s">
        <v>61371</v>
      </c>
    </row>
    <row r="30799" spans="1:4" x14ac:dyDescent="0.3">
      <c r="A30799" t="s">
        <v>60695</v>
      </c>
      <c r="B30799" t="s">
        <v>39957</v>
      </c>
      <c r="C30799" t="s">
        <v>7547</v>
      </c>
      <c r="D30799" t="s">
        <v>61373</v>
      </c>
    </row>
    <row r="30800" spans="1:4" x14ac:dyDescent="0.3">
      <c r="A30800" t="s">
        <v>61013</v>
      </c>
      <c r="B30800" t="s">
        <v>39906</v>
      </c>
      <c r="C30800" t="s">
        <v>7547</v>
      </c>
      <c r="D30800" t="s">
        <v>61373</v>
      </c>
    </row>
    <row r="30801" spans="1:4" x14ac:dyDescent="0.3">
      <c r="A30801" t="s">
        <v>61142</v>
      </c>
      <c r="B30801" t="s">
        <v>61143</v>
      </c>
      <c r="C30801" t="s">
        <v>7547</v>
      </c>
      <c r="D30801" t="s">
        <v>61373</v>
      </c>
    </row>
    <row r="30802" spans="1:4" x14ac:dyDescent="0.3">
      <c r="A30802" t="s">
        <v>60790</v>
      </c>
      <c r="B30802" t="s">
        <v>61144</v>
      </c>
      <c r="C30802" t="s">
        <v>7547</v>
      </c>
      <c r="D30802" t="s">
        <v>61373</v>
      </c>
    </row>
    <row r="30803" spans="1:4" x14ac:dyDescent="0.3">
      <c r="A30803" t="s">
        <v>47280</v>
      </c>
      <c r="B30803" t="s">
        <v>61145</v>
      </c>
      <c r="C30803" t="s">
        <v>7548</v>
      </c>
      <c r="D30803" t="s">
        <v>61371</v>
      </c>
    </row>
    <row r="30804" spans="1:4" x14ac:dyDescent="0.3">
      <c r="A30804" t="s">
        <v>39885</v>
      </c>
      <c r="B30804" t="s">
        <v>41728</v>
      </c>
      <c r="C30804" t="s">
        <v>7548</v>
      </c>
      <c r="D30804" t="s">
        <v>61373</v>
      </c>
    </row>
    <row r="30805" spans="1:4" x14ac:dyDescent="0.3">
      <c r="A30805" t="s">
        <v>61042</v>
      </c>
      <c r="B30805" t="s">
        <v>39921</v>
      </c>
      <c r="C30805" t="s">
        <v>7548</v>
      </c>
      <c r="D30805" t="s">
        <v>61373</v>
      </c>
    </row>
    <row r="30806" spans="1:4" x14ac:dyDescent="0.3">
      <c r="A30806" t="s">
        <v>46369</v>
      </c>
      <c r="B30806" t="s">
        <v>41477</v>
      </c>
      <c r="C30806" t="s">
        <v>7548</v>
      </c>
      <c r="D30806" t="s">
        <v>61373</v>
      </c>
    </row>
    <row r="30807" spans="1:4" x14ac:dyDescent="0.3">
      <c r="A30807" t="s">
        <v>60808</v>
      </c>
      <c r="B30807" t="s">
        <v>61146</v>
      </c>
      <c r="C30807" t="s">
        <v>7587</v>
      </c>
      <c r="D30807" t="s">
        <v>61371</v>
      </c>
    </row>
    <row r="30808" spans="1:4" x14ac:dyDescent="0.3">
      <c r="A30808" t="s">
        <v>61147</v>
      </c>
      <c r="B30808" t="s">
        <v>40154</v>
      </c>
      <c r="C30808" t="s">
        <v>7587</v>
      </c>
      <c r="D30808" t="s">
        <v>61372</v>
      </c>
    </row>
    <row r="30809" spans="1:4" x14ac:dyDescent="0.3">
      <c r="A30809" t="s">
        <v>60879</v>
      </c>
      <c r="B30809" t="s">
        <v>40316</v>
      </c>
      <c r="C30809" t="s">
        <v>7587</v>
      </c>
      <c r="D30809" t="s">
        <v>61373</v>
      </c>
    </row>
    <row r="30810" spans="1:4" x14ac:dyDescent="0.3">
      <c r="A30810" t="s">
        <v>60900</v>
      </c>
      <c r="B30810" t="s">
        <v>60571</v>
      </c>
      <c r="C30810" t="s">
        <v>7587</v>
      </c>
      <c r="D30810" t="s">
        <v>61373</v>
      </c>
    </row>
    <row r="30811" spans="1:4" x14ac:dyDescent="0.3">
      <c r="A30811" t="s">
        <v>60831</v>
      </c>
      <c r="B30811" t="s">
        <v>47180</v>
      </c>
      <c r="C30811" t="s">
        <v>7549</v>
      </c>
      <c r="D30811" t="s">
        <v>61371</v>
      </c>
    </row>
    <row r="30812" spans="1:4" x14ac:dyDescent="0.3">
      <c r="A30812" t="s">
        <v>51852</v>
      </c>
      <c r="B30812" t="s">
        <v>40320</v>
      </c>
      <c r="C30812" t="s">
        <v>7549</v>
      </c>
      <c r="D30812" t="s">
        <v>61372</v>
      </c>
    </row>
    <row r="30813" spans="1:4" x14ac:dyDescent="0.3">
      <c r="A30813" t="s">
        <v>60617</v>
      </c>
      <c r="B30813" t="s">
        <v>40053</v>
      </c>
      <c r="C30813" t="s">
        <v>7549</v>
      </c>
      <c r="D30813" t="s">
        <v>61373</v>
      </c>
    </row>
    <row r="30814" spans="1:4" x14ac:dyDescent="0.3">
      <c r="A30814" t="s">
        <v>53138</v>
      </c>
      <c r="B30814" t="s">
        <v>39856</v>
      </c>
      <c r="C30814" t="s">
        <v>7549</v>
      </c>
      <c r="D30814" t="s">
        <v>61373</v>
      </c>
    </row>
    <row r="30815" spans="1:4" x14ac:dyDescent="0.3">
      <c r="A30815" t="s">
        <v>42636</v>
      </c>
      <c r="B30815" t="s">
        <v>40462</v>
      </c>
      <c r="C30815" t="s">
        <v>7549</v>
      </c>
      <c r="D30815" t="s">
        <v>61373</v>
      </c>
    </row>
    <row r="30816" spans="1:4" x14ac:dyDescent="0.3">
      <c r="A30816" t="s">
        <v>61105</v>
      </c>
      <c r="B30816" t="s">
        <v>39906</v>
      </c>
      <c r="C30816" t="s">
        <v>14061</v>
      </c>
      <c r="D30816" t="s">
        <v>61371</v>
      </c>
    </row>
    <row r="30817" spans="1:4" x14ac:dyDescent="0.3">
      <c r="A30817" t="s">
        <v>61148</v>
      </c>
      <c r="B30817" t="s">
        <v>40006</v>
      </c>
      <c r="C30817" t="s">
        <v>14061</v>
      </c>
      <c r="D30817" t="s">
        <v>61372</v>
      </c>
    </row>
    <row r="30818" spans="1:4" x14ac:dyDescent="0.3">
      <c r="A30818" t="s">
        <v>60639</v>
      </c>
      <c r="B30818" t="s">
        <v>39927</v>
      </c>
      <c r="C30818" t="s">
        <v>14061</v>
      </c>
      <c r="D30818" t="s">
        <v>61373</v>
      </c>
    </row>
    <row r="30819" spans="1:4" x14ac:dyDescent="0.3">
      <c r="A30819" t="s">
        <v>43780</v>
      </c>
      <c r="B30819" t="s">
        <v>40407</v>
      </c>
      <c r="C30819" t="s">
        <v>14061</v>
      </c>
      <c r="D30819" t="s">
        <v>61373</v>
      </c>
    </row>
    <row r="30820" spans="1:4" x14ac:dyDescent="0.3">
      <c r="A30820" t="s">
        <v>60814</v>
      </c>
      <c r="B30820" t="s">
        <v>40874</v>
      </c>
      <c r="C30820" t="s">
        <v>14061</v>
      </c>
      <c r="D30820" t="s">
        <v>61373</v>
      </c>
    </row>
    <row r="30821" spans="1:4" x14ac:dyDescent="0.3">
      <c r="A30821" t="s">
        <v>44190</v>
      </c>
      <c r="B30821" t="s">
        <v>40053</v>
      </c>
      <c r="C30821" t="s">
        <v>7550</v>
      </c>
      <c r="D30821" t="s">
        <v>61371</v>
      </c>
    </row>
    <row r="30822" spans="1:4" x14ac:dyDescent="0.3">
      <c r="A30822" t="s">
        <v>61149</v>
      </c>
      <c r="B30822" t="s">
        <v>52077</v>
      </c>
      <c r="C30822" t="s">
        <v>7550</v>
      </c>
      <c r="D30822" t="s">
        <v>61372</v>
      </c>
    </row>
    <row r="30823" spans="1:4" x14ac:dyDescent="0.3">
      <c r="A30823" t="s">
        <v>46271</v>
      </c>
      <c r="B30823" t="s">
        <v>40349</v>
      </c>
      <c r="C30823" t="s">
        <v>7550</v>
      </c>
      <c r="D30823" t="s">
        <v>61373</v>
      </c>
    </row>
    <row r="30824" spans="1:4" x14ac:dyDescent="0.3">
      <c r="A30824" t="s">
        <v>54794</v>
      </c>
      <c r="B30824" t="s">
        <v>39924</v>
      </c>
      <c r="C30824" t="s">
        <v>7550</v>
      </c>
      <c r="D30824" t="s">
        <v>61373</v>
      </c>
    </row>
    <row r="30825" spans="1:4" x14ac:dyDescent="0.3">
      <c r="A30825" t="s">
        <v>60861</v>
      </c>
      <c r="B30825" t="s">
        <v>39925</v>
      </c>
      <c r="C30825" t="s">
        <v>7550</v>
      </c>
      <c r="D30825" t="s">
        <v>61373</v>
      </c>
    </row>
    <row r="30826" spans="1:4" x14ac:dyDescent="0.3">
      <c r="A30826" t="s">
        <v>60617</v>
      </c>
      <c r="B30826" t="s">
        <v>40490</v>
      </c>
      <c r="C30826" t="s">
        <v>7552</v>
      </c>
      <c r="D30826" t="s">
        <v>61371</v>
      </c>
    </row>
    <row r="30827" spans="1:4" x14ac:dyDescent="0.3">
      <c r="A30827" t="s">
        <v>44852</v>
      </c>
      <c r="B30827" t="s">
        <v>40003</v>
      </c>
      <c r="C30827" t="s">
        <v>7552</v>
      </c>
      <c r="D30827" t="s">
        <v>61372</v>
      </c>
    </row>
    <row r="30828" spans="1:4" x14ac:dyDescent="0.3">
      <c r="A30828" t="s">
        <v>60639</v>
      </c>
      <c r="B30828" t="s">
        <v>46342</v>
      </c>
      <c r="C30828" t="s">
        <v>7552</v>
      </c>
      <c r="D30828" t="s">
        <v>61373</v>
      </c>
    </row>
    <row r="30829" spans="1:4" x14ac:dyDescent="0.3">
      <c r="A30829" t="s">
        <v>61150</v>
      </c>
      <c r="B30829" t="s">
        <v>40076</v>
      </c>
      <c r="C30829" t="s">
        <v>7552</v>
      </c>
      <c r="D30829" t="s">
        <v>61373</v>
      </c>
    </row>
    <row r="30830" spans="1:4" x14ac:dyDescent="0.3">
      <c r="A30830" t="s">
        <v>40564</v>
      </c>
      <c r="B30830" t="s">
        <v>39991</v>
      </c>
      <c r="C30830" t="s">
        <v>7552</v>
      </c>
      <c r="D30830" t="s">
        <v>61373</v>
      </c>
    </row>
    <row r="30831" spans="1:4" x14ac:dyDescent="0.3">
      <c r="A30831" t="s">
        <v>50545</v>
      </c>
      <c r="B30831" t="s">
        <v>40320</v>
      </c>
      <c r="C30831" t="s">
        <v>7553</v>
      </c>
      <c r="D30831" t="s">
        <v>61371</v>
      </c>
    </row>
    <row r="30832" spans="1:4" x14ac:dyDescent="0.3">
      <c r="A30832" t="s">
        <v>60751</v>
      </c>
      <c r="B30832" t="s">
        <v>40069</v>
      </c>
      <c r="C30832" t="s">
        <v>7553</v>
      </c>
      <c r="D30832" t="s">
        <v>61372</v>
      </c>
    </row>
    <row r="30833" spans="1:4" x14ac:dyDescent="0.3">
      <c r="A30833" t="s">
        <v>42495</v>
      </c>
      <c r="B30833" t="s">
        <v>40849</v>
      </c>
      <c r="C30833" t="s">
        <v>7553</v>
      </c>
      <c r="D30833" t="s">
        <v>61373</v>
      </c>
    </row>
    <row r="30834" spans="1:4" x14ac:dyDescent="0.3">
      <c r="A30834" t="s">
        <v>43448</v>
      </c>
      <c r="B30834" t="s">
        <v>40014</v>
      </c>
      <c r="C30834" t="s">
        <v>7553</v>
      </c>
      <c r="D30834" t="s">
        <v>61373</v>
      </c>
    </row>
    <row r="30835" spans="1:4" x14ac:dyDescent="0.3">
      <c r="A30835" t="s">
        <v>61075</v>
      </c>
      <c r="B30835" t="s">
        <v>40053</v>
      </c>
      <c r="C30835" t="s">
        <v>7553</v>
      </c>
      <c r="D30835" t="s">
        <v>61373</v>
      </c>
    </row>
    <row r="30836" spans="1:4" x14ac:dyDescent="0.3">
      <c r="A30836" t="s">
        <v>60657</v>
      </c>
      <c r="B30836" t="s">
        <v>40381</v>
      </c>
      <c r="C30836" t="s">
        <v>7554</v>
      </c>
      <c r="D30836" t="s">
        <v>61371</v>
      </c>
    </row>
    <row r="30837" spans="1:4" x14ac:dyDescent="0.3">
      <c r="A30837" t="s">
        <v>60644</v>
      </c>
      <c r="B30837" t="s">
        <v>39984</v>
      </c>
      <c r="C30837" t="s">
        <v>7554</v>
      </c>
      <c r="D30837" t="s">
        <v>61373</v>
      </c>
    </row>
    <row r="30838" spans="1:4" x14ac:dyDescent="0.3">
      <c r="A30838" t="s">
        <v>60792</v>
      </c>
      <c r="B30838" t="s">
        <v>42200</v>
      </c>
      <c r="C30838" t="s">
        <v>7554</v>
      </c>
      <c r="D30838" t="s">
        <v>61373</v>
      </c>
    </row>
    <row r="30839" spans="1:4" x14ac:dyDescent="0.3">
      <c r="A30839" t="s">
        <v>61151</v>
      </c>
      <c r="B30839" t="s">
        <v>50580</v>
      </c>
      <c r="C30839" t="s">
        <v>7554</v>
      </c>
      <c r="D30839" t="s">
        <v>61373</v>
      </c>
    </row>
    <row r="30840" spans="1:4" x14ac:dyDescent="0.3">
      <c r="A30840" t="s">
        <v>60621</v>
      </c>
      <c r="B30840" t="s">
        <v>61152</v>
      </c>
      <c r="C30840" t="s">
        <v>7554</v>
      </c>
      <c r="D30840" t="s">
        <v>61373</v>
      </c>
    </row>
    <row r="30841" spans="1:4" x14ac:dyDescent="0.3">
      <c r="A30841" t="s">
        <v>61113</v>
      </c>
      <c r="B30841" t="s">
        <v>40329</v>
      </c>
      <c r="C30841" t="s">
        <v>7555</v>
      </c>
      <c r="D30841" t="s">
        <v>61371</v>
      </c>
    </row>
    <row r="30842" spans="1:4" x14ac:dyDescent="0.3">
      <c r="A30842" t="s">
        <v>53712</v>
      </c>
      <c r="B30842" t="s">
        <v>43056</v>
      </c>
      <c r="C30842" t="s">
        <v>7555</v>
      </c>
      <c r="D30842" t="s">
        <v>61372</v>
      </c>
    </row>
    <row r="30843" spans="1:4" x14ac:dyDescent="0.3">
      <c r="A30843" t="s">
        <v>60679</v>
      </c>
      <c r="B30843" t="s">
        <v>39937</v>
      </c>
      <c r="C30843" t="s">
        <v>7555</v>
      </c>
      <c r="D30843" t="s">
        <v>61373</v>
      </c>
    </row>
    <row r="30844" spans="1:4" x14ac:dyDescent="0.3">
      <c r="A30844" t="s">
        <v>61113</v>
      </c>
      <c r="B30844" t="s">
        <v>39893</v>
      </c>
      <c r="C30844" t="s">
        <v>7555</v>
      </c>
      <c r="D30844" t="s">
        <v>61373</v>
      </c>
    </row>
    <row r="30845" spans="1:4" x14ac:dyDescent="0.3">
      <c r="A30845" t="s">
        <v>61153</v>
      </c>
      <c r="B30845" t="s">
        <v>40244</v>
      </c>
      <c r="C30845" t="s">
        <v>7555</v>
      </c>
      <c r="D30845" t="s">
        <v>61373</v>
      </c>
    </row>
    <row r="30846" spans="1:4" x14ac:dyDescent="0.3">
      <c r="A30846" t="s">
        <v>60599</v>
      </c>
      <c r="B30846" t="s">
        <v>51232</v>
      </c>
      <c r="C30846" t="s">
        <v>7556</v>
      </c>
      <c r="D30846" t="s">
        <v>61371</v>
      </c>
    </row>
    <row r="30847" spans="1:4" x14ac:dyDescent="0.3">
      <c r="A30847" t="s">
        <v>47988</v>
      </c>
      <c r="B30847" t="s">
        <v>40167</v>
      </c>
      <c r="C30847" t="s">
        <v>7556</v>
      </c>
      <c r="D30847" t="s">
        <v>61372</v>
      </c>
    </row>
    <row r="30848" spans="1:4" x14ac:dyDescent="0.3">
      <c r="A30848" t="s">
        <v>61154</v>
      </c>
      <c r="B30848" t="s">
        <v>39945</v>
      </c>
      <c r="C30848" t="s">
        <v>7556</v>
      </c>
      <c r="D30848" t="s">
        <v>61373</v>
      </c>
    </row>
    <row r="30849" spans="1:4" x14ac:dyDescent="0.3">
      <c r="A30849" t="s">
        <v>60861</v>
      </c>
      <c r="B30849" t="s">
        <v>40329</v>
      </c>
      <c r="C30849" t="s">
        <v>7556</v>
      </c>
      <c r="D30849" t="s">
        <v>61373</v>
      </c>
    </row>
    <row r="30850" spans="1:4" x14ac:dyDescent="0.3">
      <c r="A30850" t="s">
        <v>60711</v>
      </c>
      <c r="B30850" t="s">
        <v>39906</v>
      </c>
      <c r="C30850" t="s">
        <v>7556</v>
      </c>
      <c r="D30850" t="s">
        <v>61373</v>
      </c>
    </row>
    <row r="30851" spans="1:4" x14ac:dyDescent="0.3">
      <c r="A30851" t="s">
        <v>61155</v>
      </c>
      <c r="B30851" t="s">
        <v>40329</v>
      </c>
      <c r="C30851" t="s">
        <v>7557</v>
      </c>
      <c r="D30851" t="s">
        <v>61371</v>
      </c>
    </row>
    <row r="30852" spans="1:4" x14ac:dyDescent="0.3">
      <c r="A30852" t="s">
        <v>54794</v>
      </c>
      <c r="B30852" t="s">
        <v>39891</v>
      </c>
      <c r="C30852" t="s">
        <v>7557</v>
      </c>
      <c r="D30852" t="s">
        <v>61373</v>
      </c>
    </row>
    <row r="30853" spans="1:4" x14ac:dyDescent="0.3">
      <c r="A30853" t="s">
        <v>60730</v>
      </c>
      <c r="B30853" t="s">
        <v>40138</v>
      </c>
      <c r="C30853" t="s">
        <v>7557</v>
      </c>
      <c r="D30853" t="s">
        <v>61373</v>
      </c>
    </row>
    <row r="30854" spans="1:4" x14ac:dyDescent="0.3">
      <c r="A30854" t="s">
        <v>60752</v>
      </c>
      <c r="B30854" t="s">
        <v>41017</v>
      </c>
      <c r="C30854" t="s">
        <v>7557</v>
      </c>
      <c r="D30854" t="s">
        <v>61373</v>
      </c>
    </row>
    <row r="30855" spans="1:4" x14ac:dyDescent="0.3">
      <c r="A30855" t="s">
        <v>59759</v>
      </c>
      <c r="B30855" t="s">
        <v>44753</v>
      </c>
      <c r="C30855" t="s">
        <v>7558</v>
      </c>
      <c r="D30855" t="s">
        <v>61371</v>
      </c>
    </row>
    <row r="30856" spans="1:4" x14ac:dyDescent="0.3">
      <c r="A30856" t="s">
        <v>58144</v>
      </c>
      <c r="B30856" t="s">
        <v>54492</v>
      </c>
      <c r="C30856" t="s">
        <v>7558</v>
      </c>
      <c r="D30856" t="s">
        <v>61372</v>
      </c>
    </row>
    <row r="30857" spans="1:4" x14ac:dyDescent="0.3">
      <c r="A30857" t="s">
        <v>60857</v>
      </c>
      <c r="B30857" t="s">
        <v>40203</v>
      </c>
      <c r="C30857" t="s">
        <v>7558</v>
      </c>
      <c r="D30857" t="s">
        <v>61373</v>
      </c>
    </row>
    <row r="30858" spans="1:4" x14ac:dyDescent="0.3">
      <c r="A30858" t="s">
        <v>61156</v>
      </c>
      <c r="B30858" t="s">
        <v>40381</v>
      </c>
      <c r="C30858" t="s">
        <v>7558</v>
      </c>
      <c r="D30858" t="s">
        <v>61373</v>
      </c>
    </row>
    <row r="30859" spans="1:4" x14ac:dyDescent="0.3">
      <c r="A30859" t="s">
        <v>60602</v>
      </c>
      <c r="B30859" t="s">
        <v>39906</v>
      </c>
      <c r="C30859" t="s">
        <v>7559</v>
      </c>
      <c r="D30859" t="s">
        <v>61371</v>
      </c>
    </row>
    <row r="30860" spans="1:4" x14ac:dyDescent="0.3">
      <c r="A30860" t="s">
        <v>61157</v>
      </c>
      <c r="B30860" t="s">
        <v>39925</v>
      </c>
      <c r="C30860" t="s">
        <v>7559</v>
      </c>
      <c r="D30860" t="s">
        <v>61372</v>
      </c>
    </row>
    <row r="30861" spans="1:4" x14ac:dyDescent="0.3">
      <c r="A30861" t="s">
        <v>60752</v>
      </c>
      <c r="B30861" t="s">
        <v>40316</v>
      </c>
      <c r="C30861" t="s">
        <v>7559</v>
      </c>
      <c r="D30861" t="s">
        <v>61373</v>
      </c>
    </row>
    <row r="30862" spans="1:4" x14ac:dyDescent="0.3">
      <c r="A30862" t="s">
        <v>61158</v>
      </c>
      <c r="B30862" t="s">
        <v>41175</v>
      </c>
      <c r="C30862" t="s">
        <v>7559</v>
      </c>
      <c r="D30862" t="s">
        <v>61373</v>
      </c>
    </row>
    <row r="30863" spans="1:4" x14ac:dyDescent="0.3">
      <c r="A30863" t="s">
        <v>61159</v>
      </c>
      <c r="B30863" t="s">
        <v>61160</v>
      </c>
      <c r="C30863" t="s">
        <v>7560</v>
      </c>
      <c r="D30863" t="s">
        <v>61371</v>
      </c>
    </row>
    <row r="30864" spans="1:4" x14ac:dyDescent="0.3">
      <c r="A30864" t="s">
        <v>2080</v>
      </c>
      <c r="B30864" t="s">
        <v>40316</v>
      </c>
      <c r="C30864" t="s">
        <v>7560</v>
      </c>
      <c r="D30864" t="s">
        <v>61372</v>
      </c>
    </row>
    <row r="30865" spans="1:4" x14ac:dyDescent="0.3">
      <c r="A30865" t="s">
        <v>7583</v>
      </c>
      <c r="B30865" t="s">
        <v>40880</v>
      </c>
      <c r="C30865" t="s">
        <v>7560</v>
      </c>
      <c r="D30865" t="s">
        <v>61373</v>
      </c>
    </row>
    <row r="30866" spans="1:4" x14ac:dyDescent="0.3">
      <c r="A30866" t="s">
        <v>44679</v>
      </c>
      <c r="B30866" t="s">
        <v>61161</v>
      </c>
      <c r="C30866" t="s">
        <v>7560</v>
      </c>
      <c r="D30866" t="s">
        <v>61373</v>
      </c>
    </row>
    <row r="30867" spans="1:4" x14ac:dyDescent="0.3">
      <c r="A30867" t="s">
        <v>53499</v>
      </c>
      <c r="B30867" t="s">
        <v>47431</v>
      </c>
      <c r="C30867" t="s">
        <v>7578</v>
      </c>
      <c r="D30867" t="s">
        <v>61371</v>
      </c>
    </row>
    <row r="30868" spans="1:4" x14ac:dyDescent="0.3">
      <c r="A30868" t="s">
        <v>61162</v>
      </c>
      <c r="B30868" t="s">
        <v>39953</v>
      </c>
      <c r="C30868" t="s">
        <v>7578</v>
      </c>
      <c r="D30868" t="s">
        <v>61372</v>
      </c>
    </row>
    <row r="30869" spans="1:4" x14ac:dyDescent="0.3">
      <c r="A30869" t="s">
        <v>61163</v>
      </c>
      <c r="B30869" t="s">
        <v>39931</v>
      </c>
      <c r="C30869" t="s">
        <v>7578</v>
      </c>
      <c r="D30869" t="s">
        <v>61373</v>
      </c>
    </row>
    <row r="30870" spans="1:4" x14ac:dyDescent="0.3">
      <c r="A30870" t="s">
        <v>61163</v>
      </c>
      <c r="B30870" t="s">
        <v>40238</v>
      </c>
      <c r="C30870" t="s">
        <v>7578</v>
      </c>
      <c r="D30870" t="s">
        <v>61373</v>
      </c>
    </row>
    <row r="30871" spans="1:4" x14ac:dyDescent="0.3">
      <c r="A30871" t="s">
        <v>60629</v>
      </c>
      <c r="B30871" t="s">
        <v>39869</v>
      </c>
      <c r="C30871" t="s">
        <v>7561</v>
      </c>
      <c r="D30871" t="s">
        <v>61371</v>
      </c>
    </row>
    <row r="30872" spans="1:4" x14ac:dyDescent="0.3">
      <c r="A30872" t="s">
        <v>51636</v>
      </c>
      <c r="B30872" t="s">
        <v>40954</v>
      </c>
      <c r="C30872" t="s">
        <v>7561</v>
      </c>
      <c r="D30872" t="s">
        <v>61372</v>
      </c>
    </row>
    <row r="30873" spans="1:4" x14ac:dyDescent="0.3">
      <c r="A30873" t="s">
        <v>39940</v>
      </c>
      <c r="B30873" t="s">
        <v>58047</v>
      </c>
      <c r="C30873" t="s">
        <v>7561</v>
      </c>
      <c r="D30873" t="s">
        <v>61373</v>
      </c>
    </row>
    <row r="30874" spans="1:4" x14ac:dyDescent="0.3">
      <c r="A30874" t="s">
        <v>60900</v>
      </c>
      <c r="B30874" t="s">
        <v>39862</v>
      </c>
      <c r="C30874" t="s">
        <v>7562</v>
      </c>
      <c r="D30874" t="s">
        <v>61371</v>
      </c>
    </row>
    <row r="30875" spans="1:4" x14ac:dyDescent="0.3">
      <c r="A30875" t="s">
        <v>60639</v>
      </c>
      <c r="B30875" t="s">
        <v>41036</v>
      </c>
      <c r="C30875" t="s">
        <v>7562</v>
      </c>
      <c r="D30875" t="s">
        <v>61373</v>
      </c>
    </row>
    <row r="30876" spans="1:4" x14ac:dyDescent="0.3">
      <c r="A30876" t="s">
        <v>61164</v>
      </c>
      <c r="B30876" t="s">
        <v>40904</v>
      </c>
      <c r="C30876" t="s">
        <v>7562</v>
      </c>
      <c r="D30876" t="s">
        <v>61373</v>
      </c>
    </row>
    <row r="30877" spans="1:4" x14ac:dyDescent="0.3">
      <c r="A30877" t="s">
        <v>55211</v>
      </c>
      <c r="B30877" t="s">
        <v>39927</v>
      </c>
      <c r="C30877" t="s">
        <v>7562</v>
      </c>
      <c r="D30877" t="s">
        <v>61373</v>
      </c>
    </row>
    <row r="30878" spans="1:4" x14ac:dyDescent="0.3">
      <c r="A30878" t="s">
        <v>61165</v>
      </c>
      <c r="B30878" t="s">
        <v>40056</v>
      </c>
      <c r="C30878" t="s">
        <v>7562</v>
      </c>
      <c r="D30878" t="s">
        <v>61373</v>
      </c>
    </row>
    <row r="30879" spans="1:4" x14ac:dyDescent="0.3">
      <c r="A30879" t="s">
        <v>60639</v>
      </c>
      <c r="B30879" t="s">
        <v>61166</v>
      </c>
      <c r="C30879" t="s">
        <v>7563</v>
      </c>
      <c r="D30879" t="s">
        <v>61371</v>
      </c>
    </row>
    <row r="30880" spans="1:4" x14ac:dyDescent="0.3">
      <c r="A30880" t="s">
        <v>7523</v>
      </c>
      <c r="B30880" t="s">
        <v>52370</v>
      </c>
      <c r="C30880" t="s">
        <v>7563</v>
      </c>
      <c r="D30880" t="s">
        <v>61373</v>
      </c>
    </row>
    <row r="30881" spans="1:4" x14ac:dyDescent="0.3">
      <c r="A30881" t="s">
        <v>61167</v>
      </c>
      <c r="B30881" t="s">
        <v>41239</v>
      </c>
      <c r="C30881" t="s">
        <v>7563</v>
      </c>
      <c r="D30881" t="s">
        <v>61373</v>
      </c>
    </row>
    <row r="30882" spans="1:4" x14ac:dyDescent="0.3">
      <c r="A30882" t="s">
        <v>39885</v>
      </c>
      <c r="B30882" t="s">
        <v>40170</v>
      </c>
      <c r="C30882" t="s">
        <v>7563</v>
      </c>
      <c r="D30882" t="s">
        <v>61373</v>
      </c>
    </row>
    <row r="30883" spans="1:4" x14ac:dyDescent="0.3">
      <c r="A30883" t="s">
        <v>61068</v>
      </c>
      <c r="B30883" t="s">
        <v>40046</v>
      </c>
      <c r="C30883" t="s">
        <v>7564</v>
      </c>
      <c r="D30883" t="s">
        <v>61371</v>
      </c>
    </row>
    <row r="30884" spans="1:4" x14ac:dyDescent="0.3">
      <c r="A30884" t="s">
        <v>61168</v>
      </c>
      <c r="B30884" t="s">
        <v>39969</v>
      </c>
      <c r="C30884" t="s">
        <v>7564</v>
      </c>
      <c r="D30884" t="s">
        <v>61373</v>
      </c>
    </row>
    <row r="30885" spans="1:4" x14ac:dyDescent="0.3">
      <c r="A30885" t="s">
        <v>61169</v>
      </c>
      <c r="B30885" t="s">
        <v>39888</v>
      </c>
      <c r="C30885" t="s">
        <v>7564</v>
      </c>
      <c r="D30885" t="s">
        <v>61373</v>
      </c>
    </row>
    <row r="30886" spans="1:4" x14ac:dyDescent="0.3">
      <c r="A30886" t="s">
        <v>61114</v>
      </c>
      <c r="B30886" t="s">
        <v>40238</v>
      </c>
      <c r="C30886" t="s">
        <v>7564</v>
      </c>
      <c r="D30886" t="s">
        <v>61373</v>
      </c>
    </row>
    <row r="30887" spans="1:4" x14ac:dyDescent="0.3">
      <c r="A30887" t="s">
        <v>61113</v>
      </c>
      <c r="B30887" t="s">
        <v>44303</v>
      </c>
      <c r="C30887" t="s">
        <v>15914</v>
      </c>
      <c r="D30887" t="s">
        <v>61371</v>
      </c>
    </row>
    <row r="30888" spans="1:4" x14ac:dyDescent="0.3">
      <c r="A30888" t="s">
        <v>47280</v>
      </c>
      <c r="B30888" t="s">
        <v>40208</v>
      </c>
      <c r="C30888" t="s">
        <v>15914</v>
      </c>
      <c r="D30888" t="s">
        <v>61372</v>
      </c>
    </row>
    <row r="30889" spans="1:4" x14ac:dyDescent="0.3">
      <c r="A30889" t="s">
        <v>60657</v>
      </c>
      <c r="B30889" t="s">
        <v>61170</v>
      </c>
      <c r="C30889" t="s">
        <v>15914</v>
      </c>
      <c r="D30889" t="s">
        <v>61373</v>
      </c>
    </row>
    <row r="30890" spans="1:4" x14ac:dyDescent="0.3">
      <c r="A30890" t="s">
        <v>61171</v>
      </c>
      <c r="B30890" t="s">
        <v>41414</v>
      </c>
      <c r="C30890" t="s">
        <v>7565</v>
      </c>
      <c r="D30890" t="s">
        <v>61371</v>
      </c>
    </row>
    <row r="30891" spans="1:4" x14ac:dyDescent="0.3">
      <c r="A30891" t="s">
        <v>53138</v>
      </c>
      <c r="B30891" t="s">
        <v>43853</v>
      </c>
      <c r="C30891" t="s">
        <v>7565</v>
      </c>
      <c r="D30891" t="s">
        <v>61372</v>
      </c>
    </row>
    <row r="30892" spans="1:4" x14ac:dyDescent="0.3">
      <c r="A30892" t="s">
        <v>44190</v>
      </c>
      <c r="B30892" t="s">
        <v>40349</v>
      </c>
      <c r="C30892" t="s">
        <v>7565</v>
      </c>
      <c r="D30892" t="s">
        <v>61373</v>
      </c>
    </row>
    <row r="30893" spans="1:4" x14ac:dyDescent="0.3">
      <c r="A30893" t="s">
        <v>41454</v>
      </c>
      <c r="B30893" t="s">
        <v>53620</v>
      </c>
      <c r="C30893" t="s">
        <v>7565</v>
      </c>
      <c r="D30893" t="s">
        <v>61373</v>
      </c>
    </row>
    <row r="30894" spans="1:4" x14ac:dyDescent="0.3">
      <c r="A30894" t="s">
        <v>60807</v>
      </c>
      <c r="B30894" t="s">
        <v>40196</v>
      </c>
      <c r="C30894" t="s">
        <v>7566</v>
      </c>
      <c r="D30894" t="s">
        <v>61371</v>
      </c>
    </row>
    <row r="30895" spans="1:4" x14ac:dyDescent="0.3">
      <c r="A30895" t="s">
        <v>61172</v>
      </c>
      <c r="B30895" t="s">
        <v>40244</v>
      </c>
      <c r="C30895" t="s">
        <v>7566</v>
      </c>
      <c r="D30895" t="s">
        <v>61373</v>
      </c>
    </row>
    <row r="30896" spans="1:4" x14ac:dyDescent="0.3">
      <c r="A30896" t="s">
        <v>52617</v>
      </c>
      <c r="B30896" t="s">
        <v>61173</v>
      </c>
      <c r="C30896" t="s">
        <v>7566</v>
      </c>
      <c r="D30896" t="s">
        <v>61373</v>
      </c>
    </row>
    <row r="30897" spans="1:4" x14ac:dyDescent="0.3">
      <c r="A30897" t="s">
        <v>52490</v>
      </c>
      <c r="B30897" t="s">
        <v>61174</v>
      </c>
      <c r="C30897" t="s">
        <v>7566</v>
      </c>
      <c r="D30897" t="s">
        <v>61373</v>
      </c>
    </row>
    <row r="30898" spans="1:4" x14ac:dyDescent="0.3">
      <c r="A30898" t="s">
        <v>53135</v>
      </c>
      <c r="B30898" t="s">
        <v>39895</v>
      </c>
      <c r="C30898" t="s">
        <v>7588</v>
      </c>
      <c r="D30898" t="s">
        <v>61371</v>
      </c>
    </row>
    <row r="30899" spans="1:4" x14ac:dyDescent="0.3">
      <c r="A30899" t="s">
        <v>61175</v>
      </c>
      <c r="B30899" t="s">
        <v>40954</v>
      </c>
      <c r="C30899" t="s">
        <v>7588</v>
      </c>
      <c r="D30899" t="s">
        <v>61372</v>
      </c>
    </row>
    <row r="30900" spans="1:4" x14ac:dyDescent="0.3">
      <c r="A30900" t="s">
        <v>43484</v>
      </c>
      <c r="B30900" t="s">
        <v>39923</v>
      </c>
      <c r="C30900" t="s">
        <v>7588</v>
      </c>
      <c r="D30900" t="s">
        <v>61373</v>
      </c>
    </row>
    <row r="30901" spans="1:4" x14ac:dyDescent="0.3">
      <c r="A30901" t="s">
        <v>54749</v>
      </c>
      <c r="B30901" t="s">
        <v>39891</v>
      </c>
      <c r="C30901" t="s">
        <v>7588</v>
      </c>
      <c r="D30901" t="s">
        <v>61373</v>
      </c>
    </row>
    <row r="30902" spans="1:4" x14ac:dyDescent="0.3">
      <c r="A30902" t="s">
        <v>61101</v>
      </c>
      <c r="B30902" t="s">
        <v>40381</v>
      </c>
      <c r="C30902" t="s">
        <v>7588</v>
      </c>
      <c r="D30902" t="s">
        <v>61373</v>
      </c>
    </row>
    <row r="30903" spans="1:4" x14ac:dyDescent="0.3">
      <c r="A30903" t="s">
        <v>51446</v>
      </c>
      <c r="B30903" t="s">
        <v>40524</v>
      </c>
      <c r="C30903" t="s">
        <v>7567</v>
      </c>
      <c r="D30903" t="s">
        <v>61371</v>
      </c>
    </row>
    <row r="30904" spans="1:4" x14ac:dyDescent="0.3">
      <c r="A30904" t="s">
        <v>60639</v>
      </c>
      <c r="B30904" t="s">
        <v>61176</v>
      </c>
      <c r="C30904" t="s">
        <v>7567</v>
      </c>
      <c r="D30904" t="s">
        <v>61372</v>
      </c>
    </row>
    <row r="30905" spans="1:4" x14ac:dyDescent="0.3">
      <c r="A30905" t="s">
        <v>60654</v>
      </c>
      <c r="B30905" t="s">
        <v>61177</v>
      </c>
      <c r="C30905" t="s">
        <v>7567</v>
      </c>
      <c r="D30905" t="s">
        <v>61373</v>
      </c>
    </row>
    <row r="30906" spans="1:4" x14ac:dyDescent="0.3">
      <c r="A30906" t="s">
        <v>60646</v>
      </c>
      <c r="B30906" t="s">
        <v>61178</v>
      </c>
      <c r="C30906" t="s">
        <v>7567</v>
      </c>
      <c r="D30906" t="s">
        <v>61373</v>
      </c>
    </row>
    <row r="30907" spans="1:4" x14ac:dyDescent="0.3">
      <c r="A30907" t="s">
        <v>43780</v>
      </c>
      <c r="B30907" t="s">
        <v>41459</v>
      </c>
      <c r="C30907" t="s">
        <v>7568</v>
      </c>
      <c r="D30907" t="s">
        <v>61371</v>
      </c>
    </row>
    <row r="30908" spans="1:4" x14ac:dyDescent="0.3">
      <c r="A30908" t="s">
        <v>61179</v>
      </c>
      <c r="B30908" t="s">
        <v>40053</v>
      </c>
      <c r="C30908" t="s">
        <v>7568</v>
      </c>
      <c r="D30908" t="s">
        <v>61372</v>
      </c>
    </row>
    <row r="30909" spans="1:4" x14ac:dyDescent="0.3">
      <c r="A30909" t="s">
        <v>2080</v>
      </c>
      <c r="B30909" t="s">
        <v>40339</v>
      </c>
      <c r="C30909" t="s">
        <v>7568</v>
      </c>
      <c r="D30909" t="s">
        <v>61373</v>
      </c>
    </row>
    <row r="30910" spans="1:4" x14ac:dyDescent="0.3">
      <c r="A30910" t="s">
        <v>44679</v>
      </c>
      <c r="B30910" t="s">
        <v>41975</v>
      </c>
      <c r="C30910" t="s">
        <v>7568</v>
      </c>
      <c r="D30910" t="s">
        <v>61373</v>
      </c>
    </row>
    <row r="30911" spans="1:4" x14ac:dyDescent="0.3">
      <c r="A30911" t="s">
        <v>41147</v>
      </c>
      <c r="B30911" t="s">
        <v>61180</v>
      </c>
      <c r="C30911" t="s">
        <v>7568</v>
      </c>
      <c r="D30911" t="s">
        <v>61373</v>
      </c>
    </row>
    <row r="30912" spans="1:4" x14ac:dyDescent="0.3">
      <c r="A30912" t="s">
        <v>52617</v>
      </c>
      <c r="B30912" t="s">
        <v>40196</v>
      </c>
      <c r="C30912" t="s">
        <v>7589</v>
      </c>
      <c r="D30912" t="s">
        <v>61371</v>
      </c>
    </row>
    <row r="30913" spans="1:4" x14ac:dyDescent="0.3">
      <c r="A30913" t="s">
        <v>52127</v>
      </c>
      <c r="B30913" t="s">
        <v>42293</v>
      </c>
      <c r="C30913" t="s">
        <v>7589</v>
      </c>
      <c r="D30913" t="s">
        <v>61372</v>
      </c>
    </row>
    <row r="30914" spans="1:4" x14ac:dyDescent="0.3">
      <c r="A30914" t="s">
        <v>60677</v>
      </c>
      <c r="B30914" t="s">
        <v>40069</v>
      </c>
      <c r="C30914" t="s">
        <v>7589</v>
      </c>
      <c r="D30914" t="s">
        <v>61373</v>
      </c>
    </row>
    <row r="30915" spans="1:4" x14ac:dyDescent="0.3">
      <c r="A30915" t="s">
        <v>61164</v>
      </c>
      <c r="B30915" t="s">
        <v>39991</v>
      </c>
      <c r="C30915" t="s">
        <v>7589</v>
      </c>
      <c r="D30915" t="s">
        <v>61373</v>
      </c>
    </row>
    <row r="30916" spans="1:4" x14ac:dyDescent="0.3">
      <c r="A30916" t="s">
        <v>41452</v>
      </c>
      <c r="B30916" t="s">
        <v>61181</v>
      </c>
      <c r="C30916" t="s">
        <v>7569</v>
      </c>
      <c r="D30916" t="s">
        <v>61371</v>
      </c>
    </row>
    <row r="30917" spans="1:4" x14ac:dyDescent="0.3">
      <c r="A30917" t="s">
        <v>60879</v>
      </c>
      <c r="B30917" t="s">
        <v>40122</v>
      </c>
      <c r="C30917" t="s">
        <v>7569</v>
      </c>
      <c r="D30917" t="s">
        <v>61373</v>
      </c>
    </row>
    <row r="30918" spans="1:4" x14ac:dyDescent="0.3">
      <c r="A30918" t="s">
        <v>61182</v>
      </c>
      <c r="B30918" t="s">
        <v>39999</v>
      </c>
      <c r="C30918" t="s">
        <v>7569</v>
      </c>
      <c r="D30918" t="s">
        <v>61373</v>
      </c>
    </row>
    <row r="30919" spans="1:4" x14ac:dyDescent="0.3">
      <c r="A30919" t="s">
        <v>60955</v>
      </c>
      <c r="B30919" t="s">
        <v>39959</v>
      </c>
      <c r="C30919" t="s">
        <v>7569</v>
      </c>
      <c r="D30919" t="s">
        <v>61373</v>
      </c>
    </row>
    <row r="30920" spans="1:4" x14ac:dyDescent="0.3">
      <c r="A30920" t="s">
        <v>61183</v>
      </c>
      <c r="B30920" t="s">
        <v>61184</v>
      </c>
      <c r="C30920" t="s">
        <v>7570</v>
      </c>
      <c r="D30920" t="s">
        <v>61371</v>
      </c>
    </row>
    <row r="30921" spans="1:4" x14ac:dyDescent="0.3">
      <c r="A30921" t="s">
        <v>42636</v>
      </c>
      <c r="B30921" t="s">
        <v>40122</v>
      </c>
      <c r="C30921" t="s">
        <v>7570</v>
      </c>
      <c r="D30921" t="s">
        <v>61372</v>
      </c>
    </row>
    <row r="30922" spans="1:4" x14ac:dyDescent="0.3">
      <c r="A30922" t="s">
        <v>60888</v>
      </c>
      <c r="B30922" t="s">
        <v>61185</v>
      </c>
      <c r="C30922" t="s">
        <v>7570</v>
      </c>
      <c r="D30922" t="s">
        <v>61373</v>
      </c>
    </row>
    <row r="30923" spans="1:4" x14ac:dyDescent="0.3">
      <c r="A30923" t="s">
        <v>61186</v>
      </c>
      <c r="B30923" t="s">
        <v>41431</v>
      </c>
      <c r="C30923" t="s">
        <v>7570</v>
      </c>
      <c r="D30923" t="s">
        <v>61373</v>
      </c>
    </row>
    <row r="30924" spans="1:4" x14ac:dyDescent="0.3">
      <c r="A30924" t="s">
        <v>50928</v>
      </c>
      <c r="B30924" t="s">
        <v>40194</v>
      </c>
      <c r="C30924" t="s">
        <v>7570</v>
      </c>
      <c r="D30924" t="s">
        <v>61373</v>
      </c>
    </row>
    <row r="30925" spans="1:4" x14ac:dyDescent="0.3">
      <c r="A30925" t="s">
        <v>54794</v>
      </c>
      <c r="B30925" t="s">
        <v>40874</v>
      </c>
      <c r="C30925" t="s">
        <v>15237</v>
      </c>
      <c r="D30925" t="s">
        <v>61371</v>
      </c>
    </row>
    <row r="30926" spans="1:4" x14ac:dyDescent="0.3">
      <c r="A30926" t="s">
        <v>61187</v>
      </c>
      <c r="B30926" t="s">
        <v>39957</v>
      </c>
      <c r="C30926" t="s">
        <v>15237</v>
      </c>
      <c r="D30926" t="s">
        <v>61372</v>
      </c>
    </row>
    <row r="30927" spans="1:4" x14ac:dyDescent="0.3">
      <c r="A30927" t="s">
        <v>61188</v>
      </c>
      <c r="B30927" t="s">
        <v>41036</v>
      </c>
      <c r="C30927" t="s">
        <v>15237</v>
      </c>
      <c r="D30927" t="s">
        <v>61373</v>
      </c>
    </row>
    <row r="30928" spans="1:4" x14ac:dyDescent="0.3">
      <c r="A30928" t="s">
        <v>61189</v>
      </c>
      <c r="B30928" t="s">
        <v>40381</v>
      </c>
      <c r="C30928" t="s">
        <v>15237</v>
      </c>
      <c r="D30928" t="s">
        <v>61373</v>
      </c>
    </row>
    <row r="30929" spans="1:4" x14ac:dyDescent="0.3">
      <c r="A30929" t="s">
        <v>61190</v>
      </c>
      <c r="B30929" t="s">
        <v>41127</v>
      </c>
      <c r="C30929" t="s">
        <v>7571</v>
      </c>
      <c r="D30929" t="s">
        <v>61371</v>
      </c>
    </row>
    <row r="30930" spans="1:4" x14ac:dyDescent="0.3">
      <c r="A30930" t="s">
        <v>49711</v>
      </c>
      <c r="B30930" t="s">
        <v>39913</v>
      </c>
      <c r="C30930" t="s">
        <v>7571</v>
      </c>
      <c r="D30930" t="s">
        <v>61373</v>
      </c>
    </row>
    <row r="30931" spans="1:4" x14ac:dyDescent="0.3">
      <c r="A30931" t="s">
        <v>41454</v>
      </c>
      <c r="B30931" t="s">
        <v>40349</v>
      </c>
      <c r="C30931" t="s">
        <v>7571</v>
      </c>
      <c r="D30931" t="s">
        <v>61373</v>
      </c>
    </row>
    <row r="30932" spans="1:4" x14ac:dyDescent="0.3">
      <c r="A30932" t="s">
        <v>61130</v>
      </c>
      <c r="B30932" t="s">
        <v>39921</v>
      </c>
      <c r="C30932" t="s">
        <v>7571</v>
      </c>
      <c r="D30932" t="s">
        <v>61373</v>
      </c>
    </row>
    <row r="30933" spans="1:4" x14ac:dyDescent="0.3">
      <c r="A30933" t="s">
        <v>61138</v>
      </c>
      <c r="B30933" t="s">
        <v>39929</v>
      </c>
      <c r="C30933" t="s">
        <v>7571</v>
      </c>
      <c r="D30933" t="s">
        <v>61373</v>
      </c>
    </row>
    <row r="30934" spans="1:4" x14ac:dyDescent="0.3">
      <c r="A30934" t="s">
        <v>47552</v>
      </c>
      <c r="B30934" t="s">
        <v>40294</v>
      </c>
      <c r="C30934" t="s">
        <v>7572</v>
      </c>
      <c r="D30934" t="s">
        <v>61371</v>
      </c>
    </row>
    <row r="30935" spans="1:4" x14ac:dyDescent="0.3">
      <c r="A30935" t="s">
        <v>61191</v>
      </c>
      <c r="B30935" t="s">
        <v>40381</v>
      </c>
      <c r="C30935" t="s">
        <v>7572</v>
      </c>
      <c r="D30935" t="s">
        <v>61372</v>
      </c>
    </row>
    <row r="30936" spans="1:4" x14ac:dyDescent="0.3">
      <c r="A30936" t="s">
        <v>60639</v>
      </c>
      <c r="B30936" t="s">
        <v>40056</v>
      </c>
      <c r="C30936" t="s">
        <v>7572</v>
      </c>
      <c r="D30936" t="s">
        <v>61373</v>
      </c>
    </row>
    <row r="30937" spans="1:4" x14ac:dyDescent="0.3">
      <c r="A30937" t="s">
        <v>61192</v>
      </c>
      <c r="B30937" t="s">
        <v>40053</v>
      </c>
      <c r="C30937" t="s">
        <v>7572</v>
      </c>
      <c r="D30937" t="s">
        <v>61373</v>
      </c>
    </row>
    <row r="30938" spans="1:4" x14ac:dyDescent="0.3">
      <c r="A30938" t="s">
        <v>61083</v>
      </c>
      <c r="B30938" t="s">
        <v>39976</v>
      </c>
      <c r="C30938" t="s">
        <v>7573</v>
      </c>
      <c r="D30938" t="s">
        <v>61371</v>
      </c>
    </row>
    <row r="30939" spans="1:4" x14ac:dyDescent="0.3">
      <c r="A30939" t="s">
        <v>61193</v>
      </c>
      <c r="B30939" t="s">
        <v>39877</v>
      </c>
      <c r="C30939" t="s">
        <v>7573</v>
      </c>
      <c r="D30939" t="s">
        <v>61372</v>
      </c>
    </row>
    <row r="30940" spans="1:4" x14ac:dyDescent="0.3">
      <c r="A30940" t="s">
        <v>61131</v>
      </c>
      <c r="B30940" t="s">
        <v>40318</v>
      </c>
      <c r="C30940" t="s">
        <v>7573</v>
      </c>
      <c r="D30940" t="s">
        <v>61373</v>
      </c>
    </row>
    <row r="30941" spans="1:4" x14ac:dyDescent="0.3">
      <c r="A30941" t="s">
        <v>60973</v>
      </c>
      <c r="B30941" t="s">
        <v>39991</v>
      </c>
      <c r="C30941" t="s">
        <v>7573</v>
      </c>
      <c r="D30941" t="s">
        <v>61373</v>
      </c>
    </row>
    <row r="30942" spans="1:4" x14ac:dyDescent="0.3">
      <c r="A30942" t="s">
        <v>60603</v>
      </c>
      <c r="B30942" t="s">
        <v>41782</v>
      </c>
      <c r="C30942" t="s">
        <v>7551</v>
      </c>
      <c r="D30942" t="s">
        <v>61371</v>
      </c>
    </row>
    <row r="30943" spans="1:4" x14ac:dyDescent="0.3">
      <c r="A30943" t="s">
        <v>42636</v>
      </c>
      <c r="B30943" t="s">
        <v>44627</v>
      </c>
      <c r="C30943" t="s">
        <v>7551</v>
      </c>
      <c r="D30943" t="s">
        <v>61372</v>
      </c>
    </row>
    <row r="30944" spans="1:4" x14ac:dyDescent="0.3">
      <c r="A30944" t="s">
        <v>60608</v>
      </c>
      <c r="B30944" t="s">
        <v>41511</v>
      </c>
      <c r="C30944" t="s">
        <v>7551</v>
      </c>
      <c r="D30944" t="s">
        <v>61373</v>
      </c>
    </row>
    <row r="30945" spans="1:4" x14ac:dyDescent="0.3">
      <c r="A30945" t="s">
        <v>7544</v>
      </c>
      <c r="B30945" t="s">
        <v>40154</v>
      </c>
      <c r="C30945" t="s">
        <v>7551</v>
      </c>
      <c r="D30945" t="s">
        <v>61373</v>
      </c>
    </row>
    <row r="30946" spans="1:4" x14ac:dyDescent="0.3">
      <c r="A30946" t="s">
        <v>61194</v>
      </c>
      <c r="B30946" t="s">
        <v>39921</v>
      </c>
      <c r="C30946" t="s">
        <v>7574</v>
      </c>
      <c r="D30946" t="s">
        <v>61371</v>
      </c>
    </row>
    <row r="30947" spans="1:4" x14ac:dyDescent="0.3">
      <c r="A30947" t="s">
        <v>61022</v>
      </c>
      <c r="B30947" t="s">
        <v>40678</v>
      </c>
      <c r="C30947" t="s">
        <v>7574</v>
      </c>
      <c r="D30947" t="s">
        <v>61372</v>
      </c>
    </row>
    <row r="30948" spans="1:4" x14ac:dyDescent="0.3">
      <c r="A30948" t="s">
        <v>41454</v>
      </c>
      <c r="B30948" t="s">
        <v>39929</v>
      </c>
      <c r="C30948" t="s">
        <v>7574</v>
      </c>
      <c r="D30948" t="s">
        <v>61373</v>
      </c>
    </row>
    <row r="30949" spans="1:4" x14ac:dyDescent="0.3">
      <c r="A30949" t="s">
        <v>61195</v>
      </c>
      <c r="B30949" t="s">
        <v>61196</v>
      </c>
      <c r="C30949" t="s">
        <v>7574</v>
      </c>
      <c r="D30949" t="s">
        <v>61373</v>
      </c>
    </row>
    <row r="30950" spans="1:4" x14ac:dyDescent="0.3">
      <c r="A30950" t="s">
        <v>39885</v>
      </c>
      <c r="B30950" t="s">
        <v>39957</v>
      </c>
      <c r="C30950" t="s">
        <v>7574</v>
      </c>
      <c r="D30950" t="s">
        <v>61373</v>
      </c>
    </row>
    <row r="30951" spans="1:4" x14ac:dyDescent="0.3">
      <c r="A30951" t="s">
        <v>43603</v>
      </c>
      <c r="B30951" t="s">
        <v>41459</v>
      </c>
      <c r="C30951" t="s">
        <v>7575</v>
      </c>
      <c r="D30951" t="s">
        <v>61371</v>
      </c>
    </row>
    <row r="30952" spans="1:4" x14ac:dyDescent="0.3">
      <c r="A30952" t="s">
        <v>61197</v>
      </c>
      <c r="B30952" t="s">
        <v>44189</v>
      </c>
      <c r="C30952" t="s">
        <v>7575</v>
      </c>
      <c r="D30952" t="s">
        <v>61372</v>
      </c>
    </row>
    <row r="30953" spans="1:4" x14ac:dyDescent="0.3">
      <c r="A30953" t="s">
        <v>46256</v>
      </c>
      <c r="B30953" t="s">
        <v>43049</v>
      </c>
      <c r="C30953" t="s">
        <v>7575</v>
      </c>
      <c r="D30953" t="s">
        <v>61373</v>
      </c>
    </row>
    <row r="30954" spans="1:4" x14ac:dyDescent="0.3">
      <c r="A30954" t="s">
        <v>60783</v>
      </c>
      <c r="B30954" t="s">
        <v>41531</v>
      </c>
      <c r="C30954" t="s">
        <v>7575</v>
      </c>
      <c r="D30954" t="s">
        <v>61373</v>
      </c>
    </row>
    <row r="30955" spans="1:4" x14ac:dyDescent="0.3">
      <c r="A30955" t="s">
        <v>41147</v>
      </c>
      <c r="B30955" t="s">
        <v>39877</v>
      </c>
      <c r="C30955" t="s">
        <v>7576</v>
      </c>
      <c r="D30955" t="s">
        <v>61371</v>
      </c>
    </row>
    <row r="30956" spans="1:4" x14ac:dyDescent="0.3">
      <c r="A30956" t="s">
        <v>42495</v>
      </c>
      <c r="B30956" t="s">
        <v>61198</v>
      </c>
      <c r="C30956" t="s">
        <v>7576</v>
      </c>
      <c r="D30956" t="s">
        <v>61372</v>
      </c>
    </row>
    <row r="30957" spans="1:4" x14ac:dyDescent="0.3">
      <c r="A30957" t="s">
        <v>60602</v>
      </c>
      <c r="B30957" t="s">
        <v>61199</v>
      </c>
      <c r="C30957" t="s">
        <v>7576</v>
      </c>
      <c r="D30957" t="s">
        <v>61373</v>
      </c>
    </row>
    <row r="30958" spans="1:4" x14ac:dyDescent="0.3">
      <c r="A30958" t="s">
        <v>40748</v>
      </c>
      <c r="B30958" t="s">
        <v>61200</v>
      </c>
      <c r="C30958" t="s">
        <v>7576</v>
      </c>
      <c r="D30958" t="s">
        <v>61373</v>
      </c>
    </row>
    <row r="30959" spans="1:4" x14ac:dyDescent="0.3">
      <c r="A30959" t="s">
        <v>61201</v>
      </c>
      <c r="B30959" t="s">
        <v>40287</v>
      </c>
      <c r="C30959" t="s">
        <v>7576</v>
      </c>
      <c r="D30959" t="s">
        <v>61373</v>
      </c>
    </row>
    <row r="30960" spans="1:4" x14ac:dyDescent="0.3">
      <c r="A30960" t="s">
        <v>61202</v>
      </c>
      <c r="B30960" t="s">
        <v>61203</v>
      </c>
      <c r="C30960" t="s">
        <v>7577</v>
      </c>
      <c r="D30960" t="s">
        <v>61371</v>
      </c>
    </row>
    <row r="30961" spans="1:4" x14ac:dyDescent="0.3">
      <c r="A30961" t="s">
        <v>61204</v>
      </c>
      <c r="B30961" t="s">
        <v>41407</v>
      </c>
      <c r="C30961" t="s">
        <v>7577</v>
      </c>
      <c r="D30961" t="s">
        <v>61373</v>
      </c>
    </row>
    <row r="30962" spans="1:4" x14ac:dyDescent="0.3">
      <c r="A30962" t="s">
        <v>61090</v>
      </c>
      <c r="B30962" t="s">
        <v>39919</v>
      </c>
      <c r="C30962" t="s">
        <v>7577</v>
      </c>
      <c r="D30962" t="s">
        <v>61373</v>
      </c>
    </row>
    <row r="30963" spans="1:4" x14ac:dyDescent="0.3">
      <c r="A30963" t="s">
        <v>61205</v>
      </c>
      <c r="B30963" t="s">
        <v>47202</v>
      </c>
      <c r="C30963" t="s">
        <v>7577</v>
      </c>
      <c r="D30963" t="s">
        <v>61373</v>
      </c>
    </row>
    <row r="30964" spans="1:4" x14ac:dyDescent="0.3">
      <c r="A30964" t="s">
        <v>60783</v>
      </c>
      <c r="B30964" t="s">
        <v>39921</v>
      </c>
      <c r="C30964" t="s">
        <v>7590</v>
      </c>
      <c r="D30964" t="s">
        <v>61371</v>
      </c>
    </row>
    <row r="30965" spans="1:4" x14ac:dyDescent="0.3">
      <c r="A30965" t="s">
        <v>61148</v>
      </c>
      <c r="B30965" t="s">
        <v>39969</v>
      </c>
      <c r="C30965" t="s">
        <v>7590</v>
      </c>
      <c r="D30965" t="s">
        <v>61372</v>
      </c>
    </row>
    <row r="30966" spans="1:4" x14ac:dyDescent="0.3">
      <c r="A30966" t="s">
        <v>61072</v>
      </c>
      <c r="B30966" t="s">
        <v>43532</v>
      </c>
      <c r="C30966" t="s">
        <v>7590</v>
      </c>
      <c r="D30966" t="s">
        <v>61373</v>
      </c>
    </row>
    <row r="30967" spans="1:4" x14ac:dyDescent="0.3">
      <c r="A30967" t="s">
        <v>61206</v>
      </c>
      <c r="B30967" t="s">
        <v>40208</v>
      </c>
      <c r="C30967" t="s">
        <v>7590</v>
      </c>
      <c r="D30967" t="s">
        <v>61373</v>
      </c>
    </row>
    <row r="30968" spans="1:4" x14ac:dyDescent="0.3">
      <c r="A30968" t="s">
        <v>61207</v>
      </c>
      <c r="B30968" t="s">
        <v>61208</v>
      </c>
      <c r="C30968" t="s">
        <v>7590</v>
      </c>
      <c r="D30968" t="s">
        <v>61373</v>
      </c>
    </row>
    <row r="30969" spans="1:4" x14ac:dyDescent="0.3">
      <c r="A30969" t="s">
        <v>40340</v>
      </c>
      <c r="B30969" t="s">
        <v>40167</v>
      </c>
      <c r="C30969" t="s">
        <v>7590</v>
      </c>
      <c r="D30969" t="s">
        <v>61373</v>
      </c>
    </row>
    <row r="30970" spans="1:4" x14ac:dyDescent="0.3">
      <c r="A30970" t="s">
        <v>61209</v>
      </c>
      <c r="B30970" t="s">
        <v>40381</v>
      </c>
      <c r="C30970" t="s">
        <v>7591</v>
      </c>
      <c r="D30970" t="s">
        <v>61371</v>
      </c>
    </row>
    <row r="30971" spans="1:4" x14ac:dyDescent="0.3">
      <c r="A30971" t="s">
        <v>60706</v>
      </c>
      <c r="B30971" t="s">
        <v>39941</v>
      </c>
      <c r="C30971" t="s">
        <v>7591</v>
      </c>
      <c r="D30971" t="s">
        <v>61373</v>
      </c>
    </row>
    <row r="30972" spans="1:4" x14ac:dyDescent="0.3">
      <c r="A30972" t="s">
        <v>61210</v>
      </c>
      <c r="B30972" t="s">
        <v>40156</v>
      </c>
      <c r="C30972" t="s">
        <v>7591</v>
      </c>
      <c r="D30972" t="s">
        <v>61373</v>
      </c>
    </row>
    <row r="30973" spans="1:4" x14ac:dyDescent="0.3">
      <c r="A30973" t="s">
        <v>60603</v>
      </c>
      <c r="B30973" t="s">
        <v>61211</v>
      </c>
      <c r="C30973" t="s">
        <v>7592</v>
      </c>
      <c r="D30973" t="s">
        <v>61371</v>
      </c>
    </row>
    <row r="30974" spans="1:4" x14ac:dyDescent="0.3">
      <c r="A30974" t="s">
        <v>55145</v>
      </c>
      <c r="B30974" t="s">
        <v>52370</v>
      </c>
      <c r="C30974" t="s">
        <v>7592</v>
      </c>
      <c r="D30974" t="s">
        <v>61373</v>
      </c>
    </row>
    <row r="30975" spans="1:4" x14ac:dyDescent="0.3">
      <c r="A30975" t="s">
        <v>41147</v>
      </c>
      <c r="B30975" t="s">
        <v>39991</v>
      </c>
      <c r="C30975" t="s">
        <v>7592</v>
      </c>
      <c r="D30975" t="s">
        <v>61373</v>
      </c>
    </row>
    <row r="30976" spans="1:4" x14ac:dyDescent="0.3">
      <c r="A30976" t="s">
        <v>61212</v>
      </c>
      <c r="B30976" t="s">
        <v>40827</v>
      </c>
      <c r="C30976" t="s">
        <v>7592</v>
      </c>
      <c r="D30976" t="s">
        <v>61373</v>
      </c>
    </row>
    <row r="30977" spans="1:4" x14ac:dyDescent="0.3">
      <c r="A30977" t="s">
        <v>52490</v>
      </c>
      <c r="B30977" t="s">
        <v>40039</v>
      </c>
      <c r="C30977" t="s">
        <v>7593</v>
      </c>
      <c r="D30977" t="s">
        <v>61371</v>
      </c>
    </row>
    <row r="30978" spans="1:4" x14ac:dyDescent="0.3">
      <c r="A30978" t="s">
        <v>61213</v>
      </c>
      <c r="B30978" t="s">
        <v>40021</v>
      </c>
      <c r="C30978" t="s">
        <v>7593</v>
      </c>
      <c r="D30978" t="s">
        <v>61372</v>
      </c>
    </row>
    <row r="30979" spans="1:4" x14ac:dyDescent="0.3">
      <c r="A30979" t="s">
        <v>44190</v>
      </c>
      <c r="B30979" t="s">
        <v>40008</v>
      </c>
      <c r="C30979" t="s">
        <v>7593</v>
      </c>
      <c r="D30979" t="s">
        <v>61373</v>
      </c>
    </row>
    <row r="30980" spans="1:4" x14ac:dyDescent="0.3">
      <c r="A30980" t="s">
        <v>39885</v>
      </c>
      <c r="B30980" t="s">
        <v>40329</v>
      </c>
      <c r="C30980" t="s">
        <v>7593</v>
      </c>
      <c r="D30980" t="s">
        <v>61373</v>
      </c>
    </row>
    <row r="30981" spans="1:4" x14ac:dyDescent="0.3">
      <c r="A30981" t="s">
        <v>46671</v>
      </c>
      <c r="B30981" t="s">
        <v>39972</v>
      </c>
      <c r="C30981" t="s">
        <v>7593</v>
      </c>
      <c r="D30981" t="s">
        <v>61373</v>
      </c>
    </row>
    <row r="30982" spans="1:4" x14ac:dyDescent="0.3">
      <c r="A30982" t="s">
        <v>46369</v>
      </c>
      <c r="B30982" t="s">
        <v>39923</v>
      </c>
      <c r="C30982" t="s">
        <v>7594</v>
      </c>
      <c r="D30982" t="s">
        <v>61371</v>
      </c>
    </row>
    <row r="30983" spans="1:4" x14ac:dyDescent="0.3">
      <c r="A30983" t="s">
        <v>61214</v>
      </c>
      <c r="B30983" t="s">
        <v>40046</v>
      </c>
      <c r="C30983" t="s">
        <v>7594</v>
      </c>
      <c r="D30983" t="s">
        <v>61372</v>
      </c>
    </row>
    <row r="30984" spans="1:4" x14ac:dyDescent="0.3">
      <c r="A30984" t="s">
        <v>61215</v>
      </c>
      <c r="B30984" t="s">
        <v>39867</v>
      </c>
      <c r="C30984" t="s">
        <v>7594</v>
      </c>
      <c r="D30984" t="s">
        <v>61373</v>
      </c>
    </row>
    <row r="30985" spans="1:4" x14ac:dyDescent="0.3">
      <c r="A30985" t="s">
        <v>61215</v>
      </c>
      <c r="B30985" t="s">
        <v>40349</v>
      </c>
      <c r="C30985" t="s">
        <v>7594</v>
      </c>
      <c r="D30985" t="s">
        <v>61373</v>
      </c>
    </row>
    <row r="30986" spans="1:4" x14ac:dyDescent="0.3">
      <c r="A30986" t="s">
        <v>39885</v>
      </c>
      <c r="B30986" t="s">
        <v>40381</v>
      </c>
      <c r="C30986" t="s">
        <v>7594</v>
      </c>
      <c r="D30986" t="s">
        <v>61373</v>
      </c>
    </row>
    <row r="30987" spans="1:4" x14ac:dyDescent="0.3">
      <c r="A30987" t="s">
        <v>43491</v>
      </c>
      <c r="B30987" t="s">
        <v>40019</v>
      </c>
      <c r="C30987" t="s">
        <v>7595</v>
      </c>
      <c r="D30987" t="s">
        <v>61371</v>
      </c>
    </row>
    <row r="30988" spans="1:4" x14ac:dyDescent="0.3">
      <c r="A30988" t="s">
        <v>60792</v>
      </c>
      <c r="B30988" t="s">
        <v>39895</v>
      </c>
      <c r="C30988" t="s">
        <v>7595</v>
      </c>
      <c r="D30988" t="s">
        <v>61372</v>
      </c>
    </row>
    <row r="30989" spans="1:4" x14ac:dyDescent="0.3">
      <c r="A30989" t="s">
        <v>53289</v>
      </c>
      <c r="B30989" t="s">
        <v>61216</v>
      </c>
      <c r="C30989" t="s">
        <v>7595</v>
      </c>
      <c r="D30989" t="s">
        <v>61373</v>
      </c>
    </row>
    <row r="30990" spans="1:4" x14ac:dyDescent="0.3">
      <c r="A30990" t="s">
        <v>61215</v>
      </c>
      <c r="B30990" t="s">
        <v>41404</v>
      </c>
      <c r="C30990" t="s">
        <v>7595</v>
      </c>
      <c r="D30990" t="s">
        <v>61373</v>
      </c>
    </row>
    <row r="30991" spans="1:4" x14ac:dyDescent="0.3">
      <c r="A30991" t="s">
        <v>44442</v>
      </c>
      <c r="B30991" t="s">
        <v>40480</v>
      </c>
      <c r="C30991" t="s">
        <v>7595</v>
      </c>
      <c r="D30991" t="s">
        <v>61373</v>
      </c>
    </row>
    <row r="30992" spans="1:4" x14ac:dyDescent="0.3">
      <c r="A30992" t="s">
        <v>60619</v>
      </c>
      <c r="B30992" t="s">
        <v>39969</v>
      </c>
      <c r="C30992" t="s">
        <v>7596</v>
      </c>
      <c r="D30992" t="s">
        <v>61371</v>
      </c>
    </row>
    <row r="30993" spans="1:4" x14ac:dyDescent="0.3">
      <c r="A30993" t="s">
        <v>61217</v>
      </c>
      <c r="B30993" t="s">
        <v>40944</v>
      </c>
      <c r="C30993" t="s">
        <v>7596</v>
      </c>
      <c r="D30993" t="s">
        <v>61373</v>
      </c>
    </row>
    <row r="30994" spans="1:4" x14ac:dyDescent="0.3">
      <c r="A30994" t="s">
        <v>60619</v>
      </c>
      <c r="B30994" t="s">
        <v>52370</v>
      </c>
      <c r="C30994" t="s">
        <v>7596</v>
      </c>
      <c r="D30994" t="s">
        <v>61373</v>
      </c>
    </row>
    <row r="30995" spans="1:4" x14ac:dyDescent="0.3">
      <c r="A30995" t="s">
        <v>61218</v>
      </c>
      <c r="B30995" t="s">
        <v>61219</v>
      </c>
      <c r="C30995" t="s">
        <v>7596</v>
      </c>
      <c r="D30995" t="s">
        <v>61373</v>
      </c>
    </row>
    <row r="30996" spans="1:4" x14ac:dyDescent="0.3">
      <c r="A30996" t="s">
        <v>39885</v>
      </c>
      <c r="B30996" t="s">
        <v>39867</v>
      </c>
      <c r="C30996" t="s">
        <v>7596</v>
      </c>
      <c r="D30996" t="s">
        <v>61373</v>
      </c>
    </row>
    <row r="30997" spans="1:4" x14ac:dyDescent="0.3">
      <c r="A30997" t="s">
        <v>2080</v>
      </c>
      <c r="B30997" t="s">
        <v>39980</v>
      </c>
      <c r="C30997" t="s">
        <v>7597</v>
      </c>
      <c r="D30997" t="s">
        <v>61371</v>
      </c>
    </row>
    <row r="30998" spans="1:4" x14ac:dyDescent="0.3">
      <c r="A30998" t="s">
        <v>61220</v>
      </c>
      <c r="B30998" t="s">
        <v>39959</v>
      </c>
      <c r="C30998" t="s">
        <v>7597</v>
      </c>
      <c r="D30998" t="s">
        <v>61372</v>
      </c>
    </row>
    <row r="30999" spans="1:4" x14ac:dyDescent="0.3">
      <c r="A30999" t="s">
        <v>61221</v>
      </c>
      <c r="B30999" t="s">
        <v>39969</v>
      </c>
      <c r="C30999" t="s">
        <v>7597</v>
      </c>
      <c r="D30999" t="s">
        <v>61373</v>
      </c>
    </row>
    <row r="31000" spans="1:4" x14ac:dyDescent="0.3">
      <c r="A31000" t="s">
        <v>61222</v>
      </c>
      <c r="B31000" t="s">
        <v>42842</v>
      </c>
      <c r="C31000" t="s">
        <v>7597</v>
      </c>
      <c r="D31000" t="s">
        <v>61373</v>
      </c>
    </row>
    <row r="31001" spans="1:4" x14ac:dyDescent="0.3">
      <c r="A31001" t="s">
        <v>61223</v>
      </c>
      <c r="B31001" t="s">
        <v>39877</v>
      </c>
      <c r="C31001" t="s">
        <v>7597</v>
      </c>
      <c r="D31001" t="s">
        <v>61373</v>
      </c>
    </row>
    <row r="31002" spans="1:4" x14ac:dyDescent="0.3">
      <c r="A31002" t="s">
        <v>60809</v>
      </c>
      <c r="B31002" t="s">
        <v>40196</v>
      </c>
      <c r="C31002" t="s">
        <v>7598</v>
      </c>
      <c r="D31002" t="s">
        <v>61371</v>
      </c>
    </row>
    <row r="31003" spans="1:4" x14ac:dyDescent="0.3">
      <c r="A31003" t="s">
        <v>61224</v>
      </c>
      <c r="B31003" t="s">
        <v>39923</v>
      </c>
      <c r="C31003" t="s">
        <v>7598</v>
      </c>
      <c r="D31003" t="s">
        <v>61372</v>
      </c>
    </row>
    <row r="31004" spans="1:4" x14ac:dyDescent="0.3">
      <c r="A31004" t="s">
        <v>61225</v>
      </c>
      <c r="B31004" t="s">
        <v>39959</v>
      </c>
      <c r="C31004" t="s">
        <v>7598</v>
      </c>
      <c r="D31004" t="s">
        <v>61373</v>
      </c>
    </row>
    <row r="31005" spans="1:4" x14ac:dyDescent="0.3">
      <c r="A31005" t="s">
        <v>61159</v>
      </c>
      <c r="B31005" t="s">
        <v>45025</v>
      </c>
      <c r="C31005" t="s">
        <v>7598</v>
      </c>
      <c r="D31005" t="s">
        <v>61373</v>
      </c>
    </row>
    <row r="31006" spans="1:4" x14ac:dyDescent="0.3">
      <c r="A31006" t="s">
        <v>44098</v>
      </c>
      <c r="B31006" t="s">
        <v>42292</v>
      </c>
      <c r="C31006" t="s">
        <v>7598</v>
      </c>
      <c r="D31006" t="s">
        <v>61373</v>
      </c>
    </row>
    <row r="31007" spans="1:4" x14ac:dyDescent="0.3">
      <c r="A31007" t="s">
        <v>60724</v>
      </c>
      <c r="B31007" t="s">
        <v>44759</v>
      </c>
      <c r="C31007" t="s">
        <v>7598</v>
      </c>
      <c r="D31007" t="s">
        <v>61373</v>
      </c>
    </row>
    <row r="31008" spans="1:4" x14ac:dyDescent="0.3">
      <c r="A31008" t="s">
        <v>60646</v>
      </c>
      <c r="B31008" t="s">
        <v>40540</v>
      </c>
      <c r="C31008" t="s">
        <v>7598</v>
      </c>
      <c r="D31008" t="s">
        <v>61373</v>
      </c>
    </row>
    <row r="31009" spans="1:4" x14ac:dyDescent="0.3">
      <c r="A31009" t="s">
        <v>45668</v>
      </c>
      <c r="B31009" t="s">
        <v>41806</v>
      </c>
      <c r="C31009" t="s">
        <v>7598</v>
      </c>
      <c r="D31009" t="s">
        <v>61373</v>
      </c>
    </row>
    <row r="31010" spans="1:4" x14ac:dyDescent="0.3">
      <c r="A31010" t="s">
        <v>53457</v>
      </c>
      <c r="B31010" t="s">
        <v>39984</v>
      </c>
      <c r="C31010" t="s">
        <v>7599</v>
      </c>
      <c r="D31010" t="s">
        <v>61371</v>
      </c>
    </row>
    <row r="31011" spans="1:4" x14ac:dyDescent="0.3">
      <c r="A31011" t="s">
        <v>40188</v>
      </c>
      <c r="B31011" t="s">
        <v>61226</v>
      </c>
      <c r="C31011" t="s">
        <v>7599</v>
      </c>
      <c r="D31011" t="s">
        <v>61372</v>
      </c>
    </row>
    <row r="31012" spans="1:4" x14ac:dyDescent="0.3">
      <c r="A31012" t="s">
        <v>61227</v>
      </c>
      <c r="B31012" t="s">
        <v>61228</v>
      </c>
      <c r="C31012" t="s">
        <v>7599</v>
      </c>
      <c r="D31012" t="s">
        <v>61373</v>
      </c>
    </row>
    <row r="31013" spans="1:4" x14ac:dyDescent="0.3">
      <c r="A31013" t="s">
        <v>49418</v>
      </c>
      <c r="B31013" t="s">
        <v>45562</v>
      </c>
      <c r="C31013" t="s">
        <v>7599</v>
      </c>
      <c r="D31013" t="s">
        <v>61373</v>
      </c>
    </row>
    <row r="31014" spans="1:4" x14ac:dyDescent="0.3">
      <c r="A31014" t="s">
        <v>60717</v>
      </c>
      <c r="B31014" t="s">
        <v>40329</v>
      </c>
      <c r="C31014" t="s">
        <v>7599</v>
      </c>
      <c r="D31014" t="s">
        <v>61373</v>
      </c>
    </row>
    <row r="31015" spans="1:4" x14ac:dyDescent="0.3">
      <c r="A31015" t="s">
        <v>61229</v>
      </c>
      <c r="B31015" t="s">
        <v>39873</v>
      </c>
      <c r="C31015" t="s">
        <v>7599</v>
      </c>
      <c r="D31015" t="s">
        <v>61373</v>
      </c>
    </row>
    <row r="31016" spans="1:4" x14ac:dyDescent="0.3">
      <c r="A31016" t="s">
        <v>61230</v>
      </c>
      <c r="B31016" t="s">
        <v>41178</v>
      </c>
      <c r="C31016" t="s">
        <v>7600</v>
      </c>
      <c r="D31016" t="s">
        <v>61371</v>
      </c>
    </row>
    <row r="31017" spans="1:4" x14ac:dyDescent="0.3">
      <c r="A31017" t="s">
        <v>60722</v>
      </c>
      <c r="B31017" t="s">
        <v>40944</v>
      </c>
      <c r="C31017" t="s">
        <v>7600</v>
      </c>
      <c r="D31017" t="s">
        <v>61373</v>
      </c>
    </row>
    <row r="31018" spans="1:4" x14ac:dyDescent="0.3">
      <c r="A31018" t="s">
        <v>49216</v>
      </c>
      <c r="B31018" t="s">
        <v>40156</v>
      </c>
      <c r="C31018" t="s">
        <v>7600</v>
      </c>
      <c r="D31018" t="s">
        <v>61373</v>
      </c>
    </row>
    <row r="31019" spans="1:4" x14ac:dyDescent="0.3">
      <c r="A31019" t="s">
        <v>60719</v>
      </c>
      <c r="B31019" t="s">
        <v>40480</v>
      </c>
      <c r="C31019" t="s">
        <v>7600</v>
      </c>
      <c r="D31019" t="s">
        <v>61373</v>
      </c>
    </row>
    <row r="31020" spans="1:4" x14ac:dyDescent="0.3">
      <c r="A31020" t="s">
        <v>47432</v>
      </c>
      <c r="B31020" t="s">
        <v>61231</v>
      </c>
      <c r="C31020" t="s">
        <v>7600</v>
      </c>
      <c r="D31020" t="s">
        <v>61373</v>
      </c>
    </row>
    <row r="31021" spans="1:4" x14ac:dyDescent="0.3">
      <c r="A31021" t="s">
        <v>42636</v>
      </c>
      <c r="B31021" t="s">
        <v>39939</v>
      </c>
      <c r="C31021" t="s">
        <v>7601</v>
      </c>
      <c r="D31021" t="s">
        <v>61371</v>
      </c>
    </row>
    <row r="31022" spans="1:4" x14ac:dyDescent="0.3">
      <c r="A31022" t="s">
        <v>41279</v>
      </c>
      <c r="B31022" t="s">
        <v>39927</v>
      </c>
      <c r="C31022" t="s">
        <v>7601</v>
      </c>
      <c r="D31022" t="s">
        <v>61372</v>
      </c>
    </row>
    <row r="31023" spans="1:4" x14ac:dyDescent="0.3">
      <c r="A31023" t="s">
        <v>61232</v>
      </c>
      <c r="B31023" t="s">
        <v>40099</v>
      </c>
      <c r="C31023" t="s">
        <v>7601</v>
      </c>
      <c r="D31023" t="s">
        <v>61373</v>
      </c>
    </row>
    <row r="31024" spans="1:4" x14ac:dyDescent="0.3">
      <c r="A31024" t="s">
        <v>61233</v>
      </c>
      <c r="B31024" t="s">
        <v>39935</v>
      </c>
      <c r="C31024" t="s">
        <v>7602</v>
      </c>
      <c r="D31024" t="s">
        <v>61371</v>
      </c>
    </row>
    <row r="31025" spans="1:4" x14ac:dyDescent="0.3">
      <c r="A31025" t="s">
        <v>60876</v>
      </c>
      <c r="B31025" t="s">
        <v>40483</v>
      </c>
      <c r="C31025" t="s">
        <v>7602</v>
      </c>
      <c r="D31025" t="s">
        <v>61373</v>
      </c>
    </row>
    <row r="31026" spans="1:4" x14ac:dyDescent="0.3">
      <c r="A31026" t="s">
        <v>61234</v>
      </c>
      <c r="B31026" t="s">
        <v>39984</v>
      </c>
      <c r="C31026" t="s">
        <v>7602</v>
      </c>
      <c r="D31026" t="s">
        <v>61373</v>
      </c>
    </row>
    <row r="31027" spans="1:4" x14ac:dyDescent="0.3">
      <c r="A31027" t="s">
        <v>41454</v>
      </c>
      <c r="B31027" t="s">
        <v>40180</v>
      </c>
      <c r="C31027" t="s">
        <v>7602</v>
      </c>
      <c r="D31027" t="s">
        <v>61373</v>
      </c>
    </row>
    <row r="31028" spans="1:4" x14ac:dyDescent="0.3">
      <c r="A31028" t="s">
        <v>54750</v>
      </c>
      <c r="B31028" t="s">
        <v>39913</v>
      </c>
      <c r="C31028" t="s">
        <v>7602</v>
      </c>
      <c r="D31028" t="s">
        <v>61373</v>
      </c>
    </row>
    <row r="31029" spans="1:4" x14ac:dyDescent="0.3">
      <c r="A31029" t="s">
        <v>41454</v>
      </c>
      <c r="B31029" t="s">
        <v>40116</v>
      </c>
      <c r="C31029" t="s">
        <v>7603</v>
      </c>
      <c r="D31029" t="s">
        <v>61371</v>
      </c>
    </row>
    <row r="31030" spans="1:4" x14ac:dyDescent="0.3">
      <c r="A31030" t="s">
        <v>60703</v>
      </c>
      <c r="B31030" t="s">
        <v>43049</v>
      </c>
      <c r="C31030" t="s">
        <v>7603</v>
      </c>
      <c r="D31030" t="s">
        <v>61373</v>
      </c>
    </row>
    <row r="31031" spans="1:4" x14ac:dyDescent="0.3">
      <c r="A31031" t="s">
        <v>61235</v>
      </c>
      <c r="B31031" t="s">
        <v>61236</v>
      </c>
      <c r="C31031" t="s">
        <v>7603</v>
      </c>
      <c r="D31031" t="s">
        <v>61373</v>
      </c>
    </row>
    <row r="31032" spans="1:4" x14ac:dyDescent="0.3">
      <c r="A31032" t="s">
        <v>61190</v>
      </c>
      <c r="B31032" t="s">
        <v>56358</v>
      </c>
      <c r="C31032" t="s">
        <v>7603</v>
      </c>
      <c r="D31032" t="s">
        <v>61373</v>
      </c>
    </row>
    <row r="31033" spans="1:4" x14ac:dyDescent="0.3">
      <c r="A31033" t="s">
        <v>2080</v>
      </c>
      <c r="B31033" t="s">
        <v>41011</v>
      </c>
      <c r="C31033" t="s">
        <v>7603</v>
      </c>
      <c r="D31033" t="s">
        <v>61373</v>
      </c>
    </row>
    <row r="31034" spans="1:4" x14ac:dyDescent="0.3">
      <c r="A31034" t="s">
        <v>60711</v>
      </c>
      <c r="B31034" t="s">
        <v>40069</v>
      </c>
      <c r="C31034" t="s">
        <v>7603</v>
      </c>
      <c r="D31034" t="s">
        <v>61373</v>
      </c>
    </row>
    <row r="31035" spans="1:4" x14ac:dyDescent="0.3">
      <c r="A31035" t="s">
        <v>44442</v>
      </c>
      <c r="B31035" t="s">
        <v>54492</v>
      </c>
      <c r="C31035" t="s">
        <v>7604</v>
      </c>
      <c r="D31035" t="s">
        <v>61371</v>
      </c>
    </row>
    <row r="31036" spans="1:4" x14ac:dyDescent="0.3">
      <c r="A31036" t="s">
        <v>52617</v>
      </c>
      <c r="B31036" t="s">
        <v>42238</v>
      </c>
      <c r="C31036" t="s">
        <v>7604</v>
      </c>
      <c r="D31036" t="s">
        <v>61373</v>
      </c>
    </row>
    <row r="31037" spans="1:4" x14ac:dyDescent="0.3">
      <c r="A31037" t="s">
        <v>61237</v>
      </c>
      <c r="B31037" t="s">
        <v>41495</v>
      </c>
      <c r="C31037" t="s">
        <v>7604</v>
      </c>
      <c r="D31037" t="s">
        <v>61373</v>
      </c>
    </row>
    <row r="31038" spans="1:4" x14ac:dyDescent="0.3">
      <c r="A31038" t="s">
        <v>60619</v>
      </c>
      <c r="B31038" t="s">
        <v>39906</v>
      </c>
      <c r="C31038" t="s">
        <v>7604</v>
      </c>
      <c r="D31038" t="s">
        <v>61373</v>
      </c>
    </row>
    <row r="31039" spans="1:4" x14ac:dyDescent="0.3">
      <c r="A31039" t="s">
        <v>39885</v>
      </c>
      <c r="B31039" t="s">
        <v>39959</v>
      </c>
      <c r="C31039" t="s">
        <v>7604</v>
      </c>
      <c r="D31039" t="s">
        <v>61373</v>
      </c>
    </row>
    <row r="31040" spans="1:4" x14ac:dyDescent="0.3">
      <c r="A31040" t="s">
        <v>48130</v>
      </c>
      <c r="B31040" t="s">
        <v>61238</v>
      </c>
      <c r="C31040" t="s">
        <v>7605</v>
      </c>
      <c r="D31040" t="s">
        <v>61371</v>
      </c>
    </row>
    <row r="31041" spans="1:4" x14ac:dyDescent="0.3">
      <c r="A31041" t="s">
        <v>61239</v>
      </c>
      <c r="B31041" t="s">
        <v>40290</v>
      </c>
      <c r="C31041" t="s">
        <v>7605</v>
      </c>
      <c r="D31041" t="s">
        <v>61372</v>
      </c>
    </row>
    <row r="31042" spans="1:4" x14ac:dyDescent="0.3">
      <c r="A31042" t="s">
        <v>61240</v>
      </c>
      <c r="B31042" t="s">
        <v>39906</v>
      </c>
      <c r="C31042" t="s">
        <v>7605</v>
      </c>
      <c r="D31042" t="s">
        <v>61373</v>
      </c>
    </row>
    <row r="31043" spans="1:4" x14ac:dyDescent="0.3">
      <c r="A31043" t="s">
        <v>45745</v>
      </c>
      <c r="B31043" t="s">
        <v>40003</v>
      </c>
      <c r="C31043" t="s">
        <v>7605</v>
      </c>
      <c r="D31043" t="s">
        <v>61373</v>
      </c>
    </row>
    <row r="31044" spans="1:4" x14ac:dyDescent="0.3">
      <c r="A31044" t="s">
        <v>60774</v>
      </c>
      <c r="B31044" t="s">
        <v>40294</v>
      </c>
      <c r="C31044" t="s">
        <v>7605</v>
      </c>
      <c r="D31044" t="s">
        <v>61373</v>
      </c>
    </row>
    <row r="31045" spans="1:4" x14ac:dyDescent="0.3">
      <c r="A31045" t="s">
        <v>60566</v>
      </c>
      <c r="B31045" t="s">
        <v>39984</v>
      </c>
      <c r="C31045" t="s">
        <v>7605</v>
      </c>
      <c r="D31045" t="s">
        <v>61373</v>
      </c>
    </row>
    <row r="31046" spans="1:4" x14ac:dyDescent="0.3">
      <c r="A31046" t="s">
        <v>53712</v>
      </c>
      <c r="B31046" t="s">
        <v>39953</v>
      </c>
      <c r="C31046" t="s">
        <v>7606</v>
      </c>
      <c r="D31046" t="s">
        <v>61371</v>
      </c>
    </row>
    <row r="31047" spans="1:4" x14ac:dyDescent="0.3">
      <c r="A31047" t="s">
        <v>61241</v>
      </c>
      <c r="B31047" t="s">
        <v>40320</v>
      </c>
      <c r="C31047" t="s">
        <v>7606</v>
      </c>
      <c r="D31047" t="s">
        <v>61372</v>
      </c>
    </row>
    <row r="31048" spans="1:4" x14ac:dyDescent="0.3">
      <c r="A31048" t="s">
        <v>60608</v>
      </c>
      <c r="B31048" t="s">
        <v>40329</v>
      </c>
      <c r="C31048" t="s">
        <v>7606</v>
      </c>
      <c r="D31048" t="s">
        <v>61373</v>
      </c>
    </row>
    <row r="31049" spans="1:4" x14ac:dyDescent="0.3">
      <c r="A31049" t="s">
        <v>53712</v>
      </c>
      <c r="B31049" t="s">
        <v>40381</v>
      </c>
      <c r="C31049" t="s">
        <v>7606</v>
      </c>
      <c r="D31049" t="s">
        <v>61373</v>
      </c>
    </row>
    <row r="31050" spans="1:4" x14ac:dyDescent="0.3">
      <c r="A31050" t="s">
        <v>44442</v>
      </c>
      <c r="B31050" t="s">
        <v>39891</v>
      </c>
      <c r="C31050" t="s">
        <v>7606</v>
      </c>
      <c r="D31050" t="s">
        <v>61373</v>
      </c>
    </row>
    <row r="31051" spans="1:4" x14ac:dyDescent="0.3">
      <c r="A31051" t="s">
        <v>61242</v>
      </c>
      <c r="B31051" t="s">
        <v>39927</v>
      </c>
      <c r="C31051" t="s">
        <v>7607</v>
      </c>
      <c r="D31051" t="s">
        <v>61371</v>
      </c>
    </row>
    <row r="31052" spans="1:4" x14ac:dyDescent="0.3">
      <c r="A31052" t="s">
        <v>61243</v>
      </c>
      <c r="B31052" t="s">
        <v>40101</v>
      </c>
      <c r="C31052" t="s">
        <v>7607</v>
      </c>
      <c r="D31052" t="s">
        <v>61373</v>
      </c>
    </row>
    <row r="31053" spans="1:4" x14ac:dyDescent="0.3">
      <c r="A31053" t="s">
        <v>7583</v>
      </c>
      <c r="B31053" t="s">
        <v>39877</v>
      </c>
      <c r="C31053" t="s">
        <v>7607</v>
      </c>
      <c r="D31053" t="s">
        <v>61373</v>
      </c>
    </row>
    <row r="31054" spans="1:4" x14ac:dyDescent="0.3">
      <c r="A31054" t="s">
        <v>46437</v>
      </c>
      <c r="B31054" t="s">
        <v>40381</v>
      </c>
      <c r="C31054" t="s">
        <v>7607</v>
      </c>
      <c r="D31054" t="s">
        <v>61373</v>
      </c>
    </row>
    <row r="31055" spans="1:4" x14ac:dyDescent="0.3">
      <c r="A31055" t="s">
        <v>45745</v>
      </c>
      <c r="B31055" t="s">
        <v>39867</v>
      </c>
      <c r="C31055" t="s">
        <v>7607</v>
      </c>
      <c r="D31055" t="s">
        <v>61373</v>
      </c>
    </row>
    <row r="31056" spans="1:4" x14ac:dyDescent="0.3">
      <c r="A31056" t="s">
        <v>46437</v>
      </c>
      <c r="B31056" t="s">
        <v>41178</v>
      </c>
      <c r="C31056" t="s">
        <v>7608</v>
      </c>
      <c r="D31056" t="s">
        <v>61371</v>
      </c>
    </row>
    <row r="31057" spans="1:4" x14ac:dyDescent="0.3">
      <c r="A31057" t="s">
        <v>49216</v>
      </c>
      <c r="B31057" t="s">
        <v>39927</v>
      </c>
      <c r="C31057" t="s">
        <v>7608</v>
      </c>
      <c r="D31057" t="s">
        <v>61373</v>
      </c>
    </row>
    <row r="31058" spans="1:4" x14ac:dyDescent="0.3">
      <c r="A31058" t="s">
        <v>61244</v>
      </c>
      <c r="B31058" t="s">
        <v>40318</v>
      </c>
      <c r="C31058" t="s">
        <v>7608</v>
      </c>
      <c r="D31058" t="s">
        <v>61373</v>
      </c>
    </row>
    <row r="31059" spans="1:4" x14ac:dyDescent="0.3">
      <c r="A31059" t="s">
        <v>61138</v>
      </c>
      <c r="B31059" t="s">
        <v>39888</v>
      </c>
      <c r="C31059" t="s">
        <v>7608</v>
      </c>
      <c r="D31059" t="s">
        <v>61373</v>
      </c>
    </row>
    <row r="31060" spans="1:4" x14ac:dyDescent="0.3">
      <c r="A31060" t="s">
        <v>60608</v>
      </c>
      <c r="B31060" t="s">
        <v>39864</v>
      </c>
      <c r="C31060" t="s">
        <v>7609</v>
      </c>
      <c r="D31060" t="s">
        <v>61371</v>
      </c>
    </row>
    <row r="31061" spans="1:4" x14ac:dyDescent="0.3">
      <c r="A31061" t="s">
        <v>44657</v>
      </c>
      <c r="B31061" t="s">
        <v>40056</v>
      </c>
      <c r="C31061" t="s">
        <v>7609</v>
      </c>
      <c r="D31061" t="s">
        <v>61373</v>
      </c>
    </row>
    <row r="31062" spans="1:4" x14ac:dyDescent="0.3">
      <c r="A31062" t="s">
        <v>61245</v>
      </c>
      <c r="B31062" t="s">
        <v>40238</v>
      </c>
      <c r="C31062" t="s">
        <v>7609</v>
      </c>
      <c r="D31062" t="s">
        <v>61373</v>
      </c>
    </row>
    <row r="31063" spans="1:4" x14ac:dyDescent="0.3">
      <c r="A31063" t="s">
        <v>46271</v>
      </c>
      <c r="B31063" t="s">
        <v>39927</v>
      </c>
      <c r="C31063" t="s">
        <v>7610</v>
      </c>
      <c r="D31063" t="s">
        <v>61371</v>
      </c>
    </row>
    <row r="31064" spans="1:4" x14ac:dyDescent="0.3">
      <c r="A31064" t="s">
        <v>59491</v>
      </c>
      <c r="B31064" t="s">
        <v>41017</v>
      </c>
      <c r="C31064" t="s">
        <v>7610</v>
      </c>
      <c r="D31064" t="s">
        <v>61372</v>
      </c>
    </row>
    <row r="31065" spans="1:4" x14ac:dyDescent="0.3">
      <c r="A31065" t="s">
        <v>61246</v>
      </c>
      <c r="B31065" t="s">
        <v>39873</v>
      </c>
      <c r="C31065" t="s">
        <v>7610</v>
      </c>
      <c r="D31065" t="s">
        <v>61373</v>
      </c>
    </row>
    <row r="31066" spans="1:4" x14ac:dyDescent="0.3">
      <c r="A31066" t="s">
        <v>47001</v>
      </c>
      <c r="B31066" t="s">
        <v>40462</v>
      </c>
      <c r="C31066" t="s">
        <v>7610</v>
      </c>
      <c r="D31066" t="s">
        <v>61373</v>
      </c>
    </row>
    <row r="31067" spans="1:4" x14ac:dyDescent="0.3">
      <c r="A31067" t="s">
        <v>60926</v>
      </c>
      <c r="B31067" t="s">
        <v>40904</v>
      </c>
      <c r="C31067" t="s">
        <v>7611</v>
      </c>
      <c r="D31067" t="s">
        <v>61371</v>
      </c>
    </row>
    <row r="31068" spans="1:4" x14ac:dyDescent="0.3">
      <c r="A31068" t="s">
        <v>61247</v>
      </c>
      <c r="B31068" t="s">
        <v>44001</v>
      </c>
      <c r="C31068" t="s">
        <v>7611</v>
      </c>
      <c r="D31068" t="s">
        <v>61372</v>
      </c>
    </row>
    <row r="31069" spans="1:4" x14ac:dyDescent="0.3">
      <c r="A31069" t="s">
        <v>61248</v>
      </c>
      <c r="B31069" t="s">
        <v>39921</v>
      </c>
      <c r="C31069" t="s">
        <v>7611</v>
      </c>
      <c r="D31069" t="s">
        <v>61373</v>
      </c>
    </row>
    <row r="31070" spans="1:4" x14ac:dyDescent="0.3">
      <c r="A31070" t="s">
        <v>60829</v>
      </c>
      <c r="B31070" t="s">
        <v>39862</v>
      </c>
      <c r="C31070" t="s">
        <v>7611</v>
      </c>
      <c r="D31070" t="s">
        <v>61373</v>
      </c>
    </row>
    <row r="31071" spans="1:4" x14ac:dyDescent="0.3">
      <c r="A31071" t="s">
        <v>41147</v>
      </c>
      <c r="B31071" t="s">
        <v>40053</v>
      </c>
      <c r="C31071" t="s">
        <v>7611</v>
      </c>
      <c r="D31071" t="s">
        <v>61373</v>
      </c>
    </row>
    <row r="31072" spans="1:4" x14ac:dyDescent="0.3">
      <c r="A31072" t="s">
        <v>39885</v>
      </c>
      <c r="B31072" t="s">
        <v>40099</v>
      </c>
      <c r="C31072" t="s">
        <v>7612</v>
      </c>
      <c r="D31072" t="s">
        <v>61371</v>
      </c>
    </row>
    <row r="31073" spans="1:4" x14ac:dyDescent="0.3">
      <c r="A31073" t="s">
        <v>60753</v>
      </c>
      <c r="B31073" t="s">
        <v>39884</v>
      </c>
      <c r="C31073" t="s">
        <v>7612</v>
      </c>
      <c r="D31073" t="s">
        <v>61372</v>
      </c>
    </row>
    <row r="31074" spans="1:4" x14ac:dyDescent="0.3">
      <c r="A31074" t="s">
        <v>60608</v>
      </c>
      <c r="B31074" t="s">
        <v>39957</v>
      </c>
      <c r="C31074" t="s">
        <v>7612</v>
      </c>
      <c r="D31074" t="s">
        <v>61373</v>
      </c>
    </row>
    <row r="31075" spans="1:4" x14ac:dyDescent="0.3">
      <c r="A31075" t="s">
        <v>46266</v>
      </c>
      <c r="B31075" t="s">
        <v>41459</v>
      </c>
      <c r="C31075" t="s">
        <v>7613</v>
      </c>
      <c r="D31075" t="s">
        <v>61371</v>
      </c>
    </row>
    <row r="31076" spans="1:4" x14ac:dyDescent="0.3">
      <c r="A31076" t="s">
        <v>61249</v>
      </c>
      <c r="B31076" t="s">
        <v>49445</v>
      </c>
      <c r="C31076" t="s">
        <v>7613</v>
      </c>
      <c r="D31076" t="s">
        <v>61373</v>
      </c>
    </row>
    <row r="31077" spans="1:4" x14ac:dyDescent="0.3">
      <c r="A31077" t="s">
        <v>61250</v>
      </c>
      <c r="B31077" t="s">
        <v>40180</v>
      </c>
      <c r="C31077" t="s">
        <v>7613</v>
      </c>
      <c r="D31077" t="s">
        <v>61373</v>
      </c>
    </row>
    <row r="31078" spans="1:4" x14ac:dyDescent="0.3">
      <c r="A31078" t="s">
        <v>60814</v>
      </c>
      <c r="B31078" t="s">
        <v>41934</v>
      </c>
      <c r="C31078" t="s">
        <v>7614</v>
      </c>
      <c r="D31078" t="s">
        <v>61371</v>
      </c>
    </row>
    <row r="31079" spans="1:4" x14ac:dyDescent="0.3">
      <c r="A31079" t="s">
        <v>42495</v>
      </c>
      <c r="B31079" t="s">
        <v>61251</v>
      </c>
      <c r="C31079" t="s">
        <v>7614</v>
      </c>
      <c r="D31079" t="s">
        <v>61373</v>
      </c>
    </row>
    <row r="31080" spans="1:4" x14ac:dyDescent="0.3">
      <c r="A31080" t="s">
        <v>61252</v>
      </c>
      <c r="B31080" t="s">
        <v>39867</v>
      </c>
      <c r="C31080" t="s">
        <v>7614</v>
      </c>
      <c r="D31080" t="s">
        <v>61373</v>
      </c>
    </row>
    <row r="31081" spans="1:4" x14ac:dyDescent="0.3">
      <c r="A31081" t="s">
        <v>60661</v>
      </c>
      <c r="B31081" t="s">
        <v>41258</v>
      </c>
      <c r="C31081" t="s">
        <v>7614</v>
      </c>
      <c r="D31081" t="s">
        <v>61373</v>
      </c>
    </row>
    <row r="31082" spans="1:4" x14ac:dyDescent="0.3">
      <c r="A31082" t="s">
        <v>61138</v>
      </c>
      <c r="B31082" t="s">
        <v>61253</v>
      </c>
      <c r="C31082" t="s">
        <v>7615</v>
      </c>
      <c r="D31082" t="s">
        <v>61371</v>
      </c>
    </row>
    <row r="31083" spans="1:4" x14ac:dyDescent="0.3">
      <c r="A31083" t="s">
        <v>55399</v>
      </c>
      <c r="B31083" t="s">
        <v>40053</v>
      </c>
      <c r="C31083" t="s">
        <v>7615</v>
      </c>
      <c r="D31083" t="s">
        <v>61373</v>
      </c>
    </row>
    <row r="31084" spans="1:4" x14ac:dyDescent="0.3">
      <c r="A31084" t="s">
        <v>40869</v>
      </c>
      <c r="B31084" t="s">
        <v>41459</v>
      </c>
      <c r="C31084" t="s">
        <v>7615</v>
      </c>
      <c r="D31084" t="s">
        <v>61373</v>
      </c>
    </row>
    <row r="31085" spans="1:4" x14ac:dyDescent="0.3">
      <c r="A31085" t="s">
        <v>61254</v>
      </c>
      <c r="B31085" t="s">
        <v>39856</v>
      </c>
      <c r="C31085" t="s">
        <v>7615</v>
      </c>
      <c r="D31085" t="s">
        <v>61373</v>
      </c>
    </row>
    <row r="31086" spans="1:4" x14ac:dyDescent="0.3">
      <c r="A31086" t="s">
        <v>43815</v>
      </c>
      <c r="B31086" t="s">
        <v>61255</v>
      </c>
      <c r="C31086" t="s">
        <v>7616</v>
      </c>
      <c r="D31086" t="s">
        <v>61371</v>
      </c>
    </row>
    <row r="31087" spans="1:4" x14ac:dyDescent="0.3">
      <c r="A31087" t="s">
        <v>60642</v>
      </c>
      <c r="B31087" t="s">
        <v>39913</v>
      </c>
      <c r="C31087" t="s">
        <v>7616</v>
      </c>
      <c r="D31087" t="s">
        <v>61372</v>
      </c>
    </row>
    <row r="31088" spans="1:4" x14ac:dyDescent="0.3">
      <c r="A31088" t="s">
        <v>61256</v>
      </c>
      <c r="B31088" t="s">
        <v>39991</v>
      </c>
      <c r="C31088" t="s">
        <v>7616</v>
      </c>
      <c r="D31088" t="s">
        <v>61373</v>
      </c>
    </row>
    <row r="31089" spans="1:4" x14ac:dyDescent="0.3">
      <c r="A31089" t="s">
        <v>60986</v>
      </c>
      <c r="B31089" t="s">
        <v>39866</v>
      </c>
      <c r="C31089" t="s">
        <v>7616</v>
      </c>
      <c r="D31089" t="s">
        <v>61373</v>
      </c>
    </row>
    <row r="31090" spans="1:4" x14ac:dyDescent="0.3">
      <c r="A31090" t="s">
        <v>61257</v>
      </c>
      <c r="B31090" t="s">
        <v>43279</v>
      </c>
      <c r="C31090" t="s">
        <v>7616</v>
      </c>
      <c r="D31090" t="s">
        <v>61373</v>
      </c>
    </row>
    <row r="31091" spans="1:4" x14ac:dyDescent="0.3">
      <c r="A31091" t="s">
        <v>60752</v>
      </c>
      <c r="B31091" t="s">
        <v>40053</v>
      </c>
      <c r="C31091" t="s">
        <v>7617</v>
      </c>
      <c r="D31091" t="s">
        <v>61371</v>
      </c>
    </row>
    <row r="31092" spans="1:4" x14ac:dyDescent="0.3">
      <c r="A31092" t="s">
        <v>61258</v>
      </c>
      <c r="B31092" t="s">
        <v>39913</v>
      </c>
      <c r="C31092" t="s">
        <v>7617</v>
      </c>
      <c r="D31092" t="s">
        <v>61372</v>
      </c>
    </row>
    <row r="31093" spans="1:4" x14ac:dyDescent="0.3">
      <c r="A31093" t="s">
        <v>61259</v>
      </c>
      <c r="B31093" t="s">
        <v>61260</v>
      </c>
      <c r="C31093" t="s">
        <v>7617</v>
      </c>
      <c r="D31093" t="s">
        <v>61373</v>
      </c>
    </row>
    <row r="31094" spans="1:4" x14ac:dyDescent="0.3">
      <c r="A31094" t="s">
        <v>61261</v>
      </c>
      <c r="B31094" t="s">
        <v>41041</v>
      </c>
      <c r="C31094" t="s">
        <v>7617</v>
      </c>
      <c r="D31094" t="s">
        <v>61373</v>
      </c>
    </row>
    <row r="31095" spans="1:4" x14ac:dyDescent="0.3">
      <c r="A31095" t="s">
        <v>60727</v>
      </c>
      <c r="B31095" t="s">
        <v>40046</v>
      </c>
      <c r="C31095" t="s">
        <v>7617</v>
      </c>
      <c r="D31095" t="s">
        <v>61373</v>
      </c>
    </row>
    <row r="31096" spans="1:4" x14ac:dyDescent="0.3">
      <c r="A31096" t="s">
        <v>61262</v>
      </c>
      <c r="B31096" t="s">
        <v>40357</v>
      </c>
      <c r="C31096" t="s">
        <v>7618</v>
      </c>
      <c r="D31096" t="s">
        <v>61371</v>
      </c>
    </row>
    <row r="31097" spans="1:4" x14ac:dyDescent="0.3">
      <c r="A31097" t="s">
        <v>48130</v>
      </c>
      <c r="B31097" t="s">
        <v>39862</v>
      </c>
      <c r="C31097" t="s">
        <v>7618</v>
      </c>
      <c r="D31097" t="s">
        <v>61372</v>
      </c>
    </row>
    <row r="31098" spans="1:4" x14ac:dyDescent="0.3">
      <c r="A31098" t="s">
        <v>60608</v>
      </c>
      <c r="B31098" t="s">
        <v>39957</v>
      </c>
      <c r="C31098" t="s">
        <v>7618</v>
      </c>
      <c r="D31098" t="s">
        <v>61373</v>
      </c>
    </row>
    <row r="31099" spans="1:4" x14ac:dyDescent="0.3">
      <c r="A31099" t="s">
        <v>43815</v>
      </c>
      <c r="B31099" t="s">
        <v>40196</v>
      </c>
      <c r="C31099" t="s">
        <v>7619</v>
      </c>
      <c r="D31099" t="s">
        <v>61371</v>
      </c>
    </row>
    <row r="31100" spans="1:4" x14ac:dyDescent="0.3">
      <c r="A31100" t="s">
        <v>55036</v>
      </c>
      <c r="B31100" t="s">
        <v>41794</v>
      </c>
      <c r="C31100" t="s">
        <v>7619</v>
      </c>
      <c r="D31100" t="s">
        <v>61373</v>
      </c>
    </row>
    <row r="31101" spans="1:4" x14ac:dyDescent="0.3">
      <c r="A31101" t="s">
        <v>61263</v>
      </c>
      <c r="B31101" t="s">
        <v>40968</v>
      </c>
      <c r="C31101" t="s">
        <v>7619</v>
      </c>
      <c r="D31101" t="s">
        <v>61373</v>
      </c>
    </row>
    <row r="31102" spans="1:4" x14ac:dyDescent="0.3">
      <c r="A31102" t="s">
        <v>45745</v>
      </c>
      <c r="B31102" t="s">
        <v>61264</v>
      </c>
      <c r="C31102" t="s">
        <v>7619</v>
      </c>
      <c r="D31102" t="s">
        <v>61373</v>
      </c>
    </row>
    <row r="31103" spans="1:4" x14ac:dyDescent="0.3">
      <c r="A31103" t="s">
        <v>53712</v>
      </c>
      <c r="B31103" t="s">
        <v>61265</v>
      </c>
      <c r="C31103" t="s">
        <v>7619</v>
      </c>
      <c r="D31103" t="s">
        <v>61373</v>
      </c>
    </row>
    <row r="31104" spans="1:4" x14ac:dyDescent="0.3">
      <c r="A31104" t="s">
        <v>46256</v>
      </c>
      <c r="B31104" t="s">
        <v>61266</v>
      </c>
      <c r="C31104" t="s">
        <v>7620</v>
      </c>
      <c r="D31104" t="s">
        <v>61371</v>
      </c>
    </row>
    <row r="31105" spans="1:4" x14ac:dyDescent="0.3">
      <c r="A31105" t="s">
        <v>61267</v>
      </c>
      <c r="B31105" t="s">
        <v>46258</v>
      </c>
      <c r="C31105" t="s">
        <v>7620</v>
      </c>
      <c r="D31105" t="s">
        <v>61373</v>
      </c>
    </row>
    <row r="31106" spans="1:4" x14ac:dyDescent="0.3">
      <c r="A31106" t="s">
        <v>61113</v>
      </c>
      <c r="B31106" t="s">
        <v>40954</v>
      </c>
      <c r="C31106" t="s">
        <v>7620</v>
      </c>
      <c r="D31106" t="s">
        <v>61373</v>
      </c>
    </row>
    <row r="31107" spans="1:4" x14ac:dyDescent="0.3">
      <c r="A31107" t="s">
        <v>60752</v>
      </c>
      <c r="B31107" t="s">
        <v>61268</v>
      </c>
      <c r="C31107" t="s">
        <v>7620</v>
      </c>
      <c r="D31107" t="s">
        <v>61373</v>
      </c>
    </row>
    <row r="31108" spans="1:4" x14ac:dyDescent="0.3">
      <c r="A31108" t="s">
        <v>61269</v>
      </c>
      <c r="B31108" t="s">
        <v>40053</v>
      </c>
      <c r="C31108" t="s">
        <v>7620</v>
      </c>
      <c r="D31108" t="s">
        <v>61373</v>
      </c>
    </row>
    <row r="31109" spans="1:4" x14ac:dyDescent="0.3">
      <c r="A31109" t="s">
        <v>61270</v>
      </c>
      <c r="B31109" t="s">
        <v>44364</v>
      </c>
      <c r="C31109" t="s">
        <v>7620</v>
      </c>
      <c r="D31109" t="s">
        <v>61373</v>
      </c>
    </row>
    <row r="31110" spans="1:4" x14ac:dyDescent="0.3">
      <c r="A31110" t="s">
        <v>60644</v>
      </c>
      <c r="B31110" t="s">
        <v>40381</v>
      </c>
      <c r="C31110" t="s">
        <v>7621</v>
      </c>
      <c r="D31110" t="s">
        <v>61371</v>
      </c>
    </row>
    <row r="31111" spans="1:4" x14ac:dyDescent="0.3">
      <c r="A31111" t="s">
        <v>60857</v>
      </c>
      <c r="B31111" t="s">
        <v>40904</v>
      </c>
      <c r="C31111" t="s">
        <v>7621</v>
      </c>
      <c r="D31111" t="s">
        <v>61373</v>
      </c>
    </row>
    <row r="31112" spans="1:4" x14ac:dyDescent="0.3">
      <c r="A31112" t="s">
        <v>42841</v>
      </c>
      <c r="B31112" t="s">
        <v>40483</v>
      </c>
      <c r="C31112" t="s">
        <v>7621</v>
      </c>
      <c r="D31112" t="s">
        <v>61373</v>
      </c>
    </row>
    <row r="31113" spans="1:4" x14ac:dyDescent="0.3">
      <c r="A31113" t="s">
        <v>61093</v>
      </c>
      <c r="B31113" t="s">
        <v>39999</v>
      </c>
      <c r="C31113" t="s">
        <v>7622</v>
      </c>
      <c r="D31113" t="s">
        <v>61371</v>
      </c>
    </row>
    <row r="31114" spans="1:4" x14ac:dyDescent="0.3">
      <c r="A31114" t="s">
        <v>61128</v>
      </c>
      <c r="B31114" t="s">
        <v>40092</v>
      </c>
      <c r="C31114" t="s">
        <v>7622</v>
      </c>
      <c r="D31114" t="s">
        <v>61373</v>
      </c>
    </row>
    <row r="31115" spans="1:4" x14ac:dyDescent="0.3">
      <c r="A31115" t="s">
        <v>61271</v>
      </c>
      <c r="B31115" t="s">
        <v>41152</v>
      </c>
      <c r="C31115" t="s">
        <v>7622</v>
      </c>
      <c r="D31115" t="s">
        <v>61373</v>
      </c>
    </row>
    <row r="31116" spans="1:4" x14ac:dyDescent="0.3">
      <c r="A31116" t="s">
        <v>42495</v>
      </c>
      <c r="B31116" t="s">
        <v>39999</v>
      </c>
      <c r="C31116" t="s">
        <v>7622</v>
      </c>
      <c r="D31116" t="s">
        <v>61373</v>
      </c>
    </row>
    <row r="31117" spans="1:4" x14ac:dyDescent="0.3">
      <c r="A31117" t="s">
        <v>61193</v>
      </c>
      <c r="B31117" t="s">
        <v>49907</v>
      </c>
      <c r="C31117" t="s">
        <v>7622</v>
      </c>
      <c r="D31117" t="s">
        <v>61373</v>
      </c>
    </row>
    <row r="31118" spans="1:4" x14ac:dyDescent="0.3">
      <c r="A31118" t="s">
        <v>40060</v>
      </c>
      <c r="B31118" t="s">
        <v>61272</v>
      </c>
      <c r="C31118" t="s">
        <v>7623</v>
      </c>
      <c r="D31118" t="s">
        <v>61371</v>
      </c>
    </row>
    <row r="31119" spans="1:4" x14ac:dyDescent="0.3">
      <c r="A31119" t="s">
        <v>61140</v>
      </c>
      <c r="B31119" t="s">
        <v>40609</v>
      </c>
      <c r="C31119" t="s">
        <v>7623</v>
      </c>
      <c r="D31119" t="s">
        <v>61373</v>
      </c>
    </row>
    <row r="31120" spans="1:4" x14ac:dyDescent="0.3">
      <c r="A31120" t="s">
        <v>61105</v>
      </c>
      <c r="B31120" t="s">
        <v>40944</v>
      </c>
      <c r="C31120" t="s">
        <v>7623</v>
      </c>
      <c r="D31120" t="s">
        <v>61373</v>
      </c>
    </row>
    <row r="31121" spans="1:4" x14ac:dyDescent="0.3">
      <c r="A31121" t="s">
        <v>53801</v>
      </c>
      <c r="B31121" t="s">
        <v>39913</v>
      </c>
      <c r="C31121" t="s">
        <v>7623</v>
      </c>
      <c r="D31121" t="s">
        <v>61373</v>
      </c>
    </row>
    <row r="31122" spans="1:4" x14ac:dyDescent="0.3">
      <c r="A31122" t="s">
        <v>61273</v>
      </c>
      <c r="B31122" t="s">
        <v>40944</v>
      </c>
      <c r="C31122" t="s">
        <v>7623</v>
      </c>
      <c r="D31122" t="s">
        <v>61373</v>
      </c>
    </row>
    <row r="31123" spans="1:4" x14ac:dyDescent="0.3">
      <c r="A31123" t="s">
        <v>60955</v>
      </c>
      <c r="B31123" t="s">
        <v>40003</v>
      </c>
      <c r="C31123" t="s">
        <v>7623</v>
      </c>
      <c r="D31123" t="s">
        <v>61373</v>
      </c>
    </row>
    <row r="31124" spans="1:4" x14ac:dyDescent="0.3">
      <c r="A31124" t="s">
        <v>47988</v>
      </c>
      <c r="B31124" t="s">
        <v>39867</v>
      </c>
      <c r="C31124" t="s">
        <v>7624</v>
      </c>
      <c r="D31124" t="s">
        <v>61371</v>
      </c>
    </row>
    <row r="31125" spans="1:4" x14ac:dyDescent="0.3">
      <c r="A31125" t="s">
        <v>61164</v>
      </c>
      <c r="B31125" t="s">
        <v>61274</v>
      </c>
      <c r="C31125" t="s">
        <v>7624</v>
      </c>
      <c r="D31125" t="s">
        <v>61373</v>
      </c>
    </row>
    <row r="31126" spans="1:4" x14ac:dyDescent="0.3">
      <c r="A31126" t="s">
        <v>41930</v>
      </c>
      <c r="B31126" t="s">
        <v>39991</v>
      </c>
      <c r="C31126" t="s">
        <v>7624</v>
      </c>
      <c r="D31126" t="s">
        <v>61373</v>
      </c>
    </row>
    <row r="31127" spans="1:4" x14ac:dyDescent="0.3">
      <c r="A31127" t="s">
        <v>60608</v>
      </c>
      <c r="B31127" t="s">
        <v>39939</v>
      </c>
      <c r="C31127" t="s">
        <v>7624</v>
      </c>
      <c r="D31127" t="s">
        <v>61373</v>
      </c>
    </row>
    <row r="31128" spans="1:4" x14ac:dyDescent="0.3">
      <c r="A31128" t="s">
        <v>42636</v>
      </c>
      <c r="B31128" t="s">
        <v>39980</v>
      </c>
      <c r="C31128" t="s">
        <v>7624</v>
      </c>
      <c r="D31128" t="s">
        <v>61373</v>
      </c>
    </row>
    <row r="31129" spans="1:4" x14ac:dyDescent="0.3">
      <c r="A31129" t="s">
        <v>60791</v>
      </c>
      <c r="B31129" t="s">
        <v>51718</v>
      </c>
      <c r="C31129" t="s">
        <v>7624</v>
      </c>
      <c r="D31129" t="s">
        <v>61373</v>
      </c>
    </row>
    <row r="31130" spans="1:4" x14ac:dyDescent="0.3">
      <c r="A31130" t="s">
        <v>49061</v>
      </c>
      <c r="B31130" t="s">
        <v>40201</v>
      </c>
      <c r="C31130" t="s">
        <v>7624</v>
      </c>
      <c r="D31130" t="s">
        <v>61373</v>
      </c>
    </row>
    <row r="31131" spans="1:4" x14ac:dyDescent="0.3">
      <c r="A31131" t="s">
        <v>60723</v>
      </c>
      <c r="B31131" t="s">
        <v>39929</v>
      </c>
      <c r="C31131" t="s">
        <v>7625</v>
      </c>
      <c r="D31131" t="s">
        <v>61371</v>
      </c>
    </row>
    <row r="31132" spans="1:4" x14ac:dyDescent="0.3">
      <c r="A31132" t="s">
        <v>42197</v>
      </c>
      <c r="B31132" t="s">
        <v>39927</v>
      </c>
      <c r="C31132" t="s">
        <v>7625</v>
      </c>
      <c r="D31132" t="s">
        <v>61373</v>
      </c>
    </row>
    <row r="31133" spans="1:4" x14ac:dyDescent="0.3">
      <c r="A31133" t="s">
        <v>42256</v>
      </c>
      <c r="B31133" t="s">
        <v>40483</v>
      </c>
      <c r="C31133" t="s">
        <v>7625</v>
      </c>
      <c r="D31133" t="s">
        <v>61373</v>
      </c>
    </row>
    <row r="31134" spans="1:4" x14ac:dyDescent="0.3">
      <c r="A31134" t="s">
        <v>46845</v>
      </c>
      <c r="B31134" t="s">
        <v>41152</v>
      </c>
      <c r="C31134" t="s">
        <v>7625</v>
      </c>
      <c r="D31134" t="s">
        <v>61373</v>
      </c>
    </row>
    <row r="31135" spans="1:4" x14ac:dyDescent="0.3">
      <c r="A31135" t="s">
        <v>60608</v>
      </c>
      <c r="B31135" t="s">
        <v>39880</v>
      </c>
      <c r="C31135" t="s">
        <v>7625</v>
      </c>
      <c r="D31135" t="s">
        <v>61373</v>
      </c>
    </row>
    <row r="31136" spans="1:4" x14ac:dyDescent="0.3">
      <c r="A31136" t="s">
        <v>61242</v>
      </c>
      <c r="B31136" t="s">
        <v>40053</v>
      </c>
      <c r="C31136" t="s">
        <v>7626</v>
      </c>
      <c r="D31136" t="s">
        <v>61371</v>
      </c>
    </row>
    <row r="31137" spans="1:4" x14ac:dyDescent="0.3">
      <c r="A31137" t="s">
        <v>61275</v>
      </c>
      <c r="B31137" t="s">
        <v>39906</v>
      </c>
      <c r="C31137" t="s">
        <v>7626</v>
      </c>
      <c r="D31137" t="s">
        <v>61373</v>
      </c>
    </row>
    <row r="31138" spans="1:4" x14ac:dyDescent="0.3">
      <c r="A31138" t="s">
        <v>48130</v>
      </c>
      <c r="B31138" t="s">
        <v>41723</v>
      </c>
      <c r="C31138" t="s">
        <v>7626</v>
      </c>
      <c r="D31138" t="s">
        <v>61373</v>
      </c>
    </row>
    <row r="31139" spans="1:4" x14ac:dyDescent="0.3">
      <c r="A31139" t="s">
        <v>41452</v>
      </c>
      <c r="B31139" t="s">
        <v>61276</v>
      </c>
      <c r="C31139" t="s">
        <v>7626</v>
      </c>
      <c r="D31139" t="s">
        <v>61373</v>
      </c>
    </row>
    <row r="31140" spans="1:4" x14ac:dyDescent="0.3">
      <c r="A31140" t="s">
        <v>61277</v>
      </c>
      <c r="B31140" t="s">
        <v>41423</v>
      </c>
      <c r="C31140" t="s">
        <v>7627</v>
      </c>
      <c r="D31140" t="s">
        <v>61371</v>
      </c>
    </row>
    <row r="31141" spans="1:4" x14ac:dyDescent="0.3">
      <c r="A31141" t="s">
        <v>41279</v>
      </c>
      <c r="B31141" t="s">
        <v>39873</v>
      </c>
      <c r="C31141" t="s">
        <v>7627</v>
      </c>
      <c r="D31141" t="s">
        <v>61373</v>
      </c>
    </row>
    <row r="31142" spans="1:4" x14ac:dyDescent="0.3">
      <c r="A31142" t="s">
        <v>60661</v>
      </c>
      <c r="B31142" t="s">
        <v>40046</v>
      </c>
      <c r="C31142" t="s">
        <v>7627</v>
      </c>
      <c r="D31142" t="s">
        <v>61373</v>
      </c>
    </row>
    <row r="31143" spans="1:4" x14ac:dyDescent="0.3">
      <c r="A31143" t="s">
        <v>42636</v>
      </c>
      <c r="B31143" t="s">
        <v>40201</v>
      </c>
      <c r="C31143" t="s">
        <v>7627</v>
      </c>
      <c r="D31143" t="s">
        <v>61373</v>
      </c>
    </row>
    <row r="31144" spans="1:4" x14ac:dyDescent="0.3">
      <c r="A31144" t="s">
        <v>7668</v>
      </c>
      <c r="B31144" t="s">
        <v>39927</v>
      </c>
      <c r="C31144" t="s">
        <v>7627</v>
      </c>
      <c r="D31144" t="s">
        <v>61373</v>
      </c>
    </row>
    <row r="31145" spans="1:4" x14ac:dyDescent="0.3">
      <c r="A31145" t="s">
        <v>61278</v>
      </c>
      <c r="B31145" t="s">
        <v>40234</v>
      </c>
      <c r="C31145" t="s">
        <v>7628</v>
      </c>
      <c r="D31145" t="s">
        <v>61371</v>
      </c>
    </row>
    <row r="31146" spans="1:4" x14ac:dyDescent="0.3">
      <c r="A31146" t="s">
        <v>60632</v>
      </c>
      <c r="B31146" t="s">
        <v>39891</v>
      </c>
      <c r="C31146" t="s">
        <v>7628</v>
      </c>
      <c r="D31146" t="s">
        <v>61373</v>
      </c>
    </row>
    <row r="31147" spans="1:4" x14ac:dyDescent="0.3">
      <c r="A31147" t="s">
        <v>53499</v>
      </c>
      <c r="B31147" t="s">
        <v>40234</v>
      </c>
      <c r="C31147" t="s">
        <v>7628</v>
      </c>
      <c r="D31147" t="s">
        <v>61373</v>
      </c>
    </row>
    <row r="31148" spans="1:4" x14ac:dyDescent="0.3">
      <c r="A31148" t="s">
        <v>61279</v>
      </c>
      <c r="B31148" t="s">
        <v>40393</v>
      </c>
      <c r="C31148" t="s">
        <v>7628</v>
      </c>
      <c r="D31148" t="s">
        <v>61373</v>
      </c>
    </row>
    <row r="31149" spans="1:4" x14ac:dyDescent="0.3">
      <c r="A31149" t="s">
        <v>61258</v>
      </c>
      <c r="B31149" t="s">
        <v>40880</v>
      </c>
      <c r="C31149" t="s">
        <v>7629</v>
      </c>
      <c r="D31149" t="s">
        <v>61371</v>
      </c>
    </row>
    <row r="31150" spans="1:4" x14ac:dyDescent="0.3">
      <c r="A31150" t="s">
        <v>41147</v>
      </c>
      <c r="B31150" t="s">
        <v>40141</v>
      </c>
      <c r="C31150" t="s">
        <v>7629</v>
      </c>
      <c r="D31150" t="s">
        <v>61372</v>
      </c>
    </row>
    <row r="31151" spans="1:4" x14ac:dyDescent="0.3">
      <c r="A31151" t="s">
        <v>61280</v>
      </c>
      <c r="B31151" t="s">
        <v>43215</v>
      </c>
      <c r="C31151" t="s">
        <v>7629</v>
      </c>
      <c r="D31151" t="s">
        <v>61373</v>
      </c>
    </row>
    <row r="31152" spans="1:4" x14ac:dyDescent="0.3">
      <c r="A31152" t="s">
        <v>47172</v>
      </c>
      <c r="B31152" t="s">
        <v>39941</v>
      </c>
      <c r="C31152" t="s">
        <v>7629</v>
      </c>
      <c r="D31152" t="s">
        <v>61373</v>
      </c>
    </row>
    <row r="31153" spans="1:4" x14ac:dyDescent="0.3">
      <c r="A31153" t="s">
        <v>54750</v>
      </c>
      <c r="B31153" t="s">
        <v>39939</v>
      </c>
      <c r="C31153" t="s">
        <v>7629</v>
      </c>
      <c r="D31153" t="s">
        <v>61373</v>
      </c>
    </row>
    <row r="31154" spans="1:4" x14ac:dyDescent="0.3">
      <c r="A31154" t="s">
        <v>60661</v>
      </c>
      <c r="B31154" t="s">
        <v>43365</v>
      </c>
      <c r="C31154" t="s">
        <v>7630</v>
      </c>
      <c r="D31154" t="s">
        <v>61371</v>
      </c>
    </row>
    <row r="31155" spans="1:4" x14ac:dyDescent="0.3">
      <c r="A31155" t="s">
        <v>61242</v>
      </c>
      <c r="B31155" t="s">
        <v>40099</v>
      </c>
      <c r="C31155" t="s">
        <v>7630</v>
      </c>
      <c r="D31155" t="s">
        <v>61372</v>
      </c>
    </row>
    <row r="31156" spans="1:4" x14ac:dyDescent="0.3">
      <c r="A31156" t="s">
        <v>7523</v>
      </c>
      <c r="B31156" t="s">
        <v>40063</v>
      </c>
      <c r="C31156" t="s">
        <v>7630</v>
      </c>
      <c r="D31156" t="s">
        <v>61373</v>
      </c>
    </row>
    <row r="31157" spans="1:4" x14ac:dyDescent="0.3">
      <c r="A31157" t="s">
        <v>47085</v>
      </c>
      <c r="B31157" t="s">
        <v>61281</v>
      </c>
      <c r="C31157" t="s">
        <v>7630</v>
      </c>
      <c r="D31157" t="s">
        <v>61373</v>
      </c>
    </row>
    <row r="31158" spans="1:4" x14ac:dyDescent="0.3">
      <c r="A31158" t="s">
        <v>61022</v>
      </c>
      <c r="B31158" t="s">
        <v>39921</v>
      </c>
      <c r="C31158" t="s">
        <v>7630</v>
      </c>
      <c r="D31158" t="s">
        <v>61373</v>
      </c>
    </row>
    <row r="31159" spans="1:4" x14ac:dyDescent="0.3">
      <c r="A31159" t="s">
        <v>60877</v>
      </c>
      <c r="B31159" t="s">
        <v>40329</v>
      </c>
      <c r="C31159" t="s">
        <v>7631</v>
      </c>
      <c r="D31159" t="s">
        <v>61371</v>
      </c>
    </row>
    <row r="31160" spans="1:4" x14ac:dyDescent="0.3">
      <c r="A31160" t="s">
        <v>7583</v>
      </c>
      <c r="B31160" t="s">
        <v>39995</v>
      </c>
      <c r="C31160" t="s">
        <v>7631</v>
      </c>
      <c r="D31160" t="s">
        <v>61373</v>
      </c>
    </row>
    <row r="31161" spans="1:4" x14ac:dyDescent="0.3">
      <c r="A31161" t="s">
        <v>2080</v>
      </c>
      <c r="B31161" t="s">
        <v>40053</v>
      </c>
      <c r="C31161" t="s">
        <v>7631</v>
      </c>
      <c r="D31161" t="s">
        <v>61373</v>
      </c>
    </row>
    <row r="31162" spans="1:4" x14ac:dyDescent="0.3">
      <c r="A31162" t="s">
        <v>61282</v>
      </c>
      <c r="B31162" t="s">
        <v>40056</v>
      </c>
      <c r="C31162" t="s">
        <v>7631</v>
      </c>
      <c r="D31162" t="s">
        <v>61373</v>
      </c>
    </row>
    <row r="31163" spans="1:4" x14ac:dyDescent="0.3">
      <c r="A31163" t="s">
        <v>61283</v>
      </c>
      <c r="B31163" t="s">
        <v>41258</v>
      </c>
      <c r="C31163" t="s">
        <v>7631</v>
      </c>
      <c r="D31163" t="s">
        <v>61373</v>
      </c>
    </row>
    <row r="31164" spans="1:4" x14ac:dyDescent="0.3">
      <c r="A31164" t="s">
        <v>47988</v>
      </c>
      <c r="B31164" t="s">
        <v>40238</v>
      </c>
      <c r="C31164" t="s">
        <v>7631</v>
      </c>
      <c r="D31164" t="s">
        <v>61373</v>
      </c>
    </row>
    <row r="31165" spans="1:4" x14ac:dyDescent="0.3">
      <c r="A31165" t="s">
        <v>61284</v>
      </c>
      <c r="B31165" t="s">
        <v>61285</v>
      </c>
      <c r="C31165" t="s">
        <v>7632</v>
      </c>
      <c r="D31165" t="s">
        <v>61371</v>
      </c>
    </row>
    <row r="31166" spans="1:4" x14ac:dyDescent="0.3">
      <c r="A31166" t="s">
        <v>60661</v>
      </c>
      <c r="B31166" t="s">
        <v>40208</v>
      </c>
      <c r="C31166" t="s">
        <v>7632</v>
      </c>
      <c r="D31166" t="s">
        <v>61373</v>
      </c>
    </row>
    <row r="31167" spans="1:4" x14ac:dyDescent="0.3">
      <c r="A31167" t="s">
        <v>41147</v>
      </c>
      <c r="B31167" t="s">
        <v>61286</v>
      </c>
      <c r="C31167" t="s">
        <v>7632</v>
      </c>
      <c r="D31167" t="s">
        <v>61373</v>
      </c>
    </row>
    <row r="31168" spans="1:4" x14ac:dyDescent="0.3">
      <c r="A31168" t="s">
        <v>51852</v>
      </c>
      <c r="B31168" t="s">
        <v>39927</v>
      </c>
      <c r="C31168" t="s">
        <v>7632</v>
      </c>
      <c r="D31168" t="s">
        <v>61373</v>
      </c>
    </row>
    <row r="31169" spans="1:4" x14ac:dyDescent="0.3">
      <c r="A31169" t="s">
        <v>47988</v>
      </c>
      <c r="B31169" t="s">
        <v>40240</v>
      </c>
      <c r="C31169" t="s">
        <v>7632</v>
      </c>
      <c r="D31169" t="s">
        <v>61373</v>
      </c>
    </row>
    <row r="31170" spans="1:4" x14ac:dyDescent="0.3">
      <c r="A31170" t="s">
        <v>52796</v>
      </c>
      <c r="B31170" t="s">
        <v>40316</v>
      </c>
      <c r="C31170" t="s">
        <v>7633</v>
      </c>
      <c r="D31170" t="s">
        <v>61371</v>
      </c>
    </row>
    <row r="31171" spans="1:4" x14ac:dyDescent="0.3">
      <c r="A31171" t="s">
        <v>61287</v>
      </c>
      <c r="B31171" t="s">
        <v>39953</v>
      </c>
      <c r="C31171" t="s">
        <v>7633</v>
      </c>
      <c r="D31171" t="s">
        <v>61372</v>
      </c>
    </row>
    <row r="31172" spans="1:4" x14ac:dyDescent="0.3">
      <c r="A31172" t="s">
        <v>61288</v>
      </c>
      <c r="B31172" t="s">
        <v>40101</v>
      </c>
      <c r="C31172" t="s">
        <v>7633</v>
      </c>
      <c r="D31172" t="s">
        <v>61373</v>
      </c>
    </row>
    <row r="31173" spans="1:4" x14ac:dyDescent="0.3">
      <c r="A31173" t="s">
        <v>46437</v>
      </c>
      <c r="B31173" t="s">
        <v>46999</v>
      </c>
      <c r="C31173" t="s">
        <v>7633</v>
      </c>
      <c r="D31173" t="s">
        <v>61373</v>
      </c>
    </row>
    <row r="31174" spans="1:4" x14ac:dyDescent="0.3">
      <c r="A31174" t="s">
        <v>61289</v>
      </c>
      <c r="B31174" t="s">
        <v>39969</v>
      </c>
      <c r="C31174" t="s">
        <v>7633</v>
      </c>
      <c r="D31174" t="s">
        <v>61373</v>
      </c>
    </row>
    <row r="31175" spans="1:4" x14ac:dyDescent="0.3">
      <c r="A31175" t="s">
        <v>46376</v>
      </c>
      <c r="B31175" t="s">
        <v>39873</v>
      </c>
      <c r="C31175" t="s">
        <v>7634</v>
      </c>
      <c r="D31175" t="s">
        <v>61371</v>
      </c>
    </row>
    <row r="31176" spans="1:4" x14ac:dyDescent="0.3">
      <c r="A31176" t="s">
        <v>59759</v>
      </c>
      <c r="B31176" t="s">
        <v>44141</v>
      </c>
      <c r="C31176" t="s">
        <v>7634</v>
      </c>
      <c r="D31176" t="s">
        <v>61373</v>
      </c>
    </row>
    <row r="31177" spans="1:4" x14ac:dyDescent="0.3">
      <c r="A31177" t="s">
        <v>61290</v>
      </c>
      <c r="B31177" t="s">
        <v>40099</v>
      </c>
      <c r="C31177" t="s">
        <v>7634</v>
      </c>
      <c r="D31177" t="s">
        <v>61373</v>
      </c>
    </row>
    <row r="31178" spans="1:4" x14ac:dyDescent="0.3">
      <c r="A31178" t="s">
        <v>60608</v>
      </c>
      <c r="B31178" t="s">
        <v>39974</v>
      </c>
      <c r="C31178" t="s">
        <v>7634</v>
      </c>
      <c r="D31178" t="s">
        <v>61373</v>
      </c>
    </row>
    <row r="31179" spans="1:4" x14ac:dyDescent="0.3">
      <c r="A31179" t="s">
        <v>61130</v>
      </c>
      <c r="B31179" t="s">
        <v>61291</v>
      </c>
      <c r="C31179" t="s">
        <v>7635</v>
      </c>
      <c r="D31179" t="s">
        <v>61371</v>
      </c>
    </row>
    <row r="31180" spans="1:4" x14ac:dyDescent="0.3">
      <c r="A31180" t="s">
        <v>60790</v>
      </c>
      <c r="B31180" t="s">
        <v>39921</v>
      </c>
      <c r="C31180" t="s">
        <v>7635</v>
      </c>
      <c r="D31180" t="s">
        <v>61372</v>
      </c>
    </row>
    <row r="31181" spans="1:4" x14ac:dyDescent="0.3">
      <c r="A31181" t="s">
        <v>61162</v>
      </c>
      <c r="B31181" t="s">
        <v>61292</v>
      </c>
      <c r="C31181" t="s">
        <v>7635</v>
      </c>
      <c r="D31181" t="s">
        <v>61373</v>
      </c>
    </row>
    <row r="31182" spans="1:4" x14ac:dyDescent="0.3">
      <c r="A31182" t="s">
        <v>60619</v>
      </c>
      <c r="B31182" t="s">
        <v>40794</v>
      </c>
      <c r="C31182" t="s">
        <v>7635</v>
      </c>
      <c r="D31182" t="s">
        <v>61373</v>
      </c>
    </row>
    <row r="31183" spans="1:4" x14ac:dyDescent="0.3">
      <c r="A31183" t="s">
        <v>61293</v>
      </c>
      <c r="B31183" t="s">
        <v>39939</v>
      </c>
      <c r="C31183" t="s">
        <v>7635</v>
      </c>
      <c r="D31183" t="s">
        <v>61373</v>
      </c>
    </row>
    <row r="31184" spans="1:4" x14ac:dyDescent="0.3">
      <c r="A31184" t="s">
        <v>61294</v>
      </c>
      <c r="B31184" t="s">
        <v>39984</v>
      </c>
      <c r="C31184" t="s">
        <v>7636</v>
      </c>
      <c r="D31184" t="s">
        <v>61371</v>
      </c>
    </row>
    <row r="31185" spans="1:4" x14ac:dyDescent="0.3">
      <c r="A31185" t="s">
        <v>7514</v>
      </c>
      <c r="B31185" t="s">
        <v>40318</v>
      </c>
      <c r="C31185" t="s">
        <v>7636</v>
      </c>
      <c r="D31185" t="s">
        <v>61373</v>
      </c>
    </row>
    <row r="31186" spans="1:4" x14ac:dyDescent="0.3">
      <c r="A31186" t="s">
        <v>60644</v>
      </c>
      <c r="B31186" t="s">
        <v>39921</v>
      </c>
      <c r="C31186" t="s">
        <v>7636</v>
      </c>
      <c r="D31186" t="s">
        <v>61373</v>
      </c>
    </row>
    <row r="31187" spans="1:4" x14ac:dyDescent="0.3">
      <c r="A31187" t="s">
        <v>43815</v>
      </c>
      <c r="B31187" t="s">
        <v>41806</v>
      </c>
      <c r="C31187" t="s">
        <v>7636</v>
      </c>
      <c r="D31187" t="s">
        <v>61373</v>
      </c>
    </row>
    <row r="31188" spans="1:4" x14ac:dyDescent="0.3">
      <c r="A31188" t="s">
        <v>61295</v>
      </c>
      <c r="B31188" t="s">
        <v>40053</v>
      </c>
      <c r="C31188" t="s">
        <v>7636</v>
      </c>
      <c r="D31188" t="s">
        <v>61373</v>
      </c>
    </row>
    <row r="31189" spans="1:4" x14ac:dyDescent="0.3">
      <c r="A31189" t="s">
        <v>61162</v>
      </c>
      <c r="B31189" t="s">
        <v>40316</v>
      </c>
      <c r="C31189" t="s">
        <v>7637</v>
      </c>
      <c r="D31189" t="s">
        <v>61371</v>
      </c>
    </row>
    <row r="31190" spans="1:4" x14ac:dyDescent="0.3">
      <c r="A31190" t="s">
        <v>459</v>
      </c>
      <c r="B31190" t="s">
        <v>40021</v>
      </c>
      <c r="C31190" t="s">
        <v>7637</v>
      </c>
      <c r="D31190" t="s">
        <v>61372</v>
      </c>
    </row>
    <row r="31191" spans="1:4" x14ac:dyDescent="0.3">
      <c r="A31191" t="s">
        <v>61107</v>
      </c>
      <c r="B31191" t="s">
        <v>39959</v>
      </c>
      <c r="C31191" t="s">
        <v>7637</v>
      </c>
      <c r="D31191" t="s">
        <v>61373</v>
      </c>
    </row>
    <row r="31192" spans="1:4" x14ac:dyDescent="0.3">
      <c r="A31192" t="s">
        <v>47364</v>
      </c>
      <c r="B31192" t="s">
        <v>39929</v>
      </c>
      <c r="C31192" t="s">
        <v>7637</v>
      </c>
      <c r="D31192" t="s">
        <v>61373</v>
      </c>
    </row>
    <row r="31193" spans="1:4" x14ac:dyDescent="0.3">
      <c r="A31193" t="s">
        <v>39885</v>
      </c>
      <c r="B31193" t="s">
        <v>40354</v>
      </c>
      <c r="C31193" t="s">
        <v>7637</v>
      </c>
      <c r="D31193" t="s">
        <v>61373</v>
      </c>
    </row>
    <row r="31194" spans="1:4" x14ac:dyDescent="0.3">
      <c r="A31194" t="s">
        <v>61296</v>
      </c>
      <c r="B31194" t="s">
        <v>51539</v>
      </c>
      <c r="C31194" t="s">
        <v>7638</v>
      </c>
      <c r="D31194" t="s">
        <v>61371</v>
      </c>
    </row>
    <row r="31195" spans="1:4" x14ac:dyDescent="0.3">
      <c r="A31195" t="s">
        <v>52796</v>
      </c>
      <c r="B31195" t="s">
        <v>41319</v>
      </c>
      <c r="C31195" t="s">
        <v>7638</v>
      </c>
      <c r="D31195" t="s">
        <v>61373</v>
      </c>
    </row>
    <row r="31196" spans="1:4" x14ac:dyDescent="0.3">
      <c r="A31196" t="s">
        <v>60651</v>
      </c>
      <c r="B31196" t="s">
        <v>39925</v>
      </c>
      <c r="C31196" t="s">
        <v>7638</v>
      </c>
      <c r="D31196" t="s">
        <v>61373</v>
      </c>
    </row>
    <row r="31197" spans="1:4" x14ac:dyDescent="0.3">
      <c r="A31197" t="s">
        <v>60608</v>
      </c>
      <c r="B31197" t="s">
        <v>39919</v>
      </c>
      <c r="C31197" t="s">
        <v>7638</v>
      </c>
      <c r="D31197" t="s">
        <v>61373</v>
      </c>
    </row>
    <row r="31198" spans="1:4" x14ac:dyDescent="0.3">
      <c r="A31198" t="s">
        <v>53528</v>
      </c>
      <c r="B31198" t="s">
        <v>43017</v>
      </c>
      <c r="C31198" t="s">
        <v>7638</v>
      </c>
      <c r="D31198" t="s">
        <v>61373</v>
      </c>
    </row>
    <row r="31199" spans="1:4" x14ac:dyDescent="0.3">
      <c r="A31199" t="s">
        <v>44657</v>
      </c>
      <c r="B31199" t="s">
        <v>39991</v>
      </c>
      <c r="C31199" t="s">
        <v>7639</v>
      </c>
      <c r="D31199" t="s">
        <v>61371</v>
      </c>
    </row>
    <row r="31200" spans="1:4" x14ac:dyDescent="0.3">
      <c r="A31200" t="s">
        <v>61297</v>
      </c>
      <c r="B31200" t="s">
        <v>39953</v>
      </c>
      <c r="C31200" t="s">
        <v>7639</v>
      </c>
      <c r="D31200" t="s">
        <v>61372</v>
      </c>
    </row>
    <row r="31201" spans="1:4" x14ac:dyDescent="0.3">
      <c r="A31201" t="s">
        <v>60641</v>
      </c>
      <c r="B31201" t="s">
        <v>39972</v>
      </c>
      <c r="C31201" t="s">
        <v>7639</v>
      </c>
      <c r="D31201" t="s">
        <v>61373</v>
      </c>
    </row>
    <row r="31202" spans="1:4" x14ac:dyDescent="0.3">
      <c r="A31202" t="s">
        <v>60641</v>
      </c>
      <c r="B31202" t="s">
        <v>40072</v>
      </c>
      <c r="C31202" t="s">
        <v>7639</v>
      </c>
      <c r="D31202" t="s">
        <v>61373</v>
      </c>
    </row>
    <row r="31203" spans="1:4" x14ac:dyDescent="0.3">
      <c r="A31203" t="s">
        <v>61298</v>
      </c>
      <c r="B31203" t="s">
        <v>42842</v>
      </c>
      <c r="C31203" t="s">
        <v>7639</v>
      </c>
      <c r="D31203" t="s">
        <v>61373</v>
      </c>
    </row>
    <row r="31204" spans="1:4" x14ac:dyDescent="0.3">
      <c r="A31204" t="s">
        <v>60612</v>
      </c>
      <c r="B31204" t="s">
        <v>45553</v>
      </c>
      <c r="C31204" t="s">
        <v>7640</v>
      </c>
      <c r="D31204" t="s">
        <v>61371</v>
      </c>
    </row>
    <row r="31205" spans="1:4" x14ac:dyDescent="0.3">
      <c r="A31205" t="s">
        <v>48130</v>
      </c>
      <c r="B31205" t="s">
        <v>43084</v>
      </c>
      <c r="C31205" t="s">
        <v>7640</v>
      </c>
      <c r="D31205" t="s">
        <v>61372</v>
      </c>
    </row>
    <row r="31206" spans="1:4" x14ac:dyDescent="0.3">
      <c r="A31206" t="s">
        <v>60636</v>
      </c>
      <c r="B31206" t="s">
        <v>45807</v>
      </c>
      <c r="C31206" t="s">
        <v>7640</v>
      </c>
      <c r="D31206" t="s">
        <v>61373</v>
      </c>
    </row>
    <row r="31207" spans="1:4" x14ac:dyDescent="0.3">
      <c r="A31207" t="s">
        <v>61299</v>
      </c>
      <c r="B31207" t="s">
        <v>61300</v>
      </c>
      <c r="C31207" t="s">
        <v>7640</v>
      </c>
      <c r="D31207" t="s">
        <v>61373</v>
      </c>
    </row>
    <row r="31208" spans="1:4" x14ac:dyDescent="0.3">
      <c r="A31208" t="s">
        <v>42636</v>
      </c>
      <c r="B31208" t="s">
        <v>40086</v>
      </c>
      <c r="C31208" t="s">
        <v>7641</v>
      </c>
      <c r="D31208" t="s">
        <v>61371</v>
      </c>
    </row>
    <row r="31209" spans="1:4" x14ac:dyDescent="0.3">
      <c r="A31209" t="s">
        <v>42636</v>
      </c>
      <c r="B31209" t="s">
        <v>39927</v>
      </c>
      <c r="C31209" t="s">
        <v>7641</v>
      </c>
      <c r="D31209" t="s">
        <v>61372</v>
      </c>
    </row>
    <row r="31210" spans="1:4" x14ac:dyDescent="0.3">
      <c r="A31210" t="s">
        <v>54794</v>
      </c>
      <c r="B31210" t="s">
        <v>40156</v>
      </c>
      <c r="C31210" t="s">
        <v>7641</v>
      </c>
      <c r="D31210" t="s">
        <v>61373</v>
      </c>
    </row>
    <row r="31211" spans="1:4" x14ac:dyDescent="0.3">
      <c r="A31211" t="s">
        <v>61301</v>
      </c>
      <c r="B31211" t="s">
        <v>40396</v>
      </c>
      <c r="C31211" t="s">
        <v>7641</v>
      </c>
      <c r="D31211" t="s">
        <v>61373</v>
      </c>
    </row>
    <row r="31212" spans="1:4" x14ac:dyDescent="0.3">
      <c r="A31212" t="s">
        <v>41454</v>
      </c>
      <c r="B31212" t="s">
        <v>39959</v>
      </c>
      <c r="C31212" t="s">
        <v>7641</v>
      </c>
      <c r="D31212" t="s">
        <v>61373</v>
      </c>
    </row>
    <row r="31213" spans="1:4" x14ac:dyDescent="0.3">
      <c r="A31213" t="s">
        <v>42636</v>
      </c>
      <c r="B31213" t="s">
        <v>40381</v>
      </c>
      <c r="C31213" t="s">
        <v>7642</v>
      </c>
      <c r="D31213" t="s">
        <v>61371</v>
      </c>
    </row>
    <row r="31214" spans="1:4" x14ac:dyDescent="0.3">
      <c r="A31214" t="s">
        <v>53053</v>
      </c>
      <c r="B31214" t="s">
        <v>39915</v>
      </c>
      <c r="C31214" t="s">
        <v>7642</v>
      </c>
      <c r="D31214" t="s">
        <v>61372</v>
      </c>
    </row>
    <row r="31215" spans="1:4" x14ac:dyDescent="0.3">
      <c r="A31215" t="s">
        <v>60733</v>
      </c>
      <c r="B31215" t="s">
        <v>40248</v>
      </c>
      <c r="C31215" t="s">
        <v>7642</v>
      </c>
      <c r="D31215" t="s">
        <v>61373</v>
      </c>
    </row>
    <row r="31216" spans="1:4" x14ac:dyDescent="0.3">
      <c r="A31216" t="s">
        <v>60604</v>
      </c>
      <c r="B31216" t="s">
        <v>40343</v>
      </c>
      <c r="C31216" t="s">
        <v>7642</v>
      </c>
      <c r="D31216" t="s">
        <v>61373</v>
      </c>
    </row>
    <row r="31217" spans="1:4" x14ac:dyDescent="0.3">
      <c r="A31217" t="s">
        <v>61302</v>
      </c>
      <c r="B31217" t="s">
        <v>43060</v>
      </c>
      <c r="C31217" t="s">
        <v>7643</v>
      </c>
      <c r="D31217" t="s">
        <v>61371</v>
      </c>
    </row>
    <row r="31218" spans="1:4" x14ac:dyDescent="0.3">
      <c r="A31218" t="s">
        <v>52617</v>
      </c>
      <c r="B31218" t="s">
        <v>43650</v>
      </c>
      <c r="C31218" t="s">
        <v>7643</v>
      </c>
      <c r="D31218" t="s">
        <v>61373</v>
      </c>
    </row>
    <row r="31219" spans="1:4" x14ac:dyDescent="0.3">
      <c r="A31219" t="s">
        <v>46128</v>
      </c>
      <c r="B31219" t="s">
        <v>40954</v>
      </c>
      <c r="C31219" t="s">
        <v>7643</v>
      </c>
      <c r="D31219" t="s">
        <v>61373</v>
      </c>
    </row>
    <row r="31220" spans="1:4" x14ac:dyDescent="0.3">
      <c r="A31220" t="s">
        <v>60608</v>
      </c>
      <c r="B31220" t="s">
        <v>40238</v>
      </c>
      <c r="C31220" t="s">
        <v>7643</v>
      </c>
      <c r="D31220" t="s">
        <v>61373</v>
      </c>
    </row>
    <row r="31221" spans="1:4" x14ac:dyDescent="0.3">
      <c r="A31221" t="s">
        <v>42636</v>
      </c>
      <c r="B31221" t="s">
        <v>40629</v>
      </c>
      <c r="C31221" t="s">
        <v>7643</v>
      </c>
      <c r="D31221" t="s">
        <v>61373</v>
      </c>
    </row>
    <row r="31222" spans="1:4" x14ac:dyDescent="0.3">
      <c r="A31222" t="s">
        <v>60722</v>
      </c>
      <c r="B31222" t="s">
        <v>41319</v>
      </c>
      <c r="C31222" t="s">
        <v>7644</v>
      </c>
      <c r="D31222" t="s">
        <v>61371</v>
      </c>
    </row>
    <row r="31223" spans="1:4" x14ac:dyDescent="0.3">
      <c r="A31223" t="s">
        <v>61303</v>
      </c>
      <c r="B31223" t="s">
        <v>39969</v>
      </c>
      <c r="C31223" t="s">
        <v>7644</v>
      </c>
      <c r="D31223" t="s">
        <v>61372</v>
      </c>
    </row>
    <row r="31224" spans="1:4" x14ac:dyDescent="0.3">
      <c r="A31224" t="s">
        <v>47273</v>
      </c>
      <c r="B31224" t="s">
        <v>44759</v>
      </c>
      <c r="C31224" t="s">
        <v>7644</v>
      </c>
      <c r="D31224" t="s">
        <v>61373</v>
      </c>
    </row>
    <row r="31225" spans="1:4" x14ac:dyDescent="0.3">
      <c r="A31225" t="s">
        <v>60730</v>
      </c>
      <c r="B31225" t="s">
        <v>59498</v>
      </c>
      <c r="C31225" t="s">
        <v>7644</v>
      </c>
      <c r="D31225" t="s">
        <v>61373</v>
      </c>
    </row>
    <row r="31226" spans="1:4" x14ac:dyDescent="0.3">
      <c r="A31226" t="s">
        <v>61193</v>
      </c>
      <c r="B31226" t="s">
        <v>42428</v>
      </c>
      <c r="C31226" t="s">
        <v>7644</v>
      </c>
      <c r="D31226" t="s">
        <v>61373</v>
      </c>
    </row>
    <row r="31227" spans="1:4" x14ac:dyDescent="0.3">
      <c r="A31227" t="s">
        <v>61304</v>
      </c>
      <c r="B31227" t="s">
        <v>44189</v>
      </c>
      <c r="C31227" t="s">
        <v>7645</v>
      </c>
      <c r="D31227" t="s">
        <v>61371</v>
      </c>
    </row>
    <row r="31228" spans="1:4" x14ac:dyDescent="0.3">
      <c r="A31228" t="s">
        <v>60879</v>
      </c>
      <c r="B31228" t="s">
        <v>43084</v>
      </c>
      <c r="C31228" t="s">
        <v>7645</v>
      </c>
      <c r="D31228" t="s">
        <v>61372</v>
      </c>
    </row>
    <row r="31229" spans="1:4" x14ac:dyDescent="0.3">
      <c r="A31229" t="s">
        <v>61075</v>
      </c>
      <c r="B31229" t="s">
        <v>40294</v>
      </c>
      <c r="C31229" t="s">
        <v>7645</v>
      </c>
      <c r="D31229" t="s">
        <v>61373</v>
      </c>
    </row>
    <row r="31230" spans="1:4" x14ac:dyDescent="0.3">
      <c r="A31230" t="s">
        <v>61305</v>
      </c>
      <c r="B31230" t="s">
        <v>40880</v>
      </c>
      <c r="C31230" t="s">
        <v>7645</v>
      </c>
      <c r="D31230" t="s">
        <v>61373</v>
      </c>
    </row>
    <row r="31231" spans="1:4" x14ac:dyDescent="0.3">
      <c r="A31231" t="s">
        <v>60639</v>
      </c>
      <c r="B31231" t="s">
        <v>61306</v>
      </c>
      <c r="C31231" t="s">
        <v>7646</v>
      </c>
      <c r="D31231" t="s">
        <v>61371</v>
      </c>
    </row>
    <row r="31232" spans="1:4" x14ac:dyDescent="0.3">
      <c r="A31232" t="s">
        <v>61307</v>
      </c>
      <c r="B31232" t="s">
        <v>39869</v>
      </c>
      <c r="C31232" t="s">
        <v>7646</v>
      </c>
      <c r="D31232" t="s">
        <v>61373</v>
      </c>
    </row>
    <row r="31233" spans="1:4" x14ac:dyDescent="0.3">
      <c r="A31233" t="s">
        <v>5838</v>
      </c>
      <c r="B31233" t="s">
        <v>40483</v>
      </c>
      <c r="C31233" t="s">
        <v>7646</v>
      </c>
      <c r="D31233" t="s">
        <v>61373</v>
      </c>
    </row>
    <row r="31234" spans="1:4" x14ac:dyDescent="0.3">
      <c r="A31234" t="s">
        <v>61308</v>
      </c>
      <c r="B31234" t="s">
        <v>40205</v>
      </c>
      <c r="C31234" t="s">
        <v>7646</v>
      </c>
      <c r="D31234" t="s">
        <v>61373</v>
      </c>
    </row>
    <row r="31235" spans="1:4" x14ac:dyDescent="0.3">
      <c r="A31235" t="s">
        <v>42636</v>
      </c>
      <c r="B31235" t="s">
        <v>41059</v>
      </c>
      <c r="C31235" t="s">
        <v>7646</v>
      </c>
      <c r="D31235" t="s">
        <v>61373</v>
      </c>
    </row>
    <row r="31236" spans="1:4" x14ac:dyDescent="0.3">
      <c r="A31236" t="s">
        <v>7583</v>
      </c>
      <c r="B31236" t="s">
        <v>40318</v>
      </c>
      <c r="C31236" t="s">
        <v>7647</v>
      </c>
      <c r="D31236" t="s">
        <v>61371</v>
      </c>
    </row>
    <row r="31237" spans="1:4" x14ac:dyDescent="0.3">
      <c r="A31237" t="s">
        <v>61309</v>
      </c>
      <c r="B31237" t="s">
        <v>39959</v>
      </c>
      <c r="C31237" t="s">
        <v>7647</v>
      </c>
      <c r="D31237" t="s">
        <v>61373</v>
      </c>
    </row>
    <row r="31238" spans="1:4" x14ac:dyDescent="0.3">
      <c r="A31238" t="s">
        <v>2080</v>
      </c>
      <c r="B31238" t="s">
        <v>61310</v>
      </c>
      <c r="C31238" t="s">
        <v>7647</v>
      </c>
      <c r="D31238" t="s">
        <v>61373</v>
      </c>
    </row>
    <row r="31239" spans="1:4" x14ac:dyDescent="0.3">
      <c r="A31239" t="s">
        <v>61042</v>
      </c>
      <c r="B31239" t="s">
        <v>40802</v>
      </c>
      <c r="C31239" t="s">
        <v>7647</v>
      </c>
      <c r="D31239" t="s">
        <v>61373</v>
      </c>
    </row>
    <row r="31240" spans="1:4" x14ac:dyDescent="0.3">
      <c r="A31240" t="s">
        <v>61073</v>
      </c>
      <c r="B31240" t="s">
        <v>41796</v>
      </c>
      <c r="C31240" t="s">
        <v>7648</v>
      </c>
      <c r="D31240" t="s">
        <v>61371</v>
      </c>
    </row>
    <row r="31241" spans="1:4" x14ac:dyDescent="0.3">
      <c r="A31241" t="s">
        <v>53053</v>
      </c>
      <c r="B31241" t="s">
        <v>39862</v>
      </c>
      <c r="C31241" t="s">
        <v>7648</v>
      </c>
      <c r="D31241" t="s">
        <v>61372</v>
      </c>
    </row>
    <row r="31242" spans="1:4" x14ac:dyDescent="0.3">
      <c r="A31242" t="s">
        <v>61311</v>
      </c>
      <c r="B31242" t="s">
        <v>40588</v>
      </c>
      <c r="C31242" t="s">
        <v>7648</v>
      </c>
      <c r="D31242" t="s">
        <v>61373</v>
      </c>
    </row>
    <row r="31243" spans="1:4" x14ac:dyDescent="0.3">
      <c r="A31243" t="s">
        <v>40263</v>
      </c>
      <c r="B31243" t="s">
        <v>40072</v>
      </c>
      <c r="C31243" t="s">
        <v>7648</v>
      </c>
      <c r="D31243" t="s">
        <v>61373</v>
      </c>
    </row>
    <row r="31244" spans="1:4" x14ac:dyDescent="0.3">
      <c r="A31244" t="s">
        <v>42636</v>
      </c>
      <c r="B31244" t="s">
        <v>39953</v>
      </c>
      <c r="C31244" t="s">
        <v>7648</v>
      </c>
      <c r="D31244" t="s">
        <v>61373</v>
      </c>
    </row>
    <row r="31245" spans="1:4" x14ac:dyDescent="0.3">
      <c r="A31245" t="s">
        <v>43815</v>
      </c>
      <c r="B31245" t="s">
        <v>39880</v>
      </c>
      <c r="C31245" t="s">
        <v>7649</v>
      </c>
      <c r="D31245" t="s">
        <v>61371</v>
      </c>
    </row>
    <row r="31246" spans="1:4" x14ac:dyDescent="0.3">
      <c r="A31246" t="s">
        <v>60608</v>
      </c>
      <c r="B31246" t="s">
        <v>40053</v>
      </c>
      <c r="C31246" t="s">
        <v>7649</v>
      </c>
      <c r="D31246" t="s">
        <v>61372</v>
      </c>
    </row>
    <row r="31247" spans="1:4" x14ac:dyDescent="0.3">
      <c r="A31247" t="s">
        <v>61068</v>
      </c>
      <c r="B31247" t="s">
        <v>39980</v>
      </c>
      <c r="C31247" t="s">
        <v>7649</v>
      </c>
      <c r="D31247" t="s">
        <v>61373</v>
      </c>
    </row>
    <row r="31248" spans="1:4" x14ac:dyDescent="0.3">
      <c r="A31248" t="s">
        <v>42636</v>
      </c>
      <c r="B31248" t="s">
        <v>39980</v>
      </c>
      <c r="C31248" t="s">
        <v>7649</v>
      </c>
      <c r="D31248" t="s">
        <v>61373</v>
      </c>
    </row>
    <row r="31249" spans="1:4" x14ac:dyDescent="0.3">
      <c r="A31249" t="s">
        <v>61138</v>
      </c>
      <c r="B31249" t="s">
        <v>39991</v>
      </c>
      <c r="C31249" t="s">
        <v>7649</v>
      </c>
      <c r="D31249" t="s">
        <v>61373</v>
      </c>
    </row>
    <row r="31250" spans="1:4" x14ac:dyDescent="0.3">
      <c r="A31250" t="s">
        <v>61130</v>
      </c>
      <c r="B31250" t="s">
        <v>41376</v>
      </c>
      <c r="C31250" t="s">
        <v>7650</v>
      </c>
      <c r="D31250" t="s">
        <v>61371</v>
      </c>
    </row>
    <row r="31251" spans="1:4" x14ac:dyDescent="0.3">
      <c r="A31251" t="s">
        <v>61312</v>
      </c>
      <c r="B31251" t="s">
        <v>39991</v>
      </c>
      <c r="C31251" t="s">
        <v>7650</v>
      </c>
      <c r="D31251" t="s">
        <v>61372</v>
      </c>
    </row>
    <row r="31252" spans="1:4" x14ac:dyDescent="0.3">
      <c r="A31252" t="s">
        <v>60695</v>
      </c>
      <c r="B31252" t="s">
        <v>39935</v>
      </c>
      <c r="C31252" t="s">
        <v>7650</v>
      </c>
      <c r="D31252" t="s">
        <v>61373</v>
      </c>
    </row>
    <row r="31253" spans="1:4" x14ac:dyDescent="0.3">
      <c r="A31253" t="s">
        <v>60612</v>
      </c>
      <c r="B31253" t="s">
        <v>39959</v>
      </c>
      <c r="C31253" t="s">
        <v>7650</v>
      </c>
      <c r="D31253" t="s">
        <v>61373</v>
      </c>
    </row>
    <row r="31254" spans="1:4" x14ac:dyDescent="0.3">
      <c r="A31254" t="s">
        <v>39885</v>
      </c>
      <c r="B31254" t="s">
        <v>42066</v>
      </c>
      <c r="C31254" t="s">
        <v>7650</v>
      </c>
      <c r="D31254" t="s">
        <v>61373</v>
      </c>
    </row>
    <row r="31255" spans="1:4" x14ac:dyDescent="0.3">
      <c r="A31255" t="s">
        <v>40945</v>
      </c>
      <c r="B31255" t="s">
        <v>40180</v>
      </c>
      <c r="C31255" t="s">
        <v>7651</v>
      </c>
      <c r="D31255" t="s">
        <v>61371</v>
      </c>
    </row>
    <row r="31256" spans="1:4" x14ac:dyDescent="0.3">
      <c r="A31256" t="s">
        <v>43228</v>
      </c>
      <c r="B31256" t="s">
        <v>40904</v>
      </c>
      <c r="C31256" t="s">
        <v>7651</v>
      </c>
      <c r="D31256" t="s">
        <v>61372</v>
      </c>
    </row>
    <row r="31257" spans="1:4" x14ac:dyDescent="0.3">
      <c r="A31257" t="s">
        <v>44190</v>
      </c>
      <c r="B31257" t="s">
        <v>39913</v>
      </c>
      <c r="C31257" t="s">
        <v>7651</v>
      </c>
      <c r="D31257" t="s">
        <v>61373</v>
      </c>
    </row>
    <row r="31258" spans="1:4" x14ac:dyDescent="0.3">
      <c r="A31258" t="s">
        <v>60792</v>
      </c>
      <c r="B31258" t="s">
        <v>61313</v>
      </c>
      <c r="C31258" t="s">
        <v>7651</v>
      </c>
      <c r="D31258" t="s">
        <v>61373</v>
      </c>
    </row>
    <row r="31259" spans="1:4" x14ac:dyDescent="0.3">
      <c r="A31259" t="s">
        <v>46437</v>
      </c>
      <c r="B31259" t="s">
        <v>43211</v>
      </c>
      <c r="C31259" t="s">
        <v>7651</v>
      </c>
      <c r="D31259" t="s">
        <v>61373</v>
      </c>
    </row>
    <row r="31260" spans="1:4" x14ac:dyDescent="0.3">
      <c r="A31260" t="s">
        <v>61314</v>
      </c>
      <c r="B31260" t="s">
        <v>40072</v>
      </c>
      <c r="C31260" t="s">
        <v>7651</v>
      </c>
      <c r="D31260" t="s">
        <v>61373</v>
      </c>
    </row>
    <row r="31261" spans="1:4" x14ac:dyDescent="0.3">
      <c r="A31261" t="s">
        <v>47988</v>
      </c>
      <c r="B31261" t="s">
        <v>45915</v>
      </c>
      <c r="C31261" t="s">
        <v>7652</v>
      </c>
      <c r="D31261" t="s">
        <v>61371</v>
      </c>
    </row>
    <row r="31262" spans="1:4" x14ac:dyDescent="0.3">
      <c r="A31262" t="s">
        <v>60676</v>
      </c>
      <c r="B31262" t="s">
        <v>39893</v>
      </c>
      <c r="C31262" t="s">
        <v>7652</v>
      </c>
      <c r="D31262" t="s">
        <v>61373</v>
      </c>
    </row>
    <row r="31263" spans="1:4" x14ac:dyDescent="0.3">
      <c r="A31263" t="s">
        <v>45745</v>
      </c>
      <c r="B31263" t="s">
        <v>61315</v>
      </c>
      <c r="C31263" t="s">
        <v>7652</v>
      </c>
      <c r="D31263" t="s">
        <v>61373</v>
      </c>
    </row>
    <row r="31264" spans="1:4" x14ac:dyDescent="0.3">
      <c r="A31264" t="s">
        <v>58144</v>
      </c>
      <c r="B31264" t="s">
        <v>40208</v>
      </c>
      <c r="C31264" t="s">
        <v>7652</v>
      </c>
      <c r="D31264" t="s">
        <v>61373</v>
      </c>
    </row>
    <row r="31265" spans="1:4" x14ac:dyDescent="0.3">
      <c r="A31265" t="s">
        <v>60608</v>
      </c>
      <c r="B31265" t="s">
        <v>40496</v>
      </c>
      <c r="C31265" t="s">
        <v>7652</v>
      </c>
      <c r="D31265" t="s">
        <v>61373</v>
      </c>
    </row>
    <row r="31266" spans="1:4" x14ac:dyDescent="0.3">
      <c r="A31266" t="s">
        <v>61316</v>
      </c>
      <c r="B31266" t="s">
        <v>39927</v>
      </c>
      <c r="C31266" t="s">
        <v>7652</v>
      </c>
      <c r="D31266" t="s">
        <v>61373</v>
      </c>
    </row>
    <row r="31267" spans="1:4" x14ac:dyDescent="0.3">
      <c r="A31267" t="s">
        <v>60880</v>
      </c>
      <c r="B31267" t="s">
        <v>39984</v>
      </c>
      <c r="C31267" t="s">
        <v>14065</v>
      </c>
      <c r="D31267" t="s">
        <v>61371</v>
      </c>
    </row>
    <row r="31268" spans="1:4" x14ac:dyDescent="0.3">
      <c r="A31268" t="s">
        <v>55668</v>
      </c>
      <c r="B31268" t="s">
        <v>40234</v>
      </c>
      <c r="C31268" t="s">
        <v>14065</v>
      </c>
      <c r="D31268" t="s">
        <v>61373</v>
      </c>
    </row>
    <row r="31269" spans="1:4" x14ac:dyDescent="0.3">
      <c r="A31269" t="s">
        <v>61317</v>
      </c>
      <c r="B31269" t="s">
        <v>39995</v>
      </c>
      <c r="C31269" t="s">
        <v>14065</v>
      </c>
      <c r="D31269" t="s">
        <v>61373</v>
      </c>
    </row>
    <row r="31270" spans="1:4" x14ac:dyDescent="0.3">
      <c r="A31270" t="s">
        <v>61318</v>
      </c>
      <c r="B31270" t="s">
        <v>39862</v>
      </c>
      <c r="C31270" t="s">
        <v>14065</v>
      </c>
      <c r="D31270" t="s">
        <v>61373</v>
      </c>
    </row>
    <row r="31271" spans="1:4" x14ac:dyDescent="0.3">
      <c r="A31271" t="s">
        <v>60649</v>
      </c>
      <c r="B31271" t="s">
        <v>40294</v>
      </c>
      <c r="C31271" t="s">
        <v>7653</v>
      </c>
      <c r="D31271" t="s">
        <v>61371</v>
      </c>
    </row>
    <row r="31272" spans="1:4" x14ac:dyDescent="0.3">
      <c r="A31272" t="s">
        <v>43815</v>
      </c>
      <c r="B31272" t="s">
        <v>41521</v>
      </c>
      <c r="C31272" t="s">
        <v>7653</v>
      </c>
      <c r="D31272" t="s">
        <v>61373</v>
      </c>
    </row>
    <row r="31273" spans="1:4" x14ac:dyDescent="0.3">
      <c r="A31273" t="s">
        <v>43780</v>
      </c>
      <c r="B31273" t="s">
        <v>40101</v>
      </c>
      <c r="C31273" t="s">
        <v>7653</v>
      </c>
      <c r="D31273" t="s">
        <v>61373</v>
      </c>
    </row>
    <row r="31274" spans="1:4" x14ac:dyDescent="0.3">
      <c r="A31274" t="s">
        <v>61068</v>
      </c>
      <c r="B31274" t="s">
        <v>61319</v>
      </c>
      <c r="C31274" t="s">
        <v>7653</v>
      </c>
      <c r="D31274" t="s">
        <v>61373</v>
      </c>
    </row>
    <row r="31275" spans="1:4" x14ac:dyDescent="0.3">
      <c r="A31275" t="s">
        <v>61138</v>
      </c>
      <c r="B31275" t="s">
        <v>39959</v>
      </c>
      <c r="C31275" t="s">
        <v>7653</v>
      </c>
      <c r="D31275" t="s">
        <v>61373</v>
      </c>
    </row>
    <row r="31276" spans="1:4" x14ac:dyDescent="0.3">
      <c r="A31276" t="s">
        <v>61042</v>
      </c>
      <c r="B31276" t="s">
        <v>40954</v>
      </c>
      <c r="C31276" t="s">
        <v>7653</v>
      </c>
      <c r="D31276" t="s">
        <v>61373</v>
      </c>
    </row>
    <row r="31277" spans="1:4" x14ac:dyDescent="0.3">
      <c r="A31277" t="s">
        <v>7671</v>
      </c>
      <c r="B31277" t="s">
        <v>43612</v>
      </c>
      <c r="C31277" t="s">
        <v>7654</v>
      </c>
      <c r="D31277" t="s">
        <v>61371</v>
      </c>
    </row>
    <row r="31278" spans="1:4" x14ac:dyDescent="0.3">
      <c r="A31278" t="s">
        <v>42841</v>
      </c>
      <c r="B31278" t="s">
        <v>40396</v>
      </c>
      <c r="C31278" t="s">
        <v>7654</v>
      </c>
      <c r="D31278" t="s">
        <v>61373</v>
      </c>
    </row>
    <row r="31279" spans="1:4" x14ac:dyDescent="0.3">
      <c r="A31279" t="s">
        <v>60682</v>
      </c>
      <c r="B31279" t="s">
        <v>41635</v>
      </c>
      <c r="C31279" t="s">
        <v>7654</v>
      </c>
      <c r="D31279" t="s">
        <v>61373</v>
      </c>
    </row>
    <row r="31280" spans="1:4" x14ac:dyDescent="0.3">
      <c r="A31280" t="s">
        <v>61320</v>
      </c>
      <c r="B31280" t="s">
        <v>39913</v>
      </c>
      <c r="C31280" t="s">
        <v>7654</v>
      </c>
      <c r="D31280" t="s">
        <v>61373</v>
      </c>
    </row>
    <row r="31281" spans="1:4" x14ac:dyDescent="0.3">
      <c r="A31281" t="s">
        <v>61321</v>
      </c>
      <c r="B31281" t="s">
        <v>39984</v>
      </c>
      <c r="C31281" t="s">
        <v>7654</v>
      </c>
      <c r="D31281" t="s">
        <v>61373</v>
      </c>
    </row>
    <row r="31282" spans="1:4" x14ac:dyDescent="0.3">
      <c r="A31282" t="s">
        <v>61322</v>
      </c>
      <c r="B31282" t="s">
        <v>39913</v>
      </c>
      <c r="C31282" t="s">
        <v>7655</v>
      </c>
      <c r="D31282" t="s">
        <v>61371</v>
      </c>
    </row>
    <row r="31283" spans="1:4" x14ac:dyDescent="0.3">
      <c r="A31283" t="s">
        <v>61072</v>
      </c>
      <c r="B31283" t="s">
        <v>40294</v>
      </c>
      <c r="C31283" t="s">
        <v>7655</v>
      </c>
      <c r="D31283" t="s">
        <v>61373</v>
      </c>
    </row>
    <row r="31284" spans="1:4" x14ac:dyDescent="0.3">
      <c r="A31284" t="s">
        <v>60862</v>
      </c>
      <c r="B31284" t="s">
        <v>39945</v>
      </c>
      <c r="C31284" t="s">
        <v>7655</v>
      </c>
      <c r="D31284" t="s">
        <v>61373</v>
      </c>
    </row>
    <row r="31285" spans="1:4" x14ac:dyDescent="0.3">
      <c r="A31285" t="s">
        <v>61068</v>
      </c>
      <c r="B31285" t="s">
        <v>39884</v>
      </c>
      <c r="C31285" t="s">
        <v>7655</v>
      </c>
      <c r="D31285" t="s">
        <v>61373</v>
      </c>
    </row>
    <row r="31286" spans="1:4" x14ac:dyDescent="0.3">
      <c r="A31286" t="s">
        <v>49592</v>
      </c>
      <c r="B31286" t="s">
        <v>41896</v>
      </c>
      <c r="C31286" t="s">
        <v>7655</v>
      </c>
      <c r="D31286" t="s">
        <v>61373</v>
      </c>
    </row>
    <row r="31287" spans="1:4" x14ac:dyDescent="0.3">
      <c r="A31287" t="s">
        <v>47988</v>
      </c>
      <c r="B31287" t="s">
        <v>39921</v>
      </c>
      <c r="C31287" t="s">
        <v>7655</v>
      </c>
      <c r="D31287" t="s">
        <v>61373</v>
      </c>
    </row>
    <row r="31288" spans="1:4" x14ac:dyDescent="0.3">
      <c r="A31288" t="s">
        <v>61323</v>
      </c>
      <c r="B31288" t="s">
        <v>39895</v>
      </c>
      <c r="C31288" t="s">
        <v>7656</v>
      </c>
      <c r="D31288" t="s">
        <v>61371</v>
      </c>
    </row>
    <row r="31289" spans="1:4" x14ac:dyDescent="0.3">
      <c r="A31289" t="s">
        <v>54750</v>
      </c>
      <c r="B31289" t="s">
        <v>39921</v>
      </c>
      <c r="C31289" t="s">
        <v>7656</v>
      </c>
      <c r="D31289" t="s">
        <v>61372</v>
      </c>
    </row>
    <row r="31290" spans="1:4" x14ac:dyDescent="0.3">
      <c r="A31290" t="s">
        <v>60641</v>
      </c>
      <c r="B31290" t="s">
        <v>61324</v>
      </c>
      <c r="C31290" t="s">
        <v>7656</v>
      </c>
      <c r="D31290" t="s">
        <v>61373</v>
      </c>
    </row>
    <row r="31291" spans="1:4" x14ac:dyDescent="0.3">
      <c r="A31291" t="s">
        <v>61323</v>
      </c>
      <c r="B31291" t="s">
        <v>43264</v>
      </c>
      <c r="C31291" t="s">
        <v>7656</v>
      </c>
      <c r="D31291" t="s">
        <v>61373</v>
      </c>
    </row>
    <row r="31292" spans="1:4" x14ac:dyDescent="0.3">
      <c r="A31292" t="s">
        <v>61325</v>
      </c>
      <c r="B31292" t="s">
        <v>39877</v>
      </c>
      <c r="C31292" t="s">
        <v>7656</v>
      </c>
      <c r="D31292" t="s">
        <v>61373</v>
      </c>
    </row>
    <row r="31293" spans="1:4" x14ac:dyDescent="0.3">
      <c r="A31293" t="s">
        <v>60608</v>
      </c>
      <c r="B31293" t="s">
        <v>39969</v>
      </c>
      <c r="C31293" t="s">
        <v>7657</v>
      </c>
      <c r="D31293" t="s">
        <v>61371</v>
      </c>
    </row>
    <row r="31294" spans="1:4" x14ac:dyDescent="0.3">
      <c r="A31294" t="s">
        <v>61240</v>
      </c>
      <c r="B31294" t="s">
        <v>40076</v>
      </c>
      <c r="C31294" t="s">
        <v>7657</v>
      </c>
      <c r="D31294" t="s">
        <v>61373</v>
      </c>
    </row>
    <row r="31295" spans="1:4" x14ac:dyDescent="0.3">
      <c r="A31295" t="s">
        <v>43815</v>
      </c>
      <c r="B31295" t="s">
        <v>39873</v>
      </c>
      <c r="C31295" t="s">
        <v>7657</v>
      </c>
      <c r="D31295" t="s">
        <v>61373</v>
      </c>
    </row>
    <row r="31296" spans="1:4" x14ac:dyDescent="0.3">
      <c r="A31296" t="s">
        <v>60686</v>
      </c>
      <c r="B31296" t="s">
        <v>40325</v>
      </c>
      <c r="C31296" t="s">
        <v>7657</v>
      </c>
      <c r="D31296" t="s">
        <v>61373</v>
      </c>
    </row>
    <row r="31297" spans="1:4" x14ac:dyDescent="0.3">
      <c r="A31297" t="s">
        <v>61326</v>
      </c>
      <c r="B31297" t="s">
        <v>40906</v>
      </c>
      <c r="C31297" t="s">
        <v>7657</v>
      </c>
      <c r="D31297" t="s">
        <v>61373</v>
      </c>
    </row>
    <row r="31298" spans="1:4" x14ac:dyDescent="0.3">
      <c r="A31298" t="s">
        <v>51636</v>
      </c>
      <c r="B31298" t="s">
        <v>61327</v>
      </c>
      <c r="C31298" t="s">
        <v>7658</v>
      </c>
      <c r="D31298" t="s">
        <v>61371</v>
      </c>
    </row>
    <row r="31299" spans="1:4" x14ac:dyDescent="0.3">
      <c r="A31299" t="s">
        <v>60696</v>
      </c>
      <c r="B31299" t="s">
        <v>40708</v>
      </c>
      <c r="C31299" t="s">
        <v>7658</v>
      </c>
      <c r="D31299" t="s">
        <v>61373</v>
      </c>
    </row>
    <row r="31300" spans="1:4" x14ac:dyDescent="0.3">
      <c r="A31300" t="s">
        <v>53366</v>
      </c>
      <c r="B31300" t="s">
        <v>39877</v>
      </c>
      <c r="C31300" t="s">
        <v>7658</v>
      </c>
      <c r="D31300" t="s">
        <v>61373</v>
      </c>
    </row>
    <row r="31301" spans="1:4" x14ac:dyDescent="0.3">
      <c r="A31301" t="s">
        <v>60973</v>
      </c>
      <c r="B31301" t="s">
        <v>45700</v>
      </c>
      <c r="C31301" t="s">
        <v>7658</v>
      </c>
      <c r="D31301" t="s">
        <v>61373</v>
      </c>
    </row>
    <row r="31302" spans="1:4" x14ac:dyDescent="0.3">
      <c r="A31302" t="s">
        <v>61328</v>
      </c>
      <c r="B31302" t="s">
        <v>40462</v>
      </c>
      <c r="C31302" t="s">
        <v>7658</v>
      </c>
      <c r="D31302" t="s">
        <v>61373</v>
      </c>
    </row>
    <row r="31303" spans="1:4" x14ac:dyDescent="0.3">
      <c r="A31303" t="s">
        <v>45745</v>
      </c>
      <c r="B31303" t="s">
        <v>52370</v>
      </c>
      <c r="C31303" t="s">
        <v>7659</v>
      </c>
      <c r="D31303" t="s">
        <v>61371</v>
      </c>
    </row>
    <row r="31304" spans="1:4" x14ac:dyDescent="0.3">
      <c r="A31304" t="s">
        <v>41279</v>
      </c>
      <c r="B31304" t="s">
        <v>39939</v>
      </c>
      <c r="C31304" t="s">
        <v>7659</v>
      </c>
      <c r="D31304" t="s">
        <v>61372</v>
      </c>
    </row>
    <row r="31305" spans="1:4" x14ac:dyDescent="0.3">
      <c r="A31305" t="s">
        <v>60599</v>
      </c>
      <c r="B31305" t="s">
        <v>40099</v>
      </c>
      <c r="C31305" t="s">
        <v>7659</v>
      </c>
      <c r="D31305" t="s">
        <v>61373</v>
      </c>
    </row>
    <row r="31306" spans="1:4" x14ac:dyDescent="0.3">
      <c r="A31306" t="s">
        <v>54162</v>
      </c>
      <c r="B31306" t="s">
        <v>42251</v>
      </c>
      <c r="C31306" t="s">
        <v>7659</v>
      </c>
      <c r="D31306" t="s">
        <v>61373</v>
      </c>
    </row>
    <row r="31307" spans="1:4" x14ac:dyDescent="0.3">
      <c r="A31307" t="s">
        <v>61022</v>
      </c>
      <c r="B31307" t="s">
        <v>39937</v>
      </c>
      <c r="C31307" t="s">
        <v>7659</v>
      </c>
      <c r="D31307" t="s">
        <v>61373</v>
      </c>
    </row>
    <row r="31308" spans="1:4" x14ac:dyDescent="0.3">
      <c r="A31308" t="s">
        <v>46369</v>
      </c>
      <c r="B31308" t="s">
        <v>39869</v>
      </c>
      <c r="C31308" t="s">
        <v>7660</v>
      </c>
      <c r="D31308" t="s">
        <v>61371</v>
      </c>
    </row>
    <row r="31309" spans="1:4" x14ac:dyDescent="0.3">
      <c r="A31309" t="s">
        <v>60966</v>
      </c>
      <c r="B31309" t="s">
        <v>39959</v>
      </c>
      <c r="C31309" t="s">
        <v>7660</v>
      </c>
      <c r="D31309" t="s">
        <v>61372</v>
      </c>
    </row>
    <row r="31310" spans="1:4" x14ac:dyDescent="0.3">
      <c r="A31310" t="s">
        <v>57228</v>
      </c>
      <c r="B31310" t="s">
        <v>40381</v>
      </c>
      <c r="C31310" t="s">
        <v>7660</v>
      </c>
      <c r="D31310" t="s">
        <v>61373</v>
      </c>
    </row>
    <row r="31311" spans="1:4" x14ac:dyDescent="0.3">
      <c r="A31311" t="s">
        <v>61190</v>
      </c>
      <c r="B31311" t="s">
        <v>40053</v>
      </c>
      <c r="C31311" t="s">
        <v>7661</v>
      </c>
      <c r="D31311" t="s">
        <v>61371</v>
      </c>
    </row>
    <row r="31312" spans="1:4" x14ac:dyDescent="0.3">
      <c r="A31312" t="s">
        <v>46437</v>
      </c>
      <c r="B31312" t="s">
        <v>41420</v>
      </c>
      <c r="C31312" t="s">
        <v>7661</v>
      </c>
      <c r="D31312" t="s">
        <v>61372</v>
      </c>
    </row>
    <row r="31313" spans="1:4" x14ac:dyDescent="0.3">
      <c r="A31313" t="s">
        <v>459</v>
      </c>
      <c r="B31313" t="s">
        <v>40201</v>
      </c>
      <c r="C31313" t="s">
        <v>7661</v>
      </c>
      <c r="D31313" t="s">
        <v>61373</v>
      </c>
    </row>
    <row r="31314" spans="1:4" x14ac:dyDescent="0.3">
      <c r="A31314" t="s">
        <v>60727</v>
      </c>
      <c r="B31314" t="s">
        <v>39959</v>
      </c>
      <c r="C31314" t="s">
        <v>7661</v>
      </c>
      <c r="D31314" t="s">
        <v>61373</v>
      </c>
    </row>
    <row r="31315" spans="1:4" x14ac:dyDescent="0.3">
      <c r="A31315" t="s">
        <v>61329</v>
      </c>
      <c r="B31315" t="s">
        <v>42509</v>
      </c>
      <c r="C31315" t="s">
        <v>7661</v>
      </c>
      <c r="D31315" t="s">
        <v>61373</v>
      </c>
    </row>
    <row r="31316" spans="1:4" x14ac:dyDescent="0.3">
      <c r="A31316" t="s">
        <v>41454</v>
      </c>
      <c r="B31316" t="s">
        <v>39931</v>
      </c>
      <c r="C31316" t="s">
        <v>7662</v>
      </c>
      <c r="D31316" t="s">
        <v>61371</v>
      </c>
    </row>
    <row r="31317" spans="1:4" x14ac:dyDescent="0.3">
      <c r="A31317" t="s">
        <v>61130</v>
      </c>
      <c r="B31317" t="s">
        <v>40954</v>
      </c>
      <c r="C31317" t="s">
        <v>7662</v>
      </c>
      <c r="D31317" t="s">
        <v>61372</v>
      </c>
    </row>
    <row r="31318" spans="1:4" x14ac:dyDescent="0.3">
      <c r="A31318" t="s">
        <v>60823</v>
      </c>
      <c r="B31318" t="s">
        <v>40238</v>
      </c>
      <c r="C31318" t="s">
        <v>7662</v>
      </c>
      <c r="D31318" t="s">
        <v>61373</v>
      </c>
    </row>
    <row r="31319" spans="1:4" x14ac:dyDescent="0.3">
      <c r="A31319" t="s">
        <v>61330</v>
      </c>
      <c r="B31319" t="s">
        <v>40355</v>
      </c>
      <c r="C31319" t="s">
        <v>7662</v>
      </c>
      <c r="D31319" t="s">
        <v>61373</v>
      </c>
    </row>
    <row r="31320" spans="1:4" x14ac:dyDescent="0.3">
      <c r="A31320" t="s">
        <v>61130</v>
      </c>
      <c r="B31320" t="s">
        <v>41239</v>
      </c>
      <c r="C31320" t="s">
        <v>7662</v>
      </c>
      <c r="D31320" t="s">
        <v>61373</v>
      </c>
    </row>
    <row r="31321" spans="1:4" x14ac:dyDescent="0.3">
      <c r="A31321" t="s">
        <v>61194</v>
      </c>
      <c r="B31321" t="s">
        <v>39991</v>
      </c>
      <c r="C31321" t="s">
        <v>15913</v>
      </c>
      <c r="D31321" t="s">
        <v>61371</v>
      </c>
    </row>
    <row r="31322" spans="1:4" x14ac:dyDescent="0.3">
      <c r="A31322" t="s">
        <v>61331</v>
      </c>
      <c r="B31322" t="s">
        <v>39972</v>
      </c>
      <c r="C31322" t="s">
        <v>15913</v>
      </c>
      <c r="D31322" t="s">
        <v>61372</v>
      </c>
    </row>
    <row r="31323" spans="1:4" x14ac:dyDescent="0.3">
      <c r="A31323" t="s">
        <v>61332</v>
      </c>
      <c r="B31323" t="s">
        <v>39999</v>
      </c>
      <c r="C31323" t="s">
        <v>15913</v>
      </c>
      <c r="D31323" t="s">
        <v>61373</v>
      </c>
    </row>
    <row r="31324" spans="1:4" x14ac:dyDescent="0.3">
      <c r="A31324" t="s">
        <v>48130</v>
      </c>
      <c r="B31324" t="s">
        <v>40180</v>
      </c>
      <c r="C31324" t="s">
        <v>15913</v>
      </c>
      <c r="D31324" t="s">
        <v>61373</v>
      </c>
    </row>
    <row r="31325" spans="1:4" x14ac:dyDescent="0.3">
      <c r="A31325" t="s">
        <v>48130</v>
      </c>
      <c r="B31325" t="s">
        <v>40167</v>
      </c>
      <c r="C31325" t="s">
        <v>15913</v>
      </c>
      <c r="D31325" t="s">
        <v>61373</v>
      </c>
    </row>
    <row r="31326" spans="1:4" x14ac:dyDescent="0.3">
      <c r="A31326" t="s">
        <v>60682</v>
      </c>
      <c r="B31326" t="s">
        <v>39953</v>
      </c>
      <c r="C31326" t="s">
        <v>7664</v>
      </c>
      <c r="D31326" t="s">
        <v>61371</v>
      </c>
    </row>
    <row r="31327" spans="1:4" x14ac:dyDescent="0.3">
      <c r="A31327" t="s">
        <v>61093</v>
      </c>
      <c r="B31327" t="s">
        <v>39923</v>
      </c>
      <c r="C31327" t="s">
        <v>7664</v>
      </c>
      <c r="D31327" t="s">
        <v>61373</v>
      </c>
    </row>
    <row r="31328" spans="1:4" x14ac:dyDescent="0.3">
      <c r="A31328" t="s">
        <v>53499</v>
      </c>
      <c r="B31328" t="s">
        <v>40329</v>
      </c>
      <c r="C31328" t="s">
        <v>7664</v>
      </c>
      <c r="D31328" t="s">
        <v>61373</v>
      </c>
    </row>
    <row r="31329" spans="1:4" x14ac:dyDescent="0.3">
      <c r="A31329" t="s">
        <v>61331</v>
      </c>
      <c r="B31329" t="s">
        <v>40543</v>
      </c>
      <c r="C31329" t="s">
        <v>7664</v>
      </c>
      <c r="D31329" t="s">
        <v>61373</v>
      </c>
    </row>
    <row r="31330" spans="1:4" x14ac:dyDescent="0.3">
      <c r="A31330" t="s">
        <v>41147</v>
      </c>
      <c r="B31330" t="s">
        <v>39974</v>
      </c>
      <c r="C31330" t="s">
        <v>7664</v>
      </c>
      <c r="D31330" t="s">
        <v>61373</v>
      </c>
    </row>
    <row r="31331" spans="1:4" x14ac:dyDescent="0.3">
      <c r="A31331" t="s">
        <v>61333</v>
      </c>
      <c r="B31331" t="s">
        <v>40156</v>
      </c>
      <c r="C31331" t="s">
        <v>7665</v>
      </c>
      <c r="D31331" t="s">
        <v>61371</v>
      </c>
    </row>
    <row r="31332" spans="1:4" x14ac:dyDescent="0.3">
      <c r="A31332" t="s">
        <v>61118</v>
      </c>
      <c r="B31332" t="s">
        <v>40006</v>
      </c>
      <c r="C31332" t="s">
        <v>7665</v>
      </c>
      <c r="D31332" t="s">
        <v>61373</v>
      </c>
    </row>
    <row r="31333" spans="1:4" x14ac:dyDescent="0.3">
      <c r="A31333" t="s">
        <v>54794</v>
      </c>
      <c r="B31333" t="s">
        <v>40003</v>
      </c>
      <c r="C31333" t="s">
        <v>7665</v>
      </c>
      <c r="D31333" t="s">
        <v>61373</v>
      </c>
    </row>
    <row r="31334" spans="1:4" x14ac:dyDescent="0.3">
      <c r="A31334" t="s">
        <v>61215</v>
      </c>
      <c r="B31334" t="s">
        <v>40555</v>
      </c>
      <c r="C31334" t="s">
        <v>7665</v>
      </c>
      <c r="D31334" t="s">
        <v>61373</v>
      </c>
    </row>
    <row r="31335" spans="1:4" x14ac:dyDescent="0.3">
      <c r="A31335" t="s">
        <v>47085</v>
      </c>
      <c r="B31335" t="s">
        <v>61334</v>
      </c>
      <c r="C31335" t="s">
        <v>7665</v>
      </c>
      <c r="D31335" t="s">
        <v>61373</v>
      </c>
    </row>
    <row r="31336" spans="1:4" x14ac:dyDescent="0.3">
      <c r="A31336" t="s">
        <v>61335</v>
      </c>
      <c r="B31336" t="s">
        <v>60256</v>
      </c>
      <c r="C31336" t="s">
        <v>7665</v>
      </c>
      <c r="D31336" t="s">
        <v>61373</v>
      </c>
    </row>
    <row r="31337" spans="1:4" x14ac:dyDescent="0.3">
      <c r="A31337" t="s">
        <v>61336</v>
      </c>
      <c r="B31337" t="s">
        <v>61337</v>
      </c>
      <c r="C31337" t="s">
        <v>7666</v>
      </c>
      <c r="D31337" t="s">
        <v>61371</v>
      </c>
    </row>
    <row r="31338" spans="1:4" x14ac:dyDescent="0.3">
      <c r="A31338" t="s">
        <v>44657</v>
      </c>
      <c r="B31338" t="s">
        <v>40339</v>
      </c>
      <c r="C31338" t="s">
        <v>7666</v>
      </c>
      <c r="D31338" t="s">
        <v>61373</v>
      </c>
    </row>
    <row r="31339" spans="1:4" x14ac:dyDescent="0.3">
      <c r="A31339" t="s">
        <v>44844</v>
      </c>
      <c r="B31339" t="s">
        <v>41548</v>
      </c>
      <c r="C31339" t="s">
        <v>7666</v>
      </c>
      <c r="D31339" t="s">
        <v>61373</v>
      </c>
    </row>
    <row r="31340" spans="1:4" x14ac:dyDescent="0.3">
      <c r="A31340" t="s">
        <v>42636</v>
      </c>
      <c r="B31340" t="s">
        <v>40543</v>
      </c>
      <c r="C31340" t="s">
        <v>7666</v>
      </c>
      <c r="D31340" t="s">
        <v>61373</v>
      </c>
    </row>
    <row r="31341" spans="1:4" x14ac:dyDescent="0.3">
      <c r="A31341" t="s">
        <v>39885</v>
      </c>
      <c r="B31341" t="s">
        <v>39991</v>
      </c>
      <c r="C31341" t="s">
        <v>7666</v>
      </c>
      <c r="D31341" t="s">
        <v>61373</v>
      </c>
    </row>
    <row r="31342" spans="1:4" x14ac:dyDescent="0.3">
      <c r="A31342" t="s">
        <v>61246</v>
      </c>
      <c r="B31342" t="s">
        <v>61338</v>
      </c>
      <c r="C31342" t="s">
        <v>7667</v>
      </c>
      <c r="D31342" t="s">
        <v>61371</v>
      </c>
    </row>
    <row r="31343" spans="1:4" x14ac:dyDescent="0.3">
      <c r="A31343" t="s">
        <v>61244</v>
      </c>
      <c r="B31343" t="s">
        <v>39925</v>
      </c>
      <c r="C31343" t="s">
        <v>7667</v>
      </c>
      <c r="D31343" t="s">
        <v>61372</v>
      </c>
    </row>
    <row r="31344" spans="1:4" x14ac:dyDescent="0.3">
      <c r="A31344" t="s">
        <v>61339</v>
      </c>
      <c r="B31344" t="s">
        <v>40053</v>
      </c>
      <c r="C31344" t="s">
        <v>7667</v>
      </c>
      <c r="D31344" t="s">
        <v>61373</v>
      </c>
    </row>
    <row r="31345" spans="1:4" x14ac:dyDescent="0.3">
      <c r="A31345" t="s">
        <v>61340</v>
      </c>
      <c r="B31345" t="s">
        <v>40320</v>
      </c>
      <c r="C31345" t="s">
        <v>7667</v>
      </c>
      <c r="D31345" t="s">
        <v>61373</v>
      </c>
    </row>
    <row r="31346" spans="1:4" x14ac:dyDescent="0.3">
      <c r="A31346" t="s">
        <v>49440</v>
      </c>
      <c r="B31346" t="s">
        <v>41459</v>
      </c>
      <c r="C31346" t="s">
        <v>7668</v>
      </c>
      <c r="D31346" t="s">
        <v>61371</v>
      </c>
    </row>
    <row r="31347" spans="1:4" x14ac:dyDescent="0.3">
      <c r="A31347" t="s">
        <v>61341</v>
      </c>
      <c r="B31347" t="s">
        <v>50094</v>
      </c>
      <c r="C31347" t="s">
        <v>7668</v>
      </c>
      <c r="D31347" t="s">
        <v>61373</v>
      </c>
    </row>
    <row r="31348" spans="1:4" x14ac:dyDescent="0.3">
      <c r="A31348" t="s">
        <v>39885</v>
      </c>
      <c r="B31348" t="s">
        <v>43821</v>
      </c>
      <c r="C31348" t="s">
        <v>7668</v>
      </c>
      <c r="D31348" t="s">
        <v>61373</v>
      </c>
    </row>
    <row r="31349" spans="1:4" x14ac:dyDescent="0.3">
      <c r="A31349" t="s">
        <v>43267</v>
      </c>
      <c r="B31349" t="s">
        <v>41178</v>
      </c>
      <c r="C31349" t="s">
        <v>7668</v>
      </c>
      <c r="D31349" t="s">
        <v>61373</v>
      </c>
    </row>
    <row r="31350" spans="1:4" x14ac:dyDescent="0.3">
      <c r="A31350" t="s">
        <v>60798</v>
      </c>
      <c r="B31350" t="s">
        <v>40944</v>
      </c>
      <c r="C31350" t="s">
        <v>7669</v>
      </c>
      <c r="D31350" t="s">
        <v>61371</v>
      </c>
    </row>
    <row r="31351" spans="1:4" x14ac:dyDescent="0.3">
      <c r="A31351" t="s">
        <v>61246</v>
      </c>
      <c r="B31351" t="s">
        <v>52843</v>
      </c>
      <c r="C31351" t="s">
        <v>7669</v>
      </c>
      <c r="D31351" t="s">
        <v>61373</v>
      </c>
    </row>
    <row r="31352" spans="1:4" x14ac:dyDescent="0.3">
      <c r="A31352" t="s">
        <v>2080</v>
      </c>
      <c r="B31352" t="s">
        <v>42431</v>
      </c>
      <c r="C31352" t="s">
        <v>7669</v>
      </c>
      <c r="D31352" t="s">
        <v>61373</v>
      </c>
    </row>
    <row r="31353" spans="1:4" x14ac:dyDescent="0.3">
      <c r="A31353" t="s">
        <v>60646</v>
      </c>
      <c r="B31353" t="s">
        <v>40874</v>
      </c>
      <c r="C31353" t="s">
        <v>7669</v>
      </c>
      <c r="D31353" t="s">
        <v>61373</v>
      </c>
    </row>
    <row r="31354" spans="1:4" x14ac:dyDescent="0.3">
      <c r="A31354" t="s">
        <v>45668</v>
      </c>
      <c r="B31354" t="s">
        <v>40203</v>
      </c>
      <c r="C31354" t="s">
        <v>7669</v>
      </c>
      <c r="D31354" t="s">
        <v>61373</v>
      </c>
    </row>
    <row r="31355" spans="1:4" x14ac:dyDescent="0.3">
      <c r="A31355" t="s">
        <v>40869</v>
      </c>
      <c r="B31355" t="s">
        <v>61342</v>
      </c>
      <c r="C31355" t="s">
        <v>7670</v>
      </c>
      <c r="D31355" t="s">
        <v>61371</v>
      </c>
    </row>
    <row r="31356" spans="1:4" x14ac:dyDescent="0.3">
      <c r="A31356" t="s">
        <v>61343</v>
      </c>
      <c r="B31356" t="s">
        <v>61344</v>
      </c>
      <c r="C31356" t="s">
        <v>7670</v>
      </c>
      <c r="D31356" t="s">
        <v>61373</v>
      </c>
    </row>
    <row r="31357" spans="1:4" x14ac:dyDescent="0.3">
      <c r="A31357" t="s">
        <v>47364</v>
      </c>
      <c r="B31357" t="s">
        <v>41175</v>
      </c>
      <c r="C31357" t="s">
        <v>7670</v>
      </c>
      <c r="D31357" t="s">
        <v>61373</v>
      </c>
    </row>
    <row r="31358" spans="1:4" x14ac:dyDescent="0.3">
      <c r="A31358" t="s">
        <v>60752</v>
      </c>
      <c r="B31358" t="s">
        <v>39927</v>
      </c>
      <c r="C31358" t="s">
        <v>7671</v>
      </c>
      <c r="D31358" t="s">
        <v>61371</v>
      </c>
    </row>
    <row r="31359" spans="1:4" x14ac:dyDescent="0.3">
      <c r="A31359" t="s">
        <v>61345</v>
      </c>
      <c r="B31359" t="s">
        <v>40529</v>
      </c>
      <c r="C31359" t="s">
        <v>7671</v>
      </c>
      <c r="D31359" t="s">
        <v>61372</v>
      </c>
    </row>
    <row r="31360" spans="1:4" x14ac:dyDescent="0.3">
      <c r="A31360" t="s">
        <v>61088</v>
      </c>
      <c r="B31360" t="s">
        <v>40201</v>
      </c>
      <c r="C31360" t="s">
        <v>7671</v>
      </c>
      <c r="D31360" t="s">
        <v>61373</v>
      </c>
    </row>
    <row r="31361" spans="1:4" x14ac:dyDescent="0.3">
      <c r="A31361" t="s">
        <v>7571</v>
      </c>
      <c r="B31361" t="s">
        <v>40294</v>
      </c>
      <c r="C31361" t="s">
        <v>7671</v>
      </c>
      <c r="D31361" t="s">
        <v>61373</v>
      </c>
    </row>
    <row r="31362" spans="1:4" x14ac:dyDescent="0.3">
      <c r="A31362" t="s">
        <v>60639</v>
      </c>
      <c r="B31362" t="s">
        <v>40003</v>
      </c>
      <c r="C31362" t="s">
        <v>7672</v>
      </c>
      <c r="D31362" t="s">
        <v>61371</v>
      </c>
    </row>
    <row r="31363" spans="1:4" x14ac:dyDescent="0.3">
      <c r="A31363" t="s">
        <v>61346</v>
      </c>
      <c r="B31363" t="s">
        <v>61174</v>
      </c>
      <c r="C31363" t="s">
        <v>7672</v>
      </c>
      <c r="D31363" t="s">
        <v>61372</v>
      </c>
    </row>
    <row r="31364" spans="1:4" x14ac:dyDescent="0.3">
      <c r="A31364" t="s">
        <v>61346</v>
      </c>
      <c r="B31364" t="s">
        <v>39891</v>
      </c>
      <c r="C31364" t="s">
        <v>7672</v>
      </c>
      <c r="D31364" t="s">
        <v>61373</v>
      </c>
    </row>
    <row r="31365" spans="1:4" x14ac:dyDescent="0.3">
      <c r="A31365" t="s">
        <v>50727</v>
      </c>
      <c r="B31365" t="s">
        <v>41834</v>
      </c>
      <c r="C31365" t="s">
        <v>7672</v>
      </c>
      <c r="D31365" t="s">
        <v>61373</v>
      </c>
    </row>
    <row r="31366" spans="1:4" x14ac:dyDescent="0.3">
      <c r="A31366" t="s">
        <v>61347</v>
      </c>
      <c r="B31366" t="s">
        <v>40381</v>
      </c>
      <c r="C31366" t="s">
        <v>7672</v>
      </c>
      <c r="D31366" t="s">
        <v>61373</v>
      </c>
    </row>
    <row r="31367" spans="1:4" x14ac:dyDescent="0.3">
      <c r="A31367" t="s">
        <v>61348</v>
      </c>
      <c r="B31367" t="s">
        <v>40381</v>
      </c>
      <c r="C31367" t="s">
        <v>7673</v>
      </c>
      <c r="D31367" t="s">
        <v>61371</v>
      </c>
    </row>
    <row r="31368" spans="1:4" x14ac:dyDescent="0.3">
      <c r="A31368" t="s">
        <v>42495</v>
      </c>
      <c r="B31368" t="s">
        <v>40381</v>
      </c>
      <c r="C31368" t="s">
        <v>7673</v>
      </c>
      <c r="D31368" t="s">
        <v>61373</v>
      </c>
    </row>
    <row r="31369" spans="1:4" x14ac:dyDescent="0.3">
      <c r="A31369" t="s">
        <v>61332</v>
      </c>
      <c r="B31369" t="s">
        <v>41041</v>
      </c>
      <c r="C31369" t="s">
        <v>7673</v>
      </c>
      <c r="D31369" t="s">
        <v>61373</v>
      </c>
    </row>
    <row r="31370" spans="1:4" x14ac:dyDescent="0.3">
      <c r="A31370" t="s">
        <v>61130</v>
      </c>
      <c r="B31370" t="s">
        <v>39923</v>
      </c>
      <c r="C31370" t="s">
        <v>7673</v>
      </c>
      <c r="D31370" t="s">
        <v>61373</v>
      </c>
    </row>
    <row r="31371" spans="1:4" x14ac:dyDescent="0.3">
      <c r="A31371" t="s">
        <v>61130</v>
      </c>
      <c r="B31371" t="s">
        <v>40349</v>
      </c>
      <c r="C31371" t="s">
        <v>7673</v>
      </c>
      <c r="D31371" t="s">
        <v>61373</v>
      </c>
    </row>
    <row r="31372" spans="1:4" x14ac:dyDescent="0.3">
      <c r="A31372" t="s">
        <v>60626</v>
      </c>
      <c r="B31372" t="s">
        <v>40316</v>
      </c>
      <c r="C31372" t="s">
        <v>7674</v>
      </c>
      <c r="D31372" t="s">
        <v>61371</v>
      </c>
    </row>
    <row r="31373" spans="1:4" x14ac:dyDescent="0.3">
      <c r="A31373" t="s">
        <v>60639</v>
      </c>
      <c r="B31373" t="s">
        <v>39991</v>
      </c>
      <c r="C31373" t="s">
        <v>7674</v>
      </c>
      <c r="D31373" t="s">
        <v>61373</v>
      </c>
    </row>
    <row r="31374" spans="1:4" x14ac:dyDescent="0.3">
      <c r="A31374" t="s">
        <v>44657</v>
      </c>
      <c r="B31374" t="s">
        <v>39921</v>
      </c>
      <c r="C31374" t="s">
        <v>7674</v>
      </c>
      <c r="D31374" t="s">
        <v>61373</v>
      </c>
    </row>
    <row r="31375" spans="1:4" x14ac:dyDescent="0.3">
      <c r="A31375" t="s">
        <v>61093</v>
      </c>
      <c r="B31375" t="s">
        <v>39939</v>
      </c>
      <c r="C31375" t="s">
        <v>7674</v>
      </c>
      <c r="D31375" t="s">
        <v>61373</v>
      </c>
    </row>
    <row r="31376" spans="1:4" x14ac:dyDescent="0.3">
      <c r="A31376" t="s">
        <v>60891</v>
      </c>
      <c r="B31376" t="s">
        <v>40069</v>
      </c>
      <c r="C31376" t="s">
        <v>7674</v>
      </c>
      <c r="D31376" t="s">
        <v>61373</v>
      </c>
    </row>
    <row r="31377" spans="1:4" x14ac:dyDescent="0.3">
      <c r="A31377" t="s">
        <v>40748</v>
      </c>
      <c r="B31377" t="s">
        <v>61349</v>
      </c>
      <c r="C31377" t="s">
        <v>7675</v>
      </c>
      <c r="D31377" t="s">
        <v>61371</v>
      </c>
    </row>
    <row r="31378" spans="1:4" x14ac:dyDescent="0.3">
      <c r="A31378" t="s">
        <v>60703</v>
      </c>
      <c r="B31378" t="s">
        <v>39991</v>
      </c>
      <c r="C31378" t="s">
        <v>7675</v>
      </c>
      <c r="D31378" t="s">
        <v>61373</v>
      </c>
    </row>
    <row r="31379" spans="1:4" x14ac:dyDescent="0.3">
      <c r="A31379" t="s">
        <v>60695</v>
      </c>
      <c r="B31379" t="s">
        <v>40483</v>
      </c>
      <c r="C31379" t="s">
        <v>7675</v>
      </c>
      <c r="D31379" t="s">
        <v>61373</v>
      </c>
    </row>
    <row r="31380" spans="1:4" x14ac:dyDescent="0.3">
      <c r="A31380" t="s">
        <v>61350</v>
      </c>
      <c r="B31380" t="s">
        <v>43114</v>
      </c>
      <c r="C31380" t="s">
        <v>7675</v>
      </c>
      <c r="D31380" t="s">
        <v>61373</v>
      </c>
    </row>
    <row r="31381" spans="1:4" x14ac:dyDescent="0.3">
      <c r="A31381" t="s">
        <v>41147</v>
      </c>
      <c r="B31381" t="s">
        <v>44778</v>
      </c>
      <c r="C31381" t="s">
        <v>7675</v>
      </c>
      <c r="D31381" t="s">
        <v>61373</v>
      </c>
    </row>
    <row r="31382" spans="1:4" x14ac:dyDescent="0.3">
      <c r="A31382" t="s">
        <v>41279</v>
      </c>
      <c r="B31382" t="s">
        <v>40177</v>
      </c>
      <c r="C31382" t="s">
        <v>7676</v>
      </c>
      <c r="D31382" t="s">
        <v>61371</v>
      </c>
    </row>
    <row r="31383" spans="1:4" x14ac:dyDescent="0.3">
      <c r="A31383" t="s">
        <v>61351</v>
      </c>
      <c r="B31383" t="s">
        <v>39959</v>
      </c>
      <c r="C31383" t="s">
        <v>7676</v>
      </c>
      <c r="D31383" t="s">
        <v>61373</v>
      </c>
    </row>
    <row r="31384" spans="1:4" x14ac:dyDescent="0.3">
      <c r="A31384" t="s">
        <v>7583</v>
      </c>
      <c r="B31384" t="s">
        <v>40053</v>
      </c>
      <c r="C31384" t="s">
        <v>7676</v>
      </c>
      <c r="D31384" t="s">
        <v>61373</v>
      </c>
    </row>
    <row r="31385" spans="1:4" x14ac:dyDescent="0.3">
      <c r="A31385" t="s">
        <v>61352</v>
      </c>
      <c r="B31385" t="s">
        <v>61353</v>
      </c>
      <c r="C31385" t="s">
        <v>7676</v>
      </c>
      <c r="D31385" t="s">
        <v>61373</v>
      </c>
    </row>
    <row r="31386" spans="1:4" x14ac:dyDescent="0.3">
      <c r="A31386" t="s">
        <v>39885</v>
      </c>
      <c r="B31386" t="s">
        <v>40426</v>
      </c>
      <c r="C31386" t="s">
        <v>7677</v>
      </c>
      <c r="D31386" t="s">
        <v>61371</v>
      </c>
    </row>
    <row r="31387" spans="1:4" x14ac:dyDescent="0.3">
      <c r="A31387" t="s">
        <v>47929</v>
      </c>
      <c r="B31387" t="s">
        <v>39991</v>
      </c>
      <c r="C31387" t="s">
        <v>7677</v>
      </c>
      <c r="D31387" t="s">
        <v>61372</v>
      </c>
    </row>
    <row r="31388" spans="1:4" x14ac:dyDescent="0.3">
      <c r="A31388" t="s">
        <v>42197</v>
      </c>
      <c r="B31388" t="s">
        <v>41483</v>
      </c>
      <c r="C31388" t="s">
        <v>7677</v>
      </c>
      <c r="D31388" t="s">
        <v>61373</v>
      </c>
    </row>
    <row r="31389" spans="1:4" x14ac:dyDescent="0.3">
      <c r="A31389" t="s">
        <v>41454</v>
      </c>
      <c r="B31389" t="s">
        <v>39862</v>
      </c>
      <c r="C31389" t="s">
        <v>7677</v>
      </c>
      <c r="D31389" t="s">
        <v>61373</v>
      </c>
    </row>
    <row r="31390" spans="1:4" x14ac:dyDescent="0.3">
      <c r="A31390" t="s">
        <v>60814</v>
      </c>
      <c r="B31390" t="s">
        <v>39939</v>
      </c>
      <c r="C31390" t="s">
        <v>7677</v>
      </c>
      <c r="D31390" t="s">
        <v>61373</v>
      </c>
    </row>
    <row r="31391" spans="1:4" x14ac:dyDescent="0.3">
      <c r="A31391" t="s">
        <v>61113</v>
      </c>
      <c r="B31391" t="s">
        <v>40046</v>
      </c>
      <c r="C31391" t="s">
        <v>7678</v>
      </c>
      <c r="D31391" t="s">
        <v>61371</v>
      </c>
    </row>
    <row r="31392" spans="1:4" x14ac:dyDescent="0.3">
      <c r="A31392" t="s">
        <v>41454</v>
      </c>
      <c r="B31392" t="s">
        <v>43612</v>
      </c>
      <c r="C31392" t="s">
        <v>7678</v>
      </c>
      <c r="D31392" t="s">
        <v>61372</v>
      </c>
    </row>
    <row r="31393" spans="1:4" x14ac:dyDescent="0.3">
      <c r="A31393" t="s">
        <v>60679</v>
      </c>
      <c r="B31393" t="s">
        <v>39980</v>
      </c>
      <c r="C31393" t="s">
        <v>7678</v>
      </c>
      <c r="D31393" t="s">
        <v>61373</v>
      </c>
    </row>
    <row r="31394" spans="1:4" x14ac:dyDescent="0.3">
      <c r="A31394" t="s">
        <v>61113</v>
      </c>
      <c r="B31394" t="s">
        <v>40294</v>
      </c>
      <c r="C31394" t="s">
        <v>7678</v>
      </c>
      <c r="D31394" t="s">
        <v>61373</v>
      </c>
    </row>
    <row r="31395" spans="1:4" x14ac:dyDescent="0.3">
      <c r="A31395" t="s">
        <v>61325</v>
      </c>
      <c r="B31395" t="s">
        <v>39886</v>
      </c>
      <c r="C31395" t="s">
        <v>7678</v>
      </c>
      <c r="D31395" t="s">
        <v>61373</v>
      </c>
    </row>
    <row r="31396" spans="1:4" x14ac:dyDescent="0.3">
      <c r="A31396" t="s">
        <v>45745</v>
      </c>
      <c r="B31396" t="s">
        <v>40053</v>
      </c>
      <c r="C31396" t="s">
        <v>7679</v>
      </c>
      <c r="D31396" t="s">
        <v>61371</v>
      </c>
    </row>
    <row r="31397" spans="1:4" x14ac:dyDescent="0.3">
      <c r="A31397" t="s">
        <v>42632</v>
      </c>
      <c r="B31397" t="s">
        <v>39953</v>
      </c>
      <c r="C31397" t="s">
        <v>7679</v>
      </c>
      <c r="D31397" t="s">
        <v>61372</v>
      </c>
    </row>
    <row r="31398" spans="1:4" x14ac:dyDescent="0.3">
      <c r="A31398" t="s">
        <v>58144</v>
      </c>
      <c r="B31398" t="s">
        <v>40320</v>
      </c>
      <c r="C31398" t="s">
        <v>7679</v>
      </c>
      <c r="D31398" t="s">
        <v>61373</v>
      </c>
    </row>
    <row r="31399" spans="1:4" x14ac:dyDescent="0.3">
      <c r="A31399" t="s">
        <v>42636</v>
      </c>
      <c r="B31399" t="s">
        <v>60256</v>
      </c>
      <c r="C31399" t="s">
        <v>7679</v>
      </c>
      <c r="D31399" t="s">
        <v>61373</v>
      </c>
    </row>
    <row r="31400" spans="1:4" x14ac:dyDescent="0.3">
      <c r="A31400" t="s">
        <v>41657</v>
      </c>
      <c r="B31400" t="s">
        <v>39913</v>
      </c>
      <c r="C31400" t="s">
        <v>7679</v>
      </c>
      <c r="D31400" t="s">
        <v>61373</v>
      </c>
    </row>
    <row r="31401" spans="1:4" x14ac:dyDescent="0.3">
      <c r="A31401" t="s">
        <v>61354</v>
      </c>
      <c r="B31401" t="s">
        <v>47108</v>
      </c>
      <c r="C31401" t="s">
        <v>7680</v>
      </c>
      <c r="D31401" t="s">
        <v>61371</v>
      </c>
    </row>
    <row r="31402" spans="1:4" x14ac:dyDescent="0.3">
      <c r="A31402" t="s">
        <v>61093</v>
      </c>
      <c r="B31402" t="s">
        <v>41578</v>
      </c>
      <c r="C31402" t="s">
        <v>7680</v>
      </c>
      <c r="D31402" t="s">
        <v>61373</v>
      </c>
    </row>
    <row r="31403" spans="1:4" x14ac:dyDescent="0.3">
      <c r="A31403" t="s">
        <v>61093</v>
      </c>
      <c r="B31403" t="s">
        <v>40101</v>
      </c>
      <c r="C31403" t="s">
        <v>7680</v>
      </c>
      <c r="D31403" t="s">
        <v>61373</v>
      </c>
    </row>
    <row r="31404" spans="1:4" x14ac:dyDescent="0.3">
      <c r="A31404" t="s">
        <v>60651</v>
      </c>
      <c r="B31404" t="s">
        <v>39877</v>
      </c>
      <c r="C31404" t="s">
        <v>7680</v>
      </c>
      <c r="D31404" t="s">
        <v>61373</v>
      </c>
    </row>
    <row r="31405" spans="1:4" x14ac:dyDescent="0.3">
      <c r="A31405" t="s">
        <v>42256</v>
      </c>
      <c r="B31405" t="s">
        <v>41558</v>
      </c>
      <c r="C31405" t="s">
        <v>7681</v>
      </c>
      <c r="D31405" t="s">
        <v>61371</v>
      </c>
    </row>
    <row r="31406" spans="1:4" x14ac:dyDescent="0.3">
      <c r="A31406" t="s">
        <v>42256</v>
      </c>
      <c r="B31406" t="s">
        <v>61355</v>
      </c>
      <c r="C31406" t="s">
        <v>7681</v>
      </c>
      <c r="D31406" t="s">
        <v>61372</v>
      </c>
    </row>
    <row r="31407" spans="1:4" x14ac:dyDescent="0.3">
      <c r="A31407" t="s">
        <v>61356</v>
      </c>
      <c r="B31407" t="s">
        <v>40203</v>
      </c>
      <c r="C31407" t="s">
        <v>7681</v>
      </c>
      <c r="D31407" t="s">
        <v>61373</v>
      </c>
    </row>
    <row r="31408" spans="1:4" x14ac:dyDescent="0.3">
      <c r="A31408" t="s">
        <v>41454</v>
      </c>
      <c r="B31408" t="s">
        <v>39957</v>
      </c>
      <c r="C31408" t="s">
        <v>7681</v>
      </c>
      <c r="D31408" t="s">
        <v>61373</v>
      </c>
    </row>
    <row r="31409" spans="1:4" x14ac:dyDescent="0.3">
      <c r="A31409" t="s">
        <v>61195</v>
      </c>
      <c r="B31409" t="s">
        <v>40053</v>
      </c>
      <c r="C31409" t="s">
        <v>7681</v>
      </c>
      <c r="D31409" t="s">
        <v>61373</v>
      </c>
    </row>
    <row r="31410" spans="1:4" x14ac:dyDescent="0.3">
      <c r="A31410" t="s">
        <v>61357</v>
      </c>
      <c r="B31410" t="s">
        <v>39927</v>
      </c>
      <c r="C31410" t="s">
        <v>7682</v>
      </c>
      <c r="D31410" t="s">
        <v>61371</v>
      </c>
    </row>
    <row r="31411" spans="1:4" x14ac:dyDescent="0.3">
      <c r="A31411" t="s">
        <v>45550</v>
      </c>
      <c r="B31411" t="s">
        <v>40149</v>
      </c>
      <c r="C31411" t="s">
        <v>7682</v>
      </c>
      <c r="D31411" t="s">
        <v>61372</v>
      </c>
    </row>
    <row r="31412" spans="1:4" x14ac:dyDescent="0.3">
      <c r="A31412" t="s">
        <v>44313</v>
      </c>
      <c r="B31412" t="s">
        <v>39866</v>
      </c>
      <c r="C31412" t="s">
        <v>7682</v>
      </c>
      <c r="D31412" t="s">
        <v>61373</v>
      </c>
    </row>
    <row r="31413" spans="1:4" x14ac:dyDescent="0.3">
      <c r="A31413" t="s">
        <v>53053</v>
      </c>
      <c r="B31413" t="s">
        <v>43821</v>
      </c>
      <c r="C31413" t="s">
        <v>7682</v>
      </c>
      <c r="D31413" t="s">
        <v>61373</v>
      </c>
    </row>
    <row r="31414" spans="1:4" x14ac:dyDescent="0.3">
      <c r="A31414" t="s">
        <v>61022</v>
      </c>
      <c r="B31414" t="s">
        <v>39939</v>
      </c>
      <c r="C31414" t="s">
        <v>7683</v>
      </c>
      <c r="D31414" t="s">
        <v>61371</v>
      </c>
    </row>
    <row r="31415" spans="1:4" x14ac:dyDescent="0.3">
      <c r="A31415" t="s">
        <v>61358</v>
      </c>
      <c r="B31415" t="s">
        <v>39925</v>
      </c>
      <c r="C31415" t="s">
        <v>7684</v>
      </c>
      <c r="D31415" t="s">
        <v>61371</v>
      </c>
    </row>
    <row r="31416" spans="1:4" x14ac:dyDescent="0.3">
      <c r="A31416" t="s">
        <v>61240</v>
      </c>
      <c r="B31416" t="s">
        <v>40339</v>
      </c>
      <c r="C31416" t="s">
        <v>7684</v>
      </c>
      <c r="D31416" t="s">
        <v>61373</v>
      </c>
    </row>
    <row r="31417" spans="1:4" x14ac:dyDescent="0.3">
      <c r="A31417" t="s">
        <v>61359</v>
      </c>
      <c r="B31417" t="s">
        <v>40625</v>
      </c>
      <c r="C31417" t="s">
        <v>7684</v>
      </c>
      <c r="D31417" t="s">
        <v>61373</v>
      </c>
    </row>
    <row r="31418" spans="1:4" x14ac:dyDescent="0.3">
      <c r="A31418" t="s">
        <v>61149</v>
      </c>
      <c r="B31418" t="s">
        <v>39927</v>
      </c>
      <c r="C31418" t="s">
        <v>7684</v>
      </c>
      <c r="D31418" t="s">
        <v>61373</v>
      </c>
    </row>
    <row r="31419" spans="1:4" x14ac:dyDescent="0.3">
      <c r="A31419" t="s">
        <v>41454</v>
      </c>
      <c r="B31419" t="s">
        <v>39919</v>
      </c>
      <c r="C31419" t="s">
        <v>7684</v>
      </c>
      <c r="D31419" t="s">
        <v>61373</v>
      </c>
    </row>
    <row r="31420" spans="1:4" x14ac:dyDescent="0.3">
      <c r="A31420" t="s">
        <v>60646</v>
      </c>
      <c r="B31420" t="s">
        <v>43084</v>
      </c>
      <c r="C31420" t="s">
        <v>7684</v>
      </c>
      <c r="D31420" t="s">
        <v>61373</v>
      </c>
    </row>
    <row r="31421" spans="1:4" x14ac:dyDescent="0.3">
      <c r="A31421" t="s">
        <v>61162</v>
      </c>
      <c r="B31421" t="s">
        <v>40880</v>
      </c>
      <c r="C31421" t="s">
        <v>7685</v>
      </c>
      <c r="D31421" t="s">
        <v>61371</v>
      </c>
    </row>
    <row r="31422" spans="1:4" x14ac:dyDescent="0.3">
      <c r="A31422" t="s">
        <v>61360</v>
      </c>
      <c r="B31422" t="s">
        <v>40196</v>
      </c>
      <c r="C31422" t="s">
        <v>7685</v>
      </c>
      <c r="D31422" t="s">
        <v>61372</v>
      </c>
    </row>
    <row r="31423" spans="1:4" x14ac:dyDescent="0.3">
      <c r="A31423" t="s">
        <v>7523</v>
      </c>
      <c r="B31423" t="s">
        <v>40944</v>
      </c>
      <c r="C31423" t="s">
        <v>7685</v>
      </c>
      <c r="D31423" t="s">
        <v>61373</v>
      </c>
    </row>
    <row r="31424" spans="1:4" x14ac:dyDescent="0.3">
      <c r="A31424" t="s">
        <v>60646</v>
      </c>
      <c r="B31424" t="s">
        <v>53620</v>
      </c>
      <c r="C31424" t="s">
        <v>7685</v>
      </c>
      <c r="D31424" t="s">
        <v>61373</v>
      </c>
    </row>
    <row r="31425" spans="1:4" x14ac:dyDescent="0.3">
      <c r="A31425" t="s">
        <v>54081</v>
      </c>
      <c r="B31425" t="s">
        <v>40250</v>
      </c>
      <c r="C31425" t="s">
        <v>7686</v>
      </c>
      <c r="D31425" t="s">
        <v>61371</v>
      </c>
    </row>
    <row r="31426" spans="1:4" x14ac:dyDescent="0.3">
      <c r="A31426" t="s">
        <v>61361</v>
      </c>
      <c r="B31426" t="s">
        <v>40167</v>
      </c>
      <c r="C31426" t="s">
        <v>7686</v>
      </c>
      <c r="D31426" t="s">
        <v>61373</v>
      </c>
    </row>
    <row r="31427" spans="1:4" x14ac:dyDescent="0.3">
      <c r="A31427" t="s">
        <v>57228</v>
      </c>
      <c r="B31427" t="s">
        <v>39939</v>
      </c>
      <c r="C31427" t="s">
        <v>7686</v>
      </c>
      <c r="D31427" t="s">
        <v>61373</v>
      </c>
    </row>
    <row r="31428" spans="1:4" x14ac:dyDescent="0.3">
      <c r="A31428" t="s">
        <v>61362</v>
      </c>
      <c r="B31428" t="s">
        <v>39927</v>
      </c>
      <c r="C31428" t="s">
        <v>7686</v>
      </c>
      <c r="D31428" t="s">
        <v>61373</v>
      </c>
    </row>
    <row r="31429" spans="1:4" x14ac:dyDescent="0.3">
      <c r="A31429" t="s">
        <v>61363</v>
      </c>
      <c r="B31429" t="s">
        <v>39984</v>
      </c>
      <c r="C31429" t="s">
        <v>7686</v>
      </c>
      <c r="D31429" t="s">
        <v>61373</v>
      </c>
    </row>
    <row r="31430" spans="1:4" x14ac:dyDescent="0.3">
      <c r="A31430" t="s">
        <v>60790</v>
      </c>
      <c r="B31430" t="s">
        <v>39913</v>
      </c>
      <c r="C31430" t="s">
        <v>7687</v>
      </c>
      <c r="D31430" t="s">
        <v>61371</v>
      </c>
    </row>
    <row r="31431" spans="1:4" x14ac:dyDescent="0.3">
      <c r="A31431" t="s">
        <v>60632</v>
      </c>
      <c r="B31431" t="s">
        <v>40426</v>
      </c>
      <c r="C31431" t="s">
        <v>7687</v>
      </c>
      <c r="D31431" t="s">
        <v>61373</v>
      </c>
    </row>
    <row r="31432" spans="1:4" x14ac:dyDescent="0.3">
      <c r="A31432" t="s">
        <v>557</v>
      </c>
      <c r="B31432" t="s">
        <v>39906</v>
      </c>
      <c r="C31432" t="s">
        <v>7687</v>
      </c>
      <c r="D31432" t="s">
        <v>61373</v>
      </c>
    </row>
    <row r="31433" spans="1:4" x14ac:dyDescent="0.3">
      <c r="A31433" t="s">
        <v>42558</v>
      </c>
      <c r="B31433" t="s">
        <v>40320</v>
      </c>
      <c r="C31433" t="s">
        <v>7687</v>
      </c>
      <c r="D31433" t="s">
        <v>61373</v>
      </c>
    </row>
    <row r="31434" spans="1:4" x14ac:dyDescent="0.3">
      <c r="A31434" t="s">
        <v>47364</v>
      </c>
      <c r="B31434" t="s">
        <v>40588</v>
      </c>
      <c r="C31434" t="s">
        <v>7687</v>
      </c>
      <c r="D31434" t="s">
        <v>61373</v>
      </c>
    </row>
    <row r="31435" spans="1:4" x14ac:dyDescent="0.3">
      <c r="A31435" t="s">
        <v>53053</v>
      </c>
      <c r="B31435" t="s">
        <v>39953</v>
      </c>
      <c r="C31435" t="s">
        <v>7688</v>
      </c>
      <c r="D31435" t="s">
        <v>61371</v>
      </c>
    </row>
    <row r="31436" spans="1:4" x14ac:dyDescent="0.3">
      <c r="A31436" t="s">
        <v>61364</v>
      </c>
      <c r="B31436" t="s">
        <v>48589</v>
      </c>
      <c r="C31436" t="s">
        <v>7688</v>
      </c>
      <c r="D31436" t="s">
        <v>61373</v>
      </c>
    </row>
    <row r="31437" spans="1:4" x14ac:dyDescent="0.3">
      <c r="A31437" t="s">
        <v>61362</v>
      </c>
      <c r="B31437" t="s">
        <v>40056</v>
      </c>
      <c r="C31437" t="s">
        <v>7688</v>
      </c>
      <c r="D31437" t="s">
        <v>61373</v>
      </c>
    </row>
    <row r="31438" spans="1:4" x14ac:dyDescent="0.3">
      <c r="A31438" t="s">
        <v>61068</v>
      </c>
      <c r="B31438" t="s">
        <v>61365</v>
      </c>
      <c r="C31438" t="s">
        <v>7688</v>
      </c>
      <c r="D31438" t="s">
        <v>61373</v>
      </c>
    </row>
    <row r="31439" spans="1:4" x14ac:dyDescent="0.3">
      <c r="A31439" t="s">
        <v>61088</v>
      </c>
      <c r="B31439" t="s">
        <v>40056</v>
      </c>
      <c r="C31439" t="s">
        <v>7689</v>
      </c>
      <c r="D31439" t="s">
        <v>61371</v>
      </c>
    </row>
    <row r="31440" spans="1:4" x14ac:dyDescent="0.3">
      <c r="A31440" t="s">
        <v>61366</v>
      </c>
      <c r="B31440" t="s">
        <v>40046</v>
      </c>
      <c r="C31440" t="s">
        <v>7689</v>
      </c>
      <c r="D31440" t="s">
        <v>61373</v>
      </c>
    </row>
    <row r="31441" spans="1:4" x14ac:dyDescent="0.3">
      <c r="A31441" t="s">
        <v>61113</v>
      </c>
      <c r="B31441" t="s">
        <v>39895</v>
      </c>
      <c r="C31441" t="s">
        <v>7689</v>
      </c>
      <c r="D31441" t="s">
        <v>61373</v>
      </c>
    </row>
    <row r="31442" spans="1:4" x14ac:dyDescent="0.3">
      <c r="A31442" t="s">
        <v>60646</v>
      </c>
      <c r="B31442" t="s">
        <v>39893</v>
      </c>
      <c r="C31442" t="s">
        <v>7689</v>
      </c>
      <c r="D31442" t="s">
        <v>61373</v>
      </c>
    </row>
    <row r="31443" spans="1:4" x14ac:dyDescent="0.3">
      <c r="A31443" t="s">
        <v>61130</v>
      </c>
      <c r="B31443" t="s">
        <v>39862</v>
      </c>
      <c r="C31443" t="s">
        <v>7689</v>
      </c>
      <c r="D31443" t="s">
        <v>61373</v>
      </c>
    </row>
    <row r="31444" spans="1:4" x14ac:dyDescent="0.3">
      <c r="A31444" t="s">
        <v>41454</v>
      </c>
      <c r="B31444" t="s">
        <v>44526</v>
      </c>
      <c r="C31444" t="s">
        <v>7690</v>
      </c>
      <c r="D31444" t="s">
        <v>61371</v>
      </c>
    </row>
    <row r="31445" spans="1:4" x14ac:dyDescent="0.3">
      <c r="A31445" t="s">
        <v>61204</v>
      </c>
      <c r="B31445" t="s">
        <v>40069</v>
      </c>
      <c r="C31445" t="s">
        <v>7690</v>
      </c>
      <c r="D31445" t="s">
        <v>61373</v>
      </c>
    </row>
    <row r="31446" spans="1:4" x14ac:dyDescent="0.3">
      <c r="A31446" t="s">
        <v>41147</v>
      </c>
      <c r="B31446" t="s">
        <v>39959</v>
      </c>
      <c r="C31446" t="s">
        <v>7690</v>
      </c>
      <c r="D31446" t="s">
        <v>61373</v>
      </c>
    </row>
    <row r="31447" spans="1:4" x14ac:dyDescent="0.3">
      <c r="A31447" t="s">
        <v>61367</v>
      </c>
      <c r="B31447" t="s">
        <v>61368</v>
      </c>
      <c r="C31447" t="s">
        <v>7690</v>
      </c>
      <c r="D31447" t="s">
        <v>61373</v>
      </c>
    </row>
    <row r="31448" spans="1:4" x14ac:dyDescent="0.3">
      <c r="A31448" t="s">
        <v>61279</v>
      </c>
      <c r="B31448" t="s">
        <v>40904</v>
      </c>
      <c r="C31448" t="s">
        <v>7690</v>
      </c>
      <c r="D31448" t="s">
        <v>61373</v>
      </c>
    </row>
    <row r="31449" spans="1:4" x14ac:dyDescent="0.3">
      <c r="A31449" t="s">
        <v>60646</v>
      </c>
      <c r="B31449" t="s">
        <v>41459</v>
      </c>
      <c r="C31449" t="s">
        <v>7691</v>
      </c>
      <c r="D31449" t="s">
        <v>61371</v>
      </c>
    </row>
    <row r="31450" spans="1:4" x14ac:dyDescent="0.3">
      <c r="A31450" t="s">
        <v>41454</v>
      </c>
      <c r="B31450" t="s">
        <v>43691</v>
      </c>
      <c r="C31450" t="s">
        <v>7691</v>
      </c>
      <c r="D31450" t="s">
        <v>61372</v>
      </c>
    </row>
    <row r="31451" spans="1:4" x14ac:dyDescent="0.3">
      <c r="A31451" t="s">
        <v>61331</v>
      </c>
      <c r="B31451" t="s">
        <v>40303</v>
      </c>
      <c r="C31451" t="s">
        <v>7691</v>
      </c>
      <c r="D31451" t="s">
        <v>61373</v>
      </c>
    </row>
    <row r="31452" spans="1:4" x14ac:dyDescent="0.3">
      <c r="A31452" t="s">
        <v>47364</v>
      </c>
      <c r="B31452" t="s">
        <v>40496</v>
      </c>
      <c r="C31452" t="s">
        <v>7691</v>
      </c>
      <c r="D31452" t="s">
        <v>61373</v>
      </c>
    </row>
    <row r="31453" spans="1:4" x14ac:dyDescent="0.3">
      <c r="A31453" t="s">
        <v>60646</v>
      </c>
      <c r="B31453" t="s">
        <v>40156</v>
      </c>
      <c r="C31453" t="s">
        <v>7691</v>
      </c>
      <c r="D31453" t="s">
        <v>61373</v>
      </c>
    </row>
    <row r="31454" spans="1:4" x14ac:dyDescent="0.3">
      <c r="A31454" t="s">
        <v>47988</v>
      </c>
      <c r="B31454" t="s">
        <v>42118</v>
      </c>
      <c r="C31454" t="s">
        <v>7692</v>
      </c>
      <c r="D31454" t="s">
        <v>61371</v>
      </c>
    </row>
    <row r="31455" spans="1:4" x14ac:dyDescent="0.3">
      <c r="A31455" t="s">
        <v>61232</v>
      </c>
      <c r="B31455" t="s">
        <v>39939</v>
      </c>
      <c r="C31455" t="s">
        <v>7692</v>
      </c>
      <c r="D31455" t="s">
        <v>61372</v>
      </c>
    </row>
    <row r="31456" spans="1:4" x14ac:dyDescent="0.3">
      <c r="A31456" t="s">
        <v>61350</v>
      </c>
      <c r="B31456" t="s">
        <v>40838</v>
      </c>
      <c r="C31456" t="s">
        <v>7692</v>
      </c>
      <c r="D31456" t="s">
        <v>61373</v>
      </c>
    </row>
    <row r="31457" spans="1:4" x14ac:dyDescent="0.3">
      <c r="A31457" t="s">
        <v>47364</v>
      </c>
      <c r="B31457" t="s">
        <v>39995</v>
      </c>
      <c r="C31457" t="s">
        <v>7692</v>
      </c>
      <c r="D31457" t="s">
        <v>61373</v>
      </c>
    </row>
    <row r="31458" spans="1:4" x14ac:dyDescent="0.3">
      <c r="A31458" t="s">
        <v>42104</v>
      </c>
      <c r="B31458" t="s">
        <v>39959</v>
      </c>
      <c r="C31458" t="s">
        <v>7692</v>
      </c>
      <c r="D31458" t="s">
        <v>61373</v>
      </c>
    </row>
    <row r="31459" spans="1:4" x14ac:dyDescent="0.3">
      <c r="A31459" t="s">
        <v>41147</v>
      </c>
      <c r="B31459" t="s">
        <v>39895</v>
      </c>
      <c r="C31459" t="s">
        <v>7694</v>
      </c>
      <c r="D31459" t="s">
        <v>61371</v>
      </c>
    </row>
    <row r="31460" spans="1:4" x14ac:dyDescent="0.3">
      <c r="A31460" t="s">
        <v>60727</v>
      </c>
      <c r="B31460" t="s">
        <v>40138</v>
      </c>
      <c r="C31460" t="s">
        <v>7694</v>
      </c>
      <c r="D31460" t="s">
        <v>61372</v>
      </c>
    </row>
    <row r="31461" spans="1:4" x14ac:dyDescent="0.3">
      <c r="A31461" t="s">
        <v>44679</v>
      </c>
      <c r="B31461" t="s">
        <v>40138</v>
      </c>
      <c r="C31461" t="s">
        <v>7694</v>
      </c>
      <c r="D31461" t="s">
        <v>61373</v>
      </c>
    </row>
    <row r="31462" spans="1:4" x14ac:dyDescent="0.3">
      <c r="A31462" t="s">
        <v>60955</v>
      </c>
      <c r="B31462" t="s">
        <v>47755</v>
      </c>
      <c r="C31462" t="s">
        <v>7694</v>
      </c>
      <c r="D31462" t="s">
        <v>61373</v>
      </c>
    </row>
    <row r="31463" spans="1:4" x14ac:dyDescent="0.3">
      <c r="A31463" t="s">
        <v>61369</v>
      </c>
      <c r="B31463" t="s">
        <v>40609</v>
      </c>
      <c r="C31463" t="s">
        <v>7694</v>
      </c>
      <c r="D31463" t="s">
        <v>61373</v>
      </c>
    </row>
    <row r="31464" spans="1:4" x14ac:dyDescent="0.3">
      <c r="A31464" t="s">
        <v>61370</v>
      </c>
      <c r="B31464" t="s">
        <v>40003</v>
      </c>
      <c r="C31464" t="s">
        <v>7694</v>
      </c>
      <c r="D31464" t="s">
        <v>61373</v>
      </c>
    </row>
    <row r="31465" spans="1:4" x14ac:dyDescent="0.3">
      <c r="A31465" t="s">
        <v>60608</v>
      </c>
      <c r="B31465" t="s">
        <v>40099</v>
      </c>
      <c r="C31465" t="s">
        <v>7695</v>
      </c>
      <c r="D31465" t="s">
        <v>61371</v>
      </c>
    </row>
    <row r="31466" spans="1:4" x14ac:dyDescent="0.3">
      <c r="A31466" t="s">
        <v>60709</v>
      </c>
      <c r="B31466" t="s">
        <v>40053</v>
      </c>
      <c r="C31466" t="s">
        <v>7695</v>
      </c>
      <c r="D31466" t="s">
        <v>61373</v>
      </c>
    </row>
    <row r="31467" spans="1:4" x14ac:dyDescent="0.3">
      <c r="A31467" t="s">
        <v>60711</v>
      </c>
      <c r="B31467" t="s">
        <v>39980</v>
      </c>
      <c r="C31467" t="s">
        <v>7695</v>
      </c>
      <c r="D31467" t="s">
        <v>61373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7AE0-0EA7-4A0F-99B6-75EEF368598F}">
  <sheetPr>
    <tabColor rgb="FFFFC000"/>
  </sheetPr>
  <dimension ref="A1:C7902"/>
  <sheetViews>
    <sheetView topLeftCell="A9" workbookViewId="0">
      <selection activeCell="C6" sqref="C6"/>
    </sheetView>
  </sheetViews>
  <sheetFormatPr defaultRowHeight="13" x14ac:dyDescent="0.3"/>
  <cols>
    <col min="1" max="1" width="27.5" customWidth="1"/>
    <col min="2" max="2" width="45.5" bestFit="1" customWidth="1"/>
    <col min="3" max="3" width="42.09765625" bestFit="1" customWidth="1"/>
  </cols>
  <sheetData>
    <row r="1" spans="1:3" ht="25.5" customHeight="1" x14ac:dyDescent="0.3">
      <c r="A1" t="s">
        <v>7696</v>
      </c>
      <c r="B1" t="s">
        <v>31997</v>
      </c>
      <c r="C1" t="s">
        <v>31998</v>
      </c>
    </row>
    <row r="2" spans="1:3" x14ac:dyDescent="0.3">
      <c r="A2" t="s">
        <v>3280</v>
      </c>
      <c r="B2" t="s">
        <v>31999</v>
      </c>
      <c r="C2" t="s">
        <v>32000</v>
      </c>
    </row>
    <row r="3" spans="1:3" x14ac:dyDescent="0.3">
      <c r="A3" t="s">
        <v>2606</v>
      </c>
      <c r="B3" t="s">
        <v>32001</v>
      </c>
      <c r="C3" t="s">
        <v>32002</v>
      </c>
    </row>
    <row r="4" spans="1:3" x14ac:dyDescent="0.3">
      <c r="A4" t="s">
        <v>2524</v>
      </c>
      <c r="B4" t="s">
        <v>32003</v>
      </c>
      <c r="C4" t="s">
        <v>32004</v>
      </c>
    </row>
    <row r="5" spans="1:3" x14ac:dyDescent="0.3">
      <c r="A5" t="s">
        <v>4401</v>
      </c>
      <c r="B5" t="s">
        <v>32005</v>
      </c>
      <c r="C5" t="s">
        <v>32006</v>
      </c>
    </row>
    <row r="6" spans="1:3" x14ac:dyDescent="0.3">
      <c r="A6" t="s">
        <v>7506</v>
      </c>
      <c r="B6" t="s">
        <v>32007</v>
      </c>
      <c r="C6" t="s">
        <v>32008</v>
      </c>
    </row>
    <row r="7" spans="1:3" x14ac:dyDescent="0.3">
      <c r="A7" t="s">
        <v>5322</v>
      </c>
      <c r="B7" t="s">
        <v>29547</v>
      </c>
      <c r="C7" t="s">
        <v>32009</v>
      </c>
    </row>
    <row r="8" spans="1:3" x14ac:dyDescent="0.3">
      <c r="A8" t="s">
        <v>1591</v>
      </c>
      <c r="B8" t="s">
        <v>32010</v>
      </c>
      <c r="C8" t="s">
        <v>32011</v>
      </c>
    </row>
    <row r="9" spans="1:3" x14ac:dyDescent="0.3">
      <c r="A9" t="s">
        <v>4269</v>
      </c>
      <c r="B9" t="s">
        <v>32012</v>
      </c>
      <c r="C9" t="s">
        <v>32006</v>
      </c>
    </row>
    <row r="10" spans="1:3" x14ac:dyDescent="0.3">
      <c r="A10" t="s">
        <v>6412</v>
      </c>
      <c r="B10" t="s">
        <v>32013</v>
      </c>
      <c r="C10" t="s">
        <v>32014</v>
      </c>
    </row>
    <row r="11" spans="1:3" x14ac:dyDescent="0.3">
      <c r="A11" t="s">
        <v>7293</v>
      </c>
      <c r="B11" t="s">
        <v>32007</v>
      </c>
      <c r="C11" t="s">
        <v>32015</v>
      </c>
    </row>
    <row r="12" spans="1:3" x14ac:dyDescent="0.3">
      <c r="A12" t="s">
        <v>6158</v>
      </c>
      <c r="B12" t="s">
        <v>32016</v>
      </c>
      <c r="C12" t="s">
        <v>32017</v>
      </c>
    </row>
    <row r="13" spans="1:3" x14ac:dyDescent="0.3">
      <c r="A13" t="s">
        <v>482</v>
      </c>
      <c r="B13" t="s">
        <v>32018</v>
      </c>
      <c r="C13" t="s">
        <v>32019</v>
      </c>
    </row>
    <row r="14" spans="1:3" x14ac:dyDescent="0.3">
      <c r="A14" t="s">
        <v>6512</v>
      </c>
      <c r="B14" t="s">
        <v>32020</v>
      </c>
      <c r="C14" t="s">
        <v>32014</v>
      </c>
    </row>
    <row r="15" spans="1:3" x14ac:dyDescent="0.3">
      <c r="A15" t="s">
        <v>5166</v>
      </c>
      <c r="B15" t="s">
        <v>32021</v>
      </c>
      <c r="C15" t="s">
        <v>32022</v>
      </c>
    </row>
    <row r="16" spans="1:3" x14ac:dyDescent="0.3">
      <c r="A16" t="s">
        <v>4848</v>
      </c>
      <c r="B16" t="s">
        <v>32023</v>
      </c>
      <c r="C16" t="s">
        <v>32022</v>
      </c>
    </row>
    <row r="17" spans="1:3" x14ac:dyDescent="0.3">
      <c r="A17" t="s">
        <v>6413</v>
      </c>
      <c r="B17" t="s">
        <v>32007</v>
      </c>
      <c r="C17" t="s">
        <v>32024</v>
      </c>
    </row>
    <row r="18" spans="1:3" x14ac:dyDescent="0.3">
      <c r="A18" t="s">
        <v>6000</v>
      </c>
      <c r="B18" t="s">
        <v>32007</v>
      </c>
      <c r="C18" t="s">
        <v>32025</v>
      </c>
    </row>
    <row r="19" spans="1:3" x14ac:dyDescent="0.3">
      <c r="A19" t="s">
        <v>5790</v>
      </c>
      <c r="B19" t="s">
        <v>32007</v>
      </c>
      <c r="C19" t="s">
        <v>32026</v>
      </c>
    </row>
    <row r="20" spans="1:3" x14ac:dyDescent="0.3">
      <c r="A20" t="s">
        <v>7237</v>
      </c>
      <c r="B20" t="s">
        <v>32007</v>
      </c>
      <c r="C20" t="s">
        <v>32027</v>
      </c>
    </row>
    <row r="21" spans="1:3" x14ac:dyDescent="0.3">
      <c r="A21" t="s">
        <v>7238</v>
      </c>
      <c r="B21" t="s">
        <v>32028</v>
      </c>
      <c r="C21" t="s">
        <v>32029</v>
      </c>
    </row>
    <row r="22" spans="1:3" x14ac:dyDescent="0.3">
      <c r="A22" t="s">
        <v>7239</v>
      </c>
      <c r="B22" t="s">
        <v>32030</v>
      </c>
      <c r="C22" t="s">
        <v>32022</v>
      </c>
    </row>
    <row r="23" spans="1:3" x14ac:dyDescent="0.3">
      <c r="A23" t="s">
        <v>7241</v>
      </c>
      <c r="B23" t="s">
        <v>32031</v>
      </c>
      <c r="C23" t="s">
        <v>32004</v>
      </c>
    </row>
    <row r="24" spans="1:3" x14ac:dyDescent="0.3">
      <c r="A24" t="s">
        <v>7240</v>
      </c>
      <c r="B24" t="s">
        <v>32007</v>
      </c>
      <c r="C24" t="s">
        <v>32032</v>
      </c>
    </row>
    <row r="25" spans="1:3" x14ac:dyDescent="0.3">
      <c r="A25" t="s">
        <v>5075</v>
      </c>
      <c r="B25" t="s">
        <v>32033</v>
      </c>
      <c r="C25" t="s">
        <v>32034</v>
      </c>
    </row>
    <row r="26" spans="1:3" x14ac:dyDescent="0.3">
      <c r="A26" t="s">
        <v>6543</v>
      </c>
      <c r="B26" t="s">
        <v>32035</v>
      </c>
      <c r="C26" t="s">
        <v>32036</v>
      </c>
    </row>
    <row r="27" spans="1:3" x14ac:dyDescent="0.3">
      <c r="A27" t="s">
        <v>1966</v>
      </c>
      <c r="B27" t="s">
        <v>32037</v>
      </c>
      <c r="C27" t="s">
        <v>32038</v>
      </c>
    </row>
    <row r="28" spans="1:3" x14ac:dyDescent="0.3">
      <c r="A28" t="s">
        <v>4563</v>
      </c>
      <c r="B28" t="s">
        <v>32039</v>
      </c>
      <c r="C28" t="s">
        <v>32040</v>
      </c>
    </row>
    <row r="29" spans="1:3" x14ac:dyDescent="0.3">
      <c r="A29" t="s">
        <v>2352</v>
      </c>
      <c r="B29" t="s">
        <v>32041</v>
      </c>
      <c r="C29" t="s">
        <v>32002</v>
      </c>
    </row>
    <row r="30" spans="1:3" x14ac:dyDescent="0.3">
      <c r="A30" t="s">
        <v>2462</v>
      </c>
      <c r="B30" t="s">
        <v>32042</v>
      </c>
      <c r="C30" t="s">
        <v>32004</v>
      </c>
    </row>
    <row r="31" spans="1:3" x14ac:dyDescent="0.3">
      <c r="A31" t="s">
        <v>4788</v>
      </c>
      <c r="B31" t="s">
        <v>32043</v>
      </c>
      <c r="C31" t="s">
        <v>32004</v>
      </c>
    </row>
    <row r="32" spans="1:3" x14ac:dyDescent="0.3">
      <c r="A32" t="s">
        <v>6544</v>
      </c>
      <c r="B32" t="s">
        <v>32044</v>
      </c>
      <c r="C32" t="s">
        <v>32036</v>
      </c>
    </row>
    <row r="33" spans="1:3" x14ac:dyDescent="0.3">
      <c r="A33" t="s">
        <v>6895</v>
      </c>
      <c r="B33" t="s">
        <v>32045</v>
      </c>
      <c r="C33" t="s">
        <v>32036</v>
      </c>
    </row>
    <row r="34" spans="1:3" x14ac:dyDescent="0.3">
      <c r="A34" t="s">
        <v>4715</v>
      </c>
      <c r="B34" t="s">
        <v>32046</v>
      </c>
      <c r="C34" t="s">
        <v>32047</v>
      </c>
    </row>
    <row r="35" spans="1:3" x14ac:dyDescent="0.3">
      <c r="A35" t="s">
        <v>4530</v>
      </c>
      <c r="B35" t="s">
        <v>32048</v>
      </c>
      <c r="C35" t="s">
        <v>32049</v>
      </c>
    </row>
    <row r="36" spans="1:3" x14ac:dyDescent="0.3">
      <c r="A36" t="s">
        <v>5472</v>
      </c>
      <c r="B36" t="s">
        <v>32050</v>
      </c>
      <c r="C36" t="s">
        <v>32004</v>
      </c>
    </row>
    <row r="37" spans="1:3" x14ac:dyDescent="0.3">
      <c r="A37" t="s">
        <v>5556</v>
      </c>
      <c r="B37" t="s">
        <v>32051</v>
      </c>
      <c r="C37" t="s">
        <v>32022</v>
      </c>
    </row>
    <row r="38" spans="1:3" x14ac:dyDescent="0.3">
      <c r="A38" t="s">
        <v>6219</v>
      </c>
      <c r="B38" t="s">
        <v>32052</v>
      </c>
      <c r="C38" t="s">
        <v>32053</v>
      </c>
    </row>
    <row r="39" spans="1:3" x14ac:dyDescent="0.3">
      <c r="A39" t="s">
        <v>4716</v>
      </c>
      <c r="B39" t="s">
        <v>32007</v>
      </c>
      <c r="C39" t="s">
        <v>32054</v>
      </c>
    </row>
    <row r="40" spans="1:3" x14ac:dyDescent="0.3">
      <c r="A40" t="s">
        <v>7195</v>
      </c>
      <c r="B40" t="s">
        <v>32055</v>
      </c>
      <c r="C40" t="s">
        <v>32004</v>
      </c>
    </row>
    <row r="41" spans="1:3" x14ac:dyDescent="0.3">
      <c r="A41" t="s">
        <v>7150</v>
      </c>
      <c r="B41" t="s">
        <v>32007</v>
      </c>
      <c r="C41" t="s">
        <v>32056</v>
      </c>
    </row>
    <row r="42" spans="1:3" x14ac:dyDescent="0.3">
      <c r="A42" t="s">
        <v>843</v>
      </c>
      <c r="B42" t="s">
        <v>32057</v>
      </c>
      <c r="C42" t="s">
        <v>32058</v>
      </c>
    </row>
    <row r="43" spans="1:3" x14ac:dyDescent="0.3">
      <c r="A43" t="s">
        <v>6545</v>
      </c>
      <c r="B43" t="s">
        <v>32059</v>
      </c>
      <c r="C43" t="s">
        <v>32022</v>
      </c>
    </row>
    <row r="44" spans="1:3" x14ac:dyDescent="0.3">
      <c r="A44" t="s">
        <v>5076</v>
      </c>
      <c r="B44" t="s">
        <v>32060</v>
      </c>
      <c r="C44" t="s">
        <v>32061</v>
      </c>
    </row>
    <row r="45" spans="1:3" x14ac:dyDescent="0.3">
      <c r="A45" t="s">
        <v>6220</v>
      </c>
      <c r="B45" t="s">
        <v>32062</v>
      </c>
      <c r="C45" t="s">
        <v>32063</v>
      </c>
    </row>
    <row r="46" spans="1:3" x14ac:dyDescent="0.3">
      <c r="A46" t="s">
        <v>7242</v>
      </c>
      <c r="B46" t="s">
        <v>32007</v>
      </c>
      <c r="C46" t="s">
        <v>32064</v>
      </c>
    </row>
    <row r="47" spans="1:3" x14ac:dyDescent="0.3">
      <c r="A47" t="s">
        <v>1723</v>
      </c>
      <c r="B47" t="s">
        <v>32065</v>
      </c>
      <c r="C47" t="s">
        <v>32002</v>
      </c>
    </row>
    <row r="48" spans="1:3" x14ac:dyDescent="0.3">
      <c r="A48" t="s">
        <v>1724</v>
      </c>
      <c r="B48" t="s">
        <v>32066</v>
      </c>
      <c r="C48" t="s">
        <v>32022</v>
      </c>
    </row>
    <row r="49" spans="1:3" x14ac:dyDescent="0.3">
      <c r="A49" t="s">
        <v>3381</v>
      </c>
      <c r="B49" t="s">
        <v>32067</v>
      </c>
      <c r="C49" t="s">
        <v>32068</v>
      </c>
    </row>
    <row r="50" spans="1:3" x14ac:dyDescent="0.3">
      <c r="A50" t="s">
        <v>1967</v>
      </c>
      <c r="B50" t="s">
        <v>32069</v>
      </c>
      <c r="C50" t="s">
        <v>32070</v>
      </c>
    </row>
    <row r="51" spans="1:3" x14ac:dyDescent="0.3">
      <c r="A51" t="s">
        <v>2877</v>
      </c>
      <c r="B51" t="s">
        <v>32007</v>
      </c>
      <c r="C51" t="s">
        <v>32071</v>
      </c>
    </row>
    <row r="52" spans="1:3" x14ac:dyDescent="0.3">
      <c r="A52" t="s">
        <v>4921</v>
      </c>
      <c r="B52" t="s">
        <v>32072</v>
      </c>
      <c r="C52" t="s">
        <v>32073</v>
      </c>
    </row>
    <row r="53" spans="1:3" x14ac:dyDescent="0.3">
      <c r="A53" t="s">
        <v>5791</v>
      </c>
      <c r="B53" t="s">
        <v>32007</v>
      </c>
      <c r="C53" t="s">
        <v>32074</v>
      </c>
    </row>
    <row r="54" spans="1:3" x14ac:dyDescent="0.3">
      <c r="A54" t="s">
        <v>6773</v>
      </c>
      <c r="B54" t="s">
        <v>32075</v>
      </c>
      <c r="C54" t="s">
        <v>32036</v>
      </c>
    </row>
    <row r="55" spans="1:3" x14ac:dyDescent="0.3">
      <c r="A55" t="s">
        <v>3876</v>
      </c>
      <c r="B55" t="s">
        <v>32076</v>
      </c>
      <c r="C55" t="s">
        <v>32077</v>
      </c>
    </row>
    <row r="56" spans="1:3" x14ac:dyDescent="0.3">
      <c r="A56" t="s">
        <v>5792</v>
      </c>
      <c r="B56" t="s">
        <v>32078</v>
      </c>
      <c r="C56" t="s">
        <v>32036</v>
      </c>
    </row>
    <row r="57" spans="1:3" x14ac:dyDescent="0.3">
      <c r="A57" t="s">
        <v>7326</v>
      </c>
      <c r="B57" t="s">
        <v>32007</v>
      </c>
      <c r="C57" t="s">
        <v>32079</v>
      </c>
    </row>
    <row r="58" spans="1:3" x14ac:dyDescent="0.3">
      <c r="A58" t="s">
        <v>7217</v>
      </c>
      <c r="B58" t="s">
        <v>32080</v>
      </c>
      <c r="C58" t="s">
        <v>32004</v>
      </c>
    </row>
    <row r="59" spans="1:3" x14ac:dyDescent="0.3">
      <c r="A59" t="s">
        <v>4251</v>
      </c>
      <c r="B59" t="s">
        <v>32081</v>
      </c>
      <c r="C59" t="s">
        <v>32004</v>
      </c>
    </row>
    <row r="60" spans="1:3" x14ac:dyDescent="0.3">
      <c r="A60" t="s">
        <v>729</v>
      </c>
      <c r="B60" t="s">
        <v>32082</v>
      </c>
      <c r="C60" t="s">
        <v>32070</v>
      </c>
    </row>
    <row r="61" spans="1:3" x14ac:dyDescent="0.3">
      <c r="A61" t="s">
        <v>7757</v>
      </c>
      <c r="B61" t="s">
        <v>32007</v>
      </c>
      <c r="C61" t="s">
        <v>32083</v>
      </c>
    </row>
    <row r="62" spans="1:3" x14ac:dyDescent="0.3">
      <c r="A62" t="s">
        <v>7385</v>
      </c>
      <c r="B62" t="s">
        <v>32007</v>
      </c>
      <c r="C62" t="s">
        <v>32084</v>
      </c>
    </row>
    <row r="63" spans="1:3" x14ac:dyDescent="0.3">
      <c r="A63" t="s">
        <v>3281</v>
      </c>
      <c r="B63" t="s">
        <v>32085</v>
      </c>
      <c r="C63" t="s">
        <v>32000</v>
      </c>
    </row>
    <row r="64" spans="1:3" x14ac:dyDescent="0.3">
      <c r="A64" t="s">
        <v>2353</v>
      </c>
      <c r="B64" t="s">
        <v>32086</v>
      </c>
      <c r="C64" t="s">
        <v>32002</v>
      </c>
    </row>
    <row r="65" spans="1:3" x14ac:dyDescent="0.3">
      <c r="A65" t="s">
        <v>6774</v>
      </c>
      <c r="B65" t="s">
        <v>32087</v>
      </c>
      <c r="C65" t="s">
        <v>32036</v>
      </c>
    </row>
    <row r="66" spans="1:3" x14ac:dyDescent="0.3">
      <c r="A66" t="s">
        <v>5557</v>
      </c>
      <c r="B66" t="s">
        <v>32088</v>
      </c>
      <c r="C66" t="s">
        <v>32004</v>
      </c>
    </row>
    <row r="67" spans="1:3" x14ac:dyDescent="0.3">
      <c r="A67" t="s">
        <v>1968</v>
      </c>
      <c r="B67" t="s">
        <v>32007</v>
      </c>
      <c r="C67" t="s">
        <v>32089</v>
      </c>
    </row>
    <row r="68" spans="1:3" x14ac:dyDescent="0.3">
      <c r="A68" t="s">
        <v>3085</v>
      </c>
      <c r="B68" t="s">
        <v>32090</v>
      </c>
      <c r="C68" t="s">
        <v>32068</v>
      </c>
    </row>
    <row r="69" spans="1:3" x14ac:dyDescent="0.3">
      <c r="A69" t="s">
        <v>4922</v>
      </c>
      <c r="B69" t="s">
        <v>32091</v>
      </c>
      <c r="C69" t="s">
        <v>32022</v>
      </c>
    </row>
    <row r="70" spans="1:3" x14ac:dyDescent="0.3">
      <c r="A70" t="s">
        <v>1234</v>
      </c>
      <c r="B70" t="s">
        <v>32092</v>
      </c>
      <c r="C70" t="s">
        <v>32004</v>
      </c>
    </row>
    <row r="71" spans="1:3" x14ac:dyDescent="0.3">
      <c r="A71" t="s">
        <v>2666</v>
      </c>
      <c r="B71" t="s">
        <v>32093</v>
      </c>
      <c r="C71" t="s">
        <v>32002</v>
      </c>
    </row>
    <row r="72" spans="1:3" x14ac:dyDescent="0.3">
      <c r="A72" t="s">
        <v>396</v>
      </c>
      <c r="B72" t="s">
        <v>32094</v>
      </c>
      <c r="C72" t="s">
        <v>32058</v>
      </c>
    </row>
    <row r="73" spans="1:3" x14ac:dyDescent="0.3">
      <c r="A73" t="s">
        <v>7152</v>
      </c>
      <c r="B73" t="s">
        <v>32095</v>
      </c>
      <c r="C73" t="s">
        <v>32096</v>
      </c>
    </row>
    <row r="74" spans="1:3" x14ac:dyDescent="0.3">
      <c r="A74" t="s">
        <v>6001</v>
      </c>
      <c r="B74" t="s">
        <v>32097</v>
      </c>
      <c r="C74" t="s">
        <v>32098</v>
      </c>
    </row>
    <row r="75" spans="1:3" x14ac:dyDescent="0.3">
      <c r="A75" t="s">
        <v>4613</v>
      </c>
      <c r="B75" t="s">
        <v>32099</v>
      </c>
      <c r="C75" t="s">
        <v>32040</v>
      </c>
    </row>
    <row r="76" spans="1:3" x14ac:dyDescent="0.3">
      <c r="A76" t="s">
        <v>2974</v>
      </c>
      <c r="B76" t="s">
        <v>32016</v>
      </c>
      <c r="C76" t="s">
        <v>32100</v>
      </c>
    </row>
    <row r="77" spans="1:3" x14ac:dyDescent="0.3">
      <c r="A77" t="s">
        <v>2667</v>
      </c>
      <c r="B77" t="s">
        <v>32101</v>
      </c>
      <c r="C77" t="s">
        <v>32002</v>
      </c>
    </row>
    <row r="78" spans="1:3" x14ac:dyDescent="0.3">
      <c r="A78" t="s">
        <v>7507</v>
      </c>
      <c r="B78" t="s">
        <v>32007</v>
      </c>
      <c r="C78" t="s">
        <v>32102</v>
      </c>
    </row>
    <row r="79" spans="1:3" x14ac:dyDescent="0.3">
      <c r="A79" t="s">
        <v>7218</v>
      </c>
      <c r="B79" t="s">
        <v>32103</v>
      </c>
      <c r="C79" t="s">
        <v>32104</v>
      </c>
    </row>
    <row r="80" spans="1:3" x14ac:dyDescent="0.3">
      <c r="A80" t="s">
        <v>5168</v>
      </c>
      <c r="B80" t="s">
        <v>32105</v>
      </c>
      <c r="C80" t="s">
        <v>32022</v>
      </c>
    </row>
    <row r="81" spans="1:3" x14ac:dyDescent="0.3">
      <c r="A81" t="s">
        <v>6546</v>
      </c>
      <c r="B81" t="s">
        <v>32106</v>
      </c>
      <c r="C81" t="s">
        <v>32107</v>
      </c>
    </row>
    <row r="82" spans="1:3" x14ac:dyDescent="0.3">
      <c r="A82" t="s">
        <v>3431</v>
      </c>
      <c r="B82" t="s">
        <v>32108</v>
      </c>
      <c r="C82" t="s">
        <v>32109</v>
      </c>
    </row>
    <row r="83" spans="1:3" x14ac:dyDescent="0.3">
      <c r="A83" t="s">
        <v>5882</v>
      </c>
      <c r="B83" t="s">
        <v>32110</v>
      </c>
      <c r="C83" t="s">
        <v>32036</v>
      </c>
    </row>
    <row r="84" spans="1:3" x14ac:dyDescent="0.3">
      <c r="A84" t="s">
        <v>6547</v>
      </c>
      <c r="B84" t="s">
        <v>32111</v>
      </c>
      <c r="C84" t="s">
        <v>32004</v>
      </c>
    </row>
    <row r="85" spans="1:3" x14ac:dyDescent="0.3">
      <c r="A85" t="s">
        <v>5608</v>
      </c>
      <c r="B85" t="s">
        <v>32007</v>
      </c>
      <c r="C85" t="s">
        <v>32112</v>
      </c>
    </row>
    <row r="86" spans="1:3" x14ac:dyDescent="0.3">
      <c r="A86" t="s">
        <v>1027</v>
      </c>
      <c r="B86" t="s">
        <v>24958</v>
      </c>
      <c r="C86" t="s">
        <v>32113</v>
      </c>
    </row>
    <row r="87" spans="1:3" x14ac:dyDescent="0.3">
      <c r="A87" t="s">
        <v>6</v>
      </c>
      <c r="B87" t="s">
        <v>23910</v>
      </c>
      <c r="C87" t="s">
        <v>32114</v>
      </c>
    </row>
    <row r="88" spans="1:3" x14ac:dyDescent="0.3">
      <c r="A88" t="s">
        <v>5712</v>
      </c>
      <c r="B88" t="s">
        <v>29941</v>
      </c>
      <c r="C88" t="s">
        <v>32115</v>
      </c>
    </row>
    <row r="89" spans="1:3" x14ac:dyDescent="0.3">
      <c r="A89" t="s">
        <v>3644</v>
      </c>
      <c r="B89" t="s">
        <v>32116</v>
      </c>
      <c r="C89" t="s">
        <v>32004</v>
      </c>
    </row>
    <row r="90" spans="1:3" x14ac:dyDescent="0.3">
      <c r="A90" t="s">
        <v>2525</v>
      </c>
      <c r="B90" t="s">
        <v>26528</v>
      </c>
      <c r="C90" t="s">
        <v>32070</v>
      </c>
    </row>
    <row r="91" spans="1:3" x14ac:dyDescent="0.3">
      <c r="A91" t="s">
        <v>483</v>
      </c>
      <c r="B91" t="s">
        <v>24402</v>
      </c>
      <c r="C91" t="s">
        <v>32058</v>
      </c>
    </row>
    <row r="92" spans="1:3" x14ac:dyDescent="0.3">
      <c r="A92" t="s">
        <v>2720</v>
      </c>
      <c r="B92" t="s">
        <v>32117</v>
      </c>
      <c r="C92" t="s">
        <v>32004</v>
      </c>
    </row>
    <row r="93" spans="1:3" x14ac:dyDescent="0.3">
      <c r="A93" t="s">
        <v>7</v>
      </c>
      <c r="B93" t="s">
        <v>32118</v>
      </c>
      <c r="C93" t="s">
        <v>32022</v>
      </c>
    </row>
    <row r="94" spans="1:3" x14ac:dyDescent="0.3">
      <c r="A94" t="s">
        <v>7327</v>
      </c>
      <c r="B94" t="s">
        <v>32119</v>
      </c>
      <c r="C94" t="s">
        <v>32004</v>
      </c>
    </row>
    <row r="95" spans="1:3" x14ac:dyDescent="0.3">
      <c r="A95" t="s">
        <v>2169</v>
      </c>
      <c r="B95" t="s">
        <v>32060</v>
      </c>
      <c r="C95" t="s">
        <v>32120</v>
      </c>
    </row>
    <row r="96" spans="1:3" x14ac:dyDescent="0.3">
      <c r="A96" t="s">
        <v>314</v>
      </c>
      <c r="B96" t="s">
        <v>32121</v>
      </c>
      <c r="C96" t="s">
        <v>32004</v>
      </c>
    </row>
    <row r="97" spans="1:3" x14ac:dyDescent="0.3">
      <c r="A97" t="s">
        <v>5323</v>
      </c>
      <c r="B97" t="s">
        <v>32122</v>
      </c>
      <c r="C97" t="s">
        <v>32022</v>
      </c>
    </row>
    <row r="98" spans="1:3" x14ac:dyDescent="0.3">
      <c r="A98" t="s">
        <v>3086</v>
      </c>
      <c r="B98" t="s">
        <v>32123</v>
      </c>
      <c r="C98" t="s">
        <v>32068</v>
      </c>
    </row>
    <row r="99" spans="1:3" x14ac:dyDescent="0.3">
      <c r="A99" t="s">
        <v>3710</v>
      </c>
      <c r="B99" t="s">
        <v>32124</v>
      </c>
      <c r="C99" t="s">
        <v>32004</v>
      </c>
    </row>
    <row r="100" spans="1:3" x14ac:dyDescent="0.3">
      <c r="A100" t="s">
        <v>5077</v>
      </c>
      <c r="B100" t="s">
        <v>32125</v>
      </c>
      <c r="C100" t="s">
        <v>32022</v>
      </c>
    </row>
    <row r="101" spans="1:3" x14ac:dyDescent="0.3">
      <c r="A101" t="s">
        <v>484</v>
      </c>
      <c r="B101" t="s">
        <v>32126</v>
      </c>
      <c r="C101" t="s">
        <v>32070</v>
      </c>
    </row>
    <row r="102" spans="1:3" x14ac:dyDescent="0.3">
      <c r="A102" t="s">
        <v>5275</v>
      </c>
      <c r="B102" t="s">
        <v>32007</v>
      </c>
      <c r="C102" t="s">
        <v>32127</v>
      </c>
    </row>
    <row r="103" spans="1:3" x14ac:dyDescent="0.3">
      <c r="A103" t="s">
        <v>7508</v>
      </c>
      <c r="B103" t="s">
        <v>32128</v>
      </c>
      <c r="C103" t="s">
        <v>32129</v>
      </c>
    </row>
    <row r="104" spans="1:3" x14ac:dyDescent="0.3">
      <c r="A104" t="s">
        <v>1592</v>
      </c>
      <c r="B104" t="s">
        <v>32130</v>
      </c>
      <c r="C104" t="s">
        <v>32022</v>
      </c>
    </row>
    <row r="105" spans="1:3" x14ac:dyDescent="0.3">
      <c r="A105" t="s">
        <v>6002</v>
      </c>
      <c r="B105" t="s">
        <v>32007</v>
      </c>
      <c r="C105" t="s">
        <v>32131</v>
      </c>
    </row>
    <row r="106" spans="1:3" x14ac:dyDescent="0.3">
      <c r="A106" t="s">
        <v>6414</v>
      </c>
      <c r="B106" t="s">
        <v>32132</v>
      </c>
      <c r="C106" t="s">
        <v>32014</v>
      </c>
    </row>
    <row r="107" spans="1:3" x14ac:dyDescent="0.3">
      <c r="A107" t="s">
        <v>4923</v>
      </c>
      <c r="B107" t="s">
        <v>32007</v>
      </c>
      <c r="C107" t="s">
        <v>32133</v>
      </c>
    </row>
    <row r="108" spans="1:3" x14ac:dyDescent="0.3">
      <c r="A108" t="s">
        <v>1725</v>
      </c>
      <c r="B108" t="s">
        <v>32134</v>
      </c>
      <c r="C108" t="s">
        <v>32135</v>
      </c>
    </row>
    <row r="109" spans="1:3" x14ac:dyDescent="0.3">
      <c r="A109" t="s">
        <v>315</v>
      </c>
      <c r="B109" t="s">
        <v>32136</v>
      </c>
      <c r="C109" t="s">
        <v>32058</v>
      </c>
    </row>
    <row r="110" spans="1:3" x14ac:dyDescent="0.3">
      <c r="A110" t="s">
        <v>2170</v>
      </c>
      <c r="B110" t="s">
        <v>32137</v>
      </c>
      <c r="C110" t="s">
        <v>32002</v>
      </c>
    </row>
    <row r="111" spans="1:3" x14ac:dyDescent="0.3">
      <c r="A111" t="s">
        <v>2878</v>
      </c>
      <c r="B111" t="s">
        <v>32138</v>
      </c>
      <c r="C111" t="s">
        <v>32022</v>
      </c>
    </row>
    <row r="112" spans="1:3" x14ac:dyDescent="0.3">
      <c r="A112" t="s">
        <v>1514</v>
      </c>
      <c r="B112" t="s">
        <v>32139</v>
      </c>
      <c r="C112" t="s">
        <v>32140</v>
      </c>
    </row>
    <row r="113" spans="1:3" x14ac:dyDescent="0.3">
      <c r="A113" t="s">
        <v>3922</v>
      </c>
      <c r="B113" t="s">
        <v>32007</v>
      </c>
      <c r="C113" t="s">
        <v>32141</v>
      </c>
    </row>
    <row r="114" spans="1:3" x14ac:dyDescent="0.3">
      <c r="A114" t="s">
        <v>485</v>
      </c>
      <c r="B114" t="s">
        <v>32142</v>
      </c>
      <c r="C114" t="s">
        <v>32070</v>
      </c>
    </row>
    <row r="115" spans="1:3" x14ac:dyDescent="0.3">
      <c r="A115" t="s">
        <v>1368</v>
      </c>
      <c r="B115" t="s">
        <v>32143</v>
      </c>
      <c r="C115" t="s">
        <v>32144</v>
      </c>
    </row>
    <row r="116" spans="1:3" x14ac:dyDescent="0.3">
      <c r="A116" t="s">
        <v>3711</v>
      </c>
      <c r="B116" t="s">
        <v>32007</v>
      </c>
      <c r="C116" t="s">
        <v>32145</v>
      </c>
    </row>
    <row r="117" spans="1:3" x14ac:dyDescent="0.3">
      <c r="A117" t="s">
        <v>844</v>
      </c>
      <c r="B117" t="s">
        <v>32146</v>
      </c>
      <c r="C117" t="s">
        <v>32058</v>
      </c>
    </row>
    <row r="118" spans="1:3" x14ac:dyDescent="0.3">
      <c r="A118" t="s">
        <v>6221</v>
      </c>
      <c r="B118" t="s">
        <v>32007</v>
      </c>
      <c r="C118" t="s">
        <v>32147</v>
      </c>
    </row>
    <row r="119" spans="1:3" x14ac:dyDescent="0.3">
      <c r="A119" t="s">
        <v>6159</v>
      </c>
      <c r="B119" t="s">
        <v>32148</v>
      </c>
      <c r="C119" t="s">
        <v>32149</v>
      </c>
    </row>
    <row r="120" spans="1:3" x14ac:dyDescent="0.3">
      <c r="A120" t="s">
        <v>1369</v>
      </c>
      <c r="B120" t="s">
        <v>32150</v>
      </c>
      <c r="C120" t="s">
        <v>32151</v>
      </c>
    </row>
    <row r="121" spans="1:3" x14ac:dyDescent="0.3">
      <c r="A121" t="s">
        <v>2975</v>
      </c>
      <c r="B121" t="s">
        <v>32152</v>
      </c>
      <c r="C121" t="s">
        <v>32000</v>
      </c>
    </row>
    <row r="122" spans="1:3" x14ac:dyDescent="0.3">
      <c r="A122" t="s">
        <v>6693</v>
      </c>
      <c r="B122" t="s">
        <v>32153</v>
      </c>
      <c r="C122" t="s">
        <v>32036</v>
      </c>
    </row>
    <row r="123" spans="1:3" x14ac:dyDescent="0.3">
      <c r="A123" t="s">
        <v>2721</v>
      </c>
      <c r="B123" t="s">
        <v>32154</v>
      </c>
      <c r="C123" t="s">
        <v>32155</v>
      </c>
    </row>
    <row r="124" spans="1:3" x14ac:dyDescent="0.3">
      <c r="A124" t="s">
        <v>8</v>
      </c>
      <c r="B124" t="s">
        <v>32156</v>
      </c>
      <c r="C124" t="s">
        <v>32058</v>
      </c>
    </row>
    <row r="125" spans="1:3" x14ac:dyDescent="0.3">
      <c r="A125" t="s">
        <v>2668</v>
      </c>
      <c r="B125" t="s">
        <v>32157</v>
      </c>
      <c r="C125" t="s">
        <v>32004</v>
      </c>
    </row>
    <row r="126" spans="1:3" x14ac:dyDescent="0.3">
      <c r="A126" t="s">
        <v>6548</v>
      </c>
      <c r="B126" t="s">
        <v>32158</v>
      </c>
      <c r="C126" t="s">
        <v>32004</v>
      </c>
    </row>
    <row r="127" spans="1:3" x14ac:dyDescent="0.3">
      <c r="A127" t="s">
        <v>3282</v>
      </c>
      <c r="B127" t="s">
        <v>32159</v>
      </c>
      <c r="C127" t="s">
        <v>32000</v>
      </c>
    </row>
    <row r="128" spans="1:3" x14ac:dyDescent="0.3">
      <c r="A128" t="s">
        <v>3965</v>
      </c>
      <c r="B128" t="s">
        <v>28160</v>
      </c>
      <c r="C128" t="s">
        <v>32160</v>
      </c>
    </row>
    <row r="129" spans="1:3" x14ac:dyDescent="0.3">
      <c r="A129" t="s">
        <v>1726</v>
      </c>
      <c r="B129" t="s">
        <v>32161</v>
      </c>
      <c r="C129" t="s">
        <v>32162</v>
      </c>
    </row>
    <row r="130" spans="1:3" x14ac:dyDescent="0.3">
      <c r="A130" t="s">
        <v>1370</v>
      </c>
      <c r="B130" t="s">
        <v>32163</v>
      </c>
      <c r="C130" t="s">
        <v>32002</v>
      </c>
    </row>
    <row r="131" spans="1:3" x14ac:dyDescent="0.3">
      <c r="A131" t="s">
        <v>3713</v>
      </c>
      <c r="B131" t="s">
        <v>32164</v>
      </c>
      <c r="C131" t="s">
        <v>32165</v>
      </c>
    </row>
    <row r="132" spans="1:3" x14ac:dyDescent="0.3">
      <c r="A132" t="s">
        <v>3712</v>
      </c>
      <c r="B132" t="s">
        <v>32166</v>
      </c>
      <c r="C132" t="s">
        <v>32004</v>
      </c>
    </row>
    <row r="133" spans="1:3" x14ac:dyDescent="0.3">
      <c r="A133" t="s">
        <v>1235</v>
      </c>
      <c r="B133" t="s">
        <v>32167</v>
      </c>
      <c r="C133" t="s">
        <v>32168</v>
      </c>
    </row>
    <row r="134" spans="1:3" x14ac:dyDescent="0.3">
      <c r="A134" t="s">
        <v>2171</v>
      </c>
      <c r="B134" t="s">
        <v>32169</v>
      </c>
      <c r="C134" t="s">
        <v>32004</v>
      </c>
    </row>
    <row r="135" spans="1:3" x14ac:dyDescent="0.3">
      <c r="A135" t="s">
        <v>1515</v>
      </c>
      <c r="B135" t="s">
        <v>32170</v>
      </c>
      <c r="C135" t="s">
        <v>32140</v>
      </c>
    </row>
    <row r="136" spans="1:3" x14ac:dyDescent="0.3">
      <c r="A136" t="s">
        <v>730</v>
      </c>
      <c r="B136" t="s">
        <v>24653</v>
      </c>
      <c r="C136" t="s">
        <v>32058</v>
      </c>
    </row>
    <row r="137" spans="1:3" x14ac:dyDescent="0.3">
      <c r="A137" t="s">
        <v>2172</v>
      </c>
      <c r="B137" t="s">
        <v>32171</v>
      </c>
      <c r="C137" t="s">
        <v>32002</v>
      </c>
    </row>
    <row r="138" spans="1:3" x14ac:dyDescent="0.3">
      <c r="A138" t="s">
        <v>6945</v>
      </c>
      <c r="B138" t="s">
        <v>32172</v>
      </c>
      <c r="C138" t="s">
        <v>32022</v>
      </c>
    </row>
    <row r="139" spans="1:3" x14ac:dyDescent="0.3">
      <c r="A139" t="s">
        <v>7051</v>
      </c>
      <c r="B139" t="s">
        <v>32173</v>
      </c>
      <c r="C139" t="s">
        <v>32174</v>
      </c>
    </row>
    <row r="140" spans="1:3" x14ac:dyDescent="0.3">
      <c r="A140" t="s">
        <v>2722</v>
      </c>
      <c r="B140" t="s">
        <v>26847</v>
      </c>
      <c r="C140" t="s">
        <v>32114</v>
      </c>
    </row>
    <row r="141" spans="1:3" x14ac:dyDescent="0.3">
      <c r="A141" t="s">
        <v>7838</v>
      </c>
      <c r="B141" t="s">
        <v>32175</v>
      </c>
      <c r="C141" t="s">
        <v>32004</v>
      </c>
    </row>
    <row r="142" spans="1:3" x14ac:dyDescent="0.3">
      <c r="A142" t="s">
        <v>7509</v>
      </c>
      <c r="B142" t="s">
        <v>32007</v>
      </c>
      <c r="C142" t="s">
        <v>32176</v>
      </c>
    </row>
    <row r="143" spans="1:3" x14ac:dyDescent="0.3">
      <c r="A143" t="s">
        <v>845</v>
      </c>
      <c r="B143" t="s">
        <v>32177</v>
      </c>
      <c r="C143" t="s">
        <v>32004</v>
      </c>
    </row>
    <row r="144" spans="1:3" x14ac:dyDescent="0.3">
      <c r="A144" t="s">
        <v>6549</v>
      </c>
      <c r="B144" t="s">
        <v>32178</v>
      </c>
      <c r="C144" t="s">
        <v>32179</v>
      </c>
    </row>
    <row r="145" spans="1:3" x14ac:dyDescent="0.3">
      <c r="A145" t="s">
        <v>7153</v>
      </c>
      <c r="B145" t="s">
        <v>32180</v>
      </c>
      <c r="C145" t="s">
        <v>32181</v>
      </c>
    </row>
    <row r="146" spans="1:3" x14ac:dyDescent="0.3">
      <c r="A146" t="s">
        <v>6309</v>
      </c>
      <c r="B146" t="s">
        <v>32182</v>
      </c>
      <c r="C146" t="s">
        <v>32063</v>
      </c>
    </row>
    <row r="147" spans="1:3" x14ac:dyDescent="0.3">
      <c r="A147" t="s">
        <v>6310</v>
      </c>
      <c r="B147" t="s">
        <v>32183</v>
      </c>
      <c r="C147" t="s">
        <v>32063</v>
      </c>
    </row>
    <row r="148" spans="1:3" x14ac:dyDescent="0.3">
      <c r="A148" t="s">
        <v>6003</v>
      </c>
      <c r="B148" t="s">
        <v>32184</v>
      </c>
      <c r="C148" t="s">
        <v>32036</v>
      </c>
    </row>
    <row r="149" spans="1:3" x14ac:dyDescent="0.3">
      <c r="A149" t="s">
        <v>5169</v>
      </c>
      <c r="B149" t="s">
        <v>32173</v>
      </c>
      <c r="C149" t="s">
        <v>32185</v>
      </c>
    </row>
    <row r="150" spans="1:3" x14ac:dyDescent="0.3">
      <c r="A150" t="s">
        <v>1969</v>
      </c>
      <c r="B150" t="s">
        <v>32007</v>
      </c>
      <c r="C150" t="s">
        <v>32186</v>
      </c>
    </row>
    <row r="151" spans="1:3" x14ac:dyDescent="0.3">
      <c r="A151" t="s">
        <v>846</v>
      </c>
      <c r="B151" t="s">
        <v>32187</v>
      </c>
      <c r="C151" t="s">
        <v>32188</v>
      </c>
    </row>
    <row r="152" spans="1:3" x14ac:dyDescent="0.3">
      <c r="A152" t="s">
        <v>4128</v>
      </c>
      <c r="B152" t="s">
        <v>32189</v>
      </c>
      <c r="C152" t="s">
        <v>32004</v>
      </c>
    </row>
    <row r="153" spans="1:3" x14ac:dyDescent="0.3">
      <c r="A153" t="s">
        <v>7328</v>
      </c>
      <c r="B153" t="s">
        <v>32007</v>
      </c>
      <c r="C153" t="s">
        <v>32190</v>
      </c>
    </row>
    <row r="154" spans="1:3" x14ac:dyDescent="0.3">
      <c r="A154" t="s">
        <v>1960</v>
      </c>
      <c r="B154" t="s">
        <v>32191</v>
      </c>
      <c r="C154" t="s">
        <v>32002</v>
      </c>
    </row>
    <row r="155" spans="1:3" x14ac:dyDescent="0.3">
      <c r="A155" t="s">
        <v>7052</v>
      </c>
      <c r="B155" t="s">
        <v>32007</v>
      </c>
      <c r="C155" t="s">
        <v>32192</v>
      </c>
    </row>
    <row r="156" spans="1:3" x14ac:dyDescent="0.3">
      <c r="A156" t="s">
        <v>7053</v>
      </c>
      <c r="B156" t="s">
        <v>32007</v>
      </c>
      <c r="C156" t="s">
        <v>32193</v>
      </c>
    </row>
    <row r="157" spans="1:3" x14ac:dyDescent="0.3">
      <c r="A157" t="s">
        <v>6969</v>
      </c>
      <c r="B157" t="s">
        <v>32194</v>
      </c>
      <c r="C157" t="s">
        <v>32022</v>
      </c>
    </row>
    <row r="158" spans="1:3" x14ac:dyDescent="0.3">
      <c r="A158" t="s">
        <v>6513</v>
      </c>
      <c r="B158" t="s">
        <v>32195</v>
      </c>
      <c r="C158" t="s">
        <v>32022</v>
      </c>
    </row>
    <row r="159" spans="1:3" x14ac:dyDescent="0.3">
      <c r="A159" t="s">
        <v>847</v>
      </c>
      <c r="B159" t="s">
        <v>32196</v>
      </c>
      <c r="C159" t="s">
        <v>32022</v>
      </c>
    </row>
    <row r="160" spans="1:3" x14ac:dyDescent="0.3">
      <c r="A160" t="s">
        <v>316</v>
      </c>
      <c r="B160" t="s">
        <v>32197</v>
      </c>
      <c r="C160" t="s">
        <v>32004</v>
      </c>
    </row>
    <row r="161" spans="1:3" x14ac:dyDescent="0.3">
      <c r="A161" t="s">
        <v>5609</v>
      </c>
      <c r="B161" t="s">
        <v>32198</v>
      </c>
      <c r="C161" t="s">
        <v>32199</v>
      </c>
    </row>
    <row r="162" spans="1:3" x14ac:dyDescent="0.3">
      <c r="A162" t="s">
        <v>6970</v>
      </c>
      <c r="B162" t="s">
        <v>32200</v>
      </c>
      <c r="C162" t="s">
        <v>32201</v>
      </c>
    </row>
    <row r="163" spans="1:3" x14ac:dyDescent="0.3">
      <c r="A163" t="s">
        <v>6971</v>
      </c>
      <c r="B163" t="s">
        <v>32202</v>
      </c>
      <c r="C163" t="s">
        <v>32022</v>
      </c>
    </row>
    <row r="164" spans="1:3" x14ac:dyDescent="0.3">
      <c r="A164" t="s">
        <v>7510</v>
      </c>
      <c r="B164" t="s">
        <v>32007</v>
      </c>
      <c r="C164" t="s">
        <v>32203</v>
      </c>
    </row>
    <row r="165" spans="1:3" x14ac:dyDescent="0.3">
      <c r="A165" t="s">
        <v>3087</v>
      </c>
      <c r="B165" t="s">
        <v>32204</v>
      </c>
      <c r="C165" t="s">
        <v>32068</v>
      </c>
    </row>
    <row r="166" spans="1:3" x14ac:dyDescent="0.3">
      <c r="A166" t="s">
        <v>1172</v>
      </c>
      <c r="B166" t="s">
        <v>32007</v>
      </c>
      <c r="C166" t="s">
        <v>32205</v>
      </c>
    </row>
    <row r="167" spans="1:3" x14ac:dyDescent="0.3">
      <c r="A167" t="s">
        <v>4531</v>
      </c>
      <c r="B167" t="s">
        <v>32206</v>
      </c>
      <c r="C167" t="s">
        <v>32049</v>
      </c>
    </row>
    <row r="168" spans="1:3" x14ac:dyDescent="0.3">
      <c r="A168" t="s">
        <v>6311</v>
      </c>
      <c r="B168" t="s">
        <v>32207</v>
      </c>
      <c r="C168" t="s">
        <v>32063</v>
      </c>
    </row>
    <row r="169" spans="1:3" x14ac:dyDescent="0.3">
      <c r="A169" t="s">
        <v>4924</v>
      </c>
      <c r="B169" t="s">
        <v>32208</v>
      </c>
      <c r="C169" t="s">
        <v>32022</v>
      </c>
    </row>
    <row r="170" spans="1:3" x14ac:dyDescent="0.3">
      <c r="A170" t="s">
        <v>1026</v>
      </c>
      <c r="B170" t="s">
        <v>32209</v>
      </c>
      <c r="C170" t="s">
        <v>32210</v>
      </c>
    </row>
    <row r="171" spans="1:3" x14ac:dyDescent="0.3">
      <c r="A171" t="s">
        <v>1727</v>
      </c>
      <c r="B171" t="s">
        <v>32211</v>
      </c>
      <c r="C171" t="s">
        <v>32114</v>
      </c>
    </row>
    <row r="172" spans="1:3" x14ac:dyDescent="0.3">
      <c r="A172" t="s">
        <v>1728</v>
      </c>
      <c r="B172" t="s">
        <v>32173</v>
      </c>
      <c r="C172" t="s">
        <v>32212</v>
      </c>
    </row>
    <row r="173" spans="1:3" x14ac:dyDescent="0.3">
      <c r="A173" t="s">
        <v>1729</v>
      </c>
      <c r="B173" t="s">
        <v>32213</v>
      </c>
      <c r="C173" t="s">
        <v>32022</v>
      </c>
    </row>
    <row r="174" spans="1:3" x14ac:dyDescent="0.3">
      <c r="A174" t="s">
        <v>9</v>
      </c>
      <c r="B174" t="s">
        <v>32214</v>
      </c>
      <c r="C174" t="s">
        <v>32070</v>
      </c>
    </row>
    <row r="175" spans="1:3" x14ac:dyDescent="0.3">
      <c r="A175" t="s">
        <v>2976</v>
      </c>
      <c r="B175" t="s">
        <v>32215</v>
      </c>
      <c r="C175" t="s">
        <v>32068</v>
      </c>
    </row>
    <row r="176" spans="1:3" x14ac:dyDescent="0.3">
      <c r="A176" t="s">
        <v>3142</v>
      </c>
      <c r="B176" t="s">
        <v>32216</v>
      </c>
      <c r="C176" t="s">
        <v>32000</v>
      </c>
    </row>
    <row r="177" spans="1:3" x14ac:dyDescent="0.3">
      <c r="A177" t="s">
        <v>10</v>
      </c>
      <c r="B177" t="s">
        <v>32217</v>
      </c>
      <c r="C177" t="s">
        <v>32004</v>
      </c>
    </row>
    <row r="178" spans="1:3" x14ac:dyDescent="0.3">
      <c r="A178" t="s">
        <v>11</v>
      </c>
      <c r="B178" t="s">
        <v>32218</v>
      </c>
      <c r="C178" t="s">
        <v>32070</v>
      </c>
    </row>
    <row r="179" spans="1:3" x14ac:dyDescent="0.3">
      <c r="A179" t="s">
        <v>3877</v>
      </c>
      <c r="B179" t="s">
        <v>32219</v>
      </c>
      <c r="C179" t="s">
        <v>32077</v>
      </c>
    </row>
    <row r="180" spans="1:3" x14ac:dyDescent="0.3">
      <c r="A180" t="s">
        <v>1371</v>
      </c>
      <c r="B180" t="s">
        <v>32220</v>
      </c>
      <c r="C180" t="s">
        <v>32168</v>
      </c>
    </row>
    <row r="181" spans="1:3" x14ac:dyDescent="0.3">
      <c r="A181" t="s">
        <v>3921</v>
      </c>
      <c r="B181" t="s">
        <v>32007</v>
      </c>
      <c r="C181" t="s">
        <v>32221</v>
      </c>
    </row>
    <row r="182" spans="1:3" x14ac:dyDescent="0.3">
      <c r="A182" t="s">
        <v>1512</v>
      </c>
      <c r="B182" t="s">
        <v>32222</v>
      </c>
      <c r="C182" t="s">
        <v>32022</v>
      </c>
    </row>
    <row r="183" spans="1:3" x14ac:dyDescent="0.3">
      <c r="A183" t="s">
        <v>6222</v>
      </c>
      <c r="B183" t="s">
        <v>32223</v>
      </c>
      <c r="C183" t="s">
        <v>32224</v>
      </c>
    </row>
    <row r="184" spans="1:3" x14ac:dyDescent="0.3">
      <c r="A184" t="s">
        <v>3714</v>
      </c>
      <c r="B184" t="s">
        <v>32225</v>
      </c>
      <c r="C184" t="s">
        <v>32004</v>
      </c>
    </row>
    <row r="185" spans="1:3" x14ac:dyDescent="0.3">
      <c r="A185" t="s">
        <v>2862</v>
      </c>
      <c r="B185" t="s">
        <v>32173</v>
      </c>
      <c r="C185" t="s">
        <v>32226</v>
      </c>
    </row>
    <row r="186" spans="1:3" x14ac:dyDescent="0.3">
      <c r="A186" t="s">
        <v>5883</v>
      </c>
      <c r="B186" t="s">
        <v>32227</v>
      </c>
      <c r="C186" t="s">
        <v>32022</v>
      </c>
    </row>
    <row r="187" spans="1:3" x14ac:dyDescent="0.3">
      <c r="A187" t="s">
        <v>6972</v>
      </c>
      <c r="B187" t="s">
        <v>32060</v>
      </c>
      <c r="C187" t="s">
        <v>32228</v>
      </c>
    </row>
    <row r="188" spans="1:3" x14ac:dyDescent="0.3">
      <c r="A188" t="s">
        <v>848</v>
      </c>
      <c r="B188" t="s">
        <v>32229</v>
      </c>
      <c r="C188" t="s">
        <v>32230</v>
      </c>
    </row>
    <row r="189" spans="1:3" x14ac:dyDescent="0.3">
      <c r="A189" t="s">
        <v>6004</v>
      </c>
      <c r="B189" t="s">
        <v>32231</v>
      </c>
      <c r="C189" t="s">
        <v>32036</v>
      </c>
    </row>
    <row r="190" spans="1:3" x14ac:dyDescent="0.3">
      <c r="A190" t="s">
        <v>2977</v>
      </c>
      <c r="B190" t="s">
        <v>32232</v>
      </c>
      <c r="C190" t="s">
        <v>32000</v>
      </c>
    </row>
    <row r="191" spans="1:3" x14ac:dyDescent="0.3">
      <c r="A191" t="s">
        <v>4748</v>
      </c>
      <c r="B191" t="s">
        <v>32106</v>
      </c>
      <c r="C191" t="s">
        <v>32233</v>
      </c>
    </row>
    <row r="192" spans="1:3" x14ac:dyDescent="0.3">
      <c r="A192" t="s">
        <v>6550</v>
      </c>
      <c r="B192" t="s">
        <v>32234</v>
      </c>
      <c r="C192" t="s">
        <v>32235</v>
      </c>
    </row>
    <row r="193" spans="1:3" x14ac:dyDescent="0.3">
      <c r="A193" t="s">
        <v>5368</v>
      </c>
      <c r="B193" t="s">
        <v>32007</v>
      </c>
      <c r="C193" t="s">
        <v>32236</v>
      </c>
    </row>
    <row r="194" spans="1:3" x14ac:dyDescent="0.3">
      <c r="A194" t="s">
        <v>2978</v>
      </c>
      <c r="B194" t="s">
        <v>32237</v>
      </c>
      <c r="C194" t="s">
        <v>32068</v>
      </c>
    </row>
    <row r="195" spans="1:3" x14ac:dyDescent="0.3">
      <c r="A195" t="s">
        <v>3144</v>
      </c>
      <c r="B195" t="s">
        <v>32238</v>
      </c>
      <c r="C195" t="s">
        <v>32004</v>
      </c>
    </row>
    <row r="196" spans="1:3" x14ac:dyDescent="0.3">
      <c r="A196" t="s">
        <v>486</v>
      </c>
      <c r="B196" t="s">
        <v>24405</v>
      </c>
      <c r="C196" t="s">
        <v>32058</v>
      </c>
    </row>
    <row r="197" spans="1:3" x14ac:dyDescent="0.3">
      <c r="A197" t="s">
        <v>4108</v>
      </c>
      <c r="B197" t="s">
        <v>32239</v>
      </c>
      <c r="C197" t="s">
        <v>32240</v>
      </c>
    </row>
    <row r="198" spans="1:3" x14ac:dyDescent="0.3">
      <c r="A198" t="s">
        <v>394</v>
      </c>
      <c r="B198" t="s">
        <v>32241</v>
      </c>
      <c r="C198" t="s">
        <v>32210</v>
      </c>
    </row>
    <row r="199" spans="1:3" x14ac:dyDescent="0.3">
      <c r="A199" t="s">
        <v>6973</v>
      </c>
      <c r="B199" t="s">
        <v>32242</v>
      </c>
      <c r="C199" t="s">
        <v>32243</v>
      </c>
    </row>
    <row r="200" spans="1:3" x14ac:dyDescent="0.3">
      <c r="A200" t="s">
        <v>6551</v>
      </c>
      <c r="B200" t="s">
        <v>32244</v>
      </c>
      <c r="C200" t="s">
        <v>32047</v>
      </c>
    </row>
    <row r="201" spans="1:3" x14ac:dyDescent="0.3">
      <c r="A201" t="s">
        <v>4218</v>
      </c>
      <c r="B201" t="s">
        <v>32245</v>
      </c>
      <c r="C201" t="s">
        <v>32006</v>
      </c>
    </row>
    <row r="202" spans="1:3" x14ac:dyDescent="0.3">
      <c r="A202" t="s">
        <v>2863</v>
      </c>
      <c r="B202" t="s">
        <v>32173</v>
      </c>
      <c r="C202" t="s">
        <v>32246</v>
      </c>
    </row>
    <row r="203" spans="1:3" x14ac:dyDescent="0.3">
      <c r="A203" t="s">
        <v>4532</v>
      </c>
      <c r="B203" t="s">
        <v>32247</v>
      </c>
      <c r="C203" t="s">
        <v>32049</v>
      </c>
    </row>
    <row r="204" spans="1:3" x14ac:dyDescent="0.3">
      <c r="A204" t="s">
        <v>5610</v>
      </c>
      <c r="B204" t="s">
        <v>32097</v>
      </c>
      <c r="C204" t="s">
        <v>32248</v>
      </c>
    </row>
    <row r="205" spans="1:3" x14ac:dyDescent="0.3">
      <c r="A205" t="s">
        <v>5078</v>
      </c>
      <c r="B205" t="s">
        <v>32249</v>
      </c>
      <c r="C205" t="s">
        <v>32250</v>
      </c>
    </row>
    <row r="206" spans="1:3" x14ac:dyDescent="0.3">
      <c r="A206" t="s">
        <v>1730</v>
      </c>
      <c r="B206" t="s">
        <v>32007</v>
      </c>
      <c r="C206" t="s">
        <v>32251</v>
      </c>
    </row>
    <row r="207" spans="1:3" x14ac:dyDescent="0.3">
      <c r="A207" t="s">
        <v>849</v>
      </c>
      <c r="B207" t="s">
        <v>32252</v>
      </c>
      <c r="C207" t="s">
        <v>32022</v>
      </c>
    </row>
    <row r="208" spans="1:3" x14ac:dyDescent="0.3">
      <c r="A208" t="s">
        <v>1372</v>
      </c>
      <c r="B208" t="s">
        <v>32253</v>
      </c>
      <c r="C208" t="s">
        <v>32004</v>
      </c>
    </row>
    <row r="209" spans="1:3" x14ac:dyDescent="0.3">
      <c r="A209" t="s">
        <v>6005</v>
      </c>
      <c r="B209" t="s">
        <v>32254</v>
      </c>
      <c r="C209" t="s">
        <v>32036</v>
      </c>
    </row>
    <row r="210" spans="1:3" x14ac:dyDescent="0.3">
      <c r="A210" t="s">
        <v>4749</v>
      </c>
      <c r="B210" t="s">
        <v>32255</v>
      </c>
      <c r="C210" t="s">
        <v>32040</v>
      </c>
    </row>
    <row r="211" spans="1:3" x14ac:dyDescent="0.3">
      <c r="A211" t="s">
        <v>6552</v>
      </c>
      <c r="B211" t="s">
        <v>32256</v>
      </c>
      <c r="C211" t="s">
        <v>32257</v>
      </c>
    </row>
    <row r="212" spans="1:3" x14ac:dyDescent="0.3">
      <c r="A212" t="s">
        <v>3432</v>
      </c>
      <c r="B212" t="s">
        <v>32258</v>
      </c>
      <c r="C212" t="s">
        <v>32109</v>
      </c>
    </row>
    <row r="213" spans="1:3" x14ac:dyDescent="0.3">
      <c r="A213" t="s">
        <v>6694</v>
      </c>
      <c r="B213" t="s">
        <v>32259</v>
      </c>
      <c r="C213" t="s">
        <v>32260</v>
      </c>
    </row>
    <row r="214" spans="1:3" x14ac:dyDescent="0.3">
      <c r="A214" t="s">
        <v>5079</v>
      </c>
      <c r="B214" t="s">
        <v>32261</v>
      </c>
      <c r="C214" t="s">
        <v>32262</v>
      </c>
    </row>
    <row r="215" spans="1:3" x14ac:dyDescent="0.3">
      <c r="A215" t="s">
        <v>6695</v>
      </c>
      <c r="B215" t="s">
        <v>32263</v>
      </c>
      <c r="C215" t="s">
        <v>32036</v>
      </c>
    </row>
    <row r="216" spans="1:3" x14ac:dyDescent="0.3">
      <c r="A216" t="s">
        <v>4849</v>
      </c>
      <c r="B216" t="s">
        <v>32007</v>
      </c>
      <c r="C216" t="s">
        <v>32264</v>
      </c>
    </row>
    <row r="217" spans="1:3" x14ac:dyDescent="0.3">
      <c r="A217" t="s">
        <v>1731</v>
      </c>
      <c r="B217" t="s">
        <v>32265</v>
      </c>
      <c r="C217" t="s">
        <v>32002</v>
      </c>
    </row>
    <row r="218" spans="1:3" x14ac:dyDescent="0.3">
      <c r="A218" t="s">
        <v>2864</v>
      </c>
      <c r="B218" t="s">
        <v>32173</v>
      </c>
      <c r="C218" t="s">
        <v>32266</v>
      </c>
    </row>
    <row r="219" spans="1:3" x14ac:dyDescent="0.3">
      <c r="A219" t="s">
        <v>3845</v>
      </c>
      <c r="B219" t="s">
        <v>32267</v>
      </c>
      <c r="C219" t="s">
        <v>32268</v>
      </c>
    </row>
    <row r="220" spans="1:3" x14ac:dyDescent="0.3">
      <c r="A220" t="s">
        <v>4533</v>
      </c>
      <c r="B220" t="s">
        <v>32269</v>
      </c>
      <c r="C220" t="s">
        <v>32049</v>
      </c>
    </row>
    <row r="221" spans="1:3" x14ac:dyDescent="0.3">
      <c r="A221" t="s">
        <v>6553</v>
      </c>
      <c r="B221" t="s">
        <v>32270</v>
      </c>
      <c r="C221" t="s">
        <v>32271</v>
      </c>
    </row>
    <row r="222" spans="1:3" x14ac:dyDescent="0.3">
      <c r="A222" t="s">
        <v>397</v>
      </c>
      <c r="B222" t="s">
        <v>24314</v>
      </c>
      <c r="C222" t="s">
        <v>32022</v>
      </c>
    </row>
    <row r="223" spans="1:3" x14ac:dyDescent="0.3">
      <c r="A223" t="s">
        <v>5713</v>
      </c>
      <c r="B223" t="s">
        <v>32007</v>
      </c>
      <c r="C223" t="s">
        <v>32272</v>
      </c>
    </row>
    <row r="224" spans="1:3" x14ac:dyDescent="0.3">
      <c r="A224" t="s">
        <v>3433</v>
      </c>
      <c r="B224" t="s">
        <v>32273</v>
      </c>
      <c r="C224" t="s">
        <v>32109</v>
      </c>
    </row>
    <row r="225" spans="1:3" x14ac:dyDescent="0.3">
      <c r="A225" t="s">
        <v>5793</v>
      </c>
      <c r="B225" t="s">
        <v>32274</v>
      </c>
      <c r="C225" t="s">
        <v>32022</v>
      </c>
    </row>
    <row r="226" spans="1:3" x14ac:dyDescent="0.3">
      <c r="A226" t="s">
        <v>5080</v>
      </c>
      <c r="B226" t="s">
        <v>32275</v>
      </c>
      <c r="C226" t="s">
        <v>32179</v>
      </c>
    </row>
    <row r="227" spans="1:3" x14ac:dyDescent="0.3">
      <c r="A227" t="s">
        <v>5276</v>
      </c>
      <c r="B227" t="s">
        <v>32276</v>
      </c>
      <c r="C227" t="s">
        <v>32022</v>
      </c>
    </row>
    <row r="228" spans="1:3" x14ac:dyDescent="0.3">
      <c r="A228" t="s">
        <v>4614</v>
      </c>
      <c r="B228" t="s">
        <v>32277</v>
      </c>
      <c r="C228" t="s">
        <v>32040</v>
      </c>
    </row>
    <row r="229" spans="1:3" x14ac:dyDescent="0.3">
      <c r="A229" t="s">
        <v>6696</v>
      </c>
      <c r="B229" t="s">
        <v>32007</v>
      </c>
      <c r="C229" t="s">
        <v>32278</v>
      </c>
    </row>
    <row r="230" spans="1:3" x14ac:dyDescent="0.3">
      <c r="A230" t="s">
        <v>2723</v>
      </c>
      <c r="B230" t="s">
        <v>32016</v>
      </c>
      <c r="C230" t="s">
        <v>32279</v>
      </c>
    </row>
    <row r="231" spans="1:3" x14ac:dyDescent="0.3">
      <c r="A231" t="s">
        <v>1516</v>
      </c>
      <c r="B231" t="s">
        <v>32280</v>
      </c>
      <c r="C231" t="s">
        <v>32140</v>
      </c>
    </row>
    <row r="232" spans="1:3" x14ac:dyDescent="0.3">
      <c r="A232" t="s">
        <v>12</v>
      </c>
      <c r="B232" t="s">
        <v>32281</v>
      </c>
      <c r="C232" t="s">
        <v>32004</v>
      </c>
    </row>
    <row r="233" spans="1:3" x14ac:dyDescent="0.3">
      <c r="A233" t="s">
        <v>3715</v>
      </c>
      <c r="B233" t="s">
        <v>32007</v>
      </c>
      <c r="C233" t="s">
        <v>32282</v>
      </c>
    </row>
    <row r="234" spans="1:3" x14ac:dyDescent="0.3">
      <c r="A234" t="s">
        <v>1028</v>
      </c>
      <c r="B234" t="s">
        <v>32283</v>
      </c>
      <c r="C234" t="s">
        <v>32113</v>
      </c>
    </row>
    <row r="235" spans="1:3" x14ac:dyDescent="0.3">
      <c r="A235" t="s">
        <v>6312</v>
      </c>
      <c r="B235" t="s">
        <v>32284</v>
      </c>
      <c r="C235" t="s">
        <v>32063</v>
      </c>
    </row>
    <row r="236" spans="1:3" x14ac:dyDescent="0.3">
      <c r="A236" t="s">
        <v>13</v>
      </c>
      <c r="B236" t="s">
        <v>23920</v>
      </c>
      <c r="C236" t="s">
        <v>32058</v>
      </c>
    </row>
    <row r="237" spans="1:3" x14ac:dyDescent="0.3">
      <c r="A237" t="s">
        <v>3594</v>
      </c>
      <c r="B237" t="s">
        <v>32285</v>
      </c>
      <c r="C237" t="s">
        <v>32109</v>
      </c>
    </row>
    <row r="238" spans="1:3" x14ac:dyDescent="0.3">
      <c r="A238" t="s">
        <v>5884</v>
      </c>
      <c r="B238" t="s">
        <v>32286</v>
      </c>
      <c r="C238" t="s">
        <v>32036</v>
      </c>
    </row>
    <row r="239" spans="1:3" x14ac:dyDescent="0.3">
      <c r="A239" t="s">
        <v>6402</v>
      </c>
      <c r="B239" t="s">
        <v>32007</v>
      </c>
      <c r="C239" t="s">
        <v>32287</v>
      </c>
    </row>
    <row r="240" spans="1:3" x14ac:dyDescent="0.3">
      <c r="A240" t="s">
        <v>7938</v>
      </c>
      <c r="B240" t="s">
        <v>32288</v>
      </c>
      <c r="C240" t="s">
        <v>32004</v>
      </c>
    </row>
    <row r="241" spans="1:3" x14ac:dyDescent="0.3">
      <c r="A241" t="s">
        <v>7329</v>
      </c>
      <c r="B241" t="s">
        <v>32289</v>
      </c>
      <c r="C241" t="s">
        <v>32290</v>
      </c>
    </row>
    <row r="242" spans="1:3" x14ac:dyDescent="0.3">
      <c r="A242" t="s">
        <v>1970</v>
      </c>
      <c r="B242" t="s">
        <v>32007</v>
      </c>
      <c r="C242" t="s">
        <v>32291</v>
      </c>
    </row>
    <row r="243" spans="1:3" x14ac:dyDescent="0.3">
      <c r="A243" t="s">
        <v>1236</v>
      </c>
      <c r="B243" t="s">
        <v>32292</v>
      </c>
      <c r="C243" t="s">
        <v>32002</v>
      </c>
    </row>
    <row r="244" spans="1:3" x14ac:dyDescent="0.3">
      <c r="A244" t="s">
        <v>4367</v>
      </c>
      <c r="B244" t="s">
        <v>32293</v>
      </c>
      <c r="C244" t="s">
        <v>32006</v>
      </c>
    </row>
    <row r="245" spans="1:3" x14ac:dyDescent="0.3">
      <c r="A245" t="s">
        <v>2879</v>
      </c>
      <c r="B245" t="s">
        <v>32294</v>
      </c>
      <c r="C245" t="s">
        <v>32068</v>
      </c>
    </row>
    <row r="246" spans="1:3" x14ac:dyDescent="0.3">
      <c r="A246" t="s">
        <v>1971</v>
      </c>
      <c r="B246" t="s">
        <v>32007</v>
      </c>
      <c r="C246" t="s">
        <v>32295</v>
      </c>
    </row>
    <row r="247" spans="1:3" x14ac:dyDescent="0.3">
      <c r="A247" t="s">
        <v>6006</v>
      </c>
      <c r="B247" t="s">
        <v>32296</v>
      </c>
      <c r="C247" t="s">
        <v>32004</v>
      </c>
    </row>
    <row r="248" spans="1:3" x14ac:dyDescent="0.3">
      <c r="A248" t="s">
        <v>14</v>
      </c>
      <c r="B248" t="s">
        <v>23921</v>
      </c>
      <c r="C248" t="s">
        <v>32058</v>
      </c>
    </row>
    <row r="249" spans="1:3" x14ac:dyDescent="0.3">
      <c r="A249" t="s">
        <v>4925</v>
      </c>
      <c r="B249" t="s">
        <v>32297</v>
      </c>
      <c r="C249" t="s">
        <v>32022</v>
      </c>
    </row>
    <row r="250" spans="1:3" x14ac:dyDescent="0.3">
      <c r="A250" t="s">
        <v>3283</v>
      </c>
      <c r="B250" t="s">
        <v>32298</v>
      </c>
      <c r="C250" t="s">
        <v>32000</v>
      </c>
    </row>
    <row r="251" spans="1:3" x14ac:dyDescent="0.3">
      <c r="A251" t="s">
        <v>2354</v>
      </c>
      <c r="B251" t="s">
        <v>32299</v>
      </c>
      <c r="C251" t="s">
        <v>32002</v>
      </c>
    </row>
    <row r="252" spans="1:3" x14ac:dyDescent="0.3">
      <c r="A252" t="s">
        <v>2526</v>
      </c>
      <c r="B252" t="s">
        <v>32300</v>
      </c>
      <c r="C252" t="s">
        <v>32002</v>
      </c>
    </row>
    <row r="253" spans="1:3" x14ac:dyDescent="0.3">
      <c r="A253" t="s">
        <v>3237</v>
      </c>
      <c r="B253" t="s">
        <v>32301</v>
      </c>
      <c r="C253" t="s">
        <v>32004</v>
      </c>
    </row>
    <row r="254" spans="1:3" x14ac:dyDescent="0.3">
      <c r="A254" t="s">
        <v>6775</v>
      </c>
      <c r="B254" t="s">
        <v>32302</v>
      </c>
      <c r="C254" t="s">
        <v>32036</v>
      </c>
    </row>
    <row r="255" spans="1:3" x14ac:dyDescent="0.3">
      <c r="A255" t="s">
        <v>1732</v>
      </c>
      <c r="B255" t="s">
        <v>32060</v>
      </c>
      <c r="C255" t="s">
        <v>32303</v>
      </c>
    </row>
    <row r="256" spans="1:3" x14ac:dyDescent="0.3">
      <c r="A256" t="s">
        <v>7955</v>
      </c>
      <c r="B256" t="s">
        <v>32304</v>
      </c>
      <c r="C256" t="s">
        <v>32004</v>
      </c>
    </row>
    <row r="257" spans="1:3" x14ac:dyDescent="0.3">
      <c r="A257" t="s">
        <v>7957</v>
      </c>
      <c r="B257" t="s">
        <v>32007</v>
      </c>
      <c r="C257" t="s">
        <v>32305</v>
      </c>
    </row>
    <row r="258" spans="1:3" x14ac:dyDescent="0.3">
      <c r="A258" t="s">
        <v>4926</v>
      </c>
      <c r="B258" t="s">
        <v>32306</v>
      </c>
      <c r="C258" t="s">
        <v>32022</v>
      </c>
    </row>
    <row r="259" spans="1:3" x14ac:dyDescent="0.3">
      <c r="A259" t="s">
        <v>731</v>
      </c>
      <c r="B259" t="s">
        <v>24654</v>
      </c>
      <c r="C259" t="s">
        <v>32058</v>
      </c>
    </row>
    <row r="260" spans="1:3" x14ac:dyDescent="0.3">
      <c r="A260" t="s">
        <v>7054</v>
      </c>
      <c r="B260" t="s">
        <v>32307</v>
      </c>
      <c r="C260" t="s">
        <v>32308</v>
      </c>
    </row>
    <row r="261" spans="1:3" x14ac:dyDescent="0.3">
      <c r="A261" t="s">
        <v>6776</v>
      </c>
      <c r="B261" t="s">
        <v>32309</v>
      </c>
      <c r="C261" t="s">
        <v>32036</v>
      </c>
    </row>
    <row r="262" spans="1:3" x14ac:dyDescent="0.3">
      <c r="A262" t="s">
        <v>4850</v>
      </c>
      <c r="B262" t="s">
        <v>32310</v>
      </c>
      <c r="C262" t="s">
        <v>32004</v>
      </c>
    </row>
    <row r="263" spans="1:3" x14ac:dyDescent="0.3">
      <c r="A263" t="s">
        <v>1099</v>
      </c>
      <c r="B263" t="s">
        <v>32311</v>
      </c>
      <c r="C263" t="s">
        <v>32004</v>
      </c>
    </row>
    <row r="264" spans="1:3" x14ac:dyDescent="0.3">
      <c r="A264" t="s">
        <v>5170</v>
      </c>
      <c r="B264" t="s">
        <v>32312</v>
      </c>
      <c r="C264" t="s">
        <v>32022</v>
      </c>
    </row>
    <row r="265" spans="1:3" x14ac:dyDescent="0.3">
      <c r="A265" t="s">
        <v>1373</v>
      </c>
      <c r="B265" t="s">
        <v>32313</v>
      </c>
      <c r="C265" t="s">
        <v>32002</v>
      </c>
    </row>
    <row r="266" spans="1:3" x14ac:dyDescent="0.3">
      <c r="A266" t="s">
        <v>6160</v>
      </c>
      <c r="B266" t="s">
        <v>32314</v>
      </c>
      <c r="C266" t="s">
        <v>32315</v>
      </c>
    </row>
    <row r="267" spans="1:3" x14ac:dyDescent="0.3">
      <c r="A267" t="s">
        <v>6415</v>
      </c>
      <c r="B267" t="s">
        <v>32316</v>
      </c>
      <c r="C267" t="s">
        <v>32014</v>
      </c>
    </row>
    <row r="268" spans="1:3" x14ac:dyDescent="0.3">
      <c r="A268" t="s">
        <v>4927</v>
      </c>
      <c r="B268" t="s">
        <v>32317</v>
      </c>
      <c r="C268" t="s">
        <v>32022</v>
      </c>
    </row>
    <row r="269" spans="1:3" x14ac:dyDescent="0.3">
      <c r="A269" t="s">
        <v>1100</v>
      </c>
      <c r="B269" t="s">
        <v>32318</v>
      </c>
      <c r="C269" t="s">
        <v>32022</v>
      </c>
    </row>
    <row r="270" spans="1:3" x14ac:dyDescent="0.3">
      <c r="A270" t="s">
        <v>4054</v>
      </c>
      <c r="B270" t="s">
        <v>32319</v>
      </c>
      <c r="C270" t="s">
        <v>32320</v>
      </c>
    </row>
    <row r="271" spans="1:3" x14ac:dyDescent="0.3">
      <c r="A271" t="s">
        <v>1173</v>
      </c>
      <c r="B271" t="s">
        <v>32007</v>
      </c>
      <c r="C271" t="s">
        <v>32321</v>
      </c>
    </row>
    <row r="272" spans="1:3" x14ac:dyDescent="0.3">
      <c r="A272" t="s">
        <v>4564</v>
      </c>
      <c r="B272" t="s">
        <v>32322</v>
      </c>
      <c r="C272" t="s">
        <v>32323</v>
      </c>
    </row>
    <row r="273" spans="1:3" x14ac:dyDescent="0.3">
      <c r="A273" t="s">
        <v>5714</v>
      </c>
      <c r="B273" t="s">
        <v>32007</v>
      </c>
      <c r="C273" t="s">
        <v>32324</v>
      </c>
    </row>
    <row r="274" spans="1:3" x14ac:dyDescent="0.3">
      <c r="A274" t="s">
        <v>4660</v>
      </c>
      <c r="B274" t="s">
        <v>32325</v>
      </c>
      <c r="C274" t="s">
        <v>32004</v>
      </c>
    </row>
    <row r="275" spans="1:3" x14ac:dyDescent="0.3">
      <c r="A275" t="s">
        <v>5715</v>
      </c>
      <c r="B275" t="s">
        <v>29944</v>
      </c>
      <c r="C275" t="s">
        <v>32115</v>
      </c>
    </row>
    <row r="276" spans="1:3" x14ac:dyDescent="0.3">
      <c r="A276" t="s">
        <v>1374</v>
      </c>
      <c r="B276" t="s">
        <v>32060</v>
      </c>
      <c r="C276" t="s">
        <v>32326</v>
      </c>
    </row>
    <row r="277" spans="1:3" x14ac:dyDescent="0.3">
      <c r="A277" t="s">
        <v>7978</v>
      </c>
      <c r="B277" t="s">
        <v>32327</v>
      </c>
      <c r="C277" t="s">
        <v>32004</v>
      </c>
    </row>
    <row r="278" spans="1:3" x14ac:dyDescent="0.3">
      <c r="A278" t="s">
        <v>4661</v>
      </c>
      <c r="B278" t="s">
        <v>32328</v>
      </c>
      <c r="C278" t="s">
        <v>32040</v>
      </c>
    </row>
    <row r="279" spans="1:3" x14ac:dyDescent="0.3">
      <c r="A279" t="s">
        <v>4717</v>
      </c>
      <c r="B279" t="s">
        <v>32329</v>
      </c>
      <c r="C279" t="s">
        <v>32022</v>
      </c>
    </row>
    <row r="280" spans="1:3" x14ac:dyDescent="0.3">
      <c r="A280" t="s">
        <v>1517</v>
      </c>
      <c r="B280" t="s">
        <v>32330</v>
      </c>
      <c r="C280" t="s">
        <v>32140</v>
      </c>
    </row>
    <row r="281" spans="1:3" x14ac:dyDescent="0.3">
      <c r="A281" t="s">
        <v>3645</v>
      </c>
      <c r="B281" t="s">
        <v>27833</v>
      </c>
      <c r="C281" t="s">
        <v>32022</v>
      </c>
    </row>
    <row r="282" spans="1:3" x14ac:dyDescent="0.3">
      <c r="A282" t="s">
        <v>6161</v>
      </c>
      <c r="B282" t="s">
        <v>32007</v>
      </c>
      <c r="C282" t="s">
        <v>32331</v>
      </c>
    </row>
    <row r="283" spans="1:3" x14ac:dyDescent="0.3">
      <c r="A283" t="s">
        <v>6554</v>
      </c>
      <c r="B283" t="s">
        <v>32016</v>
      </c>
      <c r="C283" t="s">
        <v>32332</v>
      </c>
    </row>
    <row r="284" spans="1:3" x14ac:dyDescent="0.3">
      <c r="A284" t="s">
        <v>5042</v>
      </c>
      <c r="B284" t="s">
        <v>32333</v>
      </c>
      <c r="C284" t="s">
        <v>32334</v>
      </c>
    </row>
    <row r="285" spans="1:3" x14ac:dyDescent="0.3">
      <c r="A285" t="s">
        <v>6007</v>
      </c>
      <c r="B285" t="s">
        <v>32335</v>
      </c>
      <c r="C285" t="s">
        <v>32336</v>
      </c>
    </row>
    <row r="286" spans="1:3" x14ac:dyDescent="0.3">
      <c r="A286" t="s">
        <v>3646</v>
      </c>
      <c r="B286" t="s">
        <v>32337</v>
      </c>
      <c r="C286" t="s">
        <v>32338</v>
      </c>
    </row>
    <row r="287" spans="1:3" x14ac:dyDescent="0.3">
      <c r="A287" t="s">
        <v>3434</v>
      </c>
      <c r="B287" t="s">
        <v>32339</v>
      </c>
      <c r="C287" t="s">
        <v>32109</v>
      </c>
    </row>
    <row r="288" spans="1:3" x14ac:dyDescent="0.3">
      <c r="A288" t="s">
        <v>5885</v>
      </c>
      <c r="B288" t="s">
        <v>32340</v>
      </c>
      <c r="C288" t="s">
        <v>32036</v>
      </c>
    </row>
    <row r="289" spans="1:3" x14ac:dyDescent="0.3">
      <c r="A289" t="s">
        <v>5081</v>
      </c>
      <c r="B289" t="s">
        <v>32341</v>
      </c>
      <c r="C289" t="s">
        <v>32022</v>
      </c>
    </row>
    <row r="290" spans="1:3" x14ac:dyDescent="0.3">
      <c r="A290" t="s">
        <v>6313</v>
      </c>
      <c r="B290" t="s">
        <v>32342</v>
      </c>
      <c r="C290" t="s">
        <v>32063</v>
      </c>
    </row>
    <row r="291" spans="1:3" x14ac:dyDescent="0.3">
      <c r="A291" t="s">
        <v>7154</v>
      </c>
      <c r="B291" t="s">
        <v>32007</v>
      </c>
      <c r="C291" t="s">
        <v>32343</v>
      </c>
    </row>
    <row r="292" spans="1:3" x14ac:dyDescent="0.3">
      <c r="A292" t="s">
        <v>732</v>
      </c>
      <c r="B292" t="s">
        <v>24655</v>
      </c>
      <c r="C292" t="s">
        <v>32058</v>
      </c>
    </row>
    <row r="293" spans="1:3" x14ac:dyDescent="0.3">
      <c r="A293" t="s">
        <v>3595</v>
      </c>
      <c r="B293" t="s">
        <v>32344</v>
      </c>
      <c r="C293" t="s">
        <v>32109</v>
      </c>
    </row>
    <row r="294" spans="1:3" x14ac:dyDescent="0.3">
      <c r="A294" t="s">
        <v>7511</v>
      </c>
      <c r="B294" t="s">
        <v>32007</v>
      </c>
      <c r="C294" t="s">
        <v>32345</v>
      </c>
    </row>
    <row r="295" spans="1:3" x14ac:dyDescent="0.3">
      <c r="A295" t="s">
        <v>317</v>
      </c>
      <c r="B295" t="s">
        <v>24232</v>
      </c>
      <c r="C295" t="s">
        <v>32058</v>
      </c>
    </row>
    <row r="296" spans="1:3" x14ac:dyDescent="0.3">
      <c r="A296" t="s">
        <v>7590</v>
      </c>
      <c r="B296" t="s">
        <v>32346</v>
      </c>
      <c r="C296" t="s">
        <v>32347</v>
      </c>
    </row>
    <row r="297" spans="1:3" x14ac:dyDescent="0.3">
      <c r="A297" t="s">
        <v>3145</v>
      </c>
      <c r="B297" t="s">
        <v>32348</v>
      </c>
      <c r="C297" t="s">
        <v>32068</v>
      </c>
    </row>
    <row r="298" spans="1:3" x14ac:dyDescent="0.3">
      <c r="A298" t="s">
        <v>5082</v>
      </c>
      <c r="B298" t="s">
        <v>32349</v>
      </c>
      <c r="C298" t="s">
        <v>32022</v>
      </c>
    </row>
    <row r="299" spans="1:3" x14ac:dyDescent="0.3">
      <c r="A299" t="s">
        <v>1733</v>
      </c>
      <c r="B299" t="s">
        <v>32007</v>
      </c>
      <c r="C299" t="s">
        <v>32350</v>
      </c>
    </row>
    <row r="300" spans="1:3" x14ac:dyDescent="0.3">
      <c r="A300" t="s">
        <v>4615</v>
      </c>
      <c r="B300" t="s">
        <v>32351</v>
      </c>
      <c r="C300" t="s">
        <v>32040</v>
      </c>
    </row>
    <row r="301" spans="1:3" x14ac:dyDescent="0.3">
      <c r="A301" t="s">
        <v>5369</v>
      </c>
      <c r="B301" t="s">
        <v>32352</v>
      </c>
      <c r="C301" t="s">
        <v>32004</v>
      </c>
    </row>
    <row r="302" spans="1:3" x14ac:dyDescent="0.3">
      <c r="A302" t="s">
        <v>4436</v>
      </c>
      <c r="B302" t="s">
        <v>32007</v>
      </c>
      <c r="C302" t="s">
        <v>32353</v>
      </c>
    </row>
    <row r="303" spans="1:3" x14ac:dyDescent="0.3">
      <c r="A303" t="s">
        <v>4928</v>
      </c>
      <c r="B303" t="s">
        <v>32267</v>
      </c>
      <c r="C303" t="s">
        <v>32354</v>
      </c>
    </row>
    <row r="304" spans="1:3" x14ac:dyDescent="0.3">
      <c r="A304" t="s">
        <v>1237</v>
      </c>
      <c r="B304" t="s">
        <v>32355</v>
      </c>
      <c r="C304" t="s">
        <v>32047</v>
      </c>
    </row>
    <row r="305" spans="1:3" x14ac:dyDescent="0.3">
      <c r="A305" t="s">
        <v>2724</v>
      </c>
      <c r="B305" t="s">
        <v>32173</v>
      </c>
      <c r="C305" t="s">
        <v>32356</v>
      </c>
    </row>
    <row r="306" spans="1:3" x14ac:dyDescent="0.3">
      <c r="A306" t="s">
        <v>3846</v>
      </c>
      <c r="B306" t="s">
        <v>32357</v>
      </c>
      <c r="C306" t="s">
        <v>32004</v>
      </c>
    </row>
    <row r="307" spans="1:3" x14ac:dyDescent="0.3">
      <c r="A307" t="s">
        <v>2880</v>
      </c>
      <c r="B307" t="s">
        <v>32358</v>
      </c>
      <c r="C307" t="s">
        <v>32000</v>
      </c>
    </row>
    <row r="308" spans="1:3" x14ac:dyDescent="0.3">
      <c r="A308" t="s">
        <v>1593</v>
      </c>
      <c r="B308" t="s">
        <v>32359</v>
      </c>
      <c r="C308" t="s">
        <v>32179</v>
      </c>
    </row>
    <row r="309" spans="1:3" x14ac:dyDescent="0.3">
      <c r="A309" t="s">
        <v>2669</v>
      </c>
      <c r="B309" t="s">
        <v>32360</v>
      </c>
      <c r="C309" t="s">
        <v>32002</v>
      </c>
    </row>
    <row r="310" spans="1:3" x14ac:dyDescent="0.3">
      <c r="A310" t="s">
        <v>2979</v>
      </c>
      <c r="B310" t="s">
        <v>32361</v>
      </c>
      <c r="C310" t="s">
        <v>32000</v>
      </c>
    </row>
    <row r="311" spans="1:3" x14ac:dyDescent="0.3">
      <c r="A311" t="s">
        <v>7330</v>
      </c>
      <c r="B311" t="s">
        <v>32007</v>
      </c>
      <c r="C311" t="s">
        <v>32362</v>
      </c>
    </row>
    <row r="312" spans="1:3" x14ac:dyDescent="0.3">
      <c r="A312" t="s">
        <v>7512</v>
      </c>
      <c r="B312" t="s">
        <v>32007</v>
      </c>
      <c r="C312" t="s">
        <v>32363</v>
      </c>
    </row>
    <row r="313" spans="1:3" x14ac:dyDescent="0.3">
      <c r="A313" t="s">
        <v>5037</v>
      </c>
      <c r="B313" t="s">
        <v>32364</v>
      </c>
      <c r="C313" t="s">
        <v>32365</v>
      </c>
    </row>
    <row r="314" spans="1:3" x14ac:dyDescent="0.3">
      <c r="A314" t="s">
        <v>1518</v>
      </c>
      <c r="B314" t="s">
        <v>32366</v>
      </c>
      <c r="C314" t="s">
        <v>32140</v>
      </c>
    </row>
    <row r="315" spans="1:3" x14ac:dyDescent="0.3">
      <c r="A315" t="s">
        <v>1734</v>
      </c>
      <c r="B315" t="s">
        <v>32367</v>
      </c>
      <c r="C315" t="s">
        <v>32002</v>
      </c>
    </row>
    <row r="316" spans="1:3" x14ac:dyDescent="0.3">
      <c r="A316" t="s">
        <v>6777</v>
      </c>
      <c r="B316" t="s">
        <v>32368</v>
      </c>
      <c r="C316" t="s">
        <v>32036</v>
      </c>
    </row>
    <row r="317" spans="1:3" x14ac:dyDescent="0.3">
      <c r="A317" t="s">
        <v>6896</v>
      </c>
      <c r="B317" t="s">
        <v>32369</v>
      </c>
      <c r="C317" t="s">
        <v>32370</v>
      </c>
    </row>
    <row r="318" spans="1:3" x14ac:dyDescent="0.3">
      <c r="A318" t="s">
        <v>2173</v>
      </c>
      <c r="B318" t="s">
        <v>32371</v>
      </c>
      <c r="C318" t="s">
        <v>32114</v>
      </c>
    </row>
    <row r="319" spans="1:3" x14ac:dyDescent="0.3">
      <c r="A319" t="s">
        <v>3779</v>
      </c>
      <c r="B319" t="s">
        <v>32060</v>
      </c>
      <c r="C319" t="s">
        <v>32372</v>
      </c>
    </row>
    <row r="320" spans="1:3" x14ac:dyDescent="0.3">
      <c r="A320" t="s">
        <v>1594</v>
      </c>
      <c r="B320" t="s">
        <v>32007</v>
      </c>
      <c r="C320" t="s">
        <v>32373</v>
      </c>
    </row>
    <row r="321" spans="1:3" x14ac:dyDescent="0.3">
      <c r="A321" t="s">
        <v>4368</v>
      </c>
      <c r="B321" t="s">
        <v>32374</v>
      </c>
      <c r="C321" t="s">
        <v>32006</v>
      </c>
    </row>
    <row r="322" spans="1:3" x14ac:dyDescent="0.3">
      <c r="A322" t="s">
        <v>1375</v>
      </c>
      <c r="B322" t="s">
        <v>32375</v>
      </c>
      <c r="C322" t="s">
        <v>32144</v>
      </c>
    </row>
    <row r="323" spans="1:3" x14ac:dyDescent="0.3">
      <c r="A323" t="s">
        <v>4055</v>
      </c>
      <c r="B323" t="s">
        <v>32376</v>
      </c>
      <c r="C323" t="s">
        <v>32377</v>
      </c>
    </row>
    <row r="324" spans="1:3" x14ac:dyDescent="0.3">
      <c r="A324" t="s">
        <v>4109</v>
      </c>
      <c r="B324" t="s">
        <v>32378</v>
      </c>
      <c r="C324" t="s">
        <v>32379</v>
      </c>
    </row>
    <row r="325" spans="1:3" x14ac:dyDescent="0.3">
      <c r="A325" t="s">
        <v>487</v>
      </c>
      <c r="B325" t="s">
        <v>24406</v>
      </c>
      <c r="C325" t="s">
        <v>32058</v>
      </c>
    </row>
    <row r="326" spans="1:3" x14ac:dyDescent="0.3">
      <c r="A326" t="s">
        <v>488</v>
      </c>
      <c r="B326" t="s">
        <v>32380</v>
      </c>
      <c r="C326" t="s">
        <v>32070</v>
      </c>
    </row>
    <row r="327" spans="1:3" x14ac:dyDescent="0.3">
      <c r="A327" t="s">
        <v>6697</v>
      </c>
      <c r="B327" t="s">
        <v>32381</v>
      </c>
      <c r="C327" t="s">
        <v>32382</v>
      </c>
    </row>
    <row r="328" spans="1:3" x14ac:dyDescent="0.3">
      <c r="A328" t="s">
        <v>5370</v>
      </c>
      <c r="B328" t="s">
        <v>32383</v>
      </c>
      <c r="C328" t="s">
        <v>32022</v>
      </c>
    </row>
    <row r="329" spans="1:3" x14ac:dyDescent="0.3">
      <c r="A329" t="s">
        <v>5886</v>
      </c>
      <c r="B329" t="s">
        <v>32384</v>
      </c>
      <c r="C329" t="s">
        <v>32036</v>
      </c>
    </row>
    <row r="330" spans="1:3" x14ac:dyDescent="0.3">
      <c r="A330" t="s">
        <v>3382</v>
      </c>
      <c r="B330" t="s">
        <v>32385</v>
      </c>
      <c r="C330" t="s">
        <v>32068</v>
      </c>
    </row>
    <row r="331" spans="1:3" x14ac:dyDescent="0.3">
      <c r="A331" t="s">
        <v>4929</v>
      </c>
      <c r="B331" t="s">
        <v>32007</v>
      </c>
      <c r="C331" t="s">
        <v>32386</v>
      </c>
    </row>
    <row r="332" spans="1:3" x14ac:dyDescent="0.3">
      <c r="A332" t="s">
        <v>5371</v>
      </c>
      <c r="B332" t="s">
        <v>32387</v>
      </c>
      <c r="C332" t="s">
        <v>32388</v>
      </c>
    </row>
    <row r="333" spans="1:3" x14ac:dyDescent="0.3">
      <c r="A333" t="s">
        <v>5611</v>
      </c>
      <c r="B333" t="s">
        <v>32389</v>
      </c>
      <c r="C333" t="s">
        <v>32036</v>
      </c>
    </row>
    <row r="334" spans="1:3" x14ac:dyDescent="0.3">
      <c r="A334" t="s">
        <v>15</v>
      </c>
      <c r="B334" t="s">
        <v>32390</v>
      </c>
      <c r="C334" t="s">
        <v>32004</v>
      </c>
    </row>
    <row r="335" spans="1:3" x14ac:dyDescent="0.3">
      <c r="A335" t="s">
        <v>7415</v>
      </c>
      <c r="B335" t="s">
        <v>32007</v>
      </c>
      <c r="C335" t="s">
        <v>32391</v>
      </c>
    </row>
    <row r="336" spans="1:3" x14ac:dyDescent="0.3">
      <c r="A336" t="s">
        <v>1101</v>
      </c>
      <c r="B336" t="s">
        <v>25039</v>
      </c>
      <c r="C336" t="s">
        <v>32022</v>
      </c>
    </row>
    <row r="337" spans="1:3" x14ac:dyDescent="0.3">
      <c r="A337" t="s">
        <v>4789</v>
      </c>
      <c r="B337" t="s">
        <v>32392</v>
      </c>
      <c r="C337" t="s">
        <v>32393</v>
      </c>
    </row>
    <row r="338" spans="1:3" x14ac:dyDescent="0.3">
      <c r="A338" t="s">
        <v>1595</v>
      </c>
      <c r="B338" t="s">
        <v>32007</v>
      </c>
      <c r="C338" t="s">
        <v>32394</v>
      </c>
    </row>
    <row r="339" spans="1:3" x14ac:dyDescent="0.3">
      <c r="A339" t="s">
        <v>398</v>
      </c>
      <c r="B339" t="s">
        <v>24315</v>
      </c>
      <c r="C339" t="s">
        <v>32058</v>
      </c>
    </row>
    <row r="340" spans="1:3" x14ac:dyDescent="0.3">
      <c r="A340" t="s">
        <v>6416</v>
      </c>
      <c r="B340" t="s">
        <v>32395</v>
      </c>
      <c r="C340" t="s">
        <v>32014</v>
      </c>
    </row>
    <row r="341" spans="1:3" x14ac:dyDescent="0.3">
      <c r="A341" t="s">
        <v>3647</v>
      </c>
      <c r="B341" t="s">
        <v>32396</v>
      </c>
      <c r="C341" t="s">
        <v>32004</v>
      </c>
    </row>
    <row r="342" spans="1:3" x14ac:dyDescent="0.3">
      <c r="A342" t="s">
        <v>7591</v>
      </c>
      <c r="B342" t="s">
        <v>32007</v>
      </c>
      <c r="C342" t="s">
        <v>32397</v>
      </c>
    </row>
    <row r="343" spans="1:3" x14ac:dyDescent="0.3">
      <c r="A343" t="s">
        <v>1174</v>
      </c>
      <c r="B343" t="s">
        <v>32007</v>
      </c>
      <c r="C343" t="s">
        <v>32398</v>
      </c>
    </row>
    <row r="344" spans="1:3" x14ac:dyDescent="0.3">
      <c r="A344" t="s">
        <v>5083</v>
      </c>
      <c r="B344" t="s">
        <v>32399</v>
      </c>
      <c r="C344" t="s">
        <v>32179</v>
      </c>
    </row>
    <row r="345" spans="1:3" x14ac:dyDescent="0.3">
      <c r="A345" t="s">
        <v>3716</v>
      </c>
      <c r="B345" t="s">
        <v>32400</v>
      </c>
      <c r="C345" t="s">
        <v>32022</v>
      </c>
    </row>
    <row r="346" spans="1:3" x14ac:dyDescent="0.3">
      <c r="A346" t="s">
        <v>6314</v>
      </c>
      <c r="B346" t="s">
        <v>32401</v>
      </c>
      <c r="C346" t="s">
        <v>32063</v>
      </c>
    </row>
    <row r="347" spans="1:3" x14ac:dyDescent="0.3">
      <c r="A347" t="s">
        <v>1102</v>
      </c>
      <c r="B347" t="s">
        <v>25040</v>
      </c>
      <c r="C347" t="s">
        <v>32058</v>
      </c>
    </row>
    <row r="348" spans="1:3" x14ac:dyDescent="0.3">
      <c r="A348" t="s">
        <v>399</v>
      </c>
      <c r="B348" t="s">
        <v>32007</v>
      </c>
      <c r="C348" t="s">
        <v>32402</v>
      </c>
    </row>
    <row r="349" spans="1:3" x14ac:dyDescent="0.3">
      <c r="A349" t="s">
        <v>1376</v>
      </c>
      <c r="B349" t="s">
        <v>32403</v>
      </c>
      <c r="C349" t="s">
        <v>32168</v>
      </c>
    </row>
    <row r="350" spans="1:3" x14ac:dyDescent="0.3">
      <c r="A350" t="s">
        <v>5716</v>
      </c>
      <c r="B350" t="s">
        <v>32404</v>
      </c>
      <c r="C350" t="s">
        <v>32036</v>
      </c>
    </row>
    <row r="351" spans="1:3" x14ac:dyDescent="0.3">
      <c r="A351" t="s">
        <v>5717</v>
      </c>
      <c r="B351" t="s">
        <v>32405</v>
      </c>
      <c r="C351" t="s">
        <v>32036</v>
      </c>
    </row>
    <row r="352" spans="1:3" x14ac:dyDescent="0.3">
      <c r="A352" t="s">
        <v>5084</v>
      </c>
      <c r="B352" t="s">
        <v>32406</v>
      </c>
      <c r="C352" t="s">
        <v>32407</v>
      </c>
    </row>
    <row r="353" spans="1:3" x14ac:dyDescent="0.3">
      <c r="A353" t="s">
        <v>3284</v>
      </c>
      <c r="B353" t="s">
        <v>32408</v>
      </c>
      <c r="C353" t="s">
        <v>32409</v>
      </c>
    </row>
    <row r="354" spans="1:3" x14ac:dyDescent="0.3">
      <c r="A354" t="s">
        <v>3383</v>
      </c>
      <c r="B354" t="s">
        <v>32410</v>
      </c>
      <c r="C354" t="s">
        <v>32004</v>
      </c>
    </row>
    <row r="355" spans="1:3" x14ac:dyDescent="0.3">
      <c r="A355" t="s">
        <v>4718</v>
      </c>
      <c r="B355" t="s">
        <v>32411</v>
      </c>
      <c r="C355" t="s">
        <v>32040</v>
      </c>
    </row>
    <row r="356" spans="1:3" x14ac:dyDescent="0.3">
      <c r="A356" t="s">
        <v>850</v>
      </c>
      <c r="B356" t="s">
        <v>32412</v>
      </c>
      <c r="C356" t="s">
        <v>32004</v>
      </c>
    </row>
    <row r="357" spans="1:3" x14ac:dyDescent="0.3">
      <c r="A357" t="s">
        <v>3285</v>
      </c>
      <c r="B357" t="s">
        <v>32413</v>
      </c>
      <c r="C357" t="s">
        <v>32414</v>
      </c>
    </row>
    <row r="358" spans="1:3" x14ac:dyDescent="0.3">
      <c r="A358" t="s">
        <v>4534</v>
      </c>
      <c r="B358" t="s">
        <v>32415</v>
      </c>
      <c r="C358" t="s">
        <v>32049</v>
      </c>
    </row>
    <row r="359" spans="1:3" x14ac:dyDescent="0.3">
      <c r="A359" t="s">
        <v>1238</v>
      </c>
      <c r="B359" t="s">
        <v>32416</v>
      </c>
      <c r="C359" t="s">
        <v>32004</v>
      </c>
    </row>
    <row r="360" spans="1:3" x14ac:dyDescent="0.3">
      <c r="A360" t="s">
        <v>3088</v>
      </c>
      <c r="B360" t="s">
        <v>32417</v>
      </c>
      <c r="C360" t="s">
        <v>32000</v>
      </c>
    </row>
    <row r="361" spans="1:3" x14ac:dyDescent="0.3">
      <c r="A361" t="s">
        <v>2980</v>
      </c>
      <c r="B361" t="s">
        <v>32418</v>
      </c>
      <c r="C361" t="s">
        <v>32068</v>
      </c>
    </row>
    <row r="362" spans="1:3" x14ac:dyDescent="0.3">
      <c r="A362" t="s">
        <v>5277</v>
      </c>
      <c r="B362" t="s">
        <v>32419</v>
      </c>
      <c r="C362" t="s">
        <v>32420</v>
      </c>
    </row>
    <row r="363" spans="1:3" x14ac:dyDescent="0.3">
      <c r="A363" t="s">
        <v>4930</v>
      </c>
      <c r="B363" t="s">
        <v>32421</v>
      </c>
      <c r="C363" t="s">
        <v>32422</v>
      </c>
    </row>
    <row r="364" spans="1:3" x14ac:dyDescent="0.3">
      <c r="A364" t="s">
        <v>3435</v>
      </c>
      <c r="B364" t="s">
        <v>32423</v>
      </c>
      <c r="C364" t="s">
        <v>32109</v>
      </c>
    </row>
    <row r="365" spans="1:3" x14ac:dyDescent="0.3">
      <c r="A365" t="s">
        <v>3436</v>
      </c>
      <c r="B365" t="s">
        <v>32424</v>
      </c>
      <c r="C365" t="s">
        <v>32109</v>
      </c>
    </row>
    <row r="366" spans="1:3" x14ac:dyDescent="0.3">
      <c r="A366" t="s">
        <v>4931</v>
      </c>
      <c r="B366" t="s">
        <v>32425</v>
      </c>
      <c r="C366" t="s">
        <v>32022</v>
      </c>
    </row>
    <row r="367" spans="1:3" x14ac:dyDescent="0.3">
      <c r="A367" t="s">
        <v>1972</v>
      </c>
      <c r="B367" t="s">
        <v>32007</v>
      </c>
      <c r="C367" t="s">
        <v>32426</v>
      </c>
    </row>
    <row r="368" spans="1:3" x14ac:dyDescent="0.3">
      <c r="A368" t="s">
        <v>1175</v>
      </c>
      <c r="B368" t="s">
        <v>32007</v>
      </c>
      <c r="C368" t="s">
        <v>32427</v>
      </c>
    </row>
    <row r="369" spans="1:3" x14ac:dyDescent="0.3">
      <c r="A369" t="s">
        <v>7331</v>
      </c>
      <c r="B369" t="s">
        <v>32007</v>
      </c>
      <c r="C369" t="s">
        <v>32428</v>
      </c>
    </row>
    <row r="370" spans="1:3" x14ac:dyDescent="0.3">
      <c r="A370" t="s">
        <v>1735</v>
      </c>
      <c r="B370" t="s">
        <v>32429</v>
      </c>
      <c r="C370" t="s">
        <v>32004</v>
      </c>
    </row>
    <row r="371" spans="1:3" x14ac:dyDescent="0.3">
      <c r="A371" t="s">
        <v>7416</v>
      </c>
      <c r="B371" t="s">
        <v>32430</v>
      </c>
      <c r="C371" t="s">
        <v>32022</v>
      </c>
    </row>
    <row r="372" spans="1:3" x14ac:dyDescent="0.3">
      <c r="A372" t="s">
        <v>5794</v>
      </c>
      <c r="B372" t="s">
        <v>32007</v>
      </c>
      <c r="C372" t="s">
        <v>32431</v>
      </c>
    </row>
    <row r="373" spans="1:3" x14ac:dyDescent="0.3">
      <c r="A373" t="s">
        <v>3286</v>
      </c>
      <c r="B373" t="s">
        <v>27452</v>
      </c>
      <c r="C373" t="s">
        <v>32114</v>
      </c>
    </row>
    <row r="374" spans="1:3" x14ac:dyDescent="0.3">
      <c r="A374" t="s">
        <v>2981</v>
      </c>
      <c r="B374" t="s">
        <v>32432</v>
      </c>
      <c r="C374" t="s">
        <v>32000</v>
      </c>
    </row>
    <row r="375" spans="1:3" x14ac:dyDescent="0.3">
      <c r="A375" t="s">
        <v>6008</v>
      </c>
      <c r="B375" t="s">
        <v>32007</v>
      </c>
      <c r="C375" t="s">
        <v>32433</v>
      </c>
    </row>
    <row r="376" spans="1:3" x14ac:dyDescent="0.3">
      <c r="A376" t="s">
        <v>4402</v>
      </c>
      <c r="B376" t="s">
        <v>32434</v>
      </c>
      <c r="C376" t="s">
        <v>32006</v>
      </c>
    </row>
    <row r="377" spans="1:3" x14ac:dyDescent="0.3">
      <c r="A377" t="s">
        <v>4719</v>
      </c>
      <c r="B377" t="s">
        <v>32435</v>
      </c>
      <c r="C377" t="s">
        <v>32436</v>
      </c>
    </row>
    <row r="378" spans="1:3" x14ac:dyDescent="0.3">
      <c r="A378" t="s">
        <v>6162</v>
      </c>
      <c r="B378" t="s">
        <v>32437</v>
      </c>
      <c r="C378" t="s">
        <v>32438</v>
      </c>
    </row>
    <row r="379" spans="1:3" x14ac:dyDescent="0.3">
      <c r="A379" t="s">
        <v>4851</v>
      </c>
      <c r="B379" t="s">
        <v>32439</v>
      </c>
      <c r="C379" t="s">
        <v>32004</v>
      </c>
    </row>
    <row r="380" spans="1:3" x14ac:dyDescent="0.3">
      <c r="A380" t="s">
        <v>2982</v>
      </c>
      <c r="B380" t="s">
        <v>32440</v>
      </c>
      <c r="C380" t="s">
        <v>32000</v>
      </c>
    </row>
    <row r="381" spans="1:3" x14ac:dyDescent="0.3">
      <c r="A381" t="s">
        <v>2983</v>
      </c>
      <c r="B381" t="s">
        <v>32441</v>
      </c>
      <c r="C381" t="s">
        <v>32000</v>
      </c>
    </row>
    <row r="382" spans="1:3" x14ac:dyDescent="0.3">
      <c r="A382" t="s">
        <v>318</v>
      </c>
      <c r="B382" t="s">
        <v>32442</v>
      </c>
      <c r="C382" t="s">
        <v>32443</v>
      </c>
    </row>
    <row r="383" spans="1:3" x14ac:dyDescent="0.3">
      <c r="A383" t="s">
        <v>2463</v>
      </c>
      <c r="B383" t="s">
        <v>32444</v>
      </c>
      <c r="C383" t="s">
        <v>32004</v>
      </c>
    </row>
    <row r="384" spans="1:3" x14ac:dyDescent="0.3">
      <c r="A384" t="s">
        <v>3146</v>
      </c>
      <c r="B384" t="s">
        <v>32445</v>
      </c>
      <c r="C384" t="s">
        <v>32068</v>
      </c>
    </row>
    <row r="385" spans="1:3" x14ac:dyDescent="0.3">
      <c r="A385" t="s">
        <v>1596</v>
      </c>
      <c r="B385" t="s">
        <v>32446</v>
      </c>
      <c r="C385" t="s">
        <v>32447</v>
      </c>
    </row>
    <row r="386" spans="1:3" x14ac:dyDescent="0.3">
      <c r="A386" t="s">
        <v>7489</v>
      </c>
      <c r="B386" t="s">
        <v>32448</v>
      </c>
      <c r="C386" t="s">
        <v>32449</v>
      </c>
    </row>
    <row r="387" spans="1:3" x14ac:dyDescent="0.3">
      <c r="A387" t="s">
        <v>4471</v>
      </c>
      <c r="B387" t="s">
        <v>32450</v>
      </c>
      <c r="C387" t="s">
        <v>32049</v>
      </c>
    </row>
    <row r="388" spans="1:3" x14ac:dyDescent="0.3">
      <c r="A388" t="s">
        <v>1377</v>
      </c>
      <c r="B388" t="s">
        <v>32451</v>
      </c>
      <c r="C388" t="s">
        <v>32004</v>
      </c>
    </row>
    <row r="389" spans="1:3" x14ac:dyDescent="0.3">
      <c r="A389" t="s">
        <v>7513</v>
      </c>
      <c r="B389" t="s">
        <v>32007</v>
      </c>
      <c r="C389" t="s">
        <v>32452</v>
      </c>
    </row>
    <row r="390" spans="1:3" x14ac:dyDescent="0.3">
      <c r="A390" t="s">
        <v>7219</v>
      </c>
      <c r="B390" t="s">
        <v>32060</v>
      </c>
      <c r="C390" t="s">
        <v>32453</v>
      </c>
    </row>
    <row r="391" spans="1:3" x14ac:dyDescent="0.3">
      <c r="A391" t="s">
        <v>733</v>
      </c>
      <c r="B391" t="s">
        <v>32454</v>
      </c>
      <c r="C391" t="s">
        <v>32022</v>
      </c>
    </row>
    <row r="392" spans="1:3" x14ac:dyDescent="0.3">
      <c r="A392" t="s">
        <v>7514</v>
      </c>
      <c r="B392" t="s">
        <v>32455</v>
      </c>
      <c r="C392" t="s">
        <v>32347</v>
      </c>
    </row>
    <row r="393" spans="1:3" x14ac:dyDescent="0.3">
      <c r="A393" t="s">
        <v>5171</v>
      </c>
      <c r="B393" t="s">
        <v>32456</v>
      </c>
      <c r="C393" t="s">
        <v>32022</v>
      </c>
    </row>
    <row r="394" spans="1:3" x14ac:dyDescent="0.3">
      <c r="A394" t="s">
        <v>6417</v>
      </c>
      <c r="B394" t="s">
        <v>32457</v>
      </c>
      <c r="C394" t="s">
        <v>32022</v>
      </c>
    </row>
    <row r="395" spans="1:3" x14ac:dyDescent="0.3">
      <c r="A395" t="s">
        <v>6009</v>
      </c>
      <c r="B395" t="s">
        <v>32458</v>
      </c>
      <c r="C395" t="s">
        <v>32036</v>
      </c>
    </row>
    <row r="396" spans="1:3" x14ac:dyDescent="0.3">
      <c r="A396" t="s">
        <v>5372</v>
      </c>
      <c r="B396" t="s">
        <v>32459</v>
      </c>
      <c r="C396" t="s">
        <v>32022</v>
      </c>
    </row>
    <row r="397" spans="1:3" x14ac:dyDescent="0.3">
      <c r="A397" t="s">
        <v>5085</v>
      </c>
      <c r="B397" t="s">
        <v>32460</v>
      </c>
      <c r="C397" t="s">
        <v>32461</v>
      </c>
    </row>
    <row r="398" spans="1:3" x14ac:dyDescent="0.3">
      <c r="A398" t="s">
        <v>6010</v>
      </c>
      <c r="B398" t="s">
        <v>32462</v>
      </c>
      <c r="C398" t="s">
        <v>32036</v>
      </c>
    </row>
    <row r="399" spans="1:3" x14ac:dyDescent="0.3">
      <c r="A399" t="s">
        <v>5278</v>
      </c>
      <c r="B399" t="s">
        <v>32134</v>
      </c>
      <c r="C399" t="s">
        <v>32463</v>
      </c>
    </row>
    <row r="400" spans="1:3" x14ac:dyDescent="0.3">
      <c r="A400" t="s">
        <v>5887</v>
      </c>
      <c r="B400" t="s">
        <v>32464</v>
      </c>
      <c r="C400" t="s">
        <v>32004</v>
      </c>
    </row>
    <row r="401" spans="1:3" x14ac:dyDescent="0.3">
      <c r="A401" t="s">
        <v>4535</v>
      </c>
      <c r="B401" t="s">
        <v>32465</v>
      </c>
      <c r="C401" t="s">
        <v>32049</v>
      </c>
    </row>
    <row r="402" spans="1:3" x14ac:dyDescent="0.3">
      <c r="A402" t="s">
        <v>3437</v>
      </c>
      <c r="B402" t="s">
        <v>32466</v>
      </c>
      <c r="C402" t="s">
        <v>32109</v>
      </c>
    </row>
    <row r="403" spans="1:3" x14ac:dyDescent="0.3">
      <c r="A403" t="s">
        <v>7417</v>
      </c>
      <c r="B403" t="s">
        <v>32106</v>
      </c>
      <c r="C403" t="s">
        <v>32467</v>
      </c>
    </row>
    <row r="404" spans="1:3" x14ac:dyDescent="0.3">
      <c r="A404" t="s">
        <v>7305</v>
      </c>
      <c r="B404" t="s">
        <v>32468</v>
      </c>
      <c r="C404" t="s">
        <v>32469</v>
      </c>
    </row>
    <row r="405" spans="1:3" x14ac:dyDescent="0.3">
      <c r="A405" t="s">
        <v>6011</v>
      </c>
      <c r="B405" t="s">
        <v>32470</v>
      </c>
      <c r="C405" t="s">
        <v>32036</v>
      </c>
    </row>
    <row r="406" spans="1:3" x14ac:dyDescent="0.3">
      <c r="A406" t="s">
        <v>4200</v>
      </c>
      <c r="B406" t="s">
        <v>32471</v>
      </c>
      <c r="C406" t="s">
        <v>32006</v>
      </c>
    </row>
    <row r="407" spans="1:3" x14ac:dyDescent="0.3">
      <c r="A407" t="s">
        <v>1103</v>
      </c>
      <c r="B407" t="s">
        <v>25041</v>
      </c>
      <c r="C407" t="s">
        <v>32022</v>
      </c>
    </row>
    <row r="408" spans="1:3" x14ac:dyDescent="0.3">
      <c r="A408" t="s">
        <v>3648</v>
      </c>
      <c r="B408" t="s">
        <v>32472</v>
      </c>
      <c r="C408" t="s">
        <v>32022</v>
      </c>
    </row>
    <row r="409" spans="1:3" x14ac:dyDescent="0.3">
      <c r="A409" t="s">
        <v>3089</v>
      </c>
      <c r="B409" t="s">
        <v>32473</v>
      </c>
      <c r="C409" t="s">
        <v>32000</v>
      </c>
    </row>
    <row r="410" spans="1:3" x14ac:dyDescent="0.3">
      <c r="A410" t="s">
        <v>5086</v>
      </c>
      <c r="B410" t="s">
        <v>32474</v>
      </c>
      <c r="C410" t="s">
        <v>32179</v>
      </c>
    </row>
    <row r="411" spans="1:3" x14ac:dyDescent="0.3">
      <c r="A411" t="s">
        <v>7418</v>
      </c>
      <c r="B411" t="s">
        <v>32475</v>
      </c>
      <c r="C411" t="s">
        <v>32476</v>
      </c>
    </row>
    <row r="412" spans="1:3" x14ac:dyDescent="0.3">
      <c r="A412" t="s">
        <v>3780</v>
      </c>
      <c r="B412" t="s">
        <v>32477</v>
      </c>
      <c r="C412" t="s">
        <v>32022</v>
      </c>
    </row>
    <row r="413" spans="1:3" x14ac:dyDescent="0.3">
      <c r="A413" t="s">
        <v>8115</v>
      </c>
      <c r="B413" t="s">
        <v>32478</v>
      </c>
      <c r="C413" t="s">
        <v>32004</v>
      </c>
    </row>
    <row r="414" spans="1:3" x14ac:dyDescent="0.3">
      <c r="A414" t="s">
        <v>5888</v>
      </c>
      <c r="B414" t="s">
        <v>32479</v>
      </c>
      <c r="C414" t="s">
        <v>32480</v>
      </c>
    </row>
    <row r="415" spans="1:3" x14ac:dyDescent="0.3">
      <c r="A415" t="s">
        <v>5889</v>
      </c>
      <c r="B415" t="s">
        <v>32481</v>
      </c>
      <c r="C415" t="s">
        <v>32482</v>
      </c>
    </row>
    <row r="416" spans="1:3" x14ac:dyDescent="0.3">
      <c r="A416" t="s">
        <v>1736</v>
      </c>
      <c r="B416" t="s">
        <v>32483</v>
      </c>
      <c r="C416" t="s">
        <v>32002</v>
      </c>
    </row>
    <row r="417" spans="1:3" x14ac:dyDescent="0.3">
      <c r="A417" t="s">
        <v>5612</v>
      </c>
      <c r="B417" t="s">
        <v>32484</v>
      </c>
      <c r="C417" t="s">
        <v>32485</v>
      </c>
    </row>
    <row r="418" spans="1:3" x14ac:dyDescent="0.3">
      <c r="A418" t="s">
        <v>6260</v>
      </c>
      <c r="B418" t="s">
        <v>32486</v>
      </c>
      <c r="C418" t="s">
        <v>32063</v>
      </c>
    </row>
    <row r="419" spans="1:3" x14ac:dyDescent="0.3">
      <c r="A419" t="s">
        <v>5172</v>
      </c>
      <c r="B419" t="s">
        <v>32487</v>
      </c>
      <c r="C419" t="s">
        <v>32179</v>
      </c>
    </row>
    <row r="420" spans="1:3" x14ac:dyDescent="0.3">
      <c r="A420" t="s">
        <v>3596</v>
      </c>
      <c r="B420" t="s">
        <v>32488</v>
      </c>
      <c r="C420" t="s">
        <v>32109</v>
      </c>
    </row>
    <row r="421" spans="1:3" x14ac:dyDescent="0.3">
      <c r="A421" t="s">
        <v>1737</v>
      </c>
      <c r="B421" t="s">
        <v>32489</v>
      </c>
      <c r="C421" t="s">
        <v>32002</v>
      </c>
    </row>
    <row r="422" spans="1:3" x14ac:dyDescent="0.3">
      <c r="A422" t="s">
        <v>16</v>
      </c>
      <c r="B422" t="s">
        <v>32490</v>
      </c>
      <c r="C422" t="s">
        <v>32070</v>
      </c>
    </row>
    <row r="423" spans="1:3" x14ac:dyDescent="0.3">
      <c r="A423" t="s">
        <v>6418</v>
      </c>
      <c r="B423" t="s">
        <v>32491</v>
      </c>
      <c r="C423" t="s">
        <v>32014</v>
      </c>
    </row>
    <row r="424" spans="1:3" x14ac:dyDescent="0.3">
      <c r="A424" t="s">
        <v>4562</v>
      </c>
      <c r="B424" t="s">
        <v>32492</v>
      </c>
      <c r="C424" t="s">
        <v>32049</v>
      </c>
    </row>
    <row r="425" spans="1:3" x14ac:dyDescent="0.3">
      <c r="A425" t="s">
        <v>2725</v>
      </c>
      <c r="B425" t="s">
        <v>32154</v>
      </c>
      <c r="C425" t="s">
        <v>32493</v>
      </c>
    </row>
    <row r="426" spans="1:3" x14ac:dyDescent="0.3">
      <c r="A426" t="s">
        <v>1176</v>
      </c>
      <c r="B426" t="s">
        <v>32007</v>
      </c>
      <c r="C426" t="s">
        <v>32494</v>
      </c>
    </row>
    <row r="427" spans="1:3" x14ac:dyDescent="0.3">
      <c r="A427" t="s">
        <v>7306</v>
      </c>
      <c r="B427" t="s">
        <v>32007</v>
      </c>
      <c r="C427" t="s">
        <v>32495</v>
      </c>
    </row>
    <row r="428" spans="1:3" x14ac:dyDescent="0.3">
      <c r="A428" t="s">
        <v>851</v>
      </c>
      <c r="B428" t="s">
        <v>32007</v>
      </c>
      <c r="C428" t="s">
        <v>32496</v>
      </c>
    </row>
    <row r="429" spans="1:3" x14ac:dyDescent="0.3">
      <c r="A429" t="s">
        <v>1177</v>
      </c>
      <c r="B429" t="s">
        <v>32007</v>
      </c>
      <c r="C429" t="s">
        <v>32497</v>
      </c>
    </row>
    <row r="430" spans="1:3" x14ac:dyDescent="0.3">
      <c r="A430" t="s">
        <v>1178</v>
      </c>
      <c r="B430" t="s">
        <v>32007</v>
      </c>
      <c r="C430" t="s">
        <v>32498</v>
      </c>
    </row>
    <row r="431" spans="1:3" x14ac:dyDescent="0.3">
      <c r="A431" t="s">
        <v>17</v>
      </c>
      <c r="B431" t="s">
        <v>32499</v>
      </c>
      <c r="C431" t="s">
        <v>32058</v>
      </c>
    </row>
    <row r="432" spans="1:3" x14ac:dyDescent="0.3">
      <c r="A432" t="s">
        <v>2355</v>
      </c>
      <c r="B432" t="s">
        <v>32500</v>
      </c>
      <c r="C432" t="s">
        <v>32002</v>
      </c>
    </row>
    <row r="433" spans="1:3" x14ac:dyDescent="0.3">
      <c r="A433" t="s">
        <v>734</v>
      </c>
      <c r="B433" t="s">
        <v>32501</v>
      </c>
      <c r="C433" t="s">
        <v>32070</v>
      </c>
    </row>
    <row r="434" spans="1:3" x14ac:dyDescent="0.3">
      <c r="A434" t="s">
        <v>3597</v>
      </c>
      <c r="B434" t="s">
        <v>32502</v>
      </c>
      <c r="C434" t="s">
        <v>32109</v>
      </c>
    </row>
    <row r="435" spans="1:3" x14ac:dyDescent="0.3">
      <c r="A435" t="s">
        <v>1973</v>
      </c>
      <c r="B435" t="s">
        <v>32007</v>
      </c>
      <c r="C435" t="s">
        <v>32503</v>
      </c>
    </row>
    <row r="436" spans="1:3" x14ac:dyDescent="0.3">
      <c r="A436" t="s">
        <v>1738</v>
      </c>
      <c r="B436" t="s">
        <v>32504</v>
      </c>
      <c r="C436" t="s">
        <v>32022</v>
      </c>
    </row>
    <row r="437" spans="1:3" x14ac:dyDescent="0.3">
      <c r="A437" t="s">
        <v>1239</v>
      </c>
      <c r="B437" t="s">
        <v>32505</v>
      </c>
      <c r="C437" t="s">
        <v>32114</v>
      </c>
    </row>
    <row r="438" spans="1:3" x14ac:dyDescent="0.3">
      <c r="A438" t="s">
        <v>1240</v>
      </c>
      <c r="B438" t="s">
        <v>32506</v>
      </c>
      <c r="C438" t="s">
        <v>32151</v>
      </c>
    </row>
    <row r="439" spans="1:3" x14ac:dyDescent="0.3">
      <c r="A439" t="s">
        <v>1739</v>
      </c>
      <c r="B439" t="s">
        <v>32507</v>
      </c>
      <c r="C439" t="s">
        <v>32022</v>
      </c>
    </row>
    <row r="440" spans="1:3" x14ac:dyDescent="0.3">
      <c r="A440" t="s">
        <v>1104</v>
      </c>
      <c r="B440" t="s">
        <v>25042</v>
      </c>
      <c r="C440" t="s">
        <v>32022</v>
      </c>
    </row>
    <row r="441" spans="1:3" x14ac:dyDescent="0.3">
      <c r="A441" t="s">
        <v>5795</v>
      </c>
      <c r="B441" t="s">
        <v>32052</v>
      </c>
      <c r="C441" t="s">
        <v>32508</v>
      </c>
    </row>
    <row r="442" spans="1:3" x14ac:dyDescent="0.3">
      <c r="A442" t="s">
        <v>3649</v>
      </c>
      <c r="B442" t="s">
        <v>32509</v>
      </c>
      <c r="C442" t="s">
        <v>32290</v>
      </c>
    </row>
    <row r="443" spans="1:3" x14ac:dyDescent="0.3">
      <c r="A443" t="s">
        <v>7404</v>
      </c>
      <c r="B443" t="s">
        <v>32510</v>
      </c>
      <c r="C443" t="s">
        <v>32004</v>
      </c>
    </row>
    <row r="444" spans="1:3" x14ac:dyDescent="0.3">
      <c r="A444" t="s">
        <v>2881</v>
      </c>
      <c r="B444" t="s">
        <v>32511</v>
      </c>
      <c r="C444" t="s">
        <v>32022</v>
      </c>
    </row>
    <row r="445" spans="1:3" x14ac:dyDescent="0.3">
      <c r="A445" t="s">
        <v>2174</v>
      </c>
      <c r="B445" t="s">
        <v>32512</v>
      </c>
      <c r="C445" t="s">
        <v>32002</v>
      </c>
    </row>
    <row r="446" spans="1:3" x14ac:dyDescent="0.3">
      <c r="A446" t="s">
        <v>3384</v>
      </c>
      <c r="B446" t="s">
        <v>32513</v>
      </c>
      <c r="C446" t="s">
        <v>32068</v>
      </c>
    </row>
    <row r="447" spans="1:3" x14ac:dyDescent="0.3">
      <c r="A447" t="s">
        <v>4369</v>
      </c>
      <c r="B447" t="s">
        <v>32267</v>
      </c>
      <c r="C447" t="s">
        <v>32514</v>
      </c>
    </row>
    <row r="448" spans="1:3" x14ac:dyDescent="0.3">
      <c r="A448" t="s">
        <v>8151</v>
      </c>
      <c r="B448" t="s">
        <v>32515</v>
      </c>
      <c r="C448" t="s">
        <v>32004</v>
      </c>
    </row>
    <row r="449" spans="1:3" x14ac:dyDescent="0.3">
      <c r="A449" t="s">
        <v>6698</v>
      </c>
      <c r="B449" t="s">
        <v>32516</v>
      </c>
      <c r="C449" t="s">
        <v>32036</v>
      </c>
    </row>
    <row r="450" spans="1:3" x14ac:dyDescent="0.3">
      <c r="A450" t="s">
        <v>6778</v>
      </c>
      <c r="B450" t="s">
        <v>32517</v>
      </c>
      <c r="C450" t="s">
        <v>32036</v>
      </c>
    </row>
    <row r="451" spans="1:3" x14ac:dyDescent="0.3">
      <c r="A451" t="s">
        <v>6974</v>
      </c>
      <c r="B451" t="s">
        <v>32518</v>
      </c>
      <c r="C451" t="s">
        <v>32519</v>
      </c>
    </row>
    <row r="452" spans="1:3" x14ac:dyDescent="0.3">
      <c r="A452" t="s">
        <v>4129</v>
      </c>
      <c r="B452" t="s">
        <v>32520</v>
      </c>
      <c r="C452" t="s">
        <v>32004</v>
      </c>
    </row>
    <row r="453" spans="1:3" x14ac:dyDescent="0.3">
      <c r="A453" t="s">
        <v>6779</v>
      </c>
      <c r="B453" t="s">
        <v>32007</v>
      </c>
      <c r="C453" t="s">
        <v>32521</v>
      </c>
    </row>
    <row r="454" spans="1:3" x14ac:dyDescent="0.3">
      <c r="A454" t="s">
        <v>4130</v>
      </c>
      <c r="B454" t="s">
        <v>32522</v>
      </c>
      <c r="C454" t="s">
        <v>32523</v>
      </c>
    </row>
    <row r="455" spans="1:3" x14ac:dyDescent="0.3">
      <c r="A455" t="s">
        <v>2175</v>
      </c>
      <c r="B455" t="s">
        <v>32524</v>
      </c>
      <c r="C455" t="s">
        <v>32011</v>
      </c>
    </row>
    <row r="456" spans="1:3" x14ac:dyDescent="0.3">
      <c r="A456" t="s">
        <v>3438</v>
      </c>
      <c r="B456" t="s">
        <v>32525</v>
      </c>
      <c r="C456" t="s">
        <v>32004</v>
      </c>
    </row>
    <row r="457" spans="1:3" x14ac:dyDescent="0.3">
      <c r="A457" t="s">
        <v>489</v>
      </c>
      <c r="B457" t="s">
        <v>32526</v>
      </c>
      <c r="C457" t="s">
        <v>32004</v>
      </c>
    </row>
    <row r="458" spans="1:3" x14ac:dyDescent="0.3">
      <c r="A458" t="s">
        <v>1740</v>
      </c>
      <c r="B458" t="s">
        <v>32060</v>
      </c>
      <c r="C458" t="s">
        <v>32527</v>
      </c>
    </row>
    <row r="459" spans="1:3" x14ac:dyDescent="0.3">
      <c r="A459" t="s">
        <v>4219</v>
      </c>
      <c r="B459" t="s">
        <v>32528</v>
      </c>
      <c r="C459" t="s">
        <v>32006</v>
      </c>
    </row>
    <row r="460" spans="1:3" x14ac:dyDescent="0.3">
      <c r="A460" t="s">
        <v>4271</v>
      </c>
      <c r="B460" t="s">
        <v>32529</v>
      </c>
      <c r="C460" t="s">
        <v>32006</v>
      </c>
    </row>
    <row r="461" spans="1:3" x14ac:dyDescent="0.3">
      <c r="A461" t="s">
        <v>4146</v>
      </c>
      <c r="B461" t="s">
        <v>32530</v>
      </c>
      <c r="C461" t="s">
        <v>32531</v>
      </c>
    </row>
    <row r="462" spans="1:3" x14ac:dyDescent="0.3">
      <c r="A462" t="s">
        <v>5558</v>
      </c>
      <c r="B462" t="s">
        <v>32532</v>
      </c>
      <c r="C462" t="s">
        <v>32022</v>
      </c>
    </row>
    <row r="463" spans="1:3" x14ac:dyDescent="0.3">
      <c r="A463" t="s">
        <v>3287</v>
      </c>
      <c r="B463" t="s">
        <v>32173</v>
      </c>
      <c r="C463" t="s">
        <v>32533</v>
      </c>
    </row>
    <row r="464" spans="1:3" x14ac:dyDescent="0.3">
      <c r="A464" t="s">
        <v>5890</v>
      </c>
      <c r="B464" t="s">
        <v>32534</v>
      </c>
      <c r="C464" t="s">
        <v>32480</v>
      </c>
    </row>
    <row r="465" spans="1:3" x14ac:dyDescent="0.3">
      <c r="A465" t="s">
        <v>2356</v>
      </c>
      <c r="B465" t="s">
        <v>32535</v>
      </c>
      <c r="C465" t="s">
        <v>32536</v>
      </c>
    </row>
    <row r="466" spans="1:3" x14ac:dyDescent="0.3">
      <c r="A466" t="s">
        <v>6315</v>
      </c>
      <c r="B466" t="s">
        <v>32537</v>
      </c>
      <c r="C466" t="s">
        <v>32063</v>
      </c>
    </row>
    <row r="467" spans="1:3" x14ac:dyDescent="0.3">
      <c r="A467" t="s">
        <v>3385</v>
      </c>
      <c r="B467" t="s">
        <v>32007</v>
      </c>
      <c r="C467" t="s">
        <v>32538</v>
      </c>
    </row>
    <row r="468" spans="1:3" x14ac:dyDescent="0.3">
      <c r="A468" t="s">
        <v>3966</v>
      </c>
      <c r="B468" t="s">
        <v>32539</v>
      </c>
      <c r="C468" t="s">
        <v>32160</v>
      </c>
    </row>
    <row r="469" spans="1:3" x14ac:dyDescent="0.3">
      <c r="A469" t="s">
        <v>1974</v>
      </c>
      <c r="B469" t="s">
        <v>32007</v>
      </c>
      <c r="C469" t="s">
        <v>32540</v>
      </c>
    </row>
    <row r="470" spans="1:3" x14ac:dyDescent="0.3">
      <c r="A470" t="s">
        <v>490</v>
      </c>
      <c r="B470" t="s">
        <v>32541</v>
      </c>
      <c r="C470" t="s">
        <v>32004</v>
      </c>
    </row>
    <row r="471" spans="1:3" x14ac:dyDescent="0.3">
      <c r="A471" t="s">
        <v>2464</v>
      </c>
      <c r="B471" t="s">
        <v>32542</v>
      </c>
      <c r="C471" t="s">
        <v>32004</v>
      </c>
    </row>
    <row r="472" spans="1:3" x14ac:dyDescent="0.3">
      <c r="A472" t="s">
        <v>4202</v>
      </c>
      <c r="B472" t="s">
        <v>32543</v>
      </c>
      <c r="C472" t="s">
        <v>32006</v>
      </c>
    </row>
    <row r="473" spans="1:3" x14ac:dyDescent="0.3">
      <c r="A473" t="s">
        <v>4790</v>
      </c>
      <c r="B473" t="s">
        <v>32544</v>
      </c>
      <c r="C473" t="s">
        <v>32004</v>
      </c>
    </row>
    <row r="474" spans="1:3" x14ac:dyDescent="0.3">
      <c r="A474" t="s">
        <v>1975</v>
      </c>
      <c r="B474" t="s">
        <v>32007</v>
      </c>
      <c r="C474" t="s">
        <v>32545</v>
      </c>
    </row>
    <row r="475" spans="1:3" x14ac:dyDescent="0.3">
      <c r="A475" t="s">
        <v>5613</v>
      </c>
      <c r="B475" t="s">
        <v>32546</v>
      </c>
      <c r="C475" t="s">
        <v>32036</v>
      </c>
    </row>
    <row r="476" spans="1:3" x14ac:dyDescent="0.3">
      <c r="A476" t="s">
        <v>5891</v>
      </c>
      <c r="B476" t="s">
        <v>32547</v>
      </c>
      <c r="C476" t="s">
        <v>32036</v>
      </c>
    </row>
    <row r="477" spans="1:3" x14ac:dyDescent="0.3">
      <c r="A477" t="s">
        <v>18</v>
      </c>
      <c r="B477" t="s">
        <v>23925</v>
      </c>
      <c r="C477" t="s">
        <v>32114</v>
      </c>
    </row>
    <row r="478" spans="1:3" x14ac:dyDescent="0.3">
      <c r="A478" t="s">
        <v>3967</v>
      </c>
      <c r="B478" t="s">
        <v>32060</v>
      </c>
      <c r="C478" t="s">
        <v>32548</v>
      </c>
    </row>
    <row r="479" spans="1:3" x14ac:dyDescent="0.3">
      <c r="A479" t="s">
        <v>3650</v>
      </c>
      <c r="B479" t="s">
        <v>27838</v>
      </c>
      <c r="C479" t="s">
        <v>32549</v>
      </c>
    </row>
    <row r="480" spans="1:3" x14ac:dyDescent="0.3">
      <c r="A480" t="s">
        <v>19</v>
      </c>
      <c r="B480" t="s">
        <v>32550</v>
      </c>
      <c r="C480" t="s">
        <v>32022</v>
      </c>
    </row>
    <row r="481" spans="1:3" x14ac:dyDescent="0.3">
      <c r="A481" t="s">
        <v>735</v>
      </c>
      <c r="B481" t="s">
        <v>32551</v>
      </c>
      <c r="C481" t="s">
        <v>32058</v>
      </c>
    </row>
    <row r="482" spans="1:3" x14ac:dyDescent="0.3">
      <c r="A482" t="s">
        <v>20</v>
      </c>
      <c r="B482" t="s">
        <v>32552</v>
      </c>
      <c r="C482" t="s">
        <v>32436</v>
      </c>
    </row>
    <row r="483" spans="1:3" x14ac:dyDescent="0.3">
      <c r="A483" t="s">
        <v>491</v>
      </c>
      <c r="B483" t="s">
        <v>32553</v>
      </c>
      <c r="C483" t="s">
        <v>32058</v>
      </c>
    </row>
    <row r="484" spans="1:3" x14ac:dyDescent="0.3">
      <c r="A484" t="s">
        <v>21</v>
      </c>
      <c r="B484" t="s">
        <v>32554</v>
      </c>
      <c r="C484" t="s">
        <v>32058</v>
      </c>
    </row>
    <row r="485" spans="1:3" x14ac:dyDescent="0.3">
      <c r="A485" t="s">
        <v>6975</v>
      </c>
      <c r="B485" t="s">
        <v>32555</v>
      </c>
      <c r="C485" t="s">
        <v>32022</v>
      </c>
    </row>
    <row r="486" spans="1:3" x14ac:dyDescent="0.3">
      <c r="A486" t="s">
        <v>3717</v>
      </c>
      <c r="B486" t="s">
        <v>32556</v>
      </c>
      <c r="C486" t="s">
        <v>32004</v>
      </c>
    </row>
    <row r="487" spans="1:3" x14ac:dyDescent="0.3">
      <c r="A487" t="s">
        <v>2527</v>
      </c>
      <c r="B487" t="s">
        <v>32557</v>
      </c>
      <c r="C487" t="s">
        <v>32004</v>
      </c>
    </row>
    <row r="488" spans="1:3" x14ac:dyDescent="0.3">
      <c r="A488" t="s">
        <v>7592</v>
      </c>
      <c r="B488" t="s">
        <v>32558</v>
      </c>
      <c r="C488" t="s">
        <v>32559</v>
      </c>
    </row>
    <row r="489" spans="1:3" x14ac:dyDescent="0.3">
      <c r="A489" t="s">
        <v>22</v>
      </c>
      <c r="B489" t="s">
        <v>23929</v>
      </c>
      <c r="C489" t="s">
        <v>32560</v>
      </c>
    </row>
    <row r="490" spans="1:3" x14ac:dyDescent="0.3">
      <c r="A490" t="s">
        <v>319</v>
      </c>
      <c r="B490" t="s">
        <v>24235</v>
      </c>
      <c r="C490" t="s">
        <v>32058</v>
      </c>
    </row>
    <row r="491" spans="1:3" x14ac:dyDescent="0.3">
      <c r="A491" t="s">
        <v>320</v>
      </c>
      <c r="B491" t="s">
        <v>32561</v>
      </c>
      <c r="C491" t="s">
        <v>32004</v>
      </c>
    </row>
    <row r="492" spans="1:3" x14ac:dyDescent="0.3">
      <c r="A492" t="s">
        <v>5173</v>
      </c>
      <c r="B492" t="s">
        <v>32060</v>
      </c>
      <c r="C492" t="s">
        <v>32562</v>
      </c>
    </row>
    <row r="493" spans="1:3" x14ac:dyDescent="0.3">
      <c r="A493" t="s">
        <v>6419</v>
      </c>
      <c r="B493" t="s">
        <v>32563</v>
      </c>
      <c r="C493" t="s">
        <v>32014</v>
      </c>
    </row>
    <row r="494" spans="1:3" x14ac:dyDescent="0.3">
      <c r="A494" t="s">
        <v>852</v>
      </c>
      <c r="B494" t="s">
        <v>24779</v>
      </c>
      <c r="C494" t="s">
        <v>32210</v>
      </c>
    </row>
    <row r="495" spans="1:3" x14ac:dyDescent="0.3">
      <c r="A495" t="s">
        <v>7332</v>
      </c>
      <c r="B495" t="s">
        <v>32007</v>
      </c>
      <c r="C495" t="s">
        <v>32564</v>
      </c>
    </row>
    <row r="496" spans="1:3" x14ac:dyDescent="0.3">
      <c r="A496" t="s">
        <v>23</v>
      </c>
      <c r="B496" t="s">
        <v>23930</v>
      </c>
      <c r="C496" t="s">
        <v>32058</v>
      </c>
    </row>
    <row r="497" spans="1:3" x14ac:dyDescent="0.3">
      <c r="A497" t="s">
        <v>1105</v>
      </c>
      <c r="B497" t="s">
        <v>32565</v>
      </c>
      <c r="C497" t="s">
        <v>32004</v>
      </c>
    </row>
    <row r="498" spans="1:3" x14ac:dyDescent="0.3">
      <c r="A498" t="s">
        <v>6420</v>
      </c>
      <c r="B498" t="s">
        <v>32566</v>
      </c>
      <c r="C498" t="s">
        <v>32014</v>
      </c>
    </row>
    <row r="499" spans="1:3" x14ac:dyDescent="0.3">
      <c r="A499" t="s">
        <v>3288</v>
      </c>
      <c r="B499" t="s">
        <v>32567</v>
      </c>
      <c r="C499" t="s">
        <v>32000</v>
      </c>
    </row>
    <row r="500" spans="1:3" x14ac:dyDescent="0.3">
      <c r="A500" t="s">
        <v>7515</v>
      </c>
      <c r="B500" t="s">
        <v>32007</v>
      </c>
      <c r="C500" t="s">
        <v>32568</v>
      </c>
    </row>
    <row r="501" spans="1:3" x14ac:dyDescent="0.3">
      <c r="A501" t="s">
        <v>6421</v>
      </c>
      <c r="B501" t="s">
        <v>32569</v>
      </c>
      <c r="C501" t="s">
        <v>32014</v>
      </c>
    </row>
    <row r="502" spans="1:3" x14ac:dyDescent="0.3">
      <c r="A502" t="s">
        <v>5473</v>
      </c>
      <c r="B502" t="s">
        <v>32570</v>
      </c>
      <c r="C502" t="s">
        <v>32004</v>
      </c>
    </row>
    <row r="503" spans="1:3" x14ac:dyDescent="0.3">
      <c r="A503" t="s">
        <v>5796</v>
      </c>
      <c r="B503" t="s">
        <v>32007</v>
      </c>
      <c r="C503" t="s">
        <v>32571</v>
      </c>
    </row>
    <row r="504" spans="1:3" x14ac:dyDescent="0.3">
      <c r="A504" t="s">
        <v>1722</v>
      </c>
      <c r="B504" t="s">
        <v>32007</v>
      </c>
      <c r="C504" t="s">
        <v>32572</v>
      </c>
    </row>
    <row r="505" spans="1:3" x14ac:dyDescent="0.3">
      <c r="A505" t="s">
        <v>1241</v>
      </c>
      <c r="B505" t="s">
        <v>32573</v>
      </c>
      <c r="C505" t="s">
        <v>32002</v>
      </c>
    </row>
    <row r="506" spans="1:3" x14ac:dyDescent="0.3">
      <c r="A506" t="s">
        <v>7516</v>
      </c>
      <c r="B506" t="s">
        <v>32007</v>
      </c>
      <c r="C506" t="s">
        <v>32574</v>
      </c>
    </row>
    <row r="507" spans="1:3" x14ac:dyDescent="0.3">
      <c r="A507" t="s">
        <v>24</v>
      </c>
      <c r="B507" t="s">
        <v>23931</v>
      </c>
      <c r="C507" t="s">
        <v>32058</v>
      </c>
    </row>
    <row r="508" spans="1:3" x14ac:dyDescent="0.3">
      <c r="A508" t="s">
        <v>4616</v>
      </c>
      <c r="B508" t="s">
        <v>32575</v>
      </c>
      <c r="C508" t="s">
        <v>32040</v>
      </c>
    </row>
    <row r="509" spans="1:3" x14ac:dyDescent="0.3">
      <c r="A509" t="s">
        <v>3084</v>
      </c>
      <c r="B509" t="s">
        <v>32007</v>
      </c>
      <c r="C509" t="s">
        <v>32576</v>
      </c>
    </row>
    <row r="510" spans="1:3" x14ac:dyDescent="0.3">
      <c r="A510" t="s">
        <v>4791</v>
      </c>
      <c r="B510" t="s">
        <v>32577</v>
      </c>
      <c r="C510" t="s">
        <v>32022</v>
      </c>
    </row>
    <row r="511" spans="1:3" x14ac:dyDescent="0.3">
      <c r="A511" t="s">
        <v>492</v>
      </c>
      <c r="B511" t="s">
        <v>32406</v>
      </c>
      <c r="C511" t="s">
        <v>32578</v>
      </c>
    </row>
    <row r="512" spans="1:3" x14ac:dyDescent="0.3">
      <c r="A512" t="s">
        <v>1976</v>
      </c>
      <c r="B512" t="s">
        <v>32579</v>
      </c>
      <c r="C512" t="s">
        <v>32580</v>
      </c>
    </row>
    <row r="513" spans="1:3" x14ac:dyDescent="0.3">
      <c r="A513" t="s">
        <v>1741</v>
      </c>
      <c r="B513" t="s">
        <v>32581</v>
      </c>
      <c r="C513" t="s">
        <v>32002</v>
      </c>
    </row>
    <row r="514" spans="1:3" x14ac:dyDescent="0.3">
      <c r="A514" t="s">
        <v>4272</v>
      </c>
      <c r="B514" t="s">
        <v>32582</v>
      </c>
      <c r="C514" t="s">
        <v>32006</v>
      </c>
    </row>
    <row r="515" spans="1:3" x14ac:dyDescent="0.3">
      <c r="A515" t="s">
        <v>8219</v>
      </c>
      <c r="B515" t="s">
        <v>32583</v>
      </c>
      <c r="C515" t="s">
        <v>32006</v>
      </c>
    </row>
    <row r="516" spans="1:3" x14ac:dyDescent="0.3">
      <c r="A516" t="s">
        <v>2176</v>
      </c>
      <c r="B516" t="s">
        <v>32584</v>
      </c>
      <c r="C516" t="s">
        <v>32585</v>
      </c>
    </row>
    <row r="517" spans="1:3" x14ac:dyDescent="0.3">
      <c r="A517" t="s">
        <v>8222</v>
      </c>
      <c r="B517" t="s">
        <v>32586</v>
      </c>
      <c r="C517" t="s">
        <v>32004</v>
      </c>
    </row>
    <row r="518" spans="1:3" x14ac:dyDescent="0.3">
      <c r="A518" t="s">
        <v>3289</v>
      </c>
      <c r="B518" t="s">
        <v>32587</v>
      </c>
      <c r="C518" t="s">
        <v>32588</v>
      </c>
    </row>
    <row r="519" spans="1:3" x14ac:dyDescent="0.3">
      <c r="A519" t="s">
        <v>7055</v>
      </c>
      <c r="B519" t="s">
        <v>32589</v>
      </c>
      <c r="C519" t="s">
        <v>32179</v>
      </c>
    </row>
    <row r="520" spans="1:3" x14ac:dyDescent="0.3">
      <c r="A520" t="s">
        <v>3598</v>
      </c>
      <c r="B520" t="s">
        <v>32590</v>
      </c>
      <c r="C520" t="s">
        <v>32109</v>
      </c>
    </row>
    <row r="521" spans="1:3" x14ac:dyDescent="0.3">
      <c r="A521" t="s">
        <v>1179</v>
      </c>
      <c r="B521" t="s">
        <v>32007</v>
      </c>
      <c r="C521" t="s">
        <v>32591</v>
      </c>
    </row>
    <row r="522" spans="1:3" x14ac:dyDescent="0.3">
      <c r="A522" t="s">
        <v>8228</v>
      </c>
    </row>
    <row r="523" spans="1:3" x14ac:dyDescent="0.3">
      <c r="A523" t="s">
        <v>3923</v>
      </c>
      <c r="B523" t="s">
        <v>32007</v>
      </c>
      <c r="C523" t="s">
        <v>32592</v>
      </c>
    </row>
    <row r="524" spans="1:3" x14ac:dyDescent="0.3">
      <c r="A524" t="s">
        <v>3718</v>
      </c>
      <c r="B524" t="s">
        <v>32593</v>
      </c>
      <c r="C524" t="s">
        <v>32004</v>
      </c>
    </row>
    <row r="525" spans="1:3" x14ac:dyDescent="0.3">
      <c r="A525" t="s">
        <v>2882</v>
      </c>
      <c r="B525" t="s">
        <v>32594</v>
      </c>
      <c r="C525" t="s">
        <v>32004</v>
      </c>
    </row>
    <row r="526" spans="1:3" x14ac:dyDescent="0.3">
      <c r="A526" t="s">
        <v>25</v>
      </c>
      <c r="B526" t="s">
        <v>32595</v>
      </c>
      <c r="C526" t="s">
        <v>32022</v>
      </c>
    </row>
    <row r="527" spans="1:3" x14ac:dyDescent="0.3">
      <c r="A527" t="s">
        <v>1597</v>
      </c>
      <c r="B527" t="s">
        <v>32596</v>
      </c>
      <c r="C527" t="s">
        <v>32002</v>
      </c>
    </row>
    <row r="528" spans="1:3" x14ac:dyDescent="0.3">
      <c r="A528" t="s">
        <v>400</v>
      </c>
      <c r="B528" t="s">
        <v>24317</v>
      </c>
      <c r="C528" t="s">
        <v>32114</v>
      </c>
    </row>
    <row r="529" spans="1:3" x14ac:dyDescent="0.3">
      <c r="A529" t="s">
        <v>7517</v>
      </c>
      <c r="B529" t="s">
        <v>32007</v>
      </c>
      <c r="C529" t="s">
        <v>32597</v>
      </c>
    </row>
    <row r="530" spans="1:3" x14ac:dyDescent="0.3">
      <c r="A530" t="s">
        <v>5174</v>
      </c>
      <c r="B530" t="s">
        <v>32598</v>
      </c>
      <c r="C530" t="s">
        <v>32004</v>
      </c>
    </row>
    <row r="531" spans="1:3" x14ac:dyDescent="0.3">
      <c r="A531" t="s">
        <v>4220</v>
      </c>
      <c r="B531" t="s">
        <v>32599</v>
      </c>
      <c r="C531" t="s">
        <v>32006</v>
      </c>
    </row>
    <row r="532" spans="1:3" x14ac:dyDescent="0.3">
      <c r="A532" t="s">
        <v>3781</v>
      </c>
      <c r="B532" t="s">
        <v>32600</v>
      </c>
      <c r="C532" t="s">
        <v>32168</v>
      </c>
    </row>
    <row r="533" spans="1:3" x14ac:dyDescent="0.3">
      <c r="A533" t="s">
        <v>493</v>
      </c>
      <c r="B533" t="s">
        <v>24412</v>
      </c>
      <c r="C533" t="s">
        <v>32058</v>
      </c>
    </row>
    <row r="534" spans="1:3" x14ac:dyDescent="0.3">
      <c r="A534" t="s">
        <v>1977</v>
      </c>
      <c r="B534" t="s">
        <v>32007</v>
      </c>
      <c r="C534" t="s">
        <v>32601</v>
      </c>
    </row>
    <row r="535" spans="1:3" x14ac:dyDescent="0.3">
      <c r="A535" t="s">
        <v>6223</v>
      </c>
      <c r="B535" t="s">
        <v>32602</v>
      </c>
      <c r="C535" t="s">
        <v>32063</v>
      </c>
    </row>
    <row r="536" spans="1:3" x14ac:dyDescent="0.3">
      <c r="A536" t="s">
        <v>7419</v>
      </c>
      <c r="B536" t="s">
        <v>32007</v>
      </c>
      <c r="C536" t="s">
        <v>32603</v>
      </c>
    </row>
    <row r="537" spans="1:3" x14ac:dyDescent="0.3">
      <c r="A537" t="s">
        <v>1742</v>
      </c>
      <c r="B537" t="s">
        <v>32604</v>
      </c>
      <c r="C537" t="s">
        <v>32004</v>
      </c>
    </row>
    <row r="538" spans="1:3" x14ac:dyDescent="0.3">
      <c r="A538" t="s">
        <v>4056</v>
      </c>
      <c r="B538" t="s">
        <v>32605</v>
      </c>
      <c r="C538" t="s">
        <v>32320</v>
      </c>
    </row>
    <row r="539" spans="1:3" x14ac:dyDescent="0.3">
      <c r="A539" t="s">
        <v>6422</v>
      </c>
      <c r="B539" t="s">
        <v>32606</v>
      </c>
      <c r="C539" t="s">
        <v>32022</v>
      </c>
    </row>
    <row r="540" spans="1:3" x14ac:dyDescent="0.3">
      <c r="A540" t="s">
        <v>5175</v>
      </c>
      <c r="B540" t="s">
        <v>32392</v>
      </c>
      <c r="C540" t="s">
        <v>32607</v>
      </c>
    </row>
    <row r="541" spans="1:3" x14ac:dyDescent="0.3">
      <c r="A541" t="s">
        <v>2670</v>
      </c>
      <c r="B541" t="s">
        <v>32608</v>
      </c>
      <c r="C541" t="s">
        <v>32002</v>
      </c>
    </row>
    <row r="542" spans="1:3" x14ac:dyDescent="0.3">
      <c r="A542" t="s">
        <v>6403</v>
      </c>
      <c r="B542" t="s">
        <v>32007</v>
      </c>
      <c r="C542" t="s">
        <v>32609</v>
      </c>
    </row>
    <row r="543" spans="1:3" x14ac:dyDescent="0.3">
      <c r="A543" t="s">
        <v>1378</v>
      </c>
      <c r="B543" t="s">
        <v>32610</v>
      </c>
      <c r="C543" t="s">
        <v>32002</v>
      </c>
    </row>
    <row r="544" spans="1:3" x14ac:dyDescent="0.3">
      <c r="A544" t="s">
        <v>494</v>
      </c>
      <c r="B544" t="s">
        <v>24413</v>
      </c>
      <c r="C544" t="s">
        <v>32611</v>
      </c>
    </row>
    <row r="545" spans="1:3" x14ac:dyDescent="0.3">
      <c r="A545" t="s">
        <v>26</v>
      </c>
      <c r="B545" t="s">
        <v>32612</v>
      </c>
      <c r="C545" t="s">
        <v>32058</v>
      </c>
    </row>
    <row r="546" spans="1:3" x14ac:dyDescent="0.3">
      <c r="A546" t="s">
        <v>6012</v>
      </c>
      <c r="B546" t="s">
        <v>32613</v>
      </c>
      <c r="C546" t="s">
        <v>32614</v>
      </c>
    </row>
    <row r="547" spans="1:3" x14ac:dyDescent="0.3">
      <c r="A547" t="s">
        <v>7220</v>
      </c>
      <c r="B547" t="s">
        <v>32007</v>
      </c>
      <c r="C547" t="s">
        <v>32615</v>
      </c>
    </row>
    <row r="548" spans="1:3" x14ac:dyDescent="0.3">
      <c r="A548" t="s">
        <v>7593</v>
      </c>
      <c r="B548" t="s">
        <v>32616</v>
      </c>
      <c r="C548" t="s">
        <v>32347</v>
      </c>
    </row>
    <row r="549" spans="1:3" x14ac:dyDescent="0.3">
      <c r="A549" t="s">
        <v>5176</v>
      </c>
      <c r="B549" t="s">
        <v>32617</v>
      </c>
      <c r="C549" t="s">
        <v>32022</v>
      </c>
    </row>
    <row r="550" spans="1:3" x14ac:dyDescent="0.3">
      <c r="A550" t="s">
        <v>7594</v>
      </c>
      <c r="B550" t="s">
        <v>32618</v>
      </c>
      <c r="C550" t="s">
        <v>32347</v>
      </c>
    </row>
    <row r="551" spans="1:3" x14ac:dyDescent="0.3">
      <c r="A551" t="s">
        <v>2528</v>
      </c>
      <c r="B551" t="s">
        <v>26531</v>
      </c>
      <c r="C551" t="s">
        <v>32070</v>
      </c>
    </row>
    <row r="552" spans="1:3" x14ac:dyDescent="0.3">
      <c r="A552" t="s">
        <v>1743</v>
      </c>
      <c r="B552" t="s">
        <v>32173</v>
      </c>
      <c r="C552" t="s">
        <v>32619</v>
      </c>
    </row>
    <row r="553" spans="1:3" x14ac:dyDescent="0.3">
      <c r="A553" t="s">
        <v>8259</v>
      </c>
      <c r="B553" t="s">
        <v>32007</v>
      </c>
      <c r="C553" t="s">
        <v>32620</v>
      </c>
    </row>
    <row r="554" spans="1:3" x14ac:dyDescent="0.3">
      <c r="A554" t="s">
        <v>2529</v>
      </c>
      <c r="B554" t="s">
        <v>32621</v>
      </c>
      <c r="C554" t="s">
        <v>32151</v>
      </c>
    </row>
    <row r="555" spans="1:3" x14ac:dyDescent="0.3">
      <c r="A555" t="s">
        <v>853</v>
      </c>
      <c r="B555" t="s">
        <v>32622</v>
      </c>
      <c r="C555" t="s">
        <v>32022</v>
      </c>
    </row>
    <row r="556" spans="1:3" x14ac:dyDescent="0.3">
      <c r="A556" t="s">
        <v>2177</v>
      </c>
      <c r="B556" t="s">
        <v>32623</v>
      </c>
      <c r="C556" t="s">
        <v>32585</v>
      </c>
    </row>
    <row r="557" spans="1:3" x14ac:dyDescent="0.3">
      <c r="A557" t="s">
        <v>4536</v>
      </c>
      <c r="B557" t="s">
        <v>32624</v>
      </c>
      <c r="C557" t="s">
        <v>32049</v>
      </c>
    </row>
    <row r="558" spans="1:3" x14ac:dyDescent="0.3">
      <c r="A558" t="s">
        <v>5279</v>
      </c>
      <c r="B558" t="s">
        <v>32134</v>
      </c>
      <c r="C558" t="s">
        <v>32625</v>
      </c>
    </row>
    <row r="559" spans="1:3" x14ac:dyDescent="0.3">
      <c r="A559" t="s">
        <v>2726</v>
      </c>
      <c r="B559" t="s">
        <v>32626</v>
      </c>
      <c r="C559" t="s">
        <v>32022</v>
      </c>
    </row>
    <row r="560" spans="1:3" x14ac:dyDescent="0.3">
      <c r="A560" t="s">
        <v>5718</v>
      </c>
      <c r="B560" t="s">
        <v>32627</v>
      </c>
      <c r="C560" t="s">
        <v>32036</v>
      </c>
    </row>
    <row r="561" spans="1:3" x14ac:dyDescent="0.3">
      <c r="A561" t="s">
        <v>1598</v>
      </c>
      <c r="B561" t="s">
        <v>25565</v>
      </c>
      <c r="C561" t="s">
        <v>32022</v>
      </c>
    </row>
    <row r="562" spans="1:3" x14ac:dyDescent="0.3">
      <c r="A562" t="s">
        <v>8269</v>
      </c>
      <c r="B562" t="s">
        <v>32007</v>
      </c>
      <c r="C562" t="s">
        <v>32628</v>
      </c>
    </row>
    <row r="563" spans="1:3" x14ac:dyDescent="0.3">
      <c r="A563" t="s">
        <v>1599</v>
      </c>
      <c r="B563" t="s">
        <v>25566</v>
      </c>
      <c r="C563" t="s">
        <v>32629</v>
      </c>
    </row>
    <row r="564" spans="1:3" x14ac:dyDescent="0.3">
      <c r="A564" t="s">
        <v>3439</v>
      </c>
      <c r="B564" t="s">
        <v>32630</v>
      </c>
      <c r="C564" t="s">
        <v>32109</v>
      </c>
    </row>
    <row r="565" spans="1:3" x14ac:dyDescent="0.3">
      <c r="A565" t="s">
        <v>1978</v>
      </c>
      <c r="B565" t="s">
        <v>32007</v>
      </c>
      <c r="C565" t="s">
        <v>32631</v>
      </c>
    </row>
    <row r="566" spans="1:3" x14ac:dyDescent="0.3">
      <c r="A566" t="s">
        <v>2984</v>
      </c>
      <c r="B566" t="s">
        <v>32632</v>
      </c>
      <c r="C566" t="s">
        <v>32068</v>
      </c>
    </row>
    <row r="567" spans="1:3" x14ac:dyDescent="0.3">
      <c r="A567" t="s">
        <v>4793</v>
      </c>
      <c r="B567" t="s">
        <v>32633</v>
      </c>
      <c r="C567" t="s">
        <v>32634</v>
      </c>
    </row>
    <row r="568" spans="1:3" x14ac:dyDescent="0.3">
      <c r="A568" t="s">
        <v>4792</v>
      </c>
      <c r="B568" t="s">
        <v>32635</v>
      </c>
      <c r="C568" t="s">
        <v>32004</v>
      </c>
    </row>
    <row r="569" spans="1:3" x14ac:dyDescent="0.3">
      <c r="A569" t="s">
        <v>5043</v>
      </c>
      <c r="B569" t="s">
        <v>32636</v>
      </c>
      <c r="C569" t="s">
        <v>32637</v>
      </c>
    </row>
    <row r="570" spans="1:3" x14ac:dyDescent="0.3">
      <c r="A570" t="s">
        <v>854</v>
      </c>
      <c r="B570" t="s">
        <v>32638</v>
      </c>
      <c r="C570" t="s">
        <v>32179</v>
      </c>
    </row>
    <row r="571" spans="1:3" x14ac:dyDescent="0.3">
      <c r="A571" t="s">
        <v>495</v>
      </c>
      <c r="B571" t="s">
        <v>32639</v>
      </c>
      <c r="C571" t="s">
        <v>32058</v>
      </c>
    </row>
    <row r="572" spans="1:3" x14ac:dyDescent="0.3">
      <c r="A572" t="s">
        <v>4472</v>
      </c>
      <c r="B572" t="s">
        <v>32640</v>
      </c>
      <c r="C572" t="s">
        <v>32049</v>
      </c>
    </row>
    <row r="573" spans="1:3" x14ac:dyDescent="0.3">
      <c r="A573" t="s">
        <v>2178</v>
      </c>
      <c r="B573" t="s">
        <v>32641</v>
      </c>
      <c r="C573" t="s">
        <v>32011</v>
      </c>
    </row>
    <row r="574" spans="1:3" x14ac:dyDescent="0.3">
      <c r="A574" t="s">
        <v>4007</v>
      </c>
      <c r="B574" t="s">
        <v>32642</v>
      </c>
      <c r="C574" t="s">
        <v>32643</v>
      </c>
    </row>
    <row r="575" spans="1:3" x14ac:dyDescent="0.3">
      <c r="A575" t="s">
        <v>3290</v>
      </c>
      <c r="B575" t="s">
        <v>32644</v>
      </c>
      <c r="C575" t="s">
        <v>32000</v>
      </c>
    </row>
    <row r="576" spans="1:3" x14ac:dyDescent="0.3">
      <c r="A576" t="s">
        <v>496</v>
      </c>
      <c r="B576" t="s">
        <v>24415</v>
      </c>
      <c r="C576" t="s">
        <v>32058</v>
      </c>
    </row>
    <row r="577" spans="1:3" x14ac:dyDescent="0.3">
      <c r="A577" t="s">
        <v>6013</v>
      </c>
      <c r="B577" t="s">
        <v>32007</v>
      </c>
      <c r="C577" t="s">
        <v>32645</v>
      </c>
    </row>
    <row r="578" spans="1:3" x14ac:dyDescent="0.3">
      <c r="A578" t="s">
        <v>2179</v>
      </c>
      <c r="B578" t="s">
        <v>32646</v>
      </c>
      <c r="C578" t="s">
        <v>32585</v>
      </c>
    </row>
    <row r="579" spans="1:3" x14ac:dyDescent="0.3">
      <c r="A579" t="s">
        <v>6976</v>
      </c>
      <c r="B579" t="s">
        <v>32007</v>
      </c>
      <c r="C579" t="s">
        <v>32647</v>
      </c>
    </row>
    <row r="580" spans="1:3" x14ac:dyDescent="0.3">
      <c r="A580" t="s">
        <v>7518</v>
      </c>
      <c r="B580" t="s">
        <v>32648</v>
      </c>
      <c r="C580" t="s">
        <v>32047</v>
      </c>
    </row>
    <row r="581" spans="1:3" x14ac:dyDescent="0.3">
      <c r="A581" t="s">
        <v>7420</v>
      </c>
      <c r="B581" t="s">
        <v>32007</v>
      </c>
      <c r="C581" t="s">
        <v>32649</v>
      </c>
    </row>
    <row r="582" spans="1:3" x14ac:dyDescent="0.3">
      <c r="A582" t="s">
        <v>1106</v>
      </c>
      <c r="B582" t="s">
        <v>25044</v>
      </c>
      <c r="C582" t="s">
        <v>32022</v>
      </c>
    </row>
    <row r="583" spans="1:3" x14ac:dyDescent="0.3">
      <c r="A583" t="s">
        <v>1242</v>
      </c>
      <c r="B583" t="s">
        <v>32650</v>
      </c>
      <c r="C583" t="s">
        <v>32168</v>
      </c>
    </row>
    <row r="584" spans="1:3" x14ac:dyDescent="0.3">
      <c r="A584" t="s">
        <v>1979</v>
      </c>
      <c r="B584" t="s">
        <v>32651</v>
      </c>
      <c r="C584" t="s">
        <v>32004</v>
      </c>
    </row>
    <row r="585" spans="1:3" x14ac:dyDescent="0.3">
      <c r="A585" t="s">
        <v>2727</v>
      </c>
      <c r="B585" t="s">
        <v>32173</v>
      </c>
      <c r="C585" t="s">
        <v>32652</v>
      </c>
    </row>
    <row r="586" spans="1:3" x14ac:dyDescent="0.3">
      <c r="A586" t="s">
        <v>3924</v>
      </c>
      <c r="B586" t="s">
        <v>32007</v>
      </c>
      <c r="C586" t="s">
        <v>32653</v>
      </c>
    </row>
    <row r="587" spans="1:3" x14ac:dyDescent="0.3">
      <c r="A587" t="s">
        <v>1744</v>
      </c>
      <c r="B587" t="s">
        <v>32654</v>
      </c>
      <c r="C587" t="s">
        <v>32022</v>
      </c>
    </row>
    <row r="588" spans="1:3" x14ac:dyDescent="0.3">
      <c r="A588" t="s">
        <v>1107</v>
      </c>
      <c r="B588" t="s">
        <v>25045</v>
      </c>
      <c r="C588" t="s">
        <v>32058</v>
      </c>
    </row>
    <row r="589" spans="1:3" x14ac:dyDescent="0.3">
      <c r="A589" t="s">
        <v>27</v>
      </c>
      <c r="B589" t="s">
        <v>32007</v>
      </c>
      <c r="C589" t="s">
        <v>32655</v>
      </c>
    </row>
    <row r="590" spans="1:3" x14ac:dyDescent="0.3">
      <c r="A590" t="s">
        <v>497</v>
      </c>
      <c r="B590" t="s">
        <v>32007</v>
      </c>
      <c r="C590" t="s">
        <v>32656</v>
      </c>
    </row>
    <row r="591" spans="1:3" x14ac:dyDescent="0.3">
      <c r="A591" t="s">
        <v>6699</v>
      </c>
      <c r="B591" t="s">
        <v>32657</v>
      </c>
      <c r="C591" t="s">
        <v>32036</v>
      </c>
    </row>
    <row r="592" spans="1:3" x14ac:dyDescent="0.3">
      <c r="A592" t="s">
        <v>2883</v>
      </c>
      <c r="B592" t="s">
        <v>32658</v>
      </c>
      <c r="C592" t="s">
        <v>32659</v>
      </c>
    </row>
    <row r="593" spans="1:3" x14ac:dyDescent="0.3">
      <c r="A593" t="s">
        <v>4565</v>
      </c>
      <c r="B593" t="s">
        <v>32660</v>
      </c>
      <c r="C593" t="s">
        <v>32040</v>
      </c>
    </row>
    <row r="594" spans="1:3" x14ac:dyDescent="0.3">
      <c r="A594" t="s">
        <v>4662</v>
      </c>
      <c r="B594" t="s">
        <v>32661</v>
      </c>
      <c r="C594" t="s">
        <v>32004</v>
      </c>
    </row>
    <row r="595" spans="1:3" x14ac:dyDescent="0.3">
      <c r="A595" t="s">
        <v>855</v>
      </c>
      <c r="B595" t="s">
        <v>32662</v>
      </c>
      <c r="C595" t="s">
        <v>32663</v>
      </c>
    </row>
    <row r="596" spans="1:3" x14ac:dyDescent="0.3">
      <c r="A596" t="s">
        <v>2180</v>
      </c>
      <c r="B596" t="s">
        <v>32664</v>
      </c>
      <c r="C596" t="s">
        <v>32002</v>
      </c>
    </row>
    <row r="597" spans="1:3" x14ac:dyDescent="0.3">
      <c r="A597" t="s">
        <v>1108</v>
      </c>
      <c r="B597" t="s">
        <v>25046</v>
      </c>
      <c r="C597" t="s">
        <v>32058</v>
      </c>
    </row>
    <row r="598" spans="1:3" x14ac:dyDescent="0.3">
      <c r="A598" t="s">
        <v>6423</v>
      </c>
      <c r="B598" t="s">
        <v>32007</v>
      </c>
      <c r="C598" t="s">
        <v>32665</v>
      </c>
    </row>
    <row r="599" spans="1:3" x14ac:dyDescent="0.3">
      <c r="A599" t="s">
        <v>1509</v>
      </c>
      <c r="B599" t="s">
        <v>32666</v>
      </c>
      <c r="C599" t="s">
        <v>32151</v>
      </c>
    </row>
    <row r="600" spans="1:3" x14ac:dyDescent="0.3">
      <c r="A600" t="s">
        <v>2530</v>
      </c>
      <c r="B600" t="s">
        <v>32667</v>
      </c>
      <c r="C600" t="s">
        <v>32004</v>
      </c>
    </row>
    <row r="601" spans="1:3" x14ac:dyDescent="0.3">
      <c r="A601" t="s">
        <v>5280</v>
      </c>
      <c r="B601" t="s">
        <v>32007</v>
      </c>
      <c r="C601" t="s">
        <v>32668</v>
      </c>
    </row>
    <row r="602" spans="1:3" x14ac:dyDescent="0.3">
      <c r="A602" t="s">
        <v>4176</v>
      </c>
      <c r="B602" t="s">
        <v>32406</v>
      </c>
      <c r="C602" t="s">
        <v>32669</v>
      </c>
    </row>
    <row r="603" spans="1:3" x14ac:dyDescent="0.3">
      <c r="A603" t="s">
        <v>4932</v>
      </c>
      <c r="B603" t="s">
        <v>32670</v>
      </c>
      <c r="C603" t="s">
        <v>32671</v>
      </c>
    </row>
    <row r="604" spans="1:3" x14ac:dyDescent="0.3">
      <c r="A604" t="s">
        <v>498</v>
      </c>
      <c r="B604" t="s">
        <v>24417</v>
      </c>
      <c r="C604" t="s">
        <v>32114</v>
      </c>
    </row>
    <row r="605" spans="1:3" x14ac:dyDescent="0.3">
      <c r="A605" t="s">
        <v>1600</v>
      </c>
      <c r="B605" t="s">
        <v>32672</v>
      </c>
      <c r="C605" t="s">
        <v>32022</v>
      </c>
    </row>
    <row r="606" spans="1:3" x14ac:dyDescent="0.3">
      <c r="A606" t="s">
        <v>401</v>
      </c>
      <c r="B606" t="s">
        <v>32378</v>
      </c>
      <c r="C606" t="s">
        <v>32673</v>
      </c>
    </row>
    <row r="607" spans="1:3" x14ac:dyDescent="0.3">
      <c r="A607" t="s">
        <v>6157</v>
      </c>
      <c r="B607" t="s">
        <v>32007</v>
      </c>
      <c r="C607" t="s">
        <v>32674</v>
      </c>
    </row>
    <row r="608" spans="1:3" x14ac:dyDescent="0.3">
      <c r="A608" t="s">
        <v>5614</v>
      </c>
      <c r="B608" t="s">
        <v>32675</v>
      </c>
      <c r="C608" t="s">
        <v>32036</v>
      </c>
    </row>
    <row r="609" spans="1:3" x14ac:dyDescent="0.3">
      <c r="A609" t="s">
        <v>6014</v>
      </c>
      <c r="B609" t="s">
        <v>32676</v>
      </c>
      <c r="C609" t="s">
        <v>32036</v>
      </c>
    </row>
    <row r="610" spans="1:3" x14ac:dyDescent="0.3">
      <c r="A610" t="s">
        <v>3090</v>
      </c>
      <c r="B610" t="s">
        <v>32677</v>
      </c>
      <c r="C610" t="s">
        <v>32000</v>
      </c>
    </row>
    <row r="611" spans="1:3" x14ac:dyDescent="0.3">
      <c r="A611" t="s">
        <v>2671</v>
      </c>
      <c r="B611" t="s">
        <v>32678</v>
      </c>
      <c r="C611" t="s">
        <v>32002</v>
      </c>
    </row>
    <row r="612" spans="1:3" x14ac:dyDescent="0.3">
      <c r="A612" t="s">
        <v>6555</v>
      </c>
      <c r="B612" t="s">
        <v>32679</v>
      </c>
      <c r="C612" t="s">
        <v>32047</v>
      </c>
    </row>
    <row r="613" spans="1:3" x14ac:dyDescent="0.3">
      <c r="A613" t="s">
        <v>5087</v>
      </c>
      <c r="B613" t="s">
        <v>32680</v>
      </c>
      <c r="C613" t="s">
        <v>32179</v>
      </c>
    </row>
    <row r="614" spans="1:3" x14ac:dyDescent="0.3">
      <c r="A614" t="s">
        <v>5559</v>
      </c>
      <c r="B614" t="s">
        <v>32681</v>
      </c>
      <c r="C614" t="s">
        <v>32438</v>
      </c>
    </row>
    <row r="615" spans="1:3" x14ac:dyDescent="0.3">
      <c r="A615" t="s">
        <v>4852</v>
      </c>
      <c r="B615" t="s">
        <v>32682</v>
      </c>
      <c r="C615" t="s">
        <v>32022</v>
      </c>
    </row>
    <row r="616" spans="1:3" x14ac:dyDescent="0.3">
      <c r="A616" t="s">
        <v>6977</v>
      </c>
      <c r="B616" t="s">
        <v>32683</v>
      </c>
      <c r="C616" t="s">
        <v>32022</v>
      </c>
    </row>
    <row r="617" spans="1:3" x14ac:dyDescent="0.3">
      <c r="A617" t="s">
        <v>4750</v>
      </c>
      <c r="B617" t="s">
        <v>32684</v>
      </c>
      <c r="C617" t="s">
        <v>32022</v>
      </c>
    </row>
    <row r="618" spans="1:3" x14ac:dyDescent="0.3">
      <c r="A618" t="s">
        <v>7243</v>
      </c>
      <c r="B618" t="s">
        <v>32007</v>
      </c>
      <c r="C618" t="s">
        <v>32685</v>
      </c>
    </row>
    <row r="619" spans="1:3" x14ac:dyDescent="0.3">
      <c r="A619" t="s">
        <v>6556</v>
      </c>
      <c r="B619" t="s">
        <v>32686</v>
      </c>
      <c r="C619" t="s">
        <v>32036</v>
      </c>
    </row>
    <row r="620" spans="1:3" x14ac:dyDescent="0.3">
      <c r="A620" t="s">
        <v>6870</v>
      </c>
      <c r="B620" t="s">
        <v>32687</v>
      </c>
      <c r="C620" t="s">
        <v>32036</v>
      </c>
    </row>
    <row r="621" spans="1:3" x14ac:dyDescent="0.3">
      <c r="A621" t="s">
        <v>499</v>
      </c>
      <c r="B621" t="s">
        <v>32688</v>
      </c>
      <c r="C621" t="s">
        <v>32004</v>
      </c>
    </row>
    <row r="622" spans="1:3" x14ac:dyDescent="0.3">
      <c r="A622" t="s">
        <v>6557</v>
      </c>
      <c r="B622" t="s">
        <v>32689</v>
      </c>
      <c r="C622" t="s">
        <v>32022</v>
      </c>
    </row>
    <row r="623" spans="1:3" x14ac:dyDescent="0.3">
      <c r="A623" t="s">
        <v>4617</v>
      </c>
      <c r="B623" t="s">
        <v>32690</v>
      </c>
      <c r="C623" t="s">
        <v>32040</v>
      </c>
    </row>
    <row r="624" spans="1:3" x14ac:dyDescent="0.3">
      <c r="A624" t="s">
        <v>736</v>
      </c>
      <c r="B624" t="s">
        <v>32691</v>
      </c>
      <c r="C624" t="s">
        <v>32070</v>
      </c>
    </row>
    <row r="625" spans="1:3" x14ac:dyDescent="0.3">
      <c r="A625" t="s">
        <v>7421</v>
      </c>
      <c r="B625" t="s">
        <v>32692</v>
      </c>
      <c r="C625" t="s">
        <v>32004</v>
      </c>
    </row>
    <row r="626" spans="1:3" x14ac:dyDescent="0.3">
      <c r="A626" t="s">
        <v>1519</v>
      </c>
      <c r="B626" t="s">
        <v>32693</v>
      </c>
      <c r="C626" t="s">
        <v>32140</v>
      </c>
    </row>
    <row r="627" spans="1:3" x14ac:dyDescent="0.3">
      <c r="A627" t="s">
        <v>1379</v>
      </c>
      <c r="B627" t="s">
        <v>32694</v>
      </c>
      <c r="C627" t="s">
        <v>32002</v>
      </c>
    </row>
    <row r="628" spans="1:3" x14ac:dyDescent="0.3">
      <c r="A628" t="s">
        <v>500</v>
      </c>
      <c r="B628" t="s">
        <v>32695</v>
      </c>
      <c r="C628" t="s">
        <v>32058</v>
      </c>
    </row>
    <row r="629" spans="1:3" x14ac:dyDescent="0.3">
      <c r="A629" t="s">
        <v>6780</v>
      </c>
      <c r="B629" t="s">
        <v>32696</v>
      </c>
      <c r="C629" t="s">
        <v>32036</v>
      </c>
    </row>
    <row r="630" spans="1:3" x14ac:dyDescent="0.3">
      <c r="A630" t="s">
        <v>7333</v>
      </c>
      <c r="B630" t="s">
        <v>32007</v>
      </c>
      <c r="C630" t="s">
        <v>32697</v>
      </c>
    </row>
    <row r="631" spans="1:3" x14ac:dyDescent="0.3">
      <c r="A631" t="s">
        <v>501</v>
      </c>
      <c r="B631" t="s">
        <v>32698</v>
      </c>
      <c r="C631" t="s">
        <v>32070</v>
      </c>
    </row>
    <row r="632" spans="1:3" x14ac:dyDescent="0.3">
      <c r="A632" t="s">
        <v>5719</v>
      </c>
      <c r="B632" t="s">
        <v>32699</v>
      </c>
      <c r="C632" t="s">
        <v>32700</v>
      </c>
    </row>
    <row r="633" spans="1:3" x14ac:dyDescent="0.3">
      <c r="A633" t="s">
        <v>1029</v>
      </c>
      <c r="B633" t="s">
        <v>24960</v>
      </c>
      <c r="C633" t="s">
        <v>32113</v>
      </c>
    </row>
    <row r="634" spans="1:3" x14ac:dyDescent="0.3">
      <c r="A634" t="s">
        <v>4057</v>
      </c>
      <c r="B634" t="s">
        <v>32701</v>
      </c>
      <c r="C634" t="s">
        <v>32320</v>
      </c>
    </row>
    <row r="635" spans="1:3" x14ac:dyDescent="0.3">
      <c r="A635" t="s">
        <v>1745</v>
      </c>
      <c r="B635" t="s">
        <v>32702</v>
      </c>
      <c r="C635" t="s">
        <v>32004</v>
      </c>
    </row>
    <row r="636" spans="1:3" x14ac:dyDescent="0.3">
      <c r="A636" t="s">
        <v>1520</v>
      </c>
      <c r="B636" t="s">
        <v>32703</v>
      </c>
      <c r="C636" t="s">
        <v>32002</v>
      </c>
    </row>
    <row r="637" spans="1:3" x14ac:dyDescent="0.3">
      <c r="A637" t="s">
        <v>3925</v>
      </c>
      <c r="B637" t="s">
        <v>32007</v>
      </c>
      <c r="C637" t="s">
        <v>32704</v>
      </c>
    </row>
    <row r="638" spans="1:3" x14ac:dyDescent="0.3">
      <c r="A638" t="s">
        <v>7334</v>
      </c>
      <c r="B638" t="s">
        <v>32007</v>
      </c>
      <c r="C638" t="s">
        <v>32705</v>
      </c>
    </row>
    <row r="639" spans="1:3" x14ac:dyDescent="0.3">
      <c r="A639" t="s">
        <v>1380</v>
      </c>
      <c r="B639" t="s">
        <v>32706</v>
      </c>
      <c r="C639" t="s">
        <v>32144</v>
      </c>
    </row>
    <row r="640" spans="1:3" x14ac:dyDescent="0.3">
      <c r="A640" t="s">
        <v>2181</v>
      </c>
      <c r="B640" t="s">
        <v>32707</v>
      </c>
      <c r="C640" t="s">
        <v>32002</v>
      </c>
    </row>
    <row r="641" spans="1:3" x14ac:dyDescent="0.3">
      <c r="A641" t="s">
        <v>856</v>
      </c>
      <c r="B641" t="s">
        <v>24783</v>
      </c>
      <c r="C641" t="s">
        <v>32058</v>
      </c>
    </row>
    <row r="642" spans="1:3" x14ac:dyDescent="0.3">
      <c r="A642" t="s">
        <v>1746</v>
      </c>
      <c r="B642" t="s">
        <v>32007</v>
      </c>
      <c r="C642" t="s">
        <v>32708</v>
      </c>
    </row>
    <row r="643" spans="1:3" x14ac:dyDescent="0.3">
      <c r="A643" t="s">
        <v>3386</v>
      </c>
      <c r="B643" t="s">
        <v>32709</v>
      </c>
      <c r="C643" t="s">
        <v>32068</v>
      </c>
    </row>
    <row r="644" spans="1:3" x14ac:dyDescent="0.3">
      <c r="A644" t="s">
        <v>3719</v>
      </c>
      <c r="B644" t="s">
        <v>32007</v>
      </c>
      <c r="C644" t="s">
        <v>32710</v>
      </c>
    </row>
    <row r="645" spans="1:3" x14ac:dyDescent="0.3">
      <c r="A645" t="s">
        <v>502</v>
      </c>
      <c r="B645" t="s">
        <v>32711</v>
      </c>
      <c r="C645" t="s">
        <v>32070</v>
      </c>
    </row>
    <row r="646" spans="1:3" x14ac:dyDescent="0.3">
      <c r="A646" t="s">
        <v>1980</v>
      </c>
      <c r="B646" t="s">
        <v>32007</v>
      </c>
      <c r="C646" t="s">
        <v>32712</v>
      </c>
    </row>
    <row r="647" spans="1:3" x14ac:dyDescent="0.3">
      <c r="A647" t="s">
        <v>6514</v>
      </c>
      <c r="B647" t="s">
        <v>32713</v>
      </c>
      <c r="C647" t="s">
        <v>32019</v>
      </c>
    </row>
    <row r="648" spans="1:3" x14ac:dyDescent="0.3">
      <c r="A648" t="s">
        <v>2672</v>
      </c>
      <c r="B648" t="s">
        <v>32007</v>
      </c>
      <c r="C648" t="s">
        <v>32714</v>
      </c>
    </row>
    <row r="649" spans="1:3" x14ac:dyDescent="0.3">
      <c r="A649" t="s">
        <v>1601</v>
      </c>
      <c r="B649" t="s">
        <v>32715</v>
      </c>
      <c r="C649" t="s">
        <v>32523</v>
      </c>
    </row>
    <row r="650" spans="1:3" x14ac:dyDescent="0.3">
      <c r="A650" t="s">
        <v>503</v>
      </c>
      <c r="B650" t="s">
        <v>24422</v>
      </c>
      <c r="C650" t="s">
        <v>32070</v>
      </c>
    </row>
    <row r="651" spans="1:3" x14ac:dyDescent="0.3">
      <c r="A651" t="s">
        <v>4147</v>
      </c>
      <c r="B651" t="s">
        <v>32007</v>
      </c>
      <c r="C651" t="s">
        <v>32716</v>
      </c>
    </row>
    <row r="652" spans="1:3" x14ac:dyDescent="0.3">
      <c r="A652" t="s">
        <v>3440</v>
      </c>
      <c r="B652" t="s">
        <v>32717</v>
      </c>
      <c r="C652" t="s">
        <v>32109</v>
      </c>
    </row>
    <row r="653" spans="1:3" x14ac:dyDescent="0.3">
      <c r="A653" t="s">
        <v>2607</v>
      </c>
      <c r="B653" t="s">
        <v>32718</v>
      </c>
      <c r="C653" t="s">
        <v>32002</v>
      </c>
    </row>
    <row r="654" spans="1:3" x14ac:dyDescent="0.3">
      <c r="A654" t="s">
        <v>737</v>
      </c>
      <c r="B654" t="s">
        <v>32719</v>
      </c>
      <c r="C654" t="s">
        <v>32058</v>
      </c>
    </row>
    <row r="655" spans="1:3" x14ac:dyDescent="0.3">
      <c r="A655" t="s">
        <v>857</v>
      </c>
      <c r="B655" t="s">
        <v>32720</v>
      </c>
      <c r="C655" t="s">
        <v>32058</v>
      </c>
    </row>
    <row r="656" spans="1:3" x14ac:dyDescent="0.3">
      <c r="A656" t="s">
        <v>1981</v>
      </c>
      <c r="B656" t="s">
        <v>32007</v>
      </c>
      <c r="C656" t="s">
        <v>32721</v>
      </c>
    </row>
    <row r="657" spans="1:3" x14ac:dyDescent="0.3">
      <c r="A657" t="s">
        <v>1982</v>
      </c>
      <c r="B657" t="s">
        <v>32007</v>
      </c>
      <c r="C657" t="s">
        <v>32722</v>
      </c>
    </row>
    <row r="658" spans="1:3" x14ac:dyDescent="0.3">
      <c r="A658" t="s">
        <v>1747</v>
      </c>
      <c r="B658" t="s">
        <v>32007</v>
      </c>
      <c r="C658" t="s">
        <v>32723</v>
      </c>
    </row>
    <row r="659" spans="1:3" x14ac:dyDescent="0.3">
      <c r="A659" t="s">
        <v>2673</v>
      </c>
      <c r="B659" t="s">
        <v>32007</v>
      </c>
      <c r="C659" t="s">
        <v>32724</v>
      </c>
    </row>
    <row r="660" spans="1:3" x14ac:dyDescent="0.3">
      <c r="A660" t="s">
        <v>1243</v>
      </c>
      <c r="B660" t="s">
        <v>32725</v>
      </c>
      <c r="C660" t="s">
        <v>32002</v>
      </c>
    </row>
    <row r="661" spans="1:3" x14ac:dyDescent="0.3">
      <c r="A661" t="s">
        <v>1602</v>
      </c>
      <c r="B661" t="s">
        <v>32726</v>
      </c>
      <c r="C661" t="s">
        <v>32011</v>
      </c>
    </row>
    <row r="662" spans="1:3" x14ac:dyDescent="0.3">
      <c r="A662" t="s">
        <v>2728</v>
      </c>
      <c r="B662" t="s">
        <v>32727</v>
      </c>
      <c r="C662" t="s">
        <v>32022</v>
      </c>
    </row>
    <row r="663" spans="1:3" x14ac:dyDescent="0.3">
      <c r="A663" t="s">
        <v>3878</v>
      </c>
      <c r="B663" t="s">
        <v>32728</v>
      </c>
      <c r="C663" t="s">
        <v>32077</v>
      </c>
    </row>
    <row r="664" spans="1:3" x14ac:dyDescent="0.3">
      <c r="A664" t="s">
        <v>1244</v>
      </c>
      <c r="B664" t="s">
        <v>32007</v>
      </c>
      <c r="C664" t="s">
        <v>32729</v>
      </c>
    </row>
    <row r="665" spans="1:3" x14ac:dyDescent="0.3">
      <c r="A665" t="s">
        <v>1245</v>
      </c>
      <c r="B665" t="s">
        <v>32730</v>
      </c>
      <c r="C665" t="s">
        <v>32151</v>
      </c>
    </row>
    <row r="666" spans="1:3" x14ac:dyDescent="0.3">
      <c r="A666" t="s">
        <v>7335</v>
      </c>
      <c r="B666" t="s">
        <v>32007</v>
      </c>
      <c r="C666" t="s">
        <v>32731</v>
      </c>
    </row>
    <row r="667" spans="1:3" x14ac:dyDescent="0.3">
      <c r="A667" t="s">
        <v>3879</v>
      </c>
      <c r="B667" t="s">
        <v>32732</v>
      </c>
      <c r="C667" t="s">
        <v>32077</v>
      </c>
    </row>
    <row r="668" spans="1:3" x14ac:dyDescent="0.3">
      <c r="A668" t="s">
        <v>4473</v>
      </c>
      <c r="B668" t="s">
        <v>32016</v>
      </c>
      <c r="C668" t="s">
        <v>32733</v>
      </c>
    </row>
    <row r="669" spans="1:3" x14ac:dyDescent="0.3">
      <c r="A669" t="s">
        <v>1109</v>
      </c>
      <c r="B669" t="s">
        <v>32734</v>
      </c>
      <c r="C669" t="s">
        <v>32047</v>
      </c>
    </row>
    <row r="670" spans="1:3" x14ac:dyDescent="0.3">
      <c r="A670" t="s">
        <v>4474</v>
      </c>
      <c r="B670" t="s">
        <v>32735</v>
      </c>
      <c r="C670" t="s">
        <v>32049</v>
      </c>
    </row>
    <row r="671" spans="1:3" x14ac:dyDescent="0.3">
      <c r="A671" t="s">
        <v>3847</v>
      </c>
      <c r="B671" t="s">
        <v>32736</v>
      </c>
      <c r="C671" t="s">
        <v>32004</v>
      </c>
    </row>
    <row r="672" spans="1:3" x14ac:dyDescent="0.3">
      <c r="A672" t="s">
        <v>2884</v>
      </c>
      <c r="B672" t="s">
        <v>32737</v>
      </c>
      <c r="C672" t="s">
        <v>32738</v>
      </c>
    </row>
    <row r="673" spans="1:3" x14ac:dyDescent="0.3">
      <c r="A673" t="s">
        <v>7244</v>
      </c>
      <c r="B673" t="s">
        <v>32007</v>
      </c>
      <c r="C673" t="s">
        <v>32739</v>
      </c>
    </row>
    <row r="674" spans="1:3" x14ac:dyDescent="0.3">
      <c r="A674" t="s">
        <v>6558</v>
      </c>
      <c r="B674" t="s">
        <v>32740</v>
      </c>
      <c r="C674" t="s">
        <v>32036</v>
      </c>
    </row>
    <row r="675" spans="1:3" x14ac:dyDescent="0.3">
      <c r="A675" t="s">
        <v>6781</v>
      </c>
      <c r="B675" t="s">
        <v>32741</v>
      </c>
      <c r="C675" t="s">
        <v>32036</v>
      </c>
    </row>
    <row r="676" spans="1:3" x14ac:dyDescent="0.3">
      <c r="A676" t="s">
        <v>402</v>
      </c>
      <c r="B676" t="s">
        <v>24319</v>
      </c>
      <c r="C676" t="s">
        <v>32210</v>
      </c>
    </row>
    <row r="677" spans="1:3" x14ac:dyDescent="0.3">
      <c r="A677" t="s">
        <v>1246</v>
      </c>
      <c r="B677" t="s">
        <v>32007</v>
      </c>
      <c r="C677" t="s">
        <v>32742</v>
      </c>
    </row>
    <row r="678" spans="1:3" x14ac:dyDescent="0.3">
      <c r="A678" t="s">
        <v>1748</v>
      </c>
      <c r="B678" t="s">
        <v>32007</v>
      </c>
      <c r="C678" t="s">
        <v>32743</v>
      </c>
    </row>
    <row r="679" spans="1:3" x14ac:dyDescent="0.3">
      <c r="A679" t="s">
        <v>321</v>
      </c>
      <c r="B679" t="s">
        <v>32744</v>
      </c>
      <c r="C679" t="s">
        <v>32004</v>
      </c>
    </row>
    <row r="680" spans="1:3" x14ac:dyDescent="0.3">
      <c r="A680" t="s">
        <v>1521</v>
      </c>
      <c r="B680" t="s">
        <v>32745</v>
      </c>
      <c r="C680" t="s">
        <v>32140</v>
      </c>
    </row>
    <row r="681" spans="1:3" x14ac:dyDescent="0.3">
      <c r="A681" t="s">
        <v>2674</v>
      </c>
      <c r="B681" t="s">
        <v>26680</v>
      </c>
      <c r="C681" t="s">
        <v>32022</v>
      </c>
    </row>
    <row r="682" spans="1:3" x14ac:dyDescent="0.3">
      <c r="A682" t="s">
        <v>3968</v>
      </c>
      <c r="B682" t="s">
        <v>28163</v>
      </c>
      <c r="C682" t="s">
        <v>32160</v>
      </c>
    </row>
    <row r="683" spans="1:3" x14ac:dyDescent="0.3">
      <c r="A683" t="s">
        <v>4370</v>
      </c>
      <c r="B683" t="s">
        <v>28579</v>
      </c>
      <c r="C683" t="s">
        <v>32006</v>
      </c>
    </row>
    <row r="684" spans="1:3" x14ac:dyDescent="0.3">
      <c r="A684" t="s">
        <v>4311</v>
      </c>
      <c r="B684" t="s">
        <v>32746</v>
      </c>
      <c r="C684" t="s">
        <v>32022</v>
      </c>
    </row>
    <row r="685" spans="1:3" x14ac:dyDescent="0.3">
      <c r="A685" t="s">
        <v>28</v>
      </c>
      <c r="B685" t="s">
        <v>32134</v>
      </c>
      <c r="C685" t="s">
        <v>32747</v>
      </c>
    </row>
    <row r="686" spans="1:3" x14ac:dyDescent="0.3">
      <c r="A686" t="s">
        <v>6163</v>
      </c>
      <c r="B686" t="s">
        <v>32173</v>
      </c>
      <c r="C686" t="s">
        <v>32748</v>
      </c>
    </row>
    <row r="687" spans="1:3" x14ac:dyDescent="0.3">
      <c r="A687" t="s">
        <v>3441</v>
      </c>
      <c r="B687" t="s">
        <v>32749</v>
      </c>
      <c r="C687" t="s">
        <v>32109</v>
      </c>
    </row>
    <row r="688" spans="1:3" x14ac:dyDescent="0.3">
      <c r="A688" t="s">
        <v>7519</v>
      </c>
      <c r="B688" t="s">
        <v>32007</v>
      </c>
      <c r="C688" t="s">
        <v>32750</v>
      </c>
    </row>
    <row r="689" spans="1:3" x14ac:dyDescent="0.3">
      <c r="A689" t="s">
        <v>1030</v>
      </c>
      <c r="B689" t="s">
        <v>32007</v>
      </c>
      <c r="C689" t="s">
        <v>32751</v>
      </c>
    </row>
    <row r="690" spans="1:3" x14ac:dyDescent="0.3">
      <c r="A690" t="s">
        <v>1983</v>
      </c>
      <c r="B690" t="s">
        <v>32007</v>
      </c>
      <c r="C690" t="s">
        <v>32752</v>
      </c>
    </row>
    <row r="691" spans="1:3" x14ac:dyDescent="0.3">
      <c r="A691" t="s">
        <v>2729</v>
      </c>
      <c r="B691" t="s">
        <v>32173</v>
      </c>
      <c r="C691" t="s">
        <v>32753</v>
      </c>
    </row>
    <row r="692" spans="1:3" x14ac:dyDescent="0.3">
      <c r="A692" t="s">
        <v>4330</v>
      </c>
      <c r="B692" t="s">
        <v>32754</v>
      </c>
      <c r="C692" t="s">
        <v>32070</v>
      </c>
    </row>
    <row r="693" spans="1:3" x14ac:dyDescent="0.3">
      <c r="A693" t="s">
        <v>1381</v>
      </c>
      <c r="B693" t="s">
        <v>32755</v>
      </c>
      <c r="C693" t="s">
        <v>32002</v>
      </c>
    </row>
    <row r="694" spans="1:3" x14ac:dyDescent="0.3">
      <c r="A694" t="s">
        <v>1603</v>
      </c>
      <c r="B694" t="s">
        <v>32756</v>
      </c>
      <c r="C694" t="s">
        <v>32004</v>
      </c>
    </row>
    <row r="695" spans="1:3" x14ac:dyDescent="0.3">
      <c r="A695" t="s">
        <v>6224</v>
      </c>
      <c r="B695" t="s">
        <v>32757</v>
      </c>
      <c r="C695" t="s">
        <v>32022</v>
      </c>
    </row>
    <row r="696" spans="1:3" x14ac:dyDescent="0.3">
      <c r="A696" t="s">
        <v>1031</v>
      </c>
      <c r="B696" t="s">
        <v>24962</v>
      </c>
      <c r="C696" t="s">
        <v>32113</v>
      </c>
    </row>
    <row r="697" spans="1:3" x14ac:dyDescent="0.3">
      <c r="A697" t="s">
        <v>1180</v>
      </c>
      <c r="B697" t="s">
        <v>32007</v>
      </c>
      <c r="C697" t="s">
        <v>32758</v>
      </c>
    </row>
    <row r="698" spans="1:3" x14ac:dyDescent="0.3">
      <c r="A698" t="s">
        <v>1984</v>
      </c>
      <c r="B698" t="s">
        <v>32007</v>
      </c>
      <c r="C698" t="s">
        <v>32759</v>
      </c>
    </row>
    <row r="699" spans="1:3" x14ac:dyDescent="0.3">
      <c r="A699" t="s">
        <v>7422</v>
      </c>
      <c r="B699" t="s">
        <v>32007</v>
      </c>
      <c r="C699" t="s">
        <v>32760</v>
      </c>
    </row>
    <row r="700" spans="1:3" x14ac:dyDescent="0.3">
      <c r="A700" t="s">
        <v>5892</v>
      </c>
      <c r="B700" t="s">
        <v>32761</v>
      </c>
      <c r="C700" t="s">
        <v>32036</v>
      </c>
    </row>
    <row r="701" spans="1:3" x14ac:dyDescent="0.3">
      <c r="A701" t="s">
        <v>6978</v>
      </c>
      <c r="B701" t="s">
        <v>32007</v>
      </c>
      <c r="C701" t="s">
        <v>32762</v>
      </c>
    </row>
    <row r="702" spans="1:3" x14ac:dyDescent="0.3">
      <c r="A702" t="s">
        <v>6404</v>
      </c>
      <c r="B702" t="s">
        <v>32763</v>
      </c>
      <c r="C702" t="s">
        <v>32764</v>
      </c>
    </row>
    <row r="703" spans="1:3" x14ac:dyDescent="0.3">
      <c r="A703" t="s">
        <v>5177</v>
      </c>
      <c r="B703" t="s">
        <v>32765</v>
      </c>
      <c r="C703" t="s">
        <v>32022</v>
      </c>
    </row>
    <row r="704" spans="1:3" x14ac:dyDescent="0.3">
      <c r="A704" t="s">
        <v>5281</v>
      </c>
      <c r="B704" t="s">
        <v>32766</v>
      </c>
      <c r="C704" t="s">
        <v>32022</v>
      </c>
    </row>
    <row r="705" spans="1:3" x14ac:dyDescent="0.3">
      <c r="A705" t="s">
        <v>6559</v>
      </c>
      <c r="B705" t="s">
        <v>32767</v>
      </c>
      <c r="C705" t="s">
        <v>32768</v>
      </c>
    </row>
    <row r="706" spans="1:3" x14ac:dyDescent="0.3">
      <c r="A706" t="s">
        <v>858</v>
      </c>
      <c r="B706" t="s">
        <v>24785</v>
      </c>
      <c r="C706" t="s">
        <v>32058</v>
      </c>
    </row>
    <row r="707" spans="1:3" x14ac:dyDescent="0.3">
      <c r="A707" t="s">
        <v>1247</v>
      </c>
      <c r="B707" t="s">
        <v>32769</v>
      </c>
      <c r="C707" t="s">
        <v>32002</v>
      </c>
    </row>
    <row r="708" spans="1:3" x14ac:dyDescent="0.3">
      <c r="A708" t="s">
        <v>6225</v>
      </c>
      <c r="B708" t="s">
        <v>32314</v>
      </c>
      <c r="C708" t="s">
        <v>32770</v>
      </c>
    </row>
    <row r="709" spans="1:3" x14ac:dyDescent="0.3">
      <c r="A709" t="s">
        <v>6226</v>
      </c>
      <c r="B709" t="s">
        <v>32771</v>
      </c>
      <c r="C709" t="s">
        <v>32063</v>
      </c>
    </row>
    <row r="710" spans="1:3" x14ac:dyDescent="0.3">
      <c r="A710" t="s">
        <v>6227</v>
      </c>
      <c r="B710" t="s">
        <v>32097</v>
      </c>
      <c r="C710" t="s">
        <v>32772</v>
      </c>
    </row>
    <row r="711" spans="1:3" x14ac:dyDescent="0.3">
      <c r="A711" t="s">
        <v>7423</v>
      </c>
      <c r="B711" t="s">
        <v>32007</v>
      </c>
      <c r="C711" t="s">
        <v>32773</v>
      </c>
    </row>
    <row r="712" spans="1:3" x14ac:dyDescent="0.3">
      <c r="A712" t="s">
        <v>7155</v>
      </c>
      <c r="B712" t="s">
        <v>32774</v>
      </c>
      <c r="C712" t="s">
        <v>32022</v>
      </c>
    </row>
    <row r="713" spans="1:3" x14ac:dyDescent="0.3">
      <c r="A713" t="s">
        <v>6782</v>
      </c>
      <c r="B713" t="s">
        <v>32775</v>
      </c>
      <c r="C713" t="s">
        <v>32022</v>
      </c>
    </row>
    <row r="714" spans="1:3" x14ac:dyDescent="0.3">
      <c r="A714" t="s">
        <v>1382</v>
      </c>
      <c r="B714" t="s">
        <v>32776</v>
      </c>
      <c r="C714" t="s">
        <v>32144</v>
      </c>
    </row>
    <row r="715" spans="1:3" x14ac:dyDescent="0.3">
      <c r="A715" t="s">
        <v>2730</v>
      </c>
      <c r="B715" t="s">
        <v>32173</v>
      </c>
      <c r="C715" t="s">
        <v>32777</v>
      </c>
    </row>
    <row r="716" spans="1:3" x14ac:dyDescent="0.3">
      <c r="A716" t="s">
        <v>1749</v>
      </c>
      <c r="B716" t="s">
        <v>32778</v>
      </c>
      <c r="C716" t="s">
        <v>32002</v>
      </c>
    </row>
    <row r="717" spans="1:3" x14ac:dyDescent="0.3">
      <c r="A717" t="s">
        <v>4794</v>
      </c>
      <c r="B717" t="s">
        <v>32633</v>
      </c>
      <c r="C717" t="s">
        <v>32779</v>
      </c>
    </row>
    <row r="718" spans="1:3" x14ac:dyDescent="0.3">
      <c r="A718" t="s">
        <v>1383</v>
      </c>
      <c r="B718" t="s">
        <v>32780</v>
      </c>
      <c r="C718" t="s">
        <v>32144</v>
      </c>
    </row>
    <row r="719" spans="1:3" x14ac:dyDescent="0.3">
      <c r="A719" t="s">
        <v>1384</v>
      </c>
      <c r="B719" t="s">
        <v>32781</v>
      </c>
      <c r="C719" t="s">
        <v>32002</v>
      </c>
    </row>
    <row r="720" spans="1:3" x14ac:dyDescent="0.3">
      <c r="A720" t="s">
        <v>7050</v>
      </c>
      <c r="B720" t="s">
        <v>32060</v>
      </c>
      <c r="C720" t="s">
        <v>32782</v>
      </c>
    </row>
    <row r="721" spans="1:3" x14ac:dyDescent="0.3">
      <c r="A721" t="s">
        <v>3291</v>
      </c>
      <c r="B721" t="s">
        <v>32783</v>
      </c>
      <c r="C721" t="s">
        <v>32000</v>
      </c>
    </row>
    <row r="722" spans="1:3" x14ac:dyDescent="0.3">
      <c r="A722" t="s">
        <v>3880</v>
      </c>
      <c r="B722" t="s">
        <v>32784</v>
      </c>
      <c r="C722" t="s">
        <v>32077</v>
      </c>
    </row>
    <row r="723" spans="1:3" x14ac:dyDescent="0.3">
      <c r="A723" t="s">
        <v>29</v>
      </c>
      <c r="B723" t="s">
        <v>32785</v>
      </c>
      <c r="C723" t="s">
        <v>32022</v>
      </c>
    </row>
    <row r="724" spans="1:3" x14ac:dyDescent="0.3">
      <c r="A724" t="s">
        <v>403</v>
      </c>
      <c r="B724" t="s">
        <v>32786</v>
      </c>
      <c r="C724" t="s">
        <v>32022</v>
      </c>
    </row>
    <row r="725" spans="1:3" x14ac:dyDescent="0.3">
      <c r="A725" t="s">
        <v>6560</v>
      </c>
      <c r="B725" t="s">
        <v>32787</v>
      </c>
      <c r="C725" t="s">
        <v>32036</v>
      </c>
    </row>
    <row r="726" spans="1:3" x14ac:dyDescent="0.3">
      <c r="A726" t="s">
        <v>322</v>
      </c>
      <c r="B726" t="s">
        <v>24238</v>
      </c>
      <c r="C726" t="s">
        <v>32058</v>
      </c>
    </row>
    <row r="727" spans="1:3" x14ac:dyDescent="0.3">
      <c r="A727" t="s">
        <v>2731</v>
      </c>
      <c r="B727" t="s">
        <v>32173</v>
      </c>
      <c r="C727" t="s">
        <v>32788</v>
      </c>
    </row>
    <row r="728" spans="1:3" x14ac:dyDescent="0.3">
      <c r="A728" t="s">
        <v>1248</v>
      </c>
      <c r="B728" t="s">
        <v>32789</v>
      </c>
      <c r="C728" t="s">
        <v>32002</v>
      </c>
    </row>
    <row r="729" spans="1:3" x14ac:dyDescent="0.3">
      <c r="A729" t="s">
        <v>2608</v>
      </c>
      <c r="B729" t="s">
        <v>32790</v>
      </c>
      <c r="C729" t="s">
        <v>32002</v>
      </c>
    </row>
    <row r="730" spans="1:3" x14ac:dyDescent="0.3">
      <c r="A730" t="s">
        <v>1604</v>
      </c>
      <c r="B730" t="s">
        <v>32791</v>
      </c>
      <c r="C730" t="s">
        <v>32022</v>
      </c>
    </row>
    <row r="731" spans="1:3" x14ac:dyDescent="0.3">
      <c r="A731" t="s">
        <v>3782</v>
      </c>
      <c r="B731" t="s">
        <v>32792</v>
      </c>
      <c r="C731" t="s">
        <v>32151</v>
      </c>
    </row>
    <row r="732" spans="1:3" x14ac:dyDescent="0.3">
      <c r="A732" t="s">
        <v>1110</v>
      </c>
      <c r="B732" t="s">
        <v>32793</v>
      </c>
      <c r="C732" t="s">
        <v>32794</v>
      </c>
    </row>
    <row r="733" spans="1:3" x14ac:dyDescent="0.3">
      <c r="A733" t="s">
        <v>404</v>
      </c>
      <c r="B733" t="s">
        <v>24321</v>
      </c>
      <c r="C733" t="s">
        <v>32058</v>
      </c>
    </row>
    <row r="734" spans="1:3" x14ac:dyDescent="0.3">
      <c r="A734" t="s">
        <v>3720</v>
      </c>
      <c r="B734" t="s">
        <v>32007</v>
      </c>
      <c r="C734" t="s">
        <v>32795</v>
      </c>
    </row>
    <row r="735" spans="1:3" x14ac:dyDescent="0.3">
      <c r="A735" t="s">
        <v>5474</v>
      </c>
      <c r="B735" t="s">
        <v>32007</v>
      </c>
      <c r="C735" t="s">
        <v>32796</v>
      </c>
    </row>
    <row r="736" spans="1:3" x14ac:dyDescent="0.3">
      <c r="A736" t="s">
        <v>3848</v>
      </c>
      <c r="B736" t="s">
        <v>32797</v>
      </c>
      <c r="C736" t="s">
        <v>32047</v>
      </c>
    </row>
    <row r="737" spans="1:3" x14ac:dyDescent="0.3">
      <c r="A737" t="s">
        <v>1750</v>
      </c>
      <c r="B737" t="s">
        <v>32798</v>
      </c>
      <c r="C737" t="s">
        <v>32070</v>
      </c>
    </row>
    <row r="738" spans="1:3" x14ac:dyDescent="0.3">
      <c r="A738" t="s">
        <v>1605</v>
      </c>
      <c r="B738" t="s">
        <v>32799</v>
      </c>
      <c r="C738" t="s">
        <v>32004</v>
      </c>
    </row>
    <row r="739" spans="1:3" x14ac:dyDescent="0.3">
      <c r="A739" t="s">
        <v>30</v>
      </c>
      <c r="B739" t="s">
        <v>32800</v>
      </c>
      <c r="C739" t="s">
        <v>32004</v>
      </c>
    </row>
    <row r="740" spans="1:3" x14ac:dyDescent="0.3">
      <c r="A740" t="s">
        <v>4058</v>
      </c>
      <c r="B740" t="s">
        <v>32763</v>
      </c>
      <c r="C740" t="s">
        <v>32801</v>
      </c>
    </row>
    <row r="741" spans="1:3" x14ac:dyDescent="0.3">
      <c r="A741" t="s">
        <v>5324</v>
      </c>
      <c r="B741" t="s">
        <v>32007</v>
      </c>
      <c r="C741" t="s">
        <v>32802</v>
      </c>
    </row>
    <row r="742" spans="1:3" x14ac:dyDescent="0.3">
      <c r="A742" t="s">
        <v>6979</v>
      </c>
      <c r="B742" t="s">
        <v>32803</v>
      </c>
      <c r="C742" t="s">
        <v>32804</v>
      </c>
    </row>
    <row r="743" spans="1:3" x14ac:dyDescent="0.3">
      <c r="A743" t="s">
        <v>4663</v>
      </c>
      <c r="B743" t="s">
        <v>32173</v>
      </c>
      <c r="C743" t="s">
        <v>32805</v>
      </c>
    </row>
    <row r="744" spans="1:3" x14ac:dyDescent="0.3">
      <c r="A744" t="s">
        <v>7424</v>
      </c>
      <c r="B744" t="s">
        <v>32007</v>
      </c>
      <c r="C744" t="s">
        <v>32806</v>
      </c>
    </row>
    <row r="745" spans="1:3" x14ac:dyDescent="0.3">
      <c r="A745" t="s">
        <v>4795</v>
      </c>
      <c r="B745" t="s">
        <v>32807</v>
      </c>
      <c r="C745" t="s">
        <v>32808</v>
      </c>
    </row>
    <row r="746" spans="1:3" x14ac:dyDescent="0.3">
      <c r="A746" t="s">
        <v>1751</v>
      </c>
      <c r="B746" t="s">
        <v>32809</v>
      </c>
      <c r="C746" t="s">
        <v>32179</v>
      </c>
    </row>
    <row r="747" spans="1:3" x14ac:dyDescent="0.3">
      <c r="A747" t="s">
        <v>405</v>
      </c>
      <c r="B747" t="s">
        <v>32810</v>
      </c>
      <c r="C747" t="s">
        <v>32058</v>
      </c>
    </row>
    <row r="748" spans="1:3" x14ac:dyDescent="0.3">
      <c r="A748" t="s">
        <v>2985</v>
      </c>
      <c r="B748" t="s">
        <v>32811</v>
      </c>
      <c r="C748" t="s">
        <v>32004</v>
      </c>
    </row>
    <row r="749" spans="1:3" x14ac:dyDescent="0.3">
      <c r="A749" t="s">
        <v>8457</v>
      </c>
      <c r="B749" t="s">
        <v>26736</v>
      </c>
      <c r="C749" t="s">
        <v>32004</v>
      </c>
    </row>
    <row r="750" spans="1:3" x14ac:dyDescent="0.3">
      <c r="A750" t="s">
        <v>4796</v>
      </c>
      <c r="B750" t="s">
        <v>32812</v>
      </c>
      <c r="C750" t="s">
        <v>32022</v>
      </c>
    </row>
    <row r="751" spans="1:3" x14ac:dyDescent="0.3">
      <c r="A751" t="s">
        <v>5373</v>
      </c>
      <c r="B751" t="s">
        <v>32813</v>
      </c>
      <c r="C751" t="s">
        <v>32022</v>
      </c>
    </row>
    <row r="752" spans="1:3" x14ac:dyDescent="0.3">
      <c r="A752" t="s">
        <v>7196</v>
      </c>
      <c r="B752" t="s">
        <v>32267</v>
      </c>
      <c r="C752" t="s">
        <v>32814</v>
      </c>
    </row>
    <row r="753" spans="1:3" x14ac:dyDescent="0.3">
      <c r="A753" t="s">
        <v>6980</v>
      </c>
      <c r="B753" t="s">
        <v>32007</v>
      </c>
      <c r="C753" t="s">
        <v>32815</v>
      </c>
    </row>
    <row r="754" spans="1:3" x14ac:dyDescent="0.3">
      <c r="A754" t="s">
        <v>4008</v>
      </c>
      <c r="B754" t="s">
        <v>32816</v>
      </c>
      <c r="C754" t="s">
        <v>32817</v>
      </c>
    </row>
    <row r="755" spans="1:3" x14ac:dyDescent="0.3">
      <c r="A755" t="s">
        <v>7520</v>
      </c>
      <c r="B755" t="s">
        <v>32007</v>
      </c>
      <c r="C755" t="s">
        <v>32818</v>
      </c>
    </row>
    <row r="756" spans="1:3" x14ac:dyDescent="0.3">
      <c r="A756" t="s">
        <v>3849</v>
      </c>
      <c r="B756" t="s">
        <v>32819</v>
      </c>
      <c r="C756" t="s">
        <v>32151</v>
      </c>
    </row>
    <row r="757" spans="1:3" x14ac:dyDescent="0.3">
      <c r="A757" t="s">
        <v>1752</v>
      </c>
      <c r="B757" t="s">
        <v>32820</v>
      </c>
      <c r="C757" t="s">
        <v>32151</v>
      </c>
    </row>
    <row r="758" spans="1:3" x14ac:dyDescent="0.3">
      <c r="A758" t="s">
        <v>1753</v>
      </c>
      <c r="B758" t="s">
        <v>32821</v>
      </c>
      <c r="C758" t="s">
        <v>32002</v>
      </c>
    </row>
    <row r="759" spans="1:3" x14ac:dyDescent="0.3">
      <c r="A759" t="s">
        <v>2885</v>
      </c>
      <c r="B759" t="s">
        <v>32822</v>
      </c>
      <c r="C759" t="s">
        <v>32823</v>
      </c>
    </row>
    <row r="760" spans="1:3" x14ac:dyDescent="0.3">
      <c r="A760" t="s">
        <v>4110</v>
      </c>
      <c r="B760" t="s">
        <v>32824</v>
      </c>
      <c r="C760" t="s">
        <v>32825</v>
      </c>
    </row>
    <row r="761" spans="1:3" x14ac:dyDescent="0.3">
      <c r="A761" t="s">
        <v>2732</v>
      </c>
      <c r="B761" t="s">
        <v>32173</v>
      </c>
      <c r="C761" t="s">
        <v>32826</v>
      </c>
    </row>
    <row r="762" spans="1:3" x14ac:dyDescent="0.3">
      <c r="A762" t="s">
        <v>5720</v>
      </c>
      <c r="B762" t="s">
        <v>32007</v>
      </c>
      <c r="C762" t="s">
        <v>32827</v>
      </c>
    </row>
    <row r="763" spans="1:3" x14ac:dyDescent="0.3">
      <c r="A763" t="s">
        <v>5475</v>
      </c>
      <c r="B763" t="s">
        <v>32828</v>
      </c>
      <c r="C763" t="s">
        <v>32004</v>
      </c>
    </row>
    <row r="764" spans="1:3" x14ac:dyDescent="0.3">
      <c r="A764" t="s">
        <v>2357</v>
      </c>
      <c r="B764" t="s">
        <v>32829</v>
      </c>
      <c r="C764" t="s">
        <v>32002</v>
      </c>
    </row>
    <row r="765" spans="1:3" x14ac:dyDescent="0.3">
      <c r="A765" t="s">
        <v>6561</v>
      </c>
      <c r="B765" t="s">
        <v>32830</v>
      </c>
      <c r="C765" t="s">
        <v>32036</v>
      </c>
    </row>
    <row r="766" spans="1:3" x14ac:dyDescent="0.3">
      <c r="A766" t="s">
        <v>5893</v>
      </c>
      <c r="B766" t="s">
        <v>32831</v>
      </c>
      <c r="C766" t="s">
        <v>32022</v>
      </c>
    </row>
    <row r="767" spans="1:3" x14ac:dyDescent="0.3">
      <c r="A767" t="s">
        <v>7336</v>
      </c>
      <c r="B767" t="s">
        <v>32007</v>
      </c>
      <c r="C767" t="s">
        <v>32832</v>
      </c>
    </row>
    <row r="768" spans="1:3" x14ac:dyDescent="0.3">
      <c r="A768" t="s">
        <v>7337</v>
      </c>
      <c r="B768" t="s">
        <v>32007</v>
      </c>
      <c r="C768" t="s">
        <v>32833</v>
      </c>
    </row>
    <row r="769" spans="1:3" x14ac:dyDescent="0.3">
      <c r="A769" t="s">
        <v>7338</v>
      </c>
      <c r="B769" t="s">
        <v>32834</v>
      </c>
      <c r="C769" t="s">
        <v>32347</v>
      </c>
    </row>
    <row r="770" spans="1:3" x14ac:dyDescent="0.3">
      <c r="A770" t="s">
        <v>504</v>
      </c>
      <c r="B770" t="s">
        <v>32835</v>
      </c>
      <c r="C770" t="s">
        <v>32004</v>
      </c>
    </row>
    <row r="771" spans="1:3" x14ac:dyDescent="0.3">
      <c r="A771" t="s">
        <v>4853</v>
      </c>
      <c r="B771" t="s">
        <v>29076</v>
      </c>
      <c r="C771" t="s">
        <v>32836</v>
      </c>
    </row>
    <row r="772" spans="1:3" x14ac:dyDescent="0.3">
      <c r="A772" t="s">
        <v>3091</v>
      </c>
      <c r="B772" t="s">
        <v>32837</v>
      </c>
      <c r="C772" t="s">
        <v>32000</v>
      </c>
    </row>
    <row r="773" spans="1:3" x14ac:dyDescent="0.3">
      <c r="A773" t="s">
        <v>3442</v>
      </c>
      <c r="B773" t="s">
        <v>32838</v>
      </c>
      <c r="C773" t="s">
        <v>32109</v>
      </c>
    </row>
    <row r="774" spans="1:3" x14ac:dyDescent="0.3">
      <c r="A774" t="s">
        <v>3651</v>
      </c>
      <c r="B774" t="s">
        <v>27839</v>
      </c>
      <c r="C774" t="s">
        <v>32004</v>
      </c>
    </row>
    <row r="775" spans="1:3" x14ac:dyDescent="0.3">
      <c r="A775" t="s">
        <v>2358</v>
      </c>
      <c r="B775" t="s">
        <v>26352</v>
      </c>
      <c r="C775" t="s">
        <v>32114</v>
      </c>
    </row>
    <row r="776" spans="1:3" x14ac:dyDescent="0.3">
      <c r="A776" t="s">
        <v>3926</v>
      </c>
      <c r="B776" t="s">
        <v>32007</v>
      </c>
      <c r="C776" t="s">
        <v>32839</v>
      </c>
    </row>
    <row r="777" spans="1:3" x14ac:dyDescent="0.3">
      <c r="A777" t="s">
        <v>3969</v>
      </c>
      <c r="B777" t="s">
        <v>32840</v>
      </c>
      <c r="C777" t="s">
        <v>32004</v>
      </c>
    </row>
    <row r="778" spans="1:3" x14ac:dyDescent="0.3">
      <c r="A778" t="s">
        <v>2182</v>
      </c>
      <c r="B778" t="s">
        <v>32841</v>
      </c>
      <c r="C778" t="s">
        <v>32002</v>
      </c>
    </row>
    <row r="779" spans="1:3" x14ac:dyDescent="0.3">
      <c r="A779" t="s">
        <v>31</v>
      </c>
      <c r="B779" t="s">
        <v>32842</v>
      </c>
      <c r="C779" t="s">
        <v>32070</v>
      </c>
    </row>
    <row r="780" spans="1:3" x14ac:dyDescent="0.3">
      <c r="A780" t="s">
        <v>6981</v>
      </c>
      <c r="B780" t="s">
        <v>32481</v>
      </c>
      <c r="C780" t="s">
        <v>32022</v>
      </c>
    </row>
    <row r="781" spans="1:3" x14ac:dyDescent="0.3">
      <c r="A781" t="s">
        <v>3652</v>
      </c>
      <c r="B781" t="s">
        <v>32007</v>
      </c>
      <c r="C781" t="s">
        <v>32843</v>
      </c>
    </row>
    <row r="782" spans="1:3" x14ac:dyDescent="0.3">
      <c r="A782" t="s">
        <v>859</v>
      </c>
      <c r="B782" t="s">
        <v>32267</v>
      </c>
      <c r="C782" t="s">
        <v>32844</v>
      </c>
    </row>
    <row r="783" spans="1:3" x14ac:dyDescent="0.3">
      <c r="A783" t="s">
        <v>3850</v>
      </c>
      <c r="B783" t="s">
        <v>32845</v>
      </c>
      <c r="C783" t="s">
        <v>32004</v>
      </c>
    </row>
    <row r="784" spans="1:3" x14ac:dyDescent="0.3">
      <c r="A784" t="s">
        <v>2609</v>
      </c>
      <c r="B784" t="s">
        <v>32846</v>
      </c>
      <c r="C784" t="s">
        <v>32847</v>
      </c>
    </row>
    <row r="785" spans="1:3" x14ac:dyDescent="0.3">
      <c r="A785" t="s">
        <v>3721</v>
      </c>
      <c r="B785" t="s">
        <v>32848</v>
      </c>
      <c r="C785" t="s">
        <v>32179</v>
      </c>
    </row>
    <row r="786" spans="1:3" x14ac:dyDescent="0.3">
      <c r="A786" t="s">
        <v>4148</v>
      </c>
      <c r="B786" t="s">
        <v>32849</v>
      </c>
      <c r="C786" t="s">
        <v>32531</v>
      </c>
    </row>
    <row r="787" spans="1:3" x14ac:dyDescent="0.3">
      <c r="A787" t="s">
        <v>6700</v>
      </c>
      <c r="B787" t="s">
        <v>32850</v>
      </c>
      <c r="C787" t="s">
        <v>32036</v>
      </c>
    </row>
    <row r="788" spans="1:3" x14ac:dyDescent="0.3">
      <c r="A788" t="s">
        <v>32</v>
      </c>
      <c r="B788" t="s">
        <v>23939</v>
      </c>
      <c r="C788" t="s">
        <v>32058</v>
      </c>
    </row>
    <row r="789" spans="1:3" x14ac:dyDescent="0.3">
      <c r="A789" t="s">
        <v>3722</v>
      </c>
      <c r="B789" t="s">
        <v>32007</v>
      </c>
      <c r="C789" t="s">
        <v>32851</v>
      </c>
    </row>
    <row r="790" spans="1:3" x14ac:dyDescent="0.3">
      <c r="A790" t="s">
        <v>4221</v>
      </c>
      <c r="B790" t="s">
        <v>32852</v>
      </c>
      <c r="C790" t="s">
        <v>32006</v>
      </c>
    </row>
    <row r="791" spans="1:3" x14ac:dyDescent="0.3">
      <c r="A791" t="s">
        <v>2865</v>
      </c>
      <c r="B791" t="s">
        <v>32173</v>
      </c>
      <c r="C791" t="s">
        <v>32853</v>
      </c>
    </row>
    <row r="792" spans="1:3" x14ac:dyDescent="0.3">
      <c r="A792" t="s">
        <v>323</v>
      </c>
      <c r="B792" t="s">
        <v>32854</v>
      </c>
      <c r="C792" t="s">
        <v>32058</v>
      </c>
    </row>
    <row r="793" spans="1:3" x14ac:dyDescent="0.3">
      <c r="A793" t="s">
        <v>8502</v>
      </c>
      <c r="B793" t="s">
        <v>32173</v>
      </c>
      <c r="C793" t="s">
        <v>32855</v>
      </c>
    </row>
    <row r="794" spans="1:3" x14ac:dyDescent="0.3">
      <c r="A794" t="s">
        <v>1754</v>
      </c>
      <c r="B794" t="s">
        <v>32856</v>
      </c>
      <c r="C794" t="s">
        <v>32002</v>
      </c>
    </row>
    <row r="795" spans="1:3" x14ac:dyDescent="0.3">
      <c r="A795" t="s">
        <v>2866</v>
      </c>
      <c r="B795" t="s">
        <v>32173</v>
      </c>
      <c r="C795" t="s">
        <v>32857</v>
      </c>
    </row>
    <row r="796" spans="1:3" x14ac:dyDescent="0.3">
      <c r="A796" t="s">
        <v>2523</v>
      </c>
      <c r="B796" t="s">
        <v>32007</v>
      </c>
      <c r="C796" t="s">
        <v>32858</v>
      </c>
    </row>
    <row r="797" spans="1:3" x14ac:dyDescent="0.3">
      <c r="A797" t="s">
        <v>4566</v>
      </c>
      <c r="B797" t="s">
        <v>32859</v>
      </c>
      <c r="C797" t="s">
        <v>32040</v>
      </c>
    </row>
    <row r="798" spans="1:3" x14ac:dyDescent="0.3">
      <c r="A798" t="s">
        <v>2183</v>
      </c>
      <c r="B798" t="s">
        <v>32860</v>
      </c>
      <c r="C798" t="s">
        <v>32011</v>
      </c>
    </row>
    <row r="799" spans="1:3" x14ac:dyDescent="0.3">
      <c r="A799" t="s">
        <v>506</v>
      </c>
      <c r="B799" t="s">
        <v>32861</v>
      </c>
      <c r="C799" t="s">
        <v>32058</v>
      </c>
    </row>
    <row r="800" spans="1:3" x14ac:dyDescent="0.3">
      <c r="A800" t="s">
        <v>1985</v>
      </c>
      <c r="B800" t="s">
        <v>32862</v>
      </c>
      <c r="C800" t="s">
        <v>32002</v>
      </c>
    </row>
    <row r="801" spans="1:3" x14ac:dyDescent="0.3">
      <c r="A801" t="s">
        <v>2610</v>
      </c>
      <c r="B801" t="s">
        <v>32863</v>
      </c>
      <c r="C801" t="s">
        <v>32002</v>
      </c>
    </row>
    <row r="802" spans="1:3" x14ac:dyDescent="0.3">
      <c r="A802" t="s">
        <v>4273</v>
      </c>
      <c r="B802" t="s">
        <v>32864</v>
      </c>
      <c r="C802" t="s">
        <v>32006</v>
      </c>
    </row>
    <row r="803" spans="1:3" x14ac:dyDescent="0.3">
      <c r="A803" t="s">
        <v>861</v>
      </c>
      <c r="B803" t="s">
        <v>32007</v>
      </c>
      <c r="C803" t="s">
        <v>32865</v>
      </c>
    </row>
    <row r="804" spans="1:3" x14ac:dyDescent="0.3">
      <c r="A804" t="s">
        <v>2185</v>
      </c>
      <c r="B804" t="s">
        <v>32866</v>
      </c>
      <c r="C804" t="s">
        <v>32585</v>
      </c>
    </row>
    <row r="805" spans="1:3" x14ac:dyDescent="0.3">
      <c r="A805" t="s">
        <v>408</v>
      </c>
      <c r="B805" t="s">
        <v>32867</v>
      </c>
      <c r="C805" t="s">
        <v>32004</v>
      </c>
    </row>
    <row r="806" spans="1:3" x14ac:dyDescent="0.3">
      <c r="A806" t="s">
        <v>4059</v>
      </c>
      <c r="B806" t="s">
        <v>32868</v>
      </c>
      <c r="C806" t="s">
        <v>32320</v>
      </c>
    </row>
    <row r="807" spans="1:3" x14ac:dyDescent="0.3">
      <c r="A807" t="s">
        <v>3927</v>
      </c>
      <c r="B807" t="s">
        <v>32007</v>
      </c>
      <c r="C807" t="s">
        <v>32869</v>
      </c>
    </row>
    <row r="808" spans="1:3" x14ac:dyDescent="0.3">
      <c r="A808" t="s">
        <v>8518</v>
      </c>
      <c r="B808" t="s">
        <v>32870</v>
      </c>
      <c r="C808" t="s">
        <v>32000</v>
      </c>
    </row>
    <row r="809" spans="1:3" x14ac:dyDescent="0.3">
      <c r="A809" t="s">
        <v>2733</v>
      </c>
      <c r="B809" t="s">
        <v>32871</v>
      </c>
      <c r="C809" t="s">
        <v>32070</v>
      </c>
    </row>
    <row r="810" spans="1:3" x14ac:dyDescent="0.3">
      <c r="A810" t="s">
        <v>4855</v>
      </c>
      <c r="B810" t="s">
        <v>32872</v>
      </c>
      <c r="C810" t="s">
        <v>32022</v>
      </c>
    </row>
    <row r="811" spans="1:3" x14ac:dyDescent="0.3">
      <c r="A811" t="s">
        <v>3380</v>
      </c>
      <c r="B811" t="s">
        <v>32007</v>
      </c>
      <c r="C811" t="s">
        <v>32873</v>
      </c>
    </row>
    <row r="812" spans="1:3" x14ac:dyDescent="0.3">
      <c r="A812" t="s">
        <v>325</v>
      </c>
      <c r="B812" t="s">
        <v>32874</v>
      </c>
      <c r="C812" t="s">
        <v>32004</v>
      </c>
    </row>
    <row r="813" spans="1:3" x14ac:dyDescent="0.3">
      <c r="A813" t="s">
        <v>2522</v>
      </c>
      <c r="B813" t="s">
        <v>32007</v>
      </c>
      <c r="C813" t="s">
        <v>32875</v>
      </c>
    </row>
    <row r="814" spans="1:3" x14ac:dyDescent="0.3">
      <c r="A814" t="s">
        <v>8525</v>
      </c>
      <c r="B814" t="s">
        <v>32007</v>
      </c>
      <c r="C814" t="s">
        <v>32876</v>
      </c>
    </row>
    <row r="815" spans="1:3" x14ac:dyDescent="0.3">
      <c r="A815" t="s">
        <v>33</v>
      </c>
      <c r="B815" t="s">
        <v>32877</v>
      </c>
      <c r="C815" t="s">
        <v>32022</v>
      </c>
    </row>
    <row r="816" spans="1:3" x14ac:dyDescent="0.3">
      <c r="A816" t="s">
        <v>406</v>
      </c>
      <c r="B816" t="s">
        <v>24323</v>
      </c>
      <c r="C816" t="s">
        <v>32058</v>
      </c>
    </row>
    <row r="817" spans="1:3" x14ac:dyDescent="0.3">
      <c r="A817" t="s">
        <v>505</v>
      </c>
      <c r="B817" t="s">
        <v>32878</v>
      </c>
      <c r="C817" t="s">
        <v>32070</v>
      </c>
    </row>
    <row r="818" spans="1:3" x14ac:dyDescent="0.3">
      <c r="A818" t="s">
        <v>407</v>
      </c>
      <c r="B818" t="s">
        <v>32007</v>
      </c>
      <c r="C818" t="s">
        <v>32879</v>
      </c>
    </row>
    <row r="819" spans="1:3" x14ac:dyDescent="0.3">
      <c r="A819" t="s">
        <v>3653</v>
      </c>
      <c r="B819" t="s">
        <v>32007</v>
      </c>
      <c r="C819" t="s">
        <v>32880</v>
      </c>
    </row>
    <row r="820" spans="1:3" x14ac:dyDescent="0.3">
      <c r="A820" t="s">
        <v>34</v>
      </c>
      <c r="B820" t="s">
        <v>32881</v>
      </c>
      <c r="C820" t="s">
        <v>32022</v>
      </c>
    </row>
    <row r="821" spans="1:3" x14ac:dyDescent="0.3">
      <c r="A821" t="s">
        <v>1171</v>
      </c>
      <c r="B821" t="s">
        <v>32882</v>
      </c>
      <c r="C821" t="s">
        <v>32004</v>
      </c>
    </row>
    <row r="822" spans="1:3" x14ac:dyDescent="0.3">
      <c r="A822" t="s">
        <v>35</v>
      </c>
      <c r="B822" t="s">
        <v>32007</v>
      </c>
      <c r="C822" t="s">
        <v>32883</v>
      </c>
    </row>
    <row r="823" spans="1:3" x14ac:dyDescent="0.3">
      <c r="A823" t="s">
        <v>3881</v>
      </c>
      <c r="B823" t="s">
        <v>32884</v>
      </c>
      <c r="C823" t="s">
        <v>32004</v>
      </c>
    </row>
    <row r="824" spans="1:3" x14ac:dyDescent="0.3">
      <c r="A824" t="s">
        <v>860</v>
      </c>
      <c r="B824" t="s">
        <v>32885</v>
      </c>
      <c r="C824" t="s">
        <v>32022</v>
      </c>
    </row>
    <row r="825" spans="1:3" x14ac:dyDescent="0.3">
      <c r="A825" t="s">
        <v>2184</v>
      </c>
      <c r="B825" t="s">
        <v>32886</v>
      </c>
      <c r="C825" t="s">
        <v>32002</v>
      </c>
    </row>
    <row r="826" spans="1:3" x14ac:dyDescent="0.3">
      <c r="A826" t="s">
        <v>3292</v>
      </c>
      <c r="B826" t="s">
        <v>32887</v>
      </c>
      <c r="C826" t="s">
        <v>32068</v>
      </c>
    </row>
    <row r="827" spans="1:3" x14ac:dyDescent="0.3">
      <c r="A827" t="s">
        <v>4854</v>
      </c>
      <c r="B827" t="s">
        <v>32888</v>
      </c>
      <c r="C827" t="s">
        <v>32022</v>
      </c>
    </row>
    <row r="828" spans="1:3" x14ac:dyDescent="0.3">
      <c r="A828" t="s">
        <v>1986</v>
      </c>
      <c r="B828" t="s">
        <v>32016</v>
      </c>
      <c r="C828" t="s">
        <v>32889</v>
      </c>
    </row>
    <row r="829" spans="1:3" x14ac:dyDescent="0.3">
      <c r="A829" t="s">
        <v>324</v>
      </c>
      <c r="B829" t="s">
        <v>32890</v>
      </c>
      <c r="C829" t="s">
        <v>32058</v>
      </c>
    </row>
    <row r="830" spans="1:3" x14ac:dyDescent="0.3">
      <c r="A830" t="s">
        <v>3723</v>
      </c>
      <c r="B830" t="s">
        <v>32891</v>
      </c>
      <c r="C830" t="s">
        <v>32004</v>
      </c>
    </row>
    <row r="831" spans="1:3" x14ac:dyDescent="0.3">
      <c r="A831" t="s">
        <v>1522</v>
      </c>
      <c r="B831" t="s">
        <v>25487</v>
      </c>
      <c r="C831" t="s">
        <v>32892</v>
      </c>
    </row>
    <row r="832" spans="1:3" x14ac:dyDescent="0.3">
      <c r="A832" t="s">
        <v>2186</v>
      </c>
      <c r="B832" t="s">
        <v>32893</v>
      </c>
      <c r="C832" t="s">
        <v>32011</v>
      </c>
    </row>
    <row r="833" spans="1:3" x14ac:dyDescent="0.3">
      <c r="A833" t="s">
        <v>1987</v>
      </c>
      <c r="B833" t="s">
        <v>32007</v>
      </c>
      <c r="C833" t="s">
        <v>32894</v>
      </c>
    </row>
    <row r="834" spans="1:3" x14ac:dyDescent="0.3">
      <c r="A834" t="s">
        <v>7521</v>
      </c>
      <c r="B834" t="s">
        <v>32007</v>
      </c>
      <c r="C834" t="s">
        <v>32895</v>
      </c>
    </row>
    <row r="835" spans="1:3" x14ac:dyDescent="0.3">
      <c r="A835" t="s">
        <v>7425</v>
      </c>
      <c r="B835" t="s">
        <v>32007</v>
      </c>
      <c r="C835" t="s">
        <v>32896</v>
      </c>
    </row>
    <row r="836" spans="1:3" x14ac:dyDescent="0.3">
      <c r="A836" t="s">
        <v>5374</v>
      </c>
      <c r="B836" t="s">
        <v>32897</v>
      </c>
      <c r="C836" t="s">
        <v>32179</v>
      </c>
    </row>
    <row r="837" spans="1:3" x14ac:dyDescent="0.3">
      <c r="A837" t="s">
        <v>1032</v>
      </c>
      <c r="B837" t="s">
        <v>24963</v>
      </c>
      <c r="C837" t="s">
        <v>32113</v>
      </c>
    </row>
    <row r="838" spans="1:3" x14ac:dyDescent="0.3">
      <c r="A838" t="s">
        <v>3147</v>
      </c>
      <c r="B838" t="s">
        <v>32898</v>
      </c>
      <c r="C838" t="s">
        <v>32068</v>
      </c>
    </row>
    <row r="839" spans="1:3" x14ac:dyDescent="0.3">
      <c r="A839" t="s">
        <v>7426</v>
      </c>
      <c r="B839" t="s">
        <v>32007</v>
      </c>
      <c r="C839" t="s">
        <v>32899</v>
      </c>
    </row>
    <row r="840" spans="1:3" x14ac:dyDescent="0.3">
      <c r="A840" t="s">
        <v>7339</v>
      </c>
      <c r="B840" t="s">
        <v>32900</v>
      </c>
      <c r="C840" t="s">
        <v>32022</v>
      </c>
    </row>
    <row r="841" spans="1:3" x14ac:dyDescent="0.3">
      <c r="A841" t="s">
        <v>7340</v>
      </c>
      <c r="B841" t="s">
        <v>32007</v>
      </c>
      <c r="C841" t="s">
        <v>32901</v>
      </c>
    </row>
    <row r="842" spans="1:3" x14ac:dyDescent="0.3">
      <c r="A842" t="s">
        <v>3783</v>
      </c>
      <c r="B842" t="s">
        <v>32902</v>
      </c>
      <c r="C842" t="s">
        <v>32022</v>
      </c>
    </row>
    <row r="843" spans="1:3" x14ac:dyDescent="0.3">
      <c r="A843" t="s">
        <v>7581</v>
      </c>
      <c r="B843" t="s">
        <v>32007</v>
      </c>
      <c r="C843" t="s">
        <v>32903</v>
      </c>
    </row>
    <row r="844" spans="1:3" x14ac:dyDescent="0.3">
      <c r="A844" t="s">
        <v>3387</v>
      </c>
      <c r="B844" t="s">
        <v>32904</v>
      </c>
      <c r="C844" t="s">
        <v>32004</v>
      </c>
    </row>
    <row r="845" spans="1:3" x14ac:dyDescent="0.3">
      <c r="A845" t="s">
        <v>2886</v>
      </c>
      <c r="B845" t="s">
        <v>32007</v>
      </c>
      <c r="C845" t="s">
        <v>32905</v>
      </c>
    </row>
    <row r="846" spans="1:3" x14ac:dyDescent="0.3">
      <c r="A846" t="s">
        <v>2887</v>
      </c>
      <c r="B846" t="s">
        <v>32906</v>
      </c>
      <c r="C846" t="s">
        <v>32907</v>
      </c>
    </row>
    <row r="847" spans="1:3" x14ac:dyDescent="0.3">
      <c r="A847" t="s">
        <v>862</v>
      </c>
      <c r="B847" t="s">
        <v>32007</v>
      </c>
      <c r="C847" t="s">
        <v>32908</v>
      </c>
    </row>
    <row r="848" spans="1:3" x14ac:dyDescent="0.3">
      <c r="A848" t="s">
        <v>36</v>
      </c>
      <c r="B848" t="s">
        <v>23943</v>
      </c>
      <c r="C848" t="s">
        <v>32058</v>
      </c>
    </row>
    <row r="849" spans="1:3" x14ac:dyDescent="0.3">
      <c r="A849" t="s">
        <v>5797</v>
      </c>
      <c r="B849" t="s">
        <v>32909</v>
      </c>
      <c r="C849" t="s">
        <v>32910</v>
      </c>
    </row>
    <row r="850" spans="1:3" x14ac:dyDescent="0.3">
      <c r="A850" t="s">
        <v>5798</v>
      </c>
      <c r="B850" t="s">
        <v>32911</v>
      </c>
      <c r="C850" t="s">
        <v>32022</v>
      </c>
    </row>
    <row r="851" spans="1:3" x14ac:dyDescent="0.3">
      <c r="A851" t="s">
        <v>507</v>
      </c>
      <c r="B851" t="s">
        <v>32912</v>
      </c>
      <c r="C851" t="s">
        <v>32070</v>
      </c>
    </row>
    <row r="852" spans="1:3" x14ac:dyDescent="0.3">
      <c r="A852" t="s">
        <v>863</v>
      </c>
      <c r="B852" t="s">
        <v>32913</v>
      </c>
      <c r="C852" t="s">
        <v>32004</v>
      </c>
    </row>
    <row r="853" spans="1:3" x14ac:dyDescent="0.3">
      <c r="A853" t="s">
        <v>2531</v>
      </c>
      <c r="B853" t="s">
        <v>32914</v>
      </c>
      <c r="C853" t="s">
        <v>32168</v>
      </c>
    </row>
    <row r="854" spans="1:3" x14ac:dyDescent="0.3">
      <c r="A854" t="s">
        <v>2187</v>
      </c>
      <c r="B854" t="s">
        <v>32915</v>
      </c>
      <c r="C854" t="s">
        <v>32002</v>
      </c>
    </row>
    <row r="855" spans="1:3" x14ac:dyDescent="0.3">
      <c r="A855" t="s">
        <v>1755</v>
      </c>
      <c r="B855" t="s">
        <v>32916</v>
      </c>
      <c r="C855" t="s">
        <v>32002</v>
      </c>
    </row>
    <row r="856" spans="1:3" x14ac:dyDescent="0.3">
      <c r="A856" t="s">
        <v>508</v>
      </c>
      <c r="B856" t="s">
        <v>32917</v>
      </c>
      <c r="C856" t="s">
        <v>32070</v>
      </c>
    </row>
    <row r="857" spans="1:3" x14ac:dyDescent="0.3">
      <c r="A857" t="s">
        <v>6701</v>
      </c>
      <c r="B857" t="s">
        <v>32918</v>
      </c>
      <c r="C857" t="s">
        <v>32036</v>
      </c>
    </row>
    <row r="858" spans="1:3" x14ac:dyDescent="0.3">
      <c r="A858" t="s">
        <v>6316</v>
      </c>
      <c r="B858" t="s">
        <v>32919</v>
      </c>
      <c r="C858" t="s">
        <v>32063</v>
      </c>
    </row>
    <row r="859" spans="1:3" x14ac:dyDescent="0.3">
      <c r="A859" t="s">
        <v>1756</v>
      </c>
      <c r="B859" t="s">
        <v>32920</v>
      </c>
      <c r="C859" t="s">
        <v>32179</v>
      </c>
    </row>
    <row r="860" spans="1:3" x14ac:dyDescent="0.3">
      <c r="A860" t="s">
        <v>1988</v>
      </c>
      <c r="B860" t="s">
        <v>32007</v>
      </c>
      <c r="C860" t="s">
        <v>32921</v>
      </c>
    </row>
    <row r="861" spans="1:3" x14ac:dyDescent="0.3">
      <c r="A861" t="s">
        <v>7341</v>
      </c>
      <c r="B861" t="s">
        <v>32922</v>
      </c>
      <c r="C861" t="s">
        <v>32347</v>
      </c>
    </row>
    <row r="862" spans="1:3" x14ac:dyDescent="0.3">
      <c r="A862" t="s">
        <v>6783</v>
      </c>
      <c r="B862" t="s">
        <v>32923</v>
      </c>
      <c r="C862" t="s">
        <v>32262</v>
      </c>
    </row>
    <row r="863" spans="1:3" x14ac:dyDescent="0.3">
      <c r="A863" t="s">
        <v>6785</v>
      </c>
      <c r="B863" t="s">
        <v>32924</v>
      </c>
      <c r="C863" t="s">
        <v>32036</v>
      </c>
    </row>
    <row r="864" spans="1:3" x14ac:dyDescent="0.3">
      <c r="A864" t="s">
        <v>6784</v>
      </c>
      <c r="B864" t="s">
        <v>32007</v>
      </c>
      <c r="C864" t="s">
        <v>32925</v>
      </c>
    </row>
    <row r="865" spans="1:3" x14ac:dyDescent="0.3">
      <c r="A865" t="s">
        <v>1989</v>
      </c>
      <c r="B865" t="s">
        <v>32007</v>
      </c>
      <c r="C865" t="s">
        <v>32926</v>
      </c>
    </row>
    <row r="866" spans="1:3" x14ac:dyDescent="0.3">
      <c r="A866" t="s">
        <v>509</v>
      </c>
      <c r="B866" t="s">
        <v>32927</v>
      </c>
      <c r="C866" t="s">
        <v>32070</v>
      </c>
    </row>
    <row r="867" spans="1:3" x14ac:dyDescent="0.3">
      <c r="A867" t="s">
        <v>1990</v>
      </c>
      <c r="B867" t="s">
        <v>32007</v>
      </c>
      <c r="C867" t="s">
        <v>32928</v>
      </c>
    </row>
    <row r="868" spans="1:3" x14ac:dyDescent="0.3">
      <c r="A868" t="s">
        <v>5088</v>
      </c>
      <c r="B868" t="s">
        <v>32929</v>
      </c>
      <c r="C868" t="s">
        <v>32022</v>
      </c>
    </row>
    <row r="869" spans="1:3" x14ac:dyDescent="0.3">
      <c r="A869" t="s">
        <v>6164</v>
      </c>
      <c r="B869" t="s">
        <v>32930</v>
      </c>
      <c r="C869" t="s">
        <v>32151</v>
      </c>
    </row>
    <row r="870" spans="1:3" x14ac:dyDescent="0.3">
      <c r="A870" t="s">
        <v>2675</v>
      </c>
      <c r="B870" t="s">
        <v>32931</v>
      </c>
      <c r="C870" t="s">
        <v>32070</v>
      </c>
    </row>
    <row r="871" spans="1:3" x14ac:dyDescent="0.3">
      <c r="A871" t="s">
        <v>3293</v>
      </c>
      <c r="B871" t="s">
        <v>32932</v>
      </c>
      <c r="C871" t="s">
        <v>32414</v>
      </c>
    </row>
    <row r="872" spans="1:3" x14ac:dyDescent="0.3">
      <c r="A872" t="s">
        <v>2888</v>
      </c>
      <c r="B872" t="s">
        <v>32007</v>
      </c>
      <c r="C872" t="s">
        <v>32933</v>
      </c>
    </row>
    <row r="873" spans="1:3" x14ac:dyDescent="0.3">
      <c r="A873" t="s">
        <v>864</v>
      </c>
      <c r="B873" t="s">
        <v>32007</v>
      </c>
      <c r="C873" t="s">
        <v>32934</v>
      </c>
    </row>
    <row r="874" spans="1:3" x14ac:dyDescent="0.3">
      <c r="A874" t="s">
        <v>2465</v>
      </c>
      <c r="B874" t="s">
        <v>32935</v>
      </c>
      <c r="C874" t="s">
        <v>32002</v>
      </c>
    </row>
    <row r="875" spans="1:3" x14ac:dyDescent="0.3">
      <c r="A875" t="s">
        <v>510</v>
      </c>
      <c r="B875" t="s">
        <v>32936</v>
      </c>
      <c r="C875" t="s">
        <v>32179</v>
      </c>
    </row>
    <row r="876" spans="1:3" x14ac:dyDescent="0.3">
      <c r="A876" t="s">
        <v>1757</v>
      </c>
      <c r="B876" t="s">
        <v>32937</v>
      </c>
      <c r="C876" t="s">
        <v>32002</v>
      </c>
    </row>
    <row r="877" spans="1:3" x14ac:dyDescent="0.3">
      <c r="A877" t="s">
        <v>4933</v>
      </c>
      <c r="B877" t="s">
        <v>32938</v>
      </c>
      <c r="C877" t="s">
        <v>32022</v>
      </c>
    </row>
    <row r="878" spans="1:3" x14ac:dyDescent="0.3">
      <c r="A878" t="s">
        <v>6015</v>
      </c>
      <c r="B878" t="s">
        <v>32007</v>
      </c>
      <c r="C878" t="s">
        <v>32939</v>
      </c>
    </row>
    <row r="879" spans="1:3" x14ac:dyDescent="0.3">
      <c r="A879" t="s">
        <v>8591</v>
      </c>
      <c r="B879" t="s">
        <v>32940</v>
      </c>
      <c r="C879" t="s">
        <v>32004</v>
      </c>
    </row>
    <row r="880" spans="1:3" x14ac:dyDescent="0.3">
      <c r="A880" t="s">
        <v>2188</v>
      </c>
      <c r="B880" t="s">
        <v>32941</v>
      </c>
      <c r="C880" t="s">
        <v>32011</v>
      </c>
    </row>
    <row r="881" spans="1:3" x14ac:dyDescent="0.3">
      <c r="A881" t="s">
        <v>6786</v>
      </c>
      <c r="B881" t="s">
        <v>32942</v>
      </c>
      <c r="C881" t="s">
        <v>32036</v>
      </c>
    </row>
    <row r="882" spans="1:3" x14ac:dyDescent="0.3">
      <c r="A882" t="s">
        <v>1991</v>
      </c>
      <c r="B882" t="s">
        <v>32943</v>
      </c>
      <c r="C882" t="s">
        <v>32004</v>
      </c>
    </row>
    <row r="883" spans="1:3" x14ac:dyDescent="0.3">
      <c r="A883" t="s">
        <v>37</v>
      </c>
      <c r="B883" t="s">
        <v>32944</v>
      </c>
      <c r="C883" t="s">
        <v>32004</v>
      </c>
    </row>
    <row r="884" spans="1:3" x14ac:dyDescent="0.3">
      <c r="A884" t="s">
        <v>1758</v>
      </c>
      <c r="B884" t="s">
        <v>32945</v>
      </c>
      <c r="C884" t="s">
        <v>32004</v>
      </c>
    </row>
    <row r="885" spans="1:3" x14ac:dyDescent="0.3">
      <c r="A885" t="s">
        <v>1992</v>
      </c>
      <c r="B885" t="s">
        <v>32007</v>
      </c>
      <c r="C885" t="s">
        <v>32946</v>
      </c>
    </row>
    <row r="886" spans="1:3" x14ac:dyDescent="0.3">
      <c r="A886" t="s">
        <v>1249</v>
      </c>
      <c r="B886" t="s">
        <v>32016</v>
      </c>
      <c r="C886" t="s">
        <v>32947</v>
      </c>
    </row>
    <row r="887" spans="1:3" x14ac:dyDescent="0.3">
      <c r="A887" t="s">
        <v>3148</v>
      </c>
      <c r="B887" t="s">
        <v>32948</v>
      </c>
      <c r="C887" t="s">
        <v>32068</v>
      </c>
    </row>
    <row r="888" spans="1:3" x14ac:dyDescent="0.3">
      <c r="A888" t="s">
        <v>2986</v>
      </c>
      <c r="B888" t="s">
        <v>32949</v>
      </c>
      <c r="C888" t="s">
        <v>32000</v>
      </c>
    </row>
    <row r="889" spans="1:3" x14ac:dyDescent="0.3">
      <c r="A889" t="s">
        <v>1385</v>
      </c>
      <c r="B889" t="s">
        <v>32950</v>
      </c>
      <c r="C889" t="s">
        <v>32144</v>
      </c>
    </row>
    <row r="890" spans="1:3" x14ac:dyDescent="0.3">
      <c r="A890" t="s">
        <v>1759</v>
      </c>
      <c r="B890" t="s">
        <v>32951</v>
      </c>
      <c r="C890" t="s">
        <v>32004</v>
      </c>
    </row>
    <row r="891" spans="1:3" x14ac:dyDescent="0.3">
      <c r="A891" t="s">
        <v>1760</v>
      </c>
      <c r="B891" t="s">
        <v>32406</v>
      </c>
      <c r="C891" t="s">
        <v>32952</v>
      </c>
    </row>
    <row r="892" spans="1:3" x14ac:dyDescent="0.3">
      <c r="A892" t="s">
        <v>2611</v>
      </c>
      <c r="B892" t="s">
        <v>26617</v>
      </c>
      <c r="C892" t="s">
        <v>32847</v>
      </c>
    </row>
    <row r="893" spans="1:3" x14ac:dyDescent="0.3">
      <c r="A893" t="s">
        <v>2189</v>
      </c>
      <c r="B893" t="s">
        <v>32953</v>
      </c>
      <c r="C893" t="s">
        <v>32002</v>
      </c>
    </row>
    <row r="894" spans="1:3" x14ac:dyDescent="0.3">
      <c r="A894" t="s">
        <v>2987</v>
      </c>
      <c r="B894" t="s">
        <v>32954</v>
      </c>
      <c r="C894" t="s">
        <v>32068</v>
      </c>
    </row>
    <row r="895" spans="1:3" x14ac:dyDescent="0.3">
      <c r="A895" t="s">
        <v>1386</v>
      </c>
      <c r="B895" t="s">
        <v>32955</v>
      </c>
      <c r="C895" t="s">
        <v>32144</v>
      </c>
    </row>
    <row r="896" spans="1:3" x14ac:dyDescent="0.3">
      <c r="A896" t="s">
        <v>8609</v>
      </c>
      <c r="B896" t="s">
        <v>32956</v>
      </c>
      <c r="C896" t="s">
        <v>32004</v>
      </c>
    </row>
    <row r="897" spans="1:3" x14ac:dyDescent="0.3">
      <c r="A897" t="s">
        <v>1993</v>
      </c>
      <c r="B897" t="s">
        <v>32007</v>
      </c>
      <c r="C897" t="s">
        <v>32957</v>
      </c>
    </row>
    <row r="898" spans="1:3" x14ac:dyDescent="0.3">
      <c r="A898" t="s">
        <v>1250</v>
      </c>
      <c r="B898" t="s">
        <v>32958</v>
      </c>
      <c r="C898" t="s">
        <v>32151</v>
      </c>
    </row>
    <row r="899" spans="1:3" x14ac:dyDescent="0.3">
      <c r="A899" t="s">
        <v>2889</v>
      </c>
      <c r="B899" t="s">
        <v>32959</v>
      </c>
      <c r="C899" t="s">
        <v>32022</v>
      </c>
    </row>
    <row r="900" spans="1:3" x14ac:dyDescent="0.3">
      <c r="A900" t="s">
        <v>2734</v>
      </c>
      <c r="B900" t="s">
        <v>32960</v>
      </c>
      <c r="C900" t="s">
        <v>32004</v>
      </c>
    </row>
    <row r="901" spans="1:3" x14ac:dyDescent="0.3">
      <c r="A901" t="s">
        <v>2890</v>
      </c>
      <c r="B901" t="s">
        <v>32961</v>
      </c>
      <c r="C901" t="s">
        <v>32000</v>
      </c>
    </row>
    <row r="902" spans="1:3" x14ac:dyDescent="0.3">
      <c r="A902" t="s">
        <v>3970</v>
      </c>
      <c r="B902" t="s">
        <v>32962</v>
      </c>
      <c r="C902" t="s">
        <v>32179</v>
      </c>
    </row>
    <row r="903" spans="1:3" x14ac:dyDescent="0.3">
      <c r="A903" t="s">
        <v>1994</v>
      </c>
      <c r="B903" t="s">
        <v>32763</v>
      </c>
      <c r="C903" t="s">
        <v>32963</v>
      </c>
    </row>
    <row r="904" spans="1:3" x14ac:dyDescent="0.3">
      <c r="A904" t="s">
        <v>2735</v>
      </c>
      <c r="B904" t="s">
        <v>32173</v>
      </c>
      <c r="C904" t="s">
        <v>32964</v>
      </c>
    </row>
    <row r="905" spans="1:3" x14ac:dyDescent="0.3">
      <c r="A905" t="s">
        <v>2190</v>
      </c>
      <c r="B905" t="s">
        <v>32965</v>
      </c>
      <c r="C905" t="s">
        <v>32011</v>
      </c>
    </row>
    <row r="906" spans="1:3" x14ac:dyDescent="0.3">
      <c r="A906" t="s">
        <v>8620</v>
      </c>
      <c r="B906" t="s">
        <v>32966</v>
      </c>
      <c r="C906" t="s">
        <v>32004</v>
      </c>
    </row>
    <row r="907" spans="1:3" x14ac:dyDescent="0.3">
      <c r="A907" t="s">
        <v>2988</v>
      </c>
      <c r="B907" t="s">
        <v>32967</v>
      </c>
      <c r="C907" t="s">
        <v>32068</v>
      </c>
    </row>
    <row r="908" spans="1:3" x14ac:dyDescent="0.3">
      <c r="A908" t="s">
        <v>1606</v>
      </c>
      <c r="B908" t="s">
        <v>32968</v>
      </c>
      <c r="C908" t="s">
        <v>32004</v>
      </c>
    </row>
    <row r="909" spans="1:3" x14ac:dyDescent="0.3">
      <c r="A909" t="s">
        <v>1251</v>
      </c>
      <c r="B909" t="s">
        <v>32969</v>
      </c>
      <c r="C909" t="s">
        <v>32004</v>
      </c>
    </row>
    <row r="910" spans="1:3" x14ac:dyDescent="0.3">
      <c r="A910" t="s">
        <v>511</v>
      </c>
      <c r="B910" t="s">
        <v>24430</v>
      </c>
      <c r="C910" t="s">
        <v>32058</v>
      </c>
    </row>
    <row r="911" spans="1:3" x14ac:dyDescent="0.3">
      <c r="A911" t="s">
        <v>6897</v>
      </c>
      <c r="B911" t="s">
        <v>32970</v>
      </c>
      <c r="C911" t="s">
        <v>32036</v>
      </c>
    </row>
    <row r="912" spans="1:3" x14ac:dyDescent="0.3">
      <c r="A912" t="s">
        <v>38</v>
      </c>
      <c r="B912" t="s">
        <v>32971</v>
      </c>
      <c r="C912" t="s">
        <v>32210</v>
      </c>
    </row>
    <row r="913" spans="1:3" x14ac:dyDescent="0.3">
      <c r="A913" t="s">
        <v>1387</v>
      </c>
      <c r="B913" t="s">
        <v>32972</v>
      </c>
      <c r="C913" t="s">
        <v>32144</v>
      </c>
    </row>
    <row r="914" spans="1:3" x14ac:dyDescent="0.3">
      <c r="A914" t="s">
        <v>6424</v>
      </c>
      <c r="B914" t="s">
        <v>32973</v>
      </c>
      <c r="C914" t="s">
        <v>32014</v>
      </c>
    </row>
    <row r="915" spans="1:3" x14ac:dyDescent="0.3">
      <c r="A915" t="s">
        <v>512</v>
      </c>
      <c r="B915" t="s">
        <v>32974</v>
      </c>
      <c r="C915" t="s">
        <v>32058</v>
      </c>
    </row>
    <row r="916" spans="1:3" x14ac:dyDescent="0.3">
      <c r="A916" t="s">
        <v>409</v>
      </c>
      <c r="B916" t="s">
        <v>32378</v>
      </c>
      <c r="C916" t="s">
        <v>32975</v>
      </c>
    </row>
    <row r="917" spans="1:3" x14ac:dyDescent="0.3">
      <c r="A917" t="s">
        <v>8632</v>
      </c>
      <c r="B917" t="s">
        <v>32016</v>
      </c>
      <c r="C917" t="s">
        <v>32976</v>
      </c>
    </row>
    <row r="918" spans="1:3" x14ac:dyDescent="0.3">
      <c r="A918" t="s">
        <v>1761</v>
      </c>
      <c r="B918" t="s">
        <v>32977</v>
      </c>
      <c r="C918" t="s">
        <v>32002</v>
      </c>
    </row>
    <row r="919" spans="1:3" x14ac:dyDescent="0.3">
      <c r="A919" t="s">
        <v>6289</v>
      </c>
      <c r="B919" t="s">
        <v>32481</v>
      </c>
      <c r="C919" t="s">
        <v>32978</v>
      </c>
    </row>
    <row r="920" spans="1:3" x14ac:dyDescent="0.3">
      <c r="A920" t="s">
        <v>6425</v>
      </c>
      <c r="B920" t="s">
        <v>32979</v>
      </c>
      <c r="C920" t="s">
        <v>32022</v>
      </c>
    </row>
    <row r="921" spans="1:3" x14ac:dyDescent="0.3">
      <c r="A921" t="s">
        <v>1252</v>
      </c>
      <c r="B921" t="s">
        <v>32980</v>
      </c>
      <c r="C921" t="s">
        <v>32168</v>
      </c>
    </row>
    <row r="922" spans="1:3" x14ac:dyDescent="0.3">
      <c r="A922" t="s">
        <v>410</v>
      </c>
      <c r="B922" t="s">
        <v>32173</v>
      </c>
      <c r="C922" t="s">
        <v>32981</v>
      </c>
    </row>
    <row r="923" spans="1:3" x14ac:dyDescent="0.3">
      <c r="A923" t="s">
        <v>1995</v>
      </c>
      <c r="B923" t="s">
        <v>32007</v>
      </c>
      <c r="C923" t="s">
        <v>32982</v>
      </c>
    </row>
    <row r="924" spans="1:3" x14ac:dyDescent="0.3">
      <c r="A924" t="s">
        <v>2676</v>
      </c>
      <c r="B924" t="s">
        <v>32983</v>
      </c>
      <c r="C924" t="s">
        <v>32151</v>
      </c>
    </row>
    <row r="925" spans="1:3" x14ac:dyDescent="0.3">
      <c r="A925" t="s">
        <v>4131</v>
      </c>
      <c r="B925" t="s">
        <v>32984</v>
      </c>
      <c r="C925" t="s">
        <v>32985</v>
      </c>
    </row>
    <row r="926" spans="1:3" x14ac:dyDescent="0.3">
      <c r="A926" t="s">
        <v>1253</v>
      </c>
      <c r="B926" t="s">
        <v>32173</v>
      </c>
      <c r="C926" t="s">
        <v>32986</v>
      </c>
    </row>
    <row r="927" spans="1:3" x14ac:dyDescent="0.3">
      <c r="A927" t="s">
        <v>1181</v>
      </c>
      <c r="B927" t="s">
        <v>32007</v>
      </c>
      <c r="C927" t="s">
        <v>32987</v>
      </c>
    </row>
    <row r="928" spans="1:3" x14ac:dyDescent="0.3">
      <c r="A928" t="s">
        <v>5325</v>
      </c>
      <c r="B928" t="s">
        <v>29550</v>
      </c>
      <c r="C928" t="s">
        <v>32009</v>
      </c>
    </row>
    <row r="929" spans="1:3" x14ac:dyDescent="0.3">
      <c r="A929" t="s">
        <v>2532</v>
      </c>
      <c r="B929" t="s">
        <v>32988</v>
      </c>
      <c r="C929" t="s">
        <v>32004</v>
      </c>
    </row>
    <row r="930" spans="1:3" x14ac:dyDescent="0.3">
      <c r="A930" t="s">
        <v>5089</v>
      </c>
      <c r="B930" t="s">
        <v>32989</v>
      </c>
      <c r="C930" t="s">
        <v>32990</v>
      </c>
    </row>
    <row r="931" spans="1:3" x14ac:dyDescent="0.3">
      <c r="A931" t="s">
        <v>2989</v>
      </c>
      <c r="B931" t="s">
        <v>32991</v>
      </c>
      <c r="C931" t="s">
        <v>32068</v>
      </c>
    </row>
    <row r="932" spans="1:3" x14ac:dyDescent="0.3">
      <c r="A932" t="s">
        <v>6898</v>
      </c>
      <c r="B932" t="s">
        <v>32992</v>
      </c>
      <c r="C932" t="s">
        <v>32036</v>
      </c>
    </row>
    <row r="933" spans="1:3" x14ac:dyDescent="0.3">
      <c r="A933" t="s">
        <v>7056</v>
      </c>
      <c r="B933" t="s">
        <v>32007</v>
      </c>
      <c r="C933" t="s">
        <v>32993</v>
      </c>
    </row>
    <row r="934" spans="1:3" x14ac:dyDescent="0.3">
      <c r="A934" t="s">
        <v>513</v>
      </c>
      <c r="B934" t="s">
        <v>32007</v>
      </c>
      <c r="C934" t="s">
        <v>32994</v>
      </c>
    </row>
    <row r="935" spans="1:3" x14ac:dyDescent="0.3">
      <c r="A935" t="s">
        <v>2191</v>
      </c>
      <c r="B935" t="s">
        <v>32995</v>
      </c>
      <c r="C935" t="s">
        <v>32022</v>
      </c>
    </row>
    <row r="936" spans="1:3" x14ac:dyDescent="0.3">
      <c r="A936" t="s">
        <v>7245</v>
      </c>
      <c r="B936" t="s">
        <v>32223</v>
      </c>
      <c r="C936" t="s">
        <v>32996</v>
      </c>
    </row>
    <row r="937" spans="1:3" x14ac:dyDescent="0.3">
      <c r="A937" t="s">
        <v>8653</v>
      </c>
      <c r="B937" t="s">
        <v>32997</v>
      </c>
      <c r="C937" t="s">
        <v>32004</v>
      </c>
    </row>
    <row r="938" spans="1:3" x14ac:dyDescent="0.3">
      <c r="A938" t="s">
        <v>514</v>
      </c>
      <c r="B938" t="s">
        <v>24433</v>
      </c>
      <c r="C938" t="s">
        <v>32058</v>
      </c>
    </row>
    <row r="939" spans="1:3" x14ac:dyDescent="0.3">
      <c r="A939" t="s">
        <v>39</v>
      </c>
      <c r="B939" t="s">
        <v>23946</v>
      </c>
      <c r="C939" t="s">
        <v>32058</v>
      </c>
    </row>
    <row r="940" spans="1:3" x14ac:dyDescent="0.3">
      <c r="A940" t="s">
        <v>1111</v>
      </c>
      <c r="B940" t="s">
        <v>32998</v>
      </c>
      <c r="C940" t="s">
        <v>32058</v>
      </c>
    </row>
    <row r="941" spans="1:3" x14ac:dyDescent="0.3">
      <c r="A941" t="s">
        <v>40</v>
      </c>
      <c r="B941" t="s">
        <v>32999</v>
      </c>
      <c r="C941" t="s">
        <v>32022</v>
      </c>
    </row>
    <row r="942" spans="1:3" x14ac:dyDescent="0.3">
      <c r="A942" t="s">
        <v>2677</v>
      </c>
      <c r="B942" t="s">
        <v>33000</v>
      </c>
      <c r="C942" t="s">
        <v>32004</v>
      </c>
    </row>
    <row r="943" spans="1:3" x14ac:dyDescent="0.3">
      <c r="A943" t="s">
        <v>3294</v>
      </c>
      <c r="B943" t="s">
        <v>33001</v>
      </c>
      <c r="C943" t="s">
        <v>32414</v>
      </c>
    </row>
    <row r="944" spans="1:3" x14ac:dyDescent="0.3">
      <c r="A944" t="s">
        <v>3851</v>
      </c>
      <c r="B944" t="s">
        <v>33002</v>
      </c>
      <c r="C944" t="s">
        <v>32004</v>
      </c>
    </row>
    <row r="945" spans="1:3" x14ac:dyDescent="0.3">
      <c r="A945" t="s">
        <v>3599</v>
      </c>
      <c r="B945" t="s">
        <v>33003</v>
      </c>
      <c r="C945" t="s">
        <v>32109</v>
      </c>
    </row>
    <row r="946" spans="1:3" x14ac:dyDescent="0.3">
      <c r="A946" t="s">
        <v>41</v>
      </c>
      <c r="B946" t="s">
        <v>33004</v>
      </c>
      <c r="C946" t="s">
        <v>32004</v>
      </c>
    </row>
    <row r="947" spans="1:3" x14ac:dyDescent="0.3">
      <c r="A947" t="s">
        <v>1762</v>
      </c>
      <c r="B947" t="s">
        <v>33005</v>
      </c>
      <c r="C947" t="s">
        <v>32002</v>
      </c>
    </row>
    <row r="948" spans="1:3" x14ac:dyDescent="0.3">
      <c r="A948" t="s">
        <v>1388</v>
      </c>
      <c r="B948" t="s">
        <v>33006</v>
      </c>
      <c r="C948" t="s">
        <v>32144</v>
      </c>
    </row>
    <row r="949" spans="1:3" x14ac:dyDescent="0.3">
      <c r="A949" t="s">
        <v>1254</v>
      </c>
      <c r="B949" t="s">
        <v>33007</v>
      </c>
      <c r="C949" t="s">
        <v>32022</v>
      </c>
    </row>
    <row r="950" spans="1:3" x14ac:dyDescent="0.3">
      <c r="A950" t="s">
        <v>8667</v>
      </c>
      <c r="B950" t="s">
        <v>33008</v>
      </c>
      <c r="C950" t="s">
        <v>32004</v>
      </c>
    </row>
    <row r="951" spans="1:3" x14ac:dyDescent="0.3">
      <c r="A951" t="s">
        <v>738</v>
      </c>
      <c r="B951" t="s">
        <v>24661</v>
      </c>
      <c r="C951" t="s">
        <v>32058</v>
      </c>
    </row>
    <row r="952" spans="1:3" x14ac:dyDescent="0.3">
      <c r="A952" t="s">
        <v>1763</v>
      </c>
      <c r="B952" t="s">
        <v>33009</v>
      </c>
      <c r="C952" t="s">
        <v>32002</v>
      </c>
    </row>
    <row r="953" spans="1:3" x14ac:dyDescent="0.3">
      <c r="A953" t="s">
        <v>42</v>
      </c>
      <c r="B953" t="s">
        <v>23949</v>
      </c>
      <c r="C953" t="s">
        <v>32058</v>
      </c>
    </row>
    <row r="954" spans="1:3" x14ac:dyDescent="0.3">
      <c r="A954" t="s">
        <v>5799</v>
      </c>
      <c r="B954" t="s">
        <v>32007</v>
      </c>
      <c r="C954" t="s">
        <v>33010</v>
      </c>
    </row>
    <row r="955" spans="1:3" x14ac:dyDescent="0.3">
      <c r="A955" t="s">
        <v>1255</v>
      </c>
      <c r="B955" t="s">
        <v>32314</v>
      </c>
      <c r="C955" t="s">
        <v>33011</v>
      </c>
    </row>
    <row r="956" spans="1:3" x14ac:dyDescent="0.3">
      <c r="A956" t="s">
        <v>1033</v>
      </c>
      <c r="B956" t="s">
        <v>24964</v>
      </c>
      <c r="C956" t="s">
        <v>32113</v>
      </c>
    </row>
    <row r="957" spans="1:3" x14ac:dyDescent="0.3">
      <c r="A957" t="s">
        <v>1182</v>
      </c>
      <c r="B957" t="s">
        <v>32007</v>
      </c>
      <c r="C957" t="s">
        <v>33012</v>
      </c>
    </row>
    <row r="958" spans="1:3" x14ac:dyDescent="0.3">
      <c r="A958" t="s">
        <v>43</v>
      </c>
      <c r="B958" t="s">
        <v>33013</v>
      </c>
      <c r="C958" t="s">
        <v>32047</v>
      </c>
    </row>
    <row r="959" spans="1:3" x14ac:dyDescent="0.3">
      <c r="A959" t="s">
        <v>6787</v>
      </c>
      <c r="B959" t="s">
        <v>33014</v>
      </c>
      <c r="C959" t="s">
        <v>32036</v>
      </c>
    </row>
    <row r="960" spans="1:3" x14ac:dyDescent="0.3">
      <c r="A960" t="s">
        <v>1607</v>
      </c>
      <c r="B960" t="s">
        <v>33015</v>
      </c>
      <c r="C960" t="s">
        <v>32002</v>
      </c>
    </row>
    <row r="961" spans="1:3" x14ac:dyDescent="0.3">
      <c r="A961" t="s">
        <v>739</v>
      </c>
      <c r="B961" t="s">
        <v>33016</v>
      </c>
      <c r="C961" t="s">
        <v>32058</v>
      </c>
    </row>
    <row r="962" spans="1:3" x14ac:dyDescent="0.3">
      <c r="A962" t="s">
        <v>7307</v>
      </c>
      <c r="B962" t="s">
        <v>32007</v>
      </c>
      <c r="C962" t="s">
        <v>33017</v>
      </c>
    </row>
    <row r="963" spans="1:3" x14ac:dyDescent="0.3">
      <c r="A963" t="s">
        <v>5375</v>
      </c>
      <c r="B963" t="s">
        <v>33018</v>
      </c>
      <c r="C963" t="s">
        <v>32022</v>
      </c>
    </row>
    <row r="964" spans="1:3" x14ac:dyDescent="0.3">
      <c r="A964" t="s">
        <v>5721</v>
      </c>
      <c r="B964" t="s">
        <v>33019</v>
      </c>
      <c r="C964" t="s">
        <v>32036</v>
      </c>
    </row>
    <row r="965" spans="1:3" x14ac:dyDescent="0.3">
      <c r="A965" t="s">
        <v>1608</v>
      </c>
      <c r="B965" t="s">
        <v>32007</v>
      </c>
      <c r="C965" t="s">
        <v>32070</v>
      </c>
    </row>
    <row r="966" spans="1:3" x14ac:dyDescent="0.3">
      <c r="A966" t="s">
        <v>6016</v>
      </c>
      <c r="B966" t="s">
        <v>32314</v>
      </c>
      <c r="C966" t="s">
        <v>33020</v>
      </c>
    </row>
    <row r="967" spans="1:3" x14ac:dyDescent="0.3">
      <c r="A967" t="s">
        <v>4371</v>
      </c>
      <c r="B967" t="s">
        <v>32060</v>
      </c>
      <c r="C967" t="s">
        <v>33021</v>
      </c>
    </row>
    <row r="968" spans="1:3" x14ac:dyDescent="0.3">
      <c r="A968" t="s">
        <v>8686</v>
      </c>
      <c r="B968" t="s">
        <v>32016</v>
      </c>
      <c r="C968" t="s">
        <v>33022</v>
      </c>
    </row>
    <row r="969" spans="1:3" x14ac:dyDescent="0.3">
      <c r="A969" t="s">
        <v>3600</v>
      </c>
      <c r="B969" t="s">
        <v>32007</v>
      </c>
      <c r="C969" t="s">
        <v>33023</v>
      </c>
    </row>
    <row r="970" spans="1:3" x14ac:dyDescent="0.3">
      <c r="A970" t="s">
        <v>7414</v>
      </c>
      <c r="B970" t="s">
        <v>32007</v>
      </c>
      <c r="C970" t="s">
        <v>33024</v>
      </c>
    </row>
    <row r="971" spans="1:3" x14ac:dyDescent="0.3">
      <c r="A971" t="s">
        <v>4060</v>
      </c>
      <c r="B971" t="s">
        <v>33025</v>
      </c>
      <c r="C971" t="s">
        <v>32320</v>
      </c>
    </row>
    <row r="972" spans="1:3" x14ac:dyDescent="0.3">
      <c r="A972" t="s">
        <v>7595</v>
      </c>
      <c r="B972" t="s">
        <v>33026</v>
      </c>
      <c r="C972" t="s">
        <v>32022</v>
      </c>
    </row>
    <row r="973" spans="1:3" x14ac:dyDescent="0.3">
      <c r="A973" t="s">
        <v>4252</v>
      </c>
      <c r="B973" t="s">
        <v>32154</v>
      </c>
      <c r="C973" t="s">
        <v>33027</v>
      </c>
    </row>
    <row r="974" spans="1:3" x14ac:dyDescent="0.3">
      <c r="A974" t="s">
        <v>1523</v>
      </c>
      <c r="B974" t="s">
        <v>33028</v>
      </c>
      <c r="C974" t="s">
        <v>32140</v>
      </c>
    </row>
    <row r="975" spans="1:3" x14ac:dyDescent="0.3">
      <c r="A975" t="s">
        <v>5178</v>
      </c>
      <c r="B975" t="s">
        <v>33029</v>
      </c>
      <c r="C975" t="s">
        <v>33030</v>
      </c>
    </row>
    <row r="976" spans="1:3" x14ac:dyDescent="0.3">
      <c r="A976" t="s">
        <v>1256</v>
      </c>
      <c r="B976" t="s">
        <v>32314</v>
      </c>
      <c r="C976" t="s">
        <v>33031</v>
      </c>
    </row>
    <row r="977" spans="1:3" x14ac:dyDescent="0.3">
      <c r="A977" t="s">
        <v>3443</v>
      </c>
      <c r="B977" t="s">
        <v>33032</v>
      </c>
      <c r="C977" t="s">
        <v>32109</v>
      </c>
    </row>
    <row r="978" spans="1:3" x14ac:dyDescent="0.3">
      <c r="A978" t="s">
        <v>2533</v>
      </c>
      <c r="B978" t="s">
        <v>33033</v>
      </c>
      <c r="C978" t="s">
        <v>32004</v>
      </c>
    </row>
    <row r="979" spans="1:3" x14ac:dyDescent="0.3">
      <c r="A979" t="s">
        <v>1389</v>
      </c>
      <c r="B979" t="s">
        <v>33034</v>
      </c>
      <c r="C979" t="s">
        <v>32168</v>
      </c>
    </row>
    <row r="980" spans="1:3" x14ac:dyDescent="0.3">
      <c r="A980" t="s">
        <v>7342</v>
      </c>
      <c r="B980" t="s">
        <v>33035</v>
      </c>
      <c r="C980" t="s">
        <v>32290</v>
      </c>
    </row>
    <row r="981" spans="1:3" x14ac:dyDescent="0.3">
      <c r="A981" t="s">
        <v>7343</v>
      </c>
      <c r="B981" t="s">
        <v>32007</v>
      </c>
      <c r="C981" t="s">
        <v>33036</v>
      </c>
    </row>
    <row r="982" spans="1:3" x14ac:dyDescent="0.3">
      <c r="A982" t="s">
        <v>6017</v>
      </c>
      <c r="B982" t="s">
        <v>33037</v>
      </c>
      <c r="C982" t="s">
        <v>32022</v>
      </c>
    </row>
    <row r="983" spans="1:3" x14ac:dyDescent="0.3">
      <c r="A983" t="s">
        <v>5722</v>
      </c>
      <c r="B983" t="s">
        <v>32060</v>
      </c>
      <c r="C983" t="s">
        <v>33038</v>
      </c>
    </row>
    <row r="984" spans="1:3" x14ac:dyDescent="0.3">
      <c r="A984" t="s">
        <v>4403</v>
      </c>
      <c r="B984" t="s">
        <v>33039</v>
      </c>
      <c r="C984" t="s">
        <v>32006</v>
      </c>
    </row>
    <row r="985" spans="1:3" x14ac:dyDescent="0.3">
      <c r="A985" t="s">
        <v>6562</v>
      </c>
      <c r="B985" t="s">
        <v>33040</v>
      </c>
      <c r="C985" t="s">
        <v>32004</v>
      </c>
    </row>
    <row r="986" spans="1:3" x14ac:dyDescent="0.3">
      <c r="A986" t="s">
        <v>2678</v>
      </c>
      <c r="B986" t="s">
        <v>33041</v>
      </c>
      <c r="C986" t="s">
        <v>32004</v>
      </c>
    </row>
    <row r="987" spans="1:3" x14ac:dyDescent="0.3">
      <c r="A987" t="s">
        <v>7596</v>
      </c>
      <c r="B987" t="s">
        <v>33042</v>
      </c>
      <c r="C987" t="s">
        <v>32022</v>
      </c>
    </row>
    <row r="988" spans="1:3" x14ac:dyDescent="0.3">
      <c r="A988" t="s">
        <v>7156</v>
      </c>
      <c r="B988" t="s">
        <v>33043</v>
      </c>
      <c r="C988" t="s">
        <v>32022</v>
      </c>
    </row>
    <row r="989" spans="1:3" x14ac:dyDescent="0.3">
      <c r="A989" t="s">
        <v>7344</v>
      </c>
      <c r="B989" t="s">
        <v>33044</v>
      </c>
      <c r="C989" t="s">
        <v>33045</v>
      </c>
    </row>
    <row r="990" spans="1:3" x14ac:dyDescent="0.3">
      <c r="A990" t="s">
        <v>44</v>
      </c>
      <c r="B990" t="s">
        <v>32007</v>
      </c>
      <c r="C990" t="s">
        <v>33046</v>
      </c>
    </row>
    <row r="991" spans="1:3" x14ac:dyDescent="0.3">
      <c r="A991" t="s">
        <v>45</v>
      </c>
      <c r="B991" t="s">
        <v>32007</v>
      </c>
      <c r="C991" t="s">
        <v>33047</v>
      </c>
    </row>
    <row r="992" spans="1:3" x14ac:dyDescent="0.3">
      <c r="A992" t="s">
        <v>326</v>
      </c>
      <c r="B992" t="s">
        <v>24242</v>
      </c>
      <c r="C992" t="s">
        <v>32058</v>
      </c>
    </row>
    <row r="993" spans="1:3" x14ac:dyDescent="0.3">
      <c r="A993" t="s">
        <v>7522</v>
      </c>
      <c r="B993" t="s">
        <v>33048</v>
      </c>
      <c r="C993" t="s">
        <v>32004</v>
      </c>
    </row>
    <row r="994" spans="1:3" x14ac:dyDescent="0.3">
      <c r="A994" t="s">
        <v>3784</v>
      </c>
      <c r="B994" t="s">
        <v>32807</v>
      </c>
      <c r="C994" t="s">
        <v>33049</v>
      </c>
    </row>
    <row r="995" spans="1:3" x14ac:dyDescent="0.3">
      <c r="A995" t="s">
        <v>46</v>
      </c>
      <c r="B995" t="s">
        <v>23953</v>
      </c>
      <c r="C995" t="s">
        <v>32058</v>
      </c>
    </row>
    <row r="996" spans="1:3" x14ac:dyDescent="0.3">
      <c r="A996" t="s">
        <v>515</v>
      </c>
      <c r="B996" t="s">
        <v>32016</v>
      </c>
      <c r="C996" t="s">
        <v>33050</v>
      </c>
    </row>
    <row r="997" spans="1:3" x14ac:dyDescent="0.3">
      <c r="A997" t="s">
        <v>1609</v>
      </c>
      <c r="B997" t="s">
        <v>33051</v>
      </c>
      <c r="C997" t="s">
        <v>32004</v>
      </c>
    </row>
    <row r="998" spans="1:3" x14ac:dyDescent="0.3">
      <c r="A998" t="s">
        <v>7308</v>
      </c>
      <c r="B998" t="s">
        <v>33052</v>
      </c>
      <c r="C998" t="s">
        <v>32022</v>
      </c>
    </row>
    <row r="999" spans="1:3" x14ac:dyDescent="0.3">
      <c r="A999" t="s">
        <v>6947</v>
      </c>
      <c r="B999" t="s">
        <v>33053</v>
      </c>
      <c r="C999" t="s">
        <v>32414</v>
      </c>
    </row>
    <row r="1000" spans="1:3" x14ac:dyDescent="0.3">
      <c r="A1000" t="s">
        <v>2715</v>
      </c>
      <c r="B1000" t="s">
        <v>33054</v>
      </c>
      <c r="C1000" t="s">
        <v>32162</v>
      </c>
    </row>
    <row r="1001" spans="1:3" x14ac:dyDescent="0.3">
      <c r="A1001" t="s">
        <v>1610</v>
      </c>
      <c r="B1001" t="s">
        <v>33055</v>
      </c>
      <c r="C1001" t="s">
        <v>32022</v>
      </c>
    </row>
    <row r="1002" spans="1:3" x14ac:dyDescent="0.3">
      <c r="A1002" t="s">
        <v>3928</v>
      </c>
      <c r="B1002" t="s">
        <v>32007</v>
      </c>
      <c r="C1002" t="s">
        <v>33056</v>
      </c>
    </row>
    <row r="1003" spans="1:3" x14ac:dyDescent="0.3">
      <c r="A1003" t="s">
        <v>5326</v>
      </c>
      <c r="B1003" t="s">
        <v>33057</v>
      </c>
      <c r="C1003" t="s">
        <v>32022</v>
      </c>
    </row>
    <row r="1004" spans="1:3" x14ac:dyDescent="0.3">
      <c r="A1004" t="s">
        <v>5476</v>
      </c>
      <c r="B1004" t="s">
        <v>33058</v>
      </c>
      <c r="C1004" t="s">
        <v>32004</v>
      </c>
    </row>
    <row r="1005" spans="1:3" x14ac:dyDescent="0.3">
      <c r="A1005" t="s">
        <v>2891</v>
      </c>
      <c r="B1005" t="s">
        <v>33059</v>
      </c>
      <c r="C1005" t="s">
        <v>32070</v>
      </c>
    </row>
    <row r="1006" spans="1:3" x14ac:dyDescent="0.3">
      <c r="A1006" t="s">
        <v>47</v>
      </c>
      <c r="B1006" t="s">
        <v>23954</v>
      </c>
      <c r="C1006" t="s">
        <v>32114</v>
      </c>
    </row>
    <row r="1007" spans="1:3" x14ac:dyDescent="0.3">
      <c r="A1007" t="s">
        <v>1257</v>
      </c>
      <c r="B1007" t="s">
        <v>32007</v>
      </c>
      <c r="C1007" t="s">
        <v>33060</v>
      </c>
    </row>
    <row r="1008" spans="1:3" x14ac:dyDescent="0.3">
      <c r="A1008" t="s">
        <v>1611</v>
      </c>
      <c r="B1008" t="s">
        <v>33061</v>
      </c>
      <c r="C1008" t="s">
        <v>33062</v>
      </c>
    </row>
    <row r="1009" spans="1:3" x14ac:dyDescent="0.3">
      <c r="A1009" t="s">
        <v>7197</v>
      </c>
      <c r="B1009" t="s">
        <v>32007</v>
      </c>
      <c r="C1009" t="s">
        <v>33063</v>
      </c>
    </row>
    <row r="1010" spans="1:3" x14ac:dyDescent="0.3">
      <c r="A1010" t="s">
        <v>4331</v>
      </c>
      <c r="B1010" t="s">
        <v>33064</v>
      </c>
      <c r="C1010" t="s">
        <v>32006</v>
      </c>
    </row>
    <row r="1011" spans="1:3" x14ac:dyDescent="0.3">
      <c r="A1011" t="s">
        <v>2892</v>
      </c>
      <c r="B1011" t="s">
        <v>33065</v>
      </c>
      <c r="C1011" t="s">
        <v>32151</v>
      </c>
    </row>
    <row r="1012" spans="1:3" x14ac:dyDescent="0.3">
      <c r="A1012" t="s">
        <v>48</v>
      </c>
      <c r="B1012" t="s">
        <v>32173</v>
      </c>
      <c r="C1012" t="s">
        <v>33066</v>
      </c>
    </row>
    <row r="1013" spans="1:3" x14ac:dyDescent="0.3">
      <c r="A1013" t="s">
        <v>740</v>
      </c>
      <c r="B1013" t="s">
        <v>33067</v>
      </c>
      <c r="C1013" t="s">
        <v>32058</v>
      </c>
    </row>
    <row r="1014" spans="1:3" x14ac:dyDescent="0.3">
      <c r="A1014" t="s">
        <v>3444</v>
      </c>
      <c r="B1014" t="s">
        <v>33068</v>
      </c>
      <c r="C1014" t="s">
        <v>32109</v>
      </c>
    </row>
    <row r="1015" spans="1:3" x14ac:dyDescent="0.3">
      <c r="A1015" t="s">
        <v>865</v>
      </c>
      <c r="B1015" t="s">
        <v>33069</v>
      </c>
      <c r="C1015" t="s">
        <v>33070</v>
      </c>
    </row>
    <row r="1016" spans="1:3" x14ac:dyDescent="0.3">
      <c r="A1016" t="s">
        <v>1390</v>
      </c>
      <c r="B1016" t="s">
        <v>32060</v>
      </c>
      <c r="C1016" t="s">
        <v>33071</v>
      </c>
    </row>
    <row r="1017" spans="1:3" x14ac:dyDescent="0.3">
      <c r="A1017" t="s">
        <v>7523</v>
      </c>
      <c r="B1017" t="s">
        <v>33072</v>
      </c>
      <c r="C1017" t="s">
        <v>32022</v>
      </c>
    </row>
    <row r="1018" spans="1:3" x14ac:dyDescent="0.3">
      <c r="A1018" t="s">
        <v>6982</v>
      </c>
      <c r="B1018" t="s">
        <v>33073</v>
      </c>
      <c r="C1018" t="s">
        <v>32179</v>
      </c>
    </row>
    <row r="1019" spans="1:3" x14ac:dyDescent="0.3">
      <c r="A1019" t="s">
        <v>6871</v>
      </c>
      <c r="B1019" t="s">
        <v>33074</v>
      </c>
      <c r="C1019" t="s">
        <v>32036</v>
      </c>
    </row>
    <row r="1020" spans="1:3" x14ac:dyDescent="0.3">
      <c r="A1020" t="s">
        <v>1258</v>
      </c>
      <c r="B1020" t="s">
        <v>33075</v>
      </c>
      <c r="C1020" t="s">
        <v>32002</v>
      </c>
    </row>
    <row r="1021" spans="1:3" x14ac:dyDescent="0.3">
      <c r="A1021" t="s">
        <v>3971</v>
      </c>
      <c r="B1021" t="s">
        <v>33076</v>
      </c>
      <c r="C1021" t="s">
        <v>32004</v>
      </c>
    </row>
    <row r="1022" spans="1:3" x14ac:dyDescent="0.3">
      <c r="A1022" t="s">
        <v>3882</v>
      </c>
      <c r="B1022" t="s">
        <v>33077</v>
      </c>
      <c r="C1022" t="s">
        <v>32077</v>
      </c>
    </row>
    <row r="1023" spans="1:3" x14ac:dyDescent="0.3">
      <c r="A1023" t="s">
        <v>2736</v>
      </c>
      <c r="B1023" t="s">
        <v>32173</v>
      </c>
      <c r="C1023" t="s">
        <v>33078</v>
      </c>
    </row>
    <row r="1024" spans="1:3" x14ac:dyDescent="0.3">
      <c r="A1024" t="s">
        <v>3295</v>
      </c>
      <c r="B1024" t="s">
        <v>33079</v>
      </c>
      <c r="C1024" t="s">
        <v>32000</v>
      </c>
    </row>
    <row r="1025" spans="1:3" x14ac:dyDescent="0.3">
      <c r="A1025" t="s">
        <v>1391</v>
      </c>
      <c r="B1025" t="s">
        <v>33080</v>
      </c>
      <c r="C1025" t="s">
        <v>32002</v>
      </c>
    </row>
    <row r="1026" spans="1:3" x14ac:dyDescent="0.3">
      <c r="A1026" t="s">
        <v>8745</v>
      </c>
      <c r="B1026" t="s">
        <v>33081</v>
      </c>
      <c r="C1026" t="s">
        <v>32168</v>
      </c>
    </row>
    <row r="1027" spans="1:3" x14ac:dyDescent="0.3">
      <c r="A1027" t="s">
        <v>3149</v>
      </c>
      <c r="B1027" t="s">
        <v>33082</v>
      </c>
      <c r="C1027" t="s">
        <v>32068</v>
      </c>
    </row>
    <row r="1028" spans="1:3" x14ac:dyDescent="0.3">
      <c r="A1028" t="s">
        <v>49</v>
      </c>
      <c r="B1028" t="s">
        <v>33083</v>
      </c>
      <c r="C1028" t="s">
        <v>32022</v>
      </c>
    </row>
    <row r="1029" spans="1:3" x14ac:dyDescent="0.3">
      <c r="A1029" t="s">
        <v>6018</v>
      </c>
      <c r="B1029" t="s">
        <v>33084</v>
      </c>
      <c r="C1029" t="s">
        <v>32036</v>
      </c>
    </row>
    <row r="1030" spans="1:3" x14ac:dyDescent="0.3">
      <c r="A1030" t="s">
        <v>4567</v>
      </c>
      <c r="B1030" t="s">
        <v>33085</v>
      </c>
      <c r="C1030" t="s">
        <v>32040</v>
      </c>
    </row>
    <row r="1031" spans="1:3" x14ac:dyDescent="0.3">
      <c r="A1031" t="s">
        <v>7490</v>
      </c>
      <c r="B1031" t="s">
        <v>32763</v>
      </c>
      <c r="C1031" t="s">
        <v>33086</v>
      </c>
    </row>
    <row r="1032" spans="1:3" x14ac:dyDescent="0.3">
      <c r="A1032" t="s">
        <v>1392</v>
      </c>
      <c r="B1032" t="s">
        <v>33087</v>
      </c>
      <c r="C1032" t="s">
        <v>32002</v>
      </c>
    </row>
    <row r="1033" spans="1:3" x14ac:dyDescent="0.3">
      <c r="A1033" t="s">
        <v>5179</v>
      </c>
      <c r="B1033" t="s">
        <v>33088</v>
      </c>
      <c r="C1033" t="s">
        <v>33089</v>
      </c>
    </row>
    <row r="1034" spans="1:3" x14ac:dyDescent="0.3">
      <c r="A1034" t="s">
        <v>6165</v>
      </c>
      <c r="B1034" t="s">
        <v>33090</v>
      </c>
      <c r="C1034" t="s">
        <v>32022</v>
      </c>
    </row>
    <row r="1035" spans="1:3" x14ac:dyDescent="0.3">
      <c r="A1035" t="s">
        <v>5615</v>
      </c>
      <c r="B1035" t="s">
        <v>32007</v>
      </c>
      <c r="C1035" t="s">
        <v>33091</v>
      </c>
    </row>
    <row r="1036" spans="1:3" x14ac:dyDescent="0.3">
      <c r="A1036" t="s">
        <v>5616</v>
      </c>
      <c r="B1036" t="s">
        <v>33092</v>
      </c>
      <c r="C1036" t="s">
        <v>33093</v>
      </c>
    </row>
    <row r="1037" spans="1:3" x14ac:dyDescent="0.3">
      <c r="A1037" t="s">
        <v>8757</v>
      </c>
      <c r="B1037" t="s">
        <v>33094</v>
      </c>
      <c r="C1037" t="s">
        <v>32004</v>
      </c>
    </row>
    <row r="1038" spans="1:3" x14ac:dyDescent="0.3">
      <c r="A1038" t="s">
        <v>1996</v>
      </c>
      <c r="B1038" t="s">
        <v>32007</v>
      </c>
      <c r="C1038" t="s">
        <v>33095</v>
      </c>
    </row>
    <row r="1039" spans="1:3" x14ac:dyDescent="0.3">
      <c r="A1039" t="s">
        <v>1524</v>
      </c>
      <c r="B1039" t="s">
        <v>33096</v>
      </c>
      <c r="C1039" t="s">
        <v>32140</v>
      </c>
    </row>
    <row r="1040" spans="1:3" x14ac:dyDescent="0.3">
      <c r="A1040" t="s">
        <v>5894</v>
      </c>
      <c r="B1040" t="s">
        <v>33097</v>
      </c>
      <c r="C1040" t="s">
        <v>32036</v>
      </c>
    </row>
    <row r="1041" spans="1:3" x14ac:dyDescent="0.3">
      <c r="A1041" t="s">
        <v>1259</v>
      </c>
      <c r="B1041" t="s">
        <v>33098</v>
      </c>
      <c r="C1041" t="s">
        <v>32151</v>
      </c>
    </row>
    <row r="1042" spans="1:3" x14ac:dyDescent="0.3">
      <c r="A1042" t="s">
        <v>3724</v>
      </c>
      <c r="B1042" t="s">
        <v>29128</v>
      </c>
      <c r="C1042" t="s">
        <v>33099</v>
      </c>
    </row>
    <row r="1043" spans="1:3" x14ac:dyDescent="0.3">
      <c r="A1043" t="s">
        <v>5800</v>
      </c>
      <c r="B1043" t="s">
        <v>33100</v>
      </c>
      <c r="C1043" t="s">
        <v>32036</v>
      </c>
    </row>
    <row r="1044" spans="1:3" x14ac:dyDescent="0.3">
      <c r="A1044" t="s">
        <v>5895</v>
      </c>
      <c r="B1044" t="s">
        <v>33101</v>
      </c>
      <c r="C1044" t="s">
        <v>32036</v>
      </c>
    </row>
    <row r="1045" spans="1:3" x14ac:dyDescent="0.3">
      <c r="A1045" t="s">
        <v>3092</v>
      </c>
      <c r="B1045" t="s">
        <v>33102</v>
      </c>
      <c r="C1045" t="s">
        <v>32068</v>
      </c>
    </row>
    <row r="1046" spans="1:3" x14ac:dyDescent="0.3">
      <c r="A1046" t="s">
        <v>741</v>
      </c>
      <c r="B1046" t="s">
        <v>32267</v>
      </c>
      <c r="C1046" t="s">
        <v>33103</v>
      </c>
    </row>
    <row r="1047" spans="1:3" x14ac:dyDescent="0.3">
      <c r="A1047" t="s">
        <v>7157</v>
      </c>
      <c r="B1047" t="s">
        <v>32060</v>
      </c>
      <c r="C1047" t="s">
        <v>33104</v>
      </c>
    </row>
    <row r="1048" spans="1:3" x14ac:dyDescent="0.3">
      <c r="A1048" t="s">
        <v>7345</v>
      </c>
      <c r="B1048" t="s">
        <v>33105</v>
      </c>
      <c r="C1048" t="s">
        <v>32022</v>
      </c>
    </row>
    <row r="1049" spans="1:3" x14ac:dyDescent="0.3">
      <c r="A1049" t="s">
        <v>6788</v>
      </c>
      <c r="B1049" t="s">
        <v>33106</v>
      </c>
      <c r="C1049" t="s">
        <v>32036</v>
      </c>
    </row>
    <row r="1050" spans="1:3" x14ac:dyDescent="0.3">
      <c r="A1050" t="s">
        <v>1112</v>
      </c>
      <c r="B1050" t="s">
        <v>33107</v>
      </c>
      <c r="C1050" t="s">
        <v>32004</v>
      </c>
    </row>
    <row r="1051" spans="1:3" x14ac:dyDescent="0.3">
      <c r="A1051" t="s">
        <v>7221</v>
      </c>
      <c r="B1051" t="s">
        <v>32007</v>
      </c>
      <c r="C1051" t="s">
        <v>33108</v>
      </c>
    </row>
    <row r="1052" spans="1:3" x14ac:dyDescent="0.3">
      <c r="A1052" t="s">
        <v>5180</v>
      </c>
      <c r="B1052" t="s">
        <v>33109</v>
      </c>
      <c r="C1052" t="s">
        <v>33110</v>
      </c>
    </row>
    <row r="1053" spans="1:3" x14ac:dyDescent="0.3">
      <c r="A1053" t="s">
        <v>7597</v>
      </c>
      <c r="B1053" t="s">
        <v>32007</v>
      </c>
      <c r="C1053" t="s">
        <v>33111</v>
      </c>
    </row>
    <row r="1054" spans="1:3" x14ac:dyDescent="0.3">
      <c r="A1054" t="s">
        <v>7246</v>
      </c>
      <c r="B1054" t="s">
        <v>33112</v>
      </c>
      <c r="C1054" t="s">
        <v>33113</v>
      </c>
    </row>
    <row r="1055" spans="1:3" x14ac:dyDescent="0.3">
      <c r="A1055" t="s">
        <v>8776</v>
      </c>
      <c r="B1055" t="s">
        <v>32699</v>
      </c>
      <c r="C1055" t="s">
        <v>33114</v>
      </c>
    </row>
    <row r="1056" spans="1:3" x14ac:dyDescent="0.3">
      <c r="A1056" t="s">
        <v>4797</v>
      </c>
      <c r="B1056" t="s">
        <v>32007</v>
      </c>
      <c r="C1056" t="s">
        <v>33115</v>
      </c>
    </row>
    <row r="1057" spans="1:3" x14ac:dyDescent="0.3">
      <c r="A1057" t="s">
        <v>2737</v>
      </c>
      <c r="B1057" t="s">
        <v>32097</v>
      </c>
      <c r="C1057" t="s">
        <v>33116</v>
      </c>
    </row>
    <row r="1058" spans="1:3" x14ac:dyDescent="0.3">
      <c r="A1058" t="s">
        <v>4332</v>
      </c>
      <c r="B1058" t="s">
        <v>32518</v>
      </c>
      <c r="C1058" t="s">
        <v>33117</v>
      </c>
    </row>
    <row r="1059" spans="1:3" x14ac:dyDescent="0.3">
      <c r="A1059" t="s">
        <v>6515</v>
      </c>
      <c r="B1059" t="s">
        <v>32016</v>
      </c>
      <c r="C1059" t="s">
        <v>33118</v>
      </c>
    </row>
    <row r="1060" spans="1:3" x14ac:dyDescent="0.3">
      <c r="A1060" t="s">
        <v>4333</v>
      </c>
      <c r="B1060" t="s">
        <v>33119</v>
      </c>
      <c r="C1060" t="s">
        <v>32006</v>
      </c>
    </row>
    <row r="1061" spans="1:3" x14ac:dyDescent="0.3">
      <c r="A1061" t="s">
        <v>1764</v>
      </c>
      <c r="B1061" t="s">
        <v>33120</v>
      </c>
      <c r="C1061" t="s">
        <v>32022</v>
      </c>
    </row>
    <row r="1062" spans="1:3" x14ac:dyDescent="0.3">
      <c r="A1062" t="s">
        <v>1997</v>
      </c>
      <c r="B1062" t="s">
        <v>32007</v>
      </c>
      <c r="C1062" t="s">
        <v>33121</v>
      </c>
    </row>
    <row r="1063" spans="1:3" x14ac:dyDescent="0.3">
      <c r="A1063" t="s">
        <v>1765</v>
      </c>
      <c r="B1063" t="s">
        <v>32007</v>
      </c>
      <c r="C1063" t="s">
        <v>33122</v>
      </c>
    </row>
    <row r="1064" spans="1:3" x14ac:dyDescent="0.3">
      <c r="A1064" t="s">
        <v>2534</v>
      </c>
      <c r="B1064" t="s">
        <v>26538</v>
      </c>
      <c r="C1064" t="s">
        <v>32004</v>
      </c>
    </row>
    <row r="1065" spans="1:3" x14ac:dyDescent="0.3">
      <c r="A1065" t="s">
        <v>8787</v>
      </c>
      <c r="B1065" t="s">
        <v>33123</v>
      </c>
      <c r="C1065" t="s">
        <v>32004</v>
      </c>
    </row>
    <row r="1066" spans="1:3" x14ac:dyDescent="0.3">
      <c r="A1066" t="s">
        <v>4664</v>
      </c>
      <c r="B1066" t="s">
        <v>33124</v>
      </c>
      <c r="C1066" t="s">
        <v>32004</v>
      </c>
    </row>
    <row r="1067" spans="1:3" x14ac:dyDescent="0.3">
      <c r="A1067" t="s">
        <v>4061</v>
      </c>
      <c r="B1067" t="s">
        <v>33125</v>
      </c>
      <c r="C1067" t="s">
        <v>32320</v>
      </c>
    </row>
    <row r="1068" spans="1:3" x14ac:dyDescent="0.3">
      <c r="A1068" t="s">
        <v>2738</v>
      </c>
      <c r="B1068" t="s">
        <v>32173</v>
      </c>
      <c r="C1068" t="s">
        <v>33126</v>
      </c>
    </row>
    <row r="1069" spans="1:3" x14ac:dyDescent="0.3">
      <c r="A1069" t="s">
        <v>2893</v>
      </c>
      <c r="B1069" t="s">
        <v>32763</v>
      </c>
      <c r="C1069" t="s">
        <v>33127</v>
      </c>
    </row>
    <row r="1070" spans="1:3" x14ac:dyDescent="0.3">
      <c r="A1070" t="s">
        <v>2990</v>
      </c>
      <c r="B1070" t="s">
        <v>33128</v>
      </c>
      <c r="C1070" t="s">
        <v>32000</v>
      </c>
    </row>
    <row r="1071" spans="1:3" x14ac:dyDescent="0.3">
      <c r="A1071" t="s">
        <v>2739</v>
      </c>
      <c r="B1071" t="s">
        <v>33129</v>
      </c>
      <c r="C1071" t="s">
        <v>32004</v>
      </c>
    </row>
    <row r="1072" spans="1:3" x14ac:dyDescent="0.3">
      <c r="A1072" t="s">
        <v>3883</v>
      </c>
      <c r="B1072" t="s">
        <v>33130</v>
      </c>
      <c r="C1072" t="s">
        <v>32004</v>
      </c>
    </row>
    <row r="1073" spans="1:3" x14ac:dyDescent="0.3">
      <c r="A1073" t="s">
        <v>4274</v>
      </c>
      <c r="B1073" t="s">
        <v>33131</v>
      </c>
      <c r="C1073" t="s">
        <v>32006</v>
      </c>
    </row>
    <row r="1074" spans="1:3" x14ac:dyDescent="0.3">
      <c r="A1074" t="s">
        <v>3929</v>
      </c>
      <c r="B1074" t="s">
        <v>32007</v>
      </c>
      <c r="C1074" t="s">
        <v>33132</v>
      </c>
    </row>
    <row r="1075" spans="1:3" x14ac:dyDescent="0.3">
      <c r="A1075" t="s">
        <v>3852</v>
      </c>
      <c r="B1075" t="s">
        <v>33133</v>
      </c>
      <c r="C1075" t="s">
        <v>32004</v>
      </c>
    </row>
    <row r="1076" spans="1:3" x14ac:dyDescent="0.3">
      <c r="A1076" t="s">
        <v>3725</v>
      </c>
      <c r="B1076" t="s">
        <v>33134</v>
      </c>
      <c r="C1076" t="s">
        <v>32436</v>
      </c>
    </row>
    <row r="1077" spans="1:3" x14ac:dyDescent="0.3">
      <c r="A1077" t="s">
        <v>6317</v>
      </c>
      <c r="B1077" t="s">
        <v>33135</v>
      </c>
      <c r="C1077" t="s">
        <v>32063</v>
      </c>
    </row>
    <row r="1078" spans="1:3" x14ac:dyDescent="0.3">
      <c r="A1078" t="s">
        <v>5896</v>
      </c>
      <c r="B1078" t="s">
        <v>33136</v>
      </c>
      <c r="C1078" t="s">
        <v>32022</v>
      </c>
    </row>
    <row r="1079" spans="1:3" x14ac:dyDescent="0.3">
      <c r="A1079" t="s">
        <v>3726</v>
      </c>
      <c r="B1079" t="s">
        <v>27914</v>
      </c>
      <c r="C1079" t="s">
        <v>32004</v>
      </c>
    </row>
    <row r="1080" spans="1:3" x14ac:dyDescent="0.3">
      <c r="A1080" t="s">
        <v>1034</v>
      </c>
      <c r="B1080" t="s">
        <v>24965</v>
      </c>
      <c r="C1080" t="s">
        <v>32113</v>
      </c>
    </row>
    <row r="1081" spans="1:3" x14ac:dyDescent="0.3">
      <c r="A1081" t="s">
        <v>742</v>
      </c>
      <c r="B1081" t="s">
        <v>33137</v>
      </c>
      <c r="C1081" t="s">
        <v>32004</v>
      </c>
    </row>
    <row r="1082" spans="1:3" x14ac:dyDescent="0.3">
      <c r="A1082" t="s">
        <v>8805</v>
      </c>
      <c r="B1082" t="s">
        <v>33138</v>
      </c>
      <c r="C1082" t="s">
        <v>32070</v>
      </c>
    </row>
    <row r="1083" spans="1:3" x14ac:dyDescent="0.3">
      <c r="A1083" t="s">
        <v>2535</v>
      </c>
      <c r="B1083" t="s">
        <v>26539</v>
      </c>
      <c r="C1083" t="s">
        <v>32004</v>
      </c>
    </row>
    <row r="1084" spans="1:3" x14ac:dyDescent="0.3">
      <c r="A1084" t="s">
        <v>6563</v>
      </c>
      <c r="B1084" t="s">
        <v>33139</v>
      </c>
      <c r="C1084" t="s">
        <v>32036</v>
      </c>
    </row>
    <row r="1085" spans="1:3" x14ac:dyDescent="0.3">
      <c r="A1085" t="s">
        <v>743</v>
      </c>
      <c r="B1085" t="s">
        <v>24666</v>
      </c>
      <c r="C1085" t="s">
        <v>32058</v>
      </c>
    </row>
    <row r="1086" spans="1:3" x14ac:dyDescent="0.3">
      <c r="A1086" t="s">
        <v>6564</v>
      </c>
      <c r="B1086" t="s">
        <v>33140</v>
      </c>
      <c r="C1086" t="s">
        <v>32036</v>
      </c>
    </row>
    <row r="1087" spans="1:3" x14ac:dyDescent="0.3">
      <c r="A1087" t="s">
        <v>7158</v>
      </c>
      <c r="B1087" t="s">
        <v>33141</v>
      </c>
      <c r="C1087" t="s">
        <v>32022</v>
      </c>
    </row>
    <row r="1088" spans="1:3" x14ac:dyDescent="0.3">
      <c r="A1088" t="s">
        <v>7247</v>
      </c>
      <c r="B1088" t="s">
        <v>33142</v>
      </c>
      <c r="C1088" t="s">
        <v>33143</v>
      </c>
    </row>
    <row r="1089" spans="1:3" x14ac:dyDescent="0.3">
      <c r="A1089" t="s">
        <v>7198</v>
      </c>
      <c r="B1089" t="s">
        <v>32007</v>
      </c>
      <c r="C1089" t="s">
        <v>33144</v>
      </c>
    </row>
    <row r="1090" spans="1:3" x14ac:dyDescent="0.3">
      <c r="A1090" t="s">
        <v>6983</v>
      </c>
      <c r="B1090" t="s">
        <v>33145</v>
      </c>
      <c r="C1090" t="s">
        <v>32022</v>
      </c>
    </row>
    <row r="1091" spans="1:3" x14ac:dyDescent="0.3">
      <c r="A1091" t="s">
        <v>411</v>
      </c>
      <c r="B1091" t="s">
        <v>32173</v>
      </c>
      <c r="C1091" t="s">
        <v>33146</v>
      </c>
    </row>
    <row r="1092" spans="1:3" x14ac:dyDescent="0.3">
      <c r="A1092" t="s">
        <v>3388</v>
      </c>
      <c r="B1092" t="s">
        <v>33147</v>
      </c>
      <c r="C1092" t="s">
        <v>32068</v>
      </c>
    </row>
    <row r="1093" spans="1:3" x14ac:dyDescent="0.3">
      <c r="A1093" t="s">
        <v>2991</v>
      </c>
      <c r="B1093" t="s">
        <v>33148</v>
      </c>
      <c r="C1093" t="s">
        <v>32068</v>
      </c>
    </row>
    <row r="1094" spans="1:3" x14ac:dyDescent="0.3">
      <c r="A1094" t="s">
        <v>1766</v>
      </c>
      <c r="B1094" t="s">
        <v>32007</v>
      </c>
      <c r="C1094" t="s">
        <v>33149</v>
      </c>
    </row>
    <row r="1095" spans="1:3" x14ac:dyDescent="0.3">
      <c r="A1095" t="s">
        <v>50</v>
      </c>
      <c r="B1095" t="s">
        <v>32007</v>
      </c>
      <c r="C1095" t="s">
        <v>33150</v>
      </c>
    </row>
    <row r="1096" spans="1:3" x14ac:dyDescent="0.3">
      <c r="A1096" t="s">
        <v>1998</v>
      </c>
      <c r="B1096" t="s">
        <v>32007</v>
      </c>
      <c r="C1096" t="s">
        <v>33151</v>
      </c>
    </row>
    <row r="1097" spans="1:3" x14ac:dyDescent="0.3">
      <c r="A1097" t="s">
        <v>6019</v>
      </c>
      <c r="B1097" t="s">
        <v>33152</v>
      </c>
      <c r="C1097" t="s">
        <v>32036</v>
      </c>
    </row>
    <row r="1098" spans="1:3" x14ac:dyDescent="0.3">
      <c r="A1098" t="s">
        <v>2359</v>
      </c>
      <c r="B1098" t="s">
        <v>33153</v>
      </c>
      <c r="C1098" t="s">
        <v>32002</v>
      </c>
    </row>
    <row r="1099" spans="1:3" x14ac:dyDescent="0.3">
      <c r="A1099" t="s">
        <v>6426</v>
      </c>
      <c r="B1099" t="s">
        <v>33154</v>
      </c>
      <c r="C1099" t="s">
        <v>32014</v>
      </c>
    </row>
    <row r="1100" spans="1:3" x14ac:dyDescent="0.3">
      <c r="A1100" t="s">
        <v>2992</v>
      </c>
      <c r="B1100" t="s">
        <v>33155</v>
      </c>
      <c r="C1100" t="s">
        <v>32000</v>
      </c>
    </row>
    <row r="1101" spans="1:3" x14ac:dyDescent="0.3">
      <c r="A1101" t="s">
        <v>1767</v>
      </c>
      <c r="B1101" t="s">
        <v>33156</v>
      </c>
      <c r="C1101" t="s">
        <v>32002</v>
      </c>
    </row>
    <row r="1102" spans="1:3" x14ac:dyDescent="0.3">
      <c r="A1102" t="s">
        <v>6427</v>
      </c>
      <c r="B1102" t="s">
        <v>33157</v>
      </c>
      <c r="C1102" t="s">
        <v>32014</v>
      </c>
    </row>
    <row r="1103" spans="1:3" x14ac:dyDescent="0.3">
      <c r="A1103" t="s">
        <v>5723</v>
      </c>
      <c r="B1103" t="s">
        <v>32007</v>
      </c>
      <c r="C1103" t="s">
        <v>33158</v>
      </c>
    </row>
    <row r="1104" spans="1:3" x14ac:dyDescent="0.3">
      <c r="A1104" t="s">
        <v>4537</v>
      </c>
      <c r="B1104" t="s">
        <v>33159</v>
      </c>
      <c r="C1104" t="s">
        <v>32049</v>
      </c>
    </row>
    <row r="1105" spans="1:3" x14ac:dyDescent="0.3">
      <c r="A1105" t="s">
        <v>5617</v>
      </c>
      <c r="B1105" t="s">
        <v>33160</v>
      </c>
      <c r="C1105" t="s">
        <v>33161</v>
      </c>
    </row>
    <row r="1106" spans="1:3" x14ac:dyDescent="0.3">
      <c r="A1106" t="s">
        <v>2192</v>
      </c>
      <c r="B1106" t="s">
        <v>33162</v>
      </c>
      <c r="C1106" t="s">
        <v>32585</v>
      </c>
    </row>
    <row r="1107" spans="1:3" x14ac:dyDescent="0.3">
      <c r="A1107" t="s">
        <v>1612</v>
      </c>
      <c r="B1107" t="s">
        <v>33163</v>
      </c>
      <c r="C1107" t="s">
        <v>32022</v>
      </c>
    </row>
    <row r="1108" spans="1:3" x14ac:dyDescent="0.3">
      <c r="A1108" t="s">
        <v>1999</v>
      </c>
      <c r="B1108" t="s">
        <v>33164</v>
      </c>
      <c r="C1108" t="s">
        <v>33165</v>
      </c>
    </row>
    <row r="1109" spans="1:3" x14ac:dyDescent="0.3">
      <c r="A1109" t="s">
        <v>5801</v>
      </c>
      <c r="B1109" t="s">
        <v>32173</v>
      </c>
      <c r="C1109" t="s">
        <v>33166</v>
      </c>
    </row>
    <row r="1110" spans="1:3" x14ac:dyDescent="0.3">
      <c r="A1110" t="s">
        <v>866</v>
      </c>
      <c r="B1110" t="s">
        <v>32007</v>
      </c>
      <c r="C1110" t="s">
        <v>33167</v>
      </c>
    </row>
    <row r="1111" spans="1:3" x14ac:dyDescent="0.3">
      <c r="A1111" t="s">
        <v>4222</v>
      </c>
      <c r="B1111" t="s">
        <v>33168</v>
      </c>
      <c r="C1111" t="s">
        <v>32070</v>
      </c>
    </row>
    <row r="1112" spans="1:3" x14ac:dyDescent="0.3">
      <c r="A1112" t="s">
        <v>1035</v>
      </c>
      <c r="B1112" t="s">
        <v>24966</v>
      </c>
      <c r="C1112" t="s">
        <v>32113</v>
      </c>
    </row>
    <row r="1113" spans="1:3" x14ac:dyDescent="0.3">
      <c r="A1113" t="s">
        <v>7159</v>
      </c>
      <c r="B1113" t="s">
        <v>33169</v>
      </c>
      <c r="C1113" t="s">
        <v>32022</v>
      </c>
    </row>
    <row r="1114" spans="1:3" x14ac:dyDescent="0.3">
      <c r="A1114" t="s">
        <v>1613</v>
      </c>
      <c r="B1114" t="s">
        <v>32007</v>
      </c>
      <c r="C1114" t="s">
        <v>33170</v>
      </c>
    </row>
    <row r="1115" spans="1:3" x14ac:dyDescent="0.3">
      <c r="A1115" t="s">
        <v>51</v>
      </c>
      <c r="B1115" t="s">
        <v>33171</v>
      </c>
      <c r="C1115" t="s">
        <v>32004</v>
      </c>
    </row>
    <row r="1116" spans="1:3" x14ac:dyDescent="0.3">
      <c r="A1116" t="s">
        <v>1113</v>
      </c>
      <c r="B1116" t="s">
        <v>33172</v>
      </c>
      <c r="C1116" t="s">
        <v>32004</v>
      </c>
    </row>
    <row r="1117" spans="1:3" x14ac:dyDescent="0.3">
      <c r="A1117" t="s">
        <v>1036</v>
      </c>
      <c r="B1117" t="s">
        <v>24967</v>
      </c>
      <c r="C1117" t="s">
        <v>32113</v>
      </c>
    </row>
    <row r="1118" spans="1:3" x14ac:dyDescent="0.3">
      <c r="A1118" t="s">
        <v>516</v>
      </c>
      <c r="B1118" t="s">
        <v>33173</v>
      </c>
      <c r="C1118" t="s">
        <v>32070</v>
      </c>
    </row>
    <row r="1119" spans="1:3" x14ac:dyDescent="0.3">
      <c r="A1119" t="s">
        <v>4618</v>
      </c>
      <c r="B1119" t="s">
        <v>33174</v>
      </c>
      <c r="C1119" t="s">
        <v>32151</v>
      </c>
    </row>
    <row r="1120" spans="1:3" x14ac:dyDescent="0.3">
      <c r="A1120" t="s">
        <v>744</v>
      </c>
      <c r="B1120" t="s">
        <v>33175</v>
      </c>
      <c r="C1120" t="s">
        <v>32058</v>
      </c>
    </row>
    <row r="1121" spans="1:3" x14ac:dyDescent="0.3">
      <c r="A1121" t="s">
        <v>1768</v>
      </c>
      <c r="B1121" t="s">
        <v>33176</v>
      </c>
      <c r="C1121" t="s">
        <v>32002</v>
      </c>
    </row>
    <row r="1122" spans="1:3" x14ac:dyDescent="0.3">
      <c r="A1122" t="s">
        <v>4934</v>
      </c>
      <c r="B1122" t="s">
        <v>32060</v>
      </c>
      <c r="C1122" t="s">
        <v>33177</v>
      </c>
    </row>
    <row r="1123" spans="1:3" x14ac:dyDescent="0.3">
      <c r="A1123" t="s">
        <v>4619</v>
      </c>
      <c r="B1123" t="s">
        <v>32173</v>
      </c>
      <c r="C1123" t="s">
        <v>33178</v>
      </c>
    </row>
    <row r="1124" spans="1:3" x14ac:dyDescent="0.3">
      <c r="A1124" t="s">
        <v>412</v>
      </c>
      <c r="B1124" t="s">
        <v>33179</v>
      </c>
      <c r="C1124" t="s">
        <v>32004</v>
      </c>
    </row>
    <row r="1125" spans="1:3" x14ac:dyDescent="0.3">
      <c r="A1125" t="s">
        <v>4665</v>
      </c>
      <c r="B1125" t="s">
        <v>32007</v>
      </c>
      <c r="C1125" t="s">
        <v>33180</v>
      </c>
    </row>
    <row r="1126" spans="1:3" x14ac:dyDescent="0.3">
      <c r="A1126" t="s">
        <v>6020</v>
      </c>
      <c r="B1126" t="s">
        <v>33181</v>
      </c>
      <c r="C1126" t="s">
        <v>32036</v>
      </c>
    </row>
    <row r="1127" spans="1:3" x14ac:dyDescent="0.3">
      <c r="A1127" t="s">
        <v>5618</v>
      </c>
      <c r="B1127" t="s">
        <v>33182</v>
      </c>
      <c r="C1127" t="s">
        <v>32036</v>
      </c>
    </row>
    <row r="1128" spans="1:3" x14ac:dyDescent="0.3">
      <c r="A1128" t="s">
        <v>6789</v>
      </c>
      <c r="B1128" t="s">
        <v>33183</v>
      </c>
      <c r="C1128" t="s">
        <v>33184</v>
      </c>
    </row>
    <row r="1129" spans="1:3" x14ac:dyDescent="0.3">
      <c r="A1129" t="s">
        <v>867</v>
      </c>
      <c r="B1129" t="s">
        <v>24795</v>
      </c>
      <c r="C1129" t="s">
        <v>33185</v>
      </c>
    </row>
    <row r="1130" spans="1:3" x14ac:dyDescent="0.3">
      <c r="A1130" t="s">
        <v>3445</v>
      </c>
      <c r="B1130" t="s">
        <v>33186</v>
      </c>
      <c r="C1130" t="s">
        <v>32109</v>
      </c>
    </row>
    <row r="1131" spans="1:3" x14ac:dyDescent="0.3">
      <c r="A1131" t="s">
        <v>2360</v>
      </c>
      <c r="B1131" t="s">
        <v>33187</v>
      </c>
      <c r="C1131" t="s">
        <v>32002</v>
      </c>
    </row>
    <row r="1132" spans="1:3" x14ac:dyDescent="0.3">
      <c r="A1132" t="s">
        <v>2993</v>
      </c>
      <c r="B1132" t="s">
        <v>33188</v>
      </c>
      <c r="C1132" t="s">
        <v>32151</v>
      </c>
    </row>
    <row r="1133" spans="1:3" x14ac:dyDescent="0.3">
      <c r="A1133" t="s">
        <v>7160</v>
      </c>
      <c r="B1133" t="s">
        <v>32106</v>
      </c>
      <c r="C1133" t="s">
        <v>33189</v>
      </c>
    </row>
    <row r="1134" spans="1:3" x14ac:dyDescent="0.3">
      <c r="A1134" t="s">
        <v>3785</v>
      </c>
      <c r="B1134" t="s">
        <v>33190</v>
      </c>
      <c r="C1134" t="s">
        <v>32168</v>
      </c>
    </row>
    <row r="1135" spans="1:3" x14ac:dyDescent="0.3">
      <c r="A1135" t="s">
        <v>6021</v>
      </c>
      <c r="B1135" t="s">
        <v>33191</v>
      </c>
      <c r="C1135" t="s">
        <v>33192</v>
      </c>
    </row>
    <row r="1136" spans="1:3" x14ac:dyDescent="0.3">
      <c r="A1136" t="s">
        <v>3238</v>
      </c>
      <c r="B1136" t="s">
        <v>33193</v>
      </c>
      <c r="C1136" t="s">
        <v>32068</v>
      </c>
    </row>
    <row r="1137" spans="1:3" x14ac:dyDescent="0.3">
      <c r="A1137" t="s">
        <v>4935</v>
      </c>
      <c r="B1137" t="s">
        <v>32007</v>
      </c>
      <c r="C1137" t="s">
        <v>33194</v>
      </c>
    </row>
    <row r="1138" spans="1:3" x14ac:dyDescent="0.3">
      <c r="A1138" t="s">
        <v>4437</v>
      </c>
      <c r="B1138" t="s">
        <v>33195</v>
      </c>
      <c r="C1138" t="s">
        <v>32006</v>
      </c>
    </row>
    <row r="1139" spans="1:3" x14ac:dyDescent="0.3">
      <c r="A1139" t="s">
        <v>2361</v>
      </c>
      <c r="B1139" t="s">
        <v>32406</v>
      </c>
      <c r="C1139" t="s">
        <v>33196</v>
      </c>
    </row>
    <row r="1140" spans="1:3" x14ac:dyDescent="0.3">
      <c r="A1140" t="s">
        <v>3972</v>
      </c>
      <c r="B1140" t="s">
        <v>33197</v>
      </c>
      <c r="C1140" t="s">
        <v>32160</v>
      </c>
    </row>
    <row r="1141" spans="1:3" x14ac:dyDescent="0.3">
      <c r="A1141" t="s">
        <v>6565</v>
      </c>
      <c r="B1141" t="s">
        <v>33198</v>
      </c>
      <c r="C1141" t="s">
        <v>32036</v>
      </c>
    </row>
    <row r="1142" spans="1:3" x14ac:dyDescent="0.3">
      <c r="A1142" t="s">
        <v>2679</v>
      </c>
      <c r="B1142" t="s">
        <v>33199</v>
      </c>
      <c r="C1142" t="s">
        <v>32002</v>
      </c>
    </row>
    <row r="1143" spans="1:3" x14ac:dyDescent="0.3">
      <c r="A1143" t="s">
        <v>3973</v>
      </c>
      <c r="B1143" t="s">
        <v>28168</v>
      </c>
      <c r="C1143" t="s">
        <v>32160</v>
      </c>
    </row>
    <row r="1144" spans="1:3" x14ac:dyDescent="0.3">
      <c r="A1144" t="s">
        <v>4475</v>
      </c>
      <c r="B1144" t="s">
        <v>33200</v>
      </c>
      <c r="C1144" t="s">
        <v>32049</v>
      </c>
    </row>
    <row r="1145" spans="1:3" x14ac:dyDescent="0.3">
      <c r="A1145" t="s">
        <v>327</v>
      </c>
      <c r="B1145" t="s">
        <v>33201</v>
      </c>
      <c r="C1145" t="s">
        <v>32058</v>
      </c>
    </row>
    <row r="1146" spans="1:3" x14ac:dyDescent="0.3">
      <c r="A1146" t="s">
        <v>4275</v>
      </c>
      <c r="B1146" t="s">
        <v>33202</v>
      </c>
      <c r="C1146" t="s">
        <v>32006</v>
      </c>
    </row>
    <row r="1147" spans="1:3" x14ac:dyDescent="0.3">
      <c r="A1147" t="s">
        <v>6318</v>
      </c>
      <c r="B1147" t="s">
        <v>33203</v>
      </c>
      <c r="C1147" t="s">
        <v>32063</v>
      </c>
    </row>
    <row r="1148" spans="1:3" x14ac:dyDescent="0.3">
      <c r="A1148" t="s">
        <v>1098</v>
      </c>
      <c r="B1148" t="s">
        <v>33204</v>
      </c>
      <c r="C1148" t="s">
        <v>32113</v>
      </c>
    </row>
    <row r="1149" spans="1:3" x14ac:dyDescent="0.3">
      <c r="A1149" t="s">
        <v>2994</v>
      </c>
      <c r="B1149" t="s">
        <v>33205</v>
      </c>
      <c r="C1149" t="s">
        <v>32000</v>
      </c>
    </row>
    <row r="1150" spans="1:3" x14ac:dyDescent="0.3">
      <c r="A1150" t="s">
        <v>4312</v>
      </c>
      <c r="B1150" t="s">
        <v>33206</v>
      </c>
      <c r="C1150" t="s">
        <v>32006</v>
      </c>
    </row>
    <row r="1151" spans="1:3" x14ac:dyDescent="0.3">
      <c r="A1151" t="s">
        <v>52</v>
      </c>
      <c r="B1151" t="s">
        <v>32007</v>
      </c>
      <c r="C1151" t="s">
        <v>33207</v>
      </c>
    </row>
    <row r="1152" spans="1:3" x14ac:dyDescent="0.3">
      <c r="A1152" t="s">
        <v>1393</v>
      </c>
      <c r="B1152" t="s">
        <v>33208</v>
      </c>
      <c r="C1152" t="s">
        <v>33209</v>
      </c>
    </row>
    <row r="1153" spans="1:3" x14ac:dyDescent="0.3">
      <c r="A1153" t="s">
        <v>2740</v>
      </c>
      <c r="B1153" t="s">
        <v>32173</v>
      </c>
      <c r="C1153" t="s">
        <v>33210</v>
      </c>
    </row>
    <row r="1154" spans="1:3" x14ac:dyDescent="0.3">
      <c r="A1154" t="s">
        <v>5282</v>
      </c>
      <c r="B1154" t="s">
        <v>32134</v>
      </c>
      <c r="C1154" t="s">
        <v>33211</v>
      </c>
    </row>
    <row r="1155" spans="1:3" x14ac:dyDescent="0.3">
      <c r="A1155" t="s">
        <v>6790</v>
      </c>
      <c r="B1155" t="s">
        <v>33212</v>
      </c>
      <c r="C1155" t="s">
        <v>32036</v>
      </c>
    </row>
    <row r="1156" spans="1:3" x14ac:dyDescent="0.3">
      <c r="A1156" t="s">
        <v>5181</v>
      </c>
      <c r="B1156" t="s">
        <v>33213</v>
      </c>
      <c r="C1156" t="s">
        <v>33030</v>
      </c>
    </row>
    <row r="1157" spans="1:3" x14ac:dyDescent="0.3">
      <c r="A1157" t="s">
        <v>8881</v>
      </c>
      <c r="B1157" t="s">
        <v>33214</v>
      </c>
      <c r="C1157" t="s">
        <v>32004</v>
      </c>
    </row>
    <row r="1158" spans="1:3" x14ac:dyDescent="0.3">
      <c r="A1158" t="s">
        <v>3786</v>
      </c>
      <c r="B1158" t="s">
        <v>32060</v>
      </c>
      <c r="C1158" t="s">
        <v>33215</v>
      </c>
    </row>
    <row r="1159" spans="1:3" x14ac:dyDescent="0.3">
      <c r="A1159" t="s">
        <v>4313</v>
      </c>
      <c r="B1159" t="s">
        <v>33216</v>
      </c>
      <c r="C1159" t="s">
        <v>32006</v>
      </c>
    </row>
    <row r="1160" spans="1:3" x14ac:dyDescent="0.3">
      <c r="A1160" t="s">
        <v>3299</v>
      </c>
      <c r="B1160" t="s">
        <v>33217</v>
      </c>
      <c r="C1160" t="s">
        <v>32000</v>
      </c>
    </row>
    <row r="1161" spans="1:3" x14ac:dyDescent="0.3">
      <c r="A1161" t="s">
        <v>8886</v>
      </c>
      <c r="B1161" t="s">
        <v>33218</v>
      </c>
      <c r="C1161" t="s">
        <v>32004</v>
      </c>
    </row>
    <row r="1162" spans="1:3" x14ac:dyDescent="0.3">
      <c r="A1162" t="s">
        <v>5477</v>
      </c>
      <c r="B1162" t="s">
        <v>33219</v>
      </c>
      <c r="C1162" t="s">
        <v>32022</v>
      </c>
    </row>
    <row r="1163" spans="1:3" x14ac:dyDescent="0.3">
      <c r="A1163" t="s">
        <v>7161</v>
      </c>
      <c r="B1163" t="s">
        <v>32007</v>
      </c>
      <c r="C1163" t="s">
        <v>33220</v>
      </c>
    </row>
    <row r="1164" spans="1:3" x14ac:dyDescent="0.3">
      <c r="A1164" t="s">
        <v>6948</v>
      </c>
      <c r="B1164" t="s">
        <v>33221</v>
      </c>
      <c r="C1164" t="s">
        <v>32022</v>
      </c>
    </row>
    <row r="1165" spans="1:3" x14ac:dyDescent="0.3">
      <c r="A1165" t="s">
        <v>5478</v>
      </c>
      <c r="B1165" t="s">
        <v>33222</v>
      </c>
      <c r="C1165" t="s">
        <v>32004</v>
      </c>
    </row>
    <row r="1166" spans="1:3" x14ac:dyDescent="0.3">
      <c r="A1166" t="s">
        <v>3296</v>
      </c>
      <c r="B1166" t="s">
        <v>33223</v>
      </c>
      <c r="C1166" t="s">
        <v>32000</v>
      </c>
    </row>
    <row r="1167" spans="1:3" x14ac:dyDescent="0.3">
      <c r="A1167" t="s">
        <v>2741</v>
      </c>
      <c r="B1167" t="s">
        <v>32173</v>
      </c>
      <c r="C1167" t="s">
        <v>33224</v>
      </c>
    </row>
    <row r="1168" spans="1:3" x14ac:dyDescent="0.3">
      <c r="A1168" t="s">
        <v>5044</v>
      </c>
      <c r="B1168" t="s">
        <v>32060</v>
      </c>
      <c r="C1168" t="s">
        <v>33225</v>
      </c>
    </row>
    <row r="1169" spans="1:3" x14ac:dyDescent="0.3">
      <c r="A1169" t="s">
        <v>5479</v>
      </c>
      <c r="B1169" t="s">
        <v>33226</v>
      </c>
      <c r="C1169" t="s">
        <v>32004</v>
      </c>
    </row>
    <row r="1170" spans="1:3" x14ac:dyDescent="0.3">
      <c r="A1170" t="s">
        <v>1525</v>
      </c>
      <c r="B1170" t="s">
        <v>33227</v>
      </c>
      <c r="C1170" t="s">
        <v>32140</v>
      </c>
    </row>
    <row r="1171" spans="1:3" x14ac:dyDescent="0.3">
      <c r="A1171" t="s">
        <v>3297</v>
      </c>
      <c r="B1171" t="s">
        <v>33228</v>
      </c>
      <c r="C1171" t="s">
        <v>33229</v>
      </c>
    </row>
    <row r="1172" spans="1:3" x14ac:dyDescent="0.3">
      <c r="A1172" t="s">
        <v>6984</v>
      </c>
      <c r="B1172" t="s">
        <v>33230</v>
      </c>
      <c r="C1172" t="s">
        <v>32022</v>
      </c>
    </row>
    <row r="1173" spans="1:3" x14ac:dyDescent="0.3">
      <c r="A1173" t="s">
        <v>6985</v>
      </c>
      <c r="B1173" t="s">
        <v>33231</v>
      </c>
      <c r="C1173" t="s">
        <v>32022</v>
      </c>
    </row>
    <row r="1174" spans="1:3" x14ac:dyDescent="0.3">
      <c r="A1174" t="s">
        <v>4751</v>
      </c>
      <c r="B1174" t="s">
        <v>28972</v>
      </c>
      <c r="C1174" t="s">
        <v>33232</v>
      </c>
    </row>
    <row r="1175" spans="1:3" x14ac:dyDescent="0.3">
      <c r="A1175" t="s">
        <v>6986</v>
      </c>
      <c r="B1175" t="s">
        <v>33233</v>
      </c>
      <c r="C1175" t="s">
        <v>32022</v>
      </c>
    </row>
    <row r="1176" spans="1:3" x14ac:dyDescent="0.3">
      <c r="A1176" t="s">
        <v>3446</v>
      </c>
      <c r="B1176" t="s">
        <v>32007</v>
      </c>
      <c r="C1176" t="s">
        <v>33234</v>
      </c>
    </row>
    <row r="1177" spans="1:3" x14ac:dyDescent="0.3">
      <c r="A1177" t="s">
        <v>7199</v>
      </c>
      <c r="B1177" t="s">
        <v>33235</v>
      </c>
      <c r="C1177" t="s">
        <v>32004</v>
      </c>
    </row>
    <row r="1178" spans="1:3" x14ac:dyDescent="0.3">
      <c r="A1178" t="s">
        <v>4009</v>
      </c>
      <c r="B1178" t="s">
        <v>32007</v>
      </c>
      <c r="C1178" t="s">
        <v>33236</v>
      </c>
    </row>
    <row r="1179" spans="1:3" x14ac:dyDescent="0.3">
      <c r="A1179" t="s">
        <v>5724</v>
      </c>
      <c r="B1179" t="s">
        <v>33088</v>
      </c>
      <c r="C1179" t="s">
        <v>33237</v>
      </c>
    </row>
    <row r="1180" spans="1:3" x14ac:dyDescent="0.3">
      <c r="A1180" t="s">
        <v>5090</v>
      </c>
      <c r="B1180" t="s">
        <v>33238</v>
      </c>
      <c r="C1180" t="s">
        <v>32022</v>
      </c>
    </row>
    <row r="1181" spans="1:3" x14ac:dyDescent="0.3">
      <c r="A1181" t="s">
        <v>5725</v>
      </c>
      <c r="B1181" t="s">
        <v>32097</v>
      </c>
      <c r="C1181" t="s">
        <v>32022</v>
      </c>
    </row>
    <row r="1182" spans="1:3" x14ac:dyDescent="0.3">
      <c r="A1182" t="s">
        <v>5480</v>
      </c>
      <c r="B1182" t="s">
        <v>33239</v>
      </c>
      <c r="C1182" t="s">
        <v>32004</v>
      </c>
    </row>
    <row r="1183" spans="1:3" x14ac:dyDescent="0.3">
      <c r="A1183" t="s">
        <v>3239</v>
      </c>
      <c r="B1183" t="s">
        <v>33240</v>
      </c>
      <c r="C1183" t="s">
        <v>32068</v>
      </c>
    </row>
    <row r="1184" spans="1:3" x14ac:dyDescent="0.3">
      <c r="A1184" t="s">
        <v>3560</v>
      </c>
      <c r="B1184" t="s">
        <v>33241</v>
      </c>
      <c r="C1184" t="s">
        <v>32109</v>
      </c>
    </row>
    <row r="1185" spans="1:3" x14ac:dyDescent="0.3">
      <c r="A1185" t="s">
        <v>6428</v>
      </c>
      <c r="B1185" t="s">
        <v>33242</v>
      </c>
      <c r="C1185" t="s">
        <v>32014</v>
      </c>
    </row>
    <row r="1186" spans="1:3" x14ac:dyDescent="0.3">
      <c r="A1186" t="s">
        <v>5481</v>
      </c>
      <c r="B1186" t="s">
        <v>32699</v>
      </c>
      <c r="C1186" t="s">
        <v>33243</v>
      </c>
    </row>
    <row r="1187" spans="1:3" x14ac:dyDescent="0.3">
      <c r="A1187" t="s">
        <v>3787</v>
      </c>
      <c r="B1187" t="s">
        <v>32007</v>
      </c>
      <c r="C1187" t="s">
        <v>33244</v>
      </c>
    </row>
    <row r="1188" spans="1:3" x14ac:dyDescent="0.3">
      <c r="A1188" t="s">
        <v>3240</v>
      </c>
      <c r="B1188" t="s">
        <v>33245</v>
      </c>
      <c r="C1188" t="s">
        <v>33246</v>
      </c>
    </row>
    <row r="1189" spans="1:3" x14ac:dyDescent="0.3">
      <c r="A1189" t="s">
        <v>6022</v>
      </c>
      <c r="B1189" t="s">
        <v>33247</v>
      </c>
      <c r="C1189" t="s">
        <v>32036</v>
      </c>
    </row>
    <row r="1190" spans="1:3" x14ac:dyDescent="0.3">
      <c r="A1190" t="s">
        <v>6987</v>
      </c>
      <c r="B1190" t="s">
        <v>33248</v>
      </c>
      <c r="C1190" t="s">
        <v>32022</v>
      </c>
    </row>
    <row r="1191" spans="1:3" x14ac:dyDescent="0.3">
      <c r="A1191" t="s">
        <v>4223</v>
      </c>
      <c r="B1191" t="s">
        <v>33249</v>
      </c>
      <c r="C1191" t="s">
        <v>32006</v>
      </c>
    </row>
    <row r="1192" spans="1:3" x14ac:dyDescent="0.3">
      <c r="A1192" t="s">
        <v>3654</v>
      </c>
      <c r="B1192" t="s">
        <v>33250</v>
      </c>
      <c r="C1192" t="s">
        <v>33251</v>
      </c>
    </row>
    <row r="1193" spans="1:3" x14ac:dyDescent="0.3">
      <c r="A1193" t="s">
        <v>4666</v>
      </c>
      <c r="B1193" t="s">
        <v>33252</v>
      </c>
      <c r="C1193" t="s">
        <v>32004</v>
      </c>
    </row>
    <row r="1194" spans="1:3" x14ac:dyDescent="0.3">
      <c r="A1194" t="s">
        <v>7248</v>
      </c>
      <c r="B1194" t="s">
        <v>33253</v>
      </c>
      <c r="C1194" t="s">
        <v>33251</v>
      </c>
    </row>
    <row r="1195" spans="1:3" x14ac:dyDescent="0.3">
      <c r="A1195" t="s">
        <v>3298</v>
      </c>
      <c r="B1195" t="s">
        <v>33254</v>
      </c>
      <c r="C1195" t="s">
        <v>32068</v>
      </c>
    </row>
    <row r="1196" spans="1:3" x14ac:dyDescent="0.3">
      <c r="A1196" t="s">
        <v>5802</v>
      </c>
      <c r="B1196" t="s">
        <v>33255</v>
      </c>
      <c r="C1196" t="s">
        <v>32022</v>
      </c>
    </row>
    <row r="1197" spans="1:3" x14ac:dyDescent="0.3">
      <c r="A1197" t="s">
        <v>4010</v>
      </c>
      <c r="B1197" t="s">
        <v>33256</v>
      </c>
      <c r="C1197" t="s">
        <v>33257</v>
      </c>
    </row>
    <row r="1198" spans="1:3" x14ac:dyDescent="0.3">
      <c r="A1198" t="s">
        <v>2193</v>
      </c>
      <c r="B1198" t="s">
        <v>33258</v>
      </c>
      <c r="C1198" t="s">
        <v>32002</v>
      </c>
    </row>
    <row r="1199" spans="1:3" x14ac:dyDescent="0.3">
      <c r="A1199" t="s">
        <v>5182</v>
      </c>
      <c r="B1199" t="s">
        <v>32007</v>
      </c>
      <c r="C1199" t="s">
        <v>33259</v>
      </c>
    </row>
    <row r="1200" spans="1:3" x14ac:dyDescent="0.3">
      <c r="A1200" t="s">
        <v>4062</v>
      </c>
      <c r="B1200" t="s">
        <v>33260</v>
      </c>
      <c r="C1200" t="s">
        <v>32320</v>
      </c>
    </row>
    <row r="1201" spans="1:3" x14ac:dyDescent="0.3">
      <c r="A1201" t="s">
        <v>2742</v>
      </c>
      <c r="B1201" t="s">
        <v>32173</v>
      </c>
      <c r="C1201" t="s">
        <v>33261</v>
      </c>
    </row>
    <row r="1202" spans="1:3" x14ac:dyDescent="0.3">
      <c r="A1202" t="s">
        <v>517</v>
      </c>
      <c r="B1202" t="s">
        <v>32481</v>
      </c>
      <c r="C1202" t="s">
        <v>33262</v>
      </c>
    </row>
    <row r="1203" spans="1:3" x14ac:dyDescent="0.3">
      <c r="A1203" t="s">
        <v>3105</v>
      </c>
      <c r="B1203" t="s">
        <v>33263</v>
      </c>
      <c r="C1203" t="s">
        <v>32068</v>
      </c>
    </row>
    <row r="1204" spans="1:3" x14ac:dyDescent="0.3">
      <c r="A1204" t="s">
        <v>4936</v>
      </c>
      <c r="B1204" t="s">
        <v>32060</v>
      </c>
      <c r="C1204" t="s">
        <v>33264</v>
      </c>
    </row>
    <row r="1205" spans="1:3" x14ac:dyDescent="0.3">
      <c r="A1205" t="s">
        <v>3389</v>
      </c>
      <c r="B1205" t="s">
        <v>33265</v>
      </c>
      <c r="C1205" t="s">
        <v>32000</v>
      </c>
    </row>
    <row r="1206" spans="1:3" x14ac:dyDescent="0.3">
      <c r="A1206" t="s">
        <v>2743</v>
      </c>
      <c r="B1206" t="s">
        <v>33266</v>
      </c>
      <c r="C1206" t="s">
        <v>32022</v>
      </c>
    </row>
    <row r="1207" spans="1:3" x14ac:dyDescent="0.3">
      <c r="A1207" t="s">
        <v>6429</v>
      </c>
      <c r="B1207" t="s">
        <v>33267</v>
      </c>
      <c r="C1207" t="s">
        <v>32014</v>
      </c>
    </row>
    <row r="1208" spans="1:3" x14ac:dyDescent="0.3">
      <c r="A1208" t="s">
        <v>5619</v>
      </c>
      <c r="B1208" t="s">
        <v>33268</v>
      </c>
      <c r="C1208" t="s">
        <v>32022</v>
      </c>
    </row>
    <row r="1209" spans="1:3" x14ac:dyDescent="0.3">
      <c r="A1209" t="s">
        <v>3390</v>
      </c>
      <c r="B1209" t="s">
        <v>33269</v>
      </c>
      <c r="C1209" t="s">
        <v>32068</v>
      </c>
    </row>
    <row r="1210" spans="1:3" x14ac:dyDescent="0.3">
      <c r="A1210" t="s">
        <v>6166</v>
      </c>
      <c r="B1210" t="s">
        <v>33270</v>
      </c>
      <c r="C1210" t="s">
        <v>32151</v>
      </c>
    </row>
    <row r="1211" spans="1:3" x14ac:dyDescent="0.3">
      <c r="A1211" t="s">
        <v>1037</v>
      </c>
      <c r="B1211" t="s">
        <v>24968</v>
      </c>
      <c r="C1211" t="s">
        <v>32113</v>
      </c>
    </row>
    <row r="1212" spans="1:3" x14ac:dyDescent="0.3">
      <c r="A1212" t="s">
        <v>53</v>
      </c>
      <c r="B1212" t="s">
        <v>33271</v>
      </c>
      <c r="C1212" t="s">
        <v>32058</v>
      </c>
    </row>
    <row r="1213" spans="1:3" x14ac:dyDescent="0.3">
      <c r="A1213" t="s">
        <v>2194</v>
      </c>
      <c r="B1213" t="s">
        <v>33272</v>
      </c>
      <c r="C1213" t="s">
        <v>32002</v>
      </c>
    </row>
    <row r="1214" spans="1:3" x14ac:dyDescent="0.3">
      <c r="A1214" t="s">
        <v>3300</v>
      </c>
      <c r="B1214" t="s">
        <v>33273</v>
      </c>
      <c r="C1214" t="s">
        <v>32068</v>
      </c>
    </row>
    <row r="1215" spans="1:3" x14ac:dyDescent="0.3">
      <c r="A1215" t="s">
        <v>5897</v>
      </c>
      <c r="B1215" t="s">
        <v>33274</v>
      </c>
      <c r="C1215" t="s">
        <v>32036</v>
      </c>
    </row>
    <row r="1216" spans="1:3" x14ac:dyDescent="0.3">
      <c r="A1216" t="s">
        <v>6791</v>
      </c>
      <c r="B1216" t="s">
        <v>33275</v>
      </c>
      <c r="C1216" t="s">
        <v>32036</v>
      </c>
    </row>
    <row r="1217" spans="1:3" x14ac:dyDescent="0.3">
      <c r="A1217" t="s">
        <v>54</v>
      </c>
      <c r="B1217" t="s">
        <v>33276</v>
      </c>
      <c r="C1217" t="s">
        <v>32070</v>
      </c>
    </row>
    <row r="1218" spans="1:3" x14ac:dyDescent="0.3">
      <c r="A1218" t="s">
        <v>1614</v>
      </c>
      <c r="B1218" t="s">
        <v>33277</v>
      </c>
      <c r="C1218" t="s">
        <v>32002</v>
      </c>
    </row>
    <row r="1219" spans="1:3" x14ac:dyDescent="0.3">
      <c r="A1219" t="s">
        <v>745</v>
      </c>
      <c r="B1219" t="s">
        <v>33278</v>
      </c>
      <c r="C1219" t="s">
        <v>32022</v>
      </c>
    </row>
    <row r="1220" spans="1:3" x14ac:dyDescent="0.3">
      <c r="A1220" t="s">
        <v>4798</v>
      </c>
      <c r="B1220" t="s">
        <v>33279</v>
      </c>
      <c r="C1220" t="s">
        <v>32004</v>
      </c>
    </row>
    <row r="1221" spans="1:3" x14ac:dyDescent="0.3">
      <c r="A1221" t="s">
        <v>3601</v>
      </c>
      <c r="B1221" t="s">
        <v>33280</v>
      </c>
      <c r="C1221" t="s">
        <v>32109</v>
      </c>
    </row>
    <row r="1222" spans="1:3" x14ac:dyDescent="0.3">
      <c r="A1222" t="s">
        <v>7162</v>
      </c>
      <c r="B1222" t="s">
        <v>33281</v>
      </c>
      <c r="C1222" t="s">
        <v>33282</v>
      </c>
    </row>
    <row r="1223" spans="1:3" x14ac:dyDescent="0.3">
      <c r="A1223" t="s">
        <v>7309</v>
      </c>
      <c r="B1223" t="s">
        <v>33283</v>
      </c>
      <c r="C1223" t="s">
        <v>33284</v>
      </c>
    </row>
    <row r="1224" spans="1:3" x14ac:dyDescent="0.3">
      <c r="A1224" t="s">
        <v>4799</v>
      </c>
      <c r="B1224" t="s">
        <v>33285</v>
      </c>
      <c r="C1224" t="s">
        <v>32004</v>
      </c>
    </row>
    <row r="1225" spans="1:3" x14ac:dyDescent="0.3">
      <c r="A1225" t="s">
        <v>55</v>
      </c>
      <c r="B1225" t="s">
        <v>23962</v>
      </c>
      <c r="C1225" t="s">
        <v>32058</v>
      </c>
    </row>
    <row r="1226" spans="1:3" x14ac:dyDescent="0.3">
      <c r="A1226" t="s">
        <v>5183</v>
      </c>
      <c r="B1226" t="s">
        <v>32060</v>
      </c>
      <c r="C1226" t="s">
        <v>33286</v>
      </c>
    </row>
    <row r="1227" spans="1:3" x14ac:dyDescent="0.3">
      <c r="A1227" t="s">
        <v>6566</v>
      </c>
      <c r="B1227" t="s">
        <v>33287</v>
      </c>
      <c r="C1227" t="s">
        <v>32036</v>
      </c>
    </row>
    <row r="1228" spans="1:3" x14ac:dyDescent="0.3">
      <c r="A1228" t="s">
        <v>6023</v>
      </c>
      <c r="B1228" t="s">
        <v>33288</v>
      </c>
      <c r="C1228" t="s">
        <v>32036</v>
      </c>
    </row>
    <row r="1229" spans="1:3" x14ac:dyDescent="0.3">
      <c r="A1229" t="s">
        <v>4476</v>
      </c>
      <c r="B1229" t="s">
        <v>33289</v>
      </c>
      <c r="C1229" t="s">
        <v>32049</v>
      </c>
    </row>
    <row r="1230" spans="1:3" x14ac:dyDescent="0.3">
      <c r="A1230" t="s">
        <v>1114</v>
      </c>
      <c r="B1230" t="s">
        <v>33290</v>
      </c>
      <c r="C1230" t="s">
        <v>33291</v>
      </c>
    </row>
    <row r="1231" spans="1:3" x14ac:dyDescent="0.3">
      <c r="A1231" t="s">
        <v>2195</v>
      </c>
      <c r="B1231" t="s">
        <v>33292</v>
      </c>
      <c r="C1231" t="s">
        <v>32011</v>
      </c>
    </row>
    <row r="1232" spans="1:3" x14ac:dyDescent="0.3">
      <c r="A1232" t="s">
        <v>2466</v>
      </c>
      <c r="B1232" t="s">
        <v>33293</v>
      </c>
      <c r="C1232" t="s">
        <v>32004</v>
      </c>
    </row>
    <row r="1233" spans="1:3" x14ac:dyDescent="0.3">
      <c r="A1233" t="s">
        <v>1115</v>
      </c>
      <c r="B1233" t="s">
        <v>32007</v>
      </c>
      <c r="C1233" t="s">
        <v>33294</v>
      </c>
    </row>
    <row r="1234" spans="1:3" x14ac:dyDescent="0.3">
      <c r="A1234" t="s">
        <v>6319</v>
      </c>
      <c r="B1234" t="s">
        <v>33295</v>
      </c>
      <c r="C1234" t="s">
        <v>32063</v>
      </c>
    </row>
    <row r="1235" spans="1:3" x14ac:dyDescent="0.3">
      <c r="A1235" t="s">
        <v>6792</v>
      </c>
      <c r="B1235" t="s">
        <v>33296</v>
      </c>
      <c r="C1235" t="s">
        <v>32036</v>
      </c>
    </row>
    <row r="1236" spans="1:3" x14ac:dyDescent="0.3">
      <c r="A1236" t="s">
        <v>1769</v>
      </c>
      <c r="B1236" t="s">
        <v>33297</v>
      </c>
      <c r="C1236" t="s">
        <v>32002</v>
      </c>
    </row>
    <row r="1237" spans="1:3" x14ac:dyDescent="0.3">
      <c r="A1237" t="s">
        <v>6405</v>
      </c>
      <c r="B1237" t="s">
        <v>32007</v>
      </c>
      <c r="C1237" t="s">
        <v>33298</v>
      </c>
    </row>
    <row r="1238" spans="1:3" x14ac:dyDescent="0.3">
      <c r="A1238" t="s">
        <v>5377</v>
      </c>
      <c r="B1238" t="s">
        <v>33299</v>
      </c>
      <c r="C1238" t="s">
        <v>33300</v>
      </c>
    </row>
    <row r="1239" spans="1:3" x14ac:dyDescent="0.3">
      <c r="A1239" t="s">
        <v>518</v>
      </c>
      <c r="B1239" t="s">
        <v>24438</v>
      </c>
      <c r="C1239" t="s">
        <v>32058</v>
      </c>
    </row>
    <row r="1240" spans="1:3" x14ac:dyDescent="0.3">
      <c r="A1240" t="s">
        <v>3981</v>
      </c>
      <c r="B1240" t="s">
        <v>33301</v>
      </c>
      <c r="C1240" t="s">
        <v>32179</v>
      </c>
    </row>
    <row r="1241" spans="1:3" x14ac:dyDescent="0.3">
      <c r="A1241" t="s">
        <v>5184</v>
      </c>
      <c r="B1241" t="s">
        <v>33302</v>
      </c>
      <c r="C1241" t="s">
        <v>32022</v>
      </c>
    </row>
    <row r="1242" spans="1:3" x14ac:dyDescent="0.3">
      <c r="A1242" t="s">
        <v>4464</v>
      </c>
      <c r="B1242" t="s">
        <v>33303</v>
      </c>
      <c r="C1242" t="s">
        <v>32006</v>
      </c>
    </row>
    <row r="1243" spans="1:3" x14ac:dyDescent="0.3">
      <c r="A1243" t="s">
        <v>4856</v>
      </c>
      <c r="B1243" t="s">
        <v>32007</v>
      </c>
      <c r="C1243" t="s">
        <v>33304</v>
      </c>
    </row>
    <row r="1244" spans="1:3" x14ac:dyDescent="0.3">
      <c r="A1244" t="s">
        <v>56</v>
      </c>
      <c r="B1244" t="s">
        <v>32007</v>
      </c>
      <c r="C1244" t="s">
        <v>33305</v>
      </c>
    </row>
    <row r="1245" spans="1:3" x14ac:dyDescent="0.3">
      <c r="A1245" t="s">
        <v>4857</v>
      </c>
      <c r="B1245" t="s">
        <v>33306</v>
      </c>
      <c r="C1245" t="s">
        <v>32047</v>
      </c>
    </row>
    <row r="1246" spans="1:3" x14ac:dyDescent="0.3">
      <c r="A1246" t="s">
        <v>868</v>
      </c>
      <c r="B1246" t="s">
        <v>33307</v>
      </c>
      <c r="C1246" t="s">
        <v>32022</v>
      </c>
    </row>
    <row r="1247" spans="1:3" x14ac:dyDescent="0.3">
      <c r="A1247" t="s">
        <v>5560</v>
      </c>
      <c r="B1247" t="s">
        <v>33308</v>
      </c>
      <c r="C1247" t="s">
        <v>32022</v>
      </c>
    </row>
    <row r="1248" spans="1:3" x14ac:dyDescent="0.3">
      <c r="A1248" t="s">
        <v>746</v>
      </c>
      <c r="B1248" t="s">
        <v>33309</v>
      </c>
      <c r="C1248" t="s">
        <v>32022</v>
      </c>
    </row>
    <row r="1249" spans="1:3" x14ac:dyDescent="0.3">
      <c r="A1249" t="s">
        <v>1260</v>
      </c>
      <c r="B1249" t="s">
        <v>33310</v>
      </c>
      <c r="C1249" t="s">
        <v>32004</v>
      </c>
    </row>
    <row r="1250" spans="1:3" x14ac:dyDescent="0.3">
      <c r="A1250" t="s">
        <v>4937</v>
      </c>
      <c r="B1250" t="s">
        <v>33311</v>
      </c>
      <c r="C1250" t="s">
        <v>32022</v>
      </c>
    </row>
    <row r="1251" spans="1:3" x14ac:dyDescent="0.3">
      <c r="A1251" t="s">
        <v>4568</v>
      </c>
      <c r="B1251" t="s">
        <v>33312</v>
      </c>
      <c r="C1251" t="s">
        <v>32040</v>
      </c>
    </row>
    <row r="1252" spans="1:3" x14ac:dyDescent="0.3">
      <c r="A1252" t="s">
        <v>57</v>
      </c>
      <c r="B1252" t="s">
        <v>33313</v>
      </c>
      <c r="C1252" t="s">
        <v>32004</v>
      </c>
    </row>
    <row r="1253" spans="1:3" x14ac:dyDescent="0.3">
      <c r="A1253" t="s">
        <v>1394</v>
      </c>
      <c r="B1253" t="s">
        <v>33314</v>
      </c>
      <c r="C1253" t="s">
        <v>32002</v>
      </c>
    </row>
    <row r="1254" spans="1:3" x14ac:dyDescent="0.3">
      <c r="A1254" t="s">
        <v>5283</v>
      </c>
      <c r="B1254" t="s">
        <v>32007</v>
      </c>
      <c r="C1254" t="s">
        <v>33315</v>
      </c>
    </row>
    <row r="1255" spans="1:3" x14ac:dyDescent="0.3">
      <c r="A1255" t="s">
        <v>1395</v>
      </c>
      <c r="B1255" t="s">
        <v>33316</v>
      </c>
      <c r="C1255" t="s">
        <v>32002</v>
      </c>
    </row>
    <row r="1256" spans="1:3" x14ac:dyDescent="0.3">
      <c r="A1256" t="s">
        <v>3241</v>
      </c>
      <c r="B1256" t="s">
        <v>33317</v>
      </c>
      <c r="C1256" t="s">
        <v>32068</v>
      </c>
    </row>
    <row r="1257" spans="1:3" x14ac:dyDescent="0.3">
      <c r="A1257" t="s">
        <v>3884</v>
      </c>
      <c r="B1257" t="s">
        <v>33318</v>
      </c>
      <c r="C1257" t="s">
        <v>32077</v>
      </c>
    </row>
    <row r="1258" spans="1:3" x14ac:dyDescent="0.3">
      <c r="A1258" t="s">
        <v>6024</v>
      </c>
      <c r="B1258" t="s">
        <v>32007</v>
      </c>
      <c r="C1258" t="s">
        <v>33319</v>
      </c>
    </row>
    <row r="1259" spans="1:3" x14ac:dyDescent="0.3">
      <c r="A1259" t="s">
        <v>6988</v>
      </c>
      <c r="B1259" t="s">
        <v>33320</v>
      </c>
      <c r="C1259" t="s">
        <v>32022</v>
      </c>
    </row>
    <row r="1260" spans="1:3" x14ac:dyDescent="0.3">
      <c r="A1260" t="s">
        <v>4438</v>
      </c>
      <c r="B1260" t="s">
        <v>32060</v>
      </c>
      <c r="C1260" t="s">
        <v>33321</v>
      </c>
    </row>
    <row r="1261" spans="1:3" x14ac:dyDescent="0.3">
      <c r="A1261" t="s">
        <v>4334</v>
      </c>
      <c r="B1261" t="s">
        <v>33322</v>
      </c>
      <c r="C1261" t="s">
        <v>32006</v>
      </c>
    </row>
    <row r="1262" spans="1:3" x14ac:dyDescent="0.3">
      <c r="A1262" t="s">
        <v>4224</v>
      </c>
      <c r="B1262" t="s">
        <v>33323</v>
      </c>
      <c r="C1262" t="s">
        <v>32070</v>
      </c>
    </row>
    <row r="1263" spans="1:3" x14ac:dyDescent="0.3">
      <c r="A1263" t="s">
        <v>4938</v>
      </c>
      <c r="B1263" t="s">
        <v>33324</v>
      </c>
      <c r="C1263" t="s">
        <v>32004</v>
      </c>
    </row>
    <row r="1264" spans="1:3" x14ac:dyDescent="0.3">
      <c r="A1264" t="s">
        <v>2362</v>
      </c>
      <c r="B1264" t="s">
        <v>33325</v>
      </c>
      <c r="C1264" t="s">
        <v>32002</v>
      </c>
    </row>
    <row r="1265" spans="1:3" x14ac:dyDescent="0.3">
      <c r="A1265" t="s">
        <v>5185</v>
      </c>
      <c r="B1265" t="s">
        <v>33326</v>
      </c>
      <c r="C1265" t="s">
        <v>32004</v>
      </c>
    </row>
    <row r="1266" spans="1:3" x14ac:dyDescent="0.3">
      <c r="A1266" t="s">
        <v>1396</v>
      </c>
      <c r="B1266" t="s">
        <v>33327</v>
      </c>
      <c r="C1266" t="s">
        <v>32004</v>
      </c>
    </row>
    <row r="1267" spans="1:3" x14ac:dyDescent="0.3">
      <c r="A1267" t="s">
        <v>6899</v>
      </c>
      <c r="B1267" t="s">
        <v>33328</v>
      </c>
      <c r="C1267" t="s">
        <v>32036</v>
      </c>
    </row>
    <row r="1268" spans="1:3" x14ac:dyDescent="0.3">
      <c r="A1268" t="s">
        <v>5186</v>
      </c>
      <c r="B1268" t="s">
        <v>32060</v>
      </c>
      <c r="C1268" t="s">
        <v>33329</v>
      </c>
    </row>
    <row r="1269" spans="1:3" x14ac:dyDescent="0.3">
      <c r="A1269" t="s">
        <v>5187</v>
      </c>
      <c r="B1269" t="s">
        <v>33330</v>
      </c>
      <c r="C1269" t="s">
        <v>32179</v>
      </c>
    </row>
    <row r="1270" spans="1:3" x14ac:dyDescent="0.3">
      <c r="A1270" t="s">
        <v>7057</v>
      </c>
      <c r="B1270" t="s">
        <v>32106</v>
      </c>
      <c r="C1270" t="s">
        <v>33331</v>
      </c>
    </row>
    <row r="1271" spans="1:3" x14ac:dyDescent="0.3">
      <c r="A1271" t="s">
        <v>1770</v>
      </c>
      <c r="B1271" t="s">
        <v>33332</v>
      </c>
      <c r="C1271" t="s">
        <v>32002</v>
      </c>
    </row>
    <row r="1272" spans="1:3" x14ac:dyDescent="0.3">
      <c r="A1272" t="s">
        <v>7058</v>
      </c>
      <c r="B1272" t="s">
        <v>32007</v>
      </c>
      <c r="C1272" t="s">
        <v>33333</v>
      </c>
    </row>
    <row r="1273" spans="1:3" x14ac:dyDescent="0.3">
      <c r="A1273" t="s">
        <v>2000</v>
      </c>
      <c r="B1273" t="s">
        <v>32007</v>
      </c>
      <c r="C1273" t="s">
        <v>33334</v>
      </c>
    </row>
    <row r="1274" spans="1:3" x14ac:dyDescent="0.3">
      <c r="A1274" t="s">
        <v>4800</v>
      </c>
      <c r="B1274" t="s">
        <v>33335</v>
      </c>
      <c r="C1274" t="s">
        <v>33336</v>
      </c>
    </row>
    <row r="1275" spans="1:3" x14ac:dyDescent="0.3">
      <c r="A1275" t="s">
        <v>5620</v>
      </c>
      <c r="B1275" t="s">
        <v>33337</v>
      </c>
      <c r="C1275" t="s">
        <v>33338</v>
      </c>
    </row>
    <row r="1276" spans="1:3" x14ac:dyDescent="0.3">
      <c r="A1276" t="s">
        <v>4314</v>
      </c>
      <c r="B1276" t="s">
        <v>33339</v>
      </c>
      <c r="C1276" t="s">
        <v>32210</v>
      </c>
    </row>
    <row r="1277" spans="1:3" x14ac:dyDescent="0.3">
      <c r="A1277" t="s">
        <v>4372</v>
      </c>
      <c r="B1277" t="s">
        <v>33340</v>
      </c>
      <c r="C1277" t="s">
        <v>32006</v>
      </c>
    </row>
    <row r="1278" spans="1:3" x14ac:dyDescent="0.3">
      <c r="A1278" t="s">
        <v>2716</v>
      </c>
      <c r="B1278" t="s">
        <v>33341</v>
      </c>
      <c r="C1278" t="s">
        <v>32004</v>
      </c>
    </row>
    <row r="1279" spans="1:3" x14ac:dyDescent="0.3">
      <c r="A1279" t="s">
        <v>5188</v>
      </c>
      <c r="B1279" t="s">
        <v>29128</v>
      </c>
      <c r="C1279" t="s">
        <v>33342</v>
      </c>
    </row>
    <row r="1280" spans="1:3" x14ac:dyDescent="0.3">
      <c r="A1280" t="s">
        <v>5898</v>
      </c>
      <c r="B1280" t="s">
        <v>33343</v>
      </c>
      <c r="C1280" t="s">
        <v>32036</v>
      </c>
    </row>
    <row r="1281" spans="1:3" x14ac:dyDescent="0.3">
      <c r="A1281" t="s">
        <v>7491</v>
      </c>
      <c r="B1281" t="s">
        <v>33344</v>
      </c>
      <c r="C1281" t="s">
        <v>32004</v>
      </c>
    </row>
    <row r="1282" spans="1:3" x14ac:dyDescent="0.3">
      <c r="A1282" t="s">
        <v>2001</v>
      </c>
      <c r="B1282" t="s">
        <v>32007</v>
      </c>
      <c r="C1282" t="s">
        <v>33345</v>
      </c>
    </row>
    <row r="1283" spans="1:3" x14ac:dyDescent="0.3">
      <c r="A1283" t="s">
        <v>5189</v>
      </c>
      <c r="B1283" t="s">
        <v>33346</v>
      </c>
      <c r="C1283" t="s">
        <v>32179</v>
      </c>
    </row>
    <row r="1284" spans="1:3" x14ac:dyDescent="0.3">
      <c r="A1284" t="s">
        <v>2363</v>
      </c>
      <c r="B1284" t="s">
        <v>33347</v>
      </c>
      <c r="C1284" t="s">
        <v>32002</v>
      </c>
    </row>
    <row r="1285" spans="1:3" x14ac:dyDescent="0.3">
      <c r="A1285" t="s">
        <v>9011</v>
      </c>
      <c r="B1285" t="s">
        <v>33348</v>
      </c>
      <c r="C1285" t="s">
        <v>32002</v>
      </c>
    </row>
    <row r="1286" spans="1:3" x14ac:dyDescent="0.3">
      <c r="A1286" t="s">
        <v>3150</v>
      </c>
      <c r="B1286" t="s">
        <v>33349</v>
      </c>
      <c r="C1286" t="s">
        <v>32068</v>
      </c>
    </row>
    <row r="1287" spans="1:3" x14ac:dyDescent="0.3">
      <c r="A1287" t="s">
        <v>5327</v>
      </c>
      <c r="B1287" t="s">
        <v>33350</v>
      </c>
      <c r="C1287" t="s">
        <v>32022</v>
      </c>
    </row>
    <row r="1288" spans="1:3" x14ac:dyDescent="0.3">
      <c r="A1288" t="s">
        <v>5561</v>
      </c>
      <c r="B1288" t="s">
        <v>33351</v>
      </c>
      <c r="C1288" t="s">
        <v>32022</v>
      </c>
    </row>
    <row r="1289" spans="1:3" x14ac:dyDescent="0.3">
      <c r="A1289" t="s">
        <v>4276</v>
      </c>
      <c r="B1289" t="s">
        <v>33352</v>
      </c>
      <c r="C1289" t="s">
        <v>32006</v>
      </c>
    </row>
    <row r="1290" spans="1:3" x14ac:dyDescent="0.3">
      <c r="A1290" t="s">
        <v>4315</v>
      </c>
      <c r="B1290" t="s">
        <v>33353</v>
      </c>
      <c r="C1290" t="s">
        <v>32006</v>
      </c>
    </row>
    <row r="1291" spans="1:3" x14ac:dyDescent="0.3">
      <c r="A1291" t="s">
        <v>2365</v>
      </c>
      <c r="B1291" t="s">
        <v>32406</v>
      </c>
      <c r="C1291" t="s">
        <v>33354</v>
      </c>
    </row>
    <row r="1292" spans="1:3" x14ac:dyDescent="0.3">
      <c r="A1292" t="s">
        <v>4801</v>
      </c>
      <c r="B1292" t="s">
        <v>33355</v>
      </c>
      <c r="C1292" t="s">
        <v>32004</v>
      </c>
    </row>
    <row r="1293" spans="1:3" x14ac:dyDescent="0.3">
      <c r="A1293" t="s">
        <v>4939</v>
      </c>
      <c r="B1293" t="s">
        <v>33356</v>
      </c>
      <c r="C1293" t="s">
        <v>32022</v>
      </c>
    </row>
    <row r="1294" spans="1:3" x14ac:dyDescent="0.3">
      <c r="A1294" t="s">
        <v>6320</v>
      </c>
      <c r="B1294" t="s">
        <v>33357</v>
      </c>
      <c r="C1294" t="s">
        <v>32063</v>
      </c>
    </row>
    <row r="1295" spans="1:3" x14ac:dyDescent="0.3">
      <c r="A1295" t="s">
        <v>4802</v>
      </c>
      <c r="B1295" t="s">
        <v>33358</v>
      </c>
      <c r="C1295" t="s">
        <v>32047</v>
      </c>
    </row>
    <row r="1296" spans="1:3" x14ac:dyDescent="0.3">
      <c r="A1296" t="s">
        <v>519</v>
      </c>
      <c r="B1296" t="s">
        <v>24439</v>
      </c>
      <c r="C1296" t="s">
        <v>32058</v>
      </c>
    </row>
    <row r="1297" spans="1:3" x14ac:dyDescent="0.3">
      <c r="A1297" t="s">
        <v>4373</v>
      </c>
      <c r="B1297" t="s">
        <v>33359</v>
      </c>
      <c r="C1297" t="s">
        <v>32022</v>
      </c>
    </row>
    <row r="1298" spans="1:3" x14ac:dyDescent="0.3">
      <c r="A1298" t="s">
        <v>1116</v>
      </c>
      <c r="B1298" t="s">
        <v>25054</v>
      </c>
      <c r="C1298" t="s">
        <v>32022</v>
      </c>
    </row>
    <row r="1299" spans="1:3" x14ac:dyDescent="0.3">
      <c r="A1299" t="s">
        <v>5803</v>
      </c>
      <c r="B1299" t="s">
        <v>33360</v>
      </c>
      <c r="C1299" t="s">
        <v>32004</v>
      </c>
    </row>
    <row r="1300" spans="1:3" x14ac:dyDescent="0.3">
      <c r="A1300" t="s">
        <v>7059</v>
      </c>
      <c r="B1300" t="s">
        <v>33361</v>
      </c>
      <c r="C1300" t="s">
        <v>33362</v>
      </c>
    </row>
    <row r="1301" spans="1:3" x14ac:dyDescent="0.3">
      <c r="A1301" t="s">
        <v>2744</v>
      </c>
      <c r="B1301" t="s">
        <v>32016</v>
      </c>
      <c r="C1301" t="s">
        <v>33363</v>
      </c>
    </row>
    <row r="1302" spans="1:3" x14ac:dyDescent="0.3">
      <c r="A1302" t="s">
        <v>2002</v>
      </c>
      <c r="B1302" t="s">
        <v>33364</v>
      </c>
      <c r="C1302" t="s">
        <v>32002</v>
      </c>
    </row>
    <row r="1303" spans="1:3" x14ac:dyDescent="0.3">
      <c r="A1303" t="s">
        <v>869</v>
      </c>
      <c r="B1303" t="s">
        <v>32007</v>
      </c>
      <c r="C1303" t="s">
        <v>33365</v>
      </c>
    </row>
    <row r="1304" spans="1:3" x14ac:dyDescent="0.3">
      <c r="A1304" t="s">
        <v>1771</v>
      </c>
      <c r="B1304" t="s">
        <v>29128</v>
      </c>
      <c r="C1304" t="s">
        <v>33366</v>
      </c>
    </row>
    <row r="1305" spans="1:3" x14ac:dyDescent="0.3">
      <c r="A1305" t="s">
        <v>5621</v>
      </c>
      <c r="B1305" t="s">
        <v>33367</v>
      </c>
      <c r="C1305" t="s">
        <v>32036</v>
      </c>
    </row>
    <row r="1306" spans="1:3" x14ac:dyDescent="0.3">
      <c r="A1306" t="s">
        <v>58</v>
      </c>
      <c r="B1306" t="s">
        <v>33368</v>
      </c>
      <c r="C1306" t="s">
        <v>32004</v>
      </c>
    </row>
    <row r="1307" spans="1:3" x14ac:dyDescent="0.3">
      <c r="A1307" t="s">
        <v>5899</v>
      </c>
      <c r="B1307" t="s">
        <v>33369</v>
      </c>
      <c r="C1307" t="s">
        <v>32036</v>
      </c>
    </row>
    <row r="1308" spans="1:3" x14ac:dyDescent="0.3">
      <c r="A1308" t="s">
        <v>747</v>
      </c>
      <c r="B1308" t="s">
        <v>24670</v>
      </c>
      <c r="C1308" t="s">
        <v>32058</v>
      </c>
    </row>
    <row r="1309" spans="1:3" x14ac:dyDescent="0.3">
      <c r="A1309" t="s">
        <v>1038</v>
      </c>
      <c r="B1309" t="s">
        <v>24969</v>
      </c>
      <c r="C1309" t="s">
        <v>32113</v>
      </c>
    </row>
    <row r="1310" spans="1:3" x14ac:dyDescent="0.3">
      <c r="A1310" t="s">
        <v>1772</v>
      </c>
      <c r="B1310" t="s">
        <v>32016</v>
      </c>
      <c r="C1310" t="s">
        <v>33370</v>
      </c>
    </row>
    <row r="1311" spans="1:3" x14ac:dyDescent="0.3">
      <c r="A1311" t="s">
        <v>2894</v>
      </c>
      <c r="B1311" t="s">
        <v>33371</v>
      </c>
      <c r="C1311" t="s">
        <v>32068</v>
      </c>
    </row>
    <row r="1312" spans="1:3" x14ac:dyDescent="0.3">
      <c r="A1312" t="s">
        <v>2003</v>
      </c>
      <c r="B1312" t="s">
        <v>33372</v>
      </c>
      <c r="C1312" t="s">
        <v>33373</v>
      </c>
    </row>
    <row r="1313" spans="1:3" x14ac:dyDescent="0.3">
      <c r="A1313" t="s">
        <v>3565</v>
      </c>
      <c r="B1313" t="s">
        <v>33374</v>
      </c>
      <c r="C1313" t="s">
        <v>32109</v>
      </c>
    </row>
    <row r="1314" spans="1:3" x14ac:dyDescent="0.3">
      <c r="A1314" t="s">
        <v>5622</v>
      </c>
      <c r="B1314" t="s">
        <v>33375</v>
      </c>
      <c r="C1314" t="s">
        <v>33376</v>
      </c>
    </row>
    <row r="1315" spans="1:3" x14ac:dyDescent="0.3">
      <c r="A1315" t="s">
        <v>6228</v>
      </c>
      <c r="B1315" t="s">
        <v>33377</v>
      </c>
      <c r="C1315" t="s">
        <v>32063</v>
      </c>
    </row>
    <row r="1316" spans="1:3" x14ac:dyDescent="0.3">
      <c r="A1316" t="s">
        <v>6793</v>
      </c>
      <c r="B1316" t="s">
        <v>32060</v>
      </c>
      <c r="C1316" t="s">
        <v>33378</v>
      </c>
    </row>
    <row r="1317" spans="1:3" x14ac:dyDescent="0.3">
      <c r="A1317" t="s">
        <v>6702</v>
      </c>
      <c r="B1317" t="s">
        <v>33379</v>
      </c>
      <c r="C1317" t="s">
        <v>32036</v>
      </c>
    </row>
    <row r="1318" spans="1:3" x14ac:dyDescent="0.3">
      <c r="A1318" t="s">
        <v>520</v>
      </c>
      <c r="B1318" t="s">
        <v>33380</v>
      </c>
      <c r="C1318" t="s">
        <v>32004</v>
      </c>
    </row>
    <row r="1319" spans="1:3" x14ac:dyDescent="0.3">
      <c r="A1319" t="s">
        <v>521</v>
      </c>
      <c r="B1319" t="s">
        <v>33381</v>
      </c>
      <c r="C1319" t="s">
        <v>32004</v>
      </c>
    </row>
    <row r="1320" spans="1:3" x14ac:dyDescent="0.3">
      <c r="A1320" t="s">
        <v>5328</v>
      </c>
      <c r="B1320" t="s">
        <v>32060</v>
      </c>
      <c r="C1320" t="s">
        <v>33382</v>
      </c>
    </row>
    <row r="1321" spans="1:3" x14ac:dyDescent="0.3">
      <c r="A1321" t="s">
        <v>6167</v>
      </c>
      <c r="B1321" t="s">
        <v>32016</v>
      </c>
      <c r="C1321" t="s">
        <v>33383</v>
      </c>
    </row>
    <row r="1322" spans="1:3" x14ac:dyDescent="0.3">
      <c r="A1322" t="s">
        <v>5190</v>
      </c>
      <c r="B1322" t="s">
        <v>33384</v>
      </c>
      <c r="C1322" t="s">
        <v>32004</v>
      </c>
    </row>
    <row r="1323" spans="1:3" x14ac:dyDescent="0.3">
      <c r="A1323" t="s">
        <v>3788</v>
      </c>
      <c r="B1323" t="s">
        <v>33385</v>
      </c>
      <c r="C1323" t="s">
        <v>32436</v>
      </c>
    </row>
    <row r="1324" spans="1:3" x14ac:dyDescent="0.3">
      <c r="A1324" t="s">
        <v>4720</v>
      </c>
      <c r="B1324" t="s">
        <v>32007</v>
      </c>
      <c r="C1324" t="s">
        <v>33386</v>
      </c>
    </row>
    <row r="1325" spans="1:3" x14ac:dyDescent="0.3">
      <c r="A1325" t="s">
        <v>2680</v>
      </c>
      <c r="B1325" t="s">
        <v>33387</v>
      </c>
      <c r="C1325" t="s">
        <v>32002</v>
      </c>
    </row>
    <row r="1326" spans="1:3" x14ac:dyDescent="0.3">
      <c r="A1326" t="s">
        <v>1397</v>
      </c>
      <c r="B1326" t="s">
        <v>33388</v>
      </c>
      <c r="C1326" t="s">
        <v>32144</v>
      </c>
    </row>
    <row r="1327" spans="1:3" x14ac:dyDescent="0.3">
      <c r="A1327" t="s">
        <v>1773</v>
      </c>
      <c r="B1327" t="s">
        <v>32699</v>
      </c>
      <c r="C1327" t="s">
        <v>33389</v>
      </c>
    </row>
    <row r="1328" spans="1:3" x14ac:dyDescent="0.3">
      <c r="A1328" t="s">
        <v>1261</v>
      </c>
      <c r="B1328" t="s">
        <v>33390</v>
      </c>
      <c r="C1328" t="s">
        <v>32004</v>
      </c>
    </row>
    <row r="1329" spans="1:3" x14ac:dyDescent="0.3">
      <c r="A1329" t="s">
        <v>59</v>
      </c>
      <c r="B1329" t="s">
        <v>23966</v>
      </c>
      <c r="C1329" t="s">
        <v>32058</v>
      </c>
    </row>
    <row r="1330" spans="1:3" x14ac:dyDescent="0.3">
      <c r="A1330" t="s">
        <v>3655</v>
      </c>
      <c r="B1330" t="s">
        <v>27843</v>
      </c>
      <c r="C1330" t="s">
        <v>32022</v>
      </c>
    </row>
    <row r="1331" spans="1:3" x14ac:dyDescent="0.3">
      <c r="A1331" t="s">
        <v>4803</v>
      </c>
      <c r="B1331" t="s">
        <v>33391</v>
      </c>
      <c r="C1331" t="s">
        <v>32022</v>
      </c>
    </row>
    <row r="1332" spans="1:3" x14ac:dyDescent="0.3">
      <c r="A1332" t="s">
        <v>2196</v>
      </c>
      <c r="B1332" t="s">
        <v>33392</v>
      </c>
      <c r="C1332" t="s">
        <v>32002</v>
      </c>
    </row>
    <row r="1333" spans="1:3" x14ac:dyDescent="0.3">
      <c r="A1333" t="s">
        <v>5804</v>
      </c>
      <c r="B1333" t="s">
        <v>33393</v>
      </c>
      <c r="C1333" t="s">
        <v>32022</v>
      </c>
    </row>
    <row r="1334" spans="1:3" x14ac:dyDescent="0.3">
      <c r="A1334" t="s">
        <v>870</v>
      </c>
      <c r="B1334" t="s">
        <v>32007</v>
      </c>
      <c r="C1334" t="s">
        <v>33394</v>
      </c>
    </row>
    <row r="1335" spans="1:3" x14ac:dyDescent="0.3">
      <c r="A1335" t="s">
        <v>1398</v>
      </c>
      <c r="B1335" t="s">
        <v>33395</v>
      </c>
      <c r="C1335" t="s">
        <v>32002</v>
      </c>
    </row>
    <row r="1336" spans="1:3" x14ac:dyDescent="0.3">
      <c r="A1336" t="s">
        <v>6430</v>
      </c>
      <c r="B1336" t="s">
        <v>33396</v>
      </c>
      <c r="C1336" t="s">
        <v>32014</v>
      </c>
    </row>
    <row r="1337" spans="1:3" x14ac:dyDescent="0.3">
      <c r="A1337" t="s">
        <v>3151</v>
      </c>
      <c r="B1337" t="s">
        <v>33397</v>
      </c>
      <c r="C1337" t="s">
        <v>32068</v>
      </c>
    </row>
    <row r="1338" spans="1:3" x14ac:dyDescent="0.3">
      <c r="A1338" t="s">
        <v>7598</v>
      </c>
      <c r="B1338" t="s">
        <v>33398</v>
      </c>
      <c r="C1338" t="s">
        <v>33399</v>
      </c>
    </row>
    <row r="1339" spans="1:3" x14ac:dyDescent="0.3">
      <c r="A1339" t="s">
        <v>3727</v>
      </c>
      <c r="B1339" t="s">
        <v>32007</v>
      </c>
      <c r="C1339" t="s">
        <v>33400</v>
      </c>
    </row>
    <row r="1340" spans="1:3" x14ac:dyDescent="0.3">
      <c r="A1340" t="s">
        <v>3301</v>
      </c>
      <c r="B1340" t="s">
        <v>33401</v>
      </c>
      <c r="C1340" t="s">
        <v>32000</v>
      </c>
    </row>
    <row r="1341" spans="1:3" x14ac:dyDescent="0.3">
      <c r="A1341" t="s">
        <v>328</v>
      </c>
      <c r="B1341" t="s">
        <v>24244</v>
      </c>
      <c r="C1341" t="s">
        <v>32058</v>
      </c>
    </row>
    <row r="1342" spans="1:3" x14ac:dyDescent="0.3">
      <c r="A1342" t="s">
        <v>1262</v>
      </c>
      <c r="B1342" t="s">
        <v>32007</v>
      </c>
      <c r="C1342" t="s">
        <v>33402</v>
      </c>
    </row>
    <row r="1343" spans="1:3" x14ac:dyDescent="0.3">
      <c r="A1343" t="s">
        <v>522</v>
      </c>
      <c r="B1343" t="s">
        <v>33403</v>
      </c>
      <c r="C1343" t="s">
        <v>33404</v>
      </c>
    </row>
    <row r="1344" spans="1:3" x14ac:dyDescent="0.3">
      <c r="A1344" t="s">
        <v>7487</v>
      </c>
      <c r="B1344" t="s">
        <v>32007</v>
      </c>
      <c r="C1344" t="s">
        <v>33405</v>
      </c>
    </row>
    <row r="1345" spans="1:3" x14ac:dyDescent="0.3">
      <c r="A1345" t="s">
        <v>6794</v>
      </c>
      <c r="B1345" t="s">
        <v>33406</v>
      </c>
      <c r="C1345" t="s">
        <v>32036</v>
      </c>
    </row>
    <row r="1346" spans="1:3" x14ac:dyDescent="0.3">
      <c r="A1346" t="s">
        <v>6703</v>
      </c>
      <c r="B1346" t="s">
        <v>33407</v>
      </c>
      <c r="C1346" t="s">
        <v>32036</v>
      </c>
    </row>
    <row r="1347" spans="1:3" x14ac:dyDescent="0.3">
      <c r="A1347" t="s">
        <v>5805</v>
      </c>
      <c r="B1347" t="s">
        <v>33408</v>
      </c>
      <c r="C1347" t="s">
        <v>32036</v>
      </c>
    </row>
    <row r="1348" spans="1:3" x14ac:dyDescent="0.3">
      <c r="A1348" t="s">
        <v>4225</v>
      </c>
      <c r="B1348" t="s">
        <v>33409</v>
      </c>
      <c r="C1348" t="s">
        <v>32006</v>
      </c>
    </row>
    <row r="1349" spans="1:3" x14ac:dyDescent="0.3">
      <c r="A1349" t="s">
        <v>60</v>
      </c>
      <c r="B1349" t="s">
        <v>33410</v>
      </c>
      <c r="C1349" t="s">
        <v>33411</v>
      </c>
    </row>
    <row r="1350" spans="1:3" x14ac:dyDescent="0.3">
      <c r="A1350" t="s">
        <v>2536</v>
      </c>
      <c r="B1350" t="s">
        <v>33412</v>
      </c>
      <c r="C1350" t="s">
        <v>32002</v>
      </c>
    </row>
    <row r="1351" spans="1:3" x14ac:dyDescent="0.3">
      <c r="A1351" t="s">
        <v>871</v>
      </c>
      <c r="B1351" t="s">
        <v>24799</v>
      </c>
      <c r="C1351" t="s">
        <v>32022</v>
      </c>
    </row>
    <row r="1352" spans="1:3" x14ac:dyDescent="0.3">
      <c r="A1352" t="s">
        <v>6795</v>
      </c>
      <c r="B1352" t="s">
        <v>33413</v>
      </c>
      <c r="C1352" t="s">
        <v>32036</v>
      </c>
    </row>
    <row r="1353" spans="1:3" x14ac:dyDescent="0.3">
      <c r="A1353" t="s">
        <v>329</v>
      </c>
      <c r="B1353" t="s">
        <v>24245</v>
      </c>
      <c r="C1353" t="s">
        <v>32022</v>
      </c>
    </row>
    <row r="1354" spans="1:3" x14ac:dyDescent="0.3">
      <c r="A1354" t="s">
        <v>330</v>
      </c>
      <c r="B1354" t="s">
        <v>32007</v>
      </c>
      <c r="C1354" t="s">
        <v>33414</v>
      </c>
    </row>
    <row r="1355" spans="1:3" x14ac:dyDescent="0.3">
      <c r="A1355" t="s">
        <v>872</v>
      </c>
      <c r="B1355" t="s">
        <v>32007</v>
      </c>
      <c r="C1355" t="s">
        <v>33415</v>
      </c>
    </row>
    <row r="1356" spans="1:3" x14ac:dyDescent="0.3">
      <c r="A1356" t="s">
        <v>6872</v>
      </c>
      <c r="B1356" t="s">
        <v>33416</v>
      </c>
      <c r="C1356" t="s">
        <v>32036</v>
      </c>
    </row>
    <row r="1357" spans="1:3" x14ac:dyDescent="0.3">
      <c r="A1357" t="s">
        <v>7346</v>
      </c>
      <c r="B1357" t="s">
        <v>33417</v>
      </c>
      <c r="C1357" t="s">
        <v>32347</v>
      </c>
    </row>
    <row r="1358" spans="1:3" x14ac:dyDescent="0.3">
      <c r="A1358" t="s">
        <v>6567</v>
      </c>
      <c r="B1358" t="s">
        <v>33418</v>
      </c>
      <c r="C1358" t="s">
        <v>33419</v>
      </c>
    </row>
    <row r="1359" spans="1:3" x14ac:dyDescent="0.3">
      <c r="A1359" t="s">
        <v>5900</v>
      </c>
      <c r="B1359" t="s">
        <v>33420</v>
      </c>
      <c r="C1359" t="s">
        <v>32036</v>
      </c>
    </row>
    <row r="1360" spans="1:3" x14ac:dyDescent="0.3">
      <c r="A1360" t="s">
        <v>61</v>
      </c>
      <c r="B1360" t="s">
        <v>32007</v>
      </c>
      <c r="C1360" t="s">
        <v>33421</v>
      </c>
    </row>
    <row r="1361" spans="1:3" x14ac:dyDescent="0.3">
      <c r="A1361" t="s">
        <v>1399</v>
      </c>
      <c r="B1361" t="s">
        <v>33422</v>
      </c>
      <c r="C1361" t="s">
        <v>32002</v>
      </c>
    </row>
    <row r="1362" spans="1:3" x14ac:dyDescent="0.3">
      <c r="A1362" t="s">
        <v>5623</v>
      </c>
      <c r="B1362" t="s">
        <v>33423</v>
      </c>
      <c r="C1362" t="s">
        <v>32036</v>
      </c>
    </row>
    <row r="1363" spans="1:3" x14ac:dyDescent="0.3">
      <c r="A1363" t="s">
        <v>6989</v>
      </c>
      <c r="B1363" t="s">
        <v>32007</v>
      </c>
      <c r="C1363" t="s">
        <v>33424</v>
      </c>
    </row>
    <row r="1364" spans="1:3" x14ac:dyDescent="0.3">
      <c r="A1364" t="s">
        <v>5624</v>
      </c>
      <c r="B1364" t="s">
        <v>32267</v>
      </c>
      <c r="C1364" t="s">
        <v>33425</v>
      </c>
    </row>
    <row r="1365" spans="1:3" x14ac:dyDescent="0.3">
      <c r="A1365" t="s">
        <v>331</v>
      </c>
      <c r="B1365" t="s">
        <v>33426</v>
      </c>
      <c r="C1365" t="s">
        <v>32058</v>
      </c>
    </row>
    <row r="1366" spans="1:3" x14ac:dyDescent="0.3">
      <c r="A1366" t="s">
        <v>2745</v>
      </c>
      <c r="B1366" t="s">
        <v>32173</v>
      </c>
      <c r="C1366" t="s">
        <v>33427</v>
      </c>
    </row>
    <row r="1367" spans="1:3" x14ac:dyDescent="0.3">
      <c r="A1367" t="s">
        <v>6168</v>
      </c>
      <c r="B1367" t="s">
        <v>32016</v>
      </c>
      <c r="C1367" t="s">
        <v>33428</v>
      </c>
    </row>
    <row r="1368" spans="1:3" x14ac:dyDescent="0.3">
      <c r="A1368" t="s">
        <v>1400</v>
      </c>
      <c r="B1368" t="s">
        <v>33429</v>
      </c>
      <c r="C1368" t="s">
        <v>32004</v>
      </c>
    </row>
    <row r="1369" spans="1:3" x14ac:dyDescent="0.3">
      <c r="A1369" t="s">
        <v>7310</v>
      </c>
      <c r="B1369" t="s">
        <v>32314</v>
      </c>
      <c r="C1369" t="s">
        <v>33430</v>
      </c>
    </row>
    <row r="1370" spans="1:3" x14ac:dyDescent="0.3">
      <c r="A1370" t="s">
        <v>3447</v>
      </c>
      <c r="B1370" t="s">
        <v>33431</v>
      </c>
      <c r="C1370" t="s">
        <v>32109</v>
      </c>
    </row>
    <row r="1371" spans="1:3" x14ac:dyDescent="0.3">
      <c r="A1371" t="s">
        <v>7599</v>
      </c>
      <c r="B1371" t="s">
        <v>32007</v>
      </c>
      <c r="C1371" t="s">
        <v>33432</v>
      </c>
    </row>
    <row r="1372" spans="1:3" x14ac:dyDescent="0.3">
      <c r="A1372" t="s">
        <v>6704</v>
      </c>
      <c r="B1372" t="s">
        <v>32016</v>
      </c>
      <c r="C1372" t="s">
        <v>33433</v>
      </c>
    </row>
    <row r="1373" spans="1:3" x14ac:dyDescent="0.3">
      <c r="A1373" t="s">
        <v>62</v>
      </c>
      <c r="B1373" t="s">
        <v>33434</v>
      </c>
      <c r="C1373" t="s">
        <v>32070</v>
      </c>
    </row>
    <row r="1374" spans="1:3" x14ac:dyDescent="0.3">
      <c r="A1374" t="s">
        <v>6321</v>
      </c>
      <c r="B1374" t="s">
        <v>33435</v>
      </c>
      <c r="C1374" t="s">
        <v>32063</v>
      </c>
    </row>
    <row r="1375" spans="1:3" x14ac:dyDescent="0.3">
      <c r="A1375" t="s">
        <v>4465</v>
      </c>
      <c r="B1375" t="s">
        <v>33436</v>
      </c>
      <c r="C1375" t="s">
        <v>32006</v>
      </c>
    </row>
    <row r="1376" spans="1:3" x14ac:dyDescent="0.3">
      <c r="A1376" t="s">
        <v>3302</v>
      </c>
      <c r="B1376" t="s">
        <v>33437</v>
      </c>
      <c r="C1376" t="s">
        <v>32000</v>
      </c>
    </row>
    <row r="1377" spans="1:3" x14ac:dyDescent="0.3">
      <c r="A1377" t="s">
        <v>1263</v>
      </c>
      <c r="B1377" t="s">
        <v>33438</v>
      </c>
      <c r="C1377" t="s">
        <v>32022</v>
      </c>
    </row>
    <row r="1378" spans="1:3" x14ac:dyDescent="0.3">
      <c r="A1378" t="s">
        <v>2681</v>
      </c>
      <c r="B1378" t="s">
        <v>26687</v>
      </c>
      <c r="C1378" t="s">
        <v>32004</v>
      </c>
    </row>
    <row r="1379" spans="1:3" x14ac:dyDescent="0.3">
      <c r="A1379" t="s">
        <v>1774</v>
      </c>
      <c r="B1379" t="s">
        <v>33439</v>
      </c>
      <c r="C1379" t="s">
        <v>32179</v>
      </c>
    </row>
    <row r="1380" spans="1:3" x14ac:dyDescent="0.3">
      <c r="A1380" t="s">
        <v>6568</v>
      </c>
      <c r="B1380" t="s">
        <v>33440</v>
      </c>
      <c r="C1380" t="s">
        <v>32036</v>
      </c>
    </row>
    <row r="1381" spans="1:3" x14ac:dyDescent="0.3">
      <c r="A1381" t="s">
        <v>1775</v>
      </c>
      <c r="B1381" t="s">
        <v>33441</v>
      </c>
      <c r="C1381" t="s">
        <v>32004</v>
      </c>
    </row>
    <row r="1382" spans="1:3" x14ac:dyDescent="0.3">
      <c r="A1382" t="s">
        <v>7060</v>
      </c>
      <c r="B1382" t="s">
        <v>31331</v>
      </c>
      <c r="C1382" t="s">
        <v>33362</v>
      </c>
    </row>
    <row r="1383" spans="1:3" x14ac:dyDescent="0.3">
      <c r="A1383" t="s">
        <v>1264</v>
      </c>
      <c r="B1383" t="s">
        <v>33442</v>
      </c>
      <c r="C1383" t="s">
        <v>32002</v>
      </c>
    </row>
    <row r="1384" spans="1:3" x14ac:dyDescent="0.3">
      <c r="A1384" t="s">
        <v>1265</v>
      </c>
      <c r="B1384" t="s">
        <v>33443</v>
      </c>
      <c r="C1384" t="s">
        <v>32002</v>
      </c>
    </row>
    <row r="1385" spans="1:3" x14ac:dyDescent="0.3">
      <c r="A1385" t="s">
        <v>6261</v>
      </c>
      <c r="B1385" t="s">
        <v>33444</v>
      </c>
      <c r="C1385" t="s">
        <v>32004</v>
      </c>
    </row>
    <row r="1386" spans="1:3" x14ac:dyDescent="0.3">
      <c r="A1386" t="s">
        <v>6290</v>
      </c>
      <c r="B1386" t="s">
        <v>33445</v>
      </c>
      <c r="C1386" t="s">
        <v>33446</v>
      </c>
    </row>
    <row r="1387" spans="1:3" x14ac:dyDescent="0.3">
      <c r="A1387" t="s">
        <v>5562</v>
      </c>
      <c r="B1387" t="s">
        <v>33447</v>
      </c>
      <c r="C1387" t="s">
        <v>32022</v>
      </c>
    </row>
    <row r="1388" spans="1:3" x14ac:dyDescent="0.3">
      <c r="A1388" t="s">
        <v>3885</v>
      </c>
      <c r="B1388" t="s">
        <v>33448</v>
      </c>
      <c r="C1388" t="s">
        <v>32004</v>
      </c>
    </row>
    <row r="1389" spans="1:3" x14ac:dyDescent="0.3">
      <c r="A1389" t="s">
        <v>6569</v>
      </c>
      <c r="B1389" t="s">
        <v>33449</v>
      </c>
      <c r="C1389" t="s">
        <v>32036</v>
      </c>
    </row>
    <row r="1390" spans="1:3" x14ac:dyDescent="0.3">
      <c r="A1390" t="s">
        <v>4569</v>
      </c>
      <c r="B1390" t="s">
        <v>33450</v>
      </c>
      <c r="C1390" t="s">
        <v>32040</v>
      </c>
    </row>
    <row r="1391" spans="1:3" x14ac:dyDescent="0.3">
      <c r="A1391" t="s">
        <v>2004</v>
      </c>
      <c r="B1391" t="s">
        <v>32007</v>
      </c>
      <c r="C1391" t="s">
        <v>33451</v>
      </c>
    </row>
    <row r="1392" spans="1:3" x14ac:dyDescent="0.3">
      <c r="A1392" t="s">
        <v>873</v>
      </c>
      <c r="B1392" t="s">
        <v>24801</v>
      </c>
      <c r="C1392" t="s">
        <v>32058</v>
      </c>
    </row>
    <row r="1393" spans="1:3" x14ac:dyDescent="0.3">
      <c r="A1393" t="s">
        <v>4011</v>
      </c>
      <c r="B1393" t="s">
        <v>33452</v>
      </c>
      <c r="C1393" t="s">
        <v>33453</v>
      </c>
    </row>
    <row r="1394" spans="1:3" x14ac:dyDescent="0.3">
      <c r="A1394" t="s">
        <v>1615</v>
      </c>
      <c r="B1394" t="s">
        <v>33454</v>
      </c>
      <c r="C1394" t="s">
        <v>32002</v>
      </c>
    </row>
    <row r="1395" spans="1:3" x14ac:dyDescent="0.3">
      <c r="A1395" t="s">
        <v>6322</v>
      </c>
      <c r="B1395" t="s">
        <v>33455</v>
      </c>
      <c r="C1395" t="s">
        <v>32063</v>
      </c>
    </row>
    <row r="1396" spans="1:3" x14ac:dyDescent="0.3">
      <c r="A1396" t="s">
        <v>413</v>
      </c>
      <c r="B1396" t="s">
        <v>33456</v>
      </c>
      <c r="C1396" t="s">
        <v>32210</v>
      </c>
    </row>
    <row r="1397" spans="1:3" x14ac:dyDescent="0.3">
      <c r="A1397" t="s">
        <v>3974</v>
      </c>
      <c r="B1397" t="s">
        <v>33457</v>
      </c>
      <c r="C1397" t="s">
        <v>32004</v>
      </c>
    </row>
    <row r="1398" spans="1:3" x14ac:dyDescent="0.3">
      <c r="A1398" t="s">
        <v>5329</v>
      </c>
      <c r="B1398" t="s">
        <v>33458</v>
      </c>
      <c r="C1398" t="s">
        <v>32009</v>
      </c>
    </row>
    <row r="1399" spans="1:3" x14ac:dyDescent="0.3">
      <c r="A1399" t="s">
        <v>4940</v>
      </c>
      <c r="B1399" t="s">
        <v>33459</v>
      </c>
      <c r="C1399" t="s">
        <v>33460</v>
      </c>
    </row>
    <row r="1400" spans="1:3" x14ac:dyDescent="0.3">
      <c r="A1400" t="s">
        <v>5378</v>
      </c>
      <c r="B1400" t="s">
        <v>33461</v>
      </c>
      <c r="C1400" t="s">
        <v>32022</v>
      </c>
    </row>
    <row r="1401" spans="1:3" x14ac:dyDescent="0.3">
      <c r="A1401" t="s">
        <v>6169</v>
      </c>
      <c r="B1401" t="s">
        <v>32060</v>
      </c>
      <c r="C1401" t="s">
        <v>33462</v>
      </c>
    </row>
    <row r="1402" spans="1:3" x14ac:dyDescent="0.3">
      <c r="A1402" t="s">
        <v>5563</v>
      </c>
      <c r="B1402" t="s">
        <v>33463</v>
      </c>
      <c r="C1402" t="s">
        <v>32438</v>
      </c>
    </row>
    <row r="1403" spans="1:3" x14ac:dyDescent="0.3">
      <c r="A1403" t="s">
        <v>4203</v>
      </c>
      <c r="B1403" t="s">
        <v>33464</v>
      </c>
      <c r="C1403" t="s">
        <v>32179</v>
      </c>
    </row>
    <row r="1404" spans="1:3" x14ac:dyDescent="0.3">
      <c r="A1404" t="s">
        <v>2995</v>
      </c>
      <c r="B1404" t="s">
        <v>33465</v>
      </c>
      <c r="C1404" t="s">
        <v>32000</v>
      </c>
    </row>
    <row r="1405" spans="1:3" x14ac:dyDescent="0.3">
      <c r="A1405" t="s">
        <v>874</v>
      </c>
      <c r="B1405" t="s">
        <v>33466</v>
      </c>
      <c r="C1405" t="s">
        <v>33467</v>
      </c>
    </row>
    <row r="1406" spans="1:3" x14ac:dyDescent="0.3">
      <c r="A1406" t="s">
        <v>3853</v>
      </c>
      <c r="B1406" t="s">
        <v>33468</v>
      </c>
      <c r="C1406" t="s">
        <v>32004</v>
      </c>
    </row>
    <row r="1407" spans="1:3" x14ac:dyDescent="0.3">
      <c r="A1407" t="s">
        <v>3854</v>
      </c>
      <c r="B1407" t="s">
        <v>33469</v>
      </c>
      <c r="C1407" t="s">
        <v>32022</v>
      </c>
    </row>
    <row r="1408" spans="1:3" x14ac:dyDescent="0.3">
      <c r="A1408" t="s">
        <v>875</v>
      </c>
      <c r="B1408" t="s">
        <v>24803</v>
      </c>
      <c r="C1408" t="s">
        <v>32058</v>
      </c>
    </row>
    <row r="1409" spans="1:3" x14ac:dyDescent="0.3">
      <c r="A1409" t="s">
        <v>523</v>
      </c>
      <c r="B1409" t="s">
        <v>33470</v>
      </c>
      <c r="C1409" t="s">
        <v>32070</v>
      </c>
    </row>
    <row r="1410" spans="1:3" x14ac:dyDescent="0.3">
      <c r="A1410" t="s">
        <v>5191</v>
      </c>
      <c r="B1410" t="s">
        <v>33471</v>
      </c>
      <c r="C1410" t="s">
        <v>32022</v>
      </c>
    </row>
    <row r="1411" spans="1:3" x14ac:dyDescent="0.3">
      <c r="A1411" t="s">
        <v>2996</v>
      </c>
      <c r="B1411" t="s">
        <v>33472</v>
      </c>
      <c r="C1411" t="s">
        <v>32000</v>
      </c>
    </row>
    <row r="1412" spans="1:3" x14ac:dyDescent="0.3">
      <c r="A1412" t="s">
        <v>524</v>
      </c>
      <c r="B1412" t="s">
        <v>33473</v>
      </c>
      <c r="C1412" t="s">
        <v>32058</v>
      </c>
    </row>
    <row r="1413" spans="1:3" x14ac:dyDescent="0.3">
      <c r="A1413" t="s">
        <v>4570</v>
      </c>
      <c r="B1413" t="s">
        <v>33474</v>
      </c>
      <c r="C1413" t="s">
        <v>32040</v>
      </c>
    </row>
    <row r="1414" spans="1:3" x14ac:dyDescent="0.3">
      <c r="A1414" t="s">
        <v>876</v>
      </c>
      <c r="B1414" t="s">
        <v>33475</v>
      </c>
      <c r="C1414" t="s">
        <v>32022</v>
      </c>
    </row>
    <row r="1415" spans="1:3" x14ac:dyDescent="0.3">
      <c r="A1415" t="s">
        <v>3303</v>
      </c>
      <c r="B1415" t="s">
        <v>32007</v>
      </c>
      <c r="C1415" t="s">
        <v>33476</v>
      </c>
    </row>
    <row r="1416" spans="1:3" x14ac:dyDescent="0.3">
      <c r="A1416" t="s">
        <v>1616</v>
      </c>
      <c r="B1416" t="s">
        <v>33477</v>
      </c>
      <c r="C1416" t="s">
        <v>32004</v>
      </c>
    </row>
    <row r="1417" spans="1:3" x14ac:dyDescent="0.3">
      <c r="A1417" t="s">
        <v>1401</v>
      </c>
      <c r="B1417" t="s">
        <v>32007</v>
      </c>
      <c r="C1417" t="s">
        <v>33478</v>
      </c>
    </row>
    <row r="1418" spans="1:3" x14ac:dyDescent="0.3">
      <c r="A1418" t="s">
        <v>5379</v>
      </c>
      <c r="B1418" t="s">
        <v>33479</v>
      </c>
      <c r="C1418" t="s">
        <v>32004</v>
      </c>
    </row>
    <row r="1419" spans="1:3" x14ac:dyDescent="0.3">
      <c r="A1419" t="s">
        <v>1776</v>
      </c>
      <c r="B1419" t="s">
        <v>33480</v>
      </c>
      <c r="C1419" t="s">
        <v>32002</v>
      </c>
    </row>
    <row r="1420" spans="1:3" x14ac:dyDescent="0.3">
      <c r="A1420" t="s">
        <v>2746</v>
      </c>
      <c r="B1420" t="s">
        <v>32173</v>
      </c>
      <c r="C1420" t="s">
        <v>33481</v>
      </c>
    </row>
    <row r="1421" spans="1:3" x14ac:dyDescent="0.3">
      <c r="A1421" t="s">
        <v>6873</v>
      </c>
      <c r="B1421" t="s">
        <v>33482</v>
      </c>
      <c r="C1421" t="s">
        <v>32036</v>
      </c>
    </row>
    <row r="1422" spans="1:3" x14ac:dyDescent="0.3">
      <c r="A1422" t="s">
        <v>5482</v>
      </c>
      <c r="B1422" t="s">
        <v>33483</v>
      </c>
      <c r="C1422" t="s">
        <v>32022</v>
      </c>
    </row>
    <row r="1423" spans="1:3" x14ac:dyDescent="0.3">
      <c r="A1423" t="s">
        <v>5380</v>
      </c>
      <c r="B1423" t="s">
        <v>32007</v>
      </c>
      <c r="C1423" t="s">
        <v>33484</v>
      </c>
    </row>
    <row r="1424" spans="1:3" x14ac:dyDescent="0.3">
      <c r="A1424" t="s">
        <v>5625</v>
      </c>
      <c r="B1424" t="s">
        <v>32763</v>
      </c>
      <c r="C1424" t="s">
        <v>33485</v>
      </c>
    </row>
    <row r="1425" spans="1:3" x14ac:dyDescent="0.3">
      <c r="A1425" t="s">
        <v>877</v>
      </c>
      <c r="B1425" t="s">
        <v>33486</v>
      </c>
      <c r="C1425" t="s">
        <v>32022</v>
      </c>
    </row>
    <row r="1426" spans="1:3" x14ac:dyDescent="0.3">
      <c r="A1426" t="s">
        <v>5626</v>
      </c>
      <c r="B1426" t="s">
        <v>32007</v>
      </c>
      <c r="C1426" t="s">
        <v>33487</v>
      </c>
    </row>
    <row r="1427" spans="1:3" x14ac:dyDescent="0.3">
      <c r="A1427" t="s">
        <v>6027</v>
      </c>
      <c r="B1427" t="s">
        <v>32007</v>
      </c>
      <c r="C1427" t="s">
        <v>33488</v>
      </c>
    </row>
    <row r="1428" spans="1:3" x14ac:dyDescent="0.3">
      <c r="A1428" t="s">
        <v>5381</v>
      </c>
      <c r="B1428" t="s">
        <v>33489</v>
      </c>
      <c r="C1428" t="s">
        <v>33490</v>
      </c>
    </row>
    <row r="1429" spans="1:3" x14ac:dyDescent="0.3">
      <c r="A1429" t="s">
        <v>5091</v>
      </c>
      <c r="B1429" t="s">
        <v>33491</v>
      </c>
      <c r="C1429" t="s">
        <v>33492</v>
      </c>
    </row>
    <row r="1430" spans="1:3" x14ac:dyDescent="0.3">
      <c r="A1430" t="s">
        <v>414</v>
      </c>
      <c r="B1430" t="s">
        <v>24331</v>
      </c>
      <c r="C1430" t="s">
        <v>32058</v>
      </c>
    </row>
    <row r="1431" spans="1:3" x14ac:dyDescent="0.3">
      <c r="A1431" t="s">
        <v>5382</v>
      </c>
      <c r="B1431" t="s">
        <v>33493</v>
      </c>
      <c r="C1431" t="s">
        <v>32004</v>
      </c>
    </row>
    <row r="1432" spans="1:3" x14ac:dyDescent="0.3">
      <c r="A1432" t="s">
        <v>5901</v>
      </c>
      <c r="B1432" t="s">
        <v>33494</v>
      </c>
      <c r="C1432" t="s">
        <v>32036</v>
      </c>
    </row>
    <row r="1433" spans="1:3" x14ac:dyDescent="0.3">
      <c r="A1433" t="s">
        <v>63</v>
      </c>
      <c r="B1433" t="s">
        <v>23970</v>
      </c>
      <c r="C1433" t="s">
        <v>32114</v>
      </c>
    </row>
    <row r="1434" spans="1:3" x14ac:dyDescent="0.3">
      <c r="A1434" t="s">
        <v>6025</v>
      </c>
      <c r="B1434" t="s">
        <v>33495</v>
      </c>
      <c r="C1434" t="s">
        <v>32036</v>
      </c>
    </row>
    <row r="1435" spans="1:3" x14ac:dyDescent="0.3">
      <c r="A1435" t="s">
        <v>2366</v>
      </c>
      <c r="B1435" t="s">
        <v>33496</v>
      </c>
      <c r="C1435" t="s">
        <v>33497</v>
      </c>
    </row>
    <row r="1436" spans="1:3" x14ac:dyDescent="0.3">
      <c r="A1436" t="s">
        <v>5483</v>
      </c>
      <c r="B1436" t="s">
        <v>33498</v>
      </c>
      <c r="C1436" t="s">
        <v>32022</v>
      </c>
    </row>
    <row r="1437" spans="1:3" x14ac:dyDescent="0.3">
      <c r="A1437" t="s">
        <v>5726</v>
      </c>
      <c r="B1437" t="s">
        <v>33499</v>
      </c>
      <c r="C1437" t="s">
        <v>32036</v>
      </c>
    </row>
    <row r="1438" spans="1:3" x14ac:dyDescent="0.3">
      <c r="A1438" t="s">
        <v>1117</v>
      </c>
      <c r="B1438" t="s">
        <v>33500</v>
      </c>
      <c r="C1438" t="s">
        <v>32022</v>
      </c>
    </row>
    <row r="1439" spans="1:3" x14ac:dyDescent="0.3">
      <c r="A1439" t="s">
        <v>2367</v>
      </c>
      <c r="B1439" t="s">
        <v>33501</v>
      </c>
      <c r="C1439" t="s">
        <v>32002</v>
      </c>
    </row>
    <row r="1440" spans="1:3" x14ac:dyDescent="0.3">
      <c r="A1440" t="s">
        <v>3304</v>
      </c>
      <c r="B1440" t="s">
        <v>33502</v>
      </c>
      <c r="C1440" t="s">
        <v>32000</v>
      </c>
    </row>
    <row r="1441" spans="1:3" x14ac:dyDescent="0.3">
      <c r="A1441" t="s">
        <v>1266</v>
      </c>
      <c r="B1441" t="s">
        <v>33503</v>
      </c>
      <c r="C1441" t="s">
        <v>32002</v>
      </c>
    </row>
    <row r="1442" spans="1:3" x14ac:dyDescent="0.3">
      <c r="A1442" t="s">
        <v>4335</v>
      </c>
      <c r="B1442" t="s">
        <v>33504</v>
      </c>
      <c r="C1442" t="s">
        <v>32006</v>
      </c>
    </row>
    <row r="1443" spans="1:3" x14ac:dyDescent="0.3">
      <c r="A1443" t="s">
        <v>879</v>
      </c>
      <c r="B1443" t="s">
        <v>32007</v>
      </c>
      <c r="C1443" t="s">
        <v>33505</v>
      </c>
    </row>
    <row r="1444" spans="1:3" x14ac:dyDescent="0.3">
      <c r="A1444" t="s">
        <v>3152</v>
      </c>
      <c r="B1444" t="s">
        <v>32007</v>
      </c>
      <c r="C1444" t="s">
        <v>33506</v>
      </c>
    </row>
    <row r="1445" spans="1:3" x14ac:dyDescent="0.3">
      <c r="A1445" t="s">
        <v>4063</v>
      </c>
      <c r="B1445" t="s">
        <v>33507</v>
      </c>
      <c r="C1445" t="s">
        <v>32320</v>
      </c>
    </row>
    <row r="1446" spans="1:3" x14ac:dyDescent="0.3">
      <c r="A1446" t="s">
        <v>878</v>
      </c>
      <c r="B1446" t="s">
        <v>32007</v>
      </c>
      <c r="C1446" t="s">
        <v>33508</v>
      </c>
    </row>
    <row r="1447" spans="1:3" x14ac:dyDescent="0.3">
      <c r="A1447" t="s">
        <v>415</v>
      </c>
      <c r="B1447" t="s">
        <v>33509</v>
      </c>
      <c r="C1447" t="s">
        <v>32210</v>
      </c>
    </row>
    <row r="1448" spans="1:3" x14ac:dyDescent="0.3">
      <c r="A1448" t="s">
        <v>2895</v>
      </c>
      <c r="B1448" t="s">
        <v>33510</v>
      </c>
      <c r="C1448" t="s">
        <v>32068</v>
      </c>
    </row>
    <row r="1449" spans="1:3" x14ac:dyDescent="0.3">
      <c r="A1449" t="s">
        <v>2368</v>
      </c>
      <c r="B1449" t="s">
        <v>33511</v>
      </c>
      <c r="C1449" t="s">
        <v>32002</v>
      </c>
    </row>
    <row r="1450" spans="1:3" x14ac:dyDescent="0.3">
      <c r="A1450" t="s">
        <v>2369</v>
      </c>
      <c r="B1450" t="s">
        <v>33512</v>
      </c>
      <c r="C1450" t="s">
        <v>32002</v>
      </c>
    </row>
    <row r="1451" spans="1:3" x14ac:dyDescent="0.3">
      <c r="A1451" t="s">
        <v>2612</v>
      </c>
      <c r="B1451" t="s">
        <v>33513</v>
      </c>
      <c r="C1451" t="s">
        <v>32002</v>
      </c>
    </row>
    <row r="1452" spans="1:3" x14ac:dyDescent="0.3">
      <c r="A1452" t="s">
        <v>6026</v>
      </c>
      <c r="B1452" t="s">
        <v>32007</v>
      </c>
      <c r="C1452" t="s">
        <v>33514</v>
      </c>
    </row>
    <row r="1453" spans="1:3" x14ac:dyDescent="0.3">
      <c r="A1453" t="s">
        <v>2370</v>
      </c>
      <c r="B1453" t="s">
        <v>33515</v>
      </c>
      <c r="C1453" t="s">
        <v>32536</v>
      </c>
    </row>
    <row r="1454" spans="1:3" x14ac:dyDescent="0.3">
      <c r="A1454" t="s">
        <v>4064</v>
      </c>
      <c r="B1454" t="s">
        <v>33516</v>
      </c>
      <c r="C1454" t="s">
        <v>32320</v>
      </c>
    </row>
    <row r="1455" spans="1:3" x14ac:dyDescent="0.3">
      <c r="A1455" t="s">
        <v>3975</v>
      </c>
      <c r="B1455" t="s">
        <v>28170</v>
      </c>
      <c r="C1455" t="s">
        <v>32160</v>
      </c>
    </row>
    <row r="1456" spans="1:3" x14ac:dyDescent="0.3">
      <c r="A1456" t="s">
        <v>525</v>
      </c>
      <c r="B1456" t="s">
        <v>33517</v>
      </c>
      <c r="C1456" t="s">
        <v>32004</v>
      </c>
    </row>
    <row r="1457" spans="1:3" x14ac:dyDescent="0.3">
      <c r="A1457" t="s">
        <v>6691</v>
      </c>
      <c r="B1457" t="s">
        <v>33518</v>
      </c>
      <c r="C1457" t="s">
        <v>32036</v>
      </c>
    </row>
    <row r="1458" spans="1:3" x14ac:dyDescent="0.3">
      <c r="A1458" t="s">
        <v>5383</v>
      </c>
      <c r="B1458" t="s">
        <v>33519</v>
      </c>
      <c r="C1458" t="s">
        <v>32179</v>
      </c>
    </row>
    <row r="1459" spans="1:3" x14ac:dyDescent="0.3">
      <c r="A1459" t="s">
        <v>416</v>
      </c>
      <c r="B1459" t="s">
        <v>33520</v>
      </c>
      <c r="C1459" t="s">
        <v>32058</v>
      </c>
    </row>
    <row r="1460" spans="1:3" x14ac:dyDescent="0.3">
      <c r="A1460" t="s">
        <v>2371</v>
      </c>
      <c r="B1460" t="s">
        <v>33521</v>
      </c>
      <c r="C1460" t="s">
        <v>32002</v>
      </c>
    </row>
    <row r="1461" spans="1:3" x14ac:dyDescent="0.3">
      <c r="A1461" t="s">
        <v>2613</v>
      </c>
      <c r="B1461" t="s">
        <v>33522</v>
      </c>
      <c r="C1461" t="s">
        <v>32022</v>
      </c>
    </row>
    <row r="1462" spans="1:3" x14ac:dyDescent="0.3">
      <c r="A1462" t="s">
        <v>2372</v>
      </c>
      <c r="B1462" t="s">
        <v>33523</v>
      </c>
      <c r="C1462" t="s">
        <v>32002</v>
      </c>
    </row>
    <row r="1463" spans="1:3" x14ac:dyDescent="0.3">
      <c r="A1463" t="s">
        <v>2467</v>
      </c>
      <c r="B1463" t="s">
        <v>33524</v>
      </c>
      <c r="C1463" t="s">
        <v>32004</v>
      </c>
    </row>
    <row r="1464" spans="1:3" x14ac:dyDescent="0.3">
      <c r="A1464" t="s">
        <v>880</v>
      </c>
      <c r="B1464" t="s">
        <v>32007</v>
      </c>
      <c r="C1464" t="s">
        <v>33525</v>
      </c>
    </row>
    <row r="1465" spans="1:3" x14ac:dyDescent="0.3">
      <c r="A1465" t="s">
        <v>5806</v>
      </c>
      <c r="B1465" t="s">
        <v>33526</v>
      </c>
      <c r="C1465" t="s">
        <v>33527</v>
      </c>
    </row>
    <row r="1466" spans="1:3" x14ac:dyDescent="0.3">
      <c r="A1466" t="s">
        <v>6170</v>
      </c>
      <c r="B1466" t="s">
        <v>33528</v>
      </c>
      <c r="C1466" t="s">
        <v>32438</v>
      </c>
    </row>
    <row r="1467" spans="1:3" x14ac:dyDescent="0.3">
      <c r="A1467" t="s">
        <v>2468</v>
      </c>
      <c r="B1467" t="s">
        <v>33529</v>
      </c>
      <c r="C1467" t="s">
        <v>32436</v>
      </c>
    </row>
    <row r="1468" spans="1:3" x14ac:dyDescent="0.3">
      <c r="A1468" t="s">
        <v>2614</v>
      </c>
      <c r="B1468" t="s">
        <v>26620</v>
      </c>
      <c r="C1468" t="s">
        <v>32847</v>
      </c>
    </row>
    <row r="1469" spans="1:3" x14ac:dyDescent="0.3">
      <c r="A1469" t="s">
        <v>2469</v>
      </c>
      <c r="B1469" t="s">
        <v>33530</v>
      </c>
      <c r="C1469" t="s">
        <v>32004</v>
      </c>
    </row>
    <row r="1470" spans="1:3" x14ac:dyDescent="0.3">
      <c r="A1470" t="s">
        <v>3305</v>
      </c>
      <c r="B1470" t="s">
        <v>33531</v>
      </c>
      <c r="C1470" t="s">
        <v>32409</v>
      </c>
    </row>
    <row r="1471" spans="1:3" x14ac:dyDescent="0.3">
      <c r="A1471" t="s">
        <v>5627</v>
      </c>
      <c r="B1471" t="s">
        <v>33532</v>
      </c>
      <c r="C1471" t="s">
        <v>33533</v>
      </c>
    </row>
    <row r="1472" spans="1:3" x14ac:dyDescent="0.3">
      <c r="A1472" t="s">
        <v>6171</v>
      </c>
      <c r="B1472" t="s">
        <v>32007</v>
      </c>
      <c r="C1472" t="s">
        <v>33534</v>
      </c>
    </row>
    <row r="1473" spans="1:3" x14ac:dyDescent="0.3">
      <c r="A1473" t="s">
        <v>7061</v>
      </c>
      <c r="B1473" t="s">
        <v>33535</v>
      </c>
      <c r="C1473" t="s">
        <v>33536</v>
      </c>
    </row>
    <row r="1474" spans="1:3" x14ac:dyDescent="0.3">
      <c r="A1474" t="s">
        <v>5092</v>
      </c>
      <c r="B1474" t="s">
        <v>32333</v>
      </c>
      <c r="C1474" t="s">
        <v>33537</v>
      </c>
    </row>
    <row r="1475" spans="1:3" x14ac:dyDescent="0.3">
      <c r="A1475" t="s">
        <v>417</v>
      </c>
      <c r="B1475" t="s">
        <v>24334</v>
      </c>
      <c r="C1475" t="s">
        <v>32058</v>
      </c>
    </row>
    <row r="1476" spans="1:3" x14ac:dyDescent="0.3">
      <c r="A1476" t="s">
        <v>1267</v>
      </c>
      <c r="B1476" t="s">
        <v>33538</v>
      </c>
      <c r="C1476" t="s">
        <v>32151</v>
      </c>
    </row>
    <row r="1477" spans="1:3" x14ac:dyDescent="0.3">
      <c r="A1477" t="s">
        <v>5807</v>
      </c>
      <c r="B1477" t="s">
        <v>30037</v>
      </c>
      <c r="C1477" t="s">
        <v>33539</v>
      </c>
    </row>
    <row r="1478" spans="1:3" x14ac:dyDescent="0.3">
      <c r="A1478" t="s">
        <v>6229</v>
      </c>
      <c r="B1478" t="s">
        <v>33540</v>
      </c>
      <c r="C1478" t="s">
        <v>32022</v>
      </c>
    </row>
    <row r="1479" spans="1:3" x14ac:dyDescent="0.3">
      <c r="A1479" t="s">
        <v>5808</v>
      </c>
      <c r="B1479" t="s">
        <v>32007</v>
      </c>
      <c r="C1479" t="s">
        <v>33541</v>
      </c>
    </row>
    <row r="1480" spans="1:3" x14ac:dyDescent="0.3">
      <c r="A1480" t="s">
        <v>5809</v>
      </c>
      <c r="B1480" t="s">
        <v>32007</v>
      </c>
      <c r="C1480" t="s">
        <v>33542</v>
      </c>
    </row>
    <row r="1481" spans="1:3" x14ac:dyDescent="0.3">
      <c r="A1481" t="s">
        <v>332</v>
      </c>
      <c r="B1481" t="s">
        <v>33543</v>
      </c>
      <c r="C1481" t="s">
        <v>32058</v>
      </c>
    </row>
    <row r="1482" spans="1:3" x14ac:dyDescent="0.3">
      <c r="A1482" t="s">
        <v>3728</v>
      </c>
      <c r="B1482" t="s">
        <v>33544</v>
      </c>
      <c r="C1482" t="s">
        <v>32004</v>
      </c>
    </row>
    <row r="1483" spans="1:3" x14ac:dyDescent="0.3">
      <c r="A1483" t="s">
        <v>2197</v>
      </c>
      <c r="B1483" t="s">
        <v>33545</v>
      </c>
      <c r="C1483" t="s">
        <v>32002</v>
      </c>
    </row>
    <row r="1484" spans="1:3" x14ac:dyDescent="0.3">
      <c r="A1484" t="s">
        <v>4941</v>
      </c>
      <c r="B1484" t="s">
        <v>32007</v>
      </c>
      <c r="C1484" t="s">
        <v>33546</v>
      </c>
    </row>
    <row r="1485" spans="1:3" x14ac:dyDescent="0.3">
      <c r="A1485" t="s">
        <v>5710</v>
      </c>
      <c r="B1485" t="s">
        <v>33547</v>
      </c>
      <c r="C1485" t="s">
        <v>32022</v>
      </c>
    </row>
    <row r="1486" spans="1:3" x14ac:dyDescent="0.3">
      <c r="A1486" t="s">
        <v>1039</v>
      </c>
      <c r="B1486" t="s">
        <v>24970</v>
      </c>
      <c r="C1486" t="s">
        <v>32113</v>
      </c>
    </row>
    <row r="1487" spans="1:3" x14ac:dyDescent="0.3">
      <c r="A1487" t="s">
        <v>4858</v>
      </c>
      <c r="B1487" t="s">
        <v>33548</v>
      </c>
      <c r="C1487" t="s">
        <v>32022</v>
      </c>
    </row>
    <row r="1488" spans="1:3" x14ac:dyDescent="0.3">
      <c r="A1488" t="s">
        <v>5628</v>
      </c>
      <c r="B1488" t="s">
        <v>33549</v>
      </c>
      <c r="C1488" t="s">
        <v>32036</v>
      </c>
    </row>
    <row r="1489" spans="1:3" x14ac:dyDescent="0.3">
      <c r="A1489" t="s">
        <v>6323</v>
      </c>
      <c r="B1489" t="s">
        <v>33550</v>
      </c>
      <c r="C1489" t="s">
        <v>32063</v>
      </c>
    </row>
    <row r="1490" spans="1:3" x14ac:dyDescent="0.3">
      <c r="A1490" t="s">
        <v>2537</v>
      </c>
      <c r="B1490" t="s">
        <v>33551</v>
      </c>
      <c r="C1490" t="s">
        <v>32002</v>
      </c>
    </row>
    <row r="1491" spans="1:3" x14ac:dyDescent="0.3">
      <c r="A1491" t="s">
        <v>1617</v>
      </c>
      <c r="B1491" t="s">
        <v>32007</v>
      </c>
      <c r="C1491" t="s">
        <v>33552</v>
      </c>
    </row>
    <row r="1492" spans="1:3" x14ac:dyDescent="0.3">
      <c r="A1492" t="s">
        <v>3602</v>
      </c>
      <c r="B1492" t="s">
        <v>33553</v>
      </c>
      <c r="C1492" t="s">
        <v>32109</v>
      </c>
    </row>
    <row r="1493" spans="1:3" x14ac:dyDescent="0.3">
      <c r="A1493" t="s">
        <v>3789</v>
      </c>
      <c r="B1493" t="s">
        <v>33554</v>
      </c>
      <c r="C1493" t="s">
        <v>32022</v>
      </c>
    </row>
    <row r="1494" spans="1:3" x14ac:dyDescent="0.3">
      <c r="A1494" t="s">
        <v>881</v>
      </c>
      <c r="B1494" t="s">
        <v>33555</v>
      </c>
      <c r="C1494" t="s">
        <v>32004</v>
      </c>
    </row>
    <row r="1495" spans="1:3" x14ac:dyDescent="0.3">
      <c r="A1495" t="s">
        <v>2538</v>
      </c>
      <c r="B1495" t="s">
        <v>33556</v>
      </c>
      <c r="C1495" t="s">
        <v>32004</v>
      </c>
    </row>
    <row r="1496" spans="1:3" x14ac:dyDescent="0.3">
      <c r="A1496" t="s">
        <v>2198</v>
      </c>
      <c r="B1496" t="s">
        <v>33557</v>
      </c>
      <c r="C1496" t="s">
        <v>33558</v>
      </c>
    </row>
    <row r="1497" spans="1:3" x14ac:dyDescent="0.3">
      <c r="A1497" t="s">
        <v>5810</v>
      </c>
      <c r="B1497" t="s">
        <v>33559</v>
      </c>
      <c r="C1497" t="s">
        <v>32036</v>
      </c>
    </row>
    <row r="1498" spans="1:3" x14ac:dyDescent="0.3">
      <c r="A1498" t="s">
        <v>1777</v>
      </c>
      <c r="B1498" t="s">
        <v>32364</v>
      </c>
      <c r="C1498" t="s">
        <v>33560</v>
      </c>
    </row>
    <row r="1499" spans="1:3" x14ac:dyDescent="0.3">
      <c r="A1499" t="s">
        <v>4477</v>
      </c>
      <c r="B1499" t="s">
        <v>33561</v>
      </c>
      <c r="C1499" t="s">
        <v>32049</v>
      </c>
    </row>
    <row r="1500" spans="1:3" x14ac:dyDescent="0.3">
      <c r="A1500" t="s">
        <v>1268</v>
      </c>
      <c r="B1500" t="s">
        <v>33562</v>
      </c>
      <c r="C1500" t="s">
        <v>32002</v>
      </c>
    </row>
    <row r="1501" spans="1:3" x14ac:dyDescent="0.3">
      <c r="A1501" t="s">
        <v>4365</v>
      </c>
      <c r="B1501" t="s">
        <v>33563</v>
      </c>
      <c r="C1501" t="s">
        <v>32006</v>
      </c>
    </row>
    <row r="1502" spans="1:3" x14ac:dyDescent="0.3">
      <c r="A1502" t="s">
        <v>4336</v>
      </c>
      <c r="B1502" t="s">
        <v>32007</v>
      </c>
      <c r="C1502" t="s">
        <v>33564</v>
      </c>
    </row>
    <row r="1503" spans="1:3" x14ac:dyDescent="0.3">
      <c r="A1503" t="s">
        <v>64</v>
      </c>
      <c r="B1503" t="s">
        <v>33565</v>
      </c>
      <c r="C1503" t="s">
        <v>33566</v>
      </c>
    </row>
    <row r="1504" spans="1:3" x14ac:dyDescent="0.3">
      <c r="A1504" t="s">
        <v>2199</v>
      </c>
      <c r="B1504" t="s">
        <v>33567</v>
      </c>
      <c r="C1504" t="s">
        <v>32004</v>
      </c>
    </row>
    <row r="1505" spans="1:3" x14ac:dyDescent="0.3">
      <c r="A1505" t="s">
        <v>65</v>
      </c>
      <c r="B1505" t="s">
        <v>32267</v>
      </c>
      <c r="C1505" t="s">
        <v>33568</v>
      </c>
    </row>
    <row r="1506" spans="1:3" x14ac:dyDescent="0.3">
      <c r="A1506" t="s">
        <v>3790</v>
      </c>
      <c r="B1506" t="s">
        <v>32007</v>
      </c>
      <c r="C1506" t="s">
        <v>33569</v>
      </c>
    </row>
    <row r="1507" spans="1:3" x14ac:dyDescent="0.3">
      <c r="A1507" t="s">
        <v>6028</v>
      </c>
      <c r="B1507" t="s">
        <v>33570</v>
      </c>
      <c r="C1507" t="s">
        <v>32036</v>
      </c>
    </row>
    <row r="1508" spans="1:3" x14ac:dyDescent="0.3">
      <c r="A1508" t="s">
        <v>2615</v>
      </c>
      <c r="B1508" t="s">
        <v>32060</v>
      </c>
      <c r="C1508" t="s">
        <v>33571</v>
      </c>
    </row>
    <row r="1509" spans="1:3" x14ac:dyDescent="0.3">
      <c r="A1509" t="s">
        <v>2616</v>
      </c>
      <c r="B1509" t="s">
        <v>32060</v>
      </c>
      <c r="C1509" t="s">
        <v>33572</v>
      </c>
    </row>
    <row r="1510" spans="1:3" x14ac:dyDescent="0.3">
      <c r="A1510" t="s">
        <v>66</v>
      </c>
      <c r="B1510" t="s">
        <v>33573</v>
      </c>
      <c r="C1510" t="s">
        <v>32004</v>
      </c>
    </row>
    <row r="1511" spans="1:3" x14ac:dyDescent="0.3">
      <c r="A1511" t="s">
        <v>5629</v>
      </c>
      <c r="B1511" t="s">
        <v>32807</v>
      </c>
      <c r="C1511" t="s">
        <v>33574</v>
      </c>
    </row>
    <row r="1512" spans="1:3" x14ac:dyDescent="0.3">
      <c r="A1512" t="s">
        <v>3153</v>
      </c>
      <c r="B1512" t="s">
        <v>33575</v>
      </c>
      <c r="C1512" t="s">
        <v>32022</v>
      </c>
    </row>
    <row r="1513" spans="1:3" x14ac:dyDescent="0.3">
      <c r="A1513" t="s">
        <v>6796</v>
      </c>
      <c r="B1513" t="s">
        <v>33576</v>
      </c>
      <c r="C1513" t="s">
        <v>32036</v>
      </c>
    </row>
    <row r="1514" spans="1:3" x14ac:dyDescent="0.3">
      <c r="A1514" t="s">
        <v>3976</v>
      </c>
      <c r="B1514" t="s">
        <v>28171</v>
      </c>
      <c r="C1514" t="s">
        <v>32160</v>
      </c>
    </row>
    <row r="1515" spans="1:3" x14ac:dyDescent="0.3">
      <c r="A1515" t="s">
        <v>1778</v>
      </c>
      <c r="B1515" t="s">
        <v>33577</v>
      </c>
      <c r="C1515" t="s">
        <v>32151</v>
      </c>
    </row>
    <row r="1516" spans="1:3" x14ac:dyDescent="0.3">
      <c r="A1516" t="s">
        <v>1402</v>
      </c>
      <c r="B1516" t="s">
        <v>33578</v>
      </c>
      <c r="C1516" t="s">
        <v>33579</v>
      </c>
    </row>
    <row r="1517" spans="1:3" x14ac:dyDescent="0.3">
      <c r="A1517" t="s">
        <v>1403</v>
      </c>
      <c r="B1517" t="s">
        <v>33580</v>
      </c>
      <c r="C1517" t="s">
        <v>32144</v>
      </c>
    </row>
    <row r="1518" spans="1:3" x14ac:dyDescent="0.3">
      <c r="A1518" t="s">
        <v>1779</v>
      </c>
      <c r="B1518" t="s">
        <v>32007</v>
      </c>
      <c r="C1518" t="s">
        <v>33581</v>
      </c>
    </row>
    <row r="1519" spans="1:3" x14ac:dyDescent="0.3">
      <c r="A1519" t="s">
        <v>5811</v>
      </c>
      <c r="B1519" t="s">
        <v>32173</v>
      </c>
      <c r="C1519" t="s">
        <v>33582</v>
      </c>
    </row>
    <row r="1520" spans="1:3" x14ac:dyDescent="0.3">
      <c r="A1520" t="s">
        <v>4204</v>
      </c>
      <c r="B1520" t="s">
        <v>33583</v>
      </c>
      <c r="C1520" t="s">
        <v>32006</v>
      </c>
    </row>
    <row r="1521" spans="1:3" x14ac:dyDescent="0.3">
      <c r="A1521" t="s">
        <v>4132</v>
      </c>
      <c r="B1521" t="s">
        <v>33584</v>
      </c>
      <c r="C1521" t="s">
        <v>32985</v>
      </c>
    </row>
    <row r="1522" spans="1:3" x14ac:dyDescent="0.3">
      <c r="A1522" t="s">
        <v>4404</v>
      </c>
      <c r="B1522" t="s">
        <v>33585</v>
      </c>
      <c r="C1522" t="s">
        <v>32006</v>
      </c>
    </row>
    <row r="1523" spans="1:3" x14ac:dyDescent="0.3">
      <c r="A1523" t="s">
        <v>5384</v>
      </c>
      <c r="B1523" t="s">
        <v>33586</v>
      </c>
      <c r="C1523" t="s">
        <v>32151</v>
      </c>
    </row>
    <row r="1524" spans="1:3" x14ac:dyDescent="0.3">
      <c r="A1524" t="s">
        <v>2200</v>
      </c>
      <c r="B1524" t="s">
        <v>33587</v>
      </c>
      <c r="C1524" t="s">
        <v>32114</v>
      </c>
    </row>
    <row r="1525" spans="1:3" x14ac:dyDescent="0.3">
      <c r="A1525" t="s">
        <v>1269</v>
      </c>
      <c r="B1525" t="s">
        <v>33588</v>
      </c>
      <c r="C1525" t="s">
        <v>32004</v>
      </c>
    </row>
    <row r="1526" spans="1:3" x14ac:dyDescent="0.3">
      <c r="A1526" t="s">
        <v>1618</v>
      </c>
      <c r="B1526" t="s">
        <v>33589</v>
      </c>
      <c r="C1526" t="s">
        <v>32179</v>
      </c>
    </row>
    <row r="1527" spans="1:3" x14ac:dyDescent="0.3">
      <c r="A1527" t="s">
        <v>5812</v>
      </c>
      <c r="B1527" t="s">
        <v>32007</v>
      </c>
      <c r="C1527" t="s">
        <v>33590</v>
      </c>
    </row>
    <row r="1528" spans="1:3" x14ac:dyDescent="0.3">
      <c r="A1528" t="s">
        <v>9255</v>
      </c>
      <c r="B1528" t="s">
        <v>24671</v>
      </c>
      <c r="C1528" t="s">
        <v>32058</v>
      </c>
    </row>
    <row r="1529" spans="1:3" x14ac:dyDescent="0.3">
      <c r="A1529" t="s">
        <v>4859</v>
      </c>
      <c r="B1529" t="s">
        <v>33591</v>
      </c>
      <c r="C1529" t="s">
        <v>32004</v>
      </c>
    </row>
    <row r="1530" spans="1:3" x14ac:dyDescent="0.3">
      <c r="A1530" t="s">
        <v>1526</v>
      </c>
      <c r="B1530" t="s">
        <v>32007</v>
      </c>
      <c r="C1530" t="s">
        <v>33592</v>
      </c>
    </row>
    <row r="1531" spans="1:3" x14ac:dyDescent="0.3">
      <c r="A1531" t="s">
        <v>3448</v>
      </c>
      <c r="B1531" t="s">
        <v>33593</v>
      </c>
      <c r="C1531" t="s">
        <v>32109</v>
      </c>
    </row>
    <row r="1532" spans="1:3" x14ac:dyDescent="0.3">
      <c r="A1532" t="s">
        <v>2539</v>
      </c>
      <c r="B1532" t="s">
        <v>33594</v>
      </c>
      <c r="C1532" t="s">
        <v>32002</v>
      </c>
    </row>
    <row r="1533" spans="1:3" x14ac:dyDescent="0.3">
      <c r="A1533" t="s">
        <v>6570</v>
      </c>
      <c r="B1533" t="s">
        <v>33595</v>
      </c>
      <c r="C1533" t="s">
        <v>32036</v>
      </c>
    </row>
    <row r="1534" spans="1:3" x14ac:dyDescent="0.3">
      <c r="A1534" t="s">
        <v>1619</v>
      </c>
      <c r="B1534" t="s">
        <v>32007</v>
      </c>
      <c r="C1534" t="s">
        <v>33596</v>
      </c>
    </row>
    <row r="1535" spans="1:3" x14ac:dyDescent="0.3">
      <c r="A1535" t="s">
        <v>6230</v>
      </c>
      <c r="B1535" t="s">
        <v>33597</v>
      </c>
      <c r="C1535" t="s">
        <v>32063</v>
      </c>
    </row>
    <row r="1536" spans="1:3" x14ac:dyDescent="0.3">
      <c r="A1536" t="s">
        <v>5902</v>
      </c>
      <c r="B1536" t="s">
        <v>33598</v>
      </c>
      <c r="C1536" t="s">
        <v>32480</v>
      </c>
    </row>
    <row r="1537" spans="1:3" x14ac:dyDescent="0.3">
      <c r="A1537" t="s">
        <v>1270</v>
      </c>
      <c r="B1537" t="s">
        <v>33599</v>
      </c>
      <c r="C1537" t="s">
        <v>32002</v>
      </c>
    </row>
    <row r="1538" spans="1:3" x14ac:dyDescent="0.3">
      <c r="A1538" t="s">
        <v>1025</v>
      </c>
      <c r="B1538" t="s">
        <v>33600</v>
      </c>
      <c r="C1538" t="s">
        <v>32058</v>
      </c>
    </row>
    <row r="1539" spans="1:3" x14ac:dyDescent="0.3">
      <c r="A1539" t="s">
        <v>1271</v>
      </c>
      <c r="B1539" t="s">
        <v>33601</v>
      </c>
      <c r="C1539" t="s">
        <v>32151</v>
      </c>
    </row>
    <row r="1540" spans="1:3" x14ac:dyDescent="0.3">
      <c r="A1540" t="s">
        <v>7311</v>
      </c>
      <c r="B1540" t="s">
        <v>33602</v>
      </c>
      <c r="C1540" t="s">
        <v>32022</v>
      </c>
    </row>
    <row r="1541" spans="1:3" x14ac:dyDescent="0.3">
      <c r="A1541" t="s">
        <v>1780</v>
      </c>
      <c r="B1541" t="s">
        <v>33603</v>
      </c>
      <c r="C1541" t="s">
        <v>32002</v>
      </c>
    </row>
    <row r="1542" spans="1:3" x14ac:dyDescent="0.3">
      <c r="A1542" t="s">
        <v>9270</v>
      </c>
      <c r="B1542" t="s">
        <v>32007</v>
      </c>
      <c r="C1542" t="s">
        <v>33604</v>
      </c>
    </row>
    <row r="1543" spans="1:3" x14ac:dyDescent="0.3">
      <c r="A1543" t="s">
        <v>1404</v>
      </c>
      <c r="B1543" t="s">
        <v>33605</v>
      </c>
      <c r="C1543" t="s">
        <v>32002</v>
      </c>
    </row>
    <row r="1544" spans="1:3" x14ac:dyDescent="0.3">
      <c r="A1544" t="s">
        <v>2540</v>
      </c>
      <c r="B1544" t="s">
        <v>33606</v>
      </c>
      <c r="C1544" t="s">
        <v>32002</v>
      </c>
    </row>
    <row r="1545" spans="1:3" x14ac:dyDescent="0.3">
      <c r="A1545" t="s">
        <v>748</v>
      </c>
      <c r="B1545" t="s">
        <v>24672</v>
      </c>
      <c r="C1545" t="s">
        <v>32058</v>
      </c>
    </row>
    <row r="1546" spans="1:3" x14ac:dyDescent="0.3">
      <c r="A1546" t="s">
        <v>882</v>
      </c>
      <c r="B1546" t="s">
        <v>33607</v>
      </c>
      <c r="C1546" t="s">
        <v>32058</v>
      </c>
    </row>
    <row r="1547" spans="1:3" x14ac:dyDescent="0.3">
      <c r="A1547" t="s">
        <v>883</v>
      </c>
      <c r="B1547" t="s">
        <v>24811</v>
      </c>
      <c r="C1547" t="s">
        <v>33608</v>
      </c>
    </row>
    <row r="1548" spans="1:3" x14ac:dyDescent="0.3">
      <c r="A1548" t="s">
        <v>1621</v>
      </c>
      <c r="B1548" t="s">
        <v>33609</v>
      </c>
      <c r="C1548" t="s">
        <v>32002</v>
      </c>
    </row>
    <row r="1549" spans="1:3" x14ac:dyDescent="0.3">
      <c r="A1549" t="s">
        <v>5093</v>
      </c>
      <c r="B1549" t="s">
        <v>32095</v>
      </c>
      <c r="C1549" t="s">
        <v>33610</v>
      </c>
    </row>
    <row r="1550" spans="1:3" x14ac:dyDescent="0.3">
      <c r="A1550" t="s">
        <v>2997</v>
      </c>
      <c r="B1550" t="s">
        <v>32007</v>
      </c>
      <c r="C1550" t="s">
        <v>33611</v>
      </c>
    </row>
    <row r="1551" spans="1:3" x14ac:dyDescent="0.3">
      <c r="A1551" t="s">
        <v>2201</v>
      </c>
      <c r="B1551" t="s">
        <v>33612</v>
      </c>
      <c r="C1551" t="s">
        <v>32002</v>
      </c>
    </row>
    <row r="1552" spans="1:3" x14ac:dyDescent="0.3">
      <c r="A1552" t="s">
        <v>2896</v>
      </c>
      <c r="B1552" t="s">
        <v>33613</v>
      </c>
      <c r="C1552" t="s">
        <v>32000</v>
      </c>
    </row>
    <row r="1553" spans="1:3" x14ac:dyDescent="0.3">
      <c r="A1553" t="s">
        <v>4316</v>
      </c>
      <c r="B1553" t="s">
        <v>33614</v>
      </c>
      <c r="C1553" t="s">
        <v>33615</v>
      </c>
    </row>
    <row r="1554" spans="1:3" x14ac:dyDescent="0.3">
      <c r="A1554" t="s">
        <v>67</v>
      </c>
      <c r="B1554" t="s">
        <v>33616</v>
      </c>
      <c r="C1554" t="s">
        <v>32004</v>
      </c>
    </row>
    <row r="1555" spans="1:3" x14ac:dyDescent="0.3">
      <c r="A1555" t="s">
        <v>526</v>
      </c>
      <c r="B1555" t="s">
        <v>33617</v>
      </c>
      <c r="C1555" t="s">
        <v>32004</v>
      </c>
    </row>
    <row r="1556" spans="1:3" x14ac:dyDescent="0.3">
      <c r="A1556" t="s">
        <v>749</v>
      </c>
      <c r="B1556" t="s">
        <v>33618</v>
      </c>
      <c r="C1556" t="s">
        <v>33619</v>
      </c>
    </row>
    <row r="1557" spans="1:3" x14ac:dyDescent="0.3">
      <c r="A1557" t="s">
        <v>750</v>
      </c>
      <c r="B1557" t="s">
        <v>33620</v>
      </c>
      <c r="C1557" t="s">
        <v>32022</v>
      </c>
    </row>
    <row r="1558" spans="1:3" x14ac:dyDescent="0.3">
      <c r="A1558" t="s">
        <v>68</v>
      </c>
      <c r="B1558" t="s">
        <v>32060</v>
      </c>
      <c r="C1558" t="s">
        <v>33621</v>
      </c>
    </row>
    <row r="1559" spans="1:3" x14ac:dyDescent="0.3">
      <c r="A1559" t="s">
        <v>2202</v>
      </c>
      <c r="B1559" t="s">
        <v>33622</v>
      </c>
      <c r="C1559" t="s">
        <v>32011</v>
      </c>
    </row>
    <row r="1560" spans="1:3" x14ac:dyDescent="0.3">
      <c r="A1560" t="s">
        <v>1622</v>
      </c>
      <c r="B1560" t="s">
        <v>32007</v>
      </c>
      <c r="C1560" t="s">
        <v>33623</v>
      </c>
    </row>
    <row r="1561" spans="1:3" x14ac:dyDescent="0.3">
      <c r="A1561" t="s">
        <v>2203</v>
      </c>
      <c r="B1561" t="s">
        <v>26191</v>
      </c>
      <c r="C1561" t="s">
        <v>32210</v>
      </c>
    </row>
    <row r="1562" spans="1:3" x14ac:dyDescent="0.3">
      <c r="A1562" t="s">
        <v>2005</v>
      </c>
      <c r="B1562" t="s">
        <v>32007</v>
      </c>
      <c r="C1562" t="s">
        <v>33624</v>
      </c>
    </row>
    <row r="1563" spans="1:3" x14ac:dyDescent="0.3">
      <c r="A1563" t="s">
        <v>2998</v>
      </c>
      <c r="B1563" t="s">
        <v>33625</v>
      </c>
      <c r="C1563" t="s">
        <v>32000</v>
      </c>
    </row>
    <row r="1564" spans="1:3" x14ac:dyDescent="0.3">
      <c r="A1564" t="s">
        <v>5903</v>
      </c>
      <c r="B1564" t="s">
        <v>32267</v>
      </c>
      <c r="C1564" t="s">
        <v>33626</v>
      </c>
    </row>
    <row r="1565" spans="1:3" x14ac:dyDescent="0.3">
      <c r="A1565" t="s">
        <v>751</v>
      </c>
      <c r="B1565" t="s">
        <v>33627</v>
      </c>
      <c r="C1565" t="s">
        <v>32058</v>
      </c>
    </row>
    <row r="1566" spans="1:3" x14ac:dyDescent="0.3">
      <c r="A1566" t="s">
        <v>4133</v>
      </c>
      <c r="B1566" t="s">
        <v>33628</v>
      </c>
      <c r="C1566" t="s">
        <v>32985</v>
      </c>
    </row>
    <row r="1567" spans="1:3" x14ac:dyDescent="0.3">
      <c r="A1567" t="s">
        <v>5630</v>
      </c>
      <c r="B1567" t="s">
        <v>33629</v>
      </c>
      <c r="C1567" t="s">
        <v>32036</v>
      </c>
    </row>
    <row r="1568" spans="1:3" x14ac:dyDescent="0.3">
      <c r="A1568" t="s">
        <v>5284</v>
      </c>
      <c r="B1568" t="s">
        <v>32007</v>
      </c>
      <c r="C1568" t="s">
        <v>33630</v>
      </c>
    </row>
    <row r="1569" spans="1:3" x14ac:dyDescent="0.3">
      <c r="A1569" t="s">
        <v>2747</v>
      </c>
      <c r="B1569" t="s">
        <v>32173</v>
      </c>
      <c r="C1569" t="s">
        <v>33631</v>
      </c>
    </row>
    <row r="1570" spans="1:3" x14ac:dyDescent="0.3">
      <c r="A1570" t="s">
        <v>4065</v>
      </c>
      <c r="B1570" t="s">
        <v>33632</v>
      </c>
      <c r="C1570" t="s">
        <v>32320</v>
      </c>
    </row>
    <row r="1571" spans="1:3" x14ac:dyDescent="0.3">
      <c r="A1571" t="s">
        <v>2471</v>
      </c>
      <c r="B1571" t="s">
        <v>33633</v>
      </c>
      <c r="C1571" t="s">
        <v>32002</v>
      </c>
    </row>
    <row r="1572" spans="1:3" x14ac:dyDescent="0.3">
      <c r="A1572" t="s">
        <v>2897</v>
      </c>
      <c r="B1572" t="s">
        <v>33634</v>
      </c>
      <c r="C1572" t="s">
        <v>32004</v>
      </c>
    </row>
    <row r="1573" spans="1:3" x14ac:dyDescent="0.3">
      <c r="A1573" t="s">
        <v>5564</v>
      </c>
      <c r="B1573" t="s">
        <v>33635</v>
      </c>
      <c r="C1573" t="s">
        <v>32022</v>
      </c>
    </row>
    <row r="1574" spans="1:3" x14ac:dyDescent="0.3">
      <c r="A1574" t="s">
        <v>5192</v>
      </c>
      <c r="B1574" t="s">
        <v>33636</v>
      </c>
      <c r="C1574" t="s">
        <v>32004</v>
      </c>
    </row>
    <row r="1575" spans="1:3" x14ac:dyDescent="0.3">
      <c r="A1575" t="s">
        <v>4439</v>
      </c>
      <c r="B1575" t="s">
        <v>33637</v>
      </c>
      <c r="C1575" t="s">
        <v>32006</v>
      </c>
    </row>
    <row r="1576" spans="1:3" x14ac:dyDescent="0.3">
      <c r="A1576" t="s">
        <v>4066</v>
      </c>
      <c r="B1576" t="s">
        <v>33638</v>
      </c>
      <c r="C1576" t="s">
        <v>32320</v>
      </c>
    </row>
    <row r="1577" spans="1:3" x14ac:dyDescent="0.3">
      <c r="A1577" t="s">
        <v>4067</v>
      </c>
      <c r="B1577" t="s">
        <v>33639</v>
      </c>
      <c r="C1577" t="s">
        <v>32320</v>
      </c>
    </row>
    <row r="1578" spans="1:3" x14ac:dyDescent="0.3">
      <c r="A1578" t="s">
        <v>5193</v>
      </c>
      <c r="B1578" t="s">
        <v>33640</v>
      </c>
      <c r="C1578" t="s">
        <v>32022</v>
      </c>
    </row>
    <row r="1579" spans="1:3" x14ac:dyDescent="0.3">
      <c r="A1579" t="s">
        <v>7249</v>
      </c>
      <c r="B1579" t="s">
        <v>32314</v>
      </c>
      <c r="C1579" t="s">
        <v>33641</v>
      </c>
    </row>
    <row r="1580" spans="1:3" x14ac:dyDescent="0.3">
      <c r="A1580" t="s">
        <v>4721</v>
      </c>
      <c r="B1580" t="s">
        <v>32381</v>
      </c>
      <c r="C1580" t="s">
        <v>33642</v>
      </c>
    </row>
    <row r="1581" spans="1:3" x14ac:dyDescent="0.3">
      <c r="A1581" t="s">
        <v>7062</v>
      </c>
      <c r="B1581" t="s">
        <v>33643</v>
      </c>
      <c r="C1581" t="s">
        <v>33644</v>
      </c>
    </row>
    <row r="1582" spans="1:3" x14ac:dyDescent="0.3">
      <c r="A1582" t="s">
        <v>5194</v>
      </c>
      <c r="B1582" t="s">
        <v>33645</v>
      </c>
      <c r="C1582" t="s">
        <v>33030</v>
      </c>
    </row>
    <row r="1583" spans="1:3" x14ac:dyDescent="0.3">
      <c r="A1583" t="s">
        <v>5631</v>
      </c>
      <c r="B1583" t="s">
        <v>33646</v>
      </c>
      <c r="C1583" t="s">
        <v>32036</v>
      </c>
    </row>
    <row r="1584" spans="1:3" x14ac:dyDescent="0.3">
      <c r="A1584" t="s">
        <v>4860</v>
      </c>
      <c r="B1584" t="s">
        <v>32007</v>
      </c>
      <c r="C1584" t="s">
        <v>33647</v>
      </c>
    </row>
    <row r="1585" spans="1:3" x14ac:dyDescent="0.3">
      <c r="A1585" t="s">
        <v>4374</v>
      </c>
      <c r="B1585" t="s">
        <v>33648</v>
      </c>
      <c r="C1585" t="s">
        <v>32006</v>
      </c>
    </row>
    <row r="1586" spans="1:3" x14ac:dyDescent="0.3">
      <c r="A1586" t="s">
        <v>5385</v>
      </c>
      <c r="B1586" t="s">
        <v>32007</v>
      </c>
      <c r="C1586" t="s">
        <v>33649</v>
      </c>
    </row>
    <row r="1587" spans="1:3" x14ac:dyDescent="0.3">
      <c r="A1587" t="s">
        <v>2374</v>
      </c>
      <c r="B1587" t="s">
        <v>33650</v>
      </c>
      <c r="C1587" t="s">
        <v>32002</v>
      </c>
    </row>
    <row r="1588" spans="1:3" x14ac:dyDescent="0.3">
      <c r="A1588" t="s">
        <v>4942</v>
      </c>
      <c r="B1588" t="s">
        <v>33651</v>
      </c>
      <c r="C1588" t="s">
        <v>32022</v>
      </c>
    </row>
    <row r="1589" spans="1:3" x14ac:dyDescent="0.3">
      <c r="A1589" t="s">
        <v>4538</v>
      </c>
      <c r="B1589" t="s">
        <v>33652</v>
      </c>
      <c r="C1589" t="s">
        <v>32049</v>
      </c>
    </row>
    <row r="1590" spans="1:3" x14ac:dyDescent="0.3">
      <c r="A1590" t="s">
        <v>2472</v>
      </c>
      <c r="B1590" t="s">
        <v>33653</v>
      </c>
      <c r="C1590" t="s">
        <v>32004</v>
      </c>
    </row>
    <row r="1591" spans="1:3" x14ac:dyDescent="0.3">
      <c r="A1591" t="s">
        <v>4068</v>
      </c>
      <c r="B1591" t="s">
        <v>33654</v>
      </c>
      <c r="C1591" t="s">
        <v>32320</v>
      </c>
    </row>
    <row r="1592" spans="1:3" x14ac:dyDescent="0.3">
      <c r="A1592" t="s">
        <v>2867</v>
      </c>
      <c r="B1592" t="s">
        <v>32060</v>
      </c>
      <c r="C1592" t="s">
        <v>33655</v>
      </c>
    </row>
    <row r="1593" spans="1:3" x14ac:dyDescent="0.3">
      <c r="A1593" t="s">
        <v>4943</v>
      </c>
      <c r="B1593" t="s">
        <v>33656</v>
      </c>
      <c r="C1593" t="s">
        <v>32436</v>
      </c>
    </row>
    <row r="1594" spans="1:3" x14ac:dyDescent="0.3">
      <c r="A1594" t="s">
        <v>4070</v>
      </c>
      <c r="B1594" t="s">
        <v>33657</v>
      </c>
      <c r="C1594" t="s">
        <v>32320</v>
      </c>
    </row>
    <row r="1595" spans="1:3" x14ac:dyDescent="0.3">
      <c r="A1595" t="s">
        <v>2007</v>
      </c>
      <c r="B1595" t="s">
        <v>32007</v>
      </c>
      <c r="C1595" t="s">
        <v>33658</v>
      </c>
    </row>
    <row r="1596" spans="1:3" x14ac:dyDescent="0.3">
      <c r="A1596" t="s">
        <v>5633</v>
      </c>
      <c r="B1596" t="s">
        <v>33659</v>
      </c>
      <c r="C1596" t="s">
        <v>32036</v>
      </c>
    </row>
    <row r="1597" spans="1:3" x14ac:dyDescent="0.3">
      <c r="A1597" t="s">
        <v>4478</v>
      </c>
      <c r="B1597" t="s">
        <v>33660</v>
      </c>
      <c r="C1597" t="s">
        <v>32049</v>
      </c>
    </row>
    <row r="1598" spans="1:3" x14ac:dyDescent="0.3">
      <c r="A1598" t="s">
        <v>759</v>
      </c>
      <c r="B1598" t="s">
        <v>33661</v>
      </c>
      <c r="C1598" t="s">
        <v>32058</v>
      </c>
    </row>
    <row r="1599" spans="1:3" x14ac:dyDescent="0.3">
      <c r="A1599" t="s">
        <v>1782</v>
      </c>
      <c r="B1599" t="s">
        <v>33662</v>
      </c>
      <c r="C1599" t="s">
        <v>33497</v>
      </c>
    </row>
    <row r="1600" spans="1:3" x14ac:dyDescent="0.3">
      <c r="A1600" t="s">
        <v>6033</v>
      </c>
      <c r="B1600" t="s">
        <v>32392</v>
      </c>
      <c r="C1600" t="s">
        <v>33663</v>
      </c>
    </row>
    <row r="1601" spans="1:3" x14ac:dyDescent="0.3">
      <c r="A1601" t="s">
        <v>3887</v>
      </c>
      <c r="B1601" t="s">
        <v>33664</v>
      </c>
      <c r="C1601" t="s">
        <v>32077</v>
      </c>
    </row>
    <row r="1602" spans="1:3" x14ac:dyDescent="0.3">
      <c r="A1602" t="s">
        <v>6034</v>
      </c>
      <c r="B1602" t="s">
        <v>33665</v>
      </c>
      <c r="C1602" t="s">
        <v>32179</v>
      </c>
    </row>
    <row r="1603" spans="1:3" x14ac:dyDescent="0.3">
      <c r="A1603" t="s">
        <v>9332</v>
      </c>
      <c r="B1603" t="s">
        <v>33666</v>
      </c>
      <c r="C1603" t="s">
        <v>32006</v>
      </c>
    </row>
    <row r="1604" spans="1:3" x14ac:dyDescent="0.3">
      <c r="A1604" t="s">
        <v>4945</v>
      </c>
      <c r="B1604" t="s">
        <v>33667</v>
      </c>
      <c r="C1604" t="s">
        <v>33460</v>
      </c>
    </row>
    <row r="1605" spans="1:3" x14ac:dyDescent="0.3">
      <c r="A1605" t="s">
        <v>4071</v>
      </c>
      <c r="B1605" t="s">
        <v>33668</v>
      </c>
      <c r="C1605" t="s">
        <v>32320</v>
      </c>
    </row>
    <row r="1606" spans="1:3" x14ac:dyDescent="0.3">
      <c r="A1606" t="s">
        <v>5567</v>
      </c>
      <c r="B1606" t="s">
        <v>33669</v>
      </c>
      <c r="C1606" t="s">
        <v>32006</v>
      </c>
    </row>
    <row r="1607" spans="1:3" x14ac:dyDescent="0.3">
      <c r="A1607" t="s">
        <v>4862</v>
      </c>
      <c r="B1607" t="s">
        <v>33670</v>
      </c>
      <c r="C1607" t="s">
        <v>32004</v>
      </c>
    </row>
    <row r="1608" spans="1:3" x14ac:dyDescent="0.3">
      <c r="A1608" t="s">
        <v>4804</v>
      </c>
      <c r="B1608" t="s">
        <v>32007</v>
      </c>
      <c r="C1608" t="s">
        <v>33671</v>
      </c>
    </row>
    <row r="1609" spans="1:3" x14ac:dyDescent="0.3">
      <c r="A1609" t="s">
        <v>4539</v>
      </c>
      <c r="B1609" t="s">
        <v>33672</v>
      </c>
      <c r="C1609" t="s">
        <v>32049</v>
      </c>
    </row>
    <row r="1610" spans="1:3" x14ac:dyDescent="0.3">
      <c r="A1610" t="s">
        <v>3657</v>
      </c>
      <c r="B1610" t="s">
        <v>33673</v>
      </c>
      <c r="C1610" t="s">
        <v>32004</v>
      </c>
    </row>
    <row r="1611" spans="1:3" x14ac:dyDescent="0.3">
      <c r="A1611" t="s">
        <v>5634</v>
      </c>
      <c r="B1611" t="s">
        <v>33674</v>
      </c>
      <c r="C1611" t="s">
        <v>33675</v>
      </c>
    </row>
    <row r="1612" spans="1:3" x14ac:dyDescent="0.3">
      <c r="A1612" t="s">
        <v>3306</v>
      </c>
      <c r="B1612" t="s">
        <v>33676</v>
      </c>
      <c r="C1612" t="s">
        <v>32000</v>
      </c>
    </row>
    <row r="1613" spans="1:3" x14ac:dyDescent="0.3">
      <c r="A1613" t="s">
        <v>2470</v>
      </c>
      <c r="B1613" t="s">
        <v>33677</v>
      </c>
      <c r="C1613" t="s">
        <v>32002</v>
      </c>
    </row>
    <row r="1614" spans="1:3" x14ac:dyDescent="0.3">
      <c r="A1614" t="s">
        <v>4620</v>
      </c>
      <c r="B1614" t="s">
        <v>33678</v>
      </c>
      <c r="C1614" t="s">
        <v>33251</v>
      </c>
    </row>
    <row r="1615" spans="1:3" x14ac:dyDescent="0.3">
      <c r="A1615" t="s">
        <v>9345</v>
      </c>
      <c r="B1615" t="s">
        <v>33679</v>
      </c>
      <c r="C1615" t="s">
        <v>32004</v>
      </c>
    </row>
    <row r="1616" spans="1:3" x14ac:dyDescent="0.3">
      <c r="A1616" t="s">
        <v>3729</v>
      </c>
      <c r="B1616" t="s">
        <v>33680</v>
      </c>
      <c r="C1616" t="s">
        <v>32004</v>
      </c>
    </row>
    <row r="1617" spans="1:3" x14ac:dyDescent="0.3">
      <c r="A1617" t="s">
        <v>5484</v>
      </c>
      <c r="B1617" t="s">
        <v>33681</v>
      </c>
      <c r="C1617" t="s">
        <v>32004</v>
      </c>
    </row>
    <row r="1618" spans="1:3" x14ac:dyDescent="0.3">
      <c r="A1618" t="s">
        <v>6990</v>
      </c>
      <c r="B1618" t="s">
        <v>33682</v>
      </c>
      <c r="C1618" t="s">
        <v>32022</v>
      </c>
    </row>
    <row r="1619" spans="1:3" x14ac:dyDescent="0.3">
      <c r="A1619" t="s">
        <v>6029</v>
      </c>
      <c r="B1619" t="s">
        <v>33683</v>
      </c>
      <c r="C1619" t="s">
        <v>32036</v>
      </c>
    </row>
    <row r="1620" spans="1:3" x14ac:dyDescent="0.3">
      <c r="A1620" t="s">
        <v>2006</v>
      </c>
      <c r="B1620" t="s">
        <v>32007</v>
      </c>
      <c r="C1620" t="s">
        <v>33684</v>
      </c>
    </row>
    <row r="1621" spans="1:3" x14ac:dyDescent="0.3">
      <c r="A1621" t="s">
        <v>3154</v>
      </c>
      <c r="B1621" t="s">
        <v>33685</v>
      </c>
      <c r="C1621" t="s">
        <v>32068</v>
      </c>
    </row>
    <row r="1622" spans="1:3" x14ac:dyDescent="0.3">
      <c r="A1622" t="s">
        <v>6991</v>
      </c>
      <c r="B1622" t="s">
        <v>32007</v>
      </c>
      <c r="C1622" t="s">
        <v>33686</v>
      </c>
    </row>
    <row r="1623" spans="1:3" x14ac:dyDescent="0.3">
      <c r="A1623" t="s">
        <v>4192</v>
      </c>
      <c r="B1623" t="s">
        <v>33687</v>
      </c>
      <c r="C1623" t="s">
        <v>32022</v>
      </c>
    </row>
    <row r="1624" spans="1:3" x14ac:dyDescent="0.3">
      <c r="A1624" t="s">
        <v>527</v>
      </c>
      <c r="B1624" t="s">
        <v>24447</v>
      </c>
      <c r="C1624" t="s">
        <v>32058</v>
      </c>
    </row>
    <row r="1625" spans="1:3" x14ac:dyDescent="0.3">
      <c r="A1625" t="s">
        <v>2373</v>
      </c>
      <c r="B1625" t="s">
        <v>33688</v>
      </c>
      <c r="C1625" t="s">
        <v>32002</v>
      </c>
    </row>
    <row r="1626" spans="1:3" x14ac:dyDescent="0.3">
      <c r="A1626" t="s">
        <v>4621</v>
      </c>
      <c r="B1626" t="s">
        <v>33689</v>
      </c>
      <c r="C1626" t="s">
        <v>32022</v>
      </c>
    </row>
    <row r="1627" spans="1:3" x14ac:dyDescent="0.3">
      <c r="A1627" t="s">
        <v>4277</v>
      </c>
      <c r="B1627" t="s">
        <v>33690</v>
      </c>
      <c r="C1627" t="s">
        <v>32006</v>
      </c>
    </row>
    <row r="1628" spans="1:3" x14ac:dyDescent="0.3">
      <c r="A1628" t="s">
        <v>5045</v>
      </c>
      <c r="B1628" t="s">
        <v>33691</v>
      </c>
      <c r="C1628" t="s">
        <v>32022</v>
      </c>
    </row>
    <row r="1629" spans="1:3" x14ac:dyDescent="0.3">
      <c r="A1629" t="s">
        <v>5904</v>
      </c>
      <c r="B1629" t="s">
        <v>32060</v>
      </c>
      <c r="C1629" t="s">
        <v>33692</v>
      </c>
    </row>
    <row r="1630" spans="1:3" x14ac:dyDescent="0.3">
      <c r="A1630" t="s">
        <v>4337</v>
      </c>
      <c r="B1630" t="s">
        <v>33693</v>
      </c>
      <c r="C1630" t="s">
        <v>32006</v>
      </c>
    </row>
    <row r="1631" spans="1:3" x14ac:dyDescent="0.3">
      <c r="A1631" t="s">
        <v>4012</v>
      </c>
      <c r="B1631" t="s">
        <v>33694</v>
      </c>
      <c r="C1631" t="s">
        <v>33695</v>
      </c>
    </row>
    <row r="1632" spans="1:3" x14ac:dyDescent="0.3">
      <c r="A1632" t="s">
        <v>5727</v>
      </c>
      <c r="B1632" t="s">
        <v>33696</v>
      </c>
      <c r="C1632" t="s">
        <v>32036</v>
      </c>
    </row>
    <row r="1633" spans="1:3" x14ac:dyDescent="0.3">
      <c r="A1633" t="s">
        <v>9364</v>
      </c>
      <c r="B1633" t="s">
        <v>32007</v>
      </c>
      <c r="C1633" t="s">
        <v>33697</v>
      </c>
    </row>
    <row r="1634" spans="1:3" x14ac:dyDescent="0.3">
      <c r="A1634" t="s">
        <v>3155</v>
      </c>
      <c r="B1634" t="s">
        <v>33698</v>
      </c>
      <c r="C1634" t="s">
        <v>32068</v>
      </c>
    </row>
    <row r="1635" spans="1:3" x14ac:dyDescent="0.3">
      <c r="A1635" t="s">
        <v>2665</v>
      </c>
      <c r="B1635" t="s">
        <v>26671</v>
      </c>
      <c r="C1635" t="s">
        <v>32022</v>
      </c>
    </row>
    <row r="1636" spans="1:3" x14ac:dyDescent="0.3">
      <c r="A1636" t="s">
        <v>2999</v>
      </c>
      <c r="B1636" t="s">
        <v>33699</v>
      </c>
      <c r="C1636" t="s">
        <v>32000</v>
      </c>
    </row>
    <row r="1637" spans="1:3" x14ac:dyDescent="0.3">
      <c r="A1637" t="s">
        <v>6432</v>
      </c>
      <c r="B1637" t="s">
        <v>33700</v>
      </c>
      <c r="C1637" t="s">
        <v>32014</v>
      </c>
    </row>
    <row r="1638" spans="1:3" x14ac:dyDescent="0.3">
      <c r="A1638" t="s">
        <v>3391</v>
      </c>
      <c r="B1638" t="s">
        <v>33701</v>
      </c>
      <c r="C1638" t="s">
        <v>32068</v>
      </c>
    </row>
    <row r="1639" spans="1:3" x14ac:dyDescent="0.3">
      <c r="A1639" t="s">
        <v>5386</v>
      </c>
      <c r="B1639" t="s">
        <v>33702</v>
      </c>
      <c r="C1639" t="s">
        <v>32022</v>
      </c>
    </row>
    <row r="1640" spans="1:3" x14ac:dyDescent="0.3">
      <c r="A1640" t="s">
        <v>752</v>
      </c>
      <c r="B1640" t="s">
        <v>33703</v>
      </c>
      <c r="C1640" t="s">
        <v>32058</v>
      </c>
    </row>
    <row r="1641" spans="1:3" x14ac:dyDescent="0.3">
      <c r="A1641" t="s">
        <v>3886</v>
      </c>
      <c r="B1641" t="s">
        <v>33704</v>
      </c>
      <c r="C1641" t="s">
        <v>32077</v>
      </c>
    </row>
    <row r="1642" spans="1:3" x14ac:dyDescent="0.3">
      <c r="A1642" t="s">
        <v>4440</v>
      </c>
      <c r="B1642" t="s">
        <v>33705</v>
      </c>
      <c r="C1642" t="s">
        <v>32006</v>
      </c>
    </row>
    <row r="1643" spans="1:3" x14ac:dyDescent="0.3">
      <c r="A1643" t="s">
        <v>7063</v>
      </c>
      <c r="B1643" t="s">
        <v>33706</v>
      </c>
      <c r="C1643" t="s">
        <v>32022</v>
      </c>
    </row>
    <row r="1644" spans="1:3" x14ac:dyDescent="0.3">
      <c r="A1644" t="s">
        <v>6030</v>
      </c>
      <c r="B1644" t="s">
        <v>33707</v>
      </c>
      <c r="C1644" t="s">
        <v>32022</v>
      </c>
    </row>
    <row r="1645" spans="1:3" x14ac:dyDescent="0.3">
      <c r="A1645" t="s">
        <v>5195</v>
      </c>
      <c r="B1645" t="s">
        <v>33708</v>
      </c>
      <c r="C1645" t="s">
        <v>32022</v>
      </c>
    </row>
    <row r="1646" spans="1:3" x14ac:dyDescent="0.3">
      <c r="A1646" t="s">
        <v>5285</v>
      </c>
      <c r="B1646" t="s">
        <v>33709</v>
      </c>
      <c r="C1646" t="s">
        <v>33710</v>
      </c>
    </row>
    <row r="1647" spans="1:3" x14ac:dyDescent="0.3">
      <c r="A1647" t="s">
        <v>6949</v>
      </c>
      <c r="B1647" t="s">
        <v>33711</v>
      </c>
      <c r="C1647" t="s">
        <v>32022</v>
      </c>
    </row>
    <row r="1648" spans="1:3" x14ac:dyDescent="0.3">
      <c r="A1648" t="s">
        <v>5813</v>
      </c>
    </row>
    <row r="1649" spans="1:3" x14ac:dyDescent="0.3">
      <c r="A1649" t="s">
        <v>69</v>
      </c>
      <c r="B1649" t="s">
        <v>32007</v>
      </c>
      <c r="C1649" t="s">
        <v>33712</v>
      </c>
    </row>
    <row r="1650" spans="1:3" x14ac:dyDescent="0.3">
      <c r="A1650" t="s">
        <v>6231</v>
      </c>
      <c r="B1650" t="s">
        <v>32333</v>
      </c>
      <c r="C1650" t="s">
        <v>33713</v>
      </c>
    </row>
    <row r="1651" spans="1:3" x14ac:dyDescent="0.3">
      <c r="A1651" t="s">
        <v>6992</v>
      </c>
      <c r="B1651" t="s">
        <v>32007</v>
      </c>
      <c r="C1651" t="s">
        <v>33714</v>
      </c>
    </row>
    <row r="1652" spans="1:3" x14ac:dyDescent="0.3">
      <c r="A1652" t="s">
        <v>6262</v>
      </c>
      <c r="B1652" t="s">
        <v>33715</v>
      </c>
      <c r="C1652" t="s">
        <v>32179</v>
      </c>
    </row>
    <row r="1653" spans="1:3" x14ac:dyDescent="0.3">
      <c r="A1653" t="s">
        <v>9384</v>
      </c>
      <c r="B1653" t="s">
        <v>24812</v>
      </c>
      <c r="C1653" t="s">
        <v>32058</v>
      </c>
    </row>
    <row r="1654" spans="1:3" x14ac:dyDescent="0.3">
      <c r="A1654" t="s">
        <v>1272</v>
      </c>
      <c r="B1654" t="s">
        <v>32173</v>
      </c>
      <c r="C1654" t="s">
        <v>33716</v>
      </c>
    </row>
    <row r="1655" spans="1:3" x14ac:dyDescent="0.3">
      <c r="A1655" t="s">
        <v>884</v>
      </c>
      <c r="B1655" t="s">
        <v>32007</v>
      </c>
      <c r="C1655" t="s">
        <v>33717</v>
      </c>
    </row>
    <row r="1656" spans="1:3" x14ac:dyDescent="0.3">
      <c r="A1656" t="s">
        <v>3977</v>
      </c>
      <c r="B1656" t="s">
        <v>33718</v>
      </c>
      <c r="C1656" t="s">
        <v>33497</v>
      </c>
    </row>
    <row r="1657" spans="1:3" x14ac:dyDescent="0.3">
      <c r="A1657" t="s">
        <v>3656</v>
      </c>
      <c r="B1657" t="s">
        <v>33719</v>
      </c>
      <c r="C1657" t="s">
        <v>32022</v>
      </c>
    </row>
    <row r="1658" spans="1:3" x14ac:dyDescent="0.3">
      <c r="A1658" t="s">
        <v>885</v>
      </c>
      <c r="B1658" t="s">
        <v>33720</v>
      </c>
      <c r="C1658" t="s">
        <v>32004</v>
      </c>
    </row>
    <row r="1659" spans="1:3" x14ac:dyDescent="0.3">
      <c r="A1659" t="s">
        <v>418</v>
      </c>
      <c r="B1659" t="s">
        <v>33721</v>
      </c>
      <c r="C1659" t="s">
        <v>32210</v>
      </c>
    </row>
    <row r="1660" spans="1:3" x14ac:dyDescent="0.3">
      <c r="A1660" t="s">
        <v>2375</v>
      </c>
      <c r="B1660" t="s">
        <v>33722</v>
      </c>
      <c r="C1660" t="s">
        <v>32002</v>
      </c>
    </row>
    <row r="1661" spans="1:3" x14ac:dyDescent="0.3">
      <c r="A1661" t="s">
        <v>4622</v>
      </c>
      <c r="B1661" t="s">
        <v>33723</v>
      </c>
      <c r="C1661" t="s">
        <v>32040</v>
      </c>
    </row>
    <row r="1662" spans="1:3" x14ac:dyDescent="0.3">
      <c r="A1662" t="s">
        <v>753</v>
      </c>
      <c r="B1662" t="s">
        <v>24677</v>
      </c>
      <c r="C1662" t="s">
        <v>32058</v>
      </c>
    </row>
    <row r="1663" spans="1:3" x14ac:dyDescent="0.3">
      <c r="A1663" t="s">
        <v>1040</v>
      </c>
      <c r="B1663" t="s">
        <v>33724</v>
      </c>
      <c r="C1663" t="s">
        <v>32004</v>
      </c>
    </row>
    <row r="1664" spans="1:3" x14ac:dyDescent="0.3">
      <c r="A1664" t="s">
        <v>886</v>
      </c>
      <c r="B1664" t="s">
        <v>33725</v>
      </c>
      <c r="C1664" t="s">
        <v>32022</v>
      </c>
    </row>
    <row r="1665" spans="1:3" x14ac:dyDescent="0.3">
      <c r="A1665" t="s">
        <v>887</v>
      </c>
      <c r="B1665" t="s">
        <v>33726</v>
      </c>
      <c r="C1665" t="s">
        <v>32436</v>
      </c>
    </row>
    <row r="1666" spans="1:3" x14ac:dyDescent="0.3">
      <c r="A1666" t="s">
        <v>2204</v>
      </c>
      <c r="B1666" t="s">
        <v>32060</v>
      </c>
      <c r="C1666" t="s">
        <v>33727</v>
      </c>
    </row>
    <row r="1667" spans="1:3" x14ac:dyDescent="0.3">
      <c r="A1667" t="s">
        <v>888</v>
      </c>
      <c r="B1667" t="s">
        <v>33728</v>
      </c>
      <c r="C1667" t="s">
        <v>32058</v>
      </c>
    </row>
    <row r="1668" spans="1:3" x14ac:dyDescent="0.3">
      <c r="A1668" t="s">
        <v>754</v>
      </c>
      <c r="B1668" t="s">
        <v>33729</v>
      </c>
      <c r="C1668" t="s">
        <v>32058</v>
      </c>
    </row>
    <row r="1669" spans="1:3" x14ac:dyDescent="0.3">
      <c r="A1669" t="s">
        <v>889</v>
      </c>
      <c r="B1669" t="s">
        <v>33730</v>
      </c>
      <c r="C1669" t="s">
        <v>32022</v>
      </c>
    </row>
    <row r="1670" spans="1:3" x14ac:dyDescent="0.3">
      <c r="A1670" t="s">
        <v>419</v>
      </c>
      <c r="B1670" t="s">
        <v>33731</v>
      </c>
      <c r="C1670" t="s">
        <v>32022</v>
      </c>
    </row>
    <row r="1671" spans="1:3" x14ac:dyDescent="0.3">
      <c r="A1671" t="s">
        <v>528</v>
      </c>
      <c r="B1671" t="s">
        <v>32060</v>
      </c>
      <c r="C1671" t="s">
        <v>33732</v>
      </c>
    </row>
    <row r="1672" spans="1:3" x14ac:dyDescent="0.3">
      <c r="A1672" t="s">
        <v>529</v>
      </c>
      <c r="B1672" t="s">
        <v>33733</v>
      </c>
      <c r="C1672" t="s">
        <v>32058</v>
      </c>
    </row>
    <row r="1673" spans="1:3" x14ac:dyDescent="0.3">
      <c r="A1673" t="s">
        <v>5286</v>
      </c>
      <c r="B1673" t="s">
        <v>33734</v>
      </c>
      <c r="C1673" t="s">
        <v>32022</v>
      </c>
    </row>
    <row r="1674" spans="1:3" x14ac:dyDescent="0.3">
      <c r="A1674" t="s">
        <v>1781</v>
      </c>
      <c r="B1674" t="s">
        <v>33735</v>
      </c>
      <c r="C1674" t="s">
        <v>32004</v>
      </c>
    </row>
    <row r="1675" spans="1:3" x14ac:dyDescent="0.3">
      <c r="A1675" t="s">
        <v>4405</v>
      </c>
      <c r="B1675" t="s">
        <v>33736</v>
      </c>
      <c r="C1675" t="s">
        <v>32006</v>
      </c>
    </row>
    <row r="1676" spans="1:3" x14ac:dyDescent="0.3">
      <c r="A1676" t="s">
        <v>4338</v>
      </c>
      <c r="B1676" t="s">
        <v>33737</v>
      </c>
      <c r="C1676" t="s">
        <v>32006</v>
      </c>
    </row>
    <row r="1677" spans="1:3" x14ac:dyDescent="0.3">
      <c r="A1677" t="s">
        <v>530</v>
      </c>
      <c r="B1677" t="s">
        <v>33738</v>
      </c>
      <c r="C1677" t="s">
        <v>33739</v>
      </c>
    </row>
    <row r="1678" spans="1:3" x14ac:dyDescent="0.3">
      <c r="A1678" t="s">
        <v>5485</v>
      </c>
      <c r="B1678" t="s">
        <v>33740</v>
      </c>
      <c r="C1678" t="s">
        <v>32004</v>
      </c>
    </row>
    <row r="1679" spans="1:3" x14ac:dyDescent="0.3">
      <c r="A1679" t="s">
        <v>531</v>
      </c>
      <c r="B1679" t="s">
        <v>33741</v>
      </c>
      <c r="C1679" t="s">
        <v>32058</v>
      </c>
    </row>
    <row r="1680" spans="1:3" x14ac:dyDescent="0.3">
      <c r="A1680" t="s">
        <v>5094</v>
      </c>
      <c r="B1680" t="s">
        <v>33742</v>
      </c>
      <c r="C1680" t="s">
        <v>32179</v>
      </c>
    </row>
    <row r="1681" spans="1:3" x14ac:dyDescent="0.3">
      <c r="A1681" t="s">
        <v>1273</v>
      </c>
      <c r="B1681" t="s">
        <v>33743</v>
      </c>
      <c r="C1681" t="s">
        <v>32004</v>
      </c>
    </row>
    <row r="1682" spans="1:3" x14ac:dyDescent="0.3">
      <c r="A1682" t="s">
        <v>2205</v>
      </c>
      <c r="B1682" t="s">
        <v>33744</v>
      </c>
      <c r="C1682" t="s">
        <v>32002</v>
      </c>
    </row>
    <row r="1683" spans="1:3" x14ac:dyDescent="0.3">
      <c r="A1683" t="s">
        <v>4069</v>
      </c>
      <c r="B1683" t="s">
        <v>33745</v>
      </c>
      <c r="C1683" t="s">
        <v>32320</v>
      </c>
    </row>
    <row r="1684" spans="1:3" x14ac:dyDescent="0.3">
      <c r="A1684" t="s">
        <v>5632</v>
      </c>
      <c r="B1684" t="s">
        <v>33746</v>
      </c>
      <c r="C1684" t="s">
        <v>32036</v>
      </c>
    </row>
    <row r="1685" spans="1:3" x14ac:dyDescent="0.3">
      <c r="A1685" t="s">
        <v>1527</v>
      </c>
      <c r="B1685" t="s">
        <v>33747</v>
      </c>
      <c r="C1685" t="s">
        <v>32002</v>
      </c>
    </row>
    <row r="1686" spans="1:3" x14ac:dyDescent="0.3">
      <c r="A1686" t="s">
        <v>755</v>
      </c>
      <c r="B1686" t="s">
        <v>33748</v>
      </c>
      <c r="C1686" t="s">
        <v>32058</v>
      </c>
    </row>
    <row r="1687" spans="1:3" x14ac:dyDescent="0.3">
      <c r="A1687" t="s">
        <v>2541</v>
      </c>
      <c r="B1687" t="s">
        <v>32481</v>
      </c>
      <c r="C1687" t="s">
        <v>33749</v>
      </c>
    </row>
    <row r="1688" spans="1:3" x14ac:dyDescent="0.3">
      <c r="A1688" t="s">
        <v>5814</v>
      </c>
      <c r="B1688" t="s">
        <v>32267</v>
      </c>
      <c r="C1688" t="s">
        <v>33750</v>
      </c>
    </row>
    <row r="1689" spans="1:3" x14ac:dyDescent="0.3">
      <c r="A1689" t="s">
        <v>3156</v>
      </c>
      <c r="B1689" t="s">
        <v>33751</v>
      </c>
      <c r="C1689" t="s">
        <v>32068</v>
      </c>
    </row>
    <row r="1690" spans="1:3" x14ac:dyDescent="0.3">
      <c r="A1690" t="s">
        <v>2749</v>
      </c>
      <c r="B1690" t="s">
        <v>32173</v>
      </c>
      <c r="C1690" t="s">
        <v>33752</v>
      </c>
    </row>
    <row r="1691" spans="1:3" x14ac:dyDescent="0.3">
      <c r="A1691" t="s">
        <v>2748</v>
      </c>
      <c r="B1691" t="s">
        <v>32173</v>
      </c>
      <c r="C1691" t="s">
        <v>33753</v>
      </c>
    </row>
    <row r="1692" spans="1:3" x14ac:dyDescent="0.3">
      <c r="A1692" t="s">
        <v>2473</v>
      </c>
      <c r="B1692" t="s">
        <v>33754</v>
      </c>
      <c r="C1692" t="s">
        <v>32002</v>
      </c>
    </row>
    <row r="1693" spans="1:3" x14ac:dyDescent="0.3">
      <c r="A1693" t="s">
        <v>6172</v>
      </c>
      <c r="B1693" t="s">
        <v>32173</v>
      </c>
      <c r="C1693" t="s">
        <v>33755</v>
      </c>
    </row>
    <row r="1694" spans="1:3" x14ac:dyDescent="0.3">
      <c r="A1694" t="s">
        <v>6433</v>
      </c>
      <c r="B1694" t="s">
        <v>33756</v>
      </c>
      <c r="C1694" t="s">
        <v>32022</v>
      </c>
    </row>
    <row r="1695" spans="1:3" x14ac:dyDescent="0.3">
      <c r="A1695" t="s">
        <v>6434</v>
      </c>
      <c r="B1695" t="s">
        <v>33757</v>
      </c>
      <c r="C1695" t="s">
        <v>32014</v>
      </c>
    </row>
    <row r="1696" spans="1:3" x14ac:dyDescent="0.3">
      <c r="A1696" t="s">
        <v>6173</v>
      </c>
      <c r="B1696" t="s">
        <v>33758</v>
      </c>
      <c r="C1696" t="s">
        <v>33759</v>
      </c>
    </row>
    <row r="1697" spans="1:3" x14ac:dyDescent="0.3">
      <c r="A1697" t="s">
        <v>532</v>
      </c>
      <c r="B1697" t="s">
        <v>24453</v>
      </c>
      <c r="C1697" t="s">
        <v>32058</v>
      </c>
    </row>
    <row r="1698" spans="1:3" x14ac:dyDescent="0.3">
      <c r="A1698" t="s">
        <v>1405</v>
      </c>
      <c r="B1698" t="s">
        <v>33760</v>
      </c>
      <c r="C1698" t="s">
        <v>32144</v>
      </c>
    </row>
    <row r="1699" spans="1:3" x14ac:dyDescent="0.3">
      <c r="A1699" t="s">
        <v>3392</v>
      </c>
      <c r="B1699" t="s">
        <v>33761</v>
      </c>
      <c r="C1699" t="s">
        <v>32022</v>
      </c>
    </row>
    <row r="1700" spans="1:3" x14ac:dyDescent="0.3">
      <c r="A1700" t="s">
        <v>5486</v>
      </c>
      <c r="B1700" t="s">
        <v>33762</v>
      </c>
      <c r="C1700" t="s">
        <v>32438</v>
      </c>
    </row>
    <row r="1701" spans="1:3" x14ac:dyDescent="0.3">
      <c r="A1701" t="s">
        <v>6435</v>
      </c>
      <c r="B1701" t="s">
        <v>33763</v>
      </c>
      <c r="C1701" t="s">
        <v>32004</v>
      </c>
    </row>
    <row r="1702" spans="1:3" x14ac:dyDescent="0.3">
      <c r="A1702" t="s">
        <v>7064</v>
      </c>
      <c r="B1702" t="s">
        <v>32007</v>
      </c>
      <c r="C1702" t="s">
        <v>33764</v>
      </c>
    </row>
    <row r="1703" spans="1:3" x14ac:dyDescent="0.3">
      <c r="A1703" t="s">
        <v>2206</v>
      </c>
      <c r="B1703" t="s">
        <v>33765</v>
      </c>
      <c r="C1703" t="s">
        <v>32002</v>
      </c>
    </row>
    <row r="1704" spans="1:3" x14ac:dyDescent="0.3">
      <c r="A1704" t="s">
        <v>3393</v>
      </c>
      <c r="B1704" t="s">
        <v>33766</v>
      </c>
      <c r="C1704" t="s">
        <v>32068</v>
      </c>
    </row>
    <row r="1705" spans="1:3" x14ac:dyDescent="0.3">
      <c r="A1705" t="s">
        <v>3603</v>
      </c>
      <c r="B1705" t="s">
        <v>33767</v>
      </c>
      <c r="C1705" t="s">
        <v>32109</v>
      </c>
    </row>
    <row r="1706" spans="1:3" x14ac:dyDescent="0.3">
      <c r="A1706" t="s">
        <v>3978</v>
      </c>
      <c r="B1706" t="s">
        <v>32060</v>
      </c>
      <c r="C1706" t="s">
        <v>33768</v>
      </c>
    </row>
    <row r="1707" spans="1:3" x14ac:dyDescent="0.3">
      <c r="A1707" t="s">
        <v>9439</v>
      </c>
      <c r="B1707" t="s">
        <v>33769</v>
      </c>
      <c r="C1707" t="s">
        <v>32160</v>
      </c>
    </row>
    <row r="1708" spans="1:3" x14ac:dyDescent="0.3">
      <c r="A1708" t="s">
        <v>2750</v>
      </c>
      <c r="B1708" t="s">
        <v>32173</v>
      </c>
      <c r="C1708" t="s">
        <v>33770</v>
      </c>
    </row>
    <row r="1709" spans="1:3" x14ac:dyDescent="0.3">
      <c r="A1709" t="s">
        <v>756</v>
      </c>
      <c r="B1709" t="s">
        <v>33771</v>
      </c>
      <c r="C1709" t="s">
        <v>33619</v>
      </c>
    </row>
    <row r="1710" spans="1:3" x14ac:dyDescent="0.3">
      <c r="A1710" t="s">
        <v>4406</v>
      </c>
      <c r="B1710" t="s">
        <v>33772</v>
      </c>
      <c r="C1710" t="s">
        <v>32006</v>
      </c>
    </row>
    <row r="1711" spans="1:3" x14ac:dyDescent="0.3">
      <c r="A1711" t="s">
        <v>2617</v>
      </c>
      <c r="B1711" t="s">
        <v>27978</v>
      </c>
      <c r="C1711" t="s">
        <v>33773</v>
      </c>
    </row>
    <row r="1712" spans="1:3" x14ac:dyDescent="0.3">
      <c r="A1712" t="s">
        <v>890</v>
      </c>
      <c r="B1712" t="s">
        <v>33774</v>
      </c>
      <c r="C1712" t="s">
        <v>32022</v>
      </c>
    </row>
    <row r="1713" spans="1:3" x14ac:dyDescent="0.3">
      <c r="A1713" t="s">
        <v>1406</v>
      </c>
      <c r="B1713" t="s">
        <v>33775</v>
      </c>
      <c r="C1713" t="s">
        <v>32022</v>
      </c>
    </row>
    <row r="1714" spans="1:3" x14ac:dyDescent="0.3">
      <c r="A1714" t="s">
        <v>757</v>
      </c>
      <c r="B1714" t="s">
        <v>33776</v>
      </c>
      <c r="C1714" t="s">
        <v>32058</v>
      </c>
    </row>
    <row r="1715" spans="1:3" x14ac:dyDescent="0.3">
      <c r="A1715" t="s">
        <v>6031</v>
      </c>
      <c r="B1715" t="s">
        <v>32007</v>
      </c>
      <c r="C1715" t="s">
        <v>33777</v>
      </c>
    </row>
    <row r="1716" spans="1:3" x14ac:dyDescent="0.3">
      <c r="A1716" t="s">
        <v>2898</v>
      </c>
      <c r="B1716" t="s">
        <v>33778</v>
      </c>
      <c r="C1716" t="s">
        <v>32004</v>
      </c>
    </row>
    <row r="1717" spans="1:3" x14ac:dyDescent="0.3">
      <c r="A1717" t="s">
        <v>6174</v>
      </c>
      <c r="B1717" t="s">
        <v>33779</v>
      </c>
      <c r="C1717" t="s">
        <v>32151</v>
      </c>
    </row>
    <row r="1718" spans="1:3" x14ac:dyDescent="0.3">
      <c r="A1718" t="s">
        <v>533</v>
      </c>
      <c r="B1718" t="s">
        <v>33780</v>
      </c>
      <c r="C1718" t="s">
        <v>32058</v>
      </c>
    </row>
    <row r="1719" spans="1:3" x14ac:dyDescent="0.3">
      <c r="A1719" t="s">
        <v>6032</v>
      </c>
      <c r="B1719" t="s">
        <v>33781</v>
      </c>
      <c r="C1719" t="s">
        <v>32036</v>
      </c>
    </row>
    <row r="1720" spans="1:3" x14ac:dyDescent="0.3">
      <c r="A1720" t="s">
        <v>4861</v>
      </c>
      <c r="B1720" t="s">
        <v>33782</v>
      </c>
      <c r="C1720" t="s">
        <v>32210</v>
      </c>
    </row>
    <row r="1721" spans="1:3" x14ac:dyDescent="0.3">
      <c r="A1721" t="s">
        <v>4226</v>
      </c>
      <c r="B1721" t="s">
        <v>33783</v>
      </c>
      <c r="C1721" t="s">
        <v>32006</v>
      </c>
    </row>
    <row r="1722" spans="1:3" x14ac:dyDescent="0.3">
      <c r="A1722" t="s">
        <v>4944</v>
      </c>
      <c r="B1722" t="s">
        <v>33784</v>
      </c>
      <c r="C1722" t="s">
        <v>33785</v>
      </c>
    </row>
    <row r="1723" spans="1:3" x14ac:dyDescent="0.3">
      <c r="A1723" t="s">
        <v>4339</v>
      </c>
      <c r="B1723" t="s">
        <v>33786</v>
      </c>
      <c r="C1723" t="s">
        <v>32006</v>
      </c>
    </row>
    <row r="1724" spans="1:3" x14ac:dyDescent="0.3">
      <c r="A1724" t="s">
        <v>758</v>
      </c>
      <c r="B1724" t="s">
        <v>33787</v>
      </c>
      <c r="C1724" t="s">
        <v>32058</v>
      </c>
    </row>
    <row r="1725" spans="1:3" x14ac:dyDescent="0.3">
      <c r="A1725" t="s">
        <v>3855</v>
      </c>
      <c r="B1725" t="s">
        <v>32007</v>
      </c>
      <c r="C1725" t="s">
        <v>33788</v>
      </c>
    </row>
    <row r="1726" spans="1:3" x14ac:dyDescent="0.3">
      <c r="A1726" t="s">
        <v>70</v>
      </c>
      <c r="B1726" t="s">
        <v>33789</v>
      </c>
      <c r="C1726" t="s">
        <v>32022</v>
      </c>
    </row>
    <row r="1727" spans="1:3" x14ac:dyDescent="0.3">
      <c r="A1727" t="s">
        <v>5095</v>
      </c>
      <c r="B1727" t="s">
        <v>33790</v>
      </c>
      <c r="C1727" t="s">
        <v>33791</v>
      </c>
    </row>
    <row r="1728" spans="1:3" x14ac:dyDescent="0.3">
      <c r="A1728" t="s">
        <v>4013</v>
      </c>
      <c r="B1728" t="s">
        <v>33792</v>
      </c>
      <c r="C1728" t="s">
        <v>33793</v>
      </c>
    </row>
    <row r="1729" spans="1:3" x14ac:dyDescent="0.3">
      <c r="A1729" t="s">
        <v>891</v>
      </c>
      <c r="B1729" t="s">
        <v>32007</v>
      </c>
      <c r="C1729" t="s">
        <v>33794</v>
      </c>
    </row>
    <row r="1730" spans="1:3" x14ac:dyDescent="0.3">
      <c r="A1730" t="s">
        <v>5728</v>
      </c>
      <c r="B1730" t="s">
        <v>32007</v>
      </c>
      <c r="C1730" t="s">
        <v>33795</v>
      </c>
    </row>
    <row r="1731" spans="1:3" x14ac:dyDescent="0.3">
      <c r="A1731" t="s">
        <v>5565</v>
      </c>
      <c r="B1731" t="s">
        <v>33796</v>
      </c>
      <c r="C1731" t="s">
        <v>32438</v>
      </c>
    </row>
    <row r="1732" spans="1:3" x14ac:dyDescent="0.3">
      <c r="A1732" t="s">
        <v>5566</v>
      </c>
      <c r="B1732" t="s">
        <v>33797</v>
      </c>
      <c r="C1732" t="s">
        <v>32022</v>
      </c>
    </row>
    <row r="1733" spans="1:3" x14ac:dyDescent="0.3">
      <c r="A1733" t="s">
        <v>4623</v>
      </c>
      <c r="B1733" t="s">
        <v>33798</v>
      </c>
      <c r="C1733" t="s">
        <v>32040</v>
      </c>
    </row>
    <row r="1734" spans="1:3" x14ac:dyDescent="0.3">
      <c r="A1734" t="s">
        <v>5729</v>
      </c>
      <c r="B1734" t="s">
        <v>29958</v>
      </c>
      <c r="C1734" t="s">
        <v>32115</v>
      </c>
    </row>
    <row r="1735" spans="1:3" x14ac:dyDescent="0.3">
      <c r="A1735" t="s">
        <v>4667</v>
      </c>
      <c r="B1735" t="s">
        <v>33799</v>
      </c>
      <c r="C1735" t="s">
        <v>32022</v>
      </c>
    </row>
    <row r="1736" spans="1:3" x14ac:dyDescent="0.3">
      <c r="A1736" t="s">
        <v>9469</v>
      </c>
      <c r="B1736" t="s">
        <v>33800</v>
      </c>
      <c r="C1736" t="s">
        <v>32004</v>
      </c>
    </row>
    <row r="1737" spans="1:3" x14ac:dyDescent="0.3">
      <c r="A1737" t="s">
        <v>4668</v>
      </c>
      <c r="B1737" t="s">
        <v>33801</v>
      </c>
      <c r="C1737" t="s">
        <v>32004</v>
      </c>
    </row>
    <row r="1738" spans="1:3" x14ac:dyDescent="0.3">
      <c r="A1738" t="s">
        <v>6436</v>
      </c>
      <c r="B1738" t="s">
        <v>32007</v>
      </c>
      <c r="C1738" t="s">
        <v>33802</v>
      </c>
    </row>
    <row r="1739" spans="1:3" x14ac:dyDescent="0.3">
      <c r="A1739" t="s">
        <v>7347</v>
      </c>
      <c r="B1739" t="s">
        <v>32007</v>
      </c>
      <c r="C1739" t="s">
        <v>33803</v>
      </c>
    </row>
    <row r="1740" spans="1:3" x14ac:dyDescent="0.3">
      <c r="A1740" t="s">
        <v>1274</v>
      </c>
      <c r="B1740" t="s">
        <v>33804</v>
      </c>
      <c r="C1740" t="s">
        <v>32004</v>
      </c>
    </row>
    <row r="1741" spans="1:3" x14ac:dyDescent="0.3">
      <c r="A1741" t="s">
        <v>6874</v>
      </c>
      <c r="B1741" t="s">
        <v>33805</v>
      </c>
      <c r="C1741" t="s">
        <v>32036</v>
      </c>
    </row>
    <row r="1742" spans="1:3" x14ac:dyDescent="0.3">
      <c r="A1742" t="s">
        <v>892</v>
      </c>
      <c r="B1742" t="s">
        <v>24821</v>
      </c>
      <c r="C1742" t="s">
        <v>32058</v>
      </c>
    </row>
    <row r="1743" spans="1:3" x14ac:dyDescent="0.3">
      <c r="A1743" t="s">
        <v>7163</v>
      </c>
      <c r="B1743" t="s">
        <v>33806</v>
      </c>
      <c r="C1743" t="s">
        <v>32022</v>
      </c>
    </row>
    <row r="1744" spans="1:3" x14ac:dyDescent="0.3">
      <c r="A1744" t="s">
        <v>1275</v>
      </c>
      <c r="B1744" t="s">
        <v>33807</v>
      </c>
      <c r="C1744" t="s">
        <v>32002</v>
      </c>
    </row>
    <row r="1745" spans="1:3" x14ac:dyDescent="0.3">
      <c r="A1745" t="s">
        <v>5196</v>
      </c>
      <c r="B1745" t="s">
        <v>33808</v>
      </c>
      <c r="C1745" t="s">
        <v>32022</v>
      </c>
    </row>
    <row r="1746" spans="1:3" x14ac:dyDescent="0.3">
      <c r="A1746" t="s">
        <v>3730</v>
      </c>
      <c r="B1746" t="s">
        <v>33809</v>
      </c>
      <c r="C1746" t="s">
        <v>33810</v>
      </c>
    </row>
    <row r="1747" spans="1:3" x14ac:dyDescent="0.3">
      <c r="A1747" t="s">
        <v>5197</v>
      </c>
      <c r="B1747" t="s">
        <v>33811</v>
      </c>
      <c r="C1747" t="s">
        <v>32022</v>
      </c>
    </row>
    <row r="1748" spans="1:3" x14ac:dyDescent="0.3">
      <c r="A1748" t="s">
        <v>5730</v>
      </c>
      <c r="B1748" t="s">
        <v>32007</v>
      </c>
      <c r="C1748" t="s">
        <v>33812</v>
      </c>
    </row>
    <row r="1749" spans="1:3" x14ac:dyDescent="0.3">
      <c r="A1749" t="s">
        <v>2376</v>
      </c>
      <c r="B1749" t="s">
        <v>33813</v>
      </c>
      <c r="C1749" t="s">
        <v>32002</v>
      </c>
    </row>
    <row r="1750" spans="1:3" x14ac:dyDescent="0.3">
      <c r="A1750" t="s">
        <v>5568</v>
      </c>
      <c r="B1750" t="s">
        <v>33814</v>
      </c>
      <c r="C1750" t="s">
        <v>32438</v>
      </c>
    </row>
    <row r="1751" spans="1:3" x14ac:dyDescent="0.3">
      <c r="A1751" t="s">
        <v>5731</v>
      </c>
      <c r="B1751" t="s">
        <v>33815</v>
      </c>
      <c r="C1751" t="s">
        <v>32036</v>
      </c>
    </row>
    <row r="1752" spans="1:3" x14ac:dyDescent="0.3">
      <c r="A1752" t="s">
        <v>5905</v>
      </c>
      <c r="B1752" t="s">
        <v>33816</v>
      </c>
      <c r="C1752" t="s">
        <v>32022</v>
      </c>
    </row>
    <row r="1753" spans="1:3" x14ac:dyDescent="0.3">
      <c r="A1753" t="s">
        <v>6950</v>
      </c>
      <c r="B1753" t="s">
        <v>32007</v>
      </c>
      <c r="C1753" t="s">
        <v>33817</v>
      </c>
    </row>
    <row r="1754" spans="1:3" x14ac:dyDescent="0.3">
      <c r="A1754" t="s">
        <v>4014</v>
      </c>
      <c r="B1754" t="s">
        <v>33818</v>
      </c>
      <c r="C1754" t="s">
        <v>33793</v>
      </c>
    </row>
    <row r="1755" spans="1:3" x14ac:dyDescent="0.3">
      <c r="A1755" t="s">
        <v>3888</v>
      </c>
      <c r="B1755" t="s">
        <v>33818</v>
      </c>
      <c r="C1755" t="s">
        <v>32077</v>
      </c>
    </row>
    <row r="1756" spans="1:3" x14ac:dyDescent="0.3">
      <c r="A1756" t="s">
        <v>2377</v>
      </c>
      <c r="B1756" t="s">
        <v>33819</v>
      </c>
      <c r="C1756" t="s">
        <v>32002</v>
      </c>
    </row>
    <row r="1757" spans="1:3" x14ac:dyDescent="0.3">
      <c r="A1757" t="s">
        <v>4072</v>
      </c>
      <c r="B1757" t="s">
        <v>33820</v>
      </c>
      <c r="C1757" t="s">
        <v>32320</v>
      </c>
    </row>
    <row r="1758" spans="1:3" x14ac:dyDescent="0.3">
      <c r="A1758" t="s">
        <v>2008</v>
      </c>
      <c r="B1758" t="s">
        <v>32007</v>
      </c>
      <c r="C1758" t="s">
        <v>33821</v>
      </c>
    </row>
    <row r="1759" spans="1:3" x14ac:dyDescent="0.3">
      <c r="A1759" t="s">
        <v>7600</v>
      </c>
      <c r="B1759" t="s">
        <v>33822</v>
      </c>
      <c r="C1759" t="s">
        <v>32151</v>
      </c>
    </row>
    <row r="1760" spans="1:3" x14ac:dyDescent="0.3">
      <c r="A1760" t="s">
        <v>4375</v>
      </c>
      <c r="B1760" t="s">
        <v>33823</v>
      </c>
      <c r="C1760" t="s">
        <v>32006</v>
      </c>
    </row>
    <row r="1761" spans="1:3" x14ac:dyDescent="0.3">
      <c r="A1761" t="s">
        <v>4376</v>
      </c>
      <c r="B1761" t="s">
        <v>33824</v>
      </c>
      <c r="C1761" t="s">
        <v>32004</v>
      </c>
    </row>
    <row r="1762" spans="1:3" x14ac:dyDescent="0.3">
      <c r="A1762" t="s">
        <v>5330</v>
      </c>
      <c r="B1762" t="s">
        <v>33825</v>
      </c>
      <c r="C1762" t="s">
        <v>32004</v>
      </c>
    </row>
    <row r="1763" spans="1:3" x14ac:dyDescent="0.3">
      <c r="A1763" t="s">
        <v>3791</v>
      </c>
      <c r="B1763" t="s">
        <v>33826</v>
      </c>
      <c r="C1763" t="s">
        <v>32022</v>
      </c>
    </row>
    <row r="1764" spans="1:3" x14ac:dyDescent="0.3">
      <c r="A1764" t="s">
        <v>6571</v>
      </c>
      <c r="B1764" t="s">
        <v>33827</v>
      </c>
      <c r="C1764" t="s">
        <v>32179</v>
      </c>
    </row>
    <row r="1765" spans="1:3" x14ac:dyDescent="0.3">
      <c r="A1765" t="s">
        <v>2618</v>
      </c>
      <c r="B1765" t="s">
        <v>33828</v>
      </c>
      <c r="C1765" t="s">
        <v>32847</v>
      </c>
    </row>
    <row r="1766" spans="1:3" x14ac:dyDescent="0.3">
      <c r="A1766" t="s">
        <v>4407</v>
      </c>
      <c r="B1766" t="s">
        <v>33829</v>
      </c>
      <c r="C1766" t="s">
        <v>32006</v>
      </c>
    </row>
    <row r="1767" spans="1:3" x14ac:dyDescent="0.3">
      <c r="A1767" t="s">
        <v>4073</v>
      </c>
      <c r="B1767" t="s">
        <v>33830</v>
      </c>
      <c r="C1767" t="s">
        <v>32320</v>
      </c>
    </row>
    <row r="1768" spans="1:3" x14ac:dyDescent="0.3">
      <c r="A1768" t="s">
        <v>6035</v>
      </c>
      <c r="B1768" t="s">
        <v>33831</v>
      </c>
      <c r="C1768" t="s">
        <v>32036</v>
      </c>
    </row>
    <row r="1769" spans="1:3" x14ac:dyDescent="0.3">
      <c r="A1769" t="s">
        <v>4479</v>
      </c>
      <c r="B1769" t="s">
        <v>33832</v>
      </c>
      <c r="C1769" t="s">
        <v>32049</v>
      </c>
    </row>
    <row r="1770" spans="1:3" x14ac:dyDescent="0.3">
      <c r="A1770" t="s">
        <v>4441</v>
      </c>
      <c r="B1770" t="s">
        <v>33833</v>
      </c>
      <c r="C1770" t="s">
        <v>32004</v>
      </c>
    </row>
    <row r="1771" spans="1:3" x14ac:dyDescent="0.3">
      <c r="A1771" t="s">
        <v>2474</v>
      </c>
      <c r="B1771" t="s">
        <v>33834</v>
      </c>
      <c r="C1771" t="s">
        <v>32002</v>
      </c>
    </row>
    <row r="1772" spans="1:3" x14ac:dyDescent="0.3">
      <c r="A1772" t="s">
        <v>4227</v>
      </c>
      <c r="B1772" t="s">
        <v>33835</v>
      </c>
      <c r="C1772" t="s">
        <v>32006</v>
      </c>
    </row>
    <row r="1773" spans="1:3" x14ac:dyDescent="0.3">
      <c r="A1773" t="s">
        <v>7250</v>
      </c>
      <c r="B1773" t="s">
        <v>33836</v>
      </c>
      <c r="C1773" t="s">
        <v>32004</v>
      </c>
    </row>
    <row r="1774" spans="1:3" x14ac:dyDescent="0.3">
      <c r="A1774" t="s">
        <v>534</v>
      </c>
      <c r="B1774" t="s">
        <v>33837</v>
      </c>
      <c r="C1774" t="s">
        <v>32611</v>
      </c>
    </row>
    <row r="1775" spans="1:3" x14ac:dyDescent="0.3">
      <c r="A1775" t="s">
        <v>4805</v>
      </c>
      <c r="B1775" t="s">
        <v>32007</v>
      </c>
      <c r="C1775" t="s">
        <v>33838</v>
      </c>
    </row>
    <row r="1776" spans="1:3" x14ac:dyDescent="0.3">
      <c r="A1776" t="s">
        <v>5387</v>
      </c>
      <c r="B1776" t="s">
        <v>33839</v>
      </c>
      <c r="C1776" t="s">
        <v>33840</v>
      </c>
    </row>
    <row r="1777" spans="1:3" x14ac:dyDescent="0.3">
      <c r="A1777" t="s">
        <v>5287</v>
      </c>
      <c r="B1777" t="s">
        <v>32134</v>
      </c>
      <c r="C1777" t="s">
        <v>33841</v>
      </c>
    </row>
    <row r="1778" spans="1:3" x14ac:dyDescent="0.3">
      <c r="A1778" t="s">
        <v>1276</v>
      </c>
      <c r="B1778" t="s">
        <v>33842</v>
      </c>
      <c r="C1778" t="s">
        <v>32002</v>
      </c>
    </row>
    <row r="1779" spans="1:3" x14ac:dyDescent="0.3">
      <c r="A1779" t="s">
        <v>535</v>
      </c>
      <c r="B1779" t="s">
        <v>33843</v>
      </c>
      <c r="C1779" t="s">
        <v>32114</v>
      </c>
    </row>
    <row r="1780" spans="1:3" x14ac:dyDescent="0.3">
      <c r="A1780" t="s">
        <v>71</v>
      </c>
      <c r="B1780" t="s">
        <v>33844</v>
      </c>
      <c r="C1780" t="s">
        <v>32070</v>
      </c>
    </row>
    <row r="1781" spans="1:3" x14ac:dyDescent="0.3">
      <c r="A1781" t="s">
        <v>4722</v>
      </c>
      <c r="B1781" t="s">
        <v>33845</v>
      </c>
      <c r="C1781" t="s">
        <v>32022</v>
      </c>
    </row>
    <row r="1782" spans="1:3" x14ac:dyDescent="0.3">
      <c r="A1782" t="s">
        <v>5288</v>
      </c>
      <c r="B1782" t="s">
        <v>32007</v>
      </c>
      <c r="C1782" t="s">
        <v>33846</v>
      </c>
    </row>
    <row r="1783" spans="1:3" x14ac:dyDescent="0.3">
      <c r="A1783" t="s">
        <v>536</v>
      </c>
      <c r="B1783" t="s">
        <v>24457</v>
      </c>
      <c r="C1783" t="s">
        <v>32058</v>
      </c>
    </row>
    <row r="1784" spans="1:3" x14ac:dyDescent="0.3">
      <c r="A1784" t="s">
        <v>1528</v>
      </c>
      <c r="B1784" t="s">
        <v>33847</v>
      </c>
      <c r="C1784" t="s">
        <v>32140</v>
      </c>
    </row>
    <row r="1785" spans="1:3" x14ac:dyDescent="0.3">
      <c r="A1785" t="s">
        <v>1783</v>
      </c>
      <c r="B1785" t="s">
        <v>33848</v>
      </c>
      <c r="C1785" t="s">
        <v>32070</v>
      </c>
    </row>
    <row r="1786" spans="1:3" x14ac:dyDescent="0.3">
      <c r="A1786" t="s">
        <v>3449</v>
      </c>
      <c r="B1786" t="s">
        <v>33849</v>
      </c>
      <c r="C1786" t="s">
        <v>32109</v>
      </c>
    </row>
    <row r="1787" spans="1:3" x14ac:dyDescent="0.3">
      <c r="A1787" t="s">
        <v>2619</v>
      </c>
      <c r="B1787" t="s">
        <v>33850</v>
      </c>
      <c r="C1787" t="s">
        <v>32002</v>
      </c>
    </row>
    <row r="1788" spans="1:3" x14ac:dyDescent="0.3">
      <c r="A1788" t="s">
        <v>2009</v>
      </c>
      <c r="B1788" t="s">
        <v>32007</v>
      </c>
      <c r="C1788" t="s">
        <v>33851</v>
      </c>
    </row>
    <row r="1789" spans="1:3" x14ac:dyDescent="0.3">
      <c r="A1789" t="s">
        <v>4723</v>
      </c>
      <c r="B1789" t="s">
        <v>32007</v>
      </c>
      <c r="C1789" t="s">
        <v>33852</v>
      </c>
    </row>
    <row r="1790" spans="1:3" x14ac:dyDescent="0.3">
      <c r="A1790" t="s">
        <v>2010</v>
      </c>
      <c r="B1790" t="s">
        <v>32007</v>
      </c>
      <c r="C1790" t="s">
        <v>33853</v>
      </c>
    </row>
    <row r="1791" spans="1:3" x14ac:dyDescent="0.3">
      <c r="A1791" t="s">
        <v>6324</v>
      </c>
      <c r="B1791" t="s">
        <v>33854</v>
      </c>
      <c r="C1791" t="s">
        <v>32063</v>
      </c>
    </row>
    <row r="1792" spans="1:3" x14ac:dyDescent="0.3">
      <c r="A1792" t="s">
        <v>9526</v>
      </c>
      <c r="B1792" t="s">
        <v>33855</v>
      </c>
      <c r="C1792" t="s">
        <v>32063</v>
      </c>
    </row>
    <row r="1793" spans="1:3" x14ac:dyDescent="0.3">
      <c r="A1793" t="s">
        <v>6326</v>
      </c>
      <c r="B1793" t="s">
        <v>33856</v>
      </c>
      <c r="C1793" t="s">
        <v>32063</v>
      </c>
    </row>
    <row r="1794" spans="1:3" x14ac:dyDescent="0.3">
      <c r="A1794" t="s">
        <v>1784</v>
      </c>
      <c r="B1794" t="s">
        <v>33857</v>
      </c>
      <c r="C1794" t="s">
        <v>32002</v>
      </c>
    </row>
    <row r="1795" spans="1:3" x14ac:dyDescent="0.3">
      <c r="A1795" t="s">
        <v>1784</v>
      </c>
      <c r="B1795" t="s">
        <v>33858</v>
      </c>
      <c r="C1795" t="s">
        <v>32063</v>
      </c>
    </row>
    <row r="1796" spans="1:3" x14ac:dyDescent="0.3">
      <c r="A1796" t="s">
        <v>5097</v>
      </c>
      <c r="B1796" t="s">
        <v>32406</v>
      </c>
      <c r="C1796" t="s">
        <v>33859</v>
      </c>
    </row>
    <row r="1797" spans="1:3" x14ac:dyDescent="0.3">
      <c r="A1797" t="s">
        <v>4149</v>
      </c>
      <c r="B1797" t="s">
        <v>32007</v>
      </c>
      <c r="C1797" t="s">
        <v>33860</v>
      </c>
    </row>
    <row r="1798" spans="1:3" x14ac:dyDescent="0.3">
      <c r="A1798" t="s">
        <v>5096</v>
      </c>
      <c r="B1798" t="s">
        <v>33861</v>
      </c>
      <c r="C1798" t="s">
        <v>32004</v>
      </c>
    </row>
    <row r="1799" spans="1:3" x14ac:dyDescent="0.3">
      <c r="A1799" t="s">
        <v>7164</v>
      </c>
      <c r="B1799" t="s">
        <v>33862</v>
      </c>
      <c r="C1799" t="s">
        <v>32022</v>
      </c>
    </row>
    <row r="1800" spans="1:3" x14ac:dyDescent="0.3">
      <c r="A1800" t="s">
        <v>6572</v>
      </c>
      <c r="B1800" t="s">
        <v>33863</v>
      </c>
      <c r="C1800" t="s">
        <v>32022</v>
      </c>
    </row>
    <row r="1801" spans="1:3" x14ac:dyDescent="0.3">
      <c r="A1801" t="s">
        <v>1277</v>
      </c>
      <c r="B1801" t="s">
        <v>33864</v>
      </c>
      <c r="C1801" t="s">
        <v>32002</v>
      </c>
    </row>
    <row r="1802" spans="1:3" x14ac:dyDescent="0.3">
      <c r="A1802" t="s">
        <v>6993</v>
      </c>
      <c r="B1802" t="s">
        <v>32007</v>
      </c>
      <c r="C1802" t="s">
        <v>33865</v>
      </c>
    </row>
    <row r="1803" spans="1:3" x14ac:dyDescent="0.3">
      <c r="A1803" t="s">
        <v>6437</v>
      </c>
      <c r="B1803" t="s">
        <v>33866</v>
      </c>
      <c r="C1803" t="s">
        <v>32014</v>
      </c>
    </row>
    <row r="1804" spans="1:3" x14ac:dyDescent="0.3">
      <c r="A1804" t="s">
        <v>5487</v>
      </c>
      <c r="B1804" t="s">
        <v>33867</v>
      </c>
      <c r="C1804" t="s">
        <v>32022</v>
      </c>
    </row>
    <row r="1805" spans="1:3" x14ac:dyDescent="0.3">
      <c r="A1805" t="s">
        <v>7065</v>
      </c>
      <c r="B1805" t="s">
        <v>33868</v>
      </c>
      <c r="C1805" t="s">
        <v>32022</v>
      </c>
    </row>
    <row r="1806" spans="1:3" x14ac:dyDescent="0.3">
      <c r="A1806" t="s">
        <v>6573</v>
      </c>
      <c r="B1806" t="s">
        <v>33869</v>
      </c>
      <c r="C1806" t="s">
        <v>32004</v>
      </c>
    </row>
    <row r="1807" spans="1:3" x14ac:dyDescent="0.3">
      <c r="A1807" t="s">
        <v>6574</v>
      </c>
      <c r="B1807" t="s">
        <v>32007</v>
      </c>
      <c r="C1807" t="s">
        <v>33870</v>
      </c>
    </row>
    <row r="1808" spans="1:3" x14ac:dyDescent="0.3">
      <c r="A1808" t="s">
        <v>7251</v>
      </c>
      <c r="B1808" t="s">
        <v>33871</v>
      </c>
      <c r="C1808" t="s">
        <v>32022</v>
      </c>
    </row>
    <row r="1809" spans="1:3" x14ac:dyDescent="0.3">
      <c r="A1809" t="s">
        <v>6705</v>
      </c>
      <c r="B1809" t="s">
        <v>32052</v>
      </c>
      <c r="C1809" t="s">
        <v>33872</v>
      </c>
    </row>
    <row r="1810" spans="1:3" x14ac:dyDescent="0.3">
      <c r="A1810" t="s">
        <v>7222</v>
      </c>
      <c r="B1810" t="s">
        <v>32060</v>
      </c>
      <c r="C1810" t="s">
        <v>33873</v>
      </c>
    </row>
    <row r="1811" spans="1:3" x14ac:dyDescent="0.3">
      <c r="A1811" t="s">
        <v>5331</v>
      </c>
      <c r="B1811" t="s">
        <v>33874</v>
      </c>
      <c r="C1811" t="s">
        <v>32022</v>
      </c>
    </row>
    <row r="1812" spans="1:3" x14ac:dyDescent="0.3">
      <c r="A1812" t="s">
        <v>4177</v>
      </c>
      <c r="B1812" t="s">
        <v>32007</v>
      </c>
      <c r="C1812" t="s">
        <v>33875</v>
      </c>
    </row>
    <row r="1813" spans="1:3" x14ac:dyDescent="0.3">
      <c r="A1813" t="s">
        <v>7165</v>
      </c>
      <c r="B1813" t="s">
        <v>32007</v>
      </c>
      <c r="C1813" t="s">
        <v>33876</v>
      </c>
    </row>
    <row r="1814" spans="1:3" x14ac:dyDescent="0.3">
      <c r="A1814" t="s">
        <v>6797</v>
      </c>
      <c r="B1814" t="s">
        <v>33877</v>
      </c>
      <c r="C1814" t="s">
        <v>32036</v>
      </c>
    </row>
    <row r="1815" spans="1:3" x14ac:dyDescent="0.3">
      <c r="A1815" t="s">
        <v>5732</v>
      </c>
      <c r="B1815" t="s">
        <v>33878</v>
      </c>
      <c r="C1815" t="s">
        <v>32036</v>
      </c>
    </row>
    <row r="1816" spans="1:3" x14ac:dyDescent="0.3">
      <c r="A1816" t="s">
        <v>9551</v>
      </c>
      <c r="B1816" t="s">
        <v>32392</v>
      </c>
      <c r="C1816" t="s">
        <v>33879</v>
      </c>
    </row>
    <row r="1817" spans="1:3" x14ac:dyDescent="0.3">
      <c r="A1817" t="s">
        <v>2207</v>
      </c>
      <c r="B1817" t="s">
        <v>32007</v>
      </c>
      <c r="C1817" t="s">
        <v>33880</v>
      </c>
    </row>
    <row r="1818" spans="1:3" x14ac:dyDescent="0.3">
      <c r="A1818" t="s">
        <v>1041</v>
      </c>
      <c r="B1818" t="s">
        <v>33881</v>
      </c>
      <c r="C1818" t="s">
        <v>32113</v>
      </c>
    </row>
    <row r="1819" spans="1:3" x14ac:dyDescent="0.3">
      <c r="A1819" t="s">
        <v>420</v>
      </c>
      <c r="B1819" t="s">
        <v>24337</v>
      </c>
      <c r="C1819" t="s">
        <v>33882</v>
      </c>
    </row>
    <row r="1820" spans="1:3" x14ac:dyDescent="0.3">
      <c r="A1820" t="s">
        <v>421</v>
      </c>
      <c r="B1820" t="s">
        <v>33883</v>
      </c>
      <c r="C1820" t="s">
        <v>32058</v>
      </c>
    </row>
    <row r="1821" spans="1:3" x14ac:dyDescent="0.3">
      <c r="A1821" t="s">
        <v>72</v>
      </c>
      <c r="B1821" t="s">
        <v>23979</v>
      </c>
      <c r="C1821" t="s">
        <v>32058</v>
      </c>
    </row>
    <row r="1822" spans="1:3" x14ac:dyDescent="0.3">
      <c r="A1822" t="s">
        <v>2899</v>
      </c>
      <c r="B1822" t="s">
        <v>32016</v>
      </c>
      <c r="C1822" t="s">
        <v>33884</v>
      </c>
    </row>
    <row r="1823" spans="1:3" x14ac:dyDescent="0.3">
      <c r="A1823" t="s">
        <v>2751</v>
      </c>
      <c r="B1823" t="s">
        <v>33885</v>
      </c>
      <c r="C1823" t="s">
        <v>33886</v>
      </c>
    </row>
    <row r="1824" spans="1:3" x14ac:dyDescent="0.3">
      <c r="A1824" t="s">
        <v>537</v>
      </c>
      <c r="B1824" t="s">
        <v>24458</v>
      </c>
      <c r="C1824" t="s">
        <v>32058</v>
      </c>
    </row>
    <row r="1825" spans="1:3" x14ac:dyDescent="0.3">
      <c r="A1825" t="s">
        <v>538</v>
      </c>
      <c r="B1825" t="s">
        <v>33887</v>
      </c>
      <c r="C1825" t="s">
        <v>32436</v>
      </c>
    </row>
    <row r="1826" spans="1:3" x14ac:dyDescent="0.3">
      <c r="A1826" t="s">
        <v>6327</v>
      </c>
      <c r="B1826" t="s">
        <v>33888</v>
      </c>
      <c r="C1826" t="s">
        <v>32063</v>
      </c>
    </row>
    <row r="1827" spans="1:3" x14ac:dyDescent="0.3">
      <c r="A1827" t="s">
        <v>3279</v>
      </c>
      <c r="B1827" t="s">
        <v>33889</v>
      </c>
      <c r="C1827" t="s">
        <v>32068</v>
      </c>
    </row>
    <row r="1828" spans="1:3" x14ac:dyDescent="0.3">
      <c r="A1828" t="s">
        <v>422</v>
      </c>
      <c r="B1828" t="s">
        <v>33890</v>
      </c>
      <c r="C1828" t="s">
        <v>32022</v>
      </c>
    </row>
    <row r="1829" spans="1:3" x14ac:dyDescent="0.3">
      <c r="A1829" t="s">
        <v>2752</v>
      </c>
      <c r="B1829" t="s">
        <v>32173</v>
      </c>
      <c r="C1829" t="s">
        <v>33891</v>
      </c>
    </row>
    <row r="1830" spans="1:3" x14ac:dyDescent="0.3">
      <c r="A1830" t="s">
        <v>1407</v>
      </c>
      <c r="B1830" t="s">
        <v>33892</v>
      </c>
      <c r="C1830" t="s">
        <v>32002</v>
      </c>
    </row>
    <row r="1831" spans="1:3" x14ac:dyDescent="0.3">
      <c r="A1831" t="s">
        <v>1278</v>
      </c>
      <c r="B1831" t="s">
        <v>33893</v>
      </c>
      <c r="C1831" t="s">
        <v>32436</v>
      </c>
    </row>
    <row r="1832" spans="1:3" x14ac:dyDescent="0.3">
      <c r="A1832" t="s">
        <v>3242</v>
      </c>
      <c r="B1832" t="s">
        <v>32173</v>
      </c>
      <c r="C1832" t="s">
        <v>33894</v>
      </c>
    </row>
    <row r="1833" spans="1:3" x14ac:dyDescent="0.3">
      <c r="A1833" t="s">
        <v>3157</v>
      </c>
      <c r="B1833" t="s">
        <v>33895</v>
      </c>
      <c r="C1833" t="s">
        <v>33896</v>
      </c>
    </row>
    <row r="1834" spans="1:3" x14ac:dyDescent="0.3">
      <c r="A1834" t="s">
        <v>3604</v>
      </c>
      <c r="B1834" t="s">
        <v>33897</v>
      </c>
      <c r="C1834" t="s">
        <v>32109</v>
      </c>
    </row>
    <row r="1835" spans="1:3" x14ac:dyDescent="0.3">
      <c r="A1835" t="s">
        <v>893</v>
      </c>
      <c r="B1835" t="s">
        <v>33898</v>
      </c>
      <c r="C1835" t="s">
        <v>32022</v>
      </c>
    </row>
    <row r="1836" spans="1:3" x14ac:dyDescent="0.3">
      <c r="A1836" t="s">
        <v>3450</v>
      </c>
      <c r="B1836" t="s">
        <v>33899</v>
      </c>
      <c r="C1836" t="s">
        <v>32109</v>
      </c>
    </row>
    <row r="1837" spans="1:3" x14ac:dyDescent="0.3">
      <c r="A1837" t="s">
        <v>4946</v>
      </c>
      <c r="B1837" t="s">
        <v>33900</v>
      </c>
      <c r="C1837" t="s">
        <v>33527</v>
      </c>
    </row>
    <row r="1838" spans="1:3" x14ac:dyDescent="0.3">
      <c r="A1838" t="s">
        <v>2753</v>
      </c>
      <c r="B1838" t="s">
        <v>32173</v>
      </c>
      <c r="C1838" t="s">
        <v>33901</v>
      </c>
    </row>
    <row r="1839" spans="1:3" x14ac:dyDescent="0.3">
      <c r="A1839" t="s">
        <v>2754</v>
      </c>
      <c r="B1839" t="s">
        <v>32173</v>
      </c>
      <c r="C1839" t="s">
        <v>33902</v>
      </c>
    </row>
    <row r="1840" spans="1:3" x14ac:dyDescent="0.3">
      <c r="A1840" t="s">
        <v>2620</v>
      </c>
      <c r="B1840" t="s">
        <v>33903</v>
      </c>
      <c r="C1840" t="s">
        <v>32002</v>
      </c>
    </row>
    <row r="1841" spans="1:3" x14ac:dyDescent="0.3">
      <c r="A1841" t="s">
        <v>2682</v>
      </c>
      <c r="B1841" t="s">
        <v>32007</v>
      </c>
      <c r="C1841" t="s">
        <v>33904</v>
      </c>
    </row>
    <row r="1842" spans="1:3" x14ac:dyDescent="0.3">
      <c r="A1842" t="s">
        <v>1785</v>
      </c>
      <c r="B1842" t="s">
        <v>33905</v>
      </c>
      <c r="C1842" t="s">
        <v>32002</v>
      </c>
    </row>
    <row r="1843" spans="1:3" x14ac:dyDescent="0.3">
      <c r="A1843" t="s">
        <v>4015</v>
      </c>
      <c r="B1843" t="s">
        <v>33906</v>
      </c>
      <c r="C1843" t="s">
        <v>33907</v>
      </c>
    </row>
    <row r="1844" spans="1:3" x14ac:dyDescent="0.3">
      <c r="A1844" t="s">
        <v>2755</v>
      </c>
      <c r="B1844" t="s">
        <v>32173</v>
      </c>
      <c r="C1844" t="s">
        <v>33908</v>
      </c>
    </row>
    <row r="1845" spans="1:3" x14ac:dyDescent="0.3">
      <c r="A1845" t="s">
        <v>73</v>
      </c>
      <c r="B1845" t="s">
        <v>32007</v>
      </c>
      <c r="C1845" t="s">
        <v>33909</v>
      </c>
    </row>
    <row r="1846" spans="1:3" x14ac:dyDescent="0.3">
      <c r="A1846" t="s">
        <v>3980</v>
      </c>
      <c r="B1846" t="s">
        <v>33910</v>
      </c>
      <c r="C1846" t="s">
        <v>32004</v>
      </c>
    </row>
    <row r="1847" spans="1:3" x14ac:dyDescent="0.3">
      <c r="A1847" t="s">
        <v>2475</v>
      </c>
      <c r="B1847" t="s">
        <v>33911</v>
      </c>
      <c r="C1847" t="s">
        <v>32004</v>
      </c>
    </row>
    <row r="1848" spans="1:3" x14ac:dyDescent="0.3">
      <c r="A1848" t="s">
        <v>4377</v>
      </c>
      <c r="B1848" t="s">
        <v>33912</v>
      </c>
      <c r="C1848" t="s">
        <v>32006</v>
      </c>
    </row>
    <row r="1849" spans="1:3" x14ac:dyDescent="0.3">
      <c r="A1849" t="s">
        <v>1279</v>
      </c>
      <c r="B1849" t="s">
        <v>33913</v>
      </c>
      <c r="C1849" t="s">
        <v>32004</v>
      </c>
    </row>
    <row r="1850" spans="1:3" x14ac:dyDescent="0.3">
      <c r="A1850" t="s">
        <v>2011</v>
      </c>
      <c r="B1850" t="s">
        <v>32007</v>
      </c>
      <c r="C1850" t="s">
        <v>33914</v>
      </c>
    </row>
    <row r="1851" spans="1:3" x14ac:dyDescent="0.3">
      <c r="A1851" t="s">
        <v>2900</v>
      </c>
      <c r="B1851" t="s">
        <v>33915</v>
      </c>
      <c r="C1851" t="s">
        <v>32068</v>
      </c>
    </row>
    <row r="1852" spans="1:3" x14ac:dyDescent="0.3">
      <c r="A1852" t="s">
        <v>1786</v>
      </c>
      <c r="B1852" t="s">
        <v>33916</v>
      </c>
      <c r="C1852" t="s">
        <v>32002</v>
      </c>
    </row>
    <row r="1853" spans="1:3" x14ac:dyDescent="0.3">
      <c r="A1853" t="s">
        <v>5098</v>
      </c>
      <c r="B1853" t="s">
        <v>32223</v>
      </c>
      <c r="C1853" t="s">
        <v>33917</v>
      </c>
    </row>
    <row r="1854" spans="1:3" x14ac:dyDescent="0.3">
      <c r="A1854" t="s">
        <v>2208</v>
      </c>
      <c r="B1854" t="s">
        <v>33918</v>
      </c>
      <c r="C1854" t="s">
        <v>32011</v>
      </c>
    </row>
    <row r="1855" spans="1:3" x14ac:dyDescent="0.3">
      <c r="A1855" t="s">
        <v>4317</v>
      </c>
      <c r="B1855" t="s">
        <v>32007</v>
      </c>
      <c r="C1855" t="s">
        <v>33919</v>
      </c>
    </row>
    <row r="1856" spans="1:3" x14ac:dyDescent="0.3">
      <c r="A1856" t="s">
        <v>2012</v>
      </c>
      <c r="B1856" t="s">
        <v>32007</v>
      </c>
      <c r="C1856" t="s">
        <v>33920</v>
      </c>
    </row>
    <row r="1857" spans="1:3" x14ac:dyDescent="0.3">
      <c r="A1857" t="s">
        <v>1529</v>
      </c>
      <c r="B1857" t="s">
        <v>33921</v>
      </c>
      <c r="C1857" t="s">
        <v>32140</v>
      </c>
    </row>
    <row r="1858" spans="1:3" x14ac:dyDescent="0.3">
      <c r="A1858" t="s">
        <v>6994</v>
      </c>
      <c r="B1858" t="s">
        <v>32106</v>
      </c>
      <c r="C1858" t="s">
        <v>33922</v>
      </c>
    </row>
    <row r="1859" spans="1:3" x14ac:dyDescent="0.3">
      <c r="A1859" t="s">
        <v>6995</v>
      </c>
      <c r="B1859" t="s">
        <v>32007</v>
      </c>
      <c r="C1859" t="s">
        <v>33923</v>
      </c>
    </row>
    <row r="1860" spans="1:3" x14ac:dyDescent="0.3">
      <c r="A1860" t="s">
        <v>3243</v>
      </c>
      <c r="B1860" t="s">
        <v>33924</v>
      </c>
      <c r="C1860" t="s">
        <v>32068</v>
      </c>
    </row>
    <row r="1861" spans="1:3" x14ac:dyDescent="0.3">
      <c r="A1861" t="s">
        <v>6291</v>
      </c>
      <c r="B1861" t="s">
        <v>32007</v>
      </c>
      <c r="C1861" t="s">
        <v>33925</v>
      </c>
    </row>
    <row r="1862" spans="1:3" x14ac:dyDescent="0.3">
      <c r="A1862" t="s">
        <v>5198</v>
      </c>
      <c r="B1862" t="s">
        <v>33926</v>
      </c>
      <c r="C1862" t="s">
        <v>32022</v>
      </c>
    </row>
    <row r="1863" spans="1:3" x14ac:dyDescent="0.3">
      <c r="A1863" t="s">
        <v>5388</v>
      </c>
      <c r="B1863" t="s">
        <v>32097</v>
      </c>
      <c r="C1863" t="s">
        <v>33927</v>
      </c>
    </row>
    <row r="1864" spans="1:3" x14ac:dyDescent="0.3">
      <c r="A1864" t="s">
        <v>6175</v>
      </c>
      <c r="B1864" t="s">
        <v>32007</v>
      </c>
      <c r="C1864" t="s">
        <v>33928</v>
      </c>
    </row>
    <row r="1865" spans="1:3" x14ac:dyDescent="0.3">
      <c r="A1865" t="s">
        <v>6575</v>
      </c>
      <c r="B1865" t="s">
        <v>32128</v>
      </c>
      <c r="C1865" t="s">
        <v>33929</v>
      </c>
    </row>
    <row r="1866" spans="1:3" x14ac:dyDescent="0.3">
      <c r="A1866" t="s">
        <v>2378</v>
      </c>
      <c r="B1866" t="s">
        <v>33930</v>
      </c>
      <c r="C1866" t="s">
        <v>32002</v>
      </c>
    </row>
    <row r="1867" spans="1:3" x14ac:dyDescent="0.3">
      <c r="A1867" t="s">
        <v>894</v>
      </c>
      <c r="B1867" t="s">
        <v>33931</v>
      </c>
      <c r="C1867" t="s">
        <v>33932</v>
      </c>
    </row>
    <row r="1868" spans="1:3" x14ac:dyDescent="0.3">
      <c r="A1868" t="s">
        <v>6232</v>
      </c>
      <c r="B1868" t="s">
        <v>33933</v>
      </c>
      <c r="C1868" t="s">
        <v>32063</v>
      </c>
    </row>
    <row r="1869" spans="1:3" x14ac:dyDescent="0.3">
      <c r="A1869" t="s">
        <v>6576</v>
      </c>
      <c r="B1869" t="s">
        <v>33934</v>
      </c>
      <c r="C1869" t="s">
        <v>32022</v>
      </c>
    </row>
    <row r="1870" spans="1:3" x14ac:dyDescent="0.3">
      <c r="A1870" t="s">
        <v>760</v>
      </c>
      <c r="B1870" t="s">
        <v>24684</v>
      </c>
      <c r="C1870" t="s">
        <v>32058</v>
      </c>
    </row>
    <row r="1871" spans="1:3" x14ac:dyDescent="0.3">
      <c r="A1871" t="s">
        <v>2013</v>
      </c>
      <c r="B1871" t="s">
        <v>32007</v>
      </c>
      <c r="C1871" t="s">
        <v>33935</v>
      </c>
    </row>
    <row r="1872" spans="1:3" x14ac:dyDescent="0.3">
      <c r="A1872" t="s">
        <v>6037</v>
      </c>
      <c r="B1872" t="s">
        <v>32007</v>
      </c>
      <c r="C1872" t="s">
        <v>33936</v>
      </c>
    </row>
    <row r="1873" spans="1:3" x14ac:dyDescent="0.3">
      <c r="A1873" t="s">
        <v>539</v>
      </c>
      <c r="B1873" t="s">
        <v>33937</v>
      </c>
      <c r="C1873" t="s">
        <v>32058</v>
      </c>
    </row>
    <row r="1874" spans="1:3" x14ac:dyDescent="0.3">
      <c r="A1874" t="s">
        <v>6176</v>
      </c>
      <c r="B1874" t="s">
        <v>32007</v>
      </c>
      <c r="C1874" t="s">
        <v>33938</v>
      </c>
    </row>
    <row r="1875" spans="1:3" x14ac:dyDescent="0.3">
      <c r="A1875" t="s">
        <v>761</v>
      </c>
      <c r="B1875" t="s">
        <v>33939</v>
      </c>
      <c r="C1875" t="s">
        <v>32058</v>
      </c>
    </row>
    <row r="1876" spans="1:3" x14ac:dyDescent="0.3">
      <c r="A1876" t="s">
        <v>3731</v>
      </c>
      <c r="B1876" t="s">
        <v>33940</v>
      </c>
      <c r="C1876" t="s">
        <v>32179</v>
      </c>
    </row>
    <row r="1877" spans="1:3" x14ac:dyDescent="0.3">
      <c r="A1877" t="s">
        <v>4806</v>
      </c>
      <c r="B1877" t="s">
        <v>33941</v>
      </c>
      <c r="C1877" t="s">
        <v>32022</v>
      </c>
    </row>
    <row r="1878" spans="1:3" x14ac:dyDescent="0.3">
      <c r="A1878" t="s">
        <v>4807</v>
      </c>
      <c r="B1878" t="s">
        <v>33942</v>
      </c>
      <c r="C1878" t="s">
        <v>32179</v>
      </c>
    </row>
    <row r="1879" spans="1:3" x14ac:dyDescent="0.3">
      <c r="A1879" t="s">
        <v>5289</v>
      </c>
      <c r="B1879" t="s">
        <v>32134</v>
      </c>
      <c r="C1879" t="s">
        <v>33943</v>
      </c>
    </row>
    <row r="1880" spans="1:3" x14ac:dyDescent="0.3">
      <c r="A1880" t="s">
        <v>6292</v>
      </c>
      <c r="B1880" t="s">
        <v>33944</v>
      </c>
      <c r="C1880" t="s">
        <v>32063</v>
      </c>
    </row>
    <row r="1881" spans="1:3" x14ac:dyDescent="0.3">
      <c r="A1881" t="s">
        <v>395</v>
      </c>
      <c r="B1881" t="s">
        <v>33945</v>
      </c>
      <c r="C1881" t="s">
        <v>32210</v>
      </c>
    </row>
    <row r="1882" spans="1:3" x14ac:dyDescent="0.3">
      <c r="A1882" t="s">
        <v>5709</v>
      </c>
      <c r="B1882" t="s">
        <v>33946</v>
      </c>
      <c r="C1882" t="s">
        <v>32036</v>
      </c>
    </row>
    <row r="1883" spans="1:3" x14ac:dyDescent="0.3">
      <c r="A1883" t="s">
        <v>2868</v>
      </c>
      <c r="B1883" t="s">
        <v>32173</v>
      </c>
      <c r="C1883" t="s">
        <v>33947</v>
      </c>
    </row>
    <row r="1884" spans="1:3" x14ac:dyDescent="0.3">
      <c r="A1884" t="s">
        <v>6706</v>
      </c>
      <c r="B1884" t="s">
        <v>33948</v>
      </c>
      <c r="C1884" t="s">
        <v>32036</v>
      </c>
    </row>
    <row r="1885" spans="1:3" x14ac:dyDescent="0.3">
      <c r="A1885" t="s">
        <v>1787</v>
      </c>
      <c r="B1885" t="s">
        <v>33949</v>
      </c>
      <c r="C1885" t="s">
        <v>32151</v>
      </c>
    </row>
    <row r="1886" spans="1:3" x14ac:dyDescent="0.3">
      <c r="A1886" t="s">
        <v>1788</v>
      </c>
      <c r="B1886" t="s">
        <v>32007</v>
      </c>
      <c r="C1886" t="s">
        <v>33950</v>
      </c>
    </row>
    <row r="1887" spans="1:3" x14ac:dyDescent="0.3">
      <c r="A1887" t="s">
        <v>3093</v>
      </c>
      <c r="B1887" t="s">
        <v>33951</v>
      </c>
      <c r="C1887" t="s">
        <v>32068</v>
      </c>
    </row>
    <row r="1888" spans="1:3" x14ac:dyDescent="0.3">
      <c r="A1888" t="s">
        <v>1789</v>
      </c>
      <c r="B1888" t="s">
        <v>33952</v>
      </c>
      <c r="C1888" t="s">
        <v>32004</v>
      </c>
    </row>
    <row r="1889" spans="1:3" x14ac:dyDescent="0.3">
      <c r="A1889" t="s">
        <v>3394</v>
      </c>
      <c r="B1889" t="s">
        <v>33953</v>
      </c>
      <c r="C1889" t="s">
        <v>32068</v>
      </c>
    </row>
    <row r="1890" spans="1:3" x14ac:dyDescent="0.3">
      <c r="A1890" t="s">
        <v>3732</v>
      </c>
      <c r="B1890" t="s">
        <v>32007</v>
      </c>
      <c r="C1890" t="s">
        <v>33954</v>
      </c>
    </row>
    <row r="1891" spans="1:3" x14ac:dyDescent="0.3">
      <c r="A1891" t="s">
        <v>540</v>
      </c>
      <c r="B1891" t="s">
        <v>33955</v>
      </c>
      <c r="C1891" t="s">
        <v>32004</v>
      </c>
    </row>
    <row r="1892" spans="1:3" x14ac:dyDescent="0.3">
      <c r="A1892" t="s">
        <v>4111</v>
      </c>
      <c r="B1892" t="s">
        <v>33956</v>
      </c>
      <c r="C1892" t="s">
        <v>33957</v>
      </c>
    </row>
    <row r="1893" spans="1:3" x14ac:dyDescent="0.3">
      <c r="A1893" t="s">
        <v>6038</v>
      </c>
      <c r="B1893" t="s">
        <v>30278</v>
      </c>
      <c r="C1893" t="s">
        <v>33958</v>
      </c>
    </row>
    <row r="1894" spans="1:3" x14ac:dyDescent="0.3">
      <c r="A1894" t="s">
        <v>6707</v>
      </c>
      <c r="B1894" t="s">
        <v>33959</v>
      </c>
      <c r="C1894" t="s">
        <v>32036</v>
      </c>
    </row>
    <row r="1895" spans="1:3" x14ac:dyDescent="0.3">
      <c r="A1895" t="s">
        <v>1513</v>
      </c>
      <c r="B1895" t="s">
        <v>33960</v>
      </c>
      <c r="C1895" t="s">
        <v>32022</v>
      </c>
    </row>
    <row r="1896" spans="1:3" x14ac:dyDescent="0.3">
      <c r="A1896" t="s">
        <v>7223</v>
      </c>
      <c r="B1896" t="s">
        <v>33961</v>
      </c>
      <c r="C1896" t="s">
        <v>32022</v>
      </c>
    </row>
    <row r="1897" spans="1:3" x14ac:dyDescent="0.3">
      <c r="A1897" t="s">
        <v>5332</v>
      </c>
      <c r="B1897" t="s">
        <v>33962</v>
      </c>
      <c r="C1897" t="s">
        <v>33963</v>
      </c>
    </row>
    <row r="1898" spans="1:3" x14ac:dyDescent="0.3">
      <c r="A1898" t="s">
        <v>5733</v>
      </c>
      <c r="B1898" t="s">
        <v>33964</v>
      </c>
      <c r="C1898" t="s">
        <v>32036</v>
      </c>
    </row>
    <row r="1899" spans="1:3" x14ac:dyDescent="0.3">
      <c r="A1899" t="s">
        <v>1118</v>
      </c>
      <c r="B1899" t="s">
        <v>33965</v>
      </c>
      <c r="C1899" t="s">
        <v>32058</v>
      </c>
    </row>
    <row r="1900" spans="1:3" x14ac:dyDescent="0.3">
      <c r="A1900" t="s">
        <v>5099</v>
      </c>
      <c r="B1900" t="s">
        <v>33966</v>
      </c>
      <c r="C1900" t="s">
        <v>32438</v>
      </c>
    </row>
    <row r="1901" spans="1:3" x14ac:dyDescent="0.3">
      <c r="A1901" t="s">
        <v>7224</v>
      </c>
      <c r="B1901" t="s">
        <v>33967</v>
      </c>
      <c r="C1901" t="s">
        <v>32022</v>
      </c>
    </row>
    <row r="1902" spans="1:3" x14ac:dyDescent="0.3">
      <c r="A1902" t="s">
        <v>3792</v>
      </c>
      <c r="B1902" t="s">
        <v>32007</v>
      </c>
      <c r="C1902" t="s">
        <v>33968</v>
      </c>
    </row>
    <row r="1903" spans="1:3" x14ac:dyDescent="0.3">
      <c r="A1903" t="s">
        <v>423</v>
      </c>
      <c r="B1903" t="s">
        <v>32173</v>
      </c>
      <c r="C1903" t="s">
        <v>33969</v>
      </c>
    </row>
    <row r="1904" spans="1:3" x14ac:dyDescent="0.3">
      <c r="A1904" t="s">
        <v>1408</v>
      </c>
      <c r="B1904" t="s">
        <v>33970</v>
      </c>
      <c r="C1904" t="s">
        <v>32002</v>
      </c>
    </row>
    <row r="1905" spans="1:3" x14ac:dyDescent="0.3">
      <c r="A1905" t="s">
        <v>2209</v>
      </c>
      <c r="B1905" t="s">
        <v>32060</v>
      </c>
      <c r="C1905" t="s">
        <v>33971</v>
      </c>
    </row>
    <row r="1906" spans="1:3" x14ac:dyDescent="0.3">
      <c r="A1906" t="s">
        <v>6039</v>
      </c>
      <c r="B1906" t="s">
        <v>33972</v>
      </c>
      <c r="C1906" t="s">
        <v>32036</v>
      </c>
    </row>
    <row r="1907" spans="1:3" x14ac:dyDescent="0.3">
      <c r="A1907" t="s">
        <v>5488</v>
      </c>
      <c r="B1907" t="s">
        <v>33973</v>
      </c>
      <c r="C1907" t="s">
        <v>32004</v>
      </c>
    </row>
    <row r="1908" spans="1:3" x14ac:dyDescent="0.3">
      <c r="A1908" t="s">
        <v>74</v>
      </c>
      <c r="B1908" t="s">
        <v>23981</v>
      </c>
      <c r="C1908" t="s">
        <v>32058</v>
      </c>
    </row>
    <row r="1909" spans="1:3" x14ac:dyDescent="0.3">
      <c r="A1909" t="s">
        <v>5489</v>
      </c>
      <c r="B1909" t="s">
        <v>33974</v>
      </c>
      <c r="C1909" t="s">
        <v>32004</v>
      </c>
    </row>
    <row r="1910" spans="1:3" x14ac:dyDescent="0.3">
      <c r="A1910" t="s">
        <v>6577</v>
      </c>
      <c r="B1910" t="s">
        <v>32097</v>
      </c>
      <c r="C1910" t="s">
        <v>33975</v>
      </c>
    </row>
    <row r="1911" spans="1:3" x14ac:dyDescent="0.3">
      <c r="A1911" t="s">
        <v>5199</v>
      </c>
      <c r="B1911" t="s">
        <v>33976</v>
      </c>
      <c r="C1911" t="s">
        <v>32022</v>
      </c>
    </row>
    <row r="1912" spans="1:3" x14ac:dyDescent="0.3">
      <c r="A1912" t="s">
        <v>1530</v>
      </c>
      <c r="B1912" t="s">
        <v>33977</v>
      </c>
      <c r="C1912" t="s">
        <v>32140</v>
      </c>
    </row>
    <row r="1913" spans="1:3" x14ac:dyDescent="0.3">
      <c r="A1913" t="s">
        <v>3451</v>
      </c>
      <c r="B1913" t="s">
        <v>33978</v>
      </c>
      <c r="C1913" t="s">
        <v>32109</v>
      </c>
    </row>
    <row r="1914" spans="1:3" x14ac:dyDescent="0.3">
      <c r="A1914" t="s">
        <v>5815</v>
      </c>
      <c r="B1914" t="s">
        <v>33979</v>
      </c>
      <c r="C1914" t="s">
        <v>32036</v>
      </c>
    </row>
    <row r="1915" spans="1:3" x14ac:dyDescent="0.3">
      <c r="A1915" t="s">
        <v>6996</v>
      </c>
      <c r="B1915" t="s">
        <v>32314</v>
      </c>
      <c r="C1915" t="s">
        <v>33980</v>
      </c>
    </row>
    <row r="1916" spans="1:3" x14ac:dyDescent="0.3">
      <c r="A1916" t="s">
        <v>2901</v>
      </c>
      <c r="B1916" t="s">
        <v>33981</v>
      </c>
      <c r="C1916" t="s">
        <v>32168</v>
      </c>
    </row>
    <row r="1917" spans="1:3" x14ac:dyDescent="0.3">
      <c r="A1917" t="s">
        <v>3395</v>
      </c>
      <c r="B1917" t="s">
        <v>33982</v>
      </c>
      <c r="C1917" t="s">
        <v>32068</v>
      </c>
    </row>
    <row r="1918" spans="1:3" x14ac:dyDescent="0.3">
      <c r="A1918" t="s">
        <v>6875</v>
      </c>
      <c r="B1918" t="s">
        <v>33983</v>
      </c>
      <c r="C1918" t="s">
        <v>32036</v>
      </c>
    </row>
    <row r="1919" spans="1:3" x14ac:dyDescent="0.3">
      <c r="A1919" t="s">
        <v>75</v>
      </c>
      <c r="B1919" t="s">
        <v>33984</v>
      </c>
      <c r="C1919" t="s">
        <v>33985</v>
      </c>
    </row>
    <row r="1920" spans="1:3" x14ac:dyDescent="0.3">
      <c r="A1920" t="s">
        <v>2476</v>
      </c>
      <c r="B1920" t="s">
        <v>33986</v>
      </c>
      <c r="C1920" t="s">
        <v>32004</v>
      </c>
    </row>
    <row r="1921" spans="1:3" x14ac:dyDescent="0.3">
      <c r="A1921" t="s">
        <v>895</v>
      </c>
      <c r="B1921" t="s">
        <v>24824</v>
      </c>
      <c r="C1921" t="s">
        <v>33987</v>
      </c>
    </row>
    <row r="1922" spans="1:3" x14ac:dyDescent="0.3">
      <c r="A1922" t="s">
        <v>541</v>
      </c>
      <c r="B1922" t="s">
        <v>33988</v>
      </c>
      <c r="C1922" t="s">
        <v>32058</v>
      </c>
    </row>
    <row r="1923" spans="1:3" x14ac:dyDescent="0.3">
      <c r="A1923" t="s">
        <v>76</v>
      </c>
      <c r="B1923" t="s">
        <v>33989</v>
      </c>
      <c r="C1923" t="s">
        <v>32058</v>
      </c>
    </row>
    <row r="1924" spans="1:3" x14ac:dyDescent="0.3">
      <c r="A1924" t="s">
        <v>1790</v>
      </c>
      <c r="B1924" t="s">
        <v>33990</v>
      </c>
      <c r="C1924" t="s">
        <v>32002</v>
      </c>
    </row>
    <row r="1925" spans="1:3" x14ac:dyDescent="0.3">
      <c r="A1925" t="s">
        <v>2210</v>
      </c>
      <c r="B1925" t="s">
        <v>33991</v>
      </c>
      <c r="C1925" t="s">
        <v>32210</v>
      </c>
    </row>
    <row r="1926" spans="1:3" x14ac:dyDescent="0.3">
      <c r="A1926" t="s">
        <v>2211</v>
      </c>
      <c r="B1926" t="s">
        <v>33992</v>
      </c>
      <c r="C1926" t="s">
        <v>32002</v>
      </c>
    </row>
    <row r="1927" spans="1:3" x14ac:dyDescent="0.3">
      <c r="A1927" t="s">
        <v>3733</v>
      </c>
      <c r="B1927" t="s">
        <v>33993</v>
      </c>
      <c r="C1927" t="s">
        <v>32179</v>
      </c>
    </row>
    <row r="1928" spans="1:3" x14ac:dyDescent="0.3">
      <c r="A1928" t="s">
        <v>3658</v>
      </c>
      <c r="B1928" t="s">
        <v>33994</v>
      </c>
      <c r="C1928" t="s">
        <v>32004</v>
      </c>
    </row>
    <row r="1929" spans="1:3" x14ac:dyDescent="0.3">
      <c r="A1929" t="s">
        <v>2683</v>
      </c>
      <c r="B1929" t="s">
        <v>33995</v>
      </c>
      <c r="C1929" t="s">
        <v>32004</v>
      </c>
    </row>
    <row r="1930" spans="1:3" x14ac:dyDescent="0.3">
      <c r="A1930" t="s">
        <v>3889</v>
      </c>
      <c r="B1930" t="s">
        <v>33996</v>
      </c>
      <c r="C1930" t="s">
        <v>32077</v>
      </c>
    </row>
    <row r="1931" spans="1:3" x14ac:dyDescent="0.3">
      <c r="A1931" t="s">
        <v>6177</v>
      </c>
      <c r="B1931" t="s">
        <v>33997</v>
      </c>
      <c r="C1931" t="s">
        <v>32063</v>
      </c>
    </row>
    <row r="1932" spans="1:3" x14ac:dyDescent="0.3">
      <c r="A1932" t="s">
        <v>6578</v>
      </c>
      <c r="B1932" t="s">
        <v>33998</v>
      </c>
      <c r="C1932" t="s">
        <v>32004</v>
      </c>
    </row>
    <row r="1933" spans="1:3" x14ac:dyDescent="0.3">
      <c r="A1933" t="s">
        <v>1409</v>
      </c>
      <c r="B1933" t="s">
        <v>25372</v>
      </c>
      <c r="C1933" t="s">
        <v>32144</v>
      </c>
    </row>
    <row r="1934" spans="1:3" x14ac:dyDescent="0.3">
      <c r="A1934" t="s">
        <v>9670</v>
      </c>
      <c r="B1934" t="s">
        <v>33999</v>
      </c>
      <c r="C1934" t="s">
        <v>32004</v>
      </c>
    </row>
    <row r="1935" spans="1:3" x14ac:dyDescent="0.3">
      <c r="A1935" t="s">
        <v>5290</v>
      </c>
      <c r="B1935" t="s">
        <v>34000</v>
      </c>
      <c r="C1935" t="s">
        <v>34001</v>
      </c>
    </row>
    <row r="1936" spans="1:3" x14ac:dyDescent="0.3">
      <c r="A1936" t="s">
        <v>1410</v>
      </c>
      <c r="B1936" t="s">
        <v>34002</v>
      </c>
      <c r="C1936" t="s">
        <v>32151</v>
      </c>
    </row>
    <row r="1937" spans="1:3" x14ac:dyDescent="0.3">
      <c r="A1937" t="s">
        <v>2542</v>
      </c>
      <c r="B1937" t="s">
        <v>34003</v>
      </c>
      <c r="C1937" t="s">
        <v>32004</v>
      </c>
    </row>
    <row r="1938" spans="1:3" x14ac:dyDescent="0.3">
      <c r="A1938" t="s">
        <v>1623</v>
      </c>
      <c r="B1938" t="s">
        <v>34004</v>
      </c>
      <c r="C1938" t="s">
        <v>32002</v>
      </c>
    </row>
    <row r="1939" spans="1:3" x14ac:dyDescent="0.3">
      <c r="A1939" t="s">
        <v>762</v>
      </c>
      <c r="B1939" t="s">
        <v>34005</v>
      </c>
      <c r="C1939" t="s">
        <v>32058</v>
      </c>
    </row>
    <row r="1940" spans="1:3" x14ac:dyDescent="0.3">
      <c r="A1940" t="s">
        <v>4624</v>
      </c>
      <c r="B1940" t="s">
        <v>32369</v>
      </c>
      <c r="C1940" t="s">
        <v>34006</v>
      </c>
    </row>
    <row r="1941" spans="1:3" x14ac:dyDescent="0.3">
      <c r="A1941" t="s">
        <v>4480</v>
      </c>
      <c r="B1941" t="s">
        <v>34007</v>
      </c>
      <c r="C1941" t="s">
        <v>32049</v>
      </c>
    </row>
    <row r="1942" spans="1:3" x14ac:dyDescent="0.3">
      <c r="A1942" t="s">
        <v>896</v>
      </c>
      <c r="B1942" t="s">
        <v>34008</v>
      </c>
      <c r="C1942" t="s">
        <v>32058</v>
      </c>
    </row>
    <row r="1943" spans="1:3" x14ac:dyDescent="0.3">
      <c r="A1943" t="s">
        <v>4278</v>
      </c>
      <c r="B1943" t="s">
        <v>34009</v>
      </c>
      <c r="C1943" t="s">
        <v>32006</v>
      </c>
    </row>
    <row r="1944" spans="1:3" x14ac:dyDescent="0.3">
      <c r="A1944" t="s">
        <v>4947</v>
      </c>
      <c r="B1944" t="s">
        <v>34010</v>
      </c>
      <c r="C1944" t="s">
        <v>32022</v>
      </c>
    </row>
    <row r="1945" spans="1:3" x14ac:dyDescent="0.3">
      <c r="A1945" t="s">
        <v>5734</v>
      </c>
      <c r="B1945" t="s">
        <v>34011</v>
      </c>
      <c r="C1945" t="s">
        <v>32022</v>
      </c>
    </row>
    <row r="1946" spans="1:3" x14ac:dyDescent="0.3">
      <c r="A1946" t="s">
        <v>542</v>
      </c>
      <c r="B1946" t="s">
        <v>34012</v>
      </c>
      <c r="C1946" t="s">
        <v>32004</v>
      </c>
    </row>
    <row r="1947" spans="1:3" x14ac:dyDescent="0.3">
      <c r="A1947" t="s">
        <v>897</v>
      </c>
      <c r="B1947" t="s">
        <v>34013</v>
      </c>
      <c r="C1947" t="s">
        <v>32022</v>
      </c>
    </row>
    <row r="1948" spans="1:3" x14ac:dyDescent="0.3">
      <c r="A1948" t="s">
        <v>1042</v>
      </c>
      <c r="B1948" t="s">
        <v>24974</v>
      </c>
      <c r="C1948" t="s">
        <v>32113</v>
      </c>
    </row>
    <row r="1949" spans="1:3" x14ac:dyDescent="0.3">
      <c r="A1949" t="s">
        <v>1624</v>
      </c>
      <c r="B1949" t="s">
        <v>34014</v>
      </c>
      <c r="C1949" t="s">
        <v>34015</v>
      </c>
    </row>
    <row r="1950" spans="1:3" x14ac:dyDescent="0.3">
      <c r="A1950" t="s">
        <v>5569</v>
      </c>
      <c r="B1950" t="s">
        <v>32128</v>
      </c>
      <c r="C1950" t="s">
        <v>34016</v>
      </c>
    </row>
    <row r="1951" spans="1:3" x14ac:dyDescent="0.3">
      <c r="A1951" t="s">
        <v>1625</v>
      </c>
      <c r="B1951" t="s">
        <v>34017</v>
      </c>
      <c r="C1951" t="s">
        <v>32004</v>
      </c>
    </row>
    <row r="1952" spans="1:3" x14ac:dyDescent="0.3">
      <c r="A1952" t="s">
        <v>763</v>
      </c>
      <c r="B1952" t="s">
        <v>34018</v>
      </c>
      <c r="C1952" t="s">
        <v>32058</v>
      </c>
    </row>
    <row r="1953" spans="1:3" x14ac:dyDescent="0.3">
      <c r="A1953" t="s">
        <v>2902</v>
      </c>
      <c r="B1953" t="s">
        <v>34019</v>
      </c>
      <c r="C1953" t="s">
        <v>32022</v>
      </c>
    </row>
    <row r="1954" spans="1:3" x14ac:dyDescent="0.3">
      <c r="A1954" t="s">
        <v>6438</v>
      </c>
      <c r="B1954" t="s">
        <v>34020</v>
      </c>
      <c r="C1954" t="s">
        <v>32022</v>
      </c>
    </row>
    <row r="1955" spans="1:3" x14ac:dyDescent="0.3">
      <c r="A1955" t="s">
        <v>4279</v>
      </c>
      <c r="B1955" t="s">
        <v>34021</v>
      </c>
      <c r="C1955" t="s">
        <v>32006</v>
      </c>
    </row>
    <row r="1956" spans="1:3" x14ac:dyDescent="0.3">
      <c r="A1956" t="s">
        <v>2212</v>
      </c>
      <c r="B1956" t="s">
        <v>34022</v>
      </c>
      <c r="C1956" t="s">
        <v>32002</v>
      </c>
    </row>
    <row r="1957" spans="1:3" x14ac:dyDescent="0.3">
      <c r="A1957" t="s">
        <v>6708</v>
      </c>
      <c r="B1957" t="s">
        <v>34023</v>
      </c>
      <c r="C1957" t="s">
        <v>32036</v>
      </c>
    </row>
    <row r="1958" spans="1:3" x14ac:dyDescent="0.3">
      <c r="A1958" t="s">
        <v>4948</v>
      </c>
      <c r="B1958" t="s">
        <v>34024</v>
      </c>
      <c r="C1958" t="s">
        <v>32004</v>
      </c>
    </row>
    <row r="1959" spans="1:3" x14ac:dyDescent="0.3">
      <c r="A1959" t="s">
        <v>3307</v>
      </c>
      <c r="B1959" t="s">
        <v>34025</v>
      </c>
      <c r="C1959" t="s">
        <v>32000</v>
      </c>
    </row>
    <row r="1960" spans="1:3" x14ac:dyDescent="0.3">
      <c r="A1960" t="s">
        <v>5100</v>
      </c>
      <c r="B1960" t="s">
        <v>34026</v>
      </c>
      <c r="C1960" t="s">
        <v>34027</v>
      </c>
    </row>
    <row r="1961" spans="1:3" x14ac:dyDescent="0.3">
      <c r="A1961" t="s">
        <v>543</v>
      </c>
      <c r="B1961" t="s">
        <v>24464</v>
      </c>
      <c r="C1961" t="s">
        <v>32114</v>
      </c>
    </row>
    <row r="1962" spans="1:3" x14ac:dyDescent="0.3">
      <c r="A1962" t="s">
        <v>334</v>
      </c>
      <c r="B1962" t="s">
        <v>24250</v>
      </c>
      <c r="C1962" t="s">
        <v>32058</v>
      </c>
    </row>
    <row r="1963" spans="1:3" x14ac:dyDescent="0.3">
      <c r="A1963" t="s">
        <v>2014</v>
      </c>
      <c r="B1963" t="s">
        <v>32007</v>
      </c>
      <c r="C1963" t="s">
        <v>34028</v>
      </c>
    </row>
    <row r="1964" spans="1:3" x14ac:dyDescent="0.3">
      <c r="A1964" t="s">
        <v>544</v>
      </c>
      <c r="B1964" t="s">
        <v>24465</v>
      </c>
      <c r="C1964" t="s">
        <v>32114</v>
      </c>
    </row>
    <row r="1965" spans="1:3" x14ac:dyDescent="0.3">
      <c r="A1965" t="s">
        <v>2213</v>
      </c>
      <c r="B1965" t="s">
        <v>34029</v>
      </c>
      <c r="C1965" t="s">
        <v>32022</v>
      </c>
    </row>
    <row r="1966" spans="1:3" x14ac:dyDescent="0.3">
      <c r="A1966" t="s">
        <v>4949</v>
      </c>
      <c r="B1966" t="s">
        <v>34030</v>
      </c>
      <c r="C1966" t="s">
        <v>32022</v>
      </c>
    </row>
    <row r="1967" spans="1:3" x14ac:dyDescent="0.3">
      <c r="A1967" t="s">
        <v>4134</v>
      </c>
      <c r="B1967" t="s">
        <v>34031</v>
      </c>
      <c r="C1967" t="s">
        <v>32004</v>
      </c>
    </row>
    <row r="1968" spans="1:3" x14ac:dyDescent="0.3">
      <c r="A1968" t="s">
        <v>6579</v>
      </c>
      <c r="B1968" t="s">
        <v>34032</v>
      </c>
      <c r="C1968" t="s">
        <v>32036</v>
      </c>
    </row>
    <row r="1969" spans="1:3" x14ac:dyDescent="0.3">
      <c r="A1969" t="s">
        <v>2621</v>
      </c>
      <c r="B1969" t="s">
        <v>34033</v>
      </c>
      <c r="C1969" t="s">
        <v>32847</v>
      </c>
    </row>
    <row r="1970" spans="1:3" x14ac:dyDescent="0.3">
      <c r="A1970" t="s">
        <v>3452</v>
      </c>
      <c r="B1970" t="s">
        <v>34034</v>
      </c>
      <c r="C1970" t="s">
        <v>32109</v>
      </c>
    </row>
    <row r="1971" spans="1:3" x14ac:dyDescent="0.3">
      <c r="A1971" t="s">
        <v>5906</v>
      </c>
      <c r="B1971" t="s">
        <v>34035</v>
      </c>
      <c r="C1971" t="s">
        <v>32036</v>
      </c>
    </row>
    <row r="1972" spans="1:3" x14ac:dyDescent="0.3">
      <c r="A1972" t="s">
        <v>5635</v>
      </c>
      <c r="B1972" t="s">
        <v>34036</v>
      </c>
      <c r="C1972" t="s">
        <v>32036</v>
      </c>
    </row>
    <row r="1973" spans="1:3" x14ac:dyDescent="0.3">
      <c r="A1973" t="s">
        <v>3659</v>
      </c>
      <c r="B1973" t="s">
        <v>32007</v>
      </c>
      <c r="C1973" t="s">
        <v>34037</v>
      </c>
    </row>
    <row r="1974" spans="1:3" x14ac:dyDescent="0.3">
      <c r="A1974" t="s">
        <v>6580</v>
      </c>
      <c r="B1974" t="s">
        <v>34038</v>
      </c>
      <c r="C1974" t="s">
        <v>34039</v>
      </c>
    </row>
    <row r="1975" spans="1:3" x14ac:dyDescent="0.3">
      <c r="A1975" t="s">
        <v>5636</v>
      </c>
      <c r="B1975" t="s">
        <v>32333</v>
      </c>
      <c r="C1975" t="s">
        <v>34040</v>
      </c>
    </row>
    <row r="1976" spans="1:3" x14ac:dyDescent="0.3">
      <c r="A1976" t="s">
        <v>2543</v>
      </c>
      <c r="B1976" t="s">
        <v>34041</v>
      </c>
      <c r="C1976" t="s">
        <v>32002</v>
      </c>
    </row>
    <row r="1977" spans="1:3" x14ac:dyDescent="0.3">
      <c r="A1977" t="s">
        <v>77</v>
      </c>
      <c r="B1977" t="s">
        <v>34042</v>
      </c>
      <c r="C1977" t="s">
        <v>32004</v>
      </c>
    </row>
    <row r="1978" spans="1:3" x14ac:dyDescent="0.3">
      <c r="A1978" t="s">
        <v>1626</v>
      </c>
      <c r="B1978" t="s">
        <v>32007</v>
      </c>
      <c r="C1978" t="s">
        <v>34043</v>
      </c>
    </row>
    <row r="1979" spans="1:3" x14ac:dyDescent="0.3">
      <c r="A1979" t="s">
        <v>2684</v>
      </c>
      <c r="B1979" t="s">
        <v>32007</v>
      </c>
      <c r="C1979" t="s">
        <v>34044</v>
      </c>
    </row>
    <row r="1980" spans="1:3" x14ac:dyDescent="0.3">
      <c r="A1980" t="s">
        <v>1119</v>
      </c>
      <c r="B1980" t="s">
        <v>25058</v>
      </c>
      <c r="C1980" t="s">
        <v>32058</v>
      </c>
    </row>
    <row r="1981" spans="1:3" x14ac:dyDescent="0.3">
      <c r="A1981" t="s">
        <v>9718</v>
      </c>
      <c r="B1981" t="s">
        <v>34045</v>
      </c>
      <c r="C1981" t="s">
        <v>33362</v>
      </c>
    </row>
    <row r="1982" spans="1:3" x14ac:dyDescent="0.3">
      <c r="A1982" t="s">
        <v>1627</v>
      </c>
      <c r="B1982" t="s">
        <v>32007</v>
      </c>
      <c r="C1982" t="s">
        <v>34046</v>
      </c>
    </row>
    <row r="1983" spans="1:3" x14ac:dyDescent="0.3">
      <c r="A1983" t="s">
        <v>4150</v>
      </c>
      <c r="B1983" t="s">
        <v>32007</v>
      </c>
      <c r="C1983" t="s">
        <v>34047</v>
      </c>
    </row>
    <row r="1984" spans="1:3" x14ac:dyDescent="0.3">
      <c r="A1984" t="s">
        <v>4151</v>
      </c>
      <c r="B1984" t="s">
        <v>28354</v>
      </c>
      <c r="C1984" t="s">
        <v>32531</v>
      </c>
    </row>
    <row r="1985" spans="1:3" x14ac:dyDescent="0.3">
      <c r="A1985" t="s">
        <v>5907</v>
      </c>
      <c r="B1985" t="s">
        <v>32007</v>
      </c>
      <c r="C1985" t="s">
        <v>34048</v>
      </c>
    </row>
    <row r="1986" spans="1:3" x14ac:dyDescent="0.3">
      <c r="A1986" t="s">
        <v>3660</v>
      </c>
      <c r="B1986" t="s">
        <v>32406</v>
      </c>
      <c r="C1986" t="s">
        <v>34049</v>
      </c>
    </row>
    <row r="1987" spans="1:3" x14ac:dyDescent="0.3">
      <c r="A1987" t="s">
        <v>3094</v>
      </c>
      <c r="B1987" t="s">
        <v>34050</v>
      </c>
      <c r="C1987" t="s">
        <v>32000</v>
      </c>
    </row>
    <row r="1988" spans="1:3" x14ac:dyDescent="0.3">
      <c r="A1988" t="s">
        <v>3158</v>
      </c>
      <c r="B1988" t="s">
        <v>34051</v>
      </c>
      <c r="C1988" t="s">
        <v>32068</v>
      </c>
    </row>
    <row r="1989" spans="1:3" x14ac:dyDescent="0.3">
      <c r="A1989" t="s">
        <v>6900</v>
      </c>
      <c r="B1989" t="s">
        <v>32097</v>
      </c>
      <c r="C1989" t="s">
        <v>34052</v>
      </c>
    </row>
    <row r="1990" spans="1:3" x14ac:dyDescent="0.3">
      <c r="A1990" t="s">
        <v>4669</v>
      </c>
      <c r="B1990" t="s">
        <v>34053</v>
      </c>
      <c r="C1990" t="s">
        <v>32004</v>
      </c>
    </row>
    <row r="1991" spans="1:3" x14ac:dyDescent="0.3">
      <c r="A1991" t="s">
        <v>764</v>
      </c>
      <c r="B1991" t="s">
        <v>34054</v>
      </c>
      <c r="C1991" t="s">
        <v>32004</v>
      </c>
    </row>
    <row r="1992" spans="1:3" x14ac:dyDescent="0.3">
      <c r="A1992" t="s">
        <v>6040</v>
      </c>
      <c r="B1992" t="s">
        <v>34055</v>
      </c>
      <c r="C1992" t="s">
        <v>32036</v>
      </c>
    </row>
    <row r="1993" spans="1:3" x14ac:dyDescent="0.3">
      <c r="A1993" t="s">
        <v>2015</v>
      </c>
      <c r="B1993" t="s">
        <v>32060</v>
      </c>
      <c r="C1993" t="s">
        <v>34056</v>
      </c>
    </row>
    <row r="1994" spans="1:3" x14ac:dyDescent="0.3">
      <c r="A1994" t="s">
        <v>4408</v>
      </c>
      <c r="B1994" t="s">
        <v>34057</v>
      </c>
      <c r="C1994" t="s">
        <v>34058</v>
      </c>
    </row>
    <row r="1995" spans="1:3" x14ac:dyDescent="0.3">
      <c r="A1995" t="s">
        <v>6581</v>
      </c>
      <c r="B1995" t="s">
        <v>34059</v>
      </c>
      <c r="C1995" t="s">
        <v>32036</v>
      </c>
    </row>
    <row r="1996" spans="1:3" x14ac:dyDescent="0.3">
      <c r="A1996" t="s">
        <v>545</v>
      </c>
      <c r="B1996" t="s">
        <v>34060</v>
      </c>
      <c r="C1996" t="s">
        <v>32070</v>
      </c>
    </row>
    <row r="1997" spans="1:3" x14ac:dyDescent="0.3">
      <c r="A1997" t="s">
        <v>2016</v>
      </c>
      <c r="B1997" t="s">
        <v>32007</v>
      </c>
      <c r="C1997" t="s">
        <v>34061</v>
      </c>
    </row>
    <row r="1998" spans="1:3" x14ac:dyDescent="0.3">
      <c r="A1998" t="s">
        <v>1183</v>
      </c>
      <c r="B1998" t="s">
        <v>32007</v>
      </c>
      <c r="C1998" t="s">
        <v>34062</v>
      </c>
    </row>
    <row r="1999" spans="1:3" x14ac:dyDescent="0.3">
      <c r="A1999" t="s">
        <v>1184</v>
      </c>
      <c r="B1999" t="s">
        <v>32007</v>
      </c>
      <c r="C1999" t="s">
        <v>34063</v>
      </c>
    </row>
    <row r="2000" spans="1:3" x14ac:dyDescent="0.3">
      <c r="A2000" t="s">
        <v>1185</v>
      </c>
      <c r="B2000" t="s">
        <v>32007</v>
      </c>
      <c r="C2000" t="s">
        <v>34064</v>
      </c>
    </row>
    <row r="2001" spans="1:3" x14ac:dyDescent="0.3">
      <c r="A2001" t="s">
        <v>1186</v>
      </c>
      <c r="B2001" t="s">
        <v>32007</v>
      </c>
      <c r="C2001" t="s">
        <v>34065</v>
      </c>
    </row>
    <row r="2002" spans="1:3" x14ac:dyDescent="0.3">
      <c r="A2002" t="s">
        <v>1187</v>
      </c>
      <c r="B2002" t="s">
        <v>32007</v>
      </c>
      <c r="C2002" t="s">
        <v>34066</v>
      </c>
    </row>
    <row r="2003" spans="1:3" x14ac:dyDescent="0.3">
      <c r="A2003" t="s">
        <v>1188</v>
      </c>
      <c r="B2003" t="s">
        <v>32007</v>
      </c>
      <c r="C2003" t="s">
        <v>34067</v>
      </c>
    </row>
    <row r="2004" spans="1:3" x14ac:dyDescent="0.3">
      <c r="A2004" t="s">
        <v>1189</v>
      </c>
      <c r="B2004" t="s">
        <v>32007</v>
      </c>
      <c r="C2004" t="s">
        <v>34068</v>
      </c>
    </row>
    <row r="2005" spans="1:3" x14ac:dyDescent="0.3">
      <c r="A2005" t="s">
        <v>9743</v>
      </c>
      <c r="B2005" t="s">
        <v>32007</v>
      </c>
      <c r="C2005" t="s">
        <v>34069</v>
      </c>
    </row>
    <row r="2006" spans="1:3" x14ac:dyDescent="0.3">
      <c r="A2006" t="s">
        <v>546</v>
      </c>
      <c r="B2006" t="s">
        <v>24467</v>
      </c>
      <c r="C2006" t="s">
        <v>32114</v>
      </c>
    </row>
    <row r="2007" spans="1:3" x14ac:dyDescent="0.3">
      <c r="A2007" t="s">
        <v>7348</v>
      </c>
      <c r="B2007" t="s">
        <v>34070</v>
      </c>
      <c r="C2007" t="s">
        <v>32004</v>
      </c>
    </row>
    <row r="2008" spans="1:3" x14ac:dyDescent="0.3">
      <c r="A2008" t="s">
        <v>78</v>
      </c>
      <c r="B2008" t="s">
        <v>34071</v>
      </c>
      <c r="C2008" t="s">
        <v>32022</v>
      </c>
    </row>
    <row r="2009" spans="1:3" x14ac:dyDescent="0.3">
      <c r="A2009" t="s">
        <v>3000</v>
      </c>
      <c r="B2009" t="s">
        <v>34072</v>
      </c>
      <c r="C2009" t="s">
        <v>32068</v>
      </c>
    </row>
    <row r="2010" spans="1:3" x14ac:dyDescent="0.3">
      <c r="A2010" t="s">
        <v>5908</v>
      </c>
      <c r="B2010" t="s">
        <v>34073</v>
      </c>
      <c r="C2010" t="s">
        <v>32036</v>
      </c>
    </row>
    <row r="2011" spans="1:3" x14ac:dyDescent="0.3">
      <c r="A2011" t="s">
        <v>4409</v>
      </c>
      <c r="B2011" t="s">
        <v>34074</v>
      </c>
      <c r="C2011" t="s">
        <v>34058</v>
      </c>
    </row>
    <row r="2012" spans="1:3" x14ac:dyDescent="0.3">
      <c r="A2012" t="s">
        <v>4340</v>
      </c>
      <c r="B2012" t="s">
        <v>34075</v>
      </c>
      <c r="C2012" t="s">
        <v>32006</v>
      </c>
    </row>
    <row r="2013" spans="1:3" x14ac:dyDescent="0.3">
      <c r="A2013" t="s">
        <v>79</v>
      </c>
      <c r="B2013" t="s">
        <v>32016</v>
      </c>
      <c r="C2013" t="s">
        <v>34076</v>
      </c>
    </row>
    <row r="2014" spans="1:3" x14ac:dyDescent="0.3">
      <c r="A2014" t="s">
        <v>7294</v>
      </c>
      <c r="B2014" t="s">
        <v>32007</v>
      </c>
      <c r="C2014" t="s">
        <v>34077</v>
      </c>
    </row>
    <row r="2015" spans="1:3" x14ac:dyDescent="0.3">
      <c r="A2015" t="s">
        <v>7349</v>
      </c>
      <c r="B2015" t="s">
        <v>32007</v>
      </c>
      <c r="C2015" t="s">
        <v>34078</v>
      </c>
    </row>
    <row r="2016" spans="1:3" x14ac:dyDescent="0.3">
      <c r="A2016" t="s">
        <v>3159</v>
      </c>
      <c r="B2016" t="s">
        <v>34079</v>
      </c>
      <c r="C2016" t="s">
        <v>32068</v>
      </c>
    </row>
    <row r="2017" spans="1:3" x14ac:dyDescent="0.3">
      <c r="A2017" t="s">
        <v>4625</v>
      </c>
      <c r="B2017" t="s">
        <v>32060</v>
      </c>
      <c r="C2017" t="s">
        <v>34080</v>
      </c>
    </row>
    <row r="2018" spans="1:3" x14ac:dyDescent="0.3">
      <c r="A2018" t="s">
        <v>6709</v>
      </c>
      <c r="B2018" t="s">
        <v>34081</v>
      </c>
      <c r="C2018" t="s">
        <v>32036</v>
      </c>
    </row>
    <row r="2019" spans="1:3" x14ac:dyDescent="0.3">
      <c r="A2019" t="s">
        <v>2017</v>
      </c>
      <c r="B2019" t="s">
        <v>34082</v>
      </c>
      <c r="C2019" t="s">
        <v>32004</v>
      </c>
    </row>
    <row r="2020" spans="1:3" x14ac:dyDescent="0.3">
      <c r="A2020" t="s">
        <v>6439</v>
      </c>
      <c r="B2020" t="s">
        <v>34083</v>
      </c>
      <c r="C2020" t="s">
        <v>32014</v>
      </c>
    </row>
    <row r="2021" spans="1:3" x14ac:dyDescent="0.3">
      <c r="A2021" t="s">
        <v>5570</v>
      </c>
      <c r="B2021" t="s">
        <v>34084</v>
      </c>
      <c r="C2021" t="s">
        <v>32022</v>
      </c>
    </row>
    <row r="2022" spans="1:3" x14ac:dyDescent="0.3">
      <c r="A2022" t="s">
        <v>3793</v>
      </c>
      <c r="B2022" t="s">
        <v>34085</v>
      </c>
      <c r="C2022" t="s">
        <v>32070</v>
      </c>
    </row>
    <row r="2023" spans="1:3" x14ac:dyDescent="0.3">
      <c r="A2023" t="s">
        <v>1531</v>
      </c>
      <c r="B2023" t="s">
        <v>34086</v>
      </c>
      <c r="C2023" t="s">
        <v>32140</v>
      </c>
    </row>
    <row r="2024" spans="1:3" x14ac:dyDescent="0.3">
      <c r="A2024" t="s">
        <v>80</v>
      </c>
      <c r="B2024" t="s">
        <v>32406</v>
      </c>
      <c r="C2024" t="s">
        <v>34087</v>
      </c>
    </row>
    <row r="2025" spans="1:3" x14ac:dyDescent="0.3">
      <c r="A2025" t="s">
        <v>9764</v>
      </c>
      <c r="B2025" t="s">
        <v>34088</v>
      </c>
      <c r="C2025" t="s">
        <v>32004</v>
      </c>
    </row>
    <row r="2026" spans="1:3" x14ac:dyDescent="0.3">
      <c r="A2026" t="s">
        <v>81</v>
      </c>
      <c r="B2026" t="s">
        <v>34089</v>
      </c>
      <c r="C2026" t="s">
        <v>32210</v>
      </c>
    </row>
    <row r="2027" spans="1:3" x14ac:dyDescent="0.3">
      <c r="A2027" t="s">
        <v>3095</v>
      </c>
      <c r="B2027" t="s">
        <v>34090</v>
      </c>
      <c r="C2027" t="s">
        <v>32068</v>
      </c>
    </row>
    <row r="2028" spans="1:3" x14ac:dyDescent="0.3">
      <c r="A2028" t="s">
        <v>1532</v>
      </c>
      <c r="B2028" t="s">
        <v>34091</v>
      </c>
      <c r="C2028" t="s">
        <v>32002</v>
      </c>
    </row>
    <row r="2029" spans="1:3" x14ac:dyDescent="0.3">
      <c r="A2029" t="s">
        <v>82</v>
      </c>
      <c r="B2029" t="s">
        <v>34092</v>
      </c>
      <c r="C2029" t="s">
        <v>32179</v>
      </c>
    </row>
    <row r="2030" spans="1:3" x14ac:dyDescent="0.3">
      <c r="A2030" t="s">
        <v>4268</v>
      </c>
      <c r="B2030" t="s">
        <v>34093</v>
      </c>
      <c r="C2030" t="s">
        <v>32006</v>
      </c>
    </row>
    <row r="2031" spans="1:3" x14ac:dyDescent="0.3">
      <c r="A2031" t="s">
        <v>5389</v>
      </c>
      <c r="B2031" t="s">
        <v>32007</v>
      </c>
      <c r="C2031" t="s">
        <v>34094</v>
      </c>
    </row>
    <row r="2032" spans="1:3" x14ac:dyDescent="0.3">
      <c r="A2032" t="s">
        <v>6178</v>
      </c>
      <c r="B2032" t="s">
        <v>34095</v>
      </c>
      <c r="C2032" t="s">
        <v>32022</v>
      </c>
    </row>
    <row r="2033" spans="1:3" x14ac:dyDescent="0.3">
      <c r="A2033" t="s">
        <v>2379</v>
      </c>
      <c r="B2033" t="s">
        <v>34096</v>
      </c>
      <c r="C2033" t="s">
        <v>32536</v>
      </c>
    </row>
    <row r="2034" spans="1:3" x14ac:dyDescent="0.3">
      <c r="A2034" t="s">
        <v>1791</v>
      </c>
      <c r="B2034" t="s">
        <v>32007</v>
      </c>
      <c r="C2034" t="s">
        <v>34097</v>
      </c>
    </row>
    <row r="2035" spans="1:3" x14ac:dyDescent="0.3">
      <c r="A2035" t="s">
        <v>2214</v>
      </c>
      <c r="B2035" t="s">
        <v>34098</v>
      </c>
      <c r="C2035" t="s">
        <v>32002</v>
      </c>
    </row>
    <row r="2036" spans="1:3" x14ac:dyDescent="0.3">
      <c r="A2036" t="s">
        <v>3244</v>
      </c>
      <c r="B2036" t="s">
        <v>27408</v>
      </c>
      <c r="C2036" t="s">
        <v>34099</v>
      </c>
    </row>
    <row r="2037" spans="1:3" x14ac:dyDescent="0.3">
      <c r="A2037" t="s">
        <v>83</v>
      </c>
      <c r="B2037" t="s">
        <v>34100</v>
      </c>
      <c r="C2037" t="s">
        <v>32022</v>
      </c>
    </row>
    <row r="2038" spans="1:3" x14ac:dyDescent="0.3">
      <c r="A2038" t="s">
        <v>3605</v>
      </c>
      <c r="B2038" t="s">
        <v>34101</v>
      </c>
      <c r="C2038" t="s">
        <v>32109</v>
      </c>
    </row>
    <row r="2039" spans="1:3" x14ac:dyDescent="0.3">
      <c r="A2039" t="s">
        <v>3453</v>
      </c>
      <c r="B2039" t="s">
        <v>34102</v>
      </c>
      <c r="C2039" t="s">
        <v>32109</v>
      </c>
    </row>
    <row r="2040" spans="1:3" x14ac:dyDescent="0.3">
      <c r="A2040" t="s">
        <v>4378</v>
      </c>
      <c r="B2040" t="s">
        <v>28588</v>
      </c>
      <c r="C2040" t="s">
        <v>32006</v>
      </c>
    </row>
    <row r="2041" spans="1:3" x14ac:dyDescent="0.3">
      <c r="A2041" t="s">
        <v>1792</v>
      </c>
      <c r="B2041" t="s">
        <v>25775</v>
      </c>
      <c r="C2041" t="s">
        <v>34103</v>
      </c>
    </row>
    <row r="2042" spans="1:3" x14ac:dyDescent="0.3">
      <c r="A2042" t="s">
        <v>3001</v>
      </c>
      <c r="B2042" t="s">
        <v>34104</v>
      </c>
      <c r="C2042" t="s">
        <v>32000</v>
      </c>
    </row>
    <row r="2043" spans="1:3" x14ac:dyDescent="0.3">
      <c r="A2043" t="s">
        <v>1533</v>
      </c>
      <c r="B2043" t="s">
        <v>34105</v>
      </c>
      <c r="C2043" t="s">
        <v>32140</v>
      </c>
    </row>
    <row r="2044" spans="1:3" x14ac:dyDescent="0.3">
      <c r="A2044" t="s">
        <v>547</v>
      </c>
      <c r="B2044" t="s">
        <v>34106</v>
      </c>
      <c r="C2044" t="s">
        <v>32058</v>
      </c>
    </row>
    <row r="2045" spans="1:3" x14ac:dyDescent="0.3">
      <c r="A2045" t="s">
        <v>84</v>
      </c>
      <c r="B2045" t="s">
        <v>34107</v>
      </c>
      <c r="C2045" t="s">
        <v>32058</v>
      </c>
    </row>
    <row r="2046" spans="1:3" x14ac:dyDescent="0.3">
      <c r="A2046" t="s">
        <v>6997</v>
      </c>
      <c r="B2046" t="s">
        <v>34108</v>
      </c>
      <c r="C2046" t="s">
        <v>32022</v>
      </c>
    </row>
    <row r="2047" spans="1:3" x14ac:dyDescent="0.3">
      <c r="A2047" t="s">
        <v>9787</v>
      </c>
      <c r="B2047" t="s">
        <v>34109</v>
      </c>
      <c r="C2047" t="s">
        <v>32004</v>
      </c>
    </row>
    <row r="2048" spans="1:3" x14ac:dyDescent="0.3">
      <c r="A2048" t="s">
        <v>3454</v>
      </c>
      <c r="B2048" t="s">
        <v>34110</v>
      </c>
      <c r="C2048" t="s">
        <v>32109</v>
      </c>
    </row>
    <row r="2049" spans="1:3" x14ac:dyDescent="0.3">
      <c r="A2049" t="s">
        <v>3661</v>
      </c>
      <c r="B2049" t="s">
        <v>32406</v>
      </c>
      <c r="C2049" t="s">
        <v>34111</v>
      </c>
    </row>
    <row r="2050" spans="1:3" x14ac:dyDescent="0.3">
      <c r="A2050" t="s">
        <v>765</v>
      </c>
      <c r="B2050" t="s">
        <v>34112</v>
      </c>
      <c r="C2050" t="s">
        <v>32058</v>
      </c>
    </row>
    <row r="2051" spans="1:3" x14ac:dyDescent="0.3">
      <c r="A2051" t="s">
        <v>5909</v>
      </c>
      <c r="B2051" t="s">
        <v>34113</v>
      </c>
      <c r="C2051" t="s">
        <v>32036</v>
      </c>
    </row>
    <row r="2052" spans="1:3" x14ac:dyDescent="0.3">
      <c r="A2052" t="s">
        <v>3662</v>
      </c>
      <c r="B2052" t="s">
        <v>27850</v>
      </c>
      <c r="C2052" t="s">
        <v>32022</v>
      </c>
    </row>
    <row r="2053" spans="1:3" x14ac:dyDescent="0.3">
      <c r="A2053" t="s">
        <v>4410</v>
      </c>
      <c r="B2053" t="s">
        <v>34114</v>
      </c>
      <c r="C2053" t="s">
        <v>34058</v>
      </c>
    </row>
    <row r="2054" spans="1:3" x14ac:dyDescent="0.3">
      <c r="A2054" t="s">
        <v>4411</v>
      </c>
      <c r="B2054" t="s">
        <v>34115</v>
      </c>
      <c r="C2054" t="s">
        <v>32004</v>
      </c>
    </row>
    <row r="2055" spans="1:3" x14ac:dyDescent="0.3">
      <c r="A2055" t="s">
        <v>4379</v>
      </c>
      <c r="B2055" t="s">
        <v>34116</v>
      </c>
      <c r="C2055" t="s">
        <v>32006</v>
      </c>
    </row>
    <row r="2056" spans="1:3" x14ac:dyDescent="0.3">
      <c r="A2056" t="s">
        <v>85</v>
      </c>
      <c r="B2056" t="s">
        <v>32007</v>
      </c>
      <c r="C2056" t="s">
        <v>34117</v>
      </c>
    </row>
    <row r="2057" spans="1:3" x14ac:dyDescent="0.3">
      <c r="A2057" t="s">
        <v>5038</v>
      </c>
      <c r="B2057" t="s">
        <v>34118</v>
      </c>
      <c r="C2057" t="s">
        <v>34119</v>
      </c>
    </row>
    <row r="2058" spans="1:3" x14ac:dyDescent="0.3">
      <c r="A2058" t="s">
        <v>7166</v>
      </c>
      <c r="B2058" t="s">
        <v>34120</v>
      </c>
      <c r="C2058" t="s">
        <v>32022</v>
      </c>
    </row>
    <row r="2059" spans="1:3" x14ac:dyDescent="0.3">
      <c r="A2059" t="s">
        <v>3096</v>
      </c>
      <c r="B2059" t="s">
        <v>34121</v>
      </c>
      <c r="C2059" t="s">
        <v>32000</v>
      </c>
    </row>
    <row r="2060" spans="1:3" x14ac:dyDescent="0.3">
      <c r="A2060" t="s">
        <v>3794</v>
      </c>
      <c r="B2060" t="s">
        <v>34122</v>
      </c>
      <c r="C2060" t="s">
        <v>32047</v>
      </c>
    </row>
    <row r="2061" spans="1:3" x14ac:dyDescent="0.3">
      <c r="A2061" t="s">
        <v>6710</v>
      </c>
      <c r="B2061" t="s">
        <v>34123</v>
      </c>
      <c r="C2061" t="s">
        <v>32036</v>
      </c>
    </row>
    <row r="2062" spans="1:3" x14ac:dyDescent="0.3">
      <c r="A2062" t="s">
        <v>5816</v>
      </c>
      <c r="B2062" t="s">
        <v>34124</v>
      </c>
      <c r="C2062" t="s">
        <v>32036</v>
      </c>
    </row>
    <row r="2063" spans="1:3" x14ac:dyDescent="0.3">
      <c r="A2063" t="s">
        <v>6041</v>
      </c>
      <c r="B2063" t="s">
        <v>34125</v>
      </c>
      <c r="C2063" t="s">
        <v>32036</v>
      </c>
    </row>
    <row r="2064" spans="1:3" x14ac:dyDescent="0.3">
      <c r="A2064" t="s">
        <v>4950</v>
      </c>
      <c r="B2064" t="s">
        <v>32007</v>
      </c>
      <c r="C2064" t="s">
        <v>34126</v>
      </c>
    </row>
    <row r="2065" spans="1:3" x14ac:dyDescent="0.3">
      <c r="A2065" t="s">
        <v>2380</v>
      </c>
      <c r="B2065" t="s">
        <v>34127</v>
      </c>
      <c r="C2065" t="s">
        <v>32002</v>
      </c>
    </row>
    <row r="2066" spans="1:3" x14ac:dyDescent="0.3">
      <c r="A2066" t="s">
        <v>86</v>
      </c>
      <c r="B2066" t="s">
        <v>23993</v>
      </c>
      <c r="C2066" t="s">
        <v>32058</v>
      </c>
    </row>
    <row r="2067" spans="1:3" x14ac:dyDescent="0.3">
      <c r="A2067" t="s">
        <v>335</v>
      </c>
      <c r="B2067" t="s">
        <v>24251</v>
      </c>
      <c r="C2067" t="s">
        <v>32058</v>
      </c>
    </row>
    <row r="2068" spans="1:3" x14ac:dyDescent="0.3">
      <c r="A2068" t="s">
        <v>548</v>
      </c>
      <c r="B2068" t="s">
        <v>34128</v>
      </c>
      <c r="C2068" t="s">
        <v>32058</v>
      </c>
    </row>
    <row r="2069" spans="1:3" x14ac:dyDescent="0.3">
      <c r="A2069" t="s">
        <v>2215</v>
      </c>
      <c r="B2069" t="s">
        <v>34129</v>
      </c>
      <c r="C2069" t="s">
        <v>32022</v>
      </c>
    </row>
    <row r="2070" spans="1:3" x14ac:dyDescent="0.3">
      <c r="A2070" t="s">
        <v>2018</v>
      </c>
      <c r="B2070" t="s">
        <v>32007</v>
      </c>
      <c r="C2070" t="s">
        <v>34130</v>
      </c>
    </row>
    <row r="2071" spans="1:3" x14ac:dyDescent="0.3">
      <c r="A2071" t="s">
        <v>2216</v>
      </c>
      <c r="B2071" t="s">
        <v>34131</v>
      </c>
      <c r="C2071" t="s">
        <v>32004</v>
      </c>
    </row>
    <row r="2072" spans="1:3" x14ac:dyDescent="0.3">
      <c r="A2072" t="s">
        <v>3160</v>
      </c>
      <c r="B2072" t="s">
        <v>34132</v>
      </c>
      <c r="C2072" t="s">
        <v>32068</v>
      </c>
    </row>
    <row r="2073" spans="1:3" x14ac:dyDescent="0.3">
      <c r="A2073" t="s">
        <v>2019</v>
      </c>
      <c r="B2073" t="s">
        <v>32060</v>
      </c>
      <c r="C2073" t="s">
        <v>34133</v>
      </c>
    </row>
    <row r="2074" spans="1:3" x14ac:dyDescent="0.3">
      <c r="A2074" t="s">
        <v>6798</v>
      </c>
      <c r="B2074" t="s">
        <v>34134</v>
      </c>
      <c r="C2074" t="s">
        <v>32036</v>
      </c>
    </row>
    <row r="2075" spans="1:3" x14ac:dyDescent="0.3">
      <c r="A2075" t="s">
        <v>6998</v>
      </c>
      <c r="B2075" t="s">
        <v>34135</v>
      </c>
      <c r="C2075" t="s">
        <v>32022</v>
      </c>
    </row>
    <row r="2076" spans="1:3" x14ac:dyDescent="0.3">
      <c r="A2076" t="s">
        <v>5817</v>
      </c>
      <c r="B2076" t="s">
        <v>34136</v>
      </c>
      <c r="C2076" t="s">
        <v>34137</v>
      </c>
    </row>
    <row r="2077" spans="1:3" x14ac:dyDescent="0.3">
      <c r="A2077" t="s">
        <v>3606</v>
      </c>
      <c r="B2077" t="s">
        <v>34138</v>
      </c>
      <c r="C2077" t="s">
        <v>32109</v>
      </c>
    </row>
    <row r="2078" spans="1:3" x14ac:dyDescent="0.3">
      <c r="A2078" t="s">
        <v>2756</v>
      </c>
      <c r="B2078" t="s">
        <v>34139</v>
      </c>
      <c r="C2078" t="s">
        <v>32022</v>
      </c>
    </row>
    <row r="2079" spans="1:3" x14ac:dyDescent="0.3">
      <c r="A2079" t="s">
        <v>766</v>
      </c>
      <c r="B2079" t="s">
        <v>24690</v>
      </c>
      <c r="C2079" t="s">
        <v>32058</v>
      </c>
    </row>
    <row r="2080" spans="1:3" x14ac:dyDescent="0.3">
      <c r="A2080" t="s">
        <v>4951</v>
      </c>
      <c r="B2080" t="s">
        <v>34140</v>
      </c>
      <c r="C2080" t="s">
        <v>32022</v>
      </c>
    </row>
    <row r="2081" spans="1:3" x14ac:dyDescent="0.3">
      <c r="A2081" t="s">
        <v>9822</v>
      </c>
      <c r="B2081" t="s">
        <v>34141</v>
      </c>
      <c r="C2081" t="s">
        <v>32002</v>
      </c>
    </row>
    <row r="2082" spans="1:3" x14ac:dyDescent="0.3">
      <c r="A2082" t="s">
        <v>4670</v>
      </c>
      <c r="B2082" t="s">
        <v>32007</v>
      </c>
      <c r="C2082" t="s">
        <v>34142</v>
      </c>
    </row>
    <row r="2083" spans="1:3" x14ac:dyDescent="0.3">
      <c r="A2083" t="s">
        <v>4442</v>
      </c>
      <c r="B2083" t="s">
        <v>34143</v>
      </c>
      <c r="C2083" t="s">
        <v>32006</v>
      </c>
    </row>
    <row r="2084" spans="1:3" x14ac:dyDescent="0.3">
      <c r="A2084" t="s">
        <v>1628</v>
      </c>
      <c r="B2084" t="s">
        <v>34144</v>
      </c>
      <c r="C2084" t="s">
        <v>32002</v>
      </c>
    </row>
    <row r="2085" spans="1:3" x14ac:dyDescent="0.3">
      <c r="A2085" t="s">
        <v>6999</v>
      </c>
      <c r="B2085" t="s">
        <v>31267</v>
      </c>
      <c r="C2085" t="s">
        <v>32201</v>
      </c>
    </row>
    <row r="2086" spans="1:3" x14ac:dyDescent="0.3">
      <c r="A2086" t="s">
        <v>1534</v>
      </c>
      <c r="B2086" t="s">
        <v>34145</v>
      </c>
      <c r="C2086" t="s">
        <v>32140</v>
      </c>
    </row>
    <row r="2087" spans="1:3" x14ac:dyDescent="0.3">
      <c r="A2087" t="s">
        <v>6799</v>
      </c>
      <c r="B2087" t="s">
        <v>32007</v>
      </c>
      <c r="C2087" t="s">
        <v>34146</v>
      </c>
    </row>
    <row r="2088" spans="1:3" x14ac:dyDescent="0.3">
      <c r="A2088" t="s">
        <v>87</v>
      </c>
      <c r="B2088" t="s">
        <v>23994</v>
      </c>
      <c r="C2088" t="s">
        <v>32058</v>
      </c>
    </row>
    <row r="2089" spans="1:3" x14ac:dyDescent="0.3">
      <c r="A2089" t="s">
        <v>2757</v>
      </c>
      <c r="B2089" t="s">
        <v>32173</v>
      </c>
      <c r="C2089" t="s">
        <v>34147</v>
      </c>
    </row>
    <row r="2090" spans="1:3" x14ac:dyDescent="0.3">
      <c r="A2090" t="s">
        <v>3245</v>
      </c>
      <c r="B2090" t="s">
        <v>34148</v>
      </c>
      <c r="C2090" t="s">
        <v>32068</v>
      </c>
    </row>
    <row r="2091" spans="1:3" x14ac:dyDescent="0.3">
      <c r="A2091" t="s">
        <v>3308</v>
      </c>
      <c r="B2091" t="s">
        <v>34149</v>
      </c>
      <c r="C2091" t="s">
        <v>32409</v>
      </c>
    </row>
    <row r="2092" spans="1:3" x14ac:dyDescent="0.3">
      <c r="A2092" t="s">
        <v>88</v>
      </c>
      <c r="B2092" t="s">
        <v>34150</v>
      </c>
      <c r="C2092" t="s">
        <v>32070</v>
      </c>
    </row>
    <row r="2093" spans="1:3" x14ac:dyDescent="0.3">
      <c r="A2093" t="s">
        <v>5637</v>
      </c>
      <c r="B2093" t="s">
        <v>34151</v>
      </c>
      <c r="C2093" t="s">
        <v>32036</v>
      </c>
    </row>
    <row r="2094" spans="1:3" x14ac:dyDescent="0.3">
      <c r="A2094" t="s">
        <v>3663</v>
      </c>
      <c r="B2094" t="s">
        <v>34152</v>
      </c>
      <c r="C2094" t="s">
        <v>32022</v>
      </c>
    </row>
    <row r="2095" spans="1:3" x14ac:dyDescent="0.3">
      <c r="A2095" t="s">
        <v>5735</v>
      </c>
      <c r="B2095" t="s">
        <v>29964</v>
      </c>
      <c r="C2095" t="s">
        <v>32022</v>
      </c>
    </row>
    <row r="2096" spans="1:3" x14ac:dyDescent="0.3">
      <c r="A2096" t="s">
        <v>89</v>
      </c>
      <c r="B2096" t="s">
        <v>32097</v>
      </c>
      <c r="C2096" t="s">
        <v>34153</v>
      </c>
    </row>
    <row r="2097" spans="1:3" x14ac:dyDescent="0.3">
      <c r="A2097" t="s">
        <v>6516</v>
      </c>
      <c r="B2097" t="s">
        <v>34154</v>
      </c>
      <c r="C2097" t="s">
        <v>32014</v>
      </c>
    </row>
    <row r="2098" spans="1:3" x14ac:dyDescent="0.3">
      <c r="A2098" t="s">
        <v>1411</v>
      </c>
      <c r="B2098" t="s">
        <v>34155</v>
      </c>
      <c r="C2098" t="s">
        <v>32002</v>
      </c>
    </row>
    <row r="2099" spans="1:3" x14ac:dyDescent="0.3">
      <c r="A2099" t="s">
        <v>9841</v>
      </c>
      <c r="B2099" t="s">
        <v>34156</v>
      </c>
      <c r="C2099" t="s">
        <v>32036</v>
      </c>
    </row>
    <row r="2100" spans="1:3" x14ac:dyDescent="0.3">
      <c r="A2100" t="s">
        <v>9843</v>
      </c>
      <c r="B2100" t="s">
        <v>34157</v>
      </c>
      <c r="C2100" t="s">
        <v>32036</v>
      </c>
    </row>
    <row r="2101" spans="1:3" x14ac:dyDescent="0.3">
      <c r="A2101" t="s">
        <v>2758</v>
      </c>
      <c r="B2101" t="s">
        <v>32173</v>
      </c>
      <c r="C2101" t="s">
        <v>34158</v>
      </c>
    </row>
    <row r="2102" spans="1:3" x14ac:dyDescent="0.3">
      <c r="A2102" t="s">
        <v>1793</v>
      </c>
      <c r="B2102" t="s">
        <v>34159</v>
      </c>
      <c r="C2102" t="s">
        <v>32179</v>
      </c>
    </row>
    <row r="2103" spans="1:3" x14ac:dyDescent="0.3">
      <c r="A2103" t="s">
        <v>3734</v>
      </c>
      <c r="B2103" t="s">
        <v>34160</v>
      </c>
      <c r="C2103" t="s">
        <v>32436</v>
      </c>
    </row>
    <row r="2104" spans="1:3" x14ac:dyDescent="0.3">
      <c r="A2104" t="s">
        <v>1794</v>
      </c>
      <c r="B2104" t="s">
        <v>34161</v>
      </c>
      <c r="C2104" t="s">
        <v>32002</v>
      </c>
    </row>
    <row r="2105" spans="1:3" x14ac:dyDescent="0.3">
      <c r="A2105" t="s">
        <v>1280</v>
      </c>
      <c r="B2105" t="s">
        <v>34162</v>
      </c>
      <c r="C2105" t="s">
        <v>32414</v>
      </c>
    </row>
    <row r="2106" spans="1:3" x14ac:dyDescent="0.3">
      <c r="A2106" t="s">
        <v>1629</v>
      </c>
      <c r="B2106" t="s">
        <v>32007</v>
      </c>
      <c r="C2106" t="s">
        <v>34163</v>
      </c>
    </row>
    <row r="2107" spans="1:3" x14ac:dyDescent="0.3">
      <c r="A2107" t="s">
        <v>3161</v>
      </c>
      <c r="B2107" t="s">
        <v>32060</v>
      </c>
      <c r="C2107" t="s">
        <v>34164</v>
      </c>
    </row>
    <row r="2108" spans="1:3" x14ac:dyDescent="0.3">
      <c r="A2108" t="s">
        <v>549</v>
      </c>
      <c r="B2108" t="s">
        <v>24470</v>
      </c>
      <c r="C2108" t="s">
        <v>32058</v>
      </c>
    </row>
    <row r="2109" spans="1:3" x14ac:dyDescent="0.3">
      <c r="A2109" t="s">
        <v>767</v>
      </c>
      <c r="B2109" t="s">
        <v>34165</v>
      </c>
      <c r="C2109" t="s">
        <v>32058</v>
      </c>
    </row>
    <row r="2110" spans="1:3" x14ac:dyDescent="0.3">
      <c r="A2110" t="s">
        <v>5046</v>
      </c>
      <c r="B2110" t="s">
        <v>33614</v>
      </c>
      <c r="C2110" t="s">
        <v>34166</v>
      </c>
    </row>
    <row r="2111" spans="1:3" x14ac:dyDescent="0.3">
      <c r="A2111" t="s">
        <v>6293</v>
      </c>
      <c r="B2111" t="s">
        <v>32173</v>
      </c>
      <c r="C2111" t="s">
        <v>34167</v>
      </c>
    </row>
    <row r="2112" spans="1:3" x14ac:dyDescent="0.3">
      <c r="A2112" t="s">
        <v>4481</v>
      </c>
      <c r="B2112" t="s">
        <v>34168</v>
      </c>
      <c r="C2112" t="s">
        <v>32049</v>
      </c>
    </row>
    <row r="2113" spans="1:3" x14ac:dyDescent="0.3">
      <c r="A2113" t="s">
        <v>4482</v>
      </c>
      <c r="B2113" t="s">
        <v>34169</v>
      </c>
      <c r="C2113" t="s">
        <v>32049</v>
      </c>
    </row>
    <row r="2114" spans="1:3" x14ac:dyDescent="0.3">
      <c r="A2114" t="s">
        <v>4483</v>
      </c>
      <c r="B2114" t="s">
        <v>34170</v>
      </c>
      <c r="C2114" t="s">
        <v>32049</v>
      </c>
    </row>
    <row r="2115" spans="1:3" x14ac:dyDescent="0.3">
      <c r="A2115" t="s">
        <v>5333</v>
      </c>
      <c r="B2115" t="s">
        <v>34171</v>
      </c>
      <c r="C2115" t="s">
        <v>32022</v>
      </c>
    </row>
    <row r="2116" spans="1:3" x14ac:dyDescent="0.3">
      <c r="A2116" t="s">
        <v>3309</v>
      </c>
      <c r="B2116" t="s">
        <v>34172</v>
      </c>
      <c r="C2116" t="s">
        <v>32000</v>
      </c>
    </row>
    <row r="2117" spans="1:3" x14ac:dyDescent="0.3">
      <c r="A2117" t="s">
        <v>4863</v>
      </c>
      <c r="B2117" t="s">
        <v>34173</v>
      </c>
      <c r="C2117" t="s">
        <v>32461</v>
      </c>
    </row>
    <row r="2118" spans="1:3" x14ac:dyDescent="0.3">
      <c r="A2118" t="s">
        <v>6800</v>
      </c>
      <c r="B2118" t="s">
        <v>34174</v>
      </c>
      <c r="C2118" t="s">
        <v>32036</v>
      </c>
    </row>
    <row r="2119" spans="1:3" x14ac:dyDescent="0.3">
      <c r="A2119" t="s">
        <v>4864</v>
      </c>
      <c r="B2119" t="s">
        <v>34175</v>
      </c>
      <c r="C2119" t="s">
        <v>32022</v>
      </c>
    </row>
    <row r="2120" spans="1:3" x14ac:dyDescent="0.3">
      <c r="A2120" t="s">
        <v>1281</v>
      </c>
      <c r="B2120" t="s">
        <v>34176</v>
      </c>
      <c r="C2120" t="s">
        <v>32436</v>
      </c>
    </row>
    <row r="2121" spans="1:3" x14ac:dyDescent="0.3">
      <c r="A2121" t="s">
        <v>2544</v>
      </c>
      <c r="B2121" t="s">
        <v>34177</v>
      </c>
      <c r="C2121" t="s">
        <v>32151</v>
      </c>
    </row>
    <row r="2122" spans="1:3" x14ac:dyDescent="0.3">
      <c r="A2122" t="s">
        <v>3664</v>
      </c>
      <c r="B2122" t="s">
        <v>34178</v>
      </c>
      <c r="C2122" t="s">
        <v>32004</v>
      </c>
    </row>
    <row r="2123" spans="1:3" x14ac:dyDescent="0.3">
      <c r="A2123" t="s">
        <v>2759</v>
      </c>
      <c r="B2123" t="s">
        <v>32173</v>
      </c>
      <c r="C2123" t="s">
        <v>34179</v>
      </c>
    </row>
    <row r="2124" spans="1:3" x14ac:dyDescent="0.3">
      <c r="A2124" t="s">
        <v>336</v>
      </c>
      <c r="B2124" t="s">
        <v>34180</v>
      </c>
      <c r="C2124" t="s">
        <v>32004</v>
      </c>
    </row>
    <row r="2125" spans="1:3" x14ac:dyDescent="0.3">
      <c r="A2125" t="s">
        <v>3455</v>
      </c>
      <c r="B2125" t="s">
        <v>34181</v>
      </c>
      <c r="C2125" t="s">
        <v>32109</v>
      </c>
    </row>
    <row r="2126" spans="1:3" x14ac:dyDescent="0.3">
      <c r="A2126" t="s">
        <v>1795</v>
      </c>
      <c r="B2126" t="s">
        <v>29128</v>
      </c>
      <c r="C2126" t="s">
        <v>34182</v>
      </c>
    </row>
    <row r="2127" spans="1:3" x14ac:dyDescent="0.3">
      <c r="A2127" t="s">
        <v>2020</v>
      </c>
      <c r="B2127" t="s">
        <v>32007</v>
      </c>
      <c r="C2127" t="s">
        <v>34183</v>
      </c>
    </row>
    <row r="2128" spans="1:3" x14ac:dyDescent="0.3">
      <c r="A2128" t="s">
        <v>6582</v>
      </c>
      <c r="B2128" t="s">
        <v>34184</v>
      </c>
      <c r="C2128" t="s">
        <v>32036</v>
      </c>
    </row>
    <row r="2129" spans="1:3" x14ac:dyDescent="0.3">
      <c r="A2129" t="s">
        <v>4808</v>
      </c>
      <c r="B2129" t="s">
        <v>34185</v>
      </c>
      <c r="C2129" t="s">
        <v>32004</v>
      </c>
    </row>
    <row r="2130" spans="1:3" x14ac:dyDescent="0.3">
      <c r="A2130" t="s">
        <v>5200</v>
      </c>
      <c r="B2130" t="s">
        <v>32060</v>
      </c>
      <c r="C2130" t="s">
        <v>34186</v>
      </c>
    </row>
    <row r="2131" spans="1:3" x14ac:dyDescent="0.3">
      <c r="A2131" t="s">
        <v>5490</v>
      </c>
      <c r="B2131" t="s">
        <v>34187</v>
      </c>
      <c r="C2131" t="s">
        <v>32004</v>
      </c>
    </row>
    <row r="2132" spans="1:3" x14ac:dyDescent="0.3">
      <c r="A2132" t="s">
        <v>5390</v>
      </c>
      <c r="B2132" t="s">
        <v>34188</v>
      </c>
      <c r="C2132" t="s">
        <v>32022</v>
      </c>
    </row>
    <row r="2133" spans="1:3" x14ac:dyDescent="0.3">
      <c r="A2133" t="s">
        <v>5571</v>
      </c>
      <c r="B2133" t="s">
        <v>34189</v>
      </c>
      <c r="C2133" t="s">
        <v>34190</v>
      </c>
    </row>
    <row r="2134" spans="1:3" x14ac:dyDescent="0.3">
      <c r="A2134" t="s">
        <v>4671</v>
      </c>
      <c r="B2134" t="s">
        <v>34191</v>
      </c>
      <c r="C2134" t="s">
        <v>32022</v>
      </c>
    </row>
    <row r="2135" spans="1:3" x14ac:dyDescent="0.3">
      <c r="A2135" t="s">
        <v>5334</v>
      </c>
      <c r="B2135" t="s">
        <v>32060</v>
      </c>
      <c r="C2135" t="s">
        <v>34192</v>
      </c>
    </row>
    <row r="2136" spans="1:3" x14ac:dyDescent="0.3">
      <c r="A2136" t="s">
        <v>4952</v>
      </c>
      <c r="B2136" t="s">
        <v>34193</v>
      </c>
      <c r="C2136" t="s">
        <v>32004</v>
      </c>
    </row>
    <row r="2137" spans="1:3" x14ac:dyDescent="0.3">
      <c r="A2137" t="s">
        <v>5201</v>
      </c>
      <c r="B2137" t="s">
        <v>34194</v>
      </c>
      <c r="C2137" t="s">
        <v>32022</v>
      </c>
    </row>
    <row r="2138" spans="1:3" x14ac:dyDescent="0.3">
      <c r="A2138" t="s">
        <v>5335</v>
      </c>
      <c r="B2138" t="s">
        <v>34195</v>
      </c>
      <c r="C2138" t="s">
        <v>34196</v>
      </c>
    </row>
    <row r="2139" spans="1:3" x14ac:dyDescent="0.3">
      <c r="A2139" t="s">
        <v>4809</v>
      </c>
      <c r="B2139" t="s">
        <v>34197</v>
      </c>
      <c r="C2139" t="s">
        <v>32004</v>
      </c>
    </row>
    <row r="2140" spans="1:3" x14ac:dyDescent="0.3">
      <c r="A2140" t="s">
        <v>5291</v>
      </c>
      <c r="B2140" t="s">
        <v>32016</v>
      </c>
      <c r="C2140" t="s">
        <v>34198</v>
      </c>
    </row>
    <row r="2141" spans="1:3" x14ac:dyDescent="0.3">
      <c r="A2141" t="s">
        <v>4152</v>
      </c>
      <c r="B2141" t="s">
        <v>34199</v>
      </c>
      <c r="C2141" t="s">
        <v>32531</v>
      </c>
    </row>
    <row r="2142" spans="1:3" x14ac:dyDescent="0.3">
      <c r="A2142" t="s">
        <v>4380</v>
      </c>
      <c r="B2142" t="s">
        <v>34200</v>
      </c>
      <c r="C2142" t="s">
        <v>32006</v>
      </c>
    </row>
    <row r="2143" spans="1:3" x14ac:dyDescent="0.3">
      <c r="A2143" t="s">
        <v>5391</v>
      </c>
      <c r="B2143" t="s">
        <v>32060</v>
      </c>
      <c r="C2143" t="s">
        <v>34201</v>
      </c>
    </row>
    <row r="2144" spans="1:3" x14ac:dyDescent="0.3">
      <c r="A2144" t="s">
        <v>4443</v>
      </c>
      <c r="B2144" t="s">
        <v>34202</v>
      </c>
      <c r="C2144" t="s">
        <v>32006</v>
      </c>
    </row>
    <row r="2145" spans="1:3" x14ac:dyDescent="0.3">
      <c r="A2145" t="s">
        <v>5202</v>
      </c>
      <c r="B2145" t="s">
        <v>32060</v>
      </c>
      <c r="C2145" t="s">
        <v>34203</v>
      </c>
    </row>
    <row r="2146" spans="1:3" x14ac:dyDescent="0.3">
      <c r="A2146" t="s">
        <v>4953</v>
      </c>
      <c r="B2146" t="s">
        <v>34204</v>
      </c>
      <c r="C2146" t="s">
        <v>32210</v>
      </c>
    </row>
    <row r="2147" spans="1:3" x14ac:dyDescent="0.3">
      <c r="A2147" t="s">
        <v>1535</v>
      </c>
      <c r="B2147" t="s">
        <v>34205</v>
      </c>
      <c r="C2147" t="s">
        <v>32140</v>
      </c>
    </row>
    <row r="2148" spans="1:3" x14ac:dyDescent="0.3">
      <c r="A2148" t="s">
        <v>1412</v>
      </c>
      <c r="B2148" t="s">
        <v>34206</v>
      </c>
      <c r="C2148" t="s">
        <v>32002</v>
      </c>
    </row>
    <row r="2149" spans="1:3" x14ac:dyDescent="0.3">
      <c r="A2149" t="s">
        <v>3607</v>
      </c>
      <c r="B2149" t="s">
        <v>34207</v>
      </c>
      <c r="C2149" t="s">
        <v>32109</v>
      </c>
    </row>
    <row r="2150" spans="1:3" x14ac:dyDescent="0.3">
      <c r="A2150" t="s">
        <v>3608</v>
      </c>
      <c r="B2150" t="s">
        <v>34208</v>
      </c>
      <c r="C2150" t="s">
        <v>32109</v>
      </c>
    </row>
    <row r="2151" spans="1:3" x14ac:dyDescent="0.3">
      <c r="A2151" t="s">
        <v>550</v>
      </c>
      <c r="B2151" t="s">
        <v>33466</v>
      </c>
      <c r="C2151" t="s">
        <v>34209</v>
      </c>
    </row>
    <row r="2152" spans="1:3" x14ac:dyDescent="0.3">
      <c r="A2152" t="s">
        <v>90</v>
      </c>
      <c r="B2152" t="s">
        <v>34210</v>
      </c>
      <c r="C2152" t="s">
        <v>32004</v>
      </c>
    </row>
    <row r="2153" spans="1:3" x14ac:dyDescent="0.3">
      <c r="A2153" t="s">
        <v>2760</v>
      </c>
      <c r="B2153" t="s">
        <v>32060</v>
      </c>
      <c r="C2153" t="s">
        <v>34211</v>
      </c>
    </row>
    <row r="2154" spans="1:3" x14ac:dyDescent="0.3">
      <c r="A2154" t="s">
        <v>6583</v>
      </c>
      <c r="B2154" t="s">
        <v>34212</v>
      </c>
      <c r="C2154" t="s">
        <v>34213</v>
      </c>
    </row>
    <row r="2155" spans="1:3" x14ac:dyDescent="0.3">
      <c r="A2155" t="s">
        <v>1282</v>
      </c>
      <c r="B2155" t="s">
        <v>34214</v>
      </c>
      <c r="C2155" t="s">
        <v>32002</v>
      </c>
    </row>
    <row r="2156" spans="1:3" x14ac:dyDescent="0.3">
      <c r="A2156" t="s">
        <v>1796</v>
      </c>
      <c r="B2156" t="s">
        <v>32007</v>
      </c>
      <c r="C2156" t="s">
        <v>34215</v>
      </c>
    </row>
    <row r="2157" spans="1:3" x14ac:dyDescent="0.3">
      <c r="A2157" t="s">
        <v>91</v>
      </c>
      <c r="B2157" t="s">
        <v>34216</v>
      </c>
      <c r="C2157" t="s">
        <v>34217</v>
      </c>
    </row>
    <row r="2158" spans="1:3" x14ac:dyDescent="0.3">
      <c r="A2158" t="s">
        <v>92</v>
      </c>
      <c r="B2158" t="s">
        <v>32007</v>
      </c>
      <c r="C2158" t="s">
        <v>34218</v>
      </c>
    </row>
    <row r="2159" spans="1:3" x14ac:dyDescent="0.3">
      <c r="A2159" t="s">
        <v>768</v>
      </c>
      <c r="B2159" t="s">
        <v>32007</v>
      </c>
      <c r="C2159" t="s">
        <v>34219</v>
      </c>
    </row>
    <row r="2160" spans="1:3" x14ac:dyDescent="0.3">
      <c r="A2160" t="s">
        <v>2021</v>
      </c>
      <c r="B2160" t="s">
        <v>32007</v>
      </c>
      <c r="C2160" t="s">
        <v>34220</v>
      </c>
    </row>
    <row r="2161" spans="1:3" x14ac:dyDescent="0.3">
      <c r="A2161" t="s">
        <v>769</v>
      </c>
      <c r="B2161" t="s">
        <v>34221</v>
      </c>
      <c r="C2161" t="s">
        <v>32070</v>
      </c>
    </row>
    <row r="2162" spans="1:3" x14ac:dyDescent="0.3">
      <c r="A2162" t="s">
        <v>1283</v>
      </c>
      <c r="B2162" t="s">
        <v>34222</v>
      </c>
      <c r="C2162" t="s">
        <v>32002</v>
      </c>
    </row>
    <row r="2163" spans="1:3" x14ac:dyDescent="0.3">
      <c r="A2163" t="s">
        <v>5203</v>
      </c>
      <c r="B2163" t="s">
        <v>34223</v>
      </c>
      <c r="C2163" t="s">
        <v>32022</v>
      </c>
    </row>
    <row r="2164" spans="1:3" x14ac:dyDescent="0.3">
      <c r="A2164" t="s">
        <v>3310</v>
      </c>
      <c r="B2164" t="s">
        <v>34224</v>
      </c>
      <c r="C2164" t="s">
        <v>32000</v>
      </c>
    </row>
    <row r="2165" spans="1:3" x14ac:dyDescent="0.3">
      <c r="A2165" t="s">
        <v>2217</v>
      </c>
      <c r="B2165" t="s">
        <v>34225</v>
      </c>
      <c r="C2165" t="s">
        <v>32585</v>
      </c>
    </row>
    <row r="2166" spans="1:3" x14ac:dyDescent="0.3">
      <c r="A2166" t="s">
        <v>4112</v>
      </c>
      <c r="B2166" t="s">
        <v>34226</v>
      </c>
      <c r="C2166" t="s">
        <v>34227</v>
      </c>
    </row>
    <row r="2167" spans="1:3" x14ac:dyDescent="0.3">
      <c r="A2167" t="s">
        <v>3162</v>
      </c>
      <c r="B2167" t="s">
        <v>34228</v>
      </c>
      <c r="C2167" t="s">
        <v>32068</v>
      </c>
    </row>
    <row r="2168" spans="1:3" x14ac:dyDescent="0.3">
      <c r="A2168" t="s">
        <v>2622</v>
      </c>
      <c r="B2168" t="s">
        <v>32007</v>
      </c>
      <c r="C2168" t="s">
        <v>34229</v>
      </c>
    </row>
    <row r="2169" spans="1:3" x14ac:dyDescent="0.3">
      <c r="A2169" t="s">
        <v>3456</v>
      </c>
      <c r="B2169" t="s">
        <v>34230</v>
      </c>
      <c r="C2169" t="s">
        <v>32109</v>
      </c>
    </row>
    <row r="2170" spans="1:3" x14ac:dyDescent="0.3">
      <c r="A2170" t="s">
        <v>7350</v>
      </c>
      <c r="B2170" t="s">
        <v>34231</v>
      </c>
      <c r="C2170" t="s">
        <v>32004</v>
      </c>
    </row>
    <row r="2171" spans="1:3" x14ac:dyDescent="0.3">
      <c r="A2171" t="s">
        <v>1043</v>
      </c>
      <c r="B2171" t="s">
        <v>24975</v>
      </c>
      <c r="C2171" t="s">
        <v>32113</v>
      </c>
    </row>
    <row r="2172" spans="1:3" x14ac:dyDescent="0.3">
      <c r="A2172" t="s">
        <v>2685</v>
      </c>
      <c r="B2172" t="s">
        <v>34232</v>
      </c>
      <c r="C2172" t="s">
        <v>32004</v>
      </c>
    </row>
    <row r="2173" spans="1:3" x14ac:dyDescent="0.3">
      <c r="A2173" t="s">
        <v>1190</v>
      </c>
      <c r="B2173" t="s">
        <v>32007</v>
      </c>
      <c r="C2173" t="s">
        <v>34233</v>
      </c>
    </row>
    <row r="2174" spans="1:3" x14ac:dyDescent="0.3">
      <c r="A2174" t="s">
        <v>3795</v>
      </c>
      <c r="B2174" t="s">
        <v>32007</v>
      </c>
      <c r="C2174" t="s">
        <v>34234</v>
      </c>
    </row>
    <row r="2175" spans="1:3" x14ac:dyDescent="0.3">
      <c r="A2175" t="s">
        <v>3002</v>
      </c>
      <c r="B2175" t="s">
        <v>34235</v>
      </c>
      <c r="C2175" t="s">
        <v>32068</v>
      </c>
    </row>
    <row r="2176" spans="1:3" x14ac:dyDescent="0.3">
      <c r="A2176" t="s">
        <v>3796</v>
      </c>
      <c r="B2176" t="s">
        <v>34236</v>
      </c>
      <c r="C2176" t="s">
        <v>32004</v>
      </c>
    </row>
    <row r="2177" spans="1:3" x14ac:dyDescent="0.3">
      <c r="A2177" t="s">
        <v>424</v>
      </c>
      <c r="B2177" t="s">
        <v>24341</v>
      </c>
      <c r="C2177" t="s">
        <v>32058</v>
      </c>
    </row>
    <row r="2178" spans="1:3" x14ac:dyDescent="0.3">
      <c r="A2178" t="s">
        <v>9922</v>
      </c>
      <c r="B2178" t="s">
        <v>34237</v>
      </c>
      <c r="C2178" t="s">
        <v>32000</v>
      </c>
    </row>
    <row r="2179" spans="1:3" x14ac:dyDescent="0.3">
      <c r="A2179" t="s">
        <v>1797</v>
      </c>
      <c r="B2179" t="s">
        <v>32007</v>
      </c>
      <c r="C2179" t="s">
        <v>34238</v>
      </c>
    </row>
    <row r="2180" spans="1:3" x14ac:dyDescent="0.3">
      <c r="A2180" t="s">
        <v>5101</v>
      </c>
      <c r="B2180" t="s">
        <v>34239</v>
      </c>
      <c r="C2180" t="s">
        <v>32250</v>
      </c>
    </row>
    <row r="2181" spans="1:3" x14ac:dyDescent="0.3">
      <c r="A2181" t="s">
        <v>3890</v>
      </c>
      <c r="B2181" t="s">
        <v>34240</v>
      </c>
      <c r="C2181" t="s">
        <v>34241</v>
      </c>
    </row>
    <row r="2182" spans="1:3" x14ac:dyDescent="0.3">
      <c r="A2182" t="s">
        <v>2545</v>
      </c>
      <c r="B2182" t="s">
        <v>26549</v>
      </c>
      <c r="C2182" t="s">
        <v>32070</v>
      </c>
    </row>
    <row r="2183" spans="1:3" x14ac:dyDescent="0.3">
      <c r="A2183" t="s">
        <v>4865</v>
      </c>
      <c r="B2183" t="s">
        <v>34242</v>
      </c>
      <c r="C2183" t="s">
        <v>32022</v>
      </c>
    </row>
    <row r="2184" spans="1:3" x14ac:dyDescent="0.3">
      <c r="A2184" t="s">
        <v>5204</v>
      </c>
      <c r="B2184" t="s">
        <v>34243</v>
      </c>
      <c r="C2184" t="s">
        <v>32022</v>
      </c>
    </row>
    <row r="2185" spans="1:3" x14ac:dyDescent="0.3">
      <c r="A2185" t="s">
        <v>4484</v>
      </c>
      <c r="B2185" t="s">
        <v>34244</v>
      </c>
      <c r="C2185" t="s">
        <v>32049</v>
      </c>
    </row>
    <row r="2186" spans="1:3" x14ac:dyDescent="0.3">
      <c r="A2186" t="s">
        <v>2546</v>
      </c>
      <c r="B2186" t="s">
        <v>32007</v>
      </c>
      <c r="C2186" t="s">
        <v>34245</v>
      </c>
    </row>
    <row r="2187" spans="1:3" x14ac:dyDescent="0.3">
      <c r="A2187" t="s">
        <v>5491</v>
      </c>
      <c r="B2187" t="s">
        <v>34246</v>
      </c>
      <c r="C2187" t="s">
        <v>32004</v>
      </c>
    </row>
    <row r="2188" spans="1:3" x14ac:dyDescent="0.3">
      <c r="A2188" t="s">
        <v>4866</v>
      </c>
      <c r="B2188" t="s">
        <v>34247</v>
      </c>
      <c r="C2188" t="s">
        <v>33492</v>
      </c>
    </row>
    <row r="2189" spans="1:3" x14ac:dyDescent="0.3">
      <c r="A2189" t="s">
        <v>4412</v>
      </c>
      <c r="B2189" t="s">
        <v>34248</v>
      </c>
      <c r="C2189" t="s">
        <v>32179</v>
      </c>
    </row>
    <row r="2190" spans="1:3" x14ac:dyDescent="0.3">
      <c r="A2190" t="s">
        <v>5103</v>
      </c>
      <c r="B2190" t="s">
        <v>34249</v>
      </c>
      <c r="C2190" t="s">
        <v>32179</v>
      </c>
    </row>
    <row r="2191" spans="1:3" x14ac:dyDescent="0.3">
      <c r="A2191" t="s">
        <v>5736</v>
      </c>
      <c r="B2191" t="s">
        <v>34250</v>
      </c>
      <c r="C2191" t="s">
        <v>32210</v>
      </c>
    </row>
    <row r="2192" spans="1:3" x14ac:dyDescent="0.3">
      <c r="A2192" t="s">
        <v>3097</v>
      </c>
      <c r="B2192" t="s">
        <v>34251</v>
      </c>
      <c r="C2192" t="s">
        <v>32068</v>
      </c>
    </row>
    <row r="2193" spans="1:3" x14ac:dyDescent="0.3">
      <c r="A2193" t="s">
        <v>3163</v>
      </c>
      <c r="B2193" t="s">
        <v>34252</v>
      </c>
      <c r="C2193" t="s">
        <v>32068</v>
      </c>
    </row>
    <row r="2194" spans="1:3" x14ac:dyDescent="0.3">
      <c r="A2194" t="s">
        <v>2022</v>
      </c>
      <c r="B2194" t="s">
        <v>32007</v>
      </c>
      <c r="C2194" t="s">
        <v>34253</v>
      </c>
    </row>
    <row r="2195" spans="1:3" x14ac:dyDescent="0.3">
      <c r="A2195" t="s">
        <v>3930</v>
      </c>
      <c r="B2195" t="s">
        <v>32007</v>
      </c>
      <c r="C2195" t="s">
        <v>34254</v>
      </c>
    </row>
    <row r="2196" spans="1:3" x14ac:dyDescent="0.3">
      <c r="A2196" t="s">
        <v>5336</v>
      </c>
      <c r="B2196" t="s">
        <v>34255</v>
      </c>
      <c r="C2196" t="s">
        <v>34256</v>
      </c>
    </row>
    <row r="2197" spans="1:3" x14ac:dyDescent="0.3">
      <c r="A2197" t="s">
        <v>5292</v>
      </c>
      <c r="B2197" t="s">
        <v>32134</v>
      </c>
      <c r="C2197" t="s">
        <v>34257</v>
      </c>
    </row>
    <row r="2198" spans="1:3" x14ac:dyDescent="0.3">
      <c r="A2198" t="s">
        <v>5392</v>
      </c>
      <c r="B2198" t="s">
        <v>34258</v>
      </c>
      <c r="C2198" t="s">
        <v>32022</v>
      </c>
    </row>
    <row r="2199" spans="1:3" x14ac:dyDescent="0.3">
      <c r="A2199" t="s">
        <v>5393</v>
      </c>
      <c r="B2199" t="s">
        <v>34259</v>
      </c>
      <c r="C2199" t="s">
        <v>32022</v>
      </c>
    </row>
    <row r="2200" spans="1:3" x14ac:dyDescent="0.3">
      <c r="A2200" t="s">
        <v>4954</v>
      </c>
      <c r="B2200" t="s">
        <v>34260</v>
      </c>
      <c r="C2200" t="s">
        <v>32004</v>
      </c>
    </row>
    <row r="2201" spans="1:3" x14ac:dyDescent="0.3">
      <c r="A2201" t="s">
        <v>4867</v>
      </c>
      <c r="B2201" t="s">
        <v>34261</v>
      </c>
      <c r="C2201" t="s">
        <v>32004</v>
      </c>
    </row>
    <row r="2202" spans="1:3" x14ac:dyDescent="0.3">
      <c r="A2202" t="s">
        <v>93</v>
      </c>
      <c r="B2202" t="s">
        <v>29128</v>
      </c>
      <c r="C2202" t="s">
        <v>34262</v>
      </c>
    </row>
    <row r="2203" spans="1:3" x14ac:dyDescent="0.3">
      <c r="A2203" t="s">
        <v>5205</v>
      </c>
      <c r="B2203" t="s">
        <v>34263</v>
      </c>
      <c r="C2203" t="s">
        <v>32022</v>
      </c>
    </row>
    <row r="2204" spans="1:3" x14ac:dyDescent="0.3">
      <c r="A2204" t="s">
        <v>5102</v>
      </c>
      <c r="B2204" t="s">
        <v>34264</v>
      </c>
      <c r="C2204" t="s">
        <v>32022</v>
      </c>
    </row>
    <row r="2205" spans="1:3" x14ac:dyDescent="0.3">
      <c r="A2205" t="s">
        <v>6328</v>
      </c>
      <c r="B2205" t="s">
        <v>34265</v>
      </c>
      <c r="C2205" t="s">
        <v>32063</v>
      </c>
    </row>
    <row r="2206" spans="1:3" x14ac:dyDescent="0.3">
      <c r="A2206" t="s">
        <v>5206</v>
      </c>
      <c r="B2206" t="s">
        <v>34266</v>
      </c>
      <c r="C2206" t="s">
        <v>32004</v>
      </c>
    </row>
    <row r="2207" spans="1:3" x14ac:dyDescent="0.3">
      <c r="A2207" t="s">
        <v>94</v>
      </c>
      <c r="B2207" t="s">
        <v>34267</v>
      </c>
      <c r="C2207" t="s">
        <v>32058</v>
      </c>
    </row>
    <row r="2208" spans="1:3" x14ac:dyDescent="0.3">
      <c r="A2208" t="s">
        <v>95</v>
      </c>
      <c r="B2208" t="s">
        <v>34268</v>
      </c>
      <c r="C2208" t="s">
        <v>32058</v>
      </c>
    </row>
    <row r="2209" spans="1:3" x14ac:dyDescent="0.3">
      <c r="A2209" t="s">
        <v>4318</v>
      </c>
      <c r="B2209" t="s">
        <v>34269</v>
      </c>
      <c r="C2209" t="s">
        <v>32006</v>
      </c>
    </row>
    <row r="2210" spans="1:3" x14ac:dyDescent="0.3">
      <c r="A2210" t="s">
        <v>7000</v>
      </c>
      <c r="B2210" t="s">
        <v>34270</v>
      </c>
      <c r="C2210" t="s">
        <v>32022</v>
      </c>
    </row>
    <row r="2211" spans="1:3" x14ac:dyDescent="0.3">
      <c r="A2211" t="s">
        <v>5492</v>
      </c>
      <c r="B2211" t="s">
        <v>34271</v>
      </c>
      <c r="C2211" t="s">
        <v>32179</v>
      </c>
    </row>
    <row r="2212" spans="1:3" x14ac:dyDescent="0.3">
      <c r="A2212" t="s">
        <v>4868</v>
      </c>
      <c r="B2212" t="s">
        <v>32060</v>
      </c>
      <c r="C2212" t="s">
        <v>34272</v>
      </c>
    </row>
    <row r="2213" spans="1:3" x14ac:dyDescent="0.3">
      <c r="A2213" t="s">
        <v>5572</v>
      </c>
      <c r="B2213" t="s">
        <v>34273</v>
      </c>
      <c r="C2213" t="s">
        <v>32022</v>
      </c>
    </row>
    <row r="2214" spans="1:3" x14ac:dyDescent="0.3">
      <c r="A2214" t="s">
        <v>4611</v>
      </c>
      <c r="B2214" t="s">
        <v>34274</v>
      </c>
      <c r="C2214" t="s">
        <v>34275</v>
      </c>
    </row>
    <row r="2215" spans="1:3" x14ac:dyDescent="0.3">
      <c r="A2215" t="s">
        <v>4724</v>
      </c>
      <c r="B2215" t="s">
        <v>34276</v>
      </c>
      <c r="C2215" t="s">
        <v>34277</v>
      </c>
    </row>
    <row r="2216" spans="1:3" x14ac:dyDescent="0.3">
      <c r="A2216" t="s">
        <v>4869</v>
      </c>
      <c r="B2216" t="s">
        <v>32392</v>
      </c>
      <c r="C2216" t="s">
        <v>34278</v>
      </c>
    </row>
    <row r="2217" spans="1:3" x14ac:dyDescent="0.3">
      <c r="A2217" t="s">
        <v>9962</v>
      </c>
      <c r="B2217" t="s">
        <v>34279</v>
      </c>
      <c r="C2217" t="s">
        <v>32011</v>
      </c>
    </row>
    <row r="2218" spans="1:3" x14ac:dyDescent="0.3">
      <c r="A2218" t="s">
        <v>6042</v>
      </c>
      <c r="B2218" t="s">
        <v>34280</v>
      </c>
      <c r="C2218" t="s">
        <v>32036</v>
      </c>
    </row>
    <row r="2219" spans="1:3" x14ac:dyDescent="0.3">
      <c r="A2219" t="s">
        <v>7601</v>
      </c>
      <c r="B2219" t="s">
        <v>32060</v>
      </c>
      <c r="C2219" t="s">
        <v>34281</v>
      </c>
    </row>
    <row r="2220" spans="1:3" x14ac:dyDescent="0.3">
      <c r="A2220" t="s">
        <v>2023</v>
      </c>
      <c r="B2220" t="s">
        <v>32007</v>
      </c>
      <c r="C2220" t="s">
        <v>34282</v>
      </c>
    </row>
    <row r="2221" spans="1:3" x14ac:dyDescent="0.3">
      <c r="A2221" t="s">
        <v>337</v>
      </c>
      <c r="B2221" t="s">
        <v>32007</v>
      </c>
      <c r="C2221" t="s">
        <v>34283</v>
      </c>
    </row>
    <row r="2222" spans="1:3" x14ac:dyDescent="0.3">
      <c r="A2222" t="s">
        <v>3457</v>
      </c>
      <c r="B2222" t="s">
        <v>34284</v>
      </c>
      <c r="C2222" t="s">
        <v>32109</v>
      </c>
    </row>
    <row r="2223" spans="1:3" x14ac:dyDescent="0.3">
      <c r="A2223" t="s">
        <v>4672</v>
      </c>
      <c r="B2223" t="s">
        <v>34285</v>
      </c>
      <c r="C2223" t="s">
        <v>32004</v>
      </c>
    </row>
    <row r="2224" spans="1:3" x14ac:dyDescent="0.3">
      <c r="A2224" t="s">
        <v>6517</v>
      </c>
      <c r="B2224" t="s">
        <v>34286</v>
      </c>
      <c r="C2224" t="s">
        <v>32014</v>
      </c>
    </row>
    <row r="2225" spans="1:3" x14ac:dyDescent="0.3">
      <c r="A2225" t="s">
        <v>2903</v>
      </c>
      <c r="B2225" t="s">
        <v>34287</v>
      </c>
      <c r="C2225" t="s">
        <v>32000</v>
      </c>
    </row>
    <row r="2226" spans="1:3" x14ac:dyDescent="0.3">
      <c r="A2226" t="s">
        <v>2024</v>
      </c>
      <c r="B2226" t="s">
        <v>34288</v>
      </c>
      <c r="C2226" t="s">
        <v>32002</v>
      </c>
    </row>
    <row r="2227" spans="1:3" x14ac:dyDescent="0.3">
      <c r="A2227" t="s">
        <v>1798</v>
      </c>
      <c r="B2227" t="s">
        <v>34289</v>
      </c>
      <c r="C2227" t="s">
        <v>32179</v>
      </c>
    </row>
    <row r="2228" spans="1:3" x14ac:dyDescent="0.3">
      <c r="A2228" t="s">
        <v>1630</v>
      </c>
      <c r="B2228" t="s">
        <v>34290</v>
      </c>
      <c r="C2228" t="s">
        <v>32004</v>
      </c>
    </row>
    <row r="2229" spans="1:3" x14ac:dyDescent="0.3">
      <c r="A2229" t="s">
        <v>2904</v>
      </c>
      <c r="B2229" t="s">
        <v>34291</v>
      </c>
      <c r="C2229" t="s">
        <v>32000</v>
      </c>
    </row>
    <row r="2230" spans="1:3" x14ac:dyDescent="0.3">
      <c r="A2230" t="s">
        <v>4955</v>
      </c>
      <c r="B2230" t="s">
        <v>32060</v>
      </c>
      <c r="C2230" t="s">
        <v>34292</v>
      </c>
    </row>
    <row r="2231" spans="1:3" x14ac:dyDescent="0.3">
      <c r="A2231" t="s">
        <v>5293</v>
      </c>
      <c r="B2231" t="s">
        <v>34293</v>
      </c>
      <c r="C2231" t="s">
        <v>32022</v>
      </c>
    </row>
    <row r="2232" spans="1:3" x14ac:dyDescent="0.3">
      <c r="A2232" t="s">
        <v>1413</v>
      </c>
      <c r="B2232" t="s">
        <v>25376</v>
      </c>
      <c r="C2232" t="s">
        <v>34294</v>
      </c>
    </row>
    <row r="2233" spans="1:3" x14ac:dyDescent="0.3">
      <c r="A2233" t="s">
        <v>1536</v>
      </c>
      <c r="B2233" t="s">
        <v>34295</v>
      </c>
      <c r="C2233" t="s">
        <v>32140</v>
      </c>
    </row>
    <row r="2234" spans="1:3" x14ac:dyDescent="0.3">
      <c r="A2234" t="s">
        <v>3931</v>
      </c>
      <c r="B2234" t="s">
        <v>32007</v>
      </c>
      <c r="C2234" t="s">
        <v>34296</v>
      </c>
    </row>
    <row r="2235" spans="1:3" x14ac:dyDescent="0.3">
      <c r="A2235" t="s">
        <v>6584</v>
      </c>
      <c r="B2235" t="s">
        <v>34297</v>
      </c>
      <c r="C2235" t="s">
        <v>32036</v>
      </c>
    </row>
    <row r="2236" spans="1:3" x14ac:dyDescent="0.3">
      <c r="A2236" t="s">
        <v>1631</v>
      </c>
      <c r="B2236" t="s">
        <v>34298</v>
      </c>
      <c r="C2236" t="s">
        <v>32004</v>
      </c>
    </row>
    <row r="2237" spans="1:3" x14ac:dyDescent="0.3">
      <c r="A2237" t="s">
        <v>1510</v>
      </c>
      <c r="B2237" t="s">
        <v>34299</v>
      </c>
      <c r="C2237" t="s">
        <v>32004</v>
      </c>
    </row>
    <row r="2238" spans="1:3" x14ac:dyDescent="0.3">
      <c r="A2238" t="s">
        <v>1799</v>
      </c>
      <c r="B2238" t="s">
        <v>32016</v>
      </c>
      <c r="C2238" t="s">
        <v>34300</v>
      </c>
    </row>
    <row r="2239" spans="1:3" x14ac:dyDescent="0.3">
      <c r="A2239" t="s">
        <v>1284</v>
      </c>
      <c r="B2239" t="s">
        <v>34301</v>
      </c>
      <c r="C2239" t="s">
        <v>32004</v>
      </c>
    </row>
    <row r="2240" spans="1:3" x14ac:dyDescent="0.3">
      <c r="A2240" t="s">
        <v>4113</v>
      </c>
      <c r="B2240" t="s">
        <v>34302</v>
      </c>
      <c r="C2240" t="s">
        <v>34303</v>
      </c>
    </row>
    <row r="2241" spans="1:3" x14ac:dyDescent="0.3">
      <c r="A2241" t="s">
        <v>4205</v>
      </c>
      <c r="B2241" t="s">
        <v>34304</v>
      </c>
      <c r="C2241" t="s">
        <v>32006</v>
      </c>
    </row>
    <row r="2242" spans="1:3" x14ac:dyDescent="0.3">
      <c r="A2242" t="s">
        <v>2855</v>
      </c>
      <c r="B2242" t="s">
        <v>32016</v>
      </c>
      <c r="C2242" t="s">
        <v>34305</v>
      </c>
    </row>
    <row r="2243" spans="1:3" x14ac:dyDescent="0.3">
      <c r="A2243" t="s">
        <v>2623</v>
      </c>
      <c r="B2243" t="s">
        <v>34306</v>
      </c>
      <c r="C2243" t="s">
        <v>32002</v>
      </c>
    </row>
    <row r="2244" spans="1:3" x14ac:dyDescent="0.3">
      <c r="A2244" t="s">
        <v>3458</v>
      </c>
      <c r="B2244" t="s">
        <v>34307</v>
      </c>
      <c r="C2244" t="s">
        <v>32109</v>
      </c>
    </row>
    <row r="2245" spans="1:3" x14ac:dyDescent="0.3">
      <c r="A2245" t="s">
        <v>3098</v>
      </c>
      <c r="B2245" t="s">
        <v>34308</v>
      </c>
      <c r="C2245" t="s">
        <v>32022</v>
      </c>
    </row>
    <row r="2246" spans="1:3" x14ac:dyDescent="0.3">
      <c r="A2246" t="s">
        <v>1285</v>
      </c>
      <c r="B2246" t="s">
        <v>34309</v>
      </c>
      <c r="C2246" t="s">
        <v>32004</v>
      </c>
    </row>
    <row r="2247" spans="1:3" x14ac:dyDescent="0.3">
      <c r="A2247" t="s">
        <v>2025</v>
      </c>
      <c r="B2247" t="s">
        <v>32007</v>
      </c>
      <c r="C2247" t="s">
        <v>34310</v>
      </c>
    </row>
    <row r="2248" spans="1:3" x14ac:dyDescent="0.3">
      <c r="A2248" t="s">
        <v>425</v>
      </c>
      <c r="B2248" t="s">
        <v>24342</v>
      </c>
      <c r="C2248" t="s">
        <v>32058</v>
      </c>
    </row>
    <row r="2249" spans="1:3" x14ac:dyDescent="0.3">
      <c r="A2249" t="s">
        <v>7295</v>
      </c>
      <c r="B2249" t="s">
        <v>32007</v>
      </c>
      <c r="C2249" t="s">
        <v>34311</v>
      </c>
    </row>
    <row r="2250" spans="1:3" x14ac:dyDescent="0.3">
      <c r="A2250" t="s">
        <v>7167</v>
      </c>
      <c r="B2250" t="s">
        <v>32267</v>
      </c>
      <c r="C2250" t="s">
        <v>34312</v>
      </c>
    </row>
    <row r="2251" spans="1:3" x14ac:dyDescent="0.3">
      <c r="A2251" t="s">
        <v>5818</v>
      </c>
      <c r="B2251" t="s">
        <v>34313</v>
      </c>
      <c r="C2251" t="s">
        <v>34314</v>
      </c>
    </row>
    <row r="2252" spans="1:3" x14ac:dyDescent="0.3">
      <c r="A2252" t="s">
        <v>2477</v>
      </c>
      <c r="B2252" t="s">
        <v>34315</v>
      </c>
      <c r="C2252" t="s">
        <v>32002</v>
      </c>
    </row>
    <row r="2253" spans="1:3" x14ac:dyDescent="0.3">
      <c r="A2253" t="s">
        <v>2761</v>
      </c>
      <c r="B2253" t="s">
        <v>32173</v>
      </c>
      <c r="C2253" t="s">
        <v>34316</v>
      </c>
    </row>
    <row r="2254" spans="1:3" x14ac:dyDescent="0.3">
      <c r="A2254" t="s">
        <v>1414</v>
      </c>
      <c r="B2254" t="s">
        <v>34317</v>
      </c>
      <c r="C2254" t="s">
        <v>34318</v>
      </c>
    </row>
    <row r="2255" spans="1:3" x14ac:dyDescent="0.3">
      <c r="A2255" t="s">
        <v>3932</v>
      </c>
      <c r="B2255" t="s">
        <v>32007</v>
      </c>
      <c r="C2255" t="s">
        <v>34319</v>
      </c>
    </row>
    <row r="2256" spans="1:3" x14ac:dyDescent="0.3">
      <c r="A2256" t="s">
        <v>1800</v>
      </c>
      <c r="B2256" t="s">
        <v>34320</v>
      </c>
      <c r="C2256" t="s">
        <v>32002</v>
      </c>
    </row>
    <row r="2257" spans="1:3" x14ac:dyDescent="0.3">
      <c r="A2257" t="s">
        <v>4725</v>
      </c>
      <c r="B2257" t="s">
        <v>32007</v>
      </c>
      <c r="C2257" t="s">
        <v>34321</v>
      </c>
    </row>
    <row r="2258" spans="1:3" x14ac:dyDescent="0.3">
      <c r="A2258" t="s">
        <v>3246</v>
      </c>
      <c r="B2258" t="s">
        <v>34322</v>
      </c>
      <c r="C2258" t="s">
        <v>32022</v>
      </c>
    </row>
    <row r="2259" spans="1:3" x14ac:dyDescent="0.3">
      <c r="A2259" t="s">
        <v>5573</v>
      </c>
      <c r="B2259" t="s">
        <v>34323</v>
      </c>
      <c r="C2259" t="s">
        <v>34324</v>
      </c>
    </row>
    <row r="2260" spans="1:3" x14ac:dyDescent="0.3">
      <c r="A2260" t="s">
        <v>6043</v>
      </c>
      <c r="B2260" t="s">
        <v>34325</v>
      </c>
      <c r="C2260" t="s">
        <v>32036</v>
      </c>
    </row>
    <row r="2261" spans="1:3" x14ac:dyDescent="0.3">
      <c r="A2261" t="s">
        <v>5638</v>
      </c>
      <c r="B2261" t="s">
        <v>32097</v>
      </c>
      <c r="C2261" t="s">
        <v>34326</v>
      </c>
    </row>
    <row r="2262" spans="1:3" x14ac:dyDescent="0.3">
      <c r="A2262" t="s">
        <v>2905</v>
      </c>
      <c r="B2262" t="s">
        <v>34327</v>
      </c>
      <c r="C2262" t="s">
        <v>32022</v>
      </c>
    </row>
    <row r="2263" spans="1:3" x14ac:dyDescent="0.3">
      <c r="A2263" t="s">
        <v>4870</v>
      </c>
      <c r="B2263" t="s">
        <v>34328</v>
      </c>
      <c r="C2263" t="s">
        <v>34329</v>
      </c>
    </row>
    <row r="2264" spans="1:3" x14ac:dyDescent="0.3">
      <c r="A2264" t="s">
        <v>2026</v>
      </c>
      <c r="B2264" t="s">
        <v>32007</v>
      </c>
      <c r="C2264" t="s">
        <v>34330</v>
      </c>
    </row>
    <row r="2265" spans="1:3" x14ac:dyDescent="0.3">
      <c r="A2265" t="s">
        <v>3247</v>
      </c>
      <c r="B2265" t="s">
        <v>34331</v>
      </c>
      <c r="C2265" t="s">
        <v>32068</v>
      </c>
    </row>
    <row r="2266" spans="1:3" x14ac:dyDescent="0.3">
      <c r="A2266" t="s">
        <v>4016</v>
      </c>
      <c r="B2266" t="s">
        <v>34332</v>
      </c>
      <c r="C2266" t="s">
        <v>34333</v>
      </c>
    </row>
    <row r="2267" spans="1:3" x14ac:dyDescent="0.3">
      <c r="A2267" t="s">
        <v>2686</v>
      </c>
      <c r="B2267" t="s">
        <v>32007</v>
      </c>
      <c r="C2267" t="s">
        <v>34334</v>
      </c>
    </row>
    <row r="2268" spans="1:3" x14ac:dyDescent="0.3">
      <c r="A2268" t="s">
        <v>6801</v>
      </c>
      <c r="B2268" t="s">
        <v>34335</v>
      </c>
      <c r="C2268" t="s">
        <v>32036</v>
      </c>
    </row>
    <row r="2269" spans="1:3" x14ac:dyDescent="0.3">
      <c r="A2269" t="s">
        <v>96</v>
      </c>
      <c r="B2269" t="s">
        <v>34336</v>
      </c>
      <c r="C2269" t="s">
        <v>32004</v>
      </c>
    </row>
    <row r="2270" spans="1:3" x14ac:dyDescent="0.3">
      <c r="A2270" t="s">
        <v>10016</v>
      </c>
      <c r="B2270" t="s">
        <v>34337</v>
      </c>
      <c r="C2270" t="s">
        <v>32022</v>
      </c>
    </row>
    <row r="2271" spans="1:3" x14ac:dyDescent="0.3">
      <c r="A2271" t="s">
        <v>3164</v>
      </c>
      <c r="B2271" t="s">
        <v>32406</v>
      </c>
      <c r="C2271" t="s">
        <v>34338</v>
      </c>
    </row>
    <row r="2272" spans="1:3" x14ac:dyDescent="0.3">
      <c r="A2272" t="s">
        <v>2218</v>
      </c>
      <c r="B2272" t="s">
        <v>26206</v>
      </c>
      <c r="C2272" t="s">
        <v>32114</v>
      </c>
    </row>
    <row r="2273" spans="1:3" x14ac:dyDescent="0.3">
      <c r="A2273" t="s">
        <v>4871</v>
      </c>
      <c r="B2273" t="s">
        <v>34339</v>
      </c>
      <c r="C2273" t="s">
        <v>32004</v>
      </c>
    </row>
    <row r="2274" spans="1:3" x14ac:dyDescent="0.3">
      <c r="A2274" t="s">
        <v>6711</v>
      </c>
      <c r="B2274" t="s">
        <v>34340</v>
      </c>
      <c r="C2274" t="s">
        <v>32036</v>
      </c>
    </row>
    <row r="2275" spans="1:3" x14ac:dyDescent="0.3">
      <c r="A2275" t="s">
        <v>898</v>
      </c>
      <c r="B2275" t="s">
        <v>24827</v>
      </c>
      <c r="C2275" t="s">
        <v>32210</v>
      </c>
    </row>
    <row r="2276" spans="1:3" x14ac:dyDescent="0.3">
      <c r="A2276" t="s">
        <v>4135</v>
      </c>
      <c r="B2276" t="s">
        <v>34341</v>
      </c>
      <c r="C2276" t="s">
        <v>32004</v>
      </c>
    </row>
    <row r="2277" spans="1:3" x14ac:dyDescent="0.3">
      <c r="A2277" t="s">
        <v>3311</v>
      </c>
      <c r="B2277" t="s">
        <v>34342</v>
      </c>
      <c r="C2277" t="s">
        <v>34343</v>
      </c>
    </row>
    <row r="2278" spans="1:3" x14ac:dyDescent="0.3">
      <c r="A2278" t="s">
        <v>2869</v>
      </c>
      <c r="B2278" t="s">
        <v>32173</v>
      </c>
      <c r="C2278" t="s">
        <v>34344</v>
      </c>
    </row>
    <row r="2279" spans="1:3" x14ac:dyDescent="0.3">
      <c r="A2279" t="s">
        <v>7001</v>
      </c>
      <c r="B2279" t="s">
        <v>34345</v>
      </c>
      <c r="C2279" t="s">
        <v>34346</v>
      </c>
    </row>
    <row r="2280" spans="1:3" x14ac:dyDescent="0.3">
      <c r="A2280" t="s">
        <v>4872</v>
      </c>
      <c r="B2280" t="s">
        <v>34347</v>
      </c>
      <c r="C2280" t="s">
        <v>32004</v>
      </c>
    </row>
    <row r="2281" spans="1:3" x14ac:dyDescent="0.3">
      <c r="A2281" t="s">
        <v>5910</v>
      </c>
      <c r="B2281" t="s">
        <v>34348</v>
      </c>
      <c r="C2281" t="s">
        <v>32036</v>
      </c>
    </row>
    <row r="2282" spans="1:3" x14ac:dyDescent="0.3">
      <c r="A2282" t="s">
        <v>5294</v>
      </c>
      <c r="B2282" t="s">
        <v>34349</v>
      </c>
      <c r="C2282" t="s">
        <v>32179</v>
      </c>
    </row>
    <row r="2283" spans="1:3" x14ac:dyDescent="0.3">
      <c r="A2283" t="s">
        <v>6044</v>
      </c>
      <c r="B2283" t="s">
        <v>34350</v>
      </c>
      <c r="C2283" t="s">
        <v>32036</v>
      </c>
    </row>
    <row r="2284" spans="1:3" x14ac:dyDescent="0.3">
      <c r="A2284" t="s">
        <v>6045</v>
      </c>
      <c r="B2284" t="s">
        <v>34351</v>
      </c>
      <c r="C2284" t="s">
        <v>32036</v>
      </c>
    </row>
    <row r="2285" spans="1:3" x14ac:dyDescent="0.3">
      <c r="A2285" t="s">
        <v>6233</v>
      </c>
      <c r="B2285" t="s">
        <v>34352</v>
      </c>
      <c r="C2285" t="s">
        <v>32063</v>
      </c>
    </row>
    <row r="2286" spans="1:3" x14ac:dyDescent="0.3">
      <c r="A2286" t="s">
        <v>5911</v>
      </c>
      <c r="B2286" t="s">
        <v>34353</v>
      </c>
      <c r="C2286" t="s">
        <v>34354</v>
      </c>
    </row>
    <row r="2287" spans="1:3" x14ac:dyDescent="0.3">
      <c r="A2287" t="s">
        <v>899</v>
      </c>
      <c r="B2287" t="s">
        <v>32007</v>
      </c>
      <c r="C2287" t="s">
        <v>34355</v>
      </c>
    </row>
    <row r="2288" spans="1:3" x14ac:dyDescent="0.3">
      <c r="A2288" t="s">
        <v>6329</v>
      </c>
      <c r="B2288" t="s">
        <v>34356</v>
      </c>
      <c r="C2288" t="s">
        <v>32063</v>
      </c>
    </row>
    <row r="2289" spans="1:3" x14ac:dyDescent="0.3">
      <c r="A2289" t="s">
        <v>2219</v>
      </c>
      <c r="B2289" t="s">
        <v>34357</v>
      </c>
      <c r="C2289" t="s">
        <v>32002</v>
      </c>
    </row>
    <row r="2290" spans="1:3" x14ac:dyDescent="0.3">
      <c r="A2290" t="s">
        <v>4114</v>
      </c>
      <c r="B2290" t="s">
        <v>34358</v>
      </c>
      <c r="C2290" t="s">
        <v>34359</v>
      </c>
    </row>
    <row r="2291" spans="1:3" x14ac:dyDescent="0.3">
      <c r="A2291" t="s">
        <v>2220</v>
      </c>
      <c r="B2291" t="s">
        <v>34360</v>
      </c>
      <c r="C2291" t="s">
        <v>32011</v>
      </c>
    </row>
    <row r="2292" spans="1:3" x14ac:dyDescent="0.3">
      <c r="A2292" t="s">
        <v>6234</v>
      </c>
      <c r="B2292" t="s">
        <v>34361</v>
      </c>
      <c r="C2292" t="s">
        <v>33497</v>
      </c>
    </row>
    <row r="2293" spans="1:3" x14ac:dyDescent="0.3">
      <c r="A2293" t="s">
        <v>6046</v>
      </c>
      <c r="B2293" t="s">
        <v>34362</v>
      </c>
      <c r="C2293" t="s">
        <v>32036</v>
      </c>
    </row>
    <row r="2294" spans="1:3" x14ac:dyDescent="0.3">
      <c r="A2294" t="s">
        <v>1632</v>
      </c>
      <c r="B2294" t="s">
        <v>34363</v>
      </c>
      <c r="C2294" t="s">
        <v>32114</v>
      </c>
    </row>
    <row r="2295" spans="1:3" x14ac:dyDescent="0.3">
      <c r="A2295" t="s">
        <v>3396</v>
      </c>
      <c r="B2295" t="s">
        <v>34364</v>
      </c>
      <c r="C2295" t="s">
        <v>32004</v>
      </c>
    </row>
    <row r="2296" spans="1:3" x14ac:dyDescent="0.3">
      <c r="A2296" t="s">
        <v>4810</v>
      </c>
      <c r="B2296" t="s">
        <v>34365</v>
      </c>
      <c r="C2296" t="s">
        <v>32004</v>
      </c>
    </row>
    <row r="2297" spans="1:3" x14ac:dyDescent="0.3">
      <c r="A2297" t="s">
        <v>4485</v>
      </c>
      <c r="B2297" t="s">
        <v>34366</v>
      </c>
      <c r="C2297" t="s">
        <v>32049</v>
      </c>
    </row>
    <row r="2298" spans="1:3" x14ac:dyDescent="0.3">
      <c r="A2298" t="s">
        <v>3609</v>
      </c>
      <c r="B2298" t="s">
        <v>34367</v>
      </c>
      <c r="C2298" t="s">
        <v>32004</v>
      </c>
    </row>
    <row r="2299" spans="1:3" x14ac:dyDescent="0.3">
      <c r="A2299" t="s">
        <v>3165</v>
      </c>
      <c r="B2299" t="s">
        <v>34368</v>
      </c>
      <c r="C2299" t="s">
        <v>32151</v>
      </c>
    </row>
    <row r="2300" spans="1:3" x14ac:dyDescent="0.3">
      <c r="A2300" t="s">
        <v>3610</v>
      </c>
      <c r="B2300" t="s">
        <v>34369</v>
      </c>
      <c r="C2300" t="s">
        <v>32109</v>
      </c>
    </row>
    <row r="2301" spans="1:3" x14ac:dyDescent="0.3">
      <c r="A2301" t="s">
        <v>4228</v>
      </c>
      <c r="B2301" t="s">
        <v>34370</v>
      </c>
      <c r="C2301" t="s">
        <v>32006</v>
      </c>
    </row>
    <row r="2302" spans="1:3" x14ac:dyDescent="0.3">
      <c r="A2302" t="s">
        <v>3797</v>
      </c>
      <c r="B2302" t="s">
        <v>32007</v>
      </c>
      <c r="C2302" t="s">
        <v>34371</v>
      </c>
    </row>
    <row r="2303" spans="1:3" x14ac:dyDescent="0.3">
      <c r="A2303" t="s">
        <v>5104</v>
      </c>
      <c r="B2303" t="s">
        <v>34372</v>
      </c>
      <c r="C2303" t="s">
        <v>34373</v>
      </c>
    </row>
    <row r="2304" spans="1:3" x14ac:dyDescent="0.3">
      <c r="A2304" t="s">
        <v>5207</v>
      </c>
      <c r="B2304" t="s">
        <v>34374</v>
      </c>
      <c r="C2304" t="s">
        <v>32022</v>
      </c>
    </row>
    <row r="2305" spans="1:3" x14ac:dyDescent="0.3">
      <c r="A2305" t="s">
        <v>5047</v>
      </c>
      <c r="B2305" t="s">
        <v>34375</v>
      </c>
      <c r="C2305" t="s">
        <v>32022</v>
      </c>
    </row>
    <row r="2306" spans="1:3" x14ac:dyDescent="0.3">
      <c r="A2306" t="s">
        <v>4178</v>
      </c>
      <c r="B2306" t="s">
        <v>34376</v>
      </c>
      <c r="C2306" t="s">
        <v>32004</v>
      </c>
    </row>
    <row r="2307" spans="1:3" x14ac:dyDescent="0.3">
      <c r="A2307" t="s">
        <v>6330</v>
      </c>
      <c r="B2307" t="s">
        <v>34377</v>
      </c>
      <c r="C2307" t="s">
        <v>32063</v>
      </c>
    </row>
    <row r="2308" spans="1:3" x14ac:dyDescent="0.3">
      <c r="A2308" t="s">
        <v>6692</v>
      </c>
      <c r="B2308" t="s">
        <v>34378</v>
      </c>
      <c r="C2308" t="s">
        <v>32036</v>
      </c>
    </row>
    <row r="2309" spans="1:3" x14ac:dyDescent="0.3">
      <c r="A2309" t="s">
        <v>4626</v>
      </c>
      <c r="B2309" t="s">
        <v>32106</v>
      </c>
      <c r="C2309" t="s">
        <v>34379</v>
      </c>
    </row>
    <row r="2310" spans="1:3" x14ac:dyDescent="0.3">
      <c r="A2310" t="s">
        <v>97</v>
      </c>
      <c r="B2310" t="s">
        <v>32060</v>
      </c>
      <c r="C2310" t="s">
        <v>34380</v>
      </c>
    </row>
    <row r="2311" spans="1:3" x14ac:dyDescent="0.3">
      <c r="A2311" t="s">
        <v>7002</v>
      </c>
      <c r="B2311" t="s">
        <v>32007</v>
      </c>
      <c r="C2311" t="s">
        <v>34381</v>
      </c>
    </row>
    <row r="2312" spans="1:3" x14ac:dyDescent="0.3">
      <c r="A2312" t="s">
        <v>6047</v>
      </c>
      <c r="B2312" t="s">
        <v>32007</v>
      </c>
      <c r="C2312" t="s">
        <v>34382</v>
      </c>
    </row>
    <row r="2313" spans="1:3" x14ac:dyDescent="0.3">
      <c r="A2313" t="s">
        <v>6440</v>
      </c>
      <c r="B2313" t="s">
        <v>34383</v>
      </c>
      <c r="C2313" t="s">
        <v>32014</v>
      </c>
    </row>
    <row r="2314" spans="1:3" x14ac:dyDescent="0.3">
      <c r="A2314" t="s">
        <v>1633</v>
      </c>
      <c r="B2314" t="s">
        <v>34384</v>
      </c>
      <c r="C2314" t="s">
        <v>34385</v>
      </c>
    </row>
    <row r="2315" spans="1:3" x14ac:dyDescent="0.3">
      <c r="A2315" t="s">
        <v>3566</v>
      </c>
      <c r="B2315" t="s">
        <v>34386</v>
      </c>
      <c r="C2315" t="s">
        <v>32109</v>
      </c>
    </row>
    <row r="2316" spans="1:3" x14ac:dyDescent="0.3">
      <c r="A2316" t="s">
        <v>1801</v>
      </c>
      <c r="B2316" t="s">
        <v>34387</v>
      </c>
      <c r="C2316" t="s">
        <v>32002</v>
      </c>
    </row>
    <row r="2317" spans="1:3" x14ac:dyDescent="0.3">
      <c r="A2317" t="s">
        <v>1961</v>
      </c>
      <c r="B2317" t="s">
        <v>34388</v>
      </c>
      <c r="C2317" t="s">
        <v>32002</v>
      </c>
    </row>
    <row r="2318" spans="1:3" x14ac:dyDescent="0.3">
      <c r="A2318" t="s">
        <v>2350</v>
      </c>
      <c r="B2318" t="s">
        <v>32060</v>
      </c>
      <c r="C2318" t="s">
        <v>34389</v>
      </c>
    </row>
    <row r="2319" spans="1:3" x14ac:dyDescent="0.3">
      <c r="A2319" t="s">
        <v>1634</v>
      </c>
      <c r="B2319" t="s">
        <v>32007</v>
      </c>
      <c r="C2319" t="s">
        <v>34390</v>
      </c>
    </row>
    <row r="2320" spans="1:3" x14ac:dyDescent="0.3">
      <c r="A2320" t="s">
        <v>2717</v>
      </c>
      <c r="B2320" t="s">
        <v>34391</v>
      </c>
      <c r="C2320" t="s">
        <v>32070</v>
      </c>
    </row>
    <row r="2321" spans="1:3" x14ac:dyDescent="0.3">
      <c r="A2321" t="s">
        <v>10068</v>
      </c>
      <c r="B2321" t="s">
        <v>34392</v>
      </c>
      <c r="C2321" t="s">
        <v>32004</v>
      </c>
    </row>
    <row r="2322" spans="1:3" x14ac:dyDescent="0.3">
      <c r="A2322" t="s">
        <v>3003</v>
      </c>
      <c r="B2322" t="s">
        <v>34393</v>
      </c>
      <c r="C2322" t="s">
        <v>32000</v>
      </c>
    </row>
    <row r="2323" spans="1:3" x14ac:dyDescent="0.3">
      <c r="A2323" t="s">
        <v>2624</v>
      </c>
      <c r="B2323" t="s">
        <v>34394</v>
      </c>
      <c r="C2323" t="s">
        <v>32847</v>
      </c>
    </row>
    <row r="2324" spans="1:3" x14ac:dyDescent="0.3">
      <c r="A2324" t="s">
        <v>551</v>
      </c>
      <c r="B2324" t="s">
        <v>34395</v>
      </c>
      <c r="C2324" t="s">
        <v>32058</v>
      </c>
    </row>
    <row r="2325" spans="1:3" x14ac:dyDescent="0.3">
      <c r="A2325" t="s">
        <v>3933</v>
      </c>
      <c r="B2325" t="s">
        <v>32007</v>
      </c>
      <c r="C2325" t="s">
        <v>34396</v>
      </c>
    </row>
    <row r="2326" spans="1:3" x14ac:dyDescent="0.3">
      <c r="A2326" t="s">
        <v>3459</v>
      </c>
      <c r="B2326" t="s">
        <v>34397</v>
      </c>
      <c r="C2326" t="s">
        <v>32109</v>
      </c>
    </row>
    <row r="2327" spans="1:3" x14ac:dyDescent="0.3">
      <c r="A2327" t="s">
        <v>2625</v>
      </c>
      <c r="B2327" t="s">
        <v>34398</v>
      </c>
      <c r="C2327" t="s">
        <v>32002</v>
      </c>
    </row>
    <row r="2328" spans="1:3" x14ac:dyDescent="0.3">
      <c r="A2328" t="s">
        <v>2626</v>
      </c>
      <c r="B2328" t="s">
        <v>34399</v>
      </c>
      <c r="C2328" t="s">
        <v>32002</v>
      </c>
    </row>
    <row r="2329" spans="1:3" x14ac:dyDescent="0.3">
      <c r="A2329" t="s">
        <v>3166</v>
      </c>
      <c r="B2329" t="s">
        <v>34400</v>
      </c>
      <c r="C2329" t="s">
        <v>32068</v>
      </c>
    </row>
    <row r="2330" spans="1:3" x14ac:dyDescent="0.3">
      <c r="A2330" t="s">
        <v>3982</v>
      </c>
      <c r="B2330" t="s">
        <v>28177</v>
      </c>
      <c r="C2330" t="s">
        <v>32160</v>
      </c>
    </row>
    <row r="2331" spans="1:3" x14ac:dyDescent="0.3">
      <c r="A2331" t="s">
        <v>2687</v>
      </c>
      <c r="B2331" t="s">
        <v>34401</v>
      </c>
      <c r="C2331" t="s">
        <v>32002</v>
      </c>
    </row>
    <row r="2332" spans="1:3" x14ac:dyDescent="0.3">
      <c r="A2332" t="s">
        <v>3312</v>
      </c>
      <c r="B2332" t="s">
        <v>34402</v>
      </c>
      <c r="C2332" t="s">
        <v>32000</v>
      </c>
    </row>
    <row r="2333" spans="1:3" x14ac:dyDescent="0.3">
      <c r="A2333" t="s">
        <v>1415</v>
      </c>
      <c r="B2333" t="s">
        <v>32007</v>
      </c>
      <c r="C2333" t="s">
        <v>34403</v>
      </c>
    </row>
    <row r="2334" spans="1:3" x14ac:dyDescent="0.3">
      <c r="A2334" t="s">
        <v>4673</v>
      </c>
      <c r="B2334" t="s">
        <v>34404</v>
      </c>
      <c r="C2334" t="s">
        <v>32022</v>
      </c>
    </row>
    <row r="2335" spans="1:3" x14ac:dyDescent="0.3">
      <c r="A2335" t="s">
        <v>5295</v>
      </c>
      <c r="B2335" t="s">
        <v>32007</v>
      </c>
      <c r="C2335" t="s">
        <v>34405</v>
      </c>
    </row>
    <row r="2336" spans="1:3" x14ac:dyDescent="0.3">
      <c r="A2336" t="s">
        <v>6331</v>
      </c>
      <c r="B2336" t="s">
        <v>34406</v>
      </c>
      <c r="C2336" t="s">
        <v>32063</v>
      </c>
    </row>
    <row r="2337" spans="1:3" x14ac:dyDescent="0.3">
      <c r="A2337" t="s">
        <v>1635</v>
      </c>
      <c r="B2337" t="s">
        <v>32481</v>
      </c>
      <c r="C2337" t="s">
        <v>34407</v>
      </c>
    </row>
    <row r="2338" spans="1:3" x14ac:dyDescent="0.3">
      <c r="A2338" t="s">
        <v>770</v>
      </c>
      <c r="B2338" t="s">
        <v>24694</v>
      </c>
      <c r="C2338" t="s">
        <v>32058</v>
      </c>
    </row>
    <row r="2339" spans="1:3" x14ac:dyDescent="0.3">
      <c r="A2339" t="s">
        <v>10087</v>
      </c>
      <c r="B2339" t="s">
        <v>34408</v>
      </c>
      <c r="C2339" t="s">
        <v>32004</v>
      </c>
    </row>
    <row r="2340" spans="1:3" x14ac:dyDescent="0.3">
      <c r="A2340" t="s">
        <v>6712</v>
      </c>
      <c r="B2340" t="s">
        <v>34409</v>
      </c>
      <c r="C2340" t="s">
        <v>32036</v>
      </c>
    </row>
    <row r="2341" spans="1:3" x14ac:dyDescent="0.3">
      <c r="A2341" t="s">
        <v>771</v>
      </c>
      <c r="B2341" t="s">
        <v>34410</v>
      </c>
      <c r="C2341" t="s">
        <v>32058</v>
      </c>
    </row>
    <row r="2342" spans="1:3" x14ac:dyDescent="0.3">
      <c r="A2342" t="s">
        <v>772</v>
      </c>
      <c r="B2342" t="s">
        <v>34411</v>
      </c>
      <c r="C2342" t="s">
        <v>32004</v>
      </c>
    </row>
    <row r="2343" spans="1:3" x14ac:dyDescent="0.3">
      <c r="A2343" t="s">
        <v>773</v>
      </c>
      <c r="B2343" t="s">
        <v>34412</v>
      </c>
      <c r="C2343" t="s">
        <v>32022</v>
      </c>
    </row>
    <row r="2344" spans="1:3" x14ac:dyDescent="0.3">
      <c r="A2344" t="s">
        <v>3891</v>
      </c>
      <c r="B2344" t="s">
        <v>34413</v>
      </c>
      <c r="C2344" t="s">
        <v>32077</v>
      </c>
    </row>
    <row r="2345" spans="1:3" x14ac:dyDescent="0.3">
      <c r="A2345" t="s">
        <v>10094</v>
      </c>
      <c r="B2345" t="s">
        <v>34414</v>
      </c>
      <c r="C2345" t="s">
        <v>32002</v>
      </c>
    </row>
    <row r="2346" spans="1:3" x14ac:dyDescent="0.3">
      <c r="A2346" t="s">
        <v>10096</v>
      </c>
      <c r="B2346" t="s">
        <v>34415</v>
      </c>
      <c r="C2346" t="s">
        <v>32022</v>
      </c>
    </row>
    <row r="2347" spans="1:3" x14ac:dyDescent="0.3">
      <c r="A2347" t="s">
        <v>2027</v>
      </c>
      <c r="B2347" t="s">
        <v>34416</v>
      </c>
      <c r="C2347" t="s">
        <v>32002</v>
      </c>
    </row>
    <row r="2348" spans="1:3" x14ac:dyDescent="0.3">
      <c r="A2348" t="s">
        <v>2627</v>
      </c>
      <c r="B2348" t="s">
        <v>34417</v>
      </c>
      <c r="C2348" t="s">
        <v>32002</v>
      </c>
    </row>
    <row r="2349" spans="1:3" x14ac:dyDescent="0.3">
      <c r="A2349" t="s">
        <v>3892</v>
      </c>
      <c r="B2349" t="s">
        <v>34418</v>
      </c>
      <c r="C2349" t="s">
        <v>32077</v>
      </c>
    </row>
    <row r="2350" spans="1:3" x14ac:dyDescent="0.3">
      <c r="A2350" t="s">
        <v>552</v>
      </c>
      <c r="B2350" t="s">
        <v>34419</v>
      </c>
      <c r="C2350" t="s">
        <v>32070</v>
      </c>
    </row>
    <row r="2351" spans="1:3" x14ac:dyDescent="0.3">
      <c r="A2351" t="s">
        <v>2028</v>
      </c>
      <c r="B2351" t="s">
        <v>32007</v>
      </c>
      <c r="C2351" t="s">
        <v>34420</v>
      </c>
    </row>
    <row r="2352" spans="1:3" x14ac:dyDescent="0.3">
      <c r="A2352" t="s">
        <v>2547</v>
      </c>
      <c r="B2352" t="s">
        <v>34421</v>
      </c>
      <c r="C2352" t="s">
        <v>32004</v>
      </c>
    </row>
    <row r="2353" spans="1:3" x14ac:dyDescent="0.3">
      <c r="A2353" t="s">
        <v>1802</v>
      </c>
      <c r="B2353" t="s">
        <v>34422</v>
      </c>
      <c r="C2353" t="s">
        <v>32004</v>
      </c>
    </row>
    <row r="2354" spans="1:3" x14ac:dyDescent="0.3">
      <c r="A2354" t="s">
        <v>2351</v>
      </c>
      <c r="B2354" t="s">
        <v>32392</v>
      </c>
      <c r="C2354" t="s">
        <v>34423</v>
      </c>
    </row>
    <row r="2355" spans="1:3" x14ac:dyDescent="0.3">
      <c r="A2355" t="s">
        <v>774</v>
      </c>
      <c r="B2355" t="s">
        <v>34424</v>
      </c>
      <c r="C2355" t="s">
        <v>32058</v>
      </c>
    </row>
    <row r="2356" spans="1:3" x14ac:dyDescent="0.3">
      <c r="A2356" t="s">
        <v>3099</v>
      </c>
      <c r="B2356" t="s">
        <v>34425</v>
      </c>
      <c r="C2356" t="s">
        <v>34426</v>
      </c>
    </row>
    <row r="2357" spans="1:3" x14ac:dyDescent="0.3">
      <c r="A2357" t="s">
        <v>10108</v>
      </c>
      <c r="B2357" t="s">
        <v>34427</v>
      </c>
      <c r="C2357" t="s">
        <v>32004</v>
      </c>
    </row>
    <row r="2358" spans="1:3" x14ac:dyDescent="0.3">
      <c r="A2358" t="s">
        <v>5296</v>
      </c>
      <c r="B2358" t="s">
        <v>32007</v>
      </c>
      <c r="C2358" t="s">
        <v>34428</v>
      </c>
    </row>
    <row r="2359" spans="1:3" x14ac:dyDescent="0.3">
      <c r="A2359" t="s">
        <v>4381</v>
      </c>
      <c r="B2359" t="s">
        <v>32007</v>
      </c>
      <c r="C2359" t="s">
        <v>34429</v>
      </c>
    </row>
    <row r="2360" spans="1:3" x14ac:dyDescent="0.3">
      <c r="A2360" t="s">
        <v>5337</v>
      </c>
      <c r="B2360" t="s">
        <v>32060</v>
      </c>
      <c r="C2360" t="s">
        <v>34430</v>
      </c>
    </row>
    <row r="2361" spans="1:3" x14ac:dyDescent="0.3">
      <c r="A2361" t="s">
        <v>10113</v>
      </c>
      <c r="B2361" t="s">
        <v>29562</v>
      </c>
      <c r="C2361" t="s">
        <v>32004</v>
      </c>
    </row>
    <row r="2362" spans="1:3" x14ac:dyDescent="0.3">
      <c r="A2362" t="s">
        <v>2221</v>
      </c>
      <c r="B2362" t="s">
        <v>34431</v>
      </c>
      <c r="C2362" t="s">
        <v>32002</v>
      </c>
    </row>
    <row r="2363" spans="1:3" x14ac:dyDescent="0.3">
      <c r="A2363" t="s">
        <v>2029</v>
      </c>
      <c r="B2363" t="s">
        <v>34432</v>
      </c>
      <c r="C2363" t="s">
        <v>32004</v>
      </c>
    </row>
    <row r="2364" spans="1:3" x14ac:dyDescent="0.3">
      <c r="A2364" t="s">
        <v>3460</v>
      </c>
      <c r="B2364" t="s">
        <v>34433</v>
      </c>
      <c r="C2364" t="s">
        <v>32109</v>
      </c>
    </row>
    <row r="2365" spans="1:3" x14ac:dyDescent="0.3">
      <c r="A2365" t="s">
        <v>6585</v>
      </c>
      <c r="B2365" t="s">
        <v>34434</v>
      </c>
      <c r="C2365" t="s">
        <v>34435</v>
      </c>
    </row>
    <row r="2366" spans="1:3" x14ac:dyDescent="0.3">
      <c r="A2366" t="s">
        <v>3665</v>
      </c>
      <c r="B2366" t="s">
        <v>32007</v>
      </c>
      <c r="C2366" t="s">
        <v>34436</v>
      </c>
    </row>
    <row r="2367" spans="1:3" x14ac:dyDescent="0.3">
      <c r="A2367" t="s">
        <v>1537</v>
      </c>
      <c r="B2367" t="s">
        <v>34437</v>
      </c>
      <c r="C2367" t="s">
        <v>32140</v>
      </c>
    </row>
    <row r="2368" spans="1:3" x14ac:dyDescent="0.3">
      <c r="A2368" t="s">
        <v>6802</v>
      </c>
      <c r="B2368" t="s">
        <v>34438</v>
      </c>
      <c r="C2368" t="s">
        <v>32036</v>
      </c>
    </row>
    <row r="2369" spans="1:3" x14ac:dyDescent="0.3">
      <c r="A2369" t="s">
        <v>553</v>
      </c>
      <c r="B2369" t="s">
        <v>34439</v>
      </c>
      <c r="C2369" t="s">
        <v>34440</v>
      </c>
    </row>
    <row r="2370" spans="1:3" x14ac:dyDescent="0.3">
      <c r="A2370" t="s">
        <v>98</v>
      </c>
      <c r="B2370" t="s">
        <v>34441</v>
      </c>
      <c r="C2370" t="s">
        <v>32058</v>
      </c>
    </row>
    <row r="2371" spans="1:3" x14ac:dyDescent="0.3">
      <c r="A2371" t="s">
        <v>1044</v>
      </c>
      <c r="B2371" t="s">
        <v>24976</v>
      </c>
      <c r="C2371" t="s">
        <v>32113</v>
      </c>
    </row>
    <row r="2372" spans="1:3" x14ac:dyDescent="0.3">
      <c r="A2372" t="s">
        <v>3735</v>
      </c>
      <c r="B2372" t="s">
        <v>34442</v>
      </c>
      <c r="C2372" t="s">
        <v>32004</v>
      </c>
    </row>
    <row r="2373" spans="1:3" x14ac:dyDescent="0.3">
      <c r="A2373" t="s">
        <v>4726</v>
      </c>
      <c r="B2373" t="s">
        <v>32007</v>
      </c>
      <c r="C2373" t="s">
        <v>34443</v>
      </c>
    </row>
    <row r="2374" spans="1:3" x14ac:dyDescent="0.3">
      <c r="A2374" t="s">
        <v>1120</v>
      </c>
      <c r="B2374" t="s">
        <v>34444</v>
      </c>
      <c r="C2374" t="s">
        <v>33291</v>
      </c>
    </row>
    <row r="2375" spans="1:3" x14ac:dyDescent="0.3">
      <c r="A2375" t="s">
        <v>7351</v>
      </c>
      <c r="B2375" t="s">
        <v>32007</v>
      </c>
      <c r="C2375" t="s">
        <v>34445</v>
      </c>
    </row>
    <row r="2376" spans="1:3" x14ac:dyDescent="0.3">
      <c r="A2376" t="s">
        <v>775</v>
      </c>
      <c r="B2376" t="s">
        <v>34446</v>
      </c>
      <c r="C2376" t="s">
        <v>32022</v>
      </c>
    </row>
    <row r="2377" spans="1:3" x14ac:dyDescent="0.3">
      <c r="A2377" t="s">
        <v>10130</v>
      </c>
      <c r="B2377" t="s">
        <v>34447</v>
      </c>
      <c r="C2377" t="s">
        <v>32585</v>
      </c>
    </row>
    <row r="2378" spans="1:3" x14ac:dyDescent="0.3">
      <c r="A2378" t="s">
        <v>1803</v>
      </c>
      <c r="B2378" t="s">
        <v>34448</v>
      </c>
      <c r="C2378" t="s">
        <v>32022</v>
      </c>
    </row>
    <row r="2379" spans="1:3" x14ac:dyDescent="0.3">
      <c r="A2379" t="s">
        <v>3397</v>
      </c>
      <c r="B2379" t="s">
        <v>34449</v>
      </c>
      <c r="C2379" t="s">
        <v>32068</v>
      </c>
    </row>
    <row r="2380" spans="1:3" x14ac:dyDescent="0.3">
      <c r="A2380" t="s">
        <v>2548</v>
      </c>
      <c r="B2380" t="s">
        <v>34450</v>
      </c>
      <c r="C2380" t="s">
        <v>32002</v>
      </c>
    </row>
    <row r="2381" spans="1:3" x14ac:dyDescent="0.3">
      <c r="A2381" t="s">
        <v>1959</v>
      </c>
      <c r="B2381" t="s">
        <v>34451</v>
      </c>
      <c r="C2381" t="s">
        <v>32004</v>
      </c>
    </row>
    <row r="2382" spans="1:3" x14ac:dyDescent="0.3">
      <c r="A2382" t="s">
        <v>1804</v>
      </c>
      <c r="B2382" t="s">
        <v>34452</v>
      </c>
      <c r="C2382" t="s">
        <v>32022</v>
      </c>
    </row>
    <row r="2383" spans="1:3" x14ac:dyDescent="0.3">
      <c r="A2383" t="s">
        <v>900</v>
      </c>
      <c r="B2383" t="s">
        <v>32392</v>
      </c>
      <c r="C2383" t="s">
        <v>34453</v>
      </c>
    </row>
    <row r="2384" spans="1:3" x14ac:dyDescent="0.3">
      <c r="A2384" t="s">
        <v>1805</v>
      </c>
      <c r="B2384" t="s">
        <v>32007</v>
      </c>
      <c r="C2384" t="s">
        <v>34454</v>
      </c>
    </row>
    <row r="2385" spans="1:3" x14ac:dyDescent="0.3">
      <c r="A2385" t="s">
        <v>3004</v>
      </c>
      <c r="B2385" t="s">
        <v>34455</v>
      </c>
      <c r="C2385" t="s">
        <v>32000</v>
      </c>
    </row>
    <row r="2386" spans="1:3" x14ac:dyDescent="0.3">
      <c r="A2386" t="s">
        <v>4486</v>
      </c>
      <c r="B2386" t="s">
        <v>34456</v>
      </c>
      <c r="C2386" t="s">
        <v>32049</v>
      </c>
    </row>
    <row r="2387" spans="1:3" x14ac:dyDescent="0.3">
      <c r="A2387" t="s">
        <v>338</v>
      </c>
      <c r="B2387" t="s">
        <v>24254</v>
      </c>
      <c r="C2387" t="s">
        <v>32022</v>
      </c>
    </row>
    <row r="2388" spans="1:3" x14ac:dyDescent="0.3">
      <c r="A2388" t="s">
        <v>3666</v>
      </c>
      <c r="B2388" t="s">
        <v>34457</v>
      </c>
      <c r="C2388" t="s">
        <v>32004</v>
      </c>
    </row>
    <row r="2389" spans="1:3" x14ac:dyDescent="0.3">
      <c r="A2389" t="s">
        <v>2906</v>
      </c>
      <c r="B2389" t="s">
        <v>34458</v>
      </c>
      <c r="C2389" t="s">
        <v>32000</v>
      </c>
    </row>
    <row r="2390" spans="1:3" x14ac:dyDescent="0.3">
      <c r="A2390" t="s">
        <v>776</v>
      </c>
      <c r="B2390" t="s">
        <v>34459</v>
      </c>
      <c r="C2390" t="s">
        <v>32179</v>
      </c>
    </row>
    <row r="2391" spans="1:3" x14ac:dyDescent="0.3">
      <c r="A2391" t="s">
        <v>554</v>
      </c>
      <c r="B2391" t="s">
        <v>34460</v>
      </c>
      <c r="C2391" t="s">
        <v>34461</v>
      </c>
    </row>
    <row r="2392" spans="1:3" x14ac:dyDescent="0.3">
      <c r="A2392" t="s">
        <v>4136</v>
      </c>
      <c r="B2392" t="s">
        <v>34462</v>
      </c>
      <c r="C2392" t="s">
        <v>32004</v>
      </c>
    </row>
    <row r="2393" spans="1:3" x14ac:dyDescent="0.3">
      <c r="A2393" t="s">
        <v>6876</v>
      </c>
      <c r="B2393" t="s">
        <v>32007</v>
      </c>
      <c r="C2393" t="s">
        <v>34463</v>
      </c>
    </row>
    <row r="2394" spans="1:3" x14ac:dyDescent="0.3">
      <c r="A2394" t="s">
        <v>4873</v>
      </c>
      <c r="B2394" t="s">
        <v>34464</v>
      </c>
      <c r="C2394" t="s">
        <v>32004</v>
      </c>
    </row>
    <row r="2395" spans="1:3" x14ac:dyDescent="0.3">
      <c r="A2395" t="s">
        <v>1191</v>
      </c>
      <c r="B2395" t="s">
        <v>32007</v>
      </c>
      <c r="C2395" t="s">
        <v>34465</v>
      </c>
    </row>
    <row r="2396" spans="1:3" x14ac:dyDescent="0.3">
      <c r="A2396" t="s">
        <v>1806</v>
      </c>
      <c r="B2396" t="s">
        <v>34466</v>
      </c>
      <c r="C2396" t="s">
        <v>32002</v>
      </c>
    </row>
    <row r="2397" spans="1:3" x14ac:dyDescent="0.3">
      <c r="A2397" t="s">
        <v>2223</v>
      </c>
      <c r="B2397" t="s">
        <v>34467</v>
      </c>
      <c r="C2397" t="s">
        <v>32002</v>
      </c>
    </row>
    <row r="2398" spans="1:3" x14ac:dyDescent="0.3">
      <c r="A2398" t="s">
        <v>6518</v>
      </c>
      <c r="B2398" t="s">
        <v>32060</v>
      </c>
      <c r="C2398" t="s">
        <v>34468</v>
      </c>
    </row>
    <row r="2399" spans="1:3" x14ac:dyDescent="0.3">
      <c r="A2399" t="s">
        <v>2549</v>
      </c>
      <c r="B2399" t="s">
        <v>34469</v>
      </c>
      <c r="C2399" t="s">
        <v>32002</v>
      </c>
    </row>
    <row r="2400" spans="1:3" x14ac:dyDescent="0.3">
      <c r="A2400" t="s">
        <v>339</v>
      </c>
      <c r="B2400" t="s">
        <v>24255</v>
      </c>
      <c r="C2400" t="s">
        <v>32058</v>
      </c>
    </row>
    <row r="2401" spans="1:3" x14ac:dyDescent="0.3">
      <c r="A2401" t="s">
        <v>555</v>
      </c>
      <c r="B2401" t="s">
        <v>34470</v>
      </c>
      <c r="C2401" t="s">
        <v>32070</v>
      </c>
    </row>
    <row r="2402" spans="1:3" x14ac:dyDescent="0.3">
      <c r="A2402" t="s">
        <v>1121</v>
      </c>
      <c r="B2402" t="s">
        <v>34471</v>
      </c>
      <c r="C2402" t="s">
        <v>32004</v>
      </c>
    </row>
    <row r="2403" spans="1:3" x14ac:dyDescent="0.3">
      <c r="A2403" t="s">
        <v>3005</v>
      </c>
      <c r="B2403" t="s">
        <v>34472</v>
      </c>
      <c r="C2403" t="s">
        <v>32000</v>
      </c>
    </row>
    <row r="2404" spans="1:3" x14ac:dyDescent="0.3">
      <c r="A2404" t="s">
        <v>5394</v>
      </c>
      <c r="B2404" t="s">
        <v>34473</v>
      </c>
      <c r="C2404" t="s">
        <v>32004</v>
      </c>
    </row>
    <row r="2405" spans="1:3" x14ac:dyDescent="0.3">
      <c r="A2405" t="s">
        <v>1807</v>
      </c>
      <c r="B2405" t="s">
        <v>32016</v>
      </c>
      <c r="C2405" t="s">
        <v>34474</v>
      </c>
    </row>
    <row r="2406" spans="1:3" x14ac:dyDescent="0.3">
      <c r="A2406" t="s">
        <v>2384</v>
      </c>
      <c r="B2406" t="s">
        <v>34475</v>
      </c>
      <c r="C2406" t="s">
        <v>32002</v>
      </c>
    </row>
    <row r="2407" spans="1:3" x14ac:dyDescent="0.3">
      <c r="A2407" t="s">
        <v>2385</v>
      </c>
      <c r="B2407" t="s">
        <v>32007</v>
      </c>
      <c r="C2407" t="s">
        <v>34476</v>
      </c>
    </row>
    <row r="2408" spans="1:3" x14ac:dyDescent="0.3">
      <c r="A2408" t="s">
        <v>2550</v>
      </c>
      <c r="B2408" t="s">
        <v>34477</v>
      </c>
      <c r="C2408" t="s">
        <v>32151</v>
      </c>
    </row>
    <row r="2409" spans="1:3" x14ac:dyDescent="0.3">
      <c r="A2409" t="s">
        <v>1286</v>
      </c>
      <c r="B2409" t="s">
        <v>34478</v>
      </c>
      <c r="C2409" t="s">
        <v>32002</v>
      </c>
    </row>
    <row r="2410" spans="1:3" x14ac:dyDescent="0.3">
      <c r="A2410" t="s">
        <v>2551</v>
      </c>
      <c r="B2410" t="s">
        <v>34479</v>
      </c>
      <c r="C2410" t="s">
        <v>32004</v>
      </c>
    </row>
    <row r="2411" spans="1:3" x14ac:dyDescent="0.3">
      <c r="A2411" t="s">
        <v>1416</v>
      </c>
      <c r="B2411" t="s">
        <v>34480</v>
      </c>
      <c r="C2411" t="s">
        <v>32151</v>
      </c>
    </row>
    <row r="2412" spans="1:3" x14ac:dyDescent="0.3">
      <c r="A2412" t="s">
        <v>901</v>
      </c>
      <c r="B2412" t="s">
        <v>34481</v>
      </c>
      <c r="C2412" t="s">
        <v>32022</v>
      </c>
    </row>
    <row r="2413" spans="1:3" x14ac:dyDescent="0.3">
      <c r="A2413" t="s">
        <v>2386</v>
      </c>
      <c r="B2413" t="s">
        <v>32007</v>
      </c>
      <c r="C2413" t="s">
        <v>34482</v>
      </c>
    </row>
    <row r="2414" spans="1:3" x14ac:dyDescent="0.3">
      <c r="A2414" t="s">
        <v>2387</v>
      </c>
      <c r="B2414" t="s">
        <v>34483</v>
      </c>
      <c r="C2414" t="s">
        <v>32536</v>
      </c>
    </row>
    <row r="2415" spans="1:3" x14ac:dyDescent="0.3">
      <c r="A2415" t="s">
        <v>340</v>
      </c>
      <c r="B2415" t="s">
        <v>24256</v>
      </c>
      <c r="C2415" t="s">
        <v>32058</v>
      </c>
    </row>
    <row r="2416" spans="1:3" x14ac:dyDescent="0.3">
      <c r="A2416" t="s">
        <v>3006</v>
      </c>
      <c r="B2416" t="s">
        <v>34484</v>
      </c>
      <c r="C2416" t="s">
        <v>32022</v>
      </c>
    </row>
    <row r="2417" spans="1:3" x14ac:dyDescent="0.3">
      <c r="A2417" t="s">
        <v>2628</v>
      </c>
      <c r="B2417" t="s">
        <v>34485</v>
      </c>
      <c r="C2417" t="s">
        <v>32002</v>
      </c>
    </row>
    <row r="2418" spans="1:3" x14ac:dyDescent="0.3">
      <c r="A2418" t="s">
        <v>4366</v>
      </c>
      <c r="B2418" t="s">
        <v>34486</v>
      </c>
      <c r="C2418" t="s">
        <v>32006</v>
      </c>
    </row>
    <row r="2419" spans="1:3" x14ac:dyDescent="0.3">
      <c r="A2419" t="s">
        <v>3398</v>
      </c>
      <c r="B2419" t="s">
        <v>34487</v>
      </c>
      <c r="C2419" t="s">
        <v>32068</v>
      </c>
    </row>
    <row r="2420" spans="1:3" x14ac:dyDescent="0.3">
      <c r="A2420" t="s">
        <v>426</v>
      </c>
      <c r="B2420" t="s">
        <v>24343</v>
      </c>
      <c r="C2420" t="s">
        <v>32058</v>
      </c>
    </row>
    <row r="2421" spans="1:3" x14ac:dyDescent="0.3">
      <c r="A2421" t="s">
        <v>1045</v>
      </c>
      <c r="B2421" t="s">
        <v>24977</v>
      </c>
      <c r="C2421" t="s">
        <v>32113</v>
      </c>
    </row>
    <row r="2422" spans="1:3" x14ac:dyDescent="0.3">
      <c r="A2422" t="s">
        <v>4074</v>
      </c>
      <c r="B2422" t="s">
        <v>34488</v>
      </c>
      <c r="C2422" t="s">
        <v>32320</v>
      </c>
    </row>
    <row r="2423" spans="1:3" x14ac:dyDescent="0.3">
      <c r="A2423" t="s">
        <v>1122</v>
      </c>
      <c r="B2423" t="s">
        <v>34489</v>
      </c>
      <c r="C2423" t="s">
        <v>32058</v>
      </c>
    </row>
    <row r="2424" spans="1:3" x14ac:dyDescent="0.3">
      <c r="A2424" t="s">
        <v>5819</v>
      </c>
      <c r="B2424" t="s">
        <v>32333</v>
      </c>
      <c r="C2424" t="s">
        <v>34490</v>
      </c>
    </row>
    <row r="2425" spans="1:3" x14ac:dyDescent="0.3">
      <c r="A2425" t="s">
        <v>6263</v>
      </c>
      <c r="B2425" t="s">
        <v>34491</v>
      </c>
      <c r="C2425" t="s">
        <v>32063</v>
      </c>
    </row>
    <row r="2426" spans="1:3" x14ac:dyDescent="0.3">
      <c r="A2426" t="s">
        <v>556</v>
      </c>
      <c r="B2426" t="s">
        <v>24477</v>
      </c>
      <c r="C2426" t="s">
        <v>32058</v>
      </c>
    </row>
    <row r="2427" spans="1:3" x14ac:dyDescent="0.3">
      <c r="A2427" t="s">
        <v>3798</v>
      </c>
      <c r="B2427" t="s">
        <v>34492</v>
      </c>
      <c r="C2427" t="s">
        <v>32022</v>
      </c>
    </row>
    <row r="2428" spans="1:3" x14ac:dyDescent="0.3">
      <c r="A2428" t="s">
        <v>3167</v>
      </c>
      <c r="B2428" t="s">
        <v>34493</v>
      </c>
      <c r="C2428" t="s">
        <v>32068</v>
      </c>
    </row>
    <row r="2429" spans="1:3" x14ac:dyDescent="0.3">
      <c r="A2429" t="s">
        <v>1123</v>
      </c>
      <c r="B2429" t="s">
        <v>34494</v>
      </c>
      <c r="C2429" t="s">
        <v>32070</v>
      </c>
    </row>
    <row r="2430" spans="1:3" x14ac:dyDescent="0.3">
      <c r="A2430" t="s">
        <v>5297</v>
      </c>
      <c r="B2430" t="s">
        <v>34495</v>
      </c>
      <c r="C2430" t="s">
        <v>32019</v>
      </c>
    </row>
    <row r="2431" spans="1:3" x14ac:dyDescent="0.3">
      <c r="A2431" t="s">
        <v>6586</v>
      </c>
      <c r="B2431" t="s">
        <v>34496</v>
      </c>
      <c r="C2431" t="s">
        <v>32036</v>
      </c>
    </row>
    <row r="2432" spans="1:3" x14ac:dyDescent="0.3">
      <c r="A2432" t="s">
        <v>6713</v>
      </c>
      <c r="B2432" t="s">
        <v>34497</v>
      </c>
      <c r="C2432" t="s">
        <v>32036</v>
      </c>
    </row>
    <row r="2433" spans="1:3" x14ac:dyDescent="0.3">
      <c r="A2433" t="s">
        <v>6587</v>
      </c>
      <c r="B2433" t="s">
        <v>34498</v>
      </c>
      <c r="C2433" t="s">
        <v>32036</v>
      </c>
    </row>
    <row r="2434" spans="1:3" x14ac:dyDescent="0.3">
      <c r="A2434" t="s">
        <v>1287</v>
      </c>
      <c r="B2434" t="s">
        <v>34499</v>
      </c>
      <c r="C2434" t="s">
        <v>32004</v>
      </c>
    </row>
    <row r="2435" spans="1:3" x14ac:dyDescent="0.3">
      <c r="A2435" t="s">
        <v>6877</v>
      </c>
      <c r="B2435" t="s">
        <v>34500</v>
      </c>
      <c r="C2435" t="s">
        <v>34501</v>
      </c>
    </row>
    <row r="2436" spans="1:3" x14ac:dyDescent="0.3">
      <c r="A2436" t="s">
        <v>2388</v>
      </c>
      <c r="B2436" t="s">
        <v>34502</v>
      </c>
      <c r="C2436" t="s">
        <v>32002</v>
      </c>
    </row>
    <row r="2437" spans="1:3" x14ac:dyDescent="0.3">
      <c r="A2437" t="s">
        <v>341</v>
      </c>
      <c r="B2437" t="s">
        <v>34503</v>
      </c>
      <c r="C2437" t="s">
        <v>32070</v>
      </c>
    </row>
    <row r="2438" spans="1:3" x14ac:dyDescent="0.3">
      <c r="A2438" t="s">
        <v>2762</v>
      </c>
      <c r="B2438" t="s">
        <v>32173</v>
      </c>
      <c r="C2438" t="s">
        <v>34504</v>
      </c>
    </row>
    <row r="2439" spans="1:3" x14ac:dyDescent="0.3">
      <c r="A2439" t="s">
        <v>6878</v>
      </c>
      <c r="B2439" t="s">
        <v>34505</v>
      </c>
      <c r="C2439" t="s">
        <v>32019</v>
      </c>
    </row>
    <row r="2440" spans="1:3" x14ac:dyDescent="0.3">
      <c r="A2440" t="s">
        <v>1288</v>
      </c>
      <c r="B2440" t="s">
        <v>32173</v>
      </c>
      <c r="C2440" t="s">
        <v>34506</v>
      </c>
    </row>
    <row r="2441" spans="1:3" x14ac:dyDescent="0.3">
      <c r="A2441" t="s">
        <v>6048</v>
      </c>
      <c r="B2441" t="s">
        <v>34507</v>
      </c>
      <c r="C2441" t="s">
        <v>34137</v>
      </c>
    </row>
    <row r="2442" spans="1:3" x14ac:dyDescent="0.3">
      <c r="A2442" t="s">
        <v>1417</v>
      </c>
      <c r="B2442" t="s">
        <v>34508</v>
      </c>
      <c r="C2442" t="s">
        <v>32151</v>
      </c>
    </row>
    <row r="2443" spans="1:3" x14ac:dyDescent="0.3">
      <c r="A2443" t="s">
        <v>99</v>
      </c>
      <c r="B2443" t="s">
        <v>24006</v>
      </c>
      <c r="C2443" t="s">
        <v>32058</v>
      </c>
    </row>
    <row r="2444" spans="1:3" x14ac:dyDescent="0.3">
      <c r="A2444" t="s">
        <v>1636</v>
      </c>
      <c r="B2444" t="s">
        <v>34509</v>
      </c>
      <c r="C2444" t="s">
        <v>32179</v>
      </c>
    </row>
    <row r="2445" spans="1:3" x14ac:dyDescent="0.3">
      <c r="A2445" t="s">
        <v>1289</v>
      </c>
      <c r="B2445" t="s">
        <v>34510</v>
      </c>
      <c r="C2445" t="s">
        <v>32002</v>
      </c>
    </row>
    <row r="2446" spans="1:3" x14ac:dyDescent="0.3">
      <c r="A2446" t="s">
        <v>7524</v>
      </c>
      <c r="B2446" t="s">
        <v>32007</v>
      </c>
      <c r="C2446" t="s">
        <v>34511</v>
      </c>
    </row>
    <row r="2447" spans="1:3" x14ac:dyDescent="0.3">
      <c r="A2447" t="s">
        <v>5338</v>
      </c>
      <c r="B2447" t="s">
        <v>32106</v>
      </c>
      <c r="C2447" t="s">
        <v>34512</v>
      </c>
    </row>
    <row r="2448" spans="1:3" x14ac:dyDescent="0.3">
      <c r="A2448" t="s">
        <v>100</v>
      </c>
      <c r="B2448" t="s">
        <v>34513</v>
      </c>
      <c r="C2448" t="s">
        <v>32004</v>
      </c>
    </row>
    <row r="2449" spans="1:3" x14ac:dyDescent="0.3">
      <c r="A2449" t="s">
        <v>2389</v>
      </c>
      <c r="B2449" t="s">
        <v>32406</v>
      </c>
      <c r="C2449" t="s">
        <v>34514</v>
      </c>
    </row>
    <row r="2450" spans="1:3" x14ac:dyDescent="0.3">
      <c r="A2450" t="s">
        <v>1290</v>
      </c>
      <c r="B2450" t="s">
        <v>34515</v>
      </c>
      <c r="C2450" t="s">
        <v>32168</v>
      </c>
    </row>
    <row r="2451" spans="1:3" x14ac:dyDescent="0.3">
      <c r="A2451" t="s">
        <v>557</v>
      </c>
      <c r="B2451" t="s">
        <v>34516</v>
      </c>
      <c r="C2451" t="s">
        <v>32004</v>
      </c>
    </row>
    <row r="2452" spans="1:3" x14ac:dyDescent="0.3">
      <c r="A2452" t="s">
        <v>777</v>
      </c>
      <c r="B2452" t="s">
        <v>34517</v>
      </c>
      <c r="C2452" t="s">
        <v>32070</v>
      </c>
    </row>
    <row r="2453" spans="1:3" x14ac:dyDescent="0.3">
      <c r="A2453" t="s">
        <v>101</v>
      </c>
      <c r="B2453" t="s">
        <v>34518</v>
      </c>
      <c r="C2453" t="s">
        <v>32022</v>
      </c>
    </row>
    <row r="2454" spans="1:3" x14ac:dyDescent="0.3">
      <c r="A2454" t="s">
        <v>5395</v>
      </c>
      <c r="B2454" t="s">
        <v>32314</v>
      </c>
      <c r="C2454" t="s">
        <v>34519</v>
      </c>
    </row>
    <row r="2455" spans="1:3" x14ac:dyDescent="0.3">
      <c r="A2455" t="s">
        <v>4727</v>
      </c>
      <c r="B2455" t="s">
        <v>34520</v>
      </c>
      <c r="C2455" t="s">
        <v>32040</v>
      </c>
    </row>
    <row r="2456" spans="1:3" x14ac:dyDescent="0.3">
      <c r="A2456" t="s">
        <v>4627</v>
      </c>
      <c r="B2456" t="s">
        <v>34521</v>
      </c>
      <c r="C2456" t="s">
        <v>32040</v>
      </c>
    </row>
    <row r="2457" spans="1:3" x14ac:dyDescent="0.3">
      <c r="A2457" t="s">
        <v>2224</v>
      </c>
      <c r="B2457" t="s">
        <v>32518</v>
      </c>
      <c r="C2457" t="s">
        <v>34522</v>
      </c>
    </row>
    <row r="2458" spans="1:3" x14ac:dyDescent="0.3">
      <c r="A2458" t="s">
        <v>7579</v>
      </c>
      <c r="B2458" t="s">
        <v>34523</v>
      </c>
      <c r="C2458" t="s">
        <v>32004</v>
      </c>
    </row>
    <row r="2459" spans="1:3" x14ac:dyDescent="0.3">
      <c r="A2459" t="s">
        <v>427</v>
      </c>
      <c r="B2459" t="s">
        <v>34524</v>
      </c>
      <c r="C2459" t="s">
        <v>32058</v>
      </c>
    </row>
    <row r="2460" spans="1:3" x14ac:dyDescent="0.3">
      <c r="A2460" t="s">
        <v>1291</v>
      </c>
      <c r="B2460" t="s">
        <v>34525</v>
      </c>
      <c r="C2460" t="s">
        <v>32168</v>
      </c>
    </row>
    <row r="2461" spans="1:3" x14ac:dyDescent="0.3">
      <c r="A2461" t="s">
        <v>6714</v>
      </c>
      <c r="B2461" t="s">
        <v>34526</v>
      </c>
      <c r="C2461" t="s">
        <v>32036</v>
      </c>
    </row>
    <row r="2462" spans="1:3" x14ac:dyDescent="0.3">
      <c r="A2462" t="s">
        <v>1046</v>
      </c>
      <c r="B2462" t="s">
        <v>24978</v>
      </c>
      <c r="C2462" t="s">
        <v>32113</v>
      </c>
    </row>
    <row r="2463" spans="1:3" x14ac:dyDescent="0.3">
      <c r="A2463" t="s">
        <v>1808</v>
      </c>
      <c r="B2463" t="s">
        <v>34527</v>
      </c>
      <c r="C2463" t="s">
        <v>32151</v>
      </c>
    </row>
    <row r="2464" spans="1:3" x14ac:dyDescent="0.3">
      <c r="A2464" t="s">
        <v>10218</v>
      </c>
      <c r="B2464" t="s">
        <v>34528</v>
      </c>
      <c r="C2464" t="s">
        <v>32004</v>
      </c>
    </row>
    <row r="2465" spans="1:3" x14ac:dyDescent="0.3">
      <c r="A2465" t="s">
        <v>6332</v>
      </c>
      <c r="B2465" t="s">
        <v>34529</v>
      </c>
      <c r="C2465" t="s">
        <v>32063</v>
      </c>
    </row>
    <row r="2466" spans="1:3" x14ac:dyDescent="0.3">
      <c r="A2466" t="s">
        <v>3313</v>
      </c>
      <c r="B2466" t="s">
        <v>34530</v>
      </c>
      <c r="C2466" t="s">
        <v>32000</v>
      </c>
    </row>
    <row r="2467" spans="1:3" x14ac:dyDescent="0.3">
      <c r="A2467" t="s">
        <v>2478</v>
      </c>
      <c r="B2467" t="s">
        <v>34531</v>
      </c>
      <c r="C2467" t="s">
        <v>32004</v>
      </c>
    </row>
    <row r="2468" spans="1:3" x14ac:dyDescent="0.3">
      <c r="A2468" t="s">
        <v>5639</v>
      </c>
      <c r="B2468" t="s">
        <v>34532</v>
      </c>
      <c r="C2468" t="s">
        <v>34533</v>
      </c>
    </row>
    <row r="2469" spans="1:3" x14ac:dyDescent="0.3">
      <c r="A2469" t="s">
        <v>1637</v>
      </c>
      <c r="B2469" t="s">
        <v>34534</v>
      </c>
      <c r="C2469" t="s">
        <v>32004</v>
      </c>
    </row>
    <row r="2470" spans="1:3" x14ac:dyDescent="0.3">
      <c r="A2470" t="s">
        <v>1638</v>
      </c>
      <c r="B2470" t="s">
        <v>34535</v>
      </c>
      <c r="C2470" t="s">
        <v>32002</v>
      </c>
    </row>
    <row r="2471" spans="1:3" x14ac:dyDescent="0.3">
      <c r="A2471" t="s">
        <v>5737</v>
      </c>
      <c r="B2471" t="s">
        <v>34536</v>
      </c>
      <c r="C2471" t="s">
        <v>32036</v>
      </c>
    </row>
    <row r="2472" spans="1:3" x14ac:dyDescent="0.3">
      <c r="A2472" t="s">
        <v>1418</v>
      </c>
      <c r="B2472" t="s">
        <v>34537</v>
      </c>
      <c r="C2472" t="s">
        <v>32004</v>
      </c>
    </row>
    <row r="2473" spans="1:3" x14ac:dyDescent="0.3">
      <c r="A2473" t="s">
        <v>1809</v>
      </c>
      <c r="B2473" t="s">
        <v>34538</v>
      </c>
      <c r="C2473" t="s">
        <v>32002</v>
      </c>
    </row>
    <row r="2474" spans="1:3" x14ac:dyDescent="0.3">
      <c r="A2474" t="s">
        <v>6951</v>
      </c>
      <c r="B2474" t="s">
        <v>32007</v>
      </c>
      <c r="C2474" t="s">
        <v>34539</v>
      </c>
    </row>
    <row r="2475" spans="1:3" x14ac:dyDescent="0.3">
      <c r="A2475" t="s">
        <v>6879</v>
      </c>
      <c r="B2475" t="s">
        <v>34540</v>
      </c>
      <c r="C2475" t="s">
        <v>32036</v>
      </c>
    </row>
    <row r="2476" spans="1:3" x14ac:dyDescent="0.3">
      <c r="A2476" t="s">
        <v>6333</v>
      </c>
      <c r="B2476" t="s">
        <v>34541</v>
      </c>
      <c r="C2476" t="s">
        <v>32063</v>
      </c>
    </row>
    <row r="2477" spans="1:3" x14ac:dyDescent="0.3">
      <c r="A2477" t="s">
        <v>1292</v>
      </c>
      <c r="B2477" t="s">
        <v>34542</v>
      </c>
      <c r="C2477" t="s">
        <v>32151</v>
      </c>
    </row>
    <row r="2478" spans="1:3" x14ac:dyDescent="0.3">
      <c r="A2478" t="s">
        <v>1293</v>
      </c>
      <c r="B2478" t="s">
        <v>34543</v>
      </c>
      <c r="C2478" t="s">
        <v>32151</v>
      </c>
    </row>
    <row r="2479" spans="1:3" x14ac:dyDescent="0.3">
      <c r="A2479" t="s">
        <v>1639</v>
      </c>
      <c r="B2479" t="s">
        <v>34544</v>
      </c>
      <c r="C2479" t="s">
        <v>32179</v>
      </c>
    </row>
    <row r="2480" spans="1:3" x14ac:dyDescent="0.3">
      <c r="A2480" t="s">
        <v>1810</v>
      </c>
      <c r="B2480" t="s">
        <v>32007</v>
      </c>
      <c r="C2480" t="s">
        <v>34545</v>
      </c>
    </row>
    <row r="2481" spans="1:3" x14ac:dyDescent="0.3">
      <c r="A2481" t="s">
        <v>2763</v>
      </c>
      <c r="B2481" t="s">
        <v>32173</v>
      </c>
      <c r="C2481" t="s">
        <v>34546</v>
      </c>
    </row>
    <row r="2482" spans="1:3" x14ac:dyDescent="0.3">
      <c r="A2482" t="s">
        <v>3100</v>
      </c>
      <c r="B2482" t="s">
        <v>34547</v>
      </c>
      <c r="C2482" t="s">
        <v>32022</v>
      </c>
    </row>
    <row r="2483" spans="1:3" x14ac:dyDescent="0.3">
      <c r="A2483" t="s">
        <v>2030</v>
      </c>
      <c r="B2483" t="s">
        <v>34548</v>
      </c>
      <c r="C2483" t="s">
        <v>32002</v>
      </c>
    </row>
    <row r="2484" spans="1:3" x14ac:dyDescent="0.3">
      <c r="A2484" t="s">
        <v>6901</v>
      </c>
      <c r="B2484" t="s">
        <v>34549</v>
      </c>
      <c r="C2484" t="s">
        <v>32036</v>
      </c>
    </row>
    <row r="2485" spans="1:3" x14ac:dyDescent="0.3">
      <c r="A2485" t="s">
        <v>3799</v>
      </c>
      <c r="B2485" t="s">
        <v>34550</v>
      </c>
      <c r="C2485" t="s">
        <v>34551</v>
      </c>
    </row>
    <row r="2486" spans="1:3" x14ac:dyDescent="0.3">
      <c r="A2486" t="s">
        <v>1294</v>
      </c>
      <c r="B2486" t="s">
        <v>34552</v>
      </c>
      <c r="C2486" t="s">
        <v>32004</v>
      </c>
    </row>
    <row r="2487" spans="1:3" x14ac:dyDescent="0.3">
      <c r="A2487" t="s">
        <v>6715</v>
      </c>
      <c r="B2487" t="s">
        <v>34553</v>
      </c>
      <c r="C2487" t="s">
        <v>32019</v>
      </c>
    </row>
    <row r="2488" spans="1:3" x14ac:dyDescent="0.3">
      <c r="A2488" t="s">
        <v>1538</v>
      </c>
      <c r="B2488" t="s">
        <v>34554</v>
      </c>
      <c r="C2488" t="s">
        <v>32140</v>
      </c>
    </row>
    <row r="2489" spans="1:3" x14ac:dyDescent="0.3">
      <c r="A2489" t="s">
        <v>7492</v>
      </c>
      <c r="B2489" t="s">
        <v>32007</v>
      </c>
      <c r="C2489" t="s">
        <v>34555</v>
      </c>
    </row>
    <row r="2490" spans="1:3" x14ac:dyDescent="0.3">
      <c r="A2490" t="s">
        <v>7602</v>
      </c>
      <c r="B2490" t="s">
        <v>34556</v>
      </c>
      <c r="C2490" t="s">
        <v>32004</v>
      </c>
    </row>
    <row r="2491" spans="1:3" x14ac:dyDescent="0.3">
      <c r="A2491" t="s">
        <v>6716</v>
      </c>
      <c r="B2491" t="s">
        <v>34557</v>
      </c>
      <c r="C2491" t="s">
        <v>32036</v>
      </c>
    </row>
    <row r="2492" spans="1:3" x14ac:dyDescent="0.3">
      <c r="A2492" t="s">
        <v>3736</v>
      </c>
      <c r="B2492" t="s">
        <v>34558</v>
      </c>
      <c r="C2492" t="s">
        <v>32022</v>
      </c>
    </row>
    <row r="2493" spans="1:3" x14ac:dyDescent="0.3">
      <c r="A2493" t="s">
        <v>3856</v>
      </c>
      <c r="B2493" t="s">
        <v>34559</v>
      </c>
      <c r="C2493" t="s">
        <v>32151</v>
      </c>
    </row>
    <row r="2494" spans="1:3" x14ac:dyDescent="0.3">
      <c r="A2494" t="s">
        <v>1539</v>
      </c>
      <c r="B2494" t="s">
        <v>34560</v>
      </c>
      <c r="C2494" t="s">
        <v>32140</v>
      </c>
    </row>
    <row r="2495" spans="1:3" x14ac:dyDescent="0.3">
      <c r="A2495" t="s">
        <v>7200</v>
      </c>
      <c r="B2495" t="s">
        <v>34561</v>
      </c>
      <c r="C2495" t="s">
        <v>32022</v>
      </c>
    </row>
    <row r="2496" spans="1:3" x14ac:dyDescent="0.3">
      <c r="A2496" t="s">
        <v>6803</v>
      </c>
      <c r="B2496" t="s">
        <v>34562</v>
      </c>
      <c r="C2496" t="s">
        <v>32036</v>
      </c>
    </row>
    <row r="2497" spans="1:3" x14ac:dyDescent="0.3">
      <c r="A2497" t="s">
        <v>6179</v>
      </c>
      <c r="B2497" t="s">
        <v>34563</v>
      </c>
      <c r="C2497" t="s">
        <v>33759</v>
      </c>
    </row>
    <row r="2498" spans="1:3" x14ac:dyDescent="0.3">
      <c r="A2498" t="s">
        <v>2031</v>
      </c>
      <c r="B2498" t="s">
        <v>32007</v>
      </c>
      <c r="C2498" t="s">
        <v>34564</v>
      </c>
    </row>
    <row r="2499" spans="1:3" x14ac:dyDescent="0.3">
      <c r="A2499" t="s">
        <v>558</v>
      </c>
      <c r="B2499" t="s">
        <v>24479</v>
      </c>
      <c r="C2499" t="s">
        <v>32070</v>
      </c>
    </row>
    <row r="2500" spans="1:3" x14ac:dyDescent="0.3">
      <c r="A2500" t="s">
        <v>902</v>
      </c>
      <c r="B2500" t="s">
        <v>29128</v>
      </c>
      <c r="C2500" t="s">
        <v>34565</v>
      </c>
    </row>
    <row r="2501" spans="1:3" x14ac:dyDescent="0.3">
      <c r="A2501" t="s">
        <v>2764</v>
      </c>
      <c r="B2501" t="s">
        <v>32173</v>
      </c>
      <c r="C2501" t="s">
        <v>34566</v>
      </c>
    </row>
    <row r="2502" spans="1:3" x14ac:dyDescent="0.3">
      <c r="A2502" t="s">
        <v>903</v>
      </c>
      <c r="B2502" t="s">
        <v>32007</v>
      </c>
      <c r="C2502" t="s">
        <v>34567</v>
      </c>
    </row>
    <row r="2503" spans="1:3" x14ac:dyDescent="0.3">
      <c r="A2503" t="s">
        <v>2390</v>
      </c>
      <c r="B2503" t="s">
        <v>34568</v>
      </c>
      <c r="C2503" t="s">
        <v>32002</v>
      </c>
    </row>
    <row r="2504" spans="1:3" x14ac:dyDescent="0.3">
      <c r="A2504" t="s">
        <v>4487</v>
      </c>
      <c r="B2504" t="s">
        <v>34569</v>
      </c>
      <c r="C2504" t="s">
        <v>32049</v>
      </c>
    </row>
    <row r="2505" spans="1:3" x14ac:dyDescent="0.3">
      <c r="A2505" t="s">
        <v>2552</v>
      </c>
      <c r="B2505" t="s">
        <v>34570</v>
      </c>
      <c r="C2505" t="s">
        <v>32002</v>
      </c>
    </row>
    <row r="2506" spans="1:3" x14ac:dyDescent="0.3">
      <c r="A2506" t="s">
        <v>342</v>
      </c>
      <c r="B2506" t="s">
        <v>24258</v>
      </c>
      <c r="C2506" t="s">
        <v>32058</v>
      </c>
    </row>
    <row r="2507" spans="1:3" x14ac:dyDescent="0.3">
      <c r="A2507" t="s">
        <v>2032</v>
      </c>
      <c r="B2507" t="s">
        <v>32007</v>
      </c>
      <c r="C2507" t="s">
        <v>34571</v>
      </c>
    </row>
    <row r="2508" spans="1:3" x14ac:dyDescent="0.3">
      <c r="A2508" t="s">
        <v>2688</v>
      </c>
      <c r="B2508" t="s">
        <v>34572</v>
      </c>
      <c r="C2508" t="s">
        <v>32004</v>
      </c>
    </row>
    <row r="2509" spans="1:3" x14ac:dyDescent="0.3">
      <c r="A2509" t="s">
        <v>7427</v>
      </c>
      <c r="B2509" t="s">
        <v>34573</v>
      </c>
      <c r="C2509" t="s">
        <v>32022</v>
      </c>
    </row>
    <row r="2510" spans="1:3" x14ac:dyDescent="0.3">
      <c r="A2510" t="s">
        <v>6588</v>
      </c>
      <c r="B2510" t="s">
        <v>34574</v>
      </c>
      <c r="C2510" t="s">
        <v>32022</v>
      </c>
    </row>
    <row r="2511" spans="1:3" x14ac:dyDescent="0.3">
      <c r="A2511" t="s">
        <v>3667</v>
      </c>
      <c r="B2511" t="s">
        <v>34575</v>
      </c>
      <c r="C2511" t="s">
        <v>32004</v>
      </c>
    </row>
    <row r="2512" spans="1:3" x14ac:dyDescent="0.3">
      <c r="A2512" t="s">
        <v>3668</v>
      </c>
      <c r="B2512" t="s">
        <v>34576</v>
      </c>
      <c r="C2512" t="s">
        <v>32004</v>
      </c>
    </row>
    <row r="2513" spans="1:3" x14ac:dyDescent="0.3">
      <c r="A2513" t="s">
        <v>559</v>
      </c>
      <c r="B2513" t="s">
        <v>34577</v>
      </c>
      <c r="C2513" t="s">
        <v>32004</v>
      </c>
    </row>
    <row r="2514" spans="1:3" x14ac:dyDescent="0.3">
      <c r="A2514" t="s">
        <v>3669</v>
      </c>
      <c r="B2514" t="s">
        <v>32007</v>
      </c>
      <c r="C2514" t="s">
        <v>34578</v>
      </c>
    </row>
    <row r="2515" spans="1:3" x14ac:dyDescent="0.3">
      <c r="A2515" t="s">
        <v>3670</v>
      </c>
      <c r="B2515" t="s">
        <v>34579</v>
      </c>
      <c r="C2515" t="s">
        <v>33251</v>
      </c>
    </row>
    <row r="2516" spans="1:3" x14ac:dyDescent="0.3">
      <c r="A2516" t="s">
        <v>4280</v>
      </c>
      <c r="B2516" t="s">
        <v>34580</v>
      </c>
      <c r="C2516" t="s">
        <v>32006</v>
      </c>
    </row>
    <row r="2517" spans="1:3" x14ac:dyDescent="0.3">
      <c r="A2517" t="s">
        <v>3461</v>
      </c>
      <c r="B2517" t="s">
        <v>34581</v>
      </c>
      <c r="C2517" t="s">
        <v>32109</v>
      </c>
    </row>
    <row r="2518" spans="1:3" x14ac:dyDescent="0.3">
      <c r="A2518" t="s">
        <v>2860</v>
      </c>
      <c r="B2518" t="s">
        <v>32173</v>
      </c>
      <c r="C2518" t="s">
        <v>34582</v>
      </c>
    </row>
    <row r="2519" spans="1:3" x14ac:dyDescent="0.3">
      <c r="A2519" t="s">
        <v>6902</v>
      </c>
      <c r="B2519" t="s">
        <v>34583</v>
      </c>
      <c r="C2519" t="s">
        <v>32036</v>
      </c>
    </row>
    <row r="2520" spans="1:3" x14ac:dyDescent="0.3">
      <c r="A2520" t="s">
        <v>6589</v>
      </c>
      <c r="B2520" t="s">
        <v>34584</v>
      </c>
      <c r="C2520" t="s">
        <v>32036</v>
      </c>
    </row>
    <row r="2521" spans="1:3" x14ac:dyDescent="0.3">
      <c r="A2521" t="s">
        <v>6334</v>
      </c>
      <c r="B2521" t="s">
        <v>34585</v>
      </c>
      <c r="C2521" t="s">
        <v>32063</v>
      </c>
    </row>
    <row r="2522" spans="1:3" x14ac:dyDescent="0.3">
      <c r="A2522" t="s">
        <v>428</v>
      </c>
      <c r="B2522" t="s">
        <v>24345</v>
      </c>
      <c r="C2522" t="s">
        <v>32058</v>
      </c>
    </row>
    <row r="2523" spans="1:3" x14ac:dyDescent="0.3">
      <c r="A2523" t="s">
        <v>1419</v>
      </c>
      <c r="B2523" t="s">
        <v>34586</v>
      </c>
      <c r="C2523" t="s">
        <v>32144</v>
      </c>
    </row>
    <row r="2524" spans="1:3" x14ac:dyDescent="0.3">
      <c r="A2524" t="s">
        <v>10279</v>
      </c>
      <c r="B2524" t="s">
        <v>34587</v>
      </c>
      <c r="C2524" t="s">
        <v>32004</v>
      </c>
    </row>
    <row r="2525" spans="1:3" x14ac:dyDescent="0.3">
      <c r="A2525" t="s">
        <v>10281</v>
      </c>
      <c r="B2525" t="s">
        <v>34588</v>
      </c>
      <c r="C2525" t="s">
        <v>32109</v>
      </c>
    </row>
    <row r="2526" spans="1:3" x14ac:dyDescent="0.3">
      <c r="A2526" t="s">
        <v>560</v>
      </c>
      <c r="B2526" t="s">
        <v>32267</v>
      </c>
      <c r="C2526" t="s">
        <v>34589</v>
      </c>
    </row>
    <row r="2527" spans="1:3" x14ac:dyDescent="0.3">
      <c r="A2527" t="s">
        <v>5396</v>
      </c>
      <c r="B2527" t="s">
        <v>34590</v>
      </c>
      <c r="C2527" t="s">
        <v>32004</v>
      </c>
    </row>
    <row r="2528" spans="1:3" x14ac:dyDescent="0.3">
      <c r="A2528" t="s">
        <v>3462</v>
      </c>
      <c r="B2528" t="s">
        <v>34591</v>
      </c>
      <c r="C2528" t="s">
        <v>32109</v>
      </c>
    </row>
    <row r="2529" spans="1:3" x14ac:dyDescent="0.3">
      <c r="A2529" t="s">
        <v>2907</v>
      </c>
      <c r="B2529" t="s">
        <v>32060</v>
      </c>
      <c r="C2529" t="s">
        <v>34592</v>
      </c>
    </row>
    <row r="2530" spans="1:3" x14ac:dyDescent="0.3">
      <c r="A2530" t="s">
        <v>3671</v>
      </c>
      <c r="B2530" t="s">
        <v>34593</v>
      </c>
      <c r="C2530" t="s">
        <v>32004</v>
      </c>
    </row>
    <row r="2531" spans="1:3" x14ac:dyDescent="0.3">
      <c r="A2531" t="s">
        <v>3672</v>
      </c>
      <c r="B2531" t="s">
        <v>34594</v>
      </c>
      <c r="C2531" t="s">
        <v>32004</v>
      </c>
    </row>
    <row r="2532" spans="1:3" x14ac:dyDescent="0.3">
      <c r="A2532" t="s">
        <v>3567</v>
      </c>
      <c r="B2532" t="s">
        <v>34595</v>
      </c>
      <c r="C2532" t="s">
        <v>32109</v>
      </c>
    </row>
    <row r="2533" spans="1:3" x14ac:dyDescent="0.3">
      <c r="A2533" t="s">
        <v>7603</v>
      </c>
      <c r="B2533" t="s">
        <v>34596</v>
      </c>
      <c r="C2533" t="s">
        <v>32151</v>
      </c>
    </row>
    <row r="2534" spans="1:3" x14ac:dyDescent="0.3">
      <c r="A2534" t="s">
        <v>3248</v>
      </c>
      <c r="B2534" t="s">
        <v>34597</v>
      </c>
      <c r="C2534" t="s">
        <v>32068</v>
      </c>
    </row>
    <row r="2535" spans="1:3" x14ac:dyDescent="0.3">
      <c r="A2535" t="s">
        <v>2553</v>
      </c>
      <c r="B2535" t="s">
        <v>26557</v>
      </c>
      <c r="C2535" t="s">
        <v>32004</v>
      </c>
    </row>
    <row r="2536" spans="1:3" x14ac:dyDescent="0.3">
      <c r="A2536" t="s">
        <v>6590</v>
      </c>
      <c r="B2536" t="s">
        <v>34598</v>
      </c>
      <c r="C2536" t="s">
        <v>32022</v>
      </c>
    </row>
    <row r="2537" spans="1:3" x14ac:dyDescent="0.3">
      <c r="A2537" t="s">
        <v>1420</v>
      </c>
      <c r="B2537" t="s">
        <v>34599</v>
      </c>
      <c r="C2537" t="s">
        <v>32002</v>
      </c>
    </row>
    <row r="2538" spans="1:3" x14ac:dyDescent="0.3">
      <c r="A2538" t="s">
        <v>3101</v>
      </c>
      <c r="B2538" t="s">
        <v>34600</v>
      </c>
      <c r="C2538" t="s">
        <v>32068</v>
      </c>
    </row>
    <row r="2539" spans="1:3" x14ac:dyDescent="0.3">
      <c r="A2539" t="s">
        <v>5912</v>
      </c>
      <c r="B2539" t="s">
        <v>34601</v>
      </c>
      <c r="C2539" t="s">
        <v>32036</v>
      </c>
    </row>
    <row r="2540" spans="1:3" x14ac:dyDescent="0.3">
      <c r="A2540" t="s">
        <v>1124</v>
      </c>
      <c r="B2540" t="s">
        <v>32007</v>
      </c>
      <c r="C2540" t="s">
        <v>34602</v>
      </c>
    </row>
    <row r="2541" spans="1:3" x14ac:dyDescent="0.3">
      <c r="A2541" t="s">
        <v>7604</v>
      </c>
      <c r="B2541" t="s">
        <v>34603</v>
      </c>
      <c r="C2541" t="s">
        <v>34604</v>
      </c>
    </row>
    <row r="2542" spans="1:3" x14ac:dyDescent="0.3">
      <c r="A2542" t="s">
        <v>7605</v>
      </c>
      <c r="B2542" t="s">
        <v>34605</v>
      </c>
      <c r="C2542" t="s">
        <v>32022</v>
      </c>
    </row>
    <row r="2543" spans="1:3" x14ac:dyDescent="0.3">
      <c r="A2543" t="s">
        <v>1047</v>
      </c>
      <c r="B2543" t="s">
        <v>24979</v>
      </c>
      <c r="C2543" t="s">
        <v>32113</v>
      </c>
    </row>
    <row r="2544" spans="1:3" x14ac:dyDescent="0.3">
      <c r="A2544" t="s">
        <v>1421</v>
      </c>
      <c r="B2544" t="s">
        <v>34606</v>
      </c>
      <c r="C2544" t="s">
        <v>32144</v>
      </c>
    </row>
    <row r="2545" spans="1:3" x14ac:dyDescent="0.3">
      <c r="A2545" t="s">
        <v>1192</v>
      </c>
      <c r="B2545" t="s">
        <v>32007</v>
      </c>
      <c r="C2545" t="s">
        <v>34607</v>
      </c>
    </row>
    <row r="2546" spans="1:3" x14ac:dyDescent="0.3">
      <c r="A2546" t="s">
        <v>7606</v>
      </c>
      <c r="B2546" t="s">
        <v>34608</v>
      </c>
      <c r="C2546" t="s">
        <v>32022</v>
      </c>
    </row>
    <row r="2547" spans="1:3" x14ac:dyDescent="0.3">
      <c r="A2547" t="s">
        <v>7428</v>
      </c>
      <c r="B2547" t="s">
        <v>32007</v>
      </c>
      <c r="C2547" t="s">
        <v>34609</v>
      </c>
    </row>
    <row r="2548" spans="1:3" x14ac:dyDescent="0.3">
      <c r="A2548" t="s">
        <v>2554</v>
      </c>
      <c r="B2548" t="s">
        <v>34610</v>
      </c>
      <c r="C2548" t="s">
        <v>32002</v>
      </c>
    </row>
    <row r="2549" spans="1:3" x14ac:dyDescent="0.3">
      <c r="A2549" t="s">
        <v>429</v>
      </c>
      <c r="B2549" t="s">
        <v>34611</v>
      </c>
      <c r="C2549" t="s">
        <v>32004</v>
      </c>
    </row>
    <row r="2550" spans="1:3" x14ac:dyDescent="0.3">
      <c r="A2550" t="s">
        <v>2225</v>
      </c>
      <c r="B2550" t="s">
        <v>34612</v>
      </c>
      <c r="C2550" t="s">
        <v>32585</v>
      </c>
    </row>
    <row r="2551" spans="1:3" x14ac:dyDescent="0.3">
      <c r="A2551" t="s">
        <v>1048</v>
      </c>
      <c r="B2551" t="s">
        <v>24980</v>
      </c>
      <c r="C2551" t="s">
        <v>32113</v>
      </c>
    </row>
    <row r="2552" spans="1:3" x14ac:dyDescent="0.3">
      <c r="A2552" t="s">
        <v>2479</v>
      </c>
      <c r="B2552" t="s">
        <v>34613</v>
      </c>
      <c r="C2552" t="s">
        <v>32002</v>
      </c>
    </row>
    <row r="2553" spans="1:3" x14ac:dyDescent="0.3">
      <c r="A2553" t="s">
        <v>1811</v>
      </c>
      <c r="B2553" t="s">
        <v>34614</v>
      </c>
      <c r="C2553" t="s">
        <v>32004</v>
      </c>
    </row>
    <row r="2554" spans="1:3" x14ac:dyDescent="0.3">
      <c r="A2554" t="s">
        <v>1422</v>
      </c>
      <c r="B2554" t="s">
        <v>34615</v>
      </c>
      <c r="C2554" t="s">
        <v>32002</v>
      </c>
    </row>
    <row r="2555" spans="1:3" x14ac:dyDescent="0.3">
      <c r="A2555" t="s">
        <v>1193</v>
      </c>
      <c r="B2555" t="s">
        <v>32007</v>
      </c>
      <c r="C2555" t="s">
        <v>34616</v>
      </c>
    </row>
    <row r="2556" spans="1:3" x14ac:dyDescent="0.3">
      <c r="A2556" t="s">
        <v>4153</v>
      </c>
      <c r="B2556" t="s">
        <v>28356</v>
      </c>
      <c r="C2556" t="s">
        <v>32531</v>
      </c>
    </row>
    <row r="2557" spans="1:3" x14ac:dyDescent="0.3">
      <c r="A2557" t="s">
        <v>2391</v>
      </c>
      <c r="B2557" t="s">
        <v>34617</v>
      </c>
      <c r="C2557" t="s">
        <v>32002</v>
      </c>
    </row>
    <row r="2558" spans="1:3" x14ac:dyDescent="0.3">
      <c r="A2558" t="s">
        <v>4075</v>
      </c>
      <c r="B2558" t="s">
        <v>34618</v>
      </c>
      <c r="C2558" t="s">
        <v>32320</v>
      </c>
    </row>
    <row r="2559" spans="1:3" x14ac:dyDescent="0.3">
      <c r="A2559" t="s">
        <v>5640</v>
      </c>
      <c r="B2559" t="s">
        <v>34619</v>
      </c>
      <c r="C2559" t="s">
        <v>32022</v>
      </c>
    </row>
    <row r="2560" spans="1:3" x14ac:dyDescent="0.3">
      <c r="A2560" t="s">
        <v>6903</v>
      </c>
      <c r="B2560" t="s">
        <v>34620</v>
      </c>
      <c r="C2560" t="s">
        <v>32036</v>
      </c>
    </row>
    <row r="2561" spans="1:3" x14ac:dyDescent="0.3">
      <c r="A2561" t="s">
        <v>2765</v>
      </c>
      <c r="B2561" t="s">
        <v>34621</v>
      </c>
      <c r="C2561" t="s">
        <v>34622</v>
      </c>
    </row>
    <row r="2562" spans="1:3" x14ac:dyDescent="0.3">
      <c r="A2562" t="s">
        <v>3463</v>
      </c>
      <c r="B2562" t="s">
        <v>34623</v>
      </c>
      <c r="C2562" t="s">
        <v>32109</v>
      </c>
    </row>
    <row r="2563" spans="1:3" x14ac:dyDescent="0.3">
      <c r="A2563" t="s">
        <v>1640</v>
      </c>
      <c r="B2563" t="s">
        <v>34624</v>
      </c>
      <c r="C2563" t="s">
        <v>32002</v>
      </c>
    </row>
    <row r="2564" spans="1:3" x14ac:dyDescent="0.3">
      <c r="A2564" t="s">
        <v>2766</v>
      </c>
      <c r="B2564" t="s">
        <v>32016</v>
      </c>
      <c r="C2564" t="s">
        <v>34625</v>
      </c>
    </row>
    <row r="2565" spans="1:3" x14ac:dyDescent="0.3">
      <c r="A2565" t="s">
        <v>561</v>
      </c>
      <c r="B2565" t="s">
        <v>34626</v>
      </c>
      <c r="C2565" t="s">
        <v>32179</v>
      </c>
    </row>
    <row r="2566" spans="1:3" x14ac:dyDescent="0.3">
      <c r="A2566" t="s">
        <v>102</v>
      </c>
      <c r="B2566" t="s">
        <v>34627</v>
      </c>
      <c r="C2566" t="s">
        <v>32004</v>
      </c>
    </row>
    <row r="2567" spans="1:3" x14ac:dyDescent="0.3">
      <c r="A2567" t="s">
        <v>1125</v>
      </c>
      <c r="B2567" t="s">
        <v>25065</v>
      </c>
      <c r="C2567" t="s">
        <v>32047</v>
      </c>
    </row>
    <row r="2568" spans="1:3" x14ac:dyDescent="0.3">
      <c r="A2568" t="s">
        <v>7429</v>
      </c>
      <c r="B2568" t="s">
        <v>32007</v>
      </c>
      <c r="C2568" t="s">
        <v>34628</v>
      </c>
    </row>
    <row r="2569" spans="1:3" x14ac:dyDescent="0.3">
      <c r="A2569" t="s">
        <v>1540</v>
      </c>
      <c r="B2569" t="s">
        <v>34629</v>
      </c>
      <c r="C2569" t="s">
        <v>32140</v>
      </c>
    </row>
    <row r="2570" spans="1:3" x14ac:dyDescent="0.3">
      <c r="A2570" t="s">
        <v>3379</v>
      </c>
      <c r="B2570" t="s">
        <v>34630</v>
      </c>
      <c r="C2570" t="s">
        <v>32000</v>
      </c>
    </row>
    <row r="2571" spans="1:3" x14ac:dyDescent="0.3">
      <c r="A2571" t="s">
        <v>3007</v>
      </c>
      <c r="B2571" t="s">
        <v>34631</v>
      </c>
      <c r="C2571" t="s">
        <v>32000</v>
      </c>
    </row>
    <row r="2572" spans="1:3" x14ac:dyDescent="0.3">
      <c r="A2572" t="s">
        <v>5738</v>
      </c>
      <c r="B2572" t="s">
        <v>34632</v>
      </c>
      <c r="C2572" t="s">
        <v>32210</v>
      </c>
    </row>
    <row r="2573" spans="1:3" x14ac:dyDescent="0.3">
      <c r="A2573" t="s">
        <v>3589</v>
      </c>
      <c r="B2573" t="s">
        <v>34633</v>
      </c>
      <c r="C2573" t="s">
        <v>32109</v>
      </c>
    </row>
    <row r="2574" spans="1:3" x14ac:dyDescent="0.3">
      <c r="A2574" t="s">
        <v>1295</v>
      </c>
      <c r="B2574" t="s">
        <v>34634</v>
      </c>
      <c r="C2574" t="s">
        <v>32004</v>
      </c>
    </row>
    <row r="2575" spans="1:3" x14ac:dyDescent="0.3">
      <c r="A2575" t="s">
        <v>1296</v>
      </c>
      <c r="B2575" t="s">
        <v>34635</v>
      </c>
      <c r="C2575" t="s">
        <v>32151</v>
      </c>
    </row>
    <row r="2576" spans="1:3" x14ac:dyDescent="0.3">
      <c r="A2576" t="s">
        <v>5739</v>
      </c>
      <c r="B2576" t="s">
        <v>34636</v>
      </c>
      <c r="C2576" t="s">
        <v>32022</v>
      </c>
    </row>
    <row r="2577" spans="1:3" x14ac:dyDescent="0.3">
      <c r="A2577" t="s">
        <v>5493</v>
      </c>
      <c r="B2577" t="s">
        <v>34637</v>
      </c>
      <c r="C2577" t="s">
        <v>32179</v>
      </c>
    </row>
    <row r="2578" spans="1:3" x14ac:dyDescent="0.3">
      <c r="A2578" t="s">
        <v>778</v>
      </c>
      <c r="B2578" t="s">
        <v>34638</v>
      </c>
      <c r="C2578" t="s">
        <v>32058</v>
      </c>
    </row>
    <row r="2579" spans="1:3" x14ac:dyDescent="0.3">
      <c r="A2579" t="s">
        <v>6049</v>
      </c>
      <c r="B2579" t="s">
        <v>34639</v>
      </c>
      <c r="C2579" t="s">
        <v>32036</v>
      </c>
    </row>
    <row r="2580" spans="1:3" x14ac:dyDescent="0.3">
      <c r="A2580" t="s">
        <v>2033</v>
      </c>
      <c r="B2580" t="s">
        <v>32007</v>
      </c>
      <c r="C2580" t="s">
        <v>34640</v>
      </c>
    </row>
    <row r="2581" spans="1:3" x14ac:dyDescent="0.3">
      <c r="A2581" t="s">
        <v>10338</v>
      </c>
      <c r="B2581" t="s">
        <v>34641</v>
      </c>
      <c r="C2581" t="s">
        <v>32004</v>
      </c>
    </row>
    <row r="2582" spans="1:3" x14ac:dyDescent="0.3">
      <c r="A2582" t="s">
        <v>5339</v>
      </c>
      <c r="B2582" t="s">
        <v>32134</v>
      </c>
      <c r="C2582" t="s">
        <v>34642</v>
      </c>
    </row>
    <row r="2583" spans="1:3" x14ac:dyDescent="0.3">
      <c r="A2583" t="s">
        <v>7430</v>
      </c>
      <c r="B2583" t="s">
        <v>32007</v>
      </c>
      <c r="C2583" t="s">
        <v>34643</v>
      </c>
    </row>
    <row r="2584" spans="1:3" x14ac:dyDescent="0.3">
      <c r="A2584" t="s">
        <v>2555</v>
      </c>
      <c r="B2584" t="s">
        <v>26559</v>
      </c>
      <c r="C2584" t="s">
        <v>32114</v>
      </c>
    </row>
    <row r="2585" spans="1:3" x14ac:dyDescent="0.3">
      <c r="A2585" t="s">
        <v>7504</v>
      </c>
      <c r="B2585" t="s">
        <v>32007</v>
      </c>
      <c r="C2585" t="s">
        <v>34644</v>
      </c>
    </row>
    <row r="2586" spans="1:3" x14ac:dyDescent="0.3">
      <c r="A2586" t="s">
        <v>562</v>
      </c>
      <c r="B2586" t="s">
        <v>24483</v>
      </c>
      <c r="C2586" t="s">
        <v>32058</v>
      </c>
    </row>
    <row r="2587" spans="1:3" x14ac:dyDescent="0.3">
      <c r="A2587" t="s">
        <v>10345</v>
      </c>
      <c r="B2587" t="s">
        <v>32007</v>
      </c>
      <c r="C2587" t="s">
        <v>34645</v>
      </c>
    </row>
    <row r="2588" spans="1:3" x14ac:dyDescent="0.3">
      <c r="A2588" t="s">
        <v>4281</v>
      </c>
      <c r="B2588" t="s">
        <v>34646</v>
      </c>
      <c r="C2588" t="s">
        <v>32006</v>
      </c>
    </row>
    <row r="2589" spans="1:3" x14ac:dyDescent="0.3">
      <c r="A2589" t="s">
        <v>1812</v>
      </c>
      <c r="B2589" t="s">
        <v>34647</v>
      </c>
      <c r="C2589" t="s">
        <v>32002</v>
      </c>
    </row>
    <row r="2590" spans="1:3" x14ac:dyDescent="0.3">
      <c r="A2590" t="s">
        <v>3008</v>
      </c>
      <c r="B2590" t="s">
        <v>34648</v>
      </c>
      <c r="C2590" t="s">
        <v>32000</v>
      </c>
    </row>
    <row r="2591" spans="1:3" x14ac:dyDescent="0.3">
      <c r="A2591" t="s">
        <v>3464</v>
      </c>
      <c r="B2591" t="s">
        <v>34649</v>
      </c>
      <c r="C2591" t="s">
        <v>32109</v>
      </c>
    </row>
    <row r="2592" spans="1:3" x14ac:dyDescent="0.3">
      <c r="A2592" t="s">
        <v>7225</v>
      </c>
      <c r="B2592" t="s">
        <v>32007</v>
      </c>
      <c r="C2592" t="s">
        <v>34650</v>
      </c>
    </row>
    <row r="2593" spans="1:3" x14ac:dyDescent="0.3">
      <c r="A2593" t="s">
        <v>563</v>
      </c>
      <c r="B2593" t="s">
        <v>34651</v>
      </c>
      <c r="C2593" t="s">
        <v>32004</v>
      </c>
    </row>
    <row r="2594" spans="1:3" x14ac:dyDescent="0.3">
      <c r="A2594" t="s">
        <v>1813</v>
      </c>
      <c r="B2594" t="s">
        <v>34652</v>
      </c>
      <c r="C2594" t="s">
        <v>32151</v>
      </c>
    </row>
    <row r="2595" spans="1:3" x14ac:dyDescent="0.3">
      <c r="A2595" t="s">
        <v>564</v>
      </c>
      <c r="B2595" t="s">
        <v>32007</v>
      </c>
      <c r="C2595" t="s">
        <v>34653</v>
      </c>
    </row>
    <row r="2596" spans="1:3" x14ac:dyDescent="0.3">
      <c r="A2596" t="s">
        <v>6441</v>
      </c>
      <c r="B2596" t="s">
        <v>34654</v>
      </c>
      <c r="C2596" t="s">
        <v>32022</v>
      </c>
    </row>
    <row r="2597" spans="1:3" x14ac:dyDescent="0.3">
      <c r="A2597" t="s">
        <v>3249</v>
      </c>
      <c r="B2597" t="s">
        <v>34655</v>
      </c>
      <c r="C2597" t="s">
        <v>32068</v>
      </c>
    </row>
    <row r="2598" spans="1:3" x14ac:dyDescent="0.3">
      <c r="A2598" t="s">
        <v>1423</v>
      </c>
      <c r="B2598" t="s">
        <v>34656</v>
      </c>
      <c r="C2598" t="s">
        <v>32144</v>
      </c>
    </row>
    <row r="2599" spans="1:3" x14ac:dyDescent="0.3">
      <c r="A2599" t="s">
        <v>2908</v>
      </c>
      <c r="B2599" t="s">
        <v>34657</v>
      </c>
      <c r="C2599" t="s">
        <v>32000</v>
      </c>
    </row>
    <row r="2600" spans="1:3" x14ac:dyDescent="0.3">
      <c r="A2600" t="s">
        <v>2909</v>
      </c>
      <c r="B2600" t="s">
        <v>34658</v>
      </c>
      <c r="C2600" t="s">
        <v>32068</v>
      </c>
    </row>
    <row r="2601" spans="1:3" x14ac:dyDescent="0.3">
      <c r="A2601" t="s">
        <v>2034</v>
      </c>
      <c r="B2601" t="s">
        <v>34659</v>
      </c>
      <c r="C2601" t="s">
        <v>32002</v>
      </c>
    </row>
    <row r="2602" spans="1:3" x14ac:dyDescent="0.3">
      <c r="A2602" t="s">
        <v>6294</v>
      </c>
      <c r="B2602" t="s">
        <v>34660</v>
      </c>
      <c r="C2602" t="s">
        <v>32063</v>
      </c>
    </row>
    <row r="2603" spans="1:3" x14ac:dyDescent="0.3">
      <c r="A2603" t="s">
        <v>5853</v>
      </c>
      <c r="B2603" t="s">
        <v>34661</v>
      </c>
      <c r="C2603" t="s">
        <v>32004</v>
      </c>
    </row>
    <row r="2604" spans="1:3" x14ac:dyDescent="0.3">
      <c r="A2604" t="s">
        <v>6952</v>
      </c>
      <c r="B2604" t="s">
        <v>32007</v>
      </c>
      <c r="C2604" t="s">
        <v>34662</v>
      </c>
    </row>
    <row r="2605" spans="1:3" x14ac:dyDescent="0.3">
      <c r="A2605" t="s">
        <v>3737</v>
      </c>
      <c r="B2605" t="s">
        <v>34663</v>
      </c>
      <c r="C2605" t="s">
        <v>32022</v>
      </c>
    </row>
    <row r="2606" spans="1:3" x14ac:dyDescent="0.3">
      <c r="A2606" t="s">
        <v>3611</v>
      </c>
      <c r="B2606" t="s">
        <v>34664</v>
      </c>
      <c r="C2606" t="s">
        <v>32109</v>
      </c>
    </row>
    <row r="2607" spans="1:3" x14ac:dyDescent="0.3">
      <c r="A2607" t="s">
        <v>7411</v>
      </c>
      <c r="B2607" t="s">
        <v>32007</v>
      </c>
      <c r="C2607" t="s">
        <v>34665</v>
      </c>
    </row>
    <row r="2608" spans="1:3" x14ac:dyDescent="0.3">
      <c r="A2608" t="s">
        <v>2556</v>
      </c>
      <c r="B2608" t="s">
        <v>34666</v>
      </c>
      <c r="C2608" t="s">
        <v>32002</v>
      </c>
    </row>
    <row r="2609" spans="1:3" x14ac:dyDescent="0.3">
      <c r="A2609" t="s">
        <v>4674</v>
      </c>
      <c r="B2609" t="s">
        <v>34667</v>
      </c>
      <c r="C2609" t="s">
        <v>32040</v>
      </c>
    </row>
    <row r="2610" spans="1:3" x14ac:dyDescent="0.3">
      <c r="A2610" t="s">
        <v>7607</v>
      </c>
      <c r="B2610" t="s">
        <v>32007</v>
      </c>
      <c r="C2610" t="s">
        <v>34668</v>
      </c>
    </row>
    <row r="2611" spans="1:3" x14ac:dyDescent="0.3">
      <c r="A2611" t="s">
        <v>7608</v>
      </c>
      <c r="B2611" t="s">
        <v>34669</v>
      </c>
      <c r="C2611" t="s">
        <v>32347</v>
      </c>
    </row>
    <row r="2612" spans="1:3" x14ac:dyDescent="0.3">
      <c r="A2612" t="s">
        <v>2035</v>
      </c>
      <c r="B2612" t="s">
        <v>32007</v>
      </c>
      <c r="C2612" t="s">
        <v>34670</v>
      </c>
    </row>
    <row r="2613" spans="1:3" x14ac:dyDescent="0.3">
      <c r="A2613" t="s">
        <v>2557</v>
      </c>
      <c r="B2613" t="s">
        <v>34671</v>
      </c>
      <c r="C2613" t="s">
        <v>32002</v>
      </c>
    </row>
    <row r="2614" spans="1:3" x14ac:dyDescent="0.3">
      <c r="A2614" t="s">
        <v>5105</v>
      </c>
      <c r="B2614" t="s">
        <v>34672</v>
      </c>
      <c r="C2614" t="s">
        <v>32047</v>
      </c>
    </row>
    <row r="2615" spans="1:3" x14ac:dyDescent="0.3">
      <c r="A2615" t="s">
        <v>7352</v>
      </c>
      <c r="B2615" t="s">
        <v>34673</v>
      </c>
      <c r="C2615" t="s">
        <v>32347</v>
      </c>
    </row>
    <row r="2616" spans="1:3" x14ac:dyDescent="0.3">
      <c r="A2616" t="s">
        <v>3314</v>
      </c>
      <c r="B2616" t="s">
        <v>34674</v>
      </c>
      <c r="C2616" t="s">
        <v>32414</v>
      </c>
    </row>
    <row r="2617" spans="1:3" x14ac:dyDescent="0.3">
      <c r="A2617" t="s">
        <v>7609</v>
      </c>
      <c r="B2617" t="s">
        <v>32128</v>
      </c>
      <c r="C2617" t="s">
        <v>34675</v>
      </c>
    </row>
    <row r="2618" spans="1:3" x14ac:dyDescent="0.3">
      <c r="A2618" t="s">
        <v>1194</v>
      </c>
      <c r="B2618" t="s">
        <v>32007</v>
      </c>
      <c r="C2618" t="s">
        <v>34676</v>
      </c>
    </row>
    <row r="2619" spans="1:3" x14ac:dyDescent="0.3">
      <c r="A2619" t="s">
        <v>1424</v>
      </c>
      <c r="B2619" t="s">
        <v>34677</v>
      </c>
      <c r="C2619" t="s">
        <v>33579</v>
      </c>
    </row>
    <row r="2620" spans="1:3" x14ac:dyDescent="0.3">
      <c r="A2620" t="s">
        <v>103</v>
      </c>
      <c r="B2620" t="s">
        <v>34678</v>
      </c>
      <c r="C2620" t="s">
        <v>32004</v>
      </c>
    </row>
    <row r="2621" spans="1:3" x14ac:dyDescent="0.3">
      <c r="A2621" t="s">
        <v>904</v>
      </c>
      <c r="B2621" t="s">
        <v>32173</v>
      </c>
      <c r="C2621" t="s">
        <v>34679</v>
      </c>
    </row>
    <row r="2622" spans="1:3" x14ac:dyDescent="0.3">
      <c r="A2622" t="s">
        <v>4249</v>
      </c>
      <c r="B2622" t="s">
        <v>34680</v>
      </c>
      <c r="C2622" t="s">
        <v>32006</v>
      </c>
    </row>
    <row r="2623" spans="1:3" x14ac:dyDescent="0.3">
      <c r="A2623" t="s">
        <v>3983</v>
      </c>
      <c r="B2623" t="s">
        <v>28178</v>
      </c>
      <c r="C2623" t="s">
        <v>32160</v>
      </c>
    </row>
    <row r="2624" spans="1:3" x14ac:dyDescent="0.3">
      <c r="A2624" t="s">
        <v>4628</v>
      </c>
      <c r="B2624" t="s">
        <v>32007</v>
      </c>
      <c r="C2624" t="s">
        <v>34681</v>
      </c>
    </row>
    <row r="2625" spans="1:3" x14ac:dyDescent="0.3">
      <c r="A2625" t="s">
        <v>4811</v>
      </c>
      <c r="B2625" t="s">
        <v>34682</v>
      </c>
      <c r="C2625" t="s">
        <v>32004</v>
      </c>
    </row>
    <row r="2626" spans="1:3" x14ac:dyDescent="0.3">
      <c r="A2626" t="s">
        <v>6904</v>
      </c>
      <c r="B2626" t="s">
        <v>34683</v>
      </c>
      <c r="C2626" t="s">
        <v>32036</v>
      </c>
    </row>
    <row r="2627" spans="1:3" x14ac:dyDescent="0.3">
      <c r="A2627" t="s">
        <v>4540</v>
      </c>
      <c r="B2627" t="s">
        <v>34684</v>
      </c>
      <c r="C2627" t="s">
        <v>32049</v>
      </c>
    </row>
    <row r="2628" spans="1:3" x14ac:dyDescent="0.3">
      <c r="A2628" t="s">
        <v>3465</v>
      </c>
      <c r="B2628" t="s">
        <v>34685</v>
      </c>
      <c r="C2628" t="s">
        <v>32109</v>
      </c>
    </row>
    <row r="2629" spans="1:3" x14ac:dyDescent="0.3">
      <c r="A2629" t="s">
        <v>1541</v>
      </c>
      <c r="B2629" t="s">
        <v>34686</v>
      </c>
      <c r="C2629" t="s">
        <v>32140</v>
      </c>
    </row>
    <row r="2630" spans="1:3" x14ac:dyDescent="0.3">
      <c r="A2630" t="s">
        <v>4137</v>
      </c>
      <c r="B2630" t="s">
        <v>34687</v>
      </c>
      <c r="C2630" t="s">
        <v>32985</v>
      </c>
    </row>
    <row r="2631" spans="1:3" x14ac:dyDescent="0.3">
      <c r="A2631" t="s">
        <v>6180</v>
      </c>
      <c r="B2631" t="s">
        <v>32173</v>
      </c>
      <c r="C2631" t="s">
        <v>34688</v>
      </c>
    </row>
    <row r="2632" spans="1:3" x14ac:dyDescent="0.3">
      <c r="A2632" t="s">
        <v>3466</v>
      </c>
      <c r="B2632" t="s">
        <v>34689</v>
      </c>
      <c r="C2632" t="s">
        <v>32109</v>
      </c>
    </row>
    <row r="2633" spans="1:3" x14ac:dyDescent="0.3">
      <c r="A2633" t="s">
        <v>1425</v>
      </c>
      <c r="B2633" t="s">
        <v>34690</v>
      </c>
      <c r="C2633" t="s">
        <v>32002</v>
      </c>
    </row>
    <row r="2634" spans="1:3" x14ac:dyDescent="0.3">
      <c r="A2634" t="s">
        <v>6264</v>
      </c>
      <c r="B2634" t="s">
        <v>34691</v>
      </c>
      <c r="C2634" t="s">
        <v>32063</v>
      </c>
    </row>
    <row r="2635" spans="1:3" x14ac:dyDescent="0.3">
      <c r="A2635" t="s">
        <v>5208</v>
      </c>
      <c r="B2635" t="s">
        <v>34692</v>
      </c>
      <c r="C2635" t="s">
        <v>34693</v>
      </c>
    </row>
    <row r="2636" spans="1:3" x14ac:dyDescent="0.3">
      <c r="A2636" t="s">
        <v>6591</v>
      </c>
      <c r="B2636" t="s">
        <v>34694</v>
      </c>
      <c r="C2636" t="s">
        <v>32179</v>
      </c>
    </row>
    <row r="2637" spans="1:3" x14ac:dyDescent="0.3">
      <c r="A2637" t="s">
        <v>1297</v>
      </c>
      <c r="B2637" t="s">
        <v>34695</v>
      </c>
      <c r="C2637" t="s">
        <v>32004</v>
      </c>
    </row>
    <row r="2638" spans="1:3" x14ac:dyDescent="0.3">
      <c r="A2638" t="s">
        <v>2767</v>
      </c>
      <c r="B2638" t="s">
        <v>32173</v>
      </c>
      <c r="C2638" t="s">
        <v>34696</v>
      </c>
    </row>
    <row r="2639" spans="1:3" x14ac:dyDescent="0.3">
      <c r="A2639" t="s">
        <v>5740</v>
      </c>
      <c r="B2639" t="s">
        <v>34697</v>
      </c>
      <c r="C2639" t="s">
        <v>32022</v>
      </c>
    </row>
    <row r="2640" spans="1:3" x14ac:dyDescent="0.3">
      <c r="A2640" t="s">
        <v>3102</v>
      </c>
      <c r="B2640" t="s">
        <v>34698</v>
      </c>
      <c r="C2640" t="s">
        <v>32068</v>
      </c>
    </row>
    <row r="2641" spans="1:3" x14ac:dyDescent="0.3">
      <c r="A2641" t="s">
        <v>5708</v>
      </c>
      <c r="B2641" t="s">
        <v>34699</v>
      </c>
      <c r="C2641" t="s">
        <v>32036</v>
      </c>
    </row>
    <row r="2642" spans="1:3" x14ac:dyDescent="0.3">
      <c r="A2642" t="s">
        <v>6592</v>
      </c>
      <c r="B2642" t="s">
        <v>34700</v>
      </c>
      <c r="C2642" t="s">
        <v>32004</v>
      </c>
    </row>
    <row r="2643" spans="1:3" x14ac:dyDescent="0.3">
      <c r="A2643" t="s">
        <v>4629</v>
      </c>
      <c r="B2643" t="s">
        <v>34701</v>
      </c>
      <c r="C2643" t="s">
        <v>32040</v>
      </c>
    </row>
    <row r="2644" spans="1:3" x14ac:dyDescent="0.3">
      <c r="A2644" t="s">
        <v>7066</v>
      </c>
      <c r="B2644" t="s">
        <v>32333</v>
      </c>
      <c r="C2644" t="s">
        <v>34702</v>
      </c>
    </row>
    <row r="2645" spans="1:3" x14ac:dyDescent="0.3">
      <c r="A2645" t="s">
        <v>4812</v>
      </c>
      <c r="B2645" t="s">
        <v>32007</v>
      </c>
      <c r="C2645" t="s">
        <v>34703</v>
      </c>
    </row>
    <row r="2646" spans="1:3" x14ac:dyDescent="0.3">
      <c r="A2646" t="s">
        <v>6717</v>
      </c>
      <c r="B2646" t="s">
        <v>34704</v>
      </c>
      <c r="C2646" t="s">
        <v>32036</v>
      </c>
    </row>
    <row r="2647" spans="1:3" x14ac:dyDescent="0.3">
      <c r="A2647" t="s">
        <v>4752</v>
      </c>
      <c r="B2647" t="s">
        <v>34705</v>
      </c>
      <c r="C2647" t="s">
        <v>32040</v>
      </c>
    </row>
    <row r="2648" spans="1:3" x14ac:dyDescent="0.3">
      <c r="A2648" t="s">
        <v>5471</v>
      </c>
      <c r="B2648" t="s">
        <v>34706</v>
      </c>
      <c r="C2648" t="s">
        <v>32004</v>
      </c>
    </row>
    <row r="2649" spans="1:3" x14ac:dyDescent="0.3">
      <c r="A2649" t="s">
        <v>1426</v>
      </c>
      <c r="B2649" t="s">
        <v>34707</v>
      </c>
      <c r="C2649" t="s">
        <v>32144</v>
      </c>
    </row>
    <row r="2650" spans="1:3" x14ac:dyDescent="0.3">
      <c r="A2650" t="s">
        <v>5106</v>
      </c>
      <c r="B2650" t="s">
        <v>34708</v>
      </c>
      <c r="C2650" t="s">
        <v>32179</v>
      </c>
    </row>
    <row r="2651" spans="1:3" x14ac:dyDescent="0.3">
      <c r="A2651" t="s">
        <v>10410</v>
      </c>
      <c r="B2651" t="s">
        <v>34709</v>
      </c>
      <c r="C2651" t="s">
        <v>32004</v>
      </c>
    </row>
    <row r="2652" spans="1:3" x14ac:dyDescent="0.3">
      <c r="A2652" t="s">
        <v>4017</v>
      </c>
      <c r="B2652" t="s">
        <v>32173</v>
      </c>
      <c r="C2652" t="s">
        <v>34710</v>
      </c>
    </row>
    <row r="2653" spans="1:3" x14ac:dyDescent="0.3">
      <c r="A2653" t="s">
        <v>3612</v>
      </c>
      <c r="B2653" t="s">
        <v>34711</v>
      </c>
      <c r="C2653" t="s">
        <v>32109</v>
      </c>
    </row>
    <row r="2654" spans="1:3" x14ac:dyDescent="0.3">
      <c r="A2654" t="s">
        <v>4571</v>
      </c>
      <c r="B2654" t="s">
        <v>34712</v>
      </c>
      <c r="C2654" t="s">
        <v>32040</v>
      </c>
    </row>
    <row r="2655" spans="1:3" x14ac:dyDescent="0.3">
      <c r="A2655" t="s">
        <v>5298</v>
      </c>
      <c r="B2655" t="s">
        <v>32007</v>
      </c>
      <c r="C2655" t="s">
        <v>34713</v>
      </c>
    </row>
    <row r="2656" spans="1:3" x14ac:dyDescent="0.3">
      <c r="A2656" t="s">
        <v>5397</v>
      </c>
      <c r="B2656" t="s">
        <v>32406</v>
      </c>
      <c r="C2656" t="s">
        <v>34714</v>
      </c>
    </row>
    <row r="2657" spans="1:3" x14ac:dyDescent="0.3">
      <c r="A2657" t="s">
        <v>1814</v>
      </c>
      <c r="B2657" t="s">
        <v>32060</v>
      </c>
      <c r="C2657" t="s">
        <v>34715</v>
      </c>
    </row>
    <row r="2658" spans="1:3" x14ac:dyDescent="0.3">
      <c r="A2658" t="s">
        <v>4874</v>
      </c>
      <c r="B2658" t="s">
        <v>32481</v>
      </c>
      <c r="C2658" t="s">
        <v>34716</v>
      </c>
    </row>
    <row r="2659" spans="1:3" x14ac:dyDescent="0.3">
      <c r="A2659" t="s">
        <v>430</v>
      </c>
      <c r="B2659" t="s">
        <v>32378</v>
      </c>
      <c r="C2659" t="s">
        <v>34717</v>
      </c>
    </row>
    <row r="2660" spans="1:3" x14ac:dyDescent="0.3">
      <c r="A2660" t="s">
        <v>1815</v>
      </c>
      <c r="B2660" t="s">
        <v>32060</v>
      </c>
      <c r="C2660" t="s">
        <v>34718</v>
      </c>
    </row>
    <row r="2661" spans="1:3" x14ac:dyDescent="0.3">
      <c r="A2661" t="s">
        <v>5398</v>
      </c>
      <c r="B2661" t="s">
        <v>34719</v>
      </c>
      <c r="C2661" t="s">
        <v>32151</v>
      </c>
    </row>
    <row r="2662" spans="1:3" x14ac:dyDescent="0.3">
      <c r="A2662" t="s">
        <v>3009</v>
      </c>
      <c r="B2662" t="s">
        <v>34720</v>
      </c>
      <c r="C2662" t="s">
        <v>32000</v>
      </c>
    </row>
    <row r="2663" spans="1:3" x14ac:dyDescent="0.3">
      <c r="A2663" t="s">
        <v>6442</v>
      </c>
      <c r="B2663" t="s">
        <v>32007</v>
      </c>
      <c r="C2663" t="s">
        <v>34721</v>
      </c>
    </row>
    <row r="2664" spans="1:3" x14ac:dyDescent="0.3">
      <c r="A2664" t="s">
        <v>565</v>
      </c>
      <c r="B2664" t="s">
        <v>32007</v>
      </c>
      <c r="C2664" t="s">
        <v>34722</v>
      </c>
    </row>
    <row r="2665" spans="1:3" x14ac:dyDescent="0.3">
      <c r="A2665" t="s">
        <v>5340</v>
      </c>
      <c r="B2665" t="s">
        <v>34723</v>
      </c>
      <c r="C2665" t="s">
        <v>32022</v>
      </c>
    </row>
    <row r="2666" spans="1:3" x14ac:dyDescent="0.3">
      <c r="A2666" t="s">
        <v>3893</v>
      </c>
      <c r="B2666" t="s">
        <v>34724</v>
      </c>
      <c r="C2666" t="s">
        <v>32077</v>
      </c>
    </row>
    <row r="2667" spans="1:3" x14ac:dyDescent="0.3">
      <c r="A2667" t="s">
        <v>4813</v>
      </c>
      <c r="B2667" t="s">
        <v>34725</v>
      </c>
      <c r="C2667" t="s">
        <v>32004</v>
      </c>
    </row>
    <row r="2668" spans="1:3" x14ac:dyDescent="0.3">
      <c r="A2668" t="s">
        <v>3568</v>
      </c>
      <c r="B2668" t="s">
        <v>34726</v>
      </c>
      <c r="C2668" t="s">
        <v>32109</v>
      </c>
    </row>
    <row r="2669" spans="1:3" x14ac:dyDescent="0.3">
      <c r="A2669" t="s">
        <v>3168</v>
      </c>
      <c r="B2669" t="s">
        <v>34727</v>
      </c>
      <c r="C2669" t="s">
        <v>32068</v>
      </c>
    </row>
    <row r="2670" spans="1:3" x14ac:dyDescent="0.3">
      <c r="A2670" t="s">
        <v>6295</v>
      </c>
      <c r="B2670" t="s">
        <v>34728</v>
      </c>
      <c r="C2670" t="s">
        <v>32063</v>
      </c>
    </row>
    <row r="2671" spans="1:3" x14ac:dyDescent="0.3">
      <c r="A2671" t="s">
        <v>3800</v>
      </c>
      <c r="B2671" t="s">
        <v>34729</v>
      </c>
      <c r="C2671" t="s">
        <v>32338</v>
      </c>
    </row>
    <row r="2672" spans="1:3" x14ac:dyDescent="0.3">
      <c r="A2672" t="s">
        <v>4341</v>
      </c>
      <c r="B2672" t="s">
        <v>34730</v>
      </c>
      <c r="C2672" t="s">
        <v>32006</v>
      </c>
    </row>
    <row r="2673" spans="1:3" x14ac:dyDescent="0.3">
      <c r="A2673" t="s">
        <v>566</v>
      </c>
      <c r="B2673" t="s">
        <v>24487</v>
      </c>
      <c r="C2673" t="s">
        <v>32058</v>
      </c>
    </row>
    <row r="2674" spans="1:3" x14ac:dyDescent="0.3">
      <c r="A2674" t="s">
        <v>3801</v>
      </c>
      <c r="B2674" t="s">
        <v>34731</v>
      </c>
      <c r="C2674" t="s">
        <v>32022</v>
      </c>
    </row>
    <row r="2675" spans="1:3" x14ac:dyDescent="0.3">
      <c r="A2675" t="s">
        <v>7168</v>
      </c>
      <c r="B2675" t="s">
        <v>34732</v>
      </c>
      <c r="C2675" t="s">
        <v>32022</v>
      </c>
    </row>
    <row r="2676" spans="1:3" x14ac:dyDescent="0.3">
      <c r="A2676" t="s">
        <v>6953</v>
      </c>
      <c r="B2676" t="s">
        <v>34733</v>
      </c>
      <c r="C2676" t="s">
        <v>32179</v>
      </c>
    </row>
    <row r="2677" spans="1:3" x14ac:dyDescent="0.3">
      <c r="A2677" t="s">
        <v>104</v>
      </c>
      <c r="B2677" t="s">
        <v>34734</v>
      </c>
      <c r="C2677" t="s">
        <v>32022</v>
      </c>
    </row>
    <row r="2678" spans="1:3" x14ac:dyDescent="0.3">
      <c r="A2678" t="s">
        <v>567</v>
      </c>
      <c r="B2678" t="s">
        <v>34735</v>
      </c>
      <c r="C2678" t="s">
        <v>32070</v>
      </c>
    </row>
    <row r="2679" spans="1:3" x14ac:dyDescent="0.3">
      <c r="A2679" t="s">
        <v>105</v>
      </c>
      <c r="B2679" t="s">
        <v>34736</v>
      </c>
      <c r="C2679" t="s">
        <v>32022</v>
      </c>
    </row>
    <row r="2680" spans="1:3" x14ac:dyDescent="0.3">
      <c r="A2680" t="s">
        <v>3934</v>
      </c>
      <c r="B2680" t="s">
        <v>32007</v>
      </c>
      <c r="C2680" t="s">
        <v>34737</v>
      </c>
    </row>
    <row r="2681" spans="1:3" x14ac:dyDescent="0.3">
      <c r="A2681" t="s">
        <v>6050</v>
      </c>
      <c r="B2681" t="s">
        <v>32007</v>
      </c>
      <c r="C2681" t="s">
        <v>34738</v>
      </c>
    </row>
    <row r="2682" spans="1:3" x14ac:dyDescent="0.3">
      <c r="A2682" t="s">
        <v>905</v>
      </c>
      <c r="B2682" t="s">
        <v>32007</v>
      </c>
      <c r="C2682" t="s">
        <v>34739</v>
      </c>
    </row>
    <row r="2683" spans="1:3" x14ac:dyDescent="0.3">
      <c r="A2683" t="s">
        <v>3103</v>
      </c>
      <c r="B2683" t="s">
        <v>34740</v>
      </c>
      <c r="C2683" t="s">
        <v>32068</v>
      </c>
    </row>
    <row r="2684" spans="1:3" x14ac:dyDescent="0.3">
      <c r="A2684" t="s">
        <v>10444</v>
      </c>
      <c r="B2684" t="s">
        <v>34741</v>
      </c>
      <c r="C2684" t="s">
        <v>32002</v>
      </c>
    </row>
    <row r="2685" spans="1:3" x14ac:dyDescent="0.3">
      <c r="A2685" t="s">
        <v>106</v>
      </c>
      <c r="B2685" t="s">
        <v>24013</v>
      </c>
      <c r="C2685" t="s">
        <v>32114</v>
      </c>
    </row>
    <row r="2686" spans="1:3" x14ac:dyDescent="0.3">
      <c r="A2686" t="s">
        <v>4541</v>
      </c>
      <c r="B2686" t="s">
        <v>34742</v>
      </c>
      <c r="C2686" t="s">
        <v>32049</v>
      </c>
    </row>
    <row r="2687" spans="1:3" x14ac:dyDescent="0.3">
      <c r="A2687" t="s">
        <v>5107</v>
      </c>
      <c r="B2687" t="s">
        <v>34743</v>
      </c>
      <c r="C2687" t="s">
        <v>34744</v>
      </c>
    </row>
    <row r="2688" spans="1:3" x14ac:dyDescent="0.3">
      <c r="A2688" t="s">
        <v>7312</v>
      </c>
      <c r="B2688" t="s">
        <v>32007</v>
      </c>
      <c r="C2688" t="s">
        <v>34745</v>
      </c>
    </row>
    <row r="2689" spans="1:3" x14ac:dyDescent="0.3">
      <c r="A2689" t="s">
        <v>4572</v>
      </c>
      <c r="B2689" t="s">
        <v>34746</v>
      </c>
      <c r="C2689" t="s">
        <v>32040</v>
      </c>
    </row>
    <row r="2690" spans="1:3" x14ac:dyDescent="0.3">
      <c r="A2690" t="s">
        <v>4753</v>
      </c>
      <c r="B2690" t="s">
        <v>34747</v>
      </c>
      <c r="C2690" t="s">
        <v>34748</v>
      </c>
    </row>
    <row r="2691" spans="1:3" x14ac:dyDescent="0.3">
      <c r="A2691" t="s">
        <v>1298</v>
      </c>
      <c r="B2691" t="s">
        <v>32173</v>
      </c>
      <c r="C2691" t="s">
        <v>34749</v>
      </c>
    </row>
    <row r="2692" spans="1:3" x14ac:dyDescent="0.3">
      <c r="A2692" t="s">
        <v>6718</v>
      </c>
      <c r="B2692" t="s">
        <v>34750</v>
      </c>
      <c r="C2692" t="s">
        <v>32036</v>
      </c>
    </row>
    <row r="2693" spans="1:3" x14ac:dyDescent="0.3">
      <c r="A2693" t="s">
        <v>6804</v>
      </c>
      <c r="B2693" t="s">
        <v>34751</v>
      </c>
      <c r="C2693" t="s">
        <v>32036</v>
      </c>
    </row>
    <row r="2694" spans="1:3" x14ac:dyDescent="0.3">
      <c r="A2694" t="s">
        <v>6519</v>
      </c>
      <c r="B2694" t="s">
        <v>34752</v>
      </c>
      <c r="C2694" t="s">
        <v>32014</v>
      </c>
    </row>
    <row r="2695" spans="1:3" x14ac:dyDescent="0.3">
      <c r="A2695" t="s">
        <v>4115</v>
      </c>
      <c r="B2695" t="s">
        <v>34753</v>
      </c>
      <c r="C2695" t="s">
        <v>34754</v>
      </c>
    </row>
    <row r="2696" spans="1:3" x14ac:dyDescent="0.3">
      <c r="A2696" t="s">
        <v>2910</v>
      </c>
      <c r="B2696" t="s">
        <v>32007</v>
      </c>
      <c r="C2696" t="s">
        <v>34755</v>
      </c>
    </row>
    <row r="2697" spans="1:3" x14ac:dyDescent="0.3">
      <c r="A2697" t="s">
        <v>5494</v>
      </c>
      <c r="B2697" t="s">
        <v>34756</v>
      </c>
      <c r="C2697" t="s">
        <v>32004</v>
      </c>
    </row>
    <row r="2698" spans="1:3" x14ac:dyDescent="0.3">
      <c r="A2698" t="s">
        <v>1299</v>
      </c>
      <c r="B2698" t="s">
        <v>34757</v>
      </c>
      <c r="C2698" t="s">
        <v>32151</v>
      </c>
    </row>
    <row r="2699" spans="1:3" x14ac:dyDescent="0.3">
      <c r="A2699" t="s">
        <v>2226</v>
      </c>
      <c r="B2699" t="s">
        <v>34758</v>
      </c>
      <c r="C2699" t="s">
        <v>32002</v>
      </c>
    </row>
    <row r="2700" spans="1:3" x14ac:dyDescent="0.3">
      <c r="A2700" t="s">
        <v>779</v>
      </c>
      <c r="B2700" t="s">
        <v>34759</v>
      </c>
      <c r="C2700" t="s">
        <v>32022</v>
      </c>
    </row>
    <row r="2701" spans="1:3" x14ac:dyDescent="0.3">
      <c r="A2701" t="s">
        <v>3894</v>
      </c>
      <c r="B2701" t="s">
        <v>34760</v>
      </c>
      <c r="C2701" t="s">
        <v>32077</v>
      </c>
    </row>
    <row r="2702" spans="1:3" x14ac:dyDescent="0.3">
      <c r="A2702" t="s">
        <v>6805</v>
      </c>
      <c r="B2702" t="s">
        <v>34761</v>
      </c>
      <c r="C2702" t="s">
        <v>32036</v>
      </c>
    </row>
    <row r="2703" spans="1:3" x14ac:dyDescent="0.3">
      <c r="A2703" t="s">
        <v>4875</v>
      </c>
      <c r="B2703" t="s">
        <v>34762</v>
      </c>
      <c r="C2703" t="s">
        <v>32022</v>
      </c>
    </row>
    <row r="2704" spans="1:3" x14ac:dyDescent="0.3">
      <c r="A2704" t="s">
        <v>107</v>
      </c>
      <c r="B2704" t="s">
        <v>24014</v>
      </c>
      <c r="C2704" t="s">
        <v>32114</v>
      </c>
    </row>
    <row r="2705" spans="1:3" x14ac:dyDescent="0.3">
      <c r="A2705" t="s">
        <v>4956</v>
      </c>
      <c r="B2705" t="s">
        <v>32007</v>
      </c>
      <c r="C2705" t="s">
        <v>34763</v>
      </c>
    </row>
    <row r="2706" spans="1:3" x14ac:dyDescent="0.3">
      <c r="A2706" t="s">
        <v>4675</v>
      </c>
      <c r="B2706" t="s">
        <v>34764</v>
      </c>
      <c r="C2706" t="s">
        <v>32004</v>
      </c>
    </row>
    <row r="2707" spans="1:3" x14ac:dyDescent="0.3">
      <c r="A2707" t="s">
        <v>2768</v>
      </c>
      <c r="B2707" t="s">
        <v>32173</v>
      </c>
      <c r="C2707" t="s">
        <v>34765</v>
      </c>
    </row>
    <row r="2708" spans="1:3" x14ac:dyDescent="0.3">
      <c r="A2708" t="s">
        <v>7003</v>
      </c>
      <c r="B2708" t="s">
        <v>32097</v>
      </c>
      <c r="C2708" t="s">
        <v>34766</v>
      </c>
    </row>
    <row r="2709" spans="1:3" x14ac:dyDescent="0.3">
      <c r="A2709" t="s">
        <v>3399</v>
      </c>
      <c r="B2709" t="s">
        <v>34767</v>
      </c>
      <c r="C2709" t="s">
        <v>32068</v>
      </c>
    </row>
    <row r="2710" spans="1:3" x14ac:dyDescent="0.3">
      <c r="A2710" t="s">
        <v>7067</v>
      </c>
      <c r="B2710" t="s">
        <v>32007</v>
      </c>
      <c r="C2710" t="s">
        <v>34768</v>
      </c>
    </row>
    <row r="2711" spans="1:3" x14ac:dyDescent="0.3">
      <c r="A2711" t="s">
        <v>4542</v>
      </c>
      <c r="B2711" t="s">
        <v>34769</v>
      </c>
      <c r="C2711" t="s">
        <v>32049</v>
      </c>
    </row>
    <row r="2712" spans="1:3" x14ac:dyDescent="0.3">
      <c r="A2712" t="s">
        <v>3935</v>
      </c>
      <c r="B2712" t="s">
        <v>32007</v>
      </c>
      <c r="C2712" t="s">
        <v>34770</v>
      </c>
    </row>
    <row r="2713" spans="1:3" x14ac:dyDescent="0.3">
      <c r="A2713" t="s">
        <v>10474</v>
      </c>
      <c r="B2713" t="s">
        <v>34771</v>
      </c>
      <c r="C2713" t="s">
        <v>32004</v>
      </c>
    </row>
    <row r="2714" spans="1:3" x14ac:dyDescent="0.3">
      <c r="A2714" t="s">
        <v>2769</v>
      </c>
      <c r="B2714" t="s">
        <v>32173</v>
      </c>
      <c r="C2714" t="s">
        <v>34772</v>
      </c>
    </row>
    <row r="2715" spans="1:3" x14ac:dyDescent="0.3">
      <c r="A2715" t="s">
        <v>2392</v>
      </c>
      <c r="B2715" t="s">
        <v>34773</v>
      </c>
      <c r="C2715" t="s">
        <v>32002</v>
      </c>
    </row>
    <row r="2716" spans="1:3" x14ac:dyDescent="0.3">
      <c r="A2716" t="s">
        <v>4282</v>
      </c>
      <c r="B2716" t="s">
        <v>34774</v>
      </c>
      <c r="C2716" t="s">
        <v>32006</v>
      </c>
    </row>
    <row r="2717" spans="1:3" x14ac:dyDescent="0.3">
      <c r="A2717" t="s">
        <v>2036</v>
      </c>
      <c r="B2717" t="s">
        <v>34775</v>
      </c>
      <c r="C2717" t="s">
        <v>32004</v>
      </c>
    </row>
    <row r="2718" spans="1:3" x14ac:dyDescent="0.3">
      <c r="A2718" t="s">
        <v>3250</v>
      </c>
      <c r="B2718" t="s">
        <v>34776</v>
      </c>
      <c r="C2718" t="s">
        <v>32004</v>
      </c>
    </row>
    <row r="2719" spans="1:3" x14ac:dyDescent="0.3">
      <c r="A2719" t="s">
        <v>3400</v>
      </c>
      <c r="B2719" t="s">
        <v>32060</v>
      </c>
      <c r="C2719" t="s">
        <v>34777</v>
      </c>
    </row>
    <row r="2720" spans="1:3" x14ac:dyDescent="0.3">
      <c r="A2720" t="s">
        <v>1427</v>
      </c>
      <c r="B2720" t="s">
        <v>34778</v>
      </c>
      <c r="C2720" t="s">
        <v>32144</v>
      </c>
    </row>
    <row r="2721" spans="1:3" x14ac:dyDescent="0.3">
      <c r="A2721" t="s">
        <v>4309</v>
      </c>
      <c r="B2721" t="s">
        <v>34779</v>
      </c>
      <c r="C2721" t="s">
        <v>32006</v>
      </c>
    </row>
    <row r="2722" spans="1:3" x14ac:dyDescent="0.3">
      <c r="A2722" t="s">
        <v>6593</v>
      </c>
      <c r="B2722" t="s">
        <v>34780</v>
      </c>
      <c r="C2722" t="s">
        <v>32022</v>
      </c>
    </row>
    <row r="2723" spans="1:3" x14ac:dyDescent="0.3">
      <c r="A2723" t="s">
        <v>4957</v>
      </c>
      <c r="B2723" t="s">
        <v>34781</v>
      </c>
      <c r="C2723" t="s">
        <v>32210</v>
      </c>
    </row>
    <row r="2724" spans="1:3" x14ac:dyDescent="0.3">
      <c r="A2724" t="s">
        <v>6905</v>
      </c>
      <c r="B2724" t="s">
        <v>34782</v>
      </c>
      <c r="C2724" t="s">
        <v>32036</v>
      </c>
    </row>
    <row r="2725" spans="1:3" x14ac:dyDescent="0.3">
      <c r="A2725" t="s">
        <v>1816</v>
      </c>
      <c r="B2725" t="s">
        <v>32007</v>
      </c>
      <c r="C2725" t="s">
        <v>34783</v>
      </c>
    </row>
    <row r="2726" spans="1:3" x14ac:dyDescent="0.3">
      <c r="A2726" t="s">
        <v>6906</v>
      </c>
      <c r="B2726" t="s">
        <v>34784</v>
      </c>
      <c r="C2726" t="s">
        <v>32036</v>
      </c>
    </row>
    <row r="2727" spans="1:3" x14ac:dyDescent="0.3">
      <c r="A2727" t="s">
        <v>4206</v>
      </c>
      <c r="B2727" t="s">
        <v>34785</v>
      </c>
      <c r="C2727" t="s">
        <v>32006</v>
      </c>
    </row>
    <row r="2728" spans="1:3" x14ac:dyDescent="0.3">
      <c r="A2728" t="s">
        <v>5108</v>
      </c>
      <c r="B2728" t="s">
        <v>34786</v>
      </c>
      <c r="C2728" t="s">
        <v>32022</v>
      </c>
    </row>
    <row r="2729" spans="1:3" x14ac:dyDescent="0.3">
      <c r="A2729" t="s">
        <v>5399</v>
      </c>
      <c r="B2729" t="s">
        <v>29624</v>
      </c>
      <c r="C2729" t="s">
        <v>34787</v>
      </c>
    </row>
    <row r="2730" spans="1:3" x14ac:dyDescent="0.3">
      <c r="A2730" t="s">
        <v>6443</v>
      </c>
      <c r="B2730" t="s">
        <v>34788</v>
      </c>
      <c r="C2730" t="s">
        <v>32022</v>
      </c>
    </row>
    <row r="2731" spans="1:3" x14ac:dyDescent="0.3">
      <c r="A2731" t="s">
        <v>2227</v>
      </c>
      <c r="B2731" t="s">
        <v>34789</v>
      </c>
      <c r="C2731" t="s">
        <v>32002</v>
      </c>
    </row>
    <row r="2732" spans="1:3" x14ac:dyDescent="0.3">
      <c r="A2732" t="s">
        <v>5574</v>
      </c>
      <c r="B2732" t="s">
        <v>34790</v>
      </c>
      <c r="C2732" t="s">
        <v>32438</v>
      </c>
    </row>
    <row r="2733" spans="1:3" x14ac:dyDescent="0.3">
      <c r="A2733" t="s">
        <v>6907</v>
      </c>
      <c r="B2733" t="s">
        <v>34791</v>
      </c>
      <c r="C2733" t="s">
        <v>32004</v>
      </c>
    </row>
    <row r="2734" spans="1:3" x14ac:dyDescent="0.3">
      <c r="A2734" t="s">
        <v>4630</v>
      </c>
      <c r="B2734" t="s">
        <v>34792</v>
      </c>
      <c r="C2734" t="s">
        <v>34793</v>
      </c>
    </row>
    <row r="2735" spans="1:3" x14ac:dyDescent="0.3">
      <c r="A2735" t="s">
        <v>4018</v>
      </c>
      <c r="B2735" t="s">
        <v>34794</v>
      </c>
      <c r="C2735" t="s">
        <v>34795</v>
      </c>
    </row>
    <row r="2736" spans="1:3" x14ac:dyDescent="0.3">
      <c r="A2736" t="s">
        <v>3738</v>
      </c>
      <c r="B2736" t="s">
        <v>34796</v>
      </c>
      <c r="C2736" t="s">
        <v>32004</v>
      </c>
    </row>
    <row r="2737" spans="1:3" x14ac:dyDescent="0.3">
      <c r="A2737" t="s">
        <v>1817</v>
      </c>
      <c r="B2737" t="s">
        <v>34797</v>
      </c>
      <c r="C2737" t="s">
        <v>32002</v>
      </c>
    </row>
    <row r="2738" spans="1:3" x14ac:dyDescent="0.3">
      <c r="A2738" t="s">
        <v>1428</v>
      </c>
      <c r="B2738" t="s">
        <v>34798</v>
      </c>
      <c r="C2738" t="s">
        <v>32151</v>
      </c>
    </row>
    <row r="2739" spans="1:3" x14ac:dyDescent="0.3">
      <c r="A2739" t="s">
        <v>1818</v>
      </c>
      <c r="B2739" t="s">
        <v>32173</v>
      </c>
      <c r="C2739" t="s">
        <v>34799</v>
      </c>
    </row>
    <row r="2740" spans="1:3" x14ac:dyDescent="0.3">
      <c r="A2740" t="s">
        <v>108</v>
      </c>
      <c r="B2740" t="s">
        <v>34800</v>
      </c>
      <c r="C2740" t="s">
        <v>32058</v>
      </c>
    </row>
    <row r="2741" spans="1:3" x14ac:dyDescent="0.3">
      <c r="A2741" t="s">
        <v>4019</v>
      </c>
      <c r="B2741" t="s">
        <v>34801</v>
      </c>
      <c r="C2741" t="s">
        <v>34802</v>
      </c>
    </row>
    <row r="2742" spans="1:3" x14ac:dyDescent="0.3">
      <c r="A2742" t="s">
        <v>3895</v>
      </c>
      <c r="B2742" t="s">
        <v>32007</v>
      </c>
      <c r="C2742" t="s">
        <v>34803</v>
      </c>
    </row>
    <row r="2743" spans="1:3" x14ac:dyDescent="0.3">
      <c r="A2743" t="s">
        <v>4283</v>
      </c>
      <c r="B2743" t="s">
        <v>32007</v>
      </c>
      <c r="C2743" t="s">
        <v>34804</v>
      </c>
    </row>
    <row r="2744" spans="1:3" x14ac:dyDescent="0.3">
      <c r="A2744" t="s">
        <v>4284</v>
      </c>
      <c r="B2744" t="s">
        <v>34805</v>
      </c>
      <c r="C2744" t="s">
        <v>32006</v>
      </c>
    </row>
    <row r="2745" spans="1:3" x14ac:dyDescent="0.3">
      <c r="A2745" t="s">
        <v>6594</v>
      </c>
      <c r="B2745" t="s">
        <v>32007</v>
      </c>
      <c r="C2745" t="s">
        <v>34806</v>
      </c>
    </row>
    <row r="2746" spans="1:3" x14ac:dyDescent="0.3">
      <c r="A2746" t="s">
        <v>4126</v>
      </c>
      <c r="B2746" t="s">
        <v>34807</v>
      </c>
      <c r="C2746" t="s">
        <v>34808</v>
      </c>
    </row>
    <row r="2747" spans="1:3" x14ac:dyDescent="0.3">
      <c r="A2747" t="s">
        <v>6051</v>
      </c>
      <c r="B2747" t="s">
        <v>32007</v>
      </c>
      <c r="C2747" t="s">
        <v>34809</v>
      </c>
    </row>
    <row r="2748" spans="1:3" x14ac:dyDescent="0.3">
      <c r="A2748" t="s">
        <v>5109</v>
      </c>
      <c r="B2748" t="s">
        <v>34810</v>
      </c>
      <c r="C2748" t="s">
        <v>34811</v>
      </c>
    </row>
    <row r="2749" spans="1:3" x14ac:dyDescent="0.3">
      <c r="A2749" t="s">
        <v>4020</v>
      </c>
      <c r="B2749" t="s">
        <v>32173</v>
      </c>
      <c r="C2749" t="s">
        <v>34812</v>
      </c>
    </row>
    <row r="2750" spans="1:3" x14ac:dyDescent="0.3">
      <c r="A2750" t="s">
        <v>6806</v>
      </c>
      <c r="B2750" t="s">
        <v>34813</v>
      </c>
      <c r="C2750" t="s">
        <v>32036</v>
      </c>
    </row>
    <row r="2751" spans="1:3" x14ac:dyDescent="0.3">
      <c r="A2751" t="s">
        <v>3613</v>
      </c>
      <c r="B2751" t="s">
        <v>34814</v>
      </c>
      <c r="C2751" t="s">
        <v>32109</v>
      </c>
    </row>
    <row r="2752" spans="1:3" x14ac:dyDescent="0.3">
      <c r="A2752" t="s">
        <v>7068</v>
      </c>
      <c r="B2752" t="s">
        <v>34815</v>
      </c>
      <c r="C2752" t="s">
        <v>32004</v>
      </c>
    </row>
    <row r="2753" spans="1:3" x14ac:dyDescent="0.3">
      <c r="A2753" t="s">
        <v>6595</v>
      </c>
      <c r="B2753" t="s">
        <v>34816</v>
      </c>
      <c r="C2753" t="s">
        <v>32036</v>
      </c>
    </row>
    <row r="2754" spans="1:3" x14ac:dyDescent="0.3">
      <c r="A2754" t="s">
        <v>7252</v>
      </c>
      <c r="B2754" t="s">
        <v>34817</v>
      </c>
      <c r="C2754" t="s">
        <v>32004</v>
      </c>
    </row>
    <row r="2755" spans="1:3" x14ac:dyDescent="0.3">
      <c r="A2755" t="s">
        <v>3563</v>
      </c>
      <c r="B2755" t="s">
        <v>34818</v>
      </c>
      <c r="C2755" t="s">
        <v>32109</v>
      </c>
    </row>
    <row r="2756" spans="1:3" x14ac:dyDescent="0.3">
      <c r="A2756" t="s">
        <v>5040</v>
      </c>
      <c r="B2756" t="s">
        <v>32223</v>
      </c>
      <c r="C2756" t="s">
        <v>34819</v>
      </c>
    </row>
    <row r="2757" spans="1:3" x14ac:dyDescent="0.3">
      <c r="A2757" t="s">
        <v>4676</v>
      </c>
      <c r="B2757" t="s">
        <v>34820</v>
      </c>
      <c r="C2757" t="s">
        <v>32004</v>
      </c>
    </row>
    <row r="2758" spans="1:3" x14ac:dyDescent="0.3">
      <c r="A2758" t="s">
        <v>4207</v>
      </c>
      <c r="B2758" t="s">
        <v>34821</v>
      </c>
      <c r="C2758" t="s">
        <v>32006</v>
      </c>
    </row>
    <row r="2759" spans="1:3" x14ac:dyDescent="0.3">
      <c r="A2759" t="s">
        <v>3467</v>
      </c>
      <c r="B2759" t="s">
        <v>34822</v>
      </c>
      <c r="C2759" t="s">
        <v>32109</v>
      </c>
    </row>
    <row r="2760" spans="1:3" x14ac:dyDescent="0.3">
      <c r="A2760" t="s">
        <v>2037</v>
      </c>
      <c r="B2760" t="s">
        <v>32007</v>
      </c>
      <c r="C2760" t="s">
        <v>34823</v>
      </c>
    </row>
    <row r="2761" spans="1:3" x14ac:dyDescent="0.3">
      <c r="A2761" t="s">
        <v>7069</v>
      </c>
      <c r="B2761" t="s">
        <v>34824</v>
      </c>
      <c r="C2761" t="s">
        <v>33284</v>
      </c>
    </row>
    <row r="2762" spans="1:3" x14ac:dyDescent="0.3">
      <c r="A2762" t="s">
        <v>7313</v>
      </c>
      <c r="B2762" t="s">
        <v>34825</v>
      </c>
      <c r="C2762" t="s">
        <v>34826</v>
      </c>
    </row>
    <row r="2763" spans="1:3" x14ac:dyDescent="0.3">
      <c r="A2763" t="s">
        <v>7353</v>
      </c>
      <c r="B2763" t="s">
        <v>34827</v>
      </c>
      <c r="C2763" t="s">
        <v>32022</v>
      </c>
    </row>
    <row r="2764" spans="1:3" x14ac:dyDescent="0.3">
      <c r="A2764" t="s">
        <v>5913</v>
      </c>
      <c r="B2764" t="s">
        <v>34828</v>
      </c>
      <c r="C2764" t="s">
        <v>34533</v>
      </c>
    </row>
    <row r="2765" spans="1:3" x14ac:dyDescent="0.3">
      <c r="A2765" t="s">
        <v>7610</v>
      </c>
      <c r="B2765" t="s">
        <v>32007</v>
      </c>
      <c r="C2765" t="s">
        <v>34829</v>
      </c>
    </row>
    <row r="2766" spans="1:3" x14ac:dyDescent="0.3">
      <c r="A2766" t="s">
        <v>7582</v>
      </c>
      <c r="B2766" t="s">
        <v>32007</v>
      </c>
      <c r="C2766" t="s">
        <v>34830</v>
      </c>
    </row>
    <row r="2767" spans="1:3" x14ac:dyDescent="0.3">
      <c r="A2767" t="s">
        <v>343</v>
      </c>
      <c r="B2767" t="s">
        <v>24259</v>
      </c>
      <c r="C2767" t="s">
        <v>32058</v>
      </c>
    </row>
    <row r="2768" spans="1:3" x14ac:dyDescent="0.3">
      <c r="A2768" t="s">
        <v>6181</v>
      </c>
      <c r="B2768" t="s">
        <v>32223</v>
      </c>
      <c r="C2768" t="s">
        <v>34831</v>
      </c>
    </row>
    <row r="2769" spans="1:3" x14ac:dyDescent="0.3">
      <c r="A2769" t="s">
        <v>5741</v>
      </c>
      <c r="B2769" t="s">
        <v>32007</v>
      </c>
      <c r="C2769" t="s">
        <v>34832</v>
      </c>
    </row>
    <row r="2770" spans="1:3" x14ac:dyDescent="0.3">
      <c r="A2770" t="s">
        <v>3569</v>
      </c>
      <c r="B2770" t="s">
        <v>34833</v>
      </c>
      <c r="C2770" t="s">
        <v>32109</v>
      </c>
    </row>
    <row r="2771" spans="1:3" x14ac:dyDescent="0.3">
      <c r="A2771" t="s">
        <v>109</v>
      </c>
      <c r="B2771" t="s">
        <v>24016</v>
      </c>
      <c r="C2771" t="s">
        <v>32058</v>
      </c>
    </row>
    <row r="2772" spans="1:3" x14ac:dyDescent="0.3">
      <c r="A2772" t="s">
        <v>4382</v>
      </c>
      <c r="B2772" t="s">
        <v>34834</v>
      </c>
      <c r="C2772" t="s">
        <v>32004</v>
      </c>
    </row>
    <row r="2773" spans="1:3" x14ac:dyDescent="0.3">
      <c r="A2773" t="s">
        <v>5742</v>
      </c>
      <c r="B2773" t="s">
        <v>34835</v>
      </c>
      <c r="C2773" t="s">
        <v>32036</v>
      </c>
    </row>
    <row r="2774" spans="1:3" x14ac:dyDescent="0.3">
      <c r="A2774" t="s">
        <v>2770</v>
      </c>
      <c r="B2774" t="s">
        <v>32173</v>
      </c>
      <c r="C2774" t="s">
        <v>34836</v>
      </c>
    </row>
    <row r="2775" spans="1:3" x14ac:dyDescent="0.3">
      <c r="A2775" t="s">
        <v>4728</v>
      </c>
      <c r="B2775" t="s">
        <v>34837</v>
      </c>
      <c r="C2775" t="s">
        <v>32040</v>
      </c>
    </row>
    <row r="2776" spans="1:3" x14ac:dyDescent="0.3">
      <c r="A2776" t="s">
        <v>4488</v>
      </c>
      <c r="B2776" t="s">
        <v>34838</v>
      </c>
      <c r="C2776" t="s">
        <v>32049</v>
      </c>
    </row>
    <row r="2777" spans="1:3" x14ac:dyDescent="0.3">
      <c r="A2777" t="s">
        <v>3169</v>
      </c>
      <c r="B2777" t="s">
        <v>32016</v>
      </c>
      <c r="C2777" t="s">
        <v>34839</v>
      </c>
    </row>
    <row r="2778" spans="1:3" x14ac:dyDescent="0.3">
      <c r="A2778" t="s">
        <v>3857</v>
      </c>
      <c r="B2778" t="s">
        <v>34840</v>
      </c>
      <c r="C2778" t="s">
        <v>32004</v>
      </c>
    </row>
    <row r="2779" spans="1:3" x14ac:dyDescent="0.3">
      <c r="A2779" t="s">
        <v>4444</v>
      </c>
      <c r="B2779" t="s">
        <v>28656</v>
      </c>
      <c r="C2779" t="s">
        <v>32006</v>
      </c>
    </row>
    <row r="2780" spans="1:3" x14ac:dyDescent="0.3">
      <c r="A2780" t="s">
        <v>2629</v>
      </c>
      <c r="B2780" t="s">
        <v>34841</v>
      </c>
      <c r="C2780" t="s">
        <v>32002</v>
      </c>
    </row>
    <row r="2781" spans="1:3" x14ac:dyDescent="0.3">
      <c r="A2781" t="s">
        <v>7070</v>
      </c>
      <c r="B2781" t="s">
        <v>34842</v>
      </c>
      <c r="C2781" t="s">
        <v>32022</v>
      </c>
    </row>
    <row r="2782" spans="1:3" x14ac:dyDescent="0.3">
      <c r="A2782" t="s">
        <v>5048</v>
      </c>
      <c r="B2782" t="s">
        <v>34843</v>
      </c>
      <c r="C2782" t="s">
        <v>34844</v>
      </c>
    </row>
    <row r="2783" spans="1:3" x14ac:dyDescent="0.3">
      <c r="A2783" t="s">
        <v>7431</v>
      </c>
      <c r="B2783" t="s">
        <v>34845</v>
      </c>
      <c r="C2783" t="s">
        <v>32004</v>
      </c>
    </row>
    <row r="2784" spans="1:3" x14ac:dyDescent="0.3">
      <c r="A2784" t="s">
        <v>1195</v>
      </c>
      <c r="B2784" t="s">
        <v>32007</v>
      </c>
      <c r="C2784" t="s">
        <v>34846</v>
      </c>
    </row>
    <row r="2785" spans="1:3" x14ac:dyDescent="0.3">
      <c r="A2785" t="s">
        <v>5110</v>
      </c>
      <c r="B2785" t="s">
        <v>32267</v>
      </c>
      <c r="C2785" t="s">
        <v>34847</v>
      </c>
    </row>
    <row r="2786" spans="1:3" x14ac:dyDescent="0.3">
      <c r="A2786" t="s">
        <v>3614</v>
      </c>
      <c r="B2786" t="s">
        <v>34848</v>
      </c>
      <c r="C2786" t="s">
        <v>32109</v>
      </c>
    </row>
    <row r="2787" spans="1:3" x14ac:dyDescent="0.3">
      <c r="A2787" t="s">
        <v>5914</v>
      </c>
      <c r="B2787" t="s">
        <v>32267</v>
      </c>
      <c r="C2787" t="s">
        <v>34849</v>
      </c>
    </row>
    <row r="2788" spans="1:3" x14ac:dyDescent="0.3">
      <c r="A2788" t="s">
        <v>4076</v>
      </c>
      <c r="B2788" t="s">
        <v>34850</v>
      </c>
      <c r="C2788" t="s">
        <v>32320</v>
      </c>
    </row>
    <row r="2789" spans="1:3" x14ac:dyDescent="0.3">
      <c r="A2789" t="s">
        <v>1819</v>
      </c>
      <c r="B2789" t="s">
        <v>32406</v>
      </c>
      <c r="C2789" t="s">
        <v>34851</v>
      </c>
    </row>
    <row r="2790" spans="1:3" x14ac:dyDescent="0.3">
      <c r="A2790" t="s">
        <v>3936</v>
      </c>
      <c r="B2790" t="s">
        <v>32007</v>
      </c>
      <c r="C2790" t="s">
        <v>34852</v>
      </c>
    </row>
    <row r="2791" spans="1:3" x14ac:dyDescent="0.3">
      <c r="A2791" t="s">
        <v>3170</v>
      </c>
      <c r="B2791" t="s">
        <v>29128</v>
      </c>
      <c r="C2791" t="s">
        <v>34853</v>
      </c>
    </row>
    <row r="2792" spans="1:3" x14ac:dyDescent="0.3">
      <c r="A2792" t="s">
        <v>431</v>
      </c>
      <c r="B2792" t="s">
        <v>34854</v>
      </c>
      <c r="C2792" t="s">
        <v>32022</v>
      </c>
    </row>
    <row r="2793" spans="1:3" x14ac:dyDescent="0.3">
      <c r="A2793" t="s">
        <v>344</v>
      </c>
      <c r="B2793" t="s">
        <v>34855</v>
      </c>
      <c r="C2793" t="s">
        <v>32058</v>
      </c>
    </row>
    <row r="2794" spans="1:3" x14ac:dyDescent="0.3">
      <c r="A2794" t="s">
        <v>3802</v>
      </c>
      <c r="B2794" t="s">
        <v>34856</v>
      </c>
      <c r="C2794" t="s">
        <v>32338</v>
      </c>
    </row>
    <row r="2795" spans="1:3" x14ac:dyDescent="0.3">
      <c r="A2795" t="s">
        <v>780</v>
      </c>
      <c r="B2795" t="s">
        <v>24704</v>
      </c>
      <c r="C2795" t="s">
        <v>32058</v>
      </c>
    </row>
    <row r="2796" spans="1:3" x14ac:dyDescent="0.3">
      <c r="A2796" t="s">
        <v>3315</v>
      </c>
      <c r="B2796" t="s">
        <v>34857</v>
      </c>
      <c r="C2796" t="s">
        <v>32409</v>
      </c>
    </row>
    <row r="2797" spans="1:3" x14ac:dyDescent="0.3">
      <c r="A2797" t="s">
        <v>3171</v>
      </c>
      <c r="B2797" t="s">
        <v>34858</v>
      </c>
      <c r="C2797" t="s">
        <v>32068</v>
      </c>
    </row>
    <row r="2798" spans="1:3" x14ac:dyDescent="0.3">
      <c r="A2798" t="s">
        <v>5041</v>
      </c>
      <c r="B2798" t="s">
        <v>32007</v>
      </c>
      <c r="C2798" t="s">
        <v>34859</v>
      </c>
    </row>
    <row r="2799" spans="1:3" x14ac:dyDescent="0.3">
      <c r="A2799" t="s">
        <v>5209</v>
      </c>
      <c r="B2799" t="s">
        <v>34860</v>
      </c>
      <c r="C2799" t="s">
        <v>32022</v>
      </c>
    </row>
    <row r="2800" spans="1:3" x14ac:dyDescent="0.3">
      <c r="A2800" t="s">
        <v>5111</v>
      </c>
      <c r="B2800" t="s">
        <v>29335</v>
      </c>
      <c r="C2800" t="s">
        <v>32990</v>
      </c>
    </row>
    <row r="2801" spans="1:3" x14ac:dyDescent="0.3">
      <c r="A2801" t="s">
        <v>5641</v>
      </c>
      <c r="B2801" t="s">
        <v>34861</v>
      </c>
      <c r="C2801" t="s">
        <v>34533</v>
      </c>
    </row>
    <row r="2802" spans="1:3" x14ac:dyDescent="0.3">
      <c r="A2802" t="s">
        <v>1820</v>
      </c>
      <c r="B2802" t="s">
        <v>34862</v>
      </c>
      <c r="C2802" t="s">
        <v>32002</v>
      </c>
    </row>
    <row r="2803" spans="1:3" x14ac:dyDescent="0.3">
      <c r="A2803" t="s">
        <v>3937</v>
      </c>
      <c r="B2803" t="s">
        <v>32007</v>
      </c>
      <c r="C2803" t="s">
        <v>34863</v>
      </c>
    </row>
    <row r="2804" spans="1:3" x14ac:dyDescent="0.3">
      <c r="A2804" t="s">
        <v>3104</v>
      </c>
      <c r="B2804" t="s">
        <v>34864</v>
      </c>
      <c r="C2804" t="s">
        <v>32000</v>
      </c>
    </row>
    <row r="2805" spans="1:3" x14ac:dyDescent="0.3">
      <c r="A2805" t="s">
        <v>1821</v>
      </c>
      <c r="B2805" t="s">
        <v>34865</v>
      </c>
      <c r="C2805" t="s">
        <v>32002</v>
      </c>
    </row>
    <row r="2806" spans="1:3" x14ac:dyDescent="0.3">
      <c r="A2806" t="s">
        <v>4876</v>
      </c>
      <c r="B2806" t="s">
        <v>34866</v>
      </c>
      <c r="C2806" t="s">
        <v>33184</v>
      </c>
    </row>
    <row r="2807" spans="1:3" x14ac:dyDescent="0.3">
      <c r="A2807" t="s">
        <v>4729</v>
      </c>
      <c r="B2807" t="s">
        <v>32016</v>
      </c>
      <c r="C2807" t="s">
        <v>34867</v>
      </c>
    </row>
    <row r="2808" spans="1:3" x14ac:dyDescent="0.3">
      <c r="A2808" t="s">
        <v>5743</v>
      </c>
      <c r="B2808" t="s">
        <v>34868</v>
      </c>
      <c r="C2808" t="s">
        <v>32036</v>
      </c>
    </row>
    <row r="2809" spans="1:3" x14ac:dyDescent="0.3">
      <c r="A2809" t="s">
        <v>1542</v>
      </c>
      <c r="B2809" t="s">
        <v>34869</v>
      </c>
      <c r="C2809" t="s">
        <v>32140</v>
      </c>
    </row>
    <row r="2810" spans="1:3" x14ac:dyDescent="0.3">
      <c r="A2810" t="s">
        <v>7525</v>
      </c>
      <c r="B2810" t="s">
        <v>34870</v>
      </c>
      <c r="C2810" t="s">
        <v>32347</v>
      </c>
    </row>
    <row r="2811" spans="1:3" x14ac:dyDescent="0.3">
      <c r="A2811" t="s">
        <v>6444</v>
      </c>
      <c r="B2811" t="s">
        <v>34871</v>
      </c>
      <c r="C2811" t="s">
        <v>32014</v>
      </c>
    </row>
    <row r="2812" spans="1:3" x14ac:dyDescent="0.3">
      <c r="A2812" t="s">
        <v>1822</v>
      </c>
      <c r="B2812" t="s">
        <v>34872</v>
      </c>
      <c r="C2812" t="s">
        <v>32151</v>
      </c>
    </row>
    <row r="2813" spans="1:3" x14ac:dyDescent="0.3">
      <c r="A2813" t="s">
        <v>3559</v>
      </c>
      <c r="B2813" t="s">
        <v>34873</v>
      </c>
      <c r="C2813" t="s">
        <v>32109</v>
      </c>
    </row>
    <row r="2814" spans="1:3" x14ac:dyDescent="0.3">
      <c r="A2814" t="s">
        <v>5915</v>
      </c>
      <c r="B2814" t="s">
        <v>32267</v>
      </c>
      <c r="C2814" t="s">
        <v>34874</v>
      </c>
    </row>
    <row r="2815" spans="1:3" x14ac:dyDescent="0.3">
      <c r="A2815" t="s">
        <v>5820</v>
      </c>
      <c r="B2815" t="s">
        <v>32333</v>
      </c>
      <c r="C2815" t="s">
        <v>34875</v>
      </c>
    </row>
    <row r="2816" spans="1:3" x14ac:dyDescent="0.3">
      <c r="A2816" t="s">
        <v>4154</v>
      </c>
      <c r="B2816" t="s">
        <v>34876</v>
      </c>
      <c r="C2816" t="s">
        <v>34877</v>
      </c>
    </row>
    <row r="2817" spans="1:3" x14ac:dyDescent="0.3">
      <c r="A2817" t="s">
        <v>5575</v>
      </c>
      <c r="B2817" t="s">
        <v>34878</v>
      </c>
      <c r="C2817" t="s">
        <v>32438</v>
      </c>
    </row>
    <row r="2818" spans="1:3" x14ac:dyDescent="0.3">
      <c r="A2818" t="s">
        <v>4155</v>
      </c>
      <c r="B2818" t="s">
        <v>32007</v>
      </c>
      <c r="C2818" t="s">
        <v>34879</v>
      </c>
    </row>
    <row r="2819" spans="1:3" x14ac:dyDescent="0.3">
      <c r="A2819" t="s">
        <v>1126</v>
      </c>
      <c r="B2819" t="s">
        <v>25067</v>
      </c>
      <c r="C2819" t="s">
        <v>32114</v>
      </c>
    </row>
    <row r="2820" spans="1:3" x14ac:dyDescent="0.3">
      <c r="A2820" t="s">
        <v>4958</v>
      </c>
      <c r="B2820" t="s">
        <v>34880</v>
      </c>
      <c r="C2820" t="s">
        <v>34881</v>
      </c>
    </row>
    <row r="2821" spans="1:3" x14ac:dyDescent="0.3">
      <c r="A2821" t="s">
        <v>5049</v>
      </c>
      <c r="B2821" t="s">
        <v>32007</v>
      </c>
      <c r="C2821" t="s">
        <v>34882</v>
      </c>
    </row>
    <row r="2822" spans="1:3" x14ac:dyDescent="0.3">
      <c r="A2822" t="s">
        <v>5642</v>
      </c>
      <c r="B2822" t="s">
        <v>34883</v>
      </c>
      <c r="C2822" t="s">
        <v>32036</v>
      </c>
    </row>
    <row r="2823" spans="1:3" x14ac:dyDescent="0.3">
      <c r="A2823" t="s">
        <v>2393</v>
      </c>
      <c r="B2823" t="s">
        <v>34884</v>
      </c>
      <c r="C2823" t="s">
        <v>32002</v>
      </c>
    </row>
    <row r="2824" spans="1:3" x14ac:dyDescent="0.3">
      <c r="A2824" t="s">
        <v>4021</v>
      </c>
      <c r="B2824" t="s">
        <v>34885</v>
      </c>
      <c r="C2824" t="s">
        <v>34886</v>
      </c>
    </row>
    <row r="2825" spans="1:3" x14ac:dyDescent="0.3">
      <c r="A2825" t="s">
        <v>345</v>
      </c>
      <c r="B2825" t="s">
        <v>24261</v>
      </c>
      <c r="C2825" t="s">
        <v>32058</v>
      </c>
    </row>
    <row r="2826" spans="1:3" x14ac:dyDescent="0.3">
      <c r="A2826" t="s">
        <v>2771</v>
      </c>
      <c r="B2826" t="s">
        <v>32173</v>
      </c>
      <c r="C2826" t="s">
        <v>34887</v>
      </c>
    </row>
    <row r="2827" spans="1:3" x14ac:dyDescent="0.3">
      <c r="A2827" t="s">
        <v>5576</v>
      </c>
      <c r="B2827" t="s">
        <v>34888</v>
      </c>
      <c r="C2827" t="s">
        <v>32022</v>
      </c>
    </row>
    <row r="2828" spans="1:3" x14ac:dyDescent="0.3">
      <c r="A2828" t="s">
        <v>3468</v>
      </c>
      <c r="B2828" t="s">
        <v>34889</v>
      </c>
      <c r="C2828" t="s">
        <v>32109</v>
      </c>
    </row>
    <row r="2829" spans="1:3" x14ac:dyDescent="0.3">
      <c r="A2829" t="s">
        <v>3469</v>
      </c>
      <c r="B2829" t="s">
        <v>34890</v>
      </c>
      <c r="C2829" t="s">
        <v>32109</v>
      </c>
    </row>
    <row r="2830" spans="1:3" x14ac:dyDescent="0.3">
      <c r="A2830" t="s">
        <v>3470</v>
      </c>
      <c r="B2830" t="s">
        <v>34891</v>
      </c>
      <c r="C2830" t="s">
        <v>32109</v>
      </c>
    </row>
    <row r="2831" spans="1:3" x14ac:dyDescent="0.3">
      <c r="A2831" t="s">
        <v>110</v>
      </c>
      <c r="B2831" t="s">
        <v>34892</v>
      </c>
      <c r="C2831" t="s">
        <v>32114</v>
      </c>
    </row>
    <row r="2832" spans="1:3" x14ac:dyDescent="0.3">
      <c r="A2832" t="s">
        <v>3938</v>
      </c>
      <c r="B2832" t="s">
        <v>32007</v>
      </c>
      <c r="C2832" t="s">
        <v>34893</v>
      </c>
    </row>
    <row r="2833" spans="1:3" x14ac:dyDescent="0.3">
      <c r="A2833" t="s">
        <v>1823</v>
      </c>
      <c r="B2833" t="s">
        <v>34894</v>
      </c>
      <c r="C2833" t="s">
        <v>32002</v>
      </c>
    </row>
    <row r="2834" spans="1:3" x14ac:dyDescent="0.3">
      <c r="A2834" t="s">
        <v>4229</v>
      </c>
      <c r="B2834" t="s">
        <v>34895</v>
      </c>
      <c r="C2834" t="s">
        <v>32006</v>
      </c>
    </row>
    <row r="2835" spans="1:3" x14ac:dyDescent="0.3">
      <c r="A2835" t="s">
        <v>10597</v>
      </c>
      <c r="B2835" t="s">
        <v>34896</v>
      </c>
      <c r="C2835" t="s">
        <v>32004</v>
      </c>
    </row>
    <row r="2836" spans="1:3" x14ac:dyDescent="0.3">
      <c r="A2836" t="s">
        <v>2228</v>
      </c>
      <c r="B2836" t="s">
        <v>34897</v>
      </c>
      <c r="C2836" t="s">
        <v>32011</v>
      </c>
    </row>
    <row r="2837" spans="1:3" x14ac:dyDescent="0.3">
      <c r="A2837" t="s">
        <v>10600</v>
      </c>
      <c r="B2837" t="s">
        <v>34898</v>
      </c>
      <c r="C2837" t="s">
        <v>33536</v>
      </c>
    </row>
    <row r="2838" spans="1:3" x14ac:dyDescent="0.3">
      <c r="A2838" t="s">
        <v>4230</v>
      </c>
      <c r="B2838" t="s">
        <v>34899</v>
      </c>
      <c r="C2838" t="s">
        <v>32006</v>
      </c>
    </row>
    <row r="2839" spans="1:3" x14ac:dyDescent="0.3">
      <c r="A2839" t="s">
        <v>4208</v>
      </c>
      <c r="B2839" t="s">
        <v>34900</v>
      </c>
      <c r="C2839" t="s">
        <v>32006</v>
      </c>
    </row>
    <row r="2840" spans="1:3" x14ac:dyDescent="0.3">
      <c r="A2840" t="s">
        <v>5210</v>
      </c>
      <c r="B2840" t="s">
        <v>34901</v>
      </c>
      <c r="C2840" t="s">
        <v>32022</v>
      </c>
    </row>
    <row r="2841" spans="1:3" x14ac:dyDescent="0.3">
      <c r="A2841" t="s">
        <v>5400</v>
      </c>
      <c r="B2841" t="s">
        <v>32173</v>
      </c>
      <c r="C2841" t="s">
        <v>34902</v>
      </c>
    </row>
    <row r="2842" spans="1:3" x14ac:dyDescent="0.3">
      <c r="A2842" t="s">
        <v>3251</v>
      </c>
      <c r="B2842" t="s">
        <v>32007</v>
      </c>
      <c r="C2842" t="s">
        <v>34903</v>
      </c>
    </row>
    <row r="2843" spans="1:3" x14ac:dyDescent="0.3">
      <c r="A2843" t="s">
        <v>3252</v>
      </c>
      <c r="B2843" t="s">
        <v>34904</v>
      </c>
      <c r="C2843" t="s">
        <v>32068</v>
      </c>
    </row>
    <row r="2844" spans="1:3" x14ac:dyDescent="0.3">
      <c r="A2844" t="s">
        <v>5495</v>
      </c>
      <c r="B2844" t="s">
        <v>34905</v>
      </c>
      <c r="C2844" t="s">
        <v>32004</v>
      </c>
    </row>
    <row r="2845" spans="1:3" x14ac:dyDescent="0.3">
      <c r="A2845" t="s">
        <v>568</v>
      </c>
      <c r="B2845" t="s">
        <v>24489</v>
      </c>
      <c r="C2845" t="s">
        <v>32058</v>
      </c>
    </row>
    <row r="2846" spans="1:3" x14ac:dyDescent="0.3">
      <c r="A2846" t="s">
        <v>4489</v>
      </c>
      <c r="B2846" t="s">
        <v>34906</v>
      </c>
      <c r="C2846" t="s">
        <v>32049</v>
      </c>
    </row>
    <row r="2847" spans="1:3" x14ac:dyDescent="0.3">
      <c r="A2847" t="s">
        <v>6719</v>
      </c>
      <c r="B2847" t="s">
        <v>34907</v>
      </c>
      <c r="C2847" t="s">
        <v>32036</v>
      </c>
    </row>
    <row r="2848" spans="1:3" x14ac:dyDescent="0.3">
      <c r="A2848" t="s">
        <v>10612</v>
      </c>
      <c r="B2848" t="s">
        <v>32392</v>
      </c>
      <c r="C2848" t="s">
        <v>34908</v>
      </c>
    </row>
    <row r="2849" spans="1:3" x14ac:dyDescent="0.3">
      <c r="A2849" t="s">
        <v>4573</v>
      </c>
      <c r="B2849" t="s">
        <v>34909</v>
      </c>
      <c r="C2849" t="s">
        <v>32040</v>
      </c>
    </row>
    <row r="2850" spans="1:3" x14ac:dyDescent="0.3">
      <c r="A2850" t="s">
        <v>3010</v>
      </c>
      <c r="B2850" t="s">
        <v>34910</v>
      </c>
      <c r="C2850" t="s">
        <v>32000</v>
      </c>
    </row>
    <row r="2851" spans="1:3" x14ac:dyDescent="0.3">
      <c r="A2851" t="s">
        <v>569</v>
      </c>
      <c r="B2851" t="s">
        <v>34911</v>
      </c>
      <c r="C2851" t="s">
        <v>32058</v>
      </c>
    </row>
    <row r="2852" spans="1:3" x14ac:dyDescent="0.3">
      <c r="A2852" t="s">
        <v>570</v>
      </c>
      <c r="B2852" t="s">
        <v>34912</v>
      </c>
      <c r="C2852" t="s">
        <v>32058</v>
      </c>
    </row>
    <row r="2853" spans="1:3" x14ac:dyDescent="0.3">
      <c r="A2853" t="s">
        <v>906</v>
      </c>
      <c r="B2853" t="s">
        <v>24836</v>
      </c>
      <c r="C2853" t="s">
        <v>32058</v>
      </c>
    </row>
    <row r="2854" spans="1:3" x14ac:dyDescent="0.3">
      <c r="A2854" t="s">
        <v>6265</v>
      </c>
      <c r="B2854" t="s">
        <v>34913</v>
      </c>
      <c r="C2854" t="s">
        <v>32022</v>
      </c>
    </row>
    <row r="2855" spans="1:3" x14ac:dyDescent="0.3">
      <c r="A2855" t="s">
        <v>5744</v>
      </c>
      <c r="B2855" t="s">
        <v>34914</v>
      </c>
      <c r="C2855" t="s">
        <v>32115</v>
      </c>
    </row>
    <row r="2856" spans="1:3" x14ac:dyDescent="0.3">
      <c r="A2856" t="s">
        <v>5745</v>
      </c>
      <c r="B2856" t="s">
        <v>32267</v>
      </c>
      <c r="C2856" t="s">
        <v>34915</v>
      </c>
    </row>
    <row r="2857" spans="1:3" x14ac:dyDescent="0.3">
      <c r="A2857" t="s">
        <v>5401</v>
      </c>
      <c r="B2857" t="s">
        <v>34916</v>
      </c>
      <c r="C2857" t="s">
        <v>32004</v>
      </c>
    </row>
    <row r="2858" spans="1:3" x14ac:dyDescent="0.3">
      <c r="A2858" t="s">
        <v>3858</v>
      </c>
      <c r="B2858" t="s">
        <v>34917</v>
      </c>
      <c r="C2858" t="s">
        <v>32004</v>
      </c>
    </row>
    <row r="2859" spans="1:3" x14ac:dyDescent="0.3">
      <c r="A2859" t="s">
        <v>5402</v>
      </c>
      <c r="B2859" t="s">
        <v>32007</v>
      </c>
      <c r="C2859" t="s">
        <v>34918</v>
      </c>
    </row>
    <row r="2860" spans="1:3" x14ac:dyDescent="0.3">
      <c r="A2860" t="s">
        <v>6908</v>
      </c>
      <c r="B2860" t="s">
        <v>34919</v>
      </c>
      <c r="C2860" t="s">
        <v>32036</v>
      </c>
    </row>
    <row r="2861" spans="1:3" x14ac:dyDescent="0.3">
      <c r="A2861" t="s">
        <v>907</v>
      </c>
      <c r="B2861" t="s">
        <v>34920</v>
      </c>
      <c r="C2861" t="s">
        <v>32058</v>
      </c>
    </row>
    <row r="2862" spans="1:3" x14ac:dyDescent="0.3">
      <c r="A2862" t="s">
        <v>4754</v>
      </c>
      <c r="B2862" t="s">
        <v>34921</v>
      </c>
      <c r="C2862" t="s">
        <v>32040</v>
      </c>
    </row>
    <row r="2863" spans="1:3" x14ac:dyDescent="0.3">
      <c r="A2863" t="s">
        <v>7071</v>
      </c>
      <c r="B2863" t="s">
        <v>32406</v>
      </c>
      <c r="C2863" t="s">
        <v>34922</v>
      </c>
    </row>
    <row r="2864" spans="1:3" x14ac:dyDescent="0.3">
      <c r="A2864" t="s">
        <v>6296</v>
      </c>
      <c r="B2864" t="s">
        <v>34923</v>
      </c>
      <c r="C2864" t="s">
        <v>32022</v>
      </c>
    </row>
    <row r="2865" spans="1:3" x14ac:dyDescent="0.3">
      <c r="A2865" t="s">
        <v>6445</v>
      </c>
      <c r="B2865" t="s">
        <v>34924</v>
      </c>
      <c r="C2865" t="s">
        <v>34925</v>
      </c>
    </row>
    <row r="2866" spans="1:3" x14ac:dyDescent="0.3">
      <c r="A2866" t="s">
        <v>6596</v>
      </c>
      <c r="B2866" t="s">
        <v>34926</v>
      </c>
      <c r="C2866" t="s">
        <v>32004</v>
      </c>
    </row>
    <row r="2867" spans="1:3" x14ac:dyDescent="0.3">
      <c r="A2867" t="s">
        <v>6909</v>
      </c>
      <c r="B2867" t="s">
        <v>34927</v>
      </c>
      <c r="C2867" t="s">
        <v>32036</v>
      </c>
    </row>
    <row r="2868" spans="1:3" x14ac:dyDescent="0.3">
      <c r="A2868" t="s">
        <v>7314</v>
      </c>
      <c r="B2868" t="s">
        <v>32223</v>
      </c>
      <c r="C2868" t="s">
        <v>34928</v>
      </c>
    </row>
    <row r="2869" spans="1:3" x14ac:dyDescent="0.3">
      <c r="A2869" t="s">
        <v>5643</v>
      </c>
      <c r="B2869" t="s">
        <v>32007</v>
      </c>
      <c r="C2869" t="s">
        <v>34929</v>
      </c>
    </row>
    <row r="2870" spans="1:3" x14ac:dyDescent="0.3">
      <c r="A2870" t="s">
        <v>908</v>
      </c>
      <c r="B2870" t="s">
        <v>34930</v>
      </c>
      <c r="C2870" t="s">
        <v>32004</v>
      </c>
    </row>
    <row r="2871" spans="1:3" x14ac:dyDescent="0.3">
      <c r="A2871" t="s">
        <v>2229</v>
      </c>
      <c r="B2871" t="s">
        <v>32267</v>
      </c>
      <c r="C2871" t="s">
        <v>34931</v>
      </c>
    </row>
    <row r="2872" spans="1:3" x14ac:dyDescent="0.3">
      <c r="A2872" t="s">
        <v>4959</v>
      </c>
      <c r="B2872" t="s">
        <v>34932</v>
      </c>
      <c r="C2872" t="s">
        <v>32004</v>
      </c>
    </row>
    <row r="2873" spans="1:3" x14ac:dyDescent="0.3">
      <c r="A2873" t="s">
        <v>6597</v>
      </c>
      <c r="B2873" t="s">
        <v>34933</v>
      </c>
      <c r="C2873" t="s">
        <v>34934</v>
      </c>
    </row>
    <row r="2874" spans="1:3" x14ac:dyDescent="0.3">
      <c r="A2874" t="s">
        <v>2772</v>
      </c>
      <c r="B2874" t="s">
        <v>32173</v>
      </c>
      <c r="C2874" t="s">
        <v>34935</v>
      </c>
    </row>
    <row r="2875" spans="1:3" x14ac:dyDescent="0.3">
      <c r="A2875" t="s">
        <v>3401</v>
      </c>
      <c r="B2875" t="s">
        <v>34936</v>
      </c>
      <c r="C2875" t="s">
        <v>32990</v>
      </c>
    </row>
    <row r="2876" spans="1:3" x14ac:dyDescent="0.3">
      <c r="A2876" t="s">
        <v>909</v>
      </c>
      <c r="B2876" t="s">
        <v>34937</v>
      </c>
      <c r="C2876" t="s">
        <v>34938</v>
      </c>
    </row>
    <row r="2877" spans="1:3" x14ac:dyDescent="0.3">
      <c r="A2877" t="s">
        <v>910</v>
      </c>
      <c r="B2877" t="s">
        <v>32007</v>
      </c>
      <c r="C2877" t="s">
        <v>34939</v>
      </c>
    </row>
    <row r="2878" spans="1:3" x14ac:dyDescent="0.3">
      <c r="A2878" t="s">
        <v>111</v>
      </c>
      <c r="B2878" t="s">
        <v>34940</v>
      </c>
      <c r="C2878" t="s">
        <v>32022</v>
      </c>
    </row>
    <row r="2879" spans="1:3" x14ac:dyDescent="0.3">
      <c r="A2879" t="s">
        <v>571</v>
      </c>
      <c r="B2879" t="s">
        <v>24492</v>
      </c>
      <c r="C2879" t="s">
        <v>32058</v>
      </c>
    </row>
    <row r="2880" spans="1:3" x14ac:dyDescent="0.3">
      <c r="A2880" t="s">
        <v>4022</v>
      </c>
      <c r="B2880" t="s">
        <v>34941</v>
      </c>
      <c r="C2880" t="s">
        <v>32022</v>
      </c>
    </row>
    <row r="2881" spans="1:3" x14ac:dyDescent="0.3">
      <c r="A2881" t="s">
        <v>4877</v>
      </c>
      <c r="B2881" t="s">
        <v>32007</v>
      </c>
      <c r="C2881" t="s">
        <v>34942</v>
      </c>
    </row>
    <row r="2882" spans="1:3" x14ac:dyDescent="0.3">
      <c r="A2882" t="s">
        <v>5746</v>
      </c>
      <c r="B2882" t="s">
        <v>34943</v>
      </c>
      <c r="C2882" t="s">
        <v>34944</v>
      </c>
    </row>
    <row r="2883" spans="1:3" x14ac:dyDescent="0.3">
      <c r="A2883" t="s">
        <v>3402</v>
      </c>
      <c r="B2883" t="s">
        <v>34945</v>
      </c>
      <c r="C2883" t="s">
        <v>32004</v>
      </c>
    </row>
    <row r="2884" spans="1:3" x14ac:dyDescent="0.3">
      <c r="A2884" t="s">
        <v>4490</v>
      </c>
      <c r="B2884" t="s">
        <v>34946</v>
      </c>
      <c r="C2884" t="s">
        <v>32049</v>
      </c>
    </row>
    <row r="2885" spans="1:3" x14ac:dyDescent="0.3">
      <c r="A2885" t="s">
        <v>5821</v>
      </c>
      <c r="B2885" t="s">
        <v>34947</v>
      </c>
      <c r="C2885" t="s">
        <v>34314</v>
      </c>
    </row>
    <row r="2886" spans="1:3" x14ac:dyDescent="0.3">
      <c r="A2886" t="s">
        <v>5822</v>
      </c>
      <c r="B2886" t="s">
        <v>34948</v>
      </c>
      <c r="C2886" t="s">
        <v>32036</v>
      </c>
    </row>
    <row r="2887" spans="1:3" x14ac:dyDescent="0.3">
      <c r="A2887" t="s">
        <v>4574</v>
      </c>
      <c r="B2887" t="s">
        <v>34949</v>
      </c>
      <c r="C2887" t="s">
        <v>32040</v>
      </c>
    </row>
    <row r="2888" spans="1:3" x14ac:dyDescent="0.3">
      <c r="A2888" t="s">
        <v>10653</v>
      </c>
      <c r="B2888" t="s">
        <v>32016</v>
      </c>
      <c r="C2888" t="s">
        <v>34950</v>
      </c>
    </row>
    <row r="2889" spans="1:3" x14ac:dyDescent="0.3">
      <c r="A2889" t="s">
        <v>3172</v>
      </c>
      <c r="B2889" t="s">
        <v>34951</v>
      </c>
      <c r="C2889" t="s">
        <v>32588</v>
      </c>
    </row>
    <row r="2890" spans="1:3" x14ac:dyDescent="0.3">
      <c r="A2890" t="s">
        <v>5403</v>
      </c>
      <c r="B2890" t="s">
        <v>34952</v>
      </c>
      <c r="C2890" t="s">
        <v>32004</v>
      </c>
    </row>
    <row r="2891" spans="1:3" x14ac:dyDescent="0.3">
      <c r="A2891" t="s">
        <v>911</v>
      </c>
      <c r="B2891" t="s">
        <v>32007</v>
      </c>
      <c r="C2891" t="s">
        <v>34953</v>
      </c>
    </row>
    <row r="2892" spans="1:3" x14ac:dyDescent="0.3">
      <c r="A2892" t="s">
        <v>5916</v>
      </c>
      <c r="B2892" t="s">
        <v>34954</v>
      </c>
      <c r="C2892" t="s">
        <v>32480</v>
      </c>
    </row>
    <row r="2893" spans="1:3" x14ac:dyDescent="0.3">
      <c r="A2893" t="s">
        <v>5644</v>
      </c>
      <c r="B2893" t="s">
        <v>34955</v>
      </c>
      <c r="C2893" t="s">
        <v>33338</v>
      </c>
    </row>
    <row r="2894" spans="1:3" x14ac:dyDescent="0.3">
      <c r="A2894" t="s">
        <v>781</v>
      </c>
      <c r="B2894" t="s">
        <v>24705</v>
      </c>
      <c r="C2894" t="s">
        <v>34956</v>
      </c>
    </row>
    <row r="2895" spans="1:3" x14ac:dyDescent="0.3">
      <c r="A2895" t="s">
        <v>5404</v>
      </c>
      <c r="B2895" t="s">
        <v>32007</v>
      </c>
      <c r="C2895" t="s">
        <v>34957</v>
      </c>
    </row>
    <row r="2896" spans="1:3" x14ac:dyDescent="0.3">
      <c r="A2896" t="s">
        <v>3615</v>
      </c>
      <c r="B2896" t="s">
        <v>34958</v>
      </c>
      <c r="C2896" t="s">
        <v>32109</v>
      </c>
    </row>
    <row r="2897" spans="1:3" x14ac:dyDescent="0.3">
      <c r="A2897" t="s">
        <v>112</v>
      </c>
      <c r="B2897" t="s">
        <v>34959</v>
      </c>
      <c r="C2897" t="s">
        <v>32022</v>
      </c>
    </row>
    <row r="2898" spans="1:3" x14ac:dyDescent="0.3">
      <c r="A2898" t="s">
        <v>4575</v>
      </c>
      <c r="B2898" t="s">
        <v>34960</v>
      </c>
      <c r="C2898" t="s">
        <v>32040</v>
      </c>
    </row>
    <row r="2899" spans="1:3" x14ac:dyDescent="0.3">
      <c r="A2899" t="s">
        <v>4576</v>
      </c>
      <c r="B2899" t="s">
        <v>34961</v>
      </c>
      <c r="C2899" t="s">
        <v>32040</v>
      </c>
    </row>
    <row r="2900" spans="1:3" x14ac:dyDescent="0.3">
      <c r="A2900" t="s">
        <v>5112</v>
      </c>
      <c r="B2900" t="s">
        <v>32406</v>
      </c>
      <c r="C2900" t="s">
        <v>34962</v>
      </c>
    </row>
    <row r="2901" spans="1:3" x14ac:dyDescent="0.3">
      <c r="A2901" t="s">
        <v>5577</v>
      </c>
      <c r="B2901" t="s">
        <v>34963</v>
      </c>
      <c r="C2901" t="s">
        <v>32114</v>
      </c>
    </row>
    <row r="2902" spans="1:3" x14ac:dyDescent="0.3">
      <c r="A2902" t="s">
        <v>113</v>
      </c>
      <c r="B2902" t="s">
        <v>34964</v>
      </c>
      <c r="C2902" t="s">
        <v>32004</v>
      </c>
    </row>
    <row r="2903" spans="1:3" x14ac:dyDescent="0.3">
      <c r="A2903" t="s">
        <v>912</v>
      </c>
      <c r="B2903" t="s">
        <v>34965</v>
      </c>
      <c r="C2903" t="s">
        <v>32058</v>
      </c>
    </row>
    <row r="2904" spans="1:3" x14ac:dyDescent="0.3">
      <c r="A2904" t="s">
        <v>913</v>
      </c>
      <c r="B2904" t="s">
        <v>34966</v>
      </c>
      <c r="C2904" t="s">
        <v>34967</v>
      </c>
    </row>
    <row r="2905" spans="1:3" x14ac:dyDescent="0.3">
      <c r="A2905" t="s">
        <v>4285</v>
      </c>
      <c r="B2905" t="s">
        <v>34968</v>
      </c>
      <c r="C2905" t="s">
        <v>32006</v>
      </c>
    </row>
    <row r="2906" spans="1:3" x14ac:dyDescent="0.3">
      <c r="A2906" t="s">
        <v>1824</v>
      </c>
      <c r="B2906" t="s">
        <v>34969</v>
      </c>
      <c r="C2906" t="s">
        <v>32002</v>
      </c>
    </row>
    <row r="2907" spans="1:3" x14ac:dyDescent="0.3">
      <c r="A2907" t="s">
        <v>2911</v>
      </c>
      <c r="B2907" t="s">
        <v>34970</v>
      </c>
      <c r="C2907" t="s">
        <v>32000</v>
      </c>
    </row>
    <row r="2908" spans="1:3" x14ac:dyDescent="0.3">
      <c r="A2908" t="s">
        <v>5113</v>
      </c>
      <c r="B2908" t="s">
        <v>34971</v>
      </c>
      <c r="C2908" t="s">
        <v>32022</v>
      </c>
    </row>
    <row r="2909" spans="1:3" x14ac:dyDescent="0.3">
      <c r="A2909" t="s">
        <v>10675</v>
      </c>
      <c r="B2909" t="s">
        <v>34972</v>
      </c>
      <c r="C2909" t="s">
        <v>32004</v>
      </c>
    </row>
    <row r="2910" spans="1:3" x14ac:dyDescent="0.3">
      <c r="A2910" t="s">
        <v>5405</v>
      </c>
      <c r="B2910" t="s">
        <v>34973</v>
      </c>
      <c r="C2910" t="s">
        <v>32022</v>
      </c>
    </row>
    <row r="2911" spans="1:3" x14ac:dyDescent="0.3">
      <c r="A2911" t="s">
        <v>7072</v>
      </c>
      <c r="B2911" t="s">
        <v>34974</v>
      </c>
      <c r="C2911" t="s">
        <v>32022</v>
      </c>
    </row>
    <row r="2912" spans="1:3" x14ac:dyDescent="0.3">
      <c r="A2912" t="s">
        <v>7073</v>
      </c>
      <c r="B2912" t="s">
        <v>32007</v>
      </c>
      <c r="C2912" t="s">
        <v>34975</v>
      </c>
    </row>
    <row r="2913" spans="1:3" x14ac:dyDescent="0.3">
      <c r="A2913" t="s">
        <v>6052</v>
      </c>
      <c r="B2913" t="s">
        <v>34976</v>
      </c>
      <c r="C2913" t="s">
        <v>32036</v>
      </c>
    </row>
    <row r="2914" spans="1:3" x14ac:dyDescent="0.3">
      <c r="A2914" t="s">
        <v>7611</v>
      </c>
      <c r="B2914" t="s">
        <v>32007</v>
      </c>
      <c r="C2914" t="s">
        <v>34977</v>
      </c>
    </row>
    <row r="2915" spans="1:3" x14ac:dyDescent="0.3">
      <c r="A2915" t="s">
        <v>6598</v>
      </c>
      <c r="B2915" t="s">
        <v>34978</v>
      </c>
      <c r="C2915" t="s">
        <v>32022</v>
      </c>
    </row>
    <row r="2916" spans="1:3" x14ac:dyDescent="0.3">
      <c r="A2916" t="s">
        <v>4138</v>
      </c>
      <c r="B2916" t="s">
        <v>34979</v>
      </c>
      <c r="C2916" t="s">
        <v>32523</v>
      </c>
    </row>
    <row r="2917" spans="1:3" x14ac:dyDescent="0.3">
      <c r="A2917" t="s">
        <v>1543</v>
      </c>
      <c r="B2917" t="s">
        <v>34980</v>
      </c>
      <c r="C2917" t="s">
        <v>32140</v>
      </c>
    </row>
    <row r="2918" spans="1:3" x14ac:dyDescent="0.3">
      <c r="A2918" t="s">
        <v>6053</v>
      </c>
      <c r="B2918" t="s">
        <v>32007</v>
      </c>
      <c r="C2918" t="s">
        <v>34981</v>
      </c>
    </row>
    <row r="2919" spans="1:3" x14ac:dyDescent="0.3">
      <c r="A2919" t="s">
        <v>10686</v>
      </c>
      <c r="B2919" t="s">
        <v>32007</v>
      </c>
      <c r="C2919" t="s">
        <v>34982</v>
      </c>
    </row>
    <row r="2920" spans="1:3" x14ac:dyDescent="0.3">
      <c r="A2920" t="s">
        <v>10688</v>
      </c>
      <c r="B2920" t="s">
        <v>34983</v>
      </c>
      <c r="C2920" t="s">
        <v>32002</v>
      </c>
    </row>
    <row r="2921" spans="1:3" x14ac:dyDescent="0.3">
      <c r="A2921" t="s">
        <v>914</v>
      </c>
      <c r="B2921" t="s">
        <v>34984</v>
      </c>
      <c r="C2921" t="s">
        <v>34985</v>
      </c>
    </row>
    <row r="2922" spans="1:3" x14ac:dyDescent="0.3">
      <c r="A2922" t="s">
        <v>4577</v>
      </c>
      <c r="B2922" t="s">
        <v>34986</v>
      </c>
      <c r="C2922" t="s">
        <v>32040</v>
      </c>
    </row>
    <row r="2923" spans="1:3" x14ac:dyDescent="0.3">
      <c r="A2923" t="s">
        <v>1196</v>
      </c>
      <c r="B2923" t="s">
        <v>32007</v>
      </c>
      <c r="C2923" t="s">
        <v>34987</v>
      </c>
    </row>
    <row r="2924" spans="1:3" x14ac:dyDescent="0.3">
      <c r="A2924" t="s">
        <v>10693</v>
      </c>
      <c r="B2924" t="s">
        <v>34988</v>
      </c>
      <c r="C2924" t="s">
        <v>32004</v>
      </c>
    </row>
    <row r="2925" spans="1:3" x14ac:dyDescent="0.3">
      <c r="A2925" t="s">
        <v>7432</v>
      </c>
      <c r="B2925" t="s">
        <v>32007</v>
      </c>
      <c r="C2925" t="s">
        <v>34989</v>
      </c>
    </row>
    <row r="2926" spans="1:3" x14ac:dyDescent="0.3">
      <c r="A2926" t="s">
        <v>5050</v>
      </c>
      <c r="B2926" t="s">
        <v>34990</v>
      </c>
      <c r="C2926" t="s">
        <v>34991</v>
      </c>
    </row>
    <row r="2927" spans="1:3" x14ac:dyDescent="0.3">
      <c r="A2927" t="s">
        <v>7074</v>
      </c>
      <c r="B2927" t="s">
        <v>32007</v>
      </c>
      <c r="C2927" t="s">
        <v>34992</v>
      </c>
    </row>
    <row r="2928" spans="1:3" x14ac:dyDescent="0.3">
      <c r="A2928" t="s">
        <v>1641</v>
      </c>
      <c r="B2928" t="s">
        <v>34993</v>
      </c>
      <c r="C2928" t="s">
        <v>32002</v>
      </c>
    </row>
    <row r="2929" spans="1:3" x14ac:dyDescent="0.3">
      <c r="A2929" t="s">
        <v>4077</v>
      </c>
      <c r="B2929" t="s">
        <v>34994</v>
      </c>
      <c r="C2929" t="s">
        <v>32320</v>
      </c>
    </row>
    <row r="2930" spans="1:3" x14ac:dyDescent="0.3">
      <c r="A2930" t="s">
        <v>1049</v>
      </c>
      <c r="B2930" t="s">
        <v>24981</v>
      </c>
      <c r="C2930" t="s">
        <v>32113</v>
      </c>
    </row>
    <row r="2931" spans="1:3" x14ac:dyDescent="0.3">
      <c r="A2931" t="s">
        <v>5211</v>
      </c>
      <c r="B2931" t="s">
        <v>34995</v>
      </c>
      <c r="C2931" t="s">
        <v>32022</v>
      </c>
    </row>
    <row r="2932" spans="1:3" x14ac:dyDescent="0.3">
      <c r="A2932" t="s">
        <v>7226</v>
      </c>
      <c r="B2932" t="s">
        <v>32007</v>
      </c>
      <c r="C2932" t="s">
        <v>34996</v>
      </c>
    </row>
    <row r="2933" spans="1:3" x14ac:dyDescent="0.3">
      <c r="A2933" t="s">
        <v>6335</v>
      </c>
      <c r="B2933" t="s">
        <v>34997</v>
      </c>
      <c r="C2933" t="s">
        <v>32063</v>
      </c>
    </row>
    <row r="2934" spans="1:3" x14ac:dyDescent="0.3">
      <c r="A2934" t="s">
        <v>6720</v>
      </c>
      <c r="B2934" t="s">
        <v>34998</v>
      </c>
      <c r="C2934" t="s">
        <v>32036</v>
      </c>
    </row>
    <row r="2935" spans="1:3" x14ac:dyDescent="0.3">
      <c r="A2935" t="s">
        <v>4677</v>
      </c>
      <c r="B2935" t="s">
        <v>32007</v>
      </c>
      <c r="C2935" t="s">
        <v>34999</v>
      </c>
    </row>
    <row r="2936" spans="1:3" x14ac:dyDescent="0.3">
      <c r="A2936" t="s">
        <v>3173</v>
      </c>
      <c r="B2936" t="s">
        <v>35000</v>
      </c>
      <c r="C2936" t="s">
        <v>32004</v>
      </c>
    </row>
    <row r="2937" spans="1:3" x14ac:dyDescent="0.3">
      <c r="A2937" t="s">
        <v>3403</v>
      </c>
      <c r="B2937" t="s">
        <v>32060</v>
      </c>
      <c r="C2937" t="s">
        <v>35001</v>
      </c>
    </row>
    <row r="2938" spans="1:3" x14ac:dyDescent="0.3">
      <c r="A2938" t="s">
        <v>572</v>
      </c>
      <c r="B2938" t="s">
        <v>24493</v>
      </c>
      <c r="C2938" t="s">
        <v>32058</v>
      </c>
    </row>
    <row r="2939" spans="1:3" x14ac:dyDescent="0.3">
      <c r="A2939" t="s">
        <v>4413</v>
      </c>
      <c r="B2939" t="s">
        <v>35002</v>
      </c>
      <c r="C2939" t="s">
        <v>32006</v>
      </c>
    </row>
    <row r="2940" spans="1:3" x14ac:dyDescent="0.3">
      <c r="A2940" t="s">
        <v>7433</v>
      </c>
      <c r="B2940" t="s">
        <v>32007</v>
      </c>
      <c r="C2940" t="s">
        <v>35003</v>
      </c>
    </row>
    <row r="2941" spans="1:3" x14ac:dyDescent="0.3">
      <c r="A2941" t="s">
        <v>10711</v>
      </c>
      <c r="B2941" t="s">
        <v>26762</v>
      </c>
      <c r="C2941" t="s">
        <v>32004</v>
      </c>
    </row>
    <row r="2942" spans="1:3" x14ac:dyDescent="0.3">
      <c r="A2942" t="s">
        <v>7075</v>
      </c>
      <c r="B2942" t="s">
        <v>32060</v>
      </c>
      <c r="C2942" t="s">
        <v>35004</v>
      </c>
    </row>
    <row r="2943" spans="1:3" x14ac:dyDescent="0.3">
      <c r="A2943" t="s">
        <v>6336</v>
      </c>
      <c r="B2943" t="s">
        <v>32007</v>
      </c>
      <c r="C2943" t="s">
        <v>35005</v>
      </c>
    </row>
    <row r="2944" spans="1:3" x14ac:dyDescent="0.3">
      <c r="A2944" t="s">
        <v>6337</v>
      </c>
      <c r="B2944" t="s">
        <v>35006</v>
      </c>
      <c r="C2944" t="s">
        <v>32063</v>
      </c>
    </row>
    <row r="2945" spans="1:3" x14ac:dyDescent="0.3">
      <c r="A2945" t="s">
        <v>6807</v>
      </c>
      <c r="B2945" t="s">
        <v>35007</v>
      </c>
      <c r="C2945" t="s">
        <v>32022</v>
      </c>
    </row>
    <row r="2946" spans="1:3" x14ac:dyDescent="0.3">
      <c r="A2946" t="s">
        <v>2558</v>
      </c>
      <c r="B2946" t="s">
        <v>26562</v>
      </c>
      <c r="C2946" t="s">
        <v>32070</v>
      </c>
    </row>
    <row r="2947" spans="1:3" x14ac:dyDescent="0.3">
      <c r="A2947" t="s">
        <v>4156</v>
      </c>
      <c r="B2947" t="s">
        <v>28359</v>
      </c>
      <c r="C2947" t="s">
        <v>32531</v>
      </c>
    </row>
    <row r="2948" spans="1:3" x14ac:dyDescent="0.3">
      <c r="A2948" t="s">
        <v>2630</v>
      </c>
      <c r="B2948" t="s">
        <v>35008</v>
      </c>
      <c r="C2948" t="s">
        <v>32002</v>
      </c>
    </row>
    <row r="2949" spans="1:3" x14ac:dyDescent="0.3">
      <c r="A2949" t="s">
        <v>1300</v>
      </c>
      <c r="B2949" t="s">
        <v>32007</v>
      </c>
      <c r="C2949" t="s">
        <v>35009</v>
      </c>
    </row>
    <row r="2950" spans="1:3" x14ac:dyDescent="0.3">
      <c r="A2950" t="s">
        <v>4814</v>
      </c>
      <c r="B2950" t="s">
        <v>35010</v>
      </c>
      <c r="C2950" t="s">
        <v>32004</v>
      </c>
    </row>
    <row r="2951" spans="1:3" x14ac:dyDescent="0.3">
      <c r="A2951" t="s">
        <v>432</v>
      </c>
      <c r="B2951" t="s">
        <v>35011</v>
      </c>
      <c r="C2951" t="s">
        <v>32004</v>
      </c>
    </row>
    <row r="2952" spans="1:3" x14ac:dyDescent="0.3">
      <c r="A2952" t="s">
        <v>1301</v>
      </c>
      <c r="B2952" t="s">
        <v>35012</v>
      </c>
      <c r="C2952" t="s">
        <v>32414</v>
      </c>
    </row>
    <row r="2953" spans="1:3" x14ac:dyDescent="0.3">
      <c r="A2953" t="s">
        <v>2230</v>
      </c>
      <c r="B2953" t="s">
        <v>35013</v>
      </c>
      <c r="C2953" t="s">
        <v>32022</v>
      </c>
    </row>
    <row r="2954" spans="1:3" x14ac:dyDescent="0.3">
      <c r="A2954" t="s">
        <v>4231</v>
      </c>
      <c r="B2954" t="s">
        <v>35014</v>
      </c>
      <c r="C2954" t="s">
        <v>32006</v>
      </c>
    </row>
    <row r="2955" spans="1:3" x14ac:dyDescent="0.3">
      <c r="A2955" t="s">
        <v>4960</v>
      </c>
      <c r="B2955" t="s">
        <v>35015</v>
      </c>
      <c r="C2955" t="s">
        <v>32022</v>
      </c>
    </row>
    <row r="2956" spans="1:3" x14ac:dyDescent="0.3">
      <c r="A2956" t="s">
        <v>6446</v>
      </c>
      <c r="B2956" t="s">
        <v>35016</v>
      </c>
      <c r="C2956" t="s">
        <v>32022</v>
      </c>
    </row>
    <row r="2957" spans="1:3" x14ac:dyDescent="0.3">
      <c r="A2957" t="s">
        <v>4078</v>
      </c>
      <c r="B2957" t="s">
        <v>35017</v>
      </c>
      <c r="C2957" t="s">
        <v>32377</v>
      </c>
    </row>
    <row r="2958" spans="1:3" x14ac:dyDescent="0.3">
      <c r="A2958" t="s">
        <v>3316</v>
      </c>
      <c r="B2958" t="s">
        <v>35018</v>
      </c>
      <c r="C2958" t="s">
        <v>35019</v>
      </c>
    </row>
    <row r="2959" spans="1:3" x14ac:dyDescent="0.3">
      <c r="A2959" t="s">
        <v>5114</v>
      </c>
      <c r="B2959" t="s">
        <v>35020</v>
      </c>
      <c r="C2959" t="s">
        <v>32022</v>
      </c>
    </row>
    <row r="2960" spans="1:3" x14ac:dyDescent="0.3">
      <c r="A2960" t="s">
        <v>3011</v>
      </c>
      <c r="B2960" t="s">
        <v>35021</v>
      </c>
      <c r="C2960" t="s">
        <v>32000</v>
      </c>
    </row>
    <row r="2961" spans="1:3" x14ac:dyDescent="0.3">
      <c r="A2961" t="s">
        <v>6338</v>
      </c>
      <c r="B2961" t="s">
        <v>35022</v>
      </c>
      <c r="C2961" t="s">
        <v>32063</v>
      </c>
    </row>
    <row r="2962" spans="1:3" x14ac:dyDescent="0.3">
      <c r="A2962" t="s">
        <v>5645</v>
      </c>
      <c r="B2962" t="s">
        <v>35023</v>
      </c>
      <c r="C2962" t="s">
        <v>32036</v>
      </c>
    </row>
    <row r="2963" spans="1:3" x14ac:dyDescent="0.3">
      <c r="A2963" t="s">
        <v>7076</v>
      </c>
      <c r="B2963" t="s">
        <v>35024</v>
      </c>
      <c r="C2963" t="s">
        <v>32022</v>
      </c>
    </row>
    <row r="2964" spans="1:3" x14ac:dyDescent="0.3">
      <c r="A2964" t="s">
        <v>5646</v>
      </c>
      <c r="B2964" t="s">
        <v>32128</v>
      </c>
      <c r="C2964" t="s">
        <v>35025</v>
      </c>
    </row>
    <row r="2965" spans="1:3" x14ac:dyDescent="0.3">
      <c r="A2965" t="s">
        <v>7434</v>
      </c>
      <c r="B2965" t="s">
        <v>32007</v>
      </c>
      <c r="C2965" t="s">
        <v>35026</v>
      </c>
    </row>
    <row r="2966" spans="1:3" x14ac:dyDescent="0.3">
      <c r="A2966" t="s">
        <v>3317</v>
      </c>
      <c r="B2966" t="s">
        <v>35027</v>
      </c>
      <c r="C2966" t="s">
        <v>32000</v>
      </c>
    </row>
    <row r="2967" spans="1:3" x14ac:dyDescent="0.3">
      <c r="A2967" t="s">
        <v>915</v>
      </c>
      <c r="B2967" t="s">
        <v>35028</v>
      </c>
      <c r="C2967" t="s">
        <v>32004</v>
      </c>
    </row>
    <row r="2968" spans="1:3" x14ac:dyDescent="0.3">
      <c r="A2968" t="s">
        <v>2038</v>
      </c>
      <c r="B2968" t="s">
        <v>32007</v>
      </c>
      <c r="C2968" t="s">
        <v>35029</v>
      </c>
    </row>
    <row r="2969" spans="1:3" x14ac:dyDescent="0.3">
      <c r="A2969" t="s">
        <v>2231</v>
      </c>
      <c r="B2969" t="s">
        <v>35030</v>
      </c>
      <c r="C2969" t="s">
        <v>32011</v>
      </c>
    </row>
    <row r="2970" spans="1:3" x14ac:dyDescent="0.3">
      <c r="A2970" t="s">
        <v>573</v>
      </c>
      <c r="B2970" t="s">
        <v>35031</v>
      </c>
      <c r="C2970" t="s">
        <v>32022</v>
      </c>
    </row>
    <row r="2971" spans="1:3" x14ac:dyDescent="0.3">
      <c r="A2971" t="s">
        <v>4286</v>
      </c>
      <c r="B2971" t="s">
        <v>35032</v>
      </c>
      <c r="C2971" t="s">
        <v>32006</v>
      </c>
    </row>
    <row r="2972" spans="1:3" x14ac:dyDescent="0.3">
      <c r="A2972" t="s">
        <v>5496</v>
      </c>
      <c r="B2972" t="s">
        <v>35033</v>
      </c>
      <c r="C2972" t="s">
        <v>32438</v>
      </c>
    </row>
    <row r="2973" spans="1:3" x14ac:dyDescent="0.3">
      <c r="A2973" t="s">
        <v>3012</v>
      </c>
      <c r="B2973" t="s">
        <v>35034</v>
      </c>
      <c r="C2973" t="s">
        <v>32000</v>
      </c>
    </row>
    <row r="2974" spans="1:3" x14ac:dyDescent="0.3">
      <c r="A2974" t="s">
        <v>5406</v>
      </c>
      <c r="B2974" t="s">
        <v>35035</v>
      </c>
      <c r="C2974" t="s">
        <v>32022</v>
      </c>
    </row>
    <row r="2975" spans="1:3" x14ac:dyDescent="0.3">
      <c r="A2975" t="s">
        <v>4157</v>
      </c>
      <c r="B2975" t="s">
        <v>35036</v>
      </c>
      <c r="C2975" t="s">
        <v>32531</v>
      </c>
    </row>
    <row r="2976" spans="1:3" x14ac:dyDescent="0.3">
      <c r="A2976" t="s">
        <v>10747</v>
      </c>
      <c r="B2976" t="s">
        <v>35037</v>
      </c>
      <c r="C2976" t="s">
        <v>32002</v>
      </c>
    </row>
    <row r="2977" spans="1:3" x14ac:dyDescent="0.3">
      <c r="A2977" t="s">
        <v>3013</v>
      </c>
      <c r="B2977" t="s">
        <v>35038</v>
      </c>
      <c r="C2977" t="s">
        <v>32068</v>
      </c>
    </row>
    <row r="2978" spans="1:3" x14ac:dyDescent="0.3">
      <c r="A2978" t="s">
        <v>1825</v>
      </c>
      <c r="B2978" t="s">
        <v>35039</v>
      </c>
      <c r="C2978" t="s">
        <v>32004</v>
      </c>
    </row>
    <row r="2979" spans="1:3" x14ac:dyDescent="0.3">
      <c r="A2979" t="s">
        <v>1826</v>
      </c>
      <c r="B2979" t="s">
        <v>35040</v>
      </c>
      <c r="C2979" t="s">
        <v>32004</v>
      </c>
    </row>
    <row r="2980" spans="1:3" x14ac:dyDescent="0.3">
      <c r="A2980" t="s">
        <v>1827</v>
      </c>
      <c r="B2980" t="s">
        <v>35041</v>
      </c>
      <c r="C2980" t="s">
        <v>32004</v>
      </c>
    </row>
    <row r="2981" spans="1:3" x14ac:dyDescent="0.3">
      <c r="A2981" t="s">
        <v>7004</v>
      </c>
      <c r="B2981" t="s">
        <v>32481</v>
      </c>
      <c r="C2981" t="s">
        <v>35042</v>
      </c>
    </row>
    <row r="2982" spans="1:3" x14ac:dyDescent="0.3">
      <c r="A2982" t="s">
        <v>6520</v>
      </c>
      <c r="B2982" t="s">
        <v>35043</v>
      </c>
      <c r="C2982" t="s">
        <v>32014</v>
      </c>
    </row>
    <row r="2983" spans="1:3" x14ac:dyDescent="0.3">
      <c r="A2983" t="s">
        <v>916</v>
      </c>
      <c r="B2983" t="s">
        <v>32007</v>
      </c>
      <c r="C2983" t="s">
        <v>35044</v>
      </c>
    </row>
    <row r="2984" spans="1:3" x14ac:dyDescent="0.3">
      <c r="A2984" t="s">
        <v>433</v>
      </c>
      <c r="B2984" t="s">
        <v>35045</v>
      </c>
      <c r="C2984" t="s">
        <v>32210</v>
      </c>
    </row>
    <row r="2985" spans="1:3" x14ac:dyDescent="0.3">
      <c r="A2985" t="s">
        <v>1642</v>
      </c>
      <c r="B2985" t="s">
        <v>32173</v>
      </c>
      <c r="C2985" t="s">
        <v>35046</v>
      </c>
    </row>
    <row r="2986" spans="1:3" x14ac:dyDescent="0.3">
      <c r="A2986" t="s">
        <v>2559</v>
      </c>
      <c r="B2986" t="s">
        <v>35047</v>
      </c>
      <c r="C2986" t="s">
        <v>32168</v>
      </c>
    </row>
    <row r="2987" spans="1:3" x14ac:dyDescent="0.3">
      <c r="A2987" t="s">
        <v>2912</v>
      </c>
      <c r="B2987" t="s">
        <v>35048</v>
      </c>
      <c r="C2987" t="s">
        <v>32022</v>
      </c>
    </row>
    <row r="2988" spans="1:3" x14ac:dyDescent="0.3">
      <c r="A2988" t="s">
        <v>2039</v>
      </c>
      <c r="B2988" t="s">
        <v>35049</v>
      </c>
      <c r="C2988" t="s">
        <v>32047</v>
      </c>
    </row>
    <row r="2989" spans="1:3" x14ac:dyDescent="0.3">
      <c r="A2989" t="s">
        <v>2040</v>
      </c>
      <c r="B2989" t="s">
        <v>32007</v>
      </c>
      <c r="C2989" t="s">
        <v>35050</v>
      </c>
    </row>
    <row r="2990" spans="1:3" x14ac:dyDescent="0.3">
      <c r="A2990" t="s">
        <v>574</v>
      </c>
      <c r="B2990" t="s">
        <v>24495</v>
      </c>
      <c r="C2990" t="s">
        <v>32058</v>
      </c>
    </row>
    <row r="2991" spans="1:3" x14ac:dyDescent="0.3">
      <c r="A2991" t="s">
        <v>434</v>
      </c>
      <c r="B2991" t="s">
        <v>24351</v>
      </c>
      <c r="C2991" t="s">
        <v>32058</v>
      </c>
    </row>
    <row r="2992" spans="1:3" x14ac:dyDescent="0.3">
      <c r="A2992" t="s">
        <v>10764</v>
      </c>
      <c r="B2992" t="s">
        <v>35051</v>
      </c>
      <c r="C2992" t="s">
        <v>32004</v>
      </c>
    </row>
    <row r="2993" spans="1:3" x14ac:dyDescent="0.3">
      <c r="A2993" t="s">
        <v>2041</v>
      </c>
      <c r="B2993" t="s">
        <v>32007</v>
      </c>
      <c r="C2993" t="s">
        <v>35052</v>
      </c>
    </row>
    <row r="2994" spans="1:3" x14ac:dyDescent="0.3">
      <c r="A2994" t="s">
        <v>2232</v>
      </c>
      <c r="B2994" t="s">
        <v>32007</v>
      </c>
      <c r="C2994" t="s">
        <v>35053</v>
      </c>
    </row>
    <row r="2995" spans="1:3" x14ac:dyDescent="0.3">
      <c r="A2995" t="s">
        <v>2560</v>
      </c>
      <c r="B2995" t="s">
        <v>35054</v>
      </c>
      <c r="C2995" t="s">
        <v>32004</v>
      </c>
    </row>
    <row r="2996" spans="1:3" x14ac:dyDescent="0.3">
      <c r="A2996" t="s">
        <v>3739</v>
      </c>
      <c r="B2996" t="s">
        <v>35055</v>
      </c>
      <c r="C2996" t="s">
        <v>32004</v>
      </c>
    </row>
    <row r="2997" spans="1:3" x14ac:dyDescent="0.3">
      <c r="A2997" t="s">
        <v>2773</v>
      </c>
      <c r="B2997" t="s">
        <v>32173</v>
      </c>
      <c r="C2997" t="s">
        <v>35056</v>
      </c>
    </row>
    <row r="2998" spans="1:3" x14ac:dyDescent="0.3">
      <c r="A2998" t="s">
        <v>1429</v>
      </c>
      <c r="B2998" t="s">
        <v>35057</v>
      </c>
      <c r="C2998" t="s">
        <v>32002</v>
      </c>
    </row>
    <row r="2999" spans="1:3" x14ac:dyDescent="0.3">
      <c r="A2999" t="s">
        <v>114</v>
      </c>
      <c r="B2999" t="s">
        <v>24021</v>
      </c>
      <c r="C2999" t="s">
        <v>32058</v>
      </c>
    </row>
    <row r="3000" spans="1:3" x14ac:dyDescent="0.3">
      <c r="A3000" t="s">
        <v>6721</v>
      </c>
      <c r="B3000" t="s">
        <v>35058</v>
      </c>
      <c r="C3000" t="s">
        <v>32036</v>
      </c>
    </row>
    <row r="3001" spans="1:3" x14ac:dyDescent="0.3">
      <c r="A3001" t="s">
        <v>115</v>
      </c>
      <c r="B3001" t="s">
        <v>35059</v>
      </c>
      <c r="C3001" t="s">
        <v>32058</v>
      </c>
    </row>
    <row r="3002" spans="1:3" x14ac:dyDescent="0.3">
      <c r="A3002" t="s">
        <v>3984</v>
      </c>
      <c r="B3002" t="s">
        <v>35060</v>
      </c>
      <c r="C3002" t="s">
        <v>32022</v>
      </c>
    </row>
    <row r="3003" spans="1:3" x14ac:dyDescent="0.3">
      <c r="A3003" t="s">
        <v>4158</v>
      </c>
      <c r="B3003" t="s">
        <v>28361</v>
      </c>
      <c r="C3003" t="s">
        <v>32531</v>
      </c>
    </row>
    <row r="3004" spans="1:3" x14ac:dyDescent="0.3">
      <c r="A3004" t="s">
        <v>10777</v>
      </c>
      <c r="B3004" t="s">
        <v>35061</v>
      </c>
      <c r="C3004" t="s">
        <v>32210</v>
      </c>
    </row>
    <row r="3005" spans="1:3" x14ac:dyDescent="0.3">
      <c r="A3005" t="s">
        <v>346</v>
      </c>
      <c r="B3005" t="s">
        <v>35062</v>
      </c>
      <c r="C3005" t="s">
        <v>32022</v>
      </c>
    </row>
    <row r="3006" spans="1:3" x14ac:dyDescent="0.3">
      <c r="A3006" t="s">
        <v>2042</v>
      </c>
      <c r="B3006" t="s">
        <v>32007</v>
      </c>
      <c r="C3006" t="s">
        <v>35063</v>
      </c>
    </row>
    <row r="3007" spans="1:3" x14ac:dyDescent="0.3">
      <c r="A3007" t="s">
        <v>3404</v>
      </c>
      <c r="B3007" t="s">
        <v>35064</v>
      </c>
      <c r="C3007" t="s">
        <v>32019</v>
      </c>
    </row>
    <row r="3008" spans="1:3" x14ac:dyDescent="0.3">
      <c r="A3008" t="s">
        <v>1828</v>
      </c>
      <c r="B3008" t="s">
        <v>35065</v>
      </c>
      <c r="C3008" t="s">
        <v>32002</v>
      </c>
    </row>
    <row r="3009" spans="1:3" x14ac:dyDescent="0.3">
      <c r="A3009" t="s">
        <v>917</v>
      </c>
      <c r="B3009" t="s">
        <v>35066</v>
      </c>
      <c r="C3009" t="s">
        <v>35067</v>
      </c>
    </row>
    <row r="3010" spans="1:3" x14ac:dyDescent="0.3">
      <c r="A3010" t="s">
        <v>4961</v>
      </c>
      <c r="B3010" t="s">
        <v>35068</v>
      </c>
      <c r="C3010" t="s">
        <v>32990</v>
      </c>
    </row>
    <row r="3011" spans="1:3" x14ac:dyDescent="0.3">
      <c r="A3011" t="s">
        <v>1302</v>
      </c>
      <c r="B3011" t="s">
        <v>35069</v>
      </c>
      <c r="C3011" t="s">
        <v>32002</v>
      </c>
    </row>
    <row r="3012" spans="1:3" x14ac:dyDescent="0.3">
      <c r="A3012" t="s">
        <v>7435</v>
      </c>
      <c r="B3012" t="s">
        <v>32007</v>
      </c>
      <c r="C3012" t="s">
        <v>35070</v>
      </c>
    </row>
    <row r="3013" spans="1:3" x14ac:dyDescent="0.3">
      <c r="A3013" t="s">
        <v>4445</v>
      </c>
      <c r="B3013" t="s">
        <v>35071</v>
      </c>
      <c r="C3013" t="s">
        <v>32179</v>
      </c>
    </row>
    <row r="3014" spans="1:3" x14ac:dyDescent="0.3">
      <c r="A3014" t="s">
        <v>2480</v>
      </c>
      <c r="B3014" t="s">
        <v>35072</v>
      </c>
      <c r="C3014" t="s">
        <v>32002</v>
      </c>
    </row>
    <row r="3015" spans="1:3" x14ac:dyDescent="0.3">
      <c r="A3015" t="s">
        <v>1303</v>
      </c>
      <c r="B3015" t="s">
        <v>35073</v>
      </c>
      <c r="C3015" t="s">
        <v>35074</v>
      </c>
    </row>
    <row r="3016" spans="1:3" x14ac:dyDescent="0.3">
      <c r="A3016" t="s">
        <v>1829</v>
      </c>
      <c r="B3016" t="s">
        <v>32007</v>
      </c>
      <c r="C3016" t="s">
        <v>35075</v>
      </c>
    </row>
    <row r="3017" spans="1:3" x14ac:dyDescent="0.3">
      <c r="A3017" t="s">
        <v>3318</v>
      </c>
      <c r="B3017" t="s">
        <v>32007</v>
      </c>
      <c r="C3017" t="s">
        <v>35076</v>
      </c>
    </row>
    <row r="3018" spans="1:3" x14ac:dyDescent="0.3">
      <c r="A3018" t="s">
        <v>2913</v>
      </c>
      <c r="B3018" t="s">
        <v>32016</v>
      </c>
      <c r="C3018" t="s">
        <v>35077</v>
      </c>
    </row>
    <row r="3019" spans="1:3" x14ac:dyDescent="0.3">
      <c r="A3019" t="s">
        <v>3896</v>
      </c>
      <c r="B3019" t="s">
        <v>32007</v>
      </c>
      <c r="C3019" t="s">
        <v>35078</v>
      </c>
    </row>
    <row r="3020" spans="1:3" x14ac:dyDescent="0.3">
      <c r="A3020" t="s">
        <v>2481</v>
      </c>
      <c r="B3020" t="s">
        <v>35079</v>
      </c>
      <c r="C3020" t="s">
        <v>32002</v>
      </c>
    </row>
    <row r="3021" spans="1:3" x14ac:dyDescent="0.3">
      <c r="A3021" t="s">
        <v>7201</v>
      </c>
      <c r="B3021" t="s">
        <v>35080</v>
      </c>
      <c r="C3021" t="s">
        <v>35081</v>
      </c>
    </row>
    <row r="3022" spans="1:3" x14ac:dyDescent="0.3">
      <c r="A3022" t="s">
        <v>4179</v>
      </c>
      <c r="B3022" t="s">
        <v>35082</v>
      </c>
      <c r="C3022" t="s">
        <v>32004</v>
      </c>
    </row>
    <row r="3023" spans="1:3" x14ac:dyDescent="0.3">
      <c r="A3023" t="s">
        <v>3471</v>
      </c>
      <c r="B3023" t="s">
        <v>35083</v>
      </c>
      <c r="C3023" t="s">
        <v>32168</v>
      </c>
    </row>
    <row r="3024" spans="1:3" x14ac:dyDescent="0.3">
      <c r="A3024" t="s">
        <v>1304</v>
      </c>
      <c r="B3024" t="s">
        <v>35084</v>
      </c>
      <c r="C3024" t="s">
        <v>32151</v>
      </c>
    </row>
    <row r="3025" spans="1:3" x14ac:dyDescent="0.3">
      <c r="A3025" t="s">
        <v>4962</v>
      </c>
      <c r="B3025" t="s">
        <v>35085</v>
      </c>
      <c r="C3025" t="s">
        <v>35086</v>
      </c>
    </row>
    <row r="3026" spans="1:3" x14ac:dyDescent="0.3">
      <c r="A3026" t="s">
        <v>4631</v>
      </c>
      <c r="B3026" t="s">
        <v>32106</v>
      </c>
      <c r="C3026" t="s">
        <v>35087</v>
      </c>
    </row>
    <row r="3027" spans="1:3" x14ac:dyDescent="0.3">
      <c r="A3027" t="s">
        <v>2394</v>
      </c>
      <c r="B3027" t="s">
        <v>35088</v>
      </c>
      <c r="C3027" t="s">
        <v>32002</v>
      </c>
    </row>
    <row r="3028" spans="1:3" x14ac:dyDescent="0.3">
      <c r="A3028" t="s">
        <v>575</v>
      </c>
      <c r="B3028" t="s">
        <v>24496</v>
      </c>
      <c r="C3028" t="s">
        <v>32058</v>
      </c>
    </row>
    <row r="3029" spans="1:3" x14ac:dyDescent="0.3">
      <c r="A3029" t="s">
        <v>7612</v>
      </c>
      <c r="B3029" t="s">
        <v>35089</v>
      </c>
      <c r="C3029" t="s">
        <v>35090</v>
      </c>
    </row>
    <row r="3030" spans="1:3" x14ac:dyDescent="0.3">
      <c r="A3030" t="s">
        <v>3803</v>
      </c>
      <c r="B3030" t="s">
        <v>35091</v>
      </c>
      <c r="C3030" t="s">
        <v>32114</v>
      </c>
    </row>
    <row r="3031" spans="1:3" x14ac:dyDescent="0.3">
      <c r="A3031" t="s">
        <v>7613</v>
      </c>
      <c r="B3031" t="s">
        <v>35092</v>
      </c>
      <c r="C3031" t="s">
        <v>32347</v>
      </c>
    </row>
    <row r="3032" spans="1:3" x14ac:dyDescent="0.3">
      <c r="A3032" t="s">
        <v>6447</v>
      </c>
      <c r="B3032" t="s">
        <v>35093</v>
      </c>
      <c r="C3032" t="s">
        <v>32014</v>
      </c>
    </row>
    <row r="3033" spans="1:3" x14ac:dyDescent="0.3">
      <c r="A3033" t="s">
        <v>4963</v>
      </c>
      <c r="B3033" t="s">
        <v>32007</v>
      </c>
      <c r="C3033" t="s">
        <v>35094</v>
      </c>
    </row>
    <row r="3034" spans="1:3" x14ac:dyDescent="0.3">
      <c r="A3034" t="s">
        <v>1430</v>
      </c>
      <c r="B3034" t="s">
        <v>35095</v>
      </c>
      <c r="C3034" t="s">
        <v>32002</v>
      </c>
    </row>
    <row r="3035" spans="1:3" x14ac:dyDescent="0.3">
      <c r="A3035" t="s">
        <v>6808</v>
      </c>
      <c r="B3035" t="s">
        <v>35096</v>
      </c>
      <c r="C3035" t="s">
        <v>32179</v>
      </c>
    </row>
    <row r="3036" spans="1:3" x14ac:dyDescent="0.3">
      <c r="A3036" t="s">
        <v>7005</v>
      </c>
      <c r="B3036" t="s">
        <v>34924</v>
      </c>
      <c r="C3036" t="s">
        <v>35097</v>
      </c>
    </row>
    <row r="3037" spans="1:3" x14ac:dyDescent="0.3">
      <c r="A3037" t="s">
        <v>4964</v>
      </c>
      <c r="B3037" t="s">
        <v>35098</v>
      </c>
      <c r="C3037" t="s">
        <v>32671</v>
      </c>
    </row>
    <row r="3038" spans="1:3" x14ac:dyDescent="0.3">
      <c r="A3038" t="s">
        <v>2233</v>
      </c>
      <c r="B3038" t="s">
        <v>35099</v>
      </c>
      <c r="C3038" t="s">
        <v>32002</v>
      </c>
    </row>
    <row r="3039" spans="1:3" x14ac:dyDescent="0.3">
      <c r="A3039" t="s">
        <v>1305</v>
      </c>
      <c r="B3039" t="s">
        <v>35100</v>
      </c>
      <c r="C3039" t="s">
        <v>32002</v>
      </c>
    </row>
    <row r="3040" spans="1:3" x14ac:dyDescent="0.3">
      <c r="A3040" t="s">
        <v>7614</v>
      </c>
      <c r="B3040" t="s">
        <v>35101</v>
      </c>
      <c r="C3040" t="s">
        <v>32004</v>
      </c>
    </row>
    <row r="3041" spans="1:3" x14ac:dyDescent="0.3">
      <c r="A3041" t="s">
        <v>116</v>
      </c>
      <c r="B3041" t="s">
        <v>35102</v>
      </c>
      <c r="C3041" t="s">
        <v>32019</v>
      </c>
    </row>
    <row r="3042" spans="1:3" x14ac:dyDescent="0.3">
      <c r="A3042" t="s">
        <v>1127</v>
      </c>
      <c r="B3042" t="s">
        <v>25068</v>
      </c>
      <c r="C3042" t="s">
        <v>32058</v>
      </c>
    </row>
    <row r="3043" spans="1:3" x14ac:dyDescent="0.3">
      <c r="A3043" t="s">
        <v>1306</v>
      </c>
      <c r="B3043" t="s">
        <v>32007</v>
      </c>
      <c r="C3043" t="s">
        <v>35103</v>
      </c>
    </row>
    <row r="3044" spans="1:3" x14ac:dyDescent="0.3">
      <c r="A3044" t="s">
        <v>6910</v>
      </c>
      <c r="B3044" t="s">
        <v>35104</v>
      </c>
      <c r="C3044" t="s">
        <v>35105</v>
      </c>
    </row>
    <row r="3045" spans="1:3" x14ac:dyDescent="0.3">
      <c r="A3045" t="s">
        <v>1544</v>
      </c>
      <c r="B3045" t="s">
        <v>35106</v>
      </c>
      <c r="C3045" t="s">
        <v>35107</v>
      </c>
    </row>
    <row r="3046" spans="1:3" x14ac:dyDescent="0.3">
      <c r="A3046" t="s">
        <v>10820</v>
      </c>
      <c r="B3046" t="s">
        <v>35108</v>
      </c>
      <c r="C3046" t="s">
        <v>32002</v>
      </c>
    </row>
    <row r="3047" spans="1:3" x14ac:dyDescent="0.3">
      <c r="A3047" t="s">
        <v>7615</v>
      </c>
      <c r="B3047" t="s">
        <v>35109</v>
      </c>
      <c r="C3047" t="s">
        <v>32347</v>
      </c>
    </row>
    <row r="3048" spans="1:3" x14ac:dyDescent="0.3">
      <c r="A3048" t="s">
        <v>1643</v>
      </c>
      <c r="B3048" t="s">
        <v>35110</v>
      </c>
      <c r="C3048" t="s">
        <v>32004</v>
      </c>
    </row>
    <row r="3049" spans="1:3" x14ac:dyDescent="0.3">
      <c r="A3049" t="s">
        <v>5407</v>
      </c>
      <c r="B3049" t="s">
        <v>35111</v>
      </c>
      <c r="C3049" t="s">
        <v>35112</v>
      </c>
    </row>
    <row r="3050" spans="1:3" x14ac:dyDescent="0.3">
      <c r="A3050" t="s">
        <v>7616</v>
      </c>
      <c r="B3050" t="s">
        <v>35113</v>
      </c>
      <c r="C3050" t="s">
        <v>32022</v>
      </c>
    </row>
    <row r="3051" spans="1:3" x14ac:dyDescent="0.3">
      <c r="A3051" t="s">
        <v>5917</v>
      </c>
      <c r="B3051" t="s">
        <v>35114</v>
      </c>
      <c r="C3051" t="s">
        <v>32022</v>
      </c>
    </row>
    <row r="3052" spans="1:3" x14ac:dyDescent="0.3">
      <c r="A3052" t="s">
        <v>2043</v>
      </c>
      <c r="B3052" t="s">
        <v>35115</v>
      </c>
      <c r="C3052" t="s">
        <v>35116</v>
      </c>
    </row>
    <row r="3053" spans="1:3" x14ac:dyDescent="0.3">
      <c r="A3053" t="s">
        <v>435</v>
      </c>
      <c r="B3053" t="s">
        <v>32378</v>
      </c>
      <c r="C3053" t="s">
        <v>35117</v>
      </c>
    </row>
    <row r="3054" spans="1:3" x14ac:dyDescent="0.3">
      <c r="A3054" t="s">
        <v>1128</v>
      </c>
      <c r="B3054" t="s">
        <v>35118</v>
      </c>
      <c r="C3054" t="s">
        <v>32210</v>
      </c>
    </row>
    <row r="3055" spans="1:3" x14ac:dyDescent="0.3">
      <c r="A3055" t="s">
        <v>7526</v>
      </c>
      <c r="B3055" t="s">
        <v>32007</v>
      </c>
      <c r="C3055" t="s">
        <v>35119</v>
      </c>
    </row>
    <row r="3056" spans="1:3" x14ac:dyDescent="0.3">
      <c r="A3056" t="s">
        <v>1830</v>
      </c>
      <c r="B3056" t="s">
        <v>32173</v>
      </c>
      <c r="C3056" t="s">
        <v>35120</v>
      </c>
    </row>
    <row r="3057" spans="1:3" x14ac:dyDescent="0.3">
      <c r="A3057" t="s">
        <v>347</v>
      </c>
      <c r="B3057" t="s">
        <v>24263</v>
      </c>
      <c r="C3057" t="s">
        <v>32058</v>
      </c>
    </row>
    <row r="3058" spans="1:3" x14ac:dyDescent="0.3">
      <c r="A3058" t="s">
        <v>3405</v>
      </c>
      <c r="B3058" t="s">
        <v>35121</v>
      </c>
      <c r="C3058" t="s">
        <v>32022</v>
      </c>
    </row>
    <row r="3059" spans="1:3" x14ac:dyDescent="0.3">
      <c r="A3059" t="s">
        <v>117</v>
      </c>
      <c r="B3059" t="s">
        <v>35122</v>
      </c>
      <c r="C3059" t="s">
        <v>32436</v>
      </c>
    </row>
    <row r="3060" spans="1:3" x14ac:dyDescent="0.3">
      <c r="A3060" t="s">
        <v>2044</v>
      </c>
      <c r="B3060" t="s">
        <v>32007</v>
      </c>
      <c r="C3060" t="s">
        <v>35123</v>
      </c>
    </row>
    <row r="3061" spans="1:3" x14ac:dyDescent="0.3">
      <c r="A3061" t="s">
        <v>4491</v>
      </c>
      <c r="B3061" t="s">
        <v>35124</v>
      </c>
      <c r="C3061" t="s">
        <v>32049</v>
      </c>
    </row>
    <row r="3062" spans="1:3" x14ac:dyDescent="0.3">
      <c r="A3062" t="s">
        <v>5647</v>
      </c>
      <c r="B3062" t="s">
        <v>35125</v>
      </c>
      <c r="C3062" t="s">
        <v>32036</v>
      </c>
    </row>
    <row r="3063" spans="1:3" x14ac:dyDescent="0.3">
      <c r="A3063" t="s">
        <v>7006</v>
      </c>
      <c r="B3063" t="s">
        <v>35126</v>
      </c>
      <c r="C3063" t="s">
        <v>32022</v>
      </c>
    </row>
    <row r="3064" spans="1:3" x14ac:dyDescent="0.3">
      <c r="A3064" t="s">
        <v>10839</v>
      </c>
      <c r="B3064" t="s">
        <v>35127</v>
      </c>
      <c r="C3064" t="s">
        <v>32022</v>
      </c>
    </row>
    <row r="3065" spans="1:3" x14ac:dyDescent="0.3">
      <c r="A3065" t="s">
        <v>918</v>
      </c>
      <c r="B3065" t="s">
        <v>32007</v>
      </c>
      <c r="C3065" t="s">
        <v>35128</v>
      </c>
    </row>
    <row r="3066" spans="1:3" x14ac:dyDescent="0.3">
      <c r="A3066" t="s">
        <v>7296</v>
      </c>
      <c r="B3066" t="s">
        <v>32007</v>
      </c>
      <c r="C3066" t="s">
        <v>35129</v>
      </c>
    </row>
    <row r="3067" spans="1:3" x14ac:dyDescent="0.3">
      <c r="A3067" t="s">
        <v>7253</v>
      </c>
      <c r="B3067" t="s">
        <v>35130</v>
      </c>
      <c r="C3067" t="s">
        <v>35131</v>
      </c>
    </row>
    <row r="3068" spans="1:3" x14ac:dyDescent="0.3">
      <c r="A3068" t="s">
        <v>7354</v>
      </c>
      <c r="B3068" t="s">
        <v>32007</v>
      </c>
      <c r="C3068" t="s">
        <v>35132</v>
      </c>
    </row>
    <row r="3069" spans="1:3" x14ac:dyDescent="0.3">
      <c r="A3069" t="s">
        <v>118</v>
      </c>
      <c r="B3069" t="s">
        <v>32007</v>
      </c>
      <c r="C3069" t="s">
        <v>35133</v>
      </c>
    </row>
    <row r="3070" spans="1:3" x14ac:dyDescent="0.3">
      <c r="A3070" t="s">
        <v>3174</v>
      </c>
      <c r="B3070" t="s">
        <v>32016</v>
      </c>
      <c r="C3070" t="s">
        <v>35134</v>
      </c>
    </row>
    <row r="3071" spans="1:3" x14ac:dyDescent="0.3">
      <c r="A3071" t="s">
        <v>7617</v>
      </c>
      <c r="B3071" t="s">
        <v>35135</v>
      </c>
      <c r="C3071" t="s">
        <v>32004</v>
      </c>
    </row>
    <row r="3072" spans="1:3" x14ac:dyDescent="0.3">
      <c r="A3072" t="s">
        <v>6954</v>
      </c>
      <c r="B3072" t="s">
        <v>32007</v>
      </c>
      <c r="C3072" t="s">
        <v>35136</v>
      </c>
    </row>
    <row r="3073" spans="1:3" x14ac:dyDescent="0.3">
      <c r="A3073" t="s">
        <v>1050</v>
      </c>
      <c r="B3073" t="s">
        <v>24982</v>
      </c>
      <c r="C3073" t="s">
        <v>32113</v>
      </c>
    </row>
    <row r="3074" spans="1:3" x14ac:dyDescent="0.3">
      <c r="A3074" t="s">
        <v>6809</v>
      </c>
      <c r="B3074" t="s">
        <v>35137</v>
      </c>
      <c r="C3074" t="s">
        <v>32036</v>
      </c>
    </row>
    <row r="3075" spans="1:3" x14ac:dyDescent="0.3">
      <c r="A3075" t="s">
        <v>6054</v>
      </c>
      <c r="B3075" t="s">
        <v>32007</v>
      </c>
      <c r="C3075" t="s">
        <v>35138</v>
      </c>
    </row>
    <row r="3076" spans="1:3" x14ac:dyDescent="0.3">
      <c r="A3076" t="s">
        <v>6055</v>
      </c>
      <c r="B3076" t="s">
        <v>35139</v>
      </c>
      <c r="C3076" t="s">
        <v>35140</v>
      </c>
    </row>
    <row r="3077" spans="1:3" x14ac:dyDescent="0.3">
      <c r="A3077" t="s">
        <v>1129</v>
      </c>
      <c r="B3077" t="s">
        <v>25070</v>
      </c>
      <c r="C3077" t="s">
        <v>32058</v>
      </c>
    </row>
    <row r="3078" spans="1:3" x14ac:dyDescent="0.3">
      <c r="A3078" t="s">
        <v>1197</v>
      </c>
      <c r="B3078" t="s">
        <v>32007</v>
      </c>
      <c r="C3078" t="s">
        <v>35141</v>
      </c>
    </row>
    <row r="3079" spans="1:3" x14ac:dyDescent="0.3">
      <c r="A3079" t="s">
        <v>5497</v>
      </c>
      <c r="B3079" t="s">
        <v>35142</v>
      </c>
      <c r="C3079" t="s">
        <v>32004</v>
      </c>
    </row>
    <row r="3080" spans="1:3" x14ac:dyDescent="0.3">
      <c r="A3080" t="s">
        <v>6722</v>
      </c>
      <c r="B3080" t="s">
        <v>35143</v>
      </c>
      <c r="C3080" t="s">
        <v>32036</v>
      </c>
    </row>
    <row r="3081" spans="1:3" x14ac:dyDescent="0.3">
      <c r="A3081" t="s">
        <v>6510</v>
      </c>
      <c r="B3081" t="s">
        <v>35144</v>
      </c>
      <c r="C3081" t="s">
        <v>32014</v>
      </c>
    </row>
    <row r="3082" spans="1:3" x14ac:dyDescent="0.3">
      <c r="A3082" t="s">
        <v>5747</v>
      </c>
      <c r="B3082" t="s">
        <v>35145</v>
      </c>
      <c r="C3082" t="s">
        <v>32036</v>
      </c>
    </row>
    <row r="3083" spans="1:3" x14ac:dyDescent="0.3">
      <c r="A3083" t="s">
        <v>6266</v>
      </c>
      <c r="B3083" t="s">
        <v>35146</v>
      </c>
      <c r="C3083" t="s">
        <v>32063</v>
      </c>
    </row>
    <row r="3084" spans="1:3" x14ac:dyDescent="0.3">
      <c r="A3084" t="s">
        <v>6056</v>
      </c>
      <c r="B3084" t="s">
        <v>32267</v>
      </c>
      <c r="C3084" t="s">
        <v>35147</v>
      </c>
    </row>
    <row r="3085" spans="1:3" x14ac:dyDescent="0.3">
      <c r="A3085" t="s">
        <v>5212</v>
      </c>
      <c r="B3085" t="s">
        <v>35148</v>
      </c>
      <c r="C3085" t="s">
        <v>32022</v>
      </c>
    </row>
    <row r="3086" spans="1:3" x14ac:dyDescent="0.3">
      <c r="A3086" t="s">
        <v>6235</v>
      </c>
      <c r="B3086" t="s">
        <v>35149</v>
      </c>
      <c r="C3086" t="s">
        <v>32063</v>
      </c>
    </row>
    <row r="3087" spans="1:3" x14ac:dyDescent="0.3">
      <c r="A3087" t="s">
        <v>5648</v>
      </c>
      <c r="B3087" t="s">
        <v>35150</v>
      </c>
      <c r="C3087" t="s">
        <v>33338</v>
      </c>
    </row>
    <row r="3088" spans="1:3" x14ac:dyDescent="0.3">
      <c r="A3088" t="s">
        <v>6810</v>
      </c>
      <c r="B3088" t="s">
        <v>35151</v>
      </c>
      <c r="C3088" t="s">
        <v>32036</v>
      </c>
    </row>
    <row r="3089" spans="1:3" x14ac:dyDescent="0.3">
      <c r="A3089" t="s">
        <v>6811</v>
      </c>
      <c r="B3089" t="s">
        <v>35152</v>
      </c>
      <c r="C3089" t="s">
        <v>32036</v>
      </c>
    </row>
    <row r="3090" spans="1:3" x14ac:dyDescent="0.3">
      <c r="A3090" t="s">
        <v>7077</v>
      </c>
      <c r="B3090" t="s">
        <v>32007</v>
      </c>
      <c r="C3090" t="s">
        <v>35153</v>
      </c>
    </row>
    <row r="3091" spans="1:3" x14ac:dyDescent="0.3">
      <c r="A3091" t="s">
        <v>4543</v>
      </c>
      <c r="B3091" t="s">
        <v>35154</v>
      </c>
      <c r="C3091" t="s">
        <v>32049</v>
      </c>
    </row>
    <row r="3092" spans="1:3" x14ac:dyDescent="0.3">
      <c r="A3092" t="s">
        <v>6236</v>
      </c>
      <c r="B3092" t="s">
        <v>32333</v>
      </c>
      <c r="C3092" t="s">
        <v>35155</v>
      </c>
    </row>
    <row r="3093" spans="1:3" x14ac:dyDescent="0.3">
      <c r="A3093" t="s">
        <v>2774</v>
      </c>
      <c r="B3093" t="s">
        <v>32173</v>
      </c>
      <c r="C3093" t="s">
        <v>35156</v>
      </c>
    </row>
    <row r="3094" spans="1:3" x14ac:dyDescent="0.3">
      <c r="A3094" t="s">
        <v>7436</v>
      </c>
      <c r="B3094" t="s">
        <v>35157</v>
      </c>
      <c r="C3094" t="s">
        <v>32347</v>
      </c>
    </row>
    <row r="3095" spans="1:3" x14ac:dyDescent="0.3">
      <c r="A3095" t="s">
        <v>6723</v>
      </c>
      <c r="B3095" t="s">
        <v>35158</v>
      </c>
      <c r="C3095" t="s">
        <v>32036</v>
      </c>
    </row>
    <row r="3096" spans="1:3" x14ac:dyDescent="0.3">
      <c r="A3096" t="s">
        <v>5408</v>
      </c>
      <c r="B3096" t="s">
        <v>35159</v>
      </c>
      <c r="C3096" t="s">
        <v>32004</v>
      </c>
    </row>
    <row r="3097" spans="1:3" x14ac:dyDescent="0.3">
      <c r="A3097" t="s">
        <v>6339</v>
      </c>
      <c r="B3097" t="s">
        <v>35160</v>
      </c>
      <c r="C3097" t="s">
        <v>32063</v>
      </c>
    </row>
    <row r="3098" spans="1:3" x14ac:dyDescent="0.3">
      <c r="A3098" t="s">
        <v>5823</v>
      </c>
      <c r="B3098" t="s">
        <v>32007</v>
      </c>
      <c r="C3098" t="s">
        <v>35161</v>
      </c>
    </row>
    <row r="3099" spans="1:3" x14ac:dyDescent="0.3">
      <c r="A3099" t="s">
        <v>7007</v>
      </c>
      <c r="B3099" t="s">
        <v>35162</v>
      </c>
      <c r="C3099" t="s">
        <v>32022</v>
      </c>
    </row>
    <row r="3100" spans="1:3" x14ac:dyDescent="0.3">
      <c r="A3100" t="s">
        <v>5115</v>
      </c>
      <c r="B3100" t="s">
        <v>35163</v>
      </c>
      <c r="C3100" t="s">
        <v>33251</v>
      </c>
    </row>
    <row r="3101" spans="1:3" x14ac:dyDescent="0.3">
      <c r="A3101" t="s">
        <v>5409</v>
      </c>
      <c r="B3101" t="s">
        <v>35164</v>
      </c>
      <c r="C3101" t="s">
        <v>32022</v>
      </c>
    </row>
    <row r="3102" spans="1:3" x14ac:dyDescent="0.3">
      <c r="A3102" t="s">
        <v>5299</v>
      </c>
      <c r="B3102" t="s">
        <v>32763</v>
      </c>
      <c r="C3102" t="s">
        <v>35165</v>
      </c>
    </row>
    <row r="3103" spans="1:3" x14ac:dyDescent="0.3">
      <c r="A3103" t="s">
        <v>6057</v>
      </c>
      <c r="B3103" t="s">
        <v>35166</v>
      </c>
      <c r="C3103" t="s">
        <v>32022</v>
      </c>
    </row>
    <row r="3104" spans="1:3" x14ac:dyDescent="0.3">
      <c r="A3104" t="s">
        <v>6340</v>
      </c>
      <c r="B3104" t="s">
        <v>35167</v>
      </c>
      <c r="C3104" t="s">
        <v>32063</v>
      </c>
    </row>
    <row r="3105" spans="1:3" x14ac:dyDescent="0.3">
      <c r="A3105" t="s">
        <v>2234</v>
      </c>
      <c r="B3105" t="s">
        <v>35168</v>
      </c>
      <c r="C3105" t="s">
        <v>32002</v>
      </c>
    </row>
    <row r="3106" spans="1:3" x14ac:dyDescent="0.3">
      <c r="A3106" t="s">
        <v>2689</v>
      </c>
      <c r="B3106" t="s">
        <v>32007</v>
      </c>
      <c r="C3106" t="s">
        <v>35169</v>
      </c>
    </row>
    <row r="3107" spans="1:3" x14ac:dyDescent="0.3">
      <c r="A3107" t="s">
        <v>3740</v>
      </c>
      <c r="B3107" t="s">
        <v>32060</v>
      </c>
      <c r="C3107" t="s">
        <v>35170</v>
      </c>
    </row>
    <row r="3108" spans="1:3" x14ac:dyDescent="0.3">
      <c r="A3108" t="s">
        <v>2775</v>
      </c>
      <c r="B3108" t="s">
        <v>32173</v>
      </c>
      <c r="C3108" t="s">
        <v>35171</v>
      </c>
    </row>
    <row r="3109" spans="1:3" x14ac:dyDescent="0.3">
      <c r="A3109" t="s">
        <v>3741</v>
      </c>
      <c r="B3109" t="s">
        <v>35172</v>
      </c>
      <c r="C3109" t="s">
        <v>32022</v>
      </c>
    </row>
    <row r="3110" spans="1:3" x14ac:dyDescent="0.3">
      <c r="A3110" t="s">
        <v>119</v>
      </c>
      <c r="B3110" t="s">
        <v>32518</v>
      </c>
      <c r="C3110" t="s">
        <v>35173</v>
      </c>
    </row>
    <row r="3111" spans="1:3" x14ac:dyDescent="0.3">
      <c r="A3111" t="s">
        <v>6724</v>
      </c>
      <c r="B3111" t="s">
        <v>35174</v>
      </c>
      <c r="C3111" t="s">
        <v>32036</v>
      </c>
    </row>
    <row r="3112" spans="1:3" x14ac:dyDescent="0.3">
      <c r="A3112" t="s">
        <v>10888</v>
      </c>
      <c r="B3112" t="s">
        <v>35175</v>
      </c>
      <c r="C3112" t="s">
        <v>32004</v>
      </c>
    </row>
    <row r="3113" spans="1:3" x14ac:dyDescent="0.3">
      <c r="A3113" t="s">
        <v>3175</v>
      </c>
      <c r="B3113" t="s">
        <v>35176</v>
      </c>
      <c r="C3113" t="s">
        <v>32022</v>
      </c>
    </row>
    <row r="3114" spans="1:3" x14ac:dyDescent="0.3">
      <c r="A3114" t="s">
        <v>2235</v>
      </c>
      <c r="B3114" t="s">
        <v>35177</v>
      </c>
      <c r="C3114" t="s">
        <v>35178</v>
      </c>
    </row>
    <row r="3115" spans="1:3" x14ac:dyDescent="0.3">
      <c r="A3115" t="s">
        <v>7008</v>
      </c>
    </row>
    <row r="3116" spans="1:3" x14ac:dyDescent="0.3">
      <c r="A3116" t="s">
        <v>2482</v>
      </c>
      <c r="B3116" t="s">
        <v>35179</v>
      </c>
      <c r="C3116" t="s">
        <v>32002</v>
      </c>
    </row>
    <row r="3117" spans="1:3" x14ac:dyDescent="0.3">
      <c r="A3117" t="s">
        <v>1307</v>
      </c>
      <c r="B3117" t="s">
        <v>35180</v>
      </c>
      <c r="C3117" t="s">
        <v>32002</v>
      </c>
    </row>
    <row r="3118" spans="1:3" x14ac:dyDescent="0.3">
      <c r="A3118" t="s">
        <v>2236</v>
      </c>
      <c r="B3118" t="s">
        <v>35181</v>
      </c>
      <c r="C3118" t="s">
        <v>32585</v>
      </c>
    </row>
    <row r="3119" spans="1:3" x14ac:dyDescent="0.3">
      <c r="A3119" t="s">
        <v>7406</v>
      </c>
      <c r="B3119" t="s">
        <v>35182</v>
      </c>
      <c r="C3119" t="s">
        <v>32004</v>
      </c>
    </row>
    <row r="3120" spans="1:3" x14ac:dyDescent="0.3">
      <c r="A3120" t="s">
        <v>2396</v>
      </c>
      <c r="B3120" t="s">
        <v>35183</v>
      </c>
      <c r="C3120" t="s">
        <v>32002</v>
      </c>
    </row>
    <row r="3121" spans="1:3" x14ac:dyDescent="0.3">
      <c r="A3121" t="s">
        <v>3472</v>
      </c>
      <c r="B3121" t="s">
        <v>35184</v>
      </c>
      <c r="C3121" t="s">
        <v>32109</v>
      </c>
    </row>
    <row r="3122" spans="1:3" x14ac:dyDescent="0.3">
      <c r="A3122" t="s">
        <v>7618</v>
      </c>
      <c r="B3122" t="s">
        <v>35185</v>
      </c>
      <c r="C3122" t="s">
        <v>32022</v>
      </c>
    </row>
    <row r="3123" spans="1:3" x14ac:dyDescent="0.3">
      <c r="A3123" t="s">
        <v>7619</v>
      </c>
      <c r="B3123" t="s">
        <v>32007</v>
      </c>
      <c r="C3123" t="s">
        <v>35186</v>
      </c>
    </row>
    <row r="3124" spans="1:3" x14ac:dyDescent="0.3">
      <c r="A3124" t="s">
        <v>7527</v>
      </c>
      <c r="B3124" t="s">
        <v>32007</v>
      </c>
      <c r="C3124" t="s">
        <v>35187</v>
      </c>
    </row>
    <row r="3125" spans="1:3" x14ac:dyDescent="0.3">
      <c r="A3125" t="s">
        <v>7620</v>
      </c>
      <c r="B3125" t="s">
        <v>32007</v>
      </c>
      <c r="C3125" t="s">
        <v>35188</v>
      </c>
    </row>
    <row r="3126" spans="1:3" x14ac:dyDescent="0.3">
      <c r="A3126" t="s">
        <v>10902</v>
      </c>
      <c r="B3126" t="s">
        <v>32007</v>
      </c>
      <c r="C3126" t="s">
        <v>35189</v>
      </c>
    </row>
    <row r="3127" spans="1:3" x14ac:dyDescent="0.3">
      <c r="A3127" t="s">
        <v>7528</v>
      </c>
      <c r="B3127" t="s">
        <v>32007</v>
      </c>
      <c r="C3127" t="s">
        <v>35190</v>
      </c>
    </row>
    <row r="3128" spans="1:3" x14ac:dyDescent="0.3">
      <c r="A3128" t="s">
        <v>2483</v>
      </c>
      <c r="B3128" t="s">
        <v>35191</v>
      </c>
      <c r="C3128" t="s">
        <v>32004</v>
      </c>
    </row>
    <row r="3129" spans="1:3" x14ac:dyDescent="0.3">
      <c r="A3129" t="s">
        <v>1545</v>
      </c>
      <c r="B3129" t="s">
        <v>35192</v>
      </c>
      <c r="C3129" t="s">
        <v>32002</v>
      </c>
    </row>
    <row r="3130" spans="1:3" x14ac:dyDescent="0.3">
      <c r="A3130" t="s">
        <v>4965</v>
      </c>
      <c r="B3130" t="s">
        <v>35193</v>
      </c>
      <c r="C3130" t="s">
        <v>32022</v>
      </c>
    </row>
    <row r="3131" spans="1:3" x14ac:dyDescent="0.3">
      <c r="A3131" t="s">
        <v>3176</v>
      </c>
      <c r="B3131" t="s">
        <v>35194</v>
      </c>
      <c r="C3131" t="s">
        <v>32068</v>
      </c>
    </row>
    <row r="3132" spans="1:3" x14ac:dyDescent="0.3">
      <c r="A3132" t="s">
        <v>6521</v>
      </c>
      <c r="B3132" t="s">
        <v>32007</v>
      </c>
      <c r="C3132" t="s">
        <v>35195</v>
      </c>
    </row>
    <row r="3133" spans="1:3" x14ac:dyDescent="0.3">
      <c r="A3133" t="s">
        <v>1644</v>
      </c>
      <c r="B3133" t="s">
        <v>35196</v>
      </c>
      <c r="C3133" t="s">
        <v>35197</v>
      </c>
    </row>
    <row r="3134" spans="1:3" x14ac:dyDescent="0.3">
      <c r="A3134" t="s">
        <v>5213</v>
      </c>
      <c r="B3134" t="s">
        <v>35198</v>
      </c>
      <c r="C3134" t="s">
        <v>32022</v>
      </c>
    </row>
    <row r="3135" spans="1:3" x14ac:dyDescent="0.3">
      <c r="A3135" t="s">
        <v>3570</v>
      </c>
      <c r="B3135" t="s">
        <v>35199</v>
      </c>
      <c r="C3135" t="s">
        <v>32109</v>
      </c>
    </row>
    <row r="3136" spans="1:3" x14ac:dyDescent="0.3">
      <c r="A3136" t="s">
        <v>1308</v>
      </c>
      <c r="B3136" t="s">
        <v>35200</v>
      </c>
      <c r="C3136" t="s">
        <v>32004</v>
      </c>
    </row>
    <row r="3137" spans="1:3" x14ac:dyDescent="0.3">
      <c r="A3137" t="s">
        <v>1309</v>
      </c>
      <c r="B3137" t="s">
        <v>35201</v>
      </c>
      <c r="C3137" t="s">
        <v>32179</v>
      </c>
    </row>
    <row r="3138" spans="1:3" x14ac:dyDescent="0.3">
      <c r="A3138" t="s">
        <v>1831</v>
      </c>
      <c r="B3138" t="s">
        <v>35202</v>
      </c>
      <c r="C3138" t="s">
        <v>32151</v>
      </c>
    </row>
    <row r="3139" spans="1:3" x14ac:dyDescent="0.3">
      <c r="A3139" t="s">
        <v>1832</v>
      </c>
      <c r="B3139" t="s">
        <v>35203</v>
      </c>
      <c r="C3139" t="s">
        <v>32002</v>
      </c>
    </row>
    <row r="3140" spans="1:3" x14ac:dyDescent="0.3">
      <c r="A3140" t="s">
        <v>1310</v>
      </c>
      <c r="B3140" t="s">
        <v>35204</v>
      </c>
      <c r="C3140" t="s">
        <v>32002</v>
      </c>
    </row>
    <row r="3141" spans="1:3" x14ac:dyDescent="0.3">
      <c r="A3141" t="s">
        <v>1833</v>
      </c>
      <c r="B3141" t="s">
        <v>35205</v>
      </c>
      <c r="C3141" t="s">
        <v>32022</v>
      </c>
    </row>
    <row r="3142" spans="1:3" x14ac:dyDescent="0.3">
      <c r="A3142" t="s">
        <v>4125</v>
      </c>
      <c r="B3142" t="s">
        <v>35206</v>
      </c>
      <c r="C3142" t="s">
        <v>35207</v>
      </c>
    </row>
    <row r="3143" spans="1:3" x14ac:dyDescent="0.3">
      <c r="A3143" t="s">
        <v>3804</v>
      </c>
      <c r="B3143" t="s">
        <v>35208</v>
      </c>
      <c r="C3143" t="s">
        <v>32436</v>
      </c>
    </row>
    <row r="3144" spans="1:3" x14ac:dyDescent="0.3">
      <c r="A3144" t="s">
        <v>576</v>
      </c>
      <c r="B3144" t="s">
        <v>24497</v>
      </c>
      <c r="C3144" t="s">
        <v>32058</v>
      </c>
    </row>
    <row r="3145" spans="1:3" x14ac:dyDescent="0.3">
      <c r="A3145" t="s">
        <v>3106</v>
      </c>
      <c r="B3145" t="s">
        <v>35209</v>
      </c>
      <c r="C3145" t="s">
        <v>32068</v>
      </c>
    </row>
    <row r="3146" spans="1:3" x14ac:dyDescent="0.3">
      <c r="A3146" t="s">
        <v>3897</v>
      </c>
      <c r="B3146" t="s">
        <v>35210</v>
      </c>
      <c r="C3146" t="s">
        <v>35211</v>
      </c>
    </row>
    <row r="3147" spans="1:3" x14ac:dyDescent="0.3">
      <c r="A3147" t="s">
        <v>577</v>
      </c>
      <c r="B3147" t="s">
        <v>24498</v>
      </c>
      <c r="C3147" t="s">
        <v>32058</v>
      </c>
    </row>
    <row r="3148" spans="1:3" x14ac:dyDescent="0.3">
      <c r="A3148" t="s">
        <v>2045</v>
      </c>
      <c r="B3148" t="s">
        <v>35212</v>
      </c>
      <c r="C3148" t="s">
        <v>32162</v>
      </c>
    </row>
    <row r="3149" spans="1:3" x14ac:dyDescent="0.3">
      <c r="A3149" t="s">
        <v>578</v>
      </c>
      <c r="B3149" t="s">
        <v>32060</v>
      </c>
      <c r="C3149" t="s">
        <v>35213</v>
      </c>
    </row>
    <row r="3150" spans="1:3" x14ac:dyDescent="0.3">
      <c r="A3150" t="s">
        <v>436</v>
      </c>
      <c r="B3150" t="s">
        <v>32173</v>
      </c>
      <c r="C3150" t="s">
        <v>35214</v>
      </c>
    </row>
    <row r="3151" spans="1:3" x14ac:dyDescent="0.3">
      <c r="A3151" t="s">
        <v>4578</v>
      </c>
      <c r="B3151" t="s">
        <v>35215</v>
      </c>
      <c r="C3151" t="s">
        <v>32040</v>
      </c>
    </row>
    <row r="3152" spans="1:3" x14ac:dyDescent="0.3">
      <c r="A3152" t="s">
        <v>3571</v>
      </c>
      <c r="B3152" t="s">
        <v>35216</v>
      </c>
      <c r="C3152" t="s">
        <v>32109</v>
      </c>
    </row>
    <row r="3153" spans="1:3" x14ac:dyDescent="0.3">
      <c r="A3153" t="s">
        <v>3572</v>
      </c>
      <c r="B3153" t="s">
        <v>35217</v>
      </c>
      <c r="C3153" t="s">
        <v>32109</v>
      </c>
    </row>
    <row r="3154" spans="1:3" x14ac:dyDescent="0.3">
      <c r="A3154" t="s">
        <v>4815</v>
      </c>
      <c r="B3154" t="s">
        <v>35218</v>
      </c>
      <c r="C3154" t="s">
        <v>32004</v>
      </c>
    </row>
    <row r="3155" spans="1:3" x14ac:dyDescent="0.3">
      <c r="A3155" t="s">
        <v>2631</v>
      </c>
      <c r="B3155" t="s">
        <v>35219</v>
      </c>
      <c r="C3155" t="s">
        <v>32002</v>
      </c>
    </row>
    <row r="3156" spans="1:3" x14ac:dyDescent="0.3">
      <c r="A3156" t="s">
        <v>4816</v>
      </c>
      <c r="B3156" t="s">
        <v>35220</v>
      </c>
      <c r="C3156" t="s">
        <v>32022</v>
      </c>
    </row>
    <row r="3157" spans="1:3" x14ac:dyDescent="0.3">
      <c r="A3157" t="s">
        <v>1051</v>
      </c>
      <c r="B3157" t="s">
        <v>24983</v>
      </c>
      <c r="C3157" t="s">
        <v>32113</v>
      </c>
    </row>
    <row r="3158" spans="1:3" x14ac:dyDescent="0.3">
      <c r="A3158" t="s">
        <v>5824</v>
      </c>
      <c r="B3158" t="s">
        <v>35221</v>
      </c>
      <c r="C3158" t="s">
        <v>32036</v>
      </c>
    </row>
    <row r="3159" spans="1:3" x14ac:dyDescent="0.3">
      <c r="A3159" t="s">
        <v>3898</v>
      </c>
      <c r="B3159" t="s">
        <v>32007</v>
      </c>
      <c r="C3159" t="s">
        <v>35222</v>
      </c>
    </row>
    <row r="3160" spans="1:3" x14ac:dyDescent="0.3">
      <c r="A3160" t="s">
        <v>7254</v>
      </c>
      <c r="B3160" t="s">
        <v>32763</v>
      </c>
      <c r="C3160" t="s">
        <v>35223</v>
      </c>
    </row>
    <row r="3161" spans="1:3" x14ac:dyDescent="0.3">
      <c r="A3161" t="s">
        <v>10938</v>
      </c>
      <c r="B3161" t="s">
        <v>35224</v>
      </c>
      <c r="C3161" t="s">
        <v>34329</v>
      </c>
    </row>
    <row r="3162" spans="1:3" x14ac:dyDescent="0.3">
      <c r="A3162" t="s">
        <v>4079</v>
      </c>
      <c r="B3162" t="s">
        <v>35225</v>
      </c>
      <c r="C3162" t="s">
        <v>32320</v>
      </c>
    </row>
    <row r="3163" spans="1:3" x14ac:dyDescent="0.3">
      <c r="A3163" t="s">
        <v>1431</v>
      </c>
      <c r="B3163" t="s">
        <v>35226</v>
      </c>
      <c r="C3163" t="s">
        <v>32151</v>
      </c>
    </row>
    <row r="3164" spans="1:3" x14ac:dyDescent="0.3">
      <c r="A3164" t="s">
        <v>1432</v>
      </c>
      <c r="B3164" t="s">
        <v>35227</v>
      </c>
      <c r="C3164" t="s">
        <v>32002</v>
      </c>
    </row>
    <row r="3165" spans="1:3" x14ac:dyDescent="0.3">
      <c r="A3165" t="s">
        <v>7078</v>
      </c>
      <c r="B3165" t="s">
        <v>35228</v>
      </c>
      <c r="C3165" t="s">
        <v>32022</v>
      </c>
    </row>
    <row r="3166" spans="1:3" x14ac:dyDescent="0.3">
      <c r="A3166" t="s">
        <v>437</v>
      </c>
      <c r="B3166" t="s">
        <v>35229</v>
      </c>
      <c r="C3166" t="s">
        <v>32210</v>
      </c>
    </row>
    <row r="3167" spans="1:3" x14ac:dyDescent="0.3">
      <c r="A3167" t="s">
        <v>1311</v>
      </c>
      <c r="B3167" t="s">
        <v>35230</v>
      </c>
      <c r="C3167" t="s">
        <v>32002</v>
      </c>
    </row>
    <row r="3168" spans="1:3" x14ac:dyDescent="0.3">
      <c r="A3168" t="s">
        <v>3319</v>
      </c>
      <c r="B3168" t="s">
        <v>35231</v>
      </c>
      <c r="C3168" t="s">
        <v>32414</v>
      </c>
    </row>
    <row r="3169" spans="1:3" x14ac:dyDescent="0.3">
      <c r="A3169" t="s">
        <v>3320</v>
      </c>
      <c r="B3169" t="s">
        <v>35232</v>
      </c>
      <c r="C3169" t="s">
        <v>32000</v>
      </c>
    </row>
    <row r="3170" spans="1:3" x14ac:dyDescent="0.3">
      <c r="A3170" t="s">
        <v>6522</v>
      </c>
      <c r="B3170" t="s">
        <v>35233</v>
      </c>
      <c r="C3170" t="s">
        <v>32014</v>
      </c>
    </row>
    <row r="3171" spans="1:3" x14ac:dyDescent="0.3">
      <c r="A3171" t="s">
        <v>1834</v>
      </c>
      <c r="B3171" t="s">
        <v>35234</v>
      </c>
      <c r="C3171" t="s">
        <v>32002</v>
      </c>
    </row>
    <row r="3172" spans="1:3" x14ac:dyDescent="0.3">
      <c r="A3172" t="s">
        <v>7009</v>
      </c>
      <c r="B3172" t="s">
        <v>35235</v>
      </c>
      <c r="C3172" t="s">
        <v>32201</v>
      </c>
    </row>
    <row r="3173" spans="1:3" x14ac:dyDescent="0.3">
      <c r="A3173" t="s">
        <v>1508</v>
      </c>
      <c r="B3173" t="s">
        <v>35236</v>
      </c>
      <c r="C3173" t="s">
        <v>32168</v>
      </c>
    </row>
    <row r="3174" spans="1:3" x14ac:dyDescent="0.3">
      <c r="A3174" t="s">
        <v>2237</v>
      </c>
      <c r="B3174" t="s">
        <v>35237</v>
      </c>
      <c r="C3174" t="s">
        <v>32022</v>
      </c>
    </row>
    <row r="3175" spans="1:3" x14ac:dyDescent="0.3">
      <c r="A3175" t="s">
        <v>1130</v>
      </c>
      <c r="B3175" t="s">
        <v>35238</v>
      </c>
      <c r="C3175" t="s">
        <v>32022</v>
      </c>
    </row>
    <row r="3176" spans="1:3" x14ac:dyDescent="0.3">
      <c r="A3176" t="s">
        <v>120</v>
      </c>
      <c r="B3176" t="s">
        <v>24027</v>
      </c>
      <c r="C3176" t="s">
        <v>32058</v>
      </c>
    </row>
    <row r="3177" spans="1:3" x14ac:dyDescent="0.3">
      <c r="A3177" t="s">
        <v>7255</v>
      </c>
      <c r="B3177" t="s">
        <v>35239</v>
      </c>
      <c r="C3177" t="s">
        <v>32004</v>
      </c>
    </row>
    <row r="3178" spans="1:3" x14ac:dyDescent="0.3">
      <c r="A3178" t="s">
        <v>6237</v>
      </c>
      <c r="B3178" t="s">
        <v>35240</v>
      </c>
      <c r="C3178" t="s">
        <v>32063</v>
      </c>
    </row>
    <row r="3179" spans="1:3" x14ac:dyDescent="0.3">
      <c r="A3179" t="s">
        <v>5649</v>
      </c>
      <c r="B3179" t="s">
        <v>32333</v>
      </c>
      <c r="C3179" t="s">
        <v>35241</v>
      </c>
    </row>
    <row r="3180" spans="1:3" x14ac:dyDescent="0.3">
      <c r="A3180" t="s">
        <v>782</v>
      </c>
      <c r="B3180" t="s">
        <v>35242</v>
      </c>
      <c r="C3180" t="s">
        <v>32058</v>
      </c>
    </row>
    <row r="3181" spans="1:3" x14ac:dyDescent="0.3">
      <c r="A3181" t="s">
        <v>4878</v>
      </c>
      <c r="B3181" t="s">
        <v>35243</v>
      </c>
      <c r="C3181" t="s">
        <v>32004</v>
      </c>
    </row>
    <row r="3182" spans="1:3" x14ac:dyDescent="0.3">
      <c r="A3182" t="s">
        <v>5918</v>
      </c>
      <c r="B3182" t="s">
        <v>35244</v>
      </c>
      <c r="C3182" t="s">
        <v>32036</v>
      </c>
    </row>
    <row r="3183" spans="1:3" x14ac:dyDescent="0.3">
      <c r="A3183" t="s">
        <v>348</v>
      </c>
      <c r="B3183" t="s">
        <v>24264</v>
      </c>
      <c r="C3183" t="s">
        <v>32058</v>
      </c>
    </row>
    <row r="3184" spans="1:3" x14ac:dyDescent="0.3">
      <c r="A3184" t="s">
        <v>919</v>
      </c>
      <c r="B3184" t="s">
        <v>32007</v>
      </c>
      <c r="C3184" t="s">
        <v>35245</v>
      </c>
    </row>
    <row r="3185" spans="1:3" x14ac:dyDescent="0.3">
      <c r="A3185" t="s">
        <v>1198</v>
      </c>
      <c r="B3185" t="s">
        <v>32007</v>
      </c>
      <c r="C3185" t="s">
        <v>35246</v>
      </c>
    </row>
    <row r="3186" spans="1:3" x14ac:dyDescent="0.3">
      <c r="A3186" t="s">
        <v>10964</v>
      </c>
      <c r="B3186" t="s">
        <v>32007</v>
      </c>
      <c r="C3186" t="s">
        <v>35247</v>
      </c>
    </row>
    <row r="3187" spans="1:3" x14ac:dyDescent="0.3">
      <c r="A3187" t="s">
        <v>1199</v>
      </c>
      <c r="B3187" t="s">
        <v>32007</v>
      </c>
      <c r="C3187" t="s">
        <v>35248</v>
      </c>
    </row>
    <row r="3188" spans="1:3" x14ac:dyDescent="0.3">
      <c r="A3188" t="s">
        <v>4287</v>
      </c>
      <c r="B3188" t="s">
        <v>35249</v>
      </c>
      <c r="C3188" t="s">
        <v>32006</v>
      </c>
    </row>
    <row r="3189" spans="1:3" x14ac:dyDescent="0.3">
      <c r="A3189" t="s">
        <v>1645</v>
      </c>
      <c r="B3189" t="s">
        <v>35250</v>
      </c>
      <c r="C3189" t="s">
        <v>32002</v>
      </c>
    </row>
    <row r="3190" spans="1:3" x14ac:dyDescent="0.3">
      <c r="A3190" t="s">
        <v>2914</v>
      </c>
      <c r="B3190" t="s">
        <v>35251</v>
      </c>
      <c r="C3190" t="s">
        <v>32068</v>
      </c>
    </row>
    <row r="3191" spans="1:3" x14ac:dyDescent="0.3">
      <c r="A3191" t="s">
        <v>1433</v>
      </c>
      <c r="B3191" t="s">
        <v>25397</v>
      </c>
      <c r="C3191" t="s">
        <v>35252</v>
      </c>
    </row>
    <row r="3192" spans="1:3" x14ac:dyDescent="0.3">
      <c r="A3192" t="s">
        <v>5650</v>
      </c>
      <c r="B3192" t="s">
        <v>32007</v>
      </c>
      <c r="C3192" t="s">
        <v>35253</v>
      </c>
    </row>
    <row r="3193" spans="1:3" x14ac:dyDescent="0.3">
      <c r="A3193" t="s">
        <v>438</v>
      </c>
      <c r="B3193" t="s">
        <v>35254</v>
      </c>
      <c r="C3193" t="s">
        <v>32210</v>
      </c>
    </row>
    <row r="3194" spans="1:3" x14ac:dyDescent="0.3">
      <c r="A3194" t="s">
        <v>2776</v>
      </c>
      <c r="B3194" t="s">
        <v>35255</v>
      </c>
      <c r="C3194" t="s">
        <v>32168</v>
      </c>
    </row>
    <row r="3195" spans="1:3" x14ac:dyDescent="0.3">
      <c r="A3195" t="s">
        <v>3473</v>
      </c>
      <c r="B3195" t="s">
        <v>35256</v>
      </c>
      <c r="C3195" t="s">
        <v>32109</v>
      </c>
    </row>
    <row r="3196" spans="1:3" x14ac:dyDescent="0.3">
      <c r="A3196" t="s">
        <v>6599</v>
      </c>
      <c r="B3196" t="s">
        <v>35257</v>
      </c>
      <c r="C3196" t="s">
        <v>32036</v>
      </c>
    </row>
    <row r="3197" spans="1:3" x14ac:dyDescent="0.3">
      <c r="A3197" t="s">
        <v>579</v>
      </c>
      <c r="B3197" t="s">
        <v>35258</v>
      </c>
      <c r="C3197" t="s">
        <v>32004</v>
      </c>
    </row>
    <row r="3198" spans="1:3" x14ac:dyDescent="0.3">
      <c r="A3198" t="s">
        <v>3014</v>
      </c>
      <c r="B3198" t="s">
        <v>35259</v>
      </c>
      <c r="C3198" t="s">
        <v>32000</v>
      </c>
    </row>
    <row r="3199" spans="1:3" x14ac:dyDescent="0.3">
      <c r="A3199" t="s">
        <v>6600</v>
      </c>
      <c r="B3199" t="s">
        <v>35260</v>
      </c>
      <c r="C3199" t="s">
        <v>32036</v>
      </c>
    </row>
    <row r="3200" spans="1:3" x14ac:dyDescent="0.3">
      <c r="A3200" t="s">
        <v>4080</v>
      </c>
      <c r="B3200" t="s">
        <v>35261</v>
      </c>
      <c r="C3200" t="s">
        <v>32320</v>
      </c>
    </row>
    <row r="3201" spans="1:3" x14ac:dyDescent="0.3">
      <c r="A3201" t="s">
        <v>920</v>
      </c>
      <c r="B3201" t="s">
        <v>24850</v>
      </c>
      <c r="C3201" t="s">
        <v>32058</v>
      </c>
    </row>
    <row r="3202" spans="1:3" x14ac:dyDescent="0.3">
      <c r="A3202" t="s">
        <v>1835</v>
      </c>
      <c r="B3202" t="s">
        <v>35262</v>
      </c>
      <c r="C3202" t="s">
        <v>32004</v>
      </c>
    </row>
    <row r="3203" spans="1:3" x14ac:dyDescent="0.3">
      <c r="A3203" t="s">
        <v>921</v>
      </c>
      <c r="B3203" t="s">
        <v>32007</v>
      </c>
      <c r="C3203" t="s">
        <v>35263</v>
      </c>
    </row>
    <row r="3204" spans="1:3" x14ac:dyDescent="0.3">
      <c r="A3204" t="s">
        <v>1836</v>
      </c>
      <c r="B3204" t="s">
        <v>35264</v>
      </c>
      <c r="C3204" t="s">
        <v>32002</v>
      </c>
    </row>
    <row r="3205" spans="1:3" x14ac:dyDescent="0.3">
      <c r="A3205" t="s">
        <v>2397</v>
      </c>
      <c r="B3205" t="s">
        <v>35265</v>
      </c>
      <c r="C3205" t="s">
        <v>32002</v>
      </c>
    </row>
    <row r="3206" spans="1:3" x14ac:dyDescent="0.3">
      <c r="A3206" t="s">
        <v>2238</v>
      </c>
      <c r="B3206" t="s">
        <v>35266</v>
      </c>
      <c r="C3206" t="s">
        <v>35267</v>
      </c>
    </row>
    <row r="3207" spans="1:3" x14ac:dyDescent="0.3">
      <c r="A3207" t="s">
        <v>3899</v>
      </c>
      <c r="B3207" t="s">
        <v>35268</v>
      </c>
      <c r="C3207" t="s">
        <v>32077</v>
      </c>
    </row>
    <row r="3208" spans="1:3" x14ac:dyDescent="0.3">
      <c r="A3208" t="s">
        <v>121</v>
      </c>
      <c r="B3208" t="s">
        <v>32060</v>
      </c>
      <c r="C3208" t="s">
        <v>35269</v>
      </c>
    </row>
    <row r="3209" spans="1:3" x14ac:dyDescent="0.3">
      <c r="A3209" t="s">
        <v>1546</v>
      </c>
      <c r="B3209" t="s">
        <v>35270</v>
      </c>
      <c r="C3209" t="s">
        <v>32140</v>
      </c>
    </row>
    <row r="3210" spans="1:3" x14ac:dyDescent="0.3">
      <c r="A3210" t="s">
        <v>1547</v>
      </c>
      <c r="B3210" t="s">
        <v>35271</v>
      </c>
      <c r="C3210" t="s">
        <v>32140</v>
      </c>
    </row>
    <row r="3211" spans="1:3" x14ac:dyDescent="0.3">
      <c r="A3211" t="s">
        <v>4446</v>
      </c>
      <c r="B3211" t="s">
        <v>35272</v>
      </c>
      <c r="C3211" t="s">
        <v>32006</v>
      </c>
    </row>
    <row r="3212" spans="1:3" x14ac:dyDescent="0.3">
      <c r="A3212" t="s">
        <v>122</v>
      </c>
      <c r="B3212" t="s">
        <v>24029</v>
      </c>
      <c r="C3212" t="s">
        <v>32210</v>
      </c>
    </row>
    <row r="3213" spans="1:3" x14ac:dyDescent="0.3">
      <c r="A3213" t="s">
        <v>4966</v>
      </c>
      <c r="B3213" t="s">
        <v>35273</v>
      </c>
      <c r="C3213" t="s">
        <v>35274</v>
      </c>
    </row>
    <row r="3214" spans="1:3" x14ac:dyDescent="0.3">
      <c r="A3214" t="s">
        <v>6267</v>
      </c>
      <c r="B3214" t="s">
        <v>35275</v>
      </c>
      <c r="C3214" t="s">
        <v>32063</v>
      </c>
    </row>
    <row r="3215" spans="1:3" x14ac:dyDescent="0.3">
      <c r="A3215" t="s">
        <v>5919</v>
      </c>
      <c r="B3215" t="s">
        <v>35276</v>
      </c>
      <c r="C3215" t="s">
        <v>32036</v>
      </c>
    </row>
    <row r="3216" spans="1:3" x14ac:dyDescent="0.3">
      <c r="A3216" t="s">
        <v>4730</v>
      </c>
      <c r="B3216" t="s">
        <v>35277</v>
      </c>
      <c r="C3216" t="s">
        <v>32040</v>
      </c>
    </row>
    <row r="3217" spans="1:3" x14ac:dyDescent="0.3">
      <c r="A3217" t="s">
        <v>4755</v>
      </c>
      <c r="B3217" t="s">
        <v>35278</v>
      </c>
      <c r="C3217" t="s">
        <v>32040</v>
      </c>
    </row>
    <row r="3218" spans="1:3" x14ac:dyDescent="0.3">
      <c r="A3218" t="s">
        <v>7169</v>
      </c>
      <c r="B3218" t="s">
        <v>35279</v>
      </c>
      <c r="C3218" t="s">
        <v>32022</v>
      </c>
    </row>
    <row r="3219" spans="1:3" x14ac:dyDescent="0.3">
      <c r="A3219" t="s">
        <v>4817</v>
      </c>
      <c r="B3219" t="s">
        <v>35280</v>
      </c>
      <c r="C3219" t="s">
        <v>32004</v>
      </c>
    </row>
    <row r="3220" spans="1:3" x14ac:dyDescent="0.3">
      <c r="A3220" t="s">
        <v>6812</v>
      </c>
      <c r="B3220" t="s">
        <v>35281</v>
      </c>
      <c r="C3220" t="s">
        <v>32036</v>
      </c>
    </row>
    <row r="3221" spans="1:3" x14ac:dyDescent="0.3">
      <c r="A3221" t="s">
        <v>6523</v>
      </c>
      <c r="B3221" t="s">
        <v>35282</v>
      </c>
      <c r="C3221" t="s">
        <v>32014</v>
      </c>
    </row>
    <row r="3222" spans="1:3" x14ac:dyDescent="0.3">
      <c r="A3222" t="s">
        <v>5920</v>
      </c>
      <c r="B3222" t="s">
        <v>35283</v>
      </c>
      <c r="C3222" t="s">
        <v>32022</v>
      </c>
    </row>
    <row r="3223" spans="1:3" x14ac:dyDescent="0.3">
      <c r="A3223" t="s">
        <v>3253</v>
      </c>
      <c r="B3223" t="s">
        <v>35284</v>
      </c>
      <c r="C3223" t="s">
        <v>32068</v>
      </c>
    </row>
    <row r="3224" spans="1:3" x14ac:dyDescent="0.3">
      <c r="A3224" t="s">
        <v>123</v>
      </c>
      <c r="B3224" t="s">
        <v>24030</v>
      </c>
      <c r="C3224" t="s">
        <v>32058</v>
      </c>
    </row>
    <row r="3225" spans="1:3" x14ac:dyDescent="0.3">
      <c r="A3225" t="s">
        <v>2398</v>
      </c>
      <c r="B3225" t="s">
        <v>35285</v>
      </c>
      <c r="C3225" t="s">
        <v>32022</v>
      </c>
    </row>
    <row r="3226" spans="1:3" x14ac:dyDescent="0.3">
      <c r="A3226" t="s">
        <v>1837</v>
      </c>
      <c r="B3226" t="s">
        <v>35286</v>
      </c>
      <c r="C3226" t="s">
        <v>32022</v>
      </c>
    </row>
    <row r="3227" spans="1:3" x14ac:dyDescent="0.3">
      <c r="A3227" t="s">
        <v>6448</v>
      </c>
      <c r="B3227" t="s">
        <v>35287</v>
      </c>
      <c r="C3227" t="s">
        <v>32022</v>
      </c>
    </row>
    <row r="3228" spans="1:3" x14ac:dyDescent="0.3">
      <c r="A3228" t="s">
        <v>6238</v>
      </c>
      <c r="B3228" t="s">
        <v>35288</v>
      </c>
      <c r="C3228" t="s">
        <v>35289</v>
      </c>
    </row>
    <row r="3229" spans="1:3" x14ac:dyDescent="0.3">
      <c r="A3229" t="s">
        <v>5825</v>
      </c>
      <c r="B3229" t="s">
        <v>35290</v>
      </c>
      <c r="C3229" t="s">
        <v>35291</v>
      </c>
    </row>
    <row r="3230" spans="1:3" x14ac:dyDescent="0.3">
      <c r="A3230" t="s">
        <v>3015</v>
      </c>
      <c r="B3230" t="s">
        <v>35292</v>
      </c>
      <c r="C3230" t="s">
        <v>32000</v>
      </c>
    </row>
    <row r="3231" spans="1:3" x14ac:dyDescent="0.3">
      <c r="A3231" t="s">
        <v>6341</v>
      </c>
      <c r="B3231" t="s">
        <v>35293</v>
      </c>
      <c r="C3231" t="s">
        <v>32063</v>
      </c>
    </row>
    <row r="3232" spans="1:3" x14ac:dyDescent="0.3">
      <c r="A3232" t="s">
        <v>4678</v>
      </c>
      <c r="B3232" t="s">
        <v>35294</v>
      </c>
      <c r="C3232" t="s">
        <v>32004</v>
      </c>
    </row>
    <row r="3233" spans="1:3" x14ac:dyDescent="0.3">
      <c r="A3233" t="s">
        <v>4492</v>
      </c>
      <c r="B3233" t="s">
        <v>35295</v>
      </c>
      <c r="C3233" t="s">
        <v>32049</v>
      </c>
    </row>
    <row r="3234" spans="1:3" x14ac:dyDescent="0.3">
      <c r="A3234" t="s">
        <v>4493</v>
      </c>
      <c r="B3234" t="s">
        <v>35296</v>
      </c>
      <c r="C3234" t="s">
        <v>35297</v>
      </c>
    </row>
    <row r="3235" spans="1:3" x14ac:dyDescent="0.3">
      <c r="A3235" t="s">
        <v>3985</v>
      </c>
      <c r="B3235" t="s">
        <v>35298</v>
      </c>
      <c r="C3235" t="s">
        <v>32179</v>
      </c>
    </row>
    <row r="3236" spans="1:3" x14ac:dyDescent="0.3">
      <c r="A3236" t="s">
        <v>11015</v>
      </c>
      <c r="B3236" t="s">
        <v>32060</v>
      </c>
      <c r="C3236" t="s">
        <v>35299</v>
      </c>
    </row>
    <row r="3237" spans="1:3" x14ac:dyDescent="0.3">
      <c r="A3237" t="s">
        <v>7621</v>
      </c>
      <c r="B3237" t="s">
        <v>35300</v>
      </c>
      <c r="C3237" t="s">
        <v>32559</v>
      </c>
    </row>
    <row r="3238" spans="1:3" x14ac:dyDescent="0.3">
      <c r="A3238" t="s">
        <v>1434</v>
      </c>
      <c r="B3238" t="s">
        <v>35301</v>
      </c>
      <c r="C3238" t="s">
        <v>32002</v>
      </c>
    </row>
    <row r="3239" spans="1:3" x14ac:dyDescent="0.3">
      <c r="A3239" t="s">
        <v>5116</v>
      </c>
      <c r="B3239" t="s">
        <v>35302</v>
      </c>
      <c r="C3239" t="s">
        <v>32022</v>
      </c>
    </row>
    <row r="3240" spans="1:3" x14ac:dyDescent="0.3">
      <c r="A3240" t="s">
        <v>3406</v>
      </c>
      <c r="B3240" t="s">
        <v>35303</v>
      </c>
      <c r="C3240" t="s">
        <v>32068</v>
      </c>
    </row>
    <row r="3241" spans="1:3" x14ac:dyDescent="0.3">
      <c r="A3241" t="s">
        <v>349</v>
      </c>
      <c r="B3241" t="s">
        <v>35304</v>
      </c>
      <c r="C3241" t="s">
        <v>32047</v>
      </c>
    </row>
    <row r="3242" spans="1:3" x14ac:dyDescent="0.3">
      <c r="A3242" t="s">
        <v>2632</v>
      </c>
      <c r="B3242" t="s">
        <v>32060</v>
      </c>
      <c r="C3242" t="s">
        <v>35305</v>
      </c>
    </row>
    <row r="3243" spans="1:3" x14ac:dyDescent="0.3">
      <c r="A3243" t="s">
        <v>6725</v>
      </c>
      <c r="B3243" t="s">
        <v>35306</v>
      </c>
      <c r="C3243" t="s">
        <v>32036</v>
      </c>
    </row>
    <row r="3244" spans="1:3" x14ac:dyDescent="0.3">
      <c r="A3244" t="s">
        <v>4544</v>
      </c>
      <c r="B3244" t="s">
        <v>35307</v>
      </c>
      <c r="C3244" t="s">
        <v>32049</v>
      </c>
    </row>
    <row r="3245" spans="1:3" x14ac:dyDescent="0.3">
      <c r="A3245" t="s">
        <v>5921</v>
      </c>
      <c r="B3245" t="s">
        <v>33088</v>
      </c>
      <c r="C3245" t="s">
        <v>35308</v>
      </c>
    </row>
    <row r="3246" spans="1:3" x14ac:dyDescent="0.3">
      <c r="A3246" t="s">
        <v>6449</v>
      </c>
      <c r="B3246" t="s">
        <v>35309</v>
      </c>
      <c r="C3246" t="s">
        <v>32014</v>
      </c>
    </row>
    <row r="3247" spans="1:3" x14ac:dyDescent="0.3">
      <c r="A3247" t="s">
        <v>6601</v>
      </c>
      <c r="B3247" t="s">
        <v>35310</v>
      </c>
      <c r="C3247" t="s">
        <v>32036</v>
      </c>
    </row>
    <row r="3248" spans="1:3" x14ac:dyDescent="0.3">
      <c r="A3248" t="s">
        <v>5748</v>
      </c>
      <c r="B3248" t="s">
        <v>35311</v>
      </c>
      <c r="C3248" t="s">
        <v>32115</v>
      </c>
    </row>
    <row r="3249" spans="1:3" x14ac:dyDescent="0.3">
      <c r="A3249" t="s">
        <v>5410</v>
      </c>
      <c r="B3249" t="s">
        <v>35312</v>
      </c>
      <c r="C3249" t="s">
        <v>32022</v>
      </c>
    </row>
    <row r="3250" spans="1:3" x14ac:dyDescent="0.3">
      <c r="A3250" t="s">
        <v>5498</v>
      </c>
      <c r="B3250" t="s">
        <v>35313</v>
      </c>
      <c r="C3250" t="s">
        <v>32004</v>
      </c>
    </row>
    <row r="3251" spans="1:3" x14ac:dyDescent="0.3">
      <c r="A3251" t="s">
        <v>5499</v>
      </c>
      <c r="B3251" t="s">
        <v>35314</v>
      </c>
      <c r="C3251" t="s">
        <v>32004</v>
      </c>
    </row>
    <row r="3252" spans="1:3" x14ac:dyDescent="0.3">
      <c r="A3252" t="s">
        <v>4342</v>
      </c>
      <c r="B3252" t="s">
        <v>35315</v>
      </c>
      <c r="C3252" t="s">
        <v>32006</v>
      </c>
    </row>
    <row r="3253" spans="1:3" x14ac:dyDescent="0.3">
      <c r="A3253" t="s">
        <v>580</v>
      </c>
      <c r="B3253" t="s">
        <v>24501</v>
      </c>
      <c r="C3253" t="s">
        <v>32070</v>
      </c>
    </row>
    <row r="3254" spans="1:3" x14ac:dyDescent="0.3">
      <c r="A3254" t="s">
        <v>7622</v>
      </c>
      <c r="B3254" t="s">
        <v>32007</v>
      </c>
      <c r="C3254" t="s">
        <v>35316</v>
      </c>
    </row>
    <row r="3255" spans="1:3" x14ac:dyDescent="0.3">
      <c r="A3255" t="s">
        <v>3986</v>
      </c>
      <c r="B3255" t="s">
        <v>28181</v>
      </c>
      <c r="C3255" t="s">
        <v>32160</v>
      </c>
    </row>
    <row r="3256" spans="1:3" x14ac:dyDescent="0.3">
      <c r="A3256" t="s">
        <v>922</v>
      </c>
      <c r="B3256" t="s">
        <v>32007</v>
      </c>
      <c r="C3256" t="s">
        <v>35317</v>
      </c>
    </row>
    <row r="3257" spans="1:3" x14ac:dyDescent="0.3">
      <c r="A3257" t="s">
        <v>4494</v>
      </c>
      <c r="B3257" t="s">
        <v>35318</v>
      </c>
      <c r="C3257" t="s">
        <v>32049</v>
      </c>
    </row>
    <row r="3258" spans="1:3" x14ac:dyDescent="0.3">
      <c r="A3258" t="s">
        <v>1646</v>
      </c>
      <c r="B3258" t="s">
        <v>32007</v>
      </c>
      <c r="C3258" t="s">
        <v>35319</v>
      </c>
    </row>
    <row r="3259" spans="1:3" x14ac:dyDescent="0.3">
      <c r="A3259" t="s">
        <v>5500</v>
      </c>
      <c r="B3259" t="s">
        <v>35320</v>
      </c>
      <c r="C3259" t="s">
        <v>32438</v>
      </c>
    </row>
    <row r="3260" spans="1:3" x14ac:dyDescent="0.3">
      <c r="A3260" t="s">
        <v>2484</v>
      </c>
      <c r="B3260" t="s">
        <v>35321</v>
      </c>
      <c r="C3260" t="s">
        <v>32004</v>
      </c>
    </row>
    <row r="3261" spans="1:3" x14ac:dyDescent="0.3">
      <c r="A3261" t="s">
        <v>4967</v>
      </c>
      <c r="B3261" t="s">
        <v>32007</v>
      </c>
      <c r="C3261" t="s">
        <v>35322</v>
      </c>
    </row>
    <row r="3262" spans="1:3" x14ac:dyDescent="0.3">
      <c r="A3262" t="s">
        <v>4023</v>
      </c>
      <c r="B3262" t="s">
        <v>35323</v>
      </c>
      <c r="C3262" t="s">
        <v>35324</v>
      </c>
    </row>
    <row r="3263" spans="1:3" x14ac:dyDescent="0.3">
      <c r="A3263" t="s">
        <v>5411</v>
      </c>
      <c r="B3263" t="s">
        <v>35325</v>
      </c>
      <c r="C3263" t="s">
        <v>32022</v>
      </c>
    </row>
    <row r="3264" spans="1:3" x14ac:dyDescent="0.3">
      <c r="A3264" t="s">
        <v>1131</v>
      </c>
      <c r="B3264" t="s">
        <v>35326</v>
      </c>
      <c r="C3264" t="s">
        <v>32022</v>
      </c>
    </row>
    <row r="3265" spans="1:3" x14ac:dyDescent="0.3">
      <c r="A3265" t="s">
        <v>7623</v>
      </c>
      <c r="B3265" t="s">
        <v>32007</v>
      </c>
      <c r="C3265" t="s">
        <v>35327</v>
      </c>
    </row>
    <row r="3266" spans="1:3" x14ac:dyDescent="0.3">
      <c r="A3266" t="s">
        <v>2046</v>
      </c>
      <c r="B3266" t="s">
        <v>32007</v>
      </c>
      <c r="C3266" t="s">
        <v>35328</v>
      </c>
    </row>
    <row r="3267" spans="1:3" x14ac:dyDescent="0.3">
      <c r="A3267" t="s">
        <v>2399</v>
      </c>
      <c r="B3267" t="s">
        <v>35329</v>
      </c>
      <c r="C3267" t="s">
        <v>32002</v>
      </c>
    </row>
    <row r="3268" spans="1:3" x14ac:dyDescent="0.3">
      <c r="A3268" t="s">
        <v>11048</v>
      </c>
      <c r="B3268" t="s">
        <v>32007</v>
      </c>
      <c r="C3268" t="s">
        <v>35330</v>
      </c>
    </row>
    <row r="3269" spans="1:3" x14ac:dyDescent="0.3">
      <c r="A3269" t="s">
        <v>2047</v>
      </c>
      <c r="B3269" t="s">
        <v>32007</v>
      </c>
      <c r="C3269" t="s">
        <v>35331</v>
      </c>
    </row>
    <row r="3270" spans="1:3" x14ac:dyDescent="0.3">
      <c r="A3270" t="s">
        <v>7624</v>
      </c>
      <c r="B3270" t="s">
        <v>35332</v>
      </c>
      <c r="C3270" t="s">
        <v>32022</v>
      </c>
    </row>
    <row r="3271" spans="1:3" x14ac:dyDescent="0.3">
      <c r="A3271" t="s">
        <v>581</v>
      </c>
      <c r="B3271" t="s">
        <v>35333</v>
      </c>
      <c r="C3271" t="s">
        <v>32004</v>
      </c>
    </row>
    <row r="3272" spans="1:3" x14ac:dyDescent="0.3">
      <c r="A3272" t="s">
        <v>7437</v>
      </c>
      <c r="B3272" t="s">
        <v>32007</v>
      </c>
      <c r="C3272" t="s">
        <v>35334</v>
      </c>
    </row>
    <row r="3273" spans="1:3" x14ac:dyDescent="0.3">
      <c r="A3273" t="s">
        <v>2915</v>
      </c>
      <c r="B3273" t="s">
        <v>35335</v>
      </c>
      <c r="C3273" t="s">
        <v>32068</v>
      </c>
    </row>
    <row r="3274" spans="1:3" x14ac:dyDescent="0.3">
      <c r="A3274" t="s">
        <v>7355</v>
      </c>
      <c r="B3274" t="s">
        <v>32097</v>
      </c>
      <c r="C3274" t="s">
        <v>35336</v>
      </c>
    </row>
    <row r="3275" spans="1:3" x14ac:dyDescent="0.3">
      <c r="A3275" t="s">
        <v>2561</v>
      </c>
      <c r="B3275" t="s">
        <v>35337</v>
      </c>
      <c r="C3275" t="s">
        <v>32168</v>
      </c>
    </row>
    <row r="3276" spans="1:3" x14ac:dyDescent="0.3">
      <c r="A3276" t="s">
        <v>2777</v>
      </c>
      <c r="B3276" t="s">
        <v>32173</v>
      </c>
      <c r="C3276" t="s">
        <v>35338</v>
      </c>
    </row>
    <row r="3277" spans="1:3" x14ac:dyDescent="0.3">
      <c r="A3277" t="s">
        <v>4081</v>
      </c>
      <c r="B3277" t="s">
        <v>35339</v>
      </c>
      <c r="C3277" t="s">
        <v>32320</v>
      </c>
    </row>
    <row r="3278" spans="1:3" x14ac:dyDescent="0.3">
      <c r="A3278" t="s">
        <v>3673</v>
      </c>
      <c r="B3278" t="s">
        <v>32007</v>
      </c>
      <c r="C3278" t="s">
        <v>35340</v>
      </c>
    </row>
    <row r="3279" spans="1:3" x14ac:dyDescent="0.3">
      <c r="A3279" t="s">
        <v>4288</v>
      </c>
      <c r="B3279" t="s">
        <v>35341</v>
      </c>
      <c r="C3279" t="s">
        <v>32006</v>
      </c>
    </row>
    <row r="3280" spans="1:3" x14ac:dyDescent="0.3">
      <c r="A3280" t="s">
        <v>1312</v>
      </c>
      <c r="B3280" t="s">
        <v>35342</v>
      </c>
      <c r="C3280" t="s">
        <v>32002</v>
      </c>
    </row>
    <row r="3281" spans="1:3" x14ac:dyDescent="0.3">
      <c r="A3281" t="s">
        <v>783</v>
      </c>
      <c r="B3281" t="s">
        <v>35343</v>
      </c>
      <c r="C3281" t="s">
        <v>32058</v>
      </c>
    </row>
    <row r="3282" spans="1:3" x14ac:dyDescent="0.3">
      <c r="A3282" t="s">
        <v>2048</v>
      </c>
      <c r="B3282" t="s">
        <v>32007</v>
      </c>
      <c r="C3282" t="s">
        <v>35344</v>
      </c>
    </row>
    <row r="3283" spans="1:3" x14ac:dyDescent="0.3">
      <c r="A3283" t="s">
        <v>1313</v>
      </c>
      <c r="B3283" t="s">
        <v>35345</v>
      </c>
      <c r="C3283" t="s">
        <v>32022</v>
      </c>
    </row>
    <row r="3284" spans="1:3" x14ac:dyDescent="0.3">
      <c r="A3284" t="s">
        <v>124</v>
      </c>
      <c r="B3284" t="s">
        <v>32007</v>
      </c>
      <c r="C3284" t="s">
        <v>35346</v>
      </c>
    </row>
    <row r="3285" spans="1:3" x14ac:dyDescent="0.3">
      <c r="A3285" t="s">
        <v>1132</v>
      </c>
      <c r="B3285" t="s">
        <v>25073</v>
      </c>
      <c r="C3285" t="s">
        <v>32022</v>
      </c>
    </row>
    <row r="3286" spans="1:3" x14ac:dyDescent="0.3">
      <c r="A3286" t="s">
        <v>2562</v>
      </c>
      <c r="B3286" t="s">
        <v>26566</v>
      </c>
      <c r="C3286" t="s">
        <v>32114</v>
      </c>
    </row>
    <row r="3287" spans="1:3" x14ac:dyDescent="0.3">
      <c r="A3287" t="s">
        <v>1200</v>
      </c>
      <c r="B3287" t="s">
        <v>32007</v>
      </c>
      <c r="C3287" t="s">
        <v>35347</v>
      </c>
    </row>
    <row r="3288" spans="1:3" x14ac:dyDescent="0.3">
      <c r="A3288" t="s">
        <v>5214</v>
      </c>
      <c r="B3288" t="s">
        <v>32173</v>
      </c>
      <c r="C3288" t="s">
        <v>35348</v>
      </c>
    </row>
    <row r="3289" spans="1:3" x14ac:dyDescent="0.3">
      <c r="A3289" t="s">
        <v>1435</v>
      </c>
      <c r="B3289" t="s">
        <v>35349</v>
      </c>
      <c r="C3289" t="s">
        <v>32144</v>
      </c>
    </row>
    <row r="3290" spans="1:3" x14ac:dyDescent="0.3">
      <c r="A3290" t="s">
        <v>2239</v>
      </c>
      <c r="B3290" t="s">
        <v>32060</v>
      </c>
      <c r="C3290" t="s">
        <v>35350</v>
      </c>
    </row>
    <row r="3291" spans="1:3" x14ac:dyDescent="0.3">
      <c r="A3291" t="s">
        <v>125</v>
      </c>
      <c r="B3291" t="s">
        <v>35351</v>
      </c>
      <c r="C3291" t="s">
        <v>32004</v>
      </c>
    </row>
    <row r="3292" spans="1:3" x14ac:dyDescent="0.3">
      <c r="A3292" t="s">
        <v>1647</v>
      </c>
      <c r="B3292" t="s">
        <v>35352</v>
      </c>
      <c r="C3292" t="s">
        <v>32004</v>
      </c>
    </row>
    <row r="3293" spans="1:3" x14ac:dyDescent="0.3">
      <c r="A3293" t="s">
        <v>439</v>
      </c>
      <c r="B3293" t="s">
        <v>32007</v>
      </c>
      <c r="C3293" t="s">
        <v>35353</v>
      </c>
    </row>
    <row r="3294" spans="1:3" x14ac:dyDescent="0.3">
      <c r="A3294" t="s">
        <v>1648</v>
      </c>
      <c r="B3294" t="s">
        <v>35354</v>
      </c>
      <c r="C3294" t="s">
        <v>32004</v>
      </c>
    </row>
    <row r="3295" spans="1:3" x14ac:dyDescent="0.3">
      <c r="A3295" t="s">
        <v>6911</v>
      </c>
      <c r="B3295" t="s">
        <v>35355</v>
      </c>
      <c r="C3295" t="s">
        <v>32036</v>
      </c>
    </row>
    <row r="3296" spans="1:3" x14ac:dyDescent="0.3">
      <c r="A3296" t="s">
        <v>7438</v>
      </c>
      <c r="B3296" t="s">
        <v>35356</v>
      </c>
      <c r="C3296" t="s">
        <v>32004</v>
      </c>
    </row>
    <row r="3297" spans="1:3" x14ac:dyDescent="0.3">
      <c r="A3297" t="s">
        <v>2049</v>
      </c>
      <c r="B3297" t="s">
        <v>32007</v>
      </c>
      <c r="C3297" t="s">
        <v>35357</v>
      </c>
    </row>
    <row r="3298" spans="1:3" x14ac:dyDescent="0.3">
      <c r="A3298" t="s">
        <v>6524</v>
      </c>
      <c r="B3298" t="s">
        <v>35358</v>
      </c>
      <c r="C3298" t="s">
        <v>35359</v>
      </c>
    </row>
    <row r="3299" spans="1:3" x14ac:dyDescent="0.3">
      <c r="A3299" t="s">
        <v>582</v>
      </c>
      <c r="B3299" t="s">
        <v>24503</v>
      </c>
      <c r="C3299" t="s">
        <v>32114</v>
      </c>
    </row>
    <row r="3300" spans="1:3" x14ac:dyDescent="0.3">
      <c r="A3300" t="s">
        <v>6726</v>
      </c>
      <c r="B3300" t="s">
        <v>35360</v>
      </c>
      <c r="C3300" t="s">
        <v>32036</v>
      </c>
    </row>
    <row r="3301" spans="1:3" x14ac:dyDescent="0.3">
      <c r="A3301" t="s">
        <v>5826</v>
      </c>
      <c r="B3301" t="s">
        <v>32007</v>
      </c>
      <c r="C3301" t="s">
        <v>35361</v>
      </c>
    </row>
    <row r="3302" spans="1:3" x14ac:dyDescent="0.3">
      <c r="A3302" t="s">
        <v>4818</v>
      </c>
      <c r="B3302" t="s">
        <v>32007</v>
      </c>
      <c r="C3302" t="s">
        <v>35362</v>
      </c>
    </row>
    <row r="3303" spans="1:3" x14ac:dyDescent="0.3">
      <c r="A3303" t="s">
        <v>6182</v>
      </c>
      <c r="B3303" t="s">
        <v>32007</v>
      </c>
      <c r="C3303" t="s">
        <v>35363</v>
      </c>
    </row>
    <row r="3304" spans="1:3" x14ac:dyDescent="0.3">
      <c r="A3304" t="s">
        <v>2050</v>
      </c>
      <c r="B3304" t="s">
        <v>32007</v>
      </c>
      <c r="C3304" t="s">
        <v>35364</v>
      </c>
    </row>
    <row r="3305" spans="1:3" x14ac:dyDescent="0.3">
      <c r="A3305" t="s">
        <v>2778</v>
      </c>
      <c r="B3305" t="s">
        <v>35365</v>
      </c>
      <c r="C3305" t="s">
        <v>32004</v>
      </c>
    </row>
    <row r="3306" spans="1:3" x14ac:dyDescent="0.3">
      <c r="A3306" t="s">
        <v>5578</v>
      </c>
      <c r="B3306" t="s">
        <v>35366</v>
      </c>
      <c r="C3306" t="s">
        <v>32022</v>
      </c>
    </row>
    <row r="3307" spans="1:3" x14ac:dyDescent="0.3">
      <c r="A3307" t="s">
        <v>7625</v>
      </c>
      <c r="B3307" t="s">
        <v>35367</v>
      </c>
      <c r="C3307" t="s">
        <v>32022</v>
      </c>
    </row>
    <row r="3308" spans="1:3" x14ac:dyDescent="0.3">
      <c r="A3308" t="s">
        <v>7010</v>
      </c>
      <c r="B3308" t="s">
        <v>35368</v>
      </c>
      <c r="C3308" t="s">
        <v>32022</v>
      </c>
    </row>
    <row r="3309" spans="1:3" x14ac:dyDescent="0.3">
      <c r="A3309" t="s">
        <v>784</v>
      </c>
      <c r="B3309" t="s">
        <v>35369</v>
      </c>
      <c r="C3309" t="s">
        <v>32070</v>
      </c>
    </row>
    <row r="3310" spans="1:3" x14ac:dyDescent="0.3">
      <c r="A3310" t="s">
        <v>3805</v>
      </c>
      <c r="B3310" t="s">
        <v>32007</v>
      </c>
      <c r="C3310" t="s">
        <v>35370</v>
      </c>
    </row>
    <row r="3311" spans="1:3" x14ac:dyDescent="0.3">
      <c r="A3311" t="s">
        <v>4447</v>
      </c>
      <c r="B3311" t="s">
        <v>35371</v>
      </c>
      <c r="C3311" t="s">
        <v>32210</v>
      </c>
    </row>
    <row r="3312" spans="1:3" x14ac:dyDescent="0.3">
      <c r="A3312" t="s">
        <v>5300</v>
      </c>
      <c r="B3312" t="s">
        <v>32060</v>
      </c>
      <c r="C3312" t="s">
        <v>35372</v>
      </c>
    </row>
    <row r="3313" spans="1:3" x14ac:dyDescent="0.3">
      <c r="A3313" t="s">
        <v>5117</v>
      </c>
      <c r="B3313" t="s">
        <v>35373</v>
      </c>
      <c r="C3313" t="s">
        <v>32022</v>
      </c>
    </row>
    <row r="3314" spans="1:3" x14ac:dyDescent="0.3">
      <c r="A3314" t="s">
        <v>4579</v>
      </c>
      <c r="B3314" t="s">
        <v>35374</v>
      </c>
      <c r="C3314" t="s">
        <v>32040</v>
      </c>
    </row>
    <row r="3315" spans="1:3" x14ac:dyDescent="0.3">
      <c r="A3315" t="s">
        <v>2916</v>
      </c>
      <c r="B3315" t="s">
        <v>35375</v>
      </c>
      <c r="C3315" t="s">
        <v>32000</v>
      </c>
    </row>
    <row r="3316" spans="1:3" x14ac:dyDescent="0.3">
      <c r="A3316" t="s">
        <v>7011</v>
      </c>
      <c r="B3316" t="s">
        <v>32267</v>
      </c>
      <c r="C3316" t="s">
        <v>35376</v>
      </c>
    </row>
    <row r="3317" spans="1:3" x14ac:dyDescent="0.3">
      <c r="A3317" t="s">
        <v>6880</v>
      </c>
      <c r="B3317" t="s">
        <v>32173</v>
      </c>
      <c r="C3317" t="s">
        <v>35377</v>
      </c>
    </row>
    <row r="3318" spans="1:3" x14ac:dyDescent="0.3">
      <c r="A3318" t="s">
        <v>1838</v>
      </c>
      <c r="B3318" t="s">
        <v>35378</v>
      </c>
      <c r="C3318" t="s">
        <v>32002</v>
      </c>
    </row>
    <row r="3319" spans="1:3" x14ac:dyDescent="0.3">
      <c r="A3319" t="s">
        <v>2400</v>
      </c>
      <c r="B3319" t="s">
        <v>35379</v>
      </c>
      <c r="C3319" t="s">
        <v>32002</v>
      </c>
    </row>
    <row r="3320" spans="1:3" x14ac:dyDescent="0.3">
      <c r="A3320" t="s">
        <v>2917</v>
      </c>
      <c r="B3320" t="s">
        <v>35380</v>
      </c>
      <c r="C3320" t="s">
        <v>32004</v>
      </c>
    </row>
    <row r="3321" spans="1:3" x14ac:dyDescent="0.3">
      <c r="A3321" t="s">
        <v>923</v>
      </c>
      <c r="B3321" t="s">
        <v>32016</v>
      </c>
      <c r="C3321" t="s">
        <v>35381</v>
      </c>
    </row>
    <row r="3322" spans="1:3" x14ac:dyDescent="0.3">
      <c r="A3322" t="s">
        <v>3016</v>
      </c>
      <c r="B3322" t="s">
        <v>35382</v>
      </c>
      <c r="C3322" t="s">
        <v>32000</v>
      </c>
    </row>
    <row r="3323" spans="1:3" x14ac:dyDescent="0.3">
      <c r="A3323" t="s">
        <v>126</v>
      </c>
      <c r="B3323" t="s">
        <v>24033</v>
      </c>
      <c r="C3323" t="s">
        <v>32058</v>
      </c>
    </row>
    <row r="3324" spans="1:3" x14ac:dyDescent="0.3">
      <c r="A3324" t="s">
        <v>3674</v>
      </c>
      <c r="B3324" t="s">
        <v>32134</v>
      </c>
      <c r="C3324" t="s">
        <v>35383</v>
      </c>
    </row>
    <row r="3325" spans="1:3" x14ac:dyDescent="0.3">
      <c r="A3325" t="s">
        <v>6183</v>
      </c>
      <c r="B3325" t="s">
        <v>35384</v>
      </c>
      <c r="C3325" t="s">
        <v>32022</v>
      </c>
    </row>
    <row r="3326" spans="1:3" x14ac:dyDescent="0.3">
      <c r="A3326" t="s">
        <v>2051</v>
      </c>
      <c r="B3326" t="s">
        <v>32007</v>
      </c>
      <c r="C3326" t="s">
        <v>35385</v>
      </c>
    </row>
    <row r="3327" spans="1:3" x14ac:dyDescent="0.3">
      <c r="A3327" t="s">
        <v>6058</v>
      </c>
      <c r="B3327" t="s">
        <v>35386</v>
      </c>
      <c r="C3327" t="s">
        <v>32036</v>
      </c>
    </row>
    <row r="3328" spans="1:3" x14ac:dyDescent="0.3">
      <c r="A3328" t="s">
        <v>7297</v>
      </c>
      <c r="B3328" t="s">
        <v>32060</v>
      </c>
      <c r="C3328" t="s">
        <v>35387</v>
      </c>
    </row>
    <row r="3329" spans="1:3" x14ac:dyDescent="0.3">
      <c r="A3329" t="s">
        <v>1314</v>
      </c>
      <c r="B3329" t="s">
        <v>35388</v>
      </c>
      <c r="C3329" t="s">
        <v>32022</v>
      </c>
    </row>
    <row r="3330" spans="1:3" x14ac:dyDescent="0.3">
      <c r="A3330" t="s">
        <v>127</v>
      </c>
      <c r="B3330" t="s">
        <v>35389</v>
      </c>
      <c r="C3330" t="s">
        <v>32179</v>
      </c>
    </row>
    <row r="3331" spans="1:3" x14ac:dyDescent="0.3">
      <c r="A3331" t="s">
        <v>1201</v>
      </c>
      <c r="B3331" t="s">
        <v>32007</v>
      </c>
      <c r="C3331" t="s">
        <v>35390</v>
      </c>
    </row>
    <row r="3332" spans="1:3" x14ac:dyDescent="0.3">
      <c r="A3332" t="s">
        <v>1839</v>
      </c>
      <c r="B3332" t="s">
        <v>32060</v>
      </c>
      <c r="C3332" t="s">
        <v>35391</v>
      </c>
    </row>
    <row r="3333" spans="1:3" x14ac:dyDescent="0.3">
      <c r="A3333" t="s">
        <v>1202</v>
      </c>
      <c r="B3333" t="s">
        <v>32007</v>
      </c>
      <c r="C3333" t="s">
        <v>35392</v>
      </c>
    </row>
    <row r="3334" spans="1:3" x14ac:dyDescent="0.3">
      <c r="A3334" t="s">
        <v>3177</v>
      </c>
      <c r="B3334" t="s">
        <v>27338</v>
      </c>
      <c r="C3334" t="s">
        <v>35393</v>
      </c>
    </row>
    <row r="3335" spans="1:3" x14ac:dyDescent="0.3">
      <c r="A3335" t="s">
        <v>7079</v>
      </c>
      <c r="B3335" t="s">
        <v>32060</v>
      </c>
      <c r="C3335" t="s">
        <v>35394</v>
      </c>
    </row>
    <row r="3336" spans="1:3" x14ac:dyDescent="0.3">
      <c r="A3336" t="s">
        <v>5051</v>
      </c>
      <c r="B3336" t="s">
        <v>35395</v>
      </c>
      <c r="C3336" t="s">
        <v>32179</v>
      </c>
    </row>
    <row r="3337" spans="1:3" x14ac:dyDescent="0.3">
      <c r="A3337" t="s">
        <v>7356</v>
      </c>
      <c r="B3337" t="s">
        <v>32016</v>
      </c>
      <c r="C3337" t="s">
        <v>35396</v>
      </c>
    </row>
    <row r="3338" spans="1:3" x14ac:dyDescent="0.3">
      <c r="A3338" t="s">
        <v>7357</v>
      </c>
      <c r="B3338" t="s">
        <v>32518</v>
      </c>
      <c r="C3338" t="s">
        <v>35397</v>
      </c>
    </row>
    <row r="3339" spans="1:3" x14ac:dyDescent="0.3">
      <c r="A3339" t="s">
        <v>128</v>
      </c>
      <c r="B3339" t="s">
        <v>32007</v>
      </c>
      <c r="C3339" t="s">
        <v>35398</v>
      </c>
    </row>
    <row r="3340" spans="1:3" x14ac:dyDescent="0.3">
      <c r="A3340" t="s">
        <v>2401</v>
      </c>
      <c r="B3340" t="s">
        <v>35399</v>
      </c>
      <c r="C3340" t="s">
        <v>32002</v>
      </c>
    </row>
    <row r="3341" spans="1:3" x14ac:dyDescent="0.3">
      <c r="A3341" t="s">
        <v>6727</v>
      </c>
      <c r="B3341" t="s">
        <v>35400</v>
      </c>
      <c r="C3341" t="s">
        <v>32036</v>
      </c>
    </row>
    <row r="3342" spans="1:3" x14ac:dyDescent="0.3">
      <c r="A3342" t="s">
        <v>5501</v>
      </c>
      <c r="B3342" t="s">
        <v>35401</v>
      </c>
      <c r="C3342" t="s">
        <v>35402</v>
      </c>
    </row>
    <row r="3343" spans="1:3" x14ac:dyDescent="0.3">
      <c r="A3343" t="s">
        <v>4968</v>
      </c>
      <c r="B3343" t="s">
        <v>35403</v>
      </c>
      <c r="C3343" t="s">
        <v>32022</v>
      </c>
    </row>
    <row r="3344" spans="1:3" x14ac:dyDescent="0.3">
      <c r="A3344" t="s">
        <v>1315</v>
      </c>
      <c r="B3344" t="s">
        <v>35404</v>
      </c>
      <c r="C3344" t="s">
        <v>32002</v>
      </c>
    </row>
    <row r="3345" spans="1:3" x14ac:dyDescent="0.3">
      <c r="A3345" t="s">
        <v>7439</v>
      </c>
      <c r="B3345" t="s">
        <v>32007</v>
      </c>
      <c r="C3345" t="s">
        <v>35405</v>
      </c>
    </row>
    <row r="3346" spans="1:3" x14ac:dyDescent="0.3">
      <c r="A3346" t="s">
        <v>4632</v>
      </c>
      <c r="B3346" t="s">
        <v>35406</v>
      </c>
      <c r="C3346" t="s">
        <v>32004</v>
      </c>
    </row>
    <row r="3347" spans="1:3" x14ac:dyDescent="0.3">
      <c r="A3347" t="s">
        <v>3254</v>
      </c>
      <c r="B3347" t="s">
        <v>35407</v>
      </c>
      <c r="C3347" t="s">
        <v>32004</v>
      </c>
    </row>
    <row r="3348" spans="1:3" x14ac:dyDescent="0.3">
      <c r="A3348" t="s">
        <v>4116</v>
      </c>
      <c r="B3348" t="s">
        <v>32406</v>
      </c>
      <c r="C3348" t="s">
        <v>35408</v>
      </c>
    </row>
    <row r="3349" spans="1:3" x14ac:dyDescent="0.3">
      <c r="A3349" t="s">
        <v>6912</v>
      </c>
      <c r="B3349" t="s">
        <v>35409</v>
      </c>
      <c r="C3349" t="s">
        <v>32036</v>
      </c>
    </row>
    <row r="3350" spans="1:3" x14ac:dyDescent="0.3">
      <c r="A3350" t="s">
        <v>7170</v>
      </c>
      <c r="B3350" t="s">
        <v>35410</v>
      </c>
      <c r="C3350" t="s">
        <v>35411</v>
      </c>
    </row>
    <row r="3351" spans="1:3" x14ac:dyDescent="0.3">
      <c r="A3351" t="s">
        <v>11132</v>
      </c>
      <c r="B3351" t="s">
        <v>32007</v>
      </c>
      <c r="C3351" t="s">
        <v>35412</v>
      </c>
    </row>
    <row r="3352" spans="1:3" x14ac:dyDescent="0.3">
      <c r="A3352" t="s">
        <v>5215</v>
      </c>
      <c r="B3352" t="s">
        <v>32007</v>
      </c>
      <c r="C3352" t="s">
        <v>35413</v>
      </c>
    </row>
    <row r="3353" spans="1:3" x14ac:dyDescent="0.3">
      <c r="A3353" t="s">
        <v>129</v>
      </c>
      <c r="B3353" t="s">
        <v>35414</v>
      </c>
      <c r="C3353" t="s">
        <v>32058</v>
      </c>
    </row>
    <row r="3354" spans="1:3" x14ac:dyDescent="0.3">
      <c r="A3354" t="s">
        <v>130</v>
      </c>
      <c r="B3354" t="s">
        <v>35415</v>
      </c>
      <c r="C3354" t="s">
        <v>32004</v>
      </c>
    </row>
    <row r="3355" spans="1:3" x14ac:dyDescent="0.3">
      <c r="A3355" t="s">
        <v>7359</v>
      </c>
      <c r="B3355" t="s">
        <v>35416</v>
      </c>
      <c r="C3355" t="s">
        <v>35417</v>
      </c>
    </row>
    <row r="3356" spans="1:3" x14ac:dyDescent="0.3">
      <c r="A3356" t="s">
        <v>1203</v>
      </c>
      <c r="B3356" t="s">
        <v>32007</v>
      </c>
      <c r="C3356" t="s">
        <v>35418</v>
      </c>
    </row>
    <row r="3357" spans="1:3" x14ac:dyDescent="0.3">
      <c r="A3357" t="s">
        <v>584</v>
      </c>
      <c r="B3357" t="s">
        <v>35419</v>
      </c>
      <c r="C3357" t="s">
        <v>32004</v>
      </c>
    </row>
    <row r="3358" spans="1:3" x14ac:dyDescent="0.3">
      <c r="A3358" t="s">
        <v>1204</v>
      </c>
      <c r="B3358" t="s">
        <v>32007</v>
      </c>
      <c r="C3358" t="s">
        <v>35420</v>
      </c>
    </row>
    <row r="3359" spans="1:3" x14ac:dyDescent="0.3">
      <c r="A3359" t="s">
        <v>3859</v>
      </c>
      <c r="B3359" t="s">
        <v>35421</v>
      </c>
      <c r="C3359" t="s">
        <v>32004</v>
      </c>
    </row>
    <row r="3360" spans="1:3" x14ac:dyDescent="0.3">
      <c r="A3360" t="s">
        <v>1205</v>
      </c>
      <c r="B3360" t="s">
        <v>32007</v>
      </c>
      <c r="C3360" t="s">
        <v>35422</v>
      </c>
    </row>
    <row r="3361" spans="1:3" x14ac:dyDescent="0.3">
      <c r="A3361" t="s">
        <v>3108</v>
      </c>
      <c r="B3361" t="s">
        <v>35423</v>
      </c>
      <c r="C3361" t="s">
        <v>32068</v>
      </c>
    </row>
    <row r="3362" spans="1:3" x14ac:dyDescent="0.3">
      <c r="A3362" t="s">
        <v>11144</v>
      </c>
      <c r="B3362" t="s">
        <v>35424</v>
      </c>
      <c r="C3362" t="s">
        <v>32004</v>
      </c>
    </row>
    <row r="3363" spans="1:3" x14ac:dyDescent="0.3">
      <c r="A3363" t="s">
        <v>2604</v>
      </c>
      <c r="B3363" t="s">
        <v>35425</v>
      </c>
      <c r="C3363" t="s">
        <v>32002</v>
      </c>
    </row>
    <row r="3364" spans="1:3" x14ac:dyDescent="0.3">
      <c r="A3364" t="s">
        <v>4969</v>
      </c>
      <c r="B3364" t="s">
        <v>32097</v>
      </c>
      <c r="C3364" t="s">
        <v>35426</v>
      </c>
    </row>
    <row r="3365" spans="1:3" x14ac:dyDescent="0.3">
      <c r="A3365" t="s">
        <v>4879</v>
      </c>
      <c r="B3365" t="s">
        <v>32173</v>
      </c>
      <c r="C3365" t="s">
        <v>35427</v>
      </c>
    </row>
    <row r="3366" spans="1:3" x14ac:dyDescent="0.3">
      <c r="A3366" t="s">
        <v>1649</v>
      </c>
      <c r="B3366" t="s">
        <v>32007</v>
      </c>
      <c r="C3366" t="s">
        <v>35428</v>
      </c>
    </row>
    <row r="3367" spans="1:3" x14ac:dyDescent="0.3">
      <c r="A3367" t="s">
        <v>5827</v>
      </c>
      <c r="B3367" t="s">
        <v>32097</v>
      </c>
      <c r="C3367" t="s">
        <v>35429</v>
      </c>
    </row>
    <row r="3368" spans="1:3" x14ac:dyDescent="0.3">
      <c r="A3368" t="s">
        <v>5922</v>
      </c>
      <c r="B3368" t="s">
        <v>32007</v>
      </c>
      <c r="C3368" t="s">
        <v>35430</v>
      </c>
    </row>
    <row r="3369" spans="1:3" x14ac:dyDescent="0.3">
      <c r="A3369" t="s">
        <v>11152</v>
      </c>
      <c r="B3369" t="s">
        <v>35431</v>
      </c>
      <c r="C3369" t="s">
        <v>32004</v>
      </c>
    </row>
    <row r="3370" spans="1:3" x14ac:dyDescent="0.3">
      <c r="A3370" t="s">
        <v>7583</v>
      </c>
      <c r="B3370" t="s">
        <v>32007</v>
      </c>
      <c r="C3370" t="s">
        <v>35432</v>
      </c>
    </row>
    <row r="3371" spans="1:3" x14ac:dyDescent="0.3">
      <c r="A3371" t="s">
        <v>5036</v>
      </c>
      <c r="B3371" t="s">
        <v>35433</v>
      </c>
      <c r="C3371" t="s">
        <v>35434</v>
      </c>
    </row>
    <row r="3372" spans="1:3" x14ac:dyDescent="0.3">
      <c r="A3372" t="s">
        <v>7358</v>
      </c>
      <c r="B3372" t="s">
        <v>32007</v>
      </c>
      <c r="C3372" t="s">
        <v>35435</v>
      </c>
    </row>
    <row r="3373" spans="1:3" x14ac:dyDescent="0.3">
      <c r="A3373" t="s">
        <v>6813</v>
      </c>
      <c r="B3373" t="s">
        <v>35436</v>
      </c>
      <c r="C3373" t="s">
        <v>32036</v>
      </c>
    </row>
    <row r="3374" spans="1:3" x14ac:dyDescent="0.3">
      <c r="A3374" t="s">
        <v>3017</v>
      </c>
      <c r="B3374" t="s">
        <v>35437</v>
      </c>
      <c r="C3374" t="s">
        <v>32000</v>
      </c>
    </row>
    <row r="3375" spans="1:3" x14ac:dyDescent="0.3">
      <c r="A3375" t="s">
        <v>1436</v>
      </c>
      <c r="B3375" t="s">
        <v>35438</v>
      </c>
      <c r="C3375" t="s">
        <v>32004</v>
      </c>
    </row>
    <row r="3376" spans="1:3" x14ac:dyDescent="0.3">
      <c r="A3376" t="s">
        <v>583</v>
      </c>
      <c r="B3376" t="s">
        <v>32016</v>
      </c>
      <c r="C3376" t="s">
        <v>35439</v>
      </c>
    </row>
    <row r="3377" spans="1:3" x14ac:dyDescent="0.3">
      <c r="A3377" t="s">
        <v>6602</v>
      </c>
      <c r="B3377" t="s">
        <v>32128</v>
      </c>
      <c r="C3377" t="s">
        <v>35440</v>
      </c>
    </row>
    <row r="3378" spans="1:3" x14ac:dyDescent="0.3">
      <c r="A3378" t="s">
        <v>6450</v>
      </c>
      <c r="B3378" t="s">
        <v>35441</v>
      </c>
      <c r="C3378" t="s">
        <v>32022</v>
      </c>
    </row>
    <row r="3379" spans="1:3" x14ac:dyDescent="0.3">
      <c r="A3379" t="s">
        <v>4117</v>
      </c>
      <c r="B3379" t="s">
        <v>35442</v>
      </c>
      <c r="C3379" t="s">
        <v>35443</v>
      </c>
    </row>
    <row r="3380" spans="1:3" x14ac:dyDescent="0.3">
      <c r="A3380" t="s">
        <v>11164</v>
      </c>
      <c r="B3380" t="s">
        <v>35444</v>
      </c>
      <c r="C3380" t="s">
        <v>32004</v>
      </c>
    </row>
    <row r="3381" spans="1:3" x14ac:dyDescent="0.3">
      <c r="A3381" t="s">
        <v>3742</v>
      </c>
      <c r="B3381" t="s">
        <v>32007</v>
      </c>
      <c r="C3381" t="s">
        <v>35445</v>
      </c>
    </row>
    <row r="3382" spans="1:3" x14ac:dyDescent="0.3">
      <c r="A3382" t="s">
        <v>1650</v>
      </c>
      <c r="B3382" t="s">
        <v>35446</v>
      </c>
      <c r="C3382" t="s">
        <v>32002</v>
      </c>
    </row>
    <row r="3383" spans="1:3" x14ac:dyDescent="0.3">
      <c r="A3383" t="s">
        <v>1437</v>
      </c>
      <c r="B3383" t="s">
        <v>35447</v>
      </c>
      <c r="C3383" t="s">
        <v>32144</v>
      </c>
    </row>
    <row r="3384" spans="1:3" x14ac:dyDescent="0.3">
      <c r="A3384" t="s">
        <v>6603</v>
      </c>
      <c r="B3384" t="s">
        <v>35448</v>
      </c>
      <c r="C3384" t="s">
        <v>32022</v>
      </c>
    </row>
    <row r="3385" spans="1:3" x14ac:dyDescent="0.3">
      <c r="A3385" t="s">
        <v>6604</v>
      </c>
      <c r="B3385" t="s">
        <v>35449</v>
      </c>
      <c r="C3385" t="s">
        <v>32036</v>
      </c>
    </row>
    <row r="3386" spans="1:3" x14ac:dyDescent="0.3">
      <c r="A3386" t="s">
        <v>11171</v>
      </c>
      <c r="B3386" t="s">
        <v>35450</v>
      </c>
      <c r="C3386" t="s">
        <v>32004</v>
      </c>
    </row>
    <row r="3387" spans="1:3" x14ac:dyDescent="0.3">
      <c r="A3387" t="s">
        <v>11173</v>
      </c>
      <c r="B3387" t="s">
        <v>35451</v>
      </c>
      <c r="C3387" t="s">
        <v>32004</v>
      </c>
    </row>
    <row r="3388" spans="1:3" x14ac:dyDescent="0.3">
      <c r="A3388" t="s">
        <v>4343</v>
      </c>
      <c r="B3388" t="s">
        <v>35452</v>
      </c>
      <c r="C3388" t="s">
        <v>32006</v>
      </c>
    </row>
    <row r="3389" spans="1:3" x14ac:dyDescent="0.3">
      <c r="A3389" t="s">
        <v>1840</v>
      </c>
      <c r="B3389" t="s">
        <v>35453</v>
      </c>
      <c r="C3389" t="s">
        <v>32002</v>
      </c>
    </row>
    <row r="3390" spans="1:3" x14ac:dyDescent="0.3">
      <c r="A3390" t="s">
        <v>5412</v>
      </c>
      <c r="B3390" t="s">
        <v>35454</v>
      </c>
      <c r="C3390" t="s">
        <v>32022</v>
      </c>
    </row>
    <row r="3391" spans="1:3" x14ac:dyDescent="0.3">
      <c r="A3391" t="s">
        <v>4024</v>
      </c>
      <c r="B3391" t="s">
        <v>32173</v>
      </c>
      <c r="C3391" t="s">
        <v>35455</v>
      </c>
    </row>
    <row r="3392" spans="1:3" x14ac:dyDescent="0.3">
      <c r="A3392" t="s">
        <v>1438</v>
      </c>
      <c r="B3392" t="s">
        <v>35456</v>
      </c>
      <c r="C3392" t="s">
        <v>32144</v>
      </c>
    </row>
    <row r="3393" spans="1:3" x14ac:dyDescent="0.3">
      <c r="A3393" t="s">
        <v>6772</v>
      </c>
      <c r="B3393" t="s">
        <v>32007</v>
      </c>
      <c r="C3393" t="s">
        <v>35457</v>
      </c>
    </row>
    <row r="3394" spans="1:3" x14ac:dyDescent="0.3">
      <c r="A3394" t="s">
        <v>3107</v>
      </c>
      <c r="B3394" t="s">
        <v>27262</v>
      </c>
      <c r="C3394" t="s">
        <v>32114</v>
      </c>
    </row>
    <row r="3395" spans="1:3" x14ac:dyDescent="0.3">
      <c r="A3395" t="s">
        <v>7171</v>
      </c>
      <c r="B3395" t="s">
        <v>32007</v>
      </c>
      <c r="C3395" t="s">
        <v>35458</v>
      </c>
    </row>
    <row r="3396" spans="1:3" x14ac:dyDescent="0.3">
      <c r="A3396" t="s">
        <v>4253</v>
      </c>
      <c r="B3396" t="s">
        <v>35459</v>
      </c>
      <c r="C3396" t="s">
        <v>32006</v>
      </c>
    </row>
    <row r="3397" spans="1:3" x14ac:dyDescent="0.3">
      <c r="A3397" t="s">
        <v>350</v>
      </c>
      <c r="B3397" t="s">
        <v>24266</v>
      </c>
      <c r="C3397" t="s">
        <v>32058</v>
      </c>
    </row>
    <row r="3398" spans="1:3" x14ac:dyDescent="0.3">
      <c r="A3398" t="s">
        <v>11185</v>
      </c>
      <c r="B3398" t="s">
        <v>26769</v>
      </c>
      <c r="C3398" t="s">
        <v>32004</v>
      </c>
    </row>
    <row r="3399" spans="1:3" x14ac:dyDescent="0.3">
      <c r="A3399" t="s">
        <v>5413</v>
      </c>
      <c r="B3399" t="s">
        <v>35460</v>
      </c>
      <c r="C3399" t="s">
        <v>32004</v>
      </c>
    </row>
    <row r="3400" spans="1:3" x14ac:dyDescent="0.3">
      <c r="A3400" t="s">
        <v>440</v>
      </c>
      <c r="B3400" t="s">
        <v>24358</v>
      </c>
      <c r="C3400" t="s">
        <v>32210</v>
      </c>
    </row>
    <row r="3401" spans="1:3" x14ac:dyDescent="0.3">
      <c r="A3401" t="s">
        <v>2240</v>
      </c>
      <c r="B3401" t="s">
        <v>32060</v>
      </c>
      <c r="C3401" t="s">
        <v>35461</v>
      </c>
    </row>
    <row r="3402" spans="1:3" x14ac:dyDescent="0.3">
      <c r="A3402" t="s">
        <v>3939</v>
      </c>
      <c r="B3402" t="s">
        <v>32007</v>
      </c>
      <c r="C3402" t="s">
        <v>35462</v>
      </c>
    </row>
    <row r="3403" spans="1:3" x14ac:dyDescent="0.3">
      <c r="A3403" t="s">
        <v>2241</v>
      </c>
      <c r="B3403" t="s">
        <v>35463</v>
      </c>
      <c r="C3403" t="s">
        <v>32585</v>
      </c>
    </row>
    <row r="3404" spans="1:3" x14ac:dyDescent="0.3">
      <c r="A3404" t="s">
        <v>7440</v>
      </c>
      <c r="B3404" t="s">
        <v>35464</v>
      </c>
      <c r="C3404" t="s">
        <v>32347</v>
      </c>
    </row>
    <row r="3405" spans="1:3" x14ac:dyDescent="0.3">
      <c r="A3405" t="s">
        <v>4970</v>
      </c>
      <c r="B3405" t="s">
        <v>35465</v>
      </c>
      <c r="C3405" t="s">
        <v>33460</v>
      </c>
    </row>
    <row r="3406" spans="1:3" x14ac:dyDescent="0.3">
      <c r="A3406" t="s">
        <v>1549</v>
      </c>
      <c r="B3406" t="s">
        <v>35466</v>
      </c>
      <c r="C3406" t="s">
        <v>32002</v>
      </c>
    </row>
    <row r="3407" spans="1:3" x14ac:dyDescent="0.3">
      <c r="A3407" t="s">
        <v>131</v>
      </c>
      <c r="B3407" t="s">
        <v>35467</v>
      </c>
      <c r="C3407" t="s">
        <v>32004</v>
      </c>
    </row>
    <row r="3408" spans="1:3" x14ac:dyDescent="0.3">
      <c r="A3408" t="s">
        <v>4756</v>
      </c>
      <c r="B3408" t="s">
        <v>28977</v>
      </c>
      <c r="C3408" t="s">
        <v>33232</v>
      </c>
    </row>
    <row r="3409" spans="1:3" x14ac:dyDescent="0.3">
      <c r="A3409" t="s">
        <v>5923</v>
      </c>
      <c r="B3409" t="s">
        <v>35468</v>
      </c>
      <c r="C3409" t="s">
        <v>32036</v>
      </c>
    </row>
    <row r="3410" spans="1:3" x14ac:dyDescent="0.3">
      <c r="A3410" t="s">
        <v>6605</v>
      </c>
      <c r="B3410" t="s">
        <v>35469</v>
      </c>
      <c r="C3410" t="s">
        <v>32036</v>
      </c>
    </row>
    <row r="3411" spans="1:3" x14ac:dyDescent="0.3">
      <c r="A3411" t="s">
        <v>4254</v>
      </c>
      <c r="B3411" t="s">
        <v>35470</v>
      </c>
      <c r="C3411" t="s">
        <v>32006</v>
      </c>
    </row>
    <row r="3412" spans="1:3" x14ac:dyDescent="0.3">
      <c r="A3412" t="s">
        <v>2242</v>
      </c>
      <c r="B3412" t="s">
        <v>32060</v>
      </c>
      <c r="C3412" t="s">
        <v>35471</v>
      </c>
    </row>
    <row r="3413" spans="1:3" x14ac:dyDescent="0.3">
      <c r="A3413" t="s">
        <v>5035</v>
      </c>
      <c r="B3413" t="s">
        <v>32007</v>
      </c>
      <c r="C3413" t="s">
        <v>35472</v>
      </c>
    </row>
    <row r="3414" spans="1:3" x14ac:dyDescent="0.3">
      <c r="A3414" t="s">
        <v>5502</v>
      </c>
      <c r="B3414" t="s">
        <v>35473</v>
      </c>
      <c r="C3414" t="s">
        <v>32004</v>
      </c>
    </row>
    <row r="3415" spans="1:3" x14ac:dyDescent="0.3">
      <c r="A3415" t="s">
        <v>7626</v>
      </c>
      <c r="B3415" t="s">
        <v>35474</v>
      </c>
      <c r="C3415" t="s">
        <v>32347</v>
      </c>
    </row>
    <row r="3416" spans="1:3" x14ac:dyDescent="0.3">
      <c r="A3416" t="s">
        <v>11204</v>
      </c>
      <c r="B3416" t="s">
        <v>35475</v>
      </c>
      <c r="C3416" t="s">
        <v>32004</v>
      </c>
    </row>
    <row r="3417" spans="1:3" x14ac:dyDescent="0.3">
      <c r="A3417" t="s">
        <v>7012</v>
      </c>
      <c r="B3417" t="s">
        <v>32173</v>
      </c>
      <c r="C3417" t="s">
        <v>35476</v>
      </c>
    </row>
    <row r="3418" spans="1:3" x14ac:dyDescent="0.3">
      <c r="A3418" t="s">
        <v>1439</v>
      </c>
      <c r="B3418" t="s">
        <v>35477</v>
      </c>
      <c r="C3418" t="s">
        <v>32168</v>
      </c>
    </row>
    <row r="3419" spans="1:3" x14ac:dyDescent="0.3">
      <c r="A3419" t="s">
        <v>3018</v>
      </c>
      <c r="B3419" t="s">
        <v>35478</v>
      </c>
      <c r="C3419" t="s">
        <v>32000</v>
      </c>
    </row>
    <row r="3420" spans="1:3" x14ac:dyDescent="0.3">
      <c r="A3420" t="s">
        <v>4289</v>
      </c>
      <c r="B3420" t="s">
        <v>35479</v>
      </c>
      <c r="C3420" t="s">
        <v>32022</v>
      </c>
    </row>
    <row r="3421" spans="1:3" x14ac:dyDescent="0.3">
      <c r="A3421" t="s">
        <v>4819</v>
      </c>
      <c r="B3421" t="s">
        <v>35480</v>
      </c>
      <c r="C3421" t="s">
        <v>32004</v>
      </c>
    </row>
    <row r="3422" spans="1:3" x14ac:dyDescent="0.3">
      <c r="A3422" t="s">
        <v>4400</v>
      </c>
      <c r="B3422" t="s">
        <v>35481</v>
      </c>
      <c r="C3422" t="s">
        <v>32006</v>
      </c>
    </row>
    <row r="3423" spans="1:3" x14ac:dyDescent="0.3">
      <c r="A3423" t="s">
        <v>6268</v>
      </c>
      <c r="B3423" t="s">
        <v>35482</v>
      </c>
      <c r="C3423" t="s">
        <v>32063</v>
      </c>
    </row>
    <row r="3424" spans="1:3" x14ac:dyDescent="0.3">
      <c r="A3424" t="s">
        <v>6297</v>
      </c>
      <c r="B3424" t="s">
        <v>32016</v>
      </c>
      <c r="C3424" t="s">
        <v>35483</v>
      </c>
    </row>
    <row r="3425" spans="1:3" x14ac:dyDescent="0.3">
      <c r="A3425" t="s">
        <v>5052</v>
      </c>
      <c r="B3425" t="s">
        <v>32333</v>
      </c>
      <c r="C3425" t="s">
        <v>35484</v>
      </c>
    </row>
    <row r="3426" spans="1:3" x14ac:dyDescent="0.3">
      <c r="A3426" t="s">
        <v>3474</v>
      </c>
      <c r="B3426" t="s">
        <v>35485</v>
      </c>
      <c r="C3426" t="s">
        <v>32109</v>
      </c>
    </row>
    <row r="3427" spans="1:3" x14ac:dyDescent="0.3">
      <c r="A3427" t="s">
        <v>6451</v>
      </c>
      <c r="B3427" t="s">
        <v>32267</v>
      </c>
      <c r="C3427" t="s">
        <v>35486</v>
      </c>
    </row>
    <row r="3428" spans="1:3" x14ac:dyDescent="0.3">
      <c r="A3428" t="s">
        <v>6606</v>
      </c>
      <c r="B3428" t="s">
        <v>35487</v>
      </c>
      <c r="C3428" t="s">
        <v>32036</v>
      </c>
    </row>
    <row r="3429" spans="1:3" x14ac:dyDescent="0.3">
      <c r="A3429" t="s">
        <v>3475</v>
      </c>
      <c r="B3429" t="s">
        <v>35488</v>
      </c>
      <c r="C3429" t="s">
        <v>32109</v>
      </c>
    </row>
    <row r="3430" spans="1:3" x14ac:dyDescent="0.3">
      <c r="A3430" t="s">
        <v>6059</v>
      </c>
      <c r="B3430" t="s">
        <v>32007</v>
      </c>
      <c r="C3430" t="s">
        <v>35489</v>
      </c>
    </row>
    <row r="3431" spans="1:3" x14ac:dyDescent="0.3">
      <c r="A3431" t="s">
        <v>6814</v>
      </c>
      <c r="B3431" t="s">
        <v>35490</v>
      </c>
      <c r="C3431" t="s">
        <v>32036</v>
      </c>
    </row>
    <row r="3432" spans="1:3" x14ac:dyDescent="0.3">
      <c r="A3432" t="s">
        <v>11221</v>
      </c>
      <c r="B3432" t="s">
        <v>35491</v>
      </c>
      <c r="C3432" t="s">
        <v>32004</v>
      </c>
    </row>
    <row r="3433" spans="1:3" x14ac:dyDescent="0.3">
      <c r="A3433" t="s">
        <v>6452</v>
      </c>
      <c r="B3433" t="s">
        <v>35492</v>
      </c>
      <c r="C3433" t="s">
        <v>32014</v>
      </c>
    </row>
    <row r="3434" spans="1:3" x14ac:dyDescent="0.3">
      <c r="A3434" t="s">
        <v>6453</v>
      </c>
      <c r="B3434" t="s">
        <v>35493</v>
      </c>
      <c r="C3434" t="s">
        <v>32014</v>
      </c>
    </row>
    <row r="3435" spans="1:3" x14ac:dyDescent="0.3">
      <c r="A3435" t="s">
        <v>132</v>
      </c>
      <c r="B3435" t="s">
        <v>24039</v>
      </c>
      <c r="C3435" t="s">
        <v>32058</v>
      </c>
    </row>
    <row r="3436" spans="1:3" x14ac:dyDescent="0.3">
      <c r="A3436" t="s">
        <v>6060</v>
      </c>
      <c r="B3436" t="s">
        <v>35494</v>
      </c>
      <c r="C3436" t="s">
        <v>32036</v>
      </c>
    </row>
    <row r="3437" spans="1:3" x14ac:dyDescent="0.3">
      <c r="A3437" t="s">
        <v>6061</v>
      </c>
      <c r="B3437" t="s">
        <v>35495</v>
      </c>
      <c r="C3437" t="s">
        <v>32036</v>
      </c>
    </row>
    <row r="3438" spans="1:3" x14ac:dyDescent="0.3">
      <c r="A3438" t="s">
        <v>5924</v>
      </c>
      <c r="B3438" t="s">
        <v>35496</v>
      </c>
      <c r="C3438" t="s">
        <v>32036</v>
      </c>
    </row>
    <row r="3439" spans="1:3" x14ac:dyDescent="0.3">
      <c r="A3439" t="s">
        <v>3806</v>
      </c>
      <c r="B3439" t="s">
        <v>32807</v>
      </c>
      <c r="C3439" t="s">
        <v>35497</v>
      </c>
    </row>
    <row r="3440" spans="1:3" x14ac:dyDescent="0.3">
      <c r="A3440" t="s">
        <v>2918</v>
      </c>
      <c r="B3440" t="s">
        <v>35498</v>
      </c>
      <c r="C3440" t="s">
        <v>32068</v>
      </c>
    </row>
    <row r="3441" spans="1:3" x14ac:dyDescent="0.3">
      <c r="A3441" t="s">
        <v>2779</v>
      </c>
      <c r="B3441" t="s">
        <v>32007</v>
      </c>
      <c r="C3441" t="s">
        <v>35499</v>
      </c>
    </row>
    <row r="3442" spans="1:3" x14ac:dyDescent="0.3">
      <c r="A3442" t="s">
        <v>6454</v>
      </c>
      <c r="B3442" t="s">
        <v>35500</v>
      </c>
      <c r="C3442" t="s">
        <v>35501</v>
      </c>
    </row>
    <row r="3443" spans="1:3" x14ac:dyDescent="0.3">
      <c r="A3443" t="s">
        <v>1316</v>
      </c>
      <c r="B3443" t="s">
        <v>35502</v>
      </c>
      <c r="C3443" t="s">
        <v>32004</v>
      </c>
    </row>
    <row r="3444" spans="1:3" x14ac:dyDescent="0.3">
      <c r="A3444" t="s">
        <v>1317</v>
      </c>
      <c r="B3444" t="s">
        <v>35503</v>
      </c>
      <c r="C3444" t="s">
        <v>32162</v>
      </c>
    </row>
    <row r="3445" spans="1:3" x14ac:dyDescent="0.3">
      <c r="A3445" t="s">
        <v>2052</v>
      </c>
      <c r="B3445" t="s">
        <v>32007</v>
      </c>
      <c r="C3445" t="s">
        <v>35504</v>
      </c>
    </row>
    <row r="3446" spans="1:3" x14ac:dyDescent="0.3">
      <c r="A3446" t="s">
        <v>6062</v>
      </c>
      <c r="B3446" t="s">
        <v>35505</v>
      </c>
      <c r="C3446" t="s">
        <v>32036</v>
      </c>
    </row>
    <row r="3447" spans="1:3" x14ac:dyDescent="0.3">
      <c r="A3447" t="s">
        <v>2780</v>
      </c>
      <c r="B3447" t="s">
        <v>35506</v>
      </c>
      <c r="C3447" t="s">
        <v>32004</v>
      </c>
    </row>
    <row r="3448" spans="1:3" x14ac:dyDescent="0.3">
      <c r="A3448" t="s">
        <v>2919</v>
      </c>
      <c r="B3448" t="s">
        <v>35507</v>
      </c>
      <c r="C3448" t="s">
        <v>32168</v>
      </c>
    </row>
    <row r="3449" spans="1:3" x14ac:dyDescent="0.3">
      <c r="A3449" t="s">
        <v>2690</v>
      </c>
      <c r="B3449" t="s">
        <v>35508</v>
      </c>
      <c r="C3449" t="s">
        <v>32002</v>
      </c>
    </row>
    <row r="3450" spans="1:3" x14ac:dyDescent="0.3">
      <c r="A3450" t="s">
        <v>6342</v>
      </c>
      <c r="B3450" t="s">
        <v>32007</v>
      </c>
      <c r="C3450" t="s">
        <v>35509</v>
      </c>
    </row>
    <row r="3451" spans="1:3" x14ac:dyDescent="0.3">
      <c r="A3451" t="s">
        <v>5216</v>
      </c>
      <c r="B3451" t="s">
        <v>35510</v>
      </c>
      <c r="C3451" t="s">
        <v>33030</v>
      </c>
    </row>
    <row r="3452" spans="1:3" x14ac:dyDescent="0.3">
      <c r="A3452" t="s">
        <v>2563</v>
      </c>
      <c r="B3452" t="s">
        <v>32173</v>
      </c>
      <c r="C3452" t="s">
        <v>35511</v>
      </c>
    </row>
    <row r="3453" spans="1:3" x14ac:dyDescent="0.3">
      <c r="A3453" t="s">
        <v>2856</v>
      </c>
      <c r="B3453" t="s">
        <v>32173</v>
      </c>
      <c r="C3453" t="s">
        <v>35512</v>
      </c>
    </row>
    <row r="3454" spans="1:3" x14ac:dyDescent="0.3">
      <c r="A3454" t="s">
        <v>1841</v>
      </c>
      <c r="B3454" t="s">
        <v>32173</v>
      </c>
      <c r="C3454" t="s">
        <v>35513</v>
      </c>
    </row>
    <row r="3455" spans="1:3" x14ac:dyDescent="0.3">
      <c r="A3455" t="s">
        <v>1318</v>
      </c>
      <c r="B3455" t="s">
        <v>35514</v>
      </c>
      <c r="C3455" t="s">
        <v>32151</v>
      </c>
    </row>
    <row r="3456" spans="1:3" x14ac:dyDescent="0.3">
      <c r="A3456" t="s">
        <v>2920</v>
      </c>
      <c r="B3456" t="s">
        <v>35515</v>
      </c>
      <c r="C3456" t="s">
        <v>32000</v>
      </c>
    </row>
    <row r="3457" spans="1:3" x14ac:dyDescent="0.3">
      <c r="A3457" t="s">
        <v>1651</v>
      </c>
      <c r="B3457" t="s">
        <v>35516</v>
      </c>
      <c r="C3457" t="s">
        <v>32070</v>
      </c>
    </row>
    <row r="3458" spans="1:3" x14ac:dyDescent="0.3">
      <c r="A3458" t="s">
        <v>3321</v>
      </c>
      <c r="B3458" t="s">
        <v>35517</v>
      </c>
      <c r="C3458" t="s">
        <v>32000</v>
      </c>
    </row>
    <row r="3459" spans="1:3" x14ac:dyDescent="0.3">
      <c r="A3459" t="s">
        <v>7441</v>
      </c>
      <c r="B3459" t="s">
        <v>32007</v>
      </c>
      <c r="C3459" t="s">
        <v>35518</v>
      </c>
    </row>
    <row r="3460" spans="1:3" x14ac:dyDescent="0.3">
      <c r="A3460" t="s">
        <v>133</v>
      </c>
      <c r="B3460" t="s">
        <v>35519</v>
      </c>
      <c r="C3460" t="s">
        <v>32070</v>
      </c>
    </row>
    <row r="3461" spans="1:3" x14ac:dyDescent="0.3">
      <c r="A3461" t="s">
        <v>3807</v>
      </c>
      <c r="B3461" t="s">
        <v>32007</v>
      </c>
      <c r="C3461" t="s">
        <v>35520</v>
      </c>
    </row>
    <row r="3462" spans="1:3" x14ac:dyDescent="0.3">
      <c r="A3462" t="s">
        <v>134</v>
      </c>
      <c r="B3462" t="s">
        <v>24041</v>
      </c>
      <c r="C3462" t="s">
        <v>32210</v>
      </c>
    </row>
    <row r="3463" spans="1:3" x14ac:dyDescent="0.3">
      <c r="A3463" t="s">
        <v>3407</v>
      </c>
      <c r="B3463" t="s">
        <v>32016</v>
      </c>
      <c r="C3463" t="s">
        <v>35521</v>
      </c>
    </row>
    <row r="3464" spans="1:3" x14ac:dyDescent="0.3">
      <c r="A3464" t="s">
        <v>7080</v>
      </c>
      <c r="B3464" t="s">
        <v>35522</v>
      </c>
      <c r="C3464" t="s">
        <v>35523</v>
      </c>
    </row>
    <row r="3465" spans="1:3" x14ac:dyDescent="0.3">
      <c r="A3465" t="s">
        <v>1842</v>
      </c>
      <c r="B3465" t="s">
        <v>35524</v>
      </c>
      <c r="C3465" t="s">
        <v>32004</v>
      </c>
    </row>
    <row r="3466" spans="1:3" x14ac:dyDescent="0.3">
      <c r="A3466" t="s">
        <v>2053</v>
      </c>
      <c r="B3466" t="s">
        <v>32007</v>
      </c>
      <c r="C3466" t="s">
        <v>35525</v>
      </c>
    </row>
    <row r="3467" spans="1:3" x14ac:dyDescent="0.3">
      <c r="A3467" t="s">
        <v>5053</v>
      </c>
      <c r="B3467" t="s">
        <v>32007</v>
      </c>
      <c r="C3467" t="s">
        <v>35526</v>
      </c>
    </row>
    <row r="3468" spans="1:3" x14ac:dyDescent="0.3">
      <c r="A3468" t="s">
        <v>351</v>
      </c>
      <c r="B3468" t="s">
        <v>24267</v>
      </c>
      <c r="C3468" t="s">
        <v>32058</v>
      </c>
    </row>
    <row r="3469" spans="1:3" x14ac:dyDescent="0.3">
      <c r="A3469" t="s">
        <v>2718</v>
      </c>
      <c r="B3469" t="s">
        <v>35527</v>
      </c>
      <c r="C3469" t="s">
        <v>32004</v>
      </c>
    </row>
    <row r="3470" spans="1:3" x14ac:dyDescent="0.3">
      <c r="A3470" t="s">
        <v>5414</v>
      </c>
      <c r="B3470" t="s">
        <v>35528</v>
      </c>
      <c r="C3470" t="s">
        <v>32151</v>
      </c>
    </row>
    <row r="3471" spans="1:3" x14ac:dyDescent="0.3">
      <c r="A3471" t="s">
        <v>7315</v>
      </c>
      <c r="B3471" t="s">
        <v>32007</v>
      </c>
      <c r="C3471" t="s">
        <v>35529</v>
      </c>
    </row>
    <row r="3472" spans="1:3" x14ac:dyDescent="0.3">
      <c r="A3472" t="s">
        <v>4880</v>
      </c>
      <c r="B3472" t="s">
        <v>32173</v>
      </c>
      <c r="C3472" t="s">
        <v>35530</v>
      </c>
    </row>
    <row r="3473" spans="1:3" x14ac:dyDescent="0.3">
      <c r="A3473" t="s">
        <v>7227</v>
      </c>
      <c r="B3473" t="s">
        <v>32007</v>
      </c>
      <c r="C3473" t="s">
        <v>35531</v>
      </c>
    </row>
    <row r="3474" spans="1:3" x14ac:dyDescent="0.3">
      <c r="A3474" t="s">
        <v>6269</v>
      </c>
      <c r="B3474" t="s">
        <v>35532</v>
      </c>
      <c r="C3474" t="s">
        <v>32179</v>
      </c>
    </row>
    <row r="3475" spans="1:3" x14ac:dyDescent="0.3">
      <c r="A3475" t="s">
        <v>6343</v>
      </c>
      <c r="B3475" t="s">
        <v>32007</v>
      </c>
      <c r="C3475" t="s">
        <v>35533</v>
      </c>
    </row>
    <row r="3476" spans="1:3" x14ac:dyDescent="0.3">
      <c r="A3476" t="s">
        <v>585</v>
      </c>
      <c r="B3476" t="s">
        <v>35534</v>
      </c>
      <c r="C3476" t="s">
        <v>32058</v>
      </c>
    </row>
    <row r="3477" spans="1:3" x14ac:dyDescent="0.3">
      <c r="A3477" t="s">
        <v>586</v>
      </c>
      <c r="B3477" t="s">
        <v>35535</v>
      </c>
      <c r="C3477" t="s">
        <v>32004</v>
      </c>
    </row>
    <row r="3478" spans="1:3" x14ac:dyDescent="0.3">
      <c r="A3478" t="s">
        <v>7013</v>
      </c>
      <c r="B3478" t="s">
        <v>35536</v>
      </c>
      <c r="C3478" t="s">
        <v>32022</v>
      </c>
    </row>
    <row r="3479" spans="1:3" x14ac:dyDescent="0.3">
      <c r="A3479" t="s">
        <v>3860</v>
      </c>
      <c r="B3479" t="s">
        <v>35537</v>
      </c>
      <c r="C3479" t="s">
        <v>32179</v>
      </c>
    </row>
    <row r="3480" spans="1:3" x14ac:dyDescent="0.3">
      <c r="A3480" t="s">
        <v>924</v>
      </c>
      <c r="B3480" t="s">
        <v>32007</v>
      </c>
      <c r="C3480" t="s">
        <v>35538</v>
      </c>
    </row>
    <row r="3481" spans="1:3" x14ac:dyDescent="0.3">
      <c r="A3481" t="s">
        <v>441</v>
      </c>
      <c r="B3481" t="s">
        <v>24359</v>
      </c>
      <c r="C3481" t="s">
        <v>32058</v>
      </c>
    </row>
    <row r="3482" spans="1:3" x14ac:dyDescent="0.3">
      <c r="A3482" t="s">
        <v>587</v>
      </c>
      <c r="B3482" t="s">
        <v>35539</v>
      </c>
      <c r="C3482" t="s">
        <v>32004</v>
      </c>
    </row>
    <row r="3483" spans="1:3" x14ac:dyDescent="0.3">
      <c r="A3483" t="s">
        <v>11273</v>
      </c>
      <c r="B3483" t="s">
        <v>32007</v>
      </c>
      <c r="C3483" t="s">
        <v>35540</v>
      </c>
    </row>
    <row r="3484" spans="1:3" x14ac:dyDescent="0.3">
      <c r="A3484" t="s">
        <v>6184</v>
      </c>
      <c r="B3484" t="s">
        <v>35541</v>
      </c>
      <c r="C3484" t="s">
        <v>32022</v>
      </c>
    </row>
    <row r="3485" spans="1:3" x14ac:dyDescent="0.3">
      <c r="A3485" t="s">
        <v>2691</v>
      </c>
      <c r="B3485" t="s">
        <v>35542</v>
      </c>
      <c r="C3485" t="s">
        <v>32004</v>
      </c>
    </row>
    <row r="3486" spans="1:3" x14ac:dyDescent="0.3">
      <c r="A3486" t="s">
        <v>135</v>
      </c>
      <c r="B3486" t="s">
        <v>35543</v>
      </c>
      <c r="C3486" t="s">
        <v>32070</v>
      </c>
    </row>
    <row r="3487" spans="1:3" x14ac:dyDescent="0.3">
      <c r="A3487" t="s">
        <v>1097</v>
      </c>
      <c r="B3487" t="s">
        <v>25035</v>
      </c>
      <c r="C3487" t="s">
        <v>32113</v>
      </c>
    </row>
    <row r="3488" spans="1:3" x14ac:dyDescent="0.3">
      <c r="A3488" t="s">
        <v>3476</v>
      </c>
      <c r="B3488" t="s">
        <v>35544</v>
      </c>
      <c r="C3488" t="s">
        <v>32109</v>
      </c>
    </row>
    <row r="3489" spans="1:3" x14ac:dyDescent="0.3">
      <c r="A3489" t="s">
        <v>5651</v>
      </c>
      <c r="B3489" t="s">
        <v>35545</v>
      </c>
      <c r="C3489" t="s">
        <v>32022</v>
      </c>
    </row>
    <row r="3490" spans="1:3" x14ac:dyDescent="0.3">
      <c r="A3490" t="s">
        <v>7081</v>
      </c>
      <c r="B3490" t="s">
        <v>32007</v>
      </c>
      <c r="C3490" t="s">
        <v>35546</v>
      </c>
    </row>
    <row r="3491" spans="1:3" x14ac:dyDescent="0.3">
      <c r="A3491" t="s">
        <v>5828</v>
      </c>
      <c r="B3491" t="s">
        <v>35547</v>
      </c>
      <c r="C3491" t="s">
        <v>33284</v>
      </c>
    </row>
    <row r="3492" spans="1:3" x14ac:dyDescent="0.3">
      <c r="A3492" t="s">
        <v>5341</v>
      </c>
      <c r="B3492" t="s">
        <v>35548</v>
      </c>
      <c r="C3492" t="s">
        <v>32022</v>
      </c>
    </row>
    <row r="3493" spans="1:3" x14ac:dyDescent="0.3">
      <c r="A3493" t="s">
        <v>5415</v>
      </c>
      <c r="B3493" t="s">
        <v>35549</v>
      </c>
      <c r="C3493" t="s">
        <v>32004</v>
      </c>
    </row>
    <row r="3494" spans="1:3" x14ac:dyDescent="0.3">
      <c r="A3494" t="s">
        <v>3861</v>
      </c>
      <c r="B3494" t="s">
        <v>35550</v>
      </c>
      <c r="C3494" t="s">
        <v>32004</v>
      </c>
    </row>
    <row r="3495" spans="1:3" x14ac:dyDescent="0.3">
      <c r="A3495" t="s">
        <v>1843</v>
      </c>
      <c r="B3495" t="s">
        <v>35551</v>
      </c>
      <c r="C3495" t="s">
        <v>32004</v>
      </c>
    </row>
    <row r="3496" spans="1:3" x14ac:dyDescent="0.3">
      <c r="A3496" t="s">
        <v>6344</v>
      </c>
      <c r="B3496" t="s">
        <v>35552</v>
      </c>
      <c r="C3496" t="s">
        <v>32063</v>
      </c>
    </row>
    <row r="3497" spans="1:3" x14ac:dyDescent="0.3">
      <c r="A3497" t="s">
        <v>588</v>
      </c>
      <c r="B3497" t="s">
        <v>24509</v>
      </c>
      <c r="C3497" t="s">
        <v>32058</v>
      </c>
    </row>
    <row r="3498" spans="1:3" x14ac:dyDescent="0.3">
      <c r="A3498" t="s">
        <v>2781</v>
      </c>
      <c r="B3498" t="s">
        <v>35553</v>
      </c>
      <c r="C3498" t="s">
        <v>32070</v>
      </c>
    </row>
    <row r="3499" spans="1:3" x14ac:dyDescent="0.3">
      <c r="A3499" t="s">
        <v>136</v>
      </c>
      <c r="B3499" t="s">
        <v>24043</v>
      </c>
      <c r="C3499" t="s">
        <v>32058</v>
      </c>
    </row>
    <row r="3500" spans="1:3" x14ac:dyDescent="0.3">
      <c r="A3500" t="s">
        <v>1440</v>
      </c>
      <c r="B3500" t="s">
        <v>35554</v>
      </c>
      <c r="C3500" t="s">
        <v>32144</v>
      </c>
    </row>
    <row r="3501" spans="1:3" x14ac:dyDescent="0.3">
      <c r="A3501" t="s">
        <v>5652</v>
      </c>
      <c r="B3501" t="s">
        <v>35555</v>
      </c>
      <c r="C3501" t="s">
        <v>32036</v>
      </c>
    </row>
    <row r="3502" spans="1:3" x14ac:dyDescent="0.3">
      <c r="A3502" t="s">
        <v>7082</v>
      </c>
      <c r="B3502" t="s">
        <v>35556</v>
      </c>
      <c r="C3502" t="s">
        <v>32022</v>
      </c>
    </row>
    <row r="3503" spans="1:3" x14ac:dyDescent="0.3">
      <c r="A3503" t="s">
        <v>7172</v>
      </c>
      <c r="B3503" t="s">
        <v>32007</v>
      </c>
      <c r="C3503" t="s">
        <v>35557</v>
      </c>
    </row>
    <row r="3504" spans="1:3" x14ac:dyDescent="0.3">
      <c r="A3504" t="s">
        <v>4209</v>
      </c>
      <c r="B3504" t="s">
        <v>35558</v>
      </c>
      <c r="C3504" t="s">
        <v>32004</v>
      </c>
    </row>
    <row r="3505" spans="1:3" x14ac:dyDescent="0.3">
      <c r="A3505" t="s">
        <v>4971</v>
      </c>
      <c r="B3505" t="s">
        <v>35559</v>
      </c>
      <c r="C3505" t="s">
        <v>32004</v>
      </c>
    </row>
    <row r="3506" spans="1:3" x14ac:dyDescent="0.3">
      <c r="A3506" t="s">
        <v>7256</v>
      </c>
      <c r="B3506" t="s">
        <v>35560</v>
      </c>
      <c r="C3506" t="s">
        <v>32022</v>
      </c>
    </row>
    <row r="3507" spans="1:3" x14ac:dyDescent="0.3">
      <c r="A3507" t="s">
        <v>2564</v>
      </c>
      <c r="B3507" t="s">
        <v>35561</v>
      </c>
      <c r="C3507" t="s">
        <v>35562</v>
      </c>
    </row>
    <row r="3508" spans="1:3" x14ac:dyDescent="0.3">
      <c r="A3508" t="s">
        <v>352</v>
      </c>
      <c r="B3508" t="s">
        <v>24268</v>
      </c>
      <c r="C3508" t="s">
        <v>32058</v>
      </c>
    </row>
    <row r="3509" spans="1:3" x14ac:dyDescent="0.3">
      <c r="A3509" t="s">
        <v>3477</v>
      </c>
      <c r="B3509" t="s">
        <v>35563</v>
      </c>
      <c r="C3509" t="s">
        <v>32109</v>
      </c>
    </row>
    <row r="3510" spans="1:3" x14ac:dyDescent="0.3">
      <c r="A3510" t="s">
        <v>1206</v>
      </c>
      <c r="B3510" t="s">
        <v>32007</v>
      </c>
      <c r="C3510" t="s">
        <v>35564</v>
      </c>
    </row>
    <row r="3511" spans="1:3" x14ac:dyDescent="0.3">
      <c r="A3511" t="s">
        <v>3109</v>
      </c>
      <c r="B3511" t="s">
        <v>35565</v>
      </c>
      <c r="C3511" t="s">
        <v>32000</v>
      </c>
    </row>
    <row r="3512" spans="1:3" x14ac:dyDescent="0.3">
      <c r="A3512" t="s">
        <v>5749</v>
      </c>
      <c r="B3512" t="s">
        <v>35566</v>
      </c>
      <c r="C3512" t="s">
        <v>32022</v>
      </c>
    </row>
    <row r="3513" spans="1:3" x14ac:dyDescent="0.3">
      <c r="A3513" t="s">
        <v>6913</v>
      </c>
      <c r="B3513" t="s">
        <v>35567</v>
      </c>
      <c r="C3513" t="s">
        <v>32036</v>
      </c>
    </row>
    <row r="3514" spans="1:3" x14ac:dyDescent="0.3">
      <c r="A3514" t="s">
        <v>2692</v>
      </c>
      <c r="B3514" t="s">
        <v>35568</v>
      </c>
      <c r="C3514" t="s">
        <v>32002</v>
      </c>
    </row>
    <row r="3515" spans="1:3" x14ac:dyDescent="0.3">
      <c r="A3515" t="s">
        <v>3322</v>
      </c>
      <c r="B3515" t="s">
        <v>35569</v>
      </c>
      <c r="C3515" t="s">
        <v>32000</v>
      </c>
    </row>
    <row r="3516" spans="1:3" x14ac:dyDescent="0.3">
      <c r="A3516" t="s">
        <v>1441</v>
      </c>
      <c r="B3516" t="s">
        <v>32060</v>
      </c>
      <c r="C3516" t="s">
        <v>35570</v>
      </c>
    </row>
    <row r="3517" spans="1:3" x14ac:dyDescent="0.3">
      <c r="A3517" t="s">
        <v>7083</v>
      </c>
      <c r="B3517" t="s">
        <v>35571</v>
      </c>
      <c r="C3517" t="s">
        <v>35572</v>
      </c>
    </row>
    <row r="3518" spans="1:3" x14ac:dyDescent="0.3">
      <c r="A3518" t="s">
        <v>589</v>
      </c>
      <c r="B3518" t="s">
        <v>35573</v>
      </c>
      <c r="C3518" t="s">
        <v>32004</v>
      </c>
    </row>
    <row r="3519" spans="1:3" x14ac:dyDescent="0.3">
      <c r="A3519" t="s">
        <v>2054</v>
      </c>
      <c r="B3519" t="s">
        <v>32007</v>
      </c>
      <c r="C3519" t="s">
        <v>35574</v>
      </c>
    </row>
    <row r="3520" spans="1:3" x14ac:dyDescent="0.3">
      <c r="A3520" t="s">
        <v>5503</v>
      </c>
      <c r="B3520" t="s">
        <v>35575</v>
      </c>
      <c r="C3520" t="s">
        <v>32179</v>
      </c>
    </row>
    <row r="3521" spans="1:3" x14ac:dyDescent="0.3">
      <c r="A3521" t="s">
        <v>2243</v>
      </c>
      <c r="B3521" t="s">
        <v>35576</v>
      </c>
      <c r="C3521" t="s">
        <v>32002</v>
      </c>
    </row>
    <row r="3522" spans="1:3" x14ac:dyDescent="0.3">
      <c r="A3522" t="s">
        <v>7257</v>
      </c>
      <c r="B3522" t="s">
        <v>35577</v>
      </c>
      <c r="C3522" t="s">
        <v>32022</v>
      </c>
    </row>
    <row r="3523" spans="1:3" x14ac:dyDescent="0.3">
      <c r="A3523" t="s">
        <v>5925</v>
      </c>
      <c r="B3523" t="s">
        <v>32007</v>
      </c>
      <c r="C3523" t="s">
        <v>35578</v>
      </c>
    </row>
    <row r="3524" spans="1:3" x14ac:dyDescent="0.3">
      <c r="A3524" t="s">
        <v>7084</v>
      </c>
      <c r="B3524" t="s">
        <v>32060</v>
      </c>
      <c r="C3524" t="s">
        <v>35579</v>
      </c>
    </row>
    <row r="3525" spans="1:3" x14ac:dyDescent="0.3">
      <c r="A3525" t="s">
        <v>1442</v>
      </c>
      <c r="B3525" t="s">
        <v>35580</v>
      </c>
      <c r="C3525" t="s">
        <v>32144</v>
      </c>
    </row>
    <row r="3526" spans="1:3" x14ac:dyDescent="0.3">
      <c r="A3526" t="s">
        <v>2244</v>
      </c>
      <c r="B3526" t="s">
        <v>32007</v>
      </c>
      <c r="C3526" t="s">
        <v>35581</v>
      </c>
    </row>
    <row r="3527" spans="1:3" x14ac:dyDescent="0.3">
      <c r="A3527" t="s">
        <v>1652</v>
      </c>
      <c r="B3527" t="s">
        <v>35582</v>
      </c>
      <c r="C3527" t="s">
        <v>32002</v>
      </c>
    </row>
    <row r="3528" spans="1:3" x14ac:dyDescent="0.3">
      <c r="A3528" t="s">
        <v>5416</v>
      </c>
      <c r="B3528" t="s">
        <v>35583</v>
      </c>
      <c r="C3528" t="s">
        <v>32022</v>
      </c>
    </row>
    <row r="3529" spans="1:3" x14ac:dyDescent="0.3">
      <c r="A3529" t="s">
        <v>4495</v>
      </c>
      <c r="B3529" t="s">
        <v>35584</v>
      </c>
      <c r="C3529" t="s">
        <v>32049</v>
      </c>
    </row>
    <row r="3530" spans="1:3" x14ac:dyDescent="0.3">
      <c r="A3530" t="s">
        <v>590</v>
      </c>
      <c r="B3530" t="s">
        <v>24511</v>
      </c>
      <c r="C3530" t="s">
        <v>32058</v>
      </c>
    </row>
    <row r="3531" spans="1:3" x14ac:dyDescent="0.3">
      <c r="A3531" t="s">
        <v>2693</v>
      </c>
      <c r="B3531" t="s">
        <v>32406</v>
      </c>
      <c r="C3531" t="s">
        <v>35585</v>
      </c>
    </row>
    <row r="3532" spans="1:3" x14ac:dyDescent="0.3">
      <c r="A3532" t="s">
        <v>5829</v>
      </c>
      <c r="B3532" t="s">
        <v>32016</v>
      </c>
      <c r="C3532" t="s">
        <v>35586</v>
      </c>
    </row>
    <row r="3533" spans="1:3" x14ac:dyDescent="0.3">
      <c r="A3533" t="s">
        <v>1550</v>
      </c>
      <c r="B3533" t="s">
        <v>35587</v>
      </c>
      <c r="C3533" t="s">
        <v>32004</v>
      </c>
    </row>
    <row r="3534" spans="1:3" x14ac:dyDescent="0.3">
      <c r="A3534" t="s">
        <v>3110</v>
      </c>
      <c r="B3534" t="s">
        <v>35588</v>
      </c>
      <c r="C3534" t="s">
        <v>32068</v>
      </c>
    </row>
    <row r="3535" spans="1:3" x14ac:dyDescent="0.3">
      <c r="A3535" t="s">
        <v>1443</v>
      </c>
      <c r="B3535" t="s">
        <v>32173</v>
      </c>
      <c r="C3535" t="s">
        <v>35589</v>
      </c>
    </row>
    <row r="3536" spans="1:3" x14ac:dyDescent="0.3">
      <c r="A3536" t="s">
        <v>1443</v>
      </c>
      <c r="B3536" t="s">
        <v>35590</v>
      </c>
      <c r="C3536" t="s">
        <v>32144</v>
      </c>
    </row>
    <row r="3537" spans="1:3" x14ac:dyDescent="0.3">
      <c r="A3537" t="s">
        <v>4319</v>
      </c>
      <c r="B3537" t="s">
        <v>35591</v>
      </c>
      <c r="C3537" t="s">
        <v>32006</v>
      </c>
    </row>
    <row r="3538" spans="1:3" x14ac:dyDescent="0.3">
      <c r="A3538" t="s">
        <v>353</v>
      </c>
      <c r="B3538" t="s">
        <v>32060</v>
      </c>
      <c r="C3538" t="s">
        <v>35592</v>
      </c>
    </row>
    <row r="3539" spans="1:3" x14ac:dyDescent="0.3">
      <c r="A3539" t="s">
        <v>2633</v>
      </c>
      <c r="B3539" t="s">
        <v>35593</v>
      </c>
      <c r="C3539" t="s">
        <v>32022</v>
      </c>
    </row>
    <row r="3540" spans="1:3" x14ac:dyDescent="0.3">
      <c r="A3540" t="s">
        <v>6345</v>
      </c>
      <c r="B3540" t="s">
        <v>35594</v>
      </c>
      <c r="C3540" t="s">
        <v>32063</v>
      </c>
    </row>
    <row r="3541" spans="1:3" x14ac:dyDescent="0.3">
      <c r="A3541" t="s">
        <v>6270</v>
      </c>
      <c r="B3541" t="s">
        <v>35595</v>
      </c>
      <c r="C3541" t="s">
        <v>32063</v>
      </c>
    </row>
    <row r="3542" spans="1:3" x14ac:dyDescent="0.3">
      <c r="A3542" t="s">
        <v>4082</v>
      </c>
      <c r="B3542" t="s">
        <v>35596</v>
      </c>
      <c r="C3542" t="s">
        <v>32320</v>
      </c>
    </row>
    <row r="3543" spans="1:3" x14ac:dyDescent="0.3">
      <c r="A3543" t="s">
        <v>3743</v>
      </c>
      <c r="B3543" t="s">
        <v>27931</v>
      </c>
      <c r="C3543" t="s">
        <v>35597</v>
      </c>
    </row>
    <row r="3544" spans="1:3" x14ac:dyDescent="0.3">
      <c r="A3544" t="s">
        <v>785</v>
      </c>
      <c r="B3544" t="s">
        <v>24710</v>
      </c>
      <c r="C3544" t="s">
        <v>32058</v>
      </c>
    </row>
    <row r="3545" spans="1:3" x14ac:dyDescent="0.3">
      <c r="A3545" t="s">
        <v>137</v>
      </c>
      <c r="B3545" t="s">
        <v>35598</v>
      </c>
      <c r="C3545" t="s">
        <v>32436</v>
      </c>
    </row>
    <row r="3546" spans="1:3" x14ac:dyDescent="0.3">
      <c r="A3546" t="s">
        <v>1653</v>
      </c>
      <c r="B3546" t="s">
        <v>32173</v>
      </c>
      <c r="C3546" t="s">
        <v>35599</v>
      </c>
    </row>
    <row r="3547" spans="1:3" x14ac:dyDescent="0.3">
      <c r="A3547" t="s">
        <v>1444</v>
      </c>
      <c r="B3547" t="s">
        <v>35600</v>
      </c>
      <c r="C3547" t="s">
        <v>32436</v>
      </c>
    </row>
    <row r="3548" spans="1:3" x14ac:dyDescent="0.3">
      <c r="A3548" t="s">
        <v>1844</v>
      </c>
      <c r="B3548" t="s">
        <v>35601</v>
      </c>
      <c r="C3548" t="s">
        <v>32002</v>
      </c>
    </row>
    <row r="3549" spans="1:3" x14ac:dyDescent="0.3">
      <c r="A3549" t="s">
        <v>7442</v>
      </c>
      <c r="B3549" t="s">
        <v>32007</v>
      </c>
      <c r="C3549" t="s">
        <v>35602</v>
      </c>
    </row>
    <row r="3550" spans="1:3" x14ac:dyDescent="0.3">
      <c r="A3550" t="s">
        <v>6239</v>
      </c>
      <c r="B3550" t="s">
        <v>35603</v>
      </c>
      <c r="C3550" t="s">
        <v>32063</v>
      </c>
    </row>
    <row r="3551" spans="1:3" x14ac:dyDescent="0.3">
      <c r="A3551" t="s">
        <v>6815</v>
      </c>
      <c r="B3551" t="s">
        <v>35604</v>
      </c>
      <c r="C3551" t="s">
        <v>32004</v>
      </c>
    </row>
    <row r="3552" spans="1:3" x14ac:dyDescent="0.3">
      <c r="A3552" t="s">
        <v>7443</v>
      </c>
      <c r="B3552" t="s">
        <v>32007</v>
      </c>
      <c r="C3552" t="s">
        <v>35605</v>
      </c>
    </row>
    <row r="3553" spans="1:3" x14ac:dyDescent="0.3">
      <c r="A3553" t="s">
        <v>7444</v>
      </c>
      <c r="B3553" t="s">
        <v>32007</v>
      </c>
      <c r="C3553" t="s">
        <v>35606</v>
      </c>
    </row>
    <row r="3554" spans="1:3" x14ac:dyDescent="0.3">
      <c r="A3554" t="s">
        <v>2634</v>
      </c>
      <c r="B3554" t="s">
        <v>35607</v>
      </c>
      <c r="C3554" t="s">
        <v>32004</v>
      </c>
    </row>
    <row r="3555" spans="1:3" x14ac:dyDescent="0.3">
      <c r="A3555" t="s">
        <v>2635</v>
      </c>
      <c r="B3555" t="s">
        <v>35608</v>
      </c>
      <c r="C3555" t="s">
        <v>32002</v>
      </c>
    </row>
    <row r="3556" spans="1:3" x14ac:dyDescent="0.3">
      <c r="A3556" t="s">
        <v>7488</v>
      </c>
      <c r="B3556" t="s">
        <v>32314</v>
      </c>
      <c r="C3556" t="s">
        <v>35609</v>
      </c>
    </row>
    <row r="3557" spans="1:3" x14ac:dyDescent="0.3">
      <c r="A3557" t="s">
        <v>2055</v>
      </c>
      <c r="B3557" t="s">
        <v>32007</v>
      </c>
      <c r="C3557" t="s">
        <v>35610</v>
      </c>
    </row>
    <row r="3558" spans="1:3" x14ac:dyDescent="0.3">
      <c r="A3558" t="s">
        <v>2056</v>
      </c>
      <c r="B3558" t="s">
        <v>32007</v>
      </c>
      <c r="C3558" t="s">
        <v>35611</v>
      </c>
    </row>
    <row r="3559" spans="1:3" x14ac:dyDescent="0.3">
      <c r="A3559" t="s">
        <v>4083</v>
      </c>
      <c r="B3559" t="s">
        <v>35612</v>
      </c>
      <c r="C3559" t="s">
        <v>32320</v>
      </c>
    </row>
    <row r="3560" spans="1:3" x14ac:dyDescent="0.3">
      <c r="A3560" t="s">
        <v>7407</v>
      </c>
      <c r="B3560" t="s">
        <v>35613</v>
      </c>
      <c r="C3560" t="s">
        <v>32004</v>
      </c>
    </row>
    <row r="3561" spans="1:3" x14ac:dyDescent="0.3">
      <c r="A3561" t="s">
        <v>2565</v>
      </c>
      <c r="B3561" t="s">
        <v>35614</v>
      </c>
      <c r="C3561" t="s">
        <v>32151</v>
      </c>
    </row>
    <row r="3562" spans="1:3" x14ac:dyDescent="0.3">
      <c r="A3562" t="s">
        <v>1445</v>
      </c>
      <c r="B3562" t="s">
        <v>35615</v>
      </c>
      <c r="C3562" t="s">
        <v>32144</v>
      </c>
    </row>
    <row r="3563" spans="1:3" x14ac:dyDescent="0.3">
      <c r="A3563" t="s">
        <v>138</v>
      </c>
      <c r="B3563" t="s">
        <v>35616</v>
      </c>
      <c r="C3563" t="s">
        <v>32022</v>
      </c>
    </row>
    <row r="3564" spans="1:3" x14ac:dyDescent="0.3">
      <c r="A3564" t="s">
        <v>139</v>
      </c>
      <c r="B3564" t="s">
        <v>32007</v>
      </c>
      <c r="C3564" t="s">
        <v>35617</v>
      </c>
    </row>
    <row r="3565" spans="1:3" x14ac:dyDescent="0.3">
      <c r="A3565" t="s">
        <v>2245</v>
      </c>
      <c r="B3565" t="s">
        <v>35618</v>
      </c>
      <c r="C3565" t="s">
        <v>32002</v>
      </c>
    </row>
    <row r="3566" spans="1:3" x14ac:dyDescent="0.3">
      <c r="A3566" t="s">
        <v>2782</v>
      </c>
      <c r="B3566" t="s">
        <v>35619</v>
      </c>
      <c r="C3566" t="s">
        <v>32022</v>
      </c>
    </row>
    <row r="3567" spans="1:3" x14ac:dyDescent="0.3">
      <c r="A3567" t="s">
        <v>1319</v>
      </c>
      <c r="B3567" t="s">
        <v>35620</v>
      </c>
      <c r="C3567" t="s">
        <v>32002</v>
      </c>
    </row>
    <row r="3568" spans="1:3" x14ac:dyDescent="0.3">
      <c r="A3568" t="s">
        <v>1320</v>
      </c>
      <c r="B3568" t="s">
        <v>32173</v>
      </c>
      <c r="C3568" t="s">
        <v>35621</v>
      </c>
    </row>
    <row r="3569" spans="1:3" x14ac:dyDescent="0.3">
      <c r="A3569" t="s">
        <v>2057</v>
      </c>
      <c r="B3569" t="s">
        <v>32007</v>
      </c>
      <c r="C3569" t="s">
        <v>35622</v>
      </c>
    </row>
    <row r="3570" spans="1:3" x14ac:dyDescent="0.3">
      <c r="A3570" t="s">
        <v>4290</v>
      </c>
      <c r="B3570" t="s">
        <v>28496</v>
      </c>
      <c r="C3570" t="s">
        <v>32006</v>
      </c>
    </row>
    <row r="3571" spans="1:3" x14ac:dyDescent="0.3">
      <c r="A3571" t="s">
        <v>5579</v>
      </c>
      <c r="B3571" t="s">
        <v>35623</v>
      </c>
      <c r="C3571" t="s">
        <v>32022</v>
      </c>
    </row>
    <row r="3572" spans="1:3" x14ac:dyDescent="0.3">
      <c r="A3572" t="s">
        <v>3019</v>
      </c>
      <c r="B3572" t="s">
        <v>35624</v>
      </c>
      <c r="C3572" t="s">
        <v>32000</v>
      </c>
    </row>
    <row r="3573" spans="1:3" x14ac:dyDescent="0.3">
      <c r="A3573" t="s">
        <v>3141</v>
      </c>
      <c r="B3573" t="s">
        <v>35625</v>
      </c>
      <c r="C3573" t="s">
        <v>32068</v>
      </c>
    </row>
    <row r="3574" spans="1:3" x14ac:dyDescent="0.3">
      <c r="A3574" t="s">
        <v>2058</v>
      </c>
      <c r="B3574" t="s">
        <v>32007</v>
      </c>
      <c r="C3574" t="s">
        <v>35626</v>
      </c>
    </row>
    <row r="3575" spans="1:3" x14ac:dyDescent="0.3">
      <c r="A3575" t="s">
        <v>7085</v>
      </c>
      <c r="B3575" t="s">
        <v>32007</v>
      </c>
      <c r="C3575" t="s">
        <v>35627</v>
      </c>
    </row>
    <row r="3576" spans="1:3" x14ac:dyDescent="0.3">
      <c r="A3576" t="s">
        <v>4159</v>
      </c>
      <c r="B3576" t="s">
        <v>35628</v>
      </c>
      <c r="C3576" t="s">
        <v>32531</v>
      </c>
    </row>
    <row r="3577" spans="1:3" x14ac:dyDescent="0.3">
      <c r="A3577" t="s">
        <v>6607</v>
      </c>
      <c r="B3577" t="s">
        <v>35629</v>
      </c>
      <c r="C3577" t="s">
        <v>32036</v>
      </c>
    </row>
    <row r="3578" spans="1:3" x14ac:dyDescent="0.3">
      <c r="A3578" t="s">
        <v>6608</v>
      </c>
      <c r="B3578" t="s">
        <v>32097</v>
      </c>
      <c r="C3578" t="s">
        <v>35630</v>
      </c>
    </row>
    <row r="3579" spans="1:3" x14ac:dyDescent="0.3">
      <c r="A3579" t="s">
        <v>1446</v>
      </c>
      <c r="B3579" t="s">
        <v>35631</v>
      </c>
      <c r="C3579" t="s">
        <v>33579</v>
      </c>
    </row>
    <row r="3580" spans="1:3" x14ac:dyDescent="0.3">
      <c r="A3580" t="s">
        <v>4881</v>
      </c>
      <c r="B3580" t="s">
        <v>35632</v>
      </c>
      <c r="C3580" t="s">
        <v>32022</v>
      </c>
    </row>
    <row r="3581" spans="1:3" x14ac:dyDescent="0.3">
      <c r="A3581" t="s">
        <v>3020</v>
      </c>
      <c r="B3581" t="s">
        <v>35633</v>
      </c>
      <c r="C3581" t="s">
        <v>32068</v>
      </c>
    </row>
    <row r="3582" spans="1:3" x14ac:dyDescent="0.3">
      <c r="A3582" t="s">
        <v>140</v>
      </c>
      <c r="B3582" t="s">
        <v>35634</v>
      </c>
      <c r="C3582" t="s">
        <v>32022</v>
      </c>
    </row>
    <row r="3583" spans="1:3" x14ac:dyDescent="0.3">
      <c r="A3583" t="s">
        <v>3323</v>
      </c>
      <c r="B3583" t="s">
        <v>35635</v>
      </c>
      <c r="C3583" t="s">
        <v>32068</v>
      </c>
    </row>
    <row r="3584" spans="1:3" x14ac:dyDescent="0.3">
      <c r="A3584" t="s">
        <v>1133</v>
      </c>
      <c r="B3584" t="s">
        <v>35636</v>
      </c>
      <c r="C3584" t="s">
        <v>32004</v>
      </c>
    </row>
    <row r="3585" spans="1:3" x14ac:dyDescent="0.3">
      <c r="A3585" t="s">
        <v>3111</v>
      </c>
      <c r="B3585" t="s">
        <v>35637</v>
      </c>
      <c r="C3585" t="s">
        <v>32068</v>
      </c>
    </row>
    <row r="3586" spans="1:3" x14ac:dyDescent="0.3">
      <c r="A3586" t="s">
        <v>3408</v>
      </c>
      <c r="B3586" t="s">
        <v>35638</v>
      </c>
      <c r="C3586" t="s">
        <v>32047</v>
      </c>
    </row>
    <row r="3587" spans="1:3" x14ac:dyDescent="0.3">
      <c r="A3587" t="s">
        <v>4633</v>
      </c>
      <c r="B3587" t="s">
        <v>35639</v>
      </c>
      <c r="C3587" t="s">
        <v>32040</v>
      </c>
    </row>
    <row r="3588" spans="1:3" x14ac:dyDescent="0.3">
      <c r="A3588" t="s">
        <v>5342</v>
      </c>
      <c r="B3588" t="s">
        <v>35640</v>
      </c>
      <c r="C3588" t="s">
        <v>32022</v>
      </c>
    </row>
    <row r="3589" spans="1:3" x14ac:dyDescent="0.3">
      <c r="A3589" t="s">
        <v>3178</v>
      </c>
      <c r="B3589" t="s">
        <v>32060</v>
      </c>
      <c r="C3589" t="s">
        <v>35641</v>
      </c>
    </row>
    <row r="3590" spans="1:3" x14ac:dyDescent="0.3">
      <c r="A3590" t="s">
        <v>4383</v>
      </c>
      <c r="B3590" t="s">
        <v>35642</v>
      </c>
      <c r="C3590" t="s">
        <v>32006</v>
      </c>
    </row>
    <row r="3591" spans="1:3" x14ac:dyDescent="0.3">
      <c r="A3591" t="s">
        <v>4679</v>
      </c>
      <c r="B3591" t="s">
        <v>35643</v>
      </c>
      <c r="C3591" t="s">
        <v>32004</v>
      </c>
    </row>
    <row r="3592" spans="1:3" x14ac:dyDescent="0.3">
      <c r="A3592" t="s">
        <v>3808</v>
      </c>
      <c r="B3592" t="s">
        <v>35644</v>
      </c>
      <c r="C3592" t="s">
        <v>32436</v>
      </c>
    </row>
    <row r="3593" spans="1:3" x14ac:dyDescent="0.3">
      <c r="A3593" t="s">
        <v>2059</v>
      </c>
      <c r="B3593" t="s">
        <v>35645</v>
      </c>
      <c r="C3593" t="s">
        <v>32022</v>
      </c>
    </row>
    <row r="3594" spans="1:3" x14ac:dyDescent="0.3">
      <c r="A3594" t="s">
        <v>7445</v>
      </c>
      <c r="B3594" t="s">
        <v>35646</v>
      </c>
      <c r="C3594" t="s">
        <v>32347</v>
      </c>
    </row>
    <row r="3595" spans="1:3" x14ac:dyDescent="0.3">
      <c r="A3595" t="s">
        <v>1845</v>
      </c>
      <c r="B3595" t="s">
        <v>35647</v>
      </c>
      <c r="C3595" t="s">
        <v>35648</v>
      </c>
    </row>
    <row r="3596" spans="1:3" x14ac:dyDescent="0.3">
      <c r="A3596" t="s">
        <v>1551</v>
      </c>
      <c r="B3596" t="s">
        <v>35649</v>
      </c>
      <c r="C3596" t="s">
        <v>32140</v>
      </c>
    </row>
    <row r="3597" spans="1:3" x14ac:dyDescent="0.3">
      <c r="A3597" t="s">
        <v>2060</v>
      </c>
      <c r="B3597" t="s">
        <v>32007</v>
      </c>
      <c r="C3597" t="s">
        <v>35650</v>
      </c>
    </row>
    <row r="3598" spans="1:3" x14ac:dyDescent="0.3">
      <c r="A3598" t="s">
        <v>1321</v>
      </c>
      <c r="B3598" t="s">
        <v>35651</v>
      </c>
      <c r="C3598" t="s">
        <v>32002</v>
      </c>
    </row>
    <row r="3599" spans="1:3" x14ac:dyDescent="0.3">
      <c r="A3599" t="s">
        <v>3324</v>
      </c>
      <c r="B3599" t="s">
        <v>35652</v>
      </c>
      <c r="C3599" t="s">
        <v>32414</v>
      </c>
    </row>
    <row r="3600" spans="1:3" x14ac:dyDescent="0.3">
      <c r="A3600" t="s">
        <v>3112</v>
      </c>
      <c r="B3600" t="s">
        <v>35653</v>
      </c>
      <c r="C3600" t="s">
        <v>32068</v>
      </c>
    </row>
    <row r="3601" spans="1:3" x14ac:dyDescent="0.3">
      <c r="A3601" t="s">
        <v>354</v>
      </c>
      <c r="B3601" t="s">
        <v>32378</v>
      </c>
      <c r="C3601" t="s">
        <v>35654</v>
      </c>
    </row>
    <row r="3602" spans="1:3" x14ac:dyDescent="0.3">
      <c r="A3602" t="s">
        <v>11393</v>
      </c>
      <c r="B3602" t="s">
        <v>35655</v>
      </c>
      <c r="C3602" t="s">
        <v>32004</v>
      </c>
    </row>
    <row r="3603" spans="1:3" x14ac:dyDescent="0.3">
      <c r="A3603" t="s">
        <v>4820</v>
      </c>
      <c r="B3603" t="s">
        <v>35656</v>
      </c>
      <c r="C3603" t="s">
        <v>32004</v>
      </c>
    </row>
    <row r="3604" spans="1:3" x14ac:dyDescent="0.3">
      <c r="A3604" t="s">
        <v>4232</v>
      </c>
      <c r="B3604" t="s">
        <v>35657</v>
      </c>
      <c r="C3604" t="s">
        <v>32006</v>
      </c>
    </row>
    <row r="3605" spans="1:3" x14ac:dyDescent="0.3">
      <c r="A3605" t="s">
        <v>7173</v>
      </c>
      <c r="B3605" t="s">
        <v>35658</v>
      </c>
      <c r="C3605" t="s">
        <v>32022</v>
      </c>
    </row>
    <row r="3606" spans="1:3" x14ac:dyDescent="0.3">
      <c r="A3606" t="s">
        <v>6185</v>
      </c>
      <c r="B3606" t="s">
        <v>35659</v>
      </c>
      <c r="C3606" t="s">
        <v>32047</v>
      </c>
    </row>
    <row r="3607" spans="1:3" x14ac:dyDescent="0.3">
      <c r="A3607" t="s">
        <v>4384</v>
      </c>
      <c r="B3607" t="s">
        <v>35660</v>
      </c>
      <c r="C3607" t="s">
        <v>32006</v>
      </c>
    </row>
    <row r="3608" spans="1:3" x14ac:dyDescent="0.3">
      <c r="A3608" t="s">
        <v>3675</v>
      </c>
      <c r="B3608" t="s">
        <v>35661</v>
      </c>
      <c r="C3608" t="s">
        <v>32004</v>
      </c>
    </row>
    <row r="3609" spans="1:3" x14ac:dyDescent="0.3">
      <c r="A3609" t="s">
        <v>5504</v>
      </c>
      <c r="B3609" t="s">
        <v>35662</v>
      </c>
      <c r="C3609" t="s">
        <v>32004</v>
      </c>
    </row>
    <row r="3610" spans="1:3" x14ac:dyDescent="0.3">
      <c r="A3610" t="s">
        <v>5217</v>
      </c>
      <c r="B3610" t="s">
        <v>32060</v>
      </c>
      <c r="C3610" t="s">
        <v>35663</v>
      </c>
    </row>
    <row r="3611" spans="1:3" x14ac:dyDescent="0.3">
      <c r="A3611" t="s">
        <v>5218</v>
      </c>
      <c r="B3611" t="s">
        <v>35664</v>
      </c>
      <c r="C3611" t="s">
        <v>32004</v>
      </c>
    </row>
    <row r="3612" spans="1:3" x14ac:dyDescent="0.3">
      <c r="A3612" t="s">
        <v>3900</v>
      </c>
      <c r="B3612" t="s">
        <v>35665</v>
      </c>
      <c r="C3612" t="s">
        <v>32077</v>
      </c>
    </row>
    <row r="3613" spans="1:3" x14ac:dyDescent="0.3">
      <c r="A3613" t="s">
        <v>4545</v>
      </c>
      <c r="B3613" t="s">
        <v>35666</v>
      </c>
      <c r="C3613" t="s">
        <v>32049</v>
      </c>
    </row>
    <row r="3614" spans="1:3" x14ac:dyDescent="0.3">
      <c r="A3614" t="s">
        <v>4139</v>
      </c>
      <c r="B3614" t="s">
        <v>35667</v>
      </c>
      <c r="C3614" t="s">
        <v>32070</v>
      </c>
    </row>
    <row r="3615" spans="1:3" x14ac:dyDescent="0.3">
      <c r="A3615" t="s">
        <v>3021</v>
      </c>
      <c r="B3615" t="s">
        <v>35668</v>
      </c>
      <c r="C3615" t="s">
        <v>32000</v>
      </c>
    </row>
    <row r="3616" spans="1:3" x14ac:dyDescent="0.3">
      <c r="A3616" t="s">
        <v>1322</v>
      </c>
      <c r="B3616" t="s">
        <v>35669</v>
      </c>
      <c r="C3616" t="s">
        <v>32004</v>
      </c>
    </row>
    <row r="3617" spans="1:3" x14ac:dyDescent="0.3">
      <c r="A3617" t="s">
        <v>1447</v>
      </c>
      <c r="B3617" t="s">
        <v>35670</v>
      </c>
      <c r="C3617" t="s">
        <v>32004</v>
      </c>
    </row>
    <row r="3618" spans="1:3" x14ac:dyDescent="0.3">
      <c r="A3618" t="s">
        <v>7446</v>
      </c>
      <c r="B3618" t="s">
        <v>32007</v>
      </c>
      <c r="C3618" t="s">
        <v>35671</v>
      </c>
    </row>
    <row r="3619" spans="1:3" x14ac:dyDescent="0.3">
      <c r="A3619" t="s">
        <v>3809</v>
      </c>
      <c r="B3619" t="s">
        <v>35672</v>
      </c>
      <c r="C3619" t="s">
        <v>32022</v>
      </c>
    </row>
    <row r="3620" spans="1:3" x14ac:dyDescent="0.3">
      <c r="A3620" t="s">
        <v>2061</v>
      </c>
      <c r="B3620" t="s">
        <v>35673</v>
      </c>
      <c r="C3620" t="s">
        <v>32070</v>
      </c>
    </row>
    <row r="3621" spans="1:3" x14ac:dyDescent="0.3">
      <c r="A3621" t="s">
        <v>7627</v>
      </c>
      <c r="B3621" t="s">
        <v>32007</v>
      </c>
      <c r="C3621" t="s">
        <v>35674</v>
      </c>
    </row>
    <row r="3622" spans="1:3" x14ac:dyDescent="0.3">
      <c r="A3622" t="s">
        <v>4580</v>
      </c>
      <c r="B3622" t="s">
        <v>35675</v>
      </c>
      <c r="C3622" t="s">
        <v>32040</v>
      </c>
    </row>
    <row r="3623" spans="1:3" x14ac:dyDescent="0.3">
      <c r="A3623" t="s">
        <v>2246</v>
      </c>
      <c r="B3623" t="s">
        <v>35676</v>
      </c>
      <c r="C3623" t="s">
        <v>32011</v>
      </c>
    </row>
    <row r="3624" spans="1:3" x14ac:dyDescent="0.3">
      <c r="A3624" t="s">
        <v>6609</v>
      </c>
      <c r="B3624" t="s">
        <v>35677</v>
      </c>
      <c r="C3624" t="s">
        <v>32036</v>
      </c>
    </row>
    <row r="3625" spans="1:3" x14ac:dyDescent="0.3">
      <c r="A3625" t="s">
        <v>3864</v>
      </c>
      <c r="B3625" t="s">
        <v>32016</v>
      </c>
      <c r="C3625" t="s">
        <v>35678</v>
      </c>
    </row>
    <row r="3626" spans="1:3" x14ac:dyDescent="0.3">
      <c r="A3626" t="s">
        <v>5926</v>
      </c>
      <c r="B3626" t="s">
        <v>35679</v>
      </c>
      <c r="C3626" t="s">
        <v>32480</v>
      </c>
    </row>
    <row r="3627" spans="1:3" x14ac:dyDescent="0.3">
      <c r="A3627" t="s">
        <v>7360</v>
      </c>
      <c r="B3627" t="s">
        <v>35680</v>
      </c>
      <c r="C3627" t="s">
        <v>32347</v>
      </c>
    </row>
    <row r="3628" spans="1:3" x14ac:dyDescent="0.3">
      <c r="A3628" t="s">
        <v>5505</v>
      </c>
      <c r="B3628" t="s">
        <v>35681</v>
      </c>
      <c r="C3628" t="s">
        <v>32004</v>
      </c>
    </row>
    <row r="3629" spans="1:3" x14ac:dyDescent="0.3">
      <c r="A3629" t="s">
        <v>1448</v>
      </c>
      <c r="B3629" t="s">
        <v>35682</v>
      </c>
      <c r="C3629" t="s">
        <v>32004</v>
      </c>
    </row>
    <row r="3630" spans="1:3" x14ac:dyDescent="0.3">
      <c r="A3630" t="s">
        <v>1449</v>
      </c>
      <c r="B3630" t="s">
        <v>35683</v>
      </c>
      <c r="C3630" t="s">
        <v>32002</v>
      </c>
    </row>
    <row r="3631" spans="1:3" x14ac:dyDescent="0.3">
      <c r="A3631" t="s">
        <v>1846</v>
      </c>
      <c r="B3631" t="s">
        <v>35684</v>
      </c>
      <c r="C3631" t="s">
        <v>32002</v>
      </c>
    </row>
    <row r="3632" spans="1:3" x14ac:dyDescent="0.3">
      <c r="A3632" t="s">
        <v>7361</v>
      </c>
      <c r="B3632" t="s">
        <v>32007</v>
      </c>
      <c r="C3632" t="s">
        <v>35685</v>
      </c>
    </row>
    <row r="3633" spans="1:3" x14ac:dyDescent="0.3">
      <c r="A3633" t="s">
        <v>1450</v>
      </c>
      <c r="B3633" t="s">
        <v>32007</v>
      </c>
      <c r="C3633" t="s">
        <v>35686</v>
      </c>
    </row>
    <row r="3634" spans="1:3" x14ac:dyDescent="0.3">
      <c r="A3634" t="s">
        <v>5653</v>
      </c>
      <c r="B3634" t="s">
        <v>32314</v>
      </c>
      <c r="C3634" t="s">
        <v>35687</v>
      </c>
    </row>
    <row r="3635" spans="1:3" x14ac:dyDescent="0.3">
      <c r="A3635" t="s">
        <v>2783</v>
      </c>
      <c r="B3635" t="s">
        <v>32173</v>
      </c>
      <c r="C3635" t="s">
        <v>35688</v>
      </c>
    </row>
    <row r="3636" spans="1:3" x14ac:dyDescent="0.3">
      <c r="A3636" t="s">
        <v>141</v>
      </c>
      <c r="B3636" t="s">
        <v>32007</v>
      </c>
      <c r="C3636" t="s">
        <v>35689</v>
      </c>
    </row>
    <row r="3637" spans="1:3" x14ac:dyDescent="0.3">
      <c r="A3637" t="s">
        <v>142</v>
      </c>
      <c r="B3637" t="s">
        <v>35690</v>
      </c>
      <c r="C3637" t="s">
        <v>32004</v>
      </c>
    </row>
    <row r="3638" spans="1:3" x14ac:dyDescent="0.3">
      <c r="A3638" t="s">
        <v>3478</v>
      </c>
      <c r="B3638" t="s">
        <v>35691</v>
      </c>
      <c r="C3638" t="s">
        <v>32109</v>
      </c>
    </row>
    <row r="3639" spans="1:3" x14ac:dyDescent="0.3">
      <c r="A3639" t="s">
        <v>3409</v>
      </c>
      <c r="B3639" t="s">
        <v>35692</v>
      </c>
      <c r="C3639" t="s">
        <v>32004</v>
      </c>
    </row>
    <row r="3640" spans="1:3" x14ac:dyDescent="0.3">
      <c r="A3640" t="s">
        <v>11432</v>
      </c>
      <c r="B3640" t="s">
        <v>35693</v>
      </c>
      <c r="C3640" t="s">
        <v>32068</v>
      </c>
    </row>
    <row r="3641" spans="1:3" x14ac:dyDescent="0.3">
      <c r="A3641" t="s">
        <v>143</v>
      </c>
      <c r="B3641" t="s">
        <v>35694</v>
      </c>
      <c r="C3641" t="s">
        <v>32058</v>
      </c>
    </row>
    <row r="3642" spans="1:3" x14ac:dyDescent="0.3">
      <c r="A3642" t="s">
        <v>11435</v>
      </c>
      <c r="B3642" t="s">
        <v>35695</v>
      </c>
      <c r="C3642" t="s">
        <v>32004</v>
      </c>
    </row>
    <row r="3643" spans="1:3" x14ac:dyDescent="0.3">
      <c r="A3643" t="s">
        <v>6063</v>
      </c>
      <c r="B3643" t="s">
        <v>32007</v>
      </c>
      <c r="C3643" t="s">
        <v>35696</v>
      </c>
    </row>
    <row r="3644" spans="1:3" x14ac:dyDescent="0.3">
      <c r="A3644" t="s">
        <v>1323</v>
      </c>
      <c r="B3644" t="s">
        <v>32007</v>
      </c>
      <c r="C3644" t="s">
        <v>35697</v>
      </c>
    </row>
    <row r="3645" spans="1:3" x14ac:dyDescent="0.3">
      <c r="A3645" t="s">
        <v>1847</v>
      </c>
      <c r="B3645" t="s">
        <v>35698</v>
      </c>
      <c r="C3645" t="s">
        <v>32002</v>
      </c>
    </row>
    <row r="3646" spans="1:3" x14ac:dyDescent="0.3">
      <c r="A3646" t="s">
        <v>3987</v>
      </c>
      <c r="B3646" t="s">
        <v>32016</v>
      </c>
      <c r="C3646" t="s">
        <v>35699</v>
      </c>
    </row>
    <row r="3647" spans="1:3" x14ac:dyDescent="0.3">
      <c r="A3647" t="s">
        <v>6610</v>
      </c>
      <c r="B3647" t="s">
        <v>32763</v>
      </c>
      <c r="C3647" t="s">
        <v>35700</v>
      </c>
    </row>
    <row r="3648" spans="1:3" x14ac:dyDescent="0.3">
      <c r="A3648" t="s">
        <v>1367</v>
      </c>
      <c r="B3648" t="s">
        <v>35701</v>
      </c>
      <c r="C3648" t="s">
        <v>32002</v>
      </c>
    </row>
    <row r="3649" spans="1:3" x14ac:dyDescent="0.3">
      <c r="A3649" t="s">
        <v>2636</v>
      </c>
      <c r="B3649" t="s">
        <v>35702</v>
      </c>
      <c r="C3649" t="s">
        <v>32002</v>
      </c>
    </row>
    <row r="3650" spans="1:3" x14ac:dyDescent="0.3">
      <c r="A3650" t="s">
        <v>5580</v>
      </c>
      <c r="B3650" t="s">
        <v>35703</v>
      </c>
      <c r="C3650" t="s">
        <v>32022</v>
      </c>
    </row>
    <row r="3651" spans="1:3" x14ac:dyDescent="0.3">
      <c r="A3651" t="s">
        <v>5506</v>
      </c>
      <c r="B3651" t="s">
        <v>35704</v>
      </c>
      <c r="C3651" t="s">
        <v>32004</v>
      </c>
    </row>
    <row r="3652" spans="1:3" x14ac:dyDescent="0.3">
      <c r="A3652" t="s">
        <v>5581</v>
      </c>
      <c r="B3652" t="s">
        <v>35705</v>
      </c>
      <c r="C3652" t="s">
        <v>32004</v>
      </c>
    </row>
    <row r="3653" spans="1:3" x14ac:dyDescent="0.3">
      <c r="A3653" t="s">
        <v>144</v>
      </c>
      <c r="B3653" t="s">
        <v>32007</v>
      </c>
      <c r="C3653" t="s">
        <v>35706</v>
      </c>
    </row>
    <row r="3654" spans="1:3" x14ac:dyDescent="0.3">
      <c r="A3654" t="s">
        <v>4680</v>
      </c>
      <c r="B3654" t="s">
        <v>35707</v>
      </c>
      <c r="C3654" t="s">
        <v>32004</v>
      </c>
    </row>
    <row r="3655" spans="1:3" x14ac:dyDescent="0.3">
      <c r="A3655" t="s">
        <v>5654</v>
      </c>
      <c r="B3655" t="s">
        <v>32333</v>
      </c>
      <c r="C3655" t="s">
        <v>35708</v>
      </c>
    </row>
    <row r="3656" spans="1:3" x14ac:dyDescent="0.3">
      <c r="A3656" t="s">
        <v>4581</v>
      </c>
      <c r="B3656" t="s">
        <v>35709</v>
      </c>
      <c r="C3656" t="s">
        <v>32040</v>
      </c>
    </row>
    <row r="3657" spans="1:3" x14ac:dyDescent="0.3">
      <c r="A3657" t="s">
        <v>2694</v>
      </c>
      <c r="B3657" t="s">
        <v>32007</v>
      </c>
      <c r="C3657" t="s">
        <v>35710</v>
      </c>
    </row>
    <row r="3658" spans="1:3" x14ac:dyDescent="0.3">
      <c r="A3658" t="s">
        <v>2062</v>
      </c>
      <c r="B3658" t="s">
        <v>32007</v>
      </c>
      <c r="C3658" t="s">
        <v>35711</v>
      </c>
    </row>
    <row r="3659" spans="1:3" x14ac:dyDescent="0.3">
      <c r="A3659" t="s">
        <v>7447</v>
      </c>
      <c r="B3659" t="s">
        <v>32007</v>
      </c>
      <c r="C3659" t="s">
        <v>35712</v>
      </c>
    </row>
    <row r="3660" spans="1:3" x14ac:dyDescent="0.3">
      <c r="A3660" t="s">
        <v>591</v>
      </c>
      <c r="B3660" t="s">
        <v>24512</v>
      </c>
      <c r="C3660" t="s">
        <v>32058</v>
      </c>
    </row>
    <row r="3661" spans="1:3" x14ac:dyDescent="0.3">
      <c r="A3661" t="s">
        <v>1134</v>
      </c>
      <c r="B3661" t="s">
        <v>35713</v>
      </c>
      <c r="C3661" t="s">
        <v>32070</v>
      </c>
    </row>
    <row r="3662" spans="1:3" x14ac:dyDescent="0.3">
      <c r="A3662" t="s">
        <v>5655</v>
      </c>
      <c r="B3662" t="s">
        <v>35714</v>
      </c>
      <c r="C3662" t="s">
        <v>35715</v>
      </c>
    </row>
    <row r="3663" spans="1:3" x14ac:dyDescent="0.3">
      <c r="A3663" t="s">
        <v>1548</v>
      </c>
      <c r="B3663" t="s">
        <v>35716</v>
      </c>
      <c r="C3663" t="s">
        <v>32140</v>
      </c>
    </row>
    <row r="3664" spans="1:3" x14ac:dyDescent="0.3">
      <c r="A3664" t="s">
        <v>2402</v>
      </c>
      <c r="B3664" t="s">
        <v>32406</v>
      </c>
      <c r="C3664" t="s">
        <v>35717</v>
      </c>
    </row>
    <row r="3665" spans="1:3" x14ac:dyDescent="0.3">
      <c r="A3665" t="s">
        <v>1848</v>
      </c>
      <c r="B3665" t="s">
        <v>35718</v>
      </c>
      <c r="C3665" t="s">
        <v>32022</v>
      </c>
    </row>
    <row r="3666" spans="1:3" x14ac:dyDescent="0.3">
      <c r="A3666" t="s">
        <v>1135</v>
      </c>
      <c r="B3666" t="s">
        <v>35719</v>
      </c>
      <c r="C3666" t="s">
        <v>32058</v>
      </c>
    </row>
    <row r="3667" spans="1:3" x14ac:dyDescent="0.3">
      <c r="A3667" t="s">
        <v>2870</v>
      </c>
      <c r="B3667" t="s">
        <v>32173</v>
      </c>
      <c r="C3667" t="s">
        <v>35720</v>
      </c>
    </row>
    <row r="3668" spans="1:3" x14ac:dyDescent="0.3">
      <c r="A3668" t="s">
        <v>5054</v>
      </c>
      <c r="B3668" t="s">
        <v>29278</v>
      </c>
      <c r="C3668" t="s">
        <v>32179</v>
      </c>
    </row>
    <row r="3669" spans="1:3" x14ac:dyDescent="0.3">
      <c r="A3669" t="s">
        <v>5507</v>
      </c>
      <c r="B3669" t="s">
        <v>35721</v>
      </c>
      <c r="C3669" t="s">
        <v>32004</v>
      </c>
    </row>
    <row r="3670" spans="1:3" x14ac:dyDescent="0.3">
      <c r="A3670" t="s">
        <v>2063</v>
      </c>
      <c r="B3670" t="s">
        <v>32007</v>
      </c>
      <c r="C3670" t="s">
        <v>35722</v>
      </c>
    </row>
    <row r="3671" spans="1:3" x14ac:dyDescent="0.3">
      <c r="A3671" t="s">
        <v>1654</v>
      </c>
      <c r="B3671" t="s">
        <v>35723</v>
      </c>
      <c r="C3671" t="s">
        <v>35724</v>
      </c>
    </row>
    <row r="3672" spans="1:3" x14ac:dyDescent="0.3">
      <c r="A3672" t="s">
        <v>442</v>
      </c>
      <c r="B3672" t="s">
        <v>32007</v>
      </c>
      <c r="C3672" t="s">
        <v>35725</v>
      </c>
    </row>
    <row r="3673" spans="1:3" x14ac:dyDescent="0.3">
      <c r="A3673" t="s">
        <v>2247</v>
      </c>
      <c r="B3673" t="s">
        <v>35726</v>
      </c>
      <c r="C3673" t="s">
        <v>32585</v>
      </c>
    </row>
    <row r="3674" spans="1:3" x14ac:dyDescent="0.3">
      <c r="A3674" t="s">
        <v>4496</v>
      </c>
      <c r="B3674" t="s">
        <v>35727</v>
      </c>
      <c r="C3674" t="s">
        <v>32049</v>
      </c>
    </row>
    <row r="3675" spans="1:3" x14ac:dyDescent="0.3">
      <c r="A3675" t="s">
        <v>6728</v>
      </c>
      <c r="B3675" t="s">
        <v>35728</v>
      </c>
      <c r="C3675" t="s">
        <v>32036</v>
      </c>
    </row>
    <row r="3676" spans="1:3" x14ac:dyDescent="0.3">
      <c r="A3676" t="s">
        <v>592</v>
      </c>
      <c r="B3676" t="s">
        <v>35729</v>
      </c>
      <c r="C3676" t="s">
        <v>32022</v>
      </c>
    </row>
    <row r="3677" spans="1:3" x14ac:dyDescent="0.3">
      <c r="A3677" t="s">
        <v>593</v>
      </c>
      <c r="B3677" t="s">
        <v>35730</v>
      </c>
      <c r="C3677" t="s">
        <v>32004</v>
      </c>
    </row>
    <row r="3678" spans="1:3" x14ac:dyDescent="0.3">
      <c r="A3678" t="s">
        <v>11472</v>
      </c>
      <c r="B3678" t="s">
        <v>35731</v>
      </c>
      <c r="C3678" t="s">
        <v>32022</v>
      </c>
    </row>
    <row r="3679" spans="1:3" x14ac:dyDescent="0.3">
      <c r="A3679" t="s">
        <v>4757</v>
      </c>
      <c r="B3679" t="s">
        <v>32060</v>
      </c>
      <c r="C3679" t="s">
        <v>35732</v>
      </c>
    </row>
    <row r="3680" spans="1:3" x14ac:dyDescent="0.3">
      <c r="A3680" t="s">
        <v>4448</v>
      </c>
      <c r="B3680" t="s">
        <v>35733</v>
      </c>
      <c r="C3680" t="s">
        <v>32114</v>
      </c>
    </row>
    <row r="3681" spans="1:3" x14ac:dyDescent="0.3">
      <c r="A3681" t="s">
        <v>4972</v>
      </c>
      <c r="B3681" t="s">
        <v>35734</v>
      </c>
      <c r="C3681" t="s">
        <v>35735</v>
      </c>
    </row>
    <row r="3682" spans="1:3" x14ac:dyDescent="0.3">
      <c r="A3682" t="s">
        <v>4882</v>
      </c>
      <c r="B3682" t="s">
        <v>32060</v>
      </c>
      <c r="C3682" t="s">
        <v>35736</v>
      </c>
    </row>
    <row r="3683" spans="1:3" x14ac:dyDescent="0.3">
      <c r="A3683" t="s">
        <v>6064</v>
      </c>
      <c r="B3683" t="s">
        <v>32007</v>
      </c>
      <c r="C3683" t="s">
        <v>35737</v>
      </c>
    </row>
    <row r="3684" spans="1:3" x14ac:dyDescent="0.3">
      <c r="A3684" t="s">
        <v>6346</v>
      </c>
      <c r="B3684" t="s">
        <v>35738</v>
      </c>
      <c r="C3684" t="s">
        <v>32063</v>
      </c>
    </row>
    <row r="3685" spans="1:3" x14ac:dyDescent="0.3">
      <c r="A3685" t="s">
        <v>3744</v>
      </c>
      <c r="B3685" t="s">
        <v>32007</v>
      </c>
      <c r="C3685" t="s">
        <v>35739</v>
      </c>
    </row>
    <row r="3686" spans="1:3" x14ac:dyDescent="0.3">
      <c r="A3686" t="s">
        <v>145</v>
      </c>
      <c r="B3686" t="s">
        <v>35740</v>
      </c>
      <c r="C3686" t="s">
        <v>32058</v>
      </c>
    </row>
    <row r="3687" spans="1:3" x14ac:dyDescent="0.3">
      <c r="A3687" t="s">
        <v>2485</v>
      </c>
      <c r="B3687" t="s">
        <v>35741</v>
      </c>
      <c r="C3687" t="s">
        <v>32002</v>
      </c>
    </row>
    <row r="3688" spans="1:3" x14ac:dyDescent="0.3">
      <c r="A3688" t="s">
        <v>1655</v>
      </c>
      <c r="B3688" t="s">
        <v>32060</v>
      </c>
      <c r="C3688" t="s">
        <v>35742</v>
      </c>
    </row>
    <row r="3689" spans="1:3" x14ac:dyDescent="0.3">
      <c r="A3689" t="s">
        <v>1052</v>
      </c>
      <c r="B3689" t="s">
        <v>24984</v>
      </c>
      <c r="C3689" t="s">
        <v>32113</v>
      </c>
    </row>
    <row r="3690" spans="1:3" x14ac:dyDescent="0.3">
      <c r="A3690" t="s">
        <v>3479</v>
      </c>
      <c r="B3690" t="s">
        <v>32007</v>
      </c>
      <c r="C3690" t="s">
        <v>35743</v>
      </c>
    </row>
    <row r="3691" spans="1:3" x14ac:dyDescent="0.3">
      <c r="A3691" t="s">
        <v>7584</v>
      </c>
      <c r="B3691" t="s">
        <v>35744</v>
      </c>
      <c r="C3691" t="s">
        <v>35745</v>
      </c>
    </row>
    <row r="3692" spans="1:3" x14ac:dyDescent="0.3">
      <c r="A3692" t="s">
        <v>11487</v>
      </c>
      <c r="B3692" t="s">
        <v>35746</v>
      </c>
      <c r="C3692" t="s">
        <v>32004</v>
      </c>
    </row>
    <row r="3693" spans="1:3" x14ac:dyDescent="0.3">
      <c r="A3693" t="s">
        <v>1451</v>
      </c>
      <c r="B3693" t="s">
        <v>35747</v>
      </c>
      <c r="C3693" t="s">
        <v>32004</v>
      </c>
    </row>
    <row r="3694" spans="1:3" x14ac:dyDescent="0.3">
      <c r="A3694" t="s">
        <v>6729</v>
      </c>
      <c r="B3694" t="s">
        <v>35748</v>
      </c>
      <c r="C3694" t="s">
        <v>32036</v>
      </c>
    </row>
    <row r="3695" spans="1:3" x14ac:dyDescent="0.3">
      <c r="A3695" t="s">
        <v>6611</v>
      </c>
      <c r="B3695" t="s">
        <v>35749</v>
      </c>
      <c r="C3695" t="s">
        <v>32036</v>
      </c>
    </row>
    <row r="3696" spans="1:3" x14ac:dyDescent="0.3">
      <c r="A3696" t="s">
        <v>6914</v>
      </c>
      <c r="B3696" t="s">
        <v>35750</v>
      </c>
      <c r="C3696" t="s">
        <v>32036</v>
      </c>
    </row>
    <row r="3697" spans="1:3" x14ac:dyDescent="0.3">
      <c r="A3697" t="s">
        <v>4634</v>
      </c>
      <c r="B3697" t="s">
        <v>35751</v>
      </c>
      <c r="C3697" t="s">
        <v>32040</v>
      </c>
    </row>
    <row r="3698" spans="1:3" x14ac:dyDescent="0.3">
      <c r="A3698" t="s">
        <v>4193</v>
      </c>
      <c r="B3698" t="s">
        <v>32007</v>
      </c>
      <c r="C3698" t="s">
        <v>35752</v>
      </c>
    </row>
    <row r="3699" spans="1:3" x14ac:dyDescent="0.3">
      <c r="A3699" t="s">
        <v>6065</v>
      </c>
      <c r="B3699" t="s">
        <v>35288</v>
      </c>
      <c r="C3699" t="s">
        <v>35753</v>
      </c>
    </row>
    <row r="3700" spans="1:3" x14ac:dyDescent="0.3">
      <c r="A3700" t="s">
        <v>2637</v>
      </c>
      <c r="B3700" t="s">
        <v>26643</v>
      </c>
      <c r="C3700" t="s">
        <v>32847</v>
      </c>
    </row>
    <row r="3701" spans="1:3" x14ac:dyDescent="0.3">
      <c r="A3701" t="s">
        <v>2064</v>
      </c>
      <c r="B3701" t="s">
        <v>32007</v>
      </c>
      <c r="C3701" t="s">
        <v>35754</v>
      </c>
    </row>
    <row r="3702" spans="1:3" x14ac:dyDescent="0.3">
      <c r="A3702" t="s">
        <v>3862</v>
      </c>
      <c r="B3702" t="s">
        <v>35755</v>
      </c>
      <c r="C3702" t="s">
        <v>32022</v>
      </c>
    </row>
    <row r="3703" spans="1:3" x14ac:dyDescent="0.3">
      <c r="A3703" t="s">
        <v>3480</v>
      </c>
      <c r="B3703" t="s">
        <v>35756</v>
      </c>
      <c r="C3703" t="s">
        <v>32109</v>
      </c>
    </row>
    <row r="3704" spans="1:3" x14ac:dyDescent="0.3">
      <c r="A3704" t="s">
        <v>2403</v>
      </c>
      <c r="B3704" t="s">
        <v>35757</v>
      </c>
      <c r="C3704" t="s">
        <v>32002</v>
      </c>
    </row>
    <row r="3705" spans="1:3" x14ac:dyDescent="0.3">
      <c r="A3705" t="s">
        <v>4084</v>
      </c>
      <c r="B3705" t="s">
        <v>35758</v>
      </c>
      <c r="C3705" t="s">
        <v>32320</v>
      </c>
    </row>
    <row r="3706" spans="1:3" x14ac:dyDescent="0.3">
      <c r="A3706" t="s">
        <v>3481</v>
      </c>
      <c r="B3706" t="s">
        <v>35759</v>
      </c>
      <c r="C3706" t="s">
        <v>32109</v>
      </c>
    </row>
    <row r="3707" spans="1:3" x14ac:dyDescent="0.3">
      <c r="A3707" t="s">
        <v>2921</v>
      </c>
      <c r="B3707" t="s">
        <v>32007</v>
      </c>
      <c r="C3707" t="s">
        <v>35760</v>
      </c>
    </row>
    <row r="3708" spans="1:3" x14ac:dyDescent="0.3">
      <c r="A3708" t="s">
        <v>11504</v>
      </c>
      <c r="B3708" t="s">
        <v>32173</v>
      </c>
      <c r="C3708" t="s">
        <v>35761</v>
      </c>
    </row>
    <row r="3709" spans="1:3" x14ac:dyDescent="0.3">
      <c r="A3709" t="s">
        <v>2065</v>
      </c>
      <c r="B3709" t="s">
        <v>32007</v>
      </c>
      <c r="C3709" t="s">
        <v>35762</v>
      </c>
    </row>
    <row r="3710" spans="1:3" x14ac:dyDescent="0.3">
      <c r="A3710" t="s">
        <v>2638</v>
      </c>
      <c r="B3710" t="s">
        <v>35763</v>
      </c>
      <c r="C3710" t="s">
        <v>32002</v>
      </c>
    </row>
    <row r="3711" spans="1:3" x14ac:dyDescent="0.3">
      <c r="A3711" t="s">
        <v>1136</v>
      </c>
      <c r="B3711" t="s">
        <v>25077</v>
      </c>
      <c r="C3711" t="s">
        <v>35764</v>
      </c>
    </row>
    <row r="3712" spans="1:3" x14ac:dyDescent="0.3">
      <c r="A3712" t="s">
        <v>7258</v>
      </c>
      <c r="B3712" t="s">
        <v>33112</v>
      </c>
      <c r="C3712" t="s">
        <v>35765</v>
      </c>
    </row>
    <row r="3713" spans="1:3" x14ac:dyDescent="0.3">
      <c r="A3713" t="s">
        <v>7086</v>
      </c>
      <c r="B3713" t="s">
        <v>35766</v>
      </c>
      <c r="C3713" t="s">
        <v>35767</v>
      </c>
    </row>
    <row r="3714" spans="1:3" x14ac:dyDescent="0.3">
      <c r="A3714" t="s">
        <v>2566</v>
      </c>
      <c r="B3714" t="s">
        <v>35768</v>
      </c>
      <c r="C3714" t="s">
        <v>32002</v>
      </c>
    </row>
    <row r="3715" spans="1:3" x14ac:dyDescent="0.3">
      <c r="A3715" t="s">
        <v>6612</v>
      </c>
      <c r="B3715" t="s">
        <v>35769</v>
      </c>
      <c r="C3715" t="s">
        <v>32036</v>
      </c>
    </row>
    <row r="3716" spans="1:3" x14ac:dyDescent="0.3">
      <c r="A3716" t="s">
        <v>3745</v>
      </c>
      <c r="B3716" t="s">
        <v>35770</v>
      </c>
      <c r="C3716" t="s">
        <v>32004</v>
      </c>
    </row>
    <row r="3717" spans="1:3" x14ac:dyDescent="0.3">
      <c r="A3717" t="s">
        <v>11514</v>
      </c>
      <c r="B3717" t="s">
        <v>35771</v>
      </c>
      <c r="C3717" t="s">
        <v>32004</v>
      </c>
    </row>
    <row r="3718" spans="1:3" x14ac:dyDescent="0.3">
      <c r="A3718" t="s">
        <v>1324</v>
      </c>
      <c r="B3718" t="s">
        <v>35772</v>
      </c>
      <c r="C3718" t="s">
        <v>32004</v>
      </c>
    </row>
    <row r="3719" spans="1:3" x14ac:dyDescent="0.3">
      <c r="A3719" t="s">
        <v>3022</v>
      </c>
      <c r="B3719" t="s">
        <v>35773</v>
      </c>
      <c r="C3719" t="s">
        <v>32000</v>
      </c>
    </row>
    <row r="3720" spans="1:3" x14ac:dyDescent="0.3">
      <c r="A3720" t="s">
        <v>2066</v>
      </c>
      <c r="B3720" t="s">
        <v>32007</v>
      </c>
      <c r="C3720" t="s">
        <v>35774</v>
      </c>
    </row>
    <row r="3721" spans="1:3" x14ac:dyDescent="0.3">
      <c r="A3721" t="s">
        <v>4731</v>
      </c>
      <c r="B3721" t="s">
        <v>35775</v>
      </c>
      <c r="C3721" t="s">
        <v>32040</v>
      </c>
    </row>
    <row r="3722" spans="1:3" x14ac:dyDescent="0.3">
      <c r="A3722" t="s">
        <v>7087</v>
      </c>
      <c r="B3722" t="s">
        <v>32007</v>
      </c>
      <c r="C3722" t="s">
        <v>35776</v>
      </c>
    </row>
    <row r="3723" spans="1:3" x14ac:dyDescent="0.3">
      <c r="A3723" t="s">
        <v>925</v>
      </c>
      <c r="B3723" t="s">
        <v>24856</v>
      </c>
      <c r="C3723" t="s">
        <v>32210</v>
      </c>
    </row>
    <row r="3724" spans="1:3" x14ac:dyDescent="0.3">
      <c r="A3724" t="s">
        <v>6613</v>
      </c>
      <c r="B3724" t="s">
        <v>35777</v>
      </c>
      <c r="C3724" t="s">
        <v>32036</v>
      </c>
    </row>
    <row r="3725" spans="1:3" x14ac:dyDescent="0.3">
      <c r="A3725" t="s">
        <v>6816</v>
      </c>
      <c r="B3725" t="s">
        <v>35778</v>
      </c>
      <c r="C3725" t="s">
        <v>32036</v>
      </c>
    </row>
    <row r="3726" spans="1:3" x14ac:dyDescent="0.3">
      <c r="A3726" t="s">
        <v>7448</v>
      </c>
      <c r="B3726" t="s">
        <v>35779</v>
      </c>
      <c r="C3726" t="s">
        <v>35780</v>
      </c>
    </row>
    <row r="3727" spans="1:3" x14ac:dyDescent="0.3">
      <c r="A3727" t="s">
        <v>4449</v>
      </c>
      <c r="B3727" t="s">
        <v>35781</v>
      </c>
      <c r="C3727" t="s">
        <v>32006</v>
      </c>
    </row>
    <row r="3728" spans="1:3" x14ac:dyDescent="0.3">
      <c r="A3728" t="s">
        <v>7088</v>
      </c>
      <c r="B3728" t="s">
        <v>35782</v>
      </c>
      <c r="C3728" t="s">
        <v>32022</v>
      </c>
    </row>
    <row r="3729" spans="1:3" x14ac:dyDescent="0.3">
      <c r="A3729" t="s">
        <v>7628</v>
      </c>
      <c r="B3729" t="s">
        <v>35783</v>
      </c>
      <c r="C3729" t="s">
        <v>32070</v>
      </c>
    </row>
    <row r="3730" spans="1:3" x14ac:dyDescent="0.3">
      <c r="A3730" t="s">
        <v>6614</v>
      </c>
      <c r="B3730" t="s">
        <v>35784</v>
      </c>
      <c r="C3730" t="s">
        <v>32036</v>
      </c>
    </row>
    <row r="3731" spans="1:3" x14ac:dyDescent="0.3">
      <c r="A3731" t="s">
        <v>4973</v>
      </c>
      <c r="B3731" t="s">
        <v>35785</v>
      </c>
      <c r="C3731" t="s">
        <v>32004</v>
      </c>
    </row>
    <row r="3732" spans="1:3" x14ac:dyDescent="0.3">
      <c r="A3732" t="s">
        <v>2567</v>
      </c>
      <c r="B3732" t="s">
        <v>35786</v>
      </c>
      <c r="C3732" t="s">
        <v>32002</v>
      </c>
    </row>
    <row r="3733" spans="1:3" x14ac:dyDescent="0.3">
      <c r="A3733" t="s">
        <v>443</v>
      </c>
      <c r="B3733" t="s">
        <v>35787</v>
      </c>
      <c r="C3733" t="s">
        <v>32210</v>
      </c>
    </row>
    <row r="3734" spans="1:3" x14ac:dyDescent="0.3">
      <c r="A3734" t="s">
        <v>6271</v>
      </c>
      <c r="B3734" t="s">
        <v>35788</v>
      </c>
      <c r="C3734" t="s">
        <v>32063</v>
      </c>
    </row>
    <row r="3735" spans="1:3" x14ac:dyDescent="0.3">
      <c r="A3735" t="s">
        <v>2067</v>
      </c>
      <c r="B3735" t="s">
        <v>32007</v>
      </c>
      <c r="C3735" t="s">
        <v>35789</v>
      </c>
    </row>
    <row r="3736" spans="1:3" x14ac:dyDescent="0.3">
      <c r="A3736" t="s">
        <v>2068</v>
      </c>
      <c r="B3736" t="s">
        <v>32007</v>
      </c>
      <c r="C3736" t="s">
        <v>35790</v>
      </c>
    </row>
    <row r="3737" spans="1:3" x14ac:dyDescent="0.3">
      <c r="A3737" t="s">
        <v>6186</v>
      </c>
      <c r="B3737" t="s">
        <v>32333</v>
      </c>
      <c r="C3737" t="s">
        <v>35791</v>
      </c>
    </row>
    <row r="3738" spans="1:3" x14ac:dyDescent="0.3">
      <c r="A3738" t="s">
        <v>594</v>
      </c>
      <c r="B3738" t="s">
        <v>24515</v>
      </c>
      <c r="C3738" t="s">
        <v>32058</v>
      </c>
    </row>
    <row r="3739" spans="1:3" x14ac:dyDescent="0.3">
      <c r="A3739" t="s">
        <v>6615</v>
      </c>
      <c r="B3739" t="s">
        <v>32392</v>
      </c>
      <c r="C3739" t="s">
        <v>35792</v>
      </c>
    </row>
    <row r="3740" spans="1:3" x14ac:dyDescent="0.3">
      <c r="A3740" t="s">
        <v>7291</v>
      </c>
      <c r="B3740" t="s">
        <v>35793</v>
      </c>
      <c r="C3740" t="s">
        <v>32004</v>
      </c>
    </row>
    <row r="3741" spans="1:3" x14ac:dyDescent="0.3">
      <c r="A3741" t="s">
        <v>3616</v>
      </c>
      <c r="B3741" t="s">
        <v>35794</v>
      </c>
      <c r="C3741" t="s">
        <v>32109</v>
      </c>
    </row>
    <row r="3742" spans="1:3" x14ac:dyDescent="0.3">
      <c r="A3742" t="s">
        <v>5927</v>
      </c>
      <c r="B3742" t="s">
        <v>35795</v>
      </c>
      <c r="C3742" t="s">
        <v>32036</v>
      </c>
    </row>
    <row r="3743" spans="1:3" x14ac:dyDescent="0.3">
      <c r="A3743" t="s">
        <v>5343</v>
      </c>
      <c r="B3743" t="s">
        <v>35796</v>
      </c>
      <c r="C3743" t="s">
        <v>32004</v>
      </c>
    </row>
    <row r="3744" spans="1:3" x14ac:dyDescent="0.3">
      <c r="A3744" t="s">
        <v>3179</v>
      </c>
      <c r="B3744" t="s">
        <v>35797</v>
      </c>
      <c r="C3744" t="s">
        <v>32068</v>
      </c>
    </row>
    <row r="3745" spans="1:3" x14ac:dyDescent="0.3">
      <c r="A3745" t="s">
        <v>595</v>
      </c>
      <c r="B3745" t="s">
        <v>32007</v>
      </c>
      <c r="C3745" t="s">
        <v>35798</v>
      </c>
    </row>
    <row r="3746" spans="1:3" x14ac:dyDescent="0.3">
      <c r="A3746" t="s">
        <v>1552</v>
      </c>
      <c r="B3746" t="s">
        <v>35799</v>
      </c>
      <c r="C3746" t="s">
        <v>32140</v>
      </c>
    </row>
    <row r="3747" spans="1:3" x14ac:dyDescent="0.3">
      <c r="A3747" t="s">
        <v>2486</v>
      </c>
      <c r="B3747" t="s">
        <v>32381</v>
      </c>
      <c r="C3747" t="s">
        <v>35800</v>
      </c>
    </row>
    <row r="3748" spans="1:3" x14ac:dyDescent="0.3">
      <c r="A3748" t="s">
        <v>3482</v>
      </c>
      <c r="B3748" t="s">
        <v>35801</v>
      </c>
      <c r="C3748" t="s">
        <v>32109</v>
      </c>
    </row>
    <row r="3749" spans="1:3" x14ac:dyDescent="0.3">
      <c r="A3749" t="s">
        <v>4974</v>
      </c>
      <c r="B3749" t="s">
        <v>35802</v>
      </c>
      <c r="C3749" t="s">
        <v>32022</v>
      </c>
    </row>
    <row r="3750" spans="1:3" x14ac:dyDescent="0.3">
      <c r="A3750" t="s">
        <v>1849</v>
      </c>
      <c r="B3750" t="s">
        <v>35803</v>
      </c>
      <c r="C3750" t="s">
        <v>32151</v>
      </c>
    </row>
    <row r="3751" spans="1:3" x14ac:dyDescent="0.3">
      <c r="A3751" t="s">
        <v>313</v>
      </c>
      <c r="B3751" t="s">
        <v>35804</v>
      </c>
      <c r="C3751" t="s">
        <v>32004</v>
      </c>
    </row>
    <row r="3752" spans="1:3" x14ac:dyDescent="0.3">
      <c r="A3752" t="s">
        <v>7362</v>
      </c>
      <c r="B3752" t="s">
        <v>32007</v>
      </c>
      <c r="C3752" t="s">
        <v>35805</v>
      </c>
    </row>
    <row r="3753" spans="1:3" x14ac:dyDescent="0.3">
      <c r="A3753" t="s">
        <v>7493</v>
      </c>
      <c r="B3753" t="s">
        <v>35806</v>
      </c>
      <c r="C3753" t="s">
        <v>35807</v>
      </c>
    </row>
    <row r="3754" spans="1:3" x14ac:dyDescent="0.3">
      <c r="A3754" t="s">
        <v>4025</v>
      </c>
      <c r="B3754" t="s">
        <v>35808</v>
      </c>
      <c r="C3754" t="s">
        <v>35809</v>
      </c>
    </row>
    <row r="3755" spans="1:3" x14ac:dyDescent="0.3">
      <c r="A3755" t="s">
        <v>5830</v>
      </c>
      <c r="B3755" t="s">
        <v>32333</v>
      </c>
      <c r="C3755" t="s">
        <v>35810</v>
      </c>
    </row>
    <row r="3756" spans="1:3" x14ac:dyDescent="0.3">
      <c r="A3756" t="s">
        <v>2922</v>
      </c>
      <c r="B3756" t="s">
        <v>32060</v>
      </c>
      <c r="C3756" t="s">
        <v>35811</v>
      </c>
    </row>
    <row r="3757" spans="1:3" x14ac:dyDescent="0.3">
      <c r="A3757" t="s">
        <v>4975</v>
      </c>
      <c r="B3757" t="s">
        <v>35812</v>
      </c>
      <c r="C3757" t="s">
        <v>35813</v>
      </c>
    </row>
    <row r="3758" spans="1:3" x14ac:dyDescent="0.3">
      <c r="A3758" t="s">
        <v>3483</v>
      </c>
      <c r="B3758" t="s">
        <v>35814</v>
      </c>
      <c r="C3758" t="s">
        <v>32109</v>
      </c>
    </row>
    <row r="3759" spans="1:3" x14ac:dyDescent="0.3">
      <c r="A3759" t="s">
        <v>6616</v>
      </c>
      <c r="B3759" t="s">
        <v>35815</v>
      </c>
      <c r="C3759" t="s">
        <v>32019</v>
      </c>
    </row>
    <row r="3760" spans="1:3" x14ac:dyDescent="0.3">
      <c r="A3760" t="s">
        <v>6617</v>
      </c>
      <c r="B3760" t="s">
        <v>35816</v>
      </c>
      <c r="C3760" t="s">
        <v>32022</v>
      </c>
    </row>
    <row r="3761" spans="1:3" x14ac:dyDescent="0.3">
      <c r="A3761" t="s">
        <v>4026</v>
      </c>
      <c r="B3761" t="s">
        <v>35817</v>
      </c>
      <c r="C3761" t="s">
        <v>35818</v>
      </c>
    </row>
    <row r="3762" spans="1:3" x14ac:dyDescent="0.3">
      <c r="A3762" t="s">
        <v>444</v>
      </c>
      <c r="B3762" t="s">
        <v>32060</v>
      </c>
      <c r="C3762" t="s">
        <v>35819</v>
      </c>
    </row>
    <row r="3763" spans="1:3" x14ac:dyDescent="0.3">
      <c r="A3763" t="s">
        <v>3023</v>
      </c>
      <c r="B3763" t="s">
        <v>35820</v>
      </c>
      <c r="C3763" t="s">
        <v>32000</v>
      </c>
    </row>
    <row r="3764" spans="1:3" x14ac:dyDescent="0.3">
      <c r="A3764" t="s">
        <v>786</v>
      </c>
      <c r="B3764" t="s">
        <v>35821</v>
      </c>
      <c r="C3764" t="s">
        <v>32004</v>
      </c>
    </row>
    <row r="3765" spans="1:3" x14ac:dyDescent="0.3">
      <c r="A3765" t="s">
        <v>6455</v>
      </c>
      <c r="B3765" t="s">
        <v>35822</v>
      </c>
      <c r="C3765" t="s">
        <v>32014</v>
      </c>
    </row>
    <row r="3766" spans="1:3" x14ac:dyDescent="0.3">
      <c r="A3766" t="s">
        <v>1656</v>
      </c>
      <c r="B3766" t="s">
        <v>35823</v>
      </c>
      <c r="C3766" t="s">
        <v>32002</v>
      </c>
    </row>
    <row r="3767" spans="1:3" x14ac:dyDescent="0.3">
      <c r="A3767" t="s">
        <v>2487</v>
      </c>
      <c r="B3767" t="s">
        <v>35824</v>
      </c>
      <c r="C3767" t="s">
        <v>32004</v>
      </c>
    </row>
    <row r="3768" spans="1:3" x14ac:dyDescent="0.3">
      <c r="A3768" t="s">
        <v>6730</v>
      </c>
      <c r="B3768" t="s">
        <v>35825</v>
      </c>
      <c r="C3768" t="s">
        <v>32036</v>
      </c>
    </row>
    <row r="3769" spans="1:3" x14ac:dyDescent="0.3">
      <c r="A3769" t="s">
        <v>4976</v>
      </c>
      <c r="B3769" t="s">
        <v>32448</v>
      </c>
      <c r="C3769" t="s">
        <v>35826</v>
      </c>
    </row>
    <row r="3770" spans="1:3" x14ac:dyDescent="0.3">
      <c r="A3770" t="s">
        <v>6731</v>
      </c>
      <c r="B3770" t="s">
        <v>33784</v>
      </c>
      <c r="C3770" t="s">
        <v>35827</v>
      </c>
    </row>
    <row r="3771" spans="1:3" x14ac:dyDescent="0.3">
      <c r="A3771" t="s">
        <v>4883</v>
      </c>
      <c r="B3771" t="s">
        <v>32173</v>
      </c>
      <c r="C3771" t="s">
        <v>35828</v>
      </c>
    </row>
    <row r="3772" spans="1:3" x14ac:dyDescent="0.3">
      <c r="A3772" t="s">
        <v>2069</v>
      </c>
      <c r="B3772" t="s">
        <v>32007</v>
      </c>
      <c r="C3772" t="s">
        <v>35829</v>
      </c>
    </row>
    <row r="3773" spans="1:3" x14ac:dyDescent="0.3">
      <c r="A3773" t="s">
        <v>1325</v>
      </c>
      <c r="B3773" t="s">
        <v>35830</v>
      </c>
      <c r="C3773" t="s">
        <v>32002</v>
      </c>
    </row>
    <row r="3774" spans="1:3" x14ac:dyDescent="0.3">
      <c r="A3774" t="s">
        <v>4320</v>
      </c>
      <c r="B3774" t="s">
        <v>32007</v>
      </c>
      <c r="C3774" t="s">
        <v>35831</v>
      </c>
    </row>
    <row r="3775" spans="1:3" x14ac:dyDescent="0.3">
      <c r="A3775" t="s">
        <v>4321</v>
      </c>
      <c r="B3775" t="s">
        <v>35832</v>
      </c>
      <c r="C3775" t="s">
        <v>32006</v>
      </c>
    </row>
    <row r="3776" spans="1:3" x14ac:dyDescent="0.3">
      <c r="A3776" t="s">
        <v>5656</v>
      </c>
      <c r="B3776" t="s">
        <v>32007</v>
      </c>
      <c r="C3776" t="s">
        <v>35833</v>
      </c>
    </row>
    <row r="3777" spans="1:3" x14ac:dyDescent="0.3">
      <c r="A3777" t="s">
        <v>4385</v>
      </c>
      <c r="B3777" t="s">
        <v>35834</v>
      </c>
      <c r="C3777" t="s">
        <v>32022</v>
      </c>
    </row>
    <row r="3778" spans="1:3" x14ac:dyDescent="0.3">
      <c r="A3778" t="s">
        <v>2248</v>
      </c>
      <c r="B3778" t="s">
        <v>35835</v>
      </c>
      <c r="C3778" t="s">
        <v>32002</v>
      </c>
    </row>
    <row r="3779" spans="1:3" x14ac:dyDescent="0.3">
      <c r="A3779" t="s">
        <v>3255</v>
      </c>
      <c r="B3779" t="s">
        <v>35836</v>
      </c>
      <c r="C3779" t="s">
        <v>32068</v>
      </c>
    </row>
    <row r="3780" spans="1:3" x14ac:dyDescent="0.3">
      <c r="A3780" t="s">
        <v>11578</v>
      </c>
      <c r="B3780" t="s">
        <v>35837</v>
      </c>
      <c r="C3780" t="s">
        <v>32004</v>
      </c>
    </row>
    <row r="3781" spans="1:3" x14ac:dyDescent="0.3">
      <c r="A3781" t="s">
        <v>596</v>
      </c>
      <c r="B3781" t="s">
        <v>24517</v>
      </c>
      <c r="C3781" t="s">
        <v>32058</v>
      </c>
    </row>
    <row r="3782" spans="1:3" x14ac:dyDescent="0.3">
      <c r="A3782" t="s">
        <v>3180</v>
      </c>
      <c r="B3782" t="s">
        <v>35838</v>
      </c>
      <c r="C3782" t="s">
        <v>32068</v>
      </c>
    </row>
    <row r="3783" spans="1:3" x14ac:dyDescent="0.3">
      <c r="A3783" t="s">
        <v>146</v>
      </c>
      <c r="B3783" t="s">
        <v>35839</v>
      </c>
      <c r="C3783" t="s">
        <v>32004</v>
      </c>
    </row>
    <row r="3784" spans="1:3" x14ac:dyDescent="0.3">
      <c r="A3784" t="s">
        <v>787</v>
      </c>
      <c r="B3784" t="s">
        <v>24712</v>
      </c>
      <c r="C3784" t="s">
        <v>32058</v>
      </c>
    </row>
    <row r="3785" spans="1:3" x14ac:dyDescent="0.3">
      <c r="A3785" t="s">
        <v>597</v>
      </c>
      <c r="B3785" t="s">
        <v>24518</v>
      </c>
      <c r="C3785" t="s">
        <v>32058</v>
      </c>
    </row>
    <row r="3786" spans="1:3" x14ac:dyDescent="0.3">
      <c r="A3786" t="s">
        <v>6406</v>
      </c>
      <c r="B3786" t="s">
        <v>32052</v>
      </c>
      <c r="C3786" t="s">
        <v>35840</v>
      </c>
    </row>
    <row r="3787" spans="1:3" x14ac:dyDescent="0.3">
      <c r="A3787" t="s">
        <v>2568</v>
      </c>
      <c r="B3787" t="s">
        <v>35841</v>
      </c>
      <c r="C3787" t="s">
        <v>32002</v>
      </c>
    </row>
    <row r="3788" spans="1:3" x14ac:dyDescent="0.3">
      <c r="A3788" t="s">
        <v>2488</v>
      </c>
      <c r="B3788" t="s">
        <v>35842</v>
      </c>
      <c r="C3788" t="s">
        <v>32002</v>
      </c>
    </row>
    <row r="3789" spans="1:3" x14ac:dyDescent="0.3">
      <c r="A3789" t="s">
        <v>1452</v>
      </c>
      <c r="B3789" t="s">
        <v>35843</v>
      </c>
      <c r="C3789" t="s">
        <v>32151</v>
      </c>
    </row>
    <row r="3790" spans="1:3" x14ac:dyDescent="0.3">
      <c r="A3790" t="s">
        <v>3573</v>
      </c>
      <c r="B3790" t="s">
        <v>35844</v>
      </c>
      <c r="C3790" t="s">
        <v>32109</v>
      </c>
    </row>
    <row r="3791" spans="1:3" x14ac:dyDescent="0.3">
      <c r="A3791" t="s">
        <v>7202</v>
      </c>
      <c r="B3791" t="s">
        <v>32007</v>
      </c>
      <c r="C3791" t="s">
        <v>35845</v>
      </c>
    </row>
    <row r="3792" spans="1:3" x14ac:dyDescent="0.3">
      <c r="A3792" t="s">
        <v>5831</v>
      </c>
      <c r="B3792" t="s">
        <v>35846</v>
      </c>
      <c r="C3792" t="s">
        <v>32036</v>
      </c>
    </row>
    <row r="3793" spans="1:3" x14ac:dyDescent="0.3">
      <c r="A3793" t="s">
        <v>5832</v>
      </c>
      <c r="B3793" t="s">
        <v>32007</v>
      </c>
      <c r="C3793" t="s">
        <v>35847</v>
      </c>
    </row>
    <row r="3794" spans="1:3" x14ac:dyDescent="0.3">
      <c r="A3794" t="s">
        <v>6817</v>
      </c>
      <c r="B3794" t="s">
        <v>35848</v>
      </c>
      <c r="C3794" t="s">
        <v>32036</v>
      </c>
    </row>
    <row r="3795" spans="1:3" x14ac:dyDescent="0.3">
      <c r="A3795" t="s">
        <v>7014</v>
      </c>
      <c r="B3795" t="s">
        <v>32173</v>
      </c>
      <c r="C3795" t="s">
        <v>35849</v>
      </c>
    </row>
    <row r="3796" spans="1:3" x14ac:dyDescent="0.3">
      <c r="A3796" t="s">
        <v>4977</v>
      </c>
      <c r="B3796" t="s">
        <v>32007</v>
      </c>
      <c r="C3796" t="s">
        <v>35850</v>
      </c>
    </row>
    <row r="3797" spans="1:3" x14ac:dyDescent="0.3">
      <c r="A3797" t="s">
        <v>11596</v>
      </c>
      <c r="B3797" t="s">
        <v>35851</v>
      </c>
      <c r="C3797" t="s">
        <v>32004</v>
      </c>
    </row>
    <row r="3798" spans="1:3" x14ac:dyDescent="0.3">
      <c r="A3798" t="s">
        <v>4255</v>
      </c>
      <c r="B3798" t="s">
        <v>35852</v>
      </c>
      <c r="C3798" t="s">
        <v>32006</v>
      </c>
    </row>
    <row r="3799" spans="1:3" x14ac:dyDescent="0.3">
      <c r="A3799" t="s">
        <v>2070</v>
      </c>
      <c r="B3799" t="s">
        <v>32007</v>
      </c>
      <c r="C3799" t="s">
        <v>35853</v>
      </c>
    </row>
    <row r="3800" spans="1:3" x14ac:dyDescent="0.3">
      <c r="A3800" t="s">
        <v>2489</v>
      </c>
      <c r="B3800" t="s">
        <v>32007</v>
      </c>
      <c r="C3800" t="s">
        <v>35854</v>
      </c>
    </row>
    <row r="3801" spans="1:3" x14ac:dyDescent="0.3">
      <c r="A3801" t="s">
        <v>598</v>
      </c>
      <c r="B3801" t="s">
        <v>24519</v>
      </c>
      <c r="C3801" t="s">
        <v>32058</v>
      </c>
    </row>
    <row r="3802" spans="1:3" x14ac:dyDescent="0.3">
      <c r="A3802" t="s">
        <v>1326</v>
      </c>
      <c r="B3802" t="s">
        <v>32007</v>
      </c>
      <c r="C3802" t="s">
        <v>35855</v>
      </c>
    </row>
    <row r="3803" spans="1:3" x14ac:dyDescent="0.3">
      <c r="A3803" t="s">
        <v>2071</v>
      </c>
      <c r="B3803" t="s">
        <v>32007</v>
      </c>
      <c r="C3803" t="s">
        <v>35856</v>
      </c>
    </row>
    <row r="3804" spans="1:3" x14ac:dyDescent="0.3">
      <c r="A3804" t="s">
        <v>6818</v>
      </c>
      <c r="B3804" t="s">
        <v>35857</v>
      </c>
      <c r="C3804" t="s">
        <v>32036</v>
      </c>
    </row>
    <row r="3805" spans="1:3" x14ac:dyDescent="0.3">
      <c r="A3805" t="s">
        <v>3024</v>
      </c>
      <c r="B3805" t="s">
        <v>35858</v>
      </c>
      <c r="C3805" t="s">
        <v>32000</v>
      </c>
    </row>
    <row r="3806" spans="1:3" x14ac:dyDescent="0.3">
      <c r="A3806" t="s">
        <v>4291</v>
      </c>
      <c r="B3806" t="s">
        <v>35859</v>
      </c>
      <c r="C3806" t="s">
        <v>32006</v>
      </c>
    </row>
    <row r="3807" spans="1:3" x14ac:dyDescent="0.3">
      <c r="A3807" t="s">
        <v>7529</v>
      </c>
      <c r="B3807" t="s">
        <v>32007</v>
      </c>
      <c r="C3807" t="s">
        <v>35860</v>
      </c>
    </row>
    <row r="3808" spans="1:3" x14ac:dyDescent="0.3">
      <c r="A3808" t="s">
        <v>599</v>
      </c>
      <c r="B3808" t="s">
        <v>24520</v>
      </c>
      <c r="C3808" t="s">
        <v>32058</v>
      </c>
    </row>
    <row r="3809" spans="1:3" x14ac:dyDescent="0.3">
      <c r="A3809" t="s">
        <v>6955</v>
      </c>
      <c r="B3809" t="s">
        <v>35861</v>
      </c>
      <c r="C3809" t="s">
        <v>35862</v>
      </c>
    </row>
    <row r="3810" spans="1:3" x14ac:dyDescent="0.3">
      <c r="A3810" t="s">
        <v>4497</v>
      </c>
      <c r="B3810" t="s">
        <v>35863</v>
      </c>
      <c r="C3810" t="s">
        <v>32049</v>
      </c>
    </row>
    <row r="3811" spans="1:3" x14ac:dyDescent="0.3">
      <c r="A3811" t="s">
        <v>6456</v>
      </c>
      <c r="B3811" t="s">
        <v>35864</v>
      </c>
      <c r="C3811" t="s">
        <v>32014</v>
      </c>
    </row>
    <row r="3812" spans="1:3" x14ac:dyDescent="0.3">
      <c r="A3812" t="s">
        <v>6457</v>
      </c>
      <c r="B3812" t="s">
        <v>35865</v>
      </c>
      <c r="C3812" t="s">
        <v>32014</v>
      </c>
    </row>
    <row r="3813" spans="1:3" x14ac:dyDescent="0.3">
      <c r="A3813" t="s">
        <v>4821</v>
      </c>
      <c r="B3813" t="s">
        <v>35866</v>
      </c>
      <c r="C3813" t="s">
        <v>32022</v>
      </c>
    </row>
    <row r="3814" spans="1:3" x14ac:dyDescent="0.3">
      <c r="A3814" t="s">
        <v>6347</v>
      </c>
      <c r="B3814" t="s">
        <v>35867</v>
      </c>
      <c r="C3814" t="s">
        <v>32063</v>
      </c>
    </row>
    <row r="3815" spans="1:3" x14ac:dyDescent="0.3">
      <c r="A3815" t="s">
        <v>3256</v>
      </c>
      <c r="B3815" t="s">
        <v>35868</v>
      </c>
      <c r="C3815" t="s">
        <v>32068</v>
      </c>
    </row>
    <row r="3816" spans="1:3" x14ac:dyDescent="0.3">
      <c r="A3816" t="s">
        <v>11616</v>
      </c>
      <c r="B3816" t="s">
        <v>35869</v>
      </c>
      <c r="C3816" t="s">
        <v>32004</v>
      </c>
    </row>
    <row r="3817" spans="1:3" x14ac:dyDescent="0.3">
      <c r="A3817" t="s">
        <v>3484</v>
      </c>
      <c r="B3817" t="s">
        <v>35870</v>
      </c>
      <c r="C3817" t="s">
        <v>32109</v>
      </c>
    </row>
    <row r="3818" spans="1:3" x14ac:dyDescent="0.3">
      <c r="A3818" t="s">
        <v>2404</v>
      </c>
      <c r="B3818" t="s">
        <v>35871</v>
      </c>
      <c r="C3818" t="s">
        <v>32002</v>
      </c>
    </row>
    <row r="3819" spans="1:3" x14ac:dyDescent="0.3">
      <c r="A3819" t="s">
        <v>6348</v>
      </c>
      <c r="B3819" t="s">
        <v>35872</v>
      </c>
      <c r="C3819" t="s">
        <v>32063</v>
      </c>
    </row>
    <row r="3820" spans="1:3" x14ac:dyDescent="0.3">
      <c r="A3820" t="s">
        <v>6272</v>
      </c>
      <c r="B3820" t="s">
        <v>35873</v>
      </c>
      <c r="C3820" t="s">
        <v>32063</v>
      </c>
    </row>
    <row r="3821" spans="1:3" x14ac:dyDescent="0.3">
      <c r="A3821" t="s">
        <v>1850</v>
      </c>
      <c r="B3821" t="s">
        <v>32007</v>
      </c>
      <c r="C3821" t="s">
        <v>35874</v>
      </c>
    </row>
    <row r="3822" spans="1:3" x14ac:dyDescent="0.3">
      <c r="A3822" t="s">
        <v>600</v>
      </c>
      <c r="B3822" t="s">
        <v>35875</v>
      </c>
      <c r="C3822" t="s">
        <v>32058</v>
      </c>
    </row>
    <row r="3823" spans="1:3" x14ac:dyDescent="0.3">
      <c r="A3823" t="s">
        <v>5321</v>
      </c>
      <c r="B3823" t="s">
        <v>35876</v>
      </c>
      <c r="C3823" t="s">
        <v>32022</v>
      </c>
    </row>
    <row r="3824" spans="1:3" x14ac:dyDescent="0.3">
      <c r="A3824" t="s">
        <v>6732</v>
      </c>
      <c r="B3824" t="s">
        <v>35877</v>
      </c>
      <c r="C3824" t="s">
        <v>32036</v>
      </c>
    </row>
    <row r="3825" spans="1:3" x14ac:dyDescent="0.3">
      <c r="A3825" t="s">
        <v>6733</v>
      </c>
      <c r="B3825" t="s">
        <v>35878</v>
      </c>
      <c r="C3825" t="s">
        <v>32036</v>
      </c>
    </row>
    <row r="3826" spans="1:3" x14ac:dyDescent="0.3">
      <c r="A3826" t="s">
        <v>7363</v>
      </c>
      <c r="B3826" t="s">
        <v>35879</v>
      </c>
      <c r="C3826" t="s">
        <v>32022</v>
      </c>
    </row>
    <row r="3827" spans="1:3" x14ac:dyDescent="0.3">
      <c r="A3827" t="s">
        <v>6819</v>
      </c>
      <c r="B3827" t="s">
        <v>35880</v>
      </c>
      <c r="C3827" t="s">
        <v>32036</v>
      </c>
    </row>
    <row r="3828" spans="1:3" x14ac:dyDescent="0.3">
      <c r="A3828" t="s">
        <v>2639</v>
      </c>
      <c r="B3828" t="s">
        <v>35881</v>
      </c>
      <c r="C3828" t="s">
        <v>32002</v>
      </c>
    </row>
    <row r="3829" spans="1:3" x14ac:dyDescent="0.3">
      <c r="A3829" t="s">
        <v>6273</v>
      </c>
      <c r="B3829" t="s">
        <v>35882</v>
      </c>
      <c r="C3829" t="s">
        <v>32063</v>
      </c>
    </row>
    <row r="3830" spans="1:3" x14ac:dyDescent="0.3">
      <c r="A3830" t="s">
        <v>4085</v>
      </c>
      <c r="B3830" t="s">
        <v>35883</v>
      </c>
      <c r="C3830" t="s">
        <v>32320</v>
      </c>
    </row>
    <row r="3831" spans="1:3" x14ac:dyDescent="0.3">
      <c r="A3831" t="s">
        <v>2249</v>
      </c>
      <c r="B3831" t="s">
        <v>35884</v>
      </c>
      <c r="C3831" t="s">
        <v>32002</v>
      </c>
    </row>
    <row r="3832" spans="1:3" x14ac:dyDescent="0.3">
      <c r="A3832" t="s">
        <v>5657</v>
      </c>
      <c r="B3832" t="s">
        <v>35885</v>
      </c>
      <c r="C3832" t="s">
        <v>32036</v>
      </c>
    </row>
    <row r="3833" spans="1:3" x14ac:dyDescent="0.3">
      <c r="A3833" t="s">
        <v>5928</v>
      </c>
      <c r="B3833" t="s">
        <v>35886</v>
      </c>
      <c r="C3833" t="s">
        <v>32036</v>
      </c>
    </row>
    <row r="3834" spans="1:3" x14ac:dyDescent="0.3">
      <c r="A3834" t="s">
        <v>6618</v>
      </c>
      <c r="B3834" t="s">
        <v>35887</v>
      </c>
      <c r="C3834" t="s">
        <v>32036</v>
      </c>
    </row>
    <row r="3835" spans="1:3" x14ac:dyDescent="0.3">
      <c r="A3835" t="s">
        <v>1327</v>
      </c>
      <c r="B3835" t="s">
        <v>35888</v>
      </c>
      <c r="C3835" t="s">
        <v>32002</v>
      </c>
    </row>
    <row r="3836" spans="1:3" x14ac:dyDescent="0.3">
      <c r="A3836" t="s">
        <v>7629</v>
      </c>
      <c r="B3836" t="s">
        <v>35889</v>
      </c>
      <c r="C3836" t="s">
        <v>32347</v>
      </c>
    </row>
    <row r="3837" spans="1:3" x14ac:dyDescent="0.3">
      <c r="A3837" t="s">
        <v>1657</v>
      </c>
      <c r="B3837" t="s">
        <v>25629</v>
      </c>
      <c r="C3837" t="s">
        <v>32022</v>
      </c>
    </row>
    <row r="3838" spans="1:3" x14ac:dyDescent="0.3">
      <c r="A3838" t="s">
        <v>7259</v>
      </c>
      <c r="B3838" t="s">
        <v>35890</v>
      </c>
      <c r="C3838" t="s">
        <v>32022</v>
      </c>
    </row>
    <row r="3839" spans="1:3" x14ac:dyDescent="0.3">
      <c r="A3839" t="s">
        <v>7260</v>
      </c>
      <c r="B3839" t="s">
        <v>32198</v>
      </c>
      <c r="C3839" t="s">
        <v>35891</v>
      </c>
    </row>
    <row r="3840" spans="1:3" x14ac:dyDescent="0.3">
      <c r="A3840" t="s">
        <v>6458</v>
      </c>
      <c r="B3840" t="s">
        <v>35892</v>
      </c>
      <c r="C3840" t="s">
        <v>32014</v>
      </c>
    </row>
    <row r="3841" spans="1:3" x14ac:dyDescent="0.3">
      <c r="A3841" t="s">
        <v>1328</v>
      </c>
      <c r="B3841" t="s">
        <v>35893</v>
      </c>
      <c r="C3841" t="s">
        <v>32168</v>
      </c>
    </row>
    <row r="3842" spans="1:3" x14ac:dyDescent="0.3">
      <c r="A3842" t="s">
        <v>3181</v>
      </c>
      <c r="B3842" t="s">
        <v>35894</v>
      </c>
      <c r="C3842" t="s">
        <v>32068</v>
      </c>
    </row>
    <row r="3843" spans="1:3" x14ac:dyDescent="0.3">
      <c r="A3843" t="s">
        <v>1137</v>
      </c>
      <c r="B3843" t="s">
        <v>32378</v>
      </c>
      <c r="C3843" t="s">
        <v>35895</v>
      </c>
    </row>
    <row r="3844" spans="1:3" x14ac:dyDescent="0.3">
      <c r="A3844" t="s">
        <v>3325</v>
      </c>
      <c r="B3844" t="s">
        <v>35896</v>
      </c>
      <c r="C3844" t="s">
        <v>32414</v>
      </c>
    </row>
    <row r="3845" spans="1:3" x14ac:dyDescent="0.3">
      <c r="A3845" t="s">
        <v>3182</v>
      </c>
      <c r="B3845" t="s">
        <v>35897</v>
      </c>
      <c r="C3845" t="s">
        <v>32068</v>
      </c>
    </row>
    <row r="3846" spans="1:3" x14ac:dyDescent="0.3">
      <c r="A3846" t="s">
        <v>3326</v>
      </c>
      <c r="B3846" t="s">
        <v>35898</v>
      </c>
      <c r="C3846" t="s">
        <v>32000</v>
      </c>
    </row>
    <row r="3847" spans="1:3" x14ac:dyDescent="0.3">
      <c r="A3847" t="s">
        <v>4118</v>
      </c>
      <c r="B3847" t="s">
        <v>35899</v>
      </c>
      <c r="C3847" t="s">
        <v>35900</v>
      </c>
    </row>
    <row r="3848" spans="1:3" x14ac:dyDescent="0.3">
      <c r="A3848" t="s">
        <v>926</v>
      </c>
      <c r="B3848" t="s">
        <v>24857</v>
      </c>
      <c r="C3848" t="s">
        <v>35901</v>
      </c>
    </row>
    <row r="3849" spans="1:3" x14ac:dyDescent="0.3">
      <c r="A3849" t="s">
        <v>1453</v>
      </c>
      <c r="B3849" t="s">
        <v>35902</v>
      </c>
      <c r="C3849" t="s">
        <v>32004</v>
      </c>
    </row>
    <row r="3850" spans="1:3" x14ac:dyDescent="0.3">
      <c r="A3850" t="s">
        <v>3810</v>
      </c>
      <c r="B3850" t="s">
        <v>32007</v>
      </c>
      <c r="C3850" t="s">
        <v>35903</v>
      </c>
    </row>
    <row r="3851" spans="1:3" x14ac:dyDescent="0.3">
      <c r="A3851" t="s">
        <v>4210</v>
      </c>
      <c r="B3851" t="s">
        <v>35904</v>
      </c>
      <c r="C3851" t="s">
        <v>32006</v>
      </c>
    </row>
    <row r="3852" spans="1:3" x14ac:dyDescent="0.3">
      <c r="A3852" t="s">
        <v>5220</v>
      </c>
      <c r="B3852" t="s">
        <v>32060</v>
      </c>
      <c r="C3852" t="s">
        <v>35905</v>
      </c>
    </row>
    <row r="3853" spans="1:3" x14ac:dyDescent="0.3">
      <c r="A3853" t="s">
        <v>5881</v>
      </c>
      <c r="B3853" t="s">
        <v>35906</v>
      </c>
      <c r="C3853" t="s">
        <v>35907</v>
      </c>
    </row>
    <row r="3854" spans="1:3" x14ac:dyDescent="0.3">
      <c r="A3854" t="s">
        <v>4256</v>
      </c>
      <c r="B3854" t="s">
        <v>35908</v>
      </c>
      <c r="C3854" t="s">
        <v>32006</v>
      </c>
    </row>
    <row r="3855" spans="1:3" x14ac:dyDescent="0.3">
      <c r="A3855" t="s">
        <v>4758</v>
      </c>
      <c r="B3855" t="s">
        <v>35909</v>
      </c>
      <c r="C3855" t="s">
        <v>32022</v>
      </c>
    </row>
    <row r="3856" spans="1:3" x14ac:dyDescent="0.3">
      <c r="A3856" t="s">
        <v>4140</v>
      </c>
      <c r="B3856" t="s">
        <v>35910</v>
      </c>
      <c r="C3856" t="s">
        <v>32004</v>
      </c>
    </row>
    <row r="3857" spans="1:3" x14ac:dyDescent="0.3">
      <c r="A3857" t="s">
        <v>5833</v>
      </c>
      <c r="B3857" t="s">
        <v>35911</v>
      </c>
      <c r="C3857" t="s">
        <v>32022</v>
      </c>
    </row>
    <row r="3858" spans="1:3" x14ac:dyDescent="0.3">
      <c r="A3858" t="s">
        <v>4450</v>
      </c>
      <c r="B3858" t="s">
        <v>35912</v>
      </c>
      <c r="C3858" t="s">
        <v>32006</v>
      </c>
    </row>
    <row r="3859" spans="1:3" x14ac:dyDescent="0.3">
      <c r="A3859" t="s">
        <v>4498</v>
      </c>
      <c r="B3859" t="s">
        <v>35913</v>
      </c>
      <c r="C3859" t="s">
        <v>32049</v>
      </c>
    </row>
    <row r="3860" spans="1:3" x14ac:dyDescent="0.3">
      <c r="A3860" t="s">
        <v>6274</v>
      </c>
      <c r="B3860" t="s">
        <v>32007</v>
      </c>
      <c r="C3860" t="s">
        <v>35914</v>
      </c>
    </row>
    <row r="3861" spans="1:3" x14ac:dyDescent="0.3">
      <c r="A3861" t="s">
        <v>2640</v>
      </c>
      <c r="B3861" t="s">
        <v>26646</v>
      </c>
      <c r="C3861" t="s">
        <v>32847</v>
      </c>
    </row>
    <row r="3862" spans="1:3" x14ac:dyDescent="0.3">
      <c r="A3862" t="s">
        <v>3327</v>
      </c>
      <c r="B3862" t="s">
        <v>35915</v>
      </c>
      <c r="C3862" t="s">
        <v>32068</v>
      </c>
    </row>
    <row r="3863" spans="1:3" x14ac:dyDescent="0.3">
      <c r="A3863" t="s">
        <v>4233</v>
      </c>
      <c r="B3863" t="s">
        <v>35916</v>
      </c>
      <c r="C3863" t="s">
        <v>32006</v>
      </c>
    </row>
    <row r="3864" spans="1:3" x14ac:dyDescent="0.3">
      <c r="A3864" t="s">
        <v>1053</v>
      </c>
      <c r="B3864" t="s">
        <v>24985</v>
      </c>
      <c r="C3864" t="s">
        <v>32113</v>
      </c>
    </row>
    <row r="3865" spans="1:3" x14ac:dyDescent="0.3">
      <c r="A3865" t="s">
        <v>147</v>
      </c>
      <c r="B3865" t="s">
        <v>24055</v>
      </c>
      <c r="C3865" t="s">
        <v>32058</v>
      </c>
    </row>
    <row r="3866" spans="1:3" x14ac:dyDescent="0.3">
      <c r="A3866" t="s">
        <v>1054</v>
      </c>
      <c r="B3866" t="s">
        <v>35917</v>
      </c>
      <c r="C3866" t="s">
        <v>32004</v>
      </c>
    </row>
    <row r="3867" spans="1:3" x14ac:dyDescent="0.3">
      <c r="A3867" t="s">
        <v>4732</v>
      </c>
      <c r="B3867" t="s">
        <v>35918</v>
      </c>
      <c r="C3867" t="s">
        <v>32040</v>
      </c>
    </row>
    <row r="3868" spans="1:3" x14ac:dyDescent="0.3">
      <c r="A3868" t="s">
        <v>2784</v>
      </c>
      <c r="B3868" t="s">
        <v>32173</v>
      </c>
      <c r="C3868" t="s">
        <v>35919</v>
      </c>
    </row>
    <row r="3869" spans="1:3" x14ac:dyDescent="0.3">
      <c r="A3869" t="s">
        <v>3746</v>
      </c>
      <c r="B3869" t="s">
        <v>35920</v>
      </c>
      <c r="C3869" t="s">
        <v>32022</v>
      </c>
    </row>
    <row r="3870" spans="1:3" x14ac:dyDescent="0.3">
      <c r="A3870" t="s">
        <v>445</v>
      </c>
      <c r="B3870" t="s">
        <v>35921</v>
      </c>
      <c r="C3870" t="s">
        <v>32004</v>
      </c>
    </row>
    <row r="3871" spans="1:3" x14ac:dyDescent="0.3">
      <c r="A3871" t="s">
        <v>1138</v>
      </c>
      <c r="B3871" t="s">
        <v>35922</v>
      </c>
      <c r="C3871" t="s">
        <v>32004</v>
      </c>
    </row>
    <row r="3872" spans="1:3" x14ac:dyDescent="0.3">
      <c r="A3872" t="s">
        <v>7530</v>
      </c>
      <c r="B3872" t="s">
        <v>32007</v>
      </c>
      <c r="C3872" t="s">
        <v>35923</v>
      </c>
    </row>
    <row r="3873" spans="1:3" x14ac:dyDescent="0.3">
      <c r="A3873" t="s">
        <v>4681</v>
      </c>
      <c r="B3873" t="s">
        <v>35924</v>
      </c>
      <c r="C3873" t="s">
        <v>32022</v>
      </c>
    </row>
    <row r="3874" spans="1:3" x14ac:dyDescent="0.3">
      <c r="A3874" t="s">
        <v>6525</v>
      </c>
      <c r="B3874" t="s">
        <v>35925</v>
      </c>
      <c r="C3874" t="s">
        <v>32014</v>
      </c>
    </row>
    <row r="3875" spans="1:3" x14ac:dyDescent="0.3">
      <c r="A3875" t="s">
        <v>148</v>
      </c>
      <c r="B3875" t="s">
        <v>32007</v>
      </c>
      <c r="C3875" t="s">
        <v>35926</v>
      </c>
    </row>
    <row r="3876" spans="1:3" x14ac:dyDescent="0.3">
      <c r="A3876" t="s">
        <v>6349</v>
      </c>
      <c r="B3876" t="s">
        <v>35927</v>
      </c>
      <c r="C3876" t="s">
        <v>33446</v>
      </c>
    </row>
    <row r="3877" spans="1:3" x14ac:dyDescent="0.3">
      <c r="A3877" t="s">
        <v>5508</v>
      </c>
      <c r="B3877" t="s">
        <v>35928</v>
      </c>
      <c r="C3877" t="s">
        <v>32004</v>
      </c>
    </row>
    <row r="3878" spans="1:3" x14ac:dyDescent="0.3">
      <c r="A3878" t="s">
        <v>149</v>
      </c>
      <c r="B3878" t="s">
        <v>35929</v>
      </c>
      <c r="C3878" t="s">
        <v>32436</v>
      </c>
    </row>
    <row r="3879" spans="1:3" x14ac:dyDescent="0.3">
      <c r="A3879" t="s">
        <v>6187</v>
      </c>
      <c r="B3879" t="s">
        <v>35930</v>
      </c>
      <c r="C3879" t="s">
        <v>32022</v>
      </c>
    </row>
    <row r="3880" spans="1:3" x14ac:dyDescent="0.3">
      <c r="A3880" t="s">
        <v>6956</v>
      </c>
      <c r="B3880" t="s">
        <v>32007</v>
      </c>
      <c r="C3880" t="s">
        <v>35931</v>
      </c>
    </row>
    <row r="3881" spans="1:3" x14ac:dyDescent="0.3">
      <c r="A3881" t="s">
        <v>2072</v>
      </c>
      <c r="B3881" t="s">
        <v>35932</v>
      </c>
      <c r="C3881" t="s">
        <v>32022</v>
      </c>
    </row>
    <row r="3882" spans="1:3" x14ac:dyDescent="0.3">
      <c r="A3882" t="s">
        <v>4978</v>
      </c>
      <c r="B3882" t="s">
        <v>35933</v>
      </c>
      <c r="C3882" t="s">
        <v>32022</v>
      </c>
    </row>
    <row r="3883" spans="1:3" x14ac:dyDescent="0.3">
      <c r="A3883" t="s">
        <v>7203</v>
      </c>
      <c r="B3883" t="s">
        <v>32007</v>
      </c>
      <c r="C3883" t="s">
        <v>33144</v>
      </c>
    </row>
    <row r="3884" spans="1:3" x14ac:dyDescent="0.3">
      <c r="A3884" t="s">
        <v>7089</v>
      </c>
      <c r="B3884" t="s">
        <v>35934</v>
      </c>
      <c r="C3884" t="s">
        <v>35935</v>
      </c>
    </row>
    <row r="3885" spans="1:3" x14ac:dyDescent="0.3">
      <c r="A3885" t="s">
        <v>7290</v>
      </c>
      <c r="B3885" t="s">
        <v>32060</v>
      </c>
      <c r="C3885" t="s">
        <v>35936</v>
      </c>
    </row>
    <row r="3886" spans="1:3" x14ac:dyDescent="0.3">
      <c r="A3886" t="s">
        <v>150</v>
      </c>
      <c r="B3886" t="s">
        <v>35937</v>
      </c>
      <c r="C3886" t="s">
        <v>32179</v>
      </c>
    </row>
    <row r="3887" spans="1:3" x14ac:dyDescent="0.3">
      <c r="A3887" t="s">
        <v>2785</v>
      </c>
      <c r="B3887" t="s">
        <v>26920</v>
      </c>
      <c r="C3887" t="s">
        <v>32114</v>
      </c>
    </row>
    <row r="3888" spans="1:3" x14ac:dyDescent="0.3">
      <c r="A3888" t="s">
        <v>1553</v>
      </c>
      <c r="B3888" t="s">
        <v>35938</v>
      </c>
      <c r="C3888" t="s">
        <v>32140</v>
      </c>
    </row>
    <row r="3889" spans="1:3" x14ac:dyDescent="0.3">
      <c r="A3889" t="s">
        <v>151</v>
      </c>
      <c r="B3889" t="s">
        <v>35939</v>
      </c>
      <c r="C3889" t="s">
        <v>32114</v>
      </c>
    </row>
    <row r="3890" spans="1:3" x14ac:dyDescent="0.3">
      <c r="A3890" t="s">
        <v>7449</v>
      </c>
      <c r="B3890" t="s">
        <v>35940</v>
      </c>
      <c r="C3890" t="s">
        <v>35941</v>
      </c>
    </row>
    <row r="3891" spans="1:3" x14ac:dyDescent="0.3">
      <c r="A3891" t="s">
        <v>2695</v>
      </c>
      <c r="B3891" t="s">
        <v>29128</v>
      </c>
      <c r="C3891" t="s">
        <v>35942</v>
      </c>
    </row>
    <row r="3892" spans="1:3" x14ac:dyDescent="0.3">
      <c r="A3892" t="s">
        <v>2250</v>
      </c>
      <c r="B3892" t="s">
        <v>35943</v>
      </c>
      <c r="C3892" t="s">
        <v>32022</v>
      </c>
    </row>
    <row r="3893" spans="1:3" x14ac:dyDescent="0.3">
      <c r="A3893" t="s">
        <v>3574</v>
      </c>
      <c r="B3893" t="s">
        <v>35944</v>
      </c>
      <c r="C3893" t="s">
        <v>32109</v>
      </c>
    </row>
    <row r="3894" spans="1:3" x14ac:dyDescent="0.3">
      <c r="A3894" t="s">
        <v>3941</v>
      </c>
      <c r="B3894" t="s">
        <v>32007</v>
      </c>
      <c r="C3894" t="s">
        <v>35945</v>
      </c>
    </row>
    <row r="3895" spans="1:3" x14ac:dyDescent="0.3">
      <c r="A3895" t="s">
        <v>4086</v>
      </c>
      <c r="B3895" t="s">
        <v>35946</v>
      </c>
      <c r="C3895" t="s">
        <v>32320</v>
      </c>
    </row>
    <row r="3896" spans="1:3" x14ac:dyDescent="0.3">
      <c r="A3896" t="s">
        <v>1658</v>
      </c>
      <c r="B3896" t="s">
        <v>35947</v>
      </c>
      <c r="C3896" t="s">
        <v>32002</v>
      </c>
    </row>
    <row r="3897" spans="1:3" x14ac:dyDescent="0.3">
      <c r="A3897" t="s">
        <v>1962</v>
      </c>
      <c r="B3897" t="s">
        <v>35948</v>
      </c>
      <c r="C3897" t="s">
        <v>32151</v>
      </c>
    </row>
    <row r="3898" spans="1:3" x14ac:dyDescent="0.3">
      <c r="A3898" t="s">
        <v>2490</v>
      </c>
      <c r="B3898" t="s">
        <v>35949</v>
      </c>
      <c r="C3898" t="s">
        <v>32004</v>
      </c>
    </row>
    <row r="3899" spans="1:3" x14ac:dyDescent="0.3">
      <c r="A3899" t="s">
        <v>4027</v>
      </c>
      <c r="B3899" t="s">
        <v>35950</v>
      </c>
      <c r="C3899" t="s">
        <v>35951</v>
      </c>
    </row>
    <row r="3900" spans="1:3" x14ac:dyDescent="0.3">
      <c r="A3900" t="s">
        <v>3183</v>
      </c>
      <c r="B3900" t="s">
        <v>35952</v>
      </c>
      <c r="C3900" t="s">
        <v>32588</v>
      </c>
    </row>
    <row r="3901" spans="1:3" x14ac:dyDescent="0.3">
      <c r="A3901" t="s">
        <v>3617</v>
      </c>
      <c r="B3901" t="s">
        <v>35953</v>
      </c>
      <c r="C3901" t="s">
        <v>32109</v>
      </c>
    </row>
    <row r="3902" spans="1:3" x14ac:dyDescent="0.3">
      <c r="A3902" t="s">
        <v>3328</v>
      </c>
      <c r="B3902" t="s">
        <v>35954</v>
      </c>
      <c r="C3902" t="s">
        <v>32068</v>
      </c>
    </row>
    <row r="3903" spans="1:3" x14ac:dyDescent="0.3">
      <c r="A3903" t="s">
        <v>446</v>
      </c>
      <c r="B3903" t="s">
        <v>24364</v>
      </c>
      <c r="C3903" t="s">
        <v>32114</v>
      </c>
    </row>
    <row r="3904" spans="1:3" x14ac:dyDescent="0.3">
      <c r="A3904" t="s">
        <v>3410</v>
      </c>
      <c r="B3904" t="s">
        <v>35955</v>
      </c>
      <c r="C3904" t="s">
        <v>32022</v>
      </c>
    </row>
    <row r="3905" spans="1:3" x14ac:dyDescent="0.3">
      <c r="A3905" t="s">
        <v>927</v>
      </c>
      <c r="B3905" t="s">
        <v>35956</v>
      </c>
      <c r="C3905" t="s">
        <v>32022</v>
      </c>
    </row>
    <row r="3906" spans="1:3" x14ac:dyDescent="0.3">
      <c r="A3906" t="s">
        <v>4160</v>
      </c>
      <c r="B3906" t="s">
        <v>35957</v>
      </c>
      <c r="C3906" t="s">
        <v>32531</v>
      </c>
    </row>
    <row r="3907" spans="1:3" x14ac:dyDescent="0.3">
      <c r="A3907" t="s">
        <v>3811</v>
      </c>
      <c r="B3907" t="s">
        <v>32007</v>
      </c>
      <c r="C3907" t="s">
        <v>35958</v>
      </c>
    </row>
    <row r="3908" spans="1:3" x14ac:dyDescent="0.3">
      <c r="A3908" t="s">
        <v>1659</v>
      </c>
      <c r="B3908" t="s">
        <v>35959</v>
      </c>
      <c r="C3908" t="s">
        <v>32011</v>
      </c>
    </row>
    <row r="3909" spans="1:3" x14ac:dyDescent="0.3">
      <c r="A3909" t="s">
        <v>6350</v>
      </c>
      <c r="B3909" t="s">
        <v>35960</v>
      </c>
      <c r="C3909" t="s">
        <v>32004</v>
      </c>
    </row>
    <row r="3910" spans="1:3" x14ac:dyDescent="0.3">
      <c r="A3910" t="s">
        <v>2641</v>
      </c>
      <c r="B3910" t="s">
        <v>35961</v>
      </c>
      <c r="C3910" t="s">
        <v>32002</v>
      </c>
    </row>
    <row r="3911" spans="1:3" x14ac:dyDescent="0.3">
      <c r="A3911" t="s">
        <v>6459</v>
      </c>
      <c r="B3911" t="s">
        <v>32267</v>
      </c>
      <c r="C3911" t="s">
        <v>35962</v>
      </c>
    </row>
    <row r="3912" spans="1:3" x14ac:dyDescent="0.3">
      <c r="A3912" t="s">
        <v>6820</v>
      </c>
      <c r="B3912" t="s">
        <v>32267</v>
      </c>
      <c r="C3912" t="s">
        <v>35963</v>
      </c>
    </row>
    <row r="3913" spans="1:3" x14ac:dyDescent="0.3">
      <c r="A3913" t="s">
        <v>6821</v>
      </c>
      <c r="B3913" t="s">
        <v>35964</v>
      </c>
      <c r="C3913" t="s">
        <v>32036</v>
      </c>
    </row>
    <row r="3914" spans="1:3" x14ac:dyDescent="0.3">
      <c r="A3914" t="s">
        <v>7316</v>
      </c>
      <c r="B3914" t="s">
        <v>32333</v>
      </c>
      <c r="C3914" t="s">
        <v>35965</v>
      </c>
    </row>
    <row r="3915" spans="1:3" x14ac:dyDescent="0.3">
      <c r="A3915" t="s">
        <v>6881</v>
      </c>
      <c r="B3915" t="s">
        <v>35966</v>
      </c>
      <c r="C3915" t="s">
        <v>32036</v>
      </c>
    </row>
    <row r="3916" spans="1:3" x14ac:dyDescent="0.3">
      <c r="A3916" t="s">
        <v>6351</v>
      </c>
      <c r="B3916" t="s">
        <v>35967</v>
      </c>
      <c r="C3916" t="s">
        <v>32063</v>
      </c>
    </row>
    <row r="3917" spans="1:3" x14ac:dyDescent="0.3">
      <c r="A3917" t="s">
        <v>5834</v>
      </c>
      <c r="B3917" t="s">
        <v>32763</v>
      </c>
      <c r="C3917" t="s">
        <v>35968</v>
      </c>
    </row>
    <row r="3918" spans="1:3" x14ac:dyDescent="0.3">
      <c r="A3918" t="s">
        <v>6822</v>
      </c>
      <c r="B3918" t="s">
        <v>35969</v>
      </c>
      <c r="C3918" t="s">
        <v>35970</v>
      </c>
    </row>
    <row r="3919" spans="1:3" x14ac:dyDescent="0.3">
      <c r="A3919" t="s">
        <v>5929</v>
      </c>
      <c r="B3919" t="s">
        <v>35971</v>
      </c>
      <c r="C3919" t="s">
        <v>34533</v>
      </c>
    </row>
    <row r="3920" spans="1:3" x14ac:dyDescent="0.3">
      <c r="A3920" t="s">
        <v>5750</v>
      </c>
      <c r="B3920" t="s">
        <v>35972</v>
      </c>
      <c r="C3920" t="s">
        <v>32115</v>
      </c>
    </row>
    <row r="3921" spans="1:3" x14ac:dyDescent="0.3">
      <c r="A3921" t="s">
        <v>601</v>
      </c>
      <c r="B3921" t="s">
        <v>24522</v>
      </c>
      <c r="C3921" t="s">
        <v>32058</v>
      </c>
    </row>
    <row r="3922" spans="1:3" x14ac:dyDescent="0.3">
      <c r="A3922" t="s">
        <v>1554</v>
      </c>
      <c r="B3922" t="s">
        <v>35973</v>
      </c>
      <c r="C3922" t="s">
        <v>32140</v>
      </c>
    </row>
    <row r="3923" spans="1:3" x14ac:dyDescent="0.3">
      <c r="A3923" t="s">
        <v>6352</v>
      </c>
      <c r="B3923" t="s">
        <v>35974</v>
      </c>
      <c r="C3923" t="s">
        <v>32063</v>
      </c>
    </row>
    <row r="3924" spans="1:3" x14ac:dyDescent="0.3">
      <c r="A3924" t="s">
        <v>11724</v>
      </c>
      <c r="B3924" t="s">
        <v>35975</v>
      </c>
      <c r="C3924" t="s">
        <v>32004</v>
      </c>
    </row>
    <row r="3925" spans="1:3" x14ac:dyDescent="0.3">
      <c r="A3925" t="s">
        <v>1660</v>
      </c>
      <c r="B3925" t="s">
        <v>35976</v>
      </c>
      <c r="C3925" t="s">
        <v>32022</v>
      </c>
    </row>
    <row r="3926" spans="1:3" x14ac:dyDescent="0.3">
      <c r="A3926" t="s">
        <v>1454</v>
      </c>
      <c r="B3926" t="s">
        <v>35977</v>
      </c>
      <c r="C3926" t="s">
        <v>32144</v>
      </c>
    </row>
    <row r="3927" spans="1:3" x14ac:dyDescent="0.3">
      <c r="A3927" t="s">
        <v>2251</v>
      </c>
      <c r="B3927" t="s">
        <v>35978</v>
      </c>
      <c r="C3927" t="s">
        <v>32002</v>
      </c>
    </row>
    <row r="3928" spans="1:3" x14ac:dyDescent="0.3">
      <c r="A3928" t="s">
        <v>3676</v>
      </c>
      <c r="B3928" t="s">
        <v>32060</v>
      </c>
      <c r="C3928" t="s">
        <v>35979</v>
      </c>
    </row>
    <row r="3929" spans="1:3" x14ac:dyDescent="0.3">
      <c r="A3929" t="s">
        <v>6619</v>
      </c>
      <c r="B3929" t="s">
        <v>35980</v>
      </c>
      <c r="C3929" t="s">
        <v>32768</v>
      </c>
    </row>
    <row r="3930" spans="1:3" x14ac:dyDescent="0.3">
      <c r="A3930" t="s">
        <v>7174</v>
      </c>
      <c r="B3930" t="s">
        <v>32007</v>
      </c>
      <c r="C3930" t="s">
        <v>35981</v>
      </c>
    </row>
    <row r="3931" spans="1:3" x14ac:dyDescent="0.3">
      <c r="A3931" t="s">
        <v>4979</v>
      </c>
      <c r="B3931" t="s">
        <v>35982</v>
      </c>
      <c r="C3931" t="s">
        <v>32047</v>
      </c>
    </row>
    <row r="3932" spans="1:3" x14ac:dyDescent="0.3">
      <c r="A3932" t="s">
        <v>3257</v>
      </c>
      <c r="B3932" t="s">
        <v>35983</v>
      </c>
      <c r="C3932" t="s">
        <v>32068</v>
      </c>
    </row>
    <row r="3933" spans="1:3" x14ac:dyDescent="0.3">
      <c r="A3933" t="s">
        <v>928</v>
      </c>
      <c r="B3933" t="s">
        <v>24859</v>
      </c>
      <c r="C3933" t="s">
        <v>32210</v>
      </c>
    </row>
    <row r="3934" spans="1:3" x14ac:dyDescent="0.3">
      <c r="A3934" t="s">
        <v>11735</v>
      </c>
      <c r="B3934" t="s">
        <v>35984</v>
      </c>
      <c r="C3934" t="s">
        <v>32004</v>
      </c>
    </row>
    <row r="3935" spans="1:3" x14ac:dyDescent="0.3">
      <c r="A3935" t="s">
        <v>2569</v>
      </c>
      <c r="B3935" t="s">
        <v>35985</v>
      </c>
      <c r="C3935" t="s">
        <v>32168</v>
      </c>
    </row>
    <row r="3936" spans="1:3" x14ac:dyDescent="0.3">
      <c r="A3936" t="s">
        <v>1329</v>
      </c>
      <c r="B3936" t="s">
        <v>35986</v>
      </c>
      <c r="C3936" t="s">
        <v>32168</v>
      </c>
    </row>
    <row r="3937" spans="1:3" x14ac:dyDescent="0.3">
      <c r="A3937" t="s">
        <v>4582</v>
      </c>
      <c r="B3937" t="s">
        <v>35987</v>
      </c>
      <c r="C3937" t="s">
        <v>32040</v>
      </c>
    </row>
    <row r="3938" spans="1:3" x14ac:dyDescent="0.3">
      <c r="A3938" t="s">
        <v>4583</v>
      </c>
      <c r="B3938" t="s">
        <v>35988</v>
      </c>
      <c r="C3938" t="s">
        <v>32040</v>
      </c>
    </row>
    <row r="3939" spans="1:3" x14ac:dyDescent="0.3">
      <c r="A3939" t="s">
        <v>6066</v>
      </c>
      <c r="B3939" t="s">
        <v>35989</v>
      </c>
      <c r="C3939" t="s">
        <v>32004</v>
      </c>
    </row>
    <row r="3940" spans="1:3" x14ac:dyDescent="0.3">
      <c r="A3940" t="s">
        <v>4161</v>
      </c>
      <c r="B3940" t="s">
        <v>35990</v>
      </c>
      <c r="C3940" t="s">
        <v>32531</v>
      </c>
    </row>
    <row r="3941" spans="1:3" x14ac:dyDescent="0.3">
      <c r="A3941" t="s">
        <v>152</v>
      </c>
      <c r="B3941" t="s">
        <v>24060</v>
      </c>
      <c r="C3941" t="s">
        <v>32058</v>
      </c>
    </row>
    <row r="3942" spans="1:3" x14ac:dyDescent="0.3">
      <c r="A3942" t="s">
        <v>5930</v>
      </c>
      <c r="B3942" t="s">
        <v>35991</v>
      </c>
      <c r="C3942" t="s">
        <v>32022</v>
      </c>
    </row>
    <row r="3943" spans="1:3" x14ac:dyDescent="0.3">
      <c r="A3943" t="s">
        <v>3485</v>
      </c>
      <c r="B3943" t="s">
        <v>35992</v>
      </c>
      <c r="C3943" t="s">
        <v>32109</v>
      </c>
    </row>
    <row r="3944" spans="1:3" x14ac:dyDescent="0.3">
      <c r="A3944" t="s">
        <v>4635</v>
      </c>
      <c r="B3944" t="s">
        <v>35993</v>
      </c>
      <c r="C3944" t="s">
        <v>32040</v>
      </c>
    </row>
    <row r="3945" spans="1:3" x14ac:dyDescent="0.3">
      <c r="A3945" t="s">
        <v>1139</v>
      </c>
      <c r="B3945" t="s">
        <v>25080</v>
      </c>
      <c r="C3945" t="s">
        <v>32210</v>
      </c>
    </row>
    <row r="3946" spans="1:3" x14ac:dyDescent="0.3">
      <c r="A3946" t="s">
        <v>7090</v>
      </c>
      <c r="B3946" t="s">
        <v>32007</v>
      </c>
      <c r="C3946" t="s">
        <v>35994</v>
      </c>
    </row>
    <row r="3947" spans="1:3" x14ac:dyDescent="0.3">
      <c r="A3947" t="s">
        <v>3329</v>
      </c>
      <c r="B3947" t="s">
        <v>35995</v>
      </c>
      <c r="C3947" t="s">
        <v>32000</v>
      </c>
    </row>
    <row r="3948" spans="1:3" x14ac:dyDescent="0.3">
      <c r="A3948" t="s">
        <v>2642</v>
      </c>
      <c r="B3948" t="s">
        <v>35996</v>
      </c>
      <c r="C3948" t="s">
        <v>32002</v>
      </c>
    </row>
    <row r="3949" spans="1:3" x14ac:dyDescent="0.3">
      <c r="A3949" t="s">
        <v>1455</v>
      </c>
      <c r="B3949" t="s">
        <v>35997</v>
      </c>
      <c r="C3949" t="s">
        <v>32151</v>
      </c>
    </row>
    <row r="3950" spans="1:3" x14ac:dyDescent="0.3">
      <c r="A3950" t="s">
        <v>6298</v>
      </c>
      <c r="B3950" t="s">
        <v>32060</v>
      </c>
      <c r="C3950" t="s">
        <v>35998</v>
      </c>
    </row>
    <row r="3951" spans="1:3" x14ac:dyDescent="0.3">
      <c r="A3951" t="s">
        <v>1555</v>
      </c>
      <c r="B3951" t="s">
        <v>35999</v>
      </c>
      <c r="C3951" t="s">
        <v>32140</v>
      </c>
    </row>
    <row r="3952" spans="1:3" x14ac:dyDescent="0.3">
      <c r="A3952" t="s">
        <v>1330</v>
      </c>
      <c r="B3952" t="s">
        <v>36000</v>
      </c>
      <c r="C3952" t="s">
        <v>32004</v>
      </c>
    </row>
    <row r="3953" spans="1:3" x14ac:dyDescent="0.3">
      <c r="A3953" t="s">
        <v>1661</v>
      </c>
      <c r="B3953" t="s">
        <v>36001</v>
      </c>
      <c r="C3953" t="s">
        <v>32002</v>
      </c>
    </row>
    <row r="3954" spans="1:3" x14ac:dyDescent="0.3">
      <c r="A3954" t="s">
        <v>4119</v>
      </c>
      <c r="B3954" t="s">
        <v>36002</v>
      </c>
      <c r="C3954" t="s">
        <v>36003</v>
      </c>
    </row>
    <row r="3955" spans="1:3" x14ac:dyDescent="0.3">
      <c r="A3955" t="s">
        <v>6882</v>
      </c>
      <c r="B3955" t="s">
        <v>36004</v>
      </c>
      <c r="C3955" t="s">
        <v>32047</v>
      </c>
    </row>
    <row r="3956" spans="1:3" x14ac:dyDescent="0.3">
      <c r="A3956" t="s">
        <v>7091</v>
      </c>
      <c r="B3956" t="s">
        <v>32007</v>
      </c>
      <c r="C3956" t="s">
        <v>36005</v>
      </c>
    </row>
    <row r="3957" spans="1:3" x14ac:dyDescent="0.3">
      <c r="A3957" t="s">
        <v>3330</v>
      </c>
      <c r="B3957" t="s">
        <v>36006</v>
      </c>
      <c r="C3957" t="s">
        <v>32068</v>
      </c>
    </row>
    <row r="3958" spans="1:3" x14ac:dyDescent="0.3">
      <c r="A3958" t="s">
        <v>5835</v>
      </c>
      <c r="B3958" t="s">
        <v>36007</v>
      </c>
      <c r="C3958" t="s">
        <v>32036</v>
      </c>
    </row>
    <row r="3959" spans="1:3" x14ac:dyDescent="0.3">
      <c r="A3959" t="s">
        <v>2696</v>
      </c>
      <c r="B3959" t="s">
        <v>36008</v>
      </c>
      <c r="C3959" t="s">
        <v>32002</v>
      </c>
    </row>
    <row r="3960" spans="1:3" x14ac:dyDescent="0.3">
      <c r="A3960" t="s">
        <v>2786</v>
      </c>
      <c r="B3960" t="s">
        <v>32173</v>
      </c>
      <c r="C3960" t="s">
        <v>36009</v>
      </c>
    </row>
    <row r="3961" spans="1:3" x14ac:dyDescent="0.3">
      <c r="A3961" t="s">
        <v>2252</v>
      </c>
      <c r="B3961" t="s">
        <v>36010</v>
      </c>
      <c r="C3961" t="s">
        <v>32022</v>
      </c>
    </row>
    <row r="3962" spans="1:3" x14ac:dyDescent="0.3">
      <c r="A3962" t="s">
        <v>1055</v>
      </c>
      <c r="B3962" t="s">
        <v>36011</v>
      </c>
      <c r="C3962" t="s">
        <v>32004</v>
      </c>
    </row>
    <row r="3963" spans="1:3" x14ac:dyDescent="0.3">
      <c r="A3963" t="s">
        <v>2253</v>
      </c>
      <c r="B3963" t="s">
        <v>36012</v>
      </c>
      <c r="C3963" t="s">
        <v>32585</v>
      </c>
    </row>
    <row r="3964" spans="1:3" x14ac:dyDescent="0.3">
      <c r="A3964" t="s">
        <v>2923</v>
      </c>
      <c r="B3964" t="s">
        <v>32763</v>
      </c>
      <c r="C3964" t="s">
        <v>36013</v>
      </c>
    </row>
    <row r="3965" spans="1:3" x14ac:dyDescent="0.3">
      <c r="A3965" t="s">
        <v>3812</v>
      </c>
      <c r="B3965" t="s">
        <v>36014</v>
      </c>
      <c r="C3965" t="s">
        <v>32022</v>
      </c>
    </row>
    <row r="3966" spans="1:3" x14ac:dyDescent="0.3">
      <c r="A3966" t="s">
        <v>2254</v>
      </c>
      <c r="B3966" t="s">
        <v>36015</v>
      </c>
      <c r="C3966" t="s">
        <v>32002</v>
      </c>
    </row>
    <row r="3967" spans="1:3" x14ac:dyDescent="0.3">
      <c r="A3967" t="s">
        <v>2787</v>
      </c>
      <c r="B3967" t="s">
        <v>32173</v>
      </c>
      <c r="C3967" t="s">
        <v>36016</v>
      </c>
    </row>
    <row r="3968" spans="1:3" x14ac:dyDescent="0.3">
      <c r="A3968" t="s">
        <v>153</v>
      </c>
      <c r="B3968" t="s">
        <v>24062</v>
      </c>
      <c r="C3968" t="s">
        <v>32058</v>
      </c>
    </row>
    <row r="3969" spans="1:3" x14ac:dyDescent="0.3">
      <c r="A3969" t="s">
        <v>2788</v>
      </c>
      <c r="B3969" t="s">
        <v>32173</v>
      </c>
      <c r="C3969" t="s">
        <v>36017</v>
      </c>
    </row>
    <row r="3970" spans="1:3" x14ac:dyDescent="0.3">
      <c r="A3970" t="s">
        <v>7015</v>
      </c>
      <c r="B3970" t="s">
        <v>36018</v>
      </c>
      <c r="C3970" t="s">
        <v>32022</v>
      </c>
    </row>
    <row r="3971" spans="1:3" x14ac:dyDescent="0.3">
      <c r="A3971" t="s">
        <v>1851</v>
      </c>
      <c r="B3971" t="s">
        <v>36019</v>
      </c>
      <c r="C3971" t="s">
        <v>32002</v>
      </c>
    </row>
    <row r="3972" spans="1:3" x14ac:dyDescent="0.3">
      <c r="A3972" t="s">
        <v>2789</v>
      </c>
      <c r="B3972" t="s">
        <v>32060</v>
      </c>
      <c r="C3972" t="s">
        <v>36020</v>
      </c>
    </row>
    <row r="3973" spans="1:3" x14ac:dyDescent="0.3">
      <c r="A3973" t="s">
        <v>447</v>
      </c>
      <c r="B3973" t="s">
        <v>24365</v>
      </c>
      <c r="C3973" t="s">
        <v>32058</v>
      </c>
    </row>
    <row r="3974" spans="1:3" x14ac:dyDescent="0.3">
      <c r="A3974" t="s">
        <v>1056</v>
      </c>
      <c r="B3974" t="s">
        <v>24988</v>
      </c>
      <c r="C3974" t="s">
        <v>32113</v>
      </c>
    </row>
    <row r="3975" spans="1:3" x14ac:dyDescent="0.3">
      <c r="A3975" t="s">
        <v>3184</v>
      </c>
      <c r="B3975" t="s">
        <v>32016</v>
      </c>
      <c r="C3975" t="s">
        <v>36021</v>
      </c>
    </row>
    <row r="3976" spans="1:3" x14ac:dyDescent="0.3">
      <c r="A3976" t="s">
        <v>448</v>
      </c>
      <c r="B3976" t="s">
        <v>24366</v>
      </c>
      <c r="C3976" t="s">
        <v>32058</v>
      </c>
    </row>
    <row r="3977" spans="1:3" x14ac:dyDescent="0.3">
      <c r="A3977" t="s">
        <v>1140</v>
      </c>
      <c r="B3977" t="s">
        <v>36022</v>
      </c>
      <c r="C3977" t="s">
        <v>32058</v>
      </c>
    </row>
    <row r="3978" spans="1:3" x14ac:dyDescent="0.3">
      <c r="A3978" t="s">
        <v>4884</v>
      </c>
      <c r="B3978" t="s">
        <v>36023</v>
      </c>
      <c r="C3978" t="s">
        <v>32004</v>
      </c>
    </row>
    <row r="3979" spans="1:3" x14ac:dyDescent="0.3">
      <c r="A3979" t="s">
        <v>6353</v>
      </c>
      <c r="B3979" t="s">
        <v>36024</v>
      </c>
      <c r="C3979" t="s">
        <v>32063</v>
      </c>
    </row>
    <row r="3980" spans="1:3" x14ac:dyDescent="0.3">
      <c r="A3980" t="s">
        <v>5417</v>
      </c>
      <c r="B3980" t="s">
        <v>29642</v>
      </c>
      <c r="C3980" t="s">
        <v>32022</v>
      </c>
    </row>
    <row r="3981" spans="1:3" x14ac:dyDescent="0.3">
      <c r="A3981" t="s">
        <v>6734</v>
      </c>
      <c r="B3981" t="s">
        <v>36025</v>
      </c>
      <c r="C3981" t="s">
        <v>32036</v>
      </c>
    </row>
    <row r="3982" spans="1:3" x14ac:dyDescent="0.3">
      <c r="A3982" t="s">
        <v>6526</v>
      </c>
    </row>
    <row r="3983" spans="1:3" x14ac:dyDescent="0.3">
      <c r="A3983" t="s">
        <v>3813</v>
      </c>
      <c r="B3983" t="s">
        <v>36026</v>
      </c>
      <c r="C3983" t="s">
        <v>32436</v>
      </c>
    </row>
    <row r="3984" spans="1:3" x14ac:dyDescent="0.3">
      <c r="A3984" t="s">
        <v>5658</v>
      </c>
      <c r="B3984" t="s">
        <v>36027</v>
      </c>
      <c r="C3984" t="s">
        <v>32036</v>
      </c>
    </row>
    <row r="3985" spans="1:3" x14ac:dyDescent="0.3">
      <c r="A3985" t="s">
        <v>1662</v>
      </c>
      <c r="B3985" t="s">
        <v>32007</v>
      </c>
      <c r="C3985" t="s">
        <v>36028</v>
      </c>
    </row>
    <row r="3986" spans="1:3" x14ac:dyDescent="0.3">
      <c r="A3986" t="s">
        <v>7092</v>
      </c>
      <c r="B3986" t="s">
        <v>32314</v>
      </c>
      <c r="C3986" t="s">
        <v>36029</v>
      </c>
    </row>
    <row r="3987" spans="1:3" x14ac:dyDescent="0.3">
      <c r="A3987" t="s">
        <v>7204</v>
      </c>
      <c r="B3987" t="s">
        <v>32007</v>
      </c>
      <c r="C3987" t="s">
        <v>36030</v>
      </c>
    </row>
    <row r="3988" spans="1:3" x14ac:dyDescent="0.3">
      <c r="A3988" t="s">
        <v>6915</v>
      </c>
      <c r="B3988" t="s">
        <v>36031</v>
      </c>
      <c r="C3988" t="s">
        <v>32036</v>
      </c>
    </row>
    <row r="3989" spans="1:3" x14ac:dyDescent="0.3">
      <c r="A3989" t="s">
        <v>7531</v>
      </c>
      <c r="B3989" t="s">
        <v>36032</v>
      </c>
      <c r="C3989" t="s">
        <v>35780</v>
      </c>
    </row>
    <row r="3990" spans="1:3" x14ac:dyDescent="0.3">
      <c r="A3990" t="s">
        <v>7261</v>
      </c>
      <c r="B3990" t="s">
        <v>32007</v>
      </c>
      <c r="C3990" t="s">
        <v>36033</v>
      </c>
    </row>
    <row r="3991" spans="1:3" x14ac:dyDescent="0.3">
      <c r="A3991" t="s">
        <v>7093</v>
      </c>
      <c r="B3991" t="s">
        <v>36034</v>
      </c>
      <c r="C3991" t="s">
        <v>33362</v>
      </c>
    </row>
    <row r="3992" spans="1:3" x14ac:dyDescent="0.3">
      <c r="A3992" t="s">
        <v>3747</v>
      </c>
      <c r="B3992" t="s">
        <v>32007</v>
      </c>
      <c r="C3992" t="s">
        <v>36035</v>
      </c>
    </row>
    <row r="3993" spans="1:3" x14ac:dyDescent="0.3">
      <c r="A3993" t="s">
        <v>7262</v>
      </c>
      <c r="B3993" t="s">
        <v>32007</v>
      </c>
      <c r="C3993" t="s">
        <v>36036</v>
      </c>
    </row>
    <row r="3994" spans="1:3" x14ac:dyDescent="0.3">
      <c r="A3994" t="s">
        <v>2073</v>
      </c>
      <c r="B3994" t="s">
        <v>32060</v>
      </c>
      <c r="C3994" t="s">
        <v>36037</v>
      </c>
    </row>
    <row r="3995" spans="1:3" x14ac:dyDescent="0.3">
      <c r="A3995" t="s">
        <v>7263</v>
      </c>
      <c r="B3995" t="s">
        <v>32007</v>
      </c>
      <c r="C3995" t="s">
        <v>36038</v>
      </c>
    </row>
    <row r="3996" spans="1:3" x14ac:dyDescent="0.3">
      <c r="A3996" t="s">
        <v>2924</v>
      </c>
      <c r="B3996" t="s">
        <v>36039</v>
      </c>
      <c r="C3996" t="s">
        <v>32168</v>
      </c>
    </row>
    <row r="3997" spans="1:3" x14ac:dyDescent="0.3">
      <c r="A3997" t="s">
        <v>4087</v>
      </c>
      <c r="B3997" t="s">
        <v>36040</v>
      </c>
      <c r="C3997" t="s">
        <v>32320</v>
      </c>
    </row>
    <row r="3998" spans="1:3" x14ac:dyDescent="0.3">
      <c r="A3998" t="s">
        <v>6354</v>
      </c>
      <c r="B3998" t="s">
        <v>36041</v>
      </c>
      <c r="C3998" t="s">
        <v>32063</v>
      </c>
    </row>
    <row r="3999" spans="1:3" x14ac:dyDescent="0.3">
      <c r="A3999" t="s">
        <v>6407</v>
      </c>
      <c r="B3999" t="s">
        <v>36042</v>
      </c>
      <c r="C3999" t="s">
        <v>32290</v>
      </c>
    </row>
    <row r="4000" spans="1:3" x14ac:dyDescent="0.3">
      <c r="A4000" t="s">
        <v>6067</v>
      </c>
      <c r="B4000" t="s">
        <v>36043</v>
      </c>
      <c r="C4000" t="s">
        <v>32036</v>
      </c>
    </row>
    <row r="4001" spans="1:3" x14ac:dyDescent="0.3">
      <c r="A4001" t="s">
        <v>5055</v>
      </c>
      <c r="B4001" t="s">
        <v>29279</v>
      </c>
      <c r="C4001" t="s">
        <v>32004</v>
      </c>
    </row>
    <row r="4002" spans="1:3" x14ac:dyDescent="0.3">
      <c r="A4002" t="s">
        <v>4234</v>
      </c>
      <c r="B4002" t="s">
        <v>36044</v>
      </c>
      <c r="C4002" t="s">
        <v>32006</v>
      </c>
    </row>
    <row r="4003" spans="1:3" x14ac:dyDescent="0.3">
      <c r="A4003" t="s">
        <v>3748</v>
      </c>
      <c r="B4003" t="s">
        <v>36045</v>
      </c>
      <c r="C4003" t="s">
        <v>32004</v>
      </c>
    </row>
    <row r="4004" spans="1:3" x14ac:dyDescent="0.3">
      <c r="A4004" t="s">
        <v>3258</v>
      </c>
      <c r="B4004" t="s">
        <v>36046</v>
      </c>
      <c r="C4004" t="s">
        <v>32068</v>
      </c>
    </row>
    <row r="4005" spans="1:3" x14ac:dyDescent="0.3">
      <c r="A4005" t="s">
        <v>5931</v>
      </c>
      <c r="B4005" t="s">
        <v>36047</v>
      </c>
      <c r="C4005" t="s">
        <v>32022</v>
      </c>
    </row>
    <row r="4006" spans="1:3" x14ac:dyDescent="0.3">
      <c r="A4006" t="s">
        <v>7264</v>
      </c>
      <c r="B4006" t="s">
        <v>36048</v>
      </c>
      <c r="C4006" t="s">
        <v>33251</v>
      </c>
    </row>
    <row r="4007" spans="1:3" x14ac:dyDescent="0.3">
      <c r="A4007" t="s">
        <v>929</v>
      </c>
      <c r="B4007" t="s">
        <v>32007</v>
      </c>
      <c r="C4007" t="s">
        <v>36049</v>
      </c>
    </row>
    <row r="4008" spans="1:3" x14ac:dyDescent="0.3">
      <c r="A4008" t="s">
        <v>5509</v>
      </c>
      <c r="B4008" t="s">
        <v>36050</v>
      </c>
      <c r="C4008" t="s">
        <v>32004</v>
      </c>
    </row>
    <row r="4009" spans="1:3" x14ac:dyDescent="0.3">
      <c r="A4009" t="s">
        <v>2255</v>
      </c>
      <c r="B4009" t="s">
        <v>36051</v>
      </c>
      <c r="C4009" t="s">
        <v>32585</v>
      </c>
    </row>
    <row r="4010" spans="1:3" x14ac:dyDescent="0.3">
      <c r="A4010" t="s">
        <v>5582</v>
      </c>
      <c r="B4010" t="s">
        <v>36052</v>
      </c>
      <c r="C4010" t="s">
        <v>32022</v>
      </c>
    </row>
    <row r="4011" spans="1:3" x14ac:dyDescent="0.3">
      <c r="A4011" t="s">
        <v>4028</v>
      </c>
      <c r="B4011" t="s">
        <v>36053</v>
      </c>
      <c r="C4011" t="s">
        <v>36054</v>
      </c>
    </row>
    <row r="4012" spans="1:3" x14ac:dyDescent="0.3">
      <c r="A4012" t="s">
        <v>3259</v>
      </c>
      <c r="B4012" t="s">
        <v>36055</v>
      </c>
      <c r="C4012" t="s">
        <v>32068</v>
      </c>
    </row>
    <row r="4013" spans="1:3" x14ac:dyDescent="0.3">
      <c r="A4013" t="s">
        <v>7094</v>
      </c>
      <c r="B4013" t="s">
        <v>32007</v>
      </c>
      <c r="C4013" t="s">
        <v>36056</v>
      </c>
    </row>
    <row r="4014" spans="1:3" x14ac:dyDescent="0.3">
      <c r="A4014" t="s">
        <v>4180</v>
      </c>
      <c r="B4014" t="s">
        <v>36057</v>
      </c>
      <c r="C4014" t="s">
        <v>32004</v>
      </c>
    </row>
    <row r="4015" spans="1:3" x14ac:dyDescent="0.3">
      <c r="A4015" t="s">
        <v>1852</v>
      </c>
      <c r="B4015" t="s">
        <v>36058</v>
      </c>
      <c r="C4015" t="s">
        <v>32004</v>
      </c>
    </row>
    <row r="4016" spans="1:3" x14ac:dyDescent="0.3">
      <c r="A4016" t="s">
        <v>11817</v>
      </c>
    </row>
    <row r="4017" spans="1:3" x14ac:dyDescent="0.3">
      <c r="A4017" t="s">
        <v>7016</v>
      </c>
      <c r="B4017" t="s">
        <v>32333</v>
      </c>
      <c r="C4017" t="s">
        <v>36059</v>
      </c>
    </row>
    <row r="4018" spans="1:3" x14ac:dyDescent="0.3">
      <c r="A4018" t="s">
        <v>2697</v>
      </c>
      <c r="B4018" t="s">
        <v>36060</v>
      </c>
      <c r="C4018" t="s">
        <v>35648</v>
      </c>
    </row>
    <row r="4019" spans="1:3" x14ac:dyDescent="0.3">
      <c r="A4019" t="s">
        <v>2570</v>
      </c>
      <c r="B4019" t="s">
        <v>36061</v>
      </c>
      <c r="C4019" t="s">
        <v>32002</v>
      </c>
    </row>
    <row r="4020" spans="1:3" x14ac:dyDescent="0.3">
      <c r="A4020" t="s">
        <v>6460</v>
      </c>
      <c r="B4020" t="s">
        <v>36062</v>
      </c>
      <c r="C4020" t="s">
        <v>36063</v>
      </c>
    </row>
    <row r="4021" spans="1:3" x14ac:dyDescent="0.3">
      <c r="A4021" t="s">
        <v>7265</v>
      </c>
      <c r="B4021" t="s">
        <v>36064</v>
      </c>
      <c r="C4021" t="s">
        <v>32022</v>
      </c>
    </row>
    <row r="4022" spans="1:3" x14ac:dyDescent="0.3">
      <c r="A4022" t="s">
        <v>7095</v>
      </c>
      <c r="B4022" t="s">
        <v>32060</v>
      </c>
      <c r="C4022" t="s">
        <v>36065</v>
      </c>
    </row>
    <row r="4023" spans="1:3" x14ac:dyDescent="0.3">
      <c r="A4023" t="s">
        <v>788</v>
      </c>
      <c r="B4023" t="s">
        <v>36066</v>
      </c>
      <c r="C4023" t="s">
        <v>32022</v>
      </c>
    </row>
    <row r="4024" spans="1:3" x14ac:dyDescent="0.3">
      <c r="A4024" t="s">
        <v>3814</v>
      </c>
      <c r="B4024" t="s">
        <v>36067</v>
      </c>
      <c r="C4024" t="s">
        <v>32004</v>
      </c>
    </row>
    <row r="4025" spans="1:3" x14ac:dyDescent="0.3">
      <c r="A4025" t="s">
        <v>4029</v>
      </c>
      <c r="B4025" t="s">
        <v>36068</v>
      </c>
      <c r="C4025" t="s">
        <v>36069</v>
      </c>
    </row>
    <row r="4026" spans="1:3" x14ac:dyDescent="0.3">
      <c r="A4026" t="s">
        <v>7298</v>
      </c>
      <c r="B4026" t="s">
        <v>36070</v>
      </c>
      <c r="C4026" t="s">
        <v>32022</v>
      </c>
    </row>
    <row r="4027" spans="1:3" x14ac:dyDescent="0.3">
      <c r="A4027" t="s">
        <v>4162</v>
      </c>
      <c r="B4027" t="s">
        <v>28365</v>
      </c>
      <c r="C4027" t="s">
        <v>32531</v>
      </c>
    </row>
    <row r="4028" spans="1:3" x14ac:dyDescent="0.3">
      <c r="A4028" t="s">
        <v>7585</v>
      </c>
      <c r="B4028" t="s">
        <v>32060</v>
      </c>
      <c r="C4028" t="s">
        <v>36071</v>
      </c>
    </row>
    <row r="4029" spans="1:3" x14ac:dyDescent="0.3">
      <c r="A4029" t="s">
        <v>6240</v>
      </c>
      <c r="B4029" t="s">
        <v>36072</v>
      </c>
      <c r="C4029" t="s">
        <v>32063</v>
      </c>
    </row>
    <row r="4030" spans="1:3" x14ac:dyDescent="0.3">
      <c r="A4030" t="s">
        <v>2790</v>
      </c>
      <c r="B4030" t="s">
        <v>26925</v>
      </c>
      <c r="C4030" t="s">
        <v>32004</v>
      </c>
    </row>
    <row r="4031" spans="1:3" x14ac:dyDescent="0.3">
      <c r="A4031" t="s">
        <v>2571</v>
      </c>
      <c r="B4031" t="s">
        <v>36073</v>
      </c>
      <c r="C4031" t="s">
        <v>32151</v>
      </c>
    </row>
    <row r="4032" spans="1:3" x14ac:dyDescent="0.3">
      <c r="A4032" t="s">
        <v>3486</v>
      </c>
      <c r="B4032" t="s">
        <v>36074</v>
      </c>
      <c r="C4032" t="s">
        <v>32109</v>
      </c>
    </row>
    <row r="4033" spans="1:3" x14ac:dyDescent="0.3">
      <c r="A4033" t="s">
        <v>2491</v>
      </c>
      <c r="B4033" t="s">
        <v>36075</v>
      </c>
      <c r="C4033" t="s">
        <v>32002</v>
      </c>
    </row>
    <row r="4034" spans="1:3" x14ac:dyDescent="0.3">
      <c r="A4034" t="s">
        <v>4682</v>
      </c>
      <c r="B4034" t="s">
        <v>32060</v>
      </c>
      <c r="C4034" t="s">
        <v>36076</v>
      </c>
    </row>
    <row r="4035" spans="1:3" x14ac:dyDescent="0.3">
      <c r="A4035" t="s">
        <v>3185</v>
      </c>
      <c r="B4035" t="s">
        <v>36077</v>
      </c>
      <c r="C4035" t="s">
        <v>32068</v>
      </c>
    </row>
    <row r="4036" spans="1:3" x14ac:dyDescent="0.3">
      <c r="A4036" t="s">
        <v>7532</v>
      </c>
      <c r="B4036" t="s">
        <v>36078</v>
      </c>
      <c r="C4036" t="s">
        <v>32004</v>
      </c>
    </row>
    <row r="4037" spans="1:3" x14ac:dyDescent="0.3">
      <c r="A4037" t="s">
        <v>7533</v>
      </c>
      <c r="B4037" t="s">
        <v>32007</v>
      </c>
      <c r="C4037" t="s">
        <v>36079</v>
      </c>
    </row>
    <row r="4038" spans="1:3" x14ac:dyDescent="0.3">
      <c r="A4038" t="s">
        <v>5751</v>
      </c>
      <c r="B4038" t="s">
        <v>36080</v>
      </c>
      <c r="C4038" t="s">
        <v>32179</v>
      </c>
    </row>
    <row r="4039" spans="1:3" x14ac:dyDescent="0.3">
      <c r="A4039" t="s">
        <v>3487</v>
      </c>
      <c r="B4039" t="s">
        <v>36081</v>
      </c>
      <c r="C4039" t="s">
        <v>32109</v>
      </c>
    </row>
    <row r="4040" spans="1:3" x14ac:dyDescent="0.3">
      <c r="A4040" t="s">
        <v>7096</v>
      </c>
      <c r="B4040" t="s">
        <v>36082</v>
      </c>
      <c r="C4040" t="s">
        <v>32022</v>
      </c>
    </row>
    <row r="4041" spans="1:3" x14ac:dyDescent="0.3">
      <c r="A4041" t="s">
        <v>11842</v>
      </c>
      <c r="B4041" t="s">
        <v>36083</v>
      </c>
      <c r="C4041" t="s">
        <v>32002</v>
      </c>
    </row>
    <row r="4042" spans="1:3" x14ac:dyDescent="0.3">
      <c r="A4042" t="s">
        <v>6068</v>
      </c>
      <c r="B4042" t="s">
        <v>36084</v>
      </c>
      <c r="C4042" t="s">
        <v>32036</v>
      </c>
    </row>
    <row r="4043" spans="1:3" x14ac:dyDescent="0.3">
      <c r="A4043" t="s">
        <v>602</v>
      </c>
      <c r="B4043" t="s">
        <v>24523</v>
      </c>
      <c r="C4043" t="s">
        <v>32058</v>
      </c>
    </row>
    <row r="4044" spans="1:3" x14ac:dyDescent="0.3">
      <c r="A4044" t="s">
        <v>6241</v>
      </c>
      <c r="B4044" t="s">
        <v>36085</v>
      </c>
      <c r="C4044" t="s">
        <v>32063</v>
      </c>
    </row>
    <row r="4045" spans="1:3" x14ac:dyDescent="0.3">
      <c r="A4045" t="s">
        <v>930</v>
      </c>
      <c r="B4045" t="s">
        <v>32060</v>
      </c>
      <c r="C4045" t="s">
        <v>36086</v>
      </c>
    </row>
    <row r="4046" spans="1:3" x14ac:dyDescent="0.3">
      <c r="A4046" t="s">
        <v>4235</v>
      </c>
      <c r="B4046" t="s">
        <v>36087</v>
      </c>
      <c r="C4046" t="s">
        <v>32006</v>
      </c>
    </row>
    <row r="4047" spans="1:3" x14ac:dyDescent="0.3">
      <c r="A4047" t="s">
        <v>6242</v>
      </c>
      <c r="B4047" t="s">
        <v>32333</v>
      </c>
      <c r="C4047" t="s">
        <v>36088</v>
      </c>
    </row>
    <row r="4048" spans="1:3" x14ac:dyDescent="0.3">
      <c r="A4048" t="s">
        <v>5221</v>
      </c>
      <c r="B4048" t="s">
        <v>36089</v>
      </c>
      <c r="C4048" t="s">
        <v>32022</v>
      </c>
    </row>
    <row r="4049" spans="1:3" x14ac:dyDescent="0.3">
      <c r="A4049" t="s">
        <v>5752</v>
      </c>
      <c r="B4049" t="s">
        <v>32060</v>
      </c>
      <c r="C4049" t="s">
        <v>36090</v>
      </c>
    </row>
    <row r="4050" spans="1:3" x14ac:dyDescent="0.3">
      <c r="A4050" t="s">
        <v>4088</v>
      </c>
      <c r="B4050" t="s">
        <v>36091</v>
      </c>
      <c r="C4050" t="s">
        <v>32320</v>
      </c>
    </row>
    <row r="4051" spans="1:3" x14ac:dyDescent="0.3">
      <c r="A4051" t="s">
        <v>3677</v>
      </c>
      <c r="B4051" t="s">
        <v>36092</v>
      </c>
      <c r="C4051" t="s">
        <v>32004</v>
      </c>
    </row>
    <row r="4052" spans="1:3" x14ac:dyDescent="0.3">
      <c r="A4052" t="s">
        <v>931</v>
      </c>
      <c r="B4052" t="s">
        <v>36093</v>
      </c>
      <c r="C4052" t="s">
        <v>32022</v>
      </c>
    </row>
    <row r="4053" spans="1:3" x14ac:dyDescent="0.3">
      <c r="A4053" t="s">
        <v>5510</v>
      </c>
      <c r="B4053" t="s">
        <v>36094</v>
      </c>
      <c r="C4053" t="s">
        <v>32004</v>
      </c>
    </row>
    <row r="4054" spans="1:3" x14ac:dyDescent="0.3">
      <c r="A4054" t="s">
        <v>6461</v>
      </c>
      <c r="B4054" t="s">
        <v>36095</v>
      </c>
      <c r="C4054" t="s">
        <v>36063</v>
      </c>
    </row>
    <row r="4055" spans="1:3" x14ac:dyDescent="0.3">
      <c r="A4055" t="s">
        <v>355</v>
      </c>
      <c r="B4055" t="s">
        <v>24271</v>
      </c>
      <c r="C4055" t="s">
        <v>32058</v>
      </c>
    </row>
    <row r="4056" spans="1:3" x14ac:dyDescent="0.3">
      <c r="A4056" t="s">
        <v>6823</v>
      </c>
      <c r="B4056" t="s">
        <v>36096</v>
      </c>
      <c r="C4056" t="s">
        <v>32036</v>
      </c>
    </row>
    <row r="4057" spans="1:3" x14ac:dyDescent="0.3">
      <c r="A4057" t="s">
        <v>2572</v>
      </c>
      <c r="B4057" t="s">
        <v>36097</v>
      </c>
      <c r="C4057" t="s">
        <v>32168</v>
      </c>
    </row>
    <row r="4058" spans="1:3" x14ac:dyDescent="0.3">
      <c r="A4058" t="s">
        <v>1456</v>
      </c>
      <c r="B4058" t="s">
        <v>36098</v>
      </c>
      <c r="C4058" t="s">
        <v>32144</v>
      </c>
    </row>
    <row r="4059" spans="1:3" x14ac:dyDescent="0.3">
      <c r="A4059" t="s">
        <v>2791</v>
      </c>
      <c r="B4059" t="s">
        <v>32173</v>
      </c>
      <c r="C4059" t="s">
        <v>36099</v>
      </c>
    </row>
    <row r="4060" spans="1:3" x14ac:dyDescent="0.3">
      <c r="A4060" t="s">
        <v>789</v>
      </c>
      <c r="B4060" t="s">
        <v>24714</v>
      </c>
      <c r="C4060" t="s">
        <v>32058</v>
      </c>
    </row>
    <row r="4061" spans="1:3" x14ac:dyDescent="0.3">
      <c r="A4061" t="s">
        <v>603</v>
      </c>
      <c r="B4061" t="s">
        <v>36100</v>
      </c>
      <c r="C4061" t="s">
        <v>32070</v>
      </c>
    </row>
    <row r="4062" spans="1:3" x14ac:dyDescent="0.3">
      <c r="A4062" t="s">
        <v>4584</v>
      </c>
      <c r="B4062" t="s">
        <v>32007</v>
      </c>
      <c r="C4062" t="s">
        <v>36101</v>
      </c>
    </row>
    <row r="4063" spans="1:3" x14ac:dyDescent="0.3">
      <c r="A4063" t="s">
        <v>790</v>
      </c>
      <c r="B4063" t="s">
        <v>24715</v>
      </c>
      <c r="C4063" t="s">
        <v>32058</v>
      </c>
    </row>
    <row r="4064" spans="1:3" x14ac:dyDescent="0.3">
      <c r="A4064" t="s">
        <v>604</v>
      </c>
      <c r="B4064" t="s">
        <v>24525</v>
      </c>
      <c r="C4064" t="s">
        <v>32058</v>
      </c>
    </row>
    <row r="4065" spans="1:3" x14ac:dyDescent="0.3">
      <c r="A4065" t="s">
        <v>154</v>
      </c>
      <c r="B4065" t="s">
        <v>36102</v>
      </c>
      <c r="C4065" t="s">
        <v>32058</v>
      </c>
    </row>
    <row r="4066" spans="1:3" x14ac:dyDescent="0.3">
      <c r="A4066" t="s">
        <v>932</v>
      </c>
      <c r="B4066" t="s">
        <v>36103</v>
      </c>
      <c r="C4066" t="s">
        <v>36104</v>
      </c>
    </row>
    <row r="4067" spans="1:3" x14ac:dyDescent="0.3">
      <c r="A4067" t="s">
        <v>791</v>
      </c>
      <c r="B4067" t="s">
        <v>36105</v>
      </c>
      <c r="C4067" t="s">
        <v>32070</v>
      </c>
    </row>
    <row r="4068" spans="1:3" x14ac:dyDescent="0.3">
      <c r="A4068" t="s">
        <v>449</v>
      </c>
      <c r="B4068" t="s">
        <v>36106</v>
      </c>
      <c r="C4068" t="s">
        <v>32058</v>
      </c>
    </row>
    <row r="4069" spans="1:3" x14ac:dyDescent="0.3">
      <c r="A4069" t="s">
        <v>155</v>
      </c>
      <c r="B4069" t="s">
        <v>32154</v>
      </c>
      <c r="C4069" t="s">
        <v>36107</v>
      </c>
    </row>
    <row r="4070" spans="1:3" x14ac:dyDescent="0.3">
      <c r="A4070" t="s">
        <v>4885</v>
      </c>
      <c r="B4070" t="s">
        <v>36108</v>
      </c>
      <c r="C4070" t="s">
        <v>32022</v>
      </c>
    </row>
    <row r="4071" spans="1:3" x14ac:dyDescent="0.3">
      <c r="A4071" t="s">
        <v>933</v>
      </c>
      <c r="B4071" t="s">
        <v>32016</v>
      </c>
      <c r="C4071" t="s">
        <v>36109</v>
      </c>
    </row>
    <row r="4072" spans="1:3" x14ac:dyDescent="0.3">
      <c r="A4072" t="s">
        <v>5511</v>
      </c>
      <c r="B4072" t="s">
        <v>36110</v>
      </c>
      <c r="C4072" t="s">
        <v>36111</v>
      </c>
    </row>
    <row r="4073" spans="1:3" x14ac:dyDescent="0.3">
      <c r="A4073" t="s">
        <v>792</v>
      </c>
      <c r="B4073" t="s">
        <v>24717</v>
      </c>
      <c r="C4073" t="s">
        <v>32058</v>
      </c>
    </row>
    <row r="4074" spans="1:3" x14ac:dyDescent="0.3">
      <c r="A4074" t="s">
        <v>6824</v>
      </c>
      <c r="B4074" t="s">
        <v>36112</v>
      </c>
      <c r="C4074" t="s">
        <v>32036</v>
      </c>
    </row>
    <row r="4075" spans="1:3" x14ac:dyDescent="0.3">
      <c r="A4075" t="s">
        <v>793</v>
      </c>
      <c r="B4075" t="s">
        <v>36113</v>
      </c>
      <c r="C4075" t="s">
        <v>32058</v>
      </c>
    </row>
    <row r="4076" spans="1:3" x14ac:dyDescent="0.3">
      <c r="A4076" t="s">
        <v>156</v>
      </c>
      <c r="B4076" t="s">
        <v>36114</v>
      </c>
      <c r="C4076" t="s">
        <v>32058</v>
      </c>
    </row>
    <row r="4077" spans="1:3" x14ac:dyDescent="0.3">
      <c r="A4077" t="s">
        <v>605</v>
      </c>
      <c r="B4077" t="s">
        <v>36115</v>
      </c>
      <c r="C4077" t="s">
        <v>32058</v>
      </c>
    </row>
    <row r="4078" spans="1:3" x14ac:dyDescent="0.3">
      <c r="A4078" t="s">
        <v>606</v>
      </c>
      <c r="B4078" t="s">
        <v>36116</v>
      </c>
      <c r="C4078" t="s">
        <v>32058</v>
      </c>
    </row>
    <row r="4079" spans="1:3" x14ac:dyDescent="0.3">
      <c r="A4079" t="s">
        <v>1854</v>
      </c>
      <c r="B4079" t="s">
        <v>36117</v>
      </c>
      <c r="C4079" t="s">
        <v>32002</v>
      </c>
    </row>
    <row r="4080" spans="1:3" x14ac:dyDescent="0.3">
      <c r="A4080" t="s">
        <v>607</v>
      </c>
      <c r="B4080" t="s">
        <v>36118</v>
      </c>
      <c r="C4080" t="s">
        <v>32114</v>
      </c>
    </row>
    <row r="4081" spans="1:3" x14ac:dyDescent="0.3">
      <c r="A4081" t="s">
        <v>3186</v>
      </c>
      <c r="B4081" t="s">
        <v>32259</v>
      </c>
      <c r="C4081" t="s">
        <v>36119</v>
      </c>
    </row>
    <row r="4082" spans="1:3" x14ac:dyDescent="0.3">
      <c r="A4082" t="s">
        <v>7630</v>
      </c>
      <c r="B4082" t="s">
        <v>36120</v>
      </c>
      <c r="C4082" t="s">
        <v>32004</v>
      </c>
    </row>
    <row r="4083" spans="1:3" x14ac:dyDescent="0.3">
      <c r="A4083" t="s">
        <v>157</v>
      </c>
      <c r="B4083" t="s">
        <v>32007</v>
      </c>
      <c r="C4083" t="s">
        <v>36121</v>
      </c>
    </row>
    <row r="4084" spans="1:3" x14ac:dyDescent="0.3">
      <c r="A4084" t="s">
        <v>794</v>
      </c>
      <c r="B4084" t="s">
        <v>36122</v>
      </c>
      <c r="C4084" t="s">
        <v>32022</v>
      </c>
    </row>
    <row r="4085" spans="1:3" x14ac:dyDescent="0.3">
      <c r="A4085" t="s">
        <v>158</v>
      </c>
      <c r="B4085" t="s">
        <v>36123</v>
      </c>
      <c r="C4085" t="s">
        <v>32004</v>
      </c>
    </row>
    <row r="4086" spans="1:3" x14ac:dyDescent="0.3">
      <c r="A4086" t="s">
        <v>934</v>
      </c>
      <c r="B4086" t="s">
        <v>36124</v>
      </c>
      <c r="C4086" t="s">
        <v>32058</v>
      </c>
    </row>
    <row r="4087" spans="1:3" x14ac:dyDescent="0.3">
      <c r="A4087" t="s">
        <v>608</v>
      </c>
      <c r="B4087" t="s">
        <v>24529</v>
      </c>
      <c r="C4087" t="s">
        <v>32611</v>
      </c>
    </row>
    <row r="4088" spans="1:3" x14ac:dyDescent="0.3">
      <c r="A4088" t="s">
        <v>3942</v>
      </c>
      <c r="B4088" t="s">
        <v>32007</v>
      </c>
      <c r="C4088" t="s">
        <v>36125</v>
      </c>
    </row>
    <row r="4089" spans="1:3" x14ac:dyDescent="0.3">
      <c r="A4089" t="s">
        <v>356</v>
      </c>
      <c r="B4089" t="s">
        <v>24272</v>
      </c>
      <c r="C4089" t="s">
        <v>32004</v>
      </c>
    </row>
    <row r="4090" spans="1:3" x14ac:dyDescent="0.3">
      <c r="A4090" t="s">
        <v>795</v>
      </c>
      <c r="B4090" t="s">
        <v>36126</v>
      </c>
      <c r="C4090" t="s">
        <v>32004</v>
      </c>
    </row>
    <row r="4091" spans="1:3" x14ac:dyDescent="0.3">
      <c r="A4091" t="s">
        <v>4181</v>
      </c>
      <c r="B4091" t="s">
        <v>36127</v>
      </c>
      <c r="C4091" t="s">
        <v>32004</v>
      </c>
    </row>
    <row r="4092" spans="1:3" x14ac:dyDescent="0.3">
      <c r="A4092" t="s">
        <v>4585</v>
      </c>
      <c r="B4092" t="s">
        <v>36128</v>
      </c>
      <c r="C4092" t="s">
        <v>32040</v>
      </c>
    </row>
    <row r="4093" spans="1:3" x14ac:dyDescent="0.3">
      <c r="A4093" t="s">
        <v>4586</v>
      </c>
      <c r="B4093" t="s">
        <v>36129</v>
      </c>
      <c r="C4093" t="s">
        <v>32040</v>
      </c>
    </row>
    <row r="4094" spans="1:3" x14ac:dyDescent="0.3">
      <c r="A4094" t="s">
        <v>609</v>
      </c>
      <c r="B4094" t="s">
        <v>36130</v>
      </c>
      <c r="C4094" t="s">
        <v>32179</v>
      </c>
    </row>
    <row r="4095" spans="1:3" x14ac:dyDescent="0.3">
      <c r="A4095" t="s">
        <v>5659</v>
      </c>
      <c r="B4095" t="s">
        <v>36131</v>
      </c>
      <c r="C4095" t="s">
        <v>32036</v>
      </c>
    </row>
    <row r="4096" spans="1:3" x14ac:dyDescent="0.3">
      <c r="A4096" t="s">
        <v>3815</v>
      </c>
      <c r="B4096" t="s">
        <v>36132</v>
      </c>
      <c r="C4096" t="s">
        <v>32004</v>
      </c>
    </row>
    <row r="4097" spans="1:3" x14ac:dyDescent="0.3">
      <c r="A4097" t="s">
        <v>610</v>
      </c>
      <c r="B4097" t="s">
        <v>36133</v>
      </c>
      <c r="C4097" t="s">
        <v>32070</v>
      </c>
    </row>
    <row r="4098" spans="1:3" x14ac:dyDescent="0.3">
      <c r="A4098" t="s">
        <v>3575</v>
      </c>
      <c r="B4098" t="s">
        <v>36134</v>
      </c>
      <c r="C4098" t="s">
        <v>32109</v>
      </c>
    </row>
    <row r="4099" spans="1:3" x14ac:dyDescent="0.3">
      <c r="A4099" t="s">
        <v>611</v>
      </c>
      <c r="B4099" t="s">
        <v>36135</v>
      </c>
      <c r="C4099" t="s">
        <v>32611</v>
      </c>
    </row>
    <row r="4100" spans="1:3" x14ac:dyDescent="0.3">
      <c r="A4100" t="s">
        <v>7097</v>
      </c>
      <c r="B4100" t="s">
        <v>32007</v>
      </c>
      <c r="C4100" t="s">
        <v>36136</v>
      </c>
    </row>
    <row r="4101" spans="1:3" x14ac:dyDescent="0.3">
      <c r="A4101" t="s">
        <v>3187</v>
      </c>
      <c r="B4101" t="s">
        <v>36137</v>
      </c>
      <c r="C4101" t="s">
        <v>32588</v>
      </c>
    </row>
    <row r="4102" spans="1:3" x14ac:dyDescent="0.3">
      <c r="A4102" t="s">
        <v>796</v>
      </c>
      <c r="B4102" t="s">
        <v>36138</v>
      </c>
      <c r="C4102" t="s">
        <v>32070</v>
      </c>
    </row>
    <row r="4103" spans="1:3" x14ac:dyDescent="0.3">
      <c r="A4103" t="s">
        <v>4089</v>
      </c>
      <c r="B4103" t="s">
        <v>36139</v>
      </c>
      <c r="C4103" t="s">
        <v>32320</v>
      </c>
    </row>
    <row r="4104" spans="1:3" x14ac:dyDescent="0.3">
      <c r="A4104" t="s">
        <v>6916</v>
      </c>
      <c r="B4104" t="s">
        <v>36140</v>
      </c>
      <c r="C4104" t="s">
        <v>32036</v>
      </c>
    </row>
    <row r="4105" spans="1:3" x14ac:dyDescent="0.3">
      <c r="A4105" t="s">
        <v>935</v>
      </c>
      <c r="B4105" t="s">
        <v>36141</v>
      </c>
      <c r="C4105" t="s">
        <v>32058</v>
      </c>
    </row>
    <row r="4106" spans="1:3" x14ac:dyDescent="0.3">
      <c r="A4106" t="s">
        <v>7098</v>
      </c>
      <c r="B4106" t="s">
        <v>36142</v>
      </c>
      <c r="C4106" t="s">
        <v>32290</v>
      </c>
    </row>
    <row r="4107" spans="1:3" x14ac:dyDescent="0.3">
      <c r="A4107" t="s">
        <v>1057</v>
      </c>
      <c r="B4107" t="s">
        <v>24989</v>
      </c>
      <c r="C4107" t="s">
        <v>32113</v>
      </c>
    </row>
    <row r="4108" spans="1:3" x14ac:dyDescent="0.3">
      <c r="A4108" t="s">
        <v>6620</v>
      </c>
      <c r="B4108" t="s">
        <v>36143</v>
      </c>
      <c r="C4108" t="s">
        <v>32036</v>
      </c>
    </row>
    <row r="4109" spans="1:3" x14ac:dyDescent="0.3">
      <c r="A4109" t="s">
        <v>11911</v>
      </c>
      <c r="B4109" t="s">
        <v>36144</v>
      </c>
      <c r="C4109" t="s">
        <v>32004</v>
      </c>
    </row>
    <row r="4110" spans="1:3" x14ac:dyDescent="0.3">
      <c r="A4110" t="s">
        <v>1457</v>
      </c>
      <c r="B4110" t="s">
        <v>36145</v>
      </c>
      <c r="C4110" t="s">
        <v>32151</v>
      </c>
    </row>
    <row r="4111" spans="1:3" x14ac:dyDescent="0.3">
      <c r="A4111" t="s">
        <v>2074</v>
      </c>
      <c r="B4111" t="s">
        <v>32007</v>
      </c>
      <c r="C4111" t="s">
        <v>36146</v>
      </c>
    </row>
    <row r="4112" spans="1:3" x14ac:dyDescent="0.3">
      <c r="A4112" t="s">
        <v>936</v>
      </c>
      <c r="B4112" t="s">
        <v>24867</v>
      </c>
      <c r="C4112" t="s">
        <v>32058</v>
      </c>
    </row>
    <row r="4113" spans="1:3" x14ac:dyDescent="0.3">
      <c r="A4113" t="s">
        <v>2075</v>
      </c>
      <c r="B4113" t="s">
        <v>32007</v>
      </c>
      <c r="C4113" t="s">
        <v>36147</v>
      </c>
    </row>
    <row r="4114" spans="1:3" x14ac:dyDescent="0.3">
      <c r="A4114" t="s">
        <v>6243</v>
      </c>
      <c r="B4114" t="s">
        <v>32173</v>
      </c>
      <c r="C4114" t="s">
        <v>36148</v>
      </c>
    </row>
    <row r="4115" spans="1:3" x14ac:dyDescent="0.3">
      <c r="A4115" t="s">
        <v>7017</v>
      </c>
      <c r="B4115" t="s">
        <v>36149</v>
      </c>
      <c r="C4115" t="s">
        <v>32022</v>
      </c>
    </row>
    <row r="4116" spans="1:3" x14ac:dyDescent="0.3">
      <c r="A4116" t="s">
        <v>3590</v>
      </c>
      <c r="B4116" t="s">
        <v>36150</v>
      </c>
      <c r="C4116" t="s">
        <v>32109</v>
      </c>
    </row>
    <row r="4117" spans="1:3" x14ac:dyDescent="0.3">
      <c r="A4117" t="s">
        <v>4759</v>
      </c>
      <c r="B4117" t="s">
        <v>32173</v>
      </c>
      <c r="C4117" t="s">
        <v>36151</v>
      </c>
    </row>
    <row r="4118" spans="1:3" x14ac:dyDescent="0.3">
      <c r="A4118" t="s">
        <v>4733</v>
      </c>
      <c r="B4118" t="s">
        <v>36152</v>
      </c>
      <c r="C4118" t="s">
        <v>32022</v>
      </c>
    </row>
    <row r="4119" spans="1:3" x14ac:dyDescent="0.3">
      <c r="A4119" t="s">
        <v>4636</v>
      </c>
      <c r="B4119" t="s">
        <v>36153</v>
      </c>
      <c r="C4119" t="s">
        <v>32040</v>
      </c>
    </row>
    <row r="4120" spans="1:3" x14ac:dyDescent="0.3">
      <c r="A4120" t="s">
        <v>3331</v>
      </c>
      <c r="B4120" t="s">
        <v>36154</v>
      </c>
      <c r="C4120" t="s">
        <v>32000</v>
      </c>
    </row>
    <row r="4121" spans="1:3" x14ac:dyDescent="0.3">
      <c r="A4121" t="s">
        <v>7505</v>
      </c>
      <c r="B4121" t="s">
        <v>32007</v>
      </c>
      <c r="C4121" t="s">
        <v>36155</v>
      </c>
    </row>
    <row r="4122" spans="1:3" x14ac:dyDescent="0.3">
      <c r="A4122" t="s">
        <v>4257</v>
      </c>
      <c r="B4122" t="s">
        <v>36156</v>
      </c>
      <c r="C4122" t="s">
        <v>32006</v>
      </c>
    </row>
    <row r="4123" spans="1:3" x14ac:dyDescent="0.3">
      <c r="A4123" t="s">
        <v>612</v>
      </c>
      <c r="B4123" t="s">
        <v>36157</v>
      </c>
      <c r="C4123" t="s">
        <v>36158</v>
      </c>
    </row>
    <row r="4124" spans="1:3" x14ac:dyDescent="0.3">
      <c r="A4124" t="s">
        <v>797</v>
      </c>
      <c r="B4124" t="s">
        <v>24722</v>
      </c>
      <c r="C4124" t="s">
        <v>32058</v>
      </c>
    </row>
    <row r="4125" spans="1:3" x14ac:dyDescent="0.3">
      <c r="A4125" t="s">
        <v>937</v>
      </c>
      <c r="B4125" t="s">
        <v>32007</v>
      </c>
      <c r="C4125" t="s">
        <v>36159</v>
      </c>
    </row>
    <row r="4126" spans="1:3" x14ac:dyDescent="0.3">
      <c r="A4126" t="s">
        <v>798</v>
      </c>
      <c r="B4126" t="s">
        <v>24723</v>
      </c>
      <c r="C4126" t="s">
        <v>32058</v>
      </c>
    </row>
    <row r="4127" spans="1:3" x14ac:dyDescent="0.3">
      <c r="A4127" t="s">
        <v>5512</v>
      </c>
      <c r="B4127" t="s">
        <v>36160</v>
      </c>
      <c r="C4127" t="s">
        <v>36161</v>
      </c>
    </row>
    <row r="4128" spans="1:3" x14ac:dyDescent="0.3">
      <c r="A4128" t="s">
        <v>1556</v>
      </c>
      <c r="B4128" t="s">
        <v>36162</v>
      </c>
      <c r="C4128" t="s">
        <v>32140</v>
      </c>
    </row>
    <row r="4129" spans="1:3" x14ac:dyDescent="0.3">
      <c r="A4129" t="s">
        <v>11932</v>
      </c>
      <c r="B4129" t="s">
        <v>36163</v>
      </c>
      <c r="C4129" t="s">
        <v>32004</v>
      </c>
    </row>
    <row r="4130" spans="1:3" x14ac:dyDescent="0.3">
      <c r="A4130" t="s">
        <v>3332</v>
      </c>
      <c r="B4130" t="s">
        <v>36164</v>
      </c>
      <c r="C4130" t="s">
        <v>32000</v>
      </c>
    </row>
    <row r="4131" spans="1:3" x14ac:dyDescent="0.3">
      <c r="A4131" t="s">
        <v>7099</v>
      </c>
      <c r="B4131" t="s">
        <v>32007</v>
      </c>
      <c r="C4131" t="s">
        <v>36165</v>
      </c>
    </row>
    <row r="4132" spans="1:3" x14ac:dyDescent="0.3">
      <c r="A4132" t="s">
        <v>5932</v>
      </c>
      <c r="B4132" t="s">
        <v>36166</v>
      </c>
      <c r="C4132" t="s">
        <v>32036</v>
      </c>
    </row>
    <row r="4133" spans="1:3" x14ac:dyDescent="0.3">
      <c r="A4133" t="s">
        <v>4292</v>
      </c>
      <c r="B4133" t="s">
        <v>36167</v>
      </c>
      <c r="C4133" t="s">
        <v>32006</v>
      </c>
    </row>
    <row r="4134" spans="1:3" x14ac:dyDescent="0.3">
      <c r="A4134" t="s">
        <v>7100</v>
      </c>
      <c r="B4134" t="s">
        <v>36168</v>
      </c>
      <c r="C4134" t="s">
        <v>33251</v>
      </c>
    </row>
    <row r="4135" spans="1:3" x14ac:dyDescent="0.3">
      <c r="A4135" t="s">
        <v>6527</v>
      </c>
      <c r="B4135" t="s">
        <v>36169</v>
      </c>
      <c r="C4135" t="s">
        <v>32014</v>
      </c>
    </row>
    <row r="4136" spans="1:3" x14ac:dyDescent="0.3">
      <c r="A4136" t="s">
        <v>4435</v>
      </c>
      <c r="B4136" t="s">
        <v>32060</v>
      </c>
      <c r="C4136" t="s">
        <v>36170</v>
      </c>
    </row>
    <row r="4137" spans="1:3" x14ac:dyDescent="0.3">
      <c r="A4137" t="s">
        <v>938</v>
      </c>
      <c r="B4137" t="s">
        <v>24869</v>
      </c>
      <c r="C4137" t="s">
        <v>32058</v>
      </c>
    </row>
    <row r="4138" spans="1:3" x14ac:dyDescent="0.3">
      <c r="A4138" t="s">
        <v>939</v>
      </c>
      <c r="B4138" t="s">
        <v>36171</v>
      </c>
      <c r="C4138" t="s">
        <v>32058</v>
      </c>
    </row>
    <row r="4139" spans="1:3" x14ac:dyDescent="0.3">
      <c r="A4139" t="s">
        <v>613</v>
      </c>
      <c r="B4139" t="s">
        <v>36172</v>
      </c>
      <c r="C4139" t="s">
        <v>32523</v>
      </c>
    </row>
    <row r="4140" spans="1:3" x14ac:dyDescent="0.3">
      <c r="A4140" t="s">
        <v>614</v>
      </c>
      <c r="B4140" t="s">
        <v>36173</v>
      </c>
      <c r="C4140" t="s">
        <v>32058</v>
      </c>
    </row>
    <row r="4141" spans="1:3" x14ac:dyDescent="0.3">
      <c r="A4141" t="s">
        <v>799</v>
      </c>
      <c r="B4141" t="s">
        <v>36174</v>
      </c>
      <c r="C4141" t="s">
        <v>32004</v>
      </c>
    </row>
    <row r="4142" spans="1:3" x14ac:dyDescent="0.3">
      <c r="A4142" t="s">
        <v>159</v>
      </c>
      <c r="B4142" t="s">
        <v>36175</v>
      </c>
      <c r="C4142" t="s">
        <v>32070</v>
      </c>
    </row>
    <row r="4143" spans="1:3" x14ac:dyDescent="0.3">
      <c r="A4143" t="s">
        <v>4258</v>
      </c>
      <c r="B4143" t="s">
        <v>36176</v>
      </c>
      <c r="C4143" t="s">
        <v>32006</v>
      </c>
    </row>
    <row r="4144" spans="1:3" x14ac:dyDescent="0.3">
      <c r="A4144" t="s">
        <v>160</v>
      </c>
      <c r="B4144" t="s">
        <v>36177</v>
      </c>
      <c r="C4144" t="s">
        <v>32022</v>
      </c>
    </row>
    <row r="4145" spans="1:3" x14ac:dyDescent="0.3">
      <c r="A4145" t="s">
        <v>7175</v>
      </c>
      <c r="B4145" t="s">
        <v>36178</v>
      </c>
      <c r="C4145" t="s">
        <v>32022</v>
      </c>
    </row>
    <row r="4146" spans="1:3" x14ac:dyDescent="0.3">
      <c r="A4146" t="s">
        <v>3709</v>
      </c>
      <c r="B4146" t="s">
        <v>36179</v>
      </c>
      <c r="C4146" t="s">
        <v>32004</v>
      </c>
    </row>
    <row r="4147" spans="1:3" x14ac:dyDescent="0.3">
      <c r="A4147" t="s">
        <v>4734</v>
      </c>
      <c r="B4147" t="s">
        <v>36180</v>
      </c>
      <c r="C4147" t="s">
        <v>32040</v>
      </c>
    </row>
    <row r="4148" spans="1:3" x14ac:dyDescent="0.3">
      <c r="A4148" t="s">
        <v>4822</v>
      </c>
      <c r="B4148" t="s">
        <v>36181</v>
      </c>
      <c r="C4148" t="s">
        <v>32004</v>
      </c>
    </row>
    <row r="4149" spans="1:3" x14ac:dyDescent="0.3">
      <c r="A4149" t="s">
        <v>161</v>
      </c>
      <c r="B4149" t="s">
        <v>36182</v>
      </c>
      <c r="C4149" t="s">
        <v>32058</v>
      </c>
    </row>
    <row r="4150" spans="1:3" x14ac:dyDescent="0.3">
      <c r="A4150" t="s">
        <v>2256</v>
      </c>
      <c r="B4150" t="s">
        <v>36183</v>
      </c>
      <c r="C4150" t="s">
        <v>32011</v>
      </c>
    </row>
    <row r="4151" spans="1:3" x14ac:dyDescent="0.3">
      <c r="A4151" t="s">
        <v>6621</v>
      </c>
      <c r="B4151" t="s">
        <v>36184</v>
      </c>
      <c r="C4151" t="s">
        <v>36185</v>
      </c>
    </row>
    <row r="4152" spans="1:3" x14ac:dyDescent="0.3">
      <c r="A4152" t="s">
        <v>162</v>
      </c>
      <c r="B4152" t="s">
        <v>36186</v>
      </c>
      <c r="C4152" t="s">
        <v>32004</v>
      </c>
    </row>
    <row r="4153" spans="1:3" x14ac:dyDescent="0.3">
      <c r="A4153" t="s">
        <v>2643</v>
      </c>
      <c r="B4153" t="s">
        <v>36187</v>
      </c>
      <c r="C4153" t="s">
        <v>32002</v>
      </c>
    </row>
    <row r="4154" spans="1:3" x14ac:dyDescent="0.3">
      <c r="A4154" t="s">
        <v>615</v>
      </c>
      <c r="B4154" t="s">
        <v>24537</v>
      </c>
      <c r="C4154" t="s">
        <v>32058</v>
      </c>
    </row>
    <row r="4155" spans="1:3" x14ac:dyDescent="0.3">
      <c r="A4155" t="s">
        <v>6069</v>
      </c>
      <c r="B4155" t="s">
        <v>36188</v>
      </c>
      <c r="C4155" t="s">
        <v>32036</v>
      </c>
    </row>
    <row r="4156" spans="1:3" x14ac:dyDescent="0.3">
      <c r="A4156" t="s">
        <v>1458</v>
      </c>
      <c r="B4156" t="s">
        <v>36189</v>
      </c>
      <c r="C4156" t="s">
        <v>32144</v>
      </c>
    </row>
    <row r="4157" spans="1:3" x14ac:dyDescent="0.3">
      <c r="A4157" t="s">
        <v>4760</v>
      </c>
      <c r="B4157" t="s">
        <v>32154</v>
      </c>
      <c r="C4157" t="s">
        <v>36190</v>
      </c>
    </row>
    <row r="4158" spans="1:3" x14ac:dyDescent="0.3">
      <c r="A4158" t="s">
        <v>5583</v>
      </c>
      <c r="B4158" t="s">
        <v>36191</v>
      </c>
      <c r="C4158" t="s">
        <v>32047</v>
      </c>
    </row>
    <row r="4159" spans="1:3" x14ac:dyDescent="0.3">
      <c r="A4159" t="s">
        <v>4886</v>
      </c>
      <c r="B4159" t="s">
        <v>36192</v>
      </c>
      <c r="C4159" t="s">
        <v>32004</v>
      </c>
    </row>
    <row r="4160" spans="1:3" x14ac:dyDescent="0.3">
      <c r="A4160" t="s">
        <v>6735</v>
      </c>
      <c r="B4160" t="s">
        <v>36193</v>
      </c>
      <c r="C4160" t="s">
        <v>32036</v>
      </c>
    </row>
    <row r="4161" spans="1:3" x14ac:dyDescent="0.3">
      <c r="A4161" t="s">
        <v>5418</v>
      </c>
      <c r="B4161" t="s">
        <v>29643</v>
      </c>
      <c r="C4161" t="s">
        <v>34256</v>
      </c>
    </row>
    <row r="4162" spans="1:3" x14ac:dyDescent="0.3">
      <c r="A4162" t="s">
        <v>4451</v>
      </c>
      <c r="B4162" t="s">
        <v>36194</v>
      </c>
      <c r="C4162" t="s">
        <v>36195</v>
      </c>
    </row>
    <row r="4163" spans="1:3" x14ac:dyDescent="0.3">
      <c r="A4163" t="s">
        <v>4499</v>
      </c>
      <c r="B4163" t="s">
        <v>36196</v>
      </c>
      <c r="C4163" t="s">
        <v>32049</v>
      </c>
    </row>
    <row r="4164" spans="1:3" x14ac:dyDescent="0.3">
      <c r="A4164" t="s">
        <v>4684</v>
      </c>
      <c r="B4164" t="s">
        <v>36197</v>
      </c>
      <c r="C4164" t="s">
        <v>32022</v>
      </c>
    </row>
    <row r="4165" spans="1:3" x14ac:dyDescent="0.3">
      <c r="A4165" t="s">
        <v>4588</v>
      </c>
      <c r="B4165" t="s">
        <v>36198</v>
      </c>
      <c r="C4165" t="s">
        <v>36199</v>
      </c>
    </row>
    <row r="4166" spans="1:3" x14ac:dyDescent="0.3">
      <c r="A4166" t="s">
        <v>4980</v>
      </c>
      <c r="B4166" t="s">
        <v>32007</v>
      </c>
      <c r="C4166" t="s">
        <v>36200</v>
      </c>
    </row>
    <row r="4167" spans="1:3" x14ac:dyDescent="0.3">
      <c r="A4167" t="s">
        <v>2405</v>
      </c>
      <c r="B4167" t="s">
        <v>36201</v>
      </c>
      <c r="C4167" t="s">
        <v>32002</v>
      </c>
    </row>
    <row r="4168" spans="1:3" x14ac:dyDescent="0.3">
      <c r="A4168" t="s">
        <v>3028</v>
      </c>
      <c r="B4168" t="s">
        <v>36202</v>
      </c>
      <c r="C4168" t="s">
        <v>32000</v>
      </c>
    </row>
    <row r="4169" spans="1:3" x14ac:dyDescent="0.3">
      <c r="A4169" t="s">
        <v>5836</v>
      </c>
      <c r="B4169" t="s">
        <v>32007</v>
      </c>
      <c r="C4169" t="s">
        <v>36203</v>
      </c>
    </row>
    <row r="4170" spans="1:3" x14ac:dyDescent="0.3">
      <c r="A4170" t="s">
        <v>4763</v>
      </c>
      <c r="B4170" t="s">
        <v>32060</v>
      </c>
      <c r="C4170" t="s">
        <v>36204</v>
      </c>
    </row>
    <row r="4171" spans="1:3" x14ac:dyDescent="0.3">
      <c r="A4171" t="s">
        <v>4591</v>
      </c>
      <c r="B4171" t="s">
        <v>36205</v>
      </c>
      <c r="C4171" t="s">
        <v>32040</v>
      </c>
    </row>
    <row r="4172" spans="1:3" x14ac:dyDescent="0.3">
      <c r="A4172" t="s">
        <v>2076</v>
      </c>
      <c r="B4172" t="s">
        <v>32007</v>
      </c>
      <c r="C4172" t="s">
        <v>36206</v>
      </c>
    </row>
    <row r="4173" spans="1:3" x14ac:dyDescent="0.3">
      <c r="A4173" t="s">
        <v>2573</v>
      </c>
      <c r="B4173" t="s">
        <v>36207</v>
      </c>
      <c r="C4173" t="s">
        <v>32002</v>
      </c>
    </row>
    <row r="4174" spans="1:3" x14ac:dyDescent="0.3">
      <c r="A4174" t="s">
        <v>4593</v>
      </c>
      <c r="B4174" t="s">
        <v>36208</v>
      </c>
      <c r="C4174" t="s">
        <v>32040</v>
      </c>
    </row>
    <row r="4175" spans="1:3" x14ac:dyDescent="0.3">
      <c r="A4175" t="s">
        <v>4984</v>
      </c>
      <c r="B4175" t="s">
        <v>36209</v>
      </c>
      <c r="C4175" t="s">
        <v>32004</v>
      </c>
    </row>
    <row r="4176" spans="1:3" x14ac:dyDescent="0.3">
      <c r="A4176" t="s">
        <v>4768</v>
      </c>
      <c r="B4176" t="s">
        <v>36210</v>
      </c>
      <c r="C4176" t="s">
        <v>32040</v>
      </c>
    </row>
    <row r="4177" spans="1:3" x14ac:dyDescent="0.3">
      <c r="A4177" t="s">
        <v>4639</v>
      </c>
      <c r="B4177" t="s">
        <v>36211</v>
      </c>
      <c r="C4177" t="s">
        <v>32040</v>
      </c>
    </row>
    <row r="4178" spans="1:3" x14ac:dyDescent="0.3">
      <c r="A4178" t="s">
        <v>4824</v>
      </c>
      <c r="B4178" t="s">
        <v>32016</v>
      </c>
      <c r="C4178" t="s">
        <v>36212</v>
      </c>
    </row>
    <row r="4179" spans="1:3" x14ac:dyDescent="0.3">
      <c r="A4179" t="s">
        <v>5056</v>
      </c>
      <c r="B4179" t="s">
        <v>36213</v>
      </c>
      <c r="C4179" t="s">
        <v>32022</v>
      </c>
    </row>
    <row r="4180" spans="1:3" x14ac:dyDescent="0.3">
      <c r="A4180" t="s">
        <v>6074</v>
      </c>
      <c r="B4180" t="s">
        <v>36214</v>
      </c>
      <c r="C4180" t="s">
        <v>32036</v>
      </c>
    </row>
    <row r="4181" spans="1:3" x14ac:dyDescent="0.3">
      <c r="A4181" t="s">
        <v>5118</v>
      </c>
      <c r="B4181" t="s">
        <v>36215</v>
      </c>
      <c r="C4181" t="s">
        <v>32022</v>
      </c>
    </row>
    <row r="4182" spans="1:3" x14ac:dyDescent="0.3">
      <c r="A4182" t="s">
        <v>4890</v>
      </c>
      <c r="B4182" t="s">
        <v>36216</v>
      </c>
      <c r="C4182" t="s">
        <v>32022</v>
      </c>
    </row>
    <row r="4183" spans="1:3" x14ac:dyDescent="0.3">
      <c r="A4183" t="s">
        <v>4688</v>
      </c>
      <c r="B4183" t="s">
        <v>32007</v>
      </c>
      <c r="C4183" t="s">
        <v>36217</v>
      </c>
    </row>
    <row r="4184" spans="1:3" x14ac:dyDescent="0.3">
      <c r="A4184" t="s">
        <v>4689</v>
      </c>
      <c r="B4184" t="s">
        <v>36218</v>
      </c>
      <c r="C4184" t="s">
        <v>32022</v>
      </c>
    </row>
    <row r="4185" spans="1:3" x14ac:dyDescent="0.3">
      <c r="A4185" t="s">
        <v>4770</v>
      </c>
      <c r="B4185" t="s">
        <v>36219</v>
      </c>
      <c r="C4185" t="s">
        <v>32040</v>
      </c>
    </row>
    <row r="4186" spans="1:3" x14ac:dyDescent="0.3">
      <c r="A4186" t="s">
        <v>4091</v>
      </c>
      <c r="B4186" t="s">
        <v>36220</v>
      </c>
      <c r="C4186" t="s">
        <v>32320</v>
      </c>
    </row>
    <row r="4187" spans="1:3" x14ac:dyDescent="0.3">
      <c r="A4187" t="s">
        <v>4388</v>
      </c>
      <c r="B4187" t="s">
        <v>32173</v>
      </c>
      <c r="C4187" t="s">
        <v>36221</v>
      </c>
    </row>
    <row r="4188" spans="1:3" x14ac:dyDescent="0.3">
      <c r="A4188" t="s">
        <v>4640</v>
      </c>
      <c r="B4188" t="s">
        <v>32007</v>
      </c>
      <c r="C4188" t="s">
        <v>36222</v>
      </c>
    </row>
    <row r="4189" spans="1:3" x14ac:dyDescent="0.3">
      <c r="A4189" t="s">
        <v>6189</v>
      </c>
      <c r="B4189" t="s">
        <v>32007</v>
      </c>
      <c r="C4189" t="s">
        <v>36223</v>
      </c>
    </row>
    <row r="4190" spans="1:3" x14ac:dyDescent="0.3">
      <c r="A4190" t="s">
        <v>4502</v>
      </c>
      <c r="B4190" t="s">
        <v>36224</v>
      </c>
      <c r="C4190" t="s">
        <v>32049</v>
      </c>
    </row>
    <row r="4191" spans="1:3" x14ac:dyDescent="0.3">
      <c r="A4191" t="s">
        <v>4771</v>
      </c>
      <c r="B4191" t="s">
        <v>36225</v>
      </c>
      <c r="C4191" t="s">
        <v>32040</v>
      </c>
    </row>
    <row r="4192" spans="1:3" x14ac:dyDescent="0.3">
      <c r="A4192" t="s">
        <v>4772</v>
      </c>
      <c r="B4192" t="s">
        <v>36226</v>
      </c>
      <c r="C4192" t="s">
        <v>32040</v>
      </c>
    </row>
    <row r="4193" spans="1:3" x14ac:dyDescent="0.3">
      <c r="A4193" t="s">
        <v>4773</v>
      </c>
      <c r="B4193" t="s">
        <v>32154</v>
      </c>
      <c r="C4193" t="s">
        <v>36227</v>
      </c>
    </row>
    <row r="4194" spans="1:3" x14ac:dyDescent="0.3">
      <c r="A4194" t="s">
        <v>2257</v>
      </c>
      <c r="B4194" t="s">
        <v>36228</v>
      </c>
      <c r="C4194" t="s">
        <v>32011</v>
      </c>
    </row>
    <row r="4195" spans="1:3" x14ac:dyDescent="0.3">
      <c r="A4195" t="s">
        <v>5344</v>
      </c>
      <c r="B4195" t="s">
        <v>36229</v>
      </c>
      <c r="C4195" t="s">
        <v>32022</v>
      </c>
    </row>
    <row r="4196" spans="1:3" x14ac:dyDescent="0.3">
      <c r="A4196" t="s">
        <v>6825</v>
      </c>
      <c r="B4196" t="s">
        <v>36230</v>
      </c>
      <c r="C4196" t="s">
        <v>32036</v>
      </c>
    </row>
    <row r="4197" spans="1:3" x14ac:dyDescent="0.3">
      <c r="A4197" t="s">
        <v>5376</v>
      </c>
      <c r="B4197" t="s">
        <v>36231</v>
      </c>
      <c r="C4197" t="s">
        <v>36232</v>
      </c>
    </row>
    <row r="4198" spans="1:3" x14ac:dyDescent="0.3">
      <c r="A4198" t="s">
        <v>3025</v>
      </c>
      <c r="B4198" t="s">
        <v>36233</v>
      </c>
      <c r="C4198" t="s">
        <v>32000</v>
      </c>
    </row>
    <row r="4199" spans="1:3" x14ac:dyDescent="0.3">
      <c r="A4199" t="s">
        <v>3188</v>
      </c>
      <c r="B4199" t="s">
        <v>36234</v>
      </c>
      <c r="C4199" t="s">
        <v>32068</v>
      </c>
    </row>
    <row r="4200" spans="1:3" x14ac:dyDescent="0.3">
      <c r="A4200" t="s">
        <v>3816</v>
      </c>
      <c r="B4200" t="s">
        <v>36235</v>
      </c>
      <c r="C4200" t="s">
        <v>32022</v>
      </c>
    </row>
    <row r="4201" spans="1:3" x14ac:dyDescent="0.3">
      <c r="A4201" t="s">
        <v>4887</v>
      </c>
      <c r="B4201" t="s">
        <v>32060</v>
      </c>
      <c r="C4201" t="s">
        <v>36236</v>
      </c>
    </row>
    <row r="4202" spans="1:3" x14ac:dyDescent="0.3">
      <c r="A4202" t="s">
        <v>4587</v>
      </c>
      <c r="B4202" t="s">
        <v>36237</v>
      </c>
      <c r="C4202" t="s">
        <v>32040</v>
      </c>
    </row>
    <row r="4203" spans="1:3" x14ac:dyDescent="0.3">
      <c r="A4203" t="s">
        <v>5933</v>
      </c>
      <c r="B4203" t="s">
        <v>36238</v>
      </c>
      <c r="C4203" t="s">
        <v>36239</v>
      </c>
    </row>
    <row r="4204" spans="1:3" x14ac:dyDescent="0.3">
      <c r="A4204" t="s">
        <v>2258</v>
      </c>
      <c r="B4204" t="s">
        <v>32007</v>
      </c>
      <c r="C4204" t="s">
        <v>36240</v>
      </c>
    </row>
    <row r="4205" spans="1:3" x14ac:dyDescent="0.3">
      <c r="A4205" t="s">
        <v>4236</v>
      </c>
      <c r="B4205" t="s">
        <v>36241</v>
      </c>
      <c r="C4205" t="s">
        <v>32006</v>
      </c>
    </row>
    <row r="4206" spans="1:3" x14ac:dyDescent="0.3">
      <c r="A4206" t="s">
        <v>4637</v>
      </c>
      <c r="B4206" t="s">
        <v>36242</v>
      </c>
      <c r="C4206" t="s">
        <v>32040</v>
      </c>
    </row>
    <row r="4207" spans="1:3" x14ac:dyDescent="0.3">
      <c r="A4207" t="s">
        <v>4683</v>
      </c>
      <c r="B4207" t="s">
        <v>36243</v>
      </c>
      <c r="C4207" t="s">
        <v>32040</v>
      </c>
    </row>
    <row r="4208" spans="1:3" x14ac:dyDescent="0.3">
      <c r="A4208" t="s">
        <v>940</v>
      </c>
      <c r="B4208" t="s">
        <v>32016</v>
      </c>
      <c r="C4208" t="s">
        <v>36244</v>
      </c>
    </row>
    <row r="4209" spans="1:3" x14ac:dyDescent="0.3">
      <c r="A4209" t="s">
        <v>4546</v>
      </c>
      <c r="B4209" t="s">
        <v>36245</v>
      </c>
      <c r="C4209" t="s">
        <v>32049</v>
      </c>
    </row>
    <row r="4210" spans="1:3" x14ac:dyDescent="0.3">
      <c r="A4210" t="s">
        <v>4344</v>
      </c>
      <c r="B4210" t="s">
        <v>36246</v>
      </c>
      <c r="C4210" t="s">
        <v>32006</v>
      </c>
    </row>
    <row r="4211" spans="1:3" x14ac:dyDescent="0.3">
      <c r="A4211" t="s">
        <v>4259</v>
      </c>
      <c r="B4211" t="s">
        <v>36247</v>
      </c>
      <c r="C4211" t="s">
        <v>32006</v>
      </c>
    </row>
    <row r="4212" spans="1:3" x14ac:dyDescent="0.3">
      <c r="A4212" t="s">
        <v>2925</v>
      </c>
      <c r="B4212" t="s">
        <v>36248</v>
      </c>
      <c r="C4212" t="s">
        <v>32068</v>
      </c>
    </row>
    <row r="4213" spans="1:3" x14ac:dyDescent="0.3">
      <c r="A4213" t="s">
        <v>4547</v>
      </c>
      <c r="B4213" t="s">
        <v>36249</v>
      </c>
      <c r="C4213" t="s">
        <v>32049</v>
      </c>
    </row>
    <row r="4214" spans="1:3" x14ac:dyDescent="0.3">
      <c r="A4214" t="s">
        <v>3988</v>
      </c>
      <c r="B4214" t="s">
        <v>36250</v>
      </c>
      <c r="C4214" t="s">
        <v>32160</v>
      </c>
    </row>
    <row r="4215" spans="1:3" x14ac:dyDescent="0.3">
      <c r="A4215" t="s">
        <v>3026</v>
      </c>
      <c r="B4215" t="s">
        <v>36251</v>
      </c>
      <c r="C4215" t="s">
        <v>32000</v>
      </c>
    </row>
    <row r="4216" spans="1:3" x14ac:dyDescent="0.3">
      <c r="A4216" t="s">
        <v>3027</v>
      </c>
      <c r="B4216" t="s">
        <v>36252</v>
      </c>
      <c r="C4216" t="s">
        <v>32004</v>
      </c>
    </row>
    <row r="4217" spans="1:3" x14ac:dyDescent="0.3">
      <c r="A4217" t="s">
        <v>941</v>
      </c>
      <c r="B4217" t="s">
        <v>36253</v>
      </c>
      <c r="C4217" t="s">
        <v>32058</v>
      </c>
    </row>
    <row r="4218" spans="1:3" x14ac:dyDescent="0.3">
      <c r="A4218" t="s">
        <v>800</v>
      </c>
      <c r="B4218" t="s">
        <v>36254</v>
      </c>
      <c r="C4218" t="s">
        <v>32004</v>
      </c>
    </row>
    <row r="4219" spans="1:3" x14ac:dyDescent="0.3">
      <c r="A4219" t="s">
        <v>3943</v>
      </c>
      <c r="B4219" t="s">
        <v>32007</v>
      </c>
      <c r="C4219" t="s">
        <v>36255</v>
      </c>
    </row>
    <row r="4220" spans="1:3" x14ac:dyDescent="0.3">
      <c r="A4220" t="s">
        <v>5513</v>
      </c>
      <c r="B4220" t="s">
        <v>36256</v>
      </c>
      <c r="C4220" t="s">
        <v>32004</v>
      </c>
    </row>
    <row r="4221" spans="1:3" x14ac:dyDescent="0.3">
      <c r="A4221" t="s">
        <v>4589</v>
      </c>
      <c r="B4221" t="s">
        <v>36257</v>
      </c>
      <c r="C4221" t="s">
        <v>32040</v>
      </c>
    </row>
    <row r="4222" spans="1:3" x14ac:dyDescent="0.3">
      <c r="A4222" t="s">
        <v>6070</v>
      </c>
      <c r="B4222" t="s">
        <v>36258</v>
      </c>
      <c r="C4222" t="s">
        <v>36259</v>
      </c>
    </row>
    <row r="4223" spans="1:3" x14ac:dyDescent="0.3">
      <c r="A4223" t="s">
        <v>6071</v>
      </c>
      <c r="B4223" t="s">
        <v>36260</v>
      </c>
      <c r="C4223" t="s">
        <v>32036</v>
      </c>
    </row>
    <row r="4224" spans="1:3" x14ac:dyDescent="0.3">
      <c r="A4224" t="s">
        <v>6072</v>
      </c>
      <c r="B4224" t="s">
        <v>32007</v>
      </c>
      <c r="C4224" t="s">
        <v>36261</v>
      </c>
    </row>
    <row r="4225" spans="1:3" x14ac:dyDescent="0.3">
      <c r="A4225" t="s">
        <v>4685</v>
      </c>
      <c r="B4225" t="s">
        <v>36262</v>
      </c>
      <c r="C4225" t="s">
        <v>33251</v>
      </c>
    </row>
    <row r="4226" spans="1:3" x14ac:dyDescent="0.3">
      <c r="A4226" t="s">
        <v>1141</v>
      </c>
      <c r="B4226" t="s">
        <v>25082</v>
      </c>
      <c r="C4226" t="s">
        <v>32058</v>
      </c>
    </row>
    <row r="4227" spans="1:3" x14ac:dyDescent="0.3">
      <c r="A4227" t="s">
        <v>4030</v>
      </c>
      <c r="B4227" t="s">
        <v>32173</v>
      </c>
      <c r="C4227" t="s">
        <v>36263</v>
      </c>
    </row>
    <row r="4228" spans="1:3" x14ac:dyDescent="0.3">
      <c r="A4228" t="s">
        <v>4735</v>
      </c>
      <c r="B4228" t="s">
        <v>36264</v>
      </c>
      <c r="C4228" t="s">
        <v>32040</v>
      </c>
    </row>
    <row r="4229" spans="1:3" x14ac:dyDescent="0.3">
      <c r="A4229" t="s">
        <v>7205</v>
      </c>
      <c r="B4229" t="s">
        <v>36265</v>
      </c>
      <c r="C4229" t="s">
        <v>36266</v>
      </c>
    </row>
    <row r="4230" spans="1:3" x14ac:dyDescent="0.3">
      <c r="A4230" t="s">
        <v>5934</v>
      </c>
      <c r="B4230" t="s">
        <v>36267</v>
      </c>
      <c r="C4230" t="s">
        <v>32480</v>
      </c>
    </row>
    <row r="4231" spans="1:3" x14ac:dyDescent="0.3">
      <c r="A4231" t="s">
        <v>4500</v>
      </c>
      <c r="B4231" t="s">
        <v>36268</v>
      </c>
      <c r="C4231" t="s">
        <v>32049</v>
      </c>
    </row>
    <row r="4232" spans="1:3" x14ac:dyDescent="0.3">
      <c r="A4232" t="s">
        <v>4761</v>
      </c>
      <c r="B4232" t="s">
        <v>32173</v>
      </c>
      <c r="C4232" t="s">
        <v>36269</v>
      </c>
    </row>
    <row r="4233" spans="1:3" x14ac:dyDescent="0.3">
      <c r="A4233" t="s">
        <v>5753</v>
      </c>
      <c r="B4233" t="s">
        <v>32333</v>
      </c>
      <c r="C4233" t="s">
        <v>36270</v>
      </c>
    </row>
    <row r="4234" spans="1:3" x14ac:dyDescent="0.3">
      <c r="A4234" t="s">
        <v>5514</v>
      </c>
      <c r="B4234" t="s">
        <v>36271</v>
      </c>
      <c r="C4234" t="s">
        <v>32438</v>
      </c>
    </row>
    <row r="4235" spans="1:3" x14ac:dyDescent="0.3">
      <c r="A4235" t="s">
        <v>4686</v>
      </c>
      <c r="B4235" t="s">
        <v>32173</v>
      </c>
      <c r="C4235" t="s">
        <v>36272</v>
      </c>
    </row>
    <row r="4236" spans="1:3" x14ac:dyDescent="0.3">
      <c r="A4236" t="s">
        <v>4590</v>
      </c>
      <c r="B4236" t="s">
        <v>36273</v>
      </c>
      <c r="C4236" t="s">
        <v>34275</v>
      </c>
    </row>
    <row r="4237" spans="1:3" x14ac:dyDescent="0.3">
      <c r="A4237" t="s">
        <v>5419</v>
      </c>
      <c r="B4237" t="s">
        <v>36274</v>
      </c>
      <c r="C4237" t="s">
        <v>32022</v>
      </c>
    </row>
    <row r="4238" spans="1:3" x14ac:dyDescent="0.3">
      <c r="A4238" t="s">
        <v>4823</v>
      </c>
      <c r="B4238" t="s">
        <v>32007</v>
      </c>
      <c r="C4238" t="s">
        <v>36275</v>
      </c>
    </row>
    <row r="4239" spans="1:3" x14ac:dyDescent="0.3">
      <c r="A4239" t="s">
        <v>5301</v>
      </c>
      <c r="B4239" t="s">
        <v>32007</v>
      </c>
      <c r="C4239" t="s">
        <v>36276</v>
      </c>
    </row>
    <row r="4240" spans="1:3" x14ac:dyDescent="0.3">
      <c r="A4240" t="s">
        <v>4182</v>
      </c>
      <c r="B4240" t="s">
        <v>36277</v>
      </c>
      <c r="C4240" t="s">
        <v>32004</v>
      </c>
    </row>
    <row r="4241" spans="1:3" x14ac:dyDescent="0.3">
      <c r="A4241" t="s">
        <v>4736</v>
      </c>
      <c r="B4241" t="s">
        <v>36278</v>
      </c>
      <c r="C4241" t="s">
        <v>32040</v>
      </c>
    </row>
    <row r="4242" spans="1:3" x14ac:dyDescent="0.3">
      <c r="A4242" t="s">
        <v>4031</v>
      </c>
      <c r="B4242" t="s">
        <v>36279</v>
      </c>
      <c r="C4242" t="s">
        <v>32022</v>
      </c>
    </row>
    <row r="4243" spans="1:3" x14ac:dyDescent="0.3">
      <c r="A4243" t="s">
        <v>4981</v>
      </c>
      <c r="B4243" t="s">
        <v>36280</v>
      </c>
      <c r="C4243" t="s">
        <v>32022</v>
      </c>
    </row>
    <row r="4244" spans="1:3" x14ac:dyDescent="0.3">
      <c r="A4244" t="s">
        <v>6073</v>
      </c>
      <c r="B4244" t="s">
        <v>32007</v>
      </c>
      <c r="C4244" t="s">
        <v>36281</v>
      </c>
    </row>
    <row r="4245" spans="1:3" x14ac:dyDescent="0.3">
      <c r="A4245" t="s">
        <v>2926</v>
      </c>
      <c r="B4245" t="s">
        <v>32406</v>
      </c>
      <c r="C4245" t="s">
        <v>36282</v>
      </c>
    </row>
    <row r="4246" spans="1:3" x14ac:dyDescent="0.3">
      <c r="A4246" t="s">
        <v>5935</v>
      </c>
      <c r="B4246" t="s">
        <v>36283</v>
      </c>
      <c r="C4246" t="s">
        <v>32036</v>
      </c>
    </row>
    <row r="4247" spans="1:3" x14ac:dyDescent="0.3">
      <c r="A4247" t="s">
        <v>4762</v>
      </c>
      <c r="B4247" t="s">
        <v>36284</v>
      </c>
      <c r="C4247" t="s">
        <v>32022</v>
      </c>
    </row>
    <row r="4248" spans="1:3" x14ac:dyDescent="0.3">
      <c r="A4248" t="s">
        <v>4548</v>
      </c>
      <c r="B4248" t="s">
        <v>36285</v>
      </c>
      <c r="C4248" t="s">
        <v>32049</v>
      </c>
    </row>
    <row r="4249" spans="1:3" x14ac:dyDescent="0.3">
      <c r="A4249" t="s">
        <v>5936</v>
      </c>
      <c r="B4249" t="s">
        <v>30176</v>
      </c>
      <c r="C4249" t="s">
        <v>32036</v>
      </c>
    </row>
    <row r="4250" spans="1:3" x14ac:dyDescent="0.3">
      <c r="A4250" t="s">
        <v>5937</v>
      </c>
      <c r="B4250" t="s">
        <v>36286</v>
      </c>
      <c r="C4250" t="s">
        <v>32036</v>
      </c>
    </row>
    <row r="4251" spans="1:3" x14ac:dyDescent="0.3">
      <c r="A4251" t="s">
        <v>4549</v>
      </c>
      <c r="B4251" t="s">
        <v>36287</v>
      </c>
      <c r="C4251" t="s">
        <v>32049</v>
      </c>
    </row>
    <row r="4252" spans="1:3" x14ac:dyDescent="0.3">
      <c r="A4252" t="s">
        <v>3029</v>
      </c>
      <c r="B4252" t="s">
        <v>36288</v>
      </c>
      <c r="C4252" t="s">
        <v>32068</v>
      </c>
    </row>
    <row r="4253" spans="1:3" x14ac:dyDescent="0.3">
      <c r="A4253" t="s">
        <v>3030</v>
      </c>
      <c r="B4253" t="s">
        <v>36289</v>
      </c>
      <c r="C4253" t="s">
        <v>32000</v>
      </c>
    </row>
    <row r="4254" spans="1:3" x14ac:dyDescent="0.3">
      <c r="A4254" t="s">
        <v>4737</v>
      </c>
      <c r="B4254" t="s">
        <v>36290</v>
      </c>
      <c r="C4254" t="s">
        <v>32323</v>
      </c>
    </row>
    <row r="4255" spans="1:3" x14ac:dyDescent="0.3">
      <c r="A4255" t="s">
        <v>942</v>
      </c>
      <c r="B4255" t="s">
        <v>32007</v>
      </c>
      <c r="C4255" t="s">
        <v>36291</v>
      </c>
    </row>
    <row r="4256" spans="1:3" x14ac:dyDescent="0.3">
      <c r="A4256" t="s">
        <v>6622</v>
      </c>
      <c r="B4256" t="s">
        <v>36292</v>
      </c>
      <c r="C4256" t="s">
        <v>32004</v>
      </c>
    </row>
    <row r="4257" spans="1:3" x14ac:dyDescent="0.3">
      <c r="A4257" t="s">
        <v>4764</v>
      </c>
      <c r="B4257" t="s">
        <v>36293</v>
      </c>
      <c r="C4257" t="s">
        <v>32040</v>
      </c>
    </row>
    <row r="4258" spans="1:3" x14ac:dyDescent="0.3">
      <c r="A4258" t="s">
        <v>4765</v>
      </c>
      <c r="B4258" t="s">
        <v>32016</v>
      </c>
      <c r="C4258" t="s">
        <v>36294</v>
      </c>
    </row>
    <row r="4259" spans="1:3" x14ac:dyDescent="0.3">
      <c r="A4259" t="s">
        <v>4183</v>
      </c>
      <c r="B4259" t="s">
        <v>36295</v>
      </c>
      <c r="C4259" t="s">
        <v>32004</v>
      </c>
    </row>
    <row r="4260" spans="1:3" x14ac:dyDescent="0.3">
      <c r="A4260" t="s">
        <v>1331</v>
      </c>
      <c r="B4260" t="s">
        <v>36296</v>
      </c>
      <c r="C4260" t="s">
        <v>36297</v>
      </c>
    </row>
    <row r="4261" spans="1:3" x14ac:dyDescent="0.3">
      <c r="A4261" t="s">
        <v>801</v>
      </c>
      <c r="B4261" t="s">
        <v>36298</v>
      </c>
      <c r="C4261" t="s">
        <v>32058</v>
      </c>
    </row>
    <row r="4262" spans="1:3" x14ac:dyDescent="0.3">
      <c r="A4262" t="s">
        <v>3678</v>
      </c>
      <c r="B4262" t="s">
        <v>32406</v>
      </c>
      <c r="C4262" t="s">
        <v>36299</v>
      </c>
    </row>
    <row r="4263" spans="1:3" x14ac:dyDescent="0.3">
      <c r="A4263" t="s">
        <v>3333</v>
      </c>
      <c r="B4263" t="s">
        <v>32007</v>
      </c>
      <c r="C4263" t="s">
        <v>36300</v>
      </c>
    </row>
    <row r="4264" spans="1:3" x14ac:dyDescent="0.3">
      <c r="A4264" t="s">
        <v>6275</v>
      </c>
      <c r="B4264" t="s">
        <v>36301</v>
      </c>
      <c r="C4264" t="s">
        <v>32063</v>
      </c>
    </row>
    <row r="4265" spans="1:3" x14ac:dyDescent="0.3">
      <c r="A4265" t="s">
        <v>4592</v>
      </c>
      <c r="B4265" t="s">
        <v>32173</v>
      </c>
      <c r="C4265" t="s">
        <v>36302</v>
      </c>
    </row>
    <row r="4266" spans="1:3" x14ac:dyDescent="0.3">
      <c r="A4266" t="s">
        <v>4982</v>
      </c>
      <c r="B4266" t="s">
        <v>36303</v>
      </c>
      <c r="C4266" t="s">
        <v>36304</v>
      </c>
    </row>
    <row r="4267" spans="1:3" x14ac:dyDescent="0.3">
      <c r="A4267" t="s">
        <v>5420</v>
      </c>
      <c r="B4267" t="s">
        <v>36305</v>
      </c>
      <c r="C4267" t="s">
        <v>32022</v>
      </c>
    </row>
    <row r="4268" spans="1:3" x14ac:dyDescent="0.3">
      <c r="A4268" t="s">
        <v>4550</v>
      </c>
      <c r="B4268" t="s">
        <v>36306</v>
      </c>
      <c r="C4268" t="s">
        <v>32049</v>
      </c>
    </row>
    <row r="4269" spans="1:3" x14ac:dyDescent="0.3">
      <c r="A4269" t="s">
        <v>4766</v>
      </c>
      <c r="B4269" t="s">
        <v>36307</v>
      </c>
      <c r="C4269" t="s">
        <v>32022</v>
      </c>
    </row>
    <row r="4270" spans="1:3" x14ac:dyDescent="0.3">
      <c r="A4270" t="s">
        <v>6188</v>
      </c>
      <c r="B4270" t="s">
        <v>36308</v>
      </c>
      <c r="C4270" t="s">
        <v>32047</v>
      </c>
    </row>
    <row r="4271" spans="1:3" x14ac:dyDescent="0.3">
      <c r="A4271" t="s">
        <v>4501</v>
      </c>
      <c r="B4271" t="s">
        <v>36309</v>
      </c>
      <c r="C4271" t="s">
        <v>32049</v>
      </c>
    </row>
    <row r="4272" spans="1:3" x14ac:dyDescent="0.3">
      <c r="A4272" t="s">
        <v>7364</v>
      </c>
      <c r="B4272" t="s">
        <v>36310</v>
      </c>
      <c r="C4272" t="s">
        <v>36311</v>
      </c>
    </row>
    <row r="4273" spans="1:3" x14ac:dyDescent="0.3">
      <c r="A4273" t="s">
        <v>4888</v>
      </c>
      <c r="B4273" t="s">
        <v>32007</v>
      </c>
      <c r="C4273" t="s">
        <v>36312</v>
      </c>
    </row>
    <row r="4274" spans="1:3" x14ac:dyDescent="0.3">
      <c r="A4274" t="s">
        <v>7018</v>
      </c>
      <c r="B4274" t="s">
        <v>32267</v>
      </c>
      <c r="C4274" t="s">
        <v>36313</v>
      </c>
    </row>
    <row r="4275" spans="1:3" x14ac:dyDescent="0.3">
      <c r="A4275" t="s">
        <v>4983</v>
      </c>
      <c r="B4275" t="s">
        <v>32016</v>
      </c>
      <c r="C4275" t="s">
        <v>36314</v>
      </c>
    </row>
    <row r="4276" spans="1:3" x14ac:dyDescent="0.3">
      <c r="A4276" t="s">
        <v>5938</v>
      </c>
      <c r="B4276" t="s">
        <v>36315</v>
      </c>
      <c r="C4276" t="s">
        <v>32036</v>
      </c>
    </row>
    <row r="4277" spans="1:3" x14ac:dyDescent="0.3">
      <c r="A4277" t="s">
        <v>1855</v>
      </c>
      <c r="B4277" t="s">
        <v>36316</v>
      </c>
      <c r="C4277" t="s">
        <v>32151</v>
      </c>
    </row>
    <row r="4278" spans="1:3" x14ac:dyDescent="0.3">
      <c r="A4278" t="s">
        <v>5515</v>
      </c>
      <c r="B4278" t="s">
        <v>36317</v>
      </c>
      <c r="C4278" t="s">
        <v>32004</v>
      </c>
    </row>
    <row r="4279" spans="1:3" x14ac:dyDescent="0.3">
      <c r="A4279" t="s">
        <v>4767</v>
      </c>
      <c r="B4279" t="s">
        <v>36318</v>
      </c>
      <c r="C4279" t="s">
        <v>32040</v>
      </c>
    </row>
    <row r="4280" spans="1:3" x14ac:dyDescent="0.3">
      <c r="A4280" t="s">
        <v>616</v>
      </c>
      <c r="B4280" t="s">
        <v>36319</v>
      </c>
      <c r="C4280" t="s">
        <v>32004</v>
      </c>
    </row>
    <row r="4281" spans="1:3" x14ac:dyDescent="0.3">
      <c r="A4281" t="s">
        <v>4293</v>
      </c>
      <c r="B4281" t="s">
        <v>36320</v>
      </c>
      <c r="C4281" t="s">
        <v>32006</v>
      </c>
    </row>
    <row r="4282" spans="1:3" x14ac:dyDescent="0.3">
      <c r="A4282" t="s">
        <v>4687</v>
      </c>
      <c r="B4282" t="s">
        <v>36321</v>
      </c>
      <c r="C4282" t="s">
        <v>32004</v>
      </c>
    </row>
    <row r="4283" spans="1:3" x14ac:dyDescent="0.3">
      <c r="A4283" t="s">
        <v>7019</v>
      </c>
      <c r="B4283" t="s">
        <v>32007</v>
      </c>
      <c r="C4283" t="s">
        <v>36322</v>
      </c>
    </row>
    <row r="4284" spans="1:3" x14ac:dyDescent="0.3">
      <c r="A4284" t="s">
        <v>802</v>
      </c>
      <c r="B4284" t="s">
        <v>36323</v>
      </c>
      <c r="C4284" t="s">
        <v>32022</v>
      </c>
    </row>
    <row r="4285" spans="1:3" x14ac:dyDescent="0.3">
      <c r="A4285" t="s">
        <v>617</v>
      </c>
      <c r="B4285" t="s">
        <v>36324</v>
      </c>
      <c r="C4285" t="s">
        <v>32058</v>
      </c>
    </row>
    <row r="4286" spans="1:3" x14ac:dyDescent="0.3">
      <c r="A4286" t="s">
        <v>5939</v>
      </c>
      <c r="B4286" t="s">
        <v>36325</v>
      </c>
      <c r="C4286" t="s">
        <v>32022</v>
      </c>
    </row>
    <row r="4287" spans="1:3" x14ac:dyDescent="0.3">
      <c r="A4287" t="s">
        <v>4638</v>
      </c>
      <c r="B4287" t="s">
        <v>32007</v>
      </c>
      <c r="C4287" t="s">
        <v>36326</v>
      </c>
    </row>
    <row r="4288" spans="1:3" x14ac:dyDescent="0.3">
      <c r="A4288" t="s">
        <v>943</v>
      </c>
      <c r="B4288" t="s">
        <v>24874</v>
      </c>
      <c r="C4288" t="s">
        <v>32058</v>
      </c>
    </row>
    <row r="4289" spans="1:3" x14ac:dyDescent="0.3">
      <c r="A4289" t="s">
        <v>6276</v>
      </c>
      <c r="B4289" t="s">
        <v>36327</v>
      </c>
      <c r="C4289" t="s">
        <v>32063</v>
      </c>
    </row>
    <row r="4290" spans="1:3" x14ac:dyDescent="0.3">
      <c r="A4290" t="s">
        <v>1459</v>
      </c>
      <c r="B4290" t="s">
        <v>36328</v>
      </c>
      <c r="C4290" t="s">
        <v>32144</v>
      </c>
    </row>
    <row r="4291" spans="1:3" x14ac:dyDescent="0.3">
      <c r="A4291" t="s">
        <v>4386</v>
      </c>
      <c r="B4291" t="s">
        <v>36329</v>
      </c>
      <c r="C4291" t="s">
        <v>32006</v>
      </c>
    </row>
    <row r="4292" spans="1:3" x14ac:dyDescent="0.3">
      <c r="A4292" t="s">
        <v>5940</v>
      </c>
      <c r="B4292" t="s">
        <v>36330</v>
      </c>
      <c r="C4292" t="s">
        <v>32004</v>
      </c>
    </row>
    <row r="4293" spans="1:3" x14ac:dyDescent="0.3">
      <c r="A4293" t="s">
        <v>6462</v>
      </c>
      <c r="B4293" t="s">
        <v>36331</v>
      </c>
      <c r="C4293" t="s">
        <v>32014</v>
      </c>
    </row>
    <row r="4294" spans="1:3" x14ac:dyDescent="0.3">
      <c r="A4294" t="s">
        <v>5516</v>
      </c>
      <c r="B4294" t="s">
        <v>36332</v>
      </c>
      <c r="C4294" t="s">
        <v>32022</v>
      </c>
    </row>
    <row r="4295" spans="1:3" x14ac:dyDescent="0.3">
      <c r="A4295" t="s">
        <v>4738</v>
      </c>
      <c r="B4295" t="s">
        <v>36333</v>
      </c>
      <c r="C4295" t="s">
        <v>32022</v>
      </c>
    </row>
    <row r="4296" spans="1:3" x14ac:dyDescent="0.3">
      <c r="A4296" t="s">
        <v>4466</v>
      </c>
      <c r="B4296" t="s">
        <v>36334</v>
      </c>
      <c r="C4296" t="s">
        <v>32006</v>
      </c>
    </row>
    <row r="4297" spans="1:3" x14ac:dyDescent="0.3">
      <c r="A4297" t="s">
        <v>6463</v>
      </c>
      <c r="B4297" t="s">
        <v>36335</v>
      </c>
      <c r="C4297" t="s">
        <v>32022</v>
      </c>
    </row>
    <row r="4298" spans="1:3" x14ac:dyDescent="0.3">
      <c r="A4298" t="s">
        <v>3488</v>
      </c>
      <c r="B4298" t="s">
        <v>36336</v>
      </c>
      <c r="C4298" t="s">
        <v>32109</v>
      </c>
    </row>
    <row r="4299" spans="1:3" x14ac:dyDescent="0.3">
      <c r="A4299" t="s">
        <v>5517</v>
      </c>
      <c r="B4299" t="s">
        <v>36337</v>
      </c>
      <c r="C4299" t="s">
        <v>32004</v>
      </c>
    </row>
    <row r="4300" spans="1:3" x14ac:dyDescent="0.3">
      <c r="A4300" t="s">
        <v>4889</v>
      </c>
      <c r="B4300" t="s">
        <v>32060</v>
      </c>
      <c r="C4300" t="s">
        <v>36338</v>
      </c>
    </row>
    <row r="4301" spans="1:3" x14ac:dyDescent="0.3">
      <c r="A4301" t="s">
        <v>5584</v>
      </c>
      <c r="B4301" t="s">
        <v>36339</v>
      </c>
      <c r="C4301" t="s">
        <v>36340</v>
      </c>
    </row>
    <row r="4302" spans="1:3" x14ac:dyDescent="0.3">
      <c r="A4302" t="s">
        <v>5421</v>
      </c>
      <c r="B4302" t="s">
        <v>36341</v>
      </c>
      <c r="C4302" t="s">
        <v>32151</v>
      </c>
    </row>
    <row r="4303" spans="1:3" x14ac:dyDescent="0.3">
      <c r="A4303" t="s">
        <v>5422</v>
      </c>
      <c r="B4303" t="s">
        <v>32518</v>
      </c>
      <c r="C4303" t="s">
        <v>36342</v>
      </c>
    </row>
    <row r="4304" spans="1:3" x14ac:dyDescent="0.3">
      <c r="A4304" t="s">
        <v>6736</v>
      </c>
      <c r="B4304" t="s">
        <v>32369</v>
      </c>
      <c r="C4304" t="s">
        <v>36343</v>
      </c>
    </row>
    <row r="4305" spans="1:3" x14ac:dyDescent="0.3">
      <c r="A4305" t="s">
        <v>6277</v>
      </c>
      <c r="B4305" t="s">
        <v>36344</v>
      </c>
      <c r="C4305" t="s">
        <v>32063</v>
      </c>
    </row>
    <row r="4306" spans="1:3" x14ac:dyDescent="0.3">
      <c r="A4306" t="s">
        <v>4739</v>
      </c>
      <c r="B4306" t="s">
        <v>36345</v>
      </c>
      <c r="C4306" t="s">
        <v>32040</v>
      </c>
    </row>
    <row r="4307" spans="1:3" x14ac:dyDescent="0.3">
      <c r="A4307" t="s">
        <v>4414</v>
      </c>
      <c r="B4307" t="s">
        <v>36346</v>
      </c>
      <c r="C4307" t="s">
        <v>34058</v>
      </c>
    </row>
    <row r="4308" spans="1:3" x14ac:dyDescent="0.3">
      <c r="A4308" t="s">
        <v>4387</v>
      </c>
      <c r="B4308" t="s">
        <v>36347</v>
      </c>
      <c r="C4308" t="s">
        <v>32006</v>
      </c>
    </row>
    <row r="4309" spans="1:3" x14ac:dyDescent="0.3">
      <c r="A4309" t="s">
        <v>5222</v>
      </c>
      <c r="B4309" t="s">
        <v>36348</v>
      </c>
      <c r="C4309" t="s">
        <v>32004</v>
      </c>
    </row>
    <row r="4310" spans="1:3" x14ac:dyDescent="0.3">
      <c r="A4310" t="s">
        <v>3618</v>
      </c>
      <c r="B4310" t="s">
        <v>36349</v>
      </c>
      <c r="C4310" t="s">
        <v>36350</v>
      </c>
    </row>
    <row r="4311" spans="1:3" x14ac:dyDescent="0.3">
      <c r="A4311" t="s">
        <v>4090</v>
      </c>
      <c r="B4311" t="s">
        <v>36351</v>
      </c>
      <c r="C4311" t="s">
        <v>32320</v>
      </c>
    </row>
    <row r="4312" spans="1:3" x14ac:dyDescent="0.3">
      <c r="A4312" t="s">
        <v>4415</v>
      </c>
      <c r="B4312" t="s">
        <v>36352</v>
      </c>
      <c r="C4312" t="s">
        <v>32006</v>
      </c>
    </row>
    <row r="4313" spans="1:3" x14ac:dyDescent="0.3">
      <c r="A4313" t="s">
        <v>5585</v>
      </c>
      <c r="B4313" t="s">
        <v>36353</v>
      </c>
      <c r="C4313" t="s">
        <v>32022</v>
      </c>
    </row>
    <row r="4314" spans="1:3" x14ac:dyDescent="0.3">
      <c r="A4314" t="s">
        <v>4416</v>
      </c>
      <c r="B4314" t="s">
        <v>36354</v>
      </c>
      <c r="C4314" t="s">
        <v>32006</v>
      </c>
    </row>
    <row r="4315" spans="1:3" x14ac:dyDescent="0.3">
      <c r="A4315" t="s">
        <v>6355</v>
      </c>
      <c r="B4315" t="s">
        <v>36355</v>
      </c>
      <c r="C4315" t="s">
        <v>32063</v>
      </c>
    </row>
    <row r="4316" spans="1:3" x14ac:dyDescent="0.3">
      <c r="A4316" t="s">
        <v>4825</v>
      </c>
      <c r="B4316" t="s">
        <v>36356</v>
      </c>
      <c r="C4316" t="s">
        <v>32022</v>
      </c>
    </row>
    <row r="4317" spans="1:3" x14ac:dyDescent="0.3">
      <c r="A4317" t="s">
        <v>3863</v>
      </c>
      <c r="B4317" t="s">
        <v>32007</v>
      </c>
      <c r="C4317" t="s">
        <v>36357</v>
      </c>
    </row>
    <row r="4318" spans="1:3" x14ac:dyDescent="0.3">
      <c r="A4318" t="s">
        <v>7299</v>
      </c>
      <c r="B4318" t="s">
        <v>32007</v>
      </c>
      <c r="C4318" t="s">
        <v>36358</v>
      </c>
    </row>
    <row r="4319" spans="1:3" x14ac:dyDescent="0.3">
      <c r="A4319" t="s">
        <v>6917</v>
      </c>
      <c r="B4319" t="s">
        <v>36359</v>
      </c>
      <c r="C4319" t="s">
        <v>32036</v>
      </c>
    </row>
    <row r="4320" spans="1:3" x14ac:dyDescent="0.3">
      <c r="A4320" t="s">
        <v>618</v>
      </c>
      <c r="B4320" t="s">
        <v>36360</v>
      </c>
      <c r="C4320" t="s">
        <v>32058</v>
      </c>
    </row>
    <row r="4321" spans="1:3" x14ac:dyDescent="0.3">
      <c r="A4321" t="s">
        <v>4985</v>
      </c>
      <c r="B4321" t="s">
        <v>36361</v>
      </c>
      <c r="C4321" t="s">
        <v>32022</v>
      </c>
    </row>
    <row r="4322" spans="1:3" x14ac:dyDescent="0.3">
      <c r="A4322" t="s">
        <v>4462</v>
      </c>
      <c r="B4322" t="s">
        <v>36362</v>
      </c>
      <c r="C4322" t="s">
        <v>32006</v>
      </c>
    </row>
    <row r="4323" spans="1:3" x14ac:dyDescent="0.3">
      <c r="A4323" t="s">
        <v>4769</v>
      </c>
      <c r="B4323" t="s">
        <v>28990</v>
      </c>
      <c r="C4323" t="s">
        <v>33232</v>
      </c>
    </row>
    <row r="4324" spans="1:3" x14ac:dyDescent="0.3">
      <c r="A4324" t="s">
        <v>6356</v>
      </c>
      <c r="B4324" t="s">
        <v>36363</v>
      </c>
      <c r="C4324" t="s">
        <v>32063</v>
      </c>
    </row>
    <row r="4325" spans="1:3" x14ac:dyDescent="0.3">
      <c r="A4325" t="s">
        <v>6075</v>
      </c>
      <c r="B4325" t="s">
        <v>32007</v>
      </c>
      <c r="C4325" t="s">
        <v>36364</v>
      </c>
    </row>
    <row r="4326" spans="1:3" x14ac:dyDescent="0.3">
      <c r="A4326" t="s">
        <v>5754</v>
      </c>
      <c r="B4326" t="s">
        <v>32007</v>
      </c>
      <c r="C4326" t="s">
        <v>36365</v>
      </c>
    </row>
    <row r="4327" spans="1:3" x14ac:dyDescent="0.3">
      <c r="A4327" t="s">
        <v>6528</v>
      </c>
      <c r="B4327" t="s">
        <v>36366</v>
      </c>
      <c r="C4327" t="s">
        <v>32014</v>
      </c>
    </row>
    <row r="4328" spans="1:3" x14ac:dyDescent="0.3">
      <c r="A4328" t="s">
        <v>2259</v>
      </c>
      <c r="B4328" t="s">
        <v>36367</v>
      </c>
      <c r="C4328" t="s">
        <v>32011</v>
      </c>
    </row>
    <row r="4329" spans="1:3" x14ac:dyDescent="0.3">
      <c r="A4329" t="s">
        <v>1142</v>
      </c>
      <c r="B4329" t="s">
        <v>36368</v>
      </c>
      <c r="C4329" t="s">
        <v>32004</v>
      </c>
    </row>
    <row r="4330" spans="1:3" x14ac:dyDescent="0.3">
      <c r="A4330" t="s">
        <v>4345</v>
      </c>
      <c r="B4330" t="s">
        <v>36369</v>
      </c>
      <c r="C4330" t="s">
        <v>32006</v>
      </c>
    </row>
    <row r="4331" spans="1:3" x14ac:dyDescent="0.3">
      <c r="A4331" t="s">
        <v>12135</v>
      </c>
      <c r="B4331" t="s">
        <v>36370</v>
      </c>
      <c r="C4331" t="s">
        <v>32004</v>
      </c>
    </row>
    <row r="4332" spans="1:3" x14ac:dyDescent="0.3">
      <c r="A4332" t="s">
        <v>4032</v>
      </c>
      <c r="B4332" t="s">
        <v>36371</v>
      </c>
      <c r="C4332" t="s">
        <v>36372</v>
      </c>
    </row>
    <row r="4333" spans="1:3" x14ac:dyDescent="0.3">
      <c r="A4333" t="s">
        <v>2260</v>
      </c>
      <c r="B4333" t="s">
        <v>36373</v>
      </c>
      <c r="C4333" t="s">
        <v>32002</v>
      </c>
    </row>
    <row r="4334" spans="1:3" x14ac:dyDescent="0.3">
      <c r="A4334" t="s">
        <v>5345</v>
      </c>
      <c r="B4334" t="s">
        <v>32007</v>
      </c>
      <c r="C4334" t="s">
        <v>36374</v>
      </c>
    </row>
    <row r="4335" spans="1:3" x14ac:dyDescent="0.3">
      <c r="A4335" t="s">
        <v>4294</v>
      </c>
      <c r="B4335" t="s">
        <v>36375</v>
      </c>
      <c r="C4335" t="s">
        <v>36376</v>
      </c>
    </row>
    <row r="4336" spans="1:3" x14ac:dyDescent="0.3">
      <c r="A4336" t="s">
        <v>163</v>
      </c>
      <c r="B4336" t="s">
        <v>36377</v>
      </c>
      <c r="C4336" t="s">
        <v>32022</v>
      </c>
    </row>
    <row r="4337" spans="1:3" x14ac:dyDescent="0.3">
      <c r="A4337" t="s">
        <v>619</v>
      </c>
      <c r="B4337" t="s">
        <v>36378</v>
      </c>
      <c r="C4337" t="s">
        <v>32058</v>
      </c>
    </row>
    <row r="4338" spans="1:3" x14ac:dyDescent="0.3">
      <c r="A4338" t="s">
        <v>7176</v>
      </c>
      <c r="B4338" t="s">
        <v>36379</v>
      </c>
      <c r="C4338" t="s">
        <v>32022</v>
      </c>
    </row>
    <row r="4339" spans="1:3" x14ac:dyDescent="0.3">
      <c r="A4339" t="s">
        <v>4389</v>
      </c>
      <c r="B4339" t="s">
        <v>36380</v>
      </c>
      <c r="C4339" t="s">
        <v>32006</v>
      </c>
    </row>
    <row r="4340" spans="1:3" x14ac:dyDescent="0.3">
      <c r="A4340" t="s">
        <v>2574</v>
      </c>
      <c r="B4340" t="s">
        <v>36381</v>
      </c>
      <c r="C4340" t="s">
        <v>32004</v>
      </c>
    </row>
    <row r="4341" spans="1:3" x14ac:dyDescent="0.3">
      <c r="A4341" t="s">
        <v>5941</v>
      </c>
      <c r="B4341" t="s">
        <v>36382</v>
      </c>
      <c r="C4341" t="s">
        <v>32036</v>
      </c>
    </row>
    <row r="4342" spans="1:3" x14ac:dyDescent="0.3">
      <c r="A4342" t="s">
        <v>4346</v>
      </c>
      <c r="B4342" t="s">
        <v>36383</v>
      </c>
      <c r="C4342" t="s">
        <v>32006</v>
      </c>
    </row>
    <row r="4343" spans="1:3" x14ac:dyDescent="0.3">
      <c r="A4343" t="s">
        <v>3031</v>
      </c>
      <c r="B4343" t="s">
        <v>36384</v>
      </c>
      <c r="C4343" t="s">
        <v>32068</v>
      </c>
    </row>
    <row r="4344" spans="1:3" x14ac:dyDescent="0.3">
      <c r="A4344" t="s">
        <v>620</v>
      </c>
      <c r="B4344" t="s">
        <v>36385</v>
      </c>
      <c r="C4344" t="s">
        <v>32004</v>
      </c>
    </row>
    <row r="4345" spans="1:3" x14ac:dyDescent="0.3">
      <c r="A4345" t="s">
        <v>7365</v>
      </c>
      <c r="B4345" t="s">
        <v>31652</v>
      </c>
      <c r="C4345" t="s">
        <v>36386</v>
      </c>
    </row>
    <row r="4346" spans="1:3" x14ac:dyDescent="0.3">
      <c r="A4346" t="s">
        <v>4163</v>
      </c>
      <c r="B4346" t="s">
        <v>28366</v>
      </c>
      <c r="C4346" t="s">
        <v>36387</v>
      </c>
    </row>
    <row r="4347" spans="1:3" x14ac:dyDescent="0.3">
      <c r="A4347" t="s">
        <v>2077</v>
      </c>
      <c r="B4347" t="s">
        <v>32007</v>
      </c>
      <c r="C4347" t="s">
        <v>36388</v>
      </c>
    </row>
    <row r="4348" spans="1:3" x14ac:dyDescent="0.3">
      <c r="A4348" t="s">
        <v>3901</v>
      </c>
      <c r="B4348" t="s">
        <v>36389</v>
      </c>
      <c r="C4348" t="s">
        <v>32077</v>
      </c>
    </row>
    <row r="4349" spans="1:3" x14ac:dyDescent="0.3">
      <c r="A4349" t="s">
        <v>2261</v>
      </c>
      <c r="B4349" t="s">
        <v>36389</v>
      </c>
      <c r="C4349" t="s">
        <v>32585</v>
      </c>
    </row>
    <row r="4350" spans="1:3" x14ac:dyDescent="0.3">
      <c r="A4350" t="s">
        <v>2575</v>
      </c>
      <c r="B4350" t="s">
        <v>36390</v>
      </c>
      <c r="C4350" t="s">
        <v>32002</v>
      </c>
    </row>
    <row r="4351" spans="1:3" x14ac:dyDescent="0.3">
      <c r="A4351" t="s">
        <v>3032</v>
      </c>
      <c r="B4351" t="s">
        <v>36391</v>
      </c>
      <c r="C4351" t="s">
        <v>32000</v>
      </c>
    </row>
    <row r="4352" spans="1:3" x14ac:dyDescent="0.3">
      <c r="A4352" t="s">
        <v>621</v>
      </c>
      <c r="B4352" t="s">
        <v>36392</v>
      </c>
      <c r="C4352" t="s">
        <v>32022</v>
      </c>
    </row>
    <row r="4353" spans="1:3" x14ac:dyDescent="0.3">
      <c r="A4353" t="s">
        <v>2078</v>
      </c>
      <c r="B4353" t="s">
        <v>32052</v>
      </c>
      <c r="C4353" t="s">
        <v>36393</v>
      </c>
    </row>
    <row r="4354" spans="1:3" x14ac:dyDescent="0.3">
      <c r="A4354" t="s">
        <v>4417</v>
      </c>
      <c r="B4354" t="s">
        <v>36394</v>
      </c>
      <c r="C4354" t="s">
        <v>34058</v>
      </c>
    </row>
    <row r="4355" spans="1:3" x14ac:dyDescent="0.3">
      <c r="A4355" t="s">
        <v>4452</v>
      </c>
      <c r="B4355" t="s">
        <v>36395</v>
      </c>
      <c r="C4355" t="s">
        <v>32006</v>
      </c>
    </row>
    <row r="4356" spans="1:3" x14ac:dyDescent="0.3">
      <c r="A4356" t="s">
        <v>842</v>
      </c>
      <c r="B4356" t="s">
        <v>36396</v>
      </c>
      <c r="C4356" t="s">
        <v>32070</v>
      </c>
    </row>
    <row r="4357" spans="1:3" x14ac:dyDescent="0.3">
      <c r="A4357" t="s">
        <v>4211</v>
      </c>
      <c r="B4357" t="s">
        <v>32007</v>
      </c>
      <c r="C4357" t="s">
        <v>36397</v>
      </c>
    </row>
    <row r="4358" spans="1:3" x14ac:dyDescent="0.3">
      <c r="A4358" t="s">
        <v>2079</v>
      </c>
      <c r="B4358" t="s">
        <v>32007</v>
      </c>
      <c r="C4358" t="s">
        <v>36398</v>
      </c>
    </row>
    <row r="4359" spans="1:3" x14ac:dyDescent="0.3">
      <c r="A4359" t="s">
        <v>1207</v>
      </c>
      <c r="B4359" t="s">
        <v>32007</v>
      </c>
      <c r="C4359" t="s">
        <v>36399</v>
      </c>
    </row>
    <row r="4360" spans="1:3" x14ac:dyDescent="0.3">
      <c r="A4360" t="s">
        <v>2406</v>
      </c>
      <c r="B4360" t="s">
        <v>36400</v>
      </c>
      <c r="C4360" t="s">
        <v>32002</v>
      </c>
    </row>
    <row r="4361" spans="1:3" x14ac:dyDescent="0.3">
      <c r="A4361" t="s">
        <v>3817</v>
      </c>
      <c r="B4361" t="s">
        <v>36401</v>
      </c>
      <c r="C4361" t="s">
        <v>32436</v>
      </c>
    </row>
    <row r="4362" spans="1:3" x14ac:dyDescent="0.3">
      <c r="A4362" t="s">
        <v>4503</v>
      </c>
      <c r="B4362" t="s">
        <v>36402</v>
      </c>
      <c r="C4362" t="s">
        <v>32049</v>
      </c>
    </row>
    <row r="4363" spans="1:3" x14ac:dyDescent="0.3">
      <c r="A4363" t="s">
        <v>4891</v>
      </c>
      <c r="B4363" t="s">
        <v>32579</v>
      </c>
      <c r="C4363" t="s">
        <v>36403</v>
      </c>
    </row>
    <row r="4364" spans="1:3" x14ac:dyDescent="0.3">
      <c r="A4364" t="s">
        <v>4347</v>
      </c>
      <c r="B4364" t="s">
        <v>36404</v>
      </c>
      <c r="C4364" t="s">
        <v>32004</v>
      </c>
    </row>
    <row r="4365" spans="1:3" x14ac:dyDescent="0.3">
      <c r="A4365" t="s">
        <v>1460</v>
      </c>
      <c r="B4365" t="s">
        <v>36405</v>
      </c>
      <c r="C4365" t="s">
        <v>32144</v>
      </c>
    </row>
    <row r="4366" spans="1:3" x14ac:dyDescent="0.3">
      <c r="A4366" t="s">
        <v>5302</v>
      </c>
      <c r="B4366" t="s">
        <v>32134</v>
      </c>
      <c r="C4366" t="s">
        <v>36406</v>
      </c>
    </row>
    <row r="4367" spans="1:3" x14ac:dyDescent="0.3">
      <c r="A4367" t="s">
        <v>5518</v>
      </c>
      <c r="B4367" t="s">
        <v>36407</v>
      </c>
      <c r="C4367" t="s">
        <v>32004</v>
      </c>
    </row>
    <row r="4368" spans="1:3" x14ac:dyDescent="0.3">
      <c r="A4368" t="s">
        <v>4986</v>
      </c>
      <c r="B4368" t="s">
        <v>32392</v>
      </c>
      <c r="C4368" t="s">
        <v>36408</v>
      </c>
    </row>
    <row r="4369" spans="1:3" x14ac:dyDescent="0.3">
      <c r="A4369" t="s">
        <v>5999</v>
      </c>
      <c r="B4369" t="s">
        <v>36409</v>
      </c>
      <c r="C4369" t="s">
        <v>32036</v>
      </c>
    </row>
    <row r="4370" spans="1:3" x14ac:dyDescent="0.3">
      <c r="A4370" t="s">
        <v>3033</v>
      </c>
      <c r="B4370" t="s">
        <v>36410</v>
      </c>
      <c r="C4370" t="s">
        <v>32000</v>
      </c>
    </row>
    <row r="4371" spans="1:3" x14ac:dyDescent="0.3">
      <c r="A4371" t="s">
        <v>4774</v>
      </c>
      <c r="B4371" t="s">
        <v>32173</v>
      </c>
      <c r="C4371" t="s">
        <v>36411</v>
      </c>
    </row>
    <row r="4372" spans="1:3" x14ac:dyDescent="0.3">
      <c r="A4372" t="s">
        <v>7586</v>
      </c>
      <c r="B4372" t="s">
        <v>36412</v>
      </c>
      <c r="C4372" t="s">
        <v>32022</v>
      </c>
    </row>
    <row r="4373" spans="1:3" x14ac:dyDescent="0.3">
      <c r="A4373" t="s">
        <v>2262</v>
      </c>
      <c r="B4373" t="s">
        <v>36413</v>
      </c>
      <c r="C4373" t="s">
        <v>32002</v>
      </c>
    </row>
    <row r="4374" spans="1:3" x14ac:dyDescent="0.3">
      <c r="A4374" t="s">
        <v>1332</v>
      </c>
      <c r="B4374" t="s">
        <v>36414</v>
      </c>
      <c r="C4374" t="s">
        <v>32004</v>
      </c>
    </row>
    <row r="4375" spans="1:3" x14ac:dyDescent="0.3">
      <c r="A4375" t="s">
        <v>2698</v>
      </c>
      <c r="B4375" t="s">
        <v>32333</v>
      </c>
      <c r="C4375" t="s">
        <v>36415</v>
      </c>
    </row>
    <row r="4376" spans="1:3" x14ac:dyDescent="0.3">
      <c r="A4376" t="s">
        <v>2492</v>
      </c>
      <c r="B4376" t="s">
        <v>36416</v>
      </c>
      <c r="C4376" t="s">
        <v>32004</v>
      </c>
    </row>
    <row r="4377" spans="1:3" x14ac:dyDescent="0.3">
      <c r="A4377" t="s">
        <v>4092</v>
      </c>
      <c r="B4377" t="s">
        <v>36417</v>
      </c>
      <c r="C4377" t="s">
        <v>32320</v>
      </c>
    </row>
    <row r="4378" spans="1:3" x14ac:dyDescent="0.3">
      <c r="A4378" t="s">
        <v>6623</v>
      </c>
      <c r="B4378" t="s">
        <v>32060</v>
      </c>
      <c r="C4378" t="s">
        <v>36418</v>
      </c>
    </row>
    <row r="4379" spans="1:3" x14ac:dyDescent="0.3">
      <c r="A4379" t="s">
        <v>944</v>
      </c>
      <c r="B4379" t="s">
        <v>36419</v>
      </c>
      <c r="C4379" t="s">
        <v>32210</v>
      </c>
    </row>
    <row r="4380" spans="1:3" x14ac:dyDescent="0.3">
      <c r="A4380" t="s">
        <v>12185</v>
      </c>
      <c r="B4380" t="s">
        <v>36420</v>
      </c>
      <c r="C4380" t="s">
        <v>32004</v>
      </c>
    </row>
    <row r="4381" spans="1:3" x14ac:dyDescent="0.3">
      <c r="A4381" t="s">
        <v>3576</v>
      </c>
      <c r="B4381" t="s">
        <v>36421</v>
      </c>
      <c r="C4381" t="s">
        <v>32109</v>
      </c>
    </row>
    <row r="4382" spans="1:3" x14ac:dyDescent="0.3">
      <c r="A4382" t="s">
        <v>1333</v>
      </c>
      <c r="B4382" t="s">
        <v>32314</v>
      </c>
      <c r="C4382" t="s">
        <v>36422</v>
      </c>
    </row>
    <row r="4383" spans="1:3" x14ac:dyDescent="0.3">
      <c r="A4383" t="s">
        <v>1557</v>
      </c>
      <c r="B4383" t="s">
        <v>36423</v>
      </c>
      <c r="C4383" t="s">
        <v>32140</v>
      </c>
    </row>
    <row r="4384" spans="1:3" x14ac:dyDescent="0.3">
      <c r="A4384" t="s">
        <v>945</v>
      </c>
      <c r="B4384" t="s">
        <v>36424</v>
      </c>
      <c r="C4384" t="s">
        <v>32022</v>
      </c>
    </row>
    <row r="4385" spans="1:3" x14ac:dyDescent="0.3">
      <c r="A4385" t="s">
        <v>6357</v>
      </c>
      <c r="B4385" t="s">
        <v>36425</v>
      </c>
      <c r="C4385" t="s">
        <v>32063</v>
      </c>
    </row>
    <row r="4386" spans="1:3" x14ac:dyDescent="0.3">
      <c r="A4386" t="s">
        <v>4184</v>
      </c>
      <c r="B4386" t="s">
        <v>32007</v>
      </c>
      <c r="C4386" t="s">
        <v>36426</v>
      </c>
    </row>
    <row r="4387" spans="1:3" x14ac:dyDescent="0.3">
      <c r="A4387" t="s">
        <v>5755</v>
      </c>
      <c r="B4387" t="s">
        <v>36427</v>
      </c>
      <c r="C4387" t="s">
        <v>32036</v>
      </c>
    </row>
    <row r="4388" spans="1:3" x14ac:dyDescent="0.3">
      <c r="A4388" t="s">
        <v>4093</v>
      </c>
      <c r="B4388" t="s">
        <v>36428</v>
      </c>
      <c r="C4388" t="s">
        <v>32320</v>
      </c>
    </row>
    <row r="4389" spans="1:3" x14ac:dyDescent="0.3">
      <c r="A4389" t="s">
        <v>1856</v>
      </c>
      <c r="B4389" t="s">
        <v>32007</v>
      </c>
      <c r="C4389" t="s">
        <v>36429</v>
      </c>
    </row>
    <row r="4390" spans="1:3" x14ac:dyDescent="0.3">
      <c r="A4390" t="s">
        <v>7366</v>
      </c>
      <c r="B4390" t="s">
        <v>32007</v>
      </c>
      <c r="C4390" t="s">
        <v>36430</v>
      </c>
    </row>
    <row r="4391" spans="1:3" x14ac:dyDescent="0.3">
      <c r="A4391" t="s">
        <v>4775</v>
      </c>
      <c r="B4391" t="s">
        <v>28996</v>
      </c>
      <c r="C4391" t="s">
        <v>32022</v>
      </c>
    </row>
    <row r="4392" spans="1:3" x14ac:dyDescent="0.3">
      <c r="A4392" t="s">
        <v>622</v>
      </c>
      <c r="B4392" t="s">
        <v>36431</v>
      </c>
      <c r="C4392" t="s">
        <v>36432</v>
      </c>
    </row>
    <row r="4393" spans="1:3" x14ac:dyDescent="0.3">
      <c r="A4393" t="s">
        <v>3902</v>
      </c>
      <c r="B4393" t="s">
        <v>36433</v>
      </c>
      <c r="C4393" t="s">
        <v>32077</v>
      </c>
    </row>
    <row r="4394" spans="1:3" x14ac:dyDescent="0.3">
      <c r="A4394" t="s">
        <v>3189</v>
      </c>
      <c r="B4394" t="s">
        <v>36434</v>
      </c>
      <c r="C4394" t="s">
        <v>32068</v>
      </c>
    </row>
    <row r="4395" spans="1:3" x14ac:dyDescent="0.3">
      <c r="A4395" t="s">
        <v>1208</v>
      </c>
      <c r="B4395" t="s">
        <v>32007</v>
      </c>
      <c r="C4395" t="s">
        <v>36435</v>
      </c>
    </row>
    <row r="4396" spans="1:3" x14ac:dyDescent="0.3">
      <c r="A4396" t="s">
        <v>7534</v>
      </c>
      <c r="B4396" t="s">
        <v>32007</v>
      </c>
      <c r="C4396" t="s">
        <v>36436</v>
      </c>
    </row>
    <row r="4397" spans="1:3" x14ac:dyDescent="0.3">
      <c r="A4397" t="s">
        <v>2792</v>
      </c>
      <c r="B4397" t="s">
        <v>36437</v>
      </c>
      <c r="C4397" t="s">
        <v>32004</v>
      </c>
    </row>
    <row r="4398" spans="1:3" x14ac:dyDescent="0.3">
      <c r="A4398" t="s">
        <v>3190</v>
      </c>
      <c r="B4398" t="s">
        <v>36438</v>
      </c>
      <c r="C4398" t="s">
        <v>32068</v>
      </c>
    </row>
    <row r="4399" spans="1:3" x14ac:dyDescent="0.3">
      <c r="A4399" t="s">
        <v>4987</v>
      </c>
      <c r="B4399" t="s">
        <v>36439</v>
      </c>
      <c r="C4399" t="s">
        <v>32022</v>
      </c>
    </row>
    <row r="4400" spans="1:3" x14ac:dyDescent="0.3">
      <c r="A4400" t="s">
        <v>6076</v>
      </c>
      <c r="B4400" t="s">
        <v>36440</v>
      </c>
      <c r="C4400" t="s">
        <v>32036</v>
      </c>
    </row>
    <row r="4401" spans="1:3" x14ac:dyDescent="0.3">
      <c r="A4401" t="s">
        <v>1663</v>
      </c>
      <c r="B4401" t="s">
        <v>36441</v>
      </c>
      <c r="C4401" t="s">
        <v>32002</v>
      </c>
    </row>
    <row r="4402" spans="1:3" x14ac:dyDescent="0.3">
      <c r="A4402" t="s">
        <v>5223</v>
      </c>
      <c r="B4402" t="s">
        <v>36442</v>
      </c>
      <c r="C4402" t="s">
        <v>33030</v>
      </c>
    </row>
    <row r="4403" spans="1:3" x14ac:dyDescent="0.3">
      <c r="A4403" t="s">
        <v>164</v>
      </c>
      <c r="B4403" t="s">
        <v>36443</v>
      </c>
      <c r="C4403" t="s">
        <v>32004</v>
      </c>
    </row>
    <row r="4404" spans="1:3" x14ac:dyDescent="0.3">
      <c r="A4404" t="s">
        <v>4988</v>
      </c>
      <c r="B4404" t="s">
        <v>32060</v>
      </c>
      <c r="C4404" t="s">
        <v>36444</v>
      </c>
    </row>
    <row r="4405" spans="1:3" x14ac:dyDescent="0.3">
      <c r="A4405" t="s">
        <v>6624</v>
      </c>
      <c r="B4405" t="s">
        <v>36445</v>
      </c>
      <c r="C4405" t="s">
        <v>32036</v>
      </c>
    </row>
    <row r="4406" spans="1:3" x14ac:dyDescent="0.3">
      <c r="A4406" t="s">
        <v>1334</v>
      </c>
      <c r="B4406" t="s">
        <v>36446</v>
      </c>
      <c r="C4406" t="s">
        <v>32151</v>
      </c>
    </row>
    <row r="4407" spans="1:3" x14ac:dyDescent="0.3">
      <c r="A4407" t="s">
        <v>946</v>
      </c>
      <c r="B4407" t="s">
        <v>24877</v>
      </c>
      <c r="C4407" t="s">
        <v>32058</v>
      </c>
    </row>
    <row r="4408" spans="1:3" x14ac:dyDescent="0.3">
      <c r="A4408" t="s">
        <v>1857</v>
      </c>
      <c r="B4408" t="s">
        <v>32060</v>
      </c>
      <c r="C4408" t="s">
        <v>36447</v>
      </c>
    </row>
    <row r="4409" spans="1:3" x14ac:dyDescent="0.3">
      <c r="A4409" t="s">
        <v>2263</v>
      </c>
      <c r="B4409" t="s">
        <v>36448</v>
      </c>
      <c r="C4409" t="s">
        <v>32114</v>
      </c>
    </row>
    <row r="4410" spans="1:3" x14ac:dyDescent="0.3">
      <c r="A4410" t="s">
        <v>5119</v>
      </c>
      <c r="B4410" t="s">
        <v>36449</v>
      </c>
      <c r="C4410" t="s">
        <v>32022</v>
      </c>
    </row>
    <row r="4411" spans="1:3" x14ac:dyDescent="0.3">
      <c r="A4411" t="s">
        <v>623</v>
      </c>
      <c r="B4411" t="s">
        <v>36450</v>
      </c>
      <c r="C4411" t="s">
        <v>36451</v>
      </c>
    </row>
    <row r="4412" spans="1:3" x14ac:dyDescent="0.3">
      <c r="A4412" t="s">
        <v>5942</v>
      </c>
      <c r="B4412" t="s">
        <v>33088</v>
      </c>
      <c r="C4412" t="s">
        <v>36452</v>
      </c>
    </row>
    <row r="4413" spans="1:3" x14ac:dyDescent="0.3">
      <c r="A4413" t="s">
        <v>4641</v>
      </c>
      <c r="B4413" t="s">
        <v>36453</v>
      </c>
      <c r="C4413" t="s">
        <v>32004</v>
      </c>
    </row>
    <row r="4414" spans="1:3" x14ac:dyDescent="0.3">
      <c r="A4414" t="s">
        <v>5303</v>
      </c>
      <c r="B4414" t="s">
        <v>32007</v>
      </c>
      <c r="C4414" t="s">
        <v>36454</v>
      </c>
    </row>
    <row r="4415" spans="1:3" x14ac:dyDescent="0.3">
      <c r="A4415" t="s">
        <v>4892</v>
      </c>
      <c r="B4415" t="s">
        <v>32173</v>
      </c>
      <c r="C4415" t="s">
        <v>36455</v>
      </c>
    </row>
    <row r="4416" spans="1:3" x14ac:dyDescent="0.3">
      <c r="A4416" t="s">
        <v>5519</v>
      </c>
      <c r="B4416" t="s">
        <v>36456</v>
      </c>
      <c r="C4416" t="s">
        <v>32004</v>
      </c>
    </row>
    <row r="4417" spans="1:3" x14ac:dyDescent="0.3">
      <c r="A4417" t="s">
        <v>4690</v>
      </c>
      <c r="B4417" t="s">
        <v>36457</v>
      </c>
      <c r="C4417" t="s">
        <v>32004</v>
      </c>
    </row>
    <row r="4418" spans="1:3" x14ac:dyDescent="0.3">
      <c r="A4418" t="s">
        <v>3619</v>
      </c>
      <c r="B4418" t="s">
        <v>36458</v>
      </c>
      <c r="C4418" t="s">
        <v>32109</v>
      </c>
    </row>
    <row r="4419" spans="1:3" x14ac:dyDescent="0.3">
      <c r="A4419" t="s">
        <v>947</v>
      </c>
      <c r="B4419" t="s">
        <v>36459</v>
      </c>
      <c r="C4419" t="s">
        <v>33492</v>
      </c>
    </row>
    <row r="4420" spans="1:3" x14ac:dyDescent="0.3">
      <c r="A4420" t="s">
        <v>2264</v>
      </c>
      <c r="B4420" t="s">
        <v>36460</v>
      </c>
      <c r="C4420" t="s">
        <v>32585</v>
      </c>
    </row>
    <row r="4421" spans="1:3" x14ac:dyDescent="0.3">
      <c r="A4421" t="s">
        <v>3489</v>
      </c>
      <c r="B4421" t="s">
        <v>36461</v>
      </c>
      <c r="C4421" t="s">
        <v>32109</v>
      </c>
    </row>
    <row r="4422" spans="1:3" x14ac:dyDescent="0.3">
      <c r="A4422" t="s">
        <v>2576</v>
      </c>
      <c r="B4422" t="s">
        <v>36462</v>
      </c>
      <c r="C4422" t="s">
        <v>32002</v>
      </c>
    </row>
    <row r="4423" spans="1:3" x14ac:dyDescent="0.3">
      <c r="A4423" t="s">
        <v>3490</v>
      </c>
      <c r="B4423" t="s">
        <v>36463</v>
      </c>
      <c r="C4423" t="s">
        <v>32109</v>
      </c>
    </row>
    <row r="4424" spans="1:3" x14ac:dyDescent="0.3">
      <c r="A4424" t="s">
        <v>2407</v>
      </c>
      <c r="B4424" t="s">
        <v>36464</v>
      </c>
      <c r="C4424" t="s">
        <v>32002</v>
      </c>
    </row>
    <row r="4425" spans="1:3" x14ac:dyDescent="0.3">
      <c r="A4425" t="s">
        <v>5943</v>
      </c>
      <c r="B4425" t="s">
        <v>36465</v>
      </c>
      <c r="C4425" t="s">
        <v>32036</v>
      </c>
    </row>
    <row r="4426" spans="1:3" x14ac:dyDescent="0.3">
      <c r="A4426" t="s">
        <v>5304</v>
      </c>
      <c r="B4426" t="s">
        <v>36466</v>
      </c>
      <c r="C4426" t="s">
        <v>32004</v>
      </c>
    </row>
    <row r="4427" spans="1:3" x14ac:dyDescent="0.3">
      <c r="A4427" t="s">
        <v>5346</v>
      </c>
      <c r="B4427" t="s">
        <v>32007</v>
      </c>
      <c r="C4427" t="s">
        <v>36467</v>
      </c>
    </row>
    <row r="4428" spans="1:3" x14ac:dyDescent="0.3">
      <c r="A4428" t="s">
        <v>12234</v>
      </c>
      <c r="B4428" t="s">
        <v>36468</v>
      </c>
      <c r="C4428" t="s">
        <v>32004</v>
      </c>
    </row>
    <row r="4429" spans="1:3" x14ac:dyDescent="0.3">
      <c r="A4429" t="s">
        <v>3577</v>
      </c>
      <c r="B4429" t="s">
        <v>36469</v>
      </c>
      <c r="C4429" t="s">
        <v>32109</v>
      </c>
    </row>
    <row r="4430" spans="1:3" x14ac:dyDescent="0.3">
      <c r="A4430" t="s">
        <v>2408</v>
      </c>
      <c r="B4430" t="s">
        <v>36470</v>
      </c>
      <c r="C4430" t="s">
        <v>32002</v>
      </c>
    </row>
    <row r="4431" spans="1:3" x14ac:dyDescent="0.3">
      <c r="A4431" t="s">
        <v>7101</v>
      </c>
      <c r="B4431" t="s">
        <v>32007</v>
      </c>
      <c r="C4431" t="s">
        <v>36471</v>
      </c>
    </row>
    <row r="4432" spans="1:3" x14ac:dyDescent="0.3">
      <c r="A4432" t="s">
        <v>7102</v>
      </c>
      <c r="B4432" t="s">
        <v>36472</v>
      </c>
      <c r="C4432" t="s">
        <v>32022</v>
      </c>
    </row>
    <row r="4433" spans="1:3" x14ac:dyDescent="0.3">
      <c r="A4433" t="s">
        <v>12240</v>
      </c>
      <c r="B4433" t="s">
        <v>36473</v>
      </c>
      <c r="C4433" t="s">
        <v>32022</v>
      </c>
    </row>
    <row r="4434" spans="1:3" x14ac:dyDescent="0.3">
      <c r="A4434" t="s">
        <v>3191</v>
      </c>
      <c r="B4434" t="s">
        <v>36474</v>
      </c>
      <c r="C4434" t="s">
        <v>32068</v>
      </c>
    </row>
    <row r="4435" spans="1:3" x14ac:dyDescent="0.3">
      <c r="A4435" t="s">
        <v>6190</v>
      </c>
      <c r="B4435" t="s">
        <v>32007</v>
      </c>
      <c r="C4435" t="s">
        <v>36475</v>
      </c>
    </row>
    <row r="4436" spans="1:3" x14ac:dyDescent="0.3">
      <c r="A4436" t="s">
        <v>6826</v>
      </c>
      <c r="B4436" t="s">
        <v>32060</v>
      </c>
      <c r="C4436" t="s">
        <v>36476</v>
      </c>
    </row>
    <row r="4437" spans="1:3" x14ac:dyDescent="0.3">
      <c r="A4437" t="s">
        <v>7266</v>
      </c>
      <c r="B4437" t="s">
        <v>36477</v>
      </c>
      <c r="C4437" t="s">
        <v>36478</v>
      </c>
    </row>
    <row r="4438" spans="1:3" x14ac:dyDescent="0.3">
      <c r="A4438" t="s">
        <v>6737</v>
      </c>
      <c r="B4438" t="s">
        <v>36479</v>
      </c>
      <c r="C4438" t="s">
        <v>32036</v>
      </c>
    </row>
    <row r="4439" spans="1:3" x14ac:dyDescent="0.3">
      <c r="A4439" t="s">
        <v>1664</v>
      </c>
      <c r="B4439" t="s">
        <v>32016</v>
      </c>
      <c r="C4439" t="s">
        <v>36480</v>
      </c>
    </row>
    <row r="4440" spans="1:3" x14ac:dyDescent="0.3">
      <c r="A4440" t="s">
        <v>6625</v>
      </c>
      <c r="B4440" t="s">
        <v>36481</v>
      </c>
      <c r="C4440" t="s">
        <v>32179</v>
      </c>
    </row>
    <row r="4441" spans="1:3" x14ac:dyDescent="0.3">
      <c r="A4441" t="s">
        <v>1058</v>
      </c>
      <c r="B4441" t="s">
        <v>24990</v>
      </c>
      <c r="C4441" t="s">
        <v>32113</v>
      </c>
    </row>
    <row r="4442" spans="1:3" x14ac:dyDescent="0.3">
      <c r="A4442" t="s">
        <v>2493</v>
      </c>
      <c r="B4442" t="s">
        <v>36482</v>
      </c>
      <c r="C4442" t="s">
        <v>36483</v>
      </c>
    </row>
    <row r="4443" spans="1:3" x14ac:dyDescent="0.3">
      <c r="A4443" t="s">
        <v>6278</v>
      </c>
      <c r="B4443" t="s">
        <v>32016</v>
      </c>
      <c r="C4443" t="s">
        <v>36484</v>
      </c>
    </row>
    <row r="4444" spans="1:3" x14ac:dyDescent="0.3">
      <c r="A4444" t="s">
        <v>5423</v>
      </c>
      <c r="B4444" t="s">
        <v>36485</v>
      </c>
      <c r="C4444" t="s">
        <v>32004</v>
      </c>
    </row>
    <row r="4445" spans="1:3" x14ac:dyDescent="0.3">
      <c r="A4445" t="s">
        <v>1858</v>
      </c>
      <c r="B4445" t="s">
        <v>32060</v>
      </c>
      <c r="C4445" t="s">
        <v>36486</v>
      </c>
    </row>
    <row r="4446" spans="1:3" x14ac:dyDescent="0.3">
      <c r="A4446" t="s">
        <v>1461</v>
      </c>
      <c r="B4446" t="s">
        <v>36487</v>
      </c>
      <c r="C4446" t="s">
        <v>32144</v>
      </c>
    </row>
    <row r="4447" spans="1:3" x14ac:dyDescent="0.3">
      <c r="A4447" t="s">
        <v>2927</v>
      </c>
      <c r="B4447" t="s">
        <v>36488</v>
      </c>
      <c r="C4447" t="s">
        <v>32068</v>
      </c>
    </row>
    <row r="4448" spans="1:3" x14ac:dyDescent="0.3">
      <c r="A4448" t="s">
        <v>1859</v>
      </c>
      <c r="B4448" t="s">
        <v>36489</v>
      </c>
      <c r="C4448" t="s">
        <v>32002</v>
      </c>
    </row>
    <row r="4449" spans="1:3" x14ac:dyDescent="0.3">
      <c r="A4449" t="s">
        <v>4691</v>
      </c>
      <c r="B4449" t="s">
        <v>32007</v>
      </c>
      <c r="C4449" t="s">
        <v>36490</v>
      </c>
    </row>
    <row r="4450" spans="1:3" x14ac:dyDescent="0.3">
      <c r="A4450" t="s">
        <v>3591</v>
      </c>
      <c r="B4450" t="s">
        <v>36491</v>
      </c>
      <c r="C4450" t="s">
        <v>32109</v>
      </c>
    </row>
    <row r="4451" spans="1:3" x14ac:dyDescent="0.3">
      <c r="A4451" t="s">
        <v>12259</v>
      </c>
      <c r="B4451" t="s">
        <v>36492</v>
      </c>
      <c r="C4451" t="s">
        <v>32002</v>
      </c>
    </row>
    <row r="4452" spans="1:3" x14ac:dyDescent="0.3">
      <c r="A4452" t="s">
        <v>5944</v>
      </c>
      <c r="B4452" t="s">
        <v>36493</v>
      </c>
      <c r="C4452" t="s">
        <v>32036</v>
      </c>
    </row>
    <row r="4453" spans="1:3" x14ac:dyDescent="0.3">
      <c r="A4453" t="s">
        <v>5837</v>
      </c>
      <c r="B4453" t="s">
        <v>36494</v>
      </c>
      <c r="C4453" t="s">
        <v>32022</v>
      </c>
    </row>
    <row r="4454" spans="1:3" x14ac:dyDescent="0.3">
      <c r="A4454" t="s">
        <v>2644</v>
      </c>
      <c r="B4454" t="s">
        <v>36495</v>
      </c>
      <c r="C4454" t="s">
        <v>32114</v>
      </c>
    </row>
    <row r="4455" spans="1:3" x14ac:dyDescent="0.3">
      <c r="A4455" t="s">
        <v>4212</v>
      </c>
      <c r="B4455" t="s">
        <v>36496</v>
      </c>
      <c r="C4455" t="s">
        <v>32151</v>
      </c>
    </row>
    <row r="4456" spans="1:3" x14ac:dyDescent="0.3">
      <c r="A4456" t="s">
        <v>2080</v>
      </c>
      <c r="B4456" t="s">
        <v>32007</v>
      </c>
      <c r="C4456" t="s">
        <v>36497</v>
      </c>
    </row>
    <row r="4457" spans="1:3" x14ac:dyDescent="0.3">
      <c r="A4457" t="s">
        <v>7631</v>
      </c>
      <c r="B4457" t="s">
        <v>32007</v>
      </c>
      <c r="C4457" t="s">
        <v>36498</v>
      </c>
    </row>
    <row r="4458" spans="1:3" x14ac:dyDescent="0.3">
      <c r="A4458" t="s">
        <v>624</v>
      </c>
      <c r="B4458" t="s">
        <v>36499</v>
      </c>
      <c r="C4458" t="s">
        <v>32070</v>
      </c>
    </row>
    <row r="4459" spans="1:3" x14ac:dyDescent="0.3">
      <c r="A4459" t="s">
        <v>625</v>
      </c>
      <c r="B4459" t="s">
        <v>32007</v>
      </c>
      <c r="C4459" t="s">
        <v>36500</v>
      </c>
    </row>
    <row r="4460" spans="1:3" x14ac:dyDescent="0.3">
      <c r="A4460" t="s">
        <v>3749</v>
      </c>
      <c r="B4460" t="s">
        <v>33466</v>
      </c>
      <c r="C4460" t="s">
        <v>36501</v>
      </c>
    </row>
    <row r="4461" spans="1:3" x14ac:dyDescent="0.3">
      <c r="A4461" t="s">
        <v>948</v>
      </c>
      <c r="B4461" t="s">
        <v>24879</v>
      </c>
      <c r="C4461" t="s">
        <v>32058</v>
      </c>
    </row>
    <row r="4462" spans="1:3" x14ac:dyDescent="0.3">
      <c r="A4462" t="s">
        <v>4418</v>
      </c>
      <c r="B4462" t="s">
        <v>36502</v>
      </c>
      <c r="C4462" t="s">
        <v>32006</v>
      </c>
    </row>
    <row r="4463" spans="1:3" x14ac:dyDescent="0.3">
      <c r="A4463" t="s">
        <v>6358</v>
      </c>
      <c r="B4463" t="s">
        <v>36503</v>
      </c>
      <c r="C4463" t="s">
        <v>32063</v>
      </c>
    </row>
    <row r="4464" spans="1:3" x14ac:dyDescent="0.3">
      <c r="A4464" t="s">
        <v>6464</v>
      </c>
      <c r="B4464" t="s">
        <v>32173</v>
      </c>
      <c r="C4464" t="s">
        <v>36504</v>
      </c>
    </row>
    <row r="4465" spans="1:3" x14ac:dyDescent="0.3">
      <c r="A4465" t="s">
        <v>7367</v>
      </c>
      <c r="B4465" t="s">
        <v>32007</v>
      </c>
      <c r="C4465" t="s">
        <v>36505</v>
      </c>
    </row>
    <row r="4466" spans="1:3" x14ac:dyDescent="0.3">
      <c r="A4466" t="s">
        <v>2081</v>
      </c>
      <c r="B4466" t="s">
        <v>36506</v>
      </c>
      <c r="C4466" t="s">
        <v>36507</v>
      </c>
    </row>
    <row r="4467" spans="1:3" x14ac:dyDescent="0.3">
      <c r="A4467" t="s">
        <v>7632</v>
      </c>
      <c r="B4467" t="s">
        <v>36508</v>
      </c>
      <c r="C4467" t="s">
        <v>32004</v>
      </c>
    </row>
    <row r="4468" spans="1:3" x14ac:dyDescent="0.3">
      <c r="A4468" t="s">
        <v>3260</v>
      </c>
      <c r="B4468" t="s">
        <v>36509</v>
      </c>
      <c r="C4468" t="s">
        <v>32068</v>
      </c>
    </row>
    <row r="4469" spans="1:3" x14ac:dyDescent="0.3">
      <c r="A4469" t="s">
        <v>1462</v>
      </c>
      <c r="B4469" t="s">
        <v>36510</v>
      </c>
      <c r="C4469" t="s">
        <v>32168</v>
      </c>
    </row>
    <row r="4470" spans="1:3" x14ac:dyDescent="0.3">
      <c r="A4470" t="s">
        <v>3034</v>
      </c>
      <c r="B4470" t="s">
        <v>32007</v>
      </c>
      <c r="C4470" t="s">
        <v>36511</v>
      </c>
    </row>
    <row r="4471" spans="1:3" x14ac:dyDescent="0.3">
      <c r="A4471" t="s">
        <v>7206</v>
      </c>
      <c r="B4471" t="s">
        <v>36512</v>
      </c>
      <c r="C4471" t="s">
        <v>32004</v>
      </c>
    </row>
    <row r="4472" spans="1:3" x14ac:dyDescent="0.3">
      <c r="A4472" t="s">
        <v>3491</v>
      </c>
      <c r="B4472" t="s">
        <v>36513</v>
      </c>
      <c r="C4472" t="s">
        <v>32109</v>
      </c>
    </row>
    <row r="4473" spans="1:3" x14ac:dyDescent="0.3">
      <c r="A4473" t="s">
        <v>1059</v>
      </c>
      <c r="B4473" t="s">
        <v>24991</v>
      </c>
      <c r="C4473" t="s">
        <v>32113</v>
      </c>
    </row>
    <row r="4474" spans="1:3" x14ac:dyDescent="0.3">
      <c r="A4474" t="s">
        <v>2793</v>
      </c>
      <c r="B4474" t="s">
        <v>36514</v>
      </c>
      <c r="C4474" t="s">
        <v>32022</v>
      </c>
    </row>
    <row r="4475" spans="1:3" x14ac:dyDescent="0.3">
      <c r="A4475" t="s">
        <v>12284</v>
      </c>
      <c r="B4475" t="s">
        <v>36515</v>
      </c>
      <c r="C4475" t="s">
        <v>32004</v>
      </c>
    </row>
    <row r="4476" spans="1:3" x14ac:dyDescent="0.3">
      <c r="A4476" t="s">
        <v>3035</v>
      </c>
      <c r="B4476" t="s">
        <v>36516</v>
      </c>
      <c r="C4476" t="s">
        <v>32000</v>
      </c>
    </row>
    <row r="4477" spans="1:3" x14ac:dyDescent="0.3">
      <c r="A4477" t="s">
        <v>5838</v>
      </c>
      <c r="B4477" t="s">
        <v>32007</v>
      </c>
      <c r="C4477" t="s">
        <v>36517</v>
      </c>
    </row>
    <row r="4478" spans="1:3" x14ac:dyDescent="0.3">
      <c r="A4478" t="s">
        <v>7535</v>
      </c>
      <c r="B4478" t="s">
        <v>36518</v>
      </c>
      <c r="C4478" t="s">
        <v>32347</v>
      </c>
    </row>
    <row r="4479" spans="1:3" x14ac:dyDescent="0.3">
      <c r="A4479" t="s">
        <v>7633</v>
      </c>
      <c r="B4479" t="s">
        <v>32007</v>
      </c>
      <c r="C4479" t="s">
        <v>36519</v>
      </c>
    </row>
    <row r="4480" spans="1:3" x14ac:dyDescent="0.3">
      <c r="A4480" t="s">
        <v>12290</v>
      </c>
      <c r="B4480" t="s">
        <v>32007</v>
      </c>
      <c r="C4480" t="s">
        <v>36520</v>
      </c>
    </row>
    <row r="4481" spans="1:3" x14ac:dyDescent="0.3">
      <c r="A4481" t="s">
        <v>6918</v>
      </c>
      <c r="B4481" t="s">
        <v>36521</v>
      </c>
      <c r="C4481" t="s">
        <v>32036</v>
      </c>
    </row>
    <row r="4482" spans="1:3" x14ac:dyDescent="0.3">
      <c r="A4482" t="s">
        <v>4551</v>
      </c>
      <c r="B4482" t="s">
        <v>36522</v>
      </c>
      <c r="C4482" t="s">
        <v>32049</v>
      </c>
    </row>
    <row r="4483" spans="1:3" x14ac:dyDescent="0.3">
      <c r="A4483" t="s">
        <v>7177</v>
      </c>
      <c r="B4483" t="s">
        <v>36523</v>
      </c>
      <c r="C4483" t="s">
        <v>32022</v>
      </c>
    </row>
    <row r="4484" spans="1:3" x14ac:dyDescent="0.3">
      <c r="A4484" t="s">
        <v>626</v>
      </c>
      <c r="B4484" t="s">
        <v>24548</v>
      </c>
      <c r="C4484" t="s">
        <v>32058</v>
      </c>
    </row>
    <row r="4485" spans="1:3" x14ac:dyDescent="0.3">
      <c r="A4485" t="s">
        <v>3750</v>
      </c>
      <c r="B4485" t="s">
        <v>32007</v>
      </c>
      <c r="C4485" t="s">
        <v>36524</v>
      </c>
    </row>
    <row r="4486" spans="1:3" x14ac:dyDescent="0.3">
      <c r="A4486" t="s">
        <v>7103</v>
      </c>
      <c r="B4486" t="s">
        <v>31383</v>
      </c>
      <c r="C4486" t="s">
        <v>36525</v>
      </c>
    </row>
    <row r="4487" spans="1:3" x14ac:dyDescent="0.3">
      <c r="A4487" t="s">
        <v>12298</v>
      </c>
      <c r="B4487" t="s">
        <v>36526</v>
      </c>
      <c r="C4487" t="s">
        <v>32004</v>
      </c>
    </row>
    <row r="4488" spans="1:3" x14ac:dyDescent="0.3">
      <c r="A4488" t="s">
        <v>2082</v>
      </c>
      <c r="B4488" t="s">
        <v>32007</v>
      </c>
      <c r="C4488" t="s">
        <v>36527</v>
      </c>
    </row>
    <row r="4489" spans="1:3" x14ac:dyDescent="0.3">
      <c r="A4489" t="s">
        <v>5224</v>
      </c>
      <c r="B4489" t="s">
        <v>36528</v>
      </c>
      <c r="C4489" t="s">
        <v>36529</v>
      </c>
    </row>
    <row r="4490" spans="1:3" x14ac:dyDescent="0.3">
      <c r="A4490" t="s">
        <v>12302</v>
      </c>
      <c r="B4490" t="s">
        <v>36530</v>
      </c>
      <c r="C4490" t="s">
        <v>32004</v>
      </c>
    </row>
    <row r="4491" spans="1:3" x14ac:dyDescent="0.3">
      <c r="A4491" t="s">
        <v>4989</v>
      </c>
      <c r="B4491" t="s">
        <v>36531</v>
      </c>
      <c r="C4491" t="s">
        <v>32210</v>
      </c>
    </row>
    <row r="4492" spans="1:3" x14ac:dyDescent="0.3">
      <c r="A4492" t="s">
        <v>3818</v>
      </c>
      <c r="B4492" t="s">
        <v>32060</v>
      </c>
      <c r="C4492" t="s">
        <v>36532</v>
      </c>
    </row>
    <row r="4493" spans="1:3" x14ac:dyDescent="0.3">
      <c r="A4493" t="s">
        <v>450</v>
      </c>
      <c r="B4493" t="s">
        <v>24368</v>
      </c>
      <c r="C4493" t="s">
        <v>32058</v>
      </c>
    </row>
    <row r="4494" spans="1:3" x14ac:dyDescent="0.3">
      <c r="A4494" t="s">
        <v>12307</v>
      </c>
      <c r="B4494" t="s">
        <v>32007</v>
      </c>
      <c r="C4494" t="s">
        <v>36533</v>
      </c>
    </row>
    <row r="4495" spans="1:3" x14ac:dyDescent="0.3">
      <c r="A4495" t="s">
        <v>3819</v>
      </c>
      <c r="B4495" t="s">
        <v>32007</v>
      </c>
      <c r="C4495" t="s">
        <v>36534</v>
      </c>
    </row>
    <row r="4496" spans="1:3" x14ac:dyDescent="0.3">
      <c r="A4496" t="s">
        <v>627</v>
      </c>
      <c r="B4496" t="s">
        <v>24549</v>
      </c>
      <c r="C4496" t="s">
        <v>36535</v>
      </c>
    </row>
    <row r="4497" spans="1:3" x14ac:dyDescent="0.3">
      <c r="A4497" t="s">
        <v>1860</v>
      </c>
      <c r="B4497" t="s">
        <v>36536</v>
      </c>
      <c r="C4497" t="s">
        <v>32004</v>
      </c>
    </row>
    <row r="4498" spans="1:3" x14ac:dyDescent="0.3">
      <c r="A4498" t="s">
        <v>4990</v>
      </c>
      <c r="B4498" t="s">
        <v>36537</v>
      </c>
      <c r="C4498" t="s">
        <v>32022</v>
      </c>
    </row>
    <row r="4499" spans="1:3" x14ac:dyDescent="0.3">
      <c r="A4499" t="s">
        <v>6465</v>
      </c>
      <c r="B4499" t="s">
        <v>36538</v>
      </c>
      <c r="C4499" t="s">
        <v>36063</v>
      </c>
    </row>
    <row r="4500" spans="1:3" x14ac:dyDescent="0.3">
      <c r="A4500" t="s">
        <v>7536</v>
      </c>
      <c r="B4500" t="s">
        <v>32007</v>
      </c>
      <c r="C4500" t="s">
        <v>36539</v>
      </c>
    </row>
    <row r="4501" spans="1:3" x14ac:dyDescent="0.3">
      <c r="A4501" t="s">
        <v>4826</v>
      </c>
      <c r="B4501" t="s">
        <v>36540</v>
      </c>
      <c r="C4501" t="s">
        <v>32414</v>
      </c>
    </row>
    <row r="4502" spans="1:3" x14ac:dyDescent="0.3">
      <c r="A4502" t="s">
        <v>5305</v>
      </c>
      <c r="B4502" t="s">
        <v>32007</v>
      </c>
      <c r="C4502" t="s">
        <v>36541</v>
      </c>
    </row>
    <row r="4503" spans="1:3" x14ac:dyDescent="0.3">
      <c r="A4503" t="s">
        <v>4991</v>
      </c>
      <c r="B4503" t="s">
        <v>36542</v>
      </c>
      <c r="C4503" t="s">
        <v>33460</v>
      </c>
    </row>
    <row r="4504" spans="1:3" x14ac:dyDescent="0.3">
      <c r="A4504" t="s">
        <v>3192</v>
      </c>
      <c r="B4504" t="s">
        <v>36543</v>
      </c>
      <c r="C4504" t="s">
        <v>32068</v>
      </c>
    </row>
    <row r="4505" spans="1:3" x14ac:dyDescent="0.3">
      <c r="A4505" t="s">
        <v>1665</v>
      </c>
      <c r="B4505" t="s">
        <v>32699</v>
      </c>
      <c r="C4505" t="s">
        <v>36544</v>
      </c>
    </row>
    <row r="4506" spans="1:3" x14ac:dyDescent="0.3">
      <c r="A4506" t="s">
        <v>4893</v>
      </c>
      <c r="B4506" t="s">
        <v>36545</v>
      </c>
      <c r="C4506" t="s">
        <v>32022</v>
      </c>
    </row>
    <row r="4507" spans="1:3" x14ac:dyDescent="0.3">
      <c r="A4507" t="s">
        <v>1463</v>
      </c>
      <c r="B4507" t="s">
        <v>36546</v>
      </c>
      <c r="C4507" t="s">
        <v>32002</v>
      </c>
    </row>
    <row r="4508" spans="1:3" x14ac:dyDescent="0.3">
      <c r="A4508" t="s">
        <v>1060</v>
      </c>
      <c r="B4508" t="s">
        <v>24992</v>
      </c>
      <c r="C4508" t="s">
        <v>32113</v>
      </c>
    </row>
    <row r="4509" spans="1:3" x14ac:dyDescent="0.3">
      <c r="A4509" t="s">
        <v>4992</v>
      </c>
      <c r="B4509" t="s">
        <v>32763</v>
      </c>
      <c r="C4509" t="s">
        <v>36547</v>
      </c>
    </row>
    <row r="4510" spans="1:3" x14ac:dyDescent="0.3">
      <c r="A4510" t="s">
        <v>6359</v>
      </c>
      <c r="B4510" t="s">
        <v>36548</v>
      </c>
      <c r="C4510" t="s">
        <v>32063</v>
      </c>
    </row>
    <row r="4511" spans="1:3" x14ac:dyDescent="0.3">
      <c r="A4511" t="s">
        <v>3944</v>
      </c>
      <c r="B4511" t="s">
        <v>32007</v>
      </c>
      <c r="C4511" t="s">
        <v>36549</v>
      </c>
    </row>
    <row r="4512" spans="1:3" x14ac:dyDescent="0.3">
      <c r="A4512" t="s">
        <v>628</v>
      </c>
      <c r="B4512" t="s">
        <v>36550</v>
      </c>
      <c r="C4512" t="s">
        <v>32004</v>
      </c>
    </row>
    <row r="4513" spans="1:3" x14ac:dyDescent="0.3">
      <c r="A4513" t="s">
        <v>2083</v>
      </c>
      <c r="B4513" t="s">
        <v>36551</v>
      </c>
      <c r="C4513" t="s">
        <v>32002</v>
      </c>
    </row>
    <row r="4514" spans="1:3" x14ac:dyDescent="0.3">
      <c r="A4514" t="s">
        <v>451</v>
      </c>
      <c r="B4514" t="s">
        <v>24369</v>
      </c>
      <c r="C4514" t="s">
        <v>32058</v>
      </c>
    </row>
    <row r="4515" spans="1:3" x14ac:dyDescent="0.3">
      <c r="A4515" t="s">
        <v>2577</v>
      </c>
      <c r="B4515" t="s">
        <v>32267</v>
      </c>
      <c r="C4515" t="s">
        <v>36552</v>
      </c>
    </row>
    <row r="4516" spans="1:3" x14ac:dyDescent="0.3">
      <c r="A4516" t="s">
        <v>165</v>
      </c>
      <c r="B4516" t="s">
        <v>32007</v>
      </c>
      <c r="C4516" t="s">
        <v>36553</v>
      </c>
    </row>
    <row r="4517" spans="1:3" x14ac:dyDescent="0.3">
      <c r="A4517" t="s">
        <v>7267</v>
      </c>
      <c r="B4517" t="s">
        <v>32007</v>
      </c>
      <c r="C4517" t="s">
        <v>36554</v>
      </c>
    </row>
    <row r="4518" spans="1:3" x14ac:dyDescent="0.3">
      <c r="A4518" t="s">
        <v>2265</v>
      </c>
      <c r="B4518" t="s">
        <v>36555</v>
      </c>
      <c r="C4518" t="s">
        <v>32002</v>
      </c>
    </row>
    <row r="4519" spans="1:3" x14ac:dyDescent="0.3">
      <c r="A4519" t="s">
        <v>7228</v>
      </c>
      <c r="B4519" t="s">
        <v>32007</v>
      </c>
      <c r="C4519" t="s">
        <v>36556</v>
      </c>
    </row>
    <row r="4520" spans="1:3" x14ac:dyDescent="0.3">
      <c r="A4520" t="s">
        <v>6919</v>
      </c>
      <c r="B4520" t="s">
        <v>36557</v>
      </c>
      <c r="C4520" t="s">
        <v>32036</v>
      </c>
    </row>
    <row r="4521" spans="1:3" x14ac:dyDescent="0.3">
      <c r="A4521" t="s">
        <v>629</v>
      </c>
      <c r="B4521" t="s">
        <v>36558</v>
      </c>
      <c r="C4521" t="s">
        <v>32070</v>
      </c>
    </row>
    <row r="4522" spans="1:3" x14ac:dyDescent="0.3">
      <c r="A4522" t="s">
        <v>630</v>
      </c>
      <c r="B4522" t="s">
        <v>36559</v>
      </c>
      <c r="C4522" t="s">
        <v>32004</v>
      </c>
    </row>
    <row r="4523" spans="1:3" x14ac:dyDescent="0.3">
      <c r="A4523" t="s">
        <v>3492</v>
      </c>
      <c r="B4523" t="s">
        <v>36560</v>
      </c>
      <c r="C4523" t="s">
        <v>32109</v>
      </c>
    </row>
    <row r="4524" spans="1:3" x14ac:dyDescent="0.3">
      <c r="A4524" t="s">
        <v>7207</v>
      </c>
      <c r="B4524" t="s">
        <v>32481</v>
      </c>
      <c r="C4524" t="s">
        <v>36561</v>
      </c>
    </row>
    <row r="4525" spans="1:3" x14ac:dyDescent="0.3">
      <c r="A4525" t="s">
        <v>7229</v>
      </c>
      <c r="B4525" t="s">
        <v>32007</v>
      </c>
      <c r="C4525" t="s">
        <v>36562</v>
      </c>
    </row>
    <row r="4526" spans="1:3" x14ac:dyDescent="0.3">
      <c r="A4526" t="s">
        <v>7104</v>
      </c>
      <c r="B4526" t="s">
        <v>36563</v>
      </c>
      <c r="C4526" t="s">
        <v>32022</v>
      </c>
    </row>
    <row r="4527" spans="1:3" x14ac:dyDescent="0.3">
      <c r="A4527" t="s">
        <v>803</v>
      </c>
      <c r="B4527" t="s">
        <v>36564</v>
      </c>
      <c r="C4527" t="s">
        <v>32058</v>
      </c>
    </row>
    <row r="4528" spans="1:3" x14ac:dyDescent="0.3">
      <c r="A4528" t="s">
        <v>3261</v>
      </c>
      <c r="B4528" t="s">
        <v>36565</v>
      </c>
      <c r="C4528" t="s">
        <v>32004</v>
      </c>
    </row>
    <row r="4529" spans="1:3" x14ac:dyDescent="0.3">
      <c r="A4529" t="s">
        <v>166</v>
      </c>
      <c r="B4529" t="s">
        <v>36566</v>
      </c>
      <c r="C4529" t="s">
        <v>32022</v>
      </c>
    </row>
    <row r="4530" spans="1:3" x14ac:dyDescent="0.3">
      <c r="A4530" t="s">
        <v>6626</v>
      </c>
      <c r="B4530" t="s">
        <v>36567</v>
      </c>
      <c r="C4530" t="s">
        <v>32036</v>
      </c>
    </row>
    <row r="4531" spans="1:3" x14ac:dyDescent="0.3">
      <c r="A4531" t="s">
        <v>5347</v>
      </c>
      <c r="B4531" t="s">
        <v>32267</v>
      </c>
      <c r="C4531" t="s">
        <v>36568</v>
      </c>
    </row>
    <row r="4532" spans="1:3" x14ac:dyDescent="0.3">
      <c r="A4532" t="s">
        <v>6077</v>
      </c>
      <c r="B4532" t="s">
        <v>32007</v>
      </c>
      <c r="C4532" t="s">
        <v>36569</v>
      </c>
    </row>
    <row r="4533" spans="1:3" x14ac:dyDescent="0.3">
      <c r="A4533" t="s">
        <v>6078</v>
      </c>
      <c r="B4533" t="s">
        <v>32007</v>
      </c>
      <c r="C4533" t="s">
        <v>36570</v>
      </c>
    </row>
    <row r="4534" spans="1:3" x14ac:dyDescent="0.3">
      <c r="A4534" t="s">
        <v>6738</v>
      </c>
      <c r="B4534" t="s">
        <v>36571</v>
      </c>
      <c r="C4534" t="s">
        <v>32036</v>
      </c>
    </row>
    <row r="4535" spans="1:3" x14ac:dyDescent="0.3">
      <c r="A4535" t="s">
        <v>4504</v>
      </c>
      <c r="B4535" t="s">
        <v>36572</v>
      </c>
      <c r="C4535" t="s">
        <v>32049</v>
      </c>
    </row>
    <row r="4536" spans="1:3" x14ac:dyDescent="0.3">
      <c r="A4536" t="s">
        <v>3945</v>
      </c>
      <c r="B4536" t="s">
        <v>32007</v>
      </c>
      <c r="C4536" t="s">
        <v>36573</v>
      </c>
    </row>
    <row r="4537" spans="1:3" x14ac:dyDescent="0.3">
      <c r="A4537" t="s">
        <v>6244</v>
      </c>
      <c r="B4537" t="s">
        <v>36574</v>
      </c>
      <c r="C4537" t="s">
        <v>32063</v>
      </c>
    </row>
    <row r="4538" spans="1:3" x14ac:dyDescent="0.3">
      <c r="A4538" t="s">
        <v>6360</v>
      </c>
      <c r="B4538" t="s">
        <v>36575</v>
      </c>
      <c r="C4538" t="s">
        <v>32063</v>
      </c>
    </row>
    <row r="4539" spans="1:3" x14ac:dyDescent="0.3">
      <c r="A4539" t="s">
        <v>6466</v>
      </c>
      <c r="B4539" t="s">
        <v>36576</v>
      </c>
      <c r="C4539" t="s">
        <v>32014</v>
      </c>
    </row>
    <row r="4540" spans="1:3" x14ac:dyDescent="0.3">
      <c r="A4540" t="s">
        <v>2928</v>
      </c>
      <c r="B4540" t="s">
        <v>36577</v>
      </c>
      <c r="C4540" t="s">
        <v>33886</v>
      </c>
    </row>
    <row r="4541" spans="1:3" x14ac:dyDescent="0.3">
      <c r="A4541" t="s">
        <v>2794</v>
      </c>
      <c r="B4541" t="s">
        <v>26930</v>
      </c>
      <c r="C4541" t="s">
        <v>32114</v>
      </c>
    </row>
    <row r="4542" spans="1:3" x14ac:dyDescent="0.3">
      <c r="A4542" t="s">
        <v>2929</v>
      </c>
      <c r="B4542" t="s">
        <v>36578</v>
      </c>
      <c r="C4542" t="s">
        <v>32004</v>
      </c>
    </row>
    <row r="4543" spans="1:3" x14ac:dyDescent="0.3">
      <c r="A4543" t="s">
        <v>3036</v>
      </c>
      <c r="B4543" t="s">
        <v>36579</v>
      </c>
      <c r="C4543" t="s">
        <v>32823</v>
      </c>
    </row>
    <row r="4544" spans="1:3" x14ac:dyDescent="0.3">
      <c r="A4544" t="s">
        <v>6245</v>
      </c>
      <c r="B4544" t="s">
        <v>36580</v>
      </c>
      <c r="C4544" t="s">
        <v>32063</v>
      </c>
    </row>
    <row r="4545" spans="1:3" x14ac:dyDescent="0.3">
      <c r="A4545" t="s">
        <v>5839</v>
      </c>
      <c r="B4545" t="s">
        <v>36581</v>
      </c>
      <c r="C4545" t="s">
        <v>36582</v>
      </c>
    </row>
    <row r="4546" spans="1:3" x14ac:dyDescent="0.3">
      <c r="A4546" t="s">
        <v>167</v>
      </c>
      <c r="B4546" t="s">
        <v>36583</v>
      </c>
      <c r="C4546" t="s">
        <v>32004</v>
      </c>
    </row>
    <row r="4547" spans="1:3" x14ac:dyDescent="0.3">
      <c r="A4547" t="s">
        <v>3751</v>
      </c>
      <c r="B4547" t="s">
        <v>32007</v>
      </c>
      <c r="C4547" t="s">
        <v>36584</v>
      </c>
    </row>
    <row r="4548" spans="1:3" x14ac:dyDescent="0.3">
      <c r="A4548" t="s">
        <v>168</v>
      </c>
      <c r="B4548" t="s">
        <v>36585</v>
      </c>
      <c r="C4548" t="s">
        <v>32047</v>
      </c>
    </row>
    <row r="4549" spans="1:3" x14ac:dyDescent="0.3">
      <c r="A4549" t="s">
        <v>2795</v>
      </c>
      <c r="B4549" t="s">
        <v>32173</v>
      </c>
      <c r="C4549" t="s">
        <v>36586</v>
      </c>
    </row>
    <row r="4550" spans="1:3" x14ac:dyDescent="0.3">
      <c r="A4550" t="s">
        <v>4033</v>
      </c>
      <c r="B4550" t="s">
        <v>36587</v>
      </c>
      <c r="C4550" t="s">
        <v>36588</v>
      </c>
    </row>
    <row r="4551" spans="1:3" x14ac:dyDescent="0.3">
      <c r="A4551" t="s">
        <v>169</v>
      </c>
      <c r="B4551" t="s">
        <v>32007</v>
      </c>
      <c r="C4551" t="s">
        <v>36589</v>
      </c>
    </row>
    <row r="4552" spans="1:3" x14ac:dyDescent="0.3">
      <c r="A4552" t="s">
        <v>1143</v>
      </c>
      <c r="B4552" t="s">
        <v>36590</v>
      </c>
      <c r="C4552" t="s">
        <v>32004</v>
      </c>
    </row>
    <row r="4553" spans="1:3" x14ac:dyDescent="0.3">
      <c r="A4553" t="s">
        <v>7450</v>
      </c>
      <c r="B4553" t="s">
        <v>32007</v>
      </c>
      <c r="C4553" t="s">
        <v>36591</v>
      </c>
    </row>
    <row r="4554" spans="1:3" x14ac:dyDescent="0.3">
      <c r="A4554" t="s">
        <v>7537</v>
      </c>
      <c r="B4554" t="s">
        <v>32007</v>
      </c>
      <c r="C4554" t="s">
        <v>36592</v>
      </c>
    </row>
    <row r="4555" spans="1:3" x14ac:dyDescent="0.3">
      <c r="A4555" t="s">
        <v>4505</v>
      </c>
      <c r="B4555" t="s">
        <v>36593</v>
      </c>
      <c r="C4555" t="s">
        <v>32049</v>
      </c>
    </row>
    <row r="4556" spans="1:3" x14ac:dyDescent="0.3">
      <c r="A4556" t="s">
        <v>5057</v>
      </c>
      <c r="B4556" t="s">
        <v>36594</v>
      </c>
      <c r="C4556" t="s">
        <v>32179</v>
      </c>
    </row>
    <row r="4557" spans="1:3" x14ac:dyDescent="0.3">
      <c r="A4557" t="s">
        <v>1666</v>
      </c>
      <c r="B4557" t="s">
        <v>36595</v>
      </c>
      <c r="C4557" t="s">
        <v>32002</v>
      </c>
    </row>
    <row r="4558" spans="1:3" x14ac:dyDescent="0.3">
      <c r="A4558" t="s">
        <v>5306</v>
      </c>
      <c r="B4558" t="s">
        <v>32007</v>
      </c>
      <c r="C4558" t="s">
        <v>36596</v>
      </c>
    </row>
    <row r="4559" spans="1:3" x14ac:dyDescent="0.3">
      <c r="A4559" t="s">
        <v>7317</v>
      </c>
      <c r="B4559" t="s">
        <v>32007</v>
      </c>
      <c r="C4559" t="s">
        <v>36597</v>
      </c>
    </row>
    <row r="4560" spans="1:3" x14ac:dyDescent="0.3">
      <c r="A4560" t="s">
        <v>12374</v>
      </c>
      <c r="B4560" t="s">
        <v>36598</v>
      </c>
      <c r="C4560" t="s">
        <v>32004</v>
      </c>
    </row>
    <row r="4561" spans="1:3" x14ac:dyDescent="0.3">
      <c r="A4561" t="s">
        <v>2699</v>
      </c>
      <c r="B4561" t="s">
        <v>36599</v>
      </c>
      <c r="C4561" t="s">
        <v>32002</v>
      </c>
    </row>
    <row r="4562" spans="1:3" x14ac:dyDescent="0.3">
      <c r="A4562" t="s">
        <v>12377</v>
      </c>
      <c r="B4562" t="s">
        <v>36600</v>
      </c>
      <c r="C4562" t="s">
        <v>32004</v>
      </c>
    </row>
    <row r="4563" spans="1:3" x14ac:dyDescent="0.3">
      <c r="A4563" t="s">
        <v>6529</v>
      </c>
      <c r="B4563" t="s">
        <v>36601</v>
      </c>
      <c r="C4563" t="s">
        <v>32014</v>
      </c>
    </row>
    <row r="4564" spans="1:3" x14ac:dyDescent="0.3">
      <c r="A4564" t="s">
        <v>4194</v>
      </c>
      <c r="B4564" t="s">
        <v>36602</v>
      </c>
      <c r="C4564" t="s">
        <v>32004</v>
      </c>
    </row>
    <row r="4565" spans="1:3" x14ac:dyDescent="0.3">
      <c r="A4565" t="s">
        <v>2796</v>
      </c>
      <c r="B4565" t="s">
        <v>32173</v>
      </c>
      <c r="C4565" t="s">
        <v>36603</v>
      </c>
    </row>
    <row r="4566" spans="1:3" x14ac:dyDescent="0.3">
      <c r="A4566" t="s">
        <v>170</v>
      </c>
      <c r="B4566" t="s">
        <v>36604</v>
      </c>
      <c r="C4566" t="s">
        <v>32022</v>
      </c>
    </row>
    <row r="4567" spans="1:3" x14ac:dyDescent="0.3">
      <c r="A4567" t="s">
        <v>452</v>
      </c>
      <c r="B4567" t="s">
        <v>36605</v>
      </c>
      <c r="C4567" t="s">
        <v>36606</v>
      </c>
    </row>
    <row r="4568" spans="1:3" x14ac:dyDescent="0.3">
      <c r="A4568" t="s">
        <v>7105</v>
      </c>
      <c r="B4568" t="s">
        <v>36607</v>
      </c>
      <c r="C4568" t="s">
        <v>32022</v>
      </c>
    </row>
    <row r="4569" spans="1:3" x14ac:dyDescent="0.3">
      <c r="A4569" t="s">
        <v>1558</v>
      </c>
      <c r="B4569" t="s">
        <v>36608</v>
      </c>
      <c r="C4569" t="s">
        <v>32140</v>
      </c>
    </row>
    <row r="4570" spans="1:3" x14ac:dyDescent="0.3">
      <c r="A4570" t="s">
        <v>1667</v>
      </c>
      <c r="B4570" t="s">
        <v>36609</v>
      </c>
      <c r="C4570" t="s">
        <v>32004</v>
      </c>
    </row>
    <row r="4571" spans="1:3" x14ac:dyDescent="0.3">
      <c r="A4571" t="s">
        <v>3037</v>
      </c>
      <c r="B4571" t="s">
        <v>36610</v>
      </c>
      <c r="C4571" t="s">
        <v>32068</v>
      </c>
    </row>
    <row r="4572" spans="1:3" x14ac:dyDescent="0.3">
      <c r="A4572" t="s">
        <v>1464</v>
      </c>
      <c r="B4572" t="s">
        <v>36611</v>
      </c>
      <c r="C4572" t="s">
        <v>32144</v>
      </c>
    </row>
    <row r="4573" spans="1:3" x14ac:dyDescent="0.3">
      <c r="A4573" t="s">
        <v>12389</v>
      </c>
      <c r="B4573" t="s">
        <v>32173</v>
      </c>
      <c r="C4573" t="s">
        <v>36612</v>
      </c>
    </row>
    <row r="4574" spans="1:3" x14ac:dyDescent="0.3">
      <c r="A4574" t="s">
        <v>3989</v>
      </c>
      <c r="B4574" t="s">
        <v>28184</v>
      </c>
      <c r="C4574" t="s">
        <v>32160</v>
      </c>
    </row>
    <row r="4575" spans="1:3" x14ac:dyDescent="0.3">
      <c r="A4575" t="s">
        <v>631</v>
      </c>
      <c r="B4575" t="s">
        <v>24553</v>
      </c>
      <c r="C4575" t="s">
        <v>32611</v>
      </c>
    </row>
    <row r="4576" spans="1:3" x14ac:dyDescent="0.3">
      <c r="A4576" t="s">
        <v>3262</v>
      </c>
      <c r="B4576" t="s">
        <v>36613</v>
      </c>
      <c r="C4576" t="s">
        <v>32068</v>
      </c>
    </row>
    <row r="4577" spans="1:3" x14ac:dyDescent="0.3">
      <c r="A4577" t="s">
        <v>3334</v>
      </c>
      <c r="B4577" t="s">
        <v>36614</v>
      </c>
      <c r="C4577" t="s">
        <v>32409</v>
      </c>
    </row>
    <row r="4578" spans="1:3" x14ac:dyDescent="0.3">
      <c r="A4578" t="s">
        <v>3038</v>
      </c>
      <c r="B4578" t="s">
        <v>36615</v>
      </c>
      <c r="C4578" t="s">
        <v>32070</v>
      </c>
    </row>
    <row r="4579" spans="1:3" x14ac:dyDescent="0.3">
      <c r="A4579" t="s">
        <v>4034</v>
      </c>
      <c r="B4579" t="s">
        <v>36616</v>
      </c>
      <c r="C4579" t="s">
        <v>36617</v>
      </c>
    </row>
    <row r="4580" spans="1:3" x14ac:dyDescent="0.3">
      <c r="A4580" t="s">
        <v>949</v>
      </c>
      <c r="B4580" t="s">
        <v>36618</v>
      </c>
      <c r="C4580" t="s">
        <v>32058</v>
      </c>
    </row>
    <row r="4581" spans="1:3" x14ac:dyDescent="0.3">
      <c r="A4581" t="s">
        <v>6079</v>
      </c>
      <c r="B4581" t="s">
        <v>36619</v>
      </c>
      <c r="C4581" t="s">
        <v>32036</v>
      </c>
    </row>
    <row r="4582" spans="1:3" x14ac:dyDescent="0.3">
      <c r="A4582" t="s">
        <v>1668</v>
      </c>
      <c r="B4582" t="s">
        <v>36620</v>
      </c>
      <c r="C4582" t="s">
        <v>32011</v>
      </c>
    </row>
    <row r="4583" spans="1:3" x14ac:dyDescent="0.3">
      <c r="A4583" t="s">
        <v>6361</v>
      </c>
      <c r="B4583" t="s">
        <v>36621</v>
      </c>
      <c r="C4583" t="s">
        <v>32063</v>
      </c>
    </row>
    <row r="4584" spans="1:3" x14ac:dyDescent="0.3">
      <c r="A4584" t="s">
        <v>632</v>
      </c>
      <c r="B4584" t="s">
        <v>24554</v>
      </c>
      <c r="C4584" t="s">
        <v>32058</v>
      </c>
    </row>
    <row r="4585" spans="1:3" x14ac:dyDescent="0.3">
      <c r="A4585" t="s">
        <v>12402</v>
      </c>
      <c r="B4585" t="s">
        <v>32007</v>
      </c>
      <c r="C4585" t="s">
        <v>36622</v>
      </c>
    </row>
    <row r="4586" spans="1:3" x14ac:dyDescent="0.3">
      <c r="A4586" t="s">
        <v>7538</v>
      </c>
      <c r="B4586" t="s">
        <v>36623</v>
      </c>
      <c r="C4586" t="s">
        <v>32347</v>
      </c>
    </row>
    <row r="4587" spans="1:3" x14ac:dyDescent="0.3">
      <c r="A4587" t="s">
        <v>7368</v>
      </c>
      <c r="B4587" t="s">
        <v>33839</v>
      </c>
      <c r="C4587" t="s">
        <v>36624</v>
      </c>
    </row>
    <row r="4588" spans="1:3" x14ac:dyDescent="0.3">
      <c r="A4588" t="s">
        <v>7369</v>
      </c>
      <c r="B4588" t="s">
        <v>36625</v>
      </c>
      <c r="C4588" t="s">
        <v>32004</v>
      </c>
    </row>
    <row r="4589" spans="1:3" x14ac:dyDescent="0.3">
      <c r="A4589" t="s">
        <v>4642</v>
      </c>
      <c r="B4589" t="s">
        <v>36626</v>
      </c>
      <c r="C4589" t="s">
        <v>32040</v>
      </c>
    </row>
    <row r="4590" spans="1:3" x14ac:dyDescent="0.3">
      <c r="A4590" t="s">
        <v>7451</v>
      </c>
      <c r="B4590" t="s">
        <v>36627</v>
      </c>
      <c r="C4590" t="s">
        <v>36628</v>
      </c>
    </row>
    <row r="4591" spans="1:3" x14ac:dyDescent="0.3">
      <c r="A4591" t="s">
        <v>7539</v>
      </c>
      <c r="B4591" t="s">
        <v>36629</v>
      </c>
      <c r="C4591" t="s">
        <v>32022</v>
      </c>
    </row>
    <row r="4592" spans="1:3" x14ac:dyDescent="0.3">
      <c r="A4592" t="s">
        <v>7634</v>
      </c>
      <c r="B4592" t="s">
        <v>36630</v>
      </c>
      <c r="C4592" t="s">
        <v>36631</v>
      </c>
    </row>
    <row r="4593" spans="1:3" x14ac:dyDescent="0.3">
      <c r="A4593" t="s">
        <v>7635</v>
      </c>
      <c r="B4593" t="s">
        <v>36632</v>
      </c>
      <c r="C4593" t="s">
        <v>32004</v>
      </c>
    </row>
    <row r="4594" spans="1:3" x14ac:dyDescent="0.3">
      <c r="A4594" t="s">
        <v>7636</v>
      </c>
      <c r="B4594" t="s">
        <v>36633</v>
      </c>
      <c r="C4594" t="s">
        <v>32004</v>
      </c>
    </row>
    <row r="4595" spans="1:3" x14ac:dyDescent="0.3">
      <c r="A4595" t="s">
        <v>7540</v>
      </c>
      <c r="B4595" t="s">
        <v>32007</v>
      </c>
      <c r="C4595" t="s">
        <v>36634</v>
      </c>
    </row>
    <row r="4596" spans="1:3" x14ac:dyDescent="0.3">
      <c r="A4596" t="s">
        <v>7637</v>
      </c>
      <c r="B4596" t="s">
        <v>32007</v>
      </c>
      <c r="C4596" t="s">
        <v>36635</v>
      </c>
    </row>
    <row r="4597" spans="1:3" x14ac:dyDescent="0.3">
      <c r="A4597" t="s">
        <v>1209</v>
      </c>
      <c r="B4597" t="s">
        <v>32007</v>
      </c>
      <c r="C4597" t="s">
        <v>36636</v>
      </c>
    </row>
    <row r="4598" spans="1:3" x14ac:dyDescent="0.3">
      <c r="A4598" t="s">
        <v>5945</v>
      </c>
      <c r="B4598" t="s">
        <v>36637</v>
      </c>
      <c r="C4598" t="s">
        <v>32036</v>
      </c>
    </row>
    <row r="4599" spans="1:3" x14ac:dyDescent="0.3">
      <c r="A4599" t="s">
        <v>2084</v>
      </c>
      <c r="B4599" t="s">
        <v>32007</v>
      </c>
      <c r="C4599" t="s">
        <v>36638</v>
      </c>
    </row>
    <row r="4600" spans="1:3" x14ac:dyDescent="0.3">
      <c r="A4600" t="s">
        <v>2085</v>
      </c>
      <c r="B4600" t="s">
        <v>32007</v>
      </c>
      <c r="C4600" t="s">
        <v>36639</v>
      </c>
    </row>
    <row r="4601" spans="1:3" x14ac:dyDescent="0.3">
      <c r="A4601" t="s">
        <v>7638</v>
      </c>
      <c r="B4601" t="s">
        <v>36640</v>
      </c>
      <c r="C4601" t="s">
        <v>32347</v>
      </c>
    </row>
    <row r="4602" spans="1:3" x14ac:dyDescent="0.3">
      <c r="A4602" t="s">
        <v>1061</v>
      </c>
      <c r="B4602" t="s">
        <v>36641</v>
      </c>
      <c r="C4602" t="s">
        <v>32113</v>
      </c>
    </row>
    <row r="4603" spans="1:3" x14ac:dyDescent="0.3">
      <c r="A4603" t="s">
        <v>1062</v>
      </c>
      <c r="B4603" t="s">
        <v>36642</v>
      </c>
      <c r="C4603" t="s">
        <v>32113</v>
      </c>
    </row>
    <row r="4604" spans="1:3" x14ac:dyDescent="0.3">
      <c r="A4604" t="s">
        <v>3411</v>
      </c>
      <c r="B4604" t="s">
        <v>27595</v>
      </c>
      <c r="C4604" t="s">
        <v>32114</v>
      </c>
    </row>
    <row r="4605" spans="1:3" x14ac:dyDescent="0.3">
      <c r="A4605" t="s">
        <v>950</v>
      </c>
      <c r="B4605" t="s">
        <v>32007</v>
      </c>
      <c r="C4605" t="s">
        <v>36643</v>
      </c>
    </row>
    <row r="4606" spans="1:3" x14ac:dyDescent="0.3">
      <c r="A4606" t="s">
        <v>5225</v>
      </c>
      <c r="B4606" t="s">
        <v>36644</v>
      </c>
      <c r="C4606" t="s">
        <v>32004</v>
      </c>
    </row>
    <row r="4607" spans="1:3" x14ac:dyDescent="0.3">
      <c r="A4607" t="s">
        <v>951</v>
      </c>
      <c r="B4607" t="s">
        <v>36645</v>
      </c>
      <c r="C4607" t="s">
        <v>32058</v>
      </c>
    </row>
    <row r="4608" spans="1:3" x14ac:dyDescent="0.3">
      <c r="A4608" t="s">
        <v>952</v>
      </c>
      <c r="B4608" t="s">
        <v>36646</v>
      </c>
      <c r="C4608" t="s">
        <v>36647</v>
      </c>
    </row>
    <row r="4609" spans="1:3" x14ac:dyDescent="0.3">
      <c r="A4609" t="s">
        <v>3193</v>
      </c>
      <c r="B4609" t="s">
        <v>36648</v>
      </c>
      <c r="C4609" t="s">
        <v>32068</v>
      </c>
    </row>
    <row r="4610" spans="1:3" x14ac:dyDescent="0.3">
      <c r="A4610" t="s">
        <v>2086</v>
      </c>
      <c r="B4610" t="s">
        <v>32007</v>
      </c>
      <c r="C4610" t="s">
        <v>36649</v>
      </c>
    </row>
    <row r="4611" spans="1:3" x14ac:dyDescent="0.3">
      <c r="A4611" t="s">
        <v>5226</v>
      </c>
      <c r="B4611" t="s">
        <v>36650</v>
      </c>
      <c r="C4611" t="s">
        <v>32022</v>
      </c>
    </row>
    <row r="4612" spans="1:3" x14ac:dyDescent="0.3">
      <c r="A4612" t="s">
        <v>4643</v>
      </c>
      <c r="B4612" t="s">
        <v>36651</v>
      </c>
      <c r="C4612" t="s">
        <v>32022</v>
      </c>
    </row>
    <row r="4613" spans="1:3" x14ac:dyDescent="0.3">
      <c r="A4613" t="s">
        <v>2409</v>
      </c>
      <c r="B4613" t="s">
        <v>36652</v>
      </c>
      <c r="C4613" t="s">
        <v>32070</v>
      </c>
    </row>
    <row r="4614" spans="1:3" x14ac:dyDescent="0.3">
      <c r="A4614" t="s">
        <v>4740</v>
      </c>
      <c r="B4614" t="s">
        <v>32007</v>
      </c>
      <c r="C4614" t="s">
        <v>36653</v>
      </c>
    </row>
    <row r="4615" spans="1:3" x14ac:dyDescent="0.3">
      <c r="A4615" t="s">
        <v>2087</v>
      </c>
      <c r="B4615" t="s">
        <v>32007</v>
      </c>
      <c r="C4615" t="s">
        <v>36654</v>
      </c>
    </row>
    <row r="4616" spans="1:3" x14ac:dyDescent="0.3">
      <c r="A4616" t="s">
        <v>1144</v>
      </c>
      <c r="B4616" t="s">
        <v>36655</v>
      </c>
      <c r="C4616" t="s">
        <v>32004</v>
      </c>
    </row>
    <row r="4617" spans="1:3" x14ac:dyDescent="0.3">
      <c r="A4617" t="s">
        <v>1335</v>
      </c>
      <c r="B4617" t="s">
        <v>36656</v>
      </c>
      <c r="C4617" t="s">
        <v>32436</v>
      </c>
    </row>
    <row r="4618" spans="1:3" x14ac:dyDescent="0.3">
      <c r="A4618" t="s">
        <v>2578</v>
      </c>
      <c r="B4618" t="s">
        <v>32007</v>
      </c>
      <c r="C4618" t="s">
        <v>36657</v>
      </c>
    </row>
    <row r="4619" spans="1:3" x14ac:dyDescent="0.3">
      <c r="A4619" t="s">
        <v>171</v>
      </c>
      <c r="B4619" t="s">
        <v>36658</v>
      </c>
      <c r="C4619" t="s">
        <v>32022</v>
      </c>
    </row>
    <row r="4620" spans="1:3" x14ac:dyDescent="0.3">
      <c r="A4620" t="s">
        <v>6080</v>
      </c>
      <c r="B4620" t="s">
        <v>36659</v>
      </c>
      <c r="C4620" t="s">
        <v>32036</v>
      </c>
    </row>
    <row r="4621" spans="1:3" x14ac:dyDescent="0.3">
      <c r="A4621" t="s">
        <v>7370</v>
      </c>
      <c r="B4621" t="s">
        <v>36660</v>
      </c>
      <c r="C4621" t="s">
        <v>32436</v>
      </c>
    </row>
    <row r="4622" spans="1:3" x14ac:dyDescent="0.3">
      <c r="A4622" t="s">
        <v>358</v>
      </c>
      <c r="B4622" t="s">
        <v>24274</v>
      </c>
      <c r="C4622" t="s">
        <v>32022</v>
      </c>
    </row>
    <row r="4623" spans="1:3" x14ac:dyDescent="0.3">
      <c r="A4623" t="s">
        <v>359</v>
      </c>
      <c r="B4623" t="s">
        <v>24275</v>
      </c>
      <c r="C4623" t="s">
        <v>32058</v>
      </c>
    </row>
    <row r="4624" spans="1:3" x14ac:dyDescent="0.3">
      <c r="A4624" t="s">
        <v>453</v>
      </c>
      <c r="B4624" t="s">
        <v>32378</v>
      </c>
      <c r="C4624" t="s">
        <v>36661</v>
      </c>
    </row>
    <row r="4625" spans="1:3" x14ac:dyDescent="0.3">
      <c r="A4625" t="s">
        <v>454</v>
      </c>
      <c r="B4625" t="s">
        <v>36662</v>
      </c>
      <c r="C4625" t="s">
        <v>32058</v>
      </c>
    </row>
    <row r="4626" spans="1:3" x14ac:dyDescent="0.3">
      <c r="A4626" t="s">
        <v>2266</v>
      </c>
      <c r="B4626" t="s">
        <v>36663</v>
      </c>
      <c r="C4626" t="s">
        <v>32022</v>
      </c>
    </row>
    <row r="4627" spans="1:3" x14ac:dyDescent="0.3">
      <c r="A4627" t="s">
        <v>4993</v>
      </c>
      <c r="B4627" t="s">
        <v>36664</v>
      </c>
      <c r="C4627" t="s">
        <v>36665</v>
      </c>
    </row>
    <row r="4628" spans="1:3" x14ac:dyDescent="0.3">
      <c r="A4628" t="s">
        <v>6081</v>
      </c>
      <c r="B4628" t="s">
        <v>36666</v>
      </c>
      <c r="C4628" t="s">
        <v>36667</v>
      </c>
    </row>
    <row r="4629" spans="1:3" x14ac:dyDescent="0.3">
      <c r="A4629" t="s">
        <v>1465</v>
      </c>
      <c r="B4629" t="s">
        <v>36668</v>
      </c>
      <c r="C4629" t="s">
        <v>32004</v>
      </c>
    </row>
    <row r="4630" spans="1:3" x14ac:dyDescent="0.3">
      <c r="A4630" t="s">
        <v>2579</v>
      </c>
      <c r="B4630" t="s">
        <v>36669</v>
      </c>
      <c r="C4630" t="s">
        <v>32162</v>
      </c>
    </row>
    <row r="4631" spans="1:3" x14ac:dyDescent="0.3">
      <c r="A4631" t="s">
        <v>1336</v>
      </c>
      <c r="B4631" t="s">
        <v>36670</v>
      </c>
      <c r="C4631" t="s">
        <v>32002</v>
      </c>
    </row>
    <row r="4632" spans="1:3" x14ac:dyDescent="0.3">
      <c r="A4632" t="s">
        <v>2580</v>
      </c>
      <c r="B4632" t="s">
        <v>36671</v>
      </c>
      <c r="C4632" t="s">
        <v>32002</v>
      </c>
    </row>
    <row r="4633" spans="1:3" x14ac:dyDescent="0.3">
      <c r="A4633" t="s">
        <v>7452</v>
      </c>
      <c r="B4633" t="s">
        <v>32007</v>
      </c>
      <c r="C4633" t="s">
        <v>36672</v>
      </c>
    </row>
    <row r="4634" spans="1:3" x14ac:dyDescent="0.3">
      <c r="A4634" t="s">
        <v>2267</v>
      </c>
      <c r="B4634" t="s">
        <v>36673</v>
      </c>
      <c r="C4634" t="s">
        <v>32002</v>
      </c>
    </row>
    <row r="4635" spans="1:3" x14ac:dyDescent="0.3">
      <c r="A4635" t="s">
        <v>6739</v>
      </c>
      <c r="B4635" t="s">
        <v>36674</v>
      </c>
      <c r="C4635" t="s">
        <v>32036</v>
      </c>
    </row>
    <row r="4636" spans="1:3" x14ac:dyDescent="0.3">
      <c r="A4636" t="s">
        <v>7106</v>
      </c>
      <c r="B4636" t="s">
        <v>32060</v>
      </c>
      <c r="C4636" t="s">
        <v>36675</v>
      </c>
    </row>
    <row r="4637" spans="1:3" x14ac:dyDescent="0.3">
      <c r="A4637" t="s">
        <v>6082</v>
      </c>
      <c r="B4637" t="s">
        <v>36676</v>
      </c>
      <c r="C4637" t="s">
        <v>32036</v>
      </c>
    </row>
    <row r="4638" spans="1:3" x14ac:dyDescent="0.3">
      <c r="A4638" t="s">
        <v>2581</v>
      </c>
      <c r="B4638" t="s">
        <v>36677</v>
      </c>
      <c r="C4638" t="s">
        <v>32002</v>
      </c>
    </row>
    <row r="4639" spans="1:3" x14ac:dyDescent="0.3">
      <c r="A4639" t="s">
        <v>6530</v>
      </c>
      <c r="B4639" t="s">
        <v>32007</v>
      </c>
      <c r="C4639" t="s">
        <v>36678</v>
      </c>
    </row>
    <row r="4640" spans="1:3" x14ac:dyDescent="0.3">
      <c r="A4640" t="s">
        <v>3679</v>
      </c>
      <c r="B4640" t="s">
        <v>36679</v>
      </c>
      <c r="C4640" t="s">
        <v>32022</v>
      </c>
    </row>
    <row r="4641" spans="1:3" x14ac:dyDescent="0.3">
      <c r="A4641" t="s">
        <v>953</v>
      </c>
      <c r="B4641" t="s">
        <v>24884</v>
      </c>
      <c r="C4641" t="s">
        <v>36680</v>
      </c>
    </row>
    <row r="4642" spans="1:3" x14ac:dyDescent="0.3">
      <c r="A4642" t="s">
        <v>7541</v>
      </c>
      <c r="B4642" t="s">
        <v>32007</v>
      </c>
      <c r="C4642" t="s">
        <v>36681</v>
      </c>
    </row>
    <row r="4643" spans="1:3" x14ac:dyDescent="0.3">
      <c r="A4643" t="s">
        <v>7453</v>
      </c>
      <c r="B4643" t="s">
        <v>36682</v>
      </c>
      <c r="C4643" t="s">
        <v>32022</v>
      </c>
    </row>
    <row r="4644" spans="1:3" x14ac:dyDescent="0.3">
      <c r="A4644" t="s">
        <v>1210</v>
      </c>
      <c r="B4644" t="s">
        <v>32007</v>
      </c>
      <c r="C4644" t="s">
        <v>36683</v>
      </c>
    </row>
    <row r="4645" spans="1:3" x14ac:dyDescent="0.3">
      <c r="A4645" t="s">
        <v>7371</v>
      </c>
      <c r="B4645" t="s">
        <v>32007</v>
      </c>
      <c r="C4645" t="s">
        <v>36684</v>
      </c>
    </row>
    <row r="4646" spans="1:3" x14ac:dyDescent="0.3">
      <c r="A4646" t="s">
        <v>2410</v>
      </c>
      <c r="B4646" t="s">
        <v>36685</v>
      </c>
      <c r="C4646" t="s">
        <v>32022</v>
      </c>
    </row>
    <row r="4647" spans="1:3" x14ac:dyDescent="0.3">
      <c r="A4647" t="s">
        <v>1861</v>
      </c>
      <c r="B4647" t="s">
        <v>36686</v>
      </c>
      <c r="C4647" t="s">
        <v>32002</v>
      </c>
    </row>
    <row r="4648" spans="1:3" x14ac:dyDescent="0.3">
      <c r="A4648" t="s">
        <v>804</v>
      </c>
      <c r="B4648" t="s">
        <v>36687</v>
      </c>
      <c r="C4648" t="s">
        <v>32058</v>
      </c>
    </row>
    <row r="4649" spans="1:3" x14ac:dyDescent="0.3">
      <c r="A4649" t="s">
        <v>1862</v>
      </c>
      <c r="B4649" t="s">
        <v>36688</v>
      </c>
      <c r="C4649" t="s">
        <v>32004</v>
      </c>
    </row>
    <row r="4650" spans="1:3" x14ac:dyDescent="0.3">
      <c r="A4650" t="s">
        <v>1863</v>
      </c>
      <c r="B4650" t="s">
        <v>36689</v>
      </c>
      <c r="C4650" t="s">
        <v>32002</v>
      </c>
    </row>
    <row r="4651" spans="1:3" x14ac:dyDescent="0.3">
      <c r="A4651" t="s">
        <v>1466</v>
      </c>
      <c r="B4651" t="s">
        <v>36690</v>
      </c>
      <c r="C4651" t="s">
        <v>32022</v>
      </c>
    </row>
    <row r="4652" spans="1:3" x14ac:dyDescent="0.3">
      <c r="A4652" t="s">
        <v>7454</v>
      </c>
      <c r="B4652" t="s">
        <v>32007</v>
      </c>
      <c r="C4652" t="s">
        <v>36691</v>
      </c>
    </row>
    <row r="4653" spans="1:3" x14ac:dyDescent="0.3">
      <c r="A4653" t="s">
        <v>2088</v>
      </c>
      <c r="B4653" t="s">
        <v>32007</v>
      </c>
      <c r="C4653" t="s">
        <v>36692</v>
      </c>
    </row>
    <row r="4654" spans="1:3" x14ac:dyDescent="0.3">
      <c r="A4654" t="s">
        <v>1145</v>
      </c>
      <c r="B4654" t="s">
        <v>36693</v>
      </c>
      <c r="C4654" t="s">
        <v>32004</v>
      </c>
    </row>
    <row r="4655" spans="1:3" x14ac:dyDescent="0.3">
      <c r="A4655" t="s">
        <v>6083</v>
      </c>
      <c r="B4655" t="s">
        <v>36694</v>
      </c>
      <c r="C4655" t="s">
        <v>32022</v>
      </c>
    </row>
    <row r="4656" spans="1:3" x14ac:dyDescent="0.3">
      <c r="A4656" t="s">
        <v>7455</v>
      </c>
      <c r="B4656" t="s">
        <v>32007</v>
      </c>
      <c r="C4656" t="s">
        <v>36695</v>
      </c>
    </row>
    <row r="4657" spans="1:3" x14ac:dyDescent="0.3">
      <c r="A4657" t="s">
        <v>4827</v>
      </c>
      <c r="B4657" t="s">
        <v>36696</v>
      </c>
      <c r="C4657" t="s">
        <v>32022</v>
      </c>
    </row>
    <row r="4658" spans="1:3" x14ac:dyDescent="0.3">
      <c r="A4658" t="s">
        <v>633</v>
      </c>
      <c r="B4658" t="s">
        <v>36697</v>
      </c>
      <c r="C4658" t="s">
        <v>32022</v>
      </c>
    </row>
    <row r="4659" spans="1:3" x14ac:dyDescent="0.3">
      <c r="A4659" t="s">
        <v>1864</v>
      </c>
      <c r="B4659" t="s">
        <v>36698</v>
      </c>
      <c r="C4659" t="s">
        <v>32004</v>
      </c>
    </row>
    <row r="4660" spans="1:3" x14ac:dyDescent="0.3">
      <c r="A4660" t="s">
        <v>7456</v>
      </c>
      <c r="B4660" t="s">
        <v>32128</v>
      </c>
      <c r="C4660" t="s">
        <v>36699</v>
      </c>
    </row>
    <row r="4661" spans="1:3" x14ac:dyDescent="0.3">
      <c r="A4661" t="s">
        <v>7457</v>
      </c>
      <c r="B4661" t="s">
        <v>32007</v>
      </c>
      <c r="C4661" t="s">
        <v>36700</v>
      </c>
    </row>
    <row r="4662" spans="1:3" x14ac:dyDescent="0.3">
      <c r="A4662" t="s">
        <v>2089</v>
      </c>
      <c r="B4662" t="s">
        <v>32007</v>
      </c>
      <c r="C4662" t="s">
        <v>36701</v>
      </c>
    </row>
    <row r="4663" spans="1:3" x14ac:dyDescent="0.3">
      <c r="A4663" t="s">
        <v>1865</v>
      </c>
      <c r="B4663" t="s">
        <v>36702</v>
      </c>
      <c r="C4663" t="s">
        <v>32002</v>
      </c>
    </row>
    <row r="4664" spans="1:3" x14ac:dyDescent="0.3">
      <c r="A4664" t="s">
        <v>3752</v>
      </c>
      <c r="B4664" t="s">
        <v>36703</v>
      </c>
      <c r="C4664" t="s">
        <v>32004</v>
      </c>
    </row>
    <row r="4665" spans="1:3" x14ac:dyDescent="0.3">
      <c r="A4665" t="s">
        <v>1669</v>
      </c>
      <c r="B4665" t="s">
        <v>36704</v>
      </c>
      <c r="C4665" t="s">
        <v>32070</v>
      </c>
    </row>
    <row r="4666" spans="1:3" x14ac:dyDescent="0.3">
      <c r="A4666" t="s">
        <v>5227</v>
      </c>
      <c r="B4666" t="s">
        <v>36705</v>
      </c>
      <c r="C4666" t="s">
        <v>36706</v>
      </c>
    </row>
    <row r="4667" spans="1:3" x14ac:dyDescent="0.3">
      <c r="A4667" t="s">
        <v>2930</v>
      </c>
      <c r="B4667" t="s">
        <v>36707</v>
      </c>
      <c r="C4667" t="s">
        <v>32000</v>
      </c>
    </row>
    <row r="4668" spans="1:3" x14ac:dyDescent="0.3">
      <c r="A4668" t="s">
        <v>6467</v>
      </c>
      <c r="B4668" t="s">
        <v>36708</v>
      </c>
      <c r="C4668" t="s">
        <v>32022</v>
      </c>
    </row>
    <row r="4669" spans="1:3" x14ac:dyDescent="0.3">
      <c r="A4669" t="s">
        <v>6827</v>
      </c>
      <c r="B4669" t="s">
        <v>32007</v>
      </c>
      <c r="C4669" t="s">
        <v>36709</v>
      </c>
    </row>
    <row r="4670" spans="1:3" x14ac:dyDescent="0.3">
      <c r="A4670" t="s">
        <v>12488</v>
      </c>
      <c r="B4670" t="s">
        <v>36710</v>
      </c>
      <c r="C4670" t="s">
        <v>32004</v>
      </c>
    </row>
    <row r="4671" spans="1:3" x14ac:dyDescent="0.3">
      <c r="A4671" t="s">
        <v>7458</v>
      </c>
      <c r="B4671" t="s">
        <v>32007</v>
      </c>
      <c r="C4671" t="s">
        <v>36711</v>
      </c>
    </row>
    <row r="4672" spans="1:3" x14ac:dyDescent="0.3">
      <c r="A4672" t="s">
        <v>5520</v>
      </c>
      <c r="B4672" t="s">
        <v>36712</v>
      </c>
      <c r="C4672" t="s">
        <v>32004</v>
      </c>
    </row>
    <row r="4673" spans="1:3" x14ac:dyDescent="0.3">
      <c r="A4673" t="s">
        <v>172</v>
      </c>
      <c r="B4673" t="s">
        <v>32007</v>
      </c>
      <c r="C4673" t="s">
        <v>36713</v>
      </c>
    </row>
    <row r="4674" spans="1:3" x14ac:dyDescent="0.3">
      <c r="A4674" t="s">
        <v>4453</v>
      </c>
      <c r="B4674" t="s">
        <v>32007</v>
      </c>
      <c r="C4674" t="s">
        <v>36714</v>
      </c>
    </row>
    <row r="4675" spans="1:3" x14ac:dyDescent="0.3">
      <c r="A4675" t="s">
        <v>4348</v>
      </c>
      <c r="B4675" t="s">
        <v>36715</v>
      </c>
      <c r="C4675" t="s">
        <v>32006</v>
      </c>
    </row>
    <row r="4676" spans="1:3" x14ac:dyDescent="0.3">
      <c r="A4676" t="s">
        <v>3753</v>
      </c>
      <c r="B4676" t="s">
        <v>36716</v>
      </c>
      <c r="C4676" t="s">
        <v>32004</v>
      </c>
    </row>
    <row r="4677" spans="1:3" x14ac:dyDescent="0.3">
      <c r="A4677" t="s">
        <v>6217</v>
      </c>
      <c r="B4677" t="s">
        <v>32369</v>
      </c>
      <c r="C4677" t="s">
        <v>36717</v>
      </c>
    </row>
    <row r="4678" spans="1:3" x14ac:dyDescent="0.3">
      <c r="A4678" t="s">
        <v>3820</v>
      </c>
      <c r="B4678" t="s">
        <v>36718</v>
      </c>
      <c r="C4678" t="s">
        <v>32004</v>
      </c>
    </row>
    <row r="4679" spans="1:3" x14ac:dyDescent="0.3">
      <c r="A4679" t="s">
        <v>3039</v>
      </c>
      <c r="B4679" t="s">
        <v>36719</v>
      </c>
      <c r="C4679" t="s">
        <v>32000</v>
      </c>
    </row>
    <row r="4680" spans="1:3" x14ac:dyDescent="0.3">
      <c r="A4680" t="s">
        <v>7459</v>
      </c>
      <c r="B4680" t="s">
        <v>36720</v>
      </c>
      <c r="C4680" t="s">
        <v>32347</v>
      </c>
    </row>
    <row r="4681" spans="1:3" x14ac:dyDescent="0.3">
      <c r="A4681" t="s">
        <v>6299</v>
      </c>
      <c r="B4681" t="s">
        <v>36721</v>
      </c>
      <c r="C4681" t="s">
        <v>32063</v>
      </c>
    </row>
    <row r="4682" spans="1:3" x14ac:dyDescent="0.3">
      <c r="A4682" t="s">
        <v>5228</v>
      </c>
      <c r="B4682" t="s">
        <v>32060</v>
      </c>
      <c r="C4682" t="s">
        <v>36722</v>
      </c>
    </row>
    <row r="4683" spans="1:3" x14ac:dyDescent="0.3">
      <c r="A4683" t="s">
        <v>1337</v>
      </c>
      <c r="B4683" t="s">
        <v>32016</v>
      </c>
      <c r="C4683" t="s">
        <v>36723</v>
      </c>
    </row>
    <row r="4684" spans="1:3" x14ac:dyDescent="0.3">
      <c r="A4684" t="s">
        <v>1338</v>
      </c>
      <c r="B4684" t="s">
        <v>36724</v>
      </c>
      <c r="C4684" t="s">
        <v>32168</v>
      </c>
    </row>
    <row r="4685" spans="1:3" x14ac:dyDescent="0.3">
      <c r="A4685" t="s">
        <v>1866</v>
      </c>
      <c r="B4685" t="s">
        <v>36725</v>
      </c>
      <c r="C4685" t="s">
        <v>33497</v>
      </c>
    </row>
    <row r="4686" spans="1:3" x14ac:dyDescent="0.3">
      <c r="A4686" t="s">
        <v>173</v>
      </c>
      <c r="B4686" t="s">
        <v>36726</v>
      </c>
      <c r="C4686" t="s">
        <v>32058</v>
      </c>
    </row>
    <row r="4687" spans="1:3" x14ac:dyDescent="0.3">
      <c r="A4687" t="s">
        <v>2645</v>
      </c>
      <c r="B4687" t="s">
        <v>36727</v>
      </c>
      <c r="C4687" t="s">
        <v>32002</v>
      </c>
    </row>
    <row r="4688" spans="1:3" x14ac:dyDescent="0.3">
      <c r="A4688" t="s">
        <v>6627</v>
      </c>
      <c r="B4688" t="s">
        <v>36728</v>
      </c>
      <c r="C4688" t="s">
        <v>32004</v>
      </c>
    </row>
    <row r="4689" spans="1:3" x14ac:dyDescent="0.3">
      <c r="A4689" t="s">
        <v>4828</v>
      </c>
      <c r="B4689" t="s">
        <v>36729</v>
      </c>
      <c r="C4689" t="s">
        <v>32114</v>
      </c>
    </row>
    <row r="4690" spans="1:3" x14ac:dyDescent="0.3">
      <c r="A4690" t="s">
        <v>7542</v>
      </c>
      <c r="B4690" t="s">
        <v>36730</v>
      </c>
      <c r="C4690" t="s">
        <v>36731</v>
      </c>
    </row>
    <row r="4691" spans="1:3" x14ac:dyDescent="0.3">
      <c r="A4691" t="s">
        <v>634</v>
      </c>
      <c r="B4691" t="s">
        <v>36732</v>
      </c>
      <c r="C4691" t="s">
        <v>32058</v>
      </c>
    </row>
    <row r="4692" spans="1:3" x14ac:dyDescent="0.3">
      <c r="A4692" t="s">
        <v>3194</v>
      </c>
      <c r="B4692" t="s">
        <v>32128</v>
      </c>
      <c r="C4692" t="s">
        <v>36733</v>
      </c>
    </row>
    <row r="4693" spans="1:3" x14ac:dyDescent="0.3">
      <c r="A4693" t="s">
        <v>2700</v>
      </c>
      <c r="B4693" t="s">
        <v>36734</v>
      </c>
      <c r="C4693" t="s">
        <v>32179</v>
      </c>
    </row>
    <row r="4694" spans="1:3" x14ac:dyDescent="0.3">
      <c r="A4694" t="s">
        <v>1146</v>
      </c>
      <c r="B4694" t="s">
        <v>36735</v>
      </c>
      <c r="C4694" t="s">
        <v>32004</v>
      </c>
    </row>
    <row r="4695" spans="1:3" x14ac:dyDescent="0.3">
      <c r="A4695" t="s">
        <v>1867</v>
      </c>
      <c r="B4695" t="s">
        <v>36736</v>
      </c>
      <c r="C4695" t="s">
        <v>32002</v>
      </c>
    </row>
    <row r="4696" spans="1:3" x14ac:dyDescent="0.3">
      <c r="A4696" t="s">
        <v>7460</v>
      </c>
      <c r="B4696" t="s">
        <v>32007</v>
      </c>
      <c r="C4696" t="s">
        <v>36737</v>
      </c>
    </row>
    <row r="4697" spans="1:3" x14ac:dyDescent="0.3">
      <c r="A4697" t="s">
        <v>7461</v>
      </c>
      <c r="B4697" t="s">
        <v>32007</v>
      </c>
      <c r="C4697" t="s">
        <v>36738</v>
      </c>
    </row>
    <row r="4698" spans="1:3" x14ac:dyDescent="0.3">
      <c r="A4698" t="s">
        <v>6084</v>
      </c>
      <c r="B4698" t="s">
        <v>36739</v>
      </c>
      <c r="C4698" t="s">
        <v>32004</v>
      </c>
    </row>
    <row r="4699" spans="1:3" x14ac:dyDescent="0.3">
      <c r="A4699" t="s">
        <v>7639</v>
      </c>
      <c r="B4699" t="s">
        <v>36740</v>
      </c>
      <c r="C4699" t="s">
        <v>32022</v>
      </c>
    </row>
    <row r="4700" spans="1:3" x14ac:dyDescent="0.3">
      <c r="A4700" t="s">
        <v>3195</v>
      </c>
      <c r="B4700" t="s">
        <v>36741</v>
      </c>
      <c r="C4700" t="s">
        <v>32179</v>
      </c>
    </row>
    <row r="4701" spans="1:3" x14ac:dyDescent="0.3">
      <c r="A4701" t="s">
        <v>954</v>
      </c>
      <c r="B4701" t="s">
        <v>36742</v>
      </c>
      <c r="C4701" t="s">
        <v>32022</v>
      </c>
    </row>
    <row r="4702" spans="1:3" x14ac:dyDescent="0.3">
      <c r="A4702" t="s">
        <v>6191</v>
      </c>
      <c r="B4702" t="s">
        <v>32173</v>
      </c>
      <c r="C4702" t="s">
        <v>36743</v>
      </c>
    </row>
    <row r="4703" spans="1:3" x14ac:dyDescent="0.3">
      <c r="A4703" t="s">
        <v>1467</v>
      </c>
      <c r="B4703" t="s">
        <v>36744</v>
      </c>
      <c r="C4703" t="s">
        <v>32144</v>
      </c>
    </row>
    <row r="4704" spans="1:3" x14ac:dyDescent="0.3">
      <c r="A4704" t="s">
        <v>5424</v>
      </c>
      <c r="B4704" t="s">
        <v>32060</v>
      </c>
      <c r="C4704" t="s">
        <v>36745</v>
      </c>
    </row>
    <row r="4705" spans="1:3" x14ac:dyDescent="0.3">
      <c r="A4705" t="s">
        <v>6628</v>
      </c>
      <c r="B4705" t="s">
        <v>36746</v>
      </c>
      <c r="C4705" t="s">
        <v>32036</v>
      </c>
    </row>
    <row r="4706" spans="1:3" x14ac:dyDescent="0.3">
      <c r="A4706" t="s">
        <v>5660</v>
      </c>
      <c r="B4706" t="s">
        <v>36747</v>
      </c>
      <c r="C4706" t="s">
        <v>32036</v>
      </c>
    </row>
    <row r="4707" spans="1:3" x14ac:dyDescent="0.3">
      <c r="A4707" t="s">
        <v>6192</v>
      </c>
      <c r="B4707" t="s">
        <v>36748</v>
      </c>
      <c r="C4707" t="s">
        <v>32022</v>
      </c>
    </row>
    <row r="4708" spans="1:3" x14ac:dyDescent="0.3">
      <c r="A4708" t="s">
        <v>455</v>
      </c>
      <c r="B4708" t="s">
        <v>36749</v>
      </c>
      <c r="C4708" t="s">
        <v>32058</v>
      </c>
    </row>
    <row r="4709" spans="1:3" x14ac:dyDescent="0.3">
      <c r="A4709" t="s">
        <v>7640</v>
      </c>
      <c r="B4709" t="s">
        <v>36750</v>
      </c>
      <c r="C4709" t="s">
        <v>32559</v>
      </c>
    </row>
    <row r="4710" spans="1:3" x14ac:dyDescent="0.3">
      <c r="A4710" t="s">
        <v>4829</v>
      </c>
      <c r="B4710" t="s">
        <v>36751</v>
      </c>
      <c r="C4710" t="s">
        <v>32022</v>
      </c>
    </row>
    <row r="4711" spans="1:3" x14ac:dyDescent="0.3">
      <c r="A4711" t="s">
        <v>6362</v>
      </c>
      <c r="B4711" t="s">
        <v>36752</v>
      </c>
      <c r="C4711" t="s">
        <v>32063</v>
      </c>
    </row>
    <row r="4712" spans="1:3" x14ac:dyDescent="0.3">
      <c r="A4712" t="s">
        <v>4776</v>
      </c>
      <c r="B4712" t="s">
        <v>36753</v>
      </c>
      <c r="C4712" t="s">
        <v>32040</v>
      </c>
    </row>
    <row r="4713" spans="1:3" x14ac:dyDescent="0.3">
      <c r="A4713" t="s">
        <v>4390</v>
      </c>
      <c r="B4713" t="s">
        <v>36754</v>
      </c>
      <c r="C4713" t="s">
        <v>32006</v>
      </c>
    </row>
    <row r="4714" spans="1:3" x14ac:dyDescent="0.3">
      <c r="A4714" t="s">
        <v>12533</v>
      </c>
      <c r="B4714" t="s">
        <v>36755</v>
      </c>
      <c r="C4714" t="s">
        <v>32004</v>
      </c>
    </row>
    <row r="4715" spans="1:3" x14ac:dyDescent="0.3">
      <c r="A4715" t="s">
        <v>5425</v>
      </c>
      <c r="B4715" t="s">
        <v>32007</v>
      </c>
      <c r="C4715" t="s">
        <v>36756</v>
      </c>
    </row>
    <row r="4716" spans="1:3" x14ac:dyDescent="0.3">
      <c r="A4716" t="s">
        <v>5229</v>
      </c>
      <c r="B4716" t="s">
        <v>36757</v>
      </c>
      <c r="C4716" t="s">
        <v>32022</v>
      </c>
    </row>
    <row r="4717" spans="1:3" x14ac:dyDescent="0.3">
      <c r="A4717" t="s">
        <v>3754</v>
      </c>
      <c r="B4717" t="s">
        <v>36758</v>
      </c>
      <c r="C4717" t="s">
        <v>32022</v>
      </c>
    </row>
    <row r="4718" spans="1:3" x14ac:dyDescent="0.3">
      <c r="A4718" t="s">
        <v>5230</v>
      </c>
      <c r="B4718" t="s">
        <v>36759</v>
      </c>
      <c r="C4718" t="s">
        <v>32022</v>
      </c>
    </row>
    <row r="4719" spans="1:3" x14ac:dyDescent="0.3">
      <c r="A4719" t="s">
        <v>7462</v>
      </c>
      <c r="B4719" t="s">
        <v>32007</v>
      </c>
      <c r="C4719" t="s">
        <v>36760</v>
      </c>
    </row>
    <row r="4720" spans="1:3" x14ac:dyDescent="0.3">
      <c r="A4720" t="s">
        <v>7463</v>
      </c>
      <c r="B4720" t="s">
        <v>32007</v>
      </c>
      <c r="C4720" t="s">
        <v>36761</v>
      </c>
    </row>
    <row r="4721" spans="1:3" x14ac:dyDescent="0.3">
      <c r="A4721" t="s">
        <v>4552</v>
      </c>
      <c r="B4721" t="s">
        <v>36762</v>
      </c>
      <c r="C4721" t="s">
        <v>32049</v>
      </c>
    </row>
    <row r="4722" spans="1:3" x14ac:dyDescent="0.3">
      <c r="A4722" t="s">
        <v>4894</v>
      </c>
      <c r="B4722" t="s">
        <v>36763</v>
      </c>
      <c r="C4722" t="s">
        <v>32004</v>
      </c>
    </row>
    <row r="4723" spans="1:3" x14ac:dyDescent="0.3">
      <c r="A4723" t="s">
        <v>2090</v>
      </c>
      <c r="B4723" t="s">
        <v>32007</v>
      </c>
      <c r="C4723" t="s">
        <v>36764</v>
      </c>
    </row>
    <row r="4724" spans="1:3" x14ac:dyDescent="0.3">
      <c r="A4724" t="s">
        <v>2091</v>
      </c>
      <c r="B4724" t="s">
        <v>32007</v>
      </c>
      <c r="C4724" t="s">
        <v>36765</v>
      </c>
    </row>
    <row r="4725" spans="1:3" x14ac:dyDescent="0.3">
      <c r="A4725" t="s">
        <v>174</v>
      </c>
      <c r="B4725" t="s">
        <v>24084</v>
      </c>
      <c r="C4725" t="s">
        <v>32058</v>
      </c>
    </row>
    <row r="4726" spans="1:3" x14ac:dyDescent="0.3">
      <c r="A4726" t="s">
        <v>175</v>
      </c>
      <c r="B4726" t="s">
        <v>36766</v>
      </c>
      <c r="C4726" t="s">
        <v>32022</v>
      </c>
    </row>
    <row r="4727" spans="1:3" x14ac:dyDescent="0.3">
      <c r="A4727" t="s">
        <v>7372</v>
      </c>
      <c r="B4727" t="s">
        <v>36767</v>
      </c>
      <c r="C4727" t="s">
        <v>36768</v>
      </c>
    </row>
    <row r="4728" spans="1:3" x14ac:dyDescent="0.3">
      <c r="A4728" t="s">
        <v>7464</v>
      </c>
      <c r="B4728" t="s">
        <v>32007</v>
      </c>
      <c r="C4728" t="s">
        <v>36769</v>
      </c>
    </row>
    <row r="4729" spans="1:3" x14ac:dyDescent="0.3">
      <c r="A4729" t="s">
        <v>3755</v>
      </c>
      <c r="B4729" t="s">
        <v>32007</v>
      </c>
      <c r="C4729" t="s">
        <v>36770</v>
      </c>
    </row>
    <row r="4730" spans="1:3" x14ac:dyDescent="0.3">
      <c r="A4730" t="s">
        <v>7373</v>
      </c>
      <c r="B4730" t="s">
        <v>32007</v>
      </c>
      <c r="C4730" t="s">
        <v>36771</v>
      </c>
    </row>
    <row r="4731" spans="1:3" x14ac:dyDescent="0.3">
      <c r="A4731" t="s">
        <v>4644</v>
      </c>
      <c r="B4731" t="s">
        <v>36772</v>
      </c>
      <c r="C4731" t="s">
        <v>32040</v>
      </c>
    </row>
    <row r="4732" spans="1:3" x14ac:dyDescent="0.3">
      <c r="A4732" t="s">
        <v>7465</v>
      </c>
      <c r="B4732" t="s">
        <v>32007</v>
      </c>
      <c r="C4732" t="s">
        <v>36773</v>
      </c>
    </row>
    <row r="4733" spans="1:3" x14ac:dyDescent="0.3">
      <c r="A4733" t="s">
        <v>1868</v>
      </c>
      <c r="B4733" t="s">
        <v>36774</v>
      </c>
      <c r="C4733" t="s">
        <v>32002</v>
      </c>
    </row>
    <row r="4734" spans="1:3" x14ac:dyDescent="0.3">
      <c r="A4734" t="s">
        <v>1869</v>
      </c>
      <c r="B4734" t="s">
        <v>36775</v>
      </c>
      <c r="C4734" t="s">
        <v>32002</v>
      </c>
    </row>
    <row r="4735" spans="1:3" x14ac:dyDescent="0.3">
      <c r="A4735" t="s">
        <v>2582</v>
      </c>
      <c r="B4735" t="s">
        <v>36776</v>
      </c>
      <c r="C4735" t="s">
        <v>32004</v>
      </c>
    </row>
    <row r="4736" spans="1:3" x14ac:dyDescent="0.3">
      <c r="A4736" t="s">
        <v>3493</v>
      </c>
      <c r="B4736" t="s">
        <v>36777</v>
      </c>
      <c r="C4736" t="s">
        <v>32109</v>
      </c>
    </row>
    <row r="4737" spans="1:3" x14ac:dyDescent="0.3">
      <c r="A4737" t="s">
        <v>3680</v>
      </c>
      <c r="B4737" t="s">
        <v>32173</v>
      </c>
      <c r="C4737" t="s">
        <v>36778</v>
      </c>
    </row>
    <row r="4738" spans="1:3" x14ac:dyDescent="0.3">
      <c r="A4738" t="s">
        <v>2797</v>
      </c>
      <c r="B4738" t="s">
        <v>26933</v>
      </c>
      <c r="C4738" t="s">
        <v>36779</v>
      </c>
    </row>
    <row r="4739" spans="1:3" x14ac:dyDescent="0.3">
      <c r="A4739" t="s">
        <v>5946</v>
      </c>
      <c r="B4739" t="s">
        <v>36780</v>
      </c>
      <c r="C4739" t="s">
        <v>32036</v>
      </c>
    </row>
    <row r="4740" spans="1:3" x14ac:dyDescent="0.3">
      <c r="A4740" t="s">
        <v>3335</v>
      </c>
      <c r="B4740" t="s">
        <v>36781</v>
      </c>
      <c r="C4740" t="s">
        <v>36782</v>
      </c>
    </row>
    <row r="4741" spans="1:3" x14ac:dyDescent="0.3">
      <c r="A4741" t="s">
        <v>2646</v>
      </c>
      <c r="B4741" t="s">
        <v>36783</v>
      </c>
      <c r="C4741" t="s">
        <v>32002</v>
      </c>
    </row>
    <row r="4742" spans="1:3" x14ac:dyDescent="0.3">
      <c r="A4742" t="s">
        <v>3113</v>
      </c>
      <c r="B4742" t="s">
        <v>36784</v>
      </c>
      <c r="C4742" t="s">
        <v>32068</v>
      </c>
    </row>
    <row r="4743" spans="1:3" x14ac:dyDescent="0.3">
      <c r="A4743" t="s">
        <v>2092</v>
      </c>
      <c r="B4743" t="s">
        <v>36785</v>
      </c>
      <c r="C4743" t="s">
        <v>32004</v>
      </c>
    </row>
    <row r="4744" spans="1:3" x14ac:dyDescent="0.3">
      <c r="A4744" t="s">
        <v>2647</v>
      </c>
      <c r="B4744" t="s">
        <v>36786</v>
      </c>
      <c r="C4744" t="s">
        <v>32002</v>
      </c>
    </row>
    <row r="4745" spans="1:3" x14ac:dyDescent="0.3">
      <c r="A4745" t="s">
        <v>2798</v>
      </c>
      <c r="B4745" t="s">
        <v>32173</v>
      </c>
      <c r="C4745" t="s">
        <v>36787</v>
      </c>
    </row>
    <row r="4746" spans="1:3" x14ac:dyDescent="0.3">
      <c r="A4746" t="s">
        <v>7374</v>
      </c>
      <c r="B4746" t="s">
        <v>32007</v>
      </c>
      <c r="C4746" t="s">
        <v>36788</v>
      </c>
    </row>
    <row r="4747" spans="1:3" x14ac:dyDescent="0.3">
      <c r="A4747" t="s">
        <v>2093</v>
      </c>
      <c r="B4747" t="s">
        <v>36789</v>
      </c>
      <c r="C4747" t="s">
        <v>32002</v>
      </c>
    </row>
    <row r="4748" spans="1:3" x14ac:dyDescent="0.3">
      <c r="A4748" t="s">
        <v>1670</v>
      </c>
      <c r="B4748" t="s">
        <v>36790</v>
      </c>
      <c r="C4748" t="s">
        <v>36791</v>
      </c>
    </row>
    <row r="4749" spans="1:3" x14ac:dyDescent="0.3">
      <c r="A4749" t="s">
        <v>635</v>
      </c>
      <c r="B4749" t="s">
        <v>36792</v>
      </c>
      <c r="C4749" t="s">
        <v>32022</v>
      </c>
    </row>
    <row r="4750" spans="1:3" x14ac:dyDescent="0.3">
      <c r="A4750" t="s">
        <v>4120</v>
      </c>
      <c r="B4750" t="s">
        <v>36793</v>
      </c>
      <c r="C4750" t="s">
        <v>36794</v>
      </c>
    </row>
    <row r="4751" spans="1:3" x14ac:dyDescent="0.3">
      <c r="A4751" t="s">
        <v>2411</v>
      </c>
      <c r="B4751" t="s">
        <v>36795</v>
      </c>
      <c r="C4751" t="s">
        <v>32002</v>
      </c>
    </row>
    <row r="4752" spans="1:3" x14ac:dyDescent="0.3">
      <c r="A4752" t="s">
        <v>2494</v>
      </c>
      <c r="B4752" t="s">
        <v>36796</v>
      </c>
      <c r="C4752" t="s">
        <v>32002</v>
      </c>
    </row>
    <row r="4753" spans="1:3" x14ac:dyDescent="0.3">
      <c r="A4753" t="s">
        <v>4645</v>
      </c>
      <c r="B4753" t="s">
        <v>36797</v>
      </c>
      <c r="C4753" t="s">
        <v>32040</v>
      </c>
    </row>
    <row r="4754" spans="1:3" x14ac:dyDescent="0.3">
      <c r="A4754" t="s">
        <v>4646</v>
      </c>
      <c r="B4754" t="s">
        <v>36798</v>
      </c>
      <c r="C4754" t="s">
        <v>32040</v>
      </c>
    </row>
    <row r="4755" spans="1:3" x14ac:dyDescent="0.3">
      <c r="A4755" t="s">
        <v>6300</v>
      </c>
      <c r="B4755" t="s">
        <v>32007</v>
      </c>
      <c r="C4755" t="s">
        <v>36799</v>
      </c>
    </row>
    <row r="4756" spans="1:3" x14ac:dyDescent="0.3">
      <c r="A4756" t="s">
        <v>6363</v>
      </c>
      <c r="B4756" t="s">
        <v>36800</v>
      </c>
      <c r="C4756" t="s">
        <v>32063</v>
      </c>
    </row>
    <row r="4757" spans="1:3" x14ac:dyDescent="0.3">
      <c r="A4757" t="s">
        <v>4553</v>
      </c>
      <c r="B4757" t="s">
        <v>36801</v>
      </c>
      <c r="C4757" t="s">
        <v>32049</v>
      </c>
    </row>
    <row r="4758" spans="1:3" x14ac:dyDescent="0.3">
      <c r="A4758" t="s">
        <v>7466</v>
      </c>
      <c r="B4758" t="s">
        <v>32007</v>
      </c>
      <c r="C4758" t="s">
        <v>36802</v>
      </c>
    </row>
    <row r="4759" spans="1:3" x14ac:dyDescent="0.3">
      <c r="A4759" t="s">
        <v>6085</v>
      </c>
      <c r="B4759" t="s">
        <v>36803</v>
      </c>
      <c r="C4759" t="s">
        <v>32036</v>
      </c>
    </row>
    <row r="4760" spans="1:3" x14ac:dyDescent="0.3">
      <c r="A4760" t="s">
        <v>5840</v>
      </c>
      <c r="B4760" t="s">
        <v>36804</v>
      </c>
      <c r="C4760" t="s">
        <v>32022</v>
      </c>
    </row>
    <row r="4761" spans="1:3" x14ac:dyDescent="0.3">
      <c r="A4761" t="s">
        <v>955</v>
      </c>
      <c r="B4761" t="s">
        <v>24886</v>
      </c>
      <c r="C4761" t="s">
        <v>36805</v>
      </c>
    </row>
    <row r="4762" spans="1:3" x14ac:dyDescent="0.3">
      <c r="A4762" t="s">
        <v>2268</v>
      </c>
      <c r="B4762" t="s">
        <v>36806</v>
      </c>
      <c r="C4762" t="s">
        <v>33284</v>
      </c>
    </row>
    <row r="4763" spans="1:3" x14ac:dyDescent="0.3">
      <c r="A4763" t="s">
        <v>3903</v>
      </c>
      <c r="B4763" t="s">
        <v>36807</v>
      </c>
      <c r="C4763" t="s">
        <v>32077</v>
      </c>
    </row>
    <row r="4764" spans="1:3" x14ac:dyDescent="0.3">
      <c r="A4764" t="s">
        <v>176</v>
      </c>
      <c r="B4764" t="s">
        <v>24086</v>
      </c>
      <c r="C4764" t="s">
        <v>32114</v>
      </c>
    </row>
    <row r="4765" spans="1:3" x14ac:dyDescent="0.3">
      <c r="A4765" t="s">
        <v>956</v>
      </c>
      <c r="B4765" t="s">
        <v>29128</v>
      </c>
      <c r="C4765" t="s">
        <v>36808</v>
      </c>
    </row>
    <row r="4766" spans="1:3" x14ac:dyDescent="0.3">
      <c r="A4766" t="s">
        <v>3494</v>
      </c>
      <c r="B4766" t="s">
        <v>36809</v>
      </c>
      <c r="C4766" t="s">
        <v>32109</v>
      </c>
    </row>
    <row r="4767" spans="1:3" x14ac:dyDescent="0.3">
      <c r="A4767" t="s">
        <v>957</v>
      </c>
      <c r="B4767" t="s">
        <v>36810</v>
      </c>
      <c r="C4767" t="s">
        <v>32022</v>
      </c>
    </row>
    <row r="4768" spans="1:3" x14ac:dyDescent="0.3">
      <c r="A4768" t="s">
        <v>5231</v>
      </c>
      <c r="B4768" t="s">
        <v>36811</v>
      </c>
      <c r="C4768" t="s">
        <v>32004</v>
      </c>
    </row>
    <row r="4769" spans="1:3" x14ac:dyDescent="0.3">
      <c r="A4769" t="s">
        <v>7467</v>
      </c>
      <c r="B4769" t="s">
        <v>36812</v>
      </c>
      <c r="C4769" t="s">
        <v>32347</v>
      </c>
    </row>
    <row r="4770" spans="1:3" x14ac:dyDescent="0.3">
      <c r="A4770" t="s">
        <v>1211</v>
      </c>
      <c r="B4770" t="s">
        <v>32007</v>
      </c>
      <c r="C4770" t="s">
        <v>36813</v>
      </c>
    </row>
    <row r="4771" spans="1:3" x14ac:dyDescent="0.3">
      <c r="A4771" t="s">
        <v>177</v>
      </c>
      <c r="B4771" t="s">
        <v>36814</v>
      </c>
      <c r="C4771" t="s">
        <v>32022</v>
      </c>
    </row>
    <row r="4772" spans="1:3" x14ac:dyDescent="0.3">
      <c r="A4772" t="s">
        <v>7375</v>
      </c>
      <c r="B4772" t="s">
        <v>32007</v>
      </c>
      <c r="C4772" t="s">
        <v>36815</v>
      </c>
    </row>
    <row r="4773" spans="1:3" x14ac:dyDescent="0.3">
      <c r="A4773" t="s">
        <v>4094</v>
      </c>
      <c r="B4773" t="s">
        <v>36816</v>
      </c>
      <c r="C4773" t="s">
        <v>32320</v>
      </c>
    </row>
    <row r="4774" spans="1:3" x14ac:dyDescent="0.3">
      <c r="A4774" t="s">
        <v>958</v>
      </c>
      <c r="B4774" t="s">
        <v>36817</v>
      </c>
      <c r="C4774" t="s">
        <v>36818</v>
      </c>
    </row>
    <row r="4775" spans="1:3" x14ac:dyDescent="0.3">
      <c r="A4775" t="s">
        <v>1671</v>
      </c>
      <c r="B4775" t="s">
        <v>36819</v>
      </c>
      <c r="C4775" t="s">
        <v>32011</v>
      </c>
    </row>
    <row r="4776" spans="1:3" x14ac:dyDescent="0.3">
      <c r="A4776" t="s">
        <v>7641</v>
      </c>
      <c r="B4776" t="s">
        <v>32007</v>
      </c>
      <c r="C4776" t="s">
        <v>36820</v>
      </c>
    </row>
    <row r="4777" spans="1:3" x14ac:dyDescent="0.3">
      <c r="A4777" t="s">
        <v>7107</v>
      </c>
      <c r="B4777" t="s">
        <v>32007</v>
      </c>
      <c r="C4777" t="s">
        <v>36821</v>
      </c>
    </row>
    <row r="4778" spans="1:3" x14ac:dyDescent="0.3">
      <c r="A4778" t="s">
        <v>6957</v>
      </c>
      <c r="B4778" t="s">
        <v>32007</v>
      </c>
      <c r="C4778" t="s">
        <v>36822</v>
      </c>
    </row>
    <row r="4779" spans="1:3" x14ac:dyDescent="0.3">
      <c r="A4779" t="s">
        <v>5232</v>
      </c>
      <c r="B4779" t="s">
        <v>36823</v>
      </c>
      <c r="C4779" t="s">
        <v>32022</v>
      </c>
    </row>
    <row r="4780" spans="1:3" x14ac:dyDescent="0.3">
      <c r="A4780" t="s">
        <v>7318</v>
      </c>
      <c r="B4780" t="s">
        <v>36824</v>
      </c>
      <c r="C4780" t="s">
        <v>33492</v>
      </c>
    </row>
    <row r="4781" spans="1:3" x14ac:dyDescent="0.3">
      <c r="A4781" t="s">
        <v>4506</v>
      </c>
      <c r="B4781" t="s">
        <v>36825</v>
      </c>
      <c r="C4781" t="s">
        <v>32049</v>
      </c>
    </row>
    <row r="4782" spans="1:3" x14ac:dyDescent="0.3">
      <c r="A4782" t="s">
        <v>2094</v>
      </c>
      <c r="B4782" t="s">
        <v>36826</v>
      </c>
      <c r="C4782" t="s">
        <v>32004</v>
      </c>
    </row>
    <row r="4783" spans="1:3" x14ac:dyDescent="0.3">
      <c r="A4783" t="s">
        <v>959</v>
      </c>
      <c r="B4783" t="s">
        <v>36827</v>
      </c>
      <c r="C4783" t="s">
        <v>32022</v>
      </c>
    </row>
    <row r="4784" spans="1:3" x14ac:dyDescent="0.3">
      <c r="A4784" t="s">
        <v>2583</v>
      </c>
      <c r="B4784" t="s">
        <v>36828</v>
      </c>
      <c r="C4784" t="s">
        <v>32004</v>
      </c>
    </row>
    <row r="4785" spans="1:3" x14ac:dyDescent="0.3">
      <c r="A4785" t="s">
        <v>1672</v>
      </c>
      <c r="B4785" t="s">
        <v>36829</v>
      </c>
      <c r="C4785" t="s">
        <v>32002</v>
      </c>
    </row>
    <row r="4786" spans="1:3" x14ac:dyDescent="0.3">
      <c r="A4786" t="s">
        <v>2095</v>
      </c>
      <c r="B4786" t="s">
        <v>32007</v>
      </c>
      <c r="C4786" t="s">
        <v>36830</v>
      </c>
    </row>
    <row r="4787" spans="1:3" x14ac:dyDescent="0.3">
      <c r="A4787" t="s">
        <v>2412</v>
      </c>
      <c r="B4787" t="s">
        <v>36831</v>
      </c>
      <c r="C4787" t="s">
        <v>32002</v>
      </c>
    </row>
    <row r="4788" spans="1:3" x14ac:dyDescent="0.3">
      <c r="A4788" t="s">
        <v>3336</v>
      </c>
      <c r="B4788" t="s">
        <v>36832</v>
      </c>
      <c r="C4788" t="s">
        <v>32070</v>
      </c>
    </row>
    <row r="4789" spans="1:3" x14ac:dyDescent="0.3">
      <c r="A4789" t="s">
        <v>7376</v>
      </c>
      <c r="B4789" t="s">
        <v>32007</v>
      </c>
      <c r="C4789" t="s">
        <v>36833</v>
      </c>
    </row>
    <row r="4790" spans="1:3" x14ac:dyDescent="0.3">
      <c r="A4790" t="s">
        <v>7413</v>
      </c>
      <c r="B4790" t="s">
        <v>32007</v>
      </c>
      <c r="C4790" t="s">
        <v>36834</v>
      </c>
    </row>
    <row r="4791" spans="1:3" x14ac:dyDescent="0.3">
      <c r="A4791" t="s">
        <v>6086</v>
      </c>
      <c r="B4791" t="s">
        <v>36835</v>
      </c>
      <c r="C4791" t="s">
        <v>32036</v>
      </c>
    </row>
    <row r="4792" spans="1:3" x14ac:dyDescent="0.3">
      <c r="A4792" t="s">
        <v>5756</v>
      </c>
      <c r="B4792" t="s">
        <v>32007</v>
      </c>
      <c r="C4792" t="s">
        <v>36836</v>
      </c>
    </row>
    <row r="4793" spans="1:3" x14ac:dyDescent="0.3">
      <c r="A4793" t="s">
        <v>636</v>
      </c>
      <c r="B4793" t="s">
        <v>36837</v>
      </c>
      <c r="C4793" t="s">
        <v>32004</v>
      </c>
    </row>
    <row r="4794" spans="1:3" x14ac:dyDescent="0.3">
      <c r="A4794" t="s">
        <v>3196</v>
      </c>
      <c r="B4794" t="s">
        <v>36838</v>
      </c>
      <c r="C4794" t="s">
        <v>32068</v>
      </c>
    </row>
    <row r="4795" spans="1:3" x14ac:dyDescent="0.3">
      <c r="A4795" t="s">
        <v>6087</v>
      </c>
      <c r="B4795" t="s">
        <v>32007</v>
      </c>
      <c r="C4795" t="s">
        <v>36839</v>
      </c>
    </row>
    <row r="4796" spans="1:3" x14ac:dyDescent="0.3">
      <c r="A4796" t="s">
        <v>4895</v>
      </c>
      <c r="B4796" t="s">
        <v>36840</v>
      </c>
      <c r="C4796" t="s">
        <v>32022</v>
      </c>
    </row>
    <row r="4797" spans="1:3" x14ac:dyDescent="0.3">
      <c r="A4797" t="s">
        <v>1870</v>
      </c>
      <c r="B4797" t="s">
        <v>36841</v>
      </c>
      <c r="C4797" t="s">
        <v>32004</v>
      </c>
    </row>
    <row r="4798" spans="1:3" x14ac:dyDescent="0.3">
      <c r="A4798" t="s">
        <v>7108</v>
      </c>
      <c r="B4798" t="s">
        <v>36842</v>
      </c>
      <c r="C4798" t="s">
        <v>32022</v>
      </c>
    </row>
    <row r="4799" spans="1:3" x14ac:dyDescent="0.3">
      <c r="A4799" t="s">
        <v>5426</v>
      </c>
      <c r="B4799" t="s">
        <v>32007</v>
      </c>
      <c r="C4799" t="s">
        <v>36843</v>
      </c>
    </row>
    <row r="4800" spans="1:3" x14ac:dyDescent="0.3">
      <c r="A4800" t="s">
        <v>3495</v>
      </c>
      <c r="B4800" t="s">
        <v>36844</v>
      </c>
      <c r="C4800" t="s">
        <v>32109</v>
      </c>
    </row>
    <row r="4801" spans="1:3" x14ac:dyDescent="0.3">
      <c r="A4801" t="s">
        <v>637</v>
      </c>
      <c r="B4801" t="s">
        <v>32154</v>
      </c>
      <c r="C4801" t="s">
        <v>36845</v>
      </c>
    </row>
    <row r="4802" spans="1:3" x14ac:dyDescent="0.3">
      <c r="A4802" t="s">
        <v>2584</v>
      </c>
      <c r="B4802" t="s">
        <v>36846</v>
      </c>
      <c r="C4802" t="s">
        <v>32168</v>
      </c>
    </row>
    <row r="4803" spans="1:3" x14ac:dyDescent="0.3">
      <c r="A4803" t="s">
        <v>5947</v>
      </c>
      <c r="B4803" t="s">
        <v>36847</v>
      </c>
      <c r="C4803" t="s">
        <v>32036</v>
      </c>
    </row>
    <row r="4804" spans="1:3" x14ac:dyDescent="0.3">
      <c r="A4804" t="s">
        <v>5757</v>
      </c>
      <c r="B4804" t="s">
        <v>36848</v>
      </c>
      <c r="C4804" t="s">
        <v>32022</v>
      </c>
    </row>
    <row r="4805" spans="1:3" x14ac:dyDescent="0.3">
      <c r="A4805" t="s">
        <v>2096</v>
      </c>
      <c r="B4805" t="s">
        <v>32007</v>
      </c>
      <c r="C4805" t="s">
        <v>36849</v>
      </c>
    </row>
    <row r="4806" spans="1:3" x14ac:dyDescent="0.3">
      <c r="A4806" t="s">
        <v>2097</v>
      </c>
      <c r="B4806" t="s">
        <v>32007</v>
      </c>
      <c r="C4806" t="s">
        <v>36850</v>
      </c>
    </row>
    <row r="4807" spans="1:3" x14ac:dyDescent="0.3">
      <c r="A4807" t="s">
        <v>1871</v>
      </c>
      <c r="B4807" t="s">
        <v>36851</v>
      </c>
      <c r="C4807" t="s">
        <v>34329</v>
      </c>
    </row>
    <row r="4808" spans="1:3" x14ac:dyDescent="0.3">
      <c r="A4808" t="s">
        <v>4035</v>
      </c>
      <c r="B4808" t="s">
        <v>36852</v>
      </c>
      <c r="C4808" t="s">
        <v>32022</v>
      </c>
    </row>
    <row r="4809" spans="1:3" x14ac:dyDescent="0.3">
      <c r="A4809" t="s">
        <v>6279</v>
      </c>
      <c r="B4809" t="s">
        <v>36853</v>
      </c>
      <c r="C4809" t="s">
        <v>32022</v>
      </c>
    </row>
    <row r="4810" spans="1:3" x14ac:dyDescent="0.3">
      <c r="A4810" t="s">
        <v>6280</v>
      </c>
      <c r="B4810" t="s">
        <v>36854</v>
      </c>
      <c r="C4810" t="s">
        <v>32179</v>
      </c>
    </row>
    <row r="4811" spans="1:3" x14ac:dyDescent="0.3">
      <c r="A4811" t="s">
        <v>7268</v>
      </c>
      <c r="B4811" t="s">
        <v>36855</v>
      </c>
      <c r="C4811" t="s">
        <v>32004</v>
      </c>
    </row>
    <row r="4812" spans="1:3" x14ac:dyDescent="0.3">
      <c r="A4812" t="s">
        <v>4349</v>
      </c>
      <c r="B4812" t="s">
        <v>36856</v>
      </c>
      <c r="C4812" t="s">
        <v>32006</v>
      </c>
    </row>
    <row r="4813" spans="1:3" x14ac:dyDescent="0.3">
      <c r="A4813" t="s">
        <v>3946</v>
      </c>
      <c r="B4813" t="s">
        <v>32007</v>
      </c>
      <c r="C4813" t="s">
        <v>36857</v>
      </c>
    </row>
    <row r="4814" spans="1:3" x14ac:dyDescent="0.3">
      <c r="A4814" t="s">
        <v>5521</v>
      </c>
      <c r="B4814" t="s">
        <v>36858</v>
      </c>
      <c r="C4814" t="s">
        <v>36111</v>
      </c>
    </row>
    <row r="4815" spans="1:3" x14ac:dyDescent="0.3">
      <c r="A4815" t="s">
        <v>7377</v>
      </c>
      <c r="B4815" t="s">
        <v>32007</v>
      </c>
      <c r="C4815" t="s">
        <v>36859</v>
      </c>
    </row>
    <row r="4816" spans="1:3" x14ac:dyDescent="0.3">
      <c r="A4816" t="s">
        <v>1872</v>
      </c>
      <c r="B4816" t="s">
        <v>36860</v>
      </c>
      <c r="C4816" t="s">
        <v>32002</v>
      </c>
    </row>
    <row r="4817" spans="1:3" x14ac:dyDescent="0.3">
      <c r="A4817" t="s">
        <v>7020</v>
      </c>
      <c r="B4817" t="s">
        <v>32007</v>
      </c>
      <c r="C4817" t="s">
        <v>36861</v>
      </c>
    </row>
    <row r="4818" spans="1:3" x14ac:dyDescent="0.3">
      <c r="A4818" t="s">
        <v>178</v>
      </c>
      <c r="B4818" t="s">
        <v>36862</v>
      </c>
      <c r="C4818" t="s">
        <v>32058</v>
      </c>
    </row>
    <row r="4819" spans="1:3" x14ac:dyDescent="0.3">
      <c r="A4819" t="s">
        <v>2413</v>
      </c>
      <c r="B4819" t="s">
        <v>36863</v>
      </c>
      <c r="C4819" t="s">
        <v>32536</v>
      </c>
    </row>
    <row r="4820" spans="1:3" x14ac:dyDescent="0.3">
      <c r="A4820" t="s">
        <v>6468</v>
      </c>
      <c r="B4820" t="s">
        <v>36864</v>
      </c>
      <c r="C4820" t="s">
        <v>32014</v>
      </c>
    </row>
    <row r="4821" spans="1:3" x14ac:dyDescent="0.3">
      <c r="A4821" t="s">
        <v>7319</v>
      </c>
      <c r="B4821" t="s">
        <v>32909</v>
      </c>
      <c r="C4821" t="s">
        <v>36865</v>
      </c>
    </row>
    <row r="4822" spans="1:3" x14ac:dyDescent="0.3">
      <c r="A4822" t="s">
        <v>3496</v>
      </c>
      <c r="B4822" t="s">
        <v>36866</v>
      </c>
      <c r="C4822" t="s">
        <v>32109</v>
      </c>
    </row>
    <row r="4823" spans="1:3" x14ac:dyDescent="0.3">
      <c r="A4823" t="s">
        <v>2098</v>
      </c>
      <c r="B4823" t="s">
        <v>32007</v>
      </c>
      <c r="C4823" t="s">
        <v>36867</v>
      </c>
    </row>
    <row r="4824" spans="1:3" x14ac:dyDescent="0.3">
      <c r="A4824" t="s">
        <v>360</v>
      </c>
      <c r="B4824" t="s">
        <v>36868</v>
      </c>
      <c r="C4824" t="s">
        <v>32058</v>
      </c>
    </row>
    <row r="4825" spans="1:3" x14ac:dyDescent="0.3">
      <c r="A4825" t="s">
        <v>4295</v>
      </c>
      <c r="B4825" t="s">
        <v>36869</v>
      </c>
      <c r="C4825" t="s">
        <v>32006</v>
      </c>
    </row>
    <row r="4826" spans="1:3" x14ac:dyDescent="0.3">
      <c r="A4826" t="s">
        <v>5427</v>
      </c>
      <c r="B4826" t="s">
        <v>36870</v>
      </c>
      <c r="C4826" t="s">
        <v>32022</v>
      </c>
    </row>
    <row r="4827" spans="1:3" x14ac:dyDescent="0.3">
      <c r="A4827" t="s">
        <v>6740</v>
      </c>
      <c r="B4827" t="s">
        <v>36871</v>
      </c>
      <c r="C4827" t="s">
        <v>32036</v>
      </c>
    </row>
    <row r="4828" spans="1:3" x14ac:dyDescent="0.3">
      <c r="A4828" t="s">
        <v>7021</v>
      </c>
      <c r="B4828" t="s">
        <v>32007</v>
      </c>
      <c r="C4828" t="s">
        <v>36872</v>
      </c>
    </row>
    <row r="4829" spans="1:3" x14ac:dyDescent="0.3">
      <c r="A4829" t="s">
        <v>4994</v>
      </c>
      <c r="B4829" t="s">
        <v>32007</v>
      </c>
      <c r="C4829" t="s">
        <v>36873</v>
      </c>
    </row>
    <row r="4830" spans="1:3" x14ac:dyDescent="0.3">
      <c r="A4830" t="s">
        <v>2269</v>
      </c>
      <c r="B4830" t="s">
        <v>32007</v>
      </c>
      <c r="C4830" t="s">
        <v>36874</v>
      </c>
    </row>
    <row r="4831" spans="1:3" x14ac:dyDescent="0.3">
      <c r="A4831" t="s">
        <v>5120</v>
      </c>
      <c r="B4831" t="s">
        <v>36875</v>
      </c>
      <c r="C4831" t="s">
        <v>36876</v>
      </c>
    </row>
    <row r="4832" spans="1:3" x14ac:dyDescent="0.3">
      <c r="A4832" t="s">
        <v>6828</v>
      </c>
      <c r="B4832" t="s">
        <v>36877</v>
      </c>
      <c r="C4832" t="s">
        <v>32036</v>
      </c>
    </row>
    <row r="4833" spans="1:3" x14ac:dyDescent="0.3">
      <c r="A4833" t="s">
        <v>6883</v>
      </c>
      <c r="B4833" t="s">
        <v>36878</v>
      </c>
      <c r="C4833" t="s">
        <v>32036</v>
      </c>
    </row>
    <row r="4834" spans="1:3" x14ac:dyDescent="0.3">
      <c r="A4834" t="s">
        <v>1147</v>
      </c>
      <c r="B4834" t="s">
        <v>25088</v>
      </c>
      <c r="C4834" t="s">
        <v>32210</v>
      </c>
    </row>
    <row r="4835" spans="1:3" x14ac:dyDescent="0.3">
      <c r="A4835" t="s">
        <v>3756</v>
      </c>
      <c r="B4835" t="s">
        <v>32097</v>
      </c>
      <c r="C4835" t="s">
        <v>36879</v>
      </c>
    </row>
    <row r="4836" spans="1:3" x14ac:dyDescent="0.3">
      <c r="A4836" t="s">
        <v>5841</v>
      </c>
      <c r="B4836" t="s">
        <v>32007</v>
      </c>
      <c r="C4836" t="s">
        <v>36880</v>
      </c>
    </row>
    <row r="4837" spans="1:3" x14ac:dyDescent="0.3">
      <c r="A4837" t="s">
        <v>7178</v>
      </c>
      <c r="B4837" t="s">
        <v>32007</v>
      </c>
      <c r="C4837" t="s">
        <v>36881</v>
      </c>
    </row>
    <row r="4838" spans="1:3" x14ac:dyDescent="0.3">
      <c r="A4838" t="s">
        <v>3497</v>
      </c>
      <c r="B4838" t="s">
        <v>36882</v>
      </c>
      <c r="C4838" t="s">
        <v>32109</v>
      </c>
    </row>
    <row r="4839" spans="1:3" x14ac:dyDescent="0.3">
      <c r="A4839" t="s">
        <v>6364</v>
      </c>
      <c r="B4839" t="s">
        <v>36883</v>
      </c>
      <c r="C4839" t="s">
        <v>32063</v>
      </c>
    </row>
    <row r="4840" spans="1:3" x14ac:dyDescent="0.3">
      <c r="A4840" t="s">
        <v>7543</v>
      </c>
      <c r="B4840" t="s">
        <v>32007</v>
      </c>
      <c r="C4840" t="s">
        <v>36884</v>
      </c>
    </row>
    <row r="4841" spans="1:3" x14ac:dyDescent="0.3">
      <c r="A4841" t="s">
        <v>6829</v>
      </c>
      <c r="B4841" t="s">
        <v>32007</v>
      </c>
      <c r="C4841" t="s">
        <v>32036</v>
      </c>
    </row>
    <row r="4842" spans="1:3" x14ac:dyDescent="0.3">
      <c r="A4842" t="s">
        <v>4741</v>
      </c>
      <c r="B4842" t="s">
        <v>36885</v>
      </c>
      <c r="C4842" t="s">
        <v>32040</v>
      </c>
    </row>
    <row r="4843" spans="1:3" x14ac:dyDescent="0.3">
      <c r="A4843" t="s">
        <v>5428</v>
      </c>
      <c r="B4843" t="s">
        <v>36886</v>
      </c>
      <c r="C4843" t="s">
        <v>32022</v>
      </c>
    </row>
    <row r="4844" spans="1:3" x14ac:dyDescent="0.3">
      <c r="A4844" t="s">
        <v>6246</v>
      </c>
      <c r="B4844" t="s">
        <v>36887</v>
      </c>
      <c r="C4844" t="s">
        <v>32063</v>
      </c>
    </row>
    <row r="4845" spans="1:3" x14ac:dyDescent="0.3">
      <c r="A4845" t="s">
        <v>4995</v>
      </c>
      <c r="B4845" t="s">
        <v>36888</v>
      </c>
      <c r="C4845" t="s">
        <v>32151</v>
      </c>
    </row>
    <row r="4846" spans="1:3" x14ac:dyDescent="0.3">
      <c r="A4846" t="s">
        <v>5429</v>
      </c>
      <c r="B4846" t="s">
        <v>36889</v>
      </c>
      <c r="C4846" t="s">
        <v>32388</v>
      </c>
    </row>
    <row r="4847" spans="1:3" x14ac:dyDescent="0.3">
      <c r="A4847" t="s">
        <v>6088</v>
      </c>
      <c r="B4847" t="s">
        <v>32007</v>
      </c>
      <c r="C4847" t="s">
        <v>36890</v>
      </c>
    </row>
    <row r="4848" spans="1:3" x14ac:dyDescent="0.3">
      <c r="A4848" t="s">
        <v>1873</v>
      </c>
      <c r="B4848" t="s">
        <v>32007</v>
      </c>
      <c r="C4848" t="s">
        <v>36891</v>
      </c>
    </row>
    <row r="4849" spans="1:3" x14ac:dyDescent="0.3">
      <c r="A4849" t="s">
        <v>2931</v>
      </c>
      <c r="B4849" t="s">
        <v>36892</v>
      </c>
      <c r="C4849" t="s">
        <v>32000</v>
      </c>
    </row>
    <row r="4850" spans="1:3" x14ac:dyDescent="0.3">
      <c r="A4850" t="s">
        <v>2799</v>
      </c>
      <c r="B4850" t="s">
        <v>32173</v>
      </c>
      <c r="C4850" t="s">
        <v>36893</v>
      </c>
    </row>
    <row r="4851" spans="1:3" x14ac:dyDescent="0.3">
      <c r="A4851" t="s">
        <v>6629</v>
      </c>
      <c r="B4851" t="s">
        <v>36894</v>
      </c>
      <c r="C4851" t="s">
        <v>32036</v>
      </c>
    </row>
    <row r="4852" spans="1:3" x14ac:dyDescent="0.3">
      <c r="A4852" t="s">
        <v>3498</v>
      </c>
      <c r="B4852" t="s">
        <v>36895</v>
      </c>
      <c r="C4852" t="s">
        <v>32109</v>
      </c>
    </row>
    <row r="4853" spans="1:3" x14ac:dyDescent="0.3">
      <c r="A4853" t="s">
        <v>638</v>
      </c>
      <c r="B4853" t="s">
        <v>24560</v>
      </c>
      <c r="C4853" t="s">
        <v>32058</v>
      </c>
    </row>
    <row r="4854" spans="1:3" x14ac:dyDescent="0.3">
      <c r="A4854" t="s">
        <v>179</v>
      </c>
      <c r="B4854" t="s">
        <v>32016</v>
      </c>
      <c r="C4854" t="s">
        <v>36896</v>
      </c>
    </row>
    <row r="4855" spans="1:3" x14ac:dyDescent="0.3">
      <c r="A4855" t="s">
        <v>2270</v>
      </c>
      <c r="B4855" t="s">
        <v>36897</v>
      </c>
      <c r="C4855" t="s">
        <v>32022</v>
      </c>
    </row>
    <row r="4856" spans="1:3" x14ac:dyDescent="0.3">
      <c r="A4856" t="s">
        <v>2800</v>
      </c>
      <c r="B4856" t="s">
        <v>32173</v>
      </c>
      <c r="C4856" t="s">
        <v>36898</v>
      </c>
    </row>
    <row r="4857" spans="1:3" x14ac:dyDescent="0.3">
      <c r="A4857" t="s">
        <v>2414</v>
      </c>
      <c r="B4857" t="s">
        <v>36899</v>
      </c>
      <c r="C4857" t="s">
        <v>32022</v>
      </c>
    </row>
    <row r="4858" spans="1:3" x14ac:dyDescent="0.3">
      <c r="A4858" t="s">
        <v>6630</v>
      </c>
      <c r="B4858" t="s">
        <v>36900</v>
      </c>
      <c r="C4858" t="s">
        <v>32036</v>
      </c>
    </row>
    <row r="4859" spans="1:3" x14ac:dyDescent="0.3">
      <c r="A4859" t="s">
        <v>4507</v>
      </c>
      <c r="B4859" t="s">
        <v>36901</v>
      </c>
      <c r="C4859" t="s">
        <v>32049</v>
      </c>
    </row>
    <row r="4860" spans="1:3" x14ac:dyDescent="0.3">
      <c r="A4860" t="s">
        <v>5758</v>
      </c>
      <c r="B4860" t="s">
        <v>36902</v>
      </c>
      <c r="C4860" t="s">
        <v>32036</v>
      </c>
    </row>
    <row r="4861" spans="1:3" x14ac:dyDescent="0.3">
      <c r="A4861" t="s">
        <v>6193</v>
      </c>
      <c r="B4861" t="s">
        <v>32097</v>
      </c>
      <c r="C4861" t="s">
        <v>36903</v>
      </c>
    </row>
    <row r="4862" spans="1:3" x14ac:dyDescent="0.3">
      <c r="A4862" t="s">
        <v>6958</v>
      </c>
      <c r="B4862" t="s">
        <v>32007</v>
      </c>
      <c r="C4862" t="s">
        <v>36904</v>
      </c>
    </row>
    <row r="4863" spans="1:3" x14ac:dyDescent="0.3">
      <c r="A4863" t="s">
        <v>1673</v>
      </c>
      <c r="B4863" t="s">
        <v>36905</v>
      </c>
      <c r="C4863" t="s">
        <v>32004</v>
      </c>
    </row>
    <row r="4864" spans="1:3" x14ac:dyDescent="0.3">
      <c r="A4864" t="s">
        <v>6631</v>
      </c>
      <c r="B4864" t="s">
        <v>32060</v>
      </c>
      <c r="C4864" t="s">
        <v>36906</v>
      </c>
    </row>
    <row r="4865" spans="1:3" x14ac:dyDescent="0.3">
      <c r="A4865" t="s">
        <v>5759</v>
      </c>
      <c r="B4865" t="s">
        <v>36907</v>
      </c>
      <c r="C4865" t="s">
        <v>32036</v>
      </c>
    </row>
    <row r="4866" spans="1:3" x14ac:dyDescent="0.3">
      <c r="A4866" t="s">
        <v>6632</v>
      </c>
      <c r="B4866" t="s">
        <v>36908</v>
      </c>
      <c r="C4866" t="s">
        <v>32022</v>
      </c>
    </row>
    <row r="4867" spans="1:3" x14ac:dyDescent="0.3">
      <c r="A4867" t="s">
        <v>3412</v>
      </c>
      <c r="B4867" t="s">
        <v>36909</v>
      </c>
      <c r="C4867" t="s">
        <v>32068</v>
      </c>
    </row>
    <row r="4868" spans="1:3" x14ac:dyDescent="0.3">
      <c r="A4868" t="s">
        <v>1674</v>
      </c>
      <c r="B4868" t="s">
        <v>32173</v>
      </c>
      <c r="C4868" t="s">
        <v>36910</v>
      </c>
    </row>
    <row r="4869" spans="1:3" x14ac:dyDescent="0.3">
      <c r="A4869" t="s">
        <v>6365</v>
      </c>
      <c r="B4869" t="s">
        <v>36911</v>
      </c>
      <c r="C4869" t="s">
        <v>32063</v>
      </c>
    </row>
    <row r="4870" spans="1:3" x14ac:dyDescent="0.3">
      <c r="A4870" t="s">
        <v>2099</v>
      </c>
      <c r="B4870" t="s">
        <v>32016</v>
      </c>
      <c r="C4870" t="s">
        <v>36912</v>
      </c>
    </row>
    <row r="4871" spans="1:3" x14ac:dyDescent="0.3">
      <c r="A4871" t="s">
        <v>12691</v>
      </c>
      <c r="B4871" t="s">
        <v>36913</v>
      </c>
      <c r="C4871" t="s">
        <v>32004</v>
      </c>
    </row>
    <row r="4872" spans="1:3" x14ac:dyDescent="0.3">
      <c r="A4872" t="s">
        <v>180</v>
      </c>
      <c r="B4872" t="s">
        <v>36914</v>
      </c>
      <c r="C4872" t="s">
        <v>32058</v>
      </c>
    </row>
    <row r="4873" spans="1:3" x14ac:dyDescent="0.3">
      <c r="A4873" t="s">
        <v>6633</v>
      </c>
      <c r="B4873" t="s">
        <v>36915</v>
      </c>
      <c r="C4873" t="s">
        <v>32036</v>
      </c>
    </row>
    <row r="4874" spans="1:3" x14ac:dyDescent="0.3">
      <c r="A4874" t="s">
        <v>5661</v>
      </c>
      <c r="B4874" t="s">
        <v>36916</v>
      </c>
      <c r="C4874" t="s">
        <v>32036</v>
      </c>
    </row>
    <row r="4875" spans="1:3" x14ac:dyDescent="0.3">
      <c r="A4875" t="s">
        <v>960</v>
      </c>
      <c r="B4875" t="s">
        <v>24891</v>
      </c>
      <c r="C4875" t="s">
        <v>32058</v>
      </c>
    </row>
    <row r="4876" spans="1:3" x14ac:dyDescent="0.3">
      <c r="A4876" t="s">
        <v>6920</v>
      </c>
      <c r="B4876" t="s">
        <v>36917</v>
      </c>
      <c r="C4876" t="s">
        <v>32036</v>
      </c>
    </row>
    <row r="4877" spans="1:3" x14ac:dyDescent="0.3">
      <c r="A4877" t="s">
        <v>2585</v>
      </c>
      <c r="B4877" t="s">
        <v>36918</v>
      </c>
      <c r="C4877" t="s">
        <v>32002</v>
      </c>
    </row>
    <row r="4878" spans="1:3" x14ac:dyDescent="0.3">
      <c r="A4878" t="s">
        <v>3947</v>
      </c>
      <c r="B4878" t="s">
        <v>32518</v>
      </c>
      <c r="C4878" t="s">
        <v>36919</v>
      </c>
    </row>
    <row r="4879" spans="1:3" x14ac:dyDescent="0.3">
      <c r="A4879" t="s">
        <v>961</v>
      </c>
      <c r="B4879" t="s">
        <v>36920</v>
      </c>
      <c r="C4879" t="s">
        <v>32058</v>
      </c>
    </row>
    <row r="4880" spans="1:3" x14ac:dyDescent="0.3">
      <c r="A4880" t="s">
        <v>639</v>
      </c>
      <c r="B4880" t="s">
        <v>24561</v>
      </c>
      <c r="C4880" t="s">
        <v>32058</v>
      </c>
    </row>
    <row r="4881" spans="1:3" x14ac:dyDescent="0.3">
      <c r="A4881" t="s">
        <v>5948</v>
      </c>
      <c r="B4881" t="s">
        <v>36921</v>
      </c>
      <c r="C4881" t="s">
        <v>32036</v>
      </c>
    </row>
    <row r="4882" spans="1:3" x14ac:dyDescent="0.3">
      <c r="A4882" t="s">
        <v>2271</v>
      </c>
      <c r="B4882" t="s">
        <v>36922</v>
      </c>
      <c r="C4882" t="s">
        <v>32022</v>
      </c>
    </row>
    <row r="4883" spans="1:3" x14ac:dyDescent="0.3">
      <c r="A4883" t="s">
        <v>4554</v>
      </c>
      <c r="B4883" t="s">
        <v>36923</v>
      </c>
      <c r="C4883" t="s">
        <v>32049</v>
      </c>
    </row>
    <row r="4884" spans="1:3" x14ac:dyDescent="0.3">
      <c r="A4884" t="s">
        <v>1874</v>
      </c>
      <c r="B4884" t="s">
        <v>36924</v>
      </c>
      <c r="C4884" t="s">
        <v>32151</v>
      </c>
    </row>
    <row r="4885" spans="1:3" x14ac:dyDescent="0.3">
      <c r="A4885" t="s">
        <v>6959</v>
      </c>
      <c r="B4885" t="s">
        <v>31227</v>
      </c>
      <c r="C4885" t="s">
        <v>32022</v>
      </c>
    </row>
    <row r="4886" spans="1:3" x14ac:dyDescent="0.3">
      <c r="A4886" t="s">
        <v>7022</v>
      </c>
      <c r="B4886" t="s">
        <v>32333</v>
      </c>
      <c r="C4886" t="s">
        <v>36925</v>
      </c>
    </row>
    <row r="4887" spans="1:3" x14ac:dyDescent="0.3">
      <c r="A4887" t="s">
        <v>456</v>
      </c>
      <c r="B4887" t="s">
        <v>24374</v>
      </c>
      <c r="C4887" t="s">
        <v>32114</v>
      </c>
    </row>
    <row r="4888" spans="1:3" x14ac:dyDescent="0.3">
      <c r="A4888" t="s">
        <v>1875</v>
      </c>
      <c r="B4888" t="s">
        <v>36926</v>
      </c>
      <c r="C4888" t="s">
        <v>32002</v>
      </c>
    </row>
    <row r="4889" spans="1:3" x14ac:dyDescent="0.3">
      <c r="A4889" t="s">
        <v>3499</v>
      </c>
      <c r="B4889" t="s">
        <v>36927</v>
      </c>
      <c r="C4889" t="s">
        <v>36928</v>
      </c>
    </row>
    <row r="4890" spans="1:3" x14ac:dyDescent="0.3">
      <c r="A4890" t="s">
        <v>3620</v>
      </c>
      <c r="B4890" t="s">
        <v>36929</v>
      </c>
      <c r="C4890" t="s">
        <v>32109</v>
      </c>
    </row>
    <row r="4891" spans="1:3" x14ac:dyDescent="0.3">
      <c r="A4891" t="s">
        <v>2100</v>
      </c>
      <c r="B4891" t="s">
        <v>32060</v>
      </c>
      <c r="C4891" t="s">
        <v>36930</v>
      </c>
    </row>
    <row r="4892" spans="1:3" x14ac:dyDescent="0.3">
      <c r="A4892" t="s">
        <v>805</v>
      </c>
      <c r="B4892" t="s">
        <v>36931</v>
      </c>
      <c r="C4892" t="s">
        <v>32058</v>
      </c>
    </row>
    <row r="4893" spans="1:3" x14ac:dyDescent="0.3">
      <c r="A4893" t="s">
        <v>4508</v>
      </c>
      <c r="B4893" t="s">
        <v>36932</v>
      </c>
      <c r="C4893" t="s">
        <v>32049</v>
      </c>
    </row>
    <row r="4894" spans="1:3" x14ac:dyDescent="0.3">
      <c r="A4894" t="s">
        <v>2101</v>
      </c>
      <c r="B4894" t="s">
        <v>32007</v>
      </c>
      <c r="C4894" t="s">
        <v>36933</v>
      </c>
    </row>
    <row r="4895" spans="1:3" x14ac:dyDescent="0.3">
      <c r="A4895" t="s">
        <v>5121</v>
      </c>
      <c r="B4895" t="s">
        <v>36934</v>
      </c>
      <c r="C4895" t="s">
        <v>32179</v>
      </c>
    </row>
    <row r="4896" spans="1:3" x14ac:dyDescent="0.3">
      <c r="A4896" t="s">
        <v>5662</v>
      </c>
      <c r="B4896" t="s">
        <v>36935</v>
      </c>
      <c r="C4896" t="s">
        <v>32036</v>
      </c>
    </row>
    <row r="4897" spans="1:3" x14ac:dyDescent="0.3">
      <c r="A4897" t="s">
        <v>2932</v>
      </c>
      <c r="B4897" t="s">
        <v>36936</v>
      </c>
      <c r="C4897" t="s">
        <v>32068</v>
      </c>
    </row>
    <row r="4898" spans="1:3" x14ac:dyDescent="0.3">
      <c r="A4898" t="s">
        <v>962</v>
      </c>
      <c r="B4898" t="s">
        <v>32007</v>
      </c>
      <c r="C4898" t="s">
        <v>36937</v>
      </c>
    </row>
    <row r="4899" spans="1:3" x14ac:dyDescent="0.3">
      <c r="A4899" t="s">
        <v>2586</v>
      </c>
      <c r="B4899" t="s">
        <v>36938</v>
      </c>
      <c r="C4899" t="s">
        <v>32002</v>
      </c>
    </row>
    <row r="4900" spans="1:3" x14ac:dyDescent="0.3">
      <c r="A4900" t="s">
        <v>6511</v>
      </c>
      <c r="B4900" t="s">
        <v>36939</v>
      </c>
      <c r="C4900" t="s">
        <v>32014</v>
      </c>
    </row>
    <row r="4901" spans="1:3" x14ac:dyDescent="0.3">
      <c r="A4901" t="s">
        <v>6634</v>
      </c>
      <c r="B4901" t="s">
        <v>36940</v>
      </c>
      <c r="C4901" t="s">
        <v>32036</v>
      </c>
    </row>
    <row r="4902" spans="1:3" x14ac:dyDescent="0.3">
      <c r="A4902" t="s">
        <v>12723</v>
      </c>
      <c r="B4902" t="s">
        <v>33088</v>
      </c>
      <c r="C4902" t="s">
        <v>36941</v>
      </c>
    </row>
    <row r="4903" spans="1:3" x14ac:dyDescent="0.3">
      <c r="A4903" t="s">
        <v>5949</v>
      </c>
      <c r="B4903" t="s">
        <v>36942</v>
      </c>
      <c r="C4903" t="s">
        <v>32036</v>
      </c>
    </row>
    <row r="4904" spans="1:3" x14ac:dyDescent="0.3">
      <c r="A4904" t="s">
        <v>5122</v>
      </c>
      <c r="B4904" t="s">
        <v>32314</v>
      </c>
      <c r="C4904" t="s">
        <v>36943</v>
      </c>
    </row>
    <row r="4905" spans="1:3" x14ac:dyDescent="0.3">
      <c r="A4905" t="s">
        <v>7378</v>
      </c>
      <c r="B4905" t="s">
        <v>36944</v>
      </c>
      <c r="C4905" t="s">
        <v>32347</v>
      </c>
    </row>
    <row r="4906" spans="1:3" x14ac:dyDescent="0.3">
      <c r="A4906" t="s">
        <v>7109</v>
      </c>
      <c r="B4906" t="s">
        <v>36945</v>
      </c>
      <c r="C4906" t="s">
        <v>36946</v>
      </c>
    </row>
    <row r="4907" spans="1:3" x14ac:dyDescent="0.3">
      <c r="A4907" t="s">
        <v>6366</v>
      </c>
      <c r="B4907" t="s">
        <v>36947</v>
      </c>
      <c r="C4907" t="s">
        <v>32063</v>
      </c>
    </row>
    <row r="4908" spans="1:3" x14ac:dyDescent="0.3">
      <c r="A4908" t="s">
        <v>7544</v>
      </c>
      <c r="B4908" t="s">
        <v>36948</v>
      </c>
      <c r="C4908" t="s">
        <v>32004</v>
      </c>
    </row>
    <row r="4909" spans="1:3" x14ac:dyDescent="0.3">
      <c r="A4909" t="s">
        <v>3500</v>
      </c>
      <c r="B4909" t="s">
        <v>36949</v>
      </c>
      <c r="C4909" t="s">
        <v>32109</v>
      </c>
    </row>
    <row r="4910" spans="1:3" x14ac:dyDescent="0.3">
      <c r="A4910" t="s">
        <v>7642</v>
      </c>
      <c r="B4910" t="s">
        <v>36950</v>
      </c>
      <c r="C4910" t="s">
        <v>32022</v>
      </c>
    </row>
    <row r="4911" spans="1:3" x14ac:dyDescent="0.3">
      <c r="A4911" t="s">
        <v>7545</v>
      </c>
      <c r="B4911" t="s">
        <v>32007</v>
      </c>
      <c r="C4911" t="s">
        <v>36951</v>
      </c>
    </row>
    <row r="4912" spans="1:3" x14ac:dyDescent="0.3">
      <c r="A4912" t="s">
        <v>1675</v>
      </c>
      <c r="B4912" t="s">
        <v>32007</v>
      </c>
      <c r="C4912" t="s">
        <v>36952</v>
      </c>
    </row>
    <row r="4913" spans="1:3" x14ac:dyDescent="0.3">
      <c r="A4913" t="s">
        <v>5760</v>
      </c>
      <c r="B4913" t="s">
        <v>32016</v>
      </c>
      <c r="C4913" t="s">
        <v>36953</v>
      </c>
    </row>
    <row r="4914" spans="1:3" x14ac:dyDescent="0.3">
      <c r="A4914" t="s">
        <v>181</v>
      </c>
      <c r="B4914" t="s">
        <v>24091</v>
      </c>
      <c r="C4914" t="s">
        <v>32058</v>
      </c>
    </row>
    <row r="4915" spans="1:3" x14ac:dyDescent="0.3">
      <c r="A4915" t="s">
        <v>2272</v>
      </c>
      <c r="B4915" t="s">
        <v>32007</v>
      </c>
      <c r="C4915" t="s">
        <v>36954</v>
      </c>
    </row>
    <row r="4916" spans="1:3" x14ac:dyDescent="0.3">
      <c r="A4916" t="s">
        <v>3501</v>
      </c>
      <c r="B4916" t="s">
        <v>36955</v>
      </c>
      <c r="C4916" t="s">
        <v>32109</v>
      </c>
    </row>
    <row r="4917" spans="1:3" x14ac:dyDescent="0.3">
      <c r="A4917" t="s">
        <v>182</v>
      </c>
      <c r="B4917" t="s">
        <v>36956</v>
      </c>
      <c r="C4917" t="s">
        <v>32058</v>
      </c>
    </row>
    <row r="4918" spans="1:3" x14ac:dyDescent="0.3">
      <c r="A4918" t="s">
        <v>2102</v>
      </c>
      <c r="B4918" t="s">
        <v>32007</v>
      </c>
      <c r="C4918" t="s">
        <v>36957</v>
      </c>
    </row>
    <row r="4919" spans="1:3" x14ac:dyDescent="0.3">
      <c r="A4919" t="s">
        <v>4036</v>
      </c>
      <c r="B4919" t="s">
        <v>36958</v>
      </c>
      <c r="C4919" t="s">
        <v>36959</v>
      </c>
    </row>
    <row r="4920" spans="1:3" x14ac:dyDescent="0.3">
      <c r="A4920" t="s">
        <v>6830</v>
      </c>
      <c r="B4920" t="s">
        <v>32097</v>
      </c>
      <c r="C4920" t="s">
        <v>36960</v>
      </c>
    </row>
    <row r="4921" spans="1:3" x14ac:dyDescent="0.3">
      <c r="A4921" t="s">
        <v>4350</v>
      </c>
      <c r="B4921" t="s">
        <v>36961</v>
      </c>
      <c r="C4921" t="s">
        <v>32006</v>
      </c>
    </row>
    <row r="4922" spans="1:3" x14ac:dyDescent="0.3">
      <c r="A4922" t="s">
        <v>963</v>
      </c>
      <c r="B4922" t="s">
        <v>32007</v>
      </c>
      <c r="C4922" t="s">
        <v>36962</v>
      </c>
    </row>
    <row r="4923" spans="1:3" x14ac:dyDescent="0.3">
      <c r="A4923" t="s">
        <v>183</v>
      </c>
      <c r="B4923" t="s">
        <v>32060</v>
      </c>
      <c r="C4923" t="s">
        <v>36963</v>
      </c>
    </row>
    <row r="4924" spans="1:3" x14ac:dyDescent="0.3">
      <c r="A4924" t="s">
        <v>7269</v>
      </c>
      <c r="B4924" t="s">
        <v>32007</v>
      </c>
      <c r="C4924" t="s">
        <v>36964</v>
      </c>
    </row>
    <row r="4925" spans="1:3" x14ac:dyDescent="0.3">
      <c r="A4925" t="s">
        <v>4777</v>
      </c>
      <c r="B4925" t="s">
        <v>32007</v>
      </c>
      <c r="C4925" t="s">
        <v>36965</v>
      </c>
    </row>
    <row r="4926" spans="1:3" x14ac:dyDescent="0.3">
      <c r="A4926" t="s">
        <v>3114</v>
      </c>
      <c r="B4926" t="s">
        <v>36966</v>
      </c>
      <c r="C4926" t="s">
        <v>32068</v>
      </c>
    </row>
    <row r="4927" spans="1:3" x14ac:dyDescent="0.3">
      <c r="A4927" t="s">
        <v>3040</v>
      </c>
      <c r="B4927" t="s">
        <v>36967</v>
      </c>
      <c r="C4927" t="s">
        <v>32000</v>
      </c>
    </row>
    <row r="4928" spans="1:3" x14ac:dyDescent="0.3">
      <c r="A4928" t="s">
        <v>3197</v>
      </c>
      <c r="B4928" t="s">
        <v>36968</v>
      </c>
      <c r="C4928" t="s">
        <v>36969</v>
      </c>
    </row>
    <row r="4929" spans="1:3" x14ac:dyDescent="0.3">
      <c r="A4929" t="s">
        <v>1559</v>
      </c>
      <c r="B4929" t="s">
        <v>36970</v>
      </c>
      <c r="C4929" t="s">
        <v>32140</v>
      </c>
    </row>
    <row r="4930" spans="1:3" x14ac:dyDescent="0.3">
      <c r="A4930" t="s">
        <v>6635</v>
      </c>
      <c r="B4930" t="s">
        <v>36971</v>
      </c>
      <c r="C4930" t="s">
        <v>32036</v>
      </c>
    </row>
    <row r="4931" spans="1:3" x14ac:dyDescent="0.3">
      <c r="A4931" t="s">
        <v>1876</v>
      </c>
      <c r="B4931" t="s">
        <v>32007</v>
      </c>
      <c r="C4931" t="s">
        <v>36972</v>
      </c>
    </row>
    <row r="4932" spans="1:3" x14ac:dyDescent="0.3">
      <c r="A4932" t="s">
        <v>1468</v>
      </c>
      <c r="B4932" t="s">
        <v>36973</v>
      </c>
      <c r="C4932" t="s">
        <v>32040</v>
      </c>
    </row>
    <row r="4933" spans="1:3" x14ac:dyDescent="0.3">
      <c r="A4933" t="s">
        <v>1468</v>
      </c>
      <c r="B4933" t="s">
        <v>36973</v>
      </c>
      <c r="C4933" t="s">
        <v>32002</v>
      </c>
    </row>
    <row r="4934" spans="1:3" x14ac:dyDescent="0.3">
      <c r="A4934" t="s">
        <v>2495</v>
      </c>
      <c r="B4934" t="s">
        <v>36974</v>
      </c>
      <c r="C4934" t="s">
        <v>32004</v>
      </c>
    </row>
    <row r="4935" spans="1:3" x14ac:dyDescent="0.3">
      <c r="A4935" t="s">
        <v>1877</v>
      </c>
      <c r="B4935" t="s">
        <v>36975</v>
      </c>
      <c r="C4935" t="s">
        <v>32002</v>
      </c>
    </row>
    <row r="4936" spans="1:3" x14ac:dyDescent="0.3">
      <c r="A4936" t="s">
        <v>2802</v>
      </c>
      <c r="B4936" t="s">
        <v>32173</v>
      </c>
      <c r="C4936" t="s">
        <v>36976</v>
      </c>
    </row>
    <row r="4937" spans="1:3" x14ac:dyDescent="0.3">
      <c r="A4937" t="s">
        <v>4296</v>
      </c>
      <c r="B4937" t="s">
        <v>36977</v>
      </c>
      <c r="C4937" t="s">
        <v>32006</v>
      </c>
    </row>
    <row r="4938" spans="1:3" x14ac:dyDescent="0.3">
      <c r="A4938" t="s">
        <v>457</v>
      </c>
      <c r="B4938" t="s">
        <v>24375</v>
      </c>
      <c r="C4938" t="s">
        <v>32114</v>
      </c>
    </row>
    <row r="4939" spans="1:3" x14ac:dyDescent="0.3">
      <c r="A4939" t="s">
        <v>3948</v>
      </c>
      <c r="B4939" t="s">
        <v>32007</v>
      </c>
      <c r="C4939" t="s">
        <v>36978</v>
      </c>
    </row>
    <row r="4940" spans="1:3" x14ac:dyDescent="0.3">
      <c r="A4940" t="s">
        <v>6089</v>
      </c>
      <c r="B4940" t="s">
        <v>32007</v>
      </c>
      <c r="C4940" t="s">
        <v>36979</v>
      </c>
    </row>
    <row r="4941" spans="1:3" x14ac:dyDescent="0.3">
      <c r="A4941" t="s">
        <v>2803</v>
      </c>
      <c r="B4941" t="s">
        <v>32173</v>
      </c>
      <c r="C4941" t="s">
        <v>36980</v>
      </c>
    </row>
    <row r="4942" spans="1:3" x14ac:dyDescent="0.3">
      <c r="A4942" t="s">
        <v>2804</v>
      </c>
      <c r="B4942" t="s">
        <v>32173</v>
      </c>
      <c r="C4942" t="s">
        <v>36981</v>
      </c>
    </row>
    <row r="4943" spans="1:3" x14ac:dyDescent="0.3">
      <c r="A4943" t="s">
        <v>806</v>
      </c>
      <c r="B4943" t="s">
        <v>32633</v>
      </c>
      <c r="C4943" t="s">
        <v>36982</v>
      </c>
    </row>
    <row r="4944" spans="1:3" x14ac:dyDescent="0.3">
      <c r="A4944" t="s">
        <v>4555</v>
      </c>
      <c r="B4944" t="s">
        <v>36983</v>
      </c>
      <c r="C4944" t="s">
        <v>32049</v>
      </c>
    </row>
    <row r="4945" spans="1:3" x14ac:dyDescent="0.3">
      <c r="A4945" t="s">
        <v>4692</v>
      </c>
      <c r="B4945" t="s">
        <v>36984</v>
      </c>
      <c r="C4945" t="s">
        <v>32022</v>
      </c>
    </row>
    <row r="4946" spans="1:3" x14ac:dyDescent="0.3">
      <c r="A4946" t="s">
        <v>5307</v>
      </c>
      <c r="B4946" t="s">
        <v>32134</v>
      </c>
      <c r="C4946" t="s">
        <v>36985</v>
      </c>
    </row>
    <row r="4947" spans="1:3" x14ac:dyDescent="0.3">
      <c r="A4947" t="s">
        <v>4195</v>
      </c>
      <c r="B4947" t="s">
        <v>36986</v>
      </c>
      <c r="C4947" t="s">
        <v>32022</v>
      </c>
    </row>
    <row r="4948" spans="1:3" x14ac:dyDescent="0.3">
      <c r="A4948" t="s">
        <v>5430</v>
      </c>
      <c r="B4948" t="s">
        <v>32518</v>
      </c>
      <c r="C4948" t="s">
        <v>32004</v>
      </c>
    </row>
    <row r="4949" spans="1:3" x14ac:dyDescent="0.3">
      <c r="A4949" t="s">
        <v>5431</v>
      </c>
      <c r="B4949" t="s">
        <v>36987</v>
      </c>
      <c r="C4949" t="s">
        <v>32022</v>
      </c>
    </row>
    <row r="4950" spans="1:3" x14ac:dyDescent="0.3">
      <c r="A4950" t="s">
        <v>5348</v>
      </c>
      <c r="B4950" t="s">
        <v>36988</v>
      </c>
      <c r="C4950" t="s">
        <v>32388</v>
      </c>
    </row>
    <row r="4951" spans="1:3" x14ac:dyDescent="0.3">
      <c r="A4951" t="s">
        <v>6741</v>
      </c>
      <c r="B4951" t="s">
        <v>36989</v>
      </c>
      <c r="C4951" t="s">
        <v>32022</v>
      </c>
    </row>
    <row r="4952" spans="1:3" x14ac:dyDescent="0.3">
      <c r="A4952" t="s">
        <v>5432</v>
      </c>
      <c r="B4952" t="s">
        <v>32060</v>
      </c>
      <c r="C4952" t="s">
        <v>36990</v>
      </c>
    </row>
    <row r="4953" spans="1:3" x14ac:dyDescent="0.3">
      <c r="A4953" t="s">
        <v>3115</v>
      </c>
      <c r="B4953" t="s">
        <v>36991</v>
      </c>
      <c r="C4953" t="s">
        <v>32000</v>
      </c>
    </row>
    <row r="4954" spans="1:3" x14ac:dyDescent="0.3">
      <c r="A4954" t="s">
        <v>12776</v>
      </c>
      <c r="B4954" t="s">
        <v>36992</v>
      </c>
      <c r="C4954" t="s">
        <v>32004</v>
      </c>
    </row>
    <row r="4955" spans="1:3" x14ac:dyDescent="0.3">
      <c r="A4955" t="s">
        <v>4996</v>
      </c>
      <c r="B4955" t="s">
        <v>32173</v>
      </c>
      <c r="C4955" t="s">
        <v>36993</v>
      </c>
    </row>
    <row r="4956" spans="1:3" x14ac:dyDescent="0.3">
      <c r="A4956" t="s">
        <v>7468</v>
      </c>
      <c r="B4956" t="s">
        <v>32007</v>
      </c>
      <c r="C4956" t="s">
        <v>36994</v>
      </c>
    </row>
    <row r="4957" spans="1:3" x14ac:dyDescent="0.3">
      <c r="A4957" t="s">
        <v>7643</v>
      </c>
      <c r="B4957" t="s">
        <v>32007</v>
      </c>
      <c r="C4957" t="s">
        <v>36995</v>
      </c>
    </row>
    <row r="4958" spans="1:3" x14ac:dyDescent="0.3">
      <c r="A4958" t="s">
        <v>6090</v>
      </c>
      <c r="B4958" t="s">
        <v>36996</v>
      </c>
      <c r="C4958" t="s">
        <v>32036</v>
      </c>
    </row>
    <row r="4959" spans="1:3" x14ac:dyDescent="0.3">
      <c r="A4959" t="s">
        <v>5233</v>
      </c>
      <c r="B4959" t="s">
        <v>32060</v>
      </c>
      <c r="C4959" t="s">
        <v>36997</v>
      </c>
    </row>
    <row r="4960" spans="1:3" x14ac:dyDescent="0.3">
      <c r="A4960" t="s">
        <v>7379</v>
      </c>
      <c r="B4960" t="s">
        <v>32007</v>
      </c>
      <c r="C4960" t="s">
        <v>36998</v>
      </c>
    </row>
    <row r="4961" spans="1:3" x14ac:dyDescent="0.3">
      <c r="A4961" t="s">
        <v>2805</v>
      </c>
      <c r="B4961" t="s">
        <v>36999</v>
      </c>
      <c r="C4961" t="s">
        <v>32070</v>
      </c>
    </row>
    <row r="4962" spans="1:3" x14ac:dyDescent="0.3">
      <c r="A4962" t="s">
        <v>4594</v>
      </c>
      <c r="B4962" t="s">
        <v>32007</v>
      </c>
      <c r="C4962" t="s">
        <v>37000</v>
      </c>
    </row>
    <row r="4963" spans="1:3" x14ac:dyDescent="0.3">
      <c r="A4963" t="s">
        <v>3681</v>
      </c>
      <c r="B4963" t="s">
        <v>37001</v>
      </c>
      <c r="C4963" t="s">
        <v>37002</v>
      </c>
    </row>
    <row r="4964" spans="1:3" x14ac:dyDescent="0.3">
      <c r="A4964" t="s">
        <v>6091</v>
      </c>
      <c r="B4964" t="s">
        <v>37003</v>
      </c>
      <c r="C4964" t="s">
        <v>32036</v>
      </c>
    </row>
    <row r="4965" spans="1:3" x14ac:dyDescent="0.3">
      <c r="A4965" t="s">
        <v>2587</v>
      </c>
      <c r="B4965" t="s">
        <v>37004</v>
      </c>
      <c r="C4965" t="s">
        <v>32002</v>
      </c>
    </row>
    <row r="4966" spans="1:3" x14ac:dyDescent="0.3">
      <c r="A4966" t="s">
        <v>640</v>
      </c>
      <c r="B4966" t="s">
        <v>24562</v>
      </c>
      <c r="C4966" t="s">
        <v>32058</v>
      </c>
    </row>
    <row r="4967" spans="1:3" x14ac:dyDescent="0.3">
      <c r="A4967" t="s">
        <v>641</v>
      </c>
      <c r="B4967" t="s">
        <v>24563</v>
      </c>
      <c r="C4967" t="s">
        <v>32058</v>
      </c>
    </row>
    <row r="4968" spans="1:3" x14ac:dyDescent="0.3">
      <c r="A4968" t="s">
        <v>1212</v>
      </c>
      <c r="B4968" t="s">
        <v>32007</v>
      </c>
      <c r="C4968" t="s">
        <v>37005</v>
      </c>
    </row>
    <row r="4969" spans="1:3" x14ac:dyDescent="0.3">
      <c r="A4969" t="s">
        <v>3337</v>
      </c>
      <c r="B4969" t="s">
        <v>37006</v>
      </c>
      <c r="C4969" t="s">
        <v>32000</v>
      </c>
    </row>
    <row r="4970" spans="1:3" x14ac:dyDescent="0.3">
      <c r="A4970" t="s">
        <v>1676</v>
      </c>
      <c r="B4970" t="s">
        <v>32007</v>
      </c>
      <c r="C4970" t="s">
        <v>37007</v>
      </c>
    </row>
    <row r="4971" spans="1:3" x14ac:dyDescent="0.3">
      <c r="A4971" t="s">
        <v>184</v>
      </c>
      <c r="B4971" t="s">
        <v>37008</v>
      </c>
      <c r="C4971" t="s">
        <v>32058</v>
      </c>
    </row>
    <row r="4972" spans="1:3" x14ac:dyDescent="0.3">
      <c r="A4972" t="s">
        <v>185</v>
      </c>
      <c r="B4972" t="s">
        <v>37009</v>
      </c>
      <c r="C4972" t="s">
        <v>37010</v>
      </c>
    </row>
    <row r="4973" spans="1:3" x14ac:dyDescent="0.3">
      <c r="A4973" t="s">
        <v>186</v>
      </c>
      <c r="B4973" t="s">
        <v>24097</v>
      </c>
      <c r="C4973" t="s">
        <v>32058</v>
      </c>
    </row>
    <row r="4974" spans="1:3" x14ac:dyDescent="0.3">
      <c r="A4974" t="s">
        <v>2415</v>
      </c>
      <c r="B4974" t="s">
        <v>37011</v>
      </c>
      <c r="C4974" t="s">
        <v>32002</v>
      </c>
    </row>
    <row r="4975" spans="1:3" x14ac:dyDescent="0.3">
      <c r="A4975" t="s">
        <v>361</v>
      </c>
      <c r="B4975" t="s">
        <v>24277</v>
      </c>
      <c r="C4975" t="s">
        <v>32022</v>
      </c>
    </row>
    <row r="4976" spans="1:3" x14ac:dyDescent="0.3">
      <c r="A4976" t="s">
        <v>2104</v>
      </c>
      <c r="B4976" t="s">
        <v>32007</v>
      </c>
      <c r="C4976" t="s">
        <v>37012</v>
      </c>
    </row>
    <row r="4977" spans="1:3" x14ac:dyDescent="0.3">
      <c r="A4977" t="s">
        <v>2105</v>
      </c>
      <c r="B4977" t="s">
        <v>32007</v>
      </c>
      <c r="C4977" t="s">
        <v>37013</v>
      </c>
    </row>
    <row r="4978" spans="1:3" x14ac:dyDescent="0.3">
      <c r="A4978" t="s">
        <v>6092</v>
      </c>
      <c r="B4978" t="s">
        <v>37014</v>
      </c>
      <c r="C4978" t="s">
        <v>32036</v>
      </c>
    </row>
    <row r="4979" spans="1:3" x14ac:dyDescent="0.3">
      <c r="A4979" t="s">
        <v>187</v>
      </c>
      <c r="B4979" t="s">
        <v>24098</v>
      </c>
      <c r="C4979" t="s">
        <v>32058</v>
      </c>
    </row>
    <row r="4980" spans="1:3" x14ac:dyDescent="0.3">
      <c r="A4980" t="s">
        <v>4509</v>
      </c>
      <c r="B4980" t="s">
        <v>37015</v>
      </c>
      <c r="C4980" t="s">
        <v>32049</v>
      </c>
    </row>
    <row r="4981" spans="1:3" x14ac:dyDescent="0.3">
      <c r="A4981" t="s">
        <v>4595</v>
      </c>
      <c r="B4981" t="s">
        <v>37016</v>
      </c>
      <c r="C4981" t="s">
        <v>32040</v>
      </c>
    </row>
    <row r="4982" spans="1:3" x14ac:dyDescent="0.3">
      <c r="A4982" t="s">
        <v>4237</v>
      </c>
      <c r="B4982" t="s">
        <v>37017</v>
      </c>
      <c r="C4982" t="s">
        <v>32006</v>
      </c>
    </row>
    <row r="4983" spans="1:3" x14ac:dyDescent="0.3">
      <c r="A4983" t="s">
        <v>2933</v>
      </c>
      <c r="B4983" t="s">
        <v>37018</v>
      </c>
      <c r="C4983" t="s">
        <v>32000</v>
      </c>
    </row>
    <row r="4984" spans="1:3" x14ac:dyDescent="0.3">
      <c r="A4984" t="s">
        <v>5349</v>
      </c>
      <c r="B4984" t="s">
        <v>32007</v>
      </c>
      <c r="C4984" t="s">
        <v>37019</v>
      </c>
    </row>
    <row r="4985" spans="1:3" x14ac:dyDescent="0.3">
      <c r="A4985" t="s">
        <v>2416</v>
      </c>
      <c r="B4985" t="s">
        <v>37020</v>
      </c>
      <c r="C4985" t="s">
        <v>32002</v>
      </c>
    </row>
    <row r="4986" spans="1:3" x14ac:dyDescent="0.3">
      <c r="A4986" t="s">
        <v>5234</v>
      </c>
      <c r="B4986" t="s">
        <v>29128</v>
      </c>
      <c r="C4986" t="s">
        <v>37021</v>
      </c>
    </row>
    <row r="4987" spans="1:3" x14ac:dyDescent="0.3">
      <c r="A4987" t="s">
        <v>2588</v>
      </c>
      <c r="B4987" t="s">
        <v>37022</v>
      </c>
      <c r="C4987" t="s">
        <v>37023</v>
      </c>
    </row>
    <row r="4988" spans="1:3" x14ac:dyDescent="0.3">
      <c r="A4988" t="s">
        <v>5586</v>
      </c>
      <c r="B4988" t="s">
        <v>37024</v>
      </c>
      <c r="C4988" t="s">
        <v>37025</v>
      </c>
    </row>
    <row r="4989" spans="1:3" x14ac:dyDescent="0.3">
      <c r="A4989" t="s">
        <v>6194</v>
      </c>
      <c r="B4989" t="s">
        <v>37026</v>
      </c>
      <c r="C4989" t="s">
        <v>32022</v>
      </c>
    </row>
    <row r="4990" spans="1:3" x14ac:dyDescent="0.3">
      <c r="A4990" t="s">
        <v>1677</v>
      </c>
      <c r="B4990" t="s">
        <v>37027</v>
      </c>
      <c r="C4990" t="s">
        <v>32002</v>
      </c>
    </row>
    <row r="4991" spans="1:3" x14ac:dyDescent="0.3">
      <c r="A4991" t="s">
        <v>2934</v>
      </c>
      <c r="B4991" t="s">
        <v>37028</v>
      </c>
      <c r="C4991" t="s">
        <v>32022</v>
      </c>
    </row>
    <row r="4992" spans="1:3" x14ac:dyDescent="0.3">
      <c r="A4992" t="s">
        <v>4260</v>
      </c>
      <c r="B4992" t="s">
        <v>37029</v>
      </c>
      <c r="C4992" t="s">
        <v>32004</v>
      </c>
    </row>
    <row r="4993" spans="1:3" x14ac:dyDescent="0.3">
      <c r="A4993" t="s">
        <v>5235</v>
      </c>
      <c r="B4993" t="s">
        <v>37030</v>
      </c>
      <c r="C4993" t="s">
        <v>32179</v>
      </c>
    </row>
    <row r="4994" spans="1:3" x14ac:dyDescent="0.3">
      <c r="A4994" t="s">
        <v>5761</v>
      </c>
      <c r="B4994" t="s">
        <v>32060</v>
      </c>
      <c r="C4994" t="s">
        <v>37031</v>
      </c>
    </row>
    <row r="4995" spans="1:3" x14ac:dyDescent="0.3">
      <c r="A4995" t="s">
        <v>5236</v>
      </c>
      <c r="B4995" t="s">
        <v>37032</v>
      </c>
      <c r="C4995" t="s">
        <v>32022</v>
      </c>
    </row>
    <row r="4996" spans="1:3" x14ac:dyDescent="0.3">
      <c r="A4996" t="s">
        <v>5587</v>
      </c>
      <c r="B4996" t="s">
        <v>37033</v>
      </c>
      <c r="C4996" t="s">
        <v>32022</v>
      </c>
    </row>
    <row r="4997" spans="1:3" x14ac:dyDescent="0.3">
      <c r="A4997" t="s">
        <v>6469</v>
      </c>
      <c r="B4997" t="s">
        <v>37034</v>
      </c>
      <c r="C4997" t="s">
        <v>32014</v>
      </c>
    </row>
    <row r="4998" spans="1:3" x14ac:dyDescent="0.3">
      <c r="A4998" t="s">
        <v>5588</v>
      </c>
      <c r="B4998" t="s">
        <v>37035</v>
      </c>
      <c r="C4998" t="s">
        <v>32438</v>
      </c>
    </row>
    <row r="4999" spans="1:3" x14ac:dyDescent="0.3">
      <c r="A4999" t="s">
        <v>4896</v>
      </c>
      <c r="B4999" t="s">
        <v>32060</v>
      </c>
      <c r="C4999" t="s">
        <v>37036</v>
      </c>
    </row>
    <row r="5000" spans="1:3" x14ac:dyDescent="0.3">
      <c r="A5000" t="s">
        <v>5350</v>
      </c>
      <c r="B5000" t="s">
        <v>32106</v>
      </c>
      <c r="C5000" t="s">
        <v>37037</v>
      </c>
    </row>
    <row r="5001" spans="1:3" x14ac:dyDescent="0.3">
      <c r="A5001" t="s">
        <v>5123</v>
      </c>
      <c r="B5001" t="s">
        <v>37038</v>
      </c>
      <c r="C5001" t="s">
        <v>32250</v>
      </c>
    </row>
    <row r="5002" spans="1:3" x14ac:dyDescent="0.3">
      <c r="A5002" t="s">
        <v>1678</v>
      </c>
      <c r="B5002" t="s">
        <v>37039</v>
      </c>
      <c r="C5002" t="s">
        <v>32004</v>
      </c>
    </row>
    <row r="5003" spans="1:3" x14ac:dyDescent="0.3">
      <c r="A5003" t="s">
        <v>2417</v>
      </c>
      <c r="B5003" t="s">
        <v>37040</v>
      </c>
      <c r="C5003" t="s">
        <v>32002</v>
      </c>
    </row>
    <row r="5004" spans="1:3" x14ac:dyDescent="0.3">
      <c r="A5004" t="s">
        <v>188</v>
      </c>
      <c r="B5004" t="s">
        <v>24099</v>
      </c>
      <c r="C5004" t="s">
        <v>32058</v>
      </c>
    </row>
    <row r="5005" spans="1:3" x14ac:dyDescent="0.3">
      <c r="A5005" t="s">
        <v>5522</v>
      </c>
      <c r="B5005" t="s">
        <v>37041</v>
      </c>
      <c r="C5005" t="s">
        <v>36111</v>
      </c>
    </row>
    <row r="5006" spans="1:3" x14ac:dyDescent="0.3">
      <c r="A5006" t="s">
        <v>6884</v>
      </c>
      <c r="B5006" t="s">
        <v>37042</v>
      </c>
      <c r="C5006" t="s">
        <v>33419</v>
      </c>
    </row>
    <row r="5007" spans="1:3" x14ac:dyDescent="0.3">
      <c r="A5007" t="s">
        <v>6093</v>
      </c>
      <c r="B5007" t="s">
        <v>37043</v>
      </c>
      <c r="C5007" t="s">
        <v>32036</v>
      </c>
    </row>
    <row r="5008" spans="1:3" x14ac:dyDescent="0.3">
      <c r="A5008" t="s">
        <v>7023</v>
      </c>
      <c r="B5008" t="s">
        <v>37044</v>
      </c>
      <c r="C5008" t="s">
        <v>32201</v>
      </c>
    </row>
    <row r="5009" spans="1:3" x14ac:dyDescent="0.3">
      <c r="A5009" t="s">
        <v>7024</v>
      </c>
      <c r="B5009" t="s">
        <v>37045</v>
      </c>
      <c r="C5009" t="s">
        <v>32047</v>
      </c>
    </row>
    <row r="5010" spans="1:3" x14ac:dyDescent="0.3">
      <c r="A5010" t="s">
        <v>4897</v>
      </c>
      <c r="B5010" t="s">
        <v>32060</v>
      </c>
      <c r="C5010" t="s">
        <v>37046</v>
      </c>
    </row>
    <row r="5011" spans="1:3" x14ac:dyDescent="0.3">
      <c r="A5011" t="s">
        <v>5523</v>
      </c>
      <c r="B5011" t="s">
        <v>37047</v>
      </c>
      <c r="C5011" t="s">
        <v>32438</v>
      </c>
    </row>
    <row r="5012" spans="1:3" x14ac:dyDescent="0.3">
      <c r="A5012" t="s">
        <v>4596</v>
      </c>
      <c r="B5012" t="s">
        <v>37048</v>
      </c>
      <c r="C5012" t="s">
        <v>32040</v>
      </c>
    </row>
    <row r="5013" spans="1:3" x14ac:dyDescent="0.3">
      <c r="A5013" t="s">
        <v>4693</v>
      </c>
      <c r="B5013" t="s">
        <v>32267</v>
      </c>
      <c r="C5013" t="s">
        <v>37049</v>
      </c>
    </row>
    <row r="5014" spans="1:3" x14ac:dyDescent="0.3">
      <c r="A5014" t="s">
        <v>4778</v>
      </c>
      <c r="B5014" t="s">
        <v>37050</v>
      </c>
      <c r="C5014" t="s">
        <v>32323</v>
      </c>
    </row>
    <row r="5015" spans="1:3" x14ac:dyDescent="0.3">
      <c r="A5015" t="s">
        <v>6742</v>
      </c>
      <c r="B5015" t="s">
        <v>37051</v>
      </c>
      <c r="C5015" t="s">
        <v>32036</v>
      </c>
    </row>
    <row r="5016" spans="1:3" x14ac:dyDescent="0.3">
      <c r="A5016" t="s">
        <v>6743</v>
      </c>
      <c r="B5016" t="s">
        <v>37052</v>
      </c>
      <c r="C5016" t="s">
        <v>32036</v>
      </c>
    </row>
    <row r="5017" spans="1:3" x14ac:dyDescent="0.3">
      <c r="A5017" t="s">
        <v>6968</v>
      </c>
      <c r="B5017" t="s">
        <v>32007</v>
      </c>
      <c r="C5017" t="s">
        <v>37053</v>
      </c>
    </row>
    <row r="5018" spans="1:3" x14ac:dyDescent="0.3">
      <c r="A5018" t="s">
        <v>5950</v>
      </c>
      <c r="B5018" t="s">
        <v>37054</v>
      </c>
      <c r="C5018" t="s">
        <v>32004</v>
      </c>
    </row>
    <row r="5019" spans="1:3" x14ac:dyDescent="0.3">
      <c r="A5019" t="s">
        <v>458</v>
      </c>
      <c r="B5019" t="s">
        <v>24376</v>
      </c>
      <c r="C5019" t="s">
        <v>32058</v>
      </c>
    </row>
    <row r="5020" spans="1:3" x14ac:dyDescent="0.3">
      <c r="A5020" t="s">
        <v>1063</v>
      </c>
      <c r="B5020" t="s">
        <v>24995</v>
      </c>
      <c r="C5020" t="s">
        <v>32113</v>
      </c>
    </row>
    <row r="5021" spans="1:3" x14ac:dyDescent="0.3">
      <c r="A5021" t="s">
        <v>7110</v>
      </c>
      <c r="B5021" t="s">
        <v>29128</v>
      </c>
      <c r="C5021" t="s">
        <v>37055</v>
      </c>
    </row>
    <row r="5022" spans="1:3" x14ac:dyDescent="0.3">
      <c r="A5022" t="s">
        <v>5589</v>
      </c>
      <c r="B5022" t="s">
        <v>37056</v>
      </c>
      <c r="C5022" t="s">
        <v>32022</v>
      </c>
    </row>
    <row r="5023" spans="1:3" x14ac:dyDescent="0.3">
      <c r="A5023" t="s">
        <v>5237</v>
      </c>
      <c r="B5023" t="s">
        <v>37057</v>
      </c>
      <c r="C5023" t="s">
        <v>32022</v>
      </c>
    </row>
    <row r="5024" spans="1:3" x14ac:dyDescent="0.3">
      <c r="A5024" t="s">
        <v>3413</v>
      </c>
      <c r="B5024" t="s">
        <v>37058</v>
      </c>
      <c r="C5024" t="s">
        <v>32068</v>
      </c>
    </row>
    <row r="5025" spans="1:3" x14ac:dyDescent="0.3">
      <c r="A5025" t="s">
        <v>642</v>
      </c>
      <c r="B5025" t="s">
        <v>37059</v>
      </c>
      <c r="C5025" t="s">
        <v>32004</v>
      </c>
    </row>
    <row r="5026" spans="1:3" x14ac:dyDescent="0.3">
      <c r="A5026" t="s">
        <v>362</v>
      </c>
      <c r="B5026" t="s">
        <v>37060</v>
      </c>
      <c r="C5026" t="s">
        <v>32022</v>
      </c>
    </row>
    <row r="5027" spans="1:3" x14ac:dyDescent="0.3">
      <c r="A5027" t="s">
        <v>2106</v>
      </c>
      <c r="B5027" t="s">
        <v>32007</v>
      </c>
      <c r="C5027" t="s">
        <v>37061</v>
      </c>
    </row>
    <row r="5028" spans="1:3" x14ac:dyDescent="0.3">
      <c r="A5028" t="s">
        <v>643</v>
      </c>
      <c r="B5028" t="s">
        <v>37062</v>
      </c>
      <c r="C5028" t="s">
        <v>32004</v>
      </c>
    </row>
    <row r="5029" spans="1:3" x14ac:dyDescent="0.3">
      <c r="A5029" t="s">
        <v>3904</v>
      </c>
      <c r="B5029" t="s">
        <v>37063</v>
      </c>
      <c r="C5029" t="s">
        <v>37064</v>
      </c>
    </row>
    <row r="5030" spans="1:3" x14ac:dyDescent="0.3">
      <c r="A5030" t="s">
        <v>3338</v>
      </c>
      <c r="B5030" t="s">
        <v>32267</v>
      </c>
      <c r="C5030" t="s">
        <v>37065</v>
      </c>
    </row>
    <row r="5031" spans="1:3" x14ac:dyDescent="0.3">
      <c r="A5031" t="s">
        <v>12854</v>
      </c>
      <c r="B5031" t="s">
        <v>37066</v>
      </c>
      <c r="C5031" t="s">
        <v>32022</v>
      </c>
    </row>
    <row r="5032" spans="1:3" x14ac:dyDescent="0.3">
      <c r="A5032" t="s">
        <v>6094</v>
      </c>
      <c r="B5032" t="s">
        <v>32007</v>
      </c>
      <c r="C5032" t="s">
        <v>37067</v>
      </c>
    </row>
    <row r="5033" spans="1:3" x14ac:dyDescent="0.3">
      <c r="A5033" t="s">
        <v>2107</v>
      </c>
      <c r="B5033" t="s">
        <v>32007</v>
      </c>
      <c r="C5033" t="s">
        <v>37068</v>
      </c>
    </row>
    <row r="5034" spans="1:3" x14ac:dyDescent="0.3">
      <c r="A5034" t="s">
        <v>3757</v>
      </c>
      <c r="B5034" t="s">
        <v>32007</v>
      </c>
      <c r="C5034" t="s">
        <v>37069</v>
      </c>
    </row>
    <row r="5035" spans="1:3" x14ac:dyDescent="0.3">
      <c r="A5035" t="s">
        <v>7025</v>
      </c>
      <c r="B5035" t="s">
        <v>32007</v>
      </c>
      <c r="C5035" t="s">
        <v>37070</v>
      </c>
    </row>
    <row r="5036" spans="1:3" x14ac:dyDescent="0.3">
      <c r="A5036" t="s">
        <v>5663</v>
      </c>
      <c r="B5036" t="s">
        <v>32007</v>
      </c>
      <c r="C5036" t="s">
        <v>37071</v>
      </c>
    </row>
    <row r="5037" spans="1:3" x14ac:dyDescent="0.3">
      <c r="A5037" t="s">
        <v>4419</v>
      </c>
      <c r="B5037" t="s">
        <v>37072</v>
      </c>
      <c r="C5037" t="s">
        <v>32006</v>
      </c>
    </row>
    <row r="5038" spans="1:3" x14ac:dyDescent="0.3">
      <c r="A5038" t="s">
        <v>2168</v>
      </c>
      <c r="B5038" t="s">
        <v>32007</v>
      </c>
      <c r="C5038" t="s">
        <v>37073</v>
      </c>
    </row>
    <row r="5039" spans="1:3" x14ac:dyDescent="0.3">
      <c r="A5039" t="s">
        <v>4597</v>
      </c>
      <c r="B5039" t="s">
        <v>37074</v>
      </c>
      <c r="C5039" t="s">
        <v>32040</v>
      </c>
    </row>
    <row r="5040" spans="1:3" x14ac:dyDescent="0.3">
      <c r="A5040" t="s">
        <v>6636</v>
      </c>
      <c r="B5040" t="s">
        <v>32007</v>
      </c>
      <c r="C5040" t="s">
        <v>37075</v>
      </c>
    </row>
    <row r="5041" spans="1:3" x14ac:dyDescent="0.3">
      <c r="A5041" t="s">
        <v>5351</v>
      </c>
      <c r="B5041" t="s">
        <v>32007</v>
      </c>
      <c r="C5041" t="s">
        <v>37076</v>
      </c>
    </row>
    <row r="5042" spans="1:3" x14ac:dyDescent="0.3">
      <c r="A5042" t="s">
        <v>1469</v>
      </c>
      <c r="B5042" t="s">
        <v>37077</v>
      </c>
      <c r="C5042" t="s">
        <v>32144</v>
      </c>
    </row>
    <row r="5043" spans="1:3" x14ac:dyDescent="0.3">
      <c r="A5043" t="s">
        <v>3905</v>
      </c>
      <c r="B5043" t="s">
        <v>37078</v>
      </c>
      <c r="C5043" t="s">
        <v>32022</v>
      </c>
    </row>
    <row r="5044" spans="1:3" x14ac:dyDescent="0.3">
      <c r="A5044" t="s">
        <v>2418</v>
      </c>
      <c r="B5044" t="s">
        <v>37079</v>
      </c>
      <c r="C5044" t="s">
        <v>32536</v>
      </c>
    </row>
    <row r="5045" spans="1:3" x14ac:dyDescent="0.3">
      <c r="A5045" t="s">
        <v>189</v>
      </c>
      <c r="B5045" t="s">
        <v>37080</v>
      </c>
      <c r="C5045" t="s">
        <v>32022</v>
      </c>
    </row>
    <row r="5046" spans="1:3" x14ac:dyDescent="0.3">
      <c r="A5046" t="s">
        <v>3041</v>
      </c>
      <c r="B5046" t="s">
        <v>37081</v>
      </c>
      <c r="C5046" t="s">
        <v>32409</v>
      </c>
    </row>
    <row r="5047" spans="1:3" x14ac:dyDescent="0.3">
      <c r="A5047" t="s">
        <v>644</v>
      </c>
      <c r="B5047" t="s">
        <v>24566</v>
      </c>
      <c r="C5047" t="s">
        <v>32058</v>
      </c>
    </row>
    <row r="5048" spans="1:3" x14ac:dyDescent="0.3">
      <c r="A5048" t="s">
        <v>1878</v>
      </c>
      <c r="B5048" t="s">
        <v>37082</v>
      </c>
      <c r="C5048" t="s">
        <v>32002</v>
      </c>
    </row>
    <row r="5049" spans="1:3" x14ac:dyDescent="0.3">
      <c r="A5049" t="s">
        <v>3263</v>
      </c>
      <c r="B5049" t="s">
        <v>32016</v>
      </c>
      <c r="C5049" t="s">
        <v>37083</v>
      </c>
    </row>
    <row r="5050" spans="1:3" x14ac:dyDescent="0.3">
      <c r="A5050" t="s">
        <v>5842</v>
      </c>
      <c r="B5050" t="s">
        <v>35734</v>
      </c>
      <c r="C5050" t="s">
        <v>37084</v>
      </c>
    </row>
    <row r="5051" spans="1:3" x14ac:dyDescent="0.3">
      <c r="A5051" t="s">
        <v>6744</v>
      </c>
      <c r="B5051" t="s">
        <v>37085</v>
      </c>
      <c r="C5051" t="s">
        <v>32036</v>
      </c>
    </row>
    <row r="5052" spans="1:3" x14ac:dyDescent="0.3">
      <c r="A5052" t="s">
        <v>4095</v>
      </c>
      <c r="B5052" t="s">
        <v>37086</v>
      </c>
      <c r="C5052" t="s">
        <v>32320</v>
      </c>
    </row>
    <row r="5053" spans="1:3" x14ac:dyDescent="0.3">
      <c r="A5053" t="s">
        <v>4830</v>
      </c>
      <c r="B5053" t="s">
        <v>37087</v>
      </c>
      <c r="C5053" t="s">
        <v>32004</v>
      </c>
    </row>
    <row r="5054" spans="1:3" x14ac:dyDescent="0.3">
      <c r="A5054" t="s">
        <v>1560</v>
      </c>
      <c r="B5054" t="s">
        <v>37088</v>
      </c>
      <c r="C5054" t="s">
        <v>32140</v>
      </c>
    </row>
    <row r="5055" spans="1:3" x14ac:dyDescent="0.3">
      <c r="A5055" t="s">
        <v>1879</v>
      </c>
      <c r="B5055" t="s">
        <v>37089</v>
      </c>
      <c r="C5055" t="s">
        <v>32002</v>
      </c>
    </row>
    <row r="5056" spans="1:3" x14ac:dyDescent="0.3">
      <c r="A5056" t="s">
        <v>645</v>
      </c>
      <c r="B5056" t="s">
        <v>24567</v>
      </c>
      <c r="C5056" t="s">
        <v>32058</v>
      </c>
    </row>
    <row r="5057" spans="1:3" x14ac:dyDescent="0.3">
      <c r="A5057" t="s">
        <v>1561</v>
      </c>
      <c r="B5057" t="s">
        <v>37090</v>
      </c>
      <c r="C5057" t="s">
        <v>32140</v>
      </c>
    </row>
    <row r="5058" spans="1:3" x14ac:dyDescent="0.3">
      <c r="A5058" t="s">
        <v>1064</v>
      </c>
      <c r="B5058" t="s">
        <v>24996</v>
      </c>
      <c r="C5058" t="s">
        <v>32113</v>
      </c>
    </row>
    <row r="5059" spans="1:3" x14ac:dyDescent="0.3">
      <c r="A5059" t="s">
        <v>4238</v>
      </c>
      <c r="B5059" t="s">
        <v>37091</v>
      </c>
      <c r="C5059" t="s">
        <v>32006</v>
      </c>
    </row>
    <row r="5060" spans="1:3" x14ac:dyDescent="0.3">
      <c r="A5060" t="s">
        <v>7230</v>
      </c>
      <c r="B5060" t="s">
        <v>32097</v>
      </c>
      <c r="C5060" t="s">
        <v>37092</v>
      </c>
    </row>
    <row r="5061" spans="1:3" x14ac:dyDescent="0.3">
      <c r="A5061" t="s">
        <v>1880</v>
      </c>
      <c r="B5061" t="s">
        <v>37093</v>
      </c>
      <c r="C5061" t="s">
        <v>32002</v>
      </c>
    </row>
    <row r="5062" spans="1:3" x14ac:dyDescent="0.3">
      <c r="A5062" t="s">
        <v>1881</v>
      </c>
      <c r="B5062" t="s">
        <v>37094</v>
      </c>
      <c r="C5062" t="s">
        <v>32002</v>
      </c>
    </row>
    <row r="5063" spans="1:3" x14ac:dyDescent="0.3">
      <c r="A5063" t="s">
        <v>3339</v>
      </c>
      <c r="B5063" t="s">
        <v>37095</v>
      </c>
      <c r="C5063" t="s">
        <v>32000</v>
      </c>
    </row>
    <row r="5064" spans="1:3" x14ac:dyDescent="0.3">
      <c r="A5064" t="s">
        <v>1882</v>
      </c>
      <c r="B5064" t="s">
        <v>37096</v>
      </c>
      <c r="C5064" t="s">
        <v>32002</v>
      </c>
    </row>
    <row r="5065" spans="1:3" x14ac:dyDescent="0.3">
      <c r="A5065" t="s">
        <v>5352</v>
      </c>
      <c r="B5065" t="s">
        <v>37097</v>
      </c>
      <c r="C5065" t="s">
        <v>32004</v>
      </c>
    </row>
    <row r="5066" spans="1:3" x14ac:dyDescent="0.3">
      <c r="A5066" t="s">
        <v>6470</v>
      </c>
      <c r="B5066" t="s">
        <v>32007</v>
      </c>
      <c r="C5066" t="s">
        <v>37098</v>
      </c>
    </row>
    <row r="5067" spans="1:3" x14ac:dyDescent="0.3">
      <c r="A5067" t="s">
        <v>5124</v>
      </c>
      <c r="B5067" t="s">
        <v>32060</v>
      </c>
      <c r="C5067" t="s">
        <v>37099</v>
      </c>
    </row>
    <row r="5068" spans="1:3" x14ac:dyDescent="0.3">
      <c r="A5068" t="s">
        <v>5125</v>
      </c>
      <c r="B5068" t="s">
        <v>32007</v>
      </c>
      <c r="C5068" t="s">
        <v>37100</v>
      </c>
    </row>
    <row r="5069" spans="1:3" x14ac:dyDescent="0.3">
      <c r="A5069" t="s">
        <v>807</v>
      </c>
      <c r="B5069" t="s">
        <v>24733</v>
      </c>
      <c r="C5069" t="s">
        <v>32058</v>
      </c>
    </row>
    <row r="5070" spans="1:3" x14ac:dyDescent="0.3">
      <c r="A5070" t="s">
        <v>1065</v>
      </c>
      <c r="B5070" t="s">
        <v>24997</v>
      </c>
      <c r="C5070" t="s">
        <v>32113</v>
      </c>
    </row>
    <row r="5071" spans="1:3" x14ac:dyDescent="0.3">
      <c r="A5071" t="s">
        <v>7270</v>
      </c>
      <c r="B5071" t="s">
        <v>32223</v>
      </c>
      <c r="C5071" t="s">
        <v>37101</v>
      </c>
    </row>
    <row r="5072" spans="1:3" x14ac:dyDescent="0.3">
      <c r="A5072" t="s">
        <v>5664</v>
      </c>
      <c r="B5072" t="s">
        <v>37102</v>
      </c>
      <c r="C5072" t="s">
        <v>32036</v>
      </c>
    </row>
    <row r="5073" spans="1:3" x14ac:dyDescent="0.3">
      <c r="A5073" t="s">
        <v>5126</v>
      </c>
      <c r="B5073" t="s">
        <v>37103</v>
      </c>
      <c r="C5073" t="s">
        <v>32022</v>
      </c>
    </row>
    <row r="5074" spans="1:3" x14ac:dyDescent="0.3">
      <c r="A5074" t="s">
        <v>1148</v>
      </c>
      <c r="B5074" t="s">
        <v>25089</v>
      </c>
      <c r="C5074" t="s">
        <v>32114</v>
      </c>
    </row>
    <row r="5075" spans="1:3" x14ac:dyDescent="0.3">
      <c r="A5075" t="s">
        <v>4510</v>
      </c>
      <c r="B5075" t="s">
        <v>37104</v>
      </c>
      <c r="C5075" t="s">
        <v>32049</v>
      </c>
    </row>
    <row r="5076" spans="1:3" x14ac:dyDescent="0.3">
      <c r="A5076" t="s">
        <v>4420</v>
      </c>
      <c r="B5076" t="s">
        <v>37105</v>
      </c>
      <c r="C5076" t="s">
        <v>34058</v>
      </c>
    </row>
    <row r="5077" spans="1:3" x14ac:dyDescent="0.3">
      <c r="A5077" t="s">
        <v>2419</v>
      </c>
      <c r="B5077" t="s">
        <v>37106</v>
      </c>
      <c r="C5077" t="s">
        <v>32002</v>
      </c>
    </row>
    <row r="5078" spans="1:3" x14ac:dyDescent="0.3">
      <c r="A5078" t="s">
        <v>12902</v>
      </c>
      <c r="B5078" t="s">
        <v>37107</v>
      </c>
      <c r="C5078" t="s">
        <v>32022</v>
      </c>
    </row>
    <row r="5079" spans="1:3" x14ac:dyDescent="0.3">
      <c r="A5079" t="s">
        <v>3758</v>
      </c>
      <c r="B5079" t="s">
        <v>32007</v>
      </c>
      <c r="C5079" t="s">
        <v>37108</v>
      </c>
    </row>
    <row r="5080" spans="1:3" x14ac:dyDescent="0.3">
      <c r="A5080" t="s">
        <v>964</v>
      </c>
      <c r="B5080" t="s">
        <v>32060</v>
      </c>
      <c r="C5080" t="s">
        <v>37109</v>
      </c>
    </row>
    <row r="5081" spans="1:3" x14ac:dyDescent="0.3">
      <c r="A5081" t="s">
        <v>5590</v>
      </c>
      <c r="B5081" t="s">
        <v>29817</v>
      </c>
      <c r="C5081" t="s">
        <v>32022</v>
      </c>
    </row>
    <row r="5082" spans="1:3" x14ac:dyDescent="0.3">
      <c r="A5082" t="s">
        <v>3682</v>
      </c>
      <c r="B5082" t="s">
        <v>37110</v>
      </c>
      <c r="C5082" t="s">
        <v>32004</v>
      </c>
    </row>
    <row r="5083" spans="1:3" x14ac:dyDescent="0.3">
      <c r="A5083" t="s">
        <v>5308</v>
      </c>
      <c r="B5083" t="s">
        <v>32134</v>
      </c>
      <c r="C5083" t="s">
        <v>37111</v>
      </c>
    </row>
    <row r="5084" spans="1:3" x14ac:dyDescent="0.3">
      <c r="A5084" t="s">
        <v>5524</v>
      </c>
      <c r="B5084" t="s">
        <v>37112</v>
      </c>
      <c r="C5084" t="s">
        <v>32022</v>
      </c>
    </row>
    <row r="5085" spans="1:3" x14ac:dyDescent="0.3">
      <c r="A5085" t="s">
        <v>5525</v>
      </c>
      <c r="B5085" t="s">
        <v>37113</v>
      </c>
      <c r="C5085" t="s">
        <v>32179</v>
      </c>
    </row>
    <row r="5086" spans="1:3" x14ac:dyDescent="0.3">
      <c r="A5086" t="s">
        <v>5951</v>
      </c>
      <c r="B5086" t="s">
        <v>37114</v>
      </c>
      <c r="C5086" t="s">
        <v>32036</v>
      </c>
    </row>
    <row r="5087" spans="1:3" x14ac:dyDescent="0.3">
      <c r="A5087" t="s">
        <v>5470</v>
      </c>
      <c r="B5087" t="s">
        <v>37115</v>
      </c>
      <c r="C5087" t="s">
        <v>32022</v>
      </c>
    </row>
    <row r="5088" spans="1:3" x14ac:dyDescent="0.3">
      <c r="A5088" t="s">
        <v>6637</v>
      </c>
      <c r="B5088" t="s">
        <v>37116</v>
      </c>
      <c r="C5088" t="s">
        <v>32022</v>
      </c>
    </row>
    <row r="5089" spans="1:3" x14ac:dyDescent="0.3">
      <c r="A5089" t="s">
        <v>6471</v>
      </c>
      <c r="B5089" t="s">
        <v>32007</v>
      </c>
      <c r="C5089" t="s">
        <v>37117</v>
      </c>
    </row>
    <row r="5090" spans="1:3" x14ac:dyDescent="0.3">
      <c r="A5090" t="s">
        <v>4511</v>
      </c>
      <c r="B5090" t="s">
        <v>37118</v>
      </c>
      <c r="C5090" t="s">
        <v>32049</v>
      </c>
    </row>
    <row r="5091" spans="1:3" x14ac:dyDescent="0.3">
      <c r="A5091" t="s">
        <v>5665</v>
      </c>
      <c r="B5091" t="s">
        <v>37119</v>
      </c>
      <c r="C5091" t="s">
        <v>32022</v>
      </c>
    </row>
    <row r="5092" spans="1:3" x14ac:dyDescent="0.3">
      <c r="A5092" t="s">
        <v>6195</v>
      </c>
      <c r="B5092" t="s">
        <v>32007</v>
      </c>
      <c r="C5092" t="s">
        <v>37120</v>
      </c>
    </row>
    <row r="5093" spans="1:3" x14ac:dyDescent="0.3">
      <c r="A5093" t="s">
        <v>5353</v>
      </c>
      <c r="B5093" t="s">
        <v>37121</v>
      </c>
      <c r="C5093" t="s">
        <v>32022</v>
      </c>
    </row>
    <row r="5094" spans="1:3" x14ac:dyDescent="0.3">
      <c r="A5094" t="s">
        <v>6638</v>
      </c>
      <c r="B5094" t="s">
        <v>37122</v>
      </c>
      <c r="C5094" t="s">
        <v>32036</v>
      </c>
    </row>
    <row r="5095" spans="1:3" x14ac:dyDescent="0.3">
      <c r="A5095" t="s">
        <v>6472</v>
      </c>
      <c r="B5095" t="s">
        <v>37123</v>
      </c>
      <c r="C5095" t="s">
        <v>32022</v>
      </c>
    </row>
    <row r="5096" spans="1:3" x14ac:dyDescent="0.3">
      <c r="A5096" t="s">
        <v>7231</v>
      </c>
      <c r="B5096" t="s">
        <v>37124</v>
      </c>
      <c r="C5096" t="s">
        <v>32022</v>
      </c>
    </row>
    <row r="5097" spans="1:3" x14ac:dyDescent="0.3">
      <c r="A5097" t="s">
        <v>646</v>
      </c>
      <c r="B5097" t="s">
        <v>24568</v>
      </c>
      <c r="C5097" t="s">
        <v>32070</v>
      </c>
    </row>
    <row r="5098" spans="1:3" x14ac:dyDescent="0.3">
      <c r="A5098" t="s">
        <v>5762</v>
      </c>
      <c r="B5098" t="s">
        <v>29991</v>
      </c>
      <c r="C5098" t="s">
        <v>32115</v>
      </c>
    </row>
    <row r="5099" spans="1:3" x14ac:dyDescent="0.3">
      <c r="A5099" t="s">
        <v>4598</v>
      </c>
      <c r="B5099" t="s">
        <v>37125</v>
      </c>
      <c r="C5099" t="s">
        <v>32040</v>
      </c>
    </row>
    <row r="5100" spans="1:3" x14ac:dyDescent="0.3">
      <c r="A5100" t="s">
        <v>4239</v>
      </c>
      <c r="B5100" t="s">
        <v>37126</v>
      </c>
      <c r="C5100" t="s">
        <v>32006</v>
      </c>
    </row>
    <row r="5101" spans="1:3" x14ac:dyDescent="0.3">
      <c r="A5101" t="s">
        <v>5952</v>
      </c>
      <c r="B5101" t="s">
        <v>37127</v>
      </c>
      <c r="C5101" t="s">
        <v>32036</v>
      </c>
    </row>
    <row r="5102" spans="1:3" x14ac:dyDescent="0.3">
      <c r="A5102" t="s">
        <v>5666</v>
      </c>
      <c r="B5102" t="s">
        <v>37128</v>
      </c>
      <c r="C5102" t="s">
        <v>32036</v>
      </c>
    </row>
    <row r="5103" spans="1:3" x14ac:dyDescent="0.3">
      <c r="A5103" t="s">
        <v>5763</v>
      </c>
      <c r="B5103" t="s">
        <v>29992</v>
      </c>
      <c r="C5103" t="s">
        <v>32115</v>
      </c>
    </row>
    <row r="5104" spans="1:3" x14ac:dyDescent="0.3">
      <c r="A5104" t="s">
        <v>4261</v>
      </c>
      <c r="B5104" t="s">
        <v>37129</v>
      </c>
      <c r="C5104" t="s">
        <v>32006</v>
      </c>
    </row>
    <row r="5105" spans="1:3" x14ac:dyDescent="0.3">
      <c r="A5105" t="s">
        <v>2274</v>
      </c>
      <c r="B5105" t="s">
        <v>37130</v>
      </c>
      <c r="C5105" t="s">
        <v>32585</v>
      </c>
    </row>
    <row r="5106" spans="1:3" x14ac:dyDescent="0.3">
      <c r="A5106" t="s">
        <v>2420</v>
      </c>
      <c r="B5106" t="s">
        <v>37131</v>
      </c>
      <c r="C5106" t="s">
        <v>32002</v>
      </c>
    </row>
    <row r="5107" spans="1:3" x14ac:dyDescent="0.3">
      <c r="A5107" t="s">
        <v>2275</v>
      </c>
      <c r="B5107" t="s">
        <v>37132</v>
      </c>
      <c r="C5107" t="s">
        <v>32022</v>
      </c>
    </row>
    <row r="5108" spans="1:3" x14ac:dyDescent="0.3">
      <c r="A5108" t="s">
        <v>12933</v>
      </c>
      <c r="B5108" t="s">
        <v>37133</v>
      </c>
      <c r="C5108" t="s">
        <v>32068</v>
      </c>
    </row>
    <row r="5109" spans="1:3" x14ac:dyDescent="0.3">
      <c r="A5109" t="s">
        <v>2861</v>
      </c>
      <c r="B5109" t="s">
        <v>32173</v>
      </c>
      <c r="C5109" t="s">
        <v>37134</v>
      </c>
    </row>
    <row r="5110" spans="1:3" x14ac:dyDescent="0.3">
      <c r="A5110" t="s">
        <v>3116</v>
      </c>
      <c r="B5110" t="s">
        <v>37135</v>
      </c>
      <c r="C5110" t="s">
        <v>32000</v>
      </c>
    </row>
    <row r="5111" spans="1:3" x14ac:dyDescent="0.3">
      <c r="A5111" t="s">
        <v>4096</v>
      </c>
      <c r="B5111" t="s">
        <v>37136</v>
      </c>
      <c r="C5111" t="s">
        <v>32320</v>
      </c>
    </row>
    <row r="5112" spans="1:3" x14ac:dyDescent="0.3">
      <c r="A5112" t="s">
        <v>3198</v>
      </c>
      <c r="B5112" t="s">
        <v>32016</v>
      </c>
      <c r="C5112" t="s">
        <v>37137</v>
      </c>
    </row>
    <row r="5113" spans="1:3" x14ac:dyDescent="0.3">
      <c r="A5113" t="s">
        <v>3683</v>
      </c>
      <c r="B5113" t="s">
        <v>37138</v>
      </c>
      <c r="C5113" t="s">
        <v>32179</v>
      </c>
    </row>
    <row r="5114" spans="1:3" x14ac:dyDescent="0.3">
      <c r="A5114" t="s">
        <v>1679</v>
      </c>
      <c r="B5114" t="s">
        <v>37139</v>
      </c>
      <c r="C5114" t="s">
        <v>32004</v>
      </c>
    </row>
    <row r="5115" spans="1:3" x14ac:dyDescent="0.3">
      <c r="A5115" t="s">
        <v>2648</v>
      </c>
      <c r="B5115" t="s">
        <v>37140</v>
      </c>
      <c r="C5115" t="s">
        <v>32847</v>
      </c>
    </row>
    <row r="5116" spans="1:3" x14ac:dyDescent="0.3">
      <c r="A5116" t="s">
        <v>4240</v>
      </c>
      <c r="B5116" t="s">
        <v>37141</v>
      </c>
      <c r="C5116" t="s">
        <v>32006</v>
      </c>
    </row>
    <row r="5117" spans="1:3" x14ac:dyDescent="0.3">
      <c r="A5117" t="s">
        <v>3821</v>
      </c>
      <c r="B5117" t="s">
        <v>37142</v>
      </c>
      <c r="C5117" t="s">
        <v>32022</v>
      </c>
    </row>
    <row r="5118" spans="1:3" x14ac:dyDescent="0.3">
      <c r="A5118" t="s">
        <v>2276</v>
      </c>
      <c r="B5118" t="s">
        <v>37143</v>
      </c>
      <c r="C5118" t="s">
        <v>32002</v>
      </c>
    </row>
    <row r="5119" spans="1:3" x14ac:dyDescent="0.3">
      <c r="A5119" t="s">
        <v>2421</v>
      </c>
      <c r="B5119" t="s">
        <v>37144</v>
      </c>
      <c r="C5119" t="s">
        <v>32002</v>
      </c>
    </row>
    <row r="5120" spans="1:3" x14ac:dyDescent="0.3">
      <c r="A5120" t="s">
        <v>4391</v>
      </c>
      <c r="B5120" t="s">
        <v>37145</v>
      </c>
      <c r="C5120" t="s">
        <v>32006</v>
      </c>
    </row>
    <row r="5121" spans="1:3" x14ac:dyDescent="0.3">
      <c r="A5121" t="s">
        <v>2806</v>
      </c>
      <c r="B5121" t="s">
        <v>32173</v>
      </c>
      <c r="C5121" t="s">
        <v>37146</v>
      </c>
    </row>
    <row r="5122" spans="1:3" x14ac:dyDescent="0.3">
      <c r="A5122" t="s">
        <v>4694</v>
      </c>
      <c r="B5122" t="s">
        <v>37147</v>
      </c>
      <c r="C5122" t="s">
        <v>32004</v>
      </c>
    </row>
    <row r="5123" spans="1:3" x14ac:dyDescent="0.3">
      <c r="A5123" t="s">
        <v>1149</v>
      </c>
      <c r="B5123" t="s">
        <v>37148</v>
      </c>
      <c r="C5123" t="s">
        <v>32022</v>
      </c>
    </row>
    <row r="5124" spans="1:3" x14ac:dyDescent="0.3">
      <c r="A5124" t="s">
        <v>4037</v>
      </c>
      <c r="B5124" t="s">
        <v>32173</v>
      </c>
      <c r="C5124" t="s">
        <v>37149</v>
      </c>
    </row>
    <row r="5125" spans="1:3" x14ac:dyDescent="0.3">
      <c r="A5125" t="s">
        <v>5127</v>
      </c>
      <c r="B5125" t="s">
        <v>32060</v>
      </c>
      <c r="C5125" t="s">
        <v>37150</v>
      </c>
    </row>
    <row r="5126" spans="1:3" x14ac:dyDescent="0.3">
      <c r="A5126" t="s">
        <v>3684</v>
      </c>
      <c r="B5126" t="s">
        <v>37151</v>
      </c>
      <c r="C5126" t="s">
        <v>32004</v>
      </c>
    </row>
    <row r="5127" spans="1:3" x14ac:dyDescent="0.3">
      <c r="A5127" t="s">
        <v>5128</v>
      </c>
      <c r="B5127" t="s">
        <v>37152</v>
      </c>
      <c r="C5127" t="s">
        <v>37153</v>
      </c>
    </row>
    <row r="5128" spans="1:3" x14ac:dyDescent="0.3">
      <c r="A5128" t="s">
        <v>5667</v>
      </c>
      <c r="B5128" t="s">
        <v>37154</v>
      </c>
      <c r="C5128" t="s">
        <v>32004</v>
      </c>
    </row>
    <row r="5129" spans="1:3" x14ac:dyDescent="0.3">
      <c r="A5129" t="s">
        <v>6473</v>
      </c>
      <c r="B5129" t="s">
        <v>37155</v>
      </c>
      <c r="C5129" t="s">
        <v>32047</v>
      </c>
    </row>
    <row r="5130" spans="1:3" x14ac:dyDescent="0.3">
      <c r="A5130" t="s">
        <v>3865</v>
      </c>
      <c r="B5130" t="s">
        <v>37156</v>
      </c>
      <c r="C5130" t="s">
        <v>32004</v>
      </c>
    </row>
    <row r="5131" spans="1:3" x14ac:dyDescent="0.3">
      <c r="A5131" t="s">
        <v>1470</v>
      </c>
      <c r="B5131" t="s">
        <v>37157</v>
      </c>
      <c r="C5131" t="s">
        <v>32144</v>
      </c>
    </row>
    <row r="5132" spans="1:3" x14ac:dyDescent="0.3">
      <c r="A5132" t="s">
        <v>363</v>
      </c>
      <c r="B5132" t="s">
        <v>24279</v>
      </c>
      <c r="C5132" t="s">
        <v>32058</v>
      </c>
    </row>
    <row r="5133" spans="1:3" x14ac:dyDescent="0.3">
      <c r="A5133" t="s">
        <v>7644</v>
      </c>
      <c r="B5133" t="s">
        <v>32007</v>
      </c>
      <c r="C5133" t="s">
        <v>37158</v>
      </c>
    </row>
    <row r="5134" spans="1:3" x14ac:dyDescent="0.3">
      <c r="A5134" t="s">
        <v>5843</v>
      </c>
      <c r="B5134" t="s">
        <v>37159</v>
      </c>
      <c r="C5134" t="s">
        <v>32036</v>
      </c>
    </row>
    <row r="5135" spans="1:3" x14ac:dyDescent="0.3">
      <c r="A5135" t="s">
        <v>2277</v>
      </c>
      <c r="B5135" t="s">
        <v>33614</v>
      </c>
      <c r="C5135" t="s">
        <v>37160</v>
      </c>
    </row>
    <row r="5136" spans="1:3" x14ac:dyDescent="0.3">
      <c r="A5136" t="s">
        <v>190</v>
      </c>
      <c r="B5136" t="s">
        <v>24101</v>
      </c>
      <c r="C5136" t="s">
        <v>32058</v>
      </c>
    </row>
    <row r="5137" spans="1:3" x14ac:dyDescent="0.3">
      <c r="A5137" t="s">
        <v>3414</v>
      </c>
      <c r="B5137" t="s">
        <v>37161</v>
      </c>
      <c r="C5137" t="s">
        <v>32068</v>
      </c>
    </row>
    <row r="5138" spans="1:3" x14ac:dyDescent="0.3">
      <c r="A5138" t="s">
        <v>191</v>
      </c>
      <c r="B5138" t="s">
        <v>32909</v>
      </c>
      <c r="C5138" t="s">
        <v>37162</v>
      </c>
    </row>
    <row r="5139" spans="1:3" x14ac:dyDescent="0.3">
      <c r="A5139" t="s">
        <v>5309</v>
      </c>
      <c r="B5139" t="s">
        <v>32007</v>
      </c>
      <c r="C5139" t="s">
        <v>37163</v>
      </c>
    </row>
    <row r="5140" spans="1:3" x14ac:dyDescent="0.3">
      <c r="A5140" t="s">
        <v>808</v>
      </c>
      <c r="B5140" t="s">
        <v>37164</v>
      </c>
      <c r="C5140" t="s">
        <v>32058</v>
      </c>
    </row>
    <row r="5141" spans="1:3" x14ac:dyDescent="0.3">
      <c r="A5141" t="s">
        <v>192</v>
      </c>
      <c r="B5141" t="s">
        <v>32007</v>
      </c>
      <c r="C5141" t="s">
        <v>37165</v>
      </c>
    </row>
    <row r="5142" spans="1:3" x14ac:dyDescent="0.3">
      <c r="A5142" t="s">
        <v>3621</v>
      </c>
      <c r="B5142" t="s">
        <v>37166</v>
      </c>
      <c r="C5142" t="s">
        <v>32109</v>
      </c>
    </row>
    <row r="5143" spans="1:3" x14ac:dyDescent="0.3">
      <c r="A5143" t="s">
        <v>2807</v>
      </c>
      <c r="B5143" t="s">
        <v>32016</v>
      </c>
      <c r="C5143" t="s">
        <v>37167</v>
      </c>
    </row>
    <row r="5144" spans="1:3" x14ac:dyDescent="0.3">
      <c r="A5144" t="s">
        <v>4599</v>
      </c>
      <c r="B5144" t="s">
        <v>37168</v>
      </c>
      <c r="C5144" t="s">
        <v>32040</v>
      </c>
    </row>
    <row r="5145" spans="1:3" x14ac:dyDescent="0.3">
      <c r="A5145" t="s">
        <v>647</v>
      </c>
      <c r="B5145" t="s">
        <v>37169</v>
      </c>
      <c r="C5145" t="s">
        <v>32058</v>
      </c>
    </row>
    <row r="5146" spans="1:3" x14ac:dyDescent="0.3">
      <c r="A5146" t="s">
        <v>193</v>
      </c>
      <c r="B5146" t="s">
        <v>37170</v>
      </c>
      <c r="C5146" t="s">
        <v>32022</v>
      </c>
    </row>
    <row r="5147" spans="1:3" x14ac:dyDescent="0.3">
      <c r="A5147" t="s">
        <v>364</v>
      </c>
      <c r="B5147" t="s">
        <v>24280</v>
      </c>
      <c r="C5147" t="s">
        <v>32114</v>
      </c>
    </row>
    <row r="5148" spans="1:3" x14ac:dyDescent="0.3">
      <c r="A5148" t="s">
        <v>1680</v>
      </c>
      <c r="B5148" t="s">
        <v>32007</v>
      </c>
      <c r="C5148" t="s">
        <v>37171</v>
      </c>
    </row>
    <row r="5149" spans="1:3" x14ac:dyDescent="0.3">
      <c r="A5149" t="s">
        <v>4322</v>
      </c>
      <c r="B5149" t="s">
        <v>37172</v>
      </c>
      <c r="C5149" t="s">
        <v>32006</v>
      </c>
    </row>
    <row r="5150" spans="1:3" x14ac:dyDescent="0.3">
      <c r="A5150" t="s">
        <v>3340</v>
      </c>
      <c r="B5150" t="s">
        <v>37173</v>
      </c>
      <c r="C5150" t="s">
        <v>32068</v>
      </c>
    </row>
    <row r="5151" spans="1:3" x14ac:dyDescent="0.3">
      <c r="A5151" t="s">
        <v>4695</v>
      </c>
      <c r="B5151" t="s">
        <v>37174</v>
      </c>
      <c r="C5151" t="s">
        <v>32004</v>
      </c>
    </row>
    <row r="5152" spans="1:3" x14ac:dyDescent="0.3">
      <c r="A5152" t="s">
        <v>194</v>
      </c>
      <c r="B5152" t="s">
        <v>37175</v>
      </c>
      <c r="C5152" t="s">
        <v>32004</v>
      </c>
    </row>
    <row r="5153" spans="1:3" x14ac:dyDescent="0.3">
      <c r="A5153" t="s">
        <v>809</v>
      </c>
      <c r="B5153" t="s">
        <v>37176</v>
      </c>
      <c r="C5153" t="s">
        <v>32070</v>
      </c>
    </row>
    <row r="5154" spans="1:3" x14ac:dyDescent="0.3">
      <c r="A5154" t="s">
        <v>3341</v>
      </c>
      <c r="B5154" t="s">
        <v>37177</v>
      </c>
      <c r="C5154" t="s">
        <v>37178</v>
      </c>
    </row>
    <row r="5155" spans="1:3" x14ac:dyDescent="0.3">
      <c r="A5155" t="s">
        <v>3042</v>
      </c>
      <c r="B5155" t="s">
        <v>37179</v>
      </c>
      <c r="C5155" t="s">
        <v>32000</v>
      </c>
    </row>
    <row r="5156" spans="1:3" x14ac:dyDescent="0.3">
      <c r="A5156" t="s">
        <v>3906</v>
      </c>
      <c r="B5156" t="s">
        <v>37180</v>
      </c>
      <c r="C5156" t="s">
        <v>32077</v>
      </c>
    </row>
    <row r="5157" spans="1:3" x14ac:dyDescent="0.3">
      <c r="A5157" t="s">
        <v>648</v>
      </c>
      <c r="B5157" t="s">
        <v>24570</v>
      </c>
      <c r="C5157" t="s">
        <v>32058</v>
      </c>
    </row>
    <row r="5158" spans="1:3" x14ac:dyDescent="0.3">
      <c r="A5158" t="s">
        <v>7111</v>
      </c>
      <c r="B5158" t="s">
        <v>32699</v>
      </c>
      <c r="C5158" t="s">
        <v>37181</v>
      </c>
    </row>
    <row r="5159" spans="1:3" x14ac:dyDescent="0.3">
      <c r="A5159" t="s">
        <v>4351</v>
      </c>
      <c r="B5159" t="s">
        <v>37182</v>
      </c>
      <c r="C5159" t="s">
        <v>32006</v>
      </c>
    </row>
    <row r="5160" spans="1:3" x14ac:dyDescent="0.3">
      <c r="A5160" t="s">
        <v>459</v>
      </c>
      <c r="B5160" t="s">
        <v>24377</v>
      </c>
      <c r="C5160" t="s">
        <v>32058</v>
      </c>
    </row>
    <row r="5161" spans="1:3" x14ac:dyDescent="0.3">
      <c r="A5161" t="s">
        <v>195</v>
      </c>
      <c r="B5161" t="s">
        <v>37183</v>
      </c>
      <c r="C5161" t="s">
        <v>32022</v>
      </c>
    </row>
    <row r="5162" spans="1:3" x14ac:dyDescent="0.3">
      <c r="A5162" t="s">
        <v>7645</v>
      </c>
      <c r="B5162" t="s">
        <v>32007</v>
      </c>
      <c r="C5162" t="s">
        <v>37184</v>
      </c>
    </row>
    <row r="5163" spans="1:3" x14ac:dyDescent="0.3">
      <c r="A5163" t="s">
        <v>6095</v>
      </c>
      <c r="B5163" t="s">
        <v>37185</v>
      </c>
      <c r="C5163" t="s">
        <v>32022</v>
      </c>
    </row>
    <row r="5164" spans="1:3" x14ac:dyDescent="0.3">
      <c r="A5164" t="s">
        <v>2108</v>
      </c>
      <c r="B5164" t="s">
        <v>32007</v>
      </c>
      <c r="C5164" t="s">
        <v>37186</v>
      </c>
    </row>
    <row r="5165" spans="1:3" x14ac:dyDescent="0.3">
      <c r="A5165" t="s">
        <v>4997</v>
      </c>
      <c r="B5165" t="s">
        <v>37187</v>
      </c>
      <c r="C5165" t="s">
        <v>33251</v>
      </c>
    </row>
    <row r="5166" spans="1:3" x14ac:dyDescent="0.3">
      <c r="A5166" t="s">
        <v>6531</v>
      </c>
      <c r="B5166" t="s">
        <v>32333</v>
      </c>
      <c r="C5166" t="s">
        <v>37188</v>
      </c>
    </row>
    <row r="5167" spans="1:3" x14ac:dyDescent="0.3">
      <c r="A5167" t="s">
        <v>4262</v>
      </c>
      <c r="B5167" t="s">
        <v>37189</v>
      </c>
      <c r="C5167" t="s">
        <v>32006</v>
      </c>
    </row>
    <row r="5168" spans="1:3" x14ac:dyDescent="0.3">
      <c r="A5168" t="s">
        <v>4454</v>
      </c>
      <c r="B5168" t="s">
        <v>37190</v>
      </c>
      <c r="C5168" t="s">
        <v>32006</v>
      </c>
    </row>
    <row r="5169" spans="1:3" x14ac:dyDescent="0.3">
      <c r="A5169" t="s">
        <v>2496</v>
      </c>
      <c r="B5169" t="s">
        <v>32007</v>
      </c>
      <c r="C5169" t="s">
        <v>37191</v>
      </c>
    </row>
    <row r="5170" spans="1:3" x14ac:dyDescent="0.3">
      <c r="A5170" t="s">
        <v>1562</v>
      </c>
      <c r="B5170" t="s">
        <v>37192</v>
      </c>
      <c r="C5170" t="s">
        <v>32140</v>
      </c>
    </row>
    <row r="5171" spans="1:3" x14ac:dyDescent="0.3">
      <c r="A5171" t="s">
        <v>196</v>
      </c>
      <c r="B5171" t="s">
        <v>32007</v>
      </c>
      <c r="C5171" t="s">
        <v>37193</v>
      </c>
    </row>
    <row r="5172" spans="1:3" x14ac:dyDescent="0.3">
      <c r="A5172" t="s">
        <v>2278</v>
      </c>
      <c r="B5172" t="s">
        <v>37194</v>
      </c>
      <c r="C5172" t="s">
        <v>32022</v>
      </c>
    </row>
    <row r="5173" spans="1:3" x14ac:dyDescent="0.3">
      <c r="A5173" t="s">
        <v>2422</v>
      </c>
      <c r="B5173" t="s">
        <v>37195</v>
      </c>
      <c r="C5173" t="s">
        <v>32002</v>
      </c>
    </row>
    <row r="5174" spans="1:3" x14ac:dyDescent="0.3">
      <c r="A5174" t="s">
        <v>6921</v>
      </c>
      <c r="B5174" t="s">
        <v>37196</v>
      </c>
      <c r="C5174" t="s">
        <v>32036</v>
      </c>
    </row>
    <row r="5175" spans="1:3" x14ac:dyDescent="0.3">
      <c r="A5175" t="s">
        <v>5433</v>
      </c>
      <c r="B5175" t="s">
        <v>37197</v>
      </c>
      <c r="C5175" t="s">
        <v>32004</v>
      </c>
    </row>
    <row r="5176" spans="1:3" x14ac:dyDescent="0.3">
      <c r="A5176" t="s">
        <v>5238</v>
      </c>
      <c r="B5176" t="s">
        <v>32007</v>
      </c>
      <c r="C5176" t="s">
        <v>37198</v>
      </c>
    </row>
    <row r="5177" spans="1:3" x14ac:dyDescent="0.3">
      <c r="A5177" t="s">
        <v>5591</v>
      </c>
      <c r="B5177" t="s">
        <v>37199</v>
      </c>
      <c r="C5177" t="s">
        <v>34324</v>
      </c>
    </row>
    <row r="5178" spans="1:3" x14ac:dyDescent="0.3">
      <c r="A5178" t="s">
        <v>6922</v>
      </c>
      <c r="B5178" t="s">
        <v>37200</v>
      </c>
      <c r="C5178" t="s">
        <v>32036</v>
      </c>
    </row>
    <row r="5179" spans="1:3" x14ac:dyDescent="0.3">
      <c r="A5179" t="s">
        <v>6831</v>
      </c>
      <c r="B5179" t="s">
        <v>37201</v>
      </c>
      <c r="C5179" t="s">
        <v>32036</v>
      </c>
    </row>
    <row r="5180" spans="1:3" x14ac:dyDescent="0.3">
      <c r="A5180" t="s">
        <v>6639</v>
      </c>
      <c r="B5180" t="s">
        <v>37202</v>
      </c>
      <c r="C5180" t="s">
        <v>32004</v>
      </c>
    </row>
    <row r="5181" spans="1:3" x14ac:dyDescent="0.3">
      <c r="A5181" t="s">
        <v>6745</v>
      </c>
      <c r="B5181" t="s">
        <v>37203</v>
      </c>
      <c r="C5181" t="s">
        <v>32036</v>
      </c>
    </row>
    <row r="5182" spans="1:3" x14ac:dyDescent="0.3">
      <c r="A5182" t="s">
        <v>6832</v>
      </c>
      <c r="B5182" t="s">
        <v>37204</v>
      </c>
      <c r="C5182" t="s">
        <v>32004</v>
      </c>
    </row>
    <row r="5183" spans="1:3" x14ac:dyDescent="0.3">
      <c r="A5183" t="s">
        <v>13009</v>
      </c>
      <c r="B5183" t="s">
        <v>26792</v>
      </c>
      <c r="C5183" t="s">
        <v>32004</v>
      </c>
    </row>
    <row r="5184" spans="1:3" x14ac:dyDescent="0.3">
      <c r="A5184" t="s">
        <v>1471</v>
      </c>
      <c r="B5184" t="s">
        <v>37205</v>
      </c>
      <c r="C5184" t="s">
        <v>32002</v>
      </c>
    </row>
    <row r="5185" spans="1:3" x14ac:dyDescent="0.3">
      <c r="A5185" t="s">
        <v>7380</v>
      </c>
      <c r="B5185" t="s">
        <v>37206</v>
      </c>
      <c r="C5185" t="s">
        <v>37207</v>
      </c>
    </row>
    <row r="5186" spans="1:3" x14ac:dyDescent="0.3">
      <c r="A5186" t="s">
        <v>3759</v>
      </c>
      <c r="B5186" t="s">
        <v>37208</v>
      </c>
      <c r="C5186" t="s">
        <v>32022</v>
      </c>
    </row>
    <row r="5187" spans="1:3" x14ac:dyDescent="0.3">
      <c r="A5187" t="s">
        <v>649</v>
      </c>
      <c r="B5187" t="s">
        <v>37209</v>
      </c>
      <c r="C5187" t="s">
        <v>32004</v>
      </c>
    </row>
    <row r="5188" spans="1:3" x14ac:dyDescent="0.3">
      <c r="A5188" t="s">
        <v>3502</v>
      </c>
      <c r="B5188" t="s">
        <v>37210</v>
      </c>
      <c r="C5188" t="s">
        <v>32109</v>
      </c>
    </row>
    <row r="5189" spans="1:3" x14ac:dyDescent="0.3">
      <c r="A5189" t="s">
        <v>4213</v>
      </c>
      <c r="B5189" t="s">
        <v>32173</v>
      </c>
      <c r="C5189" t="s">
        <v>37211</v>
      </c>
    </row>
    <row r="5190" spans="1:3" x14ac:dyDescent="0.3">
      <c r="A5190" t="s">
        <v>3907</v>
      </c>
      <c r="B5190" t="s">
        <v>37212</v>
      </c>
      <c r="C5190" t="s">
        <v>32077</v>
      </c>
    </row>
    <row r="5191" spans="1:3" x14ac:dyDescent="0.3">
      <c r="A5191" t="s">
        <v>5129</v>
      </c>
      <c r="B5191" t="s">
        <v>37213</v>
      </c>
      <c r="C5191" t="s">
        <v>32022</v>
      </c>
    </row>
    <row r="5192" spans="1:3" x14ac:dyDescent="0.3">
      <c r="A5192" t="s">
        <v>6367</v>
      </c>
      <c r="B5192" t="s">
        <v>37214</v>
      </c>
      <c r="C5192" t="s">
        <v>32063</v>
      </c>
    </row>
    <row r="5193" spans="1:3" x14ac:dyDescent="0.3">
      <c r="A5193" t="s">
        <v>4421</v>
      </c>
      <c r="B5193" t="s">
        <v>37215</v>
      </c>
      <c r="C5193" t="s">
        <v>32006</v>
      </c>
    </row>
    <row r="5194" spans="1:3" x14ac:dyDescent="0.3">
      <c r="A5194" t="s">
        <v>4467</v>
      </c>
      <c r="B5194" t="s">
        <v>37216</v>
      </c>
      <c r="C5194" t="s">
        <v>32006</v>
      </c>
    </row>
    <row r="5195" spans="1:3" x14ac:dyDescent="0.3">
      <c r="A5195" t="s">
        <v>4898</v>
      </c>
      <c r="B5195" t="s">
        <v>37217</v>
      </c>
      <c r="C5195" t="s">
        <v>32004</v>
      </c>
    </row>
    <row r="5196" spans="1:3" x14ac:dyDescent="0.3">
      <c r="A5196" t="s">
        <v>4899</v>
      </c>
      <c r="B5196" t="s">
        <v>37218</v>
      </c>
      <c r="C5196" t="s">
        <v>32022</v>
      </c>
    </row>
    <row r="5197" spans="1:3" x14ac:dyDescent="0.3">
      <c r="A5197" t="s">
        <v>6196</v>
      </c>
      <c r="B5197" t="s">
        <v>37219</v>
      </c>
      <c r="C5197" t="s">
        <v>32022</v>
      </c>
    </row>
    <row r="5198" spans="1:3" x14ac:dyDescent="0.3">
      <c r="A5198" t="s">
        <v>4900</v>
      </c>
      <c r="B5198" t="s">
        <v>29128</v>
      </c>
      <c r="C5198" t="s">
        <v>37220</v>
      </c>
    </row>
    <row r="5199" spans="1:3" x14ac:dyDescent="0.3">
      <c r="A5199" t="s">
        <v>4901</v>
      </c>
      <c r="B5199" t="s">
        <v>37221</v>
      </c>
      <c r="C5199" t="s">
        <v>32907</v>
      </c>
    </row>
    <row r="5200" spans="1:3" x14ac:dyDescent="0.3">
      <c r="A5200" t="s">
        <v>4902</v>
      </c>
      <c r="B5200" t="s">
        <v>32173</v>
      </c>
      <c r="C5200" t="s">
        <v>37222</v>
      </c>
    </row>
    <row r="5201" spans="1:3" x14ac:dyDescent="0.3">
      <c r="A5201" t="s">
        <v>5239</v>
      </c>
      <c r="B5201" t="s">
        <v>37223</v>
      </c>
      <c r="C5201" t="s">
        <v>32004</v>
      </c>
    </row>
    <row r="5202" spans="1:3" x14ac:dyDescent="0.3">
      <c r="A5202" t="s">
        <v>4121</v>
      </c>
      <c r="B5202" t="s">
        <v>37224</v>
      </c>
      <c r="C5202" t="s">
        <v>37225</v>
      </c>
    </row>
    <row r="5203" spans="1:3" x14ac:dyDescent="0.3">
      <c r="A5203" t="s">
        <v>2497</v>
      </c>
      <c r="B5203" t="s">
        <v>37226</v>
      </c>
      <c r="C5203" t="s">
        <v>32002</v>
      </c>
    </row>
    <row r="5204" spans="1:3" x14ac:dyDescent="0.3">
      <c r="A5204" t="s">
        <v>4903</v>
      </c>
      <c r="B5204" t="s">
        <v>32369</v>
      </c>
      <c r="C5204" t="s">
        <v>37227</v>
      </c>
    </row>
    <row r="5205" spans="1:3" x14ac:dyDescent="0.3">
      <c r="A5205" t="s">
        <v>4647</v>
      </c>
      <c r="B5205" t="s">
        <v>37228</v>
      </c>
      <c r="C5205" t="s">
        <v>32022</v>
      </c>
    </row>
    <row r="5206" spans="1:3" x14ac:dyDescent="0.3">
      <c r="A5206" t="s">
        <v>4696</v>
      </c>
      <c r="B5206" t="s">
        <v>37229</v>
      </c>
      <c r="C5206" t="s">
        <v>32040</v>
      </c>
    </row>
    <row r="5207" spans="1:3" x14ac:dyDescent="0.3">
      <c r="A5207" t="s">
        <v>5592</v>
      </c>
      <c r="B5207" t="s">
        <v>37230</v>
      </c>
      <c r="C5207" t="s">
        <v>32438</v>
      </c>
    </row>
    <row r="5208" spans="1:3" x14ac:dyDescent="0.3">
      <c r="A5208" t="s">
        <v>4199</v>
      </c>
      <c r="B5208" t="s">
        <v>37231</v>
      </c>
      <c r="C5208" t="s">
        <v>32004</v>
      </c>
    </row>
    <row r="5209" spans="1:3" x14ac:dyDescent="0.3">
      <c r="A5209" t="s">
        <v>4512</v>
      </c>
      <c r="B5209" t="s">
        <v>37232</v>
      </c>
      <c r="C5209" t="s">
        <v>32049</v>
      </c>
    </row>
    <row r="5210" spans="1:3" x14ac:dyDescent="0.3">
      <c r="A5210" t="s">
        <v>5434</v>
      </c>
      <c r="B5210" t="s">
        <v>32060</v>
      </c>
      <c r="C5210" t="s">
        <v>37233</v>
      </c>
    </row>
    <row r="5211" spans="1:3" x14ac:dyDescent="0.3">
      <c r="A5211" t="s">
        <v>5844</v>
      </c>
      <c r="B5211" t="s">
        <v>32333</v>
      </c>
      <c r="C5211" t="s">
        <v>37234</v>
      </c>
    </row>
    <row r="5212" spans="1:3" x14ac:dyDescent="0.3">
      <c r="A5212" t="s">
        <v>6960</v>
      </c>
      <c r="B5212" t="s">
        <v>37235</v>
      </c>
      <c r="C5212" t="s">
        <v>32022</v>
      </c>
    </row>
    <row r="5213" spans="1:3" x14ac:dyDescent="0.3">
      <c r="A5213" t="s">
        <v>6247</v>
      </c>
      <c r="B5213" t="s">
        <v>30497</v>
      </c>
      <c r="C5213" t="s">
        <v>32022</v>
      </c>
    </row>
    <row r="5214" spans="1:3" x14ac:dyDescent="0.3">
      <c r="A5214" t="s">
        <v>1563</v>
      </c>
      <c r="B5214" t="s">
        <v>37236</v>
      </c>
      <c r="C5214" t="s">
        <v>32140</v>
      </c>
    </row>
    <row r="5215" spans="1:3" x14ac:dyDescent="0.3">
      <c r="A5215" t="s">
        <v>1681</v>
      </c>
      <c r="B5215" t="s">
        <v>37237</v>
      </c>
      <c r="C5215" t="s">
        <v>35197</v>
      </c>
    </row>
    <row r="5216" spans="1:3" x14ac:dyDescent="0.3">
      <c r="A5216" t="s">
        <v>1472</v>
      </c>
      <c r="B5216" t="s">
        <v>37238</v>
      </c>
      <c r="C5216" t="s">
        <v>32002</v>
      </c>
    </row>
    <row r="5217" spans="1:3" x14ac:dyDescent="0.3">
      <c r="A5217" t="s">
        <v>1883</v>
      </c>
      <c r="B5217" t="s">
        <v>37239</v>
      </c>
      <c r="C5217" t="s">
        <v>32002</v>
      </c>
    </row>
    <row r="5218" spans="1:3" x14ac:dyDescent="0.3">
      <c r="A5218" t="s">
        <v>460</v>
      </c>
      <c r="B5218" t="s">
        <v>24378</v>
      </c>
      <c r="C5218" t="s">
        <v>32058</v>
      </c>
    </row>
    <row r="5219" spans="1:3" x14ac:dyDescent="0.3">
      <c r="A5219" t="s">
        <v>197</v>
      </c>
      <c r="B5219" t="s">
        <v>32381</v>
      </c>
      <c r="C5219" t="s">
        <v>37240</v>
      </c>
    </row>
    <row r="5220" spans="1:3" x14ac:dyDescent="0.3">
      <c r="A5220" t="s">
        <v>3043</v>
      </c>
      <c r="B5220" t="s">
        <v>37241</v>
      </c>
      <c r="C5220" t="s">
        <v>32068</v>
      </c>
    </row>
    <row r="5221" spans="1:3" x14ac:dyDescent="0.3">
      <c r="A5221" t="s">
        <v>2109</v>
      </c>
      <c r="B5221" t="s">
        <v>37242</v>
      </c>
      <c r="C5221" t="s">
        <v>36507</v>
      </c>
    </row>
    <row r="5222" spans="1:3" x14ac:dyDescent="0.3">
      <c r="A5222" t="s">
        <v>3622</v>
      </c>
      <c r="B5222" t="s">
        <v>37243</v>
      </c>
      <c r="C5222" t="s">
        <v>32109</v>
      </c>
    </row>
    <row r="5223" spans="1:3" x14ac:dyDescent="0.3">
      <c r="A5223" t="s">
        <v>3415</v>
      </c>
      <c r="B5223" t="s">
        <v>37244</v>
      </c>
      <c r="C5223" t="s">
        <v>32068</v>
      </c>
    </row>
    <row r="5224" spans="1:3" x14ac:dyDescent="0.3">
      <c r="A5224" t="s">
        <v>3964</v>
      </c>
      <c r="B5224" t="s">
        <v>32007</v>
      </c>
      <c r="C5224" t="s">
        <v>37245</v>
      </c>
    </row>
    <row r="5225" spans="1:3" x14ac:dyDescent="0.3">
      <c r="A5225" t="s">
        <v>4998</v>
      </c>
      <c r="B5225" t="s">
        <v>32128</v>
      </c>
      <c r="C5225" t="s">
        <v>37246</v>
      </c>
    </row>
    <row r="5226" spans="1:3" x14ac:dyDescent="0.3">
      <c r="A5226" t="s">
        <v>6923</v>
      </c>
      <c r="B5226" t="s">
        <v>37247</v>
      </c>
      <c r="C5226" t="s">
        <v>32036</v>
      </c>
    </row>
    <row r="5227" spans="1:3" x14ac:dyDescent="0.3">
      <c r="A5227" t="s">
        <v>6532</v>
      </c>
      <c r="B5227" t="s">
        <v>32007</v>
      </c>
      <c r="C5227" t="s">
        <v>37248</v>
      </c>
    </row>
    <row r="5228" spans="1:3" x14ac:dyDescent="0.3">
      <c r="A5228" t="s">
        <v>6248</v>
      </c>
      <c r="B5228" t="s">
        <v>37249</v>
      </c>
      <c r="C5228" t="s">
        <v>32047</v>
      </c>
    </row>
    <row r="5229" spans="1:3" x14ac:dyDescent="0.3">
      <c r="A5229" t="s">
        <v>4038</v>
      </c>
      <c r="B5229" t="s">
        <v>32173</v>
      </c>
      <c r="C5229" t="s">
        <v>37250</v>
      </c>
    </row>
    <row r="5230" spans="1:3" x14ac:dyDescent="0.3">
      <c r="A5230" t="s">
        <v>4556</v>
      </c>
      <c r="B5230" t="s">
        <v>37251</v>
      </c>
      <c r="C5230" t="s">
        <v>32049</v>
      </c>
    </row>
    <row r="5231" spans="1:3" x14ac:dyDescent="0.3">
      <c r="A5231" t="s">
        <v>6833</v>
      </c>
      <c r="B5231" t="s">
        <v>32007</v>
      </c>
      <c r="C5231" t="s">
        <v>32022</v>
      </c>
    </row>
    <row r="5232" spans="1:3" x14ac:dyDescent="0.3">
      <c r="A5232" t="s">
        <v>7026</v>
      </c>
      <c r="B5232" t="s">
        <v>37252</v>
      </c>
      <c r="C5232" t="s">
        <v>32022</v>
      </c>
    </row>
    <row r="5233" spans="1:3" x14ac:dyDescent="0.3">
      <c r="A5233" t="s">
        <v>6096</v>
      </c>
      <c r="B5233" t="s">
        <v>37253</v>
      </c>
      <c r="C5233" t="s">
        <v>32036</v>
      </c>
    </row>
    <row r="5234" spans="1:3" x14ac:dyDescent="0.3">
      <c r="A5234" t="s">
        <v>1213</v>
      </c>
      <c r="B5234" t="s">
        <v>32007</v>
      </c>
      <c r="C5234" t="s">
        <v>37254</v>
      </c>
    </row>
    <row r="5235" spans="1:3" x14ac:dyDescent="0.3">
      <c r="A5235" t="s">
        <v>5845</v>
      </c>
      <c r="B5235" t="s">
        <v>32007</v>
      </c>
      <c r="C5235" t="s">
        <v>37255</v>
      </c>
    </row>
    <row r="5236" spans="1:3" x14ac:dyDescent="0.3">
      <c r="A5236" t="s">
        <v>4697</v>
      </c>
      <c r="B5236" t="s">
        <v>37256</v>
      </c>
      <c r="C5236" t="s">
        <v>32004</v>
      </c>
    </row>
    <row r="5237" spans="1:3" x14ac:dyDescent="0.3">
      <c r="A5237" t="s">
        <v>6097</v>
      </c>
      <c r="B5237" t="s">
        <v>32007</v>
      </c>
      <c r="C5237" t="s">
        <v>37257</v>
      </c>
    </row>
    <row r="5238" spans="1:3" x14ac:dyDescent="0.3">
      <c r="A5238" t="s">
        <v>7027</v>
      </c>
      <c r="B5238" t="s">
        <v>37258</v>
      </c>
      <c r="C5238" t="s">
        <v>32022</v>
      </c>
    </row>
    <row r="5239" spans="1:3" x14ac:dyDescent="0.3">
      <c r="A5239" t="s">
        <v>1066</v>
      </c>
      <c r="B5239" t="s">
        <v>24998</v>
      </c>
      <c r="C5239" t="s">
        <v>32113</v>
      </c>
    </row>
    <row r="5240" spans="1:3" x14ac:dyDescent="0.3">
      <c r="A5240" t="s">
        <v>5435</v>
      </c>
      <c r="B5240" t="s">
        <v>37259</v>
      </c>
      <c r="C5240" t="s">
        <v>32004</v>
      </c>
    </row>
    <row r="5241" spans="1:3" x14ac:dyDescent="0.3">
      <c r="A5241" t="s">
        <v>650</v>
      </c>
      <c r="B5241" t="s">
        <v>24572</v>
      </c>
      <c r="C5241" t="s">
        <v>32058</v>
      </c>
    </row>
    <row r="5242" spans="1:3" x14ac:dyDescent="0.3">
      <c r="A5242" t="s">
        <v>2110</v>
      </c>
      <c r="B5242" t="s">
        <v>32007</v>
      </c>
      <c r="C5242" t="s">
        <v>37260</v>
      </c>
    </row>
    <row r="5243" spans="1:3" x14ac:dyDescent="0.3">
      <c r="A5243" t="s">
        <v>3342</v>
      </c>
      <c r="B5243" t="s">
        <v>37261</v>
      </c>
      <c r="C5243" t="s">
        <v>32000</v>
      </c>
    </row>
    <row r="5244" spans="1:3" x14ac:dyDescent="0.3">
      <c r="A5244" t="s">
        <v>4648</v>
      </c>
      <c r="B5244" t="s">
        <v>37262</v>
      </c>
      <c r="C5244" t="s">
        <v>32022</v>
      </c>
    </row>
    <row r="5245" spans="1:3" x14ac:dyDescent="0.3">
      <c r="A5245" t="s">
        <v>4352</v>
      </c>
      <c r="B5245" t="s">
        <v>37263</v>
      </c>
      <c r="C5245" t="s">
        <v>32006</v>
      </c>
    </row>
    <row r="5246" spans="1:3" x14ac:dyDescent="0.3">
      <c r="A5246" t="s">
        <v>198</v>
      </c>
      <c r="B5246" t="s">
        <v>24109</v>
      </c>
      <c r="C5246" t="s">
        <v>32058</v>
      </c>
    </row>
    <row r="5247" spans="1:3" x14ac:dyDescent="0.3">
      <c r="A5247" t="s">
        <v>6533</v>
      </c>
      <c r="B5247" t="s">
        <v>37264</v>
      </c>
      <c r="C5247" t="s">
        <v>32014</v>
      </c>
    </row>
    <row r="5248" spans="1:3" x14ac:dyDescent="0.3">
      <c r="A5248" t="s">
        <v>965</v>
      </c>
      <c r="B5248" t="s">
        <v>37265</v>
      </c>
      <c r="C5248" t="s">
        <v>32058</v>
      </c>
    </row>
    <row r="5249" spans="1:3" x14ac:dyDescent="0.3">
      <c r="A5249" t="s">
        <v>2808</v>
      </c>
      <c r="B5249" t="s">
        <v>32173</v>
      </c>
      <c r="C5249" t="s">
        <v>37266</v>
      </c>
    </row>
    <row r="5250" spans="1:3" x14ac:dyDescent="0.3">
      <c r="A5250" t="s">
        <v>461</v>
      </c>
      <c r="B5250" t="s">
        <v>32481</v>
      </c>
      <c r="C5250" t="s">
        <v>37267</v>
      </c>
    </row>
    <row r="5251" spans="1:3" x14ac:dyDescent="0.3">
      <c r="A5251" t="s">
        <v>4999</v>
      </c>
      <c r="B5251" t="s">
        <v>32007</v>
      </c>
      <c r="C5251" t="s">
        <v>37268</v>
      </c>
    </row>
    <row r="5252" spans="1:3" x14ac:dyDescent="0.3">
      <c r="A5252" t="s">
        <v>5846</v>
      </c>
      <c r="B5252" t="s">
        <v>37269</v>
      </c>
      <c r="C5252" t="s">
        <v>32004</v>
      </c>
    </row>
    <row r="5253" spans="1:3" x14ac:dyDescent="0.3">
      <c r="A5253" t="s">
        <v>5847</v>
      </c>
      <c r="B5253" t="s">
        <v>32007</v>
      </c>
      <c r="C5253" t="s">
        <v>37270</v>
      </c>
    </row>
    <row r="5254" spans="1:3" x14ac:dyDescent="0.3">
      <c r="A5254" t="s">
        <v>3685</v>
      </c>
      <c r="B5254" t="s">
        <v>37271</v>
      </c>
      <c r="C5254" t="s">
        <v>32004</v>
      </c>
    </row>
    <row r="5255" spans="1:3" x14ac:dyDescent="0.3">
      <c r="A5255" t="s">
        <v>2111</v>
      </c>
      <c r="B5255" t="s">
        <v>32007</v>
      </c>
      <c r="C5255" t="s">
        <v>37272</v>
      </c>
    </row>
    <row r="5256" spans="1:3" x14ac:dyDescent="0.3">
      <c r="A5256" t="s">
        <v>2498</v>
      </c>
      <c r="B5256" t="s">
        <v>37273</v>
      </c>
      <c r="C5256" t="s">
        <v>32002</v>
      </c>
    </row>
    <row r="5257" spans="1:3" x14ac:dyDescent="0.3">
      <c r="A5257" t="s">
        <v>7546</v>
      </c>
      <c r="B5257" t="s">
        <v>37274</v>
      </c>
      <c r="C5257" t="s">
        <v>32004</v>
      </c>
    </row>
    <row r="5258" spans="1:3" x14ac:dyDescent="0.3">
      <c r="A5258" t="s">
        <v>2112</v>
      </c>
      <c r="B5258" t="s">
        <v>32007</v>
      </c>
      <c r="C5258" t="s">
        <v>37275</v>
      </c>
    </row>
    <row r="5259" spans="1:3" x14ac:dyDescent="0.3">
      <c r="A5259" t="s">
        <v>1067</v>
      </c>
      <c r="B5259" t="s">
        <v>24999</v>
      </c>
      <c r="C5259" t="s">
        <v>32113</v>
      </c>
    </row>
    <row r="5260" spans="1:3" x14ac:dyDescent="0.3">
      <c r="A5260" t="s">
        <v>1473</v>
      </c>
      <c r="B5260" t="s">
        <v>37276</v>
      </c>
      <c r="C5260" t="s">
        <v>32151</v>
      </c>
    </row>
    <row r="5261" spans="1:3" x14ac:dyDescent="0.3">
      <c r="A5261" t="s">
        <v>4353</v>
      </c>
      <c r="B5261" t="s">
        <v>37277</v>
      </c>
      <c r="C5261" t="s">
        <v>32006</v>
      </c>
    </row>
    <row r="5262" spans="1:3" x14ac:dyDescent="0.3">
      <c r="A5262" t="s">
        <v>3343</v>
      </c>
      <c r="B5262" t="s">
        <v>37278</v>
      </c>
      <c r="C5262" t="s">
        <v>32000</v>
      </c>
    </row>
    <row r="5263" spans="1:3" x14ac:dyDescent="0.3">
      <c r="A5263" t="s">
        <v>13090</v>
      </c>
      <c r="B5263" t="s">
        <v>37279</v>
      </c>
      <c r="C5263" t="s">
        <v>32022</v>
      </c>
    </row>
    <row r="5264" spans="1:3" x14ac:dyDescent="0.3">
      <c r="A5264" t="s">
        <v>1216</v>
      </c>
      <c r="B5264" t="s">
        <v>32007</v>
      </c>
      <c r="C5264" t="s">
        <v>37280</v>
      </c>
    </row>
    <row r="5265" spans="1:3" x14ac:dyDescent="0.3">
      <c r="A5265" t="s">
        <v>4297</v>
      </c>
      <c r="B5265" t="s">
        <v>37281</v>
      </c>
      <c r="C5265" t="s">
        <v>32006</v>
      </c>
    </row>
    <row r="5266" spans="1:3" x14ac:dyDescent="0.3">
      <c r="A5266" t="s">
        <v>1214</v>
      </c>
      <c r="B5266" t="s">
        <v>32007</v>
      </c>
      <c r="C5266" t="s">
        <v>37282</v>
      </c>
    </row>
    <row r="5267" spans="1:3" x14ac:dyDescent="0.3">
      <c r="A5267" t="s">
        <v>5764</v>
      </c>
      <c r="B5267" t="s">
        <v>29993</v>
      </c>
      <c r="C5267" t="s">
        <v>37283</v>
      </c>
    </row>
    <row r="5268" spans="1:3" x14ac:dyDescent="0.3">
      <c r="A5268" t="s">
        <v>4263</v>
      </c>
      <c r="B5268" t="s">
        <v>37284</v>
      </c>
      <c r="C5268" t="s">
        <v>32006</v>
      </c>
    </row>
    <row r="5269" spans="1:3" x14ac:dyDescent="0.3">
      <c r="A5269" t="s">
        <v>3908</v>
      </c>
      <c r="B5269" t="s">
        <v>37285</v>
      </c>
      <c r="C5269" t="s">
        <v>32436</v>
      </c>
    </row>
    <row r="5270" spans="1:3" x14ac:dyDescent="0.3">
      <c r="A5270" t="s">
        <v>2113</v>
      </c>
      <c r="B5270" t="s">
        <v>32007</v>
      </c>
      <c r="C5270" t="s">
        <v>37286</v>
      </c>
    </row>
    <row r="5271" spans="1:3" x14ac:dyDescent="0.3">
      <c r="A5271" t="s">
        <v>3199</v>
      </c>
      <c r="B5271" t="s">
        <v>37287</v>
      </c>
      <c r="C5271" t="s">
        <v>32068</v>
      </c>
    </row>
    <row r="5272" spans="1:3" x14ac:dyDescent="0.3">
      <c r="A5272" t="s">
        <v>13100</v>
      </c>
      <c r="B5272" t="s">
        <v>37288</v>
      </c>
      <c r="C5272" t="s">
        <v>32004</v>
      </c>
    </row>
    <row r="5273" spans="1:3" x14ac:dyDescent="0.3">
      <c r="A5273" t="s">
        <v>1564</v>
      </c>
      <c r="B5273" t="s">
        <v>37289</v>
      </c>
      <c r="C5273" t="s">
        <v>32002</v>
      </c>
    </row>
    <row r="5274" spans="1:3" x14ac:dyDescent="0.3">
      <c r="A5274" t="s">
        <v>1474</v>
      </c>
      <c r="B5274" t="s">
        <v>37290</v>
      </c>
      <c r="C5274" t="s">
        <v>32151</v>
      </c>
    </row>
    <row r="5275" spans="1:3" x14ac:dyDescent="0.3">
      <c r="A5275" t="s">
        <v>3117</v>
      </c>
      <c r="B5275" t="s">
        <v>32173</v>
      </c>
      <c r="C5275" t="s">
        <v>37291</v>
      </c>
    </row>
    <row r="5276" spans="1:3" x14ac:dyDescent="0.3">
      <c r="A5276" t="s">
        <v>2279</v>
      </c>
      <c r="B5276" t="s">
        <v>37292</v>
      </c>
      <c r="C5276" t="s">
        <v>32011</v>
      </c>
    </row>
    <row r="5277" spans="1:3" x14ac:dyDescent="0.3">
      <c r="A5277" t="s">
        <v>1884</v>
      </c>
      <c r="B5277" t="s">
        <v>37293</v>
      </c>
      <c r="C5277" t="s">
        <v>32004</v>
      </c>
    </row>
    <row r="5278" spans="1:3" x14ac:dyDescent="0.3">
      <c r="A5278" t="s">
        <v>13107</v>
      </c>
      <c r="B5278" t="s">
        <v>37294</v>
      </c>
      <c r="C5278" t="s">
        <v>32000</v>
      </c>
    </row>
    <row r="5279" spans="1:3" x14ac:dyDescent="0.3">
      <c r="A5279" t="s">
        <v>1886</v>
      </c>
      <c r="B5279" t="s">
        <v>37295</v>
      </c>
      <c r="C5279" t="s">
        <v>32004</v>
      </c>
    </row>
    <row r="5280" spans="1:3" x14ac:dyDescent="0.3">
      <c r="A5280" t="s">
        <v>3503</v>
      </c>
      <c r="B5280" t="s">
        <v>37296</v>
      </c>
      <c r="C5280" t="s">
        <v>32109</v>
      </c>
    </row>
    <row r="5281" spans="1:3" x14ac:dyDescent="0.3">
      <c r="A5281" t="s">
        <v>6098</v>
      </c>
      <c r="B5281" t="s">
        <v>32007</v>
      </c>
      <c r="C5281" t="s">
        <v>37297</v>
      </c>
    </row>
    <row r="5282" spans="1:3" x14ac:dyDescent="0.3">
      <c r="A5282" t="s">
        <v>3416</v>
      </c>
      <c r="B5282" t="s">
        <v>37298</v>
      </c>
      <c r="C5282" t="s">
        <v>32068</v>
      </c>
    </row>
    <row r="5283" spans="1:3" x14ac:dyDescent="0.3">
      <c r="A5283" t="s">
        <v>651</v>
      </c>
      <c r="B5283" t="s">
        <v>24573</v>
      </c>
      <c r="C5283" t="s">
        <v>32058</v>
      </c>
    </row>
    <row r="5284" spans="1:3" x14ac:dyDescent="0.3">
      <c r="A5284" t="s">
        <v>5130</v>
      </c>
      <c r="B5284" t="s">
        <v>32007</v>
      </c>
      <c r="C5284" t="s">
        <v>37299</v>
      </c>
    </row>
    <row r="5285" spans="1:3" x14ac:dyDescent="0.3">
      <c r="A5285" t="s">
        <v>966</v>
      </c>
      <c r="B5285" t="s">
        <v>32007</v>
      </c>
      <c r="C5285" t="s">
        <v>37300</v>
      </c>
    </row>
    <row r="5286" spans="1:3" x14ac:dyDescent="0.3">
      <c r="A5286" t="s">
        <v>3686</v>
      </c>
      <c r="B5286" t="s">
        <v>32007</v>
      </c>
      <c r="C5286" t="s">
        <v>37301</v>
      </c>
    </row>
    <row r="5287" spans="1:3" x14ac:dyDescent="0.3">
      <c r="A5287" t="s">
        <v>4354</v>
      </c>
      <c r="B5287" t="s">
        <v>28563</v>
      </c>
      <c r="C5287" t="s">
        <v>32006</v>
      </c>
    </row>
    <row r="5288" spans="1:3" x14ac:dyDescent="0.3">
      <c r="A5288" t="s">
        <v>5765</v>
      </c>
      <c r="B5288" t="s">
        <v>37302</v>
      </c>
      <c r="C5288" t="s">
        <v>32022</v>
      </c>
    </row>
    <row r="5289" spans="1:3" x14ac:dyDescent="0.3">
      <c r="A5289" t="s">
        <v>5668</v>
      </c>
      <c r="B5289" t="s">
        <v>37303</v>
      </c>
      <c r="C5289" t="s">
        <v>33338</v>
      </c>
    </row>
    <row r="5290" spans="1:3" x14ac:dyDescent="0.3">
      <c r="A5290" t="s">
        <v>3344</v>
      </c>
      <c r="B5290" t="s">
        <v>37304</v>
      </c>
      <c r="C5290" t="s">
        <v>32414</v>
      </c>
    </row>
    <row r="5291" spans="1:3" x14ac:dyDescent="0.3">
      <c r="A5291" t="s">
        <v>3909</v>
      </c>
      <c r="B5291" t="s">
        <v>37305</v>
      </c>
      <c r="C5291" t="s">
        <v>37306</v>
      </c>
    </row>
    <row r="5292" spans="1:3" x14ac:dyDescent="0.3">
      <c r="A5292" t="s">
        <v>1885</v>
      </c>
      <c r="B5292" t="s">
        <v>32060</v>
      </c>
      <c r="C5292" t="s">
        <v>37307</v>
      </c>
    </row>
    <row r="5293" spans="1:3" x14ac:dyDescent="0.3">
      <c r="A5293" t="s">
        <v>967</v>
      </c>
      <c r="B5293" t="s">
        <v>24898</v>
      </c>
      <c r="C5293" t="s">
        <v>32210</v>
      </c>
    </row>
    <row r="5294" spans="1:3" x14ac:dyDescent="0.3">
      <c r="A5294" t="s">
        <v>2114</v>
      </c>
      <c r="B5294" t="s">
        <v>32392</v>
      </c>
      <c r="C5294" t="s">
        <v>37308</v>
      </c>
    </row>
    <row r="5295" spans="1:3" x14ac:dyDescent="0.3">
      <c r="A5295" t="s">
        <v>1215</v>
      </c>
      <c r="B5295" t="s">
        <v>32007</v>
      </c>
      <c r="C5295" t="s">
        <v>37309</v>
      </c>
    </row>
    <row r="5296" spans="1:3" x14ac:dyDescent="0.3">
      <c r="A5296" t="s">
        <v>968</v>
      </c>
      <c r="B5296" t="s">
        <v>24899</v>
      </c>
      <c r="C5296" t="s">
        <v>32058</v>
      </c>
    </row>
    <row r="5297" spans="1:3" x14ac:dyDescent="0.3">
      <c r="A5297" t="s">
        <v>2499</v>
      </c>
      <c r="B5297" t="s">
        <v>32267</v>
      </c>
      <c r="C5297" t="s">
        <v>37310</v>
      </c>
    </row>
    <row r="5298" spans="1:3" x14ac:dyDescent="0.3">
      <c r="A5298" t="s">
        <v>1887</v>
      </c>
      <c r="B5298" t="s">
        <v>37311</v>
      </c>
      <c r="C5298" t="s">
        <v>32179</v>
      </c>
    </row>
    <row r="5299" spans="1:3" x14ac:dyDescent="0.3">
      <c r="A5299" t="s">
        <v>5058</v>
      </c>
      <c r="B5299" t="s">
        <v>32173</v>
      </c>
      <c r="C5299" t="s">
        <v>37312</v>
      </c>
    </row>
    <row r="5300" spans="1:3" x14ac:dyDescent="0.3">
      <c r="A5300" t="s">
        <v>3760</v>
      </c>
      <c r="B5300" t="s">
        <v>37313</v>
      </c>
      <c r="C5300" t="s">
        <v>32022</v>
      </c>
    </row>
    <row r="5301" spans="1:3" x14ac:dyDescent="0.3">
      <c r="A5301" t="s">
        <v>1888</v>
      </c>
      <c r="B5301" t="s">
        <v>37314</v>
      </c>
      <c r="C5301" t="s">
        <v>34329</v>
      </c>
    </row>
    <row r="5302" spans="1:3" x14ac:dyDescent="0.3">
      <c r="A5302" t="s">
        <v>2115</v>
      </c>
      <c r="B5302" t="s">
        <v>37315</v>
      </c>
      <c r="C5302" t="s">
        <v>32002</v>
      </c>
    </row>
    <row r="5303" spans="1:3" x14ac:dyDescent="0.3">
      <c r="A5303" t="s">
        <v>4214</v>
      </c>
      <c r="B5303" t="s">
        <v>32007</v>
      </c>
      <c r="C5303" t="s">
        <v>37316</v>
      </c>
    </row>
    <row r="5304" spans="1:3" x14ac:dyDescent="0.3">
      <c r="A5304" t="s">
        <v>5059</v>
      </c>
      <c r="B5304" t="s">
        <v>37317</v>
      </c>
      <c r="C5304" t="s">
        <v>32022</v>
      </c>
    </row>
    <row r="5305" spans="1:3" x14ac:dyDescent="0.3">
      <c r="A5305" t="s">
        <v>4779</v>
      </c>
      <c r="B5305" t="s">
        <v>32173</v>
      </c>
      <c r="C5305" t="s">
        <v>37318</v>
      </c>
    </row>
    <row r="5306" spans="1:3" x14ac:dyDescent="0.3">
      <c r="A5306" t="s">
        <v>969</v>
      </c>
      <c r="B5306" t="s">
        <v>37319</v>
      </c>
      <c r="C5306" t="s">
        <v>37320</v>
      </c>
    </row>
    <row r="5307" spans="1:3" x14ac:dyDescent="0.3">
      <c r="A5307" t="s">
        <v>5000</v>
      </c>
      <c r="B5307" t="s">
        <v>37321</v>
      </c>
      <c r="C5307" t="s">
        <v>32210</v>
      </c>
    </row>
    <row r="5308" spans="1:3" x14ac:dyDescent="0.3">
      <c r="A5308" t="s">
        <v>3200</v>
      </c>
      <c r="B5308" t="s">
        <v>37322</v>
      </c>
      <c r="C5308" t="s">
        <v>32068</v>
      </c>
    </row>
    <row r="5309" spans="1:3" x14ac:dyDescent="0.3">
      <c r="A5309" t="s">
        <v>970</v>
      </c>
      <c r="B5309" t="s">
        <v>32267</v>
      </c>
      <c r="C5309" t="s">
        <v>37323</v>
      </c>
    </row>
    <row r="5310" spans="1:3" x14ac:dyDescent="0.3">
      <c r="A5310" t="s">
        <v>5354</v>
      </c>
      <c r="B5310" t="s">
        <v>37324</v>
      </c>
      <c r="C5310" t="s">
        <v>32461</v>
      </c>
    </row>
    <row r="5311" spans="1:3" x14ac:dyDescent="0.3">
      <c r="A5311" t="s">
        <v>4392</v>
      </c>
      <c r="B5311" t="s">
        <v>37325</v>
      </c>
      <c r="C5311" t="s">
        <v>32006</v>
      </c>
    </row>
    <row r="5312" spans="1:3" x14ac:dyDescent="0.3">
      <c r="A5312" t="s">
        <v>4557</v>
      </c>
      <c r="B5312" t="s">
        <v>37326</v>
      </c>
      <c r="C5312" t="s">
        <v>32049</v>
      </c>
    </row>
    <row r="5313" spans="1:3" x14ac:dyDescent="0.3">
      <c r="A5313" t="s">
        <v>4241</v>
      </c>
      <c r="B5313" t="s">
        <v>37327</v>
      </c>
      <c r="C5313" t="s">
        <v>32006</v>
      </c>
    </row>
    <row r="5314" spans="1:3" x14ac:dyDescent="0.3">
      <c r="A5314" t="s">
        <v>3623</v>
      </c>
      <c r="B5314" t="s">
        <v>37328</v>
      </c>
      <c r="C5314" t="s">
        <v>32109</v>
      </c>
    </row>
    <row r="5315" spans="1:3" x14ac:dyDescent="0.3">
      <c r="A5315" t="s">
        <v>3624</v>
      </c>
      <c r="B5315" t="s">
        <v>37329</v>
      </c>
      <c r="C5315" t="s">
        <v>32109</v>
      </c>
    </row>
    <row r="5316" spans="1:3" x14ac:dyDescent="0.3">
      <c r="A5316" t="s">
        <v>1475</v>
      </c>
      <c r="B5316" t="s">
        <v>25439</v>
      </c>
      <c r="C5316" t="s">
        <v>32022</v>
      </c>
    </row>
    <row r="5317" spans="1:3" x14ac:dyDescent="0.3">
      <c r="A5317" t="s">
        <v>3687</v>
      </c>
      <c r="B5317" t="s">
        <v>32173</v>
      </c>
      <c r="C5317" t="s">
        <v>37330</v>
      </c>
    </row>
    <row r="5318" spans="1:3" x14ac:dyDescent="0.3">
      <c r="A5318" t="s">
        <v>3504</v>
      </c>
      <c r="B5318" t="s">
        <v>37331</v>
      </c>
      <c r="C5318" t="s">
        <v>32109</v>
      </c>
    </row>
    <row r="5319" spans="1:3" x14ac:dyDescent="0.3">
      <c r="A5319" t="s">
        <v>810</v>
      </c>
      <c r="B5319" t="s">
        <v>37332</v>
      </c>
      <c r="C5319" t="s">
        <v>32058</v>
      </c>
    </row>
    <row r="5320" spans="1:3" x14ac:dyDescent="0.3">
      <c r="A5320" t="s">
        <v>2280</v>
      </c>
      <c r="B5320" t="s">
        <v>37333</v>
      </c>
      <c r="C5320" t="s">
        <v>32011</v>
      </c>
    </row>
    <row r="5321" spans="1:3" x14ac:dyDescent="0.3">
      <c r="A5321" t="s">
        <v>199</v>
      </c>
      <c r="B5321" t="s">
        <v>24111</v>
      </c>
      <c r="C5321" t="s">
        <v>37334</v>
      </c>
    </row>
    <row r="5322" spans="1:3" x14ac:dyDescent="0.3">
      <c r="A5322" t="s">
        <v>2871</v>
      </c>
      <c r="B5322" t="s">
        <v>32173</v>
      </c>
      <c r="C5322" t="s">
        <v>37335</v>
      </c>
    </row>
    <row r="5323" spans="1:3" x14ac:dyDescent="0.3">
      <c r="A5323" t="s">
        <v>5848</v>
      </c>
      <c r="B5323" t="s">
        <v>32007</v>
      </c>
      <c r="C5323" t="s">
        <v>37336</v>
      </c>
    </row>
    <row r="5324" spans="1:3" x14ac:dyDescent="0.3">
      <c r="A5324" t="s">
        <v>5669</v>
      </c>
      <c r="B5324" t="s">
        <v>35288</v>
      </c>
      <c r="C5324" t="s">
        <v>37337</v>
      </c>
    </row>
    <row r="5325" spans="1:3" x14ac:dyDescent="0.3">
      <c r="A5325" t="s">
        <v>4164</v>
      </c>
      <c r="B5325" t="s">
        <v>37338</v>
      </c>
      <c r="C5325" t="s">
        <v>32531</v>
      </c>
    </row>
    <row r="5326" spans="1:3" x14ac:dyDescent="0.3">
      <c r="A5326" t="s">
        <v>6834</v>
      </c>
      <c r="B5326" t="s">
        <v>37339</v>
      </c>
      <c r="C5326" t="s">
        <v>32036</v>
      </c>
    </row>
    <row r="5327" spans="1:3" x14ac:dyDescent="0.3">
      <c r="A5327" t="s">
        <v>4323</v>
      </c>
      <c r="B5327" t="s">
        <v>37340</v>
      </c>
      <c r="C5327" t="s">
        <v>32210</v>
      </c>
    </row>
    <row r="5328" spans="1:3" x14ac:dyDescent="0.3">
      <c r="A5328" t="s">
        <v>1339</v>
      </c>
      <c r="B5328" t="s">
        <v>32016</v>
      </c>
      <c r="C5328" t="s">
        <v>37341</v>
      </c>
    </row>
    <row r="5329" spans="1:3" x14ac:dyDescent="0.3">
      <c r="A5329" t="s">
        <v>6401</v>
      </c>
      <c r="B5329" t="s">
        <v>37342</v>
      </c>
      <c r="C5329" t="s">
        <v>32063</v>
      </c>
    </row>
    <row r="5330" spans="1:3" x14ac:dyDescent="0.3">
      <c r="A5330" t="s">
        <v>7179</v>
      </c>
      <c r="B5330" t="s">
        <v>37343</v>
      </c>
      <c r="C5330" t="s">
        <v>32022</v>
      </c>
    </row>
    <row r="5331" spans="1:3" x14ac:dyDescent="0.3">
      <c r="A5331" t="s">
        <v>2500</v>
      </c>
      <c r="B5331" t="s">
        <v>37344</v>
      </c>
      <c r="C5331" t="s">
        <v>32004</v>
      </c>
    </row>
    <row r="5332" spans="1:3" x14ac:dyDescent="0.3">
      <c r="A5332" t="s">
        <v>4698</v>
      </c>
      <c r="B5332" t="s">
        <v>32007</v>
      </c>
      <c r="C5332" t="s">
        <v>37345</v>
      </c>
    </row>
    <row r="5333" spans="1:3" x14ac:dyDescent="0.3">
      <c r="A5333" t="s">
        <v>4780</v>
      </c>
      <c r="B5333" t="s">
        <v>32007</v>
      </c>
      <c r="C5333" t="s">
        <v>37346</v>
      </c>
    </row>
    <row r="5334" spans="1:3" x14ac:dyDescent="0.3">
      <c r="A5334" t="s">
        <v>4781</v>
      </c>
      <c r="B5334" t="s">
        <v>37347</v>
      </c>
      <c r="C5334" t="s">
        <v>37348</v>
      </c>
    </row>
    <row r="5335" spans="1:3" x14ac:dyDescent="0.3">
      <c r="A5335" t="s">
        <v>3417</v>
      </c>
      <c r="B5335" t="s">
        <v>37349</v>
      </c>
      <c r="C5335" t="s">
        <v>32068</v>
      </c>
    </row>
    <row r="5336" spans="1:3" x14ac:dyDescent="0.3">
      <c r="A5336" t="s">
        <v>7381</v>
      </c>
      <c r="B5336" t="s">
        <v>32173</v>
      </c>
      <c r="C5336" t="s">
        <v>37350</v>
      </c>
    </row>
    <row r="5337" spans="1:3" x14ac:dyDescent="0.3">
      <c r="A5337" t="s">
        <v>1340</v>
      </c>
      <c r="B5337" t="s">
        <v>37351</v>
      </c>
      <c r="C5337" t="s">
        <v>32002</v>
      </c>
    </row>
    <row r="5338" spans="1:3" x14ac:dyDescent="0.3">
      <c r="A5338" t="s">
        <v>3430</v>
      </c>
      <c r="B5338" t="s">
        <v>37352</v>
      </c>
      <c r="C5338" t="s">
        <v>32070</v>
      </c>
    </row>
    <row r="5339" spans="1:3" x14ac:dyDescent="0.3">
      <c r="A5339" t="s">
        <v>3201</v>
      </c>
      <c r="B5339" t="s">
        <v>37353</v>
      </c>
      <c r="C5339" t="s">
        <v>32068</v>
      </c>
    </row>
    <row r="5340" spans="1:3" x14ac:dyDescent="0.3">
      <c r="A5340" t="s">
        <v>5526</v>
      </c>
      <c r="B5340" t="s">
        <v>37354</v>
      </c>
      <c r="C5340" t="s">
        <v>32004</v>
      </c>
    </row>
    <row r="5341" spans="1:3" x14ac:dyDescent="0.3">
      <c r="A5341" t="s">
        <v>4324</v>
      </c>
      <c r="B5341" t="s">
        <v>37355</v>
      </c>
      <c r="C5341" t="s">
        <v>32006</v>
      </c>
    </row>
    <row r="5342" spans="1:3" x14ac:dyDescent="0.3">
      <c r="A5342" t="s">
        <v>3822</v>
      </c>
      <c r="B5342" t="s">
        <v>32007</v>
      </c>
      <c r="C5342" t="s">
        <v>37356</v>
      </c>
    </row>
    <row r="5343" spans="1:3" x14ac:dyDescent="0.3">
      <c r="A5343" t="s">
        <v>3264</v>
      </c>
      <c r="B5343" t="s">
        <v>37357</v>
      </c>
      <c r="C5343" t="s">
        <v>32068</v>
      </c>
    </row>
    <row r="5344" spans="1:3" x14ac:dyDescent="0.3">
      <c r="A5344" t="s">
        <v>4122</v>
      </c>
      <c r="B5344" t="s">
        <v>37358</v>
      </c>
      <c r="C5344" t="s">
        <v>32004</v>
      </c>
    </row>
    <row r="5345" spans="1:3" x14ac:dyDescent="0.3">
      <c r="A5345" t="s">
        <v>7324</v>
      </c>
      <c r="B5345" t="s">
        <v>37359</v>
      </c>
      <c r="C5345" t="s">
        <v>32022</v>
      </c>
    </row>
    <row r="5346" spans="1:3" x14ac:dyDescent="0.3">
      <c r="A5346" t="s">
        <v>7646</v>
      </c>
      <c r="B5346" t="s">
        <v>37360</v>
      </c>
      <c r="C5346" t="s">
        <v>37361</v>
      </c>
    </row>
    <row r="5347" spans="1:3" x14ac:dyDescent="0.3">
      <c r="A5347" t="s">
        <v>3866</v>
      </c>
      <c r="B5347" t="s">
        <v>32007</v>
      </c>
      <c r="C5347" t="s">
        <v>37362</v>
      </c>
    </row>
    <row r="5348" spans="1:3" x14ac:dyDescent="0.3">
      <c r="A5348" t="s">
        <v>1068</v>
      </c>
      <c r="B5348" t="s">
        <v>25000</v>
      </c>
      <c r="C5348" t="s">
        <v>32113</v>
      </c>
    </row>
    <row r="5349" spans="1:3" x14ac:dyDescent="0.3">
      <c r="A5349" t="s">
        <v>7469</v>
      </c>
      <c r="B5349" t="s">
        <v>32007</v>
      </c>
      <c r="C5349" t="s">
        <v>37363</v>
      </c>
    </row>
    <row r="5350" spans="1:3" x14ac:dyDescent="0.3">
      <c r="A5350" t="s">
        <v>3044</v>
      </c>
      <c r="B5350" t="s">
        <v>37364</v>
      </c>
      <c r="C5350" t="s">
        <v>32000</v>
      </c>
    </row>
    <row r="5351" spans="1:3" x14ac:dyDescent="0.3">
      <c r="A5351" t="s">
        <v>6099</v>
      </c>
      <c r="B5351" t="s">
        <v>32007</v>
      </c>
      <c r="C5351" t="s">
        <v>37365</v>
      </c>
    </row>
    <row r="5352" spans="1:3" x14ac:dyDescent="0.3">
      <c r="A5352" t="s">
        <v>3202</v>
      </c>
      <c r="B5352" t="s">
        <v>37366</v>
      </c>
      <c r="C5352" t="s">
        <v>32068</v>
      </c>
    </row>
    <row r="5353" spans="1:3" x14ac:dyDescent="0.3">
      <c r="A5353" t="s">
        <v>4904</v>
      </c>
      <c r="B5353" t="s">
        <v>37367</v>
      </c>
      <c r="C5353" t="s">
        <v>32004</v>
      </c>
    </row>
    <row r="5354" spans="1:3" x14ac:dyDescent="0.3">
      <c r="A5354" t="s">
        <v>5131</v>
      </c>
      <c r="B5354" t="s">
        <v>32173</v>
      </c>
      <c r="C5354" t="s">
        <v>37368</v>
      </c>
    </row>
    <row r="5355" spans="1:3" x14ac:dyDescent="0.3">
      <c r="A5355" t="s">
        <v>13185</v>
      </c>
      <c r="B5355" t="s">
        <v>37369</v>
      </c>
      <c r="C5355" t="s">
        <v>32004</v>
      </c>
    </row>
    <row r="5356" spans="1:3" x14ac:dyDescent="0.3">
      <c r="A5356" t="s">
        <v>1565</v>
      </c>
      <c r="B5356" t="s">
        <v>37370</v>
      </c>
      <c r="C5356" t="s">
        <v>32140</v>
      </c>
    </row>
    <row r="5357" spans="1:3" x14ac:dyDescent="0.3">
      <c r="A5357" t="s">
        <v>6100</v>
      </c>
      <c r="B5357" t="s">
        <v>32267</v>
      </c>
      <c r="C5357" t="s">
        <v>37371</v>
      </c>
    </row>
    <row r="5358" spans="1:3" x14ac:dyDescent="0.3">
      <c r="A5358" t="s">
        <v>365</v>
      </c>
      <c r="B5358" t="s">
        <v>37372</v>
      </c>
      <c r="C5358" t="s">
        <v>32058</v>
      </c>
    </row>
    <row r="5359" spans="1:3" x14ac:dyDescent="0.3">
      <c r="A5359" t="s">
        <v>6474</v>
      </c>
      <c r="B5359" t="s">
        <v>37373</v>
      </c>
      <c r="C5359" t="s">
        <v>32014</v>
      </c>
    </row>
    <row r="5360" spans="1:3" x14ac:dyDescent="0.3">
      <c r="A5360" t="s">
        <v>4699</v>
      </c>
      <c r="B5360" t="s">
        <v>37374</v>
      </c>
      <c r="C5360" t="s">
        <v>32040</v>
      </c>
    </row>
    <row r="5361" spans="1:3" x14ac:dyDescent="0.3">
      <c r="A5361" t="s">
        <v>3045</v>
      </c>
      <c r="B5361" t="s">
        <v>37375</v>
      </c>
      <c r="C5361" t="s">
        <v>32000</v>
      </c>
    </row>
    <row r="5362" spans="1:3" x14ac:dyDescent="0.3">
      <c r="A5362" t="s">
        <v>3203</v>
      </c>
      <c r="B5362" t="s">
        <v>37376</v>
      </c>
      <c r="C5362" t="s">
        <v>32068</v>
      </c>
    </row>
    <row r="5363" spans="1:3" x14ac:dyDescent="0.3">
      <c r="A5363" t="s">
        <v>2935</v>
      </c>
      <c r="B5363" t="s">
        <v>37377</v>
      </c>
      <c r="C5363" t="s">
        <v>32000</v>
      </c>
    </row>
    <row r="5364" spans="1:3" x14ac:dyDescent="0.3">
      <c r="A5364" t="s">
        <v>3990</v>
      </c>
      <c r="B5364" t="s">
        <v>28185</v>
      </c>
      <c r="C5364" t="s">
        <v>32160</v>
      </c>
    </row>
    <row r="5365" spans="1:3" x14ac:dyDescent="0.3">
      <c r="A5365" t="s">
        <v>3505</v>
      </c>
      <c r="B5365" t="s">
        <v>32007</v>
      </c>
      <c r="C5365" t="s">
        <v>37378</v>
      </c>
    </row>
    <row r="5366" spans="1:3" x14ac:dyDescent="0.3">
      <c r="A5366" t="s">
        <v>4905</v>
      </c>
      <c r="B5366" t="s">
        <v>37379</v>
      </c>
      <c r="C5366" t="s">
        <v>32004</v>
      </c>
    </row>
    <row r="5367" spans="1:3" x14ac:dyDescent="0.3">
      <c r="A5367" t="s">
        <v>2423</v>
      </c>
      <c r="B5367" t="s">
        <v>37380</v>
      </c>
      <c r="C5367" t="s">
        <v>32002</v>
      </c>
    </row>
    <row r="5368" spans="1:3" x14ac:dyDescent="0.3">
      <c r="A5368" t="s">
        <v>7300</v>
      </c>
      <c r="B5368" t="s">
        <v>37381</v>
      </c>
      <c r="C5368" t="s">
        <v>33284</v>
      </c>
    </row>
    <row r="5369" spans="1:3" x14ac:dyDescent="0.3">
      <c r="A5369" t="s">
        <v>5593</v>
      </c>
      <c r="B5369" t="s">
        <v>32406</v>
      </c>
      <c r="C5369" t="s">
        <v>37382</v>
      </c>
    </row>
    <row r="5370" spans="1:3" x14ac:dyDescent="0.3">
      <c r="A5370" t="s">
        <v>1682</v>
      </c>
      <c r="B5370" t="s">
        <v>37383</v>
      </c>
      <c r="C5370" t="s">
        <v>32004</v>
      </c>
    </row>
    <row r="5371" spans="1:3" x14ac:dyDescent="0.3">
      <c r="A5371" t="s">
        <v>971</v>
      </c>
      <c r="B5371" t="s">
        <v>37384</v>
      </c>
      <c r="C5371" t="s">
        <v>32058</v>
      </c>
    </row>
    <row r="5372" spans="1:3" x14ac:dyDescent="0.3">
      <c r="A5372" t="s">
        <v>2116</v>
      </c>
      <c r="B5372" t="s">
        <v>32007</v>
      </c>
      <c r="C5372" t="s">
        <v>37385</v>
      </c>
    </row>
    <row r="5373" spans="1:3" x14ac:dyDescent="0.3">
      <c r="A5373" t="s">
        <v>3046</v>
      </c>
      <c r="B5373" t="s">
        <v>37386</v>
      </c>
      <c r="C5373" t="s">
        <v>32068</v>
      </c>
    </row>
    <row r="5374" spans="1:3" x14ac:dyDescent="0.3">
      <c r="A5374" t="s">
        <v>972</v>
      </c>
      <c r="B5374" t="s">
        <v>37387</v>
      </c>
      <c r="C5374" t="s">
        <v>32004</v>
      </c>
    </row>
    <row r="5375" spans="1:3" x14ac:dyDescent="0.3">
      <c r="A5375" t="s">
        <v>7382</v>
      </c>
      <c r="B5375" t="s">
        <v>32007</v>
      </c>
      <c r="C5375" t="s">
        <v>37388</v>
      </c>
    </row>
    <row r="5376" spans="1:3" x14ac:dyDescent="0.3">
      <c r="A5376" t="s">
        <v>3345</v>
      </c>
      <c r="B5376" t="s">
        <v>32007</v>
      </c>
      <c r="C5376" t="s">
        <v>37389</v>
      </c>
    </row>
    <row r="5377" spans="1:3" x14ac:dyDescent="0.3">
      <c r="A5377" t="s">
        <v>5849</v>
      </c>
      <c r="B5377" t="s">
        <v>32060</v>
      </c>
      <c r="C5377" t="s">
        <v>37390</v>
      </c>
    </row>
    <row r="5378" spans="1:3" x14ac:dyDescent="0.3">
      <c r="A5378" t="s">
        <v>3506</v>
      </c>
      <c r="B5378" t="s">
        <v>32173</v>
      </c>
      <c r="C5378" t="s">
        <v>37391</v>
      </c>
    </row>
    <row r="5379" spans="1:3" x14ac:dyDescent="0.3">
      <c r="A5379" t="s">
        <v>1683</v>
      </c>
      <c r="B5379" t="s">
        <v>37392</v>
      </c>
      <c r="C5379" t="s">
        <v>32004</v>
      </c>
    </row>
    <row r="5380" spans="1:3" x14ac:dyDescent="0.3">
      <c r="A5380" t="s">
        <v>1889</v>
      </c>
      <c r="B5380" t="s">
        <v>37393</v>
      </c>
      <c r="C5380" t="s">
        <v>32002</v>
      </c>
    </row>
    <row r="5381" spans="1:3" x14ac:dyDescent="0.3">
      <c r="A5381" t="s">
        <v>3507</v>
      </c>
      <c r="B5381" t="s">
        <v>37394</v>
      </c>
      <c r="C5381" t="s">
        <v>32109</v>
      </c>
    </row>
    <row r="5382" spans="1:3" x14ac:dyDescent="0.3">
      <c r="A5382" t="s">
        <v>652</v>
      </c>
      <c r="B5382" t="s">
        <v>24574</v>
      </c>
      <c r="C5382" t="s">
        <v>32058</v>
      </c>
    </row>
    <row r="5383" spans="1:3" x14ac:dyDescent="0.3">
      <c r="A5383" t="s">
        <v>200</v>
      </c>
      <c r="B5383" t="s">
        <v>37395</v>
      </c>
      <c r="C5383" t="s">
        <v>32004</v>
      </c>
    </row>
    <row r="5384" spans="1:3" x14ac:dyDescent="0.3">
      <c r="A5384" t="s">
        <v>6640</v>
      </c>
      <c r="B5384" t="s">
        <v>37396</v>
      </c>
      <c r="C5384" t="s">
        <v>32036</v>
      </c>
    </row>
    <row r="5385" spans="1:3" x14ac:dyDescent="0.3">
      <c r="A5385" t="s">
        <v>6101</v>
      </c>
      <c r="B5385" t="s">
        <v>37397</v>
      </c>
      <c r="C5385" t="s">
        <v>32036</v>
      </c>
    </row>
    <row r="5386" spans="1:3" x14ac:dyDescent="0.3">
      <c r="A5386" t="s">
        <v>2117</v>
      </c>
      <c r="B5386" t="s">
        <v>32007</v>
      </c>
      <c r="C5386" t="s">
        <v>37398</v>
      </c>
    </row>
    <row r="5387" spans="1:3" x14ac:dyDescent="0.3">
      <c r="A5387" t="s">
        <v>201</v>
      </c>
      <c r="B5387" t="s">
        <v>24113</v>
      </c>
      <c r="C5387" t="s">
        <v>32058</v>
      </c>
    </row>
    <row r="5388" spans="1:3" x14ac:dyDescent="0.3">
      <c r="A5388" t="s">
        <v>202</v>
      </c>
      <c r="B5388" t="s">
        <v>32007</v>
      </c>
      <c r="C5388" t="s">
        <v>37399</v>
      </c>
    </row>
    <row r="5389" spans="1:3" x14ac:dyDescent="0.3">
      <c r="A5389" t="s">
        <v>1069</v>
      </c>
      <c r="B5389" t="s">
        <v>25001</v>
      </c>
      <c r="C5389" t="s">
        <v>32113</v>
      </c>
    </row>
    <row r="5390" spans="1:3" x14ac:dyDescent="0.3">
      <c r="A5390" t="s">
        <v>3265</v>
      </c>
      <c r="B5390" t="s">
        <v>37400</v>
      </c>
      <c r="C5390" t="s">
        <v>32068</v>
      </c>
    </row>
    <row r="5391" spans="1:3" x14ac:dyDescent="0.3">
      <c r="A5391" t="s">
        <v>203</v>
      </c>
      <c r="B5391" t="s">
        <v>24115</v>
      </c>
      <c r="C5391" t="s">
        <v>32058</v>
      </c>
    </row>
    <row r="5392" spans="1:3" x14ac:dyDescent="0.3">
      <c r="A5392" t="s">
        <v>366</v>
      </c>
      <c r="B5392" t="s">
        <v>24282</v>
      </c>
      <c r="C5392" t="s">
        <v>32058</v>
      </c>
    </row>
    <row r="5393" spans="1:3" x14ac:dyDescent="0.3">
      <c r="A5393" t="s">
        <v>204</v>
      </c>
      <c r="B5393" t="s">
        <v>24116</v>
      </c>
      <c r="C5393" t="s">
        <v>32058</v>
      </c>
    </row>
    <row r="5394" spans="1:3" x14ac:dyDescent="0.3">
      <c r="A5394" t="s">
        <v>973</v>
      </c>
      <c r="B5394" t="s">
        <v>24904</v>
      </c>
      <c r="C5394" t="s">
        <v>32210</v>
      </c>
    </row>
    <row r="5395" spans="1:3" x14ac:dyDescent="0.3">
      <c r="A5395" t="s">
        <v>205</v>
      </c>
      <c r="B5395" t="s">
        <v>24117</v>
      </c>
      <c r="C5395" t="s">
        <v>32058</v>
      </c>
    </row>
    <row r="5396" spans="1:3" x14ac:dyDescent="0.3">
      <c r="A5396" t="s">
        <v>1566</v>
      </c>
      <c r="B5396" t="s">
        <v>37401</v>
      </c>
      <c r="C5396" t="s">
        <v>32002</v>
      </c>
    </row>
    <row r="5397" spans="1:3" x14ac:dyDescent="0.3">
      <c r="A5397" t="s">
        <v>5240</v>
      </c>
      <c r="B5397" t="s">
        <v>37402</v>
      </c>
      <c r="C5397" t="s">
        <v>32022</v>
      </c>
    </row>
    <row r="5398" spans="1:3" x14ac:dyDescent="0.3">
      <c r="A5398" t="s">
        <v>3625</v>
      </c>
      <c r="B5398" t="s">
        <v>37403</v>
      </c>
      <c r="C5398" t="s">
        <v>32109</v>
      </c>
    </row>
    <row r="5399" spans="1:3" x14ac:dyDescent="0.3">
      <c r="A5399" t="s">
        <v>5953</v>
      </c>
      <c r="B5399" t="s">
        <v>37404</v>
      </c>
      <c r="C5399" t="s">
        <v>32480</v>
      </c>
    </row>
    <row r="5400" spans="1:3" x14ac:dyDescent="0.3">
      <c r="A5400" t="s">
        <v>5670</v>
      </c>
      <c r="B5400" t="s">
        <v>37405</v>
      </c>
      <c r="C5400" t="s">
        <v>32036</v>
      </c>
    </row>
    <row r="5401" spans="1:3" x14ac:dyDescent="0.3">
      <c r="A5401" t="s">
        <v>5671</v>
      </c>
      <c r="B5401" t="s">
        <v>37406</v>
      </c>
      <c r="C5401" t="s">
        <v>34533</v>
      </c>
    </row>
    <row r="5402" spans="1:3" x14ac:dyDescent="0.3">
      <c r="A5402" t="s">
        <v>206</v>
      </c>
      <c r="B5402" t="s">
        <v>24118</v>
      </c>
      <c r="C5402" t="s">
        <v>32058</v>
      </c>
    </row>
    <row r="5403" spans="1:3" x14ac:dyDescent="0.3">
      <c r="A5403" t="s">
        <v>4468</v>
      </c>
      <c r="B5403" t="s">
        <v>37407</v>
      </c>
      <c r="C5403" t="s">
        <v>32006</v>
      </c>
    </row>
    <row r="5404" spans="1:3" x14ac:dyDescent="0.3">
      <c r="A5404" t="s">
        <v>13235</v>
      </c>
      <c r="B5404" t="s">
        <v>37408</v>
      </c>
      <c r="C5404" t="s">
        <v>32004</v>
      </c>
    </row>
    <row r="5405" spans="1:3" x14ac:dyDescent="0.3">
      <c r="A5405" t="s">
        <v>3508</v>
      </c>
      <c r="B5405" t="s">
        <v>37409</v>
      </c>
      <c r="C5405" t="s">
        <v>32109</v>
      </c>
    </row>
    <row r="5406" spans="1:3" x14ac:dyDescent="0.3">
      <c r="A5406" t="s">
        <v>462</v>
      </c>
      <c r="B5406" t="s">
        <v>32016</v>
      </c>
      <c r="C5406" t="s">
        <v>37410</v>
      </c>
    </row>
    <row r="5407" spans="1:3" x14ac:dyDescent="0.3">
      <c r="A5407" t="s">
        <v>5241</v>
      </c>
      <c r="B5407" t="s">
        <v>32007</v>
      </c>
      <c r="C5407" t="s">
        <v>37411</v>
      </c>
    </row>
    <row r="5408" spans="1:3" x14ac:dyDescent="0.3">
      <c r="A5408" t="s">
        <v>5954</v>
      </c>
      <c r="B5408" t="s">
        <v>37412</v>
      </c>
      <c r="C5408" t="s">
        <v>32036</v>
      </c>
    </row>
    <row r="5409" spans="1:3" x14ac:dyDescent="0.3">
      <c r="A5409" t="s">
        <v>4399</v>
      </c>
      <c r="B5409" t="s">
        <v>37413</v>
      </c>
      <c r="C5409" t="s">
        <v>32006</v>
      </c>
    </row>
    <row r="5410" spans="1:3" x14ac:dyDescent="0.3">
      <c r="A5410" t="s">
        <v>3626</v>
      </c>
      <c r="B5410" t="s">
        <v>37414</v>
      </c>
      <c r="C5410" t="s">
        <v>32109</v>
      </c>
    </row>
    <row r="5411" spans="1:3" x14ac:dyDescent="0.3">
      <c r="A5411" t="s">
        <v>1070</v>
      </c>
      <c r="B5411" t="s">
        <v>25002</v>
      </c>
      <c r="C5411" t="s">
        <v>32113</v>
      </c>
    </row>
    <row r="5412" spans="1:3" x14ac:dyDescent="0.3">
      <c r="A5412" t="s">
        <v>653</v>
      </c>
      <c r="B5412" t="s">
        <v>24575</v>
      </c>
      <c r="C5412" t="s">
        <v>32114</v>
      </c>
    </row>
    <row r="5413" spans="1:3" x14ac:dyDescent="0.3">
      <c r="A5413" t="s">
        <v>13245</v>
      </c>
      <c r="B5413" t="s">
        <v>32007</v>
      </c>
      <c r="C5413" t="s">
        <v>37415</v>
      </c>
    </row>
    <row r="5414" spans="1:3" x14ac:dyDescent="0.3">
      <c r="A5414" t="s">
        <v>3509</v>
      </c>
      <c r="B5414" t="s">
        <v>37416</v>
      </c>
      <c r="C5414" t="s">
        <v>32109</v>
      </c>
    </row>
    <row r="5415" spans="1:3" x14ac:dyDescent="0.3">
      <c r="A5415" t="s">
        <v>4513</v>
      </c>
      <c r="B5415" t="s">
        <v>37417</v>
      </c>
      <c r="C5415" t="s">
        <v>32049</v>
      </c>
    </row>
    <row r="5416" spans="1:3" x14ac:dyDescent="0.3">
      <c r="A5416" t="s">
        <v>2857</v>
      </c>
      <c r="B5416" t="s">
        <v>32173</v>
      </c>
      <c r="C5416" t="s">
        <v>37418</v>
      </c>
    </row>
    <row r="5417" spans="1:3" x14ac:dyDescent="0.3">
      <c r="A5417" t="s">
        <v>4165</v>
      </c>
      <c r="B5417" t="s">
        <v>37419</v>
      </c>
      <c r="C5417" t="s">
        <v>32531</v>
      </c>
    </row>
    <row r="5418" spans="1:3" x14ac:dyDescent="0.3">
      <c r="A5418" t="s">
        <v>2809</v>
      </c>
      <c r="B5418" t="s">
        <v>32267</v>
      </c>
      <c r="C5418" t="s">
        <v>37420</v>
      </c>
    </row>
    <row r="5419" spans="1:3" x14ac:dyDescent="0.3">
      <c r="A5419" t="s">
        <v>13252</v>
      </c>
      <c r="B5419" t="s">
        <v>37421</v>
      </c>
      <c r="C5419" t="s">
        <v>32004</v>
      </c>
    </row>
    <row r="5420" spans="1:3" x14ac:dyDescent="0.3">
      <c r="A5420" t="s">
        <v>1890</v>
      </c>
      <c r="B5420" t="s">
        <v>32007</v>
      </c>
      <c r="C5420" t="s">
        <v>37422</v>
      </c>
    </row>
    <row r="5421" spans="1:3" x14ac:dyDescent="0.3">
      <c r="A5421" t="s">
        <v>974</v>
      </c>
      <c r="B5421" t="s">
        <v>32007</v>
      </c>
      <c r="C5421" t="s">
        <v>37423</v>
      </c>
    </row>
    <row r="5422" spans="1:3" x14ac:dyDescent="0.3">
      <c r="A5422" t="s">
        <v>3204</v>
      </c>
      <c r="B5422" t="s">
        <v>37424</v>
      </c>
      <c r="C5422" t="s">
        <v>32068</v>
      </c>
    </row>
    <row r="5423" spans="1:3" x14ac:dyDescent="0.3">
      <c r="A5423" t="s">
        <v>1684</v>
      </c>
      <c r="B5423" t="s">
        <v>32007</v>
      </c>
      <c r="C5423" t="s">
        <v>37425</v>
      </c>
    </row>
    <row r="5424" spans="1:3" x14ac:dyDescent="0.3">
      <c r="A5424" t="s">
        <v>3688</v>
      </c>
      <c r="B5424" t="s">
        <v>37426</v>
      </c>
      <c r="C5424" t="s">
        <v>32022</v>
      </c>
    </row>
    <row r="5425" spans="1:3" x14ac:dyDescent="0.3">
      <c r="A5425" t="s">
        <v>2589</v>
      </c>
      <c r="B5425" t="s">
        <v>37427</v>
      </c>
      <c r="C5425" t="s">
        <v>32168</v>
      </c>
    </row>
    <row r="5426" spans="1:3" x14ac:dyDescent="0.3">
      <c r="A5426" t="s">
        <v>3510</v>
      </c>
      <c r="B5426" t="s">
        <v>37428</v>
      </c>
      <c r="C5426" t="s">
        <v>32109</v>
      </c>
    </row>
    <row r="5427" spans="1:3" x14ac:dyDescent="0.3">
      <c r="A5427" t="s">
        <v>1150</v>
      </c>
      <c r="B5427" t="s">
        <v>37429</v>
      </c>
      <c r="C5427" t="s">
        <v>32004</v>
      </c>
    </row>
    <row r="5428" spans="1:3" x14ac:dyDescent="0.3">
      <c r="A5428" t="s">
        <v>1151</v>
      </c>
      <c r="B5428" t="s">
        <v>37430</v>
      </c>
      <c r="C5428" t="s">
        <v>32004</v>
      </c>
    </row>
    <row r="5429" spans="1:3" x14ac:dyDescent="0.3">
      <c r="A5429" t="s">
        <v>4166</v>
      </c>
      <c r="B5429" t="s">
        <v>37431</v>
      </c>
      <c r="C5429" t="s">
        <v>32531</v>
      </c>
    </row>
    <row r="5430" spans="1:3" x14ac:dyDescent="0.3">
      <c r="A5430" t="s">
        <v>1891</v>
      </c>
      <c r="B5430" t="s">
        <v>37432</v>
      </c>
      <c r="C5430" t="s">
        <v>32004</v>
      </c>
    </row>
    <row r="5431" spans="1:3" x14ac:dyDescent="0.3">
      <c r="A5431" t="s">
        <v>1152</v>
      </c>
      <c r="B5431" t="s">
        <v>37433</v>
      </c>
      <c r="C5431" t="s">
        <v>33284</v>
      </c>
    </row>
    <row r="5432" spans="1:3" x14ac:dyDescent="0.3">
      <c r="A5432" t="s">
        <v>3511</v>
      </c>
      <c r="B5432" t="s">
        <v>37434</v>
      </c>
      <c r="C5432" t="s">
        <v>32109</v>
      </c>
    </row>
    <row r="5433" spans="1:3" x14ac:dyDescent="0.3">
      <c r="A5433" t="s">
        <v>3512</v>
      </c>
      <c r="B5433" t="s">
        <v>37435</v>
      </c>
      <c r="C5433" t="s">
        <v>32109</v>
      </c>
    </row>
    <row r="5434" spans="1:3" x14ac:dyDescent="0.3">
      <c r="A5434" t="s">
        <v>2118</v>
      </c>
      <c r="B5434" t="s">
        <v>32007</v>
      </c>
      <c r="C5434" t="s">
        <v>37436</v>
      </c>
    </row>
    <row r="5435" spans="1:3" x14ac:dyDescent="0.3">
      <c r="A5435" t="s">
        <v>5672</v>
      </c>
      <c r="B5435" t="s">
        <v>37437</v>
      </c>
      <c r="C5435" t="s">
        <v>32036</v>
      </c>
    </row>
    <row r="5436" spans="1:3" x14ac:dyDescent="0.3">
      <c r="A5436" t="s">
        <v>1892</v>
      </c>
      <c r="B5436" t="s">
        <v>37438</v>
      </c>
      <c r="C5436" t="s">
        <v>32002</v>
      </c>
    </row>
    <row r="5437" spans="1:3" x14ac:dyDescent="0.3">
      <c r="A5437" t="s">
        <v>13271</v>
      </c>
      <c r="B5437" t="s">
        <v>32007</v>
      </c>
      <c r="C5437" t="s">
        <v>37439</v>
      </c>
    </row>
    <row r="5438" spans="1:3" x14ac:dyDescent="0.3">
      <c r="A5438" t="s">
        <v>2936</v>
      </c>
      <c r="B5438" t="s">
        <v>32007</v>
      </c>
      <c r="C5438" t="s">
        <v>37440</v>
      </c>
    </row>
    <row r="5439" spans="1:3" x14ac:dyDescent="0.3">
      <c r="A5439" t="s">
        <v>5436</v>
      </c>
      <c r="B5439" t="s">
        <v>37441</v>
      </c>
      <c r="C5439" t="s">
        <v>32022</v>
      </c>
    </row>
    <row r="5440" spans="1:3" x14ac:dyDescent="0.3">
      <c r="A5440" t="s">
        <v>2119</v>
      </c>
      <c r="B5440" t="s">
        <v>37442</v>
      </c>
      <c r="C5440" t="s">
        <v>32022</v>
      </c>
    </row>
    <row r="5441" spans="1:3" x14ac:dyDescent="0.3">
      <c r="A5441" t="s">
        <v>5242</v>
      </c>
      <c r="B5441" t="s">
        <v>37443</v>
      </c>
      <c r="C5441" t="s">
        <v>32022</v>
      </c>
    </row>
    <row r="5442" spans="1:3" x14ac:dyDescent="0.3">
      <c r="A5442" t="s">
        <v>654</v>
      </c>
      <c r="B5442" t="s">
        <v>24576</v>
      </c>
      <c r="C5442" t="s">
        <v>32058</v>
      </c>
    </row>
    <row r="5443" spans="1:3" x14ac:dyDescent="0.3">
      <c r="A5443" t="s">
        <v>6102</v>
      </c>
      <c r="B5443" t="s">
        <v>32007</v>
      </c>
      <c r="C5443" t="s">
        <v>37444</v>
      </c>
    </row>
    <row r="5444" spans="1:3" x14ac:dyDescent="0.3">
      <c r="A5444" t="s">
        <v>4039</v>
      </c>
      <c r="B5444" t="s">
        <v>37445</v>
      </c>
      <c r="C5444" t="s">
        <v>32022</v>
      </c>
    </row>
    <row r="5445" spans="1:3" x14ac:dyDescent="0.3">
      <c r="A5445" t="s">
        <v>2590</v>
      </c>
      <c r="B5445" t="s">
        <v>37446</v>
      </c>
      <c r="C5445" t="s">
        <v>32002</v>
      </c>
    </row>
    <row r="5446" spans="1:3" x14ac:dyDescent="0.3">
      <c r="A5446" t="s">
        <v>2872</v>
      </c>
      <c r="B5446" t="s">
        <v>32173</v>
      </c>
      <c r="C5446" t="s">
        <v>37447</v>
      </c>
    </row>
    <row r="5447" spans="1:3" x14ac:dyDescent="0.3">
      <c r="A5447" t="s">
        <v>655</v>
      </c>
      <c r="B5447" t="s">
        <v>24577</v>
      </c>
      <c r="C5447" t="s">
        <v>32058</v>
      </c>
    </row>
    <row r="5448" spans="1:3" x14ac:dyDescent="0.3">
      <c r="A5448" t="s">
        <v>656</v>
      </c>
      <c r="B5448" t="s">
        <v>24578</v>
      </c>
      <c r="C5448" t="s">
        <v>32058</v>
      </c>
    </row>
    <row r="5449" spans="1:3" x14ac:dyDescent="0.3">
      <c r="A5449" t="s">
        <v>7325</v>
      </c>
      <c r="B5449" t="s">
        <v>32052</v>
      </c>
      <c r="C5449" t="s">
        <v>37448</v>
      </c>
    </row>
    <row r="5450" spans="1:3" x14ac:dyDescent="0.3">
      <c r="A5450" t="s">
        <v>5060</v>
      </c>
      <c r="B5450" t="s">
        <v>37449</v>
      </c>
      <c r="C5450" t="s">
        <v>32022</v>
      </c>
    </row>
    <row r="5451" spans="1:3" x14ac:dyDescent="0.3">
      <c r="A5451" t="s">
        <v>7028</v>
      </c>
      <c r="B5451" t="s">
        <v>37450</v>
      </c>
      <c r="C5451" t="s">
        <v>33886</v>
      </c>
    </row>
    <row r="5452" spans="1:3" x14ac:dyDescent="0.3">
      <c r="A5452" t="s">
        <v>4831</v>
      </c>
      <c r="B5452" t="s">
        <v>32807</v>
      </c>
      <c r="C5452" t="s">
        <v>37451</v>
      </c>
    </row>
    <row r="5453" spans="1:3" x14ac:dyDescent="0.3">
      <c r="A5453" t="s">
        <v>5850</v>
      </c>
      <c r="B5453" t="s">
        <v>37452</v>
      </c>
      <c r="C5453" t="s">
        <v>32036</v>
      </c>
    </row>
    <row r="5454" spans="1:3" x14ac:dyDescent="0.3">
      <c r="A5454" t="s">
        <v>3823</v>
      </c>
      <c r="B5454" t="s">
        <v>32007</v>
      </c>
      <c r="C5454" t="s">
        <v>37453</v>
      </c>
    </row>
    <row r="5455" spans="1:3" x14ac:dyDescent="0.3">
      <c r="A5455" t="s">
        <v>1476</v>
      </c>
      <c r="B5455" t="s">
        <v>37454</v>
      </c>
      <c r="C5455" t="s">
        <v>32168</v>
      </c>
    </row>
    <row r="5456" spans="1:3" x14ac:dyDescent="0.3">
      <c r="A5456" t="s">
        <v>5061</v>
      </c>
      <c r="B5456" t="s">
        <v>37455</v>
      </c>
      <c r="C5456" t="s">
        <v>32179</v>
      </c>
    </row>
    <row r="5457" spans="1:3" x14ac:dyDescent="0.3">
      <c r="A5457" t="s">
        <v>2120</v>
      </c>
      <c r="B5457" t="s">
        <v>32007</v>
      </c>
      <c r="C5457" t="s">
        <v>37456</v>
      </c>
    </row>
    <row r="5458" spans="1:3" x14ac:dyDescent="0.3">
      <c r="A5458" t="s">
        <v>2121</v>
      </c>
      <c r="B5458" t="s">
        <v>32007</v>
      </c>
      <c r="C5458" t="s">
        <v>37457</v>
      </c>
    </row>
    <row r="5459" spans="1:3" x14ac:dyDescent="0.3">
      <c r="A5459" t="s">
        <v>13294</v>
      </c>
      <c r="B5459" t="s">
        <v>37458</v>
      </c>
      <c r="C5459" t="s">
        <v>32004</v>
      </c>
    </row>
    <row r="5460" spans="1:3" x14ac:dyDescent="0.3">
      <c r="A5460" t="s">
        <v>5527</v>
      </c>
      <c r="B5460" t="s">
        <v>37459</v>
      </c>
      <c r="C5460" t="s">
        <v>32004</v>
      </c>
    </row>
    <row r="5461" spans="1:3" x14ac:dyDescent="0.3">
      <c r="A5461" t="s">
        <v>657</v>
      </c>
      <c r="B5461" t="s">
        <v>24579</v>
      </c>
      <c r="C5461" t="s">
        <v>32058</v>
      </c>
    </row>
    <row r="5462" spans="1:3" x14ac:dyDescent="0.3">
      <c r="A5462" t="s">
        <v>13298</v>
      </c>
      <c r="B5462" t="s">
        <v>32007</v>
      </c>
      <c r="C5462" t="s">
        <v>37460</v>
      </c>
    </row>
    <row r="5463" spans="1:3" x14ac:dyDescent="0.3">
      <c r="A5463" t="s">
        <v>5766</v>
      </c>
      <c r="B5463" t="s">
        <v>29995</v>
      </c>
      <c r="C5463" t="s">
        <v>32115</v>
      </c>
    </row>
    <row r="5464" spans="1:3" x14ac:dyDescent="0.3">
      <c r="A5464" t="s">
        <v>7494</v>
      </c>
    </row>
    <row r="5465" spans="1:3" x14ac:dyDescent="0.3">
      <c r="A5465" t="s">
        <v>3513</v>
      </c>
      <c r="B5465" t="s">
        <v>37461</v>
      </c>
      <c r="C5465" t="s">
        <v>32109</v>
      </c>
    </row>
    <row r="5466" spans="1:3" x14ac:dyDescent="0.3">
      <c r="A5466" t="s">
        <v>6281</v>
      </c>
      <c r="B5466" t="s">
        <v>32007</v>
      </c>
      <c r="C5466" t="s">
        <v>37462</v>
      </c>
    </row>
    <row r="5467" spans="1:3" x14ac:dyDescent="0.3">
      <c r="A5467" t="s">
        <v>1893</v>
      </c>
      <c r="B5467" t="s">
        <v>37463</v>
      </c>
      <c r="C5467" t="s">
        <v>32022</v>
      </c>
    </row>
    <row r="5468" spans="1:3" x14ac:dyDescent="0.3">
      <c r="A5468" t="s">
        <v>1477</v>
      </c>
      <c r="B5468" t="s">
        <v>37464</v>
      </c>
      <c r="C5468" t="s">
        <v>32002</v>
      </c>
    </row>
    <row r="5469" spans="1:3" x14ac:dyDescent="0.3">
      <c r="A5469" t="s">
        <v>7383</v>
      </c>
      <c r="B5469" t="s">
        <v>37465</v>
      </c>
      <c r="C5469" t="s">
        <v>32004</v>
      </c>
    </row>
    <row r="5470" spans="1:3" x14ac:dyDescent="0.3">
      <c r="A5470" t="s">
        <v>6249</v>
      </c>
      <c r="B5470" t="s">
        <v>32007</v>
      </c>
      <c r="C5470" t="s">
        <v>37466</v>
      </c>
    </row>
    <row r="5471" spans="1:3" x14ac:dyDescent="0.3">
      <c r="A5471" t="s">
        <v>5955</v>
      </c>
      <c r="B5471" t="s">
        <v>37467</v>
      </c>
      <c r="C5471" t="s">
        <v>32047</v>
      </c>
    </row>
    <row r="5472" spans="1:3" x14ac:dyDescent="0.3">
      <c r="A5472" t="s">
        <v>5437</v>
      </c>
      <c r="B5472" t="s">
        <v>27978</v>
      </c>
      <c r="C5472" t="s">
        <v>37468</v>
      </c>
    </row>
    <row r="5473" spans="1:3" x14ac:dyDescent="0.3">
      <c r="A5473" t="s">
        <v>207</v>
      </c>
      <c r="B5473" t="s">
        <v>37469</v>
      </c>
      <c r="C5473" t="s">
        <v>32058</v>
      </c>
    </row>
    <row r="5474" spans="1:3" x14ac:dyDescent="0.3">
      <c r="A5474" t="s">
        <v>5851</v>
      </c>
      <c r="B5474" t="s">
        <v>37470</v>
      </c>
      <c r="C5474" t="s">
        <v>32036</v>
      </c>
    </row>
    <row r="5475" spans="1:3" x14ac:dyDescent="0.3">
      <c r="A5475" t="s">
        <v>811</v>
      </c>
      <c r="B5475" t="s">
        <v>37471</v>
      </c>
      <c r="C5475" t="s">
        <v>32058</v>
      </c>
    </row>
    <row r="5476" spans="1:3" x14ac:dyDescent="0.3">
      <c r="A5476" t="s">
        <v>13312</v>
      </c>
      <c r="B5476" t="s">
        <v>37472</v>
      </c>
      <c r="C5476" t="s">
        <v>32022</v>
      </c>
    </row>
    <row r="5477" spans="1:3" x14ac:dyDescent="0.3">
      <c r="A5477" t="s">
        <v>975</v>
      </c>
      <c r="B5477" t="s">
        <v>32007</v>
      </c>
      <c r="C5477" t="s">
        <v>37473</v>
      </c>
    </row>
    <row r="5478" spans="1:3" x14ac:dyDescent="0.3">
      <c r="A5478" t="s">
        <v>1153</v>
      </c>
      <c r="B5478" t="s">
        <v>37474</v>
      </c>
      <c r="C5478" t="s">
        <v>32210</v>
      </c>
    </row>
    <row r="5479" spans="1:3" x14ac:dyDescent="0.3">
      <c r="A5479" t="s">
        <v>1154</v>
      </c>
      <c r="B5479" t="s">
        <v>37475</v>
      </c>
      <c r="C5479" t="s">
        <v>32210</v>
      </c>
    </row>
    <row r="5480" spans="1:3" x14ac:dyDescent="0.3">
      <c r="A5480" t="s">
        <v>367</v>
      </c>
      <c r="B5480" t="s">
        <v>37476</v>
      </c>
      <c r="C5480" t="s">
        <v>32070</v>
      </c>
    </row>
    <row r="5481" spans="1:3" x14ac:dyDescent="0.3">
      <c r="A5481" t="s">
        <v>4264</v>
      </c>
      <c r="B5481" t="s">
        <v>37477</v>
      </c>
      <c r="C5481" t="s">
        <v>32006</v>
      </c>
    </row>
    <row r="5482" spans="1:3" x14ac:dyDescent="0.3">
      <c r="A5482" t="s">
        <v>1217</v>
      </c>
      <c r="B5482" t="s">
        <v>32007</v>
      </c>
      <c r="C5482" t="s">
        <v>37478</v>
      </c>
    </row>
    <row r="5483" spans="1:3" x14ac:dyDescent="0.3">
      <c r="A5483" t="s">
        <v>5852</v>
      </c>
      <c r="B5483" t="s">
        <v>32763</v>
      </c>
      <c r="C5483" t="s">
        <v>37479</v>
      </c>
    </row>
    <row r="5484" spans="1:3" x14ac:dyDescent="0.3">
      <c r="A5484" t="s">
        <v>3266</v>
      </c>
      <c r="B5484" t="s">
        <v>37480</v>
      </c>
      <c r="C5484" t="s">
        <v>32068</v>
      </c>
    </row>
    <row r="5485" spans="1:3" x14ac:dyDescent="0.3">
      <c r="A5485" t="s">
        <v>7495</v>
      </c>
      <c r="B5485" t="s">
        <v>32007</v>
      </c>
      <c r="C5485" t="s">
        <v>37481</v>
      </c>
    </row>
    <row r="5486" spans="1:3" x14ac:dyDescent="0.3">
      <c r="A5486" t="s">
        <v>7503</v>
      </c>
      <c r="B5486" t="s">
        <v>37482</v>
      </c>
      <c r="C5486" t="s">
        <v>32004</v>
      </c>
    </row>
    <row r="5487" spans="1:3" x14ac:dyDescent="0.3">
      <c r="A5487" t="s">
        <v>208</v>
      </c>
      <c r="B5487" t="s">
        <v>24120</v>
      </c>
      <c r="C5487" t="s">
        <v>32114</v>
      </c>
    </row>
    <row r="5488" spans="1:3" x14ac:dyDescent="0.3">
      <c r="A5488" t="s">
        <v>976</v>
      </c>
      <c r="B5488" t="s">
        <v>32007</v>
      </c>
      <c r="C5488" t="s">
        <v>37483</v>
      </c>
    </row>
    <row r="5489" spans="1:3" x14ac:dyDescent="0.3">
      <c r="A5489" t="s">
        <v>3991</v>
      </c>
      <c r="B5489" t="s">
        <v>37484</v>
      </c>
      <c r="C5489" t="s">
        <v>32160</v>
      </c>
    </row>
    <row r="5490" spans="1:3" x14ac:dyDescent="0.3">
      <c r="A5490" t="s">
        <v>3140</v>
      </c>
      <c r="B5490" t="s">
        <v>37485</v>
      </c>
      <c r="C5490" t="s">
        <v>32000</v>
      </c>
    </row>
    <row r="5491" spans="1:3" x14ac:dyDescent="0.3">
      <c r="A5491" t="s">
        <v>3761</v>
      </c>
      <c r="B5491" t="s">
        <v>37486</v>
      </c>
      <c r="C5491" t="s">
        <v>32004</v>
      </c>
    </row>
    <row r="5492" spans="1:3" x14ac:dyDescent="0.3">
      <c r="A5492" t="s">
        <v>209</v>
      </c>
      <c r="B5492" t="s">
        <v>32007</v>
      </c>
      <c r="C5492" t="s">
        <v>37487</v>
      </c>
    </row>
    <row r="5493" spans="1:3" x14ac:dyDescent="0.3">
      <c r="A5493" t="s">
        <v>5956</v>
      </c>
      <c r="B5493" t="s">
        <v>37488</v>
      </c>
      <c r="C5493" t="s">
        <v>37489</v>
      </c>
    </row>
    <row r="5494" spans="1:3" x14ac:dyDescent="0.3">
      <c r="A5494" t="s">
        <v>2501</v>
      </c>
      <c r="B5494" t="s">
        <v>37490</v>
      </c>
      <c r="C5494" t="s">
        <v>32002</v>
      </c>
    </row>
    <row r="5495" spans="1:3" x14ac:dyDescent="0.3">
      <c r="A5495" t="s">
        <v>2424</v>
      </c>
      <c r="B5495" t="s">
        <v>37491</v>
      </c>
      <c r="C5495" t="s">
        <v>32022</v>
      </c>
    </row>
    <row r="5496" spans="1:3" x14ac:dyDescent="0.3">
      <c r="A5496" t="s">
        <v>3205</v>
      </c>
      <c r="B5496" t="s">
        <v>37492</v>
      </c>
      <c r="C5496" t="s">
        <v>32068</v>
      </c>
    </row>
    <row r="5497" spans="1:3" x14ac:dyDescent="0.3">
      <c r="A5497" t="s">
        <v>368</v>
      </c>
      <c r="B5497" t="s">
        <v>37493</v>
      </c>
      <c r="C5497" t="s">
        <v>32058</v>
      </c>
    </row>
    <row r="5498" spans="1:3" x14ac:dyDescent="0.3">
      <c r="A5498" t="s">
        <v>3047</v>
      </c>
      <c r="B5498" t="s">
        <v>37494</v>
      </c>
      <c r="C5498" t="s">
        <v>37495</v>
      </c>
    </row>
    <row r="5499" spans="1:3" x14ac:dyDescent="0.3">
      <c r="A5499" t="s">
        <v>2122</v>
      </c>
      <c r="B5499" t="s">
        <v>32007</v>
      </c>
      <c r="C5499" t="s">
        <v>37496</v>
      </c>
    </row>
    <row r="5500" spans="1:3" x14ac:dyDescent="0.3">
      <c r="A5500" t="s">
        <v>2502</v>
      </c>
      <c r="B5500" t="s">
        <v>37497</v>
      </c>
      <c r="C5500" t="s">
        <v>32002</v>
      </c>
    </row>
    <row r="5501" spans="1:3" x14ac:dyDescent="0.3">
      <c r="A5501" t="s">
        <v>2810</v>
      </c>
      <c r="B5501" t="s">
        <v>32173</v>
      </c>
      <c r="C5501" t="s">
        <v>37498</v>
      </c>
    </row>
    <row r="5502" spans="1:3" x14ac:dyDescent="0.3">
      <c r="A5502" t="s">
        <v>6368</v>
      </c>
      <c r="B5502" t="s">
        <v>37499</v>
      </c>
      <c r="C5502" t="s">
        <v>32063</v>
      </c>
    </row>
    <row r="5503" spans="1:3" x14ac:dyDescent="0.3">
      <c r="A5503" t="s">
        <v>7180</v>
      </c>
      <c r="B5503" t="s">
        <v>37500</v>
      </c>
      <c r="C5503" t="s">
        <v>33251</v>
      </c>
    </row>
    <row r="5504" spans="1:3" x14ac:dyDescent="0.3">
      <c r="A5504" t="s">
        <v>658</v>
      </c>
      <c r="B5504" t="s">
        <v>37501</v>
      </c>
      <c r="C5504" t="s">
        <v>32058</v>
      </c>
    </row>
    <row r="5505" spans="1:3" x14ac:dyDescent="0.3">
      <c r="A5505" t="s">
        <v>7112</v>
      </c>
      <c r="B5505" t="s">
        <v>37502</v>
      </c>
      <c r="C5505" t="s">
        <v>32022</v>
      </c>
    </row>
    <row r="5506" spans="1:3" x14ac:dyDescent="0.3">
      <c r="A5506" t="s">
        <v>13343</v>
      </c>
      <c r="B5506" t="s">
        <v>37503</v>
      </c>
      <c r="C5506" t="s">
        <v>32004</v>
      </c>
    </row>
    <row r="5507" spans="1:3" x14ac:dyDescent="0.3">
      <c r="A5507" t="s">
        <v>4422</v>
      </c>
      <c r="B5507" t="s">
        <v>37504</v>
      </c>
      <c r="C5507" t="s">
        <v>32006</v>
      </c>
    </row>
    <row r="5508" spans="1:3" x14ac:dyDescent="0.3">
      <c r="A5508" t="s">
        <v>7271</v>
      </c>
      <c r="B5508" t="s">
        <v>37505</v>
      </c>
      <c r="C5508" t="s">
        <v>32179</v>
      </c>
    </row>
    <row r="5509" spans="1:3" x14ac:dyDescent="0.3">
      <c r="A5509" t="s">
        <v>4423</v>
      </c>
      <c r="B5509" t="s">
        <v>37506</v>
      </c>
      <c r="C5509" t="s">
        <v>32006</v>
      </c>
    </row>
    <row r="5510" spans="1:3" x14ac:dyDescent="0.3">
      <c r="A5510" t="s">
        <v>4424</v>
      </c>
      <c r="B5510" t="s">
        <v>37507</v>
      </c>
      <c r="C5510" t="s">
        <v>32006</v>
      </c>
    </row>
    <row r="5511" spans="1:3" x14ac:dyDescent="0.3">
      <c r="A5511" t="s">
        <v>7181</v>
      </c>
      <c r="B5511" t="s">
        <v>32406</v>
      </c>
      <c r="C5511" t="s">
        <v>37508</v>
      </c>
    </row>
    <row r="5512" spans="1:3" x14ac:dyDescent="0.3">
      <c r="A5512" t="s">
        <v>7292</v>
      </c>
      <c r="B5512" t="s">
        <v>37509</v>
      </c>
      <c r="C5512" t="s">
        <v>33492</v>
      </c>
    </row>
    <row r="5513" spans="1:3" x14ac:dyDescent="0.3">
      <c r="A5513" t="s">
        <v>3514</v>
      </c>
      <c r="B5513" t="s">
        <v>37510</v>
      </c>
      <c r="C5513" t="s">
        <v>32109</v>
      </c>
    </row>
    <row r="5514" spans="1:3" x14ac:dyDescent="0.3">
      <c r="A5514" t="s">
        <v>7301</v>
      </c>
      <c r="B5514" t="s">
        <v>32007</v>
      </c>
      <c r="C5514" t="s">
        <v>37511</v>
      </c>
    </row>
    <row r="5515" spans="1:3" x14ac:dyDescent="0.3">
      <c r="A5515" t="s">
        <v>5243</v>
      </c>
      <c r="B5515" t="s">
        <v>37512</v>
      </c>
      <c r="C5515" t="s">
        <v>32179</v>
      </c>
    </row>
    <row r="5516" spans="1:3" x14ac:dyDescent="0.3">
      <c r="A5516" t="s">
        <v>7272</v>
      </c>
      <c r="B5516" t="s">
        <v>33466</v>
      </c>
      <c r="C5516" t="s">
        <v>37513</v>
      </c>
    </row>
    <row r="5517" spans="1:3" x14ac:dyDescent="0.3">
      <c r="A5517" t="s">
        <v>1341</v>
      </c>
      <c r="B5517" t="s">
        <v>37514</v>
      </c>
      <c r="C5517" t="s">
        <v>32151</v>
      </c>
    </row>
    <row r="5518" spans="1:3" x14ac:dyDescent="0.3">
      <c r="A5518" t="s">
        <v>1342</v>
      </c>
      <c r="B5518" t="s">
        <v>37515</v>
      </c>
      <c r="C5518" t="s">
        <v>32151</v>
      </c>
    </row>
    <row r="5519" spans="1:3" x14ac:dyDescent="0.3">
      <c r="A5519" t="s">
        <v>7273</v>
      </c>
      <c r="B5519" t="s">
        <v>33112</v>
      </c>
      <c r="C5519" t="s">
        <v>37516</v>
      </c>
    </row>
    <row r="5520" spans="1:3" x14ac:dyDescent="0.3">
      <c r="A5520" t="s">
        <v>1894</v>
      </c>
      <c r="B5520" t="s">
        <v>37517</v>
      </c>
      <c r="C5520" t="s">
        <v>32002</v>
      </c>
    </row>
    <row r="5521" spans="1:3" x14ac:dyDescent="0.3">
      <c r="A5521" t="s">
        <v>1895</v>
      </c>
      <c r="B5521" t="s">
        <v>32007</v>
      </c>
      <c r="C5521" t="s">
        <v>37518</v>
      </c>
    </row>
    <row r="5522" spans="1:3" x14ac:dyDescent="0.3">
      <c r="A5522" t="s">
        <v>3689</v>
      </c>
      <c r="B5522" t="s">
        <v>37519</v>
      </c>
      <c r="C5522" t="s">
        <v>32004</v>
      </c>
    </row>
    <row r="5523" spans="1:3" x14ac:dyDescent="0.3">
      <c r="A5523" t="s">
        <v>4782</v>
      </c>
      <c r="B5523" t="s">
        <v>37520</v>
      </c>
      <c r="C5523" t="s">
        <v>32022</v>
      </c>
    </row>
    <row r="5524" spans="1:3" x14ac:dyDescent="0.3">
      <c r="A5524" t="s">
        <v>3824</v>
      </c>
      <c r="B5524" t="s">
        <v>32007</v>
      </c>
      <c r="C5524" t="s">
        <v>37521</v>
      </c>
    </row>
    <row r="5525" spans="1:3" x14ac:dyDescent="0.3">
      <c r="A5525" t="s">
        <v>5438</v>
      </c>
      <c r="B5525" t="s">
        <v>37522</v>
      </c>
      <c r="C5525" t="s">
        <v>32022</v>
      </c>
    </row>
    <row r="5526" spans="1:3" x14ac:dyDescent="0.3">
      <c r="A5526" t="s">
        <v>4425</v>
      </c>
      <c r="B5526" t="s">
        <v>37523</v>
      </c>
      <c r="C5526" t="s">
        <v>32006</v>
      </c>
    </row>
    <row r="5527" spans="1:3" x14ac:dyDescent="0.3">
      <c r="A5527" t="s">
        <v>6475</v>
      </c>
      <c r="B5527" t="s">
        <v>37524</v>
      </c>
      <c r="C5527" t="s">
        <v>32022</v>
      </c>
    </row>
    <row r="5528" spans="1:3" x14ac:dyDescent="0.3">
      <c r="A5528" t="s">
        <v>6476</v>
      </c>
      <c r="B5528" t="s">
        <v>37525</v>
      </c>
      <c r="C5528" t="s">
        <v>32022</v>
      </c>
    </row>
    <row r="5529" spans="1:3" x14ac:dyDescent="0.3">
      <c r="A5529" t="s">
        <v>369</v>
      </c>
      <c r="B5529" t="s">
        <v>24285</v>
      </c>
      <c r="C5529" t="s">
        <v>32058</v>
      </c>
    </row>
    <row r="5530" spans="1:3" x14ac:dyDescent="0.3">
      <c r="A5530" t="s">
        <v>13368</v>
      </c>
      <c r="B5530" t="s">
        <v>37526</v>
      </c>
      <c r="C5530" t="s">
        <v>32004</v>
      </c>
    </row>
    <row r="5531" spans="1:3" x14ac:dyDescent="0.3">
      <c r="A5531" t="s">
        <v>1567</v>
      </c>
      <c r="B5531" t="s">
        <v>37527</v>
      </c>
      <c r="C5531" t="s">
        <v>32140</v>
      </c>
    </row>
    <row r="5532" spans="1:3" x14ac:dyDescent="0.3">
      <c r="A5532" t="s">
        <v>7182</v>
      </c>
      <c r="B5532" t="s">
        <v>37528</v>
      </c>
      <c r="C5532" t="s">
        <v>32022</v>
      </c>
    </row>
    <row r="5533" spans="1:3" x14ac:dyDescent="0.3">
      <c r="A5533" t="s">
        <v>4040</v>
      </c>
      <c r="B5533" t="s">
        <v>37529</v>
      </c>
      <c r="C5533" t="s">
        <v>37530</v>
      </c>
    </row>
    <row r="5534" spans="1:3" x14ac:dyDescent="0.3">
      <c r="A5534" t="s">
        <v>3515</v>
      </c>
      <c r="B5534" t="s">
        <v>37531</v>
      </c>
      <c r="C5534" t="s">
        <v>32109</v>
      </c>
    </row>
    <row r="5535" spans="1:3" x14ac:dyDescent="0.3">
      <c r="A5535" t="s">
        <v>6103</v>
      </c>
      <c r="B5535" t="s">
        <v>32007</v>
      </c>
      <c r="C5535" t="s">
        <v>37532</v>
      </c>
    </row>
    <row r="5536" spans="1:3" x14ac:dyDescent="0.3">
      <c r="A5536" t="s">
        <v>4141</v>
      </c>
      <c r="B5536" t="s">
        <v>37533</v>
      </c>
      <c r="C5536" t="s">
        <v>32004</v>
      </c>
    </row>
    <row r="5537" spans="1:3" x14ac:dyDescent="0.3">
      <c r="A5537" t="s">
        <v>3516</v>
      </c>
      <c r="B5537" t="s">
        <v>37534</v>
      </c>
      <c r="C5537" t="s">
        <v>32109</v>
      </c>
    </row>
    <row r="5538" spans="1:3" x14ac:dyDescent="0.3">
      <c r="A5538" t="s">
        <v>5673</v>
      </c>
      <c r="B5538" t="s">
        <v>37535</v>
      </c>
      <c r="C5538" t="s">
        <v>32022</v>
      </c>
    </row>
    <row r="5539" spans="1:3" x14ac:dyDescent="0.3">
      <c r="A5539" t="s">
        <v>1155</v>
      </c>
      <c r="B5539" t="s">
        <v>32016</v>
      </c>
      <c r="C5539" t="s">
        <v>37536</v>
      </c>
    </row>
    <row r="5540" spans="1:3" x14ac:dyDescent="0.3">
      <c r="A5540" t="s">
        <v>2281</v>
      </c>
      <c r="B5540" t="s">
        <v>37537</v>
      </c>
      <c r="C5540" t="s">
        <v>32002</v>
      </c>
    </row>
    <row r="5541" spans="1:3" x14ac:dyDescent="0.3">
      <c r="A5541" t="s">
        <v>7183</v>
      </c>
      <c r="B5541" t="s">
        <v>37538</v>
      </c>
      <c r="C5541" t="s">
        <v>32022</v>
      </c>
    </row>
    <row r="5542" spans="1:3" x14ac:dyDescent="0.3">
      <c r="A5542" t="s">
        <v>3517</v>
      </c>
      <c r="B5542" t="s">
        <v>37539</v>
      </c>
      <c r="C5542" t="s">
        <v>32109</v>
      </c>
    </row>
    <row r="5543" spans="1:3" x14ac:dyDescent="0.3">
      <c r="A5543" t="s">
        <v>210</v>
      </c>
      <c r="B5543" t="s">
        <v>37540</v>
      </c>
      <c r="C5543" t="s">
        <v>32004</v>
      </c>
    </row>
    <row r="5544" spans="1:3" x14ac:dyDescent="0.3">
      <c r="A5544" t="s">
        <v>5674</v>
      </c>
      <c r="B5544" t="s">
        <v>37541</v>
      </c>
      <c r="C5544" t="s">
        <v>32022</v>
      </c>
    </row>
    <row r="5545" spans="1:3" x14ac:dyDescent="0.3">
      <c r="A5545" t="s">
        <v>4700</v>
      </c>
      <c r="B5545" t="s">
        <v>37542</v>
      </c>
      <c r="C5545" t="s">
        <v>32040</v>
      </c>
    </row>
    <row r="5546" spans="1:3" x14ac:dyDescent="0.3">
      <c r="A5546" t="s">
        <v>3825</v>
      </c>
      <c r="B5546" t="s">
        <v>32016</v>
      </c>
      <c r="C5546" t="s">
        <v>37543</v>
      </c>
    </row>
    <row r="5547" spans="1:3" x14ac:dyDescent="0.3">
      <c r="A5547" t="s">
        <v>463</v>
      </c>
      <c r="B5547" t="s">
        <v>24381</v>
      </c>
      <c r="C5547" t="s">
        <v>32210</v>
      </c>
    </row>
    <row r="5548" spans="1:3" x14ac:dyDescent="0.3">
      <c r="A5548" t="s">
        <v>3048</v>
      </c>
      <c r="B5548" t="s">
        <v>37544</v>
      </c>
      <c r="C5548" t="s">
        <v>32068</v>
      </c>
    </row>
    <row r="5549" spans="1:3" x14ac:dyDescent="0.3">
      <c r="A5549" t="s">
        <v>2282</v>
      </c>
      <c r="B5549" t="s">
        <v>26272</v>
      </c>
      <c r="C5549" t="s">
        <v>32011</v>
      </c>
    </row>
    <row r="5550" spans="1:3" x14ac:dyDescent="0.3">
      <c r="A5550" t="s">
        <v>2503</v>
      </c>
      <c r="B5550" t="s">
        <v>26505</v>
      </c>
      <c r="C5550" t="s">
        <v>32114</v>
      </c>
    </row>
    <row r="5551" spans="1:3" x14ac:dyDescent="0.3">
      <c r="A5551" t="s">
        <v>812</v>
      </c>
      <c r="B5551" t="s">
        <v>24738</v>
      </c>
      <c r="C5551" t="s">
        <v>32058</v>
      </c>
    </row>
    <row r="5552" spans="1:3" x14ac:dyDescent="0.3">
      <c r="A5552" t="s">
        <v>3206</v>
      </c>
      <c r="B5552" t="s">
        <v>37545</v>
      </c>
      <c r="C5552" t="s">
        <v>32068</v>
      </c>
    </row>
    <row r="5553" spans="1:3" x14ac:dyDescent="0.3">
      <c r="A5553" t="s">
        <v>7232</v>
      </c>
      <c r="B5553" t="s">
        <v>37546</v>
      </c>
      <c r="C5553" t="s">
        <v>32022</v>
      </c>
    </row>
    <row r="5554" spans="1:3" x14ac:dyDescent="0.3">
      <c r="A5554" t="s">
        <v>4298</v>
      </c>
      <c r="B5554" t="s">
        <v>37547</v>
      </c>
      <c r="C5554" t="s">
        <v>32006</v>
      </c>
    </row>
    <row r="5555" spans="1:3" x14ac:dyDescent="0.3">
      <c r="A5555" t="s">
        <v>6835</v>
      </c>
      <c r="B5555" t="s">
        <v>32333</v>
      </c>
      <c r="C5555" t="s">
        <v>37548</v>
      </c>
    </row>
    <row r="5556" spans="1:3" x14ac:dyDescent="0.3">
      <c r="A5556" t="s">
        <v>3993</v>
      </c>
      <c r="B5556" t="s">
        <v>37549</v>
      </c>
      <c r="C5556" t="s">
        <v>37550</v>
      </c>
    </row>
    <row r="5557" spans="1:3" x14ac:dyDescent="0.3">
      <c r="A5557" t="s">
        <v>3992</v>
      </c>
      <c r="B5557" t="s">
        <v>37551</v>
      </c>
      <c r="C5557" t="s">
        <v>32179</v>
      </c>
    </row>
    <row r="5558" spans="1:3" x14ac:dyDescent="0.3">
      <c r="A5558" t="s">
        <v>5767</v>
      </c>
      <c r="B5558" t="s">
        <v>37552</v>
      </c>
      <c r="C5558" t="s">
        <v>32022</v>
      </c>
    </row>
    <row r="5559" spans="1:3" x14ac:dyDescent="0.3">
      <c r="A5559" t="s">
        <v>7113</v>
      </c>
      <c r="B5559" t="s">
        <v>31393</v>
      </c>
      <c r="C5559" t="s">
        <v>33362</v>
      </c>
    </row>
    <row r="5560" spans="1:3" x14ac:dyDescent="0.3">
      <c r="A5560" t="s">
        <v>3518</v>
      </c>
      <c r="B5560" t="s">
        <v>37553</v>
      </c>
      <c r="C5560" t="s">
        <v>32109</v>
      </c>
    </row>
    <row r="5561" spans="1:3" x14ac:dyDescent="0.3">
      <c r="A5561" t="s">
        <v>2123</v>
      </c>
      <c r="B5561" t="s">
        <v>32007</v>
      </c>
      <c r="C5561" t="s">
        <v>37554</v>
      </c>
    </row>
    <row r="5562" spans="1:3" x14ac:dyDescent="0.3">
      <c r="A5562" t="s">
        <v>2701</v>
      </c>
      <c r="B5562" t="s">
        <v>37555</v>
      </c>
      <c r="C5562" t="s">
        <v>32004</v>
      </c>
    </row>
    <row r="5563" spans="1:3" x14ac:dyDescent="0.3">
      <c r="A5563" t="s">
        <v>6641</v>
      </c>
      <c r="B5563" t="s">
        <v>37556</v>
      </c>
      <c r="C5563" t="s">
        <v>32036</v>
      </c>
    </row>
    <row r="5564" spans="1:3" x14ac:dyDescent="0.3">
      <c r="A5564" t="s">
        <v>13403</v>
      </c>
      <c r="B5564" t="s">
        <v>37557</v>
      </c>
      <c r="C5564" t="s">
        <v>32004</v>
      </c>
    </row>
    <row r="5565" spans="1:3" x14ac:dyDescent="0.3">
      <c r="A5565" t="s">
        <v>3207</v>
      </c>
      <c r="B5565" t="s">
        <v>37558</v>
      </c>
      <c r="C5565" t="s">
        <v>32068</v>
      </c>
    </row>
    <row r="5566" spans="1:3" x14ac:dyDescent="0.3">
      <c r="A5566" t="s">
        <v>1685</v>
      </c>
      <c r="B5566" t="s">
        <v>37559</v>
      </c>
      <c r="C5566" t="s">
        <v>32002</v>
      </c>
    </row>
    <row r="5567" spans="1:3" x14ac:dyDescent="0.3">
      <c r="A5567" t="s">
        <v>3519</v>
      </c>
      <c r="B5567" t="s">
        <v>37560</v>
      </c>
      <c r="C5567" t="s">
        <v>32109</v>
      </c>
    </row>
    <row r="5568" spans="1:3" x14ac:dyDescent="0.3">
      <c r="A5568" t="s">
        <v>3520</v>
      </c>
      <c r="B5568" t="s">
        <v>37561</v>
      </c>
      <c r="C5568" t="s">
        <v>32109</v>
      </c>
    </row>
    <row r="5569" spans="1:3" x14ac:dyDescent="0.3">
      <c r="A5569" t="s">
        <v>7208</v>
      </c>
      <c r="B5569" t="s">
        <v>32007</v>
      </c>
      <c r="C5569" t="s">
        <v>37562</v>
      </c>
    </row>
    <row r="5570" spans="1:3" x14ac:dyDescent="0.3">
      <c r="A5570" t="s">
        <v>2283</v>
      </c>
      <c r="B5570" t="s">
        <v>37563</v>
      </c>
      <c r="C5570" t="s">
        <v>32002</v>
      </c>
    </row>
    <row r="5571" spans="1:3" x14ac:dyDescent="0.3">
      <c r="A5571" t="s">
        <v>659</v>
      </c>
      <c r="B5571" t="s">
        <v>24581</v>
      </c>
      <c r="C5571" t="s">
        <v>32058</v>
      </c>
    </row>
    <row r="5572" spans="1:3" x14ac:dyDescent="0.3">
      <c r="A5572" t="s">
        <v>813</v>
      </c>
      <c r="B5572" t="s">
        <v>37564</v>
      </c>
      <c r="C5572" t="s">
        <v>32058</v>
      </c>
    </row>
    <row r="5573" spans="1:3" x14ac:dyDescent="0.3">
      <c r="A5573" t="s">
        <v>3208</v>
      </c>
      <c r="B5573" t="s">
        <v>37565</v>
      </c>
      <c r="C5573" t="s">
        <v>32068</v>
      </c>
    </row>
    <row r="5574" spans="1:3" x14ac:dyDescent="0.3">
      <c r="A5574" t="s">
        <v>1478</v>
      </c>
      <c r="B5574" t="s">
        <v>37566</v>
      </c>
      <c r="C5574" t="s">
        <v>32002</v>
      </c>
    </row>
    <row r="5575" spans="1:3" x14ac:dyDescent="0.3">
      <c r="A5575" t="s">
        <v>2124</v>
      </c>
      <c r="B5575" t="s">
        <v>32007</v>
      </c>
      <c r="C5575" t="s">
        <v>37567</v>
      </c>
    </row>
    <row r="5576" spans="1:3" x14ac:dyDescent="0.3">
      <c r="A5576" t="s">
        <v>3690</v>
      </c>
      <c r="B5576" t="s">
        <v>37568</v>
      </c>
      <c r="C5576" t="s">
        <v>32004</v>
      </c>
    </row>
    <row r="5577" spans="1:3" x14ac:dyDescent="0.3">
      <c r="A5577" t="s">
        <v>3826</v>
      </c>
      <c r="B5577" t="s">
        <v>32007</v>
      </c>
      <c r="C5577" t="s">
        <v>37569</v>
      </c>
    </row>
    <row r="5578" spans="1:3" x14ac:dyDescent="0.3">
      <c r="A5578" t="s">
        <v>13418</v>
      </c>
      <c r="B5578" t="s">
        <v>32007</v>
      </c>
      <c r="C5578" t="s">
        <v>37570</v>
      </c>
    </row>
    <row r="5579" spans="1:3" x14ac:dyDescent="0.3">
      <c r="A5579" t="s">
        <v>13420</v>
      </c>
      <c r="B5579" t="s">
        <v>32007</v>
      </c>
      <c r="C5579" t="s">
        <v>37571</v>
      </c>
    </row>
    <row r="5580" spans="1:3" x14ac:dyDescent="0.3">
      <c r="A5580" t="s">
        <v>1686</v>
      </c>
      <c r="B5580" t="s">
        <v>37572</v>
      </c>
      <c r="C5580" t="s">
        <v>32004</v>
      </c>
    </row>
    <row r="5581" spans="1:3" x14ac:dyDescent="0.3">
      <c r="A5581" t="s">
        <v>6836</v>
      </c>
      <c r="B5581" t="s">
        <v>37573</v>
      </c>
      <c r="C5581" t="s">
        <v>32036</v>
      </c>
    </row>
    <row r="5582" spans="1:3" x14ac:dyDescent="0.3">
      <c r="A5582" t="s">
        <v>3762</v>
      </c>
      <c r="B5582" t="s">
        <v>37574</v>
      </c>
      <c r="C5582" t="s">
        <v>32004</v>
      </c>
    </row>
    <row r="5583" spans="1:3" x14ac:dyDescent="0.3">
      <c r="A5583" t="s">
        <v>5001</v>
      </c>
      <c r="B5583" t="s">
        <v>37575</v>
      </c>
      <c r="C5583" t="s">
        <v>33251</v>
      </c>
    </row>
    <row r="5584" spans="1:3" x14ac:dyDescent="0.3">
      <c r="A5584" t="s">
        <v>5675</v>
      </c>
      <c r="B5584" t="s">
        <v>37576</v>
      </c>
      <c r="C5584" t="s">
        <v>32036</v>
      </c>
    </row>
    <row r="5585" spans="1:3" x14ac:dyDescent="0.3">
      <c r="A5585" t="s">
        <v>7184</v>
      </c>
      <c r="B5585" t="s">
        <v>32763</v>
      </c>
      <c r="C5585" t="s">
        <v>37577</v>
      </c>
    </row>
    <row r="5586" spans="1:3" x14ac:dyDescent="0.3">
      <c r="A5586" t="s">
        <v>211</v>
      </c>
      <c r="B5586" t="s">
        <v>24123</v>
      </c>
      <c r="C5586" t="s">
        <v>32022</v>
      </c>
    </row>
    <row r="5587" spans="1:3" x14ac:dyDescent="0.3">
      <c r="A5587" t="s">
        <v>6924</v>
      </c>
      <c r="B5587" t="s">
        <v>37578</v>
      </c>
      <c r="C5587" t="s">
        <v>32022</v>
      </c>
    </row>
    <row r="5588" spans="1:3" x14ac:dyDescent="0.3">
      <c r="A5588" t="s">
        <v>977</v>
      </c>
      <c r="B5588" t="s">
        <v>37579</v>
      </c>
      <c r="C5588" t="s">
        <v>32022</v>
      </c>
    </row>
    <row r="5589" spans="1:3" x14ac:dyDescent="0.3">
      <c r="A5589" t="s">
        <v>5528</v>
      </c>
      <c r="B5589" t="s">
        <v>37580</v>
      </c>
      <c r="C5589" t="s">
        <v>32004</v>
      </c>
    </row>
    <row r="5590" spans="1:3" x14ac:dyDescent="0.3">
      <c r="A5590" t="s">
        <v>4185</v>
      </c>
      <c r="B5590" t="s">
        <v>37581</v>
      </c>
      <c r="C5590" t="s">
        <v>32004</v>
      </c>
    </row>
    <row r="5591" spans="1:3" x14ac:dyDescent="0.3">
      <c r="A5591" t="s">
        <v>13433</v>
      </c>
      <c r="B5591" t="s">
        <v>37582</v>
      </c>
      <c r="C5591" t="s">
        <v>37583</v>
      </c>
    </row>
    <row r="5592" spans="1:3" x14ac:dyDescent="0.3">
      <c r="A5592" t="s">
        <v>2425</v>
      </c>
      <c r="B5592" t="s">
        <v>37584</v>
      </c>
      <c r="C5592" t="s">
        <v>32002</v>
      </c>
    </row>
    <row r="5593" spans="1:3" x14ac:dyDescent="0.3">
      <c r="A5593" t="s">
        <v>6104</v>
      </c>
      <c r="B5593" t="s">
        <v>37585</v>
      </c>
      <c r="C5593" t="s">
        <v>32036</v>
      </c>
    </row>
    <row r="5594" spans="1:3" x14ac:dyDescent="0.3">
      <c r="A5594" t="s">
        <v>3209</v>
      </c>
      <c r="B5594" t="s">
        <v>37586</v>
      </c>
      <c r="C5594" t="s">
        <v>32068</v>
      </c>
    </row>
    <row r="5595" spans="1:3" x14ac:dyDescent="0.3">
      <c r="A5595" t="s">
        <v>7209</v>
      </c>
      <c r="B5595" t="s">
        <v>32007</v>
      </c>
      <c r="C5595" t="s">
        <v>37587</v>
      </c>
    </row>
    <row r="5596" spans="1:3" x14ac:dyDescent="0.3">
      <c r="A5596" t="s">
        <v>4906</v>
      </c>
      <c r="B5596" t="s">
        <v>32007</v>
      </c>
      <c r="C5596" t="s">
        <v>37588</v>
      </c>
    </row>
    <row r="5597" spans="1:3" x14ac:dyDescent="0.3">
      <c r="A5597" t="s">
        <v>13440</v>
      </c>
      <c r="B5597" t="s">
        <v>37589</v>
      </c>
      <c r="C5597" t="s">
        <v>32004</v>
      </c>
    </row>
    <row r="5598" spans="1:3" x14ac:dyDescent="0.3">
      <c r="A5598" t="s">
        <v>660</v>
      </c>
      <c r="B5598" t="s">
        <v>24582</v>
      </c>
      <c r="C5598" t="s">
        <v>32058</v>
      </c>
    </row>
    <row r="5599" spans="1:3" x14ac:dyDescent="0.3">
      <c r="A5599" t="s">
        <v>5002</v>
      </c>
      <c r="B5599" t="s">
        <v>32007</v>
      </c>
      <c r="C5599" t="s">
        <v>37590</v>
      </c>
    </row>
    <row r="5600" spans="1:3" x14ac:dyDescent="0.3">
      <c r="A5600" t="s">
        <v>6197</v>
      </c>
      <c r="B5600" t="s">
        <v>37591</v>
      </c>
      <c r="C5600" t="s">
        <v>32063</v>
      </c>
    </row>
    <row r="5601" spans="1:3" x14ac:dyDescent="0.3">
      <c r="A5601" t="s">
        <v>4299</v>
      </c>
      <c r="B5601" t="s">
        <v>37592</v>
      </c>
      <c r="C5601" t="s">
        <v>32006</v>
      </c>
    </row>
    <row r="5602" spans="1:3" x14ac:dyDescent="0.3">
      <c r="A5602" t="s">
        <v>3521</v>
      </c>
      <c r="B5602" t="s">
        <v>37593</v>
      </c>
      <c r="C5602" t="s">
        <v>32109</v>
      </c>
    </row>
    <row r="5603" spans="1:3" x14ac:dyDescent="0.3">
      <c r="A5603" t="s">
        <v>370</v>
      </c>
      <c r="B5603" t="s">
        <v>37594</v>
      </c>
      <c r="C5603" t="s">
        <v>32004</v>
      </c>
    </row>
    <row r="5604" spans="1:3" x14ac:dyDescent="0.3">
      <c r="A5604" t="s">
        <v>4186</v>
      </c>
      <c r="B5604" t="s">
        <v>32223</v>
      </c>
      <c r="C5604" t="s">
        <v>37595</v>
      </c>
    </row>
    <row r="5605" spans="1:3" x14ac:dyDescent="0.3">
      <c r="A5605" t="s">
        <v>4329</v>
      </c>
      <c r="B5605" t="s">
        <v>32007</v>
      </c>
      <c r="C5605" t="s">
        <v>37596</v>
      </c>
    </row>
    <row r="5606" spans="1:3" x14ac:dyDescent="0.3">
      <c r="A5606" t="s">
        <v>13450</v>
      </c>
      <c r="B5606" t="s">
        <v>37597</v>
      </c>
      <c r="C5606" t="s">
        <v>32004</v>
      </c>
    </row>
    <row r="5607" spans="1:3" x14ac:dyDescent="0.3">
      <c r="A5607" t="s">
        <v>3994</v>
      </c>
      <c r="B5607" t="s">
        <v>37598</v>
      </c>
      <c r="C5607" t="s">
        <v>32160</v>
      </c>
    </row>
    <row r="5608" spans="1:3" x14ac:dyDescent="0.3">
      <c r="A5608" t="s">
        <v>5003</v>
      </c>
      <c r="B5608" t="s">
        <v>37599</v>
      </c>
      <c r="C5608" t="s">
        <v>32022</v>
      </c>
    </row>
    <row r="5609" spans="1:3" x14ac:dyDescent="0.3">
      <c r="A5609" t="s">
        <v>7547</v>
      </c>
      <c r="B5609" t="s">
        <v>32007</v>
      </c>
      <c r="C5609" t="s">
        <v>37600</v>
      </c>
    </row>
    <row r="5610" spans="1:3" x14ac:dyDescent="0.3">
      <c r="A5610" t="s">
        <v>4142</v>
      </c>
      <c r="B5610" t="s">
        <v>37601</v>
      </c>
      <c r="C5610" t="s">
        <v>32985</v>
      </c>
    </row>
    <row r="5611" spans="1:3" x14ac:dyDescent="0.3">
      <c r="A5611" t="s">
        <v>4041</v>
      </c>
      <c r="B5611" t="s">
        <v>32173</v>
      </c>
      <c r="C5611" t="s">
        <v>37602</v>
      </c>
    </row>
    <row r="5612" spans="1:3" x14ac:dyDescent="0.3">
      <c r="A5612" t="s">
        <v>3867</v>
      </c>
      <c r="B5612" t="s">
        <v>32016</v>
      </c>
      <c r="C5612" t="s">
        <v>37603</v>
      </c>
    </row>
    <row r="5613" spans="1:3" x14ac:dyDescent="0.3">
      <c r="A5613" t="s">
        <v>6477</v>
      </c>
      <c r="B5613" t="s">
        <v>37604</v>
      </c>
      <c r="C5613" t="s">
        <v>32014</v>
      </c>
    </row>
    <row r="5614" spans="1:3" x14ac:dyDescent="0.3">
      <c r="A5614" t="s">
        <v>5594</v>
      </c>
      <c r="B5614" t="s">
        <v>37605</v>
      </c>
      <c r="C5614" t="s">
        <v>32438</v>
      </c>
    </row>
    <row r="5615" spans="1:3" x14ac:dyDescent="0.3">
      <c r="A5615" t="s">
        <v>5439</v>
      </c>
      <c r="B5615" t="s">
        <v>37606</v>
      </c>
      <c r="C5615" t="s">
        <v>32022</v>
      </c>
    </row>
    <row r="5616" spans="1:3" x14ac:dyDescent="0.3">
      <c r="A5616" t="s">
        <v>5529</v>
      </c>
      <c r="B5616" t="s">
        <v>32392</v>
      </c>
      <c r="C5616" t="s">
        <v>37607</v>
      </c>
    </row>
    <row r="5617" spans="1:3" x14ac:dyDescent="0.3">
      <c r="A5617" t="s">
        <v>6478</v>
      </c>
      <c r="B5617" t="s">
        <v>37608</v>
      </c>
      <c r="C5617" t="s">
        <v>32022</v>
      </c>
    </row>
    <row r="5618" spans="1:3" x14ac:dyDescent="0.3">
      <c r="A5618" t="s">
        <v>5530</v>
      </c>
      <c r="B5618" t="s">
        <v>37609</v>
      </c>
      <c r="C5618" t="s">
        <v>32004</v>
      </c>
    </row>
    <row r="5619" spans="1:3" x14ac:dyDescent="0.3">
      <c r="A5619" t="s">
        <v>2426</v>
      </c>
      <c r="B5619" t="s">
        <v>37610</v>
      </c>
      <c r="C5619" t="s">
        <v>32002</v>
      </c>
    </row>
    <row r="5620" spans="1:3" x14ac:dyDescent="0.3">
      <c r="A5620" t="s">
        <v>2427</v>
      </c>
      <c r="B5620" t="s">
        <v>37611</v>
      </c>
      <c r="C5620" t="s">
        <v>32022</v>
      </c>
    </row>
    <row r="5621" spans="1:3" x14ac:dyDescent="0.3">
      <c r="A5621" t="s">
        <v>2428</v>
      </c>
      <c r="B5621" t="s">
        <v>37612</v>
      </c>
      <c r="C5621" t="s">
        <v>32002</v>
      </c>
    </row>
    <row r="5622" spans="1:3" x14ac:dyDescent="0.3">
      <c r="A5622" t="s">
        <v>4355</v>
      </c>
      <c r="B5622" t="s">
        <v>37613</v>
      </c>
      <c r="C5622" t="s">
        <v>32006</v>
      </c>
    </row>
    <row r="5623" spans="1:3" x14ac:dyDescent="0.3">
      <c r="A5623" t="s">
        <v>4742</v>
      </c>
      <c r="B5623" t="s">
        <v>32007</v>
      </c>
      <c r="C5623" t="s">
        <v>37614</v>
      </c>
    </row>
    <row r="5624" spans="1:3" x14ac:dyDescent="0.3">
      <c r="A5624" t="s">
        <v>4701</v>
      </c>
      <c r="B5624" t="s">
        <v>37615</v>
      </c>
      <c r="C5624" t="s">
        <v>32004</v>
      </c>
    </row>
    <row r="5625" spans="1:3" x14ac:dyDescent="0.3">
      <c r="A5625" t="s">
        <v>5132</v>
      </c>
      <c r="B5625" t="s">
        <v>37616</v>
      </c>
      <c r="C5625" t="s">
        <v>32022</v>
      </c>
    </row>
    <row r="5626" spans="1:3" x14ac:dyDescent="0.3">
      <c r="A5626" t="s">
        <v>7274</v>
      </c>
      <c r="B5626" t="s">
        <v>32007</v>
      </c>
      <c r="C5626" t="s">
        <v>37617</v>
      </c>
    </row>
    <row r="5627" spans="1:3" x14ac:dyDescent="0.3">
      <c r="A5627" t="s">
        <v>661</v>
      </c>
      <c r="B5627" t="s">
        <v>24583</v>
      </c>
      <c r="C5627" t="s">
        <v>32070</v>
      </c>
    </row>
    <row r="5628" spans="1:3" x14ac:dyDescent="0.3">
      <c r="A5628" t="s">
        <v>2811</v>
      </c>
      <c r="B5628" t="s">
        <v>37618</v>
      </c>
      <c r="C5628" t="s">
        <v>32070</v>
      </c>
    </row>
    <row r="5629" spans="1:3" x14ac:dyDescent="0.3">
      <c r="A5629" t="s">
        <v>13474</v>
      </c>
      <c r="B5629" t="s">
        <v>37619</v>
      </c>
      <c r="C5629" t="s">
        <v>37620</v>
      </c>
    </row>
    <row r="5630" spans="1:3" x14ac:dyDescent="0.3">
      <c r="A5630" t="s">
        <v>1896</v>
      </c>
      <c r="B5630" t="s">
        <v>37621</v>
      </c>
      <c r="C5630" t="s">
        <v>32002</v>
      </c>
    </row>
    <row r="5631" spans="1:3" x14ac:dyDescent="0.3">
      <c r="A5631" t="s">
        <v>3691</v>
      </c>
      <c r="B5631" t="s">
        <v>37622</v>
      </c>
      <c r="C5631" t="s">
        <v>32004</v>
      </c>
    </row>
    <row r="5632" spans="1:3" x14ac:dyDescent="0.3">
      <c r="A5632" t="s">
        <v>214</v>
      </c>
      <c r="B5632" t="s">
        <v>37623</v>
      </c>
      <c r="C5632" t="s">
        <v>32179</v>
      </c>
    </row>
    <row r="5633" spans="1:3" x14ac:dyDescent="0.3">
      <c r="A5633" t="s">
        <v>212</v>
      </c>
      <c r="B5633" t="s">
        <v>32007</v>
      </c>
      <c r="C5633" t="s">
        <v>37624</v>
      </c>
    </row>
    <row r="5634" spans="1:3" x14ac:dyDescent="0.3">
      <c r="A5634" t="s">
        <v>978</v>
      </c>
      <c r="B5634" t="s">
        <v>37625</v>
      </c>
      <c r="C5634" t="s">
        <v>32022</v>
      </c>
    </row>
    <row r="5635" spans="1:3" x14ac:dyDescent="0.3">
      <c r="A5635" t="s">
        <v>213</v>
      </c>
      <c r="B5635" t="s">
        <v>37626</v>
      </c>
      <c r="C5635" t="s">
        <v>32070</v>
      </c>
    </row>
    <row r="5636" spans="1:3" x14ac:dyDescent="0.3">
      <c r="A5636" t="s">
        <v>3118</v>
      </c>
      <c r="B5636" t="s">
        <v>37627</v>
      </c>
      <c r="C5636" t="s">
        <v>32068</v>
      </c>
    </row>
    <row r="5637" spans="1:3" x14ac:dyDescent="0.3">
      <c r="A5637" t="s">
        <v>2284</v>
      </c>
      <c r="B5637" t="s">
        <v>37628</v>
      </c>
      <c r="C5637" t="s">
        <v>32002</v>
      </c>
    </row>
    <row r="5638" spans="1:3" x14ac:dyDescent="0.3">
      <c r="A5638" t="s">
        <v>215</v>
      </c>
      <c r="B5638" t="s">
        <v>37629</v>
      </c>
      <c r="C5638" t="s">
        <v>32022</v>
      </c>
    </row>
    <row r="5639" spans="1:3" x14ac:dyDescent="0.3">
      <c r="A5639" t="s">
        <v>216</v>
      </c>
      <c r="B5639" t="s">
        <v>37630</v>
      </c>
      <c r="C5639" t="s">
        <v>32022</v>
      </c>
    </row>
    <row r="5640" spans="1:3" x14ac:dyDescent="0.3">
      <c r="A5640" t="s">
        <v>2429</v>
      </c>
      <c r="B5640" t="s">
        <v>37631</v>
      </c>
      <c r="C5640" t="s">
        <v>32002</v>
      </c>
    </row>
    <row r="5641" spans="1:3" x14ac:dyDescent="0.3">
      <c r="A5641" t="s">
        <v>2504</v>
      </c>
      <c r="B5641" t="s">
        <v>37632</v>
      </c>
      <c r="C5641" t="s">
        <v>32004</v>
      </c>
    </row>
    <row r="5642" spans="1:3" x14ac:dyDescent="0.3">
      <c r="A5642" t="s">
        <v>979</v>
      </c>
      <c r="B5642" t="s">
        <v>32016</v>
      </c>
      <c r="C5642" t="s">
        <v>37633</v>
      </c>
    </row>
    <row r="5643" spans="1:3" x14ac:dyDescent="0.3">
      <c r="A5643" t="s">
        <v>217</v>
      </c>
      <c r="B5643" t="s">
        <v>24129</v>
      </c>
      <c r="C5643" t="s">
        <v>32058</v>
      </c>
    </row>
    <row r="5644" spans="1:3" x14ac:dyDescent="0.3">
      <c r="A5644" t="s">
        <v>371</v>
      </c>
      <c r="B5644" t="s">
        <v>24288</v>
      </c>
      <c r="C5644" t="s">
        <v>32058</v>
      </c>
    </row>
    <row r="5645" spans="1:3" x14ac:dyDescent="0.3">
      <c r="A5645" t="s">
        <v>3522</v>
      </c>
      <c r="B5645" t="s">
        <v>37634</v>
      </c>
      <c r="C5645" t="s">
        <v>32109</v>
      </c>
    </row>
    <row r="5646" spans="1:3" x14ac:dyDescent="0.3">
      <c r="A5646" t="s">
        <v>6479</v>
      </c>
      <c r="B5646" t="s">
        <v>37635</v>
      </c>
      <c r="C5646" t="s">
        <v>32014</v>
      </c>
    </row>
    <row r="5647" spans="1:3" x14ac:dyDescent="0.3">
      <c r="A5647" t="s">
        <v>3910</v>
      </c>
      <c r="B5647" t="s">
        <v>37636</v>
      </c>
      <c r="C5647" t="s">
        <v>32077</v>
      </c>
    </row>
    <row r="5648" spans="1:3" x14ac:dyDescent="0.3">
      <c r="A5648" t="s">
        <v>3561</v>
      </c>
      <c r="B5648" t="s">
        <v>37637</v>
      </c>
      <c r="C5648" t="s">
        <v>32109</v>
      </c>
    </row>
    <row r="5649" spans="1:3" x14ac:dyDescent="0.3">
      <c r="A5649" t="s">
        <v>5244</v>
      </c>
      <c r="B5649" t="s">
        <v>32134</v>
      </c>
      <c r="C5649" t="s">
        <v>37638</v>
      </c>
    </row>
    <row r="5650" spans="1:3" x14ac:dyDescent="0.3">
      <c r="A5650" t="s">
        <v>4907</v>
      </c>
      <c r="B5650" t="s">
        <v>37639</v>
      </c>
      <c r="C5650" t="s">
        <v>32004</v>
      </c>
    </row>
    <row r="5651" spans="1:3" x14ac:dyDescent="0.3">
      <c r="A5651" t="s">
        <v>218</v>
      </c>
      <c r="B5651" t="s">
        <v>37640</v>
      </c>
      <c r="C5651" t="s">
        <v>32004</v>
      </c>
    </row>
    <row r="5652" spans="1:3" x14ac:dyDescent="0.3">
      <c r="A5652" t="s">
        <v>2937</v>
      </c>
      <c r="B5652" t="s">
        <v>37641</v>
      </c>
      <c r="C5652" t="s">
        <v>32068</v>
      </c>
    </row>
    <row r="5653" spans="1:3" x14ac:dyDescent="0.3">
      <c r="A5653" t="s">
        <v>2430</v>
      </c>
      <c r="B5653" t="s">
        <v>37642</v>
      </c>
      <c r="C5653" t="s">
        <v>32536</v>
      </c>
    </row>
    <row r="5654" spans="1:3" x14ac:dyDescent="0.3">
      <c r="A5654" t="s">
        <v>6837</v>
      </c>
      <c r="B5654" t="s">
        <v>35111</v>
      </c>
      <c r="C5654" t="s">
        <v>37643</v>
      </c>
    </row>
    <row r="5655" spans="1:3" x14ac:dyDescent="0.3">
      <c r="A5655" t="s">
        <v>3049</v>
      </c>
      <c r="B5655" t="s">
        <v>37644</v>
      </c>
      <c r="C5655" t="s">
        <v>32068</v>
      </c>
    </row>
    <row r="5656" spans="1:3" x14ac:dyDescent="0.3">
      <c r="A5656" t="s">
        <v>662</v>
      </c>
      <c r="B5656" t="s">
        <v>37645</v>
      </c>
      <c r="C5656" t="s">
        <v>32070</v>
      </c>
    </row>
    <row r="5657" spans="1:3" x14ac:dyDescent="0.3">
      <c r="A5657" t="s">
        <v>663</v>
      </c>
      <c r="B5657" t="s">
        <v>24585</v>
      </c>
      <c r="C5657" t="s">
        <v>32058</v>
      </c>
    </row>
    <row r="5658" spans="1:3" x14ac:dyDescent="0.3">
      <c r="A5658" t="s">
        <v>372</v>
      </c>
      <c r="B5658" t="s">
        <v>32016</v>
      </c>
      <c r="C5658" t="s">
        <v>37646</v>
      </c>
    </row>
    <row r="5659" spans="1:3" x14ac:dyDescent="0.3">
      <c r="A5659" t="s">
        <v>814</v>
      </c>
      <c r="B5659" t="s">
        <v>24740</v>
      </c>
      <c r="C5659" t="s">
        <v>32058</v>
      </c>
    </row>
    <row r="5660" spans="1:3" x14ac:dyDescent="0.3">
      <c r="A5660" t="s">
        <v>219</v>
      </c>
      <c r="B5660" t="s">
        <v>37647</v>
      </c>
      <c r="C5660" t="s">
        <v>32022</v>
      </c>
    </row>
    <row r="5661" spans="1:3" x14ac:dyDescent="0.3">
      <c r="A5661" t="s">
        <v>2591</v>
      </c>
      <c r="B5661" t="s">
        <v>32007</v>
      </c>
      <c r="C5661" t="s">
        <v>37648</v>
      </c>
    </row>
    <row r="5662" spans="1:3" x14ac:dyDescent="0.3">
      <c r="A5662" t="s">
        <v>2285</v>
      </c>
      <c r="B5662" t="s">
        <v>37649</v>
      </c>
      <c r="C5662" t="s">
        <v>32585</v>
      </c>
    </row>
    <row r="5663" spans="1:3" x14ac:dyDescent="0.3">
      <c r="A5663" t="s">
        <v>1687</v>
      </c>
      <c r="B5663" t="s">
        <v>37650</v>
      </c>
      <c r="C5663" t="s">
        <v>32179</v>
      </c>
    </row>
    <row r="5664" spans="1:3" x14ac:dyDescent="0.3">
      <c r="A5664" t="s">
        <v>2431</v>
      </c>
      <c r="B5664" t="s">
        <v>37651</v>
      </c>
      <c r="C5664" t="s">
        <v>32002</v>
      </c>
    </row>
    <row r="5665" spans="1:3" x14ac:dyDescent="0.3">
      <c r="A5665" t="s">
        <v>2286</v>
      </c>
      <c r="B5665" t="s">
        <v>37652</v>
      </c>
      <c r="C5665" t="s">
        <v>32011</v>
      </c>
    </row>
    <row r="5666" spans="1:3" x14ac:dyDescent="0.3">
      <c r="A5666" t="s">
        <v>1688</v>
      </c>
      <c r="B5666" t="s">
        <v>37653</v>
      </c>
      <c r="C5666" t="s">
        <v>32151</v>
      </c>
    </row>
    <row r="5667" spans="1:3" x14ac:dyDescent="0.3">
      <c r="A5667" t="s">
        <v>815</v>
      </c>
      <c r="B5667" t="s">
        <v>24741</v>
      </c>
      <c r="C5667" t="s">
        <v>32070</v>
      </c>
    </row>
    <row r="5668" spans="1:3" x14ac:dyDescent="0.3">
      <c r="A5668" t="s">
        <v>664</v>
      </c>
      <c r="B5668" t="s">
        <v>37654</v>
      </c>
      <c r="C5668" t="s">
        <v>32070</v>
      </c>
    </row>
    <row r="5669" spans="1:3" x14ac:dyDescent="0.3">
      <c r="A5669" t="s">
        <v>665</v>
      </c>
      <c r="B5669" t="s">
        <v>37655</v>
      </c>
      <c r="C5669" t="s">
        <v>37656</v>
      </c>
    </row>
    <row r="5670" spans="1:3" x14ac:dyDescent="0.3">
      <c r="A5670" t="s">
        <v>220</v>
      </c>
      <c r="B5670" t="s">
        <v>37657</v>
      </c>
      <c r="C5670" t="s">
        <v>32058</v>
      </c>
    </row>
    <row r="5671" spans="1:3" x14ac:dyDescent="0.3">
      <c r="A5671" t="s">
        <v>5004</v>
      </c>
      <c r="B5671" t="s">
        <v>37658</v>
      </c>
      <c r="C5671" t="s">
        <v>32671</v>
      </c>
    </row>
    <row r="5672" spans="1:3" x14ac:dyDescent="0.3">
      <c r="A5672" t="s">
        <v>667</v>
      </c>
      <c r="B5672" t="s">
        <v>37659</v>
      </c>
      <c r="C5672" t="s">
        <v>32058</v>
      </c>
    </row>
    <row r="5673" spans="1:3" x14ac:dyDescent="0.3">
      <c r="A5673" t="s">
        <v>816</v>
      </c>
      <c r="B5673" t="s">
        <v>37660</v>
      </c>
      <c r="C5673" t="s">
        <v>32070</v>
      </c>
    </row>
    <row r="5674" spans="1:3" x14ac:dyDescent="0.3">
      <c r="A5674" t="s">
        <v>5133</v>
      </c>
      <c r="B5674" t="s">
        <v>37661</v>
      </c>
      <c r="C5674" t="s">
        <v>32022</v>
      </c>
    </row>
    <row r="5675" spans="1:3" x14ac:dyDescent="0.3">
      <c r="A5675" t="s">
        <v>5676</v>
      </c>
      <c r="B5675" t="s">
        <v>37662</v>
      </c>
      <c r="C5675" t="s">
        <v>32022</v>
      </c>
    </row>
    <row r="5676" spans="1:3" x14ac:dyDescent="0.3">
      <c r="A5676" t="s">
        <v>13522</v>
      </c>
      <c r="B5676" t="s">
        <v>37663</v>
      </c>
      <c r="C5676" t="s">
        <v>32058</v>
      </c>
    </row>
    <row r="5677" spans="1:3" x14ac:dyDescent="0.3">
      <c r="A5677" t="s">
        <v>13524</v>
      </c>
      <c r="B5677" t="s">
        <v>37664</v>
      </c>
      <c r="C5677" t="s">
        <v>32585</v>
      </c>
    </row>
    <row r="5678" spans="1:3" x14ac:dyDescent="0.3">
      <c r="A5678" t="s">
        <v>5246</v>
      </c>
      <c r="B5678" t="s">
        <v>32060</v>
      </c>
      <c r="C5678" t="s">
        <v>37665</v>
      </c>
    </row>
    <row r="5679" spans="1:3" x14ac:dyDescent="0.3">
      <c r="A5679" t="s">
        <v>5247</v>
      </c>
      <c r="B5679" t="s">
        <v>37666</v>
      </c>
      <c r="C5679" t="s">
        <v>32004</v>
      </c>
    </row>
    <row r="5680" spans="1:3" x14ac:dyDescent="0.3">
      <c r="A5680" t="s">
        <v>5005</v>
      </c>
      <c r="B5680" t="s">
        <v>37667</v>
      </c>
      <c r="C5680" t="s">
        <v>33460</v>
      </c>
    </row>
    <row r="5681" spans="1:3" x14ac:dyDescent="0.3">
      <c r="A5681" t="s">
        <v>5248</v>
      </c>
      <c r="B5681" t="s">
        <v>37668</v>
      </c>
      <c r="C5681" t="s">
        <v>32004</v>
      </c>
    </row>
    <row r="5682" spans="1:3" x14ac:dyDescent="0.3">
      <c r="A5682" t="s">
        <v>6886</v>
      </c>
      <c r="B5682" t="s">
        <v>37669</v>
      </c>
      <c r="C5682" t="s">
        <v>32036</v>
      </c>
    </row>
    <row r="5683" spans="1:3" x14ac:dyDescent="0.3">
      <c r="A5683" t="s">
        <v>5006</v>
      </c>
      <c r="B5683" t="s">
        <v>32007</v>
      </c>
      <c r="C5683" t="s">
        <v>37670</v>
      </c>
    </row>
    <row r="5684" spans="1:3" x14ac:dyDescent="0.3">
      <c r="A5684" t="s">
        <v>981</v>
      </c>
      <c r="B5684" t="s">
        <v>37671</v>
      </c>
      <c r="C5684" t="s">
        <v>32004</v>
      </c>
    </row>
    <row r="5685" spans="1:3" x14ac:dyDescent="0.3">
      <c r="A5685" t="s">
        <v>6642</v>
      </c>
      <c r="B5685" t="s">
        <v>37672</v>
      </c>
      <c r="C5685" t="s">
        <v>32036</v>
      </c>
    </row>
    <row r="5686" spans="1:3" x14ac:dyDescent="0.3">
      <c r="A5686" t="s">
        <v>5063</v>
      </c>
      <c r="B5686" t="s">
        <v>32007</v>
      </c>
      <c r="C5686" t="s">
        <v>37673</v>
      </c>
    </row>
    <row r="5687" spans="1:3" x14ac:dyDescent="0.3">
      <c r="A5687" t="s">
        <v>5249</v>
      </c>
      <c r="B5687" t="s">
        <v>37674</v>
      </c>
      <c r="C5687" t="s">
        <v>37675</v>
      </c>
    </row>
    <row r="5688" spans="1:3" x14ac:dyDescent="0.3">
      <c r="A5688" t="s">
        <v>3119</v>
      </c>
      <c r="B5688" t="s">
        <v>37676</v>
      </c>
      <c r="C5688" t="s">
        <v>32068</v>
      </c>
    </row>
    <row r="5689" spans="1:3" x14ac:dyDescent="0.3">
      <c r="A5689" t="s">
        <v>5008</v>
      </c>
      <c r="B5689" t="s">
        <v>37677</v>
      </c>
      <c r="C5689" t="s">
        <v>32022</v>
      </c>
    </row>
    <row r="5690" spans="1:3" x14ac:dyDescent="0.3">
      <c r="A5690" t="s">
        <v>4167</v>
      </c>
      <c r="B5690" t="s">
        <v>37678</v>
      </c>
      <c r="C5690" t="s">
        <v>32531</v>
      </c>
    </row>
    <row r="5691" spans="1:3" x14ac:dyDescent="0.3">
      <c r="A5691" t="s">
        <v>5958</v>
      </c>
      <c r="B5691" t="s">
        <v>37679</v>
      </c>
      <c r="C5691" t="s">
        <v>32036</v>
      </c>
    </row>
    <row r="5692" spans="1:3" x14ac:dyDescent="0.3">
      <c r="A5692" t="s">
        <v>5441</v>
      </c>
      <c r="B5692" t="s">
        <v>37680</v>
      </c>
      <c r="C5692" t="s">
        <v>32022</v>
      </c>
    </row>
    <row r="5693" spans="1:3" x14ac:dyDescent="0.3">
      <c r="A5693" t="s">
        <v>5310</v>
      </c>
      <c r="B5693" t="s">
        <v>37681</v>
      </c>
      <c r="C5693" t="s">
        <v>32022</v>
      </c>
    </row>
    <row r="5694" spans="1:3" x14ac:dyDescent="0.3">
      <c r="A5694" t="s">
        <v>5009</v>
      </c>
      <c r="B5694" t="s">
        <v>37682</v>
      </c>
      <c r="C5694" t="s">
        <v>32022</v>
      </c>
    </row>
    <row r="5695" spans="1:3" x14ac:dyDescent="0.3">
      <c r="A5695" t="s">
        <v>4909</v>
      </c>
      <c r="B5695" t="s">
        <v>37683</v>
      </c>
      <c r="C5695" t="s">
        <v>32004</v>
      </c>
    </row>
    <row r="5696" spans="1:3" x14ac:dyDescent="0.3">
      <c r="A5696" t="s">
        <v>2288</v>
      </c>
      <c r="B5696" t="s">
        <v>37684</v>
      </c>
      <c r="C5696" t="s">
        <v>32002</v>
      </c>
    </row>
    <row r="5697" spans="1:3" x14ac:dyDescent="0.3">
      <c r="A5697" t="s">
        <v>5957</v>
      </c>
      <c r="B5697" t="s">
        <v>37685</v>
      </c>
      <c r="C5697" t="s">
        <v>32036</v>
      </c>
    </row>
    <row r="5698" spans="1:3" x14ac:dyDescent="0.3">
      <c r="A5698" t="s">
        <v>6885</v>
      </c>
      <c r="B5698" t="s">
        <v>37686</v>
      </c>
      <c r="C5698" t="s">
        <v>32036</v>
      </c>
    </row>
    <row r="5699" spans="1:3" x14ac:dyDescent="0.3">
      <c r="A5699" t="s">
        <v>3949</v>
      </c>
      <c r="B5699" t="s">
        <v>32007</v>
      </c>
      <c r="C5699" t="s">
        <v>37687</v>
      </c>
    </row>
    <row r="5700" spans="1:3" x14ac:dyDescent="0.3">
      <c r="A5700" t="s">
        <v>666</v>
      </c>
      <c r="B5700" t="s">
        <v>24588</v>
      </c>
      <c r="C5700" t="s">
        <v>32114</v>
      </c>
    </row>
    <row r="5701" spans="1:3" x14ac:dyDescent="0.3">
      <c r="A5701" t="s">
        <v>5245</v>
      </c>
      <c r="B5701" t="s">
        <v>37688</v>
      </c>
      <c r="C5701" t="s">
        <v>32022</v>
      </c>
    </row>
    <row r="5702" spans="1:3" x14ac:dyDescent="0.3">
      <c r="A5702" t="s">
        <v>6105</v>
      </c>
      <c r="B5702" t="s">
        <v>32007</v>
      </c>
      <c r="C5702" t="s">
        <v>37689</v>
      </c>
    </row>
    <row r="5703" spans="1:3" x14ac:dyDescent="0.3">
      <c r="A5703" t="s">
        <v>7114</v>
      </c>
      <c r="B5703" t="s">
        <v>37690</v>
      </c>
      <c r="C5703" t="s">
        <v>32308</v>
      </c>
    </row>
    <row r="5704" spans="1:3" x14ac:dyDescent="0.3">
      <c r="A5704" t="s">
        <v>4743</v>
      </c>
      <c r="B5704" t="s">
        <v>37691</v>
      </c>
      <c r="C5704" t="s">
        <v>32040</v>
      </c>
    </row>
    <row r="5705" spans="1:3" x14ac:dyDescent="0.3">
      <c r="A5705" t="s">
        <v>6838</v>
      </c>
      <c r="B5705" t="s">
        <v>37692</v>
      </c>
      <c r="C5705" t="s">
        <v>32022</v>
      </c>
    </row>
    <row r="5706" spans="1:3" x14ac:dyDescent="0.3">
      <c r="A5706" t="s">
        <v>980</v>
      </c>
      <c r="B5706" t="s">
        <v>37693</v>
      </c>
      <c r="C5706" t="s">
        <v>32058</v>
      </c>
    </row>
    <row r="5707" spans="1:3" x14ac:dyDescent="0.3">
      <c r="A5707" t="s">
        <v>669</v>
      </c>
      <c r="B5707" t="s">
        <v>37694</v>
      </c>
      <c r="C5707" t="s">
        <v>32058</v>
      </c>
    </row>
    <row r="5708" spans="1:3" x14ac:dyDescent="0.3">
      <c r="A5708" t="s">
        <v>6282</v>
      </c>
      <c r="B5708" t="s">
        <v>37695</v>
      </c>
      <c r="C5708" t="s">
        <v>32063</v>
      </c>
    </row>
    <row r="5709" spans="1:3" x14ac:dyDescent="0.3">
      <c r="A5709" t="s">
        <v>2125</v>
      </c>
      <c r="B5709" t="s">
        <v>32007</v>
      </c>
      <c r="C5709" t="s">
        <v>37696</v>
      </c>
    </row>
    <row r="5710" spans="1:3" x14ac:dyDescent="0.3">
      <c r="A5710" t="s">
        <v>5007</v>
      </c>
      <c r="B5710" t="s">
        <v>32007</v>
      </c>
      <c r="C5710" t="s">
        <v>37697</v>
      </c>
    </row>
    <row r="5711" spans="1:3" x14ac:dyDescent="0.3">
      <c r="A5711" t="s">
        <v>6106</v>
      </c>
      <c r="B5711" t="s">
        <v>37698</v>
      </c>
      <c r="C5711" t="s">
        <v>32036</v>
      </c>
    </row>
    <row r="5712" spans="1:3" x14ac:dyDescent="0.3">
      <c r="A5712" t="s">
        <v>5062</v>
      </c>
      <c r="B5712" t="s">
        <v>32518</v>
      </c>
      <c r="C5712" t="s">
        <v>37699</v>
      </c>
    </row>
    <row r="5713" spans="1:3" x14ac:dyDescent="0.3">
      <c r="A5713" t="s">
        <v>4455</v>
      </c>
      <c r="B5713" t="s">
        <v>37700</v>
      </c>
      <c r="C5713" t="s">
        <v>32006</v>
      </c>
    </row>
    <row r="5714" spans="1:3" x14ac:dyDescent="0.3">
      <c r="A5714" t="s">
        <v>7115</v>
      </c>
      <c r="B5714" t="s">
        <v>32381</v>
      </c>
      <c r="C5714" t="s">
        <v>37701</v>
      </c>
    </row>
    <row r="5715" spans="1:3" x14ac:dyDescent="0.3">
      <c r="A5715" t="s">
        <v>5595</v>
      </c>
      <c r="B5715" t="s">
        <v>37702</v>
      </c>
      <c r="C5715" t="s">
        <v>32179</v>
      </c>
    </row>
    <row r="5716" spans="1:3" x14ac:dyDescent="0.3">
      <c r="A5716" t="s">
        <v>7029</v>
      </c>
      <c r="B5716" t="s">
        <v>37703</v>
      </c>
      <c r="C5716" t="s">
        <v>37704</v>
      </c>
    </row>
    <row r="5717" spans="1:3" x14ac:dyDescent="0.3">
      <c r="A5717" t="s">
        <v>5677</v>
      </c>
      <c r="B5717" t="s">
        <v>37705</v>
      </c>
      <c r="C5717" t="s">
        <v>32036</v>
      </c>
    </row>
    <row r="5718" spans="1:3" x14ac:dyDescent="0.3">
      <c r="A5718" t="s">
        <v>5440</v>
      </c>
      <c r="B5718" t="s">
        <v>32007</v>
      </c>
      <c r="C5718" t="s">
        <v>37706</v>
      </c>
    </row>
    <row r="5719" spans="1:3" x14ac:dyDescent="0.3">
      <c r="A5719" t="s">
        <v>5355</v>
      </c>
      <c r="B5719" t="s">
        <v>37707</v>
      </c>
      <c r="C5719" t="s">
        <v>37708</v>
      </c>
    </row>
    <row r="5720" spans="1:3" x14ac:dyDescent="0.3">
      <c r="A5720" t="s">
        <v>6480</v>
      </c>
      <c r="B5720" t="s">
        <v>37709</v>
      </c>
      <c r="C5720" t="s">
        <v>37710</v>
      </c>
    </row>
    <row r="5721" spans="1:3" x14ac:dyDescent="0.3">
      <c r="A5721" t="s">
        <v>4908</v>
      </c>
      <c r="B5721" t="s">
        <v>37711</v>
      </c>
      <c r="C5721" t="s">
        <v>32022</v>
      </c>
    </row>
    <row r="5722" spans="1:3" x14ac:dyDescent="0.3">
      <c r="A5722" t="s">
        <v>7030</v>
      </c>
      <c r="B5722" t="s">
        <v>32007</v>
      </c>
      <c r="C5722" t="s">
        <v>37712</v>
      </c>
    </row>
    <row r="5723" spans="1:3" x14ac:dyDescent="0.3">
      <c r="A5723" t="s">
        <v>6107</v>
      </c>
      <c r="B5723" t="s">
        <v>37713</v>
      </c>
      <c r="C5723" t="s">
        <v>34137</v>
      </c>
    </row>
    <row r="5724" spans="1:3" x14ac:dyDescent="0.3">
      <c r="A5724" t="s">
        <v>5854</v>
      </c>
      <c r="B5724" t="s">
        <v>37714</v>
      </c>
      <c r="C5724" t="s">
        <v>33284</v>
      </c>
    </row>
    <row r="5725" spans="1:3" x14ac:dyDescent="0.3">
      <c r="A5725" t="s">
        <v>5250</v>
      </c>
      <c r="B5725" t="s">
        <v>37715</v>
      </c>
      <c r="C5725" t="s">
        <v>32022</v>
      </c>
    </row>
    <row r="5726" spans="1:3" x14ac:dyDescent="0.3">
      <c r="A5726" t="s">
        <v>5678</v>
      </c>
      <c r="B5726" t="s">
        <v>37716</v>
      </c>
      <c r="C5726" t="s">
        <v>32022</v>
      </c>
    </row>
    <row r="5727" spans="1:3" x14ac:dyDescent="0.3">
      <c r="A5727" t="s">
        <v>5442</v>
      </c>
      <c r="B5727" t="s">
        <v>32406</v>
      </c>
      <c r="C5727" t="s">
        <v>37717</v>
      </c>
    </row>
    <row r="5728" spans="1:3" x14ac:dyDescent="0.3">
      <c r="A5728" t="s">
        <v>5134</v>
      </c>
      <c r="B5728" t="s">
        <v>37718</v>
      </c>
      <c r="C5728" t="s">
        <v>32004</v>
      </c>
    </row>
    <row r="5729" spans="1:3" x14ac:dyDescent="0.3">
      <c r="A5729" t="s">
        <v>5064</v>
      </c>
      <c r="B5729" t="s">
        <v>37719</v>
      </c>
      <c r="C5729" t="s">
        <v>32179</v>
      </c>
    </row>
    <row r="5730" spans="1:3" x14ac:dyDescent="0.3">
      <c r="A5730" t="s">
        <v>5596</v>
      </c>
      <c r="B5730" t="s">
        <v>37720</v>
      </c>
      <c r="C5730" t="s">
        <v>32179</v>
      </c>
    </row>
    <row r="5731" spans="1:3" x14ac:dyDescent="0.3">
      <c r="A5731" t="s">
        <v>670</v>
      </c>
      <c r="B5731" t="s">
        <v>24592</v>
      </c>
      <c r="C5731" t="s">
        <v>32058</v>
      </c>
    </row>
    <row r="5732" spans="1:3" x14ac:dyDescent="0.3">
      <c r="A5732" t="s">
        <v>5443</v>
      </c>
      <c r="B5732" t="s">
        <v>32173</v>
      </c>
      <c r="C5732" t="s">
        <v>37721</v>
      </c>
    </row>
    <row r="5733" spans="1:3" x14ac:dyDescent="0.3">
      <c r="A5733" t="s">
        <v>4456</v>
      </c>
      <c r="B5733" t="s">
        <v>37722</v>
      </c>
      <c r="C5733" t="s">
        <v>32006</v>
      </c>
    </row>
    <row r="5734" spans="1:3" x14ac:dyDescent="0.3">
      <c r="A5734" t="s">
        <v>7116</v>
      </c>
      <c r="B5734" t="s">
        <v>37723</v>
      </c>
      <c r="C5734" t="s">
        <v>32022</v>
      </c>
    </row>
    <row r="5735" spans="1:3" x14ac:dyDescent="0.3">
      <c r="A5735" t="s">
        <v>817</v>
      </c>
      <c r="B5735" t="s">
        <v>24743</v>
      </c>
      <c r="C5735" t="s">
        <v>32058</v>
      </c>
    </row>
    <row r="5736" spans="1:3" x14ac:dyDescent="0.3">
      <c r="A5736" t="s">
        <v>3763</v>
      </c>
      <c r="B5736" t="s">
        <v>32007</v>
      </c>
      <c r="C5736" t="s">
        <v>37724</v>
      </c>
    </row>
    <row r="5737" spans="1:3" x14ac:dyDescent="0.3">
      <c r="A5737" t="s">
        <v>671</v>
      </c>
      <c r="B5737" t="s">
        <v>37725</v>
      </c>
      <c r="C5737" t="s">
        <v>32004</v>
      </c>
    </row>
    <row r="5738" spans="1:3" x14ac:dyDescent="0.3">
      <c r="A5738" t="s">
        <v>5531</v>
      </c>
      <c r="B5738" t="s">
        <v>37726</v>
      </c>
      <c r="C5738" t="s">
        <v>32004</v>
      </c>
    </row>
    <row r="5739" spans="1:3" x14ac:dyDescent="0.3">
      <c r="A5739" t="s">
        <v>6839</v>
      </c>
      <c r="B5739" t="s">
        <v>37727</v>
      </c>
      <c r="C5739" t="s">
        <v>32036</v>
      </c>
    </row>
    <row r="5740" spans="1:3" x14ac:dyDescent="0.3">
      <c r="A5740" t="s">
        <v>7117</v>
      </c>
      <c r="B5740" t="s">
        <v>32016</v>
      </c>
      <c r="C5740" t="s">
        <v>37728</v>
      </c>
    </row>
    <row r="5741" spans="1:3" x14ac:dyDescent="0.3">
      <c r="A5741" t="s">
        <v>5597</v>
      </c>
      <c r="B5741" t="s">
        <v>37729</v>
      </c>
      <c r="C5741" t="s">
        <v>32022</v>
      </c>
    </row>
    <row r="5742" spans="1:3" x14ac:dyDescent="0.3">
      <c r="A5742" t="s">
        <v>672</v>
      </c>
      <c r="B5742" t="s">
        <v>37730</v>
      </c>
      <c r="C5742" t="s">
        <v>32070</v>
      </c>
    </row>
    <row r="5743" spans="1:3" x14ac:dyDescent="0.3">
      <c r="A5743" t="s">
        <v>3868</v>
      </c>
      <c r="B5743" t="s">
        <v>32007</v>
      </c>
      <c r="C5743" t="s">
        <v>37731</v>
      </c>
    </row>
    <row r="5744" spans="1:3" x14ac:dyDescent="0.3">
      <c r="A5744" t="s">
        <v>5679</v>
      </c>
      <c r="B5744" t="s">
        <v>37732</v>
      </c>
      <c r="C5744" t="s">
        <v>32036</v>
      </c>
    </row>
    <row r="5745" spans="1:3" x14ac:dyDescent="0.3">
      <c r="A5745" t="s">
        <v>982</v>
      </c>
      <c r="B5745" t="s">
        <v>37733</v>
      </c>
      <c r="C5745" t="s">
        <v>32058</v>
      </c>
    </row>
    <row r="5746" spans="1:3" x14ac:dyDescent="0.3">
      <c r="A5746" t="s">
        <v>3692</v>
      </c>
      <c r="B5746" t="s">
        <v>37734</v>
      </c>
      <c r="C5746" t="s">
        <v>32004</v>
      </c>
    </row>
    <row r="5747" spans="1:3" x14ac:dyDescent="0.3">
      <c r="A5747" t="s">
        <v>818</v>
      </c>
      <c r="B5747" t="s">
        <v>37735</v>
      </c>
      <c r="C5747" t="s">
        <v>32058</v>
      </c>
    </row>
    <row r="5748" spans="1:3" x14ac:dyDescent="0.3">
      <c r="A5748" t="s">
        <v>6198</v>
      </c>
      <c r="B5748" t="s">
        <v>37736</v>
      </c>
      <c r="C5748" t="s">
        <v>32438</v>
      </c>
    </row>
    <row r="5749" spans="1:3" x14ac:dyDescent="0.3">
      <c r="A5749" t="s">
        <v>819</v>
      </c>
      <c r="B5749" t="s">
        <v>32060</v>
      </c>
      <c r="C5749" t="s">
        <v>37737</v>
      </c>
    </row>
    <row r="5750" spans="1:3" x14ac:dyDescent="0.3">
      <c r="A5750" t="s">
        <v>1689</v>
      </c>
      <c r="B5750" t="s">
        <v>37738</v>
      </c>
      <c r="C5750" t="s">
        <v>32002</v>
      </c>
    </row>
    <row r="5751" spans="1:3" x14ac:dyDescent="0.3">
      <c r="A5751" t="s">
        <v>673</v>
      </c>
      <c r="B5751" t="s">
        <v>37739</v>
      </c>
      <c r="C5751" t="s">
        <v>33619</v>
      </c>
    </row>
    <row r="5752" spans="1:3" x14ac:dyDescent="0.3">
      <c r="A5752" t="s">
        <v>674</v>
      </c>
      <c r="B5752" t="s">
        <v>24596</v>
      </c>
      <c r="C5752" t="s">
        <v>32611</v>
      </c>
    </row>
    <row r="5753" spans="1:3" x14ac:dyDescent="0.3">
      <c r="A5753" t="s">
        <v>675</v>
      </c>
      <c r="B5753" t="s">
        <v>24597</v>
      </c>
      <c r="C5753" t="s">
        <v>32004</v>
      </c>
    </row>
    <row r="5754" spans="1:3" x14ac:dyDescent="0.3">
      <c r="A5754" t="s">
        <v>2126</v>
      </c>
      <c r="B5754" t="s">
        <v>32007</v>
      </c>
      <c r="C5754" t="s">
        <v>37740</v>
      </c>
    </row>
    <row r="5755" spans="1:3" x14ac:dyDescent="0.3">
      <c r="A5755" t="s">
        <v>13603</v>
      </c>
      <c r="B5755" t="s">
        <v>37741</v>
      </c>
      <c r="C5755" t="s">
        <v>32004</v>
      </c>
    </row>
    <row r="5756" spans="1:3" x14ac:dyDescent="0.3">
      <c r="A5756" t="s">
        <v>1479</v>
      </c>
      <c r="B5756" t="s">
        <v>37742</v>
      </c>
      <c r="C5756" t="s">
        <v>32002</v>
      </c>
    </row>
    <row r="5757" spans="1:3" x14ac:dyDescent="0.3">
      <c r="A5757" t="s">
        <v>6199</v>
      </c>
      <c r="B5757" t="s">
        <v>32007</v>
      </c>
      <c r="C5757" t="s">
        <v>37743</v>
      </c>
    </row>
    <row r="5758" spans="1:3" x14ac:dyDescent="0.3">
      <c r="A5758" t="s">
        <v>7118</v>
      </c>
      <c r="B5758" t="s">
        <v>37744</v>
      </c>
      <c r="C5758" t="s">
        <v>32022</v>
      </c>
    </row>
    <row r="5759" spans="1:3" x14ac:dyDescent="0.3">
      <c r="A5759" t="s">
        <v>2505</v>
      </c>
      <c r="B5759" t="s">
        <v>37745</v>
      </c>
      <c r="C5759" t="s">
        <v>32002</v>
      </c>
    </row>
    <row r="5760" spans="1:3" x14ac:dyDescent="0.3">
      <c r="A5760" t="s">
        <v>2127</v>
      </c>
      <c r="B5760" t="s">
        <v>32007</v>
      </c>
      <c r="C5760" t="s">
        <v>37746</v>
      </c>
    </row>
    <row r="5761" spans="1:3" x14ac:dyDescent="0.3">
      <c r="A5761" t="s">
        <v>6108</v>
      </c>
      <c r="B5761" t="s">
        <v>37747</v>
      </c>
      <c r="C5761" t="s">
        <v>32036</v>
      </c>
    </row>
    <row r="5762" spans="1:3" x14ac:dyDescent="0.3">
      <c r="A5762" t="s">
        <v>2592</v>
      </c>
      <c r="B5762" t="s">
        <v>37748</v>
      </c>
      <c r="C5762" t="s">
        <v>32002</v>
      </c>
    </row>
    <row r="5763" spans="1:3" x14ac:dyDescent="0.3">
      <c r="A5763" t="s">
        <v>6643</v>
      </c>
      <c r="B5763" t="s">
        <v>32007</v>
      </c>
      <c r="C5763" t="s">
        <v>37749</v>
      </c>
    </row>
    <row r="5764" spans="1:3" x14ac:dyDescent="0.3">
      <c r="A5764" t="s">
        <v>6840</v>
      </c>
      <c r="B5764" t="s">
        <v>37750</v>
      </c>
      <c r="C5764" t="s">
        <v>32022</v>
      </c>
    </row>
    <row r="5765" spans="1:3" x14ac:dyDescent="0.3">
      <c r="A5765" t="s">
        <v>6644</v>
      </c>
      <c r="B5765" t="s">
        <v>37751</v>
      </c>
      <c r="C5765" t="s">
        <v>32036</v>
      </c>
    </row>
    <row r="5766" spans="1:3" x14ac:dyDescent="0.3">
      <c r="A5766" t="s">
        <v>2289</v>
      </c>
      <c r="B5766" t="s">
        <v>32807</v>
      </c>
      <c r="C5766" t="s">
        <v>37752</v>
      </c>
    </row>
    <row r="5767" spans="1:3" x14ac:dyDescent="0.3">
      <c r="A5767" t="s">
        <v>1897</v>
      </c>
      <c r="B5767" t="s">
        <v>37753</v>
      </c>
      <c r="C5767" t="s">
        <v>37754</v>
      </c>
    </row>
    <row r="5768" spans="1:3" x14ac:dyDescent="0.3">
      <c r="A5768" t="s">
        <v>1568</v>
      </c>
      <c r="B5768" t="s">
        <v>37755</v>
      </c>
      <c r="C5768" t="s">
        <v>32140</v>
      </c>
    </row>
    <row r="5769" spans="1:3" x14ac:dyDescent="0.3">
      <c r="A5769" t="s">
        <v>5010</v>
      </c>
      <c r="B5769" t="s">
        <v>32060</v>
      </c>
      <c r="C5769" t="s">
        <v>37756</v>
      </c>
    </row>
    <row r="5770" spans="1:3" x14ac:dyDescent="0.3">
      <c r="A5770" t="s">
        <v>5444</v>
      </c>
      <c r="B5770" t="s">
        <v>37757</v>
      </c>
      <c r="C5770" t="s">
        <v>37758</v>
      </c>
    </row>
    <row r="5771" spans="1:3" x14ac:dyDescent="0.3">
      <c r="A5771" t="s">
        <v>1218</v>
      </c>
      <c r="B5771" t="s">
        <v>32007</v>
      </c>
      <c r="C5771" t="s">
        <v>37759</v>
      </c>
    </row>
    <row r="5772" spans="1:3" x14ac:dyDescent="0.3">
      <c r="A5772" t="s">
        <v>221</v>
      </c>
      <c r="B5772" t="s">
        <v>32007</v>
      </c>
      <c r="C5772" t="s">
        <v>37760</v>
      </c>
    </row>
    <row r="5773" spans="1:3" x14ac:dyDescent="0.3">
      <c r="A5773" t="s">
        <v>3995</v>
      </c>
      <c r="B5773" t="s">
        <v>28190</v>
      </c>
      <c r="C5773" t="s">
        <v>32160</v>
      </c>
    </row>
    <row r="5774" spans="1:3" x14ac:dyDescent="0.3">
      <c r="A5774" t="s">
        <v>5011</v>
      </c>
      <c r="B5774" t="s">
        <v>37761</v>
      </c>
      <c r="C5774" t="s">
        <v>37762</v>
      </c>
    </row>
    <row r="5775" spans="1:3" x14ac:dyDescent="0.3">
      <c r="A5775" t="s">
        <v>6109</v>
      </c>
      <c r="B5775" t="s">
        <v>37763</v>
      </c>
      <c r="C5775" t="s">
        <v>32036</v>
      </c>
    </row>
    <row r="5776" spans="1:3" x14ac:dyDescent="0.3">
      <c r="A5776" t="s">
        <v>464</v>
      </c>
      <c r="B5776" t="s">
        <v>37764</v>
      </c>
      <c r="C5776" t="s">
        <v>32058</v>
      </c>
    </row>
    <row r="5777" spans="1:3" x14ac:dyDescent="0.3">
      <c r="A5777" t="s">
        <v>2290</v>
      </c>
      <c r="B5777" t="s">
        <v>37765</v>
      </c>
      <c r="C5777" t="s">
        <v>32002</v>
      </c>
    </row>
    <row r="5778" spans="1:3" x14ac:dyDescent="0.3">
      <c r="A5778" t="s">
        <v>7384</v>
      </c>
      <c r="B5778" t="s">
        <v>32007</v>
      </c>
      <c r="C5778" t="s">
        <v>37766</v>
      </c>
    </row>
    <row r="5779" spans="1:3" x14ac:dyDescent="0.3">
      <c r="A5779" t="s">
        <v>2432</v>
      </c>
      <c r="B5779" t="s">
        <v>37767</v>
      </c>
      <c r="C5779" t="s">
        <v>32002</v>
      </c>
    </row>
    <row r="5780" spans="1:3" x14ac:dyDescent="0.3">
      <c r="A5780" t="s">
        <v>222</v>
      </c>
      <c r="B5780" t="s">
        <v>37768</v>
      </c>
      <c r="C5780" t="s">
        <v>32114</v>
      </c>
    </row>
    <row r="5781" spans="1:3" x14ac:dyDescent="0.3">
      <c r="A5781" t="s">
        <v>3050</v>
      </c>
      <c r="B5781" t="s">
        <v>33614</v>
      </c>
      <c r="C5781" t="s">
        <v>37769</v>
      </c>
    </row>
    <row r="5782" spans="1:3" x14ac:dyDescent="0.3">
      <c r="A5782" t="s">
        <v>1898</v>
      </c>
      <c r="B5782" t="s">
        <v>37770</v>
      </c>
      <c r="C5782" t="s">
        <v>32002</v>
      </c>
    </row>
    <row r="5783" spans="1:3" x14ac:dyDescent="0.3">
      <c r="A5783" t="s">
        <v>3578</v>
      </c>
      <c r="B5783" t="s">
        <v>37771</v>
      </c>
      <c r="C5783" t="s">
        <v>32109</v>
      </c>
    </row>
    <row r="5784" spans="1:3" x14ac:dyDescent="0.3">
      <c r="A5784" t="s">
        <v>6925</v>
      </c>
      <c r="B5784" t="s">
        <v>37772</v>
      </c>
      <c r="C5784" t="s">
        <v>32036</v>
      </c>
    </row>
    <row r="5785" spans="1:3" x14ac:dyDescent="0.3">
      <c r="A5785" t="s">
        <v>2812</v>
      </c>
      <c r="B5785" t="s">
        <v>32173</v>
      </c>
      <c r="C5785" t="s">
        <v>37773</v>
      </c>
    </row>
    <row r="5786" spans="1:3" x14ac:dyDescent="0.3">
      <c r="A5786" t="s">
        <v>465</v>
      </c>
      <c r="B5786" t="s">
        <v>37774</v>
      </c>
      <c r="C5786" t="s">
        <v>37775</v>
      </c>
    </row>
    <row r="5787" spans="1:3" x14ac:dyDescent="0.3">
      <c r="A5787" t="s">
        <v>7119</v>
      </c>
      <c r="B5787" t="s">
        <v>32007</v>
      </c>
      <c r="C5787" t="s">
        <v>37776</v>
      </c>
    </row>
    <row r="5788" spans="1:3" x14ac:dyDescent="0.3">
      <c r="A5788" t="s">
        <v>1480</v>
      </c>
      <c r="B5788" t="s">
        <v>37777</v>
      </c>
      <c r="C5788" t="s">
        <v>32002</v>
      </c>
    </row>
    <row r="5789" spans="1:3" x14ac:dyDescent="0.3">
      <c r="A5789" t="s">
        <v>2938</v>
      </c>
      <c r="B5789" t="s">
        <v>37778</v>
      </c>
      <c r="C5789" t="s">
        <v>32823</v>
      </c>
    </row>
    <row r="5790" spans="1:3" x14ac:dyDescent="0.3">
      <c r="A5790" t="s">
        <v>3210</v>
      </c>
      <c r="B5790" t="s">
        <v>27374</v>
      </c>
      <c r="C5790" t="s">
        <v>37779</v>
      </c>
    </row>
    <row r="5791" spans="1:3" x14ac:dyDescent="0.3">
      <c r="A5791" t="s">
        <v>2128</v>
      </c>
      <c r="B5791" t="s">
        <v>32007</v>
      </c>
      <c r="C5791" t="s">
        <v>37780</v>
      </c>
    </row>
    <row r="5792" spans="1:3" x14ac:dyDescent="0.3">
      <c r="A5792" t="s">
        <v>2291</v>
      </c>
      <c r="B5792" t="s">
        <v>37781</v>
      </c>
      <c r="C5792" t="s">
        <v>32151</v>
      </c>
    </row>
    <row r="5793" spans="1:3" x14ac:dyDescent="0.3">
      <c r="A5793" t="s">
        <v>2813</v>
      </c>
      <c r="B5793" t="s">
        <v>37782</v>
      </c>
      <c r="C5793" t="s">
        <v>32022</v>
      </c>
    </row>
    <row r="5794" spans="1:3" x14ac:dyDescent="0.3">
      <c r="A5794" t="s">
        <v>2719</v>
      </c>
      <c r="B5794" t="s">
        <v>37783</v>
      </c>
      <c r="C5794" t="s">
        <v>32002</v>
      </c>
    </row>
    <row r="5795" spans="1:3" x14ac:dyDescent="0.3">
      <c r="A5795" t="s">
        <v>3579</v>
      </c>
      <c r="B5795" t="s">
        <v>37784</v>
      </c>
      <c r="C5795" t="s">
        <v>32109</v>
      </c>
    </row>
    <row r="5796" spans="1:3" x14ac:dyDescent="0.3">
      <c r="A5796" t="s">
        <v>2814</v>
      </c>
      <c r="B5796" t="s">
        <v>32173</v>
      </c>
      <c r="C5796" t="s">
        <v>37785</v>
      </c>
    </row>
    <row r="5797" spans="1:3" x14ac:dyDescent="0.3">
      <c r="A5797" t="s">
        <v>3523</v>
      </c>
      <c r="B5797" t="s">
        <v>37786</v>
      </c>
      <c r="C5797" t="s">
        <v>32109</v>
      </c>
    </row>
    <row r="5798" spans="1:3" x14ac:dyDescent="0.3">
      <c r="A5798" t="s">
        <v>4832</v>
      </c>
      <c r="B5798" t="s">
        <v>37787</v>
      </c>
      <c r="C5798" t="s">
        <v>32004</v>
      </c>
    </row>
    <row r="5799" spans="1:3" x14ac:dyDescent="0.3">
      <c r="A5799" t="s">
        <v>2939</v>
      </c>
      <c r="B5799" t="s">
        <v>37788</v>
      </c>
      <c r="C5799" t="s">
        <v>32823</v>
      </c>
    </row>
    <row r="5800" spans="1:3" x14ac:dyDescent="0.3">
      <c r="A5800" t="s">
        <v>1071</v>
      </c>
      <c r="B5800" t="s">
        <v>37789</v>
      </c>
      <c r="C5800" t="s">
        <v>37790</v>
      </c>
    </row>
    <row r="5801" spans="1:3" x14ac:dyDescent="0.3">
      <c r="A5801" t="s">
        <v>2702</v>
      </c>
      <c r="B5801" t="s">
        <v>37791</v>
      </c>
      <c r="C5801" t="s">
        <v>32004</v>
      </c>
    </row>
    <row r="5802" spans="1:3" x14ac:dyDescent="0.3">
      <c r="A5802" t="s">
        <v>223</v>
      </c>
      <c r="B5802" t="s">
        <v>37792</v>
      </c>
      <c r="C5802" t="s">
        <v>32179</v>
      </c>
    </row>
    <row r="5803" spans="1:3" x14ac:dyDescent="0.3">
      <c r="A5803" t="s">
        <v>3827</v>
      </c>
      <c r="B5803" t="s">
        <v>37793</v>
      </c>
      <c r="C5803" t="s">
        <v>32022</v>
      </c>
    </row>
    <row r="5804" spans="1:3" x14ac:dyDescent="0.3">
      <c r="A5804" t="s">
        <v>1899</v>
      </c>
      <c r="B5804" t="s">
        <v>37794</v>
      </c>
      <c r="C5804" t="s">
        <v>32002</v>
      </c>
    </row>
    <row r="5805" spans="1:3" x14ac:dyDescent="0.3">
      <c r="A5805" t="s">
        <v>2506</v>
      </c>
      <c r="B5805" t="s">
        <v>37795</v>
      </c>
      <c r="C5805" t="s">
        <v>32002</v>
      </c>
    </row>
    <row r="5806" spans="1:3" x14ac:dyDescent="0.3">
      <c r="A5806" t="s">
        <v>4168</v>
      </c>
      <c r="B5806" t="s">
        <v>28371</v>
      </c>
      <c r="C5806" t="s">
        <v>32531</v>
      </c>
    </row>
    <row r="5807" spans="1:3" x14ac:dyDescent="0.3">
      <c r="A5807" t="s">
        <v>1900</v>
      </c>
      <c r="B5807" t="s">
        <v>37796</v>
      </c>
      <c r="C5807" t="s">
        <v>32002</v>
      </c>
    </row>
    <row r="5808" spans="1:3" x14ac:dyDescent="0.3">
      <c r="A5808" t="s">
        <v>3828</v>
      </c>
      <c r="B5808" t="s">
        <v>37797</v>
      </c>
      <c r="C5808" t="s">
        <v>32022</v>
      </c>
    </row>
    <row r="5809" spans="1:3" x14ac:dyDescent="0.3">
      <c r="A5809" t="s">
        <v>224</v>
      </c>
      <c r="B5809" t="s">
        <v>37798</v>
      </c>
      <c r="C5809" t="s">
        <v>32436</v>
      </c>
    </row>
    <row r="5810" spans="1:3" x14ac:dyDescent="0.3">
      <c r="A5810" t="s">
        <v>373</v>
      </c>
      <c r="B5810" t="s">
        <v>32007</v>
      </c>
      <c r="C5810" t="s">
        <v>37799</v>
      </c>
    </row>
    <row r="5811" spans="1:3" x14ac:dyDescent="0.3">
      <c r="A5811" t="s">
        <v>2801</v>
      </c>
      <c r="B5811" t="s">
        <v>32173</v>
      </c>
      <c r="C5811" t="s">
        <v>37800</v>
      </c>
    </row>
    <row r="5812" spans="1:3" x14ac:dyDescent="0.3">
      <c r="A5812" t="s">
        <v>2815</v>
      </c>
      <c r="B5812" t="s">
        <v>32173</v>
      </c>
      <c r="C5812" t="s">
        <v>37801</v>
      </c>
    </row>
    <row r="5813" spans="1:3" x14ac:dyDescent="0.3">
      <c r="A5813" t="s">
        <v>1072</v>
      </c>
      <c r="B5813" t="s">
        <v>25006</v>
      </c>
      <c r="C5813" t="s">
        <v>32113</v>
      </c>
    </row>
    <row r="5814" spans="1:3" x14ac:dyDescent="0.3">
      <c r="A5814" t="s">
        <v>225</v>
      </c>
      <c r="B5814" t="s">
        <v>37802</v>
      </c>
      <c r="C5814" t="s">
        <v>32058</v>
      </c>
    </row>
    <row r="5815" spans="1:3" x14ac:dyDescent="0.3">
      <c r="A5815" t="s">
        <v>3051</v>
      </c>
      <c r="B5815" t="s">
        <v>37803</v>
      </c>
      <c r="C5815" t="s">
        <v>32068</v>
      </c>
    </row>
    <row r="5816" spans="1:3" x14ac:dyDescent="0.3">
      <c r="A5816" t="s">
        <v>6841</v>
      </c>
      <c r="B5816" t="s">
        <v>37804</v>
      </c>
      <c r="C5816" t="s">
        <v>37805</v>
      </c>
    </row>
    <row r="5817" spans="1:3" x14ac:dyDescent="0.3">
      <c r="A5817" t="s">
        <v>2292</v>
      </c>
      <c r="B5817" t="s">
        <v>37806</v>
      </c>
      <c r="C5817" t="s">
        <v>32002</v>
      </c>
    </row>
    <row r="5818" spans="1:3" x14ac:dyDescent="0.3">
      <c r="A5818" t="s">
        <v>1690</v>
      </c>
      <c r="B5818" t="s">
        <v>37807</v>
      </c>
      <c r="C5818" t="s">
        <v>32002</v>
      </c>
    </row>
    <row r="5819" spans="1:3" x14ac:dyDescent="0.3">
      <c r="A5819" t="s">
        <v>1073</v>
      </c>
      <c r="B5819" t="s">
        <v>25007</v>
      </c>
      <c r="C5819" t="s">
        <v>32113</v>
      </c>
    </row>
    <row r="5820" spans="1:3" x14ac:dyDescent="0.3">
      <c r="A5820" t="s">
        <v>5356</v>
      </c>
      <c r="B5820" t="s">
        <v>37808</v>
      </c>
      <c r="C5820" t="s">
        <v>32022</v>
      </c>
    </row>
    <row r="5821" spans="1:3" x14ac:dyDescent="0.3">
      <c r="A5821" t="s">
        <v>6110</v>
      </c>
      <c r="B5821" t="s">
        <v>32481</v>
      </c>
      <c r="C5821" t="s">
        <v>32036</v>
      </c>
    </row>
    <row r="5822" spans="1:3" x14ac:dyDescent="0.3">
      <c r="A5822" t="s">
        <v>6645</v>
      </c>
      <c r="B5822" t="s">
        <v>37809</v>
      </c>
      <c r="C5822" t="s">
        <v>33284</v>
      </c>
    </row>
    <row r="5823" spans="1:3" x14ac:dyDescent="0.3">
      <c r="A5823" t="s">
        <v>5445</v>
      </c>
      <c r="B5823" t="s">
        <v>37810</v>
      </c>
      <c r="C5823" t="s">
        <v>37811</v>
      </c>
    </row>
    <row r="5824" spans="1:3" x14ac:dyDescent="0.3">
      <c r="A5824" t="s">
        <v>6646</v>
      </c>
      <c r="B5824" t="s">
        <v>37812</v>
      </c>
      <c r="C5824" t="s">
        <v>32036</v>
      </c>
    </row>
    <row r="5825" spans="1:3" x14ac:dyDescent="0.3">
      <c r="A5825" t="s">
        <v>5311</v>
      </c>
      <c r="B5825" t="s">
        <v>32763</v>
      </c>
      <c r="C5825" t="s">
        <v>37813</v>
      </c>
    </row>
    <row r="5826" spans="1:3" x14ac:dyDescent="0.3">
      <c r="A5826" t="s">
        <v>6200</v>
      </c>
      <c r="B5826" t="s">
        <v>36339</v>
      </c>
      <c r="C5826" t="s">
        <v>37814</v>
      </c>
    </row>
    <row r="5827" spans="1:3" x14ac:dyDescent="0.3">
      <c r="A5827" t="s">
        <v>4325</v>
      </c>
      <c r="B5827" t="s">
        <v>32223</v>
      </c>
      <c r="C5827" t="s">
        <v>37815</v>
      </c>
    </row>
    <row r="5828" spans="1:3" x14ac:dyDescent="0.3">
      <c r="A5828" t="s">
        <v>983</v>
      </c>
      <c r="B5828" t="s">
        <v>32378</v>
      </c>
      <c r="C5828" t="s">
        <v>37816</v>
      </c>
    </row>
    <row r="5829" spans="1:3" x14ac:dyDescent="0.3">
      <c r="A5829" t="s">
        <v>3418</v>
      </c>
      <c r="B5829" t="s">
        <v>32007</v>
      </c>
      <c r="C5829" t="s">
        <v>37817</v>
      </c>
    </row>
    <row r="5830" spans="1:3" x14ac:dyDescent="0.3">
      <c r="A5830" t="s">
        <v>7320</v>
      </c>
      <c r="B5830" t="s">
        <v>32314</v>
      </c>
      <c r="C5830" t="s">
        <v>37818</v>
      </c>
    </row>
    <row r="5831" spans="1:3" x14ac:dyDescent="0.3">
      <c r="A5831" t="s">
        <v>4649</v>
      </c>
      <c r="B5831" t="s">
        <v>32173</v>
      </c>
      <c r="C5831" t="s">
        <v>37819</v>
      </c>
    </row>
    <row r="5832" spans="1:3" x14ac:dyDescent="0.3">
      <c r="A5832" t="s">
        <v>374</v>
      </c>
      <c r="B5832" t="s">
        <v>24291</v>
      </c>
      <c r="C5832" t="s">
        <v>32058</v>
      </c>
    </row>
    <row r="5833" spans="1:3" x14ac:dyDescent="0.3">
      <c r="A5833" t="s">
        <v>676</v>
      </c>
      <c r="B5833" t="s">
        <v>24598</v>
      </c>
      <c r="C5833" t="s">
        <v>32058</v>
      </c>
    </row>
    <row r="5834" spans="1:3" x14ac:dyDescent="0.3">
      <c r="A5834" t="s">
        <v>3052</v>
      </c>
      <c r="B5834" t="s">
        <v>37820</v>
      </c>
      <c r="C5834" t="s">
        <v>32000</v>
      </c>
    </row>
    <row r="5835" spans="1:3" x14ac:dyDescent="0.3">
      <c r="A5835" t="s">
        <v>3829</v>
      </c>
      <c r="B5835" t="s">
        <v>37821</v>
      </c>
      <c r="C5835" t="s">
        <v>32179</v>
      </c>
    </row>
    <row r="5836" spans="1:3" x14ac:dyDescent="0.3">
      <c r="A5836" t="s">
        <v>227</v>
      </c>
      <c r="B5836" t="s">
        <v>32007</v>
      </c>
      <c r="C5836" t="s">
        <v>37822</v>
      </c>
    </row>
    <row r="5837" spans="1:3" x14ac:dyDescent="0.3">
      <c r="A5837" t="s">
        <v>1901</v>
      </c>
      <c r="B5837" t="s">
        <v>37823</v>
      </c>
      <c r="C5837" t="s">
        <v>32002</v>
      </c>
    </row>
    <row r="5838" spans="1:3" x14ac:dyDescent="0.3">
      <c r="A5838" t="s">
        <v>6647</v>
      </c>
      <c r="B5838" t="s">
        <v>37824</v>
      </c>
      <c r="C5838" t="s">
        <v>34137</v>
      </c>
    </row>
    <row r="5839" spans="1:3" x14ac:dyDescent="0.3">
      <c r="A5839" t="s">
        <v>4744</v>
      </c>
      <c r="B5839" t="s">
        <v>37825</v>
      </c>
      <c r="C5839" t="s">
        <v>32022</v>
      </c>
    </row>
    <row r="5840" spans="1:3" x14ac:dyDescent="0.3">
      <c r="A5840" t="s">
        <v>5532</v>
      </c>
      <c r="B5840" t="s">
        <v>37826</v>
      </c>
      <c r="C5840" t="s">
        <v>32438</v>
      </c>
    </row>
    <row r="5841" spans="1:3" x14ac:dyDescent="0.3">
      <c r="A5841" t="s">
        <v>6481</v>
      </c>
      <c r="B5841" t="s">
        <v>37827</v>
      </c>
      <c r="C5841" t="s">
        <v>32014</v>
      </c>
    </row>
    <row r="5842" spans="1:3" x14ac:dyDescent="0.3">
      <c r="A5842" t="s">
        <v>6534</v>
      </c>
      <c r="B5842" t="s">
        <v>32007</v>
      </c>
      <c r="C5842" t="s">
        <v>37828</v>
      </c>
    </row>
    <row r="5843" spans="1:3" x14ac:dyDescent="0.3">
      <c r="A5843" t="s">
        <v>5959</v>
      </c>
      <c r="B5843" t="s">
        <v>34342</v>
      </c>
      <c r="C5843" t="s">
        <v>32036</v>
      </c>
    </row>
    <row r="5844" spans="1:3" x14ac:dyDescent="0.3">
      <c r="A5844" t="s">
        <v>3911</v>
      </c>
      <c r="B5844" t="s">
        <v>37829</v>
      </c>
      <c r="C5844" t="s">
        <v>32077</v>
      </c>
    </row>
    <row r="5845" spans="1:3" x14ac:dyDescent="0.3">
      <c r="A5845" t="s">
        <v>3053</v>
      </c>
      <c r="B5845" t="s">
        <v>37830</v>
      </c>
      <c r="C5845" t="s">
        <v>32068</v>
      </c>
    </row>
    <row r="5846" spans="1:3" x14ac:dyDescent="0.3">
      <c r="A5846" t="s">
        <v>226</v>
      </c>
      <c r="B5846" t="s">
        <v>24138</v>
      </c>
      <c r="C5846" t="s">
        <v>32058</v>
      </c>
    </row>
    <row r="5847" spans="1:3" x14ac:dyDescent="0.3">
      <c r="A5847" t="s">
        <v>375</v>
      </c>
      <c r="B5847" t="s">
        <v>24292</v>
      </c>
      <c r="C5847" t="s">
        <v>32058</v>
      </c>
    </row>
    <row r="5848" spans="1:3" x14ac:dyDescent="0.3">
      <c r="A5848" t="s">
        <v>2129</v>
      </c>
      <c r="B5848" t="s">
        <v>32007</v>
      </c>
      <c r="C5848" t="s">
        <v>37831</v>
      </c>
    </row>
    <row r="5849" spans="1:3" x14ac:dyDescent="0.3">
      <c r="A5849" t="s">
        <v>3830</v>
      </c>
      <c r="B5849" t="s">
        <v>37832</v>
      </c>
      <c r="C5849" t="s">
        <v>32004</v>
      </c>
    </row>
    <row r="5850" spans="1:3" x14ac:dyDescent="0.3">
      <c r="A5850" t="s">
        <v>1481</v>
      </c>
      <c r="B5850" t="s">
        <v>37833</v>
      </c>
      <c r="C5850" t="s">
        <v>32144</v>
      </c>
    </row>
    <row r="5851" spans="1:3" x14ac:dyDescent="0.3">
      <c r="A5851" t="s">
        <v>1482</v>
      </c>
      <c r="B5851" t="s">
        <v>37834</v>
      </c>
      <c r="C5851" t="s">
        <v>32144</v>
      </c>
    </row>
    <row r="5852" spans="1:3" x14ac:dyDescent="0.3">
      <c r="A5852" t="s">
        <v>2507</v>
      </c>
      <c r="B5852" t="s">
        <v>37835</v>
      </c>
      <c r="C5852" t="s">
        <v>32004</v>
      </c>
    </row>
    <row r="5853" spans="1:3" x14ac:dyDescent="0.3">
      <c r="A5853" t="s">
        <v>2940</v>
      </c>
      <c r="B5853" t="s">
        <v>37836</v>
      </c>
      <c r="C5853" t="s">
        <v>32004</v>
      </c>
    </row>
    <row r="5854" spans="1:3" x14ac:dyDescent="0.3">
      <c r="A5854" t="s">
        <v>2816</v>
      </c>
      <c r="B5854" t="s">
        <v>37837</v>
      </c>
      <c r="C5854" t="s">
        <v>32004</v>
      </c>
    </row>
    <row r="5855" spans="1:3" x14ac:dyDescent="0.3">
      <c r="A5855" t="s">
        <v>2942</v>
      </c>
      <c r="B5855" t="s">
        <v>37838</v>
      </c>
      <c r="C5855" t="s">
        <v>32022</v>
      </c>
    </row>
    <row r="5856" spans="1:3" x14ac:dyDescent="0.3">
      <c r="A5856" t="s">
        <v>2941</v>
      </c>
      <c r="B5856" t="s">
        <v>32007</v>
      </c>
      <c r="C5856" t="s">
        <v>37839</v>
      </c>
    </row>
    <row r="5857" spans="1:3" x14ac:dyDescent="0.3">
      <c r="A5857" t="s">
        <v>3627</v>
      </c>
      <c r="B5857" t="s">
        <v>37840</v>
      </c>
      <c r="C5857" t="s">
        <v>32109</v>
      </c>
    </row>
    <row r="5858" spans="1:3" x14ac:dyDescent="0.3">
      <c r="A5858" t="s">
        <v>2817</v>
      </c>
      <c r="B5858" t="s">
        <v>37841</v>
      </c>
      <c r="C5858" t="s">
        <v>32004</v>
      </c>
    </row>
    <row r="5859" spans="1:3" x14ac:dyDescent="0.3">
      <c r="A5859" t="s">
        <v>2293</v>
      </c>
      <c r="B5859" t="s">
        <v>32007</v>
      </c>
      <c r="C5859" t="s">
        <v>37842</v>
      </c>
    </row>
    <row r="5860" spans="1:3" x14ac:dyDescent="0.3">
      <c r="A5860" t="s">
        <v>1902</v>
      </c>
      <c r="B5860" t="s">
        <v>37843</v>
      </c>
      <c r="C5860" t="s">
        <v>32002</v>
      </c>
    </row>
    <row r="5861" spans="1:3" x14ac:dyDescent="0.3">
      <c r="A5861" t="s">
        <v>5012</v>
      </c>
      <c r="B5861" t="s">
        <v>37844</v>
      </c>
      <c r="C5861" t="s">
        <v>32022</v>
      </c>
    </row>
    <row r="5862" spans="1:3" x14ac:dyDescent="0.3">
      <c r="A5862" t="s">
        <v>3419</v>
      </c>
      <c r="B5862" t="s">
        <v>37845</v>
      </c>
      <c r="C5862" t="s">
        <v>32004</v>
      </c>
    </row>
    <row r="5863" spans="1:3" x14ac:dyDescent="0.3">
      <c r="A5863" t="s">
        <v>6648</v>
      </c>
      <c r="B5863" t="s">
        <v>37846</v>
      </c>
      <c r="C5863" t="s">
        <v>32036</v>
      </c>
    </row>
    <row r="5864" spans="1:3" x14ac:dyDescent="0.3">
      <c r="A5864" t="s">
        <v>3346</v>
      </c>
      <c r="B5864" t="s">
        <v>37847</v>
      </c>
      <c r="C5864" t="s">
        <v>32000</v>
      </c>
    </row>
    <row r="5865" spans="1:3" x14ac:dyDescent="0.3">
      <c r="A5865" t="s">
        <v>1691</v>
      </c>
      <c r="B5865" t="s">
        <v>32007</v>
      </c>
      <c r="C5865" t="s">
        <v>37848</v>
      </c>
    </row>
    <row r="5866" spans="1:3" x14ac:dyDescent="0.3">
      <c r="A5866" t="s">
        <v>3347</v>
      </c>
      <c r="B5866" t="s">
        <v>37849</v>
      </c>
      <c r="C5866" t="s">
        <v>32000</v>
      </c>
    </row>
    <row r="5867" spans="1:3" x14ac:dyDescent="0.3">
      <c r="A5867" t="s">
        <v>228</v>
      </c>
      <c r="B5867" t="s">
        <v>37850</v>
      </c>
      <c r="C5867" t="s">
        <v>32070</v>
      </c>
    </row>
    <row r="5868" spans="1:3" x14ac:dyDescent="0.3">
      <c r="A5868" t="s">
        <v>3996</v>
      </c>
      <c r="B5868" t="s">
        <v>37851</v>
      </c>
      <c r="C5868" t="s">
        <v>32179</v>
      </c>
    </row>
    <row r="5869" spans="1:3" x14ac:dyDescent="0.3">
      <c r="A5869" t="s">
        <v>3524</v>
      </c>
      <c r="B5869" t="s">
        <v>37852</v>
      </c>
      <c r="C5869" t="s">
        <v>32109</v>
      </c>
    </row>
    <row r="5870" spans="1:3" x14ac:dyDescent="0.3">
      <c r="A5870" t="s">
        <v>2130</v>
      </c>
      <c r="B5870" t="s">
        <v>32007</v>
      </c>
      <c r="C5870" t="s">
        <v>37853</v>
      </c>
    </row>
    <row r="5871" spans="1:3" x14ac:dyDescent="0.3">
      <c r="A5871" t="s">
        <v>229</v>
      </c>
      <c r="B5871" t="s">
        <v>32007</v>
      </c>
      <c r="C5871" t="s">
        <v>37854</v>
      </c>
    </row>
    <row r="5872" spans="1:3" x14ac:dyDescent="0.3">
      <c r="A5872" t="s">
        <v>6369</v>
      </c>
      <c r="B5872" t="s">
        <v>37855</v>
      </c>
      <c r="C5872" t="s">
        <v>32063</v>
      </c>
    </row>
    <row r="5873" spans="1:3" x14ac:dyDescent="0.3">
      <c r="A5873" t="s">
        <v>677</v>
      </c>
      <c r="B5873" t="s">
        <v>24599</v>
      </c>
      <c r="C5873" t="s">
        <v>32114</v>
      </c>
    </row>
    <row r="5874" spans="1:3" x14ac:dyDescent="0.3">
      <c r="A5874" t="s">
        <v>2818</v>
      </c>
      <c r="B5874" t="s">
        <v>32173</v>
      </c>
      <c r="C5874" t="s">
        <v>37856</v>
      </c>
    </row>
    <row r="5875" spans="1:3" x14ac:dyDescent="0.3">
      <c r="A5875" t="s">
        <v>4300</v>
      </c>
      <c r="B5875" t="s">
        <v>37857</v>
      </c>
      <c r="C5875" t="s">
        <v>32006</v>
      </c>
    </row>
    <row r="5876" spans="1:3" x14ac:dyDescent="0.3">
      <c r="A5876" t="s">
        <v>7548</v>
      </c>
      <c r="B5876" t="s">
        <v>37858</v>
      </c>
      <c r="C5876" t="s">
        <v>32004</v>
      </c>
    </row>
    <row r="5877" spans="1:3" x14ac:dyDescent="0.3">
      <c r="A5877" t="s">
        <v>2819</v>
      </c>
      <c r="B5877" t="s">
        <v>32173</v>
      </c>
      <c r="C5877" t="s">
        <v>37859</v>
      </c>
    </row>
    <row r="5878" spans="1:3" x14ac:dyDescent="0.3">
      <c r="A5878" t="s">
        <v>6482</v>
      </c>
      <c r="B5878" t="s">
        <v>37860</v>
      </c>
      <c r="C5878" t="s">
        <v>37861</v>
      </c>
    </row>
    <row r="5879" spans="1:3" x14ac:dyDescent="0.3">
      <c r="A5879" t="s">
        <v>4143</v>
      </c>
      <c r="B5879" t="s">
        <v>37862</v>
      </c>
      <c r="C5879" t="s">
        <v>32004</v>
      </c>
    </row>
    <row r="5880" spans="1:3" x14ac:dyDescent="0.3">
      <c r="A5880" t="s">
        <v>6250</v>
      </c>
      <c r="B5880" t="s">
        <v>33088</v>
      </c>
      <c r="C5880" t="s">
        <v>37863</v>
      </c>
    </row>
    <row r="5881" spans="1:3" x14ac:dyDescent="0.3">
      <c r="A5881" t="s">
        <v>6111</v>
      </c>
      <c r="B5881" t="s">
        <v>37864</v>
      </c>
      <c r="C5881" t="s">
        <v>32036</v>
      </c>
    </row>
    <row r="5882" spans="1:3" x14ac:dyDescent="0.3">
      <c r="A5882" t="s">
        <v>5680</v>
      </c>
      <c r="B5882" t="s">
        <v>32097</v>
      </c>
      <c r="C5882" t="s">
        <v>37865</v>
      </c>
    </row>
    <row r="5883" spans="1:3" x14ac:dyDescent="0.3">
      <c r="A5883" t="s">
        <v>6483</v>
      </c>
      <c r="B5883" t="s">
        <v>37866</v>
      </c>
      <c r="C5883" t="s">
        <v>32014</v>
      </c>
    </row>
    <row r="5884" spans="1:3" x14ac:dyDescent="0.3">
      <c r="A5884" t="s">
        <v>6251</v>
      </c>
      <c r="B5884" t="s">
        <v>32333</v>
      </c>
      <c r="C5884" t="s">
        <v>37867</v>
      </c>
    </row>
    <row r="5885" spans="1:3" x14ac:dyDescent="0.3">
      <c r="A5885" t="s">
        <v>5065</v>
      </c>
      <c r="B5885" t="s">
        <v>37868</v>
      </c>
      <c r="C5885" t="s">
        <v>32004</v>
      </c>
    </row>
    <row r="5886" spans="1:3" x14ac:dyDescent="0.3">
      <c r="A5886" t="s">
        <v>2131</v>
      </c>
      <c r="B5886" t="s">
        <v>32007</v>
      </c>
      <c r="C5886" t="s">
        <v>37869</v>
      </c>
    </row>
    <row r="5887" spans="1:3" x14ac:dyDescent="0.3">
      <c r="A5887" t="s">
        <v>2508</v>
      </c>
      <c r="B5887" t="s">
        <v>37870</v>
      </c>
      <c r="C5887" t="s">
        <v>32002</v>
      </c>
    </row>
    <row r="5888" spans="1:3" x14ac:dyDescent="0.3">
      <c r="A5888" t="s">
        <v>6112</v>
      </c>
      <c r="B5888" t="s">
        <v>37871</v>
      </c>
      <c r="C5888" t="s">
        <v>32004</v>
      </c>
    </row>
    <row r="5889" spans="1:3" x14ac:dyDescent="0.3">
      <c r="A5889" t="s">
        <v>3348</v>
      </c>
      <c r="B5889" t="s">
        <v>37872</v>
      </c>
      <c r="C5889" t="s">
        <v>32414</v>
      </c>
    </row>
    <row r="5890" spans="1:3" x14ac:dyDescent="0.3">
      <c r="A5890" t="s">
        <v>3628</v>
      </c>
      <c r="B5890" t="s">
        <v>37873</v>
      </c>
      <c r="C5890" t="s">
        <v>32109</v>
      </c>
    </row>
    <row r="5891" spans="1:3" x14ac:dyDescent="0.3">
      <c r="A5891" t="s">
        <v>5013</v>
      </c>
      <c r="B5891" t="s">
        <v>32173</v>
      </c>
      <c r="C5891" t="s">
        <v>37874</v>
      </c>
    </row>
    <row r="5892" spans="1:3" x14ac:dyDescent="0.3">
      <c r="A5892" t="s">
        <v>7647</v>
      </c>
      <c r="B5892" t="s">
        <v>32007</v>
      </c>
      <c r="C5892" t="s">
        <v>37875</v>
      </c>
    </row>
    <row r="5893" spans="1:3" x14ac:dyDescent="0.3">
      <c r="A5893" t="s">
        <v>7587</v>
      </c>
      <c r="B5893" t="s">
        <v>32007</v>
      </c>
      <c r="C5893" t="s">
        <v>37876</v>
      </c>
    </row>
    <row r="5894" spans="1:3" x14ac:dyDescent="0.3">
      <c r="A5894" t="s">
        <v>1074</v>
      </c>
      <c r="B5894" t="s">
        <v>37877</v>
      </c>
      <c r="C5894" t="s">
        <v>32113</v>
      </c>
    </row>
    <row r="5895" spans="1:3" x14ac:dyDescent="0.3">
      <c r="A5895" t="s">
        <v>3580</v>
      </c>
      <c r="B5895" t="s">
        <v>37878</v>
      </c>
      <c r="C5895" t="s">
        <v>32109</v>
      </c>
    </row>
    <row r="5896" spans="1:3" x14ac:dyDescent="0.3">
      <c r="A5896" t="s">
        <v>2820</v>
      </c>
      <c r="B5896" t="s">
        <v>32173</v>
      </c>
      <c r="C5896" t="s">
        <v>37879</v>
      </c>
    </row>
    <row r="5897" spans="1:3" x14ac:dyDescent="0.3">
      <c r="A5897" t="s">
        <v>1219</v>
      </c>
      <c r="B5897" t="s">
        <v>32007</v>
      </c>
      <c r="C5897" t="s">
        <v>37880</v>
      </c>
    </row>
    <row r="5898" spans="1:3" x14ac:dyDescent="0.3">
      <c r="A5898" t="s">
        <v>1220</v>
      </c>
      <c r="B5898" t="s">
        <v>32007</v>
      </c>
      <c r="C5898" t="s">
        <v>37881</v>
      </c>
    </row>
    <row r="5899" spans="1:3" x14ac:dyDescent="0.3">
      <c r="A5899" t="s">
        <v>1221</v>
      </c>
      <c r="B5899" t="s">
        <v>32007</v>
      </c>
      <c r="C5899" t="s">
        <v>37882</v>
      </c>
    </row>
    <row r="5900" spans="1:3" x14ac:dyDescent="0.3">
      <c r="A5900" t="s">
        <v>1222</v>
      </c>
      <c r="B5900" t="s">
        <v>32007</v>
      </c>
      <c r="C5900" t="s">
        <v>37883</v>
      </c>
    </row>
    <row r="5901" spans="1:3" x14ac:dyDescent="0.3">
      <c r="A5901" t="s">
        <v>1223</v>
      </c>
      <c r="B5901" t="s">
        <v>32007</v>
      </c>
      <c r="C5901" t="s">
        <v>37884</v>
      </c>
    </row>
    <row r="5902" spans="1:3" x14ac:dyDescent="0.3">
      <c r="A5902" t="s">
        <v>1224</v>
      </c>
      <c r="B5902" t="s">
        <v>32007</v>
      </c>
      <c r="C5902" t="s">
        <v>37885</v>
      </c>
    </row>
    <row r="5903" spans="1:3" x14ac:dyDescent="0.3">
      <c r="A5903" t="s">
        <v>13752</v>
      </c>
      <c r="B5903" t="s">
        <v>32007</v>
      </c>
      <c r="C5903" t="s">
        <v>37886</v>
      </c>
    </row>
    <row r="5904" spans="1:3" x14ac:dyDescent="0.3">
      <c r="A5904" t="s">
        <v>1225</v>
      </c>
      <c r="B5904" t="s">
        <v>32007</v>
      </c>
      <c r="C5904" t="s">
        <v>37887</v>
      </c>
    </row>
    <row r="5905" spans="1:3" x14ac:dyDescent="0.3">
      <c r="A5905" t="s">
        <v>3950</v>
      </c>
      <c r="B5905" t="s">
        <v>32007</v>
      </c>
      <c r="C5905" t="s">
        <v>37888</v>
      </c>
    </row>
    <row r="5906" spans="1:3" x14ac:dyDescent="0.3">
      <c r="A5906" t="s">
        <v>1075</v>
      </c>
      <c r="B5906" t="s">
        <v>37889</v>
      </c>
      <c r="C5906" t="s">
        <v>32113</v>
      </c>
    </row>
    <row r="5907" spans="1:3" x14ac:dyDescent="0.3">
      <c r="A5907" t="s">
        <v>4097</v>
      </c>
      <c r="B5907" t="s">
        <v>37890</v>
      </c>
      <c r="C5907" t="s">
        <v>32320</v>
      </c>
    </row>
    <row r="5908" spans="1:3" x14ac:dyDescent="0.3">
      <c r="A5908" t="s">
        <v>1483</v>
      </c>
      <c r="B5908" t="s">
        <v>37891</v>
      </c>
      <c r="C5908" t="s">
        <v>32144</v>
      </c>
    </row>
    <row r="5909" spans="1:3" x14ac:dyDescent="0.3">
      <c r="A5909" t="s">
        <v>6113</v>
      </c>
      <c r="B5909" t="s">
        <v>37892</v>
      </c>
      <c r="C5909" t="s">
        <v>32036</v>
      </c>
    </row>
    <row r="5910" spans="1:3" x14ac:dyDescent="0.3">
      <c r="A5910" t="s">
        <v>984</v>
      </c>
      <c r="B5910" t="s">
        <v>37893</v>
      </c>
      <c r="C5910" t="s">
        <v>37894</v>
      </c>
    </row>
    <row r="5911" spans="1:3" x14ac:dyDescent="0.3">
      <c r="A5911" t="s">
        <v>6535</v>
      </c>
      <c r="B5911" t="s">
        <v>37895</v>
      </c>
      <c r="C5911" t="s">
        <v>32014</v>
      </c>
    </row>
    <row r="5912" spans="1:3" x14ac:dyDescent="0.3">
      <c r="A5912" t="s">
        <v>6961</v>
      </c>
      <c r="B5912" t="s">
        <v>37896</v>
      </c>
      <c r="C5912" t="s">
        <v>32070</v>
      </c>
    </row>
    <row r="5913" spans="1:3" x14ac:dyDescent="0.3">
      <c r="A5913" t="s">
        <v>3420</v>
      </c>
      <c r="B5913" t="s">
        <v>37897</v>
      </c>
      <c r="C5913" t="s">
        <v>32022</v>
      </c>
    </row>
    <row r="5914" spans="1:3" x14ac:dyDescent="0.3">
      <c r="A5914" t="s">
        <v>376</v>
      </c>
      <c r="B5914" t="s">
        <v>37898</v>
      </c>
      <c r="C5914" t="s">
        <v>32004</v>
      </c>
    </row>
    <row r="5915" spans="1:3" x14ac:dyDescent="0.3">
      <c r="A5915" t="s">
        <v>230</v>
      </c>
      <c r="B5915" t="s">
        <v>32007</v>
      </c>
      <c r="C5915" t="s">
        <v>37899</v>
      </c>
    </row>
    <row r="5916" spans="1:3" x14ac:dyDescent="0.3">
      <c r="A5916" t="s">
        <v>231</v>
      </c>
      <c r="B5916" t="s">
        <v>24143</v>
      </c>
      <c r="C5916" t="s">
        <v>32022</v>
      </c>
    </row>
    <row r="5917" spans="1:3" x14ac:dyDescent="0.3">
      <c r="A5917" t="s">
        <v>3054</v>
      </c>
      <c r="B5917" t="s">
        <v>37900</v>
      </c>
      <c r="C5917" t="s">
        <v>32068</v>
      </c>
    </row>
    <row r="5918" spans="1:3" x14ac:dyDescent="0.3">
      <c r="A5918" t="s">
        <v>5533</v>
      </c>
      <c r="B5918" t="s">
        <v>33466</v>
      </c>
      <c r="C5918" t="s">
        <v>37901</v>
      </c>
    </row>
    <row r="5919" spans="1:3" x14ac:dyDescent="0.3">
      <c r="A5919" t="s">
        <v>985</v>
      </c>
      <c r="B5919" t="s">
        <v>24916</v>
      </c>
      <c r="C5919" t="s">
        <v>32058</v>
      </c>
    </row>
    <row r="5920" spans="1:3" x14ac:dyDescent="0.3">
      <c r="A5920" t="s">
        <v>678</v>
      </c>
      <c r="B5920" t="s">
        <v>37902</v>
      </c>
      <c r="C5920" t="s">
        <v>32058</v>
      </c>
    </row>
    <row r="5921" spans="1:3" x14ac:dyDescent="0.3">
      <c r="A5921" t="s">
        <v>2132</v>
      </c>
      <c r="B5921" t="s">
        <v>32007</v>
      </c>
      <c r="C5921" t="s">
        <v>37903</v>
      </c>
    </row>
    <row r="5922" spans="1:3" x14ac:dyDescent="0.3">
      <c r="A5922" t="s">
        <v>679</v>
      </c>
      <c r="B5922" t="s">
        <v>37904</v>
      </c>
      <c r="C5922" t="s">
        <v>32058</v>
      </c>
    </row>
    <row r="5923" spans="1:3" x14ac:dyDescent="0.3">
      <c r="A5923" t="s">
        <v>6962</v>
      </c>
      <c r="B5923" t="s">
        <v>32007</v>
      </c>
      <c r="C5923" t="s">
        <v>37905</v>
      </c>
    </row>
    <row r="5924" spans="1:3" x14ac:dyDescent="0.3">
      <c r="A5924" t="s">
        <v>6114</v>
      </c>
      <c r="B5924" t="s">
        <v>37906</v>
      </c>
      <c r="C5924" t="s">
        <v>32004</v>
      </c>
    </row>
    <row r="5925" spans="1:3" x14ac:dyDescent="0.3">
      <c r="A5925" t="s">
        <v>232</v>
      </c>
      <c r="B5925" t="s">
        <v>37907</v>
      </c>
      <c r="C5925" t="s">
        <v>32058</v>
      </c>
    </row>
    <row r="5926" spans="1:3" x14ac:dyDescent="0.3">
      <c r="A5926" t="s">
        <v>2649</v>
      </c>
      <c r="B5926" t="s">
        <v>37908</v>
      </c>
      <c r="C5926" t="s">
        <v>32002</v>
      </c>
    </row>
    <row r="5927" spans="1:3" x14ac:dyDescent="0.3">
      <c r="A5927" t="s">
        <v>6115</v>
      </c>
      <c r="B5927" t="s">
        <v>32007</v>
      </c>
      <c r="C5927" t="s">
        <v>37909</v>
      </c>
    </row>
    <row r="5928" spans="1:3" x14ac:dyDescent="0.3">
      <c r="A5928" t="s">
        <v>3211</v>
      </c>
      <c r="B5928" t="s">
        <v>37910</v>
      </c>
      <c r="C5928" t="s">
        <v>32068</v>
      </c>
    </row>
    <row r="5929" spans="1:3" x14ac:dyDescent="0.3">
      <c r="A5929" t="s">
        <v>377</v>
      </c>
      <c r="B5929" t="s">
        <v>37911</v>
      </c>
      <c r="C5929" t="s">
        <v>32058</v>
      </c>
    </row>
    <row r="5930" spans="1:3" x14ac:dyDescent="0.3">
      <c r="A5930" t="s">
        <v>6370</v>
      </c>
      <c r="B5930" t="s">
        <v>37912</v>
      </c>
      <c r="C5930" t="s">
        <v>32063</v>
      </c>
    </row>
    <row r="5931" spans="1:3" x14ac:dyDescent="0.3">
      <c r="A5931" t="s">
        <v>680</v>
      </c>
      <c r="B5931" t="s">
        <v>24602</v>
      </c>
      <c r="C5931" t="s">
        <v>32058</v>
      </c>
    </row>
    <row r="5932" spans="1:3" x14ac:dyDescent="0.3">
      <c r="A5932" t="s">
        <v>4910</v>
      </c>
      <c r="B5932" t="s">
        <v>37913</v>
      </c>
      <c r="C5932" t="s">
        <v>32022</v>
      </c>
    </row>
    <row r="5933" spans="1:3" x14ac:dyDescent="0.3">
      <c r="A5933" t="s">
        <v>2943</v>
      </c>
      <c r="B5933" t="s">
        <v>37914</v>
      </c>
      <c r="C5933" t="s">
        <v>32000</v>
      </c>
    </row>
    <row r="5934" spans="1:3" x14ac:dyDescent="0.3">
      <c r="A5934" t="s">
        <v>5357</v>
      </c>
      <c r="B5934" t="s">
        <v>32267</v>
      </c>
      <c r="C5934" t="s">
        <v>37915</v>
      </c>
    </row>
    <row r="5935" spans="1:3" x14ac:dyDescent="0.3">
      <c r="A5935" t="s">
        <v>681</v>
      </c>
      <c r="B5935" t="s">
        <v>24603</v>
      </c>
      <c r="C5935" t="s">
        <v>32058</v>
      </c>
    </row>
    <row r="5936" spans="1:3" x14ac:dyDescent="0.3">
      <c r="A5936" t="s">
        <v>13786</v>
      </c>
      <c r="B5936" t="s">
        <v>32007</v>
      </c>
      <c r="C5936" t="s">
        <v>37916</v>
      </c>
    </row>
    <row r="5937" spans="1:3" x14ac:dyDescent="0.3">
      <c r="A5937" t="s">
        <v>13788</v>
      </c>
      <c r="B5937" t="s">
        <v>37917</v>
      </c>
      <c r="C5937" t="s">
        <v>32004</v>
      </c>
    </row>
    <row r="5938" spans="1:3" x14ac:dyDescent="0.3">
      <c r="A5938" t="s">
        <v>3951</v>
      </c>
      <c r="B5938" t="s">
        <v>32007</v>
      </c>
      <c r="C5938" t="s">
        <v>37918</v>
      </c>
    </row>
    <row r="5939" spans="1:3" x14ac:dyDescent="0.3">
      <c r="A5939" t="s">
        <v>1343</v>
      </c>
      <c r="B5939" t="s">
        <v>37919</v>
      </c>
      <c r="C5939" t="s">
        <v>32004</v>
      </c>
    </row>
    <row r="5940" spans="1:3" x14ac:dyDescent="0.3">
      <c r="A5940" t="s">
        <v>4187</v>
      </c>
      <c r="B5940" t="s">
        <v>37920</v>
      </c>
      <c r="C5940" t="s">
        <v>32004</v>
      </c>
    </row>
    <row r="5941" spans="1:3" x14ac:dyDescent="0.3">
      <c r="A5941" t="s">
        <v>378</v>
      </c>
      <c r="B5941" t="s">
        <v>24295</v>
      </c>
      <c r="C5941" t="s">
        <v>32058</v>
      </c>
    </row>
    <row r="5942" spans="1:3" x14ac:dyDescent="0.3">
      <c r="A5942" t="s">
        <v>1076</v>
      </c>
      <c r="B5942" t="s">
        <v>25010</v>
      </c>
      <c r="C5942" t="s">
        <v>32113</v>
      </c>
    </row>
    <row r="5943" spans="1:3" x14ac:dyDescent="0.3">
      <c r="A5943" t="s">
        <v>682</v>
      </c>
      <c r="B5943" t="s">
        <v>32007</v>
      </c>
      <c r="C5943" t="s">
        <v>37921</v>
      </c>
    </row>
    <row r="5944" spans="1:3" x14ac:dyDescent="0.3">
      <c r="A5944" t="s">
        <v>6371</v>
      </c>
      <c r="B5944" t="s">
        <v>37922</v>
      </c>
      <c r="C5944" t="s">
        <v>32063</v>
      </c>
    </row>
    <row r="5945" spans="1:3" x14ac:dyDescent="0.3">
      <c r="A5945" t="s">
        <v>2433</v>
      </c>
      <c r="B5945" t="s">
        <v>37923</v>
      </c>
      <c r="C5945" t="s">
        <v>32022</v>
      </c>
    </row>
    <row r="5946" spans="1:3" x14ac:dyDescent="0.3">
      <c r="A5946" t="s">
        <v>6116</v>
      </c>
      <c r="B5946" t="s">
        <v>37924</v>
      </c>
      <c r="C5946" t="s">
        <v>32036</v>
      </c>
    </row>
    <row r="5947" spans="1:3" x14ac:dyDescent="0.3">
      <c r="A5947" t="s">
        <v>233</v>
      </c>
      <c r="B5947" t="s">
        <v>37925</v>
      </c>
      <c r="C5947" t="s">
        <v>32058</v>
      </c>
    </row>
    <row r="5948" spans="1:3" x14ac:dyDescent="0.3">
      <c r="A5948" t="s">
        <v>5960</v>
      </c>
      <c r="B5948" t="s">
        <v>37926</v>
      </c>
      <c r="C5948" t="s">
        <v>32036</v>
      </c>
    </row>
    <row r="5949" spans="1:3" x14ac:dyDescent="0.3">
      <c r="A5949" t="s">
        <v>3267</v>
      </c>
      <c r="B5949" t="s">
        <v>37927</v>
      </c>
      <c r="C5949" t="s">
        <v>32068</v>
      </c>
    </row>
    <row r="5950" spans="1:3" x14ac:dyDescent="0.3">
      <c r="A5950" t="s">
        <v>1344</v>
      </c>
      <c r="B5950" t="s">
        <v>37928</v>
      </c>
      <c r="C5950" t="s">
        <v>32004</v>
      </c>
    </row>
    <row r="5951" spans="1:3" x14ac:dyDescent="0.3">
      <c r="A5951" t="s">
        <v>7648</v>
      </c>
      <c r="B5951" t="s">
        <v>32007</v>
      </c>
      <c r="C5951" t="s">
        <v>37929</v>
      </c>
    </row>
    <row r="5952" spans="1:3" x14ac:dyDescent="0.3">
      <c r="A5952" t="s">
        <v>7649</v>
      </c>
      <c r="B5952" t="s">
        <v>37930</v>
      </c>
      <c r="C5952" t="s">
        <v>32347</v>
      </c>
    </row>
    <row r="5953" spans="1:3" x14ac:dyDescent="0.3">
      <c r="A5953" t="s">
        <v>7185</v>
      </c>
      <c r="B5953" t="s">
        <v>32016</v>
      </c>
      <c r="C5953" t="s">
        <v>37931</v>
      </c>
    </row>
    <row r="5954" spans="1:3" x14ac:dyDescent="0.3">
      <c r="A5954" t="s">
        <v>4265</v>
      </c>
      <c r="B5954" t="s">
        <v>37932</v>
      </c>
      <c r="C5954" t="s">
        <v>32006</v>
      </c>
    </row>
    <row r="5955" spans="1:3" x14ac:dyDescent="0.3">
      <c r="A5955" t="s">
        <v>5014</v>
      </c>
      <c r="B5955" t="s">
        <v>32007</v>
      </c>
      <c r="C5955" t="s">
        <v>37933</v>
      </c>
    </row>
    <row r="5956" spans="1:3" x14ac:dyDescent="0.3">
      <c r="A5956" t="s">
        <v>683</v>
      </c>
      <c r="B5956" t="s">
        <v>24605</v>
      </c>
      <c r="C5956" t="s">
        <v>32058</v>
      </c>
    </row>
    <row r="5957" spans="1:3" x14ac:dyDescent="0.3">
      <c r="A5957" t="s">
        <v>6252</v>
      </c>
      <c r="B5957" t="s">
        <v>37934</v>
      </c>
      <c r="C5957" t="s">
        <v>32063</v>
      </c>
    </row>
    <row r="5958" spans="1:3" x14ac:dyDescent="0.3">
      <c r="A5958" t="s">
        <v>6842</v>
      </c>
      <c r="B5958" t="s">
        <v>37935</v>
      </c>
      <c r="C5958" t="s">
        <v>32036</v>
      </c>
    </row>
    <row r="5959" spans="1:3" x14ac:dyDescent="0.3">
      <c r="A5959" t="s">
        <v>1569</v>
      </c>
      <c r="B5959" t="s">
        <v>37936</v>
      </c>
      <c r="C5959" t="s">
        <v>32140</v>
      </c>
    </row>
    <row r="5960" spans="1:3" x14ac:dyDescent="0.3">
      <c r="A5960" t="s">
        <v>234</v>
      </c>
      <c r="B5960" t="s">
        <v>37937</v>
      </c>
      <c r="C5960" t="s">
        <v>32022</v>
      </c>
    </row>
    <row r="5961" spans="1:3" x14ac:dyDescent="0.3">
      <c r="A5961" t="s">
        <v>234</v>
      </c>
      <c r="B5961" t="s">
        <v>32173</v>
      </c>
      <c r="C5961" t="s">
        <v>37938</v>
      </c>
    </row>
    <row r="5962" spans="1:3" x14ac:dyDescent="0.3">
      <c r="A5962" t="s">
        <v>684</v>
      </c>
      <c r="B5962" t="s">
        <v>24606</v>
      </c>
      <c r="C5962" t="s">
        <v>32058</v>
      </c>
    </row>
    <row r="5963" spans="1:3" x14ac:dyDescent="0.3">
      <c r="A5963" t="s">
        <v>7549</v>
      </c>
      <c r="B5963" t="s">
        <v>32007</v>
      </c>
      <c r="C5963" t="s">
        <v>37939</v>
      </c>
    </row>
    <row r="5964" spans="1:3" x14ac:dyDescent="0.3">
      <c r="A5964" t="s">
        <v>3693</v>
      </c>
      <c r="B5964" t="s">
        <v>37940</v>
      </c>
      <c r="C5964" t="s">
        <v>32004</v>
      </c>
    </row>
    <row r="5965" spans="1:3" x14ac:dyDescent="0.3">
      <c r="A5965" t="s">
        <v>5768</v>
      </c>
      <c r="B5965" t="s">
        <v>37941</v>
      </c>
      <c r="C5965" t="s">
        <v>32036</v>
      </c>
    </row>
    <row r="5966" spans="1:3" x14ac:dyDescent="0.3">
      <c r="A5966" t="s">
        <v>1484</v>
      </c>
      <c r="B5966" t="s">
        <v>37942</v>
      </c>
      <c r="C5966" t="s">
        <v>32002</v>
      </c>
    </row>
    <row r="5967" spans="1:3" x14ac:dyDescent="0.3">
      <c r="A5967" t="s">
        <v>6649</v>
      </c>
      <c r="B5967" t="s">
        <v>37943</v>
      </c>
      <c r="C5967" t="s">
        <v>32036</v>
      </c>
    </row>
    <row r="5968" spans="1:3" x14ac:dyDescent="0.3">
      <c r="A5968" t="s">
        <v>7650</v>
      </c>
      <c r="B5968" t="s">
        <v>32007</v>
      </c>
      <c r="C5968" t="s">
        <v>37944</v>
      </c>
    </row>
    <row r="5969" spans="1:3" x14ac:dyDescent="0.3">
      <c r="A5969" t="s">
        <v>2434</v>
      </c>
      <c r="B5969" t="s">
        <v>32060</v>
      </c>
      <c r="C5969" t="s">
        <v>37945</v>
      </c>
    </row>
    <row r="5970" spans="1:3" x14ac:dyDescent="0.3">
      <c r="A5970" t="s">
        <v>3421</v>
      </c>
      <c r="B5970" t="s">
        <v>37946</v>
      </c>
      <c r="C5970" t="s">
        <v>32068</v>
      </c>
    </row>
    <row r="5971" spans="1:3" x14ac:dyDescent="0.3">
      <c r="A5971" t="s">
        <v>685</v>
      </c>
      <c r="B5971" t="s">
        <v>37947</v>
      </c>
      <c r="C5971" t="s">
        <v>32070</v>
      </c>
    </row>
    <row r="5972" spans="1:3" x14ac:dyDescent="0.3">
      <c r="A5972" t="s">
        <v>5251</v>
      </c>
      <c r="B5972" t="s">
        <v>37948</v>
      </c>
      <c r="C5972" t="s">
        <v>32179</v>
      </c>
    </row>
    <row r="5973" spans="1:3" x14ac:dyDescent="0.3">
      <c r="A5973" t="s">
        <v>4745</v>
      </c>
      <c r="B5973" t="s">
        <v>32007</v>
      </c>
      <c r="C5973" t="s">
        <v>37949</v>
      </c>
    </row>
    <row r="5974" spans="1:3" x14ac:dyDescent="0.3">
      <c r="A5974" t="s">
        <v>5252</v>
      </c>
      <c r="B5974" t="s">
        <v>37950</v>
      </c>
      <c r="C5974" t="s">
        <v>32022</v>
      </c>
    </row>
    <row r="5975" spans="1:3" x14ac:dyDescent="0.3">
      <c r="A5975" t="s">
        <v>2509</v>
      </c>
      <c r="B5975" t="s">
        <v>37951</v>
      </c>
      <c r="C5975" t="s">
        <v>32414</v>
      </c>
    </row>
    <row r="5976" spans="1:3" x14ac:dyDescent="0.3">
      <c r="A5976" t="s">
        <v>6650</v>
      </c>
      <c r="B5976" t="s">
        <v>37952</v>
      </c>
      <c r="C5976" t="s">
        <v>32036</v>
      </c>
    </row>
    <row r="5977" spans="1:3" x14ac:dyDescent="0.3">
      <c r="A5977" t="s">
        <v>4098</v>
      </c>
      <c r="B5977" t="s">
        <v>37953</v>
      </c>
      <c r="C5977" t="s">
        <v>32320</v>
      </c>
    </row>
    <row r="5978" spans="1:3" x14ac:dyDescent="0.3">
      <c r="A5978" t="s">
        <v>235</v>
      </c>
      <c r="B5978" t="s">
        <v>37954</v>
      </c>
      <c r="C5978" t="s">
        <v>37955</v>
      </c>
    </row>
    <row r="5979" spans="1:3" x14ac:dyDescent="0.3">
      <c r="A5979" t="s">
        <v>1156</v>
      </c>
      <c r="B5979" t="s">
        <v>37956</v>
      </c>
      <c r="C5979" t="s">
        <v>32058</v>
      </c>
    </row>
    <row r="5980" spans="1:3" x14ac:dyDescent="0.3">
      <c r="A5980" t="s">
        <v>3694</v>
      </c>
      <c r="B5980" t="s">
        <v>37957</v>
      </c>
      <c r="C5980" t="s">
        <v>32004</v>
      </c>
    </row>
    <row r="5981" spans="1:3" x14ac:dyDescent="0.3">
      <c r="A5981" t="s">
        <v>3212</v>
      </c>
      <c r="B5981" t="s">
        <v>37958</v>
      </c>
      <c r="C5981" t="s">
        <v>32068</v>
      </c>
    </row>
    <row r="5982" spans="1:3" x14ac:dyDescent="0.3">
      <c r="A5982" t="s">
        <v>7186</v>
      </c>
      <c r="B5982" t="s">
        <v>37959</v>
      </c>
      <c r="C5982" t="s">
        <v>32022</v>
      </c>
    </row>
    <row r="5983" spans="1:3" x14ac:dyDescent="0.3">
      <c r="A5983" t="s">
        <v>5135</v>
      </c>
      <c r="B5983" t="s">
        <v>37960</v>
      </c>
      <c r="C5983" t="s">
        <v>32004</v>
      </c>
    </row>
    <row r="5984" spans="1:3" x14ac:dyDescent="0.3">
      <c r="A5984" t="s">
        <v>5534</v>
      </c>
      <c r="B5984" t="s">
        <v>37961</v>
      </c>
      <c r="C5984" t="s">
        <v>32179</v>
      </c>
    </row>
    <row r="5985" spans="1:3" x14ac:dyDescent="0.3">
      <c r="A5985" t="s">
        <v>2944</v>
      </c>
      <c r="B5985" t="s">
        <v>37962</v>
      </c>
      <c r="C5985" t="s">
        <v>32068</v>
      </c>
    </row>
    <row r="5986" spans="1:3" x14ac:dyDescent="0.3">
      <c r="A5986" t="s">
        <v>5446</v>
      </c>
      <c r="B5986" t="s">
        <v>37963</v>
      </c>
      <c r="C5986" t="s">
        <v>32004</v>
      </c>
    </row>
    <row r="5987" spans="1:3" x14ac:dyDescent="0.3">
      <c r="A5987" t="s">
        <v>6926</v>
      </c>
      <c r="B5987" t="s">
        <v>37964</v>
      </c>
      <c r="C5987" t="s">
        <v>32036</v>
      </c>
    </row>
    <row r="5988" spans="1:3" x14ac:dyDescent="0.3">
      <c r="A5988" t="s">
        <v>13840</v>
      </c>
      <c r="B5988" t="s">
        <v>37965</v>
      </c>
      <c r="C5988" t="s">
        <v>32004</v>
      </c>
    </row>
    <row r="5989" spans="1:3" x14ac:dyDescent="0.3">
      <c r="A5989" t="s">
        <v>3581</v>
      </c>
      <c r="B5989" t="s">
        <v>37966</v>
      </c>
      <c r="C5989" t="s">
        <v>32109</v>
      </c>
    </row>
    <row r="5990" spans="1:3" x14ac:dyDescent="0.3">
      <c r="A5990" t="s">
        <v>236</v>
      </c>
      <c r="B5990" t="s">
        <v>37967</v>
      </c>
      <c r="C5990" t="s">
        <v>32022</v>
      </c>
    </row>
    <row r="5991" spans="1:3" x14ac:dyDescent="0.3">
      <c r="A5991" t="s">
        <v>4426</v>
      </c>
      <c r="B5991" t="s">
        <v>37968</v>
      </c>
      <c r="C5991" t="s">
        <v>34058</v>
      </c>
    </row>
    <row r="5992" spans="1:3" x14ac:dyDescent="0.3">
      <c r="A5992" t="s">
        <v>4301</v>
      </c>
      <c r="B5992" t="s">
        <v>37969</v>
      </c>
      <c r="C5992" t="s">
        <v>32006</v>
      </c>
    </row>
    <row r="5993" spans="1:3" x14ac:dyDescent="0.3">
      <c r="A5993" t="s">
        <v>6400</v>
      </c>
      <c r="B5993" t="s">
        <v>37970</v>
      </c>
      <c r="C5993" t="s">
        <v>32063</v>
      </c>
    </row>
    <row r="5994" spans="1:3" x14ac:dyDescent="0.3">
      <c r="A5994" t="s">
        <v>7210</v>
      </c>
      <c r="B5994" t="s">
        <v>32016</v>
      </c>
      <c r="C5994" t="s">
        <v>37971</v>
      </c>
    </row>
    <row r="5995" spans="1:3" x14ac:dyDescent="0.3">
      <c r="A5995" t="s">
        <v>5039</v>
      </c>
      <c r="B5995" t="s">
        <v>37972</v>
      </c>
      <c r="C5995" t="s">
        <v>33460</v>
      </c>
    </row>
    <row r="5996" spans="1:3" x14ac:dyDescent="0.3">
      <c r="A5996" t="s">
        <v>6373</v>
      </c>
      <c r="B5996" t="s">
        <v>37973</v>
      </c>
      <c r="C5996" t="s">
        <v>32063</v>
      </c>
    </row>
    <row r="5997" spans="1:3" x14ac:dyDescent="0.3">
      <c r="A5997" t="s">
        <v>4042</v>
      </c>
      <c r="B5997" t="s">
        <v>32406</v>
      </c>
      <c r="C5997" t="s">
        <v>37974</v>
      </c>
    </row>
    <row r="5998" spans="1:3" x14ac:dyDescent="0.3">
      <c r="A5998" t="s">
        <v>6484</v>
      </c>
      <c r="B5998" t="s">
        <v>37975</v>
      </c>
      <c r="C5998" t="s">
        <v>32014</v>
      </c>
    </row>
    <row r="5999" spans="1:3" x14ac:dyDescent="0.3">
      <c r="A5999" t="s">
        <v>6485</v>
      </c>
      <c r="B5999" t="s">
        <v>37976</v>
      </c>
      <c r="C5999" t="s">
        <v>32014</v>
      </c>
    </row>
    <row r="6000" spans="1:3" x14ac:dyDescent="0.3">
      <c r="A6000" t="s">
        <v>7031</v>
      </c>
      <c r="B6000" t="s">
        <v>32007</v>
      </c>
      <c r="C6000" t="s">
        <v>37977</v>
      </c>
    </row>
    <row r="6001" spans="1:3" x14ac:dyDescent="0.3">
      <c r="A6001" t="s">
        <v>5681</v>
      </c>
      <c r="B6001" t="s">
        <v>37978</v>
      </c>
      <c r="C6001" t="s">
        <v>32036</v>
      </c>
    </row>
    <row r="6002" spans="1:3" x14ac:dyDescent="0.3">
      <c r="A6002" t="s">
        <v>6117</v>
      </c>
      <c r="B6002" t="s">
        <v>32007</v>
      </c>
      <c r="C6002" t="s">
        <v>37979</v>
      </c>
    </row>
    <row r="6003" spans="1:3" x14ac:dyDescent="0.3">
      <c r="A6003" t="s">
        <v>2294</v>
      </c>
      <c r="B6003" t="s">
        <v>37980</v>
      </c>
      <c r="C6003" t="s">
        <v>32114</v>
      </c>
    </row>
    <row r="6004" spans="1:3" x14ac:dyDescent="0.3">
      <c r="A6004" t="s">
        <v>4188</v>
      </c>
      <c r="B6004" t="s">
        <v>37981</v>
      </c>
      <c r="C6004" t="s">
        <v>32004</v>
      </c>
    </row>
    <row r="6005" spans="1:3" x14ac:dyDescent="0.3">
      <c r="A6005" t="s">
        <v>1692</v>
      </c>
      <c r="B6005" t="s">
        <v>37982</v>
      </c>
      <c r="C6005" t="s">
        <v>32162</v>
      </c>
    </row>
    <row r="6006" spans="1:3" x14ac:dyDescent="0.3">
      <c r="A6006" t="s">
        <v>237</v>
      </c>
      <c r="B6006" t="s">
        <v>37983</v>
      </c>
      <c r="C6006" t="s">
        <v>32058</v>
      </c>
    </row>
    <row r="6007" spans="1:3" x14ac:dyDescent="0.3">
      <c r="A6007" t="s">
        <v>3831</v>
      </c>
      <c r="B6007" t="s">
        <v>37984</v>
      </c>
      <c r="C6007" t="s">
        <v>32004</v>
      </c>
    </row>
    <row r="6008" spans="1:3" x14ac:dyDescent="0.3">
      <c r="A6008" t="s">
        <v>7275</v>
      </c>
      <c r="B6008" t="s">
        <v>32007</v>
      </c>
      <c r="C6008" t="s">
        <v>37985</v>
      </c>
    </row>
    <row r="6009" spans="1:3" x14ac:dyDescent="0.3">
      <c r="A6009" t="s">
        <v>6651</v>
      </c>
      <c r="B6009" t="s">
        <v>32699</v>
      </c>
      <c r="C6009" t="s">
        <v>37986</v>
      </c>
    </row>
    <row r="6010" spans="1:3" x14ac:dyDescent="0.3">
      <c r="A6010" t="s">
        <v>6486</v>
      </c>
      <c r="B6010" t="s">
        <v>37987</v>
      </c>
      <c r="C6010" t="s">
        <v>32022</v>
      </c>
    </row>
    <row r="6011" spans="1:3" x14ac:dyDescent="0.3">
      <c r="A6011" t="s">
        <v>6927</v>
      </c>
      <c r="B6011" t="s">
        <v>37988</v>
      </c>
      <c r="C6011" t="s">
        <v>32022</v>
      </c>
    </row>
    <row r="6012" spans="1:3" x14ac:dyDescent="0.3">
      <c r="A6012" t="s">
        <v>4600</v>
      </c>
      <c r="B6012" t="s">
        <v>37989</v>
      </c>
      <c r="C6012" t="s">
        <v>32040</v>
      </c>
    </row>
    <row r="6013" spans="1:3" x14ac:dyDescent="0.3">
      <c r="A6013" t="s">
        <v>986</v>
      </c>
      <c r="B6013" t="s">
        <v>37990</v>
      </c>
      <c r="C6013" t="s">
        <v>32058</v>
      </c>
    </row>
    <row r="6014" spans="1:3" x14ac:dyDescent="0.3">
      <c r="A6014" t="s">
        <v>2295</v>
      </c>
      <c r="B6014" t="s">
        <v>37991</v>
      </c>
      <c r="C6014" t="s">
        <v>32585</v>
      </c>
    </row>
    <row r="6015" spans="1:3" x14ac:dyDescent="0.3">
      <c r="A6015" t="s">
        <v>820</v>
      </c>
      <c r="B6015" t="s">
        <v>37992</v>
      </c>
      <c r="C6015" t="s">
        <v>32058</v>
      </c>
    </row>
    <row r="6016" spans="1:3" x14ac:dyDescent="0.3">
      <c r="A6016" t="s">
        <v>686</v>
      </c>
      <c r="B6016" t="s">
        <v>37993</v>
      </c>
      <c r="C6016" t="s">
        <v>32058</v>
      </c>
    </row>
    <row r="6017" spans="1:3" x14ac:dyDescent="0.3">
      <c r="A6017" t="s">
        <v>3525</v>
      </c>
      <c r="B6017" t="s">
        <v>37994</v>
      </c>
      <c r="C6017" t="s">
        <v>32109</v>
      </c>
    </row>
    <row r="6018" spans="1:3" x14ac:dyDescent="0.3">
      <c r="A6018" t="s">
        <v>2435</v>
      </c>
      <c r="B6018" t="s">
        <v>32173</v>
      </c>
      <c r="C6018" t="s">
        <v>37995</v>
      </c>
    </row>
    <row r="6019" spans="1:3" x14ac:dyDescent="0.3">
      <c r="A6019" t="s">
        <v>6652</v>
      </c>
      <c r="B6019" t="s">
        <v>37996</v>
      </c>
      <c r="C6019" t="s">
        <v>32036</v>
      </c>
    </row>
    <row r="6020" spans="1:3" x14ac:dyDescent="0.3">
      <c r="A6020" t="s">
        <v>13873</v>
      </c>
      <c r="B6020" t="s">
        <v>37997</v>
      </c>
      <c r="C6020" t="s">
        <v>32004</v>
      </c>
    </row>
    <row r="6021" spans="1:3" x14ac:dyDescent="0.3">
      <c r="A6021" t="s">
        <v>238</v>
      </c>
      <c r="B6021" t="s">
        <v>37998</v>
      </c>
      <c r="C6021" t="s">
        <v>32022</v>
      </c>
    </row>
    <row r="6022" spans="1:3" x14ac:dyDescent="0.3">
      <c r="A6022" t="s">
        <v>3268</v>
      </c>
      <c r="B6022" t="s">
        <v>37999</v>
      </c>
      <c r="C6022" t="s">
        <v>32068</v>
      </c>
    </row>
    <row r="6023" spans="1:3" x14ac:dyDescent="0.3">
      <c r="A6023" t="s">
        <v>6301</v>
      </c>
      <c r="B6023" t="s">
        <v>32060</v>
      </c>
      <c r="C6023" t="s">
        <v>38000</v>
      </c>
    </row>
    <row r="6024" spans="1:3" x14ac:dyDescent="0.3">
      <c r="A6024" t="s">
        <v>6374</v>
      </c>
      <c r="B6024" t="s">
        <v>38001</v>
      </c>
      <c r="C6024" t="s">
        <v>32063</v>
      </c>
    </row>
    <row r="6025" spans="1:3" x14ac:dyDescent="0.3">
      <c r="A6025" t="s">
        <v>6653</v>
      </c>
      <c r="B6025" t="s">
        <v>38002</v>
      </c>
      <c r="C6025" t="s">
        <v>32036</v>
      </c>
    </row>
    <row r="6026" spans="1:3" x14ac:dyDescent="0.3">
      <c r="A6026" t="s">
        <v>1693</v>
      </c>
      <c r="B6026" t="s">
        <v>32007</v>
      </c>
      <c r="C6026" t="s">
        <v>38003</v>
      </c>
    </row>
    <row r="6027" spans="1:3" x14ac:dyDescent="0.3">
      <c r="A6027" t="s">
        <v>5136</v>
      </c>
      <c r="B6027" t="s">
        <v>38004</v>
      </c>
      <c r="C6027" t="s">
        <v>32004</v>
      </c>
    </row>
    <row r="6028" spans="1:3" x14ac:dyDescent="0.3">
      <c r="A6028" t="s">
        <v>13882</v>
      </c>
      <c r="B6028" t="s">
        <v>38005</v>
      </c>
      <c r="C6028" t="s">
        <v>32109</v>
      </c>
    </row>
    <row r="6029" spans="1:3" x14ac:dyDescent="0.3">
      <c r="A6029" t="s">
        <v>6487</v>
      </c>
      <c r="B6029" t="s">
        <v>38006</v>
      </c>
      <c r="C6029" t="s">
        <v>32014</v>
      </c>
    </row>
    <row r="6030" spans="1:3" x14ac:dyDescent="0.3">
      <c r="A6030" t="s">
        <v>5682</v>
      </c>
      <c r="B6030" t="s">
        <v>32314</v>
      </c>
      <c r="C6030" t="s">
        <v>38007</v>
      </c>
    </row>
    <row r="6031" spans="1:3" x14ac:dyDescent="0.3">
      <c r="A6031" t="s">
        <v>5066</v>
      </c>
      <c r="B6031" t="s">
        <v>32060</v>
      </c>
      <c r="C6031" t="s">
        <v>38008</v>
      </c>
    </row>
    <row r="6032" spans="1:3" x14ac:dyDescent="0.3">
      <c r="A6032" t="s">
        <v>2133</v>
      </c>
      <c r="B6032" t="s">
        <v>32007</v>
      </c>
      <c r="C6032" t="s">
        <v>38009</v>
      </c>
    </row>
    <row r="6033" spans="1:3" x14ac:dyDescent="0.3">
      <c r="A6033" t="s">
        <v>5535</v>
      </c>
      <c r="B6033" t="s">
        <v>32007</v>
      </c>
      <c r="C6033" t="s">
        <v>38010</v>
      </c>
    </row>
    <row r="6034" spans="1:3" x14ac:dyDescent="0.3">
      <c r="A6034" t="s">
        <v>4043</v>
      </c>
      <c r="B6034" t="s">
        <v>38011</v>
      </c>
      <c r="C6034" t="s">
        <v>38012</v>
      </c>
    </row>
    <row r="6035" spans="1:3" x14ac:dyDescent="0.3">
      <c r="A6035" t="s">
        <v>6869</v>
      </c>
      <c r="B6035" t="s">
        <v>38013</v>
      </c>
      <c r="C6035" t="s">
        <v>32036</v>
      </c>
    </row>
    <row r="6036" spans="1:3" x14ac:dyDescent="0.3">
      <c r="A6036" t="s">
        <v>6408</v>
      </c>
      <c r="B6036" t="s">
        <v>32007</v>
      </c>
      <c r="C6036" t="s">
        <v>38014</v>
      </c>
    </row>
    <row r="6037" spans="1:3" x14ac:dyDescent="0.3">
      <c r="A6037" t="s">
        <v>1485</v>
      </c>
      <c r="B6037" t="s">
        <v>38015</v>
      </c>
      <c r="C6037" t="s">
        <v>32144</v>
      </c>
    </row>
    <row r="6038" spans="1:3" x14ac:dyDescent="0.3">
      <c r="A6038" t="s">
        <v>6654</v>
      </c>
      <c r="B6038" t="s">
        <v>38016</v>
      </c>
      <c r="C6038" t="s">
        <v>32022</v>
      </c>
    </row>
    <row r="6039" spans="1:3" x14ac:dyDescent="0.3">
      <c r="A6039" t="s">
        <v>7120</v>
      </c>
      <c r="B6039" t="s">
        <v>32007</v>
      </c>
      <c r="C6039" t="s">
        <v>38017</v>
      </c>
    </row>
    <row r="6040" spans="1:3" x14ac:dyDescent="0.3">
      <c r="A6040" t="s">
        <v>3213</v>
      </c>
      <c r="B6040" t="s">
        <v>38018</v>
      </c>
      <c r="C6040" t="s">
        <v>32068</v>
      </c>
    </row>
    <row r="6041" spans="1:3" x14ac:dyDescent="0.3">
      <c r="A6041" t="s">
        <v>2650</v>
      </c>
      <c r="B6041" t="s">
        <v>38019</v>
      </c>
      <c r="C6041" t="s">
        <v>32002</v>
      </c>
    </row>
    <row r="6042" spans="1:3" x14ac:dyDescent="0.3">
      <c r="A6042" t="s">
        <v>3582</v>
      </c>
      <c r="B6042" t="s">
        <v>38020</v>
      </c>
      <c r="C6042" t="s">
        <v>32109</v>
      </c>
    </row>
    <row r="6043" spans="1:3" x14ac:dyDescent="0.3">
      <c r="A6043" t="s">
        <v>6746</v>
      </c>
      <c r="B6043" t="s">
        <v>38021</v>
      </c>
      <c r="C6043" t="s">
        <v>32036</v>
      </c>
    </row>
    <row r="6044" spans="1:3" x14ac:dyDescent="0.3">
      <c r="A6044" t="s">
        <v>239</v>
      </c>
      <c r="B6044" t="s">
        <v>38022</v>
      </c>
      <c r="C6044" t="s">
        <v>32022</v>
      </c>
    </row>
    <row r="6045" spans="1:3" x14ac:dyDescent="0.3">
      <c r="A6045" t="s">
        <v>7121</v>
      </c>
      <c r="B6045" t="s">
        <v>38023</v>
      </c>
      <c r="C6045" t="s">
        <v>32022</v>
      </c>
    </row>
    <row r="6046" spans="1:3" x14ac:dyDescent="0.3">
      <c r="A6046" t="s">
        <v>7651</v>
      </c>
      <c r="B6046" t="s">
        <v>38024</v>
      </c>
      <c r="C6046" t="s">
        <v>32347</v>
      </c>
    </row>
    <row r="6047" spans="1:3" x14ac:dyDescent="0.3">
      <c r="A6047" t="s">
        <v>4558</v>
      </c>
      <c r="B6047" t="s">
        <v>38025</v>
      </c>
      <c r="C6047" t="s">
        <v>32049</v>
      </c>
    </row>
    <row r="6048" spans="1:3" x14ac:dyDescent="0.3">
      <c r="A6048" t="s">
        <v>13903</v>
      </c>
      <c r="B6048" t="s">
        <v>38026</v>
      </c>
      <c r="C6048" t="s">
        <v>32004</v>
      </c>
    </row>
    <row r="6049" spans="1:3" x14ac:dyDescent="0.3">
      <c r="A6049" t="s">
        <v>2296</v>
      </c>
      <c r="B6049" t="s">
        <v>38027</v>
      </c>
      <c r="C6049" t="s">
        <v>32002</v>
      </c>
    </row>
    <row r="6050" spans="1:3" x14ac:dyDescent="0.3">
      <c r="A6050" t="s">
        <v>5855</v>
      </c>
      <c r="B6050" t="s">
        <v>38028</v>
      </c>
      <c r="C6050" t="s">
        <v>32036</v>
      </c>
    </row>
    <row r="6051" spans="1:3" x14ac:dyDescent="0.3">
      <c r="A6051" t="s">
        <v>241</v>
      </c>
      <c r="B6051" t="s">
        <v>32267</v>
      </c>
      <c r="C6051" t="s">
        <v>38029</v>
      </c>
    </row>
    <row r="6052" spans="1:3" x14ac:dyDescent="0.3">
      <c r="A6052" t="s">
        <v>379</v>
      </c>
      <c r="B6052" t="s">
        <v>38030</v>
      </c>
      <c r="C6052" t="s">
        <v>32004</v>
      </c>
    </row>
    <row r="6053" spans="1:3" x14ac:dyDescent="0.3">
      <c r="A6053" t="s">
        <v>2134</v>
      </c>
      <c r="B6053" t="s">
        <v>32007</v>
      </c>
      <c r="C6053" t="s">
        <v>38031</v>
      </c>
    </row>
    <row r="6054" spans="1:3" x14ac:dyDescent="0.3">
      <c r="A6054" t="s">
        <v>5536</v>
      </c>
      <c r="B6054" t="s">
        <v>38032</v>
      </c>
      <c r="C6054" t="s">
        <v>32022</v>
      </c>
    </row>
    <row r="6055" spans="1:3" x14ac:dyDescent="0.3">
      <c r="A6055" t="s">
        <v>2510</v>
      </c>
      <c r="B6055" t="s">
        <v>38033</v>
      </c>
      <c r="C6055" t="s">
        <v>32004</v>
      </c>
    </row>
    <row r="6056" spans="1:3" x14ac:dyDescent="0.3">
      <c r="A6056" t="s">
        <v>1570</v>
      </c>
      <c r="B6056" t="s">
        <v>38034</v>
      </c>
      <c r="C6056" t="s">
        <v>32140</v>
      </c>
    </row>
    <row r="6057" spans="1:3" x14ac:dyDescent="0.3">
      <c r="A6057" t="s">
        <v>333</v>
      </c>
      <c r="B6057" t="s">
        <v>38035</v>
      </c>
      <c r="C6057" t="s">
        <v>32058</v>
      </c>
    </row>
    <row r="6058" spans="1:3" x14ac:dyDescent="0.3">
      <c r="A6058" t="s">
        <v>242</v>
      </c>
      <c r="B6058" t="s">
        <v>38036</v>
      </c>
      <c r="C6058" t="s">
        <v>32243</v>
      </c>
    </row>
    <row r="6059" spans="1:3" x14ac:dyDescent="0.3">
      <c r="A6059" t="s">
        <v>4427</v>
      </c>
      <c r="B6059" t="s">
        <v>38037</v>
      </c>
      <c r="C6059" t="s">
        <v>38038</v>
      </c>
    </row>
    <row r="6060" spans="1:3" x14ac:dyDescent="0.3">
      <c r="A6060" t="s">
        <v>4702</v>
      </c>
      <c r="B6060" t="s">
        <v>38039</v>
      </c>
      <c r="C6060" t="s">
        <v>38040</v>
      </c>
    </row>
    <row r="6061" spans="1:3" x14ac:dyDescent="0.3">
      <c r="A6061" t="s">
        <v>5856</v>
      </c>
      <c r="B6061" t="s">
        <v>32223</v>
      </c>
      <c r="C6061" t="s">
        <v>38041</v>
      </c>
    </row>
    <row r="6062" spans="1:3" x14ac:dyDescent="0.3">
      <c r="A6062" t="s">
        <v>5137</v>
      </c>
      <c r="B6062" t="s">
        <v>29128</v>
      </c>
      <c r="C6062" t="s">
        <v>38042</v>
      </c>
    </row>
    <row r="6063" spans="1:3" x14ac:dyDescent="0.3">
      <c r="A6063" t="s">
        <v>6656</v>
      </c>
      <c r="B6063" t="s">
        <v>38043</v>
      </c>
      <c r="C6063" t="s">
        <v>32036</v>
      </c>
    </row>
    <row r="6064" spans="1:3" x14ac:dyDescent="0.3">
      <c r="A6064" t="s">
        <v>13920</v>
      </c>
      <c r="B6064" t="s">
        <v>38044</v>
      </c>
      <c r="C6064" t="s">
        <v>32002</v>
      </c>
    </row>
    <row r="6065" spans="1:3" x14ac:dyDescent="0.3">
      <c r="A6065" t="s">
        <v>243</v>
      </c>
      <c r="B6065" t="s">
        <v>38045</v>
      </c>
      <c r="C6065" t="s">
        <v>32210</v>
      </c>
    </row>
    <row r="6066" spans="1:3" x14ac:dyDescent="0.3">
      <c r="A6066" t="s">
        <v>5769</v>
      </c>
      <c r="B6066" t="s">
        <v>38046</v>
      </c>
      <c r="C6066" t="s">
        <v>32115</v>
      </c>
    </row>
    <row r="6067" spans="1:3" x14ac:dyDescent="0.3">
      <c r="A6067" t="s">
        <v>3629</v>
      </c>
      <c r="B6067" t="s">
        <v>38047</v>
      </c>
      <c r="C6067" t="s">
        <v>32109</v>
      </c>
    </row>
    <row r="6068" spans="1:3" x14ac:dyDescent="0.3">
      <c r="A6068" t="s">
        <v>3349</v>
      </c>
      <c r="B6068" t="s">
        <v>38048</v>
      </c>
      <c r="C6068" t="s">
        <v>32068</v>
      </c>
    </row>
    <row r="6069" spans="1:3" x14ac:dyDescent="0.3">
      <c r="A6069" t="s">
        <v>2297</v>
      </c>
      <c r="B6069" t="s">
        <v>38049</v>
      </c>
      <c r="C6069" t="s">
        <v>32002</v>
      </c>
    </row>
    <row r="6070" spans="1:3" x14ac:dyDescent="0.3">
      <c r="A6070" t="s">
        <v>3526</v>
      </c>
      <c r="B6070" t="s">
        <v>38050</v>
      </c>
      <c r="C6070" t="s">
        <v>32109</v>
      </c>
    </row>
    <row r="6071" spans="1:3" x14ac:dyDescent="0.3">
      <c r="A6071" t="s">
        <v>4099</v>
      </c>
      <c r="B6071" t="s">
        <v>38051</v>
      </c>
      <c r="C6071" t="s">
        <v>32320</v>
      </c>
    </row>
    <row r="6072" spans="1:3" x14ac:dyDescent="0.3">
      <c r="A6072" t="s">
        <v>3350</v>
      </c>
      <c r="B6072" t="s">
        <v>38052</v>
      </c>
      <c r="C6072" t="s">
        <v>32000</v>
      </c>
    </row>
    <row r="6073" spans="1:3" x14ac:dyDescent="0.3">
      <c r="A6073" t="s">
        <v>6283</v>
      </c>
      <c r="B6073" t="s">
        <v>32016</v>
      </c>
      <c r="C6073" t="s">
        <v>38053</v>
      </c>
    </row>
    <row r="6074" spans="1:3" x14ac:dyDescent="0.3">
      <c r="A6074" t="s">
        <v>5770</v>
      </c>
      <c r="B6074" t="s">
        <v>32007</v>
      </c>
      <c r="C6074" t="s">
        <v>38054</v>
      </c>
    </row>
    <row r="6075" spans="1:3" x14ac:dyDescent="0.3">
      <c r="A6075" t="s">
        <v>6536</v>
      </c>
      <c r="B6075" t="s">
        <v>38055</v>
      </c>
      <c r="C6075" t="s">
        <v>32014</v>
      </c>
    </row>
    <row r="6076" spans="1:3" x14ac:dyDescent="0.3">
      <c r="A6076" t="s">
        <v>987</v>
      </c>
      <c r="B6076" t="s">
        <v>38056</v>
      </c>
      <c r="C6076" t="s">
        <v>38057</v>
      </c>
    </row>
    <row r="6077" spans="1:3" x14ac:dyDescent="0.3">
      <c r="A6077" t="s">
        <v>6843</v>
      </c>
      <c r="B6077" t="s">
        <v>38058</v>
      </c>
      <c r="C6077" t="s">
        <v>32036</v>
      </c>
    </row>
    <row r="6078" spans="1:3" x14ac:dyDescent="0.3">
      <c r="A6078" t="s">
        <v>3912</v>
      </c>
      <c r="B6078" t="s">
        <v>38059</v>
      </c>
      <c r="C6078" t="s">
        <v>32077</v>
      </c>
    </row>
    <row r="6079" spans="1:3" x14ac:dyDescent="0.3">
      <c r="A6079" t="s">
        <v>821</v>
      </c>
      <c r="B6079" t="s">
        <v>38060</v>
      </c>
      <c r="C6079" t="s">
        <v>32058</v>
      </c>
    </row>
    <row r="6080" spans="1:3" x14ac:dyDescent="0.3">
      <c r="A6080" t="s">
        <v>1694</v>
      </c>
      <c r="B6080" t="s">
        <v>38061</v>
      </c>
      <c r="C6080" t="s">
        <v>32070</v>
      </c>
    </row>
    <row r="6081" spans="1:3" x14ac:dyDescent="0.3">
      <c r="A6081" t="s">
        <v>244</v>
      </c>
      <c r="B6081" t="s">
        <v>38062</v>
      </c>
      <c r="C6081" t="s">
        <v>32114</v>
      </c>
    </row>
    <row r="6082" spans="1:3" x14ac:dyDescent="0.3">
      <c r="A6082" t="s">
        <v>6118</v>
      </c>
      <c r="B6082" t="s">
        <v>38063</v>
      </c>
      <c r="C6082" t="s">
        <v>32036</v>
      </c>
    </row>
    <row r="6083" spans="1:3" x14ac:dyDescent="0.3">
      <c r="A6083" t="s">
        <v>3527</v>
      </c>
      <c r="B6083" t="s">
        <v>38064</v>
      </c>
      <c r="C6083" t="s">
        <v>32109</v>
      </c>
    </row>
    <row r="6084" spans="1:3" x14ac:dyDescent="0.3">
      <c r="A6084" t="s">
        <v>1903</v>
      </c>
      <c r="B6084" t="s">
        <v>38065</v>
      </c>
      <c r="C6084" t="s">
        <v>32002</v>
      </c>
    </row>
    <row r="6085" spans="1:3" x14ac:dyDescent="0.3">
      <c r="A6085" t="s">
        <v>2511</v>
      </c>
      <c r="B6085" t="s">
        <v>38066</v>
      </c>
      <c r="C6085" t="s">
        <v>32002</v>
      </c>
    </row>
    <row r="6086" spans="1:3" x14ac:dyDescent="0.3">
      <c r="A6086" t="s">
        <v>13943</v>
      </c>
      <c r="B6086" t="s">
        <v>32007</v>
      </c>
      <c r="C6086" t="s">
        <v>38067</v>
      </c>
    </row>
    <row r="6087" spans="1:3" x14ac:dyDescent="0.3">
      <c r="A6087" t="s">
        <v>6844</v>
      </c>
      <c r="B6087" t="s">
        <v>38068</v>
      </c>
      <c r="C6087" t="s">
        <v>32036</v>
      </c>
    </row>
    <row r="6088" spans="1:3" x14ac:dyDescent="0.3">
      <c r="A6088" t="s">
        <v>7187</v>
      </c>
      <c r="B6088" t="s">
        <v>38069</v>
      </c>
      <c r="C6088" t="s">
        <v>32022</v>
      </c>
    </row>
    <row r="6089" spans="1:3" x14ac:dyDescent="0.3">
      <c r="A6089" t="s">
        <v>2945</v>
      </c>
      <c r="B6089" t="s">
        <v>38070</v>
      </c>
      <c r="C6089" t="s">
        <v>32000</v>
      </c>
    </row>
    <row r="6090" spans="1:3" x14ac:dyDescent="0.3">
      <c r="A6090" t="s">
        <v>2436</v>
      </c>
      <c r="B6090" t="s">
        <v>38071</v>
      </c>
      <c r="C6090" t="s">
        <v>32002</v>
      </c>
    </row>
    <row r="6091" spans="1:3" x14ac:dyDescent="0.3">
      <c r="A6091" t="s">
        <v>6657</v>
      </c>
      <c r="B6091" t="s">
        <v>38072</v>
      </c>
      <c r="C6091" t="s">
        <v>34137</v>
      </c>
    </row>
    <row r="6092" spans="1:3" x14ac:dyDescent="0.3">
      <c r="A6092" t="s">
        <v>5537</v>
      </c>
      <c r="B6092" t="s">
        <v>38073</v>
      </c>
      <c r="C6092" t="s">
        <v>32438</v>
      </c>
    </row>
    <row r="6093" spans="1:3" x14ac:dyDescent="0.3">
      <c r="A6093" t="s">
        <v>4189</v>
      </c>
      <c r="B6093" t="s">
        <v>38074</v>
      </c>
      <c r="C6093" t="s">
        <v>32004</v>
      </c>
    </row>
    <row r="6094" spans="1:3" x14ac:dyDescent="0.3">
      <c r="A6094" t="s">
        <v>4100</v>
      </c>
      <c r="B6094" t="s">
        <v>38075</v>
      </c>
      <c r="C6094" t="s">
        <v>32320</v>
      </c>
    </row>
    <row r="6095" spans="1:3" x14ac:dyDescent="0.3">
      <c r="A6095" t="s">
        <v>5138</v>
      </c>
      <c r="B6095" t="s">
        <v>38076</v>
      </c>
      <c r="C6095" t="s">
        <v>32022</v>
      </c>
    </row>
    <row r="6096" spans="1:3" x14ac:dyDescent="0.3">
      <c r="A6096" t="s">
        <v>7276</v>
      </c>
      <c r="B6096" t="s">
        <v>38077</v>
      </c>
      <c r="C6096" t="s">
        <v>32022</v>
      </c>
    </row>
    <row r="6097" spans="1:3" x14ac:dyDescent="0.3">
      <c r="A6097" t="s">
        <v>5447</v>
      </c>
      <c r="B6097" t="s">
        <v>38078</v>
      </c>
      <c r="C6097" t="s">
        <v>32004</v>
      </c>
    </row>
    <row r="6098" spans="1:3" x14ac:dyDescent="0.3">
      <c r="A6098" t="s">
        <v>2946</v>
      </c>
      <c r="B6098" t="s">
        <v>38079</v>
      </c>
      <c r="C6098" t="s">
        <v>32068</v>
      </c>
    </row>
    <row r="6099" spans="1:3" x14ac:dyDescent="0.3">
      <c r="A6099" t="s">
        <v>6201</v>
      </c>
      <c r="B6099" t="s">
        <v>38080</v>
      </c>
      <c r="C6099" t="s">
        <v>32063</v>
      </c>
    </row>
    <row r="6100" spans="1:3" x14ac:dyDescent="0.3">
      <c r="A6100" t="s">
        <v>7652</v>
      </c>
      <c r="B6100" t="s">
        <v>32052</v>
      </c>
      <c r="C6100" t="s">
        <v>38081</v>
      </c>
    </row>
    <row r="6101" spans="1:3" x14ac:dyDescent="0.3">
      <c r="A6101" t="s">
        <v>5448</v>
      </c>
      <c r="B6101" t="s">
        <v>38082</v>
      </c>
      <c r="C6101" t="s">
        <v>32022</v>
      </c>
    </row>
    <row r="6102" spans="1:3" x14ac:dyDescent="0.3">
      <c r="A6102" t="s">
        <v>4393</v>
      </c>
      <c r="B6102" t="s">
        <v>32007</v>
      </c>
      <c r="C6102" t="s">
        <v>38083</v>
      </c>
    </row>
    <row r="6103" spans="1:3" x14ac:dyDescent="0.3">
      <c r="A6103" t="s">
        <v>5538</v>
      </c>
      <c r="B6103" t="s">
        <v>32481</v>
      </c>
      <c r="C6103" t="s">
        <v>38084</v>
      </c>
    </row>
    <row r="6104" spans="1:3" x14ac:dyDescent="0.3">
      <c r="A6104" t="s">
        <v>5539</v>
      </c>
      <c r="B6104" t="s">
        <v>38085</v>
      </c>
      <c r="C6104" t="s">
        <v>32438</v>
      </c>
    </row>
    <row r="6105" spans="1:3" x14ac:dyDescent="0.3">
      <c r="A6105" t="s">
        <v>1695</v>
      </c>
      <c r="B6105" t="s">
        <v>38086</v>
      </c>
      <c r="C6105" t="s">
        <v>32070</v>
      </c>
    </row>
    <row r="6106" spans="1:3" x14ac:dyDescent="0.3">
      <c r="A6106" t="s">
        <v>4356</v>
      </c>
      <c r="B6106" t="s">
        <v>38087</v>
      </c>
      <c r="C6106" t="s">
        <v>32006</v>
      </c>
    </row>
    <row r="6107" spans="1:3" x14ac:dyDescent="0.3">
      <c r="A6107" t="s">
        <v>7032</v>
      </c>
      <c r="B6107" t="s">
        <v>38088</v>
      </c>
      <c r="C6107" t="s">
        <v>32022</v>
      </c>
    </row>
    <row r="6108" spans="1:3" x14ac:dyDescent="0.3">
      <c r="A6108" t="s">
        <v>5857</v>
      </c>
      <c r="B6108" t="s">
        <v>38089</v>
      </c>
      <c r="C6108" t="s">
        <v>32179</v>
      </c>
    </row>
    <row r="6109" spans="1:3" x14ac:dyDescent="0.3">
      <c r="A6109" t="s">
        <v>4514</v>
      </c>
      <c r="B6109" t="s">
        <v>38090</v>
      </c>
      <c r="C6109" t="s">
        <v>32049</v>
      </c>
    </row>
    <row r="6110" spans="1:3" x14ac:dyDescent="0.3">
      <c r="A6110" t="s">
        <v>245</v>
      </c>
      <c r="B6110" t="s">
        <v>38091</v>
      </c>
      <c r="C6110" t="s">
        <v>32022</v>
      </c>
    </row>
    <row r="6111" spans="1:3" x14ac:dyDescent="0.3">
      <c r="A6111" t="s">
        <v>4302</v>
      </c>
      <c r="B6111" t="s">
        <v>38092</v>
      </c>
      <c r="C6111" t="s">
        <v>32006</v>
      </c>
    </row>
    <row r="6112" spans="1:3" x14ac:dyDescent="0.3">
      <c r="A6112" t="s">
        <v>6928</v>
      </c>
      <c r="B6112" t="s">
        <v>38093</v>
      </c>
      <c r="C6112" t="s">
        <v>32036</v>
      </c>
    </row>
    <row r="6113" spans="1:3" x14ac:dyDescent="0.3">
      <c r="A6113" t="s">
        <v>5015</v>
      </c>
      <c r="B6113" t="s">
        <v>38094</v>
      </c>
      <c r="C6113" t="s">
        <v>32022</v>
      </c>
    </row>
    <row r="6114" spans="1:3" x14ac:dyDescent="0.3">
      <c r="A6114" t="s">
        <v>7277</v>
      </c>
      <c r="B6114" t="s">
        <v>38095</v>
      </c>
      <c r="C6114" t="s">
        <v>32047</v>
      </c>
    </row>
    <row r="6115" spans="1:3" x14ac:dyDescent="0.3">
      <c r="A6115" t="s">
        <v>6119</v>
      </c>
      <c r="B6115" t="s">
        <v>38096</v>
      </c>
      <c r="C6115" t="s">
        <v>32036</v>
      </c>
    </row>
    <row r="6116" spans="1:3" x14ac:dyDescent="0.3">
      <c r="A6116" t="s">
        <v>5683</v>
      </c>
      <c r="B6116" t="s">
        <v>38097</v>
      </c>
      <c r="C6116" t="s">
        <v>32022</v>
      </c>
    </row>
    <row r="6117" spans="1:3" x14ac:dyDescent="0.3">
      <c r="A6117" t="s">
        <v>3120</v>
      </c>
      <c r="B6117" t="s">
        <v>38098</v>
      </c>
      <c r="C6117" t="s">
        <v>32000</v>
      </c>
    </row>
    <row r="6118" spans="1:3" x14ac:dyDescent="0.3">
      <c r="A6118" t="s">
        <v>4101</v>
      </c>
      <c r="B6118" t="s">
        <v>38099</v>
      </c>
      <c r="C6118" t="s">
        <v>32320</v>
      </c>
    </row>
    <row r="6119" spans="1:3" x14ac:dyDescent="0.3">
      <c r="A6119" t="s">
        <v>4196</v>
      </c>
      <c r="B6119" t="s">
        <v>38100</v>
      </c>
      <c r="C6119" t="s">
        <v>32022</v>
      </c>
    </row>
    <row r="6120" spans="1:3" x14ac:dyDescent="0.3">
      <c r="A6120" t="s">
        <v>3528</v>
      </c>
      <c r="B6120" t="s">
        <v>38101</v>
      </c>
      <c r="C6120" t="s">
        <v>32109</v>
      </c>
    </row>
    <row r="6121" spans="1:3" x14ac:dyDescent="0.3">
      <c r="A6121" t="s">
        <v>13979</v>
      </c>
      <c r="B6121" t="s">
        <v>38102</v>
      </c>
      <c r="C6121" t="s">
        <v>32004</v>
      </c>
    </row>
    <row r="6122" spans="1:3" x14ac:dyDescent="0.3">
      <c r="A6122" t="s">
        <v>5771</v>
      </c>
      <c r="B6122" t="s">
        <v>38103</v>
      </c>
      <c r="C6122" t="s">
        <v>32036</v>
      </c>
    </row>
    <row r="6123" spans="1:3" x14ac:dyDescent="0.3">
      <c r="A6123" t="s">
        <v>5772</v>
      </c>
      <c r="B6123" t="s">
        <v>38104</v>
      </c>
      <c r="C6123" t="s">
        <v>32036</v>
      </c>
    </row>
    <row r="6124" spans="1:3" x14ac:dyDescent="0.3">
      <c r="A6124" t="s">
        <v>6845</v>
      </c>
      <c r="B6124" t="s">
        <v>38105</v>
      </c>
      <c r="C6124" t="s">
        <v>32036</v>
      </c>
    </row>
    <row r="6125" spans="1:3" x14ac:dyDescent="0.3">
      <c r="A6125" t="s">
        <v>3695</v>
      </c>
      <c r="B6125" t="s">
        <v>38106</v>
      </c>
      <c r="C6125" t="s">
        <v>32004</v>
      </c>
    </row>
    <row r="6126" spans="1:3" x14ac:dyDescent="0.3">
      <c r="A6126" t="s">
        <v>6658</v>
      </c>
      <c r="B6126" t="s">
        <v>38107</v>
      </c>
      <c r="C6126" t="s">
        <v>33284</v>
      </c>
    </row>
    <row r="6127" spans="1:3" x14ac:dyDescent="0.3">
      <c r="A6127" t="s">
        <v>6659</v>
      </c>
      <c r="B6127" t="s">
        <v>38108</v>
      </c>
      <c r="C6127" t="s">
        <v>34137</v>
      </c>
    </row>
    <row r="6128" spans="1:3" x14ac:dyDescent="0.3">
      <c r="A6128" t="s">
        <v>13987</v>
      </c>
      <c r="B6128" t="s">
        <v>38109</v>
      </c>
      <c r="C6128" t="s">
        <v>32004</v>
      </c>
    </row>
    <row r="6129" spans="1:3" x14ac:dyDescent="0.3">
      <c r="A6129" t="s">
        <v>2858</v>
      </c>
      <c r="B6129" t="s">
        <v>32173</v>
      </c>
      <c r="C6129" t="s">
        <v>38110</v>
      </c>
    </row>
    <row r="6130" spans="1:3" x14ac:dyDescent="0.3">
      <c r="A6130" t="s">
        <v>4601</v>
      </c>
      <c r="B6130" t="s">
        <v>38111</v>
      </c>
      <c r="C6130" t="s">
        <v>32022</v>
      </c>
    </row>
    <row r="6131" spans="1:3" x14ac:dyDescent="0.3">
      <c r="A6131" t="s">
        <v>3583</v>
      </c>
      <c r="B6131" t="s">
        <v>38112</v>
      </c>
      <c r="C6131" t="s">
        <v>32004</v>
      </c>
    </row>
    <row r="6132" spans="1:3" x14ac:dyDescent="0.3">
      <c r="A6132" t="s">
        <v>5773</v>
      </c>
      <c r="B6132" t="s">
        <v>38113</v>
      </c>
      <c r="C6132" t="s">
        <v>34314</v>
      </c>
    </row>
    <row r="6133" spans="1:3" x14ac:dyDescent="0.3">
      <c r="A6133" t="s">
        <v>4834</v>
      </c>
      <c r="B6133" t="s">
        <v>38114</v>
      </c>
      <c r="C6133" t="s">
        <v>32022</v>
      </c>
    </row>
    <row r="6134" spans="1:3" x14ac:dyDescent="0.3">
      <c r="A6134" t="s">
        <v>6846</v>
      </c>
      <c r="B6134" t="s">
        <v>38115</v>
      </c>
      <c r="C6134" t="s">
        <v>32036</v>
      </c>
    </row>
    <row r="6135" spans="1:3" x14ac:dyDescent="0.3">
      <c r="A6135" t="s">
        <v>6660</v>
      </c>
      <c r="B6135" t="s">
        <v>38116</v>
      </c>
      <c r="C6135" t="s">
        <v>32004</v>
      </c>
    </row>
    <row r="6136" spans="1:3" x14ac:dyDescent="0.3">
      <c r="A6136" t="s">
        <v>5774</v>
      </c>
      <c r="B6136" t="s">
        <v>32060</v>
      </c>
      <c r="C6136" t="s">
        <v>38117</v>
      </c>
    </row>
    <row r="6137" spans="1:3" x14ac:dyDescent="0.3">
      <c r="A6137" t="s">
        <v>6747</v>
      </c>
      <c r="B6137" t="s">
        <v>32198</v>
      </c>
      <c r="C6137" t="s">
        <v>38118</v>
      </c>
    </row>
    <row r="6138" spans="1:3" x14ac:dyDescent="0.3">
      <c r="A6138" t="s">
        <v>6120</v>
      </c>
      <c r="B6138" t="s">
        <v>38119</v>
      </c>
      <c r="C6138" t="s">
        <v>34137</v>
      </c>
    </row>
    <row r="6139" spans="1:3" x14ac:dyDescent="0.3">
      <c r="A6139" t="s">
        <v>5961</v>
      </c>
      <c r="B6139" t="s">
        <v>38120</v>
      </c>
      <c r="C6139" t="s">
        <v>32022</v>
      </c>
    </row>
    <row r="6140" spans="1:3" x14ac:dyDescent="0.3">
      <c r="A6140" t="s">
        <v>5684</v>
      </c>
      <c r="B6140" t="s">
        <v>38121</v>
      </c>
      <c r="C6140" t="s">
        <v>32036</v>
      </c>
    </row>
    <row r="6141" spans="1:3" x14ac:dyDescent="0.3">
      <c r="A6141" t="s">
        <v>4650</v>
      </c>
      <c r="B6141" t="s">
        <v>38122</v>
      </c>
      <c r="C6141" t="s">
        <v>32040</v>
      </c>
    </row>
    <row r="6142" spans="1:3" x14ac:dyDescent="0.3">
      <c r="A6142" t="s">
        <v>4270</v>
      </c>
      <c r="B6142" t="s">
        <v>38123</v>
      </c>
      <c r="C6142" t="s">
        <v>32022</v>
      </c>
    </row>
    <row r="6143" spans="1:3" x14ac:dyDescent="0.3">
      <c r="A6143" t="s">
        <v>6661</v>
      </c>
      <c r="B6143" t="s">
        <v>38124</v>
      </c>
      <c r="C6143" t="s">
        <v>32022</v>
      </c>
    </row>
    <row r="6144" spans="1:3" x14ac:dyDescent="0.3">
      <c r="A6144" t="s">
        <v>7122</v>
      </c>
      <c r="B6144" t="s">
        <v>38125</v>
      </c>
      <c r="C6144" t="s">
        <v>32022</v>
      </c>
    </row>
    <row r="6145" spans="1:3" x14ac:dyDescent="0.3">
      <c r="A6145" t="s">
        <v>5775</v>
      </c>
      <c r="B6145" t="s">
        <v>33466</v>
      </c>
      <c r="C6145" t="s">
        <v>38126</v>
      </c>
    </row>
    <row r="6146" spans="1:3" x14ac:dyDescent="0.3">
      <c r="A6146" t="s">
        <v>5711</v>
      </c>
      <c r="B6146" t="s">
        <v>32007</v>
      </c>
      <c r="C6146" t="s">
        <v>38127</v>
      </c>
    </row>
    <row r="6147" spans="1:3" x14ac:dyDescent="0.3">
      <c r="A6147" t="s">
        <v>6202</v>
      </c>
      <c r="B6147" t="s">
        <v>32007</v>
      </c>
      <c r="C6147" t="s">
        <v>38128</v>
      </c>
    </row>
    <row r="6148" spans="1:3" x14ac:dyDescent="0.3">
      <c r="A6148" t="s">
        <v>6203</v>
      </c>
      <c r="B6148" t="s">
        <v>32173</v>
      </c>
      <c r="C6148" t="s">
        <v>38129</v>
      </c>
    </row>
    <row r="6149" spans="1:3" x14ac:dyDescent="0.3">
      <c r="A6149" t="s">
        <v>3630</v>
      </c>
      <c r="B6149" t="s">
        <v>38130</v>
      </c>
      <c r="C6149" t="s">
        <v>32109</v>
      </c>
    </row>
    <row r="6150" spans="1:3" x14ac:dyDescent="0.3">
      <c r="A6150" t="s">
        <v>822</v>
      </c>
      <c r="B6150" t="s">
        <v>38131</v>
      </c>
      <c r="C6150" t="s">
        <v>32058</v>
      </c>
    </row>
    <row r="6151" spans="1:3" x14ac:dyDescent="0.3">
      <c r="A6151" t="s">
        <v>2948</v>
      </c>
      <c r="B6151" t="s">
        <v>38132</v>
      </c>
      <c r="C6151" t="s">
        <v>32068</v>
      </c>
    </row>
    <row r="6152" spans="1:3" x14ac:dyDescent="0.3">
      <c r="A6152" t="s">
        <v>246</v>
      </c>
      <c r="B6152" t="s">
        <v>38133</v>
      </c>
      <c r="C6152" t="s">
        <v>32058</v>
      </c>
    </row>
    <row r="6153" spans="1:3" x14ac:dyDescent="0.3">
      <c r="A6153" t="s">
        <v>6488</v>
      </c>
      <c r="B6153" t="s">
        <v>38134</v>
      </c>
      <c r="C6153" t="s">
        <v>32014</v>
      </c>
    </row>
    <row r="6154" spans="1:3" x14ac:dyDescent="0.3">
      <c r="A6154" t="s">
        <v>2512</v>
      </c>
      <c r="B6154" t="s">
        <v>38135</v>
      </c>
      <c r="C6154" t="s">
        <v>32002</v>
      </c>
    </row>
    <row r="6155" spans="1:3" x14ac:dyDescent="0.3">
      <c r="A6155" t="s">
        <v>2437</v>
      </c>
      <c r="B6155" t="s">
        <v>38136</v>
      </c>
      <c r="C6155" t="s">
        <v>32002</v>
      </c>
    </row>
    <row r="6156" spans="1:3" x14ac:dyDescent="0.3">
      <c r="A6156" t="s">
        <v>6662</v>
      </c>
      <c r="B6156" t="s">
        <v>38137</v>
      </c>
      <c r="C6156" t="s">
        <v>32036</v>
      </c>
    </row>
    <row r="6157" spans="1:3" x14ac:dyDescent="0.3">
      <c r="A6157" t="s">
        <v>3351</v>
      </c>
      <c r="B6157" t="s">
        <v>38138</v>
      </c>
      <c r="C6157" t="s">
        <v>32000</v>
      </c>
    </row>
    <row r="6158" spans="1:3" x14ac:dyDescent="0.3">
      <c r="A6158" t="s">
        <v>3422</v>
      </c>
      <c r="B6158" t="s">
        <v>32016</v>
      </c>
      <c r="C6158" t="s">
        <v>38139</v>
      </c>
    </row>
    <row r="6159" spans="1:3" x14ac:dyDescent="0.3">
      <c r="A6159" t="s">
        <v>14019</v>
      </c>
      <c r="B6159" t="s">
        <v>38140</v>
      </c>
      <c r="C6159" t="s">
        <v>32004</v>
      </c>
    </row>
    <row r="6160" spans="1:3" x14ac:dyDescent="0.3">
      <c r="A6160" t="s">
        <v>14021</v>
      </c>
      <c r="B6160" t="s">
        <v>38141</v>
      </c>
      <c r="C6160" t="s">
        <v>32004</v>
      </c>
    </row>
    <row r="6161" spans="1:3" x14ac:dyDescent="0.3">
      <c r="A6161" t="s">
        <v>5540</v>
      </c>
      <c r="B6161" t="s">
        <v>38142</v>
      </c>
      <c r="C6161" t="s">
        <v>32004</v>
      </c>
    </row>
    <row r="6162" spans="1:3" x14ac:dyDescent="0.3">
      <c r="A6162" t="s">
        <v>3997</v>
      </c>
      <c r="B6162" t="s">
        <v>38143</v>
      </c>
      <c r="C6162" t="s">
        <v>32160</v>
      </c>
    </row>
    <row r="6163" spans="1:3" x14ac:dyDescent="0.3">
      <c r="A6163" t="s">
        <v>2651</v>
      </c>
      <c r="B6163" t="s">
        <v>38144</v>
      </c>
      <c r="C6163" t="s">
        <v>32847</v>
      </c>
    </row>
    <row r="6164" spans="1:3" x14ac:dyDescent="0.3">
      <c r="A6164" t="s">
        <v>5776</v>
      </c>
      <c r="B6164" t="s">
        <v>38145</v>
      </c>
      <c r="C6164" t="s">
        <v>32115</v>
      </c>
    </row>
    <row r="6165" spans="1:3" x14ac:dyDescent="0.3">
      <c r="A6165" t="s">
        <v>2298</v>
      </c>
      <c r="B6165" t="s">
        <v>32007</v>
      </c>
      <c r="C6165" t="s">
        <v>38146</v>
      </c>
    </row>
    <row r="6166" spans="1:3" x14ac:dyDescent="0.3">
      <c r="A6166" t="s">
        <v>5449</v>
      </c>
      <c r="B6166" t="s">
        <v>32007</v>
      </c>
      <c r="C6166" t="s">
        <v>38147</v>
      </c>
    </row>
    <row r="6167" spans="1:3" x14ac:dyDescent="0.3">
      <c r="A6167" t="s">
        <v>5962</v>
      </c>
      <c r="B6167" t="s">
        <v>38148</v>
      </c>
      <c r="C6167" t="s">
        <v>32036</v>
      </c>
    </row>
    <row r="6168" spans="1:3" x14ac:dyDescent="0.3">
      <c r="A6168" t="s">
        <v>6284</v>
      </c>
      <c r="B6168" t="s">
        <v>32007</v>
      </c>
      <c r="C6168" t="s">
        <v>38149</v>
      </c>
    </row>
    <row r="6169" spans="1:3" x14ac:dyDescent="0.3">
      <c r="A6169" t="s">
        <v>823</v>
      </c>
      <c r="B6169" t="s">
        <v>38150</v>
      </c>
      <c r="C6169" t="s">
        <v>32004</v>
      </c>
    </row>
    <row r="6170" spans="1:3" x14ac:dyDescent="0.3">
      <c r="A6170" t="s">
        <v>6121</v>
      </c>
      <c r="B6170" t="s">
        <v>38151</v>
      </c>
      <c r="C6170" t="s">
        <v>32480</v>
      </c>
    </row>
    <row r="6171" spans="1:3" x14ac:dyDescent="0.3">
      <c r="A6171" t="s">
        <v>5541</v>
      </c>
      <c r="B6171" t="s">
        <v>38152</v>
      </c>
      <c r="C6171" t="s">
        <v>32022</v>
      </c>
    </row>
    <row r="6172" spans="1:3" x14ac:dyDescent="0.3">
      <c r="A6172" t="s">
        <v>247</v>
      </c>
      <c r="B6172" t="s">
        <v>32007</v>
      </c>
      <c r="C6172" t="s">
        <v>38153</v>
      </c>
    </row>
    <row r="6173" spans="1:3" x14ac:dyDescent="0.3">
      <c r="A6173" t="s">
        <v>466</v>
      </c>
      <c r="B6173" t="s">
        <v>32007</v>
      </c>
      <c r="C6173" t="s">
        <v>38154</v>
      </c>
    </row>
    <row r="6174" spans="1:3" x14ac:dyDescent="0.3">
      <c r="A6174" t="s">
        <v>7033</v>
      </c>
      <c r="B6174" t="s">
        <v>38155</v>
      </c>
      <c r="C6174" t="s">
        <v>33284</v>
      </c>
    </row>
    <row r="6175" spans="1:3" x14ac:dyDescent="0.3">
      <c r="A6175" t="s">
        <v>6122</v>
      </c>
      <c r="B6175" t="s">
        <v>32007</v>
      </c>
      <c r="C6175" t="s">
        <v>38156</v>
      </c>
    </row>
    <row r="6176" spans="1:3" x14ac:dyDescent="0.3">
      <c r="A6176" t="s">
        <v>2949</v>
      </c>
      <c r="B6176" t="s">
        <v>38157</v>
      </c>
      <c r="C6176" t="s">
        <v>32068</v>
      </c>
    </row>
    <row r="6177" spans="1:3" x14ac:dyDescent="0.3">
      <c r="A6177" t="s">
        <v>6537</v>
      </c>
      <c r="B6177" t="s">
        <v>38158</v>
      </c>
      <c r="C6177" t="s">
        <v>32022</v>
      </c>
    </row>
    <row r="6178" spans="1:3" x14ac:dyDescent="0.3">
      <c r="A6178" t="s">
        <v>6123</v>
      </c>
      <c r="B6178" t="s">
        <v>38159</v>
      </c>
      <c r="C6178" t="s">
        <v>32036</v>
      </c>
    </row>
    <row r="6179" spans="1:3" x14ac:dyDescent="0.3">
      <c r="A6179" t="s">
        <v>6887</v>
      </c>
      <c r="B6179" t="s">
        <v>38160</v>
      </c>
      <c r="C6179" t="s">
        <v>32036</v>
      </c>
    </row>
    <row r="6180" spans="1:3" x14ac:dyDescent="0.3">
      <c r="A6180" t="s">
        <v>4169</v>
      </c>
      <c r="B6180" t="s">
        <v>38161</v>
      </c>
      <c r="C6180" t="s">
        <v>32531</v>
      </c>
    </row>
    <row r="6181" spans="1:3" x14ac:dyDescent="0.3">
      <c r="A6181" t="s">
        <v>248</v>
      </c>
      <c r="B6181" t="s">
        <v>32007</v>
      </c>
      <c r="C6181" t="s">
        <v>38162</v>
      </c>
    </row>
    <row r="6182" spans="1:3" x14ac:dyDescent="0.3">
      <c r="A6182" t="s">
        <v>3269</v>
      </c>
      <c r="B6182" t="s">
        <v>38163</v>
      </c>
      <c r="C6182" t="s">
        <v>32068</v>
      </c>
    </row>
    <row r="6183" spans="1:3" x14ac:dyDescent="0.3">
      <c r="A6183" t="s">
        <v>2821</v>
      </c>
      <c r="B6183" t="s">
        <v>32154</v>
      </c>
      <c r="C6183" t="s">
        <v>38164</v>
      </c>
    </row>
    <row r="6184" spans="1:3" x14ac:dyDescent="0.3">
      <c r="A6184" t="s">
        <v>7278</v>
      </c>
      <c r="B6184" t="s">
        <v>38165</v>
      </c>
      <c r="C6184" t="s">
        <v>38166</v>
      </c>
    </row>
    <row r="6185" spans="1:3" x14ac:dyDescent="0.3">
      <c r="A6185" t="s">
        <v>5963</v>
      </c>
      <c r="B6185" t="s">
        <v>38167</v>
      </c>
      <c r="C6185" t="s">
        <v>32036</v>
      </c>
    </row>
    <row r="6186" spans="1:3" x14ac:dyDescent="0.3">
      <c r="A6186" t="s">
        <v>689</v>
      </c>
      <c r="B6186" t="s">
        <v>32060</v>
      </c>
      <c r="C6186" t="s">
        <v>38168</v>
      </c>
    </row>
    <row r="6187" spans="1:3" x14ac:dyDescent="0.3">
      <c r="A6187" t="s">
        <v>6302</v>
      </c>
      <c r="B6187" t="s">
        <v>38169</v>
      </c>
      <c r="C6187" t="s">
        <v>32063</v>
      </c>
    </row>
    <row r="6188" spans="1:3" x14ac:dyDescent="0.3">
      <c r="A6188" t="s">
        <v>4357</v>
      </c>
      <c r="B6188" t="s">
        <v>38170</v>
      </c>
      <c r="C6188" t="s">
        <v>32006</v>
      </c>
    </row>
    <row r="6189" spans="1:3" x14ac:dyDescent="0.3">
      <c r="A6189" t="s">
        <v>5777</v>
      </c>
      <c r="B6189" t="s">
        <v>38171</v>
      </c>
      <c r="C6189" t="s">
        <v>32022</v>
      </c>
    </row>
    <row r="6190" spans="1:3" x14ac:dyDescent="0.3">
      <c r="A6190" t="s">
        <v>467</v>
      </c>
      <c r="B6190" t="s">
        <v>38172</v>
      </c>
      <c r="C6190" t="s">
        <v>32058</v>
      </c>
    </row>
    <row r="6191" spans="1:3" x14ac:dyDescent="0.3">
      <c r="A6191" t="s">
        <v>1486</v>
      </c>
      <c r="B6191" t="s">
        <v>38173</v>
      </c>
      <c r="C6191" t="s">
        <v>32002</v>
      </c>
    </row>
    <row r="6192" spans="1:3" x14ac:dyDescent="0.3">
      <c r="A6192" t="s">
        <v>6204</v>
      </c>
      <c r="B6192" t="s">
        <v>38174</v>
      </c>
      <c r="C6192" t="s">
        <v>33759</v>
      </c>
    </row>
    <row r="6193" spans="1:3" x14ac:dyDescent="0.3">
      <c r="A6193" t="s">
        <v>6663</v>
      </c>
      <c r="B6193" t="s">
        <v>38175</v>
      </c>
      <c r="C6193" t="s">
        <v>32036</v>
      </c>
    </row>
    <row r="6194" spans="1:3" x14ac:dyDescent="0.3">
      <c r="A6194" t="s">
        <v>5964</v>
      </c>
      <c r="B6194" t="s">
        <v>38176</v>
      </c>
      <c r="C6194" t="s">
        <v>32022</v>
      </c>
    </row>
    <row r="6195" spans="1:3" x14ac:dyDescent="0.3">
      <c r="A6195" t="s">
        <v>6929</v>
      </c>
      <c r="B6195" t="s">
        <v>38177</v>
      </c>
      <c r="C6195" t="s">
        <v>34137</v>
      </c>
    </row>
    <row r="6196" spans="1:3" x14ac:dyDescent="0.3">
      <c r="A6196" t="s">
        <v>6888</v>
      </c>
      <c r="B6196" t="s">
        <v>38178</v>
      </c>
      <c r="C6196" t="s">
        <v>32036</v>
      </c>
    </row>
    <row r="6197" spans="1:3" x14ac:dyDescent="0.3">
      <c r="A6197" t="s">
        <v>5685</v>
      </c>
      <c r="B6197" t="s">
        <v>32333</v>
      </c>
      <c r="C6197" t="s">
        <v>38179</v>
      </c>
    </row>
    <row r="6198" spans="1:3" x14ac:dyDescent="0.3">
      <c r="A6198" t="s">
        <v>5778</v>
      </c>
      <c r="B6198" t="s">
        <v>38180</v>
      </c>
      <c r="C6198" t="s">
        <v>32022</v>
      </c>
    </row>
    <row r="6199" spans="1:3" x14ac:dyDescent="0.3">
      <c r="A6199" t="s">
        <v>14061</v>
      </c>
      <c r="B6199" t="s">
        <v>32007</v>
      </c>
      <c r="C6199" t="s">
        <v>38181</v>
      </c>
    </row>
    <row r="6200" spans="1:3" x14ac:dyDescent="0.3">
      <c r="A6200" t="s">
        <v>14063</v>
      </c>
      <c r="B6200" t="s">
        <v>38182</v>
      </c>
      <c r="C6200" t="s">
        <v>32068</v>
      </c>
    </row>
    <row r="6201" spans="1:3" x14ac:dyDescent="0.3">
      <c r="A6201" t="s">
        <v>14065</v>
      </c>
      <c r="B6201" t="s">
        <v>38183</v>
      </c>
      <c r="C6201" t="s">
        <v>32022</v>
      </c>
    </row>
    <row r="6202" spans="1:3" x14ac:dyDescent="0.3">
      <c r="A6202" t="s">
        <v>6303</v>
      </c>
      <c r="B6202" t="s">
        <v>38184</v>
      </c>
      <c r="C6202" t="s">
        <v>32063</v>
      </c>
    </row>
    <row r="6203" spans="1:3" x14ac:dyDescent="0.3">
      <c r="A6203" t="s">
        <v>14068</v>
      </c>
      <c r="B6203" t="s">
        <v>38185</v>
      </c>
      <c r="C6203" t="s">
        <v>32004</v>
      </c>
    </row>
    <row r="6204" spans="1:3" x14ac:dyDescent="0.3">
      <c r="A6204" t="s">
        <v>2103</v>
      </c>
      <c r="B6204" t="s">
        <v>38186</v>
      </c>
      <c r="C6204" t="s">
        <v>32002</v>
      </c>
    </row>
    <row r="6205" spans="1:3" x14ac:dyDescent="0.3">
      <c r="A6205" t="s">
        <v>6431</v>
      </c>
      <c r="B6205" t="s">
        <v>38187</v>
      </c>
      <c r="C6205" t="s">
        <v>32022</v>
      </c>
    </row>
    <row r="6206" spans="1:3" x14ac:dyDescent="0.3">
      <c r="A6206" t="s">
        <v>5858</v>
      </c>
      <c r="B6206" t="s">
        <v>38188</v>
      </c>
      <c r="C6206" t="s">
        <v>32022</v>
      </c>
    </row>
    <row r="6207" spans="1:3" x14ac:dyDescent="0.3">
      <c r="A6207" t="s">
        <v>1904</v>
      </c>
      <c r="B6207" t="s">
        <v>38189</v>
      </c>
      <c r="C6207" t="s">
        <v>38190</v>
      </c>
    </row>
    <row r="6208" spans="1:3" x14ac:dyDescent="0.3">
      <c r="A6208" t="s">
        <v>6205</v>
      </c>
      <c r="B6208" t="s">
        <v>32106</v>
      </c>
      <c r="C6208" t="s">
        <v>38191</v>
      </c>
    </row>
    <row r="6209" spans="1:3" x14ac:dyDescent="0.3">
      <c r="A6209" t="s">
        <v>4651</v>
      </c>
      <c r="B6209" t="s">
        <v>32007</v>
      </c>
      <c r="C6209" t="s">
        <v>38192</v>
      </c>
    </row>
    <row r="6210" spans="1:3" x14ac:dyDescent="0.3">
      <c r="A6210" t="s">
        <v>824</v>
      </c>
      <c r="B6210" t="s">
        <v>38193</v>
      </c>
      <c r="C6210" t="s">
        <v>32114</v>
      </c>
    </row>
    <row r="6211" spans="1:3" x14ac:dyDescent="0.3">
      <c r="A6211" t="s">
        <v>1905</v>
      </c>
      <c r="B6211" t="s">
        <v>38194</v>
      </c>
      <c r="C6211" t="s">
        <v>32002</v>
      </c>
    </row>
    <row r="6212" spans="1:3" x14ac:dyDescent="0.3">
      <c r="A6212" t="s">
        <v>3584</v>
      </c>
      <c r="B6212" t="s">
        <v>38195</v>
      </c>
      <c r="C6212" t="s">
        <v>32109</v>
      </c>
    </row>
    <row r="6213" spans="1:3" x14ac:dyDescent="0.3">
      <c r="A6213" t="s">
        <v>7123</v>
      </c>
      <c r="B6213" t="s">
        <v>38196</v>
      </c>
      <c r="C6213" t="s">
        <v>38197</v>
      </c>
    </row>
    <row r="6214" spans="1:3" x14ac:dyDescent="0.3">
      <c r="A6214" t="s">
        <v>7124</v>
      </c>
      <c r="B6214" t="s">
        <v>32007</v>
      </c>
      <c r="C6214" t="s">
        <v>38198</v>
      </c>
    </row>
    <row r="6215" spans="1:3" x14ac:dyDescent="0.3">
      <c r="A6215" t="s">
        <v>6748</v>
      </c>
      <c r="B6215" t="s">
        <v>38199</v>
      </c>
      <c r="C6215" t="s">
        <v>32036</v>
      </c>
    </row>
    <row r="6216" spans="1:3" x14ac:dyDescent="0.3">
      <c r="A6216" t="s">
        <v>3529</v>
      </c>
      <c r="B6216" t="s">
        <v>38200</v>
      </c>
      <c r="C6216" t="s">
        <v>32109</v>
      </c>
    </row>
    <row r="6217" spans="1:3" x14ac:dyDescent="0.3">
      <c r="A6217" t="s">
        <v>6124</v>
      </c>
      <c r="B6217" t="s">
        <v>32134</v>
      </c>
      <c r="C6217" t="s">
        <v>38201</v>
      </c>
    </row>
    <row r="6218" spans="1:3" x14ac:dyDescent="0.3">
      <c r="A6218" t="s">
        <v>6749</v>
      </c>
      <c r="B6218" t="s">
        <v>36339</v>
      </c>
      <c r="C6218" t="s">
        <v>38202</v>
      </c>
    </row>
    <row r="6219" spans="1:3" x14ac:dyDescent="0.3">
      <c r="A6219" t="s">
        <v>5598</v>
      </c>
      <c r="B6219" t="s">
        <v>38203</v>
      </c>
      <c r="C6219" t="s">
        <v>36111</v>
      </c>
    </row>
    <row r="6220" spans="1:3" x14ac:dyDescent="0.3">
      <c r="A6220" t="s">
        <v>7279</v>
      </c>
      <c r="B6220" t="s">
        <v>38204</v>
      </c>
      <c r="C6220" t="s">
        <v>38205</v>
      </c>
    </row>
    <row r="6221" spans="1:3" x14ac:dyDescent="0.3">
      <c r="A6221" t="s">
        <v>3121</v>
      </c>
      <c r="B6221" t="s">
        <v>38206</v>
      </c>
      <c r="C6221" t="s">
        <v>32022</v>
      </c>
    </row>
    <row r="6222" spans="1:3" x14ac:dyDescent="0.3">
      <c r="A6222" t="s">
        <v>6847</v>
      </c>
      <c r="B6222" t="s">
        <v>38207</v>
      </c>
      <c r="C6222" t="s">
        <v>32036</v>
      </c>
    </row>
    <row r="6223" spans="1:3" x14ac:dyDescent="0.3">
      <c r="A6223" t="s">
        <v>3214</v>
      </c>
      <c r="B6223" t="s">
        <v>38208</v>
      </c>
      <c r="C6223" t="s">
        <v>32068</v>
      </c>
    </row>
    <row r="6224" spans="1:3" x14ac:dyDescent="0.3">
      <c r="A6224" t="s">
        <v>2950</v>
      </c>
      <c r="B6224" t="s">
        <v>32294</v>
      </c>
      <c r="C6224" t="s">
        <v>32068</v>
      </c>
    </row>
    <row r="6225" spans="1:3" x14ac:dyDescent="0.3">
      <c r="A6225" t="s">
        <v>6664</v>
      </c>
      <c r="B6225" t="s">
        <v>38209</v>
      </c>
      <c r="C6225" t="s">
        <v>32036</v>
      </c>
    </row>
    <row r="6226" spans="1:3" x14ac:dyDescent="0.3">
      <c r="A6226" t="s">
        <v>2951</v>
      </c>
      <c r="B6226" t="s">
        <v>38210</v>
      </c>
      <c r="C6226" t="s">
        <v>32000</v>
      </c>
    </row>
    <row r="6227" spans="1:3" x14ac:dyDescent="0.3">
      <c r="A6227" t="s">
        <v>4102</v>
      </c>
      <c r="B6227" t="s">
        <v>38211</v>
      </c>
      <c r="C6227" t="s">
        <v>32320</v>
      </c>
    </row>
    <row r="6228" spans="1:3" x14ac:dyDescent="0.3">
      <c r="A6228" t="s">
        <v>3913</v>
      </c>
      <c r="B6228" t="s">
        <v>38212</v>
      </c>
      <c r="C6228" t="s">
        <v>32004</v>
      </c>
    </row>
    <row r="6229" spans="1:3" x14ac:dyDescent="0.3">
      <c r="A6229" t="s">
        <v>3352</v>
      </c>
      <c r="B6229" t="s">
        <v>32007</v>
      </c>
      <c r="C6229" t="s">
        <v>38213</v>
      </c>
    </row>
    <row r="6230" spans="1:3" x14ac:dyDescent="0.3">
      <c r="A6230" t="s">
        <v>6665</v>
      </c>
      <c r="B6230" t="s">
        <v>38214</v>
      </c>
      <c r="C6230" t="s">
        <v>32022</v>
      </c>
    </row>
    <row r="6231" spans="1:3" x14ac:dyDescent="0.3">
      <c r="A6231" t="s">
        <v>6376</v>
      </c>
      <c r="B6231" t="s">
        <v>38215</v>
      </c>
      <c r="C6231" t="s">
        <v>32063</v>
      </c>
    </row>
    <row r="6232" spans="1:3" x14ac:dyDescent="0.3">
      <c r="A6232" t="s">
        <v>5686</v>
      </c>
      <c r="B6232" t="s">
        <v>38216</v>
      </c>
      <c r="C6232" t="s">
        <v>32036</v>
      </c>
    </row>
    <row r="6233" spans="1:3" x14ac:dyDescent="0.3">
      <c r="A6233" t="s">
        <v>468</v>
      </c>
      <c r="B6233" t="s">
        <v>38217</v>
      </c>
      <c r="C6233" t="s">
        <v>32058</v>
      </c>
    </row>
    <row r="6234" spans="1:3" x14ac:dyDescent="0.3">
      <c r="A6234" t="s">
        <v>3056</v>
      </c>
      <c r="B6234" t="s">
        <v>38218</v>
      </c>
      <c r="C6234" t="s">
        <v>32406</v>
      </c>
    </row>
    <row r="6235" spans="1:3" x14ac:dyDescent="0.3">
      <c r="A6235" t="s">
        <v>249</v>
      </c>
      <c r="B6235" t="s">
        <v>38219</v>
      </c>
      <c r="C6235" t="s">
        <v>32022</v>
      </c>
    </row>
    <row r="6236" spans="1:3" x14ac:dyDescent="0.3">
      <c r="A6236" t="s">
        <v>6304</v>
      </c>
      <c r="B6236" t="s">
        <v>32007</v>
      </c>
      <c r="C6236" t="s">
        <v>38220</v>
      </c>
    </row>
    <row r="6237" spans="1:3" x14ac:dyDescent="0.3">
      <c r="A6237" t="s">
        <v>3353</v>
      </c>
      <c r="B6237" t="s">
        <v>38221</v>
      </c>
      <c r="C6237" t="s">
        <v>32000</v>
      </c>
    </row>
    <row r="6238" spans="1:3" x14ac:dyDescent="0.3">
      <c r="A6238" t="s">
        <v>5254</v>
      </c>
      <c r="B6238" t="s">
        <v>38222</v>
      </c>
      <c r="C6238" t="s">
        <v>32004</v>
      </c>
    </row>
    <row r="6239" spans="1:3" x14ac:dyDescent="0.3">
      <c r="A6239" t="s">
        <v>3998</v>
      </c>
      <c r="B6239" t="s">
        <v>38223</v>
      </c>
      <c r="C6239" t="s">
        <v>38224</v>
      </c>
    </row>
    <row r="6240" spans="1:3" x14ac:dyDescent="0.3">
      <c r="A6240" t="s">
        <v>5016</v>
      </c>
      <c r="B6240" t="s">
        <v>32007</v>
      </c>
      <c r="C6240" t="s">
        <v>38225</v>
      </c>
    </row>
    <row r="6241" spans="1:3" x14ac:dyDescent="0.3">
      <c r="A6241" t="s">
        <v>3215</v>
      </c>
      <c r="B6241" t="s">
        <v>38226</v>
      </c>
      <c r="C6241" t="s">
        <v>32004</v>
      </c>
    </row>
    <row r="6242" spans="1:3" x14ac:dyDescent="0.3">
      <c r="A6242" t="s">
        <v>5542</v>
      </c>
      <c r="B6242" t="s">
        <v>38227</v>
      </c>
      <c r="C6242" t="s">
        <v>32004</v>
      </c>
    </row>
    <row r="6243" spans="1:3" x14ac:dyDescent="0.3">
      <c r="A6243" t="s">
        <v>250</v>
      </c>
      <c r="B6243" t="s">
        <v>38228</v>
      </c>
      <c r="C6243" t="s">
        <v>32058</v>
      </c>
    </row>
    <row r="6244" spans="1:3" x14ac:dyDescent="0.3">
      <c r="A6244" t="s">
        <v>4044</v>
      </c>
      <c r="B6244" t="s">
        <v>38229</v>
      </c>
      <c r="C6244" t="s">
        <v>38230</v>
      </c>
    </row>
    <row r="6245" spans="1:3" x14ac:dyDescent="0.3">
      <c r="A6245" t="s">
        <v>5687</v>
      </c>
      <c r="B6245" t="s">
        <v>38231</v>
      </c>
      <c r="C6245" t="s">
        <v>32036</v>
      </c>
    </row>
    <row r="6246" spans="1:3" x14ac:dyDescent="0.3">
      <c r="A6246" t="s">
        <v>5965</v>
      </c>
      <c r="B6246" t="s">
        <v>38232</v>
      </c>
      <c r="C6246" t="s">
        <v>32036</v>
      </c>
    </row>
    <row r="6247" spans="1:3" x14ac:dyDescent="0.3">
      <c r="A6247" t="s">
        <v>5688</v>
      </c>
      <c r="B6247" t="s">
        <v>32097</v>
      </c>
      <c r="C6247" t="s">
        <v>38233</v>
      </c>
    </row>
    <row r="6248" spans="1:3" x14ac:dyDescent="0.3">
      <c r="A6248" t="s">
        <v>6848</v>
      </c>
      <c r="B6248" t="s">
        <v>38234</v>
      </c>
      <c r="C6248" t="s">
        <v>32036</v>
      </c>
    </row>
    <row r="6249" spans="1:3" x14ac:dyDescent="0.3">
      <c r="A6249" t="s">
        <v>4045</v>
      </c>
      <c r="B6249" t="s">
        <v>38235</v>
      </c>
      <c r="C6249" t="s">
        <v>38236</v>
      </c>
    </row>
    <row r="6250" spans="1:3" x14ac:dyDescent="0.3">
      <c r="A6250" t="s">
        <v>4428</v>
      </c>
      <c r="B6250" t="s">
        <v>38237</v>
      </c>
      <c r="C6250" t="s">
        <v>32006</v>
      </c>
    </row>
    <row r="6251" spans="1:3" x14ac:dyDescent="0.3">
      <c r="A6251" t="s">
        <v>3631</v>
      </c>
      <c r="B6251" t="s">
        <v>38238</v>
      </c>
      <c r="C6251" t="s">
        <v>32109</v>
      </c>
    </row>
    <row r="6252" spans="1:3" x14ac:dyDescent="0.3">
      <c r="A6252" t="s">
        <v>251</v>
      </c>
      <c r="B6252" t="s">
        <v>38239</v>
      </c>
      <c r="C6252" t="s">
        <v>32070</v>
      </c>
    </row>
    <row r="6253" spans="1:3" x14ac:dyDescent="0.3">
      <c r="A6253" t="s">
        <v>6849</v>
      </c>
      <c r="B6253" t="s">
        <v>38240</v>
      </c>
      <c r="C6253" t="s">
        <v>32036</v>
      </c>
    </row>
    <row r="6254" spans="1:3" x14ac:dyDescent="0.3">
      <c r="A6254" t="s">
        <v>2652</v>
      </c>
      <c r="B6254" t="s">
        <v>38241</v>
      </c>
      <c r="C6254" t="s">
        <v>32002</v>
      </c>
    </row>
    <row r="6255" spans="1:3" x14ac:dyDescent="0.3">
      <c r="A6255" t="s">
        <v>4242</v>
      </c>
      <c r="B6255" t="s">
        <v>38242</v>
      </c>
      <c r="C6255" t="s">
        <v>32006</v>
      </c>
    </row>
    <row r="6256" spans="1:3" x14ac:dyDescent="0.3">
      <c r="A6256" t="s">
        <v>6125</v>
      </c>
      <c r="B6256" t="s">
        <v>38243</v>
      </c>
      <c r="C6256" t="s">
        <v>34137</v>
      </c>
    </row>
    <row r="6257" spans="1:3" x14ac:dyDescent="0.3">
      <c r="A6257" t="s">
        <v>7125</v>
      </c>
      <c r="B6257" t="s">
        <v>38244</v>
      </c>
      <c r="C6257" t="s">
        <v>32022</v>
      </c>
    </row>
    <row r="6258" spans="1:3" x14ac:dyDescent="0.3">
      <c r="A6258" t="s">
        <v>988</v>
      </c>
      <c r="B6258" t="s">
        <v>38245</v>
      </c>
      <c r="C6258" t="s">
        <v>32179</v>
      </c>
    </row>
    <row r="6259" spans="1:3" x14ac:dyDescent="0.3">
      <c r="A6259" t="s">
        <v>5779</v>
      </c>
      <c r="B6259" t="s">
        <v>38246</v>
      </c>
      <c r="C6259" t="s">
        <v>32115</v>
      </c>
    </row>
    <row r="6260" spans="1:3" x14ac:dyDescent="0.3">
      <c r="A6260" t="s">
        <v>5450</v>
      </c>
      <c r="B6260" t="s">
        <v>32518</v>
      </c>
      <c r="C6260" t="s">
        <v>38247</v>
      </c>
    </row>
    <row r="6261" spans="1:3" x14ac:dyDescent="0.3">
      <c r="A6261" t="s">
        <v>5859</v>
      </c>
      <c r="B6261" t="s">
        <v>32007</v>
      </c>
      <c r="C6261" t="s">
        <v>38248</v>
      </c>
    </row>
    <row r="6262" spans="1:3" x14ac:dyDescent="0.3">
      <c r="A6262" t="s">
        <v>989</v>
      </c>
      <c r="B6262" t="s">
        <v>38249</v>
      </c>
      <c r="C6262" t="s">
        <v>32179</v>
      </c>
    </row>
    <row r="6263" spans="1:3" x14ac:dyDescent="0.3">
      <c r="A6263" t="s">
        <v>252</v>
      </c>
      <c r="B6263" t="s">
        <v>38250</v>
      </c>
      <c r="C6263" t="s">
        <v>32022</v>
      </c>
    </row>
    <row r="6264" spans="1:3" x14ac:dyDescent="0.3">
      <c r="A6264" t="s">
        <v>253</v>
      </c>
      <c r="B6264" t="s">
        <v>32007</v>
      </c>
      <c r="C6264" t="s">
        <v>38251</v>
      </c>
    </row>
    <row r="6265" spans="1:3" x14ac:dyDescent="0.3">
      <c r="A6265" t="s">
        <v>3952</v>
      </c>
      <c r="B6265" t="s">
        <v>32007</v>
      </c>
      <c r="C6265" t="s">
        <v>38252</v>
      </c>
    </row>
    <row r="6266" spans="1:3" x14ac:dyDescent="0.3">
      <c r="A6266" t="s">
        <v>6489</v>
      </c>
      <c r="B6266" t="s">
        <v>38253</v>
      </c>
      <c r="C6266" t="s">
        <v>32022</v>
      </c>
    </row>
    <row r="6267" spans="1:3" x14ac:dyDescent="0.3">
      <c r="A6267" t="s">
        <v>4703</v>
      </c>
      <c r="B6267" t="s">
        <v>38254</v>
      </c>
      <c r="C6267" t="s">
        <v>32022</v>
      </c>
    </row>
    <row r="6268" spans="1:3" x14ac:dyDescent="0.3">
      <c r="A6268" t="s">
        <v>6206</v>
      </c>
      <c r="B6268" t="s">
        <v>32007</v>
      </c>
      <c r="C6268" t="s">
        <v>38255</v>
      </c>
    </row>
    <row r="6269" spans="1:3" x14ac:dyDescent="0.3">
      <c r="A6269" t="s">
        <v>1507</v>
      </c>
      <c r="B6269" t="s">
        <v>38256</v>
      </c>
      <c r="C6269" t="s">
        <v>32002</v>
      </c>
    </row>
    <row r="6270" spans="1:3" x14ac:dyDescent="0.3">
      <c r="A6270" t="s">
        <v>5966</v>
      </c>
      <c r="B6270" t="s">
        <v>38257</v>
      </c>
      <c r="C6270" t="s">
        <v>32480</v>
      </c>
    </row>
    <row r="6271" spans="1:3" x14ac:dyDescent="0.3">
      <c r="A6271" t="s">
        <v>6750</v>
      </c>
      <c r="B6271" t="s">
        <v>38258</v>
      </c>
      <c r="C6271" t="s">
        <v>32036</v>
      </c>
    </row>
    <row r="6272" spans="1:3" x14ac:dyDescent="0.3">
      <c r="A6272" t="s">
        <v>6666</v>
      </c>
      <c r="B6272" t="s">
        <v>38259</v>
      </c>
      <c r="C6272" t="s">
        <v>32036</v>
      </c>
    </row>
    <row r="6273" spans="1:3" x14ac:dyDescent="0.3">
      <c r="A6273" t="s">
        <v>7653</v>
      </c>
      <c r="B6273" t="s">
        <v>32097</v>
      </c>
      <c r="C6273" t="s">
        <v>38260</v>
      </c>
    </row>
    <row r="6274" spans="1:3" x14ac:dyDescent="0.3">
      <c r="A6274" t="s">
        <v>3271</v>
      </c>
      <c r="B6274" t="s">
        <v>38261</v>
      </c>
      <c r="C6274" t="s">
        <v>32068</v>
      </c>
    </row>
    <row r="6275" spans="1:3" x14ac:dyDescent="0.3">
      <c r="A6275" t="s">
        <v>5692</v>
      </c>
      <c r="B6275" t="s">
        <v>32007</v>
      </c>
      <c r="C6275" t="s">
        <v>38262</v>
      </c>
    </row>
    <row r="6276" spans="1:3" x14ac:dyDescent="0.3">
      <c r="A6276" t="s">
        <v>7133</v>
      </c>
      <c r="B6276" t="s">
        <v>38263</v>
      </c>
      <c r="C6276" t="s">
        <v>33362</v>
      </c>
    </row>
    <row r="6277" spans="1:3" x14ac:dyDescent="0.3">
      <c r="A6277" t="s">
        <v>7133</v>
      </c>
      <c r="B6277" t="s">
        <v>32007</v>
      </c>
      <c r="C6277" t="s">
        <v>38264</v>
      </c>
    </row>
    <row r="6278" spans="1:3" x14ac:dyDescent="0.3">
      <c r="A6278" t="s">
        <v>3123</v>
      </c>
      <c r="B6278" t="s">
        <v>38265</v>
      </c>
      <c r="C6278" t="s">
        <v>32068</v>
      </c>
    </row>
    <row r="6279" spans="1:3" x14ac:dyDescent="0.3">
      <c r="A6279" t="s">
        <v>5359</v>
      </c>
      <c r="B6279" t="s">
        <v>32060</v>
      </c>
      <c r="C6279" t="s">
        <v>38266</v>
      </c>
    </row>
    <row r="6280" spans="1:3" x14ac:dyDescent="0.3">
      <c r="A6280" t="s">
        <v>6131</v>
      </c>
      <c r="B6280" t="s">
        <v>32007</v>
      </c>
      <c r="C6280" t="s">
        <v>38267</v>
      </c>
    </row>
    <row r="6281" spans="1:3" x14ac:dyDescent="0.3">
      <c r="A6281" t="s">
        <v>4559</v>
      </c>
      <c r="B6281" t="s">
        <v>38268</v>
      </c>
      <c r="C6281" t="s">
        <v>32049</v>
      </c>
    </row>
    <row r="6282" spans="1:3" x14ac:dyDescent="0.3">
      <c r="A6282" t="s">
        <v>3217</v>
      </c>
      <c r="B6282" t="s">
        <v>38269</v>
      </c>
      <c r="C6282" t="s">
        <v>32068</v>
      </c>
    </row>
    <row r="6283" spans="1:3" x14ac:dyDescent="0.3">
      <c r="A6283" t="s">
        <v>7553</v>
      </c>
      <c r="B6283" t="s">
        <v>32007</v>
      </c>
      <c r="C6283" t="s">
        <v>38270</v>
      </c>
    </row>
    <row r="6284" spans="1:3" x14ac:dyDescent="0.3">
      <c r="A6284" t="s">
        <v>4326</v>
      </c>
      <c r="B6284" t="s">
        <v>33669</v>
      </c>
      <c r="C6284" t="s">
        <v>32006</v>
      </c>
    </row>
    <row r="6285" spans="1:3" x14ac:dyDescent="0.3">
      <c r="A6285" t="s">
        <v>6673</v>
      </c>
      <c r="B6285" t="s">
        <v>38271</v>
      </c>
      <c r="C6285" t="s">
        <v>32036</v>
      </c>
    </row>
    <row r="6286" spans="1:3" x14ac:dyDescent="0.3">
      <c r="A6286" t="s">
        <v>5258</v>
      </c>
      <c r="B6286" t="s">
        <v>32060</v>
      </c>
      <c r="C6286" t="s">
        <v>38272</v>
      </c>
    </row>
    <row r="6287" spans="1:3" x14ac:dyDescent="0.3">
      <c r="A6287" t="s">
        <v>5864</v>
      </c>
      <c r="B6287" t="s">
        <v>38273</v>
      </c>
      <c r="C6287" t="s">
        <v>32022</v>
      </c>
    </row>
    <row r="6288" spans="1:3" x14ac:dyDescent="0.3">
      <c r="A6288" t="s">
        <v>7654</v>
      </c>
      <c r="B6288" t="s">
        <v>38274</v>
      </c>
      <c r="C6288" t="s">
        <v>38275</v>
      </c>
    </row>
    <row r="6289" spans="1:3" x14ac:dyDescent="0.3">
      <c r="A6289" t="s">
        <v>3632</v>
      </c>
      <c r="B6289" t="s">
        <v>38276</v>
      </c>
      <c r="C6289" t="s">
        <v>32109</v>
      </c>
    </row>
    <row r="6290" spans="1:3" x14ac:dyDescent="0.3">
      <c r="A6290" t="s">
        <v>3531</v>
      </c>
      <c r="B6290" t="s">
        <v>38277</v>
      </c>
      <c r="C6290" t="s">
        <v>32109</v>
      </c>
    </row>
    <row r="6291" spans="1:3" x14ac:dyDescent="0.3">
      <c r="A6291" t="s">
        <v>5453</v>
      </c>
      <c r="B6291" t="s">
        <v>38278</v>
      </c>
      <c r="C6291" t="s">
        <v>32022</v>
      </c>
    </row>
    <row r="6292" spans="1:3" x14ac:dyDescent="0.3">
      <c r="A6292" t="s">
        <v>6305</v>
      </c>
      <c r="B6292" t="s">
        <v>38279</v>
      </c>
      <c r="C6292" t="s">
        <v>32063</v>
      </c>
    </row>
    <row r="6293" spans="1:3" x14ac:dyDescent="0.3">
      <c r="A6293" t="s">
        <v>3125</v>
      </c>
      <c r="B6293" t="s">
        <v>38280</v>
      </c>
      <c r="C6293" t="s">
        <v>32000</v>
      </c>
    </row>
    <row r="6294" spans="1:3" x14ac:dyDescent="0.3">
      <c r="A6294" t="s">
        <v>3532</v>
      </c>
      <c r="B6294" t="s">
        <v>38281</v>
      </c>
      <c r="C6294" t="s">
        <v>32109</v>
      </c>
    </row>
    <row r="6295" spans="1:3" x14ac:dyDescent="0.3">
      <c r="A6295" t="s">
        <v>3058</v>
      </c>
      <c r="B6295" t="s">
        <v>38282</v>
      </c>
      <c r="C6295" t="s">
        <v>32000</v>
      </c>
    </row>
    <row r="6296" spans="1:3" x14ac:dyDescent="0.3">
      <c r="A6296" t="s">
        <v>6964</v>
      </c>
      <c r="B6296" t="s">
        <v>38283</v>
      </c>
      <c r="C6296" t="s">
        <v>38284</v>
      </c>
    </row>
    <row r="6297" spans="1:3" x14ac:dyDescent="0.3">
      <c r="A6297" t="s">
        <v>5020</v>
      </c>
      <c r="B6297" t="s">
        <v>32007</v>
      </c>
      <c r="C6297" t="s">
        <v>38285</v>
      </c>
    </row>
    <row r="6298" spans="1:3" x14ac:dyDescent="0.3">
      <c r="A6298" t="s">
        <v>6753</v>
      </c>
      <c r="B6298" t="s">
        <v>38286</v>
      </c>
      <c r="C6298" t="s">
        <v>32036</v>
      </c>
    </row>
    <row r="6299" spans="1:3" x14ac:dyDescent="0.3">
      <c r="A6299" t="s">
        <v>5144</v>
      </c>
      <c r="B6299" t="s">
        <v>32060</v>
      </c>
      <c r="C6299" t="s">
        <v>38287</v>
      </c>
    </row>
    <row r="6300" spans="1:3" x14ac:dyDescent="0.3">
      <c r="A6300" t="s">
        <v>1697</v>
      </c>
      <c r="B6300" t="s">
        <v>38288</v>
      </c>
      <c r="C6300" t="s">
        <v>32022</v>
      </c>
    </row>
    <row r="6301" spans="1:3" x14ac:dyDescent="0.3">
      <c r="A6301" t="s">
        <v>2954</v>
      </c>
      <c r="B6301" t="s">
        <v>38289</v>
      </c>
      <c r="C6301" t="s">
        <v>32000</v>
      </c>
    </row>
    <row r="6302" spans="1:3" x14ac:dyDescent="0.3">
      <c r="A6302" t="s">
        <v>2135</v>
      </c>
      <c r="B6302" t="s">
        <v>38290</v>
      </c>
      <c r="C6302" t="s">
        <v>32004</v>
      </c>
    </row>
    <row r="6303" spans="1:3" x14ac:dyDescent="0.3">
      <c r="A6303" t="s">
        <v>1698</v>
      </c>
      <c r="B6303" t="s">
        <v>38291</v>
      </c>
      <c r="C6303" t="s">
        <v>35648</v>
      </c>
    </row>
    <row r="6304" spans="1:3" x14ac:dyDescent="0.3">
      <c r="A6304" t="s">
        <v>2306</v>
      </c>
      <c r="B6304" t="s">
        <v>38292</v>
      </c>
      <c r="C6304" t="s">
        <v>32002</v>
      </c>
    </row>
    <row r="6305" spans="1:3" x14ac:dyDescent="0.3">
      <c r="A6305" t="s">
        <v>3218</v>
      </c>
      <c r="B6305" t="s">
        <v>38293</v>
      </c>
      <c r="C6305" t="s">
        <v>32068</v>
      </c>
    </row>
    <row r="6306" spans="1:3" x14ac:dyDescent="0.3">
      <c r="A6306" t="s">
        <v>6372</v>
      </c>
      <c r="B6306" t="s">
        <v>38294</v>
      </c>
      <c r="C6306" t="s">
        <v>32063</v>
      </c>
    </row>
    <row r="6307" spans="1:3" x14ac:dyDescent="0.3">
      <c r="A6307" t="s">
        <v>1077</v>
      </c>
      <c r="B6307" t="s">
        <v>25011</v>
      </c>
      <c r="C6307" t="s">
        <v>32113</v>
      </c>
    </row>
    <row r="6308" spans="1:3" x14ac:dyDescent="0.3">
      <c r="A6308" t="s">
        <v>3055</v>
      </c>
      <c r="B6308" t="s">
        <v>38295</v>
      </c>
      <c r="C6308" t="s">
        <v>32000</v>
      </c>
    </row>
    <row r="6309" spans="1:3" x14ac:dyDescent="0.3">
      <c r="A6309" t="s">
        <v>687</v>
      </c>
      <c r="B6309" t="s">
        <v>38296</v>
      </c>
      <c r="C6309" t="s">
        <v>32058</v>
      </c>
    </row>
    <row r="6310" spans="1:3" x14ac:dyDescent="0.3">
      <c r="A6310" t="s">
        <v>688</v>
      </c>
      <c r="B6310" t="s">
        <v>24610</v>
      </c>
      <c r="C6310" t="s">
        <v>32058</v>
      </c>
    </row>
    <row r="6311" spans="1:3" x14ac:dyDescent="0.3">
      <c r="A6311" t="s">
        <v>240</v>
      </c>
      <c r="B6311" t="s">
        <v>32007</v>
      </c>
      <c r="C6311" t="s">
        <v>38297</v>
      </c>
    </row>
    <row r="6312" spans="1:3" x14ac:dyDescent="0.3">
      <c r="A6312" t="s">
        <v>1366</v>
      </c>
      <c r="B6312" t="s">
        <v>38298</v>
      </c>
      <c r="C6312" t="s">
        <v>32002</v>
      </c>
    </row>
    <row r="6313" spans="1:3" x14ac:dyDescent="0.3">
      <c r="A6313" t="s">
        <v>6655</v>
      </c>
      <c r="B6313" t="s">
        <v>38299</v>
      </c>
      <c r="C6313" t="s">
        <v>32022</v>
      </c>
    </row>
    <row r="6314" spans="1:3" x14ac:dyDescent="0.3">
      <c r="A6314" t="s">
        <v>2947</v>
      </c>
      <c r="B6314" t="s">
        <v>38300</v>
      </c>
      <c r="C6314" t="s">
        <v>32068</v>
      </c>
    </row>
    <row r="6315" spans="1:3" x14ac:dyDescent="0.3">
      <c r="A6315" t="s">
        <v>7655</v>
      </c>
      <c r="B6315" t="s">
        <v>32007</v>
      </c>
      <c r="C6315" t="s">
        <v>38301</v>
      </c>
    </row>
    <row r="6316" spans="1:3" x14ac:dyDescent="0.3">
      <c r="A6316" t="s">
        <v>14180</v>
      </c>
      <c r="B6316" t="s">
        <v>38302</v>
      </c>
      <c r="C6316" t="s">
        <v>32022</v>
      </c>
    </row>
    <row r="6317" spans="1:3" x14ac:dyDescent="0.3">
      <c r="A6317" t="s">
        <v>6253</v>
      </c>
      <c r="B6317" t="s">
        <v>38303</v>
      </c>
      <c r="C6317" t="s">
        <v>32063</v>
      </c>
    </row>
    <row r="6318" spans="1:3" x14ac:dyDescent="0.3">
      <c r="A6318" t="s">
        <v>6375</v>
      </c>
      <c r="B6318" t="s">
        <v>38304</v>
      </c>
      <c r="C6318" t="s">
        <v>32063</v>
      </c>
    </row>
    <row r="6319" spans="1:3" x14ac:dyDescent="0.3">
      <c r="A6319" t="s">
        <v>3696</v>
      </c>
      <c r="B6319" t="s">
        <v>38305</v>
      </c>
      <c r="C6319" t="s">
        <v>32004</v>
      </c>
    </row>
    <row r="6320" spans="1:3" x14ac:dyDescent="0.3">
      <c r="A6320" t="s">
        <v>4394</v>
      </c>
      <c r="B6320" t="s">
        <v>38306</v>
      </c>
      <c r="C6320" t="s">
        <v>32004</v>
      </c>
    </row>
    <row r="6321" spans="1:3" x14ac:dyDescent="0.3">
      <c r="A6321" t="s">
        <v>5599</v>
      </c>
      <c r="B6321" t="s">
        <v>38307</v>
      </c>
      <c r="C6321" t="s">
        <v>32022</v>
      </c>
    </row>
    <row r="6322" spans="1:3" x14ac:dyDescent="0.3">
      <c r="A6322" t="s">
        <v>4103</v>
      </c>
      <c r="B6322" t="s">
        <v>38308</v>
      </c>
      <c r="C6322" t="s">
        <v>32320</v>
      </c>
    </row>
    <row r="6323" spans="1:3" x14ac:dyDescent="0.3">
      <c r="A6323" t="s">
        <v>14188</v>
      </c>
      <c r="B6323" t="s">
        <v>38309</v>
      </c>
      <c r="C6323" t="s">
        <v>32022</v>
      </c>
    </row>
    <row r="6324" spans="1:3" x14ac:dyDescent="0.3">
      <c r="A6324" t="s">
        <v>6851</v>
      </c>
      <c r="B6324" t="s">
        <v>38310</v>
      </c>
      <c r="C6324" t="s">
        <v>32036</v>
      </c>
    </row>
    <row r="6325" spans="1:3" x14ac:dyDescent="0.3">
      <c r="A6325" t="s">
        <v>6669</v>
      </c>
      <c r="B6325" t="s">
        <v>38311</v>
      </c>
      <c r="C6325" t="s">
        <v>33284</v>
      </c>
    </row>
    <row r="6326" spans="1:3" x14ac:dyDescent="0.3">
      <c r="A6326" t="s">
        <v>7127</v>
      </c>
      <c r="B6326" t="s">
        <v>38312</v>
      </c>
      <c r="C6326" t="s">
        <v>32022</v>
      </c>
    </row>
    <row r="6327" spans="1:3" x14ac:dyDescent="0.3">
      <c r="A6327" t="s">
        <v>6207</v>
      </c>
      <c r="B6327" t="s">
        <v>38313</v>
      </c>
      <c r="C6327" t="s">
        <v>32151</v>
      </c>
    </row>
    <row r="6328" spans="1:3" x14ac:dyDescent="0.3">
      <c r="A6328" t="s">
        <v>4197</v>
      </c>
      <c r="B6328" t="s">
        <v>38314</v>
      </c>
      <c r="C6328" t="s">
        <v>32004</v>
      </c>
    </row>
    <row r="6329" spans="1:3" x14ac:dyDescent="0.3">
      <c r="A6329" t="s">
        <v>990</v>
      </c>
      <c r="B6329" t="s">
        <v>32060</v>
      </c>
      <c r="C6329" t="s">
        <v>38315</v>
      </c>
    </row>
    <row r="6330" spans="1:3" x14ac:dyDescent="0.3">
      <c r="A6330" t="s">
        <v>7280</v>
      </c>
      <c r="B6330" t="s">
        <v>32007</v>
      </c>
      <c r="C6330" t="s">
        <v>38316</v>
      </c>
    </row>
    <row r="6331" spans="1:3" x14ac:dyDescent="0.3">
      <c r="A6331" t="s">
        <v>4144</v>
      </c>
      <c r="B6331" t="s">
        <v>38317</v>
      </c>
      <c r="C6331" t="s">
        <v>32004</v>
      </c>
    </row>
    <row r="6332" spans="1:3" x14ac:dyDescent="0.3">
      <c r="A6332" t="s">
        <v>5860</v>
      </c>
      <c r="B6332" t="s">
        <v>38318</v>
      </c>
      <c r="C6332" t="s">
        <v>34137</v>
      </c>
    </row>
    <row r="6333" spans="1:3" x14ac:dyDescent="0.3">
      <c r="A6333" t="s">
        <v>690</v>
      </c>
      <c r="B6333" t="s">
        <v>38319</v>
      </c>
      <c r="C6333" t="s">
        <v>32058</v>
      </c>
    </row>
    <row r="6334" spans="1:3" x14ac:dyDescent="0.3">
      <c r="A6334" t="s">
        <v>2302</v>
      </c>
      <c r="B6334" t="s">
        <v>32007</v>
      </c>
      <c r="C6334" t="s">
        <v>38320</v>
      </c>
    </row>
    <row r="6335" spans="1:3" x14ac:dyDescent="0.3">
      <c r="A6335" t="s">
        <v>6852</v>
      </c>
      <c r="B6335" t="s">
        <v>38321</v>
      </c>
      <c r="C6335" t="s">
        <v>38322</v>
      </c>
    </row>
    <row r="6336" spans="1:3" x14ac:dyDescent="0.3">
      <c r="A6336" t="s">
        <v>7128</v>
      </c>
      <c r="B6336" t="s">
        <v>38323</v>
      </c>
      <c r="C6336" t="s">
        <v>33536</v>
      </c>
    </row>
    <row r="6337" spans="1:3" x14ac:dyDescent="0.3">
      <c r="A6337" t="s">
        <v>7281</v>
      </c>
      <c r="B6337" t="s">
        <v>38324</v>
      </c>
      <c r="C6337" t="s">
        <v>32022</v>
      </c>
    </row>
    <row r="6338" spans="1:3" x14ac:dyDescent="0.3">
      <c r="A6338" t="s">
        <v>254</v>
      </c>
      <c r="B6338" t="s">
        <v>38325</v>
      </c>
      <c r="C6338" t="s">
        <v>32004</v>
      </c>
    </row>
    <row r="6339" spans="1:3" x14ac:dyDescent="0.3">
      <c r="A6339" t="s">
        <v>2952</v>
      </c>
      <c r="B6339" t="s">
        <v>38326</v>
      </c>
      <c r="C6339" t="s">
        <v>32114</v>
      </c>
    </row>
    <row r="6340" spans="1:3" x14ac:dyDescent="0.3">
      <c r="A6340" t="s">
        <v>5139</v>
      </c>
      <c r="B6340" t="s">
        <v>32518</v>
      </c>
      <c r="C6340" t="s">
        <v>38327</v>
      </c>
    </row>
    <row r="6341" spans="1:3" x14ac:dyDescent="0.3">
      <c r="A6341" t="s">
        <v>5861</v>
      </c>
      <c r="B6341" t="s">
        <v>32007</v>
      </c>
      <c r="C6341" t="s">
        <v>38328</v>
      </c>
    </row>
    <row r="6342" spans="1:3" x14ac:dyDescent="0.3">
      <c r="A6342" t="s">
        <v>4515</v>
      </c>
      <c r="B6342" t="s">
        <v>38329</v>
      </c>
      <c r="C6342" t="s">
        <v>32049</v>
      </c>
    </row>
    <row r="6343" spans="1:3" x14ac:dyDescent="0.3">
      <c r="A6343" t="s">
        <v>6752</v>
      </c>
      <c r="B6343" t="s">
        <v>38330</v>
      </c>
      <c r="C6343" t="s">
        <v>38331</v>
      </c>
    </row>
    <row r="6344" spans="1:3" x14ac:dyDescent="0.3">
      <c r="A6344" t="s">
        <v>5140</v>
      </c>
      <c r="B6344" t="s">
        <v>38332</v>
      </c>
      <c r="C6344" t="s">
        <v>32659</v>
      </c>
    </row>
    <row r="6345" spans="1:3" x14ac:dyDescent="0.3">
      <c r="A6345" t="s">
        <v>5968</v>
      </c>
      <c r="B6345" t="s">
        <v>38333</v>
      </c>
      <c r="C6345" t="s">
        <v>32036</v>
      </c>
    </row>
    <row r="6346" spans="1:3" x14ac:dyDescent="0.3">
      <c r="A6346" t="s">
        <v>7657</v>
      </c>
      <c r="B6346" t="s">
        <v>38334</v>
      </c>
      <c r="C6346" t="s">
        <v>32022</v>
      </c>
    </row>
    <row r="6347" spans="1:3" x14ac:dyDescent="0.3">
      <c r="A6347" t="s">
        <v>5782</v>
      </c>
      <c r="B6347" t="s">
        <v>32007</v>
      </c>
      <c r="C6347" t="s">
        <v>38335</v>
      </c>
    </row>
    <row r="6348" spans="1:3" x14ac:dyDescent="0.3">
      <c r="A6348" t="s">
        <v>6127</v>
      </c>
      <c r="B6348" t="s">
        <v>38336</v>
      </c>
      <c r="C6348" t="s">
        <v>32036</v>
      </c>
    </row>
    <row r="6349" spans="1:3" x14ac:dyDescent="0.3">
      <c r="A6349" t="s">
        <v>5970</v>
      </c>
      <c r="B6349" t="s">
        <v>38337</v>
      </c>
      <c r="C6349" t="s">
        <v>32036</v>
      </c>
    </row>
    <row r="6350" spans="1:3" x14ac:dyDescent="0.3">
      <c r="A6350" t="s">
        <v>5969</v>
      </c>
      <c r="B6350" t="s">
        <v>32097</v>
      </c>
      <c r="C6350" t="s">
        <v>38338</v>
      </c>
    </row>
    <row r="6351" spans="1:3" x14ac:dyDescent="0.3">
      <c r="A6351" t="s">
        <v>5693</v>
      </c>
      <c r="B6351" t="s">
        <v>38339</v>
      </c>
      <c r="C6351" t="s">
        <v>32036</v>
      </c>
    </row>
    <row r="6352" spans="1:3" x14ac:dyDescent="0.3">
      <c r="A6352" t="s">
        <v>5971</v>
      </c>
      <c r="B6352" t="s">
        <v>38340</v>
      </c>
      <c r="C6352" t="s">
        <v>32036</v>
      </c>
    </row>
    <row r="6353" spans="1:3" x14ac:dyDescent="0.3">
      <c r="A6353" t="s">
        <v>5601</v>
      </c>
      <c r="B6353" t="s">
        <v>38341</v>
      </c>
      <c r="C6353" t="s">
        <v>32022</v>
      </c>
    </row>
    <row r="6354" spans="1:3" x14ac:dyDescent="0.3">
      <c r="A6354" t="s">
        <v>7131</v>
      </c>
      <c r="B6354" t="s">
        <v>38342</v>
      </c>
      <c r="C6354" t="s">
        <v>32022</v>
      </c>
    </row>
    <row r="6355" spans="1:3" x14ac:dyDescent="0.3">
      <c r="A6355" t="s">
        <v>3355</v>
      </c>
      <c r="B6355" t="s">
        <v>38343</v>
      </c>
      <c r="C6355" t="s">
        <v>32409</v>
      </c>
    </row>
    <row r="6356" spans="1:3" x14ac:dyDescent="0.3">
      <c r="A6356" t="s">
        <v>4704</v>
      </c>
      <c r="B6356" t="s">
        <v>38344</v>
      </c>
      <c r="C6356" t="s">
        <v>32022</v>
      </c>
    </row>
    <row r="6357" spans="1:3" x14ac:dyDescent="0.3">
      <c r="A6357" t="s">
        <v>4602</v>
      </c>
      <c r="B6357" t="s">
        <v>38345</v>
      </c>
      <c r="C6357" t="s">
        <v>32040</v>
      </c>
    </row>
    <row r="6358" spans="1:3" x14ac:dyDescent="0.3">
      <c r="A6358" t="s">
        <v>6490</v>
      </c>
      <c r="B6358" t="s">
        <v>38346</v>
      </c>
      <c r="C6358" t="s">
        <v>32014</v>
      </c>
    </row>
    <row r="6359" spans="1:3" x14ac:dyDescent="0.3">
      <c r="A6359" t="s">
        <v>5544</v>
      </c>
      <c r="B6359" t="s">
        <v>38347</v>
      </c>
      <c r="C6359" t="s">
        <v>32438</v>
      </c>
    </row>
    <row r="6360" spans="1:3" x14ac:dyDescent="0.3">
      <c r="A6360" t="s">
        <v>2653</v>
      </c>
      <c r="B6360" t="s">
        <v>38348</v>
      </c>
      <c r="C6360" t="s">
        <v>32002</v>
      </c>
    </row>
    <row r="6361" spans="1:3" x14ac:dyDescent="0.3">
      <c r="A6361" t="s">
        <v>2305</v>
      </c>
      <c r="B6361" t="s">
        <v>38349</v>
      </c>
      <c r="C6361" t="s">
        <v>32002</v>
      </c>
    </row>
    <row r="6362" spans="1:3" x14ac:dyDescent="0.3">
      <c r="A6362" t="s">
        <v>7190</v>
      </c>
      <c r="B6362" t="s">
        <v>32173</v>
      </c>
      <c r="C6362" t="s">
        <v>38350</v>
      </c>
    </row>
    <row r="6363" spans="1:3" x14ac:dyDescent="0.3">
      <c r="A6363" t="s">
        <v>5018</v>
      </c>
      <c r="B6363" t="s">
        <v>38351</v>
      </c>
      <c r="C6363" t="s">
        <v>32004</v>
      </c>
    </row>
    <row r="6364" spans="1:3" x14ac:dyDescent="0.3">
      <c r="A6364" t="s">
        <v>7658</v>
      </c>
      <c r="B6364" t="s">
        <v>38352</v>
      </c>
      <c r="C6364" t="s">
        <v>32022</v>
      </c>
    </row>
    <row r="6365" spans="1:3" x14ac:dyDescent="0.3">
      <c r="A6365" t="s">
        <v>2953</v>
      </c>
      <c r="B6365" t="s">
        <v>38353</v>
      </c>
      <c r="C6365" t="s">
        <v>32068</v>
      </c>
    </row>
    <row r="6366" spans="1:3" x14ac:dyDescent="0.3">
      <c r="A6366" t="s">
        <v>5862</v>
      </c>
      <c r="B6366" t="s">
        <v>32007</v>
      </c>
      <c r="C6366" t="s">
        <v>38354</v>
      </c>
    </row>
    <row r="6367" spans="1:3" x14ac:dyDescent="0.3">
      <c r="A6367" t="s">
        <v>7659</v>
      </c>
      <c r="B6367" t="s">
        <v>32007</v>
      </c>
      <c r="C6367" t="s">
        <v>38355</v>
      </c>
    </row>
    <row r="6368" spans="1:3" x14ac:dyDescent="0.3">
      <c r="A6368" t="s">
        <v>255</v>
      </c>
      <c r="B6368" t="s">
        <v>38356</v>
      </c>
      <c r="C6368" t="s">
        <v>32004</v>
      </c>
    </row>
    <row r="6369" spans="1:3" x14ac:dyDescent="0.3">
      <c r="A6369" t="s">
        <v>5863</v>
      </c>
      <c r="B6369" t="s">
        <v>38357</v>
      </c>
      <c r="C6369" t="s">
        <v>33284</v>
      </c>
    </row>
    <row r="6370" spans="1:3" x14ac:dyDescent="0.3">
      <c r="A6370" t="s">
        <v>7408</v>
      </c>
      <c r="B6370" t="s">
        <v>38358</v>
      </c>
      <c r="C6370" t="s">
        <v>32347</v>
      </c>
    </row>
    <row r="6371" spans="1:3" x14ac:dyDescent="0.3">
      <c r="A6371" t="s">
        <v>5141</v>
      </c>
      <c r="B6371" t="s">
        <v>38359</v>
      </c>
      <c r="C6371" t="s">
        <v>32022</v>
      </c>
    </row>
    <row r="6372" spans="1:3" x14ac:dyDescent="0.3">
      <c r="A6372" t="s">
        <v>6491</v>
      </c>
      <c r="B6372" t="s">
        <v>38360</v>
      </c>
      <c r="C6372" t="s">
        <v>36063</v>
      </c>
    </row>
    <row r="6373" spans="1:3" x14ac:dyDescent="0.3">
      <c r="A6373" t="s">
        <v>5789</v>
      </c>
      <c r="B6373" t="s">
        <v>38361</v>
      </c>
      <c r="C6373" t="s">
        <v>32036</v>
      </c>
    </row>
    <row r="6374" spans="1:3" x14ac:dyDescent="0.3">
      <c r="A6374" t="s">
        <v>5694</v>
      </c>
      <c r="B6374" t="s">
        <v>32333</v>
      </c>
      <c r="C6374" t="s">
        <v>38362</v>
      </c>
    </row>
    <row r="6375" spans="1:3" x14ac:dyDescent="0.3">
      <c r="A6375" t="s">
        <v>6128</v>
      </c>
      <c r="B6375" t="s">
        <v>32007</v>
      </c>
      <c r="C6375" t="s">
        <v>38363</v>
      </c>
    </row>
    <row r="6376" spans="1:3" x14ac:dyDescent="0.3">
      <c r="A6376" t="s">
        <v>5312</v>
      </c>
      <c r="B6376" t="s">
        <v>38364</v>
      </c>
      <c r="C6376" t="s">
        <v>38365</v>
      </c>
    </row>
    <row r="6377" spans="1:3" x14ac:dyDescent="0.3">
      <c r="A6377" t="s">
        <v>6129</v>
      </c>
      <c r="B6377" t="s">
        <v>38366</v>
      </c>
      <c r="C6377" t="s">
        <v>32036</v>
      </c>
    </row>
    <row r="6378" spans="1:3" x14ac:dyDescent="0.3">
      <c r="A6378" t="s">
        <v>3356</v>
      </c>
      <c r="B6378" t="s">
        <v>38367</v>
      </c>
      <c r="C6378" t="s">
        <v>32000</v>
      </c>
    </row>
    <row r="6379" spans="1:3" x14ac:dyDescent="0.3">
      <c r="A6379" t="s">
        <v>5602</v>
      </c>
      <c r="B6379" t="s">
        <v>38368</v>
      </c>
      <c r="C6379" t="s">
        <v>32022</v>
      </c>
    </row>
    <row r="6380" spans="1:3" x14ac:dyDescent="0.3">
      <c r="A6380" t="s">
        <v>5545</v>
      </c>
      <c r="B6380" t="s">
        <v>38369</v>
      </c>
      <c r="C6380" t="s">
        <v>32004</v>
      </c>
    </row>
    <row r="6381" spans="1:3" x14ac:dyDescent="0.3">
      <c r="A6381" t="s">
        <v>5142</v>
      </c>
      <c r="B6381" t="s">
        <v>32007</v>
      </c>
      <c r="C6381" t="s">
        <v>38370</v>
      </c>
    </row>
    <row r="6382" spans="1:3" x14ac:dyDescent="0.3">
      <c r="A6382" t="s">
        <v>4784</v>
      </c>
      <c r="B6382" t="s">
        <v>32007</v>
      </c>
      <c r="C6382" t="s">
        <v>38371</v>
      </c>
    </row>
    <row r="6383" spans="1:3" x14ac:dyDescent="0.3">
      <c r="A6383" t="s">
        <v>5358</v>
      </c>
      <c r="B6383" t="s">
        <v>32060</v>
      </c>
      <c r="C6383" t="s">
        <v>38372</v>
      </c>
    </row>
    <row r="6384" spans="1:3" x14ac:dyDescent="0.3">
      <c r="A6384" t="s">
        <v>6853</v>
      </c>
      <c r="B6384" t="s">
        <v>32007</v>
      </c>
      <c r="C6384" t="s">
        <v>38373</v>
      </c>
    </row>
    <row r="6385" spans="1:3" x14ac:dyDescent="0.3">
      <c r="A6385" t="s">
        <v>5452</v>
      </c>
      <c r="B6385" t="s">
        <v>38374</v>
      </c>
      <c r="C6385" t="s">
        <v>32414</v>
      </c>
    </row>
    <row r="6386" spans="1:3" x14ac:dyDescent="0.3">
      <c r="A6386" t="s">
        <v>5256</v>
      </c>
      <c r="B6386" t="s">
        <v>38375</v>
      </c>
      <c r="C6386" t="s">
        <v>32004</v>
      </c>
    </row>
    <row r="6387" spans="1:3" x14ac:dyDescent="0.3">
      <c r="A6387" t="s">
        <v>3999</v>
      </c>
      <c r="B6387" t="s">
        <v>38376</v>
      </c>
      <c r="C6387" t="s">
        <v>32160</v>
      </c>
    </row>
    <row r="6388" spans="1:3" x14ac:dyDescent="0.3">
      <c r="A6388" t="s">
        <v>6854</v>
      </c>
      <c r="B6388" t="s">
        <v>38377</v>
      </c>
      <c r="C6388" t="s">
        <v>32036</v>
      </c>
    </row>
    <row r="6389" spans="1:3" x14ac:dyDescent="0.3">
      <c r="A6389" t="s">
        <v>4603</v>
      </c>
      <c r="B6389" t="s">
        <v>38378</v>
      </c>
      <c r="C6389" t="s">
        <v>32040</v>
      </c>
    </row>
    <row r="6390" spans="1:3" x14ac:dyDescent="0.3">
      <c r="A6390" t="s">
        <v>3833</v>
      </c>
      <c r="B6390" t="s">
        <v>32007</v>
      </c>
      <c r="C6390" t="s">
        <v>38379</v>
      </c>
    </row>
    <row r="6391" spans="1:3" x14ac:dyDescent="0.3">
      <c r="A6391" t="s">
        <v>5313</v>
      </c>
      <c r="B6391" t="s">
        <v>32007</v>
      </c>
      <c r="C6391" t="s">
        <v>38380</v>
      </c>
    </row>
    <row r="6392" spans="1:3" x14ac:dyDescent="0.3">
      <c r="A6392" t="s">
        <v>1964</v>
      </c>
      <c r="B6392" t="s">
        <v>38381</v>
      </c>
      <c r="C6392" t="s">
        <v>32004</v>
      </c>
    </row>
    <row r="6393" spans="1:3" x14ac:dyDescent="0.3">
      <c r="A6393" t="s">
        <v>6930</v>
      </c>
      <c r="B6393" t="s">
        <v>38382</v>
      </c>
      <c r="C6393" t="s">
        <v>32036</v>
      </c>
    </row>
    <row r="6394" spans="1:3" x14ac:dyDescent="0.3">
      <c r="A6394" t="s">
        <v>5019</v>
      </c>
      <c r="B6394" t="s">
        <v>38383</v>
      </c>
      <c r="C6394" t="s">
        <v>32022</v>
      </c>
    </row>
    <row r="6395" spans="1:3" x14ac:dyDescent="0.3">
      <c r="A6395" t="s">
        <v>2822</v>
      </c>
      <c r="B6395" t="s">
        <v>38384</v>
      </c>
      <c r="C6395" t="s">
        <v>32070</v>
      </c>
    </row>
    <row r="6396" spans="1:3" x14ac:dyDescent="0.3">
      <c r="A6396" t="s">
        <v>3357</v>
      </c>
      <c r="B6396" t="s">
        <v>38385</v>
      </c>
      <c r="C6396" t="s">
        <v>32523</v>
      </c>
    </row>
    <row r="6397" spans="1:3" x14ac:dyDescent="0.3">
      <c r="A6397" t="s">
        <v>1906</v>
      </c>
      <c r="B6397" t="s">
        <v>38386</v>
      </c>
      <c r="C6397" t="s">
        <v>32002</v>
      </c>
    </row>
    <row r="6398" spans="1:3" x14ac:dyDescent="0.3">
      <c r="A6398" t="s">
        <v>6667</v>
      </c>
      <c r="B6398" t="s">
        <v>38387</v>
      </c>
      <c r="C6398" t="s">
        <v>32036</v>
      </c>
    </row>
    <row r="6399" spans="1:3" x14ac:dyDescent="0.3">
      <c r="A6399" t="s">
        <v>6751</v>
      </c>
      <c r="B6399" t="s">
        <v>38388</v>
      </c>
      <c r="C6399" t="s">
        <v>32022</v>
      </c>
    </row>
    <row r="6400" spans="1:3" x14ac:dyDescent="0.3">
      <c r="A6400" t="s">
        <v>7211</v>
      </c>
      <c r="B6400" t="s">
        <v>32392</v>
      </c>
      <c r="C6400" t="s">
        <v>38389</v>
      </c>
    </row>
    <row r="6401" spans="1:3" x14ac:dyDescent="0.3">
      <c r="A6401" t="s">
        <v>6377</v>
      </c>
      <c r="B6401" t="s">
        <v>38390</v>
      </c>
      <c r="C6401" t="s">
        <v>32063</v>
      </c>
    </row>
    <row r="6402" spans="1:3" x14ac:dyDescent="0.3">
      <c r="A6402" t="s">
        <v>6850</v>
      </c>
      <c r="B6402" t="s">
        <v>38391</v>
      </c>
      <c r="C6402" t="s">
        <v>32036</v>
      </c>
    </row>
    <row r="6403" spans="1:3" x14ac:dyDescent="0.3">
      <c r="A6403" t="s">
        <v>2300</v>
      </c>
      <c r="B6403" t="s">
        <v>38392</v>
      </c>
      <c r="C6403" t="s">
        <v>32002</v>
      </c>
    </row>
    <row r="6404" spans="1:3" x14ac:dyDescent="0.3">
      <c r="A6404" t="s">
        <v>7034</v>
      </c>
      <c r="B6404" t="s">
        <v>32007</v>
      </c>
      <c r="C6404" t="s">
        <v>38393</v>
      </c>
    </row>
    <row r="6405" spans="1:3" x14ac:dyDescent="0.3">
      <c r="A6405" t="s">
        <v>14271</v>
      </c>
      <c r="B6405" t="s">
        <v>38394</v>
      </c>
      <c r="C6405" t="s">
        <v>32004</v>
      </c>
    </row>
    <row r="6406" spans="1:3" x14ac:dyDescent="0.3">
      <c r="A6406" t="s">
        <v>7302</v>
      </c>
      <c r="B6406" t="s">
        <v>38395</v>
      </c>
      <c r="C6406" t="s">
        <v>32047</v>
      </c>
    </row>
    <row r="6407" spans="1:3" x14ac:dyDescent="0.3">
      <c r="A6407" t="s">
        <v>5780</v>
      </c>
      <c r="B6407" t="s">
        <v>32060</v>
      </c>
      <c r="C6407" t="s">
        <v>38396</v>
      </c>
    </row>
    <row r="6408" spans="1:3" x14ac:dyDescent="0.3">
      <c r="A6408" t="s">
        <v>5543</v>
      </c>
      <c r="B6408" t="s">
        <v>38397</v>
      </c>
      <c r="C6408" t="s">
        <v>32151</v>
      </c>
    </row>
    <row r="6409" spans="1:3" x14ac:dyDescent="0.3">
      <c r="A6409" t="s">
        <v>4358</v>
      </c>
      <c r="B6409" t="s">
        <v>38398</v>
      </c>
      <c r="C6409" t="s">
        <v>32006</v>
      </c>
    </row>
    <row r="6410" spans="1:3" x14ac:dyDescent="0.3">
      <c r="A6410" t="s">
        <v>6668</v>
      </c>
      <c r="B6410" t="s">
        <v>38399</v>
      </c>
      <c r="C6410" t="s">
        <v>32036</v>
      </c>
    </row>
    <row r="6411" spans="1:3" x14ac:dyDescent="0.3">
      <c r="A6411" t="s">
        <v>7126</v>
      </c>
      <c r="B6411" t="s">
        <v>38400</v>
      </c>
      <c r="C6411" t="s">
        <v>32022</v>
      </c>
    </row>
    <row r="6412" spans="1:3" x14ac:dyDescent="0.3">
      <c r="A6412" t="s">
        <v>7188</v>
      </c>
      <c r="B6412" t="s">
        <v>38401</v>
      </c>
      <c r="C6412" t="s">
        <v>32022</v>
      </c>
    </row>
    <row r="6413" spans="1:3" x14ac:dyDescent="0.3">
      <c r="A6413" t="s">
        <v>4457</v>
      </c>
      <c r="B6413" t="s">
        <v>38402</v>
      </c>
      <c r="C6413" t="s">
        <v>32006</v>
      </c>
    </row>
    <row r="6414" spans="1:3" x14ac:dyDescent="0.3">
      <c r="A6414" t="s">
        <v>7035</v>
      </c>
      <c r="B6414" t="s">
        <v>38403</v>
      </c>
      <c r="C6414" t="s">
        <v>38404</v>
      </c>
    </row>
    <row r="6415" spans="1:3" x14ac:dyDescent="0.3">
      <c r="A6415" t="s">
        <v>2301</v>
      </c>
      <c r="B6415" t="s">
        <v>38405</v>
      </c>
      <c r="C6415" t="s">
        <v>32002</v>
      </c>
    </row>
    <row r="6416" spans="1:3" x14ac:dyDescent="0.3">
      <c r="A6416" t="s">
        <v>7550</v>
      </c>
      <c r="B6416" t="s">
        <v>33088</v>
      </c>
      <c r="C6416" t="s">
        <v>38406</v>
      </c>
    </row>
    <row r="6417" spans="1:3" x14ac:dyDescent="0.3">
      <c r="A6417" t="s">
        <v>3122</v>
      </c>
      <c r="B6417" t="s">
        <v>38407</v>
      </c>
      <c r="C6417" t="s">
        <v>32068</v>
      </c>
    </row>
    <row r="6418" spans="1:3" x14ac:dyDescent="0.3">
      <c r="A6418" t="s">
        <v>3354</v>
      </c>
      <c r="B6418" t="s">
        <v>38408</v>
      </c>
      <c r="C6418" t="s">
        <v>32068</v>
      </c>
    </row>
    <row r="6419" spans="1:3" x14ac:dyDescent="0.3">
      <c r="A6419" t="s">
        <v>4359</v>
      </c>
      <c r="B6419" t="s">
        <v>38409</v>
      </c>
      <c r="C6419" t="s">
        <v>38410</v>
      </c>
    </row>
    <row r="6420" spans="1:3" x14ac:dyDescent="0.3">
      <c r="A6420" t="s">
        <v>7129</v>
      </c>
      <c r="B6420" t="s">
        <v>32763</v>
      </c>
      <c r="C6420" t="s">
        <v>38411</v>
      </c>
    </row>
    <row r="6421" spans="1:3" x14ac:dyDescent="0.3">
      <c r="A6421" t="s">
        <v>3216</v>
      </c>
      <c r="B6421" t="s">
        <v>38412</v>
      </c>
      <c r="C6421" t="s">
        <v>32068</v>
      </c>
    </row>
    <row r="6422" spans="1:3" x14ac:dyDescent="0.3">
      <c r="A6422" t="s">
        <v>5967</v>
      </c>
      <c r="B6422" t="s">
        <v>38413</v>
      </c>
      <c r="C6422" t="s">
        <v>32036</v>
      </c>
    </row>
    <row r="6423" spans="1:3" x14ac:dyDescent="0.3">
      <c r="A6423" t="s">
        <v>7189</v>
      </c>
      <c r="B6423" t="s">
        <v>38414</v>
      </c>
      <c r="C6423" t="s">
        <v>32022</v>
      </c>
    </row>
    <row r="6424" spans="1:3" x14ac:dyDescent="0.3">
      <c r="A6424" t="s">
        <v>2303</v>
      </c>
      <c r="B6424" t="s">
        <v>38415</v>
      </c>
      <c r="C6424" t="s">
        <v>32002</v>
      </c>
    </row>
    <row r="6425" spans="1:3" x14ac:dyDescent="0.3">
      <c r="A6425" t="s">
        <v>3832</v>
      </c>
      <c r="B6425" t="s">
        <v>32007</v>
      </c>
      <c r="C6425" t="s">
        <v>38416</v>
      </c>
    </row>
    <row r="6426" spans="1:3" x14ac:dyDescent="0.3">
      <c r="A6426" t="s">
        <v>4360</v>
      </c>
      <c r="B6426" t="s">
        <v>38417</v>
      </c>
      <c r="C6426" t="s">
        <v>32006</v>
      </c>
    </row>
    <row r="6427" spans="1:3" x14ac:dyDescent="0.3">
      <c r="A6427" t="s">
        <v>5689</v>
      </c>
      <c r="B6427" t="s">
        <v>38418</v>
      </c>
      <c r="C6427" t="s">
        <v>32047</v>
      </c>
    </row>
    <row r="6428" spans="1:3" x14ac:dyDescent="0.3">
      <c r="A6428" t="s">
        <v>5690</v>
      </c>
      <c r="B6428" t="s">
        <v>32007</v>
      </c>
      <c r="C6428" t="s">
        <v>38419</v>
      </c>
    </row>
    <row r="6429" spans="1:3" x14ac:dyDescent="0.3">
      <c r="A6429" t="s">
        <v>7410</v>
      </c>
      <c r="B6429" t="s">
        <v>32007</v>
      </c>
      <c r="C6429" t="s">
        <v>38420</v>
      </c>
    </row>
    <row r="6430" spans="1:3" x14ac:dyDescent="0.3">
      <c r="A6430" t="s">
        <v>6670</v>
      </c>
      <c r="B6430" t="s">
        <v>38421</v>
      </c>
      <c r="C6430" t="s">
        <v>32036</v>
      </c>
    </row>
    <row r="6431" spans="1:3" x14ac:dyDescent="0.3">
      <c r="A6431" t="s">
        <v>5600</v>
      </c>
      <c r="B6431" t="s">
        <v>38422</v>
      </c>
      <c r="C6431" t="s">
        <v>38423</v>
      </c>
    </row>
    <row r="6432" spans="1:3" x14ac:dyDescent="0.3">
      <c r="A6432" t="s">
        <v>2304</v>
      </c>
      <c r="B6432" t="s">
        <v>38424</v>
      </c>
      <c r="C6432" t="s">
        <v>32114</v>
      </c>
    </row>
    <row r="6433" spans="1:3" x14ac:dyDescent="0.3">
      <c r="A6433" t="s">
        <v>7282</v>
      </c>
      <c r="B6433" t="s">
        <v>32007</v>
      </c>
      <c r="C6433" t="s">
        <v>38425</v>
      </c>
    </row>
    <row r="6434" spans="1:3" x14ac:dyDescent="0.3">
      <c r="A6434" t="s">
        <v>3270</v>
      </c>
      <c r="B6434" t="s">
        <v>38426</v>
      </c>
      <c r="C6434" t="s">
        <v>32070</v>
      </c>
    </row>
    <row r="6435" spans="1:3" x14ac:dyDescent="0.3">
      <c r="A6435" t="s">
        <v>2593</v>
      </c>
      <c r="B6435" t="s">
        <v>38427</v>
      </c>
      <c r="C6435" t="s">
        <v>32004</v>
      </c>
    </row>
    <row r="6436" spans="1:3" x14ac:dyDescent="0.3">
      <c r="A6436" t="s">
        <v>5451</v>
      </c>
      <c r="B6436" t="s">
        <v>38428</v>
      </c>
      <c r="C6436" t="s">
        <v>32004</v>
      </c>
    </row>
    <row r="6437" spans="1:3" x14ac:dyDescent="0.3">
      <c r="A6437" t="s">
        <v>5879</v>
      </c>
      <c r="B6437" t="s">
        <v>38429</v>
      </c>
      <c r="C6437" t="s">
        <v>32036</v>
      </c>
    </row>
    <row r="6438" spans="1:3" x14ac:dyDescent="0.3">
      <c r="A6438" t="s">
        <v>5691</v>
      </c>
      <c r="B6438" t="s">
        <v>38430</v>
      </c>
      <c r="C6438" t="s">
        <v>32036</v>
      </c>
    </row>
    <row r="6439" spans="1:3" x14ac:dyDescent="0.3">
      <c r="A6439" t="s">
        <v>3530</v>
      </c>
      <c r="B6439" t="s">
        <v>38431</v>
      </c>
      <c r="C6439" t="s">
        <v>32109</v>
      </c>
    </row>
    <row r="6440" spans="1:3" x14ac:dyDescent="0.3">
      <c r="A6440" t="s">
        <v>1157</v>
      </c>
      <c r="B6440" t="s">
        <v>32173</v>
      </c>
      <c r="C6440" t="s">
        <v>38432</v>
      </c>
    </row>
    <row r="6441" spans="1:3" x14ac:dyDescent="0.3">
      <c r="A6441" t="s">
        <v>4652</v>
      </c>
      <c r="B6441" t="s">
        <v>38433</v>
      </c>
      <c r="C6441" t="s">
        <v>32040</v>
      </c>
    </row>
    <row r="6442" spans="1:3" x14ac:dyDescent="0.3">
      <c r="A6442" t="s">
        <v>6126</v>
      </c>
      <c r="B6442" t="s">
        <v>38434</v>
      </c>
      <c r="C6442" t="s">
        <v>32022</v>
      </c>
    </row>
    <row r="6443" spans="1:3" x14ac:dyDescent="0.3">
      <c r="A6443" t="s">
        <v>7130</v>
      </c>
      <c r="B6443" t="s">
        <v>32173</v>
      </c>
      <c r="C6443" t="s">
        <v>38435</v>
      </c>
    </row>
    <row r="6444" spans="1:3" x14ac:dyDescent="0.3">
      <c r="A6444" t="s">
        <v>5017</v>
      </c>
      <c r="B6444" t="s">
        <v>38436</v>
      </c>
      <c r="C6444" t="s">
        <v>32179</v>
      </c>
    </row>
    <row r="6445" spans="1:3" x14ac:dyDescent="0.3">
      <c r="A6445" t="s">
        <v>6963</v>
      </c>
      <c r="B6445" t="s">
        <v>32007</v>
      </c>
      <c r="C6445" t="s">
        <v>38437</v>
      </c>
    </row>
    <row r="6446" spans="1:3" x14ac:dyDescent="0.3">
      <c r="A6446" t="s">
        <v>5972</v>
      </c>
      <c r="B6446" t="s">
        <v>38438</v>
      </c>
      <c r="C6446" t="s">
        <v>32022</v>
      </c>
    </row>
    <row r="6447" spans="1:3" x14ac:dyDescent="0.3">
      <c r="A6447" t="s">
        <v>6889</v>
      </c>
      <c r="B6447" t="s">
        <v>32007</v>
      </c>
      <c r="C6447" t="s">
        <v>38439</v>
      </c>
    </row>
    <row r="6448" spans="1:3" x14ac:dyDescent="0.3">
      <c r="A6448" t="s">
        <v>4170</v>
      </c>
      <c r="B6448" t="s">
        <v>38440</v>
      </c>
      <c r="C6448" t="s">
        <v>32531</v>
      </c>
    </row>
    <row r="6449" spans="1:3" x14ac:dyDescent="0.3">
      <c r="A6449" t="s">
        <v>6671</v>
      </c>
      <c r="B6449" t="s">
        <v>38441</v>
      </c>
      <c r="C6449" t="s">
        <v>32036</v>
      </c>
    </row>
    <row r="6450" spans="1:3" x14ac:dyDescent="0.3">
      <c r="A6450" t="s">
        <v>7132</v>
      </c>
      <c r="B6450" t="s">
        <v>38442</v>
      </c>
      <c r="C6450" t="s">
        <v>32022</v>
      </c>
    </row>
    <row r="6451" spans="1:3" x14ac:dyDescent="0.3">
      <c r="A6451" t="s">
        <v>7386</v>
      </c>
      <c r="B6451" t="s">
        <v>32007</v>
      </c>
      <c r="C6451" t="s">
        <v>38443</v>
      </c>
    </row>
    <row r="6452" spans="1:3" x14ac:dyDescent="0.3">
      <c r="A6452" t="s">
        <v>7283</v>
      </c>
      <c r="B6452" t="s">
        <v>32223</v>
      </c>
      <c r="C6452" t="s">
        <v>38444</v>
      </c>
    </row>
    <row r="6453" spans="1:3" x14ac:dyDescent="0.3">
      <c r="A6453" t="s">
        <v>691</v>
      </c>
      <c r="B6453" t="s">
        <v>38445</v>
      </c>
      <c r="C6453" t="s">
        <v>32004</v>
      </c>
    </row>
    <row r="6454" spans="1:3" x14ac:dyDescent="0.3">
      <c r="A6454" t="s">
        <v>4783</v>
      </c>
      <c r="B6454" t="s">
        <v>38446</v>
      </c>
      <c r="C6454" t="s">
        <v>32022</v>
      </c>
    </row>
    <row r="6455" spans="1:3" x14ac:dyDescent="0.3">
      <c r="A6455" t="s">
        <v>7656</v>
      </c>
      <c r="B6455" t="s">
        <v>32007</v>
      </c>
      <c r="C6455" t="s">
        <v>38447</v>
      </c>
    </row>
    <row r="6456" spans="1:3" x14ac:dyDescent="0.3">
      <c r="A6456" t="s">
        <v>4190</v>
      </c>
      <c r="B6456" t="s">
        <v>32406</v>
      </c>
      <c r="C6456" t="s">
        <v>38448</v>
      </c>
    </row>
    <row r="6457" spans="1:3" x14ac:dyDescent="0.3">
      <c r="A6457" t="s">
        <v>5255</v>
      </c>
      <c r="B6457" t="s">
        <v>38449</v>
      </c>
      <c r="C6457" t="s">
        <v>32022</v>
      </c>
    </row>
    <row r="6458" spans="1:3" x14ac:dyDescent="0.3">
      <c r="A6458" t="s">
        <v>256</v>
      </c>
      <c r="B6458" t="s">
        <v>24168</v>
      </c>
      <c r="C6458" t="s">
        <v>38450</v>
      </c>
    </row>
    <row r="6459" spans="1:3" x14ac:dyDescent="0.3">
      <c r="A6459" t="s">
        <v>6254</v>
      </c>
      <c r="B6459" t="s">
        <v>32007</v>
      </c>
      <c r="C6459" t="s">
        <v>38451</v>
      </c>
    </row>
    <row r="6460" spans="1:3" x14ac:dyDescent="0.3">
      <c r="A6460" t="s">
        <v>380</v>
      </c>
      <c r="B6460" t="s">
        <v>32007</v>
      </c>
      <c r="C6460" t="s">
        <v>38452</v>
      </c>
    </row>
    <row r="6461" spans="1:3" x14ac:dyDescent="0.3">
      <c r="A6461" t="s">
        <v>5067</v>
      </c>
      <c r="B6461" t="s">
        <v>32007</v>
      </c>
      <c r="C6461" t="s">
        <v>38453</v>
      </c>
    </row>
    <row r="6462" spans="1:3" x14ac:dyDescent="0.3">
      <c r="A6462" t="s">
        <v>3697</v>
      </c>
      <c r="B6462" t="s">
        <v>38454</v>
      </c>
      <c r="C6462" t="s">
        <v>32070</v>
      </c>
    </row>
    <row r="6463" spans="1:3" x14ac:dyDescent="0.3">
      <c r="A6463" t="s">
        <v>692</v>
      </c>
      <c r="B6463" t="s">
        <v>32173</v>
      </c>
      <c r="C6463" t="s">
        <v>38455</v>
      </c>
    </row>
    <row r="6464" spans="1:3" x14ac:dyDescent="0.3">
      <c r="A6464" t="s">
        <v>3834</v>
      </c>
      <c r="B6464" t="s">
        <v>32007</v>
      </c>
      <c r="C6464" t="s">
        <v>38456</v>
      </c>
    </row>
    <row r="6465" spans="1:3" x14ac:dyDescent="0.3">
      <c r="A6465" t="s">
        <v>5973</v>
      </c>
      <c r="B6465" t="s">
        <v>38457</v>
      </c>
      <c r="C6465" t="s">
        <v>32004</v>
      </c>
    </row>
    <row r="6466" spans="1:3" x14ac:dyDescent="0.3">
      <c r="A6466" t="s">
        <v>3124</v>
      </c>
      <c r="B6466" t="s">
        <v>38458</v>
      </c>
      <c r="C6466" t="s">
        <v>32022</v>
      </c>
    </row>
    <row r="6467" spans="1:3" x14ac:dyDescent="0.3">
      <c r="A6467" t="s">
        <v>7134</v>
      </c>
      <c r="B6467" t="s">
        <v>38459</v>
      </c>
      <c r="C6467" t="s">
        <v>32022</v>
      </c>
    </row>
    <row r="6468" spans="1:3" x14ac:dyDescent="0.3">
      <c r="A6468" t="s">
        <v>3869</v>
      </c>
      <c r="B6468" t="s">
        <v>32007</v>
      </c>
      <c r="C6468" t="s">
        <v>38460</v>
      </c>
    </row>
    <row r="6469" spans="1:3" x14ac:dyDescent="0.3">
      <c r="A6469" t="s">
        <v>6672</v>
      </c>
      <c r="B6469" t="s">
        <v>38461</v>
      </c>
      <c r="C6469" t="s">
        <v>32036</v>
      </c>
    </row>
    <row r="6470" spans="1:3" x14ac:dyDescent="0.3">
      <c r="A6470" t="s">
        <v>5257</v>
      </c>
      <c r="B6470" t="s">
        <v>38462</v>
      </c>
      <c r="C6470" t="s">
        <v>32004</v>
      </c>
    </row>
    <row r="6471" spans="1:3" x14ac:dyDescent="0.3">
      <c r="A6471" t="s">
        <v>6855</v>
      </c>
      <c r="B6471" t="s">
        <v>38463</v>
      </c>
      <c r="C6471" t="s">
        <v>32036</v>
      </c>
    </row>
    <row r="6472" spans="1:3" x14ac:dyDescent="0.3">
      <c r="A6472" t="s">
        <v>2654</v>
      </c>
      <c r="B6472" t="s">
        <v>32060</v>
      </c>
      <c r="C6472" t="s">
        <v>38464</v>
      </c>
    </row>
    <row r="6473" spans="1:3" x14ac:dyDescent="0.3">
      <c r="A6473" t="s">
        <v>7191</v>
      </c>
      <c r="B6473" t="s">
        <v>32007</v>
      </c>
      <c r="C6473" t="s">
        <v>38465</v>
      </c>
    </row>
    <row r="6474" spans="1:3" x14ac:dyDescent="0.3">
      <c r="A6474" t="s">
        <v>693</v>
      </c>
      <c r="B6474" t="s">
        <v>38466</v>
      </c>
      <c r="C6474" t="s">
        <v>32058</v>
      </c>
    </row>
    <row r="6475" spans="1:3" x14ac:dyDescent="0.3">
      <c r="A6475" t="s">
        <v>1696</v>
      </c>
      <c r="B6475" t="s">
        <v>38467</v>
      </c>
      <c r="C6475" t="s">
        <v>35648</v>
      </c>
    </row>
    <row r="6476" spans="1:3" x14ac:dyDescent="0.3">
      <c r="A6476" t="s">
        <v>6130</v>
      </c>
      <c r="B6476" t="s">
        <v>38468</v>
      </c>
      <c r="C6476" t="s">
        <v>32036</v>
      </c>
    </row>
    <row r="6477" spans="1:3" x14ac:dyDescent="0.3">
      <c r="A6477" t="s">
        <v>5143</v>
      </c>
      <c r="B6477" t="s">
        <v>38469</v>
      </c>
      <c r="C6477" t="s">
        <v>32022</v>
      </c>
    </row>
    <row r="6478" spans="1:3" x14ac:dyDescent="0.3">
      <c r="A6478" t="s">
        <v>3057</v>
      </c>
      <c r="B6478" t="s">
        <v>38470</v>
      </c>
      <c r="C6478" t="s">
        <v>32000</v>
      </c>
    </row>
    <row r="6479" spans="1:3" x14ac:dyDescent="0.3">
      <c r="A6479" t="s">
        <v>7552</v>
      </c>
      <c r="B6479" t="s">
        <v>38471</v>
      </c>
      <c r="C6479" t="s">
        <v>32347</v>
      </c>
    </row>
    <row r="6480" spans="1:3" x14ac:dyDescent="0.3">
      <c r="A6480" t="s">
        <v>6132</v>
      </c>
      <c r="B6480" t="s">
        <v>32314</v>
      </c>
      <c r="C6480" t="s">
        <v>38472</v>
      </c>
    </row>
    <row r="6481" spans="1:3" x14ac:dyDescent="0.3">
      <c r="A6481" t="s">
        <v>2823</v>
      </c>
      <c r="B6481" t="s">
        <v>32173</v>
      </c>
      <c r="C6481" t="s">
        <v>38473</v>
      </c>
    </row>
    <row r="6482" spans="1:3" x14ac:dyDescent="0.3">
      <c r="A6482" t="s">
        <v>3358</v>
      </c>
      <c r="B6482" t="s">
        <v>32007</v>
      </c>
      <c r="C6482" t="s">
        <v>38474</v>
      </c>
    </row>
    <row r="6483" spans="1:3" x14ac:dyDescent="0.3">
      <c r="A6483" t="s">
        <v>7135</v>
      </c>
      <c r="B6483" t="s">
        <v>38475</v>
      </c>
      <c r="C6483" t="s">
        <v>32022</v>
      </c>
    </row>
    <row r="6484" spans="1:3" x14ac:dyDescent="0.3">
      <c r="A6484" t="s">
        <v>3562</v>
      </c>
      <c r="B6484" t="s">
        <v>38476</v>
      </c>
      <c r="C6484" t="s">
        <v>32068</v>
      </c>
    </row>
    <row r="6485" spans="1:3" x14ac:dyDescent="0.3">
      <c r="A6485" t="s">
        <v>6133</v>
      </c>
      <c r="B6485" t="s">
        <v>38477</v>
      </c>
      <c r="C6485" t="s">
        <v>32036</v>
      </c>
    </row>
    <row r="6486" spans="1:3" x14ac:dyDescent="0.3">
      <c r="A6486" t="s">
        <v>6674</v>
      </c>
      <c r="B6486" t="s">
        <v>38478</v>
      </c>
      <c r="C6486" t="s">
        <v>32036</v>
      </c>
    </row>
    <row r="6487" spans="1:3" x14ac:dyDescent="0.3">
      <c r="A6487" t="s">
        <v>5021</v>
      </c>
      <c r="B6487" t="s">
        <v>32518</v>
      </c>
      <c r="C6487" t="s">
        <v>38479</v>
      </c>
    </row>
    <row r="6488" spans="1:3" x14ac:dyDescent="0.3">
      <c r="A6488" t="s">
        <v>3059</v>
      </c>
      <c r="B6488" t="s">
        <v>38480</v>
      </c>
      <c r="C6488" t="s">
        <v>32000</v>
      </c>
    </row>
    <row r="6489" spans="1:3" x14ac:dyDescent="0.3">
      <c r="A6489" t="s">
        <v>6492</v>
      </c>
      <c r="B6489" t="s">
        <v>38481</v>
      </c>
      <c r="C6489" t="s">
        <v>32014</v>
      </c>
    </row>
    <row r="6490" spans="1:3" x14ac:dyDescent="0.3">
      <c r="A6490" t="s">
        <v>7660</v>
      </c>
      <c r="B6490" t="s">
        <v>32314</v>
      </c>
      <c r="C6490" t="s">
        <v>38482</v>
      </c>
    </row>
    <row r="6491" spans="1:3" x14ac:dyDescent="0.3">
      <c r="A6491" t="s">
        <v>991</v>
      </c>
      <c r="B6491" t="s">
        <v>38483</v>
      </c>
      <c r="C6491" t="s">
        <v>32058</v>
      </c>
    </row>
    <row r="6492" spans="1:3" x14ac:dyDescent="0.3">
      <c r="A6492" t="s">
        <v>3060</v>
      </c>
      <c r="B6492" t="s">
        <v>32007</v>
      </c>
      <c r="C6492" t="s">
        <v>38484</v>
      </c>
    </row>
    <row r="6493" spans="1:3" x14ac:dyDescent="0.3">
      <c r="A6493" t="s">
        <v>14360</v>
      </c>
      <c r="B6493" t="s">
        <v>38485</v>
      </c>
      <c r="C6493" t="s">
        <v>32004</v>
      </c>
    </row>
    <row r="6494" spans="1:3" x14ac:dyDescent="0.3">
      <c r="A6494" t="s">
        <v>992</v>
      </c>
      <c r="B6494" t="s">
        <v>32007</v>
      </c>
      <c r="C6494" t="s">
        <v>38486</v>
      </c>
    </row>
    <row r="6495" spans="1:3" x14ac:dyDescent="0.3">
      <c r="A6495" t="s">
        <v>2136</v>
      </c>
      <c r="B6495" t="s">
        <v>38487</v>
      </c>
      <c r="C6495" t="s">
        <v>32070</v>
      </c>
    </row>
    <row r="6496" spans="1:3" x14ac:dyDescent="0.3">
      <c r="A6496" t="s">
        <v>3914</v>
      </c>
      <c r="B6496" t="s">
        <v>38488</v>
      </c>
      <c r="C6496" t="s">
        <v>32077</v>
      </c>
    </row>
    <row r="6497" spans="1:3" x14ac:dyDescent="0.3">
      <c r="A6497" t="s">
        <v>3219</v>
      </c>
      <c r="B6497" t="s">
        <v>38489</v>
      </c>
      <c r="C6497" t="s">
        <v>32022</v>
      </c>
    </row>
    <row r="6498" spans="1:3" x14ac:dyDescent="0.3">
      <c r="A6498" t="s">
        <v>4705</v>
      </c>
      <c r="B6498" t="s">
        <v>38490</v>
      </c>
      <c r="C6498" t="s">
        <v>32022</v>
      </c>
    </row>
    <row r="6499" spans="1:3" x14ac:dyDescent="0.3">
      <c r="A6499" t="s">
        <v>1907</v>
      </c>
      <c r="B6499" t="s">
        <v>32007</v>
      </c>
      <c r="C6499" t="s">
        <v>38491</v>
      </c>
    </row>
    <row r="6500" spans="1:3" x14ac:dyDescent="0.3">
      <c r="A6500" t="s">
        <v>6134</v>
      </c>
      <c r="B6500" t="s">
        <v>32223</v>
      </c>
      <c r="C6500" t="s">
        <v>38492</v>
      </c>
    </row>
    <row r="6501" spans="1:3" x14ac:dyDescent="0.3">
      <c r="A6501" t="s">
        <v>2824</v>
      </c>
      <c r="B6501" t="s">
        <v>32173</v>
      </c>
      <c r="C6501" t="s">
        <v>38493</v>
      </c>
    </row>
    <row r="6502" spans="1:3" x14ac:dyDescent="0.3">
      <c r="A6502" t="s">
        <v>1345</v>
      </c>
      <c r="B6502" t="s">
        <v>38494</v>
      </c>
      <c r="C6502" t="s">
        <v>35074</v>
      </c>
    </row>
    <row r="6503" spans="1:3" x14ac:dyDescent="0.3">
      <c r="A6503" t="s">
        <v>1226</v>
      </c>
      <c r="B6503" t="s">
        <v>32007</v>
      </c>
      <c r="C6503" t="s">
        <v>38495</v>
      </c>
    </row>
    <row r="6504" spans="1:3" x14ac:dyDescent="0.3">
      <c r="A6504" t="s">
        <v>7496</v>
      </c>
      <c r="B6504" t="s">
        <v>38496</v>
      </c>
      <c r="C6504" t="s">
        <v>32022</v>
      </c>
    </row>
    <row r="6505" spans="1:3" x14ac:dyDescent="0.3">
      <c r="A6505" t="s">
        <v>4171</v>
      </c>
      <c r="B6505" t="s">
        <v>28374</v>
      </c>
      <c r="C6505" t="s">
        <v>36387</v>
      </c>
    </row>
    <row r="6506" spans="1:3" x14ac:dyDescent="0.3">
      <c r="A6506" t="s">
        <v>4429</v>
      </c>
      <c r="B6506" t="s">
        <v>38497</v>
      </c>
      <c r="C6506" t="s">
        <v>34058</v>
      </c>
    </row>
    <row r="6507" spans="1:3" x14ac:dyDescent="0.3">
      <c r="A6507" t="s">
        <v>2307</v>
      </c>
      <c r="B6507" t="s">
        <v>38498</v>
      </c>
      <c r="C6507" t="s">
        <v>32022</v>
      </c>
    </row>
    <row r="6508" spans="1:3" x14ac:dyDescent="0.3">
      <c r="A6508" t="s">
        <v>7470</v>
      </c>
      <c r="B6508" t="s">
        <v>38499</v>
      </c>
      <c r="C6508" t="s">
        <v>32347</v>
      </c>
    </row>
    <row r="6509" spans="1:3" x14ac:dyDescent="0.3">
      <c r="A6509" t="s">
        <v>3870</v>
      </c>
      <c r="B6509" t="s">
        <v>38500</v>
      </c>
      <c r="C6509" t="s">
        <v>32179</v>
      </c>
    </row>
    <row r="6510" spans="1:3" x14ac:dyDescent="0.3">
      <c r="A6510" t="s">
        <v>6135</v>
      </c>
      <c r="B6510" t="s">
        <v>38501</v>
      </c>
      <c r="C6510" t="s">
        <v>32036</v>
      </c>
    </row>
    <row r="6511" spans="1:3" x14ac:dyDescent="0.3">
      <c r="A6511" t="s">
        <v>7387</v>
      </c>
      <c r="B6511" t="s">
        <v>32007</v>
      </c>
      <c r="C6511" t="s">
        <v>38502</v>
      </c>
    </row>
    <row r="6512" spans="1:3" x14ac:dyDescent="0.3">
      <c r="A6512" t="s">
        <v>3764</v>
      </c>
      <c r="B6512" t="s">
        <v>38503</v>
      </c>
      <c r="C6512" t="s">
        <v>32004</v>
      </c>
    </row>
    <row r="6513" spans="1:3" x14ac:dyDescent="0.3">
      <c r="A6513" t="s">
        <v>4327</v>
      </c>
      <c r="B6513" t="s">
        <v>38504</v>
      </c>
      <c r="C6513" t="s">
        <v>32006</v>
      </c>
    </row>
    <row r="6514" spans="1:3" x14ac:dyDescent="0.3">
      <c r="A6514" t="s">
        <v>5783</v>
      </c>
      <c r="B6514" t="s">
        <v>38505</v>
      </c>
      <c r="C6514" t="s">
        <v>32179</v>
      </c>
    </row>
    <row r="6515" spans="1:3" x14ac:dyDescent="0.3">
      <c r="A6515" t="s">
        <v>6493</v>
      </c>
      <c r="B6515" t="s">
        <v>32007</v>
      </c>
      <c r="C6515" t="s">
        <v>38506</v>
      </c>
    </row>
    <row r="6516" spans="1:3" x14ac:dyDescent="0.3">
      <c r="A6516" t="s">
        <v>4104</v>
      </c>
      <c r="B6516" t="s">
        <v>38507</v>
      </c>
      <c r="C6516" t="s">
        <v>32320</v>
      </c>
    </row>
    <row r="6517" spans="1:3" x14ac:dyDescent="0.3">
      <c r="A6517" t="s">
        <v>14385</v>
      </c>
      <c r="B6517" t="s">
        <v>38508</v>
      </c>
      <c r="C6517" t="s">
        <v>32004</v>
      </c>
    </row>
    <row r="6518" spans="1:3" x14ac:dyDescent="0.3">
      <c r="A6518" t="s">
        <v>4604</v>
      </c>
      <c r="B6518" t="s">
        <v>38509</v>
      </c>
      <c r="C6518" t="s">
        <v>32040</v>
      </c>
    </row>
    <row r="6519" spans="1:3" x14ac:dyDescent="0.3">
      <c r="A6519" t="s">
        <v>4653</v>
      </c>
      <c r="B6519" t="s">
        <v>38510</v>
      </c>
      <c r="C6519" t="s">
        <v>32040</v>
      </c>
    </row>
    <row r="6520" spans="1:3" x14ac:dyDescent="0.3">
      <c r="A6520" t="s">
        <v>4046</v>
      </c>
      <c r="B6520" t="s">
        <v>38511</v>
      </c>
      <c r="C6520" t="s">
        <v>38512</v>
      </c>
    </row>
    <row r="6521" spans="1:3" x14ac:dyDescent="0.3">
      <c r="A6521" t="s">
        <v>6754</v>
      </c>
      <c r="B6521" t="s">
        <v>38513</v>
      </c>
      <c r="C6521" t="s">
        <v>33886</v>
      </c>
    </row>
    <row r="6522" spans="1:3" x14ac:dyDescent="0.3">
      <c r="A6522" t="s">
        <v>6494</v>
      </c>
      <c r="B6522" t="s">
        <v>38514</v>
      </c>
      <c r="C6522" t="s">
        <v>32022</v>
      </c>
    </row>
    <row r="6523" spans="1:3" x14ac:dyDescent="0.3">
      <c r="A6523" t="s">
        <v>3533</v>
      </c>
      <c r="B6523" t="s">
        <v>38515</v>
      </c>
      <c r="C6523" t="s">
        <v>32109</v>
      </c>
    </row>
    <row r="6524" spans="1:3" x14ac:dyDescent="0.3">
      <c r="A6524" t="s">
        <v>258</v>
      </c>
      <c r="B6524" t="s">
        <v>38516</v>
      </c>
      <c r="C6524" t="s">
        <v>32004</v>
      </c>
    </row>
    <row r="6525" spans="1:3" x14ac:dyDescent="0.3">
      <c r="A6525" t="s">
        <v>257</v>
      </c>
      <c r="B6525" t="s">
        <v>38517</v>
      </c>
      <c r="C6525" t="s">
        <v>32004</v>
      </c>
    </row>
    <row r="6526" spans="1:3" x14ac:dyDescent="0.3">
      <c r="A6526" t="s">
        <v>6285</v>
      </c>
      <c r="B6526" t="s">
        <v>38518</v>
      </c>
      <c r="C6526" t="s">
        <v>32063</v>
      </c>
    </row>
    <row r="6527" spans="1:3" x14ac:dyDescent="0.3">
      <c r="A6527" t="s">
        <v>6890</v>
      </c>
      <c r="B6527" t="s">
        <v>38519</v>
      </c>
      <c r="C6527" t="s">
        <v>32036</v>
      </c>
    </row>
    <row r="6528" spans="1:3" x14ac:dyDescent="0.3">
      <c r="A6528" t="s">
        <v>5865</v>
      </c>
      <c r="B6528" t="s">
        <v>38520</v>
      </c>
      <c r="C6528" t="s">
        <v>32036</v>
      </c>
    </row>
    <row r="6529" spans="1:3" x14ac:dyDescent="0.3">
      <c r="A6529" t="s">
        <v>694</v>
      </c>
      <c r="B6529" t="s">
        <v>24616</v>
      </c>
      <c r="C6529" t="s">
        <v>32058</v>
      </c>
    </row>
    <row r="6530" spans="1:3" x14ac:dyDescent="0.3">
      <c r="A6530" t="s">
        <v>5974</v>
      </c>
      <c r="B6530" t="s">
        <v>38521</v>
      </c>
      <c r="C6530" t="s">
        <v>32022</v>
      </c>
    </row>
    <row r="6531" spans="1:3" x14ac:dyDescent="0.3">
      <c r="A6531" t="s">
        <v>4047</v>
      </c>
      <c r="B6531" t="s">
        <v>38522</v>
      </c>
      <c r="C6531" t="s">
        <v>33793</v>
      </c>
    </row>
    <row r="6532" spans="1:3" x14ac:dyDescent="0.3">
      <c r="A6532" t="s">
        <v>4172</v>
      </c>
      <c r="B6532" t="s">
        <v>38523</v>
      </c>
      <c r="C6532" t="s">
        <v>32531</v>
      </c>
    </row>
    <row r="6533" spans="1:3" x14ac:dyDescent="0.3">
      <c r="A6533" t="s">
        <v>3835</v>
      </c>
      <c r="B6533" t="s">
        <v>38524</v>
      </c>
      <c r="C6533" t="s">
        <v>32022</v>
      </c>
    </row>
    <row r="6534" spans="1:3" x14ac:dyDescent="0.3">
      <c r="A6534" t="s">
        <v>2137</v>
      </c>
      <c r="B6534" t="s">
        <v>32007</v>
      </c>
      <c r="C6534" t="s">
        <v>38525</v>
      </c>
    </row>
    <row r="6535" spans="1:3" x14ac:dyDescent="0.3">
      <c r="A6535" t="s">
        <v>7136</v>
      </c>
      <c r="B6535" t="s">
        <v>38526</v>
      </c>
      <c r="C6535" t="s">
        <v>33536</v>
      </c>
    </row>
    <row r="6536" spans="1:3" x14ac:dyDescent="0.3">
      <c r="A6536" t="s">
        <v>3534</v>
      </c>
      <c r="B6536" t="s">
        <v>38527</v>
      </c>
      <c r="C6536" t="s">
        <v>32109</v>
      </c>
    </row>
    <row r="6537" spans="1:3" x14ac:dyDescent="0.3">
      <c r="A6537" t="s">
        <v>3585</v>
      </c>
      <c r="B6537" t="s">
        <v>38528</v>
      </c>
      <c r="C6537" t="s">
        <v>32109</v>
      </c>
    </row>
    <row r="6538" spans="1:3" x14ac:dyDescent="0.3">
      <c r="A6538" t="s">
        <v>6495</v>
      </c>
      <c r="B6538" t="s">
        <v>38529</v>
      </c>
      <c r="C6538" t="s">
        <v>32014</v>
      </c>
    </row>
    <row r="6539" spans="1:3" x14ac:dyDescent="0.3">
      <c r="A6539" t="s">
        <v>3765</v>
      </c>
      <c r="B6539" t="s">
        <v>29128</v>
      </c>
      <c r="C6539" t="s">
        <v>38530</v>
      </c>
    </row>
    <row r="6540" spans="1:3" x14ac:dyDescent="0.3">
      <c r="A6540" t="s">
        <v>5360</v>
      </c>
      <c r="B6540" t="s">
        <v>32333</v>
      </c>
      <c r="C6540" t="s">
        <v>38531</v>
      </c>
    </row>
    <row r="6541" spans="1:3" x14ac:dyDescent="0.3">
      <c r="A6541" t="s">
        <v>6136</v>
      </c>
      <c r="B6541" t="s">
        <v>38532</v>
      </c>
      <c r="C6541" t="s">
        <v>32036</v>
      </c>
    </row>
    <row r="6542" spans="1:3" x14ac:dyDescent="0.3">
      <c r="A6542" t="s">
        <v>695</v>
      </c>
      <c r="B6542" t="s">
        <v>24617</v>
      </c>
      <c r="C6542" t="s">
        <v>32058</v>
      </c>
    </row>
    <row r="6543" spans="1:3" x14ac:dyDescent="0.3">
      <c r="A6543" t="s">
        <v>6137</v>
      </c>
      <c r="B6543" t="s">
        <v>32007</v>
      </c>
      <c r="C6543" t="s">
        <v>38533</v>
      </c>
    </row>
    <row r="6544" spans="1:3" x14ac:dyDescent="0.3">
      <c r="A6544" t="s">
        <v>6675</v>
      </c>
      <c r="B6544" t="s">
        <v>38534</v>
      </c>
      <c r="C6544" t="s">
        <v>32036</v>
      </c>
    </row>
    <row r="6545" spans="1:3" x14ac:dyDescent="0.3">
      <c r="A6545" t="s">
        <v>2308</v>
      </c>
      <c r="B6545" t="s">
        <v>38535</v>
      </c>
      <c r="C6545" t="s">
        <v>32002</v>
      </c>
    </row>
    <row r="6546" spans="1:3" x14ac:dyDescent="0.3">
      <c r="A6546" t="s">
        <v>6676</v>
      </c>
      <c r="B6546" t="s">
        <v>38536</v>
      </c>
      <c r="C6546" t="s">
        <v>32036</v>
      </c>
    </row>
    <row r="6547" spans="1:3" x14ac:dyDescent="0.3">
      <c r="A6547" t="s">
        <v>259</v>
      </c>
      <c r="B6547" t="s">
        <v>24171</v>
      </c>
      <c r="C6547" t="s">
        <v>32058</v>
      </c>
    </row>
    <row r="6548" spans="1:3" x14ac:dyDescent="0.3">
      <c r="A6548" t="s">
        <v>7137</v>
      </c>
      <c r="B6548" t="s">
        <v>32060</v>
      </c>
      <c r="C6548" t="s">
        <v>38537</v>
      </c>
    </row>
    <row r="6549" spans="1:3" x14ac:dyDescent="0.3">
      <c r="A6549" t="s">
        <v>5975</v>
      </c>
      <c r="B6549" t="s">
        <v>38538</v>
      </c>
      <c r="C6549" t="s">
        <v>32036</v>
      </c>
    </row>
    <row r="6550" spans="1:3" x14ac:dyDescent="0.3">
      <c r="A6550" t="s">
        <v>6891</v>
      </c>
      <c r="B6550" t="s">
        <v>38539</v>
      </c>
      <c r="C6550" t="s">
        <v>32036</v>
      </c>
    </row>
    <row r="6551" spans="1:3" x14ac:dyDescent="0.3">
      <c r="A6551" t="s">
        <v>4000</v>
      </c>
      <c r="B6551" t="s">
        <v>28196</v>
      </c>
      <c r="C6551" t="s">
        <v>32160</v>
      </c>
    </row>
    <row r="6552" spans="1:3" x14ac:dyDescent="0.3">
      <c r="A6552" t="s">
        <v>4303</v>
      </c>
      <c r="B6552" t="s">
        <v>38540</v>
      </c>
      <c r="C6552" t="s">
        <v>32006</v>
      </c>
    </row>
    <row r="6553" spans="1:3" x14ac:dyDescent="0.3">
      <c r="A6553" t="s">
        <v>2438</v>
      </c>
      <c r="B6553" t="s">
        <v>38541</v>
      </c>
      <c r="C6553" t="s">
        <v>32002</v>
      </c>
    </row>
    <row r="6554" spans="1:3" x14ac:dyDescent="0.3">
      <c r="A6554" t="s">
        <v>2439</v>
      </c>
      <c r="B6554" t="s">
        <v>38542</v>
      </c>
      <c r="C6554" t="s">
        <v>32002</v>
      </c>
    </row>
    <row r="6555" spans="1:3" x14ac:dyDescent="0.3">
      <c r="A6555" t="s">
        <v>4911</v>
      </c>
      <c r="B6555" t="s">
        <v>32007</v>
      </c>
      <c r="C6555" t="s">
        <v>38543</v>
      </c>
    </row>
    <row r="6556" spans="1:3" x14ac:dyDescent="0.3">
      <c r="A6556" t="s">
        <v>5259</v>
      </c>
      <c r="B6556" t="s">
        <v>38544</v>
      </c>
      <c r="C6556" t="s">
        <v>32022</v>
      </c>
    </row>
    <row r="6557" spans="1:3" x14ac:dyDescent="0.3">
      <c r="A6557" t="s">
        <v>7554</v>
      </c>
      <c r="B6557" t="s">
        <v>38545</v>
      </c>
      <c r="C6557" t="s">
        <v>32347</v>
      </c>
    </row>
    <row r="6558" spans="1:3" x14ac:dyDescent="0.3">
      <c r="A6558" t="s">
        <v>4458</v>
      </c>
      <c r="B6558" t="s">
        <v>38546</v>
      </c>
      <c r="C6558" t="s">
        <v>32006</v>
      </c>
    </row>
    <row r="6559" spans="1:3" x14ac:dyDescent="0.3">
      <c r="A6559" t="s">
        <v>6542</v>
      </c>
      <c r="B6559" t="s">
        <v>32333</v>
      </c>
      <c r="C6559" t="s">
        <v>38547</v>
      </c>
    </row>
    <row r="6560" spans="1:3" x14ac:dyDescent="0.3">
      <c r="A6560" t="s">
        <v>1908</v>
      </c>
      <c r="B6560" t="s">
        <v>32007</v>
      </c>
      <c r="C6560" t="s">
        <v>38548</v>
      </c>
    </row>
    <row r="6561" spans="1:3" x14ac:dyDescent="0.3">
      <c r="A6561" t="s">
        <v>5603</v>
      </c>
      <c r="B6561" t="s">
        <v>32134</v>
      </c>
      <c r="C6561" t="s">
        <v>38549</v>
      </c>
    </row>
    <row r="6562" spans="1:3" x14ac:dyDescent="0.3">
      <c r="A6562" t="s">
        <v>4459</v>
      </c>
      <c r="B6562" t="s">
        <v>38550</v>
      </c>
      <c r="C6562" t="s">
        <v>32004</v>
      </c>
    </row>
    <row r="6563" spans="1:3" x14ac:dyDescent="0.3">
      <c r="A6563" t="s">
        <v>260</v>
      </c>
      <c r="B6563" t="s">
        <v>24172</v>
      </c>
      <c r="C6563" t="s">
        <v>32114</v>
      </c>
    </row>
    <row r="6564" spans="1:3" x14ac:dyDescent="0.3">
      <c r="A6564" t="s">
        <v>696</v>
      </c>
      <c r="B6564" t="s">
        <v>24618</v>
      </c>
      <c r="C6564" t="s">
        <v>38551</v>
      </c>
    </row>
    <row r="6565" spans="1:3" x14ac:dyDescent="0.3">
      <c r="A6565" t="s">
        <v>4310</v>
      </c>
      <c r="B6565" t="s">
        <v>38552</v>
      </c>
      <c r="C6565" t="s">
        <v>32006</v>
      </c>
    </row>
    <row r="6566" spans="1:3" x14ac:dyDescent="0.3">
      <c r="A6566" t="s">
        <v>14435</v>
      </c>
      <c r="B6566" t="s">
        <v>38553</v>
      </c>
      <c r="C6566" t="s">
        <v>32004</v>
      </c>
    </row>
    <row r="6567" spans="1:3" x14ac:dyDescent="0.3">
      <c r="A6567" t="s">
        <v>5454</v>
      </c>
      <c r="B6567" t="s">
        <v>32007</v>
      </c>
      <c r="C6567" t="s">
        <v>38554</v>
      </c>
    </row>
    <row r="6568" spans="1:3" x14ac:dyDescent="0.3">
      <c r="A6568" t="s">
        <v>4516</v>
      </c>
      <c r="B6568" t="s">
        <v>38555</v>
      </c>
      <c r="C6568" t="s">
        <v>32049</v>
      </c>
    </row>
    <row r="6569" spans="1:3" x14ac:dyDescent="0.3">
      <c r="A6569" t="s">
        <v>4517</v>
      </c>
      <c r="B6569" t="s">
        <v>38556</v>
      </c>
      <c r="C6569" t="s">
        <v>32049</v>
      </c>
    </row>
    <row r="6570" spans="1:3" x14ac:dyDescent="0.3">
      <c r="A6570" t="s">
        <v>5455</v>
      </c>
      <c r="B6570" t="s">
        <v>33839</v>
      </c>
      <c r="C6570" t="s">
        <v>38557</v>
      </c>
    </row>
    <row r="6571" spans="1:3" x14ac:dyDescent="0.3">
      <c r="A6571" t="s">
        <v>3061</v>
      </c>
      <c r="B6571" t="s">
        <v>38558</v>
      </c>
      <c r="C6571" t="s">
        <v>32068</v>
      </c>
    </row>
    <row r="6572" spans="1:3" x14ac:dyDescent="0.3">
      <c r="A6572" t="s">
        <v>1487</v>
      </c>
      <c r="B6572" t="s">
        <v>38559</v>
      </c>
      <c r="C6572" t="s">
        <v>32144</v>
      </c>
    </row>
    <row r="6573" spans="1:3" x14ac:dyDescent="0.3">
      <c r="A6573" t="s">
        <v>1909</v>
      </c>
      <c r="B6573" t="s">
        <v>32007</v>
      </c>
      <c r="C6573" t="s">
        <v>38560</v>
      </c>
    </row>
    <row r="6574" spans="1:3" x14ac:dyDescent="0.3">
      <c r="A6574" t="s">
        <v>3062</v>
      </c>
      <c r="B6574" t="s">
        <v>38561</v>
      </c>
      <c r="C6574" t="s">
        <v>32000</v>
      </c>
    </row>
    <row r="6575" spans="1:3" x14ac:dyDescent="0.3">
      <c r="A6575" t="s">
        <v>2513</v>
      </c>
      <c r="B6575" t="s">
        <v>38562</v>
      </c>
      <c r="C6575" t="s">
        <v>32002</v>
      </c>
    </row>
    <row r="6576" spans="1:3" x14ac:dyDescent="0.3">
      <c r="A6576" t="s">
        <v>7192</v>
      </c>
      <c r="B6576" t="s">
        <v>32007</v>
      </c>
      <c r="C6576" t="s">
        <v>38563</v>
      </c>
    </row>
    <row r="6577" spans="1:3" x14ac:dyDescent="0.3">
      <c r="A6577" t="s">
        <v>7036</v>
      </c>
      <c r="B6577" t="s">
        <v>32518</v>
      </c>
      <c r="C6577" t="s">
        <v>38564</v>
      </c>
    </row>
    <row r="6578" spans="1:3" x14ac:dyDescent="0.3">
      <c r="A6578" t="s">
        <v>7303</v>
      </c>
      <c r="B6578" t="s">
        <v>32007</v>
      </c>
      <c r="C6578" t="s">
        <v>38565</v>
      </c>
    </row>
    <row r="6579" spans="1:3" x14ac:dyDescent="0.3">
      <c r="A6579" t="s">
        <v>6856</v>
      </c>
      <c r="B6579" t="s">
        <v>38566</v>
      </c>
      <c r="C6579" t="s">
        <v>32036</v>
      </c>
    </row>
    <row r="6580" spans="1:3" x14ac:dyDescent="0.3">
      <c r="A6580" t="s">
        <v>6677</v>
      </c>
      <c r="B6580" t="s">
        <v>38567</v>
      </c>
      <c r="C6580" t="s">
        <v>32036</v>
      </c>
    </row>
    <row r="6581" spans="1:3" x14ac:dyDescent="0.3">
      <c r="A6581" t="s">
        <v>6857</v>
      </c>
      <c r="B6581" t="s">
        <v>38568</v>
      </c>
      <c r="C6581" t="s">
        <v>32036</v>
      </c>
    </row>
    <row r="6582" spans="1:3" x14ac:dyDescent="0.3">
      <c r="A6582" t="s">
        <v>7049</v>
      </c>
      <c r="B6582" t="s">
        <v>38569</v>
      </c>
      <c r="C6582" t="s">
        <v>32022</v>
      </c>
    </row>
    <row r="6583" spans="1:3" x14ac:dyDescent="0.3">
      <c r="A6583" t="s">
        <v>261</v>
      </c>
      <c r="B6583" t="s">
        <v>32007</v>
      </c>
      <c r="C6583" t="s">
        <v>38570</v>
      </c>
    </row>
    <row r="6584" spans="1:3" x14ac:dyDescent="0.3">
      <c r="A6584" t="s">
        <v>5866</v>
      </c>
      <c r="B6584" t="s">
        <v>38571</v>
      </c>
      <c r="C6584" t="s">
        <v>32022</v>
      </c>
    </row>
    <row r="6585" spans="1:3" x14ac:dyDescent="0.3">
      <c r="A6585" t="s">
        <v>7037</v>
      </c>
      <c r="B6585" t="s">
        <v>38572</v>
      </c>
      <c r="C6585" t="s">
        <v>32022</v>
      </c>
    </row>
    <row r="6586" spans="1:3" x14ac:dyDescent="0.3">
      <c r="A6586" t="s">
        <v>5260</v>
      </c>
      <c r="B6586" t="s">
        <v>38573</v>
      </c>
      <c r="C6586" t="s">
        <v>32022</v>
      </c>
    </row>
    <row r="6587" spans="1:3" x14ac:dyDescent="0.3">
      <c r="A6587" t="s">
        <v>381</v>
      </c>
      <c r="B6587" t="s">
        <v>24298</v>
      </c>
      <c r="C6587" t="s">
        <v>32058</v>
      </c>
    </row>
    <row r="6588" spans="1:3" x14ac:dyDescent="0.3">
      <c r="A6588" t="s">
        <v>382</v>
      </c>
      <c r="B6588" t="s">
        <v>24299</v>
      </c>
      <c r="C6588" t="s">
        <v>32058</v>
      </c>
    </row>
    <row r="6589" spans="1:3" x14ac:dyDescent="0.3">
      <c r="A6589" t="s">
        <v>5261</v>
      </c>
      <c r="B6589" t="s">
        <v>38574</v>
      </c>
      <c r="C6589" t="s">
        <v>38575</v>
      </c>
    </row>
    <row r="6590" spans="1:3" x14ac:dyDescent="0.3">
      <c r="A6590" t="s">
        <v>7284</v>
      </c>
      <c r="B6590" t="s">
        <v>38576</v>
      </c>
      <c r="C6590" t="s">
        <v>32004</v>
      </c>
    </row>
    <row r="6591" spans="1:3" x14ac:dyDescent="0.3">
      <c r="A6591" t="s">
        <v>6378</v>
      </c>
      <c r="B6591" t="s">
        <v>38577</v>
      </c>
      <c r="C6591" t="s">
        <v>32063</v>
      </c>
    </row>
    <row r="6592" spans="1:3" x14ac:dyDescent="0.3">
      <c r="A6592" t="s">
        <v>3272</v>
      </c>
      <c r="B6592" t="s">
        <v>38578</v>
      </c>
      <c r="C6592" t="s">
        <v>32068</v>
      </c>
    </row>
    <row r="6593" spans="1:3" x14ac:dyDescent="0.3">
      <c r="A6593" t="s">
        <v>5262</v>
      </c>
      <c r="B6593" t="s">
        <v>33614</v>
      </c>
      <c r="C6593" t="s">
        <v>38579</v>
      </c>
    </row>
    <row r="6594" spans="1:3" x14ac:dyDescent="0.3">
      <c r="A6594" t="s">
        <v>2825</v>
      </c>
      <c r="B6594" t="s">
        <v>32173</v>
      </c>
      <c r="C6594" t="s">
        <v>38580</v>
      </c>
    </row>
    <row r="6595" spans="1:3" x14ac:dyDescent="0.3">
      <c r="A6595" t="s">
        <v>825</v>
      </c>
      <c r="B6595" t="s">
        <v>24751</v>
      </c>
      <c r="C6595" t="s">
        <v>32058</v>
      </c>
    </row>
    <row r="6596" spans="1:3" x14ac:dyDescent="0.3">
      <c r="A6596" t="s">
        <v>3698</v>
      </c>
      <c r="B6596" t="s">
        <v>32007</v>
      </c>
      <c r="C6596" t="s">
        <v>38581</v>
      </c>
    </row>
    <row r="6597" spans="1:3" x14ac:dyDescent="0.3">
      <c r="A6597" t="s">
        <v>5263</v>
      </c>
      <c r="B6597" t="s">
        <v>38582</v>
      </c>
      <c r="C6597" t="s">
        <v>32022</v>
      </c>
    </row>
    <row r="6598" spans="1:3" x14ac:dyDescent="0.3">
      <c r="A6598" t="s">
        <v>6379</v>
      </c>
      <c r="B6598" t="s">
        <v>38583</v>
      </c>
      <c r="C6598" t="s">
        <v>32063</v>
      </c>
    </row>
    <row r="6599" spans="1:3" x14ac:dyDescent="0.3">
      <c r="A6599" t="s">
        <v>2655</v>
      </c>
      <c r="B6599" t="s">
        <v>38584</v>
      </c>
      <c r="C6599" t="s">
        <v>32002</v>
      </c>
    </row>
    <row r="6600" spans="1:3" x14ac:dyDescent="0.3">
      <c r="A6600" t="s">
        <v>3535</v>
      </c>
      <c r="B6600" t="s">
        <v>38585</v>
      </c>
      <c r="C6600" t="s">
        <v>32109</v>
      </c>
    </row>
    <row r="6601" spans="1:3" x14ac:dyDescent="0.3">
      <c r="A6601" t="s">
        <v>3126</v>
      </c>
      <c r="B6601" t="s">
        <v>38586</v>
      </c>
      <c r="C6601" t="s">
        <v>32000</v>
      </c>
    </row>
    <row r="6602" spans="1:3" x14ac:dyDescent="0.3">
      <c r="A6602" t="s">
        <v>7555</v>
      </c>
      <c r="B6602" t="s">
        <v>32128</v>
      </c>
      <c r="C6602" t="s">
        <v>38587</v>
      </c>
    </row>
    <row r="6603" spans="1:3" x14ac:dyDescent="0.3">
      <c r="A6603" t="s">
        <v>7388</v>
      </c>
      <c r="B6603" t="s">
        <v>32267</v>
      </c>
      <c r="C6603" t="s">
        <v>38588</v>
      </c>
    </row>
    <row r="6604" spans="1:3" x14ac:dyDescent="0.3">
      <c r="A6604" t="s">
        <v>1699</v>
      </c>
      <c r="B6604" t="s">
        <v>38589</v>
      </c>
      <c r="C6604" t="s">
        <v>32114</v>
      </c>
    </row>
    <row r="6605" spans="1:3" x14ac:dyDescent="0.3">
      <c r="A6605" t="s">
        <v>1910</v>
      </c>
      <c r="B6605" t="s">
        <v>38590</v>
      </c>
      <c r="C6605" t="s">
        <v>32002</v>
      </c>
    </row>
    <row r="6606" spans="1:3" x14ac:dyDescent="0.3">
      <c r="A6606" t="s">
        <v>4706</v>
      </c>
      <c r="B6606" t="s">
        <v>38591</v>
      </c>
      <c r="C6606" t="s">
        <v>32040</v>
      </c>
    </row>
    <row r="6607" spans="1:3" x14ac:dyDescent="0.3">
      <c r="A6607" t="s">
        <v>7661</v>
      </c>
      <c r="B6607" t="s">
        <v>32007</v>
      </c>
      <c r="C6607" t="s">
        <v>38592</v>
      </c>
    </row>
    <row r="6608" spans="1:3" x14ac:dyDescent="0.3">
      <c r="A6608" t="s">
        <v>4460</v>
      </c>
      <c r="B6608" t="s">
        <v>38593</v>
      </c>
      <c r="C6608" t="s">
        <v>32006</v>
      </c>
    </row>
    <row r="6609" spans="1:3" x14ac:dyDescent="0.3">
      <c r="A6609" t="s">
        <v>5022</v>
      </c>
      <c r="B6609" t="s">
        <v>38594</v>
      </c>
      <c r="C6609" t="s">
        <v>32022</v>
      </c>
    </row>
    <row r="6610" spans="1:3" x14ac:dyDescent="0.3">
      <c r="A6610" t="s">
        <v>2826</v>
      </c>
      <c r="B6610" t="s">
        <v>32016</v>
      </c>
      <c r="C6610" t="s">
        <v>38595</v>
      </c>
    </row>
    <row r="6611" spans="1:3" x14ac:dyDescent="0.3">
      <c r="A6611" t="s">
        <v>1700</v>
      </c>
      <c r="B6611" t="s">
        <v>25676</v>
      </c>
      <c r="C6611" t="s">
        <v>32114</v>
      </c>
    </row>
    <row r="6612" spans="1:3" x14ac:dyDescent="0.3">
      <c r="A6612" t="s">
        <v>3220</v>
      </c>
      <c r="B6612" t="s">
        <v>38596</v>
      </c>
      <c r="C6612" t="s">
        <v>32168</v>
      </c>
    </row>
    <row r="6613" spans="1:3" x14ac:dyDescent="0.3">
      <c r="A6613" t="s">
        <v>7497</v>
      </c>
      <c r="B6613" t="s">
        <v>32007</v>
      </c>
      <c r="C6613" t="s">
        <v>38597</v>
      </c>
    </row>
    <row r="6614" spans="1:3" x14ac:dyDescent="0.3">
      <c r="A6614" t="s">
        <v>4912</v>
      </c>
      <c r="B6614" t="s">
        <v>38598</v>
      </c>
      <c r="C6614" t="s">
        <v>32004</v>
      </c>
    </row>
    <row r="6615" spans="1:3" x14ac:dyDescent="0.3">
      <c r="A6615" t="s">
        <v>7662</v>
      </c>
      <c r="B6615" t="s">
        <v>32007</v>
      </c>
      <c r="C6615" t="s">
        <v>38599</v>
      </c>
    </row>
    <row r="6616" spans="1:3" x14ac:dyDescent="0.3">
      <c r="A6616" t="s">
        <v>2873</v>
      </c>
      <c r="B6616" t="s">
        <v>32173</v>
      </c>
      <c r="C6616" t="s">
        <v>38600</v>
      </c>
    </row>
    <row r="6617" spans="1:3" x14ac:dyDescent="0.3">
      <c r="A6617" t="s">
        <v>4518</v>
      </c>
      <c r="B6617" t="s">
        <v>38601</v>
      </c>
      <c r="C6617" t="s">
        <v>32049</v>
      </c>
    </row>
    <row r="6618" spans="1:3" x14ac:dyDescent="0.3">
      <c r="A6618" t="s">
        <v>2138</v>
      </c>
      <c r="B6618" t="s">
        <v>32007</v>
      </c>
      <c r="C6618" t="s">
        <v>38602</v>
      </c>
    </row>
    <row r="6619" spans="1:3" x14ac:dyDescent="0.3">
      <c r="A6619" t="s">
        <v>6755</v>
      </c>
      <c r="B6619" t="s">
        <v>38603</v>
      </c>
      <c r="C6619" t="s">
        <v>32036</v>
      </c>
    </row>
    <row r="6620" spans="1:3" x14ac:dyDescent="0.3">
      <c r="A6620" t="s">
        <v>6756</v>
      </c>
      <c r="B6620" t="s">
        <v>38604</v>
      </c>
      <c r="C6620" t="s">
        <v>32036</v>
      </c>
    </row>
    <row r="6621" spans="1:3" x14ac:dyDescent="0.3">
      <c r="A6621" t="s">
        <v>14491</v>
      </c>
      <c r="B6621" t="s">
        <v>38605</v>
      </c>
      <c r="C6621" t="s">
        <v>32004</v>
      </c>
    </row>
    <row r="6622" spans="1:3" x14ac:dyDescent="0.3">
      <c r="A6622" t="s">
        <v>3127</v>
      </c>
      <c r="B6622" t="s">
        <v>38606</v>
      </c>
      <c r="C6622" t="s">
        <v>32068</v>
      </c>
    </row>
    <row r="6623" spans="1:3" x14ac:dyDescent="0.3">
      <c r="A6623" t="s">
        <v>2955</v>
      </c>
      <c r="B6623" t="s">
        <v>38607</v>
      </c>
      <c r="C6623" t="s">
        <v>32823</v>
      </c>
    </row>
    <row r="6624" spans="1:3" x14ac:dyDescent="0.3">
      <c r="A6624" t="s">
        <v>14495</v>
      </c>
      <c r="B6624" t="s">
        <v>38608</v>
      </c>
      <c r="C6624" t="s">
        <v>32004</v>
      </c>
    </row>
    <row r="6625" spans="1:3" x14ac:dyDescent="0.3">
      <c r="A6625" t="s">
        <v>3359</v>
      </c>
      <c r="B6625" t="s">
        <v>38609</v>
      </c>
      <c r="C6625" t="s">
        <v>32000</v>
      </c>
    </row>
    <row r="6626" spans="1:3" x14ac:dyDescent="0.3">
      <c r="A6626" t="s">
        <v>1911</v>
      </c>
      <c r="B6626" t="s">
        <v>32007</v>
      </c>
      <c r="C6626" t="s">
        <v>38610</v>
      </c>
    </row>
    <row r="6627" spans="1:3" x14ac:dyDescent="0.3">
      <c r="A6627" t="s">
        <v>7389</v>
      </c>
      <c r="B6627" t="s">
        <v>32007</v>
      </c>
      <c r="C6627" t="s">
        <v>38611</v>
      </c>
    </row>
    <row r="6628" spans="1:3" x14ac:dyDescent="0.3">
      <c r="A6628" t="s">
        <v>2309</v>
      </c>
      <c r="B6628" t="s">
        <v>26300</v>
      </c>
      <c r="C6628" t="s">
        <v>32114</v>
      </c>
    </row>
    <row r="6629" spans="1:3" x14ac:dyDescent="0.3">
      <c r="A6629" t="s">
        <v>6858</v>
      </c>
      <c r="B6629" t="s">
        <v>38612</v>
      </c>
      <c r="C6629" t="s">
        <v>32036</v>
      </c>
    </row>
    <row r="6630" spans="1:3" x14ac:dyDescent="0.3">
      <c r="A6630" t="s">
        <v>4463</v>
      </c>
      <c r="B6630" t="s">
        <v>38613</v>
      </c>
      <c r="C6630" t="s">
        <v>32006</v>
      </c>
    </row>
    <row r="6631" spans="1:3" x14ac:dyDescent="0.3">
      <c r="A6631" t="s">
        <v>1701</v>
      </c>
      <c r="B6631" t="s">
        <v>32807</v>
      </c>
      <c r="C6631" t="s">
        <v>38614</v>
      </c>
    </row>
    <row r="6632" spans="1:3" x14ac:dyDescent="0.3">
      <c r="A6632" t="s">
        <v>14504</v>
      </c>
      <c r="B6632" t="s">
        <v>38615</v>
      </c>
      <c r="C6632" t="s">
        <v>32004</v>
      </c>
    </row>
    <row r="6633" spans="1:3" x14ac:dyDescent="0.3">
      <c r="A6633" t="s">
        <v>14506</v>
      </c>
      <c r="B6633" t="s">
        <v>38616</v>
      </c>
      <c r="C6633" t="s">
        <v>32004</v>
      </c>
    </row>
    <row r="6634" spans="1:3" x14ac:dyDescent="0.3">
      <c r="A6634" t="s">
        <v>7556</v>
      </c>
      <c r="B6634" t="s">
        <v>38617</v>
      </c>
      <c r="C6634" t="s">
        <v>32004</v>
      </c>
    </row>
    <row r="6635" spans="1:3" x14ac:dyDescent="0.3">
      <c r="A6635" t="s">
        <v>5976</v>
      </c>
      <c r="B6635" t="s">
        <v>38618</v>
      </c>
      <c r="C6635" t="s">
        <v>32036</v>
      </c>
    </row>
    <row r="6636" spans="1:3" x14ac:dyDescent="0.3">
      <c r="A6636" t="s">
        <v>2139</v>
      </c>
      <c r="B6636" t="s">
        <v>32007</v>
      </c>
      <c r="C6636" t="s">
        <v>38619</v>
      </c>
    </row>
    <row r="6637" spans="1:3" x14ac:dyDescent="0.3">
      <c r="A6637" t="s">
        <v>4654</v>
      </c>
      <c r="B6637" t="s">
        <v>38620</v>
      </c>
      <c r="C6637" t="s">
        <v>32040</v>
      </c>
    </row>
    <row r="6638" spans="1:3" x14ac:dyDescent="0.3">
      <c r="A6638" t="s">
        <v>7557</v>
      </c>
      <c r="B6638" t="s">
        <v>38621</v>
      </c>
      <c r="C6638" t="s">
        <v>32022</v>
      </c>
    </row>
    <row r="6639" spans="1:3" x14ac:dyDescent="0.3">
      <c r="A6639" t="s">
        <v>6496</v>
      </c>
      <c r="B6639" t="s">
        <v>32007</v>
      </c>
      <c r="C6639" t="s">
        <v>38622</v>
      </c>
    </row>
    <row r="6640" spans="1:3" x14ac:dyDescent="0.3">
      <c r="A6640" t="s">
        <v>1488</v>
      </c>
      <c r="B6640" t="s">
        <v>38623</v>
      </c>
      <c r="C6640" t="s">
        <v>32151</v>
      </c>
    </row>
    <row r="6641" spans="1:3" x14ac:dyDescent="0.3">
      <c r="A6641" t="s">
        <v>2656</v>
      </c>
      <c r="B6641" t="s">
        <v>38624</v>
      </c>
      <c r="C6641" t="s">
        <v>32002</v>
      </c>
    </row>
    <row r="6642" spans="1:3" x14ac:dyDescent="0.3">
      <c r="A6642" t="s">
        <v>7558</v>
      </c>
      <c r="B6642" t="s">
        <v>32007</v>
      </c>
      <c r="C6642" t="s">
        <v>38625</v>
      </c>
    </row>
    <row r="6643" spans="1:3" x14ac:dyDescent="0.3">
      <c r="A6643" t="s">
        <v>7390</v>
      </c>
      <c r="B6643" t="s">
        <v>38626</v>
      </c>
      <c r="C6643" t="s">
        <v>32347</v>
      </c>
    </row>
    <row r="6644" spans="1:3" x14ac:dyDescent="0.3">
      <c r="A6644" t="s">
        <v>7663</v>
      </c>
      <c r="B6644" t="s">
        <v>32007</v>
      </c>
      <c r="C6644" t="s">
        <v>38627</v>
      </c>
    </row>
    <row r="6645" spans="1:3" x14ac:dyDescent="0.3">
      <c r="A6645" t="s">
        <v>5546</v>
      </c>
      <c r="B6645" t="s">
        <v>38628</v>
      </c>
      <c r="C6645" t="s">
        <v>38629</v>
      </c>
    </row>
    <row r="6646" spans="1:3" x14ac:dyDescent="0.3">
      <c r="A6646" t="s">
        <v>3633</v>
      </c>
      <c r="B6646" t="s">
        <v>38630</v>
      </c>
      <c r="C6646" t="s">
        <v>32109</v>
      </c>
    </row>
    <row r="6647" spans="1:3" x14ac:dyDescent="0.3">
      <c r="A6647" t="s">
        <v>4243</v>
      </c>
      <c r="B6647" t="s">
        <v>38631</v>
      </c>
      <c r="C6647" t="s">
        <v>32006</v>
      </c>
    </row>
    <row r="6648" spans="1:3" x14ac:dyDescent="0.3">
      <c r="A6648" t="s">
        <v>7664</v>
      </c>
      <c r="B6648" t="s">
        <v>38632</v>
      </c>
      <c r="C6648" t="s">
        <v>32022</v>
      </c>
    </row>
    <row r="6649" spans="1:3" x14ac:dyDescent="0.3">
      <c r="A6649" t="s">
        <v>2703</v>
      </c>
      <c r="B6649" t="s">
        <v>38633</v>
      </c>
      <c r="C6649" t="s">
        <v>32436</v>
      </c>
    </row>
    <row r="6650" spans="1:3" x14ac:dyDescent="0.3">
      <c r="A6650" t="s">
        <v>3128</v>
      </c>
      <c r="B6650" t="s">
        <v>38634</v>
      </c>
      <c r="C6650" t="s">
        <v>32000</v>
      </c>
    </row>
    <row r="6651" spans="1:3" x14ac:dyDescent="0.3">
      <c r="A6651" t="s">
        <v>2440</v>
      </c>
      <c r="B6651" t="s">
        <v>38635</v>
      </c>
      <c r="C6651" t="s">
        <v>32002</v>
      </c>
    </row>
    <row r="6652" spans="1:3" x14ac:dyDescent="0.3">
      <c r="A6652" t="s">
        <v>1912</v>
      </c>
      <c r="B6652" t="s">
        <v>38636</v>
      </c>
      <c r="C6652" t="s">
        <v>32022</v>
      </c>
    </row>
    <row r="6653" spans="1:3" x14ac:dyDescent="0.3">
      <c r="A6653" t="s">
        <v>1913</v>
      </c>
      <c r="B6653" t="s">
        <v>38637</v>
      </c>
      <c r="C6653" t="s">
        <v>32002</v>
      </c>
    </row>
    <row r="6654" spans="1:3" x14ac:dyDescent="0.3">
      <c r="A6654" t="s">
        <v>5977</v>
      </c>
      <c r="B6654" t="s">
        <v>38638</v>
      </c>
      <c r="C6654" t="s">
        <v>32036</v>
      </c>
    </row>
    <row r="6655" spans="1:3" x14ac:dyDescent="0.3">
      <c r="A6655" t="s">
        <v>2140</v>
      </c>
      <c r="B6655" t="s">
        <v>32007</v>
      </c>
      <c r="C6655" t="s">
        <v>38639</v>
      </c>
    </row>
    <row r="6656" spans="1:3" x14ac:dyDescent="0.3">
      <c r="A6656" t="s">
        <v>2514</v>
      </c>
      <c r="B6656" t="s">
        <v>32016</v>
      </c>
      <c r="C6656" t="s">
        <v>38640</v>
      </c>
    </row>
    <row r="6657" spans="1:3" x14ac:dyDescent="0.3">
      <c r="A6657" t="s">
        <v>5068</v>
      </c>
      <c r="B6657" t="s">
        <v>38641</v>
      </c>
      <c r="C6657" t="s">
        <v>38642</v>
      </c>
    </row>
    <row r="6658" spans="1:3" x14ac:dyDescent="0.3">
      <c r="A6658" t="s">
        <v>3221</v>
      </c>
      <c r="B6658" t="s">
        <v>38643</v>
      </c>
      <c r="C6658" t="s">
        <v>32068</v>
      </c>
    </row>
    <row r="6659" spans="1:3" x14ac:dyDescent="0.3">
      <c r="A6659" t="s">
        <v>1571</v>
      </c>
      <c r="B6659" t="s">
        <v>38644</v>
      </c>
      <c r="C6659" t="s">
        <v>32140</v>
      </c>
    </row>
    <row r="6660" spans="1:3" x14ac:dyDescent="0.3">
      <c r="A6660" t="s">
        <v>826</v>
      </c>
      <c r="B6660" t="s">
        <v>24752</v>
      </c>
      <c r="C6660" t="s">
        <v>32058</v>
      </c>
    </row>
    <row r="6661" spans="1:3" x14ac:dyDescent="0.3">
      <c r="A6661" t="s">
        <v>6678</v>
      </c>
      <c r="B6661" t="s">
        <v>38645</v>
      </c>
      <c r="C6661" t="s">
        <v>32036</v>
      </c>
    </row>
    <row r="6662" spans="1:3" x14ac:dyDescent="0.3">
      <c r="A6662" t="s">
        <v>14536</v>
      </c>
      <c r="B6662" t="s">
        <v>38646</v>
      </c>
      <c r="C6662" t="s">
        <v>32040</v>
      </c>
    </row>
    <row r="6663" spans="1:3" x14ac:dyDescent="0.3">
      <c r="A6663" t="s">
        <v>14538</v>
      </c>
      <c r="B6663" t="s">
        <v>38647</v>
      </c>
      <c r="C6663" t="s">
        <v>32151</v>
      </c>
    </row>
    <row r="6664" spans="1:3" x14ac:dyDescent="0.3">
      <c r="A6664" t="s">
        <v>6931</v>
      </c>
      <c r="B6664" t="s">
        <v>32060</v>
      </c>
      <c r="C6664" t="s">
        <v>38648</v>
      </c>
    </row>
    <row r="6665" spans="1:3" x14ac:dyDescent="0.3">
      <c r="A6665" t="s">
        <v>4656</v>
      </c>
      <c r="B6665" t="s">
        <v>38649</v>
      </c>
      <c r="C6665" t="s">
        <v>32040</v>
      </c>
    </row>
    <row r="6666" spans="1:3" x14ac:dyDescent="0.3">
      <c r="A6666" t="s">
        <v>4605</v>
      </c>
      <c r="B6666" t="s">
        <v>38650</v>
      </c>
      <c r="C6666" t="s">
        <v>32040</v>
      </c>
    </row>
    <row r="6667" spans="1:3" x14ac:dyDescent="0.3">
      <c r="A6667" t="s">
        <v>6208</v>
      </c>
      <c r="B6667" t="s">
        <v>38651</v>
      </c>
      <c r="C6667" t="s">
        <v>32022</v>
      </c>
    </row>
    <row r="6668" spans="1:3" x14ac:dyDescent="0.3">
      <c r="A6668" t="s">
        <v>7212</v>
      </c>
      <c r="B6668" t="s">
        <v>38652</v>
      </c>
      <c r="C6668" t="s">
        <v>32022</v>
      </c>
    </row>
    <row r="6669" spans="1:3" x14ac:dyDescent="0.3">
      <c r="A6669" t="s">
        <v>697</v>
      </c>
      <c r="B6669" t="s">
        <v>38653</v>
      </c>
      <c r="C6669" t="s">
        <v>32611</v>
      </c>
    </row>
    <row r="6670" spans="1:3" x14ac:dyDescent="0.3">
      <c r="A6670" t="s">
        <v>993</v>
      </c>
      <c r="B6670" t="s">
        <v>38654</v>
      </c>
      <c r="C6670" t="s">
        <v>32058</v>
      </c>
    </row>
    <row r="6671" spans="1:3" x14ac:dyDescent="0.3">
      <c r="A6671" t="s">
        <v>7665</v>
      </c>
      <c r="B6671" t="s">
        <v>32007</v>
      </c>
      <c r="C6671" t="s">
        <v>38655</v>
      </c>
    </row>
    <row r="6672" spans="1:3" x14ac:dyDescent="0.3">
      <c r="A6672" t="s">
        <v>4048</v>
      </c>
      <c r="B6672" t="s">
        <v>32173</v>
      </c>
      <c r="C6672" t="s">
        <v>38656</v>
      </c>
    </row>
    <row r="6673" spans="1:3" x14ac:dyDescent="0.3">
      <c r="A6673" t="s">
        <v>6138</v>
      </c>
      <c r="B6673" t="s">
        <v>38657</v>
      </c>
      <c r="C6673" t="s">
        <v>34137</v>
      </c>
    </row>
    <row r="6674" spans="1:3" x14ac:dyDescent="0.3">
      <c r="A6674" t="s">
        <v>5361</v>
      </c>
      <c r="B6674" t="s">
        <v>29586</v>
      </c>
      <c r="C6674" t="s">
        <v>32009</v>
      </c>
    </row>
    <row r="6675" spans="1:3" x14ac:dyDescent="0.3">
      <c r="A6675" t="s">
        <v>4707</v>
      </c>
      <c r="B6675" t="s">
        <v>38658</v>
      </c>
      <c r="C6675" t="s">
        <v>32004</v>
      </c>
    </row>
    <row r="6676" spans="1:3" x14ac:dyDescent="0.3">
      <c r="A6676" t="s">
        <v>5867</v>
      </c>
      <c r="B6676" t="s">
        <v>38659</v>
      </c>
      <c r="C6676" t="s">
        <v>32036</v>
      </c>
    </row>
    <row r="6677" spans="1:3" x14ac:dyDescent="0.3">
      <c r="A6677" t="s">
        <v>6757</v>
      </c>
      <c r="B6677" t="s">
        <v>38660</v>
      </c>
      <c r="C6677" t="s">
        <v>32036</v>
      </c>
    </row>
    <row r="6678" spans="1:3" x14ac:dyDescent="0.3">
      <c r="A6678" t="s">
        <v>6859</v>
      </c>
      <c r="B6678" t="s">
        <v>38661</v>
      </c>
      <c r="C6678" t="s">
        <v>32036</v>
      </c>
    </row>
    <row r="6679" spans="1:3" x14ac:dyDescent="0.3">
      <c r="A6679" t="s">
        <v>2515</v>
      </c>
      <c r="B6679" t="s">
        <v>38662</v>
      </c>
      <c r="C6679" t="s">
        <v>32002</v>
      </c>
    </row>
    <row r="6680" spans="1:3" x14ac:dyDescent="0.3">
      <c r="A6680" t="s">
        <v>4708</v>
      </c>
      <c r="B6680" t="s">
        <v>38663</v>
      </c>
      <c r="C6680" t="s">
        <v>32040</v>
      </c>
    </row>
    <row r="6681" spans="1:3" x14ac:dyDescent="0.3">
      <c r="A6681" t="s">
        <v>698</v>
      </c>
      <c r="B6681" t="s">
        <v>38664</v>
      </c>
      <c r="C6681" t="s">
        <v>32058</v>
      </c>
    </row>
    <row r="6682" spans="1:3" x14ac:dyDescent="0.3">
      <c r="A6682" t="s">
        <v>4266</v>
      </c>
      <c r="B6682" t="s">
        <v>32392</v>
      </c>
      <c r="C6682" t="s">
        <v>38665</v>
      </c>
    </row>
    <row r="6683" spans="1:3" x14ac:dyDescent="0.3">
      <c r="A6683" t="s">
        <v>994</v>
      </c>
      <c r="B6683" t="s">
        <v>32060</v>
      </c>
      <c r="C6683" t="s">
        <v>38666</v>
      </c>
    </row>
    <row r="6684" spans="1:3" x14ac:dyDescent="0.3">
      <c r="A6684" t="s">
        <v>383</v>
      </c>
      <c r="B6684" t="s">
        <v>38667</v>
      </c>
      <c r="C6684" t="s">
        <v>32058</v>
      </c>
    </row>
    <row r="6685" spans="1:3" x14ac:dyDescent="0.3">
      <c r="A6685" t="s">
        <v>6139</v>
      </c>
      <c r="B6685" t="s">
        <v>38668</v>
      </c>
      <c r="C6685" t="s">
        <v>32036</v>
      </c>
    </row>
    <row r="6686" spans="1:3" x14ac:dyDescent="0.3">
      <c r="A6686" t="s">
        <v>7666</v>
      </c>
      <c r="B6686" t="s">
        <v>38669</v>
      </c>
      <c r="C6686" t="s">
        <v>32347</v>
      </c>
    </row>
    <row r="6687" spans="1:3" x14ac:dyDescent="0.3">
      <c r="A6687" t="s">
        <v>7667</v>
      </c>
      <c r="B6687" t="s">
        <v>32007</v>
      </c>
      <c r="C6687" t="s">
        <v>38670</v>
      </c>
    </row>
    <row r="6688" spans="1:3" x14ac:dyDescent="0.3">
      <c r="A6688" t="s">
        <v>5145</v>
      </c>
      <c r="B6688" t="s">
        <v>32060</v>
      </c>
      <c r="C6688" t="s">
        <v>38671</v>
      </c>
    </row>
    <row r="6689" spans="1:3" x14ac:dyDescent="0.3">
      <c r="A6689" t="s">
        <v>6758</v>
      </c>
      <c r="B6689" t="s">
        <v>38672</v>
      </c>
      <c r="C6689" t="s">
        <v>32036</v>
      </c>
    </row>
    <row r="6690" spans="1:3" x14ac:dyDescent="0.3">
      <c r="A6690" t="s">
        <v>4785</v>
      </c>
      <c r="B6690" t="s">
        <v>32173</v>
      </c>
      <c r="C6690" t="s">
        <v>38673</v>
      </c>
    </row>
    <row r="6691" spans="1:3" x14ac:dyDescent="0.3">
      <c r="A6691" t="s">
        <v>5695</v>
      </c>
      <c r="B6691" t="s">
        <v>32763</v>
      </c>
      <c r="C6691" t="s">
        <v>38674</v>
      </c>
    </row>
    <row r="6692" spans="1:3" x14ac:dyDescent="0.3">
      <c r="A6692" t="s">
        <v>6140</v>
      </c>
      <c r="B6692" t="s">
        <v>38675</v>
      </c>
      <c r="C6692" t="s">
        <v>32022</v>
      </c>
    </row>
    <row r="6693" spans="1:3" x14ac:dyDescent="0.3">
      <c r="A6693" t="s">
        <v>827</v>
      </c>
      <c r="B6693" t="s">
        <v>24753</v>
      </c>
      <c r="C6693" t="s">
        <v>38676</v>
      </c>
    </row>
    <row r="6694" spans="1:3" x14ac:dyDescent="0.3">
      <c r="A6694" t="s">
        <v>5604</v>
      </c>
      <c r="B6694" t="s">
        <v>38677</v>
      </c>
      <c r="C6694" t="s">
        <v>32438</v>
      </c>
    </row>
    <row r="6695" spans="1:3" x14ac:dyDescent="0.3">
      <c r="A6695" t="s">
        <v>3871</v>
      </c>
      <c r="B6695" t="s">
        <v>38678</v>
      </c>
      <c r="C6695" t="s">
        <v>32004</v>
      </c>
    </row>
    <row r="6696" spans="1:3" x14ac:dyDescent="0.3">
      <c r="A6696" t="s">
        <v>4395</v>
      </c>
      <c r="B6696" t="s">
        <v>38679</v>
      </c>
      <c r="C6696" t="s">
        <v>32006</v>
      </c>
    </row>
    <row r="6697" spans="1:3" x14ac:dyDescent="0.3">
      <c r="A6697" t="s">
        <v>3634</v>
      </c>
      <c r="B6697" t="s">
        <v>38680</v>
      </c>
      <c r="C6697" t="s">
        <v>32109</v>
      </c>
    </row>
    <row r="6698" spans="1:3" x14ac:dyDescent="0.3">
      <c r="A6698" t="s">
        <v>1346</v>
      </c>
      <c r="B6698" t="s">
        <v>38681</v>
      </c>
      <c r="C6698" t="s">
        <v>32004</v>
      </c>
    </row>
    <row r="6699" spans="1:3" x14ac:dyDescent="0.3">
      <c r="A6699" t="s">
        <v>5605</v>
      </c>
      <c r="B6699" t="s">
        <v>38682</v>
      </c>
      <c r="C6699" t="s">
        <v>32004</v>
      </c>
    </row>
    <row r="6700" spans="1:3" x14ac:dyDescent="0.3">
      <c r="A6700" t="s">
        <v>2441</v>
      </c>
      <c r="B6700" t="s">
        <v>38683</v>
      </c>
      <c r="C6700" t="s">
        <v>32002</v>
      </c>
    </row>
    <row r="6701" spans="1:3" x14ac:dyDescent="0.3">
      <c r="A6701" t="s">
        <v>4304</v>
      </c>
      <c r="B6701" t="s">
        <v>32007</v>
      </c>
      <c r="C6701" t="s">
        <v>38684</v>
      </c>
    </row>
    <row r="6702" spans="1:3" x14ac:dyDescent="0.3">
      <c r="A6702" t="s">
        <v>1702</v>
      </c>
      <c r="B6702" t="s">
        <v>38685</v>
      </c>
      <c r="C6702" t="s">
        <v>32004</v>
      </c>
    </row>
    <row r="6703" spans="1:3" x14ac:dyDescent="0.3">
      <c r="A6703" t="s">
        <v>14579</v>
      </c>
      <c r="B6703" t="s">
        <v>38686</v>
      </c>
      <c r="C6703" t="s">
        <v>32004</v>
      </c>
    </row>
    <row r="6704" spans="1:3" x14ac:dyDescent="0.3">
      <c r="A6704" t="s">
        <v>4049</v>
      </c>
      <c r="B6704" t="s">
        <v>32173</v>
      </c>
      <c r="C6704" t="s">
        <v>38687</v>
      </c>
    </row>
    <row r="6705" spans="1:3" x14ac:dyDescent="0.3">
      <c r="A6705" t="s">
        <v>3836</v>
      </c>
      <c r="B6705" t="s">
        <v>38688</v>
      </c>
      <c r="C6705" t="s">
        <v>38689</v>
      </c>
    </row>
    <row r="6706" spans="1:3" x14ac:dyDescent="0.3">
      <c r="A6706" t="s">
        <v>262</v>
      </c>
      <c r="B6706" t="s">
        <v>38690</v>
      </c>
      <c r="C6706" t="s">
        <v>32004</v>
      </c>
    </row>
    <row r="6707" spans="1:3" x14ac:dyDescent="0.3">
      <c r="A6707" t="s">
        <v>7498</v>
      </c>
      <c r="B6707" t="s">
        <v>38691</v>
      </c>
      <c r="C6707" t="s">
        <v>32022</v>
      </c>
    </row>
    <row r="6708" spans="1:3" x14ac:dyDescent="0.3">
      <c r="A6708" t="s">
        <v>1703</v>
      </c>
      <c r="B6708" t="s">
        <v>32807</v>
      </c>
      <c r="C6708" t="s">
        <v>38692</v>
      </c>
    </row>
    <row r="6709" spans="1:3" x14ac:dyDescent="0.3">
      <c r="A6709" t="s">
        <v>5146</v>
      </c>
      <c r="B6709" t="s">
        <v>38693</v>
      </c>
      <c r="C6709" t="s">
        <v>32004</v>
      </c>
    </row>
    <row r="6710" spans="1:3" x14ac:dyDescent="0.3">
      <c r="A6710" t="s">
        <v>828</v>
      </c>
      <c r="B6710" t="s">
        <v>38694</v>
      </c>
      <c r="C6710" t="s">
        <v>32058</v>
      </c>
    </row>
    <row r="6711" spans="1:3" x14ac:dyDescent="0.3">
      <c r="A6711" t="s">
        <v>1704</v>
      </c>
      <c r="B6711" t="s">
        <v>32007</v>
      </c>
      <c r="C6711" t="s">
        <v>38695</v>
      </c>
    </row>
    <row r="6712" spans="1:3" x14ac:dyDescent="0.3">
      <c r="A6712" t="s">
        <v>263</v>
      </c>
      <c r="B6712" t="s">
        <v>38696</v>
      </c>
      <c r="C6712" t="s">
        <v>32058</v>
      </c>
    </row>
    <row r="6713" spans="1:3" x14ac:dyDescent="0.3">
      <c r="A6713" t="s">
        <v>7499</v>
      </c>
      <c r="B6713" t="s">
        <v>32007</v>
      </c>
      <c r="C6713" t="s">
        <v>38697</v>
      </c>
    </row>
    <row r="6714" spans="1:3" x14ac:dyDescent="0.3">
      <c r="A6714" t="s">
        <v>264</v>
      </c>
      <c r="B6714" t="s">
        <v>38698</v>
      </c>
      <c r="C6714" t="s">
        <v>38699</v>
      </c>
    </row>
    <row r="6715" spans="1:3" x14ac:dyDescent="0.3">
      <c r="A6715" t="s">
        <v>265</v>
      </c>
      <c r="B6715" t="s">
        <v>38700</v>
      </c>
      <c r="C6715" t="s">
        <v>32022</v>
      </c>
    </row>
    <row r="6716" spans="1:3" x14ac:dyDescent="0.3">
      <c r="A6716" t="s">
        <v>6759</v>
      </c>
      <c r="B6716" t="s">
        <v>38701</v>
      </c>
      <c r="C6716" t="s">
        <v>32036</v>
      </c>
    </row>
    <row r="6717" spans="1:3" x14ac:dyDescent="0.3">
      <c r="A6717" t="s">
        <v>7668</v>
      </c>
      <c r="B6717" t="s">
        <v>32007</v>
      </c>
      <c r="C6717" t="s">
        <v>38702</v>
      </c>
    </row>
    <row r="6718" spans="1:3" x14ac:dyDescent="0.3">
      <c r="A6718" t="s">
        <v>7669</v>
      </c>
      <c r="B6718" t="s">
        <v>38703</v>
      </c>
      <c r="C6718" t="s">
        <v>32347</v>
      </c>
    </row>
    <row r="6719" spans="1:3" x14ac:dyDescent="0.3">
      <c r="A6719" t="s">
        <v>7670</v>
      </c>
      <c r="B6719" t="s">
        <v>32007</v>
      </c>
      <c r="C6719" t="s">
        <v>38704</v>
      </c>
    </row>
    <row r="6720" spans="1:3" x14ac:dyDescent="0.3">
      <c r="A6720" t="s">
        <v>2704</v>
      </c>
      <c r="B6720" t="s">
        <v>38705</v>
      </c>
      <c r="C6720" t="s">
        <v>32022</v>
      </c>
    </row>
    <row r="6721" spans="1:3" x14ac:dyDescent="0.3">
      <c r="A6721" t="s">
        <v>995</v>
      </c>
      <c r="B6721" t="s">
        <v>38706</v>
      </c>
      <c r="C6721" t="s">
        <v>32022</v>
      </c>
    </row>
    <row r="6722" spans="1:3" x14ac:dyDescent="0.3">
      <c r="A6722" t="s">
        <v>5069</v>
      </c>
      <c r="B6722" t="s">
        <v>32007</v>
      </c>
      <c r="C6722" t="s">
        <v>38707</v>
      </c>
    </row>
    <row r="6723" spans="1:3" x14ac:dyDescent="0.3">
      <c r="A6723" t="s">
        <v>2827</v>
      </c>
      <c r="B6723" t="s">
        <v>38708</v>
      </c>
      <c r="C6723" t="s">
        <v>32022</v>
      </c>
    </row>
    <row r="6724" spans="1:3" x14ac:dyDescent="0.3">
      <c r="A6724" t="s">
        <v>3592</v>
      </c>
      <c r="B6724" t="s">
        <v>38709</v>
      </c>
      <c r="C6724" t="s">
        <v>32109</v>
      </c>
    </row>
    <row r="6725" spans="1:3" x14ac:dyDescent="0.3">
      <c r="A6725" t="s">
        <v>5147</v>
      </c>
      <c r="B6725" t="s">
        <v>32007</v>
      </c>
      <c r="C6725" t="s">
        <v>38710</v>
      </c>
    </row>
    <row r="6726" spans="1:3" x14ac:dyDescent="0.3">
      <c r="A6726" t="s">
        <v>7559</v>
      </c>
      <c r="B6726" t="s">
        <v>32007</v>
      </c>
      <c r="C6726" t="s">
        <v>38711</v>
      </c>
    </row>
    <row r="6727" spans="1:3" x14ac:dyDescent="0.3">
      <c r="A6727" t="s">
        <v>7560</v>
      </c>
      <c r="B6727" t="s">
        <v>38712</v>
      </c>
      <c r="C6727" t="s">
        <v>32004</v>
      </c>
    </row>
    <row r="6728" spans="1:3" x14ac:dyDescent="0.3">
      <c r="A6728" t="s">
        <v>6141</v>
      </c>
      <c r="B6728" t="s">
        <v>32007</v>
      </c>
      <c r="C6728" t="s">
        <v>38713</v>
      </c>
    </row>
    <row r="6729" spans="1:3" x14ac:dyDescent="0.3">
      <c r="A6729" t="s">
        <v>7578</v>
      </c>
      <c r="B6729" t="s">
        <v>38714</v>
      </c>
      <c r="C6729" t="s">
        <v>32004</v>
      </c>
    </row>
    <row r="6730" spans="1:3" x14ac:dyDescent="0.3">
      <c r="A6730" t="s">
        <v>6142</v>
      </c>
      <c r="B6730" t="s">
        <v>38715</v>
      </c>
      <c r="C6730" t="s">
        <v>32036</v>
      </c>
    </row>
    <row r="6731" spans="1:3" x14ac:dyDescent="0.3">
      <c r="A6731" t="s">
        <v>7193</v>
      </c>
      <c r="B6731" t="s">
        <v>38716</v>
      </c>
      <c r="C6731" t="s">
        <v>38717</v>
      </c>
    </row>
    <row r="6732" spans="1:3" x14ac:dyDescent="0.3">
      <c r="A6732" t="s">
        <v>7671</v>
      </c>
      <c r="B6732" t="s">
        <v>38718</v>
      </c>
      <c r="C6732" t="s">
        <v>32022</v>
      </c>
    </row>
    <row r="6733" spans="1:3" x14ac:dyDescent="0.3">
      <c r="A6733" t="s">
        <v>6860</v>
      </c>
      <c r="B6733" t="s">
        <v>32807</v>
      </c>
      <c r="C6733" t="s">
        <v>38719</v>
      </c>
    </row>
    <row r="6734" spans="1:3" x14ac:dyDescent="0.3">
      <c r="A6734" t="s">
        <v>4430</v>
      </c>
      <c r="B6734" t="s">
        <v>38720</v>
      </c>
      <c r="C6734" t="s">
        <v>32006</v>
      </c>
    </row>
    <row r="6735" spans="1:3" x14ac:dyDescent="0.3">
      <c r="A6735" t="s">
        <v>4519</v>
      </c>
      <c r="B6735" t="s">
        <v>38721</v>
      </c>
      <c r="C6735" t="s">
        <v>32049</v>
      </c>
    </row>
    <row r="6736" spans="1:3" x14ac:dyDescent="0.3">
      <c r="A6736" t="s">
        <v>4305</v>
      </c>
      <c r="B6736" t="s">
        <v>38722</v>
      </c>
      <c r="C6736" t="s">
        <v>32006</v>
      </c>
    </row>
    <row r="6737" spans="1:3" x14ac:dyDescent="0.3">
      <c r="A6737" t="s">
        <v>14614</v>
      </c>
      <c r="B6737" t="s">
        <v>38723</v>
      </c>
      <c r="C6737" t="s">
        <v>32004</v>
      </c>
    </row>
    <row r="6738" spans="1:3" x14ac:dyDescent="0.3">
      <c r="A6738" t="s">
        <v>7471</v>
      </c>
      <c r="B6738" t="s">
        <v>38724</v>
      </c>
      <c r="C6738" t="s">
        <v>32347</v>
      </c>
    </row>
    <row r="6739" spans="1:3" x14ac:dyDescent="0.3">
      <c r="A6739" t="s">
        <v>3222</v>
      </c>
      <c r="B6739" t="s">
        <v>32007</v>
      </c>
      <c r="C6739" t="s">
        <v>38725</v>
      </c>
    </row>
    <row r="6740" spans="1:3" x14ac:dyDescent="0.3">
      <c r="A6740" t="s">
        <v>7391</v>
      </c>
      <c r="B6740" t="s">
        <v>32007</v>
      </c>
      <c r="C6740" t="s">
        <v>38726</v>
      </c>
    </row>
    <row r="6741" spans="1:3" x14ac:dyDescent="0.3">
      <c r="A6741" t="s">
        <v>7672</v>
      </c>
      <c r="B6741" t="s">
        <v>32007</v>
      </c>
      <c r="C6741" t="s">
        <v>38727</v>
      </c>
    </row>
    <row r="6742" spans="1:3" x14ac:dyDescent="0.3">
      <c r="A6742" t="s">
        <v>7673</v>
      </c>
      <c r="B6742" t="s">
        <v>32007</v>
      </c>
      <c r="C6742" t="s">
        <v>38728</v>
      </c>
    </row>
    <row r="6743" spans="1:3" x14ac:dyDescent="0.3">
      <c r="A6743" t="s">
        <v>4250</v>
      </c>
      <c r="B6743" t="s">
        <v>38729</v>
      </c>
      <c r="C6743" t="s">
        <v>32006</v>
      </c>
    </row>
    <row r="6744" spans="1:3" x14ac:dyDescent="0.3">
      <c r="A6744" t="s">
        <v>469</v>
      </c>
      <c r="B6744" t="s">
        <v>24387</v>
      </c>
      <c r="C6744" t="s">
        <v>32210</v>
      </c>
    </row>
    <row r="6745" spans="1:3" x14ac:dyDescent="0.3">
      <c r="A6745" t="s">
        <v>996</v>
      </c>
      <c r="B6745" t="s">
        <v>38730</v>
      </c>
      <c r="C6745" t="s">
        <v>32022</v>
      </c>
    </row>
    <row r="6746" spans="1:3" x14ac:dyDescent="0.3">
      <c r="A6746" t="s">
        <v>2310</v>
      </c>
      <c r="B6746" t="s">
        <v>38731</v>
      </c>
      <c r="C6746" t="s">
        <v>32011</v>
      </c>
    </row>
    <row r="6747" spans="1:3" x14ac:dyDescent="0.3">
      <c r="A6747" t="s">
        <v>5314</v>
      </c>
      <c r="B6747" t="s">
        <v>32052</v>
      </c>
      <c r="C6747" t="s">
        <v>38732</v>
      </c>
    </row>
    <row r="6748" spans="1:3" x14ac:dyDescent="0.3">
      <c r="A6748" t="s">
        <v>7561</v>
      </c>
      <c r="B6748" t="s">
        <v>32007</v>
      </c>
      <c r="C6748" t="s">
        <v>38733</v>
      </c>
    </row>
    <row r="6749" spans="1:3" x14ac:dyDescent="0.3">
      <c r="A6749" t="s">
        <v>7562</v>
      </c>
      <c r="B6749" t="s">
        <v>32007</v>
      </c>
      <c r="C6749" t="s">
        <v>38734</v>
      </c>
    </row>
    <row r="6750" spans="1:3" x14ac:dyDescent="0.3">
      <c r="A6750" t="s">
        <v>6932</v>
      </c>
      <c r="B6750" t="s">
        <v>38735</v>
      </c>
      <c r="C6750" t="s">
        <v>32036</v>
      </c>
    </row>
    <row r="6751" spans="1:3" x14ac:dyDescent="0.3">
      <c r="A6751" t="s">
        <v>6760</v>
      </c>
      <c r="B6751" t="s">
        <v>38736</v>
      </c>
      <c r="C6751" t="s">
        <v>32036</v>
      </c>
    </row>
    <row r="6752" spans="1:3" x14ac:dyDescent="0.3">
      <c r="A6752" t="s">
        <v>7138</v>
      </c>
      <c r="B6752" t="s">
        <v>38737</v>
      </c>
      <c r="C6752" t="s">
        <v>32022</v>
      </c>
    </row>
    <row r="6753" spans="1:3" x14ac:dyDescent="0.3">
      <c r="A6753" t="s">
        <v>4431</v>
      </c>
      <c r="B6753" t="s">
        <v>38738</v>
      </c>
      <c r="C6753" t="s">
        <v>36376</v>
      </c>
    </row>
    <row r="6754" spans="1:3" x14ac:dyDescent="0.3">
      <c r="A6754" t="s">
        <v>7472</v>
      </c>
      <c r="B6754" t="s">
        <v>32007</v>
      </c>
      <c r="C6754" t="s">
        <v>38739</v>
      </c>
    </row>
    <row r="6755" spans="1:3" x14ac:dyDescent="0.3">
      <c r="A6755" t="s">
        <v>7563</v>
      </c>
      <c r="B6755" t="s">
        <v>38740</v>
      </c>
      <c r="C6755" t="s">
        <v>32347</v>
      </c>
    </row>
    <row r="6756" spans="1:3" x14ac:dyDescent="0.3">
      <c r="A6756" t="s">
        <v>699</v>
      </c>
      <c r="B6756" t="s">
        <v>24621</v>
      </c>
      <c r="C6756" t="s">
        <v>32611</v>
      </c>
    </row>
    <row r="6757" spans="1:3" x14ac:dyDescent="0.3">
      <c r="A6757" t="s">
        <v>7473</v>
      </c>
      <c r="B6757" t="s">
        <v>32007</v>
      </c>
      <c r="C6757" t="s">
        <v>38741</v>
      </c>
    </row>
    <row r="6758" spans="1:3" x14ac:dyDescent="0.3">
      <c r="A6758" t="s">
        <v>7500</v>
      </c>
      <c r="B6758" t="s">
        <v>32007</v>
      </c>
      <c r="C6758" t="s">
        <v>38742</v>
      </c>
    </row>
    <row r="6759" spans="1:3" x14ac:dyDescent="0.3">
      <c r="A6759" t="s">
        <v>6861</v>
      </c>
      <c r="B6759" t="s">
        <v>38743</v>
      </c>
      <c r="C6759" t="s">
        <v>38322</v>
      </c>
    </row>
    <row r="6760" spans="1:3" x14ac:dyDescent="0.3">
      <c r="A6760" t="s">
        <v>7321</v>
      </c>
      <c r="B6760" t="s">
        <v>38744</v>
      </c>
      <c r="C6760" t="s">
        <v>38745</v>
      </c>
    </row>
    <row r="6761" spans="1:3" x14ac:dyDescent="0.3">
      <c r="A6761" t="s">
        <v>5978</v>
      </c>
      <c r="B6761" t="s">
        <v>38746</v>
      </c>
      <c r="C6761" t="s">
        <v>32036</v>
      </c>
    </row>
    <row r="6762" spans="1:3" x14ac:dyDescent="0.3">
      <c r="A6762" t="s">
        <v>7564</v>
      </c>
      <c r="B6762" t="s">
        <v>32007</v>
      </c>
      <c r="C6762" t="s">
        <v>38747</v>
      </c>
    </row>
    <row r="6763" spans="1:3" x14ac:dyDescent="0.3">
      <c r="A6763" t="s">
        <v>2141</v>
      </c>
      <c r="B6763" t="s">
        <v>38748</v>
      </c>
      <c r="C6763" t="s">
        <v>32002</v>
      </c>
    </row>
    <row r="6764" spans="1:3" x14ac:dyDescent="0.3">
      <c r="A6764" t="s">
        <v>4657</v>
      </c>
      <c r="B6764" t="s">
        <v>38749</v>
      </c>
      <c r="C6764" t="s">
        <v>32040</v>
      </c>
    </row>
    <row r="6765" spans="1:3" x14ac:dyDescent="0.3">
      <c r="A6765" t="s">
        <v>2594</v>
      </c>
      <c r="B6765" t="s">
        <v>26598</v>
      </c>
      <c r="C6765" t="s">
        <v>32004</v>
      </c>
    </row>
    <row r="6766" spans="1:3" x14ac:dyDescent="0.3">
      <c r="A6766" t="s">
        <v>2595</v>
      </c>
      <c r="B6766" t="s">
        <v>38750</v>
      </c>
      <c r="C6766" t="s">
        <v>32002</v>
      </c>
    </row>
    <row r="6767" spans="1:3" x14ac:dyDescent="0.3">
      <c r="A6767" t="s">
        <v>3963</v>
      </c>
      <c r="B6767" t="s">
        <v>32007</v>
      </c>
      <c r="C6767" t="s">
        <v>38751</v>
      </c>
    </row>
    <row r="6768" spans="1:3" x14ac:dyDescent="0.3">
      <c r="A6768" t="s">
        <v>7674</v>
      </c>
      <c r="B6768" t="s">
        <v>32007</v>
      </c>
      <c r="C6768" t="s">
        <v>38752</v>
      </c>
    </row>
    <row r="6769" spans="1:3" x14ac:dyDescent="0.3">
      <c r="A6769" t="s">
        <v>2311</v>
      </c>
      <c r="B6769" t="s">
        <v>32060</v>
      </c>
      <c r="C6769" t="s">
        <v>38753</v>
      </c>
    </row>
    <row r="6770" spans="1:3" x14ac:dyDescent="0.3">
      <c r="A6770" t="s">
        <v>470</v>
      </c>
      <c r="B6770" t="s">
        <v>38754</v>
      </c>
      <c r="C6770" t="s">
        <v>32022</v>
      </c>
    </row>
    <row r="6771" spans="1:3" x14ac:dyDescent="0.3">
      <c r="A6771" t="s">
        <v>14649</v>
      </c>
      <c r="B6771" t="s">
        <v>38755</v>
      </c>
      <c r="C6771" t="s">
        <v>32004</v>
      </c>
    </row>
    <row r="6772" spans="1:3" x14ac:dyDescent="0.3">
      <c r="A6772" t="s">
        <v>4786</v>
      </c>
      <c r="B6772" t="s">
        <v>38756</v>
      </c>
      <c r="C6772" t="s">
        <v>32040</v>
      </c>
    </row>
    <row r="6773" spans="1:3" x14ac:dyDescent="0.3">
      <c r="A6773" t="s">
        <v>2956</v>
      </c>
      <c r="B6773" t="s">
        <v>38757</v>
      </c>
      <c r="C6773" t="s">
        <v>32000</v>
      </c>
    </row>
    <row r="6774" spans="1:3" x14ac:dyDescent="0.3">
      <c r="A6774" t="s">
        <v>3536</v>
      </c>
      <c r="B6774" t="s">
        <v>38758</v>
      </c>
      <c r="C6774" t="s">
        <v>32109</v>
      </c>
    </row>
    <row r="6775" spans="1:3" x14ac:dyDescent="0.3">
      <c r="A6775" t="s">
        <v>7580</v>
      </c>
      <c r="B6775" t="s">
        <v>32007</v>
      </c>
      <c r="C6775" t="s">
        <v>38759</v>
      </c>
    </row>
    <row r="6776" spans="1:3" x14ac:dyDescent="0.3">
      <c r="A6776" t="s">
        <v>4173</v>
      </c>
      <c r="B6776" t="s">
        <v>38760</v>
      </c>
      <c r="C6776" t="s">
        <v>32531</v>
      </c>
    </row>
    <row r="6777" spans="1:3" x14ac:dyDescent="0.3">
      <c r="A6777" t="s">
        <v>6380</v>
      </c>
      <c r="B6777" t="s">
        <v>38761</v>
      </c>
      <c r="C6777" t="s">
        <v>32063</v>
      </c>
    </row>
    <row r="6778" spans="1:3" x14ac:dyDescent="0.3">
      <c r="A6778" t="s">
        <v>829</v>
      </c>
      <c r="B6778" t="s">
        <v>24755</v>
      </c>
      <c r="C6778" t="s">
        <v>32058</v>
      </c>
    </row>
    <row r="6779" spans="1:3" x14ac:dyDescent="0.3">
      <c r="A6779" t="s">
        <v>2142</v>
      </c>
      <c r="B6779" t="s">
        <v>32007</v>
      </c>
      <c r="C6779" t="s">
        <v>38762</v>
      </c>
    </row>
    <row r="6780" spans="1:3" x14ac:dyDescent="0.3">
      <c r="A6780" t="s">
        <v>3063</v>
      </c>
      <c r="B6780" t="s">
        <v>38763</v>
      </c>
      <c r="C6780" t="s">
        <v>32000</v>
      </c>
    </row>
    <row r="6781" spans="1:3" x14ac:dyDescent="0.3">
      <c r="A6781" t="s">
        <v>7322</v>
      </c>
      <c r="B6781" t="s">
        <v>32173</v>
      </c>
      <c r="C6781" t="s">
        <v>38764</v>
      </c>
    </row>
    <row r="6782" spans="1:3" x14ac:dyDescent="0.3">
      <c r="A6782" t="s">
        <v>1705</v>
      </c>
      <c r="B6782" t="s">
        <v>38765</v>
      </c>
      <c r="C6782" t="s">
        <v>35648</v>
      </c>
    </row>
    <row r="6783" spans="1:3" x14ac:dyDescent="0.3">
      <c r="A6783" t="s">
        <v>4145</v>
      </c>
      <c r="B6783" t="s">
        <v>38766</v>
      </c>
      <c r="C6783" t="s">
        <v>32985</v>
      </c>
    </row>
    <row r="6784" spans="1:3" x14ac:dyDescent="0.3">
      <c r="A6784" t="s">
        <v>2442</v>
      </c>
      <c r="B6784" t="s">
        <v>38767</v>
      </c>
      <c r="C6784" t="s">
        <v>32002</v>
      </c>
    </row>
    <row r="6785" spans="1:3" x14ac:dyDescent="0.3">
      <c r="A6785" t="s">
        <v>7565</v>
      </c>
      <c r="B6785" t="s">
        <v>32007</v>
      </c>
      <c r="C6785" t="s">
        <v>38768</v>
      </c>
    </row>
    <row r="6786" spans="1:3" x14ac:dyDescent="0.3">
      <c r="A6786" t="s">
        <v>1347</v>
      </c>
      <c r="B6786" t="s">
        <v>38769</v>
      </c>
      <c r="C6786" t="s">
        <v>32002</v>
      </c>
    </row>
    <row r="6787" spans="1:3" x14ac:dyDescent="0.3">
      <c r="A6787" t="s">
        <v>14666</v>
      </c>
      <c r="B6787" t="s">
        <v>38770</v>
      </c>
      <c r="C6787" t="s">
        <v>32144</v>
      </c>
    </row>
    <row r="6788" spans="1:3" x14ac:dyDescent="0.3">
      <c r="A6788" t="s">
        <v>1348</v>
      </c>
      <c r="B6788" t="s">
        <v>32007</v>
      </c>
      <c r="C6788" t="s">
        <v>38771</v>
      </c>
    </row>
    <row r="6789" spans="1:3" x14ac:dyDescent="0.3">
      <c r="A6789" t="s">
        <v>3699</v>
      </c>
      <c r="B6789" t="s">
        <v>32173</v>
      </c>
      <c r="C6789" t="s">
        <v>38772</v>
      </c>
    </row>
    <row r="6790" spans="1:3" x14ac:dyDescent="0.3">
      <c r="A6790" t="s">
        <v>7675</v>
      </c>
      <c r="B6790" t="s">
        <v>38773</v>
      </c>
      <c r="C6790" t="s">
        <v>32347</v>
      </c>
    </row>
    <row r="6791" spans="1:3" x14ac:dyDescent="0.3">
      <c r="A6791" t="s">
        <v>997</v>
      </c>
      <c r="B6791" t="s">
        <v>24928</v>
      </c>
      <c r="C6791" t="s">
        <v>32058</v>
      </c>
    </row>
    <row r="6792" spans="1:3" x14ac:dyDescent="0.3">
      <c r="A6792" t="s">
        <v>3360</v>
      </c>
      <c r="B6792" t="s">
        <v>38774</v>
      </c>
      <c r="C6792" t="s">
        <v>32409</v>
      </c>
    </row>
    <row r="6793" spans="1:3" x14ac:dyDescent="0.3">
      <c r="A6793" t="s">
        <v>6381</v>
      </c>
      <c r="B6793" t="s">
        <v>38775</v>
      </c>
      <c r="C6793" t="s">
        <v>32063</v>
      </c>
    </row>
    <row r="6794" spans="1:3" x14ac:dyDescent="0.3">
      <c r="A6794" t="s">
        <v>2516</v>
      </c>
      <c r="B6794" t="s">
        <v>38776</v>
      </c>
      <c r="C6794" t="s">
        <v>32002</v>
      </c>
    </row>
    <row r="6795" spans="1:3" x14ac:dyDescent="0.3">
      <c r="A6795" t="s">
        <v>4050</v>
      </c>
      <c r="B6795" t="s">
        <v>32007</v>
      </c>
      <c r="C6795" t="s">
        <v>38777</v>
      </c>
    </row>
    <row r="6796" spans="1:3" x14ac:dyDescent="0.3">
      <c r="A6796" t="s">
        <v>3953</v>
      </c>
      <c r="B6796" t="s">
        <v>32007</v>
      </c>
      <c r="C6796" t="s">
        <v>38778</v>
      </c>
    </row>
    <row r="6797" spans="1:3" x14ac:dyDescent="0.3">
      <c r="A6797" t="s">
        <v>5979</v>
      </c>
      <c r="B6797" t="s">
        <v>38779</v>
      </c>
      <c r="C6797" t="s">
        <v>32036</v>
      </c>
    </row>
    <row r="6798" spans="1:3" x14ac:dyDescent="0.3">
      <c r="A6798" t="s">
        <v>998</v>
      </c>
      <c r="B6798" t="s">
        <v>38780</v>
      </c>
      <c r="C6798" t="s">
        <v>32004</v>
      </c>
    </row>
    <row r="6799" spans="1:3" x14ac:dyDescent="0.3">
      <c r="A6799" t="s">
        <v>5784</v>
      </c>
      <c r="B6799" t="s">
        <v>38781</v>
      </c>
      <c r="C6799" t="s">
        <v>32036</v>
      </c>
    </row>
    <row r="6800" spans="1:3" x14ac:dyDescent="0.3">
      <c r="A6800" t="s">
        <v>1914</v>
      </c>
      <c r="B6800" t="s">
        <v>38782</v>
      </c>
      <c r="C6800" t="s">
        <v>32002</v>
      </c>
    </row>
    <row r="6801" spans="1:3" x14ac:dyDescent="0.3">
      <c r="A6801" t="s">
        <v>1963</v>
      </c>
      <c r="B6801" t="s">
        <v>38783</v>
      </c>
      <c r="C6801" t="s">
        <v>38784</v>
      </c>
    </row>
    <row r="6802" spans="1:3" x14ac:dyDescent="0.3">
      <c r="A6802" t="s">
        <v>2657</v>
      </c>
      <c r="B6802" t="s">
        <v>38785</v>
      </c>
      <c r="C6802" t="s">
        <v>32002</v>
      </c>
    </row>
    <row r="6803" spans="1:3" x14ac:dyDescent="0.3">
      <c r="A6803" t="s">
        <v>700</v>
      </c>
      <c r="B6803" t="s">
        <v>24622</v>
      </c>
      <c r="C6803" t="s">
        <v>32058</v>
      </c>
    </row>
    <row r="6804" spans="1:3" x14ac:dyDescent="0.3">
      <c r="A6804" t="s">
        <v>1349</v>
      </c>
      <c r="B6804" t="s">
        <v>38786</v>
      </c>
      <c r="C6804" t="s">
        <v>32004</v>
      </c>
    </row>
    <row r="6805" spans="1:3" x14ac:dyDescent="0.3">
      <c r="A6805" t="s">
        <v>5868</v>
      </c>
      <c r="B6805" t="s">
        <v>33088</v>
      </c>
      <c r="C6805" t="s">
        <v>38787</v>
      </c>
    </row>
    <row r="6806" spans="1:3" x14ac:dyDescent="0.3">
      <c r="A6806" t="s">
        <v>2957</v>
      </c>
      <c r="B6806" t="s">
        <v>38788</v>
      </c>
      <c r="C6806" t="s">
        <v>32000</v>
      </c>
    </row>
    <row r="6807" spans="1:3" x14ac:dyDescent="0.3">
      <c r="A6807" t="s">
        <v>701</v>
      </c>
      <c r="B6807" t="s">
        <v>32060</v>
      </c>
      <c r="C6807" t="s">
        <v>38789</v>
      </c>
    </row>
    <row r="6808" spans="1:3" x14ac:dyDescent="0.3">
      <c r="A6808" t="s">
        <v>702</v>
      </c>
      <c r="B6808" t="s">
        <v>38790</v>
      </c>
      <c r="C6808" t="s">
        <v>32058</v>
      </c>
    </row>
    <row r="6809" spans="1:3" x14ac:dyDescent="0.3">
      <c r="A6809" t="s">
        <v>7213</v>
      </c>
      <c r="B6809" t="s">
        <v>38791</v>
      </c>
      <c r="C6809" t="s">
        <v>33644</v>
      </c>
    </row>
    <row r="6810" spans="1:3" x14ac:dyDescent="0.3">
      <c r="A6810" t="s">
        <v>2312</v>
      </c>
      <c r="B6810" t="s">
        <v>38792</v>
      </c>
      <c r="C6810" t="s">
        <v>32585</v>
      </c>
    </row>
    <row r="6811" spans="1:3" x14ac:dyDescent="0.3">
      <c r="A6811" t="s">
        <v>2958</v>
      </c>
      <c r="B6811" t="s">
        <v>38793</v>
      </c>
      <c r="C6811" t="s">
        <v>32000</v>
      </c>
    </row>
    <row r="6812" spans="1:3" x14ac:dyDescent="0.3">
      <c r="A6812" t="s">
        <v>2443</v>
      </c>
      <c r="B6812" t="s">
        <v>26442</v>
      </c>
      <c r="C6812" t="s">
        <v>32114</v>
      </c>
    </row>
    <row r="6813" spans="1:3" x14ac:dyDescent="0.3">
      <c r="A6813" t="s">
        <v>1572</v>
      </c>
      <c r="B6813" t="s">
        <v>25537</v>
      </c>
      <c r="C6813" t="s">
        <v>32892</v>
      </c>
    </row>
    <row r="6814" spans="1:3" x14ac:dyDescent="0.3">
      <c r="A6814" t="s">
        <v>1573</v>
      </c>
      <c r="B6814" t="s">
        <v>32007</v>
      </c>
      <c r="C6814" t="s">
        <v>38794</v>
      </c>
    </row>
    <row r="6815" spans="1:3" x14ac:dyDescent="0.3">
      <c r="A6815" t="s">
        <v>1915</v>
      </c>
      <c r="B6815" t="s">
        <v>38795</v>
      </c>
      <c r="C6815" t="s">
        <v>32002</v>
      </c>
    </row>
    <row r="6816" spans="1:3" x14ac:dyDescent="0.3">
      <c r="A6816" t="s">
        <v>2143</v>
      </c>
      <c r="B6816" t="s">
        <v>32007</v>
      </c>
      <c r="C6816" t="s">
        <v>38796</v>
      </c>
    </row>
    <row r="6817" spans="1:3" x14ac:dyDescent="0.3">
      <c r="A6817" t="s">
        <v>5070</v>
      </c>
      <c r="B6817" t="s">
        <v>32060</v>
      </c>
      <c r="C6817" t="s">
        <v>38797</v>
      </c>
    </row>
    <row r="6818" spans="1:3" x14ac:dyDescent="0.3">
      <c r="A6818" t="s">
        <v>5148</v>
      </c>
      <c r="B6818" t="s">
        <v>38798</v>
      </c>
      <c r="C6818" t="s">
        <v>32022</v>
      </c>
    </row>
    <row r="6819" spans="1:3" x14ac:dyDescent="0.3">
      <c r="A6819" t="s">
        <v>2828</v>
      </c>
      <c r="B6819" t="s">
        <v>32173</v>
      </c>
      <c r="C6819" t="s">
        <v>38799</v>
      </c>
    </row>
    <row r="6820" spans="1:3" x14ac:dyDescent="0.3">
      <c r="A6820" t="s">
        <v>3954</v>
      </c>
      <c r="B6820" t="s">
        <v>32007</v>
      </c>
      <c r="C6820" t="s">
        <v>38800</v>
      </c>
    </row>
    <row r="6821" spans="1:3" x14ac:dyDescent="0.3">
      <c r="A6821" t="s">
        <v>4461</v>
      </c>
      <c r="B6821" t="s">
        <v>38801</v>
      </c>
      <c r="C6821" t="s">
        <v>32006</v>
      </c>
    </row>
    <row r="6822" spans="1:3" x14ac:dyDescent="0.3">
      <c r="A6822" t="s">
        <v>6761</v>
      </c>
      <c r="B6822" t="s">
        <v>38802</v>
      </c>
      <c r="C6822" t="s">
        <v>32036</v>
      </c>
    </row>
    <row r="6823" spans="1:3" x14ac:dyDescent="0.3">
      <c r="A6823" t="s">
        <v>5980</v>
      </c>
      <c r="B6823" t="s">
        <v>38803</v>
      </c>
      <c r="C6823" t="s">
        <v>32036</v>
      </c>
    </row>
    <row r="6824" spans="1:3" x14ac:dyDescent="0.3">
      <c r="A6824" t="s">
        <v>14704</v>
      </c>
      <c r="B6824" t="s">
        <v>32007</v>
      </c>
      <c r="C6824" t="s">
        <v>38804</v>
      </c>
    </row>
    <row r="6825" spans="1:3" x14ac:dyDescent="0.3">
      <c r="A6825" t="s">
        <v>1078</v>
      </c>
      <c r="B6825" t="s">
        <v>25013</v>
      </c>
      <c r="C6825" t="s">
        <v>32113</v>
      </c>
    </row>
    <row r="6826" spans="1:3" x14ac:dyDescent="0.3">
      <c r="A6826" t="s">
        <v>2658</v>
      </c>
      <c r="B6826" t="s">
        <v>38805</v>
      </c>
      <c r="C6826" t="s">
        <v>32002</v>
      </c>
    </row>
    <row r="6827" spans="1:3" x14ac:dyDescent="0.3">
      <c r="A6827" t="s">
        <v>2444</v>
      </c>
      <c r="B6827" t="s">
        <v>38806</v>
      </c>
      <c r="C6827" t="s">
        <v>32002</v>
      </c>
    </row>
    <row r="6828" spans="1:3" x14ac:dyDescent="0.3">
      <c r="A6828" t="s">
        <v>2959</v>
      </c>
      <c r="B6828" t="s">
        <v>38807</v>
      </c>
      <c r="C6828" t="s">
        <v>32000</v>
      </c>
    </row>
    <row r="6829" spans="1:3" x14ac:dyDescent="0.3">
      <c r="A6829" t="s">
        <v>7474</v>
      </c>
      <c r="B6829" t="s">
        <v>38808</v>
      </c>
      <c r="C6829" t="s">
        <v>32022</v>
      </c>
    </row>
    <row r="6830" spans="1:3" x14ac:dyDescent="0.3">
      <c r="A6830" t="s">
        <v>3837</v>
      </c>
      <c r="B6830" t="s">
        <v>38809</v>
      </c>
      <c r="C6830" t="s">
        <v>32004</v>
      </c>
    </row>
    <row r="6831" spans="1:3" x14ac:dyDescent="0.3">
      <c r="A6831" t="s">
        <v>6933</v>
      </c>
      <c r="B6831" t="s">
        <v>38810</v>
      </c>
      <c r="C6831" t="s">
        <v>32036</v>
      </c>
    </row>
    <row r="6832" spans="1:3" x14ac:dyDescent="0.3">
      <c r="A6832" t="s">
        <v>6934</v>
      </c>
      <c r="B6832" t="s">
        <v>38811</v>
      </c>
      <c r="C6832" t="s">
        <v>32036</v>
      </c>
    </row>
    <row r="6833" spans="1:3" x14ac:dyDescent="0.3">
      <c r="A6833" t="s">
        <v>4835</v>
      </c>
      <c r="B6833" t="s">
        <v>38812</v>
      </c>
      <c r="C6833" t="s">
        <v>32022</v>
      </c>
    </row>
    <row r="6834" spans="1:3" x14ac:dyDescent="0.3">
      <c r="A6834" t="s">
        <v>1489</v>
      </c>
      <c r="B6834" t="s">
        <v>38813</v>
      </c>
      <c r="C6834" t="s">
        <v>32151</v>
      </c>
    </row>
    <row r="6835" spans="1:3" x14ac:dyDescent="0.3">
      <c r="A6835" t="s">
        <v>471</v>
      </c>
      <c r="B6835" t="s">
        <v>24389</v>
      </c>
      <c r="C6835" t="s">
        <v>32058</v>
      </c>
    </row>
    <row r="6836" spans="1:3" x14ac:dyDescent="0.3">
      <c r="A6836" t="s">
        <v>1916</v>
      </c>
      <c r="B6836" t="s">
        <v>38814</v>
      </c>
      <c r="C6836" t="s">
        <v>32004</v>
      </c>
    </row>
    <row r="6837" spans="1:3" x14ac:dyDescent="0.3">
      <c r="A6837" t="s">
        <v>1490</v>
      </c>
      <c r="B6837" t="s">
        <v>38815</v>
      </c>
      <c r="C6837" t="s">
        <v>32002</v>
      </c>
    </row>
    <row r="6838" spans="1:3" x14ac:dyDescent="0.3">
      <c r="A6838" t="s">
        <v>7566</v>
      </c>
      <c r="B6838" t="s">
        <v>38816</v>
      </c>
      <c r="C6838" t="s">
        <v>32436</v>
      </c>
    </row>
    <row r="6839" spans="1:3" x14ac:dyDescent="0.3">
      <c r="A6839" t="s">
        <v>5869</v>
      </c>
      <c r="B6839" t="s">
        <v>32007</v>
      </c>
      <c r="C6839" t="s">
        <v>38817</v>
      </c>
    </row>
    <row r="6840" spans="1:3" x14ac:dyDescent="0.3">
      <c r="A6840" t="s">
        <v>7392</v>
      </c>
      <c r="B6840" t="s">
        <v>32333</v>
      </c>
      <c r="C6840" t="s">
        <v>38818</v>
      </c>
    </row>
    <row r="6841" spans="1:3" x14ac:dyDescent="0.3">
      <c r="A6841" t="s">
        <v>7323</v>
      </c>
      <c r="B6841" t="s">
        <v>32007</v>
      </c>
      <c r="C6841" t="s">
        <v>38819</v>
      </c>
    </row>
    <row r="6842" spans="1:3" x14ac:dyDescent="0.3">
      <c r="A6842" t="s">
        <v>2445</v>
      </c>
      <c r="B6842" t="s">
        <v>38820</v>
      </c>
      <c r="C6842" t="s">
        <v>32002</v>
      </c>
    </row>
    <row r="6843" spans="1:3" x14ac:dyDescent="0.3">
      <c r="A6843" t="s">
        <v>3129</v>
      </c>
      <c r="B6843" t="s">
        <v>38821</v>
      </c>
      <c r="C6843" t="s">
        <v>32000</v>
      </c>
    </row>
    <row r="6844" spans="1:3" x14ac:dyDescent="0.3">
      <c r="A6844" t="s">
        <v>3064</v>
      </c>
      <c r="B6844" t="s">
        <v>38822</v>
      </c>
      <c r="C6844" t="s">
        <v>32004</v>
      </c>
    </row>
    <row r="6845" spans="1:3" x14ac:dyDescent="0.3">
      <c r="A6845" t="s">
        <v>1079</v>
      </c>
      <c r="B6845" t="s">
        <v>25014</v>
      </c>
      <c r="C6845" t="s">
        <v>32113</v>
      </c>
    </row>
    <row r="6846" spans="1:3" x14ac:dyDescent="0.3">
      <c r="A6846" t="s">
        <v>1917</v>
      </c>
      <c r="B6846" t="s">
        <v>38823</v>
      </c>
      <c r="C6846" t="s">
        <v>32151</v>
      </c>
    </row>
    <row r="6847" spans="1:3" x14ac:dyDescent="0.3">
      <c r="A6847" t="s">
        <v>2829</v>
      </c>
      <c r="B6847" t="s">
        <v>32173</v>
      </c>
      <c r="C6847" t="s">
        <v>38824</v>
      </c>
    </row>
    <row r="6848" spans="1:3" x14ac:dyDescent="0.3">
      <c r="A6848" t="s">
        <v>6762</v>
      </c>
      <c r="B6848" t="s">
        <v>38825</v>
      </c>
      <c r="C6848" t="s">
        <v>32036</v>
      </c>
    </row>
    <row r="6849" spans="1:3" x14ac:dyDescent="0.3">
      <c r="A6849" t="s">
        <v>1918</v>
      </c>
      <c r="B6849" t="s">
        <v>38826</v>
      </c>
      <c r="C6849" t="s">
        <v>38827</v>
      </c>
    </row>
    <row r="6850" spans="1:3" x14ac:dyDescent="0.3">
      <c r="A6850" t="s">
        <v>6763</v>
      </c>
      <c r="B6850" t="s">
        <v>38828</v>
      </c>
      <c r="C6850" t="s">
        <v>32036</v>
      </c>
    </row>
    <row r="6851" spans="1:3" x14ac:dyDescent="0.3">
      <c r="A6851" t="s">
        <v>6764</v>
      </c>
      <c r="B6851" t="s">
        <v>38829</v>
      </c>
      <c r="C6851" t="s">
        <v>32036</v>
      </c>
    </row>
    <row r="6852" spans="1:3" x14ac:dyDescent="0.3">
      <c r="A6852" t="s">
        <v>3130</v>
      </c>
      <c r="B6852" t="s">
        <v>38830</v>
      </c>
      <c r="C6852" t="s">
        <v>32068</v>
      </c>
    </row>
    <row r="6853" spans="1:3" x14ac:dyDescent="0.3">
      <c r="A6853" t="s">
        <v>4432</v>
      </c>
      <c r="B6853" t="s">
        <v>38831</v>
      </c>
      <c r="C6853" t="s">
        <v>32006</v>
      </c>
    </row>
    <row r="6854" spans="1:3" x14ac:dyDescent="0.3">
      <c r="A6854" t="s">
        <v>2705</v>
      </c>
      <c r="B6854" t="s">
        <v>38832</v>
      </c>
      <c r="C6854" t="s">
        <v>32002</v>
      </c>
    </row>
    <row r="6855" spans="1:3" x14ac:dyDescent="0.3">
      <c r="A6855" t="s">
        <v>3065</v>
      </c>
      <c r="B6855" t="s">
        <v>38833</v>
      </c>
      <c r="C6855" t="s">
        <v>32000</v>
      </c>
    </row>
    <row r="6856" spans="1:3" x14ac:dyDescent="0.3">
      <c r="A6856" t="s">
        <v>3131</v>
      </c>
      <c r="B6856" t="s">
        <v>38834</v>
      </c>
      <c r="C6856" t="s">
        <v>32000</v>
      </c>
    </row>
    <row r="6857" spans="1:3" x14ac:dyDescent="0.3">
      <c r="A6857" t="s">
        <v>472</v>
      </c>
      <c r="B6857" t="s">
        <v>24390</v>
      </c>
      <c r="C6857" t="s">
        <v>32058</v>
      </c>
    </row>
    <row r="6858" spans="1:3" x14ac:dyDescent="0.3">
      <c r="A6858" t="s">
        <v>7139</v>
      </c>
      <c r="B6858" t="s">
        <v>32007</v>
      </c>
      <c r="C6858" t="s">
        <v>38835</v>
      </c>
    </row>
    <row r="6859" spans="1:3" x14ac:dyDescent="0.3">
      <c r="A6859" t="s">
        <v>6935</v>
      </c>
      <c r="B6859" t="s">
        <v>38836</v>
      </c>
      <c r="C6859" t="s">
        <v>32036</v>
      </c>
    </row>
    <row r="6860" spans="1:3" x14ac:dyDescent="0.3">
      <c r="A6860" t="s">
        <v>5696</v>
      </c>
      <c r="B6860" t="s">
        <v>38837</v>
      </c>
      <c r="C6860" t="s">
        <v>32036</v>
      </c>
    </row>
    <row r="6861" spans="1:3" x14ac:dyDescent="0.3">
      <c r="A6861" t="s">
        <v>266</v>
      </c>
      <c r="B6861" t="s">
        <v>38838</v>
      </c>
      <c r="C6861" t="s">
        <v>32022</v>
      </c>
    </row>
    <row r="6862" spans="1:3" x14ac:dyDescent="0.3">
      <c r="A6862" t="s">
        <v>6382</v>
      </c>
      <c r="B6862" t="s">
        <v>38839</v>
      </c>
      <c r="C6862" t="s">
        <v>32063</v>
      </c>
    </row>
    <row r="6863" spans="1:3" x14ac:dyDescent="0.3">
      <c r="A6863" t="s">
        <v>4520</v>
      </c>
      <c r="B6863" t="s">
        <v>38840</v>
      </c>
      <c r="C6863" t="s">
        <v>32049</v>
      </c>
    </row>
    <row r="6864" spans="1:3" x14ac:dyDescent="0.3">
      <c r="A6864" t="s">
        <v>7233</v>
      </c>
      <c r="B6864" t="s">
        <v>32007</v>
      </c>
      <c r="C6864" t="s">
        <v>38841</v>
      </c>
    </row>
    <row r="6865" spans="1:3" x14ac:dyDescent="0.3">
      <c r="A6865" t="s">
        <v>5071</v>
      </c>
      <c r="B6865" t="s">
        <v>32007</v>
      </c>
      <c r="C6865" t="s">
        <v>38842</v>
      </c>
    </row>
    <row r="6866" spans="1:3" x14ac:dyDescent="0.3">
      <c r="A6866" t="s">
        <v>5981</v>
      </c>
      <c r="B6866" t="s">
        <v>38843</v>
      </c>
      <c r="C6866" t="s">
        <v>32022</v>
      </c>
    </row>
    <row r="6867" spans="1:3" x14ac:dyDescent="0.3">
      <c r="A6867" t="s">
        <v>2313</v>
      </c>
      <c r="B6867" t="s">
        <v>38844</v>
      </c>
      <c r="C6867" t="s">
        <v>32002</v>
      </c>
    </row>
    <row r="6868" spans="1:3" x14ac:dyDescent="0.3">
      <c r="A6868" t="s">
        <v>6679</v>
      </c>
      <c r="B6868" t="s">
        <v>38845</v>
      </c>
      <c r="C6868" t="s">
        <v>32022</v>
      </c>
    </row>
    <row r="6869" spans="1:3" x14ac:dyDescent="0.3">
      <c r="A6869" t="s">
        <v>6680</v>
      </c>
      <c r="B6869" t="s">
        <v>38846</v>
      </c>
      <c r="C6869" t="s">
        <v>32036</v>
      </c>
    </row>
    <row r="6870" spans="1:3" x14ac:dyDescent="0.3">
      <c r="A6870" t="s">
        <v>2830</v>
      </c>
      <c r="B6870" t="s">
        <v>32173</v>
      </c>
      <c r="C6870" t="s">
        <v>38847</v>
      </c>
    </row>
    <row r="6871" spans="1:3" x14ac:dyDescent="0.3">
      <c r="A6871" t="s">
        <v>999</v>
      </c>
      <c r="B6871" t="s">
        <v>38848</v>
      </c>
      <c r="C6871" t="s">
        <v>32058</v>
      </c>
    </row>
    <row r="6872" spans="1:3" x14ac:dyDescent="0.3">
      <c r="A6872" t="s">
        <v>5072</v>
      </c>
      <c r="B6872" t="s">
        <v>38849</v>
      </c>
      <c r="C6872" t="s">
        <v>32022</v>
      </c>
    </row>
    <row r="6873" spans="1:3" x14ac:dyDescent="0.3">
      <c r="A6873" t="s">
        <v>4051</v>
      </c>
      <c r="B6873" t="s">
        <v>38850</v>
      </c>
      <c r="C6873" t="s">
        <v>33793</v>
      </c>
    </row>
    <row r="6874" spans="1:3" x14ac:dyDescent="0.3">
      <c r="A6874" t="s">
        <v>3635</v>
      </c>
      <c r="B6874" t="s">
        <v>38851</v>
      </c>
      <c r="C6874" t="s">
        <v>32109</v>
      </c>
    </row>
    <row r="6875" spans="1:3" x14ac:dyDescent="0.3">
      <c r="A6875" t="s">
        <v>6936</v>
      </c>
      <c r="B6875" t="s">
        <v>38852</v>
      </c>
      <c r="C6875" t="s">
        <v>32036</v>
      </c>
    </row>
    <row r="6876" spans="1:3" x14ac:dyDescent="0.3">
      <c r="A6876" t="s">
        <v>2446</v>
      </c>
      <c r="B6876" t="s">
        <v>38853</v>
      </c>
      <c r="C6876" t="s">
        <v>32002</v>
      </c>
    </row>
    <row r="6877" spans="1:3" x14ac:dyDescent="0.3">
      <c r="A6877" t="s">
        <v>6409</v>
      </c>
      <c r="B6877" t="s">
        <v>38854</v>
      </c>
      <c r="C6877" t="s">
        <v>32022</v>
      </c>
    </row>
    <row r="6878" spans="1:3" x14ac:dyDescent="0.3">
      <c r="A6878" t="s">
        <v>3273</v>
      </c>
      <c r="B6878" t="s">
        <v>38855</v>
      </c>
      <c r="C6878" t="s">
        <v>32068</v>
      </c>
    </row>
    <row r="6879" spans="1:3" x14ac:dyDescent="0.3">
      <c r="A6879" t="s">
        <v>2447</v>
      </c>
      <c r="B6879" t="s">
        <v>38856</v>
      </c>
      <c r="C6879" t="s">
        <v>32002</v>
      </c>
    </row>
    <row r="6880" spans="1:3" x14ac:dyDescent="0.3">
      <c r="A6880" t="s">
        <v>5547</v>
      </c>
      <c r="B6880" t="s">
        <v>38857</v>
      </c>
      <c r="C6880" t="s">
        <v>32004</v>
      </c>
    </row>
    <row r="6881" spans="1:3" x14ac:dyDescent="0.3">
      <c r="A6881" t="s">
        <v>1000</v>
      </c>
      <c r="B6881" t="s">
        <v>38858</v>
      </c>
      <c r="C6881" t="s">
        <v>32058</v>
      </c>
    </row>
    <row r="6882" spans="1:3" x14ac:dyDescent="0.3">
      <c r="A6882" t="s">
        <v>4746</v>
      </c>
      <c r="B6882" t="s">
        <v>32007</v>
      </c>
      <c r="C6882" t="s">
        <v>38859</v>
      </c>
    </row>
    <row r="6883" spans="1:3" x14ac:dyDescent="0.3">
      <c r="A6883" t="s">
        <v>2448</v>
      </c>
      <c r="B6883" t="s">
        <v>38860</v>
      </c>
      <c r="C6883" t="s">
        <v>32002</v>
      </c>
    </row>
    <row r="6884" spans="1:3" x14ac:dyDescent="0.3">
      <c r="A6884" t="s">
        <v>1919</v>
      </c>
      <c r="B6884" t="s">
        <v>32007</v>
      </c>
      <c r="C6884" t="s">
        <v>38861</v>
      </c>
    </row>
    <row r="6885" spans="1:3" x14ac:dyDescent="0.3">
      <c r="A6885" t="s">
        <v>6497</v>
      </c>
      <c r="B6885" t="s">
        <v>38862</v>
      </c>
      <c r="C6885" t="s">
        <v>32014</v>
      </c>
    </row>
    <row r="6886" spans="1:3" x14ac:dyDescent="0.3">
      <c r="A6886" t="s">
        <v>1920</v>
      </c>
      <c r="B6886" t="s">
        <v>29128</v>
      </c>
      <c r="C6886" t="s">
        <v>38863</v>
      </c>
    </row>
    <row r="6887" spans="1:3" x14ac:dyDescent="0.3">
      <c r="A6887" t="s">
        <v>4521</v>
      </c>
      <c r="B6887" t="s">
        <v>38864</v>
      </c>
      <c r="C6887" t="s">
        <v>32049</v>
      </c>
    </row>
    <row r="6888" spans="1:3" x14ac:dyDescent="0.3">
      <c r="A6888" t="s">
        <v>5362</v>
      </c>
      <c r="B6888" t="s">
        <v>32007</v>
      </c>
      <c r="C6888" t="s">
        <v>38865</v>
      </c>
    </row>
    <row r="6889" spans="1:3" x14ac:dyDescent="0.3">
      <c r="A6889" t="s">
        <v>6383</v>
      </c>
      <c r="B6889" t="s">
        <v>38866</v>
      </c>
      <c r="C6889" t="s">
        <v>32063</v>
      </c>
    </row>
    <row r="6890" spans="1:3" x14ac:dyDescent="0.3">
      <c r="A6890" t="s">
        <v>2831</v>
      </c>
      <c r="B6890" t="s">
        <v>29128</v>
      </c>
      <c r="C6890" t="s">
        <v>38867</v>
      </c>
    </row>
    <row r="6891" spans="1:3" x14ac:dyDescent="0.3">
      <c r="A6891" t="s">
        <v>2832</v>
      </c>
      <c r="B6891" t="s">
        <v>32173</v>
      </c>
      <c r="C6891" t="s">
        <v>38868</v>
      </c>
    </row>
    <row r="6892" spans="1:3" x14ac:dyDescent="0.3">
      <c r="A6892" t="s">
        <v>3766</v>
      </c>
      <c r="B6892" t="s">
        <v>32007</v>
      </c>
      <c r="C6892" t="s">
        <v>38869</v>
      </c>
    </row>
    <row r="6893" spans="1:3" x14ac:dyDescent="0.3">
      <c r="A6893" t="s">
        <v>3223</v>
      </c>
      <c r="B6893" t="s">
        <v>38870</v>
      </c>
      <c r="C6893" t="s">
        <v>32068</v>
      </c>
    </row>
    <row r="6894" spans="1:3" x14ac:dyDescent="0.3">
      <c r="A6894" t="s">
        <v>1574</v>
      </c>
      <c r="B6894" t="s">
        <v>38871</v>
      </c>
      <c r="C6894" t="s">
        <v>32002</v>
      </c>
    </row>
    <row r="6895" spans="1:3" x14ac:dyDescent="0.3">
      <c r="A6895" t="s">
        <v>6765</v>
      </c>
      <c r="B6895" t="s">
        <v>32314</v>
      </c>
      <c r="C6895" t="s">
        <v>38872</v>
      </c>
    </row>
    <row r="6896" spans="1:3" x14ac:dyDescent="0.3">
      <c r="A6896" t="s">
        <v>6384</v>
      </c>
      <c r="B6896" t="s">
        <v>38873</v>
      </c>
      <c r="C6896" t="s">
        <v>32063</v>
      </c>
    </row>
    <row r="6897" spans="1:3" x14ac:dyDescent="0.3">
      <c r="A6897" t="s">
        <v>4658</v>
      </c>
      <c r="B6897" t="s">
        <v>38874</v>
      </c>
      <c r="C6897" t="s">
        <v>33251</v>
      </c>
    </row>
    <row r="6898" spans="1:3" x14ac:dyDescent="0.3">
      <c r="A6898" t="s">
        <v>2449</v>
      </c>
      <c r="B6898" t="s">
        <v>32097</v>
      </c>
      <c r="C6898" t="s">
        <v>38875</v>
      </c>
    </row>
    <row r="6899" spans="1:3" x14ac:dyDescent="0.3">
      <c r="A6899" t="s">
        <v>6862</v>
      </c>
      <c r="B6899" t="s">
        <v>38876</v>
      </c>
      <c r="C6899" t="s">
        <v>32036</v>
      </c>
    </row>
    <row r="6900" spans="1:3" x14ac:dyDescent="0.3">
      <c r="A6900" t="s">
        <v>6766</v>
      </c>
      <c r="B6900" t="s">
        <v>38877</v>
      </c>
      <c r="C6900" t="s">
        <v>32036</v>
      </c>
    </row>
    <row r="6901" spans="1:3" x14ac:dyDescent="0.3">
      <c r="A6901" t="s">
        <v>3361</v>
      </c>
      <c r="B6901" t="s">
        <v>38878</v>
      </c>
      <c r="C6901" t="s">
        <v>32409</v>
      </c>
    </row>
    <row r="6902" spans="1:3" x14ac:dyDescent="0.3">
      <c r="A6902" t="s">
        <v>3586</v>
      </c>
      <c r="B6902" t="s">
        <v>38879</v>
      </c>
      <c r="C6902" t="s">
        <v>32109</v>
      </c>
    </row>
    <row r="6903" spans="1:3" x14ac:dyDescent="0.3">
      <c r="A6903" t="s">
        <v>6288</v>
      </c>
      <c r="B6903" t="s">
        <v>38880</v>
      </c>
      <c r="C6903" t="s">
        <v>32063</v>
      </c>
    </row>
    <row r="6904" spans="1:3" x14ac:dyDescent="0.3">
      <c r="A6904" t="s">
        <v>1001</v>
      </c>
      <c r="B6904" t="s">
        <v>32007</v>
      </c>
      <c r="C6904" t="s">
        <v>38881</v>
      </c>
    </row>
    <row r="6905" spans="1:3" x14ac:dyDescent="0.3">
      <c r="A6905" t="s">
        <v>4244</v>
      </c>
      <c r="B6905" t="s">
        <v>38882</v>
      </c>
      <c r="C6905" t="s">
        <v>32006</v>
      </c>
    </row>
    <row r="6906" spans="1:3" x14ac:dyDescent="0.3">
      <c r="A6906" t="s">
        <v>1491</v>
      </c>
      <c r="B6906" t="s">
        <v>38883</v>
      </c>
      <c r="C6906" t="s">
        <v>32168</v>
      </c>
    </row>
    <row r="6907" spans="1:3" x14ac:dyDescent="0.3">
      <c r="A6907" t="s">
        <v>6937</v>
      </c>
      <c r="B6907" t="s">
        <v>38884</v>
      </c>
      <c r="C6907" t="s">
        <v>32036</v>
      </c>
    </row>
    <row r="6908" spans="1:3" x14ac:dyDescent="0.3">
      <c r="A6908" t="s">
        <v>3767</v>
      </c>
      <c r="B6908" t="s">
        <v>32060</v>
      </c>
      <c r="C6908" t="s">
        <v>38885</v>
      </c>
    </row>
    <row r="6909" spans="1:3" x14ac:dyDescent="0.3">
      <c r="A6909" t="s">
        <v>6143</v>
      </c>
      <c r="B6909" t="s">
        <v>38886</v>
      </c>
      <c r="C6909" t="s">
        <v>32036</v>
      </c>
    </row>
    <row r="6910" spans="1:3" x14ac:dyDescent="0.3">
      <c r="A6910" t="s">
        <v>3768</v>
      </c>
      <c r="B6910" t="s">
        <v>38887</v>
      </c>
      <c r="C6910" t="s">
        <v>33251</v>
      </c>
    </row>
    <row r="6911" spans="1:3" x14ac:dyDescent="0.3">
      <c r="A6911" t="s">
        <v>14792</v>
      </c>
      <c r="B6911" t="s">
        <v>38888</v>
      </c>
      <c r="C6911" t="s">
        <v>32004</v>
      </c>
    </row>
    <row r="6912" spans="1:3" x14ac:dyDescent="0.3">
      <c r="A6912" t="s">
        <v>2833</v>
      </c>
      <c r="B6912" t="s">
        <v>32173</v>
      </c>
      <c r="C6912" t="s">
        <v>38889</v>
      </c>
    </row>
    <row r="6913" spans="1:3" x14ac:dyDescent="0.3">
      <c r="A6913" t="s">
        <v>6385</v>
      </c>
      <c r="B6913" t="s">
        <v>38890</v>
      </c>
      <c r="C6913" t="s">
        <v>32063</v>
      </c>
    </row>
    <row r="6914" spans="1:3" x14ac:dyDescent="0.3">
      <c r="A6914" t="s">
        <v>1921</v>
      </c>
      <c r="B6914" t="s">
        <v>38891</v>
      </c>
      <c r="C6914" t="s">
        <v>38892</v>
      </c>
    </row>
    <row r="6915" spans="1:3" x14ac:dyDescent="0.3">
      <c r="A6915" t="s">
        <v>3423</v>
      </c>
      <c r="B6915" t="s">
        <v>32060</v>
      </c>
      <c r="C6915" t="s">
        <v>38893</v>
      </c>
    </row>
    <row r="6916" spans="1:3" x14ac:dyDescent="0.3">
      <c r="A6916" t="s">
        <v>6538</v>
      </c>
      <c r="B6916" t="s">
        <v>38894</v>
      </c>
      <c r="C6916" t="s">
        <v>36063</v>
      </c>
    </row>
    <row r="6917" spans="1:3" x14ac:dyDescent="0.3">
      <c r="A6917" t="s">
        <v>6863</v>
      </c>
      <c r="B6917" t="s">
        <v>38895</v>
      </c>
      <c r="C6917" t="s">
        <v>32022</v>
      </c>
    </row>
    <row r="6918" spans="1:3" x14ac:dyDescent="0.3">
      <c r="A6918" t="s">
        <v>6864</v>
      </c>
      <c r="B6918" t="s">
        <v>38896</v>
      </c>
      <c r="C6918" t="s">
        <v>32036</v>
      </c>
    </row>
    <row r="6919" spans="1:3" x14ac:dyDescent="0.3">
      <c r="A6919" t="s">
        <v>4913</v>
      </c>
      <c r="B6919" t="s">
        <v>38897</v>
      </c>
      <c r="C6919" t="s">
        <v>32022</v>
      </c>
    </row>
    <row r="6920" spans="1:3" x14ac:dyDescent="0.3">
      <c r="A6920" t="s">
        <v>7412</v>
      </c>
      <c r="B6920" t="s">
        <v>32007</v>
      </c>
      <c r="C6920" t="s">
        <v>38898</v>
      </c>
    </row>
    <row r="6921" spans="1:3" x14ac:dyDescent="0.3">
      <c r="A6921" t="s">
        <v>6144</v>
      </c>
      <c r="B6921" t="s">
        <v>32007</v>
      </c>
      <c r="C6921" t="s">
        <v>38899</v>
      </c>
    </row>
    <row r="6922" spans="1:3" x14ac:dyDescent="0.3">
      <c r="A6922" t="s">
        <v>6209</v>
      </c>
      <c r="B6922" t="s">
        <v>32007</v>
      </c>
      <c r="C6922" t="s">
        <v>38900</v>
      </c>
    </row>
    <row r="6923" spans="1:3" x14ac:dyDescent="0.3">
      <c r="A6923" t="s">
        <v>6210</v>
      </c>
      <c r="B6923" t="s">
        <v>38901</v>
      </c>
      <c r="C6923" t="s">
        <v>32290</v>
      </c>
    </row>
    <row r="6924" spans="1:3" x14ac:dyDescent="0.3">
      <c r="A6924" t="s">
        <v>2834</v>
      </c>
      <c r="B6924" t="s">
        <v>32173</v>
      </c>
      <c r="C6924" t="s">
        <v>38902</v>
      </c>
    </row>
    <row r="6925" spans="1:3" x14ac:dyDescent="0.3">
      <c r="A6925" t="s">
        <v>3274</v>
      </c>
      <c r="B6925" t="s">
        <v>38903</v>
      </c>
      <c r="C6925" t="s">
        <v>32068</v>
      </c>
    </row>
    <row r="6926" spans="1:3" x14ac:dyDescent="0.3">
      <c r="A6926" t="s">
        <v>2314</v>
      </c>
      <c r="B6926" t="s">
        <v>38904</v>
      </c>
      <c r="C6926" t="s">
        <v>32002</v>
      </c>
    </row>
    <row r="6927" spans="1:3" x14ac:dyDescent="0.3">
      <c r="A6927" t="s">
        <v>267</v>
      </c>
      <c r="B6927" t="s">
        <v>24179</v>
      </c>
      <c r="C6927" t="s">
        <v>32058</v>
      </c>
    </row>
    <row r="6928" spans="1:3" x14ac:dyDescent="0.3">
      <c r="A6928" t="s">
        <v>268</v>
      </c>
      <c r="B6928" t="s">
        <v>38905</v>
      </c>
      <c r="C6928" t="s">
        <v>32004</v>
      </c>
    </row>
    <row r="6929" spans="1:3" x14ac:dyDescent="0.3">
      <c r="A6929" t="s">
        <v>5149</v>
      </c>
      <c r="B6929" t="s">
        <v>38906</v>
      </c>
      <c r="C6929" t="s">
        <v>32022</v>
      </c>
    </row>
    <row r="6930" spans="1:3" x14ac:dyDescent="0.3">
      <c r="A6930" t="s">
        <v>3537</v>
      </c>
      <c r="B6930" t="s">
        <v>38907</v>
      </c>
      <c r="C6930" t="s">
        <v>32109</v>
      </c>
    </row>
    <row r="6931" spans="1:3" x14ac:dyDescent="0.3">
      <c r="A6931" t="s">
        <v>2835</v>
      </c>
      <c r="B6931" t="s">
        <v>32173</v>
      </c>
      <c r="C6931" t="s">
        <v>38908</v>
      </c>
    </row>
    <row r="6932" spans="1:3" x14ac:dyDescent="0.3">
      <c r="A6932" t="s">
        <v>1158</v>
      </c>
      <c r="B6932" t="s">
        <v>38909</v>
      </c>
      <c r="C6932" t="s">
        <v>38910</v>
      </c>
    </row>
    <row r="6933" spans="1:3" x14ac:dyDescent="0.3">
      <c r="A6933" t="s">
        <v>1002</v>
      </c>
      <c r="B6933" t="s">
        <v>38911</v>
      </c>
      <c r="C6933" t="s">
        <v>32022</v>
      </c>
    </row>
    <row r="6934" spans="1:3" x14ac:dyDescent="0.3">
      <c r="A6934" t="s">
        <v>5870</v>
      </c>
      <c r="B6934" t="s">
        <v>32007</v>
      </c>
      <c r="C6934" t="s">
        <v>38912</v>
      </c>
    </row>
    <row r="6935" spans="1:3" x14ac:dyDescent="0.3">
      <c r="A6935" t="s">
        <v>1080</v>
      </c>
      <c r="B6935" t="s">
        <v>25015</v>
      </c>
      <c r="C6935" t="s">
        <v>32113</v>
      </c>
    </row>
    <row r="6936" spans="1:3" x14ac:dyDescent="0.3">
      <c r="A6936" t="s">
        <v>4560</v>
      </c>
      <c r="B6936" t="s">
        <v>38913</v>
      </c>
      <c r="C6936" t="s">
        <v>32049</v>
      </c>
    </row>
    <row r="6937" spans="1:3" x14ac:dyDescent="0.3">
      <c r="A6937" t="s">
        <v>6892</v>
      </c>
      <c r="B6937" t="s">
        <v>34212</v>
      </c>
      <c r="C6937" t="s">
        <v>38914</v>
      </c>
    </row>
    <row r="6938" spans="1:3" x14ac:dyDescent="0.3">
      <c r="A6938" t="s">
        <v>384</v>
      </c>
      <c r="B6938" t="s">
        <v>38915</v>
      </c>
      <c r="C6938" t="s">
        <v>32022</v>
      </c>
    </row>
    <row r="6939" spans="1:3" x14ac:dyDescent="0.3">
      <c r="A6939" t="s">
        <v>703</v>
      </c>
      <c r="B6939" t="s">
        <v>24625</v>
      </c>
      <c r="C6939" t="s">
        <v>32058</v>
      </c>
    </row>
    <row r="6940" spans="1:3" x14ac:dyDescent="0.3">
      <c r="A6940" t="s">
        <v>1922</v>
      </c>
      <c r="B6940" t="s">
        <v>38916</v>
      </c>
      <c r="C6940" t="s">
        <v>32002</v>
      </c>
    </row>
    <row r="6941" spans="1:3" x14ac:dyDescent="0.3">
      <c r="A6941" t="s">
        <v>5982</v>
      </c>
      <c r="B6941" t="s">
        <v>38917</v>
      </c>
      <c r="C6941" t="s">
        <v>32036</v>
      </c>
    </row>
    <row r="6942" spans="1:3" x14ac:dyDescent="0.3">
      <c r="A6942" t="s">
        <v>2315</v>
      </c>
      <c r="B6942" t="s">
        <v>38918</v>
      </c>
      <c r="C6942" t="s">
        <v>32022</v>
      </c>
    </row>
    <row r="6943" spans="1:3" x14ac:dyDescent="0.3">
      <c r="A6943" t="s">
        <v>4396</v>
      </c>
      <c r="B6943" t="s">
        <v>38919</v>
      </c>
      <c r="C6943" t="s">
        <v>32006</v>
      </c>
    </row>
    <row r="6944" spans="1:3" x14ac:dyDescent="0.3">
      <c r="A6944" t="s">
        <v>5023</v>
      </c>
      <c r="B6944" t="s">
        <v>32106</v>
      </c>
      <c r="C6944" t="s">
        <v>38920</v>
      </c>
    </row>
    <row r="6945" spans="1:3" x14ac:dyDescent="0.3">
      <c r="A6945" t="s">
        <v>5697</v>
      </c>
      <c r="B6945" t="s">
        <v>38921</v>
      </c>
      <c r="C6945" t="s">
        <v>33338</v>
      </c>
    </row>
    <row r="6946" spans="1:3" x14ac:dyDescent="0.3">
      <c r="A6946" t="s">
        <v>2596</v>
      </c>
      <c r="B6946" t="s">
        <v>38922</v>
      </c>
      <c r="C6946" t="s">
        <v>32002</v>
      </c>
    </row>
    <row r="6947" spans="1:3" x14ac:dyDescent="0.3">
      <c r="A6947" t="s">
        <v>7676</v>
      </c>
      <c r="B6947" t="s">
        <v>38923</v>
      </c>
      <c r="C6947" t="s">
        <v>32004</v>
      </c>
    </row>
    <row r="6948" spans="1:3" x14ac:dyDescent="0.3">
      <c r="A6948" t="s">
        <v>2597</v>
      </c>
      <c r="B6948" t="s">
        <v>38924</v>
      </c>
      <c r="C6948" t="s">
        <v>32002</v>
      </c>
    </row>
    <row r="6949" spans="1:3" x14ac:dyDescent="0.3">
      <c r="A6949" t="s">
        <v>1923</v>
      </c>
      <c r="B6949" t="s">
        <v>32007</v>
      </c>
      <c r="C6949" t="s">
        <v>38925</v>
      </c>
    </row>
    <row r="6950" spans="1:3" x14ac:dyDescent="0.3">
      <c r="A6950" t="s">
        <v>2706</v>
      </c>
      <c r="B6950" t="s">
        <v>38926</v>
      </c>
      <c r="C6950" t="s">
        <v>32168</v>
      </c>
    </row>
    <row r="6951" spans="1:3" x14ac:dyDescent="0.3">
      <c r="A6951" t="s">
        <v>5264</v>
      </c>
      <c r="B6951" t="s">
        <v>38927</v>
      </c>
      <c r="C6951" t="s">
        <v>33030</v>
      </c>
    </row>
    <row r="6952" spans="1:3" x14ac:dyDescent="0.3">
      <c r="A6952" t="s">
        <v>2144</v>
      </c>
      <c r="B6952" t="s">
        <v>32007</v>
      </c>
      <c r="C6952" t="s">
        <v>38928</v>
      </c>
    </row>
    <row r="6953" spans="1:3" x14ac:dyDescent="0.3">
      <c r="A6953" t="s">
        <v>1350</v>
      </c>
      <c r="B6953" t="s">
        <v>38929</v>
      </c>
      <c r="C6953" t="s">
        <v>38930</v>
      </c>
    </row>
    <row r="6954" spans="1:3" x14ac:dyDescent="0.3">
      <c r="A6954" t="s">
        <v>5983</v>
      </c>
      <c r="B6954" t="s">
        <v>38931</v>
      </c>
      <c r="C6954" t="s">
        <v>32022</v>
      </c>
    </row>
    <row r="6955" spans="1:3" x14ac:dyDescent="0.3">
      <c r="A6955" t="s">
        <v>7588</v>
      </c>
      <c r="B6955" t="s">
        <v>32007</v>
      </c>
      <c r="C6955" t="s">
        <v>38932</v>
      </c>
    </row>
    <row r="6956" spans="1:3" x14ac:dyDescent="0.3">
      <c r="A6956" t="s">
        <v>473</v>
      </c>
      <c r="B6956" t="s">
        <v>24391</v>
      </c>
      <c r="C6956" t="s">
        <v>32058</v>
      </c>
    </row>
    <row r="6957" spans="1:3" x14ac:dyDescent="0.3">
      <c r="A6957" t="s">
        <v>6386</v>
      </c>
      <c r="B6957" t="s">
        <v>38933</v>
      </c>
      <c r="C6957" t="s">
        <v>32063</v>
      </c>
    </row>
    <row r="6958" spans="1:3" x14ac:dyDescent="0.3">
      <c r="A6958" t="s">
        <v>5150</v>
      </c>
      <c r="B6958" t="s">
        <v>38934</v>
      </c>
      <c r="C6958" t="s">
        <v>32004</v>
      </c>
    </row>
    <row r="6959" spans="1:3" x14ac:dyDescent="0.3">
      <c r="A6959" t="s">
        <v>6387</v>
      </c>
      <c r="B6959" t="s">
        <v>38935</v>
      </c>
      <c r="C6959" t="s">
        <v>32063</v>
      </c>
    </row>
    <row r="6960" spans="1:3" x14ac:dyDescent="0.3">
      <c r="A6960" t="s">
        <v>6388</v>
      </c>
      <c r="B6960" t="s">
        <v>38936</v>
      </c>
      <c r="C6960" t="s">
        <v>32022</v>
      </c>
    </row>
    <row r="6961" spans="1:3" x14ac:dyDescent="0.3">
      <c r="A6961" t="s">
        <v>269</v>
      </c>
      <c r="B6961" t="s">
        <v>38937</v>
      </c>
      <c r="C6961" t="s">
        <v>32004</v>
      </c>
    </row>
    <row r="6962" spans="1:3" x14ac:dyDescent="0.3">
      <c r="A6962" t="s">
        <v>3224</v>
      </c>
      <c r="B6962" t="s">
        <v>38938</v>
      </c>
      <c r="C6962" t="s">
        <v>32068</v>
      </c>
    </row>
    <row r="6963" spans="1:3" x14ac:dyDescent="0.3">
      <c r="A6963" t="s">
        <v>2517</v>
      </c>
      <c r="B6963" t="s">
        <v>38939</v>
      </c>
      <c r="C6963" t="s">
        <v>32022</v>
      </c>
    </row>
    <row r="6964" spans="1:3" x14ac:dyDescent="0.3">
      <c r="A6964" t="s">
        <v>7214</v>
      </c>
      <c r="B6964" t="s">
        <v>38940</v>
      </c>
      <c r="C6964" t="s">
        <v>32022</v>
      </c>
    </row>
    <row r="6965" spans="1:3" x14ac:dyDescent="0.3">
      <c r="A6965" t="s">
        <v>4836</v>
      </c>
      <c r="B6965" t="s">
        <v>38941</v>
      </c>
      <c r="C6965" t="s">
        <v>32179</v>
      </c>
    </row>
    <row r="6966" spans="1:3" x14ac:dyDescent="0.3">
      <c r="A6966" t="s">
        <v>3538</v>
      </c>
      <c r="B6966" t="s">
        <v>38942</v>
      </c>
      <c r="C6966" t="s">
        <v>32109</v>
      </c>
    </row>
    <row r="6967" spans="1:3" x14ac:dyDescent="0.3">
      <c r="A6967" t="s">
        <v>4328</v>
      </c>
      <c r="B6967" t="s">
        <v>38943</v>
      </c>
      <c r="C6967" t="s">
        <v>32006</v>
      </c>
    </row>
    <row r="6968" spans="1:3" x14ac:dyDescent="0.3">
      <c r="A6968" t="s">
        <v>2518</v>
      </c>
      <c r="B6968" t="s">
        <v>32007</v>
      </c>
      <c r="C6968" t="s">
        <v>38944</v>
      </c>
    </row>
    <row r="6969" spans="1:3" x14ac:dyDescent="0.3">
      <c r="A6969" t="s">
        <v>2598</v>
      </c>
      <c r="B6969" t="s">
        <v>38945</v>
      </c>
      <c r="C6969" t="s">
        <v>32002</v>
      </c>
    </row>
    <row r="6970" spans="1:3" x14ac:dyDescent="0.3">
      <c r="A6970" t="s">
        <v>7567</v>
      </c>
      <c r="B6970" t="s">
        <v>32007</v>
      </c>
      <c r="C6970" t="s">
        <v>38946</v>
      </c>
    </row>
    <row r="6971" spans="1:3" x14ac:dyDescent="0.3">
      <c r="A6971" t="s">
        <v>3700</v>
      </c>
      <c r="B6971" t="s">
        <v>38947</v>
      </c>
      <c r="C6971" t="s">
        <v>38948</v>
      </c>
    </row>
    <row r="6972" spans="1:3" x14ac:dyDescent="0.3">
      <c r="A6972" t="s">
        <v>5265</v>
      </c>
      <c r="B6972" t="s">
        <v>38949</v>
      </c>
      <c r="C6972" t="s">
        <v>38950</v>
      </c>
    </row>
    <row r="6973" spans="1:3" x14ac:dyDescent="0.3">
      <c r="A6973" t="s">
        <v>3424</v>
      </c>
      <c r="B6973" t="s">
        <v>38951</v>
      </c>
      <c r="C6973" t="s">
        <v>32588</v>
      </c>
    </row>
    <row r="6974" spans="1:3" x14ac:dyDescent="0.3">
      <c r="A6974" t="s">
        <v>1003</v>
      </c>
      <c r="B6974" t="s">
        <v>38952</v>
      </c>
      <c r="C6974" t="s">
        <v>32436</v>
      </c>
    </row>
    <row r="6975" spans="1:3" x14ac:dyDescent="0.3">
      <c r="A6975" t="s">
        <v>3132</v>
      </c>
      <c r="B6975" t="s">
        <v>38953</v>
      </c>
      <c r="C6975" t="s">
        <v>32068</v>
      </c>
    </row>
    <row r="6976" spans="1:3" x14ac:dyDescent="0.3">
      <c r="A6976" t="s">
        <v>1351</v>
      </c>
      <c r="B6976" t="s">
        <v>38954</v>
      </c>
      <c r="C6976" t="s">
        <v>32022</v>
      </c>
    </row>
    <row r="6977" spans="1:3" x14ac:dyDescent="0.3">
      <c r="A6977" t="s">
        <v>3539</v>
      </c>
      <c r="B6977" t="s">
        <v>38955</v>
      </c>
      <c r="C6977" t="s">
        <v>32109</v>
      </c>
    </row>
    <row r="6978" spans="1:3" x14ac:dyDescent="0.3">
      <c r="A6978" t="s">
        <v>4198</v>
      </c>
      <c r="B6978" t="s">
        <v>38956</v>
      </c>
      <c r="C6978" t="s">
        <v>32022</v>
      </c>
    </row>
    <row r="6979" spans="1:3" x14ac:dyDescent="0.3">
      <c r="A6979" t="s">
        <v>1575</v>
      </c>
      <c r="B6979" t="s">
        <v>38957</v>
      </c>
      <c r="C6979" t="s">
        <v>32151</v>
      </c>
    </row>
    <row r="6980" spans="1:3" x14ac:dyDescent="0.3">
      <c r="A6980" t="s">
        <v>7475</v>
      </c>
      <c r="B6980" t="s">
        <v>32007</v>
      </c>
      <c r="C6980" t="s">
        <v>38958</v>
      </c>
    </row>
    <row r="6981" spans="1:3" x14ac:dyDescent="0.3">
      <c r="A6981" t="s">
        <v>1924</v>
      </c>
      <c r="B6981" t="s">
        <v>38959</v>
      </c>
      <c r="C6981" t="s">
        <v>32002</v>
      </c>
    </row>
    <row r="6982" spans="1:3" x14ac:dyDescent="0.3">
      <c r="A6982" t="s">
        <v>4397</v>
      </c>
      <c r="B6982" t="s">
        <v>38960</v>
      </c>
      <c r="C6982" t="s">
        <v>32006</v>
      </c>
    </row>
    <row r="6983" spans="1:3" x14ac:dyDescent="0.3">
      <c r="A6983" t="s">
        <v>3540</v>
      </c>
      <c r="B6983" t="s">
        <v>38961</v>
      </c>
      <c r="C6983" t="s">
        <v>32109</v>
      </c>
    </row>
    <row r="6984" spans="1:3" x14ac:dyDescent="0.3">
      <c r="A6984" t="s">
        <v>3133</v>
      </c>
      <c r="B6984" t="s">
        <v>38962</v>
      </c>
      <c r="C6984" t="s">
        <v>32068</v>
      </c>
    </row>
    <row r="6985" spans="1:3" x14ac:dyDescent="0.3">
      <c r="A6985" t="s">
        <v>7140</v>
      </c>
      <c r="B6985" t="s">
        <v>32007</v>
      </c>
      <c r="C6985" t="s">
        <v>38963</v>
      </c>
    </row>
    <row r="6986" spans="1:3" x14ac:dyDescent="0.3">
      <c r="A6986" t="s">
        <v>4914</v>
      </c>
      <c r="B6986" t="s">
        <v>38964</v>
      </c>
      <c r="C6986" t="s">
        <v>32022</v>
      </c>
    </row>
    <row r="6987" spans="1:3" x14ac:dyDescent="0.3">
      <c r="A6987" t="s">
        <v>5456</v>
      </c>
      <c r="B6987" t="s">
        <v>32007</v>
      </c>
      <c r="C6987" t="s">
        <v>38965</v>
      </c>
    </row>
    <row r="6988" spans="1:3" x14ac:dyDescent="0.3">
      <c r="A6988" t="s">
        <v>704</v>
      </c>
      <c r="B6988" t="s">
        <v>38966</v>
      </c>
      <c r="C6988" t="s">
        <v>38967</v>
      </c>
    </row>
    <row r="6989" spans="1:3" x14ac:dyDescent="0.3">
      <c r="A6989" t="s">
        <v>6286</v>
      </c>
      <c r="B6989" t="s">
        <v>38968</v>
      </c>
      <c r="C6989" t="s">
        <v>32063</v>
      </c>
    </row>
    <row r="6990" spans="1:3" x14ac:dyDescent="0.3">
      <c r="A6990" t="s">
        <v>3541</v>
      </c>
      <c r="B6990" t="s">
        <v>38969</v>
      </c>
      <c r="C6990" t="s">
        <v>32109</v>
      </c>
    </row>
    <row r="6991" spans="1:3" x14ac:dyDescent="0.3">
      <c r="A6991" t="s">
        <v>4837</v>
      </c>
      <c r="B6991" t="s">
        <v>32406</v>
      </c>
      <c r="C6991" t="s">
        <v>38970</v>
      </c>
    </row>
    <row r="6992" spans="1:3" x14ac:dyDescent="0.3">
      <c r="A6992" t="s">
        <v>6681</v>
      </c>
      <c r="B6992" t="s">
        <v>38971</v>
      </c>
      <c r="C6992" t="s">
        <v>32036</v>
      </c>
    </row>
    <row r="6993" spans="1:3" x14ac:dyDescent="0.3">
      <c r="A6993" t="s">
        <v>1576</v>
      </c>
      <c r="B6993" t="s">
        <v>38972</v>
      </c>
      <c r="C6993" t="s">
        <v>32140</v>
      </c>
    </row>
    <row r="6994" spans="1:3" x14ac:dyDescent="0.3">
      <c r="A6994" t="s">
        <v>3542</v>
      </c>
      <c r="B6994" t="s">
        <v>38973</v>
      </c>
      <c r="C6994" t="s">
        <v>32109</v>
      </c>
    </row>
    <row r="6995" spans="1:3" x14ac:dyDescent="0.3">
      <c r="A6995" t="s">
        <v>3225</v>
      </c>
      <c r="B6995" t="s">
        <v>38974</v>
      </c>
      <c r="C6995" t="s">
        <v>32068</v>
      </c>
    </row>
    <row r="6996" spans="1:3" x14ac:dyDescent="0.3">
      <c r="A6996" t="s">
        <v>1004</v>
      </c>
      <c r="B6996" t="s">
        <v>32007</v>
      </c>
      <c r="C6996" t="s">
        <v>38975</v>
      </c>
    </row>
    <row r="6997" spans="1:3" x14ac:dyDescent="0.3">
      <c r="A6997" t="s">
        <v>5984</v>
      </c>
      <c r="B6997" t="s">
        <v>38976</v>
      </c>
      <c r="C6997" t="s">
        <v>32004</v>
      </c>
    </row>
    <row r="6998" spans="1:3" x14ac:dyDescent="0.3">
      <c r="A6998" t="s">
        <v>5985</v>
      </c>
      <c r="B6998" t="s">
        <v>32007</v>
      </c>
      <c r="C6998" t="s">
        <v>38977</v>
      </c>
    </row>
    <row r="6999" spans="1:3" x14ac:dyDescent="0.3">
      <c r="A6999" t="s">
        <v>6865</v>
      </c>
      <c r="B6999" t="s">
        <v>32007</v>
      </c>
      <c r="C6999" t="s">
        <v>38978</v>
      </c>
    </row>
    <row r="7000" spans="1:3" x14ac:dyDescent="0.3">
      <c r="A7000" t="s">
        <v>6389</v>
      </c>
      <c r="B7000" t="s">
        <v>38979</v>
      </c>
      <c r="C7000" t="s">
        <v>32063</v>
      </c>
    </row>
    <row r="7001" spans="1:3" x14ac:dyDescent="0.3">
      <c r="A7001" t="s">
        <v>3543</v>
      </c>
      <c r="B7001" t="s">
        <v>27728</v>
      </c>
      <c r="C7001" t="s">
        <v>32114</v>
      </c>
    </row>
    <row r="7002" spans="1:3" x14ac:dyDescent="0.3">
      <c r="A7002" t="s">
        <v>270</v>
      </c>
      <c r="B7002" t="s">
        <v>38980</v>
      </c>
      <c r="C7002" t="s">
        <v>32179</v>
      </c>
    </row>
    <row r="7003" spans="1:3" x14ac:dyDescent="0.3">
      <c r="A7003" t="s">
        <v>2659</v>
      </c>
      <c r="B7003" t="s">
        <v>38981</v>
      </c>
      <c r="C7003" t="s">
        <v>32847</v>
      </c>
    </row>
    <row r="7004" spans="1:3" x14ac:dyDescent="0.3">
      <c r="A7004" t="s">
        <v>5548</v>
      </c>
      <c r="B7004" t="s">
        <v>38982</v>
      </c>
      <c r="C7004" t="s">
        <v>32004</v>
      </c>
    </row>
    <row r="7005" spans="1:3" x14ac:dyDescent="0.3">
      <c r="A7005" t="s">
        <v>6767</v>
      </c>
      <c r="B7005" t="s">
        <v>38983</v>
      </c>
      <c r="C7005" t="s">
        <v>32036</v>
      </c>
    </row>
    <row r="7006" spans="1:3" x14ac:dyDescent="0.3">
      <c r="A7006" t="s">
        <v>1492</v>
      </c>
      <c r="B7006" t="s">
        <v>38984</v>
      </c>
      <c r="C7006" t="s">
        <v>32151</v>
      </c>
    </row>
    <row r="7007" spans="1:3" x14ac:dyDescent="0.3">
      <c r="A7007" t="s">
        <v>1925</v>
      </c>
      <c r="B7007" t="s">
        <v>38985</v>
      </c>
      <c r="C7007" t="s">
        <v>32002</v>
      </c>
    </row>
    <row r="7008" spans="1:3" x14ac:dyDescent="0.3">
      <c r="A7008" t="s">
        <v>2145</v>
      </c>
      <c r="B7008" t="s">
        <v>32007</v>
      </c>
      <c r="C7008" t="s">
        <v>38986</v>
      </c>
    </row>
    <row r="7009" spans="1:3" x14ac:dyDescent="0.3">
      <c r="A7009" t="s">
        <v>6390</v>
      </c>
      <c r="B7009" t="s">
        <v>38987</v>
      </c>
      <c r="C7009" t="s">
        <v>32063</v>
      </c>
    </row>
    <row r="7010" spans="1:3" x14ac:dyDescent="0.3">
      <c r="A7010" t="s">
        <v>1081</v>
      </c>
      <c r="B7010" t="s">
        <v>25016</v>
      </c>
      <c r="C7010" t="s">
        <v>32113</v>
      </c>
    </row>
    <row r="7011" spans="1:3" x14ac:dyDescent="0.3">
      <c r="A7011" t="s">
        <v>4606</v>
      </c>
      <c r="B7011" t="s">
        <v>38988</v>
      </c>
      <c r="C7011" t="s">
        <v>32040</v>
      </c>
    </row>
    <row r="7012" spans="1:3" x14ac:dyDescent="0.3">
      <c r="A7012" t="s">
        <v>4607</v>
      </c>
      <c r="B7012" t="s">
        <v>32173</v>
      </c>
      <c r="C7012" t="s">
        <v>38989</v>
      </c>
    </row>
    <row r="7013" spans="1:3" x14ac:dyDescent="0.3">
      <c r="A7013" t="s">
        <v>6498</v>
      </c>
      <c r="B7013" t="s">
        <v>38990</v>
      </c>
      <c r="C7013" t="s">
        <v>32014</v>
      </c>
    </row>
    <row r="7014" spans="1:3" x14ac:dyDescent="0.3">
      <c r="A7014" t="s">
        <v>5698</v>
      </c>
      <c r="B7014" t="s">
        <v>38991</v>
      </c>
      <c r="C7014" t="s">
        <v>32036</v>
      </c>
    </row>
    <row r="7015" spans="1:3" x14ac:dyDescent="0.3">
      <c r="A7015" t="s">
        <v>6145</v>
      </c>
      <c r="B7015" t="s">
        <v>38992</v>
      </c>
      <c r="C7015" t="s">
        <v>32036</v>
      </c>
    </row>
    <row r="7016" spans="1:3" x14ac:dyDescent="0.3">
      <c r="A7016" t="s">
        <v>1577</v>
      </c>
      <c r="B7016" t="s">
        <v>38993</v>
      </c>
      <c r="C7016" t="s">
        <v>32140</v>
      </c>
    </row>
    <row r="7017" spans="1:3" x14ac:dyDescent="0.3">
      <c r="A7017" t="s">
        <v>3275</v>
      </c>
      <c r="B7017" t="s">
        <v>38994</v>
      </c>
      <c r="C7017" t="s">
        <v>32068</v>
      </c>
    </row>
    <row r="7018" spans="1:3" x14ac:dyDescent="0.3">
      <c r="A7018" t="s">
        <v>5785</v>
      </c>
      <c r="B7018" t="s">
        <v>38995</v>
      </c>
      <c r="C7018" t="s">
        <v>32115</v>
      </c>
    </row>
    <row r="7019" spans="1:3" x14ac:dyDescent="0.3">
      <c r="A7019" t="s">
        <v>1926</v>
      </c>
      <c r="B7019" t="s">
        <v>38996</v>
      </c>
      <c r="C7019" t="s">
        <v>32022</v>
      </c>
    </row>
    <row r="7020" spans="1:3" x14ac:dyDescent="0.3">
      <c r="A7020" t="s">
        <v>7403</v>
      </c>
      <c r="B7020" t="s">
        <v>38997</v>
      </c>
      <c r="C7020" t="s">
        <v>32347</v>
      </c>
    </row>
    <row r="7021" spans="1:3" x14ac:dyDescent="0.3">
      <c r="A7021" t="s">
        <v>2836</v>
      </c>
      <c r="B7021" t="s">
        <v>32267</v>
      </c>
      <c r="C7021" t="s">
        <v>38998</v>
      </c>
    </row>
    <row r="7022" spans="1:3" x14ac:dyDescent="0.3">
      <c r="A7022" t="s">
        <v>2837</v>
      </c>
      <c r="B7022" t="s">
        <v>32173</v>
      </c>
      <c r="C7022" t="s">
        <v>38999</v>
      </c>
    </row>
    <row r="7023" spans="1:3" x14ac:dyDescent="0.3">
      <c r="A7023" t="s">
        <v>7393</v>
      </c>
      <c r="B7023" t="s">
        <v>39000</v>
      </c>
      <c r="C7023" t="s">
        <v>39001</v>
      </c>
    </row>
    <row r="7024" spans="1:3" x14ac:dyDescent="0.3">
      <c r="A7024" t="s">
        <v>2146</v>
      </c>
      <c r="B7024" t="s">
        <v>32007</v>
      </c>
      <c r="C7024" t="s">
        <v>39002</v>
      </c>
    </row>
    <row r="7025" spans="1:3" x14ac:dyDescent="0.3">
      <c r="A7025" t="s">
        <v>2838</v>
      </c>
      <c r="B7025" t="s">
        <v>32173</v>
      </c>
      <c r="C7025" t="s">
        <v>39003</v>
      </c>
    </row>
    <row r="7026" spans="1:3" x14ac:dyDescent="0.3">
      <c r="A7026" t="s">
        <v>2839</v>
      </c>
      <c r="B7026" t="s">
        <v>32173</v>
      </c>
      <c r="C7026" t="s">
        <v>39004</v>
      </c>
    </row>
    <row r="7027" spans="1:3" x14ac:dyDescent="0.3">
      <c r="A7027" t="s">
        <v>3362</v>
      </c>
      <c r="B7027" t="s">
        <v>39005</v>
      </c>
      <c r="C7027" t="s">
        <v>32000</v>
      </c>
    </row>
    <row r="7028" spans="1:3" x14ac:dyDescent="0.3">
      <c r="A7028" t="s">
        <v>5986</v>
      </c>
      <c r="B7028" t="s">
        <v>39006</v>
      </c>
      <c r="C7028" t="s">
        <v>32036</v>
      </c>
    </row>
    <row r="7029" spans="1:3" x14ac:dyDescent="0.3">
      <c r="A7029" t="s">
        <v>5315</v>
      </c>
      <c r="B7029" t="s">
        <v>32314</v>
      </c>
      <c r="C7029" t="s">
        <v>39007</v>
      </c>
    </row>
    <row r="7030" spans="1:3" x14ac:dyDescent="0.3">
      <c r="A7030" t="s">
        <v>474</v>
      </c>
      <c r="B7030" t="s">
        <v>24392</v>
      </c>
      <c r="C7030" t="s">
        <v>32058</v>
      </c>
    </row>
    <row r="7031" spans="1:3" x14ac:dyDescent="0.3">
      <c r="A7031" t="s">
        <v>5151</v>
      </c>
      <c r="B7031" t="s">
        <v>32173</v>
      </c>
      <c r="C7031" t="s">
        <v>39008</v>
      </c>
    </row>
    <row r="7032" spans="1:3" x14ac:dyDescent="0.3">
      <c r="A7032" t="s">
        <v>14914</v>
      </c>
      <c r="B7032" t="s">
        <v>39009</v>
      </c>
      <c r="C7032" t="s">
        <v>32004</v>
      </c>
    </row>
    <row r="7033" spans="1:3" x14ac:dyDescent="0.3">
      <c r="A7033" t="s">
        <v>3955</v>
      </c>
      <c r="B7033" t="s">
        <v>32007</v>
      </c>
      <c r="C7033" t="s">
        <v>39010</v>
      </c>
    </row>
    <row r="7034" spans="1:3" x14ac:dyDescent="0.3">
      <c r="A7034" t="s">
        <v>7409</v>
      </c>
      <c r="B7034" t="s">
        <v>32007</v>
      </c>
      <c r="C7034" t="s">
        <v>39011</v>
      </c>
    </row>
    <row r="7035" spans="1:3" x14ac:dyDescent="0.3">
      <c r="A7035" t="s">
        <v>14918</v>
      </c>
      <c r="B7035" t="s">
        <v>39012</v>
      </c>
      <c r="C7035" t="s">
        <v>32004</v>
      </c>
    </row>
    <row r="7036" spans="1:3" x14ac:dyDescent="0.3">
      <c r="A7036" t="s">
        <v>6255</v>
      </c>
      <c r="B7036" t="s">
        <v>32097</v>
      </c>
      <c r="C7036" t="s">
        <v>39013</v>
      </c>
    </row>
    <row r="7037" spans="1:3" x14ac:dyDescent="0.3">
      <c r="A7037" t="s">
        <v>7149</v>
      </c>
      <c r="B7037" t="s">
        <v>39014</v>
      </c>
      <c r="C7037" t="s">
        <v>32022</v>
      </c>
    </row>
    <row r="7038" spans="1:3" x14ac:dyDescent="0.3">
      <c r="A7038" t="s">
        <v>14922</v>
      </c>
      <c r="B7038" t="s">
        <v>39015</v>
      </c>
      <c r="C7038" t="s">
        <v>32004</v>
      </c>
    </row>
    <row r="7039" spans="1:3" x14ac:dyDescent="0.3">
      <c r="A7039" t="s">
        <v>7038</v>
      </c>
      <c r="B7039" t="s">
        <v>32007</v>
      </c>
      <c r="C7039" t="s">
        <v>39016</v>
      </c>
    </row>
    <row r="7040" spans="1:3" x14ac:dyDescent="0.3">
      <c r="A7040" t="s">
        <v>5549</v>
      </c>
      <c r="B7040" t="s">
        <v>32007</v>
      </c>
      <c r="C7040" t="s">
        <v>39017</v>
      </c>
    </row>
    <row r="7041" spans="1:3" x14ac:dyDescent="0.3">
      <c r="A7041" t="s">
        <v>1352</v>
      </c>
      <c r="B7041" t="s">
        <v>39018</v>
      </c>
      <c r="C7041" t="s">
        <v>32004</v>
      </c>
    </row>
    <row r="7042" spans="1:3" x14ac:dyDescent="0.3">
      <c r="A7042" t="s">
        <v>1082</v>
      </c>
      <c r="B7042" t="s">
        <v>25017</v>
      </c>
      <c r="C7042" t="s">
        <v>32113</v>
      </c>
    </row>
    <row r="7043" spans="1:3" x14ac:dyDescent="0.3">
      <c r="A7043" t="s">
        <v>4561</v>
      </c>
      <c r="B7043" t="s">
        <v>39019</v>
      </c>
      <c r="C7043" t="s">
        <v>32049</v>
      </c>
    </row>
    <row r="7044" spans="1:3" x14ac:dyDescent="0.3">
      <c r="A7044" t="s">
        <v>1927</v>
      </c>
      <c r="B7044" t="s">
        <v>32406</v>
      </c>
      <c r="C7044" t="s">
        <v>39020</v>
      </c>
    </row>
    <row r="7045" spans="1:3" x14ac:dyDescent="0.3">
      <c r="A7045" t="s">
        <v>5073</v>
      </c>
      <c r="B7045" t="s">
        <v>29128</v>
      </c>
      <c r="C7045" t="s">
        <v>39021</v>
      </c>
    </row>
    <row r="7046" spans="1:3" x14ac:dyDescent="0.3">
      <c r="A7046" t="s">
        <v>2840</v>
      </c>
      <c r="B7046" t="s">
        <v>29128</v>
      </c>
      <c r="C7046" t="s">
        <v>39022</v>
      </c>
    </row>
    <row r="7047" spans="1:3" x14ac:dyDescent="0.3">
      <c r="A7047" t="s">
        <v>7568</v>
      </c>
      <c r="B7047" t="s">
        <v>32909</v>
      </c>
      <c r="C7047" t="s">
        <v>39023</v>
      </c>
    </row>
    <row r="7048" spans="1:3" x14ac:dyDescent="0.3">
      <c r="A7048" t="s">
        <v>6682</v>
      </c>
      <c r="B7048" t="s">
        <v>39024</v>
      </c>
      <c r="C7048" t="s">
        <v>32036</v>
      </c>
    </row>
    <row r="7049" spans="1:3" x14ac:dyDescent="0.3">
      <c r="A7049" t="s">
        <v>2660</v>
      </c>
      <c r="B7049" t="s">
        <v>32007</v>
      </c>
      <c r="C7049" t="s">
        <v>39025</v>
      </c>
    </row>
    <row r="7050" spans="1:3" x14ac:dyDescent="0.3">
      <c r="A7050" t="s">
        <v>6499</v>
      </c>
      <c r="B7050" t="s">
        <v>39026</v>
      </c>
      <c r="C7050" t="s">
        <v>39027</v>
      </c>
    </row>
    <row r="7051" spans="1:3" x14ac:dyDescent="0.3">
      <c r="A7051" t="s">
        <v>6866</v>
      </c>
      <c r="B7051" t="s">
        <v>39028</v>
      </c>
      <c r="C7051" t="s">
        <v>32036</v>
      </c>
    </row>
    <row r="7052" spans="1:3" x14ac:dyDescent="0.3">
      <c r="A7052" t="s">
        <v>4398</v>
      </c>
      <c r="B7052" t="s">
        <v>39029</v>
      </c>
      <c r="C7052" t="s">
        <v>32070</v>
      </c>
    </row>
    <row r="7053" spans="1:3" x14ac:dyDescent="0.3">
      <c r="A7053" t="s">
        <v>7039</v>
      </c>
      <c r="B7053" t="s">
        <v>39030</v>
      </c>
      <c r="C7053" t="s">
        <v>32022</v>
      </c>
    </row>
    <row r="7054" spans="1:3" x14ac:dyDescent="0.3">
      <c r="A7054" t="s">
        <v>3363</v>
      </c>
      <c r="B7054" t="s">
        <v>39031</v>
      </c>
      <c r="C7054" t="s">
        <v>32000</v>
      </c>
    </row>
    <row r="7055" spans="1:3" x14ac:dyDescent="0.3">
      <c r="A7055" t="s">
        <v>6683</v>
      </c>
      <c r="B7055" t="s">
        <v>39032</v>
      </c>
      <c r="C7055" t="s">
        <v>32036</v>
      </c>
    </row>
    <row r="7056" spans="1:3" x14ac:dyDescent="0.3">
      <c r="A7056" t="s">
        <v>2960</v>
      </c>
      <c r="B7056" t="s">
        <v>39033</v>
      </c>
      <c r="C7056" t="s">
        <v>32004</v>
      </c>
    </row>
    <row r="7057" spans="1:3" x14ac:dyDescent="0.3">
      <c r="A7057" t="s">
        <v>14942</v>
      </c>
      <c r="B7057" t="s">
        <v>32173</v>
      </c>
      <c r="C7057" t="s">
        <v>39034</v>
      </c>
    </row>
    <row r="7058" spans="1:3" x14ac:dyDescent="0.3">
      <c r="A7058" t="s">
        <v>4127</v>
      </c>
      <c r="B7058" t="s">
        <v>39035</v>
      </c>
      <c r="C7058" t="s">
        <v>32022</v>
      </c>
    </row>
    <row r="7059" spans="1:3" x14ac:dyDescent="0.3">
      <c r="A7059" t="s">
        <v>4612</v>
      </c>
      <c r="B7059" t="s">
        <v>39036</v>
      </c>
      <c r="C7059" t="s">
        <v>34275</v>
      </c>
    </row>
    <row r="7060" spans="1:3" x14ac:dyDescent="0.3">
      <c r="A7060" t="s">
        <v>4361</v>
      </c>
      <c r="B7060" t="s">
        <v>39037</v>
      </c>
      <c r="C7060" t="s">
        <v>32162</v>
      </c>
    </row>
    <row r="7061" spans="1:3" x14ac:dyDescent="0.3">
      <c r="A7061" t="s">
        <v>1005</v>
      </c>
      <c r="B7061" t="s">
        <v>24936</v>
      </c>
      <c r="C7061" t="s">
        <v>39038</v>
      </c>
    </row>
    <row r="7062" spans="1:3" x14ac:dyDescent="0.3">
      <c r="A7062" t="s">
        <v>7476</v>
      </c>
      <c r="B7062" t="s">
        <v>32007</v>
      </c>
      <c r="C7062" t="s">
        <v>39039</v>
      </c>
    </row>
    <row r="7063" spans="1:3" x14ac:dyDescent="0.3">
      <c r="A7063" t="s">
        <v>5871</v>
      </c>
      <c r="B7063" t="s">
        <v>32007</v>
      </c>
      <c r="C7063" t="s">
        <v>39040</v>
      </c>
    </row>
    <row r="7064" spans="1:3" x14ac:dyDescent="0.3">
      <c r="A7064" t="s">
        <v>1006</v>
      </c>
      <c r="B7064" t="s">
        <v>39041</v>
      </c>
      <c r="C7064" t="s">
        <v>32022</v>
      </c>
    </row>
    <row r="7065" spans="1:3" x14ac:dyDescent="0.3">
      <c r="A7065" t="s">
        <v>3544</v>
      </c>
      <c r="B7065" t="s">
        <v>39042</v>
      </c>
      <c r="C7065" t="s">
        <v>32109</v>
      </c>
    </row>
    <row r="7066" spans="1:3" x14ac:dyDescent="0.3">
      <c r="A7066" t="s">
        <v>2841</v>
      </c>
      <c r="B7066" t="s">
        <v>32406</v>
      </c>
      <c r="C7066" t="s">
        <v>39043</v>
      </c>
    </row>
    <row r="7067" spans="1:3" x14ac:dyDescent="0.3">
      <c r="A7067" t="s">
        <v>3701</v>
      </c>
      <c r="B7067" t="s">
        <v>39044</v>
      </c>
      <c r="C7067" t="s">
        <v>32004</v>
      </c>
    </row>
    <row r="7068" spans="1:3" x14ac:dyDescent="0.3">
      <c r="A7068" t="s">
        <v>2842</v>
      </c>
      <c r="B7068" t="s">
        <v>26980</v>
      </c>
      <c r="C7068" t="s">
        <v>32114</v>
      </c>
    </row>
    <row r="7069" spans="1:3" x14ac:dyDescent="0.3">
      <c r="A7069" t="s">
        <v>14955</v>
      </c>
      <c r="B7069" t="s">
        <v>39045</v>
      </c>
      <c r="C7069" t="s">
        <v>32004</v>
      </c>
    </row>
    <row r="7070" spans="1:3" x14ac:dyDescent="0.3">
      <c r="A7070" t="s">
        <v>4838</v>
      </c>
      <c r="B7070" t="s">
        <v>39046</v>
      </c>
      <c r="C7070" t="s">
        <v>32022</v>
      </c>
    </row>
    <row r="7071" spans="1:3" x14ac:dyDescent="0.3">
      <c r="A7071" t="s">
        <v>3769</v>
      </c>
      <c r="B7071" t="s">
        <v>39047</v>
      </c>
      <c r="C7071" t="s">
        <v>33251</v>
      </c>
    </row>
    <row r="7072" spans="1:3" x14ac:dyDescent="0.3">
      <c r="A7072" t="s">
        <v>7477</v>
      </c>
      <c r="B7072" t="s">
        <v>32007</v>
      </c>
      <c r="C7072" t="s">
        <v>39048</v>
      </c>
    </row>
    <row r="7073" spans="1:3" x14ac:dyDescent="0.3">
      <c r="A7073" t="s">
        <v>7677</v>
      </c>
      <c r="B7073" t="s">
        <v>32007</v>
      </c>
      <c r="C7073" t="s">
        <v>39049</v>
      </c>
    </row>
    <row r="7074" spans="1:3" x14ac:dyDescent="0.3">
      <c r="A7074" t="s">
        <v>5699</v>
      </c>
      <c r="B7074" t="s">
        <v>39050</v>
      </c>
      <c r="C7074" t="s">
        <v>32022</v>
      </c>
    </row>
    <row r="7075" spans="1:3" x14ac:dyDescent="0.3">
      <c r="A7075" t="s">
        <v>3066</v>
      </c>
      <c r="B7075" t="s">
        <v>39051</v>
      </c>
      <c r="C7075" t="s">
        <v>32000</v>
      </c>
    </row>
    <row r="7076" spans="1:3" x14ac:dyDescent="0.3">
      <c r="A7076" t="s">
        <v>3067</v>
      </c>
      <c r="B7076" t="s">
        <v>39052</v>
      </c>
      <c r="C7076" t="s">
        <v>32000</v>
      </c>
    </row>
    <row r="7077" spans="1:3" x14ac:dyDescent="0.3">
      <c r="A7077" t="s">
        <v>7394</v>
      </c>
      <c r="B7077" t="s">
        <v>32007</v>
      </c>
      <c r="C7077" t="s">
        <v>39053</v>
      </c>
    </row>
    <row r="7078" spans="1:3" x14ac:dyDescent="0.3">
      <c r="A7078" t="s">
        <v>7478</v>
      </c>
      <c r="B7078" t="s">
        <v>32007</v>
      </c>
      <c r="C7078" t="s">
        <v>39054</v>
      </c>
    </row>
    <row r="7079" spans="1:3" x14ac:dyDescent="0.3">
      <c r="A7079" t="s">
        <v>2450</v>
      </c>
      <c r="B7079" t="s">
        <v>39055</v>
      </c>
      <c r="C7079" t="s">
        <v>32002</v>
      </c>
    </row>
    <row r="7080" spans="1:3" x14ac:dyDescent="0.3">
      <c r="A7080" t="s">
        <v>1007</v>
      </c>
      <c r="B7080" t="s">
        <v>32007</v>
      </c>
      <c r="C7080" t="s">
        <v>39056</v>
      </c>
    </row>
    <row r="7081" spans="1:3" x14ac:dyDescent="0.3">
      <c r="A7081" t="s">
        <v>6391</v>
      </c>
      <c r="B7081" t="s">
        <v>39057</v>
      </c>
      <c r="C7081" t="s">
        <v>32063</v>
      </c>
    </row>
    <row r="7082" spans="1:3" x14ac:dyDescent="0.3">
      <c r="A7082" t="s">
        <v>3838</v>
      </c>
      <c r="B7082" t="s">
        <v>39058</v>
      </c>
      <c r="C7082" t="s">
        <v>32022</v>
      </c>
    </row>
    <row r="7083" spans="1:3" x14ac:dyDescent="0.3">
      <c r="A7083" t="s">
        <v>830</v>
      </c>
      <c r="B7083" t="s">
        <v>24756</v>
      </c>
      <c r="C7083" t="s">
        <v>32058</v>
      </c>
    </row>
    <row r="7084" spans="1:3" x14ac:dyDescent="0.3">
      <c r="A7084" t="s">
        <v>2147</v>
      </c>
      <c r="B7084" t="s">
        <v>32007</v>
      </c>
      <c r="C7084" t="s">
        <v>39059</v>
      </c>
    </row>
    <row r="7085" spans="1:3" x14ac:dyDescent="0.3">
      <c r="A7085" t="s">
        <v>7589</v>
      </c>
      <c r="B7085" t="s">
        <v>39060</v>
      </c>
      <c r="C7085" t="s">
        <v>32347</v>
      </c>
    </row>
    <row r="7086" spans="1:3" x14ac:dyDescent="0.3">
      <c r="A7086" t="s">
        <v>5266</v>
      </c>
      <c r="B7086" t="s">
        <v>39061</v>
      </c>
      <c r="C7086" t="s">
        <v>32004</v>
      </c>
    </row>
    <row r="7087" spans="1:3" x14ac:dyDescent="0.3">
      <c r="A7087" t="s">
        <v>2843</v>
      </c>
      <c r="B7087" t="s">
        <v>32369</v>
      </c>
      <c r="C7087" t="s">
        <v>39062</v>
      </c>
    </row>
    <row r="7088" spans="1:3" x14ac:dyDescent="0.3">
      <c r="A7088" t="s">
        <v>1578</v>
      </c>
      <c r="B7088" t="s">
        <v>39063</v>
      </c>
      <c r="C7088" t="s">
        <v>32004</v>
      </c>
    </row>
    <row r="7089" spans="1:3" x14ac:dyDescent="0.3">
      <c r="A7089" t="s">
        <v>14976</v>
      </c>
      <c r="B7089" t="s">
        <v>39064</v>
      </c>
      <c r="C7089" t="s">
        <v>32004</v>
      </c>
    </row>
    <row r="7090" spans="1:3" x14ac:dyDescent="0.3">
      <c r="A7090" t="s">
        <v>6768</v>
      </c>
      <c r="B7090" t="s">
        <v>39065</v>
      </c>
      <c r="C7090" t="s">
        <v>32036</v>
      </c>
    </row>
    <row r="7091" spans="1:3" x14ac:dyDescent="0.3">
      <c r="A7091" t="s">
        <v>14979</v>
      </c>
      <c r="B7091" t="s">
        <v>39066</v>
      </c>
      <c r="C7091" t="s">
        <v>32004</v>
      </c>
    </row>
    <row r="7092" spans="1:3" x14ac:dyDescent="0.3">
      <c r="A7092" t="s">
        <v>7395</v>
      </c>
      <c r="B7092" t="s">
        <v>32007</v>
      </c>
      <c r="C7092" t="s">
        <v>39067</v>
      </c>
    </row>
    <row r="7093" spans="1:3" x14ac:dyDescent="0.3">
      <c r="A7093" t="s">
        <v>6500</v>
      </c>
      <c r="B7093" t="s">
        <v>39068</v>
      </c>
      <c r="C7093" t="s">
        <v>32014</v>
      </c>
    </row>
    <row r="7094" spans="1:3" x14ac:dyDescent="0.3">
      <c r="A7094" t="s">
        <v>5024</v>
      </c>
      <c r="B7094" t="s">
        <v>32060</v>
      </c>
      <c r="C7094" t="s">
        <v>39069</v>
      </c>
    </row>
    <row r="7095" spans="1:3" x14ac:dyDescent="0.3">
      <c r="A7095" t="s">
        <v>3956</v>
      </c>
      <c r="B7095" t="s">
        <v>32007</v>
      </c>
      <c r="C7095" t="s">
        <v>39070</v>
      </c>
    </row>
    <row r="7096" spans="1:3" x14ac:dyDescent="0.3">
      <c r="A7096" t="s">
        <v>4001</v>
      </c>
      <c r="B7096" t="s">
        <v>39071</v>
      </c>
      <c r="C7096" t="s">
        <v>32004</v>
      </c>
    </row>
    <row r="7097" spans="1:3" x14ac:dyDescent="0.3">
      <c r="A7097" t="s">
        <v>5786</v>
      </c>
      <c r="B7097" t="s">
        <v>39072</v>
      </c>
      <c r="C7097" t="s">
        <v>32210</v>
      </c>
    </row>
    <row r="7098" spans="1:3" x14ac:dyDescent="0.3">
      <c r="A7098" t="s">
        <v>5363</v>
      </c>
      <c r="B7098" t="s">
        <v>39073</v>
      </c>
      <c r="C7098" t="s">
        <v>32047</v>
      </c>
    </row>
    <row r="7099" spans="1:3" x14ac:dyDescent="0.3">
      <c r="A7099" t="s">
        <v>1159</v>
      </c>
      <c r="B7099" t="s">
        <v>39074</v>
      </c>
      <c r="C7099" t="s">
        <v>32004</v>
      </c>
    </row>
    <row r="7100" spans="1:3" x14ac:dyDescent="0.3">
      <c r="A7100" t="s">
        <v>4522</v>
      </c>
      <c r="B7100" t="s">
        <v>39075</v>
      </c>
      <c r="C7100" t="s">
        <v>32049</v>
      </c>
    </row>
    <row r="7101" spans="1:3" x14ac:dyDescent="0.3">
      <c r="A7101" t="s">
        <v>4915</v>
      </c>
      <c r="B7101" t="s">
        <v>39076</v>
      </c>
      <c r="C7101" t="s">
        <v>39077</v>
      </c>
    </row>
    <row r="7102" spans="1:3" x14ac:dyDescent="0.3">
      <c r="A7102" t="s">
        <v>3770</v>
      </c>
      <c r="B7102" t="s">
        <v>39078</v>
      </c>
      <c r="C7102" t="s">
        <v>32151</v>
      </c>
    </row>
    <row r="7103" spans="1:3" x14ac:dyDescent="0.3">
      <c r="A7103" t="s">
        <v>4709</v>
      </c>
      <c r="B7103" t="s">
        <v>39079</v>
      </c>
      <c r="C7103" t="s">
        <v>32004</v>
      </c>
    </row>
    <row r="7104" spans="1:3" x14ac:dyDescent="0.3">
      <c r="A7104" t="s">
        <v>5025</v>
      </c>
      <c r="B7104" t="s">
        <v>39080</v>
      </c>
      <c r="C7104" t="s">
        <v>32004</v>
      </c>
    </row>
    <row r="7105" spans="1:3" x14ac:dyDescent="0.3">
      <c r="A7105" t="s">
        <v>1083</v>
      </c>
      <c r="B7105" t="s">
        <v>25018</v>
      </c>
      <c r="C7105" t="s">
        <v>32113</v>
      </c>
    </row>
    <row r="7106" spans="1:3" x14ac:dyDescent="0.3">
      <c r="A7106" t="s">
        <v>5457</v>
      </c>
      <c r="B7106" t="s">
        <v>39081</v>
      </c>
      <c r="C7106" t="s">
        <v>32004</v>
      </c>
    </row>
    <row r="7107" spans="1:3" x14ac:dyDescent="0.3">
      <c r="A7107" t="s">
        <v>3545</v>
      </c>
      <c r="B7107" t="s">
        <v>39082</v>
      </c>
      <c r="C7107" t="s">
        <v>32109</v>
      </c>
    </row>
    <row r="7108" spans="1:3" x14ac:dyDescent="0.3">
      <c r="A7108" t="s">
        <v>6501</v>
      </c>
      <c r="B7108" t="s">
        <v>39083</v>
      </c>
      <c r="C7108" t="s">
        <v>32014</v>
      </c>
    </row>
    <row r="7109" spans="1:3" x14ac:dyDescent="0.3">
      <c r="A7109" t="s">
        <v>3364</v>
      </c>
      <c r="B7109" t="s">
        <v>39084</v>
      </c>
      <c r="C7109" t="s">
        <v>32414</v>
      </c>
    </row>
    <row r="7110" spans="1:3" x14ac:dyDescent="0.3">
      <c r="A7110" t="s">
        <v>2844</v>
      </c>
      <c r="B7110" t="s">
        <v>39085</v>
      </c>
      <c r="C7110" t="s">
        <v>32004</v>
      </c>
    </row>
    <row r="7111" spans="1:3" x14ac:dyDescent="0.3">
      <c r="A7111" t="s">
        <v>7479</v>
      </c>
      <c r="B7111" t="s">
        <v>32007</v>
      </c>
      <c r="C7111" t="s">
        <v>39086</v>
      </c>
    </row>
    <row r="7112" spans="1:3" x14ac:dyDescent="0.3">
      <c r="A7112" t="s">
        <v>831</v>
      </c>
      <c r="B7112" t="s">
        <v>24757</v>
      </c>
      <c r="C7112" t="s">
        <v>32058</v>
      </c>
    </row>
    <row r="7113" spans="1:3" x14ac:dyDescent="0.3">
      <c r="A7113" t="s">
        <v>3068</v>
      </c>
      <c r="B7113" t="s">
        <v>39087</v>
      </c>
      <c r="C7113" t="s">
        <v>32000</v>
      </c>
    </row>
    <row r="7114" spans="1:3" x14ac:dyDescent="0.3">
      <c r="A7114" t="s">
        <v>5700</v>
      </c>
      <c r="B7114" t="s">
        <v>32267</v>
      </c>
      <c r="C7114" t="s">
        <v>39088</v>
      </c>
    </row>
    <row r="7115" spans="1:3" x14ac:dyDescent="0.3">
      <c r="A7115" t="s">
        <v>6684</v>
      </c>
      <c r="B7115" t="s">
        <v>39089</v>
      </c>
      <c r="C7115" t="s">
        <v>32036</v>
      </c>
    </row>
    <row r="7116" spans="1:3" x14ac:dyDescent="0.3">
      <c r="A7116" t="s">
        <v>5316</v>
      </c>
      <c r="B7116" t="s">
        <v>39090</v>
      </c>
      <c r="C7116" t="s">
        <v>32179</v>
      </c>
    </row>
    <row r="7117" spans="1:3" x14ac:dyDescent="0.3">
      <c r="A7117" t="s">
        <v>2148</v>
      </c>
      <c r="B7117" t="s">
        <v>32060</v>
      </c>
      <c r="C7117" t="s">
        <v>39091</v>
      </c>
    </row>
    <row r="7118" spans="1:3" x14ac:dyDescent="0.3">
      <c r="A7118" t="s">
        <v>2845</v>
      </c>
      <c r="B7118" t="s">
        <v>32173</v>
      </c>
      <c r="C7118" t="s">
        <v>39092</v>
      </c>
    </row>
    <row r="7119" spans="1:3" x14ac:dyDescent="0.3">
      <c r="A7119" t="s">
        <v>6146</v>
      </c>
      <c r="B7119" t="s">
        <v>32060</v>
      </c>
      <c r="C7119" t="s">
        <v>39093</v>
      </c>
    </row>
    <row r="7120" spans="1:3" x14ac:dyDescent="0.3">
      <c r="A7120" t="s">
        <v>6306</v>
      </c>
      <c r="B7120" t="s">
        <v>32097</v>
      </c>
      <c r="C7120" t="s">
        <v>39094</v>
      </c>
    </row>
    <row r="7121" spans="1:3" x14ac:dyDescent="0.3">
      <c r="A7121" t="s">
        <v>5987</v>
      </c>
      <c r="B7121" t="s">
        <v>39095</v>
      </c>
      <c r="C7121" t="s">
        <v>32480</v>
      </c>
    </row>
    <row r="7122" spans="1:3" x14ac:dyDescent="0.3">
      <c r="A7122" t="s">
        <v>5550</v>
      </c>
      <c r="B7122" t="s">
        <v>39096</v>
      </c>
      <c r="C7122" t="s">
        <v>32004</v>
      </c>
    </row>
    <row r="7123" spans="1:3" x14ac:dyDescent="0.3">
      <c r="A7123" t="s">
        <v>4523</v>
      </c>
      <c r="B7123" t="s">
        <v>32097</v>
      </c>
      <c r="C7123" t="s">
        <v>39097</v>
      </c>
    </row>
    <row r="7124" spans="1:3" x14ac:dyDescent="0.3">
      <c r="A7124" t="s">
        <v>1227</v>
      </c>
      <c r="B7124" t="s">
        <v>32007</v>
      </c>
      <c r="C7124" t="s">
        <v>39098</v>
      </c>
    </row>
    <row r="7125" spans="1:3" x14ac:dyDescent="0.3">
      <c r="A7125" t="s">
        <v>271</v>
      </c>
      <c r="B7125" t="s">
        <v>39099</v>
      </c>
      <c r="C7125" t="s">
        <v>39100</v>
      </c>
    </row>
    <row r="7126" spans="1:3" x14ac:dyDescent="0.3">
      <c r="A7126" t="s">
        <v>5458</v>
      </c>
      <c r="B7126" t="s">
        <v>32007</v>
      </c>
      <c r="C7126" t="s">
        <v>39101</v>
      </c>
    </row>
    <row r="7127" spans="1:3" x14ac:dyDescent="0.3">
      <c r="A7127" t="s">
        <v>6256</v>
      </c>
      <c r="B7127" t="s">
        <v>39102</v>
      </c>
      <c r="C7127" t="s">
        <v>32063</v>
      </c>
    </row>
    <row r="7128" spans="1:3" x14ac:dyDescent="0.3">
      <c r="A7128" t="s">
        <v>2451</v>
      </c>
      <c r="B7128" t="s">
        <v>32406</v>
      </c>
      <c r="C7128" t="s">
        <v>39103</v>
      </c>
    </row>
    <row r="7129" spans="1:3" x14ac:dyDescent="0.3">
      <c r="A7129" t="s">
        <v>475</v>
      </c>
      <c r="B7129" t="s">
        <v>24393</v>
      </c>
      <c r="C7129" t="s">
        <v>32058</v>
      </c>
    </row>
    <row r="7130" spans="1:3" x14ac:dyDescent="0.3">
      <c r="A7130" t="s">
        <v>5459</v>
      </c>
      <c r="B7130" t="s">
        <v>32007</v>
      </c>
      <c r="C7130" t="s">
        <v>39104</v>
      </c>
    </row>
    <row r="7131" spans="1:3" x14ac:dyDescent="0.3">
      <c r="A7131" t="s">
        <v>2452</v>
      </c>
      <c r="B7131" t="s">
        <v>39105</v>
      </c>
      <c r="C7131" t="s">
        <v>32002</v>
      </c>
    </row>
    <row r="7132" spans="1:3" x14ac:dyDescent="0.3">
      <c r="A7132" t="s">
        <v>5267</v>
      </c>
      <c r="B7132" t="s">
        <v>32016</v>
      </c>
      <c r="C7132" t="s">
        <v>39106</v>
      </c>
    </row>
    <row r="7133" spans="1:3" x14ac:dyDescent="0.3">
      <c r="A7133" t="s">
        <v>1493</v>
      </c>
      <c r="B7133" t="s">
        <v>39107</v>
      </c>
      <c r="C7133" t="s">
        <v>32168</v>
      </c>
    </row>
    <row r="7134" spans="1:3" x14ac:dyDescent="0.3">
      <c r="A7134" t="s">
        <v>3957</v>
      </c>
      <c r="B7134" t="s">
        <v>32007</v>
      </c>
      <c r="C7134" t="s">
        <v>39108</v>
      </c>
    </row>
    <row r="7135" spans="1:3" x14ac:dyDescent="0.3">
      <c r="A7135" t="s">
        <v>5551</v>
      </c>
      <c r="B7135" t="s">
        <v>39109</v>
      </c>
      <c r="C7135" t="s">
        <v>32004</v>
      </c>
    </row>
    <row r="7136" spans="1:3" x14ac:dyDescent="0.3">
      <c r="A7136" t="s">
        <v>7480</v>
      </c>
      <c r="B7136" t="s">
        <v>32097</v>
      </c>
      <c r="C7136" t="s">
        <v>39110</v>
      </c>
    </row>
    <row r="7137" spans="1:3" x14ac:dyDescent="0.3">
      <c r="A7137" t="s">
        <v>6147</v>
      </c>
      <c r="B7137" t="s">
        <v>32314</v>
      </c>
      <c r="C7137" t="s">
        <v>32036</v>
      </c>
    </row>
    <row r="7138" spans="1:3" x14ac:dyDescent="0.3">
      <c r="A7138" t="s">
        <v>7396</v>
      </c>
      <c r="B7138" t="s">
        <v>39111</v>
      </c>
      <c r="C7138" t="s">
        <v>32436</v>
      </c>
    </row>
    <row r="7139" spans="1:3" x14ac:dyDescent="0.3">
      <c r="A7139" t="s">
        <v>2316</v>
      </c>
      <c r="B7139" t="s">
        <v>39112</v>
      </c>
      <c r="C7139" t="s">
        <v>32011</v>
      </c>
    </row>
    <row r="7140" spans="1:3" x14ac:dyDescent="0.3">
      <c r="A7140" t="s">
        <v>272</v>
      </c>
      <c r="B7140" t="s">
        <v>39113</v>
      </c>
      <c r="C7140" t="s">
        <v>32114</v>
      </c>
    </row>
    <row r="7141" spans="1:3" x14ac:dyDescent="0.3">
      <c r="A7141" t="s">
        <v>1084</v>
      </c>
      <c r="B7141" t="s">
        <v>25019</v>
      </c>
      <c r="C7141" t="s">
        <v>32113</v>
      </c>
    </row>
    <row r="7142" spans="1:3" x14ac:dyDescent="0.3">
      <c r="A7142" t="s">
        <v>5872</v>
      </c>
      <c r="B7142" t="s">
        <v>39114</v>
      </c>
      <c r="C7142" t="s">
        <v>39115</v>
      </c>
    </row>
    <row r="7143" spans="1:3" x14ac:dyDescent="0.3">
      <c r="A7143" t="s">
        <v>2317</v>
      </c>
      <c r="B7143" t="s">
        <v>39116</v>
      </c>
      <c r="C7143" t="s">
        <v>32022</v>
      </c>
    </row>
    <row r="7144" spans="1:3" x14ac:dyDescent="0.3">
      <c r="A7144" t="s">
        <v>1928</v>
      </c>
      <c r="B7144" t="s">
        <v>39117</v>
      </c>
      <c r="C7144" t="s">
        <v>32002</v>
      </c>
    </row>
    <row r="7145" spans="1:3" x14ac:dyDescent="0.3">
      <c r="A7145" t="s">
        <v>705</v>
      </c>
      <c r="B7145" t="s">
        <v>39118</v>
      </c>
      <c r="C7145" t="s">
        <v>32058</v>
      </c>
    </row>
    <row r="7146" spans="1:3" x14ac:dyDescent="0.3">
      <c r="A7146" t="s">
        <v>5152</v>
      </c>
      <c r="B7146" t="s">
        <v>39119</v>
      </c>
      <c r="C7146" t="s">
        <v>32022</v>
      </c>
    </row>
    <row r="7147" spans="1:3" x14ac:dyDescent="0.3">
      <c r="A7147" t="s">
        <v>273</v>
      </c>
      <c r="B7147" t="s">
        <v>39120</v>
      </c>
      <c r="C7147" t="s">
        <v>32058</v>
      </c>
    </row>
    <row r="7148" spans="1:3" x14ac:dyDescent="0.3">
      <c r="A7148" t="s">
        <v>2318</v>
      </c>
      <c r="B7148" t="s">
        <v>39121</v>
      </c>
      <c r="C7148" t="s">
        <v>32002</v>
      </c>
    </row>
    <row r="7149" spans="1:3" x14ac:dyDescent="0.3">
      <c r="A7149" t="s">
        <v>2320</v>
      </c>
      <c r="B7149" t="s">
        <v>32173</v>
      </c>
      <c r="C7149" t="s">
        <v>39122</v>
      </c>
    </row>
    <row r="7150" spans="1:3" x14ac:dyDescent="0.3">
      <c r="A7150" t="s">
        <v>15039</v>
      </c>
      <c r="B7150" t="s">
        <v>32016</v>
      </c>
      <c r="C7150" t="s">
        <v>39123</v>
      </c>
    </row>
    <row r="7151" spans="1:3" x14ac:dyDescent="0.3">
      <c r="A7151" t="s">
        <v>15041</v>
      </c>
      <c r="B7151" t="s">
        <v>39124</v>
      </c>
      <c r="C7151" t="s">
        <v>32002</v>
      </c>
    </row>
    <row r="7152" spans="1:3" x14ac:dyDescent="0.3">
      <c r="A7152" t="s">
        <v>15043</v>
      </c>
      <c r="B7152" t="s">
        <v>39125</v>
      </c>
      <c r="C7152" t="s">
        <v>39126</v>
      </c>
    </row>
    <row r="7153" spans="1:3" x14ac:dyDescent="0.3">
      <c r="A7153" t="s">
        <v>15045</v>
      </c>
      <c r="B7153" t="s">
        <v>39127</v>
      </c>
      <c r="C7153" t="s">
        <v>32002</v>
      </c>
    </row>
    <row r="7154" spans="1:3" x14ac:dyDescent="0.3">
      <c r="A7154" t="s">
        <v>15047</v>
      </c>
      <c r="B7154" t="s">
        <v>39128</v>
      </c>
      <c r="C7154" t="s">
        <v>32002</v>
      </c>
    </row>
    <row r="7155" spans="1:3" x14ac:dyDescent="0.3">
      <c r="A7155" t="s">
        <v>5873</v>
      </c>
      <c r="B7155" t="s">
        <v>39129</v>
      </c>
      <c r="C7155" t="s">
        <v>32036</v>
      </c>
    </row>
    <row r="7156" spans="1:3" x14ac:dyDescent="0.3">
      <c r="A7156" t="s">
        <v>3276</v>
      </c>
      <c r="B7156" t="s">
        <v>39130</v>
      </c>
      <c r="C7156" t="s">
        <v>32068</v>
      </c>
    </row>
    <row r="7157" spans="1:3" x14ac:dyDescent="0.3">
      <c r="A7157" t="s">
        <v>6769</v>
      </c>
      <c r="B7157" t="s">
        <v>39131</v>
      </c>
      <c r="C7157" t="s">
        <v>32036</v>
      </c>
    </row>
    <row r="7158" spans="1:3" x14ac:dyDescent="0.3">
      <c r="A7158" t="s">
        <v>1579</v>
      </c>
      <c r="B7158" t="s">
        <v>39132</v>
      </c>
      <c r="C7158" t="s">
        <v>32002</v>
      </c>
    </row>
    <row r="7159" spans="1:3" x14ac:dyDescent="0.3">
      <c r="A7159" t="s">
        <v>5988</v>
      </c>
    </row>
    <row r="7160" spans="1:3" x14ac:dyDescent="0.3">
      <c r="A7160" t="s">
        <v>706</v>
      </c>
      <c r="B7160" t="s">
        <v>39133</v>
      </c>
      <c r="C7160" t="s">
        <v>32004</v>
      </c>
    </row>
    <row r="7161" spans="1:3" x14ac:dyDescent="0.3">
      <c r="A7161" t="s">
        <v>6148</v>
      </c>
      <c r="B7161" t="s">
        <v>39134</v>
      </c>
      <c r="C7161" t="s">
        <v>32036</v>
      </c>
    </row>
    <row r="7162" spans="1:3" x14ac:dyDescent="0.3">
      <c r="A7162" t="s">
        <v>1931</v>
      </c>
      <c r="B7162" t="s">
        <v>32016</v>
      </c>
      <c r="C7162" t="s">
        <v>39135</v>
      </c>
    </row>
    <row r="7163" spans="1:3" x14ac:dyDescent="0.3">
      <c r="A7163" t="s">
        <v>274</v>
      </c>
      <c r="B7163" t="s">
        <v>32007</v>
      </c>
      <c r="C7163" t="s">
        <v>39136</v>
      </c>
    </row>
    <row r="7164" spans="1:3" x14ac:dyDescent="0.3">
      <c r="A7164" t="s">
        <v>707</v>
      </c>
      <c r="B7164" t="s">
        <v>39137</v>
      </c>
      <c r="C7164" t="s">
        <v>32004</v>
      </c>
    </row>
    <row r="7165" spans="1:3" x14ac:dyDescent="0.3">
      <c r="A7165" t="s">
        <v>4787</v>
      </c>
      <c r="B7165" t="s">
        <v>39138</v>
      </c>
      <c r="C7165" t="s">
        <v>34277</v>
      </c>
    </row>
    <row r="7166" spans="1:3" x14ac:dyDescent="0.3">
      <c r="A7166" t="s">
        <v>6307</v>
      </c>
      <c r="B7166" t="s">
        <v>39139</v>
      </c>
      <c r="C7166" t="s">
        <v>32063</v>
      </c>
    </row>
    <row r="7167" spans="1:3" x14ac:dyDescent="0.3">
      <c r="A7167" t="s">
        <v>3546</v>
      </c>
      <c r="B7167" t="s">
        <v>39140</v>
      </c>
      <c r="C7167" t="s">
        <v>32109</v>
      </c>
    </row>
    <row r="7168" spans="1:3" x14ac:dyDescent="0.3">
      <c r="A7168" t="s">
        <v>3069</v>
      </c>
      <c r="B7168" t="s">
        <v>39141</v>
      </c>
      <c r="C7168" t="s">
        <v>32000</v>
      </c>
    </row>
    <row r="7169" spans="1:3" x14ac:dyDescent="0.3">
      <c r="A7169" t="s">
        <v>5460</v>
      </c>
      <c r="B7169" t="s">
        <v>39142</v>
      </c>
      <c r="C7169" t="s">
        <v>32004</v>
      </c>
    </row>
    <row r="7170" spans="1:3" x14ac:dyDescent="0.3">
      <c r="A7170" t="s">
        <v>5787</v>
      </c>
      <c r="B7170" t="s">
        <v>30017</v>
      </c>
      <c r="C7170" t="s">
        <v>32115</v>
      </c>
    </row>
    <row r="7171" spans="1:3" x14ac:dyDescent="0.3">
      <c r="A7171" t="s">
        <v>3365</v>
      </c>
      <c r="B7171" t="s">
        <v>39143</v>
      </c>
      <c r="C7171" t="s">
        <v>32004</v>
      </c>
    </row>
    <row r="7172" spans="1:3" x14ac:dyDescent="0.3">
      <c r="A7172" t="s">
        <v>7141</v>
      </c>
      <c r="B7172" t="s">
        <v>32007</v>
      </c>
      <c r="C7172" t="s">
        <v>39144</v>
      </c>
    </row>
    <row r="7173" spans="1:3" x14ac:dyDescent="0.3">
      <c r="A7173" t="s">
        <v>6211</v>
      </c>
      <c r="B7173" t="s">
        <v>39145</v>
      </c>
      <c r="C7173" t="s">
        <v>32004</v>
      </c>
    </row>
    <row r="7174" spans="1:3" x14ac:dyDescent="0.3">
      <c r="A7174" t="s">
        <v>7151</v>
      </c>
      <c r="B7174" t="s">
        <v>32007</v>
      </c>
      <c r="C7174" t="s">
        <v>39146</v>
      </c>
    </row>
    <row r="7175" spans="1:3" x14ac:dyDescent="0.3">
      <c r="A7175" t="s">
        <v>708</v>
      </c>
      <c r="B7175" t="s">
        <v>39147</v>
      </c>
      <c r="C7175" t="s">
        <v>32004</v>
      </c>
    </row>
    <row r="7176" spans="1:3" x14ac:dyDescent="0.3">
      <c r="A7176" t="s">
        <v>7040</v>
      </c>
      <c r="B7176" t="s">
        <v>32518</v>
      </c>
      <c r="C7176" t="s">
        <v>39148</v>
      </c>
    </row>
    <row r="7177" spans="1:3" x14ac:dyDescent="0.3">
      <c r="A7177" t="s">
        <v>2321</v>
      </c>
      <c r="B7177" t="s">
        <v>39149</v>
      </c>
      <c r="C7177" t="s">
        <v>32002</v>
      </c>
    </row>
    <row r="7178" spans="1:3" x14ac:dyDescent="0.3">
      <c r="A7178" t="s">
        <v>5461</v>
      </c>
      <c r="B7178" t="s">
        <v>39150</v>
      </c>
      <c r="C7178" t="s">
        <v>32022</v>
      </c>
    </row>
    <row r="7179" spans="1:3" x14ac:dyDescent="0.3">
      <c r="A7179" t="s">
        <v>2961</v>
      </c>
      <c r="B7179" t="s">
        <v>39151</v>
      </c>
      <c r="C7179" t="s">
        <v>39152</v>
      </c>
    </row>
    <row r="7180" spans="1:3" x14ac:dyDescent="0.3">
      <c r="A7180" t="s">
        <v>3070</v>
      </c>
      <c r="B7180" t="s">
        <v>39153</v>
      </c>
      <c r="C7180" t="s">
        <v>32000</v>
      </c>
    </row>
    <row r="7181" spans="1:3" x14ac:dyDescent="0.3">
      <c r="A7181" t="s">
        <v>4917</v>
      </c>
      <c r="B7181" t="s">
        <v>39154</v>
      </c>
      <c r="C7181" t="s">
        <v>32004</v>
      </c>
    </row>
    <row r="7182" spans="1:3" x14ac:dyDescent="0.3">
      <c r="A7182" t="s">
        <v>5153</v>
      </c>
      <c r="B7182" t="s">
        <v>39155</v>
      </c>
      <c r="C7182" t="s">
        <v>32022</v>
      </c>
    </row>
    <row r="7183" spans="1:3" x14ac:dyDescent="0.3">
      <c r="A7183" t="s">
        <v>6287</v>
      </c>
      <c r="B7183" t="s">
        <v>32060</v>
      </c>
      <c r="C7183" t="s">
        <v>39156</v>
      </c>
    </row>
    <row r="7184" spans="1:3" x14ac:dyDescent="0.3">
      <c r="A7184" t="s">
        <v>2454</v>
      </c>
      <c r="B7184" t="s">
        <v>39157</v>
      </c>
      <c r="C7184" t="s">
        <v>32002</v>
      </c>
    </row>
    <row r="7185" spans="1:3" x14ac:dyDescent="0.3">
      <c r="A7185" t="s">
        <v>4916</v>
      </c>
      <c r="B7185" t="s">
        <v>30537</v>
      </c>
      <c r="C7185" t="s">
        <v>39158</v>
      </c>
    </row>
    <row r="7186" spans="1:3" x14ac:dyDescent="0.3">
      <c r="A7186" t="s">
        <v>5462</v>
      </c>
      <c r="B7186" t="s">
        <v>32007</v>
      </c>
      <c r="C7186" t="s">
        <v>39159</v>
      </c>
    </row>
    <row r="7187" spans="1:3" x14ac:dyDescent="0.3">
      <c r="A7187" t="s">
        <v>5317</v>
      </c>
      <c r="B7187" t="s">
        <v>39160</v>
      </c>
      <c r="C7187" t="s">
        <v>32004</v>
      </c>
    </row>
    <row r="7188" spans="1:3" x14ac:dyDescent="0.3">
      <c r="A7188" t="s">
        <v>2322</v>
      </c>
      <c r="B7188" t="s">
        <v>32007</v>
      </c>
      <c r="C7188" t="s">
        <v>39161</v>
      </c>
    </row>
    <row r="7189" spans="1:3" x14ac:dyDescent="0.3">
      <c r="A7189" t="s">
        <v>3839</v>
      </c>
      <c r="B7189" t="s">
        <v>39162</v>
      </c>
      <c r="C7189" t="s">
        <v>32022</v>
      </c>
    </row>
    <row r="7190" spans="1:3" x14ac:dyDescent="0.3">
      <c r="A7190" t="s">
        <v>3958</v>
      </c>
      <c r="B7190" t="s">
        <v>32007</v>
      </c>
      <c r="C7190" t="s">
        <v>39163</v>
      </c>
    </row>
    <row r="7191" spans="1:3" x14ac:dyDescent="0.3">
      <c r="A7191" t="s">
        <v>5989</v>
      </c>
      <c r="B7191" t="s">
        <v>39164</v>
      </c>
      <c r="C7191" t="s">
        <v>34533</v>
      </c>
    </row>
    <row r="7192" spans="1:3" x14ac:dyDescent="0.3">
      <c r="A7192" t="s">
        <v>4433</v>
      </c>
      <c r="B7192" t="s">
        <v>39165</v>
      </c>
      <c r="C7192" t="s">
        <v>32006</v>
      </c>
    </row>
    <row r="7193" spans="1:3" x14ac:dyDescent="0.3">
      <c r="A7193" t="s">
        <v>5026</v>
      </c>
      <c r="B7193" t="s">
        <v>39166</v>
      </c>
      <c r="C7193" t="s">
        <v>33460</v>
      </c>
    </row>
    <row r="7194" spans="1:3" x14ac:dyDescent="0.3">
      <c r="A7194" t="s">
        <v>7481</v>
      </c>
      <c r="B7194" t="s">
        <v>32007</v>
      </c>
      <c r="C7194" t="s">
        <v>39167</v>
      </c>
    </row>
    <row r="7195" spans="1:3" x14ac:dyDescent="0.3">
      <c r="A7195" t="s">
        <v>1008</v>
      </c>
      <c r="B7195" t="s">
        <v>39168</v>
      </c>
      <c r="C7195" t="s">
        <v>32022</v>
      </c>
    </row>
    <row r="7196" spans="1:3" x14ac:dyDescent="0.3">
      <c r="A7196" t="s">
        <v>6685</v>
      </c>
      <c r="B7196" t="s">
        <v>39169</v>
      </c>
      <c r="C7196" t="s">
        <v>32022</v>
      </c>
    </row>
    <row r="7197" spans="1:3" x14ac:dyDescent="0.3">
      <c r="A7197" t="s">
        <v>6149</v>
      </c>
      <c r="B7197" t="s">
        <v>39170</v>
      </c>
      <c r="C7197" t="s">
        <v>32036</v>
      </c>
    </row>
    <row r="7198" spans="1:3" x14ac:dyDescent="0.3">
      <c r="A7198" t="s">
        <v>5318</v>
      </c>
      <c r="B7198" t="s">
        <v>32173</v>
      </c>
      <c r="C7198" t="s">
        <v>39171</v>
      </c>
    </row>
    <row r="7199" spans="1:3" x14ac:dyDescent="0.3">
      <c r="A7199" t="s">
        <v>7142</v>
      </c>
      <c r="B7199" t="s">
        <v>39172</v>
      </c>
      <c r="C7199" t="s">
        <v>39173</v>
      </c>
    </row>
    <row r="7200" spans="1:3" x14ac:dyDescent="0.3">
      <c r="A7200" t="s">
        <v>3547</v>
      </c>
      <c r="B7200" t="s">
        <v>39174</v>
      </c>
      <c r="C7200" t="s">
        <v>32109</v>
      </c>
    </row>
    <row r="7201" spans="1:3" x14ac:dyDescent="0.3">
      <c r="A7201" t="s">
        <v>2149</v>
      </c>
      <c r="B7201" t="s">
        <v>32016</v>
      </c>
      <c r="C7201" t="s">
        <v>39175</v>
      </c>
    </row>
    <row r="7202" spans="1:3" x14ac:dyDescent="0.3">
      <c r="A7202" t="s">
        <v>5319</v>
      </c>
      <c r="B7202" t="s">
        <v>32007</v>
      </c>
      <c r="C7202" t="s">
        <v>39176</v>
      </c>
    </row>
    <row r="7203" spans="1:3" x14ac:dyDescent="0.3">
      <c r="A7203" t="s">
        <v>1580</v>
      </c>
      <c r="B7203" t="s">
        <v>39177</v>
      </c>
      <c r="C7203" t="s">
        <v>32140</v>
      </c>
    </row>
    <row r="7204" spans="1:3" x14ac:dyDescent="0.3">
      <c r="A7204" t="s">
        <v>3771</v>
      </c>
      <c r="B7204" t="s">
        <v>32267</v>
      </c>
      <c r="C7204" t="s">
        <v>39178</v>
      </c>
    </row>
    <row r="7205" spans="1:3" x14ac:dyDescent="0.3">
      <c r="A7205" t="s">
        <v>7041</v>
      </c>
      <c r="B7205" t="s">
        <v>32267</v>
      </c>
      <c r="C7205" t="s">
        <v>39179</v>
      </c>
    </row>
    <row r="7206" spans="1:3" x14ac:dyDescent="0.3">
      <c r="A7206" t="s">
        <v>1353</v>
      </c>
      <c r="B7206" t="s">
        <v>39180</v>
      </c>
      <c r="C7206" t="s">
        <v>32002</v>
      </c>
    </row>
    <row r="7207" spans="1:3" x14ac:dyDescent="0.3">
      <c r="A7207" t="s">
        <v>7569</v>
      </c>
      <c r="B7207" t="s">
        <v>32007</v>
      </c>
      <c r="C7207" t="s">
        <v>39181</v>
      </c>
    </row>
    <row r="7208" spans="1:3" x14ac:dyDescent="0.3">
      <c r="A7208" t="s">
        <v>2846</v>
      </c>
      <c r="B7208" t="s">
        <v>32406</v>
      </c>
      <c r="C7208" t="s">
        <v>39182</v>
      </c>
    </row>
    <row r="7209" spans="1:3" x14ac:dyDescent="0.3">
      <c r="A7209" t="s">
        <v>6150</v>
      </c>
      <c r="B7209" t="s">
        <v>39183</v>
      </c>
      <c r="C7209" t="s">
        <v>32036</v>
      </c>
    </row>
    <row r="7210" spans="1:3" x14ac:dyDescent="0.3">
      <c r="A7210" t="s">
        <v>3636</v>
      </c>
      <c r="B7210" t="s">
        <v>39184</v>
      </c>
      <c r="C7210" t="s">
        <v>32109</v>
      </c>
    </row>
    <row r="7211" spans="1:3" x14ac:dyDescent="0.3">
      <c r="A7211" t="s">
        <v>3637</v>
      </c>
      <c r="B7211" t="s">
        <v>39185</v>
      </c>
      <c r="C7211" t="s">
        <v>32109</v>
      </c>
    </row>
    <row r="7212" spans="1:3" x14ac:dyDescent="0.3">
      <c r="A7212" t="s">
        <v>6502</v>
      </c>
      <c r="B7212" t="s">
        <v>39186</v>
      </c>
      <c r="C7212" t="s">
        <v>32014</v>
      </c>
    </row>
    <row r="7213" spans="1:3" x14ac:dyDescent="0.3">
      <c r="A7213" t="s">
        <v>275</v>
      </c>
      <c r="B7213" t="s">
        <v>39187</v>
      </c>
      <c r="C7213" t="s">
        <v>32004</v>
      </c>
    </row>
    <row r="7214" spans="1:3" x14ac:dyDescent="0.3">
      <c r="A7214" t="s">
        <v>6410</v>
      </c>
      <c r="B7214" t="s">
        <v>32007</v>
      </c>
      <c r="C7214" t="s">
        <v>39188</v>
      </c>
    </row>
    <row r="7215" spans="1:3" x14ac:dyDescent="0.3">
      <c r="A7215" t="s">
        <v>1581</v>
      </c>
      <c r="B7215" t="s">
        <v>39189</v>
      </c>
      <c r="C7215" t="s">
        <v>32140</v>
      </c>
    </row>
    <row r="7216" spans="1:3" x14ac:dyDescent="0.3">
      <c r="A7216" t="s">
        <v>6965</v>
      </c>
      <c r="B7216" t="s">
        <v>32106</v>
      </c>
      <c r="C7216" t="s">
        <v>39190</v>
      </c>
    </row>
    <row r="7217" spans="1:3" x14ac:dyDescent="0.3">
      <c r="A7217" t="s">
        <v>7042</v>
      </c>
      <c r="B7217" t="s">
        <v>39191</v>
      </c>
      <c r="C7217" t="s">
        <v>32022</v>
      </c>
    </row>
    <row r="7218" spans="1:3" x14ac:dyDescent="0.3">
      <c r="A7218" t="s">
        <v>1160</v>
      </c>
      <c r="B7218" t="s">
        <v>39192</v>
      </c>
      <c r="C7218" t="s">
        <v>32004</v>
      </c>
    </row>
    <row r="7219" spans="1:3" x14ac:dyDescent="0.3">
      <c r="A7219" t="s">
        <v>5268</v>
      </c>
      <c r="B7219" t="s">
        <v>39193</v>
      </c>
      <c r="C7219" t="s">
        <v>32022</v>
      </c>
    </row>
    <row r="7220" spans="1:3" x14ac:dyDescent="0.3">
      <c r="A7220" t="s">
        <v>3548</v>
      </c>
      <c r="B7220" t="s">
        <v>39194</v>
      </c>
      <c r="C7220" t="s">
        <v>32109</v>
      </c>
    </row>
    <row r="7221" spans="1:3" x14ac:dyDescent="0.3">
      <c r="A7221" t="s">
        <v>1161</v>
      </c>
      <c r="B7221" t="s">
        <v>39195</v>
      </c>
      <c r="C7221" t="s">
        <v>32004</v>
      </c>
    </row>
    <row r="7222" spans="1:3" x14ac:dyDescent="0.3">
      <c r="A7222" t="s">
        <v>7678</v>
      </c>
      <c r="B7222" t="s">
        <v>32007</v>
      </c>
      <c r="C7222" t="s">
        <v>39196</v>
      </c>
    </row>
    <row r="7223" spans="1:3" x14ac:dyDescent="0.3">
      <c r="A7223" t="s">
        <v>15116</v>
      </c>
      <c r="B7223" t="s">
        <v>32007</v>
      </c>
      <c r="C7223" t="s">
        <v>39197</v>
      </c>
    </row>
    <row r="7224" spans="1:3" x14ac:dyDescent="0.3">
      <c r="A7224" t="s">
        <v>2150</v>
      </c>
      <c r="B7224" t="s">
        <v>32007</v>
      </c>
      <c r="C7224" t="s">
        <v>39198</v>
      </c>
    </row>
    <row r="7225" spans="1:3" x14ac:dyDescent="0.3">
      <c r="A7225" t="s">
        <v>1354</v>
      </c>
      <c r="B7225" t="s">
        <v>39199</v>
      </c>
      <c r="C7225" t="s">
        <v>32151</v>
      </c>
    </row>
    <row r="7226" spans="1:3" x14ac:dyDescent="0.3">
      <c r="A7226" t="s">
        <v>276</v>
      </c>
      <c r="B7226" t="s">
        <v>39200</v>
      </c>
      <c r="C7226" t="s">
        <v>32022</v>
      </c>
    </row>
    <row r="7227" spans="1:3" x14ac:dyDescent="0.3">
      <c r="A7227" t="s">
        <v>3959</v>
      </c>
      <c r="B7227" t="s">
        <v>32007</v>
      </c>
      <c r="C7227" t="s">
        <v>39201</v>
      </c>
    </row>
    <row r="7228" spans="1:3" x14ac:dyDescent="0.3">
      <c r="A7228" t="s">
        <v>277</v>
      </c>
      <c r="B7228" t="s">
        <v>24191</v>
      </c>
      <c r="C7228" t="s">
        <v>32058</v>
      </c>
    </row>
    <row r="7229" spans="1:3" x14ac:dyDescent="0.3">
      <c r="A7229" t="s">
        <v>3638</v>
      </c>
      <c r="B7229" t="s">
        <v>39202</v>
      </c>
      <c r="C7229" t="s">
        <v>32109</v>
      </c>
    </row>
    <row r="7230" spans="1:3" x14ac:dyDescent="0.3">
      <c r="A7230" t="s">
        <v>3915</v>
      </c>
      <c r="B7230" t="s">
        <v>39203</v>
      </c>
      <c r="C7230" t="s">
        <v>32077</v>
      </c>
    </row>
    <row r="7231" spans="1:3" x14ac:dyDescent="0.3">
      <c r="A7231" t="s">
        <v>2874</v>
      </c>
      <c r="B7231" t="s">
        <v>32173</v>
      </c>
      <c r="C7231" t="s">
        <v>39204</v>
      </c>
    </row>
    <row r="7232" spans="1:3" x14ac:dyDescent="0.3">
      <c r="A7232" t="s">
        <v>3366</v>
      </c>
      <c r="B7232" t="s">
        <v>39205</v>
      </c>
      <c r="C7232" t="s">
        <v>32179</v>
      </c>
    </row>
    <row r="7233" spans="1:3" x14ac:dyDescent="0.3">
      <c r="A7233" t="s">
        <v>6686</v>
      </c>
      <c r="B7233" t="s">
        <v>39206</v>
      </c>
      <c r="C7233" t="s">
        <v>32019</v>
      </c>
    </row>
    <row r="7234" spans="1:3" x14ac:dyDescent="0.3">
      <c r="A7234" t="s">
        <v>5880</v>
      </c>
      <c r="B7234" t="s">
        <v>39207</v>
      </c>
      <c r="C7234" t="s">
        <v>32022</v>
      </c>
    </row>
    <row r="7235" spans="1:3" x14ac:dyDescent="0.3">
      <c r="A7235" t="s">
        <v>7285</v>
      </c>
      <c r="B7235" t="s">
        <v>39208</v>
      </c>
      <c r="C7235" t="s">
        <v>39209</v>
      </c>
    </row>
    <row r="7236" spans="1:3" x14ac:dyDescent="0.3">
      <c r="A7236" t="s">
        <v>4659</v>
      </c>
      <c r="B7236" t="s">
        <v>39210</v>
      </c>
      <c r="C7236" t="s">
        <v>32040</v>
      </c>
    </row>
    <row r="7237" spans="1:3" x14ac:dyDescent="0.3">
      <c r="A7237" t="s">
        <v>476</v>
      </c>
      <c r="B7237" t="s">
        <v>24394</v>
      </c>
      <c r="C7237" t="s">
        <v>32114</v>
      </c>
    </row>
    <row r="7238" spans="1:3" x14ac:dyDescent="0.3">
      <c r="A7238" t="s">
        <v>6503</v>
      </c>
      <c r="B7238" t="s">
        <v>30759</v>
      </c>
      <c r="C7238" t="s">
        <v>32022</v>
      </c>
    </row>
    <row r="7239" spans="1:3" x14ac:dyDescent="0.3">
      <c r="A7239" t="s">
        <v>3425</v>
      </c>
      <c r="B7239" t="s">
        <v>39211</v>
      </c>
      <c r="C7239" t="s">
        <v>32068</v>
      </c>
    </row>
    <row r="7240" spans="1:3" x14ac:dyDescent="0.3">
      <c r="A7240" t="s">
        <v>4174</v>
      </c>
      <c r="B7240" t="s">
        <v>28377</v>
      </c>
      <c r="C7240" t="s">
        <v>32531</v>
      </c>
    </row>
    <row r="7241" spans="1:3" x14ac:dyDescent="0.3">
      <c r="A7241" t="s">
        <v>5463</v>
      </c>
      <c r="B7241" t="s">
        <v>29688</v>
      </c>
      <c r="C7241" t="s">
        <v>32004</v>
      </c>
    </row>
    <row r="7242" spans="1:3" x14ac:dyDescent="0.3">
      <c r="A7242" t="s">
        <v>2962</v>
      </c>
      <c r="B7242" t="s">
        <v>39212</v>
      </c>
      <c r="C7242" t="s">
        <v>32068</v>
      </c>
    </row>
    <row r="7243" spans="1:3" x14ac:dyDescent="0.3">
      <c r="A7243" t="s">
        <v>4710</v>
      </c>
      <c r="B7243" t="s">
        <v>32518</v>
      </c>
      <c r="C7243" t="s">
        <v>39213</v>
      </c>
    </row>
    <row r="7244" spans="1:3" x14ac:dyDescent="0.3">
      <c r="A7244" t="s">
        <v>709</v>
      </c>
      <c r="B7244" t="s">
        <v>32406</v>
      </c>
      <c r="C7244" t="s">
        <v>39214</v>
      </c>
    </row>
    <row r="7245" spans="1:3" x14ac:dyDescent="0.3">
      <c r="A7245" t="s">
        <v>7286</v>
      </c>
      <c r="B7245" t="s">
        <v>39215</v>
      </c>
      <c r="C7245" t="s">
        <v>32004</v>
      </c>
    </row>
    <row r="7246" spans="1:3" x14ac:dyDescent="0.3">
      <c r="A7246" t="s">
        <v>1511</v>
      </c>
      <c r="B7246" t="s">
        <v>32007</v>
      </c>
      <c r="C7246" t="s">
        <v>39216</v>
      </c>
    </row>
    <row r="7247" spans="1:3" x14ac:dyDescent="0.3">
      <c r="A7247" t="s">
        <v>2151</v>
      </c>
      <c r="B7247" t="s">
        <v>32007</v>
      </c>
      <c r="C7247" t="s">
        <v>39217</v>
      </c>
    </row>
    <row r="7248" spans="1:3" x14ac:dyDescent="0.3">
      <c r="A7248" t="s">
        <v>6151</v>
      </c>
      <c r="B7248" t="s">
        <v>32007</v>
      </c>
      <c r="C7248" t="s">
        <v>39218</v>
      </c>
    </row>
    <row r="7249" spans="1:3" x14ac:dyDescent="0.3">
      <c r="A7249" t="s">
        <v>2847</v>
      </c>
      <c r="B7249" t="s">
        <v>39219</v>
      </c>
      <c r="C7249" t="s">
        <v>32070</v>
      </c>
    </row>
    <row r="7250" spans="1:3" x14ac:dyDescent="0.3">
      <c r="A7250" t="s">
        <v>5701</v>
      </c>
      <c r="B7250" t="s">
        <v>39220</v>
      </c>
      <c r="C7250" t="s">
        <v>32004</v>
      </c>
    </row>
    <row r="7251" spans="1:3" x14ac:dyDescent="0.3">
      <c r="A7251" t="s">
        <v>2152</v>
      </c>
      <c r="B7251" t="s">
        <v>32007</v>
      </c>
      <c r="C7251" t="s">
        <v>39221</v>
      </c>
    </row>
    <row r="7252" spans="1:3" x14ac:dyDescent="0.3">
      <c r="A7252" t="s">
        <v>3549</v>
      </c>
      <c r="B7252" t="s">
        <v>39222</v>
      </c>
      <c r="C7252" t="s">
        <v>32109</v>
      </c>
    </row>
    <row r="7253" spans="1:3" x14ac:dyDescent="0.3">
      <c r="A7253" t="s">
        <v>3564</v>
      </c>
      <c r="B7253" t="s">
        <v>39223</v>
      </c>
      <c r="C7253" t="s">
        <v>32109</v>
      </c>
    </row>
    <row r="7254" spans="1:3" x14ac:dyDescent="0.3">
      <c r="A7254" t="s">
        <v>6392</v>
      </c>
      <c r="B7254" t="s">
        <v>39224</v>
      </c>
      <c r="C7254" t="s">
        <v>32063</v>
      </c>
    </row>
    <row r="7255" spans="1:3" x14ac:dyDescent="0.3">
      <c r="A7255" t="s">
        <v>4434</v>
      </c>
      <c r="B7255" t="s">
        <v>39225</v>
      </c>
      <c r="C7255" t="s">
        <v>32006</v>
      </c>
    </row>
    <row r="7256" spans="1:3" x14ac:dyDescent="0.3">
      <c r="A7256" t="s">
        <v>4215</v>
      </c>
      <c r="B7256" t="s">
        <v>39226</v>
      </c>
      <c r="C7256" t="s">
        <v>32006</v>
      </c>
    </row>
    <row r="7257" spans="1:3" x14ac:dyDescent="0.3">
      <c r="A7257" t="s">
        <v>1932</v>
      </c>
      <c r="B7257" t="s">
        <v>32314</v>
      </c>
      <c r="C7257" t="s">
        <v>39227</v>
      </c>
    </row>
    <row r="7258" spans="1:3" x14ac:dyDescent="0.3">
      <c r="A7258" t="s">
        <v>2455</v>
      </c>
      <c r="B7258" t="s">
        <v>32007</v>
      </c>
      <c r="C7258" t="s">
        <v>39228</v>
      </c>
    </row>
    <row r="7259" spans="1:3" x14ac:dyDescent="0.3">
      <c r="A7259" t="s">
        <v>15153</v>
      </c>
      <c r="B7259" t="s">
        <v>39229</v>
      </c>
      <c r="C7259" t="s">
        <v>39230</v>
      </c>
    </row>
    <row r="7260" spans="1:3" x14ac:dyDescent="0.3">
      <c r="A7260" t="s">
        <v>1582</v>
      </c>
      <c r="B7260" t="s">
        <v>39231</v>
      </c>
      <c r="C7260" t="s">
        <v>32140</v>
      </c>
    </row>
    <row r="7261" spans="1:3" x14ac:dyDescent="0.3">
      <c r="A7261" t="s">
        <v>7570</v>
      </c>
      <c r="B7261" t="s">
        <v>32007</v>
      </c>
      <c r="C7261" t="s">
        <v>39232</v>
      </c>
    </row>
    <row r="7262" spans="1:3" x14ac:dyDescent="0.3">
      <c r="A7262" t="s">
        <v>2963</v>
      </c>
      <c r="B7262" t="s">
        <v>32007</v>
      </c>
      <c r="C7262" t="s">
        <v>39233</v>
      </c>
    </row>
    <row r="7263" spans="1:3" x14ac:dyDescent="0.3">
      <c r="A7263" t="s">
        <v>4524</v>
      </c>
      <c r="B7263" t="s">
        <v>39234</v>
      </c>
      <c r="C7263" t="s">
        <v>32049</v>
      </c>
    </row>
    <row r="7264" spans="1:3" x14ac:dyDescent="0.3">
      <c r="A7264" t="s">
        <v>5154</v>
      </c>
      <c r="B7264" t="s">
        <v>39235</v>
      </c>
      <c r="C7264" t="s">
        <v>32022</v>
      </c>
    </row>
    <row r="7265" spans="1:3" x14ac:dyDescent="0.3">
      <c r="A7265" t="s">
        <v>5990</v>
      </c>
      <c r="B7265" t="s">
        <v>32016</v>
      </c>
      <c r="C7265" t="s">
        <v>39236</v>
      </c>
    </row>
    <row r="7266" spans="1:3" x14ac:dyDescent="0.3">
      <c r="A7266" t="s">
        <v>1933</v>
      </c>
      <c r="B7266" t="s">
        <v>39237</v>
      </c>
      <c r="C7266" t="s">
        <v>32004</v>
      </c>
    </row>
    <row r="7267" spans="1:3" x14ac:dyDescent="0.3">
      <c r="A7267" t="s">
        <v>3226</v>
      </c>
      <c r="B7267" t="s">
        <v>39238</v>
      </c>
      <c r="C7267" t="s">
        <v>32004</v>
      </c>
    </row>
    <row r="7268" spans="1:3" x14ac:dyDescent="0.3">
      <c r="A7268" t="s">
        <v>5027</v>
      </c>
      <c r="B7268" t="s">
        <v>39239</v>
      </c>
      <c r="C7268" t="s">
        <v>32004</v>
      </c>
    </row>
    <row r="7269" spans="1:3" x14ac:dyDescent="0.3">
      <c r="A7269" t="s">
        <v>1009</v>
      </c>
      <c r="B7269" t="s">
        <v>24940</v>
      </c>
      <c r="C7269" t="s">
        <v>39240</v>
      </c>
    </row>
    <row r="7270" spans="1:3" x14ac:dyDescent="0.3">
      <c r="A7270" t="s">
        <v>1934</v>
      </c>
      <c r="B7270" t="s">
        <v>39241</v>
      </c>
      <c r="C7270" t="s">
        <v>32004</v>
      </c>
    </row>
    <row r="7271" spans="1:3" x14ac:dyDescent="0.3">
      <c r="A7271" t="s">
        <v>3227</v>
      </c>
      <c r="B7271" t="s">
        <v>32807</v>
      </c>
      <c r="C7271" t="s">
        <v>39242</v>
      </c>
    </row>
    <row r="7272" spans="1:3" x14ac:dyDescent="0.3">
      <c r="A7272" t="s">
        <v>2153</v>
      </c>
      <c r="B7272" t="s">
        <v>32007</v>
      </c>
      <c r="C7272" t="s">
        <v>39243</v>
      </c>
    </row>
    <row r="7273" spans="1:3" x14ac:dyDescent="0.3">
      <c r="A7273" t="s">
        <v>1706</v>
      </c>
      <c r="B7273" t="s">
        <v>32060</v>
      </c>
      <c r="C7273" t="s">
        <v>39244</v>
      </c>
    </row>
    <row r="7274" spans="1:3" x14ac:dyDescent="0.3">
      <c r="A7274" t="s">
        <v>1707</v>
      </c>
      <c r="B7274" t="s">
        <v>39245</v>
      </c>
      <c r="C7274" t="s">
        <v>32523</v>
      </c>
    </row>
    <row r="7275" spans="1:3" x14ac:dyDescent="0.3">
      <c r="A7275" t="s">
        <v>1708</v>
      </c>
      <c r="B7275" t="s">
        <v>32007</v>
      </c>
      <c r="C7275" t="s">
        <v>39246</v>
      </c>
    </row>
    <row r="7276" spans="1:3" x14ac:dyDescent="0.3">
      <c r="A7276" t="s">
        <v>710</v>
      </c>
      <c r="B7276" t="s">
        <v>39247</v>
      </c>
      <c r="C7276" t="s">
        <v>32058</v>
      </c>
    </row>
    <row r="7277" spans="1:3" x14ac:dyDescent="0.3">
      <c r="A7277" t="s">
        <v>1494</v>
      </c>
      <c r="B7277" t="s">
        <v>39248</v>
      </c>
      <c r="C7277" t="s">
        <v>32144</v>
      </c>
    </row>
    <row r="7278" spans="1:3" x14ac:dyDescent="0.3">
      <c r="A7278" t="s">
        <v>3367</v>
      </c>
      <c r="B7278" t="s">
        <v>39249</v>
      </c>
      <c r="C7278" t="s">
        <v>32000</v>
      </c>
    </row>
    <row r="7279" spans="1:3" x14ac:dyDescent="0.3">
      <c r="A7279" t="s">
        <v>1709</v>
      </c>
      <c r="B7279" t="s">
        <v>32807</v>
      </c>
      <c r="C7279" t="s">
        <v>39250</v>
      </c>
    </row>
    <row r="7280" spans="1:3" x14ac:dyDescent="0.3">
      <c r="A7280" t="s">
        <v>3840</v>
      </c>
      <c r="B7280" t="s">
        <v>39251</v>
      </c>
      <c r="C7280" t="s">
        <v>32022</v>
      </c>
    </row>
    <row r="7281" spans="1:3" x14ac:dyDescent="0.3">
      <c r="A7281" t="s">
        <v>6539</v>
      </c>
      <c r="B7281" t="s">
        <v>32007</v>
      </c>
      <c r="C7281" t="s">
        <v>39252</v>
      </c>
    </row>
    <row r="7282" spans="1:3" x14ac:dyDescent="0.3">
      <c r="A7282" t="s">
        <v>6393</v>
      </c>
      <c r="B7282" t="s">
        <v>39253</v>
      </c>
      <c r="C7282" t="s">
        <v>32063</v>
      </c>
    </row>
    <row r="7283" spans="1:3" x14ac:dyDescent="0.3">
      <c r="A7283" t="s">
        <v>385</v>
      </c>
      <c r="B7283" t="s">
        <v>24302</v>
      </c>
      <c r="C7283" t="s">
        <v>32058</v>
      </c>
    </row>
    <row r="7284" spans="1:3" x14ac:dyDescent="0.3">
      <c r="A7284" t="s">
        <v>3550</v>
      </c>
      <c r="B7284" t="s">
        <v>39254</v>
      </c>
      <c r="C7284" t="s">
        <v>32109</v>
      </c>
    </row>
    <row r="7285" spans="1:3" x14ac:dyDescent="0.3">
      <c r="A7285" t="s">
        <v>7482</v>
      </c>
      <c r="B7285" t="s">
        <v>32007</v>
      </c>
      <c r="C7285" t="s">
        <v>39255</v>
      </c>
    </row>
    <row r="7286" spans="1:3" x14ac:dyDescent="0.3">
      <c r="A7286" t="s">
        <v>3593</v>
      </c>
      <c r="B7286" t="s">
        <v>39256</v>
      </c>
      <c r="C7286" t="s">
        <v>32109</v>
      </c>
    </row>
    <row r="7287" spans="1:3" x14ac:dyDescent="0.3">
      <c r="A7287" t="s">
        <v>6257</v>
      </c>
      <c r="B7287" t="s">
        <v>37804</v>
      </c>
      <c r="C7287" t="s">
        <v>39257</v>
      </c>
    </row>
    <row r="7288" spans="1:3" x14ac:dyDescent="0.3">
      <c r="A7288" t="s">
        <v>2456</v>
      </c>
      <c r="B7288" t="s">
        <v>39258</v>
      </c>
      <c r="C7288" t="s">
        <v>32002</v>
      </c>
    </row>
    <row r="7289" spans="1:3" x14ac:dyDescent="0.3">
      <c r="A7289" t="s">
        <v>711</v>
      </c>
      <c r="B7289" t="s">
        <v>39259</v>
      </c>
      <c r="C7289" t="s">
        <v>32058</v>
      </c>
    </row>
    <row r="7290" spans="1:3" x14ac:dyDescent="0.3">
      <c r="A7290" t="s">
        <v>7397</v>
      </c>
      <c r="B7290" t="s">
        <v>39260</v>
      </c>
      <c r="C7290" t="s">
        <v>32004</v>
      </c>
    </row>
    <row r="7291" spans="1:3" x14ac:dyDescent="0.3">
      <c r="A7291" t="s">
        <v>6411</v>
      </c>
      <c r="B7291" t="s">
        <v>39261</v>
      </c>
      <c r="C7291" t="s">
        <v>32022</v>
      </c>
    </row>
    <row r="7292" spans="1:3" x14ac:dyDescent="0.3">
      <c r="A7292" t="s">
        <v>386</v>
      </c>
      <c r="B7292" t="s">
        <v>32173</v>
      </c>
      <c r="C7292" t="s">
        <v>39262</v>
      </c>
    </row>
    <row r="7293" spans="1:3" x14ac:dyDescent="0.3">
      <c r="A7293" t="s">
        <v>3702</v>
      </c>
      <c r="B7293" t="s">
        <v>36092</v>
      </c>
      <c r="C7293" t="s">
        <v>32004</v>
      </c>
    </row>
    <row r="7294" spans="1:3" x14ac:dyDescent="0.3">
      <c r="A7294" t="s">
        <v>7143</v>
      </c>
      <c r="B7294" t="s">
        <v>32007</v>
      </c>
      <c r="C7294" t="s">
        <v>39263</v>
      </c>
    </row>
    <row r="7295" spans="1:3" x14ac:dyDescent="0.3">
      <c r="A7295" t="s">
        <v>1010</v>
      </c>
      <c r="B7295" t="s">
        <v>24941</v>
      </c>
      <c r="C7295" t="s">
        <v>32058</v>
      </c>
    </row>
    <row r="7296" spans="1:3" x14ac:dyDescent="0.3">
      <c r="A7296" t="s">
        <v>3071</v>
      </c>
      <c r="B7296" t="s">
        <v>39264</v>
      </c>
      <c r="C7296" t="s">
        <v>32000</v>
      </c>
    </row>
    <row r="7297" spans="1:3" x14ac:dyDescent="0.3">
      <c r="A7297" t="s">
        <v>2707</v>
      </c>
      <c r="B7297" t="s">
        <v>39265</v>
      </c>
      <c r="C7297" t="s">
        <v>32004</v>
      </c>
    </row>
    <row r="7298" spans="1:3" x14ac:dyDescent="0.3">
      <c r="A7298" t="s">
        <v>5552</v>
      </c>
      <c r="B7298" t="s">
        <v>39266</v>
      </c>
      <c r="C7298" t="s">
        <v>32022</v>
      </c>
    </row>
    <row r="7299" spans="1:3" x14ac:dyDescent="0.3">
      <c r="A7299" t="s">
        <v>5155</v>
      </c>
      <c r="B7299" t="s">
        <v>39267</v>
      </c>
      <c r="C7299" t="s">
        <v>32004</v>
      </c>
    </row>
    <row r="7300" spans="1:3" x14ac:dyDescent="0.3">
      <c r="A7300" t="s">
        <v>3551</v>
      </c>
      <c r="B7300" t="s">
        <v>39268</v>
      </c>
      <c r="C7300" t="s">
        <v>32109</v>
      </c>
    </row>
    <row r="7301" spans="1:3" x14ac:dyDescent="0.3">
      <c r="A7301" t="s">
        <v>6504</v>
      </c>
      <c r="B7301" t="s">
        <v>39269</v>
      </c>
      <c r="C7301" t="s">
        <v>32022</v>
      </c>
    </row>
    <row r="7302" spans="1:3" x14ac:dyDescent="0.3">
      <c r="A7302" t="s">
        <v>2323</v>
      </c>
      <c r="B7302" t="s">
        <v>39270</v>
      </c>
      <c r="C7302" t="s">
        <v>32002</v>
      </c>
    </row>
    <row r="7303" spans="1:3" x14ac:dyDescent="0.3">
      <c r="A7303" t="s">
        <v>15197</v>
      </c>
      <c r="B7303" t="s">
        <v>39271</v>
      </c>
      <c r="C7303" t="s">
        <v>32004</v>
      </c>
    </row>
    <row r="7304" spans="1:3" x14ac:dyDescent="0.3">
      <c r="A7304" t="s">
        <v>278</v>
      </c>
      <c r="B7304" t="s">
        <v>39272</v>
      </c>
      <c r="C7304" t="s">
        <v>32070</v>
      </c>
    </row>
    <row r="7305" spans="1:3" x14ac:dyDescent="0.3">
      <c r="A7305" t="s">
        <v>6212</v>
      </c>
      <c r="B7305" t="s">
        <v>32007</v>
      </c>
      <c r="C7305" t="s">
        <v>39273</v>
      </c>
    </row>
    <row r="7306" spans="1:3" x14ac:dyDescent="0.3">
      <c r="A7306" t="s">
        <v>7234</v>
      </c>
      <c r="B7306" t="s">
        <v>39274</v>
      </c>
      <c r="C7306" t="s">
        <v>32004</v>
      </c>
    </row>
    <row r="7307" spans="1:3" x14ac:dyDescent="0.3">
      <c r="A7307" t="s">
        <v>2324</v>
      </c>
      <c r="B7307" t="s">
        <v>39275</v>
      </c>
      <c r="C7307" t="s">
        <v>32004</v>
      </c>
    </row>
    <row r="7308" spans="1:3" x14ac:dyDescent="0.3">
      <c r="A7308" t="s">
        <v>1162</v>
      </c>
      <c r="B7308" t="s">
        <v>25104</v>
      </c>
      <c r="C7308" t="s">
        <v>32058</v>
      </c>
    </row>
    <row r="7309" spans="1:3" x14ac:dyDescent="0.3">
      <c r="A7309" t="s">
        <v>1355</v>
      </c>
      <c r="B7309" t="s">
        <v>39276</v>
      </c>
      <c r="C7309" t="s">
        <v>32022</v>
      </c>
    </row>
    <row r="7310" spans="1:3" x14ac:dyDescent="0.3">
      <c r="A7310" t="s">
        <v>387</v>
      </c>
      <c r="B7310" t="s">
        <v>39277</v>
      </c>
      <c r="C7310" t="s">
        <v>32070</v>
      </c>
    </row>
    <row r="7311" spans="1:3" x14ac:dyDescent="0.3">
      <c r="A7311" t="s">
        <v>6938</v>
      </c>
      <c r="B7311" t="s">
        <v>39278</v>
      </c>
      <c r="C7311" t="s">
        <v>32036</v>
      </c>
    </row>
    <row r="7312" spans="1:3" x14ac:dyDescent="0.3">
      <c r="A7312" t="s">
        <v>2325</v>
      </c>
      <c r="B7312" t="s">
        <v>39279</v>
      </c>
      <c r="C7312" t="s">
        <v>32002</v>
      </c>
    </row>
    <row r="7313" spans="1:3" x14ac:dyDescent="0.3">
      <c r="A7313" t="s">
        <v>1710</v>
      </c>
      <c r="B7313" t="s">
        <v>39280</v>
      </c>
      <c r="C7313" t="s">
        <v>32004</v>
      </c>
    </row>
    <row r="7314" spans="1:3" x14ac:dyDescent="0.3">
      <c r="A7314" t="s">
        <v>15209</v>
      </c>
      <c r="B7314" t="s">
        <v>39281</v>
      </c>
      <c r="C7314" t="s">
        <v>32004</v>
      </c>
    </row>
    <row r="7315" spans="1:3" x14ac:dyDescent="0.3">
      <c r="A7315" t="s">
        <v>5553</v>
      </c>
      <c r="B7315" t="s">
        <v>39282</v>
      </c>
      <c r="C7315" t="s">
        <v>32438</v>
      </c>
    </row>
    <row r="7316" spans="1:3" x14ac:dyDescent="0.3">
      <c r="A7316" t="s">
        <v>5464</v>
      </c>
      <c r="B7316" t="s">
        <v>39283</v>
      </c>
      <c r="C7316" t="s">
        <v>32004</v>
      </c>
    </row>
    <row r="7317" spans="1:3" x14ac:dyDescent="0.3">
      <c r="A7317" t="s">
        <v>5874</v>
      </c>
      <c r="B7317" t="s">
        <v>32097</v>
      </c>
      <c r="C7317" t="s">
        <v>39284</v>
      </c>
    </row>
    <row r="7318" spans="1:3" x14ac:dyDescent="0.3">
      <c r="A7318" t="s">
        <v>5991</v>
      </c>
      <c r="B7318" t="s">
        <v>39285</v>
      </c>
      <c r="C7318" t="s">
        <v>32480</v>
      </c>
    </row>
    <row r="7319" spans="1:3" x14ac:dyDescent="0.3">
      <c r="A7319" t="s">
        <v>6394</v>
      </c>
      <c r="B7319" t="s">
        <v>39286</v>
      </c>
      <c r="C7319" t="s">
        <v>32063</v>
      </c>
    </row>
    <row r="7320" spans="1:3" x14ac:dyDescent="0.3">
      <c r="A7320" t="s">
        <v>7679</v>
      </c>
      <c r="B7320" t="s">
        <v>39287</v>
      </c>
      <c r="C7320" t="s">
        <v>32347</v>
      </c>
    </row>
    <row r="7321" spans="1:3" x14ac:dyDescent="0.3">
      <c r="A7321" t="s">
        <v>7398</v>
      </c>
      <c r="B7321" t="s">
        <v>32007</v>
      </c>
      <c r="C7321" t="s">
        <v>39288</v>
      </c>
    </row>
    <row r="7322" spans="1:3" x14ac:dyDescent="0.3">
      <c r="A7322" t="s">
        <v>4525</v>
      </c>
      <c r="B7322" t="s">
        <v>39289</v>
      </c>
      <c r="C7322" t="s">
        <v>32049</v>
      </c>
    </row>
    <row r="7323" spans="1:3" x14ac:dyDescent="0.3">
      <c r="A7323" t="s">
        <v>4918</v>
      </c>
      <c r="B7323" t="s">
        <v>39290</v>
      </c>
      <c r="C7323" t="s">
        <v>32022</v>
      </c>
    </row>
    <row r="7324" spans="1:3" x14ac:dyDescent="0.3">
      <c r="A7324" t="s">
        <v>2661</v>
      </c>
      <c r="B7324" t="s">
        <v>39291</v>
      </c>
      <c r="C7324" t="s">
        <v>32002</v>
      </c>
    </row>
    <row r="7325" spans="1:3" x14ac:dyDescent="0.3">
      <c r="A7325" t="s">
        <v>1495</v>
      </c>
      <c r="B7325" t="s">
        <v>39292</v>
      </c>
      <c r="C7325" t="s">
        <v>32144</v>
      </c>
    </row>
    <row r="7326" spans="1:3" x14ac:dyDescent="0.3">
      <c r="A7326" t="s">
        <v>1711</v>
      </c>
      <c r="B7326" t="s">
        <v>39293</v>
      </c>
      <c r="C7326" t="s">
        <v>39294</v>
      </c>
    </row>
    <row r="7327" spans="1:3" x14ac:dyDescent="0.3">
      <c r="A7327" t="s">
        <v>6258</v>
      </c>
      <c r="B7327" t="s">
        <v>39295</v>
      </c>
      <c r="C7327" t="s">
        <v>32063</v>
      </c>
    </row>
    <row r="7328" spans="1:3" x14ac:dyDescent="0.3">
      <c r="A7328" t="s">
        <v>7680</v>
      </c>
      <c r="B7328" t="s">
        <v>39296</v>
      </c>
      <c r="C7328" t="s">
        <v>32004</v>
      </c>
    </row>
    <row r="7329" spans="1:3" x14ac:dyDescent="0.3">
      <c r="A7329" t="s">
        <v>3587</v>
      </c>
      <c r="B7329" t="s">
        <v>39297</v>
      </c>
      <c r="C7329" t="s">
        <v>32109</v>
      </c>
    </row>
    <row r="7330" spans="1:3" x14ac:dyDescent="0.3">
      <c r="A7330" t="s">
        <v>5365</v>
      </c>
      <c r="B7330" t="s">
        <v>39298</v>
      </c>
      <c r="C7330" t="s">
        <v>32004</v>
      </c>
    </row>
    <row r="7331" spans="1:3" x14ac:dyDescent="0.3">
      <c r="A7331" t="s">
        <v>6540</v>
      </c>
      <c r="B7331" t="s">
        <v>39299</v>
      </c>
      <c r="C7331" t="s">
        <v>32014</v>
      </c>
    </row>
    <row r="7332" spans="1:3" x14ac:dyDescent="0.3">
      <c r="A7332" t="s">
        <v>7144</v>
      </c>
      <c r="B7332" t="s">
        <v>39300</v>
      </c>
      <c r="C7332" t="s">
        <v>32022</v>
      </c>
    </row>
    <row r="7333" spans="1:3" x14ac:dyDescent="0.3">
      <c r="A7333" t="s">
        <v>4839</v>
      </c>
      <c r="B7333" t="s">
        <v>32007</v>
      </c>
      <c r="C7333" t="s">
        <v>39301</v>
      </c>
    </row>
    <row r="7334" spans="1:3" x14ac:dyDescent="0.3">
      <c r="A7334" t="s">
        <v>1935</v>
      </c>
      <c r="B7334" t="s">
        <v>39302</v>
      </c>
      <c r="C7334" t="s">
        <v>32002</v>
      </c>
    </row>
    <row r="7335" spans="1:3" x14ac:dyDescent="0.3">
      <c r="A7335" t="s">
        <v>1356</v>
      </c>
      <c r="B7335" t="s">
        <v>32007</v>
      </c>
      <c r="C7335" t="s">
        <v>39303</v>
      </c>
    </row>
    <row r="7336" spans="1:3" x14ac:dyDescent="0.3">
      <c r="A7336" t="s">
        <v>7145</v>
      </c>
      <c r="B7336" t="s">
        <v>39304</v>
      </c>
      <c r="C7336" t="s">
        <v>32022</v>
      </c>
    </row>
    <row r="7337" spans="1:3" x14ac:dyDescent="0.3">
      <c r="A7337" t="s">
        <v>3552</v>
      </c>
      <c r="B7337" t="s">
        <v>32007</v>
      </c>
      <c r="C7337" t="s">
        <v>39305</v>
      </c>
    </row>
    <row r="7338" spans="1:3" x14ac:dyDescent="0.3">
      <c r="A7338" t="s">
        <v>6395</v>
      </c>
      <c r="B7338" t="s">
        <v>39306</v>
      </c>
      <c r="C7338" t="s">
        <v>32063</v>
      </c>
    </row>
    <row r="7339" spans="1:3" x14ac:dyDescent="0.3">
      <c r="A7339" t="s">
        <v>6396</v>
      </c>
      <c r="B7339" t="s">
        <v>39307</v>
      </c>
      <c r="C7339" t="s">
        <v>32063</v>
      </c>
    </row>
    <row r="7340" spans="1:3" x14ac:dyDescent="0.3">
      <c r="A7340" t="s">
        <v>1496</v>
      </c>
      <c r="B7340" t="s">
        <v>39308</v>
      </c>
      <c r="C7340" t="s">
        <v>32144</v>
      </c>
    </row>
    <row r="7341" spans="1:3" x14ac:dyDescent="0.3">
      <c r="A7341" t="s">
        <v>15237</v>
      </c>
      <c r="B7341" t="s">
        <v>39309</v>
      </c>
      <c r="C7341" t="s">
        <v>32004</v>
      </c>
    </row>
    <row r="7342" spans="1:3" x14ac:dyDescent="0.3">
      <c r="A7342" t="s">
        <v>7483</v>
      </c>
      <c r="B7342" t="s">
        <v>32007</v>
      </c>
      <c r="C7342" t="s">
        <v>39310</v>
      </c>
    </row>
    <row r="7343" spans="1:3" x14ac:dyDescent="0.3">
      <c r="A7343" t="s">
        <v>15240</v>
      </c>
      <c r="B7343" t="s">
        <v>39311</v>
      </c>
      <c r="C7343" t="s">
        <v>32004</v>
      </c>
    </row>
    <row r="7344" spans="1:3" x14ac:dyDescent="0.3">
      <c r="A7344" t="s">
        <v>4526</v>
      </c>
      <c r="B7344" t="s">
        <v>39312</v>
      </c>
      <c r="C7344" t="s">
        <v>32049</v>
      </c>
    </row>
    <row r="7345" spans="1:3" x14ac:dyDescent="0.3">
      <c r="A7345" t="s">
        <v>6893</v>
      </c>
      <c r="B7345" t="s">
        <v>39313</v>
      </c>
      <c r="C7345" t="s">
        <v>32036</v>
      </c>
    </row>
    <row r="7346" spans="1:3" x14ac:dyDescent="0.3">
      <c r="A7346" t="s">
        <v>2154</v>
      </c>
      <c r="B7346" t="s">
        <v>32007</v>
      </c>
      <c r="C7346" t="s">
        <v>39314</v>
      </c>
    </row>
    <row r="7347" spans="1:3" x14ac:dyDescent="0.3">
      <c r="A7347" t="s">
        <v>7571</v>
      </c>
      <c r="B7347" t="s">
        <v>32007</v>
      </c>
      <c r="C7347" t="s">
        <v>39315</v>
      </c>
    </row>
    <row r="7348" spans="1:3" x14ac:dyDescent="0.3">
      <c r="A7348" t="s">
        <v>3368</v>
      </c>
      <c r="B7348" t="s">
        <v>39316</v>
      </c>
      <c r="C7348" t="s">
        <v>32409</v>
      </c>
    </row>
    <row r="7349" spans="1:3" x14ac:dyDescent="0.3">
      <c r="A7349" t="s">
        <v>4608</v>
      </c>
      <c r="B7349" t="s">
        <v>39317</v>
      </c>
      <c r="C7349" t="s">
        <v>32040</v>
      </c>
    </row>
    <row r="7350" spans="1:3" x14ac:dyDescent="0.3">
      <c r="A7350" t="s">
        <v>3772</v>
      </c>
      <c r="B7350" t="s">
        <v>39318</v>
      </c>
      <c r="C7350" t="s">
        <v>32004</v>
      </c>
    </row>
    <row r="7351" spans="1:3" x14ac:dyDescent="0.3">
      <c r="A7351" t="s">
        <v>4609</v>
      </c>
      <c r="B7351" t="s">
        <v>39319</v>
      </c>
      <c r="C7351" t="s">
        <v>32040</v>
      </c>
    </row>
    <row r="7352" spans="1:3" x14ac:dyDescent="0.3">
      <c r="A7352" t="s">
        <v>4711</v>
      </c>
      <c r="B7352" t="s">
        <v>39320</v>
      </c>
      <c r="C7352" t="s">
        <v>32004</v>
      </c>
    </row>
    <row r="7353" spans="1:3" x14ac:dyDescent="0.3">
      <c r="A7353" t="s">
        <v>1936</v>
      </c>
      <c r="B7353" t="s">
        <v>32406</v>
      </c>
      <c r="C7353" t="s">
        <v>39321</v>
      </c>
    </row>
    <row r="7354" spans="1:3" x14ac:dyDescent="0.3">
      <c r="A7354" t="s">
        <v>7399</v>
      </c>
      <c r="B7354" t="s">
        <v>39322</v>
      </c>
      <c r="C7354" t="s">
        <v>32347</v>
      </c>
    </row>
    <row r="7355" spans="1:3" x14ac:dyDescent="0.3">
      <c r="A7355" t="s">
        <v>5554</v>
      </c>
      <c r="B7355" t="s">
        <v>39323</v>
      </c>
      <c r="C7355" t="s">
        <v>39324</v>
      </c>
    </row>
    <row r="7356" spans="1:3" x14ac:dyDescent="0.3">
      <c r="A7356" t="s">
        <v>7484</v>
      </c>
      <c r="B7356" t="s">
        <v>39325</v>
      </c>
      <c r="C7356" t="s">
        <v>32347</v>
      </c>
    </row>
    <row r="7357" spans="1:3" x14ac:dyDescent="0.3">
      <c r="A7357" t="s">
        <v>3841</v>
      </c>
      <c r="B7357" t="s">
        <v>39326</v>
      </c>
      <c r="C7357" t="s">
        <v>32151</v>
      </c>
    </row>
    <row r="7358" spans="1:3" x14ac:dyDescent="0.3">
      <c r="A7358" t="s">
        <v>7572</v>
      </c>
      <c r="B7358" t="s">
        <v>32007</v>
      </c>
      <c r="C7358" t="s">
        <v>39327</v>
      </c>
    </row>
    <row r="7359" spans="1:3" x14ac:dyDescent="0.3">
      <c r="A7359" t="s">
        <v>7400</v>
      </c>
      <c r="B7359" t="s">
        <v>39328</v>
      </c>
      <c r="C7359" t="s">
        <v>32070</v>
      </c>
    </row>
    <row r="7360" spans="1:3" x14ac:dyDescent="0.3">
      <c r="A7360" t="s">
        <v>2708</v>
      </c>
      <c r="B7360" t="s">
        <v>39329</v>
      </c>
      <c r="C7360" t="s">
        <v>32179</v>
      </c>
    </row>
    <row r="7361" spans="1:3" x14ac:dyDescent="0.3">
      <c r="A7361" t="s">
        <v>7681</v>
      </c>
      <c r="B7361" t="s">
        <v>32007</v>
      </c>
      <c r="C7361" t="s">
        <v>39330</v>
      </c>
    </row>
    <row r="7362" spans="1:3" x14ac:dyDescent="0.3">
      <c r="A7362" t="s">
        <v>7682</v>
      </c>
      <c r="B7362" t="s">
        <v>32007</v>
      </c>
      <c r="C7362" t="s">
        <v>39331</v>
      </c>
    </row>
    <row r="7363" spans="1:3" x14ac:dyDescent="0.3">
      <c r="A7363" t="s">
        <v>7485</v>
      </c>
      <c r="B7363" t="s">
        <v>32007</v>
      </c>
      <c r="C7363" t="s">
        <v>39332</v>
      </c>
    </row>
    <row r="7364" spans="1:3" x14ac:dyDescent="0.3">
      <c r="A7364" t="s">
        <v>279</v>
      </c>
      <c r="B7364" t="s">
        <v>24193</v>
      </c>
      <c r="C7364" t="s">
        <v>32058</v>
      </c>
    </row>
    <row r="7365" spans="1:3" x14ac:dyDescent="0.3">
      <c r="A7365" t="s">
        <v>280</v>
      </c>
      <c r="B7365" t="s">
        <v>32060</v>
      </c>
      <c r="C7365" t="s">
        <v>39333</v>
      </c>
    </row>
    <row r="7366" spans="1:3" x14ac:dyDescent="0.3">
      <c r="A7366" t="s">
        <v>4712</v>
      </c>
      <c r="B7366" t="s">
        <v>32267</v>
      </c>
      <c r="C7366" t="s">
        <v>39334</v>
      </c>
    </row>
    <row r="7367" spans="1:3" x14ac:dyDescent="0.3">
      <c r="A7367" t="s">
        <v>7043</v>
      </c>
      <c r="B7367" t="s">
        <v>32173</v>
      </c>
      <c r="C7367" t="s">
        <v>39335</v>
      </c>
    </row>
    <row r="7368" spans="1:3" x14ac:dyDescent="0.3">
      <c r="A7368" t="s">
        <v>7501</v>
      </c>
      <c r="B7368" t="s">
        <v>39336</v>
      </c>
      <c r="C7368" t="s">
        <v>32004</v>
      </c>
    </row>
    <row r="7369" spans="1:3" x14ac:dyDescent="0.3">
      <c r="A7369" t="s">
        <v>4267</v>
      </c>
      <c r="B7369" t="s">
        <v>39337</v>
      </c>
      <c r="C7369" t="s">
        <v>32179</v>
      </c>
    </row>
    <row r="7370" spans="1:3" x14ac:dyDescent="0.3">
      <c r="A7370" t="s">
        <v>6687</v>
      </c>
      <c r="B7370" t="s">
        <v>39338</v>
      </c>
      <c r="C7370" t="s">
        <v>32036</v>
      </c>
    </row>
    <row r="7371" spans="1:3" x14ac:dyDescent="0.3">
      <c r="A7371" t="s">
        <v>4919</v>
      </c>
      <c r="B7371" t="s">
        <v>39339</v>
      </c>
      <c r="C7371" t="s">
        <v>32004</v>
      </c>
    </row>
    <row r="7372" spans="1:3" x14ac:dyDescent="0.3">
      <c r="A7372" t="s">
        <v>5465</v>
      </c>
      <c r="B7372" t="s">
        <v>39340</v>
      </c>
      <c r="C7372" t="s">
        <v>32004</v>
      </c>
    </row>
    <row r="7373" spans="1:3" x14ac:dyDescent="0.3">
      <c r="A7373" t="s">
        <v>15271</v>
      </c>
      <c r="B7373" t="s">
        <v>39341</v>
      </c>
      <c r="C7373" t="s">
        <v>32004</v>
      </c>
    </row>
    <row r="7374" spans="1:3" x14ac:dyDescent="0.3">
      <c r="A7374" t="s">
        <v>3773</v>
      </c>
      <c r="B7374" t="s">
        <v>32060</v>
      </c>
      <c r="C7374" t="s">
        <v>39342</v>
      </c>
    </row>
    <row r="7375" spans="1:3" x14ac:dyDescent="0.3">
      <c r="A7375" t="s">
        <v>4245</v>
      </c>
      <c r="B7375" t="s">
        <v>39343</v>
      </c>
      <c r="C7375" t="s">
        <v>32006</v>
      </c>
    </row>
    <row r="7376" spans="1:3" x14ac:dyDescent="0.3">
      <c r="A7376" t="s">
        <v>4306</v>
      </c>
      <c r="B7376" t="s">
        <v>39344</v>
      </c>
      <c r="C7376" t="s">
        <v>32006</v>
      </c>
    </row>
    <row r="7377" spans="1:3" x14ac:dyDescent="0.3">
      <c r="A7377" t="s">
        <v>6505</v>
      </c>
      <c r="B7377" t="s">
        <v>39345</v>
      </c>
      <c r="C7377" t="s">
        <v>32014</v>
      </c>
    </row>
    <row r="7378" spans="1:3" x14ac:dyDescent="0.3">
      <c r="A7378" t="s">
        <v>832</v>
      </c>
      <c r="B7378" t="s">
        <v>39346</v>
      </c>
      <c r="C7378" t="s">
        <v>32070</v>
      </c>
    </row>
    <row r="7379" spans="1:3" x14ac:dyDescent="0.3">
      <c r="A7379" t="s">
        <v>4469</v>
      </c>
      <c r="B7379" t="s">
        <v>39347</v>
      </c>
      <c r="C7379" t="s">
        <v>32179</v>
      </c>
    </row>
    <row r="7380" spans="1:3" x14ac:dyDescent="0.3">
      <c r="A7380" t="s">
        <v>2457</v>
      </c>
      <c r="B7380" t="s">
        <v>39347</v>
      </c>
      <c r="C7380" t="s">
        <v>32536</v>
      </c>
    </row>
    <row r="7381" spans="1:3" x14ac:dyDescent="0.3">
      <c r="A7381" t="s">
        <v>281</v>
      </c>
      <c r="B7381" t="s">
        <v>32060</v>
      </c>
      <c r="C7381" t="s">
        <v>39348</v>
      </c>
    </row>
    <row r="7382" spans="1:3" x14ac:dyDescent="0.3">
      <c r="A7382" t="s">
        <v>2458</v>
      </c>
      <c r="B7382" t="s">
        <v>39349</v>
      </c>
      <c r="C7382" t="s">
        <v>32002</v>
      </c>
    </row>
    <row r="7383" spans="1:3" x14ac:dyDescent="0.3">
      <c r="A7383" t="s">
        <v>5702</v>
      </c>
      <c r="B7383" t="s">
        <v>39350</v>
      </c>
      <c r="C7383" t="s">
        <v>32036</v>
      </c>
    </row>
    <row r="7384" spans="1:3" x14ac:dyDescent="0.3">
      <c r="A7384" t="s">
        <v>3642</v>
      </c>
      <c r="B7384" t="s">
        <v>39351</v>
      </c>
      <c r="C7384" t="s">
        <v>32109</v>
      </c>
    </row>
    <row r="7385" spans="1:3" x14ac:dyDescent="0.3">
      <c r="A7385" t="s">
        <v>1965</v>
      </c>
      <c r="B7385" t="s">
        <v>39352</v>
      </c>
      <c r="C7385" t="s">
        <v>32002</v>
      </c>
    </row>
    <row r="7386" spans="1:3" x14ac:dyDescent="0.3">
      <c r="A7386" t="s">
        <v>282</v>
      </c>
      <c r="B7386" t="s">
        <v>39353</v>
      </c>
      <c r="C7386" t="s">
        <v>32022</v>
      </c>
    </row>
    <row r="7387" spans="1:3" x14ac:dyDescent="0.3">
      <c r="A7387" t="s">
        <v>15286</v>
      </c>
      <c r="B7387" t="s">
        <v>39354</v>
      </c>
      <c r="C7387" t="s">
        <v>32210</v>
      </c>
    </row>
    <row r="7388" spans="1:3" x14ac:dyDescent="0.3">
      <c r="A7388" t="s">
        <v>2326</v>
      </c>
      <c r="B7388" t="s">
        <v>39355</v>
      </c>
      <c r="C7388" t="s">
        <v>32011</v>
      </c>
    </row>
    <row r="7389" spans="1:3" x14ac:dyDescent="0.3">
      <c r="A7389" t="s">
        <v>15289</v>
      </c>
      <c r="B7389" t="s">
        <v>39356</v>
      </c>
      <c r="C7389" t="s">
        <v>32004</v>
      </c>
    </row>
    <row r="7390" spans="1:3" x14ac:dyDescent="0.3">
      <c r="A7390" t="s">
        <v>3143</v>
      </c>
      <c r="B7390" t="s">
        <v>39357</v>
      </c>
      <c r="C7390" t="s">
        <v>32068</v>
      </c>
    </row>
    <row r="7391" spans="1:3" x14ac:dyDescent="0.3">
      <c r="A7391" t="s">
        <v>3083</v>
      </c>
      <c r="B7391" t="s">
        <v>39358</v>
      </c>
      <c r="C7391" t="s">
        <v>32068</v>
      </c>
    </row>
    <row r="7392" spans="1:3" x14ac:dyDescent="0.3">
      <c r="A7392" t="s">
        <v>1586</v>
      </c>
      <c r="B7392" t="s">
        <v>39359</v>
      </c>
      <c r="C7392" t="s">
        <v>32140</v>
      </c>
    </row>
    <row r="7393" spans="1:3" x14ac:dyDescent="0.3">
      <c r="A7393" t="s">
        <v>1499</v>
      </c>
      <c r="B7393" t="s">
        <v>39360</v>
      </c>
      <c r="C7393" t="s">
        <v>32002</v>
      </c>
    </row>
    <row r="7394" spans="1:3" x14ac:dyDescent="0.3">
      <c r="A7394" t="s">
        <v>1937</v>
      </c>
      <c r="B7394" t="s">
        <v>39361</v>
      </c>
      <c r="C7394" t="s">
        <v>32004</v>
      </c>
    </row>
    <row r="7395" spans="1:3" x14ac:dyDescent="0.3">
      <c r="A7395" t="s">
        <v>1938</v>
      </c>
      <c r="B7395" t="s">
        <v>39362</v>
      </c>
      <c r="C7395" t="s">
        <v>32070</v>
      </c>
    </row>
    <row r="7396" spans="1:3" x14ac:dyDescent="0.3">
      <c r="A7396" t="s">
        <v>15297</v>
      </c>
      <c r="B7396" t="s">
        <v>39363</v>
      </c>
      <c r="C7396" t="s">
        <v>39364</v>
      </c>
    </row>
    <row r="7397" spans="1:3" x14ac:dyDescent="0.3">
      <c r="A7397" t="s">
        <v>3842</v>
      </c>
      <c r="B7397" t="s">
        <v>32007</v>
      </c>
      <c r="C7397" t="s">
        <v>39365</v>
      </c>
    </row>
    <row r="7398" spans="1:3" x14ac:dyDescent="0.3">
      <c r="A7398" t="s">
        <v>1497</v>
      </c>
      <c r="B7398" t="s">
        <v>39366</v>
      </c>
      <c r="C7398" t="s">
        <v>32151</v>
      </c>
    </row>
    <row r="7399" spans="1:3" x14ac:dyDescent="0.3">
      <c r="A7399" t="s">
        <v>15301</v>
      </c>
      <c r="B7399" t="s">
        <v>39367</v>
      </c>
      <c r="C7399" t="s">
        <v>32210</v>
      </c>
    </row>
    <row r="7400" spans="1:3" x14ac:dyDescent="0.3">
      <c r="A7400" t="s">
        <v>3072</v>
      </c>
      <c r="B7400" t="s">
        <v>39368</v>
      </c>
      <c r="C7400" t="s">
        <v>32004</v>
      </c>
    </row>
    <row r="7401" spans="1:3" x14ac:dyDescent="0.3">
      <c r="A7401" t="s">
        <v>2859</v>
      </c>
      <c r="B7401" t="s">
        <v>32173</v>
      </c>
      <c r="C7401" t="s">
        <v>39369</v>
      </c>
    </row>
    <row r="7402" spans="1:3" x14ac:dyDescent="0.3">
      <c r="A7402" t="s">
        <v>15305</v>
      </c>
      <c r="B7402" t="s">
        <v>39370</v>
      </c>
      <c r="C7402" t="s">
        <v>32004</v>
      </c>
    </row>
    <row r="7403" spans="1:3" x14ac:dyDescent="0.3">
      <c r="A7403" t="s">
        <v>3073</v>
      </c>
      <c r="B7403" t="s">
        <v>39371</v>
      </c>
      <c r="C7403" t="s">
        <v>32068</v>
      </c>
    </row>
    <row r="7404" spans="1:3" x14ac:dyDescent="0.3">
      <c r="A7404" t="s">
        <v>1085</v>
      </c>
      <c r="B7404" t="s">
        <v>25021</v>
      </c>
      <c r="C7404" t="s">
        <v>32113</v>
      </c>
    </row>
    <row r="7405" spans="1:3" x14ac:dyDescent="0.3">
      <c r="A7405" t="s">
        <v>6966</v>
      </c>
      <c r="B7405" t="s">
        <v>39372</v>
      </c>
      <c r="C7405" t="s">
        <v>32179</v>
      </c>
    </row>
    <row r="7406" spans="1:3" x14ac:dyDescent="0.3">
      <c r="A7406" t="s">
        <v>1583</v>
      </c>
      <c r="B7406" t="s">
        <v>25548</v>
      </c>
      <c r="C7406" t="s">
        <v>32892</v>
      </c>
    </row>
    <row r="7407" spans="1:3" x14ac:dyDescent="0.3">
      <c r="A7407" t="s">
        <v>712</v>
      </c>
      <c r="B7407" t="s">
        <v>39373</v>
      </c>
      <c r="C7407" t="s">
        <v>32004</v>
      </c>
    </row>
    <row r="7408" spans="1:3" x14ac:dyDescent="0.3">
      <c r="A7408" t="s">
        <v>15312</v>
      </c>
      <c r="B7408" t="s">
        <v>39374</v>
      </c>
      <c r="C7408" t="s">
        <v>32004</v>
      </c>
    </row>
    <row r="7409" spans="1:3" x14ac:dyDescent="0.3">
      <c r="A7409" t="s">
        <v>7146</v>
      </c>
      <c r="B7409" t="s">
        <v>32007</v>
      </c>
      <c r="C7409" t="s">
        <v>39375</v>
      </c>
    </row>
    <row r="7410" spans="1:3" x14ac:dyDescent="0.3">
      <c r="A7410" t="s">
        <v>1584</v>
      </c>
      <c r="B7410" t="s">
        <v>25549</v>
      </c>
      <c r="C7410" t="s">
        <v>32892</v>
      </c>
    </row>
    <row r="7411" spans="1:3" x14ac:dyDescent="0.3">
      <c r="A7411" t="s">
        <v>3228</v>
      </c>
      <c r="B7411" t="s">
        <v>39376</v>
      </c>
      <c r="C7411" t="s">
        <v>32068</v>
      </c>
    </row>
    <row r="7412" spans="1:3" x14ac:dyDescent="0.3">
      <c r="A7412" t="s">
        <v>388</v>
      </c>
      <c r="B7412" t="s">
        <v>24305</v>
      </c>
      <c r="C7412" t="s">
        <v>32058</v>
      </c>
    </row>
    <row r="7413" spans="1:3" x14ac:dyDescent="0.3">
      <c r="A7413" t="s">
        <v>2327</v>
      </c>
      <c r="B7413" t="s">
        <v>39377</v>
      </c>
      <c r="C7413" t="s">
        <v>32002</v>
      </c>
    </row>
    <row r="7414" spans="1:3" x14ac:dyDescent="0.3">
      <c r="A7414" t="s">
        <v>2964</v>
      </c>
      <c r="B7414" t="s">
        <v>39378</v>
      </c>
      <c r="C7414" t="s">
        <v>32068</v>
      </c>
    </row>
    <row r="7415" spans="1:3" x14ac:dyDescent="0.3">
      <c r="A7415" t="s">
        <v>4840</v>
      </c>
      <c r="B7415" t="s">
        <v>39379</v>
      </c>
      <c r="C7415" t="s">
        <v>32004</v>
      </c>
    </row>
    <row r="7416" spans="1:3" x14ac:dyDescent="0.3">
      <c r="A7416" t="s">
        <v>1011</v>
      </c>
      <c r="B7416" t="s">
        <v>32173</v>
      </c>
      <c r="C7416" t="s">
        <v>39380</v>
      </c>
    </row>
    <row r="7417" spans="1:3" x14ac:dyDescent="0.3">
      <c r="A7417" t="s">
        <v>6259</v>
      </c>
      <c r="B7417" t="s">
        <v>39381</v>
      </c>
      <c r="C7417" t="s">
        <v>32063</v>
      </c>
    </row>
    <row r="7418" spans="1:3" x14ac:dyDescent="0.3">
      <c r="A7418" t="s">
        <v>2662</v>
      </c>
      <c r="B7418" t="s">
        <v>39382</v>
      </c>
      <c r="C7418" t="s">
        <v>32847</v>
      </c>
    </row>
    <row r="7419" spans="1:3" x14ac:dyDescent="0.3">
      <c r="A7419" t="s">
        <v>4527</v>
      </c>
      <c r="B7419" t="s">
        <v>39383</v>
      </c>
      <c r="C7419" t="s">
        <v>32049</v>
      </c>
    </row>
    <row r="7420" spans="1:3" x14ac:dyDescent="0.3">
      <c r="A7420" t="s">
        <v>833</v>
      </c>
      <c r="B7420" t="s">
        <v>24760</v>
      </c>
      <c r="C7420" t="s">
        <v>32058</v>
      </c>
    </row>
    <row r="7421" spans="1:3" x14ac:dyDescent="0.3">
      <c r="A7421" t="s">
        <v>2848</v>
      </c>
      <c r="B7421" t="s">
        <v>32173</v>
      </c>
      <c r="C7421" t="s">
        <v>39384</v>
      </c>
    </row>
    <row r="7422" spans="1:3" x14ac:dyDescent="0.3">
      <c r="A7422" t="s">
        <v>4714</v>
      </c>
      <c r="B7422" t="s">
        <v>39385</v>
      </c>
      <c r="C7422" t="s">
        <v>32040</v>
      </c>
    </row>
    <row r="7423" spans="1:3" x14ac:dyDescent="0.3">
      <c r="A7423" t="s">
        <v>1585</v>
      </c>
      <c r="B7423" t="s">
        <v>25550</v>
      </c>
      <c r="C7423" t="s">
        <v>32892</v>
      </c>
    </row>
    <row r="7424" spans="1:3" x14ac:dyDescent="0.3">
      <c r="A7424" t="s">
        <v>1357</v>
      </c>
      <c r="B7424" t="s">
        <v>39386</v>
      </c>
      <c r="C7424" t="s">
        <v>32002</v>
      </c>
    </row>
    <row r="7425" spans="1:3" x14ac:dyDescent="0.3">
      <c r="A7425" t="s">
        <v>283</v>
      </c>
      <c r="B7425" t="s">
        <v>39387</v>
      </c>
      <c r="C7425" t="s">
        <v>32022</v>
      </c>
    </row>
    <row r="7426" spans="1:3" x14ac:dyDescent="0.3">
      <c r="A7426" t="s">
        <v>1939</v>
      </c>
      <c r="B7426" t="s">
        <v>39388</v>
      </c>
      <c r="C7426" t="s">
        <v>32004</v>
      </c>
    </row>
    <row r="7427" spans="1:3" x14ac:dyDescent="0.3">
      <c r="A7427" t="s">
        <v>713</v>
      </c>
      <c r="B7427" t="s">
        <v>24635</v>
      </c>
      <c r="C7427" t="s">
        <v>32114</v>
      </c>
    </row>
    <row r="7428" spans="1:3" x14ac:dyDescent="0.3">
      <c r="A7428" t="s">
        <v>2599</v>
      </c>
      <c r="B7428" t="s">
        <v>39389</v>
      </c>
      <c r="C7428" t="s">
        <v>32002</v>
      </c>
    </row>
    <row r="7429" spans="1:3" x14ac:dyDescent="0.3">
      <c r="A7429" t="s">
        <v>1228</v>
      </c>
      <c r="B7429" t="s">
        <v>32007</v>
      </c>
      <c r="C7429" t="s">
        <v>39390</v>
      </c>
    </row>
    <row r="7430" spans="1:3" x14ac:dyDescent="0.3">
      <c r="A7430" t="s">
        <v>7235</v>
      </c>
      <c r="B7430" t="s">
        <v>39391</v>
      </c>
      <c r="C7430" t="s">
        <v>32022</v>
      </c>
    </row>
    <row r="7431" spans="1:3" x14ac:dyDescent="0.3">
      <c r="A7431" t="s">
        <v>3134</v>
      </c>
      <c r="B7431" t="s">
        <v>39392</v>
      </c>
      <c r="C7431" t="s">
        <v>32068</v>
      </c>
    </row>
    <row r="7432" spans="1:3" x14ac:dyDescent="0.3">
      <c r="A7432" t="s">
        <v>1086</v>
      </c>
      <c r="B7432" t="s">
        <v>25022</v>
      </c>
      <c r="C7432" t="s">
        <v>32113</v>
      </c>
    </row>
    <row r="7433" spans="1:3" x14ac:dyDescent="0.3">
      <c r="A7433" t="s">
        <v>2849</v>
      </c>
      <c r="B7433" t="s">
        <v>26987</v>
      </c>
      <c r="C7433" t="s">
        <v>32004</v>
      </c>
    </row>
    <row r="7434" spans="1:3" x14ac:dyDescent="0.3">
      <c r="A7434" t="s">
        <v>5992</v>
      </c>
      <c r="B7434" t="s">
        <v>39393</v>
      </c>
      <c r="C7434" t="s">
        <v>32036</v>
      </c>
    </row>
    <row r="7435" spans="1:3" x14ac:dyDescent="0.3">
      <c r="A7435" t="s">
        <v>5703</v>
      </c>
      <c r="B7435" t="s">
        <v>39394</v>
      </c>
      <c r="C7435" t="s">
        <v>34533</v>
      </c>
    </row>
    <row r="7436" spans="1:3" x14ac:dyDescent="0.3">
      <c r="A7436" t="s">
        <v>15341</v>
      </c>
      <c r="B7436" t="s">
        <v>39395</v>
      </c>
      <c r="C7436" t="s">
        <v>32004</v>
      </c>
    </row>
    <row r="7437" spans="1:3" x14ac:dyDescent="0.3">
      <c r="A7437" t="s">
        <v>15343</v>
      </c>
      <c r="B7437" t="s">
        <v>39396</v>
      </c>
      <c r="C7437" t="s">
        <v>33291</v>
      </c>
    </row>
    <row r="7438" spans="1:3" x14ac:dyDescent="0.3">
      <c r="A7438" t="s">
        <v>5320</v>
      </c>
      <c r="B7438" t="s">
        <v>32134</v>
      </c>
      <c r="C7438" t="s">
        <v>39397</v>
      </c>
    </row>
    <row r="7439" spans="1:3" x14ac:dyDescent="0.3">
      <c r="A7439" t="s">
        <v>6152</v>
      </c>
      <c r="B7439" t="s">
        <v>32314</v>
      </c>
      <c r="C7439" t="s">
        <v>39398</v>
      </c>
    </row>
    <row r="7440" spans="1:3" x14ac:dyDescent="0.3">
      <c r="A7440" t="s">
        <v>3135</v>
      </c>
      <c r="B7440" t="s">
        <v>39399</v>
      </c>
      <c r="C7440" t="s">
        <v>32068</v>
      </c>
    </row>
    <row r="7441" spans="1:3" x14ac:dyDescent="0.3">
      <c r="A7441" t="s">
        <v>15348</v>
      </c>
      <c r="B7441" t="s">
        <v>39400</v>
      </c>
      <c r="C7441" t="s">
        <v>32004</v>
      </c>
    </row>
    <row r="7442" spans="1:3" x14ac:dyDescent="0.3">
      <c r="A7442" t="s">
        <v>5704</v>
      </c>
      <c r="B7442" t="s">
        <v>39401</v>
      </c>
      <c r="C7442" t="s">
        <v>32210</v>
      </c>
    </row>
    <row r="7443" spans="1:3" x14ac:dyDescent="0.3">
      <c r="A7443" t="s">
        <v>2328</v>
      </c>
      <c r="B7443" t="s">
        <v>39402</v>
      </c>
      <c r="C7443" t="s">
        <v>32022</v>
      </c>
    </row>
    <row r="7444" spans="1:3" x14ac:dyDescent="0.3">
      <c r="A7444" t="s">
        <v>2329</v>
      </c>
      <c r="B7444" t="s">
        <v>35416</v>
      </c>
      <c r="C7444" t="s">
        <v>39403</v>
      </c>
    </row>
    <row r="7445" spans="1:3" x14ac:dyDescent="0.3">
      <c r="A7445" t="s">
        <v>1087</v>
      </c>
      <c r="B7445" t="s">
        <v>39404</v>
      </c>
      <c r="C7445" t="s">
        <v>32113</v>
      </c>
    </row>
    <row r="7446" spans="1:3" x14ac:dyDescent="0.3">
      <c r="A7446" t="s">
        <v>3703</v>
      </c>
      <c r="B7446" t="s">
        <v>39405</v>
      </c>
      <c r="C7446" t="s">
        <v>32004</v>
      </c>
    </row>
    <row r="7447" spans="1:3" x14ac:dyDescent="0.3">
      <c r="A7447" t="s">
        <v>5156</v>
      </c>
      <c r="B7447" t="s">
        <v>32369</v>
      </c>
      <c r="C7447" t="s">
        <v>39406</v>
      </c>
    </row>
    <row r="7448" spans="1:3" x14ac:dyDescent="0.3">
      <c r="A7448" t="s">
        <v>3704</v>
      </c>
      <c r="B7448" t="s">
        <v>39407</v>
      </c>
      <c r="C7448" t="s">
        <v>32004</v>
      </c>
    </row>
    <row r="7449" spans="1:3" x14ac:dyDescent="0.3">
      <c r="A7449" t="s">
        <v>7044</v>
      </c>
      <c r="B7449" t="s">
        <v>32007</v>
      </c>
      <c r="C7449" t="s">
        <v>39408</v>
      </c>
    </row>
    <row r="7450" spans="1:3" x14ac:dyDescent="0.3">
      <c r="A7450" t="s">
        <v>7402</v>
      </c>
      <c r="B7450" t="s">
        <v>32007</v>
      </c>
      <c r="C7450" t="s">
        <v>39409</v>
      </c>
    </row>
    <row r="7451" spans="1:3" x14ac:dyDescent="0.3">
      <c r="A7451" t="s">
        <v>6770</v>
      </c>
      <c r="B7451" t="s">
        <v>39410</v>
      </c>
      <c r="C7451" t="s">
        <v>32036</v>
      </c>
    </row>
    <row r="7452" spans="1:3" x14ac:dyDescent="0.3">
      <c r="A7452" t="s">
        <v>4610</v>
      </c>
      <c r="B7452" t="s">
        <v>39411</v>
      </c>
      <c r="C7452" t="s">
        <v>32040</v>
      </c>
    </row>
    <row r="7453" spans="1:3" x14ac:dyDescent="0.3">
      <c r="A7453" t="s">
        <v>2875</v>
      </c>
      <c r="B7453" t="s">
        <v>32060</v>
      </c>
      <c r="C7453" t="s">
        <v>39412</v>
      </c>
    </row>
    <row r="7454" spans="1:3" x14ac:dyDescent="0.3">
      <c r="A7454" t="s">
        <v>6939</v>
      </c>
      <c r="B7454" t="s">
        <v>39413</v>
      </c>
      <c r="C7454" t="s">
        <v>32036</v>
      </c>
    </row>
    <row r="7455" spans="1:3" x14ac:dyDescent="0.3">
      <c r="A7455" t="s">
        <v>7215</v>
      </c>
      <c r="B7455" t="s">
        <v>39414</v>
      </c>
      <c r="C7455" t="s">
        <v>32022</v>
      </c>
    </row>
    <row r="7456" spans="1:3" x14ac:dyDescent="0.3">
      <c r="A7456" t="s">
        <v>5157</v>
      </c>
      <c r="B7456" t="s">
        <v>33790</v>
      </c>
      <c r="C7456" t="s">
        <v>39415</v>
      </c>
    </row>
    <row r="7457" spans="1:3" x14ac:dyDescent="0.3">
      <c r="A7457" t="s">
        <v>5028</v>
      </c>
      <c r="B7457" t="s">
        <v>39416</v>
      </c>
      <c r="C7457" t="s">
        <v>32022</v>
      </c>
    </row>
    <row r="7458" spans="1:3" x14ac:dyDescent="0.3">
      <c r="A7458" t="s">
        <v>4841</v>
      </c>
      <c r="B7458" t="s">
        <v>32406</v>
      </c>
      <c r="C7458" t="s">
        <v>39417</v>
      </c>
    </row>
    <row r="7459" spans="1:3" x14ac:dyDescent="0.3">
      <c r="A7459" t="s">
        <v>7683</v>
      </c>
      <c r="B7459" t="s">
        <v>39418</v>
      </c>
      <c r="C7459" t="s">
        <v>32559</v>
      </c>
    </row>
    <row r="7460" spans="1:3" x14ac:dyDescent="0.3">
      <c r="A7460" t="s">
        <v>5158</v>
      </c>
      <c r="B7460" t="s">
        <v>39419</v>
      </c>
      <c r="C7460" t="s">
        <v>32022</v>
      </c>
    </row>
    <row r="7461" spans="1:3" x14ac:dyDescent="0.3">
      <c r="A7461" t="s">
        <v>5993</v>
      </c>
      <c r="B7461" t="s">
        <v>32007</v>
      </c>
      <c r="C7461" t="s">
        <v>39420</v>
      </c>
    </row>
    <row r="7462" spans="1:3" x14ac:dyDescent="0.3">
      <c r="A7462" t="s">
        <v>1940</v>
      </c>
      <c r="B7462" t="s">
        <v>39421</v>
      </c>
      <c r="C7462" t="s">
        <v>32002</v>
      </c>
    </row>
    <row r="7463" spans="1:3" x14ac:dyDescent="0.3">
      <c r="A7463" t="s">
        <v>3074</v>
      </c>
      <c r="B7463" t="s">
        <v>39422</v>
      </c>
      <c r="C7463" t="s">
        <v>32000</v>
      </c>
    </row>
    <row r="7464" spans="1:3" x14ac:dyDescent="0.3">
      <c r="A7464" t="s">
        <v>5029</v>
      </c>
      <c r="B7464" t="s">
        <v>39423</v>
      </c>
      <c r="C7464" t="s">
        <v>32022</v>
      </c>
    </row>
    <row r="7465" spans="1:3" x14ac:dyDescent="0.3">
      <c r="A7465" t="s">
        <v>2155</v>
      </c>
      <c r="B7465" t="s">
        <v>32007</v>
      </c>
      <c r="C7465" t="s">
        <v>39424</v>
      </c>
    </row>
    <row r="7466" spans="1:3" x14ac:dyDescent="0.3">
      <c r="A7466" t="s">
        <v>6153</v>
      </c>
      <c r="B7466" t="s">
        <v>39425</v>
      </c>
      <c r="C7466" t="s">
        <v>32004</v>
      </c>
    </row>
    <row r="7467" spans="1:3" x14ac:dyDescent="0.3">
      <c r="A7467" t="s">
        <v>4528</v>
      </c>
      <c r="B7467" t="s">
        <v>39426</v>
      </c>
      <c r="C7467" t="s">
        <v>32049</v>
      </c>
    </row>
    <row r="7468" spans="1:3" x14ac:dyDescent="0.3">
      <c r="A7468" t="s">
        <v>284</v>
      </c>
      <c r="B7468" t="s">
        <v>39427</v>
      </c>
      <c r="C7468" t="s">
        <v>32058</v>
      </c>
    </row>
    <row r="7469" spans="1:3" x14ac:dyDescent="0.3">
      <c r="A7469" t="s">
        <v>714</v>
      </c>
      <c r="B7469" t="s">
        <v>24636</v>
      </c>
      <c r="C7469" t="s">
        <v>32070</v>
      </c>
    </row>
    <row r="7470" spans="1:3" x14ac:dyDescent="0.3">
      <c r="A7470" t="s">
        <v>1012</v>
      </c>
      <c r="B7470" t="s">
        <v>32007</v>
      </c>
      <c r="C7470" t="s">
        <v>39428</v>
      </c>
    </row>
    <row r="7471" spans="1:3" x14ac:dyDescent="0.3">
      <c r="A7471" t="s">
        <v>2600</v>
      </c>
      <c r="B7471" t="s">
        <v>32060</v>
      </c>
      <c r="C7471" t="s">
        <v>39429</v>
      </c>
    </row>
    <row r="7472" spans="1:3" x14ac:dyDescent="0.3">
      <c r="A7472" t="s">
        <v>5030</v>
      </c>
      <c r="B7472" t="s">
        <v>32007</v>
      </c>
      <c r="C7472" t="s">
        <v>39430</v>
      </c>
    </row>
    <row r="7473" spans="1:3" x14ac:dyDescent="0.3">
      <c r="A7473" t="s">
        <v>1498</v>
      </c>
      <c r="B7473" t="s">
        <v>39431</v>
      </c>
      <c r="C7473" t="s">
        <v>32002</v>
      </c>
    </row>
    <row r="7474" spans="1:3" x14ac:dyDescent="0.3">
      <c r="A7474" t="s">
        <v>3960</v>
      </c>
      <c r="B7474" t="s">
        <v>32007</v>
      </c>
      <c r="C7474" t="s">
        <v>39432</v>
      </c>
    </row>
    <row r="7475" spans="1:3" x14ac:dyDescent="0.3">
      <c r="A7475" t="s">
        <v>1941</v>
      </c>
      <c r="B7475" t="s">
        <v>39433</v>
      </c>
      <c r="C7475" t="s">
        <v>32002</v>
      </c>
    </row>
    <row r="7476" spans="1:3" x14ac:dyDescent="0.3">
      <c r="A7476" t="s">
        <v>1229</v>
      </c>
      <c r="B7476" t="s">
        <v>32007</v>
      </c>
      <c r="C7476" t="s">
        <v>39434</v>
      </c>
    </row>
    <row r="7477" spans="1:3" x14ac:dyDescent="0.3">
      <c r="A7477" t="s">
        <v>285</v>
      </c>
      <c r="B7477" t="s">
        <v>32007</v>
      </c>
      <c r="C7477" t="s">
        <v>39435</v>
      </c>
    </row>
    <row r="7478" spans="1:3" x14ac:dyDescent="0.3">
      <c r="A7478" t="s">
        <v>286</v>
      </c>
      <c r="B7478" t="s">
        <v>39436</v>
      </c>
      <c r="C7478" t="s">
        <v>39437</v>
      </c>
    </row>
    <row r="7479" spans="1:3" x14ac:dyDescent="0.3">
      <c r="A7479" t="s">
        <v>4107</v>
      </c>
      <c r="B7479" t="s">
        <v>39438</v>
      </c>
      <c r="C7479" t="s">
        <v>32320</v>
      </c>
    </row>
    <row r="7480" spans="1:3" x14ac:dyDescent="0.3">
      <c r="A7480" t="s">
        <v>1230</v>
      </c>
      <c r="B7480" t="s">
        <v>32007</v>
      </c>
      <c r="C7480" t="s">
        <v>39439</v>
      </c>
    </row>
    <row r="7481" spans="1:3" x14ac:dyDescent="0.3">
      <c r="A7481" t="s">
        <v>6541</v>
      </c>
      <c r="B7481" t="s">
        <v>39440</v>
      </c>
      <c r="C7481" t="s">
        <v>32014</v>
      </c>
    </row>
    <row r="7482" spans="1:3" x14ac:dyDescent="0.3">
      <c r="A7482" t="s">
        <v>1500</v>
      </c>
      <c r="B7482" t="s">
        <v>39441</v>
      </c>
      <c r="C7482" t="s">
        <v>32151</v>
      </c>
    </row>
    <row r="7483" spans="1:3" x14ac:dyDescent="0.3">
      <c r="A7483" t="s">
        <v>1163</v>
      </c>
      <c r="B7483" t="s">
        <v>39442</v>
      </c>
      <c r="C7483" t="s">
        <v>32004</v>
      </c>
    </row>
    <row r="7484" spans="1:3" x14ac:dyDescent="0.3">
      <c r="A7484" t="s">
        <v>4529</v>
      </c>
      <c r="B7484" t="s">
        <v>39443</v>
      </c>
      <c r="C7484" t="s">
        <v>32049</v>
      </c>
    </row>
    <row r="7485" spans="1:3" x14ac:dyDescent="0.3">
      <c r="A7485" t="s">
        <v>1942</v>
      </c>
      <c r="B7485" t="s">
        <v>39444</v>
      </c>
      <c r="C7485" t="s">
        <v>32002</v>
      </c>
    </row>
    <row r="7486" spans="1:3" x14ac:dyDescent="0.3">
      <c r="A7486" t="s">
        <v>1231</v>
      </c>
      <c r="B7486" t="s">
        <v>32007</v>
      </c>
      <c r="C7486" t="s">
        <v>39445</v>
      </c>
    </row>
    <row r="7487" spans="1:3" x14ac:dyDescent="0.3">
      <c r="A7487" t="s">
        <v>6154</v>
      </c>
      <c r="B7487" t="s">
        <v>32267</v>
      </c>
      <c r="C7487" t="s">
        <v>39446</v>
      </c>
    </row>
    <row r="7488" spans="1:3" x14ac:dyDescent="0.3">
      <c r="A7488" t="s">
        <v>2605</v>
      </c>
      <c r="B7488" t="s">
        <v>39447</v>
      </c>
      <c r="C7488" t="s">
        <v>32002</v>
      </c>
    </row>
    <row r="7489" spans="1:3" x14ac:dyDescent="0.3">
      <c r="A7489" t="s">
        <v>3643</v>
      </c>
      <c r="B7489" t="s">
        <v>39448</v>
      </c>
      <c r="C7489" t="s">
        <v>32109</v>
      </c>
    </row>
    <row r="7490" spans="1:3" x14ac:dyDescent="0.3">
      <c r="A7490" t="s">
        <v>2330</v>
      </c>
      <c r="B7490" t="s">
        <v>39449</v>
      </c>
      <c r="C7490" t="s">
        <v>32022</v>
      </c>
    </row>
    <row r="7491" spans="1:3" x14ac:dyDescent="0.3">
      <c r="A7491" t="s">
        <v>2156</v>
      </c>
      <c r="B7491" t="s">
        <v>32007</v>
      </c>
      <c r="C7491" t="s">
        <v>39450</v>
      </c>
    </row>
    <row r="7492" spans="1:3" x14ac:dyDescent="0.3">
      <c r="A7492" t="s">
        <v>15400</v>
      </c>
      <c r="B7492" t="s">
        <v>39451</v>
      </c>
      <c r="C7492" t="s">
        <v>32004</v>
      </c>
    </row>
    <row r="7493" spans="1:3" x14ac:dyDescent="0.3">
      <c r="A7493" t="s">
        <v>1721</v>
      </c>
      <c r="B7493" t="s">
        <v>39452</v>
      </c>
      <c r="C7493" t="s">
        <v>32179</v>
      </c>
    </row>
    <row r="7494" spans="1:3" x14ac:dyDescent="0.3">
      <c r="A7494" t="s">
        <v>1712</v>
      </c>
      <c r="B7494" t="s">
        <v>39453</v>
      </c>
      <c r="C7494" t="s">
        <v>32002</v>
      </c>
    </row>
    <row r="7495" spans="1:3" x14ac:dyDescent="0.3">
      <c r="A7495" t="s">
        <v>1164</v>
      </c>
      <c r="B7495" t="s">
        <v>39454</v>
      </c>
      <c r="C7495" t="s">
        <v>32004</v>
      </c>
    </row>
    <row r="7496" spans="1:3" x14ac:dyDescent="0.3">
      <c r="A7496" t="s">
        <v>1713</v>
      </c>
      <c r="B7496" t="s">
        <v>39455</v>
      </c>
      <c r="C7496" t="s">
        <v>32004</v>
      </c>
    </row>
    <row r="7497" spans="1:3" x14ac:dyDescent="0.3">
      <c r="A7497" t="s">
        <v>477</v>
      </c>
      <c r="B7497" t="s">
        <v>39456</v>
      </c>
      <c r="C7497" t="s">
        <v>32058</v>
      </c>
    </row>
    <row r="7498" spans="1:3" x14ac:dyDescent="0.3">
      <c r="A7498" t="s">
        <v>389</v>
      </c>
      <c r="B7498" t="s">
        <v>39457</v>
      </c>
      <c r="C7498" t="s">
        <v>32004</v>
      </c>
    </row>
    <row r="7499" spans="1:3" x14ac:dyDescent="0.3">
      <c r="A7499" t="s">
        <v>478</v>
      </c>
      <c r="B7499" t="s">
        <v>32007</v>
      </c>
      <c r="C7499" t="s">
        <v>39458</v>
      </c>
    </row>
    <row r="7500" spans="1:3" x14ac:dyDescent="0.3">
      <c r="A7500" t="s">
        <v>1358</v>
      </c>
      <c r="B7500" t="s">
        <v>32007</v>
      </c>
      <c r="C7500" t="s">
        <v>39459</v>
      </c>
    </row>
    <row r="7501" spans="1:3" x14ac:dyDescent="0.3">
      <c r="A7501" t="s">
        <v>15410</v>
      </c>
      <c r="B7501" t="s">
        <v>32007</v>
      </c>
      <c r="C7501" t="s">
        <v>39460</v>
      </c>
    </row>
    <row r="7502" spans="1:3" x14ac:dyDescent="0.3">
      <c r="A7502" t="s">
        <v>6867</v>
      </c>
      <c r="B7502" t="s">
        <v>32267</v>
      </c>
      <c r="C7502" t="s">
        <v>39461</v>
      </c>
    </row>
    <row r="7503" spans="1:3" x14ac:dyDescent="0.3">
      <c r="A7503" t="s">
        <v>3774</v>
      </c>
      <c r="B7503" t="s">
        <v>39462</v>
      </c>
      <c r="C7503" t="s">
        <v>32022</v>
      </c>
    </row>
    <row r="7504" spans="1:3" x14ac:dyDescent="0.3">
      <c r="A7504" t="s">
        <v>4920</v>
      </c>
      <c r="B7504" t="s">
        <v>39463</v>
      </c>
      <c r="C7504" t="s">
        <v>32004</v>
      </c>
    </row>
    <row r="7505" spans="1:3" x14ac:dyDescent="0.3">
      <c r="A7505" t="s">
        <v>2709</v>
      </c>
      <c r="B7505" t="s">
        <v>32807</v>
      </c>
      <c r="C7505" t="s">
        <v>39464</v>
      </c>
    </row>
    <row r="7506" spans="1:3" x14ac:dyDescent="0.3">
      <c r="A7506" t="s">
        <v>2601</v>
      </c>
      <c r="B7506" t="s">
        <v>26605</v>
      </c>
      <c r="C7506" t="s">
        <v>39465</v>
      </c>
    </row>
    <row r="7507" spans="1:3" x14ac:dyDescent="0.3">
      <c r="A7507" t="s">
        <v>1359</v>
      </c>
      <c r="B7507" t="s">
        <v>32007</v>
      </c>
      <c r="C7507" t="s">
        <v>39466</v>
      </c>
    </row>
    <row r="7508" spans="1:3" x14ac:dyDescent="0.3">
      <c r="A7508" t="s">
        <v>3872</v>
      </c>
      <c r="B7508" t="s">
        <v>39467</v>
      </c>
      <c r="C7508" t="s">
        <v>32004</v>
      </c>
    </row>
    <row r="7509" spans="1:3" x14ac:dyDescent="0.3">
      <c r="A7509" t="s">
        <v>287</v>
      </c>
      <c r="B7509" t="s">
        <v>32007</v>
      </c>
      <c r="C7509" t="s">
        <v>39468</v>
      </c>
    </row>
    <row r="7510" spans="1:3" x14ac:dyDescent="0.3">
      <c r="A7510" t="s">
        <v>3553</v>
      </c>
      <c r="B7510" t="s">
        <v>39469</v>
      </c>
      <c r="C7510" t="s">
        <v>32109</v>
      </c>
    </row>
    <row r="7511" spans="1:3" x14ac:dyDescent="0.3">
      <c r="A7511" t="s">
        <v>15421</v>
      </c>
      <c r="B7511" t="s">
        <v>39470</v>
      </c>
      <c r="C7511" t="s">
        <v>32004</v>
      </c>
    </row>
    <row r="7512" spans="1:3" x14ac:dyDescent="0.3">
      <c r="A7512" t="s">
        <v>3962</v>
      </c>
      <c r="B7512" t="s">
        <v>32007</v>
      </c>
      <c r="C7512" t="s">
        <v>39471</v>
      </c>
    </row>
    <row r="7513" spans="1:3" x14ac:dyDescent="0.3">
      <c r="A7513" t="s">
        <v>2331</v>
      </c>
      <c r="B7513" t="s">
        <v>32007</v>
      </c>
      <c r="C7513" t="s">
        <v>39472</v>
      </c>
    </row>
    <row r="7514" spans="1:3" x14ac:dyDescent="0.3">
      <c r="A7514" t="s">
        <v>1165</v>
      </c>
      <c r="B7514" t="s">
        <v>39473</v>
      </c>
      <c r="C7514" t="s">
        <v>32210</v>
      </c>
    </row>
    <row r="7515" spans="1:3" x14ac:dyDescent="0.3">
      <c r="A7515" t="s">
        <v>4842</v>
      </c>
      <c r="B7515" t="s">
        <v>39474</v>
      </c>
      <c r="C7515" t="s">
        <v>32022</v>
      </c>
    </row>
    <row r="7516" spans="1:3" x14ac:dyDescent="0.3">
      <c r="A7516" t="s">
        <v>3705</v>
      </c>
      <c r="B7516" t="s">
        <v>39475</v>
      </c>
      <c r="C7516" t="s">
        <v>32004</v>
      </c>
    </row>
    <row r="7517" spans="1:3" x14ac:dyDescent="0.3">
      <c r="A7517" t="s">
        <v>5466</v>
      </c>
      <c r="B7517" t="s">
        <v>39476</v>
      </c>
      <c r="C7517" t="s">
        <v>32004</v>
      </c>
    </row>
    <row r="7518" spans="1:3" x14ac:dyDescent="0.3">
      <c r="A7518" t="s">
        <v>5606</v>
      </c>
      <c r="B7518" t="s">
        <v>32060</v>
      </c>
      <c r="C7518" t="s">
        <v>39477</v>
      </c>
    </row>
    <row r="7519" spans="1:3" x14ac:dyDescent="0.3">
      <c r="A7519" t="s">
        <v>288</v>
      </c>
      <c r="B7519" t="s">
        <v>39478</v>
      </c>
      <c r="C7519" t="s">
        <v>32070</v>
      </c>
    </row>
    <row r="7520" spans="1:3" x14ac:dyDescent="0.3">
      <c r="A7520" t="s">
        <v>6940</v>
      </c>
      <c r="B7520" t="s">
        <v>39479</v>
      </c>
      <c r="C7520" t="s">
        <v>32036</v>
      </c>
    </row>
    <row r="7521" spans="1:3" x14ac:dyDescent="0.3">
      <c r="A7521" t="s">
        <v>3229</v>
      </c>
      <c r="B7521" t="s">
        <v>39480</v>
      </c>
      <c r="C7521" t="s">
        <v>32068</v>
      </c>
    </row>
    <row r="7522" spans="1:3" x14ac:dyDescent="0.3">
      <c r="A7522" t="s">
        <v>4362</v>
      </c>
      <c r="B7522" t="s">
        <v>39481</v>
      </c>
      <c r="C7522" t="s">
        <v>32006</v>
      </c>
    </row>
    <row r="7523" spans="1:3" x14ac:dyDescent="0.3">
      <c r="A7523" t="s">
        <v>2710</v>
      </c>
      <c r="B7523" t="s">
        <v>39482</v>
      </c>
      <c r="C7523" t="s">
        <v>32002</v>
      </c>
    </row>
    <row r="7524" spans="1:3" x14ac:dyDescent="0.3">
      <c r="A7524" t="s">
        <v>1360</v>
      </c>
      <c r="B7524" t="s">
        <v>39483</v>
      </c>
      <c r="C7524" t="s">
        <v>32004</v>
      </c>
    </row>
    <row r="7525" spans="1:3" x14ac:dyDescent="0.3">
      <c r="A7525" t="s">
        <v>3230</v>
      </c>
      <c r="B7525" t="s">
        <v>39484</v>
      </c>
      <c r="C7525" t="s">
        <v>32068</v>
      </c>
    </row>
    <row r="7526" spans="1:3" x14ac:dyDescent="0.3">
      <c r="A7526" t="s">
        <v>1943</v>
      </c>
      <c r="B7526" t="s">
        <v>39485</v>
      </c>
      <c r="C7526" t="s">
        <v>32002</v>
      </c>
    </row>
    <row r="7527" spans="1:3" x14ac:dyDescent="0.3">
      <c r="A7527" t="s">
        <v>2711</v>
      </c>
      <c r="B7527" t="s">
        <v>39486</v>
      </c>
      <c r="C7527" t="s">
        <v>32004</v>
      </c>
    </row>
    <row r="7528" spans="1:3" x14ac:dyDescent="0.3">
      <c r="A7528" t="s">
        <v>3369</v>
      </c>
      <c r="B7528" t="s">
        <v>32007</v>
      </c>
      <c r="C7528" t="s">
        <v>39487</v>
      </c>
    </row>
    <row r="7529" spans="1:3" x14ac:dyDescent="0.3">
      <c r="A7529" t="s">
        <v>6397</v>
      </c>
      <c r="B7529" t="s">
        <v>39488</v>
      </c>
      <c r="C7529" t="s">
        <v>32063</v>
      </c>
    </row>
    <row r="7530" spans="1:3" x14ac:dyDescent="0.3">
      <c r="A7530" t="s">
        <v>1088</v>
      </c>
      <c r="B7530" t="s">
        <v>25025</v>
      </c>
      <c r="C7530" t="s">
        <v>32113</v>
      </c>
    </row>
    <row r="7531" spans="1:3" x14ac:dyDescent="0.3">
      <c r="A7531" t="s">
        <v>4843</v>
      </c>
      <c r="B7531" t="s">
        <v>39489</v>
      </c>
      <c r="C7531" t="s">
        <v>32004</v>
      </c>
    </row>
    <row r="7532" spans="1:3" x14ac:dyDescent="0.3">
      <c r="A7532" t="s">
        <v>1501</v>
      </c>
      <c r="B7532" t="s">
        <v>39490</v>
      </c>
      <c r="C7532" t="s">
        <v>32144</v>
      </c>
    </row>
    <row r="7533" spans="1:3" x14ac:dyDescent="0.3">
      <c r="A7533" t="s">
        <v>2332</v>
      </c>
      <c r="B7533" t="s">
        <v>39491</v>
      </c>
      <c r="C7533" t="s">
        <v>32022</v>
      </c>
    </row>
    <row r="7534" spans="1:3" x14ac:dyDescent="0.3">
      <c r="A7534" t="s">
        <v>5031</v>
      </c>
      <c r="B7534" t="s">
        <v>32103</v>
      </c>
      <c r="C7534" t="s">
        <v>39492</v>
      </c>
    </row>
    <row r="7535" spans="1:3" x14ac:dyDescent="0.3">
      <c r="A7535" t="s">
        <v>2333</v>
      </c>
      <c r="B7535" t="s">
        <v>32173</v>
      </c>
      <c r="C7535" t="s">
        <v>39493</v>
      </c>
    </row>
    <row r="7536" spans="1:3" x14ac:dyDescent="0.3">
      <c r="A7536" t="s">
        <v>3075</v>
      </c>
      <c r="B7536" t="s">
        <v>39494</v>
      </c>
      <c r="C7536" t="s">
        <v>39495</v>
      </c>
    </row>
    <row r="7537" spans="1:3" x14ac:dyDescent="0.3">
      <c r="A7537" t="s">
        <v>2965</v>
      </c>
      <c r="B7537" t="s">
        <v>39496</v>
      </c>
      <c r="C7537" t="s">
        <v>32022</v>
      </c>
    </row>
    <row r="7538" spans="1:3" x14ac:dyDescent="0.3">
      <c r="A7538" t="s">
        <v>15449</v>
      </c>
      <c r="B7538" t="s">
        <v>39497</v>
      </c>
      <c r="C7538" t="s">
        <v>32004</v>
      </c>
    </row>
    <row r="7539" spans="1:3" x14ac:dyDescent="0.3">
      <c r="A7539" t="s">
        <v>5607</v>
      </c>
      <c r="B7539" t="s">
        <v>32007</v>
      </c>
      <c r="C7539" t="s">
        <v>39498</v>
      </c>
    </row>
    <row r="7540" spans="1:3" x14ac:dyDescent="0.3">
      <c r="A7540" t="s">
        <v>290</v>
      </c>
      <c r="B7540" t="s">
        <v>39499</v>
      </c>
      <c r="C7540" t="s">
        <v>32022</v>
      </c>
    </row>
    <row r="7541" spans="1:3" x14ac:dyDescent="0.3">
      <c r="A7541" t="s">
        <v>4747</v>
      </c>
      <c r="B7541" t="s">
        <v>39500</v>
      </c>
      <c r="C7541" t="s">
        <v>32040</v>
      </c>
    </row>
    <row r="7542" spans="1:3" x14ac:dyDescent="0.3">
      <c r="A7542" t="s">
        <v>715</v>
      </c>
      <c r="B7542" t="s">
        <v>24638</v>
      </c>
      <c r="C7542" t="s">
        <v>32058</v>
      </c>
    </row>
    <row r="7543" spans="1:3" x14ac:dyDescent="0.3">
      <c r="A7543" t="s">
        <v>289</v>
      </c>
      <c r="B7543" t="s">
        <v>39501</v>
      </c>
      <c r="C7543" t="s">
        <v>32004</v>
      </c>
    </row>
    <row r="7544" spans="1:3" x14ac:dyDescent="0.3">
      <c r="A7544" t="s">
        <v>3775</v>
      </c>
      <c r="B7544" t="s">
        <v>39502</v>
      </c>
      <c r="C7544" t="s">
        <v>32004</v>
      </c>
    </row>
    <row r="7545" spans="1:3" x14ac:dyDescent="0.3">
      <c r="A7545" t="s">
        <v>1361</v>
      </c>
      <c r="B7545" t="s">
        <v>39503</v>
      </c>
      <c r="C7545" t="s">
        <v>35648</v>
      </c>
    </row>
    <row r="7546" spans="1:3" x14ac:dyDescent="0.3">
      <c r="A7546" t="s">
        <v>1362</v>
      </c>
      <c r="B7546" t="s">
        <v>39504</v>
      </c>
      <c r="C7546" t="s">
        <v>32002</v>
      </c>
    </row>
    <row r="7547" spans="1:3" x14ac:dyDescent="0.3">
      <c r="A7547" t="s">
        <v>7147</v>
      </c>
      <c r="B7547" t="s">
        <v>32060</v>
      </c>
      <c r="C7547" t="s">
        <v>39505</v>
      </c>
    </row>
    <row r="7548" spans="1:3" x14ac:dyDescent="0.3">
      <c r="A7548" t="s">
        <v>3277</v>
      </c>
      <c r="B7548" t="s">
        <v>39506</v>
      </c>
      <c r="C7548" t="s">
        <v>39507</v>
      </c>
    </row>
    <row r="7549" spans="1:3" x14ac:dyDescent="0.3">
      <c r="A7549" t="s">
        <v>1502</v>
      </c>
      <c r="B7549" t="s">
        <v>39508</v>
      </c>
      <c r="C7549" t="s">
        <v>32144</v>
      </c>
    </row>
    <row r="7550" spans="1:3" x14ac:dyDescent="0.3">
      <c r="A7550" t="s">
        <v>6506</v>
      </c>
      <c r="B7550" t="s">
        <v>32007</v>
      </c>
      <c r="C7550" t="s">
        <v>39509</v>
      </c>
    </row>
    <row r="7551" spans="1:3" x14ac:dyDescent="0.3">
      <c r="A7551" t="s">
        <v>4006</v>
      </c>
      <c r="B7551" t="s">
        <v>39510</v>
      </c>
      <c r="C7551" t="s">
        <v>32004</v>
      </c>
    </row>
    <row r="7552" spans="1:3" x14ac:dyDescent="0.3">
      <c r="A7552" t="s">
        <v>5994</v>
      </c>
      <c r="B7552" t="s">
        <v>39511</v>
      </c>
      <c r="C7552" t="s">
        <v>32480</v>
      </c>
    </row>
    <row r="7553" spans="1:3" x14ac:dyDescent="0.3">
      <c r="A7553" t="s">
        <v>3706</v>
      </c>
      <c r="B7553" t="s">
        <v>39512</v>
      </c>
      <c r="C7553" t="s">
        <v>32004</v>
      </c>
    </row>
    <row r="7554" spans="1:3" x14ac:dyDescent="0.3">
      <c r="A7554" t="s">
        <v>7045</v>
      </c>
      <c r="B7554" t="s">
        <v>32699</v>
      </c>
      <c r="C7554" t="s">
        <v>39513</v>
      </c>
    </row>
    <row r="7555" spans="1:3" x14ac:dyDescent="0.3">
      <c r="A7555" t="s">
        <v>5074</v>
      </c>
      <c r="B7555" t="s">
        <v>32333</v>
      </c>
      <c r="C7555" t="s">
        <v>39514</v>
      </c>
    </row>
    <row r="7556" spans="1:3" x14ac:dyDescent="0.3">
      <c r="A7556" t="s">
        <v>3554</v>
      </c>
      <c r="B7556" t="s">
        <v>39515</v>
      </c>
      <c r="C7556" t="s">
        <v>32109</v>
      </c>
    </row>
    <row r="7557" spans="1:3" x14ac:dyDescent="0.3">
      <c r="A7557" t="s">
        <v>2712</v>
      </c>
      <c r="B7557" t="s">
        <v>39516</v>
      </c>
      <c r="C7557" t="s">
        <v>32002</v>
      </c>
    </row>
    <row r="7558" spans="1:3" x14ac:dyDescent="0.3">
      <c r="A7558" t="s">
        <v>15470</v>
      </c>
      <c r="B7558" t="s">
        <v>39517</v>
      </c>
      <c r="C7558" t="s">
        <v>32004</v>
      </c>
    </row>
    <row r="7559" spans="1:3" x14ac:dyDescent="0.3">
      <c r="A7559" t="s">
        <v>1166</v>
      </c>
      <c r="B7559" t="s">
        <v>39518</v>
      </c>
      <c r="C7559" t="s">
        <v>32004</v>
      </c>
    </row>
    <row r="7560" spans="1:3" x14ac:dyDescent="0.3">
      <c r="A7560" t="s">
        <v>6688</v>
      </c>
      <c r="B7560" t="s">
        <v>39519</v>
      </c>
      <c r="C7560" t="s">
        <v>32036</v>
      </c>
    </row>
    <row r="7561" spans="1:3" x14ac:dyDescent="0.3">
      <c r="A7561" t="s">
        <v>1503</v>
      </c>
      <c r="B7561" t="s">
        <v>39520</v>
      </c>
      <c r="C7561" t="s">
        <v>32002</v>
      </c>
    </row>
    <row r="7562" spans="1:3" x14ac:dyDescent="0.3">
      <c r="A7562" t="s">
        <v>1587</v>
      </c>
      <c r="B7562" t="s">
        <v>39521</v>
      </c>
      <c r="C7562" t="s">
        <v>32140</v>
      </c>
    </row>
    <row r="7563" spans="1:3" x14ac:dyDescent="0.3">
      <c r="A7563" t="s">
        <v>390</v>
      </c>
      <c r="B7563" t="s">
        <v>32007</v>
      </c>
      <c r="C7563" t="s">
        <v>39522</v>
      </c>
    </row>
    <row r="7564" spans="1:3" x14ac:dyDescent="0.3">
      <c r="A7564" t="s">
        <v>2602</v>
      </c>
      <c r="B7564" t="s">
        <v>39523</v>
      </c>
      <c r="C7564" t="s">
        <v>32004</v>
      </c>
    </row>
    <row r="7565" spans="1:3" x14ac:dyDescent="0.3">
      <c r="A7565" t="s">
        <v>1944</v>
      </c>
      <c r="B7565" t="s">
        <v>32060</v>
      </c>
      <c r="C7565" t="s">
        <v>39524</v>
      </c>
    </row>
    <row r="7566" spans="1:3" x14ac:dyDescent="0.3">
      <c r="A7566" t="s">
        <v>1945</v>
      </c>
      <c r="B7566" t="s">
        <v>39525</v>
      </c>
      <c r="C7566" t="s">
        <v>32002</v>
      </c>
    </row>
    <row r="7567" spans="1:3" x14ac:dyDescent="0.3">
      <c r="A7567" t="s">
        <v>2603</v>
      </c>
      <c r="B7567" t="s">
        <v>39526</v>
      </c>
      <c r="C7567" t="s">
        <v>32168</v>
      </c>
    </row>
    <row r="7568" spans="1:3" x14ac:dyDescent="0.3">
      <c r="A7568" t="s">
        <v>716</v>
      </c>
      <c r="B7568" t="s">
        <v>24639</v>
      </c>
      <c r="C7568" t="s">
        <v>32611</v>
      </c>
    </row>
    <row r="7569" spans="1:3" x14ac:dyDescent="0.3">
      <c r="A7569" t="s">
        <v>4105</v>
      </c>
      <c r="B7569" t="s">
        <v>39527</v>
      </c>
      <c r="C7569" t="s">
        <v>32320</v>
      </c>
    </row>
    <row r="7570" spans="1:3" x14ac:dyDescent="0.3">
      <c r="A7570" t="s">
        <v>4175</v>
      </c>
      <c r="B7570" t="s">
        <v>28378</v>
      </c>
      <c r="C7570" t="s">
        <v>36387</v>
      </c>
    </row>
    <row r="7571" spans="1:3" x14ac:dyDescent="0.3">
      <c r="A7571" t="s">
        <v>1363</v>
      </c>
      <c r="B7571" t="s">
        <v>39528</v>
      </c>
      <c r="C7571" t="s">
        <v>32004</v>
      </c>
    </row>
    <row r="7572" spans="1:3" x14ac:dyDescent="0.3">
      <c r="A7572" t="s">
        <v>15485</v>
      </c>
      <c r="B7572" t="s">
        <v>39529</v>
      </c>
      <c r="C7572" t="s">
        <v>32022</v>
      </c>
    </row>
    <row r="7573" spans="1:3" x14ac:dyDescent="0.3">
      <c r="A7573" t="s">
        <v>2850</v>
      </c>
      <c r="B7573" t="s">
        <v>39530</v>
      </c>
      <c r="C7573" t="s">
        <v>32022</v>
      </c>
    </row>
    <row r="7574" spans="1:3" x14ac:dyDescent="0.3">
      <c r="A7574" t="s">
        <v>717</v>
      </c>
      <c r="B7574" t="s">
        <v>39531</v>
      </c>
      <c r="C7574" t="s">
        <v>32070</v>
      </c>
    </row>
    <row r="7575" spans="1:3" x14ac:dyDescent="0.3">
      <c r="A7575" t="s">
        <v>3916</v>
      </c>
      <c r="B7575" t="s">
        <v>39532</v>
      </c>
      <c r="C7575" t="s">
        <v>32077</v>
      </c>
    </row>
    <row r="7576" spans="1:3" x14ac:dyDescent="0.3">
      <c r="A7576" t="s">
        <v>1714</v>
      </c>
      <c r="B7576" t="s">
        <v>39533</v>
      </c>
      <c r="C7576" t="s">
        <v>32002</v>
      </c>
    </row>
    <row r="7577" spans="1:3" x14ac:dyDescent="0.3">
      <c r="A7577" t="s">
        <v>3873</v>
      </c>
      <c r="B7577" t="s">
        <v>39534</v>
      </c>
      <c r="C7577" t="s">
        <v>32022</v>
      </c>
    </row>
    <row r="7578" spans="1:3" x14ac:dyDescent="0.3">
      <c r="A7578" t="s">
        <v>4470</v>
      </c>
      <c r="B7578" t="s">
        <v>39535</v>
      </c>
      <c r="C7578" t="s">
        <v>32006</v>
      </c>
    </row>
    <row r="7579" spans="1:3" x14ac:dyDescent="0.3">
      <c r="A7579" t="s">
        <v>6398</v>
      </c>
      <c r="B7579" t="s">
        <v>39536</v>
      </c>
      <c r="C7579" t="s">
        <v>32063</v>
      </c>
    </row>
    <row r="7580" spans="1:3" x14ac:dyDescent="0.3">
      <c r="A7580" t="s">
        <v>2157</v>
      </c>
      <c r="B7580" t="s">
        <v>32007</v>
      </c>
      <c r="C7580" t="s">
        <v>39537</v>
      </c>
    </row>
    <row r="7581" spans="1:3" x14ac:dyDescent="0.3">
      <c r="A7581" t="s">
        <v>2158</v>
      </c>
      <c r="B7581" t="s">
        <v>32007</v>
      </c>
      <c r="C7581" t="s">
        <v>39538</v>
      </c>
    </row>
    <row r="7582" spans="1:3" x14ac:dyDescent="0.3">
      <c r="A7582" t="s">
        <v>291</v>
      </c>
      <c r="B7582" t="s">
        <v>32016</v>
      </c>
      <c r="C7582" t="s">
        <v>39539</v>
      </c>
    </row>
    <row r="7583" spans="1:3" x14ac:dyDescent="0.3">
      <c r="A7583" t="s">
        <v>5159</v>
      </c>
      <c r="B7583" t="s">
        <v>39540</v>
      </c>
      <c r="C7583" t="s">
        <v>32022</v>
      </c>
    </row>
    <row r="7584" spans="1:3" x14ac:dyDescent="0.3">
      <c r="A7584" t="s">
        <v>2966</v>
      </c>
      <c r="B7584" t="s">
        <v>39541</v>
      </c>
      <c r="C7584" t="s">
        <v>39542</v>
      </c>
    </row>
    <row r="7585" spans="1:3" x14ac:dyDescent="0.3">
      <c r="A7585" t="s">
        <v>2967</v>
      </c>
      <c r="B7585" t="s">
        <v>32007</v>
      </c>
      <c r="C7585" t="s">
        <v>39543</v>
      </c>
    </row>
    <row r="7586" spans="1:3" x14ac:dyDescent="0.3">
      <c r="A7586" t="s">
        <v>1232</v>
      </c>
      <c r="B7586" t="s">
        <v>32007</v>
      </c>
      <c r="C7586" t="s">
        <v>39544</v>
      </c>
    </row>
    <row r="7587" spans="1:3" x14ac:dyDescent="0.3">
      <c r="A7587" t="s">
        <v>2334</v>
      </c>
      <c r="B7587" t="s">
        <v>39545</v>
      </c>
      <c r="C7587" t="s">
        <v>32011</v>
      </c>
    </row>
    <row r="7588" spans="1:3" x14ac:dyDescent="0.3">
      <c r="A7588" t="s">
        <v>1089</v>
      </c>
      <c r="B7588" t="s">
        <v>25026</v>
      </c>
      <c r="C7588" t="s">
        <v>32113</v>
      </c>
    </row>
    <row r="7589" spans="1:3" x14ac:dyDescent="0.3">
      <c r="A7589" t="s">
        <v>2335</v>
      </c>
      <c r="B7589" t="s">
        <v>39546</v>
      </c>
      <c r="C7589" t="s">
        <v>32002</v>
      </c>
    </row>
    <row r="7590" spans="1:3" x14ac:dyDescent="0.3">
      <c r="A7590" t="s">
        <v>292</v>
      </c>
      <c r="B7590" t="s">
        <v>32007</v>
      </c>
      <c r="C7590" t="s">
        <v>39547</v>
      </c>
    </row>
    <row r="7591" spans="1:3" x14ac:dyDescent="0.3">
      <c r="A7591" t="s">
        <v>15505</v>
      </c>
      <c r="B7591" t="s">
        <v>32007</v>
      </c>
      <c r="C7591" t="s">
        <v>39548</v>
      </c>
    </row>
    <row r="7592" spans="1:3" x14ac:dyDescent="0.3">
      <c r="A7592" t="s">
        <v>1504</v>
      </c>
      <c r="B7592" t="s">
        <v>39549</v>
      </c>
      <c r="C7592" t="s">
        <v>32144</v>
      </c>
    </row>
    <row r="7593" spans="1:3" x14ac:dyDescent="0.3">
      <c r="A7593" t="s">
        <v>1946</v>
      </c>
      <c r="B7593" t="s">
        <v>39550</v>
      </c>
      <c r="C7593" t="s">
        <v>32022</v>
      </c>
    </row>
    <row r="7594" spans="1:3" x14ac:dyDescent="0.3">
      <c r="A7594" t="s">
        <v>4191</v>
      </c>
      <c r="B7594" t="s">
        <v>32406</v>
      </c>
      <c r="C7594" t="s">
        <v>39551</v>
      </c>
    </row>
    <row r="7595" spans="1:3" x14ac:dyDescent="0.3">
      <c r="A7595" t="s">
        <v>1588</v>
      </c>
      <c r="B7595" t="s">
        <v>39552</v>
      </c>
      <c r="C7595" t="s">
        <v>32140</v>
      </c>
    </row>
    <row r="7596" spans="1:3" x14ac:dyDescent="0.3">
      <c r="A7596" t="s">
        <v>3555</v>
      </c>
      <c r="B7596" t="s">
        <v>39553</v>
      </c>
      <c r="C7596" t="s">
        <v>32109</v>
      </c>
    </row>
    <row r="7597" spans="1:3" x14ac:dyDescent="0.3">
      <c r="A7597" t="s">
        <v>6894</v>
      </c>
      <c r="B7597" t="s">
        <v>39554</v>
      </c>
      <c r="C7597" t="s">
        <v>32036</v>
      </c>
    </row>
    <row r="7598" spans="1:3" x14ac:dyDescent="0.3">
      <c r="A7598" t="s">
        <v>718</v>
      </c>
      <c r="B7598" t="s">
        <v>24641</v>
      </c>
      <c r="C7598" t="s">
        <v>32058</v>
      </c>
    </row>
    <row r="7599" spans="1:3" x14ac:dyDescent="0.3">
      <c r="A7599" t="s">
        <v>3370</v>
      </c>
      <c r="B7599" t="s">
        <v>39555</v>
      </c>
      <c r="C7599" t="s">
        <v>32000</v>
      </c>
    </row>
    <row r="7600" spans="1:3" x14ac:dyDescent="0.3">
      <c r="A7600" t="s">
        <v>2459</v>
      </c>
      <c r="B7600" t="s">
        <v>39556</v>
      </c>
      <c r="C7600" t="s">
        <v>32002</v>
      </c>
    </row>
    <row r="7601" spans="1:3" x14ac:dyDescent="0.3">
      <c r="A7601" t="s">
        <v>834</v>
      </c>
      <c r="B7601" t="s">
        <v>24761</v>
      </c>
      <c r="C7601" t="s">
        <v>33619</v>
      </c>
    </row>
    <row r="7602" spans="1:3" x14ac:dyDescent="0.3">
      <c r="A7602" t="s">
        <v>479</v>
      </c>
      <c r="B7602" t="s">
        <v>24398</v>
      </c>
      <c r="C7602" t="s">
        <v>32058</v>
      </c>
    </row>
    <row r="7603" spans="1:3" x14ac:dyDescent="0.3">
      <c r="A7603" t="s">
        <v>3707</v>
      </c>
      <c r="B7603" t="s">
        <v>39557</v>
      </c>
      <c r="C7603" t="s">
        <v>32004</v>
      </c>
    </row>
    <row r="7604" spans="1:3" x14ac:dyDescent="0.3">
      <c r="A7604" t="s">
        <v>2968</v>
      </c>
      <c r="B7604" t="s">
        <v>39558</v>
      </c>
      <c r="C7604" t="s">
        <v>32823</v>
      </c>
    </row>
    <row r="7605" spans="1:3" x14ac:dyDescent="0.3">
      <c r="A7605" t="s">
        <v>293</v>
      </c>
      <c r="B7605" t="s">
        <v>39559</v>
      </c>
      <c r="C7605" t="s">
        <v>32022</v>
      </c>
    </row>
    <row r="7606" spans="1:3" x14ac:dyDescent="0.3">
      <c r="A7606" t="s">
        <v>2159</v>
      </c>
      <c r="B7606" t="s">
        <v>32007</v>
      </c>
      <c r="C7606" t="s">
        <v>39560</v>
      </c>
    </row>
    <row r="7607" spans="1:3" x14ac:dyDescent="0.3">
      <c r="A7607" t="s">
        <v>4844</v>
      </c>
      <c r="B7607" t="s">
        <v>39561</v>
      </c>
      <c r="C7607" t="s">
        <v>32004</v>
      </c>
    </row>
    <row r="7608" spans="1:3" x14ac:dyDescent="0.3">
      <c r="A7608" t="s">
        <v>4002</v>
      </c>
      <c r="B7608" t="s">
        <v>39562</v>
      </c>
      <c r="C7608" t="s">
        <v>32523</v>
      </c>
    </row>
    <row r="7609" spans="1:3" x14ac:dyDescent="0.3">
      <c r="A7609" t="s">
        <v>719</v>
      </c>
      <c r="B7609" t="s">
        <v>39563</v>
      </c>
      <c r="C7609" t="s">
        <v>32058</v>
      </c>
    </row>
    <row r="7610" spans="1:3" x14ac:dyDescent="0.3">
      <c r="A7610" t="s">
        <v>2160</v>
      </c>
      <c r="B7610" t="s">
        <v>32007</v>
      </c>
      <c r="C7610" t="s">
        <v>39564</v>
      </c>
    </row>
    <row r="7611" spans="1:3" x14ac:dyDescent="0.3">
      <c r="A7611" t="s">
        <v>3874</v>
      </c>
      <c r="B7611" t="s">
        <v>39565</v>
      </c>
      <c r="C7611" t="s">
        <v>32151</v>
      </c>
    </row>
    <row r="7612" spans="1:3" x14ac:dyDescent="0.3">
      <c r="A7612" t="s">
        <v>4003</v>
      </c>
      <c r="B7612" t="s">
        <v>39566</v>
      </c>
      <c r="C7612" t="s">
        <v>32160</v>
      </c>
    </row>
    <row r="7613" spans="1:3" x14ac:dyDescent="0.3">
      <c r="A7613" t="s">
        <v>3776</v>
      </c>
      <c r="B7613" t="s">
        <v>39567</v>
      </c>
      <c r="C7613" t="s">
        <v>32022</v>
      </c>
    </row>
    <row r="7614" spans="1:3" x14ac:dyDescent="0.3">
      <c r="A7614" t="s">
        <v>2519</v>
      </c>
      <c r="B7614" t="s">
        <v>32699</v>
      </c>
      <c r="C7614" t="s">
        <v>39568</v>
      </c>
    </row>
    <row r="7615" spans="1:3" x14ac:dyDescent="0.3">
      <c r="A7615" t="s">
        <v>1947</v>
      </c>
      <c r="B7615" t="s">
        <v>32007</v>
      </c>
      <c r="C7615" t="s">
        <v>39569</v>
      </c>
    </row>
    <row r="7616" spans="1:3" x14ac:dyDescent="0.3">
      <c r="A7616" t="s">
        <v>7287</v>
      </c>
      <c r="B7616" t="s">
        <v>32007</v>
      </c>
      <c r="C7616" t="s">
        <v>39570</v>
      </c>
    </row>
    <row r="7617" spans="1:3" x14ac:dyDescent="0.3">
      <c r="A7617" t="s">
        <v>835</v>
      </c>
      <c r="B7617" t="s">
        <v>39571</v>
      </c>
      <c r="C7617" t="s">
        <v>32070</v>
      </c>
    </row>
    <row r="7618" spans="1:3" x14ac:dyDescent="0.3">
      <c r="A7618" t="s">
        <v>294</v>
      </c>
      <c r="B7618" t="s">
        <v>39572</v>
      </c>
      <c r="C7618" t="s">
        <v>32114</v>
      </c>
    </row>
    <row r="7619" spans="1:3" x14ac:dyDescent="0.3">
      <c r="A7619" t="s">
        <v>4004</v>
      </c>
      <c r="B7619" t="s">
        <v>28201</v>
      </c>
      <c r="C7619" t="s">
        <v>32160</v>
      </c>
    </row>
    <row r="7620" spans="1:3" x14ac:dyDescent="0.3">
      <c r="A7620" t="s">
        <v>4246</v>
      </c>
      <c r="B7620" t="s">
        <v>39573</v>
      </c>
      <c r="C7620" t="s">
        <v>32006</v>
      </c>
    </row>
    <row r="7621" spans="1:3" x14ac:dyDescent="0.3">
      <c r="A7621" t="s">
        <v>836</v>
      </c>
      <c r="B7621" t="s">
        <v>24763</v>
      </c>
      <c r="C7621" t="s">
        <v>32114</v>
      </c>
    </row>
    <row r="7622" spans="1:3" x14ac:dyDescent="0.3">
      <c r="A7622" t="s">
        <v>6941</v>
      </c>
      <c r="B7622" t="s">
        <v>32007</v>
      </c>
      <c r="C7622" t="s">
        <v>39574</v>
      </c>
    </row>
    <row r="7623" spans="1:3" x14ac:dyDescent="0.3">
      <c r="A7623" t="s">
        <v>6155</v>
      </c>
      <c r="B7623" t="s">
        <v>39575</v>
      </c>
      <c r="C7623" t="s">
        <v>32004</v>
      </c>
    </row>
    <row r="7624" spans="1:3" x14ac:dyDescent="0.3">
      <c r="A7624" t="s">
        <v>5160</v>
      </c>
      <c r="B7624" t="s">
        <v>39576</v>
      </c>
      <c r="C7624" t="s">
        <v>39577</v>
      </c>
    </row>
    <row r="7625" spans="1:3" x14ac:dyDescent="0.3">
      <c r="A7625" t="s">
        <v>7046</v>
      </c>
      <c r="B7625" t="s">
        <v>39578</v>
      </c>
      <c r="C7625" t="s">
        <v>32022</v>
      </c>
    </row>
    <row r="7626" spans="1:3" x14ac:dyDescent="0.3">
      <c r="A7626" t="s">
        <v>4307</v>
      </c>
      <c r="B7626" t="s">
        <v>39579</v>
      </c>
      <c r="C7626" t="s">
        <v>32006</v>
      </c>
    </row>
    <row r="7627" spans="1:3" x14ac:dyDescent="0.3">
      <c r="A7627" t="s">
        <v>3076</v>
      </c>
      <c r="B7627" t="s">
        <v>27231</v>
      </c>
      <c r="C7627" t="s">
        <v>39580</v>
      </c>
    </row>
    <row r="7628" spans="1:3" x14ac:dyDescent="0.3">
      <c r="A7628" t="s">
        <v>6213</v>
      </c>
      <c r="B7628" t="s">
        <v>39581</v>
      </c>
      <c r="C7628" t="s">
        <v>32179</v>
      </c>
    </row>
    <row r="7629" spans="1:3" x14ac:dyDescent="0.3">
      <c r="A7629" t="s">
        <v>5875</v>
      </c>
      <c r="B7629" t="s">
        <v>32007</v>
      </c>
      <c r="C7629" t="s">
        <v>39582</v>
      </c>
    </row>
    <row r="7630" spans="1:3" x14ac:dyDescent="0.3">
      <c r="A7630" t="s">
        <v>5161</v>
      </c>
      <c r="B7630" t="s">
        <v>39583</v>
      </c>
      <c r="C7630" t="s">
        <v>32250</v>
      </c>
    </row>
    <row r="7631" spans="1:3" x14ac:dyDescent="0.3">
      <c r="A7631" t="s">
        <v>720</v>
      </c>
      <c r="B7631" t="s">
        <v>24643</v>
      </c>
      <c r="C7631" t="s">
        <v>32058</v>
      </c>
    </row>
    <row r="7632" spans="1:3" x14ac:dyDescent="0.3">
      <c r="A7632" t="s">
        <v>5366</v>
      </c>
      <c r="B7632" t="s">
        <v>32060</v>
      </c>
      <c r="C7632" t="s">
        <v>39584</v>
      </c>
    </row>
    <row r="7633" spans="1:3" x14ac:dyDescent="0.3">
      <c r="A7633" t="s">
        <v>480</v>
      </c>
      <c r="B7633" t="s">
        <v>24399</v>
      </c>
      <c r="C7633" t="s">
        <v>38930</v>
      </c>
    </row>
    <row r="7634" spans="1:3" x14ac:dyDescent="0.3">
      <c r="A7634" t="s">
        <v>4363</v>
      </c>
      <c r="B7634" t="s">
        <v>39585</v>
      </c>
      <c r="C7634" t="s">
        <v>32006</v>
      </c>
    </row>
    <row r="7635" spans="1:3" x14ac:dyDescent="0.3">
      <c r="A7635" t="s">
        <v>5032</v>
      </c>
      <c r="B7635" t="s">
        <v>32007</v>
      </c>
      <c r="C7635" t="s">
        <v>39586</v>
      </c>
    </row>
    <row r="7636" spans="1:3" x14ac:dyDescent="0.3">
      <c r="A7636" t="s">
        <v>7405</v>
      </c>
      <c r="B7636" t="s">
        <v>39587</v>
      </c>
      <c r="C7636" t="s">
        <v>32004</v>
      </c>
    </row>
    <row r="7637" spans="1:3" x14ac:dyDescent="0.3">
      <c r="A7637" t="s">
        <v>2336</v>
      </c>
      <c r="B7637" t="s">
        <v>32060</v>
      </c>
      <c r="C7637" t="s">
        <v>39588</v>
      </c>
    </row>
    <row r="7638" spans="1:3" x14ac:dyDescent="0.3">
      <c r="A7638" t="s">
        <v>3231</v>
      </c>
      <c r="B7638" t="s">
        <v>39589</v>
      </c>
      <c r="C7638" t="s">
        <v>32004</v>
      </c>
    </row>
    <row r="7639" spans="1:3" x14ac:dyDescent="0.3">
      <c r="A7639" t="s">
        <v>295</v>
      </c>
      <c r="B7639" t="s">
        <v>39590</v>
      </c>
      <c r="C7639" t="s">
        <v>32179</v>
      </c>
    </row>
    <row r="7640" spans="1:3" x14ac:dyDescent="0.3">
      <c r="A7640" t="s">
        <v>6214</v>
      </c>
      <c r="B7640" t="s">
        <v>39591</v>
      </c>
      <c r="C7640" t="s">
        <v>32063</v>
      </c>
    </row>
    <row r="7641" spans="1:3" x14ac:dyDescent="0.3">
      <c r="A7641" t="s">
        <v>6507</v>
      </c>
      <c r="B7641" t="s">
        <v>32007</v>
      </c>
      <c r="C7641" t="s">
        <v>39592</v>
      </c>
    </row>
    <row r="7642" spans="1:3" x14ac:dyDescent="0.3">
      <c r="A7642" t="s">
        <v>6156</v>
      </c>
      <c r="B7642" t="s">
        <v>32007</v>
      </c>
      <c r="C7642" t="s">
        <v>39593</v>
      </c>
    </row>
    <row r="7643" spans="1:3" x14ac:dyDescent="0.3">
      <c r="A7643" t="s">
        <v>1948</v>
      </c>
      <c r="B7643" t="s">
        <v>39594</v>
      </c>
      <c r="C7643" t="s">
        <v>32002</v>
      </c>
    </row>
    <row r="7644" spans="1:3" x14ac:dyDescent="0.3">
      <c r="A7644" t="s">
        <v>15559</v>
      </c>
      <c r="B7644" t="s">
        <v>39595</v>
      </c>
      <c r="C7644" t="s">
        <v>32002</v>
      </c>
    </row>
    <row r="7645" spans="1:3" x14ac:dyDescent="0.3">
      <c r="A7645" t="s">
        <v>4123</v>
      </c>
      <c r="B7645" t="s">
        <v>39596</v>
      </c>
      <c r="C7645" t="s">
        <v>39597</v>
      </c>
    </row>
    <row r="7646" spans="1:3" x14ac:dyDescent="0.3">
      <c r="A7646" t="s">
        <v>2969</v>
      </c>
      <c r="B7646" t="s">
        <v>39598</v>
      </c>
      <c r="C7646" t="s">
        <v>32151</v>
      </c>
    </row>
    <row r="7647" spans="1:3" x14ac:dyDescent="0.3">
      <c r="A7647" t="s">
        <v>2337</v>
      </c>
      <c r="B7647" t="s">
        <v>39599</v>
      </c>
      <c r="C7647" t="s">
        <v>32022</v>
      </c>
    </row>
    <row r="7648" spans="1:3" x14ac:dyDescent="0.3">
      <c r="A7648" t="s">
        <v>6508</v>
      </c>
      <c r="B7648" t="s">
        <v>39600</v>
      </c>
      <c r="C7648" t="s">
        <v>32022</v>
      </c>
    </row>
    <row r="7649" spans="1:3" x14ac:dyDescent="0.3">
      <c r="A7649" t="s">
        <v>6509</v>
      </c>
      <c r="B7649" t="s">
        <v>39601</v>
      </c>
      <c r="C7649" t="s">
        <v>32022</v>
      </c>
    </row>
    <row r="7650" spans="1:3" x14ac:dyDescent="0.3">
      <c r="A7650" t="s">
        <v>1364</v>
      </c>
      <c r="B7650" t="s">
        <v>32007</v>
      </c>
      <c r="C7650" t="s">
        <v>39602</v>
      </c>
    </row>
    <row r="7651" spans="1:3" x14ac:dyDescent="0.3">
      <c r="A7651" t="s">
        <v>3371</v>
      </c>
      <c r="B7651" t="s">
        <v>39603</v>
      </c>
      <c r="C7651" t="s">
        <v>32414</v>
      </c>
    </row>
    <row r="7652" spans="1:3" x14ac:dyDescent="0.3">
      <c r="A7652" t="s">
        <v>1090</v>
      </c>
      <c r="B7652" t="s">
        <v>32154</v>
      </c>
      <c r="C7652" t="s">
        <v>39604</v>
      </c>
    </row>
    <row r="7653" spans="1:3" x14ac:dyDescent="0.3">
      <c r="A7653" t="s">
        <v>837</v>
      </c>
      <c r="B7653" t="s">
        <v>39605</v>
      </c>
      <c r="C7653" t="s">
        <v>32070</v>
      </c>
    </row>
    <row r="7654" spans="1:3" x14ac:dyDescent="0.3">
      <c r="A7654" t="s">
        <v>1013</v>
      </c>
      <c r="B7654" t="s">
        <v>32007</v>
      </c>
      <c r="C7654" t="s">
        <v>39606</v>
      </c>
    </row>
    <row r="7655" spans="1:3" x14ac:dyDescent="0.3">
      <c r="A7655" t="s">
        <v>4845</v>
      </c>
      <c r="B7655" t="s">
        <v>39607</v>
      </c>
      <c r="C7655" t="s">
        <v>32004</v>
      </c>
    </row>
    <row r="7656" spans="1:3" x14ac:dyDescent="0.3">
      <c r="A7656" t="s">
        <v>1715</v>
      </c>
      <c r="B7656" t="s">
        <v>32007</v>
      </c>
      <c r="C7656" t="s">
        <v>39608</v>
      </c>
    </row>
    <row r="7657" spans="1:3" x14ac:dyDescent="0.3">
      <c r="A7657" t="s">
        <v>4052</v>
      </c>
      <c r="B7657" t="s">
        <v>39609</v>
      </c>
      <c r="C7657" t="s">
        <v>33793</v>
      </c>
    </row>
    <row r="7658" spans="1:3" x14ac:dyDescent="0.3">
      <c r="A7658" t="s">
        <v>2851</v>
      </c>
      <c r="B7658" t="s">
        <v>32173</v>
      </c>
      <c r="C7658" t="s">
        <v>39610</v>
      </c>
    </row>
    <row r="7659" spans="1:3" x14ac:dyDescent="0.3">
      <c r="A7659" t="s">
        <v>1014</v>
      </c>
      <c r="B7659" t="s">
        <v>32007</v>
      </c>
      <c r="C7659" t="s">
        <v>39611</v>
      </c>
    </row>
    <row r="7660" spans="1:3" x14ac:dyDescent="0.3">
      <c r="A7660" t="s">
        <v>721</v>
      </c>
      <c r="B7660" t="s">
        <v>39612</v>
      </c>
      <c r="C7660" t="s">
        <v>32004</v>
      </c>
    </row>
    <row r="7661" spans="1:3" x14ac:dyDescent="0.3">
      <c r="A7661" t="s">
        <v>1167</v>
      </c>
      <c r="B7661" t="s">
        <v>25109</v>
      </c>
      <c r="C7661" t="s">
        <v>32058</v>
      </c>
    </row>
    <row r="7662" spans="1:3" x14ac:dyDescent="0.3">
      <c r="A7662" t="s">
        <v>3136</v>
      </c>
      <c r="B7662" t="s">
        <v>39613</v>
      </c>
      <c r="C7662" t="s">
        <v>32068</v>
      </c>
    </row>
    <row r="7663" spans="1:3" x14ac:dyDescent="0.3">
      <c r="A7663" t="s">
        <v>3372</v>
      </c>
      <c r="B7663" t="s">
        <v>39614</v>
      </c>
      <c r="C7663" t="s">
        <v>32000</v>
      </c>
    </row>
    <row r="7664" spans="1:3" x14ac:dyDescent="0.3">
      <c r="A7664" t="s">
        <v>1949</v>
      </c>
      <c r="B7664" t="s">
        <v>39615</v>
      </c>
      <c r="C7664" t="s">
        <v>32002</v>
      </c>
    </row>
    <row r="7665" spans="1:3" x14ac:dyDescent="0.3">
      <c r="A7665" t="s">
        <v>3917</v>
      </c>
      <c r="B7665" t="s">
        <v>39616</v>
      </c>
      <c r="C7665" t="s">
        <v>32077</v>
      </c>
    </row>
    <row r="7666" spans="1:3" x14ac:dyDescent="0.3">
      <c r="A7666" t="s">
        <v>296</v>
      </c>
      <c r="B7666" t="s">
        <v>39617</v>
      </c>
      <c r="C7666" t="s">
        <v>32179</v>
      </c>
    </row>
    <row r="7667" spans="1:3" x14ac:dyDescent="0.3">
      <c r="A7667" t="s">
        <v>3278</v>
      </c>
      <c r="B7667" t="s">
        <v>39618</v>
      </c>
      <c r="C7667" t="s">
        <v>32068</v>
      </c>
    </row>
    <row r="7668" spans="1:3" x14ac:dyDescent="0.3">
      <c r="A7668" t="s">
        <v>3373</v>
      </c>
      <c r="B7668" t="s">
        <v>39619</v>
      </c>
      <c r="C7668" t="s">
        <v>32000</v>
      </c>
    </row>
    <row r="7669" spans="1:3" x14ac:dyDescent="0.3">
      <c r="A7669" t="s">
        <v>1015</v>
      </c>
      <c r="B7669" t="s">
        <v>32007</v>
      </c>
      <c r="C7669" t="s">
        <v>39620</v>
      </c>
    </row>
    <row r="7670" spans="1:3" x14ac:dyDescent="0.3">
      <c r="A7670" t="s">
        <v>2970</v>
      </c>
      <c r="B7670" t="s">
        <v>39621</v>
      </c>
      <c r="C7670" t="s">
        <v>32823</v>
      </c>
    </row>
    <row r="7671" spans="1:3" x14ac:dyDescent="0.3">
      <c r="A7671" t="s">
        <v>4247</v>
      </c>
      <c r="B7671" t="s">
        <v>39622</v>
      </c>
      <c r="C7671" t="s">
        <v>32210</v>
      </c>
    </row>
    <row r="7672" spans="1:3" x14ac:dyDescent="0.3">
      <c r="A7672" t="s">
        <v>2338</v>
      </c>
      <c r="B7672" t="s">
        <v>39623</v>
      </c>
      <c r="C7672" t="s">
        <v>32022</v>
      </c>
    </row>
    <row r="7673" spans="1:3" x14ac:dyDescent="0.3">
      <c r="A7673" t="s">
        <v>2161</v>
      </c>
      <c r="B7673" t="s">
        <v>39624</v>
      </c>
      <c r="C7673" t="s">
        <v>36507</v>
      </c>
    </row>
    <row r="7674" spans="1:3" x14ac:dyDescent="0.3">
      <c r="A7674" t="s">
        <v>6308</v>
      </c>
      <c r="B7674" t="s">
        <v>39625</v>
      </c>
      <c r="C7674" t="s">
        <v>32063</v>
      </c>
    </row>
    <row r="7675" spans="1:3" x14ac:dyDescent="0.3">
      <c r="A7675" t="s">
        <v>5367</v>
      </c>
      <c r="B7675" t="s">
        <v>39626</v>
      </c>
      <c r="C7675" t="s">
        <v>32022</v>
      </c>
    </row>
    <row r="7676" spans="1:3" x14ac:dyDescent="0.3">
      <c r="A7676" t="s">
        <v>4248</v>
      </c>
      <c r="B7676" t="s">
        <v>39627</v>
      </c>
      <c r="C7676" t="s">
        <v>32006</v>
      </c>
    </row>
    <row r="7677" spans="1:3" x14ac:dyDescent="0.3">
      <c r="A7677" t="s">
        <v>1720</v>
      </c>
      <c r="B7677" t="s">
        <v>39628</v>
      </c>
      <c r="C7677" t="s">
        <v>32070</v>
      </c>
    </row>
    <row r="7678" spans="1:3" x14ac:dyDescent="0.3">
      <c r="A7678" t="s">
        <v>1950</v>
      </c>
      <c r="B7678" t="s">
        <v>32007</v>
      </c>
      <c r="C7678" t="s">
        <v>39629</v>
      </c>
    </row>
    <row r="7679" spans="1:3" x14ac:dyDescent="0.3">
      <c r="A7679" t="s">
        <v>1951</v>
      </c>
      <c r="B7679" t="s">
        <v>32007</v>
      </c>
      <c r="C7679" t="s">
        <v>39630</v>
      </c>
    </row>
    <row r="7680" spans="1:3" x14ac:dyDescent="0.3">
      <c r="A7680" t="s">
        <v>1953</v>
      </c>
      <c r="B7680" t="s">
        <v>39631</v>
      </c>
      <c r="C7680" t="s">
        <v>32022</v>
      </c>
    </row>
    <row r="7681" spans="1:3" x14ac:dyDescent="0.3">
      <c r="A7681" t="s">
        <v>1091</v>
      </c>
      <c r="B7681" t="s">
        <v>39632</v>
      </c>
      <c r="C7681" t="s">
        <v>32113</v>
      </c>
    </row>
    <row r="7682" spans="1:3" x14ac:dyDescent="0.3">
      <c r="A7682" t="s">
        <v>3374</v>
      </c>
      <c r="B7682" t="s">
        <v>32007</v>
      </c>
      <c r="C7682" t="s">
        <v>39633</v>
      </c>
    </row>
    <row r="7683" spans="1:3" x14ac:dyDescent="0.3">
      <c r="A7683" t="s">
        <v>5705</v>
      </c>
      <c r="B7683" t="s">
        <v>39634</v>
      </c>
      <c r="C7683" t="s">
        <v>32179</v>
      </c>
    </row>
    <row r="7684" spans="1:3" x14ac:dyDescent="0.3">
      <c r="A7684" t="s">
        <v>1589</v>
      </c>
      <c r="B7684" t="s">
        <v>39635</v>
      </c>
      <c r="C7684" t="s">
        <v>39636</v>
      </c>
    </row>
    <row r="7685" spans="1:3" x14ac:dyDescent="0.3">
      <c r="A7685" t="s">
        <v>1952</v>
      </c>
      <c r="B7685" t="s">
        <v>39637</v>
      </c>
      <c r="C7685" t="s">
        <v>32022</v>
      </c>
    </row>
    <row r="7686" spans="1:3" x14ac:dyDescent="0.3">
      <c r="A7686" t="s">
        <v>1590</v>
      </c>
      <c r="B7686" t="s">
        <v>39638</v>
      </c>
      <c r="C7686" t="s">
        <v>32002</v>
      </c>
    </row>
    <row r="7687" spans="1:3" x14ac:dyDescent="0.3">
      <c r="A7687" t="s">
        <v>3375</v>
      </c>
      <c r="B7687" t="s">
        <v>39639</v>
      </c>
      <c r="C7687" t="s">
        <v>33229</v>
      </c>
    </row>
    <row r="7688" spans="1:3" x14ac:dyDescent="0.3">
      <c r="A7688" t="s">
        <v>3708</v>
      </c>
      <c r="B7688" t="s">
        <v>39640</v>
      </c>
      <c r="C7688" t="s">
        <v>32004</v>
      </c>
    </row>
    <row r="7689" spans="1:3" x14ac:dyDescent="0.3">
      <c r="A7689" t="s">
        <v>1505</v>
      </c>
      <c r="B7689" t="s">
        <v>39641</v>
      </c>
      <c r="C7689" t="s">
        <v>32144</v>
      </c>
    </row>
    <row r="7690" spans="1:3" x14ac:dyDescent="0.3">
      <c r="A7690" t="s">
        <v>2852</v>
      </c>
      <c r="B7690" t="s">
        <v>39642</v>
      </c>
      <c r="C7690" t="s">
        <v>32004</v>
      </c>
    </row>
    <row r="7691" spans="1:3" x14ac:dyDescent="0.3">
      <c r="A7691" t="s">
        <v>5162</v>
      </c>
      <c r="B7691" t="s">
        <v>39643</v>
      </c>
      <c r="C7691" t="s">
        <v>32022</v>
      </c>
    </row>
    <row r="7692" spans="1:3" x14ac:dyDescent="0.3">
      <c r="A7692" t="s">
        <v>5706</v>
      </c>
      <c r="B7692" t="s">
        <v>39644</v>
      </c>
      <c r="C7692" t="s">
        <v>32036</v>
      </c>
    </row>
    <row r="7693" spans="1:3" x14ac:dyDescent="0.3">
      <c r="A7693" t="s">
        <v>4005</v>
      </c>
      <c r="B7693" t="s">
        <v>39645</v>
      </c>
      <c r="C7693" t="s">
        <v>32004</v>
      </c>
    </row>
    <row r="7694" spans="1:3" x14ac:dyDescent="0.3">
      <c r="A7694" t="s">
        <v>6868</v>
      </c>
      <c r="B7694" t="s">
        <v>39646</v>
      </c>
      <c r="C7694" t="s">
        <v>32036</v>
      </c>
    </row>
    <row r="7695" spans="1:3" x14ac:dyDescent="0.3">
      <c r="A7695" t="s">
        <v>4833</v>
      </c>
      <c r="B7695" t="s">
        <v>39647</v>
      </c>
      <c r="C7695" t="s">
        <v>32004</v>
      </c>
    </row>
    <row r="7696" spans="1:3" x14ac:dyDescent="0.3">
      <c r="A7696" t="s">
        <v>7502</v>
      </c>
      <c r="B7696" t="s">
        <v>32016</v>
      </c>
      <c r="C7696" t="s">
        <v>39648</v>
      </c>
    </row>
    <row r="7697" spans="1:3" x14ac:dyDescent="0.3">
      <c r="A7697" t="s">
        <v>840</v>
      </c>
      <c r="B7697" t="s">
        <v>39649</v>
      </c>
      <c r="C7697" t="s">
        <v>32058</v>
      </c>
    </row>
    <row r="7698" spans="1:3" x14ac:dyDescent="0.3">
      <c r="A7698" t="s">
        <v>5271</v>
      </c>
      <c r="B7698" t="s">
        <v>39650</v>
      </c>
      <c r="C7698" t="s">
        <v>32022</v>
      </c>
    </row>
    <row r="7699" spans="1:3" x14ac:dyDescent="0.3">
      <c r="A7699" t="s">
        <v>7551</v>
      </c>
      <c r="B7699" t="s">
        <v>32007</v>
      </c>
      <c r="C7699" t="s">
        <v>39651</v>
      </c>
    </row>
    <row r="7700" spans="1:3" x14ac:dyDescent="0.3">
      <c r="A7700" t="s">
        <v>5163</v>
      </c>
      <c r="B7700" t="s">
        <v>32007</v>
      </c>
      <c r="C7700" t="s">
        <v>39652</v>
      </c>
    </row>
    <row r="7701" spans="1:3" x14ac:dyDescent="0.3">
      <c r="A7701" t="s">
        <v>5270</v>
      </c>
      <c r="B7701" t="s">
        <v>39653</v>
      </c>
      <c r="C7701" t="s">
        <v>32004</v>
      </c>
    </row>
    <row r="7702" spans="1:3" x14ac:dyDescent="0.3">
      <c r="A7702" t="s">
        <v>5469</v>
      </c>
      <c r="B7702" t="s">
        <v>32173</v>
      </c>
      <c r="C7702" t="s">
        <v>39654</v>
      </c>
    </row>
    <row r="7703" spans="1:3" x14ac:dyDescent="0.3">
      <c r="A7703" t="s">
        <v>3556</v>
      </c>
      <c r="B7703" t="s">
        <v>39655</v>
      </c>
      <c r="C7703" t="s">
        <v>32109</v>
      </c>
    </row>
    <row r="7704" spans="1:3" x14ac:dyDescent="0.3">
      <c r="A7704" t="s">
        <v>5164</v>
      </c>
      <c r="B7704" t="s">
        <v>32060</v>
      </c>
      <c r="C7704" t="s">
        <v>39656</v>
      </c>
    </row>
    <row r="7705" spans="1:3" x14ac:dyDescent="0.3">
      <c r="A7705" t="s">
        <v>7575</v>
      </c>
      <c r="B7705" t="s">
        <v>39657</v>
      </c>
      <c r="C7705" t="s">
        <v>32004</v>
      </c>
    </row>
    <row r="7706" spans="1:3" x14ac:dyDescent="0.3">
      <c r="A7706" t="s">
        <v>15622</v>
      </c>
      <c r="B7706" t="s">
        <v>39658</v>
      </c>
      <c r="C7706" t="s">
        <v>32004</v>
      </c>
    </row>
    <row r="7707" spans="1:3" x14ac:dyDescent="0.3">
      <c r="A7707" t="s">
        <v>7047</v>
      </c>
      <c r="B7707" t="s">
        <v>39659</v>
      </c>
      <c r="C7707" t="s">
        <v>32022</v>
      </c>
    </row>
    <row r="7708" spans="1:3" x14ac:dyDescent="0.3">
      <c r="A7708" t="s">
        <v>2162</v>
      </c>
      <c r="B7708" t="s">
        <v>32007</v>
      </c>
      <c r="C7708" t="s">
        <v>39660</v>
      </c>
    </row>
    <row r="7709" spans="1:3" x14ac:dyDescent="0.3">
      <c r="A7709" t="s">
        <v>7684</v>
      </c>
      <c r="B7709" t="s">
        <v>39661</v>
      </c>
      <c r="C7709" t="s">
        <v>32022</v>
      </c>
    </row>
    <row r="7710" spans="1:3" x14ac:dyDescent="0.3">
      <c r="A7710" t="s">
        <v>1016</v>
      </c>
      <c r="B7710" t="s">
        <v>24947</v>
      </c>
      <c r="C7710" t="s">
        <v>39662</v>
      </c>
    </row>
    <row r="7711" spans="1:3" x14ac:dyDescent="0.3">
      <c r="A7711" t="s">
        <v>3426</v>
      </c>
      <c r="B7711" t="s">
        <v>39663</v>
      </c>
      <c r="C7711" t="s">
        <v>32068</v>
      </c>
    </row>
    <row r="7712" spans="1:3" x14ac:dyDescent="0.3">
      <c r="A7712" t="s">
        <v>1168</v>
      </c>
      <c r="B7712" t="s">
        <v>39664</v>
      </c>
      <c r="C7712" t="s">
        <v>32179</v>
      </c>
    </row>
    <row r="7713" spans="1:3" x14ac:dyDescent="0.3">
      <c r="A7713" t="s">
        <v>722</v>
      </c>
      <c r="B7713" t="s">
        <v>32060</v>
      </c>
      <c r="C7713" t="s">
        <v>39665</v>
      </c>
    </row>
    <row r="7714" spans="1:3" x14ac:dyDescent="0.3">
      <c r="A7714" t="s">
        <v>838</v>
      </c>
      <c r="B7714" t="s">
        <v>39666</v>
      </c>
      <c r="C7714" t="s">
        <v>32058</v>
      </c>
    </row>
    <row r="7715" spans="1:3" x14ac:dyDescent="0.3">
      <c r="A7715" t="s">
        <v>2971</v>
      </c>
      <c r="B7715" t="s">
        <v>39667</v>
      </c>
      <c r="C7715" t="s">
        <v>32068</v>
      </c>
    </row>
    <row r="7716" spans="1:3" x14ac:dyDescent="0.3">
      <c r="A7716" t="s">
        <v>4216</v>
      </c>
      <c r="B7716" t="s">
        <v>39668</v>
      </c>
      <c r="C7716" t="s">
        <v>32004</v>
      </c>
    </row>
    <row r="7717" spans="1:3" x14ac:dyDescent="0.3">
      <c r="A7717" t="s">
        <v>3376</v>
      </c>
      <c r="B7717" t="s">
        <v>39669</v>
      </c>
      <c r="C7717" t="s">
        <v>32000</v>
      </c>
    </row>
    <row r="7718" spans="1:3" x14ac:dyDescent="0.3">
      <c r="A7718" t="s">
        <v>297</v>
      </c>
      <c r="B7718" t="s">
        <v>32007</v>
      </c>
      <c r="C7718" t="s">
        <v>39670</v>
      </c>
    </row>
    <row r="7719" spans="1:3" x14ac:dyDescent="0.3">
      <c r="A7719" t="s">
        <v>7194</v>
      </c>
      <c r="B7719" t="s">
        <v>39671</v>
      </c>
      <c r="C7719" t="s">
        <v>32022</v>
      </c>
    </row>
    <row r="7720" spans="1:3" x14ac:dyDescent="0.3">
      <c r="A7720" t="s">
        <v>7148</v>
      </c>
      <c r="B7720" t="s">
        <v>32007</v>
      </c>
      <c r="C7720" t="s">
        <v>39672</v>
      </c>
    </row>
    <row r="7721" spans="1:3" x14ac:dyDescent="0.3">
      <c r="A7721" t="s">
        <v>7048</v>
      </c>
      <c r="B7721" t="s">
        <v>32007</v>
      </c>
      <c r="C7721" t="s">
        <v>39673</v>
      </c>
    </row>
    <row r="7722" spans="1:3" x14ac:dyDescent="0.3">
      <c r="A7722" t="s">
        <v>3077</v>
      </c>
      <c r="B7722" t="s">
        <v>39674</v>
      </c>
      <c r="C7722" t="s">
        <v>32000</v>
      </c>
    </row>
    <row r="7723" spans="1:3" x14ac:dyDescent="0.3">
      <c r="A7723" t="s">
        <v>7486</v>
      </c>
      <c r="B7723" t="s">
        <v>32007</v>
      </c>
      <c r="C7723" t="s">
        <v>39675</v>
      </c>
    </row>
    <row r="7724" spans="1:3" x14ac:dyDescent="0.3">
      <c r="A7724" t="s">
        <v>5269</v>
      </c>
      <c r="B7724" t="s">
        <v>39676</v>
      </c>
      <c r="C7724" t="s">
        <v>32022</v>
      </c>
    </row>
    <row r="7725" spans="1:3" x14ac:dyDescent="0.3">
      <c r="A7725" t="s">
        <v>7216</v>
      </c>
      <c r="B7725" t="s">
        <v>32007</v>
      </c>
      <c r="C7725" t="s">
        <v>39677</v>
      </c>
    </row>
    <row r="7726" spans="1:3" x14ac:dyDescent="0.3">
      <c r="A7726" t="s">
        <v>5467</v>
      </c>
      <c r="B7726" t="s">
        <v>39678</v>
      </c>
      <c r="C7726" t="s">
        <v>32179</v>
      </c>
    </row>
    <row r="7727" spans="1:3" x14ac:dyDescent="0.3">
      <c r="A7727" t="s">
        <v>1017</v>
      </c>
      <c r="B7727" t="s">
        <v>24948</v>
      </c>
      <c r="C7727" t="s">
        <v>32210</v>
      </c>
    </row>
    <row r="7728" spans="1:3" x14ac:dyDescent="0.3">
      <c r="A7728" t="s">
        <v>5468</v>
      </c>
      <c r="B7728" t="s">
        <v>32267</v>
      </c>
      <c r="C7728" t="s">
        <v>39679</v>
      </c>
    </row>
    <row r="7729" spans="1:3" x14ac:dyDescent="0.3">
      <c r="A7729" t="s">
        <v>5995</v>
      </c>
      <c r="B7729" t="s">
        <v>32007</v>
      </c>
      <c r="C7729" t="s">
        <v>39680</v>
      </c>
    </row>
    <row r="7730" spans="1:3" x14ac:dyDescent="0.3">
      <c r="A7730" t="s">
        <v>7685</v>
      </c>
      <c r="B7730" t="s">
        <v>39681</v>
      </c>
      <c r="C7730" t="s">
        <v>32004</v>
      </c>
    </row>
    <row r="7731" spans="1:3" x14ac:dyDescent="0.3">
      <c r="A7731" t="s">
        <v>3427</v>
      </c>
      <c r="B7731" t="s">
        <v>39682</v>
      </c>
      <c r="C7731" t="s">
        <v>32068</v>
      </c>
    </row>
    <row r="7732" spans="1:3" x14ac:dyDescent="0.3">
      <c r="A7732" t="s">
        <v>7686</v>
      </c>
      <c r="B7732" t="s">
        <v>39683</v>
      </c>
      <c r="C7732" t="s">
        <v>32004</v>
      </c>
    </row>
    <row r="7733" spans="1:3" x14ac:dyDescent="0.3">
      <c r="A7733" t="s">
        <v>1018</v>
      </c>
      <c r="B7733" t="s">
        <v>24949</v>
      </c>
      <c r="C7733" t="s">
        <v>32058</v>
      </c>
    </row>
    <row r="7734" spans="1:3" x14ac:dyDescent="0.3">
      <c r="A7734" t="s">
        <v>15651</v>
      </c>
      <c r="B7734" t="s">
        <v>39684</v>
      </c>
      <c r="C7734" t="s">
        <v>32004</v>
      </c>
    </row>
    <row r="7735" spans="1:3" x14ac:dyDescent="0.3">
      <c r="A7735" t="s">
        <v>1092</v>
      </c>
      <c r="B7735" t="s">
        <v>39685</v>
      </c>
      <c r="C7735" t="s">
        <v>32113</v>
      </c>
    </row>
    <row r="7736" spans="1:3" x14ac:dyDescent="0.3">
      <c r="A7736" t="s">
        <v>298</v>
      </c>
      <c r="B7736" t="s">
        <v>32007</v>
      </c>
      <c r="C7736" t="s">
        <v>39686</v>
      </c>
    </row>
    <row r="7737" spans="1:3" x14ac:dyDescent="0.3">
      <c r="A7737" t="s">
        <v>3777</v>
      </c>
      <c r="B7737" t="s">
        <v>39687</v>
      </c>
      <c r="C7737" t="s">
        <v>32004</v>
      </c>
    </row>
    <row r="7738" spans="1:3" x14ac:dyDescent="0.3">
      <c r="A7738" t="s">
        <v>2339</v>
      </c>
      <c r="B7738" t="s">
        <v>39688</v>
      </c>
      <c r="C7738" t="s">
        <v>32022</v>
      </c>
    </row>
    <row r="7739" spans="1:3" x14ac:dyDescent="0.3">
      <c r="A7739" t="s">
        <v>839</v>
      </c>
      <c r="B7739" t="s">
        <v>39689</v>
      </c>
      <c r="C7739" t="s">
        <v>32058</v>
      </c>
    </row>
    <row r="7740" spans="1:3" x14ac:dyDescent="0.3">
      <c r="A7740" t="s">
        <v>5996</v>
      </c>
      <c r="B7740" t="s">
        <v>39690</v>
      </c>
      <c r="C7740" t="s">
        <v>32036</v>
      </c>
    </row>
    <row r="7741" spans="1:3" x14ac:dyDescent="0.3">
      <c r="A7741" t="s">
        <v>3428</v>
      </c>
      <c r="B7741" t="s">
        <v>39691</v>
      </c>
      <c r="C7741" t="s">
        <v>32004</v>
      </c>
    </row>
    <row r="7742" spans="1:3" x14ac:dyDescent="0.3">
      <c r="A7742" t="s">
        <v>2663</v>
      </c>
      <c r="B7742" t="s">
        <v>39692</v>
      </c>
      <c r="C7742" t="s">
        <v>32002</v>
      </c>
    </row>
    <row r="7743" spans="1:3" x14ac:dyDescent="0.3">
      <c r="A7743" t="s">
        <v>3377</v>
      </c>
      <c r="B7743" t="s">
        <v>39693</v>
      </c>
      <c r="C7743" t="s">
        <v>32588</v>
      </c>
    </row>
    <row r="7744" spans="1:3" x14ac:dyDescent="0.3">
      <c r="A7744" t="s">
        <v>3429</v>
      </c>
      <c r="B7744" t="s">
        <v>39694</v>
      </c>
      <c r="C7744" t="s">
        <v>32019</v>
      </c>
    </row>
    <row r="7745" spans="1:3" x14ac:dyDescent="0.3">
      <c r="A7745" t="s">
        <v>723</v>
      </c>
      <c r="B7745" t="s">
        <v>39695</v>
      </c>
      <c r="C7745" t="s">
        <v>32058</v>
      </c>
    </row>
    <row r="7746" spans="1:3" x14ac:dyDescent="0.3">
      <c r="A7746" t="s">
        <v>1019</v>
      </c>
      <c r="B7746" t="s">
        <v>39696</v>
      </c>
      <c r="C7746" t="s">
        <v>32210</v>
      </c>
    </row>
    <row r="7747" spans="1:3" x14ac:dyDescent="0.3">
      <c r="A7747" t="s">
        <v>7401</v>
      </c>
      <c r="B7747" t="s">
        <v>39697</v>
      </c>
      <c r="C7747" t="s">
        <v>32151</v>
      </c>
    </row>
    <row r="7748" spans="1:3" x14ac:dyDescent="0.3">
      <c r="A7748" t="s">
        <v>724</v>
      </c>
      <c r="B7748" t="s">
        <v>39698</v>
      </c>
      <c r="C7748" t="s">
        <v>32058</v>
      </c>
    </row>
    <row r="7749" spans="1:3" x14ac:dyDescent="0.3">
      <c r="A7749" t="s">
        <v>3918</v>
      </c>
      <c r="B7749" t="s">
        <v>39699</v>
      </c>
      <c r="C7749" t="s">
        <v>32077</v>
      </c>
    </row>
    <row r="7750" spans="1:3" x14ac:dyDescent="0.3">
      <c r="A7750" t="s">
        <v>7573</v>
      </c>
      <c r="B7750" t="s">
        <v>32007</v>
      </c>
      <c r="C7750" t="s">
        <v>39700</v>
      </c>
    </row>
    <row r="7751" spans="1:3" x14ac:dyDescent="0.3">
      <c r="A7751" t="s">
        <v>7687</v>
      </c>
      <c r="B7751" t="s">
        <v>39701</v>
      </c>
      <c r="C7751" t="s">
        <v>32004</v>
      </c>
    </row>
    <row r="7752" spans="1:3" x14ac:dyDescent="0.3">
      <c r="A7752" t="s">
        <v>7688</v>
      </c>
      <c r="B7752" t="s">
        <v>39702</v>
      </c>
      <c r="C7752" t="s">
        <v>32347</v>
      </c>
    </row>
    <row r="7753" spans="1:3" x14ac:dyDescent="0.3">
      <c r="A7753" t="s">
        <v>7689</v>
      </c>
      <c r="B7753" t="s">
        <v>32007</v>
      </c>
      <c r="C7753" t="s">
        <v>39703</v>
      </c>
    </row>
    <row r="7754" spans="1:3" x14ac:dyDescent="0.3">
      <c r="A7754" t="s">
        <v>2340</v>
      </c>
      <c r="B7754" t="s">
        <v>39704</v>
      </c>
      <c r="C7754" t="s">
        <v>32002</v>
      </c>
    </row>
    <row r="7755" spans="1:3" x14ac:dyDescent="0.3">
      <c r="A7755" t="s">
        <v>2163</v>
      </c>
      <c r="B7755" t="s">
        <v>39705</v>
      </c>
      <c r="C7755" t="s">
        <v>32022</v>
      </c>
    </row>
    <row r="7756" spans="1:3" x14ac:dyDescent="0.3">
      <c r="A7756" t="s">
        <v>7690</v>
      </c>
      <c r="B7756" t="s">
        <v>32007</v>
      </c>
      <c r="C7756" t="s">
        <v>39706</v>
      </c>
    </row>
    <row r="7757" spans="1:3" x14ac:dyDescent="0.3">
      <c r="A7757" t="s">
        <v>6689</v>
      </c>
      <c r="B7757" t="s">
        <v>39707</v>
      </c>
      <c r="C7757" t="s">
        <v>32036</v>
      </c>
    </row>
    <row r="7758" spans="1:3" x14ac:dyDescent="0.3">
      <c r="A7758" t="s">
        <v>7691</v>
      </c>
      <c r="B7758" t="s">
        <v>32007</v>
      </c>
      <c r="C7758" t="s">
        <v>39708</v>
      </c>
    </row>
    <row r="7759" spans="1:3" x14ac:dyDescent="0.3">
      <c r="A7759" t="s">
        <v>300</v>
      </c>
      <c r="B7759" t="s">
        <v>39709</v>
      </c>
      <c r="C7759" t="s">
        <v>32070</v>
      </c>
    </row>
    <row r="7760" spans="1:3" x14ac:dyDescent="0.3">
      <c r="A7760" t="s">
        <v>302</v>
      </c>
      <c r="B7760" t="s">
        <v>39710</v>
      </c>
      <c r="C7760" t="s">
        <v>39711</v>
      </c>
    </row>
    <row r="7761" spans="1:3" x14ac:dyDescent="0.3">
      <c r="A7761" t="s">
        <v>303</v>
      </c>
      <c r="B7761" t="s">
        <v>39712</v>
      </c>
      <c r="C7761" t="s">
        <v>32022</v>
      </c>
    </row>
    <row r="7762" spans="1:3" x14ac:dyDescent="0.3">
      <c r="A7762" t="s">
        <v>304</v>
      </c>
      <c r="B7762" t="s">
        <v>39713</v>
      </c>
      <c r="C7762" t="s">
        <v>32058</v>
      </c>
    </row>
    <row r="7763" spans="1:3" x14ac:dyDescent="0.3">
      <c r="A7763" t="s">
        <v>725</v>
      </c>
      <c r="B7763" t="s">
        <v>39714</v>
      </c>
      <c r="C7763" t="s">
        <v>32058</v>
      </c>
    </row>
    <row r="7764" spans="1:3" x14ac:dyDescent="0.3">
      <c r="A7764" t="s">
        <v>299</v>
      </c>
      <c r="B7764" t="s">
        <v>39715</v>
      </c>
      <c r="C7764" t="s">
        <v>32004</v>
      </c>
    </row>
    <row r="7765" spans="1:3" x14ac:dyDescent="0.3">
      <c r="A7765" t="s">
        <v>391</v>
      </c>
      <c r="B7765" t="s">
        <v>24308</v>
      </c>
      <c r="C7765" t="s">
        <v>32058</v>
      </c>
    </row>
    <row r="7766" spans="1:3" x14ac:dyDescent="0.3">
      <c r="A7766" t="s">
        <v>301</v>
      </c>
      <c r="B7766" t="s">
        <v>39716</v>
      </c>
      <c r="C7766" t="s">
        <v>32022</v>
      </c>
    </row>
    <row r="7767" spans="1:3" x14ac:dyDescent="0.3">
      <c r="A7767" t="s">
        <v>5876</v>
      </c>
      <c r="B7767" t="s">
        <v>39717</v>
      </c>
      <c r="C7767" t="s">
        <v>32036</v>
      </c>
    </row>
    <row r="7768" spans="1:3" x14ac:dyDescent="0.3">
      <c r="A7768" t="s">
        <v>1020</v>
      </c>
      <c r="B7768" t="s">
        <v>32007</v>
      </c>
      <c r="C7768" t="s">
        <v>39718</v>
      </c>
    </row>
    <row r="7769" spans="1:3" x14ac:dyDescent="0.3">
      <c r="A7769" t="s">
        <v>7236</v>
      </c>
      <c r="B7769" t="s">
        <v>39719</v>
      </c>
      <c r="C7769" t="s">
        <v>32022</v>
      </c>
    </row>
    <row r="7770" spans="1:3" x14ac:dyDescent="0.3">
      <c r="A7770" t="s">
        <v>7692</v>
      </c>
      <c r="B7770" t="s">
        <v>39720</v>
      </c>
      <c r="C7770" t="s">
        <v>32347</v>
      </c>
    </row>
    <row r="7771" spans="1:3" x14ac:dyDescent="0.3">
      <c r="A7771" t="s">
        <v>2713</v>
      </c>
      <c r="B7771" t="s">
        <v>32007</v>
      </c>
      <c r="C7771" t="s">
        <v>39721</v>
      </c>
    </row>
    <row r="7772" spans="1:3" x14ac:dyDescent="0.3">
      <c r="A7772" t="s">
        <v>7693</v>
      </c>
      <c r="B7772" t="s">
        <v>39722</v>
      </c>
      <c r="C7772" t="s">
        <v>32004</v>
      </c>
    </row>
    <row r="7773" spans="1:3" x14ac:dyDescent="0.3">
      <c r="A7773" t="s">
        <v>7694</v>
      </c>
      <c r="B7773" t="s">
        <v>39723</v>
      </c>
      <c r="C7773" t="s">
        <v>32004</v>
      </c>
    </row>
    <row r="7774" spans="1:3" x14ac:dyDescent="0.3">
      <c r="A7774" t="s">
        <v>7695</v>
      </c>
      <c r="B7774" t="s">
        <v>39724</v>
      </c>
      <c r="C7774" t="s">
        <v>32004</v>
      </c>
    </row>
    <row r="7775" spans="1:3" x14ac:dyDescent="0.3">
      <c r="A7775" t="s">
        <v>305</v>
      </c>
      <c r="B7775" t="s">
        <v>39725</v>
      </c>
      <c r="C7775" t="s">
        <v>32004</v>
      </c>
    </row>
    <row r="7776" spans="1:3" x14ac:dyDescent="0.3">
      <c r="A7776" t="s">
        <v>392</v>
      </c>
      <c r="B7776" t="s">
        <v>32060</v>
      </c>
      <c r="C7776" t="s">
        <v>39726</v>
      </c>
    </row>
    <row r="7777" spans="1:3" x14ac:dyDescent="0.3">
      <c r="A7777" t="s">
        <v>7574</v>
      </c>
      <c r="B7777" t="s">
        <v>32007</v>
      </c>
      <c r="C7777" t="s">
        <v>39727</v>
      </c>
    </row>
    <row r="7778" spans="1:3" x14ac:dyDescent="0.3">
      <c r="A7778" t="s">
        <v>5272</v>
      </c>
      <c r="B7778" t="s">
        <v>39728</v>
      </c>
      <c r="C7778" t="s">
        <v>32022</v>
      </c>
    </row>
    <row r="7779" spans="1:3" x14ac:dyDescent="0.3">
      <c r="A7779" t="s">
        <v>3078</v>
      </c>
      <c r="B7779" t="s">
        <v>39729</v>
      </c>
      <c r="C7779" t="s">
        <v>32000</v>
      </c>
    </row>
    <row r="7780" spans="1:3" x14ac:dyDescent="0.3">
      <c r="A7780" t="s">
        <v>2876</v>
      </c>
      <c r="B7780" t="s">
        <v>32173</v>
      </c>
      <c r="C7780" t="s">
        <v>39730</v>
      </c>
    </row>
    <row r="7781" spans="1:3" x14ac:dyDescent="0.3">
      <c r="A7781" t="s">
        <v>15699</v>
      </c>
      <c r="B7781" t="s">
        <v>32173</v>
      </c>
      <c r="C7781" t="s">
        <v>39731</v>
      </c>
    </row>
    <row r="7782" spans="1:3" x14ac:dyDescent="0.3">
      <c r="A7782" t="s">
        <v>1233</v>
      </c>
      <c r="B7782" t="s">
        <v>32007</v>
      </c>
      <c r="C7782" t="s">
        <v>39732</v>
      </c>
    </row>
    <row r="7783" spans="1:3" x14ac:dyDescent="0.3">
      <c r="A7783" t="s">
        <v>3588</v>
      </c>
      <c r="B7783" t="s">
        <v>39733</v>
      </c>
      <c r="C7783" t="s">
        <v>32109</v>
      </c>
    </row>
    <row r="7784" spans="1:3" x14ac:dyDescent="0.3">
      <c r="A7784" t="s">
        <v>5273</v>
      </c>
      <c r="B7784" t="s">
        <v>39734</v>
      </c>
      <c r="C7784" t="s">
        <v>33030</v>
      </c>
    </row>
    <row r="7785" spans="1:3" x14ac:dyDescent="0.3">
      <c r="A7785" t="s">
        <v>1169</v>
      </c>
      <c r="B7785" t="s">
        <v>25111</v>
      </c>
      <c r="C7785" t="s">
        <v>32114</v>
      </c>
    </row>
    <row r="7786" spans="1:3" x14ac:dyDescent="0.3">
      <c r="A7786" t="s">
        <v>2520</v>
      </c>
      <c r="B7786" t="s">
        <v>39735</v>
      </c>
      <c r="C7786" t="s">
        <v>32002</v>
      </c>
    </row>
    <row r="7787" spans="1:3" x14ac:dyDescent="0.3">
      <c r="A7787" t="s">
        <v>1954</v>
      </c>
      <c r="B7787" t="s">
        <v>32007</v>
      </c>
      <c r="C7787" t="s">
        <v>39736</v>
      </c>
    </row>
    <row r="7788" spans="1:3" x14ac:dyDescent="0.3">
      <c r="A7788" t="s">
        <v>3232</v>
      </c>
      <c r="B7788" t="s">
        <v>39737</v>
      </c>
      <c r="C7788" t="s">
        <v>32068</v>
      </c>
    </row>
    <row r="7789" spans="1:3" x14ac:dyDescent="0.3">
      <c r="A7789" t="s">
        <v>1955</v>
      </c>
      <c r="B7789" t="s">
        <v>39738</v>
      </c>
      <c r="C7789" t="s">
        <v>32004</v>
      </c>
    </row>
    <row r="7790" spans="1:3" x14ac:dyDescent="0.3">
      <c r="A7790" t="s">
        <v>2714</v>
      </c>
      <c r="B7790" t="s">
        <v>26722</v>
      </c>
      <c r="C7790" t="s">
        <v>39739</v>
      </c>
    </row>
    <row r="7791" spans="1:3" x14ac:dyDescent="0.3">
      <c r="A7791" t="s">
        <v>1716</v>
      </c>
      <c r="B7791" t="s">
        <v>39740</v>
      </c>
      <c r="C7791" t="s">
        <v>32002</v>
      </c>
    </row>
    <row r="7792" spans="1:3" x14ac:dyDescent="0.3">
      <c r="A7792" t="s">
        <v>726</v>
      </c>
      <c r="B7792" t="s">
        <v>24649</v>
      </c>
      <c r="C7792" t="s">
        <v>32058</v>
      </c>
    </row>
    <row r="7793" spans="1:3" x14ac:dyDescent="0.3">
      <c r="A7793" t="s">
        <v>5555</v>
      </c>
      <c r="B7793" t="s">
        <v>39741</v>
      </c>
      <c r="C7793" t="s">
        <v>32022</v>
      </c>
    </row>
    <row r="7794" spans="1:3" x14ac:dyDescent="0.3">
      <c r="A7794" t="s">
        <v>841</v>
      </c>
      <c r="B7794" t="s">
        <v>39742</v>
      </c>
      <c r="C7794" t="s">
        <v>32004</v>
      </c>
    </row>
    <row r="7795" spans="1:3" x14ac:dyDescent="0.3">
      <c r="A7795" t="s">
        <v>4308</v>
      </c>
      <c r="B7795" t="s">
        <v>39743</v>
      </c>
      <c r="C7795" t="s">
        <v>32006</v>
      </c>
    </row>
    <row r="7796" spans="1:3" x14ac:dyDescent="0.3">
      <c r="A7796" t="s">
        <v>306</v>
      </c>
      <c r="B7796" t="s">
        <v>39744</v>
      </c>
      <c r="C7796" t="s">
        <v>32058</v>
      </c>
    </row>
    <row r="7797" spans="1:3" x14ac:dyDescent="0.3">
      <c r="A7797" t="s">
        <v>481</v>
      </c>
      <c r="B7797" t="s">
        <v>24400</v>
      </c>
      <c r="C7797" t="s">
        <v>32114</v>
      </c>
    </row>
    <row r="7798" spans="1:3" x14ac:dyDescent="0.3">
      <c r="A7798" t="s">
        <v>727</v>
      </c>
      <c r="B7798" t="s">
        <v>39745</v>
      </c>
      <c r="C7798" t="s">
        <v>32004</v>
      </c>
    </row>
    <row r="7799" spans="1:3" x14ac:dyDescent="0.3">
      <c r="A7799" t="s">
        <v>2164</v>
      </c>
      <c r="B7799" t="s">
        <v>32007</v>
      </c>
      <c r="C7799" t="s">
        <v>39746</v>
      </c>
    </row>
    <row r="7800" spans="1:3" x14ac:dyDescent="0.3">
      <c r="A7800" t="s">
        <v>15719</v>
      </c>
      <c r="B7800" t="s">
        <v>39747</v>
      </c>
      <c r="C7800" t="s">
        <v>32004</v>
      </c>
    </row>
    <row r="7801" spans="1:3" x14ac:dyDescent="0.3">
      <c r="A7801" t="s">
        <v>307</v>
      </c>
      <c r="B7801" t="s">
        <v>39748</v>
      </c>
      <c r="C7801" t="s">
        <v>32058</v>
      </c>
    </row>
    <row r="7802" spans="1:3" x14ac:dyDescent="0.3">
      <c r="A7802" t="s">
        <v>2165</v>
      </c>
      <c r="B7802" t="s">
        <v>32007</v>
      </c>
      <c r="C7802" t="s">
        <v>39749</v>
      </c>
    </row>
    <row r="7803" spans="1:3" x14ac:dyDescent="0.3">
      <c r="A7803" t="s">
        <v>308</v>
      </c>
      <c r="B7803" t="s">
        <v>24223</v>
      </c>
      <c r="C7803" t="s">
        <v>32058</v>
      </c>
    </row>
    <row r="7804" spans="1:3" x14ac:dyDescent="0.3">
      <c r="A7804" t="s">
        <v>5877</v>
      </c>
      <c r="B7804" t="s">
        <v>32007</v>
      </c>
      <c r="C7804" t="s">
        <v>39750</v>
      </c>
    </row>
    <row r="7805" spans="1:3" x14ac:dyDescent="0.3">
      <c r="A7805" t="s">
        <v>3557</v>
      </c>
      <c r="B7805" t="s">
        <v>39751</v>
      </c>
      <c r="C7805" t="s">
        <v>32109</v>
      </c>
    </row>
    <row r="7806" spans="1:3" x14ac:dyDescent="0.3">
      <c r="A7806" t="s">
        <v>1021</v>
      </c>
      <c r="B7806" t="s">
        <v>24952</v>
      </c>
      <c r="C7806" t="s">
        <v>32210</v>
      </c>
    </row>
    <row r="7807" spans="1:3" x14ac:dyDescent="0.3">
      <c r="A7807" t="s">
        <v>4713</v>
      </c>
      <c r="B7807" t="s">
        <v>39752</v>
      </c>
      <c r="C7807" t="s">
        <v>32004</v>
      </c>
    </row>
    <row r="7808" spans="1:3" x14ac:dyDescent="0.3">
      <c r="A7808" t="s">
        <v>2341</v>
      </c>
      <c r="B7808" t="s">
        <v>39753</v>
      </c>
      <c r="C7808" t="s">
        <v>32002</v>
      </c>
    </row>
    <row r="7809" spans="1:3" x14ac:dyDescent="0.3">
      <c r="A7809" t="s">
        <v>309</v>
      </c>
      <c r="B7809" t="s">
        <v>24224</v>
      </c>
      <c r="C7809" t="s">
        <v>32058</v>
      </c>
    </row>
    <row r="7810" spans="1:3" x14ac:dyDescent="0.3">
      <c r="A7810" t="s">
        <v>6967</v>
      </c>
      <c r="B7810" t="s">
        <v>32007</v>
      </c>
      <c r="C7810" t="s">
        <v>39754</v>
      </c>
    </row>
    <row r="7811" spans="1:3" x14ac:dyDescent="0.3">
      <c r="A7811" t="s">
        <v>4846</v>
      </c>
      <c r="B7811" t="s">
        <v>32007</v>
      </c>
      <c r="C7811" t="s">
        <v>39755</v>
      </c>
    </row>
    <row r="7812" spans="1:3" x14ac:dyDescent="0.3">
      <c r="A7812" t="s">
        <v>5165</v>
      </c>
      <c r="B7812" t="s">
        <v>39756</v>
      </c>
      <c r="C7812" t="s">
        <v>32034</v>
      </c>
    </row>
    <row r="7813" spans="1:3" x14ac:dyDescent="0.3">
      <c r="A7813" t="s">
        <v>3639</v>
      </c>
      <c r="B7813" t="s">
        <v>39757</v>
      </c>
      <c r="C7813" t="s">
        <v>32109</v>
      </c>
    </row>
    <row r="7814" spans="1:3" x14ac:dyDescent="0.3">
      <c r="A7814" t="s">
        <v>4847</v>
      </c>
      <c r="B7814" t="s">
        <v>39758</v>
      </c>
      <c r="C7814" t="s">
        <v>32004</v>
      </c>
    </row>
    <row r="7815" spans="1:3" x14ac:dyDescent="0.3">
      <c r="A7815" t="s">
        <v>7304</v>
      </c>
      <c r="B7815" t="s">
        <v>39759</v>
      </c>
      <c r="C7815" t="s">
        <v>39760</v>
      </c>
    </row>
    <row r="7816" spans="1:3" x14ac:dyDescent="0.3">
      <c r="A7816" t="s">
        <v>3233</v>
      </c>
      <c r="B7816" t="s">
        <v>39761</v>
      </c>
      <c r="C7816" t="s">
        <v>32068</v>
      </c>
    </row>
    <row r="7817" spans="1:3" x14ac:dyDescent="0.3">
      <c r="A7817" t="s">
        <v>5274</v>
      </c>
      <c r="B7817" t="s">
        <v>39762</v>
      </c>
      <c r="C7817" t="s">
        <v>32022</v>
      </c>
    </row>
    <row r="7818" spans="1:3" x14ac:dyDescent="0.3">
      <c r="A7818" t="s">
        <v>1717</v>
      </c>
      <c r="B7818" t="s">
        <v>32052</v>
      </c>
      <c r="C7818" t="s">
        <v>39763</v>
      </c>
    </row>
    <row r="7819" spans="1:3" x14ac:dyDescent="0.3">
      <c r="A7819" t="s">
        <v>5788</v>
      </c>
      <c r="B7819" t="s">
        <v>30018</v>
      </c>
      <c r="C7819" t="s">
        <v>32115</v>
      </c>
    </row>
    <row r="7820" spans="1:3" x14ac:dyDescent="0.3">
      <c r="A7820" t="s">
        <v>5707</v>
      </c>
      <c r="B7820" t="s">
        <v>39764</v>
      </c>
      <c r="C7820" t="s">
        <v>32036</v>
      </c>
    </row>
    <row r="7821" spans="1:3" x14ac:dyDescent="0.3">
      <c r="A7821" t="s">
        <v>310</v>
      </c>
      <c r="B7821" t="s">
        <v>39765</v>
      </c>
      <c r="C7821" t="s">
        <v>32058</v>
      </c>
    </row>
    <row r="7822" spans="1:3" x14ac:dyDescent="0.3">
      <c r="A7822" t="s">
        <v>3640</v>
      </c>
      <c r="B7822" t="s">
        <v>39766</v>
      </c>
      <c r="C7822" t="s">
        <v>32109</v>
      </c>
    </row>
    <row r="7823" spans="1:3" x14ac:dyDescent="0.3">
      <c r="A7823" t="s">
        <v>5033</v>
      </c>
      <c r="B7823" t="s">
        <v>39767</v>
      </c>
      <c r="C7823" t="s">
        <v>32022</v>
      </c>
    </row>
    <row r="7824" spans="1:3" x14ac:dyDescent="0.3">
      <c r="A7824" t="s">
        <v>1093</v>
      </c>
      <c r="B7824" t="s">
        <v>39768</v>
      </c>
      <c r="C7824" t="s">
        <v>32113</v>
      </c>
    </row>
    <row r="7825" spans="1:3" x14ac:dyDescent="0.3">
      <c r="A7825" t="s">
        <v>7288</v>
      </c>
      <c r="B7825" t="s">
        <v>32016</v>
      </c>
      <c r="C7825" t="s">
        <v>39769</v>
      </c>
    </row>
    <row r="7826" spans="1:3" x14ac:dyDescent="0.3">
      <c r="A7826" t="s">
        <v>1365</v>
      </c>
      <c r="B7826" t="s">
        <v>39770</v>
      </c>
      <c r="C7826" t="s">
        <v>32168</v>
      </c>
    </row>
    <row r="7827" spans="1:3" x14ac:dyDescent="0.3">
      <c r="A7827" t="s">
        <v>1718</v>
      </c>
      <c r="B7827" t="s">
        <v>39771</v>
      </c>
      <c r="C7827" t="s">
        <v>35648</v>
      </c>
    </row>
    <row r="7828" spans="1:3" x14ac:dyDescent="0.3">
      <c r="A7828" t="s">
        <v>3378</v>
      </c>
      <c r="B7828" t="s">
        <v>39772</v>
      </c>
      <c r="C7828" t="s">
        <v>32068</v>
      </c>
    </row>
    <row r="7829" spans="1:3" x14ac:dyDescent="0.3">
      <c r="A7829" t="s">
        <v>2166</v>
      </c>
      <c r="B7829" t="s">
        <v>32007</v>
      </c>
      <c r="C7829" t="s">
        <v>39773</v>
      </c>
    </row>
    <row r="7830" spans="1:3" x14ac:dyDescent="0.3">
      <c r="A7830" t="s">
        <v>3843</v>
      </c>
      <c r="B7830" t="s">
        <v>39774</v>
      </c>
      <c r="C7830" t="s">
        <v>32022</v>
      </c>
    </row>
    <row r="7831" spans="1:3" x14ac:dyDescent="0.3">
      <c r="A7831" t="s">
        <v>393</v>
      </c>
      <c r="B7831" t="s">
        <v>39775</v>
      </c>
      <c r="C7831" t="s">
        <v>32004</v>
      </c>
    </row>
    <row r="7832" spans="1:3" x14ac:dyDescent="0.3">
      <c r="A7832" t="s">
        <v>3137</v>
      </c>
      <c r="B7832" t="s">
        <v>39776</v>
      </c>
      <c r="C7832" t="s">
        <v>32000</v>
      </c>
    </row>
    <row r="7833" spans="1:3" x14ac:dyDescent="0.3">
      <c r="A7833" t="s">
        <v>2342</v>
      </c>
      <c r="B7833" t="s">
        <v>32007</v>
      </c>
      <c r="C7833" t="s">
        <v>39777</v>
      </c>
    </row>
    <row r="7834" spans="1:3" x14ac:dyDescent="0.3">
      <c r="A7834" t="s">
        <v>4124</v>
      </c>
      <c r="B7834" t="s">
        <v>39778</v>
      </c>
      <c r="C7834" t="s">
        <v>32004</v>
      </c>
    </row>
    <row r="7835" spans="1:3" x14ac:dyDescent="0.3">
      <c r="A7835" t="s">
        <v>1170</v>
      </c>
      <c r="B7835" t="s">
        <v>39779</v>
      </c>
      <c r="C7835" t="s">
        <v>32004</v>
      </c>
    </row>
    <row r="7836" spans="1:3" x14ac:dyDescent="0.3">
      <c r="A7836" t="s">
        <v>2853</v>
      </c>
      <c r="B7836" t="s">
        <v>32173</v>
      </c>
      <c r="C7836" t="s">
        <v>39780</v>
      </c>
    </row>
    <row r="7837" spans="1:3" x14ac:dyDescent="0.3">
      <c r="A7837" t="s">
        <v>5878</v>
      </c>
      <c r="B7837" t="s">
        <v>39781</v>
      </c>
      <c r="C7837" t="s">
        <v>32022</v>
      </c>
    </row>
    <row r="7838" spans="1:3" x14ac:dyDescent="0.3">
      <c r="A7838" t="s">
        <v>2460</v>
      </c>
      <c r="B7838" t="s">
        <v>26459</v>
      </c>
      <c r="C7838" t="s">
        <v>32114</v>
      </c>
    </row>
    <row r="7839" spans="1:3" x14ac:dyDescent="0.3">
      <c r="A7839" t="s">
        <v>3234</v>
      </c>
      <c r="B7839" t="s">
        <v>39782</v>
      </c>
      <c r="C7839" t="s">
        <v>39783</v>
      </c>
    </row>
    <row r="7840" spans="1:3" x14ac:dyDescent="0.3">
      <c r="A7840" t="s">
        <v>2343</v>
      </c>
      <c r="B7840" t="s">
        <v>32007</v>
      </c>
      <c r="C7840" t="s">
        <v>39784</v>
      </c>
    </row>
    <row r="7841" spans="1:3" x14ac:dyDescent="0.3">
      <c r="A7841" t="s">
        <v>1022</v>
      </c>
      <c r="B7841" t="s">
        <v>24953</v>
      </c>
      <c r="C7841" t="s">
        <v>32210</v>
      </c>
    </row>
    <row r="7842" spans="1:3" x14ac:dyDescent="0.3">
      <c r="A7842" t="s">
        <v>1023</v>
      </c>
      <c r="B7842" t="s">
        <v>32060</v>
      </c>
      <c r="C7842" t="s">
        <v>39785</v>
      </c>
    </row>
    <row r="7843" spans="1:3" x14ac:dyDescent="0.3">
      <c r="A7843" t="s">
        <v>311</v>
      </c>
      <c r="B7843" t="s">
        <v>32007</v>
      </c>
      <c r="C7843" t="s">
        <v>39786</v>
      </c>
    </row>
    <row r="7844" spans="1:3" x14ac:dyDescent="0.3">
      <c r="A7844" t="s">
        <v>2521</v>
      </c>
      <c r="B7844" t="s">
        <v>39787</v>
      </c>
      <c r="C7844" t="s">
        <v>32004</v>
      </c>
    </row>
    <row r="7845" spans="1:3" x14ac:dyDescent="0.3">
      <c r="A7845" t="s">
        <v>1024</v>
      </c>
      <c r="B7845" t="s">
        <v>32007</v>
      </c>
      <c r="C7845" t="s">
        <v>39788</v>
      </c>
    </row>
    <row r="7846" spans="1:3" x14ac:dyDescent="0.3">
      <c r="A7846" t="s">
        <v>3138</v>
      </c>
      <c r="B7846" t="s">
        <v>39789</v>
      </c>
      <c r="C7846" t="s">
        <v>32068</v>
      </c>
    </row>
    <row r="7847" spans="1:3" x14ac:dyDescent="0.3">
      <c r="A7847" t="s">
        <v>4364</v>
      </c>
      <c r="B7847" t="s">
        <v>39790</v>
      </c>
      <c r="C7847" t="s">
        <v>32006</v>
      </c>
    </row>
    <row r="7848" spans="1:3" x14ac:dyDescent="0.3">
      <c r="A7848" t="s">
        <v>2461</v>
      </c>
      <c r="B7848" t="s">
        <v>39791</v>
      </c>
      <c r="C7848" t="s">
        <v>32002</v>
      </c>
    </row>
    <row r="7849" spans="1:3" x14ac:dyDescent="0.3">
      <c r="A7849" t="s">
        <v>6215</v>
      </c>
      <c r="B7849" t="s">
        <v>32314</v>
      </c>
      <c r="C7849" t="s">
        <v>39792</v>
      </c>
    </row>
    <row r="7850" spans="1:3" x14ac:dyDescent="0.3">
      <c r="A7850" t="s">
        <v>5997</v>
      </c>
      <c r="B7850" t="s">
        <v>39793</v>
      </c>
      <c r="C7850" t="s">
        <v>32022</v>
      </c>
    </row>
    <row r="7851" spans="1:3" x14ac:dyDescent="0.3">
      <c r="A7851" t="s">
        <v>6216</v>
      </c>
      <c r="B7851" t="s">
        <v>32007</v>
      </c>
      <c r="C7851" t="s">
        <v>39794</v>
      </c>
    </row>
    <row r="7852" spans="1:3" x14ac:dyDescent="0.3">
      <c r="A7852" t="s">
        <v>312</v>
      </c>
      <c r="B7852" t="s">
        <v>39795</v>
      </c>
      <c r="C7852" t="s">
        <v>32004</v>
      </c>
    </row>
    <row r="7853" spans="1:3" x14ac:dyDescent="0.3">
      <c r="A7853" t="s">
        <v>728</v>
      </c>
      <c r="B7853" t="s">
        <v>24651</v>
      </c>
      <c r="C7853" t="s">
        <v>32114</v>
      </c>
    </row>
    <row r="7854" spans="1:3" x14ac:dyDescent="0.3">
      <c r="A7854" t="s">
        <v>6942</v>
      </c>
      <c r="B7854" t="s">
        <v>39796</v>
      </c>
      <c r="C7854" t="s">
        <v>32036</v>
      </c>
    </row>
    <row r="7855" spans="1:3" x14ac:dyDescent="0.3">
      <c r="A7855" t="s">
        <v>7289</v>
      </c>
      <c r="B7855" t="s">
        <v>32007</v>
      </c>
      <c r="C7855" t="s">
        <v>39797</v>
      </c>
    </row>
    <row r="7856" spans="1:3" x14ac:dyDescent="0.3">
      <c r="A7856" t="s">
        <v>6771</v>
      </c>
      <c r="B7856" t="s">
        <v>32173</v>
      </c>
      <c r="C7856" t="s">
        <v>39798</v>
      </c>
    </row>
    <row r="7857" spans="1:3" x14ac:dyDescent="0.3">
      <c r="A7857" t="s">
        <v>5034</v>
      </c>
      <c r="B7857" t="s">
        <v>32007</v>
      </c>
      <c r="C7857" t="s">
        <v>39799</v>
      </c>
    </row>
    <row r="7858" spans="1:3" x14ac:dyDescent="0.3">
      <c r="A7858" t="s">
        <v>6943</v>
      </c>
      <c r="B7858" t="s">
        <v>39800</v>
      </c>
      <c r="C7858" t="s">
        <v>32036</v>
      </c>
    </row>
    <row r="7859" spans="1:3" x14ac:dyDescent="0.3">
      <c r="A7859" t="s">
        <v>1956</v>
      </c>
      <c r="B7859" t="s">
        <v>32007</v>
      </c>
      <c r="C7859" t="s">
        <v>39801</v>
      </c>
    </row>
    <row r="7860" spans="1:3" x14ac:dyDescent="0.3">
      <c r="A7860" t="s">
        <v>3079</v>
      </c>
      <c r="B7860" t="s">
        <v>39802</v>
      </c>
      <c r="C7860" t="s">
        <v>39803</v>
      </c>
    </row>
    <row r="7861" spans="1:3" x14ac:dyDescent="0.3">
      <c r="A7861" t="s">
        <v>1957</v>
      </c>
      <c r="B7861" t="s">
        <v>39804</v>
      </c>
      <c r="C7861" t="s">
        <v>32002</v>
      </c>
    </row>
    <row r="7862" spans="1:3" x14ac:dyDescent="0.3">
      <c r="A7862" t="s">
        <v>6218</v>
      </c>
      <c r="B7862" t="s">
        <v>39805</v>
      </c>
      <c r="C7862" t="s">
        <v>32063</v>
      </c>
    </row>
    <row r="7863" spans="1:3" x14ac:dyDescent="0.3">
      <c r="A7863" t="s">
        <v>2344</v>
      </c>
      <c r="B7863" t="s">
        <v>39806</v>
      </c>
      <c r="C7863" t="s">
        <v>35648</v>
      </c>
    </row>
    <row r="7864" spans="1:3" x14ac:dyDescent="0.3">
      <c r="A7864" t="s">
        <v>2345</v>
      </c>
      <c r="B7864" t="s">
        <v>39807</v>
      </c>
      <c r="C7864" t="s">
        <v>32002</v>
      </c>
    </row>
    <row r="7865" spans="1:3" x14ac:dyDescent="0.3">
      <c r="A7865" t="s">
        <v>7576</v>
      </c>
      <c r="B7865" t="s">
        <v>36303</v>
      </c>
      <c r="C7865" t="s">
        <v>39808</v>
      </c>
    </row>
    <row r="7866" spans="1:3" x14ac:dyDescent="0.3">
      <c r="A7866" t="s">
        <v>1506</v>
      </c>
      <c r="B7866" t="s">
        <v>39809</v>
      </c>
      <c r="C7866" t="s">
        <v>32151</v>
      </c>
    </row>
    <row r="7867" spans="1:3" x14ac:dyDescent="0.3">
      <c r="A7867" t="s">
        <v>2664</v>
      </c>
      <c r="B7867" t="s">
        <v>32173</v>
      </c>
      <c r="C7867" t="s">
        <v>39810</v>
      </c>
    </row>
    <row r="7868" spans="1:3" x14ac:dyDescent="0.3">
      <c r="A7868" t="s">
        <v>2346</v>
      </c>
      <c r="B7868" t="s">
        <v>26339</v>
      </c>
      <c r="C7868" t="s">
        <v>32114</v>
      </c>
    </row>
    <row r="7869" spans="1:3" x14ac:dyDescent="0.3">
      <c r="A7869" t="s">
        <v>2347</v>
      </c>
      <c r="B7869" t="s">
        <v>39811</v>
      </c>
      <c r="C7869" t="s">
        <v>32585</v>
      </c>
    </row>
    <row r="7870" spans="1:3" x14ac:dyDescent="0.3">
      <c r="A7870" t="s">
        <v>3235</v>
      </c>
      <c r="B7870" t="s">
        <v>39812</v>
      </c>
      <c r="C7870" t="s">
        <v>32068</v>
      </c>
    </row>
    <row r="7871" spans="1:3" x14ac:dyDescent="0.3">
      <c r="A7871" t="s">
        <v>3919</v>
      </c>
      <c r="B7871" t="s">
        <v>39813</v>
      </c>
      <c r="C7871" t="s">
        <v>39814</v>
      </c>
    </row>
    <row r="7872" spans="1:3" x14ac:dyDescent="0.3">
      <c r="A7872" t="s">
        <v>2348</v>
      </c>
      <c r="B7872" t="s">
        <v>39815</v>
      </c>
      <c r="C7872" t="s">
        <v>32002</v>
      </c>
    </row>
    <row r="7873" spans="1:3" x14ac:dyDescent="0.3">
      <c r="A7873" t="s">
        <v>15793</v>
      </c>
      <c r="B7873" t="s">
        <v>32007</v>
      </c>
      <c r="C7873" t="s">
        <v>39816</v>
      </c>
    </row>
    <row r="7874" spans="1:3" x14ac:dyDescent="0.3">
      <c r="A7874" t="s">
        <v>7577</v>
      </c>
      <c r="B7874" t="s">
        <v>32007</v>
      </c>
      <c r="C7874" t="s">
        <v>39817</v>
      </c>
    </row>
    <row r="7875" spans="1:3" x14ac:dyDescent="0.3">
      <c r="A7875" t="s">
        <v>4217</v>
      </c>
      <c r="B7875" t="s">
        <v>39818</v>
      </c>
      <c r="C7875" t="s">
        <v>32006</v>
      </c>
    </row>
    <row r="7876" spans="1:3" x14ac:dyDescent="0.3">
      <c r="A7876" t="s">
        <v>3080</v>
      </c>
      <c r="B7876" t="s">
        <v>39819</v>
      </c>
      <c r="C7876" t="s">
        <v>32068</v>
      </c>
    </row>
    <row r="7877" spans="1:3" x14ac:dyDescent="0.3">
      <c r="A7877" t="s">
        <v>3236</v>
      </c>
      <c r="B7877" t="s">
        <v>39820</v>
      </c>
      <c r="C7877" t="s">
        <v>39821</v>
      </c>
    </row>
    <row r="7878" spans="1:3" x14ac:dyDescent="0.3">
      <c r="A7878" t="s">
        <v>2972</v>
      </c>
      <c r="B7878" t="s">
        <v>39822</v>
      </c>
      <c r="C7878" t="s">
        <v>32000</v>
      </c>
    </row>
    <row r="7879" spans="1:3" x14ac:dyDescent="0.3">
      <c r="A7879" t="s">
        <v>2854</v>
      </c>
      <c r="B7879" t="s">
        <v>32173</v>
      </c>
      <c r="C7879" t="s">
        <v>39823</v>
      </c>
    </row>
    <row r="7880" spans="1:3" x14ac:dyDescent="0.3">
      <c r="A7880" t="s">
        <v>3920</v>
      </c>
      <c r="B7880" t="s">
        <v>32333</v>
      </c>
      <c r="C7880" t="s">
        <v>39824</v>
      </c>
    </row>
    <row r="7881" spans="1:3" x14ac:dyDescent="0.3">
      <c r="A7881" t="s">
        <v>1719</v>
      </c>
      <c r="B7881" t="s">
        <v>32097</v>
      </c>
      <c r="C7881" t="s">
        <v>39825</v>
      </c>
    </row>
    <row r="7882" spans="1:3" x14ac:dyDescent="0.3">
      <c r="A7882" t="s">
        <v>3875</v>
      </c>
      <c r="B7882" t="s">
        <v>39826</v>
      </c>
      <c r="C7882" t="s">
        <v>32004</v>
      </c>
    </row>
    <row r="7883" spans="1:3" x14ac:dyDescent="0.3">
      <c r="A7883" t="s">
        <v>2973</v>
      </c>
      <c r="B7883" t="s">
        <v>39827</v>
      </c>
      <c r="C7883" t="s">
        <v>32000</v>
      </c>
    </row>
    <row r="7884" spans="1:3" x14ac:dyDescent="0.3">
      <c r="A7884" t="s">
        <v>1094</v>
      </c>
      <c r="B7884" t="s">
        <v>25031</v>
      </c>
      <c r="C7884" t="s">
        <v>32113</v>
      </c>
    </row>
    <row r="7885" spans="1:3" x14ac:dyDescent="0.3">
      <c r="A7885" t="s">
        <v>2349</v>
      </c>
      <c r="B7885" t="s">
        <v>39828</v>
      </c>
      <c r="C7885" t="s">
        <v>32585</v>
      </c>
    </row>
    <row r="7886" spans="1:3" x14ac:dyDescent="0.3">
      <c r="A7886" t="s">
        <v>3844</v>
      </c>
      <c r="B7886" t="s">
        <v>39829</v>
      </c>
      <c r="C7886" t="s">
        <v>32151</v>
      </c>
    </row>
    <row r="7887" spans="1:3" x14ac:dyDescent="0.3">
      <c r="A7887" t="s">
        <v>4053</v>
      </c>
      <c r="B7887" t="s">
        <v>39830</v>
      </c>
      <c r="C7887" t="s">
        <v>39831</v>
      </c>
    </row>
    <row r="7888" spans="1:3" x14ac:dyDescent="0.3">
      <c r="A7888" t="s">
        <v>1958</v>
      </c>
      <c r="B7888" t="s">
        <v>32060</v>
      </c>
      <c r="C7888" t="s">
        <v>39832</v>
      </c>
    </row>
    <row r="7889" spans="1:3" x14ac:dyDescent="0.3">
      <c r="A7889" t="s">
        <v>4106</v>
      </c>
      <c r="B7889" t="s">
        <v>39833</v>
      </c>
      <c r="C7889" t="s">
        <v>32320</v>
      </c>
    </row>
    <row r="7890" spans="1:3" x14ac:dyDescent="0.3">
      <c r="A7890" t="s">
        <v>6399</v>
      </c>
      <c r="B7890" t="s">
        <v>39834</v>
      </c>
      <c r="C7890" t="s">
        <v>32063</v>
      </c>
    </row>
    <row r="7891" spans="1:3" x14ac:dyDescent="0.3">
      <c r="A7891" t="s">
        <v>2167</v>
      </c>
      <c r="B7891" t="s">
        <v>32007</v>
      </c>
      <c r="C7891" t="s">
        <v>39835</v>
      </c>
    </row>
    <row r="7892" spans="1:3" x14ac:dyDescent="0.3">
      <c r="A7892" t="s">
        <v>3139</v>
      </c>
      <c r="B7892" t="s">
        <v>39836</v>
      </c>
      <c r="C7892" t="s">
        <v>32068</v>
      </c>
    </row>
    <row r="7893" spans="1:3" x14ac:dyDescent="0.3">
      <c r="A7893" t="s">
        <v>3641</v>
      </c>
      <c r="B7893" t="s">
        <v>39837</v>
      </c>
      <c r="C7893" t="s">
        <v>32109</v>
      </c>
    </row>
    <row r="7894" spans="1:3" x14ac:dyDescent="0.3">
      <c r="A7894" t="s">
        <v>3081</v>
      </c>
      <c r="B7894" t="s">
        <v>39838</v>
      </c>
      <c r="C7894" t="s">
        <v>32000</v>
      </c>
    </row>
    <row r="7895" spans="1:3" x14ac:dyDescent="0.3">
      <c r="A7895" t="s">
        <v>1095</v>
      </c>
      <c r="B7895" t="s">
        <v>25032</v>
      </c>
      <c r="C7895" t="s">
        <v>32058</v>
      </c>
    </row>
    <row r="7896" spans="1:3" x14ac:dyDescent="0.3">
      <c r="A7896" t="s">
        <v>3778</v>
      </c>
      <c r="B7896" t="s">
        <v>32007</v>
      </c>
      <c r="C7896" t="s">
        <v>39839</v>
      </c>
    </row>
    <row r="7897" spans="1:3" x14ac:dyDescent="0.3">
      <c r="A7897" t="s">
        <v>3082</v>
      </c>
      <c r="B7897" t="s">
        <v>39840</v>
      </c>
      <c r="C7897" t="s">
        <v>32000</v>
      </c>
    </row>
    <row r="7898" spans="1:3" x14ac:dyDescent="0.3">
      <c r="A7898" t="s">
        <v>3558</v>
      </c>
      <c r="B7898" t="s">
        <v>39841</v>
      </c>
      <c r="C7898" t="s">
        <v>32109</v>
      </c>
    </row>
    <row r="7899" spans="1:3" x14ac:dyDescent="0.3">
      <c r="A7899" t="s">
        <v>1096</v>
      </c>
      <c r="B7899" t="s">
        <v>25033</v>
      </c>
      <c r="C7899" t="s">
        <v>32113</v>
      </c>
    </row>
    <row r="7900" spans="1:3" x14ac:dyDescent="0.3">
      <c r="A7900" t="s">
        <v>6690</v>
      </c>
      <c r="B7900" t="s">
        <v>39842</v>
      </c>
      <c r="C7900" t="s">
        <v>32036</v>
      </c>
    </row>
    <row r="7901" spans="1:3" x14ac:dyDescent="0.3">
      <c r="A7901" t="s">
        <v>5998</v>
      </c>
      <c r="B7901" t="s">
        <v>39843</v>
      </c>
      <c r="C7901" t="s">
        <v>32022</v>
      </c>
    </row>
    <row r="7902" spans="1:3" x14ac:dyDescent="0.3">
      <c r="A7902" t="s">
        <v>6944</v>
      </c>
      <c r="B7902" t="s">
        <v>39844</v>
      </c>
      <c r="C7902" t="s">
        <v>32036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FB9E8-E4F2-45CC-9FC6-AB4963EA0741}">
  <sheetPr>
    <tabColor rgb="FFFFC000"/>
  </sheetPr>
  <dimension ref="A1:O7955"/>
  <sheetViews>
    <sheetView showGridLines="0" tabSelected="1" topLeftCell="E1" workbookViewId="0">
      <selection activeCell="L3" sqref="L3"/>
    </sheetView>
  </sheetViews>
  <sheetFormatPr defaultRowHeight="13" x14ac:dyDescent="0.3"/>
  <cols>
    <col min="1" max="1" width="16.69921875" customWidth="1"/>
    <col min="2" max="2" width="26.69921875" customWidth="1"/>
    <col min="3" max="3" width="17.5" style="42" customWidth="1"/>
    <col min="4" max="4" width="18.69921875" customWidth="1"/>
    <col min="5" max="5" width="17.8984375" customWidth="1"/>
    <col min="6" max="6" width="18.19921875" customWidth="1"/>
    <col min="7" max="8" width="17.296875" customWidth="1"/>
    <col min="9" max="9" width="17.8984375" customWidth="1"/>
    <col min="10" max="10" width="20.19921875" customWidth="1"/>
    <col min="11" max="11" width="21.296875" customWidth="1"/>
    <col min="12" max="12" width="16.5" customWidth="1"/>
    <col min="13" max="13" width="16.796875" customWidth="1"/>
    <col min="14" max="14" width="17.3984375" customWidth="1"/>
    <col min="15" max="15" width="21.59765625" customWidth="1"/>
  </cols>
  <sheetData>
    <row r="1" spans="1:15" ht="21.5" customHeight="1" x14ac:dyDescent="0.3">
      <c r="A1" s="47" t="s">
        <v>0</v>
      </c>
      <c r="B1" s="47" t="s">
        <v>31998</v>
      </c>
      <c r="C1" s="48" t="s">
        <v>15824</v>
      </c>
      <c r="D1" s="47" t="s">
        <v>39848</v>
      </c>
      <c r="E1" s="47" t="s">
        <v>39849</v>
      </c>
    </row>
    <row r="2" spans="1:15" x14ac:dyDescent="0.3">
      <c r="A2" t="s">
        <v>23907</v>
      </c>
      <c r="B2" t="str">
        <f>VLOOKUP(A2,PEC_V.2!A:C,3,9)</f>
        <v>pec.comune.aglie.to.it</v>
      </c>
      <c r="C2" s="42" t="str">
        <f>_xlfn.IFNA(VLOOKUP(A2,SEZIONI!A:B,2,0),"Non Tovato")</f>
        <v>Non Tovato</v>
      </c>
      <c r="I2" s="49" t="s">
        <v>0</v>
      </c>
      <c r="J2" s="49" t="s">
        <v>31998</v>
      </c>
      <c r="K2" s="49" t="s">
        <v>15824</v>
      </c>
      <c r="L2" s="47" t="s">
        <v>39848</v>
      </c>
      <c r="M2" s="47" t="s">
        <v>31997</v>
      </c>
      <c r="N2" s="47" t="s">
        <v>0</v>
      </c>
      <c r="O2" s="47" t="s">
        <v>61374</v>
      </c>
    </row>
    <row r="3" spans="1:15" x14ac:dyDescent="0.3">
      <c r="A3" t="s">
        <v>23910</v>
      </c>
      <c r="B3" t="str">
        <f>VLOOKUP(A3,PEC_V.2!A:C,3,9)</f>
        <v>postemailcertificata.it</v>
      </c>
      <c r="C3" s="42">
        <f>_xlfn.IFNA(VLOOKUP(A3,SEZIONI!A:B,2,0),"Non Tovato")</f>
        <v>3</v>
      </c>
      <c r="F3" s="47" t="s">
        <v>39846</v>
      </c>
      <c r="G3" s="43">
        <f>SUM(C2:C7955)</f>
        <v>59947</v>
      </c>
      <c r="H3" s="43"/>
      <c r="I3" s="11" t="s">
        <v>30651</v>
      </c>
      <c r="J3" t="str">
        <f>VLOOKUP(I3,A:B,2,0)</f>
        <v>pec.rupar.puglia.it</v>
      </c>
      <c r="K3">
        <f>VLOOKUP(I3,A:C,3,0)</f>
        <v>4</v>
      </c>
      <c r="L3" t="str" cm="1">
        <f t="array" ref="L3:O7">_xlfn._xlws.FILTER(SINDACI­_PULITO[],SINDACI­_PULITO[COMUNE]=SINTESI!I3,0)</f>
        <v>DE</v>
      </c>
      <c r="M3" t="str">
        <v xml:space="preserve">PAOLA STEFANO ANDREA  </v>
      </c>
      <c r="N3" t="str">
        <v>UGGIANO LA CHIESA</v>
      </c>
      <c r="O3" t="str">
        <v>Sindaco</v>
      </c>
    </row>
    <row r="4" spans="1:15" x14ac:dyDescent="0.3">
      <c r="A4" t="s">
        <v>23912</v>
      </c>
      <c r="B4" t="str">
        <f>VLOOKUP(A4,PEC_V.2!A:C,3,9)</f>
        <v>legalmail.it</v>
      </c>
      <c r="C4" s="42">
        <f>_xlfn.IFNA(VLOOKUP(A4,SEZIONI!A:B,2,0),"Non Tovato")</f>
        <v>1</v>
      </c>
      <c r="F4" s="47" t="s">
        <v>39847</v>
      </c>
      <c r="G4" s="42">
        <f>AVERAGE(C2:C7955)</f>
        <v>7.8929558920342329</v>
      </c>
      <c r="H4" s="42"/>
      <c r="L4" t="str">
        <v>CHIATANTE</v>
      </c>
      <c r="M4" t="str">
        <v xml:space="preserve">STEFANIA    </v>
      </c>
      <c r="N4" t="str">
        <v>UGGIANO LA CHIESA</v>
      </c>
      <c r="O4" t="str">
        <v>Assessore</v>
      </c>
    </row>
    <row r="5" spans="1:15" x14ac:dyDescent="0.3">
      <c r="A5" t="s">
        <v>23913</v>
      </c>
      <c r="B5" t="str">
        <f>VLOOKUP(A5,PEC_V.2!A:C,3,9)</f>
        <v>cert.ruparpiemonte.it</v>
      </c>
      <c r="C5" s="42">
        <f>_xlfn.IFNA(VLOOKUP(A5,SEZIONI!A:B,2,0),"Non Tovato")</f>
        <v>2</v>
      </c>
      <c r="L5" t="str">
        <v>LEO</v>
      </c>
      <c r="M5" t="str">
        <v xml:space="preserve">LUCA    </v>
      </c>
      <c r="N5" t="str">
        <v>UGGIANO LA CHIESA</v>
      </c>
      <c r="O5" t="str">
        <v>Assessore</v>
      </c>
    </row>
    <row r="6" spans="1:15" x14ac:dyDescent="0.3">
      <c r="A6" t="s">
        <v>23914</v>
      </c>
      <c r="B6" t="str">
        <f>VLOOKUP(A6,PEC_V.2!A:C,3,9)</f>
        <v>legalmail.it</v>
      </c>
      <c r="C6" s="42" t="str">
        <f>_xlfn.IFNA(VLOOKUP(A6,SEZIONI!A:B,2,0),"Non Tovato")</f>
        <v>Non Tovato</v>
      </c>
      <c r="L6" t="str">
        <v>MINOSI</v>
      </c>
      <c r="M6" t="str">
        <v xml:space="preserve">FRANCESCA    </v>
      </c>
      <c r="N6" t="str">
        <v>UGGIANO LA CHIESA</v>
      </c>
      <c r="O6" t="str">
        <v>Assessore</v>
      </c>
    </row>
    <row r="7" spans="1:15" x14ac:dyDescent="0.3">
      <c r="A7" t="s">
        <v>23916</v>
      </c>
      <c r="B7" t="str">
        <f>VLOOKUP(A7,PEC_V.2!A:C,3,9)</f>
        <v>cert.legalmail.it</v>
      </c>
      <c r="C7" s="42">
        <f>_xlfn.IFNA(VLOOKUP(A7,SEZIONI!A:B,2,0),"Non Tovato")</f>
        <v>6</v>
      </c>
      <c r="L7" t="str">
        <v>SISINNI</v>
      </c>
      <c r="M7" t="str">
        <v xml:space="preserve">VINCENZO    </v>
      </c>
      <c r="N7" t="str">
        <v>UGGIANO LA CHIESA</v>
      </c>
      <c r="O7" t="str">
        <v>Assessore</v>
      </c>
    </row>
    <row r="8" spans="1:15" x14ac:dyDescent="0.3">
      <c r="A8" t="s">
        <v>23917</v>
      </c>
      <c r="B8" t="str">
        <f>VLOOKUP(A8,PEC_V.2!A:C,3,9)</f>
        <v>legalmail.it</v>
      </c>
      <c r="C8" s="42">
        <f>_xlfn.IFNA(VLOOKUP(A8,SEZIONI!A:B,2,0),"Non Tovato")</f>
        <v>1</v>
      </c>
    </row>
    <row r="9" spans="1:15" x14ac:dyDescent="0.3">
      <c r="A9" t="s">
        <v>23918</v>
      </c>
      <c r="B9" t="str">
        <f>VLOOKUP(A9,PEC_V.2!A:C,3,9)</f>
        <v>cert.legalmail.it</v>
      </c>
      <c r="C9" s="42">
        <f>_xlfn.IFNA(VLOOKUP(A9,SEZIONI!A:B,2,0),"Non Tovato")</f>
        <v>16</v>
      </c>
      <c r="J9" s="17"/>
      <c r="K9" s="51"/>
    </row>
    <row r="10" spans="1:15" ht="15.5" x14ac:dyDescent="0.35">
      <c r="A10" t="s">
        <v>23919</v>
      </c>
      <c r="B10" t="str">
        <f>VLOOKUP(A10,PEC_V.2!A:C,3,9)</f>
        <v>legalmail.it</v>
      </c>
      <c r="C10" s="42">
        <f>_xlfn.IFNA(VLOOKUP(A10,SEZIONI!A:B,2,0),"Non Tovato")</f>
        <v>2</v>
      </c>
      <c r="I10" s="53"/>
    </row>
    <row r="11" spans="1:15" ht="15.5" x14ac:dyDescent="0.35">
      <c r="A11" t="s">
        <v>23920</v>
      </c>
      <c r="B11" t="str">
        <f>VLOOKUP(A11,PEC_V.2!A:C,3,9)</f>
        <v>cert.ruparpiemonte.it</v>
      </c>
      <c r="C11" s="42">
        <f>_xlfn.IFNA(VLOOKUP(A11,SEZIONI!A:B,2,0),"Non Tovato")</f>
        <v>1</v>
      </c>
      <c r="H11" s="52"/>
      <c r="I11" s="52"/>
    </row>
    <row r="12" spans="1:15" ht="15.5" x14ac:dyDescent="0.35">
      <c r="A12" t="s">
        <v>23921</v>
      </c>
      <c r="B12" t="str">
        <f>VLOOKUP(A12,PEC_V.2!A:C,3,9)</f>
        <v>cert.ruparpiemonte.it</v>
      </c>
      <c r="C12" s="42">
        <f>_xlfn.IFNA(VLOOKUP(A12,SEZIONI!A:B,2,0),"Non Tovato")</f>
        <v>1</v>
      </c>
      <c r="H12" s="52"/>
      <c r="I12" s="52"/>
    </row>
    <row r="13" spans="1:15" ht="15.5" x14ac:dyDescent="0.35">
      <c r="A13" t="s">
        <v>23922</v>
      </c>
      <c r="B13" t="str">
        <f>VLOOKUP(A13,PEC_V.2!A:C,3,9)</f>
        <v>legalmail.it</v>
      </c>
      <c r="C13" s="42">
        <f>_xlfn.IFNA(VLOOKUP(A13,SEZIONI!A:B,2,0),"Non Tovato")</f>
        <v>1</v>
      </c>
      <c r="H13" s="52"/>
      <c r="I13" s="52"/>
    </row>
    <row r="14" spans="1:15" ht="15.5" x14ac:dyDescent="0.35">
      <c r="A14" t="s">
        <v>23923</v>
      </c>
      <c r="B14" t="str">
        <f>VLOOKUP(A14,PEC_V.2!A:C,3,9)</f>
        <v>cert.legalmail.it</v>
      </c>
      <c r="C14" s="42">
        <f>_xlfn.IFNA(VLOOKUP(A14,SEZIONI!A:B,2,0),"Non Tovato")</f>
        <v>11</v>
      </c>
      <c r="H14" s="52"/>
      <c r="I14" s="52"/>
    </row>
    <row r="15" spans="1:15" x14ac:dyDescent="0.3">
      <c r="A15" t="s">
        <v>23924</v>
      </c>
      <c r="B15" t="str">
        <f>VLOOKUP(A15,PEC_V.2!A:C,3,9)</f>
        <v>cert.ruparpiemonte.it</v>
      </c>
      <c r="C15" s="42">
        <f>_xlfn.IFNA(VLOOKUP(A15,SEZIONI!A:B,2,0),"Non Tovato")</f>
        <v>1</v>
      </c>
    </row>
    <row r="16" spans="1:15" ht="15.5" x14ac:dyDescent="0.35">
      <c r="A16" t="s">
        <v>23925</v>
      </c>
      <c r="B16" t="str">
        <f>VLOOKUP(A16,PEC_V.2!A:C,3,9)</f>
        <v>postemailcertificata.it</v>
      </c>
      <c r="C16" s="42">
        <f>_xlfn.IFNA(VLOOKUP(A16,SEZIONI!A:B,2,0),"Non Tovato")</f>
        <v>1</v>
      </c>
      <c r="H16" s="54"/>
      <c r="I16" s="52"/>
    </row>
    <row r="17" spans="1:9" ht="15.5" x14ac:dyDescent="0.35">
      <c r="A17" t="s">
        <v>23926</v>
      </c>
      <c r="B17" t="str">
        <f>VLOOKUP(A17,PEC_V.2!A:C,3,9)</f>
        <v>pec.it</v>
      </c>
      <c r="C17" s="42">
        <f>_xlfn.IFNA(VLOOKUP(A17,SEZIONI!A:B,2,0),"Non Tovato")</f>
        <v>3</v>
      </c>
      <c r="I17" s="52"/>
    </row>
    <row r="18" spans="1:9" x14ac:dyDescent="0.3">
      <c r="A18" t="s">
        <v>23927</v>
      </c>
      <c r="B18" t="str">
        <f>VLOOKUP(A18,PEC_V.2!A:C,3,9)</f>
        <v>actaliscertymail.it</v>
      </c>
      <c r="C18" s="42">
        <f>_xlfn.IFNA(VLOOKUP(A18,SEZIONI!A:B,2,0),"Non Tovato")</f>
        <v>1</v>
      </c>
    </row>
    <row r="19" spans="1:9" x14ac:dyDescent="0.3">
      <c r="A19" t="s">
        <v>23928</v>
      </c>
      <c r="B19" t="str">
        <f>VLOOKUP(A19,PEC_V.2!A:C,3,9)</f>
        <v>cert.ruparpiemonte.it</v>
      </c>
      <c r="C19" s="42">
        <f>_xlfn.IFNA(VLOOKUP(A19,SEZIONI!A:B,2,0),"Non Tovato")</f>
        <v>4</v>
      </c>
    </row>
    <row r="20" spans="1:9" x14ac:dyDescent="0.3">
      <c r="A20" t="s">
        <v>23929</v>
      </c>
      <c r="B20" t="str">
        <f>VLOOKUP(A20,PEC_V.2!A:C,3,9)</f>
        <v>pec.comune.balme.to.it</v>
      </c>
      <c r="C20" s="42">
        <f>_xlfn.IFNA(VLOOKUP(A20,SEZIONI!A:B,2,0),"Non Tovato")</f>
        <v>1</v>
      </c>
    </row>
    <row r="21" spans="1:9" x14ac:dyDescent="0.3">
      <c r="A21" t="s">
        <v>23930</v>
      </c>
      <c r="B21" t="str">
        <f>VLOOKUP(A21,PEC_V.2!A:C,3,9)</f>
        <v>cert.ruparpiemonte.it</v>
      </c>
      <c r="C21" s="42">
        <f>_xlfn.IFNA(VLOOKUP(A21,SEZIONI!A:B,2,0),"Non Tovato")</f>
        <v>3</v>
      </c>
    </row>
    <row r="22" spans="1:9" x14ac:dyDescent="0.3">
      <c r="A22" t="s">
        <v>23931</v>
      </c>
      <c r="B22" t="str">
        <f>VLOOKUP(A22,PEC_V.2!A:C,3,9)</f>
        <v>cert.ruparpiemonte.it</v>
      </c>
      <c r="C22" s="42">
        <f>_xlfn.IFNA(VLOOKUP(A22,SEZIONI!A:B,2,0),"Non Tovato")</f>
        <v>2</v>
      </c>
    </row>
    <row r="23" spans="1:9" x14ac:dyDescent="0.3">
      <c r="A23" t="s">
        <v>23932</v>
      </c>
      <c r="B23" t="str">
        <f>VLOOKUP(A23,PEC_V.2!A:C,3,9)</f>
        <v>pec.it</v>
      </c>
      <c r="C23" s="42">
        <f>_xlfn.IFNA(VLOOKUP(A23,SEZIONI!A:B,2,0),"Non Tovato")</f>
        <v>3</v>
      </c>
    </row>
    <row r="24" spans="1:9" x14ac:dyDescent="0.3">
      <c r="A24" t="s">
        <v>23933</v>
      </c>
      <c r="B24" t="str">
        <f>VLOOKUP(A24,PEC_V.2!A:C,3,9)</f>
        <v>cert.ruparpiemonte.it</v>
      </c>
      <c r="C24" s="42">
        <f>_xlfn.IFNA(VLOOKUP(A24,SEZIONI!A:B,2,0),"Non Tovato")</f>
        <v>1</v>
      </c>
    </row>
    <row r="25" spans="1:9" x14ac:dyDescent="0.3">
      <c r="A25" t="s">
        <v>23934</v>
      </c>
      <c r="B25" t="str">
        <f>VLOOKUP(A25,PEC_V.2!A:C,3,9)</f>
        <v>comune.beinasco.legalmail.it</v>
      </c>
      <c r="C25" s="42">
        <f>_xlfn.IFNA(VLOOKUP(A25,SEZIONI!A:B,2,0),"Non Tovato")</f>
        <v>19</v>
      </c>
    </row>
    <row r="26" spans="1:9" x14ac:dyDescent="0.3">
      <c r="A26" t="s">
        <v>23935</v>
      </c>
      <c r="B26" t="str">
        <f>VLOOKUP(A26,PEC_V.2!A:C,3,9)</f>
        <v>pec.comunebibiana.it</v>
      </c>
      <c r="C26" s="42">
        <f>_xlfn.IFNA(VLOOKUP(A26,SEZIONI!A:B,2,0),"Non Tovato")</f>
        <v>3</v>
      </c>
    </row>
    <row r="27" spans="1:9" x14ac:dyDescent="0.3">
      <c r="A27" t="s">
        <v>23936</v>
      </c>
      <c r="B27" t="str">
        <f>VLOOKUP(A27,PEC_V.2!A:C,3,9)</f>
        <v>pec.it</v>
      </c>
      <c r="C27" s="42">
        <f>_xlfn.IFNA(VLOOKUP(A27,SEZIONI!A:B,2,0),"Non Tovato")</f>
        <v>1</v>
      </c>
    </row>
    <row r="28" spans="1:9" x14ac:dyDescent="0.3">
      <c r="A28" t="s">
        <v>23937</v>
      </c>
      <c r="B28" t="str">
        <f>VLOOKUP(A28,PEC_V.2!A:C,3,9)</f>
        <v>legalmail.it</v>
      </c>
      <c r="C28" s="42">
        <f>_xlfn.IFNA(VLOOKUP(A28,SEZIONI!A:B,2,0),"Non Tovato")</f>
        <v>2</v>
      </c>
    </row>
    <row r="29" spans="1:9" x14ac:dyDescent="0.3">
      <c r="A29" t="s">
        <v>23938</v>
      </c>
      <c r="B29" t="str">
        <f>VLOOKUP(A29,PEC_V.2!A:C,3,9)</f>
        <v>cert.legalmail.it</v>
      </c>
      <c r="C29" s="42">
        <f>_xlfn.IFNA(VLOOKUP(A29,SEZIONI!A:B,2,0),"Non Tovato")</f>
        <v>10</v>
      </c>
    </row>
    <row r="30" spans="1:9" x14ac:dyDescent="0.3">
      <c r="A30" t="s">
        <v>23939</v>
      </c>
      <c r="B30" t="str">
        <f>VLOOKUP(A30,PEC_V.2!A:C,3,9)</f>
        <v>cert.ruparpiemonte.it</v>
      </c>
      <c r="C30" s="42">
        <f>_xlfn.IFNA(VLOOKUP(A30,SEZIONI!A:B,2,0),"Non Tovato")</f>
        <v>1</v>
      </c>
    </row>
    <row r="31" spans="1:9" x14ac:dyDescent="0.3">
      <c r="A31" t="s">
        <v>23940</v>
      </c>
      <c r="B31" t="str">
        <f>VLOOKUP(A31,PEC_V.2!A:C,3,9)</f>
        <v>pec.it</v>
      </c>
      <c r="C31" s="42">
        <f>_xlfn.IFNA(VLOOKUP(A31,SEZIONI!A:B,2,0),"Non Tovato")</f>
        <v>4</v>
      </c>
    </row>
    <row r="32" spans="1:9" x14ac:dyDescent="0.3">
      <c r="A32" t="s">
        <v>23941</v>
      </c>
      <c r="B32" t="str">
        <f>VLOOKUP(A32,PEC_V.2!A:C,3,9)</f>
        <v>pec.it</v>
      </c>
      <c r="C32" s="42">
        <f>_xlfn.IFNA(VLOOKUP(A32,SEZIONI!A:B,2,0),"Non Tovato")</f>
        <v>1</v>
      </c>
    </row>
    <row r="33" spans="1:3" x14ac:dyDescent="0.3">
      <c r="A33" t="s">
        <v>23942</v>
      </c>
      <c r="B33" t="str">
        <f>VLOOKUP(A33,PEC_V.2!A:C,3,9)</f>
        <v>pec.comune.borgonesusa.to.it</v>
      </c>
      <c r="C33" s="42">
        <f>_xlfn.IFNA(VLOOKUP(A33,SEZIONI!A:B,2,0),"Non Tovato")</f>
        <v>2</v>
      </c>
    </row>
    <row r="34" spans="1:3" x14ac:dyDescent="0.3">
      <c r="A34" t="s">
        <v>23943</v>
      </c>
      <c r="B34" t="str">
        <f>VLOOKUP(A34,PEC_V.2!A:C,3,9)</f>
        <v>cert.ruparpiemonte.it</v>
      </c>
      <c r="C34" s="42">
        <f>_xlfn.IFNA(VLOOKUP(A34,SEZIONI!A:B,2,0),"Non Tovato")</f>
        <v>3</v>
      </c>
    </row>
    <row r="35" spans="1:3" x14ac:dyDescent="0.3">
      <c r="A35" t="s">
        <v>23944</v>
      </c>
      <c r="B35" t="str">
        <f>VLOOKUP(A35,PEC_V.2!A:C,3,9)</f>
        <v>legalmail.it</v>
      </c>
      <c r="C35" s="42">
        <f>_xlfn.IFNA(VLOOKUP(A35,SEZIONI!A:B,2,0),"Non Tovato")</f>
        <v>8</v>
      </c>
    </row>
    <row r="36" spans="1:3" x14ac:dyDescent="0.3">
      <c r="A36" t="s">
        <v>23945</v>
      </c>
      <c r="B36" t="str">
        <f>VLOOKUP(A36,PEC_V.2!A:C,3,9)</f>
        <v>pcert.it</v>
      </c>
      <c r="C36" s="42">
        <f>_xlfn.IFNA(VLOOKUP(A36,SEZIONI!A:B,2,0),"Non Tovato")</f>
        <v>4</v>
      </c>
    </row>
    <row r="37" spans="1:3" x14ac:dyDescent="0.3">
      <c r="A37" t="s">
        <v>23946</v>
      </c>
      <c r="B37" t="str">
        <f>VLOOKUP(A37,PEC_V.2!A:C,3,9)</f>
        <v>cert.ruparpiemonte.it</v>
      </c>
      <c r="C37" s="42">
        <f>_xlfn.IFNA(VLOOKUP(A37,SEZIONI!A:B,2,0),"Non Tovato")</f>
        <v>1</v>
      </c>
    </row>
    <row r="38" spans="1:3" x14ac:dyDescent="0.3">
      <c r="A38" t="s">
        <v>23947</v>
      </c>
      <c r="B38" t="str">
        <f>VLOOKUP(A38,PEC_V.2!A:C,3,9)</f>
        <v>pec.it</v>
      </c>
      <c r="C38" s="42">
        <f>_xlfn.IFNA(VLOOKUP(A38,SEZIONI!A:B,2,0),"Non Tovato")</f>
        <v>1</v>
      </c>
    </row>
    <row r="39" spans="1:3" x14ac:dyDescent="0.3">
      <c r="A39" t="s">
        <v>23948</v>
      </c>
      <c r="B39" t="str">
        <f>VLOOKUP(A39,PEC_V.2!A:C,3,9)</f>
        <v>legalmail.it</v>
      </c>
      <c r="C39" s="42">
        <f>_xlfn.IFNA(VLOOKUP(A39,SEZIONI!A:B,2,0),"Non Tovato")</f>
        <v>7</v>
      </c>
    </row>
    <row r="40" spans="1:3" x14ac:dyDescent="0.3">
      <c r="A40" t="s">
        <v>23949</v>
      </c>
      <c r="B40" t="str">
        <f>VLOOKUP(A40,PEC_V.2!A:C,3,9)</f>
        <v>cert.ruparpiemonte.it</v>
      </c>
      <c r="C40" s="42">
        <f>_xlfn.IFNA(VLOOKUP(A40,SEZIONI!A:B,2,0),"Non Tovato")</f>
        <v>2</v>
      </c>
    </row>
    <row r="41" spans="1:3" x14ac:dyDescent="0.3">
      <c r="A41" t="s">
        <v>23950</v>
      </c>
      <c r="B41" t="str">
        <f>VLOOKUP(A41,PEC_V.2!A:C,3,9)</f>
        <v>anutel.it</v>
      </c>
      <c r="C41" s="42">
        <f>_xlfn.IFNA(VLOOKUP(A41,SEZIONI!A:B,2,0),"Non Tovato")</f>
        <v>2</v>
      </c>
    </row>
    <row r="42" spans="1:3" x14ac:dyDescent="0.3">
      <c r="A42" t="s">
        <v>23951</v>
      </c>
      <c r="B42" t="str">
        <f>VLOOKUP(A42,PEC_V.2!A:C,3,9)</f>
        <v>pec.comune.buriasco.to.it</v>
      </c>
      <c r="C42" s="42">
        <f>_xlfn.IFNA(VLOOKUP(A42,SEZIONI!A:B,2,0),"Non Tovato")</f>
        <v>2</v>
      </c>
    </row>
    <row r="43" spans="1:3" x14ac:dyDescent="0.3">
      <c r="A43" t="s">
        <v>23952</v>
      </c>
      <c r="B43" t="str">
        <f>VLOOKUP(A43,PEC_V.2!A:C,3,9)</f>
        <v>pec.comuneburolo.it</v>
      </c>
      <c r="C43" s="42">
        <f>_xlfn.IFNA(VLOOKUP(A43,SEZIONI!A:B,2,0),"Non Tovato")</f>
        <v>1</v>
      </c>
    </row>
    <row r="44" spans="1:3" x14ac:dyDescent="0.3">
      <c r="A44" t="s">
        <v>23953</v>
      </c>
      <c r="B44" t="str">
        <f>VLOOKUP(A44,PEC_V.2!A:C,3,9)</f>
        <v>cert.ruparpiemonte.it</v>
      </c>
      <c r="C44" s="42">
        <f>_xlfn.IFNA(VLOOKUP(A44,SEZIONI!A:B,2,0),"Non Tovato")</f>
        <v>2</v>
      </c>
    </row>
    <row r="45" spans="1:3" x14ac:dyDescent="0.3">
      <c r="A45" t="s">
        <v>23954</v>
      </c>
      <c r="B45" t="str">
        <f>VLOOKUP(A45,PEC_V.2!A:C,3,9)</f>
        <v>postemailcertificata.it</v>
      </c>
      <c r="C45" s="42">
        <f>_xlfn.IFNA(VLOOKUP(A45,SEZIONI!A:B,2,0),"Non Tovato")</f>
        <v>6</v>
      </c>
    </row>
    <row r="46" spans="1:3" x14ac:dyDescent="0.3">
      <c r="A46" t="s">
        <v>23955</v>
      </c>
      <c r="B46" t="str">
        <f>VLOOKUP(A46,PEC_V.2!A:C,3,9)</f>
        <v>pec.comune.buttiglieraalta.to.it</v>
      </c>
      <c r="C46" s="42">
        <f>_xlfn.IFNA(VLOOKUP(A46,SEZIONI!A:B,2,0),"Non Tovato")</f>
        <v>7</v>
      </c>
    </row>
    <row r="47" spans="1:3" x14ac:dyDescent="0.3">
      <c r="A47" t="s">
        <v>23956</v>
      </c>
      <c r="B47" t="str">
        <f>VLOOKUP(A47,PEC_V.2!A:C,3,9)</f>
        <v>pec.it</v>
      </c>
      <c r="C47" s="42">
        <f>_xlfn.IFNA(VLOOKUP(A47,SEZIONI!A:B,2,0),"Non Tovato")</f>
        <v>3</v>
      </c>
    </row>
    <row r="48" spans="1:3" x14ac:dyDescent="0.3">
      <c r="A48" t="s">
        <v>23957</v>
      </c>
      <c r="B48" t="str">
        <f>VLOOKUP(A48,PEC_V.2!A:C,3,9)</f>
        <v>pec.comune.caluso.to.it</v>
      </c>
      <c r="C48" s="42">
        <f>_xlfn.IFNA(VLOOKUP(A48,SEZIONI!A:B,2,0),"Non Tovato")</f>
        <v>8</v>
      </c>
    </row>
    <row r="49" spans="1:3" x14ac:dyDescent="0.3">
      <c r="A49" t="s">
        <v>23958</v>
      </c>
      <c r="B49" t="str">
        <f>VLOOKUP(A49,PEC_V.2!A:C,3,9)</f>
        <v>legalmail.it</v>
      </c>
      <c r="C49" s="42">
        <f>_xlfn.IFNA(VLOOKUP(A49,SEZIONI!A:B,2,0),"Non Tovato")</f>
        <v>5</v>
      </c>
    </row>
    <row r="50" spans="1:3" x14ac:dyDescent="0.3">
      <c r="A50" t="s">
        <v>23959</v>
      </c>
      <c r="B50" t="str">
        <f>VLOOKUP(A50,PEC_V.2!A:C,3,9)</f>
        <v>cert.comune.campiglionefenile.to.it</v>
      </c>
      <c r="C50" s="42">
        <f>_xlfn.IFNA(VLOOKUP(A50,SEZIONI!A:B,2,0),"Non Tovato")</f>
        <v>1</v>
      </c>
    </row>
    <row r="51" spans="1:3" x14ac:dyDescent="0.3">
      <c r="A51" t="s">
        <v>23960</v>
      </c>
      <c r="B51" t="str">
        <f>VLOOKUP(A51,PEC_V.2!A:C,3,9)</f>
        <v>cert.ruparpiemonte.it</v>
      </c>
      <c r="C51" s="42">
        <f>_xlfn.IFNA(VLOOKUP(A51,SEZIONI!A:B,2,0),"Non Tovato")</f>
        <v>2</v>
      </c>
    </row>
    <row r="52" spans="1:3" x14ac:dyDescent="0.3">
      <c r="A52" t="s">
        <v>23961</v>
      </c>
      <c r="B52" t="str">
        <f>VLOOKUP(A52,PEC_V.2!A:C,3,9)</f>
        <v>cert.legalmail.it</v>
      </c>
      <c r="C52" s="42">
        <f>_xlfn.IFNA(VLOOKUP(A52,SEZIONI!A:B,2,0),"Non Tovato")</f>
        <v>5</v>
      </c>
    </row>
    <row r="53" spans="1:3" x14ac:dyDescent="0.3">
      <c r="A53" t="s">
        <v>23962</v>
      </c>
      <c r="B53" t="str">
        <f>VLOOKUP(A53,PEC_V.2!A:C,3,9)</f>
        <v>cert.ruparpiemonte.it</v>
      </c>
      <c r="C53" s="42">
        <f>_xlfn.IFNA(VLOOKUP(A53,SEZIONI!A:B,2,0),"Non Tovato")</f>
        <v>1</v>
      </c>
    </row>
    <row r="54" spans="1:3" x14ac:dyDescent="0.3">
      <c r="A54" t="s">
        <v>23963</v>
      </c>
      <c r="B54" t="str">
        <f>VLOOKUP(A54,PEC_V.2!A:C,3,9)</f>
        <v>pec.comune.cantalupa.to.it</v>
      </c>
      <c r="C54" s="42">
        <f>_xlfn.IFNA(VLOOKUP(A54,SEZIONI!A:B,2,0),"Non Tovato")</f>
        <v>2</v>
      </c>
    </row>
    <row r="55" spans="1:3" x14ac:dyDescent="0.3">
      <c r="A55" t="s">
        <v>23964</v>
      </c>
      <c r="B55" t="str">
        <f>VLOOKUP(A55,PEC_V.2!A:C,3,9)</f>
        <v>legalmail.it</v>
      </c>
      <c r="C55" s="42">
        <f>_xlfn.IFNA(VLOOKUP(A55,SEZIONI!A:B,2,0),"Non Tovato")</f>
        <v>1</v>
      </c>
    </row>
    <row r="56" spans="1:3" x14ac:dyDescent="0.3">
      <c r="A56" t="s">
        <v>23965</v>
      </c>
      <c r="B56" t="str">
        <f>VLOOKUP(A56,PEC_V.2!A:C,3,9)</f>
        <v>legalmail.it</v>
      </c>
      <c r="C56" s="42">
        <f>_xlfn.IFNA(VLOOKUP(A56,SEZIONI!A:B,2,0),"Non Tovato")</f>
        <v>2</v>
      </c>
    </row>
    <row r="57" spans="1:3" x14ac:dyDescent="0.3">
      <c r="A57" t="s">
        <v>23966</v>
      </c>
      <c r="B57" t="str">
        <f>VLOOKUP(A57,PEC_V.2!A:C,3,9)</f>
        <v>cert.ruparpiemonte.it</v>
      </c>
      <c r="C57" s="42">
        <f>_xlfn.IFNA(VLOOKUP(A57,SEZIONI!A:B,2,0),"Non Tovato")</f>
        <v>1</v>
      </c>
    </row>
    <row r="58" spans="1:3" x14ac:dyDescent="0.3">
      <c r="A58" t="s">
        <v>23967</v>
      </c>
      <c r="B58" t="str">
        <f>VLOOKUP(A58,PEC_V.2!A:C,3,9)</f>
        <v>pec.comune.carema.to.it</v>
      </c>
      <c r="C58" s="42">
        <f>_xlfn.IFNA(VLOOKUP(A58,SEZIONI!A:B,2,0),"Non Tovato")</f>
        <v>1</v>
      </c>
    </row>
    <row r="59" spans="1:3" x14ac:dyDescent="0.3">
      <c r="A59" t="s">
        <v>23968</v>
      </c>
      <c r="B59" t="str">
        <f>VLOOKUP(A59,PEC_V.2!A:C,3,9)</f>
        <v>cert.comune.carignano.to.it</v>
      </c>
      <c r="C59" s="42">
        <f>_xlfn.IFNA(VLOOKUP(A59,SEZIONI!A:B,2,0),"Non Tovato")</f>
        <v>8</v>
      </c>
    </row>
    <row r="60" spans="1:3" x14ac:dyDescent="0.3">
      <c r="A60" t="s">
        <v>23969</v>
      </c>
      <c r="B60" t="str">
        <f>VLOOKUP(A60,PEC_V.2!A:C,3,9)</f>
        <v>cert.legalmail.it</v>
      </c>
      <c r="C60" s="42">
        <f>_xlfn.IFNA(VLOOKUP(A60,SEZIONI!A:B,2,0),"Non Tovato")</f>
        <v>28</v>
      </c>
    </row>
    <row r="61" spans="1:3" x14ac:dyDescent="0.3">
      <c r="A61" t="s">
        <v>23970</v>
      </c>
      <c r="B61" t="str">
        <f>VLOOKUP(A61,PEC_V.2!A:C,3,9)</f>
        <v>postemailcertificata.it</v>
      </c>
      <c r="C61" s="42">
        <f>_xlfn.IFNA(VLOOKUP(A61,SEZIONI!A:B,2,0),"Non Tovato")</f>
        <v>2</v>
      </c>
    </row>
    <row r="62" spans="1:3" x14ac:dyDescent="0.3">
      <c r="A62" t="s">
        <v>23971</v>
      </c>
      <c r="B62" t="str">
        <f>VLOOKUP(A62,PEC_V.2!A:C,3,9)</f>
        <v>pec.comune.cascinette.to.it</v>
      </c>
      <c r="C62" s="42">
        <f>_xlfn.IFNA(VLOOKUP(A62,SEZIONI!A:B,2,0),"Non Tovato")</f>
        <v>2</v>
      </c>
    </row>
    <row r="63" spans="1:3" x14ac:dyDescent="0.3">
      <c r="A63" t="s">
        <v>23972</v>
      </c>
      <c r="B63" t="str">
        <f>VLOOKUP(A63,PEC_V.2!A:C,3,9)</f>
        <v>pec.comune.caselette.to.it</v>
      </c>
      <c r="C63" s="42">
        <f>_xlfn.IFNA(VLOOKUP(A63,SEZIONI!A:B,2,0),"Non Tovato")</f>
        <v>3</v>
      </c>
    </row>
    <row r="64" spans="1:3" x14ac:dyDescent="0.3">
      <c r="A64" t="s">
        <v>23973</v>
      </c>
      <c r="B64" t="str">
        <f>VLOOKUP(A64,PEC_V.2!A:C,3,9)</f>
        <v>legalmail.it</v>
      </c>
      <c r="C64" s="42">
        <f>_xlfn.IFNA(VLOOKUP(A64,SEZIONI!A:B,2,0),"Non Tovato")</f>
        <v>12</v>
      </c>
    </row>
    <row r="65" spans="1:3" x14ac:dyDescent="0.3">
      <c r="A65" t="s">
        <v>23974</v>
      </c>
      <c r="B65" t="str">
        <f>VLOOKUP(A65,PEC_V.2!A:C,3,9)</f>
        <v>legalmail.it</v>
      </c>
      <c r="C65" s="42">
        <f>_xlfn.IFNA(VLOOKUP(A65,SEZIONI!A:B,2,0),"Non Tovato")</f>
        <v>2</v>
      </c>
    </row>
    <row r="66" spans="1:3" x14ac:dyDescent="0.3">
      <c r="A66" t="s">
        <v>23975</v>
      </c>
      <c r="B66" t="str">
        <f>VLOOKUP(A66,PEC_V.2!A:C,3,9)</f>
        <v>pec.castagnolepiemonte.net</v>
      </c>
      <c r="C66" s="42">
        <f>_xlfn.IFNA(VLOOKUP(A66,SEZIONI!A:B,2,0),"Non Tovato")</f>
        <v>2</v>
      </c>
    </row>
    <row r="67" spans="1:3" x14ac:dyDescent="0.3">
      <c r="A67" t="s">
        <v>23976</v>
      </c>
      <c r="B67" t="str">
        <f>VLOOKUP(A67,PEC_V.2!A:C,3,9)</f>
        <v>pec.comune.castellamonte.to.it</v>
      </c>
      <c r="C67" s="42">
        <f>_xlfn.IFNA(VLOOKUP(A67,SEZIONI!A:B,2,0),"Non Tovato")</f>
        <v>9</v>
      </c>
    </row>
    <row r="68" spans="1:3" x14ac:dyDescent="0.3">
      <c r="A68" t="s">
        <v>23977</v>
      </c>
      <c r="B68" t="str">
        <f>VLOOKUP(A68,PEC_V.2!A:C,3,9)</f>
        <v>pec.it</v>
      </c>
      <c r="C68" s="42">
        <f>_xlfn.IFNA(VLOOKUP(A68,SEZIONI!A:B,2,0),"Non Tovato")</f>
        <v>2</v>
      </c>
    </row>
    <row r="69" spans="1:3" x14ac:dyDescent="0.3">
      <c r="A69" t="s">
        <v>23978</v>
      </c>
      <c r="B69" t="str">
        <f>VLOOKUP(A69,PEC_V.2!A:C,3,9)</f>
        <v>cert.legalmail.it</v>
      </c>
      <c r="C69" s="42">
        <f>_xlfn.IFNA(VLOOKUP(A69,SEZIONI!A:B,2,0),"Non Tovato")</f>
        <v>6</v>
      </c>
    </row>
    <row r="70" spans="1:3" x14ac:dyDescent="0.3">
      <c r="A70" t="s">
        <v>23979</v>
      </c>
      <c r="B70" t="str">
        <f>VLOOKUP(A70,PEC_V.2!A:C,3,9)</f>
        <v>cert.ruparpiemonte.it</v>
      </c>
      <c r="C70" s="42">
        <f>_xlfn.IFNA(VLOOKUP(A70,SEZIONI!A:B,2,0),"Non Tovato")</f>
        <v>2</v>
      </c>
    </row>
    <row r="71" spans="1:3" x14ac:dyDescent="0.3">
      <c r="A71" t="s">
        <v>23980</v>
      </c>
      <c r="B71" t="str">
        <f>VLOOKUP(A71,PEC_V.2!A:C,3,9)</f>
        <v>pec.comune.cavour.to.it</v>
      </c>
      <c r="C71" s="42">
        <f>_xlfn.IFNA(VLOOKUP(A71,SEZIONI!A:B,2,0),"Non Tovato")</f>
        <v>5</v>
      </c>
    </row>
    <row r="72" spans="1:3" x14ac:dyDescent="0.3">
      <c r="A72" t="s">
        <v>23981</v>
      </c>
      <c r="B72" t="str">
        <f>VLOOKUP(A72,PEC_V.2!A:C,3,9)</f>
        <v>cert.ruparpiemonte.it</v>
      </c>
      <c r="C72" s="42">
        <f>_xlfn.IFNA(VLOOKUP(A72,SEZIONI!A:B,2,0),"Non Tovato")</f>
        <v>2</v>
      </c>
    </row>
    <row r="73" spans="1:3" x14ac:dyDescent="0.3">
      <c r="A73" t="s">
        <v>23982</v>
      </c>
      <c r="B73" t="str">
        <f>VLOOKUP(A73,PEC_V.2!A:C,3,9)</f>
        <v>pec.comune.ceres.to.it</v>
      </c>
      <c r="C73" s="42">
        <f>_xlfn.IFNA(VLOOKUP(A73,SEZIONI!A:B,2,0),"Non Tovato")</f>
        <v>2</v>
      </c>
    </row>
    <row r="74" spans="1:3" x14ac:dyDescent="0.3">
      <c r="A74" t="s">
        <v>23983</v>
      </c>
      <c r="B74" t="str">
        <f>VLOOKUP(A74,PEC_V.2!A:C,3,9)</f>
        <v>cert.ruparpiemonte.it</v>
      </c>
      <c r="C74" s="42">
        <f>_xlfn.IFNA(VLOOKUP(A74,SEZIONI!A:B,2,0),"Non Tovato")</f>
        <v>1</v>
      </c>
    </row>
    <row r="75" spans="1:3" x14ac:dyDescent="0.3">
      <c r="A75" t="s">
        <v>23984</v>
      </c>
      <c r="B75" t="str">
        <f>VLOOKUP(A75,PEC_V.2!A:C,3,9)</f>
        <v>legalmail.it</v>
      </c>
      <c r="C75" s="42">
        <f>_xlfn.IFNA(VLOOKUP(A75,SEZIONI!A:B,2,0),"Non Tovato")</f>
        <v>1</v>
      </c>
    </row>
    <row r="76" spans="1:3" x14ac:dyDescent="0.3">
      <c r="A76" t="s">
        <v>23985</v>
      </c>
      <c r="B76" t="str">
        <f>VLOOKUP(A76,PEC_V.2!A:C,3,9)</f>
        <v>pec.it</v>
      </c>
      <c r="C76" s="42">
        <f>_xlfn.IFNA(VLOOKUP(A76,SEZIONI!A:B,2,0),"Non Tovato")</f>
        <v>1</v>
      </c>
    </row>
    <row r="77" spans="1:3" x14ac:dyDescent="0.3">
      <c r="A77" t="s">
        <v>23986</v>
      </c>
      <c r="B77" t="str">
        <f>VLOOKUP(A77,PEC_V.2!A:C,3,9)</f>
        <v>pec.comune.chianocco.to.it</v>
      </c>
      <c r="C77" s="42">
        <f>_xlfn.IFNA(VLOOKUP(A77,SEZIONI!A:B,2,0),"Non Tovato")</f>
        <v>2</v>
      </c>
    </row>
    <row r="78" spans="1:3" x14ac:dyDescent="0.3">
      <c r="A78" t="s">
        <v>23987</v>
      </c>
      <c r="B78" t="str">
        <f>VLOOKUP(A78,PEC_V.2!A:C,3,9)</f>
        <v>pec.comune.chiaverano.to.it</v>
      </c>
      <c r="C78" s="42">
        <f>_xlfn.IFNA(VLOOKUP(A78,SEZIONI!A:B,2,0),"Non Tovato")</f>
        <v>3</v>
      </c>
    </row>
    <row r="79" spans="1:3" x14ac:dyDescent="0.3">
      <c r="A79" t="s">
        <v>23988</v>
      </c>
      <c r="B79" t="str">
        <f>VLOOKUP(A79,PEC_V.2!A:C,3,9)</f>
        <v>pcert.it</v>
      </c>
      <c r="C79" s="42">
        <f>_xlfn.IFNA(VLOOKUP(A79,SEZIONI!A:B,2,0),"Non Tovato")</f>
        <v>35</v>
      </c>
    </row>
    <row r="80" spans="1:3" x14ac:dyDescent="0.3">
      <c r="A80" t="s">
        <v>23989</v>
      </c>
      <c r="B80" t="str">
        <f>VLOOKUP(A80,PEC_V.2!A:C,3,9)</f>
        <v>postecert.it</v>
      </c>
      <c r="C80" s="42">
        <f>_xlfn.IFNA(VLOOKUP(A80,SEZIONI!A:B,2,0),"Non Tovato")</f>
        <v>1</v>
      </c>
    </row>
    <row r="81" spans="1:3" x14ac:dyDescent="0.3">
      <c r="A81" t="s">
        <v>23990</v>
      </c>
      <c r="B81" t="str">
        <f>VLOOKUP(A81,PEC_V.2!A:C,3,9)</f>
        <v>pec.it</v>
      </c>
      <c r="C81" s="42">
        <f>_xlfn.IFNA(VLOOKUP(A81,SEZIONI!A:B,2,0),"Non Tovato")</f>
        <v>2</v>
      </c>
    </row>
    <row r="82" spans="1:3" x14ac:dyDescent="0.3">
      <c r="A82" t="s">
        <v>23991</v>
      </c>
      <c r="B82" t="str">
        <f>VLOOKUP(A82,PEC_V.2!A:C,3,9)</f>
        <v>cert.ruparpiemonte.it</v>
      </c>
      <c r="C82" s="42">
        <f>_xlfn.IFNA(VLOOKUP(A82,SEZIONI!A:B,2,0),"Non Tovato")</f>
        <v>2</v>
      </c>
    </row>
    <row r="83" spans="1:3" x14ac:dyDescent="0.3">
      <c r="A83" t="s">
        <v>23992</v>
      </c>
      <c r="B83" t="str">
        <f>VLOOKUP(A83,PEC_V.2!A:C,3,9)</f>
        <v>pec.comune.chivasso.to.it</v>
      </c>
      <c r="C83" s="42">
        <f>_xlfn.IFNA(VLOOKUP(A83,SEZIONI!A:B,2,0),"Non Tovato")</f>
        <v>27</v>
      </c>
    </row>
    <row r="84" spans="1:3" x14ac:dyDescent="0.3">
      <c r="A84" t="s">
        <v>23993</v>
      </c>
      <c r="B84" t="str">
        <f>VLOOKUP(A84,PEC_V.2!A:C,3,9)</f>
        <v>cert.ruparpiemonte.it</v>
      </c>
      <c r="C84" s="42">
        <f>_xlfn.IFNA(VLOOKUP(A84,SEZIONI!A:B,2,0),"Non Tovato")</f>
        <v>1</v>
      </c>
    </row>
    <row r="85" spans="1:3" x14ac:dyDescent="0.3">
      <c r="A85" t="s">
        <v>23994</v>
      </c>
      <c r="B85" t="str">
        <f>VLOOKUP(A85,PEC_V.2!A:C,3,9)</f>
        <v>cert.ruparpiemonte.it</v>
      </c>
      <c r="C85" s="42">
        <f>_xlfn.IFNA(VLOOKUP(A85,SEZIONI!A:B,2,0),"Non Tovato")</f>
        <v>1</v>
      </c>
    </row>
    <row r="86" spans="1:3" x14ac:dyDescent="0.3">
      <c r="A86" t="s">
        <v>23995</v>
      </c>
      <c r="B86" t="str">
        <f>VLOOKUP(A86,PEC_V.2!A:C,3,9)</f>
        <v>cert.legalmail.it</v>
      </c>
      <c r="C86" s="42">
        <f>_xlfn.IFNA(VLOOKUP(A86,SEZIONI!A:B,2,0),"Non Tovato")</f>
        <v>1</v>
      </c>
    </row>
    <row r="87" spans="1:3" x14ac:dyDescent="0.3">
      <c r="A87" t="s">
        <v>23996</v>
      </c>
      <c r="B87" t="str">
        <f>VLOOKUP(A87,PEC_V.2!A:C,3,9)</f>
        <v>pec.cirie.net</v>
      </c>
      <c r="C87" s="42" t="str">
        <f>_xlfn.IFNA(VLOOKUP(A87,SEZIONI!A:B,2,0),"Non Tovato")</f>
        <v>Non Tovato</v>
      </c>
    </row>
    <row r="88" spans="1:3" x14ac:dyDescent="0.3">
      <c r="A88" t="s">
        <v>23997</v>
      </c>
      <c r="B88" t="str">
        <f>VLOOKUP(A88,PEC_V.2!A:C,3,9)</f>
        <v>legalmail.it</v>
      </c>
      <c r="C88" s="42">
        <f>_xlfn.IFNA(VLOOKUP(A88,SEZIONI!A:B,2,0),"Non Tovato")</f>
        <v>1</v>
      </c>
    </row>
    <row r="89" spans="1:3" x14ac:dyDescent="0.3">
      <c r="A89" t="s">
        <v>23998</v>
      </c>
      <c r="B89" t="str">
        <f>VLOOKUP(A89,PEC_V.2!A:C,3,9)</f>
        <v>documentipec.com</v>
      </c>
      <c r="C89" s="42">
        <f>_xlfn.IFNA(VLOOKUP(A89,SEZIONI!A:B,2,0),"Non Tovato")</f>
        <v>2</v>
      </c>
    </row>
    <row r="90" spans="1:3" x14ac:dyDescent="0.3">
      <c r="A90" t="s">
        <v>23999</v>
      </c>
      <c r="B90" t="str">
        <f>VLOOKUP(A90,PEC_V.2!A:C,3,9)</f>
        <v>pec.comune.coazze.to.it</v>
      </c>
      <c r="C90" s="42">
        <f>_xlfn.IFNA(VLOOKUP(A90,SEZIONI!A:B,2,0),"Non Tovato")</f>
        <v>3</v>
      </c>
    </row>
    <row r="91" spans="1:3" x14ac:dyDescent="0.3">
      <c r="A91" t="s">
        <v>24000</v>
      </c>
      <c r="B91" t="str">
        <f>VLOOKUP(A91,PEC_V.2!A:C,3,9)</f>
        <v>cert.comune.collegno.to.it</v>
      </c>
      <c r="C91" s="42">
        <f>_xlfn.IFNA(VLOOKUP(A91,SEZIONI!A:B,2,0),"Non Tovato")</f>
        <v>44</v>
      </c>
    </row>
    <row r="92" spans="1:3" x14ac:dyDescent="0.3">
      <c r="A92" t="s">
        <v>24001</v>
      </c>
      <c r="B92" t="str">
        <f>VLOOKUP(A92,PEC_V.2!A:C,3,9)</f>
        <v>cert.ruparpiemonte.it</v>
      </c>
      <c r="C92" s="42">
        <f>_xlfn.IFNA(VLOOKUP(A92,SEZIONI!A:B,2,0),"Non Tovato")</f>
        <v>1</v>
      </c>
    </row>
    <row r="93" spans="1:3" x14ac:dyDescent="0.3">
      <c r="A93" t="s">
        <v>24002</v>
      </c>
      <c r="B93" t="str">
        <f>VLOOKUP(A93,PEC_V.2!A:C,3,9)</f>
        <v>cert.ruparpiemonte.it</v>
      </c>
      <c r="C93" s="42">
        <f>_xlfn.IFNA(VLOOKUP(A93,SEZIONI!A:B,2,0),"Non Tovato")</f>
        <v>1</v>
      </c>
    </row>
    <row r="94" spans="1:3" x14ac:dyDescent="0.3">
      <c r="A94" t="s">
        <v>24003</v>
      </c>
      <c r="B94" t="str">
        <f>VLOOKUP(A94,PEC_V.2!A:C,3,9)</f>
        <v>legalmail.it</v>
      </c>
      <c r="C94" s="42">
        <f>_xlfn.IFNA(VLOOKUP(A94,SEZIONI!A:B,2,0),"Non Tovato")</f>
        <v>5</v>
      </c>
    </row>
    <row r="95" spans="1:3" x14ac:dyDescent="0.3">
      <c r="A95" t="s">
        <v>24004</v>
      </c>
      <c r="B95" t="str">
        <f>VLOOKUP(A95,PEC_V.2!A:C,3,9)</f>
        <v>pec.comune.corio.to.it</v>
      </c>
      <c r="C95" s="42">
        <f>_xlfn.IFNA(VLOOKUP(A95,SEZIONI!A:B,2,0),"Non Tovato")</f>
        <v>4</v>
      </c>
    </row>
    <row r="96" spans="1:3" x14ac:dyDescent="0.3">
      <c r="A96" t="s">
        <v>24005</v>
      </c>
      <c r="B96" t="str">
        <f>VLOOKUP(A96,PEC_V.2!A:C,3,9)</f>
        <v>cert.ruparpiemonte.it</v>
      </c>
      <c r="C96" s="42">
        <f>_xlfn.IFNA(VLOOKUP(A96,SEZIONI!A:B,2,0),"Non Tovato")</f>
        <v>1</v>
      </c>
    </row>
    <row r="97" spans="1:3" x14ac:dyDescent="0.3">
      <c r="A97" t="s">
        <v>24006</v>
      </c>
      <c r="B97" t="str">
        <f>VLOOKUP(A97,PEC_V.2!A:C,3,9)</f>
        <v>cert.ruparpiemonte.it</v>
      </c>
      <c r="C97" s="42">
        <f>_xlfn.IFNA(VLOOKUP(A97,SEZIONI!A:B,2,0),"Non Tovato")</f>
        <v>1</v>
      </c>
    </row>
    <row r="98" spans="1:3" x14ac:dyDescent="0.3">
      <c r="A98" t="s">
        <v>24007</v>
      </c>
      <c r="B98" t="str">
        <f>VLOOKUP(A98,PEC_V.2!A:C,3,9)</f>
        <v>legalmail.it</v>
      </c>
      <c r="C98" s="42">
        <f>_xlfn.IFNA(VLOOKUP(A98,SEZIONI!A:B,2,0),"Non Tovato")</f>
        <v>7</v>
      </c>
    </row>
    <row r="99" spans="1:3" x14ac:dyDescent="0.3">
      <c r="A99" t="s">
        <v>24008</v>
      </c>
      <c r="B99" t="str">
        <f>VLOOKUP(A99,PEC_V.2!A:C,3,9)</f>
        <v>pec.it</v>
      </c>
      <c r="C99" s="42" t="str">
        <f>_xlfn.IFNA(VLOOKUP(A99,SEZIONI!A:B,2,0),"Non Tovato")</f>
        <v>Non Tovato</v>
      </c>
    </row>
    <row r="100" spans="1:3" x14ac:dyDescent="0.3">
      <c r="A100" t="s">
        <v>24009</v>
      </c>
      <c r="B100" t="str">
        <f>VLOOKUP(A100,PEC_V.2!A:C,3,9)</f>
        <v>legalmail.it</v>
      </c>
      <c r="C100" s="42">
        <f>_xlfn.IFNA(VLOOKUP(A100,SEZIONI!A:B,2,0),"Non Tovato")</f>
        <v>8</v>
      </c>
    </row>
    <row r="101" spans="1:3" x14ac:dyDescent="0.3">
      <c r="A101" t="s">
        <v>24010</v>
      </c>
      <c r="B101" t="str">
        <f>VLOOKUP(A101,PEC_V.2!A:C,3,9)</f>
        <v>legalmail.it</v>
      </c>
      <c r="C101" s="42">
        <f>_xlfn.IFNA(VLOOKUP(A101,SEZIONI!A:B,2,0),"Non Tovato")</f>
        <v>1</v>
      </c>
    </row>
    <row r="102" spans="1:3" x14ac:dyDescent="0.3">
      <c r="A102" t="s">
        <v>24011</v>
      </c>
      <c r="B102" t="str">
        <f>VLOOKUP(A102,PEC_V.2!A:C,3,9)</f>
        <v>pec.it</v>
      </c>
      <c r="C102" s="42">
        <f>_xlfn.IFNA(VLOOKUP(A102,SEZIONI!A:B,2,0),"Non Tovato")</f>
        <v>4</v>
      </c>
    </row>
    <row r="103" spans="1:3" x14ac:dyDescent="0.3">
      <c r="A103" t="s">
        <v>24012</v>
      </c>
      <c r="B103" t="str">
        <f>VLOOKUP(A103,PEC_V.2!A:C,3,9)</f>
        <v>pec.it</v>
      </c>
      <c r="C103" s="42">
        <f>_xlfn.IFNA(VLOOKUP(A103,SEZIONI!A:B,2,0),"Non Tovato")</f>
        <v>2</v>
      </c>
    </row>
    <row r="104" spans="1:3" x14ac:dyDescent="0.3">
      <c r="A104" t="s">
        <v>24013</v>
      </c>
      <c r="B104" t="str">
        <f>VLOOKUP(A104,PEC_V.2!A:C,3,9)</f>
        <v>postemailcertificata.it</v>
      </c>
      <c r="C104" s="42">
        <f>_xlfn.IFNA(VLOOKUP(A104,SEZIONI!A:B,2,0),"Non Tovato")</f>
        <v>1</v>
      </c>
    </row>
    <row r="105" spans="1:3" x14ac:dyDescent="0.3">
      <c r="A105" t="s">
        <v>24014</v>
      </c>
      <c r="B105" t="str">
        <f>VLOOKUP(A105,PEC_V.2!A:C,3,9)</f>
        <v>postemailcertificata.it</v>
      </c>
      <c r="C105" s="42">
        <f>_xlfn.IFNA(VLOOKUP(A105,SEZIONI!A:B,2,0),"Non Tovato")</f>
        <v>3</v>
      </c>
    </row>
    <row r="106" spans="1:3" x14ac:dyDescent="0.3">
      <c r="A106" t="s">
        <v>24015</v>
      </c>
      <c r="B106" t="str">
        <f>VLOOKUP(A106,PEC_V.2!A:C,3,9)</f>
        <v>cert.ruparpiemonte.it</v>
      </c>
      <c r="C106" s="42">
        <f>_xlfn.IFNA(VLOOKUP(A106,SEZIONI!A:B,2,0),"Non Tovato")</f>
        <v>1</v>
      </c>
    </row>
    <row r="107" spans="1:3" x14ac:dyDescent="0.3">
      <c r="A107" t="s">
        <v>24016</v>
      </c>
      <c r="B107" t="str">
        <f>VLOOKUP(A107,PEC_V.2!A:C,3,9)</f>
        <v>cert.ruparpiemonte.it</v>
      </c>
      <c r="C107" s="42">
        <f>_xlfn.IFNA(VLOOKUP(A107,SEZIONI!A:B,2,0),"Non Tovato")</f>
        <v>2</v>
      </c>
    </row>
    <row r="108" spans="1:3" x14ac:dyDescent="0.3">
      <c r="A108" t="s">
        <v>24017</v>
      </c>
      <c r="B108" t="str">
        <f>VLOOKUP(A108,PEC_V.2!A:C,3,9)</f>
        <v>postemailcertificata.it</v>
      </c>
      <c r="C108" s="42">
        <f>_xlfn.IFNA(VLOOKUP(A108,SEZIONI!A:B,2,0),"Non Tovato")</f>
        <v>4</v>
      </c>
    </row>
    <row r="109" spans="1:3" x14ac:dyDescent="0.3">
      <c r="A109" t="s">
        <v>24018</v>
      </c>
      <c r="B109" t="str">
        <f>VLOOKUP(A109,PEC_V.2!A:C,3,9)</f>
        <v>pec.it</v>
      </c>
      <c r="C109" s="42">
        <f>_xlfn.IFNA(VLOOKUP(A109,SEZIONI!A:B,2,0),"Non Tovato")</f>
        <v>1</v>
      </c>
    </row>
    <row r="110" spans="1:3" x14ac:dyDescent="0.3">
      <c r="A110" t="s">
        <v>24019</v>
      </c>
      <c r="B110" t="str">
        <f>VLOOKUP(A110,PEC_V.2!A:C,3,9)</f>
        <v>pec.it</v>
      </c>
      <c r="C110" s="42">
        <f>_xlfn.IFNA(VLOOKUP(A110,SEZIONI!A:B,2,0),"Non Tovato")</f>
        <v>2</v>
      </c>
    </row>
    <row r="111" spans="1:3" x14ac:dyDescent="0.3">
      <c r="A111" t="s">
        <v>24020</v>
      </c>
      <c r="B111" t="str">
        <f>VLOOKUP(A111,PEC_V.2!A:C,3,9)</f>
        <v>legalmail.it</v>
      </c>
      <c r="C111" s="42">
        <f>_xlfn.IFNA(VLOOKUP(A111,SEZIONI!A:B,2,0),"Non Tovato")</f>
        <v>3</v>
      </c>
    </row>
    <row r="112" spans="1:3" x14ac:dyDescent="0.3">
      <c r="A112" t="s">
        <v>24021</v>
      </c>
      <c r="B112" t="str">
        <f>VLOOKUP(A112,PEC_V.2!A:C,3,9)</f>
        <v>cert.ruparpiemonte.it</v>
      </c>
      <c r="C112" s="42">
        <f>_xlfn.IFNA(VLOOKUP(A112,SEZIONI!A:B,2,0),"Non Tovato")</f>
        <v>1</v>
      </c>
    </row>
    <row r="113" spans="1:3" x14ac:dyDescent="0.3">
      <c r="A113" t="s">
        <v>24022</v>
      </c>
      <c r="B113" t="str">
        <f>VLOOKUP(A113,PEC_V.2!A:C,3,9)</f>
        <v>cert.ruparpiemonte.it</v>
      </c>
      <c r="C113" s="42">
        <f>_xlfn.IFNA(VLOOKUP(A113,SEZIONI!A:B,2,0),"Non Tovato")</f>
        <v>9</v>
      </c>
    </row>
    <row r="114" spans="1:3" x14ac:dyDescent="0.3">
      <c r="A114" t="s">
        <v>24023</v>
      </c>
      <c r="B114" t="str">
        <f>VLOOKUP(A114,PEC_V.2!A:C,3,9)</f>
        <v>pcert.postecert.it</v>
      </c>
      <c r="C114" s="42">
        <f>_xlfn.IFNA(VLOOKUP(A114,SEZIONI!A:B,2,0),"Non Tovato")</f>
        <v>2</v>
      </c>
    </row>
    <row r="115" spans="1:3" x14ac:dyDescent="0.3">
      <c r="A115" t="s">
        <v>24024</v>
      </c>
      <c r="B115" t="str">
        <f>VLOOKUP(A115,PEC_V.2!A:C,3,9)</f>
        <v>actaliscertymail.it</v>
      </c>
      <c r="C115" s="42">
        <f>_xlfn.IFNA(VLOOKUP(A115,SEZIONI!A:B,2,0),"Non Tovato")</f>
        <v>1</v>
      </c>
    </row>
    <row r="116" spans="1:3" x14ac:dyDescent="0.3">
      <c r="A116" t="s">
        <v>24025</v>
      </c>
      <c r="B116" t="str">
        <f>VLOOKUP(A116,PEC_V.2!A:C,3,9)</f>
        <v>cert.comune.giaveno.to.it</v>
      </c>
      <c r="C116" s="42">
        <f>_xlfn.IFNA(VLOOKUP(A116,SEZIONI!A:B,2,0),"Non Tovato")</f>
        <v>17</v>
      </c>
    </row>
    <row r="117" spans="1:3" x14ac:dyDescent="0.3">
      <c r="A117" t="s">
        <v>24026</v>
      </c>
      <c r="B117" t="str">
        <f>VLOOKUP(A117,PEC_V.2!A:C,3,9)</f>
        <v>comune.givoletto.to.it</v>
      </c>
      <c r="C117" s="42">
        <f>_xlfn.IFNA(VLOOKUP(A117,SEZIONI!A:B,2,0),"Non Tovato")</f>
        <v>3</v>
      </c>
    </row>
    <row r="118" spans="1:3" x14ac:dyDescent="0.3">
      <c r="A118" t="s">
        <v>24027</v>
      </c>
      <c r="B118" t="str">
        <f>VLOOKUP(A118,PEC_V.2!A:C,3,9)</f>
        <v>cert.ruparpiemonte.it</v>
      </c>
      <c r="C118" s="42">
        <f>_xlfn.IFNA(VLOOKUP(A118,SEZIONI!A:B,2,0),"Non Tovato")</f>
        <v>1</v>
      </c>
    </row>
    <row r="119" spans="1:3" x14ac:dyDescent="0.3">
      <c r="A119" t="s">
        <v>24028</v>
      </c>
      <c r="B119" t="str">
        <f>VLOOKUP(A119,PEC_V.2!A:C,3,9)</f>
        <v>pec.groscavallo.to.it</v>
      </c>
      <c r="C119" s="42">
        <f>_xlfn.IFNA(VLOOKUP(A119,SEZIONI!A:B,2,0),"Non Tovato")</f>
        <v>1</v>
      </c>
    </row>
    <row r="120" spans="1:3" x14ac:dyDescent="0.3">
      <c r="A120" t="s">
        <v>24029</v>
      </c>
      <c r="B120" t="str">
        <f>VLOOKUP(A120,PEC_V.2!A:C,3,9)</f>
        <v>pcert.it</v>
      </c>
      <c r="C120" s="42">
        <f>_xlfn.IFNA(VLOOKUP(A120,SEZIONI!A:B,2,0),"Non Tovato")</f>
        <v>1</v>
      </c>
    </row>
    <row r="121" spans="1:3" x14ac:dyDescent="0.3">
      <c r="A121" t="s">
        <v>24030</v>
      </c>
      <c r="B121" t="str">
        <f>VLOOKUP(A121,PEC_V.2!A:C,3,9)</f>
        <v>cert.ruparpiemonte.it</v>
      </c>
      <c r="C121" s="42">
        <f>_xlfn.IFNA(VLOOKUP(A121,SEZIONI!A:B,2,0),"Non Tovato")</f>
        <v>34</v>
      </c>
    </row>
    <row r="122" spans="1:3" x14ac:dyDescent="0.3">
      <c r="A122" t="s">
        <v>24031</v>
      </c>
      <c r="B122" t="str">
        <f>VLOOKUP(A122,PEC_V.2!A:C,3,9)</f>
        <v>pec.comune.ingria.to.it</v>
      </c>
      <c r="C122" s="42">
        <f>_xlfn.IFNA(VLOOKUP(A122,SEZIONI!A:B,2,0),"Non Tovato")</f>
        <v>1</v>
      </c>
    </row>
    <row r="123" spans="1:3" x14ac:dyDescent="0.3">
      <c r="A123" t="s">
        <v>24032</v>
      </c>
      <c r="B123" t="str">
        <f>VLOOKUP(A123,PEC_V.2!A:C,3,9)</f>
        <v>legalmail.it</v>
      </c>
      <c r="C123" s="42">
        <f>_xlfn.IFNA(VLOOKUP(A123,SEZIONI!A:B,2,0),"Non Tovato")</f>
        <v>1</v>
      </c>
    </row>
    <row r="124" spans="1:3" x14ac:dyDescent="0.3">
      <c r="A124" t="s">
        <v>24033</v>
      </c>
      <c r="B124" t="str">
        <f>VLOOKUP(A124,PEC_V.2!A:C,3,9)</f>
        <v>cert.ruparpiemonte.it</v>
      </c>
      <c r="C124" s="42">
        <f>_xlfn.IFNA(VLOOKUP(A124,SEZIONI!A:B,2,0),"Non Tovato")</f>
        <v>1</v>
      </c>
    </row>
    <row r="125" spans="1:3" x14ac:dyDescent="0.3">
      <c r="A125" t="s">
        <v>24034</v>
      </c>
      <c r="B125" t="str">
        <f>VLOOKUP(A125,PEC_V.2!A:C,3,9)</f>
        <v>postecert.it</v>
      </c>
      <c r="C125" s="42">
        <f>_xlfn.IFNA(VLOOKUP(A125,SEZIONI!A:B,2,0),"Non Tovato")</f>
        <v>1</v>
      </c>
    </row>
    <row r="126" spans="1:3" x14ac:dyDescent="0.3">
      <c r="A126" t="s">
        <v>24035</v>
      </c>
      <c r="B126" t="str">
        <f>VLOOKUP(A126,PEC_V.2!A:C,3,9)</f>
        <v>pec.comune.ivrea.to.it</v>
      </c>
      <c r="C126" s="42">
        <f>_xlfn.IFNA(VLOOKUP(A126,SEZIONI!A:B,2,0),"Non Tovato")</f>
        <v>24</v>
      </c>
    </row>
    <row r="127" spans="1:3" x14ac:dyDescent="0.3">
      <c r="A127" t="s">
        <v>24036</v>
      </c>
      <c r="B127" t="str">
        <f>VLOOKUP(A127,PEC_V.2!A:C,3,9)</f>
        <v>pec.comune.jovencan.ao.it</v>
      </c>
      <c r="C127" s="42">
        <f>_xlfn.IFNA(VLOOKUP(A127,SEZIONI!A:B,2,0),"Non Tovato")</f>
        <v>2</v>
      </c>
    </row>
    <row r="128" spans="1:3" x14ac:dyDescent="0.3">
      <c r="A128" t="s">
        <v>24037</v>
      </c>
      <c r="B128" t="str">
        <f>VLOOKUP(A128,PEC_V.2!A:C,3,9)</f>
        <v>pec.comune.jovencan.ao.it</v>
      </c>
      <c r="C128" s="42">
        <f>_xlfn.IFNA(VLOOKUP(A128,SEZIONI!A:B,2,0),"Non Tovato")</f>
        <v>6</v>
      </c>
    </row>
    <row r="129" spans="1:3" x14ac:dyDescent="0.3">
      <c r="A129" t="s">
        <v>24038</v>
      </c>
      <c r="B129" t="str">
        <f>VLOOKUP(A129,PEC_V.2!A:C,3,9)</f>
        <v>legalmail.it</v>
      </c>
      <c r="C129" s="42">
        <f>_xlfn.IFNA(VLOOKUP(A129,SEZIONI!A:B,2,0),"Non Tovato")</f>
        <v>5</v>
      </c>
    </row>
    <row r="130" spans="1:3" x14ac:dyDescent="0.3">
      <c r="A130" t="s">
        <v>24039</v>
      </c>
      <c r="B130" t="str">
        <f>VLOOKUP(A130,PEC_V.2!A:C,3,9)</f>
        <v>cert.ruparpiemonte.it</v>
      </c>
      <c r="C130" s="42">
        <f>_xlfn.IFNA(VLOOKUP(A130,SEZIONI!A:B,2,0),"Non Tovato")</f>
        <v>2</v>
      </c>
    </row>
    <row r="131" spans="1:3" x14ac:dyDescent="0.3">
      <c r="A131" t="s">
        <v>24040</v>
      </c>
      <c r="B131" t="str">
        <f>VLOOKUP(A131,PEC_V.2!A:C,3,9)</f>
        <v>cert.legalmail.it</v>
      </c>
      <c r="C131" s="42">
        <f>_xlfn.IFNA(VLOOKUP(A131,SEZIONI!A:B,2,0),"Non Tovato")</f>
        <v>16</v>
      </c>
    </row>
    <row r="132" spans="1:3" x14ac:dyDescent="0.3">
      <c r="A132" t="s">
        <v>24041</v>
      </c>
      <c r="B132" t="str">
        <f>VLOOKUP(A132,PEC_V.2!A:C,3,9)</f>
        <v>pcert.it</v>
      </c>
      <c r="C132" s="42">
        <f>_xlfn.IFNA(VLOOKUP(A132,SEZIONI!A:B,2,0),"Non Tovato")</f>
        <v>1</v>
      </c>
    </row>
    <row r="133" spans="1:3" x14ac:dyDescent="0.3">
      <c r="A133" t="s">
        <v>24042</v>
      </c>
      <c r="B133" t="str">
        <f>VLOOKUP(A133,PEC_V.2!A:C,3,9)</f>
        <v>cert.legalmail.it</v>
      </c>
      <c r="C133" s="42">
        <f>_xlfn.IFNA(VLOOKUP(A133,SEZIONI!A:B,2,0),"Non Tovato")</f>
        <v>2</v>
      </c>
    </row>
    <row r="134" spans="1:3" x14ac:dyDescent="0.3">
      <c r="A134" t="s">
        <v>24043</v>
      </c>
      <c r="B134" t="str">
        <f>VLOOKUP(A134,PEC_V.2!A:C,3,9)</f>
        <v>cert.ruparpiemonte.it</v>
      </c>
      <c r="C134" s="42">
        <f>_xlfn.IFNA(VLOOKUP(A134,SEZIONI!A:B,2,0),"Non Tovato")</f>
        <v>1</v>
      </c>
    </row>
    <row r="135" spans="1:3" x14ac:dyDescent="0.3">
      <c r="A135" t="s">
        <v>24044</v>
      </c>
      <c r="B135" t="str">
        <f>VLOOKUP(A135,PEC_V.2!A:C,3,9)</f>
        <v>actaliscertymail.it</v>
      </c>
      <c r="C135" s="42">
        <f>_xlfn.IFNA(VLOOKUP(A135,SEZIONI!A:B,2,0),"Non Tovato")</f>
        <v>3</v>
      </c>
    </row>
    <row r="136" spans="1:3" x14ac:dyDescent="0.3">
      <c r="A136" t="s">
        <v>24045</v>
      </c>
      <c r="B136" t="str">
        <f>VLOOKUP(A136,PEC_V.2!A:C,3,9)</f>
        <v>pec.it</v>
      </c>
      <c r="C136" s="42">
        <f>_xlfn.IFNA(VLOOKUP(A136,SEZIONI!A:B,2,0),"Non Tovato")</f>
        <v>2</v>
      </c>
    </row>
    <row r="137" spans="1:3" x14ac:dyDescent="0.3">
      <c r="A137" t="s">
        <v>24046</v>
      </c>
      <c r="B137" t="str">
        <f>VLOOKUP(A137,PEC_V.2!A:C,3,9)</f>
        <v>pec.comune.lombriasco.to.it</v>
      </c>
      <c r="C137" s="42">
        <f>_xlfn.IFNA(VLOOKUP(A137,SEZIONI!A:B,2,0),"Non Tovato")</f>
        <v>1</v>
      </c>
    </row>
    <row r="138" spans="1:3" x14ac:dyDescent="0.3">
      <c r="A138" t="s">
        <v>24047</v>
      </c>
      <c r="B138" t="str">
        <f>VLOOKUP(A138,PEC_V.2!A:C,3,9)</f>
        <v>pec.it</v>
      </c>
      <c r="C138" s="42" t="str">
        <f>_xlfn.IFNA(VLOOKUP(A138,SEZIONI!A:B,2,0),"Non Tovato")</f>
        <v>Non Tovato</v>
      </c>
    </row>
    <row r="139" spans="1:3" x14ac:dyDescent="0.3">
      <c r="A139" t="s">
        <v>24048</v>
      </c>
      <c r="B139" t="str">
        <f>VLOOKUP(A139,PEC_V.2!A:C,3,9)</f>
        <v>sintranet.legalmail.it</v>
      </c>
      <c r="C139" s="42" t="str">
        <f>_xlfn.IFNA(VLOOKUP(A139,SEZIONI!A:B,2,0),"Non Tovato")</f>
        <v>Non Tovato</v>
      </c>
    </row>
    <row r="140" spans="1:3" x14ac:dyDescent="0.3">
      <c r="A140" t="s">
        <v>24049</v>
      </c>
      <c r="B140" t="str">
        <f>VLOOKUP(A140,PEC_V.2!A:C,3,9)</f>
        <v>pec.comune.luserna.to.it</v>
      </c>
      <c r="C140" s="42">
        <f>_xlfn.IFNA(VLOOKUP(A140,SEZIONI!A:B,2,0),"Non Tovato")</f>
        <v>8</v>
      </c>
    </row>
    <row r="141" spans="1:3" x14ac:dyDescent="0.3">
      <c r="A141" t="s">
        <v>24050</v>
      </c>
      <c r="B141" t="str">
        <f>VLOOKUP(A141,PEC_V.2!A:C,3,9)</f>
        <v>legalmail.it</v>
      </c>
      <c r="C141" s="42">
        <f>_xlfn.IFNA(VLOOKUP(A141,SEZIONI!A:B,2,0),"Non Tovato")</f>
        <v>1</v>
      </c>
    </row>
    <row r="142" spans="1:3" x14ac:dyDescent="0.3">
      <c r="A142" t="s">
        <v>24051</v>
      </c>
      <c r="B142" t="str">
        <f>VLOOKUP(A142,PEC_V.2!A:C,3,9)</f>
        <v>cert.ruparpiemonte.it</v>
      </c>
      <c r="C142" s="42" t="str">
        <f>_xlfn.IFNA(VLOOKUP(A142,SEZIONI!A:B,2,0),"Non Tovato")</f>
        <v>Non Tovato</v>
      </c>
    </row>
    <row r="143" spans="1:3" x14ac:dyDescent="0.3">
      <c r="A143" t="s">
        <v>24052</v>
      </c>
      <c r="B143" t="str">
        <f>VLOOKUP(A143,PEC_V.2!A:C,3,9)</f>
        <v>pec.comune.macello.to.it</v>
      </c>
      <c r="C143" s="42">
        <f>_xlfn.IFNA(VLOOKUP(A143,SEZIONI!A:B,2,0),"Non Tovato")</f>
        <v>2</v>
      </c>
    </row>
    <row r="144" spans="1:3" x14ac:dyDescent="0.3">
      <c r="A144" t="s">
        <v>24053</v>
      </c>
      <c r="B144" t="str">
        <f>VLOOKUP(A144,PEC_V.2!A:C,3,9)</f>
        <v>cert.ruparpiemonte.it</v>
      </c>
      <c r="C144" s="42">
        <f>_xlfn.IFNA(VLOOKUP(A144,SEZIONI!A:B,2,0),"Non Tovato")</f>
        <v>1</v>
      </c>
    </row>
    <row r="145" spans="1:3" x14ac:dyDescent="0.3">
      <c r="A145" t="s">
        <v>24054</v>
      </c>
      <c r="B145" t="str">
        <f>VLOOKUP(A145,PEC_V.2!A:C,3,9)</f>
        <v>legalmail.it</v>
      </c>
      <c r="C145" s="42">
        <f>_xlfn.IFNA(VLOOKUP(A145,SEZIONI!A:B,2,0),"Non Tovato")</f>
        <v>1</v>
      </c>
    </row>
    <row r="146" spans="1:3" x14ac:dyDescent="0.3">
      <c r="A146" t="s">
        <v>24055</v>
      </c>
      <c r="B146" t="str">
        <f>VLOOKUP(A146,PEC_V.2!A:C,3,9)</f>
        <v>cert.ruparpiemonte.it</v>
      </c>
      <c r="C146" s="42">
        <f>_xlfn.IFNA(VLOOKUP(A146,SEZIONI!A:B,2,0),"Non Tovato")</f>
        <v>1</v>
      </c>
    </row>
    <row r="147" spans="1:3" x14ac:dyDescent="0.3">
      <c r="A147" t="s">
        <v>24056</v>
      </c>
      <c r="B147" t="str">
        <f>VLOOKUP(A147,PEC_V.2!A:C,3,9)</f>
        <v>pec.comune.mathi.to.it</v>
      </c>
      <c r="C147" s="42">
        <f>_xlfn.IFNA(VLOOKUP(A147,SEZIONI!A:B,2,0),"Non Tovato")</f>
        <v>4</v>
      </c>
    </row>
    <row r="148" spans="1:3" x14ac:dyDescent="0.3">
      <c r="A148" t="s">
        <v>24057</v>
      </c>
      <c r="B148" t="str">
        <f>VLOOKUP(A148,PEC_V.2!A:C,3,9)</f>
        <v>actaliscertymail.it</v>
      </c>
      <c r="C148" s="42">
        <f>_xlfn.IFNA(VLOOKUP(A148,SEZIONI!A:B,2,0),"Non Tovato")</f>
        <v>1</v>
      </c>
    </row>
    <row r="149" spans="1:3" x14ac:dyDescent="0.3">
      <c r="A149" t="s">
        <v>24058</v>
      </c>
      <c r="B149" t="str">
        <f>VLOOKUP(A149,PEC_V.2!A:C,3,9)</f>
        <v>postecert.it</v>
      </c>
      <c r="C149" s="42" t="str">
        <f>_xlfn.IFNA(VLOOKUP(A149,SEZIONI!A:B,2,0),"Non Tovato")</f>
        <v>Non Tovato</v>
      </c>
    </row>
    <row r="150" spans="1:3" x14ac:dyDescent="0.3">
      <c r="A150" t="s">
        <v>24059</v>
      </c>
      <c r="B150" t="str">
        <f>VLOOKUP(A150,PEC_V.2!A:C,3,9)</f>
        <v>postemailcertificata.it</v>
      </c>
      <c r="C150" s="42">
        <f>_xlfn.IFNA(VLOOKUP(A150,SEZIONI!A:B,2,0),"Non Tovato")</f>
        <v>1</v>
      </c>
    </row>
    <row r="151" spans="1:3" x14ac:dyDescent="0.3">
      <c r="A151" t="s">
        <v>24060</v>
      </c>
      <c r="B151" t="str">
        <f>VLOOKUP(A151,PEC_V.2!A:C,3,9)</f>
        <v>cert.ruparpiemonte.it</v>
      </c>
      <c r="C151" s="42">
        <f>_xlfn.IFNA(VLOOKUP(A151,SEZIONI!A:B,2,0),"Non Tovato")</f>
        <v>2</v>
      </c>
    </row>
    <row r="152" spans="1:3" x14ac:dyDescent="0.3">
      <c r="A152" t="s">
        <v>24061</v>
      </c>
      <c r="B152" t="str">
        <f>VLOOKUP(A152,PEC_V.2!A:C,3,9)</f>
        <v>asmepec.it</v>
      </c>
      <c r="C152" s="42" t="str">
        <f>_xlfn.IFNA(VLOOKUP(A152,SEZIONI!A:B,2,0),"Non Tovato")</f>
        <v>Non Tovato</v>
      </c>
    </row>
    <row r="153" spans="1:3" x14ac:dyDescent="0.3">
      <c r="A153" t="s">
        <v>24062</v>
      </c>
      <c r="B153" t="str">
        <f>VLOOKUP(A153,PEC_V.2!A:C,3,9)</f>
        <v>cert.ruparpiemonte.it</v>
      </c>
      <c r="C153" s="42">
        <f>_xlfn.IFNA(VLOOKUP(A153,SEZIONI!A:B,2,0),"Non Tovato")</f>
        <v>1</v>
      </c>
    </row>
    <row r="154" spans="1:3" x14ac:dyDescent="0.3">
      <c r="A154" t="s">
        <v>24063</v>
      </c>
      <c r="B154" t="str">
        <f>VLOOKUP(A154,PEC_V.2!A:C,3,9)</f>
        <v>cert.ruparpiemonte.it</v>
      </c>
      <c r="C154" s="42">
        <f>_xlfn.IFNA(VLOOKUP(A154,SEZIONI!A:B,2,0),"Non Tovato")</f>
        <v>1</v>
      </c>
    </row>
    <row r="155" spans="1:3" x14ac:dyDescent="0.3">
      <c r="A155" t="s">
        <v>24064</v>
      </c>
      <c r="B155" t="str">
        <f>VLOOKUP(A155,PEC_V.2!A:C,3,9)</f>
        <v>pec.comune.mompantero.to.it</v>
      </c>
      <c r="C155" s="42">
        <f>_xlfn.IFNA(VLOOKUP(A155,SEZIONI!A:B,2,0),"Non Tovato")</f>
        <v>1</v>
      </c>
    </row>
    <row r="156" spans="1:3" x14ac:dyDescent="0.3">
      <c r="A156" t="s">
        <v>24065</v>
      </c>
      <c r="B156" t="str">
        <f>VLOOKUP(A156,PEC_V.2!A:C,3,9)</f>
        <v>cert.ruparpiemonte.it</v>
      </c>
      <c r="C156" s="42">
        <f>_xlfn.IFNA(VLOOKUP(A156,SEZIONI!A:B,2,0),"Non Tovato")</f>
        <v>1</v>
      </c>
    </row>
    <row r="157" spans="1:3" x14ac:dyDescent="0.3">
      <c r="A157" t="s">
        <v>24066</v>
      </c>
      <c r="B157" t="str">
        <f>VLOOKUP(A157,PEC_V.2!A:C,3,9)</f>
        <v>cert.comune.moncalieri.to.it</v>
      </c>
      <c r="C157" s="42">
        <f>_xlfn.IFNA(VLOOKUP(A157,SEZIONI!A:B,2,0),"Non Tovato")</f>
        <v>54</v>
      </c>
    </row>
    <row r="158" spans="1:3" x14ac:dyDescent="0.3">
      <c r="A158" t="s">
        <v>24068</v>
      </c>
      <c r="B158" t="str">
        <f>VLOOKUP(A158,PEC_V.2!A:C,3,9)</f>
        <v>legalmail.it</v>
      </c>
      <c r="C158" s="42">
        <f>_xlfn.IFNA(VLOOKUP(A158,SEZIONI!A:B,2,0),"Non Tovato")</f>
        <v>1</v>
      </c>
    </row>
    <row r="159" spans="1:3" x14ac:dyDescent="0.3">
      <c r="A159" t="s">
        <v>24069</v>
      </c>
      <c r="B159" t="str">
        <f>VLOOKUP(A159,PEC_V.2!A:C,3,9)</f>
        <v>cert.legalmail.it</v>
      </c>
      <c r="C159" s="42">
        <f>_xlfn.IFNA(VLOOKUP(A159,SEZIONI!A:B,2,0),"Non Tovato")</f>
        <v>1</v>
      </c>
    </row>
    <row r="160" spans="1:3" x14ac:dyDescent="0.3">
      <c r="A160" t="s">
        <v>24070</v>
      </c>
      <c r="B160" t="str">
        <f>VLOOKUP(A160,PEC_V.2!A:C,3,9)</f>
        <v>pec.it</v>
      </c>
      <c r="C160" s="42">
        <f>_xlfn.IFNA(VLOOKUP(A160,SEZIONI!A:B,2,0),"Non Tovato")</f>
        <v>1</v>
      </c>
    </row>
    <row r="161" spans="1:3" x14ac:dyDescent="0.3">
      <c r="A161" t="s">
        <v>24071</v>
      </c>
      <c r="B161" t="str">
        <f>VLOOKUP(A161,PEC_V.2!A:C,3,9)</f>
        <v>cert.ruparpiemonte.it</v>
      </c>
      <c r="C161" s="42">
        <f>_xlfn.IFNA(VLOOKUP(A161,SEZIONI!A:B,2,0),"Non Tovato")</f>
        <v>3</v>
      </c>
    </row>
    <row r="162" spans="1:3" x14ac:dyDescent="0.3">
      <c r="A162" t="s">
        <v>24072</v>
      </c>
      <c r="B162" t="str">
        <f>VLOOKUP(A162,PEC_V.2!A:C,3,9)</f>
        <v>legalmail.it</v>
      </c>
      <c r="C162" s="42">
        <f>_xlfn.IFNA(VLOOKUP(A162,SEZIONI!A:B,2,0),"Non Tovato")</f>
        <v>5</v>
      </c>
    </row>
    <row r="163" spans="1:3" x14ac:dyDescent="0.3">
      <c r="A163" t="s">
        <v>24073</v>
      </c>
      <c r="B163" t="str">
        <f>VLOOKUP(A163,PEC_V.2!A:C,3,9)</f>
        <v>pec.it</v>
      </c>
      <c r="C163" s="42">
        <f>_xlfn.IFNA(VLOOKUP(A163,SEZIONI!A:B,2,0),"Non Tovato")</f>
        <v>1</v>
      </c>
    </row>
    <row r="164" spans="1:3" x14ac:dyDescent="0.3">
      <c r="A164" t="s">
        <v>24074</v>
      </c>
      <c r="B164" t="str">
        <f>VLOOKUP(A164,PEC_V.2!A:C,3,9)</f>
        <v>legalmail.it</v>
      </c>
      <c r="C164" s="42">
        <f>_xlfn.IFNA(VLOOKUP(A164,SEZIONI!A:B,2,0),"Non Tovato")</f>
        <v>1</v>
      </c>
    </row>
    <row r="165" spans="1:3" x14ac:dyDescent="0.3">
      <c r="A165" t="s">
        <v>24075</v>
      </c>
      <c r="B165" t="str">
        <f>VLOOKUP(A165,PEC_V.2!A:C,3,9)</f>
        <v>cert.comune.nichelino.to.it</v>
      </c>
      <c r="C165" s="42">
        <f>_xlfn.IFNA(VLOOKUP(A165,SEZIONI!A:B,2,0),"Non Tovato")</f>
        <v>45</v>
      </c>
    </row>
    <row r="166" spans="1:3" x14ac:dyDescent="0.3">
      <c r="A166" t="s">
        <v>24076</v>
      </c>
      <c r="B166" t="str">
        <f>VLOOKUP(A166,PEC_V.2!A:C,3,9)</f>
        <v>pec.it</v>
      </c>
      <c r="C166" s="42">
        <f>_xlfn.IFNA(VLOOKUP(A166,SEZIONI!A:B,2,0),"Non Tovato")</f>
        <v>1</v>
      </c>
    </row>
    <row r="167" spans="1:3" x14ac:dyDescent="0.3">
      <c r="A167" t="s">
        <v>24077</v>
      </c>
      <c r="B167" t="str">
        <f>VLOOKUP(A167,PEC_V.2!A:C,3,9)</f>
        <v>legalmail.it</v>
      </c>
      <c r="C167" s="42">
        <f>_xlfn.IFNA(VLOOKUP(A167,SEZIONI!A:B,2,0),"Non Tovato")</f>
        <v>7</v>
      </c>
    </row>
    <row r="168" spans="1:3" x14ac:dyDescent="0.3">
      <c r="A168" t="s">
        <v>24078</v>
      </c>
      <c r="B168" t="str">
        <f>VLOOKUP(A168,PEC_V.2!A:C,3,9)</f>
        <v>anutel.it</v>
      </c>
      <c r="C168" s="42">
        <f>_xlfn.IFNA(VLOOKUP(A168,SEZIONI!A:B,2,0),"Non Tovato")</f>
        <v>1</v>
      </c>
    </row>
    <row r="169" spans="1:3" x14ac:dyDescent="0.3">
      <c r="A169" t="s">
        <v>24079</v>
      </c>
      <c r="B169" t="str">
        <f>VLOOKUP(A169,PEC_V.2!A:C,3,9)</f>
        <v>pec.comune.none.to.it</v>
      </c>
      <c r="C169" s="42">
        <f>_xlfn.IFNA(VLOOKUP(A169,SEZIONI!A:B,2,0),"Non Tovato")</f>
        <v>7</v>
      </c>
    </row>
    <row r="170" spans="1:3" x14ac:dyDescent="0.3">
      <c r="A170" t="s">
        <v>24080</v>
      </c>
      <c r="B170" t="str">
        <f>VLOOKUP(A170,PEC_V.2!A:C,3,9)</f>
        <v>pec.it</v>
      </c>
      <c r="C170" s="42">
        <f>_xlfn.IFNA(VLOOKUP(A170,SEZIONI!A:B,2,0),"Non Tovato")</f>
        <v>1</v>
      </c>
    </row>
    <row r="171" spans="1:3" x14ac:dyDescent="0.3">
      <c r="A171" t="s">
        <v>24081</v>
      </c>
      <c r="B171" t="str">
        <f>VLOOKUP(A171,PEC_V.2!A:C,3,9)</f>
        <v>pec.it</v>
      </c>
      <c r="C171" s="42">
        <f>_xlfn.IFNA(VLOOKUP(A171,SEZIONI!A:B,2,0),"Non Tovato")</f>
        <v>2</v>
      </c>
    </row>
    <row r="172" spans="1:3" x14ac:dyDescent="0.3">
      <c r="A172" t="s">
        <v>24082</v>
      </c>
      <c r="B172" t="str">
        <f>VLOOKUP(A172,PEC_V.2!A:C,3,9)</f>
        <v>pec.comune.orbassano.to.it</v>
      </c>
      <c r="C172" s="42">
        <f>_xlfn.IFNA(VLOOKUP(A172,SEZIONI!A:B,2,0),"Non Tovato")</f>
        <v>24</v>
      </c>
    </row>
    <row r="173" spans="1:3" x14ac:dyDescent="0.3">
      <c r="A173" t="s">
        <v>24083</v>
      </c>
      <c r="B173" t="str">
        <f>VLOOKUP(A173,PEC_V.2!A:C,3,9)</f>
        <v>cert.ruparpiemonte.it</v>
      </c>
      <c r="C173" s="42">
        <f>_xlfn.IFNA(VLOOKUP(A173,SEZIONI!A:B,2,0),"Non Tovato")</f>
        <v>1</v>
      </c>
    </row>
    <row r="174" spans="1:3" x14ac:dyDescent="0.3">
      <c r="A174" t="s">
        <v>24084</v>
      </c>
      <c r="B174" t="str">
        <f>VLOOKUP(A174,PEC_V.2!A:C,3,9)</f>
        <v>cert.ruparpiemonte.it</v>
      </c>
      <c r="C174" s="42">
        <f>_xlfn.IFNA(VLOOKUP(A174,SEZIONI!A:B,2,0),"Non Tovato")</f>
        <v>1</v>
      </c>
    </row>
    <row r="175" spans="1:3" x14ac:dyDescent="0.3">
      <c r="A175" t="s">
        <v>24085</v>
      </c>
      <c r="B175" t="str">
        <f>VLOOKUP(A175,PEC_V.2!A:C,3,9)</f>
        <v>pec.it</v>
      </c>
      <c r="C175" s="42">
        <f>_xlfn.IFNA(VLOOKUP(A175,SEZIONI!A:B,2,0),"Non Tovato")</f>
        <v>1</v>
      </c>
    </row>
    <row r="176" spans="1:3" x14ac:dyDescent="0.3">
      <c r="A176" t="s">
        <v>24086</v>
      </c>
      <c r="B176" t="str">
        <f>VLOOKUP(A176,PEC_V.2!A:C,3,9)</f>
        <v>postemailcertificata.it</v>
      </c>
      <c r="C176" s="42">
        <f>_xlfn.IFNA(VLOOKUP(A176,SEZIONI!A:B,2,0),"Non Tovato")</f>
        <v>4</v>
      </c>
    </row>
    <row r="177" spans="1:3" x14ac:dyDescent="0.3">
      <c r="A177" t="s">
        <v>24087</v>
      </c>
      <c r="B177" t="str">
        <f>VLOOKUP(A177,PEC_V.2!A:C,3,9)</f>
        <v>pec.it</v>
      </c>
      <c r="C177" s="42">
        <f>_xlfn.IFNA(VLOOKUP(A177,SEZIONI!A:B,2,0),"Non Tovato")</f>
        <v>1</v>
      </c>
    </row>
    <row r="178" spans="1:3" x14ac:dyDescent="0.3">
      <c r="A178" t="s">
        <v>24088</v>
      </c>
      <c r="B178" t="str">
        <f>VLOOKUP(A178,PEC_V.2!A:C,3,9)</f>
        <v>cert.ruparpiemonte.it</v>
      </c>
      <c r="C178" s="42">
        <f>_xlfn.IFNA(VLOOKUP(A178,SEZIONI!A:B,2,0),"Non Tovato")</f>
        <v>1</v>
      </c>
    </row>
    <row r="179" spans="1:3" x14ac:dyDescent="0.3">
      <c r="A179" t="s">
        <v>24089</v>
      </c>
      <c r="B179" t="str">
        <f>VLOOKUP(A179,PEC_V.2!A:C,3,9)</f>
        <v>pec.comune.pancalieri.to.it</v>
      </c>
      <c r="C179" s="42">
        <f>_xlfn.IFNA(VLOOKUP(A179,SEZIONI!A:B,2,0),"Non Tovato")</f>
        <v>2</v>
      </c>
    </row>
    <row r="180" spans="1:3" x14ac:dyDescent="0.3">
      <c r="A180" t="s">
        <v>24090</v>
      </c>
      <c r="B180" t="str">
        <f>VLOOKUP(A180,PEC_V.2!A:C,3,9)</f>
        <v>cert.ruparpiemonte.it</v>
      </c>
      <c r="C180" s="42">
        <f>_xlfn.IFNA(VLOOKUP(A180,SEZIONI!A:B,2,0),"Non Tovato")</f>
        <v>1</v>
      </c>
    </row>
    <row r="181" spans="1:3" x14ac:dyDescent="0.3">
      <c r="A181" t="s">
        <v>24091</v>
      </c>
      <c r="B181" t="str">
        <f>VLOOKUP(A181,PEC_V.2!A:C,3,9)</f>
        <v>cert.ruparpiemonte.it</v>
      </c>
      <c r="C181" s="42">
        <f>_xlfn.IFNA(VLOOKUP(A181,SEZIONI!A:B,2,0),"Non Tovato")</f>
        <v>1</v>
      </c>
    </row>
    <row r="182" spans="1:3" x14ac:dyDescent="0.3">
      <c r="A182" t="s">
        <v>24092</v>
      </c>
      <c r="B182" t="str">
        <f>VLOOKUP(A182,PEC_V.2!A:C,3,9)</f>
        <v>cert.ruparpiemonte.it</v>
      </c>
      <c r="C182" s="42">
        <f>_xlfn.IFNA(VLOOKUP(A182,SEZIONI!A:B,2,0),"Non Tovato")</f>
        <v>4</v>
      </c>
    </row>
    <row r="183" spans="1:3" x14ac:dyDescent="0.3">
      <c r="A183" t="s">
        <v>24093</v>
      </c>
      <c r="B183" t="str">
        <f>VLOOKUP(A183,PEC_V.2!A:C,3,9)</f>
        <v>postacert.toscana.it</v>
      </c>
      <c r="C183" s="42" t="str">
        <f>_xlfn.IFNA(VLOOKUP(A183,SEZIONI!A:B,2,0),"Non Tovato")</f>
        <v>Non Tovato</v>
      </c>
    </row>
    <row r="184" spans="1:3" x14ac:dyDescent="0.3">
      <c r="A184" t="s">
        <v>24094</v>
      </c>
      <c r="B184" t="str">
        <f>VLOOKUP(A184,PEC_V.2!A:C,3,9)</f>
        <v>pec.comune.pecetto.to.it</v>
      </c>
      <c r="C184" s="42">
        <f>_xlfn.IFNA(VLOOKUP(A184,SEZIONI!A:B,2,0),"Non Tovato")</f>
        <v>4</v>
      </c>
    </row>
    <row r="185" spans="1:3" x14ac:dyDescent="0.3">
      <c r="A185" t="s">
        <v>24095</v>
      </c>
      <c r="B185" t="str">
        <f>VLOOKUP(A185,PEC_V.2!A:C,3,9)</f>
        <v>cert.ruparpiemonte.it</v>
      </c>
      <c r="C185" s="42">
        <f>_xlfn.IFNA(VLOOKUP(A185,SEZIONI!A:B,2,0),"Non Tovato")</f>
        <v>4</v>
      </c>
    </row>
    <row r="186" spans="1:3" x14ac:dyDescent="0.3">
      <c r="A186" t="s">
        <v>24096</v>
      </c>
      <c r="B186" t="str">
        <f>VLOOKUP(A186,PEC_V.2!A:C,3,9)</f>
        <v>plionpec.it</v>
      </c>
      <c r="C186" s="42">
        <f>_xlfn.IFNA(VLOOKUP(A186,SEZIONI!A:B,2,0),"Non Tovato")</f>
        <v>1</v>
      </c>
    </row>
    <row r="187" spans="1:3" x14ac:dyDescent="0.3">
      <c r="A187" t="s">
        <v>24097</v>
      </c>
      <c r="B187" t="str">
        <f>VLOOKUP(A187,PEC_V.2!A:C,3,9)</f>
        <v>cert.ruparpiemonte.it</v>
      </c>
      <c r="C187" s="42">
        <f>_xlfn.IFNA(VLOOKUP(A187,SEZIONI!A:B,2,0),"Non Tovato")</f>
        <v>2</v>
      </c>
    </row>
    <row r="188" spans="1:3" x14ac:dyDescent="0.3">
      <c r="A188" t="s">
        <v>24098</v>
      </c>
      <c r="B188" t="str">
        <f>VLOOKUP(A188,PEC_V.2!A:C,3,9)</f>
        <v>cert.ruparpiemonte.it</v>
      </c>
      <c r="C188" s="42">
        <f>_xlfn.IFNA(VLOOKUP(A188,SEZIONI!A:B,2,0),"Non Tovato")</f>
        <v>1</v>
      </c>
    </row>
    <row r="189" spans="1:3" x14ac:dyDescent="0.3">
      <c r="A189" t="s">
        <v>24099</v>
      </c>
      <c r="B189" t="str">
        <f>VLOOKUP(A189,PEC_V.2!A:C,3,9)</f>
        <v>cert.ruparpiemonte.it</v>
      </c>
      <c r="C189" s="42">
        <f>_xlfn.IFNA(VLOOKUP(A189,SEZIONI!A:B,2,0),"Non Tovato")</f>
        <v>1</v>
      </c>
    </row>
    <row r="190" spans="1:3" x14ac:dyDescent="0.3">
      <c r="A190" t="s">
        <v>24100</v>
      </c>
      <c r="B190" t="str">
        <f>VLOOKUP(A190,PEC_V.2!A:C,3,9)</f>
        <v>pec.it</v>
      </c>
      <c r="C190" s="42">
        <f>_xlfn.IFNA(VLOOKUP(A190,SEZIONI!A:B,2,0),"Non Tovato")</f>
        <v>12</v>
      </c>
    </row>
    <row r="191" spans="1:3" x14ac:dyDescent="0.3">
      <c r="A191" t="s">
        <v>24101</v>
      </c>
      <c r="B191" t="str">
        <f>VLOOKUP(A191,PEC_V.2!A:C,3,9)</f>
        <v>cert.ruparpiemonte.it</v>
      </c>
      <c r="C191" s="42">
        <f>_xlfn.IFNA(VLOOKUP(A191,SEZIONI!A:B,2,0),"Non Tovato")</f>
        <v>3</v>
      </c>
    </row>
    <row r="192" spans="1:3" x14ac:dyDescent="0.3">
      <c r="A192" t="s">
        <v>24102</v>
      </c>
      <c r="B192" t="str">
        <f>VLOOKUP(A192,PEC_V.2!A:C,3,9)</f>
        <v>cert.comune.pinerolo.to.it</v>
      </c>
      <c r="C192" s="42">
        <f>_xlfn.IFNA(VLOOKUP(A192,SEZIONI!A:B,2,0),"Non Tovato")</f>
        <v>34</v>
      </c>
    </row>
    <row r="193" spans="1:3" x14ac:dyDescent="0.3">
      <c r="A193" t="s">
        <v>24103</v>
      </c>
      <c r="B193" t="str">
        <f>VLOOKUP(A193,PEC_V.2!A:C,3,9)</f>
        <v>cert.comune.pinotorinese.to.it</v>
      </c>
      <c r="C193" s="42">
        <f>_xlfn.IFNA(VLOOKUP(A193,SEZIONI!A:B,2,0),"Non Tovato")</f>
        <v>8</v>
      </c>
    </row>
    <row r="194" spans="1:3" x14ac:dyDescent="0.3">
      <c r="A194" t="s">
        <v>24104</v>
      </c>
      <c r="B194" t="str">
        <f>VLOOKUP(A194,PEC_V.2!A:C,3,9)</f>
        <v>pec.it</v>
      </c>
      <c r="C194" s="42">
        <f>_xlfn.IFNA(VLOOKUP(A194,SEZIONI!A:B,2,0),"Non Tovato")</f>
        <v>3</v>
      </c>
    </row>
    <row r="195" spans="1:3" x14ac:dyDescent="0.3">
      <c r="A195" t="s">
        <v>24105</v>
      </c>
      <c r="B195" t="str">
        <f>VLOOKUP(A195,PEC_V.2!A:C,3,9)</f>
        <v>legalmail.it</v>
      </c>
      <c r="C195" s="42">
        <f>_xlfn.IFNA(VLOOKUP(A195,SEZIONI!A:B,2,0),"Non Tovato")</f>
        <v>15</v>
      </c>
    </row>
    <row r="196" spans="1:3" x14ac:dyDescent="0.3">
      <c r="A196" t="s">
        <v>24106</v>
      </c>
      <c r="B196" t="str">
        <f>VLOOKUP(A196,PEC_V.2!A:C,3,9)</f>
        <v>pec.it</v>
      </c>
      <c r="C196" s="42">
        <f>_xlfn.IFNA(VLOOKUP(A196,SEZIONI!A:B,2,0),"Non Tovato")</f>
        <v>3</v>
      </c>
    </row>
    <row r="197" spans="1:3" x14ac:dyDescent="0.3">
      <c r="A197" t="s">
        <v>24107</v>
      </c>
      <c r="B197" t="str">
        <f>VLOOKUP(A197,PEC_V.2!A:C,3,9)</f>
        <v>pec.comune.piverone.to.it</v>
      </c>
      <c r="C197" s="42">
        <f>_xlfn.IFNA(VLOOKUP(A197,SEZIONI!A:B,2,0),"Non Tovato")</f>
        <v>1</v>
      </c>
    </row>
    <row r="198" spans="1:3" x14ac:dyDescent="0.3">
      <c r="A198" t="s">
        <v>24108</v>
      </c>
      <c r="B198" t="str">
        <f>VLOOKUP(A198,PEC_V.2!A:C,3,9)</f>
        <v>pec.comune.poirino.to.it</v>
      </c>
      <c r="C198" s="42">
        <f>_xlfn.IFNA(VLOOKUP(A198,SEZIONI!A:B,2,0),"Non Tovato")</f>
        <v>9</v>
      </c>
    </row>
    <row r="199" spans="1:3" x14ac:dyDescent="0.3">
      <c r="A199" t="s">
        <v>24109</v>
      </c>
      <c r="B199" t="str">
        <f>VLOOKUP(A199,PEC_V.2!A:C,3,9)</f>
        <v>cert.ruparpiemonte.it</v>
      </c>
      <c r="C199" s="42">
        <f>_xlfn.IFNA(VLOOKUP(A199,SEZIONI!A:B,2,0),"Non Tovato")</f>
        <v>1</v>
      </c>
    </row>
    <row r="200" spans="1:3" x14ac:dyDescent="0.3">
      <c r="A200" t="s">
        <v>24110</v>
      </c>
      <c r="B200" t="str">
        <f>VLOOKUP(A200,PEC_V.2!A:C,3,9)</f>
        <v>pec.it</v>
      </c>
      <c r="C200" s="42" t="str">
        <f>_xlfn.IFNA(VLOOKUP(A200,SEZIONI!A:B,2,0),"Non Tovato")</f>
        <v>Non Tovato</v>
      </c>
    </row>
    <row r="201" spans="1:3" x14ac:dyDescent="0.3">
      <c r="A201" t="s">
        <v>24111</v>
      </c>
      <c r="B201" t="str">
        <f>VLOOKUP(A201,PEC_V.2!A:C,3,9)</f>
        <v>cert.alpimedia.it</v>
      </c>
      <c r="C201" s="42">
        <f>_xlfn.IFNA(VLOOKUP(A201,SEZIONI!A:B,2,0),"Non Tovato")</f>
        <v>1</v>
      </c>
    </row>
    <row r="202" spans="1:3" x14ac:dyDescent="0.3">
      <c r="A202" t="s">
        <v>24112</v>
      </c>
      <c r="B202" t="str">
        <f>VLOOKUP(A202,PEC_V.2!A:C,3,9)</f>
        <v>legalmail.it</v>
      </c>
      <c r="C202" s="42">
        <f>_xlfn.IFNA(VLOOKUP(A202,SEZIONI!A:B,2,0),"Non Tovato")</f>
        <v>1</v>
      </c>
    </row>
    <row r="203" spans="1:3" x14ac:dyDescent="0.3">
      <c r="A203" t="s">
        <v>24113</v>
      </c>
      <c r="B203" t="str">
        <f>VLOOKUP(A203,PEC_V.2!A:C,3,9)</f>
        <v>cert.ruparpiemonte.it</v>
      </c>
      <c r="C203" s="42">
        <f>_xlfn.IFNA(VLOOKUP(A203,SEZIONI!A:B,2,0),"Non Tovato")</f>
        <v>1</v>
      </c>
    </row>
    <row r="204" spans="1:3" x14ac:dyDescent="0.3">
      <c r="A204" t="s">
        <v>24114</v>
      </c>
      <c r="B204" t="str">
        <f>VLOOKUP(A204,PEC_V.2!A:C,3,9)</f>
        <v>pec.comune.pralormo.to.it</v>
      </c>
      <c r="C204" s="42">
        <f>_xlfn.IFNA(VLOOKUP(A204,SEZIONI!A:B,2,0),"Non Tovato")</f>
        <v>2</v>
      </c>
    </row>
    <row r="205" spans="1:3" x14ac:dyDescent="0.3">
      <c r="A205" t="s">
        <v>24115</v>
      </c>
      <c r="B205" t="str">
        <f>VLOOKUP(A205,PEC_V.2!A:C,3,9)</f>
        <v>cert.ruparpiemonte.it</v>
      </c>
      <c r="C205" s="42">
        <f>_xlfn.IFNA(VLOOKUP(A205,SEZIONI!A:B,2,0),"Non Tovato")</f>
        <v>1</v>
      </c>
    </row>
    <row r="206" spans="1:3" x14ac:dyDescent="0.3">
      <c r="A206" t="s">
        <v>24116</v>
      </c>
      <c r="B206" t="str">
        <f>VLOOKUP(A206,PEC_V.2!A:C,3,9)</f>
        <v>cert.ruparpiemonte.it</v>
      </c>
      <c r="C206" s="42">
        <f>_xlfn.IFNA(VLOOKUP(A206,SEZIONI!A:B,2,0),"Non Tovato")</f>
        <v>1</v>
      </c>
    </row>
    <row r="207" spans="1:3" x14ac:dyDescent="0.3">
      <c r="A207" t="s">
        <v>24117</v>
      </c>
      <c r="B207" t="str">
        <f>VLOOKUP(A207,PEC_V.2!A:C,3,9)</f>
        <v>cert.ruparpiemonte.it</v>
      </c>
      <c r="C207" s="42">
        <f>_xlfn.IFNA(VLOOKUP(A207,SEZIONI!A:B,2,0),"Non Tovato")</f>
        <v>1</v>
      </c>
    </row>
    <row r="208" spans="1:3" x14ac:dyDescent="0.3">
      <c r="A208" t="s">
        <v>24118</v>
      </c>
      <c r="B208" t="str">
        <f>VLOOKUP(A208,PEC_V.2!A:C,3,9)</f>
        <v>cert.ruparpiemonte.it</v>
      </c>
      <c r="C208" s="42">
        <f>_xlfn.IFNA(VLOOKUP(A208,SEZIONI!A:B,2,0),"Non Tovato")</f>
        <v>1</v>
      </c>
    </row>
    <row r="209" spans="1:3" x14ac:dyDescent="0.3">
      <c r="A209" t="s">
        <v>24119</v>
      </c>
      <c r="B209" t="str">
        <f>VLOOKUP(A209,PEC_V.2!A:C,3,9)</f>
        <v>cert.ruparpiemonte.it</v>
      </c>
      <c r="C209" s="42">
        <f>_xlfn.IFNA(VLOOKUP(A209,SEZIONI!A:B,2,0),"Non Tovato")</f>
        <v>1</v>
      </c>
    </row>
    <row r="210" spans="1:3" x14ac:dyDescent="0.3">
      <c r="A210" t="s">
        <v>24120</v>
      </c>
      <c r="B210" t="str">
        <f>VLOOKUP(A210,PEC_V.2!A:C,3,9)</f>
        <v>postemailcertificata.it</v>
      </c>
      <c r="C210" s="42">
        <f>_xlfn.IFNA(VLOOKUP(A210,SEZIONI!A:B,2,0),"Non Tovato")</f>
        <v>1</v>
      </c>
    </row>
    <row r="211" spans="1:3" x14ac:dyDescent="0.3">
      <c r="A211" t="s">
        <v>24121</v>
      </c>
      <c r="B211" t="str">
        <f>VLOOKUP(A211,PEC_V.2!A:C,3,9)</f>
        <v>pec.comune.quincinetto.to.it</v>
      </c>
      <c r="C211" s="42">
        <f>_xlfn.IFNA(VLOOKUP(A211,SEZIONI!A:B,2,0),"Non Tovato")</f>
        <v>1</v>
      </c>
    </row>
    <row r="212" spans="1:3" x14ac:dyDescent="0.3">
      <c r="A212" t="s">
        <v>24122</v>
      </c>
      <c r="B212" t="str">
        <f>VLOOKUP(A212,PEC_V.2!A:C,3,9)</f>
        <v>legalmail.it</v>
      </c>
      <c r="C212" s="42">
        <f>_xlfn.IFNA(VLOOKUP(A212,SEZIONI!A:B,2,0),"Non Tovato")</f>
        <v>2</v>
      </c>
    </row>
    <row r="213" spans="1:3" x14ac:dyDescent="0.3">
      <c r="A213" t="s">
        <v>24123</v>
      </c>
      <c r="B213" t="str">
        <f>VLOOKUP(A213,PEC_V.2!A:C,3,9)</f>
        <v>pec.it</v>
      </c>
      <c r="C213" s="42">
        <f>_xlfn.IFNA(VLOOKUP(A213,SEZIONI!A:B,2,0),"Non Tovato")</f>
        <v>1</v>
      </c>
    </row>
    <row r="214" spans="1:3" x14ac:dyDescent="0.3">
      <c r="A214" t="s">
        <v>24124</v>
      </c>
      <c r="B214" t="str">
        <f>VLOOKUP(A214,PEC_V.2!A:C,3,9)</f>
        <v>pec.comune.rivalba.to.it</v>
      </c>
      <c r="C214" s="42">
        <f>_xlfn.IFNA(VLOOKUP(A214,SEZIONI!A:B,2,0),"Non Tovato")</f>
        <v>1</v>
      </c>
    </row>
    <row r="215" spans="1:3" x14ac:dyDescent="0.3">
      <c r="A215" t="s">
        <v>24125</v>
      </c>
      <c r="B215" t="str">
        <f>VLOOKUP(A215,PEC_V.2!A:C,3,9)</f>
        <v>cert.legalmail.it</v>
      </c>
      <c r="C215" s="42">
        <f>_xlfn.IFNA(VLOOKUP(A215,SEZIONI!A:B,2,0),"Non Tovato")</f>
        <v>18</v>
      </c>
    </row>
    <row r="216" spans="1:3" x14ac:dyDescent="0.3">
      <c r="A216" t="s">
        <v>24126</v>
      </c>
      <c r="B216" t="str">
        <f>VLOOKUP(A216,PEC_V.2!A:C,3,9)</f>
        <v>postecert.it</v>
      </c>
      <c r="C216" s="42">
        <f>_xlfn.IFNA(VLOOKUP(A216,SEZIONI!A:B,2,0),"Non Tovato")</f>
        <v>4</v>
      </c>
    </row>
    <row r="217" spans="1:3" x14ac:dyDescent="0.3">
      <c r="A217" t="s">
        <v>24127</v>
      </c>
      <c r="B217" t="str">
        <f>VLOOKUP(A217,PEC_V.2!A:C,3,9)</f>
        <v>pec.it</v>
      </c>
      <c r="C217" s="42">
        <f>_xlfn.IFNA(VLOOKUP(A217,SEZIONI!A:B,2,0),"Non Tovato")</f>
        <v>3</v>
      </c>
    </row>
    <row r="218" spans="1:3" x14ac:dyDescent="0.3">
      <c r="A218" t="s">
        <v>24128</v>
      </c>
      <c r="B218" t="str">
        <f>VLOOKUP(A218,PEC_V.2!A:C,3,9)</f>
        <v>pec.it</v>
      </c>
      <c r="C218" s="42">
        <f>_xlfn.IFNA(VLOOKUP(A218,SEZIONI!A:B,2,0),"Non Tovato")</f>
        <v>12</v>
      </c>
    </row>
    <row r="219" spans="1:3" x14ac:dyDescent="0.3">
      <c r="A219" t="s">
        <v>24129</v>
      </c>
      <c r="B219" t="str">
        <f>VLOOKUP(A219,PEC_V.2!A:C,3,9)</f>
        <v>cert.ruparpiemonte.it</v>
      </c>
      <c r="C219" s="42">
        <f>_xlfn.IFNA(VLOOKUP(A219,SEZIONI!A:B,2,0),"Non Tovato")</f>
        <v>2</v>
      </c>
    </row>
    <row r="220" spans="1:3" x14ac:dyDescent="0.3">
      <c r="A220" t="s">
        <v>24130</v>
      </c>
      <c r="B220" t="str">
        <f>VLOOKUP(A220,PEC_V.2!A:C,3,9)</f>
        <v>legalmail.it</v>
      </c>
      <c r="C220" s="42">
        <f>_xlfn.IFNA(VLOOKUP(A220,SEZIONI!A:B,2,0),"Non Tovato")</f>
        <v>48</v>
      </c>
    </row>
    <row r="221" spans="1:3" x14ac:dyDescent="0.3">
      <c r="A221" t="s">
        <v>24131</v>
      </c>
      <c r="B221" t="str">
        <f>VLOOKUP(A221,PEC_V.2!A:C,3,9)</f>
        <v>pec.it</v>
      </c>
      <c r="C221" s="42">
        <f>_xlfn.IFNA(VLOOKUP(A221,SEZIONI!A:B,2,0),"Non Tovato")</f>
        <v>3</v>
      </c>
    </row>
    <row r="222" spans="1:3" x14ac:dyDescent="0.3">
      <c r="A222" t="s">
        <v>24132</v>
      </c>
      <c r="B222" t="str">
        <f>VLOOKUP(A222,PEC_V.2!A:C,3,9)</f>
        <v>cert.ruparpiemonte.it</v>
      </c>
      <c r="C222" s="42">
        <f>_xlfn.IFNA(VLOOKUP(A222,SEZIONI!A:B,2,0),"Non Tovato")</f>
        <v>2</v>
      </c>
    </row>
    <row r="223" spans="1:3" x14ac:dyDescent="0.3">
      <c r="A223" t="s">
        <v>24133</v>
      </c>
      <c r="B223" t="str">
        <f>VLOOKUP(A223,PEC_V.2!A:C,3,9)</f>
        <v>pec.comune.roletto.to.it</v>
      </c>
      <c r="C223" s="42">
        <f>_xlfn.IFNA(VLOOKUP(A223,SEZIONI!A:B,2,0),"Non Tovato")</f>
        <v>2</v>
      </c>
    </row>
    <row r="224" spans="1:3" x14ac:dyDescent="0.3">
      <c r="A224" t="s">
        <v>24134</v>
      </c>
      <c r="B224" t="str">
        <f>VLOOKUP(A224,PEC_V.2!A:C,3,9)</f>
        <v>postemailcertificata.it</v>
      </c>
      <c r="C224" s="42">
        <f>_xlfn.IFNA(VLOOKUP(A224,SEZIONI!A:B,2,0),"Non Tovato")</f>
        <v>3</v>
      </c>
    </row>
    <row r="225" spans="1:3" x14ac:dyDescent="0.3">
      <c r="A225" t="s">
        <v>24135</v>
      </c>
      <c r="B225" t="str">
        <f>VLOOKUP(A225,PEC_V.2!A:C,3,9)</f>
        <v>postecert.it</v>
      </c>
      <c r="C225" s="42">
        <f>_xlfn.IFNA(VLOOKUP(A225,SEZIONI!A:B,2,0),"Non Tovato")</f>
        <v>1</v>
      </c>
    </row>
    <row r="226" spans="1:3" x14ac:dyDescent="0.3">
      <c r="A226" t="s">
        <v>24136</v>
      </c>
      <c r="B226" t="str">
        <f>VLOOKUP(A226,PEC_V.2!A:C,3,9)</f>
        <v>actaliscertymail.it</v>
      </c>
      <c r="C226" s="42">
        <f>_xlfn.IFNA(VLOOKUP(A226,SEZIONI!A:B,2,0),"Non Tovato")</f>
        <v>2</v>
      </c>
    </row>
    <row r="227" spans="1:3" x14ac:dyDescent="0.3">
      <c r="A227" t="s">
        <v>24137</v>
      </c>
      <c r="B227" t="str">
        <f>VLOOKUP(A227,PEC_V.2!A:C,3,9)</f>
        <v>cert.ruparpiemonte.it</v>
      </c>
      <c r="C227" s="42" t="str">
        <f>_xlfn.IFNA(VLOOKUP(A227,SEZIONI!A:B,2,0),"Non Tovato")</f>
        <v>Non Tovato</v>
      </c>
    </row>
    <row r="228" spans="1:3" x14ac:dyDescent="0.3">
      <c r="A228" t="s">
        <v>24138</v>
      </c>
      <c r="B228" t="str">
        <f>VLOOKUP(A228,PEC_V.2!A:C,3,9)</f>
        <v>cert.ruparpiemonte.it</v>
      </c>
      <c r="C228" s="42">
        <f>_xlfn.IFNA(VLOOKUP(A228,SEZIONI!A:B,2,0),"Non Tovato")</f>
        <v>1</v>
      </c>
    </row>
    <row r="229" spans="1:3" x14ac:dyDescent="0.3">
      <c r="A229" t="s">
        <v>24139</v>
      </c>
      <c r="B229" t="str">
        <f>VLOOKUP(A229,PEC_V.2!A:C,3,9)</f>
        <v>pec.comune.rosta.to.it</v>
      </c>
      <c r="C229" s="42">
        <f>_xlfn.IFNA(VLOOKUP(A229,SEZIONI!A:B,2,0),"Non Tovato")</f>
        <v>4</v>
      </c>
    </row>
    <row r="230" spans="1:3" x14ac:dyDescent="0.3">
      <c r="A230" t="s">
        <v>24140</v>
      </c>
      <c r="B230" t="str">
        <f>VLOOKUP(A230,PEC_V.2!A:C,3,9)</f>
        <v>cert.legalmail.it</v>
      </c>
      <c r="C230" s="42">
        <f>_xlfn.IFNA(VLOOKUP(A230,SEZIONI!A:B,2,0),"Non Tovato")</f>
        <v>2</v>
      </c>
    </row>
    <row r="231" spans="1:3" x14ac:dyDescent="0.3">
      <c r="A231" t="s">
        <v>24141</v>
      </c>
      <c r="B231" t="str">
        <f>VLOOKUP(A231,PEC_V.2!A:C,3,9)</f>
        <v>pec.comune.rueglio.to.it</v>
      </c>
      <c r="C231" s="42">
        <f>_xlfn.IFNA(VLOOKUP(A231,SEZIONI!A:B,2,0),"Non Tovato")</f>
        <v>1</v>
      </c>
    </row>
    <row r="232" spans="1:3" x14ac:dyDescent="0.3">
      <c r="A232" t="s">
        <v>24142</v>
      </c>
      <c r="B232" t="str">
        <f>VLOOKUP(A232,PEC_V.2!A:C,3,9)</f>
        <v>pec.comune.salassa.to.it</v>
      </c>
      <c r="C232" s="42">
        <f>_xlfn.IFNA(VLOOKUP(A232,SEZIONI!A:B,2,0),"Non Tovato")</f>
        <v>2</v>
      </c>
    </row>
    <row r="233" spans="1:3" x14ac:dyDescent="0.3">
      <c r="A233" t="s">
        <v>24143</v>
      </c>
      <c r="B233" t="str">
        <f>VLOOKUP(A233,PEC_V.2!A:C,3,9)</f>
        <v>pec.it</v>
      </c>
      <c r="C233" s="42">
        <f>_xlfn.IFNA(VLOOKUP(A233,SEZIONI!A:B,2,0),"Non Tovato")</f>
        <v>1</v>
      </c>
    </row>
    <row r="234" spans="1:3" x14ac:dyDescent="0.3">
      <c r="A234" t="s">
        <v>24144</v>
      </c>
      <c r="B234" t="str">
        <f>VLOOKUP(A234,PEC_V.2!A:C,3,9)</f>
        <v>cert.ruparpiemonte.it</v>
      </c>
      <c r="C234" s="42">
        <f>_xlfn.IFNA(VLOOKUP(A234,SEZIONI!A:B,2,0),"Non Tovato")</f>
        <v>1</v>
      </c>
    </row>
    <row r="235" spans="1:3" x14ac:dyDescent="0.3">
      <c r="A235" t="s">
        <v>24145</v>
      </c>
      <c r="B235" t="str">
        <f>VLOOKUP(A235,PEC_V.2!A:C,3,9)</f>
        <v>cert.ruparpiemonte.it</v>
      </c>
      <c r="C235" s="42">
        <f>_xlfn.IFNA(VLOOKUP(A235,SEZIONI!A:B,2,0),"Non Tovato")</f>
        <v>1</v>
      </c>
    </row>
    <row r="236" spans="1:3" x14ac:dyDescent="0.3">
      <c r="A236" t="s">
        <v>24146</v>
      </c>
      <c r="B236" t="str">
        <f>VLOOKUP(A236,PEC_V.2!A:C,3,9)</f>
        <v>pec.comune.samone.tn.it</v>
      </c>
      <c r="C236" s="42">
        <f>_xlfn.IFNA(VLOOKUP(A236,SEZIONI!A:B,2,0),"Non Tovato")</f>
        <v>3</v>
      </c>
    </row>
    <row r="237" spans="1:3" x14ac:dyDescent="0.3">
      <c r="A237" t="s">
        <v>24147</v>
      </c>
      <c r="B237" t="str">
        <f>VLOOKUP(A237,PEC_V.2!A:C,3,9)</f>
        <v>pec.comune.sanbenignocanavese.to.it</v>
      </c>
      <c r="C237" s="42">
        <f>_xlfn.IFNA(VLOOKUP(A237,SEZIONI!A:B,2,0),"Non Tovato")</f>
        <v>5</v>
      </c>
    </row>
    <row r="238" spans="1:3" x14ac:dyDescent="0.3">
      <c r="A238" t="s">
        <v>24148</v>
      </c>
      <c r="B238" t="str">
        <f>VLOOKUP(A238,PEC_V.2!A:C,3,9)</f>
        <v>pec.it</v>
      </c>
      <c r="C238" s="42">
        <f>_xlfn.IFNA(VLOOKUP(A238,SEZIONI!A:B,2,0),"Non Tovato")</f>
        <v>4</v>
      </c>
    </row>
    <row r="239" spans="1:3" x14ac:dyDescent="0.3">
      <c r="A239" t="s">
        <v>24149</v>
      </c>
      <c r="B239" t="str">
        <f>VLOOKUP(A239,PEC_V.2!A:C,3,9)</f>
        <v>cert.ruparpiemonte.it</v>
      </c>
      <c r="C239" s="42">
        <f>_xlfn.IFNA(VLOOKUP(A239,SEZIONI!A:B,2,0),"Non Tovato")</f>
        <v>1</v>
      </c>
    </row>
    <row r="240" spans="1:3" x14ac:dyDescent="0.3">
      <c r="A240" t="s">
        <v>24150</v>
      </c>
      <c r="B240" t="str">
        <f>VLOOKUP(A240,PEC_V.2!A:C,3,9)</f>
        <v>pec.it</v>
      </c>
      <c r="C240" s="42">
        <f>_xlfn.IFNA(VLOOKUP(A240,SEZIONI!A:B,2,0),"Non Tovato")</f>
        <v>1</v>
      </c>
    </row>
    <row r="241" spans="1:3" x14ac:dyDescent="0.3">
      <c r="A241" t="s">
        <v>24151</v>
      </c>
      <c r="B241" t="str">
        <f>VLOOKUP(A241,PEC_V.2!A:C,3,9)</f>
        <v>pec.it</v>
      </c>
      <c r="C241" s="42">
        <f>_xlfn.IFNA(VLOOKUP(A241,SEZIONI!A:B,2,0),"Non Tovato")</f>
        <v>4</v>
      </c>
    </row>
    <row r="242" spans="1:3" x14ac:dyDescent="0.3">
      <c r="A242" t="s">
        <v>24152</v>
      </c>
      <c r="B242" t="str">
        <f>VLOOKUP(A242,PEC_V.2!A:C,3,9)</f>
        <v>pec.comune.sangano.to.it</v>
      </c>
      <c r="C242" s="42">
        <f>_xlfn.IFNA(VLOOKUP(A242,SEZIONI!A:B,2,0),"Non Tovato")</f>
        <v>3</v>
      </c>
    </row>
    <row r="243" spans="1:3" x14ac:dyDescent="0.3">
      <c r="A243" t="s">
        <v>24153</v>
      </c>
      <c r="B243" t="str">
        <f>VLOOKUP(A243,PEC_V.2!A:C,3,9)</f>
        <v>cert.comune.sangermanochisone.to.it</v>
      </c>
      <c r="C243" s="42">
        <f>_xlfn.IFNA(VLOOKUP(A243,SEZIONI!A:B,2,0),"Non Tovato")</f>
        <v>2</v>
      </c>
    </row>
    <row r="244" spans="1:3" x14ac:dyDescent="0.3">
      <c r="A244" t="s">
        <v>24154</v>
      </c>
      <c r="B244" t="str">
        <f>VLOOKUP(A244,PEC_V.2!A:C,3,9)</f>
        <v>gigapec.it</v>
      </c>
      <c r="C244" s="42">
        <f>_xlfn.IFNA(VLOOKUP(A244,SEZIONI!A:B,2,0),"Non Tovato")</f>
        <v>3</v>
      </c>
    </row>
    <row r="245" spans="1:3" x14ac:dyDescent="0.3">
      <c r="A245" t="s">
        <v>24155</v>
      </c>
      <c r="B245" t="str">
        <f>VLOOKUP(A245,PEC_V.2!A:C,3,9)</f>
        <v>pcert.it</v>
      </c>
      <c r="C245" s="42">
        <f>_xlfn.IFNA(VLOOKUP(A245,SEZIONI!A:B,2,0),"Non Tovato")</f>
        <v>3</v>
      </c>
    </row>
    <row r="246" spans="1:3" x14ac:dyDescent="0.3">
      <c r="A246" t="s">
        <v>24156</v>
      </c>
      <c r="B246" t="str">
        <f>VLOOKUP(A246,PEC_V.2!A:C,3,9)</f>
        <v>postemailcertificata.it</v>
      </c>
      <c r="C246" s="42">
        <f>_xlfn.IFNA(VLOOKUP(A246,SEZIONI!A:B,2,0),"Non Tovato")</f>
        <v>1</v>
      </c>
    </row>
    <row r="247" spans="1:3" x14ac:dyDescent="0.3">
      <c r="A247" t="s">
        <v>24157</v>
      </c>
      <c r="B247" t="str">
        <f>VLOOKUP(A247,PEC_V.2!A:C,3,9)</f>
        <v>pec.it</v>
      </c>
      <c r="C247" s="42">
        <f>_xlfn.IFNA(VLOOKUP(A247,SEZIONI!A:B,2,0),"Non Tovato")</f>
        <v>3</v>
      </c>
    </row>
    <row r="248" spans="1:3" x14ac:dyDescent="0.3">
      <c r="A248" t="s">
        <v>24158</v>
      </c>
      <c r="B248" t="str">
        <f>VLOOKUP(A248,PEC_V.2!A:C,3,9)</f>
        <v>cert.ruparpiemonte.it</v>
      </c>
      <c r="C248" s="42">
        <f>_xlfn.IFNA(VLOOKUP(A248,SEZIONI!A:B,2,0),"Non Tovato")</f>
        <v>2</v>
      </c>
    </row>
    <row r="249" spans="1:3" x14ac:dyDescent="0.3">
      <c r="A249" t="s">
        <v>24159</v>
      </c>
      <c r="B249" t="str">
        <f>VLOOKUP(A249,PEC_V.2!A:C,3,9)</f>
        <v>pec.comune.sanmauriziocanavese.to.it</v>
      </c>
      <c r="C249" s="42">
        <f>_xlfn.IFNA(VLOOKUP(A249,SEZIONI!A:B,2,0),"Non Tovato")</f>
        <v>10</v>
      </c>
    </row>
    <row r="250" spans="1:3" x14ac:dyDescent="0.3">
      <c r="A250" t="s">
        <v>24160</v>
      </c>
      <c r="B250" t="str">
        <f>VLOOKUP(A250,PEC_V.2!A:C,3,9)</f>
        <v>cert.comune.sanmaurotorinese.to.it</v>
      </c>
      <c r="C250" s="42">
        <f>_xlfn.IFNA(VLOOKUP(A250,SEZIONI!A:B,2,0),"Non Tovato")</f>
        <v>17</v>
      </c>
    </row>
    <row r="251" spans="1:3" x14ac:dyDescent="0.3">
      <c r="A251" t="s">
        <v>24161</v>
      </c>
      <c r="B251" t="str">
        <f>VLOOKUP(A251,PEC_V.2!A:C,3,9)</f>
        <v>pec.it</v>
      </c>
      <c r="C251" s="42">
        <f>_xlfn.IFNA(VLOOKUP(A251,SEZIONI!A:B,2,0),"Non Tovato")</f>
        <v>2</v>
      </c>
    </row>
    <row r="252" spans="1:3" x14ac:dyDescent="0.3">
      <c r="A252" t="s">
        <v>24162</v>
      </c>
      <c r="B252" t="str">
        <f>VLOOKUP(A252,PEC_V.2!A:C,3,9)</f>
        <v>cert.ruparpiemonte.it</v>
      </c>
      <c r="C252" s="42">
        <f>_xlfn.IFNA(VLOOKUP(A252,SEZIONI!A:B,2,0),"Non Tovato")</f>
        <v>1</v>
      </c>
    </row>
    <row r="253" spans="1:3" x14ac:dyDescent="0.3">
      <c r="A253" t="s">
        <v>24163</v>
      </c>
      <c r="B253" t="str">
        <f>VLOOKUP(A253,PEC_V.2!A:C,3,9)</f>
        <v>cert.legalmail.it</v>
      </c>
      <c r="C253" s="42">
        <f>_xlfn.IFNA(VLOOKUP(A253,SEZIONI!A:B,2,0),"Non Tovato")</f>
        <v>3</v>
      </c>
    </row>
    <row r="254" spans="1:3" x14ac:dyDescent="0.3">
      <c r="A254" t="s">
        <v>24164</v>
      </c>
      <c r="B254" t="str">
        <f>VLOOKUP(A254,PEC_V.2!A:C,3,9)</f>
        <v>pec.it</v>
      </c>
      <c r="C254" s="42">
        <f>_xlfn.IFNA(VLOOKUP(A254,SEZIONI!A:B,2,0),"Non Tovato")</f>
        <v>2</v>
      </c>
    </row>
    <row r="255" spans="1:3" x14ac:dyDescent="0.3">
      <c r="A255" t="s">
        <v>24165</v>
      </c>
      <c r="B255" t="str">
        <f>VLOOKUP(A255,PEC_V.2!A:C,3,9)</f>
        <v>pec.comune.sansecondodipinerolo.to.it</v>
      </c>
      <c r="C255" s="42">
        <f>_xlfn.IFNA(VLOOKUP(A255,SEZIONI!A:B,2,0),"Non Tovato")</f>
        <v>3</v>
      </c>
    </row>
    <row r="256" spans="1:3" x14ac:dyDescent="0.3">
      <c r="A256" t="s">
        <v>24166</v>
      </c>
      <c r="B256" t="str">
        <f>VLOOKUP(A256,PEC_V.2!A:C,3,9)</f>
        <v>pec.comunesantadi.it</v>
      </c>
      <c r="C256" s="42">
        <f>_xlfn.IFNA(VLOOKUP(A256,SEZIONI!A:B,2,0),"Non Tovato")</f>
        <v>4</v>
      </c>
    </row>
    <row r="257" spans="1:3" x14ac:dyDescent="0.3">
      <c r="A257" t="s">
        <v>24167</v>
      </c>
      <c r="B257" t="str">
        <f>VLOOKUP(A257,PEC_V.2!A:C,3,9)</f>
        <v>pec.comunesantadi.it</v>
      </c>
      <c r="C257" s="42">
        <f>_xlfn.IFNA(VLOOKUP(A257,SEZIONI!A:B,2,0),"Non Tovato")</f>
        <v>3</v>
      </c>
    </row>
    <row r="258" spans="1:3" x14ac:dyDescent="0.3">
      <c r="A258" t="s">
        <v>24168</v>
      </c>
      <c r="B258" t="str">
        <f>VLOOKUP(A258,PEC_V.2!A:C,3,9)</f>
        <v>cert.comune.santena.to.it</v>
      </c>
      <c r="C258" s="42">
        <f>_xlfn.IFNA(VLOOKUP(A258,SEZIONI!A:B,2,0),"Non Tovato")</f>
        <v>9</v>
      </c>
    </row>
    <row r="259" spans="1:3" x14ac:dyDescent="0.3">
      <c r="A259" t="s">
        <v>24169</v>
      </c>
      <c r="B259" t="str">
        <f>VLOOKUP(A259,PEC_V.2!A:C,3,9)</f>
        <v>certgov.fvg.it</v>
      </c>
      <c r="C259" s="42">
        <f>_xlfn.IFNA(VLOOKUP(A259,SEZIONI!A:B,2,0),"Non Tovato")</f>
        <v>1</v>
      </c>
    </row>
    <row r="260" spans="1:3" x14ac:dyDescent="0.3">
      <c r="A260" t="s">
        <v>24170</v>
      </c>
      <c r="B260" t="str">
        <f>VLOOKUP(A260,PEC_V.2!A:C,3,9)</f>
        <v>legalmail.it</v>
      </c>
      <c r="C260" s="42">
        <f>_xlfn.IFNA(VLOOKUP(A260,SEZIONI!A:B,2,0),"Non Tovato")</f>
        <v>1</v>
      </c>
    </row>
    <row r="261" spans="1:3" x14ac:dyDescent="0.3">
      <c r="A261" t="s">
        <v>24171</v>
      </c>
      <c r="B261" t="str">
        <f>VLOOKUP(A261,PEC_V.2!A:C,3,9)</f>
        <v>cert.ruparpiemonte.it</v>
      </c>
      <c r="C261" s="42">
        <f>_xlfn.IFNA(VLOOKUP(A261,SEZIONI!A:B,2,0),"Non Tovato")</f>
        <v>3</v>
      </c>
    </row>
    <row r="262" spans="1:3" x14ac:dyDescent="0.3">
      <c r="A262" t="s">
        <v>24172</v>
      </c>
      <c r="B262" t="str">
        <f>VLOOKUP(A262,PEC_V.2!A:C,3,9)</f>
        <v>postemailcertificata.it</v>
      </c>
      <c r="C262" s="42">
        <f>_xlfn.IFNA(VLOOKUP(A262,SEZIONI!A:B,2,0),"Non Tovato")</f>
        <v>2</v>
      </c>
    </row>
    <row r="263" spans="1:3" x14ac:dyDescent="0.3">
      <c r="A263" t="s">
        <v>24173</v>
      </c>
      <c r="B263" t="str">
        <f>VLOOKUP(A263,PEC_V.2!A:C,3,9)</f>
        <v>pec.comunedisciolze.it</v>
      </c>
      <c r="C263" s="42">
        <f>_xlfn.IFNA(VLOOKUP(A263,SEZIONI!A:B,2,0),"Non Tovato")</f>
        <v>2</v>
      </c>
    </row>
    <row r="264" spans="1:3" x14ac:dyDescent="0.3">
      <c r="A264" t="s">
        <v>24174</v>
      </c>
      <c r="B264" t="str">
        <f>VLOOKUP(A264,PEC_V.2!A:C,3,9)</f>
        <v>legalmail.it</v>
      </c>
      <c r="C264" s="42">
        <f>_xlfn.IFNA(VLOOKUP(A264,SEZIONI!A:B,2,0),"Non Tovato")</f>
        <v>1</v>
      </c>
    </row>
    <row r="265" spans="1:3" x14ac:dyDescent="0.3">
      <c r="A265" t="s">
        <v>24175</v>
      </c>
      <c r="B265" t="str">
        <f>VLOOKUP(A265,PEC_V.2!A:C,3,9)</f>
        <v>cert.ruparpiemonte.it</v>
      </c>
      <c r="C265" s="42">
        <f>_xlfn.IFNA(VLOOKUP(A265,SEZIONI!A:B,2,0),"Non Tovato")</f>
        <v>1</v>
      </c>
    </row>
    <row r="266" spans="1:3" x14ac:dyDescent="0.3">
      <c r="A266" t="s">
        <v>24176</v>
      </c>
      <c r="B266" t="str">
        <f>VLOOKUP(A266,PEC_V.2!A:C,3,9)</f>
        <v>cert.comune.settimo-torinese.to.it</v>
      </c>
      <c r="C266" s="42">
        <f>_xlfn.IFNA(VLOOKUP(A266,SEZIONI!A:B,2,0),"Non Tovato")</f>
        <v>45</v>
      </c>
    </row>
    <row r="267" spans="1:3" x14ac:dyDescent="0.3">
      <c r="A267" t="s">
        <v>24177</v>
      </c>
      <c r="B267" t="str">
        <f>VLOOKUP(A267,PEC_V.2!A:C,3,9)</f>
        <v>pec.it</v>
      </c>
      <c r="C267" s="42">
        <f>_xlfn.IFNA(VLOOKUP(A267,SEZIONI!A:B,2,0),"Non Tovato")</f>
        <v>2</v>
      </c>
    </row>
    <row r="268" spans="1:3" x14ac:dyDescent="0.3">
      <c r="A268" t="s">
        <v>24178</v>
      </c>
      <c r="B268" t="str">
        <f>VLOOKUP(A268,PEC_V.2!A:C,3,9)</f>
        <v>pec.it</v>
      </c>
      <c r="C268" s="42">
        <f>_xlfn.IFNA(VLOOKUP(A268,SEZIONI!A:B,2,0),"Non Tovato")</f>
        <v>1</v>
      </c>
    </row>
    <row r="269" spans="1:3" x14ac:dyDescent="0.3">
      <c r="A269" t="s">
        <v>24179</v>
      </c>
      <c r="B269" t="str">
        <f>VLOOKUP(A269,PEC_V.2!A:C,3,9)</f>
        <v>cert.ruparpiemonte.it</v>
      </c>
      <c r="C269" s="42">
        <f>_xlfn.IFNA(VLOOKUP(A269,SEZIONI!A:B,2,0),"Non Tovato")</f>
        <v>1</v>
      </c>
    </row>
    <row r="270" spans="1:3" x14ac:dyDescent="0.3">
      <c r="A270" t="s">
        <v>24180</v>
      </c>
      <c r="B270" t="str">
        <f>VLOOKUP(A270,PEC_V.2!A:C,3,9)</f>
        <v>legalmail.it</v>
      </c>
      <c r="C270" s="42">
        <f>_xlfn.IFNA(VLOOKUP(A270,SEZIONI!A:B,2,0),"Non Tovato")</f>
        <v>8</v>
      </c>
    </row>
    <row r="271" spans="1:3" x14ac:dyDescent="0.3">
      <c r="A271" t="s">
        <v>24181</v>
      </c>
      <c r="B271" t="str">
        <f>VLOOKUP(A271,PEC_V.2!A:C,3,9)</f>
        <v>legalmail.it</v>
      </c>
      <c r="C271" s="42">
        <f>_xlfn.IFNA(VLOOKUP(A271,SEZIONI!A:B,2,0),"Non Tovato")</f>
        <v>8</v>
      </c>
    </row>
    <row r="272" spans="1:3" x14ac:dyDescent="0.3">
      <c r="A272" t="s">
        <v>24182</v>
      </c>
      <c r="B272" t="str">
        <f>VLOOKUP(A272,PEC_V.2!A:C,3,9)</f>
        <v>postecert.it</v>
      </c>
      <c r="C272" s="42">
        <f>_xlfn.IFNA(VLOOKUP(A272,SEZIONI!A:B,2,0),"Non Tovato")</f>
        <v>1</v>
      </c>
    </row>
    <row r="273" spans="1:3" x14ac:dyDescent="0.3">
      <c r="A273" t="s">
        <v>24183</v>
      </c>
      <c r="B273" t="str">
        <f>VLOOKUP(A273,PEC_V.2!A:C,3,9)</f>
        <v>cert.comune.torino.it</v>
      </c>
      <c r="C273" s="42">
        <f>_xlfn.IFNA(VLOOKUP(A273,SEZIONI!A:B,2,0),"Non Tovato")</f>
        <v>919</v>
      </c>
    </row>
    <row r="274" spans="1:3" x14ac:dyDescent="0.3">
      <c r="A274" t="s">
        <v>24185</v>
      </c>
      <c r="B274" t="str">
        <f>VLOOKUP(A274,PEC_V.2!A:C,3,9)</f>
        <v>postemailcertificata.it</v>
      </c>
      <c r="C274" s="42">
        <f>_xlfn.IFNA(VLOOKUP(A274,SEZIONI!A:B,2,0),"Non Tovato")</f>
        <v>3</v>
      </c>
    </row>
    <row r="275" spans="1:3" x14ac:dyDescent="0.3">
      <c r="A275" t="s">
        <v>24186</v>
      </c>
      <c r="B275" t="str">
        <f>VLOOKUP(A275,PEC_V.2!A:C,3,9)</f>
        <v>cert.ruparpiemonte.it</v>
      </c>
      <c r="C275" s="42">
        <f>_xlfn.IFNA(VLOOKUP(A275,SEZIONI!A:B,2,0),"Non Tovato")</f>
        <v>1</v>
      </c>
    </row>
    <row r="276" spans="1:3" x14ac:dyDescent="0.3">
      <c r="A276" t="s">
        <v>24187</v>
      </c>
      <c r="B276" t="str">
        <f>VLOOKUP(A276,PEC_V.2!A:C,3,9)</f>
        <v>pec.comunetorrepellice.it</v>
      </c>
      <c r="C276" s="42">
        <f>_xlfn.IFNA(VLOOKUP(A276,SEZIONI!A:B,2,0),"Non Tovato")</f>
        <v>5</v>
      </c>
    </row>
    <row r="277" spans="1:3" x14ac:dyDescent="0.3">
      <c r="A277" t="s">
        <v>24188</v>
      </c>
      <c r="B277" t="str">
        <f>VLOOKUP(A277,PEC_V.2!A:C,3,9)</f>
        <v>legalmail.it</v>
      </c>
      <c r="C277" s="42">
        <f>_xlfn.IFNA(VLOOKUP(A277,SEZIONI!A:B,2,0),"Non Tovato")</f>
        <v>4</v>
      </c>
    </row>
    <row r="278" spans="1:3" x14ac:dyDescent="0.3">
      <c r="A278" t="s">
        <v>24189</v>
      </c>
      <c r="B278" t="str">
        <f>VLOOKUP(A278,PEC_V.2!A:C,3,9)</f>
        <v>pec.comune.tratalias.ca.it</v>
      </c>
      <c r="C278" s="42" t="str">
        <f>_xlfn.IFNA(VLOOKUP(A278,SEZIONI!A:B,2,0),"Non Tovato")</f>
        <v>Non Tovato</v>
      </c>
    </row>
    <row r="279" spans="1:3" x14ac:dyDescent="0.3">
      <c r="A279" t="s">
        <v>24190</v>
      </c>
      <c r="B279" t="str">
        <f>VLOOKUP(A279,PEC_V.2!A:C,3,9)</f>
        <v>pec.it</v>
      </c>
      <c r="C279" s="42">
        <f>_xlfn.IFNA(VLOOKUP(A279,SEZIONI!A:B,2,0),"Non Tovato")</f>
        <v>1</v>
      </c>
    </row>
    <row r="280" spans="1:3" x14ac:dyDescent="0.3">
      <c r="A280" t="s">
        <v>24191</v>
      </c>
      <c r="B280" t="str">
        <f>VLOOKUP(A280,PEC_V.2!A:C,3,9)</f>
        <v>cert.ruparpiemonte.it</v>
      </c>
      <c r="C280" s="42">
        <f>_xlfn.IFNA(VLOOKUP(A280,SEZIONI!A:B,2,0),"Non Tovato")</f>
        <v>1</v>
      </c>
    </row>
    <row r="281" spans="1:3" x14ac:dyDescent="0.3">
      <c r="A281" t="s">
        <v>24192</v>
      </c>
      <c r="B281" t="str">
        <f>VLOOKUP(A281,PEC_V.2!A:C,3,9)</f>
        <v>cert.legalmail.it</v>
      </c>
      <c r="C281" s="42">
        <f>_xlfn.IFNA(VLOOKUP(A281,SEZIONI!A:B,2,0),"Non Tovato")</f>
        <v>10</v>
      </c>
    </row>
    <row r="282" spans="1:3" x14ac:dyDescent="0.3">
      <c r="A282" t="s">
        <v>24193</v>
      </c>
      <c r="B282" t="str">
        <f>VLOOKUP(A282,PEC_V.2!A:C,3,9)</f>
        <v>cert.ruparpiemonte.it</v>
      </c>
      <c r="C282" s="42">
        <f>_xlfn.IFNA(VLOOKUP(A282,SEZIONI!A:B,2,0),"Non Tovato")</f>
        <v>1</v>
      </c>
    </row>
    <row r="283" spans="1:3" x14ac:dyDescent="0.3">
      <c r="A283" t="s">
        <v>24194</v>
      </c>
      <c r="B283" t="str">
        <f>VLOOKUP(A283,PEC_V.2!A:C,3,9)</f>
        <v>pec.comune.usseglio.to.it</v>
      </c>
      <c r="C283" s="42">
        <f>_xlfn.IFNA(VLOOKUP(A283,SEZIONI!A:B,2,0),"Non Tovato")</f>
        <v>1</v>
      </c>
    </row>
    <row r="284" spans="1:3" x14ac:dyDescent="0.3">
      <c r="A284" t="s">
        <v>24195</v>
      </c>
      <c r="B284" t="str">
        <f>VLOOKUP(A284,PEC_V.2!A:C,3,9)</f>
        <v>pec.comune.vaie.to.it</v>
      </c>
      <c r="C284" s="42">
        <f>_xlfn.IFNA(VLOOKUP(A284,SEZIONI!A:B,2,0),"Non Tovato")</f>
        <v>1</v>
      </c>
    </row>
    <row r="285" spans="1:3" x14ac:dyDescent="0.3">
      <c r="A285" t="s">
        <v>24196</v>
      </c>
      <c r="B285" t="str">
        <f>VLOOKUP(A285,PEC_V.2!A:C,3,9)</f>
        <v>pec.it</v>
      </c>
      <c r="C285" s="42">
        <f>_xlfn.IFNA(VLOOKUP(A285,SEZIONI!A:B,2,0),"Non Tovato")</f>
        <v>4</v>
      </c>
    </row>
    <row r="286" spans="1:3" x14ac:dyDescent="0.3">
      <c r="A286" t="s">
        <v>24197</v>
      </c>
      <c r="B286" t="str">
        <f>VLOOKUP(A286,PEC_V.2!A:C,3,9)</f>
        <v>pec.it</v>
      </c>
      <c r="C286" s="42">
        <f>_xlfn.IFNA(VLOOKUP(A286,SEZIONI!A:B,2,0),"Non Tovato")</f>
        <v>1</v>
      </c>
    </row>
    <row r="287" spans="1:3" x14ac:dyDescent="0.3">
      <c r="A287" t="s">
        <v>24198</v>
      </c>
      <c r="B287" t="str">
        <f>VLOOKUP(A287,PEC_V.2!A:C,3,9)</f>
        <v>cert.ruparpiemonte.it</v>
      </c>
      <c r="C287" s="42">
        <f>_xlfn.IFNA(VLOOKUP(A287,SEZIONI!A:B,2,0),"Non Tovato")</f>
        <v>1</v>
      </c>
    </row>
    <row r="288" spans="1:3" x14ac:dyDescent="0.3">
      <c r="A288" t="s">
        <v>24199</v>
      </c>
      <c r="B288" t="str">
        <f>VLOOKUP(A288,PEC_V.2!A:C,3,9)</f>
        <v>pec.comune.valperga.to.it</v>
      </c>
      <c r="C288" s="42">
        <f>_xlfn.IFNA(VLOOKUP(A288,SEZIONI!A:B,2,0),"Non Tovato")</f>
        <v>3</v>
      </c>
    </row>
    <row r="289" spans="1:3" x14ac:dyDescent="0.3">
      <c r="A289" t="s">
        <v>24200</v>
      </c>
      <c r="B289" t="str">
        <f>VLOOKUP(A289,PEC_V.2!A:C,3,9)</f>
        <v>pec.pftech.it</v>
      </c>
      <c r="C289" s="42">
        <f>_xlfn.IFNA(VLOOKUP(A289,SEZIONI!A:B,2,0),"Non Tovato")</f>
        <v>1</v>
      </c>
    </row>
    <row r="290" spans="1:3" x14ac:dyDescent="0.3">
      <c r="A290" t="s">
        <v>24201</v>
      </c>
      <c r="B290" t="str">
        <f>VLOOKUP(A290,PEC_V.2!A:C,3,9)</f>
        <v>pec.comunevarisella.to.it</v>
      </c>
      <c r="C290" s="42">
        <f>_xlfn.IFNA(VLOOKUP(A290,SEZIONI!A:B,2,0),"Non Tovato")</f>
        <v>1</v>
      </c>
    </row>
    <row r="291" spans="1:3" x14ac:dyDescent="0.3">
      <c r="A291" t="s">
        <v>24202</v>
      </c>
      <c r="B291" t="str">
        <f>VLOOKUP(A291,PEC_V.2!A:C,3,9)</f>
        <v>cert.legalmail.it</v>
      </c>
      <c r="C291" s="42">
        <f>_xlfn.IFNA(VLOOKUP(A291,SEZIONI!A:B,2,0),"Non Tovato")</f>
        <v>2</v>
      </c>
    </row>
    <row r="292" spans="1:3" x14ac:dyDescent="0.3">
      <c r="A292" t="s">
        <v>24203</v>
      </c>
      <c r="B292" t="str">
        <f>VLOOKUP(A292,PEC_V.2!A:C,3,9)</f>
        <v>legalmail.it</v>
      </c>
      <c r="C292" s="42">
        <f>_xlfn.IFNA(VLOOKUP(A292,SEZIONI!A:B,2,0),"Non Tovato")</f>
        <v>1</v>
      </c>
    </row>
    <row r="293" spans="1:3" x14ac:dyDescent="0.3">
      <c r="A293" t="s">
        <v>24204</v>
      </c>
      <c r="B293" t="str">
        <f>VLOOKUP(A293,PEC_V.2!A:C,3,9)</f>
        <v>pec.it</v>
      </c>
      <c r="C293" s="42">
        <f>_xlfn.IFNA(VLOOKUP(A293,SEZIONI!A:B,2,0),"Non Tovato")</f>
        <v>33</v>
      </c>
    </row>
    <row r="294" spans="1:3" x14ac:dyDescent="0.3">
      <c r="A294" t="s">
        <v>24205</v>
      </c>
      <c r="B294" t="str">
        <f>VLOOKUP(A294,PEC_V.2!A:C,3,9)</f>
        <v>comuneverolengo.legalmailpa.it</v>
      </c>
      <c r="C294" s="42">
        <f>_xlfn.IFNA(VLOOKUP(A294,SEZIONI!A:B,2,0),"Non Tovato")</f>
        <v>6</v>
      </c>
    </row>
    <row r="295" spans="1:3" x14ac:dyDescent="0.3">
      <c r="A295" t="s">
        <v>24206</v>
      </c>
      <c r="B295" t="str">
        <f>VLOOKUP(A295,PEC_V.2!A:C,3,9)</f>
        <v>pec.comune.verruasavoia.to.it</v>
      </c>
      <c r="C295" s="42">
        <f>_xlfn.IFNA(VLOOKUP(A295,SEZIONI!A:B,2,0),"Non Tovato")</f>
        <v>2</v>
      </c>
    </row>
    <row r="296" spans="1:3" x14ac:dyDescent="0.3">
      <c r="A296" t="s">
        <v>24207</v>
      </c>
      <c r="B296" t="str">
        <f>VLOOKUP(A296,PEC_V.2!A:C,3,9)</f>
        <v>pec.it</v>
      </c>
      <c r="C296" s="42" t="str">
        <f>_xlfn.IFNA(VLOOKUP(A296,SEZIONI!A:B,2,0),"Non Tovato")</f>
        <v>Non Tovato</v>
      </c>
    </row>
    <row r="297" spans="1:3" x14ac:dyDescent="0.3">
      <c r="A297" t="s">
        <v>24208</v>
      </c>
      <c r="B297" t="str">
        <f>VLOOKUP(A297,PEC_V.2!A:C,3,9)</f>
        <v>postemailcertificata.it</v>
      </c>
      <c r="C297" s="42" t="str">
        <f>_xlfn.IFNA(VLOOKUP(A297,SEZIONI!A:B,2,0),"Non Tovato")</f>
        <v>Non Tovato</v>
      </c>
    </row>
    <row r="298" spans="1:3" x14ac:dyDescent="0.3">
      <c r="A298" t="s">
        <v>24209</v>
      </c>
      <c r="B298" t="str">
        <f>VLOOKUP(A298,PEC_V.2!A:C,3,9)</f>
        <v>cert.comune.vicenza.it</v>
      </c>
      <c r="C298" s="42" t="str">
        <f>_xlfn.IFNA(VLOOKUP(A298,SEZIONI!A:B,2,0),"Non Tovato")</f>
        <v>Non Tovato</v>
      </c>
    </row>
    <row r="299" spans="1:3" x14ac:dyDescent="0.3">
      <c r="A299" t="s">
        <v>24210</v>
      </c>
      <c r="B299" t="str">
        <f>VLOOKUP(A299,PEC_V.2!A:C,3,9)</f>
        <v>postecert.it</v>
      </c>
      <c r="C299" s="42">
        <f>_xlfn.IFNA(VLOOKUP(A299,SEZIONI!A:B,2,0),"Non Tovato")</f>
        <v>1</v>
      </c>
    </row>
    <row r="300" spans="1:3" x14ac:dyDescent="0.3">
      <c r="A300" t="s">
        <v>24211</v>
      </c>
      <c r="B300" t="str">
        <f>VLOOKUP(A300,PEC_V.2!A:C,3,9)</f>
        <v>postecert.it</v>
      </c>
      <c r="C300" s="42">
        <f>_xlfn.IFNA(VLOOKUP(A300,SEZIONI!A:B,2,0),"Non Tovato")</f>
        <v>4</v>
      </c>
    </row>
    <row r="301" spans="1:3" x14ac:dyDescent="0.3">
      <c r="A301" t="s">
        <v>24212</v>
      </c>
      <c r="B301" t="str">
        <f>VLOOKUP(A301,PEC_V.2!A:C,3,9)</f>
        <v>pec.comune.villafrancapiemonte.to.it</v>
      </c>
      <c r="C301" s="42">
        <f>_xlfn.IFNA(VLOOKUP(A301,SEZIONI!A:B,2,0),"Non Tovato")</f>
        <v>4</v>
      </c>
    </row>
    <row r="302" spans="1:3" x14ac:dyDescent="0.3">
      <c r="A302" t="s">
        <v>24213</v>
      </c>
      <c r="B302" t="str">
        <f>VLOOKUP(A302,PEC_V.2!A:C,3,9)</f>
        <v>pec.comune.villanovacanavese.to.it</v>
      </c>
      <c r="C302" s="42">
        <f>_xlfn.IFNA(VLOOKUP(A302,SEZIONI!A:B,2,0),"Non Tovato")</f>
        <v>1</v>
      </c>
    </row>
    <row r="303" spans="1:3" x14ac:dyDescent="0.3">
      <c r="A303" t="s">
        <v>24214</v>
      </c>
      <c r="B303" t="str">
        <f>VLOOKUP(A303,PEC_V.2!A:C,3,9)</f>
        <v>legalmail.it</v>
      </c>
      <c r="C303" s="42">
        <f>_xlfn.IFNA(VLOOKUP(A303,SEZIONI!A:B,2,0),"Non Tovato")</f>
        <v>3</v>
      </c>
    </row>
    <row r="304" spans="1:3" x14ac:dyDescent="0.3">
      <c r="A304" t="s">
        <v>24215</v>
      </c>
      <c r="B304" t="str">
        <f>VLOOKUP(A304,PEC_V.2!A:C,3,9)</f>
        <v>cert.legalmail.it</v>
      </c>
      <c r="C304" s="42">
        <f>_xlfn.IFNA(VLOOKUP(A304,SEZIONI!A:B,2,0),"Non Tovato")</f>
        <v>3</v>
      </c>
    </row>
    <row r="305" spans="1:3" x14ac:dyDescent="0.3">
      <c r="A305" t="s">
        <v>24216</v>
      </c>
      <c r="B305" t="str">
        <f>VLOOKUP(A305,PEC_V.2!A:C,3,9)</f>
        <v>pec.it</v>
      </c>
      <c r="C305" s="42">
        <f>_xlfn.IFNA(VLOOKUP(A305,SEZIONI!A:B,2,0),"Non Tovato")</f>
        <v>1</v>
      </c>
    </row>
    <row r="306" spans="1:3" x14ac:dyDescent="0.3">
      <c r="A306" t="s">
        <v>24217</v>
      </c>
      <c r="B306" t="str">
        <f>VLOOKUP(A306,PEC_V.2!A:C,3,9)</f>
        <v>pec.comune.villarfocchiardo.to.it</v>
      </c>
      <c r="C306" s="42">
        <f>_xlfn.IFNA(VLOOKUP(A306,SEZIONI!A:B,2,0),"Non Tovato")</f>
        <v>2</v>
      </c>
    </row>
    <row r="307" spans="1:3" x14ac:dyDescent="0.3">
      <c r="A307" t="s">
        <v>24218</v>
      </c>
      <c r="B307" t="str">
        <f>VLOOKUP(A307,PEC_V.2!A:C,3,9)</f>
        <v>pec.it</v>
      </c>
      <c r="C307" s="42">
        <f>_xlfn.IFNA(VLOOKUP(A307,SEZIONI!A:B,2,0),"Non Tovato")</f>
        <v>2</v>
      </c>
    </row>
    <row r="308" spans="1:3" x14ac:dyDescent="0.3">
      <c r="A308" t="s">
        <v>24219</v>
      </c>
      <c r="B308" t="str">
        <f>VLOOKUP(A308,PEC_V.2!A:C,3,9)</f>
        <v>cert.ruparpiemonte.it</v>
      </c>
      <c r="C308" s="42">
        <f>_xlfn.IFNA(VLOOKUP(A308,SEZIONI!A:B,2,0),"Non Tovato")</f>
        <v>4</v>
      </c>
    </row>
    <row r="309" spans="1:3" x14ac:dyDescent="0.3">
      <c r="A309" t="s">
        <v>24220</v>
      </c>
      <c r="B309" t="str">
        <f>VLOOKUP(A309,PEC_V.2!A:C,3,9)</f>
        <v>legalmail.it</v>
      </c>
      <c r="C309" s="42">
        <f>_xlfn.IFNA(VLOOKUP(A309,SEZIONI!A:B,2,0),"Non Tovato")</f>
        <v>5</v>
      </c>
    </row>
    <row r="310" spans="1:3" x14ac:dyDescent="0.3">
      <c r="A310" t="s">
        <v>24221</v>
      </c>
      <c r="B310" t="str">
        <f>VLOOKUP(A310,PEC_V.2!A:C,3,9)</f>
        <v>cert.ruparpiemonte.it</v>
      </c>
      <c r="C310" s="42">
        <f>_xlfn.IFNA(VLOOKUP(A310,SEZIONI!A:B,2,0),"Non Tovato")</f>
        <v>11</v>
      </c>
    </row>
    <row r="311" spans="1:3" x14ac:dyDescent="0.3">
      <c r="A311" t="s">
        <v>24222</v>
      </c>
      <c r="B311" t="str">
        <f>VLOOKUP(A311,PEC_V.2!A:C,3,9)</f>
        <v>cert.ruparpiemonte.it</v>
      </c>
      <c r="C311" s="42">
        <f>_xlfn.IFNA(VLOOKUP(A311,SEZIONI!A:B,2,0),"Non Tovato")</f>
        <v>1</v>
      </c>
    </row>
    <row r="312" spans="1:3" x14ac:dyDescent="0.3">
      <c r="A312" t="s">
        <v>24223</v>
      </c>
      <c r="B312" t="str">
        <f>VLOOKUP(A312,PEC_V.2!A:C,3,9)</f>
        <v>cert.ruparpiemonte.it</v>
      </c>
      <c r="C312" s="42">
        <f>_xlfn.IFNA(VLOOKUP(A312,SEZIONI!A:B,2,0),"Non Tovato")</f>
        <v>2</v>
      </c>
    </row>
    <row r="313" spans="1:3" x14ac:dyDescent="0.3">
      <c r="A313" t="s">
        <v>24224</v>
      </c>
      <c r="B313" t="str">
        <f>VLOOKUP(A313,PEC_V.2!A:C,3,9)</f>
        <v>cert.ruparpiemonte.it</v>
      </c>
      <c r="C313" s="42">
        <f>_xlfn.IFNA(VLOOKUP(A313,SEZIONI!A:B,2,0),"Non Tovato")</f>
        <v>1</v>
      </c>
    </row>
    <row r="314" spans="1:3" x14ac:dyDescent="0.3">
      <c r="A314" t="s">
        <v>24225</v>
      </c>
      <c r="B314" t="str">
        <f>VLOOKUP(A314,PEC_V.2!A:C,3,9)</f>
        <v>cert.ruparpiemonte.it</v>
      </c>
      <c r="C314" s="42" t="str">
        <f>_xlfn.IFNA(VLOOKUP(A314,SEZIONI!A:B,2,0),"Non Tovato")</f>
        <v>Non Tovato</v>
      </c>
    </row>
    <row r="315" spans="1:3" x14ac:dyDescent="0.3">
      <c r="A315" t="s">
        <v>24226</v>
      </c>
      <c r="B315" t="str">
        <f>VLOOKUP(A315,PEC_V.2!A:C,3,9)</f>
        <v>pec.comune.volpiano.to.it</v>
      </c>
      <c r="C315" s="42">
        <f>_xlfn.IFNA(VLOOKUP(A315,SEZIONI!A:B,2,0),"Non Tovato")</f>
        <v>13</v>
      </c>
    </row>
    <row r="316" spans="1:3" x14ac:dyDescent="0.3">
      <c r="A316" t="s">
        <v>24227</v>
      </c>
      <c r="B316" t="str">
        <f>VLOOKUP(A316,PEC_V.2!A:C,3,9)</f>
        <v>legalmail.it</v>
      </c>
      <c r="C316" s="42">
        <f>_xlfn.IFNA(VLOOKUP(A316,SEZIONI!A:B,2,0),"Non Tovato")</f>
        <v>8</v>
      </c>
    </row>
    <row r="317" spans="1:3" x14ac:dyDescent="0.3">
      <c r="A317" t="s">
        <v>24228</v>
      </c>
      <c r="B317" t="str">
        <f>VLOOKUP(A317,PEC_V.2!A:C,3,9)</f>
        <v>legalmail.it</v>
      </c>
      <c r="C317" s="42">
        <f>_xlfn.IFNA(VLOOKUP(A317,SEZIONI!A:B,2,0),"Non Tovato")</f>
        <v>7</v>
      </c>
    </row>
    <row r="318" spans="1:3" x14ac:dyDescent="0.3">
      <c r="A318" t="s">
        <v>24229</v>
      </c>
      <c r="B318" t="str">
        <f>VLOOKUP(A318,PEC_V.2!A:C,3,9)</f>
        <v>legalmail.it</v>
      </c>
      <c r="C318" s="42">
        <f>_xlfn.IFNA(VLOOKUP(A318,SEZIONI!A:B,2,0),"Non Tovato")</f>
        <v>2</v>
      </c>
    </row>
    <row r="319" spans="1:3" x14ac:dyDescent="0.3">
      <c r="A319" t="s">
        <v>24230</v>
      </c>
      <c r="B319" t="str">
        <f>VLOOKUP(A319,PEC_V.2!A:C,3,9)</f>
        <v>cert.ruparpiemonte.it</v>
      </c>
      <c r="C319" s="42">
        <f>_xlfn.IFNA(VLOOKUP(A319,SEZIONI!A:B,2,0),"Non Tovato")</f>
        <v>1</v>
      </c>
    </row>
    <row r="320" spans="1:3" x14ac:dyDescent="0.3">
      <c r="A320" t="s">
        <v>24231</v>
      </c>
      <c r="B320" t="str">
        <f>VLOOKUP(A320,PEC_V.2!A:C,3,9)</f>
        <v>legalmail.it</v>
      </c>
      <c r="C320" s="42">
        <f>_xlfn.IFNA(VLOOKUP(A320,SEZIONI!A:B,2,0),"Non Tovato")</f>
        <v>2</v>
      </c>
    </row>
    <row r="321" spans="1:3" x14ac:dyDescent="0.3">
      <c r="A321" t="s">
        <v>24232</v>
      </c>
      <c r="B321" t="str">
        <f>VLOOKUP(A321,PEC_V.2!A:C,3,9)</f>
        <v>cert.ruparpiemonte.it</v>
      </c>
      <c r="C321" s="42">
        <f>_xlfn.IFNA(VLOOKUP(A321,SEZIONI!A:B,2,0),"Non Tovato")</f>
        <v>1</v>
      </c>
    </row>
    <row r="322" spans="1:3" x14ac:dyDescent="0.3">
      <c r="A322" t="s">
        <v>24233</v>
      </c>
      <c r="B322" t="str">
        <f>VLOOKUP(A322,PEC_V.2!A:C,3,9)</f>
        <v xml:space="preserve">cert.ruparpiemonte.it </v>
      </c>
      <c r="C322" s="42">
        <f>_xlfn.IFNA(VLOOKUP(A322,SEZIONI!A:B,2,0),"Non Tovato")</f>
        <v>2</v>
      </c>
    </row>
    <row r="323" spans="1:3" x14ac:dyDescent="0.3">
      <c r="A323" t="s">
        <v>24235</v>
      </c>
      <c r="B323" t="str">
        <f>VLOOKUP(A323,PEC_V.2!A:C,3,9)</f>
        <v>cert.ruparpiemonte.it</v>
      </c>
      <c r="C323" s="42">
        <f>_xlfn.IFNA(VLOOKUP(A323,SEZIONI!A:B,2,0),"Non Tovato")</f>
        <v>1</v>
      </c>
    </row>
    <row r="324" spans="1:3" x14ac:dyDescent="0.3">
      <c r="A324" t="s">
        <v>24236</v>
      </c>
      <c r="B324" t="str">
        <f>VLOOKUP(A324,PEC_V.2!A:C,3,9)</f>
        <v>legalmail.it</v>
      </c>
      <c r="C324" s="42">
        <f>_xlfn.IFNA(VLOOKUP(A324,SEZIONI!A:B,2,0),"Non Tovato")</f>
        <v>1</v>
      </c>
    </row>
    <row r="325" spans="1:3" x14ac:dyDescent="0.3">
      <c r="A325" t="s">
        <v>24237</v>
      </c>
      <c r="B325" t="str">
        <f>VLOOKUP(A325,PEC_V.2!A:C,3,9)</f>
        <v>legalmail.it</v>
      </c>
      <c r="C325" s="42" t="str">
        <f>_xlfn.IFNA(VLOOKUP(A325,SEZIONI!A:B,2,0),"Non Tovato")</f>
        <v>Non Tovato</v>
      </c>
    </row>
    <row r="326" spans="1:3" x14ac:dyDescent="0.3">
      <c r="A326" t="s">
        <v>24238</v>
      </c>
      <c r="B326" t="str">
        <f>VLOOKUP(A326,PEC_V.2!A:C,3,9)</f>
        <v>cert.ruparpiemonte.it</v>
      </c>
      <c r="C326" s="42">
        <f>_xlfn.IFNA(VLOOKUP(A326,SEZIONI!A:B,2,0),"Non Tovato")</f>
        <v>1</v>
      </c>
    </row>
    <row r="327" spans="1:3" x14ac:dyDescent="0.3">
      <c r="A327" t="s">
        <v>24239</v>
      </c>
      <c r="B327" t="str">
        <f>VLOOKUP(A327,PEC_V.2!A:C,3,9)</f>
        <v>cert.ruparpiemonte.it</v>
      </c>
      <c r="C327" s="42">
        <f>_xlfn.IFNA(VLOOKUP(A327,SEZIONI!A:B,2,0),"Non Tovato")</f>
        <v>3</v>
      </c>
    </row>
    <row r="328" spans="1:3" x14ac:dyDescent="0.3">
      <c r="A328" t="s">
        <v>24240</v>
      </c>
      <c r="B328" t="str">
        <f>VLOOKUP(A328,PEC_V.2!A:C,3,9)</f>
        <v>cert.ruparpiemonte.it</v>
      </c>
      <c r="C328" s="42">
        <f>_xlfn.IFNA(VLOOKUP(A328,SEZIONI!A:B,2,0),"Non Tovato")</f>
        <v>16</v>
      </c>
    </row>
    <row r="329" spans="1:3" x14ac:dyDescent="0.3">
      <c r="A329" t="s">
        <v>24241</v>
      </c>
      <c r="B329" t="str">
        <f>VLOOKUP(A329,PEC_V.2!A:C,3,9)</f>
        <v>legalmail.it</v>
      </c>
      <c r="C329" s="42">
        <f>_xlfn.IFNA(VLOOKUP(A329,SEZIONI!A:B,2,0),"Non Tovato")</f>
        <v>2</v>
      </c>
    </row>
    <row r="330" spans="1:3" x14ac:dyDescent="0.3">
      <c r="A330" t="s">
        <v>24242</v>
      </c>
      <c r="B330" t="str">
        <f>VLOOKUP(A330,PEC_V.2!A:C,3,9)</f>
        <v>cert.ruparpiemonte.it</v>
      </c>
      <c r="C330" s="42">
        <f>_xlfn.IFNA(VLOOKUP(A330,SEZIONI!A:B,2,0),"Non Tovato")</f>
        <v>1</v>
      </c>
    </row>
    <row r="331" spans="1:3" x14ac:dyDescent="0.3">
      <c r="A331" t="s">
        <v>24243</v>
      </c>
      <c r="B331" t="str">
        <f>VLOOKUP(A331,PEC_V.2!A:C,3,9)</f>
        <v>cert.ruparpiemonte.it</v>
      </c>
      <c r="C331" s="42">
        <f>_xlfn.IFNA(VLOOKUP(A331,SEZIONI!A:B,2,0),"Non Tovato")</f>
        <v>1</v>
      </c>
    </row>
    <row r="332" spans="1:3" x14ac:dyDescent="0.3">
      <c r="A332" t="s">
        <v>24244</v>
      </c>
      <c r="B332" t="str">
        <f>VLOOKUP(A332,PEC_V.2!A:C,3,9)</f>
        <v>cert.ruparpiemonte.it</v>
      </c>
      <c r="C332" s="42">
        <f>_xlfn.IFNA(VLOOKUP(A332,SEZIONI!A:B,2,0),"Non Tovato")</f>
        <v>1</v>
      </c>
    </row>
    <row r="333" spans="1:3" x14ac:dyDescent="0.3">
      <c r="A333" t="s">
        <v>24245</v>
      </c>
      <c r="B333" t="str">
        <f>VLOOKUP(A333,PEC_V.2!A:C,3,9)</f>
        <v>pec.it</v>
      </c>
      <c r="C333" s="42">
        <f>_xlfn.IFNA(VLOOKUP(A333,SEZIONI!A:B,2,0),"Non Tovato")</f>
        <v>1</v>
      </c>
    </row>
    <row r="334" spans="1:3" x14ac:dyDescent="0.3">
      <c r="A334" t="s">
        <v>24246</v>
      </c>
      <c r="B334" t="str">
        <f>VLOOKUP(A334,PEC_V.2!A:C,3,9)</f>
        <v>pec.comune.caresanablot.vc.it</v>
      </c>
      <c r="C334" s="42">
        <f>_xlfn.IFNA(VLOOKUP(A334,SEZIONI!A:B,2,0),"Non Tovato")</f>
        <v>1</v>
      </c>
    </row>
    <row r="335" spans="1:3" x14ac:dyDescent="0.3">
      <c r="A335" t="s">
        <v>24247</v>
      </c>
      <c r="B335" t="str">
        <f>VLOOKUP(A335,PEC_V.2!A:C,3,9)</f>
        <v>cert.ruparpiemonte.it</v>
      </c>
      <c r="C335" s="42">
        <f>_xlfn.IFNA(VLOOKUP(A335,SEZIONI!A:B,2,0),"Non Tovato")</f>
        <v>1</v>
      </c>
    </row>
    <row r="336" spans="1:3" x14ac:dyDescent="0.3">
      <c r="A336" t="s">
        <v>24248</v>
      </c>
      <c r="B336" t="str">
        <f>VLOOKUP(A336,PEC_V.2!A:C,3,9)</f>
        <v>cert.ruparpiemonte.it</v>
      </c>
      <c r="C336" s="42">
        <f>_xlfn.IFNA(VLOOKUP(A336,SEZIONI!A:B,2,0),"Non Tovato")</f>
        <v>1</v>
      </c>
    </row>
    <row r="337" spans="1:3" x14ac:dyDescent="0.3">
      <c r="A337" t="s">
        <v>24249</v>
      </c>
      <c r="B337" t="str">
        <f>VLOOKUP(A337,PEC_V.2!A:C,3,9)</f>
        <v>cert.ruparpiemonte.it</v>
      </c>
      <c r="C337" s="42">
        <f>_xlfn.IFNA(VLOOKUP(A337,SEZIONI!A:B,2,0),"Non Tovato")</f>
        <v>1</v>
      </c>
    </row>
    <row r="338" spans="1:3" x14ac:dyDescent="0.3">
      <c r="A338" t="s">
        <v>24250</v>
      </c>
      <c r="B338" t="str">
        <f>VLOOKUP(A338,PEC_V.2!A:C,3,9)</f>
        <v>cert.ruparpiemonte.it</v>
      </c>
      <c r="C338" s="42">
        <f>_xlfn.IFNA(VLOOKUP(A338,SEZIONI!A:B,2,0),"Non Tovato")</f>
        <v>1</v>
      </c>
    </row>
    <row r="339" spans="1:3" x14ac:dyDescent="0.3">
      <c r="A339" t="s">
        <v>24251</v>
      </c>
      <c r="B339" t="str">
        <f>VLOOKUP(A339,PEC_V.2!A:C,3,9)</f>
        <v>cert.ruparpiemonte.it</v>
      </c>
      <c r="C339" s="42">
        <f>_xlfn.IFNA(VLOOKUP(A339,SEZIONI!A:B,2,0),"Non Tovato")</f>
        <v>4</v>
      </c>
    </row>
    <row r="340" spans="1:3" x14ac:dyDescent="0.3">
      <c r="A340" t="s">
        <v>24252</v>
      </c>
      <c r="B340" t="str">
        <f>VLOOKUP(A340,PEC_V.2!A:C,3,9)</f>
        <v>legalmail.it</v>
      </c>
      <c r="C340" s="42">
        <f>_xlfn.IFNA(VLOOKUP(A340,SEZIONI!A:B,2,0),"Non Tovato")</f>
        <v>1</v>
      </c>
    </row>
    <row r="341" spans="1:3" x14ac:dyDescent="0.3">
      <c r="A341" t="s">
        <v>24253</v>
      </c>
      <c r="B341" t="str">
        <f>VLOOKUP(A341,PEC_V.2!A:C,3,9)</f>
        <v>pec.comune.collobiano.vc.it</v>
      </c>
      <c r="C341" s="42">
        <f>_xlfn.IFNA(VLOOKUP(A341,SEZIONI!A:B,2,0),"Non Tovato")</f>
        <v>1</v>
      </c>
    </row>
    <row r="342" spans="1:3" x14ac:dyDescent="0.3">
      <c r="A342" t="s">
        <v>24254</v>
      </c>
      <c r="B342" t="str">
        <f>VLOOKUP(A342,PEC_V.2!A:C,3,9)</f>
        <v>pec.it</v>
      </c>
      <c r="C342" s="42">
        <f>_xlfn.IFNA(VLOOKUP(A342,SEZIONI!A:B,2,0),"Non Tovato")</f>
        <v>1</v>
      </c>
    </row>
    <row r="343" spans="1:3" x14ac:dyDescent="0.3">
      <c r="A343" t="s">
        <v>24255</v>
      </c>
      <c r="B343" t="str">
        <f>VLOOKUP(A343,PEC_V.2!A:C,3,9)</f>
        <v>cert.ruparpiemonte.it</v>
      </c>
      <c r="C343" s="42">
        <f>_xlfn.IFNA(VLOOKUP(A343,SEZIONI!A:B,2,0),"Non Tovato")</f>
        <v>1</v>
      </c>
    </row>
    <row r="344" spans="1:3" x14ac:dyDescent="0.3">
      <c r="A344" t="s">
        <v>24256</v>
      </c>
      <c r="B344" t="str">
        <f>VLOOKUP(A344,PEC_V.2!A:C,3,9)</f>
        <v>cert.ruparpiemonte.it</v>
      </c>
      <c r="C344" s="42">
        <f>_xlfn.IFNA(VLOOKUP(A344,SEZIONI!A:B,2,0),"Non Tovato")</f>
        <v>6</v>
      </c>
    </row>
    <row r="345" spans="1:3" x14ac:dyDescent="0.3">
      <c r="A345" t="s">
        <v>24257</v>
      </c>
      <c r="B345" t="str">
        <f>VLOOKUP(A345,PEC_V.2!A:C,3,9)</f>
        <v>cert.legalmail.it</v>
      </c>
      <c r="C345" s="42">
        <f>_xlfn.IFNA(VLOOKUP(A345,SEZIONI!A:B,2,0),"Non Tovato")</f>
        <v>1</v>
      </c>
    </row>
    <row r="346" spans="1:3" x14ac:dyDescent="0.3">
      <c r="A346" t="s">
        <v>24258</v>
      </c>
      <c r="B346" t="str">
        <f>VLOOKUP(A346,PEC_V.2!A:C,3,9)</f>
        <v>cert.ruparpiemonte.it</v>
      </c>
      <c r="C346" s="42">
        <f>_xlfn.IFNA(VLOOKUP(A346,SEZIONI!A:B,2,0),"Non Tovato")</f>
        <v>1</v>
      </c>
    </row>
    <row r="347" spans="1:3" x14ac:dyDescent="0.3">
      <c r="A347" t="s">
        <v>24259</v>
      </c>
      <c r="B347" t="str">
        <f>VLOOKUP(A347,PEC_V.2!A:C,3,9)</f>
        <v>cert.ruparpiemonte.it</v>
      </c>
      <c r="C347" s="42">
        <f>_xlfn.IFNA(VLOOKUP(A347,SEZIONI!A:B,2,0),"Non Tovato")</f>
        <v>1</v>
      </c>
    </row>
    <row r="348" spans="1:3" x14ac:dyDescent="0.3">
      <c r="A348" t="s">
        <v>24260</v>
      </c>
      <c r="B348" t="str">
        <f>VLOOKUP(A348,PEC_V.2!A:C,3,9)</f>
        <v>cert.ruparpiemonte.it</v>
      </c>
      <c r="C348" s="42">
        <f>_xlfn.IFNA(VLOOKUP(A348,SEZIONI!A:B,2,0),"Non Tovato")</f>
        <v>1</v>
      </c>
    </row>
    <row r="349" spans="1:3" x14ac:dyDescent="0.3">
      <c r="A349" t="s">
        <v>24261</v>
      </c>
      <c r="B349" t="str">
        <f>VLOOKUP(A349,PEC_V.2!A:C,3,9)</f>
        <v>cert.ruparpiemonte.it</v>
      </c>
      <c r="C349" s="42">
        <f>_xlfn.IFNA(VLOOKUP(A349,SEZIONI!A:B,2,0),"Non Tovato")</f>
        <v>1</v>
      </c>
    </row>
    <row r="350" spans="1:3" x14ac:dyDescent="0.3">
      <c r="A350" t="s">
        <v>24262</v>
      </c>
      <c r="B350" t="str">
        <f>VLOOKUP(A350,PEC_V.2!A:C,3,9)</f>
        <v>pec.it</v>
      </c>
      <c r="C350" s="42">
        <f>_xlfn.IFNA(VLOOKUP(A350,SEZIONI!A:B,2,0),"Non Tovato")</f>
        <v>9</v>
      </c>
    </row>
    <row r="351" spans="1:3" x14ac:dyDescent="0.3">
      <c r="A351" t="s">
        <v>24263</v>
      </c>
      <c r="B351" t="str">
        <f>VLOOKUP(A351,PEC_V.2!A:C,3,9)</f>
        <v>cert.ruparpiemonte.it</v>
      </c>
      <c r="C351" s="42">
        <f>_xlfn.IFNA(VLOOKUP(A351,SEZIONI!A:B,2,0),"Non Tovato")</f>
        <v>1</v>
      </c>
    </row>
    <row r="352" spans="1:3" x14ac:dyDescent="0.3">
      <c r="A352" t="s">
        <v>24264</v>
      </c>
      <c r="B352" t="str">
        <f>VLOOKUP(A352,PEC_V.2!A:C,3,9)</f>
        <v>cert.ruparpiemonte.it</v>
      </c>
      <c r="C352" s="42">
        <f>_xlfn.IFNA(VLOOKUP(A352,SEZIONI!A:B,2,0),"Non Tovato")</f>
        <v>1</v>
      </c>
    </row>
    <row r="353" spans="1:3" x14ac:dyDescent="0.3">
      <c r="A353" t="s">
        <v>24265</v>
      </c>
      <c r="B353" t="str">
        <f>VLOOKUP(A353,PEC_V.2!A:C,3,9)</f>
        <v>anutel.it</v>
      </c>
      <c r="C353" s="42">
        <f>_xlfn.IFNA(VLOOKUP(A353,SEZIONI!A:B,2,0),"Non Tovato")</f>
        <v>1</v>
      </c>
    </row>
    <row r="354" spans="1:3" x14ac:dyDescent="0.3">
      <c r="A354" t="s">
        <v>24266</v>
      </c>
      <c r="B354" t="str">
        <f>VLOOKUP(A354,PEC_V.2!A:C,3,9)</f>
        <v>cert.ruparpiemonte.it</v>
      </c>
      <c r="C354" s="42">
        <f>_xlfn.IFNA(VLOOKUP(A354,SEZIONI!A:B,2,0),"Non Tovato")</f>
        <v>1</v>
      </c>
    </row>
    <row r="355" spans="1:3" x14ac:dyDescent="0.3">
      <c r="A355" t="s">
        <v>24267</v>
      </c>
      <c r="B355" t="str">
        <f>VLOOKUP(A355,PEC_V.2!A:C,3,9)</f>
        <v>cert.ruparpiemonte.it</v>
      </c>
      <c r="C355" s="42">
        <f>_xlfn.IFNA(VLOOKUP(A355,SEZIONI!A:B,2,0),"Non Tovato")</f>
        <v>1</v>
      </c>
    </row>
    <row r="356" spans="1:3" x14ac:dyDescent="0.3">
      <c r="A356" t="s">
        <v>24268</v>
      </c>
      <c r="B356" t="str">
        <f>VLOOKUP(A356,PEC_V.2!A:C,3,9)</f>
        <v>cert.ruparpiemonte.it</v>
      </c>
      <c r="C356" s="42">
        <f>_xlfn.IFNA(VLOOKUP(A356,SEZIONI!A:B,2,0),"Non Tovato")</f>
        <v>1</v>
      </c>
    </row>
    <row r="357" spans="1:3" x14ac:dyDescent="0.3">
      <c r="A357" t="s">
        <v>24269</v>
      </c>
      <c r="B357" t="str">
        <f>VLOOKUP(A357,PEC_V.2!A:C,3,9)</f>
        <v>pec.livornof.it</v>
      </c>
      <c r="C357" s="42">
        <f>_xlfn.IFNA(VLOOKUP(A357,SEZIONI!A:B,2,0),"Non Tovato")</f>
        <v>4</v>
      </c>
    </row>
    <row r="358" spans="1:3" x14ac:dyDescent="0.3">
      <c r="A358" t="s">
        <v>24270</v>
      </c>
      <c r="B358" t="str">
        <f>VLOOKUP(A358,PEC_V.2!A:C,3,9)</f>
        <v>pec.comune.lozzolo.vc.it</v>
      </c>
      <c r="C358" s="42">
        <f>_xlfn.IFNA(VLOOKUP(A358,SEZIONI!A:B,2,0),"Non Tovato")</f>
        <v>1</v>
      </c>
    </row>
    <row r="359" spans="1:3" x14ac:dyDescent="0.3">
      <c r="A359" t="s">
        <v>24271</v>
      </c>
      <c r="B359" t="str">
        <f>VLOOKUP(A359,PEC_V.2!A:C,3,9)</f>
        <v>cert.ruparpiemonte.it</v>
      </c>
      <c r="C359" s="42">
        <f>_xlfn.IFNA(VLOOKUP(A359,SEZIONI!A:B,2,0),"Non Tovato")</f>
        <v>1</v>
      </c>
    </row>
    <row r="360" spans="1:3" x14ac:dyDescent="0.3">
      <c r="A360" t="s">
        <v>24272</v>
      </c>
      <c r="B360" t="str">
        <f>VLOOKUP(A360,PEC_V.2!A:C,3,9)</f>
        <v>legalmail.it</v>
      </c>
      <c r="C360" s="42">
        <f>_xlfn.IFNA(VLOOKUP(A360,SEZIONI!A:B,2,0),"Non Tovato")</f>
        <v>2</v>
      </c>
    </row>
    <row r="361" spans="1:3" x14ac:dyDescent="0.3">
      <c r="A361" t="s">
        <v>24273</v>
      </c>
      <c r="B361" t="str">
        <f>VLOOKUP(A361,PEC_V.2!A:C,3,9)</f>
        <v>pec.it</v>
      </c>
      <c r="C361" s="42">
        <f>_xlfn.IFNA(VLOOKUP(A361,SEZIONI!A:B,2,0),"Non Tovato")</f>
        <v>1</v>
      </c>
    </row>
    <row r="362" spans="1:3" x14ac:dyDescent="0.3">
      <c r="A362" t="s">
        <v>24274</v>
      </c>
      <c r="B362" t="str">
        <f>VLOOKUP(A362,PEC_V.2!A:C,3,9)</f>
        <v>pec.it</v>
      </c>
      <c r="C362" s="42">
        <f>_xlfn.IFNA(VLOOKUP(A362,SEZIONI!A:B,2,0),"Non Tovato")</f>
        <v>1</v>
      </c>
    </row>
    <row r="363" spans="1:3" x14ac:dyDescent="0.3">
      <c r="A363" t="s">
        <v>24275</v>
      </c>
      <c r="B363" t="str">
        <f>VLOOKUP(A363,PEC_V.2!A:C,3,9)</f>
        <v>cert.ruparpiemonte.it</v>
      </c>
      <c r="C363" s="42">
        <f>_xlfn.IFNA(VLOOKUP(A363,SEZIONI!A:B,2,0),"Non Tovato")</f>
        <v>1</v>
      </c>
    </row>
    <row r="364" spans="1:3" x14ac:dyDescent="0.3">
      <c r="A364" t="s">
        <v>24276</v>
      </c>
      <c r="B364" t="str">
        <f>VLOOKUP(A364,PEC_V.2!A:C,3,9)</f>
        <v>cert.ruparpiemonte.it</v>
      </c>
      <c r="C364" s="42">
        <f>_xlfn.IFNA(VLOOKUP(A364,SEZIONI!A:B,2,0),"Non Tovato")</f>
        <v>2</v>
      </c>
    </row>
    <row r="365" spans="1:3" x14ac:dyDescent="0.3">
      <c r="A365" t="s">
        <v>24277</v>
      </c>
      <c r="B365" t="str">
        <f>VLOOKUP(A365,PEC_V.2!A:C,3,9)</f>
        <v>pec.it</v>
      </c>
      <c r="C365" s="42">
        <f>_xlfn.IFNA(VLOOKUP(A365,SEZIONI!A:B,2,0),"Non Tovato")</f>
        <v>1</v>
      </c>
    </row>
    <row r="366" spans="1:3" x14ac:dyDescent="0.3">
      <c r="A366" t="s">
        <v>24278</v>
      </c>
      <c r="B366" t="str">
        <f>VLOOKUP(A366,PEC_V.2!A:C,3,9)</f>
        <v>pec.it</v>
      </c>
      <c r="C366" s="42">
        <f>_xlfn.IFNA(VLOOKUP(A366,SEZIONI!A:B,2,0),"Non Tovato")</f>
        <v>1</v>
      </c>
    </row>
    <row r="367" spans="1:3" x14ac:dyDescent="0.3">
      <c r="A367" t="s">
        <v>24279</v>
      </c>
      <c r="B367" t="str">
        <f>VLOOKUP(A367,PEC_V.2!A:C,3,9)</f>
        <v>cert.ruparpiemonte.it</v>
      </c>
      <c r="C367" s="42">
        <f>_xlfn.IFNA(VLOOKUP(A367,SEZIONI!A:B,2,0),"Non Tovato")</f>
        <v>1</v>
      </c>
    </row>
    <row r="368" spans="1:3" x14ac:dyDescent="0.3">
      <c r="A368" t="s">
        <v>24280</v>
      </c>
      <c r="B368" t="str">
        <f>VLOOKUP(A368,PEC_V.2!A:C,3,9)</f>
        <v>postemailcertificata.it</v>
      </c>
      <c r="C368" s="42">
        <f>_xlfn.IFNA(VLOOKUP(A368,SEZIONI!A:B,2,0),"Non Tovato")</f>
        <v>1</v>
      </c>
    </row>
    <row r="369" spans="1:3" x14ac:dyDescent="0.3">
      <c r="A369" t="s">
        <v>24281</v>
      </c>
      <c r="B369" t="str">
        <f>VLOOKUP(A369,PEC_V.2!A:C,3,9)</f>
        <v>cert.ruparpiemonte.it</v>
      </c>
      <c r="C369" s="42">
        <f>_xlfn.IFNA(VLOOKUP(A369,SEZIONI!A:B,2,0),"Non Tovato")</f>
        <v>1</v>
      </c>
    </row>
    <row r="370" spans="1:3" x14ac:dyDescent="0.3">
      <c r="A370" t="s">
        <v>24282</v>
      </c>
      <c r="B370" t="str">
        <f>VLOOKUP(A370,PEC_V.2!A:C,3,9)</f>
        <v>cert.ruparpiemonte.it</v>
      </c>
      <c r="C370" s="42">
        <f>_xlfn.IFNA(VLOOKUP(A370,SEZIONI!A:B,2,0),"Non Tovato")</f>
        <v>1</v>
      </c>
    </row>
    <row r="371" spans="1:3" x14ac:dyDescent="0.3">
      <c r="A371" t="s">
        <v>24283</v>
      </c>
      <c r="B371" t="str">
        <f>VLOOKUP(A371,PEC_V.2!A:C,3,9)</f>
        <v>cert.legalmail.it</v>
      </c>
      <c r="C371" s="42">
        <f>_xlfn.IFNA(VLOOKUP(A371,SEZIONI!A:B,2,0),"Non Tovato")</f>
        <v>5</v>
      </c>
    </row>
    <row r="372" spans="1:3" x14ac:dyDescent="0.3">
      <c r="A372" t="s">
        <v>24284</v>
      </c>
      <c r="B372" t="str">
        <f>VLOOKUP(A372,PEC_V.2!A:C,3,9)</f>
        <v>cert.ruparpiemonte.it</v>
      </c>
      <c r="C372" s="42">
        <f>_xlfn.IFNA(VLOOKUP(A372,SEZIONI!A:B,2,0),"Non Tovato")</f>
        <v>1</v>
      </c>
    </row>
    <row r="373" spans="1:3" x14ac:dyDescent="0.3">
      <c r="A373" t="s">
        <v>24285</v>
      </c>
      <c r="B373" t="str">
        <f>VLOOKUP(A373,PEC_V.2!A:C,3,9)</f>
        <v>cert.ruparpiemonte.it</v>
      </c>
      <c r="C373" s="42">
        <f>_xlfn.IFNA(VLOOKUP(A373,SEZIONI!A:B,2,0),"Non Tovato")</f>
        <v>1</v>
      </c>
    </row>
    <row r="374" spans="1:3" x14ac:dyDescent="0.3">
      <c r="A374" t="s">
        <v>24286</v>
      </c>
      <c r="B374" t="str">
        <f>VLOOKUP(A374,PEC_V.2!A:C,3,9)</f>
        <v>legalmail.it</v>
      </c>
      <c r="C374" s="42">
        <f>_xlfn.IFNA(VLOOKUP(A374,SEZIONI!A:B,2,0),"Non Tovato")</f>
        <v>1</v>
      </c>
    </row>
    <row r="375" spans="1:3" x14ac:dyDescent="0.3">
      <c r="A375" t="s">
        <v>24287</v>
      </c>
      <c r="B375" t="str">
        <f>VLOOKUP(A375,PEC_V.2!A:C,3,9)</f>
        <v>postecert.it</v>
      </c>
      <c r="C375" s="42" t="str">
        <f>_xlfn.IFNA(VLOOKUP(A375,SEZIONI!A:B,2,0),"Non Tovato")</f>
        <v>Non Tovato</v>
      </c>
    </row>
    <row r="376" spans="1:3" x14ac:dyDescent="0.3">
      <c r="A376" t="s">
        <v>24288</v>
      </c>
      <c r="B376" t="str">
        <f>VLOOKUP(A376,PEC_V.2!A:C,3,9)</f>
        <v>cert.ruparpiemonte.it</v>
      </c>
      <c r="C376" s="42">
        <f>_xlfn.IFNA(VLOOKUP(A376,SEZIONI!A:B,2,0),"Non Tovato")</f>
        <v>1</v>
      </c>
    </row>
    <row r="377" spans="1:3" x14ac:dyDescent="0.3">
      <c r="A377" t="s">
        <v>24289</v>
      </c>
      <c r="B377" t="str">
        <f>VLOOKUP(A377,PEC_V.2!A:C,3,9)</f>
        <v>pec.comune.roasio.vc.it</v>
      </c>
      <c r="C377" s="42">
        <f>_xlfn.IFNA(VLOOKUP(A377,SEZIONI!A:B,2,0),"Non Tovato")</f>
        <v>2</v>
      </c>
    </row>
    <row r="378" spans="1:3" x14ac:dyDescent="0.3">
      <c r="A378" t="s">
        <v>24290</v>
      </c>
      <c r="B378" t="str">
        <f>VLOOKUP(A378,PEC_V.2!A:C,3,9)</f>
        <v>pec.comune.ronsecco.vc.it</v>
      </c>
      <c r="C378" s="42">
        <f>_xlfn.IFNA(VLOOKUP(A378,SEZIONI!A:B,2,0),"Non Tovato")</f>
        <v>1</v>
      </c>
    </row>
    <row r="379" spans="1:3" x14ac:dyDescent="0.3">
      <c r="A379" t="s">
        <v>24291</v>
      </c>
      <c r="B379" t="str">
        <f>VLOOKUP(A379,PEC_V.2!A:C,3,9)</f>
        <v>cert.ruparpiemonte.it</v>
      </c>
      <c r="C379" s="42">
        <f>_xlfn.IFNA(VLOOKUP(A379,SEZIONI!A:B,2,0),"Non Tovato")</f>
        <v>1</v>
      </c>
    </row>
    <row r="380" spans="1:3" x14ac:dyDescent="0.3">
      <c r="A380" t="s">
        <v>24292</v>
      </c>
      <c r="B380" t="str">
        <f>VLOOKUP(A380,PEC_V.2!A:C,3,9)</f>
        <v>cert.ruparpiemonte.it</v>
      </c>
      <c r="C380" s="42">
        <f>_xlfn.IFNA(VLOOKUP(A380,SEZIONI!A:B,2,0),"Non Tovato")</f>
        <v>1</v>
      </c>
    </row>
    <row r="381" spans="1:3" x14ac:dyDescent="0.3">
      <c r="A381" t="s">
        <v>24293</v>
      </c>
      <c r="B381" t="str">
        <f>VLOOKUP(A381,PEC_V.2!A:C,3,9)</f>
        <v>legalmail.it</v>
      </c>
      <c r="C381" s="42">
        <f>_xlfn.IFNA(VLOOKUP(A381,SEZIONI!A:B,2,0),"Non Tovato")</f>
        <v>1</v>
      </c>
    </row>
    <row r="382" spans="1:3" x14ac:dyDescent="0.3">
      <c r="A382" t="s">
        <v>24294</v>
      </c>
      <c r="B382" t="str">
        <f>VLOOKUP(A382,PEC_V.2!A:C,3,9)</f>
        <v>cert.ruparpiemonte.it</v>
      </c>
      <c r="C382" s="42">
        <f>_xlfn.IFNA(VLOOKUP(A382,SEZIONI!A:B,2,0),"Non Tovato")</f>
        <v>1</v>
      </c>
    </row>
    <row r="383" spans="1:3" x14ac:dyDescent="0.3">
      <c r="A383" t="s">
        <v>24295</v>
      </c>
      <c r="B383" t="str">
        <f>VLOOKUP(A383,PEC_V.2!A:C,3,9)</f>
        <v>cert.ruparpiemonte.it</v>
      </c>
      <c r="C383" s="42">
        <f>_xlfn.IFNA(VLOOKUP(A383,SEZIONI!A:B,2,0),"Non Tovato")</f>
        <v>4</v>
      </c>
    </row>
    <row r="384" spans="1:3" x14ac:dyDescent="0.3">
      <c r="A384" t="s">
        <v>24296</v>
      </c>
      <c r="B384" t="str">
        <f>VLOOKUP(A384,PEC_V.2!A:C,3,9)</f>
        <v>legalmail.it</v>
      </c>
      <c r="C384" s="42">
        <f>_xlfn.IFNA(VLOOKUP(A384,SEZIONI!A:B,2,0),"Non Tovato")</f>
        <v>2</v>
      </c>
    </row>
    <row r="385" spans="1:3" x14ac:dyDescent="0.3">
      <c r="A385" t="s">
        <v>24297</v>
      </c>
      <c r="B385" t="str">
        <f>VLOOKUP(A385,PEC_V.2!A:C,3,9)</f>
        <v>pec.comune.santhia.vc.it</v>
      </c>
      <c r="C385" s="42" t="str">
        <f>_xlfn.IFNA(VLOOKUP(A385,SEZIONI!A:B,2,0),"Non Tovato")</f>
        <v>Non Tovato</v>
      </c>
    </row>
    <row r="386" spans="1:3" x14ac:dyDescent="0.3">
      <c r="A386" t="s">
        <v>24298</v>
      </c>
      <c r="B386" t="str">
        <f>VLOOKUP(A386,PEC_V.2!A:C,3,9)</f>
        <v>cert.ruparpiemonte.it</v>
      </c>
      <c r="C386" s="42">
        <f>_xlfn.IFNA(VLOOKUP(A386,SEZIONI!A:B,2,0),"Non Tovato")</f>
        <v>1</v>
      </c>
    </row>
    <row r="387" spans="1:3" x14ac:dyDescent="0.3">
      <c r="A387" t="s">
        <v>24299</v>
      </c>
      <c r="B387" t="str">
        <f>VLOOKUP(A387,PEC_V.2!A:C,3,9)</f>
        <v>cert.ruparpiemonte.it</v>
      </c>
      <c r="C387" s="42">
        <f>_xlfn.IFNA(VLOOKUP(A387,SEZIONI!A:B,2,0),"Non Tovato")</f>
        <v>1</v>
      </c>
    </row>
    <row r="388" spans="1:3" x14ac:dyDescent="0.3">
      <c r="A388" t="s">
        <v>24300</v>
      </c>
      <c r="B388" t="str">
        <f>VLOOKUP(A388,PEC_V.2!A:C,3,9)</f>
        <v>cert.ruparpiemonte.it</v>
      </c>
      <c r="C388" s="42">
        <f>_xlfn.IFNA(VLOOKUP(A388,SEZIONI!A:B,2,0),"Non Tovato")</f>
        <v>5</v>
      </c>
    </row>
    <row r="389" spans="1:3" x14ac:dyDescent="0.3">
      <c r="A389" t="s">
        <v>24301</v>
      </c>
      <c r="B389" t="str">
        <f>VLOOKUP(A389,PEC_V.2!A:C,3,9)</f>
        <v>pec.it</v>
      </c>
      <c r="C389" s="42">
        <f>_xlfn.IFNA(VLOOKUP(A389,SEZIONI!A:B,2,0),"Non Tovato")</f>
        <v>1</v>
      </c>
    </row>
    <row r="390" spans="1:3" x14ac:dyDescent="0.3">
      <c r="A390" t="s">
        <v>24302</v>
      </c>
      <c r="B390" t="str">
        <f>VLOOKUP(A390,PEC_V.2!A:C,3,9)</f>
        <v>cert.ruparpiemonte.it</v>
      </c>
      <c r="C390" s="42">
        <f>_xlfn.IFNA(VLOOKUP(A390,SEZIONI!A:B,2,0),"Non Tovato")</f>
        <v>1</v>
      </c>
    </row>
    <row r="391" spans="1:3" x14ac:dyDescent="0.3">
      <c r="A391" t="s">
        <v>24303</v>
      </c>
      <c r="B391" t="str">
        <f>VLOOKUP(A391,PEC_V.2!A:C,3,9)</f>
        <v>pec.comune.trino.vc.it</v>
      </c>
      <c r="C391" s="42">
        <f>_xlfn.IFNA(VLOOKUP(A391,SEZIONI!A:B,2,0),"Non Tovato")</f>
        <v>7</v>
      </c>
    </row>
    <row r="392" spans="1:3" x14ac:dyDescent="0.3">
      <c r="A392" t="s">
        <v>24304</v>
      </c>
      <c r="B392" t="str">
        <f>VLOOKUP(A392,PEC_V.2!A:C,3,9)</f>
        <v>cert.legalmail.it</v>
      </c>
      <c r="C392" s="42">
        <f>_xlfn.IFNA(VLOOKUP(A392,SEZIONI!A:B,2,0),"Non Tovato")</f>
        <v>3</v>
      </c>
    </row>
    <row r="393" spans="1:3" x14ac:dyDescent="0.3">
      <c r="A393" t="s">
        <v>24305</v>
      </c>
      <c r="B393" t="str">
        <f>VLOOKUP(A393,PEC_V.2!A:C,3,9)</f>
        <v>cert.ruparpiemonte.it</v>
      </c>
      <c r="C393" s="42">
        <f>_xlfn.IFNA(VLOOKUP(A393,SEZIONI!A:B,2,0),"Non Tovato")</f>
        <v>3</v>
      </c>
    </row>
    <row r="394" spans="1:3" x14ac:dyDescent="0.3">
      <c r="A394" t="s">
        <v>24306</v>
      </c>
      <c r="B394" t="str">
        <f>VLOOKUP(A394,PEC_V.2!A:C,3,9)</f>
        <v>legalmail.it</v>
      </c>
      <c r="C394" s="42">
        <f>_xlfn.IFNA(VLOOKUP(A394,SEZIONI!A:B,2,0),"Non Tovato")</f>
        <v>13</v>
      </c>
    </row>
    <row r="395" spans="1:3" x14ac:dyDescent="0.3">
      <c r="A395" t="s">
        <v>24307</v>
      </c>
      <c r="B395" t="str">
        <f>VLOOKUP(A395,PEC_V.2!A:C,3,9)</f>
        <v>cert.comune.vercelli.it</v>
      </c>
      <c r="C395" s="42">
        <f>_xlfn.IFNA(VLOOKUP(A395,SEZIONI!A:B,2,0),"Non Tovato")</f>
        <v>49</v>
      </c>
    </row>
    <row r="396" spans="1:3" x14ac:dyDescent="0.3">
      <c r="A396" t="s">
        <v>24308</v>
      </c>
      <c r="B396" t="str">
        <f>VLOOKUP(A396,PEC_V.2!A:C,3,9)</f>
        <v>cert.ruparpiemonte.it</v>
      </c>
      <c r="C396" s="42">
        <f>_xlfn.IFNA(VLOOKUP(A396,SEZIONI!A:B,2,0),"Non Tovato")</f>
        <v>1</v>
      </c>
    </row>
    <row r="397" spans="1:3" x14ac:dyDescent="0.3">
      <c r="A397" t="s">
        <v>24309</v>
      </c>
      <c r="B397" t="str">
        <f>VLOOKUP(A397,PEC_V.2!A:C,3,9)</f>
        <v>pec.comune.villata.vc.it</v>
      </c>
      <c r="C397" s="42">
        <f>_xlfn.IFNA(VLOOKUP(A397,SEZIONI!A:B,2,0),"Non Tovato")</f>
        <v>2</v>
      </c>
    </row>
    <row r="398" spans="1:3" x14ac:dyDescent="0.3">
      <c r="A398" t="s">
        <v>24310</v>
      </c>
      <c r="B398" t="str">
        <f>VLOOKUP(A398,PEC_V.2!A:C,3,9)</f>
        <v>legalmail.it</v>
      </c>
      <c r="C398" s="42">
        <f>_xlfn.IFNA(VLOOKUP(A398,SEZIONI!A:B,2,0),"Non Tovato")</f>
        <v>1</v>
      </c>
    </row>
    <row r="399" spans="1:3" x14ac:dyDescent="0.3">
      <c r="A399" t="s">
        <v>24311</v>
      </c>
      <c r="B399" t="str">
        <f>VLOOKUP(A399,PEC_V.2!A:C,3,9)</f>
        <v>pcert.it</v>
      </c>
      <c r="C399" s="42">
        <f>_xlfn.IFNA(VLOOKUP(A399,SEZIONI!A:B,2,0),"Non Tovato")</f>
        <v>1</v>
      </c>
    </row>
    <row r="400" spans="1:3" x14ac:dyDescent="0.3">
      <c r="A400" t="s">
        <v>24312</v>
      </c>
      <c r="B400" t="str">
        <f>VLOOKUP(A400,PEC_V.2!A:C,3,9)</f>
        <v>pcert.it</v>
      </c>
      <c r="C400" s="42">
        <f>_xlfn.IFNA(VLOOKUP(A400,SEZIONI!A:B,2,0),"Non Tovato")</f>
        <v>1</v>
      </c>
    </row>
    <row r="401" spans="1:3" x14ac:dyDescent="0.3">
      <c r="A401" t="s">
        <v>24313</v>
      </c>
      <c r="B401" t="str">
        <f>VLOOKUP(A401,PEC_V.2!A:C,3,9)</f>
        <v>cert.ruparpiemonte.it</v>
      </c>
      <c r="C401" s="42">
        <f>_xlfn.IFNA(VLOOKUP(A401,SEZIONI!A:B,2,0),"Non Tovato")</f>
        <v>2</v>
      </c>
    </row>
    <row r="402" spans="1:3" x14ac:dyDescent="0.3">
      <c r="A402" t="s">
        <v>24314</v>
      </c>
      <c r="B402" t="str">
        <f>VLOOKUP(A402,PEC_V.2!A:C,3,9)</f>
        <v>pec.it</v>
      </c>
      <c r="C402" s="42">
        <f>_xlfn.IFNA(VLOOKUP(A402,SEZIONI!A:B,2,0),"Non Tovato")</f>
        <v>1</v>
      </c>
    </row>
    <row r="403" spans="1:3" x14ac:dyDescent="0.3">
      <c r="A403" t="s">
        <v>24315</v>
      </c>
      <c r="B403" t="str">
        <f>VLOOKUP(A403,PEC_V.2!A:C,3,9)</f>
        <v>cert.ruparpiemonte.it</v>
      </c>
      <c r="C403" s="42">
        <f>_xlfn.IFNA(VLOOKUP(A403,SEZIONI!A:B,2,0),"Non Tovato")</f>
        <v>3</v>
      </c>
    </row>
    <row r="404" spans="1:3" x14ac:dyDescent="0.3">
      <c r="A404" t="s">
        <v>24316</v>
      </c>
      <c r="B404" t="str">
        <f>VLOOKUP(A404,PEC_V.2!A:C,3,9)</f>
        <v>pec.comune.arona.no.it</v>
      </c>
      <c r="C404" s="42">
        <f>_xlfn.IFNA(VLOOKUP(A404,SEZIONI!A:B,2,0),"Non Tovato")</f>
        <v>15</v>
      </c>
    </row>
    <row r="405" spans="1:3" x14ac:dyDescent="0.3">
      <c r="A405" t="s">
        <v>24317</v>
      </c>
      <c r="B405" t="str">
        <f>VLOOKUP(A405,PEC_V.2!A:C,3,9)</f>
        <v>postemailcertificata.it</v>
      </c>
      <c r="C405" s="42">
        <f>_xlfn.IFNA(VLOOKUP(A405,SEZIONI!A:B,2,0),"Non Tovato")</f>
        <v>1</v>
      </c>
    </row>
    <row r="406" spans="1:3" x14ac:dyDescent="0.3">
      <c r="A406" t="s">
        <v>24318</v>
      </c>
      <c r="B406" t="str">
        <f>VLOOKUP(A406,PEC_V.2!A:C,3,9)</f>
        <v>pec.comune.bellinzago.no.it</v>
      </c>
      <c r="C406" s="42">
        <f>_xlfn.IFNA(VLOOKUP(A406,SEZIONI!A:B,2,0),"Non Tovato")</f>
        <v>9</v>
      </c>
    </row>
    <row r="407" spans="1:3" x14ac:dyDescent="0.3">
      <c r="A407" t="s">
        <v>24319</v>
      </c>
      <c r="B407" t="str">
        <f>VLOOKUP(A407,PEC_V.2!A:C,3,9)</f>
        <v>pcert.it</v>
      </c>
      <c r="C407" s="42">
        <f>_xlfn.IFNA(VLOOKUP(A407,SEZIONI!A:B,2,0),"Non Tovato")</f>
        <v>1</v>
      </c>
    </row>
    <row r="408" spans="1:3" x14ac:dyDescent="0.3">
      <c r="A408" t="s">
        <v>24320</v>
      </c>
      <c r="B408" t="str">
        <f>VLOOKUP(A408,PEC_V.2!A:C,3,9)</f>
        <v>pec.it</v>
      </c>
      <c r="C408" s="42">
        <f>_xlfn.IFNA(VLOOKUP(A408,SEZIONI!A:B,2,0),"Non Tovato")</f>
        <v>1</v>
      </c>
    </row>
    <row r="409" spans="1:3" x14ac:dyDescent="0.3">
      <c r="A409" t="s">
        <v>24321</v>
      </c>
      <c r="B409" t="str">
        <f>VLOOKUP(A409,PEC_V.2!A:C,3,9)</f>
        <v>cert.ruparpiemonte.it</v>
      </c>
      <c r="C409" s="42">
        <f>_xlfn.IFNA(VLOOKUP(A409,SEZIONI!A:B,2,0),"Non Tovato")</f>
        <v>1</v>
      </c>
    </row>
    <row r="410" spans="1:3" x14ac:dyDescent="0.3">
      <c r="A410" t="s">
        <v>24322</v>
      </c>
      <c r="B410" t="str">
        <f>VLOOKUP(A410,PEC_V.2!A:C,3,9)</f>
        <v>cert.ruparpiemonte.it</v>
      </c>
      <c r="C410" s="42">
        <f>_xlfn.IFNA(VLOOKUP(A410,SEZIONI!A:B,2,0),"Non Tovato")</f>
        <v>1</v>
      </c>
    </row>
    <row r="411" spans="1:3" x14ac:dyDescent="0.3">
      <c r="A411" t="s">
        <v>24323</v>
      </c>
      <c r="B411" t="str">
        <f>VLOOKUP(A411,PEC_V.2!A:C,3,9)</f>
        <v>cert.ruparpiemonte.it</v>
      </c>
      <c r="C411" s="42">
        <f>_xlfn.IFNA(VLOOKUP(A411,SEZIONI!A:B,2,0),"Non Tovato")</f>
        <v>2</v>
      </c>
    </row>
    <row r="412" spans="1:3" x14ac:dyDescent="0.3">
      <c r="A412" t="s">
        <v>24324</v>
      </c>
      <c r="B412" t="str">
        <f>VLOOKUP(A412,PEC_V.2!A:C,3,9)</f>
        <v>pec.comune.borgomanero.no.it</v>
      </c>
      <c r="C412" s="42">
        <f>_xlfn.IFNA(VLOOKUP(A412,SEZIONI!A:B,2,0),"Non Tovato")</f>
        <v>19</v>
      </c>
    </row>
    <row r="413" spans="1:3" x14ac:dyDescent="0.3">
      <c r="A413" t="s">
        <v>24325</v>
      </c>
      <c r="B413" t="str">
        <f>VLOOKUP(A413,PEC_V.2!A:C,3,9)</f>
        <v>legalmail.it</v>
      </c>
      <c r="C413" s="42">
        <f>_xlfn.IFNA(VLOOKUP(A413,SEZIONI!A:B,2,0),"Non Tovato")</f>
        <v>4</v>
      </c>
    </row>
    <row r="414" spans="1:3" x14ac:dyDescent="0.3">
      <c r="A414" t="s">
        <v>24326</v>
      </c>
      <c r="B414" t="str">
        <f>VLOOKUP(A414,PEC_V.2!A:C,3,9)</f>
        <v>pec.comune.briga-novarese.no.it</v>
      </c>
      <c r="C414" s="42">
        <f>_xlfn.IFNA(VLOOKUP(A414,SEZIONI!A:B,2,0),"Non Tovato")</f>
        <v>3</v>
      </c>
    </row>
    <row r="415" spans="1:3" x14ac:dyDescent="0.3">
      <c r="A415" t="s">
        <v>24327</v>
      </c>
      <c r="B415" t="str">
        <f>VLOOKUP(A415,PEC_V.2!A:C,3,9)</f>
        <v>pec.comune.briona.no.it</v>
      </c>
      <c r="C415" s="42">
        <f>_xlfn.IFNA(VLOOKUP(A415,SEZIONI!A:B,2,0),"Non Tovato")</f>
        <v>1</v>
      </c>
    </row>
    <row r="416" spans="1:3" x14ac:dyDescent="0.3">
      <c r="A416" t="s">
        <v>24328</v>
      </c>
      <c r="B416" t="str">
        <f>VLOOKUP(A416,PEC_V.2!A:C,3,9)</f>
        <v>pec.comune.caltignaga.no.it</v>
      </c>
      <c r="C416" s="42">
        <f>_xlfn.IFNA(VLOOKUP(A416,SEZIONI!A:B,2,0),"Non Tovato")</f>
        <v>3</v>
      </c>
    </row>
    <row r="417" spans="1:3" x14ac:dyDescent="0.3">
      <c r="A417" t="s">
        <v>24329</v>
      </c>
      <c r="B417" t="str">
        <f>VLOOKUP(A417,PEC_V.2!A:C,3,9)</f>
        <v>legalmail.it</v>
      </c>
      <c r="C417" s="42">
        <f>_xlfn.IFNA(VLOOKUP(A417,SEZIONI!A:B,2,0),"Non Tovato")</f>
        <v>8</v>
      </c>
    </row>
    <row r="418" spans="1:3" x14ac:dyDescent="0.3">
      <c r="A418" t="s">
        <v>24330</v>
      </c>
      <c r="B418" t="str">
        <f>VLOOKUP(A418,PEC_V.2!A:C,3,9)</f>
        <v>pcert.it</v>
      </c>
      <c r="C418" s="42">
        <f>_xlfn.IFNA(VLOOKUP(A418,SEZIONI!A:B,2,0),"Non Tovato")</f>
        <v>2</v>
      </c>
    </row>
    <row r="419" spans="1:3" x14ac:dyDescent="0.3">
      <c r="A419" t="s">
        <v>24331</v>
      </c>
      <c r="B419" t="str">
        <f>VLOOKUP(A419,PEC_V.2!A:C,3,9)</f>
        <v>cert.ruparpiemonte.it</v>
      </c>
      <c r="C419" s="42">
        <f>_xlfn.IFNA(VLOOKUP(A419,SEZIONI!A:B,2,0),"Non Tovato")</f>
        <v>1</v>
      </c>
    </row>
    <row r="420" spans="1:3" x14ac:dyDescent="0.3">
      <c r="A420" t="s">
        <v>24332</v>
      </c>
      <c r="B420" t="str">
        <f>VLOOKUP(A420,PEC_V.2!A:C,3,9)</f>
        <v>pcert.it</v>
      </c>
      <c r="C420" s="42">
        <f>_xlfn.IFNA(VLOOKUP(A420,SEZIONI!A:B,2,0),"Non Tovato")</f>
        <v>1</v>
      </c>
    </row>
    <row r="421" spans="1:3" x14ac:dyDescent="0.3">
      <c r="A421" t="s">
        <v>24333</v>
      </c>
      <c r="B421" t="str">
        <f>VLOOKUP(A421,PEC_V.2!A:C,3,9)</f>
        <v>cert.ruparpiemonte.it</v>
      </c>
      <c r="C421" s="42">
        <f>_xlfn.IFNA(VLOOKUP(A421,SEZIONI!A:B,2,0),"Non Tovato")</f>
        <v>2</v>
      </c>
    </row>
    <row r="422" spans="1:3" x14ac:dyDescent="0.3">
      <c r="A422" t="s">
        <v>24334</v>
      </c>
      <c r="B422" t="str">
        <f>VLOOKUP(A422,PEC_V.2!A:C,3,9)</f>
        <v>cert.ruparpiemonte.it</v>
      </c>
      <c r="C422" s="42">
        <f>_xlfn.IFNA(VLOOKUP(A422,SEZIONI!A:B,2,0),"Non Tovato")</f>
        <v>1</v>
      </c>
    </row>
    <row r="423" spans="1:3" x14ac:dyDescent="0.3">
      <c r="A423" t="s">
        <v>24335</v>
      </c>
      <c r="B423" t="str">
        <f>VLOOKUP(A423,PEC_V.2!A:C,3,9)</f>
        <v>pcert.it</v>
      </c>
      <c r="C423" s="42">
        <f>_xlfn.IFNA(VLOOKUP(A423,SEZIONI!A:B,2,0),"Non Tovato")</f>
        <v>1</v>
      </c>
    </row>
    <row r="424" spans="1:3" x14ac:dyDescent="0.3">
      <c r="A424" t="s">
        <v>24336</v>
      </c>
      <c r="B424" t="str">
        <f>VLOOKUP(A424,PEC_V.2!A:C,3,9)</f>
        <v>pec.it</v>
      </c>
      <c r="C424" s="42">
        <f>_xlfn.IFNA(VLOOKUP(A424,SEZIONI!A:B,2,0),"Non Tovato")</f>
        <v>8</v>
      </c>
    </row>
    <row r="425" spans="1:3" x14ac:dyDescent="0.3">
      <c r="A425" t="s">
        <v>24337</v>
      </c>
      <c r="B425" t="str">
        <f>VLOOKUP(A425,PEC_V.2!A:C,3,9)</f>
        <v>pecbox.net</v>
      </c>
      <c r="C425" s="42">
        <f>_xlfn.IFNA(VLOOKUP(A425,SEZIONI!A:B,2,0),"Non Tovato")</f>
        <v>1</v>
      </c>
    </row>
    <row r="426" spans="1:3" x14ac:dyDescent="0.3">
      <c r="A426" t="s">
        <v>24338</v>
      </c>
      <c r="B426" t="str">
        <f>VLOOKUP(A426,PEC_V.2!A:C,3,9)</f>
        <v>cert.ruparpiemonte.it</v>
      </c>
      <c r="C426" s="42">
        <f>_xlfn.IFNA(VLOOKUP(A426,SEZIONI!A:B,2,0),"Non Tovato")</f>
        <v>1</v>
      </c>
    </row>
    <row r="427" spans="1:3" x14ac:dyDescent="0.3">
      <c r="A427" t="s">
        <v>24339</v>
      </c>
      <c r="B427" t="str">
        <f>VLOOKUP(A427,PEC_V.2!A:C,3,9)</f>
        <v>pec.it</v>
      </c>
      <c r="C427" s="42">
        <f>_xlfn.IFNA(VLOOKUP(A427,SEZIONI!A:B,2,0),"Non Tovato")</f>
        <v>1</v>
      </c>
    </row>
    <row r="428" spans="1:3" x14ac:dyDescent="0.3">
      <c r="A428" t="s">
        <v>24340</v>
      </c>
      <c r="B428" t="str">
        <f>VLOOKUP(A428,PEC_V.2!A:C,3,9)</f>
        <v>pec.comune.cerano.no.it</v>
      </c>
      <c r="C428" s="42">
        <f>_xlfn.IFNA(VLOOKUP(A428,SEZIONI!A:B,2,0),"Non Tovato")</f>
        <v>6</v>
      </c>
    </row>
    <row r="429" spans="1:3" x14ac:dyDescent="0.3">
      <c r="A429" t="s">
        <v>24341</v>
      </c>
      <c r="B429" t="str">
        <f>VLOOKUP(A429,PEC_V.2!A:C,3,9)</f>
        <v>cert.ruparpiemonte.it</v>
      </c>
      <c r="C429" s="42">
        <f>_xlfn.IFNA(VLOOKUP(A429,SEZIONI!A:B,2,0),"Non Tovato")</f>
        <v>1</v>
      </c>
    </row>
    <row r="430" spans="1:3" x14ac:dyDescent="0.3">
      <c r="A430" t="s">
        <v>24342</v>
      </c>
      <c r="B430" t="str">
        <f>VLOOKUP(A430,PEC_V.2!A:C,3,9)</f>
        <v>cert.ruparpiemonte.it</v>
      </c>
      <c r="C430" s="42">
        <f>_xlfn.IFNA(VLOOKUP(A430,SEZIONI!A:B,2,0),"Non Tovato")</f>
        <v>1</v>
      </c>
    </row>
    <row r="431" spans="1:3" x14ac:dyDescent="0.3">
      <c r="A431" t="s">
        <v>24343</v>
      </c>
      <c r="B431" t="str">
        <f>VLOOKUP(A431,PEC_V.2!A:C,3,9)</f>
        <v>cert.ruparpiemonte.it</v>
      </c>
      <c r="C431" s="42">
        <f>_xlfn.IFNA(VLOOKUP(A431,SEZIONI!A:B,2,0),"Non Tovato")</f>
        <v>2</v>
      </c>
    </row>
    <row r="432" spans="1:3" x14ac:dyDescent="0.3">
      <c r="A432" t="s">
        <v>24344</v>
      </c>
      <c r="B432" t="str">
        <f>VLOOKUP(A432,PEC_V.2!A:C,3,9)</f>
        <v>cert.ruparpiemonte.it</v>
      </c>
      <c r="C432" s="42">
        <f>_xlfn.IFNA(VLOOKUP(A432,SEZIONI!A:B,2,0),"Non Tovato")</f>
        <v>2</v>
      </c>
    </row>
    <row r="433" spans="1:3" x14ac:dyDescent="0.3">
      <c r="A433" t="s">
        <v>24345</v>
      </c>
      <c r="B433" t="str">
        <f>VLOOKUP(A433,PEC_V.2!A:C,3,9)</f>
        <v>cert.ruparpiemonte.it</v>
      </c>
      <c r="C433" s="42">
        <f>_xlfn.IFNA(VLOOKUP(A433,SEZIONI!A:B,2,0),"Non Tovato")</f>
        <v>1</v>
      </c>
    </row>
    <row r="434" spans="1:3" x14ac:dyDescent="0.3">
      <c r="A434" t="s">
        <v>24346</v>
      </c>
      <c r="B434" t="str">
        <f>VLOOKUP(A434,PEC_V.2!A:C,3,9)</f>
        <v>legalmail.it</v>
      </c>
      <c r="C434" s="42">
        <f>_xlfn.IFNA(VLOOKUP(A434,SEZIONI!A:B,2,0),"Non Tovato")</f>
        <v>3</v>
      </c>
    </row>
    <row r="435" spans="1:3" x14ac:dyDescent="0.3">
      <c r="A435" t="s">
        <v>24347</v>
      </c>
      <c r="B435" t="str">
        <f>VLOOKUP(A435,PEC_V.2!A:C,3,9)</f>
        <v>pec.comune.faranovarese.no.it</v>
      </c>
      <c r="C435" s="42">
        <f>_xlfn.IFNA(VLOOKUP(A435,SEZIONI!A:B,2,0),"Non Tovato")</f>
        <v>2</v>
      </c>
    </row>
    <row r="436" spans="1:3" x14ac:dyDescent="0.3">
      <c r="A436" t="s">
        <v>24348</v>
      </c>
      <c r="B436" t="str">
        <f>VLOOKUP(A436,PEC_V.2!A:C,3,9)</f>
        <v>pec.it</v>
      </c>
      <c r="C436" s="42">
        <f>_xlfn.IFNA(VLOOKUP(A436,SEZIONI!A:B,2,0),"Non Tovato")</f>
        <v>2</v>
      </c>
    </row>
    <row r="437" spans="1:3" x14ac:dyDescent="0.3">
      <c r="A437" t="s">
        <v>24349</v>
      </c>
      <c r="B437" t="str">
        <f>VLOOKUP(A437,PEC_V.2!A:C,3,9)</f>
        <v>legalmail.it</v>
      </c>
      <c r="C437" s="42">
        <f>_xlfn.IFNA(VLOOKUP(A437,SEZIONI!A:B,2,0),"Non Tovato")</f>
        <v>12</v>
      </c>
    </row>
    <row r="438" spans="1:3" x14ac:dyDescent="0.3">
      <c r="A438" t="s">
        <v>24350</v>
      </c>
      <c r="B438" t="str">
        <f>VLOOKUP(A438,PEC_V.2!A:C,3,9)</f>
        <v>pcert.it</v>
      </c>
      <c r="C438" s="42">
        <f>_xlfn.IFNA(VLOOKUP(A438,SEZIONI!A:B,2,0),"Non Tovato")</f>
        <v>1</v>
      </c>
    </row>
    <row r="439" spans="1:3" x14ac:dyDescent="0.3">
      <c r="A439" t="s">
        <v>24351</v>
      </c>
      <c r="B439" t="str">
        <f>VLOOKUP(A439,PEC_V.2!A:C,3,9)</f>
        <v>cert.ruparpiemonte.it</v>
      </c>
      <c r="C439" s="42">
        <f>_xlfn.IFNA(VLOOKUP(A439,SEZIONI!A:B,2,0),"Non Tovato")</f>
        <v>2</v>
      </c>
    </row>
    <row r="440" spans="1:3" x14ac:dyDescent="0.3">
      <c r="A440" t="s">
        <v>24352</v>
      </c>
      <c r="B440" t="str">
        <f>VLOOKUP(A440,PEC_V.2!A:C,3,9)</f>
        <v>cert.provincia.fc.it</v>
      </c>
      <c r="C440" s="42" t="str">
        <f>_xlfn.IFNA(VLOOKUP(A440,SEZIONI!A:B,2,0),"Non Tovato")</f>
        <v>Non Tovato</v>
      </c>
    </row>
    <row r="441" spans="1:3" x14ac:dyDescent="0.3">
      <c r="A441" t="s">
        <v>24353</v>
      </c>
      <c r="B441" t="str">
        <f>VLOOKUP(A441,PEC_V.2!A:C,3,9)</f>
        <v>pec.comune.ghemme.novara.it</v>
      </c>
      <c r="C441" s="42">
        <f>_xlfn.IFNA(VLOOKUP(A441,SEZIONI!A:B,2,0),"Non Tovato")</f>
        <v>4</v>
      </c>
    </row>
    <row r="442" spans="1:3" x14ac:dyDescent="0.3">
      <c r="A442" t="s">
        <v>24354</v>
      </c>
      <c r="B442" t="str">
        <f>VLOOKUP(A442,PEC_V.2!A:C,3,9)</f>
        <v>cert.comune.gozzano.no.it</v>
      </c>
      <c r="C442" s="42">
        <f>_xlfn.IFNA(VLOOKUP(A442,SEZIONI!A:B,2,0),"Non Tovato")</f>
        <v>5</v>
      </c>
    </row>
    <row r="443" spans="1:3" x14ac:dyDescent="0.3">
      <c r="A443" t="s">
        <v>24355</v>
      </c>
      <c r="B443" t="str">
        <f>VLOOKUP(A443,PEC_V.2!A:C,3,9)</f>
        <v>pcert.it</v>
      </c>
      <c r="C443" s="42">
        <f>_xlfn.IFNA(VLOOKUP(A443,SEZIONI!A:B,2,0),"Non Tovato")</f>
        <v>2</v>
      </c>
    </row>
    <row r="444" spans="1:3" x14ac:dyDescent="0.3">
      <c r="A444" t="s">
        <v>24356</v>
      </c>
      <c r="B444" t="str">
        <f>VLOOKUP(A444,PEC_V.2!A:C,3,9)</f>
        <v>pcert.it</v>
      </c>
      <c r="C444" s="42">
        <f>_xlfn.IFNA(VLOOKUP(A444,SEZIONI!A:B,2,0),"Non Tovato")</f>
        <v>5</v>
      </c>
    </row>
    <row r="445" spans="1:3" x14ac:dyDescent="0.3">
      <c r="A445" t="s">
        <v>24357</v>
      </c>
      <c r="B445" t="str">
        <f>VLOOKUP(A445,PEC_V.2!A:C,3,9)</f>
        <v>pec.comune.invorio.no.it</v>
      </c>
      <c r="C445" s="42">
        <f>_xlfn.IFNA(VLOOKUP(A445,SEZIONI!A:B,2,0),"Non Tovato")</f>
        <v>5</v>
      </c>
    </row>
    <row r="446" spans="1:3" x14ac:dyDescent="0.3">
      <c r="A446" t="s">
        <v>24358</v>
      </c>
      <c r="B446" t="str">
        <f>VLOOKUP(A446,PEC_V.2!A:C,3,9)</f>
        <v>pcert.it</v>
      </c>
      <c r="C446" s="42">
        <f>_xlfn.IFNA(VLOOKUP(A446,SEZIONI!A:B,2,0),"Non Tovato")</f>
        <v>1</v>
      </c>
    </row>
    <row r="447" spans="1:3" x14ac:dyDescent="0.3">
      <c r="A447" t="s">
        <v>24359</v>
      </c>
      <c r="B447" t="str">
        <f>VLOOKUP(A447,PEC_V.2!A:C,3,9)</f>
        <v>cert.ruparpiemonte.it</v>
      </c>
      <c r="C447" s="42">
        <f>_xlfn.IFNA(VLOOKUP(A447,SEZIONI!A:B,2,0),"Non Tovato")</f>
        <v>2</v>
      </c>
    </row>
    <row r="448" spans="1:3" x14ac:dyDescent="0.3">
      <c r="A448" t="s">
        <v>24360</v>
      </c>
      <c r="B448" t="str">
        <f>VLOOKUP(A448,PEC_V.2!A:C,3,9)</f>
        <v>pec.comune.maggiora.no.it</v>
      </c>
      <c r="C448" s="42">
        <f>_xlfn.IFNA(VLOOKUP(A448,SEZIONI!A:B,2,0),"Non Tovato")</f>
        <v>2</v>
      </c>
    </row>
    <row r="449" spans="1:3" x14ac:dyDescent="0.3">
      <c r="A449" t="s">
        <v>24361</v>
      </c>
      <c r="B449" t="str">
        <f>VLOOKUP(A449,PEC_V.2!A:C,3,9)</f>
        <v>pcert.it</v>
      </c>
      <c r="C449" s="42">
        <f>_xlfn.IFNA(VLOOKUP(A449,SEZIONI!A:B,2,0),"Non Tovato")</f>
        <v>1</v>
      </c>
    </row>
    <row r="450" spans="1:3" x14ac:dyDescent="0.3">
      <c r="A450" t="s">
        <v>24362</v>
      </c>
      <c r="B450" t="str">
        <f>VLOOKUP(A450,PEC_V.2!A:C,3,9)</f>
        <v>pec.comune.maranoticino.no.it</v>
      </c>
      <c r="C450" s="42">
        <f>_xlfn.IFNA(VLOOKUP(A450,SEZIONI!A:B,2,0),"Non Tovato")</f>
        <v>2</v>
      </c>
    </row>
    <row r="451" spans="1:3" x14ac:dyDescent="0.3">
      <c r="A451" t="s">
        <v>24363</v>
      </c>
      <c r="B451" t="str">
        <f>VLOOKUP(A451,PEC_V.2!A:C,3,9)</f>
        <v>legalmail.it</v>
      </c>
      <c r="C451" s="42">
        <f>_xlfn.IFNA(VLOOKUP(A451,SEZIONI!A:B,2,0),"Non Tovato")</f>
        <v>1</v>
      </c>
    </row>
    <row r="452" spans="1:3" x14ac:dyDescent="0.3">
      <c r="A452" t="s">
        <v>24364</v>
      </c>
      <c r="B452" t="str">
        <f>VLOOKUP(A452,PEC_V.2!A:C,3,9)</f>
        <v>postemailcertificata.it</v>
      </c>
      <c r="C452" s="42">
        <f>_xlfn.IFNA(VLOOKUP(A452,SEZIONI!A:B,2,0),"Non Tovato")</f>
        <v>3</v>
      </c>
    </row>
    <row r="453" spans="1:3" x14ac:dyDescent="0.3">
      <c r="A453" t="s">
        <v>24365</v>
      </c>
      <c r="B453" t="str">
        <f>VLOOKUP(A453,PEC_V.2!A:C,3,9)</f>
        <v>cert.ruparpiemonte.it</v>
      </c>
      <c r="C453" s="42">
        <f>_xlfn.IFNA(VLOOKUP(A453,SEZIONI!A:B,2,0),"Non Tovato")</f>
        <v>1</v>
      </c>
    </row>
    <row r="454" spans="1:3" x14ac:dyDescent="0.3">
      <c r="A454" t="s">
        <v>24366</v>
      </c>
      <c r="B454" t="str">
        <f>VLOOKUP(A454,PEC_V.2!A:C,3,9)</f>
        <v>cert.ruparpiemonte.it</v>
      </c>
      <c r="C454" s="42">
        <f>_xlfn.IFNA(VLOOKUP(A454,SEZIONI!A:B,2,0),"Non Tovato")</f>
        <v>1</v>
      </c>
    </row>
    <row r="455" spans="1:3" x14ac:dyDescent="0.3">
      <c r="A455" t="s">
        <v>24367</v>
      </c>
      <c r="B455" t="str">
        <f>VLOOKUP(A455,PEC_V.2!A:C,3,9)</f>
        <v>cert.ruparpiemonte.it</v>
      </c>
      <c r="C455" s="42">
        <f>_xlfn.IFNA(VLOOKUP(A455,SEZIONI!A:B,2,0),"Non Tovato")</f>
        <v>3</v>
      </c>
    </row>
    <row r="456" spans="1:3" x14ac:dyDescent="0.3">
      <c r="A456" t="s">
        <v>24368</v>
      </c>
      <c r="B456" t="str">
        <f>VLOOKUP(A456,PEC_V.2!A:C,3,9)</f>
        <v>cert.ruparpiemonte.it</v>
      </c>
      <c r="C456" s="42">
        <f>_xlfn.IFNA(VLOOKUP(A456,SEZIONI!A:B,2,0),"Non Tovato")</f>
        <v>2</v>
      </c>
    </row>
    <row r="457" spans="1:3" x14ac:dyDescent="0.3">
      <c r="A457" t="s">
        <v>24369</v>
      </c>
      <c r="B457" t="str">
        <f>VLOOKUP(A457,PEC_V.2!A:C,3,9)</f>
        <v>cert.ruparpiemonte.it</v>
      </c>
      <c r="C457" s="42">
        <f>_xlfn.IFNA(VLOOKUP(A457,SEZIONI!A:B,2,0),"Non Tovato")</f>
        <v>1</v>
      </c>
    </row>
    <row r="458" spans="1:3" x14ac:dyDescent="0.3">
      <c r="A458" t="s">
        <v>24370</v>
      </c>
      <c r="B458" t="str">
        <f>VLOOKUP(A458,PEC_V.2!A:C,3,9)</f>
        <v>cert.comune.novara.it</v>
      </c>
      <c r="C458" s="42">
        <f>_xlfn.IFNA(VLOOKUP(A458,SEZIONI!A:B,2,0),"Non Tovato")</f>
        <v>91</v>
      </c>
    </row>
    <row r="459" spans="1:3" x14ac:dyDescent="0.3">
      <c r="A459" t="s">
        <v>24371</v>
      </c>
      <c r="B459" t="str">
        <f>VLOOKUP(A459,PEC_V.2!A:C,3,9)</f>
        <v>pec.comune.oleggio.no.it</v>
      </c>
      <c r="C459" s="42">
        <f>_xlfn.IFNA(VLOOKUP(A459,SEZIONI!A:B,2,0),"Non Tovato")</f>
        <v>10</v>
      </c>
    </row>
    <row r="460" spans="1:3" x14ac:dyDescent="0.3">
      <c r="A460" t="s">
        <v>24372</v>
      </c>
      <c r="B460" t="str">
        <f>VLOOKUP(A460,PEC_V.2!A:C,3,9)</f>
        <v>cert.ruparpiemonte.it</v>
      </c>
      <c r="C460" s="42">
        <f>_xlfn.IFNA(VLOOKUP(A460,SEZIONI!A:B,2,0),"Non Tovato")</f>
        <v>2</v>
      </c>
    </row>
    <row r="461" spans="1:3" x14ac:dyDescent="0.3">
      <c r="A461" t="s">
        <v>24373</v>
      </c>
      <c r="B461" t="str">
        <f>VLOOKUP(A461,PEC_V.2!A:C,3,9)</f>
        <v>cert.ruparpiemonte.it</v>
      </c>
      <c r="C461" s="42">
        <f>_xlfn.IFNA(VLOOKUP(A461,SEZIONI!A:B,2,0),"Non Tovato")</f>
        <v>1</v>
      </c>
    </row>
    <row r="462" spans="1:3" x14ac:dyDescent="0.3">
      <c r="A462" t="s">
        <v>24374</v>
      </c>
      <c r="B462" t="str">
        <f>VLOOKUP(A462,PEC_V.2!A:C,3,9)</f>
        <v>postemailcertificata.it</v>
      </c>
      <c r="C462" s="42">
        <f>_xlfn.IFNA(VLOOKUP(A462,SEZIONI!A:B,2,0),"Non Tovato")</f>
        <v>2</v>
      </c>
    </row>
    <row r="463" spans="1:3" x14ac:dyDescent="0.3">
      <c r="A463" t="s">
        <v>24375</v>
      </c>
      <c r="B463" t="str">
        <f>VLOOKUP(A463,PEC_V.2!A:C,3,9)</f>
        <v>postemailcertificata.it</v>
      </c>
      <c r="C463" s="42">
        <f>_xlfn.IFNA(VLOOKUP(A463,SEZIONI!A:B,2,0),"Non Tovato")</f>
        <v>1</v>
      </c>
    </row>
    <row r="464" spans="1:3" x14ac:dyDescent="0.3">
      <c r="A464" t="s">
        <v>24376</v>
      </c>
      <c r="B464" t="str">
        <f>VLOOKUP(A464,PEC_V.2!A:C,3,9)</f>
        <v>cert.ruparpiemonte.it</v>
      </c>
      <c r="C464" s="42">
        <f>_xlfn.IFNA(VLOOKUP(A464,SEZIONI!A:B,2,0),"Non Tovato")</f>
        <v>2</v>
      </c>
    </row>
    <row r="465" spans="1:3" x14ac:dyDescent="0.3">
      <c r="A465" t="s">
        <v>24377</v>
      </c>
      <c r="B465" t="str">
        <f>VLOOKUP(A465,PEC_V.2!A:C,3,9)</f>
        <v>cert.ruparpiemonte.it</v>
      </c>
      <c r="C465" s="42">
        <f>_xlfn.IFNA(VLOOKUP(A465,SEZIONI!A:B,2,0),"Non Tovato")</f>
        <v>1</v>
      </c>
    </row>
    <row r="466" spans="1:3" x14ac:dyDescent="0.3">
      <c r="A466" t="s">
        <v>24378</v>
      </c>
      <c r="B466" t="str">
        <f>VLOOKUP(A466,PEC_V.2!A:C,3,9)</f>
        <v>cert.ruparpiemonte.it</v>
      </c>
      <c r="C466" s="42">
        <f>_xlfn.IFNA(VLOOKUP(A466,SEZIONI!A:B,2,0),"Non Tovato")</f>
        <v>2</v>
      </c>
    </row>
    <row r="467" spans="1:3" x14ac:dyDescent="0.3">
      <c r="A467" t="s">
        <v>24379</v>
      </c>
      <c r="B467" t="str">
        <f>VLOOKUP(A467,PEC_V.2!A:C,3,9)</f>
        <v>comunedipombia.legalmail.it</v>
      </c>
      <c r="C467" s="42">
        <f>_xlfn.IFNA(VLOOKUP(A467,SEZIONI!A:B,2,0),"Non Tovato")</f>
        <v>2</v>
      </c>
    </row>
    <row r="468" spans="1:3" x14ac:dyDescent="0.3">
      <c r="A468" t="s">
        <v>24380</v>
      </c>
      <c r="B468" t="str">
        <f>VLOOKUP(A468,PEC_V.2!A:C,3,9)</f>
        <v>pec.comune.prato-sesia.no.it</v>
      </c>
      <c r="C468" s="42">
        <f>_xlfn.IFNA(VLOOKUP(A468,SEZIONI!A:B,2,0),"Non Tovato")</f>
        <v>2</v>
      </c>
    </row>
    <row r="469" spans="1:3" x14ac:dyDescent="0.3">
      <c r="A469" t="s">
        <v>24381</v>
      </c>
      <c r="B469" t="str">
        <f>VLOOKUP(A469,PEC_V.2!A:C,3,9)</f>
        <v>pcert.it</v>
      </c>
      <c r="C469" s="42">
        <f>_xlfn.IFNA(VLOOKUP(A469,SEZIONI!A:B,2,0),"Non Tovato")</f>
        <v>1</v>
      </c>
    </row>
    <row r="470" spans="1:3" x14ac:dyDescent="0.3">
      <c r="A470" t="s">
        <v>24382</v>
      </c>
      <c r="B470" t="str">
        <f>VLOOKUP(A470,PEC_V.2!A:C,3,9)</f>
        <v>cert.ruparpiemonte.it</v>
      </c>
      <c r="C470" s="42">
        <f>_xlfn.IFNA(VLOOKUP(A470,SEZIONI!A:B,2,0),"Non Tovato")</f>
        <v>3</v>
      </c>
    </row>
    <row r="471" spans="1:3" x14ac:dyDescent="0.3">
      <c r="A471" t="s">
        <v>24383</v>
      </c>
      <c r="B471" t="str">
        <f>VLOOKUP(A471,PEC_V.2!A:C,3,9)</f>
        <v>pec.comune.romentino.no.it</v>
      </c>
      <c r="C471" s="42">
        <f>_xlfn.IFNA(VLOOKUP(A471,SEZIONI!A:B,2,0),"Non Tovato")</f>
        <v>4</v>
      </c>
    </row>
    <row r="472" spans="1:3" x14ac:dyDescent="0.3">
      <c r="A472" t="s">
        <v>24384</v>
      </c>
      <c r="B472" t="str">
        <f>VLOOKUP(A472,PEC_V.2!A:C,3,9)</f>
        <v>pec.comune.sanmauriziodopaglio.no.it</v>
      </c>
      <c r="C472" s="42">
        <f>_xlfn.IFNA(VLOOKUP(A472,SEZIONI!A:B,2,0),"Non Tovato")</f>
        <v>3</v>
      </c>
    </row>
    <row r="473" spans="1:3" x14ac:dyDescent="0.3">
      <c r="A473" t="s">
        <v>24385</v>
      </c>
      <c r="B473" t="str">
        <f>VLOOKUP(A473,PEC_V.2!A:C,3,9)</f>
        <v>cert.ruparpiemonte.it</v>
      </c>
      <c r="C473" s="42">
        <f>_xlfn.IFNA(VLOOKUP(A473,SEZIONI!A:B,2,0),"Non Tovato")</f>
        <v>1</v>
      </c>
    </row>
    <row r="474" spans="1:3" x14ac:dyDescent="0.3">
      <c r="A474" t="s">
        <v>24386</v>
      </c>
      <c r="B474" t="str">
        <f>VLOOKUP(A474,PEC_V.2!A:C,3,9)</f>
        <v>cert.ruparpiemonte.it</v>
      </c>
      <c r="C474" s="42">
        <f>_xlfn.IFNA(VLOOKUP(A474,SEZIONI!A:B,2,0),"Non Tovato")</f>
        <v>3</v>
      </c>
    </row>
    <row r="475" spans="1:3" x14ac:dyDescent="0.3">
      <c r="A475" t="s">
        <v>24387</v>
      </c>
      <c r="B475" t="str">
        <f>VLOOKUP(A475,PEC_V.2!A:C,3,9)</f>
        <v>pcert.it</v>
      </c>
      <c r="C475" s="42">
        <f>_xlfn.IFNA(VLOOKUP(A475,SEZIONI!A:B,2,0),"Non Tovato")</f>
        <v>1</v>
      </c>
    </row>
    <row r="476" spans="1:3" x14ac:dyDescent="0.3">
      <c r="A476" t="s">
        <v>24388</v>
      </c>
      <c r="B476" t="str">
        <f>VLOOKUP(A476,PEC_V.2!A:C,3,9)</f>
        <v>pec.it</v>
      </c>
      <c r="C476" s="42">
        <f>_xlfn.IFNA(VLOOKUP(A476,SEZIONI!A:B,2,0),"Non Tovato")</f>
        <v>2</v>
      </c>
    </row>
    <row r="477" spans="1:3" x14ac:dyDescent="0.3">
      <c r="A477" t="s">
        <v>24389</v>
      </c>
      <c r="B477" t="str">
        <f>VLOOKUP(A477,PEC_V.2!A:C,3,9)</f>
        <v>cert.ruparpiemonte.it</v>
      </c>
      <c r="C477" s="42">
        <f>_xlfn.IFNA(VLOOKUP(A477,SEZIONI!A:B,2,0),"Non Tovato")</f>
        <v>1</v>
      </c>
    </row>
    <row r="478" spans="1:3" x14ac:dyDescent="0.3">
      <c r="A478" t="s">
        <v>24390</v>
      </c>
      <c r="B478" t="str">
        <f>VLOOKUP(A478,PEC_V.2!A:C,3,9)</f>
        <v>cert.ruparpiemonte.it</v>
      </c>
      <c r="C478" s="42">
        <f>_xlfn.IFNA(VLOOKUP(A478,SEZIONI!A:B,2,0),"Non Tovato")</f>
        <v>1</v>
      </c>
    </row>
    <row r="479" spans="1:3" x14ac:dyDescent="0.3">
      <c r="A479" t="s">
        <v>24391</v>
      </c>
      <c r="B479" t="str">
        <f>VLOOKUP(A479,PEC_V.2!A:C,3,9)</f>
        <v>cert.ruparpiemonte.it</v>
      </c>
      <c r="C479" s="42">
        <f>_xlfn.IFNA(VLOOKUP(A479,SEZIONI!A:B,2,0),"Non Tovato")</f>
        <v>3</v>
      </c>
    </row>
    <row r="480" spans="1:3" x14ac:dyDescent="0.3">
      <c r="A480" t="s">
        <v>24392</v>
      </c>
      <c r="B480" t="str">
        <f>VLOOKUP(A480,PEC_V.2!A:C,3,9)</f>
        <v>cert.ruparpiemonte.it</v>
      </c>
      <c r="C480" s="42">
        <f>_xlfn.IFNA(VLOOKUP(A480,SEZIONI!A:B,2,0),"Non Tovato")</f>
        <v>1</v>
      </c>
    </row>
    <row r="481" spans="1:3" x14ac:dyDescent="0.3">
      <c r="A481" t="s">
        <v>24393</v>
      </c>
      <c r="B481" t="str">
        <f>VLOOKUP(A481,PEC_V.2!A:C,3,9)</f>
        <v>cert.ruparpiemonte.it</v>
      </c>
      <c r="C481" s="42">
        <f>_xlfn.IFNA(VLOOKUP(A481,SEZIONI!A:B,2,0),"Non Tovato")</f>
        <v>1</v>
      </c>
    </row>
    <row r="482" spans="1:3" x14ac:dyDescent="0.3">
      <c r="A482" t="s">
        <v>24394</v>
      </c>
      <c r="B482" t="str">
        <f>VLOOKUP(A482,PEC_V.2!A:C,3,9)</f>
        <v>postemailcertificata.it</v>
      </c>
      <c r="C482" s="42">
        <f>_xlfn.IFNA(VLOOKUP(A482,SEZIONI!A:B,2,0),"Non Tovato")</f>
        <v>18</v>
      </c>
    </row>
    <row r="483" spans="1:3" x14ac:dyDescent="0.3">
      <c r="A483" t="s">
        <v>24395</v>
      </c>
      <c r="B483" t="str">
        <f>VLOOKUP(A483,PEC_V.2!A:C,3,9)</f>
        <v>cert.ruparpiemonte.it</v>
      </c>
      <c r="C483" s="42">
        <f>_xlfn.IFNA(VLOOKUP(A483,SEZIONI!A:B,2,0),"Non Tovato")</f>
        <v>1</v>
      </c>
    </row>
    <row r="484" spans="1:3" x14ac:dyDescent="0.3">
      <c r="A484" t="s">
        <v>24396</v>
      </c>
      <c r="B484" t="str">
        <f>VLOOKUP(A484,PEC_V.2!A:C,3,9)</f>
        <v>pec.comune.varallopombia.no.it</v>
      </c>
      <c r="C484" s="42">
        <f>_xlfn.IFNA(VLOOKUP(A484,SEZIONI!A:B,2,0),"Non Tovato")</f>
        <v>5</v>
      </c>
    </row>
    <row r="485" spans="1:3" x14ac:dyDescent="0.3">
      <c r="A485" t="s">
        <v>24397</v>
      </c>
      <c r="B485" t="str">
        <f>VLOOKUP(A485,PEC_V.2!A:C,3,9)</f>
        <v>pec.comune.verucchio.rn.it</v>
      </c>
      <c r="C485" s="42" t="str">
        <f>_xlfn.IFNA(VLOOKUP(A485,SEZIONI!A:B,2,0),"Non Tovato")</f>
        <v>Non Tovato</v>
      </c>
    </row>
    <row r="486" spans="1:3" x14ac:dyDescent="0.3">
      <c r="A486" t="s">
        <v>24398</v>
      </c>
      <c r="B486" t="str">
        <f>VLOOKUP(A486,PEC_V.2!A:C,3,9)</f>
        <v>cert.ruparpiemonte.it</v>
      </c>
      <c r="C486" s="42">
        <f>_xlfn.IFNA(VLOOKUP(A486,SEZIONI!A:B,2,0),"Non Tovato")</f>
        <v>2</v>
      </c>
    </row>
    <row r="487" spans="1:3" x14ac:dyDescent="0.3">
      <c r="A487" t="s">
        <v>24399</v>
      </c>
      <c r="B487" t="str">
        <f>VLOOKUP(A487,PEC_V.2!A:C,3,9)</f>
        <v>pec.intercom.it</v>
      </c>
      <c r="C487" s="42">
        <f>_xlfn.IFNA(VLOOKUP(A487,SEZIONI!A:B,2,0),"Non Tovato")</f>
        <v>1</v>
      </c>
    </row>
    <row r="488" spans="1:3" x14ac:dyDescent="0.3">
      <c r="A488" t="s">
        <v>24400</v>
      </c>
      <c r="B488" t="str">
        <f>VLOOKUP(A488,PEC_V.2!A:C,3,9)</f>
        <v>postemailcertificata.it</v>
      </c>
      <c r="C488" s="42">
        <f>_xlfn.IFNA(VLOOKUP(A488,SEZIONI!A:B,2,0),"Non Tovato")</f>
        <v>1</v>
      </c>
    </row>
    <row r="489" spans="1:3" x14ac:dyDescent="0.3">
      <c r="A489" t="s">
        <v>24401</v>
      </c>
      <c r="B489" t="str">
        <f>VLOOKUP(A489,PEC_V.2!A:C,3,9)</f>
        <v>pcert.postecert.it</v>
      </c>
      <c r="C489" s="42">
        <f>_xlfn.IFNA(VLOOKUP(A489,SEZIONI!A:B,2,0),"Non Tovato")</f>
        <v>1</v>
      </c>
    </row>
    <row r="490" spans="1:3" x14ac:dyDescent="0.3">
      <c r="A490" t="s">
        <v>24402</v>
      </c>
      <c r="B490" t="str">
        <f>VLOOKUP(A490,PEC_V.2!A:C,3,9)</f>
        <v>cert.ruparpiemonte.it</v>
      </c>
      <c r="C490" s="42">
        <f>_xlfn.IFNA(VLOOKUP(A490,SEZIONI!A:B,2,0),"Non Tovato")</f>
        <v>1</v>
      </c>
    </row>
    <row r="491" spans="1:3" x14ac:dyDescent="0.3">
      <c r="A491" t="s">
        <v>24403</v>
      </c>
      <c r="B491" t="str">
        <f>VLOOKUP(A491,PEC_V.2!A:C,3,9)</f>
        <v>cert.legalmail.it</v>
      </c>
      <c r="C491" s="42">
        <f>_xlfn.IFNA(VLOOKUP(A491,SEZIONI!A:B,2,0),"Non Tovato")</f>
        <v>31</v>
      </c>
    </row>
    <row r="492" spans="1:3" x14ac:dyDescent="0.3">
      <c r="A492" t="s">
        <v>24404</v>
      </c>
      <c r="B492" t="str">
        <f>VLOOKUP(A492,PEC_V.2!A:C,3,9)</f>
        <v>cert.legalmail.it</v>
      </c>
      <c r="C492" s="42">
        <f>_xlfn.IFNA(VLOOKUP(A492,SEZIONI!A:B,2,0),"Non Tovato")</f>
        <v>1</v>
      </c>
    </row>
    <row r="493" spans="1:3" x14ac:dyDescent="0.3">
      <c r="A493" t="s">
        <v>24405</v>
      </c>
      <c r="B493" t="str">
        <f>VLOOKUP(A493,PEC_V.2!A:C,3,9)</f>
        <v>cert.ruparpiemonte.it</v>
      </c>
      <c r="C493" s="42">
        <f>_xlfn.IFNA(VLOOKUP(A493,SEZIONI!A:B,2,0),"Non Tovato")</f>
        <v>1</v>
      </c>
    </row>
    <row r="494" spans="1:3" x14ac:dyDescent="0.3">
      <c r="A494" t="s">
        <v>24406</v>
      </c>
      <c r="B494" t="str">
        <f>VLOOKUP(A494,PEC_V.2!A:C,3,9)</f>
        <v>cert.ruparpiemonte.it</v>
      </c>
      <c r="C494" s="42">
        <f>_xlfn.IFNA(VLOOKUP(A494,SEZIONI!A:B,2,0),"Non Tovato")</f>
        <v>1</v>
      </c>
    </row>
    <row r="495" spans="1:3" x14ac:dyDescent="0.3">
      <c r="A495" t="s">
        <v>24407</v>
      </c>
      <c r="B495" t="str">
        <f>VLOOKUP(A495,PEC_V.2!A:C,3,9)</f>
        <v>cert.legalmail.it</v>
      </c>
      <c r="C495" s="42">
        <f>_xlfn.IFNA(VLOOKUP(A495,SEZIONI!A:B,2,0),"Non Tovato")</f>
        <v>1</v>
      </c>
    </row>
    <row r="496" spans="1:3" x14ac:dyDescent="0.3">
      <c r="A496" t="s">
        <v>24408</v>
      </c>
      <c r="B496" t="str">
        <f>VLOOKUP(A496,PEC_V.2!A:C,3,9)</f>
        <v>legalmail.it</v>
      </c>
      <c r="C496" s="42">
        <f>_xlfn.IFNA(VLOOKUP(A496,SEZIONI!A:B,2,0),"Non Tovato")</f>
        <v>1</v>
      </c>
    </row>
    <row r="497" spans="1:3" x14ac:dyDescent="0.3">
      <c r="A497" t="s">
        <v>24409</v>
      </c>
      <c r="B497" t="str">
        <f>VLOOKUP(A497,PEC_V.2!A:C,3,9)</f>
        <v>legalmail.it</v>
      </c>
      <c r="C497" s="42">
        <f>_xlfn.IFNA(VLOOKUP(A497,SEZIONI!A:B,2,0),"Non Tovato")</f>
        <v>5</v>
      </c>
    </row>
    <row r="498" spans="1:3" x14ac:dyDescent="0.3">
      <c r="A498" t="s">
        <v>24410</v>
      </c>
      <c r="B498" t="str">
        <f>VLOOKUP(A498,PEC_V.2!A:C,3,9)</f>
        <v>cert.ruparpiemonte.it</v>
      </c>
      <c r="C498" s="42">
        <f>_xlfn.IFNA(VLOOKUP(A498,SEZIONI!A:B,2,0),"Non Tovato")</f>
        <v>1</v>
      </c>
    </row>
    <row r="499" spans="1:3" x14ac:dyDescent="0.3">
      <c r="A499" t="s">
        <v>24411</v>
      </c>
      <c r="B499" t="str">
        <f>VLOOKUP(A499,PEC_V.2!A:C,3,9)</f>
        <v>pec.comune.barbaresco.cn.it</v>
      </c>
      <c r="C499" s="42">
        <f>_xlfn.IFNA(VLOOKUP(A499,SEZIONI!A:B,2,0),"Non Tovato")</f>
        <v>1</v>
      </c>
    </row>
    <row r="500" spans="1:3" x14ac:dyDescent="0.3">
      <c r="A500" t="s">
        <v>24412</v>
      </c>
      <c r="B500" t="str">
        <f>VLOOKUP(A500,PEC_V.2!A:C,3,9)</f>
        <v>cert.ruparpiemonte.it</v>
      </c>
      <c r="C500" s="42">
        <f>_xlfn.IFNA(VLOOKUP(A500,SEZIONI!A:B,2,0),"Non Tovato")</f>
        <v>7</v>
      </c>
    </row>
    <row r="501" spans="1:3" x14ac:dyDescent="0.3">
      <c r="A501" t="s">
        <v>24413</v>
      </c>
      <c r="B501" t="str">
        <f>VLOOKUP(A501,PEC_V.2!A:C,3,9)</f>
        <v>pec.langabarolo.it</v>
      </c>
      <c r="C501" s="42">
        <f>_xlfn.IFNA(VLOOKUP(A501,SEZIONI!A:B,2,0),"Non Tovato")</f>
        <v>1</v>
      </c>
    </row>
    <row r="502" spans="1:3" x14ac:dyDescent="0.3">
      <c r="A502" t="s">
        <v>24414</v>
      </c>
      <c r="B502" t="str">
        <f>VLOOKUP(A502,PEC_V.2!A:C,3,9)</f>
        <v>cert.ruparpiemonte.it</v>
      </c>
      <c r="C502" s="42" t="str">
        <f>_xlfn.IFNA(VLOOKUP(A502,SEZIONI!A:B,2,0),"Non Tovato")</f>
        <v>Non Tovato</v>
      </c>
    </row>
    <row r="503" spans="1:3" x14ac:dyDescent="0.3">
      <c r="A503" t="s">
        <v>24415</v>
      </c>
      <c r="B503" t="str">
        <f>VLOOKUP(A503,PEC_V.2!A:C,3,9)</f>
        <v>cert.ruparpiemonte.it</v>
      </c>
      <c r="C503" s="42">
        <f>_xlfn.IFNA(VLOOKUP(A503,SEZIONI!A:B,2,0),"Non Tovato")</f>
        <v>1</v>
      </c>
    </row>
    <row r="504" spans="1:3" x14ac:dyDescent="0.3">
      <c r="A504" t="s">
        <v>24416</v>
      </c>
      <c r="B504" t="str">
        <f>VLOOKUP(A504,PEC_V.2!A:C,3,9)</f>
        <v>pec.comune.beinette.cn.it</v>
      </c>
      <c r="C504" s="42">
        <f>_xlfn.IFNA(VLOOKUP(A504,SEZIONI!A:B,2,0),"Non Tovato")</f>
        <v>3</v>
      </c>
    </row>
    <row r="505" spans="1:3" x14ac:dyDescent="0.3">
      <c r="A505" t="s">
        <v>24417</v>
      </c>
      <c r="B505" t="str">
        <f>VLOOKUP(A505,PEC_V.2!A:C,3,9)</f>
        <v>postemailcertificata.it</v>
      </c>
      <c r="C505" s="42">
        <f>_xlfn.IFNA(VLOOKUP(A505,SEZIONI!A:B,2,0),"Non Tovato")</f>
        <v>1</v>
      </c>
    </row>
    <row r="506" spans="1:3" x14ac:dyDescent="0.3">
      <c r="A506" t="s">
        <v>24418</v>
      </c>
      <c r="B506" t="str">
        <f>VLOOKUP(A506,PEC_V.2!A:C,3,9)</f>
        <v>legalmail.it</v>
      </c>
      <c r="C506" s="42">
        <f>_xlfn.IFNA(VLOOKUP(A506,SEZIONI!A:B,2,0),"Non Tovato")</f>
        <v>1</v>
      </c>
    </row>
    <row r="507" spans="1:3" x14ac:dyDescent="0.3">
      <c r="A507" t="s">
        <v>24419</v>
      </c>
      <c r="B507" t="str">
        <f>VLOOKUP(A507,PEC_V.2!A:C,3,9)</f>
        <v>cert.ruparpiemonte.it</v>
      </c>
      <c r="C507" s="42">
        <f>_xlfn.IFNA(VLOOKUP(A507,SEZIONI!A:B,2,0),"Non Tovato")</f>
        <v>4</v>
      </c>
    </row>
    <row r="508" spans="1:3" x14ac:dyDescent="0.3">
      <c r="A508" t="s">
        <v>24420</v>
      </c>
      <c r="B508" t="str">
        <f>VLOOKUP(A508,PEC_V.2!A:C,3,9)</f>
        <v>cert.legalmail.it</v>
      </c>
      <c r="C508" s="42">
        <f>_xlfn.IFNA(VLOOKUP(A508,SEZIONI!A:B,2,0),"Non Tovato")</f>
        <v>1</v>
      </c>
    </row>
    <row r="509" spans="1:3" x14ac:dyDescent="0.3">
      <c r="A509" t="s">
        <v>24421</v>
      </c>
      <c r="B509" t="str">
        <f>VLOOKUP(A509,PEC_V.2!A:C,3,9)</f>
        <v>cert.legalmail.it</v>
      </c>
      <c r="C509" s="42">
        <f>_xlfn.IFNA(VLOOKUP(A509,SEZIONI!A:B,2,0),"Non Tovato")</f>
        <v>1</v>
      </c>
    </row>
    <row r="510" spans="1:3" x14ac:dyDescent="0.3">
      <c r="A510" t="s">
        <v>24422</v>
      </c>
      <c r="B510" t="str">
        <f>VLOOKUP(A510,PEC_V.2!A:C,3,9)</f>
        <v>cert.legalmail.it</v>
      </c>
      <c r="C510" s="42">
        <f>_xlfn.IFNA(VLOOKUP(A510,SEZIONI!A:B,2,0),"Non Tovato")</f>
        <v>4</v>
      </c>
    </row>
    <row r="511" spans="1:3" x14ac:dyDescent="0.3">
      <c r="A511" t="s">
        <v>24423</v>
      </c>
      <c r="B511" t="str">
        <f>VLOOKUP(A511,PEC_V.2!A:C,3,9)</f>
        <v>legalmail.it</v>
      </c>
      <c r="C511" s="42">
        <f>_xlfn.IFNA(VLOOKUP(A511,SEZIONI!A:B,2,0),"Non Tovato")</f>
        <v>1</v>
      </c>
    </row>
    <row r="512" spans="1:3" x14ac:dyDescent="0.3">
      <c r="A512" t="s">
        <v>24424</v>
      </c>
      <c r="B512" t="str">
        <f>VLOOKUP(A512,PEC_V.2!A:C,3,9)</f>
        <v>cert.legalmail.it</v>
      </c>
      <c r="C512" s="42">
        <f>_xlfn.IFNA(VLOOKUP(A512,SEZIONI!A:B,2,0),"Non Tovato")</f>
        <v>1</v>
      </c>
    </row>
    <row r="513" spans="1:3" x14ac:dyDescent="0.3">
      <c r="A513" t="s">
        <v>24425</v>
      </c>
      <c r="B513" t="str">
        <f>VLOOKUP(A513,PEC_V.2!A:C,3,9)</f>
        <v>cert.ruparpiemonte.it</v>
      </c>
      <c r="C513" s="42">
        <f>_xlfn.IFNA(VLOOKUP(A513,SEZIONI!A:B,2,0),"Non Tovato")</f>
        <v>11</v>
      </c>
    </row>
    <row r="514" spans="1:3" x14ac:dyDescent="0.3">
      <c r="A514" t="s">
        <v>24426</v>
      </c>
      <c r="B514" t="str">
        <f>VLOOKUP(A514,PEC_V.2!A:C,3,9)</f>
        <v>cert.legalmail.it</v>
      </c>
      <c r="C514" s="42">
        <f>_xlfn.IFNA(VLOOKUP(A514,SEZIONI!A:B,2,0),"Non Tovato")</f>
        <v>1</v>
      </c>
    </row>
    <row r="515" spans="1:3" x14ac:dyDescent="0.3">
      <c r="A515" t="s">
        <v>24427</v>
      </c>
      <c r="B515" t="str">
        <f>VLOOKUP(A515,PEC_V.2!A:C,3,9)</f>
        <v>cert.legalmail.it</v>
      </c>
      <c r="C515" s="42">
        <f>_xlfn.IFNA(VLOOKUP(A515,SEZIONI!A:B,2,0),"Non Tovato")</f>
        <v>1</v>
      </c>
    </row>
    <row r="516" spans="1:3" x14ac:dyDescent="0.3">
      <c r="A516" t="s">
        <v>24428</v>
      </c>
      <c r="B516" t="str">
        <f>VLOOKUP(A516,PEC_V.2!A:C,3,9)</f>
        <v>cert.legalmail.it</v>
      </c>
      <c r="C516" s="42">
        <f>_xlfn.IFNA(VLOOKUP(A516,SEZIONI!A:B,2,0),"Non Tovato")</f>
        <v>9</v>
      </c>
    </row>
    <row r="517" spans="1:3" x14ac:dyDescent="0.3">
      <c r="A517" t="s">
        <v>24429</v>
      </c>
      <c r="B517" t="str">
        <f>VLOOKUP(A517,PEC_V.2!A:C,3,9)</f>
        <v>postecert.it</v>
      </c>
      <c r="C517" s="42">
        <f>_xlfn.IFNA(VLOOKUP(A517,SEZIONI!A:B,2,0),"Non Tovato")</f>
        <v>27</v>
      </c>
    </row>
    <row r="518" spans="1:3" x14ac:dyDescent="0.3">
      <c r="A518" t="s">
        <v>24430</v>
      </c>
      <c r="B518" t="str">
        <f>VLOOKUP(A518,PEC_V.2!A:C,3,9)</f>
        <v>cert.ruparpiemonte.it</v>
      </c>
      <c r="C518" s="42">
        <f>_xlfn.IFNA(VLOOKUP(A518,SEZIONI!A:B,2,0),"Non Tovato")</f>
        <v>1</v>
      </c>
    </row>
    <row r="519" spans="1:3" x14ac:dyDescent="0.3">
      <c r="A519" t="s">
        <v>24431</v>
      </c>
      <c r="B519" t="str">
        <f>VLOOKUP(A519,PEC_V.2!A:C,3,9)</f>
        <v>cert.ruparpiemonte.it</v>
      </c>
      <c r="C519" s="42">
        <f>_xlfn.IFNA(VLOOKUP(A519,SEZIONI!A:B,2,0),"Non Tovato")</f>
        <v>1</v>
      </c>
    </row>
    <row r="520" spans="1:3" x14ac:dyDescent="0.3">
      <c r="A520" t="s">
        <v>24432</v>
      </c>
      <c r="B520" t="str">
        <f>VLOOKUP(A520,PEC_V.2!A:C,3,9)</f>
        <v>pec.comune.brondello.cn.it</v>
      </c>
      <c r="C520" s="42">
        <f>_xlfn.IFNA(VLOOKUP(A520,SEZIONI!A:B,2,0),"Non Tovato")</f>
        <v>1</v>
      </c>
    </row>
    <row r="521" spans="1:3" x14ac:dyDescent="0.3">
      <c r="A521" t="s">
        <v>24433</v>
      </c>
      <c r="B521" t="str">
        <f>VLOOKUP(A521,PEC_V.2!A:C,3,9)</f>
        <v>cert.ruparpiemonte.it</v>
      </c>
      <c r="C521" s="42">
        <f>_xlfn.IFNA(VLOOKUP(A521,SEZIONI!A:B,2,0),"Non Tovato")</f>
        <v>2</v>
      </c>
    </row>
    <row r="522" spans="1:3" x14ac:dyDescent="0.3">
      <c r="A522" t="s">
        <v>24434</v>
      </c>
      <c r="B522" t="str">
        <f>VLOOKUP(A522,PEC_V.2!A:C,3,9)</f>
        <v>cert.busca.gov.it</v>
      </c>
      <c r="C522" s="42">
        <f>_xlfn.IFNA(VLOOKUP(A522,SEZIONI!A:B,2,0),"Non Tovato")</f>
        <v>11</v>
      </c>
    </row>
    <row r="523" spans="1:3" x14ac:dyDescent="0.3">
      <c r="A523" t="s">
        <v>24435</v>
      </c>
      <c r="B523" t="str">
        <f>VLOOKUP(A523,PEC_V.2!A:C,3,9)</f>
        <v>cert.legalmail.it</v>
      </c>
      <c r="C523" s="42">
        <f>_xlfn.IFNA(VLOOKUP(A523,SEZIONI!A:B,2,0),"Non Tovato")</f>
        <v>1</v>
      </c>
    </row>
    <row r="524" spans="1:3" x14ac:dyDescent="0.3">
      <c r="A524" t="s">
        <v>24436</v>
      </c>
      <c r="B524" t="str">
        <f>VLOOKUP(A524,PEC_V.2!A:C,3,9)</f>
        <v>pec.comune.cammarata.ag.it</v>
      </c>
      <c r="C524" s="42" t="str">
        <f>_xlfn.IFNA(VLOOKUP(A524,SEZIONI!A:B,2,0),"Non Tovato")</f>
        <v>Non Tovato</v>
      </c>
    </row>
    <row r="525" spans="1:3" x14ac:dyDescent="0.3">
      <c r="A525" t="s">
        <v>24437</v>
      </c>
      <c r="B525" t="str">
        <f>VLOOKUP(A525,PEC_V.2!A:C,3,9)</f>
        <v>certcomunecanale.it</v>
      </c>
      <c r="C525" s="42">
        <f>_xlfn.IFNA(VLOOKUP(A525,SEZIONI!A:B,2,0),"Non Tovato")</f>
        <v>5</v>
      </c>
    </row>
    <row r="526" spans="1:3" x14ac:dyDescent="0.3">
      <c r="A526" t="s">
        <v>24438</v>
      </c>
      <c r="B526" t="str">
        <f>VLOOKUP(A526,PEC_V.2!A:C,3,9)</f>
        <v>cert.ruparpiemonte.it</v>
      </c>
      <c r="C526" s="42">
        <f>_xlfn.IFNA(VLOOKUP(A526,SEZIONI!A:B,2,0),"Non Tovato")</f>
        <v>1</v>
      </c>
    </row>
    <row r="527" spans="1:3" x14ac:dyDescent="0.3">
      <c r="A527" t="s">
        <v>24439</v>
      </c>
      <c r="B527" t="str">
        <f>VLOOKUP(A527,PEC_V.2!A:C,3,9)</f>
        <v>cert.ruparpiemonte.it</v>
      </c>
      <c r="C527" s="42">
        <f>_xlfn.IFNA(VLOOKUP(A527,SEZIONI!A:B,2,0),"Non Tovato")</f>
        <v>1</v>
      </c>
    </row>
    <row r="528" spans="1:3" x14ac:dyDescent="0.3">
      <c r="A528" t="s">
        <v>24440</v>
      </c>
      <c r="B528" t="str">
        <f>VLOOKUP(A528,PEC_V.2!A:C,3,9)</f>
        <v>legalmail.it</v>
      </c>
      <c r="C528" s="42">
        <f>_xlfn.IFNA(VLOOKUP(A528,SEZIONI!A:B,2,0),"Non Tovato")</f>
        <v>5</v>
      </c>
    </row>
    <row r="529" spans="1:3" x14ac:dyDescent="0.3">
      <c r="A529" t="s">
        <v>24441</v>
      </c>
      <c r="B529" t="str">
        <f>VLOOKUP(A529,PEC_V.2!A:C,3,9)</f>
        <v>legalmail.it</v>
      </c>
      <c r="C529" s="42">
        <f>_xlfn.IFNA(VLOOKUP(A529,SEZIONI!A:B,2,0),"Non Tovato")</f>
        <v>3</v>
      </c>
    </row>
    <row r="530" spans="1:3" x14ac:dyDescent="0.3">
      <c r="A530" t="s">
        <v>24442</v>
      </c>
      <c r="B530" t="str">
        <f>VLOOKUP(A530,PEC_V.2!A:C,3,9)</f>
        <v>pec.comune.carde.cn.it</v>
      </c>
      <c r="C530" s="42" t="str">
        <f>_xlfn.IFNA(VLOOKUP(A530,SEZIONI!A:B,2,0),"Non Tovato")</f>
        <v>Non Tovato</v>
      </c>
    </row>
    <row r="531" spans="1:3" x14ac:dyDescent="0.3">
      <c r="A531" t="s">
        <v>24443</v>
      </c>
      <c r="B531" t="str">
        <f>VLOOKUP(A531,PEC_V.2!A:C,3,9)</f>
        <v>cert.legalmail.it</v>
      </c>
      <c r="C531" s="42" t="str">
        <f>_xlfn.IFNA(VLOOKUP(A531,SEZIONI!A:B,2,0),"Non Tovato")</f>
        <v>Non Tovato</v>
      </c>
    </row>
    <row r="532" spans="1:3" x14ac:dyDescent="0.3">
      <c r="A532" t="s">
        <v>24444</v>
      </c>
      <c r="B532" t="str">
        <f>VLOOKUP(A532,PEC_V.2!A:C,3,9)</f>
        <v>cert.ruparpiemonte.it</v>
      </c>
      <c r="C532" s="42">
        <f>_xlfn.IFNA(VLOOKUP(A532,SEZIONI!A:B,2,0),"Non Tovato")</f>
        <v>1</v>
      </c>
    </row>
    <row r="533" spans="1:3" x14ac:dyDescent="0.3">
      <c r="A533" t="s">
        <v>24445</v>
      </c>
      <c r="B533" t="str">
        <f>VLOOKUP(A533,PEC_V.2!A:C,3,9)</f>
        <v>legalmail.it</v>
      </c>
      <c r="C533" s="42">
        <f>_xlfn.IFNA(VLOOKUP(A533,SEZIONI!A:B,2,0),"Non Tovato")</f>
        <v>2</v>
      </c>
    </row>
    <row r="534" spans="1:3" x14ac:dyDescent="0.3">
      <c r="A534" t="s">
        <v>24446</v>
      </c>
      <c r="B534" t="str">
        <f>VLOOKUP(A534,PEC_V.2!A:C,3,9)</f>
        <v>legalmail.it</v>
      </c>
      <c r="C534" s="42">
        <f>_xlfn.IFNA(VLOOKUP(A534,SEZIONI!A:B,2,0),"Non Tovato")</f>
        <v>3</v>
      </c>
    </row>
    <row r="535" spans="1:3" x14ac:dyDescent="0.3">
      <c r="A535" t="s">
        <v>24447</v>
      </c>
      <c r="B535" t="str">
        <f>VLOOKUP(A535,PEC_V.2!A:C,3,9)</f>
        <v>cert.ruparpiemonte.it</v>
      </c>
      <c r="C535" s="42">
        <f>_xlfn.IFNA(VLOOKUP(A535,SEZIONI!A:B,2,0),"Non Tovato")</f>
        <v>1</v>
      </c>
    </row>
    <row r="536" spans="1:3" x14ac:dyDescent="0.3">
      <c r="A536" t="s">
        <v>24448</v>
      </c>
      <c r="B536" t="str">
        <f>VLOOKUP(A536,PEC_V.2!A:C,3,9)</f>
        <v>pec.comune.castellanza.va.it</v>
      </c>
      <c r="C536" s="42" t="str">
        <f>_xlfn.IFNA(VLOOKUP(A536,SEZIONI!A:B,2,0),"Non Tovato")</f>
        <v>Non Tovato</v>
      </c>
    </row>
    <row r="537" spans="1:3" x14ac:dyDescent="0.3">
      <c r="A537" t="s">
        <v>24449</v>
      </c>
      <c r="B537" t="str">
        <f>VLOOKUP(A537,PEC_V.2!A:C,3,9)</f>
        <v>pec.comune.castellettostura.cn.it</v>
      </c>
      <c r="C537" s="42">
        <f>_xlfn.IFNA(VLOOKUP(A537,SEZIONI!A:B,2,0),"Non Tovato")</f>
        <v>1</v>
      </c>
    </row>
    <row r="538" spans="1:3" x14ac:dyDescent="0.3">
      <c r="A538" t="s">
        <v>24450</v>
      </c>
      <c r="B538" t="str">
        <f>VLOOKUP(A538,PEC_V.2!A:C,3,9)</f>
        <v>cert.ruparpiemonte.it</v>
      </c>
      <c r="C538" s="42">
        <f>_xlfn.IFNA(VLOOKUP(A538,SEZIONI!A:B,2,0),"Non Tovato")</f>
        <v>1</v>
      </c>
    </row>
    <row r="539" spans="1:3" x14ac:dyDescent="0.3">
      <c r="A539" t="s">
        <v>24451</v>
      </c>
      <c r="B539" t="str">
        <f>VLOOKUP(A539,PEC_V.2!A:C,3,9)</f>
        <v>mvmail.it</v>
      </c>
      <c r="C539" s="42">
        <f>_xlfn.IFNA(VLOOKUP(A539,SEZIONI!A:B,2,0),"Non Tovato")</f>
        <v>1</v>
      </c>
    </row>
    <row r="540" spans="1:3" x14ac:dyDescent="0.3">
      <c r="A540" t="s">
        <v>24452</v>
      </c>
      <c r="B540" t="str">
        <f>VLOOKUP(A540,PEC_V.2!A:C,3,9)</f>
        <v>cert.ruparpiemonte.it</v>
      </c>
      <c r="C540" s="42">
        <f>_xlfn.IFNA(VLOOKUP(A540,SEZIONI!A:B,2,0),"Non Tovato")</f>
        <v>1</v>
      </c>
    </row>
    <row r="541" spans="1:3" x14ac:dyDescent="0.3">
      <c r="A541" t="s">
        <v>24453</v>
      </c>
      <c r="B541" t="str">
        <f>VLOOKUP(A541,PEC_V.2!A:C,3,9)</f>
        <v>cert.ruparpiemonte.it</v>
      </c>
      <c r="C541" s="42">
        <f>_xlfn.IFNA(VLOOKUP(A541,SEZIONI!A:B,2,0),"Non Tovato")</f>
        <v>1</v>
      </c>
    </row>
    <row r="542" spans="1:3" x14ac:dyDescent="0.3">
      <c r="A542" t="s">
        <v>24454</v>
      </c>
      <c r="B542" t="str">
        <f>VLOOKUP(A542,PEC_V.2!A:C,3,9)</f>
        <v>cert.ruparpiemonte.it</v>
      </c>
      <c r="C542" s="42">
        <f>_xlfn.IFNA(VLOOKUP(A542,SEZIONI!A:B,2,0),"Non Tovato")</f>
        <v>1</v>
      </c>
    </row>
    <row r="543" spans="1:3" x14ac:dyDescent="0.3">
      <c r="A543" t="s">
        <v>24455</v>
      </c>
      <c r="B543" t="str">
        <f>VLOOKUP(A543,PEC_V.2!A:C,3,9)</f>
        <v>pec.langabarolo.it</v>
      </c>
      <c r="C543" s="42">
        <f>_xlfn.IFNA(VLOOKUP(A543,SEZIONI!A:B,2,0),"Non Tovato")</f>
        <v>1</v>
      </c>
    </row>
    <row r="544" spans="1:3" x14ac:dyDescent="0.3">
      <c r="A544" t="s">
        <v>24456</v>
      </c>
      <c r="B544" t="str">
        <f>VLOOKUP(A544,PEC_V.2!A:C,3,9)</f>
        <v>postemailcertificata.it</v>
      </c>
      <c r="C544" s="42">
        <f>_xlfn.IFNA(VLOOKUP(A544,SEZIONI!A:B,2,0),"Non Tovato")</f>
        <v>1</v>
      </c>
    </row>
    <row r="545" spans="1:3" x14ac:dyDescent="0.3">
      <c r="A545" t="s">
        <v>24457</v>
      </c>
      <c r="B545" t="str">
        <f>VLOOKUP(A545,PEC_V.2!A:C,3,9)</f>
        <v>cert.ruparpiemonte.it</v>
      </c>
      <c r="C545" s="42">
        <f>_xlfn.IFNA(VLOOKUP(A545,SEZIONI!A:B,2,0),"Non Tovato")</f>
        <v>1</v>
      </c>
    </row>
    <row r="546" spans="1:3" x14ac:dyDescent="0.3">
      <c r="A546" t="s">
        <v>24458</v>
      </c>
      <c r="B546" t="str">
        <f>VLOOKUP(A546,PEC_V.2!A:C,3,9)</f>
        <v>cert.ruparpiemonte.it</v>
      </c>
      <c r="C546" s="42">
        <f>_xlfn.IFNA(VLOOKUP(A546,SEZIONI!A:B,2,0),"Non Tovato")</f>
        <v>1</v>
      </c>
    </row>
    <row r="547" spans="1:3" x14ac:dyDescent="0.3">
      <c r="A547" t="s">
        <v>24459</v>
      </c>
      <c r="B547" t="str">
        <f>VLOOKUP(A547,PEC_V.2!A:C,3,9)</f>
        <v>actaliscertymail.it</v>
      </c>
      <c r="C547" s="42">
        <f>_xlfn.IFNA(VLOOKUP(A547,SEZIONI!A:B,2,0),"Non Tovato")</f>
        <v>5</v>
      </c>
    </row>
    <row r="548" spans="1:3" x14ac:dyDescent="0.3">
      <c r="A548" t="s">
        <v>24460</v>
      </c>
      <c r="B548" t="str">
        <f>VLOOKUP(A548,PEC_V.2!A:C,3,9)</f>
        <v>cert.ruparpiemonte.it</v>
      </c>
      <c r="C548" s="42">
        <f>_xlfn.IFNA(VLOOKUP(A548,SEZIONI!A:B,2,0),"Non Tovato")</f>
        <v>1</v>
      </c>
    </row>
    <row r="549" spans="1:3" x14ac:dyDescent="0.3">
      <c r="A549" t="s">
        <v>24461</v>
      </c>
      <c r="B549" t="str">
        <f>VLOOKUP(A549,PEC_V.2!A:C,3,9)</f>
        <v>legalmail.it</v>
      </c>
      <c r="C549" s="42">
        <f>_xlfn.IFNA(VLOOKUP(A549,SEZIONI!A:B,2,0),"Non Tovato")</f>
        <v>6</v>
      </c>
    </row>
    <row r="550" spans="1:3" x14ac:dyDescent="0.3">
      <c r="A550" t="s">
        <v>24462</v>
      </c>
      <c r="B550" t="str">
        <f>VLOOKUP(A550,PEC_V.2!A:C,3,9)</f>
        <v>cert.ruparpiemonte.it</v>
      </c>
      <c r="C550" s="42">
        <f>_xlfn.IFNA(VLOOKUP(A550,SEZIONI!A:B,2,0),"Non Tovato")</f>
        <v>2</v>
      </c>
    </row>
    <row r="551" spans="1:3" x14ac:dyDescent="0.3">
      <c r="A551" t="s">
        <v>24463</v>
      </c>
      <c r="B551" t="str">
        <f>VLOOKUP(A551,PEC_V.2!A:C,3,9)</f>
        <v>legalmail.it</v>
      </c>
      <c r="C551" s="42">
        <f>_xlfn.IFNA(VLOOKUP(A551,SEZIONI!A:B,2,0),"Non Tovato")</f>
        <v>1</v>
      </c>
    </row>
    <row r="552" spans="1:3" x14ac:dyDescent="0.3">
      <c r="A552" t="s">
        <v>24464</v>
      </c>
      <c r="B552" t="str">
        <f>VLOOKUP(A552,PEC_V.2!A:C,3,9)</f>
        <v>postemailcertificata.it</v>
      </c>
      <c r="C552" s="42">
        <f>_xlfn.IFNA(VLOOKUP(A552,SEZIONI!A:B,2,0),"Non Tovato")</f>
        <v>5</v>
      </c>
    </row>
    <row r="553" spans="1:3" x14ac:dyDescent="0.3">
      <c r="A553" t="s">
        <v>24465</v>
      </c>
      <c r="B553" t="str">
        <f>VLOOKUP(A553,PEC_V.2!A:C,3,9)</f>
        <v>postemailcertificata.it</v>
      </c>
      <c r="C553" s="42">
        <f>_xlfn.IFNA(VLOOKUP(A553,SEZIONI!A:B,2,0),"Non Tovato")</f>
        <v>2</v>
      </c>
    </row>
    <row r="554" spans="1:3" x14ac:dyDescent="0.3">
      <c r="A554" t="s">
        <v>24466</v>
      </c>
      <c r="B554" t="str">
        <f>VLOOKUP(A554,PEC_V.2!A:C,3,9)</f>
        <v>cert.legalmail.it</v>
      </c>
      <c r="C554" s="42">
        <f>_xlfn.IFNA(VLOOKUP(A554,SEZIONI!A:B,2,0),"Non Tovato")</f>
        <v>5</v>
      </c>
    </row>
    <row r="555" spans="1:3" x14ac:dyDescent="0.3">
      <c r="A555" t="s">
        <v>24467</v>
      </c>
      <c r="B555" t="str">
        <f>VLOOKUP(A555,PEC_V.2!A:C,3,9)</f>
        <v>postemailcertificata.it</v>
      </c>
      <c r="C555" s="42">
        <f>_xlfn.IFNA(VLOOKUP(A555,SEZIONI!A:B,2,0),"Non Tovato")</f>
        <v>10</v>
      </c>
    </row>
    <row r="556" spans="1:3" x14ac:dyDescent="0.3">
      <c r="A556" t="s">
        <v>24468</v>
      </c>
      <c r="B556" t="str">
        <f>VLOOKUP(A556,PEC_V.2!A:C,3,9)</f>
        <v>cert.ruparpiemonte.it</v>
      </c>
      <c r="C556" s="42">
        <f>_xlfn.IFNA(VLOOKUP(A556,SEZIONI!A:B,2,0),"Non Tovato")</f>
        <v>6</v>
      </c>
    </row>
    <row r="557" spans="1:3" x14ac:dyDescent="0.3">
      <c r="A557" t="s">
        <v>24469</v>
      </c>
      <c r="B557" t="str">
        <f>VLOOKUP(A557,PEC_V.2!A:C,3,9)</f>
        <v>cert.ruparpiemonte.it</v>
      </c>
      <c r="C557" s="42" t="str">
        <f>_xlfn.IFNA(VLOOKUP(A557,SEZIONI!A:B,2,0),"Non Tovato")</f>
        <v>Non Tovato</v>
      </c>
    </row>
    <row r="558" spans="1:3" x14ac:dyDescent="0.3">
      <c r="A558" t="s">
        <v>24470</v>
      </c>
      <c r="B558" t="str">
        <f>VLOOKUP(A558,PEC_V.2!A:C,3,9)</f>
        <v>cert.ruparpiemonte.it</v>
      </c>
      <c r="C558" s="42">
        <f>_xlfn.IFNA(VLOOKUP(A558,SEZIONI!A:B,2,0),"Non Tovato")</f>
        <v>1</v>
      </c>
    </row>
    <row r="559" spans="1:3" x14ac:dyDescent="0.3">
      <c r="A559" t="s">
        <v>24471</v>
      </c>
      <c r="B559" t="str">
        <f>VLOOKUP(A559,PEC_V.2!A:C,3,9)</f>
        <v>pec.clavesana.info</v>
      </c>
      <c r="C559" s="42">
        <f>_xlfn.IFNA(VLOOKUP(A559,SEZIONI!A:B,2,0),"Non Tovato")</f>
        <v>1</v>
      </c>
    </row>
    <row r="560" spans="1:3" x14ac:dyDescent="0.3">
      <c r="A560" t="s">
        <v>24472</v>
      </c>
      <c r="B560" t="str">
        <f>VLOOKUP(A560,PEC_V.2!A:C,3,9)</f>
        <v>cert.ruparpiemonte.it</v>
      </c>
      <c r="C560" s="42">
        <f>_xlfn.IFNA(VLOOKUP(A560,SEZIONI!A:B,2,0),"Non Tovato")</f>
        <v>2</v>
      </c>
    </row>
    <row r="561" spans="1:3" x14ac:dyDescent="0.3">
      <c r="A561" t="s">
        <v>24473</v>
      </c>
      <c r="B561" t="str">
        <f>VLOOKUP(A561,PEC_V.2!A:C,3,9)</f>
        <v>cert.legalmail.it</v>
      </c>
      <c r="C561" s="42">
        <f>_xlfn.IFNA(VLOOKUP(A561,SEZIONI!A:B,2,0),"Non Tovato")</f>
        <v>2</v>
      </c>
    </row>
    <row r="562" spans="1:3" x14ac:dyDescent="0.3">
      <c r="A562" t="s">
        <v>24474</v>
      </c>
      <c r="B562" t="str">
        <f>VLOOKUP(A562,PEC_V.2!A:C,3,9)</f>
        <v>pec.comune.cossanobelbo.cn.it</v>
      </c>
      <c r="C562" s="42">
        <f>_xlfn.IFNA(VLOOKUP(A562,SEZIONI!A:B,2,0),"Non Tovato")</f>
        <v>1</v>
      </c>
    </row>
    <row r="563" spans="1:3" x14ac:dyDescent="0.3">
      <c r="A563" t="s">
        <v>24475</v>
      </c>
      <c r="B563" t="str">
        <f>VLOOKUP(A563,PEC_V.2!A:C,3,9)</f>
        <v>certlegalmail.it</v>
      </c>
      <c r="C563" s="42">
        <f>_xlfn.IFNA(VLOOKUP(A563,SEZIONI!A:B,2,0),"Non Tovato")</f>
        <v>3</v>
      </c>
    </row>
    <row r="564" spans="1:3" x14ac:dyDescent="0.3">
      <c r="A564" t="s">
        <v>24476</v>
      </c>
      <c r="B564" t="str">
        <f>VLOOKUP(A564,PEC_V.2!A:C,3,9)</f>
        <v>cert.legalmail.it</v>
      </c>
      <c r="C564" s="42">
        <f>_xlfn.IFNA(VLOOKUP(A564,SEZIONI!A:B,2,0),"Non Tovato")</f>
        <v>1</v>
      </c>
    </row>
    <row r="565" spans="1:3" x14ac:dyDescent="0.3">
      <c r="A565" t="s">
        <v>24477</v>
      </c>
      <c r="B565" t="str">
        <f>VLOOKUP(A565,PEC_V.2!A:C,3,9)</f>
        <v>cert.ruparpiemonte.it</v>
      </c>
      <c r="C565" s="42">
        <f>_xlfn.IFNA(VLOOKUP(A565,SEZIONI!A:B,2,0),"Non Tovato")</f>
        <v>1</v>
      </c>
    </row>
    <row r="566" spans="1:3" x14ac:dyDescent="0.3">
      <c r="A566" t="s">
        <v>24478</v>
      </c>
      <c r="B566" t="str">
        <f>VLOOKUP(A566,PEC_V.2!A:C,3,9)</f>
        <v>legalmail.it</v>
      </c>
      <c r="C566" s="42">
        <f>_xlfn.IFNA(VLOOKUP(A566,SEZIONI!A:B,2,0),"Non Tovato")</f>
        <v>55</v>
      </c>
    </row>
    <row r="567" spans="1:3" x14ac:dyDescent="0.3">
      <c r="A567" t="s">
        <v>24479</v>
      </c>
      <c r="B567" t="str">
        <f>VLOOKUP(A567,PEC_V.2!A:C,3,9)</f>
        <v>cert.legalmail.it</v>
      </c>
      <c r="C567" s="42">
        <f>_xlfn.IFNA(VLOOKUP(A567,SEZIONI!A:B,2,0),"Non Tovato")</f>
        <v>3</v>
      </c>
    </row>
    <row r="568" spans="1:3" x14ac:dyDescent="0.3">
      <c r="A568" t="s">
        <v>24480</v>
      </c>
      <c r="B568" t="str">
        <f>VLOOKUP(A568,PEC_V.2!A:C,3,9)</f>
        <v>legalmail.it</v>
      </c>
      <c r="C568" s="42">
        <f>_xlfn.IFNA(VLOOKUP(A568,SEZIONI!A:B,2,0),"Non Tovato")</f>
        <v>3</v>
      </c>
    </row>
    <row r="569" spans="1:3" x14ac:dyDescent="0.3">
      <c r="A569" t="s">
        <v>24481</v>
      </c>
      <c r="B569" t="str">
        <f>VLOOKUP(A569,PEC_V.2!A:C,3,9)</f>
        <v>pec.comune.dogliani.cn.it</v>
      </c>
      <c r="C569" s="42">
        <f>_xlfn.IFNA(VLOOKUP(A569,SEZIONI!A:B,2,0),"Non Tovato")</f>
        <v>4</v>
      </c>
    </row>
    <row r="570" spans="1:3" x14ac:dyDescent="0.3">
      <c r="A570" t="s">
        <v>24482</v>
      </c>
      <c r="B570" t="str">
        <f>VLOOKUP(A570,PEC_V.2!A:C,3,9)</f>
        <v>postecert.it</v>
      </c>
      <c r="C570" s="42">
        <f>_xlfn.IFNA(VLOOKUP(A570,SEZIONI!A:B,2,0),"Non Tovato")</f>
        <v>8</v>
      </c>
    </row>
    <row r="571" spans="1:3" x14ac:dyDescent="0.3">
      <c r="A571" t="s">
        <v>24483</v>
      </c>
      <c r="B571" t="str">
        <f>VLOOKUP(A571,PEC_V.2!A:C,3,9)</f>
        <v>cert.ruparpiemonte.it</v>
      </c>
      <c r="C571" s="42">
        <f>_xlfn.IFNA(VLOOKUP(A571,SEZIONI!A:B,2,0),"Non Tovato")</f>
        <v>1</v>
      </c>
    </row>
    <row r="572" spans="1:3" x14ac:dyDescent="0.3">
      <c r="A572" t="s">
        <v>24484</v>
      </c>
      <c r="B572" t="str">
        <f>VLOOKUP(A572,PEC_V.2!A:C,3,9)</f>
        <v>legalmail.it</v>
      </c>
      <c r="C572" s="42">
        <f>_xlfn.IFNA(VLOOKUP(A572,SEZIONI!A:B,2,0),"Non Tovato")</f>
        <v>1</v>
      </c>
    </row>
    <row r="573" spans="1:3" x14ac:dyDescent="0.3">
      <c r="A573" t="s">
        <v>24485</v>
      </c>
      <c r="B573" t="str">
        <f>VLOOKUP(A573,PEC_V.2!A:C,3,9)</f>
        <v>pec.comune.envie.cn.it</v>
      </c>
      <c r="C573" s="42">
        <f>_xlfn.IFNA(VLOOKUP(A573,SEZIONI!A:B,2,0),"Non Tovato")</f>
        <v>2</v>
      </c>
    </row>
    <row r="574" spans="1:3" x14ac:dyDescent="0.3">
      <c r="A574" t="s">
        <v>24486</v>
      </c>
      <c r="B574" t="str">
        <f>VLOOKUP(A574,PEC_V.2!A:C,3,9)</f>
        <v>pec.comune.farigliano.cn.gov.it</v>
      </c>
      <c r="C574" s="42">
        <f>_xlfn.IFNA(VLOOKUP(A574,SEZIONI!A:B,2,0),"Non Tovato")</f>
        <v>2</v>
      </c>
    </row>
    <row r="575" spans="1:3" x14ac:dyDescent="0.3">
      <c r="A575" t="s">
        <v>24487</v>
      </c>
      <c r="B575" t="str">
        <f>VLOOKUP(A575,PEC_V.2!A:C,3,9)</f>
        <v>cert.ruparpiemonte.it</v>
      </c>
      <c r="C575" s="42">
        <f>_xlfn.IFNA(VLOOKUP(A575,SEZIONI!A:B,2,0),"Non Tovato")</f>
        <v>1</v>
      </c>
    </row>
    <row r="576" spans="1:3" x14ac:dyDescent="0.3">
      <c r="A576" t="s">
        <v>24488</v>
      </c>
      <c r="B576" t="str">
        <f>VLOOKUP(A576,PEC_V.2!A:C,3,9)</f>
        <v>cert.legalmail.it</v>
      </c>
      <c r="C576" s="42">
        <f>_xlfn.IFNA(VLOOKUP(A576,SEZIONI!A:B,2,0),"Non Tovato")</f>
        <v>1</v>
      </c>
    </row>
    <row r="577" spans="1:3" x14ac:dyDescent="0.3">
      <c r="A577" t="s">
        <v>24489</v>
      </c>
      <c r="B577" t="str">
        <f>VLOOKUP(A577,PEC_V.2!A:C,3,9)</f>
        <v>cert.ruparpiemonte.it</v>
      </c>
      <c r="C577" s="42">
        <f>_xlfn.IFNA(VLOOKUP(A577,SEZIONI!A:B,2,0),"Non Tovato")</f>
        <v>25</v>
      </c>
    </row>
    <row r="578" spans="1:3" x14ac:dyDescent="0.3">
      <c r="A578" t="s">
        <v>24490</v>
      </c>
      <c r="B578" t="str">
        <f>VLOOKUP(A578,PEC_V.2!A:C,3,9)</f>
        <v>cert.ruparpiemonte.it</v>
      </c>
      <c r="C578" s="42">
        <f>_xlfn.IFNA(VLOOKUP(A578,SEZIONI!A:B,2,0),"Non Tovato")</f>
        <v>2</v>
      </c>
    </row>
    <row r="579" spans="1:3" x14ac:dyDescent="0.3">
      <c r="A579" t="s">
        <v>24491</v>
      </c>
      <c r="B579" t="str">
        <f>VLOOKUP(A579,PEC_V.2!A:C,3,9)</f>
        <v>cert.ruparpiemonte.it</v>
      </c>
      <c r="C579" s="42">
        <f>_xlfn.IFNA(VLOOKUP(A579,SEZIONI!A:B,2,0),"Non Tovato")</f>
        <v>2</v>
      </c>
    </row>
    <row r="580" spans="1:3" x14ac:dyDescent="0.3">
      <c r="A580" t="s">
        <v>24492</v>
      </c>
      <c r="B580" t="str">
        <f>VLOOKUP(A580,PEC_V.2!A:C,3,9)</f>
        <v>cert.ruparpiemonte.it</v>
      </c>
      <c r="C580" s="42">
        <f>_xlfn.IFNA(VLOOKUP(A580,SEZIONI!A:B,2,0),"Non Tovato")</f>
        <v>1</v>
      </c>
    </row>
    <row r="581" spans="1:3" x14ac:dyDescent="0.3">
      <c r="A581" t="s">
        <v>24493</v>
      </c>
      <c r="B581" t="str">
        <f>VLOOKUP(A581,PEC_V.2!A:C,3,9)</f>
        <v>cert.ruparpiemonte.it</v>
      </c>
      <c r="C581" s="42">
        <f>_xlfn.IFNA(VLOOKUP(A581,SEZIONI!A:B,2,0),"Non Tovato")</f>
        <v>1</v>
      </c>
    </row>
    <row r="582" spans="1:3" x14ac:dyDescent="0.3">
      <c r="A582" t="s">
        <v>24494</v>
      </c>
      <c r="B582" t="str">
        <f>VLOOKUP(A582,PEC_V.2!A:C,3,9)</f>
        <v>pec.it</v>
      </c>
      <c r="C582" s="42">
        <f>_xlfn.IFNA(VLOOKUP(A582,SEZIONI!A:B,2,0),"Non Tovato")</f>
        <v>1</v>
      </c>
    </row>
    <row r="583" spans="1:3" x14ac:dyDescent="0.3">
      <c r="A583" t="s">
        <v>24495</v>
      </c>
      <c r="B583" t="str">
        <f>VLOOKUP(A583,PEC_V.2!A:C,3,9)</f>
        <v>cert.ruparpiemonte.it</v>
      </c>
      <c r="C583" s="42">
        <f>_xlfn.IFNA(VLOOKUP(A583,SEZIONI!A:B,2,0),"Non Tovato")</f>
        <v>4</v>
      </c>
    </row>
    <row r="584" spans="1:3" x14ac:dyDescent="0.3">
      <c r="A584" t="s">
        <v>24496</v>
      </c>
      <c r="B584" t="str">
        <f>VLOOKUP(A584,PEC_V.2!A:C,3,9)</f>
        <v>cert.ruparpiemonte.it</v>
      </c>
      <c r="C584" s="42">
        <f>_xlfn.IFNA(VLOOKUP(A584,SEZIONI!A:B,2,0),"Non Tovato")</f>
        <v>2</v>
      </c>
    </row>
    <row r="585" spans="1:3" x14ac:dyDescent="0.3">
      <c r="A585" t="s">
        <v>24497</v>
      </c>
      <c r="B585" t="str">
        <f>VLOOKUP(A585,PEC_V.2!A:C,3,9)</f>
        <v>cert.ruparpiemonte.it</v>
      </c>
      <c r="C585" s="42">
        <f>_xlfn.IFNA(VLOOKUP(A585,SEZIONI!A:B,2,0),"Non Tovato")</f>
        <v>1</v>
      </c>
    </row>
    <row r="586" spans="1:3" x14ac:dyDescent="0.3">
      <c r="A586" t="s">
        <v>24498</v>
      </c>
      <c r="B586" t="str">
        <f>VLOOKUP(A586,PEC_V.2!A:C,3,9)</f>
        <v>cert.ruparpiemonte.it</v>
      </c>
      <c r="C586" s="42">
        <f>_xlfn.IFNA(VLOOKUP(A586,SEZIONI!A:B,2,0),"Non Tovato")</f>
        <v>1</v>
      </c>
    </row>
    <row r="587" spans="1:3" x14ac:dyDescent="0.3">
      <c r="A587" t="s">
        <v>24499</v>
      </c>
      <c r="B587" t="str">
        <f>VLOOKUP(A587,PEC_V.2!A:C,3,9)</f>
        <v>pec.comune.govone.cn.it</v>
      </c>
      <c r="C587" s="42">
        <f>_xlfn.IFNA(VLOOKUP(A587,SEZIONI!A:B,2,0),"Non Tovato")</f>
        <v>3</v>
      </c>
    </row>
    <row r="588" spans="1:3" x14ac:dyDescent="0.3">
      <c r="A588" t="s">
        <v>24500</v>
      </c>
      <c r="B588" t="str">
        <f>VLOOKUP(A588,PEC_V.2!A:C,3,9)</f>
        <v>legalmail.it</v>
      </c>
      <c r="C588" s="42">
        <f>_xlfn.IFNA(VLOOKUP(A588,SEZIONI!A:B,2,0),"Non Tovato")</f>
        <v>3</v>
      </c>
    </row>
    <row r="589" spans="1:3" x14ac:dyDescent="0.3">
      <c r="A589" t="s">
        <v>24501</v>
      </c>
      <c r="B589" t="str">
        <f>VLOOKUP(A589,PEC_V.2!A:C,3,9)</f>
        <v>cert.legalmail.it</v>
      </c>
      <c r="C589" s="42">
        <f>_xlfn.IFNA(VLOOKUP(A589,SEZIONI!A:B,2,0),"Non Tovato")</f>
        <v>3</v>
      </c>
    </row>
    <row r="590" spans="1:3" x14ac:dyDescent="0.3">
      <c r="A590" t="s">
        <v>24502</v>
      </c>
      <c r="B590" t="str">
        <f>VLOOKUP(A590,PEC_V.2!A:C,3,9)</f>
        <v>legalmail.it</v>
      </c>
      <c r="C590" s="42">
        <f>_xlfn.IFNA(VLOOKUP(A590,SEZIONI!A:B,2,0),"Non Tovato")</f>
        <v>1</v>
      </c>
    </row>
    <row r="591" spans="1:3" x14ac:dyDescent="0.3">
      <c r="A591" t="s">
        <v>24503</v>
      </c>
      <c r="B591" t="str">
        <f>VLOOKUP(A591,PEC_V.2!A:C,3,9)</f>
        <v>postemailcertificata.it</v>
      </c>
      <c r="C591" s="42">
        <f>_xlfn.IFNA(VLOOKUP(A591,SEZIONI!A:B,2,0),"Non Tovato")</f>
        <v>1</v>
      </c>
    </row>
    <row r="592" spans="1:3" x14ac:dyDescent="0.3">
      <c r="A592" t="s">
        <v>24504</v>
      </c>
      <c r="B592" t="str">
        <f>VLOOKUP(A592,PEC_V.2!A:C,3,9)</f>
        <v>pec.comune.lagnasco.cn.it</v>
      </c>
      <c r="C592" s="42">
        <f>_xlfn.IFNA(VLOOKUP(A592,SEZIONI!A:B,2,0),"Non Tovato")</f>
        <v>1</v>
      </c>
    </row>
    <row r="593" spans="1:3" x14ac:dyDescent="0.3">
      <c r="A593" t="s">
        <v>24505</v>
      </c>
      <c r="B593" t="str">
        <f>VLOOKUP(A593,PEC_V.2!A:C,3,9)</f>
        <v>pec.comune.jovencan.ao.it</v>
      </c>
      <c r="C593" s="42">
        <f>_xlfn.IFNA(VLOOKUP(A593,SEZIONI!A:B,2,0),"Non Tovato")</f>
        <v>3</v>
      </c>
    </row>
    <row r="594" spans="1:3" x14ac:dyDescent="0.3">
      <c r="A594" t="s">
        <v>24506</v>
      </c>
      <c r="B594" t="str">
        <f>VLOOKUP(A594,PEC_V.2!A:C,3,9)</f>
        <v>cert.ruparpiemonte.it</v>
      </c>
      <c r="C594" s="42">
        <f>_xlfn.IFNA(VLOOKUP(A594,SEZIONI!A:B,2,0),"Non Tovato")</f>
        <v>1</v>
      </c>
    </row>
    <row r="595" spans="1:3" x14ac:dyDescent="0.3">
      <c r="A595" t="s">
        <v>24507</v>
      </c>
      <c r="B595" t="str">
        <f>VLOOKUP(A595,PEC_V.2!A:C,3,9)</f>
        <v>legalmail.it</v>
      </c>
      <c r="C595" s="42">
        <f>_xlfn.IFNA(VLOOKUP(A595,SEZIONI!A:B,2,0),"Non Tovato")</f>
        <v>1</v>
      </c>
    </row>
    <row r="596" spans="1:3" x14ac:dyDescent="0.3">
      <c r="A596" t="s">
        <v>24508</v>
      </c>
      <c r="B596" t="str">
        <f>VLOOKUP(A596,PEC_V.2!A:C,3,9)</f>
        <v>legalmail.it</v>
      </c>
      <c r="C596" s="42">
        <f>_xlfn.IFNA(VLOOKUP(A596,SEZIONI!A:B,2,0),"Non Tovato")</f>
        <v>2</v>
      </c>
    </row>
    <row r="597" spans="1:3" x14ac:dyDescent="0.3">
      <c r="A597" t="s">
        <v>24509</v>
      </c>
      <c r="B597" t="str">
        <f>VLOOKUP(A597,PEC_V.2!A:C,3,9)</f>
        <v>cert.ruparpiemonte.it</v>
      </c>
      <c r="C597" s="42">
        <f>_xlfn.IFNA(VLOOKUP(A597,SEZIONI!A:B,2,0),"Non Tovato")</f>
        <v>1</v>
      </c>
    </row>
    <row r="598" spans="1:3" x14ac:dyDescent="0.3">
      <c r="A598" t="s">
        <v>24510</v>
      </c>
      <c r="B598" t="str">
        <f>VLOOKUP(A598,PEC_V.2!A:C,3,9)</f>
        <v>legalmail.it</v>
      </c>
      <c r="C598" s="42">
        <f>_xlfn.IFNA(VLOOKUP(A598,SEZIONI!A:B,2,0),"Non Tovato")</f>
        <v>2</v>
      </c>
    </row>
    <row r="599" spans="1:3" x14ac:dyDescent="0.3">
      <c r="A599" t="s">
        <v>24511</v>
      </c>
      <c r="B599" t="str">
        <f>VLOOKUP(A599,PEC_V.2!A:C,3,9)</f>
        <v>cert.ruparpiemonte.it</v>
      </c>
      <c r="C599" s="42">
        <f>_xlfn.IFNA(VLOOKUP(A599,SEZIONI!A:B,2,0),"Non Tovato")</f>
        <v>1</v>
      </c>
    </row>
    <row r="600" spans="1:3" x14ac:dyDescent="0.3">
      <c r="A600" t="s">
        <v>24512</v>
      </c>
      <c r="B600" t="str">
        <f>VLOOKUP(A600,PEC_V.2!A:C,3,9)</f>
        <v>cert.ruparpiemonte.it</v>
      </c>
      <c r="C600" s="42">
        <f>_xlfn.IFNA(VLOOKUP(A600,SEZIONI!A:B,2,0),"Non Tovato")</f>
        <v>1</v>
      </c>
    </row>
    <row r="601" spans="1:3" x14ac:dyDescent="0.3">
      <c r="A601" t="s">
        <v>24513</v>
      </c>
      <c r="B601" t="str">
        <f>VLOOKUP(A601,PEC_V.2!A:C,3,9)</f>
        <v>pec.it</v>
      </c>
      <c r="C601" s="42">
        <f>_xlfn.IFNA(VLOOKUP(A601,SEZIONI!A:B,2,0),"Non Tovato")</f>
        <v>3</v>
      </c>
    </row>
    <row r="602" spans="1:3" x14ac:dyDescent="0.3">
      <c r="A602" t="s">
        <v>24514</v>
      </c>
      <c r="B602" t="str">
        <f>VLOOKUP(A602,PEC_V.2!A:C,3,9)</f>
        <v>legalmail.it</v>
      </c>
      <c r="C602" s="42">
        <f>_xlfn.IFNA(VLOOKUP(A602,SEZIONI!A:B,2,0),"Non Tovato")</f>
        <v>2</v>
      </c>
    </row>
    <row r="603" spans="1:3" x14ac:dyDescent="0.3">
      <c r="A603" t="s">
        <v>24515</v>
      </c>
      <c r="B603" t="str">
        <f>VLOOKUP(A603,PEC_V.2!A:C,3,9)</f>
        <v>cert.ruparpiemonte.it</v>
      </c>
      <c r="C603" s="42">
        <f>_xlfn.IFNA(VLOOKUP(A603,SEZIONI!A:B,2,0),"Non Tovato")</f>
        <v>2</v>
      </c>
    </row>
    <row r="604" spans="1:3" x14ac:dyDescent="0.3">
      <c r="A604" t="s">
        <v>24516</v>
      </c>
      <c r="B604" t="str">
        <f>VLOOKUP(A604,PEC_V.2!A:C,3,9)</f>
        <v>pec.comune.manta.cn.it</v>
      </c>
      <c r="C604" s="42">
        <f>_xlfn.IFNA(VLOOKUP(A604,SEZIONI!A:B,2,0),"Non Tovato")</f>
        <v>3</v>
      </c>
    </row>
    <row r="605" spans="1:3" x14ac:dyDescent="0.3">
      <c r="A605" t="s">
        <v>24517</v>
      </c>
      <c r="B605" t="str">
        <f>VLOOKUP(A605,PEC_V.2!A:C,3,9)</f>
        <v>cert.ruparpiemonte.it</v>
      </c>
      <c r="C605" s="42">
        <f>_xlfn.IFNA(VLOOKUP(A605,SEZIONI!A:B,2,0),"Non Tovato")</f>
        <v>3</v>
      </c>
    </row>
    <row r="606" spans="1:3" x14ac:dyDescent="0.3">
      <c r="A606" t="s">
        <v>24518</v>
      </c>
      <c r="B606" t="str">
        <f>VLOOKUP(A606,PEC_V.2!A:C,3,9)</f>
        <v>cert.ruparpiemonte.it</v>
      </c>
      <c r="C606" s="42">
        <f>_xlfn.IFNA(VLOOKUP(A606,SEZIONI!A:B,2,0),"Non Tovato")</f>
        <v>2</v>
      </c>
    </row>
    <row r="607" spans="1:3" x14ac:dyDescent="0.3">
      <c r="A607" t="s">
        <v>24519</v>
      </c>
      <c r="B607" t="str">
        <f>VLOOKUP(A607,PEC_V.2!A:C,3,9)</f>
        <v>cert.ruparpiemonte.it</v>
      </c>
      <c r="C607" s="42">
        <f>_xlfn.IFNA(VLOOKUP(A607,SEZIONI!A:B,2,0),"Non Tovato")</f>
        <v>1</v>
      </c>
    </row>
    <row r="608" spans="1:3" x14ac:dyDescent="0.3">
      <c r="A608" t="s">
        <v>24520</v>
      </c>
      <c r="B608" t="str">
        <f>VLOOKUP(A608,PEC_V.2!A:C,3,9)</f>
        <v>cert.ruparpiemonte.it</v>
      </c>
      <c r="C608" s="42">
        <f>_xlfn.IFNA(VLOOKUP(A608,SEZIONI!A:B,2,0),"Non Tovato")</f>
        <v>1</v>
      </c>
    </row>
    <row r="609" spans="1:3" x14ac:dyDescent="0.3">
      <c r="A609" t="s">
        <v>24521</v>
      </c>
      <c r="B609" t="str">
        <f>VLOOKUP(A609,PEC_V.2!A:C,3,9)</f>
        <v>cert.ruparpiemonte.it</v>
      </c>
      <c r="C609" s="42">
        <f>_xlfn.IFNA(VLOOKUP(A609,SEZIONI!A:B,2,0),"Non Tovato")</f>
        <v>1</v>
      </c>
    </row>
    <row r="610" spans="1:3" x14ac:dyDescent="0.3">
      <c r="A610" t="s">
        <v>24522</v>
      </c>
      <c r="B610" t="str">
        <f>VLOOKUP(A610,PEC_V.2!A:C,3,9)</f>
        <v>cert.ruparpiemonte.it</v>
      </c>
      <c r="C610" s="42">
        <f>_xlfn.IFNA(VLOOKUP(A610,SEZIONI!A:B,2,0),"Non Tovato")</f>
        <v>1</v>
      </c>
    </row>
    <row r="611" spans="1:3" x14ac:dyDescent="0.3">
      <c r="A611" t="s">
        <v>24523</v>
      </c>
      <c r="B611" t="str">
        <f>VLOOKUP(A611,PEC_V.2!A:C,3,9)</f>
        <v>cert.ruparpiemonte.it</v>
      </c>
      <c r="C611" s="42">
        <f>_xlfn.IFNA(VLOOKUP(A611,SEZIONI!A:B,2,0),"Non Tovato")</f>
        <v>1</v>
      </c>
    </row>
    <row r="612" spans="1:3" x14ac:dyDescent="0.3">
      <c r="A612" t="s">
        <v>24524</v>
      </c>
      <c r="B612" t="str">
        <f>VLOOKUP(A612,PEC_V.2!A:C,3,9)</f>
        <v>cert.legalmail.it</v>
      </c>
      <c r="C612" s="42">
        <f>_xlfn.IFNA(VLOOKUP(A612,SEZIONI!A:B,2,0),"Non Tovato")</f>
        <v>1</v>
      </c>
    </row>
    <row r="613" spans="1:3" x14ac:dyDescent="0.3">
      <c r="A613" t="s">
        <v>24525</v>
      </c>
      <c r="B613" t="str">
        <f>VLOOKUP(A613,PEC_V.2!A:C,3,9)</f>
        <v>cert.ruparpiemonte.it</v>
      </c>
      <c r="C613" s="42">
        <f>_xlfn.IFNA(VLOOKUP(A613,SEZIONI!A:B,2,0),"Non Tovato")</f>
        <v>1</v>
      </c>
    </row>
    <row r="614" spans="1:3" x14ac:dyDescent="0.3">
      <c r="A614" t="s">
        <v>24526</v>
      </c>
      <c r="B614" t="str">
        <f>VLOOKUP(A614,PEC_V.2!A:C,3,9)</f>
        <v>cert.ruparpiemonte.it</v>
      </c>
      <c r="C614" s="42">
        <f>_xlfn.IFNA(VLOOKUP(A614,SEZIONI!A:B,2,0),"Non Tovato")</f>
        <v>2</v>
      </c>
    </row>
    <row r="615" spans="1:3" x14ac:dyDescent="0.3">
      <c r="A615" t="s">
        <v>24527</v>
      </c>
      <c r="B615" t="str">
        <f>VLOOKUP(A615,PEC_V.2!A:C,3,9)</f>
        <v>cert.ruparpiemonte.it</v>
      </c>
      <c r="C615" s="42">
        <f>_xlfn.IFNA(VLOOKUP(A615,SEZIONI!A:B,2,0),"Non Tovato")</f>
        <v>1</v>
      </c>
    </row>
    <row r="616" spans="1:3" x14ac:dyDescent="0.3">
      <c r="A616" t="s">
        <v>24528</v>
      </c>
      <c r="B616" t="str">
        <f>VLOOKUP(A616,PEC_V.2!A:C,3,9)</f>
        <v>postemailcertificata.it</v>
      </c>
      <c r="C616" s="42">
        <f>_xlfn.IFNA(VLOOKUP(A616,SEZIONI!A:B,2,0),"Non Tovato")</f>
        <v>1</v>
      </c>
    </row>
    <row r="617" spans="1:3" x14ac:dyDescent="0.3">
      <c r="A617" t="s">
        <v>24529</v>
      </c>
      <c r="B617" t="str">
        <f>VLOOKUP(A617,PEC_V.2!A:C,3,9)</f>
        <v>pec.langabarolo.it</v>
      </c>
      <c r="C617" s="42">
        <f>_xlfn.IFNA(VLOOKUP(A617,SEZIONI!A:B,2,0),"Non Tovato")</f>
        <v>1</v>
      </c>
    </row>
    <row r="618" spans="1:3" x14ac:dyDescent="0.3">
      <c r="A618" t="s">
        <v>24530</v>
      </c>
      <c r="B618" t="str">
        <f>VLOOKUP(A618,PEC_V.2!A:C,3,9)</f>
        <v>postecert.it</v>
      </c>
      <c r="C618" s="42" t="str">
        <f>_xlfn.IFNA(VLOOKUP(A618,SEZIONI!A:B,2,0),"Non Tovato")</f>
        <v>Non Tovato</v>
      </c>
    </row>
    <row r="619" spans="1:3" x14ac:dyDescent="0.3">
      <c r="A619" t="s">
        <v>24531</v>
      </c>
      <c r="B619" t="str">
        <f>VLOOKUP(A619,PEC_V.2!A:C,3,9)</f>
        <v>cert.legalmail.it</v>
      </c>
      <c r="C619" s="42">
        <f>_xlfn.IFNA(VLOOKUP(A619,SEZIONI!A:B,2,0),"Non Tovato")</f>
        <v>1</v>
      </c>
    </row>
    <row r="620" spans="1:3" x14ac:dyDescent="0.3">
      <c r="A620" t="s">
        <v>24532</v>
      </c>
      <c r="B620" t="str">
        <f>VLOOKUP(A620,PEC_V.2!A:C,3,9)</f>
        <v>pec.langabarolo.it</v>
      </c>
      <c r="C620" s="42">
        <f>_xlfn.IFNA(VLOOKUP(A620,SEZIONI!A:B,2,0),"Non Tovato")</f>
        <v>2</v>
      </c>
    </row>
    <row r="621" spans="1:3" x14ac:dyDescent="0.3">
      <c r="A621" t="s">
        <v>24533</v>
      </c>
      <c r="B621" t="str">
        <f>VLOOKUP(A621,PEC_V.2!A:C,3,9)</f>
        <v>pec.comune.monta.cn.it</v>
      </c>
      <c r="C621" s="42" t="str">
        <f>_xlfn.IFNA(VLOOKUP(A621,SEZIONI!A:B,2,0),"Non Tovato")</f>
        <v>Non Tovato</v>
      </c>
    </row>
    <row r="622" spans="1:3" x14ac:dyDescent="0.3">
      <c r="A622" t="s">
        <v>24534</v>
      </c>
      <c r="B622" t="str">
        <f>VLOOKUP(A622,PEC_V.2!A:C,3,9)</f>
        <v xml:space="preserve">legalmail.it </v>
      </c>
      <c r="C622" s="42" t="str">
        <f>_xlfn.IFNA(VLOOKUP(A622,SEZIONI!A:B,2,0),"Non Tovato")</f>
        <v>Non Tovato</v>
      </c>
    </row>
    <row r="623" spans="1:3" x14ac:dyDescent="0.3">
      <c r="A623" t="s">
        <v>24536</v>
      </c>
      <c r="B623" t="str">
        <f>VLOOKUP(A623,PEC_V.2!A:C,3,9)</f>
        <v>cert.ruparpiemonte.it</v>
      </c>
      <c r="C623" s="42">
        <f>_xlfn.IFNA(VLOOKUP(A623,SEZIONI!A:B,2,0),"Non Tovato")</f>
        <v>2</v>
      </c>
    </row>
    <row r="624" spans="1:3" x14ac:dyDescent="0.3">
      <c r="A624" t="s">
        <v>24537</v>
      </c>
      <c r="B624" t="str">
        <f>VLOOKUP(A624,PEC_V.2!A:C,3,9)</f>
        <v>cert.ruparpiemonte.it</v>
      </c>
      <c r="C624" s="42">
        <f>_xlfn.IFNA(VLOOKUP(A624,SEZIONI!A:B,2,0),"Non Tovato")</f>
        <v>1</v>
      </c>
    </row>
    <row r="625" spans="1:3" x14ac:dyDescent="0.3">
      <c r="A625" t="s">
        <v>24538</v>
      </c>
      <c r="B625" t="str">
        <f>VLOOKUP(A625,PEC_V.2!A:C,3,9)</f>
        <v>legalmail.it</v>
      </c>
      <c r="C625" s="42">
        <f>_xlfn.IFNA(VLOOKUP(A625,SEZIONI!A:B,2,0),"Non Tovato")</f>
        <v>1</v>
      </c>
    </row>
    <row r="626" spans="1:3" x14ac:dyDescent="0.3">
      <c r="A626" t="s">
        <v>24539</v>
      </c>
      <c r="B626" t="str">
        <f>VLOOKUP(A626,PEC_V.2!A:C,3,9)</f>
        <v>cert.ruparpiemonte.it</v>
      </c>
      <c r="C626" s="42">
        <f>_xlfn.IFNA(VLOOKUP(A626,SEZIONI!A:B,2,0),"Non Tovato")</f>
        <v>1</v>
      </c>
    </row>
    <row r="627" spans="1:3" x14ac:dyDescent="0.3">
      <c r="A627" t="s">
        <v>24540</v>
      </c>
      <c r="B627" t="str">
        <f>VLOOKUP(A627,PEC_V.2!A:C,3,9)</f>
        <v>cert.ruparpiemonte.it</v>
      </c>
      <c r="C627" s="42">
        <f>_xlfn.IFNA(VLOOKUP(A627,SEZIONI!A:B,2,0),"Non Tovato")</f>
        <v>1</v>
      </c>
    </row>
    <row r="628" spans="1:3" x14ac:dyDescent="0.3">
      <c r="A628" t="s">
        <v>24541</v>
      </c>
      <c r="B628" t="str">
        <f>VLOOKUP(A628,PEC_V.2!A:C,3,9)</f>
        <v>cert.ruparpiemonte.it</v>
      </c>
      <c r="C628" s="42">
        <f>_xlfn.IFNA(VLOOKUP(A628,SEZIONI!A:B,2,0),"Non Tovato")</f>
        <v>2</v>
      </c>
    </row>
    <row r="629" spans="1:3" x14ac:dyDescent="0.3">
      <c r="A629" t="s">
        <v>24542</v>
      </c>
      <c r="B629" t="str">
        <f>VLOOKUP(A629,PEC_V.2!A:C,3,9)</f>
        <v>legalmail.it</v>
      </c>
      <c r="C629" s="42">
        <f>_xlfn.IFNA(VLOOKUP(A629,SEZIONI!A:B,2,0),"Non Tovato")</f>
        <v>1</v>
      </c>
    </row>
    <row r="630" spans="1:3" x14ac:dyDescent="0.3">
      <c r="A630" t="s">
        <v>24543</v>
      </c>
      <c r="B630" t="str">
        <f>VLOOKUP(A630,PEC_V.2!A:C,3,9)</f>
        <v>pec.it</v>
      </c>
      <c r="C630" s="42">
        <f>_xlfn.IFNA(VLOOKUP(A630,SEZIONI!A:B,2,0),"Non Tovato")</f>
        <v>2</v>
      </c>
    </row>
    <row r="631" spans="1:3" x14ac:dyDescent="0.3">
      <c r="A631" t="s">
        <v>24544</v>
      </c>
      <c r="B631" t="str">
        <f>VLOOKUP(A631,PEC_V.2!A:C,3,9)</f>
        <v>businesspec.it</v>
      </c>
      <c r="C631" s="42">
        <f>_xlfn.IFNA(VLOOKUP(A631,SEZIONI!A:B,2,0),"Non Tovato")</f>
        <v>4</v>
      </c>
    </row>
    <row r="632" spans="1:3" x14ac:dyDescent="0.3">
      <c r="A632" t="s">
        <v>24545</v>
      </c>
      <c r="B632" t="str">
        <f>VLOOKUP(A632,PEC_V.2!A:C,3,9)</f>
        <v>multipec.it</v>
      </c>
      <c r="C632" s="42">
        <f>_xlfn.IFNA(VLOOKUP(A632,SEZIONI!A:B,2,0),"Non Tovato")</f>
        <v>3</v>
      </c>
    </row>
    <row r="633" spans="1:3" x14ac:dyDescent="0.3">
      <c r="A633" t="s">
        <v>24546</v>
      </c>
      <c r="B633" t="str">
        <f>VLOOKUP(A633,PEC_V.2!A:C,3,9)</f>
        <v>cert.legalmail.it</v>
      </c>
      <c r="C633" s="42">
        <f>_xlfn.IFNA(VLOOKUP(A633,SEZIONI!A:B,2,0),"Non Tovato")</f>
        <v>1</v>
      </c>
    </row>
    <row r="634" spans="1:3" x14ac:dyDescent="0.3">
      <c r="A634" t="s">
        <v>24547</v>
      </c>
      <c r="B634" t="str">
        <f>VLOOKUP(A634,PEC_V.2!A:C,3,9)</f>
        <v>pec.comune.murello.cn.it</v>
      </c>
      <c r="C634" s="42">
        <f>_xlfn.IFNA(VLOOKUP(A634,SEZIONI!A:B,2,0),"Non Tovato")</f>
        <v>1</v>
      </c>
    </row>
    <row r="635" spans="1:3" x14ac:dyDescent="0.3">
      <c r="A635" t="s">
        <v>24548</v>
      </c>
      <c r="B635" t="str">
        <f>VLOOKUP(A635,PEC_V.2!A:C,3,9)</f>
        <v>cert.ruparpiemonte.it</v>
      </c>
      <c r="C635" s="42">
        <f>_xlfn.IFNA(VLOOKUP(A635,SEZIONI!A:B,2,0),"Non Tovato")</f>
        <v>3</v>
      </c>
    </row>
    <row r="636" spans="1:3" x14ac:dyDescent="0.3">
      <c r="A636" t="s">
        <v>24549</v>
      </c>
      <c r="B636" t="str">
        <f>VLOOKUP(A636,PEC_V.2!A:C,3,9)</f>
        <v>pec.comune.neive.cn.it</v>
      </c>
      <c r="C636" s="42">
        <f>_xlfn.IFNA(VLOOKUP(A636,SEZIONI!A:B,2,0),"Non Tovato")</f>
        <v>4</v>
      </c>
    </row>
    <row r="637" spans="1:3" x14ac:dyDescent="0.3">
      <c r="A637" t="s">
        <v>24550</v>
      </c>
      <c r="B637" t="str">
        <f>VLOOKUP(A637,PEC_V.2!A:C,3,9)</f>
        <v>legalmail.it</v>
      </c>
      <c r="C637" s="42">
        <f>_xlfn.IFNA(VLOOKUP(A637,SEZIONI!A:B,2,0),"Non Tovato")</f>
        <v>1</v>
      </c>
    </row>
    <row r="638" spans="1:3" x14ac:dyDescent="0.3">
      <c r="A638" t="s">
        <v>24551</v>
      </c>
      <c r="B638" t="str">
        <f>VLOOKUP(A638,PEC_V.2!A:C,3,9)</f>
        <v>cert.legalmail.it</v>
      </c>
      <c r="C638" s="42">
        <f>_xlfn.IFNA(VLOOKUP(A638,SEZIONI!A:B,2,0),"Non Tovato")</f>
        <v>1</v>
      </c>
    </row>
    <row r="639" spans="1:3" x14ac:dyDescent="0.3">
      <c r="A639" t="s">
        <v>24552</v>
      </c>
      <c r="B639" t="str">
        <f>VLOOKUP(A639,PEC_V.2!A:C,3,9)</f>
        <v>legalmail.it</v>
      </c>
      <c r="C639" s="42">
        <f>_xlfn.IFNA(VLOOKUP(A639,SEZIONI!A:B,2,0),"Non Tovato")</f>
        <v>1</v>
      </c>
    </row>
    <row r="640" spans="1:3" x14ac:dyDescent="0.3">
      <c r="A640" t="s">
        <v>24553</v>
      </c>
      <c r="B640" t="str">
        <f>VLOOKUP(A640,PEC_V.2!A:C,3,9)</f>
        <v>pec.langabarolo.it</v>
      </c>
      <c r="C640" s="42">
        <f>_xlfn.IFNA(VLOOKUP(A640,SEZIONI!A:B,2,0),"Non Tovato")</f>
        <v>1</v>
      </c>
    </row>
    <row r="641" spans="1:3" x14ac:dyDescent="0.3">
      <c r="A641" t="s">
        <v>24554</v>
      </c>
      <c r="B641" t="str">
        <f>VLOOKUP(A641,PEC_V.2!A:C,3,9)</f>
        <v>cert.ruparpiemonte.it</v>
      </c>
      <c r="C641" s="42">
        <f>_xlfn.IFNA(VLOOKUP(A641,SEZIONI!A:B,2,0),"Non Tovato")</f>
        <v>1</v>
      </c>
    </row>
    <row r="642" spans="1:3" x14ac:dyDescent="0.3">
      <c r="A642" t="s">
        <v>24555</v>
      </c>
      <c r="B642" t="str">
        <f>VLOOKUP(A642,PEC_V.2!A:C,3,9)</f>
        <v>pec.it</v>
      </c>
      <c r="C642" s="42">
        <f>_xlfn.IFNA(VLOOKUP(A642,SEZIONI!A:B,2,0),"Non Tovato")</f>
        <v>1</v>
      </c>
    </row>
    <row r="643" spans="1:3" x14ac:dyDescent="0.3">
      <c r="A643" t="s">
        <v>24556</v>
      </c>
      <c r="B643" t="str">
        <f>VLOOKUP(A643,PEC_V.2!A:C,3,9)</f>
        <v>cert.ruparpiemonte.it</v>
      </c>
      <c r="C643" s="42">
        <f>_xlfn.IFNA(VLOOKUP(A643,SEZIONI!A:B,2,0),"Non Tovato")</f>
        <v>2</v>
      </c>
    </row>
    <row r="644" spans="1:3" x14ac:dyDescent="0.3">
      <c r="A644" t="s">
        <v>24557</v>
      </c>
      <c r="B644" t="str">
        <f>VLOOKUP(A644,PEC_V.2!A:C,3,9)</f>
        <v>pec.it</v>
      </c>
      <c r="C644" s="42">
        <f>_xlfn.IFNA(VLOOKUP(A644,SEZIONI!A:B,2,0),"Non Tovato")</f>
        <v>1</v>
      </c>
    </row>
    <row r="645" spans="1:3" x14ac:dyDescent="0.3">
      <c r="A645" t="s">
        <v>24558</v>
      </c>
      <c r="B645" t="str">
        <f>VLOOKUP(A645,PEC_V.2!A:C,3,9)</f>
        <v>legalmail.it</v>
      </c>
      <c r="C645" s="42">
        <f>_xlfn.IFNA(VLOOKUP(A645,SEZIONI!A:B,2,0),"Non Tovato")</f>
        <v>3</v>
      </c>
    </row>
    <row r="646" spans="1:3" x14ac:dyDescent="0.3">
      <c r="A646" t="s">
        <v>24559</v>
      </c>
      <c r="B646" t="str">
        <f>VLOOKUP(A646,PEC_V.2!A:C,3,9)</f>
        <v>pec.comune.pagno.cn.it</v>
      </c>
      <c r="C646" s="42">
        <f>_xlfn.IFNA(VLOOKUP(A646,SEZIONI!A:B,2,0),"Non Tovato")</f>
        <v>1</v>
      </c>
    </row>
    <row r="647" spans="1:3" x14ac:dyDescent="0.3">
      <c r="A647" t="s">
        <v>24560</v>
      </c>
      <c r="B647" t="str">
        <f>VLOOKUP(A647,PEC_V.2!A:C,3,9)</f>
        <v>cert.ruparpiemonte.it</v>
      </c>
      <c r="C647" s="42">
        <f>_xlfn.IFNA(VLOOKUP(A647,SEZIONI!A:B,2,0),"Non Tovato")</f>
        <v>2</v>
      </c>
    </row>
    <row r="648" spans="1:3" x14ac:dyDescent="0.3">
      <c r="A648" t="s">
        <v>24561</v>
      </c>
      <c r="B648" t="str">
        <f>VLOOKUP(A648,PEC_V.2!A:C,3,9)</f>
        <v>cert.ruparpiemonte.it</v>
      </c>
      <c r="C648" s="42">
        <f>_xlfn.IFNA(VLOOKUP(A648,SEZIONI!A:B,2,0),"Non Tovato")</f>
        <v>1</v>
      </c>
    </row>
    <row r="649" spans="1:3" x14ac:dyDescent="0.3">
      <c r="A649" t="s">
        <v>24562</v>
      </c>
      <c r="B649" t="str">
        <f>VLOOKUP(A649,PEC_V.2!A:C,3,9)</f>
        <v>cert.ruparpiemonte.it</v>
      </c>
      <c r="C649" s="42">
        <f>_xlfn.IFNA(VLOOKUP(A649,SEZIONI!A:B,2,0),"Non Tovato")</f>
        <v>1</v>
      </c>
    </row>
    <row r="650" spans="1:3" x14ac:dyDescent="0.3">
      <c r="A650" t="s">
        <v>24563</v>
      </c>
      <c r="B650" t="str">
        <f>VLOOKUP(A650,PEC_V.2!A:C,3,9)</f>
        <v>cert.ruparpiemonte.it</v>
      </c>
      <c r="C650" s="42">
        <f>_xlfn.IFNA(VLOOKUP(A650,SEZIONI!A:B,2,0),"Non Tovato")</f>
        <v>1</v>
      </c>
    </row>
    <row r="651" spans="1:3" x14ac:dyDescent="0.3">
      <c r="A651" t="s">
        <v>24564</v>
      </c>
      <c r="B651" t="str">
        <f>VLOOKUP(A651,PEC_V.2!A:C,3,9)</f>
        <v>legalmail.it</v>
      </c>
      <c r="C651" s="42">
        <f>_xlfn.IFNA(VLOOKUP(A651,SEZIONI!A:B,2,0),"Non Tovato")</f>
        <v>5</v>
      </c>
    </row>
    <row r="652" spans="1:3" x14ac:dyDescent="0.3">
      <c r="A652" t="s">
        <v>24565</v>
      </c>
      <c r="B652" t="str">
        <f>VLOOKUP(A652,PEC_V.2!A:C,3,9)</f>
        <v>legalmail.it</v>
      </c>
      <c r="C652" s="42">
        <f>_xlfn.IFNA(VLOOKUP(A652,SEZIONI!A:B,2,0),"Non Tovato")</f>
        <v>1</v>
      </c>
    </row>
    <row r="653" spans="1:3" x14ac:dyDescent="0.3">
      <c r="A653" t="s">
        <v>24566</v>
      </c>
      <c r="B653" t="str">
        <f>VLOOKUP(A653,PEC_V.2!A:C,3,9)</f>
        <v>cert.ruparpiemonte.it</v>
      </c>
      <c r="C653" s="42">
        <f>_xlfn.IFNA(VLOOKUP(A653,SEZIONI!A:B,2,0),"Non Tovato")</f>
        <v>3</v>
      </c>
    </row>
    <row r="654" spans="1:3" x14ac:dyDescent="0.3">
      <c r="A654" t="s">
        <v>24567</v>
      </c>
      <c r="B654" t="str">
        <f>VLOOKUP(A654,PEC_V.2!A:C,3,9)</f>
        <v>cert.ruparpiemonte.it</v>
      </c>
      <c r="C654" s="42">
        <f>_xlfn.IFNA(VLOOKUP(A654,SEZIONI!A:B,2,0),"Non Tovato")</f>
        <v>3</v>
      </c>
    </row>
    <row r="655" spans="1:3" x14ac:dyDescent="0.3">
      <c r="A655" t="s">
        <v>24568</v>
      </c>
      <c r="B655" t="str">
        <f>VLOOKUP(A655,PEC_V.2!A:C,3,9)</f>
        <v>cert.legalmail.it</v>
      </c>
      <c r="C655" s="42">
        <f>_xlfn.IFNA(VLOOKUP(A655,SEZIONI!A:B,2,0),"Non Tovato")</f>
        <v>1</v>
      </c>
    </row>
    <row r="656" spans="1:3" x14ac:dyDescent="0.3">
      <c r="A656" t="s">
        <v>24569</v>
      </c>
      <c r="B656" t="str">
        <f>VLOOKUP(A656,PEC_V.2!A:C,3,9)</f>
        <v>cert.ruparpiemonte.it</v>
      </c>
      <c r="C656" s="42">
        <f>_xlfn.IFNA(VLOOKUP(A656,SEZIONI!A:B,2,0),"Non Tovato")</f>
        <v>1</v>
      </c>
    </row>
    <row r="657" spans="1:3" x14ac:dyDescent="0.3">
      <c r="A657" t="s">
        <v>24570</v>
      </c>
      <c r="B657" t="str">
        <f>VLOOKUP(A657,PEC_V.2!A:C,3,9)</f>
        <v>cert.ruparpiemonte.it</v>
      </c>
      <c r="C657" s="42">
        <f>_xlfn.IFNA(VLOOKUP(A657,SEZIONI!A:B,2,0),"Non Tovato")</f>
        <v>1</v>
      </c>
    </row>
    <row r="658" spans="1:3" x14ac:dyDescent="0.3">
      <c r="A658" t="s">
        <v>24571</v>
      </c>
      <c r="B658" t="str">
        <f>VLOOKUP(A658,PEC_V.2!A:C,3,9)</f>
        <v>legalmail.it</v>
      </c>
      <c r="C658" s="42">
        <f>_xlfn.IFNA(VLOOKUP(A658,SEZIONI!A:B,2,0),"Non Tovato")</f>
        <v>3</v>
      </c>
    </row>
    <row r="659" spans="1:3" x14ac:dyDescent="0.3">
      <c r="A659" t="s">
        <v>24572</v>
      </c>
      <c r="B659" t="str">
        <f>VLOOKUP(A659,PEC_V.2!A:C,3,9)</f>
        <v>cert.ruparpiemonte.it</v>
      </c>
      <c r="C659" s="42">
        <f>_xlfn.IFNA(VLOOKUP(A659,SEZIONI!A:B,2,0),"Non Tovato")</f>
        <v>1</v>
      </c>
    </row>
    <row r="660" spans="1:3" x14ac:dyDescent="0.3">
      <c r="A660" t="s">
        <v>24573</v>
      </c>
      <c r="B660" t="str">
        <f>VLOOKUP(A660,PEC_V.2!A:C,3,9)</f>
        <v>cert.ruparpiemonte.it</v>
      </c>
      <c r="C660" s="42">
        <f>_xlfn.IFNA(VLOOKUP(A660,SEZIONI!A:B,2,0),"Non Tovato")</f>
        <v>1</v>
      </c>
    </row>
    <row r="661" spans="1:3" x14ac:dyDescent="0.3">
      <c r="A661" t="s">
        <v>24574</v>
      </c>
      <c r="B661" t="str">
        <f>VLOOKUP(A661,PEC_V.2!A:C,3,9)</f>
        <v>cert.ruparpiemonte.it</v>
      </c>
      <c r="C661" s="42">
        <f>_xlfn.IFNA(VLOOKUP(A661,SEZIONI!A:B,2,0),"Non Tovato")</f>
        <v>1</v>
      </c>
    </row>
    <row r="662" spans="1:3" x14ac:dyDescent="0.3">
      <c r="A662" t="s">
        <v>24575</v>
      </c>
      <c r="B662" t="str">
        <f>VLOOKUP(A662,PEC_V.2!A:C,3,9)</f>
        <v>postemailcertificata.it</v>
      </c>
      <c r="C662" s="42">
        <f>_xlfn.IFNA(VLOOKUP(A662,SEZIONI!A:B,2,0),"Non Tovato")</f>
        <v>1</v>
      </c>
    </row>
    <row r="663" spans="1:3" x14ac:dyDescent="0.3">
      <c r="A663" t="s">
        <v>24576</v>
      </c>
      <c r="B663" t="str">
        <f>VLOOKUP(A663,PEC_V.2!A:C,3,9)</f>
        <v>cert.ruparpiemonte.it</v>
      </c>
      <c r="C663" s="42">
        <f>_xlfn.IFNA(VLOOKUP(A663,SEZIONI!A:B,2,0),"Non Tovato")</f>
        <v>1</v>
      </c>
    </row>
    <row r="664" spans="1:3" x14ac:dyDescent="0.3">
      <c r="A664" t="s">
        <v>24577</v>
      </c>
      <c r="B664" t="str">
        <f>VLOOKUP(A664,PEC_V.2!A:C,3,9)</f>
        <v>cert.ruparpiemonte.it</v>
      </c>
      <c r="C664" s="42">
        <f>_xlfn.IFNA(VLOOKUP(A664,SEZIONI!A:B,2,0),"Non Tovato")</f>
        <v>2</v>
      </c>
    </row>
    <row r="665" spans="1:3" x14ac:dyDescent="0.3">
      <c r="A665" t="s">
        <v>24578</v>
      </c>
      <c r="B665" t="str">
        <f>VLOOKUP(A665,PEC_V.2!A:C,3,9)</f>
        <v>cert.ruparpiemonte.it</v>
      </c>
      <c r="C665" s="42">
        <f>_xlfn.IFNA(VLOOKUP(A665,SEZIONI!A:B,2,0),"Non Tovato")</f>
        <v>3</v>
      </c>
    </row>
    <row r="666" spans="1:3" x14ac:dyDescent="0.3">
      <c r="A666" t="s">
        <v>24579</v>
      </c>
      <c r="B666" t="str">
        <f>VLOOKUP(A666,PEC_V.2!A:C,3,9)</f>
        <v>cert.ruparpiemonte.it</v>
      </c>
      <c r="C666" s="42">
        <f>_xlfn.IFNA(VLOOKUP(A666,SEZIONI!A:B,2,0),"Non Tovato")</f>
        <v>1</v>
      </c>
    </row>
    <row r="667" spans="1:3" x14ac:dyDescent="0.3">
      <c r="A667" t="s">
        <v>24580</v>
      </c>
      <c r="B667" t="str">
        <f>VLOOKUP(A667,PEC_V.2!A:C,3,9)</f>
        <v>cert.ruparpiemonte.it</v>
      </c>
      <c r="C667" s="42">
        <f>_xlfn.IFNA(VLOOKUP(A667,SEZIONI!A:B,2,0),"Non Tovato")</f>
        <v>11</v>
      </c>
    </row>
    <row r="668" spans="1:3" x14ac:dyDescent="0.3">
      <c r="A668" t="s">
        <v>24581</v>
      </c>
      <c r="B668" t="str">
        <f>VLOOKUP(A668,PEC_V.2!A:C,3,9)</f>
        <v>cert.ruparpiemonte.it</v>
      </c>
      <c r="C668" s="42">
        <f>_xlfn.IFNA(VLOOKUP(A668,SEZIONI!A:B,2,0),"Non Tovato")</f>
        <v>4</v>
      </c>
    </row>
    <row r="669" spans="1:3" x14ac:dyDescent="0.3">
      <c r="A669" t="s">
        <v>24582</v>
      </c>
      <c r="B669" t="str">
        <f>VLOOKUP(A669,PEC_V.2!A:C,3,9)</f>
        <v>cert.ruparpiemonte.it</v>
      </c>
      <c r="C669" s="42">
        <f>_xlfn.IFNA(VLOOKUP(A669,SEZIONI!A:B,2,0),"Non Tovato")</f>
        <v>1</v>
      </c>
    </row>
    <row r="670" spans="1:3" x14ac:dyDescent="0.3">
      <c r="A670" t="s">
        <v>24583</v>
      </c>
      <c r="B670" t="str">
        <f>VLOOKUP(A670,PEC_V.2!A:C,3,9)</f>
        <v>cert.legalmail.it</v>
      </c>
      <c r="C670" s="42">
        <f>_xlfn.IFNA(VLOOKUP(A670,SEZIONI!A:B,2,0),"Non Tovato")</f>
        <v>1</v>
      </c>
    </row>
    <row r="671" spans="1:3" x14ac:dyDescent="0.3">
      <c r="A671" t="s">
        <v>24584</v>
      </c>
      <c r="B671" t="str">
        <f>VLOOKUP(A671,PEC_V.2!A:C,3,9)</f>
        <v>cert.legalmail.it</v>
      </c>
      <c r="C671" s="42">
        <f>_xlfn.IFNA(VLOOKUP(A671,SEZIONI!A:B,2,0),"Non Tovato")</f>
        <v>1</v>
      </c>
    </row>
    <row r="672" spans="1:3" x14ac:dyDescent="0.3">
      <c r="A672" t="s">
        <v>24585</v>
      </c>
      <c r="B672" t="str">
        <f>VLOOKUP(A672,PEC_V.2!A:C,3,9)</f>
        <v>cert.ruparpiemonte.it</v>
      </c>
      <c r="C672" s="42">
        <f>_xlfn.IFNA(VLOOKUP(A672,SEZIONI!A:B,2,0),"Non Tovato")</f>
        <v>1</v>
      </c>
    </row>
    <row r="673" spans="1:3" x14ac:dyDescent="0.3">
      <c r="A673" t="s">
        <v>24586</v>
      </c>
      <c r="B673" t="str">
        <f>VLOOKUP(A673,PEC_V.2!A:C,3,9)</f>
        <v>cert.legalmail.it</v>
      </c>
      <c r="C673" s="42">
        <f>_xlfn.IFNA(VLOOKUP(A673,SEZIONI!A:B,2,0),"Non Tovato")</f>
        <v>3</v>
      </c>
    </row>
    <row r="674" spans="1:3" x14ac:dyDescent="0.3">
      <c r="A674" t="s">
        <v>24587</v>
      </c>
      <c r="B674" t="str">
        <f>VLOOKUP(A674,PEC_V.2!A:C,3,9)</f>
        <v>pec.comune.roburent.cn.it</v>
      </c>
      <c r="C674" s="42">
        <f>_xlfn.IFNA(VLOOKUP(A674,SEZIONI!A:B,2,0),"Non Tovato")</f>
        <v>3</v>
      </c>
    </row>
    <row r="675" spans="1:3" x14ac:dyDescent="0.3">
      <c r="A675" t="s">
        <v>24588</v>
      </c>
      <c r="B675" t="str">
        <f>VLOOKUP(A675,PEC_V.2!A:C,3,9)</f>
        <v>postemailcertificata.it</v>
      </c>
      <c r="C675" s="42">
        <f>_xlfn.IFNA(VLOOKUP(A675,SEZIONI!A:B,2,0),"Non Tovato")</f>
        <v>2</v>
      </c>
    </row>
    <row r="676" spans="1:3" x14ac:dyDescent="0.3">
      <c r="A676" t="s">
        <v>24589</v>
      </c>
      <c r="B676" t="str">
        <f>VLOOKUP(A676,PEC_V.2!A:C,3,9)</f>
        <v>cert.ruparpiemonte.it</v>
      </c>
      <c r="C676" s="42" t="str">
        <f>_xlfn.IFNA(VLOOKUP(A676,SEZIONI!A:B,2,0),"Non Tovato")</f>
        <v>Non Tovato</v>
      </c>
    </row>
    <row r="677" spans="1:3" x14ac:dyDescent="0.3">
      <c r="A677" t="s">
        <v>24590</v>
      </c>
      <c r="B677" t="str">
        <f>VLOOKUP(A677,PEC_V.2!A:C,3,9)</f>
        <v>pec.it</v>
      </c>
      <c r="C677" s="42">
        <f>_xlfn.IFNA(VLOOKUP(A677,SEZIONI!A:B,2,0),"Non Tovato")</f>
        <v>2</v>
      </c>
    </row>
    <row r="678" spans="1:3" x14ac:dyDescent="0.3">
      <c r="A678" t="s">
        <v>24591</v>
      </c>
      <c r="B678" t="str">
        <f>VLOOKUP(A678,PEC_V.2!A:C,3,9)</f>
        <v>cert.ruparpiemonte.it</v>
      </c>
      <c r="C678" s="42" t="str">
        <f>_xlfn.IFNA(VLOOKUP(A678,SEZIONI!A:B,2,0),"Non Tovato")</f>
        <v>Non Tovato</v>
      </c>
    </row>
    <row r="679" spans="1:3" x14ac:dyDescent="0.3">
      <c r="A679" t="s">
        <v>24592</v>
      </c>
      <c r="B679" t="str">
        <f>VLOOKUP(A679,PEC_V.2!A:C,3,9)</f>
        <v>cert.ruparpiemonte.it</v>
      </c>
      <c r="C679" s="42">
        <f>_xlfn.IFNA(VLOOKUP(A679,SEZIONI!A:B,2,0),"Non Tovato")</f>
        <v>1</v>
      </c>
    </row>
    <row r="680" spans="1:3" x14ac:dyDescent="0.3">
      <c r="A680" t="s">
        <v>24593</v>
      </c>
      <c r="B680" t="str">
        <f>VLOOKUP(A680,PEC_V.2!A:C,3,9)</f>
        <v>legalmail.it</v>
      </c>
      <c r="C680" s="42">
        <f>_xlfn.IFNA(VLOOKUP(A680,SEZIONI!A:B,2,0),"Non Tovato")</f>
        <v>3</v>
      </c>
    </row>
    <row r="681" spans="1:3" x14ac:dyDescent="0.3">
      <c r="A681" t="s">
        <v>24594</v>
      </c>
      <c r="B681" t="str">
        <f>VLOOKUP(A681,PEC_V.2!A:C,3,9)</f>
        <v>cert.legalmail.it</v>
      </c>
      <c r="C681" s="42">
        <f>_xlfn.IFNA(VLOOKUP(A681,SEZIONI!A:B,2,0),"Non Tovato")</f>
        <v>1</v>
      </c>
    </row>
    <row r="682" spans="1:3" x14ac:dyDescent="0.3">
      <c r="A682" t="s">
        <v>24595</v>
      </c>
      <c r="B682" t="str">
        <f>VLOOKUP(A682,PEC_V.2!A:C,3,9)</f>
        <v>professionalpec.it</v>
      </c>
      <c r="C682" s="42">
        <f>_xlfn.IFNA(VLOOKUP(A682,SEZIONI!A:B,2,0),"Non Tovato")</f>
        <v>2</v>
      </c>
    </row>
    <row r="683" spans="1:3" x14ac:dyDescent="0.3">
      <c r="A683" t="s">
        <v>24596</v>
      </c>
      <c r="B683" t="str">
        <f>VLOOKUP(A683,PEC_V.2!A:C,3,9)</f>
        <v>pec.langabarolo.it</v>
      </c>
      <c r="C683" s="42">
        <f>_xlfn.IFNA(VLOOKUP(A683,SEZIONI!A:B,2,0),"Non Tovato")</f>
        <v>1</v>
      </c>
    </row>
    <row r="684" spans="1:3" x14ac:dyDescent="0.3">
      <c r="A684" t="s">
        <v>24597</v>
      </c>
      <c r="B684" t="str">
        <f>VLOOKUP(A684,PEC_V.2!A:C,3,9)</f>
        <v>legalmail.it</v>
      </c>
      <c r="C684" s="42">
        <f>_xlfn.IFNA(VLOOKUP(A684,SEZIONI!A:B,2,0),"Non Tovato")</f>
        <v>1</v>
      </c>
    </row>
    <row r="685" spans="1:3" x14ac:dyDescent="0.3">
      <c r="A685" t="s">
        <v>24598</v>
      </c>
      <c r="B685" t="str">
        <f>VLOOKUP(A685,PEC_V.2!A:C,3,9)</f>
        <v>cert.ruparpiemonte.it</v>
      </c>
      <c r="C685" s="42">
        <f>_xlfn.IFNA(VLOOKUP(A685,SEZIONI!A:B,2,0),"Non Tovato")</f>
        <v>1</v>
      </c>
    </row>
    <row r="686" spans="1:3" x14ac:dyDescent="0.3">
      <c r="A686" t="s">
        <v>24599</v>
      </c>
      <c r="B686" t="str">
        <f>VLOOKUP(A686,PEC_V.2!A:C,3,9)</f>
        <v>postemailcertificata.it</v>
      </c>
      <c r="C686" s="42">
        <f>_xlfn.IFNA(VLOOKUP(A686,SEZIONI!A:B,2,0),"Non Tovato")</f>
        <v>1</v>
      </c>
    </row>
    <row r="687" spans="1:3" x14ac:dyDescent="0.3">
      <c r="A687" t="s">
        <v>24600</v>
      </c>
      <c r="B687" t="str">
        <f>VLOOKUP(A687,PEC_V.2!A:C,3,9)</f>
        <v>cert.ruparpiemonte.it</v>
      </c>
      <c r="C687" s="42">
        <f>_xlfn.IFNA(VLOOKUP(A687,SEZIONI!A:B,2,0),"Non Tovato")</f>
        <v>1</v>
      </c>
    </row>
    <row r="688" spans="1:3" x14ac:dyDescent="0.3">
      <c r="A688" t="s">
        <v>24601</v>
      </c>
      <c r="B688" t="str">
        <f>VLOOKUP(A688,PEC_V.2!A:C,3,9)</f>
        <v>cert.ruparpiemonte.it</v>
      </c>
      <c r="C688" s="42">
        <f>_xlfn.IFNA(VLOOKUP(A688,SEZIONI!A:B,2,0),"Non Tovato")</f>
        <v>1</v>
      </c>
    </row>
    <row r="689" spans="1:3" x14ac:dyDescent="0.3">
      <c r="A689" t="s">
        <v>24602</v>
      </c>
      <c r="B689" t="str">
        <f>VLOOKUP(A689,PEC_V.2!A:C,3,9)</f>
        <v>cert.ruparpiemonte.it</v>
      </c>
      <c r="C689" s="42">
        <f>_xlfn.IFNA(VLOOKUP(A689,SEZIONI!A:B,2,0),"Non Tovato")</f>
        <v>2</v>
      </c>
    </row>
    <row r="690" spans="1:3" x14ac:dyDescent="0.3">
      <c r="A690" t="s">
        <v>24603</v>
      </c>
      <c r="B690" t="str">
        <f>VLOOKUP(A690,PEC_V.2!A:C,3,9)</f>
        <v>cert.ruparpiemonte.it</v>
      </c>
      <c r="C690" s="42">
        <f>_xlfn.IFNA(VLOOKUP(A690,SEZIONI!A:B,2,0),"Non Tovato")</f>
        <v>1</v>
      </c>
    </row>
    <row r="691" spans="1:3" x14ac:dyDescent="0.3">
      <c r="A691" t="s">
        <v>24604</v>
      </c>
      <c r="B691" t="str">
        <f>VLOOKUP(A691,PEC_V.2!A:C,3,9)</f>
        <v>pec.comune.saluzzo.cn.it</v>
      </c>
      <c r="C691" s="42">
        <f>_xlfn.IFNA(VLOOKUP(A691,SEZIONI!A:B,2,0),"Non Tovato")</f>
        <v>18</v>
      </c>
    </row>
    <row r="692" spans="1:3" x14ac:dyDescent="0.3">
      <c r="A692" t="s">
        <v>24605</v>
      </c>
      <c r="B692" t="str">
        <f>VLOOKUP(A692,PEC_V.2!A:C,3,9)</f>
        <v>cert.ruparpiemonte.it</v>
      </c>
      <c r="C692" s="42">
        <f>_xlfn.IFNA(VLOOKUP(A692,SEZIONI!A:B,2,0),"Non Tovato")</f>
        <v>1</v>
      </c>
    </row>
    <row r="693" spans="1:3" x14ac:dyDescent="0.3">
      <c r="A693" t="s">
        <v>24606</v>
      </c>
      <c r="B693" t="str">
        <f>VLOOKUP(A693,PEC_V.2!A:C,3,9)</f>
        <v>cert.ruparpiemonte.it</v>
      </c>
      <c r="C693" s="42">
        <f>_xlfn.IFNA(VLOOKUP(A693,SEZIONI!A:B,2,0),"Non Tovato")</f>
        <v>2</v>
      </c>
    </row>
    <row r="694" spans="1:3" x14ac:dyDescent="0.3">
      <c r="A694" t="s">
        <v>24607</v>
      </c>
      <c r="B694" t="str">
        <f>VLOOKUP(A694,PEC_V.2!A:C,3,9)</f>
        <v>cert.legalmail.it</v>
      </c>
      <c r="C694" s="42">
        <f>_xlfn.IFNA(VLOOKUP(A694,SEZIONI!A:B,2,0),"Non Tovato")</f>
        <v>1</v>
      </c>
    </row>
    <row r="695" spans="1:3" x14ac:dyDescent="0.3">
      <c r="A695" t="s">
        <v>24608</v>
      </c>
      <c r="B695" t="str">
        <f>VLOOKUP(A695,PEC_V.2!A:C,3,9)</f>
        <v>cert.ruparpiemonte.it</v>
      </c>
      <c r="C695" s="42">
        <f>_xlfn.IFNA(VLOOKUP(A695,SEZIONI!A:B,2,0),"Non Tovato")</f>
        <v>1</v>
      </c>
    </row>
    <row r="696" spans="1:3" x14ac:dyDescent="0.3">
      <c r="A696" t="s">
        <v>24609</v>
      </c>
      <c r="B696" t="str">
        <f>VLOOKUP(A696,PEC_V.2!A:C,3,9)</f>
        <v>cert.ruparpiemonte.it</v>
      </c>
      <c r="C696" s="42" t="str">
        <f>_xlfn.IFNA(VLOOKUP(A696,SEZIONI!A:B,2,0),"Non Tovato")</f>
        <v>Non Tovato</v>
      </c>
    </row>
    <row r="697" spans="1:3" x14ac:dyDescent="0.3">
      <c r="A697" t="s">
        <v>24610</v>
      </c>
      <c r="B697" t="str">
        <f>VLOOKUP(A697,PEC_V.2!A:C,3,9)</f>
        <v>cert.ruparpiemonte.it</v>
      </c>
      <c r="C697" s="42">
        <f>_xlfn.IFNA(VLOOKUP(A697,SEZIONI!A:B,2,0),"Non Tovato")</f>
        <v>3</v>
      </c>
    </row>
    <row r="698" spans="1:3" x14ac:dyDescent="0.3">
      <c r="A698" t="s">
        <v>24611</v>
      </c>
      <c r="B698" t="str">
        <f>VLOOKUP(A698,PEC_V.2!A:C,3,9)</f>
        <v>pec.comunesanmichelemondovi.it</v>
      </c>
      <c r="C698" s="42" t="str">
        <f>_xlfn.IFNA(VLOOKUP(A698,SEZIONI!A:B,2,0),"Non Tovato")</f>
        <v>Non Tovato</v>
      </c>
    </row>
    <row r="699" spans="1:3" x14ac:dyDescent="0.3">
      <c r="A699" t="s">
        <v>24612</v>
      </c>
      <c r="B699" t="str">
        <f>VLOOKUP(A699,PEC_V.2!A:C,3,9)</f>
        <v>pec.comunesantadi.it</v>
      </c>
      <c r="C699" s="42">
        <f>_xlfn.IFNA(VLOOKUP(A699,SEZIONI!A:B,2,0),"Non Tovato")</f>
        <v>2</v>
      </c>
    </row>
    <row r="700" spans="1:3" x14ac:dyDescent="0.3">
      <c r="A700" t="s">
        <v>24613</v>
      </c>
      <c r="B700" t="str">
        <f>VLOOKUP(A700,PEC_V.2!A:C,3,9)</f>
        <v>legalmail.it</v>
      </c>
      <c r="C700" s="42">
        <f>_xlfn.IFNA(VLOOKUP(A700,SEZIONI!A:B,2,0),"Non Tovato")</f>
        <v>3</v>
      </c>
    </row>
    <row r="701" spans="1:3" x14ac:dyDescent="0.3">
      <c r="A701" t="s">
        <v>24614</v>
      </c>
      <c r="B701" t="str">
        <f>VLOOKUP(A701,PEC_V.2!A:C,3,9)</f>
        <v>pec.santostefanobelbo.it</v>
      </c>
      <c r="C701" s="42">
        <f>_xlfn.IFNA(VLOOKUP(A701,SEZIONI!A:B,2,0),"Non Tovato")</f>
        <v>5</v>
      </c>
    </row>
    <row r="702" spans="1:3" x14ac:dyDescent="0.3">
      <c r="A702" t="s">
        <v>24615</v>
      </c>
      <c r="B702" t="str">
        <f>VLOOKUP(A702,PEC_V.2!A:C,3,9)</f>
        <v>cert.ruparpiemonte.it</v>
      </c>
      <c r="C702" s="42">
        <f>_xlfn.IFNA(VLOOKUP(A702,SEZIONI!A:B,2,0),"Non Tovato")</f>
        <v>1</v>
      </c>
    </row>
    <row r="703" spans="1:3" x14ac:dyDescent="0.3">
      <c r="A703" t="s">
        <v>24616</v>
      </c>
      <c r="B703" t="str">
        <f>VLOOKUP(A703,PEC_V.2!A:C,3,9)</f>
        <v>cert.ruparpiemonte.it</v>
      </c>
      <c r="C703" s="42">
        <f>_xlfn.IFNA(VLOOKUP(A703,SEZIONI!A:B,2,0),"Non Tovato")</f>
        <v>20</v>
      </c>
    </row>
    <row r="704" spans="1:3" x14ac:dyDescent="0.3">
      <c r="A704" t="s">
        <v>24617</v>
      </c>
      <c r="B704" t="str">
        <f>VLOOKUP(A704,PEC_V.2!A:C,3,9)</f>
        <v>cert.ruparpiemonte.it</v>
      </c>
      <c r="C704" s="42">
        <f>_xlfn.IFNA(VLOOKUP(A704,SEZIONI!A:B,2,0),"Non Tovato")</f>
        <v>1</v>
      </c>
    </row>
    <row r="705" spans="1:3" x14ac:dyDescent="0.3">
      <c r="A705" t="s">
        <v>24618</v>
      </c>
      <c r="B705" t="str">
        <f>VLOOKUP(A705,PEC_V.2!A:C,3,9)</f>
        <v>pec.comune.scarnafigi.cn.it</v>
      </c>
      <c r="C705" s="42">
        <f>_xlfn.IFNA(VLOOKUP(A705,SEZIONI!A:B,2,0),"Non Tovato")</f>
        <v>2</v>
      </c>
    </row>
    <row r="706" spans="1:3" x14ac:dyDescent="0.3">
      <c r="A706" t="s">
        <v>24619</v>
      </c>
      <c r="B706" t="str">
        <f>VLOOKUP(A706,PEC_V.2!A:C,3,9)</f>
        <v>pec.langabarolo.it</v>
      </c>
      <c r="C706" s="42">
        <f>_xlfn.IFNA(VLOOKUP(A706,SEZIONI!A:B,2,0),"Non Tovato")</f>
        <v>1</v>
      </c>
    </row>
    <row r="707" spans="1:3" x14ac:dyDescent="0.3">
      <c r="A707" t="s">
        <v>24620</v>
      </c>
      <c r="B707" t="str">
        <f>VLOOKUP(A707,PEC_V.2!A:C,3,9)</f>
        <v>cert.ruparpiemonte.it</v>
      </c>
      <c r="C707" s="42">
        <f>_xlfn.IFNA(VLOOKUP(A707,SEZIONI!A:B,2,0),"Non Tovato")</f>
        <v>1</v>
      </c>
    </row>
    <row r="708" spans="1:3" x14ac:dyDescent="0.3">
      <c r="A708" t="s">
        <v>24621</v>
      </c>
      <c r="B708" t="str">
        <f>VLOOKUP(A708,PEC_V.2!A:C,3,9)</f>
        <v>pec.langabarolo.it</v>
      </c>
      <c r="C708" s="42">
        <f>_xlfn.IFNA(VLOOKUP(A708,SEZIONI!A:B,2,0),"Non Tovato")</f>
        <v>1</v>
      </c>
    </row>
    <row r="709" spans="1:3" x14ac:dyDescent="0.3">
      <c r="A709" t="s">
        <v>24622</v>
      </c>
      <c r="B709" t="str">
        <f>VLOOKUP(A709,PEC_V.2!A:C,3,9)</f>
        <v>cert.ruparpiemonte.it</v>
      </c>
      <c r="C709" s="42">
        <f>_xlfn.IFNA(VLOOKUP(A709,SEZIONI!A:B,2,0),"Non Tovato")</f>
        <v>1</v>
      </c>
    </row>
    <row r="710" spans="1:3" x14ac:dyDescent="0.3">
      <c r="A710" t="s">
        <v>24623</v>
      </c>
      <c r="B710" t="str">
        <f>VLOOKUP(A710,PEC_V.2!A:C,3,9)</f>
        <v>pec.sommarivabosco.it</v>
      </c>
      <c r="C710" s="42">
        <f>_xlfn.IFNA(VLOOKUP(A710,SEZIONI!A:B,2,0),"Non Tovato")</f>
        <v>5</v>
      </c>
    </row>
    <row r="711" spans="1:3" x14ac:dyDescent="0.3">
      <c r="A711" t="s">
        <v>24624</v>
      </c>
      <c r="B711" t="str">
        <f>VLOOKUP(A711,PEC_V.2!A:C,3,9)</f>
        <v>cert.ruparpiemonte.it</v>
      </c>
      <c r="C711" s="42">
        <f>_xlfn.IFNA(VLOOKUP(A711,SEZIONI!A:B,2,0),"Non Tovato")</f>
        <v>3</v>
      </c>
    </row>
    <row r="712" spans="1:3" x14ac:dyDescent="0.3">
      <c r="A712" t="s">
        <v>24625</v>
      </c>
      <c r="B712" t="str">
        <f>VLOOKUP(A712,PEC_V.2!A:C,3,9)</f>
        <v>cert.ruparpiemonte.it</v>
      </c>
      <c r="C712" s="42">
        <f>_xlfn.IFNA(VLOOKUP(A712,SEZIONI!A:B,2,0),"Non Tovato")</f>
        <v>1</v>
      </c>
    </row>
    <row r="713" spans="1:3" x14ac:dyDescent="0.3">
      <c r="A713" t="s">
        <v>24626</v>
      </c>
      <c r="B713" t="str">
        <f>VLOOKUP(A713,PEC_V.2!A:C,3,9)</f>
        <v>eticert.it</v>
      </c>
      <c r="C713" s="42">
        <f>_xlfn.IFNA(VLOOKUP(A713,SEZIONI!A:B,2,0),"Non Tovato")</f>
        <v>3</v>
      </c>
    </row>
    <row r="714" spans="1:3" x14ac:dyDescent="0.3">
      <c r="A714" t="s">
        <v>24627</v>
      </c>
      <c r="B714" t="str">
        <f>VLOOKUP(A714,PEC_V.2!A:C,3,9)</f>
        <v>cert.ruparpiemonte.it</v>
      </c>
      <c r="C714" s="42">
        <f>_xlfn.IFNA(VLOOKUP(A714,SEZIONI!A:B,2,0),"Non Tovato")</f>
        <v>1</v>
      </c>
    </row>
    <row r="715" spans="1:3" x14ac:dyDescent="0.3">
      <c r="A715" t="s">
        <v>24628</v>
      </c>
      <c r="B715" t="str">
        <f>VLOOKUP(A715,PEC_V.2!A:C,3,9)</f>
        <v>legalmail.it</v>
      </c>
      <c r="C715" s="42" t="str">
        <f>_xlfn.IFNA(VLOOKUP(A715,SEZIONI!A:B,2,0),"Non Tovato")</f>
        <v>Non Tovato</v>
      </c>
    </row>
    <row r="716" spans="1:3" x14ac:dyDescent="0.3">
      <c r="A716" t="s">
        <v>24629</v>
      </c>
      <c r="B716" t="str">
        <f>VLOOKUP(A716,PEC_V.2!A:C,3,9)</f>
        <v>legalmail.it</v>
      </c>
      <c r="C716" s="42">
        <f>_xlfn.IFNA(VLOOKUP(A716,SEZIONI!A:B,2,0),"Non Tovato")</f>
        <v>1</v>
      </c>
    </row>
    <row r="717" spans="1:3" x14ac:dyDescent="0.3">
      <c r="A717" t="s">
        <v>24630</v>
      </c>
      <c r="B717" t="str">
        <f>VLOOKUP(A717,PEC_V.2!A:C,3,9)</f>
        <v>legalmail.it</v>
      </c>
      <c r="C717" s="42">
        <f>_xlfn.IFNA(VLOOKUP(A717,SEZIONI!A:B,2,0),"Non Tovato")</f>
        <v>1</v>
      </c>
    </row>
    <row r="718" spans="1:3" x14ac:dyDescent="0.3">
      <c r="A718" t="s">
        <v>24631</v>
      </c>
      <c r="B718" t="str">
        <f>VLOOKUP(A718,PEC_V.2!A:C,3,9)</f>
        <v>pec.comune.treiso.cn.it</v>
      </c>
      <c r="C718" s="42">
        <f>_xlfn.IFNA(VLOOKUP(A718,SEZIONI!A:B,2,0),"Non Tovato")</f>
        <v>1</v>
      </c>
    </row>
    <row r="719" spans="1:3" x14ac:dyDescent="0.3">
      <c r="A719" t="s">
        <v>24632</v>
      </c>
      <c r="B719" t="str">
        <f>VLOOKUP(A719,PEC_V.2!A:C,3,9)</f>
        <v>cert.ruparpiemonte.it</v>
      </c>
      <c r="C719" s="42">
        <f>_xlfn.IFNA(VLOOKUP(A719,SEZIONI!A:B,2,0),"Non Tovato")</f>
        <v>1</v>
      </c>
    </row>
    <row r="720" spans="1:3" x14ac:dyDescent="0.3">
      <c r="A720" t="s">
        <v>24633</v>
      </c>
      <c r="B720" t="str">
        <f>VLOOKUP(A720,PEC_V.2!A:C,3,9)</f>
        <v>cert.ruparpiemonte.it</v>
      </c>
      <c r="C720" s="42" t="str">
        <f>_xlfn.IFNA(VLOOKUP(A720,SEZIONI!A:B,2,0),"Non Tovato")</f>
        <v>Non Tovato</v>
      </c>
    </row>
    <row r="721" spans="1:3" x14ac:dyDescent="0.3">
      <c r="A721" t="s">
        <v>24634</v>
      </c>
      <c r="B721" t="str">
        <f>VLOOKUP(A721,PEC_V.2!A:C,3,9)</f>
        <v>legalmail.it</v>
      </c>
      <c r="C721" s="42">
        <f>_xlfn.IFNA(VLOOKUP(A721,SEZIONI!A:B,2,0),"Non Tovato")</f>
        <v>3</v>
      </c>
    </row>
    <row r="722" spans="1:3" x14ac:dyDescent="0.3">
      <c r="A722" t="s">
        <v>24635</v>
      </c>
      <c r="B722" t="str">
        <f>VLOOKUP(A722,PEC_V.2!A:C,3,9)</f>
        <v>postemailcertificata.it</v>
      </c>
      <c r="C722" s="42">
        <f>_xlfn.IFNA(VLOOKUP(A722,SEZIONI!A:B,2,0),"Non Tovato")</f>
        <v>1</v>
      </c>
    </row>
    <row r="723" spans="1:3" x14ac:dyDescent="0.3">
      <c r="A723" t="s">
        <v>24636</v>
      </c>
      <c r="B723" t="str">
        <f>VLOOKUP(A723,PEC_V.2!A:C,3,9)</f>
        <v>cert.legalmail.it</v>
      </c>
      <c r="C723" s="42">
        <f>_xlfn.IFNA(VLOOKUP(A723,SEZIONI!A:B,2,0),"Non Tovato")</f>
        <v>1</v>
      </c>
    </row>
    <row r="724" spans="1:3" x14ac:dyDescent="0.3">
      <c r="A724" t="s">
        <v>24637</v>
      </c>
      <c r="B724" t="str">
        <f>VLOOKUP(A724,PEC_V.2!A:C,3,9)</f>
        <v>pec.comune.valmadrera.lc.it</v>
      </c>
      <c r="C724" s="42" t="str">
        <f>_xlfn.IFNA(VLOOKUP(A724,SEZIONI!A:B,2,0),"Non Tovato")</f>
        <v>Non Tovato</v>
      </c>
    </row>
    <row r="725" spans="1:3" x14ac:dyDescent="0.3">
      <c r="A725" t="s">
        <v>24638</v>
      </c>
      <c r="B725" t="str">
        <f>VLOOKUP(A725,PEC_V.2!A:C,3,9)</f>
        <v>cert.ruparpiemonte.it</v>
      </c>
      <c r="C725" s="42">
        <f>_xlfn.IFNA(VLOOKUP(A725,SEZIONI!A:B,2,0),"Non Tovato")</f>
        <v>2</v>
      </c>
    </row>
    <row r="726" spans="1:3" x14ac:dyDescent="0.3">
      <c r="A726" t="s">
        <v>24639</v>
      </c>
      <c r="B726" t="str">
        <f>VLOOKUP(A726,PEC_V.2!A:C,3,9)</f>
        <v>pec.langabarolo.it</v>
      </c>
      <c r="C726" s="42">
        <f>_xlfn.IFNA(VLOOKUP(A726,SEZIONI!A:B,2,0),"Non Tovato")</f>
        <v>2</v>
      </c>
    </row>
    <row r="727" spans="1:3" x14ac:dyDescent="0.3">
      <c r="A727" t="s">
        <v>24640</v>
      </c>
      <c r="B727" t="str">
        <f>VLOOKUP(A727,PEC_V.2!A:C,3,9)</f>
        <v>cert.legalmail.it</v>
      </c>
      <c r="C727" s="42">
        <f>_xlfn.IFNA(VLOOKUP(A727,SEZIONI!A:B,2,0),"Non Tovato")</f>
        <v>1</v>
      </c>
    </row>
    <row r="728" spans="1:3" x14ac:dyDescent="0.3">
      <c r="A728" t="s">
        <v>24641</v>
      </c>
      <c r="B728" t="str">
        <f>VLOOKUP(A728,PEC_V.2!A:C,3,9)</f>
        <v>cert.ruparpiemonte.it</v>
      </c>
      <c r="C728" s="42">
        <f>_xlfn.IFNA(VLOOKUP(A728,SEZIONI!A:B,2,0),"Non Tovato")</f>
        <v>5</v>
      </c>
    </row>
    <row r="729" spans="1:3" x14ac:dyDescent="0.3">
      <c r="A729" t="s">
        <v>24642</v>
      </c>
      <c r="B729" t="str">
        <f>VLOOKUP(A729,PEC_V.2!A:C,3,9)</f>
        <v>cert.ruparpiemonte.it</v>
      </c>
      <c r="C729" s="42">
        <f>_xlfn.IFNA(VLOOKUP(A729,SEZIONI!A:B,2,0),"Non Tovato")</f>
        <v>3</v>
      </c>
    </row>
    <row r="730" spans="1:3" x14ac:dyDescent="0.3">
      <c r="A730" t="s">
        <v>24643</v>
      </c>
      <c r="B730" t="str">
        <f>VLOOKUP(A730,PEC_V.2!A:C,3,9)</f>
        <v>cert.ruparpiemonte.it</v>
      </c>
      <c r="C730" s="42">
        <f>_xlfn.IFNA(VLOOKUP(A730,SEZIONI!A:B,2,0),"Non Tovato")</f>
        <v>3</v>
      </c>
    </row>
    <row r="731" spans="1:3" x14ac:dyDescent="0.3">
      <c r="A731" t="s">
        <v>24644</v>
      </c>
      <c r="B731" t="str">
        <f>VLOOKUP(A731,PEC_V.2!A:C,3,9)</f>
        <v>legalmail.it</v>
      </c>
      <c r="C731" s="42">
        <f>_xlfn.IFNA(VLOOKUP(A731,SEZIONI!A:B,2,0),"Non Tovato")</f>
        <v>2</v>
      </c>
    </row>
    <row r="732" spans="1:3" x14ac:dyDescent="0.3">
      <c r="A732" t="s">
        <v>24645</v>
      </c>
      <c r="B732" t="str">
        <f>VLOOKUP(A732,PEC_V.2!A:C,3,9)</f>
        <v>pec.comune.villafalletto.cn.it</v>
      </c>
      <c r="C732" s="42">
        <f>_xlfn.IFNA(VLOOKUP(A732,SEZIONI!A:B,2,0),"Non Tovato")</f>
        <v>3</v>
      </c>
    </row>
    <row r="733" spans="1:3" x14ac:dyDescent="0.3">
      <c r="A733" t="s">
        <v>24646</v>
      </c>
      <c r="B733" t="str">
        <f>VLOOKUP(A733,PEC_V.2!A:C,3,9)</f>
        <v>cert.ruparpiemonte.it</v>
      </c>
      <c r="C733" s="42" t="str">
        <f>_xlfn.IFNA(VLOOKUP(A733,SEZIONI!A:B,2,0),"Non Tovato")</f>
        <v>Non Tovato</v>
      </c>
    </row>
    <row r="734" spans="1:3" x14ac:dyDescent="0.3">
      <c r="A734" t="s">
        <v>24647</v>
      </c>
      <c r="B734" t="str">
        <f>VLOOKUP(A734,PEC_V.2!A:C,3,9)</f>
        <v>cert.ruparpiemonte.it</v>
      </c>
      <c r="C734" s="42">
        <f>_xlfn.IFNA(VLOOKUP(A734,SEZIONI!A:B,2,0),"Non Tovato")</f>
        <v>1</v>
      </c>
    </row>
    <row r="735" spans="1:3" x14ac:dyDescent="0.3">
      <c r="A735" t="s">
        <v>24648</v>
      </c>
      <c r="B735" t="str">
        <f>VLOOKUP(A735,PEC_V.2!A:C,3,9)</f>
        <v>cert.ruparpiemonte.it</v>
      </c>
      <c r="C735" s="42">
        <f>_xlfn.IFNA(VLOOKUP(A735,SEZIONI!A:B,2,0),"Non Tovato")</f>
        <v>2</v>
      </c>
    </row>
    <row r="736" spans="1:3" x14ac:dyDescent="0.3">
      <c r="A736" t="s">
        <v>24649</v>
      </c>
      <c r="B736" t="str">
        <f>VLOOKUP(A736,PEC_V.2!A:C,3,9)</f>
        <v>cert.ruparpiemonte.it</v>
      </c>
      <c r="C736" s="42">
        <f>_xlfn.IFNA(VLOOKUP(A736,SEZIONI!A:B,2,0),"Non Tovato")</f>
        <v>1</v>
      </c>
    </row>
    <row r="737" spans="1:3" x14ac:dyDescent="0.3">
      <c r="A737" t="s">
        <v>24650</v>
      </c>
      <c r="B737" t="str">
        <f>VLOOKUP(A737,PEC_V.2!A:C,3,9)</f>
        <v>legalmail.it</v>
      </c>
      <c r="C737" s="42">
        <f>_xlfn.IFNA(VLOOKUP(A737,SEZIONI!A:B,2,0),"Non Tovato")</f>
        <v>1</v>
      </c>
    </row>
    <row r="738" spans="1:3" x14ac:dyDescent="0.3">
      <c r="A738" t="s">
        <v>24651</v>
      </c>
      <c r="B738" t="str">
        <f>VLOOKUP(A738,PEC_V.2!A:C,3,9)</f>
        <v>postemailcertificata.it</v>
      </c>
      <c r="C738" s="42">
        <f>_xlfn.IFNA(VLOOKUP(A738,SEZIONI!A:B,2,0),"Non Tovato")</f>
        <v>1</v>
      </c>
    </row>
    <row r="739" spans="1:3" x14ac:dyDescent="0.3">
      <c r="A739" t="s">
        <v>24652</v>
      </c>
      <c r="B739" t="str">
        <f>VLOOKUP(A739,PEC_V.2!A:C,3,9)</f>
        <v>cert.legalmail.it</v>
      </c>
      <c r="C739" s="42">
        <f>_xlfn.IFNA(VLOOKUP(A739,SEZIONI!A:B,2,0),"Non Tovato")</f>
        <v>2</v>
      </c>
    </row>
    <row r="740" spans="1:3" x14ac:dyDescent="0.3">
      <c r="A740" t="s">
        <v>24653</v>
      </c>
      <c r="B740" t="str">
        <f>VLOOKUP(A740,PEC_V.2!A:C,3,9)</f>
        <v>cert.ruparpiemonte.it</v>
      </c>
      <c r="C740" s="42">
        <f>_xlfn.IFNA(VLOOKUP(A740,SEZIONI!A:B,2,0),"Non Tovato")</f>
        <v>1</v>
      </c>
    </row>
    <row r="741" spans="1:3" x14ac:dyDescent="0.3">
      <c r="A741" t="s">
        <v>24654</v>
      </c>
      <c r="B741" t="str">
        <f>VLOOKUP(A741,PEC_V.2!A:C,3,9)</f>
        <v>cert.ruparpiemonte.it</v>
      </c>
      <c r="C741" s="42">
        <f>_xlfn.IFNA(VLOOKUP(A741,SEZIONI!A:B,2,0),"Non Tovato")</f>
        <v>2</v>
      </c>
    </row>
    <row r="742" spans="1:3" x14ac:dyDescent="0.3">
      <c r="A742" t="s">
        <v>24655</v>
      </c>
      <c r="B742" t="str">
        <f>VLOOKUP(A742,PEC_V.2!A:C,3,9)</f>
        <v>cert.ruparpiemonte.it</v>
      </c>
      <c r="C742" s="42">
        <f>_xlfn.IFNA(VLOOKUP(A742,SEZIONI!A:B,2,0),"Non Tovato")</f>
        <v>1</v>
      </c>
    </row>
    <row r="743" spans="1:3" x14ac:dyDescent="0.3">
      <c r="A743" t="s">
        <v>24656</v>
      </c>
      <c r="B743" t="str">
        <f>VLOOKUP(A743,PEC_V.2!A:C,3,9)</f>
        <v>pec.it</v>
      </c>
      <c r="C743" s="42">
        <f>_xlfn.IFNA(VLOOKUP(A743,SEZIONI!A:B,2,0),"Non Tovato")</f>
        <v>78</v>
      </c>
    </row>
    <row r="744" spans="1:3" x14ac:dyDescent="0.3">
      <c r="A744" t="s">
        <v>24657</v>
      </c>
      <c r="B744" t="str">
        <f>VLOOKUP(A744,PEC_V.2!A:C,3,9)</f>
        <v>cert.legalmail.it</v>
      </c>
      <c r="C744" s="42">
        <f>_xlfn.IFNA(VLOOKUP(A744,SEZIONI!A:B,2,0),"Non Tovato")</f>
        <v>1</v>
      </c>
    </row>
    <row r="745" spans="1:3" x14ac:dyDescent="0.3">
      <c r="A745" t="s">
        <v>24658</v>
      </c>
      <c r="B745" t="str">
        <f>VLOOKUP(A745,PEC_V.2!A:C,3,9)</f>
        <v>cert.ruparpiemonte.it</v>
      </c>
      <c r="C745" s="42">
        <f>_xlfn.IFNA(VLOOKUP(A745,SEZIONI!A:B,2,0),"Non Tovato")</f>
        <v>1</v>
      </c>
    </row>
    <row r="746" spans="1:3" x14ac:dyDescent="0.3">
      <c r="A746" t="s">
        <v>24659</v>
      </c>
      <c r="B746" t="str">
        <f>VLOOKUP(A746,PEC_V.2!A:C,3,9)</f>
        <v>cert.legalmail.it</v>
      </c>
      <c r="C746" s="42">
        <f>_xlfn.IFNA(VLOOKUP(A746,SEZIONI!A:B,2,0),"Non Tovato")</f>
        <v>1</v>
      </c>
    </row>
    <row r="747" spans="1:3" x14ac:dyDescent="0.3">
      <c r="A747" t="s">
        <v>24660</v>
      </c>
      <c r="B747" t="str">
        <f>VLOOKUP(A747,PEC_V.2!A:C,3,9)</f>
        <v>cert.ruparpiemonte.it</v>
      </c>
      <c r="C747" s="42">
        <f>_xlfn.IFNA(VLOOKUP(A747,SEZIONI!A:B,2,0),"Non Tovato")</f>
        <v>1</v>
      </c>
    </row>
    <row r="748" spans="1:3" x14ac:dyDescent="0.3">
      <c r="A748" t="s">
        <v>24661</v>
      </c>
      <c r="B748" t="str">
        <f>VLOOKUP(A748,PEC_V.2!A:C,3,9)</f>
        <v>cert.ruparpiemonte.it</v>
      </c>
      <c r="C748" s="42">
        <f>_xlfn.IFNA(VLOOKUP(A748,SEZIONI!A:B,2,0),"Non Tovato")</f>
        <v>1</v>
      </c>
    </row>
    <row r="749" spans="1:3" x14ac:dyDescent="0.3">
      <c r="A749" t="s">
        <v>24662</v>
      </c>
      <c r="B749" t="str">
        <f>VLOOKUP(A749,PEC_V.2!A:C,3,9)</f>
        <v>cert.ruparpiemonte.it</v>
      </c>
      <c r="C749" s="42">
        <f>_xlfn.IFNA(VLOOKUP(A749,SEZIONI!A:B,2,0),"Non Tovato")</f>
        <v>1</v>
      </c>
    </row>
    <row r="750" spans="1:3" x14ac:dyDescent="0.3">
      <c r="A750" t="s">
        <v>24663</v>
      </c>
      <c r="B750" t="str">
        <f>VLOOKUP(A750,PEC_V.2!A:C,3,9)</f>
        <v>cert.ruparpiemonte.it</v>
      </c>
      <c r="C750" s="42">
        <f>_xlfn.IFNA(VLOOKUP(A750,SEZIONI!A:B,2,0),"Non Tovato")</f>
        <v>3</v>
      </c>
    </row>
    <row r="751" spans="1:3" x14ac:dyDescent="0.3">
      <c r="A751" t="s">
        <v>24664</v>
      </c>
      <c r="B751" t="str">
        <f>VLOOKUP(A751,PEC_V.2!A:C,3,9)</f>
        <v>pec.comunecalamandrana.it</v>
      </c>
      <c r="C751" s="42">
        <f>_xlfn.IFNA(VLOOKUP(A751,SEZIONI!A:B,2,0),"Non Tovato")</f>
        <v>2</v>
      </c>
    </row>
    <row r="752" spans="1:3" x14ac:dyDescent="0.3">
      <c r="A752" t="s">
        <v>24665</v>
      </c>
      <c r="B752" t="str">
        <f>VLOOKUP(A752,PEC_V.2!A:C,3,9)</f>
        <v>legalmail.it</v>
      </c>
      <c r="C752" s="42">
        <f>_xlfn.IFNA(VLOOKUP(A752,SEZIONI!A:B,2,0),"Non Tovato")</f>
        <v>2</v>
      </c>
    </row>
    <row r="753" spans="1:3" x14ac:dyDescent="0.3">
      <c r="A753" t="s">
        <v>24666</v>
      </c>
      <c r="B753" t="str">
        <f>VLOOKUP(A753,PEC_V.2!A:C,3,9)</f>
        <v>cert.ruparpiemonte.it</v>
      </c>
      <c r="C753" s="42">
        <f>_xlfn.IFNA(VLOOKUP(A753,SEZIONI!A:B,2,0),"Non Tovato")</f>
        <v>2</v>
      </c>
    </row>
    <row r="754" spans="1:3" x14ac:dyDescent="0.3">
      <c r="A754" t="s">
        <v>24667</v>
      </c>
      <c r="B754" t="str">
        <f>VLOOKUP(A754,PEC_V.2!A:C,3,9)</f>
        <v>cert.ruparpiemonte.it</v>
      </c>
      <c r="C754" s="42">
        <f>_xlfn.IFNA(VLOOKUP(A754,SEZIONI!A:B,2,0),"Non Tovato")</f>
        <v>1</v>
      </c>
    </row>
    <row r="755" spans="1:3" x14ac:dyDescent="0.3">
      <c r="A755" t="s">
        <v>24668</v>
      </c>
      <c r="B755" t="str">
        <f>VLOOKUP(A755,PEC_V.2!A:C,3,9)</f>
        <v>pec.it</v>
      </c>
      <c r="C755" s="42">
        <f>_xlfn.IFNA(VLOOKUP(A755,SEZIONI!A:B,2,0),"Non Tovato")</f>
        <v>10</v>
      </c>
    </row>
    <row r="756" spans="1:3" x14ac:dyDescent="0.3">
      <c r="A756" t="s">
        <v>24669</v>
      </c>
      <c r="B756" t="str">
        <f>VLOOKUP(A756,PEC_V.2!A:C,3,9)</f>
        <v>pec.it</v>
      </c>
      <c r="C756" s="42">
        <f>_xlfn.IFNA(VLOOKUP(A756,SEZIONI!A:B,2,0),"Non Tovato")</f>
        <v>1</v>
      </c>
    </row>
    <row r="757" spans="1:3" x14ac:dyDescent="0.3">
      <c r="A757" t="s">
        <v>24670</v>
      </c>
      <c r="B757" t="str">
        <f>VLOOKUP(A757,PEC_V.2!A:C,3,9)</f>
        <v>cert.ruparpiemonte.it</v>
      </c>
      <c r="C757" s="42">
        <f>_xlfn.IFNA(VLOOKUP(A757,SEZIONI!A:B,2,0),"Non Tovato")</f>
        <v>1</v>
      </c>
    </row>
    <row r="758" spans="1:3" x14ac:dyDescent="0.3">
      <c r="A758" t="s">
        <v>24671</v>
      </c>
      <c r="B758" t="str">
        <f>VLOOKUP(A758,PEC_V.2!A:C,3,9)</f>
        <v>pec.comune.casoria.na.it</v>
      </c>
      <c r="C758" s="42" t="str">
        <f>_xlfn.IFNA(VLOOKUP(A758,SEZIONI!A:B,2,0),"Non Tovato")</f>
        <v>Non Tovato</v>
      </c>
    </row>
    <row r="759" spans="1:3" x14ac:dyDescent="0.3">
      <c r="A759" t="s">
        <v>24672</v>
      </c>
      <c r="B759" t="str">
        <f>VLOOKUP(A759,PEC_V.2!A:C,3,9)</f>
        <v>cert.ruparpiemonte.it</v>
      </c>
      <c r="C759" s="42">
        <f>_xlfn.IFNA(VLOOKUP(A759,SEZIONI!A:B,2,0),"Non Tovato")</f>
        <v>1</v>
      </c>
    </row>
    <row r="760" spans="1:3" x14ac:dyDescent="0.3">
      <c r="A760" t="s">
        <v>24673</v>
      </c>
      <c r="B760" t="str">
        <f>VLOOKUP(A760,PEC_V.2!A:C,3,9)</f>
        <v>professionalpec.it</v>
      </c>
      <c r="C760" s="42">
        <f>_xlfn.IFNA(VLOOKUP(A760,SEZIONI!A:B,2,0),"Non Tovato")</f>
        <v>3</v>
      </c>
    </row>
    <row r="761" spans="1:3" x14ac:dyDescent="0.3">
      <c r="A761" t="s">
        <v>24674</v>
      </c>
      <c r="B761" t="str">
        <f>VLOOKUP(A761,PEC_V.2!A:C,3,9)</f>
        <v>pec.it</v>
      </c>
      <c r="C761" s="42">
        <f>_xlfn.IFNA(VLOOKUP(A761,SEZIONI!A:B,2,0),"Non Tovato")</f>
        <v>2</v>
      </c>
    </row>
    <row r="762" spans="1:3" x14ac:dyDescent="0.3">
      <c r="A762" t="s">
        <v>24675</v>
      </c>
      <c r="B762" t="str">
        <f>VLOOKUP(A762,PEC_V.2!A:C,3,9)</f>
        <v>cert.ruparpiemonte.it</v>
      </c>
      <c r="C762" s="42">
        <f>_xlfn.IFNA(VLOOKUP(A762,SEZIONI!A:B,2,0),"Non Tovato")</f>
        <v>1</v>
      </c>
    </row>
    <row r="763" spans="1:3" x14ac:dyDescent="0.3">
      <c r="A763" t="s">
        <v>24676</v>
      </c>
      <c r="B763" t="str">
        <f>VLOOKUP(A763,PEC_V.2!A:C,3,9)</f>
        <v>cert.ruparpiemonte.it</v>
      </c>
      <c r="C763" s="42">
        <f>_xlfn.IFNA(VLOOKUP(A763,SEZIONI!A:B,2,0),"Non Tovato")</f>
        <v>3</v>
      </c>
    </row>
    <row r="764" spans="1:3" x14ac:dyDescent="0.3">
      <c r="A764" t="s">
        <v>24677</v>
      </c>
      <c r="B764" t="str">
        <f>VLOOKUP(A764,PEC_V.2!A:C,3,9)</f>
        <v>cert.ruparpiemonte.it</v>
      </c>
      <c r="C764" s="42">
        <f>_xlfn.IFNA(VLOOKUP(A764,SEZIONI!A:B,2,0),"Non Tovato")</f>
        <v>1</v>
      </c>
    </row>
    <row r="765" spans="1:3" x14ac:dyDescent="0.3">
      <c r="A765" t="s">
        <v>24678</v>
      </c>
      <c r="B765" t="str">
        <f>VLOOKUP(A765,PEC_V.2!A:C,3,9)</f>
        <v>cert.ruparpiemonte.it</v>
      </c>
      <c r="C765" s="42">
        <f>_xlfn.IFNA(VLOOKUP(A765,SEZIONI!A:B,2,0),"Non Tovato")</f>
        <v>1</v>
      </c>
    </row>
    <row r="766" spans="1:3" x14ac:dyDescent="0.3">
      <c r="A766" t="s">
        <v>24679</v>
      </c>
      <c r="B766" t="str">
        <f>VLOOKUP(A766,PEC_V.2!A:C,3,9)</f>
        <v>cert.ruparpiemonte.it</v>
      </c>
      <c r="C766" s="42">
        <f>_xlfn.IFNA(VLOOKUP(A766,SEZIONI!A:B,2,0),"Non Tovato")</f>
        <v>2</v>
      </c>
    </row>
    <row r="767" spans="1:3" x14ac:dyDescent="0.3">
      <c r="A767" t="s">
        <v>24680</v>
      </c>
      <c r="B767" t="str">
        <f>VLOOKUP(A767,PEC_V.2!A:C,3,9)</f>
        <v>professionalpec.it</v>
      </c>
      <c r="C767" s="42">
        <f>_xlfn.IFNA(VLOOKUP(A767,SEZIONI!A:B,2,0),"Non Tovato")</f>
        <v>1</v>
      </c>
    </row>
    <row r="768" spans="1:3" x14ac:dyDescent="0.3">
      <c r="A768" t="s">
        <v>24681</v>
      </c>
      <c r="B768" t="str">
        <f>VLOOKUP(A768,PEC_V.2!A:C,3,9)</f>
        <v>cert.ruparpiemonte.it</v>
      </c>
      <c r="C768" s="42">
        <f>_xlfn.IFNA(VLOOKUP(A768,SEZIONI!A:B,2,0),"Non Tovato")</f>
        <v>1</v>
      </c>
    </row>
    <row r="769" spans="1:3" x14ac:dyDescent="0.3">
      <c r="A769" t="s">
        <v>24682</v>
      </c>
      <c r="B769" t="str">
        <f>VLOOKUP(A769,PEC_V.2!A:C,3,9)</f>
        <v>cert.ruparpiemonte.it</v>
      </c>
      <c r="C769" s="42">
        <f>_xlfn.IFNA(VLOOKUP(A769,SEZIONI!A:B,2,0),"Non Tovato")</f>
        <v>3</v>
      </c>
    </row>
    <row r="770" spans="1:3" x14ac:dyDescent="0.3">
      <c r="A770" t="s">
        <v>24683</v>
      </c>
      <c r="B770" t="str">
        <f>VLOOKUP(A770,PEC_V.2!A:C,3,9)</f>
        <v>cert.ruparpiemonte.it</v>
      </c>
      <c r="C770" s="42">
        <f>_xlfn.IFNA(VLOOKUP(A770,SEZIONI!A:B,2,0),"Non Tovato")</f>
        <v>1</v>
      </c>
    </row>
    <row r="771" spans="1:3" x14ac:dyDescent="0.3">
      <c r="A771" t="s">
        <v>24684</v>
      </c>
      <c r="B771" t="str">
        <f>VLOOKUP(A771,PEC_V.2!A:C,3,9)</f>
        <v>cert.ruparpiemonte.it</v>
      </c>
      <c r="C771" s="42">
        <f>_xlfn.IFNA(VLOOKUP(A771,SEZIONI!A:B,2,0),"Non Tovato")</f>
        <v>1</v>
      </c>
    </row>
    <row r="772" spans="1:3" x14ac:dyDescent="0.3">
      <c r="A772" t="s">
        <v>24685</v>
      </c>
      <c r="B772" t="str">
        <f>VLOOKUP(A772,PEC_V.2!A:C,3,9)</f>
        <v>cert.ruparpiemonte.it</v>
      </c>
      <c r="C772" s="42">
        <f>_xlfn.IFNA(VLOOKUP(A772,SEZIONI!A:B,2,0),"Non Tovato")</f>
        <v>1</v>
      </c>
    </row>
    <row r="773" spans="1:3" x14ac:dyDescent="0.3">
      <c r="A773" t="s">
        <v>24686</v>
      </c>
      <c r="B773" t="str">
        <f>VLOOKUP(A773,PEC_V.2!A:C,3,9)</f>
        <v>cert.ruparpiemonte.it</v>
      </c>
      <c r="C773" s="42">
        <f>_xlfn.IFNA(VLOOKUP(A773,SEZIONI!A:B,2,0),"Non Tovato")</f>
        <v>1</v>
      </c>
    </row>
    <row r="774" spans="1:3" x14ac:dyDescent="0.3">
      <c r="A774" t="s">
        <v>24687</v>
      </c>
      <c r="B774" t="str">
        <f>VLOOKUP(A774,PEC_V.2!A:C,3,9)</f>
        <v>cert.ruparpiemonte.it</v>
      </c>
      <c r="C774" s="42">
        <f>_xlfn.IFNA(VLOOKUP(A774,SEZIONI!A:B,2,0),"Non Tovato")</f>
        <v>1</v>
      </c>
    </row>
    <row r="775" spans="1:3" x14ac:dyDescent="0.3">
      <c r="A775" t="s">
        <v>24688</v>
      </c>
      <c r="B775" t="str">
        <f>VLOOKUP(A775,PEC_V.2!A:C,3,9)</f>
        <v>legalmail.it</v>
      </c>
      <c r="C775" s="42">
        <f>_xlfn.IFNA(VLOOKUP(A775,SEZIONI!A:B,2,0),"Non Tovato")</f>
        <v>1</v>
      </c>
    </row>
    <row r="776" spans="1:3" x14ac:dyDescent="0.3">
      <c r="A776" t="s">
        <v>24689</v>
      </c>
      <c r="B776" t="str">
        <f>VLOOKUP(A776,PEC_V.2!A:C,3,9)</f>
        <v>cert.ruparpiemonte.it</v>
      </c>
      <c r="C776" s="42">
        <f>_xlfn.IFNA(VLOOKUP(A776,SEZIONI!A:B,2,0),"Non Tovato")</f>
        <v>1</v>
      </c>
    </row>
    <row r="777" spans="1:3" x14ac:dyDescent="0.3">
      <c r="A777" t="s">
        <v>24690</v>
      </c>
      <c r="B777" t="str">
        <f>VLOOKUP(A777,PEC_V.2!A:C,3,9)</f>
        <v>cert.ruparpiemonte.it</v>
      </c>
      <c r="C777" s="42">
        <f>_xlfn.IFNA(VLOOKUP(A777,SEZIONI!A:B,2,0),"Non Tovato")</f>
        <v>1</v>
      </c>
    </row>
    <row r="778" spans="1:3" x14ac:dyDescent="0.3">
      <c r="A778" t="s">
        <v>24691</v>
      </c>
      <c r="B778" t="str">
        <f>VLOOKUP(A778,PEC_V.2!A:C,3,9)</f>
        <v>cert.ruparpiemonte.it</v>
      </c>
      <c r="C778" s="42">
        <f>_xlfn.IFNA(VLOOKUP(A778,SEZIONI!A:B,2,0),"Non Tovato")</f>
        <v>1</v>
      </c>
    </row>
    <row r="779" spans="1:3" x14ac:dyDescent="0.3">
      <c r="A779" t="s">
        <v>24692</v>
      </c>
      <c r="B779" t="str">
        <f>VLOOKUP(A779,PEC_V.2!A:C,3,9)</f>
        <v>pec.comune.coazzolo.at.it</v>
      </c>
      <c r="C779" s="42">
        <f>_xlfn.IFNA(VLOOKUP(A779,SEZIONI!A:B,2,0),"Non Tovato")</f>
        <v>1</v>
      </c>
    </row>
    <row r="780" spans="1:3" x14ac:dyDescent="0.3">
      <c r="A780" t="s">
        <v>24693</v>
      </c>
      <c r="B780" t="str">
        <f>VLOOKUP(A780,PEC_V.2!A:C,3,9)</f>
        <v>cert.legalmail.it</v>
      </c>
      <c r="C780" s="42">
        <f>_xlfn.IFNA(VLOOKUP(A780,SEZIONI!A:B,2,0),"Non Tovato")</f>
        <v>2</v>
      </c>
    </row>
    <row r="781" spans="1:3" x14ac:dyDescent="0.3">
      <c r="A781" t="s">
        <v>24694</v>
      </c>
      <c r="B781" t="str">
        <f>VLOOKUP(A781,PEC_V.2!A:C,3,9)</f>
        <v>cert.ruparpiemonte.it</v>
      </c>
      <c r="C781" s="42">
        <f>_xlfn.IFNA(VLOOKUP(A781,SEZIONI!A:B,2,0),"Non Tovato")</f>
        <v>1</v>
      </c>
    </row>
    <row r="782" spans="1:3" x14ac:dyDescent="0.3">
      <c r="A782" t="s">
        <v>24695</v>
      </c>
      <c r="B782" t="str">
        <f>VLOOKUP(A782,PEC_V.2!A:C,3,9)</f>
        <v>cert.ruparpiemonte.it</v>
      </c>
      <c r="C782" s="42">
        <f>_xlfn.IFNA(VLOOKUP(A782,SEZIONI!A:B,2,0),"Non Tovato")</f>
        <v>1</v>
      </c>
    </row>
    <row r="783" spans="1:3" x14ac:dyDescent="0.3">
      <c r="A783" t="s">
        <v>24696</v>
      </c>
      <c r="B783" t="str">
        <f>VLOOKUP(A783,PEC_V.2!A:C,3,9)</f>
        <v>legalmail.it</v>
      </c>
      <c r="C783" s="42">
        <f>_xlfn.IFNA(VLOOKUP(A783,SEZIONI!A:B,2,0),"Non Tovato")</f>
        <v>1</v>
      </c>
    </row>
    <row r="784" spans="1:3" x14ac:dyDescent="0.3">
      <c r="A784" t="s">
        <v>24697</v>
      </c>
      <c r="B784" t="str">
        <f>VLOOKUP(A784,PEC_V.2!A:C,3,9)</f>
        <v>pec.it</v>
      </c>
      <c r="C784" s="42">
        <f>_xlfn.IFNA(VLOOKUP(A784,SEZIONI!A:B,2,0),"Non Tovato")</f>
        <v>1</v>
      </c>
    </row>
    <row r="785" spans="1:3" x14ac:dyDescent="0.3">
      <c r="A785" t="s">
        <v>24698</v>
      </c>
      <c r="B785" t="str">
        <f>VLOOKUP(A785,PEC_V.2!A:C,3,9)</f>
        <v>cert.ruparpiemonte.it</v>
      </c>
      <c r="C785" s="42">
        <f>_xlfn.IFNA(VLOOKUP(A785,SEZIONI!A:B,2,0),"Non Tovato")</f>
        <v>1</v>
      </c>
    </row>
    <row r="786" spans="1:3" x14ac:dyDescent="0.3">
      <c r="A786" t="s">
        <v>24699</v>
      </c>
      <c r="B786" t="str">
        <f>VLOOKUP(A786,PEC_V.2!A:C,3,9)</f>
        <v>pec.it</v>
      </c>
      <c r="C786" s="42">
        <f>_xlfn.IFNA(VLOOKUP(A786,SEZIONI!A:B,2,0),"Non Tovato")</f>
        <v>1</v>
      </c>
    </row>
    <row r="787" spans="1:3" x14ac:dyDescent="0.3">
      <c r="A787" t="s">
        <v>24700</v>
      </c>
      <c r="B787" t="str">
        <f>VLOOKUP(A787,PEC_V.2!A:C,3,9)</f>
        <v>postecert.it</v>
      </c>
      <c r="C787" s="42">
        <f>_xlfn.IFNA(VLOOKUP(A787,SEZIONI!A:B,2,0),"Non Tovato")</f>
        <v>6</v>
      </c>
    </row>
    <row r="788" spans="1:3" x14ac:dyDescent="0.3">
      <c r="A788" t="s">
        <v>24701</v>
      </c>
      <c r="B788" t="str">
        <f>VLOOKUP(A788,PEC_V.2!A:C,3,9)</f>
        <v>cert.legalmail.it</v>
      </c>
      <c r="C788" s="42">
        <f>_xlfn.IFNA(VLOOKUP(A788,SEZIONI!A:B,2,0),"Non Tovato")</f>
        <v>1</v>
      </c>
    </row>
    <row r="789" spans="1:3" x14ac:dyDescent="0.3">
      <c r="A789" t="s">
        <v>24702</v>
      </c>
      <c r="B789" t="str">
        <f>VLOOKUP(A789,PEC_V.2!A:C,3,9)</f>
        <v>cert.ruparpiemonte.it</v>
      </c>
      <c r="C789" s="42">
        <f>_xlfn.IFNA(VLOOKUP(A789,SEZIONI!A:B,2,0),"Non Tovato")</f>
        <v>1</v>
      </c>
    </row>
    <row r="790" spans="1:3" x14ac:dyDescent="0.3">
      <c r="A790" t="s">
        <v>24703</v>
      </c>
      <c r="B790" t="str">
        <f>VLOOKUP(A790,PEC_V.2!A:C,3,9)</f>
        <v>pec.it</v>
      </c>
      <c r="C790" s="42">
        <f>_xlfn.IFNA(VLOOKUP(A790,SEZIONI!A:B,2,0),"Non Tovato")</f>
        <v>2</v>
      </c>
    </row>
    <row r="791" spans="1:3" x14ac:dyDescent="0.3">
      <c r="A791" t="s">
        <v>24704</v>
      </c>
      <c r="B791" t="str">
        <f>VLOOKUP(A791,PEC_V.2!A:C,3,9)</f>
        <v>cert.ruparpiemonte.it</v>
      </c>
      <c r="C791" s="42">
        <f>_xlfn.IFNA(VLOOKUP(A791,SEZIONI!A:B,2,0),"Non Tovato")</f>
        <v>1</v>
      </c>
    </row>
    <row r="792" spans="1:3" x14ac:dyDescent="0.3">
      <c r="A792" t="s">
        <v>24705</v>
      </c>
      <c r="B792" t="str">
        <f>VLOOKUP(A792,PEC_V.2!A:C,3,9)</f>
        <v>pec.comune.frinco.at.it</v>
      </c>
      <c r="C792" s="42">
        <f>_xlfn.IFNA(VLOOKUP(A792,SEZIONI!A:B,2,0),"Non Tovato")</f>
        <v>1</v>
      </c>
    </row>
    <row r="793" spans="1:3" x14ac:dyDescent="0.3">
      <c r="A793" t="s">
        <v>24706</v>
      </c>
      <c r="B793" t="str">
        <f>VLOOKUP(A793,PEC_V.2!A:C,3,9)</f>
        <v>pec.comune-grammichele.it</v>
      </c>
      <c r="C793" s="42" t="str">
        <f>_xlfn.IFNA(VLOOKUP(A793,SEZIONI!A:B,2,0),"Non Tovato")</f>
        <v>Non Tovato</v>
      </c>
    </row>
    <row r="794" spans="1:3" x14ac:dyDescent="0.3">
      <c r="A794" t="s">
        <v>24707</v>
      </c>
      <c r="B794" t="str">
        <f>VLOOKUP(A794,PEC_V.2!A:C,3,9)</f>
        <v>cert.ruparpiemonte.it</v>
      </c>
      <c r="C794" s="42">
        <f>_xlfn.IFNA(VLOOKUP(A794,SEZIONI!A:B,2,0),"Non Tovato")</f>
        <v>1</v>
      </c>
    </row>
    <row r="795" spans="1:3" x14ac:dyDescent="0.3">
      <c r="A795" t="s">
        <v>24708</v>
      </c>
      <c r="B795" t="str">
        <f>VLOOKUP(A795,PEC_V.2!A:C,3,9)</f>
        <v>cert.ruparpiemonte.it</v>
      </c>
      <c r="C795" s="42">
        <f>_xlfn.IFNA(VLOOKUP(A795,SEZIONI!A:B,2,0),"Non Tovato")</f>
        <v>2</v>
      </c>
    </row>
    <row r="796" spans="1:3" x14ac:dyDescent="0.3">
      <c r="A796" t="s">
        <v>24709</v>
      </c>
      <c r="B796" t="str">
        <f>VLOOKUP(A796,PEC_V.2!A:C,3,9)</f>
        <v>cert.legalmail.it</v>
      </c>
      <c r="C796" s="42">
        <f>_xlfn.IFNA(VLOOKUP(A796,SEZIONI!A:B,2,0),"Non Tovato")</f>
        <v>2</v>
      </c>
    </row>
    <row r="797" spans="1:3" x14ac:dyDescent="0.3">
      <c r="A797" t="s">
        <v>24710</v>
      </c>
      <c r="B797" t="str">
        <f>VLOOKUP(A797,PEC_V.2!A:C,3,9)</f>
        <v>cert.ruparpiemonte.it</v>
      </c>
      <c r="C797" s="42">
        <f>_xlfn.IFNA(VLOOKUP(A797,SEZIONI!A:B,2,0),"Non Tovato")</f>
        <v>1</v>
      </c>
    </row>
    <row r="798" spans="1:3" x14ac:dyDescent="0.3">
      <c r="A798" t="s">
        <v>24711</v>
      </c>
      <c r="B798" t="str">
        <f>VLOOKUP(A798,PEC_V.2!A:C,3,9)</f>
        <v>legalmail.it</v>
      </c>
      <c r="C798" s="42">
        <f>_xlfn.IFNA(VLOOKUP(A798,SEZIONI!A:B,2,0),"Non Tovato")</f>
        <v>1</v>
      </c>
    </row>
    <row r="799" spans="1:3" x14ac:dyDescent="0.3">
      <c r="A799" t="s">
        <v>24712</v>
      </c>
      <c r="B799" t="str">
        <f>VLOOKUP(A799,PEC_V.2!A:C,3,9)</f>
        <v>cert.ruparpiemonte.it</v>
      </c>
      <c r="C799" s="42">
        <f>_xlfn.IFNA(VLOOKUP(A799,SEZIONI!A:B,2,0),"Non Tovato")</f>
        <v>1</v>
      </c>
    </row>
    <row r="800" spans="1:3" x14ac:dyDescent="0.3">
      <c r="A800" t="s">
        <v>24713</v>
      </c>
      <c r="B800" t="str">
        <f>VLOOKUP(A800,PEC_V.2!A:C,3,9)</f>
        <v>pec.it</v>
      </c>
      <c r="C800" s="42">
        <f>_xlfn.IFNA(VLOOKUP(A800,SEZIONI!A:B,2,0),"Non Tovato")</f>
        <v>1</v>
      </c>
    </row>
    <row r="801" spans="1:3" x14ac:dyDescent="0.3">
      <c r="A801" t="s">
        <v>24714</v>
      </c>
      <c r="B801" t="str">
        <f>VLOOKUP(A801,PEC_V.2!A:C,3,9)</f>
        <v>cert.ruparpiemonte.it</v>
      </c>
      <c r="C801" s="42">
        <f>_xlfn.IFNA(VLOOKUP(A801,SEZIONI!A:B,2,0),"Non Tovato")</f>
        <v>1</v>
      </c>
    </row>
    <row r="802" spans="1:3" x14ac:dyDescent="0.3">
      <c r="A802" t="s">
        <v>24715</v>
      </c>
      <c r="B802" t="str">
        <f>VLOOKUP(A802,PEC_V.2!A:C,3,9)</f>
        <v>cert.ruparpiemonte.it</v>
      </c>
      <c r="C802" s="42">
        <f>_xlfn.IFNA(VLOOKUP(A802,SEZIONI!A:B,2,0),"Non Tovato")</f>
        <v>2</v>
      </c>
    </row>
    <row r="803" spans="1:3" x14ac:dyDescent="0.3">
      <c r="A803" t="s">
        <v>24716</v>
      </c>
      <c r="B803" t="str">
        <f>VLOOKUP(A803,PEC_V.2!A:C,3,9)</f>
        <v>cert.legalmail.it</v>
      </c>
      <c r="C803" s="42">
        <f>_xlfn.IFNA(VLOOKUP(A803,SEZIONI!A:B,2,0),"Non Tovato")</f>
        <v>2</v>
      </c>
    </row>
    <row r="804" spans="1:3" x14ac:dyDescent="0.3">
      <c r="A804" t="s">
        <v>24717</v>
      </c>
      <c r="B804" t="str">
        <f>VLOOKUP(A804,PEC_V.2!A:C,3,9)</f>
        <v>cert.ruparpiemonte.it</v>
      </c>
      <c r="C804" s="42">
        <f>_xlfn.IFNA(VLOOKUP(A804,SEZIONI!A:B,2,0),"Non Tovato")</f>
        <v>1</v>
      </c>
    </row>
    <row r="805" spans="1:3" x14ac:dyDescent="0.3">
      <c r="A805" t="s">
        <v>24718</v>
      </c>
      <c r="B805" t="str">
        <f>VLOOKUP(A805,PEC_V.2!A:C,3,9)</f>
        <v>cert.ruparpiemonte.it</v>
      </c>
      <c r="C805" s="42">
        <f>_xlfn.IFNA(VLOOKUP(A805,SEZIONI!A:B,2,0),"Non Tovato")</f>
        <v>1</v>
      </c>
    </row>
    <row r="806" spans="1:3" x14ac:dyDescent="0.3">
      <c r="A806" t="s">
        <v>24719</v>
      </c>
      <c r="B806" t="str">
        <f>VLOOKUP(A806,PEC_V.2!A:C,3,9)</f>
        <v>pec.it</v>
      </c>
      <c r="C806" s="42">
        <f>_xlfn.IFNA(VLOOKUP(A806,SEZIONI!A:B,2,0),"Non Tovato")</f>
        <v>3</v>
      </c>
    </row>
    <row r="807" spans="1:3" x14ac:dyDescent="0.3">
      <c r="A807" t="s">
        <v>24720</v>
      </c>
      <c r="B807" t="str">
        <f>VLOOKUP(A807,PEC_V.2!A:C,3,9)</f>
        <v>legalmail.it</v>
      </c>
      <c r="C807" s="42">
        <f>_xlfn.IFNA(VLOOKUP(A807,SEZIONI!A:B,2,0),"Non Tovato")</f>
        <v>1</v>
      </c>
    </row>
    <row r="808" spans="1:3" x14ac:dyDescent="0.3">
      <c r="A808" t="s">
        <v>24721</v>
      </c>
      <c r="B808" t="str">
        <f>VLOOKUP(A808,PEC_V.2!A:C,3,9)</f>
        <v>cert.legalmail.it</v>
      </c>
      <c r="C808" s="42">
        <f>_xlfn.IFNA(VLOOKUP(A808,SEZIONI!A:B,2,0),"Non Tovato")</f>
        <v>1</v>
      </c>
    </row>
    <row r="809" spans="1:3" x14ac:dyDescent="0.3">
      <c r="A809" t="s">
        <v>24722</v>
      </c>
      <c r="B809" t="str">
        <f>VLOOKUP(A809,PEC_V.2!A:C,3,9)</f>
        <v>cert.ruparpiemonte.it</v>
      </c>
      <c r="C809" s="42">
        <f>_xlfn.IFNA(VLOOKUP(A809,SEZIONI!A:B,2,0),"Non Tovato")</f>
        <v>1</v>
      </c>
    </row>
    <row r="810" spans="1:3" x14ac:dyDescent="0.3">
      <c r="A810" t="s">
        <v>24723</v>
      </c>
      <c r="B810" t="str">
        <f>VLOOKUP(A810,PEC_V.2!A:C,3,9)</f>
        <v>cert.ruparpiemonte.it</v>
      </c>
      <c r="C810" s="42">
        <f>_xlfn.IFNA(VLOOKUP(A810,SEZIONI!A:B,2,0),"Non Tovato")</f>
        <v>1</v>
      </c>
    </row>
    <row r="811" spans="1:3" x14ac:dyDescent="0.3">
      <c r="A811" t="s">
        <v>24724</v>
      </c>
      <c r="B811" t="str">
        <f>VLOOKUP(A811,PEC_V.2!A:C,3,9)</f>
        <v>legalmail.it</v>
      </c>
      <c r="C811" s="42">
        <f>_xlfn.IFNA(VLOOKUP(A811,SEZIONI!A:B,2,0),"Non Tovato")</f>
        <v>1</v>
      </c>
    </row>
    <row r="812" spans="1:3" x14ac:dyDescent="0.3">
      <c r="A812" t="s">
        <v>24725</v>
      </c>
      <c r="B812" t="str">
        <f>VLOOKUP(A812,PEC_V.2!A:C,3,9)</f>
        <v>legalmail.it</v>
      </c>
      <c r="C812" s="42">
        <f>_xlfn.IFNA(VLOOKUP(A812,SEZIONI!A:B,2,0),"Non Tovato")</f>
        <v>2</v>
      </c>
    </row>
    <row r="813" spans="1:3" x14ac:dyDescent="0.3">
      <c r="A813" t="s">
        <v>24726</v>
      </c>
      <c r="B813" t="str">
        <f>VLOOKUP(A813,PEC_V.2!A:C,3,9)</f>
        <v>cert.ruparpiemonte.it</v>
      </c>
      <c r="C813" s="42">
        <f>_xlfn.IFNA(VLOOKUP(A813,SEZIONI!A:B,2,0),"Non Tovato")</f>
        <v>3</v>
      </c>
    </row>
    <row r="814" spans="1:3" x14ac:dyDescent="0.3">
      <c r="A814" t="s">
        <v>24727</v>
      </c>
      <c r="B814" t="str">
        <f>VLOOKUP(A814,PEC_V.2!A:C,3,9)</f>
        <v>pec.it</v>
      </c>
      <c r="C814" s="42">
        <f>_xlfn.IFNA(VLOOKUP(A814,SEZIONI!A:B,2,0),"Non Tovato")</f>
        <v>1</v>
      </c>
    </row>
    <row r="815" spans="1:3" x14ac:dyDescent="0.3">
      <c r="A815" t="s">
        <v>24728</v>
      </c>
      <c r="B815" t="str">
        <f>VLOOKUP(A815,PEC_V.2!A:C,3,9)</f>
        <v>pcert.it</v>
      </c>
      <c r="C815" s="42" t="str">
        <f>_xlfn.IFNA(VLOOKUP(A815,SEZIONI!A:B,2,0),"Non Tovato")</f>
        <v>Non Tovato</v>
      </c>
    </row>
    <row r="816" spans="1:3" x14ac:dyDescent="0.3">
      <c r="A816" t="s">
        <v>24729</v>
      </c>
      <c r="B816" t="str">
        <f>VLOOKUP(A816,PEC_V.2!A:C,3,9)</f>
        <v>cert.ruparpiemonte.it</v>
      </c>
      <c r="C816" s="42">
        <f>_xlfn.IFNA(VLOOKUP(A816,SEZIONI!A:B,2,0),"Non Tovato")</f>
        <v>11</v>
      </c>
    </row>
    <row r="817" spans="1:3" x14ac:dyDescent="0.3">
      <c r="A817" t="s">
        <v>24730</v>
      </c>
      <c r="B817" t="str">
        <f>VLOOKUP(A817,PEC_V.2!A:C,3,9)</f>
        <v>cert.ruparpiemonte.it</v>
      </c>
      <c r="C817" s="42">
        <f>_xlfn.IFNA(VLOOKUP(A817,SEZIONI!A:B,2,0),"Non Tovato")</f>
        <v>1</v>
      </c>
    </row>
    <row r="818" spans="1:3" x14ac:dyDescent="0.3">
      <c r="A818" t="s">
        <v>24731</v>
      </c>
      <c r="B818" t="str">
        <f>VLOOKUP(A818,PEC_V.2!A:C,3,9)</f>
        <v>cert.ruparpiemonte.it</v>
      </c>
      <c r="C818" s="42">
        <f>_xlfn.IFNA(VLOOKUP(A818,SEZIONI!A:B,2,0),"Non Tovato")</f>
        <v>1</v>
      </c>
    </row>
    <row r="819" spans="1:3" x14ac:dyDescent="0.3">
      <c r="A819" t="s">
        <v>24732</v>
      </c>
      <c r="B819" t="str">
        <f>VLOOKUP(A819,PEC_V.2!A:C,3,9)</f>
        <v>pec.comune.penango.at.it</v>
      </c>
      <c r="C819" s="42">
        <f>_xlfn.IFNA(VLOOKUP(A819,SEZIONI!A:B,2,0),"Non Tovato")</f>
        <v>1</v>
      </c>
    </row>
    <row r="820" spans="1:3" x14ac:dyDescent="0.3">
      <c r="A820" t="s">
        <v>24733</v>
      </c>
      <c r="B820" t="str">
        <f>VLOOKUP(A820,PEC_V.2!A:C,3,9)</f>
        <v>cert.ruparpiemonte.it</v>
      </c>
      <c r="C820" s="42">
        <f>_xlfn.IFNA(VLOOKUP(A820,SEZIONI!A:B,2,0),"Non Tovato")</f>
        <v>1</v>
      </c>
    </row>
    <row r="821" spans="1:3" x14ac:dyDescent="0.3">
      <c r="A821" t="s">
        <v>24734</v>
      </c>
      <c r="B821" t="str">
        <f>VLOOKUP(A821,PEC_V.2!A:C,3,9)</f>
        <v>cert.ruparpiemonte.it</v>
      </c>
      <c r="C821" s="42">
        <f>_xlfn.IFNA(VLOOKUP(A821,SEZIONI!A:B,2,0),"Non Tovato")</f>
        <v>1</v>
      </c>
    </row>
    <row r="822" spans="1:3" x14ac:dyDescent="0.3">
      <c r="A822" t="s">
        <v>24735</v>
      </c>
      <c r="B822" t="str">
        <f>VLOOKUP(A822,PEC_V.2!A:C,3,9)</f>
        <v>cert.legalmail.it</v>
      </c>
      <c r="C822" s="42" t="str">
        <f>_xlfn.IFNA(VLOOKUP(A822,SEZIONI!A:B,2,0),"Non Tovato")</f>
        <v>Non Tovato</v>
      </c>
    </row>
    <row r="823" spans="1:3" x14ac:dyDescent="0.3">
      <c r="A823" t="s">
        <v>24736</v>
      </c>
      <c r="B823" t="str">
        <f>VLOOKUP(A823,PEC_V.2!A:C,3,9)</f>
        <v>cert.ruparpiemonte.it</v>
      </c>
      <c r="C823" s="42">
        <f>_xlfn.IFNA(VLOOKUP(A823,SEZIONI!A:B,2,0),"Non Tovato")</f>
        <v>2</v>
      </c>
    </row>
    <row r="824" spans="1:3" x14ac:dyDescent="0.3">
      <c r="A824" t="s">
        <v>24737</v>
      </c>
      <c r="B824" t="str">
        <f>VLOOKUP(A824,PEC_V.2!A:C,3,9)</f>
        <v>cert.ruparpiemonte.it</v>
      </c>
      <c r="C824" s="42">
        <f>_xlfn.IFNA(VLOOKUP(A824,SEZIONI!A:B,2,0),"Non Tovato")</f>
        <v>1</v>
      </c>
    </row>
    <row r="825" spans="1:3" x14ac:dyDescent="0.3">
      <c r="A825" t="s">
        <v>24738</v>
      </c>
      <c r="B825" t="str">
        <f>VLOOKUP(A825,PEC_V.2!A:C,3,9)</f>
        <v>cert.ruparpiemonte.it</v>
      </c>
      <c r="C825" s="42">
        <f>_xlfn.IFNA(VLOOKUP(A825,SEZIONI!A:B,2,0),"Non Tovato")</f>
        <v>2</v>
      </c>
    </row>
    <row r="826" spans="1:3" x14ac:dyDescent="0.3">
      <c r="A826" t="s">
        <v>24739</v>
      </c>
      <c r="B826" t="str">
        <f>VLOOKUP(A826,PEC_V.2!A:C,3,9)</f>
        <v>cert.ruparpiemonte.it</v>
      </c>
      <c r="C826" s="42">
        <f>_xlfn.IFNA(VLOOKUP(A826,SEZIONI!A:B,2,0),"Non Tovato")</f>
        <v>1</v>
      </c>
    </row>
    <row r="827" spans="1:3" x14ac:dyDescent="0.3">
      <c r="A827" t="s">
        <v>24740</v>
      </c>
      <c r="B827" t="str">
        <f>VLOOKUP(A827,PEC_V.2!A:C,3,9)</f>
        <v>cert.ruparpiemonte.it</v>
      </c>
      <c r="C827" s="42">
        <f>_xlfn.IFNA(VLOOKUP(A827,SEZIONI!A:B,2,0),"Non Tovato")</f>
        <v>1</v>
      </c>
    </row>
    <row r="828" spans="1:3" x14ac:dyDescent="0.3">
      <c r="A828" t="s">
        <v>24741</v>
      </c>
      <c r="B828" t="str">
        <f>VLOOKUP(A828,PEC_V.2!A:C,3,9)</f>
        <v>cert.legalmail.it</v>
      </c>
      <c r="C828" s="42">
        <f>_xlfn.IFNA(VLOOKUP(A828,SEZIONI!A:B,2,0),"Non Tovato")</f>
        <v>1</v>
      </c>
    </row>
    <row r="829" spans="1:3" x14ac:dyDescent="0.3">
      <c r="A829" t="s">
        <v>24742</v>
      </c>
      <c r="B829" t="str">
        <f>VLOOKUP(A829,PEC_V.2!A:C,3,9)</f>
        <v>cert.legalmail.it</v>
      </c>
      <c r="C829" s="42">
        <f>_xlfn.IFNA(VLOOKUP(A829,SEZIONI!A:B,2,0),"Non Tovato")</f>
        <v>1</v>
      </c>
    </row>
    <row r="830" spans="1:3" x14ac:dyDescent="0.3">
      <c r="A830" t="s">
        <v>24743</v>
      </c>
      <c r="B830" t="str">
        <f>VLOOKUP(A830,PEC_V.2!A:C,3,9)</f>
        <v>cert.ruparpiemonte.it</v>
      </c>
      <c r="C830" s="42">
        <f>_xlfn.IFNA(VLOOKUP(A830,SEZIONI!A:B,2,0),"Non Tovato")</f>
        <v>1</v>
      </c>
    </row>
    <row r="831" spans="1:3" x14ac:dyDescent="0.3">
      <c r="A831" t="s">
        <v>24744</v>
      </c>
      <c r="B831" t="str">
        <f>VLOOKUP(A831,PEC_V.2!A:C,3,9)</f>
        <v>cert.ruparpiemonte.it</v>
      </c>
      <c r="C831" s="42">
        <f>_xlfn.IFNA(VLOOKUP(A831,SEZIONI!A:B,2,0),"Non Tovato")</f>
        <v>1</v>
      </c>
    </row>
    <row r="832" spans="1:3" x14ac:dyDescent="0.3">
      <c r="A832" t="s">
        <v>24745</v>
      </c>
      <c r="B832" t="str">
        <f>VLOOKUP(A832,PEC_V.2!A:C,3,9)</f>
        <v>pec.comune.rocchettatanaro.at.it</v>
      </c>
      <c r="C832" s="42">
        <f>_xlfn.IFNA(VLOOKUP(A832,SEZIONI!A:B,2,0),"Non Tovato")</f>
        <v>2</v>
      </c>
    </row>
    <row r="833" spans="1:3" x14ac:dyDescent="0.3">
      <c r="A833" t="s">
        <v>24746</v>
      </c>
      <c r="B833" t="str">
        <f>VLOOKUP(A833,PEC_V.2!A:C,3,9)</f>
        <v>cert.ruparpiemonte.it</v>
      </c>
      <c r="C833" s="42">
        <f>_xlfn.IFNA(VLOOKUP(A833,SEZIONI!A:B,2,0),"Non Tovato")</f>
        <v>7</v>
      </c>
    </row>
    <row r="834" spans="1:3" x14ac:dyDescent="0.3">
      <c r="A834" t="s">
        <v>24747</v>
      </c>
      <c r="B834" t="str">
        <f>VLOOKUP(A834,PEC_V.2!A:C,3,9)</f>
        <v>cert.ruparpiemonte.it</v>
      </c>
      <c r="C834" s="42">
        <f>_xlfn.IFNA(VLOOKUP(A834,SEZIONI!A:B,2,0),"Non Tovato")</f>
        <v>1</v>
      </c>
    </row>
    <row r="835" spans="1:3" x14ac:dyDescent="0.3">
      <c r="A835" t="s">
        <v>24748</v>
      </c>
      <c r="B835" t="str">
        <f>VLOOKUP(A835,PEC_V.2!A:C,3,9)</f>
        <v>cert.ruparpiemonte.it</v>
      </c>
      <c r="C835" s="42">
        <f>_xlfn.IFNA(VLOOKUP(A835,SEZIONI!A:B,2,0),"Non Tovato")</f>
        <v>1</v>
      </c>
    </row>
    <row r="836" spans="1:3" x14ac:dyDescent="0.3">
      <c r="A836" t="s">
        <v>24749</v>
      </c>
      <c r="B836" t="str">
        <f>VLOOKUP(A836,PEC_V.2!A:C,3,9)</f>
        <v>legalmail.it</v>
      </c>
      <c r="C836" s="42">
        <f>_xlfn.IFNA(VLOOKUP(A836,SEZIONI!A:B,2,0),"Non Tovato")</f>
        <v>1</v>
      </c>
    </row>
    <row r="837" spans="1:3" x14ac:dyDescent="0.3">
      <c r="A837" t="s">
        <v>24750</v>
      </c>
      <c r="B837" t="str">
        <f>VLOOKUP(A837,PEC_V.2!A:C,3,9)</f>
        <v>postemailcertificata.it</v>
      </c>
      <c r="C837" s="42">
        <f>_xlfn.IFNA(VLOOKUP(A837,SEZIONI!A:B,2,0),"Non Tovato")</f>
        <v>1</v>
      </c>
    </row>
    <row r="838" spans="1:3" x14ac:dyDescent="0.3">
      <c r="A838" t="s">
        <v>24751</v>
      </c>
      <c r="B838" t="str">
        <f>VLOOKUP(A838,PEC_V.2!A:C,3,9)</f>
        <v>cert.ruparpiemonte.it</v>
      </c>
      <c r="C838" s="42">
        <f>_xlfn.IFNA(VLOOKUP(A838,SEZIONI!A:B,2,0),"Non Tovato")</f>
        <v>1</v>
      </c>
    </row>
    <row r="839" spans="1:3" x14ac:dyDescent="0.3">
      <c r="A839" t="s">
        <v>24752</v>
      </c>
      <c r="B839" t="str">
        <f>VLOOKUP(A839,PEC_V.2!A:C,3,9)</f>
        <v>cert.ruparpiemonte.it</v>
      </c>
      <c r="C839" s="42">
        <f>_xlfn.IFNA(VLOOKUP(A839,SEZIONI!A:B,2,0),"Non Tovato")</f>
        <v>1</v>
      </c>
    </row>
    <row r="840" spans="1:3" x14ac:dyDescent="0.3">
      <c r="A840" t="s">
        <v>24753</v>
      </c>
      <c r="B840" t="str">
        <f>VLOOKUP(A840,PEC_V.2!A:C,3,9)</f>
        <v>pec.comune.sessame.at.it</v>
      </c>
      <c r="C840" s="42">
        <f>_xlfn.IFNA(VLOOKUP(A840,SEZIONI!A:B,2,0),"Non Tovato")</f>
        <v>1</v>
      </c>
    </row>
    <row r="841" spans="1:3" x14ac:dyDescent="0.3">
      <c r="A841" t="s">
        <v>24754</v>
      </c>
      <c r="B841" t="str">
        <f>VLOOKUP(A841,PEC_V.2!A:C,3,9)</f>
        <v>cert.ruparpiemonte.it</v>
      </c>
      <c r="C841" s="42">
        <f>_xlfn.IFNA(VLOOKUP(A841,SEZIONI!A:B,2,0),"Non Tovato")</f>
        <v>1</v>
      </c>
    </row>
    <row r="842" spans="1:3" x14ac:dyDescent="0.3">
      <c r="A842" t="s">
        <v>24755</v>
      </c>
      <c r="B842" t="str">
        <f>VLOOKUP(A842,PEC_V.2!A:C,3,9)</f>
        <v>cert.ruparpiemonte.it</v>
      </c>
      <c r="C842" s="42">
        <f>_xlfn.IFNA(VLOOKUP(A842,SEZIONI!A:B,2,0),"Non Tovato")</f>
        <v>1</v>
      </c>
    </row>
    <row r="843" spans="1:3" x14ac:dyDescent="0.3">
      <c r="A843" t="s">
        <v>24756</v>
      </c>
      <c r="B843" t="str">
        <f>VLOOKUP(A843,PEC_V.2!A:C,3,9)</f>
        <v>cert.ruparpiemonte.it</v>
      </c>
      <c r="C843" s="42">
        <f>_xlfn.IFNA(VLOOKUP(A843,SEZIONI!A:B,2,0),"Non Tovato")</f>
        <v>2</v>
      </c>
    </row>
    <row r="844" spans="1:3" x14ac:dyDescent="0.3">
      <c r="A844" t="s">
        <v>24757</v>
      </c>
      <c r="B844" t="str">
        <f>VLOOKUP(A844,PEC_V.2!A:C,3,9)</f>
        <v>cert.ruparpiemonte.it</v>
      </c>
      <c r="C844" s="42">
        <f>_xlfn.IFNA(VLOOKUP(A844,SEZIONI!A:B,2,0),"Non Tovato")</f>
        <v>1</v>
      </c>
    </row>
    <row r="845" spans="1:3" x14ac:dyDescent="0.3">
      <c r="A845" t="s">
        <v>24758</v>
      </c>
      <c r="B845" t="str">
        <f>VLOOKUP(A845,PEC_V.2!A:C,3,9)</f>
        <v>cert.ruparpiemonte.it</v>
      </c>
      <c r="C845" s="42" t="str">
        <f>_xlfn.IFNA(VLOOKUP(A845,SEZIONI!A:B,2,0),"Non Tovato")</f>
        <v>Non Tovato</v>
      </c>
    </row>
    <row r="846" spans="1:3" x14ac:dyDescent="0.3">
      <c r="A846" t="s">
        <v>24759</v>
      </c>
      <c r="B846" t="str">
        <f>VLOOKUP(A846,PEC_V.2!A:C,3,9)</f>
        <v>cert.legalmail.it</v>
      </c>
      <c r="C846" s="42">
        <f>_xlfn.IFNA(VLOOKUP(A846,SEZIONI!A:B,2,0),"Non Tovato")</f>
        <v>1</v>
      </c>
    </row>
    <row r="847" spans="1:3" x14ac:dyDescent="0.3">
      <c r="A847" t="s">
        <v>24760</v>
      </c>
      <c r="B847" t="str">
        <f>VLOOKUP(A847,PEC_V.2!A:C,3,9)</f>
        <v>cert.ruparpiemonte.it</v>
      </c>
      <c r="C847" s="42">
        <f>_xlfn.IFNA(VLOOKUP(A847,SEZIONI!A:B,2,0),"Non Tovato")</f>
        <v>3</v>
      </c>
    </row>
    <row r="848" spans="1:3" x14ac:dyDescent="0.3">
      <c r="A848" t="s">
        <v>24761</v>
      </c>
      <c r="B848" t="str">
        <f>VLOOKUP(A848,PEC_V.2!A:C,3,9)</f>
        <v>professionalpec.it</v>
      </c>
      <c r="C848" s="42">
        <f>_xlfn.IFNA(VLOOKUP(A848,SEZIONI!A:B,2,0),"Non Tovato")</f>
        <v>1</v>
      </c>
    </row>
    <row r="849" spans="1:3" x14ac:dyDescent="0.3">
      <c r="A849" t="s">
        <v>24762</v>
      </c>
      <c r="B849" t="str">
        <f>VLOOKUP(A849,PEC_V.2!A:C,3,9)</f>
        <v>cert.legalmail.it</v>
      </c>
      <c r="C849" s="42">
        <f>_xlfn.IFNA(VLOOKUP(A849,SEZIONI!A:B,2,0),"Non Tovato")</f>
        <v>1</v>
      </c>
    </row>
    <row r="850" spans="1:3" x14ac:dyDescent="0.3">
      <c r="A850" t="s">
        <v>24763</v>
      </c>
      <c r="B850" t="str">
        <f>VLOOKUP(A850,PEC_V.2!A:C,3,9)</f>
        <v>postemailcertificata.it</v>
      </c>
      <c r="C850" s="42">
        <f>_xlfn.IFNA(VLOOKUP(A850,SEZIONI!A:B,2,0),"Non Tovato")</f>
        <v>1</v>
      </c>
    </row>
    <row r="851" spans="1:3" x14ac:dyDescent="0.3">
      <c r="A851" t="s">
        <v>24764</v>
      </c>
      <c r="B851" t="str">
        <f>VLOOKUP(A851,PEC_V.2!A:C,3,9)</f>
        <v>cert.legalmail.it</v>
      </c>
      <c r="C851" s="42">
        <f>_xlfn.IFNA(VLOOKUP(A851,SEZIONI!A:B,2,0),"Non Tovato")</f>
        <v>1</v>
      </c>
    </row>
    <row r="852" spans="1:3" x14ac:dyDescent="0.3">
      <c r="A852" t="s">
        <v>24765</v>
      </c>
      <c r="B852" t="str">
        <f>VLOOKUP(A852,PEC_V.2!A:C,3,9)</f>
        <v>cert.ruparpiemonte.it</v>
      </c>
      <c r="C852" s="42">
        <f>_xlfn.IFNA(VLOOKUP(A852,SEZIONI!A:B,2,0),"Non Tovato")</f>
        <v>3</v>
      </c>
    </row>
    <row r="853" spans="1:3" x14ac:dyDescent="0.3">
      <c r="A853" t="s">
        <v>24766</v>
      </c>
      <c r="B853" t="str">
        <f>VLOOKUP(A853,PEC_V.2!A:C,3,9)</f>
        <v>cert.ruparpiemonte.it</v>
      </c>
      <c r="C853" s="42">
        <f>_xlfn.IFNA(VLOOKUP(A853,SEZIONI!A:B,2,0),"Non Tovato")</f>
        <v>5</v>
      </c>
    </row>
    <row r="854" spans="1:3" x14ac:dyDescent="0.3">
      <c r="A854" t="s">
        <v>24767</v>
      </c>
      <c r="B854" t="str">
        <f>VLOOKUP(A854,PEC_V.2!A:C,3,9)</f>
        <v>cert.ruparpiemonte.it</v>
      </c>
      <c r="C854" s="42">
        <f>_xlfn.IFNA(VLOOKUP(A854,SEZIONI!A:B,2,0),"Non Tovato")</f>
        <v>1</v>
      </c>
    </row>
    <row r="855" spans="1:3" x14ac:dyDescent="0.3">
      <c r="A855" t="s">
        <v>24768</v>
      </c>
      <c r="B855" t="str">
        <f>VLOOKUP(A855,PEC_V.2!A:C,3,9)</f>
        <v>legalmail.it</v>
      </c>
      <c r="C855" s="42">
        <f>_xlfn.IFNA(VLOOKUP(A855,SEZIONI!A:B,2,0),"Non Tovato")</f>
        <v>1</v>
      </c>
    </row>
    <row r="856" spans="1:3" x14ac:dyDescent="0.3">
      <c r="A856" t="s">
        <v>24769</v>
      </c>
      <c r="B856" t="str">
        <f>VLOOKUP(A856,PEC_V.2!A:C,3,9)</f>
        <v>cert.legalmail.it</v>
      </c>
      <c r="C856" s="42">
        <f>_xlfn.IFNA(VLOOKUP(A856,SEZIONI!A:B,2,0),"Non Tovato")</f>
        <v>4</v>
      </c>
    </row>
    <row r="857" spans="1:3" x14ac:dyDescent="0.3">
      <c r="A857" t="s">
        <v>24770</v>
      </c>
      <c r="B857" t="str">
        <f>VLOOKUP(A857,PEC_V.2!A:C,3,9)</f>
        <v>cert.ruparpiemonte.it</v>
      </c>
      <c r="C857" s="42">
        <f>_xlfn.IFNA(VLOOKUP(A857,SEZIONI!A:B,2,0),"Non Tovato")</f>
        <v>24</v>
      </c>
    </row>
    <row r="858" spans="1:3" x14ac:dyDescent="0.3">
      <c r="A858" t="s">
        <v>24771</v>
      </c>
      <c r="B858" t="str">
        <f>VLOOKUP(A858,PEC_V.2!A:C,3,9)</f>
        <v>cert.ruparpiemonte.it</v>
      </c>
      <c r="C858" s="42">
        <f>_xlfn.IFNA(VLOOKUP(A858,SEZIONI!A:B,2,0),"Non Tovato")</f>
        <v>1</v>
      </c>
    </row>
    <row r="859" spans="1:3" x14ac:dyDescent="0.3">
      <c r="A859" t="s">
        <v>24772</v>
      </c>
      <c r="B859" t="str">
        <f>VLOOKUP(A859,PEC_V.2!A:C,3,9)</f>
        <v>legalmail.it</v>
      </c>
      <c r="C859" s="42">
        <f>_xlfn.IFNA(VLOOKUP(A859,SEZIONI!A:B,2,0),"Non Tovato")</f>
        <v>93</v>
      </c>
    </row>
    <row r="860" spans="1:3" x14ac:dyDescent="0.3">
      <c r="A860" t="s">
        <v>24773</v>
      </c>
      <c r="B860" t="str">
        <f>VLOOKUP(A860,PEC_V.2!A:C,3,9)</f>
        <v>pec.comune.alfianonatta.al.it</v>
      </c>
      <c r="C860" s="42">
        <f>_xlfn.IFNA(VLOOKUP(A860,SEZIONI!A:B,2,0),"Non Tovato")</f>
        <v>1</v>
      </c>
    </row>
    <row r="861" spans="1:3" x14ac:dyDescent="0.3">
      <c r="A861" t="s">
        <v>24774</v>
      </c>
      <c r="B861" t="str">
        <f>VLOOKUP(A861,PEC_V.2!A:C,3,9)</f>
        <v>pec.it</v>
      </c>
      <c r="C861" s="42">
        <f>_xlfn.IFNA(VLOOKUP(A861,SEZIONI!A:B,2,0),"Non Tovato")</f>
        <v>1</v>
      </c>
    </row>
    <row r="862" spans="1:3" x14ac:dyDescent="0.3">
      <c r="A862" t="s">
        <v>24775</v>
      </c>
      <c r="B862" t="str">
        <f>VLOOKUP(A862,PEC_V.2!A:C,3,9)</f>
        <v>pec.comune.altavillamonferrato.al.it</v>
      </c>
      <c r="C862" s="42">
        <f>_xlfn.IFNA(VLOOKUP(A862,SEZIONI!A:B,2,0),"Non Tovato")</f>
        <v>2</v>
      </c>
    </row>
    <row r="863" spans="1:3" x14ac:dyDescent="0.3">
      <c r="A863" t="s">
        <v>24776</v>
      </c>
      <c r="B863" t="str">
        <f>VLOOKUP(A863,PEC_V.2!A:C,3,9)</f>
        <v>pec.it</v>
      </c>
      <c r="C863" s="42">
        <f>_xlfn.IFNA(VLOOKUP(A863,SEZIONI!A:B,2,0),"Non Tovato")</f>
        <v>1</v>
      </c>
    </row>
    <row r="864" spans="1:3" x14ac:dyDescent="0.3">
      <c r="A864" t="s">
        <v>24777</v>
      </c>
      <c r="B864" t="str">
        <f>VLOOKUP(A864,PEC_V.2!A:C,3,9)</f>
        <v>legalmail.it</v>
      </c>
      <c r="C864" s="42">
        <f>_xlfn.IFNA(VLOOKUP(A864,SEZIONI!A:B,2,0),"Non Tovato")</f>
        <v>8</v>
      </c>
    </row>
    <row r="865" spans="1:3" x14ac:dyDescent="0.3">
      <c r="A865" t="s">
        <v>24778</v>
      </c>
      <c r="B865" t="str">
        <f>VLOOKUP(A865,PEC_V.2!A:C,3,9)</f>
        <v>pec.comune.avolasca.al.it</v>
      </c>
      <c r="C865" s="42">
        <f>_xlfn.IFNA(VLOOKUP(A865,SEZIONI!A:B,2,0),"Non Tovato")</f>
        <v>1</v>
      </c>
    </row>
    <row r="866" spans="1:3" x14ac:dyDescent="0.3">
      <c r="A866" t="s">
        <v>24779</v>
      </c>
      <c r="B866" t="str">
        <f>VLOOKUP(A866,PEC_V.2!A:C,3,9)</f>
        <v>pcert.it</v>
      </c>
      <c r="C866" s="42">
        <f>_xlfn.IFNA(VLOOKUP(A866,SEZIONI!A:B,2,0),"Non Tovato")</f>
        <v>2</v>
      </c>
    </row>
    <row r="867" spans="1:3" x14ac:dyDescent="0.3">
      <c r="A867" t="s">
        <v>24780</v>
      </c>
      <c r="B867" t="str">
        <f>VLOOKUP(A867,PEC_V.2!A:C,3,9)</f>
        <v>pec.it</v>
      </c>
      <c r="C867" s="42">
        <f>_xlfn.IFNA(VLOOKUP(A867,SEZIONI!A:B,2,0),"Non Tovato")</f>
        <v>2</v>
      </c>
    </row>
    <row r="868" spans="1:3" x14ac:dyDescent="0.3">
      <c r="A868" t="s">
        <v>24781</v>
      </c>
      <c r="B868" t="str">
        <f>VLOOKUP(A868,PEC_V.2!A:C,3,9)</f>
        <v>postecert.it</v>
      </c>
      <c r="C868" s="42">
        <f>_xlfn.IFNA(VLOOKUP(A868,SEZIONI!A:B,2,0),"Non Tovato")</f>
        <v>2</v>
      </c>
    </row>
    <row r="869" spans="1:3" x14ac:dyDescent="0.3">
      <c r="A869" t="s">
        <v>24782</v>
      </c>
      <c r="B869" t="str">
        <f>VLOOKUP(A869,PEC_V.2!A:C,3,9)</f>
        <v>pecpro.it</v>
      </c>
      <c r="C869" s="42">
        <f>_xlfn.IFNA(VLOOKUP(A869,SEZIONI!A:B,2,0),"Non Tovato")</f>
        <v>1</v>
      </c>
    </row>
    <row r="870" spans="1:3" x14ac:dyDescent="0.3">
      <c r="A870" t="s">
        <v>24783</v>
      </c>
      <c r="B870" t="str">
        <f>VLOOKUP(A870,PEC_V.2!A:C,3,9)</f>
        <v>cert.ruparpiemonte.it</v>
      </c>
      <c r="C870" s="42">
        <f>_xlfn.IFNA(VLOOKUP(A870,SEZIONI!A:B,2,0),"Non Tovato")</f>
        <v>1</v>
      </c>
    </row>
    <row r="871" spans="1:3" x14ac:dyDescent="0.3">
      <c r="A871" t="s">
        <v>24784</v>
      </c>
      <c r="B871" t="str">
        <f>VLOOKUP(A871,PEC_V.2!A:C,3,9)</f>
        <v>cert.ruparpiemonte.it</v>
      </c>
      <c r="C871" s="42">
        <f>_xlfn.IFNA(VLOOKUP(A871,SEZIONI!A:B,2,0),"Non Tovato")</f>
        <v>1</v>
      </c>
    </row>
    <row r="872" spans="1:3" x14ac:dyDescent="0.3">
      <c r="A872" t="s">
        <v>24785</v>
      </c>
      <c r="B872" t="str">
        <f>VLOOKUP(A872,PEC_V.2!A:C,3,9)</f>
        <v>cert.ruparpiemonte.it</v>
      </c>
      <c r="C872" s="42">
        <f>_xlfn.IFNA(VLOOKUP(A872,SEZIONI!A:B,2,0),"Non Tovato")</f>
        <v>2</v>
      </c>
    </row>
    <row r="873" spans="1:3" x14ac:dyDescent="0.3">
      <c r="A873" t="s">
        <v>24786</v>
      </c>
      <c r="B873" t="str">
        <f>VLOOKUP(A873,PEC_V.2!A:C,3,9)</f>
        <v>cert.comune.borghettodiborbera.al.it</v>
      </c>
      <c r="C873" s="42">
        <f>_xlfn.IFNA(VLOOKUP(A873,SEZIONI!A:B,2,0),"Non Tovato")</f>
        <v>2</v>
      </c>
    </row>
    <row r="874" spans="1:3" x14ac:dyDescent="0.3">
      <c r="A874" t="s">
        <v>24787</v>
      </c>
      <c r="B874" t="str">
        <f>VLOOKUP(A874,PEC_V.2!A:C,3,9)</f>
        <v>pec.it</v>
      </c>
      <c r="C874" s="42">
        <f>_xlfn.IFNA(VLOOKUP(A874,SEZIONI!A:B,2,0),"Non Tovato")</f>
        <v>1</v>
      </c>
    </row>
    <row r="875" spans="1:3" x14ac:dyDescent="0.3">
      <c r="A875" t="s">
        <v>24788</v>
      </c>
      <c r="B875" t="str">
        <f>VLOOKUP(A875,PEC_V.2!A:C,3,9)</f>
        <v>pec.comune.borgosanmartino.al.it</v>
      </c>
      <c r="C875" s="42">
        <f>_xlfn.IFNA(VLOOKUP(A875,SEZIONI!A:B,2,0),"Non Tovato")</f>
        <v>2</v>
      </c>
    </row>
    <row r="876" spans="1:3" x14ac:dyDescent="0.3">
      <c r="A876" t="s">
        <v>24789</v>
      </c>
      <c r="B876" t="str">
        <f>VLOOKUP(A876,PEC_V.2!A:C,3,9)</f>
        <v>pec.comune.boscomarengo.al.it</v>
      </c>
      <c r="C876" s="42">
        <f>_xlfn.IFNA(VLOOKUP(A876,SEZIONI!A:B,2,0),"Non Tovato")</f>
        <v>3</v>
      </c>
    </row>
    <row r="877" spans="1:3" x14ac:dyDescent="0.3">
      <c r="A877" t="s">
        <v>24790</v>
      </c>
      <c r="B877" t="str">
        <f>VLOOKUP(A877,PEC_V.2!A:C,3,9)</f>
        <v>legalmail.it</v>
      </c>
      <c r="C877" s="42">
        <f>_xlfn.IFNA(VLOOKUP(A877,SEZIONI!A:B,2,0),"Non Tovato")</f>
        <v>2</v>
      </c>
    </row>
    <row r="878" spans="1:3" x14ac:dyDescent="0.3">
      <c r="A878" t="s">
        <v>24791</v>
      </c>
      <c r="B878" t="str">
        <f>VLOOKUP(A878,PEC_V.2!A:C,3,9)</f>
        <v>pec.comune.bozzole.al.it</v>
      </c>
      <c r="C878" s="42">
        <f>_xlfn.IFNA(VLOOKUP(A878,SEZIONI!A:B,2,0),"Non Tovato")</f>
        <v>1</v>
      </c>
    </row>
    <row r="879" spans="1:3" x14ac:dyDescent="0.3">
      <c r="A879" t="s">
        <v>24792</v>
      </c>
      <c r="B879" t="str">
        <f>VLOOKUP(A879,PEC_V.2!A:C,3,9)</f>
        <v>pec.regione.lombardia.it</v>
      </c>
      <c r="C879" s="42" t="str">
        <f>_xlfn.IFNA(VLOOKUP(A879,SEZIONI!A:B,2,0),"Non Tovato")</f>
        <v>Non Tovato</v>
      </c>
    </row>
    <row r="880" spans="1:3" x14ac:dyDescent="0.3">
      <c r="A880" t="s">
        <v>24793</v>
      </c>
      <c r="B880" t="str">
        <f>VLOOKUP(A880,PEC_V.2!A:C,3,9)</f>
        <v>cert.ruparpimonte.it</v>
      </c>
      <c r="C880" s="42">
        <f>_xlfn.IFNA(VLOOKUP(A880,SEZIONI!A:B,2,0),"Non Tovato")</f>
        <v>1</v>
      </c>
    </row>
    <row r="881" spans="1:3" x14ac:dyDescent="0.3">
      <c r="A881" t="s">
        <v>24794</v>
      </c>
      <c r="B881" t="str">
        <f>VLOOKUP(A881,PEC_V.2!A:C,3,9)</f>
        <v>pec.comune.camagnamonferrato.al.it</v>
      </c>
      <c r="C881" s="42">
        <f>_xlfn.IFNA(VLOOKUP(A881,SEZIONI!A:B,2,0),"Non Tovato")</f>
        <v>1</v>
      </c>
    </row>
    <row r="882" spans="1:3" x14ac:dyDescent="0.3">
      <c r="A882" t="s">
        <v>24795</v>
      </c>
      <c r="B882" t="str">
        <f>VLOOKUP(A882,PEC_V.2!A:C,3,9)</f>
        <v>pec.comune.camino.al.it</v>
      </c>
      <c r="C882" s="42">
        <f>_xlfn.IFNA(VLOOKUP(A882,SEZIONI!A:B,2,0),"Non Tovato")</f>
        <v>2</v>
      </c>
    </row>
    <row r="883" spans="1:3" x14ac:dyDescent="0.3">
      <c r="A883" t="s">
        <v>24796</v>
      </c>
      <c r="B883" t="str">
        <f>VLOOKUP(A883,PEC_V.2!A:C,3,9)</f>
        <v>pec.it</v>
      </c>
      <c r="C883" s="42">
        <f>_xlfn.IFNA(VLOOKUP(A883,SEZIONI!A:B,2,0),"Non Tovato")</f>
        <v>1</v>
      </c>
    </row>
    <row r="884" spans="1:3" x14ac:dyDescent="0.3">
      <c r="A884" t="s">
        <v>24797</v>
      </c>
      <c r="B884" t="str">
        <f>VLOOKUP(A884,PEC_V.2!A:C,3,9)</f>
        <v>pec.comune.capriatadorba.al.it</v>
      </c>
      <c r="C884" s="42">
        <f>_xlfn.IFNA(VLOOKUP(A884,SEZIONI!A:B,2,0),"Non Tovato")</f>
        <v>2</v>
      </c>
    </row>
    <row r="885" spans="1:3" x14ac:dyDescent="0.3">
      <c r="A885" t="s">
        <v>24798</v>
      </c>
      <c r="B885" t="str">
        <f>VLOOKUP(A885,PEC_V.2!A:C,3,9)</f>
        <v>pec.comunecarbonarascrivia.al.it</v>
      </c>
      <c r="C885" s="42">
        <f>_xlfn.IFNA(VLOOKUP(A885,SEZIONI!A:B,2,0),"Non Tovato")</f>
        <v>1</v>
      </c>
    </row>
    <row r="886" spans="1:3" x14ac:dyDescent="0.3">
      <c r="A886" t="s">
        <v>24799</v>
      </c>
      <c r="B886" t="str">
        <f>VLOOKUP(A886,PEC_V.2!A:C,3,9)</f>
        <v>pec.it</v>
      </c>
      <c r="C886" s="42">
        <f>_xlfn.IFNA(VLOOKUP(A886,SEZIONI!A:B,2,0),"Non Tovato")</f>
        <v>1</v>
      </c>
    </row>
    <row r="887" spans="1:3" x14ac:dyDescent="0.3">
      <c r="A887" t="s">
        <v>24800</v>
      </c>
      <c r="B887" t="str">
        <f>VLOOKUP(A887,PEC_V.2!A:C,3,9)</f>
        <v>pec.comune.carezzano.al.it</v>
      </c>
      <c r="C887" s="42">
        <f>_xlfn.IFNA(VLOOKUP(A887,SEZIONI!A:B,2,0),"Non Tovato")</f>
        <v>1</v>
      </c>
    </row>
    <row r="888" spans="1:3" x14ac:dyDescent="0.3">
      <c r="A888" t="s">
        <v>24801</v>
      </c>
      <c r="B888" t="str">
        <f>VLOOKUP(A888,PEC_V.2!A:C,3,9)</f>
        <v>cert.ruparpiemonte.it</v>
      </c>
      <c r="C888" s="42">
        <f>_xlfn.IFNA(VLOOKUP(A888,SEZIONI!A:B,2,0),"Non Tovato")</f>
        <v>1</v>
      </c>
    </row>
    <row r="889" spans="1:3" x14ac:dyDescent="0.3">
      <c r="A889" t="s">
        <v>24802</v>
      </c>
      <c r="B889" t="str">
        <f>VLOOKUP(A889,PEC_V.2!A:C,3,9)</f>
        <v>pec.comune.carregaligure.al.it</v>
      </c>
      <c r="C889" s="42">
        <f>_xlfn.IFNA(VLOOKUP(A889,SEZIONI!A:B,2,0),"Non Tovato")</f>
        <v>1</v>
      </c>
    </row>
    <row r="890" spans="1:3" x14ac:dyDescent="0.3">
      <c r="A890" t="s">
        <v>24803</v>
      </c>
      <c r="B890" t="str">
        <f>VLOOKUP(A890,PEC_V.2!A:C,3,9)</f>
        <v>cert.ruparpiemonte.it</v>
      </c>
      <c r="C890" s="42">
        <f>_xlfn.IFNA(VLOOKUP(A890,SEZIONI!A:B,2,0),"Non Tovato")</f>
        <v>1</v>
      </c>
    </row>
    <row r="891" spans="1:3" x14ac:dyDescent="0.3">
      <c r="A891" t="s">
        <v>24804</v>
      </c>
      <c r="B891" t="str">
        <f>VLOOKUP(A891,PEC_V.2!A:C,3,9)</f>
        <v>pec.it</v>
      </c>
      <c r="C891" s="42">
        <f>_xlfn.IFNA(VLOOKUP(A891,SEZIONI!A:B,2,0),"Non Tovato")</f>
        <v>1</v>
      </c>
    </row>
    <row r="892" spans="1:3" x14ac:dyDescent="0.3">
      <c r="A892" t="s">
        <v>24805</v>
      </c>
      <c r="B892" t="str">
        <f>VLOOKUP(A892,PEC_V.2!A:C,3,9)</f>
        <v>pec.it</v>
      </c>
      <c r="C892" s="42">
        <f>_xlfn.IFNA(VLOOKUP(A892,SEZIONI!A:B,2,0),"Non Tovato")</f>
        <v>2</v>
      </c>
    </row>
    <row r="893" spans="1:3" x14ac:dyDescent="0.3">
      <c r="A893" t="s">
        <v>24806</v>
      </c>
      <c r="B893" t="str">
        <f>VLOOKUP(A893,PEC_V.2!A:C,3,9)</f>
        <v>pec.comune.casaleggioboiro.al.it</v>
      </c>
      <c r="C893" s="42">
        <f>_xlfn.IFNA(VLOOKUP(A893,SEZIONI!A:B,2,0),"Non Tovato")</f>
        <v>1</v>
      </c>
    </row>
    <row r="894" spans="1:3" x14ac:dyDescent="0.3">
      <c r="A894" t="s">
        <v>24807</v>
      </c>
      <c r="B894" t="str">
        <f>VLOOKUP(A894,PEC_V.2!A:C,3,9)</f>
        <v>pec.comune.casale-monferrato.al.it</v>
      </c>
      <c r="C894" s="42">
        <f>_xlfn.IFNA(VLOOKUP(A894,SEZIONI!A:B,2,0),"Non Tovato")</f>
        <v>43</v>
      </c>
    </row>
    <row r="895" spans="1:3" x14ac:dyDescent="0.3">
      <c r="A895" t="s">
        <v>24808</v>
      </c>
      <c r="B895" t="str">
        <f>VLOOKUP(A895,PEC_V.2!A:C,3,9)</f>
        <v>pec.comune.casalnoceto.al.it</v>
      </c>
      <c r="C895" s="42">
        <f>_xlfn.IFNA(VLOOKUP(A895,SEZIONI!A:B,2,0),"Non Tovato")</f>
        <v>1</v>
      </c>
    </row>
    <row r="896" spans="1:3" x14ac:dyDescent="0.3">
      <c r="A896" t="s">
        <v>24809</v>
      </c>
      <c r="B896" t="str">
        <f>VLOOKUP(A896,PEC_V.2!A:C,3,9)</f>
        <v>legalmail.it</v>
      </c>
      <c r="C896" s="42">
        <f>_xlfn.IFNA(VLOOKUP(A896,SEZIONI!A:B,2,0),"Non Tovato")</f>
        <v>1</v>
      </c>
    </row>
    <row r="897" spans="1:3" x14ac:dyDescent="0.3">
      <c r="A897" t="s">
        <v>24810</v>
      </c>
      <c r="B897" t="str">
        <f>VLOOKUP(A897,PEC_V.2!A:C,3,9)</f>
        <v>cert.ruparpiemonte.it</v>
      </c>
      <c r="C897" s="42">
        <f>_xlfn.IFNA(VLOOKUP(A897,SEZIONI!A:B,2,0),"Non Tovato")</f>
        <v>4</v>
      </c>
    </row>
    <row r="898" spans="1:3" x14ac:dyDescent="0.3">
      <c r="A898" t="s">
        <v>24811</v>
      </c>
      <c r="B898" t="str">
        <f>VLOOKUP(A898,PEC_V.2!A:C,3,9)</f>
        <v>pec.ruparpiemonte.it</v>
      </c>
      <c r="C898" s="42">
        <f>_xlfn.IFNA(VLOOKUP(A898,SEZIONI!A:B,2,0),"Non Tovato")</f>
        <v>2</v>
      </c>
    </row>
    <row r="899" spans="1:3" x14ac:dyDescent="0.3">
      <c r="A899" t="s">
        <v>24812</v>
      </c>
      <c r="B899" t="str">
        <f>VLOOKUP(A899,PEC_V.2!A:C,3,9)</f>
        <v>postecert.it</v>
      </c>
      <c r="C899" s="42" t="str">
        <f>_xlfn.IFNA(VLOOKUP(A899,SEZIONI!A:B,2,0),"Non Tovato")</f>
        <v>Non Tovato</v>
      </c>
    </row>
    <row r="900" spans="1:3" x14ac:dyDescent="0.3">
      <c r="A900" t="s">
        <v>24813</v>
      </c>
      <c r="B900" t="str">
        <f>VLOOKUP(A900,PEC_V.2!A:C,3,9)</f>
        <v>pec.comune.castellarguidobono.al.it</v>
      </c>
      <c r="C900" s="42">
        <f>_xlfn.IFNA(VLOOKUP(A900,SEZIONI!A:B,2,0),"Non Tovato")</f>
        <v>1</v>
      </c>
    </row>
    <row r="901" spans="1:3" x14ac:dyDescent="0.3">
      <c r="A901" t="s">
        <v>24814</v>
      </c>
      <c r="B901" t="str">
        <f>VLOOKUP(A901,PEC_V.2!A:C,3,9)</f>
        <v>legalmail.it</v>
      </c>
      <c r="C901" s="42">
        <f>_xlfn.IFNA(VLOOKUP(A901,SEZIONI!A:B,2,0),"Non Tovato")</f>
        <v>4</v>
      </c>
    </row>
    <row r="902" spans="1:3" x14ac:dyDescent="0.3">
      <c r="A902" t="s">
        <v>24815</v>
      </c>
      <c r="B902" t="str">
        <f>VLOOKUP(A902,PEC_V.2!A:C,3,9)</f>
        <v>pec.it</v>
      </c>
      <c r="C902" s="42">
        <f>_xlfn.IFNA(VLOOKUP(A902,SEZIONI!A:B,2,0),"Non Tovato")</f>
        <v>1</v>
      </c>
    </row>
    <row r="903" spans="1:3" x14ac:dyDescent="0.3">
      <c r="A903" t="s">
        <v>24816</v>
      </c>
      <c r="B903" t="str">
        <f>VLOOKUP(A903,PEC_V.2!A:C,3,9)</f>
        <v>pec.comune.castellettodibranduzzo.pv.it</v>
      </c>
      <c r="C903" s="42">
        <f>_xlfn.IFNA(VLOOKUP(A903,SEZIONI!A:B,2,0),"Non Tovato")</f>
        <v>3</v>
      </c>
    </row>
    <row r="904" spans="1:3" x14ac:dyDescent="0.3">
      <c r="A904" t="s">
        <v>24817</v>
      </c>
      <c r="B904" t="str">
        <f>VLOOKUP(A904,PEC_V.2!A:C,3,9)</f>
        <v>cert.ruparpiemonte.it</v>
      </c>
      <c r="C904" s="42">
        <f>_xlfn.IFNA(VLOOKUP(A904,SEZIONI!A:B,2,0),"Non Tovato")</f>
        <v>1</v>
      </c>
    </row>
    <row r="905" spans="1:3" x14ac:dyDescent="0.3">
      <c r="A905" t="s">
        <v>24818</v>
      </c>
      <c r="B905" t="str">
        <f>VLOOKUP(A905,PEC_V.2!A:C,3,9)</f>
        <v>pec.it</v>
      </c>
      <c r="C905" s="42">
        <f>_xlfn.IFNA(VLOOKUP(A905,SEZIONI!A:B,2,0),"Non Tovato")</f>
        <v>2</v>
      </c>
    </row>
    <row r="906" spans="1:3" x14ac:dyDescent="0.3">
      <c r="A906" t="s">
        <v>24819</v>
      </c>
      <c r="B906" t="str">
        <f>VLOOKUP(A906,PEC_V.2!A:C,3,9)</f>
        <v>pec.it</v>
      </c>
      <c r="C906" s="42">
        <f>_xlfn.IFNA(VLOOKUP(A906,SEZIONI!A:B,2,0),"Non Tovato")</f>
        <v>1</v>
      </c>
    </row>
    <row r="907" spans="1:3" x14ac:dyDescent="0.3">
      <c r="A907" t="s">
        <v>24820</v>
      </c>
      <c r="B907" t="str">
        <f>VLOOKUP(A907,PEC_V.2!A:C,3,9)</f>
        <v>pec.comune.castelnuovoscrivia.al.it</v>
      </c>
      <c r="C907" s="42">
        <f>_xlfn.IFNA(VLOOKUP(A907,SEZIONI!A:B,2,0),"Non Tovato")</f>
        <v>7</v>
      </c>
    </row>
    <row r="908" spans="1:3" x14ac:dyDescent="0.3">
      <c r="A908" t="s">
        <v>24821</v>
      </c>
      <c r="B908" t="str">
        <f>VLOOKUP(A908,PEC_V.2!A:C,3,9)</f>
        <v>cert.ruparpiemonte.it</v>
      </c>
      <c r="C908" s="42">
        <f>_xlfn.IFNA(VLOOKUP(A908,SEZIONI!A:B,2,0),"Non Tovato")</f>
        <v>1</v>
      </c>
    </row>
    <row r="909" spans="1:3" x14ac:dyDescent="0.3">
      <c r="A909" t="s">
        <v>24822</v>
      </c>
      <c r="B909" t="str">
        <f>VLOOKUP(A909,PEC_V.2!A:C,3,9)</f>
        <v>pec.it</v>
      </c>
      <c r="C909" s="42">
        <f>_xlfn.IFNA(VLOOKUP(A909,SEZIONI!A:B,2,0),"Non Tovato")</f>
        <v>1</v>
      </c>
    </row>
    <row r="910" spans="1:3" x14ac:dyDescent="0.3">
      <c r="A910" t="s">
        <v>24823</v>
      </c>
      <c r="B910" t="str">
        <f>VLOOKUP(A910,PEC_V.2!A:C,3,9)</f>
        <v>pec.comune.cellamonte.al.it</v>
      </c>
      <c r="C910" s="42">
        <f>_xlfn.IFNA(VLOOKUP(A910,SEZIONI!A:B,2,0),"Non Tovato")</f>
        <v>1</v>
      </c>
    </row>
    <row r="911" spans="1:3" x14ac:dyDescent="0.3">
      <c r="A911" t="s">
        <v>24824</v>
      </c>
      <c r="B911" t="str">
        <f>VLOOKUP(A911,PEC_V.2!A:C,3,9)</f>
        <v>pec.comune.cereseto.al.it</v>
      </c>
      <c r="C911" s="42">
        <f>_xlfn.IFNA(VLOOKUP(A911,SEZIONI!A:B,2,0),"Non Tovato")</f>
        <v>1</v>
      </c>
    </row>
    <row r="912" spans="1:3" x14ac:dyDescent="0.3">
      <c r="A912" t="s">
        <v>24825</v>
      </c>
      <c r="B912" t="str">
        <f>VLOOKUP(A912,PEC_V.2!A:C,3,9)</f>
        <v>cert.ruparpiemonte.it</v>
      </c>
      <c r="C912" s="42">
        <f>_xlfn.IFNA(VLOOKUP(A912,SEZIONI!A:B,2,0),"Non Tovato")</f>
        <v>1</v>
      </c>
    </row>
    <row r="913" spans="1:3" x14ac:dyDescent="0.3">
      <c r="A913" t="s">
        <v>24826</v>
      </c>
      <c r="B913" t="str">
        <f>VLOOKUP(A913,PEC_V.2!A:C,3,9)</f>
        <v>pec.it</v>
      </c>
      <c r="C913" s="42">
        <f>_xlfn.IFNA(VLOOKUP(A913,SEZIONI!A:B,2,0),"Non Tovato")</f>
        <v>2</v>
      </c>
    </row>
    <row r="914" spans="1:3" x14ac:dyDescent="0.3">
      <c r="A914" t="s">
        <v>24827</v>
      </c>
      <c r="B914" t="str">
        <f>VLOOKUP(A914,PEC_V.2!A:C,3,9)</f>
        <v>pcert.it</v>
      </c>
      <c r="C914" s="42">
        <f>_xlfn.IFNA(VLOOKUP(A914,SEZIONI!A:B,2,0),"Non Tovato")</f>
        <v>1</v>
      </c>
    </row>
    <row r="915" spans="1:3" x14ac:dyDescent="0.3">
      <c r="A915" t="s">
        <v>24828</v>
      </c>
      <c r="B915" t="str">
        <f>VLOOKUP(A915,PEC_V.2!A:C,3,9)</f>
        <v>pec.comune.conzano.al.it</v>
      </c>
      <c r="C915" s="42">
        <f>_xlfn.IFNA(VLOOKUP(A915,SEZIONI!A:B,2,0),"Non Tovato")</f>
        <v>2</v>
      </c>
    </row>
    <row r="916" spans="1:3" x14ac:dyDescent="0.3">
      <c r="A916" t="s">
        <v>24829</v>
      </c>
      <c r="B916" t="str">
        <f>VLOOKUP(A916,PEC_V.2!A:C,3,9)</f>
        <v>pec.comune.costavescovato.al.it</v>
      </c>
      <c r="C916" s="42">
        <f>_xlfn.IFNA(VLOOKUP(A916,SEZIONI!A:B,2,0),"Non Tovato")</f>
        <v>1</v>
      </c>
    </row>
    <row r="917" spans="1:3" x14ac:dyDescent="0.3">
      <c r="A917" t="s">
        <v>24830</v>
      </c>
      <c r="B917" t="str">
        <f>VLOOKUP(A917,PEC_V.2!A:C,3,9)</f>
        <v>pec.it</v>
      </c>
      <c r="C917" s="42">
        <f>_xlfn.IFNA(VLOOKUP(A917,SEZIONI!A:B,2,0),"Non Tovato")</f>
        <v>1</v>
      </c>
    </row>
    <row r="918" spans="1:3" x14ac:dyDescent="0.3">
      <c r="A918" t="s">
        <v>24831</v>
      </c>
      <c r="B918" t="str">
        <f>VLOOKUP(A918,PEC_V.2!A:C,3,9)</f>
        <v>pec.comune.cuassoalmonte.va.it</v>
      </c>
      <c r="C918" s="42" t="str">
        <f>_xlfn.IFNA(VLOOKUP(A918,SEZIONI!A:B,2,0),"Non Tovato")</f>
        <v>Non Tovato</v>
      </c>
    </row>
    <row r="919" spans="1:3" x14ac:dyDescent="0.3">
      <c r="A919" t="s">
        <v>24832</v>
      </c>
      <c r="B919" t="str">
        <f>VLOOKUP(A919,PEC_V.2!A:C,3,9)</f>
        <v>pec.comunedenice.it</v>
      </c>
      <c r="C919" s="42">
        <f>_xlfn.IFNA(VLOOKUP(A919,SEZIONI!A:B,2,0),"Non Tovato")</f>
        <v>1</v>
      </c>
    </row>
    <row r="920" spans="1:3" x14ac:dyDescent="0.3">
      <c r="A920" t="s">
        <v>24833</v>
      </c>
      <c r="B920" t="str">
        <f>VLOOKUP(A920,PEC_V.2!A:C,3,9)</f>
        <v>pec.comune.dernice.al.it</v>
      </c>
      <c r="C920" s="42">
        <f>_xlfn.IFNA(VLOOKUP(A920,SEZIONI!A:B,2,0),"Non Tovato")</f>
        <v>1</v>
      </c>
    </row>
    <row r="921" spans="1:3" x14ac:dyDescent="0.3">
      <c r="A921" t="s">
        <v>24834</v>
      </c>
      <c r="B921" t="str">
        <f>VLOOKUP(A921,PEC_V.2!A:C,3,9)</f>
        <v>pec.fabbricacurone.it</v>
      </c>
      <c r="C921" s="42">
        <f>_xlfn.IFNA(VLOOKUP(A921,SEZIONI!A:B,2,0),"Non Tovato")</f>
        <v>2</v>
      </c>
    </row>
    <row r="922" spans="1:3" x14ac:dyDescent="0.3">
      <c r="A922" t="s">
        <v>24835</v>
      </c>
      <c r="B922" t="str">
        <f>VLOOKUP(A922,PEC_V.2!A:C,3,9)</f>
        <v>pec.comune.felizzano.al.it</v>
      </c>
      <c r="C922" s="42">
        <f>_xlfn.IFNA(VLOOKUP(A922,SEZIONI!A:B,2,0),"Non Tovato")</f>
        <v>2</v>
      </c>
    </row>
    <row r="923" spans="1:3" x14ac:dyDescent="0.3">
      <c r="A923" t="s">
        <v>24836</v>
      </c>
      <c r="B923" t="str">
        <f>VLOOKUP(A923,PEC_V.2!A:C,3,9)</f>
        <v>cert.ruparpiemonte.it</v>
      </c>
      <c r="C923" s="42">
        <f>_xlfn.IFNA(VLOOKUP(A923,SEZIONI!A:B,2,0),"Non Tovato")</f>
        <v>1</v>
      </c>
    </row>
    <row r="924" spans="1:3" x14ac:dyDescent="0.3">
      <c r="A924" t="s">
        <v>24837</v>
      </c>
      <c r="B924" t="str">
        <f>VLOOKUP(A924,PEC_V.2!A:C,3,9)</f>
        <v>cert.ruparpiemonte.it</v>
      </c>
      <c r="C924" s="42">
        <f>_xlfn.IFNA(VLOOKUP(A924,SEZIONI!A:B,2,0),"Non Tovato")</f>
        <v>1</v>
      </c>
    </row>
    <row r="925" spans="1:3" x14ac:dyDescent="0.3">
      <c r="A925" t="s">
        <v>24838</v>
      </c>
      <c r="B925" t="str">
        <f>VLOOKUP(A925,PEC_V.2!A:C,3,9)</f>
        <v>legalmail.it</v>
      </c>
      <c r="C925" s="42">
        <f>_xlfn.IFNA(VLOOKUP(A925,SEZIONI!A:B,2,0),"Non Tovato")</f>
        <v>1</v>
      </c>
    </row>
    <row r="926" spans="1:3" x14ac:dyDescent="0.3">
      <c r="A926" t="s">
        <v>24839</v>
      </c>
      <c r="B926" t="str">
        <f>VLOOKUP(A926,PEC_V.2!A:C,3,9)</f>
        <v>pec.comune.frassinellomonferrato.al.it</v>
      </c>
      <c r="C926" s="42">
        <f>_xlfn.IFNA(VLOOKUP(A926,SEZIONI!A:B,2,0),"Non Tovato")</f>
        <v>1</v>
      </c>
    </row>
    <row r="927" spans="1:3" x14ac:dyDescent="0.3">
      <c r="A927" t="s">
        <v>24840</v>
      </c>
      <c r="B927" t="str">
        <f>VLOOKUP(A927,PEC_V.2!A:C,3,9)</f>
        <v>pec.comune.frassinetopo.al.it</v>
      </c>
      <c r="C927" s="42">
        <f>_xlfn.IFNA(VLOOKUP(A927,SEZIONI!A:B,2,0),"Non Tovato")</f>
        <v>2</v>
      </c>
    </row>
    <row r="928" spans="1:3" x14ac:dyDescent="0.3">
      <c r="A928" t="s">
        <v>24841</v>
      </c>
      <c r="B928" t="str">
        <f>VLOOKUP(A928,PEC_V.2!A:C,3,9)</f>
        <v>pec.comune.fresonara.al.it</v>
      </c>
      <c r="C928" s="42">
        <f>_xlfn.IFNA(VLOOKUP(A928,SEZIONI!A:B,2,0),"Non Tovato")</f>
        <v>1</v>
      </c>
    </row>
    <row r="929" spans="1:3" x14ac:dyDescent="0.3">
      <c r="A929" t="s">
        <v>24842</v>
      </c>
      <c r="B929" t="str">
        <f>VLOOKUP(A929,PEC_V.2!A:C,3,9)</f>
        <v>cert.ruparpiemonte.it</v>
      </c>
      <c r="C929" s="42">
        <f>_xlfn.IFNA(VLOOKUP(A929,SEZIONI!A:B,2,0),"Non Tovato")</f>
        <v>2</v>
      </c>
    </row>
    <row r="930" spans="1:3" x14ac:dyDescent="0.3">
      <c r="A930" t="s">
        <v>24843</v>
      </c>
      <c r="B930" t="str">
        <f>VLOOKUP(A930,PEC_V.2!A:C,3,9)</f>
        <v>pec.comunedifubine.it</v>
      </c>
      <c r="C930" s="42">
        <f>_xlfn.IFNA(VLOOKUP(A930,SEZIONI!A:B,2,0),"Non Tovato")</f>
        <v>2</v>
      </c>
    </row>
    <row r="931" spans="1:3" x14ac:dyDescent="0.3">
      <c r="A931" t="s">
        <v>24844</v>
      </c>
      <c r="B931" t="str">
        <f>VLOOKUP(A931,PEC_V.2!A:C,3,9)</f>
        <v>comunegabiano.it</v>
      </c>
      <c r="C931" s="42">
        <f>_xlfn.IFNA(VLOOKUP(A931,SEZIONI!A:B,2,0),"Non Tovato")</f>
        <v>2</v>
      </c>
    </row>
    <row r="932" spans="1:3" x14ac:dyDescent="0.3">
      <c r="A932" t="s">
        <v>24845</v>
      </c>
      <c r="B932" t="str">
        <f>VLOOKUP(A932,PEC_V.2!A:C,3,9)</f>
        <v>legalmail.it</v>
      </c>
      <c r="C932" s="42">
        <f>_xlfn.IFNA(VLOOKUP(A932,SEZIONI!A:B,2,0),"Non Tovato")</f>
        <v>1</v>
      </c>
    </row>
    <row r="933" spans="1:3" x14ac:dyDescent="0.3">
      <c r="A933" t="s">
        <v>24846</v>
      </c>
      <c r="B933" t="str">
        <f>VLOOKUP(A933,PEC_V.2!A:C,3,9)</f>
        <v>pec.comune.garbagna.al.it</v>
      </c>
      <c r="C933" s="42">
        <f>_xlfn.IFNA(VLOOKUP(A933,SEZIONI!A:B,2,0),"Non Tovato")</f>
        <v>1</v>
      </c>
    </row>
    <row r="934" spans="1:3" x14ac:dyDescent="0.3">
      <c r="A934" t="s">
        <v>24847</v>
      </c>
      <c r="B934" t="str">
        <f>VLOOKUP(A934,PEC_V.2!A:C,3,9)</f>
        <v>pec.comunegavi.it</v>
      </c>
      <c r="C934" s="42">
        <f>_xlfn.IFNA(VLOOKUP(A934,SEZIONI!A:B,2,0),"Non Tovato")</f>
        <v>6</v>
      </c>
    </row>
    <row r="935" spans="1:3" x14ac:dyDescent="0.3">
      <c r="A935" t="s">
        <v>24848</v>
      </c>
      <c r="B935" t="str">
        <f>VLOOKUP(A935,PEC_V.2!A:C,3,9)</f>
        <v>pec.comune.giarole.al.it</v>
      </c>
      <c r="C935" s="42">
        <f>_xlfn.IFNA(VLOOKUP(A935,SEZIONI!A:B,2,0),"Non Tovato")</f>
        <v>1</v>
      </c>
    </row>
    <row r="936" spans="1:3" x14ac:dyDescent="0.3">
      <c r="A936" t="s">
        <v>24849</v>
      </c>
      <c r="B936" t="str">
        <f>VLOOKUP(A936,PEC_V.2!A:C,3,9)</f>
        <v>pec.comune.gremiasco.al.it</v>
      </c>
      <c r="C936" s="42">
        <f>_xlfn.IFNA(VLOOKUP(A936,SEZIONI!A:B,2,0),"Non Tovato")</f>
        <v>1</v>
      </c>
    </row>
    <row r="937" spans="1:3" x14ac:dyDescent="0.3">
      <c r="A937" t="s">
        <v>24850</v>
      </c>
      <c r="B937" t="str">
        <f>VLOOKUP(A937,PEC_V.2!A:C,3,9)</f>
        <v>cert.ruparpiemonte.it</v>
      </c>
      <c r="C937" s="42">
        <f>_xlfn.IFNA(VLOOKUP(A937,SEZIONI!A:B,2,0),"Non Tovato")</f>
        <v>1</v>
      </c>
    </row>
    <row r="938" spans="1:3" x14ac:dyDescent="0.3">
      <c r="A938" t="s">
        <v>24851</v>
      </c>
      <c r="B938" t="str">
        <f>VLOOKUP(A938,PEC_V.2!A:C,3,9)</f>
        <v>pec.comune.grondona.al.it</v>
      </c>
      <c r="C938" s="42">
        <f>_xlfn.IFNA(VLOOKUP(A938,SEZIONI!A:B,2,0),"Non Tovato")</f>
        <v>1</v>
      </c>
    </row>
    <row r="939" spans="1:3" x14ac:dyDescent="0.3">
      <c r="A939" t="s">
        <v>24852</v>
      </c>
      <c r="B939" t="str">
        <f>VLOOKUP(A939,PEC_V.2!A:C,3,9)</f>
        <v>pec.comune.guazzora.al.it</v>
      </c>
      <c r="C939" s="42">
        <f>_xlfn.IFNA(VLOOKUP(A939,SEZIONI!A:B,2,0),"Non Tovato")</f>
        <v>1</v>
      </c>
    </row>
    <row r="940" spans="1:3" x14ac:dyDescent="0.3">
      <c r="A940" t="s">
        <v>24853</v>
      </c>
      <c r="B940" t="str">
        <f>VLOOKUP(A940,PEC_V.2!A:C,3,9)</f>
        <v>pec.comuneisolasantantonio.al.it</v>
      </c>
      <c r="C940" s="42">
        <f>_xlfn.IFNA(VLOOKUP(A940,SEZIONI!A:B,2,0),"Non Tovato")</f>
        <v>1</v>
      </c>
    </row>
    <row r="941" spans="1:3" x14ac:dyDescent="0.3">
      <c r="A941" t="s">
        <v>24854</v>
      </c>
      <c r="B941" t="str">
        <f>VLOOKUP(A941,PEC_V.2!A:C,3,9)</f>
        <v>pec.comune.lerma.al.it</v>
      </c>
      <c r="C941" s="42">
        <f>_xlfn.IFNA(VLOOKUP(A941,SEZIONI!A:B,2,0),"Non Tovato")</f>
        <v>1</v>
      </c>
    </row>
    <row r="942" spans="1:3" x14ac:dyDescent="0.3">
      <c r="A942" t="s">
        <v>24855</v>
      </c>
      <c r="B942" t="str">
        <f>VLOOKUP(A942,PEC_V.2!A:C,3,9)</f>
        <v>pec.comune.lozzolo.vc.it</v>
      </c>
      <c r="C942" s="42" t="str">
        <f>_xlfn.IFNA(VLOOKUP(A942,SEZIONI!A:B,2,0),"Non Tovato")</f>
        <v>Non Tovato</v>
      </c>
    </row>
    <row r="943" spans="1:3" x14ac:dyDescent="0.3">
      <c r="A943" t="s">
        <v>24856</v>
      </c>
      <c r="B943" t="str">
        <f>VLOOKUP(A943,PEC_V.2!A:C,3,9)</f>
        <v>pcert.it</v>
      </c>
      <c r="C943" s="42">
        <f>_xlfn.IFNA(VLOOKUP(A943,SEZIONI!A:B,2,0),"Non Tovato")</f>
        <v>1</v>
      </c>
    </row>
    <row r="944" spans="1:3" x14ac:dyDescent="0.3">
      <c r="A944" t="s">
        <v>24857</v>
      </c>
      <c r="B944" t="str">
        <f>VLOOKUP(A944,PEC_V.2!A:C,3,9)</f>
        <v>pec.comune.masio.al.it</v>
      </c>
      <c r="C944" s="42">
        <f>_xlfn.IFNA(VLOOKUP(A944,SEZIONI!A:B,2,0),"Non Tovato")</f>
        <v>2</v>
      </c>
    </row>
    <row r="945" spans="1:3" x14ac:dyDescent="0.3">
      <c r="A945" t="s">
        <v>24858</v>
      </c>
      <c r="B945" t="str">
        <f>VLOOKUP(A945,PEC_V.2!A:C,3,9)</f>
        <v>pec.it</v>
      </c>
      <c r="C945" s="42">
        <f>_xlfn.IFNA(VLOOKUP(A945,SEZIONI!A:B,2,0),"Non Tovato")</f>
        <v>1</v>
      </c>
    </row>
    <row r="946" spans="1:3" x14ac:dyDescent="0.3">
      <c r="A946" t="s">
        <v>24859</v>
      </c>
      <c r="B946" t="str">
        <f>VLOOKUP(A946,PEC_V.2!A:C,3,9)</f>
        <v>pcert.it</v>
      </c>
      <c r="C946" s="42">
        <f>_xlfn.IFNA(VLOOKUP(A946,SEZIONI!A:B,2,0),"Non Tovato")</f>
        <v>1</v>
      </c>
    </row>
    <row r="947" spans="1:3" x14ac:dyDescent="0.3">
      <c r="A947" t="s">
        <v>24860</v>
      </c>
      <c r="B947" t="str">
        <f>VLOOKUP(A947,PEC_V.2!A:C,3,9)</f>
        <v>pec.comune.mirabellomonferrato.al.it</v>
      </c>
      <c r="C947" s="42">
        <f>_xlfn.IFNA(VLOOKUP(A947,SEZIONI!A:B,2,0),"Non Tovato")</f>
        <v>2</v>
      </c>
    </row>
    <row r="948" spans="1:3" x14ac:dyDescent="0.3">
      <c r="A948" t="s">
        <v>24861</v>
      </c>
      <c r="B948" t="str">
        <f>VLOOKUP(A948,PEC_V.2!A:C,3,9)</f>
        <v>cert.comune.molare.al.it</v>
      </c>
      <c r="C948" s="42">
        <f>_xlfn.IFNA(VLOOKUP(A948,SEZIONI!A:B,2,0),"Non Tovato")</f>
        <v>3</v>
      </c>
    </row>
    <row r="949" spans="1:3" x14ac:dyDescent="0.3">
      <c r="A949" t="s">
        <v>24862</v>
      </c>
      <c r="B949" t="str">
        <f>VLOOKUP(A949,PEC_V.2!A:C,3,9)</f>
        <v>pec.it</v>
      </c>
      <c r="C949" s="42">
        <f>_xlfn.IFNA(VLOOKUP(A949,SEZIONI!A:B,2,0),"Non Tovato")</f>
        <v>1</v>
      </c>
    </row>
    <row r="950" spans="1:3" x14ac:dyDescent="0.3">
      <c r="A950" t="s">
        <v>24863</v>
      </c>
      <c r="B950" t="str">
        <f>VLOOKUP(A950,PEC_V.2!A:C,3,9)</f>
        <v>pec.comune.mombellomonferrato.it</v>
      </c>
      <c r="C950" s="42">
        <f>_xlfn.IFNA(VLOOKUP(A950,SEZIONI!A:B,2,0),"Non Tovato")</f>
        <v>2</v>
      </c>
    </row>
    <row r="951" spans="1:3" x14ac:dyDescent="0.3">
      <c r="A951" t="s">
        <v>24864</v>
      </c>
      <c r="B951" t="str">
        <f>VLOOKUP(A951,PEC_V.2!A:C,3,9)</f>
        <v>pec.comunemomperone.it</v>
      </c>
      <c r="C951" s="42">
        <f>_xlfn.IFNA(VLOOKUP(A951,SEZIONI!A:B,2,0),"Non Tovato")</f>
        <v>1</v>
      </c>
    </row>
    <row r="952" spans="1:3" x14ac:dyDescent="0.3">
      <c r="A952" t="s">
        <v>24865</v>
      </c>
      <c r="B952" t="str">
        <f>VLOOKUP(A952,PEC_V.2!A:C,3,9)</f>
        <v>cert.ruparpiemonte.it</v>
      </c>
      <c r="C952" s="42">
        <f>_xlfn.IFNA(VLOOKUP(A952,SEZIONI!A:B,2,0),"Non Tovato")</f>
        <v>1</v>
      </c>
    </row>
    <row r="953" spans="1:3" x14ac:dyDescent="0.3">
      <c r="A953" t="s">
        <v>24866</v>
      </c>
      <c r="B953" t="str">
        <f>VLOOKUP(A953,PEC_V.2!A:C,3,9)</f>
        <v>cert.ruparpiemonte.it</v>
      </c>
      <c r="C953" s="42">
        <f>_xlfn.IFNA(VLOOKUP(A953,SEZIONI!A:B,2,0),"Non Tovato")</f>
        <v>1</v>
      </c>
    </row>
    <row r="954" spans="1:3" x14ac:dyDescent="0.3">
      <c r="A954" t="s">
        <v>24867</v>
      </c>
      <c r="B954" t="str">
        <f>VLOOKUP(A954,PEC_V.2!A:C,3,9)</f>
        <v>cert.ruparpiemonte.it</v>
      </c>
      <c r="C954" s="42">
        <f>_xlfn.IFNA(VLOOKUP(A954,SEZIONI!A:B,2,0),"Non Tovato")</f>
        <v>1</v>
      </c>
    </row>
    <row r="955" spans="1:3" x14ac:dyDescent="0.3">
      <c r="A955" t="s">
        <v>24868</v>
      </c>
      <c r="B955" t="str">
        <f>VLOOKUP(A955,PEC_V.2!A:C,3,9)</f>
        <v>pec.comune.montacuto.al.it</v>
      </c>
      <c r="C955" s="42">
        <f>_xlfn.IFNA(VLOOKUP(A955,SEZIONI!A:B,2,0),"Non Tovato")</f>
        <v>1</v>
      </c>
    </row>
    <row r="956" spans="1:3" x14ac:dyDescent="0.3">
      <c r="A956" t="s">
        <v>24869</v>
      </c>
      <c r="B956" t="str">
        <f>VLOOKUP(A956,PEC_V.2!A:C,3,9)</f>
        <v>cert.ruparpiemonte.it</v>
      </c>
      <c r="C956" s="42">
        <f>_xlfn.IFNA(VLOOKUP(A956,SEZIONI!A:B,2,0),"Non Tovato")</f>
        <v>1</v>
      </c>
    </row>
    <row r="957" spans="1:3" x14ac:dyDescent="0.3">
      <c r="A957" t="s">
        <v>24870</v>
      </c>
      <c r="B957" t="str">
        <f>VLOOKUP(A957,PEC_V.2!A:C,3,9)</f>
        <v>cert.ruparpiemonte.it</v>
      </c>
      <c r="C957" s="42">
        <f>_xlfn.IFNA(VLOOKUP(A957,SEZIONI!A:B,2,0),"Non Tovato")</f>
        <v>1</v>
      </c>
    </row>
    <row r="958" spans="1:3" x14ac:dyDescent="0.3">
      <c r="A958" t="s">
        <v>24871</v>
      </c>
      <c r="B958" t="str">
        <f>VLOOKUP(A958,PEC_V.2!A:C,3,9)</f>
        <v>pec.comune.montecastello.al.it</v>
      </c>
      <c r="C958" s="42">
        <f>_xlfn.IFNA(VLOOKUP(A958,SEZIONI!A:B,2,0),"Non Tovato")</f>
        <v>1</v>
      </c>
    </row>
    <row r="959" spans="1:3" x14ac:dyDescent="0.3">
      <c r="A959" t="s">
        <v>24872</v>
      </c>
      <c r="B959" t="str">
        <f>VLOOKUP(A959,PEC_V.2!A:C,3,9)</f>
        <v>cert.ruparpiemonte.it</v>
      </c>
      <c r="C959" s="42">
        <f>_xlfn.IFNA(VLOOKUP(A959,SEZIONI!A:B,2,0),"Non Tovato")</f>
        <v>2</v>
      </c>
    </row>
    <row r="960" spans="1:3" x14ac:dyDescent="0.3">
      <c r="A960" t="s">
        <v>24873</v>
      </c>
      <c r="B960" t="str">
        <f>VLOOKUP(A960,PEC_V.2!A:C,3,9)</f>
        <v>pec.comune.montegioco.al.it</v>
      </c>
      <c r="C960" s="42">
        <f>_xlfn.IFNA(VLOOKUP(A960,SEZIONI!A:B,2,0),"Non Tovato")</f>
        <v>1</v>
      </c>
    </row>
    <row r="961" spans="1:3" x14ac:dyDescent="0.3">
      <c r="A961" t="s">
        <v>24874</v>
      </c>
      <c r="B961" t="str">
        <f>VLOOKUP(A961,PEC_V.2!A:C,3,9)</f>
        <v>cert.ruparpiemonte.it</v>
      </c>
      <c r="C961" s="42">
        <f>_xlfn.IFNA(VLOOKUP(A961,SEZIONI!A:B,2,0),"Non Tovato")</f>
        <v>1</v>
      </c>
    </row>
    <row r="962" spans="1:3" x14ac:dyDescent="0.3">
      <c r="A962" t="s">
        <v>24875</v>
      </c>
      <c r="B962" t="str">
        <f>VLOOKUP(A962,PEC_V.2!A:C,3,9)</f>
        <v>pcert.it</v>
      </c>
      <c r="C962" s="42">
        <f>_xlfn.IFNA(VLOOKUP(A962,SEZIONI!A:B,2,0),"Non Tovato")</f>
        <v>2</v>
      </c>
    </row>
    <row r="963" spans="1:3" x14ac:dyDescent="0.3">
      <c r="A963" t="s">
        <v>24876</v>
      </c>
      <c r="B963" t="str">
        <f>VLOOKUP(A963,PEC_V.2!A:C,3,9)</f>
        <v>pec.it</v>
      </c>
      <c r="C963" s="42">
        <f>_xlfn.IFNA(VLOOKUP(A963,SEZIONI!A:B,2,0),"Non Tovato")</f>
        <v>1</v>
      </c>
    </row>
    <row r="964" spans="1:3" x14ac:dyDescent="0.3">
      <c r="A964" t="s">
        <v>24877</v>
      </c>
      <c r="B964" t="str">
        <f>VLOOKUP(A964,PEC_V.2!A:C,3,9)</f>
        <v>cert.ruparpiemonte.it</v>
      </c>
      <c r="C964" s="42">
        <f>_xlfn.IFNA(VLOOKUP(A964,SEZIONI!A:B,2,0),"Non Tovato")</f>
        <v>1</v>
      </c>
    </row>
    <row r="965" spans="1:3" x14ac:dyDescent="0.3">
      <c r="A965" t="s">
        <v>24878</v>
      </c>
      <c r="B965" t="str">
        <f>VLOOKUP(A965,PEC_V.2!A:C,3,9)</f>
        <v>arubapec.it</v>
      </c>
      <c r="C965" s="42">
        <f>_xlfn.IFNA(VLOOKUP(A965,SEZIONI!A:B,2,0),"Non Tovato")</f>
        <v>1</v>
      </c>
    </row>
    <row r="966" spans="1:3" x14ac:dyDescent="0.3">
      <c r="A966" t="s">
        <v>24879</v>
      </c>
      <c r="B966" t="str">
        <f>VLOOKUP(A966,PEC_V.2!A:C,3,9)</f>
        <v>cert.ruparpiemonte.it</v>
      </c>
      <c r="C966" s="42">
        <f>_xlfn.IFNA(VLOOKUP(A966,SEZIONI!A:B,2,0),"Non Tovato")</f>
        <v>2</v>
      </c>
    </row>
    <row r="967" spans="1:3" x14ac:dyDescent="0.3">
      <c r="A967" t="s">
        <v>24880</v>
      </c>
      <c r="B967" t="str">
        <f>VLOOKUP(A967,PEC_V.2!A:C,3,9)</f>
        <v>cert.ruparpiemonte.it</v>
      </c>
      <c r="C967" s="42">
        <f>_xlfn.IFNA(VLOOKUP(A967,SEZIONI!A:B,2,0),"Non Tovato")</f>
        <v>29</v>
      </c>
    </row>
    <row r="968" spans="1:3" x14ac:dyDescent="0.3">
      <c r="A968" t="s">
        <v>24881</v>
      </c>
      <c r="B968" t="str">
        <f>VLOOKUP(A968,PEC_V.2!A:C,3,9)</f>
        <v>pec.comune.occimiano.al.it</v>
      </c>
      <c r="C968" s="42">
        <f>_xlfn.IFNA(VLOOKUP(A968,SEZIONI!A:B,2,0),"Non Tovato")</f>
        <v>2</v>
      </c>
    </row>
    <row r="969" spans="1:3" x14ac:dyDescent="0.3">
      <c r="A969" t="s">
        <v>24882</v>
      </c>
      <c r="B969" t="str">
        <f>VLOOKUP(A969,PEC_V.2!A:C,3,9)</f>
        <v>cert.ruparpiemonte.it</v>
      </c>
      <c r="C969" s="42">
        <f>_xlfn.IFNA(VLOOKUP(A969,SEZIONI!A:B,2,0),"Non Tovato")</f>
        <v>1</v>
      </c>
    </row>
    <row r="970" spans="1:3" x14ac:dyDescent="0.3">
      <c r="A970" t="s">
        <v>24883</v>
      </c>
      <c r="B970" t="str">
        <f>VLOOKUP(A970,PEC_V.2!A:C,3,9)</f>
        <v>pec.comune.odalengopiccolo.al.it</v>
      </c>
      <c r="C970" s="42">
        <f>_xlfn.IFNA(VLOOKUP(A970,SEZIONI!A:B,2,0),"Non Tovato")</f>
        <v>1</v>
      </c>
    </row>
    <row r="971" spans="1:3" x14ac:dyDescent="0.3">
      <c r="A971" t="s">
        <v>24884</v>
      </c>
      <c r="B971" t="str">
        <f>VLOOKUP(A971,PEC_V.2!A:C,3,9)</f>
        <v>pec.comune.olivola.al.it</v>
      </c>
      <c r="C971" s="42">
        <f>_xlfn.IFNA(VLOOKUP(A971,SEZIONI!A:B,2,0),"Non Tovato")</f>
        <v>1</v>
      </c>
    </row>
    <row r="972" spans="1:3" x14ac:dyDescent="0.3">
      <c r="A972" t="s">
        <v>24885</v>
      </c>
      <c r="B972" t="str">
        <f>VLOOKUP(A972,PEC_V.2!A:C,3,9)</f>
        <v>pec.it</v>
      </c>
      <c r="C972" s="42">
        <f>_xlfn.IFNA(VLOOKUP(A972,SEZIONI!A:B,2,0),"Non Tovato")</f>
        <v>1</v>
      </c>
    </row>
    <row r="973" spans="1:3" x14ac:dyDescent="0.3">
      <c r="A973" t="s">
        <v>24886</v>
      </c>
      <c r="B973" t="str">
        <f>VLOOKUP(A973,PEC_V.2!A:C,3,9)</f>
        <v>pec.comune.ottiglio.al.it</v>
      </c>
      <c r="C973" s="42">
        <f>_xlfn.IFNA(VLOOKUP(A973,SEZIONI!A:B,2,0),"Non Tovato")</f>
        <v>1</v>
      </c>
    </row>
    <row r="974" spans="1:3" x14ac:dyDescent="0.3">
      <c r="A974" t="s">
        <v>24887</v>
      </c>
      <c r="B974" t="str">
        <f>VLOOKUP(A974,PEC_V.2!A:C,3,9)</f>
        <v>pec.comune.ovada.al.it</v>
      </c>
      <c r="C974" s="42">
        <f>_xlfn.IFNA(VLOOKUP(A974,SEZIONI!A:B,2,0),"Non Tovato")</f>
        <v>11</v>
      </c>
    </row>
    <row r="975" spans="1:3" x14ac:dyDescent="0.3">
      <c r="A975" t="s">
        <v>24888</v>
      </c>
      <c r="B975" t="str">
        <f>VLOOKUP(A975,PEC_V.2!A:C,3,9)</f>
        <v>pec.it</v>
      </c>
      <c r="C975" s="42">
        <f>_xlfn.IFNA(VLOOKUP(A975,SEZIONI!A:B,2,0),"Non Tovato")</f>
        <v>2</v>
      </c>
    </row>
    <row r="976" spans="1:3" x14ac:dyDescent="0.3">
      <c r="A976" t="s">
        <v>24889</v>
      </c>
      <c r="B976" t="str">
        <f>VLOOKUP(A976,PEC_V.2!A:C,3,9)</f>
        <v>pec.comune.ozzanomenferrato.al.it</v>
      </c>
      <c r="C976" s="42">
        <f>_xlfn.IFNA(VLOOKUP(A976,SEZIONI!A:B,2,0),"Non Tovato")</f>
        <v>2</v>
      </c>
    </row>
    <row r="977" spans="1:3" x14ac:dyDescent="0.3">
      <c r="A977" t="s">
        <v>24890</v>
      </c>
      <c r="B977" t="str">
        <f>VLOOKUP(A977,PEC_V.2!A:C,3,9)</f>
        <v>pec.it</v>
      </c>
      <c r="C977" s="42">
        <f>_xlfn.IFNA(VLOOKUP(A977,SEZIONI!A:B,2,0),"Non Tovato")</f>
        <v>1</v>
      </c>
    </row>
    <row r="978" spans="1:3" x14ac:dyDescent="0.3">
      <c r="A978" t="s">
        <v>24891</v>
      </c>
      <c r="B978" t="str">
        <f>VLOOKUP(A978,PEC_V.2!A:C,3,9)</f>
        <v>cert.ruparpiemonte.it</v>
      </c>
      <c r="C978" s="42">
        <f>_xlfn.IFNA(VLOOKUP(A978,SEZIONI!A:B,2,0),"Non Tovato")</f>
        <v>2</v>
      </c>
    </row>
    <row r="979" spans="1:3" x14ac:dyDescent="0.3">
      <c r="A979" t="s">
        <v>24892</v>
      </c>
      <c r="B979" t="str">
        <f>VLOOKUP(A979,PEC_V.2!A:C,3,9)</f>
        <v>cert.ruparpiemonte.it</v>
      </c>
      <c r="C979" s="42">
        <f>_xlfn.IFNA(VLOOKUP(A979,SEZIONI!A:B,2,0),"Non Tovato")</f>
        <v>3</v>
      </c>
    </row>
    <row r="980" spans="1:3" x14ac:dyDescent="0.3">
      <c r="A980" t="s">
        <v>24893</v>
      </c>
      <c r="B980" t="str">
        <f>VLOOKUP(A980,PEC_V.2!A:C,3,9)</f>
        <v>pec.comune.pasturana.al.it</v>
      </c>
      <c r="C980" s="42">
        <f>_xlfn.IFNA(VLOOKUP(A980,SEZIONI!A:B,2,0),"Non Tovato")</f>
        <v>1</v>
      </c>
    </row>
    <row r="981" spans="1:3" x14ac:dyDescent="0.3">
      <c r="A981" t="s">
        <v>24894</v>
      </c>
      <c r="B981" t="str">
        <f>VLOOKUP(A981,PEC_V.2!A:C,3,9)</f>
        <v>pec.comune.pecetto.al.it</v>
      </c>
      <c r="C981" s="42">
        <f>_xlfn.IFNA(VLOOKUP(A981,SEZIONI!A:B,2,0),"Non Tovato")</f>
        <v>2</v>
      </c>
    </row>
    <row r="982" spans="1:3" x14ac:dyDescent="0.3">
      <c r="A982" t="s">
        <v>24895</v>
      </c>
      <c r="B982" t="str">
        <f>VLOOKUP(A982,PEC_V.2!A:C,3,9)</f>
        <v>pec.comune.pietramarazzi.al.it</v>
      </c>
      <c r="C982" s="42">
        <f>_xlfn.IFNA(VLOOKUP(A982,SEZIONI!A:B,2,0),"Non Tovato")</f>
        <v>1</v>
      </c>
    </row>
    <row r="983" spans="1:3" x14ac:dyDescent="0.3">
      <c r="A983" t="s">
        <v>24896</v>
      </c>
      <c r="B983" t="str">
        <f>VLOOKUP(A983,PEC_V.2!A:C,3,9)</f>
        <v>cert.ruparpiemonte.it</v>
      </c>
      <c r="C983" s="42">
        <f>_xlfn.IFNA(VLOOKUP(A983,SEZIONI!A:B,2,0),"Non Tovato")</f>
        <v>1</v>
      </c>
    </row>
    <row r="984" spans="1:3" x14ac:dyDescent="0.3">
      <c r="A984" t="s">
        <v>24897</v>
      </c>
      <c r="B984" t="str">
        <f>VLOOKUP(A984,PEC_V.2!A:C,3,9)</f>
        <v>pec.comune.pontecurone.al.it</v>
      </c>
      <c r="C984" s="42">
        <f>_xlfn.IFNA(VLOOKUP(A984,SEZIONI!A:B,2,0),"Non Tovato")</f>
        <v>4</v>
      </c>
    </row>
    <row r="985" spans="1:3" x14ac:dyDescent="0.3">
      <c r="A985" t="s">
        <v>24898</v>
      </c>
      <c r="B985" t="str">
        <f>VLOOKUP(A985,PEC_V.2!A:C,3,9)</f>
        <v>pcert.it</v>
      </c>
      <c r="C985" s="42">
        <f>_xlfn.IFNA(VLOOKUP(A985,SEZIONI!A:B,2,0),"Non Tovato")</f>
        <v>3</v>
      </c>
    </row>
    <row r="986" spans="1:3" x14ac:dyDescent="0.3">
      <c r="A986" t="s">
        <v>24899</v>
      </c>
      <c r="B986" t="str">
        <f>VLOOKUP(A986,PEC_V.2!A:C,3,9)</f>
        <v>cert.ruparpiemonte.it</v>
      </c>
      <c r="C986" s="42">
        <f>_xlfn.IFNA(VLOOKUP(A986,SEZIONI!A:B,2,0),"Non Tovato")</f>
        <v>1</v>
      </c>
    </row>
    <row r="987" spans="1:3" x14ac:dyDescent="0.3">
      <c r="A987" t="s">
        <v>24900</v>
      </c>
      <c r="B987" t="str">
        <f>VLOOKUP(A987,PEC_V.2!A:C,3,9)</f>
        <v>pec.comune.ponzanomonferrato.al.it</v>
      </c>
      <c r="C987" s="42">
        <f>_xlfn.IFNA(VLOOKUP(A987,SEZIONI!A:B,2,0),"Non Tovato")</f>
        <v>1</v>
      </c>
    </row>
    <row r="988" spans="1:3" x14ac:dyDescent="0.3">
      <c r="A988" t="s">
        <v>24901</v>
      </c>
      <c r="B988" t="str">
        <f>VLOOKUP(A988,PEC_V.2!A:C,3,9)</f>
        <v>pec.comuneponzone.it</v>
      </c>
      <c r="C988" s="42">
        <f>_xlfn.IFNA(VLOOKUP(A988,SEZIONI!A:B,2,0),"Non Tovato")</f>
        <v>2</v>
      </c>
    </row>
    <row r="989" spans="1:3" x14ac:dyDescent="0.3">
      <c r="A989" t="s">
        <v>24902</v>
      </c>
      <c r="B989" t="str">
        <f>VLOOKUP(A989,PEC_V.2!A:C,3,9)</f>
        <v>cert.ruparpiemonte.it</v>
      </c>
      <c r="C989" s="42">
        <f>_xlfn.IFNA(VLOOKUP(A989,SEZIONI!A:B,2,0),"Non Tovato")</f>
        <v>2</v>
      </c>
    </row>
    <row r="990" spans="1:3" x14ac:dyDescent="0.3">
      <c r="A990" t="s">
        <v>24903</v>
      </c>
      <c r="B990" t="str">
        <f>VLOOKUP(A990,PEC_V.2!A:C,3,9)</f>
        <v>legalmail.it</v>
      </c>
      <c r="C990" s="42">
        <f>_xlfn.IFNA(VLOOKUP(A990,SEZIONI!A:B,2,0),"Non Tovato")</f>
        <v>5</v>
      </c>
    </row>
    <row r="991" spans="1:3" x14ac:dyDescent="0.3">
      <c r="A991" t="s">
        <v>24904</v>
      </c>
      <c r="B991" t="str">
        <f>VLOOKUP(A991,PEC_V.2!A:C,3,9)</f>
        <v>pcert.it</v>
      </c>
      <c r="C991" s="42">
        <f>_xlfn.IFNA(VLOOKUP(A991,SEZIONI!A:B,2,0),"Non Tovato")</f>
        <v>1</v>
      </c>
    </row>
    <row r="992" spans="1:3" x14ac:dyDescent="0.3">
      <c r="A992" t="s">
        <v>24905</v>
      </c>
      <c r="B992" t="str">
        <f>VLOOKUP(A992,PEC_V.2!A:C,3,9)</f>
        <v>pec.comune.predosa.al.it</v>
      </c>
      <c r="C992" s="42">
        <f>_xlfn.IFNA(VLOOKUP(A992,SEZIONI!A:B,2,0),"Non Tovato")</f>
        <v>3</v>
      </c>
    </row>
    <row r="993" spans="1:3" x14ac:dyDescent="0.3">
      <c r="A993" t="s">
        <v>24906</v>
      </c>
      <c r="B993" t="str">
        <f>VLOOKUP(A993,PEC_V.2!A:C,3,9)</f>
        <v>pec.comune.quargnento.al.it</v>
      </c>
      <c r="C993" s="42">
        <f>_xlfn.IFNA(VLOOKUP(A993,SEZIONI!A:B,2,0),"Non Tovato")</f>
        <v>1</v>
      </c>
    </row>
    <row r="994" spans="1:3" x14ac:dyDescent="0.3">
      <c r="A994" t="s">
        <v>24907</v>
      </c>
      <c r="B994" t="str">
        <f>VLOOKUP(A994,PEC_V.2!A:C,3,9)</f>
        <v>pec.comune.quattordio.al.it</v>
      </c>
      <c r="C994" s="42">
        <f>_xlfn.IFNA(VLOOKUP(A994,SEZIONI!A:B,2,0),"Non Tovato")</f>
        <v>2</v>
      </c>
    </row>
    <row r="995" spans="1:3" x14ac:dyDescent="0.3">
      <c r="A995" t="s">
        <v>24908</v>
      </c>
      <c r="B995" t="str">
        <f>VLOOKUP(A995,PEC_V.2!A:C,3,9)</f>
        <v>pec.it</v>
      </c>
      <c r="C995" s="42">
        <f>_xlfn.IFNA(VLOOKUP(A995,SEZIONI!A:B,2,0),"Non Tovato")</f>
        <v>1</v>
      </c>
    </row>
    <row r="996" spans="1:3" x14ac:dyDescent="0.3">
      <c r="A996" t="s">
        <v>24909</v>
      </c>
      <c r="B996" t="str">
        <f>VLOOKUP(A996,PEC_V.2!A:C,3,9)</f>
        <v>pec.it</v>
      </c>
      <c r="C996" s="42">
        <f>_xlfn.IFNA(VLOOKUP(A996,SEZIONI!A:B,2,0),"Non Tovato")</f>
        <v>2</v>
      </c>
    </row>
    <row r="997" spans="1:3" x14ac:dyDescent="0.3">
      <c r="A997" t="s">
        <v>24910</v>
      </c>
      <c r="B997" t="str">
        <f>VLOOKUP(A997,PEC_V.2!A:C,3,9)</f>
        <v>pec.comune.rivarone.al.it</v>
      </c>
      <c r="C997" s="42">
        <f>_xlfn.IFNA(VLOOKUP(A997,SEZIONI!A:B,2,0),"Non Tovato")</f>
        <v>1</v>
      </c>
    </row>
    <row r="998" spans="1:3" x14ac:dyDescent="0.3">
      <c r="A998" t="s">
        <v>24911</v>
      </c>
      <c r="B998" t="str">
        <f>VLOOKUP(A998,PEC_V.2!A:C,3,9)</f>
        <v>cert.ruparpiemonte.it</v>
      </c>
      <c r="C998" s="42">
        <f>_xlfn.IFNA(VLOOKUP(A998,SEZIONI!A:B,2,0),"Non Tovato")</f>
        <v>1</v>
      </c>
    </row>
    <row r="999" spans="1:3" x14ac:dyDescent="0.3">
      <c r="A999" t="s">
        <v>24912</v>
      </c>
      <c r="B999" t="str">
        <f>VLOOKUP(A999,PEC_V.2!A:C,3,9)</f>
        <v>legalmail.it</v>
      </c>
      <c r="C999" s="42">
        <f>_xlfn.IFNA(VLOOKUP(A999,SEZIONI!A:B,2,0),"Non Tovato")</f>
        <v>2</v>
      </c>
    </row>
    <row r="1000" spans="1:3" x14ac:dyDescent="0.3">
      <c r="A1000" t="s">
        <v>24913</v>
      </c>
      <c r="B1000" t="str">
        <f>VLOOKUP(A1000,PEC_V.2!A:C,3,9)</f>
        <v>cert.ruparpiemonte.it</v>
      </c>
      <c r="C1000" s="42">
        <f>_xlfn.IFNA(VLOOKUP(A1000,SEZIONI!A:B,2,0),"Non Tovato")</f>
        <v>1</v>
      </c>
    </row>
    <row r="1001" spans="1:3" x14ac:dyDescent="0.3">
      <c r="A1001" t="s">
        <v>24914</v>
      </c>
      <c r="B1001" t="str">
        <f>VLOOKUP(A1001,PEC_V.2!A:C,3,9)</f>
        <v>pec.comune.rosignanomonferrato.al.it</v>
      </c>
      <c r="C1001" s="42">
        <f>_xlfn.IFNA(VLOOKUP(A1001,SEZIONI!A:B,2,0),"Non Tovato")</f>
        <v>2</v>
      </c>
    </row>
    <row r="1002" spans="1:3" x14ac:dyDescent="0.3">
      <c r="A1002" t="s">
        <v>24915</v>
      </c>
      <c r="B1002" t="str">
        <f>VLOOKUP(A1002,PEC_V.2!A:C,3,9)</f>
        <v>pec.comune.salamonferrato.al.it</v>
      </c>
      <c r="C1002" s="42">
        <f>_xlfn.IFNA(VLOOKUP(A1002,SEZIONI!A:B,2,0),"Non Tovato")</f>
        <v>1</v>
      </c>
    </row>
    <row r="1003" spans="1:3" x14ac:dyDescent="0.3">
      <c r="A1003" t="s">
        <v>24916</v>
      </c>
      <c r="B1003" t="str">
        <f>VLOOKUP(A1003,PEC_V.2!A:C,3,9)</f>
        <v>cert.ruparpiemonte.it</v>
      </c>
      <c r="C1003" s="42">
        <f>_xlfn.IFNA(VLOOKUP(A1003,SEZIONI!A:B,2,0),"Non Tovato")</f>
        <v>4</v>
      </c>
    </row>
    <row r="1004" spans="1:3" x14ac:dyDescent="0.3">
      <c r="A1004" t="s">
        <v>24917</v>
      </c>
      <c r="B1004" t="str">
        <f>VLOOKUP(A1004,PEC_V.2!A:C,3,9)</f>
        <v>cert.ruparpiemonte.it</v>
      </c>
      <c r="C1004" s="42">
        <f>_xlfn.IFNA(VLOOKUP(A1004,SEZIONI!A:B,2,0),"Non Tovato")</f>
        <v>1</v>
      </c>
    </row>
    <row r="1005" spans="1:3" x14ac:dyDescent="0.3">
      <c r="A1005" t="s">
        <v>24918</v>
      </c>
      <c r="B1005" t="str">
        <f>VLOOKUP(A1005,PEC_V.2!A:C,3,9)</f>
        <v>pec.comune.sangiorgiomonferrato.al.it</v>
      </c>
      <c r="C1005" s="42">
        <f>_xlfn.IFNA(VLOOKUP(A1005,SEZIONI!A:B,2,0),"Non Tovato")</f>
        <v>2</v>
      </c>
    </row>
    <row r="1006" spans="1:3" x14ac:dyDescent="0.3">
      <c r="A1006" t="s">
        <v>24919</v>
      </c>
      <c r="B1006" t="str">
        <f>VLOOKUP(A1006,PEC_V.2!A:C,3,9)</f>
        <v>postecert.it</v>
      </c>
      <c r="C1006" s="42">
        <f>_xlfn.IFNA(VLOOKUP(A1006,SEZIONI!A:B,2,0),"Non Tovato")</f>
        <v>5</v>
      </c>
    </row>
    <row r="1007" spans="1:3" x14ac:dyDescent="0.3">
      <c r="A1007" t="s">
        <v>24920</v>
      </c>
      <c r="B1007" t="str">
        <f>VLOOKUP(A1007,PEC_V.2!A:C,3,9)</f>
        <v>postecert.it</v>
      </c>
      <c r="C1007" s="42">
        <f>_xlfn.IFNA(VLOOKUP(A1007,SEZIONI!A:B,2,0),"Non Tovato")</f>
        <v>1</v>
      </c>
    </row>
    <row r="1008" spans="1:3" x14ac:dyDescent="0.3">
      <c r="A1008" t="s">
        <v>24921</v>
      </c>
      <c r="B1008" t="str">
        <f>VLOOKUP(A1008,PEC_V.2!A:C,3,9)</f>
        <v>pec.comunesantadi.it</v>
      </c>
      <c r="C1008" s="42">
        <f>_xlfn.IFNA(VLOOKUP(A1008,SEZIONI!A:B,2,0),"Non Tovato")</f>
        <v>1</v>
      </c>
    </row>
    <row r="1009" spans="1:3" x14ac:dyDescent="0.3">
      <c r="A1009" t="s">
        <v>24922</v>
      </c>
      <c r="B1009" t="str">
        <f>VLOOKUP(A1009,PEC_V.2!A:C,3,9)</f>
        <v>cert.ruparpiemonte.it</v>
      </c>
      <c r="C1009" s="42">
        <f>_xlfn.IFNA(VLOOKUP(A1009,SEZIONI!A:B,2,0),"Non Tovato")</f>
        <v>1</v>
      </c>
    </row>
    <row r="1010" spans="1:3" x14ac:dyDescent="0.3">
      <c r="A1010" t="s">
        <v>24923</v>
      </c>
      <c r="B1010" t="str">
        <f>VLOOKUP(A1010,PEC_V.2!A:C,3,9)</f>
        <v>pec.comune.sarezzano.al.it</v>
      </c>
      <c r="C1010" s="42">
        <f>_xlfn.IFNA(VLOOKUP(A1010,SEZIONI!A:B,2,0),"Non Tovato")</f>
        <v>2</v>
      </c>
    </row>
    <row r="1011" spans="1:3" x14ac:dyDescent="0.3">
      <c r="A1011" t="s">
        <v>24924</v>
      </c>
      <c r="B1011" t="str">
        <f>VLOOKUP(A1011,PEC_V.2!A:C,3,9)</f>
        <v>cert.ruparpiemonte.it</v>
      </c>
      <c r="C1011" s="42">
        <f>_xlfn.IFNA(VLOOKUP(A1011,SEZIONI!A:B,2,0),"Non Tovato")</f>
        <v>1</v>
      </c>
    </row>
    <row r="1012" spans="1:3" x14ac:dyDescent="0.3">
      <c r="A1012" t="s">
        <v>24925</v>
      </c>
      <c r="B1012" t="str">
        <f>VLOOKUP(A1012,PEC_V.2!A:C,3,9)</f>
        <v>pec.comune.serravalle-scrivia.al.it</v>
      </c>
      <c r="C1012" s="42">
        <f>_xlfn.IFNA(VLOOKUP(A1012,SEZIONI!A:B,2,0),"Non Tovato")</f>
        <v>5</v>
      </c>
    </row>
    <row r="1013" spans="1:3" x14ac:dyDescent="0.3">
      <c r="A1013" t="s">
        <v>24926</v>
      </c>
      <c r="B1013" t="str">
        <f>VLOOKUP(A1013,PEC_V.2!A:C,3,9)</f>
        <v>pec.it</v>
      </c>
      <c r="C1013" s="42">
        <f>_xlfn.IFNA(VLOOKUP(A1013,SEZIONI!A:B,2,0),"Non Tovato")</f>
        <v>2</v>
      </c>
    </row>
    <row r="1014" spans="1:3" x14ac:dyDescent="0.3">
      <c r="A1014" t="s">
        <v>24927</v>
      </c>
      <c r="B1014" t="str">
        <f>VLOOKUP(A1014,PEC_V.2!A:C,3,9)</f>
        <v>pec.it</v>
      </c>
      <c r="C1014" s="42">
        <f>_xlfn.IFNA(VLOOKUP(A1014,SEZIONI!A:B,2,0),"Non Tovato")</f>
        <v>2</v>
      </c>
    </row>
    <row r="1015" spans="1:3" x14ac:dyDescent="0.3">
      <c r="A1015" t="s">
        <v>24928</v>
      </c>
      <c r="B1015" t="str">
        <f>VLOOKUP(A1015,PEC_V.2!A:C,3,9)</f>
        <v>cert.ruparpiemonte.it</v>
      </c>
      <c r="C1015" s="42">
        <f>_xlfn.IFNA(VLOOKUP(A1015,SEZIONI!A:B,2,0),"Non Tovato")</f>
        <v>2</v>
      </c>
    </row>
    <row r="1016" spans="1:3" x14ac:dyDescent="0.3">
      <c r="A1016" t="s">
        <v>24929</v>
      </c>
      <c r="B1016" t="str">
        <f>VLOOKUP(A1016,PEC_V.2!A:C,3,9)</f>
        <v>legalmail.it</v>
      </c>
      <c r="C1016" s="42">
        <f>_xlfn.IFNA(VLOOKUP(A1016,SEZIONI!A:B,2,0),"Non Tovato")</f>
        <v>1</v>
      </c>
    </row>
    <row r="1017" spans="1:3" x14ac:dyDescent="0.3">
      <c r="A1017" t="s">
        <v>24930</v>
      </c>
      <c r="B1017" t="str">
        <f>VLOOKUP(A1017,PEC_V.2!A:C,3,9)</f>
        <v>cert.ruparpiemonte.it</v>
      </c>
      <c r="C1017" s="42">
        <f>_xlfn.IFNA(VLOOKUP(A1017,SEZIONI!A:B,2,0),"Non Tovato")</f>
        <v>2</v>
      </c>
    </row>
    <row r="1018" spans="1:3" x14ac:dyDescent="0.3">
      <c r="A1018" t="s">
        <v>24931</v>
      </c>
      <c r="B1018" t="str">
        <f>VLOOKUP(A1018,PEC_V.2!A:C,3,9)</f>
        <v>cert.ruparpiemonte.it</v>
      </c>
      <c r="C1018" s="42">
        <f>_xlfn.IFNA(VLOOKUP(A1018,SEZIONI!A:B,2,0),"Non Tovato")</f>
        <v>1</v>
      </c>
    </row>
    <row r="1019" spans="1:3" x14ac:dyDescent="0.3">
      <c r="A1019" t="s">
        <v>24932</v>
      </c>
      <c r="B1019" t="str">
        <f>VLOOKUP(A1019,PEC_V.2!A:C,3,9)</f>
        <v>pec.comune.stazzano.al.it</v>
      </c>
      <c r="C1019" s="42">
        <f>_xlfn.IFNA(VLOOKUP(A1019,SEZIONI!A:B,2,0),"Non Tovato")</f>
        <v>2</v>
      </c>
    </row>
    <row r="1020" spans="1:3" x14ac:dyDescent="0.3">
      <c r="A1020" t="s">
        <v>24933</v>
      </c>
      <c r="B1020" t="str">
        <f>VLOOKUP(A1020,PEC_V.2!A:C,3,9)</f>
        <v>pec.it</v>
      </c>
      <c r="C1020" s="42">
        <f>_xlfn.IFNA(VLOOKUP(A1020,SEZIONI!A:B,2,0),"Non Tovato")</f>
        <v>2</v>
      </c>
    </row>
    <row r="1021" spans="1:3" x14ac:dyDescent="0.3">
      <c r="A1021" t="s">
        <v>24934</v>
      </c>
      <c r="B1021" t="str">
        <f>VLOOKUP(A1021,PEC_V.2!A:C,3,9)</f>
        <v>actaliscertymail.it</v>
      </c>
      <c r="C1021" s="42">
        <f>_xlfn.IFNA(VLOOKUP(A1021,SEZIONI!A:B,2,0),"Non Tovato")</f>
        <v>2</v>
      </c>
    </row>
    <row r="1022" spans="1:3" x14ac:dyDescent="0.3">
      <c r="A1022" t="s">
        <v>24935</v>
      </c>
      <c r="B1022" t="str">
        <f>VLOOKUP(A1022,PEC_V.2!A:C,3,9)</f>
        <v>pec.comune.tassarolo.al.it</v>
      </c>
      <c r="C1022" s="42">
        <f>_xlfn.IFNA(VLOOKUP(A1022,SEZIONI!A:B,2,0),"Non Tovato")</f>
        <v>1</v>
      </c>
    </row>
    <row r="1023" spans="1:3" x14ac:dyDescent="0.3">
      <c r="A1023" t="s">
        <v>24936</v>
      </c>
      <c r="B1023" t="str">
        <f>VLOOKUP(A1023,PEC_V.2!A:C,3,9)</f>
        <v>pec.comune.terruggia.al.it</v>
      </c>
      <c r="C1023" s="42">
        <f>_xlfn.IFNA(VLOOKUP(A1023,SEZIONI!A:B,2,0),"Non Tovato")</f>
        <v>1</v>
      </c>
    </row>
    <row r="1024" spans="1:3" x14ac:dyDescent="0.3">
      <c r="A1024" t="s">
        <v>24937</v>
      </c>
      <c r="B1024" t="str">
        <f>VLOOKUP(A1024,PEC_V.2!A:C,3,9)</f>
        <v>pec.it</v>
      </c>
      <c r="C1024" s="42">
        <f>_xlfn.IFNA(VLOOKUP(A1024,SEZIONI!A:B,2,0),"Non Tovato")</f>
        <v>1</v>
      </c>
    </row>
    <row r="1025" spans="1:3" x14ac:dyDescent="0.3">
      <c r="A1025" t="s">
        <v>24938</v>
      </c>
      <c r="B1025" t="str">
        <f>VLOOKUP(A1025,PEC_V.2!A:C,3,9)</f>
        <v>pec.comune.ticineto.al.it</v>
      </c>
      <c r="C1025" s="42">
        <f>_xlfn.IFNA(VLOOKUP(A1025,SEZIONI!A:B,2,0),"Non Tovato")</f>
        <v>2</v>
      </c>
    </row>
    <row r="1026" spans="1:3" x14ac:dyDescent="0.3">
      <c r="A1026" t="s">
        <v>24939</v>
      </c>
      <c r="B1026" t="str">
        <f>VLOOKUP(A1026,PEC_V.2!A:C,3,9)</f>
        <v>pec.it</v>
      </c>
      <c r="C1026" s="42">
        <f>_xlfn.IFNA(VLOOKUP(A1026,SEZIONI!A:B,2,0),"Non Tovato")</f>
        <v>25</v>
      </c>
    </row>
    <row r="1027" spans="1:3" x14ac:dyDescent="0.3">
      <c r="A1027" t="s">
        <v>24940</v>
      </c>
      <c r="B1027" t="str">
        <f>VLOOKUP(A1027,PEC_V.2!A:C,3,9)</f>
        <v>pec.comune.treville.al.it</v>
      </c>
      <c r="C1027" s="42">
        <f>_xlfn.IFNA(VLOOKUP(A1027,SEZIONI!A:B,2,0),"Non Tovato")</f>
        <v>1</v>
      </c>
    </row>
    <row r="1028" spans="1:3" x14ac:dyDescent="0.3">
      <c r="A1028" t="s">
        <v>24941</v>
      </c>
      <c r="B1028" t="str">
        <f>VLOOKUP(A1028,PEC_V.2!A:C,3,9)</f>
        <v>cert.ruparpiemonte.it</v>
      </c>
      <c r="C1028" s="42">
        <f>_xlfn.IFNA(VLOOKUP(A1028,SEZIONI!A:B,2,0),"Non Tovato")</f>
        <v>1</v>
      </c>
    </row>
    <row r="1029" spans="1:3" x14ac:dyDescent="0.3">
      <c r="A1029" t="s">
        <v>24942</v>
      </c>
      <c r="B1029" t="str">
        <f>VLOOKUP(A1029,PEC_V.2!A:C,3,9)</f>
        <v>cert.comune.valenza.al.it</v>
      </c>
      <c r="C1029" s="42">
        <f>_xlfn.IFNA(VLOOKUP(A1029,SEZIONI!A:B,2,0),"Non Tovato")</f>
        <v>21</v>
      </c>
    </row>
    <row r="1030" spans="1:3" x14ac:dyDescent="0.3">
      <c r="A1030" t="s">
        <v>24943</v>
      </c>
      <c r="B1030" t="str">
        <f>VLOOKUP(A1030,PEC_V.2!A:C,3,9)</f>
        <v>pec.comune.valmacca.al.it</v>
      </c>
      <c r="C1030" s="42">
        <f>_xlfn.IFNA(VLOOKUP(A1030,SEZIONI!A:B,2,0),"Non Tovato")</f>
        <v>2</v>
      </c>
    </row>
    <row r="1031" spans="1:3" x14ac:dyDescent="0.3">
      <c r="A1031" t="s">
        <v>24944</v>
      </c>
      <c r="B1031" t="str">
        <f>VLOOKUP(A1031,PEC_V.2!A:C,3,9)</f>
        <v>pec.comune.vignalemonferrato.al.it</v>
      </c>
      <c r="C1031" s="42">
        <f>_xlfn.IFNA(VLOOKUP(A1031,SEZIONI!A:B,2,0),"Non Tovato")</f>
        <v>1</v>
      </c>
    </row>
    <row r="1032" spans="1:3" x14ac:dyDescent="0.3">
      <c r="A1032" t="s">
        <v>24945</v>
      </c>
      <c r="B1032" t="str">
        <f>VLOOKUP(A1032,PEC_V.2!A:C,3,9)</f>
        <v>pec.vignoleborbera.al.it</v>
      </c>
      <c r="C1032" s="42">
        <f>_xlfn.IFNA(VLOOKUP(A1032,SEZIONI!A:B,2,0),"Non Tovato")</f>
        <v>2</v>
      </c>
    </row>
    <row r="1033" spans="1:3" x14ac:dyDescent="0.3">
      <c r="A1033" t="s">
        <v>24946</v>
      </c>
      <c r="B1033" t="str">
        <f>VLOOKUP(A1033,PEC_V.2!A:C,3,9)</f>
        <v>pec.comune.viguzzolo.al.it</v>
      </c>
      <c r="C1033" s="42">
        <f>_xlfn.IFNA(VLOOKUP(A1033,SEZIONI!A:B,2,0),"Non Tovato")</f>
        <v>3</v>
      </c>
    </row>
    <row r="1034" spans="1:3" x14ac:dyDescent="0.3">
      <c r="A1034" t="s">
        <v>24947</v>
      </c>
      <c r="B1034" t="str">
        <f>VLOOKUP(A1034,PEC_V.2!A:C,3,9)</f>
        <v>pec.comune.villadeati.al.it</v>
      </c>
      <c r="C1034" s="42">
        <f>_xlfn.IFNA(VLOOKUP(A1034,SEZIONI!A:B,2,0),"Non Tovato")</f>
        <v>1</v>
      </c>
    </row>
    <row r="1035" spans="1:3" x14ac:dyDescent="0.3">
      <c r="A1035" t="s">
        <v>24948</v>
      </c>
      <c r="B1035" t="str">
        <f>VLOOKUP(A1035,PEC_V.2!A:C,3,9)</f>
        <v>pcert.it</v>
      </c>
      <c r="C1035" s="42">
        <f>_xlfn.IFNA(VLOOKUP(A1035,SEZIONI!A:B,2,0),"Non Tovato")</f>
        <v>1</v>
      </c>
    </row>
    <row r="1036" spans="1:3" x14ac:dyDescent="0.3">
      <c r="A1036" t="s">
        <v>24949</v>
      </c>
      <c r="B1036" t="str">
        <f>VLOOKUP(A1036,PEC_V.2!A:C,3,9)</f>
        <v>cert.ruparpiemonte.it</v>
      </c>
      <c r="C1036" s="42">
        <f>_xlfn.IFNA(VLOOKUP(A1036,SEZIONI!A:B,2,0),"Non Tovato")</f>
        <v>1</v>
      </c>
    </row>
    <row r="1037" spans="1:3" x14ac:dyDescent="0.3">
      <c r="A1037" t="s">
        <v>24950</v>
      </c>
      <c r="B1037" t="str">
        <f>VLOOKUP(A1037,PEC_V.2!A:C,3,9)</f>
        <v>pcert.it</v>
      </c>
      <c r="C1037" s="42">
        <f>_xlfn.IFNA(VLOOKUP(A1037,SEZIONI!A:B,2,0),"Non Tovato")</f>
        <v>2</v>
      </c>
    </row>
    <row r="1038" spans="1:3" x14ac:dyDescent="0.3">
      <c r="A1038" t="s">
        <v>24951</v>
      </c>
      <c r="B1038" t="str">
        <f>VLOOKUP(A1038,PEC_V.2!A:C,3,9)</f>
        <v>pec.comune.villaromagnano.al.it</v>
      </c>
      <c r="C1038" s="42">
        <f>_xlfn.IFNA(VLOOKUP(A1038,SEZIONI!A:B,2,0),"Non Tovato")</f>
        <v>1</v>
      </c>
    </row>
    <row r="1039" spans="1:3" x14ac:dyDescent="0.3">
      <c r="A1039" t="s">
        <v>24952</v>
      </c>
      <c r="B1039" t="str">
        <f>VLOOKUP(A1039,PEC_V.2!A:C,3,9)</f>
        <v>pcert.it</v>
      </c>
      <c r="C1039" s="42">
        <f>_xlfn.IFNA(VLOOKUP(A1039,SEZIONI!A:B,2,0),"Non Tovato")</f>
        <v>1</v>
      </c>
    </row>
    <row r="1040" spans="1:3" x14ac:dyDescent="0.3">
      <c r="A1040" t="s">
        <v>24953</v>
      </c>
      <c r="B1040" t="str">
        <f>VLOOKUP(A1040,PEC_V.2!A:C,3,9)</f>
        <v>pcert.it</v>
      </c>
      <c r="C1040" s="42">
        <f>_xlfn.IFNA(VLOOKUP(A1040,SEZIONI!A:B,2,0),"Non Tovato")</f>
        <v>1</v>
      </c>
    </row>
    <row r="1041" spans="1:3" x14ac:dyDescent="0.3">
      <c r="A1041" t="s">
        <v>24954</v>
      </c>
      <c r="B1041" t="str">
        <f>VLOOKUP(A1041,PEC_V.2!A:C,3,9)</f>
        <v>pec.comune.volpeglino.al.it</v>
      </c>
      <c r="C1041" s="42">
        <f>_xlfn.IFNA(VLOOKUP(A1041,SEZIONI!A:B,2,0),"Non Tovato")</f>
        <v>1</v>
      </c>
    </row>
    <row r="1042" spans="1:3" x14ac:dyDescent="0.3">
      <c r="A1042" t="s">
        <v>24955</v>
      </c>
      <c r="B1042" t="str">
        <f>VLOOKUP(A1042,PEC_V.2!A:C,3,9)</f>
        <v>pec.comune.voltaggio.al.it</v>
      </c>
      <c r="C1042" s="42">
        <f>_xlfn.IFNA(VLOOKUP(A1042,SEZIONI!A:B,2,0),"Non Tovato")</f>
        <v>1</v>
      </c>
    </row>
    <row r="1043" spans="1:3" x14ac:dyDescent="0.3">
      <c r="A1043" t="s">
        <v>24956</v>
      </c>
      <c r="B1043" t="str">
        <f>VLOOKUP(A1043,PEC_V.2!A:C,3,9)</f>
        <v>cert.ruparpiemonte.it</v>
      </c>
      <c r="C1043" s="42">
        <f>_xlfn.IFNA(VLOOKUP(A1043,SEZIONI!A:B,2,0),"Non Tovato")</f>
        <v>2</v>
      </c>
    </row>
    <row r="1044" spans="1:3" x14ac:dyDescent="0.3">
      <c r="A1044" t="s">
        <v>24957</v>
      </c>
      <c r="B1044" t="str">
        <f>VLOOKUP(A1044,PEC_V.2!A:C,3,9)</f>
        <v>pcert.it</v>
      </c>
      <c r="C1044" s="42">
        <f>_xlfn.IFNA(VLOOKUP(A1044,SEZIONI!A:B,2,0),"Non Tovato")</f>
        <v>2</v>
      </c>
    </row>
    <row r="1045" spans="1:3" x14ac:dyDescent="0.3">
      <c r="A1045" t="s">
        <v>24958</v>
      </c>
      <c r="B1045" t="str">
        <f>VLOOKUP(A1045,PEC_V.2!A:C,3,9)</f>
        <v>pec.ptbiellese.it</v>
      </c>
      <c r="C1045" s="42">
        <f>_xlfn.IFNA(VLOOKUP(A1045,SEZIONI!A:B,2,0),"Non Tovato")</f>
        <v>1</v>
      </c>
    </row>
    <row r="1046" spans="1:3" x14ac:dyDescent="0.3">
      <c r="A1046" t="s">
        <v>24959</v>
      </c>
      <c r="B1046" t="str">
        <f>VLOOKUP(A1046,PEC_V.2!A:C,3,9)</f>
        <v>pec.ptbiellese.it</v>
      </c>
      <c r="C1046" s="42">
        <f>_xlfn.IFNA(VLOOKUP(A1046,SEZIONI!A:B,2,0),"Non Tovato")</f>
        <v>4</v>
      </c>
    </row>
    <row r="1047" spans="1:3" x14ac:dyDescent="0.3">
      <c r="A1047" t="s">
        <v>24960</v>
      </c>
      <c r="B1047" t="str">
        <f>VLOOKUP(A1047,PEC_V.2!A:C,3,9)</f>
        <v>pec.ptbiellese.it</v>
      </c>
      <c r="C1047" s="42">
        <f>_xlfn.IFNA(VLOOKUP(A1047,SEZIONI!A:B,2,0),"Non Tovato")</f>
        <v>1</v>
      </c>
    </row>
    <row r="1048" spans="1:3" x14ac:dyDescent="0.3">
      <c r="A1048" t="s">
        <v>24961</v>
      </c>
      <c r="B1048" t="str">
        <f>VLOOKUP(A1048,PEC_V.2!A:C,3,9)</f>
        <v>cert.comune.biella.it</v>
      </c>
      <c r="C1048" s="42">
        <f>_xlfn.IFNA(VLOOKUP(A1048,SEZIONI!A:B,2,0),"Non Tovato")</f>
        <v>46</v>
      </c>
    </row>
    <row r="1049" spans="1:3" x14ac:dyDescent="0.3">
      <c r="A1049" t="s">
        <v>24962</v>
      </c>
      <c r="B1049" t="str">
        <f>VLOOKUP(A1049,PEC_V.2!A:C,3,9)</f>
        <v>pec.ptbiellese.it</v>
      </c>
      <c r="C1049" s="42">
        <f>_xlfn.IFNA(VLOOKUP(A1049,SEZIONI!A:B,2,0),"Non Tovato")</f>
        <v>1</v>
      </c>
    </row>
    <row r="1050" spans="1:3" x14ac:dyDescent="0.3">
      <c r="A1050" t="s">
        <v>24963</v>
      </c>
      <c r="B1050" t="str">
        <f>VLOOKUP(A1050,PEC_V.2!A:C,3,9)</f>
        <v>pec.ptbiellese.it</v>
      </c>
      <c r="C1050" s="42">
        <f>_xlfn.IFNA(VLOOKUP(A1050,SEZIONI!A:B,2,0),"Non Tovato")</f>
        <v>1</v>
      </c>
    </row>
    <row r="1051" spans="1:3" x14ac:dyDescent="0.3">
      <c r="A1051" t="s">
        <v>24964</v>
      </c>
      <c r="B1051" t="str">
        <f>VLOOKUP(A1051,PEC_V.2!A:C,3,9)</f>
        <v>pec.ptbiellese.it</v>
      </c>
      <c r="C1051" s="42">
        <f>_xlfn.IFNA(VLOOKUP(A1051,SEZIONI!A:B,2,0),"Non Tovato")</f>
        <v>2</v>
      </c>
    </row>
    <row r="1052" spans="1:3" x14ac:dyDescent="0.3">
      <c r="A1052" t="s">
        <v>24965</v>
      </c>
      <c r="B1052" t="str">
        <f>VLOOKUP(A1052,PEC_V.2!A:C,3,9)</f>
        <v>pec.ptbiellese.it</v>
      </c>
      <c r="C1052" s="42">
        <f>_xlfn.IFNA(VLOOKUP(A1052,SEZIONI!A:B,2,0),"Non Tovato")</f>
        <v>1</v>
      </c>
    </row>
    <row r="1053" spans="1:3" x14ac:dyDescent="0.3">
      <c r="A1053" t="s">
        <v>24966</v>
      </c>
      <c r="B1053" t="str">
        <f>VLOOKUP(A1053,PEC_V.2!A:C,3,9)</f>
        <v>pec.ptbiellese.it</v>
      </c>
      <c r="C1053" s="42">
        <f>_xlfn.IFNA(VLOOKUP(A1053,SEZIONI!A:B,2,0),"Non Tovato")</f>
        <v>1</v>
      </c>
    </row>
    <row r="1054" spans="1:3" x14ac:dyDescent="0.3">
      <c r="A1054" t="s">
        <v>24967</v>
      </c>
      <c r="B1054" t="str">
        <f>VLOOKUP(A1054,PEC_V.2!A:C,3,9)</f>
        <v>pec.ptbiellese.it</v>
      </c>
      <c r="C1054" s="42">
        <f>_xlfn.IFNA(VLOOKUP(A1054,SEZIONI!A:B,2,0),"Non Tovato")</f>
        <v>1</v>
      </c>
    </row>
    <row r="1055" spans="1:3" x14ac:dyDescent="0.3">
      <c r="A1055" t="s">
        <v>24968</v>
      </c>
      <c r="B1055" t="str">
        <f>VLOOKUP(A1055,PEC_V.2!A:C,3,9)</f>
        <v>pec.ptbiellese.it</v>
      </c>
      <c r="C1055" s="42">
        <f>_xlfn.IFNA(VLOOKUP(A1055,SEZIONI!A:B,2,0),"Non Tovato")</f>
        <v>8</v>
      </c>
    </row>
    <row r="1056" spans="1:3" x14ac:dyDescent="0.3">
      <c r="A1056" t="s">
        <v>24969</v>
      </c>
      <c r="B1056" t="str">
        <f>VLOOKUP(A1056,PEC_V.2!A:C,3,9)</f>
        <v>pec.ptbiellese.it</v>
      </c>
      <c r="C1056" s="42">
        <f>_xlfn.IFNA(VLOOKUP(A1056,SEZIONI!A:B,2,0),"Non Tovato")</f>
        <v>1</v>
      </c>
    </row>
    <row r="1057" spans="1:3" x14ac:dyDescent="0.3">
      <c r="A1057" t="s">
        <v>24970</v>
      </c>
      <c r="B1057" t="str">
        <f>VLOOKUP(A1057,PEC_V.2!A:C,3,9)</f>
        <v>pec.ptbiellese.it</v>
      </c>
      <c r="C1057" s="42">
        <f>_xlfn.IFNA(VLOOKUP(A1057,SEZIONI!A:B,2,0),"Non Tovato")</f>
        <v>1</v>
      </c>
    </row>
    <row r="1058" spans="1:3" x14ac:dyDescent="0.3">
      <c r="A1058" t="s">
        <v>24971</v>
      </c>
      <c r="B1058" t="str">
        <f>VLOOKUP(A1058,PEC_V.2!A:C,3,9)</f>
        <v>legalmail.it</v>
      </c>
      <c r="C1058" s="42">
        <f>_xlfn.IFNA(VLOOKUP(A1058,SEZIONI!A:B,2,0),"Non Tovato")</f>
        <v>1</v>
      </c>
    </row>
    <row r="1059" spans="1:3" x14ac:dyDescent="0.3">
      <c r="A1059" t="s">
        <v>24972</v>
      </c>
      <c r="B1059" t="str">
        <f>VLOOKUP(A1059,PEC_V.2!A:C,3,9)</f>
        <v>pec.ptbiellese.it</v>
      </c>
      <c r="C1059" s="42" t="str">
        <f>_xlfn.IFNA(VLOOKUP(A1059,SEZIONI!A:B,2,0),"Non Tovato")</f>
        <v>Non Tovato</v>
      </c>
    </row>
    <row r="1060" spans="1:3" x14ac:dyDescent="0.3">
      <c r="A1060" t="s">
        <v>24973</v>
      </c>
      <c r="B1060" t="str">
        <f>VLOOKUP(A1060,PEC_V.2!A:C,3,9)</f>
        <v>pec.regione.lombardia.it</v>
      </c>
      <c r="C1060" s="42" t="str">
        <f>_xlfn.IFNA(VLOOKUP(A1060,SEZIONI!A:B,2,0),"Non Tovato")</f>
        <v>Non Tovato</v>
      </c>
    </row>
    <row r="1061" spans="1:3" x14ac:dyDescent="0.3">
      <c r="A1061" t="s">
        <v>24974</v>
      </c>
      <c r="B1061" t="str">
        <f>VLOOKUP(A1061,PEC_V.2!A:C,3,9)</f>
        <v>pec.ptbiellese.it</v>
      </c>
      <c r="C1061" s="42">
        <f>_xlfn.IFNA(VLOOKUP(A1061,SEZIONI!A:B,2,0),"Non Tovato")</f>
        <v>3</v>
      </c>
    </row>
    <row r="1062" spans="1:3" x14ac:dyDescent="0.3">
      <c r="A1062" t="s">
        <v>24975</v>
      </c>
      <c r="B1062" t="str">
        <f>VLOOKUP(A1062,PEC_V.2!A:C,3,9)</f>
        <v>pec.ptbiellese.it</v>
      </c>
      <c r="C1062" s="42">
        <f>_xlfn.IFNA(VLOOKUP(A1062,SEZIONI!A:B,2,0),"Non Tovato")</f>
        <v>2</v>
      </c>
    </row>
    <row r="1063" spans="1:3" x14ac:dyDescent="0.3">
      <c r="A1063" t="s">
        <v>24976</v>
      </c>
      <c r="B1063" t="str">
        <f>VLOOKUP(A1063,PEC_V.2!A:C,3,9)</f>
        <v>pec.ptbiellese.it</v>
      </c>
      <c r="C1063" s="42">
        <f>_xlfn.IFNA(VLOOKUP(A1063,SEZIONI!A:B,2,0),"Non Tovato")</f>
        <v>13</v>
      </c>
    </row>
    <row r="1064" spans="1:3" x14ac:dyDescent="0.3">
      <c r="A1064" t="s">
        <v>24977</v>
      </c>
      <c r="B1064" t="str">
        <f>VLOOKUP(A1064,PEC_V.2!A:C,3,9)</f>
        <v>pec.ptbiellese.it</v>
      </c>
      <c r="C1064" s="42">
        <f>_xlfn.IFNA(VLOOKUP(A1064,SEZIONI!A:B,2,0),"Non Tovato")</f>
        <v>2</v>
      </c>
    </row>
    <row r="1065" spans="1:3" x14ac:dyDescent="0.3">
      <c r="A1065" t="s">
        <v>24978</v>
      </c>
      <c r="B1065" t="str">
        <f>VLOOKUP(A1065,PEC_V.2!A:C,3,9)</f>
        <v>pec.ptbiellese.it</v>
      </c>
      <c r="C1065" s="42">
        <f>_xlfn.IFNA(VLOOKUP(A1065,SEZIONI!A:B,2,0),"Non Tovato")</f>
        <v>1</v>
      </c>
    </row>
    <row r="1066" spans="1:3" x14ac:dyDescent="0.3">
      <c r="A1066" t="s">
        <v>24979</v>
      </c>
      <c r="B1066" t="str">
        <f>VLOOKUP(A1066,PEC_V.2!A:C,3,9)</f>
        <v>pec.ptbiellese.it</v>
      </c>
      <c r="C1066" s="42">
        <f>_xlfn.IFNA(VLOOKUP(A1066,SEZIONI!A:B,2,0),"Non Tovato")</f>
        <v>1</v>
      </c>
    </row>
    <row r="1067" spans="1:3" x14ac:dyDescent="0.3">
      <c r="A1067" t="s">
        <v>24980</v>
      </c>
      <c r="B1067" t="str">
        <f>VLOOKUP(A1067,PEC_V.2!A:C,3,9)</f>
        <v>pec.ptbiellese.it</v>
      </c>
      <c r="C1067" s="42">
        <f>_xlfn.IFNA(VLOOKUP(A1067,SEZIONI!A:B,2,0),"Non Tovato")</f>
        <v>1</v>
      </c>
    </row>
    <row r="1068" spans="1:3" x14ac:dyDescent="0.3">
      <c r="A1068" t="s">
        <v>24981</v>
      </c>
      <c r="B1068" t="str">
        <f>VLOOKUP(A1068,PEC_V.2!A:C,3,9)</f>
        <v>pec.ptbiellese.it</v>
      </c>
      <c r="C1068" s="42">
        <f>_xlfn.IFNA(VLOOKUP(A1068,SEZIONI!A:B,2,0),"Non Tovato")</f>
        <v>4</v>
      </c>
    </row>
    <row r="1069" spans="1:3" x14ac:dyDescent="0.3">
      <c r="A1069" t="s">
        <v>24982</v>
      </c>
      <c r="B1069" t="str">
        <f>VLOOKUP(A1069,PEC_V.2!A:C,3,9)</f>
        <v>pec.ptbiellese.it</v>
      </c>
      <c r="C1069" s="42">
        <f>_xlfn.IFNA(VLOOKUP(A1069,SEZIONI!A:B,2,0),"Non Tovato")</f>
        <v>1</v>
      </c>
    </row>
    <row r="1070" spans="1:3" x14ac:dyDescent="0.3">
      <c r="A1070" t="s">
        <v>24983</v>
      </c>
      <c r="B1070" t="str">
        <f>VLOOKUP(A1070,PEC_V.2!A:C,3,9)</f>
        <v>pec.ptbiellese.it</v>
      </c>
      <c r="C1070" s="42">
        <f>_xlfn.IFNA(VLOOKUP(A1070,SEZIONI!A:B,2,0),"Non Tovato")</f>
        <v>2</v>
      </c>
    </row>
    <row r="1071" spans="1:3" x14ac:dyDescent="0.3">
      <c r="A1071" t="s">
        <v>24984</v>
      </c>
      <c r="B1071" t="str">
        <f>VLOOKUP(A1071,PEC_V.2!A:C,3,9)</f>
        <v>pec.ptbiellese.it</v>
      </c>
      <c r="C1071" s="42">
        <f>_xlfn.IFNA(VLOOKUP(A1071,SEZIONI!A:B,2,0),"Non Tovato")</f>
        <v>1</v>
      </c>
    </row>
    <row r="1072" spans="1:3" x14ac:dyDescent="0.3">
      <c r="A1072" t="s">
        <v>24985</v>
      </c>
      <c r="B1072" t="str">
        <f>VLOOKUP(A1072,PEC_V.2!A:C,3,9)</f>
        <v>pec.ptbiellese.it</v>
      </c>
      <c r="C1072" s="42">
        <f>_xlfn.IFNA(VLOOKUP(A1072,SEZIONI!A:B,2,0),"Non Tovato")</f>
        <v>1</v>
      </c>
    </row>
    <row r="1073" spans="1:3" x14ac:dyDescent="0.3">
      <c r="A1073" t="s">
        <v>24986</v>
      </c>
      <c r="B1073" t="str">
        <f>VLOOKUP(A1073,PEC_V.2!A:C,3,9)</f>
        <v>legalmail.it</v>
      </c>
      <c r="C1073" s="42">
        <f>_xlfn.IFNA(VLOOKUP(A1073,SEZIONI!A:B,2,0),"Non Tovato")</f>
        <v>2</v>
      </c>
    </row>
    <row r="1074" spans="1:3" x14ac:dyDescent="0.3">
      <c r="A1074" t="s">
        <v>24987</v>
      </c>
      <c r="B1074" t="str">
        <f>VLOOKUP(A1074,PEC_V.2!A:C,3,9)</f>
        <v>legalmail.it</v>
      </c>
      <c r="C1074" s="42">
        <f>_xlfn.IFNA(VLOOKUP(A1074,SEZIONI!A:B,2,0),"Non Tovato")</f>
        <v>1</v>
      </c>
    </row>
    <row r="1075" spans="1:3" x14ac:dyDescent="0.3">
      <c r="A1075" t="s">
        <v>24988</v>
      </c>
      <c r="B1075" t="str">
        <f>VLOOKUP(A1075,PEC_V.2!A:C,3,9)</f>
        <v>pec.ptbiellese.it</v>
      </c>
      <c r="C1075" s="42">
        <f>_xlfn.IFNA(VLOOKUP(A1075,SEZIONI!A:B,2,0),"Non Tovato")</f>
        <v>1</v>
      </c>
    </row>
    <row r="1076" spans="1:3" x14ac:dyDescent="0.3">
      <c r="A1076" t="s">
        <v>24989</v>
      </c>
      <c r="B1076" t="str">
        <f>VLOOKUP(A1076,PEC_V.2!A:C,3,9)</f>
        <v>pec.ptbiellese.it</v>
      </c>
      <c r="C1076" s="42">
        <f>_xlfn.IFNA(VLOOKUP(A1076,SEZIONI!A:B,2,0),"Non Tovato")</f>
        <v>5</v>
      </c>
    </row>
    <row r="1077" spans="1:3" x14ac:dyDescent="0.3">
      <c r="A1077" t="s">
        <v>24990</v>
      </c>
      <c r="B1077" t="str">
        <f>VLOOKUP(A1077,PEC_V.2!A:C,3,9)</f>
        <v>pec.ptbiellese.it</v>
      </c>
      <c r="C1077" s="42">
        <f>_xlfn.IFNA(VLOOKUP(A1077,SEZIONI!A:B,2,0),"Non Tovato")</f>
        <v>2</v>
      </c>
    </row>
    <row r="1078" spans="1:3" x14ac:dyDescent="0.3">
      <c r="A1078" t="s">
        <v>24991</v>
      </c>
      <c r="B1078" t="str">
        <f>VLOOKUP(A1078,PEC_V.2!A:C,3,9)</f>
        <v>pec.ptbiellese.it</v>
      </c>
      <c r="C1078" s="42">
        <f>_xlfn.IFNA(VLOOKUP(A1078,SEZIONI!A:B,2,0),"Non Tovato")</f>
        <v>1</v>
      </c>
    </row>
    <row r="1079" spans="1:3" x14ac:dyDescent="0.3">
      <c r="A1079" t="s">
        <v>24992</v>
      </c>
      <c r="B1079" t="str">
        <f>VLOOKUP(A1079,PEC_V.2!A:C,3,9)</f>
        <v>pec.ptbiellese.it</v>
      </c>
      <c r="C1079" s="42">
        <f>_xlfn.IFNA(VLOOKUP(A1079,SEZIONI!A:B,2,0),"Non Tovato")</f>
        <v>1</v>
      </c>
    </row>
    <row r="1080" spans="1:3" x14ac:dyDescent="0.3">
      <c r="A1080" t="s">
        <v>24993</v>
      </c>
      <c r="B1080" t="str">
        <f>VLOOKUP(A1080,PEC_V.2!A:C,3,9)</f>
        <v>pec.ptbiellese.it</v>
      </c>
      <c r="C1080" s="42">
        <f>_xlfn.IFNA(VLOOKUP(A1080,SEZIONI!A:B,2,0),"Non Tovato")</f>
        <v>4</v>
      </c>
    </row>
    <row r="1081" spans="1:3" x14ac:dyDescent="0.3">
      <c r="A1081" t="s">
        <v>24994</v>
      </c>
      <c r="B1081" t="str">
        <f>VLOOKUP(A1081,PEC_V.2!A:C,3,9)</f>
        <v>pec.ptbiellese.it</v>
      </c>
      <c r="C1081" s="42">
        <f>_xlfn.IFNA(VLOOKUP(A1081,SEZIONI!A:B,2,0),"Non Tovato")</f>
        <v>3</v>
      </c>
    </row>
    <row r="1082" spans="1:3" x14ac:dyDescent="0.3">
      <c r="A1082" t="s">
        <v>24995</v>
      </c>
      <c r="B1082" t="str">
        <f>VLOOKUP(A1082,PEC_V.2!A:C,3,9)</f>
        <v>pec.ptbiellese.it</v>
      </c>
      <c r="C1082" s="42">
        <f>_xlfn.IFNA(VLOOKUP(A1082,SEZIONI!A:B,2,0),"Non Tovato")</f>
        <v>2</v>
      </c>
    </row>
    <row r="1083" spans="1:3" x14ac:dyDescent="0.3">
      <c r="A1083" t="s">
        <v>24996</v>
      </c>
      <c r="B1083" t="str">
        <f>VLOOKUP(A1083,PEC_V.2!A:C,3,9)</f>
        <v>pec.ptbiellese.it</v>
      </c>
      <c r="C1083" s="42">
        <f>_xlfn.IFNA(VLOOKUP(A1083,SEZIONI!A:B,2,0),"Non Tovato")</f>
        <v>1</v>
      </c>
    </row>
    <row r="1084" spans="1:3" x14ac:dyDescent="0.3">
      <c r="A1084" t="s">
        <v>24997</v>
      </c>
      <c r="B1084" t="str">
        <f>VLOOKUP(A1084,PEC_V.2!A:C,3,9)</f>
        <v>pec.ptbiellese.it</v>
      </c>
      <c r="C1084" s="42">
        <f>_xlfn.IFNA(VLOOKUP(A1084,SEZIONI!A:B,2,0),"Non Tovato")</f>
        <v>1</v>
      </c>
    </row>
    <row r="1085" spans="1:3" x14ac:dyDescent="0.3">
      <c r="A1085" t="s">
        <v>24998</v>
      </c>
      <c r="B1085" t="str">
        <f>VLOOKUP(A1085,PEC_V.2!A:C,3,9)</f>
        <v>pec.ptbiellese.it</v>
      </c>
      <c r="C1085" s="42">
        <f>_xlfn.IFNA(VLOOKUP(A1085,SEZIONI!A:B,2,0),"Non Tovato")</f>
        <v>2</v>
      </c>
    </row>
    <row r="1086" spans="1:3" x14ac:dyDescent="0.3">
      <c r="A1086" t="s">
        <v>24999</v>
      </c>
      <c r="B1086" t="str">
        <f>VLOOKUP(A1086,PEC_V.2!A:C,3,9)</f>
        <v>pec.ptbiellese.it</v>
      </c>
      <c r="C1086" s="42">
        <f>_xlfn.IFNA(VLOOKUP(A1086,SEZIONI!A:B,2,0),"Non Tovato")</f>
        <v>5</v>
      </c>
    </row>
    <row r="1087" spans="1:3" x14ac:dyDescent="0.3">
      <c r="A1087" t="s">
        <v>25000</v>
      </c>
      <c r="B1087" t="str">
        <f>VLOOKUP(A1087,PEC_V.2!A:C,3,9)</f>
        <v>pec.ptbiellese.it</v>
      </c>
      <c r="C1087" s="42">
        <f>_xlfn.IFNA(VLOOKUP(A1087,SEZIONI!A:B,2,0),"Non Tovato")</f>
        <v>1</v>
      </c>
    </row>
    <row r="1088" spans="1:3" x14ac:dyDescent="0.3">
      <c r="A1088" t="s">
        <v>25001</v>
      </c>
      <c r="B1088" t="str">
        <f>VLOOKUP(A1088,PEC_V.2!A:C,3,9)</f>
        <v>pec.ptbiellese.it</v>
      </c>
      <c r="C1088" s="42">
        <f>_xlfn.IFNA(VLOOKUP(A1088,SEZIONI!A:B,2,0),"Non Tovato")</f>
        <v>4</v>
      </c>
    </row>
    <row r="1089" spans="1:3" x14ac:dyDescent="0.3">
      <c r="A1089" t="s">
        <v>25002</v>
      </c>
      <c r="B1089" t="str">
        <f>VLOOKUP(A1089,PEC_V.2!A:C,3,9)</f>
        <v>pec.ptbiellese.it</v>
      </c>
      <c r="C1089" s="42">
        <f>_xlfn.IFNA(VLOOKUP(A1089,SEZIONI!A:B,2,0),"Non Tovato")</f>
        <v>3</v>
      </c>
    </row>
    <row r="1090" spans="1:3" x14ac:dyDescent="0.3">
      <c r="A1090" t="s">
        <v>25003</v>
      </c>
      <c r="B1090" t="str">
        <f>VLOOKUP(A1090,PEC_V.2!A:C,3,9)</f>
        <v>cert.ruparpiemonte.it</v>
      </c>
      <c r="C1090" s="42" t="str">
        <f>_xlfn.IFNA(VLOOKUP(A1090,SEZIONI!A:B,2,0),"Non Tovato")</f>
        <v>Non Tovato</v>
      </c>
    </row>
    <row r="1091" spans="1:3" x14ac:dyDescent="0.3">
      <c r="A1091" t="s">
        <v>25004</v>
      </c>
      <c r="B1091" t="str">
        <f>VLOOKUP(A1091,PEC_V.2!A:C,3,9)</f>
        <v xml:space="preserve">pec.ptbiellese.it </v>
      </c>
      <c r="C1091" s="42">
        <f>_xlfn.IFNA(VLOOKUP(A1091,SEZIONI!A:B,2,0),"Non Tovato")</f>
        <v>2</v>
      </c>
    </row>
    <row r="1092" spans="1:3" x14ac:dyDescent="0.3">
      <c r="A1092" t="s">
        <v>25006</v>
      </c>
      <c r="B1092" t="str">
        <f>VLOOKUP(A1092,PEC_V.2!A:C,3,9)</f>
        <v>pec.ptbiellese.it</v>
      </c>
      <c r="C1092" s="42">
        <f>_xlfn.IFNA(VLOOKUP(A1092,SEZIONI!A:B,2,0),"Non Tovato")</f>
        <v>1</v>
      </c>
    </row>
    <row r="1093" spans="1:3" x14ac:dyDescent="0.3">
      <c r="A1093" t="s">
        <v>25007</v>
      </c>
      <c r="B1093" t="str">
        <f>VLOOKUP(A1093,PEC_V.2!A:C,3,9)</f>
        <v>pec.ptbiellese.it</v>
      </c>
      <c r="C1093" s="42">
        <f>_xlfn.IFNA(VLOOKUP(A1093,SEZIONI!A:B,2,0),"Non Tovato")</f>
        <v>1</v>
      </c>
    </row>
    <row r="1094" spans="1:3" x14ac:dyDescent="0.3">
      <c r="A1094" t="s">
        <v>25008</v>
      </c>
      <c r="B1094" t="str">
        <f>VLOOKUP(A1094,PEC_V.2!A:C,3,9)</f>
        <v>pec.ptbiellese.it</v>
      </c>
      <c r="C1094" s="42">
        <f>_xlfn.IFNA(VLOOKUP(A1094,SEZIONI!A:B,2,0),"Non Tovato")</f>
        <v>2</v>
      </c>
    </row>
    <row r="1095" spans="1:3" x14ac:dyDescent="0.3">
      <c r="A1095" t="s">
        <v>25009</v>
      </c>
      <c r="B1095" t="str">
        <f>VLOOKUP(A1095,PEC_V.2!A:C,3,9)</f>
        <v>pec.ptbiellese.it</v>
      </c>
      <c r="C1095" s="42">
        <f>_xlfn.IFNA(VLOOKUP(A1095,SEZIONI!A:B,2,0),"Non Tovato")</f>
        <v>1</v>
      </c>
    </row>
    <row r="1096" spans="1:3" x14ac:dyDescent="0.3">
      <c r="A1096" t="s">
        <v>25010</v>
      </c>
      <c r="B1096" t="str">
        <f>VLOOKUP(A1096,PEC_V.2!A:C,3,9)</f>
        <v>pec.ptbiellese.it</v>
      </c>
      <c r="C1096" s="42">
        <f>_xlfn.IFNA(VLOOKUP(A1096,SEZIONI!A:B,2,0),"Non Tovato")</f>
        <v>2</v>
      </c>
    </row>
    <row r="1097" spans="1:3" x14ac:dyDescent="0.3">
      <c r="A1097" t="s">
        <v>25011</v>
      </c>
      <c r="B1097" t="str">
        <f>VLOOKUP(A1097,PEC_V.2!A:C,3,9)</f>
        <v>pec.ptbiellese.it</v>
      </c>
      <c r="C1097" s="42">
        <f>_xlfn.IFNA(VLOOKUP(A1097,SEZIONI!A:B,2,0),"Non Tovato")</f>
        <v>3</v>
      </c>
    </row>
    <row r="1098" spans="1:3" x14ac:dyDescent="0.3">
      <c r="A1098" t="s">
        <v>25012</v>
      </c>
      <c r="B1098" t="str">
        <f>VLOOKUP(A1098,PEC_V.2!A:C,3,9)</f>
        <v>pec.comune.sonnino.latina.it</v>
      </c>
      <c r="C1098" s="42" t="str">
        <f>_xlfn.IFNA(VLOOKUP(A1098,SEZIONI!A:B,2,0),"Non Tovato")</f>
        <v>Non Tovato</v>
      </c>
    </row>
    <row r="1099" spans="1:3" x14ac:dyDescent="0.3">
      <c r="A1099" t="s">
        <v>25013</v>
      </c>
      <c r="B1099" t="str">
        <f>VLOOKUP(A1099,PEC_V.2!A:C,3,9)</f>
        <v>pec.ptbiellese.it</v>
      </c>
      <c r="C1099" s="42">
        <f>_xlfn.IFNA(VLOOKUP(A1099,SEZIONI!A:B,2,0),"Non Tovato")</f>
        <v>1</v>
      </c>
    </row>
    <row r="1100" spans="1:3" x14ac:dyDescent="0.3">
      <c r="A1100" t="s">
        <v>25014</v>
      </c>
      <c r="B1100" t="str">
        <f>VLOOKUP(A1100,PEC_V.2!A:C,3,9)</f>
        <v>pec.ptbiellese.it</v>
      </c>
      <c r="C1100" s="42">
        <f>_xlfn.IFNA(VLOOKUP(A1100,SEZIONI!A:B,2,0),"Non Tovato")</f>
        <v>1</v>
      </c>
    </row>
    <row r="1101" spans="1:3" x14ac:dyDescent="0.3">
      <c r="A1101" t="s">
        <v>25015</v>
      </c>
      <c r="B1101" t="str">
        <f>VLOOKUP(A1101,PEC_V.2!A:C,3,9)</f>
        <v>pec.ptbiellese.it</v>
      </c>
      <c r="C1101" s="42">
        <f>_xlfn.IFNA(VLOOKUP(A1101,SEZIONI!A:B,2,0),"Non Tovato")</f>
        <v>2</v>
      </c>
    </row>
    <row r="1102" spans="1:3" x14ac:dyDescent="0.3">
      <c r="A1102" t="s">
        <v>25016</v>
      </c>
      <c r="B1102" t="str">
        <f>VLOOKUP(A1102,PEC_V.2!A:C,3,9)</f>
        <v>pec.ptbiellese.it</v>
      </c>
      <c r="C1102" s="42">
        <f>_xlfn.IFNA(VLOOKUP(A1102,SEZIONI!A:B,2,0),"Non Tovato")</f>
        <v>1</v>
      </c>
    </row>
    <row r="1103" spans="1:3" x14ac:dyDescent="0.3">
      <c r="A1103" t="s">
        <v>25017</v>
      </c>
      <c r="B1103" t="str">
        <f>VLOOKUP(A1103,PEC_V.2!A:C,3,9)</f>
        <v>pec.ptbiellese.it</v>
      </c>
      <c r="C1103" s="42">
        <f>_xlfn.IFNA(VLOOKUP(A1103,SEZIONI!A:B,2,0),"Non Tovato")</f>
        <v>1</v>
      </c>
    </row>
    <row r="1104" spans="1:3" x14ac:dyDescent="0.3">
      <c r="A1104" t="s">
        <v>25018</v>
      </c>
      <c r="B1104" t="str">
        <f>VLOOKUP(A1104,PEC_V.2!A:C,3,9)</f>
        <v>pec.ptbiellese.it</v>
      </c>
      <c r="C1104" s="42">
        <f>_xlfn.IFNA(VLOOKUP(A1104,SEZIONI!A:B,2,0),"Non Tovato")</f>
        <v>3</v>
      </c>
    </row>
    <row r="1105" spans="1:3" x14ac:dyDescent="0.3">
      <c r="A1105" t="s">
        <v>25019</v>
      </c>
      <c r="B1105" t="str">
        <f>VLOOKUP(A1105,PEC_V.2!A:C,3,9)</f>
        <v>pec.ptbiellese.it</v>
      </c>
      <c r="C1105" s="42">
        <f>_xlfn.IFNA(VLOOKUP(A1105,SEZIONI!A:B,2,0),"Non Tovato")</f>
        <v>1</v>
      </c>
    </row>
    <row r="1106" spans="1:3" x14ac:dyDescent="0.3">
      <c r="A1106" t="s">
        <v>25020</v>
      </c>
      <c r="B1106" t="str">
        <f>VLOOKUP(A1106,PEC_V.2!A:C,3,9)</f>
        <v>pec.it</v>
      </c>
      <c r="C1106" s="42" t="str">
        <f>_xlfn.IFNA(VLOOKUP(A1106,SEZIONI!A:B,2,0),"Non Tovato")</f>
        <v>Non Tovato</v>
      </c>
    </row>
    <row r="1107" spans="1:3" x14ac:dyDescent="0.3">
      <c r="A1107" t="s">
        <v>25021</v>
      </c>
      <c r="B1107" t="str">
        <f>VLOOKUP(A1107,PEC_V.2!A:C,3,9)</f>
        <v>pec.ptbiellese.it</v>
      </c>
      <c r="C1107" s="42">
        <f>_xlfn.IFNA(VLOOKUP(A1107,SEZIONI!A:B,2,0),"Non Tovato")</f>
        <v>4</v>
      </c>
    </row>
    <row r="1108" spans="1:3" x14ac:dyDescent="0.3">
      <c r="A1108" t="s">
        <v>25022</v>
      </c>
      <c r="B1108" t="str">
        <f>VLOOKUP(A1108,PEC_V.2!A:C,3,9)</f>
        <v>pec.ptbiellese.it</v>
      </c>
      <c r="C1108" s="42">
        <f>_xlfn.IFNA(VLOOKUP(A1108,SEZIONI!A:B,2,0),"Non Tovato")</f>
        <v>1</v>
      </c>
    </row>
    <row r="1109" spans="1:3" x14ac:dyDescent="0.3">
      <c r="A1109" t="s">
        <v>25023</v>
      </c>
      <c r="B1109" t="str">
        <f>VLOOKUP(A1109,PEC_V.2!A:C,3,9)</f>
        <v>pec.it</v>
      </c>
      <c r="C1109" s="42" t="str">
        <f>_xlfn.IFNA(VLOOKUP(A1109,SEZIONI!A:B,2,0),"Non Tovato")</f>
        <v>Non Tovato</v>
      </c>
    </row>
    <row r="1110" spans="1:3" x14ac:dyDescent="0.3">
      <c r="A1110" t="s">
        <v>25024</v>
      </c>
      <c r="B1110" t="str">
        <f>VLOOKUP(A1110,PEC_V.2!A:C,3,9)</f>
        <v>pec.ptbiellese.it</v>
      </c>
      <c r="C1110" s="42">
        <f>_xlfn.IFNA(VLOOKUP(A1110,SEZIONI!A:B,2,0),"Non Tovato")</f>
        <v>1</v>
      </c>
    </row>
    <row r="1111" spans="1:3" x14ac:dyDescent="0.3">
      <c r="A1111" t="s">
        <v>25025</v>
      </c>
      <c r="B1111" t="str">
        <f>VLOOKUP(A1111,PEC_V.2!A:C,3,9)</f>
        <v>pec.ptbiellese.it</v>
      </c>
      <c r="C1111" s="42">
        <f>_xlfn.IFNA(VLOOKUP(A1111,SEZIONI!A:B,2,0),"Non Tovato")</f>
        <v>1</v>
      </c>
    </row>
    <row r="1112" spans="1:3" x14ac:dyDescent="0.3">
      <c r="A1112" t="s">
        <v>25026</v>
      </c>
      <c r="B1112" t="str">
        <f>VLOOKUP(A1112,PEC_V.2!A:C,3,9)</f>
        <v>pec.ptbiellese.it</v>
      </c>
      <c r="C1112" s="42">
        <f>_xlfn.IFNA(VLOOKUP(A1112,SEZIONI!A:B,2,0),"Non Tovato")</f>
        <v>1</v>
      </c>
    </row>
    <row r="1113" spans="1:3" x14ac:dyDescent="0.3">
      <c r="A1113" t="s">
        <v>25027</v>
      </c>
      <c r="B1113" t="str">
        <f>VLOOKUP(A1113,PEC_V.2!A:C,3,9)</f>
        <v>pec.vigliano.info</v>
      </c>
      <c r="C1113" s="42">
        <f>_xlfn.IFNA(VLOOKUP(A1113,SEZIONI!A:B,2,0),"Non Tovato")</f>
        <v>8</v>
      </c>
    </row>
    <row r="1114" spans="1:3" x14ac:dyDescent="0.3">
      <c r="A1114" t="s">
        <v>25028</v>
      </c>
      <c r="B1114" t="str">
        <f>VLOOKUP(A1114,PEC_V.2!A:C,3,9)</f>
        <v>pec.comune.villadalme.bg.it</v>
      </c>
      <c r="C1114" s="42">
        <f>_xlfn.IFNA(VLOOKUP(A1114,SEZIONI!A:B,2,0),"Non Tovato")</f>
        <v>1</v>
      </c>
    </row>
    <row r="1115" spans="1:3" x14ac:dyDescent="0.3">
      <c r="A1115" t="s">
        <v>25029</v>
      </c>
      <c r="B1115" t="str">
        <f>VLOOKUP(A1115,PEC_V.2!A:C,3,9)</f>
        <v>pec.ptbiellese.it</v>
      </c>
      <c r="C1115" s="42">
        <f>_xlfn.IFNA(VLOOKUP(A1115,SEZIONI!A:B,2,0),"Non Tovato")</f>
        <v>1</v>
      </c>
    </row>
    <row r="1116" spans="1:3" x14ac:dyDescent="0.3">
      <c r="A1116" t="s">
        <v>25030</v>
      </c>
      <c r="B1116" t="str">
        <f>VLOOKUP(A1116,PEC_V.2!A:C,3,9)</f>
        <v>pec.ptbiellese.it</v>
      </c>
      <c r="C1116" s="42">
        <f>_xlfn.IFNA(VLOOKUP(A1116,SEZIONI!A:B,2,0),"Non Tovato")</f>
        <v>2</v>
      </c>
    </row>
    <row r="1117" spans="1:3" x14ac:dyDescent="0.3">
      <c r="A1117" t="s">
        <v>25031</v>
      </c>
      <c r="B1117" t="str">
        <f>VLOOKUP(A1117,PEC_V.2!A:C,3,9)</f>
        <v>pec.ptbiellese.it</v>
      </c>
      <c r="C1117" s="42">
        <f>_xlfn.IFNA(VLOOKUP(A1117,SEZIONI!A:B,2,0),"Non Tovato")</f>
        <v>1</v>
      </c>
    </row>
    <row r="1118" spans="1:3" x14ac:dyDescent="0.3">
      <c r="A1118" t="s">
        <v>25032</v>
      </c>
      <c r="B1118" t="str">
        <f>VLOOKUP(A1118,PEC_V.2!A:C,3,9)</f>
        <v>cert.ruparpiemonte.it</v>
      </c>
      <c r="C1118" s="42">
        <f>_xlfn.IFNA(VLOOKUP(A1118,SEZIONI!A:B,2,0),"Non Tovato")</f>
        <v>2</v>
      </c>
    </row>
    <row r="1119" spans="1:3" x14ac:dyDescent="0.3">
      <c r="A1119" t="s">
        <v>25033</v>
      </c>
      <c r="B1119" t="str">
        <f>VLOOKUP(A1119,PEC_V.2!A:C,3,9)</f>
        <v>pec.ptbiellese.it</v>
      </c>
      <c r="C1119" s="42">
        <f>_xlfn.IFNA(VLOOKUP(A1119,SEZIONI!A:B,2,0),"Non Tovato")</f>
        <v>1</v>
      </c>
    </row>
    <row r="1120" spans="1:3" x14ac:dyDescent="0.3">
      <c r="A1120" t="s">
        <v>25034</v>
      </c>
      <c r="B1120" t="str">
        <f>VLOOKUP(A1120,PEC_V.2!A:C,3,9)</f>
        <v>certgov.fvg.it</v>
      </c>
      <c r="C1120" s="42" t="str">
        <f>_xlfn.IFNA(VLOOKUP(A1120,SEZIONI!A:B,2,0),"Non Tovato")</f>
        <v>Non Tovato</v>
      </c>
    </row>
    <row r="1121" spans="1:3" x14ac:dyDescent="0.3">
      <c r="A1121" t="s">
        <v>25035</v>
      </c>
      <c r="B1121" t="str">
        <f>VLOOKUP(A1121,PEC_V.2!A:C,3,9)</f>
        <v>pec.ptbiellese.it</v>
      </c>
      <c r="C1121" s="42">
        <f>_xlfn.IFNA(VLOOKUP(A1121,SEZIONI!A:B,2,0),"Non Tovato")</f>
        <v>3</v>
      </c>
    </row>
    <row r="1122" spans="1:3" x14ac:dyDescent="0.3">
      <c r="A1122" t="s">
        <v>25036</v>
      </c>
      <c r="B1122" t="str">
        <f>VLOOKUP(A1122,PEC_V.2!A:C,3,9)</f>
        <v>pec.ptbiellese.it</v>
      </c>
      <c r="C1122" s="42">
        <f>_xlfn.IFNA(VLOOKUP(A1122,SEZIONI!A:B,2,0),"Non Tovato")</f>
        <v>1</v>
      </c>
    </row>
    <row r="1123" spans="1:3" x14ac:dyDescent="0.3">
      <c r="A1123" t="s">
        <v>25037</v>
      </c>
      <c r="B1123" t="str">
        <f>VLOOKUP(A1123,PEC_V.2!A:C,3,9)</f>
        <v>legalmail.it</v>
      </c>
      <c r="C1123" s="42">
        <f>_xlfn.IFNA(VLOOKUP(A1123,SEZIONI!A:B,2,0),"Non Tovato")</f>
        <v>1</v>
      </c>
    </row>
    <row r="1124" spans="1:3" x14ac:dyDescent="0.3">
      <c r="A1124" t="s">
        <v>25038</v>
      </c>
      <c r="B1124" t="str">
        <f>VLOOKUP(A1124,PEC_V.2!A:C,3,9)</f>
        <v>cert.provincia.bo.it</v>
      </c>
      <c r="C1124" s="42">
        <f>_xlfn.IFNA(VLOOKUP(A1124,SEZIONI!A:B,2,0),"Non Tovato")</f>
        <v>1</v>
      </c>
    </row>
    <row r="1125" spans="1:3" x14ac:dyDescent="0.3">
      <c r="A1125" t="s">
        <v>25039</v>
      </c>
      <c r="B1125" t="str">
        <f>VLOOKUP(A1125,PEC_V.2!A:C,3,9)</f>
        <v>pec.it</v>
      </c>
      <c r="C1125" s="42">
        <f>_xlfn.IFNA(VLOOKUP(A1125,SEZIONI!A:B,2,0),"Non Tovato")</f>
        <v>2</v>
      </c>
    </row>
    <row r="1126" spans="1:3" x14ac:dyDescent="0.3">
      <c r="A1126" t="s">
        <v>25040</v>
      </c>
      <c r="B1126" t="str">
        <f>VLOOKUP(A1126,PEC_V.2!A:C,3,9)</f>
        <v>cert.ruparpiemonte.it</v>
      </c>
      <c r="C1126" s="42">
        <f>_xlfn.IFNA(VLOOKUP(A1126,SEZIONI!A:B,2,0),"Non Tovato")</f>
        <v>1</v>
      </c>
    </row>
    <row r="1127" spans="1:3" x14ac:dyDescent="0.3">
      <c r="A1127" t="s">
        <v>25041</v>
      </c>
      <c r="B1127" t="str">
        <f>VLOOKUP(A1127,PEC_V.2!A:C,3,9)</f>
        <v>pec.it</v>
      </c>
      <c r="C1127" s="42">
        <f>_xlfn.IFNA(VLOOKUP(A1127,SEZIONI!A:B,2,0),"Non Tovato")</f>
        <v>1</v>
      </c>
    </row>
    <row r="1128" spans="1:3" x14ac:dyDescent="0.3">
      <c r="A1128" t="s">
        <v>25042</v>
      </c>
      <c r="B1128" t="str">
        <f>VLOOKUP(A1128,PEC_V.2!A:C,3,9)</f>
        <v>pec.it</v>
      </c>
      <c r="C1128" s="42">
        <f>_xlfn.IFNA(VLOOKUP(A1128,SEZIONI!A:B,2,0),"Non Tovato")</f>
        <v>2</v>
      </c>
    </row>
    <row r="1129" spans="1:3" x14ac:dyDescent="0.3">
      <c r="A1129" t="s">
        <v>25043</v>
      </c>
      <c r="B1129" t="str">
        <f>VLOOKUP(A1129,PEC_V.2!A:C,3,9)</f>
        <v>legalmail.it</v>
      </c>
      <c r="C1129" s="42">
        <f>_xlfn.IFNA(VLOOKUP(A1129,SEZIONI!A:B,2,0),"Non Tovato")</f>
        <v>1</v>
      </c>
    </row>
    <row r="1130" spans="1:3" x14ac:dyDescent="0.3">
      <c r="A1130" t="s">
        <v>25044</v>
      </c>
      <c r="B1130" t="str">
        <f>VLOOKUP(A1130,PEC_V.2!A:C,3,9)</f>
        <v>pec.it</v>
      </c>
      <c r="C1130" s="42">
        <f>_xlfn.IFNA(VLOOKUP(A1130,SEZIONI!A:B,2,0),"Non Tovato")</f>
        <v>5</v>
      </c>
    </row>
    <row r="1131" spans="1:3" x14ac:dyDescent="0.3">
      <c r="A1131" t="s">
        <v>25045</v>
      </c>
      <c r="B1131" t="str">
        <f>VLOOKUP(A1131,PEC_V.2!A:C,3,9)</f>
        <v>cert.ruparpiemonte.it</v>
      </c>
      <c r="C1131" s="42">
        <f>_xlfn.IFNA(VLOOKUP(A1131,SEZIONI!A:B,2,0),"Non Tovato")</f>
        <v>1</v>
      </c>
    </row>
    <row r="1132" spans="1:3" x14ac:dyDescent="0.3">
      <c r="A1132" t="s">
        <v>25046</v>
      </c>
      <c r="B1132" t="str">
        <f>VLOOKUP(A1132,PEC_V.2!A:C,3,9)</f>
        <v>cert.ruparpiemonte.it</v>
      </c>
      <c r="C1132" s="42">
        <f>_xlfn.IFNA(VLOOKUP(A1132,SEZIONI!A:B,2,0),"Non Tovato")</f>
        <v>1</v>
      </c>
    </row>
    <row r="1133" spans="1:3" x14ac:dyDescent="0.3">
      <c r="A1133" t="s">
        <v>25047</v>
      </c>
      <c r="B1133" t="str">
        <f>VLOOKUP(A1133,PEC_V.2!A:C,3,9)</f>
        <v>anutel.it</v>
      </c>
      <c r="C1133" s="42">
        <f>_xlfn.IFNA(VLOOKUP(A1133,SEZIONI!A:B,2,0),"Non Tovato")</f>
        <v>3</v>
      </c>
    </row>
    <row r="1134" spans="1:3" x14ac:dyDescent="0.3">
      <c r="A1134" t="s">
        <v>25048</v>
      </c>
      <c r="B1134" t="str">
        <f>VLOOKUP(A1134,PEC_V.2!A:C,3,9)</f>
        <v>pecentilocali.it</v>
      </c>
      <c r="C1134" s="42">
        <f>_xlfn.IFNA(VLOOKUP(A1134,SEZIONI!A:B,2,0),"Non Tovato")</f>
        <v>1</v>
      </c>
    </row>
    <row r="1135" spans="1:3" x14ac:dyDescent="0.3">
      <c r="A1135" t="s">
        <v>25049</v>
      </c>
      <c r="B1135" t="str">
        <f>VLOOKUP(A1135,PEC_V.2!A:C,3,9)</f>
        <v>cert.ruparpiemonte.it</v>
      </c>
      <c r="C1135" s="42">
        <f>_xlfn.IFNA(VLOOKUP(A1135,SEZIONI!A:B,2,0),"Non Tovato")</f>
        <v>1</v>
      </c>
    </row>
    <row r="1136" spans="1:3" x14ac:dyDescent="0.3">
      <c r="A1136" t="s">
        <v>25050</v>
      </c>
      <c r="B1136" t="str">
        <f>VLOOKUP(A1136,PEC_V.2!A:C,3,9)</f>
        <v>legalmail.it</v>
      </c>
      <c r="C1136" s="42">
        <f>_xlfn.IFNA(VLOOKUP(A1136,SEZIONI!A:B,2,0),"Non Tovato")</f>
        <v>2</v>
      </c>
    </row>
    <row r="1137" spans="1:3" x14ac:dyDescent="0.3">
      <c r="A1137" t="s">
        <v>25051</v>
      </c>
      <c r="B1137" t="str">
        <f>VLOOKUP(A1137,PEC_V.2!A:C,3,9)</f>
        <v>legalmail.it</v>
      </c>
      <c r="C1137" s="42">
        <f>_xlfn.IFNA(VLOOKUP(A1137,SEZIONI!A:B,2,0),"Non Tovato")</f>
        <v>3</v>
      </c>
    </row>
    <row r="1138" spans="1:3" x14ac:dyDescent="0.3">
      <c r="A1138" t="s">
        <v>25052</v>
      </c>
      <c r="B1138" t="str">
        <f>VLOOKUP(A1138,PEC_V.2!A:C,3,9)</f>
        <v>mailcertificata.net</v>
      </c>
      <c r="C1138" s="42">
        <f>_xlfn.IFNA(VLOOKUP(A1138,SEZIONI!A:B,2,0),"Non Tovato")</f>
        <v>2</v>
      </c>
    </row>
    <row r="1139" spans="1:3" x14ac:dyDescent="0.3">
      <c r="A1139" t="s">
        <v>25053</v>
      </c>
      <c r="B1139" t="str">
        <f>VLOOKUP(A1139,PEC_V.2!A:C,3,9)</f>
        <v>comunecannobiopec.it</v>
      </c>
      <c r="C1139" s="42">
        <f>_xlfn.IFNA(VLOOKUP(A1139,SEZIONI!A:B,2,0),"Non Tovato")</f>
        <v>7</v>
      </c>
    </row>
    <row r="1140" spans="1:3" x14ac:dyDescent="0.3">
      <c r="A1140" t="s">
        <v>25054</v>
      </c>
      <c r="B1140" t="str">
        <f>VLOOKUP(A1140,PEC_V.2!A:C,3,9)</f>
        <v>pec.it</v>
      </c>
      <c r="C1140" s="42">
        <f>_xlfn.IFNA(VLOOKUP(A1140,SEZIONI!A:B,2,0),"Non Tovato")</f>
        <v>1</v>
      </c>
    </row>
    <row r="1141" spans="1:3" x14ac:dyDescent="0.3">
      <c r="A1141" t="s">
        <v>25055</v>
      </c>
      <c r="B1141" t="str">
        <f>VLOOKUP(A1141,PEC_V.2!A:C,3,9)</f>
        <v>pec.it</v>
      </c>
      <c r="C1141" s="42">
        <f>_xlfn.IFNA(VLOOKUP(A1141,SEZIONI!A:B,2,0),"Non Tovato")</f>
        <v>4</v>
      </c>
    </row>
    <row r="1142" spans="1:3" x14ac:dyDescent="0.3">
      <c r="A1142" t="s">
        <v>25056</v>
      </c>
      <c r="B1142" t="str">
        <f>VLOOKUP(A1142,PEC_V.2!A:C,3,9)</f>
        <v>cert.ruparpiemonte.it</v>
      </c>
      <c r="C1142" s="42" t="str">
        <f>_xlfn.IFNA(VLOOKUP(A1142,SEZIONI!A:B,2,0),"Non Tovato")</f>
        <v>Non Tovato</v>
      </c>
    </row>
    <row r="1143" spans="1:3" x14ac:dyDescent="0.3">
      <c r="A1143" t="s">
        <v>25057</v>
      </c>
      <c r="B1143" t="str">
        <f>VLOOKUP(A1143,PEC_V.2!A:C,3,9)</f>
        <v>cert.ruparpiemonte.it</v>
      </c>
      <c r="C1143" s="42">
        <f>_xlfn.IFNA(VLOOKUP(A1143,SEZIONI!A:B,2,0),"Non Tovato")</f>
        <v>1</v>
      </c>
    </row>
    <row r="1144" spans="1:3" x14ac:dyDescent="0.3">
      <c r="A1144" t="s">
        <v>25058</v>
      </c>
      <c r="B1144" t="str">
        <f>VLOOKUP(A1144,PEC_V.2!A:C,3,9)</f>
        <v>cert.ruparpiemonte.it</v>
      </c>
      <c r="C1144" s="42">
        <f>_xlfn.IFNA(VLOOKUP(A1144,SEZIONI!A:B,2,0),"Non Tovato")</f>
        <v>1</v>
      </c>
    </row>
    <row r="1145" spans="1:3" x14ac:dyDescent="0.3">
      <c r="A1145" t="s">
        <v>25059</v>
      </c>
      <c r="B1145" t="str">
        <f>VLOOKUP(A1145,PEC_V.2!A:C,3,9)</f>
        <v>mailcertificata.net</v>
      </c>
      <c r="C1145" s="42">
        <f>_xlfn.IFNA(VLOOKUP(A1145,SEZIONI!A:B,2,0),"Non Tovato")</f>
        <v>1</v>
      </c>
    </row>
    <row r="1146" spans="1:3" x14ac:dyDescent="0.3">
      <c r="A1146" t="s">
        <v>25060</v>
      </c>
      <c r="B1146" t="str">
        <f>VLOOKUP(A1146,PEC_V.2!A:C,3,9)</f>
        <v>legalmail.it</v>
      </c>
      <c r="C1146" s="42">
        <f>_xlfn.IFNA(VLOOKUP(A1146,SEZIONI!A:B,2,0),"Non Tovato")</f>
        <v>1</v>
      </c>
    </row>
    <row r="1147" spans="1:3" x14ac:dyDescent="0.3">
      <c r="A1147" t="s">
        <v>25061</v>
      </c>
      <c r="B1147" t="str">
        <f>VLOOKUP(A1147,PEC_V.2!A:C,3,9)</f>
        <v>cert.ruparpiemonte.it</v>
      </c>
      <c r="C1147" s="42">
        <f>_xlfn.IFNA(VLOOKUP(A1147,SEZIONI!A:B,2,0),"Non Tovato")</f>
        <v>4</v>
      </c>
    </row>
    <row r="1148" spans="1:3" x14ac:dyDescent="0.3">
      <c r="A1148" t="s">
        <v>25062</v>
      </c>
      <c r="B1148" t="str">
        <f>VLOOKUP(A1148,PEC_V.2!A:C,3,9)</f>
        <v>cert.legalmail.it</v>
      </c>
      <c r="C1148" s="42">
        <f>_xlfn.IFNA(VLOOKUP(A1148,SEZIONI!A:B,2,0),"Non Tovato")</f>
        <v>2</v>
      </c>
    </row>
    <row r="1149" spans="1:3" x14ac:dyDescent="0.3">
      <c r="A1149" t="s">
        <v>25063</v>
      </c>
      <c r="B1149" t="str">
        <f>VLOOKUP(A1149,PEC_V.2!A:C,3,9)</f>
        <v>pec.rupar.puglia.it</v>
      </c>
      <c r="C1149" s="42" t="str">
        <f>_xlfn.IFNA(VLOOKUP(A1149,SEZIONI!A:B,2,0),"Non Tovato")</f>
        <v>Non Tovato</v>
      </c>
    </row>
    <row r="1150" spans="1:3" x14ac:dyDescent="0.3">
      <c r="A1150" t="s">
        <v>25064</v>
      </c>
      <c r="B1150" t="str">
        <f>VLOOKUP(A1150,PEC_V.2!A:C,3,9)</f>
        <v>pec.comune.domodossola.vb.it</v>
      </c>
      <c r="C1150" s="42">
        <f>_xlfn.IFNA(VLOOKUP(A1150,SEZIONI!A:B,2,0),"Non Tovato")</f>
        <v>22</v>
      </c>
    </row>
    <row r="1151" spans="1:3" x14ac:dyDescent="0.3">
      <c r="A1151" t="s">
        <v>25065</v>
      </c>
      <c r="B1151" t="str">
        <f>VLOOKUP(A1151,PEC_V.2!A:C,3,9)</f>
        <v>anutel.it</v>
      </c>
      <c r="C1151" s="42">
        <f>_xlfn.IFNA(VLOOKUP(A1151,SEZIONI!A:B,2,0),"Non Tovato")</f>
        <v>2</v>
      </c>
    </row>
    <row r="1152" spans="1:3" x14ac:dyDescent="0.3">
      <c r="A1152" t="s">
        <v>25066</v>
      </c>
      <c r="B1152" t="str">
        <f>VLOOKUP(A1152,PEC_V.2!A:C,3,9)</f>
        <v>legalmail.it</v>
      </c>
      <c r="C1152" s="42" t="str">
        <f>_xlfn.IFNA(VLOOKUP(A1152,SEZIONI!A:B,2,0),"Non Tovato")</f>
        <v>Non Tovato</v>
      </c>
    </row>
    <row r="1153" spans="1:3" x14ac:dyDescent="0.3">
      <c r="A1153" t="s">
        <v>25067</v>
      </c>
      <c r="B1153" t="str">
        <f>VLOOKUP(A1153,PEC_V.2!A:C,3,9)</f>
        <v>postemailcertificata.it</v>
      </c>
      <c r="C1153" s="42">
        <f>_xlfn.IFNA(VLOOKUP(A1153,SEZIONI!A:B,2,0),"Non Tovato")</f>
        <v>1</v>
      </c>
    </row>
    <row r="1154" spans="1:3" x14ac:dyDescent="0.3">
      <c r="A1154" t="s">
        <v>25068</v>
      </c>
      <c r="B1154" t="str">
        <f>VLOOKUP(A1154,PEC_V.2!A:C,3,9)</f>
        <v>cert.ruparpiemonte.it</v>
      </c>
      <c r="C1154" s="42">
        <f>_xlfn.IFNA(VLOOKUP(A1154,SEZIONI!A:B,2,0),"Non Tovato")</f>
        <v>1</v>
      </c>
    </row>
    <row r="1155" spans="1:3" x14ac:dyDescent="0.3">
      <c r="A1155" t="s">
        <v>25069</v>
      </c>
      <c r="B1155" t="str">
        <f>VLOOKUP(A1155,PEC_V.2!A:C,3,9)</f>
        <v>pcert.it</v>
      </c>
      <c r="C1155" s="42">
        <f>_xlfn.IFNA(VLOOKUP(A1155,SEZIONI!A:B,2,0),"Non Tovato")</f>
        <v>2</v>
      </c>
    </row>
    <row r="1156" spans="1:3" x14ac:dyDescent="0.3">
      <c r="A1156" t="s">
        <v>25070</v>
      </c>
      <c r="B1156" t="str">
        <f>VLOOKUP(A1156,PEC_V.2!A:C,3,9)</f>
        <v>cert.ruparpiemonte.it</v>
      </c>
      <c r="C1156" s="42">
        <f>_xlfn.IFNA(VLOOKUP(A1156,SEZIONI!A:B,2,0),"Non Tovato")</f>
        <v>2</v>
      </c>
    </row>
    <row r="1157" spans="1:3" x14ac:dyDescent="0.3">
      <c r="A1157" t="s">
        <v>25071</v>
      </c>
      <c r="B1157" t="str">
        <f>VLOOKUP(A1157,PEC_V.2!A:C,3,9)</f>
        <v>pec.it</v>
      </c>
      <c r="C1157" s="42">
        <f>_xlfn.IFNA(VLOOKUP(A1157,SEZIONI!A:B,2,0),"Non Tovato")</f>
        <v>8</v>
      </c>
    </row>
    <row r="1158" spans="1:3" x14ac:dyDescent="0.3">
      <c r="A1158" t="s">
        <v>25072</v>
      </c>
      <c r="B1158" t="str">
        <f>VLOOKUP(A1158,PEC_V.2!A:C,3,9)</f>
        <v>pec.it</v>
      </c>
      <c r="C1158" s="42">
        <f>_xlfn.IFNA(VLOOKUP(A1158,SEZIONI!A:B,2,0),"Non Tovato")</f>
        <v>1</v>
      </c>
    </row>
    <row r="1159" spans="1:3" x14ac:dyDescent="0.3">
      <c r="A1159" t="s">
        <v>25073</v>
      </c>
      <c r="B1159" t="str">
        <f>VLOOKUP(A1159,PEC_V.2!A:C,3,9)</f>
        <v>pec.it</v>
      </c>
      <c r="C1159" s="42">
        <f>_xlfn.IFNA(VLOOKUP(A1159,SEZIONI!A:B,2,0),"Non Tovato")</f>
        <v>1</v>
      </c>
    </row>
    <row r="1160" spans="1:3" x14ac:dyDescent="0.3">
      <c r="A1160" t="s">
        <v>25074</v>
      </c>
      <c r="B1160" t="str">
        <f>VLOOKUP(A1160,PEC_V.2!A:C,3,9)</f>
        <v>legalmail.it</v>
      </c>
      <c r="C1160" s="42">
        <f>_xlfn.IFNA(VLOOKUP(A1160,SEZIONI!A:B,2,0),"Non Tovato")</f>
        <v>1</v>
      </c>
    </row>
    <row r="1161" spans="1:3" x14ac:dyDescent="0.3">
      <c r="A1161" t="s">
        <v>25075</v>
      </c>
      <c r="B1161" t="str">
        <f>VLOOKUP(A1161,PEC_V.2!A:C,3,9)</f>
        <v>cert.legalmail.it</v>
      </c>
      <c r="C1161" s="42">
        <f>_xlfn.IFNA(VLOOKUP(A1161,SEZIONI!A:B,2,0),"Non Tovato")</f>
        <v>1</v>
      </c>
    </row>
    <row r="1162" spans="1:3" x14ac:dyDescent="0.3">
      <c r="A1162" t="s">
        <v>25076</v>
      </c>
      <c r="B1162" t="str">
        <f>VLOOKUP(A1162,PEC_V.2!A:C,3,9)</f>
        <v>cert.ruparpiemonte.it</v>
      </c>
      <c r="C1162" s="42">
        <f>_xlfn.IFNA(VLOOKUP(A1162,SEZIONI!A:B,2,0),"Non Tovato")</f>
        <v>1</v>
      </c>
    </row>
    <row r="1163" spans="1:3" x14ac:dyDescent="0.3">
      <c r="A1163" t="s">
        <v>25077</v>
      </c>
      <c r="B1163" t="str">
        <f>VLOOKUP(A1163,PEC_V.2!A:C,3,9)</f>
        <v>pec.malesco.eu</v>
      </c>
      <c r="C1163" s="42">
        <f>_xlfn.IFNA(VLOOKUP(A1163,SEZIONI!A:B,2,0),"Non Tovato")</f>
        <v>3</v>
      </c>
    </row>
    <row r="1164" spans="1:3" x14ac:dyDescent="0.3">
      <c r="A1164" t="s">
        <v>25078</v>
      </c>
      <c r="B1164" t="str">
        <f>VLOOKUP(A1164,PEC_V.2!A:C,3,9)</f>
        <v>pec.comune.masera.vb.it</v>
      </c>
      <c r="C1164" s="42">
        <f>_xlfn.IFNA(VLOOKUP(A1164,SEZIONI!A:B,2,0),"Non Tovato")</f>
        <v>2</v>
      </c>
    </row>
    <row r="1165" spans="1:3" x14ac:dyDescent="0.3">
      <c r="A1165" t="s">
        <v>25079</v>
      </c>
      <c r="B1165" t="str">
        <f>VLOOKUP(A1165,PEC_V.2!A:C,3,9)</f>
        <v>legalmail.it</v>
      </c>
      <c r="C1165" s="42">
        <f>_xlfn.IFNA(VLOOKUP(A1165,SEZIONI!A:B,2,0),"Non Tovato")</f>
        <v>1</v>
      </c>
    </row>
    <row r="1166" spans="1:3" x14ac:dyDescent="0.3">
      <c r="A1166" t="s">
        <v>25080</v>
      </c>
      <c r="B1166" t="str">
        <f>VLOOKUP(A1166,PEC_V.2!A:C,3,9)</f>
        <v>pcert.it</v>
      </c>
      <c r="C1166" s="42">
        <f>_xlfn.IFNA(VLOOKUP(A1166,SEZIONI!A:B,2,0),"Non Tovato")</f>
        <v>3</v>
      </c>
    </row>
    <row r="1167" spans="1:3" x14ac:dyDescent="0.3">
      <c r="A1167" t="s">
        <v>25081</v>
      </c>
      <c r="B1167" t="str">
        <f>VLOOKUP(A1167,PEC_V.2!A:C,3,9)</f>
        <v>cert.ruparpiemonte.it</v>
      </c>
      <c r="C1167" s="42">
        <f>_xlfn.IFNA(VLOOKUP(A1167,SEZIONI!A:B,2,0),"Non Tovato")</f>
        <v>1</v>
      </c>
    </row>
    <row r="1168" spans="1:3" x14ac:dyDescent="0.3">
      <c r="A1168" t="s">
        <v>25082</v>
      </c>
      <c r="B1168" t="str">
        <f>VLOOKUP(A1168,PEC_V.2!A:C,3,9)</f>
        <v>cert.ruparpiemonte.it</v>
      </c>
      <c r="C1168" s="42">
        <f>_xlfn.IFNA(VLOOKUP(A1168,SEZIONI!A:B,2,0),"Non Tovato")</f>
        <v>2</v>
      </c>
    </row>
    <row r="1169" spans="1:3" x14ac:dyDescent="0.3">
      <c r="A1169" t="s">
        <v>25083</v>
      </c>
      <c r="B1169" t="str">
        <f>VLOOKUP(A1169,PEC_V.2!A:C,3,9)</f>
        <v>legalmail.it</v>
      </c>
      <c r="C1169" s="42">
        <f>_xlfn.IFNA(VLOOKUP(A1169,SEZIONI!A:B,2,0),"Non Tovato")</f>
        <v>1</v>
      </c>
    </row>
    <row r="1170" spans="1:3" x14ac:dyDescent="0.3">
      <c r="A1170" t="s">
        <v>25084</v>
      </c>
      <c r="B1170" t="str">
        <f>VLOOKUP(A1170,PEC_V.2!A:C,3,9)</f>
        <v>legalmail.it</v>
      </c>
      <c r="C1170" s="42">
        <f>_xlfn.IFNA(VLOOKUP(A1170,SEZIONI!A:B,2,0),"Non Tovato")</f>
        <v>2</v>
      </c>
    </row>
    <row r="1171" spans="1:3" x14ac:dyDescent="0.3">
      <c r="A1171" t="s">
        <v>25085</v>
      </c>
      <c r="B1171" t="str">
        <f>VLOOKUP(A1171,PEC_V.2!A:C,3,9)</f>
        <v>legalmail.it</v>
      </c>
      <c r="C1171" s="42">
        <f>_xlfn.IFNA(VLOOKUP(A1171,SEZIONI!A:B,2,0),"Non Tovato")</f>
        <v>2</v>
      </c>
    </row>
    <row r="1172" spans="1:3" x14ac:dyDescent="0.3">
      <c r="A1172" t="s">
        <v>25086</v>
      </c>
      <c r="B1172" t="str">
        <f>VLOOKUP(A1172,PEC_V.2!A:C,3,9)</f>
        <v>legalmail.it</v>
      </c>
      <c r="C1172" s="42">
        <f>_xlfn.IFNA(VLOOKUP(A1172,SEZIONI!A:B,2,0),"Non Tovato")</f>
        <v>17</v>
      </c>
    </row>
    <row r="1173" spans="1:3" x14ac:dyDescent="0.3">
      <c r="A1173" t="s">
        <v>25087</v>
      </c>
      <c r="B1173" t="str">
        <f>VLOOKUP(A1173,PEC_V.2!A:C,3,9)</f>
        <v>legalmail.it</v>
      </c>
      <c r="C1173" s="42">
        <f>_xlfn.IFNA(VLOOKUP(A1173,SEZIONI!A:B,2,0),"Non Tovato")</f>
        <v>4</v>
      </c>
    </row>
    <row r="1174" spans="1:3" x14ac:dyDescent="0.3">
      <c r="A1174" t="s">
        <v>25088</v>
      </c>
      <c r="B1174" t="str">
        <f>VLOOKUP(A1174,PEC_V.2!A:C,3,9)</f>
        <v>pcert.it</v>
      </c>
      <c r="C1174" s="42">
        <f>_xlfn.IFNA(VLOOKUP(A1174,SEZIONI!A:B,2,0),"Non Tovato")</f>
        <v>1</v>
      </c>
    </row>
    <row r="1175" spans="1:3" x14ac:dyDescent="0.3">
      <c r="A1175" t="s">
        <v>25089</v>
      </c>
      <c r="B1175" t="str">
        <f>VLOOKUP(A1175,PEC_V.2!A:C,3,9)</f>
        <v>postemailcertificata.it</v>
      </c>
      <c r="C1175" s="42">
        <f>_xlfn.IFNA(VLOOKUP(A1175,SEZIONI!A:B,2,0),"Non Tovato")</f>
        <v>2</v>
      </c>
    </row>
    <row r="1176" spans="1:3" x14ac:dyDescent="0.3">
      <c r="A1176" t="s">
        <v>25090</v>
      </c>
      <c r="B1176" t="str">
        <f>VLOOKUP(A1176,PEC_V.2!A:C,3,9)</f>
        <v>pec.it</v>
      </c>
      <c r="C1176" s="42">
        <f>_xlfn.IFNA(VLOOKUP(A1176,SEZIONI!A:B,2,0),"Non Tovato")</f>
        <v>5</v>
      </c>
    </row>
    <row r="1177" spans="1:3" x14ac:dyDescent="0.3">
      <c r="A1177" t="s">
        <v>25091</v>
      </c>
      <c r="B1177" t="str">
        <f>VLOOKUP(A1177,PEC_V.2!A:C,3,9)</f>
        <v>legalmail.it</v>
      </c>
      <c r="C1177" s="42">
        <f>_xlfn.IFNA(VLOOKUP(A1177,SEZIONI!A:B,2,0),"Non Tovato")</f>
        <v>1</v>
      </c>
    </row>
    <row r="1178" spans="1:3" x14ac:dyDescent="0.3">
      <c r="A1178" t="s">
        <v>25092</v>
      </c>
      <c r="B1178" t="str">
        <f>VLOOKUP(A1178,PEC_V.2!A:C,3,9)</f>
        <v>legalmail.it</v>
      </c>
      <c r="C1178" s="42">
        <f>_xlfn.IFNA(VLOOKUP(A1178,SEZIONI!A:B,2,0),"Non Tovato")</f>
        <v>1</v>
      </c>
    </row>
    <row r="1179" spans="1:3" x14ac:dyDescent="0.3">
      <c r="A1179" t="s">
        <v>25093</v>
      </c>
      <c r="B1179" t="str">
        <f>VLOOKUP(A1179,PEC_V.2!A:C,3,9)</f>
        <v xml:space="preserve">pec.it </v>
      </c>
      <c r="C1179" s="42">
        <f>_xlfn.IFNA(VLOOKUP(A1179,SEZIONI!A:B,2,0),"Non Tovato")</f>
        <v>4</v>
      </c>
    </row>
    <row r="1180" spans="1:3" x14ac:dyDescent="0.3">
      <c r="A1180" t="s">
        <v>25095</v>
      </c>
      <c r="B1180" t="str">
        <f>VLOOKUP(A1180,PEC_V.2!A:C,3,9)</f>
        <v>pcert.it</v>
      </c>
      <c r="C1180" s="42">
        <f>_xlfn.IFNA(VLOOKUP(A1180,SEZIONI!A:B,2,0),"Non Tovato")</f>
        <v>1</v>
      </c>
    </row>
    <row r="1181" spans="1:3" x14ac:dyDescent="0.3">
      <c r="A1181" t="s">
        <v>25096</v>
      </c>
      <c r="B1181" t="str">
        <f>VLOOKUP(A1181,PEC_V.2!A:C,3,9)</f>
        <v>pcert.it</v>
      </c>
      <c r="C1181" s="42">
        <f>_xlfn.IFNA(VLOOKUP(A1181,SEZIONI!A:B,2,0),"Non Tovato")</f>
        <v>1</v>
      </c>
    </row>
    <row r="1182" spans="1:3" x14ac:dyDescent="0.3">
      <c r="A1182" t="s">
        <v>25097</v>
      </c>
      <c r="B1182" t="str">
        <f>VLOOKUP(A1182,PEC_V.2!A:C,3,9)</f>
        <v>pec.comune.re.vb.it</v>
      </c>
      <c r="C1182" s="42">
        <f>_xlfn.IFNA(VLOOKUP(A1182,SEZIONI!A:B,2,0),"Non Tovato")</f>
        <v>3</v>
      </c>
    </row>
    <row r="1183" spans="1:3" x14ac:dyDescent="0.3">
      <c r="A1183" t="s">
        <v>25098</v>
      </c>
      <c r="B1183" t="str">
        <f>VLOOKUP(A1183,PEC_V.2!A:C,3,9)</f>
        <v>cert.ruparpiemonte.it</v>
      </c>
      <c r="C1183" s="42">
        <f>_xlfn.IFNA(VLOOKUP(A1183,SEZIONI!A:B,2,0),"Non Tovato")</f>
        <v>3</v>
      </c>
    </row>
    <row r="1184" spans="1:3" x14ac:dyDescent="0.3">
      <c r="A1184" t="s">
        <v>25099</v>
      </c>
      <c r="B1184" t="str">
        <f>VLOOKUP(A1184,PEC_V.2!A:C,3,9)</f>
        <v>pec.santamariamaggiore.eu</v>
      </c>
      <c r="C1184" s="42">
        <f>_xlfn.IFNA(VLOOKUP(A1184,SEZIONI!A:B,2,0),"Non Tovato")</f>
        <v>2</v>
      </c>
    </row>
    <row r="1185" spans="1:3" x14ac:dyDescent="0.3">
      <c r="A1185" t="s">
        <v>25100</v>
      </c>
      <c r="B1185" t="str">
        <f>VLOOKUP(A1185,PEC_V.2!A:C,3,9)</f>
        <v>cert.comunestresa.it</v>
      </c>
      <c r="C1185" s="42">
        <f>_xlfn.IFNA(VLOOKUP(A1185,SEZIONI!A:B,2,0),"Non Tovato")</f>
        <v>6</v>
      </c>
    </row>
    <row r="1186" spans="1:3" x14ac:dyDescent="0.3">
      <c r="A1186" t="s">
        <v>25101</v>
      </c>
      <c r="B1186" t="str">
        <f>VLOOKUP(A1186,PEC_V.2!A:C,3,9)</f>
        <v>legalmail.it</v>
      </c>
      <c r="C1186" s="42">
        <f>_xlfn.IFNA(VLOOKUP(A1186,SEZIONI!A:B,2,0),"Non Tovato")</f>
        <v>1</v>
      </c>
    </row>
    <row r="1187" spans="1:3" x14ac:dyDescent="0.3">
      <c r="A1187" t="s">
        <v>25102</v>
      </c>
      <c r="B1187" t="str">
        <f>VLOOKUP(A1187,PEC_V.2!A:C,3,9)</f>
        <v>legalmail.it</v>
      </c>
      <c r="C1187" s="42">
        <f>_xlfn.IFNA(VLOOKUP(A1187,SEZIONI!A:B,2,0),"Non Tovato")</f>
        <v>1</v>
      </c>
    </row>
    <row r="1188" spans="1:3" x14ac:dyDescent="0.3">
      <c r="A1188" t="s">
        <v>25103</v>
      </c>
      <c r="B1188" t="str">
        <f>VLOOKUP(A1188,PEC_V.2!A:C,3,9)</f>
        <v>legalmail.it</v>
      </c>
      <c r="C1188" s="42">
        <f>_xlfn.IFNA(VLOOKUP(A1188,SEZIONI!A:B,2,0),"Non Tovato")</f>
        <v>1</v>
      </c>
    </row>
    <row r="1189" spans="1:3" x14ac:dyDescent="0.3">
      <c r="A1189" t="s">
        <v>25104</v>
      </c>
      <c r="B1189" t="str">
        <f>VLOOKUP(A1189,PEC_V.2!A:C,3,9)</f>
        <v>cert.ruparpiemonte.it</v>
      </c>
      <c r="C1189" s="42">
        <f>_xlfn.IFNA(VLOOKUP(A1189,SEZIONI!A:B,2,0),"Non Tovato")</f>
        <v>2</v>
      </c>
    </row>
    <row r="1190" spans="1:3" x14ac:dyDescent="0.3">
      <c r="A1190" t="s">
        <v>25105</v>
      </c>
      <c r="B1190" t="str">
        <f>VLOOKUP(A1190,PEC_V.2!A:C,3,9)</f>
        <v>legalmail.it</v>
      </c>
      <c r="C1190" s="42">
        <f>_xlfn.IFNA(VLOOKUP(A1190,SEZIONI!A:B,2,0),"Non Tovato")</f>
        <v>3</v>
      </c>
    </row>
    <row r="1191" spans="1:3" x14ac:dyDescent="0.3">
      <c r="A1191" t="s">
        <v>25106</v>
      </c>
      <c r="B1191" t="str">
        <f>VLOOKUP(A1191,PEC_V.2!A:C,3,9)</f>
        <v>legalmail.it</v>
      </c>
      <c r="C1191" s="42">
        <f>_xlfn.IFNA(VLOOKUP(A1191,SEZIONI!A:B,2,0),"Non Tovato")</f>
        <v>1</v>
      </c>
    </row>
    <row r="1192" spans="1:3" x14ac:dyDescent="0.3">
      <c r="A1192" t="s">
        <v>25107</v>
      </c>
      <c r="B1192" t="str">
        <f>VLOOKUP(A1192,PEC_V.2!A:C,3,9)</f>
        <v>pcert.it</v>
      </c>
      <c r="C1192" s="42">
        <f>_xlfn.IFNA(VLOOKUP(A1192,SEZIONI!A:B,2,0),"Non Tovato")</f>
        <v>3</v>
      </c>
    </row>
    <row r="1193" spans="1:3" x14ac:dyDescent="0.3">
      <c r="A1193" t="s">
        <v>25108</v>
      </c>
      <c r="B1193" t="str">
        <f>VLOOKUP(A1193,PEC_V.2!A:C,3,9)</f>
        <v>legalmail.it</v>
      </c>
      <c r="C1193" s="42">
        <f>_xlfn.IFNA(VLOOKUP(A1193,SEZIONI!A:B,2,0),"Non Tovato")</f>
        <v>31</v>
      </c>
    </row>
    <row r="1194" spans="1:3" x14ac:dyDescent="0.3">
      <c r="A1194" t="s">
        <v>25109</v>
      </c>
      <c r="B1194" t="str">
        <f>VLOOKUP(A1194,PEC_V.2!A:C,3,9)</f>
        <v>cert.ruparpiemonte.it</v>
      </c>
      <c r="C1194" s="42">
        <f>_xlfn.IFNA(VLOOKUP(A1194,SEZIONI!A:B,2,0),"Non Tovato")</f>
        <v>1</v>
      </c>
    </row>
    <row r="1195" spans="1:3" x14ac:dyDescent="0.3">
      <c r="A1195" t="s">
        <v>25110</v>
      </c>
      <c r="B1195" t="str">
        <f>VLOOKUP(A1195,PEC_V.2!A:C,3,9)</f>
        <v>postecert.it</v>
      </c>
      <c r="C1195" s="42">
        <f>_xlfn.IFNA(VLOOKUP(A1195,SEZIONI!A:B,2,0),"Non Tovato")</f>
        <v>9</v>
      </c>
    </row>
    <row r="1196" spans="1:3" x14ac:dyDescent="0.3">
      <c r="A1196" t="s">
        <v>25111</v>
      </c>
      <c r="B1196" t="str">
        <f>VLOOKUP(A1196,PEC_V.2!A:C,3,9)</f>
        <v>postemailcertificata.it</v>
      </c>
      <c r="C1196" s="42">
        <f>_xlfn.IFNA(VLOOKUP(A1196,SEZIONI!A:B,2,0),"Non Tovato")</f>
        <v>1</v>
      </c>
    </row>
    <row r="1197" spans="1:3" x14ac:dyDescent="0.3">
      <c r="A1197" t="s">
        <v>25112</v>
      </c>
      <c r="B1197" t="str">
        <f>VLOOKUP(A1197,PEC_V.2!A:C,3,9)</f>
        <v>legalmail.it</v>
      </c>
      <c r="C1197" s="42">
        <f>_xlfn.IFNA(VLOOKUP(A1197,SEZIONI!A:B,2,0),"Non Tovato")</f>
        <v>3</v>
      </c>
    </row>
    <row r="1198" spans="1:3" x14ac:dyDescent="0.3">
      <c r="A1198" t="s">
        <v>25113</v>
      </c>
      <c r="B1198" t="str">
        <f>VLOOKUP(A1198,PEC_V.2!A:C,3,9)</f>
        <v>legalmail.it</v>
      </c>
      <c r="C1198" s="42">
        <f>_xlfn.IFNA(VLOOKUP(A1198,SEZIONI!A:B,2,0),"Non Tovato")</f>
        <v>2</v>
      </c>
    </row>
    <row r="1199" spans="1:3" x14ac:dyDescent="0.3">
      <c r="A1199" t="s">
        <v>25114</v>
      </c>
      <c r="B1199" t="str">
        <f>VLOOKUP(A1199,PEC_V.2!A:C,3,9)</f>
        <v>pec.comune.allein.ao.it</v>
      </c>
      <c r="C1199" s="42">
        <f>_xlfn.IFNA(VLOOKUP(A1199,SEZIONI!A:B,2,0),"Non Tovato")</f>
        <v>1</v>
      </c>
    </row>
    <row r="1200" spans="1:3" x14ac:dyDescent="0.3">
      <c r="A1200" t="s">
        <v>25116</v>
      </c>
      <c r="B1200" t="str">
        <f>VLOOKUP(A1200,PEC_V.2!A:C,3,9)</f>
        <v>legalmail.it</v>
      </c>
      <c r="C1200" s="42" t="str">
        <f>_xlfn.IFNA(VLOOKUP(A1200,SEZIONI!A:B,2,0),"Non Tovato")</f>
        <v>Non Tovato</v>
      </c>
    </row>
    <row r="1201" spans="1:3" x14ac:dyDescent="0.3">
      <c r="A1201" t="s">
        <v>25117</v>
      </c>
      <c r="B1201" t="str">
        <f>VLOOKUP(A1201,PEC_V.2!A:C,3,9)</f>
        <v>pec.comune.aosta.it</v>
      </c>
      <c r="C1201" s="42">
        <f>_xlfn.IFNA(VLOOKUP(A1201,SEZIONI!A:B,2,0),"Non Tovato")</f>
        <v>38</v>
      </c>
    </row>
    <row r="1202" spans="1:3" x14ac:dyDescent="0.3">
      <c r="A1202" t="s">
        <v>25118</v>
      </c>
      <c r="B1202" t="str">
        <f>VLOOKUP(A1202,PEC_V.2!A:C,3,9)</f>
        <v>pec.comune.arnad.ao.it</v>
      </c>
      <c r="C1202" s="42">
        <f>_xlfn.IFNA(VLOOKUP(A1202,SEZIONI!A:B,2,0),"Non Tovato")</f>
        <v>1</v>
      </c>
    </row>
    <row r="1203" spans="1:3" x14ac:dyDescent="0.3">
      <c r="A1203" t="s">
        <v>25119</v>
      </c>
      <c r="B1203" t="str">
        <f>VLOOKUP(A1203,PEC_V.2!A:C,3,9)</f>
        <v>pec.comune.arvier.ao.it</v>
      </c>
      <c r="C1203" s="42">
        <f>_xlfn.IFNA(VLOOKUP(A1203,SEZIONI!A:B,2,0),"Non Tovato")</f>
        <v>1</v>
      </c>
    </row>
    <row r="1204" spans="1:3" x14ac:dyDescent="0.3">
      <c r="A1204" t="s">
        <v>25120</v>
      </c>
      <c r="B1204" t="str">
        <f>VLOOKUP(A1204,PEC_V.2!A:C,3,9)</f>
        <v>pec.comune.avise.ao.it</v>
      </c>
      <c r="C1204" s="42">
        <f>_xlfn.IFNA(VLOOKUP(A1204,SEZIONI!A:B,2,0),"Non Tovato")</f>
        <v>1</v>
      </c>
    </row>
    <row r="1205" spans="1:3" x14ac:dyDescent="0.3">
      <c r="A1205" t="s">
        <v>25121</v>
      </c>
      <c r="B1205" t="str">
        <f>VLOOKUP(A1205,PEC_V.2!A:C,3,9)</f>
        <v>pec.comune.ayas.ao.it</v>
      </c>
      <c r="C1205" s="42">
        <f>_xlfn.IFNA(VLOOKUP(A1205,SEZIONI!A:B,2,0),"Non Tovato")</f>
        <v>2</v>
      </c>
    </row>
    <row r="1206" spans="1:3" x14ac:dyDescent="0.3">
      <c r="A1206" t="s">
        <v>25122</v>
      </c>
      <c r="B1206" t="str">
        <f>VLOOKUP(A1206,PEC_V.2!A:C,3,9)</f>
        <v>pec.comune.aymavilles.ao.it</v>
      </c>
      <c r="C1206" s="42">
        <f>_xlfn.IFNA(VLOOKUP(A1206,SEZIONI!A:B,2,0),"Non Tovato")</f>
        <v>2</v>
      </c>
    </row>
    <row r="1207" spans="1:3" x14ac:dyDescent="0.3">
      <c r="A1207" t="s">
        <v>25123</v>
      </c>
      <c r="B1207" t="str">
        <f>VLOOKUP(A1207,PEC_V.2!A:C,3,9)</f>
        <v>pec.comune.bard.ao.it</v>
      </c>
      <c r="C1207" s="42">
        <f>_xlfn.IFNA(VLOOKUP(A1207,SEZIONI!A:B,2,0),"Non Tovato")</f>
        <v>1</v>
      </c>
    </row>
    <row r="1208" spans="1:3" x14ac:dyDescent="0.3">
      <c r="A1208" t="s">
        <v>25124</v>
      </c>
      <c r="B1208" t="str">
        <f>VLOOKUP(A1208,PEC_V.2!A:C,3,9)</f>
        <v>pec.comune.bionaz.ao.it</v>
      </c>
      <c r="C1208" s="42">
        <f>_xlfn.IFNA(VLOOKUP(A1208,SEZIONI!A:B,2,0),"Non Tovato")</f>
        <v>1</v>
      </c>
    </row>
    <row r="1209" spans="1:3" x14ac:dyDescent="0.3">
      <c r="A1209" t="s">
        <v>25125</v>
      </c>
      <c r="B1209" t="str">
        <f>VLOOKUP(A1209,PEC_V.2!A:C,3,9)</f>
        <v>pec.comune.brissogne.ao.it</v>
      </c>
      <c r="C1209" s="42">
        <f>_xlfn.IFNA(VLOOKUP(A1209,SEZIONI!A:B,2,0),"Non Tovato")</f>
        <v>1</v>
      </c>
    </row>
    <row r="1210" spans="1:3" x14ac:dyDescent="0.3">
      <c r="A1210" t="s">
        <v>25126</v>
      </c>
      <c r="B1210" t="str">
        <f>VLOOKUP(A1210,PEC_V.2!A:C,3,9)</f>
        <v>pec.comune.brusson.ao.it</v>
      </c>
      <c r="C1210" s="42">
        <f>_xlfn.IFNA(VLOOKUP(A1210,SEZIONI!A:B,2,0),"Non Tovato")</f>
        <v>1</v>
      </c>
    </row>
    <row r="1211" spans="1:3" x14ac:dyDescent="0.3">
      <c r="A1211" t="s">
        <v>25127</v>
      </c>
      <c r="B1211" t="str">
        <f>VLOOKUP(A1211,PEC_V.2!A:C,3,9)</f>
        <v>pec.comune.challand-st-anselme.ao.it</v>
      </c>
      <c r="C1211" s="42">
        <f>_xlfn.IFNA(VLOOKUP(A1211,SEZIONI!A:B,2,0),"Non Tovato")</f>
        <v>1</v>
      </c>
    </row>
    <row r="1212" spans="1:3" x14ac:dyDescent="0.3">
      <c r="A1212" t="s">
        <v>25128</v>
      </c>
      <c r="B1212" t="str">
        <f>VLOOKUP(A1212,PEC_V.2!A:C,3,9)</f>
        <v>pec.comune.challand-st-victor.ao.it</v>
      </c>
      <c r="C1212" s="42">
        <f>_xlfn.IFNA(VLOOKUP(A1212,SEZIONI!A:B,2,0),"Non Tovato")</f>
        <v>1</v>
      </c>
    </row>
    <row r="1213" spans="1:3" x14ac:dyDescent="0.3">
      <c r="A1213" t="s">
        <v>25129</v>
      </c>
      <c r="B1213" t="str">
        <f>VLOOKUP(A1213,PEC_V.2!A:C,3,9)</f>
        <v>pec.comune.chambave.ao.it</v>
      </c>
      <c r="C1213" s="42">
        <f>_xlfn.IFNA(VLOOKUP(A1213,SEZIONI!A:B,2,0),"Non Tovato")</f>
        <v>1</v>
      </c>
    </row>
    <row r="1214" spans="1:3" x14ac:dyDescent="0.3">
      <c r="A1214" t="s">
        <v>25130</v>
      </c>
      <c r="B1214" t="str">
        <f>VLOOKUP(A1214,PEC_V.2!A:C,3,9)</f>
        <v>pec.comune.chamois.ao.it</v>
      </c>
      <c r="C1214" s="42">
        <f>_xlfn.IFNA(VLOOKUP(A1214,SEZIONI!A:B,2,0),"Non Tovato")</f>
        <v>1</v>
      </c>
    </row>
    <row r="1215" spans="1:3" x14ac:dyDescent="0.3">
      <c r="A1215" t="s">
        <v>25131</v>
      </c>
      <c r="B1215" t="str">
        <f>VLOOKUP(A1215,PEC_V.2!A:C,3,9)</f>
        <v>pec.comune.champdepraz.ao.it</v>
      </c>
      <c r="C1215" s="42">
        <f>_xlfn.IFNA(VLOOKUP(A1215,SEZIONI!A:B,2,0),"Non Tovato")</f>
        <v>1</v>
      </c>
    </row>
    <row r="1216" spans="1:3" x14ac:dyDescent="0.3">
      <c r="A1216" t="s">
        <v>25132</v>
      </c>
      <c r="B1216" t="str">
        <f>VLOOKUP(A1216,PEC_V.2!A:C,3,9)</f>
        <v>pec.comune.champorcher.ao.it</v>
      </c>
      <c r="C1216" s="42">
        <f>_xlfn.IFNA(VLOOKUP(A1216,SEZIONI!A:B,2,0),"Non Tovato")</f>
        <v>1</v>
      </c>
    </row>
    <row r="1217" spans="1:3" x14ac:dyDescent="0.3">
      <c r="A1217" t="s">
        <v>25133</v>
      </c>
      <c r="B1217" t="str">
        <f>VLOOKUP(A1217,PEC_V.2!A:C,3,9)</f>
        <v>pec.comune.charvensod.ao.it</v>
      </c>
      <c r="C1217" s="42">
        <f>_xlfn.IFNA(VLOOKUP(A1217,SEZIONI!A:B,2,0),"Non Tovato")</f>
        <v>2</v>
      </c>
    </row>
    <row r="1218" spans="1:3" x14ac:dyDescent="0.3">
      <c r="A1218" t="s">
        <v>25134</v>
      </c>
      <c r="B1218" t="str">
        <f>VLOOKUP(A1218,PEC_V.2!A:C,3,9)</f>
        <v>pec.comune.chatillon.ao.it</v>
      </c>
      <c r="C1218" s="42" t="str">
        <f>_xlfn.IFNA(VLOOKUP(A1218,SEZIONI!A:B,2,0),"Non Tovato")</f>
        <v>Non Tovato</v>
      </c>
    </row>
    <row r="1219" spans="1:3" x14ac:dyDescent="0.3">
      <c r="A1219" t="s">
        <v>25135</v>
      </c>
      <c r="B1219" t="str">
        <f>VLOOKUP(A1219,PEC_V.2!A:C,3,9)</f>
        <v>pec.comune.cogne.ao.it</v>
      </c>
      <c r="C1219" s="42">
        <f>_xlfn.IFNA(VLOOKUP(A1219,SEZIONI!A:B,2,0),"Non Tovato")</f>
        <v>2</v>
      </c>
    </row>
    <row r="1220" spans="1:3" x14ac:dyDescent="0.3">
      <c r="A1220" t="s">
        <v>25136</v>
      </c>
      <c r="B1220" t="str">
        <f>VLOOKUP(A1220,PEC_V.2!A:C,3,9)</f>
        <v>pec.comune.courmayeur.ao.it</v>
      </c>
      <c r="C1220" s="42">
        <f>_xlfn.IFNA(VLOOKUP(A1220,SEZIONI!A:B,2,0),"Non Tovato")</f>
        <v>3</v>
      </c>
    </row>
    <row r="1221" spans="1:3" x14ac:dyDescent="0.3">
      <c r="A1221" t="s">
        <v>25137</v>
      </c>
      <c r="B1221" t="str">
        <f>VLOOKUP(A1221,PEC_V.2!A:C,3,9)</f>
        <v>pec.comune.donnas.ao.it</v>
      </c>
      <c r="C1221" s="42">
        <f>_xlfn.IFNA(VLOOKUP(A1221,SEZIONI!A:B,2,0),"Non Tovato")</f>
        <v>3</v>
      </c>
    </row>
    <row r="1222" spans="1:3" x14ac:dyDescent="0.3">
      <c r="A1222" t="s">
        <v>25138</v>
      </c>
      <c r="B1222" t="str">
        <f>VLOOKUP(A1222,PEC_V.2!A:C,3,9)</f>
        <v>pec.comune.doues.ao.it</v>
      </c>
      <c r="C1222" s="42">
        <f>_xlfn.IFNA(VLOOKUP(A1222,SEZIONI!A:B,2,0),"Non Tovato")</f>
        <v>1</v>
      </c>
    </row>
    <row r="1223" spans="1:3" x14ac:dyDescent="0.3">
      <c r="A1223" t="s">
        <v>25139</v>
      </c>
      <c r="B1223" t="str">
        <f>VLOOKUP(A1223,PEC_V.2!A:C,3,9)</f>
        <v>pec.comune.emarese.ao.it</v>
      </c>
      <c r="C1223" s="42" t="str">
        <f>_xlfn.IFNA(VLOOKUP(A1223,SEZIONI!A:B,2,0),"Non Tovato")</f>
        <v>Non Tovato</v>
      </c>
    </row>
    <row r="1224" spans="1:3" x14ac:dyDescent="0.3">
      <c r="A1224" t="s">
        <v>25140</v>
      </c>
      <c r="B1224" t="str">
        <f>VLOOKUP(A1224,PEC_V.2!A:C,3,9)</f>
        <v>pec.comune.etroubles.ao.it</v>
      </c>
      <c r="C1224" s="42">
        <f>_xlfn.IFNA(VLOOKUP(A1224,SEZIONI!A:B,2,0),"Non Tovato")</f>
        <v>1</v>
      </c>
    </row>
    <row r="1225" spans="1:3" x14ac:dyDescent="0.3">
      <c r="A1225" t="s">
        <v>25141</v>
      </c>
      <c r="B1225" t="str">
        <f>VLOOKUP(A1225,PEC_V.2!A:C,3,9)</f>
        <v>postemailcertificata.it</v>
      </c>
      <c r="C1225" s="42" t="str">
        <f>_xlfn.IFNA(VLOOKUP(A1225,SEZIONI!A:B,2,0),"Non Tovato")</f>
        <v>Non Tovato</v>
      </c>
    </row>
    <row r="1226" spans="1:3" x14ac:dyDescent="0.3">
      <c r="A1226" t="s">
        <v>25142</v>
      </c>
      <c r="B1226" t="str">
        <f>VLOOKUP(A1226,PEC_V.2!A:C,3,9)</f>
        <v>pec.comune.fontainemore.ao.it</v>
      </c>
      <c r="C1226" s="42">
        <f>_xlfn.IFNA(VLOOKUP(A1226,SEZIONI!A:B,2,0),"Non Tovato")</f>
        <v>1</v>
      </c>
    </row>
    <row r="1227" spans="1:3" x14ac:dyDescent="0.3">
      <c r="A1227" t="s">
        <v>25143</v>
      </c>
      <c r="B1227" t="str">
        <f>VLOOKUP(A1227,PEC_V.2!A:C,3,9)</f>
        <v>pec.comune.gaby.ao.it</v>
      </c>
      <c r="C1227" s="42">
        <f>_xlfn.IFNA(VLOOKUP(A1227,SEZIONI!A:B,2,0),"Non Tovato")</f>
        <v>1</v>
      </c>
    </row>
    <row r="1228" spans="1:3" x14ac:dyDescent="0.3">
      <c r="A1228" t="s">
        <v>25144</v>
      </c>
      <c r="B1228" t="str">
        <f>VLOOKUP(A1228,PEC_V.2!A:C,3,9)</f>
        <v>pec.comune.gignod.ao.it</v>
      </c>
      <c r="C1228" s="42">
        <f>_xlfn.IFNA(VLOOKUP(A1228,SEZIONI!A:B,2,0),"Non Tovato")</f>
        <v>2</v>
      </c>
    </row>
    <row r="1229" spans="1:3" x14ac:dyDescent="0.3">
      <c r="A1229" t="s">
        <v>25145</v>
      </c>
      <c r="B1229" t="str">
        <f>VLOOKUP(A1229,PEC_V.2!A:C,3,9)</f>
        <v>pec.comune.gressan.ao.it</v>
      </c>
      <c r="C1229" s="42">
        <f>_xlfn.IFNA(VLOOKUP(A1229,SEZIONI!A:B,2,0),"Non Tovato")</f>
        <v>3</v>
      </c>
    </row>
    <row r="1230" spans="1:3" x14ac:dyDescent="0.3">
      <c r="A1230" t="s">
        <v>25146</v>
      </c>
      <c r="B1230" t="str">
        <f>VLOOKUP(A1230,PEC_V.2!A:C,3,9)</f>
        <v>pec.comune.gressan.ao.it</v>
      </c>
      <c r="C1230" s="42" t="str">
        <f>_xlfn.IFNA(VLOOKUP(A1230,SEZIONI!A:B,2,0),"Non Tovato")</f>
        <v>Non Tovato</v>
      </c>
    </row>
    <row r="1231" spans="1:3" x14ac:dyDescent="0.3">
      <c r="A1231" t="s">
        <v>25147</v>
      </c>
      <c r="B1231" t="str">
        <f>VLOOKUP(A1231,PEC_V.2!A:C,3,9)</f>
        <v>pec.comune.gressoneystjean.ao.it</v>
      </c>
      <c r="C1231" s="42">
        <f>_xlfn.IFNA(VLOOKUP(A1231,SEZIONI!A:B,2,0),"Non Tovato")</f>
        <v>1</v>
      </c>
    </row>
    <row r="1232" spans="1:3" x14ac:dyDescent="0.3">
      <c r="A1232" t="s">
        <v>25148</v>
      </c>
      <c r="B1232" t="str">
        <f>VLOOKUP(A1232,PEC_V.2!A:C,3,9)</f>
        <v>pec.comune.hone.ao.it</v>
      </c>
      <c r="C1232" s="42" t="str">
        <f>_xlfn.IFNA(VLOOKUP(A1232,SEZIONI!A:B,2,0),"Non Tovato")</f>
        <v>Non Tovato</v>
      </c>
    </row>
    <row r="1233" spans="1:3" x14ac:dyDescent="0.3">
      <c r="A1233" t="s">
        <v>25149</v>
      </c>
      <c r="B1233" t="str">
        <f>VLOOKUP(A1233,PEC_V.2!A:C,3,9)</f>
        <v>pec.comune.introd.ao.it</v>
      </c>
      <c r="C1233" s="42">
        <f>_xlfn.IFNA(VLOOKUP(A1233,SEZIONI!A:B,2,0),"Non Tovato")</f>
        <v>1</v>
      </c>
    </row>
    <row r="1234" spans="1:3" x14ac:dyDescent="0.3">
      <c r="A1234" t="s">
        <v>25150</v>
      </c>
      <c r="B1234" t="str">
        <f>VLOOKUP(A1234,PEC_V.2!A:C,3,9)</f>
        <v>pec.comune.issime.ao.it</v>
      </c>
      <c r="C1234" s="42">
        <f>_xlfn.IFNA(VLOOKUP(A1234,SEZIONI!A:B,2,0),"Non Tovato")</f>
        <v>1</v>
      </c>
    </row>
    <row r="1235" spans="1:3" x14ac:dyDescent="0.3">
      <c r="A1235" t="s">
        <v>25151</v>
      </c>
      <c r="B1235" t="str">
        <f>VLOOKUP(A1235,PEC_V.2!A:C,3,9)</f>
        <v>pec.comune.issogne.ao.it</v>
      </c>
      <c r="C1235" s="42">
        <f>_xlfn.IFNA(VLOOKUP(A1235,SEZIONI!A:B,2,0),"Non Tovato")</f>
        <v>1</v>
      </c>
    </row>
    <row r="1236" spans="1:3" x14ac:dyDescent="0.3">
      <c r="A1236" t="s">
        <v>25152</v>
      </c>
      <c r="B1236" t="str">
        <f>VLOOKUP(A1236,PEC_V.2!A:C,3,9)</f>
        <v>pec.comune.jovencan.ao.it</v>
      </c>
      <c r="C1236" s="42" t="str">
        <f>_xlfn.IFNA(VLOOKUP(A1236,SEZIONI!A:B,2,0),"Non Tovato")</f>
        <v>Non Tovato</v>
      </c>
    </row>
    <row r="1237" spans="1:3" x14ac:dyDescent="0.3">
      <c r="A1237" t="s">
        <v>25153</v>
      </c>
      <c r="B1237" t="str">
        <f>VLOOKUP(A1237,PEC_V.2!A:C,3,9)</f>
        <v>pec.comune.jovencan.ao.it</v>
      </c>
      <c r="C1237" s="42">
        <f>_xlfn.IFNA(VLOOKUP(A1237,SEZIONI!A:B,2,0),"Non Tovato")</f>
        <v>1</v>
      </c>
    </row>
    <row r="1238" spans="1:3" x14ac:dyDescent="0.3">
      <c r="A1238" t="s">
        <v>25154</v>
      </c>
      <c r="B1238" t="str">
        <f>VLOOKUP(A1238,PEC_V.2!A:C,3,9)</f>
        <v>pec.comune.jovencan.ao.it</v>
      </c>
      <c r="C1238" s="42">
        <f>_xlfn.IFNA(VLOOKUP(A1238,SEZIONI!A:B,2,0),"Non Tovato")</f>
        <v>2</v>
      </c>
    </row>
    <row r="1239" spans="1:3" x14ac:dyDescent="0.3">
      <c r="A1239" t="s">
        <v>25155</v>
      </c>
      <c r="B1239" t="str">
        <f>VLOOKUP(A1239,PEC_V.2!A:C,3,9)</f>
        <v>pec.comune.la-thuile.ao.it</v>
      </c>
      <c r="C1239" s="42">
        <f>_xlfn.IFNA(VLOOKUP(A1239,SEZIONI!A:B,2,0),"Non Tovato")</f>
        <v>1</v>
      </c>
    </row>
    <row r="1240" spans="1:3" x14ac:dyDescent="0.3">
      <c r="A1240" t="s">
        <v>25156</v>
      </c>
      <c r="B1240" t="str">
        <f>VLOOKUP(A1240,PEC_V.2!A:C,3,9)</f>
        <v>pec.comune.lillianes.ao.it</v>
      </c>
      <c r="C1240" s="42">
        <f>_xlfn.IFNA(VLOOKUP(A1240,SEZIONI!A:B,2,0),"Non Tovato")</f>
        <v>1</v>
      </c>
    </row>
    <row r="1241" spans="1:3" x14ac:dyDescent="0.3">
      <c r="A1241" t="s">
        <v>25157</v>
      </c>
      <c r="B1241" t="str">
        <f>VLOOKUP(A1241,PEC_V.2!A:C,3,9)</f>
        <v>pec.comune.montjovet.ao.it</v>
      </c>
      <c r="C1241" s="42">
        <f>_xlfn.IFNA(VLOOKUP(A1241,SEZIONI!A:B,2,0),"Non Tovato")</f>
        <v>2</v>
      </c>
    </row>
    <row r="1242" spans="1:3" x14ac:dyDescent="0.3">
      <c r="A1242" t="s">
        <v>25158</v>
      </c>
      <c r="B1242" t="str">
        <f>VLOOKUP(A1242,PEC_V.2!A:C,3,9)</f>
        <v>pec.comune.morgex.ao.it</v>
      </c>
      <c r="C1242" s="42">
        <f>_xlfn.IFNA(VLOOKUP(A1242,SEZIONI!A:B,2,0),"Non Tovato")</f>
        <v>2</v>
      </c>
    </row>
    <row r="1243" spans="1:3" x14ac:dyDescent="0.3">
      <c r="A1243" t="s">
        <v>25159</v>
      </c>
      <c r="B1243" t="str">
        <f>VLOOKUP(A1243,PEC_V.2!A:C,3,9)</f>
        <v>pec.comune.nus.ao.it</v>
      </c>
      <c r="C1243" s="42">
        <f>_xlfn.IFNA(VLOOKUP(A1243,SEZIONI!A:B,2,0),"Non Tovato")</f>
        <v>3</v>
      </c>
    </row>
    <row r="1244" spans="1:3" x14ac:dyDescent="0.3">
      <c r="A1244" t="s">
        <v>25160</v>
      </c>
      <c r="B1244" t="str">
        <f>VLOOKUP(A1244,PEC_V.2!A:C,3,9)</f>
        <v>pec.comune.ollomont.ao.it</v>
      </c>
      <c r="C1244" s="42">
        <f>_xlfn.IFNA(VLOOKUP(A1244,SEZIONI!A:B,2,0),"Non Tovato")</f>
        <v>1</v>
      </c>
    </row>
    <row r="1245" spans="1:3" x14ac:dyDescent="0.3">
      <c r="A1245" t="s">
        <v>25161</v>
      </c>
      <c r="B1245" t="str">
        <f>VLOOKUP(A1245,PEC_V.2!A:C,3,9)</f>
        <v>pec.comune.oyace.ao.it</v>
      </c>
      <c r="C1245" s="42">
        <f>_xlfn.IFNA(VLOOKUP(A1245,SEZIONI!A:B,2,0),"Non Tovato")</f>
        <v>1</v>
      </c>
    </row>
    <row r="1246" spans="1:3" x14ac:dyDescent="0.3">
      <c r="A1246" t="s">
        <v>25162</v>
      </c>
      <c r="B1246" t="str">
        <f>VLOOKUP(A1246,PEC_V.2!A:C,3,9)</f>
        <v>pec.comune.perloz.ao.it</v>
      </c>
      <c r="C1246" s="42">
        <f>_xlfn.IFNA(VLOOKUP(A1246,SEZIONI!A:B,2,0),"Non Tovato")</f>
        <v>2</v>
      </c>
    </row>
    <row r="1247" spans="1:3" x14ac:dyDescent="0.3">
      <c r="A1247" t="s">
        <v>25163</v>
      </c>
      <c r="B1247" t="str">
        <f>VLOOKUP(A1247,PEC_V.2!A:C,3,9)</f>
        <v>pec.comune.pollein.ao.it</v>
      </c>
      <c r="C1247" s="42">
        <f>_xlfn.IFNA(VLOOKUP(A1247,SEZIONI!A:B,2,0),"Non Tovato")</f>
        <v>1</v>
      </c>
    </row>
    <row r="1248" spans="1:3" x14ac:dyDescent="0.3">
      <c r="A1248" t="s">
        <v>25164</v>
      </c>
      <c r="B1248" t="str">
        <f>VLOOKUP(A1248,PEC_V.2!A:C,3,9)</f>
        <v>pec.it</v>
      </c>
      <c r="C1248" s="42">
        <f>_xlfn.IFNA(VLOOKUP(A1248,SEZIONI!A:B,2,0),"Non Tovato")</f>
        <v>1</v>
      </c>
    </row>
    <row r="1249" spans="1:3" x14ac:dyDescent="0.3">
      <c r="A1249" t="s">
        <v>25165</v>
      </c>
      <c r="B1249" t="str">
        <f>VLOOKUP(A1249,PEC_V.2!A:C,3,9)</f>
        <v>pec.comune.pontey.ao.it</v>
      </c>
      <c r="C1249" s="42">
        <f>_xlfn.IFNA(VLOOKUP(A1249,SEZIONI!A:B,2,0),"Non Tovato")</f>
        <v>1</v>
      </c>
    </row>
    <row r="1250" spans="1:3" x14ac:dyDescent="0.3">
      <c r="A1250" t="s">
        <v>25166</v>
      </c>
      <c r="B1250" t="str">
        <f>VLOOKUP(A1250,PEC_V.2!A:C,3,9)</f>
        <v>pec.comune.pontremoli.ms.it</v>
      </c>
      <c r="C1250" s="42">
        <f>_xlfn.IFNA(VLOOKUP(A1250,SEZIONI!A:B,2,0),"Non Tovato")</f>
        <v>4</v>
      </c>
    </row>
    <row r="1251" spans="1:3" x14ac:dyDescent="0.3">
      <c r="A1251" t="s">
        <v>25167</v>
      </c>
      <c r="B1251" t="str">
        <f>VLOOKUP(A1251,PEC_V.2!A:C,3,9)</f>
        <v>certgov.fvg.it</v>
      </c>
      <c r="C1251" s="42" t="str">
        <f>_xlfn.IFNA(VLOOKUP(A1251,SEZIONI!A:B,2,0),"Non Tovato")</f>
        <v>Non Tovato</v>
      </c>
    </row>
    <row r="1252" spans="1:3" x14ac:dyDescent="0.3">
      <c r="A1252" t="s">
        <v>25168</v>
      </c>
      <c r="B1252" t="str">
        <f>VLOOKUP(A1252,PEC_V.2!A:C,3,9)</f>
        <v>pec.comune.quart.ao.it</v>
      </c>
      <c r="C1252" s="42">
        <f>_xlfn.IFNA(VLOOKUP(A1252,SEZIONI!A:B,2,0),"Non Tovato")</f>
        <v>3</v>
      </c>
    </row>
    <row r="1253" spans="1:3" x14ac:dyDescent="0.3">
      <c r="A1253" t="s">
        <v>25169</v>
      </c>
      <c r="B1253" t="str">
        <f>VLOOKUP(A1253,PEC_V.2!A:C,3,9)</f>
        <v>pec.comune.rhemes-notre-dame.ao.it</v>
      </c>
      <c r="C1253" s="42" t="str">
        <f>_xlfn.IFNA(VLOOKUP(A1253,SEZIONI!A:B,2,0),"Non Tovato")</f>
        <v>Non Tovato</v>
      </c>
    </row>
    <row r="1254" spans="1:3" x14ac:dyDescent="0.3">
      <c r="A1254" t="s">
        <v>25170</v>
      </c>
      <c r="B1254" t="str">
        <f>VLOOKUP(A1254,PEC_V.2!A:C,3,9)</f>
        <v>pec.comune.rhemes-st-georges.ao.it</v>
      </c>
      <c r="C1254" s="42" t="str">
        <f>_xlfn.IFNA(VLOOKUP(A1254,SEZIONI!A:B,2,0),"Non Tovato")</f>
        <v>Non Tovato</v>
      </c>
    </row>
    <row r="1255" spans="1:3" x14ac:dyDescent="0.3">
      <c r="A1255" t="s">
        <v>25171</v>
      </c>
      <c r="B1255" t="str">
        <f>VLOOKUP(A1255,PEC_V.2!A:C,3,9)</f>
        <v>pec.comune.roisan.ao.it</v>
      </c>
      <c r="C1255" s="42">
        <f>_xlfn.IFNA(VLOOKUP(A1255,SEZIONI!A:B,2,0),"Non Tovato")</f>
        <v>1</v>
      </c>
    </row>
    <row r="1256" spans="1:3" x14ac:dyDescent="0.3">
      <c r="A1256" t="s">
        <v>25172</v>
      </c>
      <c r="B1256" t="str">
        <f>VLOOKUP(A1256,PEC_V.2!A:C,3,9)</f>
        <v>pec.comune.saint-christophe.ao.it</v>
      </c>
      <c r="C1256" s="42">
        <f>_xlfn.IFNA(VLOOKUP(A1256,SEZIONI!A:B,2,0),"Non Tovato")</f>
        <v>3</v>
      </c>
    </row>
    <row r="1257" spans="1:3" x14ac:dyDescent="0.3">
      <c r="A1257" t="s">
        <v>25173</v>
      </c>
      <c r="B1257" t="str">
        <f>VLOOKUP(A1257,PEC_V.2!A:C,3,9)</f>
        <v>pec.comune.saintdenis.ao.it</v>
      </c>
      <c r="C1257" s="42">
        <f>_xlfn.IFNA(VLOOKUP(A1257,SEZIONI!A:B,2,0),"Non Tovato")</f>
        <v>1</v>
      </c>
    </row>
    <row r="1258" spans="1:3" x14ac:dyDescent="0.3">
      <c r="A1258" t="s">
        <v>25174</v>
      </c>
      <c r="B1258" t="str">
        <f>VLOOKUP(A1258,PEC_V.2!A:C,3,9)</f>
        <v>pec.comune.saintmarcel.ao.it</v>
      </c>
      <c r="C1258" s="42">
        <f>_xlfn.IFNA(VLOOKUP(A1258,SEZIONI!A:B,2,0),"Non Tovato")</f>
        <v>1</v>
      </c>
    </row>
    <row r="1259" spans="1:3" x14ac:dyDescent="0.3">
      <c r="A1259" t="s">
        <v>25175</v>
      </c>
      <c r="B1259" t="str">
        <f>VLOOKUP(A1259,PEC_V.2!A:C,3,9)</f>
        <v>pec.comune.saint-nicolas.ao.it</v>
      </c>
      <c r="C1259" s="42">
        <f>_xlfn.IFNA(VLOOKUP(A1259,SEZIONI!A:B,2,0),"Non Tovato")</f>
        <v>1</v>
      </c>
    </row>
    <row r="1260" spans="1:3" x14ac:dyDescent="0.3">
      <c r="A1260" t="s">
        <v>25176</v>
      </c>
      <c r="B1260" t="str">
        <f>VLOOKUP(A1260,PEC_V.2!A:C,3,9)</f>
        <v>pec.comune.saintoyen.ao.it</v>
      </c>
      <c r="C1260" s="42">
        <f>_xlfn.IFNA(VLOOKUP(A1260,SEZIONI!A:B,2,0),"Non Tovato")</f>
        <v>1</v>
      </c>
    </row>
    <row r="1261" spans="1:3" x14ac:dyDescent="0.3">
      <c r="A1261" t="s">
        <v>25177</v>
      </c>
      <c r="B1261" t="str">
        <f>VLOOKUP(A1261,PEC_V.2!A:C,3,9)</f>
        <v>pec.comune.saint-pierre.ao.it</v>
      </c>
      <c r="C1261" s="42">
        <f>_xlfn.IFNA(VLOOKUP(A1261,SEZIONI!A:B,2,0),"Non Tovato")</f>
        <v>3</v>
      </c>
    </row>
    <row r="1262" spans="1:3" x14ac:dyDescent="0.3">
      <c r="A1262" t="s">
        <v>25178</v>
      </c>
      <c r="B1262" t="str">
        <f>VLOOKUP(A1262,PEC_V.2!A:C,3,9)</f>
        <v>pec.comune.saintrhemyenbosses.ao.it</v>
      </c>
      <c r="C1262" s="42" t="str">
        <f>_xlfn.IFNA(VLOOKUP(A1262,SEZIONI!A:B,2,0),"Non Tovato")</f>
        <v>Non Tovato</v>
      </c>
    </row>
    <row r="1263" spans="1:3" x14ac:dyDescent="0.3">
      <c r="A1263" t="s">
        <v>25179</v>
      </c>
      <c r="B1263" t="str">
        <f>VLOOKUP(A1263,PEC_V.2!A:C,3,9)</f>
        <v>pec.comune.saint-vincent.ao.it</v>
      </c>
      <c r="C1263" s="42">
        <f>_xlfn.IFNA(VLOOKUP(A1263,SEZIONI!A:B,2,0),"Non Tovato")</f>
        <v>4</v>
      </c>
    </row>
    <row r="1264" spans="1:3" x14ac:dyDescent="0.3">
      <c r="A1264" t="s">
        <v>25180</v>
      </c>
      <c r="B1264" t="str">
        <f>VLOOKUP(A1264,PEC_V.2!A:C,3,9)</f>
        <v>pec.comune.sarre.ao.it</v>
      </c>
      <c r="C1264" s="42">
        <f>_xlfn.IFNA(VLOOKUP(A1264,SEZIONI!A:B,2,0),"Non Tovato")</f>
        <v>4</v>
      </c>
    </row>
    <row r="1265" spans="1:3" x14ac:dyDescent="0.3">
      <c r="A1265" t="s">
        <v>25181</v>
      </c>
      <c r="B1265" t="str">
        <f>VLOOKUP(A1265,PEC_V.2!A:C,3,9)</f>
        <v>pec.comune.torgnon.ao.it</v>
      </c>
      <c r="C1265" s="42">
        <f>_xlfn.IFNA(VLOOKUP(A1265,SEZIONI!A:B,2,0),"Non Tovato")</f>
        <v>1</v>
      </c>
    </row>
    <row r="1266" spans="1:3" x14ac:dyDescent="0.3">
      <c r="A1266" t="s">
        <v>25182</v>
      </c>
      <c r="B1266" t="str">
        <f>VLOOKUP(A1266,PEC_V.2!A:C,3,9)</f>
        <v>pec.comune.valgrisenche.ao.it</v>
      </c>
      <c r="C1266" s="42">
        <f>_xlfn.IFNA(VLOOKUP(A1266,SEZIONI!A:B,2,0),"Non Tovato")</f>
        <v>1</v>
      </c>
    </row>
    <row r="1267" spans="1:3" x14ac:dyDescent="0.3">
      <c r="A1267" t="s">
        <v>25183</v>
      </c>
      <c r="B1267" t="str">
        <f>VLOOKUP(A1267,PEC_V.2!A:C,3,9)</f>
        <v>pec.comune.valpelline.ao.it</v>
      </c>
      <c r="C1267" s="42">
        <f>_xlfn.IFNA(VLOOKUP(A1267,SEZIONI!A:B,2,0),"Non Tovato")</f>
        <v>1</v>
      </c>
    </row>
    <row r="1268" spans="1:3" x14ac:dyDescent="0.3">
      <c r="A1268" t="s">
        <v>25184</v>
      </c>
      <c r="B1268" t="str">
        <f>VLOOKUP(A1268,PEC_V.2!A:C,3,9)</f>
        <v>pec.comune.valsavarenche.ao.it</v>
      </c>
      <c r="C1268" s="42">
        <f>_xlfn.IFNA(VLOOKUP(A1268,SEZIONI!A:B,2,0),"Non Tovato")</f>
        <v>1</v>
      </c>
    </row>
    <row r="1269" spans="1:3" x14ac:dyDescent="0.3">
      <c r="A1269" t="s">
        <v>25185</v>
      </c>
      <c r="B1269" t="str">
        <f>VLOOKUP(A1269,PEC_V.2!A:C,3,9)</f>
        <v>pec.comune.valtournenche.ao.it</v>
      </c>
      <c r="C1269" s="42">
        <f>_xlfn.IFNA(VLOOKUP(A1269,SEZIONI!A:B,2,0),"Non Tovato")</f>
        <v>2</v>
      </c>
    </row>
    <row r="1270" spans="1:3" x14ac:dyDescent="0.3">
      <c r="A1270" t="s">
        <v>25186</v>
      </c>
      <c r="B1270" t="str">
        <f>VLOOKUP(A1270,PEC_V.2!A:C,3,9)</f>
        <v>pec.comune.verrayes.ao.it</v>
      </c>
      <c r="C1270" s="42">
        <f>_xlfn.IFNA(VLOOKUP(A1270,SEZIONI!A:B,2,0),"Non Tovato")</f>
        <v>2</v>
      </c>
    </row>
    <row r="1271" spans="1:3" x14ac:dyDescent="0.3">
      <c r="A1271" t="s">
        <v>25187</v>
      </c>
      <c r="B1271" t="str">
        <f>VLOOKUP(A1271,PEC_V.2!A:C,3,9)</f>
        <v>pec.comune.verrayes.ao.it</v>
      </c>
      <c r="C1271" s="42" t="str">
        <f>_xlfn.IFNA(VLOOKUP(A1271,SEZIONI!A:B,2,0),"Non Tovato")</f>
        <v>Non Tovato</v>
      </c>
    </row>
    <row r="1272" spans="1:3" x14ac:dyDescent="0.3">
      <c r="A1272" t="s">
        <v>25188</v>
      </c>
      <c r="B1272" t="str">
        <f>VLOOKUP(A1272,PEC_V.2!A:C,3,9)</f>
        <v>pec.comune.villeneuve.ao.it</v>
      </c>
      <c r="C1272" s="42">
        <f>_xlfn.IFNA(VLOOKUP(A1272,SEZIONI!A:B,2,0),"Non Tovato")</f>
        <v>1</v>
      </c>
    </row>
    <row r="1273" spans="1:3" x14ac:dyDescent="0.3">
      <c r="A1273" t="s">
        <v>25189</v>
      </c>
      <c r="B1273" t="str">
        <f>VLOOKUP(A1273,PEC_V.2!A:C,3,9)</f>
        <v>legalmail.it</v>
      </c>
      <c r="C1273" s="42">
        <f>_xlfn.IFNA(VLOOKUP(A1273,SEZIONI!A:B,2,0),"Non Tovato")</f>
        <v>1</v>
      </c>
    </row>
    <row r="1274" spans="1:3" x14ac:dyDescent="0.3">
      <c r="A1274" t="s">
        <v>25191</v>
      </c>
      <c r="B1274" t="str">
        <f>VLOOKUP(A1274,PEC_V.2!A:C,3,9)</f>
        <v>halleypec.it</v>
      </c>
      <c r="C1274" s="42">
        <f>_xlfn.IFNA(VLOOKUP(A1274,SEZIONI!A:B,2,0),"Non Tovato")</f>
        <v>5</v>
      </c>
    </row>
    <row r="1275" spans="1:3" x14ac:dyDescent="0.3">
      <c r="A1275" t="s">
        <v>25192</v>
      </c>
      <c r="B1275" t="str">
        <f>VLOOKUP(A1275,PEC_V.2!A:C,3,9)</f>
        <v>pec.regione.lombardia.it</v>
      </c>
      <c r="C1275" s="42">
        <f>_xlfn.IFNA(VLOOKUP(A1275,SEZIONI!A:B,2,0),"Non Tovato")</f>
        <v>5</v>
      </c>
    </row>
    <row r="1276" spans="1:3" x14ac:dyDescent="0.3">
      <c r="A1276" t="s">
        <v>25193</v>
      </c>
      <c r="B1276" t="str">
        <f>VLOOKUP(A1276,PEC_V.2!A:C,3,9)</f>
        <v>anutel.it</v>
      </c>
      <c r="C1276" s="42">
        <f>_xlfn.IFNA(VLOOKUP(A1276,SEZIONI!A:B,2,0),"Non Tovato")</f>
        <v>9</v>
      </c>
    </row>
    <row r="1277" spans="1:3" x14ac:dyDescent="0.3">
      <c r="A1277" t="s">
        <v>25194</v>
      </c>
      <c r="B1277" t="str">
        <f>VLOOKUP(A1277,PEC_V.2!A:C,3,9)</f>
        <v>legalmail.it</v>
      </c>
      <c r="C1277" s="42">
        <f>_xlfn.IFNA(VLOOKUP(A1277,SEZIONI!A:B,2,0),"Non Tovato")</f>
        <v>4</v>
      </c>
    </row>
    <row r="1278" spans="1:3" x14ac:dyDescent="0.3">
      <c r="A1278" t="s">
        <v>25195</v>
      </c>
      <c r="B1278" t="str">
        <f>VLOOKUP(A1278,PEC_V.2!A:C,3,9)</f>
        <v>postemailcertificata.it</v>
      </c>
      <c r="C1278" s="42">
        <f>_xlfn.IFNA(VLOOKUP(A1278,SEZIONI!A:B,2,0),"Non Tovato")</f>
        <v>3</v>
      </c>
    </row>
    <row r="1279" spans="1:3" x14ac:dyDescent="0.3">
      <c r="A1279" t="s">
        <v>25196</v>
      </c>
      <c r="B1279" t="str">
        <f>VLOOKUP(A1279,PEC_V.2!A:C,3,9)</f>
        <v>halleycert.it</v>
      </c>
      <c r="C1279" s="42">
        <f>_xlfn.IFNA(VLOOKUP(A1279,SEZIONI!A:B,2,0),"Non Tovato")</f>
        <v>1</v>
      </c>
    </row>
    <row r="1280" spans="1:3" x14ac:dyDescent="0.3">
      <c r="A1280" t="s">
        <v>25197</v>
      </c>
      <c r="B1280" t="str">
        <f>VLOOKUP(A1280,PEC_V.2!A:C,3,9)</f>
        <v>pec.regione.lombardia.it</v>
      </c>
      <c r="C1280" s="42">
        <f>_xlfn.IFNA(VLOOKUP(A1280,SEZIONI!A:B,2,0),"Non Tovato")</f>
        <v>2</v>
      </c>
    </row>
    <row r="1281" spans="1:3" x14ac:dyDescent="0.3">
      <c r="A1281" t="s">
        <v>25198</v>
      </c>
      <c r="B1281" t="str">
        <f>VLOOKUP(A1281,PEC_V.2!A:C,3,9)</f>
        <v>pec.comune.bard.ao.it</v>
      </c>
      <c r="C1281" s="42" t="str">
        <f>_xlfn.IFNA(VLOOKUP(A1281,SEZIONI!A:B,2,0),"Non Tovato")</f>
        <v>Non Tovato</v>
      </c>
    </row>
    <row r="1282" spans="1:3" x14ac:dyDescent="0.3">
      <c r="A1282" t="s">
        <v>25199</v>
      </c>
      <c r="B1282" t="str">
        <f>VLOOKUP(A1282,PEC_V.2!A:C,3,9)</f>
        <v>halleypec.it</v>
      </c>
      <c r="C1282" s="42">
        <f>_xlfn.IFNA(VLOOKUP(A1282,SEZIONI!A:B,2,0),"Non Tovato")</f>
        <v>1</v>
      </c>
    </row>
    <row r="1283" spans="1:3" x14ac:dyDescent="0.3">
      <c r="A1283" t="s">
        <v>25200</v>
      </c>
      <c r="B1283" t="str">
        <f>VLOOKUP(A1283,PEC_V.2!A:C,3,9)</f>
        <v>pec.regione.lombardia.it</v>
      </c>
      <c r="C1283" s="42">
        <f>_xlfn.IFNA(VLOOKUP(A1283,SEZIONI!A:B,2,0),"Non Tovato")</f>
        <v>2</v>
      </c>
    </row>
    <row r="1284" spans="1:3" x14ac:dyDescent="0.3">
      <c r="A1284" t="s">
        <v>25201</v>
      </c>
      <c r="B1284" t="str">
        <f>VLOOKUP(A1284,PEC_V.2!A:C,3,9)</f>
        <v>pec.comune.besnate.va.it</v>
      </c>
      <c r="C1284" s="42">
        <f>_xlfn.IFNA(VLOOKUP(A1284,SEZIONI!A:B,2,0),"Non Tovato")</f>
        <v>4</v>
      </c>
    </row>
    <row r="1285" spans="1:3" x14ac:dyDescent="0.3">
      <c r="A1285" t="s">
        <v>25202</v>
      </c>
      <c r="B1285" t="str">
        <f>VLOOKUP(A1285,PEC_V.2!A:C,3,9)</f>
        <v>halleycert.it</v>
      </c>
      <c r="C1285" s="42">
        <f>_xlfn.IFNA(VLOOKUP(A1285,SEZIONI!A:B,2,0),"Non Tovato")</f>
        <v>7</v>
      </c>
    </row>
    <row r="1286" spans="1:3" x14ac:dyDescent="0.3">
      <c r="A1286" t="s">
        <v>25203</v>
      </c>
      <c r="B1286" t="str">
        <f>VLOOKUP(A1286,PEC_V.2!A:C,3,9)</f>
        <v>pec.comune.biandronno.va.it</v>
      </c>
      <c r="C1286" s="42">
        <f>_xlfn.IFNA(VLOOKUP(A1286,SEZIONI!A:B,2,0),"Non Tovato")</f>
        <v>3</v>
      </c>
    </row>
    <row r="1287" spans="1:3" x14ac:dyDescent="0.3">
      <c r="A1287" t="s">
        <v>25204</v>
      </c>
      <c r="B1287" t="str">
        <f>VLOOKUP(A1287,PEC_V.2!A:C,3,9)</f>
        <v>pec.regione.lombardia.it</v>
      </c>
      <c r="C1287" s="42">
        <f>_xlfn.IFNA(VLOOKUP(A1287,SEZIONI!A:B,2,0),"Non Tovato")</f>
        <v>3</v>
      </c>
    </row>
    <row r="1288" spans="1:3" x14ac:dyDescent="0.3">
      <c r="A1288" t="s">
        <v>25205</v>
      </c>
      <c r="B1288" t="str">
        <f>VLOOKUP(A1288,PEC_V.2!A:C,3,9)</f>
        <v>pec.regione.lombardia.it</v>
      </c>
      <c r="C1288" s="42">
        <f>_xlfn.IFNA(VLOOKUP(A1288,SEZIONI!A:B,2,0),"Non Tovato")</f>
        <v>2</v>
      </c>
    </row>
    <row r="1289" spans="1:3" x14ac:dyDescent="0.3">
      <c r="A1289" t="s">
        <v>25206</v>
      </c>
      <c r="B1289" t="str">
        <f>VLOOKUP(A1289,PEC_V.2!A:C,3,9)</f>
        <v>brebbia.legalmailpa.it</v>
      </c>
      <c r="C1289" s="42">
        <f>_xlfn.IFNA(VLOOKUP(A1289,SEZIONI!A:B,2,0),"Non Tovato")</f>
        <v>3</v>
      </c>
    </row>
    <row r="1290" spans="1:3" x14ac:dyDescent="0.3">
      <c r="A1290" t="s">
        <v>25207</v>
      </c>
      <c r="B1290" t="str">
        <f>VLOOKUP(A1290,PEC_V.2!A:C,3,9)</f>
        <v>pecveneto.it</v>
      </c>
      <c r="C1290" s="42" t="str">
        <f>_xlfn.IFNA(VLOOKUP(A1290,SEZIONI!A:B,2,0),"Non Tovato")</f>
        <v>Non Tovato</v>
      </c>
    </row>
    <row r="1291" spans="1:3" x14ac:dyDescent="0.3">
      <c r="A1291" t="s">
        <v>25208</v>
      </c>
      <c r="B1291" t="str">
        <f>VLOOKUP(A1291,PEC_V.2!A:C,3,9)</f>
        <v>halleycert.it</v>
      </c>
      <c r="C1291" s="42">
        <f>_xlfn.IFNA(VLOOKUP(A1291,SEZIONI!A:B,2,0),"Non Tovato")</f>
        <v>2</v>
      </c>
    </row>
    <row r="1292" spans="1:3" x14ac:dyDescent="0.3">
      <c r="A1292" t="s">
        <v>25209</v>
      </c>
      <c r="B1292" t="str">
        <f>VLOOKUP(A1292,PEC_V.2!A:C,3,9)</f>
        <v>legalmail.it</v>
      </c>
      <c r="C1292" s="42">
        <f>_xlfn.IFNA(VLOOKUP(A1292,SEZIONI!A:B,2,0),"Non Tovato")</f>
        <v>1</v>
      </c>
    </row>
    <row r="1293" spans="1:3" x14ac:dyDescent="0.3">
      <c r="A1293" t="s">
        <v>25210</v>
      </c>
      <c r="B1293" t="str">
        <f>VLOOKUP(A1293,PEC_V.2!A:C,3,9)</f>
        <v>halleypec.it</v>
      </c>
      <c r="C1293" s="42">
        <f>_xlfn.IFNA(VLOOKUP(A1293,SEZIONI!A:B,2,0),"Non Tovato")</f>
        <v>1</v>
      </c>
    </row>
    <row r="1294" spans="1:3" x14ac:dyDescent="0.3">
      <c r="A1294" t="s">
        <v>25211</v>
      </c>
      <c r="B1294" t="str">
        <f>VLOOKUP(A1294,PEC_V.2!A:C,3,9)</f>
        <v>pec.comune.brissago-valtravaglia.va.it</v>
      </c>
      <c r="C1294" s="42">
        <f>_xlfn.IFNA(VLOOKUP(A1294,SEZIONI!A:B,2,0),"Non Tovato")</f>
        <v>2</v>
      </c>
    </row>
    <row r="1295" spans="1:3" x14ac:dyDescent="0.3">
      <c r="A1295" t="s">
        <v>25212</v>
      </c>
      <c r="B1295" t="str">
        <f>VLOOKUP(A1295,PEC_V.2!A:C,3,9)</f>
        <v>pec.it</v>
      </c>
      <c r="C1295" s="42">
        <f>_xlfn.IFNA(VLOOKUP(A1295,SEZIONI!A:B,2,0),"Non Tovato")</f>
        <v>1</v>
      </c>
    </row>
    <row r="1296" spans="1:3" x14ac:dyDescent="0.3">
      <c r="A1296" t="s">
        <v>25213</v>
      </c>
      <c r="B1296" t="str">
        <f>VLOOKUP(A1296,PEC_V.2!A:C,3,9)</f>
        <v>comune.brusimpiano.legalmail.it</v>
      </c>
      <c r="C1296" s="42">
        <f>_xlfn.IFNA(VLOOKUP(A1296,SEZIONI!A:B,2,0),"Non Tovato")</f>
        <v>1</v>
      </c>
    </row>
    <row r="1297" spans="1:3" x14ac:dyDescent="0.3">
      <c r="A1297" t="s">
        <v>25214</v>
      </c>
      <c r="B1297" t="str">
        <f>VLOOKUP(A1297,PEC_V.2!A:C,3,9)</f>
        <v>pec.comunebuguggiate.it</v>
      </c>
      <c r="C1297" s="42">
        <f>_xlfn.IFNA(VLOOKUP(A1297,SEZIONI!A:B,2,0),"Non Tovato")</f>
        <v>3</v>
      </c>
    </row>
    <row r="1298" spans="1:3" x14ac:dyDescent="0.3">
      <c r="A1298" t="s">
        <v>25215</v>
      </c>
      <c r="B1298" t="str">
        <f>VLOOKUP(A1298,PEC_V.2!A:C,3,9)</f>
        <v>comune.bustoarsizio.va.legalmail.it</v>
      </c>
      <c r="C1298" s="42">
        <f>_xlfn.IFNA(VLOOKUP(A1298,SEZIONI!A:B,2,0),"Non Tovato")</f>
        <v>81</v>
      </c>
    </row>
    <row r="1299" spans="1:3" x14ac:dyDescent="0.3">
      <c r="A1299" t="s">
        <v>25216</v>
      </c>
      <c r="B1299" t="str">
        <f>VLOOKUP(A1299,PEC_V.2!A:C,3,9)</f>
        <v>pec.regione.lombardia.it</v>
      </c>
      <c r="C1299" s="42">
        <f>_xlfn.IFNA(VLOOKUP(A1299,SEZIONI!A:B,2,0),"Non Tovato")</f>
        <v>2</v>
      </c>
    </row>
    <row r="1300" spans="1:3" x14ac:dyDescent="0.3">
      <c r="A1300" t="s">
        <v>25217</v>
      </c>
      <c r="B1300" t="str">
        <f>VLOOKUP(A1300,PEC_V.2!A:C,3,9)</f>
        <v>pec.regione.lombardia.it</v>
      </c>
      <c r="C1300" s="42" t="str">
        <f>_xlfn.IFNA(VLOOKUP(A1300,SEZIONI!A:B,2,0),"Non Tovato")</f>
        <v>Non Tovato</v>
      </c>
    </row>
    <row r="1301" spans="1:3" x14ac:dyDescent="0.3">
      <c r="A1301" t="s">
        <v>25218</v>
      </c>
      <c r="B1301" t="str">
        <f>VLOOKUP(A1301,PEC_V.2!A:C,3,9)</f>
        <v>halleycert.it</v>
      </c>
      <c r="C1301" s="42">
        <f>_xlfn.IFNA(VLOOKUP(A1301,SEZIONI!A:B,2,0),"Non Tovato")</f>
        <v>7</v>
      </c>
    </row>
    <row r="1302" spans="1:3" x14ac:dyDescent="0.3">
      <c r="A1302" t="s">
        <v>25219</v>
      </c>
      <c r="B1302" t="str">
        <f>VLOOKUP(A1302,PEC_V.2!A:C,3,9)</f>
        <v>legalmail.it</v>
      </c>
      <c r="C1302" s="42">
        <f>_xlfn.IFNA(VLOOKUP(A1302,SEZIONI!A:B,2,0),"Non Tovato")</f>
        <v>4</v>
      </c>
    </row>
    <row r="1303" spans="1:3" x14ac:dyDescent="0.3">
      <c r="A1303" t="s">
        <v>25220</v>
      </c>
      <c r="B1303" t="str">
        <f>VLOOKUP(A1303,PEC_V.2!A:C,3,9)</f>
        <v>legalmail.it</v>
      </c>
      <c r="C1303" s="42">
        <f>_xlfn.IFNA(VLOOKUP(A1303,SEZIONI!A:B,2,0),"Non Tovato")</f>
        <v>2</v>
      </c>
    </row>
    <row r="1304" spans="1:3" x14ac:dyDescent="0.3">
      <c r="A1304" t="s">
        <v>25221</v>
      </c>
      <c r="B1304" t="str">
        <f>VLOOKUP(A1304,PEC_V.2!A:C,3,9)</f>
        <v>cert.comune.cardanoalcampo.va.it</v>
      </c>
      <c r="C1304" s="42">
        <f>_xlfn.IFNA(VLOOKUP(A1304,SEZIONI!A:B,2,0),"Non Tovato")</f>
        <v>12</v>
      </c>
    </row>
    <row r="1305" spans="1:3" x14ac:dyDescent="0.3">
      <c r="A1305" t="s">
        <v>25222</v>
      </c>
      <c r="B1305" t="str">
        <f>VLOOKUP(A1305,PEC_V.2!A:C,3,9)</f>
        <v>pec.it</v>
      </c>
      <c r="C1305" s="42">
        <f>_xlfn.IFNA(VLOOKUP(A1305,SEZIONI!A:B,2,0),"Non Tovato")</f>
        <v>5</v>
      </c>
    </row>
    <row r="1306" spans="1:3" x14ac:dyDescent="0.3">
      <c r="A1306" t="s">
        <v>25223</v>
      </c>
      <c r="B1306" t="str">
        <f>VLOOKUP(A1306,PEC_V.2!A:C,3,9)</f>
        <v>pec.regione.lombardia.it</v>
      </c>
      <c r="C1306" s="42">
        <f>_xlfn.IFNA(VLOOKUP(A1306,SEZIONI!A:B,2,0),"Non Tovato")</f>
        <v>13</v>
      </c>
    </row>
    <row r="1307" spans="1:3" x14ac:dyDescent="0.3">
      <c r="A1307" t="s">
        <v>25224</v>
      </c>
      <c r="B1307" t="str">
        <f>VLOOKUP(A1307,PEC_V.2!A:C,3,9)</f>
        <v>pec.regione.lombardia.it</v>
      </c>
      <c r="C1307" s="42">
        <f>_xlfn.IFNA(VLOOKUP(A1307,SEZIONI!A:B,2,0),"Non Tovato")</f>
        <v>4</v>
      </c>
    </row>
    <row r="1308" spans="1:3" x14ac:dyDescent="0.3">
      <c r="A1308" t="s">
        <v>25225</v>
      </c>
      <c r="B1308" t="str">
        <f>VLOOKUP(A1308,PEC_V.2!A:C,3,9)</f>
        <v>pec.regione.lombardia.it</v>
      </c>
      <c r="C1308" s="42">
        <f>_xlfn.IFNA(VLOOKUP(A1308,SEZIONI!A:B,2,0),"Non Tovato")</f>
        <v>3</v>
      </c>
    </row>
    <row r="1309" spans="1:3" x14ac:dyDescent="0.3">
      <c r="A1309" t="s">
        <v>25226</v>
      </c>
      <c r="B1309" t="str">
        <f>VLOOKUP(A1309,PEC_V.2!A:C,3,9)</f>
        <v>halleycert.it</v>
      </c>
      <c r="C1309" s="42">
        <f>_xlfn.IFNA(VLOOKUP(A1309,SEZIONI!A:B,2,0),"Non Tovato")</f>
        <v>1</v>
      </c>
    </row>
    <row r="1310" spans="1:3" x14ac:dyDescent="0.3">
      <c r="A1310" t="s">
        <v>25227</v>
      </c>
      <c r="B1310" t="str">
        <f>VLOOKUP(A1310,PEC_V.2!A:C,3,9)</f>
        <v>pec.regione.lombardia.it</v>
      </c>
      <c r="C1310" s="42">
        <f>_xlfn.IFNA(VLOOKUP(A1310,SEZIONI!A:B,2,0),"Non Tovato")</f>
        <v>4</v>
      </c>
    </row>
    <row r="1311" spans="1:3" x14ac:dyDescent="0.3">
      <c r="A1311" t="s">
        <v>25228</v>
      </c>
      <c r="B1311" t="str">
        <f>VLOOKUP(A1311,PEC_V.2!A:C,3,9)</f>
        <v>legalmail.it</v>
      </c>
      <c r="C1311" s="42">
        <f>_xlfn.IFNA(VLOOKUP(A1311,SEZIONI!A:B,2,0),"Non Tovato")</f>
        <v>5</v>
      </c>
    </row>
    <row r="1312" spans="1:3" x14ac:dyDescent="0.3">
      <c r="A1312" t="s">
        <v>25229</v>
      </c>
      <c r="B1312" t="str">
        <f>VLOOKUP(A1312,PEC_V.2!A:C,3,9)</f>
        <v>pec.regione.lombardia.it</v>
      </c>
      <c r="C1312" s="42">
        <f>_xlfn.IFNA(VLOOKUP(A1312,SEZIONI!A:B,2,0),"Non Tovato")</f>
        <v>19</v>
      </c>
    </row>
    <row r="1313" spans="1:3" x14ac:dyDescent="0.3">
      <c r="A1313" t="s">
        <v>25230</v>
      </c>
      <c r="B1313" t="str">
        <f>VLOOKUP(A1313,PEC_V.2!A:C,3,9)</f>
        <v>halleycert.it</v>
      </c>
      <c r="C1313" s="42">
        <f>_xlfn.IFNA(VLOOKUP(A1313,SEZIONI!A:B,2,0),"Non Tovato")</f>
        <v>1</v>
      </c>
    </row>
    <row r="1314" spans="1:3" x14ac:dyDescent="0.3">
      <c r="A1314" t="s">
        <v>25231</v>
      </c>
      <c r="B1314" t="str">
        <f>VLOOKUP(A1314,PEC_V.2!A:C,3,9)</f>
        <v>pec.comune.castellanza.va.it</v>
      </c>
      <c r="C1314" s="42">
        <f>_xlfn.IFNA(VLOOKUP(A1314,SEZIONI!A:B,2,0),"Non Tovato")</f>
        <v>15</v>
      </c>
    </row>
    <row r="1315" spans="1:3" x14ac:dyDescent="0.3">
      <c r="A1315" t="s">
        <v>25232</v>
      </c>
      <c r="B1315" t="str">
        <f>VLOOKUP(A1315,PEC_V.2!A:C,3,9)</f>
        <v>legalmail.it</v>
      </c>
      <c r="C1315" s="42">
        <f>_xlfn.IFNA(VLOOKUP(A1315,SEZIONI!A:B,2,0),"Non Tovato")</f>
        <v>1</v>
      </c>
    </row>
    <row r="1316" spans="1:3" x14ac:dyDescent="0.3">
      <c r="A1316" t="s">
        <v>25233</v>
      </c>
      <c r="B1316" t="str">
        <f>VLOOKUP(A1316,PEC_V.2!A:C,3,9)</f>
        <v>legalmail.it</v>
      </c>
      <c r="C1316" s="42">
        <f>_xlfn.IFNA(VLOOKUP(A1316,SEZIONI!A:B,2,0),"Non Tovato")</f>
        <v>1</v>
      </c>
    </row>
    <row r="1317" spans="1:3" x14ac:dyDescent="0.3">
      <c r="A1317" t="s">
        <v>25234</v>
      </c>
      <c r="B1317" t="str">
        <f>VLOOKUP(A1317,PEC_V.2!A:C,3,9)</f>
        <v>pec.regione.lombardia.it</v>
      </c>
      <c r="C1317" s="42">
        <f>_xlfn.IFNA(VLOOKUP(A1317,SEZIONI!A:B,2,0),"Non Tovato")</f>
        <v>2</v>
      </c>
    </row>
    <row r="1318" spans="1:3" x14ac:dyDescent="0.3">
      <c r="A1318" t="s">
        <v>25235</v>
      </c>
      <c r="B1318" t="str">
        <f>VLOOKUP(A1318,PEC_V.2!A:C,3,9)</f>
        <v>pec.regione.lombardia.it</v>
      </c>
      <c r="C1318" s="42">
        <f>_xlfn.IFNA(VLOOKUP(A1318,SEZIONI!A:B,2,0),"Non Tovato")</f>
        <v>7</v>
      </c>
    </row>
    <row r="1319" spans="1:3" x14ac:dyDescent="0.3">
      <c r="A1319" t="s">
        <v>25236</v>
      </c>
      <c r="B1319" t="str">
        <f>VLOOKUP(A1319,PEC_V.2!A:C,3,9)</f>
        <v>pec.regione.lombardia.it</v>
      </c>
      <c r="C1319" s="42">
        <f>_xlfn.IFNA(VLOOKUP(A1319,SEZIONI!A:B,2,0),"Non Tovato")</f>
        <v>4</v>
      </c>
    </row>
    <row r="1320" spans="1:3" x14ac:dyDescent="0.3">
      <c r="A1320" t="s">
        <v>25237</v>
      </c>
      <c r="B1320" t="str">
        <f>VLOOKUP(A1320,PEC_V.2!A:C,3,9)</f>
        <v>actaliscertymail.it</v>
      </c>
      <c r="C1320" s="42">
        <f>_xlfn.IFNA(VLOOKUP(A1320,SEZIONI!A:B,2,0),"Non Tovato")</f>
        <v>4</v>
      </c>
    </row>
    <row r="1321" spans="1:3" x14ac:dyDescent="0.3">
      <c r="A1321" t="s">
        <v>25238</v>
      </c>
      <c r="B1321" t="str">
        <f>VLOOKUP(A1321,PEC_V.2!A:C,3,9)</f>
        <v>legalmail.it</v>
      </c>
      <c r="C1321" s="42">
        <f>_xlfn.IFNA(VLOOKUP(A1321,SEZIONI!A:B,2,0),"Non Tovato")</f>
        <v>1</v>
      </c>
    </row>
    <row r="1322" spans="1:3" x14ac:dyDescent="0.3">
      <c r="A1322" t="s">
        <v>25239</v>
      </c>
      <c r="B1322" t="str">
        <f>VLOOKUP(A1322,PEC_V.2!A:C,3,9)</f>
        <v>legalmailpa.it</v>
      </c>
      <c r="C1322" s="42">
        <f>_xlfn.IFNA(VLOOKUP(A1322,SEZIONI!A:B,2,0),"Non Tovato")</f>
        <v>9</v>
      </c>
    </row>
    <row r="1323" spans="1:3" x14ac:dyDescent="0.3">
      <c r="A1323" t="s">
        <v>25240</v>
      </c>
      <c r="B1323" t="str">
        <f>VLOOKUP(A1323,PEC_V.2!A:C,3,9)</f>
        <v>actaliscertymail.it</v>
      </c>
      <c r="C1323" s="42">
        <f>_xlfn.IFNA(VLOOKUP(A1323,SEZIONI!A:B,2,0),"Non Tovato")</f>
        <v>3</v>
      </c>
    </row>
    <row r="1324" spans="1:3" x14ac:dyDescent="0.3">
      <c r="A1324" t="s">
        <v>25241</v>
      </c>
      <c r="B1324" t="str">
        <f>VLOOKUP(A1324,PEC_V.2!A:C,3,9)</f>
        <v>pec.regione.lombardia.it</v>
      </c>
      <c r="C1324" s="42">
        <f>_xlfn.IFNA(VLOOKUP(A1324,SEZIONI!A:B,2,0),"Non Tovato")</f>
        <v>2</v>
      </c>
    </row>
    <row r="1325" spans="1:3" x14ac:dyDescent="0.3">
      <c r="A1325" t="s">
        <v>25242</v>
      </c>
      <c r="B1325" t="str">
        <f>VLOOKUP(A1325,PEC_V.2!A:C,3,9)</f>
        <v>pec.regione.lombardia.it</v>
      </c>
      <c r="C1325" s="42">
        <f>_xlfn.IFNA(VLOOKUP(A1325,SEZIONI!A:B,2,0),"Non Tovato")</f>
        <v>5</v>
      </c>
    </row>
    <row r="1326" spans="1:3" x14ac:dyDescent="0.3">
      <c r="A1326" t="s">
        <v>25243</v>
      </c>
      <c r="B1326" t="str">
        <f>VLOOKUP(A1326,PEC_V.2!A:C,3,9)</f>
        <v>legalmail.it</v>
      </c>
      <c r="C1326" s="42">
        <f>_xlfn.IFNA(VLOOKUP(A1326,SEZIONI!A:B,2,0),"Non Tovato")</f>
        <v>1</v>
      </c>
    </row>
    <row r="1327" spans="1:3" x14ac:dyDescent="0.3">
      <c r="A1327" t="s">
        <v>25244</v>
      </c>
      <c r="B1327" t="str">
        <f>VLOOKUP(A1327,PEC_V.2!A:C,3,9)</f>
        <v>legalmail.it</v>
      </c>
      <c r="C1327" s="42">
        <f>_xlfn.IFNA(VLOOKUP(A1327,SEZIONI!A:B,2,0),"Non Tovato")</f>
        <v>2</v>
      </c>
    </row>
    <row r="1328" spans="1:3" x14ac:dyDescent="0.3">
      <c r="A1328" t="s">
        <v>25245</v>
      </c>
      <c r="B1328" t="str">
        <f>VLOOKUP(A1328,PEC_V.2!A:C,3,9)</f>
        <v>pec.regione.lombardia.it</v>
      </c>
      <c r="C1328" s="42">
        <f>_xlfn.IFNA(VLOOKUP(A1328,SEZIONI!A:B,2,0),"Non Tovato")</f>
        <v>1</v>
      </c>
    </row>
    <row r="1329" spans="1:3" x14ac:dyDescent="0.3">
      <c r="A1329" t="s">
        <v>25246</v>
      </c>
      <c r="B1329" t="str">
        <f>VLOOKUP(A1329,PEC_V.2!A:C,3,9)</f>
        <v>legalmail.it</v>
      </c>
      <c r="C1329" s="42">
        <f>_xlfn.IFNA(VLOOKUP(A1329,SEZIONI!A:B,2,0),"Non Tovato")</f>
        <v>1</v>
      </c>
    </row>
    <row r="1330" spans="1:3" x14ac:dyDescent="0.3">
      <c r="A1330" t="s">
        <v>25247</v>
      </c>
      <c r="B1330" t="str">
        <f>VLOOKUP(A1330,PEC_V.2!A:C,3,9)</f>
        <v>pec.comune.cuassoalmonte.va.it</v>
      </c>
      <c r="C1330" s="42">
        <f>_xlfn.IFNA(VLOOKUP(A1330,SEZIONI!A:B,2,0),"Non Tovato")</f>
        <v>4</v>
      </c>
    </row>
    <row r="1331" spans="1:3" x14ac:dyDescent="0.3">
      <c r="A1331" t="s">
        <v>25248</v>
      </c>
      <c r="B1331" t="str">
        <f>VLOOKUP(A1331,PEC_V.2!A:C,3,9)</f>
        <v>pec.regione.lombardia.it</v>
      </c>
      <c r="C1331" s="42">
        <f>_xlfn.IFNA(VLOOKUP(A1331,SEZIONI!A:B,2,0),"Non Tovato")</f>
        <v>3</v>
      </c>
    </row>
    <row r="1332" spans="1:3" x14ac:dyDescent="0.3">
      <c r="A1332" t="s">
        <v>25249</v>
      </c>
      <c r="B1332" t="str">
        <f>VLOOKUP(A1332,PEC_V.2!A:C,3,9)</f>
        <v>halleypec.it</v>
      </c>
      <c r="C1332" s="42">
        <f>_xlfn.IFNA(VLOOKUP(A1332,SEZIONI!A:B,2,0),"Non Tovato")</f>
        <v>2</v>
      </c>
    </row>
    <row r="1333" spans="1:3" x14ac:dyDescent="0.3">
      <c r="A1333" t="s">
        <v>25250</v>
      </c>
      <c r="B1333" t="str">
        <f>VLOOKUP(A1333,PEC_V.2!A:C,3,9)</f>
        <v>halleypec.it</v>
      </c>
      <c r="C1333" s="42">
        <f>_xlfn.IFNA(VLOOKUP(A1333,SEZIONI!A:B,2,0),"Non Tovato")</f>
        <v>1</v>
      </c>
    </row>
    <row r="1334" spans="1:3" x14ac:dyDescent="0.3">
      <c r="A1334" t="s">
        <v>25251</v>
      </c>
      <c r="B1334" t="str">
        <f>VLOOKUP(A1334,PEC_V.2!A:C,3,9)</f>
        <v>halleycert.it</v>
      </c>
      <c r="C1334" s="42">
        <f>_xlfn.IFNA(VLOOKUP(A1334,SEZIONI!A:B,2,0),"Non Tovato")</f>
        <v>3</v>
      </c>
    </row>
    <row r="1335" spans="1:3" x14ac:dyDescent="0.3">
      <c r="A1335" t="s">
        <v>25252</v>
      </c>
      <c r="B1335" t="str">
        <f>VLOOKUP(A1335,PEC_V.2!A:C,3,9)</f>
        <v>halleycert.it</v>
      </c>
      <c r="C1335" s="42">
        <f>_xlfn.IFNA(VLOOKUP(A1335,SEZIONI!A:B,2,0),"Non Tovato")</f>
        <v>2</v>
      </c>
    </row>
    <row r="1336" spans="1:3" x14ac:dyDescent="0.3">
      <c r="A1336" t="s">
        <v>25253</v>
      </c>
      <c r="B1336" t="str">
        <f>VLOOKUP(A1336,PEC_V.2!A:C,3,9)</f>
        <v>legalmail.it</v>
      </c>
      <c r="C1336" s="42">
        <f>_xlfn.IFNA(VLOOKUP(A1336,SEZIONI!A:B,2,0),"Non Tovato")</f>
        <v>2</v>
      </c>
    </row>
    <row r="1337" spans="1:3" x14ac:dyDescent="0.3">
      <c r="A1337" t="s">
        <v>25254</v>
      </c>
      <c r="B1337" t="str">
        <f>VLOOKUP(A1337,PEC_V.2!A:C,3,9)</f>
        <v>legalmail.it</v>
      </c>
      <c r="C1337" s="42">
        <f>_xlfn.IFNA(VLOOKUP(A1337,SEZIONI!A:B,2,0),"Non Tovato")</f>
        <v>2</v>
      </c>
    </row>
    <row r="1338" spans="1:3" x14ac:dyDescent="0.3">
      <c r="A1338" t="s">
        <v>25255</v>
      </c>
      <c r="B1338" t="str">
        <f>VLOOKUP(A1338,PEC_V.2!A:C,3,9)</f>
        <v>halleycert.it</v>
      </c>
      <c r="C1338" s="42">
        <f>_xlfn.IFNA(VLOOKUP(A1338,SEZIONI!A:B,2,0),"Non Tovato")</f>
        <v>1</v>
      </c>
    </row>
    <row r="1339" spans="1:3" x14ac:dyDescent="0.3">
      <c r="A1339" t="s">
        <v>25256</v>
      </c>
      <c r="B1339" t="str">
        <f>VLOOKUP(A1339,PEC_V.2!A:C,3,9)</f>
        <v>legalmail.it</v>
      </c>
      <c r="C1339" s="42">
        <f>_xlfn.IFNA(VLOOKUP(A1339,SEZIONI!A:B,2,0),"Non Tovato")</f>
        <v>10</v>
      </c>
    </row>
    <row r="1340" spans="1:3" x14ac:dyDescent="0.3">
      <c r="A1340" t="s">
        <v>25257</v>
      </c>
      <c r="B1340" t="str">
        <f>VLOOKUP(A1340,PEC_V.2!A:C,3,9)</f>
        <v>ferno.legalmailpa.it</v>
      </c>
      <c r="C1340" s="42">
        <f>_xlfn.IFNA(VLOOKUP(A1340,SEZIONI!A:B,2,0),"Non Tovato")</f>
        <v>6</v>
      </c>
    </row>
    <row r="1341" spans="1:3" x14ac:dyDescent="0.3">
      <c r="A1341" t="s">
        <v>25258</v>
      </c>
      <c r="B1341" t="str">
        <f>VLOOKUP(A1341,PEC_V.2!A:C,3,9)</f>
        <v>halleycert.it</v>
      </c>
      <c r="C1341" s="42">
        <f>_xlfn.IFNA(VLOOKUP(A1341,SEZIONI!A:B,2,0),"Non Tovato")</f>
        <v>1</v>
      </c>
    </row>
    <row r="1342" spans="1:3" x14ac:dyDescent="0.3">
      <c r="A1342" t="s">
        <v>25259</v>
      </c>
      <c r="B1342" t="str">
        <f>VLOOKUP(A1342,PEC_V.2!A:C,3,9)</f>
        <v>pec.comune.gallarate.va.it</v>
      </c>
      <c r="C1342" s="42">
        <f>_xlfn.IFNA(VLOOKUP(A1342,SEZIONI!A:B,2,0),"Non Tovato")</f>
        <v>49</v>
      </c>
    </row>
    <row r="1343" spans="1:3" x14ac:dyDescent="0.3">
      <c r="A1343" t="s">
        <v>25260</v>
      </c>
      <c r="B1343" t="str">
        <f>VLOOKUP(A1343,PEC_V.2!A:C,3,9)</f>
        <v>legalmailpa.it</v>
      </c>
      <c r="C1343" s="42">
        <f>_xlfn.IFNA(VLOOKUP(A1343,SEZIONI!A:B,2,0),"Non Tovato")</f>
        <v>1</v>
      </c>
    </row>
    <row r="1344" spans="1:3" x14ac:dyDescent="0.3">
      <c r="A1344" t="s">
        <v>25261</v>
      </c>
      <c r="B1344" t="str">
        <f>VLOOKUP(A1344,PEC_V.2!A:C,3,9)</f>
        <v>pec.regione.lombardia.it</v>
      </c>
      <c r="C1344" s="42">
        <f>_xlfn.IFNA(VLOOKUP(A1344,SEZIONI!A:B,2,0),"Non Tovato")</f>
        <v>10</v>
      </c>
    </row>
    <row r="1345" spans="1:3" x14ac:dyDescent="0.3">
      <c r="A1345" t="s">
        <v>25262</v>
      </c>
      <c r="B1345" t="str">
        <f>VLOOKUP(A1345,PEC_V.2!A:C,3,9)</f>
        <v>secmail.it</v>
      </c>
      <c r="C1345" s="42">
        <f>_xlfn.IFNA(VLOOKUP(A1345,SEZIONI!A:B,2,0),"Non Tovato")</f>
        <v>4</v>
      </c>
    </row>
    <row r="1346" spans="1:3" x14ac:dyDescent="0.3">
      <c r="A1346" t="s">
        <v>25263</v>
      </c>
      <c r="B1346" t="str">
        <f>VLOOKUP(A1346,PEC_V.2!A:C,3,9)</f>
        <v>halleycert.it</v>
      </c>
      <c r="C1346" s="42">
        <f>_xlfn.IFNA(VLOOKUP(A1346,SEZIONI!A:B,2,0),"Non Tovato")</f>
        <v>2</v>
      </c>
    </row>
    <row r="1347" spans="1:3" x14ac:dyDescent="0.3">
      <c r="A1347" t="s">
        <v>25264</v>
      </c>
      <c r="B1347" t="str">
        <f>VLOOKUP(A1347,PEC_V.2!A:C,3,9)</f>
        <v>pec.regione.lombardia.it</v>
      </c>
      <c r="C1347" s="42">
        <f>_xlfn.IFNA(VLOOKUP(A1347,SEZIONI!A:B,2,0),"Non Tovato")</f>
        <v>8</v>
      </c>
    </row>
    <row r="1348" spans="1:3" x14ac:dyDescent="0.3">
      <c r="A1348" t="s">
        <v>25265</v>
      </c>
      <c r="B1348" t="str">
        <f>VLOOKUP(A1348,PEC_V.2!A:C,3,9)</f>
        <v>cert.comune.germignaga.va.it</v>
      </c>
      <c r="C1348" s="42">
        <f>_xlfn.IFNA(VLOOKUP(A1348,SEZIONI!A:B,2,0),"Non Tovato")</f>
        <v>3</v>
      </c>
    </row>
    <row r="1349" spans="1:3" x14ac:dyDescent="0.3">
      <c r="A1349" t="s">
        <v>25266</v>
      </c>
      <c r="B1349" t="str">
        <f>VLOOKUP(A1349,PEC_V.2!A:C,3,9)</f>
        <v>pec.regione.lombardia.it</v>
      </c>
      <c r="C1349" s="42">
        <f>_xlfn.IFNA(VLOOKUP(A1349,SEZIONI!A:B,2,0),"Non Tovato")</f>
        <v>2</v>
      </c>
    </row>
    <row r="1350" spans="1:3" x14ac:dyDescent="0.3">
      <c r="A1350" t="s">
        <v>25267</v>
      </c>
      <c r="B1350" t="str">
        <f>VLOOKUP(A1350,PEC_V.2!A:C,3,9)</f>
        <v>legalmail.it</v>
      </c>
      <c r="C1350" s="42">
        <f>_xlfn.IFNA(VLOOKUP(A1350,SEZIONI!A:B,2,0),"Non Tovato")</f>
        <v>4</v>
      </c>
    </row>
    <row r="1351" spans="1:3" x14ac:dyDescent="0.3">
      <c r="A1351" t="s">
        <v>25268</v>
      </c>
      <c r="B1351" t="str">
        <f>VLOOKUP(A1351,PEC_V.2!A:C,3,9)</f>
        <v>postecert.it</v>
      </c>
      <c r="C1351" s="42">
        <f>_xlfn.IFNA(VLOOKUP(A1351,SEZIONI!A:B,2,0),"Non Tovato")</f>
        <v>6</v>
      </c>
    </row>
    <row r="1352" spans="1:3" x14ac:dyDescent="0.3">
      <c r="A1352" t="s">
        <v>25269</v>
      </c>
      <c r="B1352" t="str">
        <f>VLOOKUP(A1352,PEC_V.2!A:C,3,9)</f>
        <v>pec.regione.lombardia.it</v>
      </c>
      <c r="C1352" s="42">
        <f>_xlfn.IFNA(VLOOKUP(A1352,SEZIONI!A:B,2,0),"Non Tovato")</f>
        <v>2</v>
      </c>
    </row>
    <row r="1353" spans="1:3" x14ac:dyDescent="0.3">
      <c r="A1353" t="s">
        <v>25270</v>
      </c>
      <c r="B1353" t="str">
        <f>VLOOKUP(A1353,PEC_V.2!A:C,3,9)</f>
        <v>pec.regione.lombardia.it</v>
      </c>
      <c r="C1353" s="42">
        <f>_xlfn.IFNA(VLOOKUP(A1353,SEZIONI!A:B,2,0),"Non Tovato")</f>
        <v>1</v>
      </c>
    </row>
    <row r="1354" spans="1:3" x14ac:dyDescent="0.3">
      <c r="A1354" t="s">
        <v>25271</v>
      </c>
      <c r="B1354" t="str">
        <f>VLOOKUP(A1354,PEC_V.2!A:C,3,9)</f>
        <v>pec.regione.lombardia.it</v>
      </c>
      <c r="C1354" s="42">
        <f>_xlfn.IFNA(VLOOKUP(A1354,SEZIONI!A:B,2,0),"Non Tovato")</f>
        <v>1</v>
      </c>
    </row>
    <row r="1355" spans="1:3" x14ac:dyDescent="0.3">
      <c r="A1355" t="s">
        <v>25272</v>
      </c>
      <c r="B1355" t="str">
        <f>VLOOKUP(A1355,PEC_V.2!A:C,3,9)</f>
        <v>pec.it</v>
      </c>
      <c r="C1355" s="42">
        <f>_xlfn.IFNA(VLOOKUP(A1355,SEZIONI!A:B,2,0),"Non Tovato")</f>
        <v>10</v>
      </c>
    </row>
    <row r="1356" spans="1:3" x14ac:dyDescent="0.3">
      <c r="A1356" t="s">
        <v>25273</v>
      </c>
      <c r="B1356" t="str">
        <f>VLOOKUP(A1356,PEC_V.2!A:C,3,9)</f>
        <v>pec.it</v>
      </c>
      <c r="C1356" s="42">
        <f>_xlfn.IFNA(VLOOKUP(A1356,SEZIONI!A:B,2,0),"Non Tovato")</f>
        <v>4</v>
      </c>
    </row>
    <row r="1357" spans="1:3" x14ac:dyDescent="0.3">
      <c r="A1357" t="s">
        <v>25274</v>
      </c>
      <c r="B1357" t="str">
        <f>VLOOKUP(A1357,PEC_V.2!A:C,3,9)</f>
        <v>pec.regione.lombardia.it</v>
      </c>
      <c r="C1357" s="42">
        <f>_xlfn.IFNA(VLOOKUP(A1357,SEZIONI!A:B,2,0),"Non Tovato")</f>
        <v>5</v>
      </c>
    </row>
    <row r="1358" spans="1:3" x14ac:dyDescent="0.3">
      <c r="A1358" t="s">
        <v>25275</v>
      </c>
      <c r="B1358" t="str">
        <f>VLOOKUP(A1358,PEC_V.2!A:C,3,9)</f>
        <v>legalmail.it</v>
      </c>
      <c r="C1358" s="42">
        <f>_xlfn.IFNA(VLOOKUP(A1358,SEZIONI!A:B,2,0),"Non Tovato")</f>
        <v>5</v>
      </c>
    </row>
    <row r="1359" spans="1:3" x14ac:dyDescent="0.3">
      <c r="A1359" t="s">
        <v>25276</v>
      </c>
      <c r="B1359" t="str">
        <f>VLOOKUP(A1359,PEC_V.2!A:C,3,9)</f>
        <v>cert.saga.it</v>
      </c>
      <c r="C1359" s="42">
        <f>_xlfn.IFNA(VLOOKUP(A1359,SEZIONI!A:B,2,0),"Non Tovato")</f>
        <v>9</v>
      </c>
    </row>
    <row r="1360" spans="1:3" x14ac:dyDescent="0.3">
      <c r="A1360" t="s">
        <v>25277</v>
      </c>
      <c r="B1360" t="str">
        <f>VLOOKUP(A1360,PEC_V.2!A:C,3,9)</f>
        <v>halleycert.it</v>
      </c>
      <c r="C1360" s="42">
        <f>_xlfn.IFNA(VLOOKUP(A1360,SEZIONI!A:B,2,0),"Non Tovato")</f>
        <v>3</v>
      </c>
    </row>
    <row r="1361" spans="1:3" x14ac:dyDescent="0.3">
      <c r="A1361" t="s">
        <v>25278</v>
      </c>
      <c r="B1361" t="str">
        <f>VLOOKUP(A1361,PEC_V.2!A:C,3,9)</f>
        <v>pec.regione.lombardia.it</v>
      </c>
      <c r="C1361" s="42">
        <f>_xlfn.IFNA(VLOOKUP(A1361,SEZIONI!A:B,2,0),"Non Tovato")</f>
        <v>4</v>
      </c>
    </row>
    <row r="1362" spans="1:3" x14ac:dyDescent="0.3">
      <c r="A1362" t="s">
        <v>25279</v>
      </c>
      <c r="B1362" t="str">
        <f>VLOOKUP(A1362,PEC_V.2!A:C,3,9)</f>
        <v>lonatepozzolo.legalmailpa.it</v>
      </c>
      <c r="C1362" s="42">
        <f>_xlfn.IFNA(VLOOKUP(A1362,SEZIONI!A:B,2,0),"Non Tovato")</f>
        <v>11</v>
      </c>
    </row>
    <row r="1363" spans="1:3" x14ac:dyDescent="0.3">
      <c r="A1363" t="s">
        <v>25280</v>
      </c>
      <c r="B1363" t="str">
        <f>VLOOKUP(A1363,PEC_V.2!A:C,3,9)</f>
        <v>pec.regione.lombardia.it</v>
      </c>
      <c r="C1363" s="42">
        <f>_xlfn.IFNA(VLOOKUP(A1363,SEZIONI!A:B,2,0),"Non Tovato")</f>
        <v>1</v>
      </c>
    </row>
    <row r="1364" spans="1:3" x14ac:dyDescent="0.3">
      <c r="A1364" t="s">
        <v>25281</v>
      </c>
      <c r="B1364" t="str">
        <f>VLOOKUP(A1364,PEC_V.2!A:C,3,9)</f>
        <v>legalmail.it</v>
      </c>
      <c r="C1364" s="42">
        <f>_xlfn.IFNA(VLOOKUP(A1364,SEZIONI!A:B,2,0),"Non Tovato")</f>
        <v>13</v>
      </c>
    </row>
    <row r="1365" spans="1:3" x14ac:dyDescent="0.3">
      <c r="A1365" t="s">
        <v>25282</v>
      </c>
      <c r="B1365" t="str">
        <f>VLOOKUP(A1365,PEC_V.2!A:C,3,9)</f>
        <v>pec.comune.luvinate.va.it</v>
      </c>
      <c r="C1365" s="42">
        <f>_xlfn.IFNA(VLOOKUP(A1365,SEZIONI!A:B,2,0),"Non Tovato")</f>
        <v>1</v>
      </c>
    </row>
    <row r="1366" spans="1:3" x14ac:dyDescent="0.3">
      <c r="A1366" t="s">
        <v>25283</v>
      </c>
      <c r="B1366" t="str">
        <f>VLOOKUP(A1366,PEC_V.2!A:C,3,9)</f>
        <v>comunemalfa.telecompost.it</v>
      </c>
      <c r="C1366" s="42" t="str">
        <f>_xlfn.IFNA(VLOOKUP(A1366,SEZIONI!A:B,2,0),"Non Tovato")</f>
        <v>Non Tovato</v>
      </c>
    </row>
    <row r="1367" spans="1:3" x14ac:dyDescent="0.3">
      <c r="A1367" t="s">
        <v>25284</v>
      </c>
      <c r="B1367" t="str">
        <f>VLOOKUP(A1367,PEC_V.2!A:C,3,9)</f>
        <v>legalmail.it</v>
      </c>
      <c r="C1367" s="42">
        <f>_xlfn.IFNA(VLOOKUP(A1367,SEZIONI!A:B,2,0),"Non Tovato")</f>
        <v>14</v>
      </c>
    </row>
    <row r="1368" spans="1:3" x14ac:dyDescent="0.3">
      <c r="A1368" t="s">
        <v>25285</v>
      </c>
      <c r="B1368" t="str">
        <f>VLOOKUP(A1368,PEC_V.2!A:C,3,9)</f>
        <v>pec.regione.lombardia.it</v>
      </c>
      <c r="C1368" s="42">
        <f>_xlfn.IFNA(VLOOKUP(A1368,SEZIONI!A:B,2,0),"Non Tovato")</f>
        <v>3</v>
      </c>
    </row>
    <row r="1369" spans="1:3" x14ac:dyDescent="0.3">
      <c r="A1369" t="s">
        <v>25286</v>
      </c>
      <c r="B1369" t="str">
        <f>VLOOKUP(A1369,PEC_V.2!A:C,3,9)</f>
        <v>comunemarnate.legalmailpa.it</v>
      </c>
      <c r="C1369" s="42">
        <f>_xlfn.IFNA(VLOOKUP(A1369,SEZIONI!A:B,2,0),"Non Tovato")</f>
        <v>5</v>
      </c>
    </row>
    <row r="1370" spans="1:3" x14ac:dyDescent="0.3">
      <c r="A1370" t="s">
        <v>25287</v>
      </c>
      <c r="B1370" t="str">
        <f>VLOOKUP(A1370,PEC_V.2!A:C,3,9)</f>
        <v>pec.regione.lombardia.it</v>
      </c>
      <c r="C1370" s="42">
        <f>_xlfn.IFNA(VLOOKUP(A1370,SEZIONI!A:B,2,0),"Non Tovato")</f>
        <v>1</v>
      </c>
    </row>
    <row r="1371" spans="1:3" x14ac:dyDescent="0.3">
      <c r="A1371" t="s">
        <v>25288</v>
      </c>
      <c r="B1371" t="str">
        <f>VLOOKUP(A1371,PEC_V.2!A:C,3,9)</f>
        <v>halleypec.it</v>
      </c>
      <c r="C1371" s="42">
        <f>_xlfn.IFNA(VLOOKUP(A1371,SEZIONI!A:B,2,0),"Non Tovato")</f>
        <v>1</v>
      </c>
    </row>
    <row r="1372" spans="1:3" x14ac:dyDescent="0.3">
      <c r="A1372" t="s">
        <v>25289</v>
      </c>
      <c r="B1372" t="str">
        <f>VLOOKUP(A1372,PEC_V.2!A:C,3,9)</f>
        <v>halleypec.it</v>
      </c>
      <c r="C1372" s="42">
        <f>_xlfn.IFNA(VLOOKUP(A1372,SEZIONI!A:B,2,0),"Non Tovato")</f>
        <v>2</v>
      </c>
    </row>
    <row r="1373" spans="1:3" x14ac:dyDescent="0.3">
      <c r="A1373" t="s">
        <v>25290</v>
      </c>
      <c r="B1373" t="str">
        <f>VLOOKUP(A1373,PEC_V.2!A:C,3,9)</f>
        <v>legalmail.it</v>
      </c>
      <c r="C1373" s="42">
        <f>_xlfn.IFNA(VLOOKUP(A1373,SEZIONI!A:B,2,0),"Non Tovato")</f>
        <v>1</v>
      </c>
    </row>
    <row r="1374" spans="1:3" x14ac:dyDescent="0.3">
      <c r="A1374" t="s">
        <v>25291</v>
      </c>
      <c r="B1374" t="str">
        <f>VLOOKUP(A1374,PEC_V.2!A:C,3,9)</f>
        <v>egalmail.it</v>
      </c>
      <c r="C1374" s="42">
        <f>_xlfn.IFNA(VLOOKUP(A1374,SEZIONI!A:B,2,0),"Non Tovato")</f>
        <v>2</v>
      </c>
    </row>
    <row r="1375" spans="1:3" x14ac:dyDescent="0.3">
      <c r="A1375" t="s">
        <v>25292</v>
      </c>
      <c r="B1375" t="str">
        <f>VLOOKUP(A1375,PEC_V.2!A:C,3,9)</f>
        <v>legalmail.it</v>
      </c>
      <c r="C1375" s="42">
        <f>_xlfn.IFNA(VLOOKUP(A1375,SEZIONI!A:B,2,0),"Non Tovato")</f>
        <v>2</v>
      </c>
    </row>
    <row r="1376" spans="1:3" x14ac:dyDescent="0.3">
      <c r="A1376" t="s">
        <v>25293</v>
      </c>
      <c r="B1376" t="str">
        <f>VLOOKUP(A1376,PEC_V.2!A:C,3,9)</f>
        <v>comune.morazzone.legalmailpa.it</v>
      </c>
      <c r="C1376" s="42">
        <f>_xlfn.IFNA(VLOOKUP(A1376,SEZIONI!A:B,2,0),"Non Tovato")</f>
        <v>4</v>
      </c>
    </row>
    <row r="1377" spans="1:3" x14ac:dyDescent="0.3">
      <c r="A1377" t="s">
        <v>25294</v>
      </c>
      <c r="B1377" t="str">
        <f>VLOOKUP(A1377,PEC_V.2!A:C,3,9)</f>
        <v>halleycert.it</v>
      </c>
      <c r="C1377" s="42">
        <f>_xlfn.IFNA(VLOOKUP(A1377,SEZIONI!A:B,2,0),"Non Tovato")</f>
        <v>5</v>
      </c>
    </row>
    <row r="1378" spans="1:3" x14ac:dyDescent="0.3">
      <c r="A1378" t="s">
        <v>25295</v>
      </c>
      <c r="B1378" t="str">
        <f>VLOOKUP(A1378,PEC_V.2!A:C,3,9)</f>
        <v>actaliscertymail.it</v>
      </c>
      <c r="C1378" s="42">
        <f>_xlfn.IFNA(VLOOKUP(A1378,SEZIONI!A:B,2,0),"Non Tovato")</f>
        <v>4</v>
      </c>
    </row>
    <row r="1379" spans="1:3" x14ac:dyDescent="0.3">
      <c r="A1379" t="s">
        <v>25296</v>
      </c>
      <c r="B1379" t="str">
        <f>VLOOKUP(A1379,PEC_V.2!A:C,3,9)</f>
        <v>pec.regione.lombardia.it</v>
      </c>
      <c r="C1379" s="42">
        <f>_xlfn.IFNA(VLOOKUP(A1379,SEZIONI!A:B,2,0),"Non Tovato")</f>
        <v>9</v>
      </c>
    </row>
    <row r="1380" spans="1:3" x14ac:dyDescent="0.3">
      <c r="A1380" t="s">
        <v>25297</v>
      </c>
      <c r="B1380" t="str">
        <f>VLOOKUP(A1380,PEC_V.2!A:C,3,9)</f>
        <v>pec.comune.origgio.va.it</v>
      </c>
      <c r="C1380" s="42">
        <f>_xlfn.IFNA(VLOOKUP(A1380,SEZIONI!A:B,2,0),"Non Tovato")</f>
        <v>5</v>
      </c>
    </row>
    <row r="1381" spans="1:3" x14ac:dyDescent="0.3">
      <c r="A1381" t="s">
        <v>25298</v>
      </c>
      <c r="B1381" t="str">
        <f>VLOOKUP(A1381,PEC_V.2!A:C,3,9)</f>
        <v>halleypec.it</v>
      </c>
      <c r="C1381" s="42">
        <f>_xlfn.IFNA(VLOOKUP(A1381,SEZIONI!A:B,2,0),"Non Tovato")</f>
        <v>1</v>
      </c>
    </row>
    <row r="1382" spans="1:3" x14ac:dyDescent="0.3">
      <c r="A1382" t="s">
        <v>25299</v>
      </c>
      <c r="B1382" t="str">
        <f>VLOOKUP(A1382,PEC_V.2!A:C,3,9)</f>
        <v>pec.regione.lombardia.it</v>
      </c>
      <c r="C1382" s="42" t="str">
        <f>_xlfn.IFNA(VLOOKUP(A1382,SEZIONI!A:B,2,0),"Non Tovato")</f>
        <v>Non Tovato</v>
      </c>
    </row>
    <row r="1383" spans="1:3" x14ac:dyDescent="0.3">
      <c r="A1383" t="s">
        <v>25300</v>
      </c>
      <c r="B1383" t="str">
        <f>VLOOKUP(A1383,PEC_V.2!A:C,3,9)</f>
        <v>pec.comune.portoceresio.va.it</v>
      </c>
      <c r="C1383" s="42">
        <f>_xlfn.IFNA(VLOOKUP(A1383,SEZIONI!A:B,2,0),"Non Tovato")</f>
        <v>3</v>
      </c>
    </row>
    <row r="1384" spans="1:3" x14ac:dyDescent="0.3">
      <c r="A1384" t="s">
        <v>25301</v>
      </c>
      <c r="B1384" t="str">
        <f>VLOOKUP(A1384,PEC_V.2!A:C,3,9)</f>
        <v>pec.regione.lombardia.it</v>
      </c>
      <c r="C1384" s="42">
        <f>_xlfn.IFNA(VLOOKUP(A1384,SEZIONI!A:B,2,0),"Non Tovato")</f>
        <v>2</v>
      </c>
    </row>
    <row r="1385" spans="1:3" x14ac:dyDescent="0.3">
      <c r="A1385" t="s">
        <v>25302</v>
      </c>
      <c r="B1385" t="str">
        <f>VLOOKUP(A1385,PEC_V.2!A:C,3,9)</f>
        <v>halleycert.it</v>
      </c>
      <c r="C1385" s="42">
        <f>_xlfn.IFNA(VLOOKUP(A1385,SEZIONI!A:B,2,0),"Non Tovato")</f>
        <v>1</v>
      </c>
    </row>
    <row r="1386" spans="1:3" x14ac:dyDescent="0.3">
      <c r="A1386" t="s">
        <v>25303</v>
      </c>
      <c r="B1386" t="str">
        <f>VLOOKUP(A1386,PEC_V.2!A:C,3,9)</f>
        <v>halleycert.it</v>
      </c>
      <c r="C1386" s="42">
        <f>_xlfn.IFNA(VLOOKUP(A1386,SEZIONI!A:B,2,0),"Non Tovato")</f>
        <v>1</v>
      </c>
    </row>
    <row r="1387" spans="1:3" x14ac:dyDescent="0.3">
      <c r="A1387" t="s">
        <v>25304</v>
      </c>
      <c r="B1387" t="str">
        <f>VLOOKUP(A1387,PEC_V.2!A:C,3,9)</f>
        <v>legalmail.it</v>
      </c>
      <c r="C1387" s="42">
        <f>_xlfn.IFNA(VLOOKUP(A1387,SEZIONI!A:B,2,0),"Non Tovato")</f>
        <v>3</v>
      </c>
    </row>
    <row r="1388" spans="1:3" x14ac:dyDescent="0.3">
      <c r="A1388" t="s">
        <v>25305</v>
      </c>
      <c r="B1388" t="str">
        <f>VLOOKUP(A1388,PEC_V.2!A:C,3,9)</f>
        <v>legalmail.it</v>
      </c>
      <c r="C1388" s="42">
        <f>_xlfn.IFNA(VLOOKUP(A1388,SEZIONI!A:B,2,0),"Non Tovato")</f>
        <v>13</v>
      </c>
    </row>
    <row r="1389" spans="1:3" x14ac:dyDescent="0.3">
      <c r="A1389" t="s">
        <v>25306</v>
      </c>
      <c r="B1389" t="str">
        <f>VLOOKUP(A1389,PEC_V.2!A:C,3,9)</f>
        <v>secmail.it</v>
      </c>
      <c r="C1389" s="42">
        <f>_xlfn.IFNA(VLOOKUP(A1389,SEZIONI!A:B,2,0),"Non Tovato")</f>
        <v>38</v>
      </c>
    </row>
    <row r="1390" spans="1:3" x14ac:dyDescent="0.3">
      <c r="A1390" t="s">
        <v>25307</v>
      </c>
      <c r="B1390" t="str">
        <f>VLOOKUP(A1390,PEC_V.2!A:C,3,9)</f>
        <v>legalmail.it</v>
      </c>
      <c r="C1390" s="42">
        <f>_xlfn.IFNA(VLOOKUP(A1390,SEZIONI!A:B,2,0),"Non Tovato")</f>
        <v>11</v>
      </c>
    </row>
    <row r="1391" spans="1:3" x14ac:dyDescent="0.3">
      <c r="A1391" t="s">
        <v>25308</v>
      </c>
      <c r="B1391" t="str">
        <f>VLOOKUP(A1391,PEC_V.2!A:C,3,9)</f>
        <v>pec.regione.lombardia.it</v>
      </c>
      <c r="C1391" s="42">
        <f>_xlfn.IFNA(VLOOKUP(A1391,SEZIONI!A:B,2,0),"Non Tovato")</f>
        <v>4</v>
      </c>
    </row>
    <row r="1392" spans="1:3" x14ac:dyDescent="0.3">
      <c r="A1392" t="s">
        <v>25309</v>
      </c>
      <c r="B1392" t="str">
        <f>VLOOKUP(A1392,PEC_V.2!A:C,3,9)</f>
        <v>comune.solbiateolona.va.legalmail.it</v>
      </c>
      <c r="C1392" s="42">
        <f>_xlfn.IFNA(VLOOKUP(A1392,SEZIONI!A:B,2,0),"Non Tovato")</f>
        <v>5</v>
      </c>
    </row>
    <row r="1393" spans="1:3" x14ac:dyDescent="0.3">
      <c r="A1393" t="s">
        <v>25310</v>
      </c>
      <c r="B1393" t="str">
        <f>VLOOKUP(A1393,PEC_V.2!A:C,3,9)</f>
        <v>legalmail.it</v>
      </c>
      <c r="C1393" s="42">
        <f>_xlfn.IFNA(VLOOKUP(A1393,SEZIONI!A:B,2,0),"Non Tovato")</f>
        <v>17</v>
      </c>
    </row>
    <row r="1394" spans="1:3" x14ac:dyDescent="0.3">
      <c r="A1394" t="s">
        <v>25311</v>
      </c>
      <c r="B1394" t="str">
        <f>VLOOKUP(A1394,PEC_V.2!A:C,3,9)</f>
        <v>pec.intercom.it</v>
      </c>
      <c r="C1394" s="42">
        <f>_xlfn.IFNA(VLOOKUP(A1394,SEZIONI!A:B,2,0),"Non Tovato")</f>
        <v>5</v>
      </c>
    </row>
    <row r="1395" spans="1:3" x14ac:dyDescent="0.3">
      <c r="A1395" t="s">
        <v>25312</v>
      </c>
      <c r="B1395" t="str">
        <f>VLOOKUP(A1395,PEC_V.2!A:C,3,9)</f>
        <v>pec.it</v>
      </c>
      <c r="C1395" s="42">
        <f>_xlfn.IFNA(VLOOKUP(A1395,SEZIONI!A:B,2,0),"Non Tovato")</f>
        <v>3</v>
      </c>
    </row>
    <row r="1396" spans="1:3" x14ac:dyDescent="0.3">
      <c r="A1396" t="s">
        <v>25313</v>
      </c>
      <c r="B1396" t="str">
        <f>VLOOKUP(A1396,PEC_V.2!A:C,3,9)</f>
        <v>legalmail.it</v>
      </c>
      <c r="C1396" s="42">
        <f>_xlfn.IFNA(VLOOKUP(A1396,SEZIONI!A:B,2,0),"Non Tovato")</f>
        <v>2</v>
      </c>
    </row>
    <row r="1397" spans="1:3" x14ac:dyDescent="0.3">
      <c r="A1397" t="s">
        <v>25314</v>
      </c>
      <c r="B1397" t="str">
        <f>VLOOKUP(A1397,PEC_V.2!A:C,3,9)</f>
        <v>pec.regione.lombardia.it</v>
      </c>
      <c r="C1397" s="42">
        <f>_xlfn.IFNA(VLOOKUP(A1397,SEZIONI!A:B,2,0),"Non Tovato")</f>
        <v>15</v>
      </c>
    </row>
    <row r="1398" spans="1:3" x14ac:dyDescent="0.3">
      <c r="A1398" t="s">
        <v>25315</v>
      </c>
      <c r="B1398" t="str">
        <f>VLOOKUP(A1398,PEC_V.2!A:C,3,9)</f>
        <v>halleycert.it</v>
      </c>
      <c r="C1398" s="42">
        <f>_xlfn.IFNA(VLOOKUP(A1398,SEZIONI!A:B,2,0),"Non Tovato")</f>
        <v>3</v>
      </c>
    </row>
    <row r="1399" spans="1:3" x14ac:dyDescent="0.3">
      <c r="A1399" t="s">
        <v>25316</v>
      </c>
      <c r="B1399" t="str">
        <f>VLOOKUP(A1399,PEC_V.2!A:C,3,9)</f>
        <v>pec.it</v>
      </c>
      <c r="C1399" s="42">
        <f>_xlfn.IFNA(VLOOKUP(A1399,SEZIONI!A:B,2,0),"Non Tovato")</f>
        <v>1</v>
      </c>
    </row>
    <row r="1400" spans="1:3" x14ac:dyDescent="0.3">
      <c r="A1400" t="s">
        <v>25317</v>
      </c>
      <c r="B1400" t="str">
        <f>VLOOKUP(A1400,PEC_V.2!A:C,3,9)</f>
        <v>pec.comune.uboldo.va.it</v>
      </c>
      <c r="C1400" s="42">
        <f>_xlfn.IFNA(VLOOKUP(A1400,SEZIONI!A:B,2,0),"Non Tovato")</f>
        <v>8</v>
      </c>
    </row>
    <row r="1401" spans="1:3" x14ac:dyDescent="0.3">
      <c r="A1401" t="s">
        <v>25318</v>
      </c>
      <c r="B1401" t="str">
        <f>VLOOKUP(A1401,PEC_V.2!A:C,3,9)</f>
        <v>pec.regione.lombardia.it</v>
      </c>
      <c r="C1401" s="42">
        <f>_xlfn.IFNA(VLOOKUP(A1401,SEZIONI!A:B,2,0),"Non Tovato")</f>
        <v>2</v>
      </c>
    </row>
    <row r="1402" spans="1:3" x14ac:dyDescent="0.3">
      <c r="A1402" t="s">
        <v>25319</v>
      </c>
      <c r="B1402" t="str">
        <f>VLOOKUP(A1402,PEC_V.2!A:C,3,9)</f>
        <v>pec.comune.varano-borghi.va.it</v>
      </c>
      <c r="C1402" s="42">
        <f>_xlfn.IFNA(VLOOKUP(A1402,SEZIONI!A:B,2,0),"Non Tovato")</f>
        <v>3</v>
      </c>
    </row>
    <row r="1403" spans="1:3" x14ac:dyDescent="0.3">
      <c r="A1403" t="s">
        <v>25320</v>
      </c>
      <c r="B1403" t="str">
        <f>VLOOKUP(A1403,PEC_V.2!A:C,3,9)</f>
        <v>comune.varese.legalmail.it</v>
      </c>
      <c r="C1403" s="42">
        <f>_xlfn.IFNA(VLOOKUP(A1403,SEZIONI!A:B,2,0),"Non Tovato")</f>
        <v>85</v>
      </c>
    </row>
    <row r="1404" spans="1:3" x14ac:dyDescent="0.3">
      <c r="A1404" t="s">
        <v>25321</v>
      </c>
      <c r="B1404" t="str">
        <f>VLOOKUP(A1404,PEC_V.2!A:C,3,9)</f>
        <v>legalmail.it</v>
      </c>
      <c r="C1404" s="42">
        <f>_xlfn.IFNA(VLOOKUP(A1404,SEZIONI!A:B,2,0),"Non Tovato")</f>
        <v>6</v>
      </c>
    </row>
    <row r="1405" spans="1:3" x14ac:dyDescent="0.3">
      <c r="A1405" t="s">
        <v>25322</v>
      </c>
      <c r="B1405" t="str">
        <f>VLOOKUP(A1405,PEC_V.2!A:C,3,9)</f>
        <v xml:space="preserve">pec.regione.lombardia.it </v>
      </c>
      <c r="C1405" s="42">
        <f>_xlfn.IFNA(VLOOKUP(A1405,SEZIONI!A:B,2,0),"Non Tovato")</f>
        <v>5</v>
      </c>
    </row>
    <row r="1406" spans="1:3" x14ac:dyDescent="0.3">
      <c r="A1406" t="s">
        <v>25324</v>
      </c>
      <c r="B1406" t="str">
        <f>VLOOKUP(A1406,PEC_V.2!A:C,3,9)</f>
        <v>pec.regione.lombardia.it</v>
      </c>
      <c r="C1406" s="42">
        <f>_xlfn.IFNA(VLOOKUP(A1406,SEZIONI!A:B,2,0),"Non Tovato")</f>
        <v>5</v>
      </c>
    </row>
    <row r="1407" spans="1:3" x14ac:dyDescent="0.3">
      <c r="A1407" t="s">
        <v>25325</v>
      </c>
      <c r="B1407" t="str">
        <f>VLOOKUP(A1407,PEC_V.2!A:C,3,9)</f>
        <v>legalmail.it</v>
      </c>
      <c r="C1407" s="42">
        <f>_xlfn.IFNA(VLOOKUP(A1407,SEZIONI!A:B,2,0),"Non Tovato")</f>
        <v>8</v>
      </c>
    </row>
    <row r="1408" spans="1:3" x14ac:dyDescent="0.3">
      <c r="A1408" t="s">
        <v>25326</v>
      </c>
      <c r="B1408" t="str">
        <f>VLOOKUP(A1408,PEC_V.2!A:C,3,9)</f>
        <v>pec.comune.viggiu.va.it</v>
      </c>
      <c r="C1408" s="42" t="str">
        <f>_xlfn.IFNA(VLOOKUP(A1408,SEZIONI!A:B,2,0),"Non Tovato")</f>
        <v>Non Tovato</v>
      </c>
    </row>
    <row r="1409" spans="1:3" x14ac:dyDescent="0.3">
      <c r="A1409" t="s">
        <v>25327</v>
      </c>
      <c r="B1409" t="str">
        <f>VLOOKUP(A1409,PEC_V.2!A:C,3,9)</f>
        <v>halleypec.it</v>
      </c>
      <c r="C1409" s="42">
        <f>_xlfn.IFNA(VLOOKUP(A1409,SEZIONI!A:B,2,0),"Non Tovato")</f>
        <v>1</v>
      </c>
    </row>
    <row r="1410" spans="1:3" x14ac:dyDescent="0.3">
      <c r="A1410" t="s">
        <v>25328</v>
      </c>
      <c r="B1410" t="str">
        <f>VLOOKUP(A1410,PEC_V.2!A:C,3,9)</f>
        <v>pec.regione.lombardia.it</v>
      </c>
      <c r="C1410" s="42">
        <f>_xlfn.IFNA(VLOOKUP(A1410,SEZIONI!A:B,2,0),"Non Tovato")</f>
        <v>1</v>
      </c>
    </row>
    <row r="1411" spans="1:3" x14ac:dyDescent="0.3">
      <c r="A1411" t="s">
        <v>25329</v>
      </c>
      <c r="B1411" t="str">
        <f>VLOOKUP(A1411,PEC_V.2!A:C,3,9)</f>
        <v>pec.regione.lombardia.it</v>
      </c>
      <c r="C1411" s="42">
        <f>_xlfn.IFNA(VLOOKUP(A1411,SEZIONI!A:B,2,0),"Non Tovato")</f>
        <v>5</v>
      </c>
    </row>
    <row r="1412" spans="1:3" x14ac:dyDescent="0.3">
      <c r="A1412" t="s">
        <v>25330</v>
      </c>
      <c r="B1412" t="str">
        <f>VLOOKUP(A1412,PEC_V.2!A:C,3,9)</f>
        <v>pec.provincia.como.it</v>
      </c>
      <c r="C1412" s="42">
        <f>_xlfn.IFNA(VLOOKUP(A1412,SEZIONI!A:B,2,0),"Non Tovato")</f>
        <v>6</v>
      </c>
    </row>
    <row r="1413" spans="1:3" x14ac:dyDescent="0.3">
      <c r="A1413" t="s">
        <v>25331</v>
      </c>
      <c r="B1413" t="str">
        <f>VLOOKUP(A1413,PEC_V.2!A:C,3,9)</f>
        <v>halleycert.it</v>
      </c>
      <c r="C1413" s="42">
        <f>_xlfn.IFNA(VLOOKUP(A1413,SEZIONI!A:B,2,0),"Non Tovato")</f>
        <v>4</v>
      </c>
    </row>
    <row r="1414" spans="1:3" x14ac:dyDescent="0.3">
      <c r="A1414" t="s">
        <v>25332</v>
      </c>
      <c r="B1414" t="str">
        <f>VLOOKUP(A1414,PEC_V.2!A:C,3,9)</f>
        <v>pec.regione.lombardia.it</v>
      </c>
      <c r="C1414" s="42">
        <f>_xlfn.IFNA(VLOOKUP(A1414,SEZIONI!A:B,2,0),"Non Tovato")</f>
        <v>2</v>
      </c>
    </row>
    <row r="1415" spans="1:3" x14ac:dyDescent="0.3">
      <c r="A1415" t="s">
        <v>25333</v>
      </c>
      <c r="B1415" t="str">
        <f>VLOOKUP(A1415,PEC_V.2!A:C,3,9)</f>
        <v>halleypec.it</v>
      </c>
      <c r="C1415" s="42">
        <f>_xlfn.IFNA(VLOOKUP(A1415,SEZIONI!A:B,2,0),"Non Tovato")</f>
        <v>1</v>
      </c>
    </row>
    <row r="1416" spans="1:3" x14ac:dyDescent="0.3">
      <c r="A1416" t="s">
        <v>25334</v>
      </c>
      <c r="B1416" t="str">
        <f>VLOOKUP(A1416,PEC_V.2!A:C,3,9)</f>
        <v>legalmail.it</v>
      </c>
      <c r="C1416" s="42">
        <f>_xlfn.IFNA(VLOOKUP(A1416,SEZIONI!A:B,2,0),"Non Tovato")</f>
        <v>4</v>
      </c>
    </row>
    <row r="1417" spans="1:3" x14ac:dyDescent="0.3">
      <c r="A1417" t="s">
        <v>25335</v>
      </c>
      <c r="B1417" t="str">
        <f>VLOOKUP(A1417,PEC_V.2!A:C,3,9)</f>
        <v>pec.regione.lombardia.it</v>
      </c>
      <c r="C1417" s="42">
        <f>_xlfn.IFNA(VLOOKUP(A1417,SEZIONI!A:B,2,0),"Non Tovato")</f>
        <v>2</v>
      </c>
    </row>
    <row r="1418" spans="1:3" x14ac:dyDescent="0.3">
      <c r="A1418" t="s">
        <v>25336</v>
      </c>
      <c r="B1418" t="str">
        <f>VLOOKUP(A1418,PEC_V.2!A:C,3,9)</f>
        <v>pec.comune.appianogentile.co.it</v>
      </c>
      <c r="C1418" s="42">
        <f>_xlfn.IFNA(VLOOKUP(A1418,SEZIONI!A:B,2,0),"Non Tovato")</f>
        <v>6</v>
      </c>
    </row>
    <row r="1419" spans="1:3" x14ac:dyDescent="0.3">
      <c r="A1419" t="s">
        <v>25337</v>
      </c>
      <c r="B1419" t="str">
        <f>VLOOKUP(A1419,PEC_V.2!A:C,3,9)</f>
        <v>pec.provincia.como.it</v>
      </c>
      <c r="C1419" s="42">
        <f>_xlfn.IFNA(VLOOKUP(A1419,SEZIONI!A:B,2,0),"Non Tovato")</f>
        <v>1</v>
      </c>
    </row>
    <row r="1420" spans="1:3" x14ac:dyDescent="0.3">
      <c r="A1420" t="s">
        <v>25338</v>
      </c>
      <c r="B1420" t="str">
        <f>VLOOKUP(A1420,PEC_V.2!A:C,3,9)</f>
        <v>halleypec.it</v>
      </c>
      <c r="C1420" s="42">
        <f>_xlfn.IFNA(VLOOKUP(A1420,SEZIONI!A:B,2,0),"Non Tovato")</f>
        <v>4</v>
      </c>
    </row>
    <row r="1421" spans="1:3" x14ac:dyDescent="0.3">
      <c r="A1421" t="s">
        <v>25339</v>
      </c>
      <c r="B1421" t="str">
        <f>VLOOKUP(A1421,PEC_V.2!A:C,3,9)</f>
        <v>legalmail.it</v>
      </c>
      <c r="C1421" s="42">
        <f>_xlfn.IFNA(VLOOKUP(A1421,SEZIONI!A:B,2,0),"Non Tovato")</f>
        <v>3</v>
      </c>
    </row>
    <row r="1422" spans="1:3" x14ac:dyDescent="0.3">
      <c r="A1422" t="s">
        <v>25340</v>
      </c>
      <c r="B1422" t="str">
        <f>VLOOKUP(A1422,PEC_V.2!A:C,3,9)</f>
        <v>pec.regione.lombardia.it</v>
      </c>
      <c r="C1422" s="42">
        <f>_xlfn.IFNA(VLOOKUP(A1422,SEZIONI!A:B,2,0),"Non Tovato")</f>
        <v>1</v>
      </c>
    </row>
    <row r="1423" spans="1:3" x14ac:dyDescent="0.3">
      <c r="A1423" t="s">
        <v>25341</v>
      </c>
      <c r="B1423" t="str">
        <f>VLOOKUP(A1423,PEC_V.2!A:C,3,9)</f>
        <v>pec.regione.lombardia.it</v>
      </c>
      <c r="C1423" s="42">
        <f>_xlfn.IFNA(VLOOKUP(A1423,SEZIONI!A:B,2,0),"Non Tovato")</f>
        <v>1</v>
      </c>
    </row>
    <row r="1424" spans="1:3" x14ac:dyDescent="0.3">
      <c r="A1424" t="s">
        <v>25342</v>
      </c>
      <c r="B1424" t="str">
        <f>VLOOKUP(A1424,PEC_V.2!A:C,3,9)</f>
        <v>pec.provincia.como.it</v>
      </c>
      <c r="C1424" s="42">
        <f>_xlfn.IFNA(VLOOKUP(A1424,SEZIONI!A:B,2,0),"Non Tovato")</f>
        <v>3</v>
      </c>
    </row>
    <row r="1425" spans="1:3" x14ac:dyDescent="0.3">
      <c r="A1425" t="s">
        <v>25343</v>
      </c>
      <c r="B1425" t="str">
        <f>VLOOKUP(A1425,PEC_V.2!A:C,3,9)</f>
        <v>pec.regione.lombardia.it</v>
      </c>
      <c r="C1425" s="42">
        <f>_xlfn.IFNA(VLOOKUP(A1425,SEZIONI!A:B,2,0),"Non Tovato")</f>
        <v>5</v>
      </c>
    </row>
    <row r="1426" spans="1:3" x14ac:dyDescent="0.3">
      <c r="A1426" t="s">
        <v>25344</v>
      </c>
      <c r="B1426" t="str">
        <f>VLOOKUP(A1426,PEC_V.2!A:C,3,9)</f>
        <v>pec.provincia.como.it</v>
      </c>
      <c r="C1426" s="42">
        <f>_xlfn.IFNA(VLOOKUP(A1426,SEZIONI!A:B,2,0),"Non Tovato")</f>
        <v>2</v>
      </c>
    </row>
    <row r="1427" spans="1:3" x14ac:dyDescent="0.3">
      <c r="A1427" t="s">
        <v>25345</v>
      </c>
      <c r="B1427" t="str">
        <f>VLOOKUP(A1427,PEC_V.2!A:C,3,9)</f>
        <v>pec.provincia.como.it</v>
      </c>
      <c r="C1427" s="42">
        <f>_xlfn.IFNA(VLOOKUP(A1427,SEZIONI!A:B,2,0),"Non Tovato")</f>
        <v>1</v>
      </c>
    </row>
    <row r="1428" spans="1:3" x14ac:dyDescent="0.3">
      <c r="A1428" t="s">
        <v>25346</v>
      </c>
      <c r="B1428" t="str">
        <f>VLOOKUP(A1428,PEC_V.2!A:C,3,9)</f>
        <v>pec.regione.lombardia.it</v>
      </c>
      <c r="C1428" s="42">
        <f>_xlfn.IFNA(VLOOKUP(A1428,SEZIONI!A:B,2,0),"Non Tovato")</f>
        <v>2</v>
      </c>
    </row>
    <row r="1429" spans="1:3" x14ac:dyDescent="0.3">
      <c r="A1429" t="s">
        <v>25347</v>
      </c>
      <c r="B1429" t="str">
        <f>VLOOKUP(A1429,PEC_V.2!A:C,3,9)</f>
        <v>pec.provincia.como.it</v>
      </c>
      <c r="C1429" s="42">
        <f>_xlfn.IFNA(VLOOKUP(A1429,SEZIONI!A:B,2,0),"Non Tovato")</f>
        <v>4</v>
      </c>
    </row>
    <row r="1430" spans="1:3" x14ac:dyDescent="0.3">
      <c r="A1430" t="s">
        <v>25348</v>
      </c>
      <c r="B1430" t="str">
        <f>VLOOKUP(A1430,PEC_V.2!A:C,3,9)</f>
        <v>pec.provincia.como.it</v>
      </c>
      <c r="C1430" s="42">
        <f>_xlfn.IFNA(VLOOKUP(A1430,SEZIONI!A:B,2,0),"Non Tovato")</f>
        <v>2</v>
      </c>
    </row>
    <row r="1431" spans="1:3" x14ac:dyDescent="0.3">
      <c r="A1431" t="s">
        <v>25349</v>
      </c>
      <c r="B1431" t="str">
        <f>VLOOKUP(A1431,PEC_V.2!A:C,3,9)</f>
        <v>pec.provincia.como.it</v>
      </c>
      <c r="C1431" s="42">
        <f>_xlfn.IFNA(VLOOKUP(A1431,SEZIONI!A:B,2,0),"Non Tovato")</f>
        <v>1</v>
      </c>
    </row>
    <row r="1432" spans="1:3" x14ac:dyDescent="0.3">
      <c r="A1432" t="s">
        <v>25350</v>
      </c>
      <c r="B1432" t="str">
        <f>VLOOKUP(A1432,PEC_V.2!A:C,3,9)</f>
        <v>pec.provincia.como.it</v>
      </c>
      <c r="C1432" s="42">
        <f>_xlfn.IFNA(VLOOKUP(A1432,SEZIONI!A:B,2,0),"Non Tovato")</f>
        <v>2</v>
      </c>
    </row>
    <row r="1433" spans="1:3" x14ac:dyDescent="0.3">
      <c r="A1433" t="s">
        <v>25351</v>
      </c>
      <c r="B1433" t="str">
        <f>VLOOKUP(A1433,PEC_V.2!A:C,3,9)</f>
        <v>halleypec.it</v>
      </c>
      <c r="C1433" s="42">
        <f>_xlfn.IFNA(VLOOKUP(A1433,SEZIONI!A:B,2,0),"Non Tovato")</f>
        <v>3</v>
      </c>
    </row>
    <row r="1434" spans="1:3" x14ac:dyDescent="0.3">
      <c r="A1434" t="s">
        <v>25352</v>
      </c>
      <c r="B1434" t="str">
        <f>VLOOKUP(A1434,PEC_V.2!A:C,3,9)</f>
        <v>pec.comune.cabiate.co.it</v>
      </c>
      <c r="C1434" s="42">
        <f>_xlfn.IFNA(VLOOKUP(A1434,SEZIONI!A:B,2,0),"Non Tovato")</f>
        <v>6</v>
      </c>
    </row>
    <row r="1435" spans="1:3" x14ac:dyDescent="0.3">
      <c r="A1435" t="s">
        <v>25353</v>
      </c>
      <c r="B1435" t="str">
        <f>VLOOKUP(A1435,PEC_V.2!A:C,3,9)</f>
        <v>pec.regione.lombardia.it</v>
      </c>
      <c r="C1435" s="42">
        <f>_xlfn.IFNA(VLOOKUP(A1435,SEZIONI!A:B,2,0),"Non Tovato")</f>
        <v>6</v>
      </c>
    </row>
    <row r="1436" spans="1:3" x14ac:dyDescent="0.3">
      <c r="A1436" t="s">
        <v>25354</v>
      </c>
      <c r="B1436" t="str">
        <f>VLOOKUP(A1436,PEC_V.2!A:C,3,9)</f>
        <v>pec.regione.lombardia.it</v>
      </c>
      <c r="C1436" s="42">
        <f>_xlfn.IFNA(VLOOKUP(A1436,SEZIONI!A:B,2,0),"Non Tovato")</f>
        <v>1</v>
      </c>
    </row>
    <row r="1437" spans="1:3" x14ac:dyDescent="0.3">
      <c r="A1437" t="s">
        <v>25355</v>
      </c>
      <c r="B1437" t="str">
        <f>VLOOKUP(A1437,PEC_V.2!A:C,3,9)</f>
        <v>pec.it</v>
      </c>
      <c r="C1437" s="42" t="str">
        <f>_xlfn.IFNA(VLOOKUP(A1437,SEZIONI!A:B,2,0),"Non Tovato")</f>
        <v>Non Tovato</v>
      </c>
    </row>
    <row r="1438" spans="1:3" x14ac:dyDescent="0.3">
      <c r="A1438" t="s">
        <v>25356</v>
      </c>
      <c r="B1438" t="str">
        <f>VLOOKUP(A1438,PEC_V.2!A:C,3,9)</f>
        <v>comunecampione.it</v>
      </c>
      <c r="C1438" s="42">
        <f>_xlfn.IFNA(VLOOKUP(A1438,SEZIONI!A:B,2,0),"Non Tovato")</f>
        <v>3</v>
      </c>
    </row>
    <row r="1439" spans="1:3" x14ac:dyDescent="0.3">
      <c r="A1439" t="s">
        <v>25357</v>
      </c>
      <c r="B1439" t="str">
        <f>VLOOKUP(A1439,PEC_V.2!A:C,3,9)</f>
        <v>pec.regione.lombardia.it</v>
      </c>
      <c r="C1439" s="42" t="str">
        <f>_xlfn.IFNA(VLOOKUP(A1439,SEZIONI!A:B,2,0),"Non Tovato")</f>
        <v>Non Tovato</v>
      </c>
    </row>
    <row r="1440" spans="1:3" x14ac:dyDescent="0.3">
      <c r="A1440" t="s">
        <v>25358</v>
      </c>
      <c r="B1440" t="str">
        <f>VLOOKUP(A1440,PEC_V.2!A:C,3,9)</f>
        <v>pec.regione.lombardia.it</v>
      </c>
      <c r="C1440" s="42">
        <f>_xlfn.IFNA(VLOOKUP(A1440,SEZIONI!A:B,2,0),"Non Tovato")</f>
        <v>4</v>
      </c>
    </row>
    <row r="1441" spans="1:3" x14ac:dyDescent="0.3">
      <c r="A1441" t="s">
        <v>25359</v>
      </c>
      <c r="B1441" t="str">
        <f>VLOOKUP(A1441,PEC_V.2!A:C,3,9)</f>
        <v>legalmail.it</v>
      </c>
      <c r="C1441" s="42">
        <f>_xlfn.IFNA(VLOOKUP(A1441,SEZIONI!A:B,2,0),"Non Tovato")</f>
        <v>4</v>
      </c>
    </row>
    <row r="1442" spans="1:3" x14ac:dyDescent="0.3">
      <c r="A1442" t="s">
        <v>25360</v>
      </c>
      <c r="B1442" t="str">
        <f>VLOOKUP(A1442,PEC_V.2!A:C,3,9)</f>
        <v>pec.provincia.como.it</v>
      </c>
      <c r="C1442" s="42">
        <f>_xlfn.IFNA(VLOOKUP(A1442,SEZIONI!A:B,2,0),"Non Tovato")</f>
        <v>1</v>
      </c>
    </row>
    <row r="1443" spans="1:3" x14ac:dyDescent="0.3">
      <c r="A1443" t="s">
        <v>25361</v>
      </c>
      <c r="B1443" t="str">
        <f>VLOOKUP(A1443,PEC_V.2!A:C,3,9)</f>
        <v>pec.regione.lombardia.it</v>
      </c>
      <c r="C1443" s="42">
        <f>_xlfn.IFNA(VLOOKUP(A1443,SEZIONI!A:B,2,0),"Non Tovato")</f>
        <v>3</v>
      </c>
    </row>
    <row r="1444" spans="1:3" x14ac:dyDescent="0.3">
      <c r="A1444" t="s">
        <v>25362</v>
      </c>
      <c r="B1444" t="str">
        <f>VLOOKUP(A1444,PEC_V.2!A:C,3,9)</f>
        <v>pec.regione.lombardia.it</v>
      </c>
      <c r="C1444" s="42">
        <f>_xlfn.IFNA(VLOOKUP(A1444,SEZIONI!A:B,2,0),"Non Tovato")</f>
        <v>4</v>
      </c>
    </row>
    <row r="1445" spans="1:3" x14ac:dyDescent="0.3">
      <c r="A1445" t="s">
        <v>25363</v>
      </c>
      <c r="B1445" t="str">
        <f>VLOOKUP(A1445,PEC_V.2!A:C,3,9)</f>
        <v>legalmail.it</v>
      </c>
      <c r="C1445" s="42">
        <f>_xlfn.IFNA(VLOOKUP(A1445,SEZIONI!A:B,2,0),"Non Tovato")</f>
        <v>3</v>
      </c>
    </row>
    <row r="1446" spans="1:3" x14ac:dyDescent="0.3">
      <c r="A1446" t="s">
        <v>25364</v>
      </c>
      <c r="B1446" t="str">
        <f>VLOOKUP(A1446,PEC_V.2!A:C,3,9)</f>
        <v>pec.comune.carugo.co.it</v>
      </c>
      <c r="C1446" s="42">
        <f>_xlfn.IFNA(VLOOKUP(A1446,SEZIONI!A:B,2,0),"Non Tovato")</f>
        <v>5</v>
      </c>
    </row>
    <row r="1447" spans="1:3" x14ac:dyDescent="0.3">
      <c r="A1447" t="s">
        <v>25365</v>
      </c>
      <c r="B1447" t="str">
        <f>VLOOKUP(A1447,PEC_V.2!A:C,3,9)</f>
        <v>pec.como.it</v>
      </c>
      <c r="C1447" s="42">
        <f>_xlfn.IFNA(VLOOKUP(A1447,SEZIONI!A:B,2,0),"Non Tovato")</f>
        <v>2</v>
      </c>
    </row>
    <row r="1448" spans="1:3" x14ac:dyDescent="0.3">
      <c r="A1448" t="s">
        <v>25366</v>
      </c>
      <c r="B1448" t="str">
        <f>VLOOKUP(A1448,PEC_V.2!A:C,3,9)</f>
        <v>pec.provincia.como.it</v>
      </c>
      <c r="C1448" s="42">
        <f>_xlfn.IFNA(VLOOKUP(A1448,SEZIONI!A:B,2,0),"Non Tovato")</f>
        <v>4</v>
      </c>
    </row>
    <row r="1449" spans="1:3" x14ac:dyDescent="0.3">
      <c r="A1449" t="s">
        <v>25367</v>
      </c>
      <c r="B1449" t="str">
        <f>VLOOKUP(A1449,PEC_V.2!A:C,3,9)</f>
        <v>pec.regione.lombardia.it</v>
      </c>
      <c r="C1449" s="42">
        <f>_xlfn.IFNA(VLOOKUP(A1449,SEZIONI!A:B,2,0),"Non Tovato")</f>
        <v>3</v>
      </c>
    </row>
    <row r="1450" spans="1:3" x14ac:dyDescent="0.3">
      <c r="A1450" t="s">
        <v>25368</v>
      </c>
      <c r="B1450" t="str">
        <f>VLOOKUP(A1450,PEC_V.2!A:C,3,9)</f>
        <v>pec.provincia.como.it</v>
      </c>
      <c r="C1450" s="42">
        <f>_xlfn.IFNA(VLOOKUP(A1450,SEZIONI!A:B,2,0),"Non Tovato")</f>
        <v>1</v>
      </c>
    </row>
    <row r="1451" spans="1:3" x14ac:dyDescent="0.3">
      <c r="A1451" t="s">
        <v>25369</v>
      </c>
      <c r="B1451" t="str">
        <f>VLOOKUP(A1451,PEC_V.2!A:C,3,9)</f>
        <v>pec.it</v>
      </c>
      <c r="C1451" s="42">
        <f>_xlfn.IFNA(VLOOKUP(A1451,SEZIONI!A:B,2,0),"Non Tovato")</f>
        <v>1</v>
      </c>
    </row>
    <row r="1452" spans="1:3" x14ac:dyDescent="0.3">
      <c r="A1452" t="s">
        <v>25370</v>
      </c>
      <c r="B1452" t="str">
        <f>VLOOKUP(A1452,PEC_V.2!A:C,3,9)</f>
        <v>pec.regione.lombardia.it</v>
      </c>
      <c r="C1452" s="42">
        <f>_xlfn.IFNA(VLOOKUP(A1452,SEZIONI!A:B,2,0),"Non Tovato")</f>
        <v>1</v>
      </c>
    </row>
    <row r="1453" spans="1:3" x14ac:dyDescent="0.3">
      <c r="A1453" t="s">
        <v>25371</v>
      </c>
      <c r="B1453" t="str">
        <f>VLOOKUP(A1453,PEC_V.2!A:C,3,9)</f>
        <v>pec.regione.lombardia.it</v>
      </c>
      <c r="C1453" s="42">
        <f>_xlfn.IFNA(VLOOKUP(A1453,SEZIONI!A:B,2,0),"Non Tovato")</f>
        <v>1</v>
      </c>
    </row>
    <row r="1454" spans="1:3" x14ac:dyDescent="0.3">
      <c r="A1454" t="s">
        <v>25372</v>
      </c>
      <c r="B1454" t="str">
        <f>VLOOKUP(A1454,PEC_V.2!A:C,3,9)</f>
        <v>pec.provincia.como.it</v>
      </c>
      <c r="C1454" s="42">
        <f>_xlfn.IFNA(VLOOKUP(A1454,SEZIONI!A:B,2,0),"Non Tovato")</f>
        <v>9</v>
      </c>
    </row>
    <row r="1455" spans="1:3" x14ac:dyDescent="0.3">
      <c r="A1455" t="s">
        <v>25373</v>
      </c>
      <c r="B1455" t="str">
        <f>VLOOKUP(A1455,PEC_V.2!A:C,3,9)</f>
        <v>halleycert.it</v>
      </c>
      <c r="C1455" s="42">
        <f>_xlfn.IFNA(VLOOKUP(A1455,SEZIONI!A:B,2,0),"Non Tovato")</f>
        <v>6</v>
      </c>
    </row>
    <row r="1456" spans="1:3" x14ac:dyDescent="0.3">
      <c r="A1456" t="s">
        <v>25374</v>
      </c>
      <c r="B1456" t="str">
        <f>VLOOKUP(A1456,PEC_V.2!A:C,3,9)</f>
        <v>pec.regione.lombardia.it</v>
      </c>
      <c r="C1456" s="42">
        <f>_xlfn.IFNA(VLOOKUP(A1456,SEZIONI!A:B,2,0),"Non Tovato")</f>
        <v>2</v>
      </c>
    </row>
    <row r="1457" spans="1:3" x14ac:dyDescent="0.3">
      <c r="A1457" t="s">
        <v>25375</v>
      </c>
      <c r="B1457" t="str">
        <f>VLOOKUP(A1457,PEC_V.2!A:C,3,9)</f>
        <v>pec.regione.lombardia.it</v>
      </c>
      <c r="C1457" s="42">
        <f>_xlfn.IFNA(VLOOKUP(A1457,SEZIONI!A:B,2,0),"Non Tovato")</f>
        <v>1</v>
      </c>
    </row>
    <row r="1458" spans="1:3" x14ac:dyDescent="0.3">
      <c r="A1458" t="s">
        <v>25376</v>
      </c>
      <c r="B1458" t="str">
        <f>VLOOKUP(A1458,PEC_V.2!A:C,3,9)</f>
        <v>pec.comune.colonno.co.it</v>
      </c>
      <c r="C1458" s="42">
        <f>_xlfn.IFNA(VLOOKUP(A1458,SEZIONI!A:B,2,0),"Non Tovato")</f>
        <v>1</v>
      </c>
    </row>
    <row r="1459" spans="1:3" x14ac:dyDescent="0.3">
      <c r="A1459" t="s">
        <v>25377</v>
      </c>
      <c r="B1459" t="str">
        <f>VLOOKUP(A1459,PEC_V.2!A:C,3,9)</f>
        <v>comune.pec.como.it</v>
      </c>
      <c r="C1459" s="42">
        <f>_xlfn.IFNA(VLOOKUP(A1459,SEZIONI!A:B,2,0),"Non Tovato")</f>
        <v>74</v>
      </c>
    </row>
    <row r="1460" spans="1:3" x14ac:dyDescent="0.3">
      <c r="A1460" t="s">
        <v>25378</v>
      </c>
      <c r="B1460" t="str">
        <f>VLOOKUP(A1460,PEC_V.2!A:C,3,9)</f>
        <v>pec.comune.corrido.co.it</v>
      </c>
      <c r="C1460" s="42">
        <f>_xlfn.IFNA(VLOOKUP(A1460,SEZIONI!A:B,2,0),"Non Tovato")</f>
        <v>1</v>
      </c>
    </row>
    <row r="1461" spans="1:3" x14ac:dyDescent="0.3">
      <c r="A1461" t="s">
        <v>25379</v>
      </c>
      <c r="B1461" t="str">
        <f>VLOOKUP(A1461,PEC_V.2!A:C,3,9)</f>
        <v>halleycert.it</v>
      </c>
      <c r="C1461" s="42">
        <f>_xlfn.IFNA(VLOOKUP(A1461,SEZIONI!A:B,2,0),"Non Tovato")</f>
        <v>1</v>
      </c>
    </row>
    <row r="1462" spans="1:3" x14ac:dyDescent="0.3">
      <c r="A1462" t="s">
        <v>25380</v>
      </c>
      <c r="B1462" t="str">
        <f>VLOOKUP(A1462,PEC_V.2!A:C,3,9)</f>
        <v>halleycert.it</v>
      </c>
      <c r="C1462" s="42">
        <f>_xlfn.IFNA(VLOOKUP(A1462,SEZIONI!A:B,2,0),"Non Tovato")</f>
        <v>3</v>
      </c>
    </row>
    <row r="1463" spans="1:3" x14ac:dyDescent="0.3">
      <c r="A1463" t="s">
        <v>25381</v>
      </c>
      <c r="B1463" t="str">
        <f>VLOOKUP(A1463,PEC_V.2!A:C,3,9)</f>
        <v>legalmail.it</v>
      </c>
      <c r="C1463" s="42">
        <f>_xlfn.IFNA(VLOOKUP(A1463,SEZIONI!A:B,2,0),"Non Tovato")</f>
        <v>1</v>
      </c>
    </row>
    <row r="1464" spans="1:3" x14ac:dyDescent="0.3">
      <c r="A1464" t="s">
        <v>25382</v>
      </c>
      <c r="B1464" t="str">
        <f>VLOOKUP(A1464,PEC_V.2!A:C,3,9)</f>
        <v>pec.provincia.como.it</v>
      </c>
      <c r="C1464" s="42">
        <f>_xlfn.IFNA(VLOOKUP(A1464,SEZIONI!A:B,2,0),"Non Tovato")</f>
        <v>1</v>
      </c>
    </row>
    <row r="1465" spans="1:3" x14ac:dyDescent="0.3">
      <c r="A1465" t="s">
        <v>25383</v>
      </c>
      <c r="B1465" t="str">
        <f>VLOOKUP(A1465,PEC_V.2!A:C,3,9)</f>
        <v>pec.regione.lombardia.it</v>
      </c>
      <c r="C1465" s="42">
        <f>_xlfn.IFNA(VLOOKUP(A1465,SEZIONI!A:B,2,0),"Non Tovato")</f>
        <v>2</v>
      </c>
    </row>
    <row r="1466" spans="1:3" x14ac:dyDescent="0.3">
      <c r="A1466" t="s">
        <v>25384</v>
      </c>
      <c r="B1466" t="str">
        <f>VLOOKUP(A1466,PEC_V.2!A:C,3,9)</f>
        <v>pec.provincia.como.it</v>
      </c>
      <c r="C1466" s="42">
        <f>_xlfn.IFNA(VLOOKUP(A1466,SEZIONI!A:B,2,0),"Non Tovato")</f>
        <v>3</v>
      </c>
    </row>
    <row r="1467" spans="1:3" x14ac:dyDescent="0.3">
      <c r="A1467" t="s">
        <v>25385</v>
      </c>
      <c r="B1467" t="str">
        <f>VLOOKUP(A1467,PEC_V.2!A:C,3,9)</f>
        <v>pec.regione.lombardia.it</v>
      </c>
      <c r="C1467" s="42">
        <f>_xlfn.IFNA(VLOOKUP(A1467,SEZIONI!A:B,2,0),"Non Tovato")</f>
        <v>1</v>
      </c>
    </row>
    <row r="1468" spans="1:3" x14ac:dyDescent="0.3">
      <c r="A1468" t="s">
        <v>25386</v>
      </c>
      <c r="B1468" t="str">
        <f>VLOOKUP(A1468,PEC_V.2!A:C,3,9)</f>
        <v>pec.provincia.como.it</v>
      </c>
      <c r="C1468" s="42">
        <f>_xlfn.IFNA(VLOOKUP(A1468,SEZIONI!A:B,2,0),"Non Tovato")</f>
        <v>15</v>
      </c>
    </row>
    <row r="1469" spans="1:3" x14ac:dyDescent="0.3">
      <c r="A1469" t="s">
        <v>25387</v>
      </c>
      <c r="B1469" t="str">
        <f>VLOOKUP(A1469,PEC_V.2!A:C,3,9)</f>
        <v>pec.como.it</v>
      </c>
      <c r="C1469" s="42">
        <f>_xlfn.IFNA(VLOOKUP(A1469,SEZIONI!A:B,2,0),"Non Tovato")</f>
        <v>2</v>
      </c>
    </row>
    <row r="1470" spans="1:3" x14ac:dyDescent="0.3">
      <c r="A1470" t="s">
        <v>25388</v>
      </c>
      <c r="B1470" t="str">
        <f>VLOOKUP(A1470,PEC_V.2!A:C,3,9)</f>
        <v>pec.regione.lombardia.it</v>
      </c>
      <c r="C1470" s="42">
        <f>_xlfn.IFNA(VLOOKUP(A1470,SEZIONI!A:B,2,0),"Non Tovato")</f>
        <v>2</v>
      </c>
    </row>
    <row r="1471" spans="1:3" x14ac:dyDescent="0.3">
      <c r="A1471" t="s">
        <v>25389</v>
      </c>
      <c r="B1471" t="str">
        <f>VLOOKUP(A1471,PEC_V.2!A:C,3,9)</f>
        <v>pec.provincia.como.it</v>
      </c>
      <c r="C1471" s="42">
        <f>_xlfn.IFNA(VLOOKUP(A1471,SEZIONI!A:B,2,0),"Non Tovato")</f>
        <v>3</v>
      </c>
    </row>
    <row r="1472" spans="1:3" x14ac:dyDescent="0.3">
      <c r="A1472" t="s">
        <v>25390</v>
      </c>
      <c r="B1472" t="str">
        <f>VLOOKUP(A1472,PEC_V.2!A:C,3,9)</f>
        <v>pec.regione.lombardia.it</v>
      </c>
      <c r="C1472" s="42" t="str">
        <f>_xlfn.IFNA(VLOOKUP(A1472,SEZIONI!A:B,2,0),"Non Tovato")</f>
        <v>Non Tovato</v>
      </c>
    </row>
    <row r="1473" spans="1:3" x14ac:dyDescent="0.3">
      <c r="A1473" t="s">
        <v>25391</v>
      </c>
      <c r="B1473" t="str">
        <f>VLOOKUP(A1473,PEC_V.2!A:C,3,9)</f>
        <v>pec.provincia.como.it</v>
      </c>
      <c r="C1473" s="42">
        <f>_xlfn.IFNA(VLOOKUP(A1473,SEZIONI!A:B,2,0),"Non Tovato")</f>
        <v>5</v>
      </c>
    </row>
    <row r="1474" spans="1:3" x14ac:dyDescent="0.3">
      <c r="A1474" t="s">
        <v>25392</v>
      </c>
      <c r="B1474" t="str">
        <f>VLOOKUP(A1474,PEC_V.2!A:C,3,9)</f>
        <v>halleycert.it</v>
      </c>
      <c r="C1474" s="42">
        <f>_xlfn.IFNA(VLOOKUP(A1474,SEZIONI!A:B,2,0),"Non Tovato")</f>
        <v>8</v>
      </c>
    </row>
    <row r="1475" spans="1:3" x14ac:dyDescent="0.3">
      <c r="A1475" t="s">
        <v>25393</v>
      </c>
      <c r="B1475" t="str">
        <f>VLOOKUP(A1475,PEC_V.2!A:C,3,9)</f>
        <v>pec.regione.lombardia.it</v>
      </c>
      <c r="C1475" s="42">
        <f>_xlfn.IFNA(VLOOKUP(A1475,SEZIONI!A:B,2,0),"Non Tovato")</f>
        <v>2</v>
      </c>
    </row>
    <row r="1476" spans="1:3" x14ac:dyDescent="0.3">
      <c r="A1476" t="s">
        <v>25394</v>
      </c>
      <c r="B1476" t="str">
        <f>VLOOKUP(A1476,PEC_V.2!A:C,3,9)</f>
        <v>pec.regione.lombardia.it</v>
      </c>
      <c r="C1476" s="42">
        <f>_xlfn.IFNA(VLOOKUP(A1476,SEZIONI!A:B,2,0),"Non Tovato")</f>
        <v>1</v>
      </c>
    </row>
    <row r="1477" spans="1:3" x14ac:dyDescent="0.3">
      <c r="A1477" t="s">
        <v>25395</v>
      </c>
      <c r="B1477" t="str">
        <f>VLOOKUP(A1477,PEC_V.2!A:C,3,9)</f>
        <v>halleycert.it</v>
      </c>
      <c r="C1477" s="42">
        <f>_xlfn.IFNA(VLOOKUP(A1477,SEZIONI!A:B,2,0),"Non Tovato")</f>
        <v>3</v>
      </c>
    </row>
    <row r="1478" spans="1:3" x14ac:dyDescent="0.3">
      <c r="A1478" t="s">
        <v>25396</v>
      </c>
      <c r="B1478" t="str">
        <f>VLOOKUP(A1478,PEC_V.2!A:C,3,9)</f>
        <v>pec.regione.lombardia.it</v>
      </c>
      <c r="C1478" s="42">
        <f>_xlfn.IFNA(VLOOKUP(A1478,SEZIONI!A:B,2,0),"Non Tovato")</f>
        <v>1</v>
      </c>
    </row>
    <row r="1479" spans="1:3" x14ac:dyDescent="0.3">
      <c r="A1479" t="s">
        <v>25397</v>
      </c>
      <c r="B1479" t="str">
        <f>VLOOKUP(A1479,PEC_V.2!A:C,3,9)</f>
        <v>pec.comune.griante.co.it</v>
      </c>
      <c r="C1479" s="42">
        <f>_xlfn.IFNA(VLOOKUP(A1479,SEZIONI!A:B,2,0),"Non Tovato")</f>
        <v>1</v>
      </c>
    </row>
    <row r="1480" spans="1:3" x14ac:dyDescent="0.3">
      <c r="A1480" t="s">
        <v>25398</v>
      </c>
      <c r="B1480" t="str">
        <f>VLOOKUP(A1480,PEC_V.2!A:C,3,9)</f>
        <v>pec.regione.lombardia.it</v>
      </c>
      <c r="C1480" s="42">
        <f>_xlfn.IFNA(VLOOKUP(A1480,SEZIONI!A:B,2,0),"Non Tovato")</f>
        <v>5</v>
      </c>
    </row>
    <row r="1481" spans="1:3" x14ac:dyDescent="0.3">
      <c r="A1481" t="s">
        <v>25399</v>
      </c>
      <c r="B1481" t="str">
        <f>VLOOKUP(A1481,PEC_V.2!A:C,3,9)</f>
        <v>pec.provincia.como.it</v>
      </c>
      <c r="C1481" s="42">
        <f>_xlfn.IFNA(VLOOKUP(A1481,SEZIONI!A:B,2,0),"Non Tovato")</f>
        <v>7</v>
      </c>
    </row>
    <row r="1482" spans="1:3" x14ac:dyDescent="0.3">
      <c r="A1482" t="s">
        <v>25400</v>
      </c>
      <c r="B1482" t="str">
        <f>VLOOKUP(A1482,PEC_V.2!A:C,3,9)</f>
        <v>legalmail.it</v>
      </c>
      <c r="C1482" s="42">
        <f>_xlfn.IFNA(VLOOKUP(A1482,SEZIONI!A:B,2,0),"Non Tovato")</f>
        <v>1</v>
      </c>
    </row>
    <row r="1483" spans="1:3" x14ac:dyDescent="0.3">
      <c r="A1483" t="s">
        <v>25401</v>
      </c>
      <c r="B1483" t="str">
        <f>VLOOKUP(A1483,PEC_V.2!A:C,3,9)</f>
        <v>pec.provincia.como.it</v>
      </c>
      <c r="C1483" s="42">
        <f>_xlfn.IFNA(VLOOKUP(A1483,SEZIONI!A:B,2,0),"Non Tovato")</f>
        <v>1</v>
      </c>
    </row>
    <row r="1484" spans="1:3" x14ac:dyDescent="0.3">
      <c r="A1484" t="s">
        <v>25402</v>
      </c>
      <c r="B1484" t="str">
        <f>VLOOKUP(A1484,PEC_V.2!A:C,3,9)</f>
        <v>pec.provincia.como.it</v>
      </c>
      <c r="C1484" s="42">
        <f>_xlfn.IFNA(VLOOKUP(A1484,SEZIONI!A:B,2,0),"Non Tovato")</f>
        <v>2</v>
      </c>
    </row>
    <row r="1485" spans="1:3" x14ac:dyDescent="0.3">
      <c r="A1485" t="s">
        <v>25403</v>
      </c>
      <c r="B1485" t="str">
        <f>VLOOKUP(A1485,PEC_V.2!A:C,3,9)</f>
        <v>halleypec.it</v>
      </c>
      <c r="C1485" s="42">
        <f>_xlfn.IFNA(VLOOKUP(A1485,SEZIONI!A:B,2,0),"Non Tovato")</f>
        <v>1</v>
      </c>
    </row>
    <row r="1486" spans="1:3" x14ac:dyDescent="0.3">
      <c r="A1486" t="s">
        <v>25404</v>
      </c>
      <c r="B1486" t="str">
        <f>VLOOKUP(A1486,PEC_V.2!A:C,3,9)</f>
        <v>pec.provincia.como.it</v>
      </c>
      <c r="C1486" s="42">
        <f>_xlfn.IFNA(VLOOKUP(A1486,SEZIONI!A:B,2,0),"Non Tovato")</f>
        <v>2</v>
      </c>
    </row>
    <row r="1487" spans="1:3" x14ac:dyDescent="0.3">
      <c r="A1487" t="s">
        <v>25405</v>
      </c>
      <c r="B1487" t="str">
        <f>VLOOKUP(A1487,PEC_V.2!A:C,3,9)</f>
        <v>pec.comune.limidocomasco.co.it</v>
      </c>
      <c r="C1487" s="42">
        <f>_xlfn.IFNA(VLOOKUP(A1487,SEZIONI!A:B,2,0),"Non Tovato")</f>
        <v>3</v>
      </c>
    </row>
    <row r="1488" spans="1:3" x14ac:dyDescent="0.3">
      <c r="A1488" t="s">
        <v>25406</v>
      </c>
      <c r="B1488" t="str">
        <f>VLOOKUP(A1488,PEC_V.2!A:C,3,9)</f>
        <v>pec.provincia.como.it</v>
      </c>
      <c r="C1488" s="42">
        <f>_xlfn.IFNA(VLOOKUP(A1488,SEZIONI!A:B,2,0),"Non Tovato")</f>
        <v>5</v>
      </c>
    </row>
    <row r="1489" spans="1:3" x14ac:dyDescent="0.3">
      <c r="A1489" t="s">
        <v>25407</v>
      </c>
      <c r="B1489" t="str">
        <f>VLOOKUP(A1489,PEC_V.2!A:C,3,9)</f>
        <v>pec.provincia.como.it</v>
      </c>
      <c r="C1489" s="42">
        <f>_xlfn.IFNA(VLOOKUP(A1489,SEZIONI!A:B,2,0),"Non Tovato")</f>
        <v>2</v>
      </c>
    </row>
    <row r="1490" spans="1:3" x14ac:dyDescent="0.3">
      <c r="A1490" t="s">
        <v>25408</v>
      </c>
      <c r="B1490" t="str">
        <f>VLOOKUP(A1490,PEC_V.2!A:C,3,9)</f>
        <v>actaliscertymail.it</v>
      </c>
      <c r="C1490" s="42">
        <f>_xlfn.IFNA(VLOOKUP(A1490,SEZIONI!A:B,2,0),"Non Tovato")</f>
        <v>4</v>
      </c>
    </row>
    <row r="1491" spans="1:3" x14ac:dyDescent="0.3">
      <c r="A1491" t="s">
        <v>25409</v>
      </c>
      <c r="B1491" t="str">
        <f>VLOOKUP(A1491,PEC_V.2!A:C,3,9)</f>
        <v>pec.provincia.como.it</v>
      </c>
      <c r="C1491" s="42">
        <f>_xlfn.IFNA(VLOOKUP(A1491,SEZIONI!A:B,2,0),"Non Tovato")</f>
        <v>7</v>
      </c>
    </row>
    <row r="1492" spans="1:3" x14ac:dyDescent="0.3">
      <c r="A1492" t="s">
        <v>25410</v>
      </c>
      <c r="B1492" t="str">
        <f>VLOOKUP(A1492,PEC_V.2!A:C,3,9)</f>
        <v>pec.como.it</v>
      </c>
      <c r="C1492" s="42">
        <f>_xlfn.IFNA(VLOOKUP(A1492,SEZIONI!A:B,2,0),"Non Tovato")</f>
        <v>2</v>
      </c>
    </row>
    <row r="1493" spans="1:3" x14ac:dyDescent="0.3">
      <c r="A1493" t="s">
        <v>25411</v>
      </c>
      <c r="B1493" t="str">
        <f>VLOOKUP(A1493,PEC_V.2!A:C,3,9)</f>
        <v>legalmail.it</v>
      </c>
      <c r="C1493" s="42">
        <f>_xlfn.IFNA(VLOOKUP(A1493,SEZIONI!A:B,2,0),"Non Tovato")</f>
        <v>2</v>
      </c>
    </row>
    <row r="1494" spans="1:3" x14ac:dyDescent="0.3">
      <c r="A1494" t="s">
        <v>25412</v>
      </c>
      <c r="B1494" t="str">
        <f>VLOOKUP(A1494,PEC_V.2!A:C,3,9)</f>
        <v>legalmail.it</v>
      </c>
      <c r="C1494" s="42">
        <f>_xlfn.IFNA(VLOOKUP(A1494,SEZIONI!A:B,2,0),"Non Tovato")</f>
        <v>5</v>
      </c>
    </row>
    <row r="1495" spans="1:3" x14ac:dyDescent="0.3">
      <c r="A1495" t="s">
        <v>25413</v>
      </c>
      <c r="B1495" t="str">
        <f>VLOOKUP(A1495,PEC_V.2!A:C,3,9)</f>
        <v>pec.regione.lombardia.it</v>
      </c>
      <c r="C1495" s="42">
        <f>_xlfn.IFNA(VLOOKUP(A1495,SEZIONI!A:B,2,0),"Non Tovato")</f>
        <v>2</v>
      </c>
    </row>
    <row r="1496" spans="1:3" x14ac:dyDescent="0.3">
      <c r="A1496" t="s">
        <v>25414</v>
      </c>
      <c r="B1496" t="str">
        <f>VLOOKUP(A1496,PEC_V.2!A:C,3,9)</f>
        <v>pec.comune.luratecaccivio.co.it</v>
      </c>
      <c r="C1496" s="42">
        <f>_xlfn.IFNA(VLOOKUP(A1496,SEZIONI!A:B,2,0),"Non Tovato")</f>
        <v>8</v>
      </c>
    </row>
    <row r="1497" spans="1:3" x14ac:dyDescent="0.3">
      <c r="A1497" t="s">
        <v>25415</v>
      </c>
      <c r="B1497" t="str">
        <f>VLOOKUP(A1497,PEC_V.2!A:C,3,9)</f>
        <v>legalmail.it</v>
      </c>
      <c r="C1497" s="42">
        <f>_xlfn.IFNA(VLOOKUP(A1497,SEZIONI!A:B,2,0),"Non Tovato")</f>
        <v>1</v>
      </c>
    </row>
    <row r="1498" spans="1:3" x14ac:dyDescent="0.3">
      <c r="A1498" t="s">
        <v>25416</v>
      </c>
      <c r="B1498" t="str">
        <f>VLOOKUP(A1498,PEC_V.2!A:C,3,9)</f>
        <v>halleycert.it</v>
      </c>
      <c r="C1498" s="42">
        <f>_xlfn.IFNA(VLOOKUP(A1498,SEZIONI!A:B,2,0),"Non Tovato")</f>
        <v>20</v>
      </c>
    </row>
    <row r="1499" spans="1:3" x14ac:dyDescent="0.3">
      <c r="A1499" t="s">
        <v>25417</v>
      </c>
      <c r="B1499" t="str">
        <f>VLOOKUP(A1499,PEC_V.2!A:C,3,9)</f>
        <v>legalmail.it</v>
      </c>
      <c r="C1499" s="42">
        <f>_xlfn.IFNA(VLOOKUP(A1499,SEZIONI!A:B,2,0),"Non Tovato")</f>
        <v>3</v>
      </c>
    </row>
    <row r="1500" spans="1:3" x14ac:dyDescent="0.3">
      <c r="A1500" t="s">
        <v>25418</v>
      </c>
      <c r="B1500" t="str">
        <f>VLOOKUP(A1500,PEC_V.2!A:C,3,9)</f>
        <v>pec.provincia.como.it</v>
      </c>
      <c r="C1500" s="42">
        <f>_xlfn.IFNA(VLOOKUP(A1500,SEZIONI!A:B,2,0),"Non Tovato")</f>
        <v>4</v>
      </c>
    </row>
    <row r="1501" spans="1:3" x14ac:dyDescent="0.3">
      <c r="A1501" t="s">
        <v>25419</v>
      </c>
      <c r="B1501" t="str">
        <f>VLOOKUP(A1501,PEC_V.2!A:C,3,9)</f>
        <v>halleycert.it</v>
      </c>
      <c r="C1501" s="42">
        <f>_xlfn.IFNA(VLOOKUP(A1501,SEZIONI!A:B,2,0),"Non Tovato")</f>
        <v>3</v>
      </c>
    </row>
    <row r="1502" spans="1:3" x14ac:dyDescent="0.3">
      <c r="A1502" t="s">
        <v>25420</v>
      </c>
      <c r="B1502" t="str">
        <f>VLOOKUP(A1502,PEC_V.2!A:C,3,9)</f>
        <v>pec.provincia.como.it</v>
      </c>
      <c r="C1502" s="42">
        <f>_xlfn.IFNA(VLOOKUP(A1502,SEZIONI!A:B,2,0),"Non Tovato")</f>
        <v>2</v>
      </c>
    </row>
    <row r="1503" spans="1:3" x14ac:dyDescent="0.3">
      <c r="A1503" t="s">
        <v>25421</v>
      </c>
      <c r="B1503" t="str">
        <f>VLOOKUP(A1503,PEC_V.2!A:C,3,9)</f>
        <v>halleycert.it</v>
      </c>
      <c r="C1503" s="42">
        <f>_xlfn.IFNA(VLOOKUP(A1503,SEZIONI!A:B,2,0),"Non Tovato")</f>
        <v>2</v>
      </c>
    </row>
    <row r="1504" spans="1:3" x14ac:dyDescent="0.3">
      <c r="A1504" t="s">
        <v>25422</v>
      </c>
      <c r="B1504" t="str">
        <f>VLOOKUP(A1504,PEC_V.2!A:C,3,9)</f>
        <v>pec.provincia.como.it</v>
      </c>
      <c r="C1504" s="42">
        <f>_xlfn.IFNA(VLOOKUP(A1504,SEZIONI!A:B,2,0),"Non Tovato")</f>
        <v>4</v>
      </c>
    </row>
    <row r="1505" spans="1:3" x14ac:dyDescent="0.3">
      <c r="A1505" t="s">
        <v>25423</v>
      </c>
      <c r="B1505" t="str">
        <f>VLOOKUP(A1505,PEC_V.2!A:C,3,9)</f>
        <v>pec.provincia.como.it</v>
      </c>
      <c r="C1505" s="42">
        <f>_xlfn.IFNA(VLOOKUP(A1505,SEZIONI!A:B,2,0),"Non Tovato")</f>
        <v>1</v>
      </c>
    </row>
    <row r="1506" spans="1:3" x14ac:dyDescent="0.3">
      <c r="A1506" t="s">
        <v>25424</v>
      </c>
      <c r="B1506" t="str">
        <f>VLOOKUP(A1506,PEC_V.2!A:C,3,9)</f>
        <v>pec.provincia.como.it</v>
      </c>
      <c r="C1506" s="42">
        <f>_xlfn.IFNA(VLOOKUP(A1506,SEZIONI!A:B,2,0),"Non Tovato")</f>
        <v>3</v>
      </c>
    </row>
    <row r="1507" spans="1:3" x14ac:dyDescent="0.3">
      <c r="A1507" t="s">
        <v>25425</v>
      </c>
      <c r="B1507" t="str">
        <f>VLOOKUP(A1507,PEC_V.2!A:C,3,9)</f>
        <v>pec.provincia.como.it</v>
      </c>
      <c r="C1507" s="42">
        <f>_xlfn.IFNA(VLOOKUP(A1507,SEZIONI!A:B,2,0),"Non Tovato")</f>
        <v>6</v>
      </c>
    </row>
    <row r="1508" spans="1:3" x14ac:dyDescent="0.3">
      <c r="A1508" t="s">
        <v>25426</v>
      </c>
      <c r="B1508" t="str">
        <f>VLOOKUP(A1508,PEC_V.2!A:C,3,9)</f>
        <v>halleypec.it</v>
      </c>
      <c r="C1508" s="42">
        <f>_xlfn.IFNA(VLOOKUP(A1508,SEZIONI!A:B,2,0),"Non Tovato")</f>
        <v>1</v>
      </c>
    </row>
    <row r="1509" spans="1:3" x14ac:dyDescent="0.3">
      <c r="A1509" t="s">
        <v>25427</v>
      </c>
      <c r="B1509" t="str">
        <f>VLOOKUP(A1509,PEC_V.2!A:C,3,9)</f>
        <v>pec.regione.lombardia.it</v>
      </c>
      <c r="C1509" s="42">
        <f>_xlfn.IFNA(VLOOKUP(A1509,SEZIONI!A:B,2,0),"Non Tovato")</f>
        <v>2</v>
      </c>
    </row>
    <row r="1510" spans="1:3" x14ac:dyDescent="0.3">
      <c r="A1510" t="s">
        <v>25428</v>
      </c>
      <c r="B1510" t="str">
        <f>VLOOKUP(A1510,PEC_V.2!A:C,3,9)</f>
        <v>pec.provincia.como.it</v>
      </c>
      <c r="C1510" s="42">
        <f>_xlfn.IFNA(VLOOKUP(A1510,SEZIONI!A:B,2,0),"Non Tovato")</f>
        <v>3</v>
      </c>
    </row>
    <row r="1511" spans="1:3" x14ac:dyDescent="0.3">
      <c r="A1511" t="s">
        <v>25429</v>
      </c>
      <c r="B1511" t="str">
        <f>VLOOKUP(A1511,PEC_V.2!A:C,3,9)</f>
        <v>legalmail.it</v>
      </c>
      <c r="C1511" s="42">
        <f>_xlfn.IFNA(VLOOKUP(A1511,SEZIONI!A:B,2,0),"Non Tovato")</f>
        <v>9</v>
      </c>
    </row>
    <row r="1512" spans="1:3" x14ac:dyDescent="0.3">
      <c r="A1512" t="s">
        <v>25430</v>
      </c>
      <c r="B1512" t="str">
        <f>VLOOKUP(A1512,PEC_V.2!A:C,3,9)</f>
        <v>pec.it</v>
      </c>
      <c r="C1512" s="42">
        <f>_xlfn.IFNA(VLOOKUP(A1512,SEZIONI!A:B,2,0),"Non Tovato")</f>
        <v>2</v>
      </c>
    </row>
    <row r="1513" spans="1:3" x14ac:dyDescent="0.3">
      <c r="A1513" t="s">
        <v>25431</v>
      </c>
      <c r="B1513" t="str">
        <f>VLOOKUP(A1513,PEC_V.2!A:C,3,9)</f>
        <v>pec.provincia.como.it</v>
      </c>
      <c r="C1513" s="42">
        <f>_xlfn.IFNA(VLOOKUP(A1513,SEZIONI!A:B,2,0),"Non Tovato")</f>
        <v>2</v>
      </c>
    </row>
    <row r="1514" spans="1:3" x14ac:dyDescent="0.3">
      <c r="A1514" t="s">
        <v>25432</v>
      </c>
      <c r="B1514" t="str">
        <f>VLOOKUP(A1514,PEC_V.2!A:C,3,9)</f>
        <v>pec.regione.lombardia.it</v>
      </c>
      <c r="C1514" s="42">
        <f>_xlfn.IFNA(VLOOKUP(A1514,SEZIONI!A:B,2,0),"Non Tovato")</f>
        <v>2</v>
      </c>
    </row>
    <row r="1515" spans="1:3" x14ac:dyDescent="0.3">
      <c r="A1515" t="s">
        <v>25433</v>
      </c>
      <c r="B1515" t="str">
        <f>VLOOKUP(A1515,PEC_V.2!A:C,3,9)</f>
        <v>pec.provincia.como.it</v>
      </c>
      <c r="C1515" s="42">
        <f>_xlfn.IFNA(VLOOKUP(A1515,SEZIONI!A:B,2,0),"Non Tovato")</f>
        <v>1</v>
      </c>
    </row>
    <row r="1516" spans="1:3" x14ac:dyDescent="0.3">
      <c r="A1516" t="s">
        <v>25434</v>
      </c>
      <c r="B1516" t="str">
        <f>VLOOKUP(A1516,PEC_V.2!A:C,3,9)</f>
        <v>pec.provincia.como.it</v>
      </c>
      <c r="C1516" s="42">
        <f>_xlfn.IFNA(VLOOKUP(A1516,SEZIONI!A:B,2,0),"Non Tovato")</f>
        <v>1</v>
      </c>
    </row>
    <row r="1517" spans="1:3" x14ac:dyDescent="0.3">
      <c r="A1517" t="s">
        <v>25435</v>
      </c>
      <c r="B1517" t="str">
        <f>VLOOKUP(A1517,PEC_V.2!A:C,3,9)</f>
        <v>pec.regione.lombardia.it</v>
      </c>
      <c r="C1517" s="42">
        <f>_xlfn.IFNA(VLOOKUP(A1517,SEZIONI!A:B,2,0),"Non Tovato")</f>
        <v>1</v>
      </c>
    </row>
    <row r="1518" spans="1:3" x14ac:dyDescent="0.3">
      <c r="A1518" t="s">
        <v>25436</v>
      </c>
      <c r="B1518" t="str">
        <f>VLOOKUP(A1518,PEC_V.2!A:C,3,9)</f>
        <v>pec.regione.lombardia.it</v>
      </c>
      <c r="C1518" s="42">
        <f>_xlfn.IFNA(VLOOKUP(A1518,SEZIONI!A:B,2,0),"Non Tovato")</f>
        <v>1</v>
      </c>
    </row>
    <row r="1519" spans="1:3" x14ac:dyDescent="0.3">
      <c r="A1519" t="s">
        <v>25437</v>
      </c>
      <c r="B1519" t="str">
        <f>VLOOKUP(A1519,PEC_V.2!A:C,3,9)</f>
        <v>halleycert.it</v>
      </c>
      <c r="C1519" s="42">
        <f>_xlfn.IFNA(VLOOKUP(A1519,SEZIONI!A:B,2,0),"Non Tovato")</f>
        <v>1</v>
      </c>
    </row>
    <row r="1520" spans="1:3" x14ac:dyDescent="0.3">
      <c r="A1520" t="s">
        <v>25438</v>
      </c>
      <c r="B1520" t="str">
        <f>VLOOKUP(A1520,PEC_V.2!A:C,3,9)</f>
        <v>pec.it</v>
      </c>
      <c r="C1520" s="42">
        <f>_xlfn.IFNA(VLOOKUP(A1520,SEZIONI!A:B,2,0),"Non Tovato")</f>
        <v>4</v>
      </c>
    </row>
    <row r="1521" spans="1:3" x14ac:dyDescent="0.3">
      <c r="A1521" t="s">
        <v>25439</v>
      </c>
      <c r="B1521" t="str">
        <f>VLOOKUP(A1521,PEC_V.2!A:C,3,9)</f>
        <v>pec.it</v>
      </c>
      <c r="C1521" s="42">
        <f>_xlfn.IFNA(VLOOKUP(A1521,SEZIONI!A:B,2,0),"Non Tovato")</f>
        <v>5</v>
      </c>
    </row>
    <row r="1522" spans="1:3" x14ac:dyDescent="0.3">
      <c r="A1522" t="s">
        <v>25440</v>
      </c>
      <c r="B1522" t="str">
        <f>VLOOKUP(A1522,PEC_V.2!A:C,3,9)</f>
        <v>halleypec.it</v>
      </c>
      <c r="C1522" s="42">
        <f>_xlfn.IFNA(VLOOKUP(A1522,SEZIONI!A:B,2,0),"Non Tovato")</f>
        <v>1</v>
      </c>
    </row>
    <row r="1523" spans="1:3" x14ac:dyDescent="0.3">
      <c r="A1523" t="s">
        <v>25441</v>
      </c>
      <c r="B1523" t="str">
        <f>VLOOKUP(A1523,PEC_V.2!A:C,3,9)</f>
        <v>pec.regione.lombardia.it</v>
      </c>
      <c r="C1523" s="42">
        <f>_xlfn.IFNA(VLOOKUP(A1523,SEZIONI!A:B,2,0),"Non Tovato")</f>
        <v>1</v>
      </c>
    </row>
    <row r="1524" spans="1:3" x14ac:dyDescent="0.3">
      <c r="A1524" t="s">
        <v>25442</v>
      </c>
      <c r="B1524" t="str">
        <f>VLOOKUP(A1524,PEC_V.2!A:C,3,9)</f>
        <v>pec.regione.lombardia.it</v>
      </c>
      <c r="C1524" s="42">
        <f>_xlfn.IFNA(VLOOKUP(A1524,SEZIONI!A:B,2,0),"Non Tovato")</f>
        <v>1</v>
      </c>
    </row>
    <row r="1525" spans="1:3" x14ac:dyDescent="0.3">
      <c r="A1525" t="s">
        <v>25443</v>
      </c>
      <c r="B1525" t="str">
        <f>VLOOKUP(A1525,PEC_V.2!A:C,3,9)</f>
        <v>pec.regione.lombardia.it</v>
      </c>
      <c r="C1525" s="42">
        <f>_xlfn.IFNA(VLOOKUP(A1525,SEZIONI!A:B,2,0),"Non Tovato")</f>
        <v>1</v>
      </c>
    </row>
    <row r="1526" spans="1:3" x14ac:dyDescent="0.3">
      <c r="A1526" t="s">
        <v>25444</v>
      </c>
      <c r="B1526" t="str">
        <f>VLOOKUP(A1526,PEC_V.2!A:C,3,9)</f>
        <v>pec.regione.lombardia.it</v>
      </c>
      <c r="C1526" s="42">
        <f>_xlfn.IFNA(VLOOKUP(A1526,SEZIONI!A:B,2,0),"Non Tovato")</f>
        <v>2</v>
      </c>
    </row>
    <row r="1527" spans="1:3" x14ac:dyDescent="0.3">
      <c r="A1527" t="s">
        <v>25445</v>
      </c>
      <c r="B1527" t="str">
        <f>VLOOKUP(A1527,PEC_V.2!A:C,3,9)</f>
        <v>pec.provincia.como.it</v>
      </c>
      <c r="C1527" s="42">
        <f>_xlfn.IFNA(VLOOKUP(A1527,SEZIONI!A:B,2,0),"Non Tovato")</f>
        <v>7</v>
      </c>
    </row>
    <row r="1528" spans="1:3" x14ac:dyDescent="0.3">
      <c r="A1528" t="s">
        <v>25446</v>
      </c>
      <c r="B1528" t="str">
        <f>VLOOKUP(A1528,PEC_V.2!A:C,3,9)</f>
        <v>pec.provincia.como.it</v>
      </c>
      <c r="C1528" s="42">
        <f>_xlfn.IFNA(VLOOKUP(A1528,SEZIONI!A:B,2,0),"Non Tovato")</f>
        <v>5</v>
      </c>
    </row>
    <row r="1529" spans="1:3" x14ac:dyDescent="0.3">
      <c r="A1529" t="s">
        <v>25447</v>
      </c>
      <c r="B1529" t="str">
        <f>VLOOKUP(A1529,PEC_V.2!A:C,3,9)</f>
        <v>pec.provincia.como.it</v>
      </c>
      <c r="C1529" s="42">
        <f>_xlfn.IFNA(VLOOKUP(A1529,SEZIONI!A:B,2,0),"Non Tovato")</f>
        <v>1</v>
      </c>
    </row>
    <row r="1530" spans="1:3" x14ac:dyDescent="0.3">
      <c r="A1530" t="s">
        <v>25448</v>
      </c>
      <c r="B1530" t="str">
        <f>VLOOKUP(A1530,PEC_V.2!A:C,3,9)</f>
        <v>pec.regione.lombardia.it</v>
      </c>
      <c r="C1530" s="42">
        <f>_xlfn.IFNA(VLOOKUP(A1530,SEZIONI!A:B,2,0),"Non Tovato")</f>
        <v>1</v>
      </c>
    </row>
    <row r="1531" spans="1:3" x14ac:dyDescent="0.3">
      <c r="A1531" t="s">
        <v>25449</v>
      </c>
      <c r="B1531" t="str">
        <f>VLOOKUP(A1531,PEC_V.2!A:C,3,9)</f>
        <v>pec.provincia.como.it</v>
      </c>
      <c r="C1531" s="42">
        <f>_xlfn.IFNA(VLOOKUP(A1531,SEZIONI!A:B,2,0),"Non Tovato")</f>
        <v>9</v>
      </c>
    </row>
    <row r="1532" spans="1:3" x14ac:dyDescent="0.3">
      <c r="A1532" t="s">
        <v>25450</v>
      </c>
      <c r="B1532" t="str">
        <f>VLOOKUP(A1532,PEC_V.2!A:C,3,9)</f>
        <v>pec.regione.lombardia.it</v>
      </c>
      <c r="C1532" s="42">
        <f>_xlfn.IFNA(VLOOKUP(A1532,SEZIONI!A:B,2,0),"Non Tovato")</f>
        <v>1</v>
      </c>
    </row>
    <row r="1533" spans="1:3" x14ac:dyDescent="0.3">
      <c r="A1533" t="s">
        <v>25451</v>
      </c>
      <c r="B1533" t="str">
        <f>VLOOKUP(A1533,PEC_V.2!A:C,3,9)</f>
        <v>pec.provincia.como.it</v>
      </c>
      <c r="C1533" s="42">
        <f>_xlfn.IFNA(VLOOKUP(A1533,SEZIONI!A:B,2,0),"Non Tovato")</f>
        <v>1</v>
      </c>
    </row>
    <row r="1534" spans="1:3" x14ac:dyDescent="0.3">
      <c r="A1534" t="s">
        <v>25452</v>
      </c>
      <c r="B1534" t="str">
        <f>VLOOKUP(A1534,PEC_V.2!A:C,3,9)</f>
        <v>halleycert.it</v>
      </c>
      <c r="C1534" s="42">
        <f>_xlfn.IFNA(VLOOKUP(A1534,SEZIONI!A:B,2,0),"Non Tovato")</f>
        <v>3</v>
      </c>
    </row>
    <row r="1535" spans="1:3" x14ac:dyDescent="0.3">
      <c r="A1535" t="s">
        <v>25453</v>
      </c>
      <c r="B1535" t="str">
        <f>VLOOKUP(A1535,PEC_V.2!A:C,3,9)</f>
        <v>pec.comune.solarussa.or.it</v>
      </c>
      <c r="C1535" s="42" t="str">
        <f>_xlfn.IFNA(VLOOKUP(A1535,SEZIONI!A:B,2,0),"Non Tovato")</f>
        <v>Non Tovato</v>
      </c>
    </row>
    <row r="1536" spans="1:3" x14ac:dyDescent="0.3">
      <c r="A1536" t="s">
        <v>25454</v>
      </c>
      <c r="B1536" t="str">
        <f>VLOOKUP(A1536,PEC_V.2!A:C,3,9)</f>
        <v>halleycert.it</v>
      </c>
      <c r="C1536" s="42">
        <f>_xlfn.IFNA(VLOOKUP(A1536,SEZIONI!A:B,2,0),"Non Tovato")</f>
        <v>2</v>
      </c>
    </row>
    <row r="1537" spans="1:3" x14ac:dyDescent="0.3">
      <c r="A1537" t="s">
        <v>25455</v>
      </c>
      <c r="B1537" t="str">
        <f>VLOOKUP(A1537,PEC_V.2!A:C,3,9)</f>
        <v>pec.regione.lombardia.it</v>
      </c>
      <c r="C1537" s="42">
        <f>_xlfn.IFNA(VLOOKUP(A1537,SEZIONI!A:B,2,0),"Non Tovato")</f>
        <v>1</v>
      </c>
    </row>
    <row r="1538" spans="1:3" x14ac:dyDescent="0.3">
      <c r="A1538" t="s">
        <v>25456</v>
      </c>
      <c r="B1538" t="str">
        <f>VLOOKUP(A1538,PEC_V.2!A:C,3,9)</f>
        <v>halleypec.it</v>
      </c>
      <c r="C1538" s="42">
        <f>_xlfn.IFNA(VLOOKUP(A1538,SEZIONI!A:B,2,0),"Non Tovato")</f>
        <v>1</v>
      </c>
    </row>
    <row r="1539" spans="1:3" x14ac:dyDescent="0.3">
      <c r="A1539" t="s">
        <v>25457</v>
      </c>
      <c r="B1539" t="str">
        <f>VLOOKUP(A1539,PEC_V.2!A:C,3,9)</f>
        <v>halleycert.it</v>
      </c>
      <c r="C1539" s="42">
        <f>_xlfn.IFNA(VLOOKUP(A1539,SEZIONI!A:B,2,0),"Non Tovato")</f>
        <v>5</v>
      </c>
    </row>
    <row r="1540" spans="1:3" x14ac:dyDescent="0.3">
      <c r="A1540" t="s">
        <v>25458</v>
      </c>
      <c r="B1540" t="str">
        <f>VLOOKUP(A1540,PEC_V.2!A:C,3,9)</f>
        <v>halleypec.it</v>
      </c>
      <c r="C1540" s="42">
        <f>_xlfn.IFNA(VLOOKUP(A1540,SEZIONI!A:B,2,0),"Non Tovato")</f>
        <v>1</v>
      </c>
    </row>
    <row r="1541" spans="1:3" x14ac:dyDescent="0.3">
      <c r="A1541" t="s">
        <v>25459</v>
      </c>
      <c r="B1541" t="str">
        <f>VLOOKUP(A1541,PEC_V.2!A:C,3,9)</f>
        <v>pec.provincia.como.it</v>
      </c>
      <c r="C1541" s="42">
        <f>_xlfn.IFNA(VLOOKUP(A1541,SEZIONI!A:B,2,0),"Non Tovato")</f>
        <v>1</v>
      </c>
    </row>
    <row r="1542" spans="1:3" x14ac:dyDescent="0.3">
      <c r="A1542" t="s">
        <v>25460</v>
      </c>
      <c r="B1542" t="str">
        <f>VLOOKUP(A1542,PEC_V.2!A:C,3,9)</f>
        <v>pec.provincia.como.it</v>
      </c>
      <c r="C1542" s="42">
        <f>_xlfn.IFNA(VLOOKUP(A1542,SEZIONI!A:B,2,0),"Non Tovato")</f>
        <v>7</v>
      </c>
    </row>
    <row r="1543" spans="1:3" x14ac:dyDescent="0.3">
      <c r="A1543" t="s">
        <v>25461</v>
      </c>
      <c r="B1543" t="str">
        <f>VLOOKUP(A1543,PEC_V.2!A:C,3,9)</f>
        <v>pec.provincia.como.it</v>
      </c>
      <c r="C1543" s="42">
        <f>_xlfn.IFNA(VLOOKUP(A1543,SEZIONI!A:B,2,0),"Non Tovato")</f>
        <v>3</v>
      </c>
    </row>
    <row r="1544" spans="1:3" x14ac:dyDescent="0.3">
      <c r="A1544" t="s">
        <v>25462</v>
      </c>
      <c r="B1544" t="str">
        <f>VLOOKUP(A1544,PEC_V.2!A:C,3,9)</f>
        <v>halleycert.it</v>
      </c>
      <c r="C1544" s="42">
        <f>_xlfn.IFNA(VLOOKUP(A1544,SEZIONI!A:B,2,0),"Non Tovato")</f>
        <v>2</v>
      </c>
    </row>
    <row r="1545" spans="1:3" x14ac:dyDescent="0.3">
      <c r="A1545" t="s">
        <v>25463</v>
      </c>
      <c r="B1545" t="str">
        <f>VLOOKUP(A1545,PEC_V.2!A:C,3,9)</f>
        <v>pec.regione.lombardia.it</v>
      </c>
      <c r="C1545" s="42">
        <f>_xlfn.IFNA(VLOOKUP(A1545,SEZIONI!A:B,2,0),"Non Tovato")</f>
        <v>2</v>
      </c>
    </row>
    <row r="1546" spans="1:3" x14ac:dyDescent="0.3">
      <c r="A1546" t="s">
        <v>25464</v>
      </c>
      <c r="B1546" t="str">
        <f>VLOOKUP(A1546,PEC_V.2!A:C,3,9)</f>
        <v>pec.regione.lombardia.it</v>
      </c>
      <c r="C1546" s="42">
        <f>_xlfn.IFNA(VLOOKUP(A1546,SEZIONI!A:B,2,0),"Non Tovato")</f>
        <v>1</v>
      </c>
    </row>
    <row r="1547" spans="1:3" x14ac:dyDescent="0.3">
      <c r="A1547" t="s">
        <v>25465</v>
      </c>
      <c r="B1547" t="str">
        <f>VLOOKUP(A1547,PEC_V.2!A:C,3,9)</f>
        <v>halleycert.it</v>
      </c>
      <c r="C1547" s="42">
        <f>_xlfn.IFNA(VLOOKUP(A1547,SEZIONI!A:B,2,0),"Non Tovato")</f>
        <v>2</v>
      </c>
    </row>
    <row r="1548" spans="1:3" x14ac:dyDescent="0.3">
      <c r="A1548" t="s">
        <v>25466</v>
      </c>
      <c r="B1548" t="str">
        <f>VLOOKUP(A1548,PEC_V.2!A:C,3,9)</f>
        <v>pec.provincia.como.it</v>
      </c>
      <c r="C1548" s="42">
        <f>_xlfn.IFNA(VLOOKUP(A1548,SEZIONI!A:B,2,0),"Non Tovato")</f>
        <v>1</v>
      </c>
    </row>
    <row r="1549" spans="1:3" x14ac:dyDescent="0.3">
      <c r="A1549" t="s">
        <v>25467</v>
      </c>
      <c r="B1549" t="str">
        <f>VLOOKUP(A1549,PEC_V.2!A:C,3,9)</f>
        <v>pec.provincia.como.it</v>
      </c>
      <c r="C1549" s="42">
        <f>_xlfn.IFNA(VLOOKUP(A1549,SEZIONI!A:B,2,0),"Non Tovato")</f>
        <v>2</v>
      </c>
    </row>
    <row r="1550" spans="1:3" x14ac:dyDescent="0.3">
      <c r="A1550" t="s">
        <v>25468</v>
      </c>
      <c r="B1550" t="str">
        <f>VLOOKUP(A1550,PEC_V.2!A:C,3,9)</f>
        <v>pec.regione.lombardia.it</v>
      </c>
      <c r="C1550" s="42">
        <f>_xlfn.IFNA(VLOOKUP(A1550,SEZIONI!A:B,2,0),"Non Tovato")</f>
        <v>1</v>
      </c>
    </row>
    <row r="1551" spans="1:3" x14ac:dyDescent="0.3">
      <c r="A1551" t="s">
        <v>25469</v>
      </c>
      <c r="B1551" t="str">
        <f>VLOOKUP(A1551,PEC_V.2!A:C,3,9)</f>
        <v>pec.provincia.como.it</v>
      </c>
      <c r="C1551" s="42">
        <f>_xlfn.IFNA(VLOOKUP(A1551,SEZIONI!A:B,2,0),"Non Tovato")</f>
        <v>4</v>
      </c>
    </row>
    <row r="1552" spans="1:3" x14ac:dyDescent="0.3">
      <c r="A1552" t="s">
        <v>25470</v>
      </c>
      <c r="B1552" t="str">
        <f>VLOOKUP(A1552,PEC_V.2!A:C,3,9)</f>
        <v>pec.provincia.como.it</v>
      </c>
      <c r="C1552" s="42">
        <f>_xlfn.IFNA(VLOOKUP(A1552,SEZIONI!A:B,2,0),"Non Tovato")</f>
        <v>6</v>
      </c>
    </row>
    <row r="1553" spans="1:3" x14ac:dyDescent="0.3">
      <c r="A1553" t="s">
        <v>25471</v>
      </c>
      <c r="B1553" t="str">
        <f>VLOOKUP(A1553,PEC_V.2!A:C,3,9)</f>
        <v>halleycert.it</v>
      </c>
      <c r="C1553" s="42">
        <f>_xlfn.IFNA(VLOOKUP(A1553,SEZIONI!A:B,2,0),"Non Tovato")</f>
        <v>1</v>
      </c>
    </row>
    <row r="1554" spans="1:3" x14ac:dyDescent="0.3">
      <c r="A1554" t="s">
        <v>25472</v>
      </c>
      <c r="B1554" t="str">
        <f>VLOOKUP(A1554,PEC_V.2!A:C,3,9)</f>
        <v>pec.regione.lombardia.it</v>
      </c>
      <c r="C1554" s="42">
        <f>_xlfn.IFNA(VLOOKUP(A1554,SEZIONI!A:B,2,0),"Non Tovato")</f>
        <v>2</v>
      </c>
    </row>
    <row r="1555" spans="1:3" x14ac:dyDescent="0.3">
      <c r="A1555" t="s">
        <v>25473</v>
      </c>
      <c r="B1555" t="str">
        <f>VLOOKUP(A1555,PEC_V.2!A:C,3,9)</f>
        <v>halleypec.it</v>
      </c>
      <c r="C1555" s="42">
        <f>_xlfn.IFNA(VLOOKUP(A1555,SEZIONI!A:B,2,0),"Non Tovato")</f>
        <v>5</v>
      </c>
    </row>
    <row r="1556" spans="1:3" x14ac:dyDescent="0.3">
      <c r="A1556" t="s">
        <v>25474</v>
      </c>
      <c r="B1556" t="str">
        <f>VLOOKUP(A1556,PEC_V.2!A:C,3,9)</f>
        <v>halleycert.it</v>
      </c>
      <c r="C1556" s="42">
        <f>_xlfn.IFNA(VLOOKUP(A1556,SEZIONI!A:B,2,0),"Non Tovato")</f>
        <v>4</v>
      </c>
    </row>
    <row r="1557" spans="1:3" x14ac:dyDescent="0.3">
      <c r="A1557" t="s">
        <v>25475</v>
      </c>
      <c r="B1557" t="str">
        <f>VLOOKUP(A1557,PEC_V.2!A:C,3,9)</f>
        <v>legalmail.it</v>
      </c>
      <c r="C1557" s="42">
        <f>_xlfn.IFNA(VLOOKUP(A1557,SEZIONI!A:B,2,0),"Non Tovato")</f>
        <v>5</v>
      </c>
    </row>
    <row r="1558" spans="1:3" x14ac:dyDescent="0.3">
      <c r="A1558" t="s">
        <v>25476</v>
      </c>
      <c r="B1558" t="str">
        <f>VLOOKUP(A1558,PEC_V.2!A:C,3,9)</f>
        <v>pec.comune.tremezzina.co.it</v>
      </c>
      <c r="C1558" s="42">
        <f>_xlfn.IFNA(VLOOKUP(A1558,SEZIONI!A:B,2,0),"Non Tovato")</f>
        <v>6</v>
      </c>
    </row>
    <row r="1559" spans="1:3" x14ac:dyDescent="0.3">
      <c r="A1559" t="s">
        <v>25477</v>
      </c>
      <c r="B1559" t="str">
        <f>VLOOKUP(A1559,PEC_V.2!A:C,3,9)</f>
        <v>pec.it</v>
      </c>
      <c r="C1559" s="42">
        <f>_xlfn.IFNA(VLOOKUP(A1559,SEZIONI!A:B,2,0),"Non Tovato")</f>
        <v>4</v>
      </c>
    </row>
    <row r="1560" spans="1:3" x14ac:dyDescent="0.3">
      <c r="A1560" t="s">
        <v>25478</v>
      </c>
      <c r="B1560" t="str">
        <f>VLOOKUP(A1560,PEC_V.2!A:C,3,9)</f>
        <v>pec.it</v>
      </c>
      <c r="C1560" s="42">
        <f>_xlfn.IFNA(VLOOKUP(A1560,SEZIONI!A:B,2,0),"Non Tovato")</f>
        <v>4</v>
      </c>
    </row>
    <row r="1561" spans="1:3" x14ac:dyDescent="0.3">
      <c r="A1561" t="s">
        <v>25479</v>
      </c>
      <c r="B1561" t="str">
        <f>VLOOKUP(A1561,PEC_V.2!A:C,3,9)</f>
        <v>cert.provincia.so.it</v>
      </c>
      <c r="C1561" s="42">
        <f>_xlfn.IFNA(VLOOKUP(A1561,SEZIONI!A:B,2,0),"Non Tovato")</f>
        <v>1</v>
      </c>
    </row>
    <row r="1562" spans="1:3" x14ac:dyDescent="0.3">
      <c r="A1562" t="s">
        <v>25480</v>
      </c>
      <c r="B1562" t="str">
        <f>VLOOKUP(A1562,PEC_V.2!A:C,3,9)</f>
        <v>cert.provincia.so.it</v>
      </c>
      <c r="C1562" s="42">
        <f>_xlfn.IFNA(VLOOKUP(A1562,SEZIONI!A:B,2,0),"Non Tovato")</f>
        <v>3</v>
      </c>
    </row>
    <row r="1563" spans="1:3" x14ac:dyDescent="0.3">
      <c r="A1563" t="s">
        <v>25481</v>
      </c>
      <c r="B1563" t="str">
        <f>VLOOKUP(A1563,PEC_V.2!A:C,3,9)</f>
        <v>cert.provincia.so.it</v>
      </c>
      <c r="C1563" s="42">
        <f>_xlfn.IFNA(VLOOKUP(A1563,SEZIONI!A:B,2,0),"Non Tovato")</f>
        <v>1</v>
      </c>
    </row>
    <row r="1564" spans="1:3" x14ac:dyDescent="0.3">
      <c r="A1564" t="s">
        <v>25482</v>
      </c>
      <c r="B1564" t="str">
        <f>VLOOKUP(A1564,PEC_V.2!A:C,3,9)</f>
        <v>cert.provincia.so.it</v>
      </c>
      <c r="C1564" s="42">
        <f>_xlfn.IFNA(VLOOKUP(A1564,SEZIONI!A:B,2,0),"Non Tovato")</f>
        <v>2</v>
      </c>
    </row>
    <row r="1565" spans="1:3" x14ac:dyDescent="0.3">
      <c r="A1565" t="s">
        <v>25483</v>
      </c>
      <c r="B1565" t="str">
        <f>VLOOKUP(A1565,PEC_V.2!A:C,3,9)</f>
        <v>cert.provincia.so.it</v>
      </c>
      <c r="C1565" s="42">
        <f>_xlfn.IFNA(VLOOKUP(A1565,SEZIONI!A:B,2,0),"Non Tovato")</f>
        <v>3</v>
      </c>
    </row>
    <row r="1566" spans="1:3" x14ac:dyDescent="0.3">
      <c r="A1566" t="s">
        <v>25484</v>
      </c>
      <c r="B1566" t="str">
        <f>VLOOKUP(A1566,PEC_V.2!A:C,3,9)</f>
        <v>cert.provincia.so.it</v>
      </c>
      <c r="C1566" s="42">
        <f>_xlfn.IFNA(VLOOKUP(A1566,SEZIONI!A:B,2,0),"Non Tovato")</f>
        <v>1</v>
      </c>
    </row>
    <row r="1567" spans="1:3" x14ac:dyDescent="0.3">
      <c r="A1567" t="s">
        <v>25485</v>
      </c>
      <c r="B1567" t="str">
        <f>VLOOKUP(A1567,PEC_V.2!A:C,3,9)</f>
        <v>pec.regione.lombardia.it</v>
      </c>
      <c r="C1567" s="42">
        <f>_xlfn.IFNA(VLOOKUP(A1567,SEZIONI!A:B,2,0),"Non Tovato")</f>
        <v>5</v>
      </c>
    </row>
    <row r="1568" spans="1:3" x14ac:dyDescent="0.3">
      <c r="A1568" t="s">
        <v>25486</v>
      </c>
      <c r="B1568" t="str">
        <f>VLOOKUP(A1568,PEC_V.2!A:C,3,9)</f>
        <v>cert.provincia.so.it</v>
      </c>
      <c r="C1568" s="42">
        <f>_xlfn.IFNA(VLOOKUP(A1568,SEZIONI!A:B,2,0),"Non Tovato")</f>
        <v>2</v>
      </c>
    </row>
    <row r="1569" spans="1:3" x14ac:dyDescent="0.3">
      <c r="A1569" t="s">
        <v>25487</v>
      </c>
      <c r="B1569" t="str">
        <f>VLOOKUP(A1569,PEC_V.2!A:C,3,9)</f>
        <v>pec.cmav.so.it</v>
      </c>
      <c r="C1569" s="42">
        <f>_xlfn.IFNA(VLOOKUP(A1569,SEZIONI!A:B,2,0),"Non Tovato")</f>
        <v>3</v>
      </c>
    </row>
    <row r="1570" spans="1:3" x14ac:dyDescent="0.3">
      <c r="A1570" t="s">
        <v>25488</v>
      </c>
      <c r="B1570" t="str">
        <f>VLOOKUP(A1570,PEC_V.2!A:C,3,9)</f>
        <v>cert.provincia.so.it</v>
      </c>
      <c r="C1570" s="42">
        <f>_xlfn.IFNA(VLOOKUP(A1570,SEZIONI!A:B,2,0),"Non Tovato")</f>
        <v>3</v>
      </c>
    </row>
    <row r="1571" spans="1:3" x14ac:dyDescent="0.3">
      <c r="A1571" t="s">
        <v>25489</v>
      </c>
      <c r="B1571" t="str">
        <f>VLOOKUP(A1571,PEC_V.2!A:C,3,9)</f>
        <v>cert.provincia.so.it</v>
      </c>
      <c r="C1571" s="42">
        <f>_xlfn.IFNA(VLOOKUP(A1571,SEZIONI!A:B,2,0),"Non Tovato")</f>
        <v>1</v>
      </c>
    </row>
    <row r="1572" spans="1:3" x14ac:dyDescent="0.3">
      <c r="A1572" t="s">
        <v>25490</v>
      </c>
      <c r="B1572" t="str">
        <f>VLOOKUP(A1572,PEC_V.2!A:C,3,9)</f>
        <v>cert.provincia.so.it</v>
      </c>
      <c r="C1572" s="42">
        <f>_xlfn.IFNA(VLOOKUP(A1572,SEZIONI!A:B,2,0),"Non Tovato")</f>
        <v>1</v>
      </c>
    </row>
    <row r="1573" spans="1:3" x14ac:dyDescent="0.3">
      <c r="A1573" t="s">
        <v>25491</v>
      </c>
      <c r="B1573" t="str">
        <f>VLOOKUP(A1573,PEC_V.2!A:C,3,9)</f>
        <v>pec.comune.caspoggio.gov.it</v>
      </c>
      <c r="C1573" s="42">
        <f>_xlfn.IFNA(VLOOKUP(A1573,SEZIONI!A:B,2,0),"Non Tovato")</f>
        <v>2</v>
      </c>
    </row>
    <row r="1574" spans="1:3" x14ac:dyDescent="0.3">
      <c r="A1574" t="s">
        <v>25492</v>
      </c>
      <c r="B1574" t="str">
        <f>VLOOKUP(A1574,PEC_V.2!A:C,3,9)</f>
        <v>pec.regione.lombardia.it</v>
      </c>
      <c r="C1574" s="42">
        <f>_xlfn.IFNA(VLOOKUP(A1574,SEZIONI!A:B,2,0),"Non Tovato")</f>
        <v>1</v>
      </c>
    </row>
    <row r="1575" spans="1:3" x14ac:dyDescent="0.3">
      <c r="A1575" t="s">
        <v>25493</v>
      </c>
      <c r="B1575" t="str">
        <f>VLOOKUP(A1575,PEC_V.2!A:C,3,9)</f>
        <v>cert.provincia.so.it</v>
      </c>
      <c r="C1575" s="42">
        <f>_xlfn.IFNA(VLOOKUP(A1575,SEZIONI!A:B,2,0),"Non Tovato")</f>
        <v>2</v>
      </c>
    </row>
    <row r="1576" spans="1:3" x14ac:dyDescent="0.3">
      <c r="A1576" t="s">
        <v>25494</v>
      </c>
      <c r="B1576" t="str">
        <f>VLOOKUP(A1576,PEC_V.2!A:C,3,9)</f>
        <v>cert.provincia.so.it</v>
      </c>
      <c r="C1576" s="42">
        <f>_xlfn.IFNA(VLOOKUP(A1576,SEZIONI!A:B,2,0),"Non Tovato")</f>
        <v>1</v>
      </c>
    </row>
    <row r="1577" spans="1:3" x14ac:dyDescent="0.3">
      <c r="A1577" t="s">
        <v>25495</v>
      </c>
      <c r="B1577" t="str">
        <f>VLOOKUP(A1577,PEC_V.2!A:C,3,9)</f>
        <v>cert.provincia.so.it</v>
      </c>
      <c r="C1577" s="42">
        <f>_xlfn.IFNA(VLOOKUP(A1577,SEZIONI!A:B,2,0),"Non Tovato")</f>
        <v>1</v>
      </c>
    </row>
    <row r="1578" spans="1:3" x14ac:dyDescent="0.3">
      <c r="A1578" t="s">
        <v>25496</v>
      </c>
      <c r="B1578" t="str">
        <f>VLOOKUP(A1578,PEC_V.2!A:C,3,9)</f>
        <v>cert.provincia.so.it</v>
      </c>
      <c r="C1578" s="42">
        <f>_xlfn.IFNA(VLOOKUP(A1578,SEZIONI!A:B,2,0),"Non Tovato")</f>
        <v>6</v>
      </c>
    </row>
    <row r="1579" spans="1:3" x14ac:dyDescent="0.3">
      <c r="A1579" t="s">
        <v>25497</v>
      </c>
      <c r="B1579" t="str">
        <f>VLOOKUP(A1579,PEC_V.2!A:C,3,9)</f>
        <v>pec.regione.lombardia.it</v>
      </c>
      <c r="C1579" s="42">
        <f>_xlfn.IFNA(VLOOKUP(A1579,SEZIONI!A:B,2,0),"Non Tovato")</f>
        <v>3</v>
      </c>
    </row>
    <row r="1580" spans="1:3" x14ac:dyDescent="0.3">
      <c r="A1580" t="s">
        <v>25498</v>
      </c>
      <c r="B1580" t="str">
        <f>VLOOKUP(A1580,PEC_V.2!A:C,3,9)</f>
        <v>cert.provincia.so.it</v>
      </c>
      <c r="C1580" s="42">
        <f>_xlfn.IFNA(VLOOKUP(A1580,SEZIONI!A:B,2,0),"Non Tovato")</f>
        <v>3</v>
      </c>
    </row>
    <row r="1581" spans="1:3" x14ac:dyDescent="0.3">
      <c r="A1581" t="s">
        <v>25499</v>
      </c>
      <c r="B1581" t="str">
        <f>VLOOKUP(A1581,PEC_V.2!A:C,3,9)</f>
        <v>cert.provincia.so.it</v>
      </c>
      <c r="C1581" s="42">
        <f>_xlfn.IFNA(VLOOKUP(A1581,SEZIONI!A:B,2,0),"Non Tovato")</f>
        <v>1</v>
      </c>
    </row>
    <row r="1582" spans="1:3" x14ac:dyDescent="0.3">
      <c r="A1582" t="s">
        <v>25500</v>
      </c>
      <c r="B1582" t="str">
        <f>VLOOKUP(A1582,PEC_V.2!A:C,3,9)</f>
        <v>cert.provincia.so.it</v>
      </c>
      <c r="C1582" s="42">
        <f>_xlfn.IFNA(VLOOKUP(A1582,SEZIONI!A:B,2,0),"Non Tovato")</f>
        <v>2</v>
      </c>
    </row>
    <row r="1583" spans="1:3" x14ac:dyDescent="0.3">
      <c r="A1583" t="s">
        <v>25501</v>
      </c>
      <c r="B1583" t="str">
        <f>VLOOKUP(A1583,PEC_V.2!A:C,3,9)</f>
        <v>cert.provincia.so.it</v>
      </c>
      <c r="C1583" s="42">
        <f>_xlfn.IFNA(VLOOKUP(A1583,SEZIONI!A:B,2,0),"Non Tovato")</f>
        <v>2</v>
      </c>
    </row>
    <row r="1584" spans="1:3" x14ac:dyDescent="0.3">
      <c r="A1584" t="s">
        <v>25502</v>
      </c>
      <c r="B1584" t="str">
        <f>VLOOKUP(A1584,PEC_V.2!A:C,3,9)</f>
        <v>cert.provincia.so.it</v>
      </c>
      <c r="C1584" s="42">
        <f>_xlfn.IFNA(VLOOKUP(A1584,SEZIONI!A:B,2,0),"Non Tovato")</f>
        <v>6</v>
      </c>
    </row>
    <row r="1585" spans="1:3" x14ac:dyDescent="0.3">
      <c r="A1585" t="s">
        <v>25503</v>
      </c>
      <c r="B1585" t="str">
        <f>VLOOKUP(A1585,PEC_V.2!A:C,3,9)</f>
        <v>cert.provincia.so.it</v>
      </c>
      <c r="C1585" s="42">
        <f>_xlfn.IFNA(VLOOKUP(A1585,SEZIONI!A:B,2,0),"Non Tovato")</f>
        <v>1</v>
      </c>
    </row>
    <row r="1586" spans="1:3" x14ac:dyDescent="0.3">
      <c r="A1586" t="s">
        <v>25504</v>
      </c>
      <c r="B1586" t="str">
        <f>VLOOKUP(A1586,PEC_V.2!A:C,3,9)</f>
        <v>cert.provincia.so.it</v>
      </c>
      <c r="C1586" s="42">
        <f>_xlfn.IFNA(VLOOKUP(A1586,SEZIONI!A:B,2,0),"Non Tovato")</f>
        <v>2</v>
      </c>
    </row>
    <row r="1587" spans="1:3" x14ac:dyDescent="0.3">
      <c r="A1587" t="s">
        <v>25505</v>
      </c>
      <c r="B1587" t="str">
        <f>VLOOKUP(A1587,PEC_V.2!A:C,3,9)</f>
        <v>cert.provincia.so.it</v>
      </c>
      <c r="C1587" s="42">
        <f>_xlfn.IFNA(VLOOKUP(A1587,SEZIONI!A:B,2,0),"Non Tovato")</f>
        <v>3</v>
      </c>
    </row>
    <row r="1588" spans="1:3" x14ac:dyDescent="0.3">
      <c r="A1588" t="s">
        <v>25506</v>
      </c>
      <c r="B1588" t="str">
        <f>VLOOKUP(A1588,PEC_V.2!A:C,3,9)</f>
        <v>cert.provincia.so.it</v>
      </c>
      <c r="C1588" s="42">
        <f>_xlfn.IFNA(VLOOKUP(A1588,SEZIONI!A:B,2,0),"Non Tovato")</f>
        <v>1</v>
      </c>
    </row>
    <row r="1589" spans="1:3" x14ac:dyDescent="0.3">
      <c r="A1589" t="s">
        <v>25507</v>
      </c>
      <c r="B1589" t="str">
        <f>VLOOKUP(A1589,PEC_V.2!A:C,3,9)</f>
        <v>cert.provincia.so.it</v>
      </c>
      <c r="C1589" s="42">
        <f>_xlfn.IFNA(VLOOKUP(A1589,SEZIONI!A:B,2,0),"Non Tovato")</f>
        <v>1</v>
      </c>
    </row>
    <row r="1590" spans="1:3" x14ac:dyDescent="0.3">
      <c r="A1590" t="s">
        <v>25508</v>
      </c>
      <c r="B1590" t="str">
        <f>VLOOKUP(A1590,PEC_V.2!A:C,3,9)</f>
        <v>cert.provincia.so.it</v>
      </c>
      <c r="C1590" s="42">
        <f>_xlfn.IFNA(VLOOKUP(A1590,SEZIONI!A:B,2,0),"Non Tovato")</f>
        <v>1</v>
      </c>
    </row>
    <row r="1591" spans="1:3" x14ac:dyDescent="0.3">
      <c r="A1591" t="s">
        <v>25509</v>
      </c>
      <c r="B1591" t="str">
        <f>VLOOKUP(A1591,PEC_V.2!A:C,3,9)</f>
        <v>cert.provincia.so.it.it</v>
      </c>
      <c r="C1591" s="42">
        <f>_xlfn.IFNA(VLOOKUP(A1591,SEZIONI!A:B,2,0),"Non Tovato")</f>
        <v>1</v>
      </c>
    </row>
    <row r="1592" spans="1:3" x14ac:dyDescent="0.3">
      <c r="A1592" t="s">
        <v>25510</v>
      </c>
      <c r="B1592" t="str">
        <f>VLOOKUP(A1592,PEC_V.2!A:C,3,9)</f>
        <v>pec.regione.lombardia.it</v>
      </c>
      <c r="C1592" s="42">
        <f>_xlfn.IFNA(VLOOKUP(A1592,SEZIONI!A:B,2,0),"Non Tovato")</f>
        <v>2</v>
      </c>
    </row>
    <row r="1593" spans="1:3" x14ac:dyDescent="0.3">
      <c r="A1593" t="s">
        <v>25511</v>
      </c>
      <c r="B1593" t="str">
        <f>VLOOKUP(A1593,PEC_V.2!A:C,3,9)</f>
        <v>cert.provincia.so.it</v>
      </c>
      <c r="C1593" s="42">
        <f>_xlfn.IFNA(VLOOKUP(A1593,SEZIONI!A:B,2,0),"Non Tovato")</f>
        <v>4</v>
      </c>
    </row>
    <row r="1594" spans="1:3" x14ac:dyDescent="0.3">
      <c r="A1594" t="s">
        <v>25512</v>
      </c>
      <c r="B1594" t="str">
        <f>VLOOKUP(A1594,PEC_V.2!A:C,3,9)</f>
        <v>cert.provincia.so.it</v>
      </c>
      <c r="C1594" s="42">
        <f>_xlfn.IFNA(VLOOKUP(A1594,SEZIONI!A:B,2,0),"Non Tovato")</f>
        <v>2</v>
      </c>
    </row>
    <row r="1595" spans="1:3" x14ac:dyDescent="0.3">
      <c r="A1595" t="s">
        <v>25513</v>
      </c>
      <c r="B1595" t="str">
        <f>VLOOKUP(A1595,PEC_V.2!A:C,3,9)</f>
        <v>cert.provincia.so.it</v>
      </c>
      <c r="C1595" s="42">
        <f>_xlfn.IFNA(VLOOKUP(A1595,SEZIONI!A:B,2,0),"Non Tovato")</f>
        <v>1</v>
      </c>
    </row>
    <row r="1596" spans="1:3" x14ac:dyDescent="0.3">
      <c r="A1596" t="s">
        <v>25514</v>
      </c>
      <c r="B1596" t="str">
        <f>VLOOKUP(A1596,PEC_V.2!A:C,3,9)</f>
        <v>pec.regione.lombardia.it</v>
      </c>
      <c r="C1596" s="42">
        <f>_xlfn.IFNA(VLOOKUP(A1596,SEZIONI!A:B,2,0),"Non Tovato")</f>
        <v>2</v>
      </c>
    </row>
    <row r="1597" spans="1:3" x14ac:dyDescent="0.3">
      <c r="A1597" t="s">
        <v>25515</v>
      </c>
      <c r="B1597" t="str">
        <f>VLOOKUP(A1597,PEC_V.2!A:C,3,9)</f>
        <v>legalmail.it</v>
      </c>
      <c r="C1597" s="42">
        <f>_xlfn.IFNA(VLOOKUP(A1597,SEZIONI!A:B,2,0),"Non Tovato")</f>
        <v>5</v>
      </c>
    </row>
    <row r="1598" spans="1:3" x14ac:dyDescent="0.3">
      <c r="A1598" t="s">
        <v>25516</v>
      </c>
      <c r="B1598" t="str">
        <f>VLOOKUP(A1598,PEC_V.2!A:C,3,9)</f>
        <v>cert.provincia.so.it</v>
      </c>
      <c r="C1598" s="42">
        <f>_xlfn.IFNA(VLOOKUP(A1598,SEZIONI!A:B,2,0),"Non Tovato")</f>
        <v>1</v>
      </c>
    </row>
    <row r="1599" spans="1:3" x14ac:dyDescent="0.3">
      <c r="A1599" t="s">
        <v>25517</v>
      </c>
      <c r="B1599" t="str">
        <f>VLOOKUP(A1599,PEC_V.2!A:C,3,9)</f>
        <v>cert.provincia.so.it</v>
      </c>
      <c r="C1599" s="42">
        <f>_xlfn.IFNA(VLOOKUP(A1599,SEZIONI!A:B,2,0),"Non Tovato")</f>
        <v>1</v>
      </c>
    </row>
    <row r="1600" spans="1:3" x14ac:dyDescent="0.3">
      <c r="A1600" t="s">
        <v>25518</v>
      </c>
      <c r="B1600" t="str">
        <f>VLOOKUP(A1600,PEC_V.2!A:C,3,9)</f>
        <v>cert.provincia.so.it</v>
      </c>
      <c r="C1600" s="42">
        <f>_xlfn.IFNA(VLOOKUP(A1600,SEZIONI!A:B,2,0),"Non Tovato")</f>
        <v>1</v>
      </c>
    </row>
    <row r="1601" spans="1:3" x14ac:dyDescent="0.3">
      <c r="A1601" t="s">
        <v>25519</v>
      </c>
      <c r="B1601" t="str">
        <f>VLOOKUP(A1601,PEC_V.2!A:C,3,9)</f>
        <v>cert.provincia.so.it</v>
      </c>
      <c r="C1601" s="42">
        <f>_xlfn.IFNA(VLOOKUP(A1601,SEZIONI!A:B,2,0),"Non Tovato")</f>
        <v>1</v>
      </c>
    </row>
    <row r="1602" spans="1:3" x14ac:dyDescent="0.3">
      <c r="A1602" t="s">
        <v>25520</v>
      </c>
      <c r="B1602" t="str">
        <f>VLOOKUP(A1602,PEC_V.2!A:C,3,9)</f>
        <v>cert.provincia.so.it</v>
      </c>
      <c r="C1602" s="42">
        <f>_xlfn.IFNA(VLOOKUP(A1602,SEZIONI!A:B,2,0),"Non Tovato")</f>
        <v>2</v>
      </c>
    </row>
    <row r="1603" spans="1:3" x14ac:dyDescent="0.3">
      <c r="A1603" t="s">
        <v>25521</v>
      </c>
      <c r="B1603" t="str">
        <f>VLOOKUP(A1603,PEC_V.2!A:C,3,9)</f>
        <v>cert.provincia.so.it</v>
      </c>
      <c r="C1603" s="42">
        <f>_xlfn.IFNA(VLOOKUP(A1603,SEZIONI!A:B,2,0),"Non Tovato")</f>
        <v>3</v>
      </c>
    </row>
    <row r="1604" spans="1:3" x14ac:dyDescent="0.3">
      <c r="A1604" t="s">
        <v>25522</v>
      </c>
      <c r="B1604" t="str">
        <f>VLOOKUP(A1604,PEC_V.2!A:C,3,9)</f>
        <v>cert.provincia.so.it</v>
      </c>
      <c r="C1604" s="42">
        <f>_xlfn.IFNA(VLOOKUP(A1604,SEZIONI!A:B,2,0),"Non Tovato")</f>
        <v>12</v>
      </c>
    </row>
    <row r="1605" spans="1:3" x14ac:dyDescent="0.3">
      <c r="A1605" t="s">
        <v>25523</v>
      </c>
      <c r="B1605" t="str">
        <f>VLOOKUP(A1605,PEC_V.2!A:C,3,9)</f>
        <v>cert.provincia.so.it</v>
      </c>
      <c r="C1605" s="42">
        <f>_xlfn.IFNA(VLOOKUP(A1605,SEZIONI!A:B,2,0),"Non Tovato")</f>
        <v>2</v>
      </c>
    </row>
    <row r="1606" spans="1:3" x14ac:dyDescent="0.3">
      <c r="A1606" t="s">
        <v>25524</v>
      </c>
      <c r="B1606" t="str">
        <f>VLOOKUP(A1606,PEC_V.2!A:C,3,9)</f>
        <v>cert.provincia.so.it</v>
      </c>
      <c r="C1606" s="42">
        <f>_xlfn.IFNA(VLOOKUP(A1606,SEZIONI!A:B,2,0),"Non Tovato")</f>
        <v>1</v>
      </c>
    </row>
    <row r="1607" spans="1:3" x14ac:dyDescent="0.3">
      <c r="A1607" t="s">
        <v>25525</v>
      </c>
      <c r="B1607" t="str">
        <f>VLOOKUP(A1607,PEC_V.2!A:C,3,9)</f>
        <v>cert.provincia.so.it</v>
      </c>
      <c r="C1607" s="42">
        <f>_xlfn.IFNA(VLOOKUP(A1607,SEZIONI!A:B,2,0),"Non Tovato")</f>
        <v>1</v>
      </c>
    </row>
    <row r="1608" spans="1:3" x14ac:dyDescent="0.3">
      <c r="A1608" t="s">
        <v>25526</v>
      </c>
      <c r="B1608" t="str">
        <f>VLOOKUP(A1608,PEC_V.2!A:C,3,9)</f>
        <v>cert.provincia.so.it</v>
      </c>
      <c r="C1608" s="42">
        <f>_xlfn.IFNA(VLOOKUP(A1608,SEZIONI!A:B,2,0),"Non Tovato")</f>
        <v>3</v>
      </c>
    </row>
    <row r="1609" spans="1:3" x14ac:dyDescent="0.3">
      <c r="A1609" t="s">
        <v>25527</v>
      </c>
      <c r="B1609" t="str">
        <f>VLOOKUP(A1609,PEC_V.2!A:C,3,9)</f>
        <v>cert.provincia.so.it</v>
      </c>
      <c r="C1609" s="42">
        <f>_xlfn.IFNA(VLOOKUP(A1609,SEZIONI!A:B,2,0),"Non Tovato")</f>
        <v>2</v>
      </c>
    </row>
    <row r="1610" spans="1:3" x14ac:dyDescent="0.3">
      <c r="A1610" t="s">
        <v>25528</v>
      </c>
      <c r="B1610" t="str">
        <f>VLOOKUP(A1610,PEC_V.2!A:C,3,9)</f>
        <v>cert.provincia.so.it</v>
      </c>
      <c r="C1610" s="42">
        <f>_xlfn.IFNA(VLOOKUP(A1610,SEZIONI!A:B,2,0),"Non Tovato")</f>
        <v>2</v>
      </c>
    </row>
    <row r="1611" spans="1:3" x14ac:dyDescent="0.3">
      <c r="A1611" t="s">
        <v>25529</v>
      </c>
      <c r="B1611" t="str">
        <f>VLOOKUP(A1611,PEC_V.2!A:C,3,9)</f>
        <v>pec.it</v>
      </c>
      <c r="C1611" s="42">
        <f>_xlfn.IFNA(VLOOKUP(A1611,SEZIONI!A:B,2,0),"Non Tovato")</f>
        <v>2</v>
      </c>
    </row>
    <row r="1612" spans="1:3" x14ac:dyDescent="0.3">
      <c r="A1612" t="s">
        <v>25530</v>
      </c>
      <c r="B1612" t="str">
        <f>VLOOKUP(A1612,PEC_V.2!A:C,3,9)</f>
        <v>cert.provincia.so.it</v>
      </c>
      <c r="C1612" s="42">
        <f>_xlfn.IFNA(VLOOKUP(A1612,SEZIONI!A:B,2,0),"Non Tovato")</f>
        <v>1</v>
      </c>
    </row>
    <row r="1613" spans="1:3" x14ac:dyDescent="0.3">
      <c r="A1613" t="s">
        <v>25531</v>
      </c>
      <c r="B1613" t="str">
        <f>VLOOKUP(A1613,PEC_V.2!A:C,3,9)</f>
        <v>pec.regione.lombardia.it</v>
      </c>
      <c r="C1613" s="42">
        <f>_xlfn.IFNA(VLOOKUP(A1613,SEZIONI!A:B,2,0),"Non Tovato")</f>
        <v>2</v>
      </c>
    </row>
    <row r="1614" spans="1:3" x14ac:dyDescent="0.3">
      <c r="A1614" t="s">
        <v>25532</v>
      </c>
      <c r="B1614" t="str">
        <f>VLOOKUP(A1614,PEC_V.2!A:C,3,9)</f>
        <v>cert.provincia.so.it</v>
      </c>
      <c r="C1614" s="42">
        <f>_xlfn.IFNA(VLOOKUP(A1614,SEZIONI!A:B,2,0),"Non Tovato")</f>
        <v>1</v>
      </c>
    </row>
    <row r="1615" spans="1:3" x14ac:dyDescent="0.3">
      <c r="A1615" t="s">
        <v>25533</v>
      </c>
      <c r="B1615" t="str">
        <f>VLOOKUP(A1615,PEC_V.2!A:C,3,9)</f>
        <v>cert.provincia.so.it</v>
      </c>
      <c r="C1615" s="42">
        <f>_xlfn.IFNA(VLOOKUP(A1615,SEZIONI!A:B,2,0),"Non Tovato")</f>
        <v>1</v>
      </c>
    </row>
    <row r="1616" spans="1:3" x14ac:dyDescent="0.3">
      <c r="A1616" t="s">
        <v>25534</v>
      </c>
      <c r="B1616" t="str">
        <f>VLOOKUP(A1616,PEC_V.2!A:C,3,9)</f>
        <v>cert.provincia.so.it</v>
      </c>
      <c r="C1616" s="42">
        <f>_xlfn.IFNA(VLOOKUP(A1616,SEZIONI!A:B,2,0),"Non Tovato")</f>
        <v>3</v>
      </c>
    </row>
    <row r="1617" spans="1:3" x14ac:dyDescent="0.3">
      <c r="A1617" t="s">
        <v>25535</v>
      </c>
      <c r="B1617" t="str">
        <f>VLOOKUP(A1617,PEC_V.2!A:C,3,9)</f>
        <v>cert.provincia.so.it</v>
      </c>
      <c r="C1617" s="42">
        <f>_xlfn.IFNA(VLOOKUP(A1617,SEZIONI!A:B,2,0),"Non Tovato")</f>
        <v>1</v>
      </c>
    </row>
    <row r="1618" spans="1:3" x14ac:dyDescent="0.3">
      <c r="A1618" t="s">
        <v>25536</v>
      </c>
      <c r="B1618" t="str">
        <f>VLOOKUP(A1618,PEC_V.2!A:C,3,9)</f>
        <v>cert.provincia.so.it</v>
      </c>
      <c r="C1618" s="42">
        <f>_xlfn.IFNA(VLOOKUP(A1618,SEZIONI!A:B,2,0),"Non Tovato")</f>
        <v>1</v>
      </c>
    </row>
    <row r="1619" spans="1:3" x14ac:dyDescent="0.3">
      <c r="A1619" t="s">
        <v>25537</v>
      </c>
      <c r="B1619" t="str">
        <f>VLOOKUP(A1619,PEC_V.2!A:C,3,9)</f>
        <v>pec.cmav.so.it</v>
      </c>
      <c r="C1619" s="42">
        <f>_xlfn.IFNA(VLOOKUP(A1619,SEZIONI!A:B,2,0),"Non Tovato")</f>
        <v>6</v>
      </c>
    </row>
    <row r="1620" spans="1:3" x14ac:dyDescent="0.3">
      <c r="A1620" t="s">
        <v>25538</v>
      </c>
      <c r="B1620" t="str">
        <f>VLOOKUP(A1620,PEC_V.2!A:C,3,9)</f>
        <v>cert.comune.sondrio.it</v>
      </c>
      <c r="C1620" s="42">
        <f>_xlfn.IFNA(VLOOKUP(A1620,SEZIONI!A:B,2,0),"Non Tovato")</f>
        <v>21</v>
      </c>
    </row>
    <row r="1621" spans="1:3" x14ac:dyDescent="0.3">
      <c r="A1621" t="s">
        <v>25539</v>
      </c>
      <c r="B1621" t="str">
        <f>VLOOKUP(A1621,PEC_V.2!A:C,3,9)</f>
        <v>pec.regione.lombardia.it</v>
      </c>
      <c r="C1621" s="42">
        <f>_xlfn.IFNA(VLOOKUP(A1621,SEZIONI!A:B,2,0),"Non Tovato")</f>
        <v>1</v>
      </c>
    </row>
    <row r="1622" spans="1:3" x14ac:dyDescent="0.3">
      <c r="A1622" t="s">
        <v>25540</v>
      </c>
      <c r="B1622" t="str">
        <f>VLOOKUP(A1622,PEC_V.2!A:C,3,9)</f>
        <v>halleycert.it</v>
      </c>
      <c r="C1622" s="42">
        <f>_xlfn.IFNA(VLOOKUP(A1622,SEZIONI!A:B,2,0),"Non Tovato")</f>
        <v>4</v>
      </c>
    </row>
    <row r="1623" spans="1:3" x14ac:dyDescent="0.3">
      <c r="A1623" t="s">
        <v>25541</v>
      </c>
      <c r="B1623" t="str">
        <f>VLOOKUP(A1623,PEC_V.2!A:C,3,9)</f>
        <v>cert.provincia.so.it</v>
      </c>
      <c r="C1623" s="42">
        <f>_xlfn.IFNA(VLOOKUP(A1623,SEZIONI!A:B,2,0),"Non Tovato")</f>
        <v>1</v>
      </c>
    </row>
    <row r="1624" spans="1:3" x14ac:dyDescent="0.3">
      <c r="A1624" t="s">
        <v>25542</v>
      </c>
      <c r="B1624" t="str">
        <f>VLOOKUP(A1624,PEC_V.2!A:C,3,9)</f>
        <v>cert.provincia.so.it</v>
      </c>
      <c r="C1624" s="42">
        <f>_xlfn.IFNA(VLOOKUP(A1624,SEZIONI!A:B,2,0),"Non Tovato")</f>
        <v>5</v>
      </c>
    </row>
    <row r="1625" spans="1:3" x14ac:dyDescent="0.3">
      <c r="A1625" t="s">
        <v>25543</v>
      </c>
      <c r="B1625" t="str">
        <f>VLOOKUP(A1625,PEC_V.2!A:C,3,9)</f>
        <v>legalmail.it</v>
      </c>
      <c r="C1625" s="42">
        <f>_xlfn.IFNA(VLOOKUP(A1625,SEZIONI!A:B,2,0),"Non Tovato")</f>
        <v>11</v>
      </c>
    </row>
    <row r="1626" spans="1:3" x14ac:dyDescent="0.3">
      <c r="A1626" t="s">
        <v>25544</v>
      </c>
      <c r="B1626" t="str">
        <f>VLOOKUP(A1626,PEC_V.2!A:C,3,9)</f>
        <v>pec.regione.lombardia.it</v>
      </c>
      <c r="C1626" s="42">
        <f>_xlfn.IFNA(VLOOKUP(A1626,SEZIONI!A:B,2,0),"Non Tovato")</f>
        <v>1</v>
      </c>
    </row>
    <row r="1627" spans="1:3" x14ac:dyDescent="0.3">
      <c r="A1627" t="s">
        <v>25545</v>
      </c>
      <c r="B1627" t="str">
        <f>VLOOKUP(A1627,PEC_V.2!A:C,3,9)</f>
        <v>cert.provincia.so.it</v>
      </c>
      <c r="C1627" s="42">
        <f>_xlfn.IFNA(VLOOKUP(A1627,SEZIONI!A:B,2,0),"Non Tovato")</f>
        <v>1</v>
      </c>
    </row>
    <row r="1628" spans="1:3" x14ac:dyDescent="0.3">
      <c r="A1628" t="s">
        <v>25546</v>
      </c>
      <c r="B1628" t="str">
        <f>VLOOKUP(A1628,PEC_V.2!A:C,3,9)</f>
        <v>cert.provincia.so.it</v>
      </c>
      <c r="C1628" s="42">
        <f>_xlfn.IFNA(VLOOKUP(A1628,SEZIONI!A:B,2,0),"Non Tovato")</f>
        <v>2</v>
      </c>
    </row>
    <row r="1629" spans="1:3" x14ac:dyDescent="0.3">
      <c r="A1629" t="s">
        <v>25547</v>
      </c>
      <c r="B1629" t="str">
        <f>VLOOKUP(A1629,PEC_V.2!A:C,3,9)</f>
        <v>cert.provincia.so.it</v>
      </c>
      <c r="C1629" s="42">
        <f>_xlfn.IFNA(VLOOKUP(A1629,SEZIONI!A:B,2,0),"Non Tovato")</f>
        <v>2</v>
      </c>
    </row>
    <row r="1630" spans="1:3" x14ac:dyDescent="0.3">
      <c r="A1630" t="s">
        <v>25548</v>
      </c>
      <c r="B1630" t="str">
        <f>VLOOKUP(A1630,PEC_V.2!A:C,3,9)</f>
        <v>pec.cmav.so.it</v>
      </c>
      <c r="C1630" s="42">
        <f>_xlfn.IFNA(VLOOKUP(A1630,SEZIONI!A:B,2,0),"Non Tovato")</f>
        <v>4</v>
      </c>
    </row>
    <row r="1631" spans="1:3" x14ac:dyDescent="0.3">
      <c r="A1631" t="s">
        <v>25549</v>
      </c>
      <c r="B1631" t="str">
        <f>VLOOKUP(A1631,PEC_V.2!A:C,3,9)</f>
        <v>pec.cmav.so.it</v>
      </c>
      <c r="C1631" s="42">
        <f>_xlfn.IFNA(VLOOKUP(A1631,SEZIONI!A:B,2,0),"Non Tovato")</f>
        <v>4</v>
      </c>
    </row>
    <row r="1632" spans="1:3" x14ac:dyDescent="0.3">
      <c r="A1632" t="s">
        <v>25550</v>
      </c>
      <c r="B1632" t="str">
        <f>VLOOKUP(A1632,PEC_V.2!A:C,3,9)</f>
        <v>pec.cmav.so.it</v>
      </c>
      <c r="C1632" s="42">
        <f>_xlfn.IFNA(VLOOKUP(A1632,SEZIONI!A:B,2,0),"Non Tovato")</f>
        <v>3</v>
      </c>
    </row>
    <row r="1633" spans="1:3" x14ac:dyDescent="0.3">
      <c r="A1633" t="s">
        <v>25551</v>
      </c>
      <c r="B1633" t="str">
        <f>VLOOKUP(A1633,PEC_V.2!A:C,3,9)</f>
        <v>cert.provincia.so.it</v>
      </c>
      <c r="C1633" s="42">
        <f>_xlfn.IFNA(VLOOKUP(A1633,SEZIONI!A:B,2,0),"Non Tovato")</f>
        <v>1</v>
      </c>
    </row>
    <row r="1634" spans="1:3" x14ac:dyDescent="0.3">
      <c r="A1634" t="s">
        <v>25552</v>
      </c>
      <c r="B1634" t="str">
        <f>VLOOKUP(A1634,PEC_V.2!A:C,3,9)</f>
        <v>cert.provincia.so.it</v>
      </c>
      <c r="C1634" s="42">
        <f>_xlfn.IFNA(VLOOKUP(A1634,SEZIONI!A:B,2,0),"Non Tovato")</f>
        <v>1</v>
      </c>
    </row>
    <row r="1635" spans="1:3" x14ac:dyDescent="0.3">
      <c r="A1635" t="s">
        <v>25553</v>
      </c>
      <c r="B1635" t="str">
        <f>VLOOKUP(A1635,PEC_V.2!A:C,3,9)</f>
        <v>cert.provincia.so.it</v>
      </c>
      <c r="C1635" s="42">
        <f>_xlfn.IFNA(VLOOKUP(A1635,SEZIONI!A:B,2,0),"Non Tovato")</f>
        <v>1</v>
      </c>
    </row>
    <row r="1636" spans="1:3" x14ac:dyDescent="0.3">
      <c r="A1636" t="s">
        <v>25554</v>
      </c>
      <c r="B1636" t="str">
        <f>VLOOKUP(A1636,PEC_V.2!A:C,3,9)</f>
        <v>pec.comune.villadalme.bg.it</v>
      </c>
      <c r="C1636" s="42">
        <f>_xlfn.IFNA(VLOOKUP(A1636,SEZIONI!A:B,2,0),"Non Tovato")</f>
        <v>1</v>
      </c>
    </row>
    <row r="1637" spans="1:3" x14ac:dyDescent="0.3">
      <c r="A1637" t="s">
        <v>25556</v>
      </c>
      <c r="B1637" t="str">
        <f>VLOOKUP(A1637,PEC_V.2!A:C,3,9)</f>
        <v>pec.comune.villadalme.bg.it</v>
      </c>
      <c r="C1637" s="42">
        <f>_xlfn.IFNA(VLOOKUP(A1637,SEZIONI!A:B,2,0),"Non Tovato")</f>
        <v>3</v>
      </c>
    </row>
    <row r="1638" spans="1:3" x14ac:dyDescent="0.3">
      <c r="A1638" t="s">
        <v>25557</v>
      </c>
      <c r="B1638" t="str">
        <f>VLOOKUP(A1638,PEC_V.2!A:C,3,9)</f>
        <v>legalpec.it</v>
      </c>
      <c r="C1638" s="42">
        <f>_xlfn.IFNA(VLOOKUP(A1638,SEZIONI!A:B,2,0),"Non Tovato")</f>
        <v>24</v>
      </c>
    </row>
    <row r="1639" spans="1:3" x14ac:dyDescent="0.3">
      <c r="A1639" t="s">
        <v>25558</v>
      </c>
      <c r="B1639" t="str">
        <f>VLOOKUP(A1639,PEC_V.2!A:C,3,9)</f>
        <v>pec.it</v>
      </c>
      <c r="C1639" s="42">
        <f>_xlfn.IFNA(VLOOKUP(A1639,SEZIONI!A:B,2,0),"Non Tovato")</f>
        <v>4</v>
      </c>
    </row>
    <row r="1640" spans="1:3" x14ac:dyDescent="0.3">
      <c r="A1640" t="s">
        <v>25559</v>
      </c>
      <c r="B1640" t="str">
        <f>VLOOKUP(A1640,PEC_V.2!A:C,3,9)</f>
        <v>postecert.it</v>
      </c>
      <c r="C1640" s="42">
        <f>_xlfn.IFNA(VLOOKUP(A1640,SEZIONI!A:B,2,0),"Non Tovato")</f>
        <v>6</v>
      </c>
    </row>
    <row r="1641" spans="1:3" x14ac:dyDescent="0.3">
      <c r="A1641" t="s">
        <v>25560</v>
      </c>
      <c r="B1641" t="str">
        <f>VLOOKUP(A1641,PEC_V.2!A:C,3,9)</f>
        <v xml:space="preserve">cert.comune.arese.mi.it </v>
      </c>
      <c r="C1641" s="42">
        <f>_xlfn.IFNA(VLOOKUP(A1641,SEZIONI!A:B,2,0),"Non Tovato")</f>
        <v>19</v>
      </c>
    </row>
    <row r="1642" spans="1:3" x14ac:dyDescent="0.3">
      <c r="A1642" t="s">
        <v>25562</v>
      </c>
      <c r="B1642" t="str">
        <f>VLOOKUP(A1642,PEC_V.2!A:C,3,9)</f>
        <v>pec.comune.arluno.mi.it</v>
      </c>
      <c r="C1642" s="42">
        <f>_xlfn.IFNA(VLOOKUP(A1642,SEZIONI!A:B,2,0),"Non Tovato")</f>
        <v>10</v>
      </c>
    </row>
    <row r="1643" spans="1:3" x14ac:dyDescent="0.3">
      <c r="A1643" t="s">
        <v>25563</v>
      </c>
      <c r="B1643" t="str">
        <f>VLOOKUP(A1643,PEC_V.2!A:C,3,9)</f>
        <v>assago.legalmail.it</v>
      </c>
      <c r="C1643" s="42">
        <f>_xlfn.IFNA(VLOOKUP(A1643,SEZIONI!A:B,2,0),"Non Tovato")</f>
        <v>7</v>
      </c>
    </row>
    <row r="1644" spans="1:3" x14ac:dyDescent="0.3">
      <c r="A1644" t="s">
        <v>25564</v>
      </c>
      <c r="B1644" t="str">
        <f>VLOOKUP(A1644,PEC_V.2!A:C,3,9)</f>
        <v>pec.regione.lombardia.it</v>
      </c>
      <c r="C1644" s="42">
        <f>_xlfn.IFNA(VLOOKUP(A1644,SEZIONI!A:B,2,0),"Non Tovato")</f>
        <v>14</v>
      </c>
    </row>
    <row r="1645" spans="1:3" x14ac:dyDescent="0.3">
      <c r="A1645" t="s">
        <v>25565</v>
      </c>
      <c r="B1645" t="str">
        <f>VLOOKUP(A1645,PEC_V.2!A:C,3,9)</f>
        <v>pec.it</v>
      </c>
      <c r="C1645" s="42">
        <f>_xlfn.IFNA(VLOOKUP(A1645,SEZIONI!A:B,2,0),"Non Tovato")</f>
        <v>3</v>
      </c>
    </row>
    <row r="1646" spans="1:3" x14ac:dyDescent="0.3">
      <c r="A1646" t="s">
        <v>25566</v>
      </c>
      <c r="B1646" t="str">
        <f>VLOOKUP(A1646,PEC_V.2!A:C,3,9)</f>
        <v>postacert.comune.basiglio.mi.it</v>
      </c>
      <c r="C1646" s="42">
        <f>_xlfn.IFNA(VLOOKUP(A1646,SEZIONI!A:B,2,0),"Non Tovato")</f>
        <v>6</v>
      </c>
    </row>
    <row r="1647" spans="1:3" x14ac:dyDescent="0.3">
      <c r="A1647" t="s">
        <v>25567</v>
      </c>
      <c r="B1647" t="str">
        <f>VLOOKUP(A1647,PEC_V.2!A:C,3,9)</f>
        <v>pec.it</v>
      </c>
      <c r="C1647" s="42">
        <f>_xlfn.IFNA(VLOOKUP(A1647,SEZIONI!A:B,2,0),"Non Tovato")</f>
        <v>3</v>
      </c>
    </row>
    <row r="1648" spans="1:3" x14ac:dyDescent="0.3">
      <c r="A1648" t="s">
        <v>25568</v>
      </c>
      <c r="B1648" t="str">
        <f>VLOOKUP(A1648,PEC_V.2!A:C,3,9)</f>
        <v xml:space="preserve">legalmail.it </v>
      </c>
      <c r="C1648" s="42">
        <f>_xlfn.IFNA(VLOOKUP(A1648,SEZIONI!A:B,2,0),"Non Tovato")</f>
        <v>3</v>
      </c>
    </row>
    <row r="1649" spans="1:3" x14ac:dyDescent="0.3">
      <c r="A1649" t="s">
        <v>25570</v>
      </c>
      <c r="B1649" t="str">
        <f>VLOOKUP(A1649,PEC_V.2!A:C,3,9)</f>
        <v>legalpec.it</v>
      </c>
      <c r="C1649" s="42">
        <f>_xlfn.IFNA(VLOOKUP(A1649,SEZIONI!A:B,2,0),"Non Tovato")</f>
        <v>2</v>
      </c>
    </row>
    <row r="1650" spans="1:3" x14ac:dyDescent="0.3">
      <c r="A1650" t="s">
        <v>25571</v>
      </c>
      <c r="B1650" t="str">
        <f>VLOOKUP(A1650,PEC_V.2!A:C,3,9)</f>
        <v>legalmail.it</v>
      </c>
      <c r="C1650" s="42">
        <f>_xlfn.IFNA(VLOOKUP(A1650,SEZIONI!A:B,2,0),"Non Tovato")</f>
        <v>7</v>
      </c>
    </row>
    <row r="1651" spans="1:3" x14ac:dyDescent="0.3">
      <c r="A1651" t="s">
        <v>25572</v>
      </c>
      <c r="B1651" t="str">
        <f>VLOOKUP(A1651,PEC_V.2!A:C,3,9)</f>
        <v>pec.it</v>
      </c>
      <c r="C1651" s="42">
        <f>_xlfn.IFNA(VLOOKUP(A1651,SEZIONI!A:B,2,0),"Non Tovato")</f>
        <v>4</v>
      </c>
    </row>
    <row r="1652" spans="1:3" x14ac:dyDescent="0.3">
      <c r="A1652" t="s">
        <v>25573</v>
      </c>
      <c r="B1652" t="str">
        <f>VLOOKUP(A1652,PEC_V.2!A:C,3,9)</f>
        <v>legalmail.it</v>
      </c>
      <c r="C1652" s="42">
        <f>_xlfn.IFNA(VLOOKUP(A1652,SEZIONI!A:B,2,0),"Non Tovato")</f>
        <v>32</v>
      </c>
    </row>
    <row r="1653" spans="1:3" x14ac:dyDescent="0.3">
      <c r="A1653" t="s">
        <v>25574</v>
      </c>
      <c r="B1653" t="str">
        <f>VLOOKUP(A1653,PEC_V.2!A:C,3,9)</f>
        <v>legalmail.it</v>
      </c>
      <c r="C1653" s="42">
        <f>_xlfn.IFNA(VLOOKUP(A1653,SEZIONI!A:B,2,0),"Non Tovato")</f>
        <v>27</v>
      </c>
    </row>
    <row r="1654" spans="1:3" x14ac:dyDescent="0.3">
      <c r="A1654" t="s">
        <v>25575</v>
      </c>
      <c r="B1654" t="str">
        <f>VLOOKUP(A1654,PEC_V.2!A:C,3,9)</f>
        <v>pec.regione.lombardia.it</v>
      </c>
      <c r="C1654" s="42">
        <f>_xlfn.IFNA(VLOOKUP(A1654,SEZIONI!A:B,2,0),"Non Tovato")</f>
        <v>2</v>
      </c>
    </row>
    <row r="1655" spans="1:3" x14ac:dyDescent="0.3">
      <c r="A1655" t="s">
        <v>25576</v>
      </c>
      <c r="B1655" t="str">
        <f>VLOOKUP(A1655,PEC_V.2!A:C,3,9)</f>
        <v>cert.legalmail.it</v>
      </c>
      <c r="C1655" s="42">
        <f>_xlfn.IFNA(VLOOKUP(A1655,SEZIONI!A:B,2,0),"Non Tovato")</f>
        <v>25</v>
      </c>
    </row>
    <row r="1656" spans="1:3" x14ac:dyDescent="0.3">
      <c r="A1656" t="s">
        <v>25577</v>
      </c>
      <c r="B1656" t="str">
        <f>VLOOKUP(A1656,PEC_V.2!A:C,3,9)</f>
        <v>legalmail.it</v>
      </c>
      <c r="C1656" s="42">
        <f>_xlfn.IFNA(VLOOKUP(A1656,SEZIONI!A:B,2,0),"Non Tovato")</f>
        <v>4</v>
      </c>
    </row>
    <row r="1657" spans="1:3" x14ac:dyDescent="0.3">
      <c r="A1657" t="s">
        <v>25578</v>
      </c>
      <c r="B1657" t="str">
        <f>VLOOKUP(A1657,PEC_V.2!A:C,3,9)</f>
        <v>pec.it</v>
      </c>
      <c r="C1657" s="42">
        <f>_xlfn.IFNA(VLOOKUP(A1657,SEZIONI!A:B,2,0),"Non Tovato")</f>
        <v>9</v>
      </c>
    </row>
    <row r="1658" spans="1:3" x14ac:dyDescent="0.3">
      <c r="A1658" t="s">
        <v>25579</v>
      </c>
      <c r="B1658" t="str">
        <f>VLOOKUP(A1658,PEC_V.2!A:C,3,9)</f>
        <v xml:space="preserve">sicurezzapostale.it </v>
      </c>
      <c r="C1658" s="42">
        <f>_xlfn.IFNA(VLOOKUP(A1658,SEZIONI!A:B,2,0),"Non Tovato")</f>
        <v>11</v>
      </c>
    </row>
    <row r="1659" spans="1:3" x14ac:dyDescent="0.3">
      <c r="A1659" t="s">
        <v>25581</v>
      </c>
      <c r="B1659" t="str">
        <f>VLOOKUP(A1659,PEC_V.2!A:C,3,9)</f>
        <v>pec.it</v>
      </c>
      <c r="C1659" s="42">
        <f>_xlfn.IFNA(VLOOKUP(A1659,SEZIONI!A:B,2,0),"Non Tovato")</f>
        <v>1</v>
      </c>
    </row>
    <row r="1660" spans="1:3" x14ac:dyDescent="0.3">
      <c r="A1660" t="s">
        <v>25582</v>
      </c>
      <c r="B1660" t="str">
        <f>VLOOKUP(A1660,PEC_V.2!A:C,3,9)</f>
        <v>pec.comunecambiago.com</v>
      </c>
      <c r="C1660" s="42">
        <f>_xlfn.IFNA(VLOOKUP(A1660,SEZIONI!A:B,2,0),"Non Tovato")</f>
        <v>5</v>
      </c>
    </row>
    <row r="1661" spans="1:3" x14ac:dyDescent="0.3">
      <c r="A1661" t="s">
        <v>25583</v>
      </c>
      <c r="B1661" t="str">
        <f>VLOOKUP(A1661,PEC_V.2!A:C,3,9)</f>
        <v>pec.regione.lombardia.it</v>
      </c>
      <c r="C1661" s="42">
        <f>_xlfn.IFNA(VLOOKUP(A1661,SEZIONI!A:B,2,0),"Non Tovato")</f>
        <v>12</v>
      </c>
    </row>
    <row r="1662" spans="1:3" x14ac:dyDescent="0.3">
      <c r="A1662" t="s">
        <v>25584</v>
      </c>
      <c r="B1662" t="str">
        <f>VLOOKUP(A1662,PEC_V.2!A:C,3,9)</f>
        <v>pec.regione.lombardia.it</v>
      </c>
      <c r="C1662" s="42">
        <f>_xlfn.IFNA(VLOOKUP(A1662,SEZIONI!A:B,2,0),"Non Tovato")</f>
        <v>3</v>
      </c>
    </row>
    <row r="1663" spans="1:3" x14ac:dyDescent="0.3">
      <c r="A1663" t="s">
        <v>25585</v>
      </c>
      <c r="B1663" t="str">
        <f>VLOOKUP(A1663,PEC_V.2!A:C,3,9)</f>
        <v>legalmail.it</v>
      </c>
      <c r="C1663" s="42">
        <f>_xlfn.IFNA(VLOOKUP(A1663,SEZIONI!A:B,2,0),"Non Tovato")</f>
        <v>13</v>
      </c>
    </row>
    <row r="1664" spans="1:3" x14ac:dyDescent="0.3">
      <c r="A1664" t="s">
        <v>25586</v>
      </c>
      <c r="B1664" t="str">
        <f>VLOOKUP(A1664,PEC_V.2!A:C,3,9)</f>
        <v>pec.comune.casarile.mi.it</v>
      </c>
      <c r="C1664" s="42">
        <f>_xlfn.IFNA(VLOOKUP(A1664,SEZIONI!A:B,2,0),"Non Tovato")</f>
        <v>3</v>
      </c>
    </row>
    <row r="1665" spans="1:3" x14ac:dyDescent="0.3">
      <c r="A1665" t="s">
        <v>25587</v>
      </c>
      <c r="B1665" t="str">
        <f>VLOOKUP(A1665,PEC_V.2!A:C,3,9)</f>
        <v>postecert.it</v>
      </c>
      <c r="C1665" s="42">
        <f>_xlfn.IFNA(VLOOKUP(A1665,SEZIONI!A:B,2,0),"Non Tovato")</f>
        <v>5</v>
      </c>
    </row>
    <row r="1666" spans="1:3" x14ac:dyDescent="0.3">
      <c r="A1666" t="s">
        <v>25588</v>
      </c>
      <c r="B1666" t="str">
        <f>VLOOKUP(A1666,PEC_V.2!A:C,3,9)</f>
        <v>comune.cassanodadda.mi.legalmail.it</v>
      </c>
      <c r="C1666" s="42">
        <f>_xlfn.IFNA(VLOOKUP(A1666,SEZIONI!A:B,2,0),"Non Tovato")</f>
        <v>17</v>
      </c>
    </row>
    <row r="1667" spans="1:3" x14ac:dyDescent="0.3">
      <c r="A1667" t="s">
        <v>25589</v>
      </c>
      <c r="B1667" t="str">
        <f>VLOOKUP(A1667,PEC_V.2!A:C,3,9)</f>
        <v>pec.regione.lombardia.it</v>
      </c>
      <c r="C1667" s="42">
        <f>_xlfn.IFNA(VLOOKUP(A1667,SEZIONI!A:B,2,0),"Non Tovato")</f>
        <v>13</v>
      </c>
    </row>
    <row r="1668" spans="1:3" x14ac:dyDescent="0.3">
      <c r="A1668" t="s">
        <v>25590</v>
      </c>
      <c r="B1668" t="str">
        <f>VLOOKUP(A1668,PEC_V.2!A:C,3,9)</f>
        <v>pec.regione.lombardia.it</v>
      </c>
      <c r="C1668" s="42">
        <f>_xlfn.IFNA(VLOOKUP(A1668,SEZIONI!A:B,2,0),"Non Tovato")</f>
        <v>2</v>
      </c>
    </row>
    <row r="1669" spans="1:3" x14ac:dyDescent="0.3">
      <c r="A1669" t="s">
        <v>25591</v>
      </c>
      <c r="B1669" t="str">
        <f>VLOOKUP(A1669,PEC_V.2!A:C,3,9)</f>
        <v>cert.comune.castanoprimo.mi.it</v>
      </c>
      <c r="C1669" s="42">
        <f>_xlfn.IFNA(VLOOKUP(A1669,SEZIONI!A:B,2,0),"Non Tovato")</f>
        <v>9</v>
      </c>
    </row>
    <row r="1670" spans="1:3" x14ac:dyDescent="0.3">
      <c r="A1670" t="s">
        <v>25592</v>
      </c>
      <c r="B1670" t="str">
        <f>VLOOKUP(A1670,PEC_V.2!A:C,3,9)</f>
        <v>pec.regione.lombardia.it</v>
      </c>
      <c r="C1670" s="42">
        <f>_xlfn.IFNA(VLOOKUP(A1670,SEZIONI!A:B,2,0),"Non Tovato")</f>
        <v>30</v>
      </c>
    </row>
    <row r="1671" spans="1:3" x14ac:dyDescent="0.3">
      <c r="A1671" t="s">
        <v>25593</v>
      </c>
      <c r="B1671" t="str">
        <f>VLOOKUP(A1671,PEC_V.2!A:C,3,9)</f>
        <v>pacertificata.it</v>
      </c>
      <c r="C1671" s="42">
        <f>_xlfn.IFNA(VLOOKUP(A1671,SEZIONI!A:B,2,0),"Non Tovato")</f>
        <v>4</v>
      </c>
    </row>
    <row r="1672" spans="1:3" x14ac:dyDescent="0.3">
      <c r="A1672" t="s">
        <v>25594</v>
      </c>
      <c r="B1672" t="str">
        <f>VLOOKUP(A1672,PEC_V.2!A:C,3,9)</f>
        <v>legalmail.it</v>
      </c>
      <c r="C1672" s="42">
        <f>_xlfn.IFNA(VLOOKUP(A1672,SEZIONI!A:B,2,0),"Non Tovato")</f>
        <v>13</v>
      </c>
    </row>
    <row r="1673" spans="1:3" x14ac:dyDescent="0.3">
      <c r="A1673" t="s">
        <v>25595</v>
      </c>
      <c r="B1673" t="str">
        <f>VLOOKUP(A1673,PEC_V.2!A:C,3,9)</f>
        <v>pec.comune.cesano-boscone.mi.it</v>
      </c>
      <c r="C1673" s="42">
        <f>_xlfn.IFNA(VLOOKUP(A1673,SEZIONI!A:B,2,0),"Non Tovato")</f>
        <v>22</v>
      </c>
    </row>
    <row r="1674" spans="1:3" x14ac:dyDescent="0.3">
      <c r="A1674" t="s">
        <v>25596</v>
      </c>
      <c r="B1674" t="str">
        <f>VLOOKUP(A1674,PEC_V.2!A:C,3,9)</f>
        <v>comune.cesate.mi.legalmail.it</v>
      </c>
      <c r="C1674" s="42">
        <f>_xlfn.IFNA(VLOOKUP(A1674,SEZIONI!A:B,2,0),"Non Tovato")</f>
        <v>13</v>
      </c>
    </row>
    <row r="1675" spans="1:3" x14ac:dyDescent="0.3">
      <c r="A1675" t="s">
        <v>25597</v>
      </c>
      <c r="B1675" t="str">
        <f>VLOOKUP(A1675,PEC_V.2!A:C,3,9)</f>
        <v>pec.regione.lombardia.it</v>
      </c>
      <c r="C1675" s="42">
        <f>_xlfn.IFNA(VLOOKUP(A1675,SEZIONI!A:B,2,0),"Non Tovato")</f>
        <v>65</v>
      </c>
    </row>
    <row r="1676" spans="1:3" x14ac:dyDescent="0.3">
      <c r="A1676" t="s">
        <v>25598</v>
      </c>
      <c r="B1676" t="str">
        <f>VLOOKUP(A1676,PEC_V.2!A:C,3,9)</f>
        <v>pec.comune.cisliano.mi.it</v>
      </c>
      <c r="C1676" s="42">
        <f>_xlfn.IFNA(VLOOKUP(A1676,SEZIONI!A:B,2,0),"Non Tovato")</f>
        <v>4</v>
      </c>
    </row>
    <row r="1677" spans="1:3" x14ac:dyDescent="0.3">
      <c r="A1677" t="s">
        <v>25599</v>
      </c>
      <c r="B1677" t="str">
        <f>VLOOKUP(A1677,PEC_V.2!A:C,3,9)</f>
        <v>legalmail.it</v>
      </c>
      <c r="C1677" s="42">
        <f>_xlfn.IFNA(VLOOKUP(A1677,SEZIONI!A:B,2,0),"Non Tovato")</f>
        <v>40</v>
      </c>
    </row>
    <row r="1678" spans="1:3" x14ac:dyDescent="0.3">
      <c r="A1678" t="s">
        <v>25600</v>
      </c>
      <c r="B1678" t="str">
        <f>VLOOKUP(A1678,PEC_V.2!A:C,3,9)</f>
        <v>legalmail.it</v>
      </c>
      <c r="C1678" s="42">
        <f>_xlfn.IFNA(VLOOKUP(A1678,SEZIONI!A:B,2,0),"Non Tovato")</f>
        <v>2</v>
      </c>
    </row>
    <row r="1679" spans="1:3" x14ac:dyDescent="0.3">
      <c r="A1679" t="s">
        <v>25601</v>
      </c>
      <c r="B1679" t="str">
        <f>VLOOKUP(A1679,PEC_V.2!A:C,3,9)</f>
        <v>postemailcertificata.it</v>
      </c>
      <c r="C1679" s="42">
        <f>_xlfn.IFNA(VLOOKUP(A1679,SEZIONI!A:B,2,0),"Non Tovato")</f>
        <v>14</v>
      </c>
    </row>
    <row r="1680" spans="1:3" x14ac:dyDescent="0.3">
      <c r="A1680" t="s">
        <v>25602</v>
      </c>
      <c r="B1680" t="str">
        <f>VLOOKUP(A1680,PEC_V.2!A:C,3,9)</f>
        <v>comune.cormano.mi.legalmailpa.it</v>
      </c>
      <c r="C1680" s="42">
        <f>_xlfn.IFNA(VLOOKUP(A1680,SEZIONI!A:B,2,0),"Non Tovato")</f>
        <v>17</v>
      </c>
    </row>
    <row r="1681" spans="1:3" x14ac:dyDescent="0.3">
      <c r="A1681" t="s">
        <v>25603</v>
      </c>
      <c r="B1681" t="str">
        <f>VLOOKUP(A1681,PEC_V.2!A:C,3,9)</f>
        <v>pec.comune.cornaredo.mi.it</v>
      </c>
      <c r="C1681" s="42">
        <f>_xlfn.IFNA(VLOOKUP(A1681,SEZIONI!A:B,2,0),"Non Tovato")</f>
        <v>19</v>
      </c>
    </row>
    <row r="1682" spans="1:3" x14ac:dyDescent="0.3">
      <c r="A1682" t="s">
        <v>25604</v>
      </c>
      <c r="B1682" t="str">
        <f>VLOOKUP(A1682,PEC_V.2!A:C,3,9)</f>
        <v>cert.comune.corsico.mi.it</v>
      </c>
      <c r="C1682" s="42">
        <f>_xlfn.IFNA(VLOOKUP(A1682,SEZIONI!A:B,2,0),"Non Tovato")</f>
        <v>35</v>
      </c>
    </row>
    <row r="1683" spans="1:3" x14ac:dyDescent="0.3">
      <c r="A1683" t="s">
        <v>25605</v>
      </c>
      <c r="B1683" t="str">
        <f>VLOOKUP(A1683,PEC_V.2!A:C,3,9)</f>
        <v>postecert.it</v>
      </c>
      <c r="C1683" s="42">
        <f>_xlfn.IFNA(VLOOKUP(A1683,SEZIONI!A:B,2,0),"Non Tovato")</f>
        <v>7</v>
      </c>
    </row>
    <row r="1684" spans="1:3" x14ac:dyDescent="0.3">
      <c r="A1684" t="s">
        <v>25606</v>
      </c>
      <c r="B1684" t="str">
        <f>VLOOKUP(A1684,PEC_V.2!A:C,3,9)</f>
        <v>legalmail.it</v>
      </c>
      <c r="C1684" s="42">
        <f>_xlfn.IFNA(VLOOKUP(A1684,SEZIONI!A:B,2,0),"Non Tovato")</f>
        <v>4</v>
      </c>
    </row>
    <row r="1685" spans="1:3" x14ac:dyDescent="0.3">
      <c r="A1685" t="s">
        <v>25607</v>
      </c>
      <c r="B1685" t="str">
        <f>VLOOKUP(A1685,PEC_V.2!A:C,3,9)</f>
        <v>pec.regione.lombardia.it</v>
      </c>
      <c r="C1685" s="42">
        <f>_xlfn.IFNA(VLOOKUP(A1685,SEZIONI!A:B,2,0),"Non Tovato")</f>
        <v>17</v>
      </c>
    </row>
    <row r="1686" spans="1:3" x14ac:dyDescent="0.3">
      <c r="A1686" t="s">
        <v>25608</v>
      </c>
      <c r="B1686" t="str">
        <f>VLOOKUP(A1686,PEC_V.2!A:C,3,9)</f>
        <v>postecert.it</v>
      </c>
      <c r="C1686" s="42">
        <f>_xlfn.IFNA(VLOOKUP(A1686,SEZIONI!A:B,2,0),"Non Tovato")</f>
        <v>5</v>
      </c>
    </row>
    <row r="1687" spans="1:3" x14ac:dyDescent="0.3">
      <c r="A1687" t="s">
        <v>25609</v>
      </c>
      <c r="B1687" t="str">
        <f>VLOOKUP(A1687,PEC_V.2!A:C,3,9)</f>
        <v>pec.regione.lombardia.it</v>
      </c>
      <c r="C1687" s="42">
        <f>_xlfn.IFNA(VLOOKUP(A1687,SEZIONI!A:B,2,0),"Non Tovato")</f>
        <v>3</v>
      </c>
    </row>
    <row r="1688" spans="1:3" x14ac:dyDescent="0.3">
      <c r="A1688" t="s">
        <v>25610</v>
      </c>
      <c r="B1688" t="str">
        <f>VLOOKUP(A1688,PEC_V.2!A:C,3,9)</f>
        <v>pec.regione.lombardia.it</v>
      </c>
      <c r="C1688" s="42">
        <f>_xlfn.IFNA(VLOOKUP(A1688,SEZIONI!A:B,2,0),"Non Tovato")</f>
        <v>8</v>
      </c>
    </row>
    <row r="1689" spans="1:3" x14ac:dyDescent="0.3">
      <c r="A1689" t="s">
        <v>25611</v>
      </c>
      <c r="B1689" t="str">
        <f>VLOOKUP(A1689,PEC_V.2!A:C,3,9)</f>
        <v>garbagnate-milanese.legalmail.it</v>
      </c>
      <c r="C1689" s="42">
        <f>_xlfn.IFNA(VLOOKUP(A1689,SEZIONI!A:B,2,0),"Non Tovato")</f>
        <v>26</v>
      </c>
    </row>
    <row r="1690" spans="1:3" x14ac:dyDescent="0.3">
      <c r="A1690" t="s">
        <v>25612</v>
      </c>
      <c r="B1690" t="str">
        <f>VLOOKUP(A1690,PEC_V.2!A:C,3,9)</f>
        <v>legalmail.it</v>
      </c>
      <c r="C1690" s="42">
        <f>_xlfn.IFNA(VLOOKUP(A1690,SEZIONI!A:B,2,0),"Non Tovato")</f>
        <v>7</v>
      </c>
    </row>
    <row r="1691" spans="1:3" x14ac:dyDescent="0.3">
      <c r="A1691" t="s">
        <v>25613</v>
      </c>
      <c r="B1691" t="str">
        <f>VLOOKUP(A1691,PEC_V.2!A:C,3,9)</f>
        <v xml:space="preserve">cert.legalmail.it </v>
      </c>
      <c r="C1691" s="42">
        <f>_xlfn.IFNA(VLOOKUP(A1691,SEZIONI!A:B,2,0),"Non Tovato")</f>
        <v>17</v>
      </c>
    </row>
    <row r="1692" spans="1:3" x14ac:dyDescent="0.3">
      <c r="A1692" t="s">
        <v>25615</v>
      </c>
      <c r="B1692" t="str">
        <f>VLOOKUP(A1692,PEC_V.2!A:C,3,9)</f>
        <v>pec.regione.lombardia.it</v>
      </c>
      <c r="C1692" s="42">
        <f>_xlfn.IFNA(VLOOKUP(A1692,SEZIONI!A:B,2,0),"Non Tovato")</f>
        <v>2</v>
      </c>
    </row>
    <row r="1693" spans="1:3" x14ac:dyDescent="0.3">
      <c r="A1693" t="s">
        <v>25616</v>
      </c>
      <c r="B1693" t="str">
        <f>VLOOKUP(A1693,PEC_V.2!A:C,3,9)</f>
        <v>pec.gudo.it</v>
      </c>
      <c r="C1693" s="42">
        <f>_xlfn.IFNA(VLOOKUP(A1693,SEZIONI!A:B,2,0),"Non Tovato")</f>
        <v>2</v>
      </c>
    </row>
    <row r="1694" spans="1:3" x14ac:dyDescent="0.3">
      <c r="A1694" t="s">
        <v>25617</v>
      </c>
      <c r="B1694" t="str">
        <f>VLOOKUP(A1694,PEC_V.2!A:C,3,9)</f>
        <v>legalmail.it</v>
      </c>
      <c r="C1694" s="42">
        <f>_xlfn.IFNA(VLOOKUP(A1694,SEZIONI!A:B,2,0),"Non Tovato")</f>
        <v>8</v>
      </c>
    </row>
    <row r="1695" spans="1:3" x14ac:dyDescent="0.3">
      <c r="A1695" t="s">
        <v>25618</v>
      </c>
      <c r="B1695" t="str">
        <f>VLOOKUP(A1695,PEC_V.2!A:C,3,9)</f>
        <v>legalmail.it</v>
      </c>
      <c r="C1695" s="42">
        <f>_xlfn.IFNA(VLOOKUP(A1695,SEZIONI!A:B,2,0),"Non Tovato")</f>
        <v>10</v>
      </c>
    </row>
    <row r="1696" spans="1:3" x14ac:dyDescent="0.3">
      <c r="A1696" t="s">
        <v>25619</v>
      </c>
      <c r="B1696" t="str">
        <f>VLOOKUP(A1696,PEC_V.2!A:C,3,9)</f>
        <v>pec.comune.lacchiarella.mi.it</v>
      </c>
      <c r="C1696" s="42">
        <f>_xlfn.IFNA(VLOOKUP(A1696,SEZIONI!A:B,2,0),"Non Tovato")</f>
        <v>7</v>
      </c>
    </row>
    <row r="1697" spans="1:3" x14ac:dyDescent="0.3">
      <c r="A1697" t="s">
        <v>25620</v>
      </c>
      <c r="B1697" t="str">
        <f>VLOOKUP(A1697,PEC_V.2!A:C,3,9)</f>
        <v>pec.regione.lombardia.it</v>
      </c>
      <c r="C1697" s="42">
        <f>_xlfn.IFNA(VLOOKUP(A1697,SEZIONI!A:B,2,0),"Non Tovato")</f>
        <v>25</v>
      </c>
    </row>
    <row r="1698" spans="1:3" x14ac:dyDescent="0.3">
      <c r="A1698" t="s">
        <v>25621</v>
      </c>
      <c r="B1698" t="str">
        <f>VLOOKUP(A1698,PEC_V.2!A:C,3,9)</f>
        <v>cert.legalmail.it</v>
      </c>
      <c r="C1698" s="42">
        <f>_xlfn.IFNA(VLOOKUP(A1698,SEZIONI!A:B,2,0),"Non Tovato")</f>
        <v>49</v>
      </c>
    </row>
    <row r="1699" spans="1:3" x14ac:dyDescent="0.3">
      <c r="A1699" t="s">
        <v>25622</v>
      </c>
      <c r="B1699" t="str">
        <f>VLOOKUP(A1699,PEC_V.2!A:C,3,9)</f>
        <v>pec.regione.lombardia.it</v>
      </c>
      <c r="C1699" s="42">
        <f>_xlfn.IFNA(VLOOKUP(A1699,SEZIONI!A:B,2,0),"Non Tovato")</f>
        <v>3</v>
      </c>
    </row>
    <row r="1700" spans="1:3" x14ac:dyDescent="0.3">
      <c r="A1700" t="s">
        <v>25623</v>
      </c>
      <c r="B1700" t="str">
        <f>VLOOKUP(A1700,PEC_V.2!A:C,3,9)</f>
        <v>pec.comune.locateditriulzi.mi.it</v>
      </c>
      <c r="C1700" s="42">
        <f>_xlfn.IFNA(VLOOKUP(A1700,SEZIONI!A:B,2,0),"Non Tovato")</f>
        <v>8</v>
      </c>
    </row>
    <row r="1701" spans="1:3" x14ac:dyDescent="0.3">
      <c r="A1701" t="s">
        <v>25624</v>
      </c>
      <c r="B1701" t="str">
        <f>VLOOKUP(A1701,PEC_V.2!A:C,3,9)</f>
        <v xml:space="preserve">cert.poliscomuneamico.net </v>
      </c>
      <c r="C1701" s="42">
        <f>_xlfn.IFNA(VLOOKUP(A1701,SEZIONI!A:B,2,0),"Non Tovato")</f>
        <v>21</v>
      </c>
    </row>
    <row r="1702" spans="1:3" x14ac:dyDescent="0.3">
      <c r="A1702" t="s">
        <v>25626</v>
      </c>
      <c r="B1702" t="str">
        <f>VLOOKUP(A1702,PEC_V.2!A:C,3,9)</f>
        <v xml:space="preserve">pec.comune.magnago.mi.it </v>
      </c>
      <c r="C1702" s="42">
        <f>_xlfn.IFNA(VLOOKUP(A1702,SEZIONI!A:B,2,0),"Non Tovato")</f>
        <v>7</v>
      </c>
    </row>
    <row r="1703" spans="1:3" x14ac:dyDescent="0.3">
      <c r="A1703" t="s">
        <v>25628</v>
      </c>
      <c r="B1703" t="str">
        <f>VLOOKUP(A1703,PEC_V.2!A:C,3,9)</f>
        <v>pec.regione.lombardia.it</v>
      </c>
      <c r="C1703" s="42">
        <f>_xlfn.IFNA(VLOOKUP(A1703,SEZIONI!A:B,2,0),"Non Tovato")</f>
        <v>5</v>
      </c>
    </row>
    <row r="1704" spans="1:3" x14ac:dyDescent="0.3">
      <c r="A1704" t="s">
        <v>25629</v>
      </c>
      <c r="B1704" t="str">
        <f>VLOOKUP(A1704,PEC_V.2!A:C,3,9)</f>
        <v>pec.it</v>
      </c>
      <c r="C1704" s="42">
        <f>_xlfn.IFNA(VLOOKUP(A1704,SEZIONI!A:B,2,0),"Non Tovato")</f>
        <v>3</v>
      </c>
    </row>
    <row r="1705" spans="1:3" x14ac:dyDescent="0.3">
      <c r="A1705" t="s">
        <v>25630</v>
      </c>
      <c r="B1705" t="str">
        <f>VLOOKUP(A1705,PEC_V.2!A:C,3,9)</f>
        <v>pec.regione.lombardia.it</v>
      </c>
      <c r="C1705" s="42">
        <f>_xlfn.IFNA(VLOOKUP(A1705,SEZIONI!A:B,2,0),"Non Tovato")</f>
        <v>11</v>
      </c>
    </row>
    <row r="1706" spans="1:3" x14ac:dyDescent="0.3">
      <c r="A1706" t="s">
        <v>25631</v>
      </c>
      <c r="B1706" t="str">
        <f>VLOOKUP(A1706,PEC_V.2!A:C,3,9)</f>
        <v>legalpec.it</v>
      </c>
      <c r="C1706" s="42">
        <f>_xlfn.IFNA(VLOOKUP(A1706,SEZIONI!A:B,2,0),"Non Tovato")</f>
        <v>16</v>
      </c>
    </row>
    <row r="1707" spans="1:3" x14ac:dyDescent="0.3">
      <c r="A1707" t="s">
        <v>25632</v>
      </c>
      <c r="B1707" t="str">
        <f>VLOOKUP(A1707,PEC_V.2!A:C,3,9)</f>
        <v>pec.it</v>
      </c>
      <c r="C1707" s="42">
        <f>_xlfn.IFNA(VLOOKUP(A1707,SEZIONI!A:B,2,0),"Non Tovato")</f>
        <v>16</v>
      </c>
    </row>
    <row r="1708" spans="1:3" x14ac:dyDescent="0.3">
      <c r="A1708" t="s">
        <v>25633</v>
      </c>
      <c r="B1708" t="str">
        <f>VLOOKUP(A1708,PEC_V.2!A:C,3,9)</f>
        <v>pec.regione.lombardia.it</v>
      </c>
      <c r="C1708" s="42">
        <f>_xlfn.IFNA(VLOOKUP(A1708,SEZIONI!A:B,2,0),"Non Tovato")</f>
        <v>3</v>
      </c>
    </row>
    <row r="1709" spans="1:3" x14ac:dyDescent="0.3">
      <c r="A1709" t="s">
        <v>25634</v>
      </c>
      <c r="B1709" t="str">
        <f>VLOOKUP(A1709,PEC_V.2!A:C,3,9)</f>
        <v>postacert.comune.milano.it</v>
      </c>
      <c r="C1709" s="42">
        <f>_xlfn.IFNA(VLOOKUP(A1709,SEZIONI!A:B,2,0),"Non Tovato")</f>
        <v>1248</v>
      </c>
    </row>
    <row r="1710" spans="1:3" x14ac:dyDescent="0.3">
      <c r="A1710" t="s">
        <v>25635</v>
      </c>
      <c r="B1710" t="str">
        <f>VLOOKUP(A1710,PEC_V.2!A:C,3,9)</f>
        <v>pec.regione.lombardia.it</v>
      </c>
      <c r="C1710" s="42">
        <f>_xlfn.IFNA(VLOOKUP(A1710,SEZIONI!A:B,2,0),"Non Tovato")</f>
        <v>1</v>
      </c>
    </row>
    <row r="1711" spans="1:3" x14ac:dyDescent="0.3">
      <c r="A1711" t="s">
        <v>25636</v>
      </c>
      <c r="B1711" t="str">
        <f>VLOOKUP(A1711,PEC_V.2!A:C,3,9)</f>
        <v>pec.comune.mottavisconti.mi.it</v>
      </c>
      <c r="C1711" s="42">
        <f>_xlfn.IFNA(VLOOKUP(A1711,SEZIONI!A:B,2,0),"Non Tovato")</f>
        <v>6</v>
      </c>
    </row>
    <row r="1712" spans="1:3" x14ac:dyDescent="0.3">
      <c r="A1712" t="s">
        <v>25637</v>
      </c>
      <c r="B1712" t="str">
        <f>VLOOKUP(A1712,PEC_V.2!A:C,3,9)</f>
        <v xml:space="preserve">pec.comune.nerviano.mi.it </v>
      </c>
      <c r="C1712" s="42">
        <f>_xlfn.IFNA(VLOOKUP(A1712,SEZIONI!A:B,2,0),"Non Tovato")</f>
        <v>16</v>
      </c>
    </row>
    <row r="1713" spans="1:3" x14ac:dyDescent="0.3">
      <c r="A1713" t="s">
        <v>25639</v>
      </c>
      <c r="B1713" t="str">
        <f>VLOOKUP(A1713,PEC_V.2!A:C,3,9)</f>
        <v>pec.regione.lombardia.it</v>
      </c>
      <c r="C1713" s="42">
        <f>_xlfn.IFNA(VLOOKUP(A1713,SEZIONI!A:B,2,0),"Non Tovato")</f>
        <v>1</v>
      </c>
    </row>
    <row r="1714" spans="1:3" x14ac:dyDescent="0.3">
      <c r="A1714" t="s">
        <v>25640</v>
      </c>
      <c r="B1714" t="str">
        <f>VLOOKUP(A1714,PEC_V.2!A:C,3,9)</f>
        <v>legalmail.it</v>
      </c>
      <c r="C1714" s="42">
        <f>_xlfn.IFNA(VLOOKUP(A1714,SEZIONI!A:B,2,0),"Non Tovato")</f>
        <v>18</v>
      </c>
    </row>
    <row r="1715" spans="1:3" x14ac:dyDescent="0.3">
      <c r="A1715" t="s">
        <v>25641</v>
      </c>
      <c r="B1715" t="str">
        <f>VLOOKUP(A1715,PEC_V.2!A:C,3,9)</f>
        <v>legalpec.it</v>
      </c>
      <c r="C1715" s="42">
        <f>_xlfn.IFNA(VLOOKUP(A1715,SEZIONI!A:B,2,0),"Non Tovato")</f>
        <v>4</v>
      </c>
    </row>
    <row r="1716" spans="1:3" x14ac:dyDescent="0.3">
      <c r="A1716" t="s">
        <v>25642</v>
      </c>
      <c r="B1716" t="str">
        <f>VLOOKUP(A1716,PEC_V.2!A:C,3,9)</f>
        <v>cert.legalmail.it</v>
      </c>
      <c r="C1716" s="42">
        <f>_xlfn.IFNA(VLOOKUP(A1716,SEZIONI!A:B,2,0),"Non Tovato")</f>
        <v>12</v>
      </c>
    </row>
    <row r="1717" spans="1:3" x14ac:dyDescent="0.3">
      <c r="A1717" t="s">
        <v>25643</v>
      </c>
      <c r="B1717" t="str">
        <f>VLOOKUP(A1717,PEC_V.2!A:C,3,9)</f>
        <v>pec.comunediossona.it</v>
      </c>
      <c r="C1717" s="42">
        <f>_xlfn.IFNA(VLOOKUP(A1717,SEZIONI!A:B,2,0),"Non Tovato")</f>
        <v>3</v>
      </c>
    </row>
    <row r="1718" spans="1:3" x14ac:dyDescent="0.3">
      <c r="A1718" t="s">
        <v>25644</v>
      </c>
      <c r="B1718" t="str">
        <f>VLOOKUP(A1718,PEC_V.2!A:C,3,9)</f>
        <v>legalpec.it</v>
      </c>
      <c r="C1718" s="42">
        <f>_xlfn.IFNA(VLOOKUP(A1718,SEZIONI!A:B,2,0),"Non Tovato")</f>
        <v>2</v>
      </c>
    </row>
    <row r="1719" spans="1:3" x14ac:dyDescent="0.3">
      <c r="A1719" t="s">
        <v>25645</v>
      </c>
      <c r="B1719" t="str">
        <f>VLOOKUP(A1719,PEC_V.2!A:C,3,9)</f>
        <v>pec.regione.lombardia.it</v>
      </c>
      <c r="C1719" s="42">
        <f>_xlfn.IFNA(VLOOKUP(A1719,SEZIONI!A:B,2,0),"Non Tovato")</f>
        <v>44</v>
      </c>
    </row>
    <row r="1720" spans="1:3" x14ac:dyDescent="0.3">
      <c r="A1720" t="s">
        <v>25646</v>
      </c>
      <c r="B1720" t="str">
        <f>VLOOKUP(A1720,PEC_V.2!A:C,3,9)</f>
        <v>legalmail.it</v>
      </c>
      <c r="C1720" s="42">
        <f>_xlfn.IFNA(VLOOKUP(A1720,SEZIONI!A:B,2,0),"Non Tovato")</f>
        <v>7</v>
      </c>
    </row>
    <row r="1721" spans="1:3" x14ac:dyDescent="0.3">
      <c r="A1721" t="s">
        <v>25647</v>
      </c>
      <c r="B1721" t="str">
        <f>VLOOKUP(A1721,PEC_V.2!A:C,3,9)</f>
        <v>cert.comune.parabiago.mi.it</v>
      </c>
      <c r="C1721" s="42">
        <f>_xlfn.IFNA(VLOOKUP(A1721,SEZIONI!A:B,2,0),"Non Tovato")</f>
        <v>23</v>
      </c>
    </row>
    <row r="1722" spans="1:3" x14ac:dyDescent="0.3">
      <c r="A1722" t="s">
        <v>25648</v>
      </c>
      <c r="B1722" t="str">
        <f>VLOOKUP(A1722,PEC_V.2!A:C,3,9)</f>
        <v>pec.comune.paullo.mi.it</v>
      </c>
      <c r="C1722" s="42">
        <f>_xlfn.IFNA(VLOOKUP(A1722,SEZIONI!A:B,2,0),"Non Tovato")</f>
        <v>10</v>
      </c>
    </row>
    <row r="1723" spans="1:3" x14ac:dyDescent="0.3">
      <c r="A1723" t="s">
        <v>25649</v>
      </c>
      <c r="B1723" t="str">
        <f>VLOOKUP(A1723,PEC_V.2!A:C,3,9)</f>
        <v>comune.pero.mi.legalmail.it</v>
      </c>
      <c r="C1723" s="42">
        <f>_xlfn.IFNA(VLOOKUP(A1723,SEZIONI!A:B,2,0),"Non Tovato")</f>
        <v>10</v>
      </c>
    </row>
    <row r="1724" spans="1:3" x14ac:dyDescent="0.3">
      <c r="A1724" t="s">
        <v>25650</v>
      </c>
      <c r="B1724" t="str">
        <f>VLOOKUP(A1724,PEC_V.2!A:C,3,9)</f>
        <v>pec.regione.lombardia.it</v>
      </c>
      <c r="C1724" s="42">
        <f>_xlfn.IFNA(VLOOKUP(A1724,SEZIONI!A:B,2,0),"Non Tovato")</f>
        <v>21</v>
      </c>
    </row>
    <row r="1725" spans="1:3" x14ac:dyDescent="0.3">
      <c r="A1725" t="s">
        <v>25651</v>
      </c>
      <c r="B1725" t="str">
        <f>VLOOKUP(A1725,PEC_V.2!A:C,3,9)</f>
        <v>legalmail.it</v>
      </c>
      <c r="C1725" s="42">
        <f>_xlfn.IFNA(VLOOKUP(A1725,SEZIONI!A:B,2,0),"Non Tovato")</f>
        <v>7</v>
      </c>
    </row>
    <row r="1726" spans="1:3" x14ac:dyDescent="0.3">
      <c r="A1726" t="s">
        <v>25652</v>
      </c>
      <c r="B1726" t="str">
        <f>VLOOKUP(A1726,PEC_V.2!A:C,3,9)</f>
        <v>legalmail.it</v>
      </c>
      <c r="C1726" s="42">
        <f>_xlfn.IFNA(VLOOKUP(A1726,SEZIONI!A:B,2,0),"Non Tovato")</f>
        <v>14</v>
      </c>
    </row>
    <row r="1727" spans="1:3" x14ac:dyDescent="0.3">
      <c r="A1727" t="s">
        <v>25653</v>
      </c>
      <c r="B1727" t="str">
        <f>VLOOKUP(A1727,PEC_V.2!A:C,3,9)</f>
        <v>cert.comune.pioltello.mi.it</v>
      </c>
      <c r="C1727" s="42">
        <f>_xlfn.IFNA(VLOOKUP(A1727,SEZIONI!A:B,2,0),"Non Tovato")</f>
        <v>29</v>
      </c>
    </row>
    <row r="1728" spans="1:3" x14ac:dyDescent="0.3">
      <c r="A1728" t="s">
        <v>25654</v>
      </c>
      <c r="B1728" t="str">
        <f>VLOOKUP(A1728,PEC_V.2!A:C,3,9)</f>
        <v xml:space="preserve">cert.legalmail.it </v>
      </c>
      <c r="C1728" s="42">
        <f>_xlfn.IFNA(VLOOKUP(A1728,SEZIONI!A:B,2,0),"Non Tovato")</f>
        <v>8</v>
      </c>
    </row>
    <row r="1729" spans="1:3" x14ac:dyDescent="0.3">
      <c r="A1729" t="s">
        <v>25656</v>
      </c>
      <c r="B1729" t="str">
        <f>VLOOKUP(A1729,PEC_V.2!A:C,3,9)</f>
        <v>legalmail.it</v>
      </c>
      <c r="C1729" s="42">
        <f>_xlfn.IFNA(VLOOKUP(A1729,SEZIONI!A:B,2,0),"Non Tovato")</f>
        <v>4</v>
      </c>
    </row>
    <row r="1730" spans="1:3" x14ac:dyDescent="0.3">
      <c r="A1730" t="s">
        <v>25657</v>
      </c>
      <c r="B1730" t="str">
        <f>VLOOKUP(A1730,PEC_V.2!A:C,3,9)</f>
        <v>legalmail.it</v>
      </c>
      <c r="C1730" s="42">
        <f>_xlfn.IFNA(VLOOKUP(A1730,SEZIONI!A:B,2,0),"Non Tovato")</f>
        <v>6</v>
      </c>
    </row>
    <row r="1731" spans="1:3" x14ac:dyDescent="0.3">
      <c r="A1731" t="s">
        <v>25658</v>
      </c>
      <c r="B1731" t="str">
        <f>VLOOKUP(A1731,PEC_V.2!A:C,3,9)</f>
        <v>pec.comune.pregnana.mi.it</v>
      </c>
      <c r="C1731" s="42">
        <f>_xlfn.IFNA(VLOOKUP(A1731,SEZIONI!A:B,2,0),"Non Tovato")</f>
        <v>6</v>
      </c>
    </row>
    <row r="1732" spans="1:3" x14ac:dyDescent="0.3">
      <c r="A1732" t="s">
        <v>25659</v>
      </c>
      <c r="B1732" t="str">
        <f>VLOOKUP(A1732,PEC_V.2!A:C,3,9)</f>
        <v>pec.regione.lombardia.it</v>
      </c>
      <c r="C1732" s="42">
        <f>_xlfn.IFNA(VLOOKUP(A1732,SEZIONI!A:B,2,0),"Non Tovato")</f>
        <v>11</v>
      </c>
    </row>
    <row r="1733" spans="1:3" x14ac:dyDescent="0.3">
      <c r="A1733" t="s">
        <v>25660</v>
      </c>
      <c r="B1733" t="str">
        <f>VLOOKUP(A1733,PEC_V.2!A:C,3,9)</f>
        <v>legalmail.it</v>
      </c>
      <c r="C1733" s="42">
        <f>_xlfn.IFNA(VLOOKUP(A1733,SEZIONI!A:B,2,0),"Non Tovato")</f>
        <v>50</v>
      </c>
    </row>
    <row r="1734" spans="1:3" x14ac:dyDescent="0.3">
      <c r="A1734" t="s">
        <v>25661</v>
      </c>
      <c r="B1734" t="str">
        <f>VLOOKUP(A1734,PEC_V.2!A:C,3,9)</f>
        <v>postecert.it</v>
      </c>
      <c r="C1734" s="42">
        <f>_xlfn.IFNA(VLOOKUP(A1734,SEZIONI!A:B,2,0),"Non Tovato")</f>
        <v>4</v>
      </c>
    </row>
    <row r="1735" spans="1:3" x14ac:dyDescent="0.3">
      <c r="A1735" t="s">
        <v>25662</v>
      </c>
      <c r="B1735" t="str">
        <f>VLOOKUP(A1735,PEC_V.2!A:C,3,9)</f>
        <v>halleycert.it</v>
      </c>
      <c r="C1735" s="42">
        <f>_xlfn.IFNA(VLOOKUP(A1735,SEZIONI!A:B,2,0),"Non Tovato")</f>
        <v>6</v>
      </c>
    </row>
    <row r="1736" spans="1:3" x14ac:dyDescent="0.3">
      <c r="A1736" t="s">
        <v>25663</v>
      </c>
      <c r="B1736" t="str">
        <f>VLOOKUP(A1736,PEC_V.2!A:C,3,9)</f>
        <v>pec.regione.lombardia.it</v>
      </c>
      <c r="C1736" s="42">
        <f>_xlfn.IFNA(VLOOKUP(A1736,SEZIONI!A:B,2,0),"Non Tovato")</f>
        <v>4</v>
      </c>
    </row>
    <row r="1737" spans="1:3" x14ac:dyDescent="0.3">
      <c r="A1737" t="s">
        <v>25664</v>
      </c>
      <c r="B1737" t="str">
        <f>VLOOKUP(A1737,PEC_V.2!A:C,3,9)</f>
        <v>pec.regione.lombardia.it</v>
      </c>
      <c r="C1737" s="42">
        <f>_xlfn.IFNA(VLOOKUP(A1737,SEZIONI!A:B,2,0),"Non Tovato")</f>
        <v>4</v>
      </c>
    </row>
    <row r="1738" spans="1:3" x14ac:dyDescent="0.3">
      <c r="A1738" t="s">
        <v>25665</v>
      </c>
      <c r="B1738" t="str">
        <f>VLOOKUP(A1738,PEC_V.2!A:C,3,9)</f>
        <v>pec.comune.rozzano.mi.it</v>
      </c>
      <c r="C1738" s="42">
        <f>_xlfn.IFNA(VLOOKUP(A1738,SEZIONI!A:B,2,0),"Non Tovato")</f>
        <v>39</v>
      </c>
    </row>
    <row r="1739" spans="1:3" x14ac:dyDescent="0.3">
      <c r="A1739" t="s">
        <v>25666</v>
      </c>
      <c r="B1739" t="str">
        <f>VLOOKUP(A1739,PEC_V.2!A:C,3,9)</f>
        <v>cert.saga.it</v>
      </c>
      <c r="C1739" s="42">
        <f>_xlfn.IFNA(VLOOKUP(A1739,SEZIONI!A:B,2,0),"Non Tovato")</f>
        <v>7</v>
      </c>
    </row>
    <row r="1740" spans="1:3" x14ac:dyDescent="0.3">
      <c r="A1740" t="s">
        <v>25667</v>
      </c>
      <c r="B1740" t="str">
        <f>VLOOKUP(A1740,PEC_V.2!A:C,3,9)</f>
        <v>cert.comune.sandonatomilanese.mi.it</v>
      </c>
      <c r="C1740" s="42">
        <f>_xlfn.IFNA(VLOOKUP(A1740,SEZIONI!A:B,2,0),"Non Tovato")</f>
        <v>31</v>
      </c>
    </row>
    <row r="1741" spans="1:3" x14ac:dyDescent="0.3">
      <c r="A1741" t="s">
        <v>25668</v>
      </c>
      <c r="B1741" t="str">
        <f>VLOOKUP(A1741,PEC_V.2!A:C,3,9)</f>
        <v>cert.legalmail.it</v>
      </c>
      <c r="C1741" s="42">
        <f>_xlfn.IFNA(VLOOKUP(A1741,SEZIONI!A:B,2,0),"Non Tovato")</f>
        <v>6</v>
      </c>
    </row>
    <row r="1742" spans="1:3" x14ac:dyDescent="0.3">
      <c r="A1742" t="s">
        <v>25669</v>
      </c>
      <c r="B1742" t="str">
        <f>VLOOKUP(A1742,PEC_V.2!A:C,3,9)</f>
        <v>cert.legalmail.it</v>
      </c>
      <c r="C1742" s="42">
        <f>_xlfn.IFNA(VLOOKUP(A1742,SEZIONI!A:B,2,0),"Non Tovato")</f>
        <v>35</v>
      </c>
    </row>
    <row r="1743" spans="1:3" x14ac:dyDescent="0.3">
      <c r="A1743" t="s">
        <v>25670</v>
      </c>
      <c r="B1743" t="str">
        <f>VLOOKUP(A1743,PEC_V.2!A:C,3,9)</f>
        <v xml:space="preserve">pec.regione.lombardia.it </v>
      </c>
      <c r="C1743" s="42">
        <f>_xlfn.IFNA(VLOOKUP(A1743,SEZIONI!A:B,2,0),"Non Tovato")</f>
        <v>4</v>
      </c>
    </row>
    <row r="1744" spans="1:3" x14ac:dyDescent="0.3">
      <c r="A1744" t="s">
        <v>25672</v>
      </c>
      <c r="B1744" t="str">
        <f>VLOOKUP(A1744,PEC_V.2!A:C,3,9)</f>
        <v>pec.it</v>
      </c>
      <c r="C1744" s="42">
        <f>_xlfn.IFNA(VLOOKUP(A1744,SEZIONI!A:B,2,0),"Non Tovato")</f>
        <v>7</v>
      </c>
    </row>
    <row r="1745" spans="1:3" x14ac:dyDescent="0.3">
      <c r="A1745" t="s">
        <v>25673</v>
      </c>
      <c r="B1745" t="str">
        <f>VLOOKUP(A1745,PEC_V.2!A:C,3,9)</f>
        <v xml:space="preserve">pec.regione.lombardia.it </v>
      </c>
      <c r="C1745" s="42">
        <f>_xlfn.IFNA(VLOOKUP(A1745,SEZIONI!A:B,2,0),"Non Tovato")</f>
        <v>5</v>
      </c>
    </row>
    <row r="1746" spans="1:3" x14ac:dyDescent="0.3">
      <c r="A1746" t="s">
        <v>25675</v>
      </c>
      <c r="B1746" t="str">
        <f>VLOOKUP(A1746,PEC_V.2!A:C,3,9)</f>
        <v>postemailcertificata.it</v>
      </c>
      <c r="C1746" s="42">
        <f>_xlfn.IFNA(VLOOKUP(A1746,SEZIONI!A:B,2,0),"Non Tovato")</f>
        <v>10</v>
      </c>
    </row>
    <row r="1747" spans="1:3" x14ac:dyDescent="0.3">
      <c r="A1747" t="s">
        <v>25676</v>
      </c>
      <c r="B1747" t="str">
        <f>VLOOKUP(A1747,PEC_V.2!A:C,3,9)</f>
        <v>postemailcertificata.it</v>
      </c>
      <c r="C1747" s="42">
        <f>_xlfn.IFNA(VLOOKUP(A1747,SEZIONI!A:B,2,0),"Non Tovato")</f>
        <v>35</v>
      </c>
    </row>
    <row r="1748" spans="1:3" x14ac:dyDescent="0.3">
      <c r="A1748" t="s">
        <v>25677</v>
      </c>
      <c r="B1748" t="str">
        <f>VLOOKUP(A1748,PEC_V.2!A:C,3,9)</f>
        <v>comune.senago.legalmail.it</v>
      </c>
      <c r="C1748" s="42">
        <f>_xlfn.IFNA(VLOOKUP(A1748,SEZIONI!A:B,2,0),"Non Tovato")</f>
        <v>19</v>
      </c>
    </row>
    <row r="1749" spans="1:3" x14ac:dyDescent="0.3">
      <c r="A1749" t="s">
        <v>25678</v>
      </c>
      <c r="B1749" t="str">
        <f>VLOOKUP(A1749,PEC_V.2!A:C,3,9)</f>
        <v>legalmail.it</v>
      </c>
      <c r="C1749" s="42">
        <f>_xlfn.IFNA(VLOOKUP(A1749,SEZIONI!A:B,2,0),"Non Tovato")</f>
        <v>73</v>
      </c>
    </row>
    <row r="1750" spans="1:3" x14ac:dyDescent="0.3">
      <c r="A1750" t="s">
        <v>25679</v>
      </c>
      <c r="B1750" t="str">
        <f>VLOOKUP(A1750,PEC_V.2!A:C,3,9)</f>
        <v>cert.comune.settala.mi.it</v>
      </c>
      <c r="C1750" s="42">
        <f>_xlfn.IFNA(VLOOKUP(A1750,SEZIONI!A:B,2,0),"Non Tovato")</f>
        <v>8</v>
      </c>
    </row>
    <row r="1751" spans="1:3" x14ac:dyDescent="0.3">
      <c r="A1751" t="s">
        <v>25680</v>
      </c>
      <c r="B1751" t="str">
        <f>VLOOKUP(A1751,PEC_V.2!A:C,3,9)</f>
        <v>postacert.comune.settimomilanese.mi.it</v>
      </c>
      <c r="C1751" s="42">
        <f>_xlfn.IFNA(VLOOKUP(A1751,SEZIONI!A:B,2,0),"Non Tovato")</f>
        <v>19</v>
      </c>
    </row>
    <row r="1752" spans="1:3" x14ac:dyDescent="0.3">
      <c r="A1752" t="s">
        <v>25681</v>
      </c>
      <c r="B1752" t="str">
        <f>VLOOKUP(A1752,PEC_V.2!A:C,3,9)</f>
        <v xml:space="preserve">pec.regione.lombardia.it </v>
      </c>
      <c r="C1752" s="42">
        <f>_xlfn.IFNA(VLOOKUP(A1752,SEZIONI!A:B,2,0),"Non Tovato")</f>
        <v>13</v>
      </c>
    </row>
    <row r="1753" spans="1:3" x14ac:dyDescent="0.3">
      <c r="A1753" t="s">
        <v>25683</v>
      </c>
      <c r="B1753" t="str">
        <f>VLOOKUP(A1753,PEC_V.2!A:C,3,9)</f>
        <v>pec.comune.trezzanorosa.mi.it</v>
      </c>
      <c r="C1753" s="42">
        <f>_xlfn.IFNA(VLOOKUP(A1753,SEZIONI!A:B,2,0),"Non Tovato")</f>
        <v>4</v>
      </c>
    </row>
    <row r="1754" spans="1:3" x14ac:dyDescent="0.3">
      <c r="A1754" t="s">
        <v>25684</v>
      </c>
      <c r="B1754" t="str">
        <f>VLOOKUP(A1754,PEC_V.2!A:C,3,9)</f>
        <v xml:space="preserve">legalmail.it </v>
      </c>
      <c r="C1754" s="42">
        <f>_xlfn.IFNA(VLOOKUP(A1754,SEZIONI!A:B,2,0),"Non Tovato")</f>
        <v>19</v>
      </c>
    </row>
    <row r="1755" spans="1:3" x14ac:dyDescent="0.3">
      <c r="A1755" t="s">
        <v>25686</v>
      </c>
      <c r="B1755" t="str">
        <f>VLOOKUP(A1755,PEC_V.2!A:C,3,9)</f>
        <v xml:space="preserve">pec.comune.trezzosulladda.mi.it </v>
      </c>
      <c r="C1755" s="42">
        <f>_xlfn.IFNA(VLOOKUP(A1755,SEZIONI!A:B,2,0),"Non Tovato")</f>
        <v>10</v>
      </c>
    </row>
    <row r="1756" spans="1:3" x14ac:dyDescent="0.3">
      <c r="A1756" t="s">
        <v>25688</v>
      </c>
      <c r="B1756" t="str">
        <f>VLOOKUP(A1756,PEC_V.2!A:C,3,9)</f>
        <v>pec.comune.tribiano.mi.it</v>
      </c>
      <c r="C1756" s="42">
        <f>_xlfn.IFNA(VLOOKUP(A1756,SEZIONI!A:B,2,0),"Non Tovato")</f>
        <v>3</v>
      </c>
    </row>
    <row r="1757" spans="1:3" x14ac:dyDescent="0.3">
      <c r="A1757" t="s">
        <v>25689</v>
      </c>
      <c r="B1757" t="str">
        <f>VLOOKUP(A1757,PEC_V.2!A:C,3,9)</f>
        <v>legalmail.it</v>
      </c>
      <c r="C1757" s="42">
        <f>_xlfn.IFNA(VLOOKUP(A1757,SEZIONI!A:B,2,0),"Non Tovato")</f>
        <v>6</v>
      </c>
    </row>
    <row r="1758" spans="1:3" x14ac:dyDescent="0.3">
      <c r="A1758" t="s">
        <v>25690</v>
      </c>
      <c r="B1758" t="str">
        <f>VLOOKUP(A1758,PEC_V.2!A:C,3,9)</f>
        <v xml:space="preserve">postecert.it </v>
      </c>
      <c r="C1758" s="42">
        <f>_xlfn.IFNA(VLOOKUP(A1758,SEZIONI!A:B,2,0),"Non Tovato")</f>
        <v>6</v>
      </c>
    </row>
    <row r="1759" spans="1:3" x14ac:dyDescent="0.3">
      <c r="A1759" t="s">
        <v>25692</v>
      </c>
      <c r="B1759" t="str">
        <f>VLOOKUP(A1759,PEC_V.2!A:C,3,9)</f>
        <v>pec.regione.lombardia.it</v>
      </c>
      <c r="C1759" s="42">
        <f>_xlfn.IFNA(VLOOKUP(A1759,SEZIONI!A:B,2,0),"Non Tovato")</f>
        <v>9</v>
      </c>
    </row>
    <row r="1760" spans="1:3" x14ac:dyDescent="0.3">
      <c r="A1760" t="s">
        <v>25693</v>
      </c>
      <c r="B1760" t="str">
        <f>VLOOKUP(A1760,PEC_V.2!A:C,3,9)</f>
        <v>legalmail.it</v>
      </c>
      <c r="C1760" s="42">
        <f>_xlfn.IFNA(VLOOKUP(A1760,SEZIONI!A:B,2,0),"Non Tovato")</f>
        <v>7</v>
      </c>
    </row>
    <row r="1761" spans="1:3" x14ac:dyDescent="0.3">
      <c r="A1761" t="s">
        <v>25694</v>
      </c>
      <c r="B1761" t="str">
        <f>VLOOKUP(A1761,PEC_V.2!A:C,3,9)</f>
        <v>legalmail.it</v>
      </c>
      <c r="C1761" s="42" t="str">
        <f>_xlfn.IFNA(VLOOKUP(A1761,SEZIONI!A:B,2,0),"Non Tovato")</f>
        <v>Non Tovato</v>
      </c>
    </row>
    <row r="1762" spans="1:3" x14ac:dyDescent="0.3">
      <c r="A1762" t="s">
        <v>25695</v>
      </c>
      <c r="B1762" t="str">
        <f>VLOOKUP(A1762,PEC_V.2!A:C,3,9)</f>
        <v>pec.regione.lombardia.it</v>
      </c>
      <c r="C1762" s="42">
        <f>_xlfn.IFNA(VLOOKUP(A1762,SEZIONI!A:B,2,0),"Non Tovato")</f>
        <v>3</v>
      </c>
    </row>
    <row r="1763" spans="1:3" x14ac:dyDescent="0.3">
      <c r="A1763" t="s">
        <v>25696</v>
      </c>
      <c r="B1763" t="str">
        <f>VLOOKUP(A1763,PEC_V.2!A:C,3,9)</f>
        <v>pec.comune.vignate.mi.it</v>
      </c>
      <c r="C1763" s="42">
        <f>_xlfn.IFNA(VLOOKUP(A1763,SEZIONI!A:B,2,0),"Non Tovato")</f>
        <v>7</v>
      </c>
    </row>
    <row r="1764" spans="1:3" x14ac:dyDescent="0.3">
      <c r="A1764" t="s">
        <v>25697</v>
      </c>
      <c r="B1764" t="str">
        <f>VLOOKUP(A1764,PEC_V.2!A:C,3,9)</f>
        <v>pec.regione.lombardia.it</v>
      </c>
      <c r="C1764" s="42">
        <f>_xlfn.IFNA(VLOOKUP(A1764,SEZIONI!A:B,2,0),"Non Tovato")</f>
        <v>15</v>
      </c>
    </row>
    <row r="1765" spans="1:3" x14ac:dyDescent="0.3">
      <c r="A1765" t="s">
        <v>25698</v>
      </c>
      <c r="B1765" t="str">
        <f>VLOOKUP(A1765,PEC_V.2!A:C,3,9)</f>
        <v>pec.comune.vittuone.mi.it</v>
      </c>
      <c r="C1765" s="42">
        <f>_xlfn.IFNA(VLOOKUP(A1765,SEZIONI!A:B,2,0),"Non Tovato")</f>
        <v>7</v>
      </c>
    </row>
    <row r="1766" spans="1:3" x14ac:dyDescent="0.3">
      <c r="A1766" t="s">
        <v>25699</v>
      </c>
      <c r="B1766" t="str">
        <f>VLOOKUP(A1766,PEC_V.2!A:C,3,9)</f>
        <v xml:space="preserve">pec.regione.lombardia.it </v>
      </c>
      <c r="C1766" s="42">
        <f>_xlfn.IFNA(VLOOKUP(A1766,SEZIONI!A:B,2,0),"Non Tovato")</f>
        <v>5</v>
      </c>
    </row>
    <row r="1767" spans="1:3" x14ac:dyDescent="0.3">
      <c r="A1767" t="s">
        <v>25701</v>
      </c>
      <c r="B1767" t="str">
        <f>VLOOKUP(A1767,PEC_V.2!A:C,3,9)</f>
        <v>pec.comune.zelo.lo.it</v>
      </c>
      <c r="C1767" s="42" t="str">
        <f>_xlfn.IFNA(VLOOKUP(A1767,SEZIONI!A:B,2,0),"Non Tovato")</f>
        <v>Non Tovato</v>
      </c>
    </row>
    <row r="1768" spans="1:3" x14ac:dyDescent="0.3">
      <c r="A1768" t="s">
        <v>25702</v>
      </c>
      <c r="B1768" t="str">
        <f>VLOOKUP(A1768,PEC_V.2!A:C,3,9)</f>
        <v>pec.comune.zibidosangiacomo.mi.it</v>
      </c>
      <c r="C1768" s="42">
        <f>_xlfn.IFNA(VLOOKUP(A1768,SEZIONI!A:B,2,0),"Non Tovato")</f>
        <v>6</v>
      </c>
    </row>
    <row r="1769" spans="1:3" x14ac:dyDescent="0.3">
      <c r="A1769" t="s">
        <v>25703</v>
      </c>
      <c r="B1769" t="str">
        <f>VLOOKUP(A1769,PEC_V.2!A:C,3,9)</f>
        <v>cert.legalmail.it</v>
      </c>
      <c r="C1769" s="42">
        <f>_xlfn.IFNA(VLOOKUP(A1769,SEZIONI!A:B,2,0),"Non Tovato")</f>
        <v>5</v>
      </c>
    </row>
    <row r="1770" spans="1:3" x14ac:dyDescent="0.3">
      <c r="A1770" t="s">
        <v>25704</v>
      </c>
      <c r="B1770" t="str">
        <f>VLOOKUP(A1770,PEC_V.2!A:C,3,9)</f>
        <v>postecert.it</v>
      </c>
      <c r="C1770" s="42">
        <f>_xlfn.IFNA(VLOOKUP(A1770,SEZIONI!A:B,2,0),"Non Tovato")</f>
        <v>4</v>
      </c>
    </row>
    <row r="1771" spans="1:3" x14ac:dyDescent="0.3">
      <c r="A1771" t="s">
        <v>25705</v>
      </c>
      <c r="B1771" t="str">
        <f>VLOOKUP(A1771,PEC_V.2!A:C,3,9)</f>
        <v>pec.comune.baranzate.mi.it</v>
      </c>
      <c r="C1771" s="42">
        <f>_xlfn.IFNA(VLOOKUP(A1771,SEZIONI!A:B,2,0),"Non Tovato")</f>
        <v>8</v>
      </c>
    </row>
    <row r="1772" spans="1:3" x14ac:dyDescent="0.3">
      <c r="A1772" t="s">
        <v>25706</v>
      </c>
      <c r="B1772" t="str">
        <f>VLOOKUP(A1772,PEC_V.2!A:C,3,9)</f>
        <v>pec.regione.lombardia.it</v>
      </c>
      <c r="C1772" s="42">
        <f>_xlfn.IFNA(VLOOKUP(A1772,SEZIONI!A:B,2,0),"Non Tovato")</f>
        <v>2</v>
      </c>
    </row>
    <row r="1773" spans="1:3" x14ac:dyDescent="0.3">
      <c r="A1773" t="s">
        <v>25707</v>
      </c>
      <c r="B1773" t="str">
        <f>VLOOKUP(A1773,PEC_V.2!A:C,3,9)</f>
        <v>pec.it</v>
      </c>
      <c r="C1773" s="42">
        <f>_xlfn.IFNA(VLOOKUP(A1773,SEZIONI!A:B,2,0),"Non Tovato")</f>
        <v>1</v>
      </c>
    </row>
    <row r="1774" spans="1:3" x14ac:dyDescent="0.3">
      <c r="A1774" t="s">
        <v>25708</v>
      </c>
      <c r="B1774" t="str">
        <f>VLOOKUP(A1774,PEC_V.2!A:C,3,9)</f>
        <v>pec.comune.albano.bg.it</v>
      </c>
      <c r="C1774" s="42">
        <f>_xlfn.IFNA(VLOOKUP(A1774,SEZIONI!A:B,2,0),"Non Tovato")</f>
        <v>5</v>
      </c>
    </row>
    <row r="1775" spans="1:3" x14ac:dyDescent="0.3">
      <c r="A1775" t="s">
        <v>25709</v>
      </c>
      <c r="B1775" t="str">
        <f>VLOOKUP(A1775,PEC_V.2!A:C,3,9)</f>
        <v>cert.saga.it</v>
      </c>
      <c r="C1775" s="42">
        <f>_xlfn.IFNA(VLOOKUP(A1775,SEZIONI!A:B,2,0),"Non Tovato")</f>
        <v>17</v>
      </c>
    </row>
    <row r="1776" spans="1:3" x14ac:dyDescent="0.3">
      <c r="A1776" t="s">
        <v>25710</v>
      </c>
      <c r="B1776" t="str">
        <f>VLOOKUP(A1776,PEC_V.2!A:C,3,9)</f>
        <v>postemailcertificata.it</v>
      </c>
      <c r="C1776" s="42" t="str">
        <f>_xlfn.IFNA(VLOOKUP(A1776,SEZIONI!A:B,2,0),"Non Tovato")</f>
        <v>Non Tovato</v>
      </c>
    </row>
    <row r="1777" spans="1:3" x14ac:dyDescent="0.3">
      <c r="A1777" t="s">
        <v>25711</v>
      </c>
      <c r="B1777" t="str">
        <f>VLOOKUP(A1777,PEC_V.2!A:C,3,9)</f>
        <v>pec.comune.almennosanbartolomeo.bergamo.it</v>
      </c>
      <c r="C1777" s="42">
        <f>_xlfn.IFNA(VLOOKUP(A1777,SEZIONI!A:B,2,0),"Non Tovato")</f>
        <v>5</v>
      </c>
    </row>
    <row r="1778" spans="1:3" x14ac:dyDescent="0.3">
      <c r="A1778" t="s">
        <v>25712</v>
      </c>
      <c r="B1778" t="str">
        <f>VLOOKUP(A1778,PEC_V.2!A:C,3,9)</f>
        <v>pec.it</v>
      </c>
      <c r="C1778" s="42">
        <f>_xlfn.IFNA(VLOOKUP(A1778,SEZIONI!A:B,2,0),"Non Tovato")</f>
        <v>5</v>
      </c>
    </row>
    <row r="1779" spans="1:3" x14ac:dyDescent="0.3">
      <c r="A1779" t="s">
        <v>25713</v>
      </c>
      <c r="B1779" t="str">
        <f>VLOOKUP(A1779,PEC_V.2!A:C,3,9)</f>
        <v>pec.comune.alzano.bg.it</v>
      </c>
      <c r="C1779" s="42">
        <f>_xlfn.IFNA(VLOOKUP(A1779,SEZIONI!A:B,2,0),"Non Tovato")</f>
        <v>12</v>
      </c>
    </row>
    <row r="1780" spans="1:3" x14ac:dyDescent="0.3">
      <c r="A1780" t="s">
        <v>25714</v>
      </c>
      <c r="B1780" t="str">
        <f>VLOOKUP(A1780,PEC_V.2!A:C,3,9)</f>
        <v>pec.regione.lombardia.it</v>
      </c>
      <c r="C1780" s="42">
        <f>_xlfn.IFNA(VLOOKUP(A1780,SEZIONI!A:B,2,0),"Non Tovato")</f>
        <v>2</v>
      </c>
    </row>
    <row r="1781" spans="1:3" x14ac:dyDescent="0.3">
      <c r="A1781" t="s">
        <v>25715</v>
      </c>
      <c r="B1781" t="str">
        <f>VLOOKUP(A1781,PEC_V.2!A:C,3,9)</f>
        <v>pec.comune.antegnate.bg.it</v>
      </c>
      <c r="C1781" s="42">
        <f>_xlfn.IFNA(VLOOKUP(A1781,SEZIONI!A:B,2,0),"Non Tovato")</f>
        <v>2</v>
      </c>
    </row>
    <row r="1782" spans="1:3" x14ac:dyDescent="0.3">
      <c r="A1782" t="s">
        <v>25716</v>
      </c>
      <c r="B1782" t="str">
        <f>VLOOKUP(A1782,PEC_V.2!A:C,3,9)</f>
        <v>pec.comune.arcene.bg.it</v>
      </c>
      <c r="C1782" s="42">
        <f>_xlfn.IFNA(VLOOKUP(A1782,SEZIONI!A:B,2,0),"Non Tovato")</f>
        <v>4</v>
      </c>
    </row>
    <row r="1783" spans="1:3" x14ac:dyDescent="0.3">
      <c r="A1783" t="s">
        <v>25717</v>
      </c>
      <c r="B1783" t="str">
        <f>VLOOKUP(A1783,PEC_V.2!A:C,3,9)</f>
        <v>pec.regione.lombardia.it</v>
      </c>
      <c r="C1783" s="42">
        <f>_xlfn.IFNA(VLOOKUP(A1783,SEZIONI!A:B,2,0),"Non Tovato")</f>
        <v>4</v>
      </c>
    </row>
    <row r="1784" spans="1:3" x14ac:dyDescent="0.3">
      <c r="A1784" t="s">
        <v>25718</v>
      </c>
      <c r="B1784" t="str">
        <f>VLOOKUP(A1784,PEC_V.2!A:C,3,9)</f>
        <v>legalmail.it</v>
      </c>
      <c r="C1784" s="42">
        <f>_xlfn.IFNA(VLOOKUP(A1784,SEZIONI!A:B,2,0),"Non Tovato")</f>
        <v>2</v>
      </c>
    </row>
    <row r="1785" spans="1:3" x14ac:dyDescent="0.3">
      <c r="A1785" t="s">
        <v>25719</v>
      </c>
      <c r="B1785" t="str">
        <f>VLOOKUP(A1785,PEC_V.2!A:C,3,9)</f>
        <v>pec.regione.lombardia.it</v>
      </c>
      <c r="C1785" s="42">
        <f>_xlfn.IFNA(VLOOKUP(A1785,SEZIONI!A:B,2,0),"Non Tovato")</f>
        <v>1</v>
      </c>
    </row>
    <row r="1786" spans="1:3" x14ac:dyDescent="0.3">
      <c r="A1786" t="s">
        <v>25720</v>
      </c>
      <c r="B1786" t="str">
        <f>VLOOKUP(A1786,PEC_V.2!A:C,3,9)</f>
        <v>pec.regione.lombardia.it</v>
      </c>
      <c r="C1786" s="42">
        <f>_xlfn.IFNA(VLOOKUP(A1786,SEZIONI!A:B,2,0),"Non Tovato")</f>
        <v>1</v>
      </c>
    </row>
    <row r="1787" spans="1:3" x14ac:dyDescent="0.3">
      <c r="A1787" t="s">
        <v>25721</v>
      </c>
      <c r="B1787" t="str">
        <f>VLOOKUP(A1787,PEC_V.2!A:C,3,9)</f>
        <v>pec.it</v>
      </c>
      <c r="C1787" s="42">
        <f>_xlfn.IFNA(VLOOKUP(A1787,SEZIONI!A:B,2,0),"Non Tovato")</f>
        <v>5</v>
      </c>
    </row>
    <row r="1788" spans="1:3" x14ac:dyDescent="0.3">
      <c r="A1788" t="s">
        <v>25722</v>
      </c>
      <c r="B1788" t="str">
        <f>VLOOKUP(A1788,PEC_V.2!A:C,3,9)</f>
        <v>pec.it</v>
      </c>
      <c r="C1788" s="42">
        <f>_xlfn.IFNA(VLOOKUP(A1788,SEZIONI!A:B,2,0),"Non Tovato")</f>
        <v>1</v>
      </c>
    </row>
    <row r="1789" spans="1:3" x14ac:dyDescent="0.3">
      <c r="A1789" t="s">
        <v>25723</v>
      </c>
      <c r="B1789" t="str">
        <f>VLOOKUP(A1789,PEC_V.2!A:C,3,9)</f>
        <v>pec.comune.bagnatica.bg.it</v>
      </c>
      <c r="C1789" s="42">
        <f>_xlfn.IFNA(VLOOKUP(A1789,SEZIONI!A:B,2,0),"Non Tovato")</f>
        <v>3</v>
      </c>
    </row>
    <row r="1790" spans="1:3" x14ac:dyDescent="0.3">
      <c r="A1790" t="s">
        <v>25724</v>
      </c>
      <c r="B1790" t="str">
        <f>VLOOKUP(A1790,PEC_V.2!A:C,3,9)</f>
        <v>pec.regione.lombardia.it</v>
      </c>
      <c r="C1790" s="42">
        <f>_xlfn.IFNA(VLOOKUP(A1790,SEZIONI!A:B,2,0),"Non Tovato")</f>
        <v>1</v>
      </c>
    </row>
    <row r="1791" spans="1:3" x14ac:dyDescent="0.3">
      <c r="A1791" t="s">
        <v>25725</v>
      </c>
      <c r="B1791" t="str">
        <f>VLOOKUP(A1791,PEC_V.2!A:C,3,9)</f>
        <v>legalmail.it</v>
      </c>
      <c r="C1791" s="42">
        <f>_xlfn.IFNA(VLOOKUP(A1791,SEZIONI!A:B,2,0),"Non Tovato")</f>
        <v>4</v>
      </c>
    </row>
    <row r="1792" spans="1:3" x14ac:dyDescent="0.3">
      <c r="A1792" t="s">
        <v>25726</v>
      </c>
      <c r="B1792" t="str">
        <f>VLOOKUP(A1792,PEC_V.2!A:C,3,9)</f>
        <v>pec.comune.barzana.bg.it</v>
      </c>
      <c r="C1792" s="42">
        <f>_xlfn.IFNA(VLOOKUP(A1792,SEZIONI!A:B,2,0),"Non Tovato")</f>
        <v>2</v>
      </c>
    </row>
    <row r="1793" spans="1:3" x14ac:dyDescent="0.3">
      <c r="A1793" t="s">
        <v>25727</v>
      </c>
      <c r="B1793" t="str">
        <f>VLOOKUP(A1793,PEC_V.2!A:C,3,9)</f>
        <v>pec.it</v>
      </c>
      <c r="C1793" s="42">
        <f>_xlfn.IFNA(VLOOKUP(A1793,SEZIONI!A:B,2,0),"Non Tovato")</f>
        <v>1</v>
      </c>
    </row>
    <row r="1794" spans="1:3" x14ac:dyDescent="0.3">
      <c r="A1794" t="s">
        <v>25728</v>
      </c>
      <c r="B1794" t="str">
        <f>VLOOKUP(A1794,PEC_V.2!A:C,3,9)</f>
        <v>legalmail.it</v>
      </c>
      <c r="C1794" s="42">
        <f>_xlfn.IFNA(VLOOKUP(A1794,SEZIONI!A:B,2,0),"Non Tovato")</f>
        <v>3</v>
      </c>
    </row>
    <row r="1795" spans="1:3" x14ac:dyDescent="0.3">
      <c r="A1795" t="s">
        <v>25729</v>
      </c>
      <c r="B1795" t="str">
        <f>VLOOKUP(A1795,PEC_V.2!A:C,3,9)</f>
        <v>cert.comune.bergamo.it</v>
      </c>
      <c r="C1795" s="42">
        <f>_xlfn.IFNA(VLOOKUP(A1795,SEZIONI!A:B,2,0),"Non Tovato")</f>
        <v>103</v>
      </c>
    </row>
    <row r="1796" spans="1:3" x14ac:dyDescent="0.3">
      <c r="A1796" t="s">
        <v>25730</v>
      </c>
      <c r="B1796" t="str">
        <f>VLOOKUP(A1796,PEC_V.2!A:C,3,9)</f>
        <v>comuneberzosanfermo.legalmail.it</v>
      </c>
      <c r="C1796" s="42">
        <f>_xlfn.IFNA(VLOOKUP(A1796,SEZIONI!A:B,2,0),"Non Tovato")</f>
        <v>1</v>
      </c>
    </row>
    <row r="1797" spans="1:3" x14ac:dyDescent="0.3">
      <c r="A1797" t="s">
        <v>25731</v>
      </c>
      <c r="B1797" t="str">
        <f>VLOOKUP(A1797,PEC_V.2!A:C,3,9)</f>
        <v>comunebianzano.legalmail.it</v>
      </c>
      <c r="C1797" s="42">
        <f>_xlfn.IFNA(VLOOKUP(A1797,SEZIONI!A:B,2,0),"Non Tovato")</f>
        <v>1</v>
      </c>
    </row>
    <row r="1798" spans="1:3" x14ac:dyDescent="0.3">
      <c r="A1798" t="s">
        <v>25732</v>
      </c>
      <c r="B1798" t="str">
        <f>VLOOKUP(A1798,PEC_V.2!A:C,3,9)</f>
        <v>pec.regione.lombardia.it</v>
      </c>
      <c r="C1798" s="42">
        <f>_xlfn.IFNA(VLOOKUP(A1798,SEZIONI!A:B,2,0),"Non Tovato")</f>
        <v>1</v>
      </c>
    </row>
    <row r="1799" spans="1:3" x14ac:dyDescent="0.3">
      <c r="A1799" t="s">
        <v>25733</v>
      </c>
      <c r="B1799" t="str">
        <f>VLOOKUP(A1799,PEC_V.2!A:C,3,9)</f>
        <v>cert.legalmail.it</v>
      </c>
      <c r="C1799" s="42">
        <f>_xlfn.IFNA(VLOOKUP(A1799,SEZIONI!A:B,2,0),"Non Tovato")</f>
        <v>4</v>
      </c>
    </row>
    <row r="1800" spans="1:3" x14ac:dyDescent="0.3">
      <c r="A1800" t="s">
        <v>25734</v>
      </c>
      <c r="B1800" t="str">
        <f>VLOOKUP(A1800,PEC_V.2!A:C,3,9)</f>
        <v>postecert.it</v>
      </c>
      <c r="C1800" s="42">
        <f>_xlfn.IFNA(VLOOKUP(A1800,SEZIONI!A:B,2,0),"Non Tovato")</f>
        <v>5</v>
      </c>
    </row>
    <row r="1801" spans="1:3" x14ac:dyDescent="0.3">
      <c r="A1801" t="s">
        <v>25735</v>
      </c>
      <c r="B1801" t="str">
        <f>VLOOKUP(A1801,PEC_V.2!A:C,3,9)</f>
        <v>halleycert.it</v>
      </c>
      <c r="C1801" s="42">
        <f>_xlfn.IFNA(VLOOKUP(A1801,SEZIONI!A:B,2,0),"Non Tovato")</f>
        <v>6</v>
      </c>
    </row>
    <row r="1802" spans="1:3" x14ac:dyDescent="0.3">
      <c r="A1802" t="s">
        <v>25736</v>
      </c>
      <c r="B1802" t="str">
        <f>VLOOKUP(A1802,PEC_V.2!A:C,3,9)</f>
        <v>pec.regione.lombardia.it</v>
      </c>
      <c r="C1802" s="42">
        <f>_xlfn.IFNA(VLOOKUP(A1802,SEZIONI!A:B,2,0),"Non Tovato")</f>
        <v>6</v>
      </c>
    </row>
    <row r="1803" spans="1:3" x14ac:dyDescent="0.3">
      <c r="A1803" t="s">
        <v>25737</v>
      </c>
      <c r="B1803" t="str">
        <f>VLOOKUP(A1803,PEC_V.2!A:C,3,9)</f>
        <v>pec.regione.lombardia.it</v>
      </c>
      <c r="C1803" s="42">
        <f>_xlfn.IFNA(VLOOKUP(A1803,SEZIONI!A:B,2,0),"Non Tovato")</f>
        <v>1</v>
      </c>
    </row>
    <row r="1804" spans="1:3" x14ac:dyDescent="0.3">
      <c r="A1804" t="s">
        <v>25738</v>
      </c>
      <c r="B1804" t="str">
        <f>VLOOKUP(A1804,PEC_V.2!A:C,3,9)</f>
        <v>pec.regione.lombardia.it</v>
      </c>
      <c r="C1804" s="42">
        <f>_xlfn.IFNA(VLOOKUP(A1804,SEZIONI!A:B,2,0),"Non Tovato")</f>
        <v>1</v>
      </c>
    </row>
    <row r="1805" spans="1:3" x14ac:dyDescent="0.3">
      <c r="A1805" t="s">
        <v>25739</v>
      </c>
      <c r="B1805" t="str">
        <f>VLOOKUP(A1805,PEC_V.2!A:C,3,9)</f>
        <v>postecert.it</v>
      </c>
      <c r="C1805" s="42">
        <f>_xlfn.IFNA(VLOOKUP(A1805,SEZIONI!A:B,2,0),"Non Tovato")</f>
        <v>4</v>
      </c>
    </row>
    <row r="1806" spans="1:3" x14ac:dyDescent="0.3">
      <c r="A1806" t="s">
        <v>25740</v>
      </c>
      <c r="B1806" t="str">
        <f>VLOOKUP(A1806,PEC_V.2!A:C,3,9)</f>
        <v>pec.regione.lombardia.it</v>
      </c>
      <c r="C1806" s="42">
        <f>_xlfn.IFNA(VLOOKUP(A1806,SEZIONI!A:B,2,0),"Non Tovato")</f>
        <v>1</v>
      </c>
    </row>
    <row r="1807" spans="1:3" x14ac:dyDescent="0.3">
      <c r="A1807" t="s">
        <v>25741</v>
      </c>
      <c r="B1807" t="str">
        <f>VLOOKUP(A1807,PEC_V.2!A:C,3,9)</f>
        <v>legalmail.it</v>
      </c>
      <c r="C1807" s="42">
        <f>_xlfn.IFNA(VLOOKUP(A1807,SEZIONI!A:B,2,0),"Non Tovato")</f>
        <v>1</v>
      </c>
    </row>
    <row r="1808" spans="1:3" x14ac:dyDescent="0.3">
      <c r="A1808" t="s">
        <v>25742</v>
      </c>
      <c r="B1808" t="str">
        <f>VLOOKUP(A1808,PEC_V.2!A:C,3,9)</f>
        <v>legalmail.it</v>
      </c>
      <c r="C1808" s="42">
        <f>_xlfn.IFNA(VLOOKUP(A1808,SEZIONI!A:B,2,0),"Non Tovato")</f>
        <v>7</v>
      </c>
    </row>
    <row r="1809" spans="1:3" x14ac:dyDescent="0.3">
      <c r="A1809" t="s">
        <v>25743</v>
      </c>
      <c r="B1809" t="str">
        <f>VLOOKUP(A1809,PEC_V.2!A:C,3,9)</f>
        <v>pec.comune.brembatedisopra.bg.it</v>
      </c>
      <c r="C1809" s="42">
        <f>_xlfn.IFNA(VLOOKUP(A1809,SEZIONI!A:B,2,0),"Non Tovato")</f>
        <v>7</v>
      </c>
    </row>
    <row r="1810" spans="1:3" x14ac:dyDescent="0.3">
      <c r="A1810" t="s">
        <v>25744</v>
      </c>
      <c r="B1810" t="str">
        <f>VLOOKUP(A1810,PEC_V.2!A:C,3,9)</f>
        <v>pec.regione.lombardia.it</v>
      </c>
      <c r="C1810" s="42">
        <f>_xlfn.IFNA(VLOOKUP(A1810,SEZIONI!A:B,2,0),"Non Tovato")</f>
        <v>5</v>
      </c>
    </row>
    <row r="1811" spans="1:3" x14ac:dyDescent="0.3">
      <c r="A1811" t="s">
        <v>25745</v>
      </c>
      <c r="B1811" t="str">
        <f>VLOOKUP(A1811,PEC_V.2!A:C,3,9)</f>
        <v>pec.regione.lombardia.it</v>
      </c>
      <c r="C1811" s="42">
        <f>_xlfn.IFNA(VLOOKUP(A1811,SEZIONI!A:B,2,0),"Non Tovato")</f>
        <v>1</v>
      </c>
    </row>
    <row r="1812" spans="1:3" x14ac:dyDescent="0.3">
      <c r="A1812" t="s">
        <v>25746</v>
      </c>
      <c r="B1812" t="str">
        <f>VLOOKUP(A1812,PEC_V.2!A:C,3,9)</f>
        <v>pec.regione.lombardia.it</v>
      </c>
      <c r="C1812" s="42">
        <f>_xlfn.IFNA(VLOOKUP(A1812,SEZIONI!A:B,2,0),"Non Tovato")</f>
        <v>4</v>
      </c>
    </row>
    <row r="1813" spans="1:3" x14ac:dyDescent="0.3">
      <c r="A1813" t="s">
        <v>25747</v>
      </c>
      <c r="B1813" t="str">
        <f>VLOOKUP(A1813,PEC_V.2!A:C,3,9)</f>
        <v>pec.it</v>
      </c>
      <c r="C1813" s="42">
        <f>_xlfn.IFNA(VLOOKUP(A1813,SEZIONI!A:B,2,0),"Non Tovato")</f>
        <v>4</v>
      </c>
    </row>
    <row r="1814" spans="1:3" x14ac:dyDescent="0.3">
      <c r="A1814" t="s">
        <v>25748</v>
      </c>
      <c r="B1814" t="str">
        <f>VLOOKUP(A1814,PEC_V.2!A:C,3,9)</f>
        <v>pec.comune.calcio.bg.it</v>
      </c>
      <c r="C1814" s="42">
        <f>_xlfn.IFNA(VLOOKUP(A1814,SEZIONI!A:B,2,0),"Non Tovato")</f>
        <v>4</v>
      </c>
    </row>
    <row r="1815" spans="1:3" x14ac:dyDescent="0.3">
      <c r="A1815" t="s">
        <v>25749</v>
      </c>
      <c r="B1815" t="str">
        <f>VLOOKUP(A1815,PEC_V.2!A:C,3,9)</f>
        <v>pec.comune.caluscodadda.bg.it</v>
      </c>
      <c r="C1815" s="42">
        <f>_xlfn.IFNA(VLOOKUP(A1815,SEZIONI!A:B,2,0),"Non Tovato")</f>
        <v>6</v>
      </c>
    </row>
    <row r="1816" spans="1:3" x14ac:dyDescent="0.3">
      <c r="A1816" t="s">
        <v>25750</v>
      </c>
      <c r="B1816" t="str">
        <f>VLOOKUP(A1816,PEC_V.2!A:C,3,9)</f>
        <v>pec.regione.lombardia.it</v>
      </c>
      <c r="C1816" s="42">
        <f>_xlfn.IFNA(VLOOKUP(A1816,SEZIONI!A:B,2,0),"Non Tovato")</f>
        <v>4</v>
      </c>
    </row>
    <row r="1817" spans="1:3" x14ac:dyDescent="0.3">
      <c r="A1817" t="s">
        <v>25751</v>
      </c>
      <c r="B1817" t="str">
        <f>VLOOKUP(A1817,PEC_V.2!A:C,3,9)</f>
        <v>pec.regione.lombardia.it</v>
      </c>
      <c r="C1817" s="42">
        <f>_xlfn.IFNA(VLOOKUP(A1817,SEZIONI!A:B,2,0),"Non Tovato")</f>
        <v>1</v>
      </c>
    </row>
    <row r="1818" spans="1:3" x14ac:dyDescent="0.3">
      <c r="A1818" t="s">
        <v>25752</v>
      </c>
      <c r="B1818" t="str">
        <f>VLOOKUP(A1818,PEC_V.2!A:C,3,9)</f>
        <v>pec.regione.lombardia.it</v>
      </c>
      <c r="C1818" s="42">
        <f>_xlfn.IFNA(VLOOKUP(A1818,SEZIONI!A:B,2,0),"Non Tovato")</f>
        <v>3</v>
      </c>
    </row>
    <row r="1819" spans="1:3" x14ac:dyDescent="0.3">
      <c r="A1819" t="s">
        <v>25753</v>
      </c>
      <c r="B1819" t="str">
        <f>VLOOKUP(A1819,PEC_V.2!A:C,3,9)</f>
        <v>pec.regione.lombardia.it</v>
      </c>
      <c r="C1819" s="42">
        <f>_xlfn.IFNA(VLOOKUP(A1819,SEZIONI!A:B,2,0),"Non Tovato")</f>
        <v>1</v>
      </c>
    </row>
    <row r="1820" spans="1:3" x14ac:dyDescent="0.3">
      <c r="A1820" t="s">
        <v>25754</v>
      </c>
      <c r="B1820" t="str">
        <f>VLOOKUP(A1820,PEC_V.2!A:C,3,9)</f>
        <v>pec.comune.capriate-san-gervasio.bg.it</v>
      </c>
      <c r="C1820" s="42">
        <f>_xlfn.IFNA(VLOOKUP(A1820,SEZIONI!A:B,2,0),"Non Tovato")</f>
        <v>7</v>
      </c>
    </row>
    <row r="1821" spans="1:3" x14ac:dyDescent="0.3">
      <c r="A1821" t="s">
        <v>25755</v>
      </c>
      <c r="B1821" t="str">
        <f>VLOOKUP(A1821,PEC_V.2!A:C,3,9)</f>
        <v>pec.comune.caprinobergamasco.bg.it</v>
      </c>
      <c r="C1821" s="42">
        <f>_xlfn.IFNA(VLOOKUP(A1821,SEZIONI!A:B,2,0),"Non Tovato")</f>
        <v>3</v>
      </c>
    </row>
    <row r="1822" spans="1:3" x14ac:dyDescent="0.3">
      <c r="A1822" t="s">
        <v>25756</v>
      </c>
      <c r="B1822" t="str">
        <f>VLOOKUP(A1822,PEC_V.2!A:C,3,9)</f>
        <v>pec.comune.caravaggio.bg.it</v>
      </c>
      <c r="C1822" s="42">
        <f>_xlfn.IFNA(VLOOKUP(A1822,SEZIONI!A:B,2,0),"Non Tovato")</f>
        <v>15</v>
      </c>
    </row>
    <row r="1823" spans="1:3" x14ac:dyDescent="0.3">
      <c r="A1823" t="s">
        <v>25757</v>
      </c>
      <c r="B1823" t="str">
        <f>VLOOKUP(A1823,PEC_V.2!A:C,3,9)</f>
        <v>postecert.it</v>
      </c>
      <c r="C1823" s="42">
        <f>_xlfn.IFNA(VLOOKUP(A1823,SEZIONI!A:B,2,0),"Non Tovato")</f>
        <v>3</v>
      </c>
    </row>
    <row r="1824" spans="1:3" x14ac:dyDescent="0.3">
      <c r="A1824" t="s">
        <v>25758</v>
      </c>
      <c r="B1824" t="str">
        <f>VLOOKUP(A1824,PEC_V.2!A:C,3,9)</f>
        <v>legalmail.it</v>
      </c>
      <c r="C1824" s="42">
        <f>_xlfn.IFNA(VLOOKUP(A1824,SEZIONI!A:B,2,0),"Non Tovato")</f>
        <v>1</v>
      </c>
    </row>
    <row r="1825" spans="1:3" x14ac:dyDescent="0.3">
      <c r="A1825" t="s">
        <v>25759</v>
      </c>
      <c r="B1825" t="str">
        <f>VLOOKUP(A1825,PEC_V.2!A:C,3,9)</f>
        <v>pec.regione.lombardia.it</v>
      </c>
      <c r="C1825" s="42">
        <f>_xlfn.IFNA(VLOOKUP(A1825,SEZIONI!A:B,2,0),"Non Tovato")</f>
        <v>3</v>
      </c>
    </row>
    <row r="1826" spans="1:3" x14ac:dyDescent="0.3">
      <c r="A1826" t="s">
        <v>25760</v>
      </c>
      <c r="B1826" t="str">
        <f>VLOOKUP(A1826,PEC_V.2!A:C,3,9)</f>
        <v>pec.comune.casazza.bg.it</v>
      </c>
      <c r="C1826" s="42">
        <f>_xlfn.IFNA(VLOOKUP(A1826,SEZIONI!A:B,2,0),"Non Tovato")</f>
        <v>3</v>
      </c>
    </row>
    <row r="1827" spans="1:3" x14ac:dyDescent="0.3">
      <c r="A1827" t="s">
        <v>25761</v>
      </c>
      <c r="B1827" t="str">
        <f>VLOOKUP(A1827,PEC_V.2!A:C,3,9)</f>
        <v>halleycert.it</v>
      </c>
      <c r="C1827" s="42">
        <f>_xlfn.IFNA(VLOOKUP(A1827,SEZIONI!A:B,2,0),"Non Tovato")</f>
        <v>3</v>
      </c>
    </row>
    <row r="1828" spans="1:3" x14ac:dyDescent="0.3">
      <c r="A1828" t="s">
        <v>25762</v>
      </c>
      <c r="B1828" t="str">
        <f>VLOOKUP(A1828,PEC_V.2!A:C,3,9)</f>
        <v>cert.casnigo.it</v>
      </c>
      <c r="C1828" s="42">
        <f>_xlfn.IFNA(VLOOKUP(A1828,SEZIONI!A:B,2,0),"Non Tovato")</f>
        <v>3</v>
      </c>
    </row>
    <row r="1829" spans="1:3" x14ac:dyDescent="0.3">
      <c r="A1829" t="s">
        <v>25763</v>
      </c>
      <c r="B1829" t="str">
        <f>VLOOKUP(A1829,PEC_V.2!A:C,3,9)</f>
        <v>pec.regione.lombardia.it</v>
      </c>
      <c r="C1829" s="42">
        <f>_xlfn.IFNA(VLOOKUP(A1829,SEZIONI!A:B,2,0),"Non Tovato")</f>
        <v>1</v>
      </c>
    </row>
    <row r="1830" spans="1:3" x14ac:dyDescent="0.3">
      <c r="A1830" t="s">
        <v>25764</v>
      </c>
      <c r="B1830" t="str">
        <f>VLOOKUP(A1830,PEC_V.2!A:C,3,9)</f>
        <v>legalmail.it</v>
      </c>
      <c r="C1830" s="42">
        <f>_xlfn.IFNA(VLOOKUP(A1830,SEZIONI!A:B,2,0),"Non Tovato")</f>
        <v>7</v>
      </c>
    </row>
    <row r="1831" spans="1:3" x14ac:dyDescent="0.3">
      <c r="A1831" t="s">
        <v>25765</v>
      </c>
      <c r="B1831" t="str">
        <f>VLOOKUP(A1831,PEC_V.2!A:C,3,9)</f>
        <v>cert.poliscomuneamico.net</v>
      </c>
      <c r="C1831" s="42">
        <f>_xlfn.IFNA(VLOOKUP(A1831,SEZIONI!A:B,2,0),"Non Tovato")</f>
        <v>2</v>
      </c>
    </row>
    <row r="1832" spans="1:3" x14ac:dyDescent="0.3">
      <c r="A1832" t="s">
        <v>25766</v>
      </c>
      <c r="B1832" t="str">
        <f>VLOOKUP(A1832,PEC_V.2!A:C,3,9)</f>
        <v>cert.legalmail.it</v>
      </c>
      <c r="C1832" s="42">
        <f>_xlfn.IFNA(VLOOKUP(A1832,SEZIONI!A:B,2,0),"Non Tovato")</f>
        <v>3</v>
      </c>
    </row>
    <row r="1833" spans="1:3" x14ac:dyDescent="0.3">
      <c r="A1833" t="s">
        <v>25767</v>
      </c>
      <c r="B1833" t="str">
        <f>VLOOKUP(A1833,PEC_V.2!A:C,3,9)</f>
        <v>pec.rupar.puglia.it</v>
      </c>
      <c r="C1833" s="42">
        <f>_xlfn.IFNA(VLOOKUP(A1833,SEZIONI!A:B,2,0),"Non Tovato")</f>
        <v>5</v>
      </c>
    </row>
    <row r="1834" spans="1:3" x14ac:dyDescent="0.3">
      <c r="A1834" t="s">
        <v>25768</v>
      </c>
      <c r="B1834" t="str">
        <f>VLOOKUP(A1834,PEC_V.2!A:C,3,9)</f>
        <v>pec.regione.lombardia.it</v>
      </c>
      <c r="C1834" s="42">
        <f>_xlfn.IFNA(VLOOKUP(A1834,SEZIONI!A:B,2,0),"Non Tovato")</f>
        <v>2</v>
      </c>
    </row>
    <row r="1835" spans="1:3" x14ac:dyDescent="0.3">
      <c r="A1835" t="s">
        <v>25769</v>
      </c>
      <c r="B1835" t="str">
        <f>VLOOKUP(A1835,PEC_V.2!A:C,3,9)</f>
        <v>pec.regione.lombardia.it</v>
      </c>
      <c r="C1835" s="42">
        <f>_xlfn.IFNA(VLOOKUP(A1835,SEZIONI!A:B,2,0),"Non Tovato")</f>
        <v>1</v>
      </c>
    </row>
    <row r="1836" spans="1:3" x14ac:dyDescent="0.3">
      <c r="A1836" t="s">
        <v>25770</v>
      </c>
      <c r="B1836" t="str">
        <f>VLOOKUP(A1836,PEC_V.2!A:C,3,9)</f>
        <v>halleycert.it</v>
      </c>
      <c r="C1836" s="42">
        <f>_xlfn.IFNA(VLOOKUP(A1836,SEZIONI!A:B,2,0),"Non Tovato")</f>
        <v>2</v>
      </c>
    </row>
    <row r="1837" spans="1:3" x14ac:dyDescent="0.3">
      <c r="A1837" t="s">
        <v>25771</v>
      </c>
      <c r="B1837" t="str">
        <f>VLOOKUP(A1837,PEC_V.2!A:C,3,9)</f>
        <v>pec.comune.cenatesotto.b.git</v>
      </c>
      <c r="C1837" s="42">
        <f>_xlfn.IFNA(VLOOKUP(A1837,SEZIONI!A:B,2,0),"Non Tovato")</f>
        <v>3</v>
      </c>
    </row>
    <row r="1838" spans="1:3" x14ac:dyDescent="0.3">
      <c r="A1838" t="s">
        <v>25772</v>
      </c>
      <c r="B1838" t="str">
        <f>VLOOKUP(A1838,PEC_V.2!A:C,3,9)</f>
        <v>legalmail.it</v>
      </c>
      <c r="C1838" s="42">
        <f>_xlfn.IFNA(VLOOKUP(A1838,SEZIONI!A:B,2,0),"Non Tovato")</f>
        <v>4</v>
      </c>
    </row>
    <row r="1839" spans="1:3" x14ac:dyDescent="0.3">
      <c r="A1839" t="s">
        <v>25773</v>
      </c>
      <c r="B1839" t="str">
        <f>VLOOKUP(A1839,PEC_V.2!A:C,3,9)</f>
        <v>pec.regione.lombardia.it</v>
      </c>
      <c r="C1839" s="42">
        <f>_xlfn.IFNA(VLOOKUP(A1839,SEZIONI!A:B,2,0),"Non Tovato")</f>
        <v>2</v>
      </c>
    </row>
    <row r="1840" spans="1:3" x14ac:dyDescent="0.3">
      <c r="A1840" t="s">
        <v>25774</v>
      </c>
      <c r="B1840" t="str">
        <f>VLOOKUP(A1840,PEC_V.2!A:C,3,9)</f>
        <v>pec.comune.chignolodisola.bg.it</v>
      </c>
      <c r="C1840" s="42">
        <f>_xlfn.IFNA(VLOOKUP(A1840,SEZIONI!A:B,2,0),"Non Tovato")</f>
        <v>3</v>
      </c>
    </row>
    <row r="1841" spans="1:3" x14ac:dyDescent="0.3">
      <c r="A1841" t="s">
        <v>25775</v>
      </c>
      <c r="B1841" t="str">
        <f>VLOOKUP(A1841,PEC_V.2!A:C,3,9)</f>
        <v>pec.comune.chiuduno.bg.it</v>
      </c>
      <c r="C1841" s="42">
        <f>_xlfn.IFNA(VLOOKUP(A1841,SEZIONI!A:B,2,0),"Non Tovato")</f>
        <v>4</v>
      </c>
    </row>
    <row r="1842" spans="1:3" x14ac:dyDescent="0.3">
      <c r="A1842" t="s">
        <v>25776</v>
      </c>
      <c r="B1842" t="str">
        <f>VLOOKUP(A1842,PEC_V.2!A:C,3,9)</f>
        <v>postecert.it</v>
      </c>
      <c r="C1842" s="42">
        <f>_xlfn.IFNA(VLOOKUP(A1842,SEZIONI!A:B,2,0),"Non Tovato")</f>
        <v>5</v>
      </c>
    </row>
    <row r="1843" spans="1:3" x14ac:dyDescent="0.3">
      <c r="A1843" t="s">
        <v>25777</v>
      </c>
      <c r="B1843" t="str">
        <f>VLOOKUP(A1843,PEC_V.2!A:C,3,9)</f>
        <v>pec.regione.lombardia.it</v>
      </c>
      <c r="C1843" s="42">
        <f>_xlfn.IFNA(VLOOKUP(A1843,SEZIONI!A:B,2,0),"Non Tovato")</f>
        <v>4</v>
      </c>
    </row>
    <row r="1844" spans="1:3" x14ac:dyDescent="0.3">
      <c r="A1844" t="s">
        <v>25778</v>
      </c>
      <c r="B1844" t="str">
        <f>VLOOKUP(A1844,PEC_V.2!A:C,3,9)</f>
        <v>pec.comune.cividatealpiano.bg.it</v>
      </c>
      <c r="C1844" s="42">
        <f>_xlfn.IFNA(VLOOKUP(A1844,SEZIONI!A:B,2,0),"Non Tovato")</f>
        <v>4</v>
      </c>
    </row>
    <row r="1845" spans="1:3" x14ac:dyDescent="0.3">
      <c r="A1845" t="s">
        <v>25779</v>
      </c>
      <c r="B1845" t="str">
        <f>VLOOKUP(A1845,PEC_V.2!A:C,3,9)</f>
        <v>pec.comune.clusone.bg.it</v>
      </c>
      <c r="C1845" s="42">
        <f>_xlfn.IFNA(VLOOKUP(A1845,SEZIONI!A:B,2,0),"Non Tovato")</f>
        <v>9</v>
      </c>
    </row>
    <row r="1846" spans="1:3" x14ac:dyDescent="0.3">
      <c r="A1846" t="s">
        <v>25780</v>
      </c>
      <c r="B1846" t="str">
        <f>VLOOKUP(A1846,PEC_V.2!A:C,3,9)</f>
        <v>pec.comune.colere.bg.it</v>
      </c>
      <c r="C1846" s="42">
        <f>_xlfn.IFNA(VLOOKUP(A1846,SEZIONI!A:B,2,0),"Non Tovato")</f>
        <v>1</v>
      </c>
    </row>
    <row r="1847" spans="1:3" x14ac:dyDescent="0.3">
      <c r="A1847" t="s">
        <v>25781</v>
      </c>
      <c r="B1847" t="str">
        <f>VLOOKUP(A1847,PEC_V.2!A:C,3,9)</f>
        <v>postecert.it</v>
      </c>
      <c r="C1847" s="42">
        <f>_xlfn.IFNA(VLOOKUP(A1847,SEZIONI!A:B,2,0),"Non Tovato")</f>
        <v>8</v>
      </c>
    </row>
    <row r="1848" spans="1:3" x14ac:dyDescent="0.3">
      <c r="A1848" t="s">
        <v>25782</v>
      </c>
      <c r="B1848" t="str">
        <f>VLOOKUP(A1848,PEC_V.2!A:C,3,9)</f>
        <v>pec.comune.colzate.bg.it</v>
      </c>
      <c r="C1848" s="42">
        <f>_xlfn.IFNA(VLOOKUP(A1848,SEZIONI!A:B,2,0),"Non Tovato")</f>
        <v>3</v>
      </c>
    </row>
    <row r="1849" spans="1:3" x14ac:dyDescent="0.3">
      <c r="A1849" t="s">
        <v>25783</v>
      </c>
      <c r="B1849" t="str">
        <f>VLOOKUP(A1849,PEC_V.2!A:C,3,9)</f>
        <v>pec.regione.lombardia.it</v>
      </c>
      <c r="C1849" s="42">
        <f>_xlfn.IFNA(VLOOKUP(A1849,SEZIONI!A:B,2,0),"Non Tovato")</f>
        <v>3</v>
      </c>
    </row>
    <row r="1850" spans="1:3" x14ac:dyDescent="0.3">
      <c r="A1850" t="s">
        <v>25784</v>
      </c>
      <c r="B1850" t="str">
        <f>VLOOKUP(A1850,PEC_V.2!A:C,3,9)</f>
        <v>pec.regione.lombardia.it</v>
      </c>
      <c r="C1850" s="42">
        <f>_xlfn.IFNA(VLOOKUP(A1850,SEZIONI!A:B,2,0),"Non Tovato")</f>
        <v>1</v>
      </c>
    </row>
    <row r="1851" spans="1:3" x14ac:dyDescent="0.3">
      <c r="A1851" t="s">
        <v>25785</v>
      </c>
      <c r="B1851" t="str">
        <f>VLOOKUP(A1851,PEC_V.2!A:C,3,9)</f>
        <v>legalmail.it</v>
      </c>
      <c r="C1851" s="42">
        <f>_xlfn.IFNA(VLOOKUP(A1851,SEZIONI!A:B,2,0),"Non Tovato")</f>
        <v>2</v>
      </c>
    </row>
    <row r="1852" spans="1:3" x14ac:dyDescent="0.3">
      <c r="A1852" t="s">
        <v>25786</v>
      </c>
      <c r="B1852" t="str">
        <f>VLOOKUP(A1852,PEC_V.2!A:C,3,9)</f>
        <v>pec.it</v>
      </c>
      <c r="C1852" s="42">
        <f>_xlfn.IFNA(VLOOKUP(A1852,SEZIONI!A:B,2,0),"Non Tovato")</f>
        <v>3</v>
      </c>
    </row>
    <row r="1853" spans="1:3" x14ac:dyDescent="0.3">
      <c r="A1853" t="s">
        <v>25787</v>
      </c>
      <c r="B1853" t="str">
        <f>VLOOKUP(A1853,PEC_V.2!A:C,3,9)</f>
        <v>pec.it</v>
      </c>
      <c r="C1853" s="42">
        <f>_xlfn.IFNA(VLOOKUP(A1853,SEZIONI!A:B,2,0),"Non Tovato")</f>
        <v>1</v>
      </c>
    </row>
    <row r="1854" spans="1:3" x14ac:dyDescent="0.3">
      <c r="A1854" t="s">
        <v>25788</v>
      </c>
      <c r="B1854" t="str">
        <f>VLOOKUP(A1854,PEC_V.2!A:C,3,9)</f>
        <v>pec.costavolpino.bg.it</v>
      </c>
      <c r="C1854" s="42">
        <f>_xlfn.IFNA(VLOOKUP(A1854,SEZIONI!A:B,2,0),"Non Tovato")</f>
        <v>9</v>
      </c>
    </row>
    <row r="1855" spans="1:3" x14ac:dyDescent="0.3">
      <c r="A1855" t="s">
        <v>25789</v>
      </c>
      <c r="B1855" t="str">
        <f>VLOOKUP(A1855,PEC_V.2!A:C,3,9)</f>
        <v>pec.regione.lombardia.it</v>
      </c>
      <c r="C1855" s="42">
        <f>_xlfn.IFNA(VLOOKUP(A1855,SEZIONI!A:B,2,0),"Non Tovato")</f>
        <v>3</v>
      </c>
    </row>
    <row r="1856" spans="1:3" x14ac:dyDescent="0.3">
      <c r="A1856" t="s">
        <v>25790</v>
      </c>
      <c r="B1856" t="str">
        <f>VLOOKUP(A1856,PEC_V.2!A:C,3,9)</f>
        <v>pec.comune.credaro.bg.it</v>
      </c>
      <c r="C1856" s="42">
        <f>_xlfn.IFNA(VLOOKUP(A1856,SEZIONI!A:B,2,0),"Non Tovato")</f>
        <v>3</v>
      </c>
    </row>
    <row r="1857" spans="1:3" x14ac:dyDescent="0.3">
      <c r="A1857" t="s">
        <v>25791</v>
      </c>
      <c r="B1857" t="str">
        <f>VLOOKUP(A1857,PEC_V.2!A:C,3,9)</f>
        <v>halleycert.it</v>
      </c>
      <c r="C1857" s="42">
        <f>_xlfn.IFNA(VLOOKUP(A1857,SEZIONI!A:B,2,0),"Non Tovato")</f>
        <v>6</v>
      </c>
    </row>
    <row r="1858" spans="1:3" x14ac:dyDescent="0.3">
      <c r="A1858" t="s">
        <v>25792</v>
      </c>
      <c r="B1858" t="str">
        <f>VLOOKUP(A1858,PEC_V.2!A:C,3,9)</f>
        <v>pec.regione.lombardia.it</v>
      </c>
      <c r="C1858" s="42">
        <f>_xlfn.IFNA(VLOOKUP(A1858,SEZIONI!A:B,2,0),"Non Tovato")</f>
        <v>1</v>
      </c>
    </row>
    <row r="1859" spans="1:3" x14ac:dyDescent="0.3">
      <c r="A1859" t="s">
        <v>25793</v>
      </c>
      <c r="B1859" t="str">
        <f>VLOOKUP(A1859,PEC_V.2!A:C,3,9)</f>
        <v>cert.comune.dalmine.bg.it</v>
      </c>
      <c r="C1859" s="42">
        <f>_xlfn.IFNA(VLOOKUP(A1859,SEZIONI!A:B,2,0),"Non Tovato")</f>
        <v>19</v>
      </c>
    </row>
    <row r="1860" spans="1:3" x14ac:dyDescent="0.3">
      <c r="A1860" t="s">
        <v>25794</v>
      </c>
      <c r="B1860" t="str">
        <f>VLOOKUP(A1860,PEC_V.2!A:C,3,9)</f>
        <v>legalmail.it</v>
      </c>
      <c r="C1860" s="42">
        <f>_xlfn.IFNA(VLOOKUP(A1860,SEZIONI!A:B,2,0),"Non Tovato")</f>
        <v>1</v>
      </c>
    </row>
    <row r="1861" spans="1:3" x14ac:dyDescent="0.3">
      <c r="A1861" t="s">
        <v>25795</v>
      </c>
      <c r="B1861" t="str">
        <f>VLOOKUP(A1861,PEC_V.2!A:C,3,9)</f>
        <v>pec.regione.lombardia.it</v>
      </c>
      <c r="C1861" s="42">
        <f>_xlfn.IFNA(VLOOKUP(A1861,SEZIONI!A:B,2,0),"Non Tovato")</f>
        <v>3</v>
      </c>
    </row>
    <row r="1862" spans="1:3" x14ac:dyDescent="0.3">
      <c r="A1862" t="s">
        <v>25796</v>
      </c>
      <c r="B1862" t="str">
        <f>VLOOKUP(A1862,PEC_V.2!A:C,3,9)</f>
        <v>halleycert.it</v>
      </c>
      <c r="C1862" s="42">
        <f>_xlfn.IFNA(VLOOKUP(A1862,SEZIONI!A:B,2,0),"Non Tovato")</f>
        <v>2</v>
      </c>
    </row>
    <row r="1863" spans="1:3" x14ac:dyDescent="0.3">
      <c r="A1863" t="s">
        <v>25797</v>
      </c>
      <c r="B1863" t="str">
        <f>VLOOKUP(A1863,PEC_V.2!A:C,3,9)</f>
        <v>pec.comune.farageradadda.bg.it</v>
      </c>
      <c r="C1863" s="42">
        <f>_xlfn.IFNA(VLOOKUP(A1863,SEZIONI!A:B,2,0),"Non Tovato")</f>
        <v>6</v>
      </c>
    </row>
    <row r="1864" spans="1:3" x14ac:dyDescent="0.3">
      <c r="A1864" t="s">
        <v>25798</v>
      </c>
      <c r="B1864" t="str">
        <f>VLOOKUP(A1864,PEC_V.2!A:C,3,9)</f>
        <v>cert.comune.faraolivanaconsola.bg.it</v>
      </c>
      <c r="C1864" s="42">
        <f>_xlfn.IFNA(VLOOKUP(A1864,SEZIONI!A:B,2,0),"Non Tovato")</f>
        <v>2</v>
      </c>
    </row>
    <row r="1865" spans="1:3" x14ac:dyDescent="0.3">
      <c r="A1865" t="s">
        <v>25799</v>
      </c>
      <c r="B1865" t="str">
        <f>VLOOKUP(A1865,PEC_V.2!A:C,3,9)</f>
        <v>pec.comune.filago.bg.it</v>
      </c>
      <c r="C1865" s="42">
        <f>_xlfn.IFNA(VLOOKUP(A1865,SEZIONI!A:B,2,0),"Non Tovato")</f>
        <v>3</v>
      </c>
    </row>
    <row r="1866" spans="1:3" x14ac:dyDescent="0.3">
      <c r="A1866" t="s">
        <v>25800</v>
      </c>
      <c r="B1866" t="str">
        <f>VLOOKUP(A1866,PEC_V.2!A:C,3,9)</f>
        <v>pec.regione.lombardia.it</v>
      </c>
      <c r="C1866" s="42">
        <f>_xlfn.IFNA(VLOOKUP(A1866,SEZIONI!A:B,2,0),"Non Tovato")</f>
        <v>1</v>
      </c>
    </row>
    <row r="1867" spans="1:3" x14ac:dyDescent="0.3">
      <c r="A1867" t="s">
        <v>25801</v>
      </c>
      <c r="B1867" t="str">
        <f>VLOOKUP(A1867,PEC_V.2!A:C,3,9)</f>
        <v>pec.comune.fioranoalserio.bg.it</v>
      </c>
      <c r="C1867" s="42">
        <f>_xlfn.IFNA(VLOOKUP(A1867,SEZIONI!A:B,2,0),"Non Tovato")</f>
        <v>3</v>
      </c>
    </row>
    <row r="1868" spans="1:3" x14ac:dyDescent="0.3">
      <c r="A1868" t="s">
        <v>25802</v>
      </c>
      <c r="B1868" t="str">
        <f>VLOOKUP(A1868,PEC_V.2!A:C,3,9)</f>
        <v>pec.comune.fontanella.bg.it</v>
      </c>
      <c r="C1868" s="42">
        <f>_xlfn.IFNA(VLOOKUP(A1868,SEZIONI!A:B,2,0),"Non Tovato")</f>
        <v>3</v>
      </c>
    </row>
    <row r="1869" spans="1:3" x14ac:dyDescent="0.3">
      <c r="A1869" t="s">
        <v>25803</v>
      </c>
      <c r="B1869" t="str">
        <f>VLOOKUP(A1869,PEC_V.2!A:C,3,9)</f>
        <v>pec.regione.lombardia.it</v>
      </c>
      <c r="C1869" s="42">
        <f>_xlfn.IFNA(VLOOKUP(A1869,SEZIONI!A:B,2,0),"Non Tovato")</f>
        <v>1</v>
      </c>
    </row>
    <row r="1870" spans="1:3" x14ac:dyDescent="0.3">
      <c r="A1870" t="s">
        <v>25804</v>
      </c>
      <c r="B1870" t="str">
        <f>VLOOKUP(A1870,PEC_V.2!A:C,3,9)</f>
        <v>pec.regione.lombardia.it</v>
      </c>
      <c r="C1870" s="42">
        <f>_xlfn.IFNA(VLOOKUP(A1870,SEZIONI!A:B,2,0),"Non Tovato")</f>
        <v>1</v>
      </c>
    </row>
    <row r="1871" spans="1:3" x14ac:dyDescent="0.3">
      <c r="A1871" t="s">
        <v>25805</v>
      </c>
      <c r="B1871" t="str">
        <f>VLOOKUP(A1871,PEC_V.2!A:C,3,9)</f>
        <v>halleycert.it</v>
      </c>
      <c r="C1871" s="42">
        <f>_xlfn.IFNA(VLOOKUP(A1871,SEZIONI!A:B,2,0),"Non Tovato")</f>
        <v>3</v>
      </c>
    </row>
    <row r="1872" spans="1:3" x14ac:dyDescent="0.3">
      <c r="A1872" t="s">
        <v>25806</v>
      </c>
      <c r="B1872" t="str">
        <f>VLOOKUP(A1872,PEC_V.2!A:C,3,9)</f>
        <v>pec.regione.lombardia.it</v>
      </c>
      <c r="C1872" s="42">
        <f>_xlfn.IFNA(VLOOKUP(A1872,SEZIONI!A:B,2,0),"Non Tovato")</f>
        <v>3</v>
      </c>
    </row>
    <row r="1873" spans="1:3" x14ac:dyDescent="0.3">
      <c r="A1873" t="s">
        <v>25807</v>
      </c>
      <c r="B1873" t="str">
        <f>VLOOKUP(A1873,PEC_V.2!A:C,3,9)</f>
        <v>pec.regione.lombardia.it</v>
      </c>
      <c r="C1873" s="42">
        <f>_xlfn.IFNA(VLOOKUP(A1873,SEZIONI!A:B,2,0),"Non Tovato")</f>
        <v>1</v>
      </c>
    </row>
    <row r="1874" spans="1:3" x14ac:dyDescent="0.3">
      <c r="A1874" t="s">
        <v>25808</v>
      </c>
      <c r="B1874" t="str">
        <f>VLOOKUP(A1874,PEC_V.2!A:C,3,9)</f>
        <v>legalmail.it</v>
      </c>
      <c r="C1874" s="42">
        <f>_xlfn.IFNA(VLOOKUP(A1874,SEZIONI!A:B,2,0),"Non Tovato")</f>
        <v>2</v>
      </c>
    </row>
    <row r="1875" spans="1:3" x14ac:dyDescent="0.3">
      <c r="A1875" t="s">
        <v>25809</v>
      </c>
      <c r="B1875" t="str">
        <f>VLOOKUP(A1875,PEC_V.2!A:C,3,9)</f>
        <v>legalmail.it</v>
      </c>
      <c r="C1875" s="42">
        <f>_xlfn.IFNA(VLOOKUP(A1875,SEZIONI!A:B,2,0),"Non Tovato")</f>
        <v>5</v>
      </c>
    </row>
    <row r="1876" spans="1:3" x14ac:dyDescent="0.3">
      <c r="A1876" t="s">
        <v>25810</v>
      </c>
      <c r="B1876" t="str">
        <f>VLOOKUP(A1876,PEC_V.2!A:C,3,9)</f>
        <v>legalmail.it</v>
      </c>
      <c r="C1876" s="42">
        <f>_xlfn.IFNA(VLOOKUP(A1876,SEZIONI!A:B,2,0),"Non Tovato")</f>
        <v>1</v>
      </c>
    </row>
    <row r="1877" spans="1:3" x14ac:dyDescent="0.3">
      <c r="A1877" t="s">
        <v>25811</v>
      </c>
      <c r="B1877" t="str">
        <f>VLOOKUP(A1877,PEC_V.2!A:C,3,9)</f>
        <v>pec.regione.lombardia.it</v>
      </c>
      <c r="C1877" s="42">
        <f>_xlfn.IFNA(VLOOKUP(A1877,SEZIONI!A:B,2,0),"Non Tovato")</f>
        <v>1</v>
      </c>
    </row>
    <row r="1878" spans="1:3" x14ac:dyDescent="0.3">
      <c r="A1878" t="s">
        <v>25812</v>
      </c>
      <c r="B1878" t="str">
        <f>VLOOKUP(A1878,PEC_V.2!A:C,3,9)</f>
        <v>pec.comune.gazzaniga.bg.it</v>
      </c>
      <c r="C1878" s="42">
        <f>_xlfn.IFNA(VLOOKUP(A1878,SEZIONI!A:B,2,0),"Non Tovato")</f>
        <v>5</v>
      </c>
    </row>
    <row r="1879" spans="1:3" x14ac:dyDescent="0.3">
      <c r="A1879" t="s">
        <v>25813</v>
      </c>
      <c r="B1879" t="str">
        <f>VLOOKUP(A1879,PEC_V.2!A:C,3,9)</f>
        <v>pec.comuneghisalba.it</v>
      </c>
      <c r="C1879" s="42">
        <f>_xlfn.IFNA(VLOOKUP(A1879,SEZIONI!A:B,2,0),"Non Tovato")</f>
        <v>4</v>
      </c>
    </row>
    <row r="1880" spans="1:3" x14ac:dyDescent="0.3">
      <c r="A1880" t="s">
        <v>25814</v>
      </c>
      <c r="B1880" t="str">
        <f>VLOOKUP(A1880,PEC_V.2!A:C,3,9)</f>
        <v>halleycert.it</v>
      </c>
      <c r="C1880" s="42">
        <f>_xlfn.IFNA(VLOOKUP(A1880,SEZIONI!A:B,2,0),"Non Tovato")</f>
        <v>4</v>
      </c>
    </row>
    <row r="1881" spans="1:3" x14ac:dyDescent="0.3">
      <c r="A1881" t="s">
        <v>25815</v>
      </c>
      <c r="B1881" t="str">
        <f>VLOOKUP(A1881,PEC_V.2!A:C,3,9)</f>
        <v>pec.regione.lombardia.it</v>
      </c>
      <c r="C1881" s="42">
        <f>_xlfn.IFNA(VLOOKUP(A1881,SEZIONI!A:B,2,0),"Non Tovato")</f>
        <v>5</v>
      </c>
    </row>
    <row r="1882" spans="1:3" x14ac:dyDescent="0.3">
      <c r="A1882" t="s">
        <v>25816</v>
      </c>
      <c r="B1882" t="str">
        <f>VLOOKUP(A1882,PEC_V.2!A:C,3,9)</f>
        <v>pec.it</v>
      </c>
      <c r="C1882" s="42">
        <f>_xlfn.IFNA(VLOOKUP(A1882,SEZIONI!A:B,2,0),"Non Tovato")</f>
        <v>2</v>
      </c>
    </row>
    <row r="1883" spans="1:3" x14ac:dyDescent="0.3">
      <c r="A1883" t="s">
        <v>25817</v>
      </c>
      <c r="B1883" t="str">
        <f>VLOOKUP(A1883,PEC_V.2!A:C,3,9)</f>
        <v>pec.regione.lombardia.it</v>
      </c>
      <c r="C1883" s="42">
        <f>_xlfn.IFNA(VLOOKUP(A1883,SEZIONI!A:B,2,0),"Non Tovato")</f>
        <v>5</v>
      </c>
    </row>
    <row r="1884" spans="1:3" x14ac:dyDescent="0.3">
      <c r="A1884" t="s">
        <v>25818</v>
      </c>
      <c r="B1884" t="str">
        <f>VLOOKUP(A1884,PEC_V.2!A:C,3,9)</f>
        <v>legalmail.it</v>
      </c>
      <c r="C1884" s="42">
        <f>_xlfn.IFNA(VLOOKUP(A1884,SEZIONI!A:B,2,0),"Non Tovato")</f>
        <v>2</v>
      </c>
    </row>
    <row r="1885" spans="1:3" x14ac:dyDescent="0.3">
      <c r="A1885" t="s">
        <v>25819</v>
      </c>
      <c r="B1885" t="str">
        <f>VLOOKUP(A1885,PEC_V.2!A:C,3,9)</f>
        <v>pec.regione.lombardia.it</v>
      </c>
      <c r="C1885" s="42">
        <f>_xlfn.IFNA(VLOOKUP(A1885,SEZIONI!A:B,2,0),"Non Tovato")</f>
        <v>1</v>
      </c>
    </row>
    <row r="1886" spans="1:3" x14ac:dyDescent="0.3">
      <c r="A1886" t="s">
        <v>25820</v>
      </c>
      <c r="B1886" t="str">
        <f>VLOOKUP(A1886,PEC_V.2!A:C,3,9)</f>
        <v>pec.it</v>
      </c>
      <c r="C1886" s="42">
        <f>_xlfn.IFNA(VLOOKUP(A1886,SEZIONI!A:B,2,0),"Non Tovato")</f>
        <v>5</v>
      </c>
    </row>
    <row r="1887" spans="1:3" x14ac:dyDescent="0.3">
      <c r="A1887" t="s">
        <v>25821</v>
      </c>
      <c r="B1887" t="str">
        <f>VLOOKUP(A1887,PEC_V.2!A:C,3,9)</f>
        <v>pec.regione.lombardia.it</v>
      </c>
      <c r="C1887" s="42">
        <f>_xlfn.IFNA(VLOOKUP(A1887,SEZIONI!A:B,2,0),"Non Tovato")</f>
        <v>1</v>
      </c>
    </row>
    <row r="1888" spans="1:3" x14ac:dyDescent="0.3">
      <c r="A1888" t="s">
        <v>25822</v>
      </c>
      <c r="B1888" t="str">
        <f>VLOOKUP(A1888,PEC_V.2!A:C,3,9)</f>
        <v>cert.comune.isso.bg.it</v>
      </c>
      <c r="C1888" s="42">
        <f>_xlfn.IFNA(VLOOKUP(A1888,SEZIONI!A:B,2,0),"Non Tovato")</f>
        <v>1</v>
      </c>
    </row>
    <row r="1889" spans="1:3" x14ac:dyDescent="0.3">
      <c r="A1889" t="s">
        <v>25823</v>
      </c>
      <c r="B1889" t="str">
        <f>VLOOKUP(A1889,PEC_V.2!A:C,3,9)</f>
        <v>pec.regione.lombardia.it</v>
      </c>
      <c r="C1889" s="42">
        <f>_xlfn.IFNA(VLOOKUP(A1889,SEZIONI!A:B,2,0),"Non Tovato")</f>
        <v>4</v>
      </c>
    </row>
    <row r="1890" spans="1:3" x14ac:dyDescent="0.3">
      <c r="A1890" t="s">
        <v>25824</v>
      </c>
      <c r="B1890" t="str">
        <f>VLOOKUP(A1890,PEC_V.2!A:C,3,9)</f>
        <v>pec.comune.leffe.bg.it</v>
      </c>
      <c r="C1890" s="42">
        <f>_xlfn.IFNA(VLOOKUP(A1890,SEZIONI!A:B,2,0),"Non Tovato")</f>
        <v>4</v>
      </c>
    </row>
    <row r="1891" spans="1:3" x14ac:dyDescent="0.3">
      <c r="A1891" t="s">
        <v>25825</v>
      </c>
      <c r="B1891" t="str">
        <f>VLOOKUP(A1891,PEC_V.2!A:C,3,9)</f>
        <v>legalmail.it</v>
      </c>
      <c r="C1891" s="42">
        <f>_xlfn.IFNA(VLOOKUP(A1891,SEZIONI!A:B,2,0),"Non Tovato")</f>
        <v>1</v>
      </c>
    </row>
    <row r="1892" spans="1:3" x14ac:dyDescent="0.3">
      <c r="A1892" t="s">
        <v>25826</v>
      </c>
      <c r="B1892" t="str">
        <f>VLOOKUP(A1892,PEC_V.2!A:C,3,9)</f>
        <v>legalmail.it</v>
      </c>
      <c r="C1892" s="42">
        <f>_xlfn.IFNA(VLOOKUP(A1892,SEZIONI!A:B,2,0),"Non Tovato")</f>
        <v>3</v>
      </c>
    </row>
    <row r="1893" spans="1:3" x14ac:dyDescent="0.3">
      <c r="A1893" t="s">
        <v>25827</v>
      </c>
      <c r="B1893" t="str">
        <f>VLOOKUP(A1893,PEC_V.2!A:C,3,9)</f>
        <v>pec.regione.lombardia.it</v>
      </c>
      <c r="C1893" s="42">
        <f>_xlfn.IFNA(VLOOKUP(A1893,SEZIONI!A:B,2,0),"Non Tovato")</f>
        <v>1</v>
      </c>
    </row>
    <row r="1894" spans="1:3" x14ac:dyDescent="0.3">
      <c r="A1894" t="s">
        <v>25828</v>
      </c>
      <c r="B1894" t="str">
        <f>VLOOKUP(A1894,PEC_V.2!A:C,3,9)</f>
        <v xml:space="preserve">pec.regione.lombardia.it </v>
      </c>
      <c r="C1894" s="42">
        <f>_xlfn.IFNA(VLOOKUP(A1894,SEZIONI!A:B,2,0),"Non Tovato")</f>
        <v>6</v>
      </c>
    </row>
    <row r="1895" spans="1:3" x14ac:dyDescent="0.3">
      <c r="A1895" t="s">
        <v>25830</v>
      </c>
      <c r="B1895" t="str">
        <f>VLOOKUP(A1895,PEC_V.2!A:C,3,9)</f>
        <v>pec.regione.lombardia.it</v>
      </c>
      <c r="C1895" s="42">
        <f>_xlfn.IFNA(VLOOKUP(A1895,SEZIONI!A:B,2,0),"Non Tovato")</f>
        <v>2</v>
      </c>
    </row>
    <row r="1896" spans="1:3" x14ac:dyDescent="0.3">
      <c r="A1896" t="s">
        <v>25831</v>
      </c>
      <c r="B1896" t="str">
        <f>VLOOKUP(A1896,PEC_V.2!A:C,3,9)</f>
        <v>pec.regione.lombardia.it</v>
      </c>
      <c r="C1896" s="42">
        <f>_xlfn.IFNA(VLOOKUP(A1896,SEZIONI!A:B,2,0),"Non Tovato")</f>
        <v>1</v>
      </c>
    </row>
    <row r="1897" spans="1:3" x14ac:dyDescent="0.3">
      <c r="A1897" t="s">
        <v>25832</v>
      </c>
      <c r="B1897" t="str">
        <f>VLOOKUP(A1897,PEC_V.2!A:C,3,9)</f>
        <v>pec.it</v>
      </c>
      <c r="C1897" s="42">
        <f>_xlfn.IFNA(VLOOKUP(A1897,SEZIONI!A:B,2,0),"Non Tovato")</f>
        <v>3</v>
      </c>
    </row>
    <row r="1898" spans="1:3" x14ac:dyDescent="0.3">
      <c r="A1898" t="s">
        <v>25833</v>
      </c>
      <c r="B1898" t="str">
        <f>VLOOKUP(A1898,PEC_V.2!A:C,3,9)</f>
        <v>halleycert.it</v>
      </c>
      <c r="C1898" s="42">
        <f>_xlfn.IFNA(VLOOKUP(A1898,SEZIONI!A:B,2,0),"Non Tovato")</f>
        <v>7</v>
      </c>
    </row>
    <row r="1899" spans="1:3" x14ac:dyDescent="0.3">
      <c r="A1899" t="s">
        <v>25834</v>
      </c>
      <c r="B1899" t="str">
        <f>VLOOKUP(A1899,PEC_V.2!A:C,3,9)</f>
        <v>pec.comune.martinengo.bg.it</v>
      </c>
      <c r="C1899" s="42">
        <f>_xlfn.IFNA(VLOOKUP(A1899,SEZIONI!A:B,2,0),"Non Tovato")</f>
        <v>7</v>
      </c>
    </row>
    <row r="1900" spans="1:3" x14ac:dyDescent="0.3">
      <c r="A1900" t="s">
        <v>25835</v>
      </c>
      <c r="B1900" t="str">
        <f>VLOOKUP(A1900,PEC_V.2!A:C,3,9)</f>
        <v>pec.regione.lombardia.it</v>
      </c>
      <c r="C1900" s="42">
        <f>_xlfn.IFNA(VLOOKUP(A1900,SEZIONI!A:B,2,0),"Non Tovato")</f>
        <v>1</v>
      </c>
    </row>
    <row r="1901" spans="1:3" x14ac:dyDescent="0.3">
      <c r="A1901" t="s">
        <v>25836</v>
      </c>
      <c r="B1901" t="str">
        <f>VLOOKUP(A1901,PEC_V.2!A:C,3,9)</f>
        <v>legalmail.it</v>
      </c>
      <c r="C1901" s="42">
        <f>_xlfn.IFNA(VLOOKUP(A1901,SEZIONI!A:B,2,0),"Non Tovato")</f>
        <v>2</v>
      </c>
    </row>
    <row r="1902" spans="1:3" x14ac:dyDescent="0.3">
      <c r="A1902" t="s">
        <v>25837</v>
      </c>
      <c r="B1902" t="str">
        <f>VLOOKUP(A1902,PEC_V.2!A:C,3,9)</f>
        <v>pec.it</v>
      </c>
      <c r="C1902" s="42">
        <f>_xlfn.IFNA(VLOOKUP(A1902,SEZIONI!A:B,2,0),"Non Tovato")</f>
        <v>1</v>
      </c>
    </row>
    <row r="1903" spans="1:3" x14ac:dyDescent="0.3">
      <c r="A1903" t="s">
        <v>25838</v>
      </c>
      <c r="B1903" t="str">
        <f>VLOOKUP(A1903,PEC_V.2!A:C,3,9)</f>
        <v>pec.regione.lombardia.it</v>
      </c>
      <c r="C1903" s="42">
        <f>_xlfn.IFNA(VLOOKUP(A1903,SEZIONI!A:B,2,0),"Non Tovato")</f>
        <v>1</v>
      </c>
    </row>
    <row r="1904" spans="1:3" x14ac:dyDescent="0.3">
      <c r="A1904" t="s">
        <v>25839</v>
      </c>
      <c r="B1904" t="str">
        <f>VLOOKUP(A1904,PEC_V.2!A:C,3,9)</f>
        <v>halleycert.it</v>
      </c>
      <c r="C1904" s="42">
        <f>_xlfn.IFNA(VLOOKUP(A1904,SEZIONI!A:B,2,0),"Non Tovato")</f>
        <v>2</v>
      </c>
    </row>
    <row r="1905" spans="1:3" x14ac:dyDescent="0.3">
      <c r="A1905" t="s">
        <v>25840</v>
      </c>
      <c r="B1905" t="str">
        <f>VLOOKUP(A1905,PEC_V.2!A:C,3,9)</f>
        <v>pec.comune.morengo.bg.it</v>
      </c>
      <c r="C1905" s="42">
        <f>_xlfn.IFNA(VLOOKUP(A1905,SEZIONI!A:B,2,0),"Non Tovato")</f>
        <v>2</v>
      </c>
    </row>
    <row r="1906" spans="1:3" x14ac:dyDescent="0.3">
      <c r="A1906" t="s">
        <v>25841</v>
      </c>
      <c r="B1906" t="str">
        <f>VLOOKUP(A1906,PEC_V.2!A:C,3,9)</f>
        <v>pec.comune.mornicoalserio.bg.it</v>
      </c>
      <c r="C1906" s="42">
        <f>_xlfn.IFNA(VLOOKUP(A1906,SEZIONI!A:B,2,0),"Non Tovato")</f>
        <v>2</v>
      </c>
    </row>
    <row r="1907" spans="1:3" x14ac:dyDescent="0.3">
      <c r="A1907" t="s">
        <v>25842</v>
      </c>
      <c r="B1907" t="str">
        <f>VLOOKUP(A1907,PEC_V.2!A:C,3,9)</f>
        <v>pec.comune.mozzanica.bg.it</v>
      </c>
      <c r="C1907" s="42">
        <f>_xlfn.IFNA(VLOOKUP(A1907,SEZIONI!A:B,2,0),"Non Tovato")</f>
        <v>4</v>
      </c>
    </row>
    <row r="1908" spans="1:3" x14ac:dyDescent="0.3">
      <c r="A1908" t="s">
        <v>25843</v>
      </c>
      <c r="B1908" t="str">
        <f>VLOOKUP(A1908,PEC_V.2!A:C,3,9)</f>
        <v>pec.regione.lombardia.it</v>
      </c>
      <c r="C1908" s="42">
        <f>_xlfn.IFNA(VLOOKUP(A1908,SEZIONI!A:B,2,0),"Non Tovato")</f>
        <v>6</v>
      </c>
    </row>
    <row r="1909" spans="1:3" x14ac:dyDescent="0.3">
      <c r="A1909" t="s">
        <v>25844</v>
      </c>
      <c r="B1909" t="str">
        <f>VLOOKUP(A1909,PEC_V.2!A:C,3,9)</f>
        <v>legalmail.it</v>
      </c>
      <c r="C1909" s="42">
        <f>_xlfn.IFNA(VLOOKUP(A1909,SEZIONI!A:B,2,0),"Non Tovato")</f>
        <v>12</v>
      </c>
    </row>
    <row r="1910" spans="1:3" x14ac:dyDescent="0.3">
      <c r="A1910" t="s">
        <v>25845</v>
      </c>
      <c r="B1910" t="str">
        <f>VLOOKUP(A1910,PEC_V.2!A:C,3,9)</f>
        <v>pec.regione.lombardia.it</v>
      </c>
      <c r="C1910" s="42">
        <f>_xlfn.IFNA(VLOOKUP(A1910,SEZIONI!A:B,2,0),"Non Tovato")</f>
        <v>1</v>
      </c>
    </row>
    <row r="1911" spans="1:3" x14ac:dyDescent="0.3">
      <c r="A1911" t="s">
        <v>25846</v>
      </c>
      <c r="B1911" t="str">
        <f>VLOOKUP(A1911,PEC_V.2!A:C,3,9)</f>
        <v>legalmail.it</v>
      </c>
      <c r="C1911" s="42">
        <f>_xlfn.IFNA(VLOOKUP(A1911,SEZIONI!A:B,2,0),"Non Tovato")</f>
        <v>1</v>
      </c>
    </row>
    <row r="1912" spans="1:3" x14ac:dyDescent="0.3">
      <c r="A1912" t="s">
        <v>25847</v>
      </c>
      <c r="B1912" t="str">
        <f>VLOOKUP(A1912,PEC_V.2!A:C,3,9)</f>
        <v>pec.regione.lombardia.it</v>
      </c>
      <c r="C1912" s="42">
        <f>_xlfn.IFNA(VLOOKUP(A1912,SEZIONI!A:B,2,0),"Non Tovato")</f>
        <v>1</v>
      </c>
    </row>
    <row r="1913" spans="1:3" x14ac:dyDescent="0.3">
      <c r="A1913" t="s">
        <v>25848</v>
      </c>
      <c r="B1913" t="str">
        <f>VLOOKUP(A1913,PEC_V.2!A:C,3,9)</f>
        <v>legalmail.it</v>
      </c>
      <c r="C1913" s="42">
        <f>_xlfn.IFNA(VLOOKUP(A1913,SEZIONI!A:B,2,0),"Non Tovato")</f>
        <v>1</v>
      </c>
    </row>
    <row r="1914" spans="1:3" x14ac:dyDescent="0.3">
      <c r="A1914" t="s">
        <v>25849</v>
      </c>
      <c r="B1914" t="str">
        <f>VLOOKUP(A1914,PEC_V.2!A:C,3,9)</f>
        <v>pec.regione.lombardia.it</v>
      </c>
      <c r="C1914" s="42">
        <f>_xlfn.IFNA(VLOOKUP(A1914,SEZIONI!A:B,2,0),"Non Tovato")</f>
        <v>1</v>
      </c>
    </row>
    <row r="1915" spans="1:3" x14ac:dyDescent="0.3">
      <c r="A1915" t="s">
        <v>25850</v>
      </c>
      <c r="B1915" t="str">
        <f>VLOOKUP(A1915,PEC_V.2!A:C,3,9)</f>
        <v>cert.poliscomuneamico.net</v>
      </c>
      <c r="C1915" s="42">
        <f>_xlfn.IFNA(VLOOKUP(A1915,SEZIONI!A:B,2,0),"Non Tovato")</f>
        <v>2</v>
      </c>
    </row>
    <row r="1916" spans="1:3" x14ac:dyDescent="0.3">
      <c r="A1916" t="s">
        <v>25851</v>
      </c>
      <c r="B1916" t="str">
        <f>VLOOKUP(A1916,PEC_V.2!A:C,3,9)</f>
        <v>pec.regione.lombardia.it</v>
      </c>
      <c r="C1916" s="42">
        <f>_xlfn.IFNA(VLOOKUP(A1916,SEZIONI!A:B,2,0),"Non Tovato")</f>
        <v>1</v>
      </c>
    </row>
    <row r="1917" spans="1:3" x14ac:dyDescent="0.3">
      <c r="A1917" t="s">
        <v>25852</v>
      </c>
      <c r="B1917" t="str">
        <f>VLOOKUP(A1917,PEC_V.2!A:C,3,9)</f>
        <v>pec.regione.lombardia.it</v>
      </c>
      <c r="C1917" s="42">
        <f>_xlfn.IFNA(VLOOKUP(A1917,SEZIONI!A:B,2,0),"Non Tovato")</f>
        <v>4</v>
      </c>
    </row>
    <row r="1918" spans="1:3" x14ac:dyDescent="0.3">
      <c r="A1918" t="s">
        <v>25853</v>
      </c>
      <c r="B1918" t="str">
        <f>VLOOKUP(A1918,PEC_V.2!A:C,3,9)</f>
        <v>pec.regione.lombardia.it</v>
      </c>
      <c r="C1918" s="42">
        <f>_xlfn.IFNA(VLOOKUP(A1918,SEZIONI!A:B,2,0),"Non Tovato")</f>
        <v>10</v>
      </c>
    </row>
    <row r="1919" spans="1:3" x14ac:dyDescent="0.3">
      <c r="A1919" t="s">
        <v>25854</v>
      </c>
      <c r="B1919" t="str">
        <f>VLOOKUP(A1919,PEC_V.2!A:C,3,9)</f>
        <v>legalmail.it</v>
      </c>
      <c r="C1919" s="42">
        <f>_xlfn.IFNA(VLOOKUP(A1919,SEZIONI!A:B,2,0),"Non Tovato")</f>
        <v>2</v>
      </c>
    </row>
    <row r="1920" spans="1:3" x14ac:dyDescent="0.3">
      <c r="A1920" t="s">
        <v>25855</v>
      </c>
      <c r="B1920" t="str">
        <f>VLOOKUP(A1920,PEC_V.2!A:C,3,9)</f>
        <v>registerpec.it</v>
      </c>
      <c r="C1920" s="42">
        <f>_xlfn.IFNA(VLOOKUP(A1920,SEZIONI!A:B,2,0),"Non Tovato")</f>
        <v>3</v>
      </c>
    </row>
    <row r="1921" spans="1:3" x14ac:dyDescent="0.3">
      <c r="A1921" t="s">
        <v>25856</v>
      </c>
      <c r="B1921" t="str">
        <f>VLOOKUP(A1921,PEC_V.2!A:C,3,9)</f>
        <v>pec.regione.lombardia.it</v>
      </c>
      <c r="C1921" s="42">
        <f>_xlfn.IFNA(VLOOKUP(A1921,SEZIONI!A:B,2,0),"Non Tovato")</f>
        <v>3</v>
      </c>
    </row>
    <row r="1922" spans="1:3" x14ac:dyDescent="0.3">
      <c r="A1922" t="s">
        <v>25857</v>
      </c>
      <c r="B1922" t="str">
        <f>VLOOKUP(A1922,PEC_V.2!A:C,3,9)</f>
        <v>pec.comune.palosco.bg.it</v>
      </c>
      <c r="C1922" s="42">
        <f>_xlfn.IFNA(VLOOKUP(A1922,SEZIONI!A:B,2,0),"Non Tovato")</f>
        <v>4</v>
      </c>
    </row>
    <row r="1923" spans="1:3" x14ac:dyDescent="0.3">
      <c r="A1923" t="s">
        <v>25858</v>
      </c>
      <c r="B1923" t="str">
        <f>VLOOKUP(A1923,PEC_V.2!A:C,3,9)</f>
        <v>halleycert.it</v>
      </c>
      <c r="C1923" s="42">
        <f>_xlfn.IFNA(VLOOKUP(A1923,SEZIONI!A:B,2,0),"Non Tovato")</f>
        <v>3</v>
      </c>
    </row>
    <row r="1924" spans="1:3" x14ac:dyDescent="0.3">
      <c r="A1924" t="s">
        <v>25859</v>
      </c>
      <c r="B1924" t="str">
        <f>VLOOKUP(A1924,PEC_V.2!A:C,3,9)</f>
        <v>pec.regione.lombardia.it</v>
      </c>
      <c r="C1924" s="42">
        <f>_xlfn.IFNA(VLOOKUP(A1924,SEZIONI!A:B,2,0),"Non Tovato")</f>
        <v>1</v>
      </c>
    </row>
    <row r="1925" spans="1:3" x14ac:dyDescent="0.3">
      <c r="A1925" t="s">
        <v>25860</v>
      </c>
      <c r="B1925" t="str">
        <f>VLOOKUP(A1925,PEC_V.2!A:C,3,9)</f>
        <v>peccomunepedrengo.it</v>
      </c>
      <c r="C1925" s="42">
        <f>_xlfn.IFNA(VLOOKUP(A1925,SEZIONI!A:B,2,0),"Non Tovato")</f>
        <v>5</v>
      </c>
    </row>
    <row r="1926" spans="1:3" x14ac:dyDescent="0.3">
      <c r="A1926" t="s">
        <v>25861</v>
      </c>
      <c r="B1926" t="str">
        <f>VLOOKUP(A1926,PEC_V.2!A:C,3,9)</f>
        <v>pec.regione.lombardia.it</v>
      </c>
      <c r="C1926" s="42">
        <f>_xlfn.IFNA(VLOOKUP(A1926,SEZIONI!A:B,2,0),"Non Tovato")</f>
        <v>2</v>
      </c>
    </row>
    <row r="1927" spans="1:3" x14ac:dyDescent="0.3">
      <c r="A1927" t="s">
        <v>25862</v>
      </c>
      <c r="B1927" t="str">
        <f>VLOOKUP(A1927,PEC_V.2!A:C,3,9)</f>
        <v>pec.regione.lombardia.it</v>
      </c>
      <c r="C1927" s="42">
        <f>_xlfn.IFNA(VLOOKUP(A1927,SEZIONI!A:B,2,0),"Non Tovato")</f>
        <v>1</v>
      </c>
    </row>
    <row r="1928" spans="1:3" x14ac:dyDescent="0.3">
      <c r="A1928" t="s">
        <v>25863</v>
      </c>
      <c r="B1928" t="str">
        <f>VLOOKUP(A1928,PEC_V.2!A:C,3,9)</f>
        <v>pec.regione.lombardia.it</v>
      </c>
      <c r="C1928" s="42">
        <f>_xlfn.IFNA(VLOOKUP(A1928,SEZIONI!A:B,2,0),"Non Tovato")</f>
        <v>1</v>
      </c>
    </row>
    <row r="1929" spans="1:3" x14ac:dyDescent="0.3">
      <c r="A1929" t="s">
        <v>25864</v>
      </c>
      <c r="B1929" t="str">
        <f>VLOOKUP(A1929,PEC_V.2!A:C,3,9)</f>
        <v>pec.regione.lombardia.it</v>
      </c>
      <c r="C1929" s="42">
        <f>_xlfn.IFNA(VLOOKUP(A1929,SEZIONI!A:B,2,0),"Non Tovato")</f>
        <v>1</v>
      </c>
    </row>
    <row r="1930" spans="1:3" x14ac:dyDescent="0.3">
      <c r="A1930" t="s">
        <v>25865</v>
      </c>
      <c r="B1930" t="str">
        <f>VLOOKUP(A1930,PEC_V.2!A:C,3,9)</f>
        <v>pec.regione.lombardia.it</v>
      </c>
      <c r="C1930" s="42">
        <f>_xlfn.IFNA(VLOOKUP(A1930,SEZIONI!A:B,2,0),"Non Tovato")</f>
        <v>1</v>
      </c>
    </row>
    <row r="1931" spans="1:3" x14ac:dyDescent="0.3">
      <c r="A1931" t="s">
        <v>25866</v>
      </c>
      <c r="B1931" t="str">
        <f>VLOOKUP(A1931,PEC_V.2!A:C,3,9)</f>
        <v>pec.regione.lombardia.it</v>
      </c>
      <c r="C1931" s="42">
        <f>_xlfn.IFNA(VLOOKUP(A1931,SEZIONI!A:B,2,0),"Non Tovato")</f>
        <v>1</v>
      </c>
    </row>
    <row r="1932" spans="1:3" x14ac:dyDescent="0.3">
      <c r="A1932" t="s">
        <v>25867</v>
      </c>
      <c r="B1932" t="str">
        <f>VLOOKUP(A1932,PEC_V.2!A:C,3,9)</f>
        <v>pec.regione.lombardia.it</v>
      </c>
      <c r="C1932" s="42">
        <f>_xlfn.IFNA(VLOOKUP(A1932,SEZIONI!A:B,2,0),"Non Tovato")</f>
        <v>2</v>
      </c>
    </row>
    <row r="1933" spans="1:3" x14ac:dyDescent="0.3">
      <c r="A1933" t="s">
        <v>25868</v>
      </c>
      <c r="B1933" t="str">
        <f>VLOOKUP(A1933,PEC_V.2!A:C,3,9)</f>
        <v>pec.it</v>
      </c>
      <c r="C1933" s="42">
        <f>_xlfn.IFNA(VLOOKUP(A1933,SEZIONI!A:B,2,0),"Non Tovato")</f>
        <v>2</v>
      </c>
    </row>
    <row r="1934" spans="1:3" x14ac:dyDescent="0.3">
      <c r="A1934" t="s">
        <v>25869</v>
      </c>
      <c r="B1934" t="str">
        <f>VLOOKUP(A1934,PEC_V.2!A:C,3,9)</f>
        <v>pec.comune.ponteranica.bg.it</v>
      </c>
      <c r="C1934" s="42">
        <f>_xlfn.IFNA(VLOOKUP(A1934,SEZIONI!A:B,2,0),"Non Tovato")</f>
        <v>7</v>
      </c>
    </row>
    <row r="1935" spans="1:3" x14ac:dyDescent="0.3">
      <c r="A1935" t="s">
        <v>25870</v>
      </c>
      <c r="B1935" t="str">
        <f>VLOOKUP(A1935,PEC_V.2!A:C,3,9)</f>
        <v>pec.it</v>
      </c>
      <c r="C1935" s="42">
        <f>_xlfn.IFNA(VLOOKUP(A1935,SEZIONI!A:B,2,0),"Non Tovato")</f>
        <v>10</v>
      </c>
    </row>
    <row r="1936" spans="1:3" x14ac:dyDescent="0.3">
      <c r="A1936" t="s">
        <v>25871</v>
      </c>
      <c r="B1936" t="str">
        <f>VLOOKUP(A1936,PEC_V.2!A:C,3,9)</f>
        <v>postecert.it</v>
      </c>
      <c r="C1936" s="42">
        <f>_xlfn.IFNA(VLOOKUP(A1936,SEZIONI!A:B,2,0),"Non Tovato")</f>
        <v>3</v>
      </c>
    </row>
    <row r="1937" spans="1:3" x14ac:dyDescent="0.3">
      <c r="A1937" t="s">
        <v>25872</v>
      </c>
      <c r="B1937" t="str">
        <f>VLOOKUP(A1937,PEC_V.2!A:C,3,9)</f>
        <v>registerpec.it</v>
      </c>
      <c r="C1937" s="42">
        <f>_xlfn.IFNA(VLOOKUP(A1937,SEZIONI!A:B,2,0),"Non Tovato")</f>
        <v>4</v>
      </c>
    </row>
    <row r="1938" spans="1:3" x14ac:dyDescent="0.3">
      <c r="A1938" t="s">
        <v>25873</v>
      </c>
      <c r="B1938" t="str">
        <f>VLOOKUP(A1938,PEC_V.2!A:C,3,9)</f>
        <v>pec.regione.lombardia.it</v>
      </c>
      <c r="C1938" s="42">
        <f>_xlfn.IFNA(VLOOKUP(A1938,SEZIONI!A:B,2,0),"Non Tovato")</f>
        <v>4</v>
      </c>
    </row>
    <row r="1939" spans="1:3" x14ac:dyDescent="0.3">
      <c r="A1939" t="s">
        <v>25874</v>
      </c>
      <c r="B1939" t="str">
        <f>VLOOKUP(A1939,PEC_V.2!A:C,3,9)</f>
        <v>pec.comune.predore.bg.it</v>
      </c>
      <c r="C1939" s="42">
        <f>_xlfn.IFNA(VLOOKUP(A1939,SEZIONI!A:B,2,0),"Non Tovato")</f>
        <v>2</v>
      </c>
    </row>
    <row r="1940" spans="1:3" x14ac:dyDescent="0.3">
      <c r="A1940" t="s">
        <v>25875</v>
      </c>
      <c r="B1940" t="str">
        <f>VLOOKUP(A1940,PEC_V.2!A:C,3,9)</f>
        <v>legalmail.it</v>
      </c>
      <c r="C1940" s="42">
        <f>_xlfn.IFNA(VLOOKUP(A1940,SEZIONI!A:B,2,0),"Non Tovato")</f>
        <v>1</v>
      </c>
    </row>
    <row r="1941" spans="1:3" x14ac:dyDescent="0.3">
      <c r="A1941" t="s">
        <v>25876</v>
      </c>
      <c r="B1941" t="str">
        <f>VLOOKUP(A1941,PEC_V.2!A:C,3,9)</f>
        <v>pec.regione.lombardia.it</v>
      </c>
      <c r="C1941" s="42">
        <f>_xlfn.IFNA(VLOOKUP(A1941,SEZIONI!A:B,2,0),"Non Tovato")</f>
        <v>4</v>
      </c>
    </row>
    <row r="1942" spans="1:3" x14ac:dyDescent="0.3">
      <c r="A1942" t="s">
        <v>25877</v>
      </c>
      <c r="B1942" t="str">
        <f>VLOOKUP(A1942,PEC_V.2!A:C,3,9)</f>
        <v>pec.it</v>
      </c>
      <c r="C1942" s="42">
        <f>_xlfn.IFNA(VLOOKUP(A1942,SEZIONI!A:B,2,0),"Non Tovato")</f>
        <v>2</v>
      </c>
    </row>
    <row r="1943" spans="1:3" x14ac:dyDescent="0.3">
      <c r="A1943" t="s">
        <v>25878</v>
      </c>
      <c r="B1943" t="str">
        <f>VLOOKUP(A1943,PEC_V.2!A:C,3,9)</f>
        <v>pec.regione.lombardia.it</v>
      </c>
      <c r="C1943" s="42">
        <f>_xlfn.IFNA(VLOOKUP(A1943,SEZIONI!A:B,2,0),"Non Tovato")</f>
        <v>5</v>
      </c>
    </row>
    <row r="1944" spans="1:3" x14ac:dyDescent="0.3">
      <c r="A1944" t="s">
        <v>25879</v>
      </c>
      <c r="B1944" t="str">
        <f>VLOOKUP(A1944,PEC_V.2!A:C,3,9)</f>
        <v>comuneranzanico.legalmail.it</v>
      </c>
      <c r="C1944" s="42">
        <f>_xlfn.IFNA(VLOOKUP(A1944,SEZIONI!A:B,2,0),"Non Tovato")</f>
        <v>1</v>
      </c>
    </row>
    <row r="1945" spans="1:3" x14ac:dyDescent="0.3">
      <c r="A1945" t="s">
        <v>25880</v>
      </c>
      <c r="B1945" t="str">
        <f>VLOOKUP(A1945,PEC_V.2!A:C,3,9)</f>
        <v>pec.regione.lombardia.it</v>
      </c>
      <c r="C1945" s="42">
        <f>_xlfn.IFNA(VLOOKUP(A1945,SEZIONI!A:B,2,0),"Non Tovato")</f>
        <v>1</v>
      </c>
    </row>
    <row r="1946" spans="1:3" x14ac:dyDescent="0.3">
      <c r="A1946" t="s">
        <v>25881</v>
      </c>
      <c r="B1946" t="str">
        <f>VLOOKUP(A1946,PEC_V.2!A:C,3,9)</f>
        <v>pec.comune.rogno.bg.it</v>
      </c>
      <c r="C1946" s="42">
        <f>_xlfn.IFNA(VLOOKUP(A1946,SEZIONI!A:B,2,0),"Non Tovato")</f>
        <v>5</v>
      </c>
    </row>
    <row r="1947" spans="1:3" x14ac:dyDescent="0.3">
      <c r="A1947" t="s">
        <v>25882</v>
      </c>
      <c r="B1947" t="str">
        <f>VLOOKUP(A1947,PEC_V.2!A:C,3,9)</f>
        <v>pec.regione.lombardia.it</v>
      </c>
      <c r="C1947" s="42">
        <f>_xlfn.IFNA(VLOOKUP(A1947,SEZIONI!A:B,2,0),"Non Tovato")</f>
        <v>15</v>
      </c>
    </row>
    <row r="1948" spans="1:3" x14ac:dyDescent="0.3">
      <c r="A1948" t="s">
        <v>25883</v>
      </c>
      <c r="B1948" t="str">
        <f>VLOOKUP(A1948,PEC_V.2!A:C,3,9)</f>
        <v>pec.regione.lombardia.it</v>
      </c>
      <c r="C1948" s="42">
        <f>_xlfn.IFNA(VLOOKUP(A1948,SEZIONI!A:B,2,0),"Non Tovato")</f>
        <v>1</v>
      </c>
    </row>
    <row r="1949" spans="1:3" x14ac:dyDescent="0.3">
      <c r="A1949" t="s">
        <v>25884</v>
      </c>
      <c r="B1949" t="str">
        <f>VLOOKUP(A1949,PEC_V.2!A:C,3,9)</f>
        <v>pec.regione.lombardia.it</v>
      </c>
      <c r="C1949" s="42">
        <f>_xlfn.IFNA(VLOOKUP(A1949,SEZIONI!A:B,2,0),"Non Tovato")</f>
        <v>1</v>
      </c>
    </row>
    <row r="1950" spans="1:3" x14ac:dyDescent="0.3">
      <c r="A1950" t="s">
        <v>25885</v>
      </c>
      <c r="B1950" t="str">
        <f>VLOOKUP(A1950,PEC_V.2!A:C,3,9)</f>
        <v>pec.regione.lombardia.it</v>
      </c>
      <c r="C1950" s="42">
        <f>_xlfn.IFNA(VLOOKUP(A1950,SEZIONI!A:B,2,0),"Non Tovato")</f>
        <v>1</v>
      </c>
    </row>
    <row r="1951" spans="1:3" x14ac:dyDescent="0.3">
      <c r="A1951" t="s">
        <v>25886</v>
      </c>
      <c r="B1951" t="str">
        <f>VLOOKUP(A1951,PEC_V.2!A:C,3,9)</f>
        <v>pec.regione.lombardia.it</v>
      </c>
      <c r="C1951" s="42">
        <f>_xlfn.IFNA(VLOOKUP(A1951,SEZIONI!A:B,2,0),"Non Tovato")</f>
        <v>3</v>
      </c>
    </row>
    <row r="1952" spans="1:3" x14ac:dyDescent="0.3">
      <c r="A1952" t="s">
        <v>25887</v>
      </c>
      <c r="B1952" t="str">
        <f>VLOOKUP(A1952,PEC_V.2!A:C,3,9)</f>
        <v>pec.regione.lombardia.it</v>
      </c>
      <c r="C1952" s="42">
        <f>_xlfn.IFNA(VLOOKUP(A1952,SEZIONI!A:B,2,0),"Non Tovato")</f>
        <v>6</v>
      </c>
    </row>
    <row r="1953" spans="1:3" x14ac:dyDescent="0.3">
      <c r="A1953" t="s">
        <v>25888</v>
      </c>
      <c r="B1953" t="str">
        <f>VLOOKUP(A1953,PEC_V.2!A:C,3,9)</f>
        <v>pec.comune.sanpaolodargon.bg.it</v>
      </c>
      <c r="C1953" s="42">
        <f>_xlfn.IFNA(VLOOKUP(A1953,SEZIONI!A:B,2,0),"Non Tovato")</f>
        <v>4</v>
      </c>
    </row>
    <row r="1954" spans="1:3" x14ac:dyDescent="0.3">
      <c r="A1954" t="s">
        <v>25889</v>
      </c>
      <c r="B1954" t="str">
        <f>VLOOKUP(A1954,PEC_V.2!A:C,3,9)</f>
        <v>pec.regione.lombardia.it</v>
      </c>
      <c r="C1954" s="42">
        <f>_xlfn.IFNA(VLOOKUP(A1954,SEZIONI!A:B,2,0),"Non Tovato")</f>
        <v>5</v>
      </c>
    </row>
    <row r="1955" spans="1:3" x14ac:dyDescent="0.3">
      <c r="A1955" t="s">
        <v>25890</v>
      </c>
      <c r="B1955" t="str">
        <f>VLOOKUP(A1955,PEC_V.2!A:C,3,9)</f>
        <v>legalmail.it</v>
      </c>
      <c r="C1955" s="42">
        <f>_xlfn.IFNA(VLOOKUP(A1955,SEZIONI!A:B,2,0),"Non Tovato")</f>
        <v>1</v>
      </c>
    </row>
    <row r="1956" spans="1:3" x14ac:dyDescent="0.3">
      <c r="A1956" t="s">
        <v>25891</v>
      </c>
      <c r="B1956" t="str">
        <f>VLOOKUP(A1956,PEC_V.2!A:C,3,9)</f>
        <v>pec.comune.sarnico.bg.it</v>
      </c>
      <c r="C1956" s="42">
        <f>_xlfn.IFNA(VLOOKUP(A1956,SEZIONI!A:B,2,0),"Non Tovato")</f>
        <v>5</v>
      </c>
    </row>
    <row r="1957" spans="1:3" x14ac:dyDescent="0.3">
      <c r="A1957" t="s">
        <v>25892</v>
      </c>
      <c r="B1957" t="str">
        <f>VLOOKUP(A1957,PEC_V.2!A:C,3,9)</f>
        <v>pec.comune.scanzorosciate.bg.it</v>
      </c>
      <c r="C1957" s="42">
        <f>_xlfn.IFNA(VLOOKUP(A1957,SEZIONI!A:B,2,0),"Non Tovato")</f>
        <v>10</v>
      </c>
    </row>
    <row r="1958" spans="1:3" x14ac:dyDescent="0.3">
      <c r="A1958" t="s">
        <v>25893</v>
      </c>
      <c r="B1958" t="str">
        <f>VLOOKUP(A1958,PEC_V.2!A:C,3,9)</f>
        <v>schilpario.legalmail.it</v>
      </c>
      <c r="C1958" s="42">
        <f>_xlfn.IFNA(VLOOKUP(A1958,SEZIONI!A:B,2,0),"Non Tovato")</f>
        <v>1</v>
      </c>
    </row>
    <row r="1959" spans="1:3" x14ac:dyDescent="0.3">
      <c r="A1959" t="s">
        <v>25894</v>
      </c>
      <c r="B1959" t="str">
        <f>VLOOKUP(A1959,PEC_V.2!A:C,3,9)</f>
        <v>pec.regione.lombardia.it</v>
      </c>
      <c r="C1959" s="42">
        <f>_xlfn.IFNA(VLOOKUP(A1959,SEZIONI!A:B,2,0),"Non Tovato")</f>
        <v>3</v>
      </c>
    </row>
    <row r="1960" spans="1:3" x14ac:dyDescent="0.3">
      <c r="A1960" t="s">
        <v>25895</v>
      </c>
      <c r="B1960" t="str">
        <f>VLOOKUP(A1960,PEC_V.2!A:C,3,9)</f>
        <v>pec.comunediselvino.it</v>
      </c>
      <c r="C1960" s="42">
        <f>_xlfn.IFNA(VLOOKUP(A1960,SEZIONI!A:B,2,0),"Non Tovato")</f>
        <v>2</v>
      </c>
    </row>
    <row r="1961" spans="1:3" x14ac:dyDescent="0.3">
      <c r="A1961" t="s">
        <v>25896</v>
      </c>
      <c r="B1961" t="str">
        <f>VLOOKUP(A1961,PEC_V.2!A:C,3,9)</f>
        <v>pec.it</v>
      </c>
      <c r="C1961" s="42">
        <f>_xlfn.IFNA(VLOOKUP(A1961,SEZIONI!A:B,2,0),"Non Tovato")</f>
        <v>22</v>
      </c>
    </row>
    <row r="1962" spans="1:3" x14ac:dyDescent="0.3">
      <c r="A1962" t="s">
        <v>25897</v>
      </c>
      <c r="B1962" t="str">
        <f>VLOOKUP(A1962,PEC_V.2!A:C,3,9)</f>
        <v>pec.regione.lombardia.it</v>
      </c>
      <c r="C1962" s="42">
        <f>_xlfn.IFNA(VLOOKUP(A1962,SEZIONI!A:B,2,0),"Non Tovato")</f>
        <v>2</v>
      </c>
    </row>
    <row r="1963" spans="1:3" x14ac:dyDescent="0.3">
      <c r="A1963" t="s">
        <v>25898</v>
      </c>
      <c r="B1963" t="str">
        <f>VLOOKUP(A1963,PEC_V.2!A:C,3,9)</f>
        <v>pec.regione.lombardia.it</v>
      </c>
      <c r="C1963" s="42">
        <f>_xlfn.IFNA(VLOOKUP(A1963,SEZIONI!A:B,2,0),"Non Tovato")</f>
        <v>2</v>
      </c>
    </row>
    <row r="1964" spans="1:3" x14ac:dyDescent="0.3">
      <c r="A1964" t="s">
        <v>25899</v>
      </c>
      <c r="B1964" t="str">
        <f>VLOOKUP(A1964,PEC_V.2!A:C,3,9)</f>
        <v>pec.regione.lombardia.it</v>
      </c>
      <c r="C1964" s="42">
        <f>_xlfn.IFNA(VLOOKUP(A1964,SEZIONI!A:B,2,0),"Non Tovato")</f>
        <v>1</v>
      </c>
    </row>
    <row r="1965" spans="1:3" x14ac:dyDescent="0.3">
      <c r="A1965" t="s">
        <v>25900</v>
      </c>
      <c r="B1965" t="str">
        <f>VLOOKUP(A1965,PEC_V.2!A:C,3,9)</f>
        <v>legalmail.it</v>
      </c>
      <c r="C1965" s="42">
        <f>_xlfn.IFNA(VLOOKUP(A1965,SEZIONI!A:B,2,0),"Non Tovato")</f>
        <v>9</v>
      </c>
    </row>
    <row r="1966" spans="1:3" x14ac:dyDescent="0.3">
      <c r="A1966" t="s">
        <v>25901</v>
      </c>
      <c r="B1966" t="str">
        <f>VLOOKUP(A1966,PEC_V.2!A:C,3,9)</f>
        <v>halleycert.it</v>
      </c>
      <c r="C1966" s="42">
        <f>_xlfn.IFNA(VLOOKUP(A1966,SEZIONI!A:B,2,0),"Non Tovato")</f>
        <v>4</v>
      </c>
    </row>
    <row r="1967" spans="1:3" x14ac:dyDescent="0.3">
      <c r="A1967" t="s">
        <v>25902</v>
      </c>
      <c r="B1967" t="str">
        <f>VLOOKUP(A1967,PEC_V.2!A:C,3,9)</f>
        <v xml:space="preserve">pec.regione.lombardia.bg.it </v>
      </c>
      <c r="C1967" s="42">
        <f>_xlfn.IFNA(VLOOKUP(A1967,SEZIONI!A:B,2,0),"Non Tovato")</f>
        <v>5</v>
      </c>
    </row>
    <row r="1968" spans="1:3" x14ac:dyDescent="0.3">
      <c r="A1968" t="s">
        <v>25904</v>
      </c>
      <c r="B1968" t="str">
        <f>VLOOKUP(A1968,PEC_V.2!A:C,3,9)</f>
        <v>comunespinone.legalmail.it</v>
      </c>
      <c r="C1968" s="42">
        <f>_xlfn.IFNA(VLOOKUP(A1968,SEZIONI!A:B,2,0),"Non Tovato")</f>
        <v>1</v>
      </c>
    </row>
    <row r="1969" spans="1:3" x14ac:dyDescent="0.3">
      <c r="A1969" t="s">
        <v>25905</v>
      </c>
      <c r="B1969" t="str">
        <f>VLOOKUP(A1969,PEC_V.2!A:C,3,9)</f>
        <v>pec.comune.spirano.bg.it</v>
      </c>
      <c r="C1969" s="42">
        <f>_xlfn.IFNA(VLOOKUP(A1969,SEZIONI!A:B,2,0),"Non Tovato")</f>
        <v>5</v>
      </c>
    </row>
    <row r="1970" spans="1:3" x14ac:dyDescent="0.3">
      <c r="A1970" t="s">
        <v>25906</v>
      </c>
      <c r="B1970" t="str">
        <f>VLOOKUP(A1970,PEC_V.2!A:C,3,9)</f>
        <v>propec.it</v>
      </c>
      <c r="C1970" s="42">
        <f>_xlfn.IFNA(VLOOKUP(A1970,SEZIONI!A:B,2,0),"Non Tovato")</f>
        <v>11</v>
      </c>
    </row>
    <row r="1971" spans="1:3" x14ac:dyDescent="0.3">
      <c r="A1971" t="s">
        <v>25907</v>
      </c>
      <c r="B1971" t="str">
        <f>VLOOKUP(A1971,PEC_V.2!A:C,3,9)</f>
        <v>pec.regione.lombardia.it</v>
      </c>
      <c r="C1971" s="42">
        <f>_xlfn.IFNA(VLOOKUP(A1971,SEZIONI!A:B,2,0),"Non Tovato")</f>
        <v>1</v>
      </c>
    </row>
    <row r="1972" spans="1:3" x14ac:dyDescent="0.3">
      <c r="A1972" t="s">
        <v>25908</v>
      </c>
      <c r="B1972" t="str">
        <f>VLOOKUP(A1972,PEC_V.2!A:C,3,9)</f>
        <v>pec.comune.suisio.bg.it</v>
      </c>
      <c r="C1972" s="42">
        <f>_xlfn.IFNA(VLOOKUP(A1972,SEZIONI!A:B,2,0),"Non Tovato")</f>
        <v>3</v>
      </c>
    </row>
    <row r="1973" spans="1:3" x14ac:dyDescent="0.3">
      <c r="A1973" t="s">
        <v>25909</v>
      </c>
      <c r="B1973" t="str">
        <f>VLOOKUP(A1973,PEC_V.2!A:C,3,9)</f>
        <v>pec.regione.lombardia.it</v>
      </c>
      <c r="C1973" s="42">
        <f>_xlfn.IFNA(VLOOKUP(A1973,SEZIONI!A:B,2,0),"Non Tovato")</f>
        <v>2</v>
      </c>
    </row>
    <row r="1974" spans="1:3" x14ac:dyDescent="0.3">
      <c r="A1974" t="s">
        <v>25910</v>
      </c>
      <c r="B1974" t="str">
        <f>VLOOKUP(A1974,PEC_V.2!A:C,3,9)</f>
        <v>pec.regione.lombardia.it</v>
      </c>
      <c r="C1974" s="42">
        <f>_xlfn.IFNA(VLOOKUP(A1974,SEZIONI!A:B,2,0),"Non Tovato")</f>
        <v>2</v>
      </c>
    </row>
    <row r="1975" spans="1:3" x14ac:dyDescent="0.3">
      <c r="A1975" t="s">
        <v>25911</v>
      </c>
      <c r="B1975" t="str">
        <f>VLOOKUP(A1975,PEC_V.2!A:C,3,9)</f>
        <v>pec.it</v>
      </c>
      <c r="C1975" s="42">
        <f>_xlfn.IFNA(VLOOKUP(A1975,SEZIONI!A:B,2,0),"Non Tovato")</f>
        <v>3</v>
      </c>
    </row>
    <row r="1976" spans="1:3" x14ac:dyDescent="0.3">
      <c r="A1976" t="s">
        <v>25912</v>
      </c>
      <c r="B1976" t="str">
        <f>VLOOKUP(A1976,PEC_V.2!A:C,3,9)</f>
        <v>pec.comune.ternodisola.bg.it</v>
      </c>
      <c r="C1976" s="42">
        <f>_xlfn.IFNA(VLOOKUP(A1976,SEZIONI!A:B,2,0),"Non Tovato")</f>
        <v>6</v>
      </c>
    </row>
    <row r="1977" spans="1:3" x14ac:dyDescent="0.3">
      <c r="A1977" t="s">
        <v>25913</v>
      </c>
      <c r="B1977" t="str">
        <f>VLOOKUP(A1977,PEC_V.2!A:C,3,9)</f>
        <v>pec.regione.lombardia.it</v>
      </c>
      <c r="C1977" s="42">
        <f>_xlfn.IFNA(VLOOKUP(A1977,SEZIONI!A:B,2,0),"Non Tovato")</f>
        <v>8</v>
      </c>
    </row>
    <row r="1978" spans="1:3" x14ac:dyDescent="0.3">
      <c r="A1978" t="s">
        <v>25914</v>
      </c>
      <c r="B1978" t="str">
        <f>VLOOKUP(A1978,PEC_V.2!A:C,3,9)</f>
        <v>pec.regione.lombardia.it</v>
      </c>
      <c r="C1978" s="42">
        <f>_xlfn.IFNA(VLOOKUP(A1978,SEZIONI!A:B,2,0),"Non Tovato")</f>
        <v>2</v>
      </c>
    </row>
    <row r="1979" spans="1:3" x14ac:dyDescent="0.3">
      <c r="A1979" t="s">
        <v>25915</v>
      </c>
      <c r="B1979" t="str">
        <f>VLOOKUP(A1979,PEC_V.2!A:C,3,9)</f>
        <v>pec.regione.lombardia.it</v>
      </c>
      <c r="C1979" s="42">
        <f>_xlfn.IFNA(VLOOKUP(A1979,SEZIONI!A:B,2,0),"Non Tovato")</f>
        <v>2</v>
      </c>
    </row>
    <row r="1980" spans="1:3" x14ac:dyDescent="0.3">
      <c r="A1980" t="s">
        <v>25916</v>
      </c>
      <c r="B1980" t="str">
        <f>VLOOKUP(A1980,PEC_V.2!A:C,3,9)</f>
        <v>comune.torrepallavicina.legalmailpa.it</v>
      </c>
      <c r="C1980" s="42">
        <f>_xlfn.IFNA(VLOOKUP(A1980,SEZIONI!A:B,2,0),"Non Tovato")</f>
        <v>1</v>
      </c>
    </row>
    <row r="1981" spans="1:3" x14ac:dyDescent="0.3">
      <c r="A1981" t="s">
        <v>25917</v>
      </c>
      <c r="B1981" t="str">
        <f>VLOOKUP(A1981,PEC_V.2!A:C,3,9)</f>
        <v>comunetrescorebalneario.postecert.it</v>
      </c>
      <c r="C1981" s="42">
        <f>_xlfn.IFNA(VLOOKUP(A1981,SEZIONI!A:B,2,0),"Non Tovato")</f>
        <v>6</v>
      </c>
    </row>
    <row r="1982" spans="1:3" x14ac:dyDescent="0.3">
      <c r="A1982" t="s">
        <v>25918</v>
      </c>
      <c r="B1982" t="str">
        <f>VLOOKUP(A1982,PEC_V.2!A:C,3,9)</f>
        <v>legalmail.it</v>
      </c>
      <c r="C1982" s="42">
        <f>_xlfn.IFNA(VLOOKUP(A1982,SEZIONI!A:B,2,0),"Non Tovato")</f>
        <v>27</v>
      </c>
    </row>
    <row r="1983" spans="1:3" x14ac:dyDescent="0.3">
      <c r="A1983" t="s">
        <v>25919</v>
      </c>
      <c r="B1983" t="str">
        <f>VLOOKUP(A1983,PEC_V.2!A:C,3,9)</f>
        <v>legalmail.it</v>
      </c>
      <c r="C1983" s="42">
        <f>_xlfn.IFNA(VLOOKUP(A1983,SEZIONI!A:B,2,0),"Non Tovato")</f>
        <v>10</v>
      </c>
    </row>
    <row r="1984" spans="1:3" x14ac:dyDescent="0.3">
      <c r="A1984" t="s">
        <v>25920</v>
      </c>
      <c r="B1984" t="str">
        <f>VLOOKUP(A1984,PEC_V.2!A:C,3,9)</f>
        <v>pec.regione.lombardia.it</v>
      </c>
      <c r="C1984" s="42">
        <f>_xlfn.IFNA(VLOOKUP(A1984,SEZIONI!A:B,2,0),"Non Tovato")</f>
        <v>2</v>
      </c>
    </row>
    <row r="1985" spans="1:3" x14ac:dyDescent="0.3">
      <c r="A1985" t="s">
        <v>25921</v>
      </c>
      <c r="B1985" t="str">
        <f>VLOOKUP(A1985,PEC_V.2!A:C,3,9)</f>
        <v>pec.urgnano.eu</v>
      </c>
      <c r="C1985" s="42">
        <f>_xlfn.IFNA(VLOOKUP(A1985,SEZIONI!A:B,2,0),"Non Tovato")</f>
        <v>7</v>
      </c>
    </row>
    <row r="1986" spans="1:3" x14ac:dyDescent="0.3">
      <c r="A1986" t="s">
        <v>25922</v>
      </c>
      <c r="B1986" t="str">
        <f>VLOOKUP(A1986,PEC_V.2!A:C,3,9)</f>
        <v>legalmail.it</v>
      </c>
      <c r="C1986" s="42">
        <f>_xlfn.IFNA(VLOOKUP(A1986,SEZIONI!A:B,2,0),"Non Tovato")</f>
        <v>3</v>
      </c>
    </row>
    <row r="1987" spans="1:3" x14ac:dyDescent="0.3">
      <c r="A1987" t="s">
        <v>25923</v>
      </c>
      <c r="B1987" t="str">
        <f>VLOOKUP(A1987,PEC_V.2!A:C,3,9)</f>
        <v>cert.legalmail.it</v>
      </c>
      <c r="C1987" s="42">
        <f>_xlfn.IFNA(VLOOKUP(A1987,SEZIONI!A:B,2,0),"Non Tovato")</f>
        <v>3</v>
      </c>
    </row>
    <row r="1988" spans="1:3" x14ac:dyDescent="0.3">
      <c r="A1988" t="s">
        <v>25924</v>
      </c>
      <c r="B1988" t="str">
        <f>VLOOKUP(A1988,PEC_V.2!A:C,3,9)</f>
        <v>legalmail.it</v>
      </c>
      <c r="C1988" s="42">
        <f>_xlfn.IFNA(VLOOKUP(A1988,SEZIONI!A:B,2,0),"Non Tovato")</f>
        <v>1</v>
      </c>
    </row>
    <row r="1989" spans="1:3" x14ac:dyDescent="0.3">
      <c r="A1989" t="s">
        <v>25925</v>
      </c>
      <c r="B1989" t="str">
        <f>VLOOKUP(A1989,PEC_V.2!A:C,3,9)</f>
        <v>pec.regione.lombardia.it</v>
      </c>
      <c r="C1989" s="42">
        <f>_xlfn.IFNA(VLOOKUP(A1989,SEZIONI!A:B,2,0),"Non Tovato")</f>
        <v>1</v>
      </c>
    </row>
    <row r="1990" spans="1:3" x14ac:dyDescent="0.3">
      <c r="A1990" t="s">
        <v>25926</v>
      </c>
      <c r="B1990" t="str">
        <f>VLOOKUP(A1990,PEC_V.2!A:C,3,9)</f>
        <v>pec.regione.lombardia.it</v>
      </c>
      <c r="C1990" s="42">
        <f>_xlfn.IFNA(VLOOKUP(A1990,SEZIONI!A:B,2,0),"Non Tovato")</f>
        <v>1</v>
      </c>
    </row>
    <row r="1991" spans="1:3" x14ac:dyDescent="0.3">
      <c r="A1991" t="s">
        <v>25927</v>
      </c>
      <c r="B1991" t="str">
        <f>VLOOKUP(A1991,PEC_V.2!A:C,3,9)</f>
        <v>pec.regione.lombardia.it</v>
      </c>
      <c r="C1991" s="42">
        <f>_xlfn.IFNA(VLOOKUP(A1991,SEZIONI!A:B,2,0),"Non Tovato")</f>
        <v>1</v>
      </c>
    </row>
    <row r="1992" spans="1:3" x14ac:dyDescent="0.3">
      <c r="A1992" t="s">
        <v>25928</v>
      </c>
      <c r="B1992" t="str">
        <f>VLOOKUP(A1992,PEC_V.2!A:C,3,9)</f>
        <v>pec.regione.lombardia.it</v>
      </c>
      <c r="C1992" s="42">
        <f>_xlfn.IFNA(VLOOKUP(A1992,SEZIONI!A:B,2,0),"Non Tovato")</f>
        <v>1</v>
      </c>
    </row>
    <row r="1993" spans="1:3" x14ac:dyDescent="0.3">
      <c r="A1993" t="s">
        <v>25929</v>
      </c>
      <c r="B1993" t="str">
        <f>VLOOKUP(A1993,PEC_V.2!A:C,3,9)</f>
        <v>pec.comuneverdellino.it</v>
      </c>
      <c r="C1993" s="42">
        <f>_xlfn.IFNA(VLOOKUP(A1993,SEZIONI!A:B,2,0),"Non Tovato")</f>
        <v>6</v>
      </c>
    </row>
    <row r="1994" spans="1:3" x14ac:dyDescent="0.3">
      <c r="A1994" t="s">
        <v>25930</v>
      </c>
      <c r="B1994" t="str">
        <f>VLOOKUP(A1994,PEC_V.2!A:C,3,9)</f>
        <v>pec.regione.lombardia.it</v>
      </c>
      <c r="C1994" s="42">
        <f>_xlfn.IFNA(VLOOKUP(A1994,SEZIONI!A:B,2,0),"Non Tovato")</f>
        <v>6</v>
      </c>
    </row>
    <row r="1995" spans="1:3" x14ac:dyDescent="0.3">
      <c r="A1995" t="s">
        <v>25931</v>
      </c>
      <c r="B1995" t="str">
        <f>VLOOKUP(A1995,PEC_V.2!A:C,3,9)</f>
        <v>pec.it</v>
      </c>
      <c r="C1995" s="42">
        <f>_xlfn.IFNA(VLOOKUP(A1995,SEZIONI!A:B,2,0),"Non Tovato")</f>
        <v>4</v>
      </c>
    </row>
    <row r="1996" spans="1:3" x14ac:dyDescent="0.3">
      <c r="A1996" t="s">
        <v>25932</v>
      </c>
      <c r="B1996" t="str">
        <f>VLOOKUP(A1996,PEC_V.2!A:C,3,9)</f>
        <v>pec.comune.viadanica.bg.it</v>
      </c>
      <c r="C1996" s="42">
        <f>_xlfn.IFNA(VLOOKUP(A1996,SEZIONI!A:B,2,0),"Non Tovato")</f>
        <v>1</v>
      </c>
    </row>
    <row r="1997" spans="1:3" x14ac:dyDescent="0.3">
      <c r="A1997" t="s">
        <v>25933</v>
      </c>
      <c r="B1997" t="str">
        <f>VLOOKUP(A1997,PEC_V.2!A:C,3,9)</f>
        <v>pec.regione.lombardia.it</v>
      </c>
      <c r="C1997" s="42">
        <f>_xlfn.IFNA(VLOOKUP(A1997,SEZIONI!A:B,2,0),"Non Tovato")</f>
        <v>1</v>
      </c>
    </row>
    <row r="1998" spans="1:3" x14ac:dyDescent="0.3">
      <c r="A1998" t="s">
        <v>25934</v>
      </c>
      <c r="B1998" t="str">
        <f>VLOOKUP(A1998,PEC_V.2!A:C,3,9)</f>
        <v>pec.regione.lombardia.it</v>
      </c>
      <c r="C1998" s="42">
        <f>_xlfn.IFNA(VLOOKUP(A1998,SEZIONI!A:B,2,0),"Non Tovato")</f>
        <v>1</v>
      </c>
    </row>
    <row r="1999" spans="1:3" x14ac:dyDescent="0.3">
      <c r="A1999" t="s">
        <v>25935</v>
      </c>
      <c r="B1999" t="str">
        <f>VLOOKUP(A1999,PEC_V.2!A:C,3,9)</f>
        <v>pec.comune.villadadda.bg.it</v>
      </c>
      <c r="C1999" s="42">
        <f>_xlfn.IFNA(VLOOKUP(A1999,SEZIONI!A:B,2,0),"Non Tovato")</f>
        <v>4</v>
      </c>
    </row>
    <row r="2000" spans="1:3" x14ac:dyDescent="0.3">
      <c r="A2000" t="s">
        <v>25936</v>
      </c>
      <c r="B2000" t="str">
        <f>VLOOKUP(A2000,PEC_V.2!A:C,3,9)</f>
        <v>pec.comune.villadalme.bg.it</v>
      </c>
      <c r="C2000" s="42" t="str">
        <f>_xlfn.IFNA(VLOOKUP(A2000,SEZIONI!A:B,2,0),"Non Tovato")</f>
        <v>Non Tovato</v>
      </c>
    </row>
    <row r="2001" spans="1:3" x14ac:dyDescent="0.3">
      <c r="A2001" t="s">
        <v>25937</v>
      </c>
      <c r="B2001" t="str">
        <f>VLOOKUP(A2001,PEC_V.2!A:C,3,9)</f>
        <v>pec.comune.villadalme.bg.it</v>
      </c>
      <c r="C2001" s="42">
        <f>_xlfn.IFNA(VLOOKUP(A2001,SEZIONI!A:B,2,0),"Non Tovato")</f>
        <v>5</v>
      </c>
    </row>
    <row r="2002" spans="1:3" x14ac:dyDescent="0.3">
      <c r="A2002" t="s">
        <v>25938</v>
      </c>
      <c r="B2002" t="str">
        <f>VLOOKUP(A2002,PEC_V.2!A:C,3,9)</f>
        <v>pec.it</v>
      </c>
      <c r="C2002" s="42">
        <f>_xlfn.IFNA(VLOOKUP(A2002,SEZIONI!A:B,2,0),"Non Tovato")</f>
        <v>2</v>
      </c>
    </row>
    <row r="2003" spans="1:3" x14ac:dyDescent="0.3">
      <c r="A2003" t="s">
        <v>25939</v>
      </c>
      <c r="B2003" t="str">
        <f>VLOOKUP(A2003,PEC_V.2!A:C,3,9)</f>
        <v>pec.comune.villongo.bg.it</v>
      </c>
      <c r="C2003" s="42">
        <f>_xlfn.IFNA(VLOOKUP(A2003,SEZIONI!A:B,2,0),"Non Tovato")</f>
        <v>6</v>
      </c>
    </row>
    <row r="2004" spans="1:3" x14ac:dyDescent="0.3">
      <c r="A2004" t="s">
        <v>25940</v>
      </c>
      <c r="B2004" t="str">
        <f>VLOOKUP(A2004,PEC_V.2!A:C,3,9)</f>
        <v>legalmail.it</v>
      </c>
      <c r="C2004" s="42">
        <f>_xlfn.IFNA(VLOOKUP(A2004,SEZIONI!A:B,2,0),"Non Tovato")</f>
        <v>2</v>
      </c>
    </row>
    <row r="2005" spans="1:3" x14ac:dyDescent="0.3">
      <c r="A2005" t="s">
        <v>25941</v>
      </c>
      <c r="B2005" t="str">
        <f>VLOOKUP(A2005,PEC_V.2!A:C,3,9)</f>
        <v>comunezandobbio.legalmail.it</v>
      </c>
      <c r="C2005" s="42">
        <f>_xlfn.IFNA(VLOOKUP(A2005,SEZIONI!A:B,2,0),"Non Tovato")</f>
        <v>3</v>
      </c>
    </row>
    <row r="2006" spans="1:3" x14ac:dyDescent="0.3">
      <c r="A2006" t="s">
        <v>25942</v>
      </c>
      <c r="B2006" t="str">
        <f>VLOOKUP(A2006,PEC_V.2!A:C,3,9)</f>
        <v>pec.regione.lombardia.it</v>
      </c>
      <c r="C2006" s="42">
        <f>_xlfn.IFNA(VLOOKUP(A2006,SEZIONI!A:B,2,0),"Non Tovato")</f>
        <v>6</v>
      </c>
    </row>
    <row r="2007" spans="1:3" x14ac:dyDescent="0.3">
      <c r="A2007" t="s">
        <v>25943</v>
      </c>
      <c r="B2007" t="str">
        <f>VLOOKUP(A2007,PEC_V.2!A:C,3,9)</f>
        <v>pec.comune.zogno.bg.it</v>
      </c>
      <c r="C2007" s="42">
        <f>_xlfn.IFNA(VLOOKUP(A2007,SEZIONI!A:B,2,0),"Non Tovato")</f>
        <v>9</v>
      </c>
    </row>
    <row r="2008" spans="1:3" x14ac:dyDescent="0.3">
      <c r="A2008" t="s">
        <v>25944</v>
      </c>
      <c r="B2008" t="str">
        <f>VLOOKUP(A2008,PEC_V.2!A:C,3,9)</f>
        <v>legalmail.it</v>
      </c>
      <c r="C2008" s="42">
        <f>_xlfn.IFNA(VLOOKUP(A2008,SEZIONI!A:B,2,0),"Non Tovato")</f>
        <v>1</v>
      </c>
    </row>
    <row r="2009" spans="1:3" x14ac:dyDescent="0.3">
      <c r="A2009" t="s">
        <v>25945</v>
      </c>
      <c r="B2009" t="str">
        <f>VLOOKUP(A2009,PEC_V.2!A:C,3,9)</f>
        <v>pec.regione.lombardia.it</v>
      </c>
      <c r="C2009" s="42">
        <f>_xlfn.IFNA(VLOOKUP(A2009,SEZIONI!A:B,2,0),"Non Tovato")</f>
        <v>1</v>
      </c>
    </row>
    <row r="2010" spans="1:3" x14ac:dyDescent="0.3">
      <c r="A2010" t="s">
        <v>25946</v>
      </c>
      <c r="B2010" t="str">
        <f>VLOOKUP(A2010,PEC_V.2!A:C,3,9)</f>
        <v>pec.regione.lombardia.it</v>
      </c>
      <c r="C2010" s="42">
        <f>_xlfn.IFNA(VLOOKUP(A2010,SEZIONI!A:B,2,0),"Non Tovato")</f>
        <v>1</v>
      </c>
    </row>
    <row r="2011" spans="1:3" x14ac:dyDescent="0.3">
      <c r="A2011" t="s">
        <v>25947</v>
      </c>
      <c r="B2011" t="str">
        <f>VLOOKUP(A2011,PEC_V.2!A:C,3,9)</f>
        <v>halleycert.it</v>
      </c>
      <c r="C2011" s="42">
        <f>_xlfn.IFNA(VLOOKUP(A2011,SEZIONI!A:B,2,0),"Non Tovato")</f>
        <v>2</v>
      </c>
    </row>
    <row r="2012" spans="1:3" x14ac:dyDescent="0.3">
      <c r="A2012" t="s">
        <v>25948</v>
      </c>
      <c r="B2012" t="str">
        <f>VLOOKUP(A2012,PEC_V.2!A:C,3,9)</f>
        <v>pec.comunesolzacert.eu</v>
      </c>
      <c r="C2012" s="42">
        <f>_xlfn.IFNA(VLOOKUP(A2012,SEZIONI!A:B,2,0),"Non Tovato")</f>
        <v>2</v>
      </c>
    </row>
    <row r="2013" spans="1:3" x14ac:dyDescent="0.3">
      <c r="A2013" t="s">
        <v>25949</v>
      </c>
      <c r="B2013" t="str">
        <f>VLOOKUP(A2013,PEC_V.2!A:C,3,9)</f>
        <v>asmepec.it</v>
      </c>
      <c r="C2013" s="42">
        <f>_xlfn.IFNA(VLOOKUP(A2013,SEZIONI!A:B,2,0),"Non Tovato")</f>
        <v>5</v>
      </c>
    </row>
    <row r="2014" spans="1:3" x14ac:dyDescent="0.3">
      <c r="A2014" t="s">
        <v>25950</v>
      </c>
      <c r="B2014" t="str">
        <f>VLOOKUP(A2014,PEC_V.2!A:C,3,9)</f>
        <v>pec.regione.lombardia.it</v>
      </c>
      <c r="C2014" s="42">
        <f>_xlfn.IFNA(VLOOKUP(A2014,SEZIONI!A:B,2,0),"Non Tovato")</f>
        <v>5</v>
      </c>
    </row>
    <row r="2015" spans="1:3" x14ac:dyDescent="0.3">
      <c r="A2015" t="s">
        <v>25951</v>
      </c>
      <c r="B2015" t="str">
        <f>VLOOKUP(A2015,PEC_V.2!A:C,3,9)</f>
        <v>pec.comune.acquafredda.bs.it</v>
      </c>
      <c r="C2015" s="42">
        <f>_xlfn.IFNA(VLOOKUP(A2015,SEZIONI!A:B,2,0),"Non Tovato")</f>
        <v>2</v>
      </c>
    </row>
    <row r="2016" spans="1:3" x14ac:dyDescent="0.3">
      <c r="A2016" t="s">
        <v>25952</v>
      </c>
      <c r="B2016" t="str">
        <f>VLOOKUP(A2016,PEC_V.2!A:C,3,9)</f>
        <v>cert.legalmail.it</v>
      </c>
      <c r="C2016" s="42">
        <f>_xlfn.IFNA(VLOOKUP(A2016,SEZIONI!A:B,2,0),"Non Tovato")</f>
        <v>6</v>
      </c>
    </row>
    <row r="2017" spans="1:3" x14ac:dyDescent="0.3">
      <c r="A2017" t="s">
        <v>25953</v>
      </c>
      <c r="B2017" t="str">
        <f>VLOOKUP(A2017,PEC_V.2!A:C,3,9)</f>
        <v>pec.comune.agnosine.bs.it</v>
      </c>
      <c r="C2017" s="42">
        <f>_xlfn.IFNA(VLOOKUP(A2017,SEZIONI!A:B,2,0),"Non Tovato")</f>
        <v>2</v>
      </c>
    </row>
    <row r="2018" spans="1:3" x14ac:dyDescent="0.3">
      <c r="A2018" t="s">
        <v>25954</v>
      </c>
      <c r="B2018" t="str">
        <f>VLOOKUP(A2018,PEC_V.2!A:C,3,9)</f>
        <v>pec.comune.alfianello.bs.it</v>
      </c>
      <c r="C2018" s="42">
        <f>_xlfn.IFNA(VLOOKUP(A2018,SEZIONI!A:B,2,0),"Non Tovato")</f>
        <v>2</v>
      </c>
    </row>
    <row r="2019" spans="1:3" x14ac:dyDescent="0.3">
      <c r="A2019" t="s">
        <v>25955</v>
      </c>
      <c r="B2019" t="str">
        <f>VLOOKUP(A2019,PEC_V.2!A:C,3,9)</f>
        <v>pec.comune.anfo.bs.it</v>
      </c>
      <c r="C2019" s="42">
        <f>_xlfn.IFNA(VLOOKUP(A2019,SEZIONI!A:B,2,0),"Non Tovato")</f>
        <v>1</v>
      </c>
    </row>
    <row r="2020" spans="1:3" x14ac:dyDescent="0.3">
      <c r="A2020" t="s">
        <v>25956</v>
      </c>
      <c r="B2020" t="str">
        <f>VLOOKUP(A2020,PEC_V.2!A:C,3,9)</f>
        <v>pec.comune.angolo-terme.bs.it</v>
      </c>
      <c r="C2020" s="42">
        <f>_xlfn.IFNA(VLOOKUP(A2020,SEZIONI!A:B,2,0),"Non Tovato")</f>
        <v>4</v>
      </c>
    </row>
    <row r="2021" spans="1:3" x14ac:dyDescent="0.3">
      <c r="A2021" t="s">
        <v>25957</v>
      </c>
      <c r="B2021" t="str">
        <f>VLOOKUP(A2021,PEC_V.2!A:C,3,9)</f>
        <v>pec.comune.artogne.bs.it</v>
      </c>
      <c r="C2021" s="42">
        <f>_xlfn.IFNA(VLOOKUP(A2021,SEZIONI!A:B,2,0),"Non Tovato")</f>
        <v>5</v>
      </c>
    </row>
    <row r="2022" spans="1:3" x14ac:dyDescent="0.3">
      <c r="A2022" t="s">
        <v>25958</v>
      </c>
      <c r="B2022" t="str">
        <f>VLOOKUP(A2022,PEC_V.2!A:C,3,9)</f>
        <v>pec.comune.azzanomella.bs.it</v>
      </c>
      <c r="C2022" s="42">
        <f>_xlfn.IFNA(VLOOKUP(A2022,SEZIONI!A:B,2,0),"Non Tovato")</f>
        <v>3</v>
      </c>
    </row>
    <row r="2023" spans="1:3" x14ac:dyDescent="0.3">
      <c r="A2023" t="s">
        <v>25959</v>
      </c>
      <c r="B2023" t="str">
        <f>VLOOKUP(A2023,PEC_V.2!A:C,3,9)</f>
        <v>pec.comune.bagnolomella.bs.it</v>
      </c>
      <c r="C2023" s="42">
        <f>_xlfn.IFNA(VLOOKUP(A2023,SEZIONI!A:B,2,0),"Non Tovato")</f>
        <v>11</v>
      </c>
    </row>
    <row r="2024" spans="1:3" x14ac:dyDescent="0.3">
      <c r="A2024" t="s">
        <v>25960</v>
      </c>
      <c r="B2024" t="str">
        <f>VLOOKUP(A2024,PEC_V.2!A:C,3,9)</f>
        <v>pec.comune.bagolino.bs.it</v>
      </c>
      <c r="C2024" s="42">
        <f>_xlfn.IFNA(VLOOKUP(A2024,SEZIONI!A:B,2,0),"Non Tovato")</f>
        <v>4</v>
      </c>
    </row>
    <row r="2025" spans="1:3" x14ac:dyDescent="0.3">
      <c r="A2025" t="s">
        <v>25961</v>
      </c>
      <c r="B2025" t="str">
        <f>VLOOKUP(A2025,PEC_V.2!A:C,3,9)</f>
        <v>pec.comune.barbariga.bs.it</v>
      </c>
      <c r="C2025" s="42">
        <f>_xlfn.IFNA(VLOOKUP(A2025,SEZIONI!A:B,2,0),"Non Tovato")</f>
        <v>3</v>
      </c>
    </row>
    <row r="2026" spans="1:3" x14ac:dyDescent="0.3">
      <c r="A2026" t="s">
        <v>25962</v>
      </c>
      <c r="B2026" t="str">
        <f>VLOOKUP(A2026,PEC_V.2!A:C,3,9)</f>
        <v>pec.comune.barghe.bs.it</v>
      </c>
      <c r="C2026" s="42">
        <f>_xlfn.IFNA(VLOOKUP(A2026,SEZIONI!A:B,2,0),"Non Tovato")</f>
        <v>1</v>
      </c>
    </row>
    <row r="2027" spans="1:3" x14ac:dyDescent="0.3">
      <c r="A2027" t="s">
        <v>25963</v>
      </c>
      <c r="B2027" t="str">
        <f>VLOOKUP(A2027,PEC_V.2!A:C,3,9)</f>
        <v>pec.comune.bassano-bresciano.bs.it</v>
      </c>
      <c r="C2027" s="42">
        <f>_xlfn.IFNA(VLOOKUP(A2027,SEZIONI!A:B,2,0),"Non Tovato")</f>
        <v>2</v>
      </c>
    </row>
    <row r="2028" spans="1:3" x14ac:dyDescent="0.3">
      <c r="A2028" t="s">
        <v>25964</v>
      </c>
      <c r="B2028" t="str">
        <f>VLOOKUP(A2028,PEC_V.2!A:C,3,9)</f>
        <v>legalmail.it</v>
      </c>
      <c r="C2028" s="42">
        <f>_xlfn.IFNA(VLOOKUP(A2028,SEZIONI!A:B,2,0),"Non Tovato")</f>
        <v>11</v>
      </c>
    </row>
    <row r="2029" spans="1:3" x14ac:dyDescent="0.3">
      <c r="A2029" t="s">
        <v>25965</v>
      </c>
      <c r="B2029" t="str">
        <f>VLOOKUP(A2029,PEC_V.2!A:C,3,9)</f>
        <v>pec.comune.berlingo.bs.it</v>
      </c>
      <c r="C2029" s="42">
        <f>_xlfn.IFNA(VLOOKUP(A2029,SEZIONI!A:B,2,0),"Non Tovato")</f>
        <v>2</v>
      </c>
    </row>
    <row r="2030" spans="1:3" x14ac:dyDescent="0.3">
      <c r="A2030" t="s">
        <v>25966</v>
      </c>
      <c r="B2030" t="str">
        <f>VLOOKUP(A2030,PEC_V.2!A:C,3,9)</f>
        <v>pec.comune.berzo-demo.bs.it</v>
      </c>
      <c r="C2030" s="42">
        <f>_xlfn.IFNA(VLOOKUP(A2030,SEZIONI!A:B,2,0),"Non Tovato")</f>
        <v>3</v>
      </c>
    </row>
    <row r="2031" spans="1:3" x14ac:dyDescent="0.3">
      <c r="A2031" t="s">
        <v>25967</v>
      </c>
      <c r="B2031" t="str">
        <f>VLOOKUP(A2031,PEC_V.2!A:C,3,9)</f>
        <v>pec.comune.berzo-inferiore.bs.it</v>
      </c>
      <c r="C2031" s="42">
        <f>_xlfn.IFNA(VLOOKUP(A2031,SEZIONI!A:B,2,0),"Non Tovato")</f>
        <v>2</v>
      </c>
    </row>
    <row r="2032" spans="1:3" x14ac:dyDescent="0.3">
      <c r="A2032" t="s">
        <v>25968</v>
      </c>
      <c r="B2032" t="str">
        <f>VLOOKUP(A2032,PEC_V.2!A:C,3,9)</f>
        <v>pec.comune.bienno.bs.it</v>
      </c>
      <c r="C2032" s="42">
        <f>_xlfn.IFNA(VLOOKUP(A2032,SEZIONI!A:B,2,0),"Non Tovato")</f>
        <v>5</v>
      </c>
    </row>
    <row r="2033" spans="1:3" x14ac:dyDescent="0.3">
      <c r="A2033" t="s">
        <v>25969</v>
      </c>
      <c r="B2033" t="str">
        <f>VLOOKUP(A2033,PEC_V.2!A:C,3,9)</f>
        <v>pec.comune.bione.bs.it</v>
      </c>
      <c r="C2033" s="42">
        <f>_xlfn.IFNA(VLOOKUP(A2033,SEZIONI!A:B,2,0),"Non Tovato")</f>
        <v>2</v>
      </c>
    </row>
    <row r="2034" spans="1:3" x14ac:dyDescent="0.3">
      <c r="A2034" t="s">
        <v>25970</v>
      </c>
      <c r="B2034" t="str">
        <f>VLOOKUP(A2034,PEC_V.2!A:C,3,9)</f>
        <v>pec.regione.lombardia.it</v>
      </c>
      <c r="C2034" s="42">
        <f>_xlfn.IFNA(VLOOKUP(A2034,SEZIONI!A:B,2,0),"Non Tovato")</f>
        <v>4</v>
      </c>
    </row>
    <row r="2035" spans="1:3" x14ac:dyDescent="0.3">
      <c r="A2035" t="s">
        <v>25971</v>
      </c>
      <c r="B2035" t="str">
        <f>VLOOKUP(A2035,PEC_V.2!A:C,3,9)</f>
        <v>pec.comune.borgosatollo.bs.it</v>
      </c>
      <c r="C2035" s="42">
        <f>_xlfn.IFNA(VLOOKUP(A2035,SEZIONI!A:B,2,0),"Non Tovato")</f>
        <v>8</v>
      </c>
    </row>
    <row r="2036" spans="1:3" x14ac:dyDescent="0.3">
      <c r="A2036" t="s">
        <v>25972</v>
      </c>
      <c r="B2036" t="str">
        <f>VLOOKUP(A2036,PEC_V.2!A:C,3,9)</f>
        <v>pec.comune.borno.bs.it</v>
      </c>
      <c r="C2036" s="42">
        <f>_xlfn.IFNA(VLOOKUP(A2036,SEZIONI!A:B,2,0),"Non Tovato")</f>
        <v>3</v>
      </c>
    </row>
    <row r="2037" spans="1:3" x14ac:dyDescent="0.3">
      <c r="A2037" t="s">
        <v>25973</v>
      </c>
      <c r="B2037" t="str">
        <f>VLOOKUP(A2037,PEC_V.2!A:C,3,9)</f>
        <v>pec.comune.botticino.bs.it</v>
      </c>
      <c r="C2037" s="42">
        <f>_xlfn.IFNA(VLOOKUP(A2037,SEZIONI!A:B,2,0),"Non Tovato")</f>
        <v>10</v>
      </c>
    </row>
    <row r="2038" spans="1:3" x14ac:dyDescent="0.3">
      <c r="A2038" t="s">
        <v>25974</v>
      </c>
      <c r="B2038" t="str">
        <f>VLOOKUP(A2038,PEC_V.2!A:C,3,9)</f>
        <v>pec.comune.bovegno.bs.it</v>
      </c>
      <c r="C2038" s="42">
        <f>_xlfn.IFNA(VLOOKUP(A2038,SEZIONI!A:B,2,0),"Non Tovato")</f>
        <v>2</v>
      </c>
    </row>
    <row r="2039" spans="1:3" x14ac:dyDescent="0.3">
      <c r="A2039" t="s">
        <v>25975</v>
      </c>
      <c r="B2039" t="str">
        <f>VLOOKUP(A2039,PEC_V.2!A:C,3,9)</f>
        <v>pec.comune.bovezzo.bs.it</v>
      </c>
      <c r="C2039" s="42">
        <f>_xlfn.IFNA(VLOOKUP(A2039,SEZIONI!A:B,2,0),"Non Tovato")</f>
        <v>6</v>
      </c>
    </row>
    <row r="2040" spans="1:3" x14ac:dyDescent="0.3">
      <c r="A2040" t="s">
        <v>25976</v>
      </c>
      <c r="B2040" t="str">
        <f>VLOOKUP(A2040,PEC_V.2!A:C,3,9)</f>
        <v>legalmail.it</v>
      </c>
      <c r="C2040" s="42">
        <f>_xlfn.IFNA(VLOOKUP(A2040,SEZIONI!A:B,2,0),"Non Tovato")</f>
        <v>2</v>
      </c>
    </row>
    <row r="2041" spans="1:3" x14ac:dyDescent="0.3">
      <c r="A2041" t="s">
        <v>25977</v>
      </c>
      <c r="B2041" t="str">
        <f>VLOOKUP(A2041,PEC_V.2!A:C,3,9)</f>
        <v>pec.comune.braone.bs.it</v>
      </c>
      <c r="C2041" s="42">
        <f>_xlfn.IFNA(VLOOKUP(A2041,SEZIONI!A:B,2,0),"Non Tovato")</f>
        <v>1</v>
      </c>
    </row>
    <row r="2042" spans="1:3" x14ac:dyDescent="0.3">
      <c r="A2042" t="s">
        <v>25978</v>
      </c>
      <c r="B2042" t="str">
        <f>VLOOKUP(A2042,PEC_V.2!A:C,3,9)</f>
        <v>pec.comune.breno.bs.it</v>
      </c>
      <c r="C2042" s="42">
        <f>_xlfn.IFNA(VLOOKUP(A2042,SEZIONI!A:B,2,0),"Non Tovato")</f>
        <v>6</v>
      </c>
    </row>
    <row r="2043" spans="1:3" x14ac:dyDescent="0.3">
      <c r="A2043" t="s">
        <v>25979</v>
      </c>
      <c r="B2043" t="str">
        <f>VLOOKUP(A2043,PEC_V.2!A:C,3,9)</f>
        <v>pec.comune.brescia.it</v>
      </c>
      <c r="C2043" s="42">
        <f>_xlfn.IFNA(VLOOKUP(A2043,SEZIONI!A:B,2,0),"Non Tovato")</f>
        <v>203</v>
      </c>
    </row>
    <row r="2044" spans="1:3" x14ac:dyDescent="0.3">
      <c r="A2044" t="s">
        <v>25980</v>
      </c>
      <c r="B2044" t="str">
        <f>VLOOKUP(A2044,PEC_V.2!A:C,3,9)</f>
        <v>pec.comune.brione.bs.it</v>
      </c>
      <c r="C2044" s="42">
        <f>_xlfn.IFNA(VLOOKUP(A2044,SEZIONI!A:B,2,0),"Non Tovato")</f>
        <v>1</v>
      </c>
    </row>
    <row r="2045" spans="1:3" x14ac:dyDescent="0.3">
      <c r="A2045" t="s">
        <v>25981</v>
      </c>
      <c r="B2045" t="str">
        <f>VLOOKUP(A2045,PEC_V.2!A:C,3,9)</f>
        <v>pec.comune.caino.bs.it</v>
      </c>
      <c r="C2045" s="42">
        <f>_xlfn.IFNA(VLOOKUP(A2045,SEZIONI!A:B,2,0),"Non Tovato")</f>
        <v>2</v>
      </c>
    </row>
    <row r="2046" spans="1:3" x14ac:dyDescent="0.3">
      <c r="A2046" t="s">
        <v>25982</v>
      </c>
      <c r="B2046" t="str">
        <f>VLOOKUP(A2046,PEC_V.2!A:C,3,9)</f>
        <v>pec.comune.calcinato.bs.it</v>
      </c>
      <c r="C2046" s="42">
        <f>_xlfn.IFNA(VLOOKUP(A2046,SEZIONI!A:B,2,0),"Non Tovato")</f>
        <v>9</v>
      </c>
    </row>
    <row r="2047" spans="1:3" x14ac:dyDescent="0.3">
      <c r="A2047" t="s">
        <v>25983</v>
      </c>
      <c r="B2047" t="str">
        <f>VLOOKUP(A2047,PEC_V.2!A:C,3,9)</f>
        <v>pec.comune.calvagesedellariviera.bs.it</v>
      </c>
      <c r="C2047" s="42">
        <f>_xlfn.IFNA(VLOOKUP(A2047,SEZIONI!A:B,2,0),"Non Tovato")</f>
        <v>4</v>
      </c>
    </row>
    <row r="2048" spans="1:3" x14ac:dyDescent="0.3">
      <c r="A2048" t="s">
        <v>25984</v>
      </c>
      <c r="B2048" t="str">
        <f>VLOOKUP(A2048,PEC_V.2!A:C,3,9)</f>
        <v>pec.comune.calvisano.bs.it</v>
      </c>
      <c r="C2048" s="42">
        <f>_xlfn.IFNA(VLOOKUP(A2048,SEZIONI!A:B,2,0),"Non Tovato")</f>
        <v>7</v>
      </c>
    </row>
    <row r="2049" spans="1:3" x14ac:dyDescent="0.3">
      <c r="A2049" t="s">
        <v>25985</v>
      </c>
      <c r="B2049" t="str">
        <f>VLOOKUP(A2049,PEC_V.2!A:C,3,9)</f>
        <v>pec.regione.lombardia.it</v>
      </c>
      <c r="C2049" s="42">
        <f>_xlfn.IFNA(VLOOKUP(A2049,SEZIONI!A:B,2,0),"Non Tovato")</f>
        <v>4</v>
      </c>
    </row>
    <row r="2050" spans="1:3" x14ac:dyDescent="0.3">
      <c r="A2050" t="s">
        <v>25986</v>
      </c>
      <c r="B2050" t="str">
        <f>VLOOKUP(A2050,PEC_V.2!A:C,3,9)</f>
        <v>pec.comune.capovalle.bs.it</v>
      </c>
      <c r="C2050" s="42">
        <f>_xlfn.IFNA(VLOOKUP(A2050,SEZIONI!A:B,2,0),"Non Tovato")</f>
        <v>1</v>
      </c>
    </row>
    <row r="2051" spans="1:3" x14ac:dyDescent="0.3">
      <c r="A2051" t="s">
        <v>25987</v>
      </c>
      <c r="B2051" t="str">
        <f>VLOOKUP(A2051,PEC_V.2!A:C,3,9)</f>
        <v>pec.regione.lombardia.it</v>
      </c>
      <c r="C2051" s="42">
        <f>_xlfn.IFNA(VLOOKUP(A2051,SEZIONI!A:B,2,0),"Non Tovato")</f>
        <v>5</v>
      </c>
    </row>
    <row r="2052" spans="1:3" x14ac:dyDescent="0.3">
      <c r="A2052" t="s">
        <v>25988</v>
      </c>
      <c r="B2052" t="str">
        <f>VLOOKUP(A2052,PEC_V.2!A:C,3,9)</f>
        <v>pec.capriolo.org</v>
      </c>
      <c r="C2052" s="42">
        <f>_xlfn.IFNA(VLOOKUP(A2052,SEZIONI!A:B,2,0),"Non Tovato")</f>
        <v>7</v>
      </c>
    </row>
    <row r="2053" spans="1:3" x14ac:dyDescent="0.3">
      <c r="A2053" t="s">
        <v>25989</v>
      </c>
      <c r="B2053" t="str">
        <f>VLOOKUP(A2053,PEC_V.2!A:C,3,9)</f>
        <v>pec.comune.carpenedolo.bs.it</v>
      </c>
      <c r="C2053" s="42">
        <f>_xlfn.IFNA(VLOOKUP(A2053,SEZIONI!A:B,2,0),"Non Tovato")</f>
        <v>9</v>
      </c>
    </row>
    <row r="2054" spans="1:3" x14ac:dyDescent="0.3">
      <c r="A2054" t="s">
        <v>25990</v>
      </c>
      <c r="B2054" t="str">
        <f>VLOOKUP(A2054,PEC_V.2!A:C,3,9)</f>
        <v>pec.comune.castegnato.bs.it</v>
      </c>
      <c r="C2054" s="42">
        <f>_xlfn.IFNA(VLOOKUP(A2054,SEZIONI!A:B,2,0),"Non Tovato")</f>
        <v>7</v>
      </c>
    </row>
    <row r="2055" spans="1:3" x14ac:dyDescent="0.3">
      <c r="A2055" t="s">
        <v>25991</v>
      </c>
      <c r="B2055" t="str">
        <f>VLOOKUP(A2055,PEC_V.2!A:C,3,9)</f>
        <v>pec.comune.castelcovati.bs.it</v>
      </c>
      <c r="C2055" s="42">
        <f>_xlfn.IFNA(VLOOKUP(A2055,SEZIONI!A:B,2,0),"Non Tovato")</f>
        <v>4</v>
      </c>
    </row>
    <row r="2056" spans="1:3" x14ac:dyDescent="0.3">
      <c r="A2056" t="s">
        <v>25992</v>
      </c>
      <c r="B2056" t="str">
        <f>VLOOKUP(A2056,PEC_V.2!A:C,3,9)</f>
        <v>pec.comune.castelmella.bs.it</v>
      </c>
      <c r="C2056" s="42">
        <f>_xlfn.IFNA(VLOOKUP(A2056,SEZIONI!A:B,2,0),"Non Tovato")</f>
        <v>8</v>
      </c>
    </row>
    <row r="2057" spans="1:3" x14ac:dyDescent="0.3">
      <c r="A2057" t="s">
        <v>25993</v>
      </c>
      <c r="B2057" t="str">
        <f>VLOOKUP(A2057,PEC_V.2!A:C,3,9)</f>
        <v>pec.comune.castenedolo.bs.it</v>
      </c>
      <c r="C2057" s="42">
        <f>_xlfn.IFNA(VLOOKUP(A2057,SEZIONI!A:B,2,0),"Non Tovato")</f>
        <v>8</v>
      </c>
    </row>
    <row r="2058" spans="1:3" x14ac:dyDescent="0.3">
      <c r="A2058" t="s">
        <v>25994</v>
      </c>
      <c r="B2058" t="str">
        <f>VLOOKUP(A2058,PEC_V.2!A:C,3,9)</f>
        <v>pec.comune.casto.bs.it</v>
      </c>
      <c r="C2058" s="42">
        <f>_xlfn.IFNA(VLOOKUP(A2058,SEZIONI!A:B,2,0),"Non Tovato")</f>
        <v>2</v>
      </c>
    </row>
    <row r="2059" spans="1:3" x14ac:dyDescent="0.3">
      <c r="A2059" t="s">
        <v>25995</v>
      </c>
      <c r="B2059" t="str">
        <f>VLOOKUP(A2059,PEC_V.2!A:C,3,9)</f>
        <v>comunecastrezzato.legalmail.it</v>
      </c>
      <c r="C2059" s="42">
        <f>_xlfn.IFNA(VLOOKUP(A2059,SEZIONI!A:B,2,0),"Non Tovato")</f>
        <v>5</v>
      </c>
    </row>
    <row r="2060" spans="1:3" x14ac:dyDescent="0.3">
      <c r="A2060" t="s">
        <v>25996</v>
      </c>
      <c r="B2060" t="str">
        <f>VLOOKUP(A2060,PEC_V.2!A:C,3,9)</f>
        <v>pec.comune.cazzago.bs.it</v>
      </c>
      <c r="C2060" s="42">
        <f>_xlfn.IFNA(VLOOKUP(A2060,SEZIONI!A:B,2,0),"Non Tovato")</f>
        <v>10</v>
      </c>
    </row>
    <row r="2061" spans="1:3" x14ac:dyDescent="0.3">
      <c r="A2061" t="s">
        <v>25997</v>
      </c>
      <c r="B2061" t="str">
        <f>VLOOKUP(A2061,PEC_V.2!A:C,3,9)</f>
        <v>pec.comune.cedegolo.bs.it</v>
      </c>
      <c r="C2061" s="42">
        <f>_xlfn.IFNA(VLOOKUP(A2061,SEZIONI!A:B,2,0),"Non Tovato")</f>
        <v>2</v>
      </c>
    </row>
    <row r="2062" spans="1:3" x14ac:dyDescent="0.3">
      <c r="A2062" t="s">
        <v>25998</v>
      </c>
      <c r="B2062" t="str">
        <f>VLOOKUP(A2062,PEC_V.2!A:C,3,9)</f>
        <v>pec.comune.cellatica.bs.it</v>
      </c>
      <c r="C2062" s="42">
        <f>_xlfn.IFNA(VLOOKUP(A2062,SEZIONI!A:B,2,0),"Non Tovato")</f>
        <v>5</v>
      </c>
    </row>
    <row r="2063" spans="1:3" x14ac:dyDescent="0.3">
      <c r="A2063" t="s">
        <v>25999</v>
      </c>
      <c r="B2063" t="str">
        <f>VLOOKUP(A2063,PEC_V.2!A:C,3,9)</f>
        <v>pec.comune.cerveno.bs.it</v>
      </c>
      <c r="C2063" s="42">
        <f>_xlfn.IFNA(VLOOKUP(A2063,SEZIONI!A:B,2,0),"Non Tovato")</f>
        <v>1</v>
      </c>
    </row>
    <row r="2064" spans="1:3" x14ac:dyDescent="0.3">
      <c r="A2064" t="s">
        <v>26000</v>
      </c>
      <c r="B2064" t="str">
        <f>VLOOKUP(A2064,PEC_V.2!A:C,3,9)</f>
        <v>pec.comuneceto.eu</v>
      </c>
      <c r="C2064" s="42">
        <f>_xlfn.IFNA(VLOOKUP(A2064,SEZIONI!A:B,2,0),"Non Tovato")</f>
        <v>3</v>
      </c>
    </row>
    <row r="2065" spans="1:3" x14ac:dyDescent="0.3">
      <c r="A2065" t="s">
        <v>26001</v>
      </c>
      <c r="B2065" t="str">
        <f>VLOOKUP(A2065,PEC_V.2!A:C,3,9)</f>
        <v>pec.comune.cevo.bs.it</v>
      </c>
      <c r="C2065" s="42">
        <f>_xlfn.IFNA(VLOOKUP(A2065,SEZIONI!A:B,2,0),"Non Tovato")</f>
        <v>2</v>
      </c>
    </row>
    <row r="2066" spans="1:3" x14ac:dyDescent="0.3">
      <c r="A2066" t="s">
        <v>26002</v>
      </c>
      <c r="B2066" t="str">
        <f>VLOOKUP(A2066,PEC_V.2!A:C,3,9)</f>
        <v>legalmail.it</v>
      </c>
      <c r="C2066" s="42">
        <f>_xlfn.IFNA(VLOOKUP(A2066,SEZIONI!A:B,2,0),"Non Tovato")</f>
        <v>15</v>
      </c>
    </row>
    <row r="2067" spans="1:3" x14ac:dyDescent="0.3">
      <c r="A2067" t="s">
        <v>26003</v>
      </c>
      <c r="B2067" t="str">
        <f>VLOOKUP(A2067,PEC_V.2!A:C,3,9)</f>
        <v>cert.comune.cigole.bs.it</v>
      </c>
      <c r="C2067" s="42">
        <f>_xlfn.IFNA(VLOOKUP(A2067,SEZIONI!A:B,2,0),"Non Tovato")</f>
        <v>2</v>
      </c>
    </row>
    <row r="2068" spans="1:3" x14ac:dyDescent="0.3">
      <c r="A2068" t="s">
        <v>26004</v>
      </c>
      <c r="B2068" t="str">
        <f>VLOOKUP(A2068,PEC_V.2!A:C,3,9)</f>
        <v>pec.comunecimbergo.eu</v>
      </c>
      <c r="C2068" s="42">
        <f>_xlfn.IFNA(VLOOKUP(A2068,SEZIONI!A:B,2,0),"Non Tovato")</f>
        <v>1</v>
      </c>
    </row>
    <row r="2069" spans="1:3" x14ac:dyDescent="0.3">
      <c r="A2069" t="s">
        <v>26005</v>
      </c>
      <c r="B2069" t="str">
        <f>VLOOKUP(A2069,PEC_V.2!A:C,3,9)</f>
        <v>pec.comune.cividate-camuno.bs.it</v>
      </c>
      <c r="C2069" s="42">
        <f>_xlfn.IFNA(VLOOKUP(A2069,SEZIONI!A:B,2,0),"Non Tovato")</f>
        <v>2</v>
      </c>
    </row>
    <row r="2070" spans="1:3" x14ac:dyDescent="0.3">
      <c r="A2070" t="s">
        <v>26006</v>
      </c>
      <c r="B2070" t="str">
        <f>VLOOKUP(A2070,PEC_V.2!A:C,3,9)</f>
        <v>pec.comune.coccaglio.bs.it</v>
      </c>
      <c r="C2070" s="42">
        <f>_xlfn.IFNA(VLOOKUP(A2070,SEZIONI!A:B,2,0),"Non Tovato")</f>
        <v>6</v>
      </c>
    </row>
    <row r="2071" spans="1:3" x14ac:dyDescent="0.3">
      <c r="A2071" t="s">
        <v>26007</v>
      </c>
      <c r="B2071" t="str">
        <f>VLOOKUP(A2071,PEC_V.2!A:C,3,9)</f>
        <v>pec.comune.collebeato.bs.it</v>
      </c>
      <c r="C2071" s="42">
        <f>_xlfn.IFNA(VLOOKUP(A2071,SEZIONI!A:B,2,0),"Non Tovato")</f>
        <v>4</v>
      </c>
    </row>
    <row r="2072" spans="1:3" x14ac:dyDescent="0.3">
      <c r="A2072" t="s">
        <v>26008</v>
      </c>
      <c r="B2072" t="str">
        <f>VLOOKUP(A2072,PEC_V.2!A:C,3,9)</f>
        <v>pec.comune.collio.bs.it</v>
      </c>
      <c r="C2072" s="42">
        <f>_xlfn.IFNA(VLOOKUP(A2072,SEZIONI!A:B,2,0),"Non Tovato")</f>
        <v>4</v>
      </c>
    </row>
    <row r="2073" spans="1:3" x14ac:dyDescent="0.3">
      <c r="A2073" t="s">
        <v>26009</v>
      </c>
      <c r="B2073" t="str">
        <f>VLOOKUP(A2073,PEC_V.2!A:C,3,9)</f>
        <v>pec.regione.lombardia.it</v>
      </c>
      <c r="C2073" s="42">
        <f>_xlfn.IFNA(VLOOKUP(A2073,SEZIONI!A:B,2,0),"Non Tovato")</f>
        <v>5</v>
      </c>
    </row>
    <row r="2074" spans="1:3" x14ac:dyDescent="0.3">
      <c r="A2074" t="s">
        <v>26010</v>
      </c>
      <c r="B2074" t="str">
        <f>VLOOKUP(A2074,PEC_V.2!A:C,3,9)</f>
        <v>pec.comune.comezzanocizzago.bs.it</v>
      </c>
      <c r="C2074" s="42">
        <f>_xlfn.IFNA(VLOOKUP(A2074,SEZIONI!A:B,2,0),"Non Tovato")</f>
        <v>3</v>
      </c>
    </row>
    <row r="2075" spans="1:3" x14ac:dyDescent="0.3">
      <c r="A2075" t="s">
        <v>26011</v>
      </c>
      <c r="B2075" t="str">
        <f>VLOOKUP(A2075,PEC_V.2!A:C,3,9)</f>
        <v>pec.comune.concesio.brescia.it</v>
      </c>
      <c r="C2075" s="42">
        <f>_xlfn.IFNA(VLOOKUP(A2075,SEZIONI!A:B,2,0),"Non Tovato")</f>
        <v>14</v>
      </c>
    </row>
    <row r="2076" spans="1:3" x14ac:dyDescent="0.3">
      <c r="A2076" t="s">
        <v>26012</v>
      </c>
      <c r="B2076" t="str">
        <f>VLOOKUP(A2076,PEC_V.2!A:C,3,9)</f>
        <v>pec.regione.lombardia.it</v>
      </c>
      <c r="C2076" s="42">
        <f>_xlfn.IFNA(VLOOKUP(A2076,SEZIONI!A:B,2,0),"Non Tovato")</f>
        <v>6</v>
      </c>
    </row>
    <row r="2077" spans="1:3" x14ac:dyDescent="0.3">
      <c r="A2077" t="s">
        <v>26013</v>
      </c>
      <c r="B2077" t="str">
        <f>VLOOKUP(A2077,PEC_V.2!A:C,3,9)</f>
        <v>pec.comune.corteno-golgi.bs.it</v>
      </c>
      <c r="C2077" s="42">
        <f>_xlfn.IFNA(VLOOKUP(A2077,SEZIONI!A:B,2,0),"Non Tovato")</f>
        <v>2</v>
      </c>
    </row>
    <row r="2078" spans="1:3" x14ac:dyDescent="0.3">
      <c r="A2078" t="s">
        <v>26014</v>
      </c>
      <c r="B2078" t="str">
        <f>VLOOKUP(A2078,PEC_V.2!A:C,3,9)</f>
        <v>legalmail.it</v>
      </c>
      <c r="C2078" s="42">
        <f>_xlfn.IFNA(VLOOKUP(A2078,SEZIONI!A:B,2,0),"Non Tovato")</f>
        <v>2</v>
      </c>
    </row>
    <row r="2079" spans="1:3" x14ac:dyDescent="0.3">
      <c r="A2079" t="s">
        <v>26015</v>
      </c>
      <c r="B2079" t="str">
        <f>VLOOKUP(A2079,PEC_V.2!A:C,3,9)</f>
        <v>pec.regione.lombardia.it</v>
      </c>
      <c r="C2079" s="42">
        <f>_xlfn.IFNA(VLOOKUP(A2079,SEZIONI!A:B,2,0),"Non Tovato")</f>
        <v>13</v>
      </c>
    </row>
    <row r="2080" spans="1:3" x14ac:dyDescent="0.3">
      <c r="A2080" t="s">
        <v>26016</v>
      </c>
      <c r="B2080" t="str">
        <f>VLOOKUP(A2080,PEC_V.2!A:C,3,9)</f>
        <v>pec.comune.dello.bs.it</v>
      </c>
      <c r="C2080" s="42">
        <f>_xlfn.IFNA(VLOOKUP(A2080,SEZIONI!A:B,2,0),"Non Tovato")</f>
        <v>5</v>
      </c>
    </row>
    <row r="2081" spans="1:3" x14ac:dyDescent="0.3">
      <c r="A2081" t="s">
        <v>26017</v>
      </c>
      <c r="B2081" t="str">
        <f>VLOOKUP(A2081,PEC_V.2!A:C,3,9)</f>
        <v>pec.comune.desenzano.brescia.it</v>
      </c>
      <c r="C2081" s="42">
        <f>_xlfn.IFNA(VLOOKUP(A2081,SEZIONI!A:B,2,0),"Non Tovato")</f>
        <v>24</v>
      </c>
    </row>
    <row r="2082" spans="1:3" x14ac:dyDescent="0.3">
      <c r="A2082" t="s">
        <v>26018</v>
      </c>
      <c r="B2082" t="str">
        <f>VLOOKUP(A2082,PEC_V.2!A:C,3,9)</f>
        <v>pec.comune.edolo.bs.it</v>
      </c>
      <c r="C2082" s="42">
        <f>_xlfn.IFNA(VLOOKUP(A2082,SEZIONI!A:B,2,0),"Non Tovato")</f>
        <v>5</v>
      </c>
    </row>
    <row r="2083" spans="1:3" x14ac:dyDescent="0.3">
      <c r="A2083" t="s">
        <v>26019</v>
      </c>
      <c r="B2083" t="str">
        <f>VLOOKUP(A2083,PEC_V.2!A:C,3,9)</f>
        <v>pec.regione.lombardia.it</v>
      </c>
      <c r="C2083" s="42">
        <f>_xlfn.IFNA(VLOOKUP(A2083,SEZIONI!A:B,2,0),"Non Tovato")</f>
        <v>7</v>
      </c>
    </row>
    <row r="2084" spans="1:3" x14ac:dyDescent="0.3">
      <c r="A2084" t="s">
        <v>26020</v>
      </c>
      <c r="B2084" t="str">
        <f>VLOOKUP(A2084,PEC_V.2!A:C,3,9)</f>
        <v>pec.comune.esine.bs.it</v>
      </c>
      <c r="C2084" s="42">
        <f>_xlfn.IFNA(VLOOKUP(A2084,SEZIONI!A:B,2,0),"Non Tovato")</f>
        <v>6</v>
      </c>
    </row>
    <row r="2085" spans="1:3" x14ac:dyDescent="0.3">
      <c r="A2085" t="s">
        <v>26021</v>
      </c>
      <c r="B2085" t="str">
        <f>VLOOKUP(A2085,PEC_V.2!A:C,3,9)</f>
        <v>legalmail.it</v>
      </c>
      <c r="C2085" s="42">
        <f>_xlfn.IFNA(VLOOKUP(A2085,SEZIONI!A:B,2,0),"Non Tovato")</f>
        <v>2</v>
      </c>
    </row>
    <row r="2086" spans="1:3" x14ac:dyDescent="0.3">
      <c r="A2086" t="s">
        <v>26022</v>
      </c>
      <c r="B2086" t="str">
        <f>VLOOKUP(A2086,PEC_V.2!A:C,3,9)</f>
        <v>pec.comune.flero.bs.it</v>
      </c>
      <c r="C2086" s="42">
        <f>_xlfn.IFNA(VLOOKUP(A2086,SEZIONI!A:B,2,0),"Non Tovato")</f>
        <v>7</v>
      </c>
    </row>
    <row r="2087" spans="1:3" x14ac:dyDescent="0.3">
      <c r="A2087" t="s">
        <v>26023</v>
      </c>
      <c r="B2087" t="str">
        <f>VLOOKUP(A2087,PEC_V.2!A:C,3,9)</f>
        <v>pec.comune.gambara.bs.it</v>
      </c>
      <c r="C2087" s="42">
        <f>_xlfn.IFNA(VLOOKUP(A2087,SEZIONI!A:B,2,0),"Non Tovato")</f>
        <v>4</v>
      </c>
    </row>
    <row r="2088" spans="1:3" x14ac:dyDescent="0.3">
      <c r="A2088" t="s">
        <v>26024</v>
      </c>
      <c r="B2088" t="str">
        <f>VLOOKUP(A2088,PEC_V.2!A:C,3,9)</f>
        <v>anutel.it</v>
      </c>
      <c r="C2088" s="42">
        <f>_xlfn.IFNA(VLOOKUP(A2088,SEZIONI!A:B,2,0),"Non Tovato")</f>
        <v>3</v>
      </c>
    </row>
    <row r="2089" spans="1:3" x14ac:dyDescent="0.3">
      <c r="A2089" t="s">
        <v>26025</v>
      </c>
      <c r="B2089" t="str">
        <f>VLOOKUP(A2089,PEC_V.2!A:C,3,9)</f>
        <v>pec.comune.gardonevaltrompia.bs.it</v>
      </c>
      <c r="C2089" s="42">
        <f>_xlfn.IFNA(VLOOKUP(A2089,SEZIONI!A:B,2,0),"Non Tovato")</f>
        <v>12</v>
      </c>
    </row>
    <row r="2090" spans="1:3" x14ac:dyDescent="0.3">
      <c r="A2090" t="s">
        <v>26026</v>
      </c>
      <c r="B2090" t="str">
        <f>VLOOKUP(A2090,PEC_V.2!A:C,3,9)</f>
        <v>pec.comune.gargnano.bs.it</v>
      </c>
      <c r="C2090" s="42">
        <f>_xlfn.IFNA(VLOOKUP(A2090,SEZIONI!A:B,2,0),"Non Tovato")</f>
        <v>3</v>
      </c>
    </row>
    <row r="2091" spans="1:3" x14ac:dyDescent="0.3">
      <c r="A2091" t="s">
        <v>26027</v>
      </c>
      <c r="B2091" t="str">
        <f>VLOOKUP(A2091,PEC_V.2!A:C,3,9)</f>
        <v>pec.comune.gavardo.bs.it</v>
      </c>
      <c r="C2091" s="42">
        <f>_xlfn.IFNA(VLOOKUP(A2091,SEZIONI!A:B,2,0),"Non Tovato")</f>
        <v>11</v>
      </c>
    </row>
    <row r="2092" spans="1:3" x14ac:dyDescent="0.3">
      <c r="A2092" t="s">
        <v>26028</v>
      </c>
      <c r="B2092" t="str">
        <f>VLOOKUP(A2092,PEC_V.2!A:C,3,9)</f>
        <v>cert.comune.ghedi.brescia.it</v>
      </c>
      <c r="C2092" s="42">
        <f>_xlfn.IFNA(VLOOKUP(A2092,SEZIONI!A:B,2,0),"Non Tovato")</f>
        <v>14</v>
      </c>
    </row>
    <row r="2093" spans="1:3" x14ac:dyDescent="0.3">
      <c r="A2093" t="s">
        <v>26029</v>
      </c>
      <c r="B2093" t="str">
        <f>VLOOKUP(A2093,PEC_V.2!A:C,3,9)</f>
        <v>pec.comune.gianico.bs.it</v>
      </c>
      <c r="C2093" s="42">
        <f>_xlfn.IFNA(VLOOKUP(A2093,SEZIONI!A:B,2,0),"Non Tovato")</f>
        <v>2</v>
      </c>
    </row>
    <row r="2094" spans="1:3" x14ac:dyDescent="0.3">
      <c r="A2094" t="s">
        <v>26030</v>
      </c>
      <c r="B2094" t="str">
        <f>VLOOKUP(A2094,PEC_V.2!A:C,3,9)</f>
        <v>cert.saga.it</v>
      </c>
      <c r="C2094" s="42">
        <f>_xlfn.IFNA(VLOOKUP(A2094,SEZIONI!A:B,2,0),"Non Tovato")</f>
        <v>4</v>
      </c>
    </row>
    <row r="2095" spans="1:3" x14ac:dyDescent="0.3">
      <c r="A2095" t="s">
        <v>26031</v>
      </c>
      <c r="B2095" t="str">
        <f>VLOOKUP(A2095,PEC_V.2!A:C,3,9)</f>
        <v>pec.comune.gussago.bs.it</v>
      </c>
      <c r="C2095" s="42">
        <f>_xlfn.IFNA(VLOOKUP(A2095,SEZIONI!A:B,2,0),"Non Tovato")</f>
        <v>15</v>
      </c>
    </row>
    <row r="2096" spans="1:3" x14ac:dyDescent="0.3">
      <c r="A2096" t="s">
        <v>26032</v>
      </c>
      <c r="B2096" t="str">
        <f>VLOOKUP(A2096,PEC_V.2!A:C,3,9)</f>
        <v>pec.comune.idro.bs.it</v>
      </c>
      <c r="C2096" s="42">
        <f>_xlfn.IFNA(VLOOKUP(A2096,SEZIONI!A:B,2,0),"Non Tovato")</f>
        <v>2</v>
      </c>
    </row>
    <row r="2097" spans="1:3" x14ac:dyDescent="0.3">
      <c r="A2097" t="s">
        <v>26033</v>
      </c>
      <c r="B2097" t="str">
        <f>VLOOKUP(A2097,PEC_V.2!A:C,3,9)</f>
        <v>pec.comune.incudine.bs.it</v>
      </c>
      <c r="C2097" s="42">
        <f>_xlfn.IFNA(VLOOKUP(A2097,SEZIONI!A:B,2,0),"Non Tovato")</f>
        <v>1</v>
      </c>
    </row>
    <row r="2098" spans="1:3" x14ac:dyDescent="0.3">
      <c r="A2098" t="s">
        <v>26034</v>
      </c>
      <c r="B2098" t="str">
        <f>VLOOKUP(A2098,PEC_V.2!A:C,3,9)</f>
        <v>pec.comune.irma.bs.it</v>
      </c>
      <c r="C2098" s="42">
        <f>_xlfn.IFNA(VLOOKUP(A2098,SEZIONI!A:B,2,0),"Non Tovato")</f>
        <v>1</v>
      </c>
    </row>
    <row r="2099" spans="1:3" x14ac:dyDescent="0.3">
      <c r="A2099" t="s">
        <v>26035</v>
      </c>
      <c r="B2099" t="str">
        <f>VLOOKUP(A2099,PEC_V.2!A:C,3,9)</f>
        <v>pec.comune.iseo.bs.it</v>
      </c>
      <c r="C2099" s="42">
        <f>_xlfn.IFNA(VLOOKUP(A2099,SEZIONI!A:B,2,0),"Non Tovato")</f>
        <v>8</v>
      </c>
    </row>
    <row r="2100" spans="1:3" x14ac:dyDescent="0.3">
      <c r="A2100" t="s">
        <v>26036</v>
      </c>
      <c r="B2100" t="str">
        <f>VLOOKUP(A2100,PEC_V.2!A:C,3,9)</f>
        <v>pec.comune.isorella.bs.it</v>
      </c>
      <c r="C2100" s="42">
        <f>_xlfn.IFNA(VLOOKUP(A2100,SEZIONI!A:B,2,0),"Non Tovato")</f>
        <v>3</v>
      </c>
    </row>
    <row r="2101" spans="1:3" x14ac:dyDescent="0.3">
      <c r="A2101" t="s">
        <v>26037</v>
      </c>
      <c r="B2101" t="str">
        <f>VLOOKUP(A2101,PEC_V.2!A:C,3,9)</f>
        <v>pec.comune.lavenone.bs.it</v>
      </c>
      <c r="C2101" s="42">
        <f>_xlfn.IFNA(VLOOKUP(A2101,SEZIONI!A:B,2,0),"Non Tovato")</f>
        <v>1</v>
      </c>
    </row>
    <row r="2102" spans="1:3" x14ac:dyDescent="0.3">
      <c r="A2102" t="s">
        <v>26038</v>
      </c>
      <c r="B2102" t="str">
        <f>VLOOKUP(A2102,PEC_V.2!A:C,3,9)</f>
        <v>pec.comune.leno.bs.it</v>
      </c>
      <c r="C2102" s="42">
        <f>_xlfn.IFNA(VLOOKUP(A2102,SEZIONI!A:B,2,0),"Non Tovato")</f>
        <v>11</v>
      </c>
    </row>
    <row r="2103" spans="1:3" x14ac:dyDescent="0.3">
      <c r="A2103" t="s">
        <v>26039</v>
      </c>
      <c r="B2103" t="str">
        <f>VLOOKUP(A2103,PEC_V.2!A:C,3,9)</f>
        <v>pec.comune.limonesulgarda.bs.it</v>
      </c>
      <c r="C2103" s="42">
        <f>_xlfn.IFNA(VLOOKUP(A2103,SEZIONI!A:B,2,0),"Non Tovato")</f>
        <v>1</v>
      </c>
    </row>
    <row r="2104" spans="1:3" x14ac:dyDescent="0.3">
      <c r="A2104" t="s">
        <v>26040</v>
      </c>
      <c r="B2104" t="str">
        <f>VLOOKUP(A2104,PEC_V.2!A:C,3,9)</f>
        <v>pec.comune.lodrino.bs.it</v>
      </c>
      <c r="C2104" s="42">
        <f>_xlfn.IFNA(VLOOKUP(A2104,SEZIONI!A:B,2,0),"Non Tovato")</f>
        <v>2</v>
      </c>
    </row>
    <row r="2105" spans="1:3" x14ac:dyDescent="0.3">
      <c r="A2105" t="s">
        <v>26041</v>
      </c>
      <c r="B2105" t="str">
        <f>VLOOKUP(A2105,PEC_V.2!A:C,3,9)</f>
        <v>pec.comune.lograto.bs.it</v>
      </c>
      <c r="C2105" s="42">
        <f>_xlfn.IFNA(VLOOKUP(A2105,SEZIONI!A:B,2,0),"Non Tovato")</f>
        <v>3</v>
      </c>
    </row>
    <row r="2106" spans="1:3" x14ac:dyDescent="0.3">
      <c r="A2106" t="s">
        <v>26042</v>
      </c>
      <c r="B2106" t="str">
        <f>VLOOKUP(A2106,PEC_V.2!A:C,3,9)</f>
        <v>pec.comune.lonato.bs.it</v>
      </c>
      <c r="C2106" s="42">
        <f>_xlfn.IFNA(VLOOKUP(A2106,SEZIONI!A:B,2,0),"Non Tovato")</f>
        <v>14</v>
      </c>
    </row>
    <row r="2107" spans="1:3" x14ac:dyDescent="0.3">
      <c r="A2107" t="s">
        <v>26043</v>
      </c>
      <c r="B2107" t="str">
        <f>VLOOKUP(A2107,PEC_V.2!A:C,3,9)</f>
        <v>pec.comune.longhena.bs.it</v>
      </c>
      <c r="C2107" s="42">
        <f>_xlfn.IFNA(VLOOKUP(A2107,SEZIONI!A:B,2,0),"Non Tovato")</f>
        <v>1</v>
      </c>
    </row>
    <row r="2108" spans="1:3" x14ac:dyDescent="0.3">
      <c r="A2108" t="s">
        <v>26044</v>
      </c>
      <c r="B2108" t="str">
        <f>VLOOKUP(A2108,PEC_V.2!A:C,3,9)</f>
        <v>pec.it</v>
      </c>
      <c r="C2108" s="42">
        <f>_xlfn.IFNA(VLOOKUP(A2108,SEZIONI!A:B,2,0),"Non Tovato")</f>
        <v>1</v>
      </c>
    </row>
    <row r="2109" spans="1:3" x14ac:dyDescent="0.3">
      <c r="A2109" t="s">
        <v>26045</v>
      </c>
      <c r="B2109" t="str">
        <f>VLOOKUP(A2109,PEC_V.2!A:C,3,9)</f>
        <v>pec.comune.lozio.bs.it</v>
      </c>
      <c r="C2109" s="42">
        <f>_xlfn.IFNA(VLOOKUP(A2109,SEZIONI!A:B,2,0),"Non Tovato")</f>
        <v>2</v>
      </c>
    </row>
    <row r="2110" spans="1:3" x14ac:dyDescent="0.3">
      <c r="A2110" t="s">
        <v>26046</v>
      </c>
      <c r="B2110" t="str">
        <f>VLOOKUP(A2110,PEC_V.2!A:C,3,9)</f>
        <v>cert.legalmail.it</v>
      </c>
      <c r="C2110" s="42">
        <f>_xlfn.IFNA(VLOOKUP(A2110,SEZIONI!A:B,2,0),"Non Tovato")</f>
        <v>26</v>
      </c>
    </row>
    <row r="2111" spans="1:3" x14ac:dyDescent="0.3">
      <c r="A2111" t="s">
        <v>26047</v>
      </c>
      <c r="B2111" t="str">
        <f>VLOOKUP(A2111,PEC_V.2!A:C,3,9)</f>
        <v>pec.comune.maclodio.bs.it</v>
      </c>
      <c r="C2111" s="42">
        <f>_xlfn.IFNA(VLOOKUP(A2111,SEZIONI!A:B,2,0),"Non Tovato")</f>
        <v>1</v>
      </c>
    </row>
    <row r="2112" spans="1:3" x14ac:dyDescent="0.3">
      <c r="A2112" t="s">
        <v>26048</v>
      </c>
      <c r="B2112" t="str">
        <f>VLOOKUP(A2112,PEC_V.2!A:C,3,9)</f>
        <v>pec.comune.magasa.bs.it</v>
      </c>
      <c r="C2112" s="42">
        <f>_xlfn.IFNA(VLOOKUP(A2112,SEZIONI!A:B,2,0),"Non Tovato")</f>
        <v>1</v>
      </c>
    </row>
    <row r="2113" spans="1:3" x14ac:dyDescent="0.3">
      <c r="A2113" t="s">
        <v>26049</v>
      </c>
      <c r="B2113" t="str">
        <f>VLOOKUP(A2113,PEC_V.2!A:C,3,9)</f>
        <v>pec.comune.mairano.bs.it</v>
      </c>
      <c r="C2113" s="42">
        <f>_xlfn.IFNA(VLOOKUP(A2113,SEZIONI!A:B,2,0),"Non Tovato")</f>
        <v>3</v>
      </c>
    </row>
    <row r="2114" spans="1:3" x14ac:dyDescent="0.3">
      <c r="A2114" t="s">
        <v>26050</v>
      </c>
      <c r="B2114" t="str">
        <f>VLOOKUP(A2114,PEC_V.2!A:C,3,9)</f>
        <v>pec.comune.malegno.bs.it</v>
      </c>
      <c r="C2114" s="42">
        <f>_xlfn.IFNA(VLOOKUP(A2114,SEZIONI!A:B,2,0),"Non Tovato")</f>
        <v>2</v>
      </c>
    </row>
    <row r="2115" spans="1:3" x14ac:dyDescent="0.3">
      <c r="A2115" t="s">
        <v>26051</v>
      </c>
      <c r="B2115" t="str">
        <f>VLOOKUP(A2115,PEC_V.2!A:C,3,9)</f>
        <v>pec.comune.malonno.bs.it</v>
      </c>
      <c r="C2115" s="42">
        <f>_xlfn.IFNA(VLOOKUP(A2115,SEZIONI!A:B,2,0),"Non Tovato")</f>
        <v>4</v>
      </c>
    </row>
    <row r="2116" spans="1:3" x14ac:dyDescent="0.3">
      <c r="A2116" t="s">
        <v>26052</v>
      </c>
      <c r="B2116" t="str">
        <f>VLOOKUP(A2116,PEC_V.2!A:C,3,9)</f>
        <v>pec.comune.manerbadelgarda.bs.it</v>
      </c>
      <c r="C2116" s="42">
        <f>_xlfn.IFNA(VLOOKUP(A2116,SEZIONI!A:B,2,0),"Non Tovato")</f>
        <v>5</v>
      </c>
    </row>
    <row r="2117" spans="1:3" x14ac:dyDescent="0.3">
      <c r="A2117" t="s">
        <v>26053</v>
      </c>
      <c r="B2117" t="str">
        <f>VLOOKUP(A2117,PEC_V.2!A:C,3,9)</f>
        <v>pec.comune.manerbio.bs.it</v>
      </c>
      <c r="C2117" s="42">
        <f>_xlfn.IFNA(VLOOKUP(A2117,SEZIONI!A:B,2,0),"Non Tovato")</f>
        <v>13</v>
      </c>
    </row>
    <row r="2118" spans="1:3" x14ac:dyDescent="0.3">
      <c r="A2118" t="s">
        <v>26054</v>
      </c>
      <c r="B2118" t="str">
        <f>VLOOKUP(A2118,PEC_V.2!A:C,3,9)</f>
        <v>pec.comune.marcheno.bs.it</v>
      </c>
      <c r="C2118" s="42">
        <f>_xlfn.IFNA(VLOOKUP(A2118,SEZIONI!A:B,2,0),"Non Tovato")</f>
        <v>5</v>
      </c>
    </row>
    <row r="2119" spans="1:3" x14ac:dyDescent="0.3">
      <c r="A2119" t="s">
        <v>26055</v>
      </c>
      <c r="B2119" t="str">
        <f>VLOOKUP(A2119,PEC_V.2!A:C,3,9)</f>
        <v>pec.comune.marmentino.bs.it</v>
      </c>
      <c r="C2119" s="42">
        <f>_xlfn.IFNA(VLOOKUP(A2119,SEZIONI!A:B,2,0),"Non Tovato")</f>
        <v>1</v>
      </c>
    </row>
    <row r="2120" spans="1:3" x14ac:dyDescent="0.3">
      <c r="A2120" t="s">
        <v>26056</v>
      </c>
      <c r="B2120" t="str">
        <f>VLOOKUP(A2120,PEC_V.2!A:C,3,9)</f>
        <v>pec.comune.marone.bs.it</v>
      </c>
      <c r="C2120" s="42">
        <f>_xlfn.IFNA(VLOOKUP(A2120,SEZIONI!A:B,2,0),"Non Tovato")</f>
        <v>3</v>
      </c>
    </row>
    <row r="2121" spans="1:3" x14ac:dyDescent="0.3">
      <c r="A2121" t="s">
        <v>26057</v>
      </c>
      <c r="B2121" t="str">
        <f>VLOOKUP(A2121,PEC_V.2!A:C,3,9)</f>
        <v>pec.it</v>
      </c>
      <c r="C2121" s="42">
        <f>_xlfn.IFNA(VLOOKUP(A2121,SEZIONI!A:B,2,0),"Non Tovato")</f>
        <v>10</v>
      </c>
    </row>
    <row r="2122" spans="1:3" x14ac:dyDescent="0.3">
      <c r="A2122" t="s">
        <v>26058</v>
      </c>
      <c r="B2122" t="str">
        <f>VLOOKUP(A2122,PEC_V.2!A:C,3,9)</f>
        <v>cert.comune.milzano.bs.it</v>
      </c>
      <c r="C2122" s="42">
        <f>_xlfn.IFNA(VLOOKUP(A2122,SEZIONI!A:B,2,0),"Non Tovato")</f>
        <v>2</v>
      </c>
    </row>
    <row r="2123" spans="1:3" x14ac:dyDescent="0.3">
      <c r="A2123" t="s">
        <v>26059</v>
      </c>
      <c r="B2123" t="str">
        <f>VLOOKUP(A2123,PEC_V.2!A:C,3,9)</f>
        <v>pec.comune.monigadelgarda.bs.it</v>
      </c>
      <c r="C2123" s="42">
        <f>_xlfn.IFNA(VLOOKUP(A2123,SEZIONI!A:B,2,0),"Non Tovato")</f>
        <v>2</v>
      </c>
    </row>
    <row r="2124" spans="1:3" x14ac:dyDescent="0.3">
      <c r="A2124" t="s">
        <v>26060</v>
      </c>
      <c r="B2124" t="str">
        <f>VLOOKUP(A2124,PEC_V.2!A:C,3,9)</f>
        <v>pec.comune.monno.bs.it</v>
      </c>
      <c r="C2124" s="42">
        <f>_xlfn.IFNA(VLOOKUP(A2124,SEZIONI!A:B,2,0),"Non Tovato")</f>
        <v>1</v>
      </c>
    </row>
    <row r="2125" spans="1:3" x14ac:dyDescent="0.3">
      <c r="A2125" t="s">
        <v>26061</v>
      </c>
      <c r="B2125" t="str">
        <f>VLOOKUP(A2125,PEC_V.2!A:C,3,9)</f>
        <v>cert.comune.monteisola.bs.it</v>
      </c>
      <c r="C2125" s="42">
        <f>_xlfn.IFNA(VLOOKUP(A2125,SEZIONI!A:B,2,0),"Non Tovato")</f>
        <v>2</v>
      </c>
    </row>
    <row r="2126" spans="1:3" x14ac:dyDescent="0.3">
      <c r="A2126" t="s">
        <v>26062</v>
      </c>
      <c r="B2126" t="str">
        <f>VLOOKUP(A2126,PEC_V.2!A:C,3,9)</f>
        <v>pec.comune.monticellibrusati.bs.it</v>
      </c>
      <c r="C2126" s="42">
        <f>_xlfn.IFNA(VLOOKUP(A2126,SEZIONI!A:B,2,0),"Non Tovato")</f>
        <v>4</v>
      </c>
    </row>
    <row r="2127" spans="1:3" x14ac:dyDescent="0.3">
      <c r="A2127" t="s">
        <v>26063</v>
      </c>
      <c r="B2127" t="str">
        <f>VLOOKUP(A2127,PEC_V.2!A:C,3,9)</f>
        <v>cert.montichiari.it</v>
      </c>
      <c r="C2127" s="42">
        <f>_xlfn.IFNA(VLOOKUP(A2127,SEZIONI!A:B,2,0),"Non Tovato")</f>
        <v>18</v>
      </c>
    </row>
    <row r="2128" spans="1:3" x14ac:dyDescent="0.3">
      <c r="A2128" t="s">
        <v>26064</v>
      </c>
      <c r="B2128" t="str">
        <f>VLOOKUP(A2128,PEC_V.2!A:C,3,9)</f>
        <v>pec.comune.montirone.bs.it</v>
      </c>
      <c r="C2128" s="42">
        <f>_xlfn.IFNA(VLOOKUP(A2128,SEZIONI!A:B,2,0),"Non Tovato")</f>
        <v>4</v>
      </c>
    </row>
    <row r="2129" spans="1:3" x14ac:dyDescent="0.3">
      <c r="A2129" t="s">
        <v>26065</v>
      </c>
      <c r="B2129" t="str">
        <f>VLOOKUP(A2129,PEC_V.2!A:C,3,9)</f>
        <v>pec.comune.mura.bs.it</v>
      </c>
      <c r="C2129" s="42">
        <f>_xlfn.IFNA(VLOOKUP(A2129,SEZIONI!A:B,2,0),"Non Tovato")</f>
        <v>1</v>
      </c>
    </row>
    <row r="2130" spans="1:3" x14ac:dyDescent="0.3">
      <c r="A2130" t="s">
        <v>26066</v>
      </c>
      <c r="B2130" t="str">
        <f>VLOOKUP(A2130,PEC_V.2!A:C,3,9)</f>
        <v>legal.intred.it</v>
      </c>
      <c r="C2130" s="42">
        <f>_xlfn.IFNA(VLOOKUP(A2130,SEZIONI!A:B,2,0),"Non Tovato")</f>
        <v>2</v>
      </c>
    </row>
    <row r="2131" spans="1:3" x14ac:dyDescent="0.3">
      <c r="A2131" t="s">
        <v>26067</v>
      </c>
      <c r="B2131" t="str">
        <f>VLOOKUP(A2131,PEC_V.2!A:C,3,9)</f>
        <v>pec.comune.nave.bs.it</v>
      </c>
      <c r="C2131" s="42">
        <f>_xlfn.IFNA(VLOOKUP(A2131,SEZIONI!A:B,2,0),"Non Tovato")</f>
        <v>11</v>
      </c>
    </row>
    <row r="2132" spans="1:3" x14ac:dyDescent="0.3">
      <c r="A2132" t="s">
        <v>26068</v>
      </c>
      <c r="B2132" t="str">
        <f>VLOOKUP(A2132,PEC_V.2!A:C,3,9)</f>
        <v>pec.regione.lombardia.it</v>
      </c>
      <c r="C2132" s="42">
        <f>_xlfn.IFNA(VLOOKUP(A2132,SEZIONI!A:B,2,0),"Non Tovato")</f>
        <v>2</v>
      </c>
    </row>
    <row r="2133" spans="1:3" x14ac:dyDescent="0.3">
      <c r="A2133" t="s">
        <v>26069</v>
      </c>
      <c r="B2133" t="str">
        <f>VLOOKUP(A2133,PEC_V.2!A:C,3,9)</f>
        <v>pec.comune.nuvolento.bs.it</v>
      </c>
      <c r="C2133" s="42">
        <f>_xlfn.IFNA(VLOOKUP(A2133,SEZIONI!A:B,2,0),"Non Tovato")</f>
        <v>3</v>
      </c>
    </row>
    <row r="2134" spans="1:3" x14ac:dyDescent="0.3">
      <c r="A2134" t="s">
        <v>26070</v>
      </c>
      <c r="B2134" t="str">
        <f>VLOOKUP(A2134,PEC_V.2!A:C,3,9)</f>
        <v>pec.comune.nuvolera.bs.it</v>
      </c>
      <c r="C2134" s="42">
        <f>_xlfn.IFNA(VLOOKUP(A2134,SEZIONI!A:B,2,0),"Non Tovato")</f>
        <v>4</v>
      </c>
    </row>
    <row r="2135" spans="1:3" x14ac:dyDescent="0.3">
      <c r="A2135" t="s">
        <v>26071</v>
      </c>
      <c r="B2135" t="str">
        <f>VLOOKUP(A2135,PEC_V.2!A:C,3,9)</f>
        <v>pec.comune.odolo.bs.it</v>
      </c>
      <c r="C2135" s="42">
        <f>_xlfn.IFNA(VLOOKUP(A2135,SEZIONI!A:B,2,0),"Non Tovato")</f>
        <v>2</v>
      </c>
    </row>
    <row r="2136" spans="1:3" x14ac:dyDescent="0.3">
      <c r="A2136" t="s">
        <v>26072</v>
      </c>
      <c r="B2136" t="str">
        <f>VLOOKUP(A2136,PEC_V.2!A:C,3,9)</f>
        <v>cert.comune.offlaga.bs.it</v>
      </c>
      <c r="C2136" s="42">
        <f>_xlfn.IFNA(VLOOKUP(A2136,SEZIONI!A:B,2,0),"Non Tovato")</f>
        <v>4</v>
      </c>
    </row>
    <row r="2137" spans="1:3" x14ac:dyDescent="0.3">
      <c r="A2137" t="s">
        <v>26073</v>
      </c>
      <c r="B2137" t="str">
        <f>VLOOKUP(A2137,PEC_V.2!A:C,3,9)</f>
        <v>pec.comune.ome.bs.it</v>
      </c>
      <c r="C2137" s="42">
        <f>_xlfn.IFNA(VLOOKUP(A2137,SEZIONI!A:B,2,0),"Non Tovato")</f>
        <v>3</v>
      </c>
    </row>
    <row r="2138" spans="1:3" x14ac:dyDescent="0.3">
      <c r="A2138" t="s">
        <v>26074</v>
      </c>
      <c r="B2138" t="str">
        <f>VLOOKUP(A2138,PEC_V.2!A:C,3,9)</f>
        <v>pec.comune.ono-san-pietro.bs.it</v>
      </c>
      <c r="C2138" s="42">
        <f>_xlfn.IFNA(VLOOKUP(A2138,SEZIONI!A:B,2,0),"Non Tovato")</f>
        <v>1</v>
      </c>
    </row>
    <row r="2139" spans="1:3" x14ac:dyDescent="0.3">
      <c r="A2139" t="s">
        <v>26075</v>
      </c>
      <c r="B2139" t="str">
        <f>VLOOKUP(A2139,PEC_V.2!A:C,3,9)</f>
        <v>pec.comune.orzinuovi.bs.it</v>
      </c>
      <c r="C2139" s="42">
        <f>_xlfn.IFNA(VLOOKUP(A2139,SEZIONI!A:B,2,0),"Non Tovato")</f>
        <v>10</v>
      </c>
    </row>
    <row r="2140" spans="1:3" x14ac:dyDescent="0.3">
      <c r="A2140" t="s">
        <v>26076</v>
      </c>
      <c r="B2140" t="str">
        <f>VLOOKUP(A2140,PEC_V.2!A:C,3,9)</f>
        <v>pec.comune.orzivecchi.bs.it</v>
      </c>
      <c r="C2140" s="42">
        <f>_xlfn.IFNA(VLOOKUP(A2140,SEZIONI!A:B,2,0),"Non Tovato")</f>
        <v>2</v>
      </c>
    </row>
    <row r="2141" spans="1:3" x14ac:dyDescent="0.3">
      <c r="A2141" t="s">
        <v>26077</v>
      </c>
      <c r="B2141" t="str">
        <f>VLOOKUP(A2141,PEC_V.2!A:C,3,9)</f>
        <v>legalmail.it</v>
      </c>
      <c r="C2141" s="42">
        <f>_xlfn.IFNA(VLOOKUP(A2141,SEZIONI!A:B,2,0),"Non Tovato")</f>
        <v>10</v>
      </c>
    </row>
    <row r="2142" spans="1:3" x14ac:dyDescent="0.3">
      <c r="A2142" t="s">
        <v>26078</v>
      </c>
      <c r="B2142" t="str">
        <f>VLOOKUP(A2142,PEC_V.2!A:C,3,9)</f>
        <v>pec.regione.lombardia.it</v>
      </c>
      <c r="C2142" s="42">
        <f>_xlfn.IFNA(VLOOKUP(A2142,SEZIONI!A:B,2,0),"Non Tovato")</f>
        <v>2</v>
      </c>
    </row>
    <row r="2143" spans="1:3" x14ac:dyDescent="0.3">
      <c r="A2143" t="s">
        <v>26079</v>
      </c>
      <c r="B2143" t="str">
        <f>VLOOKUP(A2143,PEC_V.2!A:C,3,9)</f>
        <v>legalmail.it</v>
      </c>
      <c r="C2143" s="42">
        <f>_xlfn.IFNA(VLOOKUP(A2143,SEZIONI!A:B,2,0),"Non Tovato")</f>
        <v>5</v>
      </c>
    </row>
    <row r="2144" spans="1:3" x14ac:dyDescent="0.3">
      <c r="A2144" t="s">
        <v>26080</v>
      </c>
      <c r="B2144" t="str">
        <f>VLOOKUP(A2144,PEC_V.2!A:C,3,9)</f>
        <v>pec.comune.padernofranciacorta.bs.it</v>
      </c>
      <c r="C2144" s="42">
        <f>_xlfn.IFNA(VLOOKUP(A2144,SEZIONI!A:B,2,0),"Non Tovato")</f>
        <v>3</v>
      </c>
    </row>
    <row r="2145" spans="1:3" x14ac:dyDescent="0.3">
      <c r="A2145" t="s">
        <v>26081</v>
      </c>
      <c r="B2145" t="str">
        <f>VLOOKUP(A2145,PEC_V.2!A:C,3,9)</f>
        <v>pec.comune.paisco-loveno.bs.it</v>
      </c>
      <c r="C2145" s="42">
        <f>_xlfn.IFNA(VLOOKUP(A2145,SEZIONI!A:B,2,0),"Non Tovato")</f>
        <v>1</v>
      </c>
    </row>
    <row r="2146" spans="1:3" x14ac:dyDescent="0.3">
      <c r="A2146" t="s">
        <v>26082</v>
      </c>
      <c r="B2146" t="str">
        <f>VLOOKUP(A2146,PEC_V.2!A:C,3,9)</f>
        <v>pec.comune.paitone.bs.it</v>
      </c>
      <c r="C2146" s="42">
        <f>_xlfn.IFNA(VLOOKUP(A2146,SEZIONI!A:B,2,0),"Non Tovato")</f>
        <v>2</v>
      </c>
    </row>
    <row r="2147" spans="1:3" x14ac:dyDescent="0.3">
      <c r="A2147" t="s">
        <v>26083</v>
      </c>
      <c r="B2147" t="str">
        <f>VLOOKUP(A2147,PEC_V.2!A:C,3,9)</f>
        <v>palazzolo.viapec.it</v>
      </c>
      <c r="C2147" s="42">
        <f>_xlfn.IFNA(VLOOKUP(A2147,SEZIONI!A:B,2,0),"Non Tovato")</f>
        <v>15</v>
      </c>
    </row>
    <row r="2148" spans="1:3" x14ac:dyDescent="0.3">
      <c r="A2148" t="s">
        <v>26084</v>
      </c>
      <c r="B2148" t="str">
        <f>VLOOKUP(A2148,PEC_V.2!A:C,3,9)</f>
        <v>pec.comune.paratico.bs.it</v>
      </c>
      <c r="C2148" s="42">
        <f>_xlfn.IFNA(VLOOKUP(A2148,SEZIONI!A:B,2,0),"Non Tovato")</f>
        <v>4</v>
      </c>
    </row>
    <row r="2149" spans="1:3" x14ac:dyDescent="0.3">
      <c r="A2149" t="s">
        <v>26085</v>
      </c>
      <c r="B2149" t="str">
        <f>VLOOKUP(A2149,PEC_V.2!A:C,3,9)</f>
        <v>pec.comunepaspardo.eu</v>
      </c>
      <c r="C2149" s="42">
        <f>_xlfn.IFNA(VLOOKUP(A2149,SEZIONI!A:B,2,0),"Non Tovato")</f>
        <v>1</v>
      </c>
    </row>
    <row r="2150" spans="1:3" x14ac:dyDescent="0.3">
      <c r="A2150" t="s">
        <v>26086</v>
      </c>
      <c r="B2150" t="str">
        <f>VLOOKUP(A2150,PEC_V.2!A:C,3,9)</f>
        <v>pec.comune.passirano.bs.it</v>
      </c>
      <c r="C2150" s="42">
        <f>_xlfn.IFNA(VLOOKUP(A2150,SEZIONI!A:B,2,0),"Non Tovato")</f>
        <v>6</v>
      </c>
    </row>
    <row r="2151" spans="1:3" x14ac:dyDescent="0.3">
      <c r="A2151" t="s">
        <v>26087</v>
      </c>
      <c r="B2151" t="str">
        <f>VLOOKUP(A2151,PEC_V.2!A:C,3,9)</f>
        <v>pec.comune.pavone-del-mella.bs.it</v>
      </c>
      <c r="C2151" s="42">
        <f>_xlfn.IFNA(VLOOKUP(A2151,SEZIONI!A:B,2,0),"Non Tovato")</f>
        <v>2</v>
      </c>
    </row>
    <row r="2152" spans="1:3" x14ac:dyDescent="0.3">
      <c r="A2152" t="s">
        <v>26088</v>
      </c>
      <c r="B2152" t="str">
        <f>VLOOKUP(A2152,PEC_V.2!A:C,3,9)</f>
        <v>pec.regione.lombardia.it</v>
      </c>
      <c r="C2152" s="42">
        <f>_xlfn.IFNA(VLOOKUP(A2152,SEZIONI!A:B,2,0),"Non Tovato")</f>
        <v>4</v>
      </c>
    </row>
    <row r="2153" spans="1:3" x14ac:dyDescent="0.3">
      <c r="A2153" t="s">
        <v>26089</v>
      </c>
      <c r="B2153" t="str">
        <f>VLOOKUP(A2153,PEC_V.2!A:C,3,9)</f>
        <v>pec.comune.perticaalta.bs.it</v>
      </c>
      <c r="C2153" s="42">
        <f>_xlfn.IFNA(VLOOKUP(A2153,SEZIONI!A:B,2,0),"Non Tovato")</f>
        <v>1</v>
      </c>
    </row>
    <row r="2154" spans="1:3" x14ac:dyDescent="0.3">
      <c r="A2154" t="s">
        <v>26090</v>
      </c>
      <c r="B2154" t="str">
        <f>VLOOKUP(A2154,PEC_V.2!A:C,3,9)</f>
        <v>pec.comune.perticabassa.bs.it</v>
      </c>
      <c r="C2154" s="42">
        <f>_xlfn.IFNA(VLOOKUP(A2154,SEZIONI!A:B,2,0),"Non Tovato")</f>
        <v>1</v>
      </c>
    </row>
    <row r="2155" spans="1:3" x14ac:dyDescent="0.3">
      <c r="A2155" t="s">
        <v>26091</v>
      </c>
      <c r="B2155" t="str">
        <f>VLOOKUP(A2155,PEC_V.2!A:C,3,9)</f>
        <v>pec.comune.pezzaze.bs.it</v>
      </c>
      <c r="C2155" s="42">
        <f>_xlfn.IFNA(VLOOKUP(A2155,SEZIONI!A:B,2,0),"Non Tovato")</f>
        <v>2</v>
      </c>
    </row>
    <row r="2156" spans="1:3" x14ac:dyDescent="0.3">
      <c r="A2156" t="s">
        <v>26092</v>
      </c>
      <c r="B2156" t="str">
        <f>VLOOKUP(A2156,PEC_V.2!A:C,3,9)</f>
        <v>pec.comune.piancamuno.bs.it</v>
      </c>
      <c r="C2156" s="42">
        <f>_xlfn.IFNA(VLOOKUP(A2156,SEZIONI!A:B,2,0),"Non Tovato")</f>
        <v>5</v>
      </c>
    </row>
    <row r="2157" spans="1:3" x14ac:dyDescent="0.3">
      <c r="A2157" t="s">
        <v>26093</v>
      </c>
      <c r="B2157" t="str">
        <f>VLOOKUP(A2157,PEC_V.2!A:C,3,9)</f>
        <v>pec.comune.pisogne.bs.it</v>
      </c>
      <c r="C2157" s="42">
        <f>_xlfn.IFNA(VLOOKUP(A2157,SEZIONI!A:B,2,0),"Non Tovato")</f>
        <v>10</v>
      </c>
    </row>
    <row r="2158" spans="1:3" x14ac:dyDescent="0.3">
      <c r="A2158" t="s">
        <v>26094</v>
      </c>
      <c r="B2158" t="str">
        <f>VLOOKUP(A2158,PEC_V.2!A:C,3,9)</f>
        <v>legal.intred.it</v>
      </c>
      <c r="C2158" s="42">
        <f>_xlfn.IFNA(VLOOKUP(A2158,SEZIONI!A:B,2,0),"Non Tovato")</f>
        <v>3</v>
      </c>
    </row>
    <row r="2159" spans="1:3" x14ac:dyDescent="0.3">
      <c r="A2159" t="s">
        <v>26095</v>
      </c>
      <c r="B2159" t="str">
        <f>VLOOKUP(A2159,PEC_V.2!A:C,3,9)</f>
        <v>pec.comune.polpenazzedelgarda.bs.it</v>
      </c>
      <c r="C2159" s="42">
        <f>_xlfn.IFNA(VLOOKUP(A2159,SEZIONI!A:B,2,0),"Non Tovato")</f>
        <v>2</v>
      </c>
    </row>
    <row r="2160" spans="1:3" x14ac:dyDescent="0.3">
      <c r="A2160" t="s">
        <v>26096</v>
      </c>
      <c r="B2160" t="str">
        <f>VLOOKUP(A2160,PEC_V.2!A:C,3,9)</f>
        <v>pec.comune.pompiano.brescia.it</v>
      </c>
      <c r="C2160" s="42">
        <f>_xlfn.IFNA(VLOOKUP(A2160,SEZIONI!A:B,2,0),"Non Tovato")</f>
        <v>4</v>
      </c>
    </row>
    <row r="2161" spans="1:3" x14ac:dyDescent="0.3">
      <c r="A2161" t="s">
        <v>26097</v>
      </c>
      <c r="B2161" t="str">
        <f>VLOOKUP(A2161,PEC_V.2!A:C,3,9)</f>
        <v>pec.comune.poncarale.brescia.it</v>
      </c>
      <c r="C2161" s="42">
        <f>_xlfn.IFNA(VLOOKUP(A2161,SEZIONI!A:B,2,0),"Non Tovato")</f>
        <v>5</v>
      </c>
    </row>
    <row r="2162" spans="1:3" x14ac:dyDescent="0.3">
      <c r="A2162" t="s">
        <v>26098</v>
      </c>
      <c r="B2162" t="str">
        <f>VLOOKUP(A2162,PEC_V.2!A:C,3,9)</f>
        <v>pec.it</v>
      </c>
      <c r="C2162" s="42">
        <f>_xlfn.IFNA(VLOOKUP(A2162,SEZIONI!A:B,2,0),"Non Tovato")</f>
        <v>4</v>
      </c>
    </row>
    <row r="2163" spans="1:3" x14ac:dyDescent="0.3">
      <c r="A2163" t="s">
        <v>26099</v>
      </c>
      <c r="B2163" t="str">
        <f>VLOOKUP(A2163,PEC_V.2!A:C,3,9)</f>
        <v>pec.comune.pontevico.bs.it</v>
      </c>
      <c r="C2163" s="42">
        <f>_xlfn.IFNA(VLOOKUP(A2163,SEZIONI!A:B,2,0),"Non Tovato")</f>
        <v>7</v>
      </c>
    </row>
    <row r="2164" spans="1:3" x14ac:dyDescent="0.3">
      <c r="A2164" t="s">
        <v>26100</v>
      </c>
      <c r="B2164" t="str">
        <f>VLOOKUP(A2164,PEC_V.2!A:C,3,9)</f>
        <v>pec.regione.lombardia.it</v>
      </c>
      <c r="C2164" s="42">
        <f>_xlfn.IFNA(VLOOKUP(A2164,SEZIONI!A:B,2,0),"Non Tovato")</f>
        <v>5</v>
      </c>
    </row>
    <row r="2165" spans="1:3" x14ac:dyDescent="0.3">
      <c r="A2165" t="s">
        <v>26101</v>
      </c>
      <c r="B2165" t="str">
        <f>VLOOKUP(A2165,PEC_V.2!A:C,3,9)</f>
        <v>pec.comune.pozzolengo.bs.it</v>
      </c>
      <c r="C2165" s="42">
        <f>_xlfn.IFNA(VLOOKUP(A2165,SEZIONI!A:B,2,0),"Non Tovato")</f>
        <v>3</v>
      </c>
    </row>
    <row r="2166" spans="1:3" x14ac:dyDescent="0.3">
      <c r="A2166" t="s">
        <v>26102</v>
      </c>
      <c r="B2166" t="str">
        <f>VLOOKUP(A2166,PEC_V.2!A:C,3,9)</f>
        <v>pec.comune.pralboino.bs.it</v>
      </c>
      <c r="C2166" s="42">
        <f>_xlfn.IFNA(VLOOKUP(A2166,SEZIONI!A:B,2,0),"Non Tovato")</f>
        <v>2</v>
      </c>
    </row>
    <row r="2167" spans="1:3" x14ac:dyDescent="0.3">
      <c r="A2167" t="s">
        <v>26103</v>
      </c>
      <c r="B2167" t="str">
        <f>VLOOKUP(A2167,PEC_V.2!A:C,3,9)</f>
        <v>pec.comune.preseglie.bs.it</v>
      </c>
      <c r="C2167" s="42">
        <f>_xlfn.IFNA(VLOOKUP(A2167,SEZIONI!A:B,2,0),"Non Tovato")</f>
        <v>2</v>
      </c>
    </row>
    <row r="2168" spans="1:3" x14ac:dyDescent="0.3">
      <c r="A2168" t="s">
        <v>26104</v>
      </c>
      <c r="B2168" t="str">
        <f>VLOOKUP(A2168,PEC_V.2!A:C,3,9)</f>
        <v>pec.it</v>
      </c>
      <c r="C2168" s="42">
        <f>_xlfn.IFNA(VLOOKUP(A2168,SEZIONI!A:B,2,0),"Non Tovato")</f>
        <v>5</v>
      </c>
    </row>
    <row r="2169" spans="1:3" x14ac:dyDescent="0.3">
      <c r="A2169" t="s">
        <v>26105</v>
      </c>
      <c r="B2169" t="str">
        <f>VLOOKUP(A2169,PEC_V.2!A:C,3,9)</f>
        <v>pec.comune.provagliodiseo.bs.it</v>
      </c>
      <c r="C2169" s="42">
        <f>_xlfn.IFNA(VLOOKUP(A2169,SEZIONI!A:B,2,0),"Non Tovato")</f>
        <v>7</v>
      </c>
    </row>
    <row r="2170" spans="1:3" x14ac:dyDescent="0.3">
      <c r="A2170" t="s">
        <v>26106</v>
      </c>
      <c r="B2170" t="str">
        <f>VLOOKUP(A2170,PEC_V.2!A:C,3,9)</f>
        <v>pec.comune.provagliovalsabbia.bs.it</v>
      </c>
      <c r="C2170" s="42">
        <f>_xlfn.IFNA(VLOOKUP(A2170,SEZIONI!A:B,2,0),"Non Tovato")</f>
        <v>1</v>
      </c>
    </row>
    <row r="2171" spans="1:3" x14ac:dyDescent="0.3">
      <c r="A2171" t="s">
        <v>26107</v>
      </c>
      <c r="B2171" t="str">
        <f>VLOOKUP(A2171,PEC_V.2!A:C,3,9)</f>
        <v>pec.comune.puegnagodelgarda.bs.it</v>
      </c>
      <c r="C2171" s="42" t="str">
        <f>_xlfn.IFNA(VLOOKUP(A2171,SEZIONI!A:B,2,0),"Non Tovato")</f>
        <v>Non Tovato</v>
      </c>
    </row>
    <row r="2172" spans="1:3" x14ac:dyDescent="0.3">
      <c r="A2172" t="s">
        <v>26108</v>
      </c>
      <c r="B2172" t="str">
        <f>VLOOKUP(A2172,PEC_V.2!A:C,3,9)</f>
        <v>pec.comune.quinzanodoglio.bs.it</v>
      </c>
      <c r="C2172" s="42">
        <f>_xlfn.IFNA(VLOOKUP(A2172,SEZIONI!A:B,2,0),"Non Tovato")</f>
        <v>5</v>
      </c>
    </row>
    <row r="2173" spans="1:3" x14ac:dyDescent="0.3">
      <c r="A2173" t="s">
        <v>26109</v>
      </c>
      <c r="B2173" t="str">
        <f>VLOOKUP(A2173,PEC_V.2!A:C,3,9)</f>
        <v>pec.comune.remedello.bs.it</v>
      </c>
      <c r="C2173" s="42">
        <f>_xlfn.IFNA(VLOOKUP(A2173,SEZIONI!A:B,2,0),"Non Tovato")</f>
        <v>3</v>
      </c>
    </row>
    <row r="2174" spans="1:3" x14ac:dyDescent="0.3">
      <c r="A2174" t="s">
        <v>26110</v>
      </c>
      <c r="B2174" t="str">
        <f>VLOOKUP(A2174,PEC_V.2!A:C,3,9)</f>
        <v>pec.comune.rezzato.bs.it</v>
      </c>
      <c r="C2174" s="42">
        <f>_xlfn.IFNA(VLOOKUP(A2174,SEZIONI!A:B,2,0),"Non Tovato")</f>
        <v>12</v>
      </c>
    </row>
    <row r="2175" spans="1:3" x14ac:dyDescent="0.3">
      <c r="A2175" t="s">
        <v>26111</v>
      </c>
      <c r="B2175" t="str">
        <f>VLOOKUP(A2175,PEC_V.2!A:C,3,9)</f>
        <v>pec.comune.roccafranca.bs.it</v>
      </c>
      <c r="C2175" s="42">
        <f>_xlfn.IFNA(VLOOKUP(A2175,SEZIONI!A:B,2,0),"Non Tovato")</f>
        <v>3</v>
      </c>
    </row>
    <row r="2176" spans="1:3" x14ac:dyDescent="0.3">
      <c r="A2176" t="s">
        <v>26112</v>
      </c>
      <c r="B2176" t="str">
        <f>VLOOKUP(A2176,PEC_V.2!A:C,3,9)</f>
        <v>pec.comune.rodengo-saiano.bs.it</v>
      </c>
      <c r="C2176" s="42">
        <f>_xlfn.IFNA(VLOOKUP(A2176,SEZIONI!A:B,2,0),"Non Tovato")</f>
        <v>10</v>
      </c>
    </row>
    <row r="2177" spans="1:3" x14ac:dyDescent="0.3">
      <c r="A2177" t="s">
        <v>26113</v>
      </c>
      <c r="B2177" t="str">
        <f>VLOOKUP(A2177,PEC_V.2!A:C,3,9)</f>
        <v>pec.comune.roevolciano.bs.it</v>
      </c>
      <c r="C2177" s="42" t="str">
        <f>_xlfn.IFNA(VLOOKUP(A2177,SEZIONI!A:B,2,0),"Non Tovato")</f>
        <v>Non Tovato</v>
      </c>
    </row>
    <row r="2178" spans="1:3" x14ac:dyDescent="0.3">
      <c r="A2178" t="s">
        <v>26114</v>
      </c>
      <c r="B2178" t="str">
        <f>VLOOKUP(A2178,PEC_V.2!A:C,3,9)</f>
        <v>pec.comune.roncadelle.bs.it</v>
      </c>
      <c r="C2178" s="42">
        <f>_xlfn.IFNA(VLOOKUP(A2178,SEZIONI!A:B,2,0),"Non Tovato")</f>
        <v>8</v>
      </c>
    </row>
    <row r="2179" spans="1:3" x14ac:dyDescent="0.3">
      <c r="A2179" t="s">
        <v>26115</v>
      </c>
      <c r="B2179" t="str">
        <f>VLOOKUP(A2179,PEC_V.2!A:C,3,9)</f>
        <v>pec.comune.rovato.bs.it</v>
      </c>
      <c r="C2179" s="42">
        <f>_xlfn.IFNA(VLOOKUP(A2179,SEZIONI!A:B,2,0),"Non Tovato")</f>
        <v>15</v>
      </c>
    </row>
    <row r="2180" spans="1:3" x14ac:dyDescent="0.3">
      <c r="A2180" t="s">
        <v>26116</v>
      </c>
      <c r="B2180" t="str">
        <f>VLOOKUP(A2180,PEC_V.2!A:C,3,9)</f>
        <v>pec.comune.rudiano.bs.it</v>
      </c>
      <c r="C2180" s="42">
        <f>_xlfn.IFNA(VLOOKUP(A2180,SEZIONI!A:B,2,0),"Non Tovato")</f>
        <v>4</v>
      </c>
    </row>
    <row r="2181" spans="1:3" x14ac:dyDescent="0.3">
      <c r="A2181" t="s">
        <v>26117</v>
      </c>
      <c r="B2181" t="str">
        <f>VLOOKUP(A2181,PEC_V.2!A:C,3,9)</f>
        <v>pec.comune.sabbio.bs.it</v>
      </c>
      <c r="C2181" s="42">
        <f>_xlfn.IFNA(VLOOKUP(A2181,SEZIONI!A:B,2,0),"Non Tovato")</f>
        <v>3</v>
      </c>
    </row>
    <row r="2182" spans="1:3" x14ac:dyDescent="0.3">
      <c r="A2182" t="s">
        <v>26118</v>
      </c>
      <c r="B2182" t="str">
        <f>VLOOKUP(A2182,PEC_V.2!A:C,3,9)</f>
        <v>pec.comune.sale-marasino.bs.it</v>
      </c>
      <c r="C2182" s="42">
        <f>_xlfn.IFNA(VLOOKUP(A2182,SEZIONI!A:B,2,0),"Non Tovato")</f>
        <v>3</v>
      </c>
    </row>
    <row r="2183" spans="1:3" x14ac:dyDescent="0.3">
      <c r="A2183" t="s">
        <v>26119</v>
      </c>
      <c r="B2183" t="str">
        <f>VLOOKUP(A2183,PEC_V.2!A:C,3,9)</f>
        <v>pec.comune.salo.bs.it</v>
      </c>
      <c r="C2183" s="42" t="str">
        <f>_xlfn.IFNA(VLOOKUP(A2183,SEZIONI!A:B,2,0),"Non Tovato")</f>
        <v>Non Tovato</v>
      </c>
    </row>
    <row r="2184" spans="1:3" x14ac:dyDescent="0.3">
      <c r="A2184" t="s">
        <v>26120</v>
      </c>
      <c r="B2184" t="str">
        <f>VLOOKUP(A2184,PEC_V.2!A:C,3,9)</f>
        <v>pec.comune.sanfelicedelbenaco.bs.it</v>
      </c>
      <c r="C2184" s="42">
        <f>_xlfn.IFNA(VLOOKUP(A2184,SEZIONI!A:B,2,0),"Non Tovato")</f>
        <v>3</v>
      </c>
    </row>
    <row r="2185" spans="1:3" x14ac:dyDescent="0.3">
      <c r="A2185" t="s">
        <v>26121</v>
      </c>
      <c r="B2185" t="str">
        <f>VLOOKUP(A2185,PEC_V.2!A:C,3,9)</f>
        <v>pec.comune.sangervasiobresciano.bs.it</v>
      </c>
      <c r="C2185" s="42">
        <f>_xlfn.IFNA(VLOOKUP(A2185,SEZIONI!A:B,2,0),"Non Tovato")</f>
        <v>2</v>
      </c>
    </row>
    <row r="2186" spans="1:3" x14ac:dyDescent="0.3">
      <c r="A2186" t="s">
        <v>26122</v>
      </c>
      <c r="B2186" t="str">
        <f>VLOOKUP(A2186,PEC_V.2!A:C,3,9)</f>
        <v>legalmail.it</v>
      </c>
      <c r="C2186" s="42">
        <f>_xlfn.IFNA(VLOOKUP(A2186,SEZIONI!A:B,2,0),"Non Tovato")</f>
        <v>4</v>
      </c>
    </row>
    <row r="2187" spans="1:3" x14ac:dyDescent="0.3">
      <c r="A2187" t="s">
        <v>26123</v>
      </c>
      <c r="B2187" t="str">
        <f>VLOOKUP(A2187,PEC_V.2!A:C,3,9)</f>
        <v>cert.legalmail.it</v>
      </c>
      <c r="C2187" s="42">
        <f>_xlfn.IFNA(VLOOKUP(A2187,SEZIONI!A:B,2,0),"Non Tovato")</f>
        <v>11</v>
      </c>
    </row>
    <row r="2188" spans="1:3" x14ac:dyDescent="0.3">
      <c r="A2188" t="s">
        <v>26124</v>
      </c>
      <c r="B2188" t="str">
        <f>VLOOKUP(A2188,PEC_V.2!A:C,3,9)</f>
        <v>pec.comune.saviore-delladamello.bs.it</v>
      </c>
      <c r="C2188" s="42">
        <f>_xlfn.IFNA(VLOOKUP(A2188,SEZIONI!A:B,2,0),"Non Tovato")</f>
        <v>2</v>
      </c>
    </row>
    <row r="2189" spans="1:3" x14ac:dyDescent="0.3">
      <c r="A2189" t="s">
        <v>26125</v>
      </c>
      <c r="B2189" t="str">
        <f>VLOOKUP(A2189,PEC_V.2!A:C,3,9)</f>
        <v>pec.comune.sellero.bs.it</v>
      </c>
      <c r="C2189" s="42">
        <f>_xlfn.IFNA(VLOOKUP(A2189,SEZIONI!A:B,2,0),"Non Tovato")</f>
        <v>2</v>
      </c>
    </row>
    <row r="2190" spans="1:3" x14ac:dyDescent="0.3">
      <c r="A2190" t="s">
        <v>26126</v>
      </c>
      <c r="B2190" t="str">
        <f>VLOOKUP(A2190,PEC_V.2!A:C,3,9)</f>
        <v>cert.comune.seniga.bs.it</v>
      </c>
      <c r="C2190" s="42">
        <f>_xlfn.IFNA(VLOOKUP(A2190,SEZIONI!A:B,2,0),"Non Tovato")</f>
        <v>2</v>
      </c>
    </row>
    <row r="2191" spans="1:3" x14ac:dyDescent="0.3">
      <c r="A2191" t="s">
        <v>26127</v>
      </c>
      <c r="B2191" t="str">
        <f>VLOOKUP(A2191,PEC_V.2!A:C,3,9)</f>
        <v>pec.comune.serle.bs.it</v>
      </c>
      <c r="C2191" s="42">
        <f>_xlfn.IFNA(VLOOKUP(A2191,SEZIONI!A:B,2,0),"Non Tovato")</f>
        <v>5</v>
      </c>
    </row>
    <row r="2192" spans="1:3" x14ac:dyDescent="0.3">
      <c r="A2192" t="s">
        <v>26128</v>
      </c>
      <c r="B2192" t="str">
        <f>VLOOKUP(A2192,PEC_V.2!A:C,3,9)</f>
        <v>pec.regione.lombardia.it</v>
      </c>
      <c r="C2192" s="42">
        <f>_xlfn.IFNA(VLOOKUP(A2192,SEZIONI!A:B,2,0),"Non Tovato")</f>
        <v>6</v>
      </c>
    </row>
    <row r="2193" spans="1:3" x14ac:dyDescent="0.3">
      <c r="A2193" t="s">
        <v>26129</v>
      </c>
      <c r="B2193" t="str">
        <f>VLOOKUP(A2193,PEC_V.2!A:C,3,9)</f>
        <v>pec.comune.soianodellago.bs.it</v>
      </c>
      <c r="C2193" s="42">
        <f>_xlfn.IFNA(VLOOKUP(A2193,SEZIONI!A:B,2,0),"Non Tovato")</f>
        <v>2</v>
      </c>
    </row>
    <row r="2194" spans="1:3" x14ac:dyDescent="0.3">
      <c r="A2194" t="s">
        <v>26130</v>
      </c>
      <c r="B2194" t="str">
        <f>VLOOKUP(A2194,PEC_V.2!A:C,3,9)</f>
        <v>pec.comune.sonico.bs.it</v>
      </c>
      <c r="C2194" s="42">
        <f>_xlfn.IFNA(VLOOKUP(A2194,SEZIONI!A:B,2,0),"Non Tovato")</f>
        <v>3</v>
      </c>
    </row>
    <row r="2195" spans="1:3" x14ac:dyDescent="0.3">
      <c r="A2195" t="s">
        <v>26131</v>
      </c>
      <c r="B2195" t="str">
        <f>VLOOKUP(A2195,PEC_V.2!A:C,3,9)</f>
        <v>pec.comune.sulzano.bs.it</v>
      </c>
      <c r="C2195" s="42">
        <f>_xlfn.IFNA(VLOOKUP(A2195,SEZIONI!A:B,2,0),"Non Tovato")</f>
        <v>2</v>
      </c>
    </row>
    <row r="2196" spans="1:3" x14ac:dyDescent="0.3">
      <c r="A2196" t="s">
        <v>26132</v>
      </c>
      <c r="B2196" t="str">
        <f>VLOOKUP(A2196,PEC_V.2!A:C,3,9)</f>
        <v>pec.comune.tavernolesulmella.bs.it</v>
      </c>
      <c r="C2196" s="42">
        <f>_xlfn.IFNA(VLOOKUP(A2196,SEZIONI!A:B,2,0),"Non Tovato")</f>
        <v>3</v>
      </c>
    </row>
    <row r="2197" spans="1:3" x14ac:dyDescent="0.3">
      <c r="A2197" t="s">
        <v>26133</v>
      </c>
      <c r="B2197" t="str">
        <f>VLOOKUP(A2197,PEC_V.2!A:C,3,9)</f>
        <v>pec.comune.temu.bs.it</v>
      </c>
      <c r="C2197" s="42" t="str">
        <f>_xlfn.IFNA(VLOOKUP(A2197,SEZIONI!A:B,2,0),"Non Tovato")</f>
        <v>Non Tovato</v>
      </c>
    </row>
    <row r="2198" spans="1:3" x14ac:dyDescent="0.3">
      <c r="A2198" t="s">
        <v>26134</v>
      </c>
      <c r="B2198" t="str">
        <f>VLOOKUP(A2198,PEC_V.2!A:C,3,9)</f>
        <v>pec.comune.tignale.bs.it</v>
      </c>
      <c r="C2198" s="42">
        <f>_xlfn.IFNA(VLOOKUP(A2198,SEZIONI!A:B,2,0),"Non Tovato")</f>
        <v>3</v>
      </c>
    </row>
    <row r="2199" spans="1:3" x14ac:dyDescent="0.3">
      <c r="A2199" t="s">
        <v>26135</v>
      </c>
      <c r="B2199" t="str">
        <f>VLOOKUP(A2199,PEC_V.2!A:C,3,9)</f>
        <v>cert.comune.torbole-casaglia.bs.it</v>
      </c>
      <c r="C2199" s="42">
        <f>_xlfn.IFNA(VLOOKUP(A2199,SEZIONI!A:B,2,0),"Non Tovato")</f>
        <v>5</v>
      </c>
    </row>
    <row r="2200" spans="1:3" x14ac:dyDescent="0.3">
      <c r="A2200" t="s">
        <v>26136</v>
      </c>
      <c r="B2200" t="str">
        <f>VLOOKUP(A2200,PEC_V.2!A:C,3,9)</f>
        <v>pec.comune.toscolanomaderno.bs.it</v>
      </c>
      <c r="C2200" s="42">
        <f>_xlfn.IFNA(VLOOKUP(A2200,SEZIONI!A:B,2,0),"Non Tovato")</f>
        <v>8</v>
      </c>
    </row>
    <row r="2201" spans="1:3" x14ac:dyDescent="0.3">
      <c r="A2201" t="s">
        <v>26137</v>
      </c>
      <c r="B2201" t="str">
        <f>VLOOKUP(A2201,PEC_V.2!A:C,3,9)</f>
        <v>pec.comune.travagliato.bs.it</v>
      </c>
      <c r="C2201" s="42">
        <f>_xlfn.IFNA(VLOOKUP(A2201,SEZIONI!A:B,2,0),"Non Tovato")</f>
        <v>10</v>
      </c>
    </row>
    <row r="2202" spans="1:3" x14ac:dyDescent="0.3">
      <c r="A2202" t="s">
        <v>26138</v>
      </c>
      <c r="B2202" t="str">
        <f>VLOOKUP(A2202,PEC_V.2!A:C,3,9)</f>
        <v>pec.comune.tremosine.bs.it</v>
      </c>
      <c r="C2202" s="42">
        <f>_xlfn.IFNA(VLOOKUP(A2202,SEZIONI!A:B,2,0),"Non Tovato")</f>
        <v>3</v>
      </c>
    </row>
    <row r="2203" spans="1:3" x14ac:dyDescent="0.3">
      <c r="A2203" t="s">
        <v>26139</v>
      </c>
      <c r="B2203" t="str">
        <f>VLOOKUP(A2203,PEC_V.2!A:C,3,9)</f>
        <v>pec.comune.trenzano.bs.it</v>
      </c>
      <c r="C2203" s="42">
        <f>_xlfn.IFNA(VLOOKUP(A2203,SEZIONI!A:B,2,0),"Non Tovato")</f>
        <v>5</v>
      </c>
    </row>
    <row r="2204" spans="1:3" x14ac:dyDescent="0.3">
      <c r="A2204" t="s">
        <v>26140</v>
      </c>
      <c r="B2204" t="str">
        <f>VLOOKUP(A2204,PEC_V.2!A:C,3,9)</f>
        <v>pec.comune.trevisobresciano.bs.it</v>
      </c>
      <c r="C2204" s="42">
        <f>_xlfn.IFNA(VLOOKUP(A2204,SEZIONI!A:B,2,0),"Non Tovato")</f>
        <v>1</v>
      </c>
    </row>
    <row r="2205" spans="1:3" x14ac:dyDescent="0.3">
      <c r="A2205" t="s">
        <v>26141</v>
      </c>
      <c r="B2205" t="str">
        <f>VLOOKUP(A2205,PEC_V.2!A:C,3,9)</f>
        <v>pec.comune.uragodoglio.bs.it</v>
      </c>
      <c r="C2205" s="42">
        <f>_xlfn.IFNA(VLOOKUP(A2205,SEZIONI!A:B,2,0),"Non Tovato")</f>
        <v>3</v>
      </c>
    </row>
    <row r="2206" spans="1:3" x14ac:dyDescent="0.3">
      <c r="A2206" t="s">
        <v>26142</v>
      </c>
      <c r="B2206" t="str">
        <f>VLOOKUP(A2206,PEC_V.2!A:C,3,9)</f>
        <v>pec.comune.vallioterme.bs.it</v>
      </c>
      <c r="C2206" s="42">
        <f>_xlfn.IFNA(VLOOKUP(A2206,SEZIONI!A:B,2,0),"Non Tovato")</f>
        <v>1</v>
      </c>
    </row>
    <row r="2207" spans="1:3" x14ac:dyDescent="0.3">
      <c r="A2207" t="s">
        <v>26143</v>
      </c>
      <c r="B2207" t="str">
        <f>VLOOKUP(A2207,PEC_V.2!A:C,3,9)</f>
        <v>pec.comune.valvestino.bs.it</v>
      </c>
      <c r="C2207" s="42">
        <f>_xlfn.IFNA(VLOOKUP(A2207,SEZIONI!A:B,2,0),"Non Tovato")</f>
        <v>1</v>
      </c>
    </row>
    <row r="2208" spans="1:3" x14ac:dyDescent="0.3">
      <c r="A2208" t="s">
        <v>26144</v>
      </c>
      <c r="B2208" t="str">
        <f>VLOOKUP(A2208,PEC_V.2!A:C,3,9)</f>
        <v>pec.comune.verolanuova.bs.it</v>
      </c>
      <c r="C2208" s="42">
        <f>_xlfn.IFNA(VLOOKUP(A2208,SEZIONI!A:B,2,0),"Non Tovato")</f>
        <v>6</v>
      </c>
    </row>
    <row r="2209" spans="1:3" x14ac:dyDescent="0.3">
      <c r="A2209" t="s">
        <v>26145</v>
      </c>
      <c r="B2209" t="str">
        <f>VLOOKUP(A2209,PEC_V.2!A:C,3,9)</f>
        <v>pec.comune.verolavecchia.bs.it</v>
      </c>
      <c r="C2209" s="42">
        <f>_xlfn.IFNA(VLOOKUP(A2209,SEZIONI!A:B,2,0),"Non Tovato")</f>
        <v>3</v>
      </c>
    </row>
    <row r="2210" spans="1:3" x14ac:dyDescent="0.3">
      <c r="A2210" t="s">
        <v>26146</v>
      </c>
      <c r="B2210" t="str">
        <f>VLOOKUP(A2210,PEC_V.2!A:C,3,9)</f>
        <v>pec.comune.vestone.bs.it</v>
      </c>
      <c r="C2210" s="42">
        <f>_xlfn.IFNA(VLOOKUP(A2210,SEZIONI!A:B,2,0),"Non Tovato")</f>
        <v>4</v>
      </c>
    </row>
    <row r="2211" spans="1:3" x14ac:dyDescent="0.3">
      <c r="A2211" t="s">
        <v>26147</v>
      </c>
      <c r="B2211" t="str">
        <f>VLOOKUP(A2211,PEC_V.2!A:C,3,9)</f>
        <v>pec.comune.vezza-d-oglio.bs.it</v>
      </c>
      <c r="C2211" s="42">
        <f>_xlfn.IFNA(VLOOKUP(A2211,SEZIONI!A:B,2,0),"Non Tovato")</f>
        <v>2</v>
      </c>
    </row>
    <row r="2212" spans="1:3" x14ac:dyDescent="0.3">
      <c r="A2212" t="s">
        <v>26148</v>
      </c>
      <c r="B2212" t="str">
        <f>VLOOKUP(A2212,PEC_V.2!A:C,3,9)</f>
        <v>legal.intred.it</v>
      </c>
      <c r="C2212" s="42">
        <f>_xlfn.IFNA(VLOOKUP(A2212,SEZIONI!A:B,2,0),"Non Tovato")</f>
        <v>9</v>
      </c>
    </row>
    <row r="2213" spans="1:3" x14ac:dyDescent="0.3">
      <c r="A2213" t="s">
        <v>26149</v>
      </c>
      <c r="B2213" t="str">
        <f>VLOOKUP(A2213,PEC_V.2!A:C,3,9)</f>
        <v>pec.comune.villachiara.bs.it</v>
      </c>
      <c r="C2213" s="42">
        <f>_xlfn.IFNA(VLOOKUP(A2213,SEZIONI!A:B,2,0),"Non Tovato")</f>
        <v>1</v>
      </c>
    </row>
    <row r="2214" spans="1:3" x14ac:dyDescent="0.3">
      <c r="A2214" t="s">
        <v>26150</v>
      </c>
      <c r="B2214" t="str">
        <f>VLOOKUP(A2214,PEC_V.2!A:C,3,9)</f>
        <v>pec.it</v>
      </c>
      <c r="C2214" s="42">
        <f>_xlfn.IFNA(VLOOKUP(A2214,SEZIONI!A:B,2,0),"Non Tovato")</f>
        <v>5</v>
      </c>
    </row>
    <row r="2215" spans="1:3" x14ac:dyDescent="0.3">
      <c r="A2215" t="s">
        <v>26151</v>
      </c>
      <c r="B2215" t="str">
        <f>VLOOKUP(A2215,PEC_V.2!A:C,3,9)</f>
        <v>pec.comune.vione.bs.it</v>
      </c>
      <c r="C2215" s="42">
        <f>_xlfn.IFNA(VLOOKUP(A2215,SEZIONI!A:B,2,0),"Non Tovato")</f>
        <v>1</v>
      </c>
    </row>
    <row r="2216" spans="1:3" x14ac:dyDescent="0.3">
      <c r="A2216" t="s">
        <v>26152</v>
      </c>
      <c r="B2216" t="str">
        <f>VLOOKUP(A2216,PEC_V.2!A:C,3,9)</f>
        <v>pec.comune.visano.bs.it</v>
      </c>
      <c r="C2216" s="42">
        <f>_xlfn.IFNA(VLOOKUP(A2216,SEZIONI!A:B,2,0),"Non Tovato")</f>
        <v>2</v>
      </c>
    </row>
    <row r="2217" spans="1:3" x14ac:dyDescent="0.3">
      <c r="A2217" t="s">
        <v>26153</v>
      </c>
      <c r="B2217" t="str">
        <f>VLOOKUP(A2217,PEC_V.2!A:C,3,9)</f>
        <v>pec.comune.vobarno.bs.it</v>
      </c>
      <c r="C2217" s="42">
        <f>_xlfn.IFNA(VLOOKUP(A2217,SEZIONI!A:B,2,0),"Non Tovato")</f>
        <v>9</v>
      </c>
    </row>
    <row r="2218" spans="1:3" x14ac:dyDescent="0.3">
      <c r="A2218" t="s">
        <v>26154</v>
      </c>
      <c r="B2218" t="str">
        <f>VLOOKUP(A2218,PEC_V.2!A:C,3,9)</f>
        <v>pec.comune.zone.bs.it</v>
      </c>
      <c r="C2218" s="42">
        <f>_xlfn.IFNA(VLOOKUP(A2218,SEZIONI!A:B,2,0),"Non Tovato")</f>
        <v>1</v>
      </c>
    </row>
    <row r="2219" spans="1:3" x14ac:dyDescent="0.3">
      <c r="A2219" t="s">
        <v>26155</v>
      </c>
      <c r="B2219" t="str">
        <f>VLOOKUP(A2219,PEC_V.2!A:C,3,9)</f>
        <v>pec.comune.piancogno.bs.it</v>
      </c>
      <c r="C2219" s="42">
        <f>_xlfn.IFNA(VLOOKUP(A2219,SEZIONI!A:B,2,0),"Non Tovato")</f>
        <v>4</v>
      </c>
    </row>
    <row r="2220" spans="1:3" x14ac:dyDescent="0.3">
      <c r="A2220" t="s">
        <v>26156</v>
      </c>
      <c r="B2220" t="str">
        <f>VLOOKUP(A2220,PEC_V.2!A:C,3,9)</f>
        <v>pec.comune.alagna.pv.it</v>
      </c>
      <c r="C2220" s="42">
        <f>_xlfn.IFNA(VLOOKUP(A2220,SEZIONI!A:B,2,0),"Non Tovato")</f>
        <v>1</v>
      </c>
    </row>
    <row r="2221" spans="1:3" x14ac:dyDescent="0.3">
      <c r="A2221" t="s">
        <v>26157</v>
      </c>
      <c r="B2221" t="str">
        <f>VLOOKUP(A2221,PEC_V.2!A:C,3,9)</f>
        <v>pec.regione.lombardia.it</v>
      </c>
      <c r="C2221" s="42">
        <f>_xlfn.IFNA(VLOOKUP(A2221,SEZIONI!A:B,2,0),"Non Tovato")</f>
        <v>1</v>
      </c>
    </row>
    <row r="2222" spans="1:3" x14ac:dyDescent="0.3">
      <c r="A2222" t="s">
        <v>26158</v>
      </c>
      <c r="B2222" t="str">
        <f>VLOOKUP(A2222,PEC_V.2!A:C,3,9)</f>
        <v>legalmail.it</v>
      </c>
      <c r="C2222" s="42">
        <f>_xlfn.IFNA(VLOOKUP(A2222,SEZIONI!A:B,2,0),"Non Tovato")</f>
        <v>1</v>
      </c>
    </row>
    <row r="2223" spans="1:3" x14ac:dyDescent="0.3">
      <c r="A2223" t="s">
        <v>26159</v>
      </c>
      <c r="B2223" t="str">
        <f>VLOOKUP(A2223,PEC_V.2!A:C,3,9)</f>
        <v>pec.regione.lombardia.it</v>
      </c>
      <c r="C2223" s="42">
        <f>_xlfn.IFNA(VLOOKUP(A2223,SEZIONI!A:B,2,0),"Non Tovato")</f>
        <v>3</v>
      </c>
    </row>
    <row r="2224" spans="1:3" x14ac:dyDescent="0.3">
      <c r="A2224" t="s">
        <v>26160</v>
      </c>
      <c r="B2224" t="str">
        <f>VLOOKUP(A2224,PEC_V.2!A:C,3,9)</f>
        <v>postemailcertificata.it</v>
      </c>
      <c r="C2224" s="42">
        <f>_xlfn.IFNA(VLOOKUP(A2224,SEZIONI!A:B,2,0),"Non Tovato")</f>
        <v>2</v>
      </c>
    </row>
    <row r="2225" spans="1:3" x14ac:dyDescent="0.3">
      <c r="A2225" t="s">
        <v>26161</v>
      </c>
      <c r="B2225" t="str">
        <f>VLOOKUP(A2225,PEC_V.2!A:C,3,9)</f>
        <v>pec.regione.lombardia.it</v>
      </c>
      <c r="C2225" s="42">
        <f>_xlfn.IFNA(VLOOKUP(A2225,SEZIONI!A:B,2,0),"Non Tovato")</f>
        <v>1</v>
      </c>
    </row>
    <row r="2226" spans="1:3" x14ac:dyDescent="0.3">
      <c r="A2226" t="s">
        <v>26162</v>
      </c>
      <c r="B2226" t="str">
        <f>VLOOKUP(A2226,PEC_V.2!A:C,3,9)</f>
        <v>legalpec.it</v>
      </c>
      <c r="C2226" s="42">
        <f>_xlfn.IFNA(VLOOKUP(A2226,SEZIONI!A:B,2,0),"Non Tovato")</f>
        <v>1</v>
      </c>
    </row>
    <row r="2227" spans="1:3" x14ac:dyDescent="0.3">
      <c r="A2227" t="s">
        <v>26163</v>
      </c>
      <c r="B2227" t="str">
        <f>VLOOKUP(A2227,PEC_V.2!A:C,3,9)</f>
        <v>pec.provincia.pv.it</v>
      </c>
      <c r="C2227" s="42">
        <f>_xlfn.IFNA(VLOOKUP(A2227,SEZIONI!A:B,2,0),"Non Tovato")</f>
        <v>1</v>
      </c>
    </row>
    <row r="2228" spans="1:3" x14ac:dyDescent="0.3">
      <c r="A2228" t="s">
        <v>26164</v>
      </c>
      <c r="B2228" t="str">
        <f>VLOOKUP(A2228,PEC_V.2!A:C,3,9)</f>
        <v>pec.provincia.pv.it</v>
      </c>
      <c r="C2228" s="42" t="str">
        <f>_xlfn.IFNA(VLOOKUP(A2228,SEZIONI!A:B,2,0),"Non Tovato")</f>
        <v>Non Tovato</v>
      </c>
    </row>
    <row r="2229" spans="1:3" x14ac:dyDescent="0.3">
      <c r="A2229" t="s">
        <v>26165</v>
      </c>
      <c r="B2229" t="str">
        <f>VLOOKUP(A2229,PEC_V.2!A:C,3,9)</f>
        <v>legalpec.it</v>
      </c>
      <c r="C2229" s="42">
        <f>_xlfn.IFNA(VLOOKUP(A2229,SEZIONI!A:B,2,0),"Non Tovato")</f>
        <v>1</v>
      </c>
    </row>
    <row r="2230" spans="1:3" x14ac:dyDescent="0.3">
      <c r="A2230" t="s">
        <v>26166</v>
      </c>
      <c r="B2230" t="str">
        <f>VLOOKUP(A2230,PEC_V.2!A:C,3,9)</f>
        <v>pec.provincia.pv.it</v>
      </c>
      <c r="C2230" s="42">
        <f>_xlfn.IFNA(VLOOKUP(A2230,SEZIONI!A:B,2,0),"Non Tovato")</f>
        <v>1</v>
      </c>
    </row>
    <row r="2231" spans="1:3" x14ac:dyDescent="0.3">
      <c r="A2231" t="s">
        <v>26167</v>
      </c>
      <c r="B2231" t="str">
        <f>VLOOKUP(A2231,PEC_V.2!A:C,3,9)</f>
        <v>pec.regione.lombardia.it</v>
      </c>
      <c r="C2231" s="42">
        <f>_xlfn.IFNA(VLOOKUP(A2231,SEZIONI!A:B,2,0),"Non Tovato")</f>
        <v>5</v>
      </c>
    </row>
    <row r="2232" spans="1:3" x14ac:dyDescent="0.3">
      <c r="A2232" t="s">
        <v>26168</v>
      </c>
      <c r="B2232" t="str">
        <f>VLOOKUP(A2232,PEC_V.2!A:C,3,9)</f>
        <v>pec.regione.lombardia.it</v>
      </c>
      <c r="C2232" s="42">
        <f>_xlfn.IFNA(VLOOKUP(A2232,SEZIONI!A:B,2,0),"Non Tovato")</f>
        <v>3</v>
      </c>
    </row>
    <row r="2233" spans="1:3" x14ac:dyDescent="0.3">
      <c r="A2233" t="s">
        <v>26169</v>
      </c>
      <c r="B2233" t="str">
        <f>VLOOKUP(A2233,PEC_V.2!A:C,3,9)</f>
        <v>pec.regione.lombardia.it</v>
      </c>
      <c r="C2233" s="42">
        <f>_xlfn.IFNA(VLOOKUP(A2233,SEZIONI!A:B,2,0),"Non Tovato")</f>
        <v>2</v>
      </c>
    </row>
    <row r="2234" spans="1:3" x14ac:dyDescent="0.3">
      <c r="A2234" t="s">
        <v>26170</v>
      </c>
      <c r="B2234" t="str">
        <f>VLOOKUP(A2234,PEC_V.2!A:C,3,9)</f>
        <v>legalpec.it</v>
      </c>
      <c r="C2234" s="42">
        <f>_xlfn.IFNA(VLOOKUP(A2234,SEZIONI!A:B,2,0),"Non Tovato")</f>
        <v>2</v>
      </c>
    </row>
    <row r="2235" spans="1:3" x14ac:dyDescent="0.3">
      <c r="A2235" t="s">
        <v>26171</v>
      </c>
      <c r="B2235" t="str">
        <f>VLOOKUP(A2235,PEC_V.2!A:C,3,9)</f>
        <v>pec.regione.lombardia.it</v>
      </c>
      <c r="C2235" s="42">
        <f>_xlfn.IFNA(VLOOKUP(A2235,SEZIONI!A:B,2,0),"Non Tovato")</f>
        <v>1</v>
      </c>
    </row>
    <row r="2236" spans="1:3" x14ac:dyDescent="0.3">
      <c r="A2236" t="s">
        <v>26172</v>
      </c>
      <c r="B2236" t="str">
        <f>VLOOKUP(A2236,PEC_V.2!A:C,3,9)</f>
        <v>pec.provincia.pv.it</v>
      </c>
      <c r="C2236" s="42">
        <f>_xlfn.IFNA(VLOOKUP(A2236,SEZIONI!A:B,2,0),"Non Tovato")</f>
        <v>1</v>
      </c>
    </row>
    <row r="2237" spans="1:3" x14ac:dyDescent="0.3">
      <c r="A2237" t="s">
        <v>26173</v>
      </c>
      <c r="B2237" t="str">
        <f>VLOOKUP(A2237,PEC_V.2!A:C,3,9)</f>
        <v>legalpec.it</v>
      </c>
      <c r="C2237" s="42">
        <f>_xlfn.IFNA(VLOOKUP(A2237,SEZIONI!A:B,2,0),"Non Tovato")</f>
        <v>3</v>
      </c>
    </row>
    <row r="2238" spans="1:3" x14ac:dyDescent="0.3">
      <c r="A2238" t="s">
        <v>26174</v>
      </c>
      <c r="B2238" t="str">
        <f>VLOOKUP(A2238,PEC_V.2!A:C,3,9)</f>
        <v>pec.regione.lombardia.it</v>
      </c>
      <c r="C2238" s="42">
        <f>_xlfn.IFNA(VLOOKUP(A2238,SEZIONI!A:B,2,0),"Non Tovato")</f>
        <v>1</v>
      </c>
    </row>
    <row r="2239" spans="1:3" x14ac:dyDescent="0.3">
      <c r="A2239" t="s">
        <v>26175</v>
      </c>
      <c r="B2239" t="str">
        <f>VLOOKUP(A2239,PEC_V.2!A:C,3,9)</f>
        <v>legalpec.it</v>
      </c>
      <c r="C2239" s="42">
        <f>_xlfn.IFNA(VLOOKUP(A2239,SEZIONI!A:B,2,0),"Non Tovato")</f>
        <v>1</v>
      </c>
    </row>
    <row r="2240" spans="1:3" x14ac:dyDescent="0.3">
      <c r="A2240" t="s">
        <v>26176</v>
      </c>
      <c r="B2240" t="str">
        <f>VLOOKUP(A2240,PEC_V.2!A:C,3,9)</f>
        <v>pec.regione.lombardia.it</v>
      </c>
      <c r="C2240" s="42">
        <f>_xlfn.IFNA(VLOOKUP(A2240,SEZIONI!A:B,2,0),"Non Tovato")</f>
        <v>1</v>
      </c>
    </row>
    <row r="2241" spans="1:3" x14ac:dyDescent="0.3">
      <c r="A2241" t="s">
        <v>26177</v>
      </c>
      <c r="B2241" t="str">
        <f>VLOOKUP(A2241,PEC_V.2!A:C,3,9)</f>
        <v>legalpec.it</v>
      </c>
      <c r="C2241" s="42">
        <f>_xlfn.IFNA(VLOOKUP(A2241,SEZIONI!A:B,2,0),"Non Tovato")</f>
        <v>3</v>
      </c>
    </row>
    <row r="2242" spans="1:3" x14ac:dyDescent="0.3">
      <c r="A2242" t="s">
        <v>26178</v>
      </c>
      <c r="B2242" t="str">
        <f>VLOOKUP(A2242,PEC_V.2!A:C,3,9)</f>
        <v>pec.it</v>
      </c>
      <c r="C2242" s="42">
        <f>_xlfn.IFNA(VLOOKUP(A2242,SEZIONI!A:B,2,0),"Non Tovato")</f>
        <v>9</v>
      </c>
    </row>
    <row r="2243" spans="1:3" x14ac:dyDescent="0.3">
      <c r="A2243" t="s">
        <v>26179</v>
      </c>
      <c r="B2243" t="str">
        <f>VLOOKUP(A2243,PEC_V.2!A:C,3,9)</f>
        <v>pec.provincia.pv.it</v>
      </c>
      <c r="C2243" s="42">
        <f>_xlfn.IFNA(VLOOKUP(A2243,SEZIONI!A:B,2,0),"Non Tovato")</f>
        <v>1</v>
      </c>
    </row>
    <row r="2244" spans="1:3" x14ac:dyDescent="0.3">
      <c r="A2244" t="s">
        <v>26180</v>
      </c>
      <c r="B2244" t="str">
        <f>VLOOKUP(A2244,PEC_V.2!A:C,3,9)</f>
        <v>pec.regione.lombardia.it</v>
      </c>
      <c r="C2244" s="42">
        <f>_xlfn.IFNA(VLOOKUP(A2244,SEZIONI!A:B,2,0),"Non Tovato")</f>
        <v>1</v>
      </c>
    </row>
    <row r="2245" spans="1:3" x14ac:dyDescent="0.3">
      <c r="A2245" t="s">
        <v>26181</v>
      </c>
      <c r="B2245" t="str">
        <f>VLOOKUP(A2245,PEC_V.2!A:C,3,9)</f>
        <v>pec.regione.lombardia.it</v>
      </c>
      <c r="C2245" s="42">
        <f>_xlfn.IFNA(VLOOKUP(A2245,SEZIONI!A:B,2,0),"Non Tovato")</f>
        <v>2</v>
      </c>
    </row>
    <row r="2246" spans="1:3" x14ac:dyDescent="0.3">
      <c r="A2246" t="s">
        <v>26182</v>
      </c>
      <c r="B2246" t="str">
        <f>VLOOKUP(A2246,PEC_V.2!A:C,3,9)</f>
        <v>certgov.fvg.it</v>
      </c>
      <c r="C2246" s="42" t="str">
        <f>_xlfn.IFNA(VLOOKUP(A2246,SEZIONI!A:B,2,0),"Non Tovato")</f>
        <v>Non Tovato</v>
      </c>
    </row>
    <row r="2247" spans="1:3" x14ac:dyDescent="0.3">
      <c r="A2247" t="s">
        <v>26183</v>
      </c>
      <c r="B2247" t="str">
        <f>VLOOKUP(A2247,PEC_V.2!A:C,3,9)</f>
        <v>legalpec.it</v>
      </c>
      <c r="C2247" s="42">
        <f>_xlfn.IFNA(VLOOKUP(A2247,SEZIONI!A:B,2,0),"Non Tovato")</f>
        <v>2</v>
      </c>
    </row>
    <row r="2248" spans="1:3" x14ac:dyDescent="0.3">
      <c r="A2248" t="s">
        <v>26184</v>
      </c>
      <c r="B2248" t="str">
        <f>VLOOKUP(A2248,PEC_V.2!A:C,3,9)</f>
        <v>pec.regione.lombardia.it</v>
      </c>
      <c r="C2248" s="42">
        <f>_xlfn.IFNA(VLOOKUP(A2248,SEZIONI!A:B,2,0),"Non Tovato")</f>
        <v>2</v>
      </c>
    </row>
    <row r="2249" spans="1:3" x14ac:dyDescent="0.3">
      <c r="A2249" t="s">
        <v>26185</v>
      </c>
      <c r="B2249" t="str">
        <f>VLOOKUP(A2249,PEC_V.2!A:C,3,9)</f>
        <v>pec.regione.lombardia.it</v>
      </c>
      <c r="C2249" s="42">
        <f>_xlfn.IFNA(VLOOKUP(A2249,SEZIONI!A:B,2,0),"Non Tovato")</f>
        <v>1</v>
      </c>
    </row>
    <row r="2250" spans="1:3" x14ac:dyDescent="0.3">
      <c r="A2250" t="s">
        <v>26186</v>
      </c>
      <c r="B2250" t="str">
        <f>VLOOKUP(A2250,PEC_V.2!A:C,3,9)</f>
        <v>comunecasatisma.legalmail.it</v>
      </c>
      <c r="C2250" s="42">
        <f>_xlfn.IFNA(VLOOKUP(A2250,SEZIONI!A:B,2,0),"Non Tovato")</f>
        <v>1</v>
      </c>
    </row>
    <row r="2251" spans="1:3" x14ac:dyDescent="0.3">
      <c r="A2251" t="s">
        <v>26187</v>
      </c>
      <c r="B2251" t="str">
        <f>VLOOKUP(A2251,PEC_V.2!A:C,3,9)</f>
        <v>legalmail.it</v>
      </c>
      <c r="C2251" s="42">
        <f>_xlfn.IFNA(VLOOKUP(A2251,SEZIONI!A:B,2,0),"Non Tovato")</f>
        <v>3</v>
      </c>
    </row>
    <row r="2252" spans="1:3" x14ac:dyDescent="0.3">
      <c r="A2252" t="s">
        <v>26188</v>
      </c>
      <c r="B2252" t="str">
        <f>VLOOKUP(A2252,PEC_V.2!A:C,3,9)</f>
        <v>postemailcertificata.it</v>
      </c>
      <c r="C2252" s="42">
        <f>_xlfn.IFNA(VLOOKUP(A2252,SEZIONI!A:B,2,0),"Non Tovato")</f>
        <v>7</v>
      </c>
    </row>
    <row r="2253" spans="1:3" x14ac:dyDescent="0.3">
      <c r="A2253" t="s">
        <v>26189</v>
      </c>
      <c r="B2253" t="str">
        <f>VLOOKUP(A2253,PEC_V.2!A:C,3,9)</f>
        <v>pec.regione.lombardia.it</v>
      </c>
      <c r="C2253" s="42">
        <f>_xlfn.IFNA(VLOOKUP(A2253,SEZIONI!A:B,2,0),"Non Tovato")</f>
        <v>6</v>
      </c>
    </row>
    <row r="2254" spans="1:3" x14ac:dyDescent="0.3">
      <c r="A2254" t="s">
        <v>26190</v>
      </c>
      <c r="B2254" t="str">
        <f>VLOOKUP(A2254,PEC_V.2!A:C,3,9)</f>
        <v>legalpec.it</v>
      </c>
      <c r="C2254" s="42">
        <f>_xlfn.IFNA(VLOOKUP(A2254,SEZIONI!A:B,2,0),"Non Tovato")</f>
        <v>1</v>
      </c>
    </row>
    <row r="2255" spans="1:3" x14ac:dyDescent="0.3">
      <c r="A2255" t="s">
        <v>26191</v>
      </c>
      <c r="B2255" t="str">
        <f>VLOOKUP(A2255,PEC_V.2!A:C,3,9)</f>
        <v>pcert.it</v>
      </c>
      <c r="C2255" s="42">
        <f>_xlfn.IFNA(VLOOKUP(A2255,SEZIONI!A:B,2,0),"Non Tovato")</f>
        <v>6</v>
      </c>
    </row>
    <row r="2256" spans="1:3" x14ac:dyDescent="0.3">
      <c r="A2256" t="s">
        <v>26192</v>
      </c>
      <c r="B2256" t="str">
        <f>VLOOKUP(A2256,PEC_V.2!A:C,3,9)</f>
        <v>pec.comune.castellettodibranduzzo.pv.it</v>
      </c>
      <c r="C2256" s="42">
        <f>_xlfn.IFNA(VLOOKUP(A2256,SEZIONI!A:B,2,0),"Non Tovato")</f>
        <v>1</v>
      </c>
    </row>
    <row r="2257" spans="1:3" x14ac:dyDescent="0.3">
      <c r="A2257" t="s">
        <v>26193</v>
      </c>
      <c r="B2257" t="str">
        <f>VLOOKUP(A2257,PEC_V.2!A:C,3,9)</f>
        <v>pec.regione.lombardia.it</v>
      </c>
      <c r="C2257" s="42">
        <f>_xlfn.IFNA(VLOOKUP(A2257,SEZIONI!A:B,2,0),"Non Tovato")</f>
        <v>1</v>
      </c>
    </row>
    <row r="2258" spans="1:3" x14ac:dyDescent="0.3">
      <c r="A2258" t="s">
        <v>26194</v>
      </c>
      <c r="B2258" t="str">
        <f>VLOOKUP(A2258,PEC_V.2!A:C,3,9)</f>
        <v>pec.regione.lombardia.it</v>
      </c>
      <c r="C2258" s="42">
        <f>_xlfn.IFNA(VLOOKUP(A2258,SEZIONI!A:B,2,0),"Non Tovato")</f>
        <v>1</v>
      </c>
    </row>
    <row r="2259" spans="1:3" x14ac:dyDescent="0.3">
      <c r="A2259" t="s">
        <v>26195</v>
      </c>
      <c r="B2259" t="str">
        <f>VLOOKUP(A2259,PEC_V.2!A:C,3,9)</f>
        <v>cert.comune.cavamanara.pv.it</v>
      </c>
      <c r="C2259" s="42">
        <f>_xlfn.IFNA(VLOOKUP(A2259,SEZIONI!A:B,2,0),"Non Tovato")</f>
        <v>7</v>
      </c>
    </row>
    <row r="2260" spans="1:3" x14ac:dyDescent="0.3">
      <c r="A2260" t="s">
        <v>26196</v>
      </c>
      <c r="B2260" t="str">
        <f>VLOOKUP(A2260,PEC_V.2!A:C,3,9)</f>
        <v>legalpec.it</v>
      </c>
      <c r="C2260" s="42">
        <f>_xlfn.IFNA(VLOOKUP(A2260,SEZIONI!A:B,2,0),"Non Tovato")</f>
        <v>1</v>
      </c>
    </row>
    <row r="2261" spans="1:3" x14ac:dyDescent="0.3">
      <c r="A2261" t="s">
        <v>26197</v>
      </c>
      <c r="B2261" t="str">
        <f>VLOOKUP(A2261,PEC_V.2!A:C,3,9)</f>
        <v>pec.comune.ceranova.pv.it</v>
      </c>
      <c r="C2261" s="42">
        <f>_xlfn.IFNA(VLOOKUP(A2261,SEZIONI!A:B,2,0),"Non Tovato")</f>
        <v>2</v>
      </c>
    </row>
    <row r="2262" spans="1:3" x14ac:dyDescent="0.3">
      <c r="A2262" t="s">
        <v>26198</v>
      </c>
      <c r="B2262" t="str">
        <f>VLOOKUP(A2262,PEC_V.2!A:C,3,9)</f>
        <v>pcert.it</v>
      </c>
      <c r="C2262" s="42">
        <f>_xlfn.IFNA(VLOOKUP(A2262,SEZIONI!A:B,2,0),"Non Tovato")</f>
        <v>1</v>
      </c>
    </row>
    <row r="2263" spans="1:3" x14ac:dyDescent="0.3">
      <c r="A2263" t="s">
        <v>26199</v>
      </c>
      <c r="B2263" t="str">
        <f>VLOOKUP(A2263,PEC_V.2!A:C,3,9)</f>
        <v>pec.regione.lombardia.it</v>
      </c>
      <c r="C2263" s="42">
        <f>_xlfn.IFNA(VLOOKUP(A2263,SEZIONI!A:B,2,0),"Non Tovato")</f>
        <v>1</v>
      </c>
    </row>
    <row r="2264" spans="1:3" x14ac:dyDescent="0.3">
      <c r="A2264" t="s">
        <v>26200</v>
      </c>
      <c r="B2264" t="str">
        <f>VLOOKUP(A2264,PEC_V.2!A:C,3,9)</f>
        <v>pec.regione.lombardia.it</v>
      </c>
      <c r="C2264" s="42">
        <f>_xlfn.IFNA(VLOOKUP(A2264,SEZIONI!A:B,2,0),"Non Tovato")</f>
        <v>5</v>
      </c>
    </row>
    <row r="2265" spans="1:3" x14ac:dyDescent="0.3">
      <c r="A2265" t="s">
        <v>26201</v>
      </c>
      <c r="B2265" t="str">
        <f>VLOOKUP(A2265,PEC_V.2!A:C,3,9)</f>
        <v>pec.it</v>
      </c>
      <c r="C2265" s="42">
        <f>_xlfn.IFNA(VLOOKUP(A2265,SEZIONI!A:B,2,0),"Non Tovato")</f>
        <v>1</v>
      </c>
    </row>
    <row r="2266" spans="1:3" x14ac:dyDescent="0.3">
      <c r="A2266" t="s">
        <v>26202</v>
      </c>
      <c r="B2266" t="str">
        <f>VLOOKUP(A2266,PEC_V.2!A:C,3,9)</f>
        <v>pec.regione.lombardia.it</v>
      </c>
      <c r="C2266" s="42">
        <f>_xlfn.IFNA(VLOOKUP(A2266,SEZIONI!A:B,2,0),"Non Tovato")</f>
        <v>4</v>
      </c>
    </row>
    <row r="2267" spans="1:3" x14ac:dyDescent="0.3">
      <c r="A2267" t="s">
        <v>26203</v>
      </c>
      <c r="B2267" t="str">
        <f>VLOOKUP(A2267,PEC_V.2!A:C,3,9)</f>
        <v>pec.it</v>
      </c>
      <c r="C2267" s="42">
        <f>_xlfn.IFNA(VLOOKUP(A2267,SEZIONI!A:B,2,0),"Non Tovato")</f>
        <v>3</v>
      </c>
    </row>
    <row r="2268" spans="1:3" x14ac:dyDescent="0.3">
      <c r="A2268" t="s">
        <v>26204</v>
      </c>
      <c r="B2268" t="str">
        <f>VLOOKUP(A2268,PEC_V.2!A:C,3,9)</f>
        <v>legalmail.it</v>
      </c>
      <c r="C2268" s="42">
        <f>_xlfn.IFNA(VLOOKUP(A2268,SEZIONI!A:B,2,0),"Non Tovato")</f>
        <v>5</v>
      </c>
    </row>
    <row r="2269" spans="1:3" x14ac:dyDescent="0.3">
      <c r="A2269" t="s">
        <v>26205</v>
      </c>
      <c r="B2269" t="str">
        <f>VLOOKUP(A2269,PEC_V.2!A:C,3,9)</f>
        <v>pec.provincia.pv.it</v>
      </c>
      <c r="C2269" s="42">
        <f>_xlfn.IFNA(VLOOKUP(A2269,SEZIONI!A:B,2,0),"Non Tovato")</f>
        <v>1</v>
      </c>
    </row>
    <row r="2270" spans="1:3" x14ac:dyDescent="0.3">
      <c r="A2270" t="s">
        <v>26206</v>
      </c>
      <c r="B2270" t="str">
        <f>VLOOKUP(A2270,PEC_V.2!A:C,3,9)</f>
        <v>postemailcertificata.it</v>
      </c>
      <c r="C2270" s="42">
        <f>_xlfn.IFNA(VLOOKUP(A2270,SEZIONI!A:B,2,0),"Non Tovato")</f>
        <v>2</v>
      </c>
    </row>
    <row r="2271" spans="1:3" x14ac:dyDescent="0.3">
      <c r="A2271" t="s">
        <v>26207</v>
      </c>
      <c r="B2271" t="str">
        <f>VLOOKUP(A2271,PEC_V.2!A:C,3,9)</f>
        <v>pec.regione.lombardia.it</v>
      </c>
      <c r="C2271" s="42">
        <f>_xlfn.IFNA(VLOOKUP(A2271,SEZIONI!A:B,2,0),"Non Tovato")</f>
        <v>2</v>
      </c>
    </row>
    <row r="2272" spans="1:3" x14ac:dyDescent="0.3">
      <c r="A2272" t="s">
        <v>26208</v>
      </c>
      <c r="B2272" t="str">
        <f>VLOOKUP(A2272,PEC_V.2!A:C,3,9)</f>
        <v>legalpec.it</v>
      </c>
      <c r="C2272" s="42">
        <f>_xlfn.IFNA(VLOOKUP(A2272,SEZIONI!A:B,2,0),"Non Tovato")</f>
        <v>2</v>
      </c>
    </row>
    <row r="2273" spans="1:3" x14ac:dyDescent="0.3">
      <c r="A2273" t="s">
        <v>26209</v>
      </c>
      <c r="B2273" t="str">
        <f>VLOOKUP(A2273,PEC_V.2!A:C,3,9)</f>
        <v>pec.regione.lombardia.it</v>
      </c>
      <c r="C2273" s="42">
        <f>_xlfn.IFNA(VLOOKUP(A2273,SEZIONI!A:B,2,0),"Non Tovato")</f>
        <v>2</v>
      </c>
    </row>
    <row r="2274" spans="1:3" x14ac:dyDescent="0.3">
      <c r="A2274" t="s">
        <v>26210</v>
      </c>
      <c r="B2274" t="str">
        <f>VLOOKUP(A2274,PEC_V.2!A:C,3,9)</f>
        <v>pec.it</v>
      </c>
      <c r="C2274" s="42">
        <f>_xlfn.IFNA(VLOOKUP(A2274,SEZIONI!A:B,2,0),"Non Tovato")</f>
        <v>1</v>
      </c>
    </row>
    <row r="2275" spans="1:3" x14ac:dyDescent="0.3">
      <c r="A2275" t="s">
        <v>26211</v>
      </c>
      <c r="B2275" t="str">
        <f>VLOOKUP(A2275,PEC_V.2!A:C,3,9)</f>
        <v>pec.regione.lombardia.it</v>
      </c>
      <c r="C2275" s="42">
        <f>_xlfn.IFNA(VLOOKUP(A2275,SEZIONI!A:B,2,0),"Non Tovato")</f>
        <v>1</v>
      </c>
    </row>
    <row r="2276" spans="1:3" x14ac:dyDescent="0.3">
      <c r="A2276" t="s">
        <v>26212</v>
      </c>
      <c r="B2276" t="str">
        <f>VLOOKUP(A2276,PEC_V.2!A:C,3,9)</f>
        <v>pec.comune.curacarpignano.pv.it</v>
      </c>
      <c r="C2276" s="42">
        <f>_xlfn.IFNA(VLOOKUP(A2276,SEZIONI!A:B,2,0),"Non Tovato")</f>
        <v>5</v>
      </c>
    </row>
    <row r="2277" spans="1:3" x14ac:dyDescent="0.3">
      <c r="A2277" t="s">
        <v>26213</v>
      </c>
      <c r="B2277" t="str">
        <f>VLOOKUP(A2277,PEC_V.2!A:C,3,9)</f>
        <v>pec.provincia.pv.it</v>
      </c>
      <c r="C2277" s="42">
        <f>_xlfn.IFNA(VLOOKUP(A2277,SEZIONI!A:B,2,0),"Non Tovato")</f>
        <v>4</v>
      </c>
    </row>
    <row r="2278" spans="1:3" x14ac:dyDescent="0.3">
      <c r="A2278" t="s">
        <v>26214</v>
      </c>
      <c r="B2278" t="str">
        <f>VLOOKUP(A2278,PEC_V.2!A:C,3,9)</f>
        <v>pec.regione.lombardia.it</v>
      </c>
      <c r="C2278" s="42">
        <f>_xlfn.IFNA(VLOOKUP(A2278,SEZIONI!A:B,2,0),"Non Tovato")</f>
        <v>1</v>
      </c>
    </row>
    <row r="2279" spans="1:3" x14ac:dyDescent="0.3">
      <c r="A2279" t="s">
        <v>26215</v>
      </c>
      <c r="B2279" t="str">
        <f>VLOOKUP(A2279,PEC_V.2!A:C,3,9)</f>
        <v>pec.regione.lombardia.it</v>
      </c>
      <c r="C2279" s="42">
        <f>_xlfn.IFNA(VLOOKUP(A2279,SEZIONI!A:B,2,0),"Non Tovato")</f>
        <v>1</v>
      </c>
    </row>
    <row r="2280" spans="1:3" x14ac:dyDescent="0.3">
      <c r="A2280" t="s">
        <v>26216</v>
      </c>
      <c r="B2280" t="str">
        <f>VLOOKUP(A2280,PEC_V.2!A:C,3,9)</f>
        <v>legalpec.it</v>
      </c>
      <c r="C2280" s="42">
        <f>_xlfn.IFNA(VLOOKUP(A2280,SEZIONI!A:B,2,0),"Non Tovato")</f>
        <v>1</v>
      </c>
    </row>
    <row r="2281" spans="1:3" x14ac:dyDescent="0.3">
      <c r="A2281" t="s">
        <v>26217</v>
      </c>
      <c r="B2281" t="str">
        <f>VLOOKUP(A2281,PEC_V.2!A:C,3,9)</f>
        <v>pec.comune.frascarolo.pv.it</v>
      </c>
      <c r="C2281" s="42">
        <f>_xlfn.IFNA(VLOOKUP(A2281,SEZIONI!A:B,2,0),"Non Tovato")</f>
        <v>1</v>
      </c>
    </row>
    <row r="2282" spans="1:3" x14ac:dyDescent="0.3">
      <c r="A2282" t="s">
        <v>26218</v>
      </c>
      <c r="B2282" t="str">
        <f>VLOOKUP(A2282,PEC_V.2!A:C,3,9)</f>
        <v>pec.it</v>
      </c>
      <c r="C2282" s="42">
        <f>_xlfn.IFNA(VLOOKUP(A2282,SEZIONI!A:B,2,0),"Non Tovato")</f>
        <v>1</v>
      </c>
    </row>
    <row r="2283" spans="1:3" x14ac:dyDescent="0.3">
      <c r="A2283" t="s">
        <v>26219</v>
      </c>
      <c r="B2283" t="str">
        <f>VLOOKUP(A2283,PEC_V.2!A:C,3,9)</f>
        <v>legalpec.it</v>
      </c>
      <c r="C2283" s="42">
        <f>_xlfn.IFNA(VLOOKUP(A2283,SEZIONI!A:B,2,0),"Non Tovato")</f>
        <v>1</v>
      </c>
    </row>
    <row r="2284" spans="1:3" x14ac:dyDescent="0.3">
      <c r="A2284" t="s">
        <v>26220</v>
      </c>
      <c r="B2284" t="str">
        <f>VLOOKUP(A2284,PEC_V.2!A:C,3,9)</f>
        <v>pec.regione.lombardia.it</v>
      </c>
      <c r="C2284" s="42" t="str">
        <f>_xlfn.IFNA(VLOOKUP(A2284,SEZIONI!A:B,2,0),"Non Tovato")</f>
        <v>Non Tovato</v>
      </c>
    </row>
    <row r="2285" spans="1:3" x14ac:dyDescent="0.3">
      <c r="A2285" t="s">
        <v>26221</v>
      </c>
      <c r="B2285" t="str">
        <f>VLOOKUP(A2285,PEC_V.2!A:C,3,9)</f>
        <v>pec.comune.garlasco.pv.it</v>
      </c>
      <c r="C2285" s="42">
        <f>_xlfn.IFNA(VLOOKUP(A2285,SEZIONI!A:B,2,0),"Non Tovato")</f>
        <v>9</v>
      </c>
    </row>
    <row r="2286" spans="1:3" x14ac:dyDescent="0.3">
      <c r="A2286" t="s">
        <v>26222</v>
      </c>
      <c r="B2286" t="str">
        <f>VLOOKUP(A2286,PEC_V.2!A:C,3,9)</f>
        <v>pec.regione.lombardia.it</v>
      </c>
      <c r="C2286" s="42">
        <f>_xlfn.IFNA(VLOOKUP(A2286,SEZIONI!A:B,2,0),"Non Tovato")</f>
        <v>1</v>
      </c>
    </row>
    <row r="2287" spans="1:3" x14ac:dyDescent="0.3">
      <c r="A2287" t="s">
        <v>26223</v>
      </c>
      <c r="B2287" t="str">
        <f>VLOOKUP(A2287,PEC_V.2!A:C,3,9)</f>
        <v>pec.regione.lombardia.it</v>
      </c>
      <c r="C2287" s="42">
        <f>_xlfn.IFNA(VLOOKUP(A2287,SEZIONI!A:B,2,0),"Non Tovato")</f>
        <v>5</v>
      </c>
    </row>
    <row r="2288" spans="1:3" x14ac:dyDescent="0.3">
      <c r="A2288" t="s">
        <v>26224</v>
      </c>
      <c r="B2288" t="str">
        <f>VLOOKUP(A2288,PEC_V.2!A:C,3,9)</f>
        <v>pec..it</v>
      </c>
      <c r="C2288" s="42">
        <f>_xlfn.IFNA(VLOOKUP(A2288,SEZIONI!A:B,2,0),"Non Tovato")</f>
        <v>4</v>
      </c>
    </row>
    <row r="2289" spans="1:3" x14ac:dyDescent="0.3">
      <c r="A2289" t="s">
        <v>26225</v>
      </c>
      <c r="B2289" t="str">
        <f>VLOOKUP(A2289,PEC_V.2!A:C,3,9)</f>
        <v>pec.provincia.pv.it</v>
      </c>
      <c r="C2289" s="42">
        <f>_xlfn.IFNA(VLOOKUP(A2289,SEZIONI!A:B,2,0),"Non Tovato")</f>
        <v>1</v>
      </c>
    </row>
    <row r="2290" spans="1:3" x14ac:dyDescent="0.3">
      <c r="A2290" t="s">
        <v>26226</v>
      </c>
      <c r="B2290" t="str">
        <f>VLOOKUP(A2290,PEC_V.2!A:C,3,9)</f>
        <v>pec.it</v>
      </c>
      <c r="C2290" s="42">
        <f>_xlfn.IFNA(VLOOKUP(A2290,SEZIONI!A:B,2,0),"Non Tovato")</f>
        <v>3</v>
      </c>
    </row>
    <row r="2291" spans="1:3" x14ac:dyDescent="0.3">
      <c r="A2291" t="s">
        <v>26227</v>
      </c>
      <c r="B2291" t="str">
        <f>VLOOKUP(A2291,PEC_V.2!A:C,3,9)</f>
        <v>pec.comune.gropellocairoli.pv.it</v>
      </c>
      <c r="C2291" s="42">
        <f>_xlfn.IFNA(VLOOKUP(A2291,SEZIONI!A:B,2,0),"Non Tovato")</f>
        <v>4</v>
      </c>
    </row>
    <row r="2292" spans="1:3" x14ac:dyDescent="0.3">
      <c r="A2292" t="s">
        <v>26228</v>
      </c>
      <c r="B2292" t="str">
        <f>VLOOKUP(A2292,PEC_V.2!A:C,3,9)</f>
        <v>pec.comune.invernoemonteleone.pv.it</v>
      </c>
      <c r="C2292" s="42">
        <f>_xlfn.IFNA(VLOOKUP(A2292,SEZIONI!A:B,2,0),"Non Tovato")</f>
        <v>2</v>
      </c>
    </row>
    <row r="2293" spans="1:3" x14ac:dyDescent="0.3">
      <c r="A2293" t="s">
        <v>26229</v>
      </c>
      <c r="B2293" t="str">
        <f>VLOOKUP(A2293,PEC_V.2!A:C,3,9)</f>
        <v>pec.comune.landriano.pv.it</v>
      </c>
      <c r="C2293" s="42">
        <f>_xlfn.IFNA(VLOOKUP(A2293,SEZIONI!A:B,2,0),"Non Tovato")</f>
        <v>6</v>
      </c>
    </row>
    <row r="2294" spans="1:3" x14ac:dyDescent="0.3">
      <c r="A2294" t="s">
        <v>26230</v>
      </c>
      <c r="B2294" t="str">
        <f>VLOOKUP(A2294,PEC_V.2!A:C,3,9)</f>
        <v>pec.provincia.pv.it</v>
      </c>
      <c r="C2294" s="42">
        <f>_xlfn.IFNA(VLOOKUP(A2294,SEZIONI!A:B,2,0),"Non Tovato")</f>
        <v>1</v>
      </c>
    </row>
    <row r="2295" spans="1:3" x14ac:dyDescent="0.3">
      <c r="A2295" t="s">
        <v>26231</v>
      </c>
      <c r="B2295" t="str">
        <f>VLOOKUP(A2295,PEC_V.2!A:C,3,9)</f>
        <v>pec.comune.lardirago.pv.it</v>
      </c>
      <c r="C2295" s="42">
        <f>_xlfn.IFNA(VLOOKUP(A2295,SEZIONI!A:B,2,0),"Non Tovato")</f>
        <v>1</v>
      </c>
    </row>
    <row r="2296" spans="1:3" x14ac:dyDescent="0.3">
      <c r="A2296" t="s">
        <v>26232</v>
      </c>
      <c r="B2296" t="str">
        <f>VLOOKUP(A2296,PEC_V.2!A:C,3,9)</f>
        <v>pec.regione.lombardia.it</v>
      </c>
      <c r="C2296" s="42">
        <f>_xlfn.IFNA(VLOOKUP(A2296,SEZIONI!A:B,2,0),"Non Tovato")</f>
        <v>3</v>
      </c>
    </row>
    <row r="2297" spans="1:3" x14ac:dyDescent="0.3">
      <c r="A2297" t="s">
        <v>26233</v>
      </c>
      <c r="B2297" t="str">
        <f>VLOOKUP(A2297,PEC_V.2!A:C,3,9)</f>
        <v>pec.comune.lirio.pv.it</v>
      </c>
      <c r="C2297" s="42">
        <f>_xlfn.IFNA(VLOOKUP(A2297,SEZIONI!A:B,2,0),"Non Tovato")</f>
        <v>1</v>
      </c>
    </row>
    <row r="2298" spans="1:3" x14ac:dyDescent="0.3">
      <c r="A2298" t="s">
        <v>26234</v>
      </c>
      <c r="B2298" t="str">
        <f>VLOOKUP(A2298,PEC_V.2!A:C,3,9)</f>
        <v>pec.regione.lombardia.it</v>
      </c>
      <c r="C2298" s="42">
        <f>_xlfn.IFNA(VLOOKUP(A2298,SEZIONI!A:B,2,0),"Non Tovato")</f>
        <v>2</v>
      </c>
    </row>
    <row r="2299" spans="1:3" x14ac:dyDescent="0.3">
      <c r="A2299" t="s">
        <v>26235</v>
      </c>
      <c r="B2299" t="str">
        <f>VLOOKUP(A2299,PEC_V.2!A:C,3,9)</f>
        <v>legalpec.it</v>
      </c>
      <c r="C2299" s="42">
        <f>_xlfn.IFNA(VLOOKUP(A2299,SEZIONI!A:B,2,0),"Non Tovato")</f>
        <v>2</v>
      </c>
    </row>
    <row r="2300" spans="1:3" x14ac:dyDescent="0.3">
      <c r="A2300" t="s">
        <v>26236</v>
      </c>
      <c r="B2300" t="str">
        <f>VLOOKUP(A2300,PEC_V.2!A:C,3,9)</f>
        <v>pec.provincia.pv.it</v>
      </c>
      <c r="C2300" s="42">
        <f>_xlfn.IFNA(VLOOKUP(A2300,SEZIONI!A:B,2,0),"Non Tovato")</f>
        <v>2</v>
      </c>
    </row>
    <row r="2301" spans="1:3" x14ac:dyDescent="0.3">
      <c r="A2301" t="s">
        <v>26237</v>
      </c>
      <c r="B2301" t="str">
        <f>VLOOKUP(A2301,PEC_V.2!A:C,3,9)</f>
        <v>pec.regione.lombardia.it</v>
      </c>
      <c r="C2301" s="42">
        <f>_xlfn.IFNA(VLOOKUP(A2301,SEZIONI!A:B,2,0),"Non Tovato")</f>
        <v>2</v>
      </c>
    </row>
    <row r="2302" spans="1:3" x14ac:dyDescent="0.3">
      <c r="A2302" t="s">
        <v>26238</v>
      </c>
      <c r="B2302" t="str">
        <f>VLOOKUP(A2302,PEC_V.2!A:C,3,9)</f>
        <v>pec.regione.lombardia.it</v>
      </c>
      <c r="C2302" s="42">
        <f>_xlfn.IFNA(VLOOKUP(A2302,SEZIONI!A:B,2,0),"Non Tovato")</f>
        <v>2</v>
      </c>
    </row>
    <row r="2303" spans="1:3" x14ac:dyDescent="0.3">
      <c r="A2303" t="s">
        <v>26239</v>
      </c>
      <c r="B2303" t="str">
        <f>VLOOKUP(A2303,PEC_V.2!A:C,3,9)</f>
        <v>pec.it</v>
      </c>
      <c r="C2303" s="42">
        <f>_xlfn.IFNA(VLOOKUP(A2303,SEZIONI!A:B,2,0),"Non Tovato")</f>
        <v>6</v>
      </c>
    </row>
    <row r="2304" spans="1:3" x14ac:dyDescent="0.3">
      <c r="A2304" t="s">
        <v>26240</v>
      </c>
      <c r="B2304" t="str">
        <f>VLOOKUP(A2304,PEC_V.2!A:C,3,9)</f>
        <v>pec.regione.lombardia.it</v>
      </c>
      <c r="C2304" s="42">
        <f>_xlfn.IFNA(VLOOKUP(A2304,SEZIONI!A:B,2,0),"Non Tovato")</f>
        <v>1</v>
      </c>
    </row>
    <row r="2305" spans="1:3" x14ac:dyDescent="0.3">
      <c r="A2305" t="s">
        <v>26241</v>
      </c>
      <c r="B2305" t="str">
        <f>VLOOKUP(A2305,PEC_V.2!A:C,3,9)</f>
        <v>pec.it</v>
      </c>
      <c r="C2305" s="42">
        <f>_xlfn.IFNA(VLOOKUP(A2305,SEZIONI!A:B,2,0),"Non Tovato")</f>
        <v>2</v>
      </c>
    </row>
    <row r="2306" spans="1:3" x14ac:dyDescent="0.3">
      <c r="A2306" t="s">
        <v>26242</v>
      </c>
      <c r="B2306" t="str">
        <f>VLOOKUP(A2306,PEC_V.2!A:C,3,9)</f>
        <v>pec.provincia.pv.it</v>
      </c>
      <c r="C2306" s="42">
        <f>_xlfn.IFNA(VLOOKUP(A2306,SEZIONI!A:B,2,0),"Non Tovato")</f>
        <v>1</v>
      </c>
    </row>
    <row r="2307" spans="1:3" x14ac:dyDescent="0.3">
      <c r="A2307" t="s">
        <v>26243</v>
      </c>
      <c r="B2307" t="str">
        <f>VLOOKUP(A2307,PEC_V.2!A:C,3,9)</f>
        <v>pec.regione.lombardia.it</v>
      </c>
      <c r="C2307" s="42">
        <f>_xlfn.IFNA(VLOOKUP(A2307,SEZIONI!A:B,2,0),"Non Tovato")</f>
        <v>2</v>
      </c>
    </row>
    <row r="2308" spans="1:3" x14ac:dyDescent="0.3">
      <c r="A2308" t="s">
        <v>26244</v>
      </c>
      <c r="B2308" t="str">
        <f>VLOOKUP(A2308,PEC_V.2!A:C,3,9)</f>
        <v>pec.provincia.pv.it</v>
      </c>
      <c r="C2308" s="42">
        <f>_xlfn.IFNA(VLOOKUP(A2308,SEZIONI!A:B,2,0),"Non Tovato")</f>
        <v>4</v>
      </c>
    </row>
    <row r="2309" spans="1:3" x14ac:dyDescent="0.3">
      <c r="A2309" t="s">
        <v>26245</v>
      </c>
      <c r="B2309" t="str">
        <f>VLOOKUP(A2309,PEC_V.2!A:C,3,9)</f>
        <v>legalpec.it</v>
      </c>
      <c r="C2309" s="42">
        <f>_xlfn.IFNA(VLOOKUP(A2309,SEZIONI!A:B,2,0),"Non Tovato")</f>
        <v>1</v>
      </c>
    </row>
    <row r="2310" spans="1:3" x14ac:dyDescent="0.3">
      <c r="A2310" t="s">
        <v>26246</v>
      </c>
      <c r="B2310" t="str">
        <f>VLOOKUP(A2310,PEC_V.2!A:C,3,9)</f>
        <v>legalpec.it</v>
      </c>
      <c r="C2310" s="42">
        <f>_xlfn.IFNA(VLOOKUP(A2310,SEZIONI!A:B,2,0),"Non Tovato")</f>
        <v>2</v>
      </c>
    </row>
    <row r="2311" spans="1:3" x14ac:dyDescent="0.3">
      <c r="A2311" t="s">
        <v>26247</v>
      </c>
      <c r="B2311" t="str">
        <f>VLOOKUP(A2311,PEC_V.2!A:C,3,9)</f>
        <v>pec.comune.montecalvo.pv.it</v>
      </c>
      <c r="C2311" s="42">
        <f>_xlfn.IFNA(VLOOKUP(A2311,SEZIONI!A:B,2,0),"Non Tovato")</f>
        <v>1</v>
      </c>
    </row>
    <row r="2312" spans="1:3" x14ac:dyDescent="0.3">
      <c r="A2312" t="s">
        <v>26248</v>
      </c>
      <c r="B2312" t="str">
        <f>VLOOKUP(A2312,PEC_V.2!A:C,3,9)</f>
        <v>legalpec.it</v>
      </c>
      <c r="C2312" s="42">
        <f>_xlfn.IFNA(VLOOKUP(A2312,SEZIONI!A:B,2,0),"Non Tovato")</f>
        <v>2</v>
      </c>
    </row>
    <row r="2313" spans="1:3" x14ac:dyDescent="0.3">
      <c r="A2313" t="s">
        <v>26249</v>
      </c>
      <c r="B2313" t="str">
        <f>VLOOKUP(A2313,PEC_V.2!A:C,3,9)</f>
        <v>pec.regione.lombardia.it</v>
      </c>
      <c r="C2313" s="42">
        <f>_xlfn.IFNA(VLOOKUP(A2313,SEZIONI!A:B,2,0),"Non Tovato")</f>
        <v>1</v>
      </c>
    </row>
    <row r="2314" spans="1:3" x14ac:dyDescent="0.3">
      <c r="A2314" t="s">
        <v>26250</v>
      </c>
      <c r="B2314" t="str">
        <f>VLOOKUP(A2314,PEC_V.2!A:C,3,9)</f>
        <v>pec.provincia.pv.it</v>
      </c>
      <c r="C2314" s="42">
        <f>_xlfn.IFNA(VLOOKUP(A2314,SEZIONI!A:B,2,0),"Non Tovato")</f>
        <v>1</v>
      </c>
    </row>
    <row r="2315" spans="1:3" x14ac:dyDescent="0.3">
      <c r="A2315" t="s">
        <v>26251</v>
      </c>
      <c r="B2315" t="str">
        <f>VLOOKUP(A2315,PEC_V.2!A:C,3,9)</f>
        <v>pec.regione.lombardia.it</v>
      </c>
      <c r="C2315" s="42" t="str">
        <f>_xlfn.IFNA(VLOOKUP(A2315,SEZIONI!A:B,2,0),"Non Tovato")</f>
        <v>Non Tovato</v>
      </c>
    </row>
    <row r="2316" spans="1:3" x14ac:dyDescent="0.3">
      <c r="A2316" t="s">
        <v>26252</v>
      </c>
      <c r="B2316" t="str">
        <f>VLOOKUP(A2316,PEC_V.2!A:C,3,9)</f>
        <v>postemailcertificata.it</v>
      </c>
      <c r="C2316" s="42">
        <f>_xlfn.IFNA(VLOOKUP(A2316,SEZIONI!A:B,2,0),"Non Tovato")</f>
        <v>1</v>
      </c>
    </row>
    <row r="2317" spans="1:3" x14ac:dyDescent="0.3">
      <c r="A2317" t="s">
        <v>26253</v>
      </c>
      <c r="B2317" t="str">
        <f>VLOOKUP(A2317,PEC_V.2!A:C,3,9)</f>
        <v>pec.provincia.pv.it</v>
      </c>
      <c r="C2317" s="42">
        <f>_xlfn.IFNA(VLOOKUP(A2317,SEZIONI!A:B,2,0),"Non Tovato")</f>
        <v>15</v>
      </c>
    </row>
    <row r="2318" spans="1:3" x14ac:dyDescent="0.3">
      <c r="A2318" t="s">
        <v>26254</v>
      </c>
      <c r="B2318" t="str">
        <f>VLOOKUP(A2318,PEC_V.2!A:C,3,9)</f>
        <v>pec.regione.lombardia.it</v>
      </c>
      <c r="C2318" s="42">
        <f>_xlfn.IFNA(VLOOKUP(A2318,SEZIONI!A:B,2,0),"Non Tovato")</f>
        <v>1</v>
      </c>
    </row>
    <row r="2319" spans="1:3" x14ac:dyDescent="0.3">
      <c r="A2319" t="s">
        <v>26255</v>
      </c>
      <c r="B2319" t="str">
        <f>VLOOKUP(A2319,PEC_V.2!A:C,3,9)</f>
        <v>pec.it</v>
      </c>
      <c r="C2319" s="42">
        <f>_xlfn.IFNA(VLOOKUP(A2319,SEZIONI!A:B,2,0),"Non Tovato")</f>
        <v>1</v>
      </c>
    </row>
    <row r="2320" spans="1:3" x14ac:dyDescent="0.3">
      <c r="A2320" t="s">
        <v>26256</v>
      </c>
      <c r="B2320" t="str">
        <f>VLOOKUP(A2320,PEC_V.2!A:C,3,9)</f>
        <v>pec.regione.lombardia.it</v>
      </c>
      <c r="C2320" s="42">
        <f>_xlfn.IFNA(VLOOKUP(A2320,SEZIONI!A:B,2,0),"Non Tovato")</f>
        <v>1</v>
      </c>
    </row>
    <row r="2321" spans="1:3" x14ac:dyDescent="0.3">
      <c r="A2321" t="s">
        <v>26257</v>
      </c>
      <c r="B2321" t="str">
        <f>VLOOKUP(A2321,PEC_V.2!A:C,3,9)</f>
        <v xml:space="preserve">pec.it </v>
      </c>
      <c r="C2321" s="42">
        <f>_xlfn.IFNA(VLOOKUP(A2321,SEZIONI!A:B,2,0),"Non Tovato")</f>
        <v>1</v>
      </c>
    </row>
    <row r="2322" spans="1:3" x14ac:dyDescent="0.3">
      <c r="A2322" t="s">
        <v>26259</v>
      </c>
      <c r="B2322" t="str">
        <f>VLOOKUP(A2322,PEC_V.2!A:C,3,9)</f>
        <v>pec.comune.palestro.pv.it</v>
      </c>
      <c r="C2322" s="42">
        <f>_xlfn.IFNA(VLOOKUP(A2322,SEZIONI!A:B,2,0),"Non Tovato")</f>
        <v>2</v>
      </c>
    </row>
    <row r="2323" spans="1:3" x14ac:dyDescent="0.3">
      <c r="A2323" t="s">
        <v>26260</v>
      </c>
      <c r="B2323" t="str">
        <f>VLOOKUP(A2323,PEC_V.2!A:C,3,9)</f>
        <v>pec.it</v>
      </c>
      <c r="C2323" s="42">
        <f>_xlfn.IFNA(VLOOKUP(A2323,SEZIONI!A:B,2,0),"Non Tovato")</f>
        <v>1</v>
      </c>
    </row>
    <row r="2324" spans="1:3" x14ac:dyDescent="0.3">
      <c r="A2324" t="s">
        <v>26261</v>
      </c>
      <c r="B2324" t="str">
        <f>VLOOKUP(A2324,PEC_V.2!A:C,3,9)</f>
        <v>pec.it</v>
      </c>
      <c r="C2324" s="42">
        <f>_xlfn.IFNA(VLOOKUP(A2324,SEZIONI!A:B,2,0),"Non Tovato")</f>
        <v>2</v>
      </c>
    </row>
    <row r="2325" spans="1:3" x14ac:dyDescent="0.3">
      <c r="A2325" t="s">
        <v>26262</v>
      </c>
      <c r="B2325" t="str">
        <f>VLOOKUP(A2325,PEC_V.2!A:C,3,9)</f>
        <v>pec.comune.pavia.it</v>
      </c>
      <c r="C2325" s="42">
        <f>_xlfn.IFNA(VLOOKUP(A2325,SEZIONI!A:B,2,0),"Non Tovato")</f>
        <v>83</v>
      </c>
    </row>
    <row r="2326" spans="1:3" x14ac:dyDescent="0.3">
      <c r="A2326" t="s">
        <v>26263</v>
      </c>
      <c r="B2326" t="str">
        <f>VLOOKUP(A2326,PEC_V.2!A:C,3,9)</f>
        <v>pec.regione.lombardia.it</v>
      </c>
      <c r="C2326" s="42">
        <f>_xlfn.IFNA(VLOOKUP(A2326,SEZIONI!A:B,2,0),"Non Tovato")</f>
        <v>2</v>
      </c>
    </row>
    <row r="2327" spans="1:3" x14ac:dyDescent="0.3">
      <c r="A2327" t="s">
        <v>26264</v>
      </c>
      <c r="B2327" t="str">
        <f>VLOOKUP(A2327,PEC_V.2!A:C,3,9)</f>
        <v>pec.provincia.pv.it</v>
      </c>
      <c r="C2327" s="42">
        <f>_xlfn.IFNA(VLOOKUP(A2327,SEZIONI!A:B,2,0),"Non Tovato")</f>
        <v>1</v>
      </c>
    </row>
    <row r="2328" spans="1:3" x14ac:dyDescent="0.3">
      <c r="A2328" t="s">
        <v>26265</v>
      </c>
      <c r="B2328" t="str">
        <f>VLOOKUP(A2328,PEC_V.2!A:C,3,9)</f>
        <v>pec.provincia.pv.it</v>
      </c>
      <c r="C2328" s="42">
        <f>_xlfn.IFNA(VLOOKUP(A2328,SEZIONI!A:B,2,0),"Non Tovato")</f>
        <v>2</v>
      </c>
    </row>
    <row r="2329" spans="1:3" x14ac:dyDescent="0.3">
      <c r="A2329" t="s">
        <v>26266</v>
      </c>
      <c r="B2329" t="str">
        <f>VLOOKUP(A2329,PEC_V.2!A:C,3,9)</f>
        <v>pec.regione.lombardia.it</v>
      </c>
      <c r="C2329" s="42">
        <f>_xlfn.IFNA(VLOOKUP(A2329,SEZIONI!A:B,2,0),"Non Tovato")</f>
        <v>3</v>
      </c>
    </row>
    <row r="2330" spans="1:3" x14ac:dyDescent="0.3">
      <c r="A2330" t="s">
        <v>26267</v>
      </c>
      <c r="B2330" t="str">
        <f>VLOOKUP(A2330,PEC_V.2!A:C,3,9)</f>
        <v>pec.comune.pinarolopo.pv.it</v>
      </c>
      <c r="C2330" s="42">
        <f>_xlfn.IFNA(VLOOKUP(A2330,SEZIONI!A:B,2,0),"Non Tovato")</f>
        <v>2</v>
      </c>
    </row>
    <row r="2331" spans="1:3" x14ac:dyDescent="0.3">
      <c r="A2331" t="s">
        <v>26268</v>
      </c>
      <c r="B2331" t="str">
        <f>VLOOKUP(A2331,PEC_V.2!A:C,3,9)</f>
        <v>pec.it</v>
      </c>
      <c r="C2331" s="42">
        <f>_xlfn.IFNA(VLOOKUP(A2331,SEZIONI!A:B,2,0),"Non Tovato")</f>
        <v>1</v>
      </c>
    </row>
    <row r="2332" spans="1:3" x14ac:dyDescent="0.3">
      <c r="A2332" t="s">
        <v>26269</v>
      </c>
      <c r="B2332" t="str">
        <f>VLOOKUP(A2332,PEC_V.2!A:C,3,9)</f>
        <v>pec.it</v>
      </c>
      <c r="C2332" s="42">
        <f>_xlfn.IFNA(VLOOKUP(A2332,SEZIONI!A:B,2,0),"Non Tovato")</f>
        <v>1</v>
      </c>
    </row>
    <row r="2333" spans="1:3" x14ac:dyDescent="0.3">
      <c r="A2333" t="s">
        <v>26270</v>
      </c>
      <c r="B2333" t="str">
        <f>VLOOKUP(A2333,PEC_V.2!A:C,3,9)</f>
        <v>legalpec.it</v>
      </c>
      <c r="C2333" s="42">
        <f>_xlfn.IFNA(VLOOKUP(A2333,SEZIONI!A:B,2,0),"Non Tovato")</f>
        <v>2</v>
      </c>
    </row>
    <row r="2334" spans="1:3" x14ac:dyDescent="0.3">
      <c r="A2334" t="s">
        <v>26271</v>
      </c>
      <c r="B2334" t="str">
        <f>VLOOKUP(A2334,PEC_V.2!A:C,3,9)</f>
        <v>pec.regione.lombardia.it</v>
      </c>
      <c r="C2334" s="42">
        <f>_xlfn.IFNA(VLOOKUP(A2334,SEZIONI!A:B,2,0),"Non Tovato")</f>
        <v>1</v>
      </c>
    </row>
    <row r="2335" spans="1:3" x14ac:dyDescent="0.3">
      <c r="A2335" t="s">
        <v>26272</v>
      </c>
      <c r="B2335" t="str">
        <f>VLOOKUP(A2335,PEC_V.2!A:C,3,9)</f>
        <v>legalpec.it</v>
      </c>
      <c r="C2335" s="42">
        <f>_xlfn.IFNA(VLOOKUP(A2335,SEZIONI!A:B,2,0),"Non Tovato")</f>
        <v>1</v>
      </c>
    </row>
    <row r="2336" spans="1:3" x14ac:dyDescent="0.3">
      <c r="A2336" t="s">
        <v>26273</v>
      </c>
      <c r="B2336" t="str">
        <f>VLOOKUP(A2336,PEC_V.2!A:C,3,9)</f>
        <v>pec.regione.lombardia.it</v>
      </c>
      <c r="C2336" s="42">
        <f>_xlfn.IFNA(VLOOKUP(A2336,SEZIONI!A:B,2,0),"Non Tovato")</f>
        <v>1</v>
      </c>
    </row>
    <row r="2337" spans="1:3" x14ac:dyDescent="0.3">
      <c r="A2337" t="s">
        <v>26274</v>
      </c>
      <c r="B2337" t="str">
        <f>VLOOKUP(A2337,PEC_V.2!A:C,3,9)</f>
        <v>pec.regione.lombardia.it</v>
      </c>
      <c r="C2337" s="42">
        <f>_xlfn.IFNA(VLOOKUP(A2337,SEZIONI!A:B,2,0),"Non Tovato")</f>
        <v>4</v>
      </c>
    </row>
    <row r="2338" spans="1:3" x14ac:dyDescent="0.3">
      <c r="A2338" t="s">
        <v>26275</v>
      </c>
      <c r="B2338" t="str">
        <f>VLOOKUP(A2338,PEC_V.2!A:C,3,9)</f>
        <v>pec.provincia.pv.it</v>
      </c>
      <c r="C2338" s="42">
        <f>_xlfn.IFNA(VLOOKUP(A2338,SEZIONI!A:B,2,0),"Non Tovato")</f>
        <v>6</v>
      </c>
    </row>
    <row r="2339" spans="1:3" x14ac:dyDescent="0.3">
      <c r="A2339" t="s">
        <v>26276</v>
      </c>
      <c r="B2339" t="str">
        <f>VLOOKUP(A2339,PEC_V.2!A:C,3,9)</f>
        <v>legalpec.it</v>
      </c>
      <c r="C2339" s="42">
        <f>_xlfn.IFNA(VLOOKUP(A2339,SEZIONI!A:B,2,0),"Non Tovato")</f>
        <v>1</v>
      </c>
    </row>
    <row r="2340" spans="1:3" x14ac:dyDescent="0.3">
      <c r="A2340" t="s">
        <v>26277</v>
      </c>
      <c r="B2340" t="str">
        <f>VLOOKUP(A2340,PEC_V.2!A:C,3,9)</f>
        <v>cert.ruparpiemonte.it</v>
      </c>
      <c r="C2340" s="42">
        <f>_xlfn.IFNA(VLOOKUP(A2340,SEZIONI!A:B,2,0),"Non Tovato")</f>
        <v>1</v>
      </c>
    </row>
    <row r="2341" spans="1:3" x14ac:dyDescent="0.3">
      <c r="A2341" t="s">
        <v>26278</v>
      </c>
      <c r="B2341" t="str">
        <f>VLOOKUP(A2341,PEC_V.2!A:C,3,9)</f>
        <v>pec.regione.lombardia.it</v>
      </c>
      <c r="C2341" s="42">
        <f>_xlfn.IFNA(VLOOKUP(A2341,SEZIONI!A:B,2,0),"Non Tovato")</f>
        <v>1</v>
      </c>
    </row>
    <row r="2342" spans="1:3" x14ac:dyDescent="0.3">
      <c r="A2342" t="s">
        <v>26279</v>
      </c>
      <c r="B2342" t="str">
        <f>VLOOKUP(A2342,PEC_V.2!A:C,3,9)</f>
        <v>pec.comune.rognano.pv.it</v>
      </c>
      <c r="C2342" s="42">
        <f>_xlfn.IFNA(VLOOKUP(A2342,SEZIONI!A:B,2,0),"Non Tovato")</f>
        <v>1</v>
      </c>
    </row>
    <row r="2343" spans="1:3" x14ac:dyDescent="0.3">
      <c r="A2343" t="s">
        <v>26280</v>
      </c>
      <c r="B2343" t="str">
        <f>VLOOKUP(A2343,PEC_V.2!A:C,3,9)</f>
        <v>pec.regione.lombardia.it</v>
      </c>
      <c r="C2343" s="42">
        <f>_xlfn.IFNA(VLOOKUP(A2343,SEZIONI!A:B,2,0),"Non Tovato")</f>
        <v>2</v>
      </c>
    </row>
    <row r="2344" spans="1:3" x14ac:dyDescent="0.3">
      <c r="A2344" t="s">
        <v>26281</v>
      </c>
      <c r="B2344" t="str">
        <f>VLOOKUP(A2344,PEC_V.2!A:C,3,9)</f>
        <v>halleycert.it</v>
      </c>
      <c r="C2344" s="42">
        <f>_xlfn.IFNA(VLOOKUP(A2344,SEZIONI!A:B,2,0),"Non Tovato")</f>
        <v>2</v>
      </c>
    </row>
    <row r="2345" spans="1:3" x14ac:dyDescent="0.3">
      <c r="A2345" t="s">
        <v>26282</v>
      </c>
      <c r="B2345" t="str">
        <f>VLOOKUP(A2345,PEC_V.2!A:C,3,9)</f>
        <v>pec.regione.lombardia.it</v>
      </c>
      <c r="C2345" s="42">
        <f>_xlfn.IFNA(VLOOKUP(A2345,SEZIONI!A:B,2,0),"Non Tovato")</f>
        <v>1</v>
      </c>
    </row>
    <row r="2346" spans="1:3" x14ac:dyDescent="0.3">
      <c r="A2346" t="s">
        <v>26283</v>
      </c>
      <c r="B2346" t="str">
        <f>VLOOKUP(A2346,PEC_V.2!A:C,3,9)</f>
        <v>pec.comune.rovescala.pv.it</v>
      </c>
      <c r="C2346" s="42">
        <f>_xlfn.IFNA(VLOOKUP(A2346,SEZIONI!A:B,2,0),"Non Tovato")</f>
        <v>1</v>
      </c>
    </row>
    <row r="2347" spans="1:3" x14ac:dyDescent="0.3">
      <c r="A2347" t="s">
        <v>26284</v>
      </c>
      <c r="B2347" t="str">
        <f>VLOOKUP(A2347,PEC_V.2!A:C,3,9)</f>
        <v>legalmail.it</v>
      </c>
      <c r="C2347" s="42" t="str">
        <f>_xlfn.IFNA(VLOOKUP(A2347,SEZIONI!A:B,2,0),"Non Tovato")</f>
        <v>Non Tovato</v>
      </c>
    </row>
    <row r="2348" spans="1:3" x14ac:dyDescent="0.3">
      <c r="A2348" t="s">
        <v>26285</v>
      </c>
      <c r="B2348" t="str">
        <f>VLOOKUP(A2348,PEC_V.2!A:C,3,9)</f>
        <v>postemailcertificata.it</v>
      </c>
      <c r="C2348" s="42">
        <f>_xlfn.IFNA(VLOOKUP(A2348,SEZIONI!A:B,2,0),"Non Tovato")</f>
        <v>1</v>
      </c>
    </row>
    <row r="2349" spans="1:3" x14ac:dyDescent="0.3">
      <c r="A2349" t="s">
        <v>26286</v>
      </c>
      <c r="B2349" t="str">
        <f>VLOOKUP(A2349,PEC_V.2!A:C,3,9)</f>
        <v>pec.provincia.pv.it</v>
      </c>
      <c r="C2349" s="42">
        <f>_xlfn.IFNA(VLOOKUP(A2349,SEZIONI!A:B,2,0),"Non Tovato")</f>
        <v>1</v>
      </c>
    </row>
    <row r="2350" spans="1:3" x14ac:dyDescent="0.3">
      <c r="A2350" t="s">
        <v>26287</v>
      </c>
      <c r="B2350" t="str">
        <f>VLOOKUP(A2350,PEC_V.2!A:C,3,9)</f>
        <v>pec.regione.lombardia.it</v>
      </c>
      <c r="C2350" s="42">
        <f>_xlfn.IFNA(VLOOKUP(A2350,SEZIONI!A:B,2,0),"Non Tovato")</f>
        <v>4</v>
      </c>
    </row>
    <row r="2351" spans="1:3" x14ac:dyDescent="0.3">
      <c r="A2351" t="s">
        <v>26288</v>
      </c>
      <c r="B2351" t="str">
        <f>VLOOKUP(A2351,PEC_V.2!A:C,3,9)</f>
        <v>pec.regione.lombardia.it</v>
      </c>
      <c r="C2351" s="42">
        <f>_xlfn.IFNA(VLOOKUP(A2351,SEZIONI!A:B,2,0),"Non Tovato")</f>
        <v>2</v>
      </c>
    </row>
    <row r="2352" spans="1:3" x14ac:dyDescent="0.3">
      <c r="A2352" t="s">
        <v>26289</v>
      </c>
      <c r="B2352" t="str">
        <f>VLOOKUP(A2352,PEC_V.2!A:C,3,9)</f>
        <v>pec.comune.sanmartino.pv.it</v>
      </c>
      <c r="C2352" s="42">
        <f>_xlfn.IFNA(VLOOKUP(A2352,SEZIONI!A:B,2,0),"Non Tovato")</f>
        <v>5</v>
      </c>
    </row>
    <row r="2353" spans="1:3" x14ac:dyDescent="0.3">
      <c r="A2353" t="s">
        <v>26290</v>
      </c>
      <c r="B2353" t="str">
        <f>VLOOKUP(A2353,PEC_V.2!A:C,3,9)</f>
        <v>pec.comune.sanluri.su.it</v>
      </c>
      <c r="C2353" s="42">
        <f>_xlfn.IFNA(VLOOKUP(A2353,SEZIONI!A:B,2,0),"Non Tovato")</f>
        <v>7</v>
      </c>
    </row>
    <row r="2354" spans="1:3" x14ac:dyDescent="0.3">
      <c r="A2354" t="s">
        <v>26291</v>
      </c>
      <c r="B2354" t="str">
        <f>VLOOKUP(A2354,PEC_V.2!A:C,3,9)</f>
        <v>pec.regione.lombardia.it</v>
      </c>
      <c r="C2354" s="42">
        <f>_xlfn.IFNA(VLOOKUP(A2354,SEZIONI!A:B,2,0),"Non Tovato")</f>
        <v>3</v>
      </c>
    </row>
    <row r="2355" spans="1:3" x14ac:dyDescent="0.3">
      <c r="A2355" t="s">
        <v>26292</v>
      </c>
      <c r="B2355" t="str">
        <f>VLOOKUP(A2355,PEC_V.2!A:C,3,9)</f>
        <v>pec.regione.lombardia.it</v>
      </c>
      <c r="C2355" s="42">
        <f>_xlfn.IFNA(VLOOKUP(A2355,SEZIONI!A:B,2,0),"Non Tovato")</f>
        <v>2</v>
      </c>
    </row>
    <row r="2356" spans="1:3" x14ac:dyDescent="0.3">
      <c r="A2356" t="s">
        <v>26293</v>
      </c>
      <c r="B2356" t="str">
        <f>VLOOKUP(A2356,PEC_V.2!A:C,3,9)</f>
        <v>pec.comunesantadi.it</v>
      </c>
      <c r="C2356" s="42">
        <f>_xlfn.IFNA(VLOOKUP(A2356,SEZIONI!A:B,2,0),"Non Tovato")</f>
        <v>1</v>
      </c>
    </row>
    <row r="2357" spans="1:3" x14ac:dyDescent="0.3">
      <c r="A2357" t="s">
        <v>26294</v>
      </c>
      <c r="B2357" t="str">
        <f>VLOOKUP(A2357,PEC_V.2!A:C,3,9)</f>
        <v>pec.regione.lombardia.it</v>
      </c>
      <c r="C2357" s="42">
        <f>_xlfn.IFNA(VLOOKUP(A2357,SEZIONI!A:B,2,0),"Non Tovato")</f>
        <v>1</v>
      </c>
    </row>
    <row r="2358" spans="1:3" x14ac:dyDescent="0.3">
      <c r="A2358" t="s">
        <v>26295</v>
      </c>
      <c r="B2358" t="str">
        <f>VLOOKUP(A2358,PEC_V.2!A:C,3,9)</f>
        <v>postemailcertificata.it</v>
      </c>
      <c r="C2358" s="42">
        <f>_xlfn.IFNA(VLOOKUP(A2358,SEZIONI!A:B,2,0),"Non Tovato")</f>
        <v>3</v>
      </c>
    </row>
    <row r="2359" spans="1:3" x14ac:dyDescent="0.3">
      <c r="A2359" t="s">
        <v>26296</v>
      </c>
      <c r="B2359" t="str">
        <f>VLOOKUP(A2359,PEC_V.2!A:C,3,9)</f>
        <v>pec.comunesantadi.it</v>
      </c>
      <c r="C2359" s="42">
        <f>_xlfn.IFNA(VLOOKUP(A2359,SEZIONI!A:B,2,0),"Non Tovato")</f>
        <v>1</v>
      </c>
    </row>
    <row r="2360" spans="1:3" x14ac:dyDescent="0.3">
      <c r="A2360" t="s">
        <v>26297</v>
      </c>
      <c r="B2360" t="str">
        <f>VLOOKUP(A2360,PEC_V.2!A:C,3,9)</f>
        <v>pec.regione.lombardia.it</v>
      </c>
      <c r="C2360" s="42">
        <f>_xlfn.IFNA(VLOOKUP(A2360,SEZIONI!A:B,2,0),"Non Tovato")</f>
        <v>1</v>
      </c>
    </row>
    <row r="2361" spans="1:3" x14ac:dyDescent="0.3">
      <c r="A2361" t="s">
        <v>26298</v>
      </c>
      <c r="B2361" t="str">
        <f>VLOOKUP(A2361,PEC_V.2!A:C,3,9)</f>
        <v>pec.it</v>
      </c>
      <c r="C2361" s="42">
        <f>_xlfn.IFNA(VLOOKUP(A2361,SEZIONI!A:B,2,0),"Non Tovato")</f>
        <v>2</v>
      </c>
    </row>
    <row r="2362" spans="1:3" x14ac:dyDescent="0.3">
      <c r="A2362" t="s">
        <v>26299</v>
      </c>
      <c r="B2362" t="str">
        <f>VLOOKUP(A2362,PEC_V.2!A:C,3,9)</f>
        <v>pec.regione.lombardia.it</v>
      </c>
      <c r="C2362" s="42">
        <f>_xlfn.IFNA(VLOOKUP(A2362,SEZIONI!A:B,2,0),"Non Tovato")</f>
        <v>1</v>
      </c>
    </row>
    <row r="2363" spans="1:3" x14ac:dyDescent="0.3">
      <c r="A2363" t="s">
        <v>26300</v>
      </c>
      <c r="B2363" t="str">
        <f>VLOOKUP(A2363,PEC_V.2!A:C,3,9)</f>
        <v>postemailcertificata.it</v>
      </c>
      <c r="C2363" s="42">
        <f>_xlfn.IFNA(VLOOKUP(A2363,SEZIONI!A:B,2,0),"Non Tovato")</f>
        <v>1</v>
      </c>
    </row>
    <row r="2364" spans="1:3" x14ac:dyDescent="0.3">
      <c r="A2364" t="s">
        <v>26301</v>
      </c>
      <c r="B2364" t="str">
        <f>VLOOKUP(A2364,PEC_V.2!A:C,3,9)</f>
        <v>legalpec.it</v>
      </c>
      <c r="C2364" s="42">
        <f>_xlfn.IFNA(VLOOKUP(A2364,SEZIONI!A:B,2,0),"Non Tovato")</f>
        <v>1</v>
      </c>
    </row>
    <row r="2365" spans="1:3" x14ac:dyDescent="0.3">
      <c r="A2365" t="s">
        <v>26302</v>
      </c>
      <c r="B2365" t="str">
        <f>VLOOKUP(A2365,PEC_V.2!A:C,3,9)</f>
        <v>pec.comune.siziano.pv.it</v>
      </c>
      <c r="C2365" s="42">
        <f>_xlfn.IFNA(VLOOKUP(A2365,SEZIONI!A:B,2,0),"Non Tovato")</f>
        <v>5</v>
      </c>
    </row>
    <row r="2366" spans="1:3" x14ac:dyDescent="0.3">
      <c r="A2366" t="s">
        <v>26303</v>
      </c>
      <c r="B2366" t="str">
        <f>VLOOKUP(A2366,PEC_V.2!A:C,3,9)</f>
        <v>pec.provincia.pv.it</v>
      </c>
      <c r="C2366" s="42">
        <f>_xlfn.IFNA(VLOOKUP(A2366,SEZIONI!A:B,2,0),"Non Tovato")</f>
        <v>1</v>
      </c>
    </row>
    <row r="2367" spans="1:3" x14ac:dyDescent="0.3">
      <c r="A2367" t="s">
        <v>26304</v>
      </c>
      <c r="B2367" t="str">
        <f>VLOOKUP(A2367,PEC_V.2!A:C,3,9)</f>
        <v>pec.regione.lombardia.it</v>
      </c>
      <c r="C2367" s="42">
        <f>_xlfn.IFNA(VLOOKUP(A2367,SEZIONI!A:B,2,0),"Non Tovato")</f>
        <v>1</v>
      </c>
    </row>
    <row r="2368" spans="1:3" x14ac:dyDescent="0.3">
      <c r="A2368" t="s">
        <v>26305</v>
      </c>
      <c r="B2368" t="str">
        <f>VLOOKUP(A2368,PEC_V.2!A:C,3,9)</f>
        <v>pec.regione.lombardia.it</v>
      </c>
      <c r="C2368" s="42">
        <f>_xlfn.IFNA(VLOOKUP(A2368,SEZIONI!A:B,2,0),"Non Tovato")</f>
        <v>10</v>
      </c>
    </row>
    <row r="2369" spans="1:3" x14ac:dyDescent="0.3">
      <c r="A2369" t="s">
        <v>26306</v>
      </c>
      <c r="B2369" t="str">
        <f>VLOOKUP(A2369,PEC_V.2!A:C,3,9)</f>
        <v>pec.it</v>
      </c>
      <c r="C2369" s="42">
        <f>_xlfn.IFNA(VLOOKUP(A2369,SEZIONI!A:B,2,0),"Non Tovato")</f>
        <v>1</v>
      </c>
    </row>
    <row r="2370" spans="1:3" x14ac:dyDescent="0.3">
      <c r="A2370" t="s">
        <v>26307</v>
      </c>
      <c r="B2370" t="str">
        <f>VLOOKUP(A2370,PEC_V.2!A:C,3,9)</f>
        <v>legalpec.it</v>
      </c>
      <c r="C2370" s="42">
        <f>_xlfn.IFNA(VLOOKUP(A2370,SEZIONI!A:B,2,0),"Non Tovato")</f>
        <v>2</v>
      </c>
    </row>
    <row r="2371" spans="1:3" x14ac:dyDescent="0.3">
      <c r="A2371" t="s">
        <v>26308</v>
      </c>
      <c r="B2371" t="str">
        <f>VLOOKUP(A2371,PEC_V.2!A:C,3,9)</f>
        <v>pec.it</v>
      </c>
      <c r="C2371" s="42">
        <f>_xlfn.IFNA(VLOOKUP(A2371,SEZIONI!A:B,2,0),"Non Tovato")</f>
        <v>1</v>
      </c>
    </row>
    <row r="2372" spans="1:3" x14ac:dyDescent="0.3">
      <c r="A2372" t="s">
        <v>26309</v>
      </c>
      <c r="B2372" t="str">
        <f>VLOOKUP(A2372,PEC_V.2!A:C,3,9)</f>
        <v>pec.regione.lombardia.it</v>
      </c>
      <c r="C2372" s="42">
        <f>_xlfn.IFNA(VLOOKUP(A2372,SEZIONI!A:B,2,0),"Non Tovato")</f>
        <v>1</v>
      </c>
    </row>
    <row r="2373" spans="1:3" x14ac:dyDescent="0.3">
      <c r="A2373" t="s">
        <v>26310</v>
      </c>
      <c r="B2373" t="str">
        <f>VLOOKUP(A2373,PEC_V.2!A:C,3,9)</f>
        <v>pec.comune.torre-debusi.bg.it</v>
      </c>
      <c r="C2373" s="42">
        <f>_xlfn.IFNA(VLOOKUP(A2373,SEZIONI!A:B,2,0),"Non Tovato")</f>
        <v>1</v>
      </c>
    </row>
    <row r="2374" spans="1:3" x14ac:dyDescent="0.3">
      <c r="A2374" t="s">
        <v>26311</v>
      </c>
      <c r="B2374" t="str">
        <f>VLOOKUP(A2374,PEC_V.2!A:C,3,9)</f>
        <v>pec.regione.lombardia.it</v>
      </c>
      <c r="C2374" s="42">
        <f>_xlfn.IFNA(VLOOKUP(A2374,SEZIONI!A:B,2,0),"Non Tovato")</f>
        <v>2</v>
      </c>
    </row>
    <row r="2375" spans="1:3" x14ac:dyDescent="0.3">
      <c r="A2375" t="s">
        <v>26312</v>
      </c>
      <c r="B2375" t="str">
        <f>VLOOKUP(A2375,PEC_V.2!A:C,3,9)</f>
        <v>pec.regione.lombardia.it</v>
      </c>
      <c r="C2375" s="42">
        <f>_xlfn.IFNA(VLOOKUP(A2375,SEZIONI!A:B,2,0),"Non Tovato")</f>
        <v>3</v>
      </c>
    </row>
    <row r="2376" spans="1:3" x14ac:dyDescent="0.3">
      <c r="A2376" t="s">
        <v>26313</v>
      </c>
      <c r="B2376" t="str">
        <f>VLOOKUP(A2376,PEC_V.2!A:C,3,9)</f>
        <v>pec.comune.torricellaverzate.pv.it</v>
      </c>
      <c r="C2376" s="42">
        <f>_xlfn.IFNA(VLOOKUP(A2376,SEZIONI!A:B,2,0),"Non Tovato")</f>
        <v>1</v>
      </c>
    </row>
    <row r="2377" spans="1:3" x14ac:dyDescent="0.3">
      <c r="A2377" t="s">
        <v>26314</v>
      </c>
      <c r="B2377" t="str">
        <f>VLOOKUP(A2377,PEC_V.2!A:C,3,9)</f>
        <v>pec.comune.travacosiccomario.pv.it</v>
      </c>
      <c r="C2377" s="42" t="str">
        <f>_xlfn.IFNA(VLOOKUP(A2377,SEZIONI!A:B,2,0),"Non Tovato")</f>
        <v>Non Tovato</v>
      </c>
    </row>
    <row r="2378" spans="1:3" x14ac:dyDescent="0.3">
      <c r="A2378" t="s">
        <v>26315</v>
      </c>
      <c r="B2378" t="str">
        <f>VLOOKUP(A2378,PEC_V.2!A:C,3,9)</f>
        <v>pec.regione.lombardia.it</v>
      </c>
      <c r="C2378" s="42">
        <f>_xlfn.IFNA(VLOOKUP(A2378,SEZIONI!A:B,2,0),"Non Tovato")</f>
        <v>2</v>
      </c>
    </row>
    <row r="2379" spans="1:3" x14ac:dyDescent="0.3">
      <c r="A2379" t="s">
        <v>26316</v>
      </c>
      <c r="B2379" t="str">
        <f>VLOOKUP(A2379,PEC_V.2!A:C,3,9)</f>
        <v>legalmail.it</v>
      </c>
      <c r="C2379" s="42">
        <f>_xlfn.IFNA(VLOOKUP(A2379,SEZIONI!A:B,2,0),"Non Tovato")</f>
        <v>3</v>
      </c>
    </row>
    <row r="2380" spans="1:3" x14ac:dyDescent="0.3">
      <c r="A2380" t="s">
        <v>26317</v>
      </c>
      <c r="B2380" t="str">
        <f>VLOOKUP(A2380,PEC_V.2!A:C,3,9)</f>
        <v>pec.regione.lombardia.it</v>
      </c>
      <c r="C2380" s="42">
        <f>_xlfn.IFNA(VLOOKUP(A2380,SEZIONI!A:B,2,0),"Non Tovato")</f>
        <v>1</v>
      </c>
    </row>
    <row r="2381" spans="1:3" x14ac:dyDescent="0.3">
      <c r="A2381" t="s">
        <v>26318</v>
      </c>
      <c r="B2381" t="str">
        <f>VLOOKUP(A2381,PEC_V.2!A:C,3,9)</f>
        <v>legalpec.it</v>
      </c>
      <c r="C2381" s="42">
        <f>_xlfn.IFNA(VLOOKUP(A2381,SEZIONI!A:B,2,0),"Non Tovato")</f>
        <v>2</v>
      </c>
    </row>
    <row r="2382" spans="1:3" x14ac:dyDescent="0.3">
      <c r="A2382" t="s">
        <v>26319</v>
      </c>
      <c r="B2382" t="str">
        <f>VLOOKUP(A2382,PEC_V.2!A:C,3,9)</f>
        <v>pec.regione.lombardia.it</v>
      </c>
      <c r="C2382" s="42">
        <f>_xlfn.IFNA(VLOOKUP(A2382,SEZIONI!A:B,2,0),"Non Tovato")</f>
        <v>1</v>
      </c>
    </row>
    <row r="2383" spans="1:3" x14ac:dyDescent="0.3">
      <c r="A2383" t="s">
        <v>26320</v>
      </c>
      <c r="B2383" t="str">
        <f>VLOOKUP(A2383,PEC_V.2!A:C,3,9)</f>
        <v>pec.it</v>
      </c>
      <c r="C2383" s="42">
        <f>_xlfn.IFNA(VLOOKUP(A2383,SEZIONI!A:B,2,0),"Non Tovato")</f>
        <v>2</v>
      </c>
    </row>
    <row r="2384" spans="1:3" x14ac:dyDescent="0.3">
      <c r="A2384" t="s">
        <v>26321</v>
      </c>
      <c r="B2384" t="str">
        <f>VLOOKUP(A2384,PEC_V.2!A:C,3,9)</f>
        <v>pec.vallesalimbene.org</v>
      </c>
      <c r="C2384" s="42">
        <f>_xlfn.IFNA(VLOOKUP(A2384,SEZIONI!A:B,2,0),"Non Tovato")</f>
        <v>2</v>
      </c>
    </row>
    <row r="2385" spans="1:3" x14ac:dyDescent="0.3">
      <c r="A2385" t="s">
        <v>26322</v>
      </c>
      <c r="B2385" t="str">
        <f>VLOOKUP(A2385,PEC_V.2!A:C,3,9)</f>
        <v>pec.it</v>
      </c>
      <c r="C2385" s="42">
        <f>_xlfn.IFNA(VLOOKUP(A2385,SEZIONI!A:B,2,0),"Non Tovato")</f>
        <v>6</v>
      </c>
    </row>
    <row r="2386" spans="1:3" x14ac:dyDescent="0.3">
      <c r="A2386" t="s">
        <v>26323</v>
      </c>
      <c r="B2386" t="str">
        <f>VLOOKUP(A2386,PEC_V.2!A:C,3,9)</f>
        <v>pec.comune.varzi.pv.it</v>
      </c>
      <c r="C2386" s="42">
        <f>_xlfn.IFNA(VLOOKUP(A2386,SEZIONI!A:B,2,0),"Non Tovato")</f>
        <v>6</v>
      </c>
    </row>
    <row r="2387" spans="1:3" x14ac:dyDescent="0.3">
      <c r="A2387" t="s">
        <v>26324</v>
      </c>
      <c r="B2387" t="str">
        <f>VLOOKUP(A2387,PEC_V.2!A:C,3,9)</f>
        <v>pec.it</v>
      </c>
      <c r="C2387" s="42">
        <f>_xlfn.IFNA(VLOOKUP(A2387,SEZIONI!A:B,2,0),"Non Tovato")</f>
        <v>1</v>
      </c>
    </row>
    <row r="2388" spans="1:3" x14ac:dyDescent="0.3">
      <c r="A2388" t="s">
        <v>26325</v>
      </c>
      <c r="B2388" t="str">
        <f>VLOOKUP(A2388,PEC_V.2!A:C,3,9)</f>
        <v>pec.comune.vellezzobellini.pv.it</v>
      </c>
      <c r="C2388" s="42">
        <f>_xlfn.IFNA(VLOOKUP(A2388,SEZIONI!A:B,2,0),"Non Tovato")</f>
        <v>4</v>
      </c>
    </row>
    <row r="2389" spans="1:3" x14ac:dyDescent="0.3">
      <c r="A2389" t="s">
        <v>26326</v>
      </c>
      <c r="B2389" t="str">
        <f>VLOOKUP(A2389,PEC_V.2!A:C,3,9)</f>
        <v>legalpec.it</v>
      </c>
      <c r="C2389" s="42">
        <f>_xlfn.IFNA(VLOOKUP(A2389,SEZIONI!A:B,2,0),"Non Tovato")</f>
        <v>1</v>
      </c>
    </row>
    <row r="2390" spans="1:3" x14ac:dyDescent="0.3">
      <c r="A2390" t="s">
        <v>26327</v>
      </c>
      <c r="B2390" t="str">
        <f>VLOOKUP(A2390,PEC_V.2!A:C,3,9)</f>
        <v>pec.regione.lombardia.it</v>
      </c>
      <c r="C2390" s="42">
        <f>_xlfn.IFNA(VLOOKUP(A2390,SEZIONI!A:B,2,0),"Non Tovato")</f>
        <v>1</v>
      </c>
    </row>
    <row r="2391" spans="1:3" x14ac:dyDescent="0.3">
      <c r="A2391" t="s">
        <v>26328</v>
      </c>
      <c r="B2391" t="str">
        <f>VLOOKUP(A2391,PEC_V.2!A:C,3,9)</f>
        <v>pec.comune.vidigulfo.pv.it</v>
      </c>
      <c r="C2391" s="42">
        <f>_xlfn.IFNA(VLOOKUP(A2391,SEZIONI!A:B,2,0),"Non Tovato")</f>
        <v>5</v>
      </c>
    </row>
    <row r="2392" spans="1:3" x14ac:dyDescent="0.3">
      <c r="A2392" t="s">
        <v>26329</v>
      </c>
      <c r="B2392" t="str">
        <f>VLOOKUP(A2392,PEC_V.2!A:C,3,9)</f>
        <v>pec.it</v>
      </c>
      <c r="C2392" s="42">
        <f>_xlfn.IFNA(VLOOKUP(A2392,SEZIONI!A:B,2,0),"Non Tovato")</f>
        <v>61</v>
      </c>
    </row>
    <row r="2393" spans="1:3" x14ac:dyDescent="0.3">
      <c r="A2393" t="s">
        <v>26330</v>
      </c>
      <c r="B2393" t="str">
        <f>VLOOKUP(A2393,PEC_V.2!A:C,3,9)</f>
        <v>pec.it</v>
      </c>
      <c r="C2393" s="42">
        <f>_xlfn.IFNA(VLOOKUP(A2393,SEZIONI!A:B,2,0),"Non Tovato")</f>
        <v>1</v>
      </c>
    </row>
    <row r="2394" spans="1:3" x14ac:dyDescent="0.3">
      <c r="A2394" t="s">
        <v>26331</v>
      </c>
      <c r="B2394" t="str">
        <f>VLOOKUP(A2394,PEC_V.2!A:C,3,9)</f>
        <v>pec.it</v>
      </c>
      <c r="C2394" s="42">
        <f>_xlfn.IFNA(VLOOKUP(A2394,SEZIONI!A:B,2,0),"Non Tovato")</f>
        <v>1</v>
      </c>
    </row>
    <row r="2395" spans="1:3" x14ac:dyDescent="0.3">
      <c r="A2395" t="s">
        <v>26332</v>
      </c>
      <c r="B2395" t="str">
        <f>VLOOKUP(A2395,PEC_V.2!A:C,3,9)</f>
        <v>pec.regione.lombardia.it</v>
      </c>
      <c r="C2395" s="42">
        <f>_xlfn.IFNA(VLOOKUP(A2395,SEZIONI!A:B,2,0),"Non Tovato")</f>
        <v>3</v>
      </c>
    </row>
    <row r="2396" spans="1:3" x14ac:dyDescent="0.3">
      <c r="A2396" t="s">
        <v>26333</v>
      </c>
      <c r="B2396" t="str">
        <f>VLOOKUP(A2396,PEC_V.2!A:C,3,9)</f>
        <v>pec.regione.lombardia.it</v>
      </c>
      <c r="C2396" s="42">
        <f>_xlfn.IFNA(VLOOKUP(A2396,SEZIONI!A:B,2,0),"Non Tovato")</f>
        <v>2</v>
      </c>
    </row>
    <row r="2397" spans="1:3" x14ac:dyDescent="0.3">
      <c r="A2397" t="s">
        <v>26334</v>
      </c>
      <c r="B2397" t="str">
        <f>VLOOKUP(A2397,PEC_V.2!A:C,3,9)</f>
        <v>cert.comune.voghera.pv.it</v>
      </c>
      <c r="C2397" s="42">
        <f>_xlfn.IFNA(VLOOKUP(A2397,SEZIONI!A:B,2,0),"Non Tovato")</f>
        <v>38</v>
      </c>
    </row>
    <row r="2398" spans="1:3" x14ac:dyDescent="0.3">
      <c r="A2398" t="s">
        <v>26335</v>
      </c>
      <c r="B2398" t="str">
        <f>VLOOKUP(A2398,PEC_V.2!A:C,3,9)</f>
        <v>pec.comune.volpara.pv.it</v>
      </c>
      <c r="C2398" s="42">
        <f>_xlfn.IFNA(VLOOKUP(A2398,SEZIONI!A:B,2,0),"Non Tovato")</f>
        <v>1</v>
      </c>
    </row>
    <row r="2399" spans="1:3" x14ac:dyDescent="0.3">
      <c r="A2399" t="s">
        <v>26336</v>
      </c>
      <c r="B2399" t="str">
        <f>VLOOKUP(A2399,PEC_V.2!A:C,3,9)</f>
        <v xml:space="preserve">pec.regione.lombardia.it </v>
      </c>
      <c r="C2399" s="42">
        <f>_xlfn.IFNA(VLOOKUP(A2399,SEZIONI!A:B,2,0),"Non Tovato")</f>
        <v>2</v>
      </c>
    </row>
    <row r="2400" spans="1:3" x14ac:dyDescent="0.3">
      <c r="A2400" t="s">
        <v>26338</v>
      </c>
      <c r="B2400" t="str">
        <f>VLOOKUP(A2400,PEC_V.2!A:C,3,9)</f>
        <v>pec.regione.lombardia.it</v>
      </c>
      <c r="C2400" s="42">
        <f>_xlfn.IFNA(VLOOKUP(A2400,SEZIONI!A:B,2,0),"Non Tovato")</f>
        <v>2</v>
      </c>
    </row>
    <row r="2401" spans="1:3" x14ac:dyDescent="0.3">
      <c r="A2401" t="s">
        <v>26339</v>
      </c>
      <c r="B2401" t="str">
        <f>VLOOKUP(A2401,PEC_V.2!A:C,3,9)</f>
        <v>postemailcertificata.it</v>
      </c>
      <c r="C2401" s="42">
        <f>_xlfn.IFNA(VLOOKUP(A2401,SEZIONI!A:B,2,0),"Non Tovato")</f>
        <v>1</v>
      </c>
    </row>
    <row r="2402" spans="1:3" x14ac:dyDescent="0.3">
      <c r="A2402" t="s">
        <v>26340</v>
      </c>
      <c r="B2402" t="str">
        <f>VLOOKUP(A2402,PEC_V.2!A:C,3,9)</f>
        <v>pec.provincia.pv.it</v>
      </c>
      <c r="C2402" s="42">
        <f>_xlfn.IFNA(VLOOKUP(A2402,SEZIONI!A:B,2,0),"Non Tovato")</f>
        <v>1</v>
      </c>
    </row>
    <row r="2403" spans="1:3" x14ac:dyDescent="0.3">
      <c r="A2403" t="s">
        <v>26341</v>
      </c>
      <c r="B2403" t="str">
        <f>VLOOKUP(A2403,PEC_V.2!A:C,3,9)</f>
        <v>pec.regione.lombardia.it</v>
      </c>
      <c r="C2403" s="42">
        <f>_xlfn.IFNA(VLOOKUP(A2403,SEZIONI!A:B,2,0),"Non Tovato")</f>
        <v>1</v>
      </c>
    </row>
    <row r="2404" spans="1:3" x14ac:dyDescent="0.3">
      <c r="A2404" t="s">
        <v>26342</v>
      </c>
      <c r="B2404" t="str">
        <f>VLOOKUP(A2404,PEC_V.2!A:C,3,9)</f>
        <v>pec.comune.zerbolo.pv.it</v>
      </c>
      <c r="C2404" s="42" t="str">
        <f>_xlfn.IFNA(VLOOKUP(A2404,SEZIONI!A:B,2,0),"Non Tovato")</f>
        <v>Non Tovato</v>
      </c>
    </row>
    <row r="2405" spans="1:3" x14ac:dyDescent="0.3">
      <c r="A2405" t="s">
        <v>26343</v>
      </c>
      <c r="B2405" t="str">
        <f>VLOOKUP(A2405,PEC_V.2!A:C,3,9)</f>
        <v>pec.provincia.pv.it</v>
      </c>
      <c r="C2405" s="42">
        <f>_xlfn.IFNA(VLOOKUP(A2405,SEZIONI!A:B,2,0),"Non Tovato")</f>
        <v>5</v>
      </c>
    </row>
    <row r="2406" spans="1:3" x14ac:dyDescent="0.3">
      <c r="A2406" t="s">
        <v>26344</v>
      </c>
      <c r="B2406" t="str">
        <f>VLOOKUP(A2406,PEC_V.2!A:C,3,9)</f>
        <v>pec.comune.cornalebastida.pv.it</v>
      </c>
      <c r="C2406" s="42">
        <f>_xlfn.IFNA(VLOOKUP(A2406,SEZIONI!A:B,2,0),"Non Tovato")</f>
        <v>1</v>
      </c>
    </row>
    <row r="2407" spans="1:3" x14ac:dyDescent="0.3">
      <c r="A2407" t="s">
        <v>26345</v>
      </c>
      <c r="B2407" t="str">
        <f>VLOOKUP(A2407,PEC_V.2!A:C,3,9)</f>
        <v>pec.comune.corteolonaegenzone.pv.it</v>
      </c>
      <c r="C2407" s="42">
        <f>_xlfn.IFNA(VLOOKUP(A2407,SEZIONI!A:B,2,0),"Non Tovato")</f>
        <v>3</v>
      </c>
    </row>
    <row r="2408" spans="1:3" x14ac:dyDescent="0.3">
      <c r="A2408" t="s">
        <v>26346</v>
      </c>
      <c r="B2408" t="str">
        <f>VLOOKUP(A2408,PEC_V.2!A:C,3,9)</f>
        <v>pec.regione.lombardia.it</v>
      </c>
      <c r="C2408" s="42">
        <f>_xlfn.IFNA(VLOOKUP(A2408,SEZIONI!A:B,2,0),"Non Tovato")</f>
        <v>2</v>
      </c>
    </row>
    <row r="2409" spans="1:3" x14ac:dyDescent="0.3">
      <c r="A2409" t="s">
        <v>26347</v>
      </c>
      <c r="B2409" t="str">
        <f>VLOOKUP(A2409,PEC_V.2!A:C,3,9)</f>
        <v>pec.regione.lombardia.it</v>
      </c>
      <c r="C2409" s="42">
        <f>_xlfn.IFNA(VLOOKUP(A2409,SEZIONI!A:B,2,0),"Non Tovato")</f>
        <v>3</v>
      </c>
    </row>
    <row r="2410" spans="1:3" x14ac:dyDescent="0.3">
      <c r="A2410" t="s">
        <v>26348</v>
      </c>
      <c r="B2410" t="str">
        <f>VLOOKUP(A2410,PEC_V.2!A:C,3,9)</f>
        <v>pec.regione.lombardia.it</v>
      </c>
      <c r="C2410" s="42">
        <f>_xlfn.IFNA(VLOOKUP(A2410,SEZIONI!A:B,2,0),"Non Tovato")</f>
        <v>3</v>
      </c>
    </row>
    <row r="2411" spans="1:3" x14ac:dyDescent="0.3">
      <c r="A2411" t="s">
        <v>26349</v>
      </c>
      <c r="B2411" t="str">
        <f>VLOOKUP(A2411,PEC_V.2!A:C,3,9)</f>
        <v>pec.regione.lombardia.it</v>
      </c>
      <c r="C2411" s="42">
        <f>_xlfn.IFNA(VLOOKUP(A2411,SEZIONI!A:B,2,0),"Non Tovato")</f>
        <v>1</v>
      </c>
    </row>
    <row r="2412" spans="1:3" x14ac:dyDescent="0.3">
      <c r="A2412" t="s">
        <v>26350</v>
      </c>
      <c r="B2412" t="str">
        <f>VLOOKUP(A2412,PEC_V.2!A:C,3,9)</f>
        <v>mailcert.cremasconline.it</v>
      </c>
      <c r="C2412" s="42">
        <f>_xlfn.IFNA(VLOOKUP(A2412,SEZIONI!A:B,2,0),"Non Tovato")</f>
        <v>4</v>
      </c>
    </row>
    <row r="2413" spans="1:3" x14ac:dyDescent="0.3">
      <c r="A2413" t="s">
        <v>26351</v>
      </c>
      <c r="B2413" t="str">
        <f>VLOOKUP(A2413,PEC_V.2!A:C,3,9)</f>
        <v>pec.regione.lombardia.it</v>
      </c>
      <c r="C2413" s="42">
        <f>_xlfn.IFNA(VLOOKUP(A2413,SEZIONI!A:B,2,0),"Non Tovato")</f>
        <v>2</v>
      </c>
    </row>
    <row r="2414" spans="1:3" x14ac:dyDescent="0.3">
      <c r="A2414" t="s">
        <v>26352</v>
      </c>
      <c r="B2414" t="str">
        <f>VLOOKUP(A2414,PEC_V.2!A:C,3,9)</f>
        <v>postemailcertificata.it</v>
      </c>
      <c r="C2414" s="42">
        <f>_xlfn.IFNA(VLOOKUP(A2414,SEZIONI!A:B,2,0),"Non Tovato")</f>
        <v>1</v>
      </c>
    </row>
    <row r="2415" spans="1:3" x14ac:dyDescent="0.3">
      <c r="A2415" t="s">
        <v>26353</v>
      </c>
      <c r="B2415" t="str">
        <f>VLOOKUP(A2415,PEC_V.2!A:C,3,9)</f>
        <v>certgov.fvg.it</v>
      </c>
      <c r="C2415" s="42" t="str">
        <f>_xlfn.IFNA(VLOOKUP(A2415,SEZIONI!A:B,2,0),"Non Tovato")</f>
        <v>Non Tovato</v>
      </c>
    </row>
    <row r="2416" spans="1:3" x14ac:dyDescent="0.3">
      <c r="A2416" t="s">
        <v>26354</v>
      </c>
      <c r="B2416" t="str">
        <f>VLOOKUP(A2416,PEC_V.2!A:C,3,9)</f>
        <v>pec.regione.lombardia.it</v>
      </c>
      <c r="C2416" s="42">
        <f>_xlfn.IFNA(VLOOKUP(A2416,SEZIONI!A:B,2,0),"Non Tovato")</f>
        <v>2</v>
      </c>
    </row>
    <row r="2417" spans="1:3" x14ac:dyDescent="0.3">
      <c r="A2417" t="s">
        <v>26355</v>
      </c>
      <c r="B2417" t="str">
        <f>VLOOKUP(A2417,PEC_V.2!A:C,3,9)</f>
        <v>pec.regione.lombardia.it</v>
      </c>
      <c r="C2417" s="42">
        <f>_xlfn.IFNA(VLOOKUP(A2417,SEZIONI!A:B,2,0),"Non Tovato")</f>
        <v>1</v>
      </c>
    </row>
    <row r="2418" spans="1:3" x14ac:dyDescent="0.3">
      <c r="A2418" t="s">
        <v>26356</v>
      </c>
      <c r="B2418" t="str">
        <f>VLOOKUP(A2418,PEC_V.2!A:C,3,9)</f>
        <v>pec.comune.campagnolacremasca.cr.it</v>
      </c>
      <c r="C2418" s="42">
        <f>_xlfn.IFNA(VLOOKUP(A2418,SEZIONI!A:B,2,0),"Non Tovato")</f>
        <v>1</v>
      </c>
    </row>
    <row r="2419" spans="1:3" x14ac:dyDescent="0.3">
      <c r="A2419" t="s">
        <v>26357</v>
      </c>
      <c r="B2419" t="str">
        <f>VLOOKUP(A2419,PEC_V.2!A:C,3,9)</f>
        <v>pec.regione.lombardia.it</v>
      </c>
      <c r="C2419" s="42">
        <f>_xlfn.IFNA(VLOOKUP(A2419,SEZIONI!A:B,2,0),"Non Tovato")</f>
        <v>2</v>
      </c>
    </row>
    <row r="2420" spans="1:3" x14ac:dyDescent="0.3">
      <c r="A2420" t="s">
        <v>26358</v>
      </c>
      <c r="B2420" t="str">
        <f>VLOOKUP(A2420,PEC_V.2!A:C,3,9)</f>
        <v>pec.regione.lombardia.it</v>
      </c>
      <c r="C2420" s="42">
        <f>_xlfn.IFNA(VLOOKUP(A2420,SEZIONI!A:B,2,0),"Non Tovato")</f>
        <v>1</v>
      </c>
    </row>
    <row r="2421" spans="1:3" x14ac:dyDescent="0.3">
      <c r="A2421" t="s">
        <v>26359</v>
      </c>
      <c r="B2421" t="str">
        <f>VLOOKUP(A2421,PEC_V.2!A:C,3,9)</f>
        <v>pec.regione.lombardia.it</v>
      </c>
      <c r="C2421" s="42">
        <f>_xlfn.IFNA(VLOOKUP(A2421,SEZIONI!A:B,2,0),"Non Tovato")</f>
        <v>1</v>
      </c>
    </row>
    <row r="2422" spans="1:3" x14ac:dyDescent="0.3">
      <c r="A2422" t="s">
        <v>26360</v>
      </c>
      <c r="B2422" t="str">
        <f>VLOOKUP(A2422,PEC_V.2!A:C,3,9)</f>
        <v>pec.comune.capralba.cr.it</v>
      </c>
      <c r="C2422" s="42">
        <f>_xlfn.IFNA(VLOOKUP(A2422,SEZIONI!A:B,2,0),"Non Tovato")</f>
        <v>3</v>
      </c>
    </row>
    <row r="2423" spans="1:3" x14ac:dyDescent="0.3">
      <c r="A2423" t="s">
        <v>26361</v>
      </c>
      <c r="B2423" t="str">
        <f>VLOOKUP(A2423,PEC_V.2!A:C,3,9)</f>
        <v>cert.poliscomuneamico.net</v>
      </c>
      <c r="C2423" s="42">
        <f>_xlfn.IFNA(VLOOKUP(A2423,SEZIONI!A:B,2,0),"Non Tovato")</f>
        <v>6</v>
      </c>
    </row>
    <row r="2424" spans="1:3" x14ac:dyDescent="0.3">
      <c r="A2424" t="s">
        <v>26362</v>
      </c>
      <c r="B2424" t="str">
        <f>VLOOKUP(A2424,PEC_V.2!A:C,3,9)</f>
        <v>pec.regione.lombardia.it</v>
      </c>
      <c r="C2424" s="42">
        <f>_xlfn.IFNA(VLOOKUP(A2424,SEZIONI!A:B,2,0),"Non Tovato")</f>
        <v>2</v>
      </c>
    </row>
    <row r="2425" spans="1:3" x14ac:dyDescent="0.3">
      <c r="A2425" t="s">
        <v>26363</v>
      </c>
      <c r="B2425" t="str">
        <f>VLOOKUP(A2425,PEC_V.2!A:C,3,9)</f>
        <v>pec.regione.lombardia.it</v>
      </c>
      <c r="C2425" s="42">
        <f>_xlfn.IFNA(VLOOKUP(A2425,SEZIONI!A:B,2,0),"Non Tovato")</f>
        <v>1</v>
      </c>
    </row>
    <row r="2426" spans="1:3" x14ac:dyDescent="0.3">
      <c r="A2426" t="s">
        <v>26364</v>
      </c>
      <c r="B2426" t="str">
        <f>VLOOKUP(A2426,PEC_V.2!A:C,3,9)</f>
        <v>pec.regione.lombardia.it</v>
      </c>
      <c r="C2426" s="42">
        <f>_xlfn.IFNA(VLOOKUP(A2426,SEZIONI!A:B,2,0),"Non Tovato")</f>
        <v>1</v>
      </c>
    </row>
    <row r="2427" spans="1:3" x14ac:dyDescent="0.3">
      <c r="A2427" t="s">
        <v>26365</v>
      </c>
      <c r="B2427" t="str">
        <f>VLOOKUP(A2427,PEC_V.2!A:C,3,9)</f>
        <v>mailcert.cremasconline.it</v>
      </c>
      <c r="C2427" s="42">
        <f>_xlfn.IFNA(VLOOKUP(A2427,SEZIONI!A:B,2,0),"Non Tovato")</f>
        <v>2</v>
      </c>
    </row>
    <row r="2428" spans="1:3" x14ac:dyDescent="0.3">
      <c r="A2428" t="s">
        <v>26366</v>
      </c>
      <c r="B2428" t="str">
        <f>VLOOKUP(A2428,PEC_V.2!A:C,3,9)</f>
        <v>pec.regione.lombardia.it</v>
      </c>
      <c r="C2428" s="42">
        <f>_xlfn.IFNA(VLOOKUP(A2428,SEZIONI!A:B,2,0),"Non Tovato")</f>
        <v>16</v>
      </c>
    </row>
    <row r="2429" spans="1:3" x14ac:dyDescent="0.3">
      <c r="A2429" t="s">
        <v>26367</v>
      </c>
      <c r="B2429" t="str">
        <f>VLOOKUP(A2429,PEC_V.2!A:C,3,9)</f>
        <v>pec.regione.lombardia.it</v>
      </c>
      <c r="C2429" s="42">
        <f>_xlfn.IFNA(VLOOKUP(A2429,SEZIONI!A:B,2,0),"Non Tovato")</f>
        <v>2</v>
      </c>
    </row>
    <row r="2430" spans="1:3" x14ac:dyDescent="0.3">
      <c r="A2430" t="s">
        <v>26368</v>
      </c>
      <c r="B2430" t="str">
        <f>VLOOKUP(A2430,PEC_V.2!A:C,3,9)</f>
        <v>pec.regione.lombardia.it</v>
      </c>
      <c r="C2430" s="42">
        <f>_xlfn.IFNA(VLOOKUP(A2430,SEZIONI!A:B,2,0),"Non Tovato")</f>
        <v>1</v>
      </c>
    </row>
    <row r="2431" spans="1:3" x14ac:dyDescent="0.3">
      <c r="A2431" t="s">
        <v>26369</v>
      </c>
      <c r="B2431" t="str">
        <f>VLOOKUP(A2431,PEC_V.2!A:C,3,9)</f>
        <v>pec.regione.lombardia.it</v>
      </c>
      <c r="C2431" s="42">
        <f>_xlfn.IFNA(VLOOKUP(A2431,SEZIONI!A:B,2,0),"Non Tovato")</f>
        <v>1</v>
      </c>
    </row>
    <row r="2432" spans="1:3" x14ac:dyDescent="0.3">
      <c r="A2432" t="s">
        <v>26370</v>
      </c>
      <c r="B2432" t="str">
        <f>VLOOKUP(A2432,PEC_V.2!A:C,3,9)</f>
        <v>pec.regione.lombardia.it</v>
      </c>
      <c r="C2432" s="42">
        <f>_xlfn.IFNA(VLOOKUP(A2432,SEZIONI!A:B,2,0),"Non Tovato")</f>
        <v>8</v>
      </c>
    </row>
    <row r="2433" spans="1:3" x14ac:dyDescent="0.3">
      <c r="A2433" t="s">
        <v>26371</v>
      </c>
      <c r="B2433" t="str">
        <f>VLOOKUP(A2433,PEC_V.2!A:C,3,9)</f>
        <v>pec.regione.lombardia.it</v>
      </c>
      <c r="C2433" s="42">
        <f>_xlfn.IFNA(VLOOKUP(A2433,SEZIONI!A:B,2,0),"Non Tovato")</f>
        <v>5</v>
      </c>
    </row>
    <row r="2434" spans="1:3" x14ac:dyDescent="0.3">
      <c r="A2434" t="s">
        <v>26372</v>
      </c>
      <c r="B2434" t="str">
        <f>VLOOKUP(A2434,PEC_V.2!A:C,3,9)</f>
        <v>pec.regione.lombardia.it</v>
      </c>
      <c r="C2434" s="42">
        <f>_xlfn.IFNA(VLOOKUP(A2434,SEZIONI!A:B,2,0),"Non Tovato")</f>
        <v>1</v>
      </c>
    </row>
    <row r="2435" spans="1:3" x14ac:dyDescent="0.3">
      <c r="A2435" t="s">
        <v>26373</v>
      </c>
      <c r="B2435" t="str">
        <f>VLOOKUP(A2435,PEC_V.2!A:C,3,9)</f>
        <v>pec.regione.lombardia.it</v>
      </c>
      <c r="C2435" s="42">
        <f>_xlfn.IFNA(VLOOKUP(A2435,SEZIONI!A:B,2,0),"Non Tovato")</f>
        <v>1</v>
      </c>
    </row>
    <row r="2436" spans="1:3" x14ac:dyDescent="0.3">
      <c r="A2436" t="s">
        <v>26374</v>
      </c>
      <c r="B2436" t="str">
        <f>VLOOKUP(A2436,PEC_V.2!A:C,3,9)</f>
        <v>mailcert.cremasconline.it</v>
      </c>
      <c r="C2436" s="42">
        <f>_xlfn.IFNA(VLOOKUP(A2436,SEZIONI!A:B,2,0),"Non Tovato")</f>
        <v>2</v>
      </c>
    </row>
    <row r="2437" spans="1:3" x14ac:dyDescent="0.3">
      <c r="A2437" t="s">
        <v>26375</v>
      </c>
      <c r="B2437" t="str">
        <f>VLOOKUP(A2437,PEC_V.2!A:C,3,9)</f>
        <v>pec.regione.lombardia.it</v>
      </c>
      <c r="C2437" s="42">
        <f>_xlfn.IFNA(VLOOKUP(A2437,SEZIONI!A:B,2,0),"Non Tovato")</f>
        <v>1</v>
      </c>
    </row>
    <row r="2438" spans="1:3" x14ac:dyDescent="0.3">
      <c r="A2438" t="s">
        <v>26376</v>
      </c>
      <c r="B2438" t="str">
        <f>VLOOKUP(A2438,PEC_V.2!A:C,3,9)</f>
        <v>pec.it</v>
      </c>
      <c r="C2438" s="42">
        <f>_xlfn.IFNA(VLOOKUP(A2438,SEZIONI!A:B,2,0),"Non Tovato")</f>
        <v>2</v>
      </c>
    </row>
    <row r="2439" spans="1:3" x14ac:dyDescent="0.3">
      <c r="A2439" t="s">
        <v>26377</v>
      </c>
      <c r="B2439" t="str">
        <f>VLOOKUP(A2439,PEC_V.2!A:C,3,9)</f>
        <v>sintranet.legalmail.it</v>
      </c>
      <c r="C2439" s="42">
        <f>_xlfn.IFNA(VLOOKUP(A2439,SEZIONI!A:B,2,0),"Non Tovato")</f>
        <v>2</v>
      </c>
    </row>
    <row r="2440" spans="1:3" x14ac:dyDescent="0.3">
      <c r="A2440" t="s">
        <v>26378</v>
      </c>
      <c r="B2440" t="str">
        <f>VLOOKUP(A2440,PEC_V.2!A:C,3,9)</f>
        <v>pec.regione.lombardia.it</v>
      </c>
      <c r="C2440" s="42">
        <f>_xlfn.IFNA(VLOOKUP(A2440,SEZIONI!A:B,2,0),"Non Tovato")</f>
        <v>2</v>
      </c>
    </row>
    <row r="2441" spans="1:3" x14ac:dyDescent="0.3">
      <c r="A2441" t="s">
        <v>26379</v>
      </c>
      <c r="B2441" t="str">
        <f>VLOOKUP(A2441,PEC_V.2!A:C,3,9)</f>
        <v>pec.regione.lombardia.it</v>
      </c>
      <c r="C2441" s="42">
        <f>_xlfn.IFNA(VLOOKUP(A2441,SEZIONI!A:B,2,0),"Non Tovato")</f>
        <v>2</v>
      </c>
    </row>
    <row r="2442" spans="1:3" x14ac:dyDescent="0.3">
      <c r="A2442" t="s">
        <v>26380</v>
      </c>
      <c r="B2442" t="str">
        <f>VLOOKUP(A2442,PEC_V.2!A:C,3,9)</f>
        <v>comunecrema.telecompost.it</v>
      </c>
      <c r="C2442" s="42">
        <f>_xlfn.IFNA(VLOOKUP(A2442,SEZIONI!A:B,2,0),"Non Tovato")</f>
        <v>38</v>
      </c>
    </row>
    <row r="2443" spans="1:3" x14ac:dyDescent="0.3">
      <c r="A2443" t="s">
        <v>26381</v>
      </c>
      <c r="B2443" t="str">
        <f>VLOOKUP(A2443,PEC_V.2!A:C,3,9)</f>
        <v>comunedicremona.legalmail.it</v>
      </c>
      <c r="C2443" s="42">
        <f>_xlfn.IFNA(VLOOKUP(A2443,SEZIONI!A:B,2,0),"Non Tovato")</f>
        <v>76</v>
      </c>
    </row>
    <row r="2444" spans="1:3" x14ac:dyDescent="0.3">
      <c r="A2444" t="s">
        <v>26382</v>
      </c>
      <c r="B2444" t="str">
        <f>VLOOKUP(A2444,PEC_V.2!A:C,3,9)</f>
        <v>mailcert.cremasconline.it</v>
      </c>
      <c r="C2444" s="42">
        <f>_xlfn.IFNA(VLOOKUP(A2444,SEZIONI!A:B,2,0),"Non Tovato")</f>
        <v>2</v>
      </c>
    </row>
    <row r="2445" spans="1:3" x14ac:dyDescent="0.3">
      <c r="A2445" t="s">
        <v>26383</v>
      </c>
      <c r="B2445" t="str">
        <f>VLOOKUP(A2445,PEC_V.2!A:C,3,9)</f>
        <v>pec.regione.lombardia.it</v>
      </c>
      <c r="C2445" s="42">
        <f>_xlfn.IFNA(VLOOKUP(A2445,SEZIONI!A:B,2,0),"Non Tovato")</f>
        <v>1</v>
      </c>
    </row>
    <row r="2446" spans="1:3" x14ac:dyDescent="0.3">
      <c r="A2446" t="s">
        <v>26384</v>
      </c>
      <c r="B2446" t="str">
        <f>VLOOKUP(A2446,PEC_V.2!A:C,3,9)</f>
        <v>pec.comune.cumignano.cr.it</v>
      </c>
      <c r="C2446" s="42">
        <f>_xlfn.IFNA(VLOOKUP(A2446,SEZIONI!A:B,2,0),"Non Tovato")</f>
        <v>1</v>
      </c>
    </row>
    <row r="2447" spans="1:3" x14ac:dyDescent="0.3">
      <c r="A2447" t="s">
        <v>26385</v>
      </c>
      <c r="B2447" t="str">
        <f>VLOOKUP(A2447,PEC_V.2!A:C,3,9)</f>
        <v>pec.regione.lombardia.it</v>
      </c>
      <c r="C2447" s="42">
        <f>_xlfn.IFNA(VLOOKUP(A2447,SEZIONI!A:B,2,0),"Non Tovato")</f>
        <v>1</v>
      </c>
    </row>
    <row r="2448" spans="1:3" x14ac:dyDescent="0.3">
      <c r="A2448" t="s">
        <v>26386</v>
      </c>
      <c r="B2448" t="str">
        <f>VLOOKUP(A2448,PEC_V.2!A:C,3,9)</f>
        <v>pec.regione.lombardia.it</v>
      </c>
      <c r="C2448" s="42">
        <f>_xlfn.IFNA(VLOOKUP(A2448,SEZIONI!A:B,2,0),"Non Tovato")</f>
        <v>4</v>
      </c>
    </row>
    <row r="2449" spans="1:3" x14ac:dyDescent="0.3">
      <c r="A2449" t="s">
        <v>26387</v>
      </c>
      <c r="B2449" t="str">
        <f>VLOOKUP(A2449,PEC_V.2!A:C,3,9)</f>
        <v>pec.regione.lombardia.it</v>
      </c>
      <c r="C2449" s="42" t="str">
        <f>_xlfn.IFNA(VLOOKUP(A2449,SEZIONI!A:B,2,0),"Non Tovato")</f>
        <v>Non Tovato</v>
      </c>
    </row>
    <row r="2450" spans="1:3" x14ac:dyDescent="0.3">
      <c r="A2450" t="s">
        <v>26388</v>
      </c>
      <c r="B2450" t="str">
        <f>VLOOKUP(A2450,PEC_V.2!A:C,3,9)</f>
        <v>pec.regione.lombardia.it</v>
      </c>
      <c r="C2450" s="42">
        <f>_xlfn.IFNA(VLOOKUP(A2450,SEZIONI!A:B,2,0),"Non Tovato")</f>
        <v>1</v>
      </c>
    </row>
    <row r="2451" spans="1:3" x14ac:dyDescent="0.3">
      <c r="A2451" t="s">
        <v>26389</v>
      </c>
      <c r="B2451" t="str">
        <f>VLOOKUP(A2451,PEC_V.2!A:C,3,9)</f>
        <v>pec.regione.lombardia.it</v>
      </c>
      <c r="C2451" s="42">
        <f>_xlfn.IFNA(VLOOKUP(A2451,SEZIONI!A:B,2,0),"Non Tovato")</f>
        <v>2</v>
      </c>
    </row>
    <row r="2452" spans="1:3" x14ac:dyDescent="0.3">
      <c r="A2452" t="s">
        <v>26390</v>
      </c>
      <c r="B2452" t="str">
        <f>VLOOKUP(A2452,PEC_V.2!A:C,3,9)</f>
        <v>pec.regione.lombardia.it</v>
      </c>
      <c r="C2452" s="42" t="str">
        <f>_xlfn.IFNA(VLOOKUP(A2452,SEZIONI!A:B,2,0),"Non Tovato")</f>
        <v>Non Tovato</v>
      </c>
    </row>
    <row r="2453" spans="1:3" x14ac:dyDescent="0.3">
      <c r="A2453" t="s">
        <v>26391</v>
      </c>
      <c r="B2453" t="str">
        <f>VLOOKUP(A2453,PEC_V.2!A:C,3,9)</f>
        <v>legalmail.it</v>
      </c>
      <c r="C2453" s="42" t="str">
        <f>_xlfn.IFNA(VLOOKUP(A2453,SEZIONI!A:B,2,0),"Non Tovato")</f>
        <v>Non Tovato</v>
      </c>
    </row>
    <row r="2454" spans="1:3" x14ac:dyDescent="0.3">
      <c r="A2454" t="s">
        <v>26392</v>
      </c>
      <c r="B2454" t="str">
        <f>VLOOKUP(A2454,PEC_V.2!A:C,3,9)</f>
        <v>pec.regione.lombardia.it</v>
      </c>
      <c r="C2454" s="42">
        <f>_xlfn.IFNA(VLOOKUP(A2454,SEZIONI!A:B,2,0),"Non Tovato")</f>
        <v>1</v>
      </c>
    </row>
    <row r="2455" spans="1:3" x14ac:dyDescent="0.3">
      <c r="A2455" t="s">
        <v>26393</v>
      </c>
      <c r="B2455" t="str">
        <f>VLOOKUP(A2455,PEC_V.2!A:C,3,9)</f>
        <v>cert.provincia.so.it.it</v>
      </c>
      <c r="C2455" s="42">
        <f>_xlfn.IFNA(VLOOKUP(A2455,SEZIONI!A:B,2,0),"Non Tovato")</f>
        <v>2</v>
      </c>
    </row>
    <row r="2456" spans="1:3" x14ac:dyDescent="0.3">
      <c r="A2456" t="s">
        <v>26394</v>
      </c>
      <c r="B2456" t="str">
        <f>VLOOKUP(A2456,PEC_V.2!A:C,3,9)</f>
        <v>pec.regione.lombardia.it</v>
      </c>
      <c r="C2456" s="42">
        <f>_xlfn.IFNA(VLOOKUP(A2456,SEZIONI!A:B,2,0),"Non Tovato")</f>
        <v>1</v>
      </c>
    </row>
    <row r="2457" spans="1:3" x14ac:dyDescent="0.3">
      <c r="A2457" t="s">
        <v>26395</v>
      </c>
      <c r="B2457" t="str">
        <f>VLOOKUP(A2457,PEC_V.2!A:C,3,9)</f>
        <v>pec.regione.lombardia.it</v>
      </c>
      <c r="C2457" s="42">
        <f>_xlfn.IFNA(VLOOKUP(A2457,SEZIONI!A:B,2,0),"Non Tovato")</f>
        <v>2</v>
      </c>
    </row>
    <row r="2458" spans="1:3" x14ac:dyDescent="0.3">
      <c r="A2458" t="s">
        <v>26396</v>
      </c>
      <c r="B2458" t="str">
        <f>VLOOKUP(A2458,PEC_V.2!A:C,3,9)</f>
        <v>pec.it</v>
      </c>
      <c r="C2458" s="42">
        <f>_xlfn.IFNA(VLOOKUP(A2458,SEZIONI!A:B,2,0),"Non Tovato")</f>
        <v>3</v>
      </c>
    </row>
    <row r="2459" spans="1:3" x14ac:dyDescent="0.3">
      <c r="A2459" t="s">
        <v>26397</v>
      </c>
      <c r="B2459" t="str">
        <f>VLOOKUP(A2459,PEC_V.2!A:C,3,9)</f>
        <v>pec.regione.lombardia.it</v>
      </c>
      <c r="C2459" s="42">
        <f>_xlfn.IFNA(VLOOKUP(A2459,SEZIONI!A:B,2,0),"Non Tovato")</f>
        <v>3</v>
      </c>
    </row>
    <row r="2460" spans="1:3" x14ac:dyDescent="0.3">
      <c r="A2460" t="s">
        <v>26398</v>
      </c>
      <c r="B2460" t="str">
        <f>VLOOKUP(A2460,PEC_V.2!A:C,3,9)</f>
        <v>pec.regione.lombardia.it</v>
      </c>
      <c r="C2460" s="42">
        <f>_xlfn.IFNA(VLOOKUP(A2460,SEZIONI!A:B,2,0),"Non Tovato")</f>
        <v>2</v>
      </c>
    </row>
    <row r="2461" spans="1:3" x14ac:dyDescent="0.3">
      <c r="A2461" t="s">
        <v>26399</v>
      </c>
      <c r="B2461" t="str">
        <f>VLOOKUP(A2461,PEC_V.2!A:C,3,9)</f>
        <v>pec.regione.lombardia.it</v>
      </c>
      <c r="C2461" s="42">
        <f>_xlfn.IFNA(VLOOKUP(A2461,SEZIONI!A:B,2,0),"Non Tovato")</f>
        <v>2</v>
      </c>
    </row>
    <row r="2462" spans="1:3" x14ac:dyDescent="0.3">
      <c r="A2462" t="s">
        <v>26400</v>
      </c>
      <c r="B2462" t="str">
        <f>VLOOKUP(A2462,PEC_V.2!A:C,3,9)</f>
        <v>pec.comune.madignano.cr.it</v>
      </c>
      <c r="C2462" s="42">
        <f>_xlfn.IFNA(VLOOKUP(A2462,SEZIONI!A:B,2,0),"Non Tovato")</f>
        <v>3</v>
      </c>
    </row>
    <row r="2463" spans="1:3" x14ac:dyDescent="0.3">
      <c r="A2463" t="s">
        <v>26401</v>
      </c>
      <c r="B2463" t="str">
        <f>VLOOKUP(A2463,PEC_V.2!A:C,3,9)</f>
        <v>pec.regione.lombardia.it</v>
      </c>
      <c r="C2463" s="42">
        <f>_xlfn.IFNA(VLOOKUP(A2463,SEZIONI!A:B,2,0),"Non Tovato")</f>
        <v>2</v>
      </c>
    </row>
    <row r="2464" spans="1:3" x14ac:dyDescent="0.3">
      <c r="A2464" t="s">
        <v>26402</v>
      </c>
      <c r="B2464" t="str">
        <f>VLOOKUP(A2464,PEC_V.2!A:C,3,9)</f>
        <v>pec.regione.lombardia.it</v>
      </c>
      <c r="C2464" s="42">
        <f>_xlfn.IFNA(VLOOKUP(A2464,SEZIONI!A:B,2,0),"Non Tovato")</f>
        <v>2</v>
      </c>
    </row>
    <row r="2465" spans="1:3" x14ac:dyDescent="0.3">
      <c r="A2465" t="s">
        <v>26403</v>
      </c>
      <c r="B2465" t="str">
        <f>VLOOKUP(A2465,PEC_V.2!A:C,3,9)</f>
        <v>pec.regione.lombardia.it</v>
      </c>
      <c r="C2465" s="42">
        <f>_xlfn.IFNA(VLOOKUP(A2465,SEZIONI!A:B,2,0),"Non Tovato")</f>
        <v>2</v>
      </c>
    </row>
    <row r="2466" spans="1:3" x14ac:dyDescent="0.3">
      <c r="A2466" t="s">
        <v>26404</v>
      </c>
      <c r="B2466" t="str">
        <f>VLOOKUP(A2466,PEC_V.2!A:C,3,9)</f>
        <v>pec.regione.lombardia.it</v>
      </c>
      <c r="C2466" s="42">
        <f>_xlfn.IFNA(VLOOKUP(A2466,SEZIONI!A:B,2,0),"Non Tovato")</f>
        <v>3</v>
      </c>
    </row>
    <row r="2467" spans="1:3" x14ac:dyDescent="0.3">
      <c r="A2467" t="s">
        <v>26405</v>
      </c>
      <c r="B2467" t="str">
        <f>VLOOKUP(A2467,PEC_V.2!A:C,3,9)</f>
        <v>pec.regione.lombardia.it</v>
      </c>
      <c r="C2467" s="42">
        <f>_xlfn.IFNA(VLOOKUP(A2467,SEZIONI!A:B,2,0),"Non Tovato")</f>
        <v>1</v>
      </c>
    </row>
    <row r="2468" spans="1:3" x14ac:dyDescent="0.3">
      <c r="A2468" t="s">
        <v>26406</v>
      </c>
      <c r="B2468" t="str">
        <f>VLOOKUP(A2468,PEC_V.2!A:C,3,9)</f>
        <v>pec.regione.lombardia.it</v>
      </c>
      <c r="C2468" s="42">
        <f>_xlfn.IFNA(VLOOKUP(A2468,SEZIONI!A:B,2,0),"Non Tovato")</f>
        <v>2</v>
      </c>
    </row>
    <row r="2469" spans="1:3" x14ac:dyDescent="0.3">
      <c r="A2469" t="s">
        <v>26407</v>
      </c>
      <c r="B2469" t="str">
        <f>VLOOKUP(A2469,PEC_V.2!A:C,3,9)</f>
        <v>cert.legalmail.it</v>
      </c>
      <c r="C2469" s="42">
        <f>_xlfn.IFNA(VLOOKUP(A2469,SEZIONI!A:B,2,0),"Non Tovato")</f>
        <v>5</v>
      </c>
    </row>
    <row r="2470" spans="1:3" x14ac:dyDescent="0.3">
      <c r="A2470" t="s">
        <v>26408</v>
      </c>
      <c r="B2470" t="str">
        <f>VLOOKUP(A2470,PEC_V.2!A:C,3,9)</f>
        <v>pec.it</v>
      </c>
      <c r="C2470" s="42">
        <f>_xlfn.IFNA(VLOOKUP(A2470,SEZIONI!A:B,2,0),"Non Tovato")</f>
        <v>1</v>
      </c>
    </row>
    <row r="2471" spans="1:3" x14ac:dyDescent="0.3">
      <c r="A2471" t="s">
        <v>26409</v>
      </c>
      <c r="B2471" t="str">
        <f>VLOOKUP(A2471,PEC_V.2!A:C,3,9)</f>
        <v>pec.regione.lombardia.it</v>
      </c>
      <c r="C2471" s="42">
        <f>_xlfn.IFNA(VLOOKUP(A2471,SEZIONI!A:B,2,0),"Non Tovato")</f>
        <v>3</v>
      </c>
    </row>
    <row r="2472" spans="1:3" x14ac:dyDescent="0.3">
      <c r="A2472" t="s">
        <v>26410</v>
      </c>
      <c r="B2472" t="str">
        <f>VLOOKUP(A2472,PEC_V.2!A:C,3,9)</f>
        <v>pec.regione.lombardia.it</v>
      </c>
      <c r="C2472" s="42">
        <f>_xlfn.IFNA(VLOOKUP(A2472,SEZIONI!A:B,2,0),"Non Tovato")</f>
        <v>2</v>
      </c>
    </row>
    <row r="2473" spans="1:3" x14ac:dyDescent="0.3">
      <c r="A2473" t="s">
        <v>26411</v>
      </c>
      <c r="B2473" t="str">
        <f>VLOOKUP(A2473,PEC_V.2!A:C,3,9)</f>
        <v>mailcert.cremasconline.it</v>
      </c>
      <c r="C2473" s="42">
        <f>_xlfn.IFNA(VLOOKUP(A2473,SEZIONI!A:B,2,0),"Non Tovato")</f>
        <v>4</v>
      </c>
    </row>
    <row r="2474" spans="1:3" x14ac:dyDescent="0.3">
      <c r="A2474" t="s">
        <v>26412</v>
      </c>
      <c r="B2474" t="str">
        <f>VLOOKUP(A2474,PEC_V.2!A:C,3,9)</f>
        <v>pec.it</v>
      </c>
      <c r="C2474" s="42">
        <f>_xlfn.IFNA(VLOOKUP(A2474,SEZIONI!A:B,2,0),"Non Tovato")</f>
        <v>8</v>
      </c>
    </row>
    <row r="2475" spans="1:3" x14ac:dyDescent="0.3">
      <c r="A2475" t="s">
        <v>26413</v>
      </c>
      <c r="B2475" t="str">
        <f>VLOOKUP(A2475,PEC_V.2!A:C,3,9)</f>
        <v>pec.regione.lombardia.it</v>
      </c>
      <c r="C2475" s="42">
        <f>_xlfn.IFNA(VLOOKUP(A2475,SEZIONI!A:B,2,0),"Non Tovato")</f>
        <v>3</v>
      </c>
    </row>
    <row r="2476" spans="1:3" x14ac:dyDescent="0.3">
      <c r="A2476" t="s">
        <v>26414</v>
      </c>
      <c r="B2476" t="str">
        <f>VLOOKUP(A2476,PEC_V.2!A:C,3,9)</f>
        <v>pec.regione.lombardia.it</v>
      </c>
      <c r="C2476" s="42">
        <f>_xlfn.IFNA(VLOOKUP(A2476,SEZIONI!A:B,2,0),"Non Tovato")</f>
        <v>2</v>
      </c>
    </row>
    <row r="2477" spans="1:3" x14ac:dyDescent="0.3">
      <c r="A2477" t="s">
        <v>26415</v>
      </c>
      <c r="B2477" t="str">
        <f>VLOOKUP(A2477,PEC_V.2!A:C,3,9)</f>
        <v>pec.regione.lombardia.it</v>
      </c>
      <c r="C2477" s="42">
        <f>_xlfn.IFNA(VLOOKUP(A2477,SEZIONI!A:B,2,0),"Non Tovato")</f>
        <v>1</v>
      </c>
    </row>
    <row r="2478" spans="1:3" x14ac:dyDescent="0.3">
      <c r="A2478" t="s">
        <v>26416</v>
      </c>
      <c r="B2478" t="str">
        <f>VLOOKUP(A2478,PEC_V.2!A:C,3,9)</f>
        <v>pec.comune.piacenza-d-adige.pd.it</v>
      </c>
      <c r="C2478" s="42" t="str">
        <f>_xlfn.IFNA(VLOOKUP(A2478,SEZIONI!A:B,2,0),"Non Tovato")</f>
        <v>Non Tovato</v>
      </c>
    </row>
    <row r="2479" spans="1:3" x14ac:dyDescent="0.3">
      <c r="A2479" t="s">
        <v>26417</v>
      </c>
      <c r="B2479" t="str">
        <f>VLOOKUP(A2479,PEC_V.2!A:C,3,9)</f>
        <v>mailcert.cremasconline.it</v>
      </c>
      <c r="C2479" s="42">
        <f>_xlfn.IFNA(VLOOKUP(A2479,SEZIONI!A:B,2,0),"Non Tovato")</f>
        <v>2</v>
      </c>
    </row>
    <row r="2480" spans="1:3" x14ac:dyDescent="0.3">
      <c r="A2480" t="s">
        <v>26418</v>
      </c>
      <c r="B2480" t="str">
        <f>VLOOKUP(A2480,PEC_V.2!A:C,3,9)</f>
        <v>pec.regione.lombardia.it</v>
      </c>
      <c r="C2480" s="42">
        <f>_xlfn.IFNA(VLOOKUP(A2480,SEZIONI!A:B,2,0),"Non Tovato")</f>
        <v>1</v>
      </c>
    </row>
    <row r="2481" spans="1:3" x14ac:dyDescent="0.3">
      <c r="A2481" t="s">
        <v>26419</v>
      </c>
      <c r="B2481" t="str">
        <f>VLOOKUP(A2481,PEC_V.2!A:C,3,9)</f>
        <v>postecert.it</v>
      </c>
      <c r="C2481" s="42">
        <f>_xlfn.IFNA(VLOOKUP(A2481,SEZIONI!A:B,2,0),"Non Tovato")</f>
        <v>1</v>
      </c>
    </row>
    <row r="2482" spans="1:3" x14ac:dyDescent="0.3">
      <c r="A2482" t="s">
        <v>26420</v>
      </c>
      <c r="B2482" t="str">
        <f>VLOOKUP(A2482,PEC_V.2!A:C,3,9)</f>
        <v>pec.regione.lombardia.it</v>
      </c>
      <c r="C2482" s="42">
        <f>_xlfn.IFNA(VLOOKUP(A2482,SEZIONI!A:B,2,0),"Non Tovato")</f>
        <v>2</v>
      </c>
    </row>
    <row r="2483" spans="1:3" x14ac:dyDescent="0.3">
      <c r="A2483" t="s">
        <v>26421</v>
      </c>
      <c r="B2483" t="str">
        <f>VLOOKUP(A2483,PEC_V.2!A:C,3,9)</f>
        <v>pec.regione.lombardia.it</v>
      </c>
      <c r="C2483" s="42">
        <f>_xlfn.IFNA(VLOOKUP(A2483,SEZIONI!A:B,2,0),"Non Tovato")</f>
        <v>9</v>
      </c>
    </row>
    <row r="2484" spans="1:3" x14ac:dyDescent="0.3">
      <c r="A2484" t="s">
        <v>26422</v>
      </c>
      <c r="B2484" t="str">
        <f>VLOOKUP(A2484,PEC_V.2!A:C,3,9)</f>
        <v>pec.regione.lombardia.it</v>
      </c>
      <c r="C2484" s="42">
        <f>_xlfn.IFNA(VLOOKUP(A2484,SEZIONI!A:B,2,0),"Non Tovato")</f>
        <v>2</v>
      </c>
    </row>
    <row r="2485" spans="1:3" x14ac:dyDescent="0.3">
      <c r="A2485" t="s">
        <v>26423</v>
      </c>
      <c r="B2485" t="str">
        <f>VLOOKUP(A2485,PEC_V.2!A:C,3,9)</f>
        <v>pec.it</v>
      </c>
      <c r="C2485" s="42">
        <f>_xlfn.IFNA(VLOOKUP(A2485,SEZIONI!A:B,2,0),"Non Tovato")</f>
        <v>1</v>
      </c>
    </row>
    <row r="2486" spans="1:3" x14ac:dyDescent="0.3">
      <c r="A2486" t="s">
        <v>26424</v>
      </c>
      <c r="B2486" t="str">
        <f>VLOOKUP(A2486,PEC_V.2!A:C,3,9)</f>
        <v>pec.regione.lombardia.it</v>
      </c>
      <c r="C2486" s="42">
        <f>_xlfn.IFNA(VLOOKUP(A2486,SEZIONI!A:B,2,0),"Non Tovato")</f>
        <v>2</v>
      </c>
    </row>
    <row r="2487" spans="1:3" x14ac:dyDescent="0.3">
      <c r="A2487" t="s">
        <v>26425</v>
      </c>
      <c r="B2487" t="str">
        <f>VLOOKUP(A2487,PEC_V.2!A:C,3,9)</f>
        <v>pec.regione.lombardia.it</v>
      </c>
      <c r="C2487" s="42">
        <f>_xlfn.IFNA(VLOOKUP(A2487,SEZIONI!A:B,2,0),"Non Tovato")</f>
        <v>1</v>
      </c>
    </row>
    <row r="2488" spans="1:3" x14ac:dyDescent="0.3">
      <c r="A2488" t="s">
        <v>26426</v>
      </c>
      <c r="B2488" t="str">
        <f>VLOOKUP(A2488,PEC_V.2!A:C,3,9)</f>
        <v>pec.it</v>
      </c>
      <c r="C2488" s="42">
        <f>_xlfn.IFNA(VLOOKUP(A2488,SEZIONI!A:B,2,0),"Non Tovato")</f>
        <v>5</v>
      </c>
    </row>
    <row r="2489" spans="1:3" x14ac:dyDescent="0.3">
      <c r="A2489" t="s">
        <v>26427</v>
      </c>
      <c r="B2489" t="str">
        <f>VLOOKUP(A2489,PEC_V.2!A:C,3,9)</f>
        <v>pec.regione.lombardia.it</v>
      </c>
      <c r="C2489" s="42">
        <f>_xlfn.IFNA(VLOOKUP(A2489,SEZIONI!A:B,2,0),"Non Tovato")</f>
        <v>1</v>
      </c>
    </row>
    <row r="2490" spans="1:3" x14ac:dyDescent="0.3">
      <c r="A2490" t="s">
        <v>26428</v>
      </c>
      <c r="B2490" t="str">
        <f>VLOOKUP(A2490,PEC_V.2!A:C,3,9)</f>
        <v>pec.regione.lombardia.it</v>
      </c>
      <c r="C2490" s="42">
        <f>_xlfn.IFNA(VLOOKUP(A2490,SEZIONI!A:B,2,0),"Non Tovato")</f>
        <v>3</v>
      </c>
    </row>
    <row r="2491" spans="1:3" x14ac:dyDescent="0.3">
      <c r="A2491" t="s">
        <v>26429</v>
      </c>
      <c r="B2491" t="str">
        <f>VLOOKUP(A2491,PEC_V.2!A:C,3,9)</f>
        <v>mailcert.cremasconline.it</v>
      </c>
      <c r="C2491" s="42">
        <f>_xlfn.IFNA(VLOOKUP(A2491,SEZIONI!A:B,2,0),"Non Tovato")</f>
        <v>8</v>
      </c>
    </row>
    <row r="2492" spans="1:3" x14ac:dyDescent="0.3">
      <c r="A2492" t="s">
        <v>26430</v>
      </c>
      <c r="B2492" t="str">
        <f>VLOOKUP(A2492,PEC_V.2!A:C,3,9)</f>
        <v>pec.regione.lombardia.it</v>
      </c>
      <c r="C2492" s="42">
        <f>_xlfn.IFNA(VLOOKUP(A2492,SEZIONI!A:B,2,0),"Non Tovato")</f>
        <v>3</v>
      </c>
    </row>
    <row r="2493" spans="1:3" x14ac:dyDescent="0.3">
      <c r="A2493" t="s">
        <v>26431</v>
      </c>
      <c r="B2493" t="str">
        <f>VLOOKUP(A2493,PEC_V.2!A:C,3,9)</f>
        <v>pec.regione.lombardia.it</v>
      </c>
      <c r="C2493" s="42">
        <f>_xlfn.IFNA(VLOOKUP(A2493,SEZIONI!A:B,2,0),"Non Tovato")</f>
        <v>2</v>
      </c>
    </row>
    <row r="2494" spans="1:3" x14ac:dyDescent="0.3">
      <c r="A2494" t="s">
        <v>26432</v>
      </c>
      <c r="B2494" t="str">
        <f>VLOOKUP(A2494,PEC_V.2!A:C,3,9)</f>
        <v>pec.it</v>
      </c>
      <c r="C2494" s="42">
        <f>_xlfn.IFNA(VLOOKUP(A2494,SEZIONI!A:B,2,0),"Non Tovato")</f>
        <v>1</v>
      </c>
    </row>
    <row r="2495" spans="1:3" x14ac:dyDescent="0.3">
      <c r="A2495" t="s">
        <v>26433</v>
      </c>
      <c r="B2495" t="str">
        <f>VLOOKUP(A2495,PEC_V.2!A:C,3,9)</f>
        <v>pec.comune.sanbassano.cr.it</v>
      </c>
      <c r="C2495" s="42">
        <f>_xlfn.IFNA(VLOOKUP(A2495,SEZIONI!A:B,2,0),"Non Tovato")</f>
        <v>4</v>
      </c>
    </row>
    <row r="2496" spans="1:3" x14ac:dyDescent="0.3">
      <c r="A2496" t="s">
        <v>26434</v>
      </c>
      <c r="B2496" t="str">
        <f>VLOOKUP(A2496,PEC_V.2!A:C,3,9)</f>
        <v>comune.sandanielepo.cr.it</v>
      </c>
      <c r="C2496" s="42">
        <f>_xlfn.IFNA(VLOOKUP(A2496,SEZIONI!A:B,2,0),"Non Tovato")</f>
        <v>2</v>
      </c>
    </row>
    <row r="2497" spans="1:3" x14ac:dyDescent="0.3">
      <c r="A2497" t="s">
        <v>26435</v>
      </c>
      <c r="B2497" t="str">
        <f>VLOOKUP(A2497,PEC_V.2!A:C,3,9)</f>
        <v>pec.regione.lombardia.it</v>
      </c>
      <c r="C2497" s="42">
        <f>_xlfn.IFNA(VLOOKUP(A2497,SEZIONI!A:B,2,0),"Non Tovato")</f>
        <v>2</v>
      </c>
    </row>
    <row r="2498" spans="1:3" x14ac:dyDescent="0.3">
      <c r="A2498" t="s">
        <v>26436</v>
      </c>
      <c r="B2498" t="str">
        <f>VLOOKUP(A2498,PEC_V.2!A:C,3,9)</f>
        <v>pec.regione.lombardia.it</v>
      </c>
      <c r="C2498" s="42">
        <f>_xlfn.IFNA(VLOOKUP(A2498,SEZIONI!A:B,2,0),"Non Tovato")</f>
        <v>1</v>
      </c>
    </row>
    <row r="2499" spans="1:3" x14ac:dyDescent="0.3">
      <c r="A2499" t="s">
        <v>26437</v>
      </c>
      <c r="B2499" t="str">
        <f>VLOOKUP(A2499,PEC_V.2!A:C,3,9)</f>
        <v>pec.regione.lombardia.it</v>
      </c>
      <c r="C2499" s="42">
        <f>_xlfn.IFNA(VLOOKUP(A2499,SEZIONI!A:B,2,0),"Non Tovato")</f>
        <v>2</v>
      </c>
    </row>
    <row r="2500" spans="1:3" x14ac:dyDescent="0.3">
      <c r="A2500" t="s">
        <v>26438</v>
      </c>
      <c r="B2500" t="str">
        <f>VLOOKUP(A2500,PEC_V.2!A:C,3,9)</f>
        <v>pec.regione.lombardia.it</v>
      </c>
      <c r="C2500" s="42">
        <f>_xlfn.IFNA(VLOOKUP(A2500,SEZIONI!A:B,2,0),"Non Tovato")</f>
        <v>1</v>
      </c>
    </row>
    <row r="2501" spans="1:3" x14ac:dyDescent="0.3">
      <c r="A2501" t="s">
        <v>26439</v>
      </c>
      <c r="B2501" t="str">
        <f>VLOOKUP(A2501,PEC_V.2!A:C,3,9)</f>
        <v>pec.regione.lombardia.it</v>
      </c>
      <c r="C2501" s="42">
        <f>_xlfn.IFNA(VLOOKUP(A2501,SEZIONI!A:B,2,0),"Non Tovato")</f>
        <v>4</v>
      </c>
    </row>
    <row r="2502" spans="1:3" x14ac:dyDescent="0.3">
      <c r="A2502" t="s">
        <v>26440</v>
      </c>
      <c r="B2502" t="str">
        <f>VLOOKUP(A2502,PEC_V.2!A:C,3,9)</f>
        <v>pec.regione.lombardia.it</v>
      </c>
      <c r="C2502" s="42">
        <f>_xlfn.IFNA(VLOOKUP(A2502,SEZIONI!A:B,2,0),"Non Tovato")</f>
        <v>4</v>
      </c>
    </row>
    <row r="2503" spans="1:3" x14ac:dyDescent="0.3">
      <c r="A2503" t="s">
        <v>26441</v>
      </c>
      <c r="B2503" t="str">
        <f>VLOOKUP(A2503,PEC_V.2!A:C,3,9)</f>
        <v>pec.regione.lombardia.it</v>
      </c>
      <c r="C2503" s="42">
        <f>_xlfn.IFNA(VLOOKUP(A2503,SEZIONI!A:B,2,0),"Non Tovato")</f>
        <v>2</v>
      </c>
    </row>
    <row r="2504" spans="1:3" x14ac:dyDescent="0.3">
      <c r="A2504" t="s">
        <v>26442</v>
      </c>
      <c r="B2504" t="str">
        <f>VLOOKUP(A2504,PEC_V.2!A:C,3,9)</f>
        <v>postemailcertificata.it</v>
      </c>
      <c r="C2504" s="42">
        <f>_xlfn.IFNA(VLOOKUP(A2504,SEZIONI!A:B,2,0),"Non Tovato")</f>
        <v>7</v>
      </c>
    </row>
    <row r="2505" spans="1:3" x14ac:dyDescent="0.3">
      <c r="A2505" t="s">
        <v>26443</v>
      </c>
      <c r="B2505" t="str">
        <f>VLOOKUP(A2505,PEC_V.2!A:C,3,9)</f>
        <v>pec.regione.lombardia.it</v>
      </c>
      <c r="C2505" s="42">
        <f>_xlfn.IFNA(VLOOKUP(A2505,SEZIONI!A:B,2,0),"Non Tovato")</f>
        <v>9</v>
      </c>
    </row>
    <row r="2506" spans="1:3" x14ac:dyDescent="0.3">
      <c r="A2506" t="s">
        <v>26444</v>
      </c>
      <c r="B2506" t="str">
        <f>VLOOKUP(A2506,PEC_V.2!A:C,3,9)</f>
        <v>pec.regione.lombardia.it</v>
      </c>
      <c r="C2506" s="42">
        <f>_xlfn.IFNA(VLOOKUP(A2506,SEZIONI!A:B,2,0),"Non Tovato")</f>
        <v>5</v>
      </c>
    </row>
    <row r="2507" spans="1:3" x14ac:dyDescent="0.3">
      <c r="A2507" t="s">
        <v>26445</v>
      </c>
      <c r="B2507" t="str">
        <f>VLOOKUP(A2507,PEC_V.2!A:C,3,9)</f>
        <v>pec.regione.lombardia.it</v>
      </c>
      <c r="C2507" s="42">
        <f>_xlfn.IFNA(VLOOKUP(A2507,SEZIONI!A:B,2,0),"Non Tovato")</f>
        <v>2</v>
      </c>
    </row>
    <row r="2508" spans="1:3" x14ac:dyDescent="0.3">
      <c r="A2508" t="s">
        <v>26446</v>
      </c>
      <c r="B2508" t="str">
        <f>VLOOKUP(A2508,PEC_V.2!A:C,3,9)</f>
        <v>pec.regione.lombardia.it</v>
      </c>
      <c r="C2508" s="42">
        <f>_xlfn.IFNA(VLOOKUP(A2508,SEZIONI!A:B,2,0),"Non Tovato")</f>
        <v>1</v>
      </c>
    </row>
    <row r="2509" spans="1:3" x14ac:dyDescent="0.3">
      <c r="A2509" t="s">
        <v>26447</v>
      </c>
      <c r="B2509" t="str">
        <f>VLOOKUP(A2509,PEC_V.2!A:C,3,9)</f>
        <v>pec.regione.lombardia.it</v>
      </c>
      <c r="C2509" s="42">
        <f>_xlfn.IFNA(VLOOKUP(A2509,SEZIONI!A:B,2,0),"Non Tovato")</f>
        <v>6</v>
      </c>
    </row>
    <row r="2510" spans="1:3" x14ac:dyDescent="0.3">
      <c r="A2510" t="s">
        <v>26448</v>
      </c>
      <c r="B2510" t="str">
        <f>VLOOKUP(A2510,PEC_V.2!A:C,3,9)</f>
        <v>pec.comune.stagnolombardo.cr.it</v>
      </c>
      <c r="C2510" s="42">
        <f>_xlfn.IFNA(VLOOKUP(A2510,SEZIONI!A:B,2,0),"Non Tovato")</f>
        <v>2</v>
      </c>
    </row>
    <row r="2511" spans="1:3" x14ac:dyDescent="0.3">
      <c r="A2511" t="s">
        <v>26449</v>
      </c>
      <c r="B2511" t="str">
        <f>VLOOKUP(A2511,PEC_V.2!A:C,3,9)</f>
        <v>pec.regione.lombardia.it</v>
      </c>
      <c r="C2511" s="42">
        <f>_xlfn.IFNA(VLOOKUP(A2511,SEZIONI!A:B,2,0),"Non Tovato")</f>
        <v>1</v>
      </c>
    </row>
    <row r="2512" spans="1:3" x14ac:dyDescent="0.3">
      <c r="A2512" t="s">
        <v>26450</v>
      </c>
      <c r="B2512" t="str">
        <f>VLOOKUP(A2512,PEC_V.2!A:C,3,9)</f>
        <v>pec.comune.torlinovimercati.cr.it</v>
      </c>
      <c r="C2512" s="42">
        <f>_xlfn.IFNA(VLOOKUP(A2512,SEZIONI!A:B,2,0),"Non Tovato")</f>
        <v>1</v>
      </c>
    </row>
    <row r="2513" spans="1:3" x14ac:dyDescent="0.3">
      <c r="A2513" t="s">
        <v>26451</v>
      </c>
      <c r="B2513" t="str">
        <f>VLOOKUP(A2513,PEC_V.2!A:C,3,9)</f>
        <v>pec.regione.lombardia.it</v>
      </c>
      <c r="C2513" s="42">
        <f>_xlfn.IFNA(VLOOKUP(A2513,SEZIONI!A:B,2,0),"Non Tovato")</f>
        <v>2</v>
      </c>
    </row>
    <row r="2514" spans="1:3" x14ac:dyDescent="0.3">
      <c r="A2514" t="s">
        <v>26452</v>
      </c>
      <c r="B2514" t="str">
        <f>VLOOKUP(A2514,PEC_V.2!A:C,3,9)</f>
        <v>omnibuspec.net</v>
      </c>
      <c r="C2514" s="42">
        <f>_xlfn.IFNA(VLOOKUP(A2514,SEZIONI!A:B,2,0),"Non Tovato")</f>
        <v>2</v>
      </c>
    </row>
    <row r="2515" spans="1:3" x14ac:dyDescent="0.3">
      <c r="A2515" t="s">
        <v>26453</v>
      </c>
      <c r="B2515" t="str">
        <f>VLOOKUP(A2515,PEC_V.2!A:C,3,9)</f>
        <v>pec.regione.lombardia.it</v>
      </c>
      <c r="C2515" s="42">
        <f>_xlfn.IFNA(VLOOKUP(A2515,SEZIONI!A:B,2,0),"Non Tovato")</f>
        <v>1</v>
      </c>
    </row>
    <row r="2516" spans="1:3" x14ac:dyDescent="0.3">
      <c r="A2516" t="s">
        <v>26454</v>
      </c>
      <c r="B2516" t="str">
        <f>VLOOKUP(A2516,PEC_V.2!A:C,3,9)</f>
        <v>pec.comune.trescorecremasco.cr.it</v>
      </c>
      <c r="C2516" s="42">
        <f>_xlfn.IFNA(VLOOKUP(A2516,SEZIONI!A:B,2,0),"Non Tovato")</f>
        <v>3</v>
      </c>
    </row>
    <row r="2517" spans="1:3" x14ac:dyDescent="0.3">
      <c r="A2517" t="s">
        <v>26455</v>
      </c>
      <c r="B2517" t="str">
        <f>VLOOKUP(A2517,PEC_V.2!A:C,3,9)</f>
        <v>pec.regione.lombardia.it</v>
      </c>
      <c r="C2517" s="42">
        <f>_xlfn.IFNA(VLOOKUP(A2517,SEZIONI!A:B,2,0),"Non Tovato")</f>
        <v>2</v>
      </c>
    </row>
    <row r="2518" spans="1:3" x14ac:dyDescent="0.3">
      <c r="A2518" t="s">
        <v>26456</v>
      </c>
      <c r="B2518" t="str">
        <f>VLOOKUP(A2518,PEC_V.2!A:C,3,9)</f>
        <v>mailcert.cremasconline.it</v>
      </c>
      <c r="C2518" s="42">
        <f>_xlfn.IFNA(VLOOKUP(A2518,SEZIONI!A:B,2,0),"Non Tovato")</f>
        <v>4</v>
      </c>
    </row>
    <row r="2519" spans="1:3" x14ac:dyDescent="0.3">
      <c r="A2519" t="s">
        <v>26457</v>
      </c>
      <c r="B2519" t="str">
        <f>VLOOKUP(A2519,PEC_V.2!A:C,3,9)</f>
        <v>pec.regione.lombardia.it</v>
      </c>
      <c r="C2519" s="42">
        <f>_xlfn.IFNA(VLOOKUP(A2519,SEZIONI!A:B,2,0),"Non Tovato")</f>
        <v>4</v>
      </c>
    </row>
    <row r="2520" spans="1:3" x14ac:dyDescent="0.3">
      <c r="A2520" t="s">
        <v>26458</v>
      </c>
      <c r="B2520" t="str">
        <f>VLOOKUP(A2520,PEC_V.2!A:C,3,9)</f>
        <v>pec.regione.lombardia.it</v>
      </c>
      <c r="C2520" s="42">
        <f>_xlfn.IFNA(VLOOKUP(A2520,SEZIONI!A:B,2,0),"Non Tovato")</f>
        <v>4</v>
      </c>
    </row>
    <row r="2521" spans="1:3" x14ac:dyDescent="0.3">
      <c r="A2521" t="s">
        <v>26459</v>
      </c>
      <c r="B2521" t="str">
        <f>VLOOKUP(A2521,PEC_V.2!A:C,3,9)</f>
        <v>postemailcertificata.it</v>
      </c>
      <c r="C2521" s="42">
        <f>_xlfn.IFNA(VLOOKUP(A2521,SEZIONI!A:B,2,0),"Non Tovato")</f>
        <v>1</v>
      </c>
    </row>
    <row r="2522" spans="1:3" x14ac:dyDescent="0.3">
      <c r="A2522" t="s">
        <v>26460</v>
      </c>
      <c r="B2522" t="str">
        <f>VLOOKUP(A2522,PEC_V.2!A:C,3,9)</f>
        <v>pec.regione.lombardia.it</v>
      </c>
      <c r="C2522" s="42">
        <f>_xlfn.IFNA(VLOOKUP(A2522,SEZIONI!A:B,2,0),"Non Tovato")</f>
        <v>1</v>
      </c>
    </row>
    <row r="2523" spans="1:3" x14ac:dyDescent="0.3">
      <c r="A2523" t="s">
        <v>26461</v>
      </c>
      <c r="B2523" t="str">
        <f>VLOOKUP(A2523,PEC_V.2!A:C,3,9)</f>
        <v>legalmail.it</v>
      </c>
      <c r="C2523" s="42">
        <f>_xlfn.IFNA(VLOOKUP(A2523,SEZIONI!A:B,2,0),"Non Tovato")</f>
        <v>3</v>
      </c>
    </row>
    <row r="2524" spans="1:3" x14ac:dyDescent="0.3">
      <c r="A2524" t="s">
        <v>26462</v>
      </c>
      <c r="B2524" t="str">
        <f>VLOOKUP(A2524,PEC_V.2!A:C,3,9)</f>
        <v>legalmail.it</v>
      </c>
      <c r="C2524" s="42">
        <f>_xlfn.IFNA(VLOOKUP(A2524,SEZIONI!A:B,2,0),"Non Tovato")</f>
        <v>8</v>
      </c>
    </row>
    <row r="2525" spans="1:3" x14ac:dyDescent="0.3">
      <c r="A2525" t="s">
        <v>26463</v>
      </c>
      <c r="B2525" t="str">
        <f>VLOOKUP(A2525,PEC_V.2!A:C,3,9)</f>
        <v>legalmail.it</v>
      </c>
      <c r="C2525" s="42">
        <f>_xlfn.IFNA(VLOOKUP(A2525,SEZIONI!A:B,2,0),"Non Tovato")</f>
        <v>7</v>
      </c>
    </row>
    <row r="2526" spans="1:3" x14ac:dyDescent="0.3">
      <c r="A2526" t="s">
        <v>26464</v>
      </c>
      <c r="B2526" t="str">
        <f>VLOOKUP(A2526,PEC_V.2!A:C,3,9)</f>
        <v>cert.legalmail.it</v>
      </c>
      <c r="C2526" s="42" t="str">
        <f>_xlfn.IFNA(VLOOKUP(A2526,SEZIONI!A:B,2,0),"Non Tovato")</f>
        <v>Non Tovato</v>
      </c>
    </row>
    <row r="2527" spans="1:3" x14ac:dyDescent="0.3">
      <c r="A2527" t="s">
        <v>26465</v>
      </c>
      <c r="B2527" t="str">
        <f>VLOOKUP(A2527,PEC_V.2!A:C,3,9)</f>
        <v>pec.it</v>
      </c>
      <c r="C2527" s="42" t="str">
        <f>_xlfn.IFNA(VLOOKUP(A2527,SEZIONI!A:B,2,0),"Non Tovato")</f>
        <v>Non Tovato</v>
      </c>
    </row>
    <row r="2528" spans="1:3" x14ac:dyDescent="0.3">
      <c r="A2528" t="s">
        <v>26466</v>
      </c>
      <c r="B2528" t="str">
        <f>VLOOKUP(A2528,PEC_V.2!A:C,3,9)</f>
        <v>pec.regione.lombardia.it</v>
      </c>
      <c r="C2528" s="42">
        <f>_xlfn.IFNA(VLOOKUP(A2528,SEZIONI!A:B,2,0),"Non Tovato")</f>
        <v>4</v>
      </c>
    </row>
    <row r="2529" spans="1:3" x14ac:dyDescent="0.3">
      <c r="A2529" t="s">
        <v>26467</v>
      </c>
      <c r="B2529" t="str">
        <f>VLOOKUP(A2529,PEC_V.2!A:C,3,9)</f>
        <v>legalmail.it</v>
      </c>
      <c r="C2529" s="42">
        <f>_xlfn.IFNA(VLOOKUP(A2529,SEZIONI!A:B,2,0),"Non Tovato")</f>
        <v>4</v>
      </c>
    </row>
    <row r="2530" spans="1:3" x14ac:dyDescent="0.3">
      <c r="A2530" t="s">
        <v>26468</v>
      </c>
      <c r="B2530" t="str">
        <f>VLOOKUP(A2530,PEC_V.2!A:C,3,9)</f>
        <v>pec.it</v>
      </c>
      <c r="C2530" s="42" t="str">
        <f>_xlfn.IFNA(VLOOKUP(A2530,SEZIONI!A:B,2,0),"Non Tovato")</f>
        <v>Non Tovato</v>
      </c>
    </row>
    <row r="2531" spans="1:3" x14ac:dyDescent="0.3">
      <c r="A2531" t="s">
        <v>26469</v>
      </c>
      <c r="B2531" t="str">
        <f>VLOOKUP(A2531,PEC_V.2!A:C,3,9)</f>
        <v>legalmail.it</v>
      </c>
      <c r="C2531" s="42">
        <f>_xlfn.IFNA(VLOOKUP(A2531,SEZIONI!A:B,2,0),"Non Tovato")</f>
        <v>2</v>
      </c>
    </row>
    <row r="2532" spans="1:3" x14ac:dyDescent="0.3">
      <c r="A2532" t="s">
        <v>26470</v>
      </c>
      <c r="B2532" t="str">
        <f>VLOOKUP(A2532,PEC_V.2!A:C,3,9)</f>
        <v>actaliscertymail.it</v>
      </c>
      <c r="C2532" s="42">
        <f>_xlfn.IFNA(VLOOKUP(A2532,SEZIONI!A:B,2,0),"Non Tovato")</f>
        <v>2</v>
      </c>
    </row>
    <row r="2533" spans="1:3" x14ac:dyDescent="0.3">
      <c r="A2533" t="s">
        <v>26471</v>
      </c>
      <c r="B2533" t="str">
        <f>VLOOKUP(A2533,PEC_V.2!A:C,3,9)</f>
        <v>legalmail.it</v>
      </c>
      <c r="C2533" s="42">
        <f>_xlfn.IFNA(VLOOKUP(A2533,SEZIONI!A:B,2,0),"Non Tovato")</f>
        <v>2</v>
      </c>
    </row>
    <row r="2534" spans="1:3" x14ac:dyDescent="0.3">
      <c r="A2534" t="s">
        <v>26472</v>
      </c>
      <c r="B2534" t="str">
        <f>VLOOKUP(A2534,PEC_V.2!A:C,3,9)</f>
        <v>pec.regione.lombardia.it</v>
      </c>
      <c r="C2534" s="42">
        <f>_xlfn.IFNA(VLOOKUP(A2534,SEZIONI!A:B,2,0),"Non Tovato")</f>
        <v>3</v>
      </c>
    </row>
    <row r="2535" spans="1:3" x14ac:dyDescent="0.3">
      <c r="A2535" t="s">
        <v>26473</v>
      </c>
      <c r="B2535" t="str">
        <f>VLOOKUP(A2535,PEC_V.2!A:C,3,9)</f>
        <v>pec.regione.lombardia.it</v>
      </c>
      <c r="C2535" s="42">
        <f>_xlfn.IFNA(VLOOKUP(A2535,SEZIONI!A:B,2,0),"Non Tovato")</f>
        <v>4</v>
      </c>
    </row>
    <row r="2536" spans="1:3" x14ac:dyDescent="0.3">
      <c r="A2536" t="s">
        <v>26474</v>
      </c>
      <c r="B2536" t="str">
        <f>VLOOKUP(A2536,PEC_V.2!A:C,3,9)</f>
        <v>legalmail.it</v>
      </c>
      <c r="C2536" s="42">
        <f>_xlfn.IFNA(VLOOKUP(A2536,SEZIONI!A:B,2,0),"Non Tovato")</f>
        <v>8</v>
      </c>
    </row>
    <row r="2537" spans="1:3" x14ac:dyDescent="0.3">
      <c r="A2537" t="s">
        <v>26475</v>
      </c>
      <c r="B2537" t="str">
        <f>VLOOKUP(A2537,PEC_V.2!A:C,3,9)</f>
        <v>pec.regione.lombardia.it</v>
      </c>
      <c r="C2537" s="42">
        <f>_xlfn.IFNA(VLOOKUP(A2537,SEZIONI!A:B,2,0),"Non Tovato")</f>
        <v>6</v>
      </c>
    </row>
    <row r="2538" spans="1:3" x14ac:dyDescent="0.3">
      <c r="A2538" t="s">
        <v>26476</v>
      </c>
      <c r="B2538" t="str">
        <f>VLOOKUP(A2538,PEC_V.2!A:C,3,9)</f>
        <v>pec.regione.lombardia.it</v>
      </c>
      <c r="C2538" s="42">
        <f>_xlfn.IFNA(VLOOKUP(A2538,SEZIONI!A:B,2,0),"Non Tovato")</f>
        <v>18</v>
      </c>
    </row>
    <row r="2539" spans="1:3" x14ac:dyDescent="0.3">
      <c r="A2539" t="s">
        <v>26477</v>
      </c>
      <c r="B2539" t="str">
        <f>VLOOKUP(A2539,PEC_V.2!A:C,3,9)</f>
        <v>legalmail.it</v>
      </c>
      <c r="C2539" s="42">
        <f>_xlfn.IFNA(VLOOKUP(A2539,SEZIONI!A:B,2,0),"Non Tovato")</f>
        <v>3</v>
      </c>
    </row>
    <row r="2540" spans="1:3" x14ac:dyDescent="0.3">
      <c r="A2540" t="s">
        <v>26478</v>
      </c>
      <c r="B2540" t="str">
        <f>VLOOKUP(A2540,PEC_V.2!A:C,3,9)</f>
        <v>legalmail.it</v>
      </c>
      <c r="C2540" s="42">
        <f>_xlfn.IFNA(VLOOKUP(A2540,SEZIONI!A:B,2,0),"Non Tovato")</f>
        <v>2</v>
      </c>
    </row>
    <row r="2541" spans="1:3" x14ac:dyDescent="0.3">
      <c r="A2541" t="s">
        <v>26479</v>
      </c>
      <c r="B2541" t="str">
        <f>VLOOKUP(A2541,PEC_V.2!A:C,3,9)</f>
        <v>pec.regione.lombardia.it</v>
      </c>
      <c r="C2541" s="42">
        <f>_xlfn.IFNA(VLOOKUP(A2541,SEZIONI!A:B,2,0),"Non Tovato")</f>
        <v>1</v>
      </c>
    </row>
    <row r="2542" spans="1:3" x14ac:dyDescent="0.3">
      <c r="A2542" t="s">
        <v>26480</v>
      </c>
      <c r="B2542" t="str">
        <f>VLOOKUP(A2542,PEC_V.2!A:C,3,9)</f>
        <v>legalmail.it</v>
      </c>
      <c r="C2542" s="42">
        <f>_xlfn.IFNA(VLOOKUP(A2542,SEZIONI!A:B,2,0),"Non Tovato")</f>
        <v>14</v>
      </c>
    </row>
    <row r="2543" spans="1:3" x14ac:dyDescent="0.3">
      <c r="A2543" t="s">
        <v>26481</v>
      </c>
      <c r="B2543" t="str">
        <f>VLOOKUP(A2543,PEC_V.2!A:C,3,9)</f>
        <v>pec.regione.lombardia.it</v>
      </c>
      <c r="C2543" s="42">
        <f>_xlfn.IFNA(VLOOKUP(A2543,SEZIONI!A:B,2,0),"Non Tovato")</f>
        <v>4</v>
      </c>
    </row>
    <row r="2544" spans="1:3" x14ac:dyDescent="0.3">
      <c r="A2544" t="s">
        <v>26482</v>
      </c>
      <c r="B2544" t="str">
        <f>VLOOKUP(A2544,PEC_V.2!A:C,3,9)</f>
        <v>pec.regione.lombardia.it</v>
      </c>
      <c r="C2544" s="42">
        <f>_xlfn.IFNA(VLOOKUP(A2544,SEZIONI!A:B,2,0),"Non Tovato")</f>
        <v>2</v>
      </c>
    </row>
    <row r="2545" spans="1:3" x14ac:dyDescent="0.3">
      <c r="A2545" t="s">
        <v>26483</v>
      </c>
      <c r="B2545" t="str">
        <f>VLOOKUP(A2545,PEC_V.2!A:C,3,9)</f>
        <v>pec.regione.lombardia.it</v>
      </c>
      <c r="C2545" s="42">
        <f>_xlfn.IFNA(VLOOKUP(A2545,SEZIONI!A:B,2,0),"Non Tovato")</f>
        <v>2</v>
      </c>
    </row>
    <row r="2546" spans="1:3" x14ac:dyDescent="0.3">
      <c r="A2546" t="s">
        <v>26484</v>
      </c>
      <c r="B2546" t="str">
        <f>VLOOKUP(A2546,PEC_V.2!A:C,3,9)</f>
        <v>pec.regione.lombardia.it</v>
      </c>
      <c r="C2546" s="42">
        <f>_xlfn.IFNA(VLOOKUP(A2546,SEZIONI!A:B,2,0),"Non Tovato")</f>
        <v>8</v>
      </c>
    </row>
    <row r="2547" spans="1:3" x14ac:dyDescent="0.3">
      <c r="A2547" t="s">
        <v>26485</v>
      </c>
      <c r="B2547" t="str">
        <f>VLOOKUP(A2547,PEC_V.2!A:C,3,9)</f>
        <v>legalmail.it</v>
      </c>
      <c r="C2547" s="42">
        <f>_xlfn.IFNA(VLOOKUP(A2547,SEZIONI!A:B,2,0),"Non Tovato")</f>
        <v>7</v>
      </c>
    </row>
    <row r="2548" spans="1:3" x14ac:dyDescent="0.3">
      <c r="A2548" t="s">
        <v>26486</v>
      </c>
      <c r="B2548" t="str">
        <f>VLOOKUP(A2548,PEC_V.2!A:C,3,9)</f>
        <v>legalmail.it</v>
      </c>
      <c r="C2548" s="42">
        <f>_xlfn.IFNA(VLOOKUP(A2548,SEZIONI!A:B,2,0),"Non Tovato")</f>
        <v>5</v>
      </c>
    </row>
    <row r="2549" spans="1:3" x14ac:dyDescent="0.3">
      <c r="A2549" t="s">
        <v>26487</v>
      </c>
      <c r="B2549" t="str">
        <f>VLOOKUP(A2549,PEC_V.2!A:C,3,9)</f>
        <v>pec.regione.lombardia.it</v>
      </c>
      <c r="C2549" s="42">
        <f>_xlfn.IFNA(VLOOKUP(A2549,SEZIONI!A:B,2,0),"Non Tovato")</f>
        <v>2</v>
      </c>
    </row>
    <row r="2550" spans="1:3" x14ac:dyDescent="0.3">
      <c r="A2550" t="s">
        <v>26488</v>
      </c>
      <c r="B2550" t="str">
        <f>VLOOKUP(A2550,PEC_V.2!A:C,3,9)</f>
        <v>cert.comune.mantova.it</v>
      </c>
      <c r="C2550" s="42">
        <f>_xlfn.IFNA(VLOOKUP(A2550,SEZIONI!A:B,2,0),"Non Tovato")</f>
        <v>46</v>
      </c>
    </row>
    <row r="2551" spans="1:3" x14ac:dyDescent="0.3">
      <c r="A2551" t="s">
        <v>26489</v>
      </c>
      <c r="B2551" t="str">
        <f>VLOOKUP(A2551,PEC_V.2!A:C,3,9)</f>
        <v>legalmail.it</v>
      </c>
      <c r="C2551" s="42">
        <f>_xlfn.IFNA(VLOOKUP(A2551,SEZIONI!A:B,2,0),"Non Tovato")</f>
        <v>8</v>
      </c>
    </row>
    <row r="2552" spans="1:3" x14ac:dyDescent="0.3">
      <c r="A2552" t="s">
        <v>26490</v>
      </c>
      <c r="B2552" t="str">
        <f>VLOOKUP(A2552,PEC_V.2!A:C,3,9)</f>
        <v>pec.regione.lombardia.it</v>
      </c>
      <c r="C2552" s="42">
        <f>_xlfn.IFNA(VLOOKUP(A2552,SEZIONI!A:B,2,0),"Non Tovato")</f>
        <v>1</v>
      </c>
    </row>
    <row r="2553" spans="1:3" x14ac:dyDescent="0.3">
      <c r="A2553" t="s">
        <v>26491</v>
      </c>
      <c r="B2553" t="str">
        <f>VLOOKUP(A2553,PEC_V.2!A:C,3,9)</f>
        <v>comunemarmirolo.legalmail.it</v>
      </c>
      <c r="C2553" s="42">
        <f>_xlfn.IFNA(VLOOKUP(A2553,SEZIONI!A:B,2,0),"Non Tovato")</f>
        <v>7</v>
      </c>
    </row>
    <row r="2554" spans="1:3" x14ac:dyDescent="0.3">
      <c r="A2554" t="s">
        <v>26492</v>
      </c>
      <c r="B2554" t="str">
        <f>VLOOKUP(A2554,PEC_V.2!A:C,3,9)</f>
        <v>legalmail.it</v>
      </c>
      <c r="C2554" s="42">
        <f>_xlfn.IFNA(VLOOKUP(A2554,SEZIONI!A:B,2,0),"Non Tovato")</f>
        <v>3</v>
      </c>
    </row>
    <row r="2555" spans="1:3" x14ac:dyDescent="0.3">
      <c r="A2555" t="s">
        <v>26493</v>
      </c>
      <c r="B2555" t="str">
        <f>VLOOKUP(A2555,PEC_V.2!A:C,3,9)</f>
        <v>pec.regione.lombardia.it</v>
      </c>
      <c r="C2555" s="42">
        <f>_xlfn.IFNA(VLOOKUP(A2555,SEZIONI!A:B,2,0),"Non Tovato")</f>
        <v>5</v>
      </c>
    </row>
    <row r="2556" spans="1:3" x14ac:dyDescent="0.3">
      <c r="A2556" t="s">
        <v>26494</v>
      </c>
      <c r="B2556" t="str">
        <f>VLOOKUP(A2556,PEC_V.2!A:C,3,9)</f>
        <v>legalmail.it</v>
      </c>
      <c r="C2556" s="42">
        <f>_xlfn.IFNA(VLOOKUP(A2556,SEZIONI!A:B,2,0),"Non Tovato")</f>
        <v>5</v>
      </c>
    </row>
    <row r="2557" spans="1:3" x14ac:dyDescent="0.3">
      <c r="A2557" t="s">
        <v>26495</v>
      </c>
      <c r="B2557" t="str">
        <f>VLOOKUP(A2557,PEC_V.2!A:C,3,9)</f>
        <v>pec.comune.motteggiana.mn.it</v>
      </c>
      <c r="C2557" s="42">
        <f>_xlfn.IFNA(VLOOKUP(A2557,SEZIONI!A:B,2,0),"Non Tovato")</f>
        <v>2</v>
      </c>
    </row>
    <row r="2558" spans="1:3" x14ac:dyDescent="0.3">
      <c r="A2558" t="s">
        <v>26496</v>
      </c>
      <c r="B2558" t="str">
        <f>VLOOKUP(A2558,PEC_V.2!A:C,3,9)</f>
        <v>pec.regione.lombardia.it</v>
      </c>
      <c r="C2558" s="42">
        <f>_xlfn.IFNA(VLOOKUP(A2558,SEZIONI!A:B,2,0),"Non Tovato")</f>
        <v>6</v>
      </c>
    </row>
    <row r="2559" spans="1:3" x14ac:dyDescent="0.3">
      <c r="A2559" t="s">
        <v>26497</v>
      </c>
      <c r="B2559" t="str">
        <f>VLOOKUP(A2559,PEC_V.2!A:C,3,9)</f>
        <v>legalmail.it</v>
      </c>
      <c r="C2559" s="42">
        <f>_xlfn.IFNA(VLOOKUP(A2559,SEZIONI!A:B,2,0),"Non Tovato")</f>
        <v>6</v>
      </c>
    </row>
    <row r="2560" spans="1:3" x14ac:dyDescent="0.3">
      <c r="A2560" t="s">
        <v>26498</v>
      </c>
      <c r="B2560" t="str">
        <f>VLOOKUP(A2560,PEC_V.2!A:C,3,9)</f>
        <v>pec.comune.piubega.mn.it</v>
      </c>
      <c r="C2560" s="42">
        <f>_xlfn.IFNA(VLOOKUP(A2560,SEZIONI!A:B,2,0),"Non Tovato")</f>
        <v>2</v>
      </c>
    </row>
    <row r="2561" spans="1:3" x14ac:dyDescent="0.3">
      <c r="A2561" t="s">
        <v>26499</v>
      </c>
      <c r="B2561" t="str">
        <f>VLOOKUP(A2561,PEC_V.2!A:C,3,9)</f>
        <v>pec.regione.lombardia.it</v>
      </c>
      <c r="C2561" s="42">
        <f>_xlfn.IFNA(VLOOKUP(A2561,SEZIONI!A:B,2,0),"Non Tovato")</f>
        <v>6</v>
      </c>
    </row>
    <row r="2562" spans="1:3" x14ac:dyDescent="0.3">
      <c r="A2562" t="s">
        <v>26500</v>
      </c>
      <c r="B2562" t="str">
        <f>VLOOKUP(A2562,PEC_V.2!A:C,3,9)</f>
        <v>pec.regione.lombardia.it</v>
      </c>
      <c r="C2562" s="42">
        <f>_xlfn.IFNA(VLOOKUP(A2562,SEZIONI!A:B,2,0),"Non Tovato")</f>
        <v>2</v>
      </c>
    </row>
    <row r="2563" spans="1:3" x14ac:dyDescent="0.3">
      <c r="A2563" t="s">
        <v>26501</v>
      </c>
      <c r="B2563" t="str">
        <f>VLOOKUP(A2563,PEC_V.2!A:C,3,9)</f>
        <v>pec.comune.pontisulmincio.mn.it</v>
      </c>
      <c r="C2563" s="42">
        <f>_xlfn.IFNA(VLOOKUP(A2563,SEZIONI!A:B,2,0),"Non Tovato")</f>
        <v>2</v>
      </c>
    </row>
    <row r="2564" spans="1:3" x14ac:dyDescent="0.3">
      <c r="A2564" t="s">
        <v>26502</v>
      </c>
      <c r="B2564" t="str">
        <f>VLOOKUP(A2564,PEC_V.2!A:C,3,9)</f>
        <v>legalmail.it</v>
      </c>
      <c r="C2564" s="42">
        <f>_xlfn.IFNA(VLOOKUP(A2564,SEZIONI!A:B,2,0),"Non Tovato")</f>
        <v>16</v>
      </c>
    </row>
    <row r="2565" spans="1:3" x14ac:dyDescent="0.3">
      <c r="A2565" t="s">
        <v>26503</v>
      </c>
      <c r="B2565" t="str">
        <f>VLOOKUP(A2565,PEC_V.2!A:C,3,9)</f>
        <v>pec.regione.lombardia.it</v>
      </c>
      <c r="C2565" s="42">
        <f>_xlfn.IFNA(VLOOKUP(A2565,SEZIONI!A:B,2,0),"Non Tovato")</f>
        <v>1</v>
      </c>
    </row>
    <row r="2566" spans="1:3" x14ac:dyDescent="0.3">
      <c r="A2566" t="s">
        <v>26504</v>
      </c>
      <c r="B2566" t="str">
        <f>VLOOKUP(A2566,PEC_V.2!A:C,3,9)</f>
        <v>pec.regione.lombardia.it</v>
      </c>
      <c r="C2566" s="42">
        <f>_xlfn.IFNA(VLOOKUP(A2566,SEZIONI!A:B,2,0),"Non Tovato")</f>
        <v>7</v>
      </c>
    </row>
    <row r="2567" spans="1:3" x14ac:dyDescent="0.3">
      <c r="A2567" t="s">
        <v>26505</v>
      </c>
      <c r="B2567" t="str">
        <f>VLOOKUP(A2567,PEC_V.2!A:C,3,9)</f>
        <v>postemailcertificata.it</v>
      </c>
      <c r="C2567" s="42">
        <f>_xlfn.IFNA(VLOOKUP(A2567,SEZIONI!A:B,2,0),"Non Tovato")</f>
        <v>2</v>
      </c>
    </row>
    <row r="2568" spans="1:3" x14ac:dyDescent="0.3">
      <c r="A2568" t="s">
        <v>26506</v>
      </c>
      <c r="B2568" t="str">
        <f>VLOOKUP(A2568,PEC_V.2!A:C,3,9)</f>
        <v>legalmail.it</v>
      </c>
      <c r="C2568" s="42">
        <f>_xlfn.IFNA(VLOOKUP(A2568,SEZIONI!A:B,2,0),"Non Tovato")</f>
        <v>3</v>
      </c>
    </row>
    <row r="2569" spans="1:3" x14ac:dyDescent="0.3">
      <c r="A2569" t="s">
        <v>26507</v>
      </c>
      <c r="B2569" t="str">
        <f>VLOOKUP(A2569,PEC_V.2!A:C,3,9)</f>
        <v>pec.regione.lombardia.it</v>
      </c>
      <c r="C2569" s="42">
        <f>_xlfn.IFNA(VLOOKUP(A2569,SEZIONI!A:B,2,0),"Non Tovato")</f>
        <v>5</v>
      </c>
    </row>
    <row r="2570" spans="1:3" x14ac:dyDescent="0.3">
      <c r="A2570" t="s">
        <v>26508</v>
      </c>
      <c r="B2570" t="str">
        <f>VLOOKUP(A2570,PEC_V.2!A:C,3,9)</f>
        <v>pec.regione.lombardia.it</v>
      </c>
      <c r="C2570" s="42">
        <f>_xlfn.IFNA(VLOOKUP(A2570,SEZIONI!A:B,2,0),"Non Tovato")</f>
        <v>8</v>
      </c>
    </row>
    <row r="2571" spans="1:3" x14ac:dyDescent="0.3">
      <c r="A2571" t="s">
        <v>26509</v>
      </c>
      <c r="B2571" t="str">
        <f>VLOOKUP(A2571,PEC_V.2!A:C,3,9)</f>
        <v>legalmail.it</v>
      </c>
      <c r="C2571" s="42">
        <f>_xlfn.IFNA(VLOOKUP(A2571,SEZIONI!A:B,2,0),"Non Tovato")</f>
        <v>6</v>
      </c>
    </row>
    <row r="2572" spans="1:3" x14ac:dyDescent="0.3">
      <c r="A2572" t="s">
        <v>26510</v>
      </c>
      <c r="B2572" t="str">
        <f>VLOOKUP(A2572,PEC_V.2!A:C,3,9)</f>
        <v>pec.regione.lombardia.it</v>
      </c>
      <c r="C2572" s="42">
        <f>_xlfn.IFNA(VLOOKUP(A2572,SEZIONI!A:B,2,0),"Non Tovato")</f>
        <v>5</v>
      </c>
    </row>
    <row r="2573" spans="1:3" x14ac:dyDescent="0.3">
      <c r="A2573" t="s">
        <v>26511</v>
      </c>
      <c r="B2573" t="str">
        <f>VLOOKUP(A2573,PEC_V.2!A:C,3,9)</f>
        <v>legalmailpa.it</v>
      </c>
      <c r="C2573" s="42">
        <f>_xlfn.IFNA(VLOOKUP(A2573,SEZIONI!A:B,2,0),"Non Tovato")</f>
        <v>8</v>
      </c>
    </row>
    <row r="2574" spans="1:3" x14ac:dyDescent="0.3">
      <c r="A2574" t="s">
        <v>26512</v>
      </c>
      <c r="B2574" t="str">
        <f>VLOOKUP(A2574,PEC_V.2!A:C,3,9)</f>
        <v>legalmail.it</v>
      </c>
      <c r="C2574" s="42">
        <f>_xlfn.IFNA(VLOOKUP(A2574,SEZIONI!A:B,2,0),"Non Tovato")</f>
        <v>2</v>
      </c>
    </row>
    <row r="2575" spans="1:3" x14ac:dyDescent="0.3">
      <c r="A2575" t="s">
        <v>26513</v>
      </c>
      <c r="B2575" t="str">
        <f>VLOOKUP(A2575,PEC_V.2!A:C,3,9)</f>
        <v>pec.regione.lombardia.it</v>
      </c>
      <c r="C2575" s="42" t="str">
        <f>_xlfn.IFNA(VLOOKUP(A2575,SEZIONI!A:B,2,0),"Non Tovato")</f>
        <v>Non Tovato</v>
      </c>
    </row>
    <row r="2576" spans="1:3" x14ac:dyDescent="0.3">
      <c r="A2576" t="s">
        <v>26514</v>
      </c>
      <c r="B2576" t="str">
        <f>VLOOKUP(A2576,PEC_V.2!A:C,3,9)</f>
        <v>pec.regione.lombardia.it</v>
      </c>
      <c r="C2576" s="42">
        <f>_xlfn.IFNA(VLOOKUP(A2576,SEZIONI!A:B,2,0),"Non Tovato")</f>
        <v>1</v>
      </c>
    </row>
    <row r="2577" spans="1:3" x14ac:dyDescent="0.3">
      <c r="A2577" t="s">
        <v>26515</v>
      </c>
      <c r="B2577" t="str">
        <f>VLOOKUP(A2577,PEC_V.2!A:C,3,9)</f>
        <v>pec.regione.lombardia.it</v>
      </c>
      <c r="C2577" s="42">
        <f>_xlfn.IFNA(VLOOKUP(A2577,SEZIONI!A:B,2,0),"Non Tovato")</f>
        <v>2</v>
      </c>
    </row>
    <row r="2578" spans="1:3" x14ac:dyDescent="0.3">
      <c r="A2578" t="s">
        <v>26516</v>
      </c>
      <c r="B2578" t="str">
        <f>VLOOKUP(A2578,PEC_V.2!A:C,3,9)</f>
        <v>pec.regione.lombardia.it</v>
      </c>
      <c r="C2578" s="42">
        <f>_xlfn.IFNA(VLOOKUP(A2578,SEZIONI!A:B,2,0),"Non Tovato")</f>
        <v>1</v>
      </c>
    </row>
    <row r="2579" spans="1:3" x14ac:dyDescent="0.3">
      <c r="A2579" t="s">
        <v>26517</v>
      </c>
      <c r="B2579" t="str">
        <f>VLOOKUP(A2579,PEC_V.2!A:C,3,9)</f>
        <v>pec.comune.sermide.mn.it</v>
      </c>
      <c r="C2579" s="42">
        <f>_xlfn.IFNA(VLOOKUP(A2579,SEZIONI!A:B,2,0),"Non Tovato")</f>
        <v>9</v>
      </c>
    </row>
    <row r="2580" spans="1:3" x14ac:dyDescent="0.3">
      <c r="A2580" t="s">
        <v>26518</v>
      </c>
      <c r="B2580" t="str">
        <f>VLOOKUP(A2580,PEC_V.2!A:C,3,9)</f>
        <v>pec.regione.lombardia.it</v>
      </c>
      <c r="C2580" s="42">
        <f>_xlfn.IFNA(VLOOKUP(A2580,SEZIONI!A:B,2,0),"Non Tovato")</f>
        <v>2</v>
      </c>
    </row>
    <row r="2581" spans="1:3" x14ac:dyDescent="0.3">
      <c r="A2581" t="s">
        <v>26519</v>
      </c>
      <c r="B2581" t="str">
        <f>VLOOKUP(A2581,PEC_V.2!A:C,3,9)</f>
        <v>pec.regione.lombardia.it</v>
      </c>
      <c r="C2581" s="42">
        <f>_xlfn.IFNA(VLOOKUP(A2581,SEZIONI!A:B,2,0),"Non Tovato")</f>
        <v>2</v>
      </c>
    </row>
    <row r="2582" spans="1:3" x14ac:dyDescent="0.3">
      <c r="A2582" t="s">
        <v>26520</v>
      </c>
      <c r="B2582" t="str">
        <f>VLOOKUP(A2582,PEC_V.2!A:C,3,9)</f>
        <v>pec.it</v>
      </c>
      <c r="C2582" s="42">
        <f>_xlfn.IFNA(VLOOKUP(A2582,SEZIONI!A:B,2,0),"Non Tovato")</f>
        <v>2</v>
      </c>
    </row>
    <row r="2583" spans="1:3" x14ac:dyDescent="0.3">
      <c r="A2583" t="s">
        <v>26521</v>
      </c>
      <c r="B2583" t="str">
        <f>VLOOKUP(A2583,PEC_V.2!A:C,3,9)</f>
        <v>comune.suzzara.mn.legalmail.it</v>
      </c>
      <c r="C2583" s="42">
        <f>_xlfn.IFNA(VLOOKUP(A2583,SEZIONI!A:B,2,0),"Non Tovato")</f>
        <v>18</v>
      </c>
    </row>
    <row r="2584" spans="1:3" x14ac:dyDescent="0.3">
      <c r="A2584" t="s">
        <v>26522</v>
      </c>
      <c r="B2584" t="str">
        <f>VLOOKUP(A2584,PEC_V.2!A:C,3,9)</f>
        <v>pec.comune.viadana.mn.it</v>
      </c>
      <c r="C2584" s="42">
        <f>_xlfn.IFNA(VLOOKUP(A2584,SEZIONI!A:B,2,0),"Non Tovato")</f>
        <v>16</v>
      </c>
    </row>
    <row r="2585" spans="1:3" x14ac:dyDescent="0.3">
      <c r="A2585" t="s">
        <v>26523</v>
      </c>
      <c r="B2585" t="str">
        <f>VLOOKUP(A2585,PEC_V.2!A:C,3,9)</f>
        <v>pec.regione.lombardia.it</v>
      </c>
      <c r="C2585" s="42">
        <f>_xlfn.IFNA(VLOOKUP(A2585,SEZIONI!A:B,2,0),"Non Tovato")</f>
        <v>2</v>
      </c>
    </row>
    <row r="2586" spans="1:3" x14ac:dyDescent="0.3">
      <c r="A2586" t="s">
        <v>26524</v>
      </c>
      <c r="B2586" t="str">
        <f>VLOOKUP(A2586,PEC_V.2!A:C,3,9)</f>
        <v>legalmail.it</v>
      </c>
      <c r="C2586" s="42">
        <f>_xlfn.IFNA(VLOOKUP(A2586,SEZIONI!A:B,2,0),"Non Tovato")</f>
        <v>5</v>
      </c>
    </row>
    <row r="2587" spans="1:3" x14ac:dyDescent="0.3">
      <c r="A2587" t="s">
        <v>26525</v>
      </c>
      <c r="B2587" t="str">
        <f>VLOOKUP(A2587,PEC_V.2!A:C,3,9)</f>
        <v>pec.comune.borgovirgilio.mn.it</v>
      </c>
      <c r="C2587" s="42">
        <f>_xlfn.IFNA(VLOOKUP(A2587,SEZIONI!A:B,2,0),"Non Tovato")</f>
        <v>12</v>
      </c>
    </row>
    <row r="2588" spans="1:3" x14ac:dyDescent="0.3">
      <c r="A2588" t="s">
        <v>26526</v>
      </c>
      <c r="B2588" t="str">
        <f>VLOOKUP(A2588,PEC_V.2!A:C,3,9)</f>
        <v>pec.comune.borgomantovano.mn.it</v>
      </c>
      <c r="C2588" s="42">
        <f>_xlfn.IFNA(VLOOKUP(A2588,SEZIONI!A:B,2,0),"Non Tovato")</f>
        <v>6</v>
      </c>
    </row>
    <row r="2589" spans="1:3" x14ac:dyDescent="0.3">
      <c r="A2589" t="s">
        <v>26527</v>
      </c>
      <c r="B2589" t="str">
        <f>VLOOKUP(A2589,PEC_V.2!A:C,3,9)</f>
        <v>legalmail.it</v>
      </c>
      <c r="C2589" s="42">
        <f>_xlfn.IFNA(VLOOKUP(A2589,SEZIONI!A:B,2,0),"Non Tovato")</f>
        <v>3</v>
      </c>
    </row>
    <row r="2590" spans="1:3" x14ac:dyDescent="0.3">
      <c r="A2590" t="s">
        <v>26528</v>
      </c>
      <c r="B2590" t="str">
        <f>VLOOKUP(A2590,PEC_V.2!A:C,3,9)</f>
        <v>cert.legalmail.it</v>
      </c>
      <c r="C2590" s="42">
        <f>_xlfn.IFNA(VLOOKUP(A2590,SEZIONI!A:B,2,0),"Non Tovato")</f>
        <v>3</v>
      </c>
    </row>
    <row r="2591" spans="1:3" x14ac:dyDescent="0.3">
      <c r="A2591" t="s">
        <v>26529</v>
      </c>
      <c r="B2591" t="str">
        <f>VLOOKUP(A2591,PEC_V.2!A:C,3,9)</f>
        <v>pec.regione.lombardia.it</v>
      </c>
      <c r="C2591" s="42">
        <f>_xlfn.IFNA(VLOOKUP(A2591,SEZIONI!A:B,2,0),"Non Tovato")</f>
        <v>2</v>
      </c>
    </row>
    <row r="2592" spans="1:3" x14ac:dyDescent="0.3">
      <c r="A2592" t="s">
        <v>26530</v>
      </c>
      <c r="B2592" t="str">
        <f>VLOOKUP(A2592,PEC_V.2!A:C,3,9)</f>
        <v>legalmail.it</v>
      </c>
      <c r="C2592" s="42">
        <f>_xlfn.IFNA(VLOOKUP(A2592,SEZIONI!A:B,2,0),"Non Tovato")</f>
        <v>3</v>
      </c>
    </row>
    <row r="2593" spans="1:3" x14ac:dyDescent="0.3">
      <c r="A2593" t="s">
        <v>26531</v>
      </c>
      <c r="B2593" t="str">
        <f>VLOOKUP(A2593,PEC_V.2!A:C,3,9)</f>
        <v>cert.legalmail.it</v>
      </c>
      <c r="C2593" s="42">
        <f>_xlfn.IFNA(VLOOKUP(A2593,SEZIONI!A:B,2,0),"Non Tovato")</f>
        <v>2</v>
      </c>
    </row>
    <row r="2594" spans="1:3" x14ac:dyDescent="0.3">
      <c r="A2594" t="s">
        <v>26532</v>
      </c>
      <c r="B2594" t="str">
        <f>VLOOKUP(A2594,PEC_V.2!A:C,3,9)</f>
        <v>cert.comune.barzano.lc.it</v>
      </c>
      <c r="C2594" s="42" t="str">
        <f>_xlfn.IFNA(VLOOKUP(A2594,SEZIONI!A:B,2,0),"Non Tovato")</f>
        <v>Non Tovato</v>
      </c>
    </row>
    <row r="2595" spans="1:3" x14ac:dyDescent="0.3">
      <c r="A2595" t="s">
        <v>26533</v>
      </c>
      <c r="B2595" t="str">
        <f>VLOOKUP(A2595,PEC_V.2!A:C,3,9)</f>
        <v>halleycert.it</v>
      </c>
      <c r="C2595" s="42">
        <f>_xlfn.IFNA(VLOOKUP(A2595,SEZIONI!A:B,2,0),"Non Tovato")</f>
        <v>2</v>
      </c>
    </row>
    <row r="2596" spans="1:3" x14ac:dyDescent="0.3">
      <c r="A2596" t="s">
        <v>26534</v>
      </c>
      <c r="B2596" t="str">
        <f>VLOOKUP(A2596,PEC_V.2!A:C,3,9)</f>
        <v>legalmail.it</v>
      </c>
      <c r="C2596" s="42">
        <f>_xlfn.IFNA(VLOOKUP(A2596,SEZIONI!A:B,2,0),"Non Tovato")</f>
        <v>5</v>
      </c>
    </row>
    <row r="2597" spans="1:3" x14ac:dyDescent="0.3">
      <c r="A2597" t="s">
        <v>26535</v>
      </c>
      <c r="B2597" t="str">
        <f>VLOOKUP(A2597,PEC_V.2!A:C,3,9)</f>
        <v>halleypec.it</v>
      </c>
      <c r="C2597" s="42">
        <f>_xlfn.IFNA(VLOOKUP(A2597,SEZIONI!A:B,2,0),"Non Tovato")</f>
        <v>3</v>
      </c>
    </row>
    <row r="2598" spans="1:3" x14ac:dyDescent="0.3">
      <c r="A2598" t="s">
        <v>26536</v>
      </c>
      <c r="B2598" t="str">
        <f>VLOOKUP(A2598,PEC_V.2!A:C,3,9)</f>
        <v>legalmail.it</v>
      </c>
      <c r="C2598" s="42">
        <f>_xlfn.IFNA(VLOOKUP(A2598,SEZIONI!A:B,2,0),"Non Tovato")</f>
        <v>4</v>
      </c>
    </row>
    <row r="2599" spans="1:3" x14ac:dyDescent="0.3">
      <c r="A2599" t="s">
        <v>26537</v>
      </c>
      <c r="B2599" t="str">
        <f>VLOOKUP(A2599,PEC_V.2!A:C,3,9)</f>
        <v>legalmail.it</v>
      </c>
      <c r="C2599" s="42">
        <f>_xlfn.IFNA(VLOOKUP(A2599,SEZIONI!A:B,2,0),"Non Tovato")</f>
        <v>3</v>
      </c>
    </row>
    <row r="2600" spans="1:3" x14ac:dyDescent="0.3">
      <c r="A2600" t="s">
        <v>26538</v>
      </c>
      <c r="B2600" t="str">
        <f>VLOOKUP(A2600,PEC_V.2!A:C,3,9)</f>
        <v>legalmail.it</v>
      </c>
      <c r="C2600" s="42">
        <f>_xlfn.IFNA(VLOOKUP(A2600,SEZIONI!A:B,2,0),"Non Tovato")</f>
        <v>4</v>
      </c>
    </row>
    <row r="2601" spans="1:3" x14ac:dyDescent="0.3">
      <c r="A2601" t="s">
        <v>26539</v>
      </c>
      <c r="B2601" t="str">
        <f>VLOOKUP(A2601,PEC_V.2!A:C,3,9)</f>
        <v>legalmail.it</v>
      </c>
      <c r="C2601" s="42">
        <f>_xlfn.IFNA(VLOOKUP(A2601,SEZIONI!A:B,2,0),"Non Tovato")</f>
        <v>12</v>
      </c>
    </row>
    <row r="2602" spans="1:3" x14ac:dyDescent="0.3">
      <c r="A2602" t="s">
        <v>26540</v>
      </c>
      <c r="B2602" t="str">
        <f>VLOOKUP(A2602,PEC_V.2!A:C,3,9)</f>
        <v>pec.regione.lombardia.it</v>
      </c>
      <c r="C2602" s="42">
        <f>_xlfn.IFNA(VLOOKUP(A2602,SEZIONI!A:B,2,0),"Non Tovato")</f>
        <v>2</v>
      </c>
    </row>
    <row r="2603" spans="1:3" x14ac:dyDescent="0.3">
      <c r="A2603" t="s">
        <v>26541</v>
      </c>
      <c r="B2603" t="str">
        <f>VLOOKUP(A2603,PEC_V.2!A:C,3,9)</f>
        <v>pec.regione.lombardia.it</v>
      </c>
      <c r="C2603" s="42">
        <f>_xlfn.IFNA(VLOOKUP(A2603,SEZIONI!A:B,2,0),"Non Tovato")</f>
        <v>1</v>
      </c>
    </row>
    <row r="2604" spans="1:3" x14ac:dyDescent="0.3">
      <c r="A2604" t="s">
        <v>26542</v>
      </c>
      <c r="B2604" t="str">
        <f>VLOOKUP(A2604,PEC_V.2!A:C,3,9)</f>
        <v>legalmail.it</v>
      </c>
      <c r="C2604" s="42">
        <f>_xlfn.IFNA(VLOOKUP(A2604,SEZIONI!A:B,2,0),"Non Tovato")</f>
        <v>12</v>
      </c>
    </row>
    <row r="2605" spans="1:3" x14ac:dyDescent="0.3">
      <c r="A2605" t="s">
        <v>26543</v>
      </c>
      <c r="B2605" t="str">
        <f>VLOOKUP(A2605,PEC_V.2!A:C,3,9)</f>
        <v>pec.regione.lombardia.it</v>
      </c>
      <c r="C2605" s="42">
        <f>_xlfn.IFNA(VLOOKUP(A2605,SEZIONI!A:B,2,0),"Non Tovato")</f>
        <v>3</v>
      </c>
    </row>
    <row r="2606" spans="1:3" x14ac:dyDescent="0.3">
      <c r="A2606" t="s">
        <v>26544</v>
      </c>
      <c r="B2606" t="str">
        <f>VLOOKUP(A2606,PEC_V.2!A:C,3,9)</f>
        <v>pec.regione.lombardia.it</v>
      </c>
      <c r="C2606" s="42">
        <f>_xlfn.IFNA(VLOOKUP(A2606,SEZIONI!A:B,2,0),"Non Tovato")</f>
        <v>1</v>
      </c>
    </row>
    <row r="2607" spans="1:3" x14ac:dyDescent="0.3">
      <c r="A2607" t="s">
        <v>26545</v>
      </c>
      <c r="B2607" t="str">
        <f>VLOOKUP(A2607,PEC_V.2!A:C,3,9)</f>
        <v>comune.castellodibrianza.legalmail.it</v>
      </c>
      <c r="C2607" s="42">
        <f>_xlfn.IFNA(VLOOKUP(A2607,SEZIONI!A:B,2,0),"Non Tovato")</f>
        <v>2</v>
      </c>
    </row>
    <row r="2608" spans="1:3" x14ac:dyDescent="0.3">
      <c r="A2608" t="s">
        <v>26546</v>
      </c>
      <c r="B2608" t="str">
        <f>VLOOKUP(A2608,PEC_V.2!A:C,3,9)</f>
        <v>legalmail.it</v>
      </c>
      <c r="C2608" s="42">
        <f>_xlfn.IFNA(VLOOKUP(A2608,SEZIONI!A:B,2,0),"Non Tovato")</f>
        <v>3</v>
      </c>
    </row>
    <row r="2609" spans="1:3" x14ac:dyDescent="0.3">
      <c r="A2609" t="s">
        <v>26547</v>
      </c>
      <c r="B2609" t="str">
        <f>VLOOKUP(A2609,PEC_V.2!A:C,3,9)</f>
        <v>pec.regione.lombardia.it</v>
      </c>
      <c r="C2609" s="42">
        <f>_xlfn.IFNA(VLOOKUP(A2609,SEZIONI!A:B,2,0),"Non Tovato")</f>
        <v>2</v>
      </c>
    </row>
    <row r="2610" spans="1:3" x14ac:dyDescent="0.3">
      <c r="A2610" t="s">
        <v>26548</v>
      </c>
      <c r="B2610" t="str">
        <f>VLOOKUP(A2610,PEC_V.2!A:C,3,9)</f>
        <v>halleycert.it</v>
      </c>
      <c r="C2610" s="42">
        <f>_xlfn.IFNA(VLOOKUP(A2610,SEZIONI!A:B,2,0),"Non Tovato")</f>
        <v>3</v>
      </c>
    </row>
    <row r="2611" spans="1:3" x14ac:dyDescent="0.3">
      <c r="A2611" t="s">
        <v>26549</v>
      </c>
      <c r="B2611" t="str">
        <f>VLOOKUP(A2611,PEC_V.2!A:C,3,9)</f>
        <v>cert.legalmail.it</v>
      </c>
      <c r="C2611" s="42">
        <f>_xlfn.IFNA(VLOOKUP(A2611,SEZIONI!A:B,2,0),"Non Tovato")</f>
        <v>8</v>
      </c>
    </row>
    <row r="2612" spans="1:3" x14ac:dyDescent="0.3">
      <c r="A2612" t="s">
        <v>26550</v>
      </c>
      <c r="B2612" t="str">
        <f>VLOOKUP(A2612,PEC_V.2!A:C,3,9)</f>
        <v>comune.collebrianza.legalmail.it</v>
      </c>
      <c r="C2612" s="42">
        <f>_xlfn.IFNA(VLOOKUP(A2612,SEZIONI!A:B,2,0),"Non Tovato")</f>
        <v>2</v>
      </c>
    </row>
    <row r="2613" spans="1:3" x14ac:dyDescent="0.3">
      <c r="A2613" t="s">
        <v>26551</v>
      </c>
      <c r="B2613" t="str">
        <f>VLOOKUP(A2613,PEC_V.2!A:C,3,9)</f>
        <v>legalmail.it</v>
      </c>
      <c r="C2613" s="42">
        <f>_xlfn.IFNA(VLOOKUP(A2613,SEZIONI!A:B,2,0),"Non Tovato")</f>
        <v>2</v>
      </c>
    </row>
    <row r="2614" spans="1:3" x14ac:dyDescent="0.3">
      <c r="A2614" t="s">
        <v>26552</v>
      </c>
      <c r="B2614" t="str">
        <f>VLOOKUP(A2614,PEC_V.2!A:C,3,9)</f>
        <v>pec.regione.lombardia.it</v>
      </c>
      <c r="C2614" s="42">
        <f>_xlfn.IFNA(VLOOKUP(A2614,SEZIONI!A:B,2,0),"Non Tovato")</f>
        <v>4</v>
      </c>
    </row>
    <row r="2615" spans="1:3" x14ac:dyDescent="0.3">
      <c r="A2615" t="s">
        <v>26553</v>
      </c>
      <c r="B2615" t="str">
        <f>VLOOKUP(A2615,PEC_V.2!A:C,3,9)</f>
        <v>pec.regione.lombardia.it</v>
      </c>
      <c r="C2615" s="42">
        <f>_xlfn.IFNA(VLOOKUP(A2615,SEZIONI!A:B,2,0),"Non Tovato")</f>
        <v>1</v>
      </c>
    </row>
    <row r="2616" spans="1:3" x14ac:dyDescent="0.3">
      <c r="A2616" t="s">
        <v>26554</v>
      </c>
      <c r="B2616" t="str">
        <f>VLOOKUP(A2616,PEC_V.2!A:C,3,9)</f>
        <v>halleycert.it</v>
      </c>
      <c r="C2616" s="42">
        <f>_xlfn.IFNA(VLOOKUP(A2616,SEZIONI!A:B,2,0),"Non Tovato")</f>
        <v>2</v>
      </c>
    </row>
    <row r="2617" spans="1:3" x14ac:dyDescent="0.3">
      <c r="A2617" t="s">
        <v>26555</v>
      </c>
      <c r="B2617" t="str">
        <f>VLOOKUP(A2617,PEC_V.2!A:C,3,9)</f>
        <v>legalmail.it</v>
      </c>
      <c r="C2617" s="42">
        <f>_xlfn.IFNA(VLOOKUP(A2617,SEZIONI!A:B,2,0),"Non Tovato")</f>
        <v>1</v>
      </c>
    </row>
    <row r="2618" spans="1:3" x14ac:dyDescent="0.3">
      <c r="A2618" t="s">
        <v>26556</v>
      </c>
      <c r="B2618" t="str">
        <f>VLOOKUP(A2618,PEC_V.2!A:C,3,9)</f>
        <v>pec.regione.lombardia.it</v>
      </c>
      <c r="C2618" s="42">
        <f>_xlfn.IFNA(VLOOKUP(A2618,SEZIONI!A:B,2,0),"Non Tovato")</f>
        <v>3</v>
      </c>
    </row>
    <row r="2619" spans="1:3" x14ac:dyDescent="0.3">
      <c r="A2619" t="s">
        <v>26557</v>
      </c>
      <c r="B2619" t="str">
        <f>VLOOKUP(A2619,PEC_V.2!A:C,3,9)</f>
        <v>legalmail.it</v>
      </c>
      <c r="C2619" s="42">
        <f>_xlfn.IFNA(VLOOKUP(A2619,SEZIONI!A:B,2,0),"Non Tovato")</f>
        <v>2</v>
      </c>
    </row>
    <row r="2620" spans="1:3" x14ac:dyDescent="0.3">
      <c r="A2620" t="s">
        <v>26558</v>
      </c>
      <c r="B2620" t="str">
        <f>VLOOKUP(A2620,PEC_V.2!A:C,3,9)</f>
        <v>pec.regione.lombardia.it</v>
      </c>
      <c r="C2620" s="42">
        <f>_xlfn.IFNA(VLOOKUP(A2620,SEZIONI!A:B,2,0),"Non Tovato")</f>
        <v>1</v>
      </c>
    </row>
    <row r="2621" spans="1:3" x14ac:dyDescent="0.3">
      <c r="A2621" t="s">
        <v>26559</v>
      </c>
      <c r="B2621" t="str">
        <f>VLOOKUP(A2621,PEC_V.2!A:C,3,9)</f>
        <v>postemailcertificata.it</v>
      </c>
      <c r="C2621" s="42">
        <f>_xlfn.IFNA(VLOOKUP(A2621,SEZIONI!A:B,2,0),"Non Tovato")</f>
        <v>1</v>
      </c>
    </row>
    <row r="2622" spans="1:3" x14ac:dyDescent="0.3">
      <c r="A2622" t="s">
        <v>26560</v>
      </c>
      <c r="B2622" t="str">
        <f>VLOOKUP(A2622,PEC_V.2!A:C,3,9)</f>
        <v>pec.regione.lombardia.it</v>
      </c>
      <c r="C2622" s="42">
        <f>_xlfn.IFNA(VLOOKUP(A2622,SEZIONI!A:B,2,0),"Non Tovato")</f>
        <v>1</v>
      </c>
    </row>
    <row r="2623" spans="1:3" x14ac:dyDescent="0.3">
      <c r="A2623" t="s">
        <v>26561</v>
      </c>
      <c r="B2623" t="str">
        <f>VLOOKUP(A2623,PEC_V.2!A:C,3,9)</f>
        <v>pec.regione.lombardia.it</v>
      </c>
      <c r="C2623" s="42">
        <f>_xlfn.IFNA(VLOOKUP(A2623,SEZIONI!A:B,2,0),"Non Tovato")</f>
        <v>1</v>
      </c>
    </row>
    <row r="2624" spans="1:3" x14ac:dyDescent="0.3">
      <c r="A2624" t="s">
        <v>26562</v>
      </c>
      <c r="B2624" t="str">
        <f>VLOOKUP(A2624,PEC_V.2!A:C,3,9)</f>
        <v>cert.legalmail.it</v>
      </c>
      <c r="C2624" s="42">
        <f>_xlfn.IFNA(VLOOKUP(A2624,SEZIONI!A:B,2,0),"Non Tovato")</f>
        <v>9</v>
      </c>
    </row>
    <row r="2625" spans="1:3" x14ac:dyDescent="0.3">
      <c r="A2625" t="s">
        <v>26563</v>
      </c>
      <c r="B2625" t="str">
        <f>VLOOKUP(A2625,PEC_V.2!A:C,3,9)</f>
        <v>halleypec.it</v>
      </c>
      <c r="C2625" s="42">
        <f>_xlfn.IFNA(VLOOKUP(A2625,SEZIONI!A:B,2,0),"Non Tovato")</f>
        <v>2</v>
      </c>
    </row>
    <row r="2626" spans="1:3" x14ac:dyDescent="0.3">
      <c r="A2626" t="s">
        <v>26564</v>
      </c>
      <c r="B2626" t="str">
        <f>VLOOKUP(A2626,PEC_V.2!A:C,3,9)</f>
        <v>legalmail.it</v>
      </c>
      <c r="C2626" s="42">
        <f>_xlfn.IFNA(VLOOKUP(A2626,SEZIONI!A:B,2,0),"Non Tovato")</f>
        <v>2</v>
      </c>
    </row>
    <row r="2627" spans="1:3" x14ac:dyDescent="0.3">
      <c r="A2627" t="s">
        <v>26565</v>
      </c>
      <c r="B2627" t="str">
        <f>VLOOKUP(A2627,PEC_V.2!A:C,3,9)</f>
        <v>halleypec.it</v>
      </c>
      <c r="C2627" s="42">
        <f>_xlfn.IFNA(VLOOKUP(A2627,SEZIONI!A:B,2,0),"Non Tovato")</f>
        <v>2</v>
      </c>
    </row>
    <row r="2628" spans="1:3" x14ac:dyDescent="0.3">
      <c r="A2628" t="s">
        <v>26566</v>
      </c>
      <c r="B2628" t="str">
        <f>VLOOKUP(A2628,PEC_V.2!A:C,3,9)</f>
        <v>postemailcertificata.it</v>
      </c>
      <c r="C2628" s="42">
        <f>_xlfn.IFNA(VLOOKUP(A2628,SEZIONI!A:B,2,0),"Non Tovato")</f>
        <v>2</v>
      </c>
    </row>
    <row r="2629" spans="1:3" x14ac:dyDescent="0.3">
      <c r="A2629" t="s">
        <v>26567</v>
      </c>
      <c r="B2629" t="str">
        <f>VLOOKUP(A2629,PEC_V.2!A:C,3,9)</f>
        <v>pec.comune.lecco.it</v>
      </c>
      <c r="C2629" s="42">
        <f>_xlfn.IFNA(VLOOKUP(A2629,SEZIONI!A:B,2,0),"Non Tovato")</f>
        <v>43</v>
      </c>
    </row>
    <row r="2630" spans="1:3" x14ac:dyDescent="0.3">
      <c r="A2630" t="s">
        <v>26568</v>
      </c>
      <c r="B2630" t="str">
        <f>VLOOKUP(A2630,PEC_V.2!A:C,3,9)</f>
        <v>pec.comune.lierna.lc.it</v>
      </c>
      <c r="C2630" s="42">
        <f>_xlfn.IFNA(VLOOKUP(A2630,SEZIONI!A:B,2,0),"Non Tovato")</f>
        <v>2</v>
      </c>
    </row>
    <row r="2631" spans="1:3" x14ac:dyDescent="0.3">
      <c r="A2631" t="s">
        <v>26569</v>
      </c>
      <c r="B2631" t="str">
        <f>VLOOKUP(A2631,PEC_V.2!A:C,3,9)</f>
        <v>halleycert.it</v>
      </c>
      <c r="C2631" s="42">
        <f>_xlfn.IFNA(VLOOKUP(A2631,SEZIONI!A:B,2,0),"Non Tovato")</f>
        <v>4</v>
      </c>
    </row>
    <row r="2632" spans="1:3" x14ac:dyDescent="0.3">
      <c r="A2632" t="s">
        <v>26570</v>
      </c>
      <c r="B2632" t="str">
        <f>VLOOKUP(A2632,PEC_V.2!A:C,3,9)</f>
        <v>pec.regione.lombardia.it</v>
      </c>
      <c r="C2632" s="42">
        <f>_xlfn.IFNA(VLOOKUP(A2632,SEZIONI!A:B,2,0),"Non Tovato")</f>
        <v>4</v>
      </c>
    </row>
    <row r="2633" spans="1:3" x14ac:dyDescent="0.3">
      <c r="A2633" t="s">
        <v>26571</v>
      </c>
      <c r="B2633" t="str">
        <f>VLOOKUP(A2633,PEC_V.2!A:C,3,9)</f>
        <v>pec.regione.lombardia.it</v>
      </c>
      <c r="C2633" s="42">
        <f>_xlfn.IFNA(VLOOKUP(A2633,SEZIONI!A:B,2,0),"Non Tovato")</f>
        <v>10</v>
      </c>
    </row>
    <row r="2634" spans="1:3" x14ac:dyDescent="0.3">
      <c r="A2634" t="s">
        <v>26572</v>
      </c>
      <c r="B2634" t="str">
        <f>VLOOKUP(A2634,PEC_V.2!A:C,3,9)</f>
        <v>pec.regione.lombardia.it</v>
      </c>
      <c r="C2634" s="42">
        <f>_xlfn.IFNA(VLOOKUP(A2634,SEZIONI!A:B,2,0),"Non Tovato")</f>
        <v>1</v>
      </c>
    </row>
    <row r="2635" spans="1:3" x14ac:dyDescent="0.3">
      <c r="A2635" t="s">
        <v>26573</v>
      </c>
      <c r="B2635" t="str">
        <f>VLOOKUP(A2635,PEC_V.2!A:C,3,9)</f>
        <v>halleypec.it</v>
      </c>
      <c r="C2635" s="42">
        <f>_xlfn.IFNA(VLOOKUP(A2635,SEZIONI!A:B,2,0),"Non Tovato")</f>
        <v>15</v>
      </c>
    </row>
    <row r="2636" spans="1:3" x14ac:dyDescent="0.3">
      <c r="A2636" t="s">
        <v>26574</v>
      </c>
      <c r="B2636" t="str">
        <f>VLOOKUP(A2636,PEC_V.2!A:C,3,9)</f>
        <v>pec.regione.lombardia.it</v>
      </c>
      <c r="C2636" s="42">
        <f>_xlfn.IFNA(VLOOKUP(A2636,SEZIONI!A:B,2,0),"Non Tovato")</f>
        <v>7</v>
      </c>
    </row>
    <row r="2637" spans="1:3" x14ac:dyDescent="0.3">
      <c r="A2637" t="s">
        <v>26575</v>
      </c>
      <c r="B2637" t="str">
        <f>VLOOKUP(A2637,PEC_V.2!A:C,3,9)</f>
        <v>halleycert.it</v>
      </c>
      <c r="C2637" s="42">
        <f>_xlfn.IFNA(VLOOKUP(A2637,SEZIONI!A:B,2,0),"Non Tovato")</f>
        <v>1</v>
      </c>
    </row>
    <row r="2638" spans="1:3" x14ac:dyDescent="0.3">
      <c r="A2638" t="s">
        <v>26576</v>
      </c>
      <c r="B2638" t="str">
        <f>VLOOKUP(A2638,PEC_V.2!A:C,3,9)</f>
        <v>halleypec.it</v>
      </c>
      <c r="C2638" s="42">
        <f>_xlfn.IFNA(VLOOKUP(A2638,SEZIONI!A:B,2,0),"Non Tovato")</f>
        <v>3</v>
      </c>
    </row>
    <row r="2639" spans="1:3" x14ac:dyDescent="0.3">
      <c r="A2639" t="s">
        <v>26577</v>
      </c>
      <c r="B2639" t="str">
        <f>VLOOKUP(A2639,PEC_V.2!A:C,3,9)</f>
        <v>pec.regione.lombardia.it</v>
      </c>
      <c r="C2639" s="42">
        <f>_xlfn.IFNA(VLOOKUP(A2639,SEZIONI!A:B,2,0),"Non Tovato")</f>
        <v>3</v>
      </c>
    </row>
    <row r="2640" spans="1:3" x14ac:dyDescent="0.3">
      <c r="A2640" t="s">
        <v>26578</v>
      </c>
      <c r="B2640" t="str">
        <f>VLOOKUP(A2640,PEC_V.2!A:C,3,9)</f>
        <v>legalmail.it</v>
      </c>
      <c r="C2640" s="42">
        <f>_xlfn.IFNA(VLOOKUP(A2640,SEZIONI!A:B,2,0),"Non Tovato")</f>
        <v>2</v>
      </c>
    </row>
    <row r="2641" spans="1:3" x14ac:dyDescent="0.3">
      <c r="A2641" t="s">
        <v>26579</v>
      </c>
      <c r="B2641" t="str">
        <f>VLOOKUP(A2641,PEC_V.2!A:C,3,9)</f>
        <v>pec.regione.lombardia.it</v>
      </c>
      <c r="C2641" s="42">
        <f>_xlfn.IFNA(VLOOKUP(A2641,SEZIONI!A:B,2,0),"Non Tovato")</f>
        <v>5</v>
      </c>
    </row>
    <row r="2642" spans="1:3" x14ac:dyDescent="0.3">
      <c r="A2642" t="s">
        <v>26580</v>
      </c>
      <c r="B2642" t="str">
        <f>VLOOKUP(A2642,PEC_V.2!A:C,3,9)</f>
        <v>pec.regione.lombardia.it</v>
      </c>
      <c r="C2642" s="42">
        <f>_xlfn.IFNA(VLOOKUP(A2642,SEZIONI!A:B,2,0),"Non Tovato")</f>
        <v>1</v>
      </c>
    </row>
    <row r="2643" spans="1:3" x14ac:dyDescent="0.3">
      <c r="A2643" t="s">
        <v>26581</v>
      </c>
      <c r="B2643" t="str">
        <f>VLOOKUP(A2643,PEC_V.2!A:C,3,9)</f>
        <v>pec.comune.nibionno.lc.it</v>
      </c>
      <c r="C2643" s="42">
        <f>_xlfn.IFNA(VLOOKUP(A2643,SEZIONI!A:B,2,0),"Non Tovato")</f>
        <v>3</v>
      </c>
    </row>
    <row r="2644" spans="1:3" x14ac:dyDescent="0.3">
      <c r="A2644" t="s">
        <v>26582</v>
      </c>
      <c r="B2644" t="str">
        <f>VLOOKUP(A2644,PEC_V.2!A:C,3,9)</f>
        <v>pec.comune.oggiono.lc.it</v>
      </c>
      <c r="C2644" s="42">
        <f>_xlfn.IFNA(VLOOKUP(A2644,SEZIONI!A:B,2,0),"Non Tovato")</f>
        <v>8</v>
      </c>
    </row>
    <row r="2645" spans="1:3" x14ac:dyDescent="0.3">
      <c r="A2645" t="s">
        <v>26583</v>
      </c>
      <c r="B2645" t="str">
        <f>VLOOKUP(A2645,PEC_V.2!A:C,3,9)</f>
        <v>cert.saga.it</v>
      </c>
      <c r="C2645" s="42">
        <f>_xlfn.IFNA(VLOOKUP(A2645,SEZIONI!A:B,2,0),"Non Tovato")</f>
        <v>5</v>
      </c>
    </row>
    <row r="2646" spans="1:3" x14ac:dyDescent="0.3">
      <c r="A2646" t="s">
        <v>26584</v>
      </c>
      <c r="B2646" t="str">
        <f>VLOOKUP(A2646,PEC_V.2!A:C,3,9)</f>
        <v>pec.regione.lombardia.it</v>
      </c>
      <c r="C2646" s="42">
        <f>_xlfn.IFNA(VLOOKUP(A2646,SEZIONI!A:B,2,0),"Non Tovato")</f>
        <v>5</v>
      </c>
    </row>
    <row r="2647" spans="1:3" x14ac:dyDescent="0.3">
      <c r="A2647" t="s">
        <v>26585</v>
      </c>
      <c r="B2647" t="str">
        <f>VLOOKUP(A2647,PEC_V.2!A:C,3,9)</f>
        <v>pec.regione.lombardia.it</v>
      </c>
      <c r="C2647" s="42">
        <f>_xlfn.IFNA(VLOOKUP(A2647,SEZIONI!A:B,2,0),"Non Tovato")</f>
        <v>3</v>
      </c>
    </row>
    <row r="2648" spans="1:3" x14ac:dyDescent="0.3">
      <c r="A2648" t="s">
        <v>26586</v>
      </c>
      <c r="B2648" t="str">
        <f>VLOOKUP(A2648,PEC_V.2!A:C,3,9)</f>
        <v>legalmail.it</v>
      </c>
      <c r="C2648" s="42">
        <f>_xlfn.IFNA(VLOOKUP(A2648,SEZIONI!A:B,2,0),"Non Tovato")</f>
        <v>4</v>
      </c>
    </row>
    <row r="2649" spans="1:3" x14ac:dyDescent="0.3">
      <c r="A2649" t="s">
        <v>26587</v>
      </c>
      <c r="B2649" t="str">
        <f>VLOOKUP(A2649,PEC_V.2!A:C,3,9)</f>
        <v>legalmail.it</v>
      </c>
      <c r="C2649" s="42">
        <f>_xlfn.IFNA(VLOOKUP(A2649,SEZIONI!A:B,2,0),"Non Tovato")</f>
        <v>3</v>
      </c>
    </row>
    <row r="2650" spans="1:3" x14ac:dyDescent="0.3">
      <c r="A2650" t="s">
        <v>26588</v>
      </c>
      <c r="B2650" t="str">
        <f>VLOOKUP(A2650,PEC_V.2!A:C,3,9)</f>
        <v>halleypec.it</v>
      </c>
      <c r="C2650" s="42">
        <f>_xlfn.IFNA(VLOOKUP(A2650,SEZIONI!A:B,2,0),"Non Tovato")</f>
        <v>1</v>
      </c>
    </row>
    <row r="2651" spans="1:3" x14ac:dyDescent="0.3">
      <c r="A2651" t="s">
        <v>26589</v>
      </c>
      <c r="B2651" t="str">
        <f>VLOOKUP(A2651,PEC_V.2!A:C,3,9)</f>
        <v>pec.regione.lombardia.it</v>
      </c>
      <c r="C2651" s="42">
        <f>_xlfn.IFNA(VLOOKUP(A2651,SEZIONI!A:B,2,0),"Non Tovato")</f>
        <v>1</v>
      </c>
    </row>
    <row r="2652" spans="1:3" x14ac:dyDescent="0.3">
      <c r="A2652" t="s">
        <v>26590</v>
      </c>
      <c r="B2652" t="str">
        <f>VLOOKUP(A2652,PEC_V.2!A:C,3,9)</f>
        <v>pec.regione.lombardia.it</v>
      </c>
      <c r="C2652" s="42">
        <f>_xlfn.IFNA(VLOOKUP(A2652,SEZIONI!A:B,2,0),"Non Tovato")</f>
        <v>3</v>
      </c>
    </row>
    <row r="2653" spans="1:3" x14ac:dyDescent="0.3">
      <c r="A2653" t="s">
        <v>26591</v>
      </c>
      <c r="B2653" t="str">
        <f>VLOOKUP(A2653,PEC_V.2!A:C,3,9)</f>
        <v>pec.regione.lombardia.it</v>
      </c>
      <c r="C2653" s="42">
        <f>_xlfn.IFNA(VLOOKUP(A2653,SEZIONI!A:B,2,0),"Non Tovato")</f>
        <v>1</v>
      </c>
    </row>
    <row r="2654" spans="1:3" x14ac:dyDescent="0.3">
      <c r="A2654" t="s">
        <v>26592</v>
      </c>
      <c r="B2654" t="str">
        <f>VLOOKUP(A2654,PEC_V.2!A:C,3,9)</f>
        <v>pec.comune.pescate.lc.it</v>
      </c>
      <c r="C2654" s="42">
        <f>_xlfn.IFNA(VLOOKUP(A2654,SEZIONI!A:B,2,0),"Non Tovato")</f>
        <v>2</v>
      </c>
    </row>
    <row r="2655" spans="1:3" x14ac:dyDescent="0.3">
      <c r="A2655" t="s">
        <v>26593</v>
      </c>
      <c r="B2655" t="str">
        <f>VLOOKUP(A2655,PEC_V.2!A:C,3,9)</f>
        <v>halleypec.it</v>
      </c>
      <c r="C2655" s="42">
        <f>_xlfn.IFNA(VLOOKUP(A2655,SEZIONI!A:B,2,0),"Non Tovato")</f>
        <v>2</v>
      </c>
    </row>
    <row r="2656" spans="1:3" x14ac:dyDescent="0.3">
      <c r="A2656" t="s">
        <v>26594</v>
      </c>
      <c r="B2656" t="str">
        <f>VLOOKUP(A2656,PEC_V.2!A:C,3,9)</f>
        <v>pec.regione.lombardia.it</v>
      </c>
      <c r="C2656" s="42">
        <f>_xlfn.IFNA(VLOOKUP(A2656,SEZIONI!A:B,2,0),"Non Tovato")</f>
        <v>2</v>
      </c>
    </row>
    <row r="2657" spans="1:3" x14ac:dyDescent="0.3">
      <c r="A2657" t="s">
        <v>26595</v>
      </c>
      <c r="B2657" t="str">
        <f>VLOOKUP(A2657,PEC_V.2!A:C,3,9)</f>
        <v>pec.comune.robbiate.lc.it</v>
      </c>
      <c r="C2657" s="42">
        <f>_xlfn.IFNA(VLOOKUP(A2657,SEZIONI!A:B,2,0),"Non Tovato")</f>
        <v>4</v>
      </c>
    </row>
    <row r="2658" spans="1:3" x14ac:dyDescent="0.3">
      <c r="A2658" t="s">
        <v>26596</v>
      </c>
      <c r="B2658" t="str">
        <f>VLOOKUP(A2658,PEC_V.2!A:C,3,9)</f>
        <v>pec.regione.lombardia.it</v>
      </c>
      <c r="C2658" s="42">
        <f>_xlfn.IFNA(VLOOKUP(A2658,SEZIONI!A:B,2,0),"Non Tovato")</f>
        <v>3</v>
      </c>
    </row>
    <row r="2659" spans="1:3" x14ac:dyDescent="0.3">
      <c r="A2659" t="s">
        <v>26597</v>
      </c>
      <c r="B2659" t="str">
        <f>VLOOKUP(A2659,PEC_V.2!A:C,3,9)</f>
        <v>legalmail.it</v>
      </c>
      <c r="C2659" s="42" t="str">
        <f>_xlfn.IFNA(VLOOKUP(A2659,SEZIONI!A:B,2,0),"Non Tovato")</f>
        <v>Non Tovato</v>
      </c>
    </row>
    <row r="2660" spans="1:3" x14ac:dyDescent="0.3">
      <c r="A2660" t="s">
        <v>26598</v>
      </c>
      <c r="B2660" t="str">
        <f>VLOOKUP(A2660,PEC_V.2!A:C,3,9)</f>
        <v>legalmail.it</v>
      </c>
      <c r="C2660" s="42">
        <f>_xlfn.IFNA(VLOOKUP(A2660,SEZIONI!A:B,2,0),"Non Tovato")</f>
        <v>2</v>
      </c>
    </row>
    <row r="2661" spans="1:3" x14ac:dyDescent="0.3">
      <c r="A2661" t="s">
        <v>26599</v>
      </c>
      <c r="B2661" t="str">
        <f>VLOOKUP(A2661,PEC_V.2!A:C,3,9)</f>
        <v>pec.regione.lombardia.it</v>
      </c>
      <c r="C2661" s="42">
        <f>_xlfn.IFNA(VLOOKUP(A2661,SEZIONI!A:B,2,0),"Non Tovato")</f>
        <v>2</v>
      </c>
    </row>
    <row r="2662" spans="1:3" x14ac:dyDescent="0.3">
      <c r="A2662" t="s">
        <v>26600</v>
      </c>
      <c r="B2662" t="str">
        <f>VLOOKUP(A2662,PEC_V.2!A:C,3,9)</f>
        <v>pec.regione.lombardia.it</v>
      </c>
      <c r="C2662" s="42">
        <f>_xlfn.IFNA(VLOOKUP(A2662,SEZIONI!A:B,2,0),"Non Tovato")</f>
        <v>1</v>
      </c>
    </row>
    <row r="2663" spans="1:3" x14ac:dyDescent="0.3">
      <c r="A2663" t="s">
        <v>26601</v>
      </c>
      <c r="B2663" t="str">
        <f>VLOOKUP(A2663,PEC_V.2!A:C,3,9)</f>
        <v>pec.regione.lombardia.it</v>
      </c>
      <c r="C2663" s="42">
        <f>_xlfn.IFNA(VLOOKUP(A2663,SEZIONI!A:B,2,0),"Non Tovato")</f>
        <v>2</v>
      </c>
    </row>
    <row r="2664" spans="1:3" x14ac:dyDescent="0.3">
      <c r="A2664" t="s">
        <v>26602</v>
      </c>
      <c r="B2664" t="str">
        <f>VLOOKUP(A2664,PEC_V.2!A:C,3,9)</f>
        <v>pec.regione.lombardia.it</v>
      </c>
      <c r="C2664" s="42">
        <f>_xlfn.IFNA(VLOOKUP(A2664,SEZIONI!A:B,2,0),"Non Tovato")</f>
        <v>1</v>
      </c>
    </row>
    <row r="2665" spans="1:3" x14ac:dyDescent="0.3">
      <c r="A2665" t="s">
        <v>26603</v>
      </c>
      <c r="B2665" t="str">
        <f>VLOOKUP(A2665,PEC_V.2!A:C,3,9)</f>
        <v>pec.regione.lombardia.it</v>
      </c>
      <c r="C2665" s="42">
        <f>_xlfn.IFNA(VLOOKUP(A2665,SEZIONI!A:B,2,0),"Non Tovato")</f>
        <v>3</v>
      </c>
    </row>
    <row r="2666" spans="1:3" x14ac:dyDescent="0.3">
      <c r="A2666" t="s">
        <v>26604</v>
      </c>
      <c r="B2666" t="str">
        <f>VLOOKUP(A2666,PEC_V.2!A:C,3,9)</f>
        <v>pec.comune.valmadrera.lc.it</v>
      </c>
      <c r="C2666" s="42">
        <f>_xlfn.IFNA(VLOOKUP(A2666,SEZIONI!A:B,2,0),"Non Tovato")</f>
        <v>9</v>
      </c>
    </row>
    <row r="2667" spans="1:3" x14ac:dyDescent="0.3">
      <c r="A2667" t="s">
        <v>26605</v>
      </c>
      <c r="B2667" t="str">
        <f>VLOOKUP(A2667,PEC_V.2!A:C,3,9)</f>
        <v>comune.varenna.legalmailpa.it</v>
      </c>
      <c r="C2667" s="42">
        <f>_xlfn.IFNA(VLOOKUP(A2667,SEZIONI!A:B,2,0),"Non Tovato")</f>
        <v>1</v>
      </c>
    </row>
    <row r="2668" spans="1:3" x14ac:dyDescent="0.3">
      <c r="A2668" t="s">
        <v>26606</v>
      </c>
      <c r="B2668" t="str">
        <f>VLOOKUP(A2668,PEC_V.2!A:C,3,9)</f>
        <v>legalmail.it</v>
      </c>
      <c r="C2668" s="42" t="str">
        <f>_xlfn.IFNA(VLOOKUP(A2668,SEZIONI!A:B,2,0),"Non Tovato")</f>
        <v>Non Tovato</v>
      </c>
    </row>
    <row r="2669" spans="1:3" x14ac:dyDescent="0.3">
      <c r="A2669" t="s">
        <v>26607</v>
      </c>
      <c r="B2669" t="str">
        <f>VLOOKUP(A2669,PEC_V.2!A:C,3,9)</f>
        <v>legalmail.it</v>
      </c>
      <c r="C2669" s="42">
        <f>_xlfn.IFNA(VLOOKUP(A2669,SEZIONI!A:B,2,0),"Non Tovato")</f>
        <v>3</v>
      </c>
    </row>
    <row r="2670" spans="1:3" x14ac:dyDescent="0.3">
      <c r="A2670" t="s">
        <v>26608</v>
      </c>
      <c r="B2670" t="str">
        <f>VLOOKUP(A2670,PEC_V.2!A:C,3,9)</f>
        <v>pec.regione.lombardia.it</v>
      </c>
      <c r="C2670" s="42" t="str">
        <f>_xlfn.IFNA(VLOOKUP(A2670,SEZIONI!A:B,2,0),"Non Tovato")</f>
        <v>Non Tovato</v>
      </c>
    </row>
    <row r="2671" spans="1:3" x14ac:dyDescent="0.3">
      <c r="A2671" t="s">
        <v>26609</v>
      </c>
      <c r="B2671" t="str">
        <f>VLOOKUP(A2671,PEC_V.2!A:C,3,9)</f>
        <v>halleypec.it</v>
      </c>
      <c r="C2671" s="42">
        <f>_xlfn.IFNA(VLOOKUP(A2671,SEZIONI!A:B,2,0),"Non Tovato")</f>
        <v>4</v>
      </c>
    </row>
    <row r="2672" spans="1:3" x14ac:dyDescent="0.3">
      <c r="A2672" t="s">
        <v>26610</v>
      </c>
      <c r="B2672" t="str">
        <f>VLOOKUP(A2672,PEC_V.2!A:C,3,9)</f>
        <v>pec.regione.lombardia.it</v>
      </c>
      <c r="C2672" s="42">
        <f>_xlfn.IFNA(VLOOKUP(A2672,SEZIONI!A:B,2,0),"Non Tovato")</f>
        <v>5</v>
      </c>
    </row>
    <row r="2673" spans="1:3" x14ac:dyDescent="0.3">
      <c r="A2673" t="s">
        <v>26611</v>
      </c>
      <c r="B2673" t="str">
        <f>VLOOKUP(A2673,PEC_V.2!A:C,3,9)</f>
        <v>pec.regione.lombardia.it</v>
      </c>
      <c r="C2673" s="42">
        <f>_xlfn.IFNA(VLOOKUP(A2673,SEZIONI!A:B,2,0),"Non Tovato")</f>
        <v>3</v>
      </c>
    </row>
    <row r="2674" spans="1:3" x14ac:dyDescent="0.3">
      <c r="A2674" t="s">
        <v>26612</v>
      </c>
      <c r="B2674" t="str">
        <f>VLOOKUP(A2674,PEC_V.2!A:C,3,9)</f>
        <v>pec.regione.lombardia.it</v>
      </c>
      <c r="C2674" s="42">
        <f>_xlfn.IFNA(VLOOKUP(A2674,SEZIONI!A:B,2,0),"Non Tovato")</f>
        <v>1</v>
      </c>
    </row>
    <row r="2675" spans="1:3" x14ac:dyDescent="0.3">
      <c r="A2675" t="s">
        <v>26613</v>
      </c>
      <c r="B2675" t="str">
        <f>VLOOKUP(A2675,PEC_V.2!A:C,3,9)</f>
        <v>pec.regione.lombardia.it</v>
      </c>
      <c r="C2675" s="42">
        <f>_xlfn.IFNA(VLOOKUP(A2675,SEZIONI!A:B,2,0),"Non Tovato")</f>
        <v>1</v>
      </c>
    </row>
    <row r="2676" spans="1:3" x14ac:dyDescent="0.3">
      <c r="A2676" t="s">
        <v>26614</v>
      </c>
      <c r="B2676" t="str">
        <f>VLOOKUP(A2676,PEC_V.2!A:C,3,9)</f>
        <v>pec.regione.lombardia.it</v>
      </c>
      <c r="C2676" s="42">
        <f>_xlfn.IFNA(VLOOKUP(A2676,SEZIONI!A:B,2,0),"Non Tovato")</f>
        <v>2</v>
      </c>
    </row>
    <row r="2677" spans="1:3" x14ac:dyDescent="0.3">
      <c r="A2677" t="s">
        <v>26615</v>
      </c>
      <c r="B2677" t="str">
        <f>VLOOKUP(A2677,PEC_V.2!A:C,3,9)</f>
        <v>cert.elaus2002.net</v>
      </c>
      <c r="C2677" s="42">
        <f>_xlfn.IFNA(VLOOKUP(A2677,SEZIONI!A:B,2,0),"Non Tovato")</f>
        <v>3</v>
      </c>
    </row>
    <row r="2678" spans="1:3" x14ac:dyDescent="0.3">
      <c r="A2678" t="s">
        <v>26616</v>
      </c>
      <c r="B2678" t="str">
        <f>VLOOKUP(A2678,PEC_V.2!A:C,3,9)</f>
        <v>pec.regione.lombardia.it</v>
      </c>
      <c r="C2678" s="42">
        <f>_xlfn.IFNA(VLOOKUP(A2678,SEZIONI!A:B,2,0),"Non Tovato")</f>
        <v>2</v>
      </c>
    </row>
    <row r="2679" spans="1:3" x14ac:dyDescent="0.3">
      <c r="A2679" t="s">
        <v>26617</v>
      </c>
      <c r="B2679" t="str">
        <f>VLOOKUP(A2679,PEC_V.2!A:C,3,9)</f>
        <v>cert.elaus2002.net</v>
      </c>
      <c r="C2679" s="42">
        <f>_xlfn.IFNA(VLOOKUP(A2679,SEZIONI!A:B,2,0),"Non Tovato")</f>
        <v>2</v>
      </c>
    </row>
    <row r="2680" spans="1:3" x14ac:dyDescent="0.3">
      <c r="A2680" t="s">
        <v>26618</v>
      </c>
      <c r="B2680" t="str">
        <f>VLOOKUP(A2680,PEC_V.2!A:C,3,9)</f>
        <v>pec.regione.lombardia.it</v>
      </c>
      <c r="C2680" s="42">
        <f>_xlfn.IFNA(VLOOKUP(A2680,SEZIONI!A:B,2,0),"Non Tovato")</f>
        <v>3</v>
      </c>
    </row>
    <row r="2681" spans="1:3" x14ac:dyDescent="0.3">
      <c r="A2681" t="s">
        <v>26619</v>
      </c>
      <c r="B2681" t="str">
        <f>VLOOKUP(A2681,PEC_V.2!A:C,3,9)</f>
        <v>pec.it</v>
      </c>
      <c r="C2681" s="42">
        <f>_xlfn.IFNA(VLOOKUP(A2681,SEZIONI!A:B,2,0),"Non Tovato")</f>
        <v>3</v>
      </c>
    </row>
    <row r="2682" spans="1:3" x14ac:dyDescent="0.3">
      <c r="A2682" t="s">
        <v>26620</v>
      </c>
      <c r="B2682" t="str">
        <f>VLOOKUP(A2682,PEC_V.2!A:C,3,9)</f>
        <v>cert.elaus2002.net</v>
      </c>
      <c r="C2682" s="42">
        <f>_xlfn.IFNA(VLOOKUP(A2682,SEZIONI!A:B,2,0),"Non Tovato")</f>
        <v>15</v>
      </c>
    </row>
    <row r="2683" spans="1:3" x14ac:dyDescent="0.3">
      <c r="A2683" t="s">
        <v>26621</v>
      </c>
      <c r="B2683" t="str">
        <f>VLOOKUP(A2683,PEC_V.2!A:C,3,9)</f>
        <v>pec.comune.casellelandi.lo.it</v>
      </c>
      <c r="C2683" s="42">
        <f>_xlfn.IFNA(VLOOKUP(A2683,SEZIONI!A:B,2,0),"Non Tovato")</f>
        <v>2</v>
      </c>
    </row>
    <row r="2684" spans="1:3" x14ac:dyDescent="0.3">
      <c r="A2684" t="s">
        <v>26622</v>
      </c>
      <c r="B2684" t="str">
        <f>VLOOKUP(A2684,PEC_V.2!A:C,3,9)</f>
        <v>pec.comune.casellelurani.lo.it</v>
      </c>
      <c r="C2684" s="42">
        <f>_xlfn.IFNA(VLOOKUP(A2684,SEZIONI!A:B,2,0),"Non Tovato")</f>
        <v>3</v>
      </c>
    </row>
    <row r="2685" spans="1:3" x14ac:dyDescent="0.3">
      <c r="A2685" t="s">
        <v>26623</v>
      </c>
      <c r="B2685" t="str">
        <f>VLOOKUP(A2685,PEC_V.2!A:C,3,9)</f>
        <v>pec.comune.castelnuovoboccadadda.lo.it</v>
      </c>
      <c r="C2685" s="42">
        <f>_xlfn.IFNA(VLOOKUP(A2685,SEZIONI!A:B,2,0),"Non Tovato")</f>
        <v>2</v>
      </c>
    </row>
    <row r="2686" spans="1:3" x14ac:dyDescent="0.3">
      <c r="A2686" t="s">
        <v>26624</v>
      </c>
      <c r="B2686" t="str">
        <f>VLOOKUP(A2686,PEC_V.2!A:C,3,9)</f>
        <v>cert.elaus2002.net</v>
      </c>
      <c r="C2686" s="42">
        <f>_xlfn.IFNA(VLOOKUP(A2686,SEZIONI!A:B,2,0),"Non Tovato")</f>
        <v>4</v>
      </c>
    </row>
    <row r="2687" spans="1:3" x14ac:dyDescent="0.3">
      <c r="A2687" t="s">
        <v>26625</v>
      </c>
      <c r="B2687" t="str">
        <f>VLOOKUP(A2687,PEC_V.2!A:C,3,9)</f>
        <v>pec.regione.lombardia.it</v>
      </c>
      <c r="C2687" s="42">
        <f>_xlfn.IFNA(VLOOKUP(A2687,SEZIONI!A:B,2,0),"Non Tovato")</f>
        <v>2</v>
      </c>
    </row>
    <row r="2688" spans="1:3" x14ac:dyDescent="0.3">
      <c r="A2688" t="s">
        <v>26626</v>
      </c>
      <c r="B2688" t="str">
        <f>VLOOKUP(A2688,PEC_V.2!A:C,3,9)</f>
        <v>pec.regione.lombardia.it</v>
      </c>
      <c r="C2688" s="42">
        <f>_xlfn.IFNA(VLOOKUP(A2688,SEZIONI!A:B,2,0),"Non Tovato")</f>
        <v>3</v>
      </c>
    </row>
    <row r="2689" spans="1:3" x14ac:dyDescent="0.3">
      <c r="A2689" t="s">
        <v>26627</v>
      </c>
      <c r="B2689" t="str">
        <f>VLOOKUP(A2689,PEC_V.2!A:C,3,9)</f>
        <v>cert.elaus2002.net</v>
      </c>
      <c r="C2689" s="42">
        <f>_xlfn.IFNA(VLOOKUP(A2689,SEZIONI!A:B,2,0),"Non Tovato")</f>
        <v>2</v>
      </c>
    </row>
    <row r="2690" spans="1:3" x14ac:dyDescent="0.3">
      <c r="A2690" t="s">
        <v>26628</v>
      </c>
      <c r="B2690" t="str">
        <f>VLOOKUP(A2690,PEC_V.2!A:C,3,9)</f>
        <v>pec.comune.codogno.lo.it</v>
      </c>
      <c r="C2690" s="42">
        <f>_xlfn.IFNA(VLOOKUP(A2690,SEZIONI!A:B,2,0),"Non Tovato")</f>
        <v>14</v>
      </c>
    </row>
    <row r="2691" spans="1:3" x14ac:dyDescent="0.3">
      <c r="A2691" t="s">
        <v>26629</v>
      </c>
      <c r="B2691" t="str">
        <f>VLOOKUP(A2691,PEC_V.2!A:C,3,9)</f>
        <v>pec.regione.lombardia.it</v>
      </c>
      <c r="C2691" s="42">
        <f>_xlfn.IFNA(VLOOKUP(A2691,SEZIONI!A:B,2,0),"Non Tovato")</f>
        <v>3</v>
      </c>
    </row>
    <row r="2692" spans="1:3" x14ac:dyDescent="0.3">
      <c r="A2692" t="s">
        <v>26630</v>
      </c>
      <c r="B2692" t="str">
        <f>VLOOKUP(A2692,PEC_V.2!A:C,3,9)</f>
        <v>cert.elaus2002.net</v>
      </c>
      <c r="C2692" s="42">
        <f>_xlfn.IFNA(VLOOKUP(A2692,SEZIONI!A:B,2,0),"Non Tovato")</f>
        <v>3</v>
      </c>
    </row>
    <row r="2693" spans="1:3" x14ac:dyDescent="0.3">
      <c r="A2693" t="s">
        <v>26631</v>
      </c>
      <c r="B2693" t="str">
        <f>VLOOKUP(A2693,PEC_V.2!A:C,3,9)</f>
        <v>pec.regione.lombardia.it</v>
      </c>
      <c r="C2693" s="42">
        <f>_xlfn.IFNA(VLOOKUP(A2693,SEZIONI!A:B,2,0),"Non Tovato")</f>
        <v>2</v>
      </c>
    </row>
    <row r="2694" spans="1:3" x14ac:dyDescent="0.3">
      <c r="A2694" t="s">
        <v>26632</v>
      </c>
      <c r="B2694" t="str">
        <f>VLOOKUP(A2694,PEC_V.2!A:C,3,9)</f>
        <v>pec.regione.lombardia.it</v>
      </c>
      <c r="C2694" s="42">
        <f>_xlfn.IFNA(VLOOKUP(A2694,SEZIONI!A:B,2,0),"Non Tovato")</f>
        <v>1</v>
      </c>
    </row>
    <row r="2695" spans="1:3" x14ac:dyDescent="0.3">
      <c r="A2695" t="s">
        <v>26633</v>
      </c>
      <c r="B2695" t="str">
        <f>VLOOKUP(A2695,PEC_V.2!A:C,3,9)</f>
        <v>pec.regione.lombardia.it</v>
      </c>
      <c r="C2695" s="42">
        <f>_xlfn.IFNA(VLOOKUP(A2695,SEZIONI!A:B,2,0),"Non Tovato")</f>
        <v>2</v>
      </c>
    </row>
    <row r="2696" spans="1:3" x14ac:dyDescent="0.3">
      <c r="A2696" t="s">
        <v>26634</v>
      </c>
      <c r="B2696" t="str">
        <f>VLOOKUP(A2696,PEC_V.2!A:C,3,9)</f>
        <v>pec.regione.lombardia.it</v>
      </c>
      <c r="C2696" s="42">
        <f>_xlfn.IFNA(VLOOKUP(A2696,SEZIONI!A:B,2,0),"Non Tovato")</f>
        <v>2</v>
      </c>
    </row>
    <row r="2697" spans="1:3" x14ac:dyDescent="0.3">
      <c r="A2697" t="s">
        <v>26635</v>
      </c>
      <c r="B2697" t="str">
        <f>VLOOKUP(A2697,PEC_V.2!A:C,3,9)</f>
        <v>pec.regione.lombardia.it</v>
      </c>
      <c r="C2697" s="42">
        <f>_xlfn.IFNA(VLOOKUP(A2697,SEZIONI!A:B,2,0),"Non Tovato")</f>
        <v>2</v>
      </c>
    </row>
    <row r="2698" spans="1:3" x14ac:dyDescent="0.3">
      <c r="A2698" t="s">
        <v>26636</v>
      </c>
      <c r="B2698" t="str">
        <f>VLOOKUP(A2698,PEC_V.2!A:C,3,9)</f>
        <v>pec.regione.lombardia.it</v>
      </c>
      <c r="C2698" s="42">
        <f>_xlfn.IFNA(VLOOKUP(A2698,SEZIONI!A:B,2,0),"Non Tovato")</f>
        <v>1</v>
      </c>
    </row>
    <row r="2699" spans="1:3" x14ac:dyDescent="0.3">
      <c r="A2699" t="s">
        <v>26637</v>
      </c>
      <c r="B2699" t="str">
        <f>VLOOKUP(A2699,PEC_V.2!A:C,3,9)</f>
        <v>pec.regione.lombardia.it</v>
      </c>
      <c r="C2699" s="42">
        <f>_xlfn.IFNA(VLOOKUP(A2699,SEZIONI!A:B,2,0),"Non Tovato")</f>
        <v>3</v>
      </c>
    </row>
    <row r="2700" spans="1:3" x14ac:dyDescent="0.3">
      <c r="A2700" t="s">
        <v>26638</v>
      </c>
      <c r="B2700" t="str">
        <f>VLOOKUP(A2700,PEC_V.2!A:C,3,9)</f>
        <v>pec.comune.guardamiglio.lo.it</v>
      </c>
      <c r="C2700" s="42">
        <f>_xlfn.IFNA(VLOOKUP(A2700,SEZIONI!A:B,2,0),"Non Tovato")</f>
        <v>3</v>
      </c>
    </row>
    <row r="2701" spans="1:3" x14ac:dyDescent="0.3">
      <c r="A2701" t="s">
        <v>26639</v>
      </c>
      <c r="B2701" t="str">
        <f>VLOOKUP(A2701,PEC_V.2!A:C,3,9)</f>
        <v>pec.it</v>
      </c>
      <c r="C2701" s="42">
        <f>_xlfn.IFNA(VLOOKUP(A2701,SEZIONI!A:B,2,0),"Non Tovato")</f>
        <v>2</v>
      </c>
    </row>
    <row r="2702" spans="1:3" x14ac:dyDescent="0.3">
      <c r="A2702" t="s">
        <v>26640</v>
      </c>
      <c r="B2702" t="str">
        <f>VLOOKUP(A2702,PEC_V.2!A:C,3,9)</f>
        <v>legalmail.it</v>
      </c>
      <c r="C2702" s="42">
        <f>_xlfn.IFNA(VLOOKUP(A2702,SEZIONI!A:B,2,0),"Non Tovato")</f>
        <v>43</v>
      </c>
    </row>
    <row r="2703" spans="1:3" x14ac:dyDescent="0.3">
      <c r="A2703" t="s">
        <v>26641</v>
      </c>
      <c r="B2703" t="str">
        <f>VLOOKUP(A2703,PEC_V.2!A:C,3,9)</f>
        <v>pec.regione.lombardia.it</v>
      </c>
      <c r="C2703" s="42">
        <f>_xlfn.IFNA(VLOOKUP(A2703,SEZIONI!A:B,2,0),"Non Tovato")</f>
        <v>7</v>
      </c>
    </row>
    <row r="2704" spans="1:3" x14ac:dyDescent="0.3">
      <c r="A2704" t="s">
        <v>26642</v>
      </c>
      <c r="B2704" t="str">
        <f>VLOOKUP(A2704,PEC_V.2!A:C,3,9)</f>
        <v>pec.regione.lombardia.it</v>
      </c>
      <c r="C2704" s="42">
        <f>_xlfn.IFNA(VLOOKUP(A2704,SEZIONI!A:B,2,0),"Non Tovato")</f>
        <v>1</v>
      </c>
    </row>
    <row r="2705" spans="1:3" x14ac:dyDescent="0.3">
      <c r="A2705" t="s">
        <v>26643</v>
      </c>
      <c r="B2705" t="str">
        <f>VLOOKUP(A2705,PEC_V.2!A:C,3,9)</f>
        <v>cert.elaus2002.net</v>
      </c>
      <c r="C2705" s="42">
        <f>_xlfn.IFNA(VLOOKUP(A2705,SEZIONI!A:B,2,0),"Non Tovato")</f>
        <v>2</v>
      </c>
    </row>
    <row r="2706" spans="1:3" x14ac:dyDescent="0.3">
      <c r="A2706" t="s">
        <v>26644</v>
      </c>
      <c r="B2706" t="str">
        <f>VLOOKUP(A2706,PEC_V.2!A:C,3,9)</f>
        <v>pec.regione.lombardia.it</v>
      </c>
      <c r="C2706" s="42">
        <f>_xlfn.IFNA(VLOOKUP(A2706,SEZIONI!A:B,2,0),"Non Tovato")</f>
        <v>3</v>
      </c>
    </row>
    <row r="2707" spans="1:3" x14ac:dyDescent="0.3">
      <c r="A2707" t="s">
        <v>26645</v>
      </c>
      <c r="B2707" t="str">
        <f>VLOOKUP(A2707,PEC_V.2!A:C,3,9)</f>
        <v>pec.regione.lombardia.it</v>
      </c>
      <c r="C2707" s="42">
        <f>_xlfn.IFNA(VLOOKUP(A2707,SEZIONI!A:B,2,0),"Non Tovato")</f>
        <v>1</v>
      </c>
    </row>
    <row r="2708" spans="1:3" x14ac:dyDescent="0.3">
      <c r="A2708" t="s">
        <v>26646</v>
      </c>
      <c r="B2708" t="str">
        <f>VLOOKUP(A2708,PEC_V.2!A:C,3,9)</f>
        <v>cert.elaus2002.net</v>
      </c>
      <c r="C2708" s="42">
        <f>_xlfn.IFNA(VLOOKUP(A2708,SEZIONI!A:B,2,0),"Non Tovato")</f>
        <v>4</v>
      </c>
    </row>
    <row r="2709" spans="1:3" x14ac:dyDescent="0.3">
      <c r="A2709" t="s">
        <v>26647</v>
      </c>
      <c r="B2709" t="str">
        <f>VLOOKUP(A2709,PEC_V.2!A:C,3,9)</f>
        <v>pec.regione.lombardia.it</v>
      </c>
      <c r="C2709" s="42">
        <f>_xlfn.IFNA(VLOOKUP(A2709,SEZIONI!A:B,2,0),"Non Tovato")</f>
        <v>1</v>
      </c>
    </row>
    <row r="2710" spans="1:3" x14ac:dyDescent="0.3">
      <c r="A2710" t="s">
        <v>26648</v>
      </c>
      <c r="B2710" t="str">
        <f>VLOOKUP(A2710,PEC_V.2!A:C,3,9)</f>
        <v>pec.regione.lombardia.it</v>
      </c>
      <c r="C2710" s="42">
        <f>_xlfn.IFNA(VLOOKUP(A2710,SEZIONI!A:B,2,0),"Non Tovato")</f>
        <v>2</v>
      </c>
    </row>
    <row r="2711" spans="1:3" x14ac:dyDescent="0.3">
      <c r="A2711" t="s">
        <v>26649</v>
      </c>
      <c r="B2711" t="str">
        <f>VLOOKUP(A2711,PEC_V.2!A:C,3,9)</f>
        <v>pec.regione.lombardia.it</v>
      </c>
      <c r="C2711" s="42">
        <f>_xlfn.IFNA(VLOOKUP(A2711,SEZIONI!A:B,2,0),"Non Tovato")</f>
        <v>2</v>
      </c>
    </row>
    <row r="2712" spans="1:3" x14ac:dyDescent="0.3">
      <c r="A2712" t="s">
        <v>26650</v>
      </c>
      <c r="B2712" t="str">
        <f>VLOOKUP(A2712,PEC_V.2!A:C,3,9)</f>
        <v>postemailcertificata.it</v>
      </c>
      <c r="C2712" s="42">
        <f>_xlfn.IFNA(VLOOKUP(A2712,SEZIONI!A:B,2,0),"Non Tovato")</f>
        <v>6</v>
      </c>
    </row>
    <row r="2713" spans="1:3" x14ac:dyDescent="0.3">
      <c r="A2713" t="s">
        <v>26651</v>
      </c>
      <c r="B2713" t="str">
        <f>VLOOKUP(A2713,PEC_V.2!A:C,3,9)</f>
        <v>pec.regione.lombardia.it</v>
      </c>
      <c r="C2713" s="42">
        <f>_xlfn.IFNA(VLOOKUP(A2713,SEZIONI!A:B,2,0),"Non Tovato")</f>
        <v>2</v>
      </c>
    </row>
    <row r="2714" spans="1:3" x14ac:dyDescent="0.3">
      <c r="A2714" t="s">
        <v>26652</v>
      </c>
      <c r="B2714" t="str">
        <f>VLOOKUP(A2714,PEC_V.2!A:C,3,9)</f>
        <v>pec.regione.lombardia.it</v>
      </c>
      <c r="C2714" s="42">
        <f>_xlfn.IFNA(VLOOKUP(A2714,SEZIONI!A:B,2,0),"Non Tovato")</f>
        <v>2</v>
      </c>
    </row>
    <row r="2715" spans="1:3" x14ac:dyDescent="0.3">
      <c r="A2715" t="s">
        <v>26653</v>
      </c>
      <c r="B2715" t="str">
        <f>VLOOKUP(A2715,PEC_V.2!A:C,3,9)</f>
        <v>pec.regione.lombardia.it</v>
      </c>
      <c r="C2715" s="42">
        <f>_xlfn.IFNA(VLOOKUP(A2715,SEZIONI!A:B,2,0),"Non Tovato")</f>
        <v>1</v>
      </c>
    </row>
    <row r="2716" spans="1:3" x14ac:dyDescent="0.3">
      <c r="A2716" t="s">
        <v>26654</v>
      </c>
      <c r="B2716" t="str">
        <f>VLOOKUP(A2716,PEC_V.2!A:C,3,9)</f>
        <v>cert.elaus2002.net</v>
      </c>
      <c r="C2716" s="42">
        <f>_xlfn.IFNA(VLOOKUP(A2716,SEZIONI!A:B,2,0),"Non Tovato")</f>
        <v>2</v>
      </c>
    </row>
    <row r="2717" spans="1:3" x14ac:dyDescent="0.3">
      <c r="A2717" t="s">
        <v>26655</v>
      </c>
      <c r="B2717" t="str">
        <f>VLOOKUP(A2717,PEC_V.2!A:C,3,9)</f>
        <v>pec.regione.lombardia.it</v>
      </c>
      <c r="C2717" s="42">
        <f>_xlfn.IFNA(VLOOKUP(A2717,SEZIONI!A:B,2,0),"Non Tovato")</f>
        <v>2</v>
      </c>
    </row>
    <row r="2718" spans="1:3" x14ac:dyDescent="0.3">
      <c r="A2718" t="s">
        <v>26656</v>
      </c>
      <c r="B2718" t="str">
        <f>VLOOKUP(A2718,PEC_V.2!A:C,3,9)</f>
        <v>pec.regione.lombardia.it</v>
      </c>
      <c r="C2718" s="42">
        <f>_xlfn.IFNA(VLOOKUP(A2718,SEZIONI!A:B,2,0),"Non Tovato")</f>
        <v>2</v>
      </c>
    </row>
    <row r="2719" spans="1:3" x14ac:dyDescent="0.3">
      <c r="A2719" t="s">
        <v>26657</v>
      </c>
      <c r="B2719" t="str">
        <f>VLOOKUP(A2719,PEC_V.2!A:C,3,9)</f>
        <v>cert.elaus2002.net</v>
      </c>
      <c r="C2719" s="42">
        <f>_xlfn.IFNA(VLOOKUP(A2719,SEZIONI!A:B,2,0),"Non Tovato")</f>
        <v>3</v>
      </c>
    </row>
    <row r="2720" spans="1:3" x14ac:dyDescent="0.3">
      <c r="A2720" t="s">
        <v>26658</v>
      </c>
      <c r="B2720" t="str">
        <f>VLOOKUP(A2720,PEC_V.2!A:C,3,9)</f>
        <v>pec.regione.lombardia.it</v>
      </c>
      <c r="C2720" s="42">
        <f>_xlfn.IFNA(VLOOKUP(A2720,SEZIONI!A:B,2,0),"Non Tovato")</f>
        <v>3</v>
      </c>
    </row>
    <row r="2721" spans="1:3" x14ac:dyDescent="0.3">
      <c r="A2721" t="s">
        <v>26659</v>
      </c>
      <c r="B2721" t="str">
        <f>VLOOKUP(A2721,PEC_V.2!A:C,3,9)</f>
        <v>pec.comunesantadi.it</v>
      </c>
      <c r="C2721" s="42">
        <f>_xlfn.IFNA(VLOOKUP(A2721,SEZIONI!A:B,2,0),"Non Tovato")</f>
        <v>11</v>
      </c>
    </row>
    <row r="2722" spans="1:3" x14ac:dyDescent="0.3">
      <c r="A2722" t="s">
        <v>26660</v>
      </c>
      <c r="B2722" t="str">
        <f>VLOOKUP(A2722,PEC_V.2!A:C,3,9)</f>
        <v>pec.comune.santostefanolodigiano.lo.it</v>
      </c>
      <c r="C2722" s="42">
        <f>_xlfn.IFNA(VLOOKUP(A2722,SEZIONI!A:B,2,0),"Non Tovato")</f>
        <v>2</v>
      </c>
    </row>
    <row r="2723" spans="1:3" x14ac:dyDescent="0.3">
      <c r="A2723" t="s">
        <v>26661</v>
      </c>
      <c r="B2723" t="str">
        <f>VLOOKUP(A2723,PEC_V.2!A:C,3,9)</f>
        <v>pec.regione.lombardia.it</v>
      </c>
      <c r="C2723" s="42">
        <f>_xlfn.IFNA(VLOOKUP(A2723,SEZIONI!A:B,2,0),"Non Tovato")</f>
        <v>2</v>
      </c>
    </row>
    <row r="2724" spans="1:3" x14ac:dyDescent="0.3">
      <c r="A2724" t="s">
        <v>26662</v>
      </c>
      <c r="B2724" t="str">
        <f>VLOOKUP(A2724,PEC_V.2!A:C,3,9)</f>
        <v>pec.regione.lombardia.it</v>
      </c>
      <c r="C2724" s="42">
        <f>_xlfn.IFNA(VLOOKUP(A2724,SEZIONI!A:B,2,0),"Non Tovato")</f>
        <v>2</v>
      </c>
    </row>
    <row r="2725" spans="1:3" x14ac:dyDescent="0.3">
      <c r="A2725" t="s">
        <v>26663</v>
      </c>
      <c r="B2725" t="str">
        <f>VLOOKUP(A2725,PEC_V.2!A:C,3,9)</f>
        <v>pec.regione.lombardia.it</v>
      </c>
      <c r="C2725" s="42">
        <f>_xlfn.IFNA(VLOOKUP(A2725,SEZIONI!A:B,2,0),"Non Tovato")</f>
        <v>3</v>
      </c>
    </row>
    <row r="2726" spans="1:3" x14ac:dyDescent="0.3">
      <c r="A2726" t="s">
        <v>26664</v>
      </c>
      <c r="B2726" t="str">
        <f>VLOOKUP(A2726,PEC_V.2!A:C,3,9)</f>
        <v>pec.regione.lombardia.it</v>
      </c>
      <c r="C2726" s="42">
        <f>_xlfn.IFNA(VLOOKUP(A2726,SEZIONI!A:B,2,0),"Non Tovato")</f>
        <v>3</v>
      </c>
    </row>
    <row r="2727" spans="1:3" x14ac:dyDescent="0.3">
      <c r="A2727" t="s">
        <v>26665</v>
      </c>
      <c r="B2727" t="str">
        <f>VLOOKUP(A2727,PEC_V.2!A:C,3,9)</f>
        <v>cert.elaus2002.net</v>
      </c>
      <c r="C2727" s="42">
        <f>_xlfn.IFNA(VLOOKUP(A2727,SEZIONI!A:B,2,0),"Non Tovato")</f>
        <v>5</v>
      </c>
    </row>
    <row r="2728" spans="1:3" x14ac:dyDescent="0.3">
      <c r="A2728" t="s">
        <v>26666</v>
      </c>
      <c r="B2728" t="str">
        <f>VLOOKUP(A2728,PEC_V.2!A:C,3,9)</f>
        <v>pec.comune.terranovadeipasserini.lo.it</v>
      </c>
      <c r="C2728" s="42">
        <f>_xlfn.IFNA(VLOOKUP(A2728,SEZIONI!A:B,2,0),"Non Tovato")</f>
        <v>1</v>
      </c>
    </row>
    <row r="2729" spans="1:3" x14ac:dyDescent="0.3">
      <c r="A2729" t="s">
        <v>26667</v>
      </c>
      <c r="B2729" t="str">
        <f>VLOOKUP(A2729,PEC_V.2!A:C,3,9)</f>
        <v>pec.regione.lombardia.it</v>
      </c>
      <c r="C2729" s="42">
        <f>_xlfn.IFNA(VLOOKUP(A2729,SEZIONI!A:B,2,0),"Non Tovato")</f>
        <v>2</v>
      </c>
    </row>
    <row r="2730" spans="1:3" x14ac:dyDescent="0.3">
      <c r="A2730" t="s">
        <v>26668</v>
      </c>
      <c r="B2730" t="str">
        <f>VLOOKUP(A2730,PEC_V.2!A:C,3,9)</f>
        <v>cert.elaus2002.net</v>
      </c>
      <c r="C2730" s="42">
        <f>_xlfn.IFNA(VLOOKUP(A2730,SEZIONI!A:B,2,0),"Non Tovato")</f>
        <v>2</v>
      </c>
    </row>
    <row r="2731" spans="1:3" x14ac:dyDescent="0.3">
      <c r="A2731" t="s">
        <v>26669</v>
      </c>
      <c r="B2731" t="str">
        <f>VLOOKUP(A2731,PEC_V.2!A:C,3,9)</f>
        <v>pec.regione.lombardia.it</v>
      </c>
      <c r="C2731" s="42">
        <f>_xlfn.IFNA(VLOOKUP(A2731,SEZIONI!A:B,2,0),"Non Tovato")</f>
        <v>2</v>
      </c>
    </row>
    <row r="2732" spans="1:3" x14ac:dyDescent="0.3">
      <c r="A2732" t="s">
        <v>26670</v>
      </c>
      <c r="B2732" t="str">
        <f>VLOOKUP(A2732,PEC_V.2!A:C,3,9)</f>
        <v>pec.comune.zelo.lo.it</v>
      </c>
      <c r="C2732" s="42">
        <f>_xlfn.IFNA(VLOOKUP(A2732,SEZIONI!A:B,2,0),"Non Tovato")</f>
        <v>6</v>
      </c>
    </row>
    <row r="2733" spans="1:3" x14ac:dyDescent="0.3">
      <c r="A2733" t="s">
        <v>26671</v>
      </c>
      <c r="B2733" t="str">
        <f>VLOOKUP(A2733,PEC_V.2!A:C,3,9)</f>
        <v>pec.it</v>
      </c>
      <c r="C2733" s="42">
        <f>_xlfn.IFNA(VLOOKUP(A2733,SEZIONI!A:B,2,0),"Non Tovato")</f>
        <v>2</v>
      </c>
    </row>
    <row r="2734" spans="1:3" x14ac:dyDescent="0.3">
      <c r="A2734" t="s">
        <v>26672</v>
      </c>
      <c r="B2734" t="str">
        <f>VLOOKUP(A2734,PEC_V.2!A:C,3,9)</f>
        <v>pec.regione.lombardia.it</v>
      </c>
      <c r="C2734" s="42">
        <f>_xlfn.IFNA(VLOOKUP(A2734,SEZIONI!A:B,2,0),"Non Tovato")</f>
        <v>13</v>
      </c>
    </row>
    <row r="2735" spans="1:3" x14ac:dyDescent="0.3">
      <c r="A2735" t="s">
        <v>26673</v>
      </c>
      <c r="B2735" t="str">
        <f>VLOOKUP(A2735,PEC_V.2!A:C,3,9)</f>
        <v>pec.regione.lombardia.it</v>
      </c>
      <c r="C2735" s="42">
        <f>_xlfn.IFNA(VLOOKUP(A2735,SEZIONI!A:B,2,0),"Non Tovato")</f>
        <v>2</v>
      </c>
    </row>
    <row r="2736" spans="1:3" x14ac:dyDescent="0.3">
      <c r="A2736" t="s">
        <v>26674</v>
      </c>
      <c r="B2736" t="str">
        <f>VLOOKUP(A2736,PEC_V.2!A:C,3,9)</f>
        <v>legalmail.it</v>
      </c>
      <c r="C2736" s="42">
        <f>_xlfn.IFNA(VLOOKUP(A2736,SEZIONI!A:B,2,0),"Non Tovato")</f>
        <v>5</v>
      </c>
    </row>
    <row r="2737" spans="1:3" x14ac:dyDescent="0.3">
      <c r="A2737" t="s">
        <v>26675</v>
      </c>
      <c r="B2737" t="str">
        <f>VLOOKUP(A2737,PEC_V.2!A:C,3,9)</f>
        <v>pec.regione.lombardia.it</v>
      </c>
      <c r="C2737" s="42">
        <f>_xlfn.IFNA(VLOOKUP(A2737,SEZIONI!A:B,2,0),"Non Tovato")</f>
        <v>16</v>
      </c>
    </row>
    <row r="2738" spans="1:3" x14ac:dyDescent="0.3">
      <c r="A2738" t="s">
        <v>26676</v>
      </c>
      <c r="B2738" t="str">
        <f>VLOOKUP(A2738,PEC_V.2!A:C,3,9)</f>
        <v>pec.regione.lombardia.it</v>
      </c>
      <c r="C2738" s="42">
        <f>_xlfn.IFNA(VLOOKUP(A2738,SEZIONI!A:B,2,0),"Non Tovato")</f>
        <v>6</v>
      </c>
    </row>
    <row r="2739" spans="1:3" x14ac:dyDescent="0.3">
      <c r="A2739" t="s">
        <v>26677</v>
      </c>
      <c r="B2739" t="str">
        <f>VLOOKUP(A2739,PEC_V.2!A:C,3,9)</f>
        <v>pec.regione.lombardia.it</v>
      </c>
      <c r="C2739" s="42">
        <f>_xlfn.IFNA(VLOOKUP(A2739,SEZIONI!A:B,2,0),"Non Tovato")</f>
        <v>6</v>
      </c>
    </row>
    <row r="2740" spans="1:3" x14ac:dyDescent="0.3">
      <c r="A2740" t="s">
        <v>26678</v>
      </c>
      <c r="B2740" t="str">
        <f>VLOOKUP(A2740,PEC_V.2!A:C,3,9)</f>
        <v>comunebernareggio.org</v>
      </c>
      <c r="C2740" s="42">
        <f>_xlfn.IFNA(VLOOKUP(A2740,SEZIONI!A:B,2,0),"Non Tovato")</f>
        <v>8</v>
      </c>
    </row>
    <row r="2741" spans="1:3" x14ac:dyDescent="0.3">
      <c r="A2741" t="s">
        <v>26679</v>
      </c>
      <c r="B2741" t="str">
        <f>VLOOKUP(A2741,PEC_V.2!A:C,3,9)</f>
        <v>pec.comune.besanainbrianza.mb.it</v>
      </c>
      <c r="C2741" s="42">
        <f>_xlfn.IFNA(VLOOKUP(A2741,SEZIONI!A:B,2,0),"Non Tovato")</f>
        <v>14</v>
      </c>
    </row>
    <row r="2742" spans="1:3" x14ac:dyDescent="0.3">
      <c r="A2742" t="s">
        <v>26680</v>
      </c>
      <c r="B2742" t="str">
        <f>VLOOKUP(A2742,PEC_V.2!A:C,3,9)</f>
        <v>pec.it</v>
      </c>
      <c r="C2742" s="42">
        <f>_xlfn.IFNA(VLOOKUP(A2742,SEZIONI!A:B,2,0),"Non Tovato")</f>
        <v>10</v>
      </c>
    </row>
    <row r="2743" spans="1:3" x14ac:dyDescent="0.3">
      <c r="A2743" t="s">
        <v>26681</v>
      </c>
      <c r="B2743" t="str">
        <f>VLOOKUP(A2743,PEC_V.2!A:C,3,9)</f>
        <v>cert.legalmail.it</v>
      </c>
      <c r="C2743" s="42">
        <f>_xlfn.IFNA(VLOOKUP(A2743,SEZIONI!A:B,2,0),"Non Tovato")</f>
        <v>14</v>
      </c>
    </row>
    <row r="2744" spans="1:3" x14ac:dyDescent="0.3">
      <c r="A2744" t="s">
        <v>26682</v>
      </c>
      <c r="B2744" t="str">
        <f>VLOOKUP(A2744,PEC_V.2!A:C,3,9)</f>
        <v>halleycert.it</v>
      </c>
      <c r="C2744" s="42">
        <f>_xlfn.IFNA(VLOOKUP(A2744,SEZIONI!A:B,2,0),"Non Tovato")</f>
        <v>5</v>
      </c>
    </row>
    <row r="2745" spans="1:3" x14ac:dyDescent="0.3">
      <c r="A2745" t="s">
        <v>26683</v>
      </c>
      <c r="B2745" t="str">
        <f>VLOOKUP(A2745,PEC_V.2!A:C,3,9)</f>
        <v>legalmail.it</v>
      </c>
      <c r="C2745" s="42">
        <f>_xlfn.IFNA(VLOOKUP(A2745,SEZIONI!A:B,2,0),"Non Tovato")</f>
        <v>27</v>
      </c>
    </row>
    <row r="2746" spans="1:3" x14ac:dyDescent="0.3">
      <c r="A2746" t="s">
        <v>26684</v>
      </c>
      <c r="B2746" t="str">
        <f>VLOOKUP(A2746,PEC_V.2!A:C,3,9)</f>
        <v>legalmail.it</v>
      </c>
      <c r="C2746" s="42">
        <f>_xlfn.IFNA(VLOOKUP(A2746,SEZIONI!A:B,2,0),"Non Tovato")</f>
        <v>4</v>
      </c>
    </row>
    <row r="2747" spans="1:3" x14ac:dyDescent="0.3">
      <c r="A2747" t="s">
        <v>26685</v>
      </c>
      <c r="B2747" t="str">
        <f>VLOOKUP(A2747,PEC_V.2!A:C,3,9)</f>
        <v>pec.regione.lombardia.it</v>
      </c>
      <c r="C2747" s="42">
        <f>_xlfn.IFNA(VLOOKUP(A2747,SEZIONI!A:B,2,0),"Non Tovato")</f>
        <v>2</v>
      </c>
    </row>
    <row r="2748" spans="1:3" x14ac:dyDescent="0.3">
      <c r="A2748" t="s">
        <v>26686</v>
      </c>
      <c r="B2748" t="str">
        <f>VLOOKUP(A2748,PEC_V.2!A:C,3,9)</f>
        <v>pec.regione.lombardia.it</v>
      </c>
      <c r="C2748" s="42">
        <f>_xlfn.IFNA(VLOOKUP(A2748,SEZIONI!A:B,2,0),"Non Tovato")</f>
        <v>17</v>
      </c>
    </row>
    <row r="2749" spans="1:3" x14ac:dyDescent="0.3">
      <c r="A2749" t="s">
        <v>26687</v>
      </c>
      <c r="B2749" t="str">
        <f>VLOOKUP(A2749,PEC_V.2!A:C,3,9)</f>
        <v>legalmail.it</v>
      </c>
      <c r="C2749" s="42">
        <f>_xlfn.IFNA(VLOOKUP(A2749,SEZIONI!A:B,2,0),"Non Tovato")</f>
        <v>7</v>
      </c>
    </row>
    <row r="2750" spans="1:3" x14ac:dyDescent="0.3">
      <c r="A2750" t="s">
        <v>26688</v>
      </c>
      <c r="B2750" t="str">
        <f>VLOOKUP(A2750,PEC_V.2!A:C,3,9)</f>
        <v>pec.comune.cavenagobrianza.mb.it</v>
      </c>
      <c r="C2750" s="42">
        <f>_xlfn.IFNA(VLOOKUP(A2750,SEZIONI!A:B,2,0),"Non Tovato")</f>
        <v>6</v>
      </c>
    </row>
    <row r="2751" spans="1:3" x14ac:dyDescent="0.3">
      <c r="A2751" t="s">
        <v>26689</v>
      </c>
      <c r="B2751" t="str">
        <f>VLOOKUP(A2751,PEC_V.2!A:C,3,9)</f>
        <v>legalmail.it</v>
      </c>
      <c r="C2751" s="42">
        <f>_xlfn.IFNA(VLOOKUP(A2751,SEZIONI!A:B,2,0),"Non Tovato")</f>
        <v>5</v>
      </c>
    </row>
    <row r="2752" spans="1:3" x14ac:dyDescent="0.3">
      <c r="A2752" t="s">
        <v>26690</v>
      </c>
      <c r="B2752" t="str">
        <f>VLOOKUP(A2752,PEC_V.2!A:C,3,9)</f>
        <v>pec.comune.cesano-maderno.mb.it</v>
      </c>
      <c r="C2752" s="42">
        <f>_xlfn.IFNA(VLOOKUP(A2752,SEZIONI!A:B,2,0),"Non Tovato")</f>
        <v>33</v>
      </c>
    </row>
    <row r="2753" spans="1:3" x14ac:dyDescent="0.3">
      <c r="A2753" t="s">
        <v>26691</v>
      </c>
      <c r="B2753" t="str">
        <f>VLOOKUP(A2753,PEC_V.2!A:C,3,9)</f>
        <v>legalmail.it</v>
      </c>
      <c r="C2753" s="42">
        <f>_xlfn.IFNA(VLOOKUP(A2753,SEZIONI!A:B,2,0),"Non Tovato")</f>
        <v>7</v>
      </c>
    </row>
    <row r="2754" spans="1:3" x14ac:dyDescent="0.3">
      <c r="A2754" t="s">
        <v>26692</v>
      </c>
      <c r="B2754" t="str">
        <f>VLOOKUP(A2754,PEC_V.2!A:C,3,9)</f>
        <v>comune.concorezzo.mb.legalmail.it</v>
      </c>
      <c r="C2754" s="42">
        <f>_xlfn.IFNA(VLOOKUP(A2754,SEZIONI!A:B,2,0),"Non Tovato")</f>
        <v>14</v>
      </c>
    </row>
    <row r="2755" spans="1:3" x14ac:dyDescent="0.3">
      <c r="A2755" t="s">
        <v>26693</v>
      </c>
      <c r="B2755" t="str">
        <f>VLOOKUP(A2755,PEC_V.2!A:C,3,9)</f>
        <v>pec.regione.lombardia.it</v>
      </c>
      <c r="C2755" s="42">
        <f>_xlfn.IFNA(VLOOKUP(A2755,SEZIONI!A:B,2,0),"Non Tovato")</f>
        <v>2</v>
      </c>
    </row>
    <row r="2756" spans="1:3" x14ac:dyDescent="0.3">
      <c r="A2756" t="s">
        <v>26694</v>
      </c>
      <c r="B2756" t="str">
        <f>VLOOKUP(A2756,PEC_V.2!A:C,3,9)</f>
        <v>legalmail.it</v>
      </c>
      <c r="C2756" s="42">
        <f>_xlfn.IFNA(VLOOKUP(A2756,SEZIONI!A:B,2,0),"Non Tovato")</f>
        <v>34</v>
      </c>
    </row>
    <row r="2757" spans="1:3" x14ac:dyDescent="0.3">
      <c r="A2757" t="s">
        <v>26695</v>
      </c>
      <c r="B2757" t="str">
        <f>VLOOKUP(A2757,PEC_V.2!A:C,3,9)</f>
        <v>pec.comune.giussano.mb.it</v>
      </c>
      <c r="C2757" s="42">
        <f>_xlfn.IFNA(VLOOKUP(A2757,SEZIONI!A:B,2,0),"Non Tovato")</f>
        <v>22</v>
      </c>
    </row>
    <row r="2758" spans="1:3" x14ac:dyDescent="0.3">
      <c r="A2758" t="s">
        <v>26696</v>
      </c>
      <c r="B2758" t="str">
        <f>VLOOKUP(A2758,PEC_V.2!A:C,3,9)</f>
        <v>pec.regione.lombardia.it</v>
      </c>
      <c r="C2758" s="42">
        <f>_xlfn.IFNA(VLOOKUP(A2758,SEZIONI!A:B,2,0),"Non Tovato")</f>
        <v>6</v>
      </c>
    </row>
    <row r="2759" spans="1:3" x14ac:dyDescent="0.3">
      <c r="A2759" t="s">
        <v>26697</v>
      </c>
      <c r="B2759" t="str">
        <f>VLOOKUP(A2759,PEC_V.2!A:C,3,9)</f>
        <v>legalmail.it</v>
      </c>
      <c r="C2759" s="42">
        <f>_xlfn.IFNA(VLOOKUP(A2759,SEZIONI!A:B,2,0),"Non Tovato")</f>
        <v>7</v>
      </c>
    </row>
    <row r="2760" spans="1:3" x14ac:dyDescent="0.3">
      <c r="A2760" t="s">
        <v>26698</v>
      </c>
      <c r="B2760" t="str">
        <f>VLOOKUP(A2760,PEC_V.2!A:C,3,9)</f>
        <v>pec.regione.lombardia.it</v>
      </c>
      <c r="C2760" s="42">
        <f>_xlfn.IFNA(VLOOKUP(A2760,SEZIONI!A:B,2,0),"Non Tovato")</f>
        <v>29</v>
      </c>
    </row>
    <row r="2761" spans="1:3" x14ac:dyDescent="0.3">
      <c r="A2761" t="s">
        <v>26699</v>
      </c>
      <c r="B2761" t="str">
        <f>VLOOKUP(A2761,PEC_V.2!A:C,3,9)</f>
        <v>comunedilissone.it</v>
      </c>
      <c r="C2761" s="42">
        <f>_xlfn.IFNA(VLOOKUP(A2761,SEZIONI!A:B,2,0),"Non Tovato")</f>
        <v>36</v>
      </c>
    </row>
    <row r="2762" spans="1:3" x14ac:dyDescent="0.3">
      <c r="A2762" t="s">
        <v>26700</v>
      </c>
      <c r="B2762" t="str">
        <f>VLOOKUP(A2762,PEC_V.2!A:C,3,9)</f>
        <v>pec.comune.macherio.mb.it</v>
      </c>
      <c r="C2762" s="42">
        <f>_xlfn.IFNA(VLOOKUP(A2762,SEZIONI!A:B,2,0),"Non Tovato")</f>
        <v>6</v>
      </c>
    </row>
    <row r="2763" spans="1:3" x14ac:dyDescent="0.3">
      <c r="A2763" t="s">
        <v>26701</v>
      </c>
      <c r="B2763" t="str">
        <f>VLOOKUP(A2763,PEC_V.2!A:C,3,9)</f>
        <v>cert.comune.meda.mi.it</v>
      </c>
      <c r="C2763" s="42">
        <f>_xlfn.IFNA(VLOOKUP(A2763,SEZIONI!A:B,2,0),"Non Tovato")</f>
        <v>21</v>
      </c>
    </row>
    <row r="2764" spans="1:3" x14ac:dyDescent="0.3">
      <c r="A2764" t="s">
        <v>26702</v>
      </c>
      <c r="B2764" t="str">
        <f>VLOOKUP(A2764,PEC_V.2!A:C,3,9)</f>
        <v>pec.regione.lombardia.it</v>
      </c>
      <c r="C2764" s="42">
        <f>_xlfn.IFNA(VLOOKUP(A2764,SEZIONI!A:B,2,0),"Non Tovato")</f>
        <v>3</v>
      </c>
    </row>
    <row r="2765" spans="1:3" x14ac:dyDescent="0.3">
      <c r="A2765" t="s">
        <v>26703</v>
      </c>
      <c r="B2765" t="str">
        <f>VLOOKUP(A2765,PEC_V.2!A:C,3,9)</f>
        <v xml:space="preserve">pec.regione.lombardia.it </v>
      </c>
      <c r="C2765" s="42">
        <f>_xlfn.IFNA(VLOOKUP(A2765,SEZIONI!A:B,2,0),"Non Tovato")</f>
        <v>4</v>
      </c>
    </row>
    <row r="2766" spans="1:3" x14ac:dyDescent="0.3">
      <c r="A2766" t="s">
        <v>26705</v>
      </c>
      <c r="B2766" t="str">
        <f>VLOOKUP(A2766,PEC_V.2!A:C,3,9)</f>
        <v>pec.comune.monza.it</v>
      </c>
      <c r="C2766" s="42">
        <f>_xlfn.IFNA(VLOOKUP(A2766,SEZIONI!A:B,2,0),"Non Tovato")</f>
        <v>110</v>
      </c>
    </row>
    <row r="2767" spans="1:3" x14ac:dyDescent="0.3">
      <c r="A2767" t="s">
        <v>26706</v>
      </c>
      <c r="B2767" t="str">
        <f>VLOOKUP(A2767,PEC_V.2!A:C,3,9)</f>
        <v>pec.regione.lombardia.it</v>
      </c>
      <c r="C2767" s="42" t="str">
        <f>_xlfn.IFNA(VLOOKUP(A2767,SEZIONI!A:B,2,0),"Non Tovato")</f>
        <v>Non Tovato</v>
      </c>
    </row>
    <row r="2768" spans="1:3" x14ac:dyDescent="0.3">
      <c r="A2768" t="s">
        <v>26707</v>
      </c>
      <c r="B2768" t="str">
        <f>VLOOKUP(A2768,PEC_V.2!A:C,3,9)</f>
        <v>pec.regione.lombardia.it</v>
      </c>
      <c r="C2768" s="42">
        <f>_xlfn.IFNA(VLOOKUP(A2768,SEZIONI!A:B,2,0),"Non Tovato")</f>
        <v>24</v>
      </c>
    </row>
    <row r="2769" spans="1:3" x14ac:dyDescent="0.3">
      <c r="A2769" t="s">
        <v>26708</v>
      </c>
      <c r="B2769" t="str">
        <f>VLOOKUP(A2769,PEC_V.2!A:C,3,9)</f>
        <v>postecert.it</v>
      </c>
      <c r="C2769" s="42">
        <f>_xlfn.IFNA(VLOOKUP(A2769,SEZIONI!A:B,2,0),"Non Tovato")</f>
        <v>4</v>
      </c>
    </row>
    <row r="2770" spans="1:3" x14ac:dyDescent="0.3">
      <c r="A2770" t="s">
        <v>26709</v>
      </c>
      <c r="B2770" t="str">
        <f>VLOOKUP(A2770,PEC_V.2!A:C,3,9)</f>
        <v>legalmail.it</v>
      </c>
      <c r="C2770" s="42">
        <f>_xlfn.IFNA(VLOOKUP(A2770,SEZIONI!A:B,2,0),"Non Tovato")</f>
        <v>3</v>
      </c>
    </row>
    <row r="2771" spans="1:3" x14ac:dyDescent="0.3">
      <c r="A2771" t="s">
        <v>26710</v>
      </c>
      <c r="B2771" t="str">
        <f>VLOOKUP(A2771,PEC_V.2!A:C,3,9)</f>
        <v>legalmail.it</v>
      </c>
      <c r="C2771" s="42">
        <f>_xlfn.IFNA(VLOOKUP(A2771,SEZIONI!A:B,2,0),"Non Tovato")</f>
        <v>3</v>
      </c>
    </row>
    <row r="2772" spans="1:3" x14ac:dyDescent="0.3">
      <c r="A2772" t="s">
        <v>26711</v>
      </c>
      <c r="B2772" t="str">
        <f>VLOOKUP(A2772,PEC_V.2!A:C,3,9)</f>
        <v>actaliscertymail.it</v>
      </c>
      <c r="C2772" s="42">
        <f>_xlfn.IFNA(VLOOKUP(A2772,SEZIONI!A:B,2,0),"Non Tovato")</f>
        <v>39</v>
      </c>
    </row>
    <row r="2773" spans="1:3" x14ac:dyDescent="0.3">
      <c r="A2773" t="s">
        <v>26712</v>
      </c>
      <c r="B2773" t="str">
        <f>VLOOKUP(A2773,PEC_V.2!A:C,3,9)</f>
        <v>pec.it</v>
      </c>
      <c r="C2773" s="42">
        <f>_xlfn.IFNA(VLOOKUP(A2773,SEZIONI!A:B,2,0),"Non Tovato")</f>
        <v>20</v>
      </c>
    </row>
    <row r="2774" spans="1:3" x14ac:dyDescent="0.3">
      <c r="A2774" t="s">
        <v>26713</v>
      </c>
      <c r="B2774" t="str">
        <f>VLOOKUP(A2774,PEC_V.2!A:C,3,9)</f>
        <v>pec.regione.lombardia.it</v>
      </c>
      <c r="C2774" s="42">
        <f>_xlfn.IFNA(VLOOKUP(A2774,SEZIONI!A:B,2,0),"Non Tovato")</f>
        <v>7</v>
      </c>
    </row>
    <row r="2775" spans="1:3" x14ac:dyDescent="0.3">
      <c r="A2775" t="s">
        <v>26714</v>
      </c>
      <c r="B2775" t="str">
        <f>VLOOKUP(A2775,PEC_V.2!A:C,3,9)</f>
        <v>halleypec.it</v>
      </c>
      <c r="C2775" s="42">
        <f>_xlfn.IFNA(VLOOKUP(A2775,SEZIONI!A:B,2,0),"Non Tovato")</f>
        <v>3</v>
      </c>
    </row>
    <row r="2776" spans="1:3" x14ac:dyDescent="0.3">
      <c r="A2776" t="s">
        <v>26715</v>
      </c>
      <c r="B2776" t="str">
        <f>VLOOKUP(A2776,PEC_V.2!A:C,3,9)</f>
        <v>legalmail.it</v>
      </c>
      <c r="C2776" s="42">
        <f>_xlfn.IFNA(VLOOKUP(A2776,SEZIONI!A:B,2,0),"Non Tovato")</f>
        <v>8</v>
      </c>
    </row>
    <row r="2777" spans="1:3" x14ac:dyDescent="0.3">
      <c r="A2777" t="s">
        <v>26716</v>
      </c>
      <c r="B2777" t="str">
        <f>VLOOKUP(A2777,PEC_V.2!A:C,3,9)</f>
        <v>postecert.it</v>
      </c>
      <c r="C2777" s="42">
        <f>_xlfn.IFNA(VLOOKUP(A2777,SEZIONI!A:B,2,0),"Non Tovato")</f>
        <v>9</v>
      </c>
    </row>
    <row r="2778" spans="1:3" x14ac:dyDescent="0.3">
      <c r="A2778" t="s">
        <v>26717</v>
      </c>
      <c r="B2778" t="str">
        <f>VLOOKUP(A2778,PEC_V.2!A:C,3,9)</f>
        <v>comune.varedo.legalmail.it</v>
      </c>
      <c r="C2778" s="42">
        <f>_xlfn.IFNA(VLOOKUP(A2778,SEZIONI!A:B,2,0),"Non Tovato")</f>
        <v>12</v>
      </c>
    </row>
    <row r="2779" spans="1:3" x14ac:dyDescent="0.3">
      <c r="A2779" t="s">
        <v>26718</v>
      </c>
      <c r="B2779" t="str">
        <f>VLOOKUP(A2779,PEC_V.2!A:C,3,9)</f>
        <v>pec.regione.lombardia.it</v>
      </c>
      <c r="C2779" s="42">
        <f>_xlfn.IFNA(VLOOKUP(A2779,SEZIONI!A:B,2,0),"Non Tovato")</f>
        <v>6</v>
      </c>
    </row>
    <row r="2780" spans="1:3" x14ac:dyDescent="0.3">
      <c r="A2780" t="s">
        <v>26719</v>
      </c>
      <c r="B2780" t="str">
        <f>VLOOKUP(A2780,PEC_V.2!A:C,3,9)</f>
        <v>legalmail.it</v>
      </c>
      <c r="C2780" s="42">
        <f>_xlfn.IFNA(VLOOKUP(A2780,SEZIONI!A:B,2,0),"Non Tovato")</f>
        <v>4</v>
      </c>
    </row>
    <row r="2781" spans="1:3" x14ac:dyDescent="0.3">
      <c r="A2781" t="s">
        <v>26720</v>
      </c>
      <c r="B2781" t="str">
        <f>VLOOKUP(A2781,PEC_V.2!A:C,3,9)</f>
        <v>pec.regione.lombardia.it</v>
      </c>
      <c r="C2781" s="42">
        <f>_xlfn.IFNA(VLOOKUP(A2781,SEZIONI!A:B,2,0),"Non Tovato")</f>
        <v>8</v>
      </c>
    </row>
    <row r="2782" spans="1:3" x14ac:dyDescent="0.3">
      <c r="A2782" t="s">
        <v>26721</v>
      </c>
      <c r="B2782" t="str">
        <f>VLOOKUP(A2782,PEC_V.2!A:C,3,9)</f>
        <v>pec.comune.villasanta.mb.it</v>
      </c>
      <c r="C2782" s="42">
        <f>_xlfn.IFNA(VLOOKUP(A2782,SEZIONI!A:B,2,0),"Non Tovato")</f>
        <v>10</v>
      </c>
    </row>
    <row r="2783" spans="1:3" x14ac:dyDescent="0.3">
      <c r="A2783" t="s">
        <v>26722</v>
      </c>
      <c r="B2783" t="str">
        <f>VLOOKUP(A2783,PEC_V.2!A:C,3,9)</f>
        <v>pec.comune.vimercate.mb.it</v>
      </c>
      <c r="C2783" s="42">
        <f>_xlfn.IFNA(VLOOKUP(A2783,SEZIONI!A:B,2,0),"Non Tovato")</f>
        <v>26</v>
      </c>
    </row>
    <row r="2784" spans="1:3" x14ac:dyDescent="0.3">
      <c r="A2784" t="s">
        <v>26723</v>
      </c>
      <c r="B2784" t="str">
        <f>VLOOKUP(A2784,PEC_V.2!A:C,3,9)</f>
        <v>cert.saga.it</v>
      </c>
      <c r="C2784" s="42">
        <f>_xlfn.IFNA(VLOOKUP(A2784,SEZIONI!A:B,2,0),"Non Tovato")</f>
        <v>5</v>
      </c>
    </row>
    <row r="2785" spans="1:3" x14ac:dyDescent="0.3">
      <c r="A2785" t="s">
        <v>26724</v>
      </c>
      <c r="B2785" t="str">
        <f>VLOOKUP(A2785,PEC_V.2!A:C,3,9)</f>
        <v>legalmail.it</v>
      </c>
      <c r="C2785" s="42">
        <f>_xlfn.IFNA(VLOOKUP(A2785,SEZIONI!A:B,2,0),"Non Tovato")</f>
        <v>4</v>
      </c>
    </row>
    <row r="2786" spans="1:3" x14ac:dyDescent="0.3">
      <c r="A2786" t="s">
        <v>26725</v>
      </c>
      <c r="B2786" t="str">
        <f>VLOOKUP(A2786,PEC_V.2!A:C,3,9)</f>
        <v>cert.legalmail.it</v>
      </c>
      <c r="C2786" s="42">
        <f>_xlfn.IFNA(VLOOKUP(A2786,SEZIONI!A:B,2,0),"Non Tovato")</f>
        <v>8</v>
      </c>
    </row>
    <row r="2787" spans="1:3" x14ac:dyDescent="0.3">
      <c r="A2787" t="s">
        <v>26726</v>
      </c>
      <c r="B2787" t="str">
        <f>VLOOKUP(A2787,PEC_V.2!A:C,3,9)</f>
        <v>legalmail.it</v>
      </c>
      <c r="C2787" s="42">
        <f>_xlfn.IFNA(VLOOKUP(A2787,SEZIONI!A:B,2,0),"Non Tovato")</f>
        <v>13</v>
      </c>
    </row>
    <row r="2788" spans="1:3" x14ac:dyDescent="0.3">
      <c r="A2788" t="s">
        <v>26727</v>
      </c>
      <c r="B2788" t="str">
        <f>VLOOKUP(A2788,PEC_V.2!A:C,3,9)</f>
        <v>pec.regione.lombardia.it</v>
      </c>
      <c r="C2788" s="42">
        <f>_xlfn.IFNA(VLOOKUP(A2788,SEZIONI!A:B,2,0),"Non Tovato")</f>
        <v>3</v>
      </c>
    </row>
    <row r="2789" spans="1:3" x14ac:dyDescent="0.3">
      <c r="A2789" t="s">
        <v>26728</v>
      </c>
      <c r="B2789" t="str">
        <f>VLOOKUP(A2789,PEC_V.2!A:C,3,9)</f>
        <v>postemailcertificata.it</v>
      </c>
      <c r="C2789" s="42" t="str">
        <f>_xlfn.IFNA(VLOOKUP(A2789,SEZIONI!A:B,2,0),"Non Tovato")</f>
        <v>Non Tovato</v>
      </c>
    </row>
    <row r="2790" spans="1:3" x14ac:dyDescent="0.3">
      <c r="A2790" t="s">
        <v>26730</v>
      </c>
      <c r="B2790" t="str">
        <f>VLOOKUP(A2790,PEC_V.2!A:C,3,9)</f>
        <v>cert.comune.andria.bt.it</v>
      </c>
      <c r="C2790" s="42" t="str">
        <f>_xlfn.IFNA(VLOOKUP(A2790,SEZIONI!A:B,2,0),"Non Tovato")</f>
        <v>Non Tovato</v>
      </c>
    </row>
    <row r="2791" spans="1:3" x14ac:dyDescent="0.3">
      <c r="A2791" t="s">
        <v>26731</v>
      </c>
      <c r="B2791" t="str">
        <f>VLOOKUP(A2791,PEC_V.2!A:C,3,9)</f>
        <v>pec.comune.antegnate.bg.it</v>
      </c>
      <c r="C2791" s="42" t="str">
        <f>_xlfn.IFNA(VLOOKUP(A2791,SEZIONI!A:B,2,0),"Non Tovato")</f>
        <v>Non Tovato</v>
      </c>
    </row>
    <row r="2792" spans="1:3" x14ac:dyDescent="0.3">
      <c r="A2792" t="s">
        <v>26732</v>
      </c>
      <c r="B2792" t="str">
        <f>VLOOKUP(A2792,PEC_V.2!A:C,3,9)</f>
        <v>pec.comune.appianogentile.co.it</v>
      </c>
      <c r="C2792" s="42" t="str">
        <f>_xlfn.IFNA(VLOOKUP(A2792,SEZIONI!A:B,2,0),"Non Tovato")</f>
        <v>Non Tovato</v>
      </c>
    </row>
    <row r="2793" spans="1:3" x14ac:dyDescent="0.3">
      <c r="A2793" t="s">
        <v>26733</v>
      </c>
      <c r="B2793" t="str">
        <f>VLOOKUP(A2793,PEC_V.2!A:C,3,9)</f>
        <v>pec.it</v>
      </c>
      <c r="C2793" s="42" t="str">
        <f>_xlfn.IFNA(VLOOKUP(A2793,SEZIONI!A:B,2,0),"Non Tovato")</f>
        <v>Non Tovato</v>
      </c>
    </row>
    <row r="2794" spans="1:3" x14ac:dyDescent="0.3">
      <c r="A2794" t="s">
        <v>26734</v>
      </c>
      <c r="B2794" t="str">
        <f>VLOOKUP(A2794,PEC_V.2!A:C,3,9)</f>
        <v>legalmail.it</v>
      </c>
      <c r="C2794" s="42" t="str">
        <f>_xlfn.IFNA(VLOOKUP(A2794,SEZIONI!A:B,2,0),"Non Tovato")</f>
        <v>Non Tovato</v>
      </c>
    </row>
    <row r="2795" spans="1:3" x14ac:dyDescent="0.3">
      <c r="A2795" t="s">
        <v>26735</v>
      </c>
      <c r="B2795" t="str">
        <f>VLOOKUP(A2795,PEC_V.2!A:C,3,9)</f>
        <v>pec.provincia.pv.it</v>
      </c>
      <c r="C2795" s="42" t="str">
        <f>_xlfn.IFNA(VLOOKUP(A2795,SEZIONI!A:B,2,0),"Non Tovato")</f>
        <v>Non Tovato</v>
      </c>
    </row>
    <row r="2796" spans="1:3" x14ac:dyDescent="0.3">
      <c r="A2796" t="s">
        <v>26736</v>
      </c>
      <c r="B2796" t="str">
        <f>VLOOKUP(A2796,PEC_V.2!A:C,3,9)</f>
        <v>postecert.it</v>
      </c>
      <c r="C2796" s="42" t="str">
        <f>_xlfn.IFNA(VLOOKUP(A2796,SEZIONI!A:B,2,0),"Non Tovato")</f>
        <v>Non Tovato</v>
      </c>
    </row>
    <row r="2797" spans="1:3" x14ac:dyDescent="0.3">
      <c r="A2797" t="s">
        <v>26737</v>
      </c>
      <c r="B2797" t="str">
        <f>VLOOKUP(A2797,PEC_V.2!A:C,3,9)</f>
        <v>pec.comune.bracigliano.sa.it</v>
      </c>
      <c r="C2797" s="42" t="str">
        <f>_xlfn.IFNA(VLOOKUP(A2797,SEZIONI!A:B,2,0),"Non Tovato")</f>
        <v>Non Tovato</v>
      </c>
    </row>
    <row r="2798" spans="1:3" x14ac:dyDescent="0.3">
      <c r="A2798" t="s">
        <v>26738</v>
      </c>
      <c r="B2798" t="str">
        <f>VLOOKUP(A2798,PEC_V.2!A:C,3,9)</f>
        <v>pec.provincia.como.it</v>
      </c>
      <c r="C2798" s="42" t="str">
        <f>_xlfn.IFNA(VLOOKUP(A2798,SEZIONI!A:B,2,0),"Non Tovato")</f>
        <v>Non Tovato</v>
      </c>
    </row>
    <row r="2799" spans="1:3" x14ac:dyDescent="0.3">
      <c r="A2799" t="s">
        <v>26739</v>
      </c>
      <c r="B2799" t="str">
        <f>VLOOKUP(A2799,PEC_V.2!A:C,3,9)</f>
        <v>legalpec.it</v>
      </c>
      <c r="C2799" s="42" t="str">
        <f>_xlfn.IFNA(VLOOKUP(A2799,SEZIONI!A:B,2,0),"Non Tovato")</f>
        <v>Non Tovato</v>
      </c>
    </row>
    <row r="2800" spans="1:3" x14ac:dyDescent="0.3">
      <c r="A2800" t="s">
        <v>26740</v>
      </c>
      <c r="B2800" t="str">
        <f>VLOOKUP(A2800,PEC_V.2!A:C,3,9)</f>
        <v>brontepec.e-etna.it</v>
      </c>
      <c r="C2800" s="42" t="str">
        <f>_xlfn.IFNA(VLOOKUP(A2800,SEZIONI!A:B,2,0),"Non Tovato")</f>
        <v>Non Tovato</v>
      </c>
    </row>
    <row r="2801" spans="1:3" x14ac:dyDescent="0.3">
      <c r="A2801" t="s">
        <v>26741</v>
      </c>
      <c r="B2801" t="str">
        <f>VLOOKUP(A2801,PEC_V.2!A:C,3,9)</f>
        <v>pec.it</v>
      </c>
      <c r="C2801" s="42" t="str">
        <f>_xlfn.IFNA(VLOOKUP(A2801,SEZIONI!A:B,2,0),"Non Tovato")</f>
        <v>Non Tovato</v>
      </c>
    </row>
    <row r="2802" spans="1:3" x14ac:dyDescent="0.3">
      <c r="A2802" t="s">
        <v>26742</v>
      </c>
      <c r="B2802" t="str">
        <f>VLOOKUP(A2802,PEC_V.2!A:C,3,9)</f>
        <v>pec.comune.caiazzo.ce.it</v>
      </c>
      <c r="C2802" s="42" t="str">
        <f>_xlfn.IFNA(VLOOKUP(A2802,SEZIONI!A:B,2,0),"Non Tovato")</f>
        <v>Non Tovato</v>
      </c>
    </row>
    <row r="2803" spans="1:3" x14ac:dyDescent="0.3">
      <c r="A2803" t="s">
        <v>26743</v>
      </c>
      <c r="B2803" t="str">
        <f>VLOOKUP(A2803,PEC_V.2!A:C,3,9)</f>
        <v>legalmail.it</v>
      </c>
      <c r="C2803" s="42" t="str">
        <f>_xlfn.IFNA(VLOOKUP(A2803,SEZIONI!A:B,2,0),"Non Tovato")</f>
        <v>Non Tovato</v>
      </c>
    </row>
    <row r="2804" spans="1:3" x14ac:dyDescent="0.3">
      <c r="A2804" t="s">
        <v>26744</v>
      </c>
      <c r="B2804" t="str">
        <f>VLOOKUP(A2804,PEC_V.2!A:C,3,9)</f>
        <v>pec.comnet-ra.it</v>
      </c>
      <c r="C2804" s="42" t="str">
        <f>_xlfn.IFNA(VLOOKUP(A2804,SEZIONI!A:B,2,0),"Non Tovato")</f>
        <v>Non Tovato</v>
      </c>
    </row>
    <row r="2805" spans="1:3" x14ac:dyDescent="0.3">
      <c r="A2805" t="s">
        <v>26745</v>
      </c>
      <c r="B2805" t="str">
        <f>VLOOKUP(A2805,PEC_V.2!A:C,3,9)</f>
        <v>cert.ip-veneto.net</v>
      </c>
      <c r="C2805" s="42" t="str">
        <f>_xlfn.IFNA(VLOOKUP(A2805,SEZIONI!A:B,2,0),"Non Tovato")</f>
        <v>Non Tovato</v>
      </c>
    </row>
    <row r="2806" spans="1:3" x14ac:dyDescent="0.3">
      <c r="A2806" t="s">
        <v>26746</v>
      </c>
      <c r="B2806" t="str">
        <f>VLOOKUP(A2806,PEC_V.2!A:C,3,9)</f>
        <v>pa.postacertificata.gov.it</v>
      </c>
      <c r="C2806" s="42" t="str">
        <f>_xlfn.IFNA(VLOOKUP(A2806,SEZIONI!A:B,2,0),"Non Tovato")</f>
        <v>Non Tovato</v>
      </c>
    </row>
    <row r="2807" spans="1:3" x14ac:dyDescent="0.3">
      <c r="A2807" t="s">
        <v>26747</v>
      </c>
      <c r="B2807" t="str">
        <f>VLOOKUP(A2807,PEC_V.2!A:C,3,9)</f>
        <v>pec.it</v>
      </c>
      <c r="C2807" s="42" t="str">
        <f>_xlfn.IFNA(VLOOKUP(A2807,SEZIONI!A:B,2,0),"Non Tovato")</f>
        <v>Non Tovato</v>
      </c>
    </row>
    <row r="2808" spans="1:3" x14ac:dyDescent="0.3">
      <c r="A2808" t="s">
        <v>26748</v>
      </c>
      <c r="B2808" t="str">
        <f>VLOOKUP(A2808,PEC_V.2!A:C,3,9)</f>
        <v>pec.provincia.como.it</v>
      </c>
      <c r="C2808" s="42" t="str">
        <f>_xlfn.IFNA(VLOOKUP(A2808,SEZIONI!A:B,2,0),"Non Tovato")</f>
        <v>Non Tovato</v>
      </c>
    </row>
    <row r="2809" spans="1:3" x14ac:dyDescent="0.3">
      <c r="A2809" t="s">
        <v>26749</v>
      </c>
      <c r="B2809" t="str">
        <f>VLOOKUP(A2809,PEC_V.2!A:C,3,9)</f>
        <v>pec.comune.chiaverano.to.it</v>
      </c>
      <c r="C2809" s="42" t="str">
        <f>_xlfn.IFNA(VLOOKUP(A2809,SEZIONI!A:B,2,0),"Non Tovato")</f>
        <v>Non Tovato</v>
      </c>
    </row>
    <row r="2810" spans="1:3" x14ac:dyDescent="0.3">
      <c r="A2810" t="s">
        <v>26750</v>
      </c>
      <c r="B2810" t="str">
        <f>VLOOKUP(A2810,PEC_V.2!A:C,3,9)</f>
        <v>cert.provincia.so.it</v>
      </c>
      <c r="C2810" s="42" t="str">
        <f>_xlfn.IFNA(VLOOKUP(A2810,SEZIONI!A:B,2,0),"Non Tovato")</f>
        <v>Non Tovato</v>
      </c>
    </row>
    <row r="2811" spans="1:3" x14ac:dyDescent="0.3">
      <c r="A2811" t="s">
        <v>26751</v>
      </c>
      <c r="B2811" t="str">
        <f>VLOOKUP(A2811,PEC_V.2!A:C,3,9)</f>
        <v>cert.legalmail.it</v>
      </c>
      <c r="C2811" s="42" t="str">
        <f>_xlfn.IFNA(VLOOKUP(A2811,SEZIONI!A:B,2,0),"Non Tovato")</f>
        <v>Non Tovato</v>
      </c>
    </row>
    <row r="2812" spans="1:3" x14ac:dyDescent="0.3">
      <c r="A2812" t="s">
        <v>26752</v>
      </c>
      <c r="B2812" t="str">
        <f>VLOOKUP(A2812,PEC_V.2!A:C,3,9)</f>
        <v>cert.ruparpiemonte.it</v>
      </c>
      <c r="C2812" s="42" t="str">
        <f>_xlfn.IFNA(VLOOKUP(A2812,SEZIONI!A:B,2,0),"Non Tovato")</f>
        <v>Non Tovato</v>
      </c>
    </row>
    <row r="2813" spans="1:3" x14ac:dyDescent="0.3">
      <c r="A2813" t="s">
        <v>26753</v>
      </c>
      <c r="B2813" t="str">
        <f>VLOOKUP(A2813,PEC_V.2!A:C,3,9)</f>
        <v>pec.comunecortinadampezzo.it</v>
      </c>
      <c r="C2813" s="42" t="str">
        <f>_xlfn.IFNA(VLOOKUP(A2813,SEZIONI!A:B,2,0),"Non Tovato")</f>
        <v>Non Tovato</v>
      </c>
    </row>
    <row r="2814" spans="1:3" x14ac:dyDescent="0.3">
      <c r="A2814" t="s">
        <v>26754</v>
      </c>
      <c r="B2814" t="str">
        <f>VLOOKUP(A2814,PEC_V.2!A:C,3,9)</f>
        <v>pec.comune.corvara.pe.it</v>
      </c>
      <c r="C2814" s="42" t="str">
        <f>_xlfn.IFNA(VLOOKUP(A2814,SEZIONI!A:B,2,0),"Non Tovato")</f>
        <v>Non Tovato</v>
      </c>
    </row>
    <row r="2815" spans="1:3" x14ac:dyDescent="0.3">
      <c r="A2815" t="s">
        <v>26755</v>
      </c>
      <c r="B2815" t="str">
        <f>VLOOKUP(A2815,PEC_V.2!A:C,3,9)</f>
        <v>halleycert.it</v>
      </c>
      <c r="C2815" s="42" t="str">
        <f>_xlfn.IFNA(VLOOKUP(A2815,SEZIONI!A:B,2,0),"Non Tovato")</f>
        <v>Non Tovato</v>
      </c>
    </row>
    <row r="2816" spans="1:3" x14ac:dyDescent="0.3">
      <c r="A2816" t="s">
        <v>26756</v>
      </c>
      <c r="B2816" t="str">
        <f>VLOOKUP(A2816,PEC_V.2!A:C,3,9)</f>
        <v>pec.provincia.como.it</v>
      </c>
      <c r="C2816" s="42" t="str">
        <f>_xlfn.IFNA(VLOOKUP(A2816,SEZIONI!A:B,2,0),"Non Tovato")</f>
        <v>Non Tovato</v>
      </c>
    </row>
    <row r="2817" spans="1:3" x14ac:dyDescent="0.3">
      <c r="A2817" t="s">
        <v>26757</v>
      </c>
      <c r="B2817" t="str">
        <f>VLOOKUP(A2817,PEC_V.2!A:C,3,9)</f>
        <v>pec.comune.edolo.bs.it</v>
      </c>
      <c r="C2817" s="42" t="str">
        <f>_xlfn.IFNA(VLOOKUP(A2817,SEZIONI!A:B,2,0),"Non Tovato")</f>
        <v>Non Tovato</v>
      </c>
    </row>
    <row r="2818" spans="1:3" x14ac:dyDescent="0.3">
      <c r="A2818" t="s">
        <v>26758</v>
      </c>
      <c r="B2818" t="str">
        <f>VLOOKUP(A2818,PEC_V.2!A:C,3,9)</f>
        <v>postecert.it</v>
      </c>
      <c r="C2818" s="42" t="str">
        <f>_xlfn.IFNA(VLOOKUP(A2818,SEZIONI!A:B,2,0),"Non Tovato")</f>
        <v>Non Tovato</v>
      </c>
    </row>
    <row r="2819" spans="1:3" x14ac:dyDescent="0.3">
      <c r="A2819" t="s">
        <v>26759</v>
      </c>
      <c r="B2819" t="str">
        <f>VLOOKUP(A2819,PEC_V.2!A:C,3,9)</f>
        <v>postacert.comune.fidenza.pr.it</v>
      </c>
      <c r="C2819" s="42" t="str">
        <f>_xlfn.IFNA(VLOOKUP(A2819,SEZIONI!A:B,2,0),"Non Tovato")</f>
        <v>Non Tovato</v>
      </c>
    </row>
    <row r="2820" spans="1:3" x14ac:dyDescent="0.3">
      <c r="A2820" t="s">
        <v>26760</v>
      </c>
      <c r="B2820" t="str">
        <f>VLOOKUP(A2820,PEC_V.2!A:C,3,9)</f>
        <v>postacert.toscana.it</v>
      </c>
      <c r="C2820" s="42" t="str">
        <f>_xlfn.IFNA(VLOOKUP(A2820,SEZIONI!A:B,2,0),"Non Tovato")</f>
        <v>Non Tovato</v>
      </c>
    </row>
    <row r="2821" spans="1:3" x14ac:dyDescent="0.3">
      <c r="A2821" t="s">
        <v>26761</v>
      </c>
      <c r="B2821" t="str">
        <f>VLOOKUP(A2821,PEC_V.2!A:C,3,9)</f>
        <v>pec.it</v>
      </c>
      <c r="C2821" s="42" t="str">
        <f>_xlfn.IFNA(VLOOKUP(A2821,SEZIONI!A:B,2,0),"Non Tovato")</f>
        <v>Non Tovato</v>
      </c>
    </row>
    <row r="2822" spans="1:3" x14ac:dyDescent="0.3">
      <c r="A2822" t="s">
        <v>26762</v>
      </c>
      <c r="B2822" t="str">
        <f>VLOOKUP(A2822,PEC_V.2!A:C,3,9)</f>
        <v>pec.comune.gairo.og.it</v>
      </c>
      <c r="C2822" s="42" t="str">
        <f>_xlfn.IFNA(VLOOKUP(A2822,SEZIONI!A:B,2,0),"Non Tovato")</f>
        <v>Non Tovato</v>
      </c>
    </row>
    <row r="2823" spans="1:3" x14ac:dyDescent="0.3">
      <c r="A2823" t="s">
        <v>26763</v>
      </c>
      <c r="B2823" t="str">
        <f>VLOOKUP(A2823,PEC_V.2!A:C,3,9)</f>
        <v>cert.ruparpiemonte.it</v>
      </c>
      <c r="C2823" s="42" t="str">
        <f>_xlfn.IFNA(VLOOKUP(A2823,SEZIONI!A:B,2,0),"Non Tovato")</f>
        <v>Non Tovato</v>
      </c>
    </row>
    <row r="2824" spans="1:3" x14ac:dyDescent="0.3">
      <c r="A2824" t="s">
        <v>26764</v>
      </c>
      <c r="B2824" t="str">
        <f>VLOOKUP(A2824,PEC_V.2!A:C,3,9)</f>
        <v>asmepec.it</v>
      </c>
      <c r="C2824" s="42" t="str">
        <f>_xlfn.IFNA(VLOOKUP(A2824,SEZIONI!A:B,2,0),"Non Tovato")</f>
        <v>Non Tovato</v>
      </c>
    </row>
    <row r="2825" spans="1:3" x14ac:dyDescent="0.3">
      <c r="A2825" t="s">
        <v>26765</v>
      </c>
      <c r="B2825" t="str">
        <f>VLOOKUP(A2825,PEC_V.2!A:C,3,9)</f>
        <v>pec.comunelacedonia.it</v>
      </c>
      <c r="C2825" s="42" t="str">
        <f>_xlfn.IFNA(VLOOKUP(A2825,SEZIONI!A:B,2,0),"Non Tovato")</f>
        <v>Non Tovato</v>
      </c>
    </row>
    <row r="2826" spans="1:3" x14ac:dyDescent="0.3">
      <c r="A2826" t="s">
        <v>26766</v>
      </c>
      <c r="B2826" t="str">
        <f>VLOOKUP(A2826,PEC_V.2!A:C,3,9)</f>
        <v>cert.comune.lagosanto.fe.it</v>
      </c>
      <c r="C2826" s="42" t="str">
        <f>_xlfn.IFNA(VLOOKUP(A2826,SEZIONI!A:B,2,0),"Non Tovato")</f>
        <v>Non Tovato</v>
      </c>
    </row>
    <row r="2827" spans="1:3" x14ac:dyDescent="0.3">
      <c r="A2827" t="s">
        <v>26767</v>
      </c>
      <c r="B2827" t="str">
        <f>VLOOKUP(A2827,PEC_V.2!A:C,3,9)</f>
        <v>asmepec.it</v>
      </c>
      <c r="C2827" s="42" t="str">
        <f>_xlfn.IFNA(VLOOKUP(A2827,SEZIONI!A:B,2,0),"Non Tovato")</f>
        <v>Non Tovato</v>
      </c>
    </row>
    <row r="2828" spans="1:3" x14ac:dyDescent="0.3">
      <c r="A2828" t="s">
        <v>26768</v>
      </c>
      <c r="B2828" t="str">
        <f>VLOOKUP(A2828,PEC_V.2!A:C,3,9)</f>
        <v>legalmail.it</v>
      </c>
      <c r="C2828" s="42" t="str">
        <f>_xlfn.IFNA(VLOOKUP(A2828,SEZIONI!A:B,2,0),"Non Tovato")</f>
        <v>Non Tovato</v>
      </c>
    </row>
    <row r="2829" spans="1:3" x14ac:dyDescent="0.3">
      <c r="A2829" t="s">
        <v>26769</v>
      </c>
      <c r="B2829" t="str">
        <f>VLOOKUP(A2829,PEC_V.2!A:C,3,9)</f>
        <v>cert.ruparpiemonte.it</v>
      </c>
      <c r="C2829" s="42" t="str">
        <f>_xlfn.IFNA(VLOOKUP(A2829,SEZIONI!A:B,2,0),"Non Tovato")</f>
        <v>Non Tovato</v>
      </c>
    </row>
    <row r="2830" spans="1:3" x14ac:dyDescent="0.3">
      <c r="A2830" t="s">
        <v>26770</v>
      </c>
      <c r="B2830" t="str">
        <f>VLOOKUP(A2830,PEC_V.2!A:C,3,9)</f>
        <v>pec.comunas.it</v>
      </c>
      <c r="C2830" s="42" t="str">
        <f>_xlfn.IFNA(VLOOKUP(A2830,SEZIONI!A:B,2,0),"Non Tovato")</f>
        <v>Non Tovato</v>
      </c>
    </row>
    <row r="2831" spans="1:3" x14ac:dyDescent="0.3">
      <c r="A2831" t="s">
        <v>26771</v>
      </c>
      <c r="B2831" t="str">
        <f>VLOOKUP(A2831,PEC_V.2!A:C,3,9)</f>
        <v>asmepec.it</v>
      </c>
      <c r="C2831" s="42" t="str">
        <f>_xlfn.IFNA(VLOOKUP(A2831,SEZIONI!A:B,2,0),"Non Tovato")</f>
        <v>Non Tovato</v>
      </c>
    </row>
    <row r="2832" spans="1:3" x14ac:dyDescent="0.3">
      <c r="A2832" t="s">
        <v>26772</v>
      </c>
      <c r="B2832" t="str">
        <f>VLOOKUP(A2832,PEC_V.2!A:C,3,9)</f>
        <v>cert.ruparpiemonte.it</v>
      </c>
      <c r="C2832" s="42" t="str">
        <f>_xlfn.IFNA(VLOOKUP(A2832,SEZIONI!A:B,2,0),"Non Tovato")</f>
        <v>Non Tovato</v>
      </c>
    </row>
    <row r="2833" spans="1:3" x14ac:dyDescent="0.3">
      <c r="A2833" t="s">
        <v>26773</v>
      </c>
      <c r="B2833" t="str">
        <f>VLOOKUP(A2833,PEC_V.2!A:C,3,9)</f>
        <v>digitalpec.com</v>
      </c>
      <c r="C2833" s="42" t="str">
        <f>_xlfn.IFNA(VLOOKUP(A2833,SEZIONI!A:B,2,0),"Non Tovato")</f>
        <v>Non Tovato</v>
      </c>
    </row>
    <row r="2834" spans="1:3" x14ac:dyDescent="0.3">
      <c r="A2834" t="s">
        <v>26774</v>
      </c>
      <c r="B2834" t="str">
        <f>VLOOKUP(A2834,PEC_V.2!A:C,3,9)</f>
        <v>legalmail.it</v>
      </c>
      <c r="C2834" s="42" t="str">
        <f>_xlfn.IFNA(VLOOKUP(A2834,SEZIONI!A:B,2,0),"Non Tovato")</f>
        <v>Non Tovato</v>
      </c>
    </row>
    <row r="2835" spans="1:3" x14ac:dyDescent="0.3">
      <c r="A2835" t="s">
        <v>26775</v>
      </c>
      <c r="B2835" t="str">
        <f>VLOOKUP(A2835,PEC_V.2!A:C,3,9)</f>
        <v>pecveneto.it</v>
      </c>
      <c r="C2835" s="42" t="str">
        <f>_xlfn.IFNA(VLOOKUP(A2835,SEZIONI!A:B,2,0),"Non Tovato")</f>
        <v>Non Tovato</v>
      </c>
    </row>
    <row r="2836" spans="1:3" x14ac:dyDescent="0.3">
      <c r="A2836" t="s">
        <v>26776</v>
      </c>
      <c r="B2836" t="str">
        <f>VLOOKUP(A2836,PEC_V.2!A:C,3,9)</f>
        <v>pec.comune.marino.rm.it</v>
      </c>
      <c r="C2836" s="42" t="str">
        <f>_xlfn.IFNA(VLOOKUP(A2836,SEZIONI!A:B,2,0),"Non Tovato")</f>
        <v>Non Tovato</v>
      </c>
    </row>
    <row r="2837" spans="1:3" x14ac:dyDescent="0.3">
      <c r="A2837" t="s">
        <v>26777</v>
      </c>
      <c r="B2837" t="str">
        <f>VLOOKUP(A2837,PEC_V.2!A:C,3,9)</f>
        <v>pecveneto.it</v>
      </c>
      <c r="C2837" s="42" t="str">
        <f>_xlfn.IFNA(VLOOKUP(A2837,SEZIONI!A:B,2,0),"Non Tovato")</f>
        <v>Non Tovato</v>
      </c>
    </row>
    <row r="2838" spans="1:3" x14ac:dyDescent="0.3">
      <c r="A2838" t="s">
        <v>26778</v>
      </c>
      <c r="B2838" t="str">
        <f>VLOOKUP(A2838,PEC_V.2!A:C,3,9)</f>
        <v>pec.rupar.puglia.it</v>
      </c>
      <c r="C2838" s="42" t="str">
        <f>_xlfn.IFNA(VLOOKUP(A2838,SEZIONI!A:B,2,0),"Non Tovato")</f>
        <v>Non Tovato</v>
      </c>
    </row>
    <row r="2839" spans="1:3" x14ac:dyDescent="0.3">
      <c r="A2839" t="s">
        <v>26779</v>
      </c>
      <c r="B2839" t="str">
        <f>VLOOKUP(A2839,PEC_V.2!A:C,3,9)</f>
        <v>pcert.it</v>
      </c>
      <c r="C2839" s="42" t="str">
        <f>_xlfn.IFNA(VLOOKUP(A2839,SEZIONI!A:B,2,0),"Non Tovato")</f>
        <v>Non Tovato</v>
      </c>
    </row>
    <row r="2840" spans="1:3" x14ac:dyDescent="0.3">
      <c r="A2840" t="s">
        <v>26780</v>
      </c>
      <c r="B2840" t="str">
        <f>VLOOKUP(A2840,PEC_V.2!A:C,3,9)</f>
        <v>asmepec.it</v>
      </c>
      <c r="C2840" s="42" t="str">
        <f>_xlfn.IFNA(VLOOKUP(A2840,SEZIONI!A:B,2,0),"Non Tovato")</f>
        <v>Non Tovato</v>
      </c>
    </row>
    <row r="2841" spans="1:3" x14ac:dyDescent="0.3">
      <c r="A2841" t="s">
        <v>26781</v>
      </c>
      <c r="B2841" t="str">
        <f>VLOOKUP(A2841,PEC_V.2!A:C,3,9)</f>
        <v>lpec.it</v>
      </c>
      <c r="C2841" s="42" t="str">
        <f>_xlfn.IFNA(VLOOKUP(A2841,SEZIONI!A:B,2,0),"Non Tovato")</f>
        <v>Non Tovato</v>
      </c>
    </row>
    <row r="2842" spans="1:3" x14ac:dyDescent="0.3">
      <c r="A2842" t="s">
        <v>26782</v>
      </c>
      <c r="B2842" t="str">
        <f>VLOOKUP(A2842,PEC_V.2!A:C,3,9)</f>
        <v>pec.comunedimoscufo.it</v>
      </c>
      <c r="C2842" s="42" t="str">
        <f>_xlfn.IFNA(VLOOKUP(A2842,SEZIONI!A:B,2,0),"Non Tovato")</f>
        <v>Non Tovato</v>
      </c>
    </row>
    <row r="2843" spans="1:3" x14ac:dyDescent="0.3">
      <c r="A2843" t="s">
        <v>26783</v>
      </c>
      <c r="B2843" t="str">
        <f>VLOOKUP(A2843,PEC_V.2!A:C,3,9)</f>
        <v>pec.it</v>
      </c>
      <c r="C2843" s="42" t="str">
        <f>_xlfn.IFNA(VLOOKUP(A2843,SEZIONI!A:B,2,0),"Non Tovato")</f>
        <v>Non Tovato</v>
      </c>
    </row>
    <row r="2844" spans="1:3" x14ac:dyDescent="0.3">
      <c r="A2844" t="s">
        <v>26784</v>
      </c>
      <c r="B2844" t="str">
        <f>VLOOKUP(A2844,PEC_V.2!A:C,3,9)</f>
        <v>pec.comune.naso.me.it</v>
      </c>
      <c r="C2844" s="42" t="str">
        <f>_xlfn.IFNA(VLOOKUP(A2844,SEZIONI!A:B,2,0),"Non Tovato")</f>
        <v>Non Tovato</v>
      </c>
    </row>
    <row r="2845" spans="1:3" x14ac:dyDescent="0.3">
      <c r="A2845" t="s">
        <v>26785</v>
      </c>
      <c r="B2845" t="str">
        <f>VLOOKUP(A2845,PEC_V.2!A:C,3,9)</f>
        <v>pec.mailcert.info</v>
      </c>
      <c r="C2845" s="42" t="str">
        <f>_xlfn.IFNA(VLOOKUP(A2845,SEZIONI!A:B,2,0),"Non Tovato")</f>
        <v>Non Tovato</v>
      </c>
    </row>
    <row r="2846" spans="1:3" x14ac:dyDescent="0.3">
      <c r="A2846" t="s">
        <v>26786</v>
      </c>
      <c r="B2846" t="str">
        <f>VLOOKUP(A2846,PEC_V.2!A:C,3,9)</f>
        <v>comunenoto.legalmail.it</v>
      </c>
      <c r="C2846" s="42" t="str">
        <f>_xlfn.IFNA(VLOOKUP(A2846,SEZIONI!A:B,2,0),"Non Tovato")</f>
        <v>Non Tovato</v>
      </c>
    </row>
    <row r="2847" spans="1:3" x14ac:dyDescent="0.3">
      <c r="A2847" t="s">
        <v>26787</v>
      </c>
      <c r="B2847" t="str">
        <f>VLOOKUP(A2847,PEC_V.2!A:C,3,9)</f>
        <v>pec.regione.lombardia.it</v>
      </c>
      <c r="C2847" s="42" t="str">
        <f>_xlfn.IFNA(VLOOKUP(A2847,SEZIONI!A:B,2,0),"Non Tovato")</f>
        <v>Non Tovato</v>
      </c>
    </row>
    <row r="2848" spans="1:3" x14ac:dyDescent="0.3">
      <c r="A2848" t="s">
        <v>26788</v>
      </c>
      <c r="B2848" t="str">
        <f>VLOOKUP(A2848,PEC_V.2!A:C,3,9)</f>
        <v>pec.oppidomamertina.net</v>
      </c>
      <c r="C2848" s="42" t="str">
        <f>_xlfn.IFNA(VLOOKUP(A2848,SEZIONI!A:B,2,0),"Non Tovato")</f>
        <v>Non Tovato</v>
      </c>
    </row>
    <row r="2849" spans="1:3" x14ac:dyDescent="0.3">
      <c r="A2849" t="s">
        <v>26789</v>
      </c>
      <c r="B2849" t="str">
        <f>VLOOKUP(A2849,PEC_V.2!A:C,3,9)</f>
        <v>postacert.toscana.it</v>
      </c>
      <c r="C2849" s="42" t="str">
        <f>_xlfn.IFNA(VLOOKUP(A2849,SEZIONI!A:B,2,0),"Non Tovato")</f>
        <v>Non Tovato</v>
      </c>
    </row>
    <row r="2850" spans="1:3" x14ac:dyDescent="0.3">
      <c r="A2850" t="s">
        <v>26790</v>
      </c>
      <c r="B2850" t="str">
        <f>VLOOKUP(A2850,PEC_V.2!A:C,3,9)</f>
        <v>pec.comune.paratico.bs.it</v>
      </c>
      <c r="C2850" s="42" t="str">
        <f>_xlfn.IFNA(VLOOKUP(A2850,SEZIONI!A:B,2,0),"Non Tovato")</f>
        <v>Non Tovato</v>
      </c>
    </row>
    <row r="2851" spans="1:3" x14ac:dyDescent="0.3">
      <c r="A2851" t="s">
        <v>26791</v>
      </c>
      <c r="B2851" t="str">
        <f>VLOOKUP(A2851,PEC_V.2!A:C,3,9)</f>
        <v>cert.ip-veneto.net</v>
      </c>
      <c r="C2851" s="42" t="str">
        <f>_xlfn.IFNA(VLOOKUP(A2851,SEZIONI!A:B,2,0),"Non Tovato")</f>
        <v>Non Tovato</v>
      </c>
    </row>
    <row r="2852" spans="1:3" x14ac:dyDescent="0.3">
      <c r="A2852" t="s">
        <v>26792</v>
      </c>
      <c r="B2852" t="str">
        <f>VLOOKUP(A2852,PEC_V.2!A:C,3,9)</f>
        <v>legalmail.it</v>
      </c>
      <c r="C2852" s="42" t="str">
        <f>_xlfn.IFNA(VLOOKUP(A2852,SEZIONI!A:B,2,0),"Non Tovato")</f>
        <v>Non Tovato</v>
      </c>
    </row>
    <row r="2853" spans="1:3" x14ac:dyDescent="0.3">
      <c r="A2853" t="s">
        <v>26793</v>
      </c>
      <c r="B2853" t="str">
        <f>VLOOKUP(A2853,PEC_V.2!A:C,3,9)</f>
        <v>pec.it</v>
      </c>
      <c r="C2853" s="42" t="str">
        <f>_xlfn.IFNA(VLOOKUP(A2853,SEZIONI!A:B,2,0),"Non Tovato")</f>
        <v>Non Tovato</v>
      </c>
    </row>
    <row r="2854" spans="1:3" x14ac:dyDescent="0.3">
      <c r="A2854" t="s">
        <v>26794</v>
      </c>
      <c r="B2854" t="str">
        <f>VLOOKUP(A2854,PEC_V.2!A:C,3,9)</f>
        <v>postafibrenopec.it</v>
      </c>
      <c r="C2854" s="42" t="str">
        <f>_xlfn.IFNA(VLOOKUP(A2854,SEZIONI!A:B,2,0),"Non Tovato")</f>
        <v>Non Tovato</v>
      </c>
    </row>
    <row r="2855" spans="1:3" x14ac:dyDescent="0.3">
      <c r="A2855" t="s">
        <v>26795</v>
      </c>
      <c r="B2855" t="str">
        <f>VLOOKUP(A2855,PEC_V.2!A:C,3,9)</f>
        <v>postacert.toscana.it</v>
      </c>
      <c r="C2855" s="42" t="str">
        <f>_xlfn.IFNA(VLOOKUP(A2855,SEZIONI!A:B,2,0),"Non Tovato")</f>
        <v>Non Tovato</v>
      </c>
    </row>
    <row r="2856" spans="1:3" x14ac:dyDescent="0.3">
      <c r="A2856" t="s">
        <v>26796</v>
      </c>
      <c r="B2856" t="str">
        <f>VLOOKUP(A2856,PEC_V.2!A:C,3,9)</f>
        <v>pec.comune.predazzo.tn.it</v>
      </c>
      <c r="C2856" s="42" t="str">
        <f>_xlfn.IFNA(VLOOKUP(A2856,SEZIONI!A:B,2,0),"Non Tovato")</f>
        <v>Non Tovato</v>
      </c>
    </row>
    <row r="2857" spans="1:3" x14ac:dyDescent="0.3">
      <c r="A2857" t="s">
        <v>26797</v>
      </c>
      <c r="B2857" t="str">
        <f>VLOOKUP(A2857,PEC_V.2!A:C,3,9)</f>
        <v>pec.comune.provagliovalsabbia.bs.it</v>
      </c>
      <c r="C2857" s="42" t="str">
        <f>_xlfn.IFNA(VLOOKUP(A2857,SEZIONI!A:B,2,0),"Non Tovato")</f>
        <v>Non Tovato</v>
      </c>
    </row>
    <row r="2858" spans="1:3" x14ac:dyDescent="0.3">
      <c r="A2858" t="s">
        <v>26798</v>
      </c>
      <c r="B2858" t="str">
        <f>VLOOKUP(A2858,PEC_V.2!A:C,3,9)</f>
        <v>pec.it</v>
      </c>
      <c r="C2858" s="42" t="str">
        <f>_xlfn.IFNA(VLOOKUP(A2858,SEZIONI!A:B,2,0),"Non Tovato")</f>
        <v>Non Tovato</v>
      </c>
    </row>
    <row r="2859" spans="1:3" x14ac:dyDescent="0.3">
      <c r="A2859" t="s">
        <v>26799</v>
      </c>
      <c r="B2859" t="str">
        <f>VLOOKUP(A2859,PEC_V.2!A:C,3,9)</f>
        <v>legalmail.it</v>
      </c>
      <c r="C2859" s="42" t="str">
        <f>_xlfn.IFNA(VLOOKUP(A2859,SEZIONI!A:B,2,0),"Non Tovato")</f>
        <v>Non Tovato</v>
      </c>
    </row>
    <row r="2860" spans="1:3" x14ac:dyDescent="0.3">
      <c r="A2860" t="s">
        <v>26800</v>
      </c>
      <c r="B2860" t="str">
        <f>VLOOKUP(A2860,PEC_V.2!A:C,3,9)</f>
        <v>asmepec.it</v>
      </c>
      <c r="C2860" s="42" t="str">
        <f>_xlfn.IFNA(VLOOKUP(A2860,SEZIONI!A:B,2,0),"Non Tovato")</f>
        <v>Non Tovato</v>
      </c>
    </row>
    <row r="2861" spans="1:3" x14ac:dyDescent="0.3">
      <c r="A2861" t="s">
        <v>26801</v>
      </c>
      <c r="B2861" t="str">
        <f>VLOOKUP(A2861,PEC_V.2!A:C,3,9)</f>
        <v>pec.comune.rieti.it</v>
      </c>
      <c r="C2861" s="42" t="str">
        <f>_xlfn.IFNA(VLOOKUP(A2861,SEZIONI!A:B,2,0),"Non Tovato")</f>
        <v>Non Tovato</v>
      </c>
    </row>
    <row r="2862" spans="1:3" x14ac:dyDescent="0.3">
      <c r="A2862" t="s">
        <v>26802</v>
      </c>
      <c r="B2862" t="str">
        <f>VLOOKUP(A2862,PEC_V.2!A:C,3,9)</f>
        <v>pec.comune.rio.li.it</v>
      </c>
      <c r="C2862" s="42" t="str">
        <f>_xlfn.IFNA(VLOOKUP(A2862,SEZIONI!A:B,2,0),"Non Tovato")</f>
        <v>Non Tovato</v>
      </c>
    </row>
    <row r="2863" spans="1:3" x14ac:dyDescent="0.3">
      <c r="A2863" t="s">
        <v>26803</v>
      </c>
      <c r="B2863" t="str">
        <f>VLOOKUP(A2863,PEC_V.2!A:C,3,9)</f>
        <v>legalmail.it</v>
      </c>
      <c r="C2863" s="42" t="str">
        <f>_xlfn.IFNA(VLOOKUP(A2863,SEZIONI!A:B,2,0),"Non Tovato")</f>
        <v>Non Tovato</v>
      </c>
    </row>
    <row r="2864" spans="1:3" x14ac:dyDescent="0.3">
      <c r="A2864" t="s">
        <v>26804</v>
      </c>
      <c r="B2864" t="str">
        <f>VLOOKUP(A2864,PEC_V.2!A:C,3,9)</f>
        <v>pec.comune.salo.bs.it</v>
      </c>
      <c r="C2864" s="42" t="str">
        <f>_xlfn.IFNA(VLOOKUP(A2864,SEZIONI!A:B,2,0),"Non Tovato")</f>
        <v>Non Tovato</v>
      </c>
    </row>
    <row r="2865" spans="1:3" x14ac:dyDescent="0.3">
      <c r="A2865" t="s">
        <v>26805</v>
      </c>
      <c r="B2865" t="str">
        <f>VLOOKUP(A2865,PEC_V.2!A:C,3,9)</f>
        <v>asmepec.it</v>
      </c>
      <c r="C2865" s="42" t="str">
        <f>_xlfn.IFNA(VLOOKUP(A2865,SEZIONI!A:B,2,0),"Non Tovato")</f>
        <v>Non Tovato</v>
      </c>
    </row>
    <row r="2866" spans="1:3" x14ac:dyDescent="0.3">
      <c r="A2866" t="s">
        <v>26806</v>
      </c>
      <c r="B2866" t="str">
        <f>VLOOKUP(A2866,PEC_V.2!A:C,3,9)</f>
        <v>postacert.umbria.it</v>
      </c>
      <c r="C2866" s="42" t="str">
        <f>_xlfn.IFNA(VLOOKUP(A2866,SEZIONI!A:B,2,0),"Non Tovato")</f>
        <v>Non Tovato</v>
      </c>
    </row>
    <row r="2867" spans="1:3" x14ac:dyDescent="0.3">
      <c r="A2867" t="s">
        <v>26807</v>
      </c>
      <c r="B2867" t="str">
        <f>VLOOKUP(A2867,PEC_V.2!A:C,3,9)</f>
        <v>certgov.fvg.it</v>
      </c>
      <c r="C2867" s="42" t="str">
        <f>_xlfn.IFNA(VLOOKUP(A2867,SEZIONI!A:B,2,0),"Non Tovato")</f>
        <v>Non Tovato</v>
      </c>
    </row>
    <row r="2868" spans="1:3" x14ac:dyDescent="0.3">
      <c r="A2868" t="s">
        <v>26808</v>
      </c>
      <c r="B2868" t="str">
        <f>VLOOKUP(A2868,PEC_V.2!A:C,3,9)</f>
        <v xml:space="preserve">asmepec.it </v>
      </c>
      <c r="C2868" s="42" t="str">
        <f>_xlfn.IFNA(VLOOKUP(A2868,SEZIONI!A:B,2,0),"Non Tovato")</f>
        <v>Non Tovato</v>
      </c>
    </row>
    <row r="2869" spans="1:3" x14ac:dyDescent="0.3">
      <c r="A2869" t="s">
        <v>26809</v>
      </c>
      <c r="B2869" t="str">
        <f>VLOOKUP(A2869,PEC_V.2!A:C,3,9)</f>
        <v>pec.comune.sanmartinodivenezze.ro.it</v>
      </c>
      <c r="C2869" s="42" t="str">
        <f>_xlfn.IFNA(VLOOKUP(A2869,SEZIONI!A:B,2,0),"Non Tovato")</f>
        <v>Non Tovato</v>
      </c>
    </row>
    <row r="2870" spans="1:3" x14ac:dyDescent="0.3">
      <c r="A2870" t="s">
        <v>26810</v>
      </c>
      <c r="B2870" t="str">
        <f>VLOOKUP(A2870,PEC_V.2!A:C,3,9)</f>
        <v>legalmail.it</v>
      </c>
      <c r="C2870" s="42" t="str">
        <f>_xlfn.IFNA(VLOOKUP(A2870,SEZIONI!A:B,2,0),"Non Tovato")</f>
        <v>Non Tovato</v>
      </c>
    </row>
    <row r="2871" spans="1:3" x14ac:dyDescent="0.3">
      <c r="A2871" t="s">
        <v>26811</v>
      </c>
      <c r="B2871" t="str">
        <f>VLOOKUP(A2871,PEC_V.2!A:C,3,9)</f>
        <v>pec.it</v>
      </c>
      <c r="C2871" s="42" t="str">
        <f>_xlfn.IFNA(VLOOKUP(A2871,SEZIONI!A:B,2,0),"Non Tovato")</f>
        <v>Non Tovato</v>
      </c>
    </row>
    <row r="2872" spans="1:3" x14ac:dyDescent="0.3">
      <c r="A2872" t="s">
        <v>26812</v>
      </c>
      <c r="B2872" t="str">
        <f>VLOOKUP(A2872,PEC_V.2!A:C,3,9)</f>
        <v>pec.comune.santacristinagela.pa.it</v>
      </c>
      <c r="C2872" s="42" t="str">
        <f>_xlfn.IFNA(VLOOKUP(A2872,SEZIONI!A:B,2,0),"Non Tovato")</f>
        <v>Non Tovato</v>
      </c>
    </row>
    <row r="2873" spans="1:3" x14ac:dyDescent="0.3">
      <c r="A2873" t="s">
        <v>26813</v>
      </c>
      <c r="B2873" t="str">
        <f>VLOOKUP(A2873,PEC_V.2!A:C,3,9)</f>
        <v>pec.sarego.gov.it</v>
      </c>
      <c r="C2873" s="42" t="str">
        <f>_xlfn.IFNA(VLOOKUP(A2873,SEZIONI!A:B,2,0),"Non Tovato")</f>
        <v>Non Tovato</v>
      </c>
    </row>
    <row r="2874" spans="1:3" x14ac:dyDescent="0.3">
      <c r="A2874" t="s">
        <v>26814</v>
      </c>
      <c r="B2874" t="str">
        <f>VLOOKUP(A2874,PEC_V.2!A:C,3,9)</f>
        <v>postacert.toscana.it</v>
      </c>
      <c r="C2874" s="42" t="str">
        <f>_xlfn.IFNA(VLOOKUP(A2874,SEZIONI!A:B,2,0),"Non Tovato")</f>
        <v>Non Tovato</v>
      </c>
    </row>
    <row r="2875" spans="1:3" x14ac:dyDescent="0.3">
      <c r="A2875" t="s">
        <v>26815</v>
      </c>
      <c r="B2875" t="str">
        <f>VLOOKUP(A2875,PEC_V.2!A:C,3,9)</f>
        <v>asmepec.it</v>
      </c>
      <c r="C2875" s="42" t="str">
        <f>_xlfn.IFNA(VLOOKUP(A2875,SEZIONI!A:B,2,0),"Non Tovato")</f>
        <v>Non Tovato</v>
      </c>
    </row>
    <row r="2876" spans="1:3" x14ac:dyDescent="0.3">
      <c r="A2876" t="s">
        <v>26816</v>
      </c>
      <c r="B2876" t="str">
        <f>VLOOKUP(A2876,PEC_V.2!A:C,3,9)</f>
        <v>stpec.it</v>
      </c>
      <c r="C2876" s="42" t="str">
        <f>_xlfn.IFNA(VLOOKUP(A2876,SEZIONI!A:B,2,0),"Non Tovato")</f>
        <v>Non Tovato</v>
      </c>
    </row>
    <row r="2877" spans="1:3" x14ac:dyDescent="0.3">
      <c r="A2877" t="s">
        <v>26817</v>
      </c>
      <c r="B2877" t="str">
        <f>VLOOKUP(A2877,PEC_V.2!A:C,3,9)</f>
        <v>comune.senago.legalmail.it</v>
      </c>
      <c r="C2877" s="42" t="str">
        <f>_xlfn.IFNA(VLOOKUP(A2877,SEZIONI!A:B,2,0),"Non Tovato")</f>
        <v>Non Tovato</v>
      </c>
    </row>
    <row r="2878" spans="1:3" x14ac:dyDescent="0.3">
      <c r="A2878" t="s">
        <v>26818</v>
      </c>
      <c r="B2878" t="str">
        <f>VLOOKUP(A2878,PEC_V.2!A:C,3,9)</f>
        <v>postacert.toscana.it</v>
      </c>
      <c r="C2878" s="42" t="str">
        <f>_xlfn.IFNA(VLOOKUP(A2878,SEZIONI!A:B,2,0),"Non Tovato")</f>
        <v>Non Tovato</v>
      </c>
    </row>
    <row r="2879" spans="1:3" x14ac:dyDescent="0.3">
      <c r="A2879" t="s">
        <v>26819</v>
      </c>
      <c r="B2879" t="str">
        <f>VLOOKUP(A2879,PEC_V.2!A:C,3,9)</f>
        <v>postacert.toscana.it</v>
      </c>
      <c r="C2879" s="42" t="str">
        <f>_xlfn.IFNA(VLOOKUP(A2879,SEZIONI!A:B,2,0),"Non Tovato")</f>
        <v>Non Tovato</v>
      </c>
    </row>
    <row r="2880" spans="1:3" x14ac:dyDescent="0.3">
      <c r="A2880" t="s">
        <v>26820</v>
      </c>
      <c r="B2880" t="str">
        <f>VLOOKUP(A2880,PEC_V.2!A:C,3,9)</f>
        <v>pec.it</v>
      </c>
      <c r="C2880" s="42" t="str">
        <f>_xlfn.IFNA(VLOOKUP(A2880,SEZIONI!A:B,2,0),"Non Tovato")</f>
        <v>Non Tovato</v>
      </c>
    </row>
    <row r="2881" spans="1:3" x14ac:dyDescent="0.3">
      <c r="A2881" t="s">
        <v>26821</v>
      </c>
      <c r="B2881" t="str">
        <f>VLOOKUP(A2881,PEC_V.2!A:C,3,9)</f>
        <v>pa.postacertificata.gov.it</v>
      </c>
      <c r="C2881" s="42" t="str">
        <f>_xlfn.IFNA(VLOOKUP(A2881,SEZIONI!A:B,2,0),"Non Tovato")</f>
        <v>Non Tovato</v>
      </c>
    </row>
    <row r="2882" spans="1:3" x14ac:dyDescent="0.3">
      <c r="A2882" t="s">
        <v>26822</v>
      </c>
      <c r="B2882" t="str">
        <f>VLOOKUP(A2882,PEC_V.2!A:C,3,9)</f>
        <v>pec.comuneterelle.it</v>
      </c>
      <c r="C2882" s="42" t="str">
        <f>_xlfn.IFNA(VLOOKUP(A2882,SEZIONI!A:B,2,0),"Non Tovato")</f>
        <v>Non Tovato</v>
      </c>
    </row>
    <row r="2883" spans="1:3" x14ac:dyDescent="0.3">
      <c r="A2883" t="s">
        <v>26823</v>
      </c>
      <c r="B2883" t="str">
        <f>VLOOKUP(A2883,PEC_V.2!A:C,3,9)</f>
        <v>pec.comuneditergu.it</v>
      </c>
      <c r="C2883" s="42" t="str">
        <f>_xlfn.IFNA(VLOOKUP(A2883,SEZIONI!A:B,2,0),"Non Tovato")</f>
        <v>Non Tovato</v>
      </c>
    </row>
    <row r="2884" spans="1:3" x14ac:dyDescent="0.3">
      <c r="A2884" t="s">
        <v>26824</v>
      </c>
      <c r="B2884" t="str">
        <f>VLOOKUP(A2884,PEC_V.2!A:C,3,9)</f>
        <v>pec.it</v>
      </c>
      <c r="C2884" s="42" t="str">
        <f>_xlfn.IFNA(VLOOKUP(A2884,SEZIONI!A:B,2,0),"Non Tovato")</f>
        <v>Non Tovato</v>
      </c>
    </row>
    <row r="2885" spans="1:3" x14ac:dyDescent="0.3">
      <c r="A2885" t="s">
        <v>26825</v>
      </c>
      <c r="B2885" t="str">
        <f>VLOOKUP(A2885,PEC_V.2!A:C,3,9)</f>
        <v>postemailcertificata.it</v>
      </c>
      <c r="C2885" s="42" t="str">
        <f>_xlfn.IFNA(VLOOKUP(A2885,SEZIONI!A:B,2,0),"Non Tovato")</f>
        <v>Non Tovato</v>
      </c>
    </row>
    <row r="2886" spans="1:3" x14ac:dyDescent="0.3">
      <c r="A2886" t="s">
        <v>26826</v>
      </c>
      <c r="B2886" t="str">
        <f>VLOOKUP(A2886,PEC_V.2!A:C,3,9)</f>
        <v>legalmail.it</v>
      </c>
      <c r="C2886" s="42" t="str">
        <f>_xlfn.IFNA(VLOOKUP(A2886,SEZIONI!A:B,2,0),"Non Tovato")</f>
        <v>Non Tovato</v>
      </c>
    </row>
    <row r="2887" spans="1:3" x14ac:dyDescent="0.3">
      <c r="A2887" t="s">
        <v>26827</v>
      </c>
      <c r="B2887" t="str">
        <f>VLOOKUP(A2887,PEC_V.2!A:C,3,9)</f>
        <v>asmepec.it</v>
      </c>
      <c r="C2887" s="42" t="str">
        <f>_xlfn.IFNA(VLOOKUP(A2887,SEZIONI!A:B,2,0),"Non Tovato")</f>
        <v>Non Tovato</v>
      </c>
    </row>
    <row r="2888" spans="1:3" x14ac:dyDescent="0.3">
      <c r="A2888" t="s">
        <v>26828</v>
      </c>
      <c r="B2888" t="str">
        <f>VLOOKUP(A2888,PEC_V.2!A:C,3,9)</f>
        <v>pec.regione.lombardia.it</v>
      </c>
      <c r="C2888" s="42" t="str">
        <f>_xlfn.IFNA(VLOOKUP(A2888,SEZIONI!A:B,2,0),"Non Tovato")</f>
        <v>Non Tovato</v>
      </c>
    </row>
    <row r="2889" spans="1:3" x14ac:dyDescent="0.3">
      <c r="A2889" t="s">
        <v>26829</v>
      </c>
      <c r="B2889" t="str">
        <f>VLOOKUP(A2889,PEC_V.2!A:C,3,9)</f>
        <v>legalmail.it</v>
      </c>
      <c r="C2889" s="42" t="str">
        <f>_xlfn.IFNA(VLOOKUP(A2889,SEZIONI!A:B,2,0),"Non Tovato")</f>
        <v>Non Tovato</v>
      </c>
    </row>
    <row r="2890" spans="1:3" x14ac:dyDescent="0.3">
      <c r="A2890" t="s">
        <v>26830</v>
      </c>
      <c r="B2890" t="str">
        <f>VLOOKUP(A2890,PEC_V.2!A:C,3,9)</f>
        <v>pec.comunediulassai.it</v>
      </c>
      <c r="C2890" s="42" t="str">
        <f>_xlfn.IFNA(VLOOKUP(A2890,SEZIONI!A:B,2,0),"Non Tovato")</f>
        <v>Non Tovato</v>
      </c>
    </row>
    <row r="2891" spans="1:3" x14ac:dyDescent="0.3">
      <c r="A2891" t="s">
        <v>26831</v>
      </c>
      <c r="B2891" t="str">
        <f>VLOOKUP(A2891,PEC_V.2!A:C,3,9)</f>
        <v>legalmail.it</v>
      </c>
      <c r="C2891" s="42" t="str">
        <f>_xlfn.IFNA(VLOOKUP(A2891,SEZIONI!A:B,2,0),"Non Tovato")</f>
        <v>Non Tovato</v>
      </c>
    </row>
    <row r="2892" spans="1:3" x14ac:dyDescent="0.3">
      <c r="A2892" t="s">
        <v>26832</v>
      </c>
      <c r="B2892" t="str">
        <f>VLOOKUP(A2892,PEC_V.2!A:C,3,9)</f>
        <v>pec.comune.valdaone.tn.it</v>
      </c>
      <c r="C2892" s="42" t="str">
        <f>_xlfn.IFNA(VLOOKUP(A2892,SEZIONI!A:B,2,0),"Non Tovato")</f>
        <v>Non Tovato</v>
      </c>
    </row>
    <row r="2893" spans="1:3" x14ac:dyDescent="0.3">
      <c r="A2893" t="s">
        <v>26833</v>
      </c>
      <c r="B2893" t="str">
        <f>VLOOKUP(A2893,PEC_V.2!A:C,3,9)</f>
        <v>legalpec.it</v>
      </c>
      <c r="C2893" s="42" t="str">
        <f>_xlfn.IFNA(VLOOKUP(A2893,SEZIONI!A:B,2,0),"Non Tovato")</f>
        <v>Non Tovato</v>
      </c>
    </row>
    <row r="2894" spans="1:3" x14ac:dyDescent="0.3">
      <c r="A2894" t="s">
        <v>26834</v>
      </c>
      <c r="B2894" t="str">
        <f>VLOOKUP(A2894,PEC_V.2!A:C,3,9)</f>
        <v>pec.riusoprotocollo.it</v>
      </c>
      <c r="C2894" s="42" t="str">
        <f>_xlfn.IFNA(VLOOKUP(A2894,SEZIONI!A:B,2,0),"Non Tovato")</f>
        <v>Non Tovato</v>
      </c>
    </row>
    <row r="2895" spans="1:3" x14ac:dyDescent="0.3">
      <c r="A2895" t="s">
        <v>26835</v>
      </c>
      <c r="B2895" t="str">
        <f>VLOOKUP(A2895,PEC_V.2!A:C,3,9)</f>
        <v>pecveneto.it</v>
      </c>
      <c r="C2895" s="42" t="str">
        <f>_xlfn.IFNA(VLOOKUP(A2895,SEZIONI!A:B,2,0),"Non Tovato")</f>
        <v>Non Tovato</v>
      </c>
    </row>
    <row r="2896" spans="1:3" x14ac:dyDescent="0.3">
      <c r="A2896" t="s">
        <v>26836</v>
      </c>
      <c r="B2896" t="str">
        <f>VLOOKUP(A2896,PEC_V.2!A:C,3,9)</f>
        <v>pec.comune.valvestino.bs.it</v>
      </c>
      <c r="C2896" s="42" t="str">
        <f>_xlfn.IFNA(VLOOKUP(A2896,SEZIONI!A:B,2,0),"Non Tovato")</f>
        <v>Non Tovato</v>
      </c>
    </row>
    <row r="2897" spans="1:3" x14ac:dyDescent="0.3">
      <c r="A2897" t="s">
        <v>26837</v>
      </c>
      <c r="B2897" t="str">
        <f>VLOOKUP(A2897,PEC_V.2!A:C,3,9)</f>
        <v>certgov.fvg.it</v>
      </c>
      <c r="C2897" s="42" t="str">
        <f>_xlfn.IFNA(VLOOKUP(A2897,SEZIONI!A:B,2,0),"Non Tovato")</f>
        <v>Non Tovato</v>
      </c>
    </row>
    <row r="2898" spans="1:3" x14ac:dyDescent="0.3">
      <c r="A2898" t="s">
        <v>26838</v>
      </c>
      <c r="B2898" t="str">
        <f>VLOOKUP(A2898,PEC_V.2!A:C,3,9)</f>
        <v>certgov.fvg.it</v>
      </c>
      <c r="C2898" s="42" t="str">
        <f>_xlfn.IFNA(VLOOKUP(A2898,SEZIONI!A:B,2,0),"Non Tovato")</f>
        <v>Non Tovato</v>
      </c>
    </row>
    <row r="2899" spans="1:3" x14ac:dyDescent="0.3">
      <c r="A2899" t="s">
        <v>26839</v>
      </c>
      <c r="B2899" t="str">
        <f>VLOOKUP(A2899,PEC_V.2!A:C,3,9)</f>
        <v>legalmail.it</v>
      </c>
      <c r="C2899" s="42" t="str">
        <f>_xlfn.IFNA(VLOOKUP(A2899,SEZIONI!A:B,2,0),"Non Tovato")</f>
        <v>Non Tovato</v>
      </c>
    </row>
    <row r="2900" spans="1:3" x14ac:dyDescent="0.3">
      <c r="A2900" t="s">
        <v>26840</v>
      </c>
      <c r="B2900" t="str">
        <f>VLOOKUP(A2900,PEC_V.2!A:C,3,9)</f>
        <v>cert.ruparpiemonte.it</v>
      </c>
      <c r="C2900" s="42" t="str">
        <f>_xlfn.IFNA(VLOOKUP(A2900,SEZIONI!A:B,2,0),"Non Tovato")</f>
        <v>Non Tovato</v>
      </c>
    </row>
    <row r="2901" spans="1:3" x14ac:dyDescent="0.3">
      <c r="A2901" t="s">
        <v>26841</v>
      </c>
      <c r="B2901" t="str">
        <f>VLOOKUP(A2901,PEC_V.2!A:C,3,9)</f>
        <v>pec.comune.vione.bs.it</v>
      </c>
      <c r="C2901" s="42" t="str">
        <f>_xlfn.IFNA(VLOOKUP(A2901,SEZIONI!A:B,2,0),"Non Tovato")</f>
        <v>Non Tovato</v>
      </c>
    </row>
    <row r="2902" spans="1:3" x14ac:dyDescent="0.3">
      <c r="A2902" t="s">
        <v>26842</v>
      </c>
      <c r="B2902" t="str">
        <f>VLOOKUP(A2902,PEC_V.2!A:C,3,9)</f>
        <v>pec.it</v>
      </c>
      <c r="C2902" s="42" t="str">
        <f>_xlfn.IFNA(VLOOKUP(A2902,SEZIONI!A:B,2,0),"Non Tovato")</f>
        <v>Non Tovato</v>
      </c>
    </row>
    <row r="2903" spans="1:3" x14ac:dyDescent="0.3">
      <c r="A2903" t="s">
        <v>26843</v>
      </c>
      <c r="B2903" t="str">
        <f>VLOOKUP(A2903,PEC_V.2!A:C,3,9)</f>
        <v>pec.comune.la-thuile.ao.it</v>
      </c>
      <c r="C2903" s="42" t="str">
        <f>_xlfn.IFNA(VLOOKUP(A2903,SEZIONI!A:B,2,0),"Non Tovato")</f>
        <v>Non Tovato</v>
      </c>
    </row>
    <row r="2904" spans="1:3" x14ac:dyDescent="0.3">
      <c r="A2904" t="s">
        <v>26844</v>
      </c>
      <c r="B2904" t="str">
        <f>VLOOKUP(A2904,PEC_V.2!A:C,3,9)</f>
        <v>comune.senago.legalmail.it</v>
      </c>
      <c r="C2904" s="42" t="str">
        <f>_xlfn.IFNA(VLOOKUP(A2904,SEZIONI!A:B,2,0),"Non Tovato")</f>
        <v>Non Tovato</v>
      </c>
    </row>
    <row r="2905" spans="1:3" x14ac:dyDescent="0.3">
      <c r="A2905" t="s">
        <v>26845</v>
      </c>
      <c r="B2905" t="str">
        <f>VLOOKUP(A2905,PEC_V.2!A:C,3,9)</f>
        <v>legalmail.it</v>
      </c>
      <c r="C2905" s="42">
        <f>_xlfn.IFNA(VLOOKUP(A2905,SEZIONI!A:B,2,0),"Non Tovato")</f>
        <v>7</v>
      </c>
    </row>
    <row r="2906" spans="1:3" x14ac:dyDescent="0.3">
      <c r="A2906" t="s">
        <v>26846</v>
      </c>
      <c r="B2906" t="str">
        <f>VLOOKUP(A2906,PEC_V.2!A:C,3,9)</f>
        <v>pec.comune.albiano.tn.it</v>
      </c>
      <c r="C2906" s="42">
        <f>_xlfn.IFNA(VLOOKUP(A2906,SEZIONI!A:B,2,0),"Non Tovato")</f>
        <v>1</v>
      </c>
    </row>
    <row r="2907" spans="1:3" x14ac:dyDescent="0.3">
      <c r="A2907" t="s">
        <v>26847</v>
      </c>
      <c r="B2907" t="str">
        <f>VLOOKUP(A2907,PEC_V.2!A:C,3,9)</f>
        <v>postemailcertificata.it</v>
      </c>
      <c r="C2907" s="42">
        <f>_xlfn.IFNA(VLOOKUP(A2907,SEZIONI!A:B,2,0),"Non Tovato")</f>
        <v>3</v>
      </c>
    </row>
    <row r="2908" spans="1:3" x14ac:dyDescent="0.3">
      <c r="A2908" t="s">
        <v>26848</v>
      </c>
      <c r="B2908" t="str">
        <f>VLOOKUP(A2908,PEC_V.2!A:C,3,9)</f>
        <v>pec.comune.andalo.tn.it</v>
      </c>
      <c r="C2908" s="42">
        <f>_xlfn.IFNA(VLOOKUP(A2908,SEZIONI!A:B,2,0),"Non Tovato")</f>
        <v>1</v>
      </c>
    </row>
    <row r="2909" spans="1:3" x14ac:dyDescent="0.3">
      <c r="A2909" t="s">
        <v>26849</v>
      </c>
      <c r="B2909" t="str">
        <f>VLOOKUP(A2909,PEC_V.2!A:C,3,9)</f>
        <v>pec.comune.arco.tn.it</v>
      </c>
      <c r="C2909" s="42">
        <f>_xlfn.IFNA(VLOOKUP(A2909,SEZIONI!A:B,2,0),"Non Tovato")</f>
        <v>12</v>
      </c>
    </row>
    <row r="2910" spans="1:3" x14ac:dyDescent="0.3">
      <c r="A2910" t="s">
        <v>26850</v>
      </c>
      <c r="B2910" t="str">
        <f>VLOOKUP(A2910,PEC_V.2!A:C,3,9)</f>
        <v>pec.comune.avio.tn.it</v>
      </c>
      <c r="C2910" s="42">
        <f>_xlfn.IFNA(VLOOKUP(A2910,SEZIONI!A:B,2,0),"Non Tovato")</f>
        <v>4</v>
      </c>
    </row>
    <row r="2911" spans="1:3" x14ac:dyDescent="0.3">
      <c r="A2911" t="s">
        <v>26851</v>
      </c>
      <c r="B2911" t="str">
        <f>VLOOKUP(A2911,PEC_V.2!A:C,3,9)</f>
        <v>pec.it</v>
      </c>
      <c r="C2911" s="42" t="str">
        <f>_xlfn.IFNA(VLOOKUP(A2911,SEZIONI!A:B,2,0),"Non Tovato")</f>
        <v>Non Tovato</v>
      </c>
    </row>
    <row r="2912" spans="1:3" x14ac:dyDescent="0.3">
      <c r="A2912" t="s">
        <v>26852</v>
      </c>
      <c r="B2912" t="str">
        <f>VLOOKUP(A2912,PEC_V.2!A:C,3,9)</f>
        <v>pec.comune.bedollo.tn.it</v>
      </c>
      <c r="C2912" s="42">
        <f>_xlfn.IFNA(VLOOKUP(A2912,SEZIONI!A:B,2,0),"Non Tovato")</f>
        <v>2</v>
      </c>
    </row>
    <row r="2913" spans="1:3" x14ac:dyDescent="0.3">
      <c r="A2913" t="s">
        <v>26853</v>
      </c>
      <c r="B2913" t="str">
        <f>VLOOKUP(A2913,PEC_V.2!A:C,3,9)</f>
        <v>pec.it</v>
      </c>
      <c r="C2913" s="42">
        <f>_xlfn.IFNA(VLOOKUP(A2913,SEZIONI!A:B,2,0),"Non Tovato")</f>
        <v>2</v>
      </c>
    </row>
    <row r="2914" spans="1:3" x14ac:dyDescent="0.3">
      <c r="A2914" t="s">
        <v>26854</v>
      </c>
      <c r="B2914" t="str">
        <f>VLOOKUP(A2914,PEC_V.2!A:C,3,9)</f>
        <v>pec.comune.bieno.tn.it</v>
      </c>
      <c r="C2914" s="42">
        <f>_xlfn.IFNA(VLOOKUP(A2914,SEZIONI!A:B,2,0),"Non Tovato")</f>
        <v>1</v>
      </c>
    </row>
    <row r="2915" spans="1:3" x14ac:dyDescent="0.3">
      <c r="A2915" t="s">
        <v>26855</v>
      </c>
      <c r="B2915" t="str">
        <f>VLOOKUP(A2915,PEC_V.2!A:C,3,9)</f>
        <v>pec.comune.bleggiosuperiore.tn.it</v>
      </c>
      <c r="C2915" s="42">
        <f>_xlfn.IFNA(VLOOKUP(A2915,SEZIONI!A:B,2,0),"Non Tovato")</f>
        <v>2</v>
      </c>
    </row>
    <row r="2916" spans="1:3" x14ac:dyDescent="0.3">
      <c r="A2916" t="s">
        <v>26856</v>
      </c>
      <c r="B2916" t="str">
        <f>VLOOKUP(A2916,PEC_V.2!A:C,3,9)</f>
        <v>pec.comune.bocenago.tn.it</v>
      </c>
      <c r="C2916" s="42">
        <f>_xlfn.IFNA(VLOOKUP(A2916,SEZIONI!A:B,2,0),"Non Tovato")</f>
        <v>1</v>
      </c>
    </row>
    <row r="2917" spans="1:3" x14ac:dyDescent="0.3">
      <c r="A2917" t="s">
        <v>26857</v>
      </c>
      <c r="B2917" t="str">
        <f>VLOOKUP(A2917,PEC_V.2!A:C,3,9)</f>
        <v>pec.comune.bondone.tn.it</v>
      </c>
      <c r="C2917" s="42">
        <f>_xlfn.IFNA(VLOOKUP(A2917,SEZIONI!A:B,2,0),"Non Tovato")</f>
        <v>2</v>
      </c>
    </row>
    <row r="2918" spans="1:3" x14ac:dyDescent="0.3">
      <c r="A2918" t="s">
        <v>26858</v>
      </c>
      <c r="B2918" t="str">
        <f>VLOOKUP(A2918,PEC_V.2!A:C,3,9)</f>
        <v>cert.legalmail.it</v>
      </c>
      <c r="C2918" s="42">
        <f>_xlfn.IFNA(VLOOKUP(A2918,SEZIONI!A:B,2,0),"Non Tovato")</f>
        <v>6</v>
      </c>
    </row>
    <row r="2919" spans="1:3" x14ac:dyDescent="0.3">
      <c r="A2919" t="s">
        <v>26859</v>
      </c>
      <c r="B2919" t="str">
        <f>VLOOKUP(A2919,PEC_V.2!A:C,3,9)</f>
        <v>legalmail.it</v>
      </c>
      <c r="C2919" s="42">
        <f>_xlfn.IFNA(VLOOKUP(A2919,SEZIONI!A:B,2,0),"Non Tovato")</f>
        <v>4</v>
      </c>
    </row>
    <row r="2920" spans="1:3" x14ac:dyDescent="0.3">
      <c r="A2920" t="s">
        <v>26860</v>
      </c>
      <c r="B2920" t="str">
        <f>VLOOKUP(A2920,PEC_V.2!A:C,3,9)</f>
        <v>pec.comune.bresimo.tn.it</v>
      </c>
      <c r="C2920" s="42">
        <f>_xlfn.IFNA(VLOOKUP(A2920,SEZIONI!A:B,2,0),"Non Tovato")</f>
        <v>1</v>
      </c>
    </row>
    <row r="2921" spans="1:3" x14ac:dyDescent="0.3">
      <c r="A2921" t="s">
        <v>26861</v>
      </c>
      <c r="B2921" t="str">
        <f>VLOOKUP(A2921,PEC_V.2!A:C,3,9)</f>
        <v>legalmail.it</v>
      </c>
      <c r="C2921" s="42" t="str">
        <f>_xlfn.IFNA(VLOOKUP(A2921,SEZIONI!A:B,2,0),"Non Tovato")</f>
        <v>Non Tovato</v>
      </c>
    </row>
    <row r="2922" spans="1:3" x14ac:dyDescent="0.3">
      <c r="A2922" t="s">
        <v>26862</v>
      </c>
      <c r="B2922" t="str">
        <f>VLOOKUP(A2922,PEC_V.2!A:C,3,9)</f>
        <v>pec.caderzone.net</v>
      </c>
      <c r="C2922" s="42">
        <f>_xlfn.IFNA(VLOOKUP(A2922,SEZIONI!A:B,2,0),"Non Tovato")</f>
        <v>1</v>
      </c>
    </row>
    <row r="2923" spans="1:3" x14ac:dyDescent="0.3">
      <c r="A2923" t="s">
        <v>26863</v>
      </c>
      <c r="B2923" t="str">
        <f>VLOOKUP(A2923,PEC_V.2!A:C,3,9)</f>
        <v>pec.it</v>
      </c>
      <c r="C2923" s="42" t="str">
        <f>_xlfn.IFNA(VLOOKUP(A2923,SEZIONI!A:B,2,0),"Non Tovato")</f>
        <v>Non Tovato</v>
      </c>
    </row>
    <row r="2924" spans="1:3" x14ac:dyDescent="0.3">
      <c r="A2924" t="s">
        <v>26864</v>
      </c>
      <c r="B2924" t="str">
        <f>VLOOKUP(A2924,PEC_V.2!A:C,3,9)</f>
        <v>pec.comune.calceranica.tn.it</v>
      </c>
      <c r="C2924" s="42">
        <f>_xlfn.IFNA(VLOOKUP(A2924,SEZIONI!A:B,2,0),"Non Tovato")</f>
        <v>1</v>
      </c>
    </row>
    <row r="2925" spans="1:3" x14ac:dyDescent="0.3">
      <c r="A2925" t="s">
        <v>26865</v>
      </c>
      <c r="B2925" t="str">
        <f>VLOOKUP(A2925,PEC_V.2!A:C,3,9)</f>
        <v>pec.comune.caldes.tn.it</v>
      </c>
      <c r="C2925" s="42">
        <f>_xlfn.IFNA(VLOOKUP(A2925,SEZIONI!A:B,2,0),"Non Tovato")</f>
        <v>2</v>
      </c>
    </row>
    <row r="2926" spans="1:3" x14ac:dyDescent="0.3">
      <c r="A2926" t="s">
        <v>26866</v>
      </c>
      <c r="B2926" t="str">
        <f>VLOOKUP(A2926,PEC_V.2!A:C,3,9)</f>
        <v>legalmail.it</v>
      </c>
      <c r="C2926" s="42">
        <f>_xlfn.IFNA(VLOOKUP(A2926,SEZIONI!A:B,2,0),"Non Tovato")</f>
        <v>3</v>
      </c>
    </row>
    <row r="2927" spans="1:3" x14ac:dyDescent="0.3">
      <c r="A2927" t="s">
        <v>24665</v>
      </c>
      <c r="B2927" t="str">
        <f>VLOOKUP(A2927,PEC_V.2!A:C,3,9)</f>
        <v>legalmail.it</v>
      </c>
      <c r="C2927" s="42">
        <f>_xlfn.IFNA(VLOOKUP(A2927,SEZIONI!A:B,2,0),"Non Tovato")</f>
        <v>2</v>
      </c>
    </row>
    <row r="2928" spans="1:3" x14ac:dyDescent="0.3">
      <c r="A2928" t="s">
        <v>26867</v>
      </c>
      <c r="B2928" t="str">
        <f>VLOOKUP(A2928,PEC_V.2!A:C,3,9)</f>
        <v>pec.comune.campitellodifassa.tn.it</v>
      </c>
      <c r="C2928" s="42">
        <f>_xlfn.IFNA(VLOOKUP(A2928,SEZIONI!A:B,2,0),"Non Tovato")</f>
        <v>1</v>
      </c>
    </row>
    <row r="2929" spans="1:3" x14ac:dyDescent="0.3">
      <c r="A2929" t="s">
        <v>26868</v>
      </c>
      <c r="B2929" t="str">
        <f>VLOOKUP(A2929,PEC_V.2!A:C,3,9)</f>
        <v>pec.comune.campodenno.tn.it</v>
      </c>
      <c r="C2929" s="42">
        <f>_xlfn.IFNA(VLOOKUP(A2929,SEZIONI!A:B,2,0),"Non Tovato")</f>
        <v>1</v>
      </c>
    </row>
    <row r="2930" spans="1:3" x14ac:dyDescent="0.3">
      <c r="A2930" t="s">
        <v>26869</v>
      </c>
      <c r="B2930" t="str">
        <f>VLOOKUP(A2930,PEC_V.2!A:C,3,9)</f>
        <v>pec.comune.canalsanbovo.tn.it</v>
      </c>
      <c r="C2930" s="42">
        <f>_xlfn.IFNA(VLOOKUP(A2930,SEZIONI!A:B,2,0),"Non Tovato")</f>
        <v>3</v>
      </c>
    </row>
    <row r="2931" spans="1:3" x14ac:dyDescent="0.3">
      <c r="A2931" t="s">
        <v>26870</v>
      </c>
      <c r="B2931" t="str">
        <f>VLOOKUP(A2931,PEC_V.2!A:C,3,9)</f>
        <v>pec.it</v>
      </c>
      <c r="C2931" s="42">
        <f>_xlfn.IFNA(VLOOKUP(A2931,SEZIONI!A:B,2,0),"Non Tovato")</f>
        <v>2</v>
      </c>
    </row>
    <row r="2932" spans="1:3" x14ac:dyDescent="0.3">
      <c r="A2932" t="s">
        <v>26871</v>
      </c>
      <c r="B2932" t="str">
        <f>VLOOKUP(A2932,PEC_V.2!A:C,3,9)</f>
        <v>pec.comunecapriana.com</v>
      </c>
      <c r="C2932" s="42">
        <f>_xlfn.IFNA(VLOOKUP(A2932,SEZIONI!A:B,2,0),"Non Tovato")</f>
        <v>1</v>
      </c>
    </row>
    <row r="2933" spans="1:3" x14ac:dyDescent="0.3">
      <c r="A2933" t="s">
        <v>26872</v>
      </c>
      <c r="B2933" t="str">
        <f>VLOOKUP(A2933,PEC_V.2!A:C,3,9)</f>
        <v>pec.comune.caramanicoterme.pe.it</v>
      </c>
      <c r="C2933" s="42" t="str">
        <f>_xlfn.IFNA(VLOOKUP(A2933,SEZIONI!A:B,2,0),"Non Tovato")</f>
        <v>Non Tovato</v>
      </c>
    </row>
    <row r="2934" spans="1:3" x14ac:dyDescent="0.3">
      <c r="A2934" t="s">
        <v>26873</v>
      </c>
      <c r="B2934" t="str">
        <f>VLOOKUP(A2934,PEC_V.2!A:C,3,9)</f>
        <v>pec.comune.carisolo.tn.it</v>
      </c>
      <c r="C2934" s="42">
        <f>_xlfn.IFNA(VLOOKUP(A2934,SEZIONI!A:B,2,0),"Non Tovato")</f>
        <v>1</v>
      </c>
    </row>
    <row r="2935" spans="1:3" x14ac:dyDescent="0.3">
      <c r="A2935" t="s">
        <v>26874</v>
      </c>
      <c r="B2935" t="str">
        <f>VLOOKUP(A2935,PEC_V.2!A:C,3,9)</f>
        <v>pec.comune.carzano.tn.it</v>
      </c>
      <c r="C2935" s="42">
        <f>_xlfn.IFNA(VLOOKUP(A2935,SEZIONI!A:B,2,0),"Non Tovato")</f>
        <v>1</v>
      </c>
    </row>
    <row r="2936" spans="1:3" x14ac:dyDescent="0.3">
      <c r="A2936" t="s">
        <v>26875</v>
      </c>
      <c r="B2936" t="str">
        <f>VLOOKUP(A2936,PEC_V.2!A:C,3,9)</f>
        <v>castelcondino.legalmail.it</v>
      </c>
      <c r="C2936" s="42">
        <f>_xlfn.IFNA(VLOOKUP(A2936,SEZIONI!A:B,2,0),"Non Tovato")</f>
        <v>1</v>
      </c>
    </row>
    <row r="2937" spans="1:3" x14ac:dyDescent="0.3">
      <c r="A2937" t="s">
        <v>26876</v>
      </c>
      <c r="B2937" t="str">
        <f>VLOOKUP(A2937,PEC_V.2!A:C,3,9)</f>
        <v>postacert.toscana.it</v>
      </c>
      <c r="C2937" s="42" t="str">
        <f>_xlfn.IFNA(VLOOKUP(A2937,SEZIONI!A:B,2,0),"Non Tovato")</f>
        <v>Non Tovato</v>
      </c>
    </row>
    <row r="2938" spans="1:3" x14ac:dyDescent="0.3">
      <c r="A2938" t="s">
        <v>26877</v>
      </c>
      <c r="B2938" t="str">
        <f>VLOOKUP(A2938,PEC_V.2!A:C,3,9)</f>
        <v>pec.comune.castellomolina.tn.it</v>
      </c>
      <c r="C2938" s="42">
        <f>_xlfn.IFNA(VLOOKUP(A2938,SEZIONI!A:B,2,0),"Non Tovato")</f>
        <v>2</v>
      </c>
    </row>
    <row r="2939" spans="1:3" x14ac:dyDescent="0.3">
      <c r="A2939" t="s">
        <v>26878</v>
      </c>
      <c r="B2939" t="str">
        <f>VLOOKUP(A2939,PEC_V.2!A:C,3,9)</f>
        <v>pec.comune.castello-tesino.tn.it</v>
      </c>
      <c r="C2939" s="42">
        <f>_xlfn.IFNA(VLOOKUP(A2939,SEZIONI!A:B,2,0),"Non Tovato")</f>
        <v>1</v>
      </c>
    </row>
    <row r="2940" spans="1:3" x14ac:dyDescent="0.3">
      <c r="A2940" t="s">
        <v>26879</v>
      </c>
      <c r="B2940" t="str">
        <f>VLOOKUP(A2940,PEC_V.2!A:C,3,9)</f>
        <v>pec.comune.castelnuovo.tn.it</v>
      </c>
      <c r="C2940" s="42">
        <f>_xlfn.IFNA(VLOOKUP(A2940,SEZIONI!A:B,2,0),"Non Tovato")</f>
        <v>1</v>
      </c>
    </row>
    <row r="2941" spans="1:3" x14ac:dyDescent="0.3">
      <c r="A2941" t="s">
        <v>26880</v>
      </c>
      <c r="B2941" t="str">
        <f>VLOOKUP(A2941,PEC_V.2!A:C,3,9)</f>
        <v>certificata.com</v>
      </c>
      <c r="C2941" s="42">
        <f>_xlfn.IFNA(VLOOKUP(A2941,SEZIONI!A:B,2,0),"Non Tovato")</f>
        <v>3</v>
      </c>
    </row>
    <row r="2942" spans="1:3" x14ac:dyDescent="0.3">
      <c r="A2942" t="s">
        <v>26881</v>
      </c>
      <c r="B2942" t="str">
        <f>VLOOKUP(A2942,PEC_V.2!A:C,3,9)</f>
        <v>pec.comune.cavareno.tn.it</v>
      </c>
      <c r="C2942" s="42">
        <f>_xlfn.IFNA(VLOOKUP(A2942,SEZIONI!A:B,2,0),"Non Tovato")</f>
        <v>1</v>
      </c>
    </row>
    <row r="2943" spans="1:3" x14ac:dyDescent="0.3">
      <c r="A2943" t="s">
        <v>26882</v>
      </c>
      <c r="B2943" t="str">
        <f>VLOOKUP(A2943,PEC_V.2!A:C,3,9)</f>
        <v>pec.comune.cavedago.tn.it</v>
      </c>
      <c r="C2943" s="42">
        <f>_xlfn.IFNA(VLOOKUP(A2943,SEZIONI!A:B,2,0),"Non Tovato")</f>
        <v>1</v>
      </c>
    </row>
    <row r="2944" spans="1:3" x14ac:dyDescent="0.3">
      <c r="A2944" t="s">
        <v>26883</v>
      </c>
      <c r="B2944" t="str">
        <f>VLOOKUP(A2944,PEC_V.2!A:C,3,9)</f>
        <v>pec.comune.cavedine.tn.it</v>
      </c>
      <c r="C2944" s="42">
        <f>_xlfn.IFNA(VLOOKUP(A2944,SEZIONI!A:B,2,0),"Non Tovato")</f>
        <v>2</v>
      </c>
    </row>
    <row r="2945" spans="1:3" x14ac:dyDescent="0.3">
      <c r="A2945" t="s">
        <v>26884</v>
      </c>
      <c r="B2945" t="str">
        <f>VLOOKUP(A2945,PEC_V.2!A:C,3,9)</f>
        <v>pec.comune.cavizzana.tn.it</v>
      </c>
      <c r="C2945" s="42">
        <f>_xlfn.IFNA(VLOOKUP(A2945,SEZIONI!A:B,2,0),"Non Tovato")</f>
        <v>1</v>
      </c>
    </row>
    <row r="2946" spans="1:3" x14ac:dyDescent="0.3">
      <c r="A2946" t="s">
        <v>26885</v>
      </c>
      <c r="B2946" t="str">
        <f>VLOOKUP(A2946,PEC_V.2!A:C,3,9)</f>
        <v>pec.it</v>
      </c>
      <c r="C2946" s="42">
        <f>_xlfn.IFNA(VLOOKUP(A2946,SEZIONI!A:B,2,0),"Non Tovato")</f>
        <v>1</v>
      </c>
    </row>
    <row r="2947" spans="1:3" x14ac:dyDescent="0.3">
      <c r="A2947" t="s">
        <v>26886</v>
      </c>
      <c r="B2947" t="str">
        <f>VLOOKUP(A2947,PEC_V.2!A:C,3,9)</f>
        <v>pec.comune.cintetesino.tn.it</v>
      </c>
      <c r="C2947" s="42">
        <f>_xlfn.IFNA(VLOOKUP(A2947,SEZIONI!A:B,2,0),"Non Tovato")</f>
        <v>1</v>
      </c>
    </row>
    <row r="2948" spans="1:3" x14ac:dyDescent="0.3">
      <c r="A2948" t="s">
        <v>26887</v>
      </c>
      <c r="B2948" t="str">
        <f>VLOOKUP(A2948,PEC_V.2!A:C,3,9)</f>
        <v>pec.comune.cis.tn.it</v>
      </c>
      <c r="C2948" s="42">
        <f>_xlfn.IFNA(VLOOKUP(A2948,SEZIONI!A:B,2,0),"Non Tovato")</f>
        <v>1</v>
      </c>
    </row>
    <row r="2949" spans="1:3" x14ac:dyDescent="0.3">
      <c r="A2949" t="s">
        <v>26888</v>
      </c>
      <c r="B2949" t="str">
        <f>VLOOKUP(A2949,PEC_V.2!A:C,3,9)</f>
        <v>pec.comune.civezzano.tn.it</v>
      </c>
      <c r="C2949" s="42">
        <f>_xlfn.IFNA(VLOOKUP(A2949,SEZIONI!A:B,2,0),"Non Tovato")</f>
        <v>3</v>
      </c>
    </row>
    <row r="2950" spans="1:3" x14ac:dyDescent="0.3">
      <c r="A2950" t="s">
        <v>26889</v>
      </c>
      <c r="B2950" t="str">
        <f>VLOOKUP(A2950,PEC_V.2!A:C,3,9)</f>
        <v>pec.comune.cles.tn.it</v>
      </c>
      <c r="C2950" s="42">
        <f>_xlfn.IFNA(VLOOKUP(A2950,SEZIONI!A:B,2,0),"Non Tovato")</f>
        <v>6</v>
      </c>
    </row>
    <row r="2951" spans="1:3" x14ac:dyDescent="0.3">
      <c r="A2951" t="s">
        <v>26890</v>
      </c>
      <c r="B2951" t="str">
        <f>VLOOKUP(A2951,PEC_V.2!A:C,3,9)</f>
        <v>pec.regione.lombardia.it</v>
      </c>
      <c r="C2951" s="42" t="str">
        <f>_xlfn.IFNA(VLOOKUP(A2951,SEZIONI!A:B,2,0),"Non Tovato")</f>
        <v>Non Tovato</v>
      </c>
    </row>
    <row r="2952" spans="1:3" x14ac:dyDescent="0.3">
      <c r="A2952" t="s">
        <v>26891</v>
      </c>
      <c r="B2952" t="str">
        <f>VLOOKUP(A2952,PEC_V.2!A:C,3,9)</f>
        <v>pec.comune.commezzadura.tn.it</v>
      </c>
      <c r="C2952" s="42">
        <f>_xlfn.IFNA(VLOOKUP(A2952,SEZIONI!A:B,2,0),"Non Tovato")</f>
        <v>1</v>
      </c>
    </row>
    <row r="2953" spans="1:3" x14ac:dyDescent="0.3">
      <c r="A2953" t="s">
        <v>26892</v>
      </c>
      <c r="B2953" t="str">
        <f>VLOOKUP(A2953,PEC_V.2!A:C,3,9)</f>
        <v>pec.comune.croviana.tn.it</v>
      </c>
      <c r="C2953" s="42">
        <f>_xlfn.IFNA(VLOOKUP(A2953,SEZIONI!A:B,2,0),"Non Tovato")</f>
        <v>1</v>
      </c>
    </row>
    <row r="2954" spans="1:3" x14ac:dyDescent="0.3">
      <c r="A2954" t="s">
        <v>26893</v>
      </c>
      <c r="B2954" t="str">
        <f>VLOOKUP(A2954,PEC_V.2!A:C,3,9)</f>
        <v>halleycert.it</v>
      </c>
      <c r="C2954" s="42" t="str">
        <f>_xlfn.IFNA(VLOOKUP(A2954,SEZIONI!A:B,2,0),"Non Tovato")</f>
        <v>Non Tovato</v>
      </c>
    </row>
    <row r="2955" spans="1:3" x14ac:dyDescent="0.3">
      <c r="A2955" t="s">
        <v>26894</v>
      </c>
      <c r="B2955" t="str">
        <f>VLOOKUP(A2955,PEC_V.2!A:C,3,9)</f>
        <v>pec.comune.dambel.tn.it</v>
      </c>
      <c r="C2955" s="42">
        <f>_xlfn.IFNA(VLOOKUP(A2955,SEZIONI!A:B,2,0),"Non Tovato")</f>
        <v>1</v>
      </c>
    </row>
    <row r="2956" spans="1:3" x14ac:dyDescent="0.3">
      <c r="A2956" t="s">
        <v>26895</v>
      </c>
      <c r="B2956" t="str">
        <f>VLOOKUP(A2956,PEC_V.2!A:C,3,9)</f>
        <v>pec.comune.denno.tn.it</v>
      </c>
      <c r="C2956" s="42">
        <f>_xlfn.IFNA(VLOOKUP(A2956,SEZIONI!A:B,2,0),"Non Tovato")</f>
        <v>1</v>
      </c>
    </row>
    <row r="2957" spans="1:3" x14ac:dyDescent="0.3">
      <c r="A2957" t="s">
        <v>26896</v>
      </c>
      <c r="B2957" t="str">
        <f>VLOOKUP(A2957,PEC_V.2!A:C,3,9)</f>
        <v>emailpec.eu</v>
      </c>
      <c r="C2957" s="42">
        <f>_xlfn.IFNA(VLOOKUP(A2957,SEZIONI!A:B,2,0),"Non Tovato")</f>
        <v>1</v>
      </c>
    </row>
    <row r="2958" spans="1:3" x14ac:dyDescent="0.3">
      <c r="A2958" t="s">
        <v>26897</v>
      </c>
      <c r="B2958" t="str">
        <f>VLOOKUP(A2958,PEC_V.2!A:C,3,9)</f>
        <v>pec.comunedro.it</v>
      </c>
      <c r="C2958" s="42">
        <f>_xlfn.IFNA(VLOOKUP(A2958,SEZIONI!A:B,2,0),"Non Tovato")</f>
        <v>4</v>
      </c>
    </row>
    <row r="2959" spans="1:3" x14ac:dyDescent="0.3">
      <c r="A2959" t="s">
        <v>26898</v>
      </c>
      <c r="B2959" t="str">
        <f>VLOOKUP(A2959,PEC_V.2!A:C,3,9)</f>
        <v>certgov.fvg.it</v>
      </c>
      <c r="C2959" s="42" t="str">
        <f>_xlfn.IFNA(VLOOKUP(A2959,SEZIONI!A:B,2,0),"Non Tovato")</f>
        <v>Non Tovato</v>
      </c>
    </row>
    <row r="2960" spans="1:3" x14ac:dyDescent="0.3">
      <c r="A2960" t="s">
        <v>26899</v>
      </c>
      <c r="B2960" t="str">
        <f>VLOOKUP(A2960,PEC_V.2!A:C,3,9)</f>
        <v>pec.comune.faidellapaganella.tn.it</v>
      </c>
      <c r="C2960" s="42">
        <f>_xlfn.IFNA(VLOOKUP(A2960,SEZIONI!A:B,2,0),"Non Tovato")</f>
        <v>1</v>
      </c>
    </row>
    <row r="2961" spans="1:3" x14ac:dyDescent="0.3">
      <c r="A2961" t="s">
        <v>26900</v>
      </c>
      <c r="B2961" t="str">
        <f>VLOOKUP(A2961,PEC_V.2!A:C,3,9)</f>
        <v>pec.comune.fiave.tn.it</v>
      </c>
      <c r="C2961" s="42" t="str">
        <f>_xlfn.IFNA(VLOOKUP(A2961,SEZIONI!A:B,2,0),"Non Tovato")</f>
        <v>Non Tovato</v>
      </c>
    </row>
    <row r="2962" spans="1:3" x14ac:dyDescent="0.3">
      <c r="A2962" t="s">
        <v>26901</v>
      </c>
      <c r="B2962" t="str">
        <f>VLOOKUP(A2962,PEC_V.2!A:C,3,9)</f>
        <v>pec.comune.fierozzo.tn.it</v>
      </c>
      <c r="C2962" s="42">
        <f>_xlfn.IFNA(VLOOKUP(A2962,SEZIONI!A:B,2,0),"Non Tovato")</f>
        <v>2</v>
      </c>
    </row>
    <row r="2963" spans="1:3" x14ac:dyDescent="0.3">
      <c r="A2963" t="s">
        <v>26902</v>
      </c>
      <c r="B2963" t="str">
        <f>VLOOKUP(A2963,PEC_V.2!A:C,3,9)</f>
        <v>pec.comune.folgaria.tn.it</v>
      </c>
      <c r="C2963" s="42">
        <f>_xlfn.IFNA(VLOOKUP(A2963,SEZIONI!A:B,2,0),"Non Tovato")</f>
        <v>6</v>
      </c>
    </row>
    <row r="2964" spans="1:3" x14ac:dyDescent="0.3">
      <c r="A2964" t="s">
        <v>26903</v>
      </c>
      <c r="B2964" t="str">
        <f>VLOOKUP(A2964,PEC_V.2!A:C,3,9)</f>
        <v>pecaziendale.it</v>
      </c>
      <c r="C2964" s="42" t="str">
        <f>_xlfn.IFNA(VLOOKUP(A2964,SEZIONI!A:B,2,0),"Non Tovato")</f>
        <v>Non Tovato</v>
      </c>
    </row>
    <row r="2965" spans="1:3" x14ac:dyDescent="0.3">
      <c r="A2965" t="s">
        <v>26904</v>
      </c>
      <c r="B2965" t="str">
        <f>VLOOKUP(A2965,PEC_V.2!A:C,3,9)</f>
        <v>pec.comune.fornace.tn.it</v>
      </c>
      <c r="C2965" s="42">
        <f>_xlfn.IFNA(VLOOKUP(A2965,SEZIONI!A:B,2,0),"Non Tovato")</f>
        <v>1</v>
      </c>
    </row>
    <row r="2966" spans="1:3" x14ac:dyDescent="0.3">
      <c r="A2966" t="s">
        <v>26905</v>
      </c>
      <c r="B2966" t="str">
        <f>VLOOKUP(A2966,PEC_V.2!A:C,3,9)</f>
        <v>pec.comune.frassilongo.tn.it</v>
      </c>
      <c r="C2966" s="42">
        <f>_xlfn.IFNA(VLOOKUP(A2966,SEZIONI!A:B,2,0),"Non Tovato")</f>
        <v>1</v>
      </c>
    </row>
    <row r="2967" spans="1:3" x14ac:dyDescent="0.3">
      <c r="A2967" t="s">
        <v>26906</v>
      </c>
      <c r="B2967" t="str">
        <f>VLOOKUP(A2967,PEC_V.2!A:C,3,9)</f>
        <v>pec.comune.garnigaterme.tn.it</v>
      </c>
      <c r="C2967" s="42">
        <f>_xlfn.IFNA(VLOOKUP(A2967,SEZIONI!A:B,2,0),"Non Tovato")</f>
        <v>1</v>
      </c>
    </row>
    <row r="2968" spans="1:3" x14ac:dyDescent="0.3">
      <c r="A2968" t="s">
        <v>26907</v>
      </c>
      <c r="B2968" t="str">
        <f>VLOOKUP(A2968,PEC_V.2!A:C,3,9)</f>
        <v>pec.comune.giovo.tn.it</v>
      </c>
      <c r="C2968" s="42">
        <f>_xlfn.IFNA(VLOOKUP(A2968,SEZIONI!A:B,2,0),"Non Tovato")</f>
        <v>3</v>
      </c>
    </row>
    <row r="2969" spans="1:3" x14ac:dyDescent="0.3">
      <c r="A2969" t="s">
        <v>26908</v>
      </c>
      <c r="B2969" t="str">
        <f>VLOOKUP(A2969,PEC_V.2!A:C,3,9)</f>
        <v>pec.comune.giustino.tn.it</v>
      </c>
      <c r="C2969" s="42">
        <f>_xlfn.IFNA(VLOOKUP(A2969,SEZIONI!A:B,2,0),"Non Tovato")</f>
        <v>1</v>
      </c>
    </row>
    <row r="2970" spans="1:3" x14ac:dyDescent="0.3">
      <c r="A2970" t="s">
        <v>26909</v>
      </c>
      <c r="B2970" t="str">
        <f>VLOOKUP(A2970,PEC_V.2!A:C,3,9)</f>
        <v>halleypec.it</v>
      </c>
      <c r="C2970" s="42">
        <f>_xlfn.IFNA(VLOOKUP(A2970,SEZIONI!A:B,2,0),"Non Tovato")</f>
        <v>2</v>
      </c>
    </row>
    <row r="2971" spans="1:3" x14ac:dyDescent="0.3">
      <c r="A2971" t="s">
        <v>26910</v>
      </c>
      <c r="B2971" t="str">
        <f>VLOOKUP(A2971,PEC_V.2!A:C,3,9)</f>
        <v>pec.comune.imer.tn.it</v>
      </c>
      <c r="C2971" s="42">
        <f>_xlfn.IFNA(VLOOKUP(A2971,SEZIONI!A:B,2,0),"Non Tovato")</f>
        <v>1</v>
      </c>
    </row>
    <row r="2972" spans="1:3" x14ac:dyDescent="0.3">
      <c r="A2972" t="s">
        <v>26911</v>
      </c>
      <c r="B2972" t="str">
        <f>VLOOKUP(A2972,PEC_V.2!A:C,3,9)</f>
        <v>legalmail.it</v>
      </c>
      <c r="C2972" s="42">
        <f>_xlfn.IFNA(VLOOKUP(A2972,SEZIONI!A:B,2,0),"Non Tovato")</f>
        <v>2</v>
      </c>
    </row>
    <row r="2973" spans="1:3" x14ac:dyDescent="0.3">
      <c r="A2973" t="s">
        <v>26912</v>
      </c>
      <c r="B2973" t="str">
        <f>VLOOKUP(A2973,PEC_V.2!A:C,3,9)</f>
        <v>cert.comune.lavarone.tn.it</v>
      </c>
      <c r="C2973" s="42">
        <f>_xlfn.IFNA(VLOOKUP(A2973,SEZIONI!A:B,2,0),"Non Tovato")</f>
        <v>1</v>
      </c>
    </row>
    <row r="2974" spans="1:3" x14ac:dyDescent="0.3">
      <c r="A2974" t="s">
        <v>26913</v>
      </c>
      <c r="B2974" t="str">
        <f>VLOOKUP(A2974,PEC_V.2!A:C,3,9)</f>
        <v>legalmail.it</v>
      </c>
      <c r="C2974" s="42">
        <f>_xlfn.IFNA(VLOOKUP(A2974,SEZIONI!A:B,2,0),"Non Tovato")</f>
        <v>6</v>
      </c>
    </row>
    <row r="2975" spans="1:3" x14ac:dyDescent="0.3">
      <c r="A2975" t="s">
        <v>26914</v>
      </c>
      <c r="B2975" t="str">
        <f>VLOOKUP(A2975,PEC_V.2!A:C,3,9)</f>
        <v>cert.legalmail.it</v>
      </c>
      <c r="C2975" s="42">
        <f>_xlfn.IFNA(VLOOKUP(A2975,SEZIONI!A:B,2,0),"Non Tovato")</f>
        <v>6</v>
      </c>
    </row>
    <row r="2976" spans="1:3" x14ac:dyDescent="0.3">
      <c r="A2976" t="s">
        <v>25407</v>
      </c>
      <c r="B2976" t="str">
        <f>VLOOKUP(A2976,PEC_V.2!A:C,3,9)</f>
        <v>pec.provincia.como.it</v>
      </c>
      <c r="C2976" s="42">
        <f>_xlfn.IFNA(VLOOKUP(A2976,SEZIONI!A:B,2,0),"Non Tovato")</f>
        <v>2</v>
      </c>
    </row>
    <row r="2977" spans="1:3" x14ac:dyDescent="0.3">
      <c r="A2977" t="s">
        <v>26915</v>
      </c>
      <c r="B2977" t="str">
        <f>VLOOKUP(A2977,PEC_V.2!A:C,3,9)</f>
        <v>pec.it</v>
      </c>
      <c r="C2977" s="42">
        <f>_xlfn.IFNA(VLOOKUP(A2977,SEZIONI!A:B,2,0),"Non Tovato")</f>
        <v>1</v>
      </c>
    </row>
    <row r="2978" spans="1:3" x14ac:dyDescent="0.3">
      <c r="A2978" t="s">
        <v>26916</v>
      </c>
      <c r="B2978" t="str">
        <f>VLOOKUP(A2978,PEC_V.2!A:C,3,9)</f>
        <v>pec.comune.luserna.tn.it</v>
      </c>
      <c r="C2978" s="42">
        <f>_xlfn.IFNA(VLOOKUP(A2978,SEZIONI!A:B,2,0),"Non Tovato")</f>
        <v>1</v>
      </c>
    </row>
    <row r="2979" spans="1:3" x14ac:dyDescent="0.3">
      <c r="A2979" t="s">
        <v>26917</v>
      </c>
      <c r="B2979" t="str">
        <f>VLOOKUP(A2979,PEC_V.2!A:C,3,9)</f>
        <v>pec.comunemalcesine.it</v>
      </c>
      <c r="C2979" s="42" t="str">
        <f>_xlfn.IFNA(VLOOKUP(A2979,SEZIONI!A:B,2,0),"Non Tovato")</f>
        <v>Non Tovato</v>
      </c>
    </row>
    <row r="2980" spans="1:3" x14ac:dyDescent="0.3">
      <c r="A2980" t="s">
        <v>26918</v>
      </c>
      <c r="B2980" t="str">
        <f>VLOOKUP(A2980,PEC_V.2!A:C,3,9)</f>
        <v>pec.comune.malonno.bs.it</v>
      </c>
      <c r="C2980" s="42" t="str">
        <f>_xlfn.IFNA(VLOOKUP(A2980,SEZIONI!A:B,2,0),"Non Tovato")</f>
        <v>Non Tovato</v>
      </c>
    </row>
    <row r="2981" spans="1:3" x14ac:dyDescent="0.3">
      <c r="A2981" t="s">
        <v>26919</v>
      </c>
      <c r="B2981" t="str">
        <f>VLOOKUP(A2981,PEC_V.2!A:C,3,9)</f>
        <v>pec.comune.massimeno.tn.it</v>
      </c>
      <c r="C2981" s="42">
        <f>_xlfn.IFNA(VLOOKUP(A2981,SEZIONI!A:B,2,0),"Non Tovato")</f>
        <v>1</v>
      </c>
    </row>
    <row r="2982" spans="1:3" x14ac:dyDescent="0.3">
      <c r="A2982" t="s">
        <v>26920</v>
      </c>
      <c r="B2982" t="str">
        <f>VLOOKUP(A2982,PEC_V.2!A:C,3,9)</f>
        <v>postemailcertificata.it</v>
      </c>
      <c r="C2982" s="42">
        <f>_xlfn.IFNA(VLOOKUP(A2982,SEZIONI!A:B,2,0),"Non Tovato")</f>
        <v>1</v>
      </c>
    </row>
    <row r="2983" spans="1:3" x14ac:dyDescent="0.3">
      <c r="A2983" t="s">
        <v>26921</v>
      </c>
      <c r="B2983" t="str">
        <f>VLOOKUP(A2983,PEC_V.2!A:C,3,9)</f>
        <v>pec.comune.mezzana.tn.it</v>
      </c>
      <c r="C2983" s="42">
        <f>_xlfn.IFNA(VLOOKUP(A2983,SEZIONI!A:B,2,0),"Non Tovato")</f>
        <v>1</v>
      </c>
    </row>
    <row r="2984" spans="1:3" x14ac:dyDescent="0.3">
      <c r="A2984" t="s">
        <v>26922</v>
      </c>
      <c r="B2984" t="str">
        <f>VLOOKUP(A2984,PEC_V.2!A:C,3,9)</f>
        <v>pec.comune.mezzano.tn.it</v>
      </c>
      <c r="C2984" s="42">
        <f>_xlfn.IFNA(VLOOKUP(A2984,SEZIONI!A:B,2,0),"Non Tovato")</f>
        <v>2</v>
      </c>
    </row>
    <row r="2985" spans="1:3" x14ac:dyDescent="0.3">
      <c r="A2985" t="s">
        <v>26923</v>
      </c>
      <c r="B2985" t="str">
        <f>VLOOKUP(A2985,PEC_V.2!A:C,3,9)</f>
        <v>pec.comune.mezzocorona.tn.it</v>
      </c>
      <c r="C2985" s="42">
        <f>_xlfn.IFNA(VLOOKUP(A2985,SEZIONI!A:B,2,0),"Non Tovato")</f>
        <v>4</v>
      </c>
    </row>
    <row r="2986" spans="1:3" x14ac:dyDescent="0.3">
      <c r="A2986" t="s">
        <v>26924</v>
      </c>
      <c r="B2986" t="str">
        <f>VLOOKUP(A2986,PEC_V.2!A:C,3,9)</f>
        <v>pec.comune.mezzolombardo.tn.it</v>
      </c>
      <c r="C2986" s="42">
        <f>_xlfn.IFNA(VLOOKUP(A2986,SEZIONI!A:B,2,0),"Non Tovato")</f>
        <v>5</v>
      </c>
    </row>
    <row r="2987" spans="1:3" x14ac:dyDescent="0.3">
      <c r="A2987" t="s">
        <v>26925</v>
      </c>
      <c r="B2987" t="str">
        <f>VLOOKUP(A2987,PEC_V.2!A:C,3,9)</f>
        <v>legalmail.it</v>
      </c>
      <c r="C2987" s="42">
        <f>_xlfn.IFNA(VLOOKUP(A2987,SEZIONI!A:B,2,0),"Non Tovato")</f>
        <v>2</v>
      </c>
    </row>
    <row r="2988" spans="1:3" x14ac:dyDescent="0.3">
      <c r="A2988" t="s">
        <v>26926</v>
      </c>
      <c r="B2988" t="str">
        <f>VLOOKUP(A2988,PEC_V.2!A:C,3,9)</f>
        <v>pec.comune.molveno.tn.it</v>
      </c>
      <c r="C2988" s="42">
        <f>_xlfn.IFNA(VLOOKUP(A2988,SEZIONI!A:B,2,0),"Non Tovato")</f>
        <v>1</v>
      </c>
    </row>
    <row r="2989" spans="1:3" x14ac:dyDescent="0.3">
      <c r="A2989" t="s">
        <v>26927</v>
      </c>
      <c r="B2989" t="str">
        <f>VLOOKUP(A2989,PEC_V.2!A:C,3,9)</f>
        <v>legalmail.it</v>
      </c>
      <c r="C2989" s="42">
        <f>_xlfn.IFNA(VLOOKUP(A2989,SEZIONI!A:B,2,0),"Non Tovato")</f>
        <v>9</v>
      </c>
    </row>
    <row r="2990" spans="1:3" x14ac:dyDescent="0.3">
      <c r="A2990" t="s">
        <v>26928</v>
      </c>
      <c r="B2990" t="str">
        <f>VLOOKUP(A2990,PEC_V.2!A:C,3,9)</f>
        <v>pec.it</v>
      </c>
      <c r="C2990" s="42">
        <f>_xlfn.IFNA(VLOOKUP(A2990,SEZIONI!A:B,2,0),"Non Tovato")</f>
        <v>2</v>
      </c>
    </row>
    <row r="2991" spans="1:3" x14ac:dyDescent="0.3">
      <c r="A2991" t="s">
        <v>26929</v>
      </c>
      <c r="B2991" t="str">
        <f>VLOOKUP(A2991,PEC_V.2!A:C,3,9)</f>
        <v>pec.comune.nave.bs.it</v>
      </c>
      <c r="C2991" s="42" t="str">
        <f>_xlfn.IFNA(VLOOKUP(A2991,SEZIONI!A:B,2,0),"Non Tovato")</f>
        <v>Non Tovato</v>
      </c>
    </row>
    <row r="2992" spans="1:3" x14ac:dyDescent="0.3">
      <c r="A2992" t="s">
        <v>26930</v>
      </c>
      <c r="B2992" t="str">
        <f>VLOOKUP(A2992,PEC_V.2!A:C,3,9)</f>
        <v>postemailcertificata.it</v>
      </c>
      <c r="C2992" s="42">
        <f>_xlfn.IFNA(VLOOKUP(A2992,SEZIONI!A:B,2,0),"Non Tovato")</f>
        <v>2</v>
      </c>
    </row>
    <row r="2993" spans="1:3" x14ac:dyDescent="0.3">
      <c r="A2993" t="s">
        <v>26931</v>
      </c>
      <c r="B2993" t="str">
        <f>VLOOKUP(A2993,PEC_V.2!A:C,3,9)</f>
        <v>pec.comune.nomi.tn.it</v>
      </c>
      <c r="C2993" s="42">
        <f>_xlfn.IFNA(VLOOKUP(A2993,SEZIONI!A:B,2,0),"Non Tovato")</f>
        <v>1</v>
      </c>
    </row>
    <row r="2994" spans="1:3" x14ac:dyDescent="0.3">
      <c r="A2994" t="s">
        <v>26932</v>
      </c>
      <c r="B2994" t="str">
        <f>VLOOKUP(A2994,PEC_V.2!A:C,3,9)</f>
        <v>pec.comune.novaledo.tn.it</v>
      </c>
      <c r="C2994" s="42">
        <f>_xlfn.IFNA(VLOOKUP(A2994,SEZIONI!A:B,2,0),"Non Tovato")</f>
        <v>1</v>
      </c>
    </row>
    <row r="2995" spans="1:3" x14ac:dyDescent="0.3">
      <c r="A2995" t="s">
        <v>26933</v>
      </c>
      <c r="B2995" t="str">
        <f>VLOOKUP(A2995,PEC_V.2!A:C,3,9)</f>
        <v>pec.comune.ospedaletto.tn.it</v>
      </c>
      <c r="C2995" s="42">
        <f>_xlfn.IFNA(VLOOKUP(A2995,SEZIONI!A:B,2,0),"Non Tovato")</f>
        <v>1</v>
      </c>
    </row>
    <row r="2996" spans="1:3" x14ac:dyDescent="0.3">
      <c r="A2996" t="s">
        <v>26934</v>
      </c>
      <c r="B2996" t="str">
        <f>VLOOKUP(A2996,PEC_V.2!A:C,3,9)</f>
        <v>pec.comune.ossana.tn.it</v>
      </c>
      <c r="C2996" s="42">
        <f>_xlfn.IFNA(VLOOKUP(A2996,SEZIONI!A:B,2,0),"Non Tovato")</f>
        <v>1</v>
      </c>
    </row>
    <row r="2997" spans="1:3" x14ac:dyDescent="0.3">
      <c r="A2997" t="s">
        <v>26935</v>
      </c>
      <c r="B2997" t="str">
        <f>VLOOKUP(A2997,PEC_V.2!A:C,3,9)</f>
        <v>pec.comune.paludelfersina.tn.it</v>
      </c>
      <c r="C2997" s="42" t="str">
        <f>_xlfn.IFNA(VLOOKUP(A2997,SEZIONI!A:B,2,0),"Non Tovato")</f>
        <v>Non Tovato</v>
      </c>
    </row>
    <row r="2998" spans="1:3" x14ac:dyDescent="0.3">
      <c r="A2998" t="s">
        <v>26936</v>
      </c>
      <c r="B2998" t="str">
        <f>VLOOKUP(A2998,PEC_V.2!A:C,3,9)</f>
        <v>pec.comune.panchia.tn.it</v>
      </c>
      <c r="C2998" s="42" t="str">
        <f>_xlfn.IFNA(VLOOKUP(A2998,SEZIONI!A:B,2,0),"Non Tovato")</f>
        <v>Non Tovato</v>
      </c>
    </row>
    <row r="2999" spans="1:3" x14ac:dyDescent="0.3">
      <c r="A2999" t="s">
        <v>26937</v>
      </c>
      <c r="B2999" t="str">
        <f>VLOOKUP(A2999,PEC_V.2!A:C,3,9)</f>
        <v>pec.comune.ronzo-chienis.tn.it</v>
      </c>
      <c r="C2999" s="42">
        <f>_xlfn.IFNA(VLOOKUP(A2999,SEZIONI!A:B,2,0),"Non Tovato")</f>
        <v>1</v>
      </c>
    </row>
    <row r="3000" spans="1:3" x14ac:dyDescent="0.3">
      <c r="A3000" t="s">
        <v>26938</v>
      </c>
      <c r="B3000" t="str">
        <f>VLOOKUP(A3000,PEC_V.2!A:C,3,9)</f>
        <v>pec.comune.peio.tn.it</v>
      </c>
      <c r="C3000" s="42">
        <f>_xlfn.IFNA(VLOOKUP(A3000,SEZIONI!A:B,2,0),"Non Tovato")</f>
        <v>3</v>
      </c>
    </row>
    <row r="3001" spans="1:3" x14ac:dyDescent="0.3">
      <c r="A3001" t="s">
        <v>26939</v>
      </c>
      <c r="B3001" t="str">
        <f>VLOOKUP(A3001,PEC_V.2!A:C,3,9)</f>
        <v>pec.comune.pellizzano.tn.it</v>
      </c>
      <c r="C3001" s="42">
        <f>_xlfn.IFNA(VLOOKUP(A3001,SEZIONI!A:B,2,0),"Non Tovato")</f>
        <v>2</v>
      </c>
    </row>
    <row r="3002" spans="1:3" x14ac:dyDescent="0.3">
      <c r="A3002" t="s">
        <v>26940</v>
      </c>
      <c r="B3002" t="str">
        <f>VLOOKUP(A3002,PEC_V.2!A:C,3,9)</f>
        <v>pec.comune.pelugo.tn.it</v>
      </c>
      <c r="C3002" s="42">
        <f>_xlfn.IFNA(VLOOKUP(A3002,SEZIONI!A:B,2,0),"Non Tovato")</f>
        <v>1</v>
      </c>
    </row>
    <row r="3003" spans="1:3" x14ac:dyDescent="0.3">
      <c r="A3003" t="s">
        <v>26941</v>
      </c>
      <c r="B3003" t="str">
        <f>VLOOKUP(A3003,PEC_V.2!A:C,3,9)</f>
        <v>cert.legalmail.it</v>
      </c>
      <c r="C3003" s="42">
        <f>_xlfn.IFNA(VLOOKUP(A3003,SEZIONI!A:B,2,0),"Non Tovato")</f>
        <v>21</v>
      </c>
    </row>
    <row r="3004" spans="1:3" x14ac:dyDescent="0.3">
      <c r="A3004" t="s">
        <v>26942</v>
      </c>
      <c r="B3004" t="str">
        <f>VLOOKUP(A3004,PEC_V.2!A:C,3,9)</f>
        <v>pec.comune.pievetesino.tn.it</v>
      </c>
      <c r="C3004" s="42">
        <f>_xlfn.IFNA(VLOOKUP(A3004,SEZIONI!A:B,2,0),"Non Tovato")</f>
        <v>1</v>
      </c>
    </row>
    <row r="3005" spans="1:3" x14ac:dyDescent="0.3">
      <c r="A3005" t="s">
        <v>26943</v>
      </c>
      <c r="B3005" t="str">
        <f>VLOOKUP(A3005,PEC_V.2!A:C,3,9)</f>
        <v>pec.comune.pinzolo.tn.it</v>
      </c>
      <c r="C3005" s="42">
        <f>_xlfn.IFNA(VLOOKUP(A3005,SEZIONI!A:B,2,0),"Non Tovato")</f>
        <v>4</v>
      </c>
    </row>
    <row r="3006" spans="1:3" x14ac:dyDescent="0.3">
      <c r="A3006" t="s">
        <v>26944</v>
      </c>
      <c r="B3006" t="str">
        <f>VLOOKUP(A3006,PEC_V.2!A:C,3,9)</f>
        <v>pec.comune.pomarolo.tn.it</v>
      </c>
      <c r="C3006" s="42">
        <f>_xlfn.IFNA(VLOOKUP(A3006,SEZIONI!A:B,2,0),"Non Tovato")</f>
        <v>2</v>
      </c>
    </row>
    <row r="3007" spans="1:3" x14ac:dyDescent="0.3">
      <c r="A3007" t="s">
        <v>26945</v>
      </c>
      <c r="B3007" t="str">
        <f>VLOOKUP(A3007,PEC_V.2!A:C,3,9)</f>
        <v>pec.comune.predazzo.tn.it</v>
      </c>
      <c r="C3007" s="42">
        <f>_xlfn.IFNA(VLOOKUP(A3007,SEZIONI!A:B,2,0),"Non Tovato")</f>
        <v>3</v>
      </c>
    </row>
    <row r="3008" spans="1:3" x14ac:dyDescent="0.3">
      <c r="A3008" t="s">
        <v>26946</v>
      </c>
      <c r="B3008" t="str">
        <f>VLOOKUP(A3008,PEC_V.2!A:C,3,9)</f>
        <v>pec.comune.rabbi.tn.it</v>
      </c>
      <c r="C3008" s="42">
        <f>_xlfn.IFNA(VLOOKUP(A3008,SEZIONI!A:B,2,0),"Non Tovato")</f>
        <v>1</v>
      </c>
    </row>
    <row r="3009" spans="1:3" x14ac:dyDescent="0.3">
      <c r="A3009" t="s">
        <v>26947</v>
      </c>
      <c r="B3009" t="str">
        <f>VLOOKUP(A3009,PEC_V.2!A:C,3,9)</f>
        <v>pecveneto.it</v>
      </c>
      <c r="C3009" s="42" t="str">
        <f>_xlfn.IFNA(VLOOKUP(A3009,SEZIONI!A:B,2,0),"Non Tovato")</f>
        <v>Non Tovato</v>
      </c>
    </row>
    <row r="3010" spans="1:3" x14ac:dyDescent="0.3">
      <c r="A3010" t="s">
        <v>26948</v>
      </c>
      <c r="B3010" t="str">
        <f>VLOOKUP(A3010,PEC_V.2!A:C,3,9)</f>
        <v>cert.legalmail.it</v>
      </c>
      <c r="C3010" s="42">
        <f>_xlfn.IFNA(VLOOKUP(A3010,SEZIONI!A:B,2,0),"Non Tovato")</f>
        <v>13</v>
      </c>
    </row>
    <row r="3011" spans="1:3" x14ac:dyDescent="0.3">
      <c r="A3011" t="s">
        <v>26949</v>
      </c>
      <c r="B3011" t="str">
        <f>VLOOKUP(A3011,PEC_V.2!A:C,3,9)</f>
        <v>pec.regione.lombardia.it</v>
      </c>
      <c r="C3011" s="42" t="str">
        <f>_xlfn.IFNA(VLOOKUP(A3011,SEZIONI!A:B,2,0),"Non Tovato")</f>
        <v>Non Tovato</v>
      </c>
    </row>
    <row r="3012" spans="1:3" x14ac:dyDescent="0.3">
      <c r="A3012" t="s">
        <v>26950</v>
      </c>
      <c r="B3012" t="str">
        <f>VLOOKUP(A3012,PEC_V.2!A:C,3,9)</f>
        <v>pec.comune.romeno.tn.it</v>
      </c>
      <c r="C3012" s="42">
        <f>_xlfn.IFNA(VLOOKUP(A3012,SEZIONI!A:B,2,0),"Non Tovato")</f>
        <v>1</v>
      </c>
    </row>
    <row r="3013" spans="1:3" x14ac:dyDescent="0.3">
      <c r="A3013" t="s">
        <v>26951</v>
      </c>
      <c r="B3013" t="str">
        <f>VLOOKUP(A3013,PEC_V.2!A:C,3,9)</f>
        <v>pec.it</v>
      </c>
      <c r="C3013" s="42">
        <f>_xlfn.IFNA(VLOOKUP(A3013,SEZIONI!A:B,2,0),"Non Tovato")</f>
        <v>3</v>
      </c>
    </row>
    <row r="3014" spans="1:3" x14ac:dyDescent="0.3">
      <c r="A3014" t="s">
        <v>26952</v>
      </c>
      <c r="B3014" t="str">
        <f>VLOOKUP(A3014,PEC_V.2!A:C,3,9)</f>
        <v>pec.comune.ronchivalsugana.tn.it</v>
      </c>
      <c r="C3014" s="42">
        <f>_xlfn.IFNA(VLOOKUP(A3014,SEZIONI!A:B,2,0),"Non Tovato")</f>
        <v>1</v>
      </c>
    </row>
    <row r="3015" spans="1:3" x14ac:dyDescent="0.3">
      <c r="A3015" t="s">
        <v>26953</v>
      </c>
      <c r="B3015" t="str">
        <f>VLOOKUP(A3015,PEC_V.2!A:C,3,9)</f>
        <v>pec.comune.ronzone.tn.it</v>
      </c>
      <c r="C3015" s="42">
        <f>_xlfn.IFNA(VLOOKUP(A3015,SEZIONI!A:B,2,0),"Non Tovato")</f>
        <v>1</v>
      </c>
    </row>
    <row r="3016" spans="1:3" x14ac:dyDescent="0.3">
      <c r="A3016" t="s">
        <v>26954</v>
      </c>
      <c r="B3016" t="str">
        <f>VLOOKUP(A3016,PEC_V.2!A:C,3,9)</f>
        <v>legalmail.it</v>
      </c>
      <c r="C3016" s="42" t="str">
        <f>_xlfn.IFNA(VLOOKUP(A3016,SEZIONI!A:B,2,0),"Non Tovato")</f>
        <v>Non Tovato</v>
      </c>
    </row>
    <row r="3017" spans="1:3" x14ac:dyDescent="0.3">
      <c r="A3017" t="s">
        <v>26955</v>
      </c>
      <c r="B3017" t="str">
        <f>VLOOKUP(A3017,PEC_V.2!A:C,3,9)</f>
        <v>legalmail.it</v>
      </c>
      <c r="C3017" s="42">
        <f>_xlfn.IFNA(VLOOKUP(A3017,SEZIONI!A:B,2,0),"Non Tovato")</f>
        <v>32</v>
      </c>
    </row>
    <row r="3018" spans="1:3" x14ac:dyDescent="0.3">
      <c r="A3018" t="s">
        <v>26956</v>
      </c>
      <c r="B3018" t="str">
        <f>VLOOKUP(A3018,PEC_V.2!A:C,3,9)</f>
        <v>pec.comune.ruffremendola.tn.it</v>
      </c>
      <c r="C3018" s="42" t="str">
        <f>_xlfn.IFNA(VLOOKUP(A3018,SEZIONI!A:B,2,0),"Non Tovato")</f>
        <v>Non Tovato</v>
      </c>
    </row>
    <row r="3019" spans="1:3" x14ac:dyDescent="0.3">
      <c r="A3019" t="s">
        <v>26957</v>
      </c>
      <c r="B3019" t="str">
        <f>VLOOKUP(A3019,PEC_V.2!A:C,3,9)</f>
        <v>pec.comune.rumo.tn.it</v>
      </c>
      <c r="C3019" s="42">
        <f>_xlfn.IFNA(VLOOKUP(A3019,SEZIONI!A:B,2,0),"Non Tovato")</f>
        <v>1</v>
      </c>
    </row>
    <row r="3020" spans="1:3" x14ac:dyDescent="0.3">
      <c r="A3020" t="s">
        <v>26958</v>
      </c>
      <c r="B3020" t="str">
        <f>VLOOKUP(A3020,PEC_V.2!A:C,3,9)</f>
        <v>pec.comune.sagron-mis.tn.it</v>
      </c>
      <c r="C3020" s="42">
        <f>_xlfn.IFNA(VLOOKUP(A3020,SEZIONI!A:B,2,0),"Non Tovato")</f>
        <v>1</v>
      </c>
    </row>
    <row r="3021" spans="1:3" x14ac:dyDescent="0.3">
      <c r="A3021" t="s">
        <v>24146</v>
      </c>
      <c r="B3021" t="str">
        <f>VLOOKUP(A3021,PEC_V.2!A:C,3,9)</f>
        <v>pec.comune.samone.tn.it</v>
      </c>
      <c r="C3021" s="42">
        <f>_xlfn.IFNA(VLOOKUP(A3021,SEZIONI!A:B,2,0),"Non Tovato")</f>
        <v>3</v>
      </c>
    </row>
    <row r="3022" spans="1:3" x14ac:dyDescent="0.3">
      <c r="A3022" t="s">
        <v>26959</v>
      </c>
      <c r="B3022" t="str">
        <f>VLOOKUP(A3022,PEC_V.2!A:C,3,9)</f>
        <v>pec.comune.sanmichelealladige.tn.it</v>
      </c>
      <c r="C3022" s="42">
        <f>_xlfn.IFNA(VLOOKUP(A3022,SEZIONI!A:B,2,0),"Non Tovato")</f>
        <v>3</v>
      </c>
    </row>
    <row r="3023" spans="1:3" x14ac:dyDescent="0.3">
      <c r="A3023" t="s">
        <v>26960</v>
      </c>
      <c r="B3023" t="str">
        <f>VLOOKUP(A3023,PEC_V.2!A:C,3,9)</f>
        <v>cert.ip-veneto.net</v>
      </c>
      <c r="C3023" s="42">
        <f>_xlfn.IFNA(VLOOKUP(A3023,SEZIONI!A:B,2,0),"Non Tovato")</f>
        <v>2</v>
      </c>
    </row>
    <row r="3024" spans="1:3" x14ac:dyDescent="0.3">
      <c r="A3024" t="s">
        <v>26961</v>
      </c>
      <c r="B3024" t="str">
        <f>VLOOKUP(A3024,PEC_V.2!A:C,3,9)</f>
        <v>pec.comune.sanzeno.tn.it</v>
      </c>
      <c r="C3024" s="42">
        <f>_xlfn.IFNA(VLOOKUP(A3024,SEZIONI!A:B,2,0),"Non Tovato")</f>
        <v>1</v>
      </c>
    </row>
    <row r="3025" spans="1:3" x14ac:dyDescent="0.3">
      <c r="A3025" t="s">
        <v>26962</v>
      </c>
      <c r="B3025" t="str">
        <f>VLOOKUP(A3025,PEC_V.2!A:C,3,9)</f>
        <v>pec.comune.sarnonico.tn.it</v>
      </c>
      <c r="C3025" s="42">
        <f>_xlfn.IFNA(VLOOKUP(A3025,SEZIONI!A:B,2,0),"Non Tovato")</f>
        <v>1</v>
      </c>
    </row>
    <row r="3026" spans="1:3" x14ac:dyDescent="0.3">
      <c r="A3026" t="s">
        <v>26963</v>
      </c>
      <c r="B3026" t="str">
        <f>VLOOKUP(A3026,PEC_V.2!A:C,3,9)</f>
        <v>pec.comune.scurelle.tn.it</v>
      </c>
      <c r="C3026" s="42">
        <f>_xlfn.IFNA(VLOOKUP(A3026,SEZIONI!A:B,2,0),"Non Tovato")</f>
        <v>1</v>
      </c>
    </row>
    <row r="3027" spans="1:3" x14ac:dyDescent="0.3">
      <c r="A3027" t="s">
        <v>26964</v>
      </c>
      <c r="B3027" t="str">
        <f>VLOOKUP(A3027,PEC_V.2!A:C,3,9)</f>
        <v>pec.comune.segonzano.tn.it</v>
      </c>
      <c r="C3027" s="42">
        <f>_xlfn.IFNA(VLOOKUP(A3027,SEZIONI!A:B,2,0),"Non Tovato")</f>
        <v>1</v>
      </c>
    </row>
    <row r="3028" spans="1:3" x14ac:dyDescent="0.3">
      <c r="A3028" t="s">
        <v>26965</v>
      </c>
      <c r="B3028" t="str">
        <f>VLOOKUP(A3028,PEC_V.2!A:C,3,9)</f>
        <v>pec.it</v>
      </c>
      <c r="C3028" s="42">
        <f>_xlfn.IFNA(VLOOKUP(A3028,SEZIONI!A:B,2,0),"Non Tovato")</f>
        <v>1</v>
      </c>
    </row>
    <row r="3029" spans="1:3" x14ac:dyDescent="0.3">
      <c r="A3029" t="s">
        <v>26966</v>
      </c>
      <c r="B3029" t="str">
        <f>VLOOKUP(A3029,PEC_V.2!A:C,3,9)</f>
        <v>pec.comune.soraga.tn.it</v>
      </c>
      <c r="C3029" s="42">
        <f>_xlfn.IFNA(VLOOKUP(A3029,SEZIONI!A:B,2,0),"Non Tovato")</f>
        <v>1</v>
      </c>
    </row>
    <row r="3030" spans="1:3" x14ac:dyDescent="0.3">
      <c r="A3030" t="s">
        <v>26967</v>
      </c>
      <c r="B3030" t="str">
        <f>VLOOKUP(A3030,PEC_V.2!A:C,3,9)</f>
        <v>pec.comune.sover.tn.it</v>
      </c>
      <c r="C3030" s="42">
        <f>_xlfn.IFNA(VLOOKUP(A3030,SEZIONI!A:B,2,0),"Non Tovato")</f>
        <v>1</v>
      </c>
    </row>
    <row r="3031" spans="1:3" x14ac:dyDescent="0.3">
      <c r="A3031" t="s">
        <v>26968</v>
      </c>
      <c r="B3031" t="str">
        <f>VLOOKUP(A3031,PEC_V.2!A:C,3,9)</f>
        <v>pec.comune.spiazzo.tn.it</v>
      </c>
      <c r="C3031" s="42">
        <f>_xlfn.IFNA(VLOOKUP(A3031,SEZIONI!A:B,2,0),"Non Tovato")</f>
        <v>1</v>
      </c>
    </row>
    <row r="3032" spans="1:3" x14ac:dyDescent="0.3">
      <c r="A3032" t="s">
        <v>26969</v>
      </c>
      <c r="B3032" t="str">
        <f>VLOOKUP(A3032,PEC_V.2!A:C,3,9)</f>
        <v>pec.comune.spormaggiore.tn.it</v>
      </c>
      <c r="C3032" s="42">
        <f>_xlfn.IFNA(VLOOKUP(A3032,SEZIONI!A:B,2,0),"Non Tovato")</f>
        <v>1</v>
      </c>
    </row>
    <row r="3033" spans="1:3" x14ac:dyDescent="0.3">
      <c r="A3033" t="s">
        <v>26970</v>
      </c>
      <c r="B3033" t="str">
        <f>VLOOKUP(A3033,PEC_V.2!A:C,3,9)</f>
        <v>pec.comune.sporminore.tn.it</v>
      </c>
      <c r="C3033" s="42">
        <f>_xlfn.IFNA(VLOOKUP(A3033,SEZIONI!A:B,2,0),"Non Tovato")</f>
        <v>1</v>
      </c>
    </row>
    <row r="3034" spans="1:3" x14ac:dyDescent="0.3">
      <c r="A3034" t="s">
        <v>26971</v>
      </c>
      <c r="B3034" t="str">
        <f>VLOOKUP(A3034,PEC_V.2!A:C,3,9)</f>
        <v>pec.comune.stenico.tn.it</v>
      </c>
      <c r="C3034" s="42">
        <f>_xlfn.IFNA(VLOOKUP(A3034,SEZIONI!A:B,2,0),"Non Tovato")</f>
        <v>1</v>
      </c>
    </row>
    <row r="3035" spans="1:3" x14ac:dyDescent="0.3">
      <c r="A3035" t="s">
        <v>26972</v>
      </c>
      <c r="B3035" t="str">
        <f>VLOOKUP(A3035,PEC_V.2!A:C,3,9)</f>
        <v>pec.comune.storo.tn.it</v>
      </c>
      <c r="C3035" s="42">
        <f>_xlfn.IFNA(VLOOKUP(A3035,SEZIONI!A:B,2,0),"Non Tovato")</f>
        <v>4</v>
      </c>
    </row>
    <row r="3036" spans="1:3" x14ac:dyDescent="0.3">
      <c r="A3036" t="s">
        <v>26973</v>
      </c>
      <c r="B3036" t="str">
        <f>VLOOKUP(A3036,PEC_V.2!A:C,3,9)</f>
        <v>pec.comune.strembo.tn.it</v>
      </c>
      <c r="C3036" s="42">
        <f>_xlfn.IFNA(VLOOKUP(A3036,SEZIONI!A:B,2,0),"Non Tovato")</f>
        <v>1</v>
      </c>
    </row>
    <row r="3037" spans="1:3" x14ac:dyDescent="0.3">
      <c r="A3037" t="s">
        <v>26974</v>
      </c>
      <c r="B3037" t="str">
        <f>VLOOKUP(A3037,PEC_V.2!A:C,3,9)</f>
        <v>pec.comune.telve.tn.it</v>
      </c>
      <c r="C3037" s="42">
        <f>_xlfn.IFNA(VLOOKUP(A3037,SEZIONI!A:B,2,0),"Non Tovato")</f>
        <v>2</v>
      </c>
    </row>
    <row r="3038" spans="1:3" x14ac:dyDescent="0.3">
      <c r="A3038" t="s">
        <v>26975</v>
      </c>
      <c r="B3038" t="str">
        <f>VLOOKUP(A3038,PEC_V.2!A:C,3,9)</f>
        <v>pec.comune.telvedisopra.tn.it</v>
      </c>
      <c r="C3038" s="42">
        <f>_xlfn.IFNA(VLOOKUP(A3038,SEZIONI!A:B,2,0),"Non Tovato")</f>
        <v>1</v>
      </c>
    </row>
    <row r="3039" spans="1:3" x14ac:dyDescent="0.3">
      <c r="A3039" t="s">
        <v>26976</v>
      </c>
      <c r="B3039" t="str">
        <f>VLOOKUP(A3039,PEC_V.2!A:C,3,9)</f>
        <v>pec.comune.tenna.tn.it</v>
      </c>
      <c r="C3039" s="42">
        <f>_xlfn.IFNA(VLOOKUP(A3039,SEZIONI!A:B,2,0),"Non Tovato")</f>
        <v>1</v>
      </c>
    </row>
    <row r="3040" spans="1:3" x14ac:dyDescent="0.3">
      <c r="A3040" t="s">
        <v>26977</v>
      </c>
      <c r="B3040" t="str">
        <f>VLOOKUP(A3040,PEC_V.2!A:C,3,9)</f>
        <v>pec.comune.tenno.tn.it</v>
      </c>
      <c r="C3040" s="42">
        <f>_xlfn.IFNA(VLOOKUP(A3040,SEZIONI!A:B,2,0),"Non Tovato")</f>
        <v>2</v>
      </c>
    </row>
    <row r="3041" spans="1:3" x14ac:dyDescent="0.3">
      <c r="A3041" t="s">
        <v>26978</v>
      </c>
      <c r="B3041" t="str">
        <f>VLOOKUP(A3041,PEC_V.2!A:C,3,9)</f>
        <v>pec.comune.terragnolo.tn.it</v>
      </c>
      <c r="C3041" s="42">
        <f>_xlfn.IFNA(VLOOKUP(A3041,SEZIONI!A:B,2,0),"Non Tovato")</f>
        <v>1</v>
      </c>
    </row>
    <row r="3042" spans="1:3" x14ac:dyDescent="0.3">
      <c r="A3042" t="s">
        <v>26979</v>
      </c>
      <c r="B3042" t="str">
        <f>VLOOKUP(A3042,PEC_V.2!A:C,3,9)</f>
        <v>pec.comune.terzolas.tn.it</v>
      </c>
      <c r="C3042" s="42">
        <f>_xlfn.IFNA(VLOOKUP(A3042,SEZIONI!A:B,2,0),"Non Tovato")</f>
        <v>1</v>
      </c>
    </row>
    <row r="3043" spans="1:3" x14ac:dyDescent="0.3">
      <c r="A3043" t="s">
        <v>26980</v>
      </c>
      <c r="B3043" t="str">
        <f>VLOOKUP(A3043,PEC_V.2!A:C,3,9)</f>
        <v>postemailcertificata.it</v>
      </c>
      <c r="C3043" s="42">
        <f>_xlfn.IFNA(VLOOKUP(A3043,SEZIONI!A:B,2,0),"Non Tovato")</f>
        <v>2</v>
      </c>
    </row>
    <row r="3044" spans="1:3" x14ac:dyDescent="0.3">
      <c r="A3044" t="s">
        <v>26981</v>
      </c>
      <c r="B3044" t="str">
        <f>VLOOKUP(A3044,PEC_V.2!A:C,3,9)</f>
        <v>pec.comune.tione.tn.it</v>
      </c>
      <c r="C3044" s="42">
        <f>_xlfn.IFNA(VLOOKUP(A3044,SEZIONI!A:B,2,0),"Non Tovato")</f>
        <v>4</v>
      </c>
    </row>
    <row r="3045" spans="1:3" x14ac:dyDescent="0.3">
      <c r="A3045" t="s">
        <v>26982</v>
      </c>
      <c r="B3045" t="str">
        <f>VLOOKUP(A3045,PEC_V.2!A:C,3,9)</f>
        <v>legalmail.it</v>
      </c>
      <c r="C3045" s="42">
        <f>_xlfn.IFNA(VLOOKUP(A3045,SEZIONI!A:B,2,0),"Non Tovato")</f>
        <v>1</v>
      </c>
    </row>
    <row r="3046" spans="1:3" x14ac:dyDescent="0.3">
      <c r="A3046" t="s">
        <v>26983</v>
      </c>
      <c r="B3046" t="str">
        <f>VLOOKUP(A3046,PEC_V.2!A:C,3,9)</f>
        <v>pec.comune.torcegno.tn.it</v>
      </c>
      <c r="C3046" s="42">
        <f>_xlfn.IFNA(VLOOKUP(A3046,SEZIONI!A:B,2,0),"Non Tovato")</f>
        <v>1</v>
      </c>
    </row>
    <row r="3047" spans="1:3" x14ac:dyDescent="0.3">
      <c r="A3047" t="s">
        <v>26984</v>
      </c>
      <c r="B3047" t="str">
        <f>VLOOKUP(A3047,PEC_V.2!A:C,3,9)</f>
        <v>comune.trambileno.tn.it</v>
      </c>
      <c r="C3047" s="42">
        <f>_xlfn.IFNA(VLOOKUP(A3047,SEZIONI!A:B,2,0),"Non Tovato")</f>
        <v>2</v>
      </c>
    </row>
    <row r="3048" spans="1:3" x14ac:dyDescent="0.3">
      <c r="A3048" t="s">
        <v>26985</v>
      </c>
      <c r="B3048" t="str">
        <f>VLOOKUP(A3048,PEC_V.2!A:C,3,9)</f>
        <v>cert.legalmail.it</v>
      </c>
      <c r="C3048" s="42">
        <f>_xlfn.IFNA(VLOOKUP(A3048,SEZIONI!A:B,2,0),"Non Tovato")</f>
        <v>98</v>
      </c>
    </row>
    <row r="3049" spans="1:3" x14ac:dyDescent="0.3">
      <c r="A3049" t="s">
        <v>26986</v>
      </c>
      <c r="B3049" t="str">
        <f>VLOOKUP(A3049,PEC_V.2!A:C,3,9)</f>
        <v>pec.comune.valfloriana.tn.it</v>
      </c>
      <c r="C3049" s="42">
        <f>_xlfn.IFNA(VLOOKUP(A3049,SEZIONI!A:B,2,0),"Non Tovato")</f>
        <v>1</v>
      </c>
    </row>
    <row r="3050" spans="1:3" x14ac:dyDescent="0.3">
      <c r="A3050" t="s">
        <v>26987</v>
      </c>
      <c r="B3050" t="str">
        <f>VLOOKUP(A3050,PEC_V.2!A:C,3,9)</f>
        <v>legalmail.it</v>
      </c>
      <c r="C3050" s="42">
        <f>_xlfn.IFNA(VLOOKUP(A3050,SEZIONI!A:B,2,0),"Non Tovato")</f>
        <v>2</v>
      </c>
    </row>
    <row r="3051" spans="1:3" x14ac:dyDescent="0.3">
      <c r="A3051" t="s">
        <v>26988</v>
      </c>
      <c r="B3051" t="str">
        <f>VLOOKUP(A3051,PEC_V.2!A:C,3,9)</f>
        <v>comune.varedo.legalmail.it</v>
      </c>
      <c r="C3051" s="42" t="str">
        <f>_xlfn.IFNA(VLOOKUP(A3051,SEZIONI!A:B,2,0),"Non Tovato")</f>
        <v>Non Tovato</v>
      </c>
    </row>
    <row r="3052" spans="1:3" x14ac:dyDescent="0.3">
      <c r="A3052" t="s">
        <v>26989</v>
      </c>
      <c r="B3052" t="str">
        <f>VLOOKUP(A3052,PEC_V.2!A:C,3,9)</f>
        <v>pec.it</v>
      </c>
      <c r="C3052" s="42">
        <f>_xlfn.IFNA(VLOOKUP(A3052,SEZIONI!A:B,2,0),"Non Tovato")</f>
        <v>2</v>
      </c>
    </row>
    <row r="3053" spans="1:3" x14ac:dyDescent="0.3">
      <c r="A3053" t="s">
        <v>26990</v>
      </c>
      <c r="B3053" t="str">
        <f>VLOOKUP(A3053,PEC_V.2!A:C,3,9)</f>
        <v>pec.comune.vignola-falesina.tn.it</v>
      </c>
      <c r="C3053" s="42">
        <f>_xlfn.IFNA(VLOOKUP(A3053,SEZIONI!A:B,2,0),"Non Tovato")</f>
        <v>1</v>
      </c>
    </row>
    <row r="3054" spans="1:3" x14ac:dyDescent="0.3">
      <c r="A3054" t="s">
        <v>26991</v>
      </c>
      <c r="B3054" t="str">
        <f>VLOOKUP(A3054,PEC_V.2!A:C,3,9)</f>
        <v>legalmail.it</v>
      </c>
      <c r="C3054" s="42">
        <f>_xlfn.IFNA(VLOOKUP(A3054,SEZIONI!A:B,2,0),"Non Tovato")</f>
        <v>4</v>
      </c>
    </row>
    <row r="3055" spans="1:3" x14ac:dyDescent="0.3">
      <c r="A3055" t="s">
        <v>26992</v>
      </c>
      <c r="B3055" t="str">
        <f>VLOOKUP(A3055,PEC_V.2!A:C,3,9)</f>
        <v>pec.comune.volano.tn.it</v>
      </c>
      <c r="C3055" s="42">
        <f>_xlfn.IFNA(VLOOKUP(A3055,SEZIONI!A:B,2,0),"Non Tovato")</f>
        <v>2</v>
      </c>
    </row>
    <row r="3056" spans="1:3" x14ac:dyDescent="0.3">
      <c r="A3056" t="s">
        <v>26993</v>
      </c>
      <c r="B3056" t="str">
        <f>VLOOKUP(A3056,PEC_V.2!A:C,3,9)</f>
        <v>pec.comunedizagarolo.it</v>
      </c>
      <c r="C3056" s="42" t="str">
        <f>_xlfn.IFNA(VLOOKUP(A3056,SEZIONI!A:B,2,0),"Non Tovato")</f>
        <v>Non Tovato</v>
      </c>
    </row>
    <row r="3057" spans="1:3" x14ac:dyDescent="0.3">
      <c r="A3057" t="s">
        <v>26995</v>
      </c>
      <c r="B3057" t="str">
        <f>VLOOKUP(A3057,PEC_V.2!A:C,3,9)</f>
        <v>pec.comune.ziano.tn.it</v>
      </c>
      <c r="C3057" s="42">
        <f>_xlfn.IFNA(VLOOKUP(A3057,SEZIONI!A:B,2,0),"Non Tovato")</f>
        <v>1</v>
      </c>
    </row>
    <row r="3058" spans="1:3" x14ac:dyDescent="0.3">
      <c r="A3058" t="s">
        <v>26996</v>
      </c>
      <c r="B3058" t="str">
        <f>VLOOKUP(A3058,PEC_V.2!A:C,3,9)</f>
        <v>pec.comune.comanoterme.tn.it</v>
      </c>
      <c r="C3058" s="42">
        <f>_xlfn.IFNA(VLOOKUP(A3058,SEZIONI!A:B,2,0),"Non Tovato")</f>
        <v>3</v>
      </c>
    </row>
    <row r="3059" spans="1:3" x14ac:dyDescent="0.3">
      <c r="A3059" t="s">
        <v>26997</v>
      </c>
      <c r="B3059" t="str">
        <f>VLOOKUP(A3059,PEC_V.2!A:C,3,9)</f>
        <v>pec.comune.ledro.tn.it</v>
      </c>
      <c r="C3059" s="42">
        <f>_xlfn.IFNA(VLOOKUP(A3059,SEZIONI!A:B,2,0),"Non Tovato")</f>
        <v>7</v>
      </c>
    </row>
    <row r="3060" spans="1:3" x14ac:dyDescent="0.3">
      <c r="A3060" t="s">
        <v>26998</v>
      </c>
      <c r="B3060" t="str">
        <f>VLOOKUP(A3060,PEC_V.2!A:C,3,9)</f>
        <v>pec.comune.predaia.tn.it</v>
      </c>
      <c r="C3060" s="42">
        <f>_xlfn.IFNA(VLOOKUP(A3060,SEZIONI!A:B,2,0),"Non Tovato")</f>
        <v>7</v>
      </c>
    </row>
    <row r="3061" spans="1:3" x14ac:dyDescent="0.3">
      <c r="A3061" t="s">
        <v>26999</v>
      </c>
      <c r="B3061" t="str">
        <f>VLOOKUP(A3061,PEC_V.2!A:C,3,9)</f>
        <v>pec.comune.sanlorenzodorsino.tn.it</v>
      </c>
      <c r="C3061" s="42">
        <f>_xlfn.IFNA(VLOOKUP(A3061,SEZIONI!A:B,2,0),"Non Tovato")</f>
        <v>2</v>
      </c>
    </row>
    <row r="3062" spans="1:3" x14ac:dyDescent="0.3">
      <c r="A3062" t="s">
        <v>27000</v>
      </c>
      <c r="B3062" t="str">
        <f>VLOOKUP(A3062,PEC_V.2!A:C,3,9)</f>
        <v>pec.comune.valdaone.tn.it</v>
      </c>
      <c r="C3062" s="42">
        <f>_xlfn.IFNA(VLOOKUP(A3062,SEZIONI!A:B,2,0),"Non Tovato")</f>
        <v>3</v>
      </c>
    </row>
    <row r="3063" spans="1:3" x14ac:dyDescent="0.3">
      <c r="A3063" t="s">
        <v>27001</v>
      </c>
      <c r="B3063" t="str">
        <f>VLOOKUP(A3063,PEC_V.2!A:C,3,9)</f>
        <v>pec.comune.dimarofolgarida.tn.it</v>
      </c>
      <c r="C3063" s="42">
        <f>_xlfn.IFNA(VLOOKUP(A3063,SEZIONI!A:B,2,0),"Non Tovato")</f>
        <v>2</v>
      </c>
    </row>
    <row r="3064" spans="1:3" x14ac:dyDescent="0.3">
      <c r="A3064" t="s">
        <v>27002</v>
      </c>
      <c r="B3064" t="str">
        <f>VLOOKUP(A3064,PEC_V.2!A:C,3,9)</f>
        <v>pec.comune.pievedibono-prezzo.tn.it</v>
      </c>
      <c r="C3064" s="42">
        <f>_xlfn.IFNA(VLOOKUP(A3064,SEZIONI!A:B,2,0),"Non Tovato")</f>
        <v>2</v>
      </c>
    </row>
    <row r="3065" spans="1:3" x14ac:dyDescent="0.3">
      <c r="A3065" t="s">
        <v>27003</v>
      </c>
      <c r="B3065" t="str">
        <f>VLOOKUP(A3065,PEC_V.2!A:C,3,9)</f>
        <v>pec.comune.altavalle.tn.it</v>
      </c>
      <c r="C3065" s="42">
        <f>_xlfn.IFNA(VLOOKUP(A3065,SEZIONI!A:B,2,0),"Non Tovato")</f>
        <v>4</v>
      </c>
    </row>
    <row r="3066" spans="1:3" x14ac:dyDescent="0.3">
      <c r="A3066" t="s">
        <v>27004</v>
      </c>
      <c r="B3066" t="str">
        <f>VLOOKUP(A3066,PEC_V.2!A:C,3,9)</f>
        <v>pec.comune.vigolana.tn.it</v>
      </c>
      <c r="C3066" s="42">
        <f>_xlfn.IFNA(VLOOKUP(A3066,SEZIONI!A:B,2,0),"Non Tovato")</f>
        <v>5</v>
      </c>
    </row>
    <row r="3067" spans="1:3" x14ac:dyDescent="0.3">
      <c r="A3067" t="s">
        <v>27005</v>
      </c>
      <c r="B3067" t="str">
        <f>VLOOKUP(A3067,PEC_V.2!A:C,3,9)</f>
        <v>pec.comune.amblardon.tn.it</v>
      </c>
      <c r="C3067" s="42">
        <f>_xlfn.IFNA(VLOOKUP(A3067,SEZIONI!A:B,2,0),"Non Tovato")</f>
        <v>1</v>
      </c>
    </row>
    <row r="3068" spans="1:3" x14ac:dyDescent="0.3">
      <c r="A3068" t="s">
        <v>27006</v>
      </c>
      <c r="B3068" t="str">
        <f>VLOOKUP(A3068,PEC_V.2!A:C,3,9)</f>
        <v>pec.comune.borgochiese.tn.it</v>
      </c>
      <c r="C3068" s="42">
        <f>_xlfn.IFNA(VLOOKUP(A3068,SEZIONI!A:B,2,0),"Non Tovato")</f>
        <v>3</v>
      </c>
    </row>
    <row r="3069" spans="1:3" x14ac:dyDescent="0.3">
      <c r="A3069" t="s">
        <v>27007</v>
      </c>
      <c r="B3069" t="str">
        <f>VLOOKUP(A3069,PEC_V.2!A:C,3,9)</f>
        <v>pec.comune.borgolares.tn.it</v>
      </c>
      <c r="C3069" s="42">
        <f>_xlfn.IFNA(VLOOKUP(A3069,SEZIONI!A:B,2,0),"Non Tovato")</f>
        <v>1</v>
      </c>
    </row>
    <row r="3070" spans="1:3" x14ac:dyDescent="0.3">
      <c r="A3070" t="s">
        <v>27008</v>
      </c>
      <c r="B3070" t="str">
        <f>VLOOKUP(A3070,PEC_V.2!A:C,3,9)</f>
        <v>pec.comune.castel-ivano.tn.it</v>
      </c>
      <c r="C3070" s="42">
        <f>_xlfn.IFNA(VLOOKUP(A3070,SEZIONI!A:B,2,0),"Non Tovato")</f>
        <v>4</v>
      </c>
    </row>
    <row r="3071" spans="1:3" x14ac:dyDescent="0.3">
      <c r="A3071" t="s">
        <v>27009</v>
      </c>
      <c r="B3071" t="str">
        <f>VLOOKUP(A3071,PEC_V.2!A:C,3,9)</f>
        <v xml:space="preserve">pec.comune.cembralisignago.tn.it </v>
      </c>
      <c r="C3071" s="42">
        <f>_xlfn.IFNA(VLOOKUP(A3071,SEZIONI!A:B,2,0),"Non Tovato")</f>
        <v>3</v>
      </c>
    </row>
    <row r="3072" spans="1:3" x14ac:dyDescent="0.3">
      <c r="A3072" t="s">
        <v>27011</v>
      </c>
      <c r="B3072" t="str">
        <f>VLOOKUP(A3072,PEC_V.2!A:C,3,9)</f>
        <v>pec.comune.conta.tn.it</v>
      </c>
      <c r="C3072" s="42" t="str">
        <f>_xlfn.IFNA(VLOOKUP(A3072,SEZIONI!A:B,2,0),"Non Tovato")</f>
        <v>Non Tovato</v>
      </c>
    </row>
    <row r="3073" spans="1:3" x14ac:dyDescent="0.3">
      <c r="A3073" t="s">
        <v>27012</v>
      </c>
      <c r="B3073" t="str">
        <f>VLOOKUP(A3073,PEC_V.2!A:C,3,9)</f>
        <v>pec.comune.madruzzo.tn.it</v>
      </c>
      <c r="C3073" s="42">
        <f>_xlfn.IFNA(VLOOKUP(A3073,SEZIONI!A:B,2,0),"Non Tovato")</f>
        <v>4</v>
      </c>
    </row>
    <row r="3074" spans="1:3" x14ac:dyDescent="0.3">
      <c r="A3074" t="s">
        <v>27013</v>
      </c>
      <c r="B3074" t="str">
        <f>VLOOKUP(A3074,PEC_V.2!A:C,3,9)</f>
        <v>pec.comuneportedirendena.tn.it</v>
      </c>
      <c r="C3074" s="42">
        <f>_xlfn.IFNA(VLOOKUP(A3074,SEZIONI!A:B,2,0),"Non Tovato")</f>
        <v>2</v>
      </c>
    </row>
    <row r="3075" spans="1:3" x14ac:dyDescent="0.3">
      <c r="A3075" t="s">
        <v>27014</v>
      </c>
      <c r="B3075" t="str">
        <f>VLOOKUP(A3075,PEC_V.2!A:C,3,9)</f>
        <v>pec.comuneprimiero.tn.it</v>
      </c>
      <c r="C3075" s="42">
        <f>_xlfn.IFNA(VLOOKUP(A3075,SEZIONI!A:B,2,0),"Non Tovato")</f>
        <v>6</v>
      </c>
    </row>
    <row r="3076" spans="1:3" x14ac:dyDescent="0.3">
      <c r="A3076" t="s">
        <v>27015</v>
      </c>
      <c r="B3076" t="str">
        <f>VLOOKUP(A3076,PEC_V.2!A:C,3,9)</f>
        <v>pec.comune.sellagiudicarie.tn.it</v>
      </c>
      <c r="C3076" s="42">
        <f>_xlfn.IFNA(VLOOKUP(A3076,SEZIONI!A:B,2,0),"Non Tovato")</f>
        <v>4</v>
      </c>
    </row>
    <row r="3077" spans="1:3" x14ac:dyDescent="0.3">
      <c r="A3077" t="s">
        <v>27016</v>
      </c>
      <c r="B3077" t="str">
        <f>VLOOKUP(A3077,PEC_V.2!A:C,3,9)</f>
        <v>pec.comunetreville.tn.it</v>
      </c>
      <c r="C3077" s="42">
        <f>_xlfn.IFNA(VLOOKUP(A3077,SEZIONI!A:B,2,0),"Non Tovato")</f>
        <v>4</v>
      </c>
    </row>
    <row r="3078" spans="1:3" x14ac:dyDescent="0.3">
      <c r="A3078" t="s">
        <v>27017</v>
      </c>
      <c r="B3078" t="str">
        <f>VLOOKUP(A3078,PEC_V.2!A:C,3,9)</f>
        <v>pec.comune.vallelaghi.tn.it</v>
      </c>
      <c r="C3078" s="42">
        <f>_xlfn.IFNA(VLOOKUP(A3078,SEZIONI!A:B,2,0),"Non Tovato")</f>
        <v>5</v>
      </c>
    </row>
    <row r="3079" spans="1:3" x14ac:dyDescent="0.3">
      <c r="A3079" t="s">
        <v>27018</v>
      </c>
      <c r="B3079" t="str">
        <f>VLOOKUP(A3079,PEC_V.2!A:C,3,9)</f>
        <v>pec.comune.villedanaunia.tn.it</v>
      </c>
      <c r="C3079" s="42">
        <f>_xlfn.IFNA(VLOOKUP(A3079,SEZIONI!A:B,2,0),"Non Tovato")</f>
        <v>5</v>
      </c>
    </row>
    <row r="3080" spans="1:3" x14ac:dyDescent="0.3">
      <c r="A3080" t="s">
        <v>27019</v>
      </c>
      <c r="B3080" t="str">
        <f>VLOOKUP(A3080,PEC_V.2!A:C,3,9)</f>
        <v>postacert.toscana.it</v>
      </c>
      <c r="C3080" s="42" t="str">
        <f>_xlfn.IFNA(VLOOKUP(A3080,SEZIONI!A:B,2,0),"Non Tovato")</f>
        <v>Non Tovato</v>
      </c>
    </row>
    <row r="3081" spans="1:3" x14ac:dyDescent="0.3">
      <c r="A3081" t="s">
        <v>27020</v>
      </c>
      <c r="B3081" t="str">
        <f>VLOOKUP(A3081,PEC_V.2!A:C,3,9)</f>
        <v>pec.comune.affi.vr.it</v>
      </c>
      <c r="C3081" s="42">
        <f>_xlfn.IFNA(VLOOKUP(A3081,SEZIONI!A:B,2,0),"Non Tovato")</f>
        <v>2</v>
      </c>
    </row>
    <row r="3082" spans="1:3" x14ac:dyDescent="0.3">
      <c r="A3082" t="s">
        <v>27022</v>
      </c>
      <c r="B3082" t="str">
        <f>VLOOKUP(A3082,PEC_V.2!A:C,3,9)</f>
        <v>pec.it</v>
      </c>
      <c r="C3082" s="42">
        <f>_xlfn.IFNA(VLOOKUP(A3082,SEZIONI!A:B,2,0),"Non Tovato")</f>
        <v>4</v>
      </c>
    </row>
    <row r="3083" spans="1:3" x14ac:dyDescent="0.3">
      <c r="A3083" t="s">
        <v>27023</v>
      </c>
      <c r="B3083" t="str">
        <f>VLOOKUP(A3083,PEC_V.2!A:C,3,9)</f>
        <v>pecveneto.it</v>
      </c>
      <c r="C3083" s="42">
        <f>_xlfn.IFNA(VLOOKUP(A3083,SEZIONI!A:B,2,0),"Non Tovato")</f>
        <v>2</v>
      </c>
    </row>
    <row r="3084" spans="1:3" x14ac:dyDescent="0.3">
      <c r="A3084" t="s">
        <v>27024</v>
      </c>
      <c r="B3084" t="str">
        <f>VLOOKUP(A3084,PEC_V.2!A:C,3,9)</f>
        <v>cert.ip-veneto.net</v>
      </c>
      <c r="C3084" s="42">
        <f>_xlfn.IFNA(VLOOKUP(A3084,SEZIONI!A:B,2,0),"Non Tovato")</f>
        <v>5</v>
      </c>
    </row>
    <row r="3085" spans="1:3" x14ac:dyDescent="0.3">
      <c r="A3085" t="s">
        <v>27025</v>
      </c>
      <c r="B3085" t="str">
        <f>VLOOKUP(A3085,PEC_V.2!A:C,3,9)</f>
        <v>pec.it</v>
      </c>
      <c r="C3085" s="42">
        <f>_xlfn.IFNA(VLOOKUP(A3085,SEZIONI!A:B,2,0),"Non Tovato")</f>
        <v>3</v>
      </c>
    </row>
    <row r="3086" spans="1:3" x14ac:dyDescent="0.3">
      <c r="A3086" t="s">
        <v>27026</v>
      </c>
      <c r="B3086" t="str">
        <f>VLOOKUP(A3086,PEC_V.2!A:C,3,9)</f>
        <v>legalmail.it</v>
      </c>
      <c r="C3086" s="42">
        <f>_xlfn.IFNA(VLOOKUP(A3086,SEZIONI!A:B,2,0),"Non Tovato")</f>
        <v>7</v>
      </c>
    </row>
    <row r="3087" spans="1:3" x14ac:dyDescent="0.3">
      <c r="A3087" t="s">
        <v>27027</v>
      </c>
      <c r="B3087" t="str">
        <f>VLOOKUP(A3087,PEC_V.2!A:C,3,9)</f>
        <v>pec.wmail.it</v>
      </c>
      <c r="C3087" s="42">
        <f>_xlfn.IFNA(VLOOKUP(A3087,SEZIONI!A:B,2,0),"Non Tovato")</f>
        <v>3</v>
      </c>
    </row>
    <row r="3088" spans="1:3" x14ac:dyDescent="0.3">
      <c r="A3088" t="s">
        <v>27028</v>
      </c>
      <c r="B3088" t="str">
        <f>VLOOKUP(A3088,PEC_V.2!A:C,3,9)</f>
        <v>pec.comune.bevilacqua.vr.it</v>
      </c>
      <c r="C3088" s="42">
        <f>_xlfn.IFNA(VLOOKUP(A3088,SEZIONI!A:B,2,0),"Non Tovato")</f>
        <v>2</v>
      </c>
    </row>
    <row r="3089" spans="1:3" x14ac:dyDescent="0.3">
      <c r="A3089" t="s">
        <v>27029</v>
      </c>
      <c r="B3089" t="str">
        <f>VLOOKUP(A3089,PEC_V.2!A:C,3,9)</f>
        <v>stpec.it</v>
      </c>
      <c r="C3089" s="42">
        <f>_xlfn.IFNA(VLOOKUP(A3089,SEZIONI!A:B,2,0),"Non Tovato")</f>
        <v>2</v>
      </c>
    </row>
    <row r="3090" spans="1:3" x14ac:dyDescent="0.3">
      <c r="A3090" t="s">
        <v>27030</v>
      </c>
      <c r="B3090" t="str">
        <f>VLOOKUP(A3090,PEC_V.2!A:C,3,9)</f>
        <v>pec.comune.boschisantanna.vr.it</v>
      </c>
      <c r="C3090" s="42">
        <f>_xlfn.IFNA(VLOOKUP(A3090,SEZIONI!A:B,2,0),"Non Tovato")</f>
        <v>2</v>
      </c>
    </row>
    <row r="3091" spans="1:3" x14ac:dyDescent="0.3">
      <c r="A3091" t="s">
        <v>27031</v>
      </c>
      <c r="B3091" t="str">
        <f>VLOOKUP(A3091,PEC_V.2!A:C,3,9)</f>
        <v>pec.aruba.it</v>
      </c>
      <c r="C3091" s="42">
        <f>_xlfn.IFNA(VLOOKUP(A3091,SEZIONI!A:B,2,0),"Non Tovato")</f>
        <v>4</v>
      </c>
    </row>
    <row r="3092" spans="1:3" x14ac:dyDescent="0.3">
      <c r="A3092" t="s">
        <v>27032</v>
      </c>
      <c r="B3092" t="str">
        <f>VLOOKUP(A3092,PEC_V.2!A:C,3,9)</f>
        <v>pec.comune.bovolone.vr.it</v>
      </c>
      <c r="C3092" s="42">
        <f>_xlfn.IFNA(VLOOKUP(A3092,SEZIONI!A:B,2,0),"Non Tovato")</f>
        <v>13</v>
      </c>
    </row>
    <row r="3093" spans="1:3" x14ac:dyDescent="0.3">
      <c r="A3093" t="s">
        <v>27033</v>
      </c>
      <c r="B3093" t="str">
        <f>VLOOKUP(A3093,PEC_V.2!A:C,3,9)</f>
        <v>pec.it</v>
      </c>
      <c r="C3093" s="42">
        <f>_xlfn.IFNA(VLOOKUP(A3093,SEZIONI!A:B,2,0),"Non Tovato")</f>
        <v>1</v>
      </c>
    </row>
    <row r="3094" spans="1:3" x14ac:dyDescent="0.3">
      <c r="A3094" t="s">
        <v>27034</v>
      </c>
      <c r="B3094" t="str">
        <f>VLOOKUP(A3094,PEC_V.2!A:C,3,9)</f>
        <v>cert.ip-veneto.net</v>
      </c>
      <c r="C3094" s="42">
        <f>_xlfn.IFNA(VLOOKUP(A3094,SEZIONI!A:B,2,0),"Non Tovato")</f>
        <v>2</v>
      </c>
    </row>
    <row r="3095" spans="1:3" x14ac:dyDescent="0.3">
      <c r="A3095" t="s">
        <v>27035</v>
      </c>
      <c r="B3095" t="str">
        <f>VLOOKUP(A3095,PEC_V.2!A:C,3,9)</f>
        <v>cert.legalmail.it</v>
      </c>
      <c r="C3095" s="42">
        <f>_xlfn.IFNA(VLOOKUP(A3095,SEZIONI!A:B,2,0),"Non Tovato")</f>
        <v>16</v>
      </c>
    </row>
    <row r="3096" spans="1:3" x14ac:dyDescent="0.3">
      <c r="A3096" t="s">
        <v>27036</v>
      </c>
      <c r="B3096" t="str">
        <f>VLOOKUP(A3096,PEC_V.2!A:C,3,9)</f>
        <v>halleycert.it</v>
      </c>
      <c r="C3096" s="42">
        <f>_xlfn.IFNA(VLOOKUP(A3096,SEZIONI!A:B,2,0),"Non Tovato")</f>
        <v>6</v>
      </c>
    </row>
    <row r="3097" spans="1:3" x14ac:dyDescent="0.3">
      <c r="A3097" t="s">
        <v>27037</v>
      </c>
      <c r="B3097" t="str">
        <f>VLOOKUP(A3097,PEC_V.2!A:C,3,9)</f>
        <v>pec.comune.caldiero.vr.it</v>
      </c>
      <c r="C3097" s="42">
        <f>_xlfn.IFNA(VLOOKUP(A3097,SEZIONI!A:B,2,0),"Non Tovato")</f>
        <v>6</v>
      </c>
    </row>
    <row r="3098" spans="1:3" x14ac:dyDescent="0.3">
      <c r="A3098" t="s">
        <v>27038</v>
      </c>
      <c r="B3098" t="str">
        <f>VLOOKUP(A3098,PEC_V.2!A:C,3,9)</f>
        <v>pecveneto.it</v>
      </c>
      <c r="C3098" s="42">
        <f>_xlfn.IFNA(VLOOKUP(A3098,SEZIONI!A:B,2,0),"Non Tovato")</f>
        <v>8</v>
      </c>
    </row>
    <row r="3099" spans="1:3" x14ac:dyDescent="0.3">
      <c r="A3099" t="s">
        <v>27039</v>
      </c>
      <c r="B3099" t="str">
        <f>VLOOKUP(A3099,PEC_V.2!A:C,3,9)</f>
        <v>pecveneto.it</v>
      </c>
      <c r="C3099" s="42">
        <f>_xlfn.IFNA(VLOOKUP(A3099,SEZIONI!A:B,2,0),"Non Tovato")</f>
        <v>5</v>
      </c>
    </row>
    <row r="3100" spans="1:3" x14ac:dyDescent="0.3">
      <c r="A3100" t="s">
        <v>27040</v>
      </c>
      <c r="B3100" t="str">
        <f>VLOOKUP(A3100,PEC_V.2!A:C,3,9)</f>
        <v>cert.ip-veneto.net</v>
      </c>
      <c r="C3100" s="42">
        <f>_xlfn.IFNA(VLOOKUP(A3100,SEZIONI!A:B,2,0),"Non Tovato")</f>
        <v>4</v>
      </c>
    </row>
    <row r="3101" spans="1:3" x14ac:dyDescent="0.3">
      <c r="A3101" t="s">
        <v>27041</v>
      </c>
      <c r="B3101" t="str">
        <f>VLOOKUP(A3101,PEC_V.2!A:C,3,9)</f>
        <v>legalmail.it</v>
      </c>
      <c r="C3101" s="42">
        <f>_xlfn.IFNA(VLOOKUP(A3101,SEZIONI!A:B,2,0),"Non Tovato")</f>
        <v>9</v>
      </c>
    </row>
    <row r="3102" spans="1:3" x14ac:dyDescent="0.3">
      <c r="A3102" t="s">
        <v>27042</v>
      </c>
      <c r="B3102" t="str">
        <f>VLOOKUP(A3102,PEC_V.2!A:C,3,9)</f>
        <v>legalmail.it</v>
      </c>
      <c r="C3102" s="42">
        <f>_xlfn.IFNA(VLOOKUP(A3102,SEZIONI!A:B,2,0),"Non Tovato")</f>
        <v>12</v>
      </c>
    </row>
    <row r="3103" spans="1:3" x14ac:dyDescent="0.3">
      <c r="A3103" t="s">
        <v>27043</v>
      </c>
      <c r="B3103" t="str">
        <f>VLOOKUP(A3103,PEC_V.2!A:C,3,9)</f>
        <v>pec.comunecavaion.it</v>
      </c>
      <c r="C3103" s="42">
        <f>_xlfn.IFNA(VLOOKUP(A3103,SEZIONI!A:B,2,0),"Non Tovato")</f>
        <v>6</v>
      </c>
    </row>
    <row r="3104" spans="1:3" x14ac:dyDescent="0.3">
      <c r="A3104" t="s">
        <v>27044</v>
      </c>
      <c r="B3104" t="str">
        <f>VLOOKUP(A3104,PEC_V.2!A:C,3,9)</f>
        <v>pecveneto.it</v>
      </c>
      <c r="C3104" s="42">
        <f>_xlfn.IFNA(VLOOKUP(A3104,SEZIONI!A:B,2,0),"Non Tovato")</f>
        <v>2</v>
      </c>
    </row>
    <row r="3105" spans="1:3" x14ac:dyDescent="0.3">
      <c r="A3105" t="s">
        <v>27045</v>
      </c>
      <c r="B3105" t="str">
        <f>VLOOKUP(A3105,PEC_V.2!A:C,3,9)</f>
        <v>halleypec.it</v>
      </c>
      <c r="C3105" s="42">
        <f>_xlfn.IFNA(VLOOKUP(A3105,SEZIONI!A:B,2,0),"Non Tovato")</f>
        <v>14</v>
      </c>
    </row>
    <row r="3106" spans="1:3" x14ac:dyDescent="0.3">
      <c r="A3106" t="s">
        <v>27046</v>
      </c>
      <c r="B3106" t="str">
        <f>VLOOKUP(A3106,PEC_V.2!A:C,3,9)</f>
        <v>pec.it</v>
      </c>
      <c r="C3106" s="42">
        <f>_xlfn.IFNA(VLOOKUP(A3106,SEZIONI!A:B,2,0),"Non Tovato")</f>
        <v>3</v>
      </c>
    </row>
    <row r="3107" spans="1:3" x14ac:dyDescent="0.3">
      <c r="A3107" t="s">
        <v>27047</v>
      </c>
      <c r="B3107" t="str">
        <f>VLOOKUP(A3107,PEC_V.2!A:C,3,9)</f>
        <v>cert.ip-veneto.net</v>
      </c>
      <c r="C3107" s="42">
        <f>_xlfn.IFNA(VLOOKUP(A3107,SEZIONI!A:B,2,0),"Non Tovato")</f>
        <v>8</v>
      </c>
    </row>
    <row r="3108" spans="1:3" x14ac:dyDescent="0.3">
      <c r="A3108" t="s">
        <v>27048</v>
      </c>
      <c r="B3108" t="str">
        <f>VLOOKUP(A3108,PEC_V.2!A:C,3,9)</f>
        <v>cert.ip-veneto.net</v>
      </c>
      <c r="C3108" s="42">
        <f>_xlfn.IFNA(VLOOKUP(A3108,SEZIONI!A:B,2,0),"Non Tovato")</f>
        <v>7</v>
      </c>
    </row>
    <row r="3109" spans="1:3" x14ac:dyDescent="0.3">
      <c r="A3109" t="s">
        <v>27049</v>
      </c>
      <c r="B3109" t="str">
        <f>VLOOKUP(A3109,PEC_V.2!A:C,3,9)</f>
        <v>pec.it</v>
      </c>
      <c r="C3109" s="42">
        <f>_xlfn.IFNA(VLOOKUP(A3109,SEZIONI!A:B,2,0),"Non Tovato")</f>
        <v>1</v>
      </c>
    </row>
    <row r="3110" spans="1:3" x14ac:dyDescent="0.3">
      <c r="A3110" t="s">
        <v>27050</v>
      </c>
      <c r="B3110" t="str">
        <f>VLOOKUP(A3110,PEC_V.2!A:C,3,9)</f>
        <v>cert.ip-veneto.net</v>
      </c>
      <c r="C3110" s="42">
        <f>_xlfn.IFNA(VLOOKUP(A3110,SEZIONI!A:B,2,0),"Non Tovato")</f>
        <v>3</v>
      </c>
    </row>
    <row r="3111" spans="1:3" x14ac:dyDescent="0.3">
      <c r="A3111" t="s">
        <v>27051</v>
      </c>
      <c r="B3111" t="str">
        <f>VLOOKUP(A3111,PEC_V.2!A:C,3,9)</f>
        <v>pec.comunedolce.it</v>
      </c>
      <c r="C3111" s="42" t="str">
        <f>_xlfn.IFNA(VLOOKUP(A3111,SEZIONI!A:B,2,0),"Non Tovato")</f>
        <v>Non Tovato</v>
      </c>
    </row>
    <row r="3112" spans="1:3" x14ac:dyDescent="0.3">
      <c r="A3112" t="s">
        <v>27052</v>
      </c>
      <c r="B3112" t="str">
        <f>VLOOKUP(A3112,PEC_V.2!A:C,3,9)</f>
        <v>cert.ip-veneto.net</v>
      </c>
      <c r="C3112" s="42" t="str">
        <f>_xlfn.IFNA(VLOOKUP(A3112,SEZIONI!A:B,2,0),"Non Tovato")</f>
        <v>Non Tovato</v>
      </c>
    </row>
    <row r="3113" spans="1:3" x14ac:dyDescent="0.3">
      <c r="A3113" t="s">
        <v>27053</v>
      </c>
      <c r="B3113" t="str">
        <f>VLOOKUP(A3113,PEC_V.2!A:C,3,9)</f>
        <v>pecveneto.it</v>
      </c>
      <c r="C3113" s="42">
        <f>_xlfn.IFNA(VLOOKUP(A3113,SEZIONI!A:B,2,0),"Non Tovato")</f>
        <v>1</v>
      </c>
    </row>
    <row r="3114" spans="1:3" x14ac:dyDescent="0.3">
      <c r="A3114" t="s">
        <v>27054</v>
      </c>
      <c r="B3114" t="str">
        <f>VLOOKUP(A3114,PEC_V.2!A:C,3,9)</f>
        <v>comune.ferraradimontebaldo.legalmail.it</v>
      </c>
      <c r="C3114" s="42">
        <f>_xlfn.IFNA(VLOOKUP(A3114,SEZIONI!A:B,2,0),"Non Tovato")</f>
        <v>1</v>
      </c>
    </row>
    <row r="3115" spans="1:3" x14ac:dyDescent="0.3">
      <c r="A3115" t="s">
        <v>27055</v>
      </c>
      <c r="B3115" t="str">
        <f>VLOOKUP(A3115,PEC_V.2!A:C,3,9)</f>
        <v>cert.ip-veneto.net</v>
      </c>
      <c r="C3115" s="42">
        <f>_xlfn.IFNA(VLOOKUP(A3115,SEZIONI!A:B,2,0),"Non Tovato")</f>
        <v>5</v>
      </c>
    </row>
    <row r="3116" spans="1:3" x14ac:dyDescent="0.3">
      <c r="A3116" t="s">
        <v>27056</v>
      </c>
      <c r="B3116" t="str">
        <f>VLOOKUP(A3116,PEC_V.2!A:C,3,9)</f>
        <v>pec.it</v>
      </c>
      <c r="C3116" s="42">
        <f>_xlfn.IFNA(VLOOKUP(A3116,SEZIONI!A:B,2,0),"Non Tovato")</f>
        <v>4</v>
      </c>
    </row>
    <row r="3117" spans="1:3" x14ac:dyDescent="0.3">
      <c r="A3117" t="s">
        <v>27057</v>
      </c>
      <c r="B3117" t="str">
        <f>VLOOKUP(A3117,PEC_V.2!A:C,3,9)</f>
        <v>pec.comune.gazzo.vr.it</v>
      </c>
      <c r="C3117" s="42">
        <f>_xlfn.IFNA(VLOOKUP(A3117,SEZIONI!A:B,2,0),"Non Tovato")</f>
        <v>6</v>
      </c>
    </row>
    <row r="3118" spans="1:3" x14ac:dyDescent="0.3">
      <c r="A3118" t="s">
        <v>27058</v>
      </c>
      <c r="B3118" t="str">
        <f>VLOOKUP(A3118,PEC_V.2!A:C,3,9)</f>
        <v>pecveneto.it</v>
      </c>
      <c r="C3118" s="42">
        <f>_xlfn.IFNA(VLOOKUP(A3118,SEZIONI!A:B,2,0),"Non Tovato")</f>
        <v>10</v>
      </c>
    </row>
    <row r="3119" spans="1:3" x14ac:dyDescent="0.3">
      <c r="A3119" t="s">
        <v>27059</v>
      </c>
      <c r="B3119" t="str">
        <f>VLOOKUP(A3119,PEC_V.2!A:C,3,9)</f>
        <v>pecveneto.it</v>
      </c>
      <c r="C3119" s="42">
        <f>_xlfn.IFNA(VLOOKUP(A3119,SEZIONI!A:B,2,0),"Non Tovato")</f>
        <v>4</v>
      </c>
    </row>
    <row r="3120" spans="1:3" x14ac:dyDescent="0.3">
      <c r="A3120" t="s">
        <v>27060</v>
      </c>
      <c r="B3120" t="str">
        <f>VLOOKUP(A3120,PEC_V.2!A:C,3,9)</f>
        <v>cert.ip-veneto.net</v>
      </c>
      <c r="C3120" s="42">
        <f>_xlfn.IFNA(VLOOKUP(A3120,SEZIONI!A:B,2,0),"Non Tovato")</f>
        <v>9</v>
      </c>
    </row>
    <row r="3121" spans="1:3" x14ac:dyDescent="0.3">
      <c r="A3121" t="s">
        <v>27061</v>
      </c>
      <c r="B3121" t="str">
        <f>VLOOKUP(A3121,PEC_V.2!A:C,3,9)</f>
        <v>legalmail.it</v>
      </c>
      <c r="C3121" s="42">
        <f>_xlfn.IFNA(VLOOKUP(A3121,SEZIONI!A:B,2,0),"Non Tovato")</f>
        <v>3</v>
      </c>
    </row>
    <row r="3122" spans="1:3" x14ac:dyDescent="0.3">
      <c r="A3122" t="s">
        <v>27062</v>
      </c>
      <c r="B3122" t="str">
        <f>VLOOKUP(A3122,PEC_V.2!A:C,3,9)</f>
        <v>pecveneto.it</v>
      </c>
      <c r="C3122" s="42">
        <f>_xlfn.IFNA(VLOOKUP(A3122,SEZIONI!A:B,2,0),"Non Tovato")</f>
        <v>6</v>
      </c>
    </row>
    <row r="3123" spans="1:3" x14ac:dyDescent="0.3">
      <c r="A3123" t="s">
        <v>27063</v>
      </c>
      <c r="B3123" t="str">
        <f>VLOOKUP(A3123,PEC_V.2!A:C,3,9)</f>
        <v>halleypec.it</v>
      </c>
      <c r="C3123" s="42">
        <f>_xlfn.IFNA(VLOOKUP(A3123,SEZIONI!A:B,2,0),"Non Tovato")</f>
        <v>6</v>
      </c>
    </row>
    <row r="3124" spans="1:3" x14ac:dyDescent="0.3">
      <c r="A3124" t="s">
        <v>27064</v>
      </c>
      <c r="B3124" t="str">
        <f>VLOOKUP(A3124,PEC_V.2!A:C,3,9)</f>
        <v>cert.ip-veneto.net</v>
      </c>
      <c r="C3124" s="42">
        <f>_xlfn.IFNA(VLOOKUP(A3124,SEZIONI!A:B,2,0),"Non Tovato")</f>
        <v>26</v>
      </c>
    </row>
    <row r="3125" spans="1:3" x14ac:dyDescent="0.3">
      <c r="A3125" t="s">
        <v>27065</v>
      </c>
      <c r="B3125" t="str">
        <f>VLOOKUP(A3125,PEC_V.2!A:C,3,9)</f>
        <v>pec.comunemalcesine.it</v>
      </c>
      <c r="C3125" s="42">
        <f>_xlfn.IFNA(VLOOKUP(A3125,SEZIONI!A:B,2,0),"Non Tovato")</f>
        <v>3</v>
      </c>
    </row>
    <row r="3126" spans="1:3" x14ac:dyDescent="0.3">
      <c r="A3126" t="s">
        <v>27066</v>
      </c>
      <c r="B3126" t="str">
        <f>VLOOKUP(A3126,PEC_V.2!A:C,3,9)</f>
        <v>pec.comunemaranovalpolicella.vr.it</v>
      </c>
      <c r="C3126" s="42">
        <f>_xlfn.IFNA(VLOOKUP(A3126,SEZIONI!A:B,2,0),"Non Tovato")</f>
        <v>3</v>
      </c>
    </row>
    <row r="3127" spans="1:3" x14ac:dyDescent="0.3">
      <c r="A3127" t="s">
        <v>27067</v>
      </c>
      <c r="B3127" t="str">
        <f>VLOOKUP(A3127,PEC_V.2!A:C,3,9)</f>
        <v>pec.comune.mezzane.vr.it</v>
      </c>
      <c r="C3127" s="42">
        <f>_xlfn.IFNA(VLOOKUP(A3127,SEZIONI!A:B,2,0),"Non Tovato")</f>
        <v>4</v>
      </c>
    </row>
    <row r="3128" spans="1:3" x14ac:dyDescent="0.3">
      <c r="A3128" t="s">
        <v>27068</v>
      </c>
      <c r="B3128" t="str">
        <f>VLOOKUP(A3128,PEC_V.2!A:C,3,9)</f>
        <v>halleypec.it</v>
      </c>
      <c r="C3128" s="42">
        <f>_xlfn.IFNA(VLOOKUP(A3128,SEZIONI!A:B,2,0),"Non Tovato")</f>
        <v>4</v>
      </c>
    </row>
    <row r="3129" spans="1:3" x14ac:dyDescent="0.3">
      <c r="A3129" t="s">
        <v>27069</v>
      </c>
      <c r="B3129" t="str">
        <f>VLOOKUP(A3129,PEC_V.2!A:C,3,9)</f>
        <v>pecveneto.it</v>
      </c>
      <c r="C3129" s="42">
        <f>_xlfn.IFNA(VLOOKUP(A3129,SEZIONI!A:B,2,0),"Non Tovato")</f>
        <v>4</v>
      </c>
    </row>
    <row r="3130" spans="1:3" x14ac:dyDescent="0.3">
      <c r="A3130" t="s">
        <v>27070</v>
      </c>
      <c r="B3130" t="str">
        <f>VLOOKUP(A3130,PEC_V.2!A:C,3,9)</f>
        <v>pec.comune.montefortedalpone.vr.it</v>
      </c>
      <c r="C3130" s="42">
        <f>_xlfn.IFNA(VLOOKUP(A3130,SEZIONI!A:B,2,0),"Non Tovato")</f>
        <v>6</v>
      </c>
    </row>
    <row r="3131" spans="1:3" x14ac:dyDescent="0.3">
      <c r="A3131" t="s">
        <v>27071</v>
      </c>
      <c r="B3131" t="str">
        <f>VLOOKUP(A3131,PEC_V.2!A:C,3,9)</f>
        <v>pecveneto.it</v>
      </c>
      <c r="C3131" s="42">
        <f>_xlfn.IFNA(VLOOKUP(A3131,SEZIONI!A:B,2,0),"Non Tovato")</f>
        <v>6</v>
      </c>
    </row>
    <row r="3132" spans="1:3" x14ac:dyDescent="0.3">
      <c r="A3132" t="s">
        <v>27072</v>
      </c>
      <c r="B3132" t="str">
        <f>VLOOKUP(A3132,PEC_V.2!A:C,3,9)</f>
        <v>cert.ruparpiemonte.it</v>
      </c>
      <c r="C3132" s="42" t="str">
        <f>_xlfn.IFNA(VLOOKUP(A3132,SEZIONI!A:B,2,0),"Non Tovato")</f>
        <v>Non Tovato</v>
      </c>
    </row>
    <row r="3133" spans="1:3" x14ac:dyDescent="0.3">
      <c r="A3133" t="s">
        <v>27073</v>
      </c>
      <c r="B3133" t="str">
        <f>VLOOKUP(A3133,PEC_V.2!A:C,3,9)</f>
        <v>certificata.com</v>
      </c>
      <c r="C3133" s="42">
        <f>_xlfn.IFNA(VLOOKUP(A3133,SEZIONI!A:B,2,0),"Non Tovato")</f>
        <v>8</v>
      </c>
    </row>
    <row r="3134" spans="1:3" x14ac:dyDescent="0.3">
      <c r="A3134" t="s">
        <v>27074</v>
      </c>
      <c r="B3134" t="str">
        <f>VLOOKUP(A3134,PEC_V.2!A:C,3,9)</f>
        <v>legalmail.it</v>
      </c>
      <c r="C3134" s="42">
        <f>_xlfn.IFNA(VLOOKUP(A3134,SEZIONI!A:B,2,0),"Non Tovato")</f>
        <v>3</v>
      </c>
    </row>
    <row r="3135" spans="1:3" x14ac:dyDescent="0.3">
      <c r="A3135" t="s">
        <v>27075</v>
      </c>
      <c r="B3135" t="str">
        <f>VLOOKUP(A3135,PEC_V.2!A:C,3,9)</f>
        <v>cert.ip-veneto.net</v>
      </c>
      <c r="C3135" s="42">
        <f>_xlfn.IFNA(VLOOKUP(A3135,SEZIONI!A:B,2,0),"Non Tovato")</f>
        <v>9</v>
      </c>
    </row>
    <row r="3136" spans="1:3" x14ac:dyDescent="0.3">
      <c r="A3136" t="s">
        <v>27076</v>
      </c>
      <c r="B3136" t="str">
        <f>VLOOKUP(A3136,PEC_V.2!A:C,3,9)</f>
        <v>cert.ip-veneto.net</v>
      </c>
      <c r="C3136" s="42" t="str">
        <f>_xlfn.IFNA(VLOOKUP(A3136,SEZIONI!A:B,2,0),"Non Tovato")</f>
        <v>Non Tovato</v>
      </c>
    </row>
    <row r="3137" spans="1:3" x14ac:dyDescent="0.3">
      <c r="A3137" t="s">
        <v>27077</v>
      </c>
      <c r="B3137" t="str">
        <f>VLOOKUP(A3137,PEC_V.2!A:C,3,9)</f>
        <v>pecveneto.it</v>
      </c>
      <c r="C3137" s="42">
        <f>_xlfn.IFNA(VLOOKUP(A3137,SEZIONI!A:B,2,0),"Non Tovato")</f>
        <v>3</v>
      </c>
    </row>
    <row r="3138" spans="1:3" x14ac:dyDescent="0.3">
      <c r="A3138" t="s">
        <v>27078</v>
      </c>
      <c r="B3138" t="str">
        <f>VLOOKUP(A3138,PEC_V.2!A:C,3,9)</f>
        <v>cert.ip-veneto.net</v>
      </c>
      <c r="C3138" s="42">
        <f>_xlfn.IFNA(VLOOKUP(A3138,SEZIONI!A:B,2,0),"Non Tovato")</f>
        <v>14</v>
      </c>
    </row>
    <row r="3139" spans="1:3" x14ac:dyDescent="0.3">
      <c r="A3139" t="s">
        <v>27079</v>
      </c>
      <c r="B3139" t="str">
        <f>VLOOKUP(A3139,PEC_V.2!A:C,3,9)</f>
        <v>pec.it</v>
      </c>
      <c r="C3139" s="42">
        <f>_xlfn.IFNA(VLOOKUP(A3139,SEZIONI!A:B,2,0),"Non Tovato")</f>
        <v>11</v>
      </c>
    </row>
    <row r="3140" spans="1:3" x14ac:dyDescent="0.3">
      <c r="A3140" t="s">
        <v>27080</v>
      </c>
      <c r="B3140" t="str">
        <f>VLOOKUP(A3140,PEC_V.2!A:C,3,9)</f>
        <v>cert.ip-veneto.net</v>
      </c>
      <c r="C3140" s="42">
        <f>_xlfn.IFNA(VLOOKUP(A3140,SEZIONI!A:B,2,0),"Non Tovato")</f>
        <v>6</v>
      </c>
    </row>
    <row r="3141" spans="1:3" x14ac:dyDescent="0.3">
      <c r="A3141" t="s">
        <v>27081</v>
      </c>
      <c r="B3141" t="str">
        <f>VLOOKUP(A3141,PEC_V.2!A:C,3,9)</f>
        <v>pec.comune.pressana.vr.it</v>
      </c>
      <c r="C3141" s="42">
        <f>_xlfn.IFNA(VLOOKUP(A3141,SEZIONI!A:B,2,0),"Non Tovato")</f>
        <v>2</v>
      </c>
    </row>
    <row r="3142" spans="1:3" x14ac:dyDescent="0.3">
      <c r="A3142" t="s">
        <v>27082</v>
      </c>
      <c r="B3142" t="str">
        <f>VLOOKUP(A3142,PEC_V.2!A:C,3,9)</f>
        <v>pecveneto.it</v>
      </c>
      <c r="C3142" s="42">
        <f>_xlfn.IFNA(VLOOKUP(A3142,SEZIONI!A:B,2,0),"Non Tovato")</f>
        <v>2</v>
      </c>
    </row>
    <row r="3143" spans="1:3" x14ac:dyDescent="0.3">
      <c r="A3143" t="s">
        <v>27083</v>
      </c>
      <c r="B3143" t="str">
        <f>VLOOKUP(A3143,PEC_V.2!A:C,3,9)</f>
        <v>stpec.it</v>
      </c>
      <c r="C3143" s="42" t="str">
        <f>_xlfn.IFNA(VLOOKUP(A3143,SEZIONI!A:B,2,0),"Non Tovato")</f>
        <v>Non Tovato</v>
      </c>
    </row>
    <row r="3144" spans="1:3" x14ac:dyDescent="0.3">
      <c r="A3144" t="s">
        <v>27084</v>
      </c>
      <c r="B3144" t="str">
        <f>VLOOKUP(A3144,PEC_V.2!A:C,3,9)</f>
        <v>stpec.it</v>
      </c>
      <c r="C3144" s="42">
        <f>_xlfn.IFNA(VLOOKUP(A3144,SEZIONI!A:B,2,0),"Non Tovato")</f>
        <v>5</v>
      </c>
    </row>
    <row r="3145" spans="1:3" x14ac:dyDescent="0.3">
      <c r="A3145" t="s">
        <v>27085</v>
      </c>
      <c r="B3145" t="str">
        <f>VLOOKUP(A3145,PEC_V.2!A:C,3,9)</f>
        <v>legalmail.it</v>
      </c>
      <c r="C3145" s="42">
        <f>_xlfn.IFNA(VLOOKUP(A3145,SEZIONI!A:B,2,0),"Non Tovato")</f>
        <v>2</v>
      </c>
    </row>
    <row r="3146" spans="1:3" x14ac:dyDescent="0.3">
      <c r="A3146" t="s">
        <v>27086</v>
      </c>
      <c r="B3146" t="str">
        <f>VLOOKUP(A3146,PEC_V.2!A:C,3,9)</f>
        <v>pec.comune.roveredodigua.vr.it</v>
      </c>
      <c r="C3146" s="42" t="str">
        <f>_xlfn.IFNA(VLOOKUP(A3146,SEZIONI!A:B,2,0),"Non Tovato")</f>
        <v>Non Tovato</v>
      </c>
    </row>
    <row r="3147" spans="1:3" x14ac:dyDescent="0.3">
      <c r="A3147" t="s">
        <v>27087</v>
      </c>
      <c r="B3147" t="str">
        <f>VLOOKUP(A3147,PEC_V.2!A:C,3,9)</f>
        <v>pec.it</v>
      </c>
      <c r="C3147" s="42" t="str">
        <f>_xlfn.IFNA(VLOOKUP(A3147,SEZIONI!A:B,2,0),"Non Tovato")</f>
        <v>Non Tovato</v>
      </c>
    </row>
    <row r="3148" spans="1:3" x14ac:dyDescent="0.3">
      <c r="A3148" t="s">
        <v>27088</v>
      </c>
      <c r="B3148" t="str">
        <f>VLOOKUP(A3148,PEC_V.2!A:C,3,9)</f>
        <v>cert.ip-veneto.net</v>
      </c>
      <c r="C3148" s="42">
        <f>_xlfn.IFNA(VLOOKUP(A3148,SEZIONI!A:B,2,0),"Non Tovato")</f>
        <v>4</v>
      </c>
    </row>
    <row r="3149" spans="1:3" x14ac:dyDescent="0.3">
      <c r="A3149" t="s">
        <v>27089</v>
      </c>
      <c r="B3149" t="str">
        <f>VLOOKUP(A3149,PEC_V.2!A:C,3,9)</f>
        <v>pecveneto.it</v>
      </c>
      <c r="C3149" s="42">
        <f>_xlfn.IFNA(VLOOKUP(A3149,SEZIONI!A:B,2,0),"Non Tovato")</f>
        <v>18</v>
      </c>
    </row>
    <row r="3150" spans="1:3" x14ac:dyDescent="0.3">
      <c r="A3150" t="s">
        <v>27090</v>
      </c>
      <c r="B3150" t="str">
        <f>VLOOKUP(A3150,PEC_V.2!A:C,3,9)</f>
        <v>cert.ip-veneto.net</v>
      </c>
      <c r="C3150" s="42">
        <f>_xlfn.IFNA(VLOOKUP(A3150,SEZIONI!A:B,2,0),"Non Tovato")</f>
        <v>5</v>
      </c>
    </row>
    <row r="3151" spans="1:3" x14ac:dyDescent="0.3">
      <c r="A3151" t="s">
        <v>27091</v>
      </c>
      <c r="B3151" t="str">
        <f>VLOOKUP(A3151,PEC_V.2!A:C,3,9)</f>
        <v>pecveneto.it</v>
      </c>
      <c r="C3151" s="42">
        <f>_xlfn.IFNA(VLOOKUP(A3151,SEZIONI!A:B,2,0),"Non Tovato")</f>
        <v>23</v>
      </c>
    </row>
    <row r="3152" spans="1:3" x14ac:dyDescent="0.3">
      <c r="A3152" t="s">
        <v>27092</v>
      </c>
      <c r="B3152" t="str">
        <f>VLOOKUP(A3152,PEC_V.2!A:C,3,9)</f>
        <v>pecveneto.it</v>
      </c>
      <c r="C3152" s="42">
        <f>_xlfn.IFNA(VLOOKUP(A3152,SEZIONI!A:B,2,0),"Non Tovato")</f>
        <v>4</v>
      </c>
    </row>
    <row r="3153" spans="1:3" x14ac:dyDescent="0.3">
      <c r="A3153" t="s">
        <v>27093</v>
      </c>
      <c r="B3153" t="str">
        <f>VLOOKUP(A3153,PEC_V.2!A:C,3,9)</f>
        <v>pecveneto.it</v>
      </c>
      <c r="C3153" s="42">
        <f>_xlfn.IFNA(VLOOKUP(A3153,SEZIONI!A:B,2,0),"Non Tovato")</f>
        <v>14</v>
      </c>
    </row>
    <row r="3154" spans="1:3" x14ac:dyDescent="0.3">
      <c r="A3154" t="s">
        <v>27094</v>
      </c>
      <c r="B3154" t="str">
        <f>VLOOKUP(A3154,PEC_V.2!A:C,3,9)</f>
        <v>pecveneto.it</v>
      </c>
      <c r="C3154" s="42">
        <f>_xlfn.IFNA(VLOOKUP(A3154,SEZIONI!A:B,2,0),"Non Tovato")</f>
        <v>1</v>
      </c>
    </row>
    <row r="3155" spans="1:3" x14ac:dyDescent="0.3">
      <c r="A3155" t="s">
        <v>27095</v>
      </c>
      <c r="B3155" t="str">
        <f>VLOOKUP(A3155,PEC_V.2!A:C,3,9)</f>
        <v>pecveneto.it</v>
      </c>
      <c r="C3155" s="42">
        <f>_xlfn.IFNA(VLOOKUP(A3155,SEZIONI!A:B,2,0),"Non Tovato")</f>
        <v>3</v>
      </c>
    </row>
    <row r="3156" spans="1:3" x14ac:dyDescent="0.3">
      <c r="A3156" t="s">
        <v>27096</v>
      </c>
      <c r="B3156" t="str">
        <f>VLOOKUP(A3156,PEC_V.2!A:C,3,9)</f>
        <v>cert.ip-veneto.net</v>
      </c>
      <c r="C3156" s="42">
        <f>_xlfn.IFNA(VLOOKUP(A3156,SEZIONI!A:B,2,0),"Non Tovato")</f>
        <v>12</v>
      </c>
    </row>
    <row r="3157" spans="1:3" x14ac:dyDescent="0.3">
      <c r="A3157" t="s">
        <v>27097</v>
      </c>
      <c r="B3157" t="str">
        <f>VLOOKUP(A3157,PEC_V.2!A:C,3,9)</f>
        <v>pec.comunesantadi.it</v>
      </c>
      <c r="C3157" s="42">
        <f>_xlfn.IFNA(VLOOKUP(A3157,SEZIONI!A:B,2,0),"Non Tovato")</f>
        <v>12</v>
      </c>
    </row>
    <row r="3158" spans="1:3" x14ac:dyDescent="0.3">
      <c r="A3158" t="s">
        <v>27098</v>
      </c>
      <c r="B3158" t="str">
        <f>VLOOKUP(A3158,PEC_V.2!A:C,3,9)</f>
        <v>pec.comunesantadi.it</v>
      </c>
      <c r="C3158" s="42">
        <f>_xlfn.IFNA(VLOOKUP(A3158,SEZIONI!A:B,2,0),"Non Tovato")</f>
        <v>3</v>
      </c>
    </row>
    <row r="3159" spans="1:3" x14ac:dyDescent="0.3">
      <c r="A3159" t="s">
        <v>27099</v>
      </c>
      <c r="B3159" t="str">
        <f>VLOOKUP(A3159,PEC_V.2!A:C,3,9)</f>
        <v>cert.ip-veneto.net</v>
      </c>
      <c r="C3159" s="42">
        <f>_xlfn.IFNA(VLOOKUP(A3159,SEZIONI!A:B,2,0),"Non Tovato")</f>
        <v>1</v>
      </c>
    </row>
    <row r="3160" spans="1:3" x14ac:dyDescent="0.3">
      <c r="A3160" t="s">
        <v>27100</v>
      </c>
      <c r="B3160" t="str">
        <f>VLOOKUP(A3160,PEC_V.2!A:C,3,9)</f>
        <v>stpec.it</v>
      </c>
      <c r="C3160" s="42">
        <f>_xlfn.IFNA(VLOOKUP(A3160,SEZIONI!A:B,2,0),"Non Tovato")</f>
        <v>2</v>
      </c>
    </row>
    <row r="3161" spans="1:3" x14ac:dyDescent="0.3">
      <c r="A3161" t="s">
        <v>27101</v>
      </c>
      <c r="B3161" t="str">
        <f>VLOOKUP(A3161,PEC_V.2!A:C,3,9)</f>
        <v>cert.ip-veneto.net</v>
      </c>
      <c r="C3161" s="42">
        <f>_xlfn.IFNA(VLOOKUP(A3161,SEZIONI!A:B,2,0),"Non Tovato")</f>
        <v>6</v>
      </c>
    </row>
    <row r="3162" spans="1:3" x14ac:dyDescent="0.3">
      <c r="A3162" t="s">
        <v>27102</v>
      </c>
      <c r="B3162" t="str">
        <f>VLOOKUP(A3162,PEC_V.2!A:C,3,9)</f>
        <v>cert.ip-veneto.net</v>
      </c>
      <c r="C3162" s="42">
        <f>_xlfn.IFNA(VLOOKUP(A3162,SEZIONI!A:B,2,0),"Non Tovato")</f>
        <v>14</v>
      </c>
    </row>
    <row r="3163" spans="1:3" x14ac:dyDescent="0.3">
      <c r="A3163" t="s">
        <v>27103</v>
      </c>
      <c r="B3163" t="str">
        <f>VLOOKUP(A3163,PEC_V.2!A:C,3,9)</f>
        <v>cert.ip-veneto.net</v>
      </c>
      <c r="C3163" s="42">
        <f>_xlfn.IFNA(VLOOKUP(A3163,SEZIONI!A:B,2,0),"Non Tovato")</f>
        <v>15</v>
      </c>
    </row>
    <row r="3164" spans="1:3" x14ac:dyDescent="0.3">
      <c r="A3164" t="s">
        <v>27104</v>
      </c>
      <c r="B3164" t="str">
        <f>VLOOKUP(A3164,PEC_V.2!A:C,3,9)</f>
        <v>cert.ip-veneto.net</v>
      </c>
      <c r="C3164" s="42" t="str">
        <f>_xlfn.IFNA(VLOOKUP(A3164,SEZIONI!A:B,2,0),"Non Tovato")</f>
        <v>Non Tovato</v>
      </c>
    </row>
    <row r="3165" spans="1:3" x14ac:dyDescent="0.3">
      <c r="A3165" t="s">
        <v>27105</v>
      </c>
      <c r="B3165" t="str">
        <f>VLOOKUP(A3165,PEC_V.2!A:C,3,9)</f>
        <v>legalmail.it</v>
      </c>
      <c r="C3165" s="42">
        <f>_xlfn.IFNA(VLOOKUP(A3165,SEZIONI!A:B,2,0),"Non Tovato")</f>
        <v>2</v>
      </c>
    </row>
    <row r="3166" spans="1:3" x14ac:dyDescent="0.3">
      <c r="A3166" t="s">
        <v>27106</v>
      </c>
      <c r="B3166" t="str">
        <f>VLOOKUP(A3166,PEC_V.2!A:C,3,9)</f>
        <v>pec.comune.torridelbenaco.vr.it</v>
      </c>
      <c r="C3166" s="42">
        <f>_xlfn.IFNA(VLOOKUP(A3166,SEZIONI!A:B,2,0),"Non Tovato")</f>
        <v>3</v>
      </c>
    </row>
    <row r="3167" spans="1:3" x14ac:dyDescent="0.3">
      <c r="A3167" t="s">
        <v>27107</v>
      </c>
      <c r="B3167" t="str">
        <f>VLOOKUP(A3167,PEC_V.2!A:C,3,9)</f>
        <v>pecveneto.it</v>
      </c>
      <c r="C3167" s="42">
        <f>_xlfn.IFNA(VLOOKUP(A3167,SEZIONI!A:B,2,0),"Non Tovato")</f>
        <v>5</v>
      </c>
    </row>
    <row r="3168" spans="1:3" x14ac:dyDescent="0.3">
      <c r="A3168" t="s">
        <v>27108</v>
      </c>
      <c r="B3168" t="str">
        <f>VLOOKUP(A3168,PEC_V.2!A:C,3,9)</f>
        <v>pec.comune.trevenzuolo.vr.it</v>
      </c>
      <c r="C3168" s="42">
        <f>_xlfn.IFNA(VLOOKUP(A3168,SEZIONI!A:B,2,0),"Non Tovato")</f>
        <v>3</v>
      </c>
    </row>
    <row r="3169" spans="1:3" x14ac:dyDescent="0.3">
      <c r="A3169" t="s">
        <v>27109</v>
      </c>
      <c r="B3169" t="str">
        <f>VLOOKUP(A3169,PEC_V.2!A:C,3,9)</f>
        <v>pecveneto.it</v>
      </c>
      <c r="C3169" s="42">
        <f>_xlfn.IFNA(VLOOKUP(A3169,SEZIONI!A:B,2,0),"Non Tovato")</f>
        <v>15</v>
      </c>
    </row>
    <row r="3170" spans="1:3" x14ac:dyDescent="0.3">
      <c r="A3170" t="s">
        <v>27110</v>
      </c>
      <c r="B3170" t="str">
        <f>VLOOKUP(A3170,PEC_V.2!A:C,3,9)</f>
        <v>pec.it</v>
      </c>
      <c r="C3170" s="42">
        <f>_xlfn.IFNA(VLOOKUP(A3170,SEZIONI!A:B,2,0),"Non Tovato")</f>
        <v>1</v>
      </c>
    </row>
    <row r="3171" spans="1:3" x14ac:dyDescent="0.3">
      <c r="A3171" t="s">
        <v>27111</v>
      </c>
      <c r="B3171" t="str">
        <f>VLOOKUP(A3171,PEC_V.2!A:C,3,9)</f>
        <v>pec.comune.verona.it</v>
      </c>
      <c r="C3171" s="42">
        <f>_xlfn.IFNA(VLOOKUP(A3171,SEZIONI!A:B,2,0),"Non Tovato")</f>
        <v>263</v>
      </c>
    </row>
    <row r="3172" spans="1:3" x14ac:dyDescent="0.3">
      <c r="A3172" t="s">
        <v>27112</v>
      </c>
      <c r="B3172" t="str">
        <f>VLOOKUP(A3172,PEC_V.2!A:C,3,9)</f>
        <v>pec.comune.veronella.vr.it</v>
      </c>
      <c r="C3172" s="42">
        <f>_xlfn.IFNA(VLOOKUP(A3172,SEZIONI!A:B,2,0),"Non Tovato")</f>
        <v>4</v>
      </c>
    </row>
    <row r="3173" spans="1:3" x14ac:dyDescent="0.3">
      <c r="A3173" t="s">
        <v>27113</v>
      </c>
      <c r="B3173" t="str">
        <f>VLOOKUP(A3173,PEC_V.2!A:C,3,9)</f>
        <v>stpec.it</v>
      </c>
      <c r="C3173" s="42">
        <f>_xlfn.IFNA(VLOOKUP(A3173,SEZIONI!A:B,2,0),"Non Tovato")</f>
        <v>3</v>
      </c>
    </row>
    <row r="3174" spans="1:3" x14ac:dyDescent="0.3">
      <c r="A3174" t="s">
        <v>27114</v>
      </c>
      <c r="B3174" t="str">
        <f>VLOOKUP(A3174,PEC_V.2!A:C,3,9)</f>
        <v>halleycert.it</v>
      </c>
      <c r="C3174" s="42">
        <f>_xlfn.IFNA(VLOOKUP(A3174,SEZIONI!A:B,2,0),"Non Tovato")</f>
        <v>8</v>
      </c>
    </row>
    <row r="3175" spans="1:3" x14ac:dyDescent="0.3">
      <c r="A3175" t="s">
        <v>27115</v>
      </c>
      <c r="B3175" t="str">
        <f>VLOOKUP(A3175,PEC_V.2!A:C,3,9)</f>
        <v>stpec.it</v>
      </c>
      <c r="C3175" s="42">
        <f>_xlfn.IFNA(VLOOKUP(A3175,SEZIONI!A:B,2,0),"Non Tovato")</f>
        <v>5</v>
      </c>
    </row>
    <row r="3176" spans="1:3" x14ac:dyDescent="0.3">
      <c r="A3176" t="s">
        <v>27116</v>
      </c>
      <c r="B3176" t="str">
        <f>VLOOKUP(A3176,PEC_V.2!A:C,3,9)</f>
        <v>pecveneto.it</v>
      </c>
      <c r="C3176" s="42">
        <f>_xlfn.IFNA(VLOOKUP(A3176,SEZIONI!A:B,2,0),"Non Tovato")</f>
        <v>27</v>
      </c>
    </row>
    <row r="3177" spans="1:3" x14ac:dyDescent="0.3">
      <c r="A3177" t="s">
        <v>27117</v>
      </c>
      <c r="B3177" t="str">
        <f>VLOOKUP(A3177,PEC_V.2!A:C,3,9)</f>
        <v>cert.ip-veneto.net</v>
      </c>
      <c r="C3177" s="42">
        <f>_xlfn.IFNA(VLOOKUP(A3177,SEZIONI!A:B,2,0),"Non Tovato")</f>
        <v>14</v>
      </c>
    </row>
    <row r="3178" spans="1:3" x14ac:dyDescent="0.3">
      <c r="A3178" t="s">
        <v>27118</v>
      </c>
      <c r="B3178" t="str">
        <f>VLOOKUP(A3178,PEC_V.2!A:C,3,9)</f>
        <v>cert.ip-veneto.net</v>
      </c>
      <c r="C3178" s="42">
        <f>_xlfn.IFNA(VLOOKUP(A3178,SEZIONI!A:B,2,0),"Non Tovato")</f>
        <v>4</v>
      </c>
    </row>
    <row r="3179" spans="1:3" x14ac:dyDescent="0.3">
      <c r="A3179" t="s">
        <v>27119</v>
      </c>
      <c r="B3179" t="str">
        <f>VLOOKUP(A3179,PEC_V.2!A:C,3,9)</f>
        <v>pec.comune.agugliaro.vi.it</v>
      </c>
      <c r="C3179" s="42">
        <f>_xlfn.IFNA(VLOOKUP(A3179,SEZIONI!A:B,2,0),"Non Tovato")</f>
        <v>2</v>
      </c>
    </row>
    <row r="3180" spans="1:3" x14ac:dyDescent="0.3">
      <c r="A3180" t="s">
        <v>27120</v>
      </c>
      <c r="B3180" t="str">
        <f>VLOOKUP(A3180,PEC_V.2!A:C,3,9)</f>
        <v>cert.ip-veneto.net</v>
      </c>
      <c r="C3180" s="42">
        <f>_xlfn.IFNA(VLOOKUP(A3180,SEZIONI!A:B,2,0),"Non Tovato")</f>
        <v>2</v>
      </c>
    </row>
    <row r="3181" spans="1:3" x14ac:dyDescent="0.3">
      <c r="A3181" t="s">
        <v>27121</v>
      </c>
      <c r="B3181" t="str">
        <f>VLOOKUP(A3181,PEC_V.2!A:C,3,9)</f>
        <v>pecveneto.it</v>
      </c>
      <c r="C3181" s="42">
        <f>_xlfn.IFNA(VLOOKUP(A3181,SEZIONI!A:B,2,0),"Non Tovato")</f>
        <v>2</v>
      </c>
    </row>
    <row r="3182" spans="1:3" x14ac:dyDescent="0.3">
      <c r="A3182" t="s">
        <v>27122</v>
      </c>
      <c r="B3182" t="str">
        <f>VLOOKUP(A3182,PEC_V.2!A:C,3,9)</f>
        <v>cert.ip-veneto.net</v>
      </c>
      <c r="C3182" s="42">
        <f>_xlfn.IFNA(VLOOKUP(A3182,SEZIONI!A:B,2,0),"Non Tovato")</f>
        <v>8</v>
      </c>
    </row>
    <row r="3183" spans="1:3" x14ac:dyDescent="0.3">
      <c r="A3183" t="s">
        <v>27123</v>
      </c>
      <c r="B3183" t="str">
        <f>VLOOKUP(A3183,PEC_V.2!A:C,3,9)</f>
        <v>pecveneto.it</v>
      </c>
      <c r="C3183" s="42">
        <f>_xlfn.IFNA(VLOOKUP(A3183,SEZIONI!A:B,2,0),"Non Tovato")</f>
        <v>2</v>
      </c>
    </row>
    <row r="3184" spans="1:3" x14ac:dyDescent="0.3">
      <c r="A3184" t="s">
        <v>27124</v>
      </c>
      <c r="B3184" t="str">
        <f>VLOOKUP(A3184,PEC_V.2!A:C,3,9)</f>
        <v>cert.ip-veneto.net</v>
      </c>
      <c r="C3184" s="42">
        <f>_xlfn.IFNA(VLOOKUP(A3184,SEZIONI!A:B,2,0),"Non Tovato")</f>
        <v>9</v>
      </c>
    </row>
    <row r="3185" spans="1:3" x14ac:dyDescent="0.3">
      <c r="A3185" t="s">
        <v>27125</v>
      </c>
      <c r="B3185" t="str">
        <f>VLOOKUP(A3185,PEC_V.2!A:C,3,9)</f>
        <v>pecveneto.it</v>
      </c>
      <c r="C3185" s="42">
        <f>_xlfn.IFNA(VLOOKUP(A3185,SEZIONI!A:B,2,0),"Non Tovato")</f>
        <v>4</v>
      </c>
    </row>
    <row r="3186" spans="1:3" x14ac:dyDescent="0.3">
      <c r="A3186" t="s">
        <v>27126</v>
      </c>
      <c r="B3186" t="str">
        <f>VLOOKUP(A3186,PEC_V.2!A:C,3,9)</f>
        <v>cert.ip-veneto.net</v>
      </c>
      <c r="C3186" s="42">
        <f>_xlfn.IFNA(VLOOKUP(A3186,SEZIONI!A:B,2,0),"Non Tovato")</f>
        <v>24</v>
      </c>
    </row>
    <row r="3187" spans="1:3" x14ac:dyDescent="0.3">
      <c r="A3187" t="s">
        <v>27127</v>
      </c>
      <c r="B3187" t="str">
        <f>VLOOKUP(A3187,PEC_V.2!A:C,3,9)</f>
        <v>cert.ip-veneto.net</v>
      </c>
      <c r="C3187" s="42">
        <f>_xlfn.IFNA(VLOOKUP(A3187,SEZIONI!A:B,2,0),"Non Tovato")</f>
        <v>6</v>
      </c>
    </row>
    <row r="3188" spans="1:3" x14ac:dyDescent="0.3">
      <c r="A3188" t="s">
        <v>27128</v>
      </c>
      <c r="B3188" t="str">
        <f>VLOOKUP(A3188,PEC_V.2!A:C,3,9)</f>
        <v>cert.ip-veneto.net</v>
      </c>
      <c r="C3188" s="42">
        <f>_xlfn.IFNA(VLOOKUP(A3188,SEZIONI!A:B,2,0),"Non Tovato")</f>
        <v>1</v>
      </c>
    </row>
    <row r="3189" spans="1:3" x14ac:dyDescent="0.3">
      <c r="A3189" t="s">
        <v>27129</v>
      </c>
      <c r="B3189" t="str">
        <f>VLOOKUP(A3189,PEC_V.2!A:C,3,9)</f>
        <v>pecveneto.it</v>
      </c>
      <c r="C3189" s="42">
        <f>_xlfn.IFNA(VLOOKUP(A3189,SEZIONI!A:B,2,0),"Non Tovato")</f>
        <v>41</v>
      </c>
    </row>
    <row r="3190" spans="1:3" x14ac:dyDescent="0.3">
      <c r="A3190" t="s">
        <v>27130</v>
      </c>
      <c r="B3190" t="str">
        <f>VLOOKUP(A3190,PEC_V.2!A:C,3,9)</f>
        <v>legalmail.it</v>
      </c>
      <c r="C3190" s="42">
        <f>_xlfn.IFNA(VLOOKUP(A3190,SEZIONI!A:B,2,0),"Non Tovato")</f>
        <v>6</v>
      </c>
    </row>
    <row r="3191" spans="1:3" x14ac:dyDescent="0.3">
      <c r="A3191" t="s">
        <v>27131</v>
      </c>
      <c r="B3191" t="str">
        <f>VLOOKUP(A3191,PEC_V.2!A:C,3,9)</f>
        <v>cert.ip-veneto.net</v>
      </c>
      <c r="C3191" s="42">
        <f>_xlfn.IFNA(VLOOKUP(A3191,SEZIONI!A:B,2,0),"Non Tovato")</f>
        <v>8</v>
      </c>
    </row>
    <row r="3192" spans="1:3" x14ac:dyDescent="0.3">
      <c r="A3192" t="s">
        <v>27132</v>
      </c>
      <c r="B3192" t="str">
        <f>VLOOKUP(A3192,PEC_V.2!A:C,3,9)</f>
        <v>pecveneto.it</v>
      </c>
      <c r="C3192" s="42">
        <f>_xlfn.IFNA(VLOOKUP(A3192,SEZIONI!A:B,2,0),"Non Tovato")</f>
        <v>6</v>
      </c>
    </row>
    <row r="3193" spans="1:3" x14ac:dyDescent="0.3">
      <c r="A3193" t="s">
        <v>27133</v>
      </c>
      <c r="B3193" t="str">
        <f>VLOOKUP(A3193,PEC_V.2!A:C,3,9)</f>
        <v>pecveneto.it</v>
      </c>
      <c r="C3193" s="42">
        <f>_xlfn.IFNA(VLOOKUP(A3193,SEZIONI!A:B,2,0),"Non Tovato")</f>
        <v>4</v>
      </c>
    </row>
    <row r="3194" spans="1:3" x14ac:dyDescent="0.3">
      <c r="A3194" t="s">
        <v>27134</v>
      </c>
      <c r="B3194" t="str">
        <f>VLOOKUP(A3194,PEC_V.2!A:C,3,9)</f>
        <v>pecveneto.it</v>
      </c>
      <c r="C3194" s="42">
        <f>_xlfn.IFNA(VLOOKUP(A3194,SEZIONI!A:B,2,0),"Non Tovato")</f>
        <v>4</v>
      </c>
    </row>
    <row r="3195" spans="1:3" x14ac:dyDescent="0.3">
      <c r="A3195" t="s">
        <v>27135</v>
      </c>
      <c r="B3195" t="str">
        <f>VLOOKUP(A3195,PEC_V.2!A:C,3,9)</f>
        <v>cert.ip-veneto.net</v>
      </c>
      <c r="C3195" s="42">
        <f>_xlfn.IFNA(VLOOKUP(A3195,SEZIONI!A:B,2,0),"Non Tovato")</f>
        <v>9</v>
      </c>
    </row>
    <row r="3196" spans="1:3" x14ac:dyDescent="0.3">
      <c r="A3196" t="s">
        <v>27136</v>
      </c>
      <c r="B3196" t="str">
        <f>VLOOKUP(A3196,PEC_V.2!A:C,3,9)</f>
        <v>pecveneto.it</v>
      </c>
      <c r="C3196" s="42">
        <f>_xlfn.IFNA(VLOOKUP(A3196,SEZIONI!A:B,2,0),"Non Tovato")</f>
        <v>3</v>
      </c>
    </row>
    <row r="3197" spans="1:3" x14ac:dyDescent="0.3">
      <c r="A3197" t="s">
        <v>27137</v>
      </c>
      <c r="B3197" t="str">
        <f>VLOOKUP(A3197,PEC_V.2!A:C,3,9)</f>
        <v>cert.ip-veneto.net</v>
      </c>
      <c r="C3197" s="42">
        <f>_xlfn.IFNA(VLOOKUP(A3197,SEZIONI!A:B,2,0),"Non Tovato")</f>
        <v>2</v>
      </c>
    </row>
    <row r="3198" spans="1:3" x14ac:dyDescent="0.3">
      <c r="A3198" t="s">
        <v>27138</v>
      </c>
      <c r="B3198" t="str">
        <f>VLOOKUP(A3198,PEC_V.2!A:C,3,9)</f>
        <v>halleycert.it</v>
      </c>
      <c r="C3198" s="42">
        <f>_xlfn.IFNA(VLOOKUP(A3198,SEZIONI!A:B,2,0),"Non Tovato")</f>
        <v>9</v>
      </c>
    </row>
    <row r="3199" spans="1:3" x14ac:dyDescent="0.3">
      <c r="A3199" t="s">
        <v>27139</v>
      </c>
      <c r="B3199" t="str">
        <f>VLOOKUP(A3199,PEC_V.2!A:C,3,9)</f>
        <v>cert.ip-veneto.net</v>
      </c>
      <c r="C3199" s="42">
        <f>_xlfn.IFNA(VLOOKUP(A3199,SEZIONI!A:B,2,0),"Non Tovato")</f>
        <v>2</v>
      </c>
    </row>
    <row r="3200" spans="1:3" x14ac:dyDescent="0.3">
      <c r="A3200" t="s">
        <v>27140</v>
      </c>
      <c r="B3200" t="str">
        <f>VLOOKUP(A3200,PEC_V.2!A:C,3,9)</f>
        <v>pecveneto.it</v>
      </c>
      <c r="C3200" s="42" t="str">
        <f>_xlfn.IFNA(VLOOKUP(A3200,SEZIONI!A:B,2,0),"Non Tovato")</f>
        <v>Non Tovato</v>
      </c>
    </row>
    <row r="3201" spans="1:3" x14ac:dyDescent="0.3">
      <c r="A3201" t="s">
        <v>27141</v>
      </c>
      <c r="B3201" t="str">
        <f>VLOOKUP(A3201,PEC_V.2!A:C,3,9)</f>
        <v>cert.ip-veneto.net</v>
      </c>
      <c r="C3201" s="42" t="str">
        <f>_xlfn.IFNA(VLOOKUP(A3201,SEZIONI!A:B,2,0),"Non Tovato")</f>
        <v>Non Tovato</v>
      </c>
    </row>
    <row r="3202" spans="1:3" x14ac:dyDescent="0.3">
      <c r="A3202" t="s">
        <v>27142</v>
      </c>
      <c r="B3202" t="str">
        <f>VLOOKUP(A3202,PEC_V.2!A:C,3,9)</f>
        <v>cert.ip-veneto.net</v>
      </c>
      <c r="C3202" s="42">
        <f>_xlfn.IFNA(VLOOKUP(A3202,SEZIONI!A:B,2,0),"Non Tovato")</f>
        <v>4</v>
      </c>
    </row>
    <row r="3203" spans="1:3" x14ac:dyDescent="0.3">
      <c r="A3203" t="s">
        <v>27143</v>
      </c>
      <c r="B3203" t="str">
        <f>VLOOKUP(A3203,PEC_V.2!A:C,3,9)</f>
        <v>pec.comune.cassola.vi.it</v>
      </c>
      <c r="C3203" s="42">
        <f>_xlfn.IFNA(VLOOKUP(A3203,SEZIONI!A:B,2,0),"Non Tovato")</f>
        <v>12</v>
      </c>
    </row>
    <row r="3204" spans="1:3" x14ac:dyDescent="0.3">
      <c r="A3204" t="s">
        <v>27144</v>
      </c>
      <c r="B3204" t="str">
        <f>VLOOKUP(A3204,PEC_V.2!A:C,3,9)</f>
        <v>cert.ip-veneto.net</v>
      </c>
      <c r="C3204" s="42">
        <f>_xlfn.IFNA(VLOOKUP(A3204,SEZIONI!A:B,2,0),"Non Tovato")</f>
        <v>3</v>
      </c>
    </row>
    <row r="3205" spans="1:3" x14ac:dyDescent="0.3">
      <c r="A3205" t="s">
        <v>27145</v>
      </c>
      <c r="B3205" t="str">
        <f>VLOOKUP(A3205,PEC_V.2!A:C,3,9)</f>
        <v>cert.ip-veneto.net</v>
      </c>
      <c r="C3205" s="42">
        <f>_xlfn.IFNA(VLOOKUP(A3205,SEZIONI!A:B,2,0),"Non Tovato")</f>
        <v>5</v>
      </c>
    </row>
    <row r="3206" spans="1:3" x14ac:dyDescent="0.3">
      <c r="A3206" t="s">
        <v>27146</v>
      </c>
      <c r="B3206" t="str">
        <f>VLOOKUP(A3206,PEC_V.2!A:C,3,9)</f>
        <v>pecveneto.it</v>
      </c>
      <c r="C3206" s="42">
        <f>_xlfn.IFNA(VLOOKUP(A3206,SEZIONI!A:B,2,0),"Non Tovato")</f>
        <v>14</v>
      </c>
    </row>
    <row r="3207" spans="1:3" x14ac:dyDescent="0.3">
      <c r="A3207" t="s">
        <v>27147</v>
      </c>
      <c r="B3207" t="str">
        <f>VLOOKUP(A3207,PEC_V.2!A:C,3,9)</f>
        <v>cert.ip-veneto.net</v>
      </c>
      <c r="C3207" s="42">
        <f>_xlfn.IFNA(VLOOKUP(A3207,SEZIONI!A:B,2,0),"Non Tovato")</f>
        <v>3</v>
      </c>
    </row>
    <row r="3208" spans="1:3" x14ac:dyDescent="0.3">
      <c r="A3208" t="s">
        <v>27148</v>
      </c>
      <c r="B3208" t="str">
        <f>VLOOKUP(A3208,PEC_V.2!A:C,3,9)</f>
        <v>pec.comune.cisliano.mi.it</v>
      </c>
      <c r="C3208" s="42" t="str">
        <f>_xlfn.IFNA(VLOOKUP(A3208,SEZIONI!A:B,2,0),"Non Tovato")</f>
        <v>Non Tovato</v>
      </c>
    </row>
    <row r="3209" spans="1:3" x14ac:dyDescent="0.3">
      <c r="A3209" t="s">
        <v>27149</v>
      </c>
      <c r="B3209" t="str">
        <f>VLOOKUP(A3209,PEC_V.2!A:C,3,9)</f>
        <v>pecveneto.it</v>
      </c>
      <c r="C3209" s="42">
        <f>_xlfn.IFNA(VLOOKUP(A3209,SEZIONI!A:B,2,0),"Non Tovato")</f>
        <v>3</v>
      </c>
    </row>
    <row r="3210" spans="1:3" x14ac:dyDescent="0.3">
      <c r="A3210" t="s">
        <v>27150</v>
      </c>
      <c r="B3210" t="str">
        <f>VLOOKUP(A3210,PEC_V.2!A:C,3,9)</f>
        <v>pec.comune.concesio.brescia.it</v>
      </c>
      <c r="C3210" s="42" t="str">
        <f>_xlfn.IFNA(VLOOKUP(A3210,SEZIONI!A:B,2,0),"Non Tovato")</f>
        <v>Non Tovato</v>
      </c>
    </row>
    <row r="3211" spans="1:3" x14ac:dyDescent="0.3">
      <c r="A3211" t="s">
        <v>27151</v>
      </c>
      <c r="B3211" t="str">
        <f>VLOOKUP(A3211,PEC_V.2!A:C,3,9)</f>
        <v>cert.ip-veneto.net</v>
      </c>
      <c r="C3211" s="42">
        <f>_xlfn.IFNA(VLOOKUP(A3211,SEZIONI!A:B,2,0),"Non Tovato")</f>
        <v>11</v>
      </c>
    </row>
    <row r="3212" spans="1:3" x14ac:dyDescent="0.3">
      <c r="A3212" t="s">
        <v>27152</v>
      </c>
      <c r="B3212" t="str">
        <f>VLOOKUP(A3212,PEC_V.2!A:C,3,9)</f>
        <v>cert.ip-veneto.net</v>
      </c>
      <c r="C3212" s="42">
        <f>_xlfn.IFNA(VLOOKUP(A3212,SEZIONI!A:B,2,0),"Non Tovato")</f>
        <v>5</v>
      </c>
    </row>
    <row r="3213" spans="1:3" x14ac:dyDescent="0.3">
      <c r="A3213" t="s">
        <v>27153</v>
      </c>
      <c r="B3213" t="str">
        <f>VLOOKUP(A3213,PEC_V.2!A:C,3,9)</f>
        <v>cert.ip-veneto.net</v>
      </c>
      <c r="C3213" s="42">
        <f>_xlfn.IFNA(VLOOKUP(A3213,SEZIONI!A:B,2,0),"Non Tovato")</f>
        <v>10</v>
      </c>
    </row>
    <row r="3214" spans="1:3" x14ac:dyDescent="0.3">
      <c r="A3214" t="s">
        <v>27154</v>
      </c>
      <c r="B3214" t="str">
        <f>VLOOKUP(A3214,PEC_V.2!A:C,3,9)</f>
        <v>pec.it</v>
      </c>
      <c r="C3214" s="42">
        <f>_xlfn.IFNA(VLOOKUP(A3214,SEZIONI!A:B,2,0),"Non Tovato")</f>
        <v>3</v>
      </c>
    </row>
    <row r="3215" spans="1:3" x14ac:dyDescent="0.3">
      <c r="A3215" t="s">
        <v>27155</v>
      </c>
      <c r="B3215" t="str">
        <f>VLOOKUP(A3215,PEC_V.2!A:C,3,9)</f>
        <v>cert.ip-veneto.net</v>
      </c>
      <c r="C3215" s="42">
        <f>_xlfn.IFNA(VLOOKUP(A3215,SEZIONI!A:B,2,0),"Non Tovato")</f>
        <v>14</v>
      </c>
    </row>
    <row r="3216" spans="1:3" x14ac:dyDescent="0.3">
      <c r="A3216" t="s">
        <v>27156</v>
      </c>
      <c r="B3216" t="str">
        <f>VLOOKUP(A3216,PEC_V.2!A:C,3,9)</f>
        <v>cert.ip-veneto.net</v>
      </c>
      <c r="C3216" s="42">
        <f>_xlfn.IFNA(VLOOKUP(A3216,SEZIONI!A:B,2,0),"Non Tovato")</f>
        <v>4</v>
      </c>
    </row>
    <row r="3217" spans="1:3" x14ac:dyDescent="0.3">
      <c r="A3217" t="s">
        <v>27157</v>
      </c>
      <c r="B3217" t="str">
        <f>VLOOKUP(A3217,PEC_V.2!A:C,3,9)</f>
        <v>cert.ip-veneto.net</v>
      </c>
      <c r="C3217" s="42">
        <f>_xlfn.IFNA(VLOOKUP(A3217,SEZIONI!A:B,2,0),"Non Tovato")</f>
        <v>4</v>
      </c>
    </row>
    <row r="3218" spans="1:3" x14ac:dyDescent="0.3">
      <c r="A3218" t="s">
        <v>27158</v>
      </c>
      <c r="B3218" t="str">
        <f>VLOOKUP(A3218,PEC_V.2!A:C,3,9)</f>
        <v>cert.ip-veneto.net</v>
      </c>
      <c r="C3218" s="42">
        <f>_xlfn.IFNA(VLOOKUP(A3218,SEZIONI!A:B,2,0),"Non Tovato")</f>
        <v>1</v>
      </c>
    </row>
    <row r="3219" spans="1:3" x14ac:dyDescent="0.3">
      <c r="A3219" t="s">
        <v>27159</v>
      </c>
      <c r="B3219" t="str">
        <f>VLOOKUP(A3219,PEC_V.2!A:C,3,9)</f>
        <v>cert.ip-veneto.net</v>
      </c>
      <c r="C3219" s="42">
        <f>_xlfn.IFNA(VLOOKUP(A3219,SEZIONI!A:B,2,0),"Non Tovato")</f>
        <v>3</v>
      </c>
    </row>
    <row r="3220" spans="1:3" x14ac:dyDescent="0.3">
      <c r="A3220" t="s">
        <v>27160</v>
      </c>
      <c r="B3220" t="str">
        <f>VLOOKUP(A3220,PEC_V.2!A:C,3,9)</f>
        <v>cert.ip-veneto.net</v>
      </c>
      <c r="C3220" s="42">
        <f>_xlfn.IFNA(VLOOKUP(A3220,SEZIONI!A:B,2,0),"Non Tovato")</f>
        <v>3</v>
      </c>
    </row>
    <row r="3221" spans="1:3" x14ac:dyDescent="0.3">
      <c r="A3221" t="s">
        <v>27161</v>
      </c>
      <c r="B3221" t="str">
        <f>VLOOKUP(A3221,PEC_V.2!A:C,3,9)</f>
        <v>pecveneto.it</v>
      </c>
      <c r="C3221" s="42">
        <f>_xlfn.IFNA(VLOOKUP(A3221,SEZIONI!A:B,2,0),"Non Tovato")</f>
        <v>1</v>
      </c>
    </row>
    <row r="3222" spans="1:3" x14ac:dyDescent="0.3">
      <c r="A3222" t="s">
        <v>27162</v>
      </c>
      <c r="B3222" t="str">
        <f>VLOOKUP(A3222,PEC_V.2!A:C,3,9)</f>
        <v>cert.ip-veneto.net</v>
      </c>
      <c r="C3222" s="42">
        <f>_xlfn.IFNA(VLOOKUP(A3222,SEZIONI!A:B,2,0),"Non Tovato")</f>
        <v>4</v>
      </c>
    </row>
    <row r="3223" spans="1:3" x14ac:dyDescent="0.3">
      <c r="A3223" t="s">
        <v>27163</v>
      </c>
      <c r="B3223" t="str">
        <f>VLOOKUP(A3223,PEC_V.2!A:C,3,9)</f>
        <v>cert.ip-veneto.net</v>
      </c>
      <c r="C3223" s="42">
        <f>_xlfn.IFNA(VLOOKUP(A3223,SEZIONI!A:B,2,0),"Non Tovato")</f>
        <v>3</v>
      </c>
    </row>
    <row r="3224" spans="1:3" x14ac:dyDescent="0.3">
      <c r="A3224" t="s">
        <v>27164</v>
      </c>
      <c r="B3224" t="str">
        <f>VLOOKUP(A3224,PEC_V.2!A:C,3,9)</f>
        <v>cert.ip-veneto.net</v>
      </c>
      <c r="C3224" s="42">
        <f>_xlfn.IFNA(VLOOKUP(A3224,SEZIONI!A:B,2,0),"Non Tovato")</f>
        <v>10</v>
      </c>
    </row>
    <row r="3225" spans="1:3" x14ac:dyDescent="0.3">
      <c r="A3225" t="s">
        <v>27165</v>
      </c>
      <c r="B3225" t="str">
        <f>VLOOKUP(A3225,PEC_V.2!A:C,3,9)</f>
        <v>cert.ip-veneto.net</v>
      </c>
      <c r="C3225" s="42">
        <f>_xlfn.IFNA(VLOOKUP(A3225,SEZIONI!A:B,2,0),"Non Tovato")</f>
        <v>1</v>
      </c>
    </row>
    <row r="3226" spans="1:3" x14ac:dyDescent="0.3">
      <c r="A3226" t="s">
        <v>27166</v>
      </c>
      <c r="B3226" t="str">
        <f>VLOOKUP(A3226,PEC_V.2!A:C,3,9)</f>
        <v>cert.ip-veneto.net</v>
      </c>
      <c r="C3226" s="42">
        <f>_xlfn.IFNA(VLOOKUP(A3226,SEZIONI!A:B,2,0),"Non Tovato")</f>
        <v>1</v>
      </c>
    </row>
    <row r="3227" spans="1:3" x14ac:dyDescent="0.3">
      <c r="A3227" t="s">
        <v>27167</v>
      </c>
      <c r="B3227" t="str">
        <f>VLOOKUP(A3227,PEC_V.2!A:C,3,9)</f>
        <v>cert.ip-veneto.net</v>
      </c>
      <c r="C3227" s="42">
        <f>_xlfn.IFNA(VLOOKUP(A3227,SEZIONI!A:B,2,0),"Non Tovato")</f>
        <v>5</v>
      </c>
    </row>
    <row r="3228" spans="1:3" x14ac:dyDescent="0.3">
      <c r="A3228" t="s">
        <v>27168</v>
      </c>
      <c r="B3228" t="str">
        <f>VLOOKUP(A3228,PEC_V.2!A:C,3,9)</f>
        <v>pecveneto.it</v>
      </c>
      <c r="C3228" s="42">
        <f>_xlfn.IFNA(VLOOKUP(A3228,SEZIONI!A:B,2,0),"Non Tovato")</f>
        <v>15</v>
      </c>
    </row>
    <row r="3229" spans="1:3" x14ac:dyDescent="0.3">
      <c r="A3229" t="s">
        <v>27169</v>
      </c>
      <c r="B3229" t="str">
        <f>VLOOKUP(A3229,PEC_V.2!A:C,3,9)</f>
        <v>cert.ip-veneto.net</v>
      </c>
      <c r="C3229" s="42">
        <f>_xlfn.IFNA(VLOOKUP(A3229,SEZIONI!A:B,2,0),"Non Tovato")</f>
        <v>4</v>
      </c>
    </row>
    <row r="3230" spans="1:3" x14ac:dyDescent="0.3">
      <c r="A3230" t="s">
        <v>27170</v>
      </c>
      <c r="B3230" t="str">
        <f>VLOOKUP(A3230,PEC_V.2!A:C,3,9)</f>
        <v>legalmail.it</v>
      </c>
      <c r="C3230" s="42" t="str">
        <f>_xlfn.IFNA(VLOOKUP(A3230,SEZIONI!A:B,2,0),"Non Tovato")</f>
        <v>Non Tovato</v>
      </c>
    </row>
    <row r="3231" spans="1:3" x14ac:dyDescent="0.3">
      <c r="A3231" t="s">
        <v>27171</v>
      </c>
      <c r="B3231" t="str">
        <f>VLOOKUP(A3231,PEC_V.2!A:C,3,9)</f>
        <v>cert.ip-veneto.net</v>
      </c>
      <c r="C3231" s="42">
        <f>_xlfn.IFNA(VLOOKUP(A3231,SEZIONI!A:B,2,0),"Non Tovato")</f>
        <v>14</v>
      </c>
    </row>
    <row r="3232" spans="1:3" x14ac:dyDescent="0.3">
      <c r="A3232" t="s">
        <v>27172</v>
      </c>
      <c r="B3232" t="str">
        <f>VLOOKUP(A3232,PEC_V.2!A:C,3,9)</f>
        <v>cert.ip-veneto.net</v>
      </c>
      <c r="C3232" s="42">
        <f>_xlfn.IFNA(VLOOKUP(A3232,SEZIONI!A:B,2,0),"Non Tovato")</f>
        <v>7</v>
      </c>
    </row>
    <row r="3233" spans="1:3" x14ac:dyDescent="0.3">
      <c r="A3233" t="s">
        <v>27173</v>
      </c>
      <c r="B3233" t="str">
        <f>VLOOKUP(A3233,PEC_V.2!A:C,3,9)</f>
        <v>cert.ip-veneto.net</v>
      </c>
      <c r="C3233" s="42">
        <f>_xlfn.IFNA(VLOOKUP(A3233,SEZIONI!A:B,2,0),"Non Tovato")</f>
        <v>14</v>
      </c>
    </row>
    <row r="3234" spans="1:3" x14ac:dyDescent="0.3">
      <c r="A3234" t="s">
        <v>27174</v>
      </c>
      <c r="B3234" t="str">
        <f>VLOOKUP(A3234,PEC_V.2!A:C,3,9)</f>
        <v>legalmail.it</v>
      </c>
      <c r="C3234" s="42" t="str">
        <f>_xlfn.IFNA(VLOOKUP(A3234,SEZIONI!A:B,2,0),"Non Tovato")</f>
        <v>Non Tovato</v>
      </c>
    </row>
    <row r="3235" spans="1:3" x14ac:dyDescent="0.3">
      <c r="A3235" t="s">
        <v>27175</v>
      </c>
      <c r="B3235" t="str">
        <f>VLOOKUP(A3235,PEC_V.2!A:C,3,9)</f>
        <v>pec.provincia.como.it</v>
      </c>
      <c r="C3235" s="42" t="str">
        <f>_xlfn.IFNA(VLOOKUP(A3235,SEZIONI!A:B,2,0),"Non Tovato")</f>
        <v>Non Tovato</v>
      </c>
    </row>
    <row r="3236" spans="1:3" x14ac:dyDescent="0.3">
      <c r="A3236" t="s">
        <v>27176</v>
      </c>
      <c r="B3236" t="str">
        <f>VLOOKUP(A3236,PEC_V.2!A:C,3,9)</f>
        <v>cert.ip-veneto.net</v>
      </c>
      <c r="C3236" s="42">
        <f>_xlfn.IFNA(VLOOKUP(A3236,SEZIONI!A:B,2,0),"Non Tovato")</f>
        <v>6</v>
      </c>
    </row>
    <row r="3237" spans="1:3" x14ac:dyDescent="0.3">
      <c r="A3237" t="s">
        <v>27177</v>
      </c>
      <c r="B3237" t="str">
        <f>VLOOKUP(A3237,PEC_V.2!A:C,3,9)</f>
        <v>cert.ip-veneto.net</v>
      </c>
      <c r="C3237" s="42">
        <f>_xlfn.IFNA(VLOOKUP(A3237,SEZIONI!A:B,2,0),"Non Tovato")</f>
        <v>19</v>
      </c>
    </row>
    <row r="3238" spans="1:3" x14ac:dyDescent="0.3">
      <c r="A3238" t="s">
        <v>27178</v>
      </c>
      <c r="B3238" t="str">
        <f>VLOOKUP(A3238,PEC_V.2!A:C,3,9)</f>
        <v>legalmail.it</v>
      </c>
      <c r="C3238" s="42">
        <f>_xlfn.IFNA(VLOOKUP(A3238,SEZIONI!A:B,2,0),"Non Tovato")</f>
        <v>4</v>
      </c>
    </row>
    <row r="3239" spans="1:3" x14ac:dyDescent="0.3">
      <c r="A3239" t="s">
        <v>27179</v>
      </c>
      <c r="B3239" t="str">
        <f>VLOOKUP(A3239,PEC_V.2!A:C,3,9)</f>
        <v>cert.ip-veneto.net</v>
      </c>
      <c r="C3239" s="42">
        <f>_xlfn.IFNA(VLOOKUP(A3239,SEZIONI!A:B,2,0),"Non Tovato")</f>
        <v>3</v>
      </c>
    </row>
    <row r="3240" spans="1:3" x14ac:dyDescent="0.3">
      <c r="A3240" t="s">
        <v>27180</v>
      </c>
      <c r="B3240" t="str">
        <f>VLOOKUP(A3240,PEC_V.2!A:C,3,9)</f>
        <v>pecveneto.it</v>
      </c>
      <c r="C3240" s="42">
        <f>_xlfn.IFNA(VLOOKUP(A3240,SEZIONI!A:B,2,0),"Non Tovato")</f>
        <v>3</v>
      </c>
    </row>
    <row r="3241" spans="1:3" x14ac:dyDescent="0.3">
      <c r="A3241" t="s">
        <v>27181</v>
      </c>
      <c r="B3241" t="str">
        <f>VLOOKUP(A3241,PEC_V.2!A:C,3,9)</f>
        <v>cert.ip-veneto.net</v>
      </c>
      <c r="C3241" s="42">
        <f>_xlfn.IFNA(VLOOKUP(A3241,SEZIONI!A:B,2,0),"Non Tovato")</f>
        <v>2</v>
      </c>
    </row>
    <row r="3242" spans="1:3" x14ac:dyDescent="0.3">
      <c r="A3242" t="s">
        <v>27182</v>
      </c>
      <c r="B3242" t="str">
        <f>VLOOKUP(A3242,PEC_V.2!A:C,3,9)</f>
        <v>pecveneto.it</v>
      </c>
      <c r="C3242" s="42">
        <f>_xlfn.IFNA(VLOOKUP(A3242,SEZIONI!A:B,2,0),"Non Tovato")</f>
        <v>3</v>
      </c>
    </row>
    <row r="3243" spans="1:3" x14ac:dyDescent="0.3">
      <c r="A3243" t="s">
        <v>27183</v>
      </c>
      <c r="B3243" t="str">
        <f>VLOOKUP(A3243,PEC_V.2!A:C,3,9)</f>
        <v>cert.ip-veneto.net</v>
      </c>
      <c r="C3243" s="42">
        <f>_xlfn.IFNA(VLOOKUP(A3243,SEZIONI!A:B,2,0),"Non Tovato")</f>
        <v>8</v>
      </c>
    </row>
    <row r="3244" spans="1:3" x14ac:dyDescent="0.3">
      <c r="A3244" t="s">
        <v>27184</v>
      </c>
      <c r="B3244" t="str">
        <f>VLOOKUP(A3244,PEC_V.2!A:C,3,9)</f>
        <v>cert.ip-veneto.net</v>
      </c>
      <c r="C3244" s="42">
        <f>_xlfn.IFNA(VLOOKUP(A3244,SEZIONI!A:B,2,0),"Non Tovato")</f>
        <v>3</v>
      </c>
    </row>
    <row r="3245" spans="1:3" x14ac:dyDescent="0.3">
      <c r="A3245" t="s">
        <v>27185</v>
      </c>
      <c r="B3245" t="str">
        <f>VLOOKUP(A3245,PEC_V.2!A:C,3,9)</f>
        <v>pec.comune.mussolente.vi.it</v>
      </c>
      <c r="C3245" s="42">
        <f>_xlfn.IFNA(VLOOKUP(A3245,SEZIONI!A:B,2,0),"Non Tovato")</f>
        <v>6</v>
      </c>
    </row>
    <row r="3246" spans="1:3" x14ac:dyDescent="0.3">
      <c r="A3246" t="s">
        <v>27186</v>
      </c>
      <c r="B3246" t="str">
        <f>VLOOKUP(A3246,PEC_V.2!A:C,3,9)</f>
        <v>cert.ip-veneto.net</v>
      </c>
      <c r="C3246" s="42">
        <f>_xlfn.IFNA(VLOOKUP(A3246,SEZIONI!A:B,2,0),"Non Tovato")</f>
        <v>3</v>
      </c>
    </row>
    <row r="3247" spans="1:3" x14ac:dyDescent="0.3">
      <c r="A3247" t="s">
        <v>27187</v>
      </c>
      <c r="B3247" t="str">
        <f>VLOOKUP(A3247,PEC_V.2!A:C,3,9)</f>
        <v>stpec.it</v>
      </c>
      <c r="C3247" s="42">
        <f>_xlfn.IFNA(VLOOKUP(A3247,SEZIONI!A:B,2,0),"Non Tovato")</f>
        <v>1</v>
      </c>
    </row>
    <row r="3248" spans="1:3" x14ac:dyDescent="0.3">
      <c r="A3248" t="s">
        <v>27188</v>
      </c>
      <c r="B3248" t="str">
        <f>VLOOKUP(A3248,PEC_V.2!A:C,3,9)</f>
        <v>pecveneto.it</v>
      </c>
      <c r="C3248" s="42">
        <f>_xlfn.IFNA(VLOOKUP(A3248,SEZIONI!A:B,2,0),"Non Tovato")</f>
        <v>5</v>
      </c>
    </row>
    <row r="3249" spans="1:3" x14ac:dyDescent="0.3">
      <c r="A3249" t="s">
        <v>27189</v>
      </c>
      <c r="B3249" t="str">
        <f>VLOOKUP(A3249,PEC_V.2!A:C,3,9)</f>
        <v>cert.legalmail.it</v>
      </c>
      <c r="C3249" s="42">
        <f>_xlfn.IFNA(VLOOKUP(A3249,SEZIONI!A:B,2,0),"Non Tovato")</f>
        <v>10</v>
      </c>
    </row>
    <row r="3250" spans="1:3" x14ac:dyDescent="0.3">
      <c r="A3250" t="s">
        <v>27190</v>
      </c>
      <c r="B3250" t="str">
        <f>VLOOKUP(A3250,PEC_V.2!A:C,3,9)</f>
        <v>cert.ip-veneto.net</v>
      </c>
      <c r="C3250" s="42">
        <f>_xlfn.IFNA(VLOOKUP(A3250,SEZIONI!A:B,2,0),"Non Tovato")</f>
        <v>3</v>
      </c>
    </row>
    <row r="3251" spans="1:3" x14ac:dyDescent="0.3">
      <c r="A3251" t="s">
        <v>27191</v>
      </c>
      <c r="B3251" t="str">
        <f>VLOOKUP(A3251,PEC_V.2!A:C,3,9)</f>
        <v>cert.ip-veneto.net</v>
      </c>
      <c r="C3251" s="42">
        <f>_xlfn.IFNA(VLOOKUP(A3251,SEZIONI!A:B,2,0),"Non Tovato")</f>
        <v>2</v>
      </c>
    </row>
    <row r="3252" spans="1:3" x14ac:dyDescent="0.3">
      <c r="A3252" t="s">
        <v>27192</v>
      </c>
      <c r="B3252" t="str">
        <f>VLOOKUP(A3252,PEC_V.2!A:C,3,9)</f>
        <v xml:space="preserve">cert.ip-veneto.net </v>
      </c>
      <c r="C3252" s="42">
        <f>_xlfn.IFNA(VLOOKUP(A3252,SEZIONI!A:B,2,0),"Non Tovato")</f>
        <v>2</v>
      </c>
    </row>
    <row r="3253" spans="1:3" x14ac:dyDescent="0.3">
      <c r="A3253" t="s">
        <v>27194</v>
      </c>
      <c r="B3253" t="str">
        <f>VLOOKUP(A3253,PEC_V.2!A:C,3,9)</f>
        <v>cert.ip-veneto.net</v>
      </c>
      <c r="C3253" s="42">
        <f>_xlfn.IFNA(VLOOKUP(A3253,SEZIONI!A:B,2,0),"Non Tovato")</f>
        <v>7</v>
      </c>
    </row>
    <row r="3254" spans="1:3" x14ac:dyDescent="0.3">
      <c r="A3254" t="s">
        <v>27195</v>
      </c>
      <c r="B3254" t="str">
        <f>VLOOKUP(A3254,PEC_V.2!A:C,3,9)</f>
        <v>pecveneto.it</v>
      </c>
      <c r="C3254" s="42">
        <f>_xlfn.IFNA(VLOOKUP(A3254,SEZIONI!A:B,2,0),"Non Tovato")</f>
        <v>4</v>
      </c>
    </row>
    <row r="3255" spans="1:3" x14ac:dyDescent="0.3">
      <c r="A3255" t="s">
        <v>27196</v>
      </c>
      <c r="B3255" t="str">
        <f>VLOOKUP(A3255,PEC_V.2!A:C,3,9)</f>
        <v>cert.ip-veneto.net</v>
      </c>
      <c r="C3255" s="42">
        <f>_xlfn.IFNA(VLOOKUP(A3255,SEZIONI!A:B,2,0),"Non Tovato")</f>
        <v>2</v>
      </c>
    </row>
    <row r="3256" spans="1:3" x14ac:dyDescent="0.3">
      <c r="A3256" t="s">
        <v>27197</v>
      </c>
      <c r="B3256" t="str">
        <f>VLOOKUP(A3256,PEC_V.2!A:C,3,9)</f>
        <v>cert.ip-veneto.net</v>
      </c>
      <c r="C3256" s="42">
        <f>_xlfn.IFNA(VLOOKUP(A3256,SEZIONI!A:B,2,0),"Non Tovato")</f>
        <v>3</v>
      </c>
    </row>
    <row r="3257" spans="1:3" x14ac:dyDescent="0.3">
      <c r="A3257" t="s">
        <v>27198</v>
      </c>
      <c r="B3257" t="str">
        <f>VLOOKUP(A3257,PEC_V.2!A:C,3,9)</f>
        <v>pecveneto.it</v>
      </c>
      <c r="C3257" s="42">
        <f>_xlfn.IFNA(VLOOKUP(A3257,SEZIONI!A:B,2,0),"Non Tovato")</f>
        <v>2</v>
      </c>
    </row>
    <row r="3258" spans="1:3" x14ac:dyDescent="0.3">
      <c r="A3258" t="s">
        <v>27199</v>
      </c>
      <c r="B3258" t="str">
        <f>VLOOKUP(A3258,PEC_V.2!A:C,3,9)</f>
        <v>cert.ip-veneto.it</v>
      </c>
      <c r="C3258" s="42">
        <f>_xlfn.IFNA(VLOOKUP(A3258,SEZIONI!A:B,2,0),"Non Tovato")</f>
        <v>5</v>
      </c>
    </row>
    <row r="3259" spans="1:3" x14ac:dyDescent="0.3">
      <c r="A3259" t="s">
        <v>27200</v>
      </c>
      <c r="B3259" t="str">
        <f>VLOOKUP(A3259,PEC_V.2!A:C,3,9)</f>
        <v>pecveneto.it</v>
      </c>
      <c r="C3259" s="42">
        <f>_xlfn.IFNA(VLOOKUP(A3259,SEZIONI!A:B,2,0),"Non Tovato")</f>
        <v>8</v>
      </c>
    </row>
    <row r="3260" spans="1:3" x14ac:dyDescent="0.3">
      <c r="A3260" t="s">
        <v>27201</v>
      </c>
      <c r="B3260" t="str">
        <f>VLOOKUP(A3260,PEC_V.2!A:C,3,9)</f>
        <v>pecveneto.it</v>
      </c>
      <c r="C3260" s="42">
        <f>_xlfn.IFNA(VLOOKUP(A3260,SEZIONI!A:B,2,0),"Non Tovato")</f>
        <v>6</v>
      </c>
    </row>
    <row r="3261" spans="1:3" x14ac:dyDescent="0.3">
      <c r="A3261" t="s">
        <v>27202</v>
      </c>
      <c r="B3261" t="str">
        <f>VLOOKUP(A3261,PEC_V.2!A:C,3,9)</f>
        <v>pec.comune.romano.vi.it</v>
      </c>
      <c r="C3261" s="42">
        <f>_xlfn.IFNA(VLOOKUP(A3261,SEZIONI!A:B,2,0),"Non Tovato")</f>
        <v>12</v>
      </c>
    </row>
    <row r="3262" spans="1:3" x14ac:dyDescent="0.3">
      <c r="A3262" t="s">
        <v>27203</v>
      </c>
      <c r="B3262" t="str">
        <f>VLOOKUP(A3262,PEC_V.2!A:C,3,9)</f>
        <v>pecveneto.it</v>
      </c>
      <c r="C3262" s="42" t="str">
        <f>_xlfn.IFNA(VLOOKUP(A3262,SEZIONI!A:B,2,0),"Non Tovato")</f>
        <v>Non Tovato</v>
      </c>
    </row>
    <row r="3263" spans="1:3" x14ac:dyDescent="0.3">
      <c r="A3263" t="s">
        <v>27204</v>
      </c>
      <c r="B3263" t="str">
        <f>VLOOKUP(A3263,PEC_V.2!A:C,3,9)</f>
        <v>cert.ip-veneto.net</v>
      </c>
      <c r="C3263" s="42">
        <f>_xlfn.IFNA(VLOOKUP(A3263,SEZIONI!A:B,2,0),"Non Tovato")</f>
        <v>6</v>
      </c>
    </row>
    <row r="3264" spans="1:3" x14ac:dyDescent="0.3">
      <c r="A3264" t="s">
        <v>27205</v>
      </c>
      <c r="B3264" t="str">
        <f>VLOOKUP(A3264,PEC_V.2!A:C,3,9)</f>
        <v>pecveneto.it</v>
      </c>
      <c r="C3264" s="42">
        <f>_xlfn.IFNA(VLOOKUP(A3264,SEZIONI!A:B,2,0),"Non Tovato")</f>
        <v>1</v>
      </c>
    </row>
    <row r="3265" spans="1:3" x14ac:dyDescent="0.3">
      <c r="A3265" t="s">
        <v>27206</v>
      </c>
      <c r="B3265" t="str">
        <f>VLOOKUP(A3265,PEC_V.2!A:C,3,9)</f>
        <v>pecveneto.it</v>
      </c>
      <c r="C3265" s="42">
        <f>_xlfn.IFNA(VLOOKUP(A3265,SEZIONI!A:B,2,0),"Non Tovato")</f>
        <v>1</v>
      </c>
    </row>
    <row r="3266" spans="1:3" x14ac:dyDescent="0.3">
      <c r="A3266" t="s">
        <v>27207</v>
      </c>
      <c r="B3266" t="str">
        <f>VLOOKUP(A3266,PEC_V.2!A:C,3,9)</f>
        <v>cert.ip-veneto.net</v>
      </c>
      <c r="C3266" s="42">
        <f>_xlfn.IFNA(VLOOKUP(A3266,SEZIONI!A:B,2,0),"Non Tovato")</f>
        <v>7</v>
      </c>
    </row>
    <row r="3267" spans="1:3" x14ac:dyDescent="0.3">
      <c r="A3267" t="s">
        <v>27208</v>
      </c>
      <c r="B3267" t="str">
        <f>VLOOKUP(A3267,PEC_V.2!A:C,3,9)</f>
        <v>postacert.toscana.it</v>
      </c>
      <c r="C3267" s="42" t="str">
        <f>_xlfn.IFNA(VLOOKUP(A3267,SEZIONI!A:B,2,0),"Non Tovato")</f>
        <v>Non Tovato</v>
      </c>
    </row>
    <row r="3268" spans="1:3" x14ac:dyDescent="0.3">
      <c r="A3268" t="s">
        <v>27209</v>
      </c>
      <c r="B3268" t="str">
        <f>VLOOKUP(A3268,PEC_V.2!A:C,3,9)</f>
        <v>pec</v>
      </c>
      <c r="C3268" s="42">
        <f>_xlfn.IFNA(VLOOKUP(A3268,SEZIONI!A:B,2,0),"Non Tovato")</f>
        <v>2</v>
      </c>
    </row>
    <row r="3269" spans="1:3" x14ac:dyDescent="0.3">
      <c r="A3269" t="s">
        <v>27210</v>
      </c>
      <c r="B3269" t="str">
        <f>VLOOKUP(A3269,PEC_V.2!A:C,3,9)</f>
        <v>cert.ip-veneto.net</v>
      </c>
      <c r="C3269" s="42">
        <f>_xlfn.IFNA(VLOOKUP(A3269,SEZIONI!A:B,2,0),"Non Tovato")</f>
        <v>6</v>
      </c>
    </row>
    <row r="3270" spans="1:3" x14ac:dyDescent="0.3">
      <c r="A3270" t="s">
        <v>27211</v>
      </c>
      <c r="B3270" t="str">
        <f>VLOOKUP(A3270,PEC_V.2!A:C,3,9)</f>
        <v>cert.ip-veneto.net</v>
      </c>
      <c r="C3270" s="42">
        <f>_xlfn.IFNA(VLOOKUP(A3270,SEZIONI!A:B,2,0),"Non Tovato")</f>
        <v>3</v>
      </c>
    </row>
    <row r="3271" spans="1:3" x14ac:dyDescent="0.3">
      <c r="A3271" t="s">
        <v>27212</v>
      </c>
      <c r="B3271" t="str">
        <f>VLOOKUP(A3271,PEC_V.2!A:C,3,9)</f>
        <v>cert.ip-veneto.net</v>
      </c>
      <c r="C3271" s="42">
        <f>_xlfn.IFNA(VLOOKUP(A3271,SEZIONI!A:B,2,0),"Non Tovato")</f>
        <v>5</v>
      </c>
    </row>
    <row r="3272" spans="1:3" x14ac:dyDescent="0.3">
      <c r="A3272" t="s">
        <v>27213</v>
      </c>
      <c r="B3272" t="str">
        <f>VLOOKUP(A3272,PEC_V.2!A:C,3,9)</f>
        <v>pec.sarego.gov.it</v>
      </c>
      <c r="C3272" s="42">
        <f>_xlfn.IFNA(VLOOKUP(A3272,SEZIONI!A:B,2,0),"Non Tovato")</f>
        <v>5</v>
      </c>
    </row>
    <row r="3273" spans="1:3" x14ac:dyDescent="0.3">
      <c r="A3273" t="s">
        <v>27214</v>
      </c>
      <c r="B3273" t="str">
        <f>VLOOKUP(A3273,PEC_V.2!A:C,3,9)</f>
        <v>pecveneto.it</v>
      </c>
      <c r="C3273" s="42">
        <f>_xlfn.IFNA(VLOOKUP(A3273,SEZIONI!A:B,2,0),"Non Tovato")</f>
        <v>2</v>
      </c>
    </row>
    <row r="3274" spans="1:3" x14ac:dyDescent="0.3">
      <c r="A3274" t="s">
        <v>27215</v>
      </c>
      <c r="B3274" t="str">
        <f>VLOOKUP(A3274,PEC_V.2!A:C,3,9)</f>
        <v>cert.ip-veneto.net</v>
      </c>
      <c r="C3274" s="42">
        <f>_xlfn.IFNA(VLOOKUP(A3274,SEZIONI!A:B,2,0),"Non Tovato")</f>
        <v>40</v>
      </c>
    </row>
    <row r="3275" spans="1:3" x14ac:dyDescent="0.3">
      <c r="A3275" t="s">
        <v>27216</v>
      </c>
      <c r="B3275" t="str">
        <f>VLOOKUP(A3275,PEC_V.2!A:C,3,9)</f>
        <v>cert.ip-veneto.net</v>
      </c>
      <c r="C3275" s="42">
        <f>_xlfn.IFNA(VLOOKUP(A3275,SEZIONI!A:B,2,0),"Non Tovato")</f>
        <v>2</v>
      </c>
    </row>
    <row r="3276" spans="1:3" x14ac:dyDescent="0.3">
      <c r="A3276" t="s">
        <v>27217</v>
      </c>
      <c r="B3276" t="str">
        <f>VLOOKUP(A3276,PEC_V.2!A:C,3,9)</f>
        <v>legalmail.it</v>
      </c>
      <c r="C3276" s="42">
        <f>_xlfn.IFNA(VLOOKUP(A3276,SEZIONI!A:B,2,0),"Non Tovato")</f>
        <v>4</v>
      </c>
    </row>
    <row r="3277" spans="1:3" x14ac:dyDescent="0.3">
      <c r="A3277" t="s">
        <v>27218</v>
      </c>
      <c r="B3277" t="str">
        <f>VLOOKUP(A3277,PEC_V.2!A:C,3,9)</f>
        <v>cert.ip-veneto.net</v>
      </c>
      <c r="C3277" s="42">
        <f>_xlfn.IFNA(VLOOKUP(A3277,SEZIONI!A:B,2,0),"Non Tovato")</f>
        <v>6</v>
      </c>
    </row>
    <row r="3278" spans="1:3" x14ac:dyDescent="0.3">
      <c r="A3278" t="s">
        <v>27219</v>
      </c>
      <c r="B3278" t="str">
        <f>VLOOKUP(A3278,PEC_V.2!A:C,3,9)</f>
        <v>cert.ip-veneto.net</v>
      </c>
      <c r="C3278" s="42">
        <f>_xlfn.IFNA(VLOOKUP(A3278,SEZIONI!A:B,2,0),"Non Tovato")</f>
        <v>10</v>
      </c>
    </row>
    <row r="3279" spans="1:3" x14ac:dyDescent="0.3">
      <c r="A3279" t="s">
        <v>27220</v>
      </c>
      <c r="B3279" t="str">
        <f>VLOOKUP(A3279,PEC_V.2!A:C,3,9)</f>
        <v>cert.ip-veneto.net</v>
      </c>
      <c r="C3279" s="42">
        <f>_xlfn.IFNA(VLOOKUP(A3279,SEZIONI!A:B,2,0),"Non Tovato")</f>
        <v>20</v>
      </c>
    </row>
    <row r="3280" spans="1:3" x14ac:dyDescent="0.3">
      <c r="A3280" t="s">
        <v>27221</v>
      </c>
      <c r="B3280" t="str">
        <f>VLOOKUP(A3280,PEC_V.2!A:C,3,9)</f>
        <v>cert.ip-veneto.net</v>
      </c>
      <c r="C3280" s="42">
        <f>_xlfn.IFNA(VLOOKUP(A3280,SEZIONI!A:B,2,0),"Non Tovato")</f>
        <v>1</v>
      </c>
    </row>
    <row r="3281" spans="1:3" x14ac:dyDescent="0.3">
      <c r="A3281" t="s">
        <v>27222</v>
      </c>
      <c r="B3281" t="str">
        <f>VLOOKUP(A3281,PEC_V.2!A:C,3,9)</f>
        <v>cert.ip-veneto.net</v>
      </c>
      <c r="C3281" s="42">
        <f>_xlfn.IFNA(VLOOKUP(A3281,SEZIONI!A:B,2,0),"Non Tovato")</f>
        <v>6</v>
      </c>
    </row>
    <row r="3282" spans="1:3" x14ac:dyDescent="0.3">
      <c r="A3282" t="s">
        <v>27223</v>
      </c>
      <c r="B3282" t="str">
        <f>VLOOKUP(A3282,PEC_V.2!A:C,3,9)</f>
        <v>cert.ip-veneto.net</v>
      </c>
      <c r="C3282" s="42">
        <f>_xlfn.IFNA(VLOOKUP(A3282,SEZIONI!A:B,2,0),"Non Tovato")</f>
        <v>10</v>
      </c>
    </row>
    <row r="3283" spans="1:3" x14ac:dyDescent="0.3">
      <c r="A3283" t="s">
        <v>27224</v>
      </c>
      <c r="B3283" t="str">
        <f>VLOOKUP(A3283,PEC_V.2!A:C,3,9)</f>
        <v>cert.ip-veneto.net</v>
      </c>
      <c r="C3283" s="42">
        <f>_xlfn.IFNA(VLOOKUP(A3283,SEZIONI!A:B,2,0),"Non Tovato")</f>
        <v>9</v>
      </c>
    </row>
    <row r="3284" spans="1:3" x14ac:dyDescent="0.3">
      <c r="A3284" t="s">
        <v>27225</v>
      </c>
      <c r="B3284" t="str">
        <f>VLOOKUP(A3284,PEC_V.2!A:C,3,9)</f>
        <v>legalmail.it</v>
      </c>
      <c r="C3284" s="42">
        <f>_xlfn.IFNA(VLOOKUP(A3284,SEZIONI!A:B,2,0),"Non Tovato")</f>
        <v>28</v>
      </c>
    </row>
    <row r="3285" spans="1:3" x14ac:dyDescent="0.3">
      <c r="A3285" t="s">
        <v>27226</v>
      </c>
      <c r="B3285" t="str">
        <f>VLOOKUP(A3285,PEC_V.2!A:C,3,9)</f>
        <v>pecveneto.it</v>
      </c>
      <c r="C3285" s="42">
        <f>_xlfn.IFNA(VLOOKUP(A3285,SEZIONI!A:B,2,0),"Non Tovato")</f>
        <v>3</v>
      </c>
    </row>
    <row r="3286" spans="1:3" x14ac:dyDescent="0.3">
      <c r="A3286" t="s">
        <v>27227</v>
      </c>
      <c r="B3286" t="str">
        <f>VLOOKUP(A3286,PEC_V.2!A:C,3,9)</f>
        <v>cert.ip-veneto.net</v>
      </c>
      <c r="C3286" s="42">
        <f>_xlfn.IFNA(VLOOKUP(A3286,SEZIONI!A:B,2,0),"Non Tovato")</f>
        <v>4</v>
      </c>
    </row>
    <row r="3287" spans="1:3" x14ac:dyDescent="0.3">
      <c r="A3287" t="s">
        <v>27228</v>
      </c>
      <c r="B3287" t="str">
        <f>VLOOKUP(A3287,PEC_V.2!A:C,3,9)</f>
        <v>halleycert.it</v>
      </c>
      <c r="C3287" s="42" t="str">
        <f>_xlfn.IFNA(VLOOKUP(A3287,SEZIONI!A:B,2,0),"Non Tovato")</f>
        <v>Non Tovato</v>
      </c>
    </row>
    <row r="3288" spans="1:3" x14ac:dyDescent="0.3">
      <c r="A3288" t="s">
        <v>27229</v>
      </c>
      <c r="B3288" t="str">
        <f>VLOOKUP(A3288,PEC_V.2!A:C,3,9)</f>
        <v xml:space="preserve">pec.altovicentino.it	</v>
      </c>
      <c r="C3288" s="42">
        <f>_xlfn.IFNA(VLOOKUP(A3288,SEZIONI!A:B,2,0),"Non Tovato")</f>
        <v>2</v>
      </c>
    </row>
    <row r="3289" spans="1:3" x14ac:dyDescent="0.3">
      <c r="A3289" t="s">
        <v>27231</v>
      </c>
      <c r="B3289" t="str">
        <f>VLOOKUP(A3289,PEC_V.2!A:C,3,9)</f>
        <v>cert.comune.vicenza.it</v>
      </c>
      <c r="C3289" s="42">
        <f>_xlfn.IFNA(VLOOKUP(A3289,SEZIONI!A:B,2,0),"Non Tovato")</f>
        <v>111</v>
      </c>
    </row>
    <row r="3290" spans="1:3" x14ac:dyDescent="0.3">
      <c r="A3290" t="s">
        <v>27232</v>
      </c>
      <c r="B3290" t="str">
        <f>VLOOKUP(A3290,PEC_V.2!A:C,3,9)</f>
        <v>cert.ip-veneto.net</v>
      </c>
      <c r="C3290" s="42">
        <f>_xlfn.IFNA(VLOOKUP(A3290,SEZIONI!A:B,2,0),"Non Tovato")</f>
        <v>2</v>
      </c>
    </row>
    <row r="3291" spans="1:3" x14ac:dyDescent="0.3">
      <c r="A3291" t="s">
        <v>27233</v>
      </c>
      <c r="B3291" t="str">
        <f>VLOOKUP(A3291,PEC_V.2!A:C,3,9)</f>
        <v>cert.ip-veneto.net</v>
      </c>
      <c r="C3291" s="42">
        <f>_xlfn.IFNA(VLOOKUP(A3291,SEZIONI!A:B,2,0),"Non Tovato")</f>
        <v>5</v>
      </c>
    </row>
    <row r="3292" spans="1:3" x14ac:dyDescent="0.3">
      <c r="A3292" t="s">
        <v>27234</v>
      </c>
      <c r="B3292" t="str">
        <f>VLOOKUP(A3292,PEC_V.2!A:C,3,9)</f>
        <v>pec.altovicentino.it</v>
      </c>
      <c r="C3292" s="42" t="str">
        <f>_xlfn.IFNA(VLOOKUP(A3292,SEZIONI!A:B,2,0),"Non Tovato")</f>
        <v>Non Tovato</v>
      </c>
    </row>
    <row r="3293" spans="1:3" x14ac:dyDescent="0.3">
      <c r="A3293" t="s">
        <v>27235</v>
      </c>
      <c r="B3293" t="str">
        <f>VLOOKUP(A3293,PEC_V.2!A:C,3,9)</f>
        <v>pecveneto.it</v>
      </c>
      <c r="C3293" s="42">
        <f>_xlfn.IFNA(VLOOKUP(A3293,SEZIONI!A:B,2,0),"Non Tovato")</f>
        <v>1</v>
      </c>
    </row>
    <row r="3294" spans="1:3" x14ac:dyDescent="0.3">
      <c r="A3294" t="s">
        <v>27236</v>
      </c>
      <c r="B3294" t="str">
        <f>VLOOKUP(A3294,PEC_V.2!A:C,3,9)</f>
        <v>cert.ip-veneto.net</v>
      </c>
      <c r="C3294" s="42">
        <f>_xlfn.IFNA(VLOOKUP(A3294,SEZIONI!A:B,2,0),"Non Tovato")</f>
        <v>1</v>
      </c>
    </row>
    <row r="3295" spans="1:3" x14ac:dyDescent="0.3">
      <c r="A3295" t="s">
        <v>27237</v>
      </c>
      <c r="B3295" t="str">
        <f>VLOOKUP(A3295,PEC_V.2!A:C,3,9)</f>
        <v>cert.ip-veneto.net</v>
      </c>
      <c r="C3295" s="42">
        <f>_xlfn.IFNA(VLOOKUP(A3295,SEZIONI!A:B,2,0),"Non Tovato")</f>
        <v>7</v>
      </c>
    </row>
    <row r="3296" spans="1:3" x14ac:dyDescent="0.3">
      <c r="A3296" t="s">
        <v>27238</v>
      </c>
      <c r="B3296" t="str">
        <f>VLOOKUP(A3296,PEC_V.2!A:C,3,9)</f>
        <v>pecveneto.it</v>
      </c>
      <c r="C3296" s="42">
        <f>_xlfn.IFNA(VLOOKUP(A3296,SEZIONI!A:B,2,0),"Non Tovato")</f>
        <v>4</v>
      </c>
    </row>
    <row r="3297" spans="1:3" x14ac:dyDescent="0.3">
      <c r="A3297" t="s">
        <v>27239</v>
      </c>
      <c r="B3297" t="str">
        <f>VLOOKUP(A3297,PEC_V.2!A:C,3,9)</f>
        <v>pec.comune.barbaranomossano.vi.it</v>
      </c>
      <c r="C3297" s="42">
        <f>_xlfn.IFNA(VLOOKUP(A3297,SEZIONI!A:B,2,0),"Non Tovato")</f>
        <v>7</v>
      </c>
    </row>
    <row r="3298" spans="1:3" x14ac:dyDescent="0.3">
      <c r="A3298" t="s">
        <v>27240</v>
      </c>
      <c r="B3298" t="str">
        <f>VLOOKUP(A3298,PEC_V.2!A:C,3,9)</f>
        <v>pecveneto.it</v>
      </c>
      <c r="C3298" s="42">
        <f>_xlfn.IFNA(VLOOKUP(A3298,SEZIONI!A:B,2,0),"Non Tovato")</f>
        <v>4</v>
      </c>
    </row>
    <row r="3299" spans="1:3" x14ac:dyDescent="0.3">
      <c r="A3299" t="s">
        <v>27241</v>
      </c>
      <c r="B3299" t="str">
        <f>VLOOKUP(A3299,PEC_V.2!A:C,3,9)</f>
        <v>pecveneto.it</v>
      </c>
      <c r="C3299" s="42">
        <f>_xlfn.IFNA(VLOOKUP(A3299,SEZIONI!A:B,2,0),"Non Tovato")</f>
        <v>3</v>
      </c>
    </row>
    <row r="3300" spans="1:3" x14ac:dyDescent="0.3">
      <c r="A3300" t="s">
        <v>27242</v>
      </c>
      <c r="B3300" t="str">
        <f>VLOOKUP(A3300,PEC_V.2!A:C,3,9)</f>
        <v>pecveneto.it</v>
      </c>
      <c r="C3300" s="42">
        <f>_xlfn.IFNA(VLOOKUP(A3300,SEZIONI!A:B,2,0),"Non Tovato")</f>
        <v>2</v>
      </c>
    </row>
    <row r="3301" spans="1:3" x14ac:dyDescent="0.3">
      <c r="A3301" t="s">
        <v>27243</v>
      </c>
      <c r="B3301" t="str">
        <f>VLOOKUP(A3301,PEC_V.2!A:C,3,9)</f>
        <v>cert.ip-veneto.net</v>
      </c>
      <c r="C3301" s="42" t="str">
        <f>_xlfn.IFNA(VLOOKUP(A3301,SEZIONI!A:B,2,0),"Non Tovato")</f>
        <v>Non Tovato</v>
      </c>
    </row>
    <row r="3302" spans="1:3" x14ac:dyDescent="0.3">
      <c r="A3302" t="s">
        <v>27244</v>
      </c>
      <c r="B3302" t="str">
        <f>VLOOKUP(A3302,PEC_V.2!A:C,3,9)</f>
        <v>cert.ip-veneto.net</v>
      </c>
      <c r="C3302" s="42">
        <f>_xlfn.IFNA(VLOOKUP(A3302,SEZIONI!A:B,2,0),"Non Tovato")</f>
        <v>4</v>
      </c>
    </row>
    <row r="3303" spans="1:3" x14ac:dyDescent="0.3">
      <c r="A3303" t="s">
        <v>27245</v>
      </c>
      <c r="B3303" t="str">
        <f>VLOOKUP(A3303,PEC_V.2!A:C,3,9)</f>
        <v>cert.ip-veneto.net</v>
      </c>
      <c r="C3303" s="42">
        <f>_xlfn.IFNA(VLOOKUP(A3303,SEZIONI!A:B,2,0),"Non Tovato")</f>
        <v>34</v>
      </c>
    </row>
    <row r="3304" spans="1:3" x14ac:dyDescent="0.3">
      <c r="A3304" t="s">
        <v>27246</v>
      </c>
      <c r="B3304" t="str">
        <f>VLOOKUP(A3304,PEC_V.2!A:C,3,9)</f>
        <v>cert.ip-veneto.net</v>
      </c>
      <c r="C3304" s="42">
        <f>_xlfn.IFNA(VLOOKUP(A3304,SEZIONI!A:B,2,0),"Non Tovato")</f>
        <v>1</v>
      </c>
    </row>
    <row r="3305" spans="1:3" x14ac:dyDescent="0.3">
      <c r="A3305" t="s">
        <v>27247</v>
      </c>
      <c r="B3305" t="str">
        <f>VLOOKUP(A3305,PEC_V.2!A:C,3,9)</f>
        <v>pecveneto.it</v>
      </c>
      <c r="C3305" s="42">
        <f>_xlfn.IFNA(VLOOKUP(A3305,SEZIONI!A:B,2,0),"Non Tovato")</f>
        <v>2</v>
      </c>
    </row>
    <row r="3306" spans="1:3" x14ac:dyDescent="0.3">
      <c r="A3306" t="s">
        <v>27248</v>
      </c>
      <c r="B3306" t="str">
        <f>VLOOKUP(A3306,PEC_V.2!A:C,3,9)</f>
        <v>pecveneto.it</v>
      </c>
      <c r="C3306" s="42">
        <f>_xlfn.IFNA(VLOOKUP(A3306,SEZIONI!A:B,2,0),"Non Tovato")</f>
        <v>2</v>
      </c>
    </row>
    <row r="3307" spans="1:3" x14ac:dyDescent="0.3">
      <c r="A3307" t="s">
        <v>27249</v>
      </c>
      <c r="B3307" t="str">
        <f>VLOOKUP(A3307,PEC_V.2!A:C,3,9)</f>
        <v>cert.ip-veneto.net</v>
      </c>
      <c r="C3307" s="42">
        <f>_xlfn.IFNA(VLOOKUP(A3307,SEZIONI!A:B,2,0),"Non Tovato")</f>
        <v>5</v>
      </c>
    </row>
    <row r="3308" spans="1:3" x14ac:dyDescent="0.3">
      <c r="A3308" t="s">
        <v>27250</v>
      </c>
      <c r="B3308" t="str">
        <f>VLOOKUP(A3308,PEC_V.2!A:C,3,9)</f>
        <v>pecveneto.it</v>
      </c>
      <c r="C3308" s="42">
        <f>_xlfn.IFNA(VLOOKUP(A3308,SEZIONI!A:B,2,0),"Non Tovato")</f>
        <v>3</v>
      </c>
    </row>
    <row r="3309" spans="1:3" x14ac:dyDescent="0.3">
      <c r="A3309" t="s">
        <v>27251</v>
      </c>
      <c r="B3309" t="str">
        <f>VLOOKUP(A3309,PEC_V.2!A:C,3,9)</f>
        <v>cert.ip-veneto.net</v>
      </c>
      <c r="C3309" s="42">
        <f>_xlfn.IFNA(VLOOKUP(A3309,SEZIONI!A:B,2,0),"Non Tovato")</f>
        <v>1</v>
      </c>
    </row>
    <row r="3310" spans="1:3" x14ac:dyDescent="0.3">
      <c r="A3310" t="s">
        <v>27252</v>
      </c>
      <c r="B3310" t="str">
        <f>VLOOKUP(A3310,PEC_V.2!A:C,3,9)</f>
        <v>pecveneto.it</v>
      </c>
      <c r="C3310" s="42">
        <f>_xlfn.IFNA(VLOOKUP(A3310,SEZIONI!A:B,2,0),"Non Tovato")</f>
        <v>1</v>
      </c>
    </row>
    <row r="3311" spans="1:3" x14ac:dyDescent="0.3">
      <c r="A3311" t="s">
        <v>27253</v>
      </c>
      <c r="B3311" t="str">
        <f>VLOOKUP(A3311,PEC_V.2!A:C,3,9)</f>
        <v>pec.it</v>
      </c>
      <c r="C3311" s="42">
        <f>_xlfn.IFNA(VLOOKUP(A3311,SEZIONI!A:B,2,0),"Non Tovato")</f>
        <v>4</v>
      </c>
    </row>
    <row r="3312" spans="1:3" x14ac:dyDescent="0.3">
      <c r="A3312" t="s">
        <v>27254</v>
      </c>
      <c r="B3312" t="str">
        <f>VLOOKUP(A3312,PEC_V.2!A:C,3,9)</f>
        <v>pec.comunecortinadampezzo.it</v>
      </c>
      <c r="C3312" s="42">
        <f>_xlfn.IFNA(VLOOKUP(A3312,SEZIONI!A:B,2,0),"Non Tovato")</f>
        <v>6</v>
      </c>
    </row>
    <row r="3313" spans="1:3" x14ac:dyDescent="0.3">
      <c r="A3313" t="s">
        <v>27255</v>
      </c>
      <c r="B3313" t="str">
        <f>VLOOKUP(A3313,PEC_V.2!A:C,3,9)</f>
        <v>pec.it</v>
      </c>
      <c r="C3313" s="42">
        <f>_xlfn.IFNA(VLOOKUP(A3313,SEZIONI!A:B,2,0),"Non Tovato")</f>
        <v>1</v>
      </c>
    </row>
    <row r="3314" spans="1:3" x14ac:dyDescent="0.3">
      <c r="A3314" t="s">
        <v>27256</v>
      </c>
      <c r="B3314" t="str">
        <f>VLOOKUP(A3314,PEC_V.2!A:C,3,9)</f>
        <v>pecveneto.it</v>
      </c>
      <c r="C3314" s="42">
        <f>_xlfn.IFNA(VLOOKUP(A3314,SEZIONI!A:B,2,0),"Non Tovato")</f>
        <v>2</v>
      </c>
    </row>
    <row r="3315" spans="1:3" x14ac:dyDescent="0.3">
      <c r="A3315" t="s">
        <v>27257</v>
      </c>
      <c r="B3315" t="str">
        <f>VLOOKUP(A3315,PEC_V.2!A:C,3,9)</f>
        <v>pecveneto.it</v>
      </c>
      <c r="C3315" s="42">
        <f>_xlfn.IFNA(VLOOKUP(A3315,SEZIONI!A:B,2,0),"Non Tovato")</f>
        <v>2</v>
      </c>
    </row>
    <row r="3316" spans="1:3" x14ac:dyDescent="0.3">
      <c r="A3316" t="s">
        <v>27258</v>
      </c>
      <c r="B3316" t="str">
        <f>VLOOKUP(A3316,PEC_V.2!A:C,3,9)</f>
        <v>pecveneto.it</v>
      </c>
      <c r="C3316" s="42">
        <f>_xlfn.IFNA(VLOOKUP(A3316,SEZIONI!A:B,2,0),"Non Tovato")</f>
        <v>22</v>
      </c>
    </row>
    <row r="3317" spans="1:3" x14ac:dyDescent="0.3">
      <c r="A3317" t="s">
        <v>27259</v>
      </c>
      <c r="B3317" t="str">
        <f>VLOOKUP(A3317,PEC_V.2!A:C,3,9)</f>
        <v>cert.ip-veneto.net</v>
      </c>
      <c r="C3317" s="42">
        <f>_xlfn.IFNA(VLOOKUP(A3317,SEZIONI!A:B,2,0),"Non Tovato")</f>
        <v>4</v>
      </c>
    </row>
    <row r="3318" spans="1:3" x14ac:dyDescent="0.3">
      <c r="A3318" t="s">
        <v>27260</v>
      </c>
      <c r="B3318" t="str">
        <f>VLOOKUP(A3318,PEC_V.2!A:C,3,9)</f>
        <v>pecveneto.it</v>
      </c>
      <c r="C3318" s="42">
        <f>_xlfn.IFNA(VLOOKUP(A3318,SEZIONI!A:B,2,0),"Non Tovato")</f>
        <v>2</v>
      </c>
    </row>
    <row r="3319" spans="1:3" x14ac:dyDescent="0.3">
      <c r="A3319" t="s">
        <v>27261</v>
      </c>
      <c r="B3319" t="str">
        <f>VLOOKUP(A3319,PEC_V.2!A:C,3,9)</f>
        <v>pecveneto.it</v>
      </c>
      <c r="C3319" s="42">
        <f>_xlfn.IFNA(VLOOKUP(A3319,SEZIONI!A:B,2,0),"Non Tovato")</f>
        <v>2</v>
      </c>
    </row>
    <row r="3320" spans="1:3" x14ac:dyDescent="0.3">
      <c r="A3320" t="s">
        <v>27262</v>
      </c>
      <c r="B3320" t="str">
        <f>VLOOKUP(A3320,PEC_V.2!A:C,3,9)</f>
        <v>postemailcertificata.it</v>
      </c>
      <c r="C3320" s="42">
        <f>_xlfn.IFNA(VLOOKUP(A3320,SEZIONI!A:B,2,0),"Non Tovato")</f>
        <v>5</v>
      </c>
    </row>
    <row r="3321" spans="1:3" x14ac:dyDescent="0.3">
      <c r="A3321" t="s">
        <v>27263</v>
      </c>
      <c r="B3321" t="str">
        <f>VLOOKUP(A3321,PEC_V.2!A:C,3,9)</f>
        <v>pecveneto.it</v>
      </c>
      <c r="C3321" s="42">
        <f>_xlfn.IFNA(VLOOKUP(A3321,SEZIONI!A:B,2,0),"Non Tovato")</f>
        <v>2</v>
      </c>
    </row>
    <row r="3322" spans="1:3" x14ac:dyDescent="0.3">
      <c r="A3322" t="s">
        <v>27264</v>
      </c>
      <c r="B3322" t="str">
        <f>VLOOKUP(A3322,PEC_V.2!A:C,3,9)</f>
        <v>halleycert.it</v>
      </c>
      <c r="C3322" s="42" t="str">
        <f>_xlfn.IFNA(VLOOKUP(A3322,SEZIONI!A:B,2,0),"Non Tovato")</f>
        <v>Non Tovato</v>
      </c>
    </row>
    <row r="3323" spans="1:3" x14ac:dyDescent="0.3">
      <c r="A3323" t="s">
        <v>27265</v>
      </c>
      <c r="B3323" t="str">
        <f>VLOOKUP(A3323,PEC_V.2!A:C,3,9)</f>
        <v>cert.ip-veneto.net</v>
      </c>
      <c r="C3323" s="42">
        <f>_xlfn.IFNA(VLOOKUP(A3323,SEZIONI!A:B,2,0),"Non Tovato")</f>
        <v>4</v>
      </c>
    </row>
    <row r="3324" spans="1:3" x14ac:dyDescent="0.3">
      <c r="A3324" t="s">
        <v>27266</v>
      </c>
      <c r="B3324" t="str">
        <f>VLOOKUP(A3324,PEC_V.2!A:C,3,9)</f>
        <v>pecveneto.it</v>
      </c>
      <c r="C3324" s="42">
        <f>_xlfn.IFNA(VLOOKUP(A3324,SEZIONI!A:B,2,0),"Non Tovato")</f>
        <v>1</v>
      </c>
    </row>
    <row r="3325" spans="1:3" x14ac:dyDescent="0.3">
      <c r="A3325" t="s">
        <v>27267</v>
      </c>
      <c r="B3325" t="str">
        <f>VLOOKUP(A3325,PEC_V.2!A:C,3,9)</f>
        <v>pecveneto.it</v>
      </c>
      <c r="C3325" s="42">
        <f>_xlfn.IFNA(VLOOKUP(A3325,SEZIONI!A:B,2,0),"Non Tovato")</f>
        <v>1</v>
      </c>
    </row>
    <row r="3326" spans="1:3" x14ac:dyDescent="0.3">
      <c r="A3326" t="s">
        <v>27268</v>
      </c>
      <c r="B3326" t="str">
        <f>VLOOKUP(A3326,PEC_V.2!A:C,3,9)</f>
        <v>pecveneto.it</v>
      </c>
      <c r="C3326" s="42">
        <f>_xlfn.IFNA(VLOOKUP(A3326,SEZIONI!A:B,2,0),"Non Tovato")</f>
        <v>2</v>
      </c>
    </row>
    <row r="3327" spans="1:3" x14ac:dyDescent="0.3">
      <c r="A3327" t="s">
        <v>27269</v>
      </c>
      <c r="B3327" t="str">
        <f>VLOOKUP(A3327,PEC_V.2!A:C,3,9)</f>
        <v>postemailcertificata.it</v>
      </c>
      <c r="C3327" s="42" t="str">
        <f>_xlfn.IFNA(VLOOKUP(A3327,SEZIONI!A:B,2,0),"Non Tovato")</f>
        <v>Non Tovato</v>
      </c>
    </row>
    <row r="3328" spans="1:3" x14ac:dyDescent="0.3">
      <c r="A3328" t="s">
        <v>27270</v>
      </c>
      <c r="B3328" t="str">
        <f>VLOOKUP(A3328,PEC_V.2!A:C,3,9)</f>
        <v>pecveneto.it</v>
      </c>
      <c r="C3328" s="42">
        <f>_xlfn.IFNA(VLOOKUP(A3328,SEZIONI!A:B,2,0),"Non Tovato")</f>
        <v>1</v>
      </c>
    </row>
    <row r="3329" spans="1:3" x14ac:dyDescent="0.3">
      <c r="A3329" t="s">
        <v>27271</v>
      </c>
      <c r="B3329" t="str">
        <f>VLOOKUP(A3329,PEC_V.2!A:C,3,9)</f>
        <v>pecveneto.it</v>
      </c>
      <c r="C3329" s="42">
        <f>_xlfn.IFNA(VLOOKUP(A3329,SEZIONI!A:B,2,0),"Non Tovato")</f>
        <v>4</v>
      </c>
    </row>
    <row r="3330" spans="1:3" x14ac:dyDescent="0.3">
      <c r="A3330" t="s">
        <v>27272</v>
      </c>
      <c r="B3330" t="str">
        <f>VLOOKUP(A3330,PEC_V.2!A:C,3,9)</f>
        <v>cert.ip-veneto.net</v>
      </c>
      <c r="C3330" s="42">
        <f>_xlfn.IFNA(VLOOKUP(A3330,SEZIONI!A:B,2,0),"Non Tovato")</f>
        <v>1</v>
      </c>
    </row>
    <row r="3331" spans="1:3" x14ac:dyDescent="0.3">
      <c r="A3331" t="s">
        <v>27273</v>
      </c>
      <c r="B3331" t="str">
        <f>VLOOKUP(A3331,PEC_V.2!A:C,3,9)</f>
        <v>cert.ip-veneto.net</v>
      </c>
      <c r="C3331" s="42">
        <f>_xlfn.IFNA(VLOOKUP(A3331,SEZIONI!A:B,2,0),"Non Tovato")</f>
        <v>4</v>
      </c>
    </row>
    <row r="3332" spans="1:3" x14ac:dyDescent="0.3">
      <c r="A3332" t="s">
        <v>27274</v>
      </c>
      <c r="B3332" t="str">
        <f>VLOOKUP(A3332,PEC_V.2!A:C,3,9)</f>
        <v>pec.it</v>
      </c>
      <c r="C3332" s="42">
        <f>_xlfn.IFNA(VLOOKUP(A3332,SEZIONI!A:B,2,0),"Non Tovato")</f>
        <v>8</v>
      </c>
    </row>
    <row r="3333" spans="1:3" x14ac:dyDescent="0.3">
      <c r="A3333" t="s">
        <v>27275</v>
      </c>
      <c r="B3333" t="str">
        <f>VLOOKUP(A3333,PEC_V.2!A:C,3,9)</f>
        <v>pecveneto.it</v>
      </c>
      <c r="C3333" s="42">
        <f>_xlfn.IFNA(VLOOKUP(A3333,SEZIONI!A:B,2,0),"Non Tovato")</f>
        <v>1</v>
      </c>
    </row>
    <row r="3334" spans="1:3" x14ac:dyDescent="0.3">
      <c r="A3334" t="s">
        <v>27276</v>
      </c>
      <c r="B3334" t="str">
        <f>VLOOKUP(A3334,PEC_V.2!A:C,3,9)</f>
        <v>pecveneto.it</v>
      </c>
      <c r="C3334" s="42">
        <f>_xlfn.IFNA(VLOOKUP(A3334,SEZIONI!A:B,2,0),"Non Tovato")</f>
        <v>2</v>
      </c>
    </row>
    <row r="3335" spans="1:3" x14ac:dyDescent="0.3">
      <c r="A3335" t="s">
        <v>27277</v>
      </c>
      <c r="B3335" t="str">
        <f>VLOOKUP(A3335,PEC_V.2!A:C,3,9)</f>
        <v>cert.ip-veneto.net</v>
      </c>
      <c r="C3335" s="42">
        <f>_xlfn.IFNA(VLOOKUP(A3335,SEZIONI!A:B,2,0),"Non Tovato")</f>
        <v>2</v>
      </c>
    </row>
    <row r="3336" spans="1:3" x14ac:dyDescent="0.3">
      <c r="A3336" t="s">
        <v>27278</v>
      </c>
      <c r="B3336" t="str">
        <f>VLOOKUP(A3336,PEC_V.2!A:C,3,9)</f>
        <v>pecveneto.it</v>
      </c>
      <c r="C3336" s="42" t="str">
        <f>_xlfn.IFNA(VLOOKUP(A3336,SEZIONI!A:B,2,0),"Non Tovato")</f>
        <v>Non Tovato</v>
      </c>
    </row>
    <row r="3337" spans="1:3" x14ac:dyDescent="0.3">
      <c r="A3337" t="s">
        <v>27279</v>
      </c>
      <c r="B3337" t="str">
        <f>VLOOKUP(A3337,PEC_V.2!A:C,3,9)</f>
        <v>pec.it</v>
      </c>
      <c r="C3337" s="42">
        <f>_xlfn.IFNA(VLOOKUP(A3337,SEZIONI!A:B,2,0),"Non Tovato")</f>
        <v>3</v>
      </c>
    </row>
    <row r="3338" spans="1:3" x14ac:dyDescent="0.3">
      <c r="A3338" t="s">
        <v>27280</v>
      </c>
      <c r="B3338" t="str">
        <f>VLOOKUP(A3338,PEC_V.2!A:C,3,9)</f>
        <v>pecveneto.it</v>
      </c>
      <c r="C3338" s="42">
        <f>_xlfn.IFNA(VLOOKUP(A3338,SEZIONI!A:B,2,0),"Non Tovato")</f>
        <v>6</v>
      </c>
    </row>
    <row r="3339" spans="1:3" x14ac:dyDescent="0.3">
      <c r="A3339" t="s">
        <v>27281</v>
      </c>
      <c r="B3339" t="str">
        <f>VLOOKUP(A3339,PEC_V.2!A:C,3,9)</f>
        <v>pecveneto.it</v>
      </c>
      <c r="C3339" s="42">
        <f>_xlfn.IFNA(VLOOKUP(A3339,SEZIONI!A:B,2,0),"Non Tovato")</f>
        <v>1</v>
      </c>
    </row>
    <row r="3340" spans="1:3" x14ac:dyDescent="0.3">
      <c r="A3340" t="s">
        <v>27282</v>
      </c>
      <c r="B3340" t="str">
        <f>VLOOKUP(A3340,PEC_V.2!A:C,3,9)</f>
        <v>pec.it</v>
      </c>
      <c r="C3340" s="42">
        <f>_xlfn.IFNA(VLOOKUP(A3340,SEZIONI!A:B,2,0),"Non Tovato")</f>
        <v>4</v>
      </c>
    </row>
    <row r="3341" spans="1:3" x14ac:dyDescent="0.3">
      <c r="A3341" t="s">
        <v>27283</v>
      </c>
      <c r="B3341" t="str">
        <f>VLOOKUP(A3341,PEC_V.2!A:C,3,9)</f>
        <v>cert.ip-veneto.net</v>
      </c>
      <c r="C3341" s="42">
        <f>_xlfn.IFNA(VLOOKUP(A3341,SEZIONI!A:B,2,0),"Non Tovato")</f>
        <v>2</v>
      </c>
    </row>
    <row r="3342" spans="1:3" x14ac:dyDescent="0.3">
      <c r="A3342" t="s">
        <v>27284</v>
      </c>
      <c r="B3342" t="str">
        <f>VLOOKUP(A3342,PEC_V.2!A:C,3,9)</f>
        <v>cert.ip-veneto.net</v>
      </c>
      <c r="C3342" s="42">
        <f>_xlfn.IFNA(VLOOKUP(A3342,SEZIONI!A:B,2,0),"Non Tovato")</f>
        <v>9</v>
      </c>
    </row>
    <row r="3343" spans="1:3" x14ac:dyDescent="0.3">
      <c r="A3343" t="s">
        <v>27285</v>
      </c>
      <c r="B3343" t="str">
        <f>VLOOKUP(A3343,PEC_V.2!A:C,3,9)</f>
        <v>pecveneto.it</v>
      </c>
      <c r="C3343" s="42">
        <f>_xlfn.IFNA(VLOOKUP(A3343,SEZIONI!A:B,2,0),"Non Tovato")</f>
        <v>1</v>
      </c>
    </row>
    <row r="3344" spans="1:3" x14ac:dyDescent="0.3">
      <c r="A3344" t="s">
        <v>27286</v>
      </c>
      <c r="B3344" t="str">
        <f>VLOOKUP(A3344,PEC_V.2!A:C,3,9)</f>
        <v>cert.ip-veneto.net</v>
      </c>
      <c r="C3344" s="42">
        <f>_xlfn.IFNA(VLOOKUP(A3344,SEZIONI!A:B,2,0),"Non Tovato")</f>
        <v>4</v>
      </c>
    </row>
    <row r="3345" spans="1:3" x14ac:dyDescent="0.3">
      <c r="A3345" t="s">
        <v>27287</v>
      </c>
      <c r="B3345" t="str">
        <f>VLOOKUP(A3345,PEC_V.2!A:C,3,9)</f>
        <v>cert.ip-veneto.net</v>
      </c>
      <c r="C3345" s="42">
        <f>_xlfn.IFNA(VLOOKUP(A3345,SEZIONI!A:B,2,0),"Non Tovato")</f>
        <v>3</v>
      </c>
    </row>
    <row r="3346" spans="1:3" x14ac:dyDescent="0.3">
      <c r="A3346" t="s">
        <v>27288</v>
      </c>
      <c r="B3346" t="str">
        <f>VLOOKUP(A3346,PEC_V.2!A:C,3,9)</f>
        <v>pecveneto.it</v>
      </c>
      <c r="C3346" s="42">
        <f>_xlfn.IFNA(VLOOKUP(A3346,SEZIONI!A:B,2,0),"Non Tovato")</f>
        <v>1</v>
      </c>
    </row>
    <row r="3347" spans="1:3" x14ac:dyDescent="0.3">
      <c r="A3347" t="s">
        <v>27289</v>
      </c>
      <c r="B3347" t="str">
        <f>VLOOKUP(A3347,PEC_V.2!A:C,3,9)</f>
        <v>cert.ip-veneto.net</v>
      </c>
      <c r="C3347" s="42">
        <f>_xlfn.IFNA(VLOOKUP(A3347,SEZIONI!A:B,2,0),"Non Tovato")</f>
        <v>2</v>
      </c>
    </row>
    <row r="3348" spans="1:3" x14ac:dyDescent="0.3">
      <c r="A3348" t="s">
        <v>27290</v>
      </c>
      <c r="B3348" t="str">
        <f>VLOOKUP(A3348,PEC_V.2!A:C,3,9)</f>
        <v>pecveneto.it</v>
      </c>
      <c r="C3348" s="42">
        <f>_xlfn.IFNA(VLOOKUP(A3348,SEZIONI!A:B,2,0),"Non Tovato")</f>
        <v>2</v>
      </c>
    </row>
    <row r="3349" spans="1:3" x14ac:dyDescent="0.3">
      <c r="A3349" t="s">
        <v>27291</v>
      </c>
      <c r="B3349" t="str">
        <f>VLOOKUP(A3349,PEC_V.2!A:C,3,9)</f>
        <v>pecveneto.it</v>
      </c>
      <c r="C3349" s="42">
        <f>_xlfn.IFNA(VLOOKUP(A3349,SEZIONI!A:B,2,0),"Non Tovato")</f>
        <v>2</v>
      </c>
    </row>
    <row r="3350" spans="1:3" x14ac:dyDescent="0.3">
      <c r="A3350" t="s">
        <v>27292</v>
      </c>
      <c r="B3350" t="str">
        <f>VLOOKUP(A3350,PEC_V.2!A:C,3,9)</f>
        <v>certgov.fvg.it</v>
      </c>
      <c r="C3350" s="42" t="str">
        <f>_xlfn.IFNA(VLOOKUP(A3350,SEZIONI!A:B,2,0),"Non Tovato")</f>
        <v>Non Tovato</v>
      </c>
    </row>
    <row r="3351" spans="1:3" x14ac:dyDescent="0.3">
      <c r="A3351" t="s">
        <v>27293</v>
      </c>
      <c r="B3351" t="str">
        <f>VLOOKUP(A3351,PEC_V.2!A:C,3,9)</f>
        <v>pecveneto.it</v>
      </c>
      <c r="C3351" s="42">
        <f>_xlfn.IFNA(VLOOKUP(A3351,SEZIONI!A:B,2,0),"Non Tovato")</f>
        <v>1</v>
      </c>
    </row>
    <row r="3352" spans="1:3" x14ac:dyDescent="0.3">
      <c r="A3352" t="s">
        <v>27294</v>
      </c>
      <c r="B3352" t="str">
        <f>VLOOKUP(A3352,PEC_V.2!A:C,3,9)</f>
        <v>pecveneto.it</v>
      </c>
      <c r="C3352" s="42">
        <f>_xlfn.IFNA(VLOOKUP(A3352,SEZIONI!A:B,2,0),"Non Tovato")</f>
        <v>3</v>
      </c>
    </row>
    <row r="3353" spans="1:3" x14ac:dyDescent="0.3">
      <c r="A3353" t="s">
        <v>27295</v>
      </c>
      <c r="B3353" t="str">
        <f>VLOOKUP(A3353,PEC_V.2!A:C,3,9)</f>
        <v>pecveneto.it</v>
      </c>
      <c r="C3353" s="42">
        <f>_xlfn.IFNA(VLOOKUP(A3353,SEZIONI!A:B,2,0),"Non Tovato")</f>
        <v>2</v>
      </c>
    </row>
    <row r="3354" spans="1:3" x14ac:dyDescent="0.3">
      <c r="A3354" t="s">
        <v>27296</v>
      </c>
      <c r="B3354" t="str">
        <f>VLOOKUP(A3354,PEC_V.2!A:C,3,9)</f>
        <v>cert.ip-veneto.net</v>
      </c>
      <c r="C3354" s="42">
        <f>_xlfn.IFNA(VLOOKUP(A3354,SEZIONI!A:B,2,0),"Non Tovato")</f>
        <v>1</v>
      </c>
    </row>
    <row r="3355" spans="1:3" x14ac:dyDescent="0.3">
      <c r="A3355" t="s">
        <v>27297</v>
      </c>
      <c r="B3355" t="str">
        <f>VLOOKUP(A3355,PEC_V.2!A:C,3,9)</f>
        <v>pecveneto.it</v>
      </c>
      <c r="C3355" s="42">
        <f>_xlfn.IFNA(VLOOKUP(A3355,SEZIONI!A:B,2,0),"Non Tovato")</f>
        <v>2</v>
      </c>
    </row>
    <row r="3356" spans="1:3" x14ac:dyDescent="0.3">
      <c r="A3356" t="s">
        <v>27298</v>
      </c>
      <c r="B3356" t="str">
        <f>VLOOKUP(A3356,PEC_V.2!A:C,3,9)</f>
        <v>pecveneto.it</v>
      </c>
      <c r="C3356" s="42" t="str">
        <f>_xlfn.IFNA(VLOOKUP(A3356,SEZIONI!A:B,2,0),"Non Tovato")</f>
        <v>Non Tovato</v>
      </c>
    </row>
    <row r="3357" spans="1:3" x14ac:dyDescent="0.3">
      <c r="A3357" t="s">
        <v>27299</v>
      </c>
      <c r="B3357" t="str">
        <f>VLOOKUP(A3357,PEC_V.2!A:C,3,9)</f>
        <v>cert.ip-veneto.net</v>
      </c>
      <c r="C3357" s="42">
        <f>_xlfn.IFNA(VLOOKUP(A3357,SEZIONI!A:B,2,0),"Non Tovato")</f>
        <v>3</v>
      </c>
    </row>
    <row r="3358" spans="1:3" x14ac:dyDescent="0.3">
      <c r="A3358" t="s">
        <v>27300</v>
      </c>
      <c r="B3358" t="str">
        <f>VLOOKUP(A3358,PEC_V.2!A:C,3,9)</f>
        <v>pecveneto.it</v>
      </c>
      <c r="C3358" s="42">
        <f>_xlfn.IFNA(VLOOKUP(A3358,SEZIONI!A:B,2,0),"Non Tovato")</f>
        <v>7</v>
      </c>
    </row>
    <row r="3359" spans="1:3" x14ac:dyDescent="0.3">
      <c r="A3359" t="s">
        <v>27301</v>
      </c>
      <c r="B3359" t="str">
        <f>VLOOKUP(A3359,PEC_V.2!A:C,3,9)</f>
        <v>cert.ip-veneto.net</v>
      </c>
      <c r="C3359" s="42">
        <f>_xlfn.IFNA(VLOOKUP(A3359,SEZIONI!A:B,2,0),"Non Tovato")</f>
        <v>9</v>
      </c>
    </row>
    <row r="3360" spans="1:3" x14ac:dyDescent="0.3">
      <c r="A3360" t="s">
        <v>27302</v>
      </c>
      <c r="B3360" t="str">
        <f>VLOOKUP(A3360,PEC_V.2!A:C,3,9)</f>
        <v>pecveneto.it</v>
      </c>
      <c r="C3360" s="42">
        <f>_xlfn.IFNA(VLOOKUP(A3360,SEZIONI!A:B,2,0),"Non Tovato")</f>
        <v>5</v>
      </c>
    </row>
    <row r="3361" spans="1:3" x14ac:dyDescent="0.3">
      <c r="A3361" t="s">
        <v>27303</v>
      </c>
      <c r="B3361" t="str">
        <f>VLOOKUP(A3361,PEC_V.2!A:C,3,9)</f>
        <v>legalmail.it</v>
      </c>
      <c r="C3361" s="42">
        <f>_xlfn.IFNA(VLOOKUP(A3361,SEZIONI!A:B,2,0),"Non Tovato")</f>
        <v>5</v>
      </c>
    </row>
    <row r="3362" spans="1:3" x14ac:dyDescent="0.3">
      <c r="A3362" t="s">
        <v>27304</v>
      </c>
      <c r="B3362" t="str">
        <f>VLOOKUP(A3362,PEC_V.2!A:C,3,9)</f>
        <v>pecveneto.it</v>
      </c>
      <c r="C3362" s="42">
        <f>_xlfn.IFNA(VLOOKUP(A3362,SEZIONI!A:B,2,0),"Non Tovato")</f>
        <v>3</v>
      </c>
    </row>
    <row r="3363" spans="1:3" x14ac:dyDescent="0.3">
      <c r="A3363" t="s">
        <v>27305</v>
      </c>
      <c r="B3363" t="str">
        <f>VLOOKUP(A3363,PEC_V.2!A:C,3,9)</f>
        <v>pecveneto.it</v>
      </c>
      <c r="C3363" s="42">
        <f>_xlfn.IFNA(VLOOKUP(A3363,SEZIONI!A:B,2,0),"Non Tovato")</f>
        <v>8</v>
      </c>
    </row>
    <row r="3364" spans="1:3" x14ac:dyDescent="0.3">
      <c r="A3364" t="s">
        <v>27306</v>
      </c>
      <c r="B3364" t="str">
        <f>VLOOKUP(A3364,PEC_V.2!A:C,3,9)</f>
        <v>pecveneto.it</v>
      </c>
      <c r="C3364" s="42">
        <f>_xlfn.IFNA(VLOOKUP(A3364,SEZIONI!A:B,2,0),"Non Tovato")</f>
        <v>5</v>
      </c>
    </row>
    <row r="3365" spans="1:3" x14ac:dyDescent="0.3">
      <c r="A3365" t="s">
        <v>27307</v>
      </c>
      <c r="B3365" t="str">
        <f>VLOOKUP(A3365,PEC_V.2!A:C,3,9)</f>
        <v>pecveneto.it</v>
      </c>
      <c r="C3365" s="42">
        <f>_xlfn.IFNA(VLOOKUP(A3365,SEZIONI!A:B,2,0),"Non Tovato")</f>
        <v>7</v>
      </c>
    </row>
    <row r="3366" spans="1:3" x14ac:dyDescent="0.3">
      <c r="A3366" t="s">
        <v>27308</v>
      </c>
      <c r="B3366" t="str">
        <f>VLOOKUP(A3366,PEC_V.2!A:C,3,9)</f>
        <v>pecveneto.it</v>
      </c>
      <c r="C3366" s="42">
        <f>_xlfn.IFNA(VLOOKUP(A3366,SEZIONI!A:B,2,0),"Non Tovato")</f>
        <v>6</v>
      </c>
    </row>
    <row r="3367" spans="1:3" x14ac:dyDescent="0.3">
      <c r="A3367" t="s">
        <v>27309</v>
      </c>
      <c r="B3367" t="str">
        <f>VLOOKUP(A3367,PEC_V.2!A:C,3,9)</f>
        <v>pecveneto.it</v>
      </c>
      <c r="C3367" s="42">
        <f>_xlfn.IFNA(VLOOKUP(A3367,SEZIONI!A:B,2,0),"Non Tovato")</f>
        <v>5</v>
      </c>
    </row>
    <row r="3368" spans="1:3" x14ac:dyDescent="0.3">
      <c r="A3368" t="s">
        <v>27310</v>
      </c>
      <c r="B3368" t="str">
        <f>VLOOKUP(A3368,PEC_V.2!A:C,3,9)</f>
        <v>pecveneto.it</v>
      </c>
      <c r="C3368" s="42">
        <f>_xlfn.IFNA(VLOOKUP(A3368,SEZIONI!A:B,2,0),"Non Tovato")</f>
        <v>10</v>
      </c>
    </row>
    <row r="3369" spans="1:3" x14ac:dyDescent="0.3">
      <c r="A3369" t="s">
        <v>27311</v>
      </c>
      <c r="B3369" t="str">
        <f>VLOOKUP(A3369,PEC_V.2!A:C,3,9)</f>
        <v>comune.casalesulsile.legalmailpa.it</v>
      </c>
      <c r="C3369" s="42">
        <f>_xlfn.IFNA(VLOOKUP(A3369,SEZIONI!A:B,2,0),"Non Tovato")</f>
        <v>12</v>
      </c>
    </row>
    <row r="3370" spans="1:3" x14ac:dyDescent="0.3">
      <c r="A3370" t="s">
        <v>27312</v>
      </c>
      <c r="B3370" t="str">
        <f>VLOOKUP(A3370,PEC_V.2!A:C,3,9)</f>
        <v>pec.it</v>
      </c>
      <c r="C3370" s="42">
        <f>_xlfn.IFNA(VLOOKUP(A3370,SEZIONI!A:B,2,0),"Non Tovato")</f>
        <v>11</v>
      </c>
    </row>
    <row r="3371" spans="1:3" x14ac:dyDescent="0.3">
      <c r="A3371" t="s">
        <v>27313</v>
      </c>
      <c r="B3371" t="str">
        <f>VLOOKUP(A3371,PEC_V.2!A:C,3,9)</f>
        <v>pecveneto.it</v>
      </c>
      <c r="C3371" s="42">
        <f>_xlfn.IFNA(VLOOKUP(A3371,SEZIONI!A:B,2,0),"Non Tovato")</f>
        <v>2</v>
      </c>
    </row>
    <row r="3372" spans="1:3" x14ac:dyDescent="0.3">
      <c r="A3372" t="s">
        <v>27314</v>
      </c>
      <c r="B3372" t="str">
        <f>VLOOKUP(A3372,PEC_V.2!A:C,3,9)</f>
        <v>pecveneto.it</v>
      </c>
      <c r="C3372" s="42">
        <f>_xlfn.IFNA(VLOOKUP(A3372,SEZIONI!A:B,2,0),"Non Tovato")</f>
        <v>32</v>
      </c>
    </row>
    <row r="3373" spans="1:3" x14ac:dyDescent="0.3">
      <c r="A3373" t="s">
        <v>27315</v>
      </c>
      <c r="B3373" t="str">
        <f>VLOOKUP(A3373,PEC_V.2!A:C,3,9)</f>
        <v>pecveneto.it</v>
      </c>
      <c r="C3373" s="42">
        <f>_xlfn.IFNA(VLOOKUP(A3373,SEZIONI!A:B,2,0),"Non Tovato")</f>
        <v>5</v>
      </c>
    </row>
    <row r="3374" spans="1:3" x14ac:dyDescent="0.3">
      <c r="A3374" t="s">
        <v>27316</v>
      </c>
      <c r="B3374" t="str">
        <f>VLOOKUP(A3374,PEC_V.2!A:C,3,9)</f>
        <v>pecit.it</v>
      </c>
      <c r="C3374" s="42">
        <f>_xlfn.IFNA(VLOOKUP(A3374,SEZIONI!A:B,2,0),"Non Tovato")</f>
        <v>3</v>
      </c>
    </row>
    <row r="3375" spans="1:3" x14ac:dyDescent="0.3">
      <c r="A3375" t="s">
        <v>27317</v>
      </c>
      <c r="B3375" t="str">
        <f>VLOOKUP(A3375,PEC_V.2!A:C,3,9)</f>
        <v>pecveneto.it</v>
      </c>
      <c r="C3375" s="42">
        <f>_xlfn.IFNA(VLOOKUP(A3375,SEZIONI!A:B,2,0),"Non Tovato")</f>
        <v>4</v>
      </c>
    </row>
    <row r="3376" spans="1:3" x14ac:dyDescent="0.3">
      <c r="A3376" t="s">
        <v>27318</v>
      </c>
      <c r="B3376" t="str">
        <f>VLOOKUP(A3376,PEC_V.2!A:C,3,9)</f>
        <v>pecveneto.it</v>
      </c>
      <c r="C3376" s="42">
        <f>_xlfn.IFNA(VLOOKUP(A3376,SEZIONI!A:B,2,0),"Non Tovato")</f>
        <v>3</v>
      </c>
    </row>
    <row r="3377" spans="1:3" x14ac:dyDescent="0.3">
      <c r="A3377" t="s">
        <v>27319</v>
      </c>
      <c r="B3377" t="str">
        <f>VLOOKUP(A3377,PEC_V.2!A:C,3,9)</f>
        <v>pecveneto.it</v>
      </c>
      <c r="C3377" s="42">
        <f>_xlfn.IFNA(VLOOKUP(A3377,SEZIONI!A:B,2,0),"Non Tovato")</f>
        <v>3</v>
      </c>
    </row>
    <row r="3378" spans="1:3" x14ac:dyDescent="0.3">
      <c r="A3378" t="s">
        <v>27320</v>
      </c>
      <c r="B3378" t="str">
        <f>VLOOKUP(A3378,PEC_V.2!A:C,3,9)</f>
        <v>pec.comune.cisondivalmarino.tv.it</v>
      </c>
      <c r="C3378" s="42">
        <f>_xlfn.IFNA(VLOOKUP(A3378,SEZIONI!A:B,2,0),"Non Tovato")</f>
        <v>3</v>
      </c>
    </row>
    <row r="3379" spans="1:3" x14ac:dyDescent="0.3">
      <c r="A3379" t="s">
        <v>27321</v>
      </c>
      <c r="B3379" t="str">
        <f>VLOOKUP(A3379,PEC_V.2!A:C,3,9)</f>
        <v>pecveneto.it</v>
      </c>
      <c r="C3379" s="42" t="str">
        <f>_xlfn.IFNA(VLOOKUP(A3379,SEZIONI!A:B,2,0),"Non Tovato")</f>
        <v>Non Tovato</v>
      </c>
    </row>
    <row r="3380" spans="1:3" x14ac:dyDescent="0.3">
      <c r="A3380" t="s">
        <v>27322</v>
      </c>
      <c r="B3380" t="str">
        <f>VLOOKUP(A3380,PEC_V.2!A:C,3,9)</f>
        <v>pecveneto.it</v>
      </c>
      <c r="C3380" s="42">
        <f>_xlfn.IFNA(VLOOKUP(A3380,SEZIONI!A:B,2,0),"Non Tovato")</f>
        <v>4</v>
      </c>
    </row>
    <row r="3381" spans="1:3" x14ac:dyDescent="0.3">
      <c r="A3381" t="s">
        <v>27323</v>
      </c>
      <c r="B3381" t="str">
        <f>VLOOKUP(A3381,PEC_V.2!A:C,3,9)</f>
        <v>comuneconegliano.legalmail.it</v>
      </c>
      <c r="C3381" s="42">
        <f>_xlfn.IFNA(VLOOKUP(A3381,SEZIONI!A:B,2,0),"Non Tovato")</f>
        <v>35</v>
      </c>
    </row>
    <row r="3382" spans="1:3" x14ac:dyDescent="0.3">
      <c r="A3382" t="s">
        <v>27324</v>
      </c>
      <c r="B3382" t="str">
        <f>VLOOKUP(A3382,PEC_V.2!A:C,3,9)</f>
        <v>halleycert.it</v>
      </c>
      <c r="C3382" s="42">
        <f>_xlfn.IFNA(VLOOKUP(A3382,SEZIONI!A:B,2,0),"Non Tovato")</f>
        <v>7</v>
      </c>
    </row>
    <row r="3383" spans="1:3" x14ac:dyDescent="0.3">
      <c r="A3383" t="s">
        <v>27325</v>
      </c>
      <c r="B3383" t="str">
        <f>VLOOKUP(A3383,PEC_V.2!A:C,3,9)</f>
        <v>pecveneto.it</v>
      </c>
      <c r="C3383" s="42">
        <f>_xlfn.IFNA(VLOOKUP(A3383,SEZIONI!A:B,2,0),"Non Tovato")</f>
        <v>6</v>
      </c>
    </row>
    <row r="3384" spans="1:3" x14ac:dyDescent="0.3">
      <c r="A3384" t="s">
        <v>27326</v>
      </c>
      <c r="B3384" t="str">
        <f>VLOOKUP(A3384,PEC_V.2!A:C,3,9)</f>
        <v>pec.it</v>
      </c>
      <c r="C3384" s="42" t="str">
        <f>_xlfn.IFNA(VLOOKUP(A3384,SEZIONI!A:B,2,0),"Non Tovato")</f>
        <v>Non Tovato</v>
      </c>
    </row>
    <row r="3385" spans="1:3" x14ac:dyDescent="0.3">
      <c r="A3385" t="s">
        <v>27327</v>
      </c>
      <c r="B3385" t="str">
        <f>VLOOKUP(A3385,PEC_V.2!A:C,3,9)</f>
        <v>pecveneto.it</v>
      </c>
      <c r="C3385" s="42">
        <f>_xlfn.IFNA(VLOOKUP(A3385,SEZIONI!A:B,2,0),"Non Tovato")</f>
        <v>6</v>
      </c>
    </row>
    <row r="3386" spans="1:3" x14ac:dyDescent="0.3">
      <c r="A3386" t="s">
        <v>27328</v>
      </c>
      <c r="B3386" t="str">
        <f>VLOOKUP(A3386,PEC_V.2!A:C,3,9)</f>
        <v>legalmail.it</v>
      </c>
      <c r="C3386" s="42">
        <f>_xlfn.IFNA(VLOOKUP(A3386,SEZIONI!A:B,2,0),"Non Tovato")</f>
        <v>7</v>
      </c>
    </row>
    <row r="3387" spans="1:3" x14ac:dyDescent="0.3">
      <c r="A3387" t="s">
        <v>27329</v>
      </c>
      <c r="B3387" t="str">
        <f>VLOOKUP(A3387,PEC_V.2!A:C,3,9)</f>
        <v>comunefollina.legalmail.it</v>
      </c>
      <c r="C3387" s="42">
        <f>_xlfn.IFNA(VLOOKUP(A3387,SEZIONI!A:B,2,0),"Non Tovato")</f>
        <v>4</v>
      </c>
    </row>
    <row r="3388" spans="1:3" x14ac:dyDescent="0.3">
      <c r="A3388" t="s">
        <v>27330</v>
      </c>
      <c r="B3388" t="str">
        <f>VLOOKUP(A3388,PEC_V.2!A:C,3,9)</f>
        <v>pec.comune.fontanelle.tv.it</v>
      </c>
      <c r="C3388" s="42">
        <f>_xlfn.IFNA(VLOOKUP(A3388,SEZIONI!A:B,2,0),"Non Tovato")</f>
        <v>5</v>
      </c>
    </row>
    <row r="3389" spans="1:3" x14ac:dyDescent="0.3">
      <c r="A3389" t="s">
        <v>27331</v>
      </c>
      <c r="B3389" t="str">
        <f>VLOOKUP(A3389,PEC_V.2!A:C,3,9)</f>
        <v>pecveneto.it</v>
      </c>
      <c r="C3389" s="42">
        <f>_xlfn.IFNA(VLOOKUP(A3389,SEZIONI!A:B,2,0),"Non Tovato")</f>
        <v>4</v>
      </c>
    </row>
    <row r="3390" spans="1:3" x14ac:dyDescent="0.3">
      <c r="A3390" t="s">
        <v>27332</v>
      </c>
      <c r="B3390" t="str">
        <f>VLOOKUP(A3390,PEC_V.2!A:C,3,9)</f>
        <v xml:space="preserve">pecveneto.it </v>
      </c>
      <c r="C3390" s="42">
        <f>_xlfn.IFNA(VLOOKUP(A3390,SEZIONI!A:B,2,0),"Non Tovato")</f>
        <v>4</v>
      </c>
    </row>
    <row r="3391" spans="1:3" x14ac:dyDescent="0.3">
      <c r="A3391" t="s">
        <v>27334</v>
      </c>
      <c r="B3391" t="str">
        <f>VLOOKUP(A3391,PEC_V.2!A:C,3,9)</f>
        <v>legalmail.it</v>
      </c>
      <c r="C3391" s="42">
        <f>_xlfn.IFNA(VLOOKUP(A3391,SEZIONI!A:B,2,0),"Non Tovato")</f>
        <v>7</v>
      </c>
    </row>
    <row r="3392" spans="1:3" x14ac:dyDescent="0.3">
      <c r="A3392" t="s">
        <v>27335</v>
      </c>
      <c r="B3392" t="str">
        <f>VLOOKUP(A3392,PEC_V.2!A:C,3,9)</f>
        <v>pec.comune.giavera.tv.it</v>
      </c>
      <c r="C3392" s="42">
        <f>_xlfn.IFNA(VLOOKUP(A3392,SEZIONI!A:B,2,0),"Non Tovato")</f>
        <v>6</v>
      </c>
    </row>
    <row r="3393" spans="1:3" x14ac:dyDescent="0.3">
      <c r="A3393" t="s">
        <v>27336</v>
      </c>
      <c r="B3393" t="str">
        <f>VLOOKUP(A3393,PEC_V.2!A:C,3,9)</f>
        <v>pec.it</v>
      </c>
      <c r="C3393" s="42">
        <f>_xlfn.IFNA(VLOOKUP(A3393,SEZIONI!A:B,2,0),"Non Tovato")</f>
        <v>6</v>
      </c>
    </row>
    <row r="3394" spans="1:3" x14ac:dyDescent="0.3">
      <c r="A3394" t="s">
        <v>27337</v>
      </c>
      <c r="B3394" t="str">
        <f>VLOOKUP(A3394,PEC_V.2!A:C,3,9)</f>
        <v>pecveneto.it</v>
      </c>
      <c r="C3394" s="42">
        <f>_xlfn.IFNA(VLOOKUP(A3394,SEZIONI!A:B,2,0),"Non Tovato")</f>
        <v>4</v>
      </c>
    </row>
    <row r="3395" spans="1:3" x14ac:dyDescent="0.3">
      <c r="A3395" t="s">
        <v>27338</v>
      </c>
      <c r="B3395" t="str">
        <f>VLOOKUP(A3395,PEC_V.2!A:C,3,9)</f>
        <v>pec.comune.istrana.tv.it</v>
      </c>
      <c r="C3395" s="42">
        <f>_xlfn.IFNA(VLOOKUP(A3395,SEZIONI!A:B,2,0),"Non Tovato")</f>
        <v>8</v>
      </c>
    </row>
    <row r="3396" spans="1:3" x14ac:dyDescent="0.3">
      <c r="A3396" t="s">
        <v>27339</v>
      </c>
      <c r="B3396" t="str">
        <f>VLOOKUP(A3396,PEC_V.2!A:C,3,9)</f>
        <v>comuneloria.legalmail.it</v>
      </c>
      <c r="C3396" s="42">
        <f>_xlfn.IFNA(VLOOKUP(A3396,SEZIONI!A:B,2,0),"Non Tovato")</f>
        <v>9</v>
      </c>
    </row>
    <row r="3397" spans="1:3" x14ac:dyDescent="0.3">
      <c r="A3397" t="s">
        <v>27340</v>
      </c>
      <c r="B3397" t="str">
        <f>VLOOKUP(A3397,PEC_V.2!A:C,3,9)</f>
        <v>pecveneto.it</v>
      </c>
      <c r="C3397" s="42" t="str">
        <f>_xlfn.IFNA(VLOOKUP(A3397,SEZIONI!A:B,2,0),"Non Tovato")</f>
        <v>Non Tovato</v>
      </c>
    </row>
    <row r="3398" spans="1:3" x14ac:dyDescent="0.3">
      <c r="A3398" t="s">
        <v>27341</v>
      </c>
      <c r="B3398" t="str">
        <f>VLOOKUP(A3398,PEC_V.2!A:C,3,9)</f>
        <v>pecveneto.it</v>
      </c>
      <c r="C3398" s="42">
        <f>_xlfn.IFNA(VLOOKUP(A3398,SEZIONI!A:B,2,0),"Non Tovato")</f>
        <v>10</v>
      </c>
    </row>
    <row r="3399" spans="1:3" x14ac:dyDescent="0.3">
      <c r="A3399" t="s">
        <v>27342</v>
      </c>
      <c r="B3399" t="str">
        <f>VLOOKUP(A3399,PEC_V.2!A:C,3,9)</f>
        <v>pecveneto.it</v>
      </c>
      <c r="C3399" s="42">
        <f>_xlfn.IFNA(VLOOKUP(A3399,SEZIONI!A:B,2,0),"Non Tovato")</f>
        <v>5</v>
      </c>
    </row>
    <row r="3400" spans="1:3" x14ac:dyDescent="0.3">
      <c r="A3400" t="s">
        <v>27343</v>
      </c>
      <c r="B3400" t="str">
        <f>VLOOKUP(A3400,PEC_V.2!A:C,3,9)</f>
        <v>pecveneto.it</v>
      </c>
      <c r="C3400" s="42">
        <f>_xlfn.IFNA(VLOOKUP(A3400,SEZIONI!A:B,2,0),"Non Tovato")</f>
        <v>10</v>
      </c>
    </row>
    <row r="3401" spans="1:3" x14ac:dyDescent="0.3">
      <c r="A3401" t="s">
        <v>27344</v>
      </c>
      <c r="B3401" t="str">
        <f>VLOOKUP(A3401,PEC_V.2!A:C,3,9)</f>
        <v xml:space="preserve">pecveneto.it </v>
      </c>
      <c r="C3401" s="42">
        <f>_xlfn.IFNA(VLOOKUP(A3401,SEZIONI!A:B,2,0),"Non Tovato")</f>
        <v>3</v>
      </c>
    </row>
    <row r="3402" spans="1:3" x14ac:dyDescent="0.3">
      <c r="A3402" t="s">
        <v>27346</v>
      </c>
      <c r="B3402" t="str">
        <f>VLOOKUP(A3402,PEC_V.2!A:C,3,9)</f>
        <v>comunedimiane.legalmail.it</v>
      </c>
      <c r="C3402" s="42">
        <f>_xlfn.IFNA(VLOOKUP(A3402,SEZIONI!A:B,2,0),"Non Tovato")</f>
        <v>4</v>
      </c>
    </row>
    <row r="3403" spans="1:3" x14ac:dyDescent="0.3">
      <c r="A3403" t="s">
        <v>27347</v>
      </c>
      <c r="B3403" t="str">
        <f>VLOOKUP(A3403,PEC_V.2!A:C,3,9)</f>
        <v>pecveneto.it</v>
      </c>
      <c r="C3403" s="42">
        <f>_xlfn.IFNA(VLOOKUP(A3403,SEZIONI!A:B,2,0),"Non Tovato")</f>
        <v>30</v>
      </c>
    </row>
    <row r="3404" spans="1:3" x14ac:dyDescent="0.3">
      <c r="A3404" t="s">
        <v>27348</v>
      </c>
      <c r="B3404" t="str">
        <f>VLOOKUP(A3404,PEC_V.2!A:C,3,9)</f>
        <v>comune.monastier.legalmail.it</v>
      </c>
      <c r="C3404" s="42">
        <f>_xlfn.IFNA(VLOOKUP(A3404,SEZIONI!A:B,2,0),"Non Tovato")</f>
        <v>4</v>
      </c>
    </row>
    <row r="3405" spans="1:3" x14ac:dyDescent="0.3">
      <c r="A3405" t="s">
        <v>27349</v>
      </c>
      <c r="B3405" t="str">
        <f>VLOOKUP(A3405,PEC_V.2!A:C,3,9)</f>
        <v xml:space="preserve">pecveneto.it </v>
      </c>
      <c r="C3405" s="42">
        <f>_xlfn.IFNA(VLOOKUP(A3405,SEZIONI!A:B,2,0),"Non Tovato")</f>
        <v>2</v>
      </c>
    </row>
    <row r="3406" spans="1:3" x14ac:dyDescent="0.3">
      <c r="A3406" t="s">
        <v>27351</v>
      </c>
      <c r="B3406" t="str">
        <f>VLOOKUP(A3406,PEC_V.2!A:C,3,9)</f>
        <v>pecveneto.it</v>
      </c>
      <c r="C3406" s="42">
        <f>_xlfn.IFNA(VLOOKUP(A3406,SEZIONI!A:B,2,0),"Non Tovato")</f>
        <v>28</v>
      </c>
    </row>
    <row r="3407" spans="1:3" x14ac:dyDescent="0.3">
      <c r="A3407" t="s">
        <v>27352</v>
      </c>
      <c r="B3407" t="str">
        <f>VLOOKUP(A3407,PEC_V.2!A:C,3,9)</f>
        <v>pecveneto.it</v>
      </c>
      <c r="C3407" s="42">
        <f>_xlfn.IFNA(VLOOKUP(A3407,SEZIONI!A:B,2,0),"Non Tovato")</f>
        <v>4</v>
      </c>
    </row>
    <row r="3408" spans="1:3" x14ac:dyDescent="0.3">
      <c r="A3408" t="s">
        <v>27353</v>
      </c>
      <c r="B3408" t="str">
        <f>VLOOKUP(A3408,PEC_V.2!A:C,3,9)</f>
        <v>pecveneto.it</v>
      </c>
      <c r="C3408" s="42">
        <f>_xlfn.IFNA(VLOOKUP(A3408,SEZIONI!A:B,2,0),"Non Tovato")</f>
        <v>3</v>
      </c>
    </row>
    <row r="3409" spans="1:3" x14ac:dyDescent="0.3">
      <c r="A3409" t="s">
        <v>27354</v>
      </c>
      <c r="B3409" t="str">
        <f>VLOOKUP(A3409,PEC_V.2!A:C,3,9)</f>
        <v>pecveneto.it</v>
      </c>
      <c r="C3409" s="42">
        <f>_xlfn.IFNA(VLOOKUP(A3409,SEZIONI!A:B,2,0),"Non Tovato")</f>
        <v>9</v>
      </c>
    </row>
    <row r="3410" spans="1:3" x14ac:dyDescent="0.3">
      <c r="A3410" t="s">
        <v>27355</v>
      </c>
      <c r="B3410" t="str">
        <f>VLOOKUP(A3410,PEC_V.2!A:C,3,9)</f>
        <v>pecveneto.it</v>
      </c>
      <c r="C3410" s="42">
        <f>_xlfn.IFNA(VLOOKUP(A3410,SEZIONI!A:B,2,0),"Non Tovato")</f>
        <v>7</v>
      </c>
    </row>
    <row r="3411" spans="1:3" x14ac:dyDescent="0.3">
      <c r="A3411" t="s">
        <v>27356</v>
      </c>
      <c r="B3411" t="str">
        <f>VLOOKUP(A3411,PEC_V.2!A:C,3,9)</f>
        <v>pecveneto.it</v>
      </c>
      <c r="C3411" s="42">
        <f>_xlfn.IFNA(VLOOKUP(A3411,SEZIONI!A:B,2,0),"Non Tovato")</f>
        <v>20</v>
      </c>
    </row>
    <row r="3412" spans="1:3" x14ac:dyDescent="0.3">
      <c r="A3412" t="s">
        <v>27357</v>
      </c>
      <c r="B3412" t="str">
        <f>VLOOKUP(A3412,PEC_V.2!A:C,3,9)</f>
        <v>pec.comune.ormelle.tv.it</v>
      </c>
      <c r="C3412" s="42">
        <f>_xlfn.IFNA(VLOOKUP(A3412,SEZIONI!A:B,2,0),"Non Tovato")</f>
        <v>4</v>
      </c>
    </row>
    <row r="3413" spans="1:3" x14ac:dyDescent="0.3">
      <c r="A3413" t="s">
        <v>27358</v>
      </c>
      <c r="B3413" t="str">
        <f>VLOOKUP(A3413,PEC_V.2!A:C,3,9)</f>
        <v>postecert.it</v>
      </c>
      <c r="C3413" s="42">
        <f>_xlfn.IFNA(VLOOKUP(A3413,SEZIONI!A:B,2,0),"Non Tovato")</f>
        <v>4</v>
      </c>
    </row>
    <row r="3414" spans="1:3" x14ac:dyDescent="0.3">
      <c r="A3414" t="s">
        <v>27359</v>
      </c>
      <c r="B3414" t="str">
        <f>VLOOKUP(A3414,PEC_V.2!A:C,3,9)</f>
        <v>legalmail.it</v>
      </c>
      <c r="C3414" s="42" t="str">
        <f>_xlfn.IFNA(VLOOKUP(A3414,SEZIONI!A:B,2,0),"Non Tovato")</f>
        <v>Non Tovato</v>
      </c>
    </row>
    <row r="3415" spans="1:3" x14ac:dyDescent="0.3">
      <c r="A3415" t="s">
        <v>27360</v>
      </c>
      <c r="B3415" t="str">
        <f>VLOOKUP(A3415,PEC_V.2!A:C,3,9)</f>
        <v>pecveneto.it</v>
      </c>
      <c r="C3415" s="42">
        <f>_xlfn.IFNA(VLOOKUP(A3415,SEZIONI!A:B,2,0),"Non Tovato")</f>
        <v>18</v>
      </c>
    </row>
    <row r="3416" spans="1:3" x14ac:dyDescent="0.3">
      <c r="A3416" t="s">
        <v>27361</v>
      </c>
      <c r="B3416" t="str">
        <f>VLOOKUP(A3416,PEC_V.2!A:C,3,9)</f>
        <v>bepec.it</v>
      </c>
      <c r="C3416" s="42">
        <f>_xlfn.IFNA(VLOOKUP(A3416,SEZIONI!A:B,2,0),"Non Tovato")</f>
        <v>7</v>
      </c>
    </row>
    <row r="3417" spans="1:3" x14ac:dyDescent="0.3">
      <c r="A3417" t="s">
        <v>27362</v>
      </c>
      <c r="B3417" t="str">
        <f>VLOOKUP(A3417,PEC_V.2!A:C,3,9)</f>
        <v>pec.comune.pievedisoligo.tv.it</v>
      </c>
      <c r="C3417" s="42">
        <f>_xlfn.IFNA(VLOOKUP(A3417,SEZIONI!A:B,2,0),"Non Tovato")</f>
        <v>9</v>
      </c>
    </row>
    <row r="3418" spans="1:3" x14ac:dyDescent="0.3">
      <c r="A3418" t="s">
        <v>27363</v>
      </c>
      <c r="B3418" t="str">
        <f>VLOOKUP(A3418,PEC_V.2!A:C,3,9)</f>
        <v>pec.it</v>
      </c>
      <c r="C3418" s="42">
        <f>_xlfn.IFNA(VLOOKUP(A3418,SEZIONI!A:B,2,0),"Non Tovato")</f>
        <v>8</v>
      </c>
    </row>
    <row r="3419" spans="1:3" x14ac:dyDescent="0.3">
      <c r="A3419" t="s">
        <v>27364</v>
      </c>
      <c r="B3419" t="str">
        <f>VLOOKUP(A3419,PEC_V.2!A:C,3,9)</f>
        <v>pecveneto.it</v>
      </c>
      <c r="C3419" s="42">
        <f>_xlfn.IFNA(VLOOKUP(A3419,SEZIONI!A:B,2,0),"Non Tovato")</f>
        <v>12</v>
      </c>
    </row>
    <row r="3420" spans="1:3" x14ac:dyDescent="0.3">
      <c r="A3420" t="s">
        <v>27365</v>
      </c>
      <c r="B3420" t="str">
        <f>VLOOKUP(A3420,PEC_V.2!A:C,3,9)</f>
        <v>pecveneto.it</v>
      </c>
      <c r="C3420" s="42" t="str">
        <f>_xlfn.IFNA(VLOOKUP(A3420,SEZIONI!A:B,2,0),"Non Tovato")</f>
        <v>Non Tovato</v>
      </c>
    </row>
    <row r="3421" spans="1:3" x14ac:dyDescent="0.3">
      <c r="A3421" t="s">
        <v>27366</v>
      </c>
      <c r="B3421" t="str">
        <f>VLOOKUP(A3421,PEC_V.2!A:C,3,9)</f>
        <v>pecveneto.it</v>
      </c>
      <c r="C3421" s="42">
        <f>_xlfn.IFNA(VLOOKUP(A3421,SEZIONI!A:B,2,0),"Non Tovato")</f>
        <v>2</v>
      </c>
    </row>
    <row r="3422" spans="1:3" x14ac:dyDescent="0.3">
      <c r="A3422" t="s">
        <v>27367</v>
      </c>
      <c r="B3422" t="str">
        <f>VLOOKUP(A3422,PEC_V.2!A:C,3,9)</f>
        <v>pecveneto.it</v>
      </c>
      <c r="C3422" s="42">
        <f>_xlfn.IFNA(VLOOKUP(A3422,SEZIONI!A:B,2,0),"Non Tovato")</f>
        <v>5</v>
      </c>
    </row>
    <row r="3423" spans="1:3" x14ac:dyDescent="0.3">
      <c r="A3423" t="s">
        <v>27368</v>
      </c>
      <c r="B3423" t="str">
        <f>VLOOKUP(A3423,PEC_V.2!A:C,3,9)</f>
        <v>pecveneto.it</v>
      </c>
      <c r="C3423" s="42">
        <f>_xlfn.IFNA(VLOOKUP(A3423,SEZIONI!A:B,2,0),"Non Tovato")</f>
        <v>15</v>
      </c>
    </row>
    <row r="3424" spans="1:3" x14ac:dyDescent="0.3">
      <c r="A3424" t="s">
        <v>27369</v>
      </c>
      <c r="B3424" t="str">
        <f>VLOOKUP(A3424,PEC_V.2!A:C,3,9)</f>
        <v>pecveneto.it</v>
      </c>
      <c r="C3424" s="42">
        <f>_xlfn.IFNA(VLOOKUP(A3424,SEZIONI!A:B,2,0),"Non Tovato")</f>
        <v>9</v>
      </c>
    </row>
    <row r="3425" spans="1:3" x14ac:dyDescent="0.3">
      <c r="A3425" t="s">
        <v>27370</v>
      </c>
      <c r="B3425" t="str">
        <f>VLOOKUP(A3425,PEC_V.2!A:C,3,9)</f>
        <v>pecveneto.it</v>
      </c>
      <c r="C3425" s="42">
        <f>_xlfn.IFNA(VLOOKUP(A3425,SEZIONI!A:B,2,0),"Non Tovato")</f>
        <v>2</v>
      </c>
    </row>
    <row r="3426" spans="1:3" x14ac:dyDescent="0.3">
      <c r="A3426" t="s">
        <v>27371</v>
      </c>
      <c r="B3426" t="str">
        <f>VLOOKUP(A3426,PEC_V.2!A:C,3,9)</f>
        <v>pecveneto.it</v>
      </c>
      <c r="C3426" s="42">
        <f>_xlfn.IFNA(VLOOKUP(A3426,SEZIONI!A:B,2,0),"Non Tovato")</f>
        <v>10</v>
      </c>
    </row>
    <row r="3427" spans="1:3" x14ac:dyDescent="0.3">
      <c r="A3427" t="s">
        <v>27372</v>
      </c>
      <c r="B3427" t="str">
        <f>VLOOKUP(A3427,PEC_V.2!A:C,3,9)</f>
        <v>pecveneto.it</v>
      </c>
      <c r="C3427" s="42">
        <f>_xlfn.IFNA(VLOOKUP(A3427,SEZIONI!A:B,2,0),"Non Tovato")</f>
        <v>2</v>
      </c>
    </row>
    <row r="3428" spans="1:3" x14ac:dyDescent="0.3">
      <c r="A3428" t="s">
        <v>27373</v>
      </c>
      <c r="B3428" t="str">
        <f>VLOOKUP(A3428,PEC_V.2!A:C,3,9)</f>
        <v>pecveneto.it</v>
      </c>
      <c r="C3428" s="42">
        <f>_xlfn.IFNA(VLOOKUP(A3428,SEZIONI!A:B,2,0),"Non Tovato")</f>
        <v>9</v>
      </c>
    </row>
    <row r="3429" spans="1:3" x14ac:dyDescent="0.3">
      <c r="A3429" t="s">
        <v>27374</v>
      </c>
      <c r="B3429" t="str">
        <f>VLOOKUP(A3429,PEC_V.2!A:C,3,9)</f>
        <v>comune.roncade.legalmail.it</v>
      </c>
      <c r="C3429" s="42">
        <f>_xlfn.IFNA(VLOOKUP(A3429,SEZIONI!A:B,2,0),"Non Tovato")</f>
        <v>12</v>
      </c>
    </row>
    <row r="3430" spans="1:3" x14ac:dyDescent="0.3">
      <c r="A3430" t="s">
        <v>27375</v>
      </c>
      <c r="B3430" t="str">
        <f>VLOOKUP(A3430,PEC_V.2!A:C,3,9)</f>
        <v>pecveneto.it</v>
      </c>
      <c r="C3430" s="42">
        <f>_xlfn.IFNA(VLOOKUP(A3430,SEZIONI!A:B,2,0),"Non Tovato")</f>
        <v>5</v>
      </c>
    </row>
    <row r="3431" spans="1:3" x14ac:dyDescent="0.3">
      <c r="A3431" t="s">
        <v>27376</v>
      </c>
      <c r="B3431" t="str">
        <f>VLOOKUP(A3431,PEC_V.2!A:C,3,9)</f>
        <v>pecveneto.it</v>
      </c>
      <c r="C3431" s="42">
        <f>_xlfn.IFNA(VLOOKUP(A3431,SEZIONI!A:B,2,0),"Non Tovato")</f>
        <v>12</v>
      </c>
    </row>
    <row r="3432" spans="1:3" x14ac:dyDescent="0.3">
      <c r="A3432" t="s">
        <v>27377</v>
      </c>
      <c r="B3432" t="str">
        <f>VLOOKUP(A3432,PEC_V.2!A:C,3,9)</f>
        <v>pecveneto.it</v>
      </c>
      <c r="C3432" s="42">
        <f>_xlfn.IFNA(VLOOKUP(A3432,SEZIONI!A:B,2,0),"Non Tovato")</f>
        <v>6</v>
      </c>
    </row>
    <row r="3433" spans="1:3" x14ac:dyDescent="0.3">
      <c r="A3433" t="s">
        <v>27378</v>
      </c>
      <c r="B3433" t="str">
        <f>VLOOKUP(A3433,PEC_V.2!A:C,3,9)</f>
        <v>pecveneto.it</v>
      </c>
      <c r="C3433" s="42">
        <f>_xlfn.IFNA(VLOOKUP(A3433,SEZIONI!A:B,2,0),"Non Tovato")</f>
        <v>5</v>
      </c>
    </row>
    <row r="3434" spans="1:3" x14ac:dyDescent="0.3">
      <c r="A3434" t="s">
        <v>27379</v>
      </c>
      <c r="B3434" t="str">
        <f>VLOOKUP(A3434,PEC_V.2!A:C,3,9)</f>
        <v>legalmail.it</v>
      </c>
      <c r="C3434" s="42">
        <f>_xlfn.IFNA(VLOOKUP(A3434,SEZIONI!A:B,2,0),"Non Tovato")</f>
        <v>4</v>
      </c>
    </row>
    <row r="3435" spans="1:3" x14ac:dyDescent="0.3">
      <c r="A3435" t="s">
        <v>27380</v>
      </c>
      <c r="B3435" t="str">
        <f>VLOOKUP(A3435,PEC_V.2!A:C,3,9)</f>
        <v>pecveneto.it</v>
      </c>
      <c r="C3435" s="42">
        <f>_xlfn.IFNA(VLOOKUP(A3435,SEZIONI!A:B,2,0),"Non Tovato")</f>
        <v>7</v>
      </c>
    </row>
    <row r="3436" spans="1:3" x14ac:dyDescent="0.3">
      <c r="A3436" t="s">
        <v>27381</v>
      </c>
      <c r="B3436" t="str">
        <f>VLOOKUP(A3436,PEC_V.2!A:C,3,9)</f>
        <v>pecveneto.it</v>
      </c>
      <c r="C3436" s="42">
        <f>_xlfn.IFNA(VLOOKUP(A3436,SEZIONI!A:B,2,0),"Non Tovato")</f>
        <v>8</v>
      </c>
    </row>
    <row r="3437" spans="1:3" x14ac:dyDescent="0.3">
      <c r="A3437" t="s">
        <v>27382</v>
      </c>
      <c r="B3437" t="str">
        <f>VLOOKUP(A3437,PEC_V.2!A:C,3,9)</f>
        <v>pecveneto.it</v>
      </c>
      <c r="C3437" s="42">
        <f>_xlfn.IFNA(VLOOKUP(A3437,SEZIONI!A:B,2,0),"Non Tovato")</f>
        <v>6</v>
      </c>
    </row>
    <row r="3438" spans="1:3" x14ac:dyDescent="0.3">
      <c r="A3438" t="s">
        <v>27383</v>
      </c>
      <c r="B3438" t="str">
        <f>VLOOKUP(A3438,PEC_V.2!A:C,3,9)</f>
        <v>pec.it</v>
      </c>
      <c r="C3438" s="42">
        <f>_xlfn.IFNA(VLOOKUP(A3438,SEZIONI!A:B,2,0),"Non Tovato")</f>
        <v>5</v>
      </c>
    </row>
    <row r="3439" spans="1:3" x14ac:dyDescent="0.3">
      <c r="A3439" t="s">
        <v>27384</v>
      </c>
      <c r="B3439" t="str">
        <f>VLOOKUP(A3439,PEC_V.2!A:C,3,9)</f>
        <v>halleypec.it</v>
      </c>
      <c r="C3439" s="42">
        <f>_xlfn.IFNA(VLOOKUP(A3439,SEZIONI!A:B,2,0),"Non Tovato")</f>
        <v>2</v>
      </c>
    </row>
    <row r="3440" spans="1:3" x14ac:dyDescent="0.3">
      <c r="A3440" t="s">
        <v>27385</v>
      </c>
      <c r="B3440" t="str">
        <f>VLOOKUP(A3440,PEC_V.2!A:C,3,9)</f>
        <v>pecveneto.it</v>
      </c>
      <c r="C3440" s="42">
        <f>_xlfn.IFNA(VLOOKUP(A3440,SEZIONI!A:B,2,0),"Non Tovato")</f>
        <v>6</v>
      </c>
    </row>
    <row r="3441" spans="1:3" x14ac:dyDescent="0.3">
      <c r="A3441" t="s">
        <v>27386</v>
      </c>
      <c r="B3441" t="str">
        <f>VLOOKUP(A3441,PEC_V.2!A:C,3,9)</f>
        <v>comune.silea.legalmail.it</v>
      </c>
      <c r="C3441" s="42">
        <f>_xlfn.IFNA(VLOOKUP(A3441,SEZIONI!A:B,2,0),"Non Tovato")</f>
        <v>10</v>
      </c>
    </row>
    <row r="3442" spans="1:3" x14ac:dyDescent="0.3">
      <c r="A3442" t="s">
        <v>27387</v>
      </c>
      <c r="B3442" t="str">
        <f>VLOOKUP(A3442,PEC_V.2!A:C,3,9)</f>
        <v>pecveneto.it</v>
      </c>
      <c r="C3442" s="42">
        <f>_xlfn.IFNA(VLOOKUP(A3442,SEZIONI!A:B,2,0),"Non Tovato")</f>
        <v>9</v>
      </c>
    </row>
    <row r="3443" spans="1:3" x14ac:dyDescent="0.3">
      <c r="A3443" t="s">
        <v>27388</v>
      </c>
      <c r="B3443" t="str">
        <f>VLOOKUP(A3443,PEC_V.2!A:C,3,9)</f>
        <v>pecveneto.it</v>
      </c>
      <c r="C3443" s="42">
        <f>_xlfn.IFNA(VLOOKUP(A3443,SEZIONI!A:B,2,0),"Non Tovato")</f>
        <v>10</v>
      </c>
    </row>
    <row r="3444" spans="1:3" x14ac:dyDescent="0.3">
      <c r="A3444" t="s">
        <v>27389</v>
      </c>
      <c r="B3444" t="str">
        <f>VLOOKUP(A3444,PEC_V.2!A:C,3,9)</f>
        <v>pecveneto.it</v>
      </c>
      <c r="C3444" s="42">
        <f>_xlfn.IFNA(VLOOKUP(A3444,SEZIONI!A:B,2,0),"Non Tovato")</f>
        <v>5</v>
      </c>
    </row>
    <row r="3445" spans="1:3" x14ac:dyDescent="0.3">
      <c r="A3445" t="s">
        <v>27390</v>
      </c>
      <c r="B3445" t="str">
        <f>VLOOKUP(A3445,PEC_V.2!A:C,3,9)</f>
        <v>legalmail.it</v>
      </c>
      <c r="C3445" s="42">
        <f>_xlfn.IFNA(VLOOKUP(A3445,SEZIONI!A:B,2,0),"Non Tovato")</f>
        <v>10</v>
      </c>
    </row>
    <row r="3446" spans="1:3" x14ac:dyDescent="0.3">
      <c r="A3446" t="s">
        <v>27391</v>
      </c>
      <c r="B3446" t="str">
        <f>VLOOKUP(A3446,PEC_V.2!A:C,3,9)</f>
        <v>cert.comune.treviso.it</v>
      </c>
      <c r="C3446" s="42">
        <f>_xlfn.IFNA(VLOOKUP(A3446,SEZIONI!A:B,2,0),"Non Tovato")</f>
        <v>77</v>
      </c>
    </row>
    <row r="3447" spans="1:3" x14ac:dyDescent="0.3">
      <c r="A3447" t="s">
        <v>27392</v>
      </c>
      <c r="B3447" t="str">
        <f>VLOOKUP(A3447,PEC_V.2!A:C,3,9)</f>
        <v>pecveneto.it</v>
      </c>
      <c r="C3447" s="42">
        <f>_xlfn.IFNA(VLOOKUP(A3447,SEZIONI!A:B,2,0),"Non Tovato")</f>
        <v>11</v>
      </c>
    </row>
    <row r="3448" spans="1:3" x14ac:dyDescent="0.3">
      <c r="A3448" t="s">
        <v>27393</v>
      </c>
      <c r="B3448" t="str">
        <f>VLOOKUP(A3448,PEC_V.2!A:C,3,9)</f>
        <v>pecveneto.it</v>
      </c>
      <c r="C3448" s="42">
        <f>_xlfn.IFNA(VLOOKUP(A3448,SEZIONI!A:B,2,0),"Non Tovato")</f>
        <v>6</v>
      </c>
    </row>
    <row r="3449" spans="1:3" x14ac:dyDescent="0.3">
      <c r="A3449" t="s">
        <v>27394</v>
      </c>
      <c r="B3449" t="str">
        <f>VLOOKUP(A3449,PEC_V.2!A:C,3,9)</f>
        <v>pecveneto.it</v>
      </c>
      <c r="C3449" s="42">
        <f>_xlfn.IFNA(VLOOKUP(A3449,SEZIONI!A:B,2,0),"Non Tovato")</f>
        <v>18</v>
      </c>
    </row>
    <row r="3450" spans="1:3" x14ac:dyDescent="0.3">
      <c r="A3450" t="s">
        <v>27395</v>
      </c>
      <c r="B3450" t="str">
        <f>VLOOKUP(A3450,PEC_V.2!A:C,3,9)</f>
        <v>legalmail.it</v>
      </c>
      <c r="C3450" s="42">
        <f>_xlfn.IFNA(VLOOKUP(A3450,SEZIONI!A:B,2,0),"Non Tovato")</f>
        <v>3</v>
      </c>
    </row>
    <row r="3451" spans="1:3" x14ac:dyDescent="0.3">
      <c r="A3451" t="s">
        <v>27396</v>
      </c>
      <c r="B3451" t="str">
        <f>VLOOKUP(A3451,PEC_V.2!A:C,3,9)</f>
        <v>pecveneto.it</v>
      </c>
      <c r="C3451" s="42">
        <f>_xlfn.IFNA(VLOOKUP(A3451,SEZIONI!A:B,2,0),"Non Tovato")</f>
        <v>17</v>
      </c>
    </row>
    <row r="3452" spans="1:3" x14ac:dyDescent="0.3">
      <c r="A3452" t="s">
        <v>27397</v>
      </c>
      <c r="B3452" t="str">
        <f>VLOOKUP(A3452,PEC_V.2!A:C,3,9)</f>
        <v>pecveneto.it</v>
      </c>
      <c r="C3452" s="42">
        <f>_xlfn.IFNA(VLOOKUP(A3452,SEZIONI!A:B,2,0),"Non Tovato")</f>
        <v>33</v>
      </c>
    </row>
    <row r="3453" spans="1:3" x14ac:dyDescent="0.3">
      <c r="A3453" t="s">
        <v>27398</v>
      </c>
      <c r="B3453" t="str">
        <f>VLOOKUP(A3453,PEC_V.2!A:C,3,9)</f>
        <v>pec.comunevolpago.it</v>
      </c>
      <c r="C3453" s="42">
        <f>_xlfn.IFNA(VLOOKUP(A3453,SEZIONI!A:B,2,0),"Non Tovato")</f>
        <v>8</v>
      </c>
    </row>
    <row r="3454" spans="1:3" x14ac:dyDescent="0.3">
      <c r="A3454" t="s">
        <v>27399</v>
      </c>
      <c r="B3454" t="str">
        <f>VLOOKUP(A3454,PEC_V.2!A:C,3,9)</f>
        <v>pecveneto.it</v>
      </c>
      <c r="C3454" s="42">
        <f>_xlfn.IFNA(VLOOKUP(A3454,SEZIONI!A:B,2,0),"Non Tovato")</f>
        <v>2</v>
      </c>
    </row>
    <row r="3455" spans="1:3" x14ac:dyDescent="0.3">
      <c r="A3455" t="s">
        <v>27400</v>
      </c>
      <c r="B3455" t="str">
        <f>VLOOKUP(A3455,PEC_V.2!A:C,3,9)</f>
        <v>pec.comunezerobranco.it</v>
      </c>
      <c r="C3455" s="42">
        <f>_xlfn.IFNA(VLOOKUP(A3455,SEZIONI!A:B,2,0),"Non Tovato")</f>
        <v>9</v>
      </c>
    </row>
    <row r="3456" spans="1:3" x14ac:dyDescent="0.3">
      <c r="A3456" t="s">
        <v>27401</v>
      </c>
      <c r="B3456" t="str">
        <f>VLOOKUP(A3456,PEC_V.2!A:C,3,9)</f>
        <v>legalmail.it</v>
      </c>
      <c r="C3456" s="42">
        <f>_xlfn.IFNA(VLOOKUP(A3456,SEZIONI!A:B,2,0),"Non Tovato")</f>
        <v>4</v>
      </c>
    </row>
    <row r="3457" spans="1:3" x14ac:dyDescent="0.3">
      <c r="A3457" t="s">
        <v>27402</v>
      </c>
      <c r="B3457" t="str">
        <f>VLOOKUP(A3457,PEC_V.2!A:C,3,9)</f>
        <v>pecveneto.it</v>
      </c>
      <c r="C3457" s="42">
        <f>_xlfn.IFNA(VLOOKUP(A3457,SEZIONI!A:B,2,0),"Non Tovato")</f>
        <v>6</v>
      </c>
    </row>
    <row r="3458" spans="1:3" x14ac:dyDescent="0.3">
      <c r="A3458" t="s">
        <v>27403</v>
      </c>
      <c r="B3458" t="str">
        <f>VLOOKUP(A3458,PEC_V.2!A:C,3,9)</f>
        <v>pecveneto.it</v>
      </c>
      <c r="C3458" s="42">
        <f>_xlfn.IFNA(VLOOKUP(A3458,SEZIONI!A:B,2,0),"Non Tovato")</f>
        <v>9</v>
      </c>
    </row>
    <row r="3459" spans="1:3" x14ac:dyDescent="0.3">
      <c r="A3459" t="s">
        <v>27404</v>
      </c>
      <c r="B3459" t="str">
        <f>VLOOKUP(A3459,PEC_V.2!A:C,3,9)</f>
        <v>pec.tuni.it</v>
      </c>
      <c r="C3459" s="42">
        <f>_xlfn.IFNA(VLOOKUP(A3459,SEZIONI!A:B,2,0),"Non Tovato")</f>
        <v>12</v>
      </c>
    </row>
    <row r="3460" spans="1:3" x14ac:dyDescent="0.3">
      <c r="A3460" t="s">
        <v>27405</v>
      </c>
      <c r="B3460" t="str">
        <f>VLOOKUP(A3460,PEC_V.2!A:C,3,9)</f>
        <v>pecveneto.it</v>
      </c>
      <c r="C3460" s="42">
        <f>_xlfn.IFNA(VLOOKUP(A3460,SEZIONI!A:B,2,0),"Non Tovato")</f>
        <v>13</v>
      </c>
    </row>
    <row r="3461" spans="1:3" x14ac:dyDescent="0.3">
      <c r="A3461" t="s">
        <v>27406</v>
      </c>
      <c r="B3461" t="str">
        <f>VLOOKUP(A3461,PEC_V.2!A:C,3,9)</f>
        <v>pec.comune.cavarzere.ve.it</v>
      </c>
      <c r="C3461" s="42">
        <f>_xlfn.IFNA(VLOOKUP(A3461,SEZIONI!A:B,2,0),"Non Tovato")</f>
        <v>16</v>
      </c>
    </row>
    <row r="3462" spans="1:3" x14ac:dyDescent="0.3">
      <c r="A3462" t="s">
        <v>27407</v>
      </c>
      <c r="B3462" t="str">
        <f>VLOOKUP(A3462,PEC_V.2!A:C,3,9)</f>
        <v>pecveneto.it</v>
      </c>
      <c r="C3462" s="42">
        <f>_xlfn.IFNA(VLOOKUP(A3462,SEZIONI!A:B,2,0),"Non Tovato")</f>
        <v>5</v>
      </c>
    </row>
    <row r="3463" spans="1:3" x14ac:dyDescent="0.3">
      <c r="A3463" t="s">
        <v>27408</v>
      </c>
      <c r="B3463" t="str">
        <f>VLOOKUP(A3463,PEC_V.2!A:C,3,9)</f>
        <v>pec.chioggia.org</v>
      </c>
      <c r="C3463" s="42">
        <f>_xlfn.IFNA(VLOOKUP(A3463,SEZIONI!A:B,2,0),"Non Tovato")</f>
        <v>50</v>
      </c>
    </row>
    <row r="3464" spans="1:3" x14ac:dyDescent="0.3">
      <c r="A3464" t="s">
        <v>27409</v>
      </c>
      <c r="B3464" t="str">
        <f>VLOOKUP(A3464,PEC_V.2!A:C,3,9)</f>
        <v>pecveneto.it</v>
      </c>
      <c r="C3464" s="42">
        <f>_xlfn.IFNA(VLOOKUP(A3464,SEZIONI!A:B,2,0),"Non Tovato")</f>
        <v>4</v>
      </c>
    </row>
    <row r="3465" spans="1:3" x14ac:dyDescent="0.3">
      <c r="A3465" t="s">
        <v>27410</v>
      </c>
      <c r="B3465" t="str">
        <f>VLOOKUP(A3465,PEC_V.2!A:C,3,9)</f>
        <v>pec.it</v>
      </c>
      <c r="C3465" s="42">
        <f>_xlfn.IFNA(VLOOKUP(A3465,SEZIONI!A:B,2,0),"Non Tovato")</f>
        <v>3</v>
      </c>
    </row>
    <row r="3466" spans="1:3" x14ac:dyDescent="0.3">
      <c r="A3466" t="s">
        <v>27411</v>
      </c>
      <c r="B3466" t="str">
        <f>VLOOKUP(A3466,PEC_V.2!A:C,3,9)</f>
        <v>pecveneto.it</v>
      </c>
      <c r="C3466" s="42">
        <f>_xlfn.IFNA(VLOOKUP(A3466,SEZIONI!A:B,2,0),"Non Tovato")</f>
        <v>10</v>
      </c>
    </row>
    <row r="3467" spans="1:3" x14ac:dyDescent="0.3">
      <c r="A3467" t="s">
        <v>27412</v>
      </c>
      <c r="B3467" t="str">
        <f>VLOOKUP(A3467,PEC_V.2!A:C,3,9)</f>
        <v>pecveneto.it</v>
      </c>
      <c r="C3467" s="42">
        <f>_xlfn.IFNA(VLOOKUP(A3467,SEZIONI!A:B,2,0),"Non Tovato")</f>
        <v>15</v>
      </c>
    </row>
    <row r="3468" spans="1:3" x14ac:dyDescent="0.3">
      <c r="A3468" t="s">
        <v>27413</v>
      </c>
      <c r="B3468" t="str">
        <f>VLOOKUP(A3468,PEC_V.2!A:C,3,9)</f>
        <v>pecveneto.it</v>
      </c>
      <c r="C3468" s="42">
        <f>_xlfn.IFNA(VLOOKUP(A3468,SEZIONI!A:B,2,0),"Non Tovato")</f>
        <v>13</v>
      </c>
    </row>
    <row r="3469" spans="1:3" x14ac:dyDescent="0.3">
      <c r="A3469" t="s">
        <v>27414</v>
      </c>
      <c r="B3469" t="str">
        <f>VLOOKUP(A3469,PEC_V.2!A:C,3,9)</f>
        <v>legalmail.it</v>
      </c>
      <c r="C3469" s="42">
        <f>_xlfn.IFNA(VLOOKUP(A3469,SEZIONI!A:B,2,0),"Non Tovato")</f>
        <v>7</v>
      </c>
    </row>
    <row r="3470" spans="1:3" x14ac:dyDescent="0.3">
      <c r="A3470" t="s">
        <v>27415</v>
      </c>
      <c r="B3470" t="str">
        <f>VLOOKUP(A3470,PEC_V.2!A:C,3,9)</f>
        <v>pec.comunefossaltadipiave.it</v>
      </c>
      <c r="C3470" s="42">
        <f>_xlfn.IFNA(VLOOKUP(A3470,SEZIONI!A:B,2,0),"Non Tovato")</f>
        <v>4</v>
      </c>
    </row>
    <row r="3471" spans="1:3" x14ac:dyDescent="0.3">
      <c r="A3471" t="s">
        <v>27416</v>
      </c>
      <c r="B3471" t="str">
        <f>VLOOKUP(A3471,PEC_V.2!A:C,3,9)</f>
        <v>pecveneto.it</v>
      </c>
      <c r="C3471" s="42">
        <f>_xlfn.IFNA(VLOOKUP(A3471,SEZIONI!A:B,2,0),"Non Tovato")</f>
        <v>7</v>
      </c>
    </row>
    <row r="3472" spans="1:3" x14ac:dyDescent="0.3">
      <c r="A3472" t="s">
        <v>27417</v>
      </c>
      <c r="B3472" t="str">
        <f>VLOOKUP(A3472,PEC_V.2!A:C,3,9)</f>
        <v>pec.comune.fosso.ve.it</v>
      </c>
      <c r="C3472" s="42" t="str">
        <f>_xlfn.IFNA(VLOOKUP(A3472,SEZIONI!A:B,2,0),"Non Tovato")</f>
        <v>Non Tovato</v>
      </c>
    </row>
    <row r="3473" spans="1:3" x14ac:dyDescent="0.3">
      <c r="A3473" t="s">
        <v>27418</v>
      </c>
      <c r="B3473" t="str">
        <f>VLOOKUP(A3473,PEC_V.2!A:C,3,9)</f>
        <v>pecveneto.it</v>
      </c>
      <c r="C3473" s="42">
        <f>_xlfn.IFNA(VLOOKUP(A3473,SEZIONI!A:B,2,0),"Non Tovato")</f>
        <v>3</v>
      </c>
    </row>
    <row r="3474" spans="1:3" x14ac:dyDescent="0.3">
      <c r="A3474" t="s">
        <v>27419</v>
      </c>
      <c r="B3474" t="str">
        <f>VLOOKUP(A3474,PEC_V.2!A:C,3,9)</f>
        <v>legalmail.it</v>
      </c>
      <c r="C3474" s="42">
        <f>_xlfn.IFNA(VLOOKUP(A3474,SEZIONI!A:B,2,0),"Non Tovato")</f>
        <v>22</v>
      </c>
    </row>
    <row r="3475" spans="1:3" x14ac:dyDescent="0.3">
      <c r="A3475" t="s">
        <v>27420</v>
      </c>
      <c r="B3475" t="str">
        <f>VLOOKUP(A3475,PEC_V.2!A:C,3,9)</f>
        <v>pecveneto.it</v>
      </c>
      <c r="C3475" s="42">
        <f>_xlfn.IFNA(VLOOKUP(A3475,SEZIONI!A:B,2,0),"Non Tovato")</f>
        <v>16</v>
      </c>
    </row>
    <row r="3476" spans="1:3" x14ac:dyDescent="0.3">
      <c r="A3476" t="s">
        <v>27421</v>
      </c>
      <c r="B3476" t="str">
        <f>VLOOKUP(A3476,PEC_V.2!A:C,3,9)</f>
        <v>pecveneto.it</v>
      </c>
      <c r="C3476" s="42">
        <f>_xlfn.IFNA(VLOOKUP(A3476,SEZIONI!A:B,2,0),"Non Tovato")</f>
        <v>19</v>
      </c>
    </row>
    <row r="3477" spans="1:3" x14ac:dyDescent="0.3">
      <c r="A3477" t="s">
        <v>27422</v>
      </c>
      <c r="B3477" t="str">
        <f>VLOOKUP(A3477,PEC_V.2!A:C,3,9)</f>
        <v>pecveneto.it</v>
      </c>
      <c r="C3477" s="42">
        <f>_xlfn.IFNA(VLOOKUP(A3477,SEZIONI!A:B,2,0),"Non Tovato")</f>
        <v>6</v>
      </c>
    </row>
    <row r="3478" spans="1:3" x14ac:dyDescent="0.3">
      <c r="A3478" t="s">
        <v>27423</v>
      </c>
      <c r="B3478" t="str">
        <f>VLOOKUP(A3478,PEC_V.2!A:C,3,9)</f>
        <v>pecveneto.it</v>
      </c>
      <c r="C3478" s="42">
        <f>_xlfn.IFNA(VLOOKUP(A3478,SEZIONI!A:B,2,0),"Non Tovato")</f>
        <v>35</v>
      </c>
    </row>
    <row r="3479" spans="1:3" x14ac:dyDescent="0.3">
      <c r="A3479" t="s">
        <v>27424</v>
      </c>
      <c r="B3479" t="str">
        <f>VLOOKUP(A3479,PEC_V.2!A:C,3,9)</f>
        <v>pecveneto.it</v>
      </c>
      <c r="C3479" s="42">
        <f>_xlfn.IFNA(VLOOKUP(A3479,SEZIONI!A:B,2,0),"Non Tovato")</f>
        <v>25</v>
      </c>
    </row>
    <row r="3480" spans="1:3" x14ac:dyDescent="0.3">
      <c r="A3480" t="s">
        <v>27425</v>
      </c>
      <c r="B3480" t="str">
        <f>VLOOKUP(A3480,PEC_V.2!A:C,3,9)</f>
        <v>pecveneto.it</v>
      </c>
      <c r="C3480" s="42">
        <f>_xlfn.IFNA(VLOOKUP(A3480,SEZIONI!A:B,2,0),"Non Tovato")</f>
        <v>9</v>
      </c>
    </row>
    <row r="3481" spans="1:3" x14ac:dyDescent="0.3">
      <c r="A3481" t="s">
        <v>27426</v>
      </c>
      <c r="B3481" t="str">
        <f>VLOOKUP(A3481,PEC_V.2!A:C,3,9)</f>
        <v>legalmail.it</v>
      </c>
      <c r="C3481" s="42">
        <f>_xlfn.IFNA(VLOOKUP(A3481,SEZIONI!A:B,2,0),"Non Tovato")</f>
        <v>16</v>
      </c>
    </row>
    <row r="3482" spans="1:3" x14ac:dyDescent="0.3">
      <c r="A3482" t="s">
        <v>27427</v>
      </c>
      <c r="B3482" t="str">
        <f>VLOOKUP(A3482,PEC_V.2!A:C,3,9)</f>
        <v>pecveneto.it</v>
      </c>
      <c r="C3482" s="42">
        <f>_xlfn.IFNA(VLOOKUP(A3482,SEZIONI!A:B,2,0),"Non Tovato")</f>
        <v>5</v>
      </c>
    </row>
    <row r="3483" spans="1:3" x14ac:dyDescent="0.3">
      <c r="A3483" t="s">
        <v>27428</v>
      </c>
      <c r="B3483" t="str">
        <f>VLOOKUP(A3483,PEC_V.2!A:C,3,9)</f>
        <v>comune.pianiga.ve.legalmail.it</v>
      </c>
      <c r="C3483" s="42">
        <f>_xlfn.IFNA(VLOOKUP(A3483,SEZIONI!A:B,2,0),"Non Tovato")</f>
        <v>9</v>
      </c>
    </row>
    <row r="3484" spans="1:3" x14ac:dyDescent="0.3">
      <c r="A3484" t="s">
        <v>27429</v>
      </c>
      <c r="B3484" t="str">
        <f>VLOOKUP(A3484,PEC_V.2!A:C,3,9)</f>
        <v>pecveneto.it</v>
      </c>
      <c r="C3484" s="42">
        <f>_xlfn.IFNA(VLOOKUP(A3484,SEZIONI!A:B,2,0),"Non Tovato")</f>
        <v>27</v>
      </c>
    </row>
    <row r="3485" spans="1:3" x14ac:dyDescent="0.3">
      <c r="A3485" t="s">
        <v>27430</v>
      </c>
      <c r="B3485" t="str">
        <f>VLOOKUP(A3485,PEC_V.2!A:C,3,9)</f>
        <v>pecveneto.it</v>
      </c>
      <c r="C3485" s="42">
        <f>_xlfn.IFNA(VLOOKUP(A3485,SEZIONI!A:B,2,0),"Non Tovato")</f>
        <v>4</v>
      </c>
    </row>
    <row r="3486" spans="1:3" x14ac:dyDescent="0.3">
      <c r="A3486" t="s">
        <v>27431</v>
      </c>
      <c r="B3486" t="str">
        <f>VLOOKUP(A3486,PEC_V.2!A:C,3,9)</f>
        <v>pecveneto.it</v>
      </c>
      <c r="C3486" s="42">
        <f>_xlfn.IFNA(VLOOKUP(A3486,SEZIONI!A:B,2,0),"Non Tovato")</f>
        <v>8</v>
      </c>
    </row>
    <row r="3487" spans="1:3" x14ac:dyDescent="0.3">
      <c r="A3487" t="s">
        <v>27432</v>
      </c>
      <c r="B3487" t="str">
        <f>VLOOKUP(A3487,PEC_V.2!A:C,3,9)</f>
        <v>pecveneto.it</v>
      </c>
      <c r="C3487" s="42">
        <f>_xlfn.IFNA(VLOOKUP(A3487,SEZIONI!A:B,2,0),"Non Tovato")</f>
        <v>14</v>
      </c>
    </row>
    <row r="3488" spans="1:3" x14ac:dyDescent="0.3">
      <c r="A3488" t="s">
        <v>27433</v>
      </c>
      <c r="B3488" t="str">
        <f>VLOOKUP(A3488,PEC_V.2!A:C,3,9)</f>
        <v>pecveneto.it</v>
      </c>
      <c r="C3488" s="42" t="str">
        <f>_xlfn.IFNA(VLOOKUP(A3488,SEZIONI!A:B,2,0),"Non Tovato")</f>
        <v>Non Tovato</v>
      </c>
    </row>
    <row r="3489" spans="1:3" x14ac:dyDescent="0.3">
      <c r="A3489" t="s">
        <v>27434</v>
      </c>
      <c r="B3489" t="str">
        <f>VLOOKUP(A3489,PEC_V.2!A:C,3,9)</f>
        <v>pecveneto.it</v>
      </c>
      <c r="C3489" s="42">
        <f>_xlfn.IFNA(VLOOKUP(A3489,SEZIONI!A:B,2,0),"Non Tovato")</f>
        <v>13</v>
      </c>
    </row>
    <row r="3490" spans="1:3" x14ac:dyDescent="0.3">
      <c r="A3490" t="s">
        <v>27435</v>
      </c>
      <c r="B3490" t="str">
        <f>VLOOKUP(A3490,PEC_V.2!A:C,3,9)</f>
        <v>cert.legalmail.it</v>
      </c>
      <c r="C3490" s="42">
        <f>_xlfn.IFNA(VLOOKUP(A3490,SEZIONI!A:B,2,0),"Non Tovato")</f>
        <v>18</v>
      </c>
    </row>
    <row r="3491" spans="1:3" x14ac:dyDescent="0.3">
      <c r="A3491" t="s">
        <v>27436</v>
      </c>
      <c r="B3491" t="str">
        <f>VLOOKUP(A3491,PEC_V.2!A:C,3,9)</f>
        <v>pecveneto.it</v>
      </c>
      <c r="C3491" s="42">
        <f>_xlfn.IFNA(VLOOKUP(A3491,SEZIONI!A:B,2,0),"Non Tovato")</f>
        <v>12</v>
      </c>
    </row>
    <row r="3492" spans="1:3" x14ac:dyDescent="0.3">
      <c r="A3492" t="s">
        <v>27437</v>
      </c>
      <c r="B3492" t="str">
        <f>VLOOKUP(A3492,PEC_V.2!A:C,3,9)</f>
        <v>pecveneto.it</v>
      </c>
      <c r="C3492" s="42" t="str">
        <f>_xlfn.IFNA(VLOOKUP(A3492,SEZIONI!A:B,2,0),"Non Tovato")</f>
        <v>Non Tovato</v>
      </c>
    </row>
    <row r="3493" spans="1:3" x14ac:dyDescent="0.3">
      <c r="A3493" t="s">
        <v>27438</v>
      </c>
      <c r="B3493" t="str">
        <f>VLOOKUP(A3493,PEC_V.2!A:C,3,9)</f>
        <v>pecveneto.it</v>
      </c>
      <c r="C3493" s="42">
        <f>_xlfn.IFNA(VLOOKUP(A3493,SEZIONI!A:B,2,0),"Non Tovato")</f>
        <v>26</v>
      </c>
    </row>
    <row r="3494" spans="1:3" x14ac:dyDescent="0.3">
      <c r="A3494" t="s">
        <v>27439</v>
      </c>
      <c r="B3494" t="str">
        <f>VLOOKUP(A3494,PEC_V.2!A:C,3,9)</f>
        <v>pecveneto.it</v>
      </c>
      <c r="C3494" s="42">
        <f>_xlfn.IFNA(VLOOKUP(A3494,SEZIONI!A:B,2,0),"Non Tovato")</f>
        <v>7</v>
      </c>
    </row>
    <row r="3495" spans="1:3" x14ac:dyDescent="0.3">
      <c r="A3495" t="s">
        <v>27440</v>
      </c>
      <c r="B3495" t="str">
        <f>VLOOKUP(A3495,PEC_V.2!A:C,3,9)</f>
        <v>pecveneto.it</v>
      </c>
      <c r="C3495" s="42">
        <f>_xlfn.IFNA(VLOOKUP(A3495,SEZIONI!A:B,2,0),"Non Tovato")</f>
        <v>3</v>
      </c>
    </row>
    <row r="3496" spans="1:3" x14ac:dyDescent="0.3">
      <c r="A3496" t="s">
        <v>27441</v>
      </c>
      <c r="B3496" t="str">
        <f>VLOOKUP(A3496,PEC_V.2!A:C,3,9)</f>
        <v>pecveneto.it</v>
      </c>
      <c r="C3496" s="42">
        <f>_xlfn.IFNA(VLOOKUP(A3496,SEZIONI!A:B,2,0),"Non Tovato")</f>
        <v>5</v>
      </c>
    </row>
    <row r="3497" spans="1:3" x14ac:dyDescent="0.3">
      <c r="A3497" t="s">
        <v>27442</v>
      </c>
      <c r="B3497" t="str">
        <f>VLOOKUP(A3497,PEC_V.2!A:C,3,9)</f>
        <v>pec.comune.venezia.it</v>
      </c>
      <c r="C3497" s="42">
        <f>_xlfn.IFNA(VLOOKUP(A3497,SEZIONI!A:B,2,0),"Non Tovato")</f>
        <v>256</v>
      </c>
    </row>
    <row r="3498" spans="1:3" x14ac:dyDescent="0.3">
      <c r="A3498" t="s">
        <v>27443</v>
      </c>
      <c r="B3498" t="str">
        <f>VLOOKUP(A3498,PEC_V.2!A:C,3,9)</f>
        <v>pecveneto.it</v>
      </c>
      <c r="C3498" s="42">
        <f>_xlfn.IFNA(VLOOKUP(A3498,SEZIONI!A:B,2,0),"Non Tovato")</f>
        <v>9</v>
      </c>
    </row>
    <row r="3499" spans="1:3" x14ac:dyDescent="0.3">
      <c r="A3499" t="s">
        <v>27444</v>
      </c>
      <c r="B3499" t="str">
        <f>VLOOKUP(A3499,PEC_V.2!A:C,3,9)</f>
        <v>pecveneto.it</v>
      </c>
      <c r="C3499" s="42">
        <f>_xlfn.IFNA(VLOOKUP(A3499,SEZIONI!A:B,2,0),"Non Tovato")</f>
        <v>13</v>
      </c>
    </row>
    <row r="3500" spans="1:3" x14ac:dyDescent="0.3">
      <c r="A3500" t="s">
        <v>27445</v>
      </c>
      <c r="B3500" t="str">
        <f>VLOOKUP(A3500,PEC_V.2!A:C,3,9)</f>
        <v>cert.ip-veneto.net</v>
      </c>
      <c r="C3500" s="42">
        <f>_xlfn.IFNA(VLOOKUP(A3500,SEZIONI!A:B,2,0),"Non Tovato")</f>
        <v>18</v>
      </c>
    </row>
    <row r="3501" spans="1:3" x14ac:dyDescent="0.3">
      <c r="A3501" t="s">
        <v>27446</v>
      </c>
      <c r="B3501" t="str">
        <f>VLOOKUP(A3501,PEC_V.2!A:C,3,9)</f>
        <v>cert.ip-veneto.net</v>
      </c>
      <c r="C3501" s="42">
        <f>_xlfn.IFNA(VLOOKUP(A3501,SEZIONI!A:B,2,0),"Non Tovato")</f>
        <v>3</v>
      </c>
    </row>
    <row r="3502" spans="1:3" x14ac:dyDescent="0.3">
      <c r="A3502" t="s">
        <v>27447</v>
      </c>
      <c r="B3502" t="str">
        <f>VLOOKUP(A3502,PEC_V.2!A:C,3,9)</f>
        <v>cert.ip-veneto.net</v>
      </c>
      <c r="C3502" s="42">
        <f>_xlfn.IFNA(VLOOKUP(A3502,SEZIONI!A:B,2,0),"Non Tovato")</f>
        <v>19</v>
      </c>
    </row>
    <row r="3503" spans="1:3" x14ac:dyDescent="0.3">
      <c r="A3503" t="s">
        <v>27448</v>
      </c>
      <c r="B3503" t="str">
        <f>VLOOKUP(A3503,PEC_V.2!A:C,3,9)</f>
        <v>cert.ip-veneto.net</v>
      </c>
      <c r="C3503" s="42">
        <f>_xlfn.IFNA(VLOOKUP(A3503,SEZIONI!A:B,2,0),"Non Tovato")</f>
        <v>5</v>
      </c>
    </row>
    <row r="3504" spans="1:3" x14ac:dyDescent="0.3">
      <c r="A3504" t="s">
        <v>27449</v>
      </c>
      <c r="B3504" t="str">
        <f>VLOOKUP(A3504,PEC_V.2!A:C,3,9)</f>
        <v xml:space="preserve">cert.ip-veneto.net </v>
      </c>
      <c r="C3504" s="42" t="str">
        <f>_xlfn.IFNA(VLOOKUP(A3504,SEZIONI!A:B,2,0),"Non Tovato")</f>
        <v>Non Tovato</v>
      </c>
    </row>
    <row r="3505" spans="1:3" x14ac:dyDescent="0.3">
      <c r="A3505" t="s">
        <v>27451</v>
      </c>
      <c r="B3505" t="str">
        <f>VLOOKUP(A3505,PEC_V.2!A:C,3,9)</f>
        <v>legalmailpa.it</v>
      </c>
      <c r="C3505" s="42">
        <f>_xlfn.IFNA(VLOOKUP(A3505,SEZIONI!A:B,2,0),"Non Tovato")</f>
        <v>2</v>
      </c>
    </row>
    <row r="3506" spans="1:3" x14ac:dyDescent="0.3">
      <c r="A3506" t="s">
        <v>27452</v>
      </c>
      <c r="B3506" t="str">
        <f>VLOOKUP(A3506,PEC_V.2!A:C,3,9)</f>
        <v>postemailcertificata.it</v>
      </c>
      <c r="C3506" s="42">
        <f>_xlfn.IFNA(VLOOKUP(A3506,SEZIONI!A:B,2,0),"Non Tovato")</f>
        <v>5</v>
      </c>
    </row>
    <row r="3507" spans="1:3" x14ac:dyDescent="0.3">
      <c r="A3507" t="s">
        <v>27453</v>
      </c>
      <c r="B3507" t="str">
        <f>VLOOKUP(A3507,PEC_V.2!A:C,3,9)</f>
        <v xml:space="preserve">pec.comune.bagnoli.pd.it </v>
      </c>
      <c r="C3507" s="42">
        <f>_xlfn.IFNA(VLOOKUP(A3507,SEZIONI!A:B,2,0),"Non Tovato")</f>
        <v>5</v>
      </c>
    </row>
    <row r="3508" spans="1:3" x14ac:dyDescent="0.3">
      <c r="A3508" t="s">
        <v>27455</v>
      </c>
      <c r="B3508" t="str">
        <f>VLOOKUP(A3508,PEC_V.2!A:C,3,9)</f>
        <v>cert.ip-veneto.net</v>
      </c>
      <c r="C3508" s="42">
        <f>_xlfn.IFNA(VLOOKUP(A3508,SEZIONI!A:B,2,0),"Non Tovato")</f>
        <v>4</v>
      </c>
    </row>
    <row r="3509" spans="1:3" x14ac:dyDescent="0.3">
      <c r="A3509" t="s">
        <v>27456</v>
      </c>
      <c r="B3509" t="str">
        <f>VLOOKUP(A3509,PEC_V.2!A:C,3,9)</f>
        <v xml:space="preserve">pecveneto.it </v>
      </c>
      <c r="C3509" s="42">
        <f>_xlfn.IFNA(VLOOKUP(A3509,SEZIONI!A:B,2,0),"Non Tovato")</f>
        <v>2</v>
      </c>
    </row>
    <row r="3510" spans="1:3" x14ac:dyDescent="0.3">
      <c r="A3510" t="s">
        <v>27458</v>
      </c>
      <c r="B3510" t="str">
        <f>VLOOKUP(A3510,PEC_V.2!A:C,3,9)</f>
        <v>cert.ip-veneto.net</v>
      </c>
      <c r="C3510" s="42">
        <f>_xlfn.IFNA(VLOOKUP(A3510,SEZIONI!A:B,2,0),"Non Tovato")</f>
        <v>4</v>
      </c>
    </row>
    <row r="3511" spans="1:3" x14ac:dyDescent="0.3">
      <c r="A3511" t="s">
        <v>27459</v>
      </c>
      <c r="B3511" t="str">
        <f>VLOOKUP(A3511,PEC_V.2!A:C,3,9)</f>
        <v>cert.ip-veneto.net</v>
      </c>
      <c r="C3511" s="42">
        <f>_xlfn.IFNA(VLOOKUP(A3511,SEZIONI!A:B,2,0),"Non Tovato")</f>
        <v>3</v>
      </c>
    </row>
    <row r="3512" spans="1:3" x14ac:dyDescent="0.3">
      <c r="A3512" t="s">
        <v>27460</v>
      </c>
      <c r="B3512" t="str">
        <f>VLOOKUP(A3512,PEC_V.2!A:C,3,9)</f>
        <v>pecveneto.it</v>
      </c>
      <c r="C3512" s="42">
        <f>_xlfn.IFNA(VLOOKUP(A3512,SEZIONI!A:B,2,0),"Non Tovato")</f>
        <v>9</v>
      </c>
    </row>
    <row r="3513" spans="1:3" x14ac:dyDescent="0.3">
      <c r="A3513" t="s">
        <v>27461</v>
      </c>
      <c r="B3513" t="str">
        <f>VLOOKUP(A3513,PEC_V.2!A:C,3,9)</f>
        <v>legalmailpa.it</v>
      </c>
      <c r="C3513" s="42">
        <f>_xlfn.IFNA(VLOOKUP(A3513,SEZIONI!A:B,2,0),"Non Tovato")</f>
        <v>4</v>
      </c>
    </row>
    <row r="3514" spans="1:3" x14ac:dyDescent="0.3">
      <c r="A3514" t="s">
        <v>27462</v>
      </c>
      <c r="B3514" t="str">
        <f>VLOOKUP(A3514,PEC_V.2!A:C,3,9)</f>
        <v>legalmailpa.it</v>
      </c>
      <c r="C3514" s="42">
        <f>_xlfn.IFNA(VLOOKUP(A3514,SEZIONI!A:B,2,0),"Non Tovato")</f>
        <v>6</v>
      </c>
    </row>
    <row r="3515" spans="1:3" x14ac:dyDescent="0.3">
      <c r="A3515" t="s">
        <v>27463</v>
      </c>
      <c r="B3515" t="str">
        <f>VLOOKUP(A3515,PEC_V.2!A:C,3,9)</f>
        <v>cert.ip-veneto.net</v>
      </c>
      <c r="C3515" s="42">
        <f>_xlfn.IFNA(VLOOKUP(A3515,SEZIONI!A:B,2,0),"Non Tovato")</f>
        <v>15</v>
      </c>
    </row>
    <row r="3516" spans="1:3" x14ac:dyDescent="0.3">
      <c r="A3516" t="s">
        <v>27464</v>
      </c>
      <c r="B3516" t="str">
        <f>VLOOKUP(A3516,PEC_V.2!A:C,3,9)</f>
        <v>cert.ip-veneto.net</v>
      </c>
      <c r="C3516" s="42">
        <f>_xlfn.IFNA(VLOOKUP(A3516,SEZIONI!A:B,2,0),"Non Tovato")</f>
        <v>14</v>
      </c>
    </row>
    <row r="3517" spans="1:3" x14ac:dyDescent="0.3">
      <c r="A3517" t="s">
        <v>27465</v>
      </c>
      <c r="B3517" t="str">
        <f>VLOOKUP(A3517,PEC_V.2!A:C,3,9)</f>
        <v xml:space="preserve">legalmailpa.it </v>
      </c>
      <c r="C3517" s="42">
        <f>_xlfn.IFNA(VLOOKUP(A3517,SEZIONI!A:B,2,0),"Non Tovato")</f>
        <v>2</v>
      </c>
    </row>
    <row r="3518" spans="1:3" x14ac:dyDescent="0.3">
      <c r="A3518" t="s">
        <v>27467</v>
      </c>
      <c r="B3518" t="str">
        <f>VLOOKUP(A3518,PEC_V.2!A:C,3,9)</f>
        <v>pecveneto.it</v>
      </c>
      <c r="C3518" s="42">
        <f>_xlfn.IFNA(VLOOKUP(A3518,SEZIONI!A:B,2,0),"Non Tovato")</f>
        <v>13</v>
      </c>
    </row>
    <row r="3519" spans="1:3" x14ac:dyDescent="0.3">
      <c r="A3519" t="s">
        <v>27468</v>
      </c>
      <c r="B3519" t="str">
        <f>VLOOKUP(A3519,PEC_V.2!A:C,3,9)</f>
        <v>cert.ip-veneto.net</v>
      </c>
      <c r="C3519" s="42">
        <f>_xlfn.IFNA(VLOOKUP(A3519,SEZIONI!A:B,2,0),"Non Tovato")</f>
        <v>5</v>
      </c>
    </row>
    <row r="3520" spans="1:3" x14ac:dyDescent="0.3">
      <c r="A3520" t="s">
        <v>27469</v>
      </c>
      <c r="B3520" t="str">
        <f>VLOOKUP(A3520,PEC_V.2!A:C,3,9)</f>
        <v>pecveneto.it</v>
      </c>
      <c r="C3520" s="42">
        <f>_xlfn.IFNA(VLOOKUP(A3520,SEZIONI!A:B,2,0),"Non Tovato")</f>
        <v>3</v>
      </c>
    </row>
    <row r="3521" spans="1:3" x14ac:dyDescent="0.3">
      <c r="A3521" t="s">
        <v>27470</v>
      </c>
      <c r="B3521" t="str">
        <f>VLOOKUP(A3521,PEC_V.2!A:C,3,9)</f>
        <v>cert.ip-veneto.net</v>
      </c>
      <c r="C3521" s="42">
        <f>_xlfn.IFNA(VLOOKUP(A3521,SEZIONI!A:B,2,0),"Non Tovato")</f>
        <v>2</v>
      </c>
    </row>
    <row r="3522" spans="1:3" x14ac:dyDescent="0.3">
      <c r="A3522" t="s">
        <v>27471</v>
      </c>
      <c r="B3522" t="str">
        <f>VLOOKUP(A3522,PEC_V.2!A:C,3,9)</f>
        <v>cert.ip-veneto.net</v>
      </c>
      <c r="C3522" s="42">
        <f>_xlfn.IFNA(VLOOKUP(A3522,SEZIONI!A:B,2,0),"Non Tovato")</f>
        <v>7</v>
      </c>
    </row>
    <row r="3523" spans="1:3" x14ac:dyDescent="0.3">
      <c r="A3523" t="s">
        <v>27472</v>
      </c>
      <c r="B3523" t="str">
        <f>VLOOKUP(A3523,PEC_V.2!A:C,3,9)</f>
        <v>cert.comune.cartura.pd.it</v>
      </c>
      <c r="C3523" s="42">
        <f>_xlfn.IFNA(VLOOKUP(A3523,SEZIONI!A:B,2,0),"Non Tovato")</f>
        <v>4</v>
      </c>
    </row>
    <row r="3524" spans="1:3" x14ac:dyDescent="0.3">
      <c r="A3524" t="s">
        <v>27473</v>
      </c>
      <c r="B3524" t="str">
        <f>VLOOKUP(A3524,PEC_V.2!A:C,3,9)</f>
        <v>cert.ip-veneto.net</v>
      </c>
      <c r="C3524" s="42">
        <f>_xlfn.IFNA(VLOOKUP(A3524,SEZIONI!A:B,2,0),"Non Tovato")</f>
        <v>4</v>
      </c>
    </row>
    <row r="3525" spans="1:3" x14ac:dyDescent="0.3">
      <c r="A3525" t="s">
        <v>27474</v>
      </c>
      <c r="B3525" t="str">
        <f>VLOOKUP(A3525,PEC_V.2!A:C,3,9)</f>
        <v xml:space="preserve">cert.ip-veneto.net </v>
      </c>
      <c r="C3525" s="42">
        <f>_xlfn.IFNA(VLOOKUP(A3525,SEZIONI!A:B,2,0),"Non Tovato")</f>
        <v>5</v>
      </c>
    </row>
    <row r="3526" spans="1:3" x14ac:dyDescent="0.3">
      <c r="A3526" t="s">
        <v>27476</v>
      </c>
      <c r="B3526" t="str">
        <f>VLOOKUP(A3526,PEC_V.2!A:C,3,9)</f>
        <v>cert.ip-veneto.net</v>
      </c>
      <c r="C3526" s="42">
        <f>_xlfn.IFNA(VLOOKUP(A3526,SEZIONI!A:B,2,0),"Non Tovato")</f>
        <v>2</v>
      </c>
    </row>
    <row r="3527" spans="1:3" x14ac:dyDescent="0.3">
      <c r="A3527" t="s">
        <v>27477</v>
      </c>
      <c r="B3527" t="str">
        <f>VLOOKUP(A3527,PEC_V.2!A:C,3,9)</f>
        <v>cert.ip-veneto.net</v>
      </c>
      <c r="C3527" s="42">
        <f>_xlfn.IFNA(VLOOKUP(A3527,SEZIONI!A:B,2,0),"Non Tovato")</f>
        <v>4</v>
      </c>
    </row>
    <row r="3528" spans="1:3" x14ac:dyDescent="0.3">
      <c r="A3528" t="s">
        <v>27478</v>
      </c>
      <c r="B3528" t="str">
        <f>VLOOKUP(A3528,PEC_V.2!A:C,3,9)</f>
        <v xml:space="preserve">cert.ip-veneto.net </v>
      </c>
      <c r="C3528" s="42">
        <f>_xlfn.IFNA(VLOOKUP(A3528,SEZIONI!A:B,2,0),"Non Tovato")</f>
        <v>2</v>
      </c>
    </row>
    <row r="3529" spans="1:3" x14ac:dyDescent="0.3">
      <c r="A3529" t="s">
        <v>27480</v>
      </c>
      <c r="B3529" t="str">
        <f>VLOOKUP(A3529,PEC_V.2!A:C,3,9)</f>
        <v>cert.ip-veneto.net</v>
      </c>
      <c r="C3529" s="42">
        <f>_xlfn.IFNA(VLOOKUP(A3529,SEZIONI!A:B,2,0),"Non Tovato")</f>
        <v>18</v>
      </c>
    </row>
    <row r="3530" spans="1:3" x14ac:dyDescent="0.3">
      <c r="A3530" t="s">
        <v>27481</v>
      </c>
      <c r="B3530" t="str">
        <f>VLOOKUP(A3530,PEC_V.2!A:C,3,9)</f>
        <v>cert.ip-veneto.net</v>
      </c>
      <c r="C3530" s="42">
        <f>_xlfn.IFNA(VLOOKUP(A3530,SEZIONI!A:B,2,0),"Non Tovato")</f>
        <v>6</v>
      </c>
    </row>
    <row r="3531" spans="1:3" x14ac:dyDescent="0.3">
      <c r="A3531" t="s">
        <v>27482</v>
      </c>
      <c r="B3531" t="str">
        <f>VLOOKUP(A3531,PEC_V.2!A:C,3,9)</f>
        <v>pec.comune.conselve.pd.it</v>
      </c>
      <c r="C3531" s="42">
        <f>_xlfn.IFNA(VLOOKUP(A3531,SEZIONI!A:B,2,0),"Non Tovato")</f>
        <v>10</v>
      </c>
    </row>
    <row r="3532" spans="1:3" x14ac:dyDescent="0.3">
      <c r="A3532" t="s">
        <v>27483</v>
      </c>
      <c r="B3532" t="str">
        <f>VLOOKUP(A3532,PEC_V.2!A:C,3,9)</f>
        <v>cert.ip-veneto.net</v>
      </c>
      <c r="C3532" s="42">
        <f>_xlfn.IFNA(VLOOKUP(A3532,SEZIONI!A:B,2,0),"Non Tovato")</f>
        <v>6</v>
      </c>
    </row>
    <row r="3533" spans="1:3" x14ac:dyDescent="0.3">
      <c r="A3533" t="s">
        <v>27484</v>
      </c>
      <c r="B3533" t="str">
        <f>VLOOKUP(A3533,PEC_V.2!A:C,3,9)</f>
        <v>cert.ip-veneto.net</v>
      </c>
      <c r="C3533" s="42">
        <f>_xlfn.IFNA(VLOOKUP(A3533,SEZIONI!A:B,2,0),"Non Tovato")</f>
        <v>7</v>
      </c>
    </row>
    <row r="3534" spans="1:3" x14ac:dyDescent="0.3">
      <c r="A3534" t="s">
        <v>27485</v>
      </c>
      <c r="B3534" t="str">
        <f>VLOOKUP(A3534,PEC_V.2!A:C,3,9)</f>
        <v>legalmailpa.it</v>
      </c>
      <c r="C3534" s="42">
        <f>_xlfn.IFNA(VLOOKUP(A3534,SEZIONI!A:B,2,0),"Non Tovato")</f>
        <v>18</v>
      </c>
    </row>
    <row r="3535" spans="1:3" x14ac:dyDescent="0.3">
      <c r="A3535" t="s">
        <v>27486</v>
      </c>
      <c r="B3535" t="str">
        <f>VLOOKUP(A3535,PEC_V.2!A:C,3,9)</f>
        <v xml:space="preserve">cert.ip-veneto.net </v>
      </c>
      <c r="C3535" s="42">
        <f>_xlfn.IFNA(VLOOKUP(A3535,SEZIONI!A:B,2,0),"Non Tovato")</f>
        <v>7</v>
      </c>
    </row>
    <row r="3536" spans="1:3" x14ac:dyDescent="0.3">
      <c r="A3536" t="s">
        <v>27488</v>
      </c>
      <c r="B3536" t="str">
        <f>VLOOKUP(A3536,PEC_V.2!A:C,3,9)</f>
        <v xml:space="preserve">halleycert.it </v>
      </c>
      <c r="C3536" s="42">
        <f>_xlfn.IFNA(VLOOKUP(A3536,SEZIONI!A:B,2,0),"Non Tovato")</f>
        <v>6</v>
      </c>
    </row>
    <row r="3537" spans="1:3" x14ac:dyDescent="0.3">
      <c r="A3537" t="s">
        <v>27490</v>
      </c>
      <c r="B3537" t="str">
        <f>VLOOKUP(A3537,PEC_V.2!A:C,3,9)</f>
        <v>cert.ip-veneto.net</v>
      </c>
      <c r="C3537" s="42">
        <f>_xlfn.IFNA(VLOOKUP(A3537,SEZIONI!A:B,2,0),"Non Tovato")</f>
        <v>4</v>
      </c>
    </row>
    <row r="3538" spans="1:3" x14ac:dyDescent="0.3">
      <c r="A3538" t="s">
        <v>27491</v>
      </c>
      <c r="B3538" t="str">
        <f>VLOOKUP(A3538,PEC_V.2!A:C,3,9)</f>
        <v>pec.comune.gazzo.pd.it</v>
      </c>
      <c r="C3538" s="42">
        <f>_xlfn.IFNA(VLOOKUP(A3538,SEZIONI!A:B,2,0),"Non Tovato")</f>
        <v>3</v>
      </c>
    </row>
    <row r="3539" spans="1:3" x14ac:dyDescent="0.3">
      <c r="A3539" t="s">
        <v>27492</v>
      </c>
      <c r="B3539" t="str">
        <f>VLOOKUP(A3539,PEC_V.2!A:C,3,9)</f>
        <v>legalmailpa.it</v>
      </c>
      <c r="C3539" s="42">
        <f>_xlfn.IFNA(VLOOKUP(A3539,SEZIONI!A:B,2,0),"Non Tovato")</f>
        <v>4</v>
      </c>
    </row>
    <row r="3540" spans="1:3" x14ac:dyDescent="0.3">
      <c r="A3540" t="s">
        <v>27493</v>
      </c>
      <c r="B3540" t="str">
        <f>VLOOKUP(A3540,PEC_V.2!A:C,3,9)</f>
        <v>cert.ip-veneto.net</v>
      </c>
      <c r="C3540" s="42">
        <f>_xlfn.IFNA(VLOOKUP(A3540,SEZIONI!A:B,2,0),"Non Tovato")</f>
        <v>2</v>
      </c>
    </row>
    <row r="3541" spans="1:3" x14ac:dyDescent="0.3">
      <c r="A3541" t="s">
        <v>27494</v>
      </c>
      <c r="B3541" t="str">
        <f>VLOOKUP(A3541,PEC_V.2!A:C,3,9)</f>
        <v>cert.ip-veneto.net</v>
      </c>
      <c r="C3541" s="42">
        <f>_xlfn.IFNA(VLOOKUP(A3541,SEZIONI!A:B,2,0),"Non Tovato")</f>
        <v>7</v>
      </c>
    </row>
    <row r="3542" spans="1:3" x14ac:dyDescent="0.3">
      <c r="A3542" t="s">
        <v>27495</v>
      </c>
      <c r="B3542" t="str">
        <f>VLOOKUP(A3542,PEC_V.2!A:C,3,9)</f>
        <v>cert.ip-veneto.net</v>
      </c>
      <c r="C3542" s="42">
        <f>_xlfn.IFNA(VLOOKUP(A3542,SEZIONI!A:B,2,0),"Non Tovato")</f>
        <v>8</v>
      </c>
    </row>
    <row r="3543" spans="1:3" x14ac:dyDescent="0.3">
      <c r="A3543" t="s">
        <v>27496</v>
      </c>
      <c r="B3543" t="str">
        <f>VLOOKUP(A3543,PEC_V.2!A:C,3,9)</f>
        <v>pecveneto.it</v>
      </c>
      <c r="C3543" s="42">
        <f>_xlfn.IFNA(VLOOKUP(A3543,SEZIONI!A:B,2,0),"Non Tovato")</f>
        <v>8</v>
      </c>
    </row>
    <row r="3544" spans="1:3" x14ac:dyDescent="0.3">
      <c r="A3544" t="s">
        <v>27497</v>
      </c>
      <c r="B3544" t="str">
        <f>VLOOKUP(A3544,PEC_V.2!A:C,3,9)</f>
        <v>legalmailpa.it</v>
      </c>
      <c r="C3544" s="42">
        <f>_xlfn.IFNA(VLOOKUP(A3544,SEZIONI!A:B,2,0),"Non Tovato")</f>
        <v>4</v>
      </c>
    </row>
    <row r="3545" spans="1:3" x14ac:dyDescent="0.3">
      <c r="A3545" t="s">
        <v>27498</v>
      </c>
      <c r="B3545" t="str">
        <f>VLOOKUP(A3545,PEC_V.2!A:C,3,9)</f>
        <v>legalmailpa.it</v>
      </c>
      <c r="C3545" s="42" t="str">
        <f>_xlfn.IFNA(VLOOKUP(A3545,SEZIONI!A:B,2,0),"Non Tovato")</f>
        <v>Non Tovato</v>
      </c>
    </row>
    <row r="3546" spans="1:3" x14ac:dyDescent="0.3">
      <c r="A3546" t="s">
        <v>27499</v>
      </c>
      <c r="B3546" t="str">
        <f>VLOOKUP(A3546,PEC_V.2!A:C,3,9)</f>
        <v>cert.ip-veneto.net</v>
      </c>
      <c r="C3546" s="42">
        <f>_xlfn.IFNA(VLOOKUP(A3546,SEZIONI!A:B,2,0),"Non Tovato")</f>
        <v>2</v>
      </c>
    </row>
    <row r="3547" spans="1:3" x14ac:dyDescent="0.3">
      <c r="A3547" t="s">
        <v>27500</v>
      </c>
      <c r="B3547" t="str">
        <f>VLOOKUP(A3547,PEC_V.2!A:C,3,9)</f>
        <v>pecveneto.it</v>
      </c>
      <c r="C3547" s="42">
        <f>_xlfn.IFNA(VLOOKUP(A3547,SEZIONI!A:B,2,0),"Non Tovato")</f>
        <v>6</v>
      </c>
    </row>
    <row r="3548" spans="1:3" x14ac:dyDescent="0.3">
      <c r="A3548" t="s">
        <v>27501</v>
      </c>
      <c r="B3548" t="str">
        <f>VLOOKUP(A3548,PEC_V.2!A:C,3,9)</f>
        <v>pecveneto.it</v>
      </c>
      <c r="C3548" s="42">
        <f>_xlfn.IFNA(VLOOKUP(A3548,SEZIONI!A:B,2,0),"Non Tovato")</f>
        <v>2</v>
      </c>
    </row>
    <row r="3549" spans="1:3" x14ac:dyDescent="0.3">
      <c r="A3549" t="s">
        <v>27502</v>
      </c>
      <c r="B3549" t="str">
        <f>VLOOKUP(A3549,PEC_V.2!A:C,3,9)</f>
        <v>cert.ip-veneto.net</v>
      </c>
      <c r="C3549" s="42">
        <f>_xlfn.IFNA(VLOOKUP(A3549,SEZIONI!A:B,2,0),"Non Tovato")</f>
        <v>3</v>
      </c>
    </row>
    <row r="3550" spans="1:3" x14ac:dyDescent="0.3">
      <c r="A3550" t="s">
        <v>27503</v>
      </c>
      <c r="B3550" t="str">
        <f>VLOOKUP(A3550,PEC_V.2!A:C,3,9)</f>
        <v>pecveneto.it</v>
      </c>
      <c r="C3550" s="42">
        <f>_xlfn.IFNA(VLOOKUP(A3550,SEZIONI!A:B,2,0),"Non Tovato")</f>
        <v>9</v>
      </c>
    </row>
    <row r="3551" spans="1:3" x14ac:dyDescent="0.3">
      <c r="A3551" t="s">
        <v>27504</v>
      </c>
      <c r="B3551" t="str">
        <f>VLOOKUP(A3551,PEC_V.2!A:C,3,9)</f>
        <v>cert.ip-veneto.net</v>
      </c>
      <c r="C3551" s="42">
        <f>_xlfn.IFNA(VLOOKUP(A3551,SEZIONI!A:B,2,0),"Non Tovato")</f>
        <v>20</v>
      </c>
    </row>
    <row r="3552" spans="1:3" x14ac:dyDescent="0.3">
      <c r="A3552" t="s">
        <v>27505</v>
      </c>
      <c r="B3552" t="str">
        <f>VLOOKUP(A3552,PEC_V.2!A:C,3,9)</f>
        <v>cert.ip-veneto.net</v>
      </c>
      <c r="C3552" s="42">
        <f>_xlfn.IFNA(VLOOKUP(A3552,SEZIONI!A:B,2,0),"Non Tovato")</f>
        <v>8</v>
      </c>
    </row>
    <row r="3553" spans="1:3" x14ac:dyDescent="0.3">
      <c r="A3553" t="s">
        <v>27506</v>
      </c>
      <c r="B3553" t="str">
        <f>VLOOKUP(A3553,PEC_V.2!A:C,3,9)</f>
        <v>pec.montegrotto.org</v>
      </c>
      <c r="C3553" s="42">
        <f>_xlfn.IFNA(VLOOKUP(A3553,SEZIONI!A:B,2,0),"Non Tovato")</f>
        <v>10</v>
      </c>
    </row>
    <row r="3554" spans="1:3" x14ac:dyDescent="0.3">
      <c r="A3554" t="s">
        <v>27507</v>
      </c>
      <c r="B3554" t="str">
        <f>VLOOKUP(A3554,PEC_V.2!A:C,3,9)</f>
        <v xml:space="preserve">cert.ip-veneto.net </v>
      </c>
      <c r="C3554" s="42">
        <f>_xlfn.IFNA(VLOOKUP(A3554,SEZIONI!A:B,2,0),"Non Tovato")</f>
        <v>9</v>
      </c>
    </row>
    <row r="3555" spans="1:3" x14ac:dyDescent="0.3">
      <c r="A3555" t="s">
        <v>27509</v>
      </c>
      <c r="B3555" t="str">
        <f>VLOOKUP(A3555,PEC_V.2!A:C,3,9)</f>
        <v xml:space="preserve">certificata.com </v>
      </c>
      <c r="C3555" s="42">
        <f>_xlfn.IFNA(VLOOKUP(A3555,SEZIONI!A:B,2,0),"Non Tovato")</f>
        <v>5</v>
      </c>
    </row>
    <row r="3556" spans="1:3" x14ac:dyDescent="0.3">
      <c r="A3556" t="s">
        <v>27511</v>
      </c>
      <c r="B3556" t="str">
        <f>VLOOKUP(A3556,PEC_V.2!A:C,3,9)</f>
        <v>cert.legalmail.it</v>
      </c>
      <c r="C3556" s="42">
        <f>_xlfn.IFNA(VLOOKUP(A3556,SEZIONI!A:B,2,0),"Non Tovato")</f>
        <v>206</v>
      </c>
    </row>
    <row r="3557" spans="1:3" x14ac:dyDescent="0.3">
      <c r="A3557" t="s">
        <v>27512</v>
      </c>
      <c r="B3557" t="str">
        <f>VLOOKUP(A3557,PEC_V.2!A:C,3,9)</f>
        <v>cert.ip-veneto.net</v>
      </c>
      <c r="C3557" s="42">
        <f>_xlfn.IFNA(VLOOKUP(A3557,SEZIONI!A:B,2,0),"Non Tovato")</f>
        <v>3</v>
      </c>
    </row>
    <row r="3558" spans="1:3" x14ac:dyDescent="0.3">
      <c r="A3558" t="s">
        <v>27513</v>
      </c>
      <c r="B3558" t="str">
        <f>VLOOKUP(A3558,PEC_V.2!A:C,3,9)</f>
        <v>pec.comune.piacenza-d-adige.pd.it</v>
      </c>
      <c r="C3558" s="42">
        <f>_xlfn.IFNA(VLOOKUP(A3558,SEZIONI!A:B,2,0),"Non Tovato")</f>
        <v>2</v>
      </c>
    </row>
    <row r="3559" spans="1:3" x14ac:dyDescent="0.3">
      <c r="A3559" t="s">
        <v>27514</v>
      </c>
      <c r="B3559" t="str">
        <f>VLOOKUP(A3559,PEC_V.2!A:C,3,9)</f>
        <v>cert.ip-veneto.net</v>
      </c>
      <c r="C3559" s="42">
        <f>_xlfn.IFNA(VLOOKUP(A3559,SEZIONI!A:B,2,0),"Non Tovato")</f>
        <v>11</v>
      </c>
    </row>
    <row r="3560" spans="1:3" x14ac:dyDescent="0.3">
      <c r="A3560" t="s">
        <v>27515</v>
      </c>
      <c r="B3560" t="str">
        <f>VLOOKUP(A3560,PEC_V.2!A:C,3,9)</f>
        <v>pecveneto.it</v>
      </c>
      <c r="C3560" s="42">
        <f>_xlfn.IFNA(VLOOKUP(A3560,SEZIONI!A:B,2,0),"Non Tovato")</f>
        <v>10</v>
      </c>
    </row>
    <row r="3561" spans="1:3" x14ac:dyDescent="0.3">
      <c r="A3561" t="s">
        <v>27516</v>
      </c>
      <c r="B3561" t="str">
        <f>VLOOKUP(A3561,PEC_V.2!A:C,3,9)</f>
        <v>pec.comune.piove.pd.it</v>
      </c>
      <c r="C3561" s="42">
        <f>_xlfn.IFNA(VLOOKUP(A3561,SEZIONI!A:B,2,0),"Non Tovato")</f>
        <v>20</v>
      </c>
    </row>
    <row r="3562" spans="1:3" x14ac:dyDescent="0.3">
      <c r="A3562" t="s">
        <v>27517</v>
      </c>
      <c r="B3562" t="str">
        <f>VLOOKUP(A3562,PEC_V.2!A:C,3,9)</f>
        <v>cert.ip-veneto.net</v>
      </c>
      <c r="C3562" s="42">
        <f>_xlfn.IFNA(VLOOKUP(A3562,SEZIONI!A:B,2,0),"Non Tovato")</f>
        <v>3</v>
      </c>
    </row>
    <row r="3563" spans="1:3" x14ac:dyDescent="0.3">
      <c r="A3563" t="s">
        <v>27518</v>
      </c>
      <c r="B3563" t="str">
        <f>VLOOKUP(A3563,PEC_V.2!A:C,3,9)</f>
        <v>cert.ip-veneto.net</v>
      </c>
      <c r="C3563" s="42">
        <f>_xlfn.IFNA(VLOOKUP(A3563,SEZIONI!A:B,2,0),"Non Tovato")</f>
        <v>3</v>
      </c>
    </row>
    <row r="3564" spans="1:3" x14ac:dyDescent="0.3">
      <c r="A3564" t="s">
        <v>27519</v>
      </c>
      <c r="B3564" t="str">
        <f>VLOOKUP(A3564,PEC_V.2!A:C,3,9)</f>
        <v>legalmailpa.it</v>
      </c>
      <c r="C3564" s="42">
        <f>_xlfn.IFNA(VLOOKUP(A3564,SEZIONI!A:B,2,0),"Non Tovato")</f>
        <v>4</v>
      </c>
    </row>
    <row r="3565" spans="1:3" x14ac:dyDescent="0.3">
      <c r="A3565" t="s">
        <v>27520</v>
      </c>
      <c r="B3565" t="str">
        <f>VLOOKUP(A3565,PEC_V.2!A:C,3,9)</f>
        <v>pec.it</v>
      </c>
      <c r="C3565" s="42" t="str">
        <f>_xlfn.IFNA(VLOOKUP(A3565,SEZIONI!A:B,2,0),"Non Tovato")</f>
        <v>Non Tovato</v>
      </c>
    </row>
    <row r="3566" spans="1:3" x14ac:dyDescent="0.3">
      <c r="A3566" t="s">
        <v>27521</v>
      </c>
      <c r="B3566" t="str">
        <f>VLOOKUP(A3566,PEC_V.2!A:C,3,9)</f>
        <v xml:space="preserve">pec.comune.pozzonovo.pd.it </v>
      </c>
      <c r="C3566" s="42">
        <f>_xlfn.IFNA(VLOOKUP(A3566,SEZIONI!A:B,2,0),"Non Tovato")</f>
        <v>3</v>
      </c>
    </row>
    <row r="3567" spans="1:3" x14ac:dyDescent="0.3">
      <c r="A3567" t="s">
        <v>27523</v>
      </c>
      <c r="B3567" t="str">
        <f>VLOOKUP(A3567,PEC_V.2!A:C,3,9)</f>
        <v>cert.ip-veneto.net</v>
      </c>
      <c r="C3567" s="42">
        <f>_xlfn.IFNA(VLOOKUP(A3567,SEZIONI!A:B,2,0),"Non Tovato")</f>
        <v>4</v>
      </c>
    </row>
    <row r="3568" spans="1:3" x14ac:dyDescent="0.3">
      <c r="A3568" t="s">
        <v>27524</v>
      </c>
      <c r="B3568" t="str">
        <f>VLOOKUP(A3568,PEC_V.2!A:C,3,9)</f>
        <v>cert.ip-veneto.net</v>
      </c>
      <c r="C3568" s="42">
        <f>_xlfn.IFNA(VLOOKUP(A3568,SEZIONI!A:B,2,0),"Non Tovato")</f>
        <v>14</v>
      </c>
    </row>
    <row r="3569" spans="1:3" x14ac:dyDescent="0.3">
      <c r="A3569" t="s">
        <v>27525</v>
      </c>
      <c r="B3569" t="str">
        <f>VLOOKUP(A3569,PEC_V.2!A:C,3,9)</f>
        <v>legalmailpa.it</v>
      </c>
      <c r="C3569" s="42">
        <f>_xlfn.IFNA(VLOOKUP(A3569,SEZIONI!A:B,2,0),"Non Tovato")</f>
        <v>4</v>
      </c>
    </row>
    <row r="3570" spans="1:3" x14ac:dyDescent="0.3">
      <c r="A3570" t="s">
        <v>27526</v>
      </c>
      <c r="B3570" t="str">
        <f>VLOOKUP(A3570,PEC_V.2!A:C,3,9)</f>
        <v>pecveneto.it</v>
      </c>
      <c r="C3570" s="42">
        <f>_xlfn.IFNA(VLOOKUP(A3570,SEZIONI!A:B,2,0),"Non Tovato")</f>
        <v>10</v>
      </c>
    </row>
    <row r="3571" spans="1:3" x14ac:dyDescent="0.3">
      <c r="A3571" t="s">
        <v>27527</v>
      </c>
      <c r="B3571" t="str">
        <f>VLOOKUP(A3571,PEC_V.2!A:C,3,9)</f>
        <v>cert.ip-veneto.net</v>
      </c>
      <c r="C3571" s="42">
        <f>_xlfn.IFNA(VLOOKUP(A3571,SEZIONI!A:B,2,0),"Non Tovato")</f>
        <v>6</v>
      </c>
    </row>
    <row r="3572" spans="1:3" x14ac:dyDescent="0.3">
      <c r="A3572" t="s">
        <v>27528</v>
      </c>
      <c r="B3572" t="str">
        <f>VLOOKUP(A3572,PEC_V.2!A:C,3,9)</f>
        <v>cert.ip-veneto.net</v>
      </c>
      <c r="C3572" s="42">
        <f>_xlfn.IFNA(VLOOKUP(A3572,SEZIONI!A:B,2,0),"Non Tovato")</f>
        <v>12</v>
      </c>
    </row>
    <row r="3573" spans="1:3" x14ac:dyDescent="0.3">
      <c r="A3573" t="s">
        <v>27529</v>
      </c>
      <c r="B3573" t="str">
        <f>VLOOKUP(A3573,PEC_V.2!A:C,3,9)</f>
        <v>pec.comune.sanpietroingu.pd.it</v>
      </c>
      <c r="C3573" s="42">
        <f>_xlfn.IFNA(VLOOKUP(A3573,SEZIONI!A:B,2,0),"Non Tovato")</f>
        <v>4</v>
      </c>
    </row>
    <row r="3574" spans="1:3" x14ac:dyDescent="0.3">
      <c r="A3574" t="s">
        <v>27530</v>
      </c>
      <c r="B3574" t="str">
        <f>VLOOKUP(A3574,PEC_V.2!A:C,3,9)</f>
        <v>cert.ip-veneto.net</v>
      </c>
      <c r="C3574" s="42">
        <f>_xlfn.IFNA(VLOOKUP(A3574,SEZIONI!A:B,2,0),"Non Tovato")</f>
        <v>3</v>
      </c>
    </row>
    <row r="3575" spans="1:3" x14ac:dyDescent="0.3">
      <c r="A3575" t="s">
        <v>27531</v>
      </c>
      <c r="B3575" t="str">
        <f>VLOOKUP(A3575,PEC_V.2!A:C,3,9)</f>
        <v>pecveneto.it</v>
      </c>
      <c r="C3575" s="42">
        <f>_xlfn.IFNA(VLOOKUP(A3575,SEZIONI!A:B,2,0),"Non Tovato")</f>
        <v>6</v>
      </c>
    </row>
    <row r="3576" spans="1:3" x14ac:dyDescent="0.3">
      <c r="A3576" t="s">
        <v>27532</v>
      </c>
      <c r="B3576" t="str">
        <f>VLOOKUP(A3576,PEC_V.2!A:C,3,9)</f>
        <v>pec.comunesantadi.it</v>
      </c>
      <c r="C3576" s="42">
        <f>_xlfn.IFNA(VLOOKUP(A3576,SEZIONI!A:B,2,0),"Non Tovato")</f>
        <v>6</v>
      </c>
    </row>
    <row r="3577" spans="1:3" x14ac:dyDescent="0.3">
      <c r="A3577" t="s">
        <v>27534</v>
      </c>
      <c r="B3577" t="str">
        <f>VLOOKUP(A3577,PEC_V.2!A:C,3,9)</f>
        <v>pec.it</v>
      </c>
      <c r="C3577" s="42">
        <f>_xlfn.IFNA(VLOOKUP(A3577,SEZIONI!A:B,2,0),"Non Tovato")</f>
        <v>2</v>
      </c>
    </row>
    <row r="3578" spans="1:3" x14ac:dyDescent="0.3">
      <c r="A3578" t="s">
        <v>27535</v>
      </c>
      <c r="B3578" t="str">
        <f>VLOOKUP(A3578,PEC_V.2!A:C,3,9)</f>
        <v>pec.comunas.it</v>
      </c>
      <c r="C3578" s="42">
        <f>_xlfn.IFNA(VLOOKUP(A3578,SEZIONI!A:B,2,0),"Non Tovato")</f>
        <v>3</v>
      </c>
    </row>
    <row r="3579" spans="1:3" x14ac:dyDescent="0.3">
      <c r="A3579" t="s">
        <v>27537</v>
      </c>
      <c r="B3579" t="str">
        <f>VLOOKUP(A3579,PEC_V.2!A:C,3,9)</f>
        <v>pec.comune.saonara.pd.it</v>
      </c>
      <c r="C3579" s="42">
        <f>_xlfn.IFNA(VLOOKUP(A3579,SEZIONI!A:B,2,0),"Non Tovato")</f>
        <v>8</v>
      </c>
    </row>
    <row r="3580" spans="1:3" x14ac:dyDescent="0.3">
      <c r="A3580" t="s">
        <v>27538</v>
      </c>
      <c r="B3580" t="str">
        <f>VLOOKUP(A3580,PEC_V.2!A:C,3,9)</f>
        <v>cert.ip-veneto.net</v>
      </c>
      <c r="C3580" s="42">
        <f>_xlfn.IFNA(VLOOKUP(A3580,SEZIONI!A:B,2,0),"Non Tovato")</f>
        <v>23</v>
      </c>
    </row>
    <row r="3581" spans="1:3" x14ac:dyDescent="0.3">
      <c r="A3581" t="s">
        <v>27539</v>
      </c>
      <c r="B3581" t="str">
        <f>VLOOKUP(A3581,PEC_V.2!A:C,3,9)</f>
        <v xml:space="preserve">cert.ip-veneto.net </v>
      </c>
      <c r="C3581" s="42">
        <f>_xlfn.IFNA(VLOOKUP(A3581,SEZIONI!A:B,2,0),"Non Tovato")</f>
        <v>7</v>
      </c>
    </row>
    <row r="3582" spans="1:3" x14ac:dyDescent="0.3">
      <c r="A3582" t="s">
        <v>27541</v>
      </c>
      <c r="B3582" t="str">
        <f>VLOOKUP(A3582,PEC_V.2!A:C,3,9)</f>
        <v xml:space="preserve">cert.ip-veneto.net </v>
      </c>
      <c r="C3582" s="42">
        <f>_xlfn.IFNA(VLOOKUP(A3582,SEZIONI!A:B,2,0),"Non Tovato")</f>
        <v>5</v>
      </c>
    </row>
    <row r="3583" spans="1:3" x14ac:dyDescent="0.3">
      <c r="A3583" t="s">
        <v>27543</v>
      </c>
      <c r="B3583" t="str">
        <f>VLOOKUP(A3583,PEC_V.2!A:C,3,9)</f>
        <v>cert.ip-veneto.net</v>
      </c>
      <c r="C3583" s="42">
        <f>_xlfn.IFNA(VLOOKUP(A3583,SEZIONI!A:B,2,0),"Non Tovato")</f>
        <v>11</v>
      </c>
    </row>
    <row r="3584" spans="1:3" x14ac:dyDescent="0.3">
      <c r="A3584" t="s">
        <v>27544</v>
      </c>
      <c r="B3584" t="str">
        <f>VLOOKUP(A3584,PEC_V.2!A:C,3,9)</f>
        <v>cert.ip-veneto.net</v>
      </c>
      <c r="C3584" s="42">
        <f>_xlfn.IFNA(VLOOKUP(A3584,SEZIONI!A:B,2,0),"Non Tovato")</f>
        <v>3</v>
      </c>
    </row>
    <row r="3585" spans="1:3" x14ac:dyDescent="0.3">
      <c r="A3585" t="s">
        <v>27545</v>
      </c>
      <c r="B3585" t="str">
        <f>VLOOKUP(A3585,PEC_V.2!A:C,3,9)</f>
        <v>legalmailpa.it</v>
      </c>
      <c r="C3585" s="42">
        <f>_xlfn.IFNA(VLOOKUP(A3585,SEZIONI!A:B,2,0),"Non Tovato")</f>
        <v>7</v>
      </c>
    </row>
    <row r="3586" spans="1:3" x14ac:dyDescent="0.3">
      <c r="A3586" t="s">
        <v>27546</v>
      </c>
      <c r="B3586" t="str">
        <f>VLOOKUP(A3586,PEC_V.2!A:C,3,9)</f>
        <v>legalmail.it</v>
      </c>
      <c r="C3586" s="42">
        <f>_xlfn.IFNA(VLOOKUP(A3586,SEZIONI!A:B,2,0),"Non Tovato")</f>
        <v>6</v>
      </c>
    </row>
    <row r="3587" spans="1:3" x14ac:dyDescent="0.3">
      <c r="A3587" t="s">
        <v>27547</v>
      </c>
      <c r="B3587" t="str">
        <f>VLOOKUP(A3587,PEC_V.2!A:C,3,9)</f>
        <v>postecert.it</v>
      </c>
      <c r="C3587" s="42">
        <f>_xlfn.IFNA(VLOOKUP(A3587,SEZIONI!A:B,2,0),"Non Tovato")</f>
        <v>11</v>
      </c>
    </row>
    <row r="3588" spans="1:3" x14ac:dyDescent="0.3">
      <c r="A3588" t="s">
        <v>27548</v>
      </c>
      <c r="B3588" t="str">
        <f>VLOOKUP(A3588,PEC_V.2!A:C,3,9)</f>
        <v>cert.ip-veneto.net</v>
      </c>
      <c r="C3588" s="42">
        <f>_xlfn.IFNA(VLOOKUP(A3588,SEZIONI!A:B,2,0),"Non Tovato")</f>
        <v>4</v>
      </c>
    </row>
    <row r="3589" spans="1:3" x14ac:dyDescent="0.3">
      <c r="A3589" t="s">
        <v>27549</v>
      </c>
      <c r="B3589" t="str">
        <f>VLOOKUP(A3589,PEC_V.2!A:C,3,9)</f>
        <v xml:space="preserve">cert.ip-veneto.net </v>
      </c>
      <c r="C3589" s="42">
        <f>_xlfn.IFNA(VLOOKUP(A3589,SEZIONI!A:B,2,0),"Non Tovato")</f>
        <v>3</v>
      </c>
    </row>
    <row r="3590" spans="1:3" x14ac:dyDescent="0.3">
      <c r="A3590" t="s">
        <v>27551</v>
      </c>
      <c r="B3590" t="str">
        <f>VLOOKUP(A3590,PEC_V.2!A:C,3,9)</f>
        <v>pec.comune.veggiano.pd.it</v>
      </c>
      <c r="C3590" s="42">
        <f>_xlfn.IFNA(VLOOKUP(A3590,SEZIONI!A:B,2,0),"Non Tovato")</f>
        <v>3</v>
      </c>
    </row>
    <row r="3591" spans="1:3" x14ac:dyDescent="0.3">
      <c r="A3591" t="s">
        <v>27552</v>
      </c>
      <c r="B3591" t="str">
        <f>VLOOKUP(A3591,PEC_V.2!A:C,3,9)</f>
        <v>cert.ip-veneto.net</v>
      </c>
      <c r="C3591" s="42">
        <f>_xlfn.IFNA(VLOOKUP(A3591,SEZIONI!A:B,2,0),"Non Tovato")</f>
        <v>2</v>
      </c>
    </row>
    <row r="3592" spans="1:3" x14ac:dyDescent="0.3">
      <c r="A3592" t="s">
        <v>27553</v>
      </c>
      <c r="B3592" t="str">
        <f>VLOOKUP(A3592,PEC_V.2!A:C,3,9)</f>
        <v>legalmailpa.it</v>
      </c>
      <c r="C3592" s="42">
        <f>_xlfn.IFNA(VLOOKUP(A3592,SEZIONI!A:B,2,0),"Non Tovato")</f>
        <v>1</v>
      </c>
    </row>
    <row r="3593" spans="1:3" x14ac:dyDescent="0.3">
      <c r="A3593" t="s">
        <v>27554</v>
      </c>
      <c r="B3593" t="str">
        <f>VLOOKUP(A3593,PEC_V.2!A:C,3,9)</f>
        <v>cert.ip-veneto.net</v>
      </c>
      <c r="C3593" s="42">
        <f>_xlfn.IFNA(VLOOKUP(A3593,SEZIONI!A:B,2,0),"Non Tovato")</f>
        <v>12</v>
      </c>
    </row>
    <row r="3594" spans="1:3" x14ac:dyDescent="0.3">
      <c r="A3594" t="s">
        <v>27555</v>
      </c>
      <c r="B3594" t="str">
        <f>VLOOKUP(A3594,PEC_V.2!A:C,3,9)</f>
        <v>cert.ip-veneto.net</v>
      </c>
      <c r="C3594" s="42">
        <f>_xlfn.IFNA(VLOOKUP(A3594,SEZIONI!A:B,2,0),"Non Tovato")</f>
        <v>20</v>
      </c>
    </row>
    <row r="3595" spans="1:3" x14ac:dyDescent="0.3">
      <c r="A3595" t="s">
        <v>27556</v>
      </c>
      <c r="B3595" t="str">
        <f>VLOOKUP(A3595,PEC_V.2!A:C,3,9)</f>
        <v>pec.comune.villadalme.bg.it</v>
      </c>
      <c r="C3595" s="42">
        <f>_xlfn.IFNA(VLOOKUP(A3595,SEZIONI!A:B,2,0),"Non Tovato")</f>
        <v>5</v>
      </c>
    </row>
    <row r="3596" spans="1:3" x14ac:dyDescent="0.3">
      <c r="A3596" t="s">
        <v>27557</v>
      </c>
      <c r="B3596" t="str">
        <f>VLOOKUP(A3596,PEC_V.2!A:C,3,9)</f>
        <v xml:space="preserve">legalmailpa.it </v>
      </c>
      <c r="C3596" s="42">
        <f>_xlfn.IFNA(VLOOKUP(A3596,SEZIONI!A:B,2,0),"Non Tovato")</f>
        <v>2</v>
      </c>
    </row>
    <row r="3597" spans="1:3" x14ac:dyDescent="0.3">
      <c r="A3597" t="s">
        <v>27559</v>
      </c>
      <c r="B3597" t="str">
        <f>VLOOKUP(A3597,PEC_V.2!A:C,3,9)</f>
        <v>cert.ip-veneto.net</v>
      </c>
      <c r="C3597" s="42">
        <f>_xlfn.IFNA(VLOOKUP(A3597,SEZIONI!A:B,2,0),"Non Tovato")</f>
        <v>9</v>
      </c>
    </row>
    <row r="3598" spans="1:3" x14ac:dyDescent="0.3">
      <c r="A3598" t="s">
        <v>27560</v>
      </c>
      <c r="B3598" t="str">
        <f>VLOOKUP(A3598,PEC_V.2!A:C,3,9)</f>
        <v xml:space="preserve">pecveneto.it </v>
      </c>
      <c r="C3598" s="42">
        <f>_xlfn.IFNA(VLOOKUP(A3598,SEZIONI!A:B,2,0),"Non Tovato")</f>
        <v>5</v>
      </c>
    </row>
    <row r="3599" spans="1:3" x14ac:dyDescent="0.3">
      <c r="A3599" t="s">
        <v>27562</v>
      </c>
      <c r="B3599" t="str">
        <f>VLOOKUP(A3599,PEC_V.2!A:C,3,9)</f>
        <v>pecveneto.it</v>
      </c>
      <c r="C3599" s="42">
        <f>_xlfn.IFNA(VLOOKUP(A3599,SEZIONI!A:B,2,0),"Non Tovato")</f>
        <v>3</v>
      </c>
    </row>
    <row r="3600" spans="1:3" x14ac:dyDescent="0.3">
      <c r="A3600" t="s">
        <v>27563</v>
      </c>
      <c r="B3600" t="str">
        <f>VLOOKUP(A3600,PEC_V.2!A:C,3,9)</f>
        <v>cert.ip-veneto.net</v>
      </c>
      <c r="C3600" s="42">
        <f>_xlfn.IFNA(VLOOKUP(A3600,SEZIONI!A:B,2,0),"Non Tovato")</f>
        <v>7</v>
      </c>
    </row>
    <row r="3601" spans="1:3" x14ac:dyDescent="0.3">
      <c r="A3601" t="s">
        <v>27564</v>
      </c>
      <c r="B3601" t="str">
        <f>VLOOKUP(A3601,PEC_V.2!A:C,3,9)</f>
        <v>pec.comune.borgoveneto.pd.it</v>
      </c>
      <c r="C3601" s="42">
        <f>_xlfn.IFNA(VLOOKUP(A3601,SEZIONI!A:B,2,0),"Non Tovato")</f>
        <v>7</v>
      </c>
    </row>
    <row r="3602" spans="1:3" x14ac:dyDescent="0.3">
      <c r="A3602" t="s">
        <v>27565</v>
      </c>
      <c r="B3602" t="str">
        <f>VLOOKUP(A3602,PEC_V.2!A:C,3,9)</f>
        <v>pecveneto.it</v>
      </c>
      <c r="C3602" s="42">
        <f>_xlfn.IFNA(VLOOKUP(A3602,SEZIONI!A:B,2,0),"Non Tovato")</f>
        <v>25</v>
      </c>
    </row>
    <row r="3603" spans="1:3" x14ac:dyDescent="0.3">
      <c r="A3603" t="s">
        <v>27566</v>
      </c>
      <c r="B3603" t="str">
        <f>VLOOKUP(A3603,PEC_V.2!A:C,3,9)</f>
        <v>pecveneto.it</v>
      </c>
      <c r="C3603" s="42">
        <f>_xlfn.IFNA(VLOOKUP(A3603,SEZIONI!A:B,2,0),"Non Tovato")</f>
        <v>6</v>
      </c>
    </row>
    <row r="3604" spans="1:3" x14ac:dyDescent="0.3">
      <c r="A3604" t="s">
        <v>27567</v>
      </c>
      <c r="B3604" t="str">
        <f>VLOOKUP(A3604,PEC_V.2!A:C,3,9)</f>
        <v>legalmail.it</v>
      </c>
      <c r="C3604" s="42" t="str">
        <f>_xlfn.IFNA(VLOOKUP(A3604,SEZIONI!A:B,2,0),"Non Tovato")</f>
        <v>Non Tovato</v>
      </c>
    </row>
    <row r="3605" spans="1:3" x14ac:dyDescent="0.3">
      <c r="A3605" t="s">
        <v>27568</v>
      </c>
      <c r="B3605" t="str">
        <f>VLOOKUP(A3605,PEC_V.2!A:C,3,9)</f>
        <v>pecveneto.it</v>
      </c>
      <c r="C3605" s="42">
        <f>_xlfn.IFNA(VLOOKUP(A3605,SEZIONI!A:B,2,0),"Non Tovato")</f>
        <v>13</v>
      </c>
    </row>
    <row r="3606" spans="1:3" x14ac:dyDescent="0.3">
      <c r="A3606" t="s">
        <v>27569</v>
      </c>
      <c r="B3606" t="str">
        <f>VLOOKUP(A3606,PEC_V.2!A:C,3,9)</f>
        <v>pec.comune.bagnolodipo.ro.it</v>
      </c>
      <c r="C3606" s="42">
        <f>_xlfn.IFNA(VLOOKUP(A3606,SEZIONI!A:B,2,0),"Non Tovato")</f>
        <v>2</v>
      </c>
    </row>
    <row r="3607" spans="1:3" x14ac:dyDescent="0.3">
      <c r="A3607" t="s">
        <v>27570</v>
      </c>
      <c r="B3607" t="str">
        <f>VLOOKUP(A3607,PEC_V.2!A:C,3,9)</f>
        <v>pecveneto.it</v>
      </c>
      <c r="C3607" s="42">
        <f>_xlfn.IFNA(VLOOKUP(A3607,SEZIONI!A:B,2,0),"Non Tovato")</f>
        <v>3</v>
      </c>
    </row>
    <row r="3608" spans="1:3" x14ac:dyDescent="0.3">
      <c r="A3608" t="s">
        <v>27571</v>
      </c>
      <c r="B3608" t="str">
        <f>VLOOKUP(A3608,PEC_V.2!A:C,3,9)</f>
        <v>legalmail.it</v>
      </c>
      <c r="C3608" s="42">
        <f>_xlfn.IFNA(VLOOKUP(A3608,SEZIONI!A:B,2,0),"Non Tovato")</f>
        <v>2</v>
      </c>
    </row>
    <row r="3609" spans="1:3" x14ac:dyDescent="0.3">
      <c r="A3609" t="s">
        <v>27572</v>
      </c>
      <c r="B3609" t="str">
        <f>VLOOKUP(A3609,PEC_V.2!A:C,3,9)</f>
        <v>pecveneto.it</v>
      </c>
      <c r="C3609" s="42">
        <f>_xlfn.IFNA(VLOOKUP(A3609,SEZIONI!A:B,2,0),"Non Tovato")</f>
        <v>1</v>
      </c>
    </row>
    <row r="3610" spans="1:3" x14ac:dyDescent="0.3">
      <c r="A3610" t="s">
        <v>27573</v>
      </c>
      <c r="B3610" t="str">
        <f>VLOOKUP(A3610,PEC_V.2!A:C,3,9)</f>
        <v>cert.ip-veneto.net</v>
      </c>
      <c r="C3610" s="42">
        <f>_xlfn.IFNA(VLOOKUP(A3610,SEZIONI!A:B,2,0),"Non Tovato")</f>
        <v>3</v>
      </c>
    </row>
    <row r="3611" spans="1:3" x14ac:dyDescent="0.3">
      <c r="A3611" t="s">
        <v>27574</v>
      </c>
      <c r="B3611" t="str">
        <f>VLOOKUP(A3611,PEC_V.2!A:C,3,9)</f>
        <v>pecveneto.it</v>
      </c>
      <c r="C3611" s="42">
        <f>_xlfn.IFNA(VLOOKUP(A3611,SEZIONI!A:B,2,0),"Non Tovato")</f>
        <v>1</v>
      </c>
    </row>
    <row r="3612" spans="1:3" x14ac:dyDescent="0.3">
      <c r="A3612" t="s">
        <v>27575</v>
      </c>
      <c r="B3612" t="str">
        <f>VLOOKUP(A3612,PEC_V.2!A:C,3,9)</f>
        <v>pecveneto.it</v>
      </c>
      <c r="C3612" s="42">
        <f>_xlfn.IFNA(VLOOKUP(A3612,SEZIONI!A:B,2,0),"Non Tovato")</f>
        <v>2</v>
      </c>
    </row>
    <row r="3613" spans="1:3" x14ac:dyDescent="0.3">
      <c r="A3613" t="s">
        <v>27576</v>
      </c>
      <c r="B3613" t="str">
        <f>VLOOKUP(A3613,PEC_V.2!A:C,3,9)</f>
        <v>pec.it</v>
      </c>
      <c r="C3613" s="42">
        <f>_xlfn.IFNA(VLOOKUP(A3613,SEZIONI!A:B,2,0),"Non Tovato")</f>
        <v>5</v>
      </c>
    </row>
    <row r="3614" spans="1:3" x14ac:dyDescent="0.3">
      <c r="A3614" t="s">
        <v>27577</v>
      </c>
      <c r="B3614" t="str">
        <f>VLOOKUP(A3614,PEC_V.2!A:C,3,9)</f>
        <v>pecveneto.it</v>
      </c>
      <c r="C3614" s="42">
        <f>_xlfn.IFNA(VLOOKUP(A3614,SEZIONI!A:B,2,0),"Non Tovato")</f>
        <v>3</v>
      </c>
    </row>
    <row r="3615" spans="1:3" x14ac:dyDescent="0.3">
      <c r="A3615" t="s">
        <v>27578</v>
      </c>
      <c r="B3615" t="str">
        <f>VLOOKUP(A3615,PEC_V.2!A:C,3,9)</f>
        <v>pecveneto.it</v>
      </c>
      <c r="C3615" s="42">
        <f>_xlfn.IFNA(VLOOKUP(A3615,SEZIONI!A:B,2,0),"Non Tovato")</f>
        <v>2</v>
      </c>
    </row>
    <row r="3616" spans="1:3" x14ac:dyDescent="0.3">
      <c r="A3616" t="s">
        <v>27579</v>
      </c>
      <c r="B3616" t="str">
        <f>VLOOKUP(A3616,PEC_V.2!A:C,3,9)</f>
        <v>pecveneto.it</v>
      </c>
      <c r="C3616" s="42">
        <f>_xlfn.IFNA(VLOOKUP(A3616,SEZIONI!A:B,2,0),"Non Tovato")</f>
        <v>4</v>
      </c>
    </row>
    <row r="3617" spans="1:3" x14ac:dyDescent="0.3">
      <c r="A3617" t="s">
        <v>27580</v>
      </c>
      <c r="B3617" t="str">
        <f>VLOOKUP(A3617,PEC_V.2!A:C,3,9)</f>
        <v>legalmail.it</v>
      </c>
      <c r="C3617" s="42">
        <f>_xlfn.IFNA(VLOOKUP(A3617,SEZIONI!A:B,2,0),"Non Tovato")</f>
        <v>3</v>
      </c>
    </row>
    <row r="3618" spans="1:3" x14ac:dyDescent="0.3">
      <c r="A3618" t="s">
        <v>27581</v>
      </c>
      <c r="B3618" t="str">
        <f>VLOOKUP(A3618,PEC_V.2!A:C,3,9)</f>
        <v>pecveneto.it</v>
      </c>
      <c r="C3618" s="42">
        <f>_xlfn.IFNA(VLOOKUP(A3618,SEZIONI!A:B,2,0),"Non Tovato")</f>
        <v>3</v>
      </c>
    </row>
    <row r="3619" spans="1:3" x14ac:dyDescent="0.3">
      <c r="A3619" t="s">
        <v>27582</v>
      </c>
      <c r="B3619" t="str">
        <f>VLOOKUP(A3619,PEC_V.2!A:C,3,9)</f>
        <v>pecveneto.it</v>
      </c>
      <c r="C3619" s="42">
        <f>_xlfn.IFNA(VLOOKUP(A3619,SEZIONI!A:B,2,0),"Non Tovato")</f>
        <v>2</v>
      </c>
    </row>
    <row r="3620" spans="1:3" x14ac:dyDescent="0.3">
      <c r="A3620" t="s">
        <v>27583</v>
      </c>
      <c r="B3620" t="str">
        <f>VLOOKUP(A3620,PEC_V.2!A:C,3,9)</f>
        <v>pecveneto.it</v>
      </c>
      <c r="C3620" s="42">
        <f>_xlfn.IFNA(VLOOKUP(A3620,SEZIONI!A:B,2,0),"Non Tovato")</f>
        <v>3</v>
      </c>
    </row>
    <row r="3621" spans="1:3" x14ac:dyDescent="0.3">
      <c r="A3621" t="s">
        <v>27584</v>
      </c>
      <c r="B3621" t="str">
        <f>VLOOKUP(A3621,PEC_V.2!A:C,3,9)</f>
        <v>pec.comunefiessoro.it</v>
      </c>
      <c r="C3621" s="42">
        <f>_xlfn.IFNA(VLOOKUP(A3621,SEZIONI!A:B,2,0),"Non Tovato")</f>
        <v>4</v>
      </c>
    </row>
    <row r="3622" spans="1:3" x14ac:dyDescent="0.3">
      <c r="A3622" t="s">
        <v>27585</v>
      </c>
      <c r="B3622" t="str">
        <f>VLOOKUP(A3622,PEC_V.2!A:C,3,9)</f>
        <v>interfreepec.it</v>
      </c>
      <c r="C3622" s="42">
        <f>_xlfn.IFNA(VLOOKUP(A3622,SEZIONI!A:B,2,0),"Non Tovato")</f>
        <v>2</v>
      </c>
    </row>
    <row r="3623" spans="1:3" x14ac:dyDescent="0.3">
      <c r="A3623" t="s">
        <v>27586</v>
      </c>
      <c r="B3623" t="str">
        <f>VLOOKUP(A3623,PEC_V.2!A:C,3,9)</f>
        <v>legalmail.it</v>
      </c>
      <c r="C3623" s="42">
        <f>_xlfn.IFNA(VLOOKUP(A3623,SEZIONI!A:B,2,0),"Non Tovato")</f>
        <v>3</v>
      </c>
    </row>
    <row r="3624" spans="1:3" x14ac:dyDescent="0.3">
      <c r="A3624" t="s">
        <v>27587</v>
      </c>
      <c r="B3624" t="str">
        <f>VLOOKUP(A3624,PEC_V.2!A:C,3,9)</f>
        <v>pec.comune.gaiba.ro.it</v>
      </c>
      <c r="C3624" s="42">
        <f>_xlfn.IFNA(VLOOKUP(A3624,SEZIONI!A:B,2,0),"Non Tovato")</f>
        <v>1</v>
      </c>
    </row>
    <row r="3625" spans="1:3" x14ac:dyDescent="0.3">
      <c r="A3625" t="s">
        <v>27588</v>
      </c>
      <c r="B3625" t="str">
        <f>VLOOKUP(A3625,PEC_V.2!A:C,3,9)</f>
        <v>pcert.postecert.it</v>
      </c>
      <c r="C3625" s="42">
        <f>_xlfn.IFNA(VLOOKUP(A3625,SEZIONI!A:B,2,0),"Non Tovato")</f>
        <v>2</v>
      </c>
    </row>
    <row r="3626" spans="1:3" x14ac:dyDescent="0.3">
      <c r="A3626" t="s">
        <v>27589</v>
      </c>
      <c r="B3626" t="str">
        <f>VLOOKUP(A3626,PEC_V.2!A:C,3,9)</f>
        <v>pec.it</v>
      </c>
      <c r="C3626" s="42">
        <f>_xlfn.IFNA(VLOOKUP(A3626,SEZIONI!A:B,2,0),"Non Tovato")</f>
        <v>3</v>
      </c>
    </row>
    <row r="3627" spans="1:3" x14ac:dyDescent="0.3">
      <c r="A3627" t="s">
        <v>27590</v>
      </c>
      <c r="B3627" t="str">
        <f>VLOOKUP(A3627,PEC_V.2!A:C,3,9)</f>
        <v>pecveneto.it</v>
      </c>
      <c r="C3627" s="42">
        <f>_xlfn.IFNA(VLOOKUP(A3627,SEZIONI!A:B,2,0),"Non Tovato")</f>
        <v>1</v>
      </c>
    </row>
    <row r="3628" spans="1:3" x14ac:dyDescent="0.3">
      <c r="A3628" t="s">
        <v>27591</v>
      </c>
      <c r="B3628" t="str">
        <f>VLOOKUP(A3628,PEC_V.2!A:C,3,9)</f>
        <v>pec.comune.lendinara.ro.it</v>
      </c>
      <c r="C3628" s="42">
        <f>_xlfn.IFNA(VLOOKUP(A3628,SEZIONI!A:B,2,0),"Non Tovato")</f>
        <v>14</v>
      </c>
    </row>
    <row r="3629" spans="1:3" x14ac:dyDescent="0.3">
      <c r="A3629" t="s">
        <v>27592</v>
      </c>
      <c r="B3629" t="str">
        <f>VLOOKUP(A3629,PEC_V.2!A:C,3,9)</f>
        <v>anutel.it</v>
      </c>
      <c r="C3629" s="42">
        <f>_xlfn.IFNA(VLOOKUP(A3629,SEZIONI!A:B,2,0),"Non Tovato")</f>
        <v>4</v>
      </c>
    </row>
    <row r="3630" spans="1:3" x14ac:dyDescent="0.3">
      <c r="A3630" t="s">
        <v>27593</v>
      </c>
      <c r="B3630" t="str">
        <f>VLOOKUP(A3630,PEC_V.2!A:C,3,9)</f>
        <v>legalmail.it</v>
      </c>
      <c r="C3630" s="42">
        <f>_xlfn.IFNA(VLOOKUP(A3630,SEZIONI!A:B,2,0),"Non Tovato")</f>
        <v>4</v>
      </c>
    </row>
    <row r="3631" spans="1:3" x14ac:dyDescent="0.3">
      <c r="A3631" t="s">
        <v>27594</v>
      </c>
      <c r="B3631" t="str">
        <f>VLOOKUP(A3631,PEC_V.2!A:C,3,9)</f>
        <v>pec.it</v>
      </c>
      <c r="C3631" s="42">
        <f>_xlfn.IFNA(VLOOKUP(A3631,SEZIONI!A:B,2,0),"Non Tovato")</f>
        <v>2</v>
      </c>
    </row>
    <row r="3632" spans="1:3" x14ac:dyDescent="0.3">
      <c r="A3632" t="s">
        <v>27595</v>
      </c>
      <c r="B3632" t="str">
        <f>VLOOKUP(A3632,PEC_V.2!A:C,3,9)</f>
        <v>postemailcertificata.it</v>
      </c>
      <c r="C3632" s="42">
        <f>_xlfn.IFNA(VLOOKUP(A3632,SEZIONI!A:B,2,0),"Non Tovato")</f>
        <v>10</v>
      </c>
    </row>
    <row r="3633" spans="1:3" x14ac:dyDescent="0.3">
      <c r="A3633" t="s">
        <v>27596</v>
      </c>
      <c r="B3633" t="str">
        <f>VLOOKUP(A3633,PEC_V.2!A:C,3,9)</f>
        <v>pecveneto.it</v>
      </c>
      <c r="C3633" s="42">
        <f>_xlfn.IFNA(VLOOKUP(A3633,SEZIONI!A:B,2,0),"Non Tovato")</f>
        <v>3</v>
      </c>
    </row>
    <row r="3634" spans="1:3" x14ac:dyDescent="0.3">
      <c r="A3634" t="s">
        <v>27597</v>
      </c>
      <c r="B3634" t="str">
        <f>VLOOKUP(A3634,PEC_V.2!A:C,3,9)</f>
        <v>pecveneto.it</v>
      </c>
      <c r="C3634" s="42">
        <f>_xlfn.IFNA(VLOOKUP(A3634,SEZIONI!A:B,2,0),"Non Tovato")</f>
        <v>2</v>
      </c>
    </row>
    <row r="3635" spans="1:3" x14ac:dyDescent="0.3">
      <c r="A3635" t="s">
        <v>27598</v>
      </c>
      <c r="B3635" t="str">
        <f>VLOOKUP(A3635,PEC_V.2!A:C,3,9)</f>
        <v>pecveneto.it</v>
      </c>
      <c r="C3635" s="42">
        <f>_xlfn.IFNA(VLOOKUP(A3635,SEZIONI!A:B,2,0),"Non Tovato")</f>
        <v>1</v>
      </c>
    </row>
    <row r="3636" spans="1:3" x14ac:dyDescent="0.3">
      <c r="A3636" t="s">
        <v>27599</v>
      </c>
      <c r="B3636" t="str">
        <f>VLOOKUP(A3636,PEC_V.2!A:C,3,9)</f>
        <v>pecveneto.it</v>
      </c>
      <c r="C3636" s="42">
        <f>_xlfn.IFNA(VLOOKUP(A3636,SEZIONI!A:B,2,0),"Non Tovato")</f>
        <v>4</v>
      </c>
    </row>
    <row r="3637" spans="1:3" x14ac:dyDescent="0.3">
      <c r="A3637" t="s">
        <v>27600</v>
      </c>
      <c r="B3637" t="str">
        <f>VLOOKUP(A3637,PEC_V.2!A:C,3,9)</f>
        <v>pecveneto.it</v>
      </c>
      <c r="C3637" s="42">
        <f>_xlfn.IFNA(VLOOKUP(A3637,SEZIONI!A:B,2,0),"Non Tovato")</f>
        <v>2</v>
      </c>
    </row>
    <row r="3638" spans="1:3" x14ac:dyDescent="0.3">
      <c r="A3638" t="s">
        <v>27601</v>
      </c>
      <c r="B3638" t="str">
        <f>VLOOKUP(A3638,PEC_V.2!A:C,3,9)</f>
        <v>pecveneto.it</v>
      </c>
      <c r="C3638" s="42">
        <f>_xlfn.IFNA(VLOOKUP(A3638,SEZIONI!A:B,2,0),"Non Tovato")</f>
        <v>13</v>
      </c>
    </row>
    <row r="3639" spans="1:3" x14ac:dyDescent="0.3">
      <c r="A3639" t="s">
        <v>27602</v>
      </c>
      <c r="B3639" t="str">
        <f>VLOOKUP(A3639,PEC_V.2!A:C,3,9)</f>
        <v>pec.comune.rosolina.ro.it</v>
      </c>
      <c r="C3639" s="42">
        <f>_xlfn.IFNA(VLOOKUP(A3639,SEZIONI!A:B,2,0),"Non Tovato")</f>
        <v>7</v>
      </c>
    </row>
    <row r="3640" spans="1:3" x14ac:dyDescent="0.3">
      <c r="A3640" t="s">
        <v>27603</v>
      </c>
      <c r="B3640" t="str">
        <f>VLOOKUP(A3640,PEC_V.2!A:C,3,9)</f>
        <v>legalmail.it</v>
      </c>
      <c r="C3640" s="42">
        <f>_xlfn.IFNA(VLOOKUP(A3640,SEZIONI!A:B,2,0),"Non Tovato")</f>
        <v>55</v>
      </c>
    </row>
    <row r="3641" spans="1:3" x14ac:dyDescent="0.3">
      <c r="A3641" t="s">
        <v>27604</v>
      </c>
      <c r="B3641" t="str">
        <f>VLOOKUP(A3641,PEC_V.2!A:C,3,9)</f>
        <v>pec.it</v>
      </c>
      <c r="C3641" s="42">
        <f>_xlfn.IFNA(VLOOKUP(A3641,SEZIONI!A:B,2,0),"Non Tovato")</f>
        <v>1</v>
      </c>
    </row>
    <row r="3642" spans="1:3" x14ac:dyDescent="0.3">
      <c r="A3642" t="s">
        <v>27605</v>
      </c>
      <c r="B3642" t="str">
        <f>VLOOKUP(A3642,PEC_V.2!A:C,3,9)</f>
        <v>pecveneto.it</v>
      </c>
      <c r="C3642" s="42">
        <f>_xlfn.IFNA(VLOOKUP(A3642,SEZIONI!A:B,2,0),"Non Tovato")</f>
        <v>1</v>
      </c>
    </row>
    <row r="3643" spans="1:3" x14ac:dyDescent="0.3">
      <c r="A3643" t="s">
        <v>27606</v>
      </c>
      <c r="B3643" t="str">
        <f>VLOOKUP(A3643,PEC_V.2!A:C,3,9)</f>
        <v>pec.comune.sanmartinodivenezze.ro.it</v>
      </c>
      <c r="C3643" s="42">
        <f>_xlfn.IFNA(VLOOKUP(A3643,SEZIONI!A:B,2,0),"Non Tovato")</f>
        <v>4</v>
      </c>
    </row>
    <row r="3644" spans="1:3" x14ac:dyDescent="0.3">
      <c r="A3644" t="s">
        <v>27607</v>
      </c>
      <c r="B3644" t="str">
        <f>VLOOKUP(A3644,PEC_V.2!A:C,3,9)</f>
        <v>pec.comune.stienta.ro.it</v>
      </c>
      <c r="C3644" s="42">
        <f>_xlfn.IFNA(VLOOKUP(A3644,SEZIONI!A:B,2,0),"Non Tovato")</f>
        <v>3</v>
      </c>
    </row>
    <row r="3645" spans="1:3" x14ac:dyDescent="0.3">
      <c r="A3645" t="s">
        <v>27608</v>
      </c>
      <c r="B3645" t="str">
        <f>VLOOKUP(A3645,PEC_V.2!A:C,3,9)</f>
        <v xml:space="preserve">pecveneto.it </v>
      </c>
      <c r="C3645" s="42">
        <f>_xlfn.IFNA(VLOOKUP(A3645,SEZIONI!A:B,2,0),"Non Tovato")</f>
        <v>11</v>
      </c>
    </row>
    <row r="3646" spans="1:3" x14ac:dyDescent="0.3">
      <c r="A3646" t="s">
        <v>27610</v>
      </c>
      <c r="B3646" t="str">
        <f>VLOOKUP(A3646,PEC_V.2!A:C,3,9)</f>
        <v>pecveneto.it</v>
      </c>
      <c r="C3646" s="42">
        <f>_xlfn.IFNA(VLOOKUP(A3646,SEZIONI!A:B,2,0),"Non Tovato")</f>
        <v>4</v>
      </c>
    </row>
    <row r="3647" spans="1:3" x14ac:dyDescent="0.3">
      <c r="A3647" t="s">
        <v>27611</v>
      </c>
      <c r="B3647" t="str">
        <f>VLOOKUP(A3647,PEC_V.2!A:C,3,9)</f>
        <v>pecveneto.it</v>
      </c>
      <c r="C3647" s="42">
        <f>_xlfn.IFNA(VLOOKUP(A3647,SEZIONI!A:B,2,0),"Non Tovato")</f>
        <v>6</v>
      </c>
    </row>
    <row r="3648" spans="1:3" x14ac:dyDescent="0.3">
      <c r="A3648" t="s">
        <v>27612</v>
      </c>
      <c r="B3648" t="str">
        <f>VLOOKUP(A3648,PEC_V.2!A:C,3,9)</f>
        <v>pecveneto.it</v>
      </c>
      <c r="C3648" s="42">
        <f>_xlfn.IFNA(VLOOKUP(A3648,SEZIONI!A:B,2,0),"Non Tovato")</f>
        <v>1</v>
      </c>
    </row>
    <row r="3649" spans="1:3" x14ac:dyDescent="0.3">
      <c r="A3649" t="s">
        <v>27613</v>
      </c>
      <c r="B3649" t="str">
        <f>VLOOKUP(A3649,PEC_V.2!A:C,3,9)</f>
        <v>legalmail.it</v>
      </c>
      <c r="C3649" s="42">
        <f>_xlfn.IFNA(VLOOKUP(A3649,SEZIONI!A:B,2,0),"Non Tovato")</f>
        <v>3</v>
      </c>
    </row>
    <row r="3650" spans="1:3" x14ac:dyDescent="0.3">
      <c r="A3650" t="s">
        <v>27614</v>
      </c>
      <c r="B3650" t="str">
        <f>VLOOKUP(A3650,PEC_V.2!A:C,3,9)</f>
        <v>pcert.postecert.it</v>
      </c>
      <c r="C3650" s="42">
        <f>_xlfn.IFNA(VLOOKUP(A3650,SEZIONI!A:B,2,0),"Non Tovato")</f>
        <v>1</v>
      </c>
    </row>
    <row r="3651" spans="1:3" x14ac:dyDescent="0.3">
      <c r="A3651" t="s">
        <v>27615</v>
      </c>
      <c r="B3651" t="str">
        <f>VLOOKUP(A3651,PEC_V.2!A:C,3,9)</f>
        <v>cert.legalmail.it</v>
      </c>
      <c r="C3651" s="42">
        <f>_xlfn.IFNA(VLOOKUP(A3651,SEZIONI!A:B,2,0),"Non Tovato")</f>
        <v>17</v>
      </c>
    </row>
    <row r="3652" spans="1:3" x14ac:dyDescent="0.3">
      <c r="A3652" t="s">
        <v>27616</v>
      </c>
      <c r="B3652" t="str">
        <f>VLOOKUP(A3652,PEC_V.2!A:C,3,9)</f>
        <v>certgov.fvg.it</v>
      </c>
      <c r="C3652" s="42">
        <f>_xlfn.IFNA(VLOOKUP(A3652,SEZIONI!A:B,2,0),"Non Tovato")</f>
        <v>2</v>
      </c>
    </row>
    <row r="3653" spans="1:3" x14ac:dyDescent="0.3">
      <c r="A3653" t="s">
        <v>27617</v>
      </c>
      <c r="B3653" t="str">
        <f>VLOOKUP(A3653,PEC_V.2!A:C,3,9)</f>
        <v>certgov.fvg.it</v>
      </c>
      <c r="C3653" s="42">
        <f>_xlfn.IFNA(VLOOKUP(A3653,SEZIONI!A:B,2,0),"Non Tovato")</f>
        <v>1</v>
      </c>
    </row>
    <row r="3654" spans="1:3" x14ac:dyDescent="0.3">
      <c r="A3654" t="s">
        <v>27618</v>
      </c>
      <c r="B3654" t="str">
        <f>VLOOKUP(A3654,PEC_V.2!A:C,3,9)</f>
        <v>certgov.fvg.it</v>
      </c>
      <c r="C3654" s="42">
        <f>_xlfn.IFNA(VLOOKUP(A3654,SEZIONI!A:B,2,0),"Non Tovato")</f>
        <v>2</v>
      </c>
    </row>
    <row r="3655" spans="1:3" x14ac:dyDescent="0.3">
      <c r="A3655" t="s">
        <v>27619</v>
      </c>
      <c r="B3655" t="str">
        <f>VLOOKUP(A3655,PEC_V.2!A:C,3,9)</f>
        <v>certgov.fvg.it</v>
      </c>
      <c r="C3655" s="42">
        <f>_xlfn.IFNA(VLOOKUP(A3655,SEZIONI!A:B,2,0),"Non Tovato")</f>
        <v>3</v>
      </c>
    </row>
    <row r="3656" spans="1:3" x14ac:dyDescent="0.3">
      <c r="A3656" t="s">
        <v>27620</v>
      </c>
      <c r="B3656" t="str">
        <f>VLOOKUP(A3656,PEC_V.2!A:C,3,9)</f>
        <v>certgov.fvg.it</v>
      </c>
      <c r="C3656" s="42">
        <f>_xlfn.IFNA(VLOOKUP(A3656,SEZIONI!A:B,2,0),"Non Tovato")</f>
        <v>3</v>
      </c>
    </row>
    <row r="3657" spans="1:3" x14ac:dyDescent="0.3">
      <c r="A3657" t="s">
        <v>27621</v>
      </c>
      <c r="B3657" t="str">
        <f>VLOOKUP(A3657,PEC_V.2!A:C,3,9)</f>
        <v>certgov.fvg.it</v>
      </c>
      <c r="C3657" s="42">
        <f>_xlfn.IFNA(VLOOKUP(A3657,SEZIONI!A:B,2,0),"Non Tovato")</f>
        <v>3</v>
      </c>
    </row>
    <row r="3658" spans="1:3" x14ac:dyDescent="0.3">
      <c r="A3658" t="s">
        <v>27622</v>
      </c>
      <c r="B3658" t="str">
        <f>VLOOKUP(A3658,PEC_V.2!A:C,3,9)</f>
        <v>certgov.fvg.it</v>
      </c>
      <c r="C3658" s="42">
        <f>_xlfn.IFNA(VLOOKUP(A3658,SEZIONI!A:B,2,0),"Non Tovato")</f>
        <v>3</v>
      </c>
    </row>
    <row r="3659" spans="1:3" x14ac:dyDescent="0.3">
      <c r="A3659" t="s">
        <v>27623</v>
      </c>
      <c r="B3659" t="str">
        <f>VLOOKUP(A3659,PEC_V.2!A:C,3,9)</f>
        <v>legalmail.it</v>
      </c>
      <c r="C3659" s="42">
        <f>_xlfn.IFNA(VLOOKUP(A3659,SEZIONI!A:B,2,0),"Non Tovato")</f>
        <v>5</v>
      </c>
    </row>
    <row r="3660" spans="1:3" x14ac:dyDescent="0.3">
      <c r="A3660" t="s">
        <v>27624</v>
      </c>
      <c r="B3660" t="str">
        <f>VLOOKUP(A3660,PEC_V.2!A:C,3,9)</f>
        <v>certgov.fvg.it</v>
      </c>
      <c r="C3660" s="42">
        <f>_xlfn.IFNA(VLOOKUP(A3660,SEZIONI!A:B,2,0),"Non Tovato")</f>
        <v>8</v>
      </c>
    </row>
    <row r="3661" spans="1:3" x14ac:dyDescent="0.3">
      <c r="A3661" t="s">
        <v>27625</v>
      </c>
      <c r="B3661" t="str">
        <f>VLOOKUP(A3661,PEC_V.2!A:C,3,9)</f>
        <v>certgov.fvg.it</v>
      </c>
      <c r="C3661" s="42">
        <f>_xlfn.IFNA(VLOOKUP(A3661,SEZIONI!A:B,2,0),"Non Tovato")</f>
        <v>4</v>
      </c>
    </row>
    <row r="3662" spans="1:3" x14ac:dyDescent="0.3">
      <c r="A3662" t="s">
        <v>27626</v>
      </c>
      <c r="B3662" t="str">
        <f>VLOOKUP(A3662,PEC_V.2!A:C,3,9)</f>
        <v>certgov.fvg.it</v>
      </c>
      <c r="C3662" s="42">
        <f>_xlfn.IFNA(VLOOKUP(A3662,SEZIONI!A:B,2,0),"Non Tovato")</f>
        <v>2</v>
      </c>
    </row>
    <row r="3663" spans="1:3" x14ac:dyDescent="0.3">
      <c r="A3663" t="s">
        <v>27627</v>
      </c>
      <c r="B3663" t="str">
        <f>VLOOKUP(A3663,PEC_V.2!A:C,3,9)</f>
        <v>certgov.fvg.it</v>
      </c>
      <c r="C3663" s="42">
        <f>_xlfn.IFNA(VLOOKUP(A3663,SEZIONI!A:B,2,0),"Non Tovato")</f>
        <v>2</v>
      </c>
    </row>
    <row r="3664" spans="1:3" x14ac:dyDescent="0.3">
      <c r="A3664" t="s">
        <v>27628</v>
      </c>
      <c r="B3664" t="str">
        <f>VLOOKUP(A3664,PEC_V.2!A:C,3,9)</f>
        <v>certgov.fvg.it</v>
      </c>
      <c r="C3664" s="42">
        <f>_xlfn.IFNA(VLOOKUP(A3664,SEZIONI!A:B,2,0),"Non Tovato")</f>
        <v>8</v>
      </c>
    </row>
    <row r="3665" spans="1:3" x14ac:dyDescent="0.3">
      <c r="A3665" t="s">
        <v>27629</v>
      </c>
      <c r="B3665" t="str">
        <f>VLOOKUP(A3665,PEC_V.2!A:C,3,9)</f>
        <v>certgov.fvg.it</v>
      </c>
      <c r="C3665" s="42">
        <f>_xlfn.IFNA(VLOOKUP(A3665,SEZIONI!A:B,2,0),"Non Tovato")</f>
        <v>4</v>
      </c>
    </row>
    <row r="3666" spans="1:3" x14ac:dyDescent="0.3">
      <c r="A3666" t="s">
        <v>27630</v>
      </c>
      <c r="B3666" t="str">
        <f>VLOOKUP(A3666,PEC_V.2!A:C,3,9)</f>
        <v>certgov.fvg.it</v>
      </c>
      <c r="C3666" s="42">
        <f>_xlfn.IFNA(VLOOKUP(A3666,SEZIONI!A:B,2,0),"Non Tovato")</f>
        <v>2</v>
      </c>
    </row>
    <row r="3667" spans="1:3" x14ac:dyDescent="0.3">
      <c r="A3667" t="s">
        <v>27631</v>
      </c>
      <c r="B3667" t="str">
        <f>VLOOKUP(A3667,PEC_V.2!A:C,3,9)</f>
        <v>pec.comune.campoformido.ud.it</v>
      </c>
      <c r="C3667" s="42">
        <f>_xlfn.IFNA(VLOOKUP(A3667,SEZIONI!A:B,2,0),"Non Tovato")</f>
        <v>7</v>
      </c>
    </row>
    <row r="3668" spans="1:3" x14ac:dyDescent="0.3">
      <c r="A3668" t="s">
        <v>27632</v>
      </c>
      <c r="B3668" t="str">
        <f>VLOOKUP(A3668,PEC_V.2!A:C,3,9)</f>
        <v>certgov.fvg.it</v>
      </c>
      <c r="C3668" s="42">
        <f>_xlfn.IFNA(VLOOKUP(A3668,SEZIONI!A:B,2,0),"Non Tovato")</f>
        <v>3</v>
      </c>
    </row>
    <row r="3669" spans="1:3" x14ac:dyDescent="0.3">
      <c r="A3669" t="s">
        <v>27633</v>
      </c>
      <c r="B3669" t="str">
        <f>VLOOKUP(A3669,PEC_V.2!A:C,3,9)</f>
        <v>certgov.fvg.it</v>
      </c>
      <c r="C3669" s="42">
        <f>_xlfn.IFNA(VLOOKUP(A3669,SEZIONI!A:B,2,0),"Non Tovato")</f>
        <v>3</v>
      </c>
    </row>
    <row r="3670" spans="1:3" x14ac:dyDescent="0.3">
      <c r="A3670" t="s">
        <v>27634</v>
      </c>
      <c r="B3670" t="str">
        <f>VLOOKUP(A3670,PEC_V.2!A:C,3,9)</f>
        <v>certgov.fvg.it</v>
      </c>
      <c r="C3670" s="42">
        <f>_xlfn.IFNA(VLOOKUP(A3670,SEZIONI!A:B,2,0),"Non Tovato")</f>
        <v>4</v>
      </c>
    </row>
    <row r="3671" spans="1:3" x14ac:dyDescent="0.3">
      <c r="A3671" t="s">
        <v>27635</v>
      </c>
      <c r="B3671" t="str">
        <f>VLOOKUP(A3671,PEC_V.2!A:C,3,9)</f>
        <v>certgov.fvg.it</v>
      </c>
      <c r="C3671" s="42">
        <f>_xlfn.IFNA(VLOOKUP(A3671,SEZIONI!A:B,2,0),"Non Tovato")</f>
        <v>1</v>
      </c>
    </row>
    <row r="3672" spans="1:3" x14ac:dyDescent="0.3">
      <c r="A3672" t="s">
        <v>27636</v>
      </c>
      <c r="B3672" t="str">
        <f>VLOOKUP(A3672,PEC_V.2!A:C,3,9)</f>
        <v>certgov.fvg.it</v>
      </c>
      <c r="C3672" s="42">
        <f>_xlfn.IFNA(VLOOKUP(A3672,SEZIONI!A:B,2,0),"Non Tovato")</f>
        <v>1</v>
      </c>
    </row>
    <row r="3673" spans="1:3" x14ac:dyDescent="0.3">
      <c r="A3673" t="s">
        <v>27637</v>
      </c>
      <c r="B3673" t="str">
        <f>VLOOKUP(A3673,PEC_V.2!A:C,3,9)</f>
        <v>certgov.fvg.it</v>
      </c>
      <c r="C3673" s="42">
        <f>_xlfn.IFNA(VLOOKUP(A3673,SEZIONI!A:B,2,0),"Non Tovato")</f>
        <v>14</v>
      </c>
    </row>
    <row r="3674" spans="1:3" x14ac:dyDescent="0.3">
      <c r="A3674" t="s">
        <v>27638</v>
      </c>
      <c r="B3674" t="str">
        <f>VLOOKUP(A3674,PEC_V.2!A:C,3,9)</f>
        <v>certgov.fvg.it</v>
      </c>
      <c r="C3674" s="42">
        <f>_xlfn.IFNA(VLOOKUP(A3674,SEZIONI!A:B,2,0),"Non Tovato")</f>
        <v>1</v>
      </c>
    </row>
    <row r="3675" spans="1:3" x14ac:dyDescent="0.3">
      <c r="A3675" t="s">
        <v>27639</v>
      </c>
      <c r="B3675" t="str">
        <f>VLOOKUP(A3675,PEC_V.2!A:C,3,9)</f>
        <v>certgov.fvg.it</v>
      </c>
      <c r="C3675" s="42">
        <f>_xlfn.IFNA(VLOOKUP(A3675,SEZIONI!A:B,2,0),"Non Tovato")</f>
        <v>1</v>
      </c>
    </row>
    <row r="3676" spans="1:3" x14ac:dyDescent="0.3">
      <c r="A3676" t="s">
        <v>27640</v>
      </c>
      <c r="B3676" t="str">
        <f>VLOOKUP(A3676,PEC_V.2!A:C,3,9)</f>
        <v>certgov.fvg.it</v>
      </c>
      <c r="C3676" s="42">
        <f>_xlfn.IFNA(VLOOKUP(A3676,SEZIONI!A:B,2,0),"Non Tovato")</f>
        <v>10</v>
      </c>
    </row>
    <row r="3677" spans="1:3" x14ac:dyDescent="0.3">
      <c r="A3677" t="s">
        <v>27641</v>
      </c>
      <c r="B3677" t="str">
        <f>VLOOKUP(A3677,PEC_V.2!A:C,3,9)</f>
        <v>certgov.fvg.it</v>
      </c>
      <c r="C3677" s="42">
        <f>_xlfn.IFNA(VLOOKUP(A3677,SEZIONI!A:B,2,0),"Non Tovato")</f>
        <v>15</v>
      </c>
    </row>
    <row r="3678" spans="1:3" x14ac:dyDescent="0.3">
      <c r="A3678" t="s">
        <v>27642</v>
      </c>
      <c r="B3678" t="str">
        <f>VLOOKUP(A3678,PEC_V.2!A:C,3,9)</f>
        <v>certgov.fvg.it</v>
      </c>
      <c r="C3678" s="42">
        <f>_xlfn.IFNA(VLOOKUP(A3678,SEZIONI!A:B,2,0),"Non Tovato")</f>
        <v>3</v>
      </c>
    </row>
    <row r="3679" spans="1:3" x14ac:dyDescent="0.3">
      <c r="A3679" t="s">
        <v>27643</v>
      </c>
      <c r="B3679" t="str">
        <f>VLOOKUP(A3679,PEC_V.2!A:C,3,9)</f>
        <v>certgov.fvg.it</v>
      </c>
      <c r="C3679" s="42">
        <f>_xlfn.IFNA(VLOOKUP(A3679,SEZIONI!A:B,2,0),"Non Tovato")</f>
        <v>1</v>
      </c>
    </row>
    <row r="3680" spans="1:3" x14ac:dyDescent="0.3">
      <c r="A3680" t="s">
        <v>27644</v>
      </c>
      <c r="B3680" t="str">
        <f>VLOOKUP(A3680,PEC_V.2!A:C,3,9)</f>
        <v>certgov.fvg.it</v>
      </c>
      <c r="C3680" s="42">
        <f>_xlfn.IFNA(VLOOKUP(A3680,SEZIONI!A:B,2,0),"Non Tovato")</f>
        <v>3</v>
      </c>
    </row>
    <row r="3681" spans="1:3" x14ac:dyDescent="0.3">
      <c r="A3681" t="s">
        <v>27645</v>
      </c>
      <c r="B3681" t="str">
        <f>VLOOKUP(A3681,PEC_V.2!A:C,3,9)</f>
        <v>certgov.fvg.it</v>
      </c>
      <c r="C3681" s="42">
        <f>_xlfn.IFNA(VLOOKUP(A3681,SEZIONI!A:B,2,0),"Non Tovato")</f>
        <v>3</v>
      </c>
    </row>
    <row r="3682" spans="1:3" x14ac:dyDescent="0.3">
      <c r="A3682" t="s">
        <v>27646</v>
      </c>
      <c r="B3682" t="str">
        <f>VLOOKUP(A3682,PEC_V.2!A:C,3,9)</f>
        <v>certgov.fvg.it</v>
      </c>
      <c r="C3682" s="42">
        <f>_xlfn.IFNA(VLOOKUP(A3682,SEZIONI!A:B,2,0),"Non Tovato")</f>
        <v>3</v>
      </c>
    </row>
    <row r="3683" spans="1:3" x14ac:dyDescent="0.3">
      <c r="A3683" t="s">
        <v>27647</v>
      </c>
      <c r="B3683" t="str">
        <f>VLOOKUP(A3683,PEC_V.2!A:C,3,9)</f>
        <v>certgov.fvg.it</v>
      </c>
      <c r="C3683" s="42">
        <f>_xlfn.IFNA(VLOOKUP(A3683,SEZIONI!A:B,2,0),"Non Tovato")</f>
        <v>1</v>
      </c>
    </row>
    <row r="3684" spans="1:3" x14ac:dyDescent="0.3">
      <c r="A3684" t="s">
        <v>27648</v>
      </c>
      <c r="B3684" t="str">
        <f>VLOOKUP(A3684,PEC_V.2!A:C,3,9)</f>
        <v>certgov.fvg.it</v>
      </c>
      <c r="C3684" s="42">
        <f>_xlfn.IFNA(VLOOKUP(A3684,SEZIONI!A:B,2,0),"Non Tovato")</f>
        <v>1</v>
      </c>
    </row>
    <row r="3685" spans="1:3" x14ac:dyDescent="0.3">
      <c r="A3685" t="s">
        <v>27649</v>
      </c>
      <c r="B3685" t="str">
        <f>VLOOKUP(A3685,PEC_V.2!A:C,3,9)</f>
        <v>certgov.fvg.it</v>
      </c>
      <c r="C3685" s="42">
        <f>_xlfn.IFNA(VLOOKUP(A3685,SEZIONI!A:B,2,0),"Non Tovato")</f>
        <v>3</v>
      </c>
    </row>
    <row r="3686" spans="1:3" x14ac:dyDescent="0.3">
      <c r="A3686" t="s">
        <v>27650</v>
      </c>
      <c r="B3686" t="str">
        <f>VLOOKUP(A3686,PEC_V.2!A:C,3,9)</f>
        <v>certgov.fvg.it</v>
      </c>
      <c r="C3686" s="42">
        <f>_xlfn.IFNA(VLOOKUP(A3686,SEZIONI!A:B,2,0),"Non Tovato")</f>
        <v>4</v>
      </c>
    </row>
    <row r="3687" spans="1:3" x14ac:dyDescent="0.3">
      <c r="A3687" t="s">
        <v>27651</v>
      </c>
      <c r="B3687" t="str">
        <f>VLOOKUP(A3687,PEC_V.2!A:C,3,9)</f>
        <v>certgov.fvg.it</v>
      </c>
      <c r="C3687" s="42">
        <f>_xlfn.IFNA(VLOOKUP(A3687,SEZIONI!A:B,2,0),"Non Tovato")</f>
        <v>5</v>
      </c>
    </row>
    <row r="3688" spans="1:3" x14ac:dyDescent="0.3">
      <c r="A3688" t="s">
        <v>27652</v>
      </c>
      <c r="B3688" t="str">
        <f>VLOOKUP(A3688,PEC_V.2!A:C,3,9)</f>
        <v>certgov.fvg.it</v>
      </c>
      <c r="C3688" s="42">
        <f>_xlfn.IFNA(VLOOKUP(A3688,SEZIONI!A:B,2,0),"Non Tovato")</f>
        <v>2</v>
      </c>
    </row>
    <row r="3689" spans="1:3" x14ac:dyDescent="0.3">
      <c r="A3689" t="s">
        <v>27653</v>
      </c>
      <c r="B3689" t="str">
        <f>VLOOKUP(A3689,PEC_V.2!A:C,3,9)</f>
        <v>certgov.fvg.it</v>
      </c>
      <c r="C3689" s="42">
        <f>_xlfn.IFNA(VLOOKUP(A3689,SEZIONI!A:B,2,0),"Non Tovato")</f>
        <v>1</v>
      </c>
    </row>
    <row r="3690" spans="1:3" x14ac:dyDescent="0.3">
      <c r="A3690" t="s">
        <v>27654</v>
      </c>
      <c r="B3690" t="str">
        <f>VLOOKUP(A3690,PEC_V.2!A:C,3,9)</f>
        <v>certgov.fvg.it</v>
      </c>
      <c r="C3690" s="42">
        <f>_xlfn.IFNA(VLOOKUP(A3690,SEZIONI!A:B,2,0),"Non Tovato")</f>
        <v>2</v>
      </c>
    </row>
    <row r="3691" spans="1:3" x14ac:dyDescent="0.3">
      <c r="A3691" t="s">
        <v>27655</v>
      </c>
      <c r="B3691" t="str">
        <f>VLOOKUP(A3691,PEC_V.2!A:C,3,9)</f>
        <v>certgov.fvg.it</v>
      </c>
      <c r="C3691" s="42">
        <f>_xlfn.IFNA(VLOOKUP(A3691,SEZIONI!A:B,2,0),"Non Tovato")</f>
        <v>1</v>
      </c>
    </row>
    <row r="3692" spans="1:3" x14ac:dyDescent="0.3">
      <c r="A3692" t="s">
        <v>27656</v>
      </c>
      <c r="B3692" t="str">
        <f>VLOOKUP(A3692,PEC_V.2!A:C,3,9)</f>
        <v>halleypec.it</v>
      </c>
      <c r="C3692" s="42">
        <f>_xlfn.IFNA(VLOOKUP(A3692,SEZIONI!A:B,2,0),"Non Tovato")</f>
        <v>11</v>
      </c>
    </row>
    <row r="3693" spans="1:3" x14ac:dyDescent="0.3">
      <c r="A3693" t="s">
        <v>27657</v>
      </c>
      <c r="B3693" t="str">
        <f>VLOOKUP(A3693,PEC_V.2!A:C,3,9)</f>
        <v>certgov.fvg.it</v>
      </c>
      <c r="C3693" s="42">
        <f>_xlfn.IFNA(VLOOKUP(A3693,SEZIONI!A:B,2,0),"Non Tovato")</f>
        <v>5</v>
      </c>
    </row>
    <row r="3694" spans="1:3" x14ac:dyDescent="0.3">
      <c r="A3694" t="s">
        <v>27658</v>
      </c>
      <c r="B3694" t="str">
        <f>VLOOKUP(A3694,PEC_V.2!A:C,3,9)</f>
        <v>certgov.fvg.it</v>
      </c>
      <c r="C3694" s="42">
        <f>_xlfn.IFNA(VLOOKUP(A3694,SEZIONI!A:B,2,0),"Non Tovato")</f>
        <v>1</v>
      </c>
    </row>
    <row r="3695" spans="1:3" x14ac:dyDescent="0.3">
      <c r="A3695" t="s">
        <v>27659</v>
      </c>
      <c r="B3695" t="str">
        <f>VLOOKUP(A3695,PEC_V.2!A:C,3,9)</f>
        <v>certgov.fvg.it</v>
      </c>
      <c r="C3695" s="42">
        <f>_xlfn.IFNA(VLOOKUP(A3695,SEZIONI!A:B,2,0),"Non Tovato")</f>
        <v>12</v>
      </c>
    </row>
    <row r="3696" spans="1:3" x14ac:dyDescent="0.3">
      <c r="A3696" t="s">
        <v>27660</v>
      </c>
      <c r="B3696" t="str">
        <f>VLOOKUP(A3696,PEC_V.2!A:C,3,9)</f>
        <v>certgov.fvg.it</v>
      </c>
      <c r="C3696" s="42">
        <f>_xlfn.IFNA(VLOOKUP(A3696,SEZIONI!A:B,2,0),"Non Tovato")</f>
        <v>2</v>
      </c>
    </row>
    <row r="3697" spans="1:3" x14ac:dyDescent="0.3">
      <c r="A3697" t="s">
        <v>27661</v>
      </c>
      <c r="B3697" t="str">
        <f>VLOOKUP(A3697,PEC_V.2!A:C,3,9)</f>
        <v>certgov.fvg.it</v>
      </c>
      <c r="C3697" s="42">
        <f>_xlfn.IFNA(VLOOKUP(A3697,SEZIONI!A:B,2,0),"Non Tovato")</f>
        <v>6</v>
      </c>
    </row>
    <row r="3698" spans="1:3" x14ac:dyDescent="0.3">
      <c r="A3698" t="s">
        <v>27662</v>
      </c>
      <c r="B3698" t="str">
        <f>VLOOKUP(A3698,PEC_V.2!A:C,3,9)</f>
        <v>certgov.fvg.it</v>
      </c>
      <c r="C3698" s="42">
        <f>_xlfn.IFNA(VLOOKUP(A3698,SEZIONI!A:B,2,0),"Non Tovato")</f>
        <v>5</v>
      </c>
    </row>
    <row r="3699" spans="1:3" x14ac:dyDescent="0.3">
      <c r="A3699" t="s">
        <v>27663</v>
      </c>
      <c r="B3699" t="str">
        <f>VLOOKUP(A3699,PEC_V.2!A:C,3,9)</f>
        <v>certgov.fvg.it</v>
      </c>
      <c r="C3699" s="42">
        <f>_xlfn.IFNA(VLOOKUP(A3699,SEZIONI!A:B,2,0),"Non Tovato")</f>
        <v>3</v>
      </c>
    </row>
    <row r="3700" spans="1:3" x14ac:dyDescent="0.3">
      <c r="A3700" t="s">
        <v>27664</v>
      </c>
      <c r="B3700" t="str">
        <f>VLOOKUP(A3700,PEC_V.2!A:C,3,9)</f>
        <v>pec.comune.magnanoinriviera.ud.it</v>
      </c>
      <c r="C3700" s="42">
        <f>_xlfn.IFNA(VLOOKUP(A3700,SEZIONI!A:B,2,0),"Non Tovato")</f>
        <v>3</v>
      </c>
    </row>
    <row r="3701" spans="1:3" x14ac:dyDescent="0.3">
      <c r="A3701" t="s">
        <v>27665</v>
      </c>
      <c r="B3701" t="str">
        <f>VLOOKUP(A3701,PEC_V.2!A:C,3,9)</f>
        <v>certgov.fvg.it</v>
      </c>
      <c r="C3701" s="42">
        <f>_xlfn.IFNA(VLOOKUP(A3701,SEZIONI!A:B,2,0),"Non Tovato")</f>
        <v>8</v>
      </c>
    </row>
    <row r="3702" spans="1:3" x14ac:dyDescent="0.3">
      <c r="A3702" t="s">
        <v>27666</v>
      </c>
      <c r="B3702" t="str">
        <f>VLOOKUP(A3702,PEC_V.2!A:C,3,9)</f>
        <v>certgov.fvg.it</v>
      </c>
      <c r="C3702" s="42">
        <f>_xlfn.IFNA(VLOOKUP(A3702,SEZIONI!A:B,2,0),"Non Tovato")</f>
        <v>1</v>
      </c>
    </row>
    <row r="3703" spans="1:3" x14ac:dyDescent="0.3">
      <c r="A3703" t="s">
        <v>27667</v>
      </c>
      <c r="B3703" t="str">
        <f>VLOOKUP(A3703,PEC_V.2!A:C,3,9)</f>
        <v>certgov.fvg.it</v>
      </c>
      <c r="C3703" s="42">
        <f>_xlfn.IFNA(VLOOKUP(A3703,SEZIONI!A:B,2,0),"Non Tovato")</f>
        <v>11</v>
      </c>
    </row>
    <row r="3704" spans="1:3" x14ac:dyDescent="0.3">
      <c r="A3704" t="s">
        <v>27668</v>
      </c>
      <c r="B3704" t="str">
        <f>VLOOKUP(A3704,PEC_V.2!A:C,3,9)</f>
        <v>certgov.fvg.it</v>
      </c>
      <c r="C3704" s="42">
        <f>_xlfn.IFNA(VLOOKUP(A3704,SEZIONI!A:B,2,0),"Non Tovato")</f>
        <v>2</v>
      </c>
    </row>
    <row r="3705" spans="1:3" x14ac:dyDescent="0.3">
      <c r="A3705" t="s">
        <v>27669</v>
      </c>
      <c r="B3705" t="str">
        <f>VLOOKUP(A3705,PEC_V.2!A:C,3,9)</f>
        <v>certgov.fvg.it</v>
      </c>
      <c r="C3705" s="42">
        <f>_xlfn.IFNA(VLOOKUP(A3705,SEZIONI!A:B,2,0),"Non Tovato")</f>
        <v>6</v>
      </c>
    </row>
    <row r="3706" spans="1:3" x14ac:dyDescent="0.3">
      <c r="A3706" t="s">
        <v>27670</v>
      </c>
      <c r="B3706" t="str">
        <f>VLOOKUP(A3706,PEC_V.2!A:C,3,9)</f>
        <v>certgov.fvg.it</v>
      </c>
      <c r="C3706" s="42">
        <f>_xlfn.IFNA(VLOOKUP(A3706,SEZIONI!A:B,2,0),"Non Tovato")</f>
        <v>4</v>
      </c>
    </row>
    <row r="3707" spans="1:3" x14ac:dyDescent="0.3">
      <c r="A3707" t="s">
        <v>27671</v>
      </c>
      <c r="B3707" t="str">
        <f>VLOOKUP(A3707,PEC_V.2!A:C,3,9)</f>
        <v>certgov.fvg.it</v>
      </c>
      <c r="C3707" s="42">
        <f>_xlfn.IFNA(VLOOKUP(A3707,SEZIONI!A:B,2,0),"Non Tovato")</f>
        <v>3</v>
      </c>
    </row>
    <row r="3708" spans="1:3" x14ac:dyDescent="0.3">
      <c r="A3708" t="s">
        <v>27672</v>
      </c>
      <c r="B3708" t="str">
        <f>VLOOKUP(A3708,PEC_V.2!A:C,3,9)</f>
        <v>certgov.fvg.it</v>
      </c>
      <c r="C3708" s="42">
        <f>_xlfn.IFNA(VLOOKUP(A3708,SEZIONI!A:B,2,0),"Non Tovato")</f>
        <v>2</v>
      </c>
    </row>
    <row r="3709" spans="1:3" x14ac:dyDescent="0.3">
      <c r="A3709" t="s">
        <v>27673</v>
      </c>
      <c r="B3709" t="str">
        <f>VLOOKUP(A3709,PEC_V.2!A:C,3,9)</f>
        <v>certgov.fvg.it</v>
      </c>
      <c r="C3709" s="42">
        <f>_xlfn.IFNA(VLOOKUP(A3709,SEZIONI!A:B,2,0),"Non Tovato")</f>
        <v>1</v>
      </c>
    </row>
    <row r="3710" spans="1:3" x14ac:dyDescent="0.3">
      <c r="A3710" t="s">
        <v>27674</v>
      </c>
      <c r="B3710" t="str">
        <f>VLOOKUP(A3710,PEC_V.2!A:C,3,9)</f>
        <v>certgov.fvg.it</v>
      </c>
      <c r="C3710" s="42">
        <f>_xlfn.IFNA(VLOOKUP(A3710,SEZIONI!A:B,2,0),"Non Tovato")</f>
        <v>5</v>
      </c>
    </row>
    <row r="3711" spans="1:3" x14ac:dyDescent="0.3">
      <c r="A3711" t="s">
        <v>27675</v>
      </c>
      <c r="B3711" t="str">
        <f>VLOOKUP(A3711,PEC_V.2!A:C,3,9)</f>
        <v>certgov.fvg.it</v>
      </c>
      <c r="C3711" s="42">
        <f>_xlfn.IFNA(VLOOKUP(A3711,SEZIONI!A:B,2,0),"Non Tovato")</f>
        <v>2</v>
      </c>
    </row>
    <row r="3712" spans="1:3" x14ac:dyDescent="0.3">
      <c r="A3712" t="s">
        <v>27676</v>
      </c>
      <c r="B3712" t="str">
        <f>VLOOKUP(A3712,PEC_V.2!A:C,3,9)</f>
        <v>certgov.fvg.it</v>
      </c>
      <c r="C3712" s="42">
        <f>_xlfn.IFNA(VLOOKUP(A3712,SEZIONI!A:B,2,0),"Non Tovato")</f>
        <v>3</v>
      </c>
    </row>
    <row r="3713" spans="1:3" x14ac:dyDescent="0.3">
      <c r="A3713" t="s">
        <v>27677</v>
      </c>
      <c r="B3713" t="str">
        <f>VLOOKUP(A3713,PEC_V.2!A:C,3,9)</f>
        <v>certgov.fvg.it</v>
      </c>
      <c r="C3713" s="42">
        <f>_xlfn.IFNA(VLOOKUP(A3713,SEZIONI!A:B,2,0),"Non Tovato")</f>
        <v>4</v>
      </c>
    </row>
    <row r="3714" spans="1:3" x14ac:dyDescent="0.3">
      <c r="A3714" t="s">
        <v>27678</v>
      </c>
      <c r="B3714" t="str">
        <f>VLOOKUP(A3714,PEC_V.2!A:C,3,9)</f>
        <v>certgov.fvg.it</v>
      </c>
      <c r="C3714" s="42">
        <f>_xlfn.IFNA(VLOOKUP(A3714,SEZIONI!A:B,2,0),"Non Tovato")</f>
        <v>4</v>
      </c>
    </row>
    <row r="3715" spans="1:3" x14ac:dyDescent="0.3">
      <c r="A3715" t="s">
        <v>27679</v>
      </c>
      <c r="B3715" t="str">
        <f>VLOOKUP(A3715,PEC_V.2!A:C,3,9)</f>
        <v>certgov.fvg.it</v>
      </c>
      <c r="C3715" s="42">
        <f>_xlfn.IFNA(VLOOKUP(A3715,SEZIONI!A:B,2,0),"Non Tovato")</f>
        <v>3</v>
      </c>
    </row>
    <row r="3716" spans="1:3" x14ac:dyDescent="0.3">
      <c r="A3716" t="s">
        <v>27680</v>
      </c>
      <c r="B3716" t="str">
        <f>VLOOKUP(A3716,PEC_V.2!A:C,3,9)</f>
        <v>certgov.fvg.it</v>
      </c>
      <c r="C3716" s="42">
        <f>_xlfn.IFNA(VLOOKUP(A3716,SEZIONI!A:B,2,0),"Non Tovato")</f>
        <v>4</v>
      </c>
    </row>
    <row r="3717" spans="1:3" x14ac:dyDescent="0.3">
      <c r="A3717" t="s">
        <v>27681</v>
      </c>
      <c r="B3717" t="str">
        <f>VLOOKUP(A3717,PEC_V.2!A:C,3,9)</f>
        <v>certgov.fvg.it</v>
      </c>
      <c r="C3717" s="42">
        <f>_xlfn.IFNA(VLOOKUP(A3717,SEZIONI!A:B,2,0),"Non Tovato")</f>
        <v>4</v>
      </c>
    </row>
    <row r="3718" spans="1:3" x14ac:dyDescent="0.3">
      <c r="A3718" t="s">
        <v>27682</v>
      </c>
      <c r="B3718" t="str">
        <f>VLOOKUP(A3718,PEC_V.2!A:C,3,9)</f>
        <v>certgov.fvg.it</v>
      </c>
      <c r="C3718" s="42">
        <f>_xlfn.IFNA(VLOOKUP(A3718,SEZIONI!A:B,2,0),"Non Tovato")</f>
        <v>6</v>
      </c>
    </row>
    <row r="3719" spans="1:3" x14ac:dyDescent="0.3">
      <c r="A3719" t="s">
        <v>27683</v>
      </c>
      <c r="B3719" t="str">
        <f>VLOOKUP(A3719,PEC_V.2!A:C,3,9)</f>
        <v>certgov.fvg.it</v>
      </c>
      <c r="C3719" s="42">
        <f>_xlfn.IFNA(VLOOKUP(A3719,SEZIONI!A:B,2,0),"Non Tovato")</f>
        <v>5</v>
      </c>
    </row>
    <row r="3720" spans="1:3" x14ac:dyDescent="0.3">
      <c r="A3720" t="s">
        <v>27684</v>
      </c>
      <c r="B3720" t="str">
        <f>VLOOKUP(A3720,PEC_V.2!A:C,3,9)</f>
        <v>pec.pasian.it</v>
      </c>
      <c r="C3720" s="42">
        <f>_xlfn.IFNA(VLOOKUP(A3720,SEZIONI!A:B,2,0),"Non Tovato")</f>
        <v>8</v>
      </c>
    </row>
    <row r="3721" spans="1:3" x14ac:dyDescent="0.3">
      <c r="A3721" t="s">
        <v>27685</v>
      </c>
      <c r="B3721" t="str">
        <f>VLOOKUP(A3721,PEC_V.2!A:C,3,9)</f>
        <v>certgov.fvg.it</v>
      </c>
      <c r="C3721" s="42">
        <f>_xlfn.IFNA(VLOOKUP(A3721,SEZIONI!A:B,2,0),"Non Tovato")</f>
        <v>3</v>
      </c>
    </row>
    <row r="3722" spans="1:3" x14ac:dyDescent="0.3">
      <c r="A3722" t="s">
        <v>27686</v>
      </c>
      <c r="B3722" t="str">
        <f>VLOOKUP(A3722,PEC_V.2!A:C,3,9)</f>
        <v>certgov.fvg.it</v>
      </c>
      <c r="C3722" s="42">
        <f>_xlfn.IFNA(VLOOKUP(A3722,SEZIONI!A:B,2,0),"Non Tovato")</f>
        <v>6</v>
      </c>
    </row>
    <row r="3723" spans="1:3" x14ac:dyDescent="0.3">
      <c r="A3723" t="s">
        <v>27687</v>
      </c>
      <c r="B3723" t="str">
        <f>VLOOKUP(A3723,PEC_V.2!A:C,3,9)</f>
        <v>certgov.fvg.it</v>
      </c>
      <c r="C3723" s="42">
        <f>_xlfn.IFNA(VLOOKUP(A3723,SEZIONI!A:B,2,0),"Non Tovato")</f>
        <v>3</v>
      </c>
    </row>
    <row r="3724" spans="1:3" x14ac:dyDescent="0.3">
      <c r="A3724" t="s">
        <v>27688</v>
      </c>
      <c r="B3724" t="str">
        <f>VLOOKUP(A3724,PEC_V.2!A:C,3,9)</f>
        <v>certgov.fvg.it</v>
      </c>
      <c r="C3724" s="42">
        <f>_xlfn.IFNA(VLOOKUP(A3724,SEZIONI!A:B,2,0),"Non Tovato")</f>
        <v>2</v>
      </c>
    </row>
    <row r="3725" spans="1:3" x14ac:dyDescent="0.3">
      <c r="A3725" t="s">
        <v>27689</v>
      </c>
      <c r="B3725" t="str">
        <f>VLOOKUP(A3725,PEC_V.2!A:C,3,9)</f>
        <v>certgov.fvg.it</v>
      </c>
      <c r="C3725" s="42">
        <f>_xlfn.IFNA(VLOOKUP(A3725,SEZIONI!A:B,2,0),"Non Tovato")</f>
        <v>3</v>
      </c>
    </row>
    <row r="3726" spans="1:3" x14ac:dyDescent="0.3">
      <c r="A3726" t="s">
        <v>27690</v>
      </c>
      <c r="B3726" t="str">
        <f>VLOOKUP(A3726,PEC_V.2!A:C,3,9)</f>
        <v>pec.comune.povoletto.ud.it</v>
      </c>
      <c r="C3726" s="42">
        <f>_xlfn.IFNA(VLOOKUP(A3726,SEZIONI!A:B,2,0),"Non Tovato")</f>
        <v>6</v>
      </c>
    </row>
    <row r="3727" spans="1:3" x14ac:dyDescent="0.3">
      <c r="A3727" t="s">
        <v>27691</v>
      </c>
      <c r="B3727" t="str">
        <f>VLOOKUP(A3727,PEC_V.2!A:C,3,9)</f>
        <v>pec.com-pozzuolo-del-friuli.regione.fvg.it</v>
      </c>
      <c r="C3727" s="42">
        <f>_xlfn.IFNA(VLOOKUP(A3727,SEZIONI!A:B,2,0),"Non Tovato")</f>
        <v>9</v>
      </c>
    </row>
    <row r="3728" spans="1:3" x14ac:dyDescent="0.3">
      <c r="A3728" t="s">
        <v>27692</v>
      </c>
      <c r="B3728" t="str">
        <f>VLOOKUP(A3728,PEC_V.2!A:C,3,9)</f>
        <v>certgov.fvg.it</v>
      </c>
      <c r="C3728" s="42">
        <f>_xlfn.IFNA(VLOOKUP(A3728,SEZIONI!A:B,2,0),"Non Tovato")</f>
        <v>4</v>
      </c>
    </row>
    <row r="3729" spans="1:3" x14ac:dyDescent="0.3">
      <c r="A3729" t="s">
        <v>27693</v>
      </c>
      <c r="B3729" t="str">
        <f>VLOOKUP(A3729,PEC_V.2!A:C,3,9)</f>
        <v>certgov.fvg.it</v>
      </c>
      <c r="C3729" s="42">
        <f>_xlfn.IFNA(VLOOKUP(A3729,SEZIONI!A:B,2,0),"Non Tovato")</f>
        <v>1</v>
      </c>
    </row>
    <row r="3730" spans="1:3" x14ac:dyDescent="0.3">
      <c r="A3730" t="s">
        <v>27694</v>
      </c>
      <c r="B3730" t="str">
        <f>VLOOKUP(A3730,PEC_V.2!A:C,3,9)</f>
        <v>certgov.fvg.it</v>
      </c>
      <c r="C3730" s="42">
        <f>_xlfn.IFNA(VLOOKUP(A3730,SEZIONI!A:B,2,0),"Non Tovato")</f>
        <v>2</v>
      </c>
    </row>
    <row r="3731" spans="1:3" x14ac:dyDescent="0.3">
      <c r="A3731" t="s">
        <v>27695</v>
      </c>
      <c r="B3731" t="str">
        <f>VLOOKUP(A3731,PEC_V.2!A:C,3,9)</f>
        <v>certgov.fvg.it</v>
      </c>
      <c r="C3731" s="42">
        <f>_xlfn.IFNA(VLOOKUP(A3731,SEZIONI!A:B,2,0),"Non Tovato")</f>
        <v>4</v>
      </c>
    </row>
    <row r="3732" spans="1:3" x14ac:dyDescent="0.3">
      <c r="A3732" t="s">
        <v>27696</v>
      </c>
      <c r="B3732" t="str">
        <f>VLOOKUP(A3732,PEC_V.2!A:C,3,9)</f>
        <v>certgov.fvg.it</v>
      </c>
      <c r="C3732" s="42">
        <f>_xlfn.IFNA(VLOOKUP(A3732,SEZIONI!A:B,2,0),"Non Tovato")</f>
        <v>1</v>
      </c>
    </row>
    <row r="3733" spans="1:3" x14ac:dyDescent="0.3">
      <c r="A3733" t="s">
        <v>27697</v>
      </c>
      <c r="B3733" t="str">
        <f>VLOOKUP(A3733,PEC_V.2!A:C,3,9)</f>
        <v>certgov.fvg.it</v>
      </c>
      <c r="C3733" s="42">
        <f>_xlfn.IFNA(VLOOKUP(A3733,SEZIONI!A:B,2,0),"Non Tovato")</f>
        <v>1</v>
      </c>
    </row>
    <row r="3734" spans="1:3" x14ac:dyDescent="0.3">
      <c r="A3734" t="s">
        <v>27698</v>
      </c>
      <c r="B3734" t="str">
        <f>VLOOKUP(A3734,PEC_V.2!A:C,3,9)</f>
        <v>certgov.fvg.it</v>
      </c>
      <c r="C3734" s="42">
        <f>_xlfn.IFNA(VLOOKUP(A3734,SEZIONI!A:B,2,0),"Non Tovato")</f>
        <v>2</v>
      </c>
    </row>
    <row r="3735" spans="1:3" x14ac:dyDescent="0.3">
      <c r="A3735" t="s">
        <v>27699</v>
      </c>
      <c r="B3735" t="str">
        <f>VLOOKUP(A3735,PEC_V.2!A:C,3,9)</f>
        <v>certgov.fvg.it</v>
      </c>
      <c r="C3735" s="42">
        <f>_xlfn.IFNA(VLOOKUP(A3735,SEZIONI!A:B,2,0),"Non Tovato")</f>
        <v>4</v>
      </c>
    </row>
    <row r="3736" spans="1:3" x14ac:dyDescent="0.3">
      <c r="A3736" t="s">
        <v>27700</v>
      </c>
      <c r="B3736" t="str">
        <f>VLOOKUP(A3736,PEC_V.2!A:C,3,9)</f>
        <v>certgov.fvg.it</v>
      </c>
      <c r="C3736" s="42">
        <f>_xlfn.IFNA(VLOOKUP(A3736,SEZIONI!A:B,2,0),"Non Tovato")</f>
        <v>2</v>
      </c>
    </row>
    <row r="3737" spans="1:3" x14ac:dyDescent="0.3">
      <c r="A3737" t="s">
        <v>27701</v>
      </c>
      <c r="B3737" t="str">
        <f>VLOOKUP(A3737,PEC_V.2!A:C,3,9)</f>
        <v>certgov.fvg.it</v>
      </c>
      <c r="C3737" s="42">
        <f>_xlfn.IFNA(VLOOKUP(A3737,SEZIONI!A:B,2,0),"Non Tovato")</f>
        <v>1</v>
      </c>
    </row>
    <row r="3738" spans="1:3" x14ac:dyDescent="0.3">
      <c r="A3738" t="s">
        <v>27702</v>
      </c>
      <c r="B3738" t="str">
        <f>VLOOKUP(A3738,PEC_V.2!A:C,3,9)</f>
        <v>certgov.fvg.it</v>
      </c>
      <c r="C3738" s="42">
        <f>_xlfn.IFNA(VLOOKUP(A3738,SEZIONI!A:B,2,0),"Non Tovato")</f>
        <v>5</v>
      </c>
    </row>
    <row r="3739" spans="1:3" x14ac:dyDescent="0.3">
      <c r="A3739" t="s">
        <v>27703</v>
      </c>
      <c r="B3739" t="str">
        <f>VLOOKUP(A3739,PEC_V.2!A:C,3,9)</f>
        <v>certgov.fvg.it</v>
      </c>
      <c r="C3739" s="42">
        <f>_xlfn.IFNA(VLOOKUP(A3739,SEZIONI!A:B,2,0),"Non Tovato")</f>
        <v>6</v>
      </c>
    </row>
    <row r="3740" spans="1:3" x14ac:dyDescent="0.3">
      <c r="A3740" t="s">
        <v>27704</v>
      </c>
      <c r="B3740" t="str">
        <f>VLOOKUP(A3740,PEC_V.2!A:C,3,9)</f>
        <v>certgov.fvg.it</v>
      </c>
      <c r="C3740" s="42">
        <f>_xlfn.IFNA(VLOOKUP(A3740,SEZIONI!A:B,2,0),"Non Tovato")</f>
        <v>3</v>
      </c>
    </row>
    <row r="3741" spans="1:3" x14ac:dyDescent="0.3">
      <c r="A3741" t="s">
        <v>27705</v>
      </c>
      <c r="B3741" t="str">
        <f>VLOOKUP(A3741,PEC_V.2!A:C,3,9)</f>
        <v>certgov.fvg.it</v>
      </c>
      <c r="C3741" s="42">
        <f>_xlfn.IFNA(VLOOKUP(A3741,SEZIONI!A:B,2,0),"Non Tovato")</f>
        <v>1</v>
      </c>
    </row>
    <row r="3742" spans="1:3" x14ac:dyDescent="0.3">
      <c r="A3742" t="s">
        <v>27706</v>
      </c>
      <c r="B3742" t="str">
        <f>VLOOKUP(A3742,PEC_V.2!A:C,3,9)</f>
        <v>certgov.fvg.it</v>
      </c>
      <c r="C3742" s="42">
        <f>_xlfn.IFNA(VLOOKUP(A3742,SEZIONI!A:B,2,0),"Non Tovato")</f>
        <v>1</v>
      </c>
    </row>
    <row r="3743" spans="1:3" x14ac:dyDescent="0.3">
      <c r="A3743" t="s">
        <v>27707</v>
      </c>
      <c r="B3743" t="str">
        <f>VLOOKUP(A3743,PEC_V.2!A:C,3,9)</f>
        <v>certgov.fvg.it</v>
      </c>
      <c r="C3743" s="42">
        <f>_xlfn.IFNA(VLOOKUP(A3743,SEZIONI!A:B,2,0),"Non Tovato")</f>
        <v>2</v>
      </c>
    </row>
    <row r="3744" spans="1:3" x14ac:dyDescent="0.3">
      <c r="A3744" t="s">
        <v>27708</v>
      </c>
      <c r="B3744" t="str">
        <f>VLOOKUP(A3744,PEC_V.2!A:C,3,9)</f>
        <v>certgov.fvg.it</v>
      </c>
      <c r="C3744" s="42">
        <f>_xlfn.IFNA(VLOOKUP(A3744,SEZIONI!A:B,2,0),"Non Tovato")</f>
        <v>3</v>
      </c>
    </row>
    <row r="3745" spans="1:3" x14ac:dyDescent="0.3">
      <c r="A3745" t="s">
        <v>27709</v>
      </c>
      <c r="B3745" t="str">
        <f>VLOOKUP(A3745,PEC_V.2!A:C,3,9)</f>
        <v>certgov.fvg.it</v>
      </c>
      <c r="C3745" s="42">
        <f>_xlfn.IFNA(VLOOKUP(A3745,SEZIONI!A:B,2,0),"Non Tovato")</f>
        <v>3</v>
      </c>
    </row>
    <row r="3746" spans="1:3" x14ac:dyDescent="0.3">
      <c r="A3746" t="s">
        <v>27710</v>
      </c>
      <c r="B3746" t="str">
        <f>VLOOKUP(A3746,PEC_V.2!A:C,3,9)</f>
        <v>certgov.fvg.it</v>
      </c>
      <c r="C3746" s="42">
        <f>_xlfn.IFNA(VLOOKUP(A3746,SEZIONI!A:B,2,0),"Non Tovato")</f>
        <v>9</v>
      </c>
    </row>
    <row r="3747" spans="1:3" x14ac:dyDescent="0.3">
      <c r="A3747" t="s">
        <v>27711</v>
      </c>
      <c r="B3747" t="str">
        <f>VLOOKUP(A3747,PEC_V.2!A:C,3,9)</f>
        <v>certgov.fvg.it</v>
      </c>
      <c r="C3747" s="42">
        <f>_xlfn.IFNA(VLOOKUP(A3747,SEZIONI!A:B,2,0),"Non Tovato")</f>
        <v>7</v>
      </c>
    </row>
    <row r="3748" spans="1:3" x14ac:dyDescent="0.3">
      <c r="A3748" t="s">
        <v>27712</v>
      </c>
      <c r="B3748" t="str">
        <f>VLOOKUP(A3748,PEC_V.2!A:C,3,9)</f>
        <v>certgov.fvg.it</v>
      </c>
      <c r="C3748" s="42">
        <f>_xlfn.IFNA(VLOOKUP(A3748,SEZIONI!A:B,2,0),"Non Tovato")</f>
        <v>6</v>
      </c>
    </row>
    <row r="3749" spans="1:3" x14ac:dyDescent="0.3">
      <c r="A3749" t="s">
        <v>27713</v>
      </c>
      <c r="B3749" t="str">
        <f>VLOOKUP(A3749,PEC_V.2!A:C,3,9)</f>
        <v>certgov.fvg.it</v>
      </c>
      <c r="C3749" s="42">
        <f>_xlfn.IFNA(VLOOKUP(A3749,SEZIONI!A:B,2,0),"Non Tovato")</f>
        <v>2</v>
      </c>
    </row>
    <row r="3750" spans="1:3" x14ac:dyDescent="0.3">
      <c r="A3750" t="s">
        <v>27714</v>
      </c>
      <c r="B3750" t="str">
        <f>VLOOKUP(A3750,PEC_V.2!A:C,3,9)</f>
        <v>certgov.fvg.it</v>
      </c>
      <c r="C3750" s="42">
        <f>_xlfn.IFNA(VLOOKUP(A3750,SEZIONI!A:B,2,0),"Non Tovato")</f>
        <v>3</v>
      </c>
    </row>
    <row r="3751" spans="1:3" x14ac:dyDescent="0.3">
      <c r="A3751" t="s">
        <v>27715</v>
      </c>
      <c r="B3751" t="str">
        <f>VLOOKUP(A3751,PEC_V.2!A:C,3,9)</f>
        <v>certgov.fvg.it</v>
      </c>
      <c r="C3751" s="42">
        <f>_xlfn.IFNA(VLOOKUP(A3751,SEZIONI!A:B,2,0),"Non Tovato")</f>
        <v>2</v>
      </c>
    </row>
    <row r="3752" spans="1:3" x14ac:dyDescent="0.3">
      <c r="A3752" t="s">
        <v>27716</v>
      </c>
      <c r="B3752" t="str">
        <f>VLOOKUP(A3752,PEC_V.2!A:C,3,9)</f>
        <v>certgov.fvg.it</v>
      </c>
      <c r="C3752" s="42">
        <f>_xlfn.IFNA(VLOOKUP(A3752,SEZIONI!A:B,2,0),"Non Tovato")</f>
        <v>2</v>
      </c>
    </row>
    <row r="3753" spans="1:3" x14ac:dyDescent="0.3">
      <c r="A3753" t="s">
        <v>27717</v>
      </c>
      <c r="B3753" t="str">
        <f>VLOOKUP(A3753,PEC_V.2!A:C,3,9)</f>
        <v>certgov.fvg.it</v>
      </c>
      <c r="C3753" s="42">
        <f>_xlfn.IFNA(VLOOKUP(A3753,SEZIONI!A:B,2,0),"Non Tovato")</f>
        <v>2</v>
      </c>
    </row>
    <row r="3754" spans="1:3" x14ac:dyDescent="0.3">
      <c r="A3754" t="s">
        <v>27718</v>
      </c>
      <c r="B3754" t="str">
        <f>VLOOKUP(A3754,PEC_V.2!A:C,3,9)</f>
        <v>certgov.fvg.it</v>
      </c>
      <c r="C3754" s="42">
        <f>_xlfn.IFNA(VLOOKUP(A3754,SEZIONI!A:B,2,0),"Non Tovato")</f>
        <v>1</v>
      </c>
    </row>
    <row r="3755" spans="1:3" x14ac:dyDescent="0.3">
      <c r="A3755" t="s">
        <v>27719</v>
      </c>
      <c r="B3755" t="str">
        <f>VLOOKUP(A3755,PEC_V.2!A:C,3,9)</f>
        <v>certgov.fvg.it</v>
      </c>
      <c r="C3755" s="42">
        <f>_xlfn.IFNA(VLOOKUP(A3755,SEZIONI!A:B,2,0),"Non Tovato")</f>
        <v>1</v>
      </c>
    </row>
    <row r="3756" spans="1:3" x14ac:dyDescent="0.3">
      <c r="A3756" t="s">
        <v>27720</v>
      </c>
      <c r="B3756" t="str">
        <f>VLOOKUP(A3756,PEC_V.2!A:C,3,9)</f>
        <v>certgov.fvg.it</v>
      </c>
      <c r="C3756" s="42">
        <f>_xlfn.IFNA(VLOOKUP(A3756,SEZIONI!A:B,2,0),"Non Tovato")</f>
        <v>7</v>
      </c>
    </row>
    <row r="3757" spans="1:3" x14ac:dyDescent="0.3">
      <c r="A3757" t="s">
        <v>27721</v>
      </c>
      <c r="B3757" t="str">
        <f>VLOOKUP(A3757,PEC_V.2!A:C,3,9)</f>
        <v>certgov.fvg.it</v>
      </c>
      <c r="C3757" s="42">
        <f>_xlfn.IFNA(VLOOKUP(A3757,SEZIONI!A:B,2,0),"Non Tovato")</f>
        <v>2</v>
      </c>
    </row>
    <row r="3758" spans="1:3" x14ac:dyDescent="0.3">
      <c r="A3758" t="s">
        <v>27722</v>
      </c>
      <c r="B3758" t="str">
        <f>VLOOKUP(A3758,PEC_V.2!A:C,3,9)</f>
        <v>certgov.fvg.it</v>
      </c>
      <c r="C3758" s="42">
        <f>_xlfn.IFNA(VLOOKUP(A3758,SEZIONI!A:B,2,0),"Non Tovato")</f>
        <v>1</v>
      </c>
    </row>
    <row r="3759" spans="1:3" x14ac:dyDescent="0.3">
      <c r="A3759" t="s">
        <v>27723</v>
      </c>
      <c r="B3759" t="str">
        <f>VLOOKUP(A3759,PEC_V.2!A:C,3,9)</f>
        <v>certgov.fvg.it</v>
      </c>
      <c r="C3759" s="42">
        <f>_xlfn.IFNA(VLOOKUP(A3759,SEZIONI!A:B,2,0),"Non Tovato")</f>
        <v>2</v>
      </c>
    </row>
    <row r="3760" spans="1:3" x14ac:dyDescent="0.3">
      <c r="A3760" t="s">
        <v>27724</v>
      </c>
      <c r="B3760" t="str">
        <f>VLOOKUP(A3760,PEC_V.2!A:C,3,9)</f>
        <v>certgov.fvg.it</v>
      </c>
      <c r="C3760" s="42">
        <f>_xlfn.IFNA(VLOOKUP(A3760,SEZIONI!A:B,2,0),"Non Tovato")</f>
        <v>3</v>
      </c>
    </row>
    <row r="3761" spans="1:3" x14ac:dyDescent="0.3">
      <c r="A3761" t="s">
        <v>27725</v>
      </c>
      <c r="B3761" t="str">
        <f>VLOOKUP(A3761,PEC_V.2!A:C,3,9)</f>
        <v>certgov.fvg.it</v>
      </c>
      <c r="C3761" s="42">
        <f>_xlfn.IFNA(VLOOKUP(A3761,SEZIONI!A:B,2,0),"Non Tovato")</f>
        <v>5</v>
      </c>
    </row>
    <row r="3762" spans="1:3" x14ac:dyDescent="0.3">
      <c r="A3762" t="s">
        <v>27726</v>
      </c>
      <c r="B3762" t="str">
        <f>VLOOKUP(A3762,PEC_V.2!A:C,3,9)</f>
        <v>certgov.fvg.it</v>
      </c>
      <c r="C3762" s="42">
        <f>_xlfn.IFNA(VLOOKUP(A3762,SEZIONI!A:B,2,0),"Non Tovato")</f>
        <v>10</v>
      </c>
    </row>
    <row r="3763" spans="1:3" x14ac:dyDescent="0.3">
      <c r="A3763" t="s">
        <v>27727</v>
      </c>
      <c r="B3763" t="str">
        <f>VLOOKUP(A3763,PEC_V.2!A:C,3,9)</f>
        <v>certgov.fvg.it</v>
      </c>
      <c r="C3763" s="42">
        <f>_xlfn.IFNA(VLOOKUP(A3763,SEZIONI!A:B,2,0),"Non Tovato")</f>
        <v>7</v>
      </c>
    </row>
    <row r="3764" spans="1:3" x14ac:dyDescent="0.3">
      <c r="A3764" t="s">
        <v>27728</v>
      </c>
      <c r="B3764" t="str">
        <f>VLOOKUP(A3764,PEC_V.2!A:C,3,9)</f>
        <v>postemailcertificata.it</v>
      </c>
      <c r="C3764" s="42">
        <f>_xlfn.IFNA(VLOOKUP(A3764,SEZIONI!A:B,2,0),"Non Tovato")</f>
        <v>12</v>
      </c>
    </row>
    <row r="3765" spans="1:3" x14ac:dyDescent="0.3">
      <c r="A3765" t="s">
        <v>27729</v>
      </c>
      <c r="B3765" t="str">
        <f>VLOOKUP(A3765,PEC_V.2!A:C,3,9)</f>
        <v>certgov.fvg.it</v>
      </c>
      <c r="C3765" s="42">
        <f>_xlfn.IFNA(VLOOKUP(A3765,SEZIONI!A:B,2,0),"Non Tovato")</f>
        <v>2</v>
      </c>
    </row>
    <row r="3766" spans="1:3" x14ac:dyDescent="0.3">
      <c r="A3766" t="s">
        <v>27730</v>
      </c>
      <c r="B3766" t="str">
        <f>VLOOKUP(A3766,PEC_V.2!A:C,3,9)</f>
        <v>certgov.fvg.it</v>
      </c>
      <c r="C3766" s="42">
        <f>_xlfn.IFNA(VLOOKUP(A3766,SEZIONI!A:B,2,0),"Non Tovato")</f>
        <v>14</v>
      </c>
    </row>
    <row r="3767" spans="1:3" x14ac:dyDescent="0.3">
      <c r="A3767" t="s">
        <v>27731</v>
      </c>
      <c r="B3767" t="str">
        <f>VLOOKUP(A3767,PEC_V.2!A:C,3,9)</f>
        <v>certgov.fvg.it</v>
      </c>
      <c r="C3767" s="42">
        <f>_xlfn.IFNA(VLOOKUP(A3767,SEZIONI!A:B,2,0),"Non Tovato")</f>
        <v>3</v>
      </c>
    </row>
    <row r="3768" spans="1:3" x14ac:dyDescent="0.3">
      <c r="A3768" t="s">
        <v>27732</v>
      </c>
      <c r="B3768" t="str">
        <f>VLOOKUP(A3768,PEC_V.2!A:C,3,9)</f>
        <v>certgov.fvg.it</v>
      </c>
      <c r="C3768" s="42">
        <f>_xlfn.IFNA(VLOOKUP(A3768,SEZIONI!A:B,2,0),"Non Tovato")</f>
        <v>3</v>
      </c>
    </row>
    <row r="3769" spans="1:3" x14ac:dyDescent="0.3">
      <c r="A3769" t="s">
        <v>27733</v>
      </c>
      <c r="B3769" t="str">
        <f>VLOOKUP(A3769,PEC_V.2!A:C,3,9)</f>
        <v>certgov.fvg.it</v>
      </c>
      <c r="C3769" s="42">
        <f>_xlfn.IFNA(VLOOKUP(A3769,SEZIONI!A:B,2,0),"Non Tovato")</f>
        <v>5</v>
      </c>
    </row>
    <row r="3770" spans="1:3" x14ac:dyDescent="0.3">
      <c r="A3770" t="s">
        <v>27734</v>
      </c>
      <c r="B3770" t="str">
        <f>VLOOKUP(A3770,PEC_V.2!A:C,3,9)</f>
        <v>certgov.fvg.it</v>
      </c>
      <c r="C3770" s="42">
        <f>_xlfn.IFNA(VLOOKUP(A3770,SEZIONI!A:B,2,0),"Non Tovato")</f>
        <v>2</v>
      </c>
    </row>
    <row r="3771" spans="1:3" x14ac:dyDescent="0.3">
      <c r="A3771" t="s">
        <v>27735</v>
      </c>
      <c r="B3771" t="str">
        <f>VLOOKUP(A3771,PEC_V.2!A:C,3,9)</f>
        <v>certgov.fvg.it</v>
      </c>
      <c r="C3771" s="42">
        <f>_xlfn.IFNA(VLOOKUP(A3771,SEZIONI!A:B,2,0),"Non Tovato")</f>
        <v>7</v>
      </c>
    </row>
    <row r="3772" spans="1:3" x14ac:dyDescent="0.3">
      <c r="A3772" t="s">
        <v>27736</v>
      </c>
      <c r="B3772" t="str">
        <f>VLOOKUP(A3772,PEC_V.2!A:C,3,9)</f>
        <v>certgov.fvg.it</v>
      </c>
      <c r="C3772" s="42">
        <f>_xlfn.IFNA(VLOOKUP(A3772,SEZIONI!A:B,2,0),"Non Tovato")</f>
        <v>2</v>
      </c>
    </row>
    <row r="3773" spans="1:3" x14ac:dyDescent="0.3">
      <c r="A3773" t="s">
        <v>27737</v>
      </c>
      <c r="B3773" t="str">
        <f>VLOOKUP(A3773,PEC_V.2!A:C,3,9)</f>
        <v>pec.comune.udine.it</v>
      </c>
      <c r="C3773" s="42">
        <f>_xlfn.IFNA(VLOOKUP(A3773,SEZIONI!A:B,2,0),"Non Tovato")</f>
        <v>98</v>
      </c>
    </row>
    <row r="3774" spans="1:3" x14ac:dyDescent="0.3">
      <c r="A3774" t="s">
        <v>27738</v>
      </c>
      <c r="B3774" t="str">
        <f>VLOOKUP(A3774,PEC_V.2!A:C,3,9)</f>
        <v>certgov.fvg.it</v>
      </c>
      <c r="C3774" s="42">
        <f>_xlfn.IFNA(VLOOKUP(A3774,SEZIONI!A:B,2,0),"Non Tovato")</f>
        <v>3</v>
      </c>
    </row>
    <row r="3775" spans="1:3" x14ac:dyDescent="0.3">
      <c r="A3775" t="s">
        <v>27739</v>
      </c>
      <c r="B3775" t="str">
        <f>VLOOKUP(A3775,PEC_V.2!A:C,3,9)</f>
        <v>certgov.fvg.it</v>
      </c>
      <c r="C3775" s="42">
        <f>_xlfn.IFNA(VLOOKUP(A3775,SEZIONI!A:B,2,0),"Non Tovato")</f>
        <v>5</v>
      </c>
    </row>
    <row r="3776" spans="1:3" x14ac:dyDescent="0.3">
      <c r="A3776" t="s">
        <v>27740</v>
      </c>
      <c r="B3776" t="str">
        <f>VLOOKUP(A3776,PEC_V.2!A:C,3,9)</f>
        <v>certgov.fvg.it</v>
      </c>
      <c r="C3776" s="42">
        <f>_xlfn.IFNA(VLOOKUP(A3776,SEZIONI!A:B,2,0),"Non Tovato")</f>
        <v>2</v>
      </c>
    </row>
    <row r="3777" spans="1:3" x14ac:dyDescent="0.3">
      <c r="A3777" t="s">
        <v>27741</v>
      </c>
      <c r="B3777" t="str">
        <f>VLOOKUP(A3777,PEC_V.2!A:C,3,9)</f>
        <v>certgov.fvg.it</v>
      </c>
      <c r="C3777" s="42">
        <f>_xlfn.IFNA(VLOOKUP(A3777,SEZIONI!A:B,2,0),"Non Tovato")</f>
        <v>3</v>
      </c>
    </row>
    <row r="3778" spans="1:3" x14ac:dyDescent="0.3">
      <c r="A3778" t="s">
        <v>27742</v>
      </c>
      <c r="B3778" t="str">
        <f>VLOOKUP(A3778,PEC_V.2!A:C,3,9)</f>
        <v>certgov.fvg.it</v>
      </c>
      <c r="C3778" s="42">
        <f>_xlfn.IFNA(VLOOKUP(A3778,SEZIONI!A:B,2,0),"Non Tovato")</f>
        <v>1</v>
      </c>
    </row>
    <row r="3779" spans="1:3" x14ac:dyDescent="0.3">
      <c r="A3779" t="s">
        <v>27743</v>
      </c>
      <c r="B3779" t="str">
        <f>VLOOKUP(A3779,PEC_V.2!A:C,3,9)</f>
        <v>certgov.fvg.it</v>
      </c>
      <c r="C3779" s="42">
        <f>_xlfn.IFNA(VLOOKUP(A3779,SEZIONI!A:B,2,0),"Non Tovato")</f>
        <v>1</v>
      </c>
    </row>
    <row r="3780" spans="1:3" x14ac:dyDescent="0.3">
      <c r="A3780" t="s">
        <v>27744</v>
      </c>
      <c r="B3780" t="str">
        <f>VLOOKUP(A3780,PEC_V.2!A:C,3,9)</f>
        <v>certgov.fvg.it</v>
      </c>
      <c r="C3780" s="42">
        <f>_xlfn.IFNA(VLOOKUP(A3780,SEZIONI!A:B,2,0),"Non Tovato")</f>
        <v>4</v>
      </c>
    </row>
    <row r="3781" spans="1:3" x14ac:dyDescent="0.3">
      <c r="A3781" t="s">
        <v>27745</v>
      </c>
      <c r="B3781" t="str">
        <f>VLOOKUP(A3781,PEC_V.2!A:C,3,9)</f>
        <v>certgov.fvg.it</v>
      </c>
      <c r="C3781" s="42">
        <f>_xlfn.IFNA(VLOOKUP(A3781,SEZIONI!A:B,2,0),"Non Tovato")</f>
        <v>2</v>
      </c>
    </row>
    <row r="3782" spans="1:3" x14ac:dyDescent="0.3">
      <c r="A3782" t="s">
        <v>27746</v>
      </c>
      <c r="B3782" t="str">
        <f>VLOOKUP(A3782,PEC_V.2!A:C,3,9)</f>
        <v>certgov.fvg.it</v>
      </c>
      <c r="C3782" s="42">
        <f>_xlfn.IFNA(VLOOKUP(A3782,SEZIONI!A:B,2,0),"Non Tovato")</f>
        <v>6</v>
      </c>
    </row>
    <row r="3783" spans="1:3" x14ac:dyDescent="0.3">
      <c r="A3783" t="s">
        <v>27747</v>
      </c>
      <c r="B3783" t="str">
        <f>VLOOKUP(A3783,PEC_V.2!A:C,3,9)</f>
        <v>pecveneto.it</v>
      </c>
      <c r="C3783" s="42">
        <f>_xlfn.IFNA(VLOOKUP(A3783,SEZIONI!A:B,2,0),"Non Tovato")</f>
        <v>1</v>
      </c>
    </row>
    <row r="3784" spans="1:3" x14ac:dyDescent="0.3">
      <c r="A3784" t="s">
        <v>27748</v>
      </c>
      <c r="B3784" t="str">
        <f>VLOOKUP(A3784,PEC_V.2!A:C,3,9)</f>
        <v>certgov.fvg.it</v>
      </c>
      <c r="C3784" s="42">
        <f>_xlfn.IFNA(VLOOKUP(A3784,SEZIONI!A:B,2,0),"Non Tovato")</f>
        <v>5</v>
      </c>
    </row>
    <row r="3785" spans="1:3" x14ac:dyDescent="0.3">
      <c r="A3785" t="s">
        <v>27749</v>
      </c>
      <c r="B3785" t="str">
        <f>VLOOKUP(A3785,PEC_V.2!A:C,3,9)</f>
        <v>certgov.fvg.it</v>
      </c>
      <c r="C3785" s="42">
        <f>_xlfn.IFNA(VLOOKUP(A3785,SEZIONI!A:B,2,0),"Non Tovato")</f>
        <v>3</v>
      </c>
    </row>
    <row r="3786" spans="1:3" x14ac:dyDescent="0.3">
      <c r="A3786" t="s">
        <v>27750</v>
      </c>
      <c r="B3786" t="str">
        <f>VLOOKUP(A3786,PEC_V.2!A:C,3,9)</f>
        <v>certgov.fvg.it</v>
      </c>
      <c r="C3786" s="42">
        <f>_xlfn.IFNA(VLOOKUP(A3786,SEZIONI!A:B,2,0),"Non Tovato")</f>
        <v>2</v>
      </c>
    </row>
    <row r="3787" spans="1:3" x14ac:dyDescent="0.3">
      <c r="A3787" t="s">
        <v>27751</v>
      </c>
      <c r="B3787" t="str">
        <f>VLOOKUP(A3787,PEC_V.2!A:C,3,9)</f>
        <v>certgov.fvg.it</v>
      </c>
      <c r="C3787" s="42">
        <f>_xlfn.IFNA(VLOOKUP(A3787,SEZIONI!A:B,2,0),"Non Tovato")</f>
        <v>8</v>
      </c>
    </row>
    <row r="3788" spans="1:3" x14ac:dyDescent="0.3">
      <c r="A3788" t="s">
        <v>27752</v>
      </c>
      <c r="B3788" t="str">
        <f>VLOOKUP(A3788,PEC_V.2!A:C,3,9)</f>
        <v>certgov.fvg.it</v>
      </c>
      <c r="C3788" s="42" t="str">
        <f>_xlfn.IFNA(VLOOKUP(A3788,SEZIONI!A:B,2,0),"Non Tovato")</f>
        <v>Non Tovato</v>
      </c>
    </row>
    <row r="3789" spans="1:3" x14ac:dyDescent="0.3">
      <c r="A3789" t="s">
        <v>27753</v>
      </c>
      <c r="B3789" t="str">
        <f>VLOOKUP(A3789,PEC_V.2!A:C,3,9)</f>
        <v>certgov.fvg.it</v>
      </c>
      <c r="C3789" s="42">
        <f>_xlfn.IFNA(VLOOKUP(A3789,SEZIONI!A:B,2,0),"Non Tovato")</f>
        <v>1</v>
      </c>
    </row>
    <row r="3790" spans="1:3" x14ac:dyDescent="0.3">
      <c r="A3790" t="s">
        <v>27754</v>
      </c>
      <c r="B3790" t="str">
        <f>VLOOKUP(A3790,PEC_V.2!A:C,3,9)</f>
        <v>certgov.fvg.it</v>
      </c>
      <c r="C3790" s="42">
        <f>_xlfn.IFNA(VLOOKUP(A3790,SEZIONI!A:B,2,0),"Non Tovato")</f>
        <v>2</v>
      </c>
    </row>
    <row r="3791" spans="1:3" x14ac:dyDescent="0.3">
      <c r="A3791" t="s">
        <v>27755</v>
      </c>
      <c r="B3791" t="str">
        <f>VLOOKUP(A3791,PEC_V.2!A:C,3,9)</f>
        <v>certgov.fvg.it</v>
      </c>
      <c r="C3791" s="42">
        <f>_xlfn.IFNA(VLOOKUP(A3791,SEZIONI!A:B,2,0),"Non Tovato")</f>
        <v>3</v>
      </c>
    </row>
    <row r="3792" spans="1:3" x14ac:dyDescent="0.3">
      <c r="A3792" t="s">
        <v>27756</v>
      </c>
      <c r="B3792" t="str">
        <f>VLOOKUP(A3792,PEC_V.2!A:C,3,9)</f>
        <v>certgov.fvg.it</v>
      </c>
      <c r="C3792" s="42">
        <f>_xlfn.IFNA(VLOOKUP(A3792,SEZIONI!A:B,2,0),"Non Tovato")</f>
        <v>37</v>
      </c>
    </row>
    <row r="3793" spans="1:3" x14ac:dyDescent="0.3">
      <c r="A3793" t="s">
        <v>27757</v>
      </c>
      <c r="B3793" t="str">
        <f>VLOOKUP(A3793,PEC_V.2!A:C,3,9)</f>
        <v>certgov.fvg.it</v>
      </c>
      <c r="C3793" s="42">
        <f>_xlfn.IFNA(VLOOKUP(A3793,SEZIONI!A:B,2,0),"Non Tovato")</f>
        <v>7</v>
      </c>
    </row>
    <row r="3794" spans="1:3" x14ac:dyDescent="0.3">
      <c r="A3794" t="s">
        <v>27758</v>
      </c>
      <c r="B3794" t="str">
        <f>VLOOKUP(A3794,PEC_V.2!A:C,3,9)</f>
        <v>certgov.fvg.it</v>
      </c>
      <c r="C3794" s="42">
        <f>_xlfn.IFNA(VLOOKUP(A3794,SEZIONI!A:B,2,0),"Non Tovato")</f>
        <v>8</v>
      </c>
    </row>
    <row r="3795" spans="1:3" x14ac:dyDescent="0.3">
      <c r="A3795" t="s">
        <v>27759</v>
      </c>
      <c r="B3795" t="str">
        <f>VLOOKUP(A3795,PEC_V.2!A:C,3,9)</f>
        <v>certgov.fvg.it</v>
      </c>
      <c r="C3795" s="42">
        <f>_xlfn.IFNA(VLOOKUP(A3795,SEZIONI!A:B,2,0),"Non Tovato")</f>
        <v>2</v>
      </c>
    </row>
    <row r="3796" spans="1:3" x14ac:dyDescent="0.3">
      <c r="A3796" t="s">
        <v>27760</v>
      </c>
      <c r="B3796" t="str">
        <f>VLOOKUP(A3796,PEC_V.2!A:C,3,9)</f>
        <v>certgov.fvg.it</v>
      </c>
      <c r="C3796" s="42">
        <f>_xlfn.IFNA(VLOOKUP(A3796,SEZIONI!A:B,2,0),"Non Tovato")</f>
        <v>1</v>
      </c>
    </row>
    <row r="3797" spans="1:3" x14ac:dyDescent="0.3">
      <c r="A3797" t="s">
        <v>27761</v>
      </c>
      <c r="B3797" t="str">
        <f>VLOOKUP(A3797,PEC_V.2!A:C,3,9)</f>
        <v>certgov.fvg.it</v>
      </c>
      <c r="C3797" s="42">
        <f>_xlfn.IFNA(VLOOKUP(A3797,SEZIONI!A:B,2,0),"Non Tovato")</f>
        <v>36</v>
      </c>
    </row>
    <row r="3798" spans="1:3" x14ac:dyDescent="0.3">
      <c r="A3798" t="s">
        <v>27762</v>
      </c>
      <c r="B3798" t="str">
        <f>VLOOKUP(A3798,PEC_V.2!A:C,3,9)</f>
        <v>certgov.fvg.it</v>
      </c>
      <c r="C3798" s="42">
        <f>_xlfn.IFNA(VLOOKUP(A3798,SEZIONI!A:B,2,0),"Non Tovato")</f>
        <v>1</v>
      </c>
    </row>
    <row r="3799" spans="1:3" x14ac:dyDescent="0.3">
      <c r="A3799" t="s">
        <v>27763</v>
      </c>
      <c r="B3799" t="str">
        <f>VLOOKUP(A3799,PEC_V.2!A:C,3,9)</f>
        <v>certgov.fvg.it</v>
      </c>
      <c r="C3799" s="42">
        <f>_xlfn.IFNA(VLOOKUP(A3799,SEZIONI!A:B,2,0),"Non Tovato")</f>
        <v>2</v>
      </c>
    </row>
    <row r="3800" spans="1:3" x14ac:dyDescent="0.3">
      <c r="A3800" t="s">
        <v>27764</v>
      </c>
      <c r="B3800" t="str">
        <f>VLOOKUP(A3800,PEC_V.2!A:C,3,9)</f>
        <v>certgov.fvg.it</v>
      </c>
      <c r="C3800" s="42">
        <f>_xlfn.IFNA(VLOOKUP(A3800,SEZIONI!A:B,2,0),"Non Tovato")</f>
        <v>3</v>
      </c>
    </row>
    <row r="3801" spans="1:3" x14ac:dyDescent="0.3">
      <c r="A3801" t="s">
        <v>27765</v>
      </c>
      <c r="B3801" t="str">
        <f>VLOOKUP(A3801,PEC_V.2!A:C,3,9)</f>
        <v>certgov.fvg.it</v>
      </c>
      <c r="C3801" s="42">
        <f>_xlfn.IFNA(VLOOKUP(A3801,SEZIONI!A:B,2,0),"Non Tovato")</f>
        <v>10</v>
      </c>
    </row>
    <row r="3802" spans="1:3" x14ac:dyDescent="0.3">
      <c r="A3802" t="s">
        <v>27766</v>
      </c>
      <c r="B3802" t="str">
        <f>VLOOKUP(A3802,PEC_V.2!A:C,3,9)</f>
        <v>certgov.fvg.it</v>
      </c>
      <c r="C3802" s="42">
        <f>_xlfn.IFNA(VLOOKUP(A3802,SEZIONI!A:B,2,0),"Non Tovato")</f>
        <v>3</v>
      </c>
    </row>
    <row r="3803" spans="1:3" x14ac:dyDescent="0.3">
      <c r="A3803" t="s">
        <v>27767</v>
      </c>
      <c r="B3803" t="str">
        <f>VLOOKUP(A3803,PEC_V.2!A:C,3,9)</f>
        <v>certgov.fvg.it</v>
      </c>
      <c r="C3803" s="42">
        <f>_xlfn.IFNA(VLOOKUP(A3803,SEZIONI!A:B,2,0),"Non Tovato")</f>
        <v>6</v>
      </c>
    </row>
    <row r="3804" spans="1:3" x14ac:dyDescent="0.3">
      <c r="A3804" t="s">
        <v>27768</v>
      </c>
      <c r="B3804" t="str">
        <f>VLOOKUP(A3804,PEC_V.2!A:C,3,9)</f>
        <v>certgov.fvg.it</v>
      </c>
      <c r="C3804" s="42">
        <f>_xlfn.IFNA(VLOOKUP(A3804,SEZIONI!A:B,2,0),"Non Tovato")</f>
        <v>1</v>
      </c>
    </row>
    <row r="3805" spans="1:3" x14ac:dyDescent="0.3">
      <c r="A3805" t="s">
        <v>27769</v>
      </c>
      <c r="B3805" t="str">
        <f>VLOOKUP(A3805,PEC_V.2!A:C,3,9)</f>
        <v>legalmail.it</v>
      </c>
      <c r="C3805" s="42">
        <f>_xlfn.IFNA(VLOOKUP(A3805,SEZIONI!A:B,2,0),"Non Tovato")</f>
        <v>2</v>
      </c>
    </row>
    <row r="3806" spans="1:3" x14ac:dyDescent="0.3">
      <c r="A3806" t="s">
        <v>27770</v>
      </c>
      <c r="B3806" t="str">
        <f>VLOOKUP(A3806,PEC_V.2!A:C,3,9)</f>
        <v>certgov.fvg.it</v>
      </c>
      <c r="C3806" s="42">
        <f>_xlfn.IFNA(VLOOKUP(A3806,SEZIONI!A:B,2,0),"Non Tovato")</f>
        <v>2</v>
      </c>
    </row>
    <row r="3807" spans="1:3" x14ac:dyDescent="0.3">
      <c r="A3807" t="s">
        <v>27771</v>
      </c>
      <c r="B3807" t="str">
        <f>VLOOKUP(A3807,PEC_V.2!A:C,3,9)</f>
        <v>certgov.fvg.it</v>
      </c>
      <c r="C3807" s="42">
        <f>_xlfn.IFNA(VLOOKUP(A3807,SEZIONI!A:B,2,0),"Non Tovato")</f>
        <v>2</v>
      </c>
    </row>
    <row r="3808" spans="1:3" x14ac:dyDescent="0.3">
      <c r="A3808" t="s">
        <v>27772</v>
      </c>
      <c r="B3808" t="str">
        <f>VLOOKUP(A3808,PEC_V.2!A:C,3,9)</f>
        <v>certgov.fvg.it</v>
      </c>
      <c r="C3808" s="42">
        <f>_xlfn.IFNA(VLOOKUP(A3808,SEZIONI!A:B,2,0),"Non Tovato")</f>
        <v>7</v>
      </c>
    </row>
    <row r="3809" spans="1:3" x14ac:dyDescent="0.3">
      <c r="A3809" t="s">
        <v>27773</v>
      </c>
      <c r="B3809" t="str">
        <f>VLOOKUP(A3809,PEC_V.2!A:C,3,9)</f>
        <v>certgov.fvg.it</v>
      </c>
      <c r="C3809" s="42">
        <f>_xlfn.IFNA(VLOOKUP(A3809,SEZIONI!A:B,2,0),"Non Tovato")</f>
        <v>3</v>
      </c>
    </row>
    <row r="3810" spans="1:3" x14ac:dyDescent="0.3">
      <c r="A3810" t="s">
        <v>27774</v>
      </c>
      <c r="B3810" t="str">
        <f>VLOOKUP(A3810,PEC_V.2!A:C,3,9)</f>
        <v>certgov.fvg.it</v>
      </c>
      <c r="C3810" s="42">
        <f>_xlfn.IFNA(VLOOKUP(A3810,SEZIONI!A:B,2,0),"Non Tovato")</f>
        <v>2</v>
      </c>
    </row>
    <row r="3811" spans="1:3" x14ac:dyDescent="0.3">
      <c r="A3811" t="s">
        <v>27775</v>
      </c>
      <c r="B3811" t="str">
        <f>VLOOKUP(A3811,PEC_V.2!A:C,3,9)</f>
        <v>certgov.fvg.it</v>
      </c>
      <c r="C3811" s="42">
        <f>_xlfn.IFNA(VLOOKUP(A3811,SEZIONI!A:B,2,0),"Non Tovato")</f>
        <v>12</v>
      </c>
    </row>
    <row r="3812" spans="1:3" x14ac:dyDescent="0.3">
      <c r="A3812" t="s">
        <v>27776</v>
      </c>
      <c r="B3812" t="str">
        <f>VLOOKUP(A3812,PEC_V.2!A:C,3,9)</f>
        <v>certgov.fvg.it</v>
      </c>
      <c r="C3812" s="42">
        <f>_xlfn.IFNA(VLOOKUP(A3812,SEZIONI!A:B,2,0),"Non Tovato")</f>
        <v>1</v>
      </c>
    </row>
    <row r="3813" spans="1:3" x14ac:dyDescent="0.3">
      <c r="A3813" t="s">
        <v>27777</v>
      </c>
      <c r="B3813" t="str">
        <f>VLOOKUP(A3813,PEC_V.2!A:C,3,9)</f>
        <v>certgov.fvg.it</v>
      </c>
      <c r="C3813" s="42">
        <f>_xlfn.IFNA(VLOOKUP(A3813,SEZIONI!A:B,2,0),"Non Tovato")</f>
        <v>15</v>
      </c>
    </row>
    <row r="3814" spans="1:3" x14ac:dyDescent="0.3">
      <c r="A3814" t="s">
        <v>27778</v>
      </c>
      <c r="B3814" t="str">
        <f>VLOOKUP(A3814,PEC_V.2!A:C,3,9)</f>
        <v>legalmail.it</v>
      </c>
      <c r="C3814" s="42" t="str">
        <f>_xlfn.IFNA(VLOOKUP(A3814,SEZIONI!A:B,2,0),"Non Tovato")</f>
        <v>Non Tovato</v>
      </c>
    </row>
    <row r="3815" spans="1:3" x14ac:dyDescent="0.3">
      <c r="A3815" t="s">
        <v>27779</v>
      </c>
      <c r="B3815" t="str">
        <f>VLOOKUP(A3815,PEC_V.2!A:C,3,9)</f>
        <v>certgov.fvg.it</v>
      </c>
      <c r="C3815" s="42">
        <f>_xlfn.IFNA(VLOOKUP(A3815,SEZIONI!A:B,2,0),"Non Tovato")</f>
        <v>3</v>
      </c>
    </row>
    <row r="3816" spans="1:3" x14ac:dyDescent="0.3">
      <c r="A3816" t="s">
        <v>27780</v>
      </c>
      <c r="B3816" t="str">
        <f>VLOOKUP(A3816,PEC_V.2!A:C,3,9)</f>
        <v>certgov.fvg.it</v>
      </c>
      <c r="C3816" s="42">
        <f>_xlfn.IFNA(VLOOKUP(A3816,SEZIONI!A:B,2,0),"Non Tovato")</f>
        <v>238</v>
      </c>
    </row>
    <row r="3817" spans="1:3" x14ac:dyDescent="0.3">
      <c r="A3817" t="s">
        <v>27781</v>
      </c>
      <c r="B3817" t="str">
        <f>VLOOKUP(A3817,PEC_V.2!A:C,3,9)</f>
        <v>certgov.fvg.it</v>
      </c>
      <c r="C3817" s="42">
        <f>_xlfn.IFNA(VLOOKUP(A3817,SEZIONI!A:B,2,0),"Non Tovato")</f>
        <v>1</v>
      </c>
    </row>
    <row r="3818" spans="1:3" x14ac:dyDescent="0.3">
      <c r="A3818" t="s">
        <v>27782</v>
      </c>
      <c r="B3818" t="str">
        <f>VLOOKUP(A3818,PEC_V.2!A:C,3,9)</f>
        <v>certgov.fvg.it</v>
      </c>
      <c r="C3818" s="42">
        <f>_xlfn.IFNA(VLOOKUP(A3818,SEZIONI!A:B,2,0),"Non Tovato")</f>
        <v>3</v>
      </c>
    </row>
    <row r="3819" spans="1:3" x14ac:dyDescent="0.3">
      <c r="A3819" t="s">
        <v>27783</v>
      </c>
      <c r="B3819" t="str">
        <f>VLOOKUP(A3819,PEC_V.2!A:C,3,9)</f>
        <v>certgov.fvg.it</v>
      </c>
      <c r="C3819" s="42">
        <f>_xlfn.IFNA(VLOOKUP(A3819,SEZIONI!A:B,2,0),"Non Tovato")</f>
        <v>9</v>
      </c>
    </row>
    <row r="3820" spans="1:3" x14ac:dyDescent="0.3">
      <c r="A3820" t="s">
        <v>27784</v>
      </c>
      <c r="B3820" t="str">
        <f>VLOOKUP(A3820,PEC_V.2!A:C,3,9)</f>
        <v>certgov.fvg.it</v>
      </c>
      <c r="C3820" s="42">
        <f>_xlfn.IFNA(VLOOKUP(A3820,SEZIONI!A:B,2,0),"Non Tovato")</f>
        <v>12</v>
      </c>
    </row>
    <row r="3821" spans="1:3" x14ac:dyDescent="0.3">
      <c r="A3821" t="s">
        <v>27785</v>
      </c>
      <c r="B3821" t="str">
        <f>VLOOKUP(A3821,PEC_V.2!A:C,3,9)</f>
        <v>certgov.fvg.it</v>
      </c>
      <c r="C3821" s="42">
        <f>_xlfn.IFNA(VLOOKUP(A3821,SEZIONI!A:B,2,0),"Non Tovato")</f>
        <v>1</v>
      </c>
    </row>
    <row r="3822" spans="1:3" x14ac:dyDescent="0.3">
      <c r="A3822" t="s">
        <v>27786</v>
      </c>
      <c r="B3822" t="str">
        <f>VLOOKUP(A3822,PEC_V.2!A:C,3,9)</f>
        <v>certgov.fvg.it</v>
      </c>
      <c r="C3822" s="42">
        <f>_xlfn.IFNA(VLOOKUP(A3822,SEZIONI!A:B,2,0),"Non Tovato")</f>
        <v>9</v>
      </c>
    </row>
    <row r="3823" spans="1:3" x14ac:dyDescent="0.3">
      <c r="A3823" t="s">
        <v>27787</v>
      </c>
      <c r="B3823" t="str">
        <f>VLOOKUP(A3823,PEC_V.2!A:C,3,9)</f>
        <v>postacert.comune.budoia.pn.it</v>
      </c>
      <c r="C3823" s="42">
        <f>_xlfn.IFNA(VLOOKUP(A3823,SEZIONI!A:B,2,0),"Non Tovato")</f>
        <v>3</v>
      </c>
    </row>
    <row r="3824" spans="1:3" x14ac:dyDescent="0.3">
      <c r="A3824" t="s">
        <v>27788</v>
      </c>
      <c r="B3824" t="str">
        <f>VLOOKUP(A3824,PEC_V.2!A:C,3,9)</f>
        <v>certgov.fvg.it</v>
      </c>
      <c r="C3824" s="42">
        <f>_xlfn.IFNA(VLOOKUP(A3824,SEZIONI!A:B,2,0),"Non Tovato")</f>
        <v>8</v>
      </c>
    </row>
    <row r="3825" spans="1:3" x14ac:dyDescent="0.3">
      <c r="A3825" t="s">
        <v>27789</v>
      </c>
      <c r="B3825" t="str">
        <f>VLOOKUP(A3825,PEC_V.2!A:C,3,9)</f>
        <v>certgov.fvg.it</v>
      </c>
      <c r="C3825" s="42">
        <f>_xlfn.IFNA(VLOOKUP(A3825,SEZIONI!A:B,2,0),"Non Tovato")</f>
        <v>7</v>
      </c>
    </row>
    <row r="3826" spans="1:3" x14ac:dyDescent="0.3">
      <c r="A3826" t="s">
        <v>27790</v>
      </c>
      <c r="B3826" t="str">
        <f>VLOOKUP(A3826,PEC_V.2!A:C,3,9)</f>
        <v>certgov.fvg.it</v>
      </c>
      <c r="C3826" s="42">
        <f>_xlfn.IFNA(VLOOKUP(A3826,SEZIONI!A:B,2,0),"Non Tovato")</f>
        <v>1</v>
      </c>
    </row>
    <row r="3827" spans="1:3" x14ac:dyDescent="0.3">
      <c r="A3827" t="s">
        <v>27791</v>
      </c>
      <c r="B3827" t="str">
        <f>VLOOKUP(A3827,PEC_V.2!A:C,3,9)</f>
        <v>certgov.fvg.it</v>
      </c>
      <c r="C3827" s="42">
        <f>_xlfn.IFNA(VLOOKUP(A3827,SEZIONI!A:B,2,0),"Non Tovato")</f>
        <v>2</v>
      </c>
    </row>
    <row r="3828" spans="1:3" x14ac:dyDescent="0.3">
      <c r="A3828" t="s">
        <v>27792</v>
      </c>
      <c r="B3828" t="str">
        <f>VLOOKUP(A3828,PEC_V.2!A:C,3,9)</f>
        <v>certgov.fvg.it</v>
      </c>
      <c r="C3828" s="42">
        <f>_xlfn.IFNA(VLOOKUP(A3828,SEZIONI!A:B,2,0),"Non Tovato")</f>
        <v>5</v>
      </c>
    </row>
    <row r="3829" spans="1:3" x14ac:dyDescent="0.3">
      <c r="A3829" t="s">
        <v>27793</v>
      </c>
      <c r="B3829" t="str">
        <f>VLOOKUP(A3829,PEC_V.2!A:C,3,9)</f>
        <v>certgov.fvg.it</v>
      </c>
      <c r="C3829" s="42">
        <f>_xlfn.IFNA(VLOOKUP(A3829,SEZIONI!A:B,2,0),"Non Tovato")</f>
        <v>1</v>
      </c>
    </row>
    <row r="3830" spans="1:3" x14ac:dyDescent="0.3">
      <c r="A3830" t="s">
        <v>27794</v>
      </c>
      <c r="B3830" t="str">
        <f>VLOOKUP(A3830,PEC_V.2!A:C,3,9)</f>
        <v>certgov.fvg.it</v>
      </c>
      <c r="C3830" s="42">
        <f>_xlfn.IFNA(VLOOKUP(A3830,SEZIONI!A:B,2,0),"Non Tovato")</f>
        <v>2</v>
      </c>
    </row>
    <row r="3831" spans="1:3" x14ac:dyDescent="0.3">
      <c r="A3831" t="s">
        <v>27795</v>
      </c>
      <c r="B3831" t="str">
        <f>VLOOKUP(A3831,PEC_V.2!A:C,3,9)</f>
        <v>certgov.fvg.it</v>
      </c>
      <c r="C3831" s="42">
        <f>_xlfn.IFNA(VLOOKUP(A3831,SEZIONI!A:B,2,0),"Non Tovato")</f>
        <v>1</v>
      </c>
    </row>
    <row r="3832" spans="1:3" x14ac:dyDescent="0.3">
      <c r="A3832" t="s">
        <v>27796</v>
      </c>
      <c r="B3832" t="str">
        <f>VLOOKUP(A3832,PEC_V.2!A:C,3,9)</f>
        <v>legalmail.it</v>
      </c>
      <c r="C3832" s="42">
        <f>_xlfn.IFNA(VLOOKUP(A3832,SEZIONI!A:B,2,0),"Non Tovato")</f>
        <v>18</v>
      </c>
    </row>
    <row r="3833" spans="1:3" x14ac:dyDescent="0.3">
      <c r="A3833" t="s">
        <v>27797</v>
      </c>
      <c r="B3833" t="str">
        <f>VLOOKUP(A3833,PEC_V.2!A:C,3,9)</f>
        <v>certgov.fvg.it</v>
      </c>
      <c r="C3833" s="42">
        <f>_xlfn.IFNA(VLOOKUP(A3833,SEZIONI!A:B,2,0),"Non Tovato")</f>
        <v>3</v>
      </c>
    </row>
    <row r="3834" spans="1:3" x14ac:dyDescent="0.3">
      <c r="A3834" t="s">
        <v>27798</v>
      </c>
      <c r="B3834" t="str">
        <f>VLOOKUP(A3834,PEC_V.2!A:C,3,9)</f>
        <v>certgov.fvg.it</v>
      </c>
      <c r="C3834" s="42">
        <f>_xlfn.IFNA(VLOOKUP(A3834,SEZIONI!A:B,2,0),"Non Tovato")</f>
        <v>1</v>
      </c>
    </row>
    <row r="3835" spans="1:3" x14ac:dyDescent="0.3">
      <c r="A3835" t="s">
        <v>27799</v>
      </c>
      <c r="B3835" t="str">
        <f>VLOOKUP(A3835,PEC_V.2!A:C,3,9)</f>
        <v>certgov.fvg.it</v>
      </c>
      <c r="C3835" s="42">
        <f>_xlfn.IFNA(VLOOKUP(A3835,SEZIONI!A:B,2,0),"Non Tovato")</f>
        <v>2</v>
      </c>
    </row>
    <row r="3836" spans="1:3" x14ac:dyDescent="0.3">
      <c r="A3836" t="s">
        <v>27800</v>
      </c>
      <c r="B3836" t="str">
        <f>VLOOKUP(A3836,PEC_V.2!A:C,3,9)</f>
        <v>certgov.fvg.it</v>
      </c>
      <c r="C3836" s="42">
        <f>_xlfn.IFNA(VLOOKUP(A3836,SEZIONI!A:B,2,0),"Non Tovato")</f>
        <v>10</v>
      </c>
    </row>
    <row r="3837" spans="1:3" x14ac:dyDescent="0.3">
      <c r="A3837" t="s">
        <v>27801</v>
      </c>
      <c r="B3837" t="str">
        <f>VLOOKUP(A3837,PEC_V.2!A:C,3,9)</f>
        <v>certgov.fvg.it</v>
      </c>
      <c r="C3837" s="42">
        <f>_xlfn.IFNA(VLOOKUP(A3837,SEZIONI!A:B,2,0),"Non Tovato")</f>
        <v>9</v>
      </c>
    </row>
    <row r="3838" spans="1:3" x14ac:dyDescent="0.3">
      <c r="A3838" t="s">
        <v>27802</v>
      </c>
      <c r="B3838" t="str">
        <f>VLOOKUP(A3838,PEC_V.2!A:C,3,9)</f>
        <v>certgov.fvg.it</v>
      </c>
      <c r="C3838" s="42">
        <f>_xlfn.IFNA(VLOOKUP(A3838,SEZIONI!A:B,2,0),"Non Tovato")</f>
        <v>1</v>
      </c>
    </row>
    <row r="3839" spans="1:3" x14ac:dyDescent="0.3">
      <c r="A3839" t="s">
        <v>27803</v>
      </c>
      <c r="B3839" t="str">
        <f>VLOOKUP(A3839,PEC_V.2!A:C,3,9)</f>
        <v>certgov.fvg.it</v>
      </c>
      <c r="C3839" s="42">
        <f>_xlfn.IFNA(VLOOKUP(A3839,SEZIONI!A:B,2,0),"Non Tovato")</f>
        <v>12</v>
      </c>
    </row>
    <row r="3840" spans="1:3" x14ac:dyDescent="0.3">
      <c r="A3840" t="s">
        <v>27804</v>
      </c>
      <c r="B3840" t="str">
        <f>VLOOKUP(A3840,PEC_V.2!A:C,3,9)</f>
        <v>certgov.fvg.it</v>
      </c>
      <c r="C3840" s="42">
        <f>_xlfn.IFNA(VLOOKUP(A3840,SEZIONI!A:B,2,0),"Non Tovato")</f>
        <v>3</v>
      </c>
    </row>
    <row r="3841" spans="1:3" x14ac:dyDescent="0.3">
      <c r="A3841" t="s">
        <v>27805</v>
      </c>
      <c r="B3841" t="str">
        <f>VLOOKUP(A3841,PEC_V.2!A:C,3,9)</f>
        <v>cert.amministrazionefuturo.com</v>
      </c>
      <c r="C3841" s="42">
        <f>_xlfn.IFNA(VLOOKUP(A3841,SEZIONI!A:B,2,0),"Non Tovato")</f>
        <v>6</v>
      </c>
    </row>
    <row r="3842" spans="1:3" x14ac:dyDescent="0.3">
      <c r="A3842" t="s">
        <v>27806</v>
      </c>
      <c r="B3842" t="str">
        <f>VLOOKUP(A3842,PEC_V.2!A:C,3,9)</f>
        <v>certgov.fvg.it</v>
      </c>
      <c r="C3842" s="42">
        <f>_xlfn.IFNA(VLOOKUP(A3842,SEZIONI!A:B,2,0),"Non Tovato")</f>
        <v>4</v>
      </c>
    </row>
    <row r="3843" spans="1:3" x14ac:dyDescent="0.3">
      <c r="A3843" t="s">
        <v>27807</v>
      </c>
      <c r="B3843" t="str">
        <f>VLOOKUP(A3843,PEC_V.2!A:C,3,9)</f>
        <v>certgov.fvg.it</v>
      </c>
      <c r="C3843" s="42">
        <f>_xlfn.IFNA(VLOOKUP(A3843,SEZIONI!A:B,2,0),"Non Tovato")</f>
        <v>8</v>
      </c>
    </row>
    <row r="3844" spans="1:3" x14ac:dyDescent="0.3">
      <c r="A3844" t="s">
        <v>27808</v>
      </c>
      <c r="B3844" t="str">
        <f>VLOOKUP(A3844,PEC_V.2!A:C,3,9)</f>
        <v>certgov.fvg.it</v>
      </c>
      <c r="C3844" s="42">
        <f>_xlfn.IFNA(VLOOKUP(A3844,SEZIONI!A:B,2,0),"Non Tovato")</f>
        <v>2</v>
      </c>
    </row>
    <row r="3845" spans="1:3" x14ac:dyDescent="0.3">
      <c r="A3845" t="s">
        <v>27809</v>
      </c>
      <c r="B3845" t="str">
        <f>VLOOKUP(A3845,PEC_V.2!A:C,3,9)</f>
        <v>certgov.fvg.it</v>
      </c>
      <c r="C3845" s="42">
        <f>_xlfn.IFNA(VLOOKUP(A3845,SEZIONI!A:B,2,0),"Non Tovato")</f>
        <v>4</v>
      </c>
    </row>
    <row r="3846" spans="1:3" x14ac:dyDescent="0.3">
      <c r="A3846" t="s">
        <v>27810</v>
      </c>
      <c r="B3846" t="str">
        <f>VLOOKUP(A3846,PEC_V.2!A:C,3,9)</f>
        <v>certgov.fvg.it</v>
      </c>
      <c r="C3846" s="42">
        <f>_xlfn.IFNA(VLOOKUP(A3846,SEZIONI!A:B,2,0),"Non Tovato")</f>
        <v>12</v>
      </c>
    </row>
    <row r="3847" spans="1:3" x14ac:dyDescent="0.3">
      <c r="A3847" t="s">
        <v>27811</v>
      </c>
      <c r="B3847" t="str">
        <f>VLOOKUP(A3847,PEC_V.2!A:C,3,9)</f>
        <v>certgov.fvg.it</v>
      </c>
      <c r="C3847" s="42">
        <f>_xlfn.IFNA(VLOOKUP(A3847,SEZIONI!A:B,2,0),"Non Tovato")</f>
        <v>51</v>
      </c>
    </row>
    <row r="3848" spans="1:3" x14ac:dyDescent="0.3">
      <c r="A3848" t="s">
        <v>27812</v>
      </c>
      <c r="B3848" t="str">
        <f>VLOOKUP(A3848,PEC_V.2!A:C,3,9)</f>
        <v>certgov.fvg.it</v>
      </c>
      <c r="C3848" s="42">
        <f>_xlfn.IFNA(VLOOKUP(A3848,SEZIONI!A:B,2,0),"Non Tovato")</f>
        <v>8</v>
      </c>
    </row>
    <row r="3849" spans="1:3" x14ac:dyDescent="0.3">
      <c r="A3849" t="s">
        <v>27813</v>
      </c>
      <c r="B3849" t="str">
        <f>VLOOKUP(A3849,PEC_V.2!A:C,3,9)</f>
        <v>certgov.fvg.it</v>
      </c>
      <c r="C3849" s="42">
        <f>_xlfn.IFNA(VLOOKUP(A3849,SEZIONI!A:B,2,0),"Non Tovato")</f>
        <v>3</v>
      </c>
    </row>
    <row r="3850" spans="1:3" x14ac:dyDescent="0.3">
      <c r="A3850" t="s">
        <v>27814</v>
      </c>
      <c r="B3850" t="str">
        <f>VLOOKUP(A3850,PEC_V.2!A:C,3,9)</f>
        <v>certgov.fvg.it</v>
      </c>
      <c r="C3850" s="42">
        <f>_xlfn.IFNA(VLOOKUP(A3850,SEZIONI!A:B,2,0),"Non Tovato")</f>
        <v>5</v>
      </c>
    </row>
    <row r="3851" spans="1:3" x14ac:dyDescent="0.3">
      <c r="A3851" t="s">
        <v>27815</v>
      </c>
      <c r="B3851" t="str">
        <f>VLOOKUP(A3851,PEC_V.2!A:C,3,9)</f>
        <v>certgov.fvg.it</v>
      </c>
      <c r="C3851" s="42">
        <f>_xlfn.IFNA(VLOOKUP(A3851,SEZIONI!A:B,2,0),"Non Tovato")</f>
        <v>20</v>
      </c>
    </row>
    <row r="3852" spans="1:3" x14ac:dyDescent="0.3">
      <c r="A3852" t="s">
        <v>27816</v>
      </c>
      <c r="B3852" t="str">
        <f>VLOOKUP(A3852,PEC_V.2!A:C,3,9)</f>
        <v>certgov.fvg.it</v>
      </c>
      <c r="C3852" s="42">
        <f>_xlfn.IFNA(VLOOKUP(A3852,SEZIONI!A:B,2,0),"Non Tovato")</f>
        <v>5</v>
      </c>
    </row>
    <row r="3853" spans="1:3" x14ac:dyDescent="0.3">
      <c r="A3853" t="s">
        <v>27817</v>
      </c>
      <c r="B3853" t="str">
        <f>VLOOKUP(A3853,PEC_V.2!A:C,3,9)</f>
        <v>certgov.fvg.it</v>
      </c>
      <c r="C3853" s="42">
        <f>_xlfn.IFNA(VLOOKUP(A3853,SEZIONI!A:B,2,0),"Non Tovato")</f>
        <v>2</v>
      </c>
    </row>
    <row r="3854" spans="1:3" x14ac:dyDescent="0.3">
      <c r="A3854" t="s">
        <v>27818</v>
      </c>
      <c r="B3854" t="str">
        <f>VLOOKUP(A3854,PEC_V.2!A:C,3,9)</f>
        <v>certgov.fvg.it</v>
      </c>
      <c r="C3854" s="42">
        <f>_xlfn.IFNA(VLOOKUP(A3854,SEZIONI!A:B,2,0),"Non Tovato")</f>
        <v>5</v>
      </c>
    </row>
    <row r="3855" spans="1:3" x14ac:dyDescent="0.3">
      <c r="A3855" t="s">
        <v>27819</v>
      </c>
      <c r="B3855" t="str">
        <f>VLOOKUP(A3855,PEC_V.2!A:C,3,9)</f>
        <v>certgov.fvg.it</v>
      </c>
      <c r="C3855" s="42">
        <f>_xlfn.IFNA(VLOOKUP(A3855,SEZIONI!A:B,2,0),"Non Tovato")</f>
        <v>14</v>
      </c>
    </row>
    <row r="3856" spans="1:3" x14ac:dyDescent="0.3">
      <c r="A3856" t="s">
        <v>27820</v>
      </c>
      <c r="B3856" t="str">
        <f>VLOOKUP(A3856,PEC_V.2!A:C,3,9)</f>
        <v>certgov.fvg.it</v>
      </c>
      <c r="C3856" s="42">
        <f>_xlfn.IFNA(VLOOKUP(A3856,SEZIONI!A:B,2,0),"Non Tovato")</f>
        <v>3</v>
      </c>
    </row>
    <row r="3857" spans="1:3" x14ac:dyDescent="0.3">
      <c r="A3857" t="s">
        <v>27821</v>
      </c>
      <c r="B3857" t="str">
        <f>VLOOKUP(A3857,PEC_V.2!A:C,3,9)</f>
        <v>certgov.fvg.it</v>
      </c>
      <c r="C3857" s="42">
        <f>_xlfn.IFNA(VLOOKUP(A3857,SEZIONI!A:B,2,0),"Non Tovato")</f>
        <v>7</v>
      </c>
    </row>
    <row r="3858" spans="1:3" x14ac:dyDescent="0.3">
      <c r="A3858" t="s">
        <v>27822</v>
      </c>
      <c r="B3858" t="str">
        <f>VLOOKUP(A3858,PEC_V.2!A:C,3,9)</f>
        <v>certgov.fvg.it</v>
      </c>
      <c r="C3858" s="42">
        <f>_xlfn.IFNA(VLOOKUP(A3858,SEZIONI!A:B,2,0),"Non Tovato")</f>
        <v>13</v>
      </c>
    </row>
    <row r="3859" spans="1:3" x14ac:dyDescent="0.3">
      <c r="A3859" t="s">
        <v>27823</v>
      </c>
      <c r="B3859" t="str">
        <f>VLOOKUP(A3859,PEC_V.2!A:C,3,9)</f>
        <v>certgov.fvg.it</v>
      </c>
      <c r="C3859" s="42">
        <f>_xlfn.IFNA(VLOOKUP(A3859,SEZIONI!A:B,2,0),"Non Tovato")</f>
        <v>1</v>
      </c>
    </row>
    <row r="3860" spans="1:3" x14ac:dyDescent="0.3">
      <c r="A3860" t="s">
        <v>27824</v>
      </c>
      <c r="B3860" t="str">
        <f>VLOOKUP(A3860,PEC_V.2!A:C,3,9)</f>
        <v>certgov.fvg.it</v>
      </c>
      <c r="C3860" s="42">
        <f>_xlfn.IFNA(VLOOKUP(A3860,SEZIONI!A:B,2,0),"Non Tovato")</f>
        <v>1</v>
      </c>
    </row>
    <row r="3861" spans="1:3" x14ac:dyDescent="0.3">
      <c r="A3861" t="s">
        <v>27825</v>
      </c>
      <c r="B3861" t="str">
        <f>VLOOKUP(A3861,PEC_V.2!A:C,3,9)</f>
        <v>certgov.fvg.it</v>
      </c>
      <c r="C3861" s="42">
        <f>_xlfn.IFNA(VLOOKUP(A3861,SEZIONI!A:B,2,0),"Non Tovato")</f>
        <v>3</v>
      </c>
    </row>
    <row r="3862" spans="1:3" x14ac:dyDescent="0.3">
      <c r="A3862" t="s">
        <v>27826</v>
      </c>
      <c r="B3862" t="str">
        <f>VLOOKUP(A3862,PEC_V.2!A:C,3,9)</f>
        <v>certgov.fvg.it</v>
      </c>
      <c r="C3862" s="42">
        <f>_xlfn.IFNA(VLOOKUP(A3862,SEZIONI!A:B,2,0),"Non Tovato")</f>
        <v>2</v>
      </c>
    </row>
    <row r="3863" spans="1:3" x14ac:dyDescent="0.3">
      <c r="A3863" t="s">
        <v>27827</v>
      </c>
      <c r="B3863" t="str">
        <f>VLOOKUP(A3863,PEC_V.2!A:C,3,9)</f>
        <v>certgov.fvg.it</v>
      </c>
      <c r="C3863" s="42">
        <f>_xlfn.IFNA(VLOOKUP(A3863,SEZIONI!A:B,2,0),"Non Tovato")</f>
        <v>2</v>
      </c>
    </row>
    <row r="3864" spans="1:3" x14ac:dyDescent="0.3">
      <c r="A3864" t="s">
        <v>27828</v>
      </c>
      <c r="B3864" t="str">
        <f>VLOOKUP(A3864,PEC_V.2!A:C,3,9)</f>
        <v>certgov.fvg.it</v>
      </c>
      <c r="C3864" s="42">
        <f>_xlfn.IFNA(VLOOKUP(A3864,SEZIONI!A:B,2,0),"Non Tovato")</f>
        <v>8</v>
      </c>
    </row>
    <row r="3865" spans="1:3" x14ac:dyDescent="0.3">
      <c r="A3865" t="s">
        <v>27829</v>
      </c>
      <c r="B3865" t="str">
        <f>VLOOKUP(A3865,PEC_V.2!A:C,3,9)</f>
        <v>certgov.fvg.it</v>
      </c>
      <c r="C3865" s="42">
        <f>_xlfn.IFNA(VLOOKUP(A3865,SEZIONI!A:B,2,0),"Non Tovato")</f>
        <v>1</v>
      </c>
    </row>
    <row r="3866" spans="1:3" x14ac:dyDescent="0.3">
      <c r="A3866" t="s">
        <v>27830</v>
      </c>
      <c r="B3866" t="str">
        <f>VLOOKUP(A3866,PEC_V.2!A:C,3,9)</f>
        <v>certgov.fvg.it</v>
      </c>
      <c r="C3866" s="42">
        <f>_xlfn.IFNA(VLOOKUP(A3866,SEZIONI!A:B,2,0),"Non Tovato")</f>
        <v>5</v>
      </c>
    </row>
    <row r="3867" spans="1:3" x14ac:dyDescent="0.3">
      <c r="A3867" t="s">
        <v>27831</v>
      </c>
      <c r="B3867" t="str">
        <f>VLOOKUP(A3867,PEC_V.2!A:C,3,9)</f>
        <v>legalmail.it</v>
      </c>
      <c r="C3867" s="42">
        <f>_xlfn.IFNA(VLOOKUP(A3867,SEZIONI!A:B,2,0),"Non Tovato")</f>
        <v>1</v>
      </c>
    </row>
    <row r="3868" spans="1:3" x14ac:dyDescent="0.3">
      <c r="A3868" t="s">
        <v>27833</v>
      </c>
      <c r="B3868" t="str">
        <f>VLOOKUP(A3868,PEC_V.2!A:C,3,9)</f>
        <v>pec.it</v>
      </c>
      <c r="C3868" s="42">
        <f>_xlfn.IFNA(VLOOKUP(A3868,SEZIONI!A:B,2,0),"Non Tovato")</f>
        <v>1</v>
      </c>
    </row>
    <row r="3869" spans="1:3" x14ac:dyDescent="0.3">
      <c r="A3869" t="s">
        <v>27834</v>
      </c>
      <c r="B3869" t="str">
        <f>VLOOKUP(A3869,PEC_V.2!A:C,3,9)</f>
        <v>pec.cstliguria.it</v>
      </c>
      <c r="C3869" s="42">
        <f>_xlfn.IFNA(VLOOKUP(A3869,SEZIONI!A:B,2,0),"Non Tovato")</f>
        <v>1</v>
      </c>
    </row>
    <row r="3870" spans="1:3" x14ac:dyDescent="0.3">
      <c r="A3870" t="s">
        <v>27835</v>
      </c>
      <c r="B3870" t="str">
        <f>VLOOKUP(A3870,PEC_V.2!A:C,3,9)</f>
        <v>legalmail.it</v>
      </c>
      <c r="C3870" s="42">
        <f>_xlfn.IFNA(VLOOKUP(A3870,SEZIONI!A:B,2,0),"Non Tovato")</f>
        <v>1</v>
      </c>
    </row>
    <row r="3871" spans="1:3" x14ac:dyDescent="0.3">
      <c r="A3871" t="s">
        <v>27836</v>
      </c>
      <c r="B3871" t="str">
        <f>VLOOKUP(A3871,PEC_V.2!A:C,3,9)</f>
        <v>pec.it</v>
      </c>
      <c r="C3871" s="42">
        <f>_xlfn.IFNA(VLOOKUP(A3871,SEZIONI!A:B,2,0),"Non Tovato")</f>
        <v>2</v>
      </c>
    </row>
    <row r="3872" spans="1:3" x14ac:dyDescent="0.3">
      <c r="A3872" t="s">
        <v>27837</v>
      </c>
      <c r="B3872" t="str">
        <f>VLOOKUP(A3872,PEC_V.2!A:C,3,9)</f>
        <v>legpec.it</v>
      </c>
      <c r="C3872" s="42">
        <f>_xlfn.IFNA(VLOOKUP(A3872,SEZIONI!A:B,2,0),"Non Tovato")</f>
        <v>2</v>
      </c>
    </row>
    <row r="3873" spans="1:3" x14ac:dyDescent="0.3">
      <c r="A3873" t="s">
        <v>27838</v>
      </c>
      <c r="B3873" t="str">
        <f>VLOOKUP(A3873,PEC_V.2!A:C,3,9)</f>
        <v>pec.comunebajardo.it</v>
      </c>
      <c r="C3873" s="42">
        <f>_xlfn.IFNA(VLOOKUP(A3873,SEZIONI!A:B,2,0),"Non Tovato")</f>
        <v>1</v>
      </c>
    </row>
    <row r="3874" spans="1:3" x14ac:dyDescent="0.3">
      <c r="A3874" t="s">
        <v>27839</v>
      </c>
      <c r="B3874" t="str">
        <f>VLOOKUP(A3874,PEC_V.2!A:C,3,9)</f>
        <v>legalmail.it</v>
      </c>
      <c r="C3874" s="42">
        <f>_xlfn.IFNA(VLOOKUP(A3874,SEZIONI!A:B,2,0),"Non Tovato")</f>
        <v>10</v>
      </c>
    </row>
    <row r="3875" spans="1:3" x14ac:dyDescent="0.3">
      <c r="A3875" t="s">
        <v>27840</v>
      </c>
      <c r="B3875" t="str">
        <f>VLOOKUP(A3875,PEC_V.2!A:C,3,9)</f>
        <v>pec.comune.borghettodarroscia.im.it</v>
      </c>
      <c r="C3875" s="42">
        <f>_xlfn.IFNA(VLOOKUP(A3875,SEZIONI!A:B,2,0),"Non Tovato")</f>
        <v>1</v>
      </c>
    </row>
    <row r="3876" spans="1:3" x14ac:dyDescent="0.3">
      <c r="A3876" t="s">
        <v>27841</v>
      </c>
      <c r="B3876" t="str">
        <f>VLOOKUP(A3876,PEC_V.2!A:C,3,9)</f>
        <v>pec.comune.borgomaro.im.it</v>
      </c>
      <c r="C3876" s="42">
        <f>_xlfn.IFNA(VLOOKUP(A3876,SEZIONI!A:B,2,0),"Non Tovato")</f>
        <v>3</v>
      </c>
    </row>
    <row r="3877" spans="1:3" x14ac:dyDescent="0.3">
      <c r="A3877" t="s">
        <v>27842</v>
      </c>
      <c r="B3877" t="str">
        <f>VLOOKUP(A3877,PEC_V.2!A:C,3,9)</f>
        <v>pa.postacertificata.gov.it</v>
      </c>
      <c r="C3877" s="42">
        <f>_xlfn.IFNA(VLOOKUP(A3877,SEZIONI!A:B,2,0),"Non Tovato")</f>
        <v>5</v>
      </c>
    </row>
    <row r="3878" spans="1:3" x14ac:dyDescent="0.3">
      <c r="A3878" t="s">
        <v>27843</v>
      </c>
      <c r="B3878" t="str">
        <f>VLOOKUP(A3878,PEC_V.2!A:C,3,9)</f>
        <v>pec.it</v>
      </c>
      <c r="C3878" s="42">
        <f>_xlfn.IFNA(VLOOKUP(A3878,SEZIONI!A:B,2,0),"Non Tovato")</f>
        <v>1</v>
      </c>
    </row>
    <row r="3879" spans="1:3" x14ac:dyDescent="0.3">
      <c r="A3879" t="s">
        <v>27844</v>
      </c>
      <c r="B3879" t="str">
        <f>VLOOKUP(A3879,PEC_V.2!A:C,3,9)</f>
        <v>pec.it</v>
      </c>
      <c r="C3879" s="42">
        <f>_xlfn.IFNA(VLOOKUP(A3879,SEZIONI!A:B,2,0),"Non Tovato")</f>
        <v>1</v>
      </c>
    </row>
    <row r="3880" spans="1:3" x14ac:dyDescent="0.3">
      <c r="A3880" t="s">
        <v>27845</v>
      </c>
      <c r="B3880" t="str">
        <f>VLOOKUP(A3880,PEC_V.2!A:C,3,9)</f>
        <v>legalmail.it</v>
      </c>
      <c r="C3880" s="42">
        <f>_xlfn.IFNA(VLOOKUP(A3880,SEZIONI!A:B,2,0),"Non Tovato")</f>
        <v>1</v>
      </c>
    </row>
    <row r="3881" spans="1:3" x14ac:dyDescent="0.3">
      <c r="A3881" t="s">
        <v>27846</v>
      </c>
      <c r="B3881" t="str">
        <f>VLOOKUP(A3881,PEC_V.2!A:C,3,9)</f>
        <v>legalmail.it</v>
      </c>
      <c r="C3881" s="42">
        <f>_xlfn.IFNA(VLOOKUP(A3881,SEZIONI!A:B,2,0),"Non Tovato")</f>
        <v>2</v>
      </c>
    </row>
    <row r="3882" spans="1:3" x14ac:dyDescent="0.3">
      <c r="A3882" t="s">
        <v>27847</v>
      </c>
      <c r="B3882" t="str">
        <f>VLOOKUP(A3882,PEC_V.2!A:C,3,9)</f>
        <v>pec.comunecervo.com</v>
      </c>
      <c r="C3882" s="42">
        <f>_xlfn.IFNA(VLOOKUP(A3882,SEZIONI!A:B,2,0),"Non Tovato")</f>
        <v>1</v>
      </c>
    </row>
    <row r="3883" spans="1:3" x14ac:dyDescent="0.3">
      <c r="A3883" t="s">
        <v>27848</v>
      </c>
      <c r="B3883" t="str">
        <f>VLOOKUP(A3883,PEC_V.2!A:C,3,9)</f>
        <v>pec.comune.cesio.im.it</v>
      </c>
      <c r="C3883" s="42">
        <f>_xlfn.IFNA(VLOOKUP(A3883,SEZIONI!A:B,2,0),"Non Tovato")</f>
        <v>1</v>
      </c>
    </row>
    <row r="3884" spans="1:3" x14ac:dyDescent="0.3">
      <c r="A3884" t="s">
        <v>27849</v>
      </c>
      <c r="B3884" t="str">
        <f>VLOOKUP(A3884,PEC_V.2!A:C,3,9)</f>
        <v>pec.comune.chiusanico.im.it</v>
      </c>
      <c r="C3884" s="42">
        <f>_xlfn.IFNA(VLOOKUP(A3884,SEZIONI!A:B,2,0),"Non Tovato")</f>
        <v>3</v>
      </c>
    </row>
    <row r="3885" spans="1:3" x14ac:dyDescent="0.3">
      <c r="A3885" t="s">
        <v>27850</v>
      </c>
      <c r="B3885" t="str">
        <f>VLOOKUP(A3885,PEC_V.2!A:C,3,9)</f>
        <v>pec.it</v>
      </c>
      <c r="C3885" s="42">
        <f>_xlfn.IFNA(VLOOKUP(A3885,SEZIONI!A:B,2,0),"Non Tovato")</f>
        <v>1</v>
      </c>
    </row>
    <row r="3886" spans="1:3" x14ac:dyDescent="0.3">
      <c r="A3886" t="s">
        <v>27851</v>
      </c>
      <c r="B3886" t="str">
        <f>VLOOKUP(A3886,PEC_V.2!A:C,3,9)</f>
        <v>pec.it</v>
      </c>
      <c r="C3886" s="42">
        <f>_xlfn.IFNA(VLOOKUP(A3886,SEZIONI!A:B,2,0),"Non Tovato")</f>
        <v>1</v>
      </c>
    </row>
    <row r="3887" spans="1:3" x14ac:dyDescent="0.3">
      <c r="A3887" t="s">
        <v>27852</v>
      </c>
      <c r="B3887" t="str">
        <f>VLOOKUP(A3887,PEC_V.2!A:C,3,9)</f>
        <v>legalmail.it</v>
      </c>
      <c r="C3887" s="42">
        <f>_xlfn.IFNA(VLOOKUP(A3887,SEZIONI!A:B,2,0),"Non Tovato")</f>
        <v>1</v>
      </c>
    </row>
    <row r="3888" spans="1:3" x14ac:dyDescent="0.3">
      <c r="A3888" t="s">
        <v>27853</v>
      </c>
      <c r="B3888" t="str">
        <f>VLOOKUP(A3888,PEC_V.2!A:C,3,9)</f>
        <v>pec.cosioim.org</v>
      </c>
      <c r="C3888" s="42">
        <f>_xlfn.IFNA(VLOOKUP(A3888,SEZIONI!A:B,2,0),"Non Tovato")</f>
        <v>1</v>
      </c>
    </row>
    <row r="3889" spans="1:3" x14ac:dyDescent="0.3">
      <c r="A3889" t="s">
        <v>27854</v>
      </c>
      <c r="B3889" t="str">
        <f>VLOOKUP(A3889,PEC_V.2!A:C,3,9)</f>
        <v>legalmail.it</v>
      </c>
      <c r="C3889" s="42">
        <f>_xlfn.IFNA(VLOOKUP(A3889,SEZIONI!A:B,2,0),"Non Tovato")</f>
        <v>1</v>
      </c>
    </row>
    <row r="3890" spans="1:3" x14ac:dyDescent="0.3">
      <c r="A3890" t="s">
        <v>27855</v>
      </c>
      <c r="B3890" t="str">
        <f>VLOOKUP(A3890,PEC_V.2!A:C,3,9)</f>
        <v>legalmail.it</v>
      </c>
      <c r="C3890" s="42">
        <f>_xlfn.IFNA(VLOOKUP(A3890,SEZIONI!A:B,2,0),"Non Tovato")</f>
        <v>1</v>
      </c>
    </row>
    <row r="3891" spans="1:3" x14ac:dyDescent="0.3">
      <c r="A3891" t="s">
        <v>27856</v>
      </c>
      <c r="B3891" t="str">
        <f>VLOOKUP(A3891,PEC_V.2!A:C,3,9)</f>
        <v>legalmail.it</v>
      </c>
      <c r="C3891" s="42">
        <f>_xlfn.IFNA(VLOOKUP(A3891,SEZIONI!A:B,2,0),"Non Tovato")</f>
        <v>2</v>
      </c>
    </row>
    <row r="3892" spans="1:3" x14ac:dyDescent="0.3">
      <c r="A3892" t="s">
        <v>27857</v>
      </c>
      <c r="B3892" t="str">
        <f>VLOOKUP(A3892,PEC_V.2!A:C,3,9)</f>
        <v>pec.comune.diano-marina.imperia.it</v>
      </c>
      <c r="C3892" s="42">
        <f>_xlfn.IFNA(VLOOKUP(A3892,SEZIONI!A:B,2,0),"Non Tovato")</f>
        <v>7</v>
      </c>
    </row>
    <row r="3893" spans="1:3" x14ac:dyDescent="0.3">
      <c r="A3893" t="s">
        <v>27858</v>
      </c>
      <c r="B3893" t="str">
        <f>VLOOKUP(A3893,PEC_V.2!A:C,3,9)</f>
        <v>pa.postacertificata.gov.it</v>
      </c>
      <c r="C3893" s="42">
        <f>_xlfn.IFNA(VLOOKUP(A3893,SEZIONI!A:B,2,0),"Non Tovato")</f>
        <v>1</v>
      </c>
    </row>
    <row r="3894" spans="1:3" x14ac:dyDescent="0.3">
      <c r="A3894" t="s">
        <v>27859</v>
      </c>
      <c r="B3894" t="str">
        <f>VLOOKUP(A3894,PEC_V.2!A:C,3,9)</f>
        <v>legalmail.it</v>
      </c>
      <c r="C3894" s="42">
        <f>_xlfn.IFNA(VLOOKUP(A3894,SEZIONI!A:B,2,0),"Non Tovato")</f>
        <v>2</v>
      </c>
    </row>
    <row r="3895" spans="1:3" x14ac:dyDescent="0.3">
      <c r="A3895" t="s">
        <v>27860</v>
      </c>
      <c r="B3895" t="str">
        <f>VLOOKUP(A3895,PEC_V.2!A:C,3,9)</f>
        <v>legalmail.it</v>
      </c>
      <c r="C3895" s="42">
        <f>_xlfn.IFNA(VLOOKUP(A3895,SEZIONI!A:B,2,0),"Non Tovato")</f>
        <v>2</v>
      </c>
    </row>
    <row r="3896" spans="1:3" x14ac:dyDescent="0.3">
      <c r="A3896" t="s">
        <v>27861</v>
      </c>
      <c r="B3896" t="str">
        <f>VLOOKUP(A3896,PEC_V.2!A:C,3,9)</f>
        <v>pec.comune.imperia.it</v>
      </c>
      <c r="C3896" s="42">
        <f>_xlfn.IFNA(VLOOKUP(A3896,SEZIONI!A:B,2,0),"Non Tovato")</f>
        <v>44</v>
      </c>
    </row>
    <row r="3897" spans="1:3" x14ac:dyDescent="0.3">
      <c r="A3897" t="s">
        <v>27862</v>
      </c>
      <c r="B3897" t="str">
        <f>VLOOKUP(A3897,PEC_V.2!A:C,3,9)</f>
        <v>pec.comuneisolabona.it</v>
      </c>
      <c r="C3897" s="42">
        <f>_xlfn.IFNA(VLOOKUP(A3897,SEZIONI!A:B,2,0),"Non Tovato")</f>
        <v>1</v>
      </c>
    </row>
    <row r="3898" spans="1:3" x14ac:dyDescent="0.3">
      <c r="A3898" t="s">
        <v>27863</v>
      </c>
      <c r="B3898" t="str">
        <f>VLOOKUP(A3898,PEC_V.2!A:C,3,9)</f>
        <v>legalmail.it</v>
      </c>
      <c r="C3898" s="42">
        <f>_xlfn.IFNA(VLOOKUP(A3898,SEZIONI!A:B,2,0),"Non Tovato")</f>
        <v>1</v>
      </c>
    </row>
    <row r="3899" spans="1:3" x14ac:dyDescent="0.3">
      <c r="A3899" t="s">
        <v>27864</v>
      </c>
      <c r="B3899" t="str">
        <f>VLOOKUP(A3899,PEC_V.2!A:C,3,9)</f>
        <v>pec.comune.mendatica.im.it</v>
      </c>
      <c r="C3899" s="42">
        <f>_xlfn.IFNA(VLOOKUP(A3899,SEZIONI!A:B,2,0),"Non Tovato")</f>
        <v>1</v>
      </c>
    </row>
    <row r="3900" spans="1:3" x14ac:dyDescent="0.3">
      <c r="A3900" t="s">
        <v>27865</v>
      </c>
      <c r="B3900" t="str">
        <f>VLOOKUP(A3900,PEC_V.2!A:C,3,9)</f>
        <v>legalmail.it</v>
      </c>
      <c r="C3900" s="42">
        <f>_xlfn.IFNA(VLOOKUP(A3900,SEZIONI!A:B,2,0),"Non Tovato")</f>
        <v>2</v>
      </c>
    </row>
    <row r="3901" spans="1:3" x14ac:dyDescent="0.3">
      <c r="A3901" t="s">
        <v>27866</v>
      </c>
      <c r="B3901" t="str">
        <f>VLOOKUP(A3901,PEC_V.2!A:C,3,9)</f>
        <v>pec.comune.montegrossopianlatte.im.it</v>
      </c>
      <c r="C3901" s="42">
        <f>_xlfn.IFNA(VLOOKUP(A3901,SEZIONI!A:B,2,0),"Non Tovato")</f>
        <v>1</v>
      </c>
    </row>
    <row r="3902" spans="1:3" x14ac:dyDescent="0.3">
      <c r="A3902" t="s">
        <v>27867</v>
      </c>
      <c r="B3902" t="str">
        <f>VLOOKUP(A3902,PEC_V.2!A:C,3,9)</f>
        <v>pec.it</v>
      </c>
      <c r="C3902" s="42">
        <f>_xlfn.IFNA(VLOOKUP(A3902,SEZIONI!A:B,2,0),"Non Tovato")</f>
        <v>1</v>
      </c>
    </row>
    <row r="3903" spans="1:3" x14ac:dyDescent="0.3">
      <c r="A3903" t="s">
        <v>27868</v>
      </c>
      <c r="B3903" t="str">
        <f>VLOOKUP(A3903,PEC_V.2!A:C,3,9)</f>
        <v>pec.comune.ospedaletti.im.it</v>
      </c>
      <c r="C3903" s="42">
        <f>_xlfn.IFNA(VLOOKUP(A3903,SEZIONI!A:B,2,0),"Non Tovato")</f>
        <v>4</v>
      </c>
    </row>
    <row r="3904" spans="1:3" x14ac:dyDescent="0.3">
      <c r="A3904" t="s">
        <v>27869</v>
      </c>
      <c r="B3904" t="str">
        <f>VLOOKUP(A3904,PEC_V.2!A:C,3,9)</f>
        <v>pec.perinaldo.org</v>
      </c>
      <c r="C3904" s="42">
        <f>_xlfn.IFNA(VLOOKUP(A3904,SEZIONI!A:B,2,0),"Non Tovato")</f>
        <v>1</v>
      </c>
    </row>
    <row r="3905" spans="1:3" x14ac:dyDescent="0.3">
      <c r="A3905" t="s">
        <v>27870</v>
      </c>
      <c r="B3905" t="str">
        <f>VLOOKUP(A3905,PEC_V.2!A:C,3,9)</f>
        <v>legalmail.it</v>
      </c>
      <c r="C3905" s="42">
        <f>_xlfn.IFNA(VLOOKUP(A3905,SEZIONI!A:B,2,0),"Non Tovato")</f>
        <v>1</v>
      </c>
    </row>
    <row r="3906" spans="1:3" x14ac:dyDescent="0.3">
      <c r="A3906" t="s">
        <v>27871</v>
      </c>
      <c r="B3906" t="str">
        <f>VLOOKUP(A3906,PEC_V.2!A:C,3,9)</f>
        <v>postecert.it</v>
      </c>
      <c r="C3906" s="42">
        <f>_xlfn.IFNA(VLOOKUP(A3906,SEZIONI!A:B,2,0),"Non Tovato")</f>
        <v>3</v>
      </c>
    </row>
    <row r="3907" spans="1:3" x14ac:dyDescent="0.3">
      <c r="A3907" t="s">
        <v>27872</v>
      </c>
      <c r="B3907" t="str">
        <f>VLOOKUP(A3907,PEC_V.2!A:C,3,9)</f>
        <v>legalmail.it</v>
      </c>
      <c r="C3907" s="42">
        <f>_xlfn.IFNA(VLOOKUP(A3907,SEZIONI!A:B,2,0),"Non Tovato")</f>
        <v>2</v>
      </c>
    </row>
    <row r="3908" spans="1:3" x14ac:dyDescent="0.3">
      <c r="A3908" t="s">
        <v>27873</v>
      </c>
      <c r="B3908" t="str">
        <f>VLOOKUP(A3908,PEC_V.2!A:C,3,9)</f>
        <v>legalmail.it</v>
      </c>
      <c r="C3908" s="42">
        <f>_xlfn.IFNA(VLOOKUP(A3908,SEZIONI!A:B,2,0),"Non Tovato")</f>
        <v>1</v>
      </c>
    </row>
    <row r="3909" spans="1:3" x14ac:dyDescent="0.3">
      <c r="A3909" t="s">
        <v>27874</v>
      </c>
      <c r="B3909" t="str">
        <f>VLOOKUP(A3909,PEC_V.2!A:C,3,9)</f>
        <v>pec.pontedassio.net</v>
      </c>
      <c r="C3909" s="42">
        <f>_xlfn.IFNA(VLOOKUP(A3909,SEZIONI!A:B,2,0),"Non Tovato")</f>
        <v>4</v>
      </c>
    </row>
    <row r="3910" spans="1:3" x14ac:dyDescent="0.3">
      <c r="A3910" t="s">
        <v>27875</v>
      </c>
      <c r="B3910" t="str">
        <f>VLOOKUP(A3910,PEC_V.2!A:C,3,9)</f>
        <v>pec.pornassio.org</v>
      </c>
      <c r="C3910" s="42">
        <f>_xlfn.IFNA(VLOOKUP(A3910,SEZIONI!A:B,2,0),"Non Tovato")</f>
        <v>1</v>
      </c>
    </row>
    <row r="3911" spans="1:3" x14ac:dyDescent="0.3">
      <c r="A3911" t="s">
        <v>27876</v>
      </c>
      <c r="B3911" t="str">
        <f>VLOOKUP(A3911,PEC_V.2!A:C,3,9)</f>
        <v>pec.it</v>
      </c>
      <c r="C3911" s="42" t="str">
        <f>_xlfn.IFNA(VLOOKUP(A3911,SEZIONI!A:B,2,0),"Non Tovato")</f>
        <v>Non Tovato</v>
      </c>
    </row>
    <row r="3912" spans="1:3" x14ac:dyDescent="0.3">
      <c r="A3912" t="s">
        <v>27877</v>
      </c>
      <c r="B3912" t="str">
        <f>VLOOKUP(A3912,PEC_V.2!A:C,3,9)</f>
        <v>legalmail.it</v>
      </c>
      <c r="C3912" s="42">
        <f>_xlfn.IFNA(VLOOKUP(A3912,SEZIONI!A:B,2,0),"Non Tovato")</f>
        <v>1</v>
      </c>
    </row>
    <row r="3913" spans="1:3" x14ac:dyDescent="0.3">
      <c r="A3913" t="s">
        <v>27878</v>
      </c>
      <c r="B3913" t="str">
        <f>VLOOKUP(A3913,PEC_V.2!A:C,3,9)</f>
        <v>legalmail.it</v>
      </c>
      <c r="C3913" s="42">
        <f>_xlfn.IFNA(VLOOKUP(A3913,SEZIONI!A:B,2,0),"Non Tovato")</f>
        <v>1</v>
      </c>
    </row>
    <row r="3914" spans="1:3" x14ac:dyDescent="0.3">
      <c r="A3914" t="s">
        <v>27879</v>
      </c>
      <c r="B3914" t="str">
        <f>VLOOKUP(A3914,PEC_V.2!A:C,3,9)</f>
        <v>legalmail.it</v>
      </c>
      <c r="C3914" s="42">
        <f>_xlfn.IFNA(VLOOKUP(A3914,SEZIONI!A:B,2,0),"Non Tovato")</f>
        <v>3</v>
      </c>
    </row>
    <row r="3915" spans="1:3" x14ac:dyDescent="0.3">
      <c r="A3915" t="s">
        <v>27880</v>
      </c>
      <c r="B3915" t="str">
        <f>VLOOKUP(A3915,PEC_V.2!A:C,3,9)</f>
        <v>legalmail.it</v>
      </c>
      <c r="C3915" s="42">
        <f>_xlfn.IFNA(VLOOKUP(A3915,SEZIONI!A:B,2,0),"Non Tovato")</f>
        <v>1</v>
      </c>
    </row>
    <row r="3916" spans="1:3" x14ac:dyDescent="0.3">
      <c r="A3916" t="s">
        <v>27881</v>
      </c>
      <c r="B3916" t="str">
        <f>VLOOKUP(A3916,PEC_V.2!A:C,3,9)</f>
        <v>legalmail.it</v>
      </c>
      <c r="C3916" s="42">
        <f>_xlfn.IFNA(VLOOKUP(A3916,SEZIONI!A:B,2,0),"Non Tovato")</f>
        <v>4</v>
      </c>
    </row>
    <row r="3917" spans="1:3" x14ac:dyDescent="0.3">
      <c r="A3917" t="s">
        <v>27882</v>
      </c>
      <c r="B3917" t="str">
        <f>VLOOKUP(A3917,PEC_V.2!A:C,3,9)</f>
        <v>legalmail.it</v>
      </c>
      <c r="C3917" s="42">
        <f>_xlfn.IFNA(VLOOKUP(A3917,SEZIONI!A:B,2,0),"Non Tovato")</f>
        <v>1</v>
      </c>
    </row>
    <row r="3918" spans="1:3" x14ac:dyDescent="0.3">
      <c r="A3918" t="s">
        <v>27883</v>
      </c>
      <c r="B3918" t="str">
        <f>VLOOKUP(A3918,PEC_V.2!A:C,3,9)</f>
        <v>legalmail.it</v>
      </c>
      <c r="C3918" s="42">
        <f>_xlfn.IFNA(VLOOKUP(A3918,SEZIONI!A:B,2,0),"Non Tovato")</f>
        <v>1</v>
      </c>
    </row>
    <row r="3919" spans="1:3" x14ac:dyDescent="0.3">
      <c r="A3919" t="s">
        <v>27884</v>
      </c>
      <c r="B3919" t="str">
        <f>VLOOKUP(A3919,PEC_V.2!A:C,3,9)</f>
        <v>legalmail.it</v>
      </c>
      <c r="C3919" s="42">
        <f>_xlfn.IFNA(VLOOKUP(A3919,SEZIONI!A:B,2,0),"Non Tovato")</f>
        <v>56</v>
      </c>
    </row>
    <row r="3920" spans="1:3" x14ac:dyDescent="0.3">
      <c r="A3920" t="s">
        <v>27885</v>
      </c>
      <c r="B3920" t="str">
        <f>VLOOKUP(A3920,PEC_V.2!A:C,3,9)</f>
        <v>cert.legalmail.it</v>
      </c>
      <c r="C3920" s="42">
        <f>_xlfn.IFNA(VLOOKUP(A3920,SEZIONI!A:B,2,0),"Non Tovato")</f>
        <v>2</v>
      </c>
    </row>
    <row r="3921" spans="1:3" x14ac:dyDescent="0.3">
      <c r="A3921" t="s">
        <v>27886</v>
      </c>
      <c r="B3921" t="str">
        <f>VLOOKUP(A3921,PEC_V.2!A:C,3,9)</f>
        <v>pec.comune.seborga.it</v>
      </c>
      <c r="C3921" s="42">
        <f>_xlfn.IFNA(VLOOKUP(A3921,SEZIONI!A:B,2,0),"Non Tovato")</f>
        <v>1</v>
      </c>
    </row>
    <row r="3922" spans="1:3" x14ac:dyDescent="0.3">
      <c r="A3922" t="s">
        <v>27887</v>
      </c>
      <c r="B3922" t="str">
        <f>VLOOKUP(A3922,PEC_V.2!A:C,3,9)</f>
        <v>pec.comunesoldano.it</v>
      </c>
      <c r="C3922" s="42">
        <f>_xlfn.IFNA(VLOOKUP(A3922,SEZIONI!A:B,2,0),"Non Tovato")</f>
        <v>1</v>
      </c>
    </row>
    <row r="3923" spans="1:3" x14ac:dyDescent="0.3">
      <c r="A3923" t="s">
        <v>27888</v>
      </c>
      <c r="B3923" t="str">
        <f>VLOOKUP(A3923,PEC_V.2!A:C,3,9)</f>
        <v>certificamail.it</v>
      </c>
      <c r="C3923" s="42">
        <f>_xlfn.IFNA(VLOOKUP(A3923,SEZIONI!A:B,2,0),"Non Tovato")</f>
        <v>15</v>
      </c>
    </row>
    <row r="3924" spans="1:3" x14ac:dyDescent="0.3">
      <c r="A3924" t="s">
        <v>27889</v>
      </c>
      <c r="B3924" t="str">
        <f>VLOOKUP(A3924,PEC_V.2!A:C,3,9)</f>
        <v>legalmail.it</v>
      </c>
      <c r="C3924" s="42">
        <f>_xlfn.IFNA(VLOOKUP(A3924,SEZIONI!A:B,2,0),"Non Tovato")</f>
        <v>1</v>
      </c>
    </row>
    <row r="3925" spans="1:3" x14ac:dyDescent="0.3">
      <c r="A3925" t="s">
        <v>27890</v>
      </c>
      <c r="B3925" t="str">
        <f>VLOOKUP(A3925,PEC_V.2!A:C,3,9)</f>
        <v>legalmail.it</v>
      </c>
      <c r="C3925" s="42">
        <f>_xlfn.IFNA(VLOOKUP(A3925,SEZIONI!A:B,2,0),"Non Tovato")</f>
        <v>1</v>
      </c>
    </row>
    <row r="3926" spans="1:3" x14ac:dyDescent="0.3">
      <c r="A3926" t="s">
        <v>27891</v>
      </c>
      <c r="B3926" t="str">
        <f>VLOOKUP(A3926,PEC_V.2!A:C,3,9)</f>
        <v>legalmail.it</v>
      </c>
      <c r="C3926" s="42">
        <f>_xlfn.IFNA(VLOOKUP(A3926,SEZIONI!A:B,2,0),"Non Tovato")</f>
        <v>1</v>
      </c>
    </row>
    <row r="3927" spans="1:3" x14ac:dyDescent="0.3">
      <c r="A3927" t="s">
        <v>27892</v>
      </c>
      <c r="B3927" t="str">
        <f>VLOOKUP(A3927,PEC_V.2!A:C,3,9)</f>
        <v>legalmail.it</v>
      </c>
      <c r="C3927" s="42">
        <f>_xlfn.IFNA(VLOOKUP(A3927,SEZIONI!A:B,2,0),"Non Tovato")</f>
        <v>7</v>
      </c>
    </row>
    <row r="3928" spans="1:3" x14ac:dyDescent="0.3">
      <c r="A3928" t="s">
        <v>27893</v>
      </c>
      <c r="B3928" t="str">
        <f>VLOOKUP(A3928,PEC_V.2!A:C,3,9)</f>
        <v>legalmail.it</v>
      </c>
      <c r="C3928" s="42">
        <f>_xlfn.IFNA(VLOOKUP(A3928,SEZIONI!A:B,2,0),"Non Tovato")</f>
        <v>2</v>
      </c>
    </row>
    <row r="3929" spans="1:3" x14ac:dyDescent="0.3">
      <c r="A3929" t="s">
        <v>27894</v>
      </c>
      <c r="B3929" t="str">
        <f>VLOOKUP(A3929,PEC_V.2!A:C,3,9)</f>
        <v>legalmail.it</v>
      </c>
      <c r="C3929" s="42">
        <f>_xlfn.IFNA(VLOOKUP(A3929,SEZIONI!A:B,2,0),"Non Tovato")</f>
        <v>26</v>
      </c>
    </row>
    <row r="3930" spans="1:3" x14ac:dyDescent="0.3">
      <c r="A3930" t="s">
        <v>27895</v>
      </c>
      <c r="B3930" t="str">
        <f>VLOOKUP(A3930,PEC_V.2!A:C,3,9)</f>
        <v>legalmail.it</v>
      </c>
      <c r="C3930" s="42">
        <f>_xlfn.IFNA(VLOOKUP(A3930,SEZIONI!A:B,2,0),"Non Tovato")</f>
        <v>1</v>
      </c>
    </row>
    <row r="3931" spans="1:3" x14ac:dyDescent="0.3">
      <c r="A3931" t="s">
        <v>27896</v>
      </c>
      <c r="B3931" t="str">
        <f>VLOOKUP(A3931,PEC_V.2!A:C,3,9)</f>
        <v>legalmail.it</v>
      </c>
      <c r="C3931" s="42">
        <f>_xlfn.IFNA(VLOOKUP(A3931,SEZIONI!A:B,2,0),"Non Tovato")</f>
        <v>1</v>
      </c>
    </row>
    <row r="3932" spans="1:3" x14ac:dyDescent="0.3">
      <c r="A3932" t="s">
        <v>27897</v>
      </c>
      <c r="B3932" t="str">
        <f>VLOOKUP(A3932,PEC_V.2!A:C,3,9)</f>
        <v>legalmail.it</v>
      </c>
      <c r="C3932" s="42">
        <f>_xlfn.IFNA(VLOOKUP(A3932,SEZIONI!A:B,2,0),"Non Tovato")</f>
        <v>2</v>
      </c>
    </row>
    <row r="3933" spans="1:3" x14ac:dyDescent="0.3">
      <c r="A3933" t="s">
        <v>27898</v>
      </c>
      <c r="B3933" t="str">
        <f>VLOOKUP(A3933,PEC_V.2!A:C,3,9)</f>
        <v>legalmail.it</v>
      </c>
      <c r="C3933" s="42">
        <f>_xlfn.IFNA(VLOOKUP(A3933,SEZIONI!A:B,2,0),"Non Tovato")</f>
        <v>11</v>
      </c>
    </row>
    <row r="3934" spans="1:3" x14ac:dyDescent="0.3">
      <c r="A3934" t="s">
        <v>27899</v>
      </c>
      <c r="B3934" t="str">
        <f>VLOOKUP(A3934,PEC_V.2!A:C,3,9)</f>
        <v>pec.comune.albenga.sv.it</v>
      </c>
      <c r="C3934" s="42">
        <f>_xlfn.IFNA(VLOOKUP(A3934,SEZIONI!A:B,2,0),"Non Tovato")</f>
        <v>22</v>
      </c>
    </row>
    <row r="3935" spans="1:3" x14ac:dyDescent="0.3">
      <c r="A3935" t="s">
        <v>27900</v>
      </c>
      <c r="B3935" t="str">
        <f>VLOOKUP(A3935,PEC_V.2!A:C,3,9)</f>
        <v>legalmail.it</v>
      </c>
      <c r="C3935" s="42">
        <f>_xlfn.IFNA(VLOOKUP(A3935,SEZIONI!A:B,2,0),"Non Tovato")</f>
        <v>5</v>
      </c>
    </row>
    <row r="3936" spans="1:3" x14ac:dyDescent="0.3">
      <c r="A3936" t="s">
        <v>27901</v>
      </c>
      <c r="B3936" t="str">
        <f>VLOOKUP(A3936,PEC_V.2!A:C,3,9)</f>
        <v>pec.liguriainrete.it</v>
      </c>
      <c r="C3936" s="42">
        <f>_xlfn.IFNA(VLOOKUP(A3936,SEZIONI!A:B,2,0),"Non Tovato")</f>
        <v>11</v>
      </c>
    </row>
    <row r="3937" spans="1:3" x14ac:dyDescent="0.3">
      <c r="A3937" t="s">
        <v>27902</v>
      </c>
      <c r="B3937" t="str">
        <f>VLOOKUP(A3937,PEC_V.2!A:C,3,9)</f>
        <v>legalmail.it</v>
      </c>
      <c r="C3937" s="42">
        <f>_xlfn.IFNA(VLOOKUP(A3937,SEZIONI!A:B,2,0),"Non Tovato")</f>
        <v>2</v>
      </c>
    </row>
    <row r="3938" spans="1:3" x14ac:dyDescent="0.3">
      <c r="A3938" t="s">
        <v>27903</v>
      </c>
      <c r="B3938" t="str">
        <f>VLOOKUP(A3938,PEC_V.2!A:C,3,9)</f>
        <v>cert.comunediandora.it</v>
      </c>
      <c r="C3938" s="42">
        <f>_xlfn.IFNA(VLOOKUP(A3938,SEZIONI!A:B,2,0),"Non Tovato")</f>
        <v>7</v>
      </c>
    </row>
    <row r="3939" spans="1:3" x14ac:dyDescent="0.3">
      <c r="A3939" t="s">
        <v>27904</v>
      </c>
      <c r="B3939" t="str">
        <f>VLOOKUP(A3939,PEC_V.2!A:C,3,9)</f>
        <v>pec.it</v>
      </c>
      <c r="C3939" s="42">
        <f>_xlfn.IFNA(VLOOKUP(A3939,SEZIONI!A:B,2,0),"Non Tovato")</f>
        <v>1</v>
      </c>
    </row>
    <row r="3940" spans="1:3" x14ac:dyDescent="0.3">
      <c r="A3940" t="s">
        <v>27905</v>
      </c>
      <c r="B3940" t="str">
        <f>VLOOKUP(A3940,PEC_V.2!A:C,3,9)</f>
        <v>legalmail.it</v>
      </c>
      <c r="C3940" s="42">
        <f>_xlfn.IFNA(VLOOKUP(A3940,SEZIONI!A:B,2,0),"Non Tovato")</f>
        <v>1</v>
      </c>
    </row>
    <row r="3941" spans="1:3" x14ac:dyDescent="0.3">
      <c r="A3941" t="s">
        <v>27906</v>
      </c>
      <c r="B3941" t="str">
        <f>VLOOKUP(A3941,PEC_V.2!A:C,3,9)</f>
        <v>legalmail.it</v>
      </c>
      <c r="C3941" s="42">
        <f>_xlfn.IFNA(VLOOKUP(A3941,SEZIONI!A:B,2,0),"Non Tovato")</f>
        <v>1</v>
      </c>
    </row>
    <row r="3942" spans="1:3" x14ac:dyDescent="0.3">
      <c r="A3942" t="s">
        <v>27907</v>
      </c>
      <c r="B3942" t="str">
        <f>VLOOKUP(A3942,PEC_V.2!A:C,3,9)</f>
        <v>pec.comune.bergeggi.sv.it</v>
      </c>
      <c r="C3942" s="42">
        <f>_xlfn.IFNA(VLOOKUP(A3942,SEZIONI!A:B,2,0),"Non Tovato")</f>
        <v>1</v>
      </c>
    </row>
    <row r="3943" spans="1:3" x14ac:dyDescent="0.3">
      <c r="A3943" t="s">
        <v>27908</v>
      </c>
      <c r="B3943" t="str">
        <f>VLOOKUP(A3943,PEC_V.2!A:C,3,9)</f>
        <v>pec.comune.boissano.sv.it</v>
      </c>
      <c r="C3943" s="42">
        <f>_xlfn.IFNA(VLOOKUP(A3943,SEZIONI!A:B,2,0),"Non Tovato")</f>
        <v>2</v>
      </c>
    </row>
    <row r="3944" spans="1:3" x14ac:dyDescent="0.3">
      <c r="A3944" t="s">
        <v>27909</v>
      </c>
      <c r="B3944" t="str">
        <f>VLOOKUP(A3944,PEC_V.2!A:C,3,9)</f>
        <v>postecert.it</v>
      </c>
      <c r="C3944" s="42">
        <f>_xlfn.IFNA(VLOOKUP(A3944,SEZIONI!A:B,2,0),"Non Tovato")</f>
        <v>5</v>
      </c>
    </row>
    <row r="3945" spans="1:3" x14ac:dyDescent="0.3">
      <c r="A3945" t="s">
        <v>27910</v>
      </c>
      <c r="B3945" t="str">
        <f>VLOOKUP(A3945,PEC_V.2!A:C,3,9)</f>
        <v>pec.comuneborgioverezzi.it</v>
      </c>
      <c r="C3945" s="42">
        <f>_xlfn.IFNA(VLOOKUP(A3945,SEZIONI!A:B,2,0),"Non Tovato")</f>
        <v>3</v>
      </c>
    </row>
    <row r="3946" spans="1:3" x14ac:dyDescent="0.3">
      <c r="A3946" t="s">
        <v>27911</v>
      </c>
      <c r="B3946" t="str">
        <f>VLOOKUP(A3946,PEC_V.2!A:C,3,9)</f>
        <v>legalmail.it</v>
      </c>
      <c r="C3946" s="42">
        <f>_xlfn.IFNA(VLOOKUP(A3946,SEZIONI!A:B,2,0),"Non Tovato")</f>
        <v>1</v>
      </c>
    </row>
    <row r="3947" spans="1:3" x14ac:dyDescent="0.3">
      <c r="A3947" t="s">
        <v>27912</v>
      </c>
      <c r="B3947" t="str">
        <f>VLOOKUP(A3947,PEC_V.2!A:C,3,9)</f>
        <v>comunecairo.legalmail.it</v>
      </c>
      <c r="C3947" s="42">
        <f>_xlfn.IFNA(VLOOKUP(A3947,SEZIONI!A:B,2,0),"Non Tovato")</f>
        <v>14</v>
      </c>
    </row>
    <row r="3948" spans="1:3" x14ac:dyDescent="0.3">
      <c r="A3948" t="s">
        <v>27913</v>
      </c>
      <c r="B3948" t="str">
        <f>VLOOKUP(A3948,PEC_V.2!A:C,3,9)</f>
        <v>actaliscertymail.it</v>
      </c>
      <c r="C3948" s="42">
        <f>_xlfn.IFNA(VLOOKUP(A3948,SEZIONI!A:B,2,0),"Non Tovato")</f>
        <v>3</v>
      </c>
    </row>
    <row r="3949" spans="1:3" x14ac:dyDescent="0.3">
      <c r="A3949" t="s">
        <v>27914</v>
      </c>
      <c r="B3949" t="str">
        <f>VLOOKUP(A3949,PEC_V.2!A:C,3,9)</f>
        <v>legalmail.it</v>
      </c>
      <c r="C3949" s="42">
        <f>_xlfn.IFNA(VLOOKUP(A3949,SEZIONI!A:B,2,0),"Non Tovato")</f>
        <v>2</v>
      </c>
    </row>
    <row r="3950" spans="1:3" x14ac:dyDescent="0.3">
      <c r="A3950" t="s">
        <v>27915</v>
      </c>
      <c r="B3950" t="str">
        <f>VLOOKUP(A3950,PEC_V.2!A:C,3,9)</f>
        <v>comunecarcarecert.it</v>
      </c>
      <c r="C3950" s="42">
        <f>_xlfn.IFNA(VLOOKUP(A3950,SEZIONI!A:B,2,0),"Non Tovato")</f>
        <v>6</v>
      </c>
    </row>
    <row r="3951" spans="1:3" x14ac:dyDescent="0.3">
      <c r="A3951" t="s">
        <v>27916</v>
      </c>
      <c r="B3951" t="str">
        <f>VLOOKUP(A3951,PEC_V.2!A:C,3,9)</f>
        <v>legalmail.it</v>
      </c>
      <c r="C3951" s="42">
        <f>_xlfn.IFNA(VLOOKUP(A3951,SEZIONI!A:B,2,0),"Non Tovato")</f>
        <v>2</v>
      </c>
    </row>
    <row r="3952" spans="1:3" x14ac:dyDescent="0.3">
      <c r="A3952" t="s">
        <v>27917</v>
      </c>
      <c r="B3952" t="str">
        <f>VLOOKUP(A3952,PEC_V.2!A:C,3,9)</f>
        <v>legalmail.it</v>
      </c>
      <c r="C3952" s="42">
        <f>_xlfn.IFNA(VLOOKUP(A3952,SEZIONI!A:B,2,0),"Non Tovato")</f>
        <v>1</v>
      </c>
    </row>
    <row r="3953" spans="1:3" x14ac:dyDescent="0.3">
      <c r="A3953" t="s">
        <v>27918</v>
      </c>
      <c r="B3953" t="str">
        <f>VLOOKUP(A3953,PEC_V.2!A:C,3,9)</f>
        <v>pec.uno.it</v>
      </c>
      <c r="C3953" s="42">
        <f>_xlfn.IFNA(VLOOKUP(A3953,SEZIONI!A:B,2,0),"Non Tovato")</f>
        <v>1</v>
      </c>
    </row>
    <row r="3954" spans="1:3" x14ac:dyDescent="0.3">
      <c r="A3954" t="s">
        <v>27919</v>
      </c>
      <c r="B3954" t="str">
        <f>VLOOKUP(A3954,PEC_V.2!A:C,3,9)</f>
        <v>postecert.it</v>
      </c>
      <c r="C3954" s="42">
        <f>_xlfn.IFNA(VLOOKUP(A3954,SEZIONI!A:B,2,0),"Non Tovato")</f>
        <v>5</v>
      </c>
    </row>
    <row r="3955" spans="1:3" x14ac:dyDescent="0.3">
      <c r="A3955" t="s">
        <v>27920</v>
      </c>
      <c r="B3955" t="str">
        <f>VLOOKUP(A3955,PEC_V.2!A:C,3,9)</f>
        <v>pec.comune.cengio.sv.it</v>
      </c>
      <c r="C3955" s="42">
        <f>_xlfn.IFNA(VLOOKUP(A3955,SEZIONI!A:B,2,0),"Non Tovato")</f>
        <v>4</v>
      </c>
    </row>
    <row r="3956" spans="1:3" x14ac:dyDescent="0.3">
      <c r="A3956" t="s">
        <v>27921</v>
      </c>
      <c r="B3956" t="str">
        <f>VLOOKUP(A3956,PEC_V.2!A:C,3,9)</f>
        <v>postecert.it</v>
      </c>
      <c r="C3956" s="42">
        <f>_xlfn.IFNA(VLOOKUP(A3956,SEZIONI!A:B,2,0),"Non Tovato")</f>
        <v>5</v>
      </c>
    </row>
    <row r="3957" spans="1:3" x14ac:dyDescent="0.3">
      <c r="A3957" t="s">
        <v>27922</v>
      </c>
      <c r="B3957" t="str">
        <f>VLOOKUP(A3957,PEC_V.2!A:C,3,9)</f>
        <v>actaliscertymail.it</v>
      </c>
      <c r="C3957" s="42">
        <f>_xlfn.IFNA(VLOOKUP(A3957,SEZIONI!A:B,2,0),"Non Tovato")</f>
        <v>2</v>
      </c>
    </row>
    <row r="3958" spans="1:3" x14ac:dyDescent="0.3">
      <c r="A3958" t="s">
        <v>27923</v>
      </c>
      <c r="B3958" t="str">
        <f>VLOOKUP(A3958,PEC_V.2!A:C,3,9)</f>
        <v>legalmail.it</v>
      </c>
      <c r="C3958" s="42">
        <f>_xlfn.IFNA(VLOOKUP(A3958,SEZIONI!A:B,2,0),"Non Tovato")</f>
        <v>1</v>
      </c>
    </row>
    <row r="3959" spans="1:3" x14ac:dyDescent="0.3">
      <c r="A3959" t="s">
        <v>27924</v>
      </c>
      <c r="B3959" t="str">
        <f>VLOOKUP(A3959,PEC_V.2!A:C,3,9)</f>
        <v>pec.it</v>
      </c>
      <c r="C3959" s="42">
        <f>_xlfn.IFNA(VLOOKUP(A3959,SEZIONI!A:B,2,0),"Non Tovato")</f>
        <v>2</v>
      </c>
    </row>
    <row r="3960" spans="1:3" x14ac:dyDescent="0.3">
      <c r="A3960" t="s">
        <v>27925</v>
      </c>
      <c r="B3960" t="str">
        <f>VLOOKUP(A3960,PEC_V.2!A:C,3,9)</f>
        <v>pec.it</v>
      </c>
      <c r="C3960" s="42">
        <f>_xlfn.IFNA(VLOOKUP(A3960,SEZIONI!A:B,2,0),"Non Tovato")</f>
        <v>1</v>
      </c>
    </row>
    <row r="3961" spans="1:3" x14ac:dyDescent="0.3">
      <c r="A3961" t="s">
        <v>27926</v>
      </c>
      <c r="B3961" t="str">
        <f>VLOOKUP(A3961,PEC_V.2!A:C,3,9)</f>
        <v>legalmail.it</v>
      </c>
      <c r="C3961" s="42">
        <f>_xlfn.IFNA(VLOOKUP(A3961,SEZIONI!A:B,2,0),"Non Tovato")</f>
        <v>13</v>
      </c>
    </row>
    <row r="3962" spans="1:3" x14ac:dyDescent="0.3">
      <c r="A3962" t="s">
        <v>27927</v>
      </c>
      <c r="B3962" t="str">
        <f>VLOOKUP(A3962,PEC_V.2!A:C,3,9)</f>
        <v>legalmail.it</v>
      </c>
      <c r="C3962" s="42">
        <f>_xlfn.IFNA(VLOOKUP(A3962,SEZIONI!A:B,2,0),"Non Tovato")</f>
        <v>1</v>
      </c>
    </row>
    <row r="3963" spans="1:3" x14ac:dyDescent="0.3">
      <c r="A3963" t="s">
        <v>27928</v>
      </c>
      <c r="B3963" t="str">
        <f>VLOOKUP(A3963,PEC_V.2!A:C,3,9)</f>
        <v>pec.comune.giustenice.sv.it</v>
      </c>
      <c r="C3963" s="42">
        <f>_xlfn.IFNA(VLOOKUP(A3963,SEZIONI!A:B,2,0),"Non Tovato")</f>
        <v>1</v>
      </c>
    </row>
    <row r="3964" spans="1:3" x14ac:dyDescent="0.3">
      <c r="A3964" t="s">
        <v>27929</v>
      </c>
      <c r="B3964" t="str">
        <f>VLOOKUP(A3964,PEC_V.2!A:C,3,9)</f>
        <v>pec.it</v>
      </c>
      <c r="C3964" s="42">
        <f>_xlfn.IFNA(VLOOKUP(A3964,SEZIONI!A:B,2,0),"Non Tovato")</f>
        <v>1</v>
      </c>
    </row>
    <row r="3965" spans="1:3" x14ac:dyDescent="0.3">
      <c r="A3965" t="s">
        <v>27930</v>
      </c>
      <c r="B3965" t="str">
        <f>VLOOKUP(A3965,PEC_V.2!A:C,3,9)</f>
        <v>postacertificata.comune.laigueglia.sv.it</v>
      </c>
      <c r="C3965" s="42">
        <f>_xlfn.IFNA(VLOOKUP(A3965,SEZIONI!A:B,2,0),"Non Tovato")</f>
        <v>2</v>
      </c>
    </row>
    <row r="3966" spans="1:3" x14ac:dyDescent="0.3">
      <c r="A3966" t="s">
        <v>27931</v>
      </c>
      <c r="B3966" t="str">
        <f>VLOOKUP(A3966,PEC_V.2!A:C,3,9)</f>
        <v>peccomuneloano.it</v>
      </c>
      <c r="C3966" s="42">
        <f>_xlfn.IFNA(VLOOKUP(A3966,SEZIONI!A:B,2,0),"Non Tovato")</f>
        <v>10</v>
      </c>
    </row>
    <row r="3967" spans="1:3" x14ac:dyDescent="0.3">
      <c r="A3967" t="s">
        <v>27932</v>
      </c>
      <c r="B3967" t="str">
        <f>VLOOKUP(A3967,PEC_V.2!A:C,3,9)</f>
        <v>pec.comunemagliolo.it</v>
      </c>
      <c r="C3967" s="42">
        <f>_xlfn.IFNA(VLOOKUP(A3967,SEZIONI!A:B,2,0),"Non Tovato")</f>
        <v>1</v>
      </c>
    </row>
    <row r="3968" spans="1:3" x14ac:dyDescent="0.3">
      <c r="A3968" t="s">
        <v>27933</v>
      </c>
      <c r="B3968" t="str">
        <f>VLOOKUP(A3968,PEC_V.2!A:C,3,9)</f>
        <v>legalmail.it</v>
      </c>
      <c r="C3968" s="42">
        <f>_xlfn.IFNA(VLOOKUP(A3968,SEZIONI!A:B,2,0),"Non Tovato")</f>
        <v>1</v>
      </c>
    </row>
    <row r="3969" spans="1:3" x14ac:dyDescent="0.3">
      <c r="A3969" t="s">
        <v>27934</v>
      </c>
      <c r="B3969" t="str">
        <f>VLOOKUP(A3969,PEC_V.2!A:C,3,9)</f>
        <v>pec.it</v>
      </c>
      <c r="C3969" s="42">
        <f>_xlfn.IFNA(VLOOKUP(A3969,SEZIONI!A:B,2,0),"Non Tovato")</f>
        <v>1</v>
      </c>
    </row>
    <row r="3970" spans="1:3" x14ac:dyDescent="0.3">
      <c r="A3970" t="s">
        <v>27935</v>
      </c>
      <c r="B3970" t="str">
        <f>VLOOKUP(A3970,PEC_V.2!A:C,3,9)</f>
        <v>pec.comune.millesimo.sv.it</v>
      </c>
      <c r="C3970" s="42">
        <f>_xlfn.IFNA(VLOOKUP(A3970,SEZIONI!A:B,2,0),"Non Tovato")</f>
        <v>3</v>
      </c>
    </row>
    <row r="3971" spans="1:3" x14ac:dyDescent="0.3">
      <c r="A3971" t="s">
        <v>27936</v>
      </c>
      <c r="B3971" t="str">
        <f>VLOOKUP(A3971,PEC_V.2!A:C,3,9)</f>
        <v>legalmail.it</v>
      </c>
      <c r="C3971" s="42">
        <f>_xlfn.IFNA(VLOOKUP(A3971,SEZIONI!A:B,2,0),"Non Tovato")</f>
        <v>1</v>
      </c>
    </row>
    <row r="3972" spans="1:3" x14ac:dyDescent="0.3">
      <c r="A3972" t="s">
        <v>27937</v>
      </c>
      <c r="B3972" t="str">
        <f>VLOOKUP(A3972,PEC_V.2!A:C,3,9)</f>
        <v>pec.comunemurialdo.it</v>
      </c>
      <c r="C3972" s="42">
        <f>_xlfn.IFNA(VLOOKUP(A3972,SEZIONI!A:B,2,0),"Non Tovato")</f>
        <v>2</v>
      </c>
    </row>
    <row r="3973" spans="1:3" x14ac:dyDescent="0.3">
      <c r="A3973" t="s">
        <v>27938</v>
      </c>
      <c r="B3973" t="str">
        <f>VLOOKUP(A3973,PEC_V.2!A:C,3,9)</f>
        <v>pec.comune.nasino.sv.it</v>
      </c>
      <c r="C3973" s="42">
        <f>_xlfn.IFNA(VLOOKUP(A3973,SEZIONI!A:B,2,0),"Non Tovato")</f>
        <v>1</v>
      </c>
    </row>
    <row r="3974" spans="1:3" x14ac:dyDescent="0.3">
      <c r="A3974" t="s">
        <v>27939</v>
      </c>
      <c r="B3974" t="str">
        <f>VLOOKUP(A3974,PEC_V.2!A:C,3,9)</f>
        <v>pec.comune.noli.sv.it</v>
      </c>
      <c r="C3974" s="42">
        <f>_xlfn.IFNA(VLOOKUP(A3974,SEZIONI!A:B,2,0),"Non Tovato")</f>
        <v>4</v>
      </c>
    </row>
    <row r="3975" spans="1:3" x14ac:dyDescent="0.3">
      <c r="A3975" t="s">
        <v>27940</v>
      </c>
      <c r="B3975" t="str">
        <f>VLOOKUP(A3975,PEC_V.2!A:C,3,9)</f>
        <v>legalmail.it</v>
      </c>
      <c r="C3975" s="42">
        <f>_xlfn.IFNA(VLOOKUP(A3975,SEZIONI!A:B,2,0),"Non Tovato")</f>
        <v>1</v>
      </c>
    </row>
    <row r="3976" spans="1:3" x14ac:dyDescent="0.3">
      <c r="A3976" t="s">
        <v>27941</v>
      </c>
      <c r="B3976" t="str">
        <f>VLOOKUP(A3976,PEC_V.2!A:C,3,9)</f>
        <v>legalmail.it</v>
      </c>
      <c r="C3976" s="42">
        <f>_xlfn.IFNA(VLOOKUP(A3976,SEZIONI!A:B,2,0),"Non Tovato")</f>
        <v>2</v>
      </c>
    </row>
    <row r="3977" spans="1:3" x14ac:dyDescent="0.3">
      <c r="A3977" t="s">
        <v>27942</v>
      </c>
      <c r="B3977" t="str">
        <f>VLOOKUP(A3977,PEC_V.2!A:C,3,9)</f>
        <v>pec.it</v>
      </c>
      <c r="C3977" s="42">
        <f>_xlfn.IFNA(VLOOKUP(A3977,SEZIONI!A:B,2,0),"Non Tovato")</f>
        <v>2</v>
      </c>
    </row>
    <row r="3978" spans="1:3" x14ac:dyDescent="0.3">
      <c r="A3978" t="s">
        <v>27943</v>
      </c>
      <c r="B3978" t="str">
        <f>VLOOKUP(A3978,PEC_V.2!A:C,3,9)</f>
        <v>pec.comune.osiglia.sv.it</v>
      </c>
      <c r="C3978" s="42">
        <f>_xlfn.IFNA(VLOOKUP(A3978,SEZIONI!A:B,2,0),"Non Tovato")</f>
        <v>1</v>
      </c>
    </row>
    <row r="3979" spans="1:3" x14ac:dyDescent="0.3">
      <c r="A3979" t="s">
        <v>27944</v>
      </c>
      <c r="B3979" t="str">
        <f>VLOOKUP(A3979,PEC_V.2!A:C,3,9)</f>
        <v>pec.comunedipallare.it</v>
      </c>
      <c r="C3979" s="42">
        <f>_xlfn.IFNA(VLOOKUP(A3979,SEZIONI!A:B,2,0),"Non Tovato")</f>
        <v>2</v>
      </c>
    </row>
    <row r="3980" spans="1:3" x14ac:dyDescent="0.3">
      <c r="A3980" t="s">
        <v>27945</v>
      </c>
      <c r="B3980" t="str">
        <f>VLOOKUP(A3980,PEC_V.2!A:C,3,9)</f>
        <v>pec.comune.pianacrixia.sv.it</v>
      </c>
      <c r="C3980" s="42">
        <f>_xlfn.IFNA(VLOOKUP(A3980,SEZIONI!A:B,2,0),"Non Tovato")</f>
        <v>1</v>
      </c>
    </row>
    <row r="3981" spans="1:3" x14ac:dyDescent="0.3">
      <c r="A3981" t="s">
        <v>27946</v>
      </c>
      <c r="B3981" t="str">
        <f>VLOOKUP(A3981,PEC_V.2!A:C,3,9)</f>
        <v>pec.comunepietraligure.it</v>
      </c>
      <c r="C3981" s="42">
        <f>_xlfn.IFNA(VLOOKUP(A3981,SEZIONI!A:B,2,0),"Non Tovato")</f>
        <v>11</v>
      </c>
    </row>
    <row r="3982" spans="1:3" x14ac:dyDescent="0.3">
      <c r="A3982" t="s">
        <v>27947</v>
      </c>
      <c r="B3982" t="str">
        <f>VLOOKUP(A3982,PEC_V.2!A:C,3,9)</f>
        <v>pec.it</v>
      </c>
      <c r="C3982" s="42">
        <f>_xlfn.IFNA(VLOOKUP(A3982,SEZIONI!A:B,2,0),"Non Tovato")</f>
        <v>1</v>
      </c>
    </row>
    <row r="3983" spans="1:3" x14ac:dyDescent="0.3">
      <c r="A3983" t="s">
        <v>27948</v>
      </c>
      <c r="B3983" t="str">
        <f>VLOOKUP(A3983,PEC_V.2!A:C,3,9)</f>
        <v>pec.it</v>
      </c>
      <c r="C3983" s="42">
        <f>_xlfn.IFNA(VLOOKUP(A3983,SEZIONI!A:B,2,0),"Non Tovato")</f>
        <v>1</v>
      </c>
    </row>
    <row r="3984" spans="1:3" x14ac:dyDescent="0.3">
      <c r="A3984" t="s">
        <v>27949</v>
      </c>
      <c r="B3984" t="str">
        <f>VLOOKUP(A3984,PEC_V.2!A:C,3,9)</f>
        <v>legalmail.it</v>
      </c>
      <c r="C3984" s="42">
        <f>_xlfn.IFNA(VLOOKUP(A3984,SEZIONI!A:B,2,0),"Non Tovato")</f>
        <v>9</v>
      </c>
    </row>
    <row r="3985" spans="1:3" x14ac:dyDescent="0.3">
      <c r="A3985" t="s">
        <v>27950</v>
      </c>
      <c r="B3985" t="str">
        <f>VLOOKUP(A3985,PEC_V.2!A:C,3,9)</f>
        <v>legalmail.it</v>
      </c>
      <c r="C3985" s="42">
        <f>_xlfn.IFNA(VLOOKUP(A3985,SEZIONI!A:B,2,0),"Non Tovato")</f>
        <v>1</v>
      </c>
    </row>
    <row r="3986" spans="1:3" x14ac:dyDescent="0.3">
      <c r="A3986" t="s">
        <v>27951</v>
      </c>
      <c r="B3986" t="str">
        <f>VLOOKUP(A3986,PEC_V.2!A:C,3,9)</f>
        <v>pec.comune.roccavignale.sv.it</v>
      </c>
      <c r="C3986" s="42">
        <f>_xlfn.IFNA(VLOOKUP(A3986,SEZIONI!A:B,2,0),"Non Tovato")</f>
        <v>1</v>
      </c>
    </row>
    <row r="3987" spans="1:3" x14ac:dyDescent="0.3">
      <c r="A3987" t="s">
        <v>27952</v>
      </c>
      <c r="B3987" t="str">
        <f>VLOOKUP(A3987,PEC_V.2!A:C,3,9)</f>
        <v>legalmail.it</v>
      </c>
      <c r="C3987" s="42">
        <f>_xlfn.IFNA(VLOOKUP(A3987,SEZIONI!A:B,2,0),"Non Tovato")</f>
        <v>4</v>
      </c>
    </row>
    <row r="3988" spans="1:3" x14ac:dyDescent="0.3">
      <c r="A3988" t="s">
        <v>27953</v>
      </c>
      <c r="B3988" t="str">
        <f>VLOOKUP(A3988,PEC_V.2!A:C,3,9)</f>
        <v>pec.comune.savona.it</v>
      </c>
      <c r="C3988" s="42">
        <f>_xlfn.IFNA(VLOOKUP(A3988,SEZIONI!A:B,2,0),"Non Tovato")</f>
        <v>61</v>
      </c>
    </row>
    <row r="3989" spans="1:3" x14ac:dyDescent="0.3">
      <c r="A3989" t="s">
        <v>27954</v>
      </c>
      <c r="B3989" t="str">
        <f>VLOOKUP(A3989,PEC_V.2!A:C,3,9)</f>
        <v>pec.comune.spotorno.sv.it</v>
      </c>
      <c r="C3989" s="42">
        <f>_xlfn.IFNA(VLOOKUP(A3989,SEZIONI!A:B,2,0),"Non Tovato")</f>
        <v>4</v>
      </c>
    </row>
    <row r="3990" spans="1:3" x14ac:dyDescent="0.3">
      <c r="A3990" t="s">
        <v>27955</v>
      </c>
      <c r="B3990" t="str">
        <f>VLOOKUP(A3990,PEC_V.2!A:C,3,9)</f>
        <v>comunestella.legalmail.it</v>
      </c>
      <c r="C3990" s="42">
        <f>_xlfn.IFNA(VLOOKUP(A3990,SEZIONI!A:B,2,0),"Non Tovato")</f>
        <v>3</v>
      </c>
    </row>
    <row r="3991" spans="1:3" x14ac:dyDescent="0.3">
      <c r="A3991" t="s">
        <v>27956</v>
      </c>
      <c r="B3991" t="str">
        <f>VLOOKUP(A3991,PEC_V.2!A:C,3,9)</f>
        <v>pa.postacertificata.gov.it</v>
      </c>
      <c r="C3991" s="42">
        <f>_xlfn.IFNA(VLOOKUP(A3991,SEZIONI!A:B,2,0),"Non Tovato")</f>
        <v>1</v>
      </c>
    </row>
    <row r="3992" spans="1:3" x14ac:dyDescent="0.3">
      <c r="A3992" t="s">
        <v>27957</v>
      </c>
      <c r="B3992" t="str">
        <f>VLOOKUP(A3992,PEC_V.2!A:C,3,9)</f>
        <v>pa.postacertificata.gov.it</v>
      </c>
      <c r="C3992" s="42">
        <f>_xlfn.IFNA(VLOOKUP(A3992,SEZIONI!A:B,2,0),"Non Tovato")</f>
        <v>1</v>
      </c>
    </row>
    <row r="3993" spans="1:3" x14ac:dyDescent="0.3">
      <c r="A3993" t="s">
        <v>27958</v>
      </c>
      <c r="B3993" t="str">
        <f>VLOOKUP(A3993,PEC_V.2!A:C,3,9)</f>
        <v>halleycert.it</v>
      </c>
      <c r="C3993" s="42">
        <f>_xlfn.IFNA(VLOOKUP(A3993,SEZIONI!A:B,2,0),"Non Tovato")</f>
        <v>3</v>
      </c>
    </row>
    <row r="3994" spans="1:3" x14ac:dyDescent="0.3">
      <c r="A3994" t="s">
        <v>27959</v>
      </c>
      <c r="B3994" t="str">
        <f>VLOOKUP(A3994,PEC_V.2!A:C,3,9)</f>
        <v>comunetovosangiacomo.it</v>
      </c>
      <c r="C3994" s="42">
        <f>_xlfn.IFNA(VLOOKUP(A3994,SEZIONI!A:B,2,0),"Non Tovato")</f>
        <v>3</v>
      </c>
    </row>
    <row r="3995" spans="1:3" x14ac:dyDescent="0.3">
      <c r="A3995" t="s">
        <v>27960</v>
      </c>
      <c r="B3995" t="str">
        <f>VLOOKUP(A3995,PEC_V.2!A:C,3,9)</f>
        <v>legalmail.it</v>
      </c>
      <c r="C3995" s="42">
        <f>_xlfn.IFNA(VLOOKUP(A3995,SEZIONI!A:B,2,0),"Non Tovato")</f>
        <v>2</v>
      </c>
    </row>
    <row r="3996" spans="1:3" x14ac:dyDescent="0.3">
      <c r="A3996" t="s">
        <v>27961</v>
      </c>
      <c r="B3996" t="str">
        <f>VLOOKUP(A3996,PEC_V.2!A:C,3,9)</f>
        <v>cert.comune.vado-ligure.sv.it</v>
      </c>
      <c r="C3996" s="42">
        <f>_xlfn.IFNA(VLOOKUP(A3996,SEZIONI!A:B,2,0),"Non Tovato")</f>
        <v>8</v>
      </c>
    </row>
    <row r="3997" spans="1:3" x14ac:dyDescent="0.3">
      <c r="A3997" t="s">
        <v>27962</v>
      </c>
      <c r="B3997" t="str">
        <f>VLOOKUP(A3997,PEC_V.2!A:C,3,9)</f>
        <v>pec.it</v>
      </c>
      <c r="C3997" s="42">
        <f>_xlfn.IFNA(VLOOKUP(A3997,SEZIONI!A:B,2,0),"Non Tovato")</f>
        <v>15</v>
      </c>
    </row>
    <row r="3998" spans="1:3" x14ac:dyDescent="0.3">
      <c r="A3998" t="s">
        <v>27963</v>
      </c>
      <c r="B3998" t="str">
        <f>VLOOKUP(A3998,PEC_V.2!A:C,3,9)</f>
        <v>legalmail.it</v>
      </c>
      <c r="C3998" s="42">
        <f>_xlfn.IFNA(VLOOKUP(A3998,SEZIONI!A:B,2,0),"Non Tovato")</f>
        <v>1</v>
      </c>
    </row>
    <row r="3999" spans="1:3" x14ac:dyDescent="0.3">
      <c r="A3999" t="s">
        <v>27964</v>
      </c>
      <c r="B3999" t="str">
        <f>VLOOKUP(A3999,PEC_V.2!A:C,3,9)</f>
        <v>pec.it</v>
      </c>
      <c r="C3999" s="42">
        <f>_xlfn.IFNA(VLOOKUP(A3999,SEZIONI!A:B,2,0),"Non Tovato")</f>
        <v>1</v>
      </c>
    </row>
    <row r="4000" spans="1:3" x14ac:dyDescent="0.3">
      <c r="A4000" t="s">
        <v>27965</v>
      </c>
      <c r="B4000" t="str">
        <f>VLOOKUP(A4000,PEC_V.2!A:C,3,9)</f>
        <v>legalmail.it</v>
      </c>
      <c r="C4000" s="42">
        <f>_xlfn.IFNA(VLOOKUP(A4000,SEZIONI!A:B,2,0),"Non Tovato")</f>
        <v>3</v>
      </c>
    </row>
    <row r="4001" spans="1:3" x14ac:dyDescent="0.3">
      <c r="A4001" t="s">
        <v>27966</v>
      </c>
      <c r="B4001" t="str">
        <f>VLOOKUP(A4001,PEC_V.2!A:C,3,9)</f>
        <v>pec.comunezuccarello.it</v>
      </c>
      <c r="C4001" s="42">
        <f>_xlfn.IFNA(VLOOKUP(A4001,SEZIONI!A:B,2,0),"Non Tovato")</f>
        <v>1</v>
      </c>
    </row>
    <row r="4002" spans="1:3" x14ac:dyDescent="0.3">
      <c r="A4002" t="s">
        <v>27967</v>
      </c>
      <c r="B4002" t="str">
        <f>VLOOKUP(A4002,PEC_V.2!A:C,3,9)</f>
        <v>pec.comune.arenzano.ge.it</v>
      </c>
      <c r="C4002" s="42">
        <f>_xlfn.IFNA(VLOOKUP(A4002,SEZIONI!A:B,2,0),"Non Tovato")</f>
        <v>10</v>
      </c>
    </row>
    <row r="4003" spans="1:3" x14ac:dyDescent="0.3">
      <c r="A4003" t="s">
        <v>27968</v>
      </c>
      <c r="B4003" t="str">
        <f>VLOOKUP(A4003,PEC_V.2!A:C,3,9)</f>
        <v>pec.it</v>
      </c>
      <c r="C4003" s="42">
        <f>_xlfn.IFNA(VLOOKUP(A4003,SEZIONI!A:B,2,0),"Non Tovato")</f>
        <v>3</v>
      </c>
    </row>
    <row r="4004" spans="1:3" x14ac:dyDescent="0.3">
      <c r="A4004" t="s">
        <v>27969</v>
      </c>
      <c r="B4004" t="str">
        <f>VLOOKUP(A4004,PEC_V.2!A:C,3,9)</f>
        <v>halleypec.it</v>
      </c>
      <c r="C4004" s="42">
        <f>_xlfn.IFNA(VLOOKUP(A4004,SEZIONI!A:B,2,0),"Non Tovato")</f>
        <v>4</v>
      </c>
    </row>
    <row r="4005" spans="1:3" x14ac:dyDescent="0.3">
      <c r="A4005" t="s">
        <v>27970</v>
      </c>
      <c r="B4005" t="str">
        <f>VLOOKUP(A4005,PEC_V.2!A:C,3,9)</f>
        <v>halleycert.it</v>
      </c>
      <c r="C4005" s="42">
        <f>_xlfn.IFNA(VLOOKUP(A4005,SEZIONI!A:B,2,0),"Non Tovato")</f>
        <v>4</v>
      </c>
    </row>
    <row r="4006" spans="1:3" x14ac:dyDescent="0.3">
      <c r="A4006" t="s">
        <v>27971</v>
      </c>
      <c r="B4006" t="str">
        <f>VLOOKUP(A4006,PEC_V.2!A:C,3,9)</f>
        <v>pec.it</v>
      </c>
      <c r="C4006" s="42">
        <f>_xlfn.IFNA(VLOOKUP(A4006,SEZIONI!A:B,2,0),"Non Tovato")</f>
        <v>3</v>
      </c>
    </row>
    <row r="4007" spans="1:3" x14ac:dyDescent="0.3">
      <c r="A4007" t="s">
        <v>27972</v>
      </c>
      <c r="B4007" t="str">
        <f>VLOOKUP(A4007,PEC_V.2!A:C,3,9)</f>
        <v>comune.busalla.ge.it</v>
      </c>
      <c r="C4007" s="42">
        <f>_xlfn.IFNA(VLOOKUP(A4007,SEZIONI!A:B,2,0),"Non Tovato")</f>
        <v>7</v>
      </c>
    </row>
    <row r="4008" spans="1:3" x14ac:dyDescent="0.3">
      <c r="A4008" t="s">
        <v>27973</v>
      </c>
      <c r="B4008" t="str">
        <f>VLOOKUP(A4008,PEC_V.2!A:C,3,9)</f>
        <v>halleypec.it</v>
      </c>
      <c r="C4008" s="42">
        <f>_xlfn.IFNA(VLOOKUP(A4008,SEZIONI!A:B,2,0),"Non Tovato")</f>
        <v>7</v>
      </c>
    </row>
    <row r="4009" spans="1:3" x14ac:dyDescent="0.3">
      <c r="A4009" t="s">
        <v>27974</v>
      </c>
      <c r="B4009" t="str">
        <f>VLOOKUP(A4009,PEC_V.2!A:C,3,9)</f>
        <v>pec.comune.campo-ligure.ge.it</v>
      </c>
      <c r="C4009" s="42">
        <f>_xlfn.IFNA(VLOOKUP(A4009,SEZIONI!A:B,2,0),"Non Tovato")</f>
        <v>3</v>
      </c>
    </row>
    <row r="4010" spans="1:3" x14ac:dyDescent="0.3">
      <c r="A4010" t="s">
        <v>27975</v>
      </c>
      <c r="B4010" t="str">
        <f>VLOOKUP(A4010,PEC_V.2!A:C,3,9)</f>
        <v>pec.comune.campomorone.ge.it</v>
      </c>
      <c r="C4010" s="42">
        <f>_xlfn.IFNA(VLOOKUP(A4010,SEZIONI!A:B,2,0),"Non Tovato")</f>
        <v>9</v>
      </c>
    </row>
    <row r="4011" spans="1:3" x14ac:dyDescent="0.3">
      <c r="A4011" t="s">
        <v>27976</v>
      </c>
      <c r="B4011" t="str">
        <f>VLOOKUP(A4011,PEC_V.2!A:C,3,9)</f>
        <v>actaliscertymail.it</v>
      </c>
      <c r="C4011" s="42">
        <f>_xlfn.IFNA(VLOOKUP(A4011,SEZIONI!A:B,2,0),"Non Tovato")</f>
        <v>4</v>
      </c>
    </row>
    <row r="4012" spans="1:3" x14ac:dyDescent="0.3">
      <c r="A4012" t="s">
        <v>27977</v>
      </c>
      <c r="B4012" t="str">
        <f>VLOOKUP(A4012,PEC_V.2!A:C,3,9)</f>
        <v>pec.it</v>
      </c>
      <c r="C4012" s="42">
        <f>_xlfn.IFNA(VLOOKUP(A4012,SEZIONI!A:B,2,0),"Non Tovato")</f>
        <v>6</v>
      </c>
    </row>
    <row r="4013" spans="1:3" x14ac:dyDescent="0.3">
      <c r="A4013" t="s">
        <v>27978</v>
      </c>
      <c r="B4013" t="str">
        <f>VLOOKUP(A4013,PEC_V.2!A:C,3,9)</f>
        <v>pec.comune.casella.ge.it</v>
      </c>
      <c r="C4013" s="42">
        <f>_xlfn.IFNA(VLOOKUP(A4013,SEZIONI!A:B,2,0),"Non Tovato")</f>
        <v>3</v>
      </c>
    </row>
    <row r="4014" spans="1:3" x14ac:dyDescent="0.3">
      <c r="A4014" t="s">
        <v>27979</v>
      </c>
      <c r="B4014" t="str">
        <f>VLOOKUP(A4014,PEC_V.2!A:C,3,9)</f>
        <v>pec.it</v>
      </c>
      <c r="C4014" s="42">
        <f>_xlfn.IFNA(VLOOKUP(A4014,SEZIONI!A:B,2,0),"Non Tovato")</f>
        <v>2</v>
      </c>
    </row>
    <row r="4015" spans="1:3" x14ac:dyDescent="0.3">
      <c r="A4015" t="s">
        <v>27980</v>
      </c>
      <c r="B4015" t="str">
        <f>VLOOKUP(A4015,PEC_V.2!A:C,3,9)</f>
        <v>pec.comune.ceranesi.ge.it</v>
      </c>
      <c r="C4015" s="42">
        <f>_xlfn.IFNA(VLOOKUP(A4015,SEZIONI!A:B,2,0),"Non Tovato")</f>
        <v>6</v>
      </c>
    </row>
    <row r="4016" spans="1:3" x14ac:dyDescent="0.3">
      <c r="A4016" t="s">
        <v>27981</v>
      </c>
      <c r="B4016" t="str">
        <f>VLOOKUP(A4016,PEC_V.2!A:C,3,9)</f>
        <v>cert.legalmail.it</v>
      </c>
      <c r="C4016" s="42">
        <f>_xlfn.IFNA(VLOOKUP(A4016,SEZIONI!A:B,2,0),"Non Tovato")</f>
        <v>29</v>
      </c>
    </row>
    <row r="4017" spans="1:3" x14ac:dyDescent="0.3">
      <c r="A4017" t="s">
        <v>27982</v>
      </c>
      <c r="B4017" t="str">
        <f>VLOOKUP(A4017,PEC_V.2!A:C,3,9)</f>
        <v>anutel.it</v>
      </c>
      <c r="C4017" s="42">
        <f>_xlfn.IFNA(VLOOKUP(A4017,SEZIONI!A:B,2,0),"Non Tovato")</f>
        <v>2</v>
      </c>
    </row>
    <row r="4018" spans="1:3" x14ac:dyDescent="0.3">
      <c r="A4018" t="s">
        <v>27983</v>
      </c>
      <c r="B4018" t="str">
        <f>VLOOKUP(A4018,PEC_V.2!A:C,3,9)</f>
        <v>pec.comune.cogoleto.ge.it</v>
      </c>
      <c r="C4018" s="42">
        <f>_xlfn.IFNA(VLOOKUP(A4018,SEZIONI!A:B,2,0),"Non Tovato")</f>
        <v>10</v>
      </c>
    </row>
    <row r="4019" spans="1:3" x14ac:dyDescent="0.3">
      <c r="A4019" t="s">
        <v>27984</v>
      </c>
      <c r="B4019" t="str">
        <f>VLOOKUP(A4019,PEC_V.2!A:C,3,9)</f>
        <v>legalmail.it</v>
      </c>
      <c r="C4019" s="42">
        <f>_xlfn.IFNA(VLOOKUP(A4019,SEZIONI!A:B,2,0),"Non Tovato")</f>
        <v>5</v>
      </c>
    </row>
    <row r="4020" spans="1:3" x14ac:dyDescent="0.3">
      <c r="A4020" t="s">
        <v>27985</v>
      </c>
      <c r="B4020" t="str">
        <f>VLOOKUP(A4020,PEC_V.2!A:C,3,9)</f>
        <v>pec.comune.coreglialigure.ge.it</v>
      </c>
      <c r="C4020" s="42">
        <f>_xlfn.IFNA(VLOOKUP(A4020,SEZIONI!A:B,2,0),"Non Tovato")</f>
        <v>1</v>
      </c>
    </row>
    <row r="4021" spans="1:3" x14ac:dyDescent="0.3">
      <c r="A4021" t="s">
        <v>27986</v>
      </c>
      <c r="B4021" t="str">
        <f>VLOOKUP(A4021,PEC_V.2!A:C,3,9)</f>
        <v>pec.it</v>
      </c>
      <c r="C4021" s="42">
        <f>_xlfn.IFNA(VLOOKUP(A4021,SEZIONI!A:B,2,0),"Non Tovato")</f>
        <v>1</v>
      </c>
    </row>
    <row r="4022" spans="1:3" x14ac:dyDescent="0.3">
      <c r="A4022" t="s">
        <v>27987</v>
      </c>
      <c r="B4022" t="str">
        <f>VLOOKUP(A4022,PEC_V.2!A:C,3,9)</f>
        <v>pec.net</v>
      </c>
      <c r="C4022" s="42">
        <f>_xlfn.IFNA(VLOOKUP(A4022,SEZIONI!A:B,2,0),"Non Tovato")</f>
        <v>2</v>
      </c>
    </row>
    <row r="4023" spans="1:3" x14ac:dyDescent="0.3">
      <c r="A4023" t="s">
        <v>27988</v>
      </c>
      <c r="B4023" t="str">
        <f>VLOOKUP(A4023,PEC_V.2!A:C,3,9)</f>
        <v>pec.cstliguria.it</v>
      </c>
      <c r="C4023" s="42">
        <f>_xlfn.IFNA(VLOOKUP(A4023,SEZIONI!A:B,2,0),"Non Tovato")</f>
        <v>1</v>
      </c>
    </row>
    <row r="4024" spans="1:3" x14ac:dyDescent="0.3">
      <c r="A4024" t="s">
        <v>27989</v>
      </c>
      <c r="B4024" t="str">
        <f>VLOOKUP(A4024,PEC_V.2!A:C,3,9)</f>
        <v>pec.it</v>
      </c>
      <c r="C4024" s="42">
        <f>_xlfn.IFNA(VLOOKUP(A4024,SEZIONI!A:B,2,0),"Non Tovato")</f>
        <v>1</v>
      </c>
    </row>
    <row r="4025" spans="1:3" x14ac:dyDescent="0.3">
      <c r="A4025" t="s">
        <v>27990</v>
      </c>
      <c r="B4025" t="str">
        <f>VLOOKUP(A4025,PEC_V.2!A:C,3,9)</f>
        <v>pec.cstliguria.it</v>
      </c>
      <c r="C4025" s="42">
        <f>_xlfn.IFNA(VLOOKUP(A4025,SEZIONI!A:B,2,0),"Non Tovato")</f>
        <v>1</v>
      </c>
    </row>
    <row r="4026" spans="1:3" x14ac:dyDescent="0.3">
      <c r="A4026" t="s">
        <v>27991</v>
      </c>
      <c r="B4026" t="str">
        <f>VLOOKUP(A4026,PEC_V.2!A:C,3,9)</f>
        <v>postemailcertificata.it</v>
      </c>
      <c r="C4026" s="42">
        <f>_xlfn.IFNA(VLOOKUP(A4026,SEZIONI!A:B,2,0),"Non Tovato")</f>
        <v>656</v>
      </c>
    </row>
    <row r="4027" spans="1:3" x14ac:dyDescent="0.3">
      <c r="A4027" t="s">
        <v>27992</v>
      </c>
      <c r="B4027" t="str">
        <f>VLOOKUP(A4027,PEC_V.2!A:C,3,9)</f>
        <v>actaliscertymail.it</v>
      </c>
      <c r="C4027" s="42">
        <f>_xlfn.IFNA(VLOOKUP(A4027,SEZIONI!A:B,2,0),"Non Tovato")</f>
        <v>1</v>
      </c>
    </row>
    <row r="4028" spans="1:3" x14ac:dyDescent="0.3">
      <c r="A4028" t="s">
        <v>27993</v>
      </c>
      <c r="B4028" t="str">
        <f>VLOOKUP(A4028,PEC_V.2!A:C,3,9)</f>
        <v>pec.comune.isoladelcantone.ge.it</v>
      </c>
      <c r="C4028" s="42">
        <f>_xlfn.IFNA(VLOOKUP(A4028,SEZIONI!A:B,2,0),"Non Tovato")</f>
        <v>2</v>
      </c>
    </row>
    <row r="4029" spans="1:3" x14ac:dyDescent="0.3">
      <c r="A4029" t="s">
        <v>27994</v>
      </c>
      <c r="B4029" t="str">
        <f>VLOOKUP(A4029,PEC_V.2!A:C,3,9)</f>
        <v>pec.comune.lavagna.ge.it</v>
      </c>
      <c r="C4029" s="42">
        <f>_xlfn.IFNA(VLOOKUP(A4029,SEZIONI!A:B,2,0),"Non Tovato")</f>
        <v>11</v>
      </c>
    </row>
    <row r="4030" spans="1:3" x14ac:dyDescent="0.3">
      <c r="A4030" t="s">
        <v>27995</v>
      </c>
      <c r="B4030" t="str">
        <f>VLOOKUP(A4030,PEC_V.2!A:C,3,9)</f>
        <v>pec.comune.leivi.ge.it</v>
      </c>
      <c r="C4030" s="42">
        <f>_xlfn.IFNA(VLOOKUP(A4030,SEZIONI!A:B,2,0),"Non Tovato")</f>
        <v>2</v>
      </c>
    </row>
    <row r="4031" spans="1:3" x14ac:dyDescent="0.3">
      <c r="A4031" t="s">
        <v>27996</v>
      </c>
      <c r="B4031" t="str">
        <f>VLOOKUP(A4031,PEC_V.2!A:C,3,9)</f>
        <v>actaliscertymail.it</v>
      </c>
      <c r="C4031" s="42">
        <f>_xlfn.IFNA(VLOOKUP(A4031,SEZIONI!A:B,2,0),"Non Tovato")</f>
        <v>1</v>
      </c>
    </row>
    <row r="4032" spans="1:3" x14ac:dyDescent="0.3">
      <c r="A4032" t="s">
        <v>27997</v>
      </c>
      <c r="B4032" t="str">
        <f>VLOOKUP(A4032,PEC_V.2!A:C,3,9)</f>
        <v>pec.it</v>
      </c>
      <c r="C4032" s="42">
        <f>_xlfn.IFNA(VLOOKUP(A4032,SEZIONI!A:B,2,0),"Non Tovato")</f>
        <v>2</v>
      </c>
    </row>
    <row r="4033" spans="1:3" x14ac:dyDescent="0.3">
      <c r="A4033" t="s">
        <v>27998</v>
      </c>
      <c r="B4033" t="str">
        <f>VLOOKUP(A4033,PEC_V.2!A:C,3,9)</f>
        <v>pec.comune.masone.ge.it</v>
      </c>
      <c r="C4033" s="42">
        <f>_xlfn.IFNA(VLOOKUP(A4033,SEZIONI!A:B,2,0),"Non Tovato")</f>
        <v>4</v>
      </c>
    </row>
    <row r="4034" spans="1:3" x14ac:dyDescent="0.3">
      <c r="A4034" t="s">
        <v>27999</v>
      </c>
      <c r="B4034" t="str">
        <f>VLOOKUP(A4034,PEC_V.2!A:C,3,9)</f>
        <v>pec.comune.mele.ge.it</v>
      </c>
      <c r="C4034" s="42">
        <f>_xlfn.IFNA(VLOOKUP(A4034,SEZIONI!A:B,2,0),"Non Tovato")</f>
        <v>3</v>
      </c>
    </row>
    <row r="4035" spans="1:3" x14ac:dyDescent="0.3">
      <c r="A4035" t="s">
        <v>28000</v>
      </c>
      <c r="B4035" t="str">
        <f>VLOOKUP(A4035,PEC_V.2!A:C,3,9)</f>
        <v>pec.it</v>
      </c>
      <c r="C4035" s="42">
        <f>_xlfn.IFNA(VLOOKUP(A4035,SEZIONI!A:B,2,0),"Non Tovato")</f>
        <v>2</v>
      </c>
    </row>
    <row r="4036" spans="1:3" x14ac:dyDescent="0.3">
      <c r="A4036" t="s">
        <v>28001</v>
      </c>
      <c r="B4036" t="str">
        <f>VLOOKUP(A4036,PEC_V.2!A:C,3,9)</f>
        <v>actaliscertymail.it</v>
      </c>
      <c r="C4036" s="42">
        <f>_xlfn.IFNA(VLOOKUP(A4036,SEZIONI!A:B,2,0),"Non Tovato")</f>
        <v>4</v>
      </c>
    </row>
    <row r="4037" spans="1:3" x14ac:dyDescent="0.3">
      <c r="A4037" t="s">
        <v>28002</v>
      </c>
      <c r="B4037" t="str">
        <f>VLOOKUP(A4037,PEC_V.2!A:C,3,9)</f>
        <v>legalmail.it</v>
      </c>
      <c r="C4037" s="42">
        <f>_xlfn.IFNA(VLOOKUP(A4037,SEZIONI!A:B,2,0),"Non Tovato")</f>
        <v>3</v>
      </c>
    </row>
    <row r="4038" spans="1:3" x14ac:dyDescent="0.3">
      <c r="A4038" t="s">
        <v>28003</v>
      </c>
      <c r="B4038" t="str">
        <f>VLOOKUP(A4038,PEC_V.2!A:C,3,9)</f>
        <v>legalmail.it</v>
      </c>
      <c r="C4038" s="42">
        <f>_xlfn.IFNA(VLOOKUP(A4038,SEZIONI!A:B,2,0),"Non Tovato")</f>
        <v>3</v>
      </c>
    </row>
    <row r="4039" spans="1:3" x14ac:dyDescent="0.3">
      <c r="A4039" t="s">
        <v>28004</v>
      </c>
      <c r="B4039" t="str">
        <f>VLOOKUP(A4039,PEC_V.2!A:C,3,9)</f>
        <v>pec.it</v>
      </c>
      <c r="C4039" s="42">
        <f>_xlfn.IFNA(VLOOKUP(A4039,SEZIONI!A:B,2,0),"Non Tovato")</f>
        <v>1</v>
      </c>
    </row>
    <row r="4040" spans="1:3" x14ac:dyDescent="0.3">
      <c r="A4040" t="s">
        <v>28005</v>
      </c>
      <c r="B4040" t="str">
        <f>VLOOKUP(A4040,PEC_V.2!A:C,3,9)</f>
        <v>actaliscertymail.it</v>
      </c>
      <c r="C4040" s="42">
        <f>_xlfn.IFNA(VLOOKUP(A4040,SEZIONI!A:B,2,0),"Non Tovato")</f>
        <v>2</v>
      </c>
    </row>
    <row r="4041" spans="1:3" x14ac:dyDescent="0.3">
      <c r="A4041" t="s">
        <v>28006</v>
      </c>
      <c r="B4041" t="str">
        <f>VLOOKUP(A4041,PEC_V.2!A:C,3,9)</f>
        <v>pec.comune.ne.ge.it</v>
      </c>
      <c r="C4041" s="42">
        <f>_xlfn.IFNA(VLOOKUP(A4041,SEZIONI!A:B,2,0),"Non Tovato")</f>
        <v>5</v>
      </c>
    </row>
    <row r="4042" spans="1:3" x14ac:dyDescent="0.3">
      <c r="A4042" t="s">
        <v>28007</v>
      </c>
      <c r="B4042" t="str">
        <f>VLOOKUP(A4042,PEC_V.2!A:C,3,9)</f>
        <v>pec.comune.neirone.ge.it</v>
      </c>
      <c r="C4042" s="42">
        <f>_xlfn.IFNA(VLOOKUP(A4042,SEZIONI!A:B,2,0),"Non Tovato")</f>
        <v>2</v>
      </c>
    </row>
    <row r="4043" spans="1:3" x14ac:dyDescent="0.3">
      <c r="A4043" t="s">
        <v>28008</v>
      </c>
      <c r="B4043" t="str">
        <f>VLOOKUP(A4043,PEC_V.2!A:C,3,9)</f>
        <v>legalmail.it</v>
      </c>
      <c r="C4043" s="42">
        <f>_xlfn.IFNA(VLOOKUP(A4043,SEZIONI!A:B,2,0),"Non Tovato")</f>
        <v>1</v>
      </c>
    </row>
    <row r="4044" spans="1:3" x14ac:dyDescent="0.3">
      <c r="A4044" t="s">
        <v>28009</v>
      </c>
      <c r="B4044" t="str">
        <f>VLOOKUP(A4044,PEC_V.2!A:C,3,9)</f>
        <v>pec.it</v>
      </c>
      <c r="C4044" s="42">
        <f>_xlfn.IFNA(VLOOKUP(A4044,SEZIONI!A:B,2,0),"Non Tovato")</f>
        <v>3</v>
      </c>
    </row>
    <row r="4045" spans="1:3" x14ac:dyDescent="0.3">
      <c r="A4045" t="s">
        <v>28010</v>
      </c>
      <c r="B4045" t="str">
        <f>VLOOKUP(A4045,PEC_V.2!A:C,3,9)</f>
        <v>pec.comune.portofino.genova.it</v>
      </c>
      <c r="C4045" s="42">
        <f>_xlfn.IFNA(VLOOKUP(A4045,SEZIONI!A:B,2,0),"Non Tovato")</f>
        <v>1</v>
      </c>
    </row>
    <row r="4046" spans="1:3" x14ac:dyDescent="0.3">
      <c r="A4046" t="s">
        <v>28011</v>
      </c>
      <c r="B4046" t="str">
        <f>VLOOKUP(A4046,PEC_V.2!A:C,3,9)</f>
        <v>pec.comune.propata.ge.it</v>
      </c>
      <c r="C4046" s="42">
        <f>_xlfn.IFNA(VLOOKUP(A4046,SEZIONI!A:B,2,0),"Non Tovato")</f>
        <v>1</v>
      </c>
    </row>
    <row r="4047" spans="1:3" x14ac:dyDescent="0.3">
      <c r="A4047" t="s">
        <v>28012</v>
      </c>
      <c r="B4047" t="str">
        <f>VLOOKUP(A4047,PEC_V.2!A:C,3,9)</f>
        <v>pec.comune.rapallo.ge.it</v>
      </c>
      <c r="C4047" s="42">
        <f>_xlfn.IFNA(VLOOKUP(A4047,SEZIONI!A:B,2,0),"Non Tovato")</f>
        <v>32</v>
      </c>
    </row>
    <row r="4048" spans="1:3" x14ac:dyDescent="0.3">
      <c r="A4048" t="s">
        <v>28013</v>
      </c>
      <c r="B4048" t="str">
        <f>VLOOKUP(A4048,PEC_V.2!A:C,3,9)</f>
        <v>pec.comune.recco.ge.it</v>
      </c>
      <c r="C4048" s="42">
        <f>_xlfn.IFNA(VLOOKUP(A4048,SEZIONI!A:B,2,0),"Non Tovato")</f>
        <v>10</v>
      </c>
    </row>
    <row r="4049" spans="1:3" x14ac:dyDescent="0.3">
      <c r="A4049" t="s">
        <v>28014</v>
      </c>
      <c r="B4049" t="str">
        <f>VLOOKUP(A4049,PEC_V.2!A:C,3,9)</f>
        <v>pec.comune.rezzoaglio.ge.it</v>
      </c>
      <c r="C4049" s="42">
        <f>_xlfn.IFNA(VLOOKUP(A4049,SEZIONI!A:B,2,0),"Non Tovato")</f>
        <v>3</v>
      </c>
    </row>
    <row r="4050" spans="1:3" x14ac:dyDescent="0.3">
      <c r="A4050" t="s">
        <v>28015</v>
      </c>
      <c r="B4050" t="str">
        <f>VLOOKUP(A4050,PEC_V.2!A:C,3,9)</f>
        <v>pec.it</v>
      </c>
      <c r="C4050" s="42">
        <f>_xlfn.IFNA(VLOOKUP(A4050,SEZIONI!A:B,2,0),"Non Tovato")</f>
        <v>4</v>
      </c>
    </row>
    <row r="4051" spans="1:3" x14ac:dyDescent="0.3">
      <c r="A4051" t="s">
        <v>28016</v>
      </c>
      <c r="B4051" t="str">
        <f>VLOOKUP(A4051,PEC_V.2!A:C,3,9)</f>
        <v>pec.it</v>
      </c>
      <c r="C4051" s="42">
        <f>_xlfn.IFNA(VLOOKUP(A4051,SEZIONI!A:B,2,0),"Non Tovato")</f>
        <v>1</v>
      </c>
    </row>
    <row r="4052" spans="1:3" x14ac:dyDescent="0.3">
      <c r="A4052" t="s">
        <v>28017</v>
      </c>
      <c r="B4052" t="str">
        <f>VLOOKUP(A4052,PEC_V.2!A:C,3,9)</f>
        <v>postecert.it</v>
      </c>
      <c r="C4052" s="42">
        <f>_xlfn.IFNA(VLOOKUP(A4052,SEZIONI!A:B,2,0),"Non Tovato")</f>
        <v>3</v>
      </c>
    </row>
    <row r="4053" spans="1:3" x14ac:dyDescent="0.3">
      <c r="A4053" t="s">
        <v>28018</v>
      </c>
      <c r="B4053" t="str">
        <f>VLOOKUP(A4053,PEC_V.2!A:C,3,9)</f>
        <v>legalmail.it</v>
      </c>
      <c r="C4053" s="42">
        <f>_xlfn.IFNA(VLOOKUP(A4053,SEZIONI!A:B,2,0),"Non Tovato")</f>
        <v>1</v>
      </c>
    </row>
    <row r="4054" spans="1:3" x14ac:dyDescent="0.3">
      <c r="A4054" t="s">
        <v>28019</v>
      </c>
      <c r="B4054" t="str">
        <f>VLOOKUP(A4054,PEC_V.2!A:C,3,9)</f>
        <v>legalmail.it</v>
      </c>
      <c r="C4054" s="42">
        <f>_xlfn.IFNA(VLOOKUP(A4054,SEZIONI!A:B,2,0),"Non Tovato")</f>
        <v>3</v>
      </c>
    </row>
    <row r="4055" spans="1:3" x14ac:dyDescent="0.3">
      <c r="A4055" t="s">
        <v>28020</v>
      </c>
      <c r="B4055" t="str">
        <f>VLOOKUP(A4055,PEC_V.2!A:C,3,9)</f>
        <v>pec.comunesml.it</v>
      </c>
      <c r="C4055" s="42">
        <f>_xlfn.IFNA(VLOOKUP(A4055,SEZIONI!A:B,2,0),"Non Tovato")</f>
        <v>11</v>
      </c>
    </row>
    <row r="4056" spans="1:3" x14ac:dyDescent="0.3">
      <c r="A4056" t="s">
        <v>28021</v>
      </c>
      <c r="B4056" t="str">
        <f>VLOOKUP(A4056,PEC_V.2!A:C,3,9)</f>
        <v xml:space="preserve">pec.regione.lombardia.it </v>
      </c>
      <c r="C4056" s="42">
        <f>_xlfn.IFNA(VLOOKUP(A4056,SEZIONI!A:B,2,0),"Non Tovato")</f>
        <v>9</v>
      </c>
    </row>
    <row r="4057" spans="1:3" x14ac:dyDescent="0.3">
      <c r="A4057" t="s">
        <v>28022</v>
      </c>
      <c r="B4057" t="str">
        <f>VLOOKUP(A4057,PEC_V.2!A:C,3,9)</f>
        <v>pec.comune.santostefanodaveto.ge.it</v>
      </c>
      <c r="C4057" s="42">
        <f>_xlfn.IFNA(VLOOKUP(A4057,SEZIONI!A:B,2,0),"Non Tovato")</f>
        <v>2</v>
      </c>
    </row>
    <row r="4058" spans="1:3" x14ac:dyDescent="0.3">
      <c r="A4058" t="s">
        <v>28023</v>
      </c>
      <c r="B4058" t="str">
        <f>VLOOKUP(A4058,PEC_V.2!A:C,3,9)</f>
        <v>pec.it</v>
      </c>
      <c r="C4058" s="42">
        <f>_xlfn.IFNA(VLOOKUP(A4058,SEZIONI!A:B,2,0),"Non Tovato")</f>
        <v>5</v>
      </c>
    </row>
    <row r="4059" spans="1:3" x14ac:dyDescent="0.3">
      <c r="A4059" t="s">
        <v>28024</v>
      </c>
      <c r="B4059" t="str">
        <f>VLOOKUP(A4059,PEC_V.2!A:C,3,9)</f>
        <v>halleycert.it</v>
      </c>
      <c r="C4059" s="42" t="str">
        <f>_xlfn.IFNA(VLOOKUP(A4059,SEZIONI!A:B,2,0),"Non Tovato")</f>
        <v>Non Tovato</v>
      </c>
    </row>
    <row r="4060" spans="1:3" x14ac:dyDescent="0.3">
      <c r="A4060" t="s">
        <v>28025</v>
      </c>
      <c r="B4060" t="str">
        <f>VLOOKUP(A4060,PEC_V.2!A:C,3,9)</f>
        <v>pec.comune.sestri-levante.ge.it</v>
      </c>
      <c r="C4060" s="42">
        <f>_xlfn.IFNA(VLOOKUP(A4060,SEZIONI!A:B,2,0),"Non Tovato")</f>
        <v>23</v>
      </c>
    </row>
    <row r="4061" spans="1:3" x14ac:dyDescent="0.3">
      <c r="A4061" t="s">
        <v>28026</v>
      </c>
      <c r="B4061" t="str">
        <f>VLOOKUP(A4061,PEC_V.2!A:C,3,9)</f>
        <v>legalmail.it</v>
      </c>
      <c r="C4061" s="42">
        <f>_xlfn.IFNA(VLOOKUP(A4061,SEZIONI!A:B,2,0),"Non Tovato")</f>
        <v>4</v>
      </c>
    </row>
    <row r="4062" spans="1:3" x14ac:dyDescent="0.3">
      <c r="A4062" t="s">
        <v>28027</v>
      </c>
      <c r="B4062" t="str">
        <f>VLOOKUP(A4062,PEC_V.2!A:C,3,9)</f>
        <v>pec.it</v>
      </c>
      <c r="C4062" s="42">
        <f>_xlfn.IFNA(VLOOKUP(A4062,SEZIONI!A:B,2,0),"Non Tovato")</f>
        <v>2</v>
      </c>
    </row>
    <row r="4063" spans="1:3" x14ac:dyDescent="0.3">
      <c r="A4063" t="s">
        <v>28028</v>
      </c>
      <c r="B4063" t="str">
        <f>VLOOKUP(A4063,PEC_V.2!A:C,3,9)</f>
        <v>pec.it</v>
      </c>
      <c r="C4063" s="42">
        <f>_xlfn.IFNA(VLOOKUP(A4063,SEZIONI!A:B,2,0),"Non Tovato")</f>
        <v>3</v>
      </c>
    </row>
    <row r="4064" spans="1:3" x14ac:dyDescent="0.3">
      <c r="A4064" t="s">
        <v>28029</v>
      </c>
      <c r="B4064" t="str">
        <f>VLOOKUP(A4064,PEC_V.2!A:C,3,9)</f>
        <v>pec.it</v>
      </c>
      <c r="C4064" s="42">
        <f>_xlfn.IFNA(VLOOKUP(A4064,SEZIONI!A:B,2,0),"Non Tovato")</f>
        <v>1</v>
      </c>
    </row>
    <row r="4065" spans="1:3" x14ac:dyDescent="0.3">
      <c r="A4065" t="s">
        <v>28030</v>
      </c>
      <c r="B4065" t="str">
        <f>VLOOKUP(A4065,PEC_V.2!A:C,3,9)</f>
        <v>halleycert.it</v>
      </c>
      <c r="C4065" s="42">
        <f>_xlfn.IFNA(VLOOKUP(A4065,SEZIONI!A:B,2,0),"Non Tovato")</f>
        <v>2</v>
      </c>
    </row>
    <row r="4066" spans="1:3" x14ac:dyDescent="0.3">
      <c r="A4066" t="s">
        <v>28031</v>
      </c>
      <c r="B4066" t="str">
        <f>VLOOKUP(A4066,PEC_V.2!A:C,3,9)</f>
        <v>pec.comune.valbrevenna.ge.it</v>
      </c>
      <c r="C4066" s="42">
        <f>_xlfn.IFNA(VLOOKUP(A4066,SEZIONI!A:B,2,0),"Non Tovato")</f>
        <v>1</v>
      </c>
    </row>
    <row r="4067" spans="1:3" x14ac:dyDescent="0.3">
      <c r="A4067" t="s">
        <v>28032</v>
      </c>
      <c r="B4067" t="str">
        <f>VLOOKUP(A4067,PEC_V.2!A:C,3,9)</f>
        <v>pec.it</v>
      </c>
      <c r="C4067" s="42">
        <f>_xlfn.IFNA(VLOOKUP(A4067,SEZIONI!A:B,2,0),"Non Tovato")</f>
        <v>1</v>
      </c>
    </row>
    <row r="4068" spans="1:3" x14ac:dyDescent="0.3">
      <c r="A4068" t="s">
        <v>28033</v>
      </c>
      <c r="B4068" t="str">
        <f>VLOOKUP(A4068,PEC_V.2!A:C,3,9)</f>
        <v>halleycert.it</v>
      </c>
      <c r="C4068" s="42">
        <f>_xlfn.IFNA(VLOOKUP(A4068,SEZIONI!A:B,2,0),"Non Tovato")</f>
        <v>4</v>
      </c>
    </row>
    <row r="4069" spans="1:3" x14ac:dyDescent="0.3">
      <c r="A4069" t="s">
        <v>28034</v>
      </c>
      <c r="B4069" t="str">
        <f>VLOOKUP(A4069,PEC_V.2!A:C,3,9)</f>
        <v>pec.comune.ameglia.sp.it</v>
      </c>
      <c r="C4069" s="42">
        <f>_xlfn.IFNA(VLOOKUP(A4069,SEZIONI!A:B,2,0),"Non Tovato")</f>
        <v>5</v>
      </c>
    </row>
    <row r="4070" spans="1:3" x14ac:dyDescent="0.3">
      <c r="A4070" t="s">
        <v>28035</v>
      </c>
      <c r="B4070" t="str">
        <f>VLOOKUP(A4070,PEC_V.2!A:C,3,9)</f>
        <v>legalmail.it</v>
      </c>
      <c r="C4070" s="42">
        <f>_xlfn.IFNA(VLOOKUP(A4070,SEZIONI!A:B,2,0),"Non Tovato")</f>
        <v>11</v>
      </c>
    </row>
    <row r="4071" spans="1:3" x14ac:dyDescent="0.3">
      <c r="A4071" t="s">
        <v>28036</v>
      </c>
      <c r="B4071" t="str">
        <f>VLOOKUP(A4071,PEC_V.2!A:C,3,9)</f>
        <v>legalmail.it</v>
      </c>
      <c r="C4071" s="42">
        <f>_xlfn.IFNA(VLOOKUP(A4071,SEZIONI!A:B,2,0),"Non Tovato")</f>
        <v>3</v>
      </c>
    </row>
    <row r="4072" spans="1:3" x14ac:dyDescent="0.3">
      <c r="A4072" t="s">
        <v>28037</v>
      </c>
      <c r="B4072" t="str">
        <f>VLOOKUP(A4072,PEC_V.2!A:C,3,9)</f>
        <v>anutel.it</v>
      </c>
      <c r="C4072" s="42">
        <f>_xlfn.IFNA(VLOOKUP(A4072,SEZIONI!A:B,2,0),"Non Tovato")</f>
        <v>8</v>
      </c>
    </row>
    <row r="4073" spans="1:3" x14ac:dyDescent="0.3">
      <c r="A4073" t="s">
        <v>28038</v>
      </c>
      <c r="B4073" t="str">
        <f>VLOOKUP(A4073,PEC_V.2!A:C,3,9)</f>
        <v>halleycert.it</v>
      </c>
      <c r="C4073" s="42">
        <f>_xlfn.IFNA(VLOOKUP(A4073,SEZIONI!A:B,2,0),"Non Tovato")</f>
        <v>2</v>
      </c>
    </row>
    <row r="4074" spans="1:3" x14ac:dyDescent="0.3">
      <c r="A4074" t="s">
        <v>28039</v>
      </c>
      <c r="B4074" t="str">
        <f>VLOOKUP(A4074,PEC_V.2!A:C,3,9)</f>
        <v>legalmail.it</v>
      </c>
      <c r="C4074" s="42">
        <f>_xlfn.IFNA(VLOOKUP(A4074,SEZIONI!A:B,2,0),"Non Tovato")</f>
        <v>4</v>
      </c>
    </row>
    <row r="4075" spans="1:3" x14ac:dyDescent="0.3">
      <c r="A4075" t="s">
        <v>28040</v>
      </c>
      <c r="B4075" t="str">
        <f>VLOOKUP(A4075,PEC_V.2!A:C,3,9)</f>
        <v>legalmail.it</v>
      </c>
      <c r="C4075" s="42">
        <f>_xlfn.IFNA(VLOOKUP(A4075,SEZIONI!A:B,2,0),"Non Tovato")</f>
        <v>2</v>
      </c>
    </row>
    <row r="4076" spans="1:3" x14ac:dyDescent="0.3">
      <c r="A4076" t="s">
        <v>28041</v>
      </c>
      <c r="B4076" t="str">
        <f>VLOOKUP(A4076,PEC_V.2!A:C,3,9)</f>
        <v>legalmail.it</v>
      </c>
      <c r="C4076" s="42">
        <f>_xlfn.IFNA(VLOOKUP(A4076,SEZIONI!A:B,2,0),"Non Tovato")</f>
        <v>2</v>
      </c>
    </row>
    <row r="4077" spans="1:3" x14ac:dyDescent="0.3">
      <c r="A4077" t="s">
        <v>28042</v>
      </c>
      <c r="B4077" t="str">
        <f>VLOOKUP(A4077,PEC_V.2!A:C,3,9)</f>
        <v>legalmail.it</v>
      </c>
      <c r="C4077" s="42">
        <f>_xlfn.IFNA(VLOOKUP(A4077,SEZIONI!A:B,2,0),"Non Tovato")</f>
        <v>2</v>
      </c>
    </row>
    <row r="4078" spans="1:3" x14ac:dyDescent="0.3">
      <c r="A4078" t="s">
        <v>28043</v>
      </c>
      <c r="B4078" t="str">
        <f>VLOOKUP(A4078,PEC_V.2!A:C,3,9)</f>
        <v>pec.it</v>
      </c>
      <c r="C4078" s="42">
        <f>_xlfn.IFNA(VLOOKUP(A4078,SEZIONI!A:B,2,0),"Non Tovato")</f>
        <v>2</v>
      </c>
    </row>
    <row r="4079" spans="1:3" x14ac:dyDescent="0.3">
      <c r="A4079" t="s">
        <v>28044</v>
      </c>
      <c r="B4079" t="str">
        <f>VLOOKUP(A4079,PEC_V.2!A:C,3,9)</f>
        <v>pec.castelnuovomagra.com</v>
      </c>
      <c r="C4079" s="42">
        <f>_xlfn.IFNA(VLOOKUP(A4079,SEZIONI!A:B,2,0),"Non Tovato")</f>
        <v>11</v>
      </c>
    </row>
    <row r="4080" spans="1:3" x14ac:dyDescent="0.3">
      <c r="A4080" t="s">
        <v>28045</v>
      </c>
      <c r="B4080" t="str">
        <f>VLOOKUP(A4080,PEC_V.2!A:C,3,9)</f>
        <v>halleycert.it</v>
      </c>
      <c r="C4080" s="42">
        <f>_xlfn.IFNA(VLOOKUP(A4080,SEZIONI!A:B,2,0),"Non Tovato")</f>
        <v>3</v>
      </c>
    </row>
    <row r="4081" spans="1:3" x14ac:dyDescent="0.3">
      <c r="A4081" t="s">
        <v>28046</v>
      </c>
      <c r="B4081" t="str">
        <f>VLOOKUP(A4081,PEC_V.2!A:C,3,9)</f>
        <v>legalmail.it</v>
      </c>
      <c r="C4081" s="42">
        <f>_xlfn.IFNA(VLOOKUP(A4081,SEZIONI!A:B,2,0),"Non Tovato")</f>
        <v>7</v>
      </c>
    </row>
    <row r="4082" spans="1:3" x14ac:dyDescent="0.3">
      <c r="A4082" t="s">
        <v>28047</v>
      </c>
      <c r="B4082" t="str">
        <f>VLOOKUP(A4082,PEC_V.2!A:C,3,9)</f>
        <v>legalmail.it</v>
      </c>
      <c r="C4082" s="42">
        <f>_xlfn.IFNA(VLOOKUP(A4082,SEZIONI!A:B,2,0),"Non Tovato")</f>
        <v>2</v>
      </c>
    </row>
    <row r="4083" spans="1:3" x14ac:dyDescent="0.3">
      <c r="A4083" t="s">
        <v>28048</v>
      </c>
      <c r="B4083" t="str">
        <f>VLOOKUP(A4083,PEC_V.2!A:C,3,9)</f>
        <v>pec.comune.jovencan.ao.it</v>
      </c>
      <c r="C4083" s="42">
        <f>_xlfn.IFNA(VLOOKUP(A4083,SEZIONI!A:B,2,0),"Non Tovato")</f>
        <v>96</v>
      </c>
    </row>
    <row r="4084" spans="1:3" x14ac:dyDescent="0.3">
      <c r="A4084" t="s">
        <v>28049</v>
      </c>
      <c r="B4084" t="str">
        <f>VLOOKUP(A4084,PEC_V.2!A:C,3,9)</f>
        <v>postecert.it</v>
      </c>
      <c r="C4084" s="42">
        <f>_xlfn.IFNA(VLOOKUP(A4084,SEZIONI!A:B,2,0),"Non Tovato")</f>
        <v>13</v>
      </c>
    </row>
    <row r="4085" spans="1:3" x14ac:dyDescent="0.3">
      <c r="A4085" t="s">
        <v>28050</v>
      </c>
      <c r="B4085" t="str">
        <f>VLOOKUP(A4085,PEC_V.2!A:C,3,9)</f>
        <v>legalmail.it</v>
      </c>
      <c r="C4085" s="42">
        <f>_xlfn.IFNA(VLOOKUP(A4085,SEZIONI!A:B,2,0),"Non Tovato")</f>
        <v>6</v>
      </c>
    </row>
    <row r="4086" spans="1:3" x14ac:dyDescent="0.3">
      <c r="A4086" t="s">
        <v>28051</v>
      </c>
      <c r="B4086" t="str">
        <f>VLOOKUP(A4086,PEC_V.2!A:C,3,9)</f>
        <v>pec.it</v>
      </c>
      <c r="C4086" s="42">
        <f>_xlfn.IFNA(VLOOKUP(A4086,SEZIONI!A:B,2,0),"Non Tovato")</f>
        <v>1</v>
      </c>
    </row>
    <row r="4087" spans="1:3" x14ac:dyDescent="0.3">
      <c r="A4087" t="s">
        <v>28052</v>
      </c>
      <c r="B4087" t="str">
        <f>VLOOKUP(A4087,PEC_V.2!A:C,3,9)</f>
        <v>pec.comune.monterosso.sp.it</v>
      </c>
      <c r="C4087" s="42">
        <f>_xlfn.IFNA(VLOOKUP(A4087,SEZIONI!A:B,2,0),"Non Tovato")</f>
        <v>2</v>
      </c>
    </row>
    <row r="4088" spans="1:3" x14ac:dyDescent="0.3">
      <c r="A4088" t="s">
        <v>28053</v>
      </c>
      <c r="B4088" t="str">
        <f>VLOOKUP(A4088,PEC_V.2!A:C,3,9)</f>
        <v>pec.comune.luni.sp.it</v>
      </c>
      <c r="C4088" s="42">
        <f>_xlfn.IFNA(VLOOKUP(A4088,SEZIONI!A:B,2,0),"Non Tovato")</f>
        <v>8</v>
      </c>
    </row>
    <row r="4089" spans="1:3" x14ac:dyDescent="0.3">
      <c r="A4089" t="s">
        <v>28054</v>
      </c>
      <c r="B4089" t="str">
        <f>VLOOKUP(A4089,PEC_V.2!A:C,3,9)</f>
        <v>legalmail.it</v>
      </c>
      <c r="C4089" s="42">
        <f>_xlfn.IFNA(VLOOKUP(A4089,SEZIONI!A:B,2,0),"Non Tovato")</f>
        <v>2</v>
      </c>
    </row>
    <row r="4090" spans="1:3" x14ac:dyDescent="0.3">
      <c r="A4090" t="s">
        <v>28055</v>
      </c>
      <c r="B4090" t="str">
        <f>VLOOKUP(A4090,PEC_V.2!A:C,3,9)</f>
        <v>pec.comune.portovenere.sp.it</v>
      </c>
      <c r="C4090" s="42">
        <f>_xlfn.IFNA(VLOOKUP(A4090,SEZIONI!A:B,2,0),"Non Tovato")</f>
        <v>4</v>
      </c>
    </row>
    <row r="4091" spans="1:3" x14ac:dyDescent="0.3">
      <c r="A4091" t="s">
        <v>28056</v>
      </c>
      <c r="B4091" t="str">
        <f>VLOOKUP(A4091,PEC_V.2!A:C,3,9)</f>
        <v>pec.comune.riccodelgolfo.sp.it</v>
      </c>
      <c r="C4091" s="42" t="str">
        <f>_xlfn.IFNA(VLOOKUP(A4091,SEZIONI!A:B,2,0),"Non Tovato")</f>
        <v>Non Tovato</v>
      </c>
    </row>
    <row r="4092" spans="1:3" x14ac:dyDescent="0.3">
      <c r="A4092" t="s">
        <v>28057</v>
      </c>
      <c r="B4092" t="str">
        <f>VLOOKUP(A4092,PEC_V.2!A:C,3,9)</f>
        <v>pec-comunediriomaggiore.it</v>
      </c>
      <c r="C4092" s="42">
        <f>_xlfn.IFNA(VLOOKUP(A4092,SEZIONI!A:B,2,0),"Non Tovato")</f>
        <v>3</v>
      </c>
    </row>
    <row r="4093" spans="1:3" x14ac:dyDescent="0.3">
      <c r="A4093" t="s">
        <v>28058</v>
      </c>
      <c r="B4093" t="str">
        <f>VLOOKUP(A4093,PEC_V.2!A:C,3,9)</f>
        <v>pec.comune.rocchettadivara.sp.it</v>
      </c>
      <c r="C4093" s="42">
        <f>_xlfn.IFNA(VLOOKUP(A4093,SEZIONI!A:B,2,0),"Non Tovato")</f>
        <v>3</v>
      </c>
    </row>
    <row r="4094" spans="1:3" x14ac:dyDescent="0.3">
      <c r="A4094" t="s">
        <v>28059</v>
      </c>
      <c r="B4094" t="str">
        <f>VLOOKUP(A4094,PEC_V.2!A:C,3,9)</f>
        <v>pec.comune.santostefanodimagra.sp.it</v>
      </c>
      <c r="C4094" s="42">
        <f>_xlfn.IFNA(VLOOKUP(A4094,SEZIONI!A:B,2,0),"Non Tovato")</f>
        <v>9</v>
      </c>
    </row>
    <row r="4095" spans="1:3" x14ac:dyDescent="0.3">
      <c r="A4095" t="s">
        <v>28060</v>
      </c>
      <c r="B4095" t="str">
        <f>VLOOKUP(A4095,PEC_V.2!A:C,3,9)</f>
        <v>postecert.it</v>
      </c>
      <c r="C4095" s="42">
        <f>_xlfn.IFNA(VLOOKUP(A4095,SEZIONI!A:B,2,0),"Non Tovato")</f>
        <v>25</v>
      </c>
    </row>
    <row r="4096" spans="1:3" x14ac:dyDescent="0.3">
      <c r="A4096" t="s">
        <v>28061</v>
      </c>
      <c r="B4096" t="str">
        <f>VLOOKUP(A4096,PEC_V.2!A:C,3,9)</f>
        <v>legalmail.it</v>
      </c>
      <c r="C4096" s="42">
        <f>_xlfn.IFNA(VLOOKUP(A4096,SEZIONI!A:B,2,0),"Non Tovato")</f>
        <v>2</v>
      </c>
    </row>
    <row r="4097" spans="1:3" x14ac:dyDescent="0.3">
      <c r="A4097" t="s">
        <v>28062</v>
      </c>
      <c r="B4097" t="str">
        <f>VLOOKUP(A4097,PEC_V.2!A:C,3,9)</f>
        <v>legalmail.it</v>
      </c>
      <c r="C4097" s="42">
        <f>_xlfn.IFNA(VLOOKUP(A4097,SEZIONI!A:B,2,0),"Non Tovato")</f>
        <v>3</v>
      </c>
    </row>
    <row r="4098" spans="1:3" x14ac:dyDescent="0.3">
      <c r="A4098" t="s">
        <v>28063</v>
      </c>
      <c r="B4098" t="str">
        <f>VLOOKUP(A4098,PEC_V.2!A:C,3,9)</f>
        <v>pec.it</v>
      </c>
      <c r="C4098" s="42">
        <f>_xlfn.IFNA(VLOOKUP(A4098,SEZIONI!A:B,2,0),"Non Tovato")</f>
        <v>2</v>
      </c>
    </row>
    <row r="4099" spans="1:3" x14ac:dyDescent="0.3">
      <c r="A4099" t="s">
        <v>28064</v>
      </c>
      <c r="B4099" t="str">
        <f>VLOOKUP(A4099,PEC_V.2!A:C,3,9)</f>
        <v>halleycert.it</v>
      </c>
      <c r="C4099" s="42">
        <f>_xlfn.IFNA(VLOOKUP(A4099,SEZIONI!A:B,2,0),"Non Tovato")</f>
        <v>10</v>
      </c>
    </row>
    <row r="4100" spans="1:3" x14ac:dyDescent="0.3">
      <c r="A4100" t="s">
        <v>28065</v>
      </c>
      <c r="B4100" t="str">
        <f>VLOOKUP(A4100,PEC_V.2!A:C,3,9)</f>
        <v>legalmail.it</v>
      </c>
      <c r="C4100" s="42">
        <f>_xlfn.IFNA(VLOOKUP(A4100,SEZIONI!A:B,2,0),"Non Tovato")</f>
        <v>1</v>
      </c>
    </row>
    <row r="4101" spans="1:3" x14ac:dyDescent="0.3">
      <c r="A4101" t="s">
        <v>28066</v>
      </c>
      <c r="B4101" t="str">
        <f>VLOOKUP(A4101,PEC_V.2!A:C,3,9)</f>
        <v>sintranet.legalmail.it</v>
      </c>
      <c r="C4101" s="42">
        <f>_xlfn.IFNA(VLOOKUP(A4101,SEZIONI!A:B,2,0),"Non Tovato")</f>
        <v>2</v>
      </c>
    </row>
    <row r="4102" spans="1:3" x14ac:dyDescent="0.3">
      <c r="A4102" t="s">
        <v>28068</v>
      </c>
      <c r="B4102" t="str">
        <f>VLOOKUP(A4102,PEC_V.2!A:C,3,9)</f>
        <v>sintranet.legalmail.it</v>
      </c>
      <c r="C4102" s="42">
        <f>_xlfn.IFNA(VLOOKUP(A4102,SEZIONI!A:B,2,0),"Non Tovato")</f>
        <v>5</v>
      </c>
    </row>
    <row r="4103" spans="1:3" x14ac:dyDescent="0.3">
      <c r="A4103" t="s">
        <v>28069</v>
      </c>
      <c r="B4103" t="str">
        <f>VLOOKUP(A4103,PEC_V.2!A:C,3,9)</f>
        <v>sintranet.legalmail.it</v>
      </c>
      <c r="C4103" s="42">
        <f>_xlfn.IFNA(VLOOKUP(A4103,SEZIONI!A:B,2,0),"Non Tovato")</f>
        <v>1</v>
      </c>
    </row>
    <row r="4104" spans="1:3" x14ac:dyDescent="0.3">
      <c r="A4104" t="s">
        <v>28070</v>
      </c>
      <c r="B4104" t="str">
        <f>VLOOKUP(A4104,PEC_V.2!A:C,3,9)</f>
        <v>sintranet.legalmail.it</v>
      </c>
      <c r="C4104" s="42">
        <f>_xlfn.IFNA(VLOOKUP(A4104,SEZIONI!A:B,2,0),"Non Tovato")</f>
        <v>4</v>
      </c>
    </row>
    <row r="4105" spans="1:3" x14ac:dyDescent="0.3">
      <c r="A4105" t="s">
        <v>28071</v>
      </c>
      <c r="B4105" t="str">
        <f>VLOOKUP(A4105,PEC_V.2!A:C,3,9)</f>
        <v>sintranet.legalmail.it</v>
      </c>
      <c r="C4105" s="42">
        <f>_xlfn.IFNA(VLOOKUP(A4105,SEZIONI!A:B,2,0),"Non Tovato")</f>
        <v>5</v>
      </c>
    </row>
    <row r="4106" spans="1:3" x14ac:dyDescent="0.3">
      <c r="A4106" t="s">
        <v>28072</v>
      </c>
      <c r="B4106" t="str">
        <f>VLOOKUP(A4106,PEC_V.2!A:C,3,9)</f>
        <v>legalmail.it</v>
      </c>
      <c r="C4106" s="42">
        <f>_xlfn.IFNA(VLOOKUP(A4106,SEZIONI!A:B,2,0),"Non Tovato")</f>
        <v>7</v>
      </c>
    </row>
    <row r="4107" spans="1:3" x14ac:dyDescent="0.3">
      <c r="A4107" t="s">
        <v>28073</v>
      </c>
      <c r="B4107" t="str">
        <f>VLOOKUP(A4107,PEC_V.2!A:C,3,9)</f>
        <v>sintranet.legalmail.it</v>
      </c>
      <c r="C4107" s="42">
        <f>_xlfn.IFNA(VLOOKUP(A4107,SEZIONI!A:B,2,0),"Non Tovato")</f>
        <v>6</v>
      </c>
    </row>
    <row r="4108" spans="1:3" x14ac:dyDescent="0.3">
      <c r="A4108" t="s">
        <v>28074</v>
      </c>
      <c r="B4108" t="str">
        <f>VLOOKUP(A4108,PEC_V.2!A:C,3,9)</f>
        <v>legalmail.it</v>
      </c>
      <c r="C4108" s="42">
        <f>_xlfn.IFNA(VLOOKUP(A4108,SEZIONI!A:B,2,0),"Non Tovato")</f>
        <v>3</v>
      </c>
    </row>
    <row r="4109" spans="1:3" x14ac:dyDescent="0.3">
      <c r="A4109" t="s">
        <v>28075</v>
      </c>
      <c r="B4109" t="str">
        <f>VLOOKUP(A4109,PEC_V.2!A:C,3,9)</f>
        <v>sintranet.legalmail.it</v>
      </c>
      <c r="C4109" s="42">
        <f>_xlfn.IFNA(VLOOKUP(A4109,SEZIONI!A:B,2,0),"Non Tovato")</f>
        <v>4</v>
      </c>
    </row>
    <row r="4110" spans="1:3" x14ac:dyDescent="0.3">
      <c r="A4110" t="s">
        <v>28076</v>
      </c>
      <c r="B4110" t="str">
        <f>VLOOKUP(A4110,PEC_V.2!A:C,3,9)</f>
        <v>legalmail.it</v>
      </c>
      <c r="C4110" s="42">
        <f>_xlfn.IFNA(VLOOKUP(A4110,SEZIONI!A:B,2,0),"Non Tovato")</f>
        <v>7</v>
      </c>
    </row>
    <row r="4111" spans="1:3" x14ac:dyDescent="0.3">
      <c r="A4111" t="s">
        <v>28077</v>
      </c>
      <c r="B4111" t="str">
        <f>VLOOKUP(A4111,PEC_V.2!A:C,3,9)</f>
        <v>pec.it</v>
      </c>
      <c r="C4111" s="42">
        <f>_xlfn.IFNA(VLOOKUP(A4111,SEZIONI!A:B,2,0),"Non Tovato")</f>
        <v>6</v>
      </c>
    </row>
    <row r="4112" spans="1:3" x14ac:dyDescent="0.3">
      <c r="A4112" t="s">
        <v>28078</v>
      </c>
      <c r="B4112" t="str">
        <f>VLOOKUP(A4112,PEC_V.2!A:C,3,9)</f>
        <v>sintranet.legalmail.it</v>
      </c>
      <c r="C4112" s="42">
        <f>_xlfn.IFNA(VLOOKUP(A4112,SEZIONI!A:B,2,0),"Non Tovato")</f>
        <v>14</v>
      </c>
    </row>
    <row r="4113" spans="1:3" x14ac:dyDescent="0.3">
      <c r="A4113" t="s">
        <v>28079</v>
      </c>
      <c r="B4113" t="str">
        <f>VLOOKUP(A4113,PEC_V.2!A:C,3,9)</f>
        <v>sintranet.legalmail.it</v>
      </c>
      <c r="C4113" s="42">
        <f>_xlfn.IFNA(VLOOKUP(A4113,SEZIONI!A:B,2,0),"Non Tovato")</f>
        <v>5</v>
      </c>
    </row>
    <row r="4114" spans="1:3" x14ac:dyDescent="0.3">
      <c r="A4114" t="s">
        <v>28080</v>
      </c>
      <c r="B4114" t="str">
        <f>VLOOKUP(A4114,PEC_V.2!A:C,3,9)</f>
        <v>sintranet.legalmail.it</v>
      </c>
      <c r="C4114" s="42">
        <f>_xlfn.IFNA(VLOOKUP(A4114,SEZIONI!A:B,2,0),"Non Tovato")</f>
        <v>1</v>
      </c>
    </row>
    <row r="4115" spans="1:3" x14ac:dyDescent="0.3">
      <c r="A4115" t="s">
        <v>28081</v>
      </c>
      <c r="B4115" t="str">
        <f>VLOOKUP(A4115,PEC_V.2!A:C,3,9)</f>
        <v>pecimprese.it</v>
      </c>
      <c r="C4115" s="42">
        <f>_xlfn.IFNA(VLOOKUP(A4115,SEZIONI!A:B,2,0),"Non Tovato")</f>
        <v>2</v>
      </c>
    </row>
    <row r="4116" spans="1:3" x14ac:dyDescent="0.3">
      <c r="A4116" t="s">
        <v>28082</v>
      </c>
      <c r="B4116" t="str">
        <f>VLOOKUP(A4116,PEC_V.2!A:C,3,9)</f>
        <v>sintranet.legalmail.it</v>
      </c>
      <c r="C4116" s="42">
        <f>_xlfn.IFNA(VLOOKUP(A4116,SEZIONI!A:B,2,0),"Non Tovato")</f>
        <v>1</v>
      </c>
    </row>
    <row r="4117" spans="1:3" x14ac:dyDescent="0.3">
      <c r="A4117" t="s">
        <v>28083</v>
      </c>
      <c r="B4117" t="str">
        <f>VLOOKUP(A4117,PEC_V.2!A:C,3,9)</f>
        <v>sintranet.legalmail.it</v>
      </c>
      <c r="C4117" s="42">
        <f>_xlfn.IFNA(VLOOKUP(A4117,SEZIONI!A:B,2,0),"Non Tovato")</f>
        <v>5</v>
      </c>
    </row>
    <row r="4118" spans="1:3" x14ac:dyDescent="0.3">
      <c r="A4118" t="s">
        <v>28084</v>
      </c>
      <c r="B4118" t="str">
        <f>VLOOKUP(A4118,PEC_V.2!A:C,3,9)</f>
        <v>sintranet.legalmail.it</v>
      </c>
      <c r="C4118" s="42">
        <f>_xlfn.IFNA(VLOOKUP(A4118,SEZIONI!A:B,2,0),"Non Tovato")</f>
        <v>3</v>
      </c>
    </row>
    <row r="4119" spans="1:3" x14ac:dyDescent="0.3">
      <c r="A4119" t="s">
        <v>28085</v>
      </c>
      <c r="B4119" t="str">
        <f>VLOOKUP(A4119,PEC_V.2!A:C,3,9)</f>
        <v>sintranet.legalmail.it</v>
      </c>
      <c r="C4119" s="42">
        <f>_xlfn.IFNA(VLOOKUP(A4119,SEZIONI!A:B,2,0),"Non Tovato")</f>
        <v>5</v>
      </c>
    </row>
    <row r="4120" spans="1:3" x14ac:dyDescent="0.3">
      <c r="A4120" t="s">
        <v>28086</v>
      </c>
      <c r="B4120" t="str">
        <f>VLOOKUP(A4120,PEC_V.2!A:C,3,9)</f>
        <v>pec.comune.fiorenzuola.pc.it</v>
      </c>
      <c r="C4120" s="42">
        <f>_xlfn.IFNA(VLOOKUP(A4120,SEZIONI!A:B,2,0),"Non Tovato")</f>
        <v>14</v>
      </c>
    </row>
    <row r="4121" spans="1:3" x14ac:dyDescent="0.3">
      <c r="A4121" t="s">
        <v>28087</v>
      </c>
      <c r="B4121" t="str">
        <f>VLOOKUP(A4121,PEC_V.2!A:C,3,9)</f>
        <v>pec.comune.gazzola.pc.it</v>
      </c>
      <c r="C4121" s="42">
        <f>_xlfn.IFNA(VLOOKUP(A4121,SEZIONI!A:B,2,0),"Non Tovato")</f>
        <v>2</v>
      </c>
    </row>
    <row r="4122" spans="1:3" x14ac:dyDescent="0.3">
      <c r="A4122" t="s">
        <v>28088</v>
      </c>
      <c r="B4122" t="str">
        <f>VLOOKUP(A4122,PEC_V.2!A:C,3,9)</f>
        <v>.legalmail.it</v>
      </c>
      <c r="C4122" s="42">
        <f>_xlfn.IFNA(VLOOKUP(A4122,SEZIONI!A:B,2,0),"Non Tovato")</f>
        <v>5</v>
      </c>
    </row>
    <row r="4123" spans="1:3" x14ac:dyDescent="0.3">
      <c r="A4123" t="s">
        <v>28089</v>
      </c>
      <c r="B4123" t="str">
        <f>VLOOKUP(A4123,PEC_V.2!A:C,3,9)</f>
        <v>pec.comune.gragnanotrebbiense.pc.it</v>
      </c>
      <c r="C4123" s="42">
        <f>_xlfn.IFNA(VLOOKUP(A4123,SEZIONI!A:B,2,0),"Non Tovato")</f>
        <v>4</v>
      </c>
    </row>
    <row r="4124" spans="1:3" x14ac:dyDescent="0.3">
      <c r="A4124" t="s">
        <v>28090</v>
      </c>
      <c r="B4124" t="str">
        <f>VLOOKUP(A4124,PEC_V.2!A:C,3,9)</f>
        <v>sintranet.legalmail.it</v>
      </c>
      <c r="C4124" s="42">
        <f>_xlfn.IFNA(VLOOKUP(A4124,SEZIONI!A:B,2,0),"Non Tovato")</f>
        <v>4</v>
      </c>
    </row>
    <row r="4125" spans="1:3" x14ac:dyDescent="0.3">
      <c r="A4125" t="s">
        <v>28091</v>
      </c>
      <c r="B4125" t="str">
        <f>VLOOKUP(A4125,PEC_V.2!A:C,3,9)</f>
        <v>sintranet.legalmail.it</v>
      </c>
      <c r="C4125" s="42">
        <f>_xlfn.IFNA(VLOOKUP(A4125,SEZIONI!A:B,2,0),"Non Tovato")</f>
        <v>5</v>
      </c>
    </row>
    <row r="4126" spans="1:3" x14ac:dyDescent="0.3">
      <c r="A4126" t="s">
        <v>28092</v>
      </c>
      <c r="B4126" t="str">
        <f>VLOOKUP(A4126,PEC_V.2!A:C,3,9)</f>
        <v>sintranet.legalmail.it</v>
      </c>
      <c r="C4126" s="42">
        <f>_xlfn.IFNA(VLOOKUP(A4126,SEZIONI!A:B,2,0),"Non Tovato")</f>
        <v>5</v>
      </c>
    </row>
    <row r="4127" spans="1:3" x14ac:dyDescent="0.3">
      <c r="A4127" t="s">
        <v>28093</v>
      </c>
      <c r="B4127" t="str">
        <f>VLOOKUP(A4127,PEC_V.2!A:C,3,9)</f>
        <v>sintranet.legalmail.it</v>
      </c>
      <c r="C4127" s="42">
        <f>_xlfn.IFNA(VLOOKUP(A4127,SEZIONI!A:B,2,0),"Non Tovato")</f>
        <v>2</v>
      </c>
    </row>
    <row r="4128" spans="1:3" x14ac:dyDescent="0.3">
      <c r="A4128" t="s">
        <v>28094</v>
      </c>
      <c r="B4128" t="str">
        <f>VLOOKUP(A4128,PEC_V.2!A:C,3,9)</f>
        <v>sintranet.legalmail.it</v>
      </c>
      <c r="C4128" s="42">
        <f>_xlfn.IFNA(VLOOKUP(A4128,SEZIONI!A:B,2,0),"Non Tovato")</f>
        <v>1</v>
      </c>
    </row>
    <row r="4129" spans="1:3" x14ac:dyDescent="0.3">
      <c r="A4129" t="s">
        <v>28095</v>
      </c>
      <c r="B4129" t="str">
        <f>VLOOKUP(A4129,PEC_V.2!A:C,3,9)</f>
        <v>cert.comune.piacenza.it</v>
      </c>
      <c r="C4129" s="42">
        <f>_xlfn.IFNA(VLOOKUP(A4129,SEZIONI!A:B,2,0),"Non Tovato")</f>
        <v>107</v>
      </c>
    </row>
    <row r="4130" spans="1:3" x14ac:dyDescent="0.3">
      <c r="A4130" t="s">
        <v>28096</v>
      </c>
      <c r="B4130" t="str">
        <f>VLOOKUP(A4130,PEC_V.2!A:C,3,9)</f>
        <v>pec.it</v>
      </c>
      <c r="C4130" s="42">
        <f>_xlfn.IFNA(VLOOKUP(A4130,SEZIONI!A:B,2,0),"Non Tovato")</f>
        <v>2</v>
      </c>
    </row>
    <row r="4131" spans="1:3" x14ac:dyDescent="0.3">
      <c r="A4131" t="s">
        <v>28097</v>
      </c>
      <c r="B4131" t="str">
        <f>VLOOKUP(A4131,PEC_V.2!A:C,3,9)</f>
        <v>sintranet.legalmail.it</v>
      </c>
      <c r="C4131" s="42">
        <f>_xlfn.IFNA(VLOOKUP(A4131,SEZIONI!A:B,2,0),"Non Tovato")</f>
        <v>1</v>
      </c>
    </row>
    <row r="4132" spans="1:3" x14ac:dyDescent="0.3">
      <c r="A4132" t="s">
        <v>28098</v>
      </c>
      <c r="B4132" t="str">
        <f>VLOOKUP(A4132,PEC_V.2!A:C,3,9)</f>
        <v>sintranet.legalmail.it</v>
      </c>
      <c r="C4132" s="42">
        <f>_xlfn.IFNA(VLOOKUP(A4132,SEZIONI!A:B,2,0),"Non Tovato")</f>
        <v>7</v>
      </c>
    </row>
    <row r="4133" spans="1:3" x14ac:dyDescent="0.3">
      <c r="A4133" t="s">
        <v>28099</v>
      </c>
      <c r="B4133" t="str">
        <f>VLOOKUP(A4133,PEC_V.2!A:C,3,9)</f>
        <v>pec.it</v>
      </c>
      <c r="C4133" s="42">
        <f>_xlfn.IFNA(VLOOKUP(A4133,SEZIONI!A:B,2,0),"Non Tovato")</f>
        <v>5</v>
      </c>
    </row>
    <row r="4134" spans="1:3" x14ac:dyDescent="0.3">
      <c r="A4134" t="s">
        <v>28100</v>
      </c>
      <c r="B4134" t="str">
        <f>VLOOKUP(A4134,PEC_V.2!A:C,3,9)</f>
        <v>sintranet.legamail.it</v>
      </c>
      <c r="C4134" s="42">
        <f>_xlfn.IFNA(VLOOKUP(A4134,SEZIONI!A:B,2,0),"Non Tovato")</f>
        <v>6</v>
      </c>
    </row>
    <row r="4135" spans="1:3" x14ac:dyDescent="0.3">
      <c r="A4135" t="s">
        <v>28101</v>
      </c>
      <c r="B4135" t="str">
        <f>VLOOKUP(A4135,PEC_V.2!A:C,3,9)</f>
        <v>sintranet.legalmail.it</v>
      </c>
      <c r="C4135" s="42">
        <f>_xlfn.IFNA(VLOOKUP(A4135,SEZIONI!A:B,2,0),"Non Tovato")</f>
        <v>6</v>
      </c>
    </row>
    <row r="4136" spans="1:3" x14ac:dyDescent="0.3">
      <c r="A4136" t="s">
        <v>28102</v>
      </c>
      <c r="B4136" t="str">
        <f>VLOOKUP(A4136,PEC_V.2!A:C,3,9)</f>
        <v>sintranet.legalmail.it</v>
      </c>
      <c r="C4136" s="42">
        <f>_xlfn.IFNA(VLOOKUP(A4136,SEZIONI!A:B,2,0),"Non Tovato")</f>
        <v>10</v>
      </c>
    </row>
    <row r="4137" spans="1:3" x14ac:dyDescent="0.3">
      <c r="A4137" t="s">
        <v>28103</v>
      </c>
      <c r="B4137" t="str">
        <f>VLOOKUP(A4137,PEC_V.2!A:C,3,9)</f>
        <v>sintranet.legalmail.it</v>
      </c>
      <c r="C4137" s="42">
        <f>_xlfn.IFNA(VLOOKUP(A4137,SEZIONI!A:B,2,0),"Non Tovato")</f>
        <v>7</v>
      </c>
    </row>
    <row r="4138" spans="1:3" x14ac:dyDescent="0.3">
      <c r="A4138" t="s">
        <v>28104</v>
      </c>
      <c r="B4138" t="str">
        <f>VLOOKUP(A4138,PEC_V.2!A:C,3,9)</f>
        <v>legalmail.it</v>
      </c>
      <c r="C4138" s="42">
        <f>_xlfn.IFNA(VLOOKUP(A4138,SEZIONI!A:B,2,0),"Non Tovato")</f>
        <v>1</v>
      </c>
    </row>
    <row r="4139" spans="1:3" x14ac:dyDescent="0.3">
      <c r="A4139" t="s">
        <v>28105</v>
      </c>
      <c r="B4139" t="str">
        <f>VLOOKUP(A4139,PEC_V.2!A:C,3,9)</f>
        <v>sintranet.legalmail.it</v>
      </c>
      <c r="C4139" s="42">
        <f>_xlfn.IFNA(VLOOKUP(A4139,SEZIONI!A:B,2,0),"Non Tovato")</f>
        <v>3</v>
      </c>
    </row>
    <row r="4140" spans="1:3" x14ac:dyDescent="0.3">
      <c r="A4140" t="s">
        <v>28106</v>
      </c>
      <c r="B4140" t="str">
        <f>VLOOKUP(A4140,PEC_V.2!A:C,3,9)</f>
        <v>sintranet.legalmail.it</v>
      </c>
      <c r="C4140" s="42">
        <f>_xlfn.IFNA(VLOOKUP(A4140,SEZIONI!A:B,2,0),"Non Tovato")</f>
        <v>3</v>
      </c>
    </row>
    <row r="4141" spans="1:3" x14ac:dyDescent="0.3">
      <c r="A4141" t="s">
        <v>28107</v>
      </c>
      <c r="B4141" t="str">
        <f>VLOOKUP(A4141,PEC_V.2!A:C,3,9)</f>
        <v>sintranet.legalmail.it</v>
      </c>
      <c r="C4141" s="42">
        <f>_xlfn.IFNA(VLOOKUP(A4141,SEZIONI!A:B,2,0),"Non Tovato")</f>
        <v>2</v>
      </c>
    </row>
    <row r="4142" spans="1:3" x14ac:dyDescent="0.3">
      <c r="A4142" t="s">
        <v>28108</v>
      </c>
      <c r="B4142" t="str">
        <f>VLOOKUP(A4142,PEC_V.2!A:C,3,9)</f>
        <v>sintranet.legalmail.it</v>
      </c>
      <c r="C4142" s="42">
        <f>_xlfn.IFNA(VLOOKUP(A4142,SEZIONI!A:B,2,0),"Non Tovato")</f>
        <v>4</v>
      </c>
    </row>
    <row r="4143" spans="1:3" x14ac:dyDescent="0.3">
      <c r="A4143" t="s">
        <v>28109</v>
      </c>
      <c r="B4143" t="str">
        <f>VLOOKUP(A4143,PEC_V.2!A:C,3,9)</f>
        <v>sintranet.legalmail.it</v>
      </c>
      <c r="C4143" s="42">
        <f>_xlfn.IFNA(VLOOKUP(A4143,SEZIONI!A:B,2,0),"Non Tovato")</f>
        <v>2</v>
      </c>
    </row>
    <row r="4144" spans="1:3" x14ac:dyDescent="0.3">
      <c r="A4144" t="s">
        <v>28110</v>
      </c>
      <c r="B4144" t="str">
        <f>VLOOKUP(A4144,PEC_V.2!A:C,3,9)</f>
        <v xml:space="preserve">sintranet.legalmail.it </v>
      </c>
      <c r="C4144" s="42">
        <f>_xlfn.IFNA(VLOOKUP(A4144,SEZIONI!A:B,2,0),"Non Tovato")</f>
        <v>1</v>
      </c>
    </row>
    <row r="4145" spans="1:3" x14ac:dyDescent="0.3">
      <c r="A4145" t="s">
        <v>28112</v>
      </c>
      <c r="B4145" t="str">
        <f>VLOOKUP(A4145,PEC_V.2!A:C,3,9)</f>
        <v>pec.comune.ziano.pc.it</v>
      </c>
      <c r="C4145" s="42">
        <f>_xlfn.IFNA(VLOOKUP(A4145,SEZIONI!A:B,2,0),"Non Tovato")</f>
        <v>3</v>
      </c>
    </row>
    <row r="4146" spans="1:3" x14ac:dyDescent="0.3">
      <c r="A4146" t="s">
        <v>28113</v>
      </c>
      <c r="B4146" t="str">
        <f>VLOOKUP(A4146,PEC_V.2!A:C,3,9)</f>
        <v>pec.comunealtavaltidone.pc.it</v>
      </c>
      <c r="C4146" s="42">
        <f>_xlfn.IFNA(VLOOKUP(A4146,SEZIONI!A:B,2,0),"Non Tovato")</f>
        <v>5</v>
      </c>
    </row>
    <row r="4147" spans="1:3" x14ac:dyDescent="0.3">
      <c r="A4147" t="s">
        <v>28114</v>
      </c>
      <c r="B4147" t="str">
        <f>VLOOKUP(A4147,PEC_V.2!A:C,3,9)</f>
        <v>postacert.comune.albareto.pr.it</v>
      </c>
      <c r="C4147" s="42">
        <f>_xlfn.IFNA(VLOOKUP(A4147,SEZIONI!A:B,2,0),"Non Tovato")</f>
        <v>4</v>
      </c>
    </row>
    <row r="4148" spans="1:3" x14ac:dyDescent="0.3">
      <c r="A4148" t="s">
        <v>28115</v>
      </c>
      <c r="B4148" t="str">
        <f>VLOOKUP(A4148,PEC_V.2!A:C,3,9)</f>
        <v>postacert.comune.bardi.pr.it</v>
      </c>
      <c r="C4148" s="42">
        <f>_xlfn.IFNA(VLOOKUP(A4148,SEZIONI!A:B,2,0),"Non Tovato")</f>
        <v>4</v>
      </c>
    </row>
    <row r="4149" spans="1:3" x14ac:dyDescent="0.3">
      <c r="A4149" t="s">
        <v>28116</v>
      </c>
      <c r="B4149" t="str">
        <f>VLOOKUP(A4149,PEC_V.2!A:C,3,9)</f>
        <v>postacert.comune.bedonia.pr.it</v>
      </c>
      <c r="C4149" s="42">
        <f>_xlfn.IFNA(VLOOKUP(A4149,SEZIONI!A:B,2,0),"Non Tovato")</f>
        <v>6</v>
      </c>
    </row>
    <row r="4150" spans="1:3" x14ac:dyDescent="0.3">
      <c r="A4150" t="s">
        <v>28117</v>
      </c>
      <c r="B4150" t="str">
        <f>VLOOKUP(A4150,PEC_V.2!A:C,3,9)</f>
        <v>postacert.comune.berceto.pr.it</v>
      </c>
      <c r="C4150" s="42">
        <f>_xlfn.IFNA(VLOOKUP(A4150,SEZIONI!A:B,2,0),"Non Tovato")</f>
        <v>4</v>
      </c>
    </row>
    <row r="4151" spans="1:3" x14ac:dyDescent="0.3">
      <c r="A4151" t="s">
        <v>28118</v>
      </c>
      <c r="B4151" t="str">
        <f>VLOOKUP(A4151,PEC_V.2!A:C,3,9)</f>
        <v>postacert.comune.bore.pr.it</v>
      </c>
      <c r="C4151" s="42">
        <f>_xlfn.IFNA(VLOOKUP(A4151,SEZIONI!A:B,2,0),"Non Tovato")</f>
        <v>2</v>
      </c>
    </row>
    <row r="4152" spans="1:3" x14ac:dyDescent="0.3">
      <c r="A4152" t="s">
        <v>28119</v>
      </c>
      <c r="B4152" t="str">
        <f>VLOOKUP(A4152,PEC_V.2!A:C,3,9)</f>
        <v>postacert.comune.borgo-val-di-taro.pr.it</v>
      </c>
      <c r="C4152" s="42">
        <f>_xlfn.IFNA(VLOOKUP(A4152,SEZIONI!A:B,2,0),"Non Tovato")</f>
        <v>11</v>
      </c>
    </row>
    <row r="4153" spans="1:3" x14ac:dyDescent="0.3">
      <c r="A4153" t="s">
        <v>28120</v>
      </c>
      <c r="B4153" t="str">
        <f>VLOOKUP(A4153,PEC_V.2!A:C,3,9)</f>
        <v>postacert.comune.busseto.pr.it</v>
      </c>
      <c r="C4153" s="42">
        <f>_xlfn.IFNA(VLOOKUP(A4153,SEZIONI!A:B,2,0),"Non Tovato")</f>
        <v>7</v>
      </c>
    </row>
    <row r="4154" spans="1:3" x14ac:dyDescent="0.3">
      <c r="A4154" t="s">
        <v>28121</v>
      </c>
      <c r="B4154" t="str">
        <f>VLOOKUP(A4154,PEC_V.2!A:C,3,9)</f>
        <v>postacert.comune.calestano.pr.it</v>
      </c>
      <c r="C4154" s="42">
        <f>_xlfn.IFNA(VLOOKUP(A4154,SEZIONI!A:B,2,0),"Non Tovato")</f>
        <v>2</v>
      </c>
    </row>
    <row r="4155" spans="1:3" x14ac:dyDescent="0.3">
      <c r="A4155" t="s">
        <v>28122</v>
      </c>
      <c r="B4155" t="str">
        <f>VLOOKUP(A4155,PEC_V.2!A:C,3,9)</f>
        <v>postacert.comune.collecchio.pr.it</v>
      </c>
      <c r="C4155" s="42">
        <f>_xlfn.IFNA(VLOOKUP(A4155,SEZIONI!A:B,2,0),"Non Tovato")</f>
        <v>14</v>
      </c>
    </row>
    <row r="4156" spans="1:3" x14ac:dyDescent="0.3">
      <c r="A4156" t="s">
        <v>28123</v>
      </c>
      <c r="B4156" t="str">
        <f>VLOOKUP(A4156,PEC_V.2!A:C,3,9)</f>
        <v>postacert.comune.colorno.pr.it</v>
      </c>
      <c r="C4156" s="42">
        <f>_xlfn.IFNA(VLOOKUP(A4156,SEZIONI!A:B,2,0),"Non Tovato")</f>
        <v>8</v>
      </c>
    </row>
    <row r="4157" spans="1:3" x14ac:dyDescent="0.3">
      <c r="A4157" t="s">
        <v>28124</v>
      </c>
      <c r="B4157" t="str">
        <f>VLOOKUP(A4157,PEC_V.2!A:C,3,9)</f>
        <v>postacert.comune.compiano.pr.it</v>
      </c>
      <c r="C4157" s="42">
        <f>_xlfn.IFNA(VLOOKUP(A4157,SEZIONI!A:B,2,0),"Non Tovato")</f>
        <v>2</v>
      </c>
    </row>
    <row r="4158" spans="1:3" x14ac:dyDescent="0.3">
      <c r="A4158" t="s">
        <v>28125</v>
      </c>
      <c r="B4158" t="str">
        <f>VLOOKUP(A4158,PEC_V.2!A:C,3,9)</f>
        <v>postacert.comune.corniglio.pr.it</v>
      </c>
      <c r="C4158" s="42">
        <f>_xlfn.IFNA(VLOOKUP(A4158,SEZIONI!A:B,2,0),"Non Tovato")</f>
        <v>2</v>
      </c>
    </row>
    <row r="4159" spans="1:3" x14ac:dyDescent="0.3">
      <c r="A4159" t="s">
        <v>28126</v>
      </c>
      <c r="B4159" t="str">
        <f>VLOOKUP(A4159,PEC_V.2!A:C,3,9)</f>
        <v>postacert.comune.felino.pr.it</v>
      </c>
      <c r="C4159" s="42">
        <f>_xlfn.IFNA(VLOOKUP(A4159,SEZIONI!A:B,2,0),"Non Tovato")</f>
        <v>8</v>
      </c>
    </row>
    <row r="4160" spans="1:3" x14ac:dyDescent="0.3">
      <c r="A4160" t="s">
        <v>28127</v>
      </c>
      <c r="B4160" t="str">
        <f>VLOOKUP(A4160,PEC_V.2!A:C,3,9)</f>
        <v>postacert.comune.fidenza.pr.it</v>
      </c>
      <c r="C4160" s="42">
        <f>_xlfn.IFNA(VLOOKUP(A4160,SEZIONI!A:B,2,0),"Non Tovato")</f>
        <v>28</v>
      </c>
    </row>
    <row r="4161" spans="1:3" x14ac:dyDescent="0.3">
      <c r="A4161" t="s">
        <v>28128</v>
      </c>
      <c r="B4161" t="str">
        <f>VLOOKUP(A4161,PEC_V.2!A:C,3,9)</f>
        <v>postacert.comune.fontanellato.pr.it</v>
      </c>
      <c r="C4161" s="42">
        <f>_xlfn.IFNA(VLOOKUP(A4161,SEZIONI!A:B,2,0),"Non Tovato")</f>
        <v>6</v>
      </c>
    </row>
    <row r="4162" spans="1:3" x14ac:dyDescent="0.3">
      <c r="A4162" t="s">
        <v>28129</v>
      </c>
      <c r="B4162" t="str">
        <f>VLOOKUP(A4162,PEC_V.2!A:C,3,9)</f>
        <v>postacert.comune.fontevivo.pr.it</v>
      </c>
      <c r="C4162" s="42">
        <f>_xlfn.IFNA(VLOOKUP(A4162,SEZIONI!A:B,2,0),"Non Tovato")</f>
        <v>5</v>
      </c>
    </row>
    <row r="4163" spans="1:3" x14ac:dyDescent="0.3">
      <c r="A4163" t="s">
        <v>28130</v>
      </c>
      <c r="B4163" t="str">
        <f>VLOOKUP(A4163,PEC_V.2!A:C,3,9)</f>
        <v>postacert.comune.fornovo-di-taro.pr.it</v>
      </c>
      <c r="C4163" s="42">
        <f>_xlfn.IFNA(VLOOKUP(A4163,SEZIONI!A:B,2,0),"Non Tovato")</f>
        <v>7</v>
      </c>
    </row>
    <row r="4164" spans="1:3" x14ac:dyDescent="0.3">
      <c r="A4164" t="s">
        <v>28131</v>
      </c>
      <c r="B4164" t="str">
        <f>VLOOKUP(A4164,PEC_V.2!A:C,3,9)</f>
        <v>postacert.comune.langhirano.pr.it</v>
      </c>
      <c r="C4164" s="42">
        <f>_xlfn.IFNA(VLOOKUP(A4164,SEZIONI!A:B,2,0),"Non Tovato")</f>
        <v>9</v>
      </c>
    </row>
    <row r="4165" spans="1:3" x14ac:dyDescent="0.3">
      <c r="A4165" t="s">
        <v>28132</v>
      </c>
      <c r="B4165" t="str">
        <f>VLOOKUP(A4165,PEC_V.2!A:C,3,9)</f>
        <v>legalmail.it</v>
      </c>
      <c r="C4165" s="42">
        <f>_xlfn.IFNA(VLOOKUP(A4165,SEZIONI!A:B,2,0),"Non Tovato")</f>
        <v>4</v>
      </c>
    </row>
    <row r="4166" spans="1:3" x14ac:dyDescent="0.3">
      <c r="A4166" t="s">
        <v>28133</v>
      </c>
      <c r="B4166" t="str">
        <f>VLOOKUP(A4166,PEC_V.2!A:C,3,9)</f>
        <v>postacert.comune.medesano.pr.it</v>
      </c>
      <c r="C4166" s="42">
        <f>_xlfn.IFNA(VLOOKUP(A4166,SEZIONI!A:B,2,0),"Non Tovato")</f>
        <v>11</v>
      </c>
    </row>
    <row r="4167" spans="1:3" x14ac:dyDescent="0.3">
      <c r="A4167" t="s">
        <v>28134</v>
      </c>
      <c r="B4167" t="str">
        <f>VLOOKUP(A4167,PEC_V.2!A:C,3,9)</f>
        <v>pec.it</v>
      </c>
      <c r="C4167" s="42" t="str">
        <f>_xlfn.IFNA(VLOOKUP(A4167,SEZIONI!A:B,2,0),"Non Tovato")</f>
        <v>Non Tovato</v>
      </c>
    </row>
    <row r="4168" spans="1:3" x14ac:dyDescent="0.3">
      <c r="A4168" t="s">
        <v>28135</v>
      </c>
      <c r="B4168" t="str">
        <f>VLOOKUP(A4168,PEC_V.2!A:C,3,9)</f>
        <v>postacert.comune.monchio-delle-corti.pr.it</v>
      </c>
      <c r="C4168" s="42">
        <f>_xlfn.IFNA(VLOOKUP(A4168,SEZIONI!A:B,2,0),"Non Tovato")</f>
        <v>2</v>
      </c>
    </row>
    <row r="4169" spans="1:3" x14ac:dyDescent="0.3">
      <c r="A4169" t="s">
        <v>28136</v>
      </c>
      <c r="B4169" t="str">
        <f>VLOOKUP(A4169,PEC_V.2!A:C,3,9)</f>
        <v>postacert.comune.montechiarugolo.pr.it</v>
      </c>
      <c r="C4169" s="42">
        <f>_xlfn.IFNA(VLOOKUP(A4169,SEZIONI!A:B,2,0),"Non Tovato")</f>
        <v>10</v>
      </c>
    </row>
    <row r="4170" spans="1:3" x14ac:dyDescent="0.3">
      <c r="A4170" t="s">
        <v>28137</v>
      </c>
      <c r="B4170" t="str">
        <f>VLOOKUP(A4170,PEC_V.2!A:C,3,9)</f>
        <v>postacert.comune.neviano-degli-arduini.pr.it</v>
      </c>
      <c r="C4170" s="42">
        <f>_xlfn.IFNA(VLOOKUP(A4170,SEZIONI!A:B,2,0),"Non Tovato")</f>
        <v>5</v>
      </c>
    </row>
    <row r="4171" spans="1:3" x14ac:dyDescent="0.3">
      <c r="A4171" t="s">
        <v>28138</v>
      </c>
      <c r="B4171" t="str">
        <f>VLOOKUP(A4171,PEC_V.2!A:C,3,9)</f>
        <v>postacert.comune.noceto.pr.it</v>
      </c>
      <c r="C4171" s="42">
        <f>_xlfn.IFNA(VLOOKUP(A4171,SEZIONI!A:B,2,0),"Non Tovato")</f>
        <v>11</v>
      </c>
    </row>
    <row r="4172" spans="1:3" x14ac:dyDescent="0.3">
      <c r="A4172" t="s">
        <v>28139</v>
      </c>
      <c r="B4172" t="str">
        <f>VLOOKUP(A4172,PEC_V.2!A:C,3,9)</f>
        <v xml:space="preserve">postacert.comune.palanzano.pr.it </v>
      </c>
      <c r="C4172" s="42">
        <f>_xlfn.IFNA(VLOOKUP(A4172,SEZIONI!A:B,2,0),"Non Tovato")</f>
        <v>2</v>
      </c>
    </row>
    <row r="4173" spans="1:3" x14ac:dyDescent="0.3">
      <c r="A4173" t="s">
        <v>28141</v>
      </c>
      <c r="B4173" t="str">
        <f>VLOOKUP(A4173,PEC_V.2!A:C,3,9)</f>
        <v>pec.comune.parma.it</v>
      </c>
      <c r="C4173" s="42">
        <f>_xlfn.IFNA(VLOOKUP(A4173,SEZIONI!A:B,2,0),"Non Tovato")</f>
        <v>204</v>
      </c>
    </row>
    <row r="4174" spans="1:3" x14ac:dyDescent="0.3">
      <c r="A4174" t="s">
        <v>28142</v>
      </c>
      <c r="B4174" t="str">
        <f>VLOOKUP(A4174,PEC_V.2!A:C,3,9)</f>
        <v>postacert.comune.pellegrino-parmense.pr.it</v>
      </c>
      <c r="C4174" s="42">
        <f>_xlfn.IFNA(VLOOKUP(A4174,SEZIONI!A:B,2,0),"Non Tovato")</f>
        <v>2</v>
      </c>
    </row>
    <row r="4175" spans="1:3" x14ac:dyDescent="0.3">
      <c r="A4175" t="s">
        <v>28143</v>
      </c>
      <c r="B4175" t="str">
        <f>VLOOKUP(A4175,PEC_V.2!A:C,3,9)</f>
        <v>postacert.comune.roccabianca.pr.it</v>
      </c>
      <c r="C4175" s="42">
        <f>_xlfn.IFNA(VLOOKUP(A4175,SEZIONI!A:B,2,0),"Non Tovato")</f>
        <v>4</v>
      </c>
    </row>
    <row r="4176" spans="1:3" x14ac:dyDescent="0.3">
      <c r="A4176" t="s">
        <v>28144</v>
      </c>
      <c r="B4176" t="str">
        <f>VLOOKUP(A4176,PEC_V.2!A:C,3,9)</f>
        <v>postacert.comune.sala-baganza.pr.it</v>
      </c>
      <c r="C4176" s="42">
        <f>_xlfn.IFNA(VLOOKUP(A4176,SEZIONI!A:B,2,0),"Non Tovato")</f>
        <v>5</v>
      </c>
    </row>
    <row r="4177" spans="1:3" x14ac:dyDescent="0.3">
      <c r="A4177" t="s">
        <v>28145</v>
      </c>
      <c r="B4177" t="str">
        <f>VLOOKUP(A4177,PEC_V.2!A:C,3,9)</f>
        <v>postacert.comune.salsomaggiore-terme.pr.it</v>
      </c>
      <c r="C4177" s="42">
        <f>_xlfn.IFNA(VLOOKUP(A4177,SEZIONI!A:B,2,0),"Non Tovato")</f>
        <v>20</v>
      </c>
    </row>
    <row r="4178" spans="1:3" x14ac:dyDescent="0.3">
      <c r="A4178" t="s">
        <v>28146</v>
      </c>
      <c r="B4178" t="str">
        <f>VLOOKUP(A4178,PEC_V.2!A:C,3,9)</f>
        <v>postacert.comune.san-secondo-parmense.pr.it</v>
      </c>
      <c r="C4178" s="42">
        <f>_xlfn.IFNA(VLOOKUP(A4178,SEZIONI!A:B,2,0),"Non Tovato")</f>
        <v>5</v>
      </c>
    </row>
    <row r="4179" spans="1:3" x14ac:dyDescent="0.3">
      <c r="A4179" t="s">
        <v>28147</v>
      </c>
      <c r="B4179" t="str">
        <f>VLOOKUP(A4179,PEC_V.2!A:C,3,9)</f>
        <v>postacert.comune.solignano.pr.it</v>
      </c>
      <c r="C4179" s="42">
        <f>_xlfn.IFNA(VLOOKUP(A4179,SEZIONI!A:B,2,0),"Non Tovato")</f>
        <v>2</v>
      </c>
    </row>
    <row r="4180" spans="1:3" x14ac:dyDescent="0.3">
      <c r="A4180" t="s">
        <v>28148</v>
      </c>
      <c r="B4180" t="str">
        <f>VLOOKUP(A4180,PEC_V.2!A:C,3,9)</f>
        <v>postacert.comune.soragna.pr.it</v>
      </c>
      <c r="C4180" s="42">
        <f>_xlfn.IFNA(VLOOKUP(A4180,SEZIONI!A:B,2,0),"Non Tovato")</f>
        <v>4</v>
      </c>
    </row>
    <row r="4181" spans="1:3" x14ac:dyDescent="0.3">
      <c r="A4181" t="s">
        <v>28149</v>
      </c>
      <c r="B4181" t="str">
        <f>VLOOKUP(A4181,PEC_V.2!A:C,3,9)</f>
        <v>asmepec.it</v>
      </c>
      <c r="C4181" s="42" t="str">
        <f>_xlfn.IFNA(VLOOKUP(A4181,SEZIONI!A:B,2,0),"Non Tovato")</f>
        <v>Non Tovato</v>
      </c>
    </row>
    <row r="4182" spans="1:3" x14ac:dyDescent="0.3">
      <c r="A4182" t="s">
        <v>28150</v>
      </c>
      <c r="B4182" t="str">
        <f>VLOOKUP(A4182,PEC_V.2!A:C,3,9)</f>
        <v>postacert.comune.terenzo.pr.it</v>
      </c>
      <c r="C4182" s="42">
        <f>_xlfn.IFNA(VLOOKUP(A4182,SEZIONI!A:B,2,0),"Non Tovato")</f>
        <v>2</v>
      </c>
    </row>
    <row r="4183" spans="1:3" x14ac:dyDescent="0.3">
      <c r="A4183" t="s">
        <v>28151</v>
      </c>
      <c r="B4183" t="str">
        <f>VLOOKUP(A4183,PEC_V.2!A:C,3,9)</f>
        <v>postacert.comune.tizzano-val-parma.pr.it</v>
      </c>
      <c r="C4183" s="42">
        <f>_xlfn.IFNA(VLOOKUP(A4183,SEZIONI!A:B,2,0),"Non Tovato")</f>
        <v>2</v>
      </c>
    </row>
    <row r="4184" spans="1:3" x14ac:dyDescent="0.3">
      <c r="A4184" t="s">
        <v>28152</v>
      </c>
      <c r="B4184" t="str">
        <f>VLOOKUP(A4184,PEC_V.2!A:C,3,9)</f>
        <v>postacert.comune.tornolo.pr.it</v>
      </c>
      <c r="C4184" s="42">
        <f>_xlfn.IFNA(VLOOKUP(A4184,SEZIONI!A:B,2,0),"Non Tovato")</f>
        <v>2</v>
      </c>
    </row>
    <row r="4185" spans="1:3" x14ac:dyDescent="0.3">
      <c r="A4185" t="s">
        <v>28153</v>
      </c>
      <c r="B4185" t="str">
        <f>VLOOKUP(A4185,PEC_V.2!A:C,3,9)</f>
        <v>postacert.comune.torrile.pr.it</v>
      </c>
      <c r="C4185" s="42">
        <f>_xlfn.IFNA(VLOOKUP(A4185,SEZIONI!A:B,2,0),"Non Tovato")</f>
        <v>7</v>
      </c>
    </row>
    <row r="4186" spans="1:3" x14ac:dyDescent="0.3">
      <c r="A4186" t="s">
        <v>28154</v>
      </c>
      <c r="B4186" t="str">
        <f>VLOOKUP(A4186,PEC_V.2!A:C,3,9)</f>
        <v>postacert.comune.traversetolo.pr.it</v>
      </c>
      <c r="C4186" s="42">
        <f>_xlfn.IFNA(VLOOKUP(A4186,SEZIONI!A:B,2,0),"Non Tovato")</f>
        <v>9</v>
      </c>
    </row>
    <row r="4187" spans="1:3" x14ac:dyDescent="0.3">
      <c r="A4187" t="s">
        <v>28155</v>
      </c>
      <c r="B4187" t="str">
        <f>VLOOKUP(A4187,PEC_V.2!A:C,3,9)</f>
        <v>postacert.comune.valmozzola.pr.it</v>
      </c>
      <c r="C4187" s="42">
        <f>_xlfn.IFNA(VLOOKUP(A4187,SEZIONI!A:B,2,0),"Non Tovato")</f>
        <v>1</v>
      </c>
    </row>
    <row r="4188" spans="1:3" x14ac:dyDescent="0.3">
      <c r="A4188" t="s">
        <v>28156</v>
      </c>
      <c r="B4188" t="str">
        <f>VLOOKUP(A4188,PEC_V.2!A:C,3,9)</f>
        <v>pec.comune.varano-borghi.va.it</v>
      </c>
      <c r="C4188" s="42">
        <f>_xlfn.IFNA(VLOOKUP(A4188,SEZIONI!A:B,2,0),"Non Tovato")</f>
        <v>3</v>
      </c>
    </row>
    <row r="4189" spans="1:3" x14ac:dyDescent="0.3">
      <c r="A4189" t="s">
        <v>28157</v>
      </c>
      <c r="B4189" t="str">
        <f>VLOOKUP(A4189,PEC_V.2!A:C,3,9)</f>
        <v>postacert.comune.varsi.pr.it</v>
      </c>
      <c r="C4189" s="42">
        <f>_xlfn.IFNA(VLOOKUP(A4189,SEZIONI!A:B,2,0),"Non Tovato")</f>
        <v>2</v>
      </c>
    </row>
    <row r="4190" spans="1:3" x14ac:dyDescent="0.3">
      <c r="A4190" t="s">
        <v>28158</v>
      </c>
      <c r="B4190" t="str">
        <f>VLOOKUP(A4190,PEC_V.2!A:C,3,9)</f>
        <v>postacert.comune.sissatrecasali.pr.it</v>
      </c>
      <c r="C4190" s="42">
        <f>_xlfn.IFNA(VLOOKUP(A4190,SEZIONI!A:B,2,0),"Non Tovato")</f>
        <v>7</v>
      </c>
    </row>
    <row r="4191" spans="1:3" x14ac:dyDescent="0.3">
      <c r="A4191" t="s">
        <v>28159</v>
      </c>
      <c r="B4191" t="str">
        <f>VLOOKUP(A4191,PEC_V.2!A:C,3,9)</f>
        <v>postacert.comune.polesine-zibello.pr.it</v>
      </c>
      <c r="C4191" s="42">
        <f>_xlfn.IFNA(VLOOKUP(A4191,SEZIONI!A:B,2,0),"Non Tovato")</f>
        <v>3</v>
      </c>
    </row>
    <row r="4192" spans="1:3" x14ac:dyDescent="0.3">
      <c r="A4192" t="s">
        <v>28160</v>
      </c>
      <c r="B4192" t="str">
        <f>VLOOKUP(A4192,PEC_V.2!A:C,3,9)</f>
        <v>cert.provincia.re.it</v>
      </c>
      <c r="C4192" s="42">
        <f>_xlfn.IFNA(VLOOKUP(A4192,SEZIONI!A:B,2,0),"Non Tovato")</f>
        <v>8</v>
      </c>
    </row>
    <row r="4193" spans="1:3" x14ac:dyDescent="0.3">
      <c r="A4193" t="s">
        <v>28161</v>
      </c>
      <c r="B4193" t="str">
        <f>VLOOKUP(A4193,PEC_V.2!A:C,3,9)</f>
        <v>cert.provincia.re.it</v>
      </c>
      <c r="C4193" s="42">
        <f>_xlfn.IFNA(VLOOKUP(A4193,SEZIONI!A:B,2,0),"Non Tovato")</f>
        <v>7</v>
      </c>
    </row>
    <row r="4194" spans="1:3" x14ac:dyDescent="0.3">
      <c r="A4194" t="s">
        <v>28162</v>
      </c>
      <c r="B4194" t="str">
        <f>VLOOKUP(A4194,PEC_V.2!A:C,3,9)</f>
        <v>cert.comune.baiso.re.it</v>
      </c>
      <c r="C4194" s="42">
        <f>_xlfn.IFNA(VLOOKUP(A4194,SEZIONI!A:B,2,0),"Non Tovato")</f>
        <v>4</v>
      </c>
    </row>
    <row r="4195" spans="1:3" x14ac:dyDescent="0.3">
      <c r="A4195" t="s">
        <v>28163</v>
      </c>
      <c r="B4195" t="str">
        <f>VLOOKUP(A4195,PEC_V.2!A:C,3,9)</f>
        <v>cert.provincia.re.it</v>
      </c>
      <c r="C4195" s="42">
        <f>_xlfn.IFNA(VLOOKUP(A4195,SEZIONI!A:B,2,0),"Non Tovato")</f>
        <v>7</v>
      </c>
    </row>
    <row r="4196" spans="1:3" x14ac:dyDescent="0.3">
      <c r="A4196" t="s">
        <v>28164</v>
      </c>
      <c r="B4196" t="str">
        <f>VLOOKUP(A4196,PEC_V.2!A:C,3,9)</f>
        <v>legalmail.it</v>
      </c>
      <c r="C4196" s="42">
        <f>_xlfn.IFNA(VLOOKUP(A4196,SEZIONI!A:B,2,0),"Non Tovato")</f>
        <v>5</v>
      </c>
    </row>
    <row r="4197" spans="1:3" x14ac:dyDescent="0.3">
      <c r="A4197" t="s">
        <v>28165</v>
      </c>
      <c r="B4197" t="str">
        <f>VLOOKUP(A4197,PEC_V.2!A:C,3,9)</f>
        <v>postecert.it</v>
      </c>
      <c r="C4197" s="42">
        <f>_xlfn.IFNA(VLOOKUP(A4197,SEZIONI!A:B,2,0),"Non Tovato")</f>
        <v>5</v>
      </c>
    </row>
    <row r="4198" spans="1:3" x14ac:dyDescent="0.3">
      <c r="A4198" t="s">
        <v>28166</v>
      </c>
      <c r="B4198" t="str">
        <f>VLOOKUP(A4198,PEC_V.2!A:C,3,9)</f>
        <v>legalmail.it</v>
      </c>
      <c r="C4198" s="42">
        <f>_xlfn.IFNA(VLOOKUP(A4198,SEZIONI!A:B,2,0),"Non Tovato")</f>
        <v>8</v>
      </c>
    </row>
    <row r="4199" spans="1:3" x14ac:dyDescent="0.3">
      <c r="A4199" t="s">
        <v>28167</v>
      </c>
      <c r="B4199" t="str">
        <f>VLOOKUP(A4199,PEC_V.2!A:C,3,9)</f>
        <v>cert.provincia.re.it</v>
      </c>
      <c r="C4199" s="42">
        <f>_xlfn.IFNA(VLOOKUP(A4199,SEZIONI!A:B,2,0),"Non Tovato")</f>
        <v>4</v>
      </c>
    </row>
    <row r="4200" spans="1:3" x14ac:dyDescent="0.3">
      <c r="A4200" t="s">
        <v>28168</v>
      </c>
      <c r="B4200" t="str">
        <f>VLOOKUP(A4200,PEC_V.2!A:C,3,9)</f>
        <v>cert.provincia.re.it</v>
      </c>
      <c r="C4200" s="42">
        <f>_xlfn.IFNA(VLOOKUP(A4200,SEZIONI!A:B,2,0),"Non Tovato")</f>
        <v>4</v>
      </c>
    </row>
    <row r="4201" spans="1:3" x14ac:dyDescent="0.3">
      <c r="A4201" t="s">
        <v>28169</v>
      </c>
      <c r="B4201" t="str">
        <f>VLOOKUP(A4201,PEC_V.2!A:C,3,9)</f>
        <v>legalmail.it</v>
      </c>
      <c r="C4201" s="42">
        <f>_xlfn.IFNA(VLOOKUP(A4201,SEZIONI!A:B,2,0),"Non Tovato")</f>
        <v>5</v>
      </c>
    </row>
    <row r="4202" spans="1:3" x14ac:dyDescent="0.3">
      <c r="A4202" t="s">
        <v>28170</v>
      </c>
      <c r="B4202" t="str">
        <f>VLOOKUP(A4202,PEC_V.2!A:C,3,9)</f>
        <v>cert.provincia.re.it</v>
      </c>
      <c r="C4202" s="42">
        <f>_xlfn.IFNA(VLOOKUP(A4202,SEZIONI!A:B,2,0),"Non Tovato")</f>
        <v>14</v>
      </c>
    </row>
    <row r="4203" spans="1:3" x14ac:dyDescent="0.3">
      <c r="A4203" t="s">
        <v>28171</v>
      </c>
      <c r="B4203" t="str">
        <f>VLOOKUP(A4203,PEC_V.2!A:C,3,9)</f>
        <v>cert.provincia.re.it</v>
      </c>
      <c r="C4203" s="42">
        <f>_xlfn.IFNA(VLOOKUP(A4203,SEZIONI!A:B,2,0),"Non Tovato")</f>
        <v>4</v>
      </c>
    </row>
    <row r="4204" spans="1:3" x14ac:dyDescent="0.3">
      <c r="A4204" t="s">
        <v>28172</v>
      </c>
      <c r="B4204" t="str">
        <f>VLOOKUP(A4204,PEC_V.2!A:C,3,9)</f>
        <v>cert.poliscomuneamico.net</v>
      </c>
      <c r="C4204" s="42">
        <f>_xlfn.IFNA(VLOOKUP(A4204,SEZIONI!A:B,2,0),"Non Tovato")</f>
        <v>12</v>
      </c>
    </row>
    <row r="4205" spans="1:3" x14ac:dyDescent="0.3">
      <c r="A4205" t="s">
        <v>28173</v>
      </c>
      <c r="B4205" t="str">
        <f>VLOOKUP(A4205,PEC_V.2!A:C,3,9)</f>
        <v>pec.comune.castelnovo-di-sotto.re.it</v>
      </c>
      <c r="C4205" s="42">
        <f>_xlfn.IFNA(VLOOKUP(A4205,SEZIONI!A:B,2,0),"Non Tovato")</f>
        <v>8</v>
      </c>
    </row>
    <row r="4206" spans="1:3" x14ac:dyDescent="0.3">
      <c r="A4206" t="s">
        <v>28174</v>
      </c>
      <c r="B4206" t="str">
        <f>VLOOKUP(A4206,PEC_V.2!A:C,3,9)</f>
        <v>pec.comune.castelnovo-di-sotto.re.it</v>
      </c>
      <c r="C4206" s="42">
        <f>_xlfn.IFNA(VLOOKUP(A4206,SEZIONI!A:B,2,0),"Non Tovato")</f>
        <v>12</v>
      </c>
    </row>
    <row r="4207" spans="1:3" x14ac:dyDescent="0.3">
      <c r="A4207" t="s">
        <v>28175</v>
      </c>
      <c r="B4207" t="str">
        <f>VLOOKUP(A4207,PEC_V.2!A:C,3,9)</f>
        <v>legalmail.it</v>
      </c>
      <c r="C4207" s="42">
        <f>_xlfn.IFNA(VLOOKUP(A4207,SEZIONI!A:B,2,0),"Non Tovato")</f>
        <v>9</v>
      </c>
    </row>
    <row r="4208" spans="1:3" x14ac:dyDescent="0.3">
      <c r="A4208" t="s">
        <v>28176</v>
      </c>
      <c r="B4208" t="str">
        <f>VLOOKUP(A4208,PEC_V.2!A:C,3,9)</f>
        <v>postecert.it</v>
      </c>
      <c r="C4208" s="42">
        <f>_xlfn.IFNA(VLOOKUP(A4208,SEZIONI!A:B,2,0),"Non Tovato")</f>
        <v>4</v>
      </c>
    </row>
    <row r="4209" spans="1:3" x14ac:dyDescent="0.3">
      <c r="A4209" t="s">
        <v>28177</v>
      </c>
      <c r="B4209" t="str">
        <f>VLOOKUP(A4209,PEC_V.2!A:C,3,9)</f>
        <v>cert.provincia.re.it</v>
      </c>
      <c r="C4209" s="42">
        <f>_xlfn.IFNA(VLOOKUP(A4209,SEZIONI!A:B,2,0),"Non Tovato")</f>
        <v>19</v>
      </c>
    </row>
    <row r="4210" spans="1:3" x14ac:dyDescent="0.3">
      <c r="A4210" t="s">
        <v>28178</v>
      </c>
      <c r="B4210" t="str">
        <f>VLOOKUP(A4210,PEC_V.2!A:C,3,9)</f>
        <v>cert.provincia.re.it</v>
      </c>
      <c r="C4210" s="42">
        <f>_xlfn.IFNA(VLOOKUP(A4210,SEZIONI!A:B,2,0),"Non Tovato")</f>
        <v>5</v>
      </c>
    </row>
    <row r="4211" spans="1:3" x14ac:dyDescent="0.3">
      <c r="A4211" t="s">
        <v>28179</v>
      </c>
      <c r="B4211" t="str">
        <f>VLOOKUP(A4211,PEC_V.2!A:C,3,9)</f>
        <v>pec.it</v>
      </c>
      <c r="C4211" s="42">
        <f>_xlfn.IFNA(VLOOKUP(A4211,SEZIONI!A:B,2,0),"Non Tovato")</f>
        <v>5</v>
      </c>
    </row>
    <row r="4212" spans="1:3" x14ac:dyDescent="0.3">
      <c r="A4212" t="s">
        <v>28180</v>
      </c>
      <c r="B4212" t="str">
        <f>VLOOKUP(A4212,PEC_V.2!A:C,3,9)</f>
        <v>postecert.it</v>
      </c>
      <c r="C4212" s="42">
        <f>_xlfn.IFNA(VLOOKUP(A4212,SEZIONI!A:B,2,0),"Non Tovato")</f>
        <v>6</v>
      </c>
    </row>
    <row r="4213" spans="1:3" x14ac:dyDescent="0.3">
      <c r="A4213" t="s">
        <v>28181</v>
      </c>
      <c r="B4213" t="str">
        <f>VLOOKUP(A4213,PEC_V.2!A:C,3,9)</f>
        <v>cert.provincia.re.it</v>
      </c>
      <c r="C4213" s="42">
        <f>_xlfn.IFNA(VLOOKUP(A4213,SEZIONI!A:B,2,0),"Non Tovato")</f>
        <v>14</v>
      </c>
    </row>
    <row r="4214" spans="1:3" x14ac:dyDescent="0.3">
      <c r="A4214" t="s">
        <v>28182</v>
      </c>
      <c r="B4214" t="str">
        <f>VLOOKUP(A4214,PEC_V.2!A:C,3,9)</f>
        <v>comune.luzzara.re.legalmail.it</v>
      </c>
      <c r="C4214" s="42">
        <f>_xlfn.IFNA(VLOOKUP(A4214,SEZIONI!A:B,2,0),"Non Tovato")</f>
        <v>7</v>
      </c>
    </row>
    <row r="4215" spans="1:3" x14ac:dyDescent="0.3">
      <c r="A4215" t="s">
        <v>28183</v>
      </c>
      <c r="B4215" t="str">
        <f>VLOOKUP(A4215,PEC_V.2!A:C,3,9)</f>
        <v>cert.provincia.re.it</v>
      </c>
      <c r="C4215" s="42">
        <f>_xlfn.IFNA(VLOOKUP(A4215,SEZIONI!A:B,2,0),"Non Tovato")</f>
        <v>8</v>
      </c>
    </row>
    <row r="4216" spans="1:3" x14ac:dyDescent="0.3">
      <c r="A4216" t="s">
        <v>28184</v>
      </c>
      <c r="B4216" t="str">
        <f>VLOOKUP(A4216,PEC_V.2!A:C,3,9)</f>
        <v>cert.provincia.re.it</v>
      </c>
      <c r="C4216" s="42">
        <f>_xlfn.IFNA(VLOOKUP(A4216,SEZIONI!A:B,2,0),"Non Tovato")</f>
        <v>13</v>
      </c>
    </row>
    <row r="4217" spans="1:3" x14ac:dyDescent="0.3">
      <c r="A4217" t="s">
        <v>28185</v>
      </c>
      <c r="B4217" t="str">
        <f>VLOOKUP(A4217,PEC_V.2!A:C,3,9)</f>
        <v>cert.provincia.re.it</v>
      </c>
      <c r="C4217" s="42">
        <f>_xlfn.IFNA(VLOOKUP(A4217,SEZIONI!A:B,2,0),"Non Tovato")</f>
        <v>6</v>
      </c>
    </row>
    <row r="4218" spans="1:3" x14ac:dyDescent="0.3">
      <c r="A4218" t="s">
        <v>28186</v>
      </c>
      <c r="B4218" t="str">
        <f>VLOOKUP(A4218,PEC_V.2!A:C,3,9)</f>
        <v>cert.provincia.re.it</v>
      </c>
      <c r="C4218" s="42">
        <f>_xlfn.IFNA(VLOOKUP(A4218,SEZIONI!A:B,2,0),"Non Tovato")</f>
        <v>11</v>
      </c>
    </row>
    <row r="4219" spans="1:3" x14ac:dyDescent="0.3">
      <c r="A4219" t="s">
        <v>28187</v>
      </c>
      <c r="B4219" t="str">
        <f>VLOOKUP(A4219,PEC_V.2!A:C,3,9)</f>
        <v>postecert.it</v>
      </c>
      <c r="C4219" s="42">
        <f>_xlfn.IFNA(VLOOKUP(A4219,SEZIONI!A:B,2,0),"Non Tovato")</f>
        <v>8</v>
      </c>
    </row>
    <row r="4220" spans="1:3" x14ac:dyDescent="0.3">
      <c r="A4220" t="s">
        <v>28188</v>
      </c>
      <c r="B4220" t="str">
        <f>VLOOKUP(A4220,PEC_V.2!A:C,3,9)</f>
        <v>pec.municipio.re.it</v>
      </c>
      <c r="C4220" s="42">
        <f>_xlfn.IFNA(VLOOKUP(A4220,SEZIONI!A:B,2,0),"Non Tovato")</f>
        <v>160</v>
      </c>
    </row>
    <row r="4221" spans="1:3" x14ac:dyDescent="0.3">
      <c r="A4221" t="s">
        <v>28189</v>
      </c>
      <c r="B4221" t="str">
        <f>VLOOKUP(A4221,PEC_V.2!A:C,3,9)</f>
        <v>cert.provincia.re.it</v>
      </c>
      <c r="C4221" s="42">
        <f>_xlfn.IFNA(VLOOKUP(A4221,SEZIONI!A:B,2,0),"Non Tovato")</f>
        <v>5</v>
      </c>
    </row>
    <row r="4222" spans="1:3" x14ac:dyDescent="0.3">
      <c r="A4222" t="s">
        <v>28190</v>
      </c>
      <c r="B4222" t="str">
        <f>VLOOKUP(A4222,PEC_V.2!A:C,3,9)</f>
        <v>cert.provincia.re.it</v>
      </c>
      <c r="C4222" s="42">
        <f>_xlfn.IFNA(VLOOKUP(A4222,SEZIONI!A:B,2,0),"Non Tovato")</f>
        <v>3</v>
      </c>
    </row>
    <row r="4223" spans="1:3" x14ac:dyDescent="0.3">
      <c r="A4223" t="s">
        <v>28191</v>
      </c>
      <c r="B4223" t="str">
        <f>VLOOKUP(A4223,PEC_V.2!A:C,3,9)</f>
        <v>postecert.it</v>
      </c>
      <c r="C4223" s="42">
        <f>_xlfn.IFNA(VLOOKUP(A4223,SEZIONI!A:B,2,0),"Non Tovato")</f>
        <v>12</v>
      </c>
    </row>
    <row r="4224" spans="1:3" x14ac:dyDescent="0.3">
      <c r="A4224" t="s">
        <v>28192</v>
      </c>
      <c r="B4224" t="str">
        <f>VLOOKUP(A4224,PEC_V.2!A:C,3,9)</f>
        <v>cert.provincia.re.it</v>
      </c>
      <c r="C4224" s="42">
        <f>_xlfn.IFNA(VLOOKUP(A4224,SEZIONI!A:B,2,0),"Non Tovato")</f>
        <v>6</v>
      </c>
    </row>
    <row r="4225" spans="1:3" x14ac:dyDescent="0.3">
      <c r="A4225" t="s">
        <v>28193</v>
      </c>
      <c r="B4225" t="str">
        <f>VLOOKUP(A4225,PEC_V.2!A:C,3,9)</f>
        <v>pec.comune.sanpolodeicavalieri.rm.it</v>
      </c>
      <c r="C4225" s="42">
        <f>_xlfn.IFNA(VLOOKUP(A4225,SEZIONI!A:B,2,0),"Non Tovato")</f>
        <v>5</v>
      </c>
    </row>
    <row r="4226" spans="1:3" x14ac:dyDescent="0.3">
      <c r="A4226" t="s">
        <v>28195</v>
      </c>
      <c r="B4226" t="str">
        <f>VLOOKUP(A4226,PEC_V.2!A:C,3,9)</f>
        <v>pec.comune.santicosmaedamiano.latina.it</v>
      </c>
      <c r="C4226" s="42">
        <f>_xlfn.IFNA(VLOOKUP(A4226,SEZIONI!A:B,2,0),"Non Tovato")</f>
        <v>10</v>
      </c>
    </row>
    <row r="4227" spans="1:3" x14ac:dyDescent="0.3">
      <c r="A4227" t="s">
        <v>28196</v>
      </c>
      <c r="B4227" t="str">
        <f>VLOOKUP(A4227,PEC_V.2!A:C,3,9)</f>
        <v>cert.provincia.re.it</v>
      </c>
      <c r="C4227" s="42">
        <f>_xlfn.IFNA(VLOOKUP(A4227,SEZIONI!A:B,2,0),"Non Tovato")</f>
        <v>24</v>
      </c>
    </row>
    <row r="4228" spans="1:3" x14ac:dyDescent="0.3">
      <c r="A4228" t="s">
        <v>28197</v>
      </c>
      <c r="B4228" t="str">
        <f>VLOOKUP(A4228,PEC_V.2!A:C,3,9)</f>
        <v>legalmail.it</v>
      </c>
      <c r="C4228" s="42">
        <f>_xlfn.IFNA(VLOOKUP(A4228,SEZIONI!A:B,2,0),"Non Tovato")</f>
        <v>4</v>
      </c>
    </row>
    <row r="4229" spans="1:3" x14ac:dyDescent="0.3">
      <c r="A4229" t="s">
        <v>28198</v>
      </c>
      <c r="B4229" t="str">
        <f>VLOOKUP(A4229,PEC_V.2!A:C,3,9)</f>
        <v xml:space="preserve">legalmail.it </v>
      </c>
      <c r="C4229" s="42">
        <f>_xlfn.IFNA(VLOOKUP(A4229,SEZIONI!A:B,2,0),"Non Tovato")</f>
        <v>3</v>
      </c>
    </row>
    <row r="4230" spans="1:3" x14ac:dyDescent="0.3">
      <c r="A4230" t="s">
        <v>28200</v>
      </c>
      <c r="B4230" t="str">
        <f>VLOOKUP(A4230,PEC_V.2!A:C,3,9)</f>
        <v>cert.provincia.re.it</v>
      </c>
      <c r="C4230" s="42">
        <f>_xlfn.IFNA(VLOOKUP(A4230,SEZIONI!A:B,2,0),"Non Tovato")</f>
        <v>4</v>
      </c>
    </row>
    <row r="4231" spans="1:3" x14ac:dyDescent="0.3">
      <c r="A4231" t="s">
        <v>28201</v>
      </c>
      <c r="B4231" t="str">
        <f>VLOOKUP(A4231,PEC_V.2!A:C,3,9)</f>
        <v>cert.provincia.re.it</v>
      </c>
      <c r="C4231" s="42">
        <f>_xlfn.IFNA(VLOOKUP(A4231,SEZIONI!A:B,2,0),"Non Tovato")</f>
        <v>4</v>
      </c>
    </row>
    <row r="4232" spans="1:3" x14ac:dyDescent="0.3">
      <c r="A4232" t="s">
        <v>28202</v>
      </c>
      <c r="B4232" t="str">
        <f>VLOOKUP(A4232,PEC_V.2!A:C,3,9)</f>
        <v>legalmail.it</v>
      </c>
      <c r="C4232" s="42">
        <f>_xlfn.IFNA(VLOOKUP(A4232,SEZIONI!A:B,2,0),"Non Tovato")</f>
        <v>7</v>
      </c>
    </row>
    <row r="4233" spans="1:3" x14ac:dyDescent="0.3">
      <c r="A4233" t="s">
        <v>28203</v>
      </c>
      <c r="B4233" t="str">
        <f>VLOOKUP(A4233,PEC_V.2!A:C,3,9)</f>
        <v>legalmail.it</v>
      </c>
      <c r="C4233" s="42">
        <f>_xlfn.IFNA(VLOOKUP(A4233,SEZIONI!A:B,2,0),"Non Tovato")</f>
        <v>9</v>
      </c>
    </row>
    <row r="4234" spans="1:3" x14ac:dyDescent="0.3">
      <c r="A4234" t="s">
        <v>28204</v>
      </c>
      <c r="B4234" t="str">
        <f>VLOOKUP(A4234,PEC_V.2!A:C,3,9)</f>
        <v>cert.comune.bastiglia.mo.it</v>
      </c>
      <c r="C4234" s="42">
        <f>_xlfn.IFNA(VLOOKUP(A4234,SEZIONI!A:B,2,0),"Non Tovato")</f>
        <v>4</v>
      </c>
    </row>
    <row r="4235" spans="1:3" x14ac:dyDescent="0.3">
      <c r="A4235" t="s">
        <v>28205</v>
      </c>
      <c r="B4235" t="str">
        <f>VLOOKUP(A4235,PEC_V.2!A:C,3,9)</f>
        <v>cert.comune.bomporto.mo.it</v>
      </c>
      <c r="C4235" s="42">
        <f>_xlfn.IFNA(VLOOKUP(A4235,SEZIONI!A:B,2,0),"Non Tovato")</f>
        <v>8</v>
      </c>
    </row>
    <row r="4236" spans="1:3" x14ac:dyDescent="0.3">
      <c r="A4236" t="s">
        <v>28206</v>
      </c>
      <c r="B4236" t="str">
        <f>VLOOKUP(A4236,PEC_V.2!A:C,3,9)</f>
        <v>cert.comune.campogalliano.mo.it</v>
      </c>
      <c r="C4236" s="42">
        <f>_xlfn.IFNA(VLOOKUP(A4236,SEZIONI!A:B,2,0),"Non Tovato")</f>
        <v>8</v>
      </c>
    </row>
    <row r="4237" spans="1:3" x14ac:dyDescent="0.3">
      <c r="A4237" t="s">
        <v>28207</v>
      </c>
      <c r="B4237" t="str">
        <f>VLOOKUP(A4237,PEC_V.2!A:C,3,9)</f>
        <v>cert.comune.camposanto.mo.it</v>
      </c>
      <c r="C4237" s="42">
        <f>_xlfn.IFNA(VLOOKUP(A4237,SEZIONI!A:B,2,0),"Non Tovato")</f>
        <v>3</v>
      </c>
    </row>
    <row r="4238" spans="1:3" x14ac:dyDescent="0.3">
      <c r="A4238" t="s">
        <v>28208</v>
      </c>
      <c r="B4238" t="str">
        <f>VLOOKUP(A4238,PEC_V.2!A:C,3,9)</f>
        <v>pec.comune.carpi.mo.it</v>
      </c>
      <c r="C4238" s="42">
        <f>_xlfn.IFNA(VLOOKUP(A4238,SEZIONI!A:B,2,0),"Non Tovato")</f>
        <v>74</v>
      </c>
    </row>
    <row r="4239" spans="1:3" x14ac:dyDescent="0.3">
      <c r="A4239" t="s">
        <v>28209</v>
      </c>
      <c r="B4239" t="str">
        <f>VLOOKUP(A4239,PEC_V.2!A:C,3,9)</f>
        <v>cert.comune.castelfranco-emilia.mo.it</v>
      </c>
      <c r="C4239" s="42">
        <f>_xlfn.IFNA(VLOOKUP(A4239,SEZIONI!A:B,2,0),"Non Tovato")</f>
        <v>26</v>
      </c>
    </row>
    <row r="4240" spans="1:3" x14ac:dyDescent="0.3">
      <c r="A4240" t="s">
        <v>28210</v>
      </c>
      <c r="B4240" t="str">
        <f>VLOOKUP(A4240,PEC_V.2!A:C,3,9)</f>
        <v>cert.unione.terredicastelli.mo.it</v>
      </c>
      <c r="C4240" s="42">
        <f>_xlfn.IFNA(VLOOKUP(A4240,SEZIONI!A:B,2,0),"Non Tovato")</f>
        <v>14</v>
      </c>
    </row>
    <row r="4241" spans="1:3" x14ac:dyDescent="0.3">
      <c r="A4241" t="s">
        <v>28211</v>
      </c>
      <c r="B4241" t="str">
        <f>VLOOKUP(A4241,PEC_V.2!A:C,3,9)</f>
        <v>cert.unione.terredicastelli.mo.it</v>
      </c>
      <c r="C4241" s="42">
        <f>_xlfn.IFNA(VLOOKUP(A4241,SEZIONI!A:B,2,0),"Non Tovato")</f>
        <v>10</v>
      </c>
    </row>
    <row r="4242" spans="1:3" x14ac:dyDescent="0.3">
      <c r="A4242" t="s">
        <v>28212</v>
      </c>
      <c r="B4242" t="str">
        <f>VLOOKUP(A4242,PEC_V.2!A:C,3,9)</f>
        <v>cert.comune.cavezzo.mo.it</v>
      </c>
      <c r="C4242" s="42">
        <f>_xlfn.IFNA(VLOOKUP(A4242,SEZIONI!A:B,2,0),"Non Tovato")</f>
        <v>7</v>
      </c>
    </row>
    <row r="4243" spans="1:3" x14ac:dyDescent="0.3">
      <c r="A4243" t="s">
        <v>28213</v>
      </c>
      <c r="B4243" t="str">
        <f>VLOOKUP(A4243,PEC_V.2!A:C,3,9)</f>
        <v>cert.comune.concordia.mo.it</v>
      </c>
      <c r="C4243" s="42">
        <f>_xlfn.IFNA(VLOOKUP(A4243,SEZIONI!A:B,2,0),"Non Tovato")</f>
        <v>8</v>
      </c>
    </row>
    <row r="4244" spans="1:3" x14ac:dyDescent="0.3">
      <c r="A4244" t="s">
        <v>28214</v>
      </c>
      <c r="B4244" t="str">
        <f>VLOOKUP(A4244,PEC_V.2!A:C,3,9)</f>
        <v>cert.comune.fanano.mo.it</v>
      </c>
      <c r="C4244" s="42">
        <f>_xlfn.IFNA(VLOOKUP(A4244,SEZIONI!A:B,2,0),"Non Tovato")</f>
        <v>5</v>
      </c>
    </row>
    <row r="4245" spans="1:3" x14ac:dyDescent="0.3">
      <c r="A4245" t="s">
        <v>28215</v>
      </c>
      <c r="B4245" t="str">
        <f>VLOOKUP(A4245,PEC_V.2!A:C,3,9)</f>
        <v>cert.comune.finale-emilia.mo.it</v>
      </c>
      <c r="C4245" s="42">
        <f>_xlfn.IFNA(VLOOKUP(A4245,SEZIONI!A:B,2,0),"Non Tovato")</f>
        <v>14</v>
      </c>
    </row>
    <row r="4246" spans="1:3" x14ac:dyDescent="0.3">
      <c r="A4246" t="s">
        <v>28216</v>
      </c>
      <c r="B4246" t="str">
        <f>VLOOKUP(A4246,PEC_V.2!A:C,3,9)</f>
        <v>cert.fiorano.it</v>
      </c>
      <c r="C4246" s="42">
        <f>_xlfn.IFNA(VLOOKUP(A4246,SEZIONI!A:B,2,0),"Non Tovato")</f>
        <v>15</v>
      </c>
    </row>
    <row r="4247" spans="1:3" x14ac:dyDescent="0.3">
      <c r="A4247" t="s">
        <v>28217</v>
      </c>
      <c r="B4247" t="str">
        <f>VLOOKUP(A4247,PEC_V.2!A:C,3,9)</f>
        <v>cert.comune.fiumalbo.mo.it</v>
      </c>
      <c r="C4247" s="42">
        <f>_xlfn.IFNA(VLOOKUP(A4247,SEZIONI!A:B,2,0),"Non Tovato")</f>
        <v>2</v>
      </c>
    </row>
    <row r="4248" spans="1:3" x14ac:dyDescent="0.3">
      <c r="A4248" t="s">
        <v>28218</v>
      </c>
      <c r="B4248" t="str">
        <f>VLOOKUP(A4248,PEC_V.2!A:C,3,9)</f>
        <v>cert.comune.formigine.mo.it</v>
      </c>
      <c r="C4248" s="42">
        <f>_xlfn.IFNA(VLOOKUP(A4248,SEZIONI!A:B,2,0),"Non Tovato")</f>
        <v>30</v>
      </c>
    </row>
    <row r="4249" spans="1:3" x14ac:dyDescent="0.3">
      <c r="A4249" t="s">
        <v>28219</v>
      </c>
      <c r="B4249" t="str">
        <f>VLOOKUP(A4249,PEC_V.2!A:C,3,9)</f>
        <v>pec.it</v>
      </c>
      <c r="C4249" s="42">
        <f>_xlfn.IFNA(VLOOKUP(A4249,SEZIONI!A:B,2,0),"Non Tovato")</f>
        <v>5</v>
      </c>
    </row>
    <row r="4250" spans="1:3" x14ac:dyDescent="0.3">
      <c r="A4250" t="s">
        <v>28220</v>
      </c>
      <c r="B4250" t="str">
        <f>VLOOKUP(A4250,PEC_V.2!A:C,3,9)</f>
        <v>cert.comune.guiglia.mo.it</v>
      </c>
      <c r="C4250" s="42">
        <f>_xlfn.IFNA(VLOOKUP(A4250,SEZIONI!A:B,2,0),"Non Tovato")</f>
        <v>4</v>
      </c>
    </row>
    <row r="4251" spans="1:3" x14ac:dyDescent="0.3">
      <c r="A4251" t="s">
        <v>28221</v>
      </c>
      <c r="B4251" t="str">
        <f>VLOOKUP(A4251,PEC_V.2!A:C,3,9)</f>
        <v>cert.comune.lamamocogno.mo.it</v>
      </c>
      <c r="C4251" s="42">
        <f>_xlfn.IFNA(VLOOKUP(A4251,SEZIONI!A:B,2,0),"Non Tovato")</f>
        <v>5</v>
      </c>
    </row>
    <row r="4252" spans="1:3" x14ac:dyDescent="0.3">
      <c r="A4252" t="s">
        <v>28222</v>
      </c>
      <c r="B4252" t="str">
        <f>VLOOKUP(A4252,PEC_V.2!A:C,3,9)</f>
        <v>cert.comune.maranello.mo.it</v>
      </c>
      <c r="C4252" s="42">
        <f>_xlfn.IFNA(VLOOKUP(A4252,SEZIONI!A:B,2,0),"Non Tovato")</f>
        <v>19</v>
      </c>
    </row>
    <row r="4253" spans="1:3" x14ac:dyDescent="0.3">
      <c r="A4253" t="s">
        <v>28223</v>
      </c>
      <c r="B4253" t="str">
        <f>VLOOKUP(A4253,PEC_V.2!A:C,3,9)</f>
        <v>cert.comune.marano-sul-panaro.mo.it</v>
      </c>
      <c r="C4253" s="42">
        <f>_xlfn.IFNA(VLOOKUP(A4253,SEZIONI!A:B,2,0),"Non Tovato")</f>
        <v>5</v>
      </c>
    </row>
    <row r="4254" spans="1:3" x14ac:dyDescent="0.3">
      <c r="A4254" t="s">
        <v>28224</v>
      </c>
      <c r="B4254" t="str">
        <f>VLOOKUP(A4254,PEC_V.2!A:C,3,9)</f>
        <v>cert.comune.medolla.mo.it</v>
      </c>
      <c r="C4254" s="42">
        <f>_xlfn.IFNA(VLOOKUP(A4254,SEZIONI!A:B,2,0),"Non Tovato")</f>
        <v>6</v>
      </c>
    </row>
    <row r="4255" spans="1:3" x14ac:dyDescent="0.3">
      <c r="A4255" t="s">
        <v>28225</v>
      </c>
      <c r="B4255" t="str">
        <f>VLOOKUP(A4255,PEC_V.2!A:C,3,9)</f>
        <v>cert.comune.mirandola.mo.it</v>
      </c>
      <c r="C4255" s="42">
        <f>_xlfn.IFNA(VLOOKUP(A4255,SEZIONI!A:B,2,0),"Non Tovato")</f>
        <v>23</v>
      </c>
    </row>
    <row r="4256" spans="1:3" x14ac:dyDescent="0.3">
      <c r="A4256" t="s">
        <v>28226</v>
      </c>
      <c r="B4256" t="str">
        <f>VLOOKUP(A4256,PEC_V.2!A:C,3,9)</f>
        <v>cert.comune.modena.it</v>
      </c>
      <c r="C4256" s="42">
        <f>_xlfn.IFNA(VLOOKUP(A4256,SEZIONI!A:B,2,0),"Non Tovato")</f>
        <v>190</v>
      </c>
    </row>
    <row r="4257" spans="1:3" x14ac:dyDescent="0.3">
      <c r="A4257" t="s">
        <v>28227</v>
      </c>
      <c r="B4257" t="str">
        <f>VLOOKUP(A4257,PEC_V.2!A:C,3,9)</f>
        <v>cert.comune.montecreto.mo.it</v>
      </c>
      <c r="C4257" s="42">
        <f>_xlfn.IFNA(VLOOKUP(A4257,SEZIONI!A:B,2,0),"Non Tovato")</f>
        <v>2</v>
      </c>
    </row>
    <row r="4258" spans="1:3" x14ac:dyDescent="0.3">
      <c r="A4258" t="s">
        <v>28228</v>
      </c>
      <c r="B4258" t="str">
        <f>VLOOKUP(A4258,PEC_V.2!A:C,3,9)</f>
        <v>pec.it</v>
      </c>
      <c r="C4258" s="42">
        <f>_xlfn.IFNA(VLOOKUP(A4258,SEZIONI!A:B,2,0),"Non Tovato")</f>
        <v>4</v>
      </c>
    </row>
    <row r="4259" spans="1:3" x14ac:dyDescent="0.3">
      <c r="A4259" t="s">
        <v>28229</v>
      </c>
      <c r="B4259" t="str">
        <f>VLOOKUP(A4259,PEC_V.2!A:C,3,9)</f>
        <v>cert.comune.montese.mo.it</v>
      </c>
      <c r="C4259" s="42">
        <f>_xlfn.IFNA(VLOOKUP(A4259,SEZIONI!A:B,2,0),"Non Tovato")</f>
        <v>5</v>
      </c>
    </row>
    <row r="4260" spans="1:3" x14ac:dyDescent="0.3">
      <c r="A4260" t="s">
        <v>28230</v>
      </c>
      <c r="B4260" t="str">
        <f>VLOOKUP(A4260,PEC_V.2!A:C,3,9)</f>
        <v>cert.comune.nonantola.mo.it</v>
      </c>
      <c r="C4260" s="42">
        <f>_xlfn.IFNA(VLOOKUP(A4260,SEZIONI!A:B,2,0),"Non Tovato")</f>
        <v>14</v>
      </c>
    </row>
    <row r="4261" spans="1:3" x14ac:dyDescent="0.3">
      <c r="A4261" t="s">
        <v>28231</v>
      </c>
      <c r="B4261" t="str">
        <f>VLOOKUP(A4261,PEC_V.2!A:C,3,9)</f>
        <v>cert.comune.novi.mo.it</v>
      </c>
      <c r="C4261" s="42">
        <f>_xlfn.IFNA(VLOOKUP(A4261,SEZIONI!A:B,2,0),"Non Tovato")</f>
        <v>9</v>
      </c>
    </row>
    <row r="4262" spans="1:3" x14ac:dyDescent="0.3">
      <c r="A4262" t="s">
        <v>28232</v>
      </c>
      <c r="B4262" t="str">
        <f>VLOOKUP(A4262,PEC_V.2!A:C,3,9)</f>
        <v>pec.it</v>
      </c>
      <c r="C4262" s="42">
        <f>_xlfn.IFNA(VLOOKUP(A4262,SEZIONI!A:B,2,0),"Non Tovato")</f>
        <v>5</v>
      </c>
    </row>
    <row r="4263" spans="1:3" x14ac:dyDescent="0.3">
      <c r="A4263" t="s">
        <v>28233</v>
      </c>
      <c r="B4263" t="str">
        <f>VLOOKUP(A4263,PEC_V.2!A:C,3,9)</f>
        <v>cert.comune.pavullo-nel-frignano.mo.it</v>
      </c>
      <c r="C4263" s="42">
        <f>_xlfn.IFNA(VLOOKUP(A4263,SEZIONI!A:B,2,0),"Non Tovato")</f>
        <v>21</v>
      </c>
    </row>
    <row r="4264" spans="1:3" x14ac:dyDescent="0.3">
      <c r="A4264" t="s">
        <v>28234</v>
      </c>
      <c r="B4264" t="str">
        <f>VLOOKUP(A4264,PEC_V.2!A:C,3,9)</f>
        <v>cert.comune.pievepelago.mo.it</v>
      </c>
      <c r="C4264" s="42">
        <f>_xlfn.IFNA(VLOOKUP(A4264,SEZIONI!A:B,2,0),"Non Tovato")</f>
        <v>4</v>
      </c>
    </row>
    <row r="4265" spans="1:3" x14ac:dyDescent="0.3">
      <c r="A4265" t="s">
        <v>28235</v>
      </c>
      <c r="B4265" t="str">
        <f>VLOOKUP(A4265,PEC_V.2!A:C,3,9)</f>
        <v>cert.comune.polinago.mo.it</v>
      </c>
      <c r="C4265" s="42">
        <f>_xlfn.IFNA(VLOOKUP(A4265,SEZIONI!A:B,2,0),"Non Tovato")</f>
        <v>2</v>
      </c>
    </row>
    <row r="4266" spans="1:3" x14ac:dyDescent="0.3">
      <c r="A4266" t="s">
        <v>28236</v>
      </c>
      <c r="B4266" t="str">
        <f>VLOOKUP(A4266,PEC_V.2!A:C,3,9)</f>
        <v>pec.it</v>
      </c>
      <c r="C4266" s="42">
        <f>_xlfn.IFNA(VLOOKUP(A4266,SEZIONI!A:B,2,0),"Non Tovato")</f>
        <v>7</v>
      </c>
    </row>
    <row r="4267" spans="1:3" x14ac:dyDescent="0.3">
      <c r="A4267" t="s">
        <v>28237</v>
      </c>
      <c r="B4267" t="str">
        <f>VLOOKUP(A4267,PEC_V.2!A:C,3,9)</f>
        <v>cert.comune.ravarino.mo.it</v>
      </c>
      <c r="C4267" s="42">
        <f>_xlfn.IFNA(VLOOKUP(A4267,SEZIONI!A:B,2,0),"Non Tovato")</f>
        <v>5</v>
      </c>
    </row>
    <row r="4268" spans="1:3" x14ac:dyDescent="0.3">
      <c r="A4268" t="s">
        <v>28238</v>
      </c>
      <c r="B4268" t="str">
        <f>VLOOKUP(A4268,PEC_V.2!A:C,3,9)</f>
        <v>cert.comune.riolunato.mo.it</v>
      </c>
      <c r="C4268" s="42">
        <f>_xlfn.IFNA(VLOOKUP(A4268,SEZIONI!A:B,2,0),"Non Tovato")</f>
        <v>2</v>
      </c>
    </row>
    <row r="4269" spans="1:3" x14ac:dyDescent="0.3">
      <c r="A4269" t="s">
        <v>28239</v>
      </c>
      <c r="B4269" t="str">
        <f>VLOOKUP(A4269,PEC_V.2!A:C,3,9)</f>
        <v>cert.comune.sancesariosulpanaro.mo.it</v>
      </c>
      <c r="C4269" s="42">
        <f>_xlfn.IFNA(VLOOKUP(A4269,SEZIONI!A:B,2,0),"Non Tovato")</f>
        <v>5</v>
      </c>
    </row>
    <row r="4270" spans="1:3" x14ac:dyDescent="0.3">
      <c r="A4270" t="s">
        <v>28240</v>
      </c>
      <c r="B4270" t="str">
        <f>VLOOKUP(A4270,PEC_V.2!A:C,3,9)</f>
        <v>cert.comunesanfelice.net</v>
      </c>
      <c r="C4270" s="42">
        <f>_xlfn.IFNA(VLOOKUP(A4270,SEZIONI!A:B,2,0),"Non Tovato")</f>
        <v>11</v>
      </c>
    </row>
    <row r="4271" spans="1:3" x14ac:dyDescent="0.3">
      <c r="A4271" t="s">
        <v>28241</v>
      </c>
      <c r="B4271" t="str">
        <f>VLOOKUP(A4271,PEC_V.2!A:C,3,9)</f>
        <v>cert.comune.sanpossidonio.mo.it</v>
      </c>
      <c r="C4271" s="42">
        <f>_xlfn.IFNA(VLOOKUP(A4271,SEZIONI!A:B,2,0),"Non Tovato")</f>
        <v>3</v>
      </c>
    </row>
    <row r="4272" spans="1:3" x14ac:dyDescent="0.3">
      <c r="A4272" t="s">
        <v>28242</v>
      </c>
      <c r="B4272" t="str">
        <f>VLOOKUP(A4272,PEC_V.2!A:C,3,9)</f>
        <v>cert.comune.sanprospero.mo.it</v>
      </c>
      <c r="C4272" s="42">
        <f>_xlfn.IFNA(VLOOKUP(A4272,SEZIONI!A:B,2,0),"Non Tovato")</f>
        <v>4</v>
      </c>
    </row>
    <row r="4273" spans="1:3" x14ac:dyDescent="0.3">
      <c r="A4273" t="s">
        <v>28243</v>
      </c>
      <c r="B4273" t="str">
        <f>VLOOKUP(A4273,PEC_V.2!A:C,3,9)</f>
        <v>cert.comune.sassuolo.mo.it</v>
      </c>
      <c r="C4273" s="42">
        <f>_xlfn.IFNA(VLOOKUP(A4273,SEZIONI!A:B,2,0),"Non Tovato")</f>
        <v>36</v>
      </c>
    </row>
    <row r="4274" spans="1:3" x14ac:dyDescent="0.3">
      <c r="A4274" t="s">
        <v>28244</v>
      </c>
      <c r="B4274" t="str">
        <f>VLOOKUP(A4274,PEC_V.2!A:C,3,9)</f>
        <v>cert.unione.terredicastelli.mo.it</v>
      </c>
      <c r="C4274" s="42">
        <f>_xlfn.IFNA(VLOOKUP(A4274,SEZIONI!A:B,2,0),"Non Tovato")</f>
        <v>9</v>
      </c>
    </row>
    <row r="4275" spans="1:3" x14ac:dyDescent="0.3">
      <c r="A4275" t="s">
        <v>28245</v>
      </c>
      <c r="B4275" t="str">
        <f>VLOOKUP(A4275,PEC_V.2!A:C,3,9)</f>
        <v>cert.comune.serramazzoni.mo.it</v>
      </c>
      <c r="C4275" s="42">
        <f>_xlfn.IFNA(VLOOKUP(A4275,SEZIONI!A:B,2,0),"Non Tovato")</f>
        <v>8</v>
      </c>
    </row>
    <row r="4276" spans="1:3" x14ac:dyDescent="0.3">
      <c r="A4276" t="s">
        <v>28246</v>
      </c>
      <c r="B4276" t="str">
        <f>VLOOKUP(A4276,PEC_V.2!A:C,3,9)</f>
        <v>cert.comune.sestola.mo.it</v>
      </c>
      <c r="C4276" s="42">
        <f>_xlfn.IFNA(VLOOKUP(A4276,SEZIONI!A:B,2,0),"Non Tovato")</f>
        <v>5</v>
      </c>
    </row>
    <row r="4277" spans="1:3" x14ac:dyDescent="0.3">
      <c r="A4277" t="s">
        <v>28247</v>
      </c>
      <c r="B4277" t="str">
        <f>VLOOKUP(A4277,PEC_V.2!A:C,3,9)</f>
        <v>pec.comune.soliera.mo.it</v>
      </c>
      <c r="C4277" s="42">
        <f>_xlfn.IFNA(VLOOKUP(A4277,SEZIONI!A:B,2,0),"Non Tovato")</f>
        <v>14</v>
      </c>
    </row>
    <row r="4278" spans="1:3" x14ac:dyDescent="0.3">
      <c r="A4278" t="s">
        <v>28248</v>
      </c>
      <c r="B4278" t="str">
        <f>VLOOKUP(A4278,PEC_V.2!A:C,3,9)</f>
        <v>cert.unione.terredicastelli.mo.it</v>
      </c>
      <c r="C4278" s="42">
        <f>_xlfn.IFNA(VLOOKUP(A4278,SEZIONI!A:B,2,0),"Non Tovato")</f>
        <v>11</v>
      </c>
    </row>
    <row r="4279" spans="1:3" x14ac:dyDescent="0.3">
      <c r="A4279" t="s">
        <v>28249</v>
      </c>
      <c r="B4279" t="str">
        <f>VLOOKUP(A4279,PEC_V.2!A:C,3,9)</f>
        <v>cert.unione.terredicastelli.mo.it</v>
      </c>
      <c r="C4279" s="42">
        <f>_xlfn.IFNA(VLOOKUP(A4279,SEZIONI!A:B,2,0),"Non Tovato")</f>
        <v>24</v>
      </c>
    </row>
    <row r="4280" spans="1:3" x14ac:dyDescent="0.3">
      <c r="A4280" t="s">
        <v>28250</v>
      </c>
      <c r="B4280" t="str">
        <f>VLOOKUP(A4280,PEC_V.2!A:C,3,9)</f>
        <v>cert.comune.zocca.mo.it</v>
      </c>
      <c r="C4280" s="42">
        <f>_xlfn.IFNA(VLOOKUP(A4280,SEZIONI!A:B,2,0),"Non Tovato")</f>
        <v>8</v>
      </c>
    </row>
    <row r="4281" spans="1:3" x14ac:dyDescent="0.3">
      <c r="A4281" t="s">
        <v>28251</v>
      </c>
      <c r="B4281" t="str">
        <f>VLOOKUP(A4281,PEC_V.2!A:C,3,9)</f>
        <v>cert.provincia.bo.it</v>
      </c>
      <c r="C4281" s="42">
        <f>_xlfn.IFNA(VLOOKUP(A4281,SEZIONI!A:B,2,0),"Non Tovato")</f>
        <v>11</v>
      </c>
    </row>
    <row r="4282" spans="1:3" x14ac:dyDescent="0.3">
      <c r="A4282" t="s">
        <v>28252</v>
      </c>
      <c r="B4282" t="str">
        <f>VLOOKUP(A4282,PEC_V.2!A:C,3,9)</f>
        <v>pec.renogalliera.it</v>
      </c>
      <c r="C4282" s="42">
        <f>_xlfn.IFNA(VLOOKUP(A4282,SEZIONI!A:B,2,0),"Non Tovato")</f>
        <v>9</v>
      </c>
    </row>
    <row r="4283" spans="1:3" x14ac:dyDescent="0.3">
      <c r="A4283" t="s">
        <v>28253</v>
      </c>
      <c r="B4283" t="str">
        <f>VLOOKUP(A4283,PEC_V.2!A:C,3,9)</f>
        <v>cert.provincia.bo.it</v>
      </c>
      <c r="C4283" s="42">
        <f>_xlfn.IFNA(VLOOKUP(A4283,SEZIONI!A:B,2,0),"Non Tovato")</f>
        <v>7</v>
      </c>
    </row>
    <row r="4284" spans="1:3" x14ac:dyDescent="0.3">
      <c r="A4284" t="s">
        <v>28254</v>
      </c>
      <c r="B4284" t="str">
        <f>VLOOKUP(A4284,PEC_V.2!A:C,3,9)</f>
        <v>cert.provincia.bo.it</v>
      </c>
      <c r="C4284" s="42">
        <f>_xlfn.IFNA(VLOOKUP(A4284,SEZIONI!A:B,2,0),"Non Tovato")</f>
        <v>5</v>
      </c>
    </row>
    <row r="4285" spans="1:3" x14ac:dyDescent="0.3">
      <c r="A4285" t="s">
        <v>28255</v>
      </c>
      <c r="B4285" t="str">
        <f>VLOOKUP(A4285,PEC_V.2!A:C,3,9)</f>
        <v>pec.comune.bologna.it</v>
      </c>
      <c r="C4285" s="42">
        <f>_xlfn.IFNA(VLOOKUP(A4285,SEZIONI!A:B,2,0),"Non Tovato")</f>
        <v>445</v>
      </c>
    </row>
    <row r="4286" spans="1:3" x14ac:dyDescent="0.3">
      <c r="A4286" t="s">
        <v>28256</v>
      </c>
      <c r="B4286" t="str">
        <f>VLOOKUP(A4286,PEC_V.2!A:C,3,9)</f>
        <v>cert.provincia.bo.it</v>
      </c>
      <c r="C4286" s="42">
        <f>_xlfn.IFNA(VLOOKUP(A4286,SEZIONI!A:B,2,0),"Non Tovato")</f>
        <v>4</v>
      </c>
    </row>
    <row r="4287" spans="1:3" x14ac:dyDescent="0.3">
      <c r="A4287" t="s">
        <v>28257</v>
      </c>
      <c r="B4287" t="str">
        <f>VLOOKUP(A4287,PEC_V.2!A:C,3,9)</f>
        <v>cert.provincia.bo.it</v>
      </c>
      <c r="C4287" s="42">
        <f>_xlfn.IFNA(VLOOKUP(A4287,SEZIONI!A:B,2,0),"Non Tovato")</f>
        <v>17</v>
      </c>
    </row>
    <row r="4288" spans="1:3" x14ac:dyDescent="0.3">
      <c r="A4288" t="s">
        <v>28258</v>
      </c>
      <c r="B4288" t="str">
        <f>VLOOKUP(A4288,PEC_V.2!A:C,3,9)</f>
        <v>cert.provincia.bo.it</v>
      </c>
      <c r="C4288" s="42">
        <f>_xlfn.IFNA(VLOOKUP(A4288,SEZIONI!A:B,2,0),"Non Tovato")</f>
        <v>12</v>
      </c>
    </row>
    <row r="4289" spans="1:3" x14ac:dyDescent="0.3">
      <c r="A4289" t="s">
        <v>28259</v>
      </c>
      <c r="B4289" t="str">
        <f>VLOOKUP(A4289,PEC_V.2!A:C,3,9)</f>
        <v>cert.provincia.bo.it</v>
      </c>
      <c r="C4289" s="42">
        <f>_xlfn.IFNA(VLOOKUP(A4289,SEZIONI!A:B,2,0),"Non Tovato")</f>
        <v>3</v>
      </c>
    </row>
    <row r="4290" spans="1:3" x14ac:dyDescent="0.3">
      <c r="A4290" t="s">
        <v>28260</v>
      </c>
      <c r="B4290" t="str">
        <f>VLOOKUP(A4290,PEC_V.2!A:C,3,9)</f>
        <v>cert.provincia.bo.it</v>
      </c>
      <c r="C4290" s="42">
        <f>_xlfn.IFNA(VLOOKUP(A4290,SEZIONI!A:B,2,0),"Non Tovato")</f>
        <v>39</v>
      </c>
    </row>
    <row r="4291" spans="1:3" x14ac:dyDescent="0.3">
      <c r="A4291" t="s">
        <v>28261</v>
      </c>
      <c r="B4291" t="str">
        <f>VLOOKUP(A4291,PEC_V.2!A:C,3,9)</f>
        <v>cert.provincia.bo.it</v>
      </c>
      <c r="C4291" s="42">
        <f>_xlfn.IFNA(VLOOKUP(A4291,SEZIONI!A:B,2,0),"Non Tovato")</f>
        <v>4</v>
      </c>
    </row>
    <row r="4292" spans="1:3" x14ac:dyDescent="0.3">
      <c r="A4292" t="s">
        <v>28262</v>
      </c>
      <c r="B4292" t="str">
        <f>VLOOKUP(A4292,PEC_V.2!A:C,3,9)</f>
        <v>cert.provincia.bo.it</v>
      </c>
      <c r="C4292" s="42">
        <f>_xlfn.IFNA(VLOOKUP(A4292,SEZIONI!A:B,2,0),"Non Tovato")</f>
        <v>4</v>
      </c>
    </row>
    <row r="4293" spans="1:3" x14ac:dyDescent="0.3">
      <c r="A4293" t="s">
        <v>28263</v>
      </c>
      <c r="B4293" t="str">
        <f>VLOOKUP(A4293,PEC_V.2!A:C,3,9)</f>
        <v>cert.provincia.bo.it</v>
      </c>
      <c r="C4293" s="42">
        <f>_xlfn.IFNA(VLOOKUP(A4293,SEZIONI!A:B,2,0),"Non Tovato")</f>
        <v>1</v>
      </c>
    </row>
    <row r="4294" spans="1:3" x14ac:dyDescent="0.3">
      <c r="A4294" t="s">
        <v>28264</v>
      </c>
      <c r="B4294" t="str">
        <f>VLOOKUP(A4294,PEC_V.2!A:C,3,9)</f>
        <v>cert.provincia.bo.it</v>
      </c>
      <c r="C4294" s="42">
        <f>_xlfn.IFNA(VLOOKUP(A4294,SEZIONI!A:B,2,0),"Non Tovato")</f>
        <v>4</v>
      </c>
    </row>
    <row r="4295" spans="1:3" x14ac:dyDescent="0.3">
      <c r="A4295" t="s">
        <v>28265</v>
      </c>
      <c r="B4295" t="str">
        <f>VLOOKUP(A4295,PEC_V.2!A:C,3,9)</f>
        <v>cert.provincia.bo.it</v>
      </c>
      <c r="C4295" s="42">
        <f>_xlfn.IFNA(VLOOKUP(A4295,SEZIONI!A:B,2,0),"Non Tovato")</f>
        <v>4</v>
      </c>
    </row>
    <row r="4296" spans="1:3" x14ac:dyDescent="0.3">
      <c r="A4296" t="s">
        <v>28266</v>
      </c>
      <c r="B4296" t="str">
        <f>VLOOKUP(A4296,PEC_V.2!A:C,3,9)</f>
        <v>cert.provincia.bo.it</v>
      </c>
      <c r="C4296" s="42">
        <f>_xlfn.IFNA(VLOOKUP(A4296,SEZIONI!A:B,2,0),"Non Tovato")</f>
        <v>6</v>
      </c>
    </row>
    <row r="4297" spans="1:3" x14ac:dyDescent="0.3">
      <c r="A4297" t="s">
        <v>28267</v>
      </c>
      <c r="B4297" t="str">
        <f>VLOOKUP(A4297,PEC_V.2!A:C,3,9)</f>
        <v>cert.provincia.bo.it</v>
      </c>
      <c r="C4297" s="42">
        <f>_xlfn.IFNA(VLOOKUP(A4297,SEZIONI!A:B,2,0),"Non Tovato")</f>
        <v>16</v>
      </c>
    </row>
    <row r="4298" spans="1:3" x14ac:dyDescent="0.3">
      <c r="A4298" t="s">
        <v>28268</v>
      </c>
      <c r="B4298" t="str">
        <f>VLOOKUP(A4298,PEC_V.2!A:C,3,9)</f>
        <v>cert.provincia.bo.it</v>
      </c>
      <c r="C4298" s="42">
        <f>_xlfn.IFNA(VLOOKUP(A4298,SEZIONI!A:B,2,0),"Non Tovato")</f>
        <v>20</v>
      </c>
    </row>
    <row r="4299" spans="1:3" x14ac:dyDescent="0.3">
      <c r="A4299" t="s">
        <v>28269</v>
      </c>
      <c r="B4299" t="str">
        <f>VLOOKUP(A4299,PEC_V.2!A:C,3,9)</f>
        <v>cert.provincia.bo.it</v>
      </c>
      <c r="C4299" s="42">
        <f>_xlfn.IFNA(VLOOKUP(A4299,SEZIONI!A:B,2,0),"Non Tovato")</f>
        <v>16</v>
      </c>
    </row>
    <row r="4300" spans="1:3" x14ac:dyDescent="0.3">
      <c r="A4300" t="s">
        <v>28270</v>
      </c>
      <c r="B4300" t="str">
        <f>VLOOKUP(A4300,PEC_V.2!A:C,3,9)</f>
        <v>cert.elaus2002.net</v>
      </c>
      <c r="C4300" s="42">
        <f>_xlfn.IFNA(VLOOKUP(A4300,SEZIONI!A:B,2,0),"Non Tovato")</f>
        <v>8</v>
      </c>
    </row>
    <row r="4301" spans="1:3" x14ac:dyDescent="0.3">
      <c r="A4301" t="s">
        <v>28271</v>
      </c>
      <c r="B4301" t="str">
        <f>VLOOKUP(A4301,PEC_V.2!A:C,3,9)</f>
        <v>cert.provincia.bo.it</v>
      </c>
      <c r="C4301" s="42">
        <f>_xlfn.IFNA(VLOOKUP(A4301,SEZIONI!A:B,2,0),"Non Tovato")</f>
        <v>14</v>
      </c>
    </row>
    <row r="4302" spans="1:3" x14ac:dyDescent="0.3">
      <c r="A4302" t="s">
        <v>28272</v>
      </c>
      <c r="B4302" t="str">
        <f>VLOOKUP(A4302,PEC_V.2!A:C,3,9)</f>
        <v>cert.provincia.bo.it</v>
      </c>
      <c r="C4302" s="42">
        <f>_xlfn.IFNA(VLOOKUP(A4302,SEZIONI!A:B,2,0),"Non Tovato")</f>
        <v>6</v>
      </c>
    </row>
    <row r="4303" spans="1:3" x14ac:dyDescent="0.3">
      <c r="A4303" t="s">
        <v>28273</v>
      </c>
      <c r="B4303" t="str">
        <f>VLOOKUP(A4303,PEC_V.2!A:C,3,9)</f>
        <v>cert.provincia.bo.it</v>
      </c>
      <c r="C4303" s="42">
        <f>_xlfn.IFNA(VLOOKUP(A4303,SEZIONI!A:B,2,0),"Non Tovato")</f>
        <v>2</v>
      </c>
    </row>
    <row r="4304" spans="1:3" x14ac:dyDescent="0.3">
      <c r="A4304" t="s">
        <v>28274</v>
      </c>
      <c r="B4304" t="str">
        <f>VLOOKUP(A4304,PEC_V.2!A:C,3,9)</f>
        <v>cert.provincia.bo.it</v>
      </c>
      <c r="C4304" s="42">
        <f>_xlfn.IFNA(VLOOKUP(A4304,SEZIONI!A:B,2,0),"Non Tovato")</f>
        <v>8</v>
      </c>
    </row>
    <row r="4305" spans="1:3" x14ac:dyDescent="0.3">
      <c r="A4305" t="s">
        <v>28275</v>
      </c>
      <c r="B4305" t="str">
        <f>VLOOKUP(A4305,PEC_V.2!A:C,3,9)</f>
        <v>pec.renogalliera.it</v>
      </c>
      <c r="C4305" s="42">
        <f>_xlfn.IFNA(VLOOKUP(A4305,SEZIONI!A:B,2,0),"Non Tovato")</f>
        <v>5</v>
      </c>
    </row>
    <row r="4306" spans="1:3" x14ac:dyDescent="0.3">
      <c r="A4306" t="s">
        <v>28276</v>
      </c>
      <c r="B4306" t="str">
        <f>VLOOKUP(A4306,PEC_V.2!A:C,3,9)</f>
        <v>cert.provincia.bo.it</v>
      </c>
      <c r="C4306" s="42">
        <f>_xlfn.IFNA(VLOOKUP(A4306,SEZIONI!A:B,2,0),"Non Tovato")</f>
        <v>9</v>
      </c>
    </row>
    <row r="4307" spans="1:3" x14ac:dyDescent="0.3">
      <c r="A4307" t="s">
        <v>28277</v>
      </c>
      <c r="B4307" t="str">
        <f>VLOOKUP(A4307,PEC_V.2!A:C,3,9)</f>
        <v>cert.provincia.bo.it</v>
      </c>
      <c r="C4307" s="42">
        <f>_xlfn.IFNA(VLOOKUP(A4307,SEZIONI!A:B,2,0),"Non Tovato")</f>
        <v>5</v>
      </c>
    </row>
    <row r="4308" spans="1:3" x14ac:dyDescent="0.3">
      <c r="A4308" t="s">
        <v>28278</v>
      </c>
      <c r="B4308" t="str">
        <f>VLOOKUP(A4308,PEC_V.2!A:C,3,9)</f>
        <v>cert.provincia.bo.it</v>
      </c>
      <c r="C4308" s="42">
        <f>_xlfn.IFNA(VLOOKUP(A4308,SEZIONI!A:B,2,0),"Non Tovato")</f>
        <v>62</v>
      </c>
    </row>
    <row r="4309" spans="1:3" x14ac:dyDescent="0.3">
      <c r="A4309" t="s">
        <v>28279</v>
      </c>
      <c r="B4309" t="str">
        <f>VLOOKUP(A4309,PEC_V.2!A:C,3,9)</f>
        <v>cert.provincia.bo.it</v>
      </c>
      <c r="C4309" s="42">
        <f>_xlfn.IFNA(VLOOKUP(A4309,SEZIONI!A:B,2,0),"Non Tovato")</f>
        <v>3</v>
      </c>
    </row>
    <row r="4310" spans="1:3" x14ac:dyDescent="0.3">
      <c r="A4310" t="s">
        <v>28280</v>
      </c>
      <c r="B4310" t="str">
        <f>VLOOKUP(A4310,PEC_V.2!A:C,3,9)</f>
        <v>cert.provincia.bo.it</v>
      </c>
      <c r="C4310" s="42">
        <f>_xlfn.IFNA(VLOOKUP(A4310,SEZIONI!A:B,2,0),"Non Tovato")</f>
        <v>6</v>
      </c>
    </row>
    <row r="4311" spans="1:3" x14ac:dyDescent="0.3">
      <c r="A4311" t="s">
        <v>28281</v>
      </c>
      <c r="B4311" t="str">
        <f>VLOOKUP(A4311,PEC_V.2!A:C,3,9)</f>
        <v>cert.provincia.bo.it</v>
      </c>
      <c r="C4311" s="42">
        <f>_xlfn.IFNA(VLOOKUP(A4311,SEZIONI!A:B,2,0),"Non Tovato")</f>
        <v>7</v>
      </c>
    </row>
    <row r="4312" spans="1:3" x14ac:dyDescent="0.3">
      <c r="A4312" t="s">
        <v>28282</v>
      </c>
      <c r="B4312" t="str">
        <f>VLOOKUP(A4312,PEC_V.2!A:C,3,9)</f>
        <v>cert.provincia.bo.it</v>
      </c>
      <c r="C4312" s="42">
        <f>_xlfn.IFNA(VLOOKUP(A4312,SEZIONI!A:B,2,0),"Non Tovato")</f>
        <v>7</v>
      </c>
    </row>
    <row r="4313" spans="1:3" x14ac:dyDescent="0.3">
      <c r="A4313" t="s">
        <v>28283</v>
      </c>
      <c r="B4313" t="str">
        <f>VLOOKUP(A4313,PEC_V.2!A:C,3,9)</f>
        <v>cert.provincia.bo.it</v>
      </c>
      <c r="C4313" s="42">
        <f>_xlfn.IFNA(VLOOKUP(A4313,SEZIONI!A:B,2,0),"Non Tovato")</f>
        <v>16</v>
      </c>
    </row>
    <row r="4314" spans="1:3" x14ac:dyDescent="0.3">
      <c r="A4314" t="s">
        <v>28284</v>
      </c>
      <c r="B4314" t="str">
        <f>VLOOKUP(A4314,PEC_V.2!A:C,3,9)</f>
        <v>cert.provincia.bo.it</v>
      </c>
      <c r="C4314" s="42">
        <f>_xlfn.IFNA(VLOOKUP(A4314,SEZIONI!A:B,2,0),"Non Tovato")</f>
        <v>9</v>
      </c>
    </row>
    <row r="4315" spans="1:3" x14ac:dyDescent="0.3">
      <c r="A4315" t="s">
        <v>28285</v>
      </c>
      <c r="B4315" t="str">
        <f>VLOOKUP(A4315,PEC_V.2!A:C,3,9)</f>
        <v>cert.provincia.bo.it</v>
      </c>
      <c r="C4315" s="42">
        <f>_xlfn.IFNA(VLOOKUP(A4315,SEZIONI!A:B,2,0),"Non Tovato")</f>
        <v>14</v>
      </c>
    </row>
    <row r="4316" spans="1:3" x14ac:dyDescent="0.3">
      <c r="A4316" t="s">
        <v>28286</v>
      </c>
      <c r="B4316" t="str">
        <f>VLOOKUP(A4316,PEC_V.2!A:C,3,9)</f>
        <v>cert.provincia.bo.it</v>
      </c>
      <c r="C4316" s="42">
        <f>_xlfn.IFNA(VLOOKUP(A4316,SEZIONI!A:B,2,0),"Non Tovato")</f>
        <v>5</v>
      </c>
    </row>
    <row r="4317" spans="1:3" x14ac:dyDescent="0.3">
      <c r="A4317" t="s">
        <v>28287</v>
      </c>
      <c r="B4317" t="str">
        <f>VLOOKUP(A4317,PEC_V.2!A:C,3,9)</f>
        <v>cert.provincia.bo.it</v>
      </c>
      <c r="C4317" s="42">
        <f>_xlfn.IFNA(VLOOKUP(A4317,SEZIONI!A:B,2,0),"Non Tovato")</f>
        <v>7</v>
      </c>
    </row>
    <row r="4318" spans="1:3" x14ac:dyDescent="0.3">
      <c r="A4318" t="s">
        <v>28288</v>
      </c>
      <c r="B4318" t="str">
        <f>VLOOKUP(A4318,PEC_V.2!A:C,3,9)</f>
        <v>cert.provincia.bo.it</v>
      </c>
      <c r="C4318" s="42">
        <f>_xlfn.IFNA(VLOOKUP(A4318,SEZIONI!A:B,2,0),"Non Tovato")</f>
        <v>11</v>
      </c>
    </row>
    <row r="4319" spans="1:3" x14ac:dyDescent="0.3">
      <c r="A4319" t="s">
        <v>28289</v>
      </c>
      <c r="B4319" t="str">
        <f>VLOOKUP(A4319,PEC_V.2!A:C,3,9)</f>
        <v>cert.provincia.bo.it</v>
      </c>
      <c r="C4319" s="42">
        <f>_xlfn.IFNA(VLOOKUP(A4319,SEZIONI!A:B,2,0),"Non Tovato")</f>
        <v>7</v>
      </c>
    </row>
    <row r="4320" spans="1:3" x14ac:dyDescent="0.3">
      <c r="A4320" t="s">
        <v>28290</v>
      </c>
      <c r="B4320" t="str">
        <f>VLOOKUP(A4320,PEC_V.2!A:C,3,9)</f>
        <v>cert.provincia.bo.it</v>
      </c>
      <c r="C4320" s="42">
        <f>_xlfn.IFNA(VLOOKUP(A4320,SEZIONI!A:B,2,0),"Non Tovato")</f>
        <v>4</v>
      </c>
    </row>
    <row r="4321" spans="1:3" x14ac:dyDescent="0.3">
      <c r="A4321" t="s">
        <v>28291</v>
      </c>
      <c r="B4321" t="str">
        <f>VLOOKUP(A4321,PEC_V.2!A:C,3,9)</f>
        <v>cert.provincia.bo.it</v>
      </c>
      <c r="C4321" s="42">
        <f>_xlfn.IFNA(VLOOKUP(A4321,SEZIONI!A:B,2,0),"Non Tovato")</f>
        <v>11</v>
      </c>
    </row>
    <row r="4322" spans="1:3" x14ac:dyDescent="0.3">
      <c r="A4322" t="s">
        <v>28292</v>
      </c>
      <c r="B4322" t="str">
        <f>VLOOKUP(A4322,PEC_V.2!A:C,3,9)</f>
        <v>cert.provincia.bo.it</v>
      </c>
      <c r="C4322" s="42">
        <f>_xlfn.IFNA(VLOOKUP(A4322,SEZIONI!A:B,2,0),"Non Tovato")</f>
        <v>19</v>
      </c>
    </row>
    <row r="4323" spans="1:3" x14ac:dyDescent="0.3">
      <c r="A4323" t="s">
        <v>28293</v>
      </c>
      <c r="B4323" t="str">
        <f>VLOOKUP(A4323,PEC_V.2!A:C,3,9)</f>
        <v>cert.provincia.bo.it</v>
      </c>
      <c r="C4323" s="42">
        <f>_xlfn.IFNA(VLOOKUP(A4323,SEZIONI!A:B,2,0),"Non Tovato")</f>
        <v>7</v>
      </c>
    </row>
    <row r="4324" spans="1:3" x14ac:dyDescent="0.3">
      <c r="A4324" t="s">
        <v>28294</v>
      </c>
      <c r="B4324" t="str">
        <f>VLOOKUP(A4324,PEC_V.2!A:C,3,9)</f>
        <v>cert.provincia.bo.it</v>
      </c>
      <c r="C4324" s="42">
        <f>_xlfn.IFNA(VLOOKUP(A4324,SEZIONI!A:B,2,0),"Non Tovato")</f>
        <v>8</v>
      </c>
    </row>
    <row r="4325" spans="1:3" x14ac:dyDescent="0.3">
      <c r="A4325" t="s">
        <v>28295</v>
      </c>
      <c r="B4325" t="str">
        <f>VLOOKUP(A4325,PEC_V.2!A:C,3,9)</f>
        <v>cert.provincia.bo.it</v>
      </c>
      <c r="C4325" s="42">
        <f>_xlfn.IFNA(VLOOKUP(A4325,SEZIONI!A:B,2,0),"Non Tovato")</f>
        <v>4</v>
      </c>
    </row>
    <row r="4326" spans="1:3" x14ac:dyDescent="0.3">
      <c r="A4326" t="s">
        <v>28296</v>
      </c>
      <c r="B4326" t="str">
        <f>VLOOKUP(A4326,PEC_V.2!A:C,3,9)</f>
        <v>cert.provincia.bo.it</v>
      </c>
      <c r="C4326" s="42">
        <f>_xlfn.IFNA(VLOOKUP(A4326,SEZIONI!A:B,2,0),"Non Tovato")</f>
        <v>7</v>
      </c>
    </row>
    <row r="4327" spans="1:3" x14ac:dyDescent="0.3">
      <c r="A4327" t="s">
        <v>28297</v>
      </c>
      <c r="B4327" t="str">
        <f>VLOOKUP(A4327,PEC_V.2!A:C,3,9)</f>
        <v>cert.provincia.bo.it</v>
      </c>
      <c r="C4327" s="42">
        <f>_xlfn.IFNA(VLOOKUP(A4327,SEZIONI!A:B,2,0),"Non Tovato")</f>
        <v>26</v>
      </c>
    </row>
    <row r="4328" spans="1:3" x14ac:dyDescent="0.3">
      <c r="A4328" t="s">
        <v>28298</v>
      </c>
      <c r="B4328" t="str">
        <f>VLOOKUP(A4328,PEC_V.2!A:C,3,9)</f>
        <v>cert.provincia.bo.it</v>
      </c>
      <c r="C4328" s="42">
        <f>_xlfn.IFNA(VLOOKUP(A4328,SEZIONI!A:B,2,0),"Non Tovato")</f>
        <v>32</v>
      </c>
    </row>
    <row r="4329" spans="1:3" x14ac:dyDescent="0.3">
      <c r="A4329" t="s">
        <v>28299</v>
      </c>
      <c r="B4329" t="str">
        <f>VLOOKUP(A4329,PEC_V.2!A:C,3,9)</f>
        <v>cert.provincia.bo.it</v>
      </c>
      <c r="C4329" s="42">
        <f>_xlfn.IFNA(VLOOKUP(A4329,SEZIONI!A:B,2,0),"Non Tovato")</f>
        <v>10</v>
      </c>
    </row>
    <row r="4330" spans="1:3" x14ac:dyDescent="0.3">
      <c r="A4330" t="s">
        <v>28300</v>
      </c>
      <c r="B4330" t="str">
        <f>VLOOKUP(A4330,PEC_V.2!A:C,3,9)</f>
        <v>pec.comunesantadi.it</v>
      </c>
      <c r="C4330" s="42">
        <f>_xlfn.IFNA(VLOOKUP(A4330,SEZIONI!A:B,2,0),"Non Tovato")</f>
        <v>7</v>
      </c>
    </row>
    <row r="4331" spans="1:3" x14ac:dyDescent="0.3">
      <c r="A4331" t="s">
        <v>28301</v>
      </c>
      <c r="B4331" t="str">
        <f>VLOOKUP(A4331,PEC_V.2!A:C,3,9)</f>
        <v>cert.provincia.bo.it</v>
      </c>
      <c r="C4331" s="42">
        <f>_xlfn.IFNA(VLOOKUP(A4331,SEZIONI!A:B,2,0),"Non Tovato")</f>
        <v>14</v>
      </c>
    </row>
    <row r="4332" spans="1:3" x14ac:dyDescent="0.3">
      <c r="A4332" t="s">
        <v>28302</v>
      </c>
      <c r="B4332" t="str">
        <f>VLOOKUP(A4332,PEC_V.2!A:C,3,9)</f>
        <v>cert.provincia.bo.it</v>
      </c>
      <c r="C4332" s="42">
        <f>_xlfn.IFNA(VLOOKUP(A4332,SEZIONI!A:B,2,0),"Non Tovato")</f>
        <v>8</v>
      </c>
    </row>
    <row r="4333" spans="1:3" x14ac:dyDescent="0.3">
      <c r="A4333" t="s">
        <v>28303</v>
      </c>
      <c r="B4333" t="str">
        <f>VLOOKUP(A4333,PEC_V.2!A:C,3,9)</f>
        <v>cert.provincia.bo.it</v>
      </c>
      <c r="C4333" s="42">
        <f>_xlfn.IFNA(VLOOKUP(A4333,SEZIONI!A:B,2,0),"Non Tovato")</f>
        <v>20</v>
      </c>
    </row>
    <row r="4334" spans="1:3" x14ac:dyDescent="0.3">
      <c r="A4334" t="s">
        <v>28304</v>
      </c>
      <c r="B4334" t="str">
        <f>VLOOKUP(A4334,PEC_V.2!A:C,3,9)</f>
        <v>cert.provincia.bo.it</v>
      </c>
      <c r="C4334" s="42">
        <f>_xlfn.IFNA(VLOOKUP(A4334,SEZIONI!A:B,2,0),"Non Tovato")</f>
        <v>30</v>
      </c>
    </row>
    <row r="4335" spans="1:3" x14ac:dyDescent="0.3">
      <c r="A4335" t="s">
        <v>28305</v>
      </c>
      <c r="B4335" t="str">
        <f>VLOOKUP(A4335,PEC_V.2!A:C,3,9)</f>
        <v>cert.cittametropolitana.bo.it</v>
      </c>
      <c r="C4335" s="42">
        <f>_xlfn.IFNA(VLOOKUP(A4335,SEZIONI!A:B,2,0),"Non Tovato")</f>
        <v>9</v>
      </c>
    </row>
    <row r="4336" spans="1:3" x14ac:dyDescent="0.3">
      <c r="A4336" t="s">
        <v>28306</v>
      </c>
      <c r="B4336" t="str">
        <f>VLOOKUP(A4336,PEC_V.2!A:C,3,9)</f>
        <v>pec.comune.argenta.fe.it</v>
      </c>
      <c r="C4336" s="42">
        <f>_xlfn.IFNA(VLOOKUP(A4336,SEZIONI!A:B,2,0),"Non Tovato")</f>
        <v>24</v>
      </c>
    </row>
    <row r="4337" spans="1:3" x14ac:dyDescent="0.3">
      <c r="A4337" t="s">
        <v>28307</v>
      </c>
      <c r="B4337" t="str">
        <f>VLOOKUP(A4337,PEC_V.2!A:C,3,9)</f>
        <v>cert.legalmail.it</v>
      </c>
      <c r="C4337" s="42" t="str">
        <f>_xlfn.IFNA(VLOOKUP(A4337,SEZIONI!A:B,2,0),"Non Tovato")</f>
        <v>Non Tovato</v>
      </c>
    </row>
    <row r="4338" spans="1:3" x14ac:dyDescent="0.3">
      <c r="A4338" t="s">
        <v>28308</v>
      </c>
      <c r="B4338" t="str">
        <f>VLOOKUP(A4338,PEC_V.2!A:C,3,9)</f>
        <v>cert.comune.bondeno.fe.it</v>
      </c>
      <c r="C4338" s="42">
        <f>_xlfn.IFNA(VLOOKUP(A4338,SEZIONI!A:B,2,0),"Non Tovato")</f>
        <v>18</v>
      </c>
    </row>
    <row r="4339" spans="1:3" x14ac:dyDescent="0.3">
      <c r="A4339" t="s">
        <v>28309</v>
      </c>
      <c r="B4339" t="str">
        <f>VLOOKUP(A4339,PEC_V.2!A:C,3,9)</f>
        <v>cert.comune.cento.fe.it</v>
      </c>
      <c r="C4339" s="42">
        <f>_xlfn.IFNA(VLOOKUP(A4339,SEZIONI!A:B,2,0),"Non Tovato")</f>
        <v>30</v>
      </c>
    </row>
    <row r="4340" spans="1:3" x14ac:dyDescent="0.3">
      <c r="A4340" t="s">
        <v>28310</v>
      </c>
      <c r="B4340" t="str">
        <f>VLOOKUP(A4340,PEC_V.2!A:C,3,9)</f>
        <v>cert.comune.codigoro.fe.it</v>
      </c>
      <c r="C4340" s="42">
        <f>_xlfn.IFNA(VLOOKUP(A4340,SEZIONI!A:B,2,0),"Non Tovato")</f>
        <v>16</v>
      </c>
    </row>
    <row r="4341" spans="1:3" x14ac:dyDescent="0.3">
      <c r="A4341" t="s">
        <v>28311</v>
      </c>
      <c r="B4341" t="str">
        <f>VLOOKUP(A4341,PEC_V.2!A:C,3,9)</f>
        <v>cert.comune.comacchio.fe.it</v>
      </c>
      <c r="C4341" s="42">
        <f>_xlfn.IFNA(VLOOKUP(A4341,SEZIONI!A:B,2,0),"Non Tovato")</f>
        <v>22</v>
      </c>
    </row>
    <row r="4342" spans="1:3" x14ac:dyDescent="0.3">
      <c r="A4342" t="s">
        <v>28312</v>
      </c>
      <c r="B4342" t="str">
        <f>VLOOKUP(A4342,PEC_V.2!A:C,3,9)</f>
        <v>cert.comune.copparo.fe.it</v>
      </c>
      <c r="C4342" s="42">
        <f>_xlfn.IFNA(VLOOKUP(A4342,SEZIONI!A:B,2,0),"Non Tovato")</f>
        <v>22</v>
      </c>
    </row>
    <row r="4343" spans="1:3" x14ac:dyDescent="0.3">
      <c r="A4343" t="s">
        <v>28313</v>
      </c>
      <c r="B4343" t="str">
        <f>VLOOKUP(A4343,PEC_V.2!A:C,3,9)</f>
        <v>cert.comune.fe.it</v>
      </c>
      <c r="C4343" s="42">
        <f>_xlfn.IFNA(VLOOKUP(A4343,SEZIONI!A:B,2,0),"Non Tovato")</f>
        <v>160</v>
      </c>
    </row>
    <row r="4344" spans="1:3" x14ac:dyDescent="0.3">
      <c r="A4344" t="s">
        <v>28314</v>
      </c>
      <c r="B4344" t="str">
        <f>VLOOKUP(A4344,PEC_V.2!A:C,3,9)</f>
        <v>cert.ruparpiemonte.it</v>
      </c>
      <c r="C4344" s="42" t="str">
        <f>_xlfn.IFNA(VLOOKUP(A4344,SEZIONI!A:B,2,0),"Non Tovato")</f>
        <v>Non Tovato</v>
      </c>
    </row>
    <row r="4345" spans="1:3" x14ac:dyDescent="0.3">
      <c r="A4345" t="s">
        <v>28315</v>
      </c>
      <c r="B4345" t="str">
        <f>VLOOKUP(A4345,PEC_V.2!A:C,3,9)</f>
        <v>cert-comune-jolandadisavoia-fe.it</v>
      </c>
      <c r="C4345" s="42">
        <f>_xlfn.IFNA(VLOOKUP(A4345,SEZIONI!A:B,2,0),"Non Tovato")</f>
        <v>4</v>
      </c>
    </row>
    <row r="4346" spans="1:3" x14ac:dyDescent="0.3">
      <c r="A4346" t="s">
        <v>28316</v>
      </c>
      <c r="B4346" t="str">
        <f>VLOOKUP(A4346,PEC_V.2!A:C,3,9)</f>
        <v>cert.comune.lagosanto.fe.it</v>
      </c>
      <c r="C4346" s="42">
        <f>_xlfn.IFNA(VLOOKUP(A4346,SEZIONI!A:B,2,0),"Non Tovato")</f>
        <v>6</v>
      </c>
    </row>
    <row r="4347" spans="1:3" x14ac:dyDescent="0.3">
      <c r="A4347" t="s">
        <v>28317</v>
      </c>
      <c r="B4347" t="str">
        <f>VLOOKUP(A4347,PEC_V.2!A:C,3,9)</f>
        <v>mailsicura.info</v>
      </c>
      <c r="C4347" s="42">
        <f>_xlfn.IFNA(VLOOKUP(A4347,SEZIONI!A:B,2,0),"Non Tovato")</f>
        <v>3</v>
      </c>
    </row>
    <row r="4348" spans="1:3" x14ac:dyDescent="0.3">
      <c r="A4348" t="s">
        <v>28318</v>
      </c>
      <c r="B4348" t="str">
        <f>VLOOKUP(A4348,PEC_V.2!A:C,3,9)</f>
        <v>cert.comune.mesola.fe.it</v>
      </c>
      <c r="C4348" s="42">
        <f>_xlfn.IFNA(VLOOKUP(A4348,SEZIONI!A:B,2,0),"Non Tovato")</f>
        <v>9</v>
      </c>
    </row>
    <row r="4349" spans="1:3" x14ac:dyDescent="0.3">
      <c r="A4349" t="s">
        <v>28319</v>
      </c>
      <c r="B4349" t="str">
        <f>VLOOKUP(A4349,PEC_V.2!A:C,3,9)</f>
        <v>cert.comune.ostellato.fe.it</v>
      </c>
      <c r="C4349" s="42">
        <f>_xlfn.IFNA(VLOOKUP(A4349,SEZIONI!A:B,2,0),"Non Tovato")</f>
        <v>9</v>
      </c>
    </row>
    <row r="4350" spans="1:3" x14ac:dyDescent="0.3">
      <c r="A4350" t="s">
        <v>28320</v>
      </c>
      <c r="B4350" t="str">
        <f>VLOOKUP(A4350,PEC_V.2!A:C,3,9)</f>
        <v>cert.comune.poggiorenatico.fe.it</v>
      </c>
      <c r="C4350" s="42">
        <f>_xlfn.IFNA(VLOOKUP(A4350,SEZIONI!A:B,2,0),"Non Tovato")</f>
        <v>9</v>
      </c>
    </row>
    <row r="4351" spans="1:3" x14ac:dyDescent="0.3">
      <c r="A4351" t="s">
        <v>28321</v>
      </c>
      <c r="B4351" t="str">
        <f>VLOOKUP(A4351,PEC_V.2!A:C,3,9)</f>
        <v>legalmail.it</v>
      </c>
      <c r="C4351" s="42">
        <f>_xlfn.IFNA(VLOOKUP(A4351,SEZIONI!A:B,2,0),"Non Tovato")</f>
        <v>15</v>
      </c>
    </row>
    <row r="4352" spans="1:3" x14ac:dyDescent="0.3">
      <c r="A4352" t="s">
        <v>28322</v>
      </c>
      <c r="B4352" t="str">
        <f>VLOOKUP(A4352,PEC_V.2!A:C,3,9)</f>
        <v>pec.comune.rizziconi.it</v>
      </c>
      <c r="C4352" s="42" t="str">
        <f>_xlfn.IFNA(VLOOKUP(A4352,SEZIONI!A:B,2,0),"Non Tovato")</f>
        <v>Non Tovato</v>
      </c>
    </row>
    <row r="4353" spans="1:3" x14ac:dyDescent="0.3">
      <c r="A4353" t="s">
        <v>28323</v>
      </c>
      <c r="B4353" t="str">
        <f>VLOOKUP(A4353,PEC_V.2!A:C,3,9)</f>
        <v>cert.comune.vigarano.fe.it</v>
      </c>
      <c r="C4353" s="42">
        <f>_xlfn.IFNA(VLOOKUP(A4353,SEZIONI!A:B,2,0),"Non Tovato")</f>
        <v>8</v>
      </c>
    </row>
    <row r="4354" spans="1:3" x14ac:dyDescent="0.3">
      <c r="A4354" t="s">
        <v>28324</v>
      </c>
      <c r="B4354" t="str">
        <f>VLOOKUP(A4354,PEC_V.2!A:C,3,9)</f>
        <v>legalmail.it</v>
      </c>
      <c r="C4354" s="42">
        <f>_xlfn.IFNA(VLOOKUP(A4354,SEZIONI!A:B,2,0),"Non Tovato")</f>
        <v>5</v>
      </c>
    </row>
    <row r="4355" spans="1:3" x14ac:dyDescent="0.3">
      <c r="A4355" t="s">
        <v>28325</v>
      </c>
      <c r="B4355" t="str">
        <f>VLOOKUP(A4355,PEC_V.2!A:C,3,9)</f>
        <v>pec.comune.trescorecremasco.cr.it</v>
      </c>
      <c r="C4355" s="42" t="str">
        <f>_xlfn.IFNA(VLOOKUP(A4355,SEZIONI!A:B,2,0),"Non Tovato")</f>
        <v>Non Tovato</v>
      </c>
    </row>
    <row r="4356" spans="1:3" x14ac:dyDescent="0.3">
      <c r="A4356" t="s">
        <v>28326</v>
      </c>
      <c r="B4356" t="str">
        <f>VLOOKUP(A4356,PEC_V.2!A:C,3,9)</f>
        <v>cert.comune.goro.fe.it</v>
      </c>
      <c r="C4356" s="42">
        <f>_xlfn.IFNA(VLOOKUP(A4356,SEZIONI!A:B,2,0),"Non Tovato")</f>
        <v>5</v>
      </c>
    </row>
    <row r="4357" spans="1:3" x14ac:dyDescent="0.3">
      <c r="A4357" t="s">
        <v>28327</v>
      </c>
      <c r="B4357" t="str">
        <f>VLOOKUP(A4357,PEC_V.2!A:C,3,9)</f>
        <v>cert.comune.fiscaglia.fe.it</v>
      </c>
      <c r="C4357" s="42">
        <f>_xlfn.IFNA(VLOOKUP(A4357,SEZIONI!A:B,2,0),"Non Tovato")</f>
        <v>10</v>
      </c>
    </row>
    <row r="4358" spans="1:3" x14ac:dyDescent="0.3">
      <c r="A4358" t="s">
        <v>28328</v>
      </c>
      <c r="B4358" t="str">
        <f>VLOOKUP(A4358,PEC_V.2!A:C,3,9)</f>
        <v>pec.it</v>
      </c>
      <c r="C4358" s="42">
        <f>_xlfn.IFNA(VLOOKUP(A4358,SEZIONI!A:B,2,0),"Non Tovato")</f>
        <v>11</v>
      </c>
    </row>
    <row r="4359" spans="1:3" x14ac:dyDescent="0.3">
      <c r="A4359" t="s">
        <v>28329</v>
      </c>
      <c r="B4359" t="str">
        <f>VLOOKUP(A4359,PEC_V.2!A:C,3,9)</f>
        <v>legalmail.it</v>
      </c>
      <c r="C4359" s="42">
        <f>_xlfn.IFNA(VLOOKUP(A4359,SEZIONI!A:B,2,0),"Non Tovato")</f>
        <v>12</v>
      </c>
    </row>
    <row r="4360" spans="1:3" x14ac:dyDescent="0.3">
      <c r="A4360" t="s">
        <v>28330</v>
      </c>
      <c r="B4360" t="str">
        <f>VLOOKUP(A4360,PEC_V.2!A:C,3,9)</f>
        <v>legalmail.it</v>
      </c>
      <c r="C4360" s="42">
        <f>_xlfn.IFNA(VLOOKUP(A4360,SEZIONI!A:B,2,0),"Non Tovato")</f>
        <v>19</v>
      </c>
    </row>
    <row r="4361" spans="1:3" x14ac:dyDescent="0.3">
      <c r="A4361" t="s">
        <v>28331</v>
      </c>
      <c r="B4361" t="str">
        <f>VLOOKUP(A4361,PEC_V.2!A:C,3,9)</f>
        <v xml:space="preserve">legalmail.it </v>
      </c>
      <c r="C4361" s="42">
        <f>_xlfn.IFNA(VLOOKUP(A4361,SEZIONI!A:B,2,0),"Non Tovato")</f>
        <v>2</v>
      </c>
    </row>
    <row r="4362" spans="1:3" x14ac:dyDescent="0.3">
      <c r="A4362" t="s">
        <v>28333</v>
      </c>
      <c r="B4362" t="str">
        <f>VLOOKUP(A4362,PEC_V.2!A:C,3,9)</f>
        <v>cert.provincia.ra.it</v>
      </c>
      <c r="C4362" s="42">
        <f>_xlfn.IFNA(VLOOKUP(A4362,SEZIONI!A:B,2,0),"Non Tovato")</f>
        <v>10</v>
      </c>
    </row>
    <row r="4363" spans="1:3" x14ac:dyDescent="0.3">
      <c r="A4363" t="s">
        <v>28334</v>
      </c>
      <c r="B4363" t="str">
        <f>VLOOKUP(A4363,PEC_V.2!A:C,3,9)</f>
        <v>cert.provincia.ra.it</v>
      </c>
      <c r="C4363" s="42">
        <f>_xlfn.IFNA(VLOOKUP(A4363,SEZIONI!A:B,2,0),"Non Tovato")</f>
        <v>3</v>
      </c>
    </row>
    <row r="4364" spans="1:3" x14ac:dyDescent="0.3">
      <c r="A4364" t="s">
        <v>28335</v>
      </c>
      <c r="B4364" t="str">
        <f>VLOOKUP(A4364,PEC_V.2!A:C,3,9)</f>
        <v>cert.provincia.ra.it</v>
      </c>
      <c r="C4364" s="42">
        <f>_xlfn.IFNA(VLOOKUP(A4364,SEZIONI!A:B,2,0),"Non Tovato")</f>
        <v>8</v>
      </c>
    </row>
    <row r="4365" spans="1:3" x14ac:dyDescent="0.3">
      <c r="A4365" t="s">
        <v>28336</v>
      </c>
      <c r="B4365" t="str">
        <f>VLOOKUP(A4365,PEC_V.2!A:C,3,9)</f>
        <v>legalmail.it</v>
      </c>
      <c r="C4365" s="42">
        <f>_xlfn.IFNA(VLOOKUP(A4365,SEZIONI!A:B,2,0),"Non Tovato")</f>
        <v>30</v>
      </c>
    </row>
    <row r="4366" spans="1:3" x14ac:dyDescent="0.3">
      <c r="A4366" t="s">
        <v>28337</v>
      </c>
      <c r="B4366" t="str">
        <f>VLOOKUP(A4366,PEC_V.2!A:C,3,9)</f>
        <v>legalmail.it</v>
      </c>
      <c r="C4366" s="42">
        <f>_xlfn.IFNA(VLOOKUP(A4366,SEZIONI!A:B,2,0),"Non Tovato")</f>
        <v>9</v>
      </c>
    </row>
    <row r="4367" spans="1:3" x14ac:dyDescent="0.3">
      <c r="A4367" t="s">
        <v>28338</v>
      </c>
      <c r="B4367" t="str">
        <f>VLOOKUP(A4367,PEC_V.2!A:C,3,9)</f>
        <v>legalmail.it</v>
      </c>
      <c r="C4367" s="42">
        <f>_xlfn.IFNA(VLOOKUP(A4367,SEZIONI!A:B,2,0),"Non Tovato")</f>
        <v>7</v>
      </c>
    </row>
    <row r="4368" spans="1:3" x14ac:dyDescent="0.3">
      <c r="A4368" t="s">
        <v>28339</v>
      </c>
      <c r="B4368" t="str">
        <f>VLOOKUP(A4368,PEC_V.2!A:C,3,9)</f>
        <v>cert.provincia.ra.it</v>
      </c>
      <c r="C4368" s="42">
        <f>_xlfn.IFNA(VLOOKUP(A4368,SEZIONI!A:B,2,0),"Non Tovato")</f>
        <v>57</v>
      </c>
    </row>
    <row r="4369" spans="1:3" x14ac:dyDescent="0.3">
      <c r="A4369" t="s">
        <v>28340</v>
      </c>
      <c r="B4369" t="str">
        <f>VLOOKUP(A4369,PEC_V.2!A:C,3,9)</f>
        <v xml:space="preserve">legalmail.it </v>
      </c>
      <c r="C4369" s="42">
        <f>_xlfn.IFNA(VLOOKUP(A4369,SEZIONI!A:B,2,0),"Non Tovato")</f>
        <v>8</v>
      </c>
    </row>
    <row r="4370" spans="1:3" x14ac:dyDescent="0.3">
      <c r="A4370" t="s">
        <v>28342</v>
      </c>
      <c r="B4370" t="str">
        <f>VLOOKUP(A4370,PEC_V.2!A:C,3,9)</f>
        <v>cert.legalmail.it</v>
      </c>
      <c r="C4370" s="42">
        <f>_xlfn.IFNA(VLOOKUP(A4370,SEZIONI!A:B,2,0),"Non Tovato")</f>
        <v>36</v>
      </c>
    </row>
    <row r="4371" spans="1:3" x14ac:dyDescent="0.3">
      <c r="A4371" t="s">
        <v>28343</v>
      </c>
      <c r="B4371" t="str">
        <f>VLOOKUP(A4371,PEC_V.2!A:C,3,9)</f>
        <v>legalmail.it</v>
      </c>
      <c r="C4371" s="42">
        <f>_xlfn.IFNA(VLOOKUP(A4371,SEZIONI!A:B,2,0),"Non Tovato")</f>
        <v>10</v>
      </c>
    </row>
    <row r="4372" spans="1:3" x14ac:dyDescent="0.3">
      <c r="A4372" t="s">
        <v>28344</v>
      </c>
      <c r="B4372" t="str">
        <f>VLOOKUP(A4372,PEC_V.2!A:C,3,9)</f>
        <v>legalmail.it</v>
      </c>
      <c r="C4372" s="42">
        <f>_xlfn.IFNA(VLOOKUP(A4372,SEZIONI!A:B,2,0),"Non Tovato")</f>
        <v>165</v>
      </c>
    </row>
    <row r="4373" spans="1:3" x14ac:dyDescent="0.3">
      <c r="A4373" t="s">
        <v>28345</v>
      </c>
      <c r="B4373" t="str">
        <f>VLOOKUP(A4373,PEC_V.2!A:C,3,9)</f>
        <v>cert.provincia.ra.it</v>
      </c>
      <c r="C4373" s="42">
        <f>_xlfn.IFNA(VLOOKUP(A4373,SEZIONI!A:B,2,0),"Non Tovato")</f>
        <v>6</v>
      </c>
    </row>
    <row r="4374" spans="1:3" x14ac:dyDescent="0.3">
      <c r="A4374" t="s">
        <v>28346</v>
      </c>
      <c r="B4374" t="str">
        <f>VLOOKUP(A4374,PEC_V.2!A:C,3,9)</f>
        <v>legalmail.it</v>
      </c>
      <c r="C4374" s="42">
        <f>_xlfn.IFNA(VLOOKUP(A4374,SEZIONI!A:B,2,0),"Non Tovato")</f>
        <v>12</v>
      </c>
    </row>
    <row r="4375" spans="1:3" x14ac:dyDescent="0.3">
      <c r="A4375" t="s">
        <v>28347</v>
      </c>
      <c r="B4375" t="str">
        <f>VLOOKUP(A4375,PEC_V.2!A:C,3,9)</f>
        <v>pec.comunesantadi.it</v>
      </c>
      <c r="C4375" s="42">
        <f>_xlfn.IFNA(VLOOKUP(A4375,SEZIONI!A:B,2,0),"Non Tovato")</f>
        <v>3</v>
      </c>
    </row>
    <row r="4376" spans="1:3" x14ac:dyDescent="0.3">
      <c r="A4376" t="s">
        <v>28348</v>
      </c>
      <c r="B4376" t="str">
        <f>VLOOKUP(A4376,PEC_V.2!A:C,3,9)</f>
        <v>cert.provincia.ra.it</v>
      </c>
      <c r="C4376" s="42">
        <f>_xlfn.IFNA(VLOOKUP(A4376,SEZIONI!A:B,2,0),"Non Tovato")</f>
        <v>4</v>
      </c>
    </row>
    <row r="4377" spans="1:3" x14ac:dyDescent="0.3">
      <c r="A4377" t="s">
        <v>28349</v>
      </c>
      <c r="B4377" t="str">
        <f>VLOOKUP(A4377,PEC_V.2!A:C,3,9)</f>
        <v>cert.provincia.fc.it</v>
      </c>
      <c r="C4377" s="42">
        <f>_xlfn.IFNA(VLOOKUP(A4377,SEZIONI!A:B,2,0),"Non Tovato")</f>
        <v>8</v>
      </c>
    </row>
    <row r="4378" spans="1:3" x14ac:dyDescent="0.3">
      <c r="A4378" t="s">
        <v>28350</v>
      </c>
      <c r="B4378" t="str">
        <f>VLOOKUP(A4378,PEC_V.2!A:C,3,9)</f>
        <v>pec.comune.bertinoro.fc.it</v>
      </c>
      <c r="C4378" s="42">
        <f>_xlfn.IFNA(VLOOKUP(A4378,SEZIONI!A:B,2,0),"Non Tovato")</f>
        <v>10</v>
      </c>
    </row>
    <row r="4379" spans="1:3" x14ac:dyDescent="0.3">
      <c r="A4379" t="s">
        <v>28351</v>
      </c>
      <c r="B4379" t="str">
        <f>VLOOKUP(A4379,PEC_V.2!A:C,3,9)</f>
        <v>cert.provincia.fc.it</v>
      </c>
      <c r="C4379" s="42">
        <f>_xlfn.IFNA(VLOOKUP(A4379,SEZIONI!A:B,2,0),"Non Tovato")</f>
        <v>3</v>
      </c>
    </row>
    <row r="4380" spans="1:3" x14ac:dyDescent="0.3">
      <c r="A4380" t="s">
        <v>28352</v>
      </c>
      <c r="B4380" t="str">
        <f>VLOOKUP(A4380,PEC_V.2!A:C,3,9)</f>
        <v>pec.comune.castrocarotermeeterradelsole.fc.it</v>
      </c>
      <c r="C4380" s="42">
        <f>_xlfn.IFNA(VLOOKUP(A4380,SEZIONI!A:B,2,0),"Non Tovato")</f>
        <v>5</v>
      </c>
    </row>
    <row r="4381" spans="1:3" x14ac:dyDescent="0.3">
      <c r="A4381" t="s">
        <v>28353</v>
      </c>
      <c r="B4381" t="str">
        <f>VLOOKUP(A4381,PEC_V.2!A:C,3,9)</f>
        <v>pec.comune.cesena.fc.it</v>
      </c>
      <c r="C4381" s="42">
        <f>_xlfn.IFNA(VLOOKUP(A4381,SEZIONI!A:B,2,0),"Non Tovato")</f>
        <v>98</v>
      </c>
    </row>
    <row r="4382" spans="1:3" x14ac:dyDescent="0.3">
      <c r="A4382" t="s">
        <v>28354</v>
      </c>
      <c r="B4382" t="str">
        <f>VLOOKUP(A4382,PEC_V.2!A:C,3,9)</f>
        <v>cert.provincia.fc.it</v>
      </c>
      <c r="C4382" s="42">
        <f>_xlfn.IFNA(VLOOKUP(A4382,SEZIONI!A:B,2,0),"Non Tovato")</f>
        <v>23</v>
      </c>
    </row>
    <row r="4383" spans="1:3" x14ac:dyDescent="0.3">
      <c r="A4383" t="s">
        <v>28355</v>
      </c>
      <c r="B4383" t="str">
        <f>VLOOKUP(A4383,PEC_V.2!A:C,3,9)</f>
        <v>cert.provincia.fc.it</v>
      </c>
      <c r="C4383" s="42">
        <f>_xlfn.IFNA(VLOOKUP(A4383,SEZIONI!A:B,2,0),"Non Tovato")</f>
        <v>6</v>
      </c>
    </row>
    <row r="4384" spans="1:3" x14ac:dyDescent="0.3">
      <c r="A4384" t="s">
        <v>28356</v>
      </c>
      <c r="B4384" t="str">
        <f>VLOOKUP(A4384,PEC_V.2!A:C,3,9)</f>
        <v>cert.provincia.fc.it</v>
      </c>
      <c r="C4384" s="42">
        <f>_xlfn.IFNA(VLOOKUP(A4384,SEZIONI!A:B,2,0),"Non Tovato")</f>
        <v>2</v>
      </c>
    </row>
    <row r="4385" spans="1:3" x14ac:dyDescent="0.3">
      <c r="A4385" t="s">
        <v>28357</v>
      </c>
      <c r="B4385" t="str">
        <f>VLOOKUP(A4385,PEC_V.2!A:C,3,9)</f>
        <v>pec.comune.forli.fc.it</v>
      </c>
      <c r="C4385" s="42" t="str">
        <f>_xlfn.IFNA(VLOOKUP(A4385,SEZIONI!A:B,2,0),"Non Tovato")</f>
        <v>Non Tovato</v>
      </c>
    </row>
    <row r="4386" spans="1:3" x14ac:dyDescent="0.3">
      <c r="A4386" t="s">
        <v>28358</v>
      </c>
      <c r="B4386" t="str">
        <f>VLOOKUP(A4386,PEC_V.2!A:C,3,9)</f>
        <v>pec.comune.forlimpopoli.fc.it</v>
      </c>
      <c r="C4386" s="42">
        <f>_xlfn.IFNA(VLOOKUP(A4386,SEZIONI!A:B,2,0),"Non Tovato")</f>
        <v>12</v>
      </c>
    </row>
    <row r="4387" spans="1:3" x14ac:dyDescent="0.3">
      <c r="A4387" t="s">
        <v>28359</v>
      </c>
      <c r="B4387" t="str">
        <f>VLOOKUP(A4387,PEC_V.2!A:C,3,9)</f>
        <v>cert.provincia.fc.it</v>
      </c>
      <c r="C4387" s="42">
        <f>_xlfn.IFNA(VLOOKUP(A4387,SEZIONI!A:B,2,0),"Non Tovato")</f>
        <v>3</v>
      </c>
    </row>
    <row r="4388" spans="1:3" x14ac:dyDescent="0.3">
      <c r="A4388" t="s">
        <v>28360</v>
      </c>
      <c r="B4388" t="str">
        <f>VLOOKUP(A4388,PEC_V.2!A:C,3,9)</f>
        <v>cert.provincia.fc.it</v>
      </c>
      <c r="C4388" s="42">
        <f>_xlfn.IFNA(VLOOKUP(A4388,SEZIONI!A:B,2,0),"Non Tovato")</f>
        <v>9</v>
      </c>
    </row>
    <row r="4389" spans="1:3" x14ac:dyDescent="0.3">
      <c r="A4389" t="s">
        <v>28361</v>
      </c>
      <c r="B4389" t="str">
        <f>VLOOKUP(A4389,PEC_V.2!A:C,3,9)</f>
        <v>cert.provincia.fc.it</v>
      </c>
      <c r="C4389" s="42">
        <f>_xlfn.IFNA(VLOOKUP(A4389,SEZIONI!A:B,2,0),"Non Tovato")</f>
        <v>8</v>
      </c>
    </row>
    <row r="4390" spans="1:3" x14ac:dyDescent="0.3">
      <c r="A4390" t="s">
        <v>28362</v>
      </c>
      <c r="B4390" t="str">
        <f>VLOOKUP(A4390,PEC_V.2!A:C,3,9)</f>
        <v>cert.provincia.fc.it</v>
      </c>
      <c r="C4390" s="42">
        <f>_xlfn.IFNA(VLOOKUP(A4390,SEZIONI!A:B,2,0),"Non Tovato")</f>
        <v>6</v>
      </c>
    </row>
    <row r="4391" spans="1:3" x14ac:dyDescent="0.3">
      <c r="A4391" t="s">
        <v>28363</v>
      </c>
      <c r="B4391" t="str">
        <f>VLOOKUP(A4391,PEC_V.2!A:C,3,9)</f>
        <v>cert.provincia.fc.it</v>
      </c>
      <c r="C4391" s="42">
        <f>_xlfn.IFNA(VLOOKUP(A4391,SEZIONI!A:B,2,0),"Non Tovato")</f>
        <v>9</v>
      </c>
    </row>
    <row r="4392" spans="1:3" x14ac:dyDescent="0.3">
      <c r="A4392" t="s">
        <v>28364</v>
      </c>
      <c r="B4392" t="str">
        <f>VLOOKUP(A4392,PEC_V.2!A:C,3,9)</f>
        <v>cert.provincia.fc.it</v>
      </c>
      <c r="C4392" s="42">
        <f>_xlfn.IFNA(VLOOKUP(A4392,SEZIONI!A:B,2,0),"Non Tovato")</f>
        <v>6</v>
      </c>
    </row>
    <row r="4393" spans="1:3" x14ac:dyDescent="0.3">
      <c r="A4393" t="s">
        <v>28365</v>
      </c>
      <c r="B4393" t="str">
        <f>VLOOKUP(A4393,PEC_V.2!A:C,3,9)</f>
        <v>cert.provincia.fc.it</v>
      </c>
      <c r="C4393" s="42">
        <f>_xlfn.IFNA(VLOOKUP(A4393,SEZIONI!A:B,2,0),"Non Tovato")</f>
        <v>4</v>
      </c>
    </row>
    <row r="4394" spans="1:3" x14ac:dyDescent="0.3">
      <c r="A4394" t="s">
        <v>28366</v>
      </c>
      <c r="B4394" t="str">
        <f>VLOOKUP(A4394,PEC_V.2!A:C,3,9)</f>
        <v>pec.unionevallesavio.it</v>
      </c>
      <c r="C4394" s="42">
        <f>_xlfn.IFNA(VLOOKUP(A4394,SEZIONI!A:B,2,0),"Non Tovato")</f>
        <v>2</v>
      </c>
    </row>
    <row r="4395" spans="1:3" x14ac:dyDescent="0.3">
      <c r="A4395" t="s">
        <v>28367</v>
      </c>
      <c r="B4395" t="str">
        <f>VLOOKUP(A4395,PEC_V.2!A:C,3,9)</f>
        <v>cert.provincia.fc.it</v>
      </c>
      <c r="C4395" s="42">
        <f>_xlfn.IFNA(VLOOKUP(A4395,SEZIONI!A:B,2,0),"Non Tovato")</f>
        <v>3</v>
      </c>
    </row>
    <row r="4396" spans="1:3" x14ac:dyDescent="0.3">
      <c r="A4396" t="s">
        <v>28368</v>
      </c>
      <c r="B4396" t="str">
        <f>VLOOKUP(A4396,PEC_V.2!A:C,3,9)</f>
        <v>cert.provincia.fc.it</v>
      </c>
      <c r="C4396" s="42">
        <f>_xlfn.IFNA(VLOOKUP(A4396,SEZIONI!A:B,2,0),"Non Tovato")</f>
        <v>7</v>
      </c>
    </row>
    <row r="4397" spans="1:3" x14ac:dyDescent="0.3">
      <c r="A4397" t="s">
        <v>28369</v>
      </c>
      <c r="B4397" t="str">
        <f>VLOOKUP(A4397,PEC_V.2!A:C,3,9)</f>
        <v>cert.provincia.fc.it</v>
      </c>
      <c r="C4397" s="42">
        <f>_xlfn.IFNA(VLOOKUP(A4397,SEZIONI!A:B,2,0),"Non Tovato")</f>
        <v>1</v>
      </c>
    </row>
    <row r="4398" spans="1:3" x14ac:dyDescent="0.3">
      <c r="A4398" t="s">
        <v>28370</v>
      </c>
      <c r="B4398" t="str">
        <f>VLOOKUP(A4398,PEC_V.2!A:C,3,9)</f>
        <v>cert.provincia.fc.it</v>
      </c>
      <c r="C4398" s="42">
        <f>_xlfn.IFNA(VLOOKUP(A4398,SEZIONI!A:B,2,0),"Non Tovato")</f>
        <v>2</v>
      </c>
    </row>
    <row r="4399" spans="1:3" x14ac:dyDescent="0.3">
      <c r="A4399" t="s">
        <v>28371</v>
      </c>
      <c r="B4399" t="str">
        <f>VLOOKUP(A4399,PEC_V.2!A:C,3,9)</f>
        <v>cert.provincia.fc.it</v>
      </c>
      <c r="C4399" s="42">
        <f>_xlfn.IFNA(VLOOKUP(A4399,SEZIONI!A:B,2,0),"Non Tovato")</f>
        <v>4</v>
      </c>
    </row>
    <row r="4400" spans="1:3" x14ac:dyDescent="0.3">
      <c r="A4400" t="s">
        <v>28372</v>
      </c>
      <c r="B4400" t="str">
        <f>VLOOKUP(A4400,PEC_V.2!A:C,3,9)</f>
        <v>cert.provincia.fc.it</v>
      </c>
      <c r="C4400" s="42">
        <f>_xlfn.IFNA(VLOOKUP(A4400,SEZIONI!A:B,2,0),"Non Tovato")</f>
        <v>10</v>
      </c>
    </row>
    <row r="4401" spans="1:3" x14ac:dyDescent="0.3">
      <c r="A4401" t="s">
        <v>28373</v>
      </c>
      <c r="B4401" t="str">
        <f>VLOOKUP(A4401,PEC_V.2!A:C,3,9)</f>
        <v>cert.provincia.fc.it</v>
      </c>
      <c r="C4401" s="42">
        <f>_xlfn.IFNA(VLOOKUP(A4401,SEZIONI!A:B,2,0),"Non Tovato")</f>
        <v>5</v>
      </c>
    </row>
    <row r="4402" spans="1:3" x14ac:dyDescent="0.3">
      <c r="A4402" t="s">
        <v>28374</v>
      </c>
      <c r="B4402" t="str">
        <f>VLOOKUP(A4402,PEC_V.2!A:C,3,9)</f>
        <v>pec.unionevallesavio.it</v>
      </c>
      <c r="C4402" s="42">
        <f>_xlfn.IFNA(VLOOKUP(A4402,SEZIONI!A:B,2,0),"Non Tovato")</f>
        <v>5</v>
      </c>
    </row>
    <row r="4403" spans="1:3" x14ac:dyDescent="0.3">
      <c r="A4403" t="s">
        <v>28375</v>
      </c>
      <c r="B4403" t="str">
        <f>VLOOKUP(A4403,PEC_V.2!A:C,3,9)</f>
        <v>cert.provincia.fc.it</v>
      </c>
      <c r="C4403" s="42">
        <f>_xlfn.IFNA(VLOOKUP(A4403,SEZIONI!A:B,2,0),"Non Tovato")</f>
        <v>17</v>
      </c>
    </row>
    <row r="4404" spans="1:3" x14ac:dyDescent="0.3">
      <c r="A4404" t="s">
        <v>28376</v>
      </c>
      <c r="B4404" t="str">
        <f>VLOOKUP(A4404,PEC_V.2!A:C,3,9)</f>
        <v>cert.provincia.fc.it</v>
      </c>
      <c r="C4404" s="42">
        <f>_xlfn.IFNA(VLOOKUP(A4404,SEZIONI!A:B,2,0),"Non Tovato")</f>
        <v>6</v>
      </c>
    </row>
    <row r="4405" spans="1:3" x14ac:dyDescent="0.3">
      <c r="A4405" t="s">
        <v>28377</v>
      </c>
      <c r="B4405" t="str">
        <f>VLOOKUP(A4405,PEC_V.2!A:C,3,9)</f>
        <v>cert.provincia.fc.it</v>
      </c>
      <c r="C4405" s="42">
        <f>_xlfn.IFNA(VLOOKUP(A4405,SEZIONI!A:B,2,0),"Non Tovato")</f>
        <v>1</v>
      </c>
    </row>
    <row r="4406" spans="1:3" x14ac:dyDescent="0.3">
      <c r="A4406" t="s">
        <v>28378</v>
      </c>
      <c r="B4406" t="str">
        <f>VLOOKUP(A4406,PEC_V.2!A:C,3,9)</f>
        <v>pec.unionevallesavio.it</v>
      </c>
      <c r="C4406" s="42">
        <f>_xlfn.IFNA(VLOOKUP(A4406,SEZIONI!A:B,2,0),"Non Tovato")</f>
        <v>4</v>
      </c>
    </row>
    <row r="4407" spans="1:3" x14ac:dyDescent="0.3">
      <c r="A4407" t="s">
        <v>28379</v>
      </c>
      <c r="B4407" t="str">
        <f>VLOOKUP(A4407,PEC_V.2!A:C,3,9)</f>
        <v>pec.comune.bellaria-igea-marina.rn.it</v>
      </c>
      <c r="C4407" s="42">
        <f>_xlfn.IFNA(VLOOKUP(A4407,SEZIONI!A:B,2,0),"Non Tovato")</f>
        <v>16</v>
      </c>
    </row>
    <row r="4408" spans="1:3" x14ac:dyDescent="0.3">
      <c r="A4408" t="s">
        <v>28380</v>
      </c>
      <c r="B4408" t="str">
        <f>VLOOKUP(A4408,PEC_V.2!A:C,3,9)</f>
        <v>comunecattolica.legalmailpa.it</v>
      </c>
      <c r="C4408" s="42">
        <f>_xlfn.IFNA(VLOOKUP(A4408,SEZIONI!A:B,2,0),"Non Tovato")</f>
        <v>15</v>
      </c>
    </row>
    <row r="4409" spans="1:3" x14ac:dyDescent="0.3">
      <c r="A4409" t="s">
        <v>28381</v>
      </c>
      <c r="B4409" t="str">
        <f>VLOOKUP(A4409,PEC_V.2!A:C,3,9)</f>
        <v>legalmail.it</v>
      </c>
      <c r="C4409" s="42">
        <f>_xlfn.IFNA(VLOOKUP(A4409,SEZIONI!A:B,2,0),"Non Tovato")</f>
        <v>9</v>
      </c>
    </row>
    <row r="4410" spans="1:3" x14ac:dyDescent="0.3">
      <c r="A4410" t="s">
        <v>28382</v>
      </c>
      <c r="B4410" t="str">
        <f>VLOOKUP(A4410,PEC_V.2!A:C,3,9)</f>
        <v>legalmail.it</v>
      </c>
      <c r="C4410" s="42">
        <f>_xlfn.IFNA(VLOOKUP(A4410,SEZIONI!A:B,2,0),"Non Tovato")</f>
        <v>2</v>
      </c>
    </row>
    <row r="4411" spans="1:3" x14ac:dyDescent="0.3">
      <c r="A4411" t="s">
        <v>28383</v>
      </c>
      <c r="B4411" t="str">
        <f>VLOOKUP(A4411,PEC_V.2!A:C,3,9)</f>
        <v>legalmail.it</v>
      </c>
      <c r="C4411" s="42">
        <f>_xlfn.IFNA(VLOOKUP(A4411,SEZIONI!A:B,2,0),"Non Tovato")</f>
        <v>11</v>
      </c>
    </row>
    <row r="4412" spans="1:3" x14ac:dyDescent="0.3">
      <c r="A4412" t="s">
        <v>28384</v>
      </c>
      <c r="B4412" t="str">
        <f>VLOOKUP(A4412,PEC_V.2!A:C,3,9)</f>
        <v>legalmail.it</v>
      </c>
      <c r="C4412" s="42">
        <f>_xlfn.IFNA(VLOOKUP(A4412,SEZIONI!A:B,2,0),"Non Tovato")</f>
        <v>2</v>
      </c>
    </row>
    <row r="4413" spans="1:3" x14ac:dyDescent="0.3">
      <c r="A4413" t="s">
        <v>28385</v>
      </c>
      <c r="B4413" t="str">
        <f>VLOOKUP(A4413,PEC_V.2!A:C,3,9)</f>
        <v>legalmail.it</v>
      </c>
      <c r="C4413" s="42">
        <f>_xlfn.IFNA(VLOOKUP(A4413,SEZIONI!A:B,2,0),"Non Tovato")</f>
        <v>2</v>
      </c>
    </row>
    <row r="4414" spans="1:3" x14ac:dyDescent="0.3">
      <c r="A4414" t="s">
        <v>28386</v>
      </c>
      <c r="B4414" t="str">
        <f>VLOOKUP(A4414,PEC_V.2!A:C,3,9)</f>
        <v>legalmail.it</v>
      </c>
      <c r="C4414" s="42">
        <f>_xlfn.IFNA(VLOOKUP(A4414,SEZIONI!A:B,2,0),"Non Tovato")</f>
        <v>1</v>
      </c>
    </row>
    <row r="4415" spans="1:3" x14ac:dyDescent="0.3">
      <c r="A4415" t="s">
        <v>28387</v>
      </c>
      <c r="B4415" t="str">
        <f>VLOOKUP(A4415,PEC_V.2!A:C,3,9)</f>
        <v>pec.comune.morcianodiromagna.rn.it</v>
      </c>
      <c r="C4415" s="42">
        <f>_xlfn.IFNA(VLOOKUP(A4415,SEZIONI!A:B,2,0),"Non Tovato")</f>
        <v>6</v>
      </c>
    </row>
    <row r="4416" spans="1:3" x14ac:dyDescent="0.3">
      <c r="A4416" t="s">
        <v>28388</v>
      </c>
      <c r="B4416" t="str">
        <f>VLOOKUP(A4416,PEC_V.2!A:C,3,9)</f>
        <v>legalmail.it</v>
      </c>
      <c r="C4416" s="42">
        <f>_xlfn.IFNA(VLOOKUP(A4416,SEZIONI!A:B,2,0),"Non Tovato")</f>
        <v>31</v>
      </c>
    </row>
    <row r="4417" spans="1:3" x14ac:dyDescent="0.3">
      <c r="A4417" t="s">
        <v>28389</v>
      </c>
      <c r="B4417" t="str">
        <f>VLOOKUP(A4417,PEC_V.2!A:C,3,9)</f>
        <v>pec.comune.rimini.it</v>
      </c>
      <c r="C4417" s="42">
        <f>_xlfn.IFNA(VLOOKUP(A4417,SEZIONI!A:B,2,0),"Non Tovato")</f>
        <v>143</v>
      </c>
    </row>
    <row r="4418" spans="1:3" x14ac:dyDescent="0.3">
      <c r="A4418" t="s">
        <v>28390</v>
      </c>
      <c r="B4418" t="str">
        <f>VLOOKUP(A4418,PEC_V.2!A:C,3,9)</f>
        <v>legalmail.it</v>
      </c>
      <c r="C4418" s="42">
        <f>_xlfn.IFNA(VLOOKUP(A4418,SEZIONI!A:B,2,0),"Non Tovato")</f>
        <v>3</v>
      </c>
    </row>
    <row r="4419" spans="1:3" x14ac:dyDescent="0.3">
      <c r="A4419" t="s">
        <v>28391</v>
      </c>
      <c r="B4419" t="str">
        <f>VLOOKUP(A4419,PEC_V.2!A:C,3,9)</f>
        <v>legalmail.it</v>
      </c>
      <c r="C4419" s="42">
        <f>_xlfn.IFNA(VLOOKUP(A4419,SEZIONI!A:B,2,0),"Non Tovato")</f>
        <v>4</v>
      </c>
    </row>
    <row r="4420" spans="1:3" x14ac:dyDescent="0.3">
      <c r="A4420" t="s">
        <v>28392</v>
      </c>
      <c r="B4420" t="str">
        <f>VLOOKUP(A4420,PEC_V.2!A:C,3,9)</f>
        <v>legalmail.it</v>
      </c>
      <c r="C4420" s="42">
        <f>_xlfn.IFNA(VLOOKUP(A4420,SEZIONI!A:B,2,0),"Non Tovato")</f>
        <v>9</v>
      </c>
    </row>
    <row r="4421" spans="1:3" x14ac:dyDescent="0.3">
      <c r="A4421" t="s">
        <v>28393</v>
      </c>
      <c r="B4421" t="str">
        <f>VLOOKUP(A4421,PEC_V.2!A:C,3,9)</f>
        <v>pec.comune.santarcangelo.rn.it</v>
      </c>
      <c r="C4421" s="42">
        <f>_xlfn.IFNA(VLOOKUP(A4421,SEZIONI!A:B,2,0),"Non Tovato")</f>
        <v>20</v>
      </c>
    </row>
    <row r="4422" spans="1:3" x14ac:dyDescent="0.3">
      <c r="A4422" t="s">
        <v>28394</v>
      </c>
      <c r="B4422" t="str">
        <f>VLOOKUP(A4422,PEC_V.2!A:C,3,9)</f>
        <v>pec.comune.verucchio.rn.it</v>
      </c>
      <c r="C4422" s="42">
        <f>_xlfn.IFNA(VLOOKUP(A4422,SEZIONI!A:B,2,0),"Non Tovato")</f>
        <v>9</v>
      </c>
    </row>
    <row r="4423" spans="1:3" x14ac:dyDescent="0.3">
      <c r="A4423" t="s">
        <v>28395</v>
      </c>
      <c r="B4423" t="str">
        <f>VLOOKUP(A4423,PEC_V.2!A:C,3,9)</f>
        <v>pec.it</v>
      </c>
      <c r="C4423" s="42">
        <f>_xlfn.IFNA(VLOOKUP(A4423,SEZIONI!A:B,2,0),"Non Tovato")</f>
        <v>1</v>
      </c>
    </row>
    <row r="4424" spans="1:3" x14ac:dyDescent="0.3">
      <c r="A4424" t="s">
        <v>28396</v>
      </c>
      <c r="B4424" t="str">
        <f>VLOOKUP(A4424,PEC_V.2!A:C,3,9)</f>
        <v>pec.comunemaiolo.it</v>
      </c>
      <c r="C4424" s="42">
        <f>_xlfn.IFNA(VLOOKUP(A4424,SEZIONI!A:B,2,0),"Non Tovato")</f>
        <v>2</v>
      </c>
    </row>
    <row r="4425" spans="1:3" x14ac:dyDescent="0.3">
      <c r="A4425" t="s">
        <v>28397</v>
      </c>
      <c r="B4425" t="str">
        <f>VLOOKUP(A4425,PEC_V.2!A:C,3,9)</f>
        <v>legalmail.it</v>
      </c>
      <c r="C4425" s="42">
        <f>_xlfn.IFNA(VLOOKUP(A4425,SEZIONI!A:B,2,0),"Non Tovato")</f>
        <v>10</v>
      </c>
    </row>
    <row r="4426" spans="1:3" x14ac:dyDescent="0.3">
      <c r="A4426" t="s">
        <v>28398</v>
      </c>
      <c r="B4426" t="str">
        <f>VLOOKUP(A4426,PEC_V.2!A:C,3,9)</f>
        <v>pec.it</v>
      </c>
      <c r="C4426" s="42">
        <f>_xlfn.IFNA(VLOOKUP(A4426,SEZIONI!A:B,2,0),"Non Tovato")</f>
        <v>5</v>
      </c>
    </row>
    <row r="4427" spans="1:3" x14ac:dyDescent="0.3">
      <c r="A4427" t="s">
        <v>28399</v>
      </c>
      <c r="B4427" t="str">
        <f>VLOOKUP(A4427,PEC_V.2!A:C,3,9)</f>
        <v>pec.it</v>
      </c>
      <c r="C4427" s="42">
        <f>_xlfn.IFNA(VLOOKUP(A4427,SEZIONI!A:B,2,0),"Non Tovato")</f>
        <v>5</v>
      </c>
    </row>
    <row r="4428" spans="1:3" x14ac:dyDescent="0.3">
      <c r="A4428" t="s">
        <v>28400</v>
      </c>
      <c r="B4428" t="str">
        <f>VLOOKUP(A4428,PEC_V.2!A:C,3,9)</f>
        <v>pec.comunesantadi.it</v>
      </c>
      <c r="C4428" s="42">
        <f>_xlfn.IFNA(VLOOKUP(A4428,SEZIONI!A:B,2,0),"Non Tovato")</f>
        <v>5</v>
      </c>
    </row>
    <row r="4429" spans="1:3" x14ac:dyDescent="0.3">
      <c r="A4429" t="s">
        <v>28401</v>
      </c>
      <c r="B4429" t="str">
        <f>VLOOKUP(A4429,PEC_V.2!A:C,3,9)</f>
        <v>pec.it</v>
      </c>
      <c r="C4429" s="42">
        <f>_xlfn.IFNA(VLOOKUP(A4429,SEZIONI!A:B,2,0),"Non Tovato")</f>
        <v>1</v>
      </c>
    </row>
    <row r="4430" spans="1:3" x14ac:dyDescent="0.3">
      <c r="A4430" t="s">
        <v>28402</v>
      </c>
      <c r="B4430" t="str">
        <f>VLOOKUP(A4430,PEC_V.2!A:C,3,9)</f>
        <v>legalmail.it</v>
      </c>
      <c r="C4430" s="42">
        <f>_xlfn.IFNA(VLOOKUP(A4430,SEZIONI!A:B,2,0),"Non Tovato")</f>
        <v>5</v>
      </c>
    </row>
    <row r="4431" spans="1:3" x14ac:dyDescent="0.3">
      <c r="A4431" t="s">
        <v>28403</v>
      </c>
      <c r="B4431" t="str">
        <f>VLOOKUP(A4431,PEC_V.2!A:C,3,9)</f>
        <v>legalmail.it</v>
      </c>
      <c r="C4431" s="42" t="str">
        <f>_xlfn.IFNA(VLOOKUP(A4431,SEZIONI!A:B,2,0),"Non Tovato")</f>
        <v>Non Tovato</v>
      </c>
    </row>
    <row r="4432" spans="1:3" x14ac:dyDescent="0.3">
      <c r="A4432" t="s">
        <v>28404</v>
      </c>
      <c r="B4432" t="str">
        <f>VLOOKUP(A4432,PEC_V.2!A:C,3,9)</f>
        <v>postacert.toscana.it</v>
      </c>
      <c r="C4432" s="42">
        <f>_xlfn.IFNA(VLOOKUP(A4432,SEZIONI!A:B,2,0),"Non Tovato")</f>
        <v>14</v>
      </c>
    </row>
    <row r="4433" spans="1:3" x14ac:dyDescent="0.3">
      <c r="A4433" t="s">
        <v>28407</v>
      </c>
      <c r="B4433" t="str">
        <f>VLOOKUP(A4433,PEC_V.2!A:C,3,9)</f>
        <v>postacert.toscana.it</v>
      </c>
      <c r="C4433" s="42">
        <f>_xlfn.IFNA(VLOOKUP(A4433,SEZIONI!A:B,2,0),"Non Tovato")</f>
        <v>4</v>
      </c>
    </row>
    <row r="4434" spans="1:3" x14ac:dyDescent="0.3">
      <c r="A4434" t="s">
        <v>28408</v>
      </c>
      <c r="B4434" t="str">
        <f>VLOOKUP(A4434,PEC_V.2!A:C,3,9)</f>
        <v>postecert.it</v>
      </c>
      <c r="C4434" s="42">
        <f>_xlfn.IFNA(VLOOKUP(A4434,SEZIONI!A:B,2,0),"Non Tovato")</f>
        <v>71</v>
      </c>
    </row>
    <row r="4435" spans="1:3" x14ac:dyDescent="0.3">
      <c r="A4435" t="s">
        <v>28409</v>
      </c>
      <c r="B4435" t="str">
        <f>VLOOKUP(A4435,PEC_V.2!A:C,3,9)</f>
        <v>postacert.toscana.it</v>
      </c>
      <c r="C4435" s="42">
        <f>_xlfn.IFNA(VLOOKUP(A4435,SEZIONI!A:B,2,0),"Non Tovato")</f>
        <v>2</v>
      </c>
    </row>
    <row r="4436" spans="1:3" x14ac:dyDescent="0.3">
      <c r="A4436" t="s">
        <v>28410</v>
      </c>
      <c r="B4436" t="str">
        <f>VLOOKUP(A4436,PEC_V.2!A:C,3,9)</f>
        <v>postacert.toscana.it</v>
      </c>
      <c r="C4436" s="42">
        <f>_xlfn.IFNA(VLOOKUP(A4436,SEZIONI!A:B,2,0),"Non Tovato")</f>
        <v>2</v>
      </c>
    </row>
    <row r="4437" spans="1:3" x14ac:dyDescent="0.3">
      <c r="A4437" t="s">
        <v>28411</v>
      </c>
      <c r="B4437" t="str">
        <f>VLOOKUP(A4437,PEC_V.2!A:C,3,9)</f>
        <v>postacert.toscana.it</v>
      </c>
      <c r="C4437" s="42">
        <f>_xlfn.IFNA(VLOOKUP(A4437,SEZIONI!A:B,2,0),"Non Tovato")</f>
        <v>6</v>
      </c>
    </row>
    <row r="4438" spans="1:3" x14ac:dyDescent="0.3">
      <c r="A4438" t="s">
        <v>28412</v>
      </c>
      <c r="B4438" t="str">
        <f>VLOOKUP(A4438,PEC_V.2!A:C,3,9)</f>
        <v>postacert.toscana.it</v>
      </c>
      <c r="C4438" s="42">
        <f>_xlfn.IFNA(VLOOKUP(A4438,SEZIONI!A:B,2,0),"Non Tovato")</f>
        <v>18</v>
      </c>
    </row>
    <row r="4439" spans="1:3" x14ac:dyDescent="0.3">
      <c r="A4439" t="s">
        <v>28413</v>
      </c>
      <c r="B4439" t="str">
        <f>VLOOKUP(A4439,PEC_V.2!A:C,3,9)</f>
        <v>postacert.toscana.it</v>
      </c>
      <c r="C4439" s="42">
        <f>_xlfn.IFNA(VLOOKUP(A4439,SEZIONI!A:B,2,0),"Non Tovato")</f>
        <v>6</v>
      </c>
    </row>
    <row r="4440" spans="1:3" x14ac:dyDescent="0.3">
      <c r="A4440" t="s">
        <v>28414</v>
      </c>
      <c r="B4440" t="str">
        <f>VLOOKUP(A4440,PEC_V.2!A:C,3,9)</f>
        <v>legalmail.it</v>
      </c>
      <c r="C4440" s="42">
        <f>_xlfn.IFNA(VLOOKUP(A4440,SEZIONI!A:B,2,0),"Non Tovato")</f>
        <v>7</v>
      </c>
    </row>
    <row r="4441" spans="1:3" x14ac:dyDescent="0.3">
      <c r="A4441" t="s">
        <v>28415</v>
      </c>
      <c r="B4441" t="str">
        <f>VLOOKUP(A4441,PEC_V.2!A:C,3,9)</f>
        <v>postacert.toscana.it</v>
      </c>
      <c r="C4441" s="42">
        <f>_xlfn.IFNA(VLOOKUP(A4441,SEZIONI!A:B,2,0),"Non Tovato")</f>
        <v>80</v>
      </c>
    </row>
    <row r="4442" spans="1:3" x14ac:dyDescent="0.3">
      <c r="A4442" t="s">
        <v>28416</v>
      </c>
      <c r="B4442" t="str">
        <f>VLOOKUP(A4442,PEC_V.2!A:C,3,9)</f>
        <v>pec.comune.montignoso.ms.it</v>
      </c>
      <c r="C4442" s="42">
        <f>_xlfn.IFNA(VLOOKUP(A4442,SEZIONI!A:B,2,0),"Non Tovato")</f>
        <v>9</v>
      </c>
    </row>
    <row r="4443" spans="1:3" x14ac:dyDescent="0.3">
      <c r="A4443" t="s">
        <v>28417</v>
      </c>
      <c r="B4443" t="str">
        <f>VLOOKUP(A4443,PEC_V.2!A:C,3,9)</f>
        <v>halleycert.it</v>
      </c>
      <c r="C4443" s="42">
        <f>_xlfn.IFNA(VLOOKUP(A4443,SEZIONI!A:B,2,0),"Non Tovato")</f>
        <v>6</v>
      </c>
    </row>
    <row r="4444" spans="1:3" x14ac:dyDescent="0.3">
      <c r="A4444" t="s">
        <v>28418</v>
      </c>
      <c r="B4444" t="str">
        <f>VLOOKUP(A4444,PEC_V.2!A:C,3,9)</f>
        <v>pec.comune.podenzana.ms.it</v>
      </c>
      <c r="C4444" s="42">
        <f>_xlfn.IFNA(VLOOKUP(A4444,SEZIONI!A:B,2,0),"Non Tovato")</f>
        <v>2</v>
      </c>
    </row>
    <row r="4445" spans="1:3" x14ac:dyDescent="0.3">
      <c r="A4445" t="s">
        <v>28419</v>
      </c>
      <c r="B4445" t="str">
        <f>VLOOKUP(A4445,PEC_V.2!A:C,3,9)</f>
        <v>pec.comune.pontremoli.ms.it</v>
      </c>
      <c r="C4445" s="42">
        <f>_xlfn.IFNA(VLOOKUP(A4445,SEZIONI!A:B,2,0),"Non Tovato")</f>
        <v>22</v>
      </c>
    </row>
    <row r="4446" spans="1:3" x14ac:dyDescent="0.3">
      <c r="A4446" t="s">
        <v>28420</v>
      </c>
      <c r="B4446" t="str">
        <f>VLOOKUP(A4446,PEC_V.2!A:C,3,9)</f>
        <v>postacert.toscana.it</v>
      </c>
      <c r="C4446" s="42">
        <f>_xlfn.IFNA(VLOOKUP(A4446,SEZIONI!A:B,2,0),"Non Tovato")</f>
        <v>4</v>
      </c>
    </row>
    <row r="4447" spans="1:3" x14ac:dyDescent="0.3">
      <c r="A4447" t="s">
        <v>28421</v>
      </c>
      <c r="B4447" t="str">
        <f>VLOOKUP(A4447,PEC_V.2!A:C,3,9)</f>
        <v>legalmail.it</v>
      </c>
      <c r="C4447" s="42">
        <f>_xlfn.IFNA(VLOOKUP(A4447,SEZIONI!A:B,2,0),"Non Tovato")</f>
        <v>4</v>
      </c>
    </row>
    <row r="4448" spans="1:3" x14ac:dyDescent="0.3">
      <c r="A4448" t="s">
        <v>28422</v>
      </c>
      <c r="B4448" t="str">
        <f>VLOOKUP(A4448,PEC_V.2!A:C,3,9)</f>
        <v>postacert.toscana.it</v>
      </c>
      <c r="C4448" s="42">
        <f>_xlfn.IFNA(VLOOKUP(A4448,SEZIONI!A:B,2,0),"Non Tovato")</f>
        <v>4</v>
      </c>
    </row>
    <row r="4449" spans="1:3" x14ac:dyDescent="0.3">
      <c r="A4449" t="s">
        <v>28423</v>
      </c>
      <c r="B4449" t="str">
        <f>VLOOKUP(A4449,PEC_V.2!A:C,3,9)</f>
        <v>postacert.toscana.it</v>
      </c>
      <c r="C4449" s="42">
        <f>_xlfn.IFNA(VLOOKUP(A4449,SEZIONI!A:B,2,0),"Non Tovato")</f>
        <v>13</v>
      </c>
    </row>
    <row r="4450" spans="1:3" x14ac:dyDescent="0.3">
      <c r="A4450" t="s">
        <v>28424</v>
      </c>
      <c r="B4450" t="str">
        <f>VLOOKUP(A4450,PEC_V.2!A:C,3,9)</f>
        <v>postacert.toscana.it</v>
      </c>
      <c r="C4450" s="42">
        <f>_xlfn.IFNA(VLOOKUP(A4450,SEZIONI!A:B,2,0),"Non Tovato")</f>
        <v>12</v>
      </c>
    </row>
    <row r="4451" spans="1:3" x14ac:dyDescent="0.3">
      <c r="A4451" t="s">
        <v>28425</v>
      </c>
      <c r="B4451" t="str">
        <f>VLOOKUP(A4451,PEC_V.2!A:C,3,9)</f>
        <v>postacert.toscana.it</v>
      </c>
      <c r="C4451" s="42">
        <f>_xlfn.IFNA(VLOOKUP(A4451,SEZIONI!A:B,2,0),"Non Tovato")</f>
        <v>13</v>
      </c>
    </row>
    <row r="4452" spans="1:3" x14ac:dyDescent="0.3">
      <c r="A4452" t="s">
        <v>28426</v>
      </c>
      <c r="B4452" t="str">
        <f>VLOOKUP(A4452,PEC_V.2!A:C,3,9)</f>
        <v>postacert.toscana.it</v>
      </c>
      <c r="C4452" s="42">
        <f>_xlfn.IFNA(VLOOKUP(A4452,SEZIONI!A:B,2,0),"Non Tovato")</f>
        <v>14</v>
      </c>
    </row>
    <row r="4453" spans="1:3" x14ac:dyDescent="0.3">
      <c r="A4453" t="s">
        <v>28427</v>
      </c>
      <c r="B4453" t="str">
        <f>VLOOKUP(A4453,PEC_V.2!A:C,3,9)</f>
        <v>cert.legalmail.it</v>
      </c>
      <c r="C4453" s="42">
        <f>_xlfn.IFNA(VLOOKUP(A4453,SEZIONI!A:B,2,0),"Non Tovato")</f>
        <v>43</v>
      </c>
    </row>
    <row r="4454" spans="1:3" x14ac:dyDescent="0.3">
      <c r="A4454" t="s">
        <v>28428</v>
      </c>
      <c r="B4454" t="str">
        <f>VLOOKUP(A4454,PEC_V.2!A:C,3,9)</f>
        <v>postacert.toscana.it</v>
      </c>
      <c r="C4454" s="42">
        <f>_xlfn.IFNA(VLOOKUP(A4454,SEZIONI!A:B,2,0),"Non Tovato")</f>
        <v>5</v>
      </c>
    </row>
    <row r="4455" spans="1:3" x14ac:dyDescent="0.3">
      <c r="A4455" t="s">
        <v>28429</v>
      </c>
      <c r="B4455" t="str">
        <f>VLOOKUP(A4455,PEC_V.2!A:C,3,9)</f>
        <v>cert.legalmail.it</v>
      </c>
      <c r="C4455" s="42">
        <f>_xlfn.IFNA(VLOOKUP(A4455,SEZIONI!A:B,2,0),"Non Tovato")</f>
        <v>52</v>
      </c>
    </row>
    <row r="4456" spans="1:3" x14ac:dyDescent="0.3">
      <c r="A4456" t="s">
        <v>28430</v>
      </c>
      <c r="B4456" t="str">
        <f>VLOOKUP(A4456,PEC_V.2!A:C,3,9)</f>
        <v>postacert.toscana.it</v>
      </c>
      <c r="C4456" s="42">
        <f>_xlfn.IFNA(VLOOKUP(A4456,SEZIONI!A:B,2,0),"Non Tovato")</f>
        <v>1</v>
      </c>
    </row>
    <row r="4457" spans="1:3" x14ac:dyDescent="0.3">
      <c r="A4457" t="s">
        <v>28431</v>
      </c>
      <c r="B4457" t="str">
        <f>VLOOKUP(A4457,PEC_V.2!A:C,3,9)</f>
        <v>postacert.toscana.it</v>
      </c>
      <c r="C4457" s="42">
        <f>_xlfn.IFNA(VLOOKUP(A4457,SEZIONI!A:B,2,0),"Non Tovato")</f>
        <v>5</v>
      </c>
    </row>
    <row r="4458" spans="1:3" x14ac:dyDescent="0.3">
      <c r="A4458" t="s">
        <v>28432</v>
      </c>
      <c r="B4458" t="str">
        <f>VLOOKUP(A4458,PEC_V.2!A:C,3,9)</f>
        <v>postacert.toscana.it</v>
      </c>
      <c r="C4458" s="42">
        <f>_xlfn.IFNA(VLOOKUP(A4458,SEZIONI!A:B,2,0),"Non Tovato")</f>
        <v>3</v>
      </c>
    </row>
    <row r="4459" spans="1:3" x14ac:dyDescent="0.3">
      <c r="A4459" t="s">
        <v>28433</v>
      </c>
      <c r="B4459" t="str">
        <f>VLOOKUP(A4459,PEC_V.2!A:C,3,9)</f>
        <v>postacert.toscana.it</v>
      </c>
      <c r="C4459" s="42">
        <f>_xlfn.IFNA(VLOOKUP(A4459,SEZIONI!A:B,2,0),"Non Tovato")</f>
        <v>9</v>
      </c>
    </row>
    <row r="4460" spans="1:3" x14ac:dyDescent="0.3">
      <c r="A4460" t="s">
        <v>28434</v>
      </c>
      <c r="B4460" t="str">
        <f>VLOOKUP(A4460,PEC_V.2!A:C,3,9)</f>
        <v>postacert.toscana.it</v>
      </c>
      <c r="C4460" s="42">
        <f>_xlfn.IFNA(VLOOKUP(A4460,SEZIONI!A:B,2,0),"Non Tovato")</f>
        <v>9</v>
      </c>
    </row>
    <row r="4461" spans="1:3" x14ac:dyDescent="0.3">
      <c r="A4461" t="s">
        <v>28435</v>
      </c>
      <c r="B4461" t="str">
        <f>VLOOKUP(A4461,PEC_V.2!A:C,3,9)</f>
        <v>postacert.toscana.it</v>
      </c>
      <c r="C4461" s="42">
        <f>_xlfn.IFNA(VLOOKUP(A4461,SEZIONI!A:B,2,0),"Non Tovato")</f>
        <v>1</v>
      </c>
    </row>
    <row r="4462" spans="1:3" x14ac:dyDescent="0.3">
      <c r="A4462" t="s">
        <v>28436</v>
      </c>
      <c r="B4462" t="str">
        <f>VLOOKUP(A4462,PEC_V.2!A:C,3,9)</f>
        <v>postacert.toscana.it</v>
      </c>
      <c r="C4462" s="42">
        <f>_xlfn.IFNA(VLOOKUP(A4462,SEZIONI!A:B,2,0),"Non Tovato")</f>
        <v>6</v>
      </c>
    </row>
    <row r="4463" spans="1:3" x14ac:dyDescent="0.3">
      <c r="A4463" t="s">
        <v>28437</v>
      </c>
      <c r="B4463" t="str">
        <f>VLOOKUP(A4463,PEC_V.2!A:C,3,9)</f>
        <v>postacert.toscana.it</v>
      </c>
      <c r="C4463" s="42">
        <f>_xlfn.IFNA(VLOOKUP(A4463,SEZIONI!A:B,2,0),"Non Tovato")</f>
        <v>86</v>
      </c>
    </row>
    <row r="4464" spans="1:3" x14ac:dyDescent="0.3">
      <c r="A4464" t="s">
        <v>28438</v>
      </c>
      <c r="B4464" t="str">
        <f>VLOOKUP(A4464,PEC_V.2!A:C,3,9)</f>
        <v>postacert.toscana.it</v>
      </c>
      <c r="C4464" s="42">
        <f>_xlfn.IFNA(VLOOKUP(A4464,SEZIONI!A:B,2,0),"Non Tovato")</f>
        <v>24</v>
      </c>
    </row>
    <row r="4465" spans="1:3" x14ac:dyDescent="0.3">
      <c r="A4465" t="s">
        <v>28439</v>
      </c>
      <c r="B4465" t="str">
        <f>VLOOKUP(A4465,PEC_V.2!A:C,3,9)</f>
        <v>postacert.toscana.it</v>
      </c>
      <c r="C4465" s="42">
        <f>_xlfn.IFNA(VLOOKUP(A4465,SEZIONI!A:B,2,0),"Non Tovato")</f>
        <v>5</v>
      </c>
    </row>
    <row r="4466" spans="1:3" x14ac:dyDescent="0.3">
      <c r="A4466" t="s">
        <v>28440</v>
      </c>
      <c r="B4466" t="str">
        <f>VLOOKUP(A4466,PEC_V.2!A:C,3,9)</f>
        <v>postacert.toscana.it</v>
      </c>
      <c r="C4466" s="42">
        <f>_xlfn.IFNA(VLOOKUP(A4466,SEZIONI!A:B,2,0),"Non Tovato")</f>
        <v>3</v>
      </c>
    </row>
    <row r="4467" spans="1:3" x14ac:dyDescent="0.3">
      <c r="A4467" t="s">
        <v>28441</v>
      </c>
      <c r="B4467" t="str">
        <f>VLOOKUP(A4467,PEC_V.2!A:C,3,9)</f>
        <v>postacert.toscana.it</v>
      </c>
      <c r="C4467" s="42">
        <f>_xlfn.IFNA(VLOOKUP(A4467,SEZIONI!A:B,2,0),"Non Tovato")</f>
        <v>4</v>
      </c>
    </row>
    <row r="4468" spans="1:3" x14ac:dyDescent="0.3">
      <c r="A4468" t="s">
        <v>28442</v>
      </c>
      <c r="B4468" t="str">
        <f>VLOOKUP(A4468,PEC_V.2!A:C,3,9)</f>
        <v>postacert.toscana.it</v>
      </c>
      <c r="C4468" s="42">
        <f>_xlfn.IFNA(VLOOKUP(A4468,SEZIONI!A:B,2,0),"Non Tovato")</f>
        <v>6</v>
      </c>
    </row>
    <row r="4469" spans="1:3" x14ac:dyDescent="0.3">
      <c r="A4469" t="s">
        <v>28443</v>
      </c>
      <c r="B4469" t="str">
        <f>VLOOKUP(A4469,PEC_V.2!A:C,3,9)</f>
        <v>postacert.toscana.it</v>
      </c>
      <c r="C4469" s="42">
        <f>_xlfn.IFNA(VLOOKUP(A4469,SEZIONI!A:B,2,0),"Non Tovato")</f>
        <v>3</v>
      </c>
    </row>
    <row r="4470" spans="1:3" x14ac:dyDescent="0.3">
      <c r="A4470" t="s">
        <v>28444</v>
      </c>
      <c r="B4470" t="str">
        <f>VLOOKUP(A4470,PEC_V.2!A:C,3,9)</f>
        <v>postacert.toscana.it</v>
      </c>
      <c r="C4470" s="42">
        <f>_xlfn.IFNA(VLOOKUP(A4470,SEZIONI!A:B,2,0),"Non Tovato")</f>
        <v>27</v>
      </c>
    </row>
    <row r="4471" spans="1:3" x14ac:dyDescent="0.3">
      <c r="A4471" t="s">
        <v>28445</v>
      </c>
      <c r="B4471" t="str">
        <f>VLOOKUP(A4471,PEC_V.2!A:C,3,9)</f>
        <v>postacert.toscana.it</v>
      </c>
      <c r="C4471" s="42">
        <f>_xlfn.IFNA(VLOOKUP(A4471,SEZIONI!A:B,2,0),"Non Tovato")</f>
        <v>3</v>
      </c>
    </row>
    <row r="4472" spans="1:3" x14ac:dyDescent="0.3">
      <c r="A4472" t="s">
        <v>28446</v>
      </c>
      <c r="B4472" t="str">
        <f>VLOOKUP(A4472,PEC_V.2!A:C,3,9)</f>
        <v>postacert.toscana.it</v>
      </c>
      <c r="C4472" s="42">
        <f>_xlfn.IFNA(VLOOKUP(A4472,SEZIONI!A:B,2,0),"Non Tovato")</f>
        <v>7</v>
      </c>
    </row>
    <row r="4473" spans="1:3" x14ac:dyDescent="0.3">
      <c r="A4473" t="s">
        <v>28447</v>
      </c>
      <c r="B4473" t="str">
        <f>VLOOKUP(A4473,PEC_V.2!A:C,3,9)</f>
        <v>postacert.toscana.it</v>
      </c>
      <c r="C4473" s="42">
        <f>_xlfn.IFNA(VLOOKUP(A4473,SEZIONI!A:B,2,0),"Non Tovato")</f>
        <v>2</v>
      </c>
    </row>
    <row r="4474" spans="1:3" x14ac:dyDescent="0.3">
      <c r="A4474" t="s">
        <v>28448</v>
      </c>
      <c r="B4474" t="str">
        <f>VLOOKUP(A4474,PEC_V.2!A:C,3,9)</f>
        <v>postacert.toscana.it</v>
      </c>
      <c r="C4474" s="42">
        <f>_xlfn.IFNA(VLOOKUP(A4474,SEZIONI!A:B,2,0),"Non Tovato")</f>
        <v>15</v>
      </c>
    </row>
    <row r="4475" spans="1:3" x14ac:dyDescent="0.3">
      <c r="A4475" t="s">
        <v>28449</v>
      </c>
      <c r="B4475" t="str">
        <f>VLOOKUP(A4475,PEC_V.2!A:C,3,9)</f>
        <v>postacert.toscana.it</v>
      </c>
      <c r="C4475" s="42">
        <f>_xlfn.IFNA(VLOOKUP(A4475,SEZIONI!A:B,2,0),"Non Tovato")</f>
        <v>14</v>
      </c>
    </row>
    <row r="4476" spans="1:3" x14ac:dyDescent="0.3">
      <c r="A4476" t="s">
        <v>28450</v>
      </c>
      <c r="B4476" t="str">
        <f>VLOOKUP(A4476,PEC_V.2!A:C,3,9)</f>
        <v>postacert.toscana.it</v>
      </c>
      <c r="C4476" s="42">
        <f>_xlfn.IFNA(VLOOKUP(A4476,SEZIONI!A:B,2,0),"Non Tovato")</f>
        <v>3</v>
      </c>
    </row>
    <row r="4477" spans="1:3" x14ac:dyDescent="0.3">
      <c r="A4477" t="s">
        <v>28451</v>
      </c>
      <c r="B4477" t="str">
        <f>VLOOKUP(A4477,PEC_V.2!A:C,3,9)</f>
        <v>postacert.toscana.it</v>
      </c>
      <c r="C4477" s="42">
        <f>_xlfn.IFNA(VLOOKUP(A4477,SEZIONI!A:B,2,0),"Non Tovato")</f>
        <v>63</v>
      </c>
    </row>
    <row r="4478" spans="1:3" x14ac:dyDescent="0.3">
      <c r="A4478" t="s">
        <v>28452</v>
      </c>
      <c r="B4478" t="str">
        <f>VLOOKUP(A4478,PEC_V.2!A:C,3,9)</f>
        <v>pcert.it</v>
      </c>
      <c r="C4478" s="42">
        <f>_xlfn.IFNA(VLOOKUP(A4478,SEZIONI!A:B,2,0),"Non Tovato")</f>
        <v>3</v>
      </c>
    </row>
    <row r="4479" spans="1:3" x14ac:dyDescent="0.3">
      <c r="A4479" t="s">
        <v>28453</v>
      </c>
      <c r="B4479" t="str">
        <f>VLOOKUP(A4479,PEC_V.2!A:C,3,9)</f>
        <v>postacert.toscana.it</v>
      </c>
      <c r="C4479" s="42">
        <f>_xlfn.IFNA(VLOOKUP(A4479,SEZIONI!A:B,2,0),"Non Tovato")</f>
        <v>3</v>
      </c>
    </row>
    <row r="4480" spans="1:3" x14ac:dyDescent="0.3">
      <c r="A4480" t="s">
        <v>28454</v>
      </c>
      <c r="B4480" t="str">
        <f>VLOOKUP(A4480,PEC_V.2!A:C,3,9)</f>
        <v>postacert.toscana.it</v>
      </c>
      <c r="C4480" s="42">
        <f>_xlfn.IFNA(VLOOKUP(A4480,SEZIONI!A:B,2,0),"Non Tovato")</f>
        <v>2</v>
      </c>
    </row>
    <row r="4481" spans="1:3" x14ac:dyDescent="0.3">
      <c r="A4481" t="s">
        <v>28455</v>
      </c>
      <c r="B4481" t="str">
        <f>VLOOKUP(A4481,PEC_V.2!A:C,3,9)</f>
        <v>postacert.toscana.it</v>
      </c>
      <c r="C4481" s="42">
        <f>_xlfn.IFNA(VLOOKUP(A4481,SEZIONI!A:B,2,0),"Non Tovato")</f>
        <v>4</v>
      </c>
    </row>
    <row r="4482" spans="1:3" x14ac:dyDescent="0.3">
      <c r="A4482" t="s">
        <v>28456</v>
      </c>
      <c r="B4482" t="str">
        <f>VLOOKUP(A4482,PEC_V.2!A:C,3,9)</f>
        <v>legalmail.it</v>
      </c>
      <c r="C4482" s="42">
        <f>_xlfn.IFNA(VLOOKUP(A4482,SEZIONI!A:B,2,0),"Non Tovato")</f>
        <v>15</v>
      </c>
    </row>
    <row r="4483" spans="1:3" x14ac:dyDescent="0.3">
      <c r="A4483" t="s">
        <v>28457</v>
      </c>
      <c r="B4483" t="str">
        <f>VLOOKUP(A4483,PEC_V.2!A:C,3,9)</f>
        <v>pec.comune.buggiano.pt.it</v>
      </c>
      <c r="C4483" s="42">
        <f>_xlfn.IFNA(VLOOKUP(A4483,SEZIONI!A:B,2,0),"Non Tovato")</f>
        <v>7</v>
      </c>
    </row>
    <row r="4484" spans="1:3" x14ac:dyDescent="0.3">
      <c r="A4484" t="s">
        <v>28458</v>
      </c>
      <c r="B4484" t="str">
        <f>VLOOKUP(A4484,PEC_V.2!A:C,3,9)</f>
        <v>postacert.toscana.it</v>
      </c>
      <c r="C4484" s="42">
        <f>_xlfn.IFNA(VLOOKUP(A4484,SEZIONI!A:B,2,0),"Non Tovato")</f>
        <v>7</v>
      </c>
    </row>
    <row r="4485" spans="1:3" x14ac:dyDescent="0.3">
      <c r="A4485" t="s">
        <v>28459</v>
      </c>
      <c r="B4485" t="str">
        <f>VLOOKUP(A4485,PEC_V.2!A:C,3,9)</f>
        <v>postacert.toscana.it</v>
      </c>
      <c r="C4485" s="42">
        <f>_xlfn.IFNA(VLOOKUP(A4485,SEZIONI!A:B,2,0),"Non Tovato")</f>
        <v>6</v>
      </c>
    </row>
    <row r="4486" spans="1:3" x14ac:dyDescent="0.3">
      <c r="A4486" t="s">
        <v>28460</v>
      </c>
      <c r="B4486" t="str">
        <f>VLOOKUP(A4486,PEC_V.2!A:C,3,9)</f>
        <v>postacert.toscana.it</v>
      </c>
      <c r="C4486" s="42">
        <f>_xlfn.IFNA(VLOOKUP(A4486,SEZIONI!A:B,2,0),"Non Tovato")</f>
        <v>6</v>
      </c>
    </row>
    <row r="4487" spans="1:3" x14ac:dyDescent="0.3">
      <c r="A4487" t="s">
        <v>28461</v>
      </c>
      <c r="B4487" t="str">
        <f>VLOOKUP(A4487,PEC_V.2!A:C,3,9)</f>
        <v>postacert.toscana.it</v>
      </c>
      <c r="C4487" s="42">
        <f>_xlfn.IFNA(VLOOKUP(A4487,SEZIONI!A:B,2,0),"Non Tovato")</f>
        <v>7</v>
      </c>
    </row>
    <row r="4488" spans="1:3" x14ac:dyDescent="0.3">
      <c r="A4488" t="s">
        <v>28462</v>
      </c>
      <c r="B4488" t="str">
        <f>VLOOKUP(A4488,PEC_V.2!A:C,3,9)</f>
        <v>postacert.toscana.it</v>
      </c>
      <c r="C4488" s="42">
        <f>_xlfn.IFNA(VLOOKUP(A4488,SEZIONI!A:B,2,0),"Non Tovato")</f>
        <v>19</v>
      </c>
    </row>
    <row r="4489" spans="1:3" x14ac:dyDescent="0.3">
      <c r="A4489" t="s">
        <v>28463</v>
      </c>
      <c r="B4489" t="str">
        <f>VLOOKUP(A4489,PEC_V.2!A:C,3,9)</f>
        <v>postacert.toscana.it</v>
      </c>
      <c r="C4489" s="42">
        <f>_xlfn.IFNA(VLOOKUP(A4489,SEZIONI!A:B,2,0),"Non Tovato")</f>
        <v>10</v>
      </c>
    </row>
    <row r="4490" spans="1:3" x14ac:dyDescent="0.3">
      <c r="A4490" t="s">
        <v>28464</v>
      </c>
      <c r="B4490" t="str">
        <f>VLOOKUP(A4490,PEC_V.2!A:C,3,9)</f>
        <v>postacert.toscana.it</v>
      </c>
      <c r="C4490" s="42">
        <f>_xlfn.IFNA(VLOOKUP(A4490,SEZIONI!A:B,2,0),"Non Tovato")</f>
        <v>19</v>
      </c>
    </row>
    <row r="4491" spans="1:3" x14ac:dyDescent="0.3">
      <c r="A4491" t="s">
        <v>28465</v>
      </c>
      <c r="B4491" t="str">
        <f>VLOOKUP(A4491,PEC_V.2!A:C,3,9)</f>
        <v>legalmail.it</v>
      </c>
      <c r="C4491" s="42">
        <f>_xlfn.IFNA(VLOOKUP(A4491,SEZIONI!A:B,2,0),"Non Tovato")</f>
        <v>20</v>
      </c>
    </row>
    <row r="4492" spans="1:3" x14ac:dyDescent="0.3">
      <c r="A4492" t="s">
        <v>28466</v>
      </c>
      <c r="B4492" t="str">
        <f>VLOOKUP(A4492,PEC_V.2!A:C,3,9)</f>
        <v>postacert.toscana.it</v>
      </c>
      <c r="C4492" s="42">
        <f>_xlfn.IFNA(VLOOKUP(A4492,SEZIONI!A:B,2,0),"Non Tovato")</f>
        <v>10</v>
      </c>
    </row>
    <row r="4493" spans="1:3" x14ac:dyDescent="0.3">
      <c r="A4493" t="s">
        <v>28467</v>
      </c>
      <c r="B4493" t="str">
        <f>VLOOKUP(A4493,PEC_V.2!A:C,3,9)</f>
        <v>postacert.toscana.it</v>
      </c>
      <c r="C4493" s="42">
        <f>_xlfn.IFNA(VLOOKUP(A4493,SEZIONI!A:B,2,0),"Non Tovato")</f>
        <v>100</v>
      </c>
    </row>
    <row r="4494" spans="1:3" x14ac:dyDescent="0.3">
      <c r="A4494" t="s">
        <v>28468</v>
      </c>
      <c r="B4494" t="str">
        <f>VLOOKUP(A4494,PEC_V.2!A:C,3,9)</f>
        <v>pec.it</v>
      </c>
      <c r="C4494" s="42">
        <f>_xlfn.IFNA(VLOOKUP(A4494,SEZIONI!A:B,2,0),"Non Tovato")</f>
        <v>10</v>
      </c>
    </row>
    <row r="4495" spans="1:3" x14ac:dyDescent="0.3">
      <c r="A4495" t="s">
        <v>28469</v>
      </c>
      <c r="B4495" t="str">
        <f>VLOOKUP(A4495,PEC_V.2!A:C,3,9)</f>
        <v>postacert.toscana.it</v>
      </c>
      <c r="C4495" s="42">
        <f>_xlfn.IFNA(VLOOKUP(A4495,SEZIONI!A:B,2,0),"Non Tovato")</f>
        <v>27</v>
      </c>
    </row>
    <row r="4496" spans="1:3" x14ac:dyDescent="0.3">
      <c r="A4496" t="s">
        <v>28470</v>
      </c>
      <c r="B4496" t="str">
        <f>VLOOKUP(A4496,PEC_V.2!A:C,3,9)</f>
        <v>postacert.toscana.it</v>
      </c>
      <c r="C4496" s="42">
        <f>_xlfn.IFNA(VLOOKUP(A4496,SEZIONI!A:B,2,0),"Non Tovato")</f>
        <v>3</v>
      </c>
    </row>
    <row r="4497" spans="1:3" x14ac:dyDescent="0.3">
      <c r="A4497" t="s">
        <v>28471</v>
      </c>
      <c r="B4497" t="str">
        <f>VLOOKUP(A4497,PEC_V.2!A:C,3,9)</f>
        <v>pec.comune.serravalle-pistoiese.pt.it</v>
      </c>
      <c r="C4497" s="42">
        <f>_xlfn.IFNA(VLOOKUP(A4497,SEZIONI!A:B,2,0),"Non Tovato")</f>
        <v>10</v>
      </c>
    </row>
    <row r="4498" spans="1:3" x14ac:dyDescent="0.3">
      <c r="A4498" t="s">
        <v>28472</v>
      </c>
      <c r="B4498" t="str">
        <f>VLOOKUP(A4498,PEC_V.2!A:C,3,9)</f>
        <v>postecert.it</v>
      </c>
      <c r="C4498" s="42">
        <f>_xlfn.IFNA(VLOOKUP(A4498,SEZIONI!A:B,2,0),"Non Tovato")</f>
        <v>6</v>
      </c>
    </row>
    <row r="4499" spans="1:3" x14ac:dyDescent="0.3">
      <c r="A4499" t="s">
        <v>28473</v>
      </c>
      <c r="B4499" t="str">
        <f>VLOOKUP(A4499,PEC_V.2!A:C,3,9)</f>
        <v>postacert.toscana.it</v>
      </c>
      <c r="C4499" s="42">
        <f>_xlfn.IFNA(VLOOKUP(A4499,SEZIONI!A:B,2,0),"Non Tovato")</f>
        <v>5</v>
      </c>
    </row>
    <row r="4500" spans="1:3" x14ac:dyDescent="0.3">
      <c r="A4500" t="s">
        <v>28474</v>
      </c>
      <c r="B4500" t="str">
        <f>VLOOKUP(A4500,PEC_V.2!A:C,3,9)</f>
        <v>postacert.toscana.it</v>
      </c>
      <c r="C4500" s="42">
        <f>_xlfn.IFNA(VLOOKUP(A4500,SEZIONI!A:B,2,0),"Non Tovato")</f>
        <v>5</v>
      </c>
    </row>
    <row r="4501" spans="1:3" x14ac:dyDescent="0.3">
      <c r="A4501" t="s">
        <v>28475</v>
      </c>
      <c r="B4501" t="str">
        <f>VLOOKUP(A4501,PEC_V.2!A:C,3,9)</f>
        <v>pec.it</v>
      </c>
      <c r="C4501" s="42">
        <f>_xlfn.IFNA(VLOOKUP(A4501,SEZIONI!A:B,2,0),"Non Tovato")</f>
        <v>15</v>
      </c>
    </row>
    <row r="4502" spans="1:3" x14ac:dyDescent="0.3">
      <c r="A4502" t="s">
        <v>28476</v>
      </c>
      <c r="B4502" t="str">
        <f>VLOOKUP(A4502,PEC_V.2!A:C,3,9)</f>
        <v>postacert.toscana.it</v>
      </c>
      <c r="C4502" s="42">
        <f>_xlfn.IFNA(VLOOKUP(A4502,SEZIONI!A:B,2,0),"Non Tovato")</f>
        <v>26</v>
      </c>
    </row>
    <row r="4503" spans="1:3" x14ac:dyDescent="0.3">
      <c r="A4503" t="s">
        <v>28477</v>
      </c>
      <c r="B4503" t="str">
        <f>VLOOKUP(A4503,PEC_V.2!A:C,3,9)</f>
        <v>postacert.toscana.it</v>
      </c>
      <c r="C4503" s="42">
        <f>_xlfn.IFNA(VLOOKUP(A4503,SEZIONI!A:B,2,0),"Non Tovato")</f>
        <v>8</v>
      </c>
    </row>
    <row r="4504" spans="1:3" x14ac:dyDescent="0.3">
      <c r="A4504" t="s">
        <v>28478</v>
      </c>
      <c r="B4504" t="str">
        <f>VLOOKUP(A4504,PEC_V.2!A:C,3,9)</f>
        <v>postacert.toscana.it</v>
      </c>
      <c r="C4504" s="42" t="str">
        <f>_xlfn.IFNA(VLOOKUP(A4504,SEZIONI!A:B,2,0),"Non Tovato")</f>
        <v>Non Tovato</v>
      </c>
    </row>
    <row r="4505" spans="1:3" x14ac:dyDescent="0.3">
      <c r="A4505" t="s">
        <v>28479</v>
      </c>
      <c r="B4505" t="str">
        <f>VLOOKUP(A4505,PEC_V.2!A:C,3,9)</f>
        <v>postacert.toscana.it</v>
      </c>
      <c r="C4505" s="42">
        <f>_xlfn.IFNA(VLOOKUP(A4505,SEZIONI!A:B,2,0),"Non Tovato")</f>
        <v>17</v>
      </c>
    </row>
    <row r="4506" spans="1:3" x14ac:dyDescent="0.3">
      <c r="A4506" t="s">
        <v>28480</v>
      </c>
      <c r="B4506" t="str">
        <f>VLOOKUP(A4506,PEC_V.2!A:C,3,9)</f>
        <v>postacert.toscana.it</v>
      </c>
      <c r="C4506" s="42">
        <f>_xlfn.IFNA(VLOOKUP(A4506,SEZIONI!A:B,2,0),"Non Tovato")</f>
        <v>16</v>
      </c>
    </row>
    <row r="4507" spans="1:3" x14ac:dyDescent="0.3">
      <c r="A4507" t="s">
        <v>28481</v>
      </c>
      <c r="B4507" t="str">
        <f>VLOOKUP(A4507,PEC_V.2!A:C,3,9)</f>
        <v>postacert.toscana.it</v>
      </c>
      <c r="C4507" s="42">
        <f>_xlfn.IFNA(VLOOKUP(A4507,SEZIONI!A:B,2,0),"Non Tovato")</f>
        <v>39</v>
      </c>
    </row>
    <row r="4508" spans="1:3" x14ac:dyDescent="0.3">
      <c r="A4508" t="s">
        <v>28482</v>
      </c>
      <c r="B4508" t="str">
        <f>VLOOKUP(A4508,PEC_V.2!A:C,3,9)</f>
        <v>postacert.toscana.it</v>
      </c>
      <c r="C4508" s="42">
        <f>_xlfn.IFNA(VLOOKUP(A4508,SEZIONI!A:B,2,0),"Non Tovato")</f>
        <v>6</v>
      </c>
    </row>
    <row r="4509" spans="1:3" x14ac:dyDescent="0.3">
      <c r="A4509" t="s">
        <v>28483</v>
      </c>
      <c r="B4509" t="str">
        <f>VLOOKUP(A4509,PEC_V.2!A:C,3,9)</f>
        <v>postacert.toscana.it</v>
      </c>
      <c r="C4509" s="42">
        <f>_xlfn.IFNA(VLOOKUP(A4509,SEZIONI!A:B,2,0),"Non Tovato")</f>
        <v>18</v>
      </c>
    </row>
    <row r="4510" spans="1:3" x14ac:dyDescent="0.3">
      <c r="A4510" t="s">
        <v>28484</v>
      </c>
      <c r="B4510" t="str">
        <f>VLOOKUP(A4510,PEC_V.2!A:C,3,9)</f>
        <v>postacert.toscana.it</v>
      </c>
      <c r="C4510" s="42">
        <f>_xlfn.IFNA(VLOOKUP(A4510,SEZIONI!A:B,2,0),"Non Tovato")</f>
        <v>10</v>
      </c>
    </row>
    <row r="4511" spans="1:3" x14ac:dyDescent="0.3">
      <c r="A4511" t="s">
        <v>28485</v>
      </c>
      <c r="B4511" t="str">
        <f>VLOOKUP(A4511,PEC_V.2!A:C,3,9)</f>
        <v>postacert.toscana.it</v>
      </c>
      <c r="C4511" s="42">
        <f>_xlfn.IFNA(VLOOKUP(A4511,SEZIONI!A:B,2,0),"Non Tovato")</f>
        <v>14</v>
      </c>
    </row>
    <row r="4512" spans="1:3" x14ac:dyDescent="0.3">
      <c r="A4512" t="s">
        <v>28486</v>
      </c>
      <c r="B4512" t="str">
        <f>VLOOKUP(A4512,PEC_V.2!A:C,3,9)</f>
        <v>postacert.toscana.it</v>
      </c>
      <c r="C4512" s="42">
        <f>_xlfn.IFNA(VLOOKUP(A4512,SEZIONI!A:B,2,0),"Non Tovato")</f>
        <v>4</v>
      </c>
    </row>
    <row r="4513" spans="1:3" x14ac:dyDescent="0.3">
      <c r="A4513" t="s">
        <v>28487</v>
      </c>
      <c r="B4513" t="str">
        <f>VLOOKUP(A4513,PEC_V.2!A:C,3,9)</f>
        <v>postacert.toscana.it</v>
      </c>
      <c r="C4513" s="42">
        <f>_xlfn.IFNA(VLOOKUP(A4513,SEZIONI!A:B,2,0),"Non Tovato")</f>
        <v>42</v>
      </c>
    </row>
    <row r="4514" spans="1:3" x14ac:dyDescent="0.3">
      <c r="A4514" t="s">
        <v>28488</v>
      </c>
      <c r="B4514" t="str">
        <f>VLOOKUP(A4514,PEC_V.2!A:C,3,9)</f>
        <v>postacert.toscana.it</v>
      </c>
      <c r="C4514" s="42">
        <f>_xlfn.IFNA(VLOOKUP(A4514,SEZIONI!A:B,2,0),"Non Tovato")</f>
        <v>16</v>
      </c>
    </row>
    <row r="4515" spans="1:3" x14ac:dyDescent="0.3">
      <c r="A4515" t="s">
        <v>28489</v>
      </c>
      <c r="B4515" t="str">
        <f>VLOOKUP(A4515,PEC_V.2!A:C,3,9)</f>
        <v>pec.comune.fi.it</v>
      </c>
      <c r="C4515" s="42">
        <f>_xlfn.IFNA(VLOOKUP(A4515,SEZIONI!A:B,2,0),"Non Tovato")</f>
        <v>360</v>
      </c>
    </row>
    <row r="4516" spans="1:3" x14ac:dyDescent="0.3">
      <c r="A4516" t="s">
        <v>28490</v>
      </c>
      <c r="B4516" t="str">
        <f>VLOOKUP(A4516,PEC_V.2!A:C,3,9)</f>
        <v>postacert.toscana.it</v>
      </c>
      <c r="C4516" s="42">
        <f>_xlfn.IFNA(VLOOKUP(A4516,SEZIONI!A:B,2,0),"Non Tovato")</f>
        <v>7</v>
      </c>
    </row>
    <row r="4517" spans="1:3" x14ac:dyDescent="0.3">
      <c r="A4517" t="s">
        <v>28491</v>
      </c>
      <c r="B4517" t="str">
        <f>VLOOKUP(A4517,PEC_V.2!A:C,3,9)</f>
        <v>postacert.toscana.it</v>
      </c>
      <c r="C4517" s="42">
        <f>_xlfn.IFNA(VLOOKUP(A4517,SEZIONI!A:B,2,0),"Non Tovato")</f>
        <v>20</v>
      </c>
    </row>
    <row r="4518" spans="1:3" x14ac:dyDescent="0.3">
      <c r="A4518" t="s">
        <v>28492</v>
      </c>
      <c r="B4518" t="str">
        <f>VLOOKUP(A4518,PEC_V.2!A:C,3,9)</f>
        <v>postacert.toscana.it</v>
      </c>
      <c r="C4518" s="42">
        <f>_xlfn.IFNA(VLOOKUP(A4518,SEZIONI!A:B,2,0),"Non Tovato")</f>
        <v>4</v>
      </c>
    </row>
    <row r="4519" spans="1:3" x14ac:dyDescent="0.3">
      <c r="A4519" t="s">
        <v>28493</v>
      </c>
      <c r="B4519" t="str">
        <f>VLOOKUP(A4519,PEC_V.2!A:C,3,9)</f>
        <v>postacert.toscana.it</v>
      </c>
      <c r="C4519" s="42">
        <f>_xlfn.IFNA(VLOOKUP(A4519,SEZIONI!A:B,2,0),"Non Tovato")</f>
        <v>14</v>
      </c>
    </row>
    <row r="4520" spans="1:3" x14ac:dyDescent="0.3">
      <c r="A4520" t="s">
        <v>28494</v>
      </c>
      <c r="B4520" t="str">
        <f>VLOOKUP(A4520,PEC_V.2!A:C,3,9)</f>
        <v>postacert.toscana.it</v>
      </c>
      <c r="C4520" s="42">
        <f>_xlfn.IFNA(VLOOKUP(A4520,SEZIONI!A:B,2,0),"Non Tovato")</f>
        <v>16</v>
      </c>
    </row>
    <row r="4521" spans="1:3" x14ac:dyDescent="0.3">
      <c r="A4521" t="s">
        <v>28495</v>
      </c>
      <c r="B4521" t="str">
        <f>VLOOKUP(A4521,PEC_V.2!A:C,3,9)</f>
        <v>pec.it</v>
      </c>
      <c r="C4521" s="42">
        <f>_xlfn.IFNA(VLOOKUP(A4521,SEZIONI!A:B,2,0),"Non Tovato")</f>
        <v>20</v>
      </c>
    </row>
    <row r="4522" spans="1:3" x14ac:dyDescent="0.3">
      <c r="A4522" t="s">
        <v>28496</v>
      </c>
      <c r="B4522" t="str">
        <f>VLOOKUP(A4522,PEC_V.2!A:C,3,9)</f>
        <v>postacert.toscana.it</v>
      </c>
      <c r="C4522" s="42">
        <f>_xlfn.IFNA(VLOOKUP(A4522,SEZIONI!A:B,2,0),"Non Tovato")</f>
        <v>2</v>
      </c>
    </row>
    <row r="4523" spans="1:3" x14ac:dyDescent="0.3">
      <c r="A4523" t="s">
        <v>28497</v>
      </c>
      <c r="B4523" t="str">
        <f>VLOOKUP(A4523,PEC_V.2!A:C,3,9)</f>
        <v>postacert.toscana.it</v>
      </c>
      <c r="C4523" s="42">
        <f>_xlfn.IFNA(VLOOKUP(A4523,SEZIONI!A:B,2,0),"Non Tovato")</f>
        <v>5</v>
      </c>
    </row>
    <row r="4524" spans="1:3" x14ac:dyDescent="0.3">
      <c r="A4524" t="s">
        <v>28498</v>
      </c>
      <c r="B4524" t="str">
        <f>VLOOKUP(A4524,PEC_V.2!A:C,3,9)</f>
        <v>postacert.toscana.it</v>
      </c>
      <c r="C4524" s="42">
        <f>_xlfn.IFNA(VLOOKUP(A4524,SEZIONI!A:B,2,0),"Non Tovato")</f>
        <v>3</v>
      </c>
    </row>
    <row r="4525" spans="1:3" x14ac:dyDescent="0.3">
      <c r="A4525" t="s">
        <v>28499</v>
      </c>
      <c r="B4525" t="str">
        <f>VLOOKUP(A4525,PEC_V.2!A:C,3,9)</f>
        <v>postacert.toscana.it</v>
      </c>
      <c r="C4525" s="42">
        <f>_xlfn.IFNA(VLOOKUP(A4525,SEZIONI!A:B,2,0),"Non Tovato")</f>
        <v>12</v>
      </c>
    </row>
    <row r="4526" spans="1:3" x14ac:dyDescent="0.3">
      <c r="A4526" t="s">
        <v>28500</v>
      </c>
      <c r="B4526" t="str">
        <f>VLOOKUP(A4526,PEC_V.2!A:C,3,9)</f>
        <v xml:space="preserve">postacert.toscana.it </v>
      </c>
      <c r="C4526" s="42">
        <f>_xlfn.IFNA(VLOOKUP(A4526,SEZIONI!A:B,2,0),"Non Tovato")</f>
        <v>13</v>
      </c>
    </row>
    <row r="4527" spans="1:3" x14ac:dyDescent="0.3">
      <c r="A4527" t="s">
        <v>28502</v>
      </c>
      <c r="B4527" t="str">
        <f>VLOOKUP(A4527,PEC_V.2!A:C,3,9)</f>
        <v>postacert.toscana.it</v>
      </c>
      <c r="C4527" s="42">
        <f>_xlfn.IFNA(VLOOKUP(A4527,SEZIONI!A:B,2,0),"Non Tovato")</f>
        <v>2</v>
      </c>
    </row>
    <row r="4528" spans="1:3" x14ac:dyDescent="0.3">
      <c r="A4528" t="s">
        <v>28503</v>
      </c>
      <c r="B4528" t="str">
        <f>VLOOKUP(A4528,PEC_V.2!A:C,3,9)</f>
        <v>postacert.toscana.it</v>
      </c>
      <c r="C4528" s="42">
        <f>_xlfn.IFNA(VLOOKUP(A4528,SEZIONI!A:B,2,0),"Non Tovato")</f>
        <v>8</v>
      </c>
    </row>
    <row r="4529" spans="1:3" x14ac:dyDescent="0.3">
      <c r="A4529" t="s">
        <v>28504</v>
      </c>
      <c r="B4529" t="str">
        <f>VLOOKUP(A4529,PEC_V.2!A:C,3,9)</f>
        <v>pec.it</v>
      </c>
      <c r="C4529" s="42">
        <f>_xlfn.IFNA(VLOOKUP(A4529,SEZIONI!A:B,2,0),"Non Tovato")</f>
        <v>23</v>
      </c>
    </row>
    <row r="4530" spans="1:3" x14ac:dyDescent="0.3">
      <c r="A4530" t="s">
        <v>28505</v>
      </c>
      <c r="B4530" t="str">
        <f>VLOOKUP(A4530,PEC_V.2!A:C,3,9)</f>
        <v>postacert.toscana.it</v>
      </c>
      <c r="C4530" s="42">
        <f>_xlfn.IFNA(VLOOKUP(A4530,SEZIONI!A:B,2,0),"Non Tovato")</f>
        <v>16</v>
      </c>
    </row>
    <row r="4531" spans="1:3" x14ac:dyDescent="0.3">
      <c r="A4531" t="s">
        <v>28506</v>
      </c>
      <c r="B4531" t="str">
        <f>VLOOKUP(A4531,PEC_V.2!A:C,3,9)</f>
        <v>postacert.toscana.it</v>
      </c>
      <c r="C4531" s="42">
        <f>_xlfn.IFNA(VLOOKUP(A4531,SEZIONI!A:B,2,0),"Non Tovato")</f>
        <v>7</v>
      </c>
    </row>
    <row r="4532" spans="1:3" x14ac:dyDescent="0.3">
      <c r="A4532" t="s">
        <v>28507</v>
      </c>
      <c r="B4532" t="str">
        <f>VLOOKUP(A4532,PEC_V.2!A:C,3,9)</f>
        <v>postacert.toscana.it</v>
      </c>
      <c r="C4532" s="42">
        <f>_xlfn.IFNA(VLOOKUP(A4532,SEZIONI!A:B,2,0),"Non Tovato")</f>
        <v>7</v>
      </c>
    </row>
    <row r="4533" spans="1:3" x14ac:dyDescent="0.3">
      <c r="A4533" t="s">
        <v>28508</v>
      </c>
      <c r="B4533" t="str">
        <f>VLOOKUP(A4533,PEC_V.2!A:C,3,9)</f>
        <v>postacert.toscana.it</v>
      </c>
      <c r="C4533" s="42">
        <f>_xlfn.IFNA(VLOOKUP(A4533,SEZIONI!A:B,2,0),"Non Tovato")</f>
        <v>17</v>
      </c>
    </row>
    <row r="4534" spans="1:3" x14ac:dyDescent="0.3">
      <c r="A4534" t="s">
        <v>28509</v>
      </c>
      <c r="B4534" t="str">
        <f>VLOOKUP(A4534,PEC_V.2!A:C,3,9)</f>
        <v>postacert.toscana.it</v>
      </c>
      <c r="C4534" s="42">
        <f>_xlfn.IFNA(VLOOKUP(A4534,SEZIONI!A:B,2,0),"Non Tovato")</f>
        <v>2</v>
      </c>
    </row>
    <row r="4535" spans="1:3" x14ac:dyDescent="0.3">
      <c r="A4535" t="s">
        <v>28510</v>
      </c>
      <c r="B4535" t="str">
        <f>VLOOKUP(A4535,PEC_V.2!A:C,3,9)</f>
        <v>postacert.toscana.it</v>
      </c>
      <c r="C4535" s="42">
        <f>_xlfn.IFNA(VLOOKUP(A4535,SEZIONI!A:B,2,0),"Non Tovato")</f>
        <v>48</v>
      </c>
    </row>
    <row r="4536" spans="1:3" x14ac:dyDescent="0.3">
      <c r="A4536" t="s">
        <v>28511</v>
      </c>
      <c r="B4536" t="str">
        <f>VLOOKUP(A4536,PEC_V.2!A:C,3,9)</f>
        <v>pec.sesto-fiorentino.net</v>
      </c>
      <c r="C4536" s="42">
        <f>_xlfn.IFNA(VLOOKUP(A4536,SEZIONI!A:B,2,0),"Non Tovato")</f>
        <v>41</v>
      </c>
    </row>
    <row r="4537" spans="1:3" x14ac:dyDescent="0.3">
      <c r="A4537" t="s">
        <v>28512</v>
      </c>
      <c r="B4537" t="str">
        <f>VLOOKUP(A4537,PEC_V.2!A:C,3,9)</f>
        <v>postacert.toscana.it</v>
      </c>
      <c r="C4537" s="42">
        <f>_xlfn.IFNA(VLOOKUP(A4537,SEZIONI!A:B,2,0),"Non Tovato")</f>
        <v>17</v>
      </c>
    </row>
    <row r="4538" spans="1:3" x14ac:dyDescent="0.3">
      <c r="A4538" t="s">
        <v>28513</v>
      </c>
      <c r="B4538" t="str">
        <f>VLOOKUP(A4538,PEC_V.2!A:C,3,9)</f>
        <v>postecert.it</v>
      </c>
      <c r="C4538" s="42" t="str">
        <f>_xlfn.IFNA(VLOOKUP(A4538,SEZIONI!A:B,2,0),"Non Tovato")</f>
        <v>Non Tovato</v>
      </c>
    </row>
    <row r="4539" spans="1:3" x14ac:dyDescent="0.3">
      <c r="A4539" t="s">
        <v>28514</v>
      </c>
      <c r="B4539" t="str">
        <f>VLOOKUP(A4539,PEC_V.2!A:C,3,9)</f>
        <v>postacert.toscana.it</v>
      </c>
      <c r="C4539" s="42">
        <f>_xlfn.IFNA(VLOOKUP(A4539,SEZIONI!A:B,2,0),"Non Tovato")</f>
        <v>6</v>
      </c>
    </row>
    <row r="4540" spans="1:3" x14ac:dyDescent="0.3">
      <c r="A4540" t="s">
        <v>28515</v>
      </c>
      <c r="B4540" t="str">
        <f>VLOOKUP(A4540,PEC_V.2!A:C,3,9)</f>
        <v>postacert.toscana.it</v>
      </c>
      <c r="C4540" s="42">
        <f>_xlfn.IFNA(VLOOKUP(A4540,SEZIONI!A:B,2,0),"Non Tovato")</f>
        <v>7</v>
      </c>
    </row>
    <row r="4541" spans="1:3" x14ac:dyDescent="0.3">
      <c r="A4541" t="s">
        <v>28516</v>
      </c>
      <c r="B4541" t="str">
        <f>VLOOKUP(A4541,PEC_V.2!A:C,3,9)</f>
        <v>postacert.toscana.it</v>
      </c>
      <c r="C4541" s="42">
        <f>_xlfn.IFNA(VLOOKUP(A4541,SEZIONI!A:B,2,0),"Non Tovato")</f>
        <v>15</v>
      </c>
    </row>
    <row r="4542" spans="1:3" x14ac:dyDescent="0.3">
      <c r="A4542" t="s">
        <v>28517</v>
      </c>
      <c r="B4542" t="str">
        <f>VLOOKUP(A4542,PEC_V.2!A:C,3,9)</f>
        <v>postacert.toscana.it</v>
      </c>
      <c r="C4542" s="42">
        <f>_xlfn.IFNA(VLOOKUP(A4542,SEZIONI!A:B,2,0),"Non Tovato")</f>
        <v>24</v>
      </c>
    </row>
    <row r="4543" spans="1:3" x14ac:dyDescent="0.3">
      <c r="A4543" t="s">
        <v>28518</v>
      </c>
      <c r="B4543" t="str">
        <f>VLOOKUP(A4543,PEC_V.2!A:C,3,9)</f>
        <v>postacert.toscana.it</v>
      </c>
      <c r="C4543" s="42">
        <f>_xlfn.IFNA(VLOOKUP(A4543,SEZIONI!A:B,2,0),"Non Tovato")</f>
        <v>12</v>
      </c>
    </row>
    <row r="4544" spans="1:3" x14ac:dyDescent="0.3">
      <c r="A4544" t="s">
        <v>28519</v>
      </c>
      <c r="B4544" t="str">
        <f>VLOOKUP(A4544,PEC_V.2!A:C,3,9)</f>
        <v>pec.it</v>
      </c>
      <c r="C4544" s="42">
        <f>_xlfn.IFNA(VLOOKUP(A4544,SEZIONI!A:B,2,0),"Non Tovato")</f>
        <v>4</v>
      </c>
    </row>
    <row r="4545" spans="1:3" x14ac:dyDescent="0.3">
      <c r="A4545" t="s">
        <v>28520</v>
      </c>
      <c r="B4545" t="str">
        <f>VLOOKUP(A4545,PEC_V.2!A:C,3,9)</f>
        <v>postacert.toscana.it</v>
      </c>
      <c r="C4545" s="42">
        <f>_xlfn.IFNA(VLOOKUP(A4545,SEZIONI!A:B,2,0),"Non Tovato")</f>
        <v>13</v>
      </c>
    </row>
    <row r="4546" spans="1:3" x14ac:dyDescent="0.3">
      <c r="A4546" t="s">
        <v>28521</v>
      </c>
      <c r="B4546" t="str">
        <f>VLOOKUP(A4546,PEC_V.2!A:C,3,9)</f>
        <v>postacert.toscana.it</v>
      </c>
      <c r="C4546" s="42">
        <f>_xlfn.IFNA(VLOOKUP(A4546,SEZIONI!A:B,2,0),"Non Tovato")</f>
        <v>6</v>
      </c>
    </row>
    <row r="4547" spans="1:3" x14ac:dyDescent="0.3">
      <c r="A4547" t="s">
        <v>28522</v>
      </c>
      <c r="B4547" t="str">
        <f>VLOOKUP(A4547,PEC_V.2!A:C,3,9)</f>
        <v>pcert.it</v>
      </c>
      <c r="C4547" s="42">
        <f>_xlfn.IFNA(VLOOKUP(A4547,SEZIONI!A:B,2,0),"Non Tovato")</f>
        <v>3</v>
      </c>
    </row>
    <row r="4548" spans="1:3" x14ac:dyDescent="0.3">
      <c r="A4548" t="s">
        <v>28523</v>
      </c>
      <c r="B4548" t="str">
        <f>VLOOKUP(A4548,PEC_V.2!A:C,3,9)</f>
        <v>postacert.toscana.it</v>
      </c>
      <c r="C4548" s="42">
        <f>_xlfn.IFNA(VLOOKUP(A4548,SEZIONI!A:B,2,0),"Non Tovato")</f>
        <v>1</v>
      </c>
    </row>
    <row r="4549" spans="1:3" x14ac:dyDescent="0.3">
      <c r="A4549" t="s">
        <v>28524</v>
      </c>
      <c r="B4549" t="str">
        <f>VLOOKUP(A4549,PEC_V.2!A:C,3,9)</f>
        <v>comune.castagneto.legalmailpa.it</v>
      </c>
      <c r="C4549" s="42">
        <f>_xlfn.IFNA(VLOOKUP(A4549,SEZIONI!A:B,2,0),"Non Tovato")</f>
        <v>9</v>
      </c>
    </row>
    <row r="4550" spans="1:3" x14ac:dyDescent="0.3">
      <c r="A4550" t="s">
        <v>28525</v>
      </c>
      <c r="B4550" t="str">
        <f>VLOOKUP(A4550,PEC_V.2!A:C,3,9)</f>
        <v>cert.comune.cecina.li.it</v>
      </c>
      <c r="C4550" s="42">
        <f>_xlfn.IFNA(VLOOKUP(A4550,SEZIONI!A:B,2,0),"Non Tovato")</f>
        <v>30</v>
      </c>
    </row>
    <row r="4551" spans="1:3" x14ac:dyDescent="0.3">
      <c r="A4551" t="s">
        <v>28526</v>
      </c>
      <c r="B4551" t="str">
        <f>VLOOKUP(A4551,PEC_V.2!A:C,3,9)</f>
        <v>postacert.toscana.it</v>
      </c>
      <c r="C4551" s="42">
        <f>_xlfn.IFNA(VLOOKUP(A4551,SEZIONI!A:B,2,0),"Non Tovato")</f>
        <v>20</v>
      </c>
    </row>
    <row r="4552" spans="1:3" x14ac:dyDescent="0.3">
      <c r="A4552" t="s">
        <v>28527</v>
      </c>
      <c r="B4552" t="str">
        <f>VLOOKUP(A4552,PEC_V.2!A:C,3,9)</f>
        <v>postacert.toscana.it</v>
      </c>
      <c r="C4552" s="42">
        <f>_xlfn.IFNA(VLOOKUP(A4552,SEZIONI!A:B,2,0),"Non Tovato")</f>
        <v>172</v>
      </c>
    </row>
    <row r="4553" spans="1:3" x14ac:dyDescent="0.3">
      <c r="A4553" t="s">
        <v>28528</v>
      </c>
      <c r="B4553" t="str">
        <f>VLOOKUP(A4553,PEC_V.2!A:C,3,9)</f>
        <v xml:space="preserve">pec.comune.marciana.li.it </v>
      </c>
      <c r="C4553" s="42">
        <f>_xlfn.IFNA(VLOOKUP(A4553,SEZIONI!A:B,2,0),"Non Tovato")</f>
        <v>4</v>
      </c>
    </row>
    <row r="4554" spans="1:3" x14ac:dyDescent="0.3">
      <c r="A4554" t="s">
        <v>28530</v>
      </c>
      <c r="B4554" t="str">
        <f>VLOOKUP(A4554,PEC_V.2!A:C,3,9)</f>
        <v>postacert.toscana.it</v>
      </c>
      <c r="C4554" s="42">
        <f>_xlfn.IFNA(VLOOKUP(A4554,SEZIONI!A:B,2,0),"Non Tovato")</f>
        <v>2</v>
      </c>
    </row>
    <row r="4555" spans="1:3" x14ac:dyDescent="0.3">
      <c r="A4555" t="s">
        <v>28531</v>
      </c>
      <c r="B4555" t="str">
        <f>VLOOKUP(A4555,PEC_V.2!A:C,3,9)</f>
        <v>postacert.toscana.it</v>
      </c>
      <c r="C4555" s="42">
        <f>_xlfn.IFNA(VLOOKUP(A4555,SEZIONI!A:B,2,0),"Non Tovato")</f>
        <v>39</v>
      </c>
    </row>
    <row r="4556" spans="1:3" x14ac:dyDescent="0.3">
      <c r="A4556" t="s">
        <v>28532</v>
      </c>
      <c r="B4556" t="str">
        <f>VLOOKUP(A4556,PEC_V.2!A:C,3,9)</f>
        <v>pcert.it</v>
      </c>
      <c r="C4556" s="42">
        <f>_xlfn.IFNA(VLOOKUP(A4556,SEZIONI!A:B,2,0),"Non Tovato")</f>
        <v>3</v>
      </c>
    </row>
    <row r="4557" spans="1:3" x14ac:dyDescent="0.3">
      <c r="A4557" t="s">
        <v>28533</v>
      </c>
      <c r="B4557" t="str">
        <f>VLOOKUP(A4557,PEC_V.2!A:C,3,9)</f>
        <v>postacert.toscana.it</v>
      </c>
      <c r="C4557" s="42">
        <f>_xlfn.IFNA(VLOOKUP(A4557,SEZIONI!A:B,2,0),"Non Tovato")</f>
        <v>13</v>
      </c>
    </row>
    <row r="4558" spans="1:3" x14ac:dyDescent="0.3">
      <c r="A4558" t="s">
        <v>28534</v>
      </c>
      <c r="B4558" t="str">
        <f>VLOOKUP(A4558,PEC_V.2!A:C,3,9)</f>
        <v>cert.comune.rosignano.li.it</v>
      </c>
      <c r="C4558" s="42">
        <f>_xlfn.IFNA(VLOOKUP(A4558,SEZIONI!A:B,2,0),"Non Tovato")</f>
        <v>33</v>
      </c>
    </row>
    <row r="4559" spans="1:3" x14ac:dyDescent="0.3">
      <c r="A4559" t="s">
        <v>28535</v>
      </c>
      <c r="B4559" t="str">
        <f>VLOOKUP(A4559,PEC_V.2!A:C,3,9)</f>
        <v>postacert.toscana.it</v>
      </c>
      <c r="C4559" s="42">
        <f>_xlfn.IFNA(VLOOKUP(A4559,SEZIONI!A:B,2,0),"Non Tovato")</f>
        <v>8</v>
      </c>
    </row>
    <row r="4560" spans="1:3" x14ac:dyDescent="0.3">
      <c r="A4560" t="s">
        <v>28536</v>
      </c>
      <c r="B4560" t="str">
        <f>VLOOKUP(A4560,PEC_V.2!A:C,3,9)</f>
        <v>postacert.toscana.it</v>
      </c>
      <c r="C4560" s="42">
        <f>_xlfn.IFNA(VLOOKUP(A4560,SEZIONI!A:B,2,0),"Non Tovato")</f>
        <v>1</v>
      </c>
    </row>
    <row r="4561" spans="1:3" x14ac:dyDescent="0.3">
      <c r="A4561" t="s">
        <v>28537</v>
      </c>
      <c r="B4561" t="str">
        <f>VLOOKUP(A4561,PEC_V.2!A:C,3,9)</f>
        <v>postacert.toscana.it</v>
      </c>
      <c r="C4561" s="42">
        <f>_xlfn.IFNA(VLOOKUP(A4561,SEZIONI!A:B,2,0),"Non Tovato")</f>
        <v>3</v>
      </c>
    </row>
    <row r="4562" spans="1:3" x14ac:dyDescent="0.3">
      <c r="A4562" t="s">
        <v>28538</v>
      </c>
      <c r="B4562" t="str">
        <f>VLOOKUP(A4562,PEC_V.2!A:C,3,9)</f>
        <v>pec.comune.rio.li.it</v>
      </c>
      <c r="C4562" s="42">
        <f>_xlfn.IFNA(VLOOKUP(A4562,SEZIONI!A:B,2,0),"Non Tovato")</f>
        <v>4</v>
      </c>
    </row>
    <row r="4563" spans="1:3" x14ac:dyDescent="0.3">
      <c r="A4563" t="s">
        <v>28539</v>
      </c>
      <c r="B4563" t="str">
        <f>VLOOKUP(A4563,PEC_V.2!A:C,3,9)</f>
        <v>cert.legalmail.it</v>
      </c>
      <c r="C4563" s="42">
        <f>_xlfn.IFNA(VLOOKUP(A4563,SEZIONI!A:B,2,0),"Non Tovato")</f>
        <v>6</v>
      </c>
    </row>
    <row r="4564" spans="1:3" x14ac:dyDescent="0.3">
      <c r="A4564" t="s">
        <v>28540</v>
      </c>
      <c r="B4564" t="str">
        <f>VLOOKUP(A4564,PEC_V.2!A:C,3,9)</f>
        <v>postacert.toscana.it</v>
      </c>
      <c r="C4564" s="42">
        <f>_xlfn.IFNA(VLOOKUP(A4564,SEZIONI!A:B,2,0),"Non Tovato")</f>
        <v>5</v>
      </c>
    </row>
    <row r="4565" spans="1:3" x14ac:dyDescent="0.3">
      <c r="A4565" t="s">
        <v>28541</v>
      </c>
      <c r="B4565" t="str">
        <f>VLOOKUP(A4565,PEC_V.2!A:C,3,9)</f>
        <v>pec.comune.calci.pi.it</v>
      </c>
      <c r="C4565" s="42">
        <f>_xlfn.IFNA(VLOOKUP(A4565,SEZIONI!A:B,2,0),"Non Tovato")</f>
        <v>6</v>
      </c>
    </row>
    <row r="4566" spans="1:3" x14ac:dyDescent="0.3">
      <c r="A4566" t="s">
        <v>28542</v>
      </c>
      <c r="B4566" t="str">
        <f>VLOOKUP(A4566,PEC_V.2!A:C,3,9)</f>
        <v>postacert.toscana.it</v>
      </c>
      <c r="C4566" s="42">
        <f>_xlfn.IFNA(VLOOKUP(A4566,SEZIONI!A:B,2,0),"Non Tovato")</f>
        <v>10</v>
      </c>
    </row>
    <row r="4567" spans="1:3" x14ac:dyDescent="0.3">
      <c r="A4567" t="s">
        <v>28543</v>
      </c>
      <c r="B4567" t="str">
        <f>VLOOKUP(A4567,PEC_V.2!A:C,3,9)</f>
        <v>postacert.toscana.it</v>
      </c>
      <c r="C4567" s="42">
        <f>_xlfn.IFNA(VLOOKUP(A4567,SEZIONI!A:B,2,0),"Non Tovato")</f>
        <v>6</v>
      </c>
    </row>
    <row r="4568" spans="1:3" x14ac:dyDescent="0.3">
      <c r="A4568" t="s">
        <v>28544</v>
      </c>
      <c r="B4568" t="str">
        <f>VLOOKUP(A4568,PEC_V.2!A:C,3,9)</f>
        <v>postacert.toscana.it</v>
      </c>
      <c r="C4568" s="42">
        <f>_xlfn.IFNA(VLOOKUP(A4568,SEZIONI!A:B,2,0),"Non Tovato")</f>
        <v>1</v>
      </c>
    </row>
    <row r="4569" spans="1:3" x14ac:dyDescent="0.3">
      <c r="A4569" t="s">
        <v>28545</v>
      </c>
      <c r="B4569" t="str">
        <f>VLOOKUP(A4569,PEC_V.2!A:C,3,9)</f>
        <v>pec.comune.cascina.pi.it</v>
      </c>
      <c r="C4569" s="42">
        <f>_xlfn.IFNA(VLOOKUP(A4569,SEZIONI!A:B,2,0),"Non Tovato")</f>
        <v>36</v>
      </c>
    </row>
    <row r="4570" spans="1:3" x14ac:dyDescent="0.3">
      <c r="A4570" t="s">
        <v>28546</v>
      </c>
      <c r="B4570" t="str">
        <f>VLOOKUP(A4570,PEC_V.2!A:C,3,9)</f>
        <v>postacert.toscana.it</v>
      </c>
      <c r="C4570" s="42">
        <f>_xlfn.IFNA(VLOOKUP(A4570,SEZIONI!A:B,2,0),"Non Tovato")</f>
        <v>11</v>
      </c>
    </row>
    <row r="4571" spans="1:3" x14ac:dyDescent="0.3">
      <c r="A4571" t="s">
        <v>28547</v>
      </c>
      <c r="B4571" t="str">
        <f>VLOOKUP(A4571,PEC_V.2!A:C,3,9)</f>
        <v>postacert.toscana.it</v>
      </c>
      <c r="C4571" s="42">
        <f>_xlfn.IFNA(VLOOKUP(A4571,SEZIONI!A:B,2,0),"Non Tovato")</f>
        <v>2</v>
      </c>
    </row>
    <row r="4572" spans="1:3" x14ac:dyDescent="0.3">
      <c r="A4572" t="s">
        <v>28548</v>
      </c>
      <c r="B4572" t="str">
        <f>VLOOKUP(A4572,PEC_V.2!A:C,3,9)</f>
        <v>postacert.toscana.it</v>
      </c>
      <c r="C4572" s="42">
        <f>_xlfn.IFNA(VLOOKUP(A4572,SEZIONI!A:B,2,0),"Non Tovato")</f>
        <v>4</v>
      </c>
    </row>
    <row r="4573" spans="1:3" x14ac:dyDescent="0.3">
      <c r="A4573" t="s">
        <v>28549</v>
      </c>
      <c r="B4573" t="str">
        <f>VLOOKUP(A4573,PEC_V.2!A:C,3,9)</f>
        <v>postacert.toscana.it</v>
      </c>
      <c r="C4573" s="42">
        <f>_xlfn.IFNA(VLOOKUP(A4573,SEZIONI!A:B,2,0),"Non Tovato")</f>
        <v>2</v>
      </c>
    </row>
    <row r="4574" spans="1:3" x14ac:dyDescent="0.3">
      <c r="A4574" t="s">
        <v>28550</v>
      </c>
      <c r="B4574" t="str">
        <f>VLOOKUP(A4574,PEC_V.2!A:C,3,9)</f>
        <v>postacert.toscana.it</v>
      </c>
      <c r="C4574" s="42">
        <f>_xlfn.IFNA(VLOOKUP(A4574,SEZIONI!A:B,2,0),"Non Tovato")</f>
        <v>4</v>
      </c>
    </row>
    <row r="4575" spans="1:3" x14ac:dyDescent="0.3">
      <c r="A4575" t="s">
        <v>28551</v>
      </c>
      <c r="B4575" t="str">
        <f>VLOOKUP(A4575,PEC_V.2!A:C,3,9)</f>
        <v>postacert.toscana.it</v>
      </c>
      <c r="C4575" s="42">
        <f>_xlfn.IFNA(VLOOKUP(A4575,SEZIONI!A:B,2,0),"Non Tovato")</f>
        <v>1</v>
      </c>
    </row>
    <row r="4576" spans="1:3" x14ac:dyDescent="0.3">
      <c r="A4576" t="s">
        <v>28552</v>
      </c>
      <c r="B4576" t="str">
        <f>VLOOKUP(A4576,PEC_V.2!A:C,3,9)</f>
        <v>postacert.toscana.it</v>
      </c>
      <c r="C4576" s="42">
        <f>_xlfn.IFNA(VLOOKUP(A4576,SEZIONI!A:B,2,0),"Non Tovato")</f>
        <v>2</v>
      </c>
    </row>
    <row r="4577" spans="1:3" x14ac:dyDescent="0.3">
      <c r="A4577" t="s">
        <v>28553</v>
      </c>
      <c r="B4577" t="str">
        <f>VLOOKUP(A4577,PEC_V.2!A:C,3,9)</f>
        <v>postacert.toscana.it</v>
      </c>
      <c r="C4577" s="42">
        <f>_xlfn.IFNA(VLOOKUP(A4577,SEZIONI!A:B,2,0),"Non Tovato")</f>
        <v>3</v>
      </c>
    </row>
    <row r="4578" spans="1:3" x14ac:dyDescent="0.3">
      <c r="A4578" t="s">
        <v>28554</v>
      </c>
      <c r="B4578" t="str">
        <f>VLOOKUP(A4578,PEC_V.2!A:C,3,9)</f>
        <v>postacert.toscana.it</v>
      </c>
      <c r="C4578" s="42">
        <f>_xlfn.IFNA(VLOOKUP(A4578,SEZIONI!A:B,2,0),"Non Tovato")</f>
        <v>2</v>
      </c>
    </row>
    <row r="4579" spans="1:3" x14ac:dyDescent="0.3">
      <c r="A4579" t="s">
        <v>28555</v>
      </c>
      <c r="B4579" t="str">
        <f>VLOOKUP(A4579,PEC_V.2!A:C,3,9)</f>
        <v>postacert.toscana.it</v>
      </c>
      <c r="C4579" s="42">
        <f>_xlfn.IFNA(VLOOKUP(A4579,SEZIONI!A:B,2,0),"Non Tovato")</f>
        <v>2</v>
      </c>
    </row>
    <row r="4580" spans="1:3" x14ac:dyDescent="0.3">
      <c r="A4580" t="s">
        <v>28556</v>
      </c>
      <c r="B4580" t="str">
        <f>VLOOKUP(A4580,PEC_V.2!A:C,3,9)</f>
        <v>legalmail.it</v>
      </c>
      <c r="C4580" s="42">
        <f>_xlfn.IFNA(VLOOKUP(A4580,SEZIONI!A:B,2,0),"Non Tovato")</f>
        <v>9</v>
      </c>
    </row>
    <row r="4581" spans="1:3" x14ac:dyDescent="0.3">
      <c r="A4581" t="s">
        <v>28557</v>
      </c>
      <c r="B4581" t="str">
        <f>VLOOKUP(A4581,PEC_V.2!A:C,3,9)</f>
        <v>postacert.toscana.it</v>
      </c>
      <c r="C4581" s="42">
        <f>_xlfn.IFNA(VLOOKUP(A4581,SEZIONI!A:B,2,0),"Non Tovato")</f>
        <v>1</v>
      </c>
    </row>
    <row r="4582" spans="1:3" x14ac:dyDescent="0.3">
      <c r="A4582" t="s">
        <v>28558</v>
      </c>
      <c r="B4582" t="str">
        <f>VLOOKUP(A4582,PEC_V.2!A:C,3,9)</f>
        <v>postacert.toscana.it</v>
      </c>
      <c r="C4582" s="42">
        <f>_xlfn.IFNA(VLOOKUP(A4582,SEZIONI!A:B,2,0),"Non Tovato")</f>
        <v>6</v>
      </c>
    </row>
    <row r="4583" spans="1:3" x14ac:dyDescent="0.3">
      <c r="A4583" t="s">
        <v>28559</v>
      </c>
      <c r="B4583" t="str">
        <f>VLOOKUP(A4583,PEC_V.2!A:C,3,9)</f>
        <v>postacert.toscana.it</v>
      </c>
      <c r="C4583" s="42">
        <f>_xlfn.IFNA(VLOOKUP(A4583,SEZIONI!A:B,2,0),"Non Tovato")</f>
        <v>7</v>
      </c>
    </row>
    <row r="4584" spans="1:3" x14ac:dyDescent="0.3">
      <c r="A4584" t="s">
        <v>28560</v>
      </c>
      <c r="B4584" t="str">
        <f>VLOOKUP(A4584,PEC_V.2!A:C,3,9)</f>
        <v>postacert.toscana.it</v>
      </c>
      <c r="C4584" s="42">
        <f>_xlfn.IFNA(VLOOKUP(A4584,SEZIONI!A:B,2,0),"Non Tovato")</f>
        <v>86</v>
      </c>
    </row>
    <row r="4585" spans="1:3" x14ac:dyDescent="0.3">
      <c r="A4585" t="s">
        <v>28561</v>
      </c>
      <c r="B4585" t="str">
        <f>VLOOKUP(A4585,PEC_V.2!A:C,3,9)</f>
        <v>postacert.toscana.it</v>
      </c>
      <c r="C4585" s="42">
        <f>_xlfn.IFNA(VLOOKUP(A4585,SEZIONI!A:B,2,0),"Non Tovato")</f>
        <v>10</v>
      </c>
    </row>
    <row r="4586" spans="1:3" x14ac:dyDescent="0.3">
      <c r="A4586" t="s">
        <v>28562</v>
      </c>
      <c r="B4586" t="str">
        <f>VLOOKUP(A4586,PEC_V.2!A:C,3,9)</f>
        <v>postacert.toscana.it</v>
      </c>
      <c r="C4586" s="42">
        <f>_xlfn.IFNA(VLOOKUP(A4586,SEZIONI!A:B,2,0),"Non Tovato")</f>
        <v>14</v>
      </c>
    </row>
    <row r="4587" spans="1:3" x14ac:dyDescent="0.3">
      <c r="A4587" t="s">
        <v>28563</v>
      </c>
      <c r="B4587" t="str">
        <f>VLOOKUP(A4587,PEC_V.2!A:C,3,9)</f>
        <v>postacert.toscana.it</v>
      </c>
      <c r="C4587" s="42">
        <f>_xlfn.IFNA(VLOOKUP(A4587,SEZIONI!A:B,2,0),"Non Tovato")</f>
        <v>30</v>
      </c>
    </row>
    <row r="4588" spans="1:3" x14ac:dyDescent="0.3">
      <c r="A4588" t="s">
        <v>28564</v>
      </c>
      <c r="B4588" t="str">
        <f>VLOOKUP(A4588,PEC_V.2!A:C,3,9)</f>
        <v>postacert.toscana.it</v>
      </c>
      <c r="C4588" s="42">
        <f>_xlfn.IFNA(VLOOKUP(A4588,SEZIONI!A:B,2,0),"Non Tovato")</f>
        <v>2</v>
      </c>
    </row>
    <row r="4589" spans="1:3" x14ac:dyDescent="0.3">
      <c r="A4589" t="s">
        <v>28565</v>
      </c>
      <c r="B4589" t="str">
        <f>VLOOKUP(A4589,PEC_V.2!A:C,3,9)</f>
        <v>postacert.toscana.it</v>
      </c>
      <c r="C4589" s="42">
        <f>_xlfn.IFNA(VLOOKUP(A4589,SEZIONI!A:B,2,0),"Non Tovato")</f>
        <v>33</v>
      </c>
    </row>
    <row r="4590" spans="1:3" x14ac:dyDescent="0.3">
      <c r="A4590" t="s">
        <v>28566</v>
      </c>
      <c r="B4590" t="str">
        <f>VLOOKUP(A4590,PEC_V.2!A:C,3,9)</f>
        <v>postacert.toscana.it</v>
      </c>
      <c r="C4590" s="42">
        <f>_xlfn.IFNA(VLOOKUP(A4590,SEZIONI!A:B,2,0),"Non Tovato")</f>
        <v>26</v>
      </c>
    </row>
    <row r="4591" spans="1:3" x14ac:dyDescent="0.3">
      <c r="A4591" t="s">
        <v>28567</v>
      </c>
      <c r="B4591" t="str">
        <f>VLOOKUP(A4591,PEC_V.2!A:C,3,9)</f>
        <v>postacert.toscana.it</v>
      </c>
      <c r="C4591" s="42">
        <f>_xlfn.IFNA(VLOOKUP(A4591,SEZIONI!A:B,2,0),"Non Tovato")</f>
        <v>12</v>
      </c>
    </row>
    <row r="4592" spans="1:3" x14ac:dyDescent="0.3">
      <c r="A4592" t="s">
        <v>28568</v>
      </c>
      <c r="B4592" t="str">
        <f>VLOOKUP(A4592,PEC_V.2!A:C,3,9)</f>
        <v>legismail.it</v>
      </c>
      <c r="C4592" s="42">
        <f>_xlfn.IFNA(VLOOKUP(A4592,SEZIONI!A:B,2,0),"Non Tovato")</f>
        <v>4</v>
      </c>
    </row>
    <row r="4593" spans="1:3" x14ac:dyDescent="0.3">
      <c r="A4593" t="s">
        <v>28569</v>
      </c>
      <c r="B4593" t="str">
        <f>VLOOKUP(A4593,PEC_V.2!A:C,3,9)</f>
        <v>postacert.toscana.it</v>
      </c>
      <c r="C4593" s="42">
        <f>_xlfn.IFNA(VLOOKUP(A4593,SEZIONI!A:B,2,0),"Non Tovato")</f>
        <v>12</v>
      </c>
    </row>
    <row r="4594" spans="1:3" x14ac:dyDescent="0.3">
      <c r="A4594" t="s">
        <v>28570</v>
      </c>
      <c r="B4594" t="str">
        <f>VLOOKUP(A4594,PEC_V.2!A:C,3,9)</f>
        <v>cert.saga.it</v>
      </c>
      <c r="C4594" s="42">
        <f>_xlfn.IFNA(VLOOKUP(A4594,SEZIONI!A:B,2,0),"Non Tovato")</f>
        <v>5</v>
      </c>
    </row>
    <row r="4595" spans="1:3" x14ac:dyDescent="0.3">
      <c r="A4595" t="s">
        <v>28571</v>
      </c>
      <c r="B4595" t="str">
        <f>VLOOKUP(A4595,PEC_V.2!A:C,3,9)</f>
        <v>postacert.toscana.it</v>
      </c>
      <c r="C4595" s="42">
        <f>_xlfn.IFNA(VLOOKUP(A4595,SEZIONI!A:B,2,0),"Non Tovato")</f>
        <v>12</v>
      </c>
    </row>
    <row r="4596" spans="1:3" x14ac:dyDescent="0.3">
      <c r="A4596" t="s">
        <v>28572</v>
      </c>
      <c r="B4596" t="str">
        <f>VLOOKUP(A4596,PEC_V.2!A:C,3,9)</f>
        <v>postacert.toscana.it</v>
      </c>
      <c r="C4596" s="42">
        <f>_xlfn.IFNA(VLOOKUP(A4596,SEZIONI!A:B,2,0),"Non Tovato")</f>
        <v>8</v>
      </c>
    </row>
    <row r="4597" spans="1:3" x14ac:dyDescent="0.3">
      <c r="A4597" t="s">
        <v>28573</v>
      </c>
      <c r="B4597" t="str">
        <f>VLOOKUP(A4597,PEC_V.2!A:C,3,9)</f>
        <v>postacert.toscana.it</v>
      </c>
      <c r="C4597" s="42">
        <f>_xlfn.IFNA(VLOOKUP(A4597,SEZIONI!A:B,2,0),"Non Tovato")</f>
        <v>14</v>
      </c>
    </row>
    <row r="4598" spans="1:3" x14ac:dyDescent="0.3">
      <c r="A4598" t="s">
        <v>28574</v>
      </c>
      <c r="B4598" t="str">
        <f>VLOOKUP(A4598,PEC_V.2!A:C,3,9)</f>
        <v>postacert.toscana.it</v>
      </c>
      <c r="C4598" s="42">
        <f>_xlfn.IFNA(VLOOKUP(A4598,SEZIONI!A:B,2,0),"Non Tovato")</f>
        <v>13</v>
      </c>
    </row>
    <row r="4599" spans="1:3" x14ac:dyDescent="0.3">
      <c r="A4599" t="s">
        <v>28575</v>
      </c>
      <c r="B4599" t="str">
        <f>VLOOKUP(A4599,PEC_V.2!A:C,3,9)</f>
        <v>postacert.toscana.it</v>
      </c>
      <c r="C4599" s="42">
        <f>_xlfn.IFNA(VLOOKUP(A4599,SEZIONI!A:B,2,0),"Non Tovato")</f>
        <v>5</v>
      </c>
    </row>
    <row r="4600" spans="1:3" x14ac:dyDescent="0.3">
      <c r="A4600" t="s">
        <v>28576</v>
      </c>
      <c r="B4600" t="str">
        <f>VLOOKUP(A4600,PEC_V.2!A:C,3,9)</f>
        <v>postacert.toscana.it</v>
      </c>
      <c r="C4600" s="42">
        <f>_xlfn.IFNA(VLOOKUP(A4600,SEZIONI!A:B,2,0),"Non Tovato")</f>
        <v>7</v>
      </c>
    </row>
    <row r="4601" spans="1:3" x14ac:dyDescent="0.3">
      <c r="A4601" t="s">
        <v>28577</v>
      </c>
      <c r="B4601" t="str">
        <f>VLOOKUP(A4601,PEC_V.2!A:C,3,9)</f>
        <v>postacert.toscana.it</v>
      </c>
      <c r="C4601" s="42">
        <f>_xlfn.IFNA(VLOOKUP(A4601,SEZIONI!A:B,2,0),"Non Tovato")</f>
        <v>97</v>
      </c>
    </row>
    <row r="4602" spans="1:3" x14ac:dyDescent="0.3">
      <c r="A4602" t="s">
        <v>28578</v>
      </c>
      <c r="B4602" t="str">
        <f>VLOOKUP(A4602,PEC_V.2!A:C,3,9)</f>
        <v>pec.comunebadia.it</v>
      </c>
      <c r="C4602" s="42">
        <f>_xlfn.IFNA(VLOOKUP(A4602,SEZIONI!A:B,2,0),"Non Tovato")</f>
        <v>3</v>
      </c>
    </row>
    <row r="4603" spans="1:3" x14ac:dyDescent="0.3">
      <c r="A4603" t="s">
        <v>28579</v>
      </c>
      <c r="B4603" t="str">
        <f>VLOOKUP(A4603,PEC_V.2!A:C,3,9)</f>
        <v>postacert.toscana.it</v>
      </c>
      <c r="C4603" s="42">
        <f>_xlfn.IFNA(VLOOKUP(A4603,SEZIONI!A:B,2,0),"Non Tovato")</f>
        <v>12</v>
      </c>
    </row>
    <row r="4604" spans="1:3" x14ac:dyDescent="0.3">
      <c r="A4604" t="s">
        <v>28580</v>
      </c>
      <c r="B4604" t="str">
        <f>VLOOKUP(A4604,PEC_V.2!A:C,3,9)</f>
        <v>pec.comune.bucine.ar.it</v>
      </c>
      <c r="C4604" s="42">
        <f>_xlfn.IFNA(VLOOKUP(A4604,SEZIONI!A:B,2,0),"Non Tovato")</f>
        <v>14</v>
      </c>
    </row>
    <row r="4605" spans="1:3" x14ac:dyDescent="0.3">
      <c r="A4605" t="s">
        <v>28581</v>
      </c>
      <c r="B4605" t="str">
        <f>VLOOKUP(A4605,PEC_V.2!A:C,3,9)</f>
        <v>postacert.toscana.it</v>
      </c>
      <c r="C4605" s="42">
        <f>_xlfn.IFNA(VLOOKUP(A4605,SEZIONI!A:B,2,0),"Non Tovato")</f>
        <v>6</v>
      </c>
    </row>
    <row r="4606" spans="1:3" x14ac:dyDescent="0.3">
      <c r="A4606" t="s">
        <v>28582</v>
      </c>
      <c r="B4606" t="str">
        <f>VLOOKUP(A4606,PEC_V.2!A:C,3,9)</f>
        <v>pec.it</v>
      </c>
      <c r="C4606" s="42">
        <f>_xlfn.IFNA(VLOOKUP(A4606,SEZIONI!A:B,2,0),"Non Tovato")</f>
        <v>2</v>
      </c>
    </row>
    <row r="4607" spans="1:3" x14ac:dyDescent="0.3">
      <c r="A4607" t="s">
        <v>28583</v>
      </c>
      <c r="B4607" t="str">
        <f>VLOOKUP(A4607,PEC_V.2!A:C,3,9)</f>
        <v>postacert.toscana.it</v>
      </c>
      <c r="C4607" s="42">
        <f>_xlfn.IFNA(VLOOKUP(A4607,SEZIONI!A:B,2,0),"Non Tovato")</f>
        <v>5</v>
      </c>
    </row>
    <row r="4608" spans="1:3" x14ac:dyDescent="0.3">
      <c r="A4608" t="s">
        <v>28584</v>
      </c>
      <c r="B4608" t="str">
        <f>VLOOKUP(A4608,PEC_V.2!A:C,3,9)</f>
        <v>postacert.toscana.it</v>
      </c>
      <c r="C4608" s="42" t="str">
        <f>_xlfn.IFNA(VLOOKUP(A4608,SEZIONI!A:B,2,0),"Non Tovato")</f>
        <v>Non Tovato</v>
      </c>
    </row>
    <row r="4609" spans="1:3" x14ac:dyDescent="0.3">
      <c r="A4609" t="s">
        <v>28585</v>
      </c>
      <c r="B4609" t="str">
        <f>VLOOKUP(A4609,PEC_V.2!A:C,3,9)</f>
        <v>postacert.toscana.it</v>
      </c>
      <c r="C4609" s="42">
        <f>_xlfn.IFNA(VLOOKUP(A4609,SEZIONI!A:B,2,0),"Non Tovato")</f>
        <v>2</v>
      </c>
    </row>
    <row r="4610" spans="1:3" x14ac:dyDescent="0.3">
      <c r="A4610" t="s">
        <v>28586</v>
      </c>
      <c r="B4610" t="str">
        <f>VLOOKUP(A4610,PEC_V.2!A:C,3,9)</f>
        <v>legalmail.it</v>
      </c>
      <c r="C4610" s="42">
        <f>_xlfn.IFNA(VLOOKUP(A4610,SEZIONI!A:B,2,0),"Non Tovato")</f>
        <v>13</v>
      </c>
    </row>
    <row r="4611" spans="1:3" x14ac:dyDescent="0.3">
      <c r="A4611" t="s">
        <v>28587</v>
      </c>
      <c r="B4611" t="str">
        <f>VLOOKUP(A4611,PEC_V.2!A:C,3,9)</f>
        <v>postacert.toscana.it</v>
      </c>
      <c r="C4611" s="42">
        <f>_xlfn.IFNA(VLOOKUP(A4611,SEZIONI!A:B,2,0),"Non Tovato")</f>
        <v>8</v>
      </c>
    </row>
    <row r="4612" spans="1:3" x14ac:dyDescent="0.3">
      <c r="A4612" t="s">
        <v>28588</v>
      </c>
      <c r="B4612" t="str">
        <f>VLOOKUP(A4612,PEC_V.2!A:C,3,9)</f>
        <v>postacert.toscana.it</v>
      </c>
      <c r="C4612" s="42">
        <f>_xlfn.IFNA(VLOOKUP(A4612,SEZIONI!A:B,2,0),"Non Tovato")</f>
        <v>1</v>
      </c>
    </row>
    <row r="4613" spans="1:3" x14ac:dyDescent="0.3">
      <c r="A4613" t="s">
        <v>28589</v>
      </c>
      <c r="B4613" t="str">
        <f>VLOOKUP(A4613,PEC_V.2!A:C,3,9)</f>
        <v>postacert.toscana.it</v>
      </c>
      <c r="C4613" s="42">
        <f>_xlfn.IFNA(VLOOKUP(A4613,SEZIONI!A:B,2,0),"Non Tovato")</f>
        <v>3</v>
      </c>
    </row>
    <row r="4614" spans="1:3" x14ac:dyDescent="0.3">
      <c r="A4614" t="s">
        <v>28590</v>
      </c>
      <c r="B4614" t="str">
        <f>VLOOKUP(A4614,PEC_V.2!A:C,3,9)</f>
        <v>postacert.toscana.it</v>
      </c>
      <c r="C4614" s="42">
        <f>_xlfn.IFNA(VLOOKUP(A4614,SEZIONI!A:B,2,0),"Non Tovato")</f>
        <v>11</v>
      </c>
    </row>
    <row r="4615" spans="1:3" x14ac:dyDescent="0.3">
      <c r="A4615" t="s">
        <v>28591</v>
      </c>
      <c r="B4615" t="str">
        <f>VLOOKUP(A4615,PEC_V.2!A:C,3,9)</f>
        <v>pec.comune.cortona.ar.it</v>
      </c>
      <c r="C4615" s="42">
        <f>_xlfn.IFNA(VLOOKUP(A4615,SEZIONI!A:B,2,0),"Non Tovato")</f>
        <v>30</v>
      </c>
    </row>
    <row r="4616" spans="1:3" x14ac:dyDescent="0.3">
      <c r="A4616" t="s">
        <v>28592</v>
      </c>
      <c r="B4616" t="str">
        <f>VLOOKUP(A4616,PEC_V.2!A:C,3,9)</f>
        <v>legalmail.it</v>
      </c>
      <c r="C4616" s="42">
        <f>_xlfn.IFNA(VLOOKUP(A4616,SEZIONI!A:B,2,0),"Non Tovato")</f>
        <v>8</v>
      </c>
    </row>
    <row r="4617" spans="1:3" x14ac:dyDescent="0.3">
      <c r="A4617" t="s">
        <v>28593</v>
      </c>
      <c r="B4617" t="str">
        <f>VLOOKUP(A4617,PEC_V.2!A:C,3,9)</f>
        <v>postacert.toscana.it</v>
      </c>
      <c r="C4617" s="42">
        <f>_xlfn.IFNA(VLOOKUP(A4617,SEZIONI!A:B,2,0),"Non Tovato")</f>
        <v>5</v>
      </c>
    </row>
    <row r="4618" spans="1:3" x14ac:dyDescent="0.3">
      <c r="A4618" t="s">
        <v>28594</v>
      </c>
      <c r="B4618" t="str">
        <f>VLOOKUP(A4618,PEC_V.2!A:C,3,9)</f>
        <v>postacert.toscana.it</v>
      </c>
      <c r="C4618" s="42">
        <f>_xlfn.IFNA(VLOOKUP(A4618,SEZIONI!A:B,2,0),"Non Tovato")</f>
        <v>4</v>
      </c>
    </row>
    <row r="4619" spans="1:3" x14ac:dyDescent="0.3">
      <c r="A4619" t="s">
        <v>28595</v>
      </c>
      <c r="B4619" t="str">
        <f>VLOOKUP(A4619,PEC_V.2!A:C,3,9)</f>
        <v>pec.it</v>
      </c>
      <c r="C4619" s="42">
        <f>_xlfn.IFNA(VLOOKUP(A4619,SEZIONI!A:B,2,0),"Non Tovato")</f>
        <v>4</v>
      </c>
    </row>
    <row r="4620" spans="1:3" x14ac:dyDescent="0.3">
      <c r="A4620" t="s">
        <v>28596</v>
      </c>
      <c r="B4620" t="str">
        <f>VLOOKUP(A4620,PEC_V.2!A:C,3,9)</f>
        <v>postacert.toscana.it</v>
      </c>
      <c r="C4620" s="42">
        <f>_xlfn.IFNA(VLOOKUP(A4620,SEZIONI!A:B,2,0),"Non Tovato")</f>
        <v>1</v>
      </c>
    </row>
    <row r="4621" spans="1:3" x14ac:dyDescent="0.3">
      <c r="A4621" t="s">
        <v>28597</v>
      </c>
      <c r="B4621" t="str">
        <f>VLOOKUP(A4621,PEC_V.2!A:C,3,9)</f>
        <v>postacert.toscana.it</v>
      </c>
      <c r="C4621" s="42">
        <f>_xlfn.IFNA(VLOOKUP(A4621,SEZIONI!A:B,2,0),"Non Tovato")</f>
        <v>2</v>
      </c>
    </row>
    <row r="4622" spans="1:3" x14ac:dyDescent="0.3">
      <c r="A4622" t="s">
        <v>28598</v>
      </c>
      <c r="B4622" t="str">
        <f>VLOOKUP(A4622,PEC_V.2!A:C,3,9)</f>
        <v>pec.citymonte.it</v>
      </c>
      <c r="C4622" s="42">
        <f>_xlfn.IFNA(VLOOKUP(A4622,SEZIONI!A:B,2,0),"Non Tovato")</f>
        <v>8</v>
      </c>
    </row>
    <row r="4623" spans="1:3" x14ac:dyDescent="0.3">
      <c r="A4623" t="s">
        <v>28599</v>
      </c>
      <c r="B4623" t="str">
        <f>VLOOKUP(A4623,PEC_V.2!A:C,3,9)</f>
        <v>postacert.toscana.it</v>
      </c>
      <c r="C4623" s="42">
        <f>_xlfn.IFNA(VLOOKUP(A4623,SEZIONI!A:B,2,0),"Non Tovato")</f>
        <v>23</v>
      </c>
    </row>
    <row r="4624" spans="1:3" x14ac:dyDescent="0.3">
      <c r="A4624" t="s">
        <v>28600</v>
      </c>
      <c r="B4624" t="str">
        <f>VLOOKUP(A4624,PEC_V.2!A:C,3,9)</f>
        <v>postacert.toscana.it</v>
      </c>
      <c r="C4624" s="42">
        <f>_xlfn.IFNA(VLOOKUP(A4624,SEZIONI!A:B,2,0),"Non Tovato")</f>
        <v>1</v>
      </c>
    </row>
    <row r="4625" spans="1:3" x14ac:dyDescent="0.3">
      <c r="A4625" t="s">
        <v>28601</v>
      </c>
      <c r="B4625" t="str">
        <f>VLOOKUP(A4625,PEC_V.2!A:C,3,9)</f>
        <v>postacert.toscana.it</v>
      </c>
      <c r="C4625" s="42">
        <f>_xlfn.IFNA(VLOOKUP(A4625,SEZIONI!A:B,2,0),"Non Tovato")</f>
        <v>4</v>
      </c>
    </row>
    <row r="4626" spans="1:3" x14ac:dyDescent="0.3">
      <c r="A4626" t="s">
        <v>28602</v>
      </c>
      <c r="B4626" t="str">
        <f>VLOOKUP(A4626,PEC_V.2!A:C,3,9)</f>
        <v>postacert.toscana.it</v>
      </c>
      <c r="C4626" s="42">
        <f>_xlfn.IFNA(VLOOKUP(A4626,SEZIONI!A:B,2,0),"Non Tovato")</f>
        <v>7</v>
      </c>
    </row>
    <row r="4627" spans="1:3" x14ac:dyDescent="0.3">
      <c r="A4627" t="s">
        <v>28603</v>
      </c>
      <c r="B4627" t="str">
        <f>VLOOKUP(A4627,PEC_V.2!A:C,3,9)</f>
        <v>pec.comunesgv.it</v>
      </c>
      <c r="C4627" s="42">
        <f>_xlfn.IFNA(VLOOKUP(A4627,SEZIONI!A:B,2,0),"Non Tovato")</f>
        <v>20</v>
      </c>
    </row>
    <row r="4628" spans="1:3" x14ac:dyDescent="0.3">
      <c r="A4628" t="s">
        <v>28604</v>
      </c>
      <c r="B4628" t="str">
        <f>VLOOKUP(A4628,PEC_V.2!A:C,3,9)</f>
        <v>legalmail.it</v>
      </c>
      <c r="C4628" s="42">
        <f>_xlfn.IFNA(VLOOKUP(A4628,SEZIONI!A:B,2,0),"Non Tovato")</f>
        <v>17</v>
      </c>
    </row>
    <row r="4629" spans="1:3" x14ac:dyDescent="0.3">
      <c r="A4629" t="s">
        <v>28605</v>
      </c>
      <c r="B4629" t="str">
        <f>VLOOKUP(A4629,PEC_V.2!A:C,3,9)</f>
        <v>postacert.toscana.it</v>
      </c>
      <c r="C4629" s="42">
        <f>_xlfn.IFNA(VLOOKUP(A4629,SEZIONI!A:B,2,0),"Non Tovato")</f>
        <v>2</v>
      </c>
    </row>
    <row r="4630" spans="1:3" x14ac:dyDescent="0.3">
      <c r="A4630" t="s">
        <v>28606</v>
      </c>
      <c r="B4630" t="str">
        <f>VLOOKUP(A4630,PEC_V.2!A:C,3,9)</f>
        <v>postacert.toscana.it</v>
      </c>
      <c r="C4630" s="42">
        <f>_xlfn.IFNA(VLOOKUP(A4630,SEZIONI!A:B,2,0),"Non Tovato")</f>
        <v>7</v>
      </c>
    </row>
    <row r="4631" spans="1:3" x14ac:dyDescent="0.3">
      <c r="A4631" t="s">
        <v>28607</v>
      </c>
      <c r="B4631" t="str">
        <f>VLOOKUP(A4631,PEC_V.2!A:C,3,9)</f>
        <v>postacert.toscana.it</v>
      </c>
      <c r="C4631" s="42">
        <f>_xlfn.IFNA(VLOOKUP(A4631,SEZIONI!A:B,2,0),"Non Tovato")</f>
        <v>2</v>
      </c>
    </row>
    <row r="4632" spans="1:3" x14ac:dyDescent="0.3">
      <c r="A4632" t="s">
        <v>28608</v>
      </c>
      <c r="B4632" t="str">
        <f>VLOOKUP(A4632,PEC_V.2!A:C,3,9)</f>
        <v>cert.legalmail.it</v>
      </c>
      <c r="C4632" s="42">
        <f>_xlfn.IFNA(VLOOKUP(A4632,SEZIONI!A:B,2,0),"Non Tovato")</f>
        <v>12</v>
      </c>
    </row>
    <row r="4633" spans="1:3" x14ac:dyDescent="0.3">
      <c r="A4633" t="s">
        <v>28609</v>
      </c>
      <c r="B4633" t="str">
        <f>VLOOKUP(A4633,PEC_V.2!A:C,3,9)</f>
        <v>pec.comune.castelfranco-piandisco.ar.it</v>
      </c>
      <c r="C4633" s="42" t="str">
        <f>_xlfn.IFNA(VLOOKUP(A4633,SEZIONI!A:B,2,0),"Non Tovato")</f>
        <v>Non Tovato</v>
      </c>
    </row>
    <row r="4634" spans="1:3" x14ac:dyDescent="0.3">
      <c r="A4634" t="s">
        <v>28610</v>
      </c>
      <c r="B4634" t="str">
        <f>VLOOKUP(A4634,PEC_V.2!A:C,3,9)</f>
        <v>postacert.toscana.it</v>
      </c>
      <c r="C4634" s="42">
        <f>_xlfn.IFNA(VLOOKUP(A4634,SEZIONI!A:B,2,0),"Non Tovato")</f>
        <v>8</v>
      </c>
    </row>
    <row r="4635" spans="1:3" x14ac:dyDescent="0.3">
      <c r="A4635" t="s">
        <v>28611</v>
      </c>
      <c r="B4635" t="str">
        <f>VLOOKUP(A4635,PEC_V.2!A:C,3,9)</f>
        <v>postacert.toscana.it</v>
      </c>
      <c r="C4635" s="42">
        <f>_xlfn.IFNA(VLOOKUP(A4635,SEZIONI!A:B,2,0),"Non Tovato")</f>
        <v>8</v>
      </c>
    </row>
    <row r="4636" spans="1:3" x14ac:dyDescent="0.3">
      <c r="A4636" t="s">
        <v>28612</v>
      </c>
      <c r="B4636" t="str">
        <f>VLOOKUP(A4636,PEC_V.2!A:C,3,9)</f>
        <v>postacert.toscana.it</v>
      </c>
      <c r="C4636" s="42">
        <f>_xlfn.IFNA(VLOOKUP(A4636,SEZIONI!A:B,2,0),"Non Tovato")</f>
        <v>9</v>
      </c>
    </row>
    <row r="4637" spans="1:3" x14ac:dyDescent="0.3">
      <c r="A4637" t="s">
        <v>28613</v>
      </c>
      <c r="B4637" t="str">
        <f>VLOOKUP(A4637,PEC_V.2!A:C,3,9)</f>
        <v>postacert.toscana.it</v>
      </c>
      <c r="C4637" s="42">
        <f>_xlfn.IFNA(VLOOKUP(A4637,SEZIONI!A:B,2,0),"Non Tovato")</f>
        <v>8</v>
      </c>
    </row>
    <row r="4638" spans="1:3" x14ac:dyDescent="0.3">
      <c r="A4638" t="s">
        <v>28614</v>
      </c>
      <c r="B4638" t="str">
        <f>VLOOKUP(A4638,PEC_V.2!A:C,3,9)</f>
        <v>postacert.toscana.it</v>
      </c>
      <c r="C4638" s="42">
        <f>_xlfn.IFNA(VLOOKUP(A4638,SEZIONI!A:B,2,0),"Non Tovato")</f>
        <v>4</v>
      </c>
    </row>
    <row r="4639" spans="1:3" x14ac:dyDescent="0.3">
      <c r="A4639" t="s">
        <v>28615</v>
      </c>
      <c r="B4639" t="str">
        <f>VLOOKUP(A4639,PEC_V.2!A:C,3,9)</f>
        <v>postacert.toscana.it</v>
      </c>
      <c r="C4639" s="42">
        <f>_xlfn.IFNA(VLOOKUP(A4639,SEZIONI!A:B,2,0),"Non Tovato")</f>
        <v>4</v>
      </c>
    </row>
    <row r="4640" spans="1:3" x14ac:dyDescent="0.3">
      <c r="A4640" t="s">
        <v>28616</v>
      </c>
      <c r="B4640" t="str">
        <f>VLOOKUP(A4640,PEC_V.2!A:C,3,9)</f>
        <v>postacert.toscana.it</v>
      </c>
      <c r="C4640" s="42">
        <f>_xlfn.IFNA(VLOOKUP(A4640,SEZIONI!A:B,2,0),"Non Tovato")</f>
        <v>4</v>
      </c>
    </row>
    <row r="4641" spans="1:3" x14ac:dyDescent="0.3">
      <c r="A4641" t="s">
        <v>28617</v>
      </c>
      <c r="B4641" t="str">
        <f>VLOOKUP(A4641,PEC_V.2!A:C,3,9)</f>
        <v>postacert.toscana.it</v>
      </c>
      <c r="C4641" s="42">
        <f>_xlfn.IFNA(VLOOKUP(A4641,SEZIONI!A:B,2,0),"Non Tovato")</f>
        <v>9</v>
      </c>
    </row>
    <row r="4642" spans="1:3" x14ac:dyDescent="0.3">
      <c r="A4642" t="s">
        <v>28618</v>
      </c>
      <c r="B4642" t="str">
        <f>VLOOKUP(A4642,PEC_V.2!A:C,3,9)</f>
        <v>legalmail.it</v>
      </c>
      <c r="C4642" s="42">
        <f>_xlfn.IFNA(VLOOKUP(A4642,SEZIONI!A:B,2,0),"Non Tovato")</f>
        <v>4</v>
      </c>
    </row>
    <row r="4643" spans="1:3" x14ac:dyDescent="0.3">
      <c r="A4643" t="s">
        <v>28619</v>
      </c>
      <c r="B4643" t="str">
        <f>VLOOKUP(A4643,PEC_V.2!A:C,3,9)</f>
        <v>pec.consorzioterrecablate.it</v>
      </c>
      <c r="C4643" s="42">
        <f>_xlfn.IFNA(VLOOKUP(A4643,SEZIONI!A:B,2,0),"Non Tovato")</f>
        <v>3</v>
      </c>
    </row>
    <row r="4644" spans="1:3" x14ac:dyDescent="0.3">
      <c r="A4644" t="s">
        <v>28620</v>
      </c>
      <c r="B4644" t="str">
        <f>VLOOKUP(A4644,PEC_V.2!A:C,3,9)</f>
        <v>pec.consorzioterrecablate.it</v>
      </c>
      <c r="C4644" s="42">
        <f>_xlfn.IFNA(VLOOKUP(A4644,SEZIONI!A:B,2,0),"Non Tovato")</f>
        <v>8</v>
      </c>
    </row>
    <row r="4645" spans="1:3" x14ac:dyDescent="0.3">
      <c r="A4645" t="s">
        <v>28621</v>
      </c>
      <c r="B4645" t="str">
        <f>VLOOKUP(A4645,PEC_V.2!A:C,3,9)</f>
        <v>pec.consorzioterrecablate.it</v>
      </c>
      <c r="C4645" s="42">
        <f>_xlfn.IFNA(VLOOKUP(A4645,SEZIONI!A:B,2,0),"Non Tovato")</f>
        <v>5</v>
      </c>
    </row>
    <row r="4646" spans="1:3" x14ac:dyDescent="0.3">
      <c r="A4646" t="s">
        <v>28622</v>
      </c>
      <c r="B4646" t="str">
        <f>VLOOKUP(A4646,PEC_V.2!A:C,3,9)</f>
        <v>legalmail.it</v>
      </c>
      <c r="C4646" s="42">
        <f>_xlfn.IFNA(VLOOKUP(A4646,SEZIONI!A:B,2,0),"Non Tovato")</f>
        <v>11</v>
      </c>
    </row>
    <row r="4647" spans="1:3" x14ac:dyDescent="0.3">
      <c r="A4647" t="s">
        <v>28623</v>
      </c>
      <c r="B4647" t="str">
        <f>VLOOKUP(A4647,PEC_V.2!A:C,3,9)</f>
        <v>postecert.it</v>
      </c>
      <c r="C4647" s="42">
        <f>_xlfn.IFNA(VLOOKUP(A4647,SEZIONI!A:B,2,0),"Non Tovato")</f>
        <v>20</v>
      </c>
    </row>
    <row r="4648" spans="1:3" x14ac:dyDescent="0.3">
      <c r="A4648" t="s">
        <v>28624</v>
      </c>
      <c r="B4648" t="str">
        <f>VLOOKUP(A4648,PEC_V.2!A:C,3,9)</f>
        <v>postacert.toscana.it</v>
      </c>
      <c r="C4648" s="42">
        <f>_xlfn.IFNA(VLOOKUP(A4648,SEZIONI!A:B,2,0),"Non Tovato")</f>
        <v>5</v>
      </c>
    </row>
    <row r="4649" spans="1:3" x14ac:dyDescent="0.3">
      <c r="A4649" t="s">
        <v>28625</v>
      </c>
      <c r="B4649" t="str">
        <f>VLOOKUP(A4649,PEC_V.2!A:C,3,9)</f>
        <v>pec.consorzioterrecablate.it</v>
      </c>
      <c r="C4649" s="42">
        <f>_xlfn.IFNA(VLOOKUP(A4649,SEZIONI!A:B,2,0),"Non Tovato")</f>
        <v>17</v>
      </c>
    </row>
    <row r="4650" spans="1:3" x14ac:dyDescent="0.3">
      <c r="A4650" t="s">
        <v>28626</v>
      </c>
      <c r="B4650" t="str">
        <f>VLOOKUP(A4650,PEC_V.2!A:C,3,9)</f>
        <v>postacert.toscana.it</v>
      </c>
      <c r="C4650" s="42">
        <f>_xlfn.IFNA(VLOOKUP(A4650,SEZIONI!A:B,2,0),"Non Tovato")</f>
        <v>12</v>
      </c>
    </row>
    <row r="4651" spans="1:3" x14ac:dyDescent="0.3">
      <c r="A4651" t="s">
        <v>28627</v>
      </c>
      <c r="B4651" t="str">
        <f>VLOOKUP(A4651,PEC_V.2!A:C,3,9)</f>
        <v>postacert.toscana.it</v>
      </c>
      <c r="C4651" s="42">
        <f>_xlfn.IFNA(VLOOKUP(A4651,SEZIONI!A:B,2,0),"Non Tovato")</f>
        <v>9</v>
      </c>
    </row>
    <row r="4652" spans="1:3" x14ac:dyDescent="0.3">
      <c r="A4652" t="s">
        <v>28628</v>
      </c>
      <c r="B4652" t="str">
        <f>VLOOKUP(A4652,PEC_V.2!A:C,3,9)</f>
        <v>pec.consorzioterrecablate.it</v>
      </c>
      <c r="C4652" s="42">
        <f>_xlfn.IFNA(VLOOKUP(A4652,SEZIONI!A:B,2,0),"Non Tovato")</f>
        <v>2</v>
      </c>
    </row>
    <row r="4653" spans="1:3" x14ac:dyDescent="0.3">
      <c r="A4653" t="s">
        <v>28629</v>
      </c>
      <c r="B4653" t="str">
        <f>VLOOKUP(A4653,PEC_V.2!A:C,3,9)</f>
        <v>postacert.toscana.it</v>
      </c>
      <c r="C4653" s="42">
        <f>_xlfn.IFNA(VLOOKUP(A4653,SEZIONI!A:B,2,0),"Non Tovato")</f>
        <v>2</v>
      </c>
    </row>
    <row r="4654" spans="1:3" x14ac:dyDescent="0.3">
      <c r="A4654" t="s">
        <v>28630</v>
      </c>
      <c r="B4654" t="str">
        <f>VLOOKUP(A4654,PEC_V.2!A:C,3,9)</f>
        <v>postacert.toscana.it</v>
      </c>
      <c r="C4654" s="42">
        <f>_xlfn.IFNA(VLOOKUP(A4654,SEZIONI!A:B,2,0),"Non Tovato")</f>
        <v>5</v>
      </c>
    </row>
    <row r="4655" spans="1:3" x14ac:dyDescent="0.3">
      <c r="A4655" t="s">
        <v>28631</v>
      </c>
      <c r="B4655" t="str">
        <f>VLOOKUP(A4655,PEC_V.2!A:C,3,9)</f>
        <v>pec.consorzioterrecablate.it</v>
      </c>
      <c r="C4655" s="42">
        <f>_xlfn.IFNA(VLOOKUP(A4655,SEZIONI!A:B,2,0),"Non Tovato")</f>
        <v>3</v>
      </c>
    </row>
    <row r="4656" spans="1:3" x14ac:dyDescent="0.3">
      <c r="A4656" t="s">
        <v>28632</v>
      </c>
      <c r="B4656" t="str">
        <f>VLOOKUP(A4656,PEC_V.2!A:C,3,9)</f>
        <v>postacert.toscana.it</v>
      </c>
      <c r="C4656" s="42">
        <f>_xlfn.IFNA(VLOOKUP(A4656,SEZIONI!A:B,2,0),"Non Tovato")</f>
        <v>28</v>
      </c>
    </row>
    <row r="4657" spans="1:3" x14ac:dyDescent="0.3">
      <c r="A4657" t="s">
        <v>28633</v>
      </c>
      <c r="B4657" t="str">
        <f>VLOOKUP(A4657,PEC_V.2!A:C,3,9)</f>
        <v>postacert.toscana.it</v>
      </c>
      <c r="C4657" s="42">
        <f>_xlfn.IFNA(VLOOKUP(A4657,SEZIONI!A:B,2,0),"Non Tovato")</f>
        <v>2</v>
      </c>
    </row>
    <row r="4658" spans="1:3" x14ac:dyDescent="0.3">
      <c r="A4658" t="s">
        <v>28634</v>
      </c>
      <c r="B4658" t="str">
        <f>VLOOKUP(A4658,PEC_V.2!A:C,3,9)</f>
        <v>postacert.toscana.it</v>
      </c>
      <c r="C4658" s="42">
        <f>_xlfn.IFNA(VLOOKUP(A4658,SEZIONI!A:B,2,0),"Non Tovato")</f>
        <v>2</v>
      </c>
    </row>
    <row r="4659" spans="1:3" x14ac:dyDescent="0.3">
      <c r="A4659" t="s">
        <v>28635</v>
      </c>
      <c r="B4659" t="str">
        <f>VLOOKUP(A4659,PEC_V.2!A:C,3,9)</f>
        <v>postacert.toscana.it</v>
      </c>
      <c r="C4659" s="42">
        <f>_xlfn.IFNA(VLOOKUP(A4659,SEZIONI!A:B,2,0),"Non Tovato")</f>
        <v>2</v>
      </c>
    </row>
    <row r="4660" spans="1:3" x14ac:dyDescent="0.3">
      <c r="A4660" t="s">
        <v>28636</v>
      </c>
      <c r="B4660" t="str">
        <f>VLOOKUP(A4660,PEC_V.2!A:C,3,9)</f>
        <v>postacert.toscana.it</v>
      </c>
      <c r="C4660" s="42">
        <f>_xlfn.IFNA(VLOOKUP(A4660,SEZIONI!A:B,2,0),"Non Tovato")</f>
        <v>5</v>
      </c>
    </row>
    <row r="4661" spans="1:3" x14ac:dyDescent="0.3">
      <c r="A4661" t="s">
        <v>28637</v>
      </c>
      <c r="B4661" t="str">
        <f>VLOOKUP(A4661,PEC_V.2!A:C,3,9)</f>
        <v>pec.consorzioterrecablate.it</v>
      </c>
      <c r="C4661" s="42">
        <f>_xlfn.IFNA(VLOOKUP(A4661,SEZIONI!A:B,2,0),"Non Tovato")</f>
        <v>3</v>
      </c>
    </row>
    <row r="4662" spans="1:3" x14ac:dyDescent="0.3">
      <c r="A4662" t="s">
        <v>28638</v>
      </c>
      <c r="B4662" t="str">
        <f>VLOOKUP(A4662,PEC_V.2!A:C,3,9)</f>
        <v>postcert.toscana.it</v>
      </c>
      <c r="C4662" s="42">
        <f>_xlfn.IFNA(VLOOKUP(A4662,SEZIONI!A:B,2,0),"Non Tovato")</f>
        <v>10</v>
      </c>
    </row>
    <row r="4663" spans="1:3" x14ac:dyDescent="0.3">
      <c r="A4663" t="s">
        <v>28639</v>
      </c>
      <c r="B4663" t="str">
        <f>VLOOKUP(A4663,PEC_V.2!A:C,3,9)</f>
        <v>postacert.toscana.it</v>
      </c>
      <c r="C4663" s="42">
        <f>_xlfn.IFNA(VLOOKUP(A4663,SEZIONI!A:B,2,0),"Non Tovato")</f>
        <v>4</v>
      </c>
    </row>
    <row r="4664" spans="1:3" x14ac:dyDescent="0.3">
      <c r="A4664" t="s">
        <v>28640</v>
      </c>
      <c r="B4664" t="str">
        <f>VLOOKUP(A4664,PEC_V.2!A:C,3,9)</f>
        <v>pec.consorzioterrecablate.it</v>
      </c>
      <c r="C4664" s="42">
        <f>_xlfn.IFNA(VLOOKUP(A4664,SEZIONI!A:B,2,0),"Non Tovato")</f>
        <v>5</v>
      </c>
    </row>
    <row r="4665" spans="1:3" x14ac:dyDescent="0.3">
      <c r="A4665" t="s">
        <v>28641</v>
      </c>
      <c r="B4665" t="str">
        <f>VLOOKUP(A4665,PEC_V.2!A:C,3,9)</f>
        <v>postacert.toscana.it</v>
      </c>
      <c r="C4665" s="42">
        <f>_xlfn.IFNA(VLOOKUP(A4665,SEZIONI!A:B,2,0),"Non Tovato")</f>
        <v>50</v>
      </c>
    </row>
    <row r="4666" spans="1:3" x14ac:dyDescent="0.3">
      <c r="A4666" t="s">
        <v>28642</v>
      </c>
      <c r="B4666" t="str">
        <f>VLOOKUP(A4666,PEC_V.2!A:C,3,9)</f>
        <v xml:space="preserve">postacert.toscana.it </v>
      </c>
      <c r="C4666" s="42">
        <f>_xlfn.IFNA(VLOOKUP(A4666,SEZIONI!A:B,2,0),"Non Tovato")</f>
        <v>13</v>
      </c>
    </row>
    <row r="4667" spans="1:3" x14ac:dyDescent="0.3">
      <c r="A4667" t="s">
        <v>28644</v>
      </c>
      <c r="B4667" t="str">
        <f>VLOOKUP(A4667,PEC_V.2!A:C,3,9)</f>
        <v>postacert.toscana.it</v>
      </c>
      <c r="C4667" s="42">
        <f>_xlfn.IFNA(VLOOKUP(A4667,SEZIONI!A:B,2,0),"Non Tovato")</f>
        <v>11</v>
      </c>
    </row>
    <row r="4668" spans="1:3" x14ac:dyDescent="0.3">
      <c r="A4668" t="s">
        <v>28645</v>
      </c>
      <c r="B4668" t="str">
        <f>VLOOKUP(A4668,PEC_V.2!A:C,3,9)</f>
        <v>postacert.toscana.it</v>
      </c>
      <c r="C4668" s="42">
        <f>_xlfn.IFNA(VLOOKUP(A4668,SEZIONI!A:B,2,0),"Non Tovato")</f>
        <v>7</v>
      </c>
    </row>
    <row r="4669" spans="1:3" x14ac:dyDescent="0.3">
      <c r="A4669" t="s">
        <v>28646</v>
      </c>
      <c r="B4669" t="str">
        <f>VLOOKUP(A4669,PEC_V.2!A:C,3,9)</f>
        <v>postacert.toscana.it</v>
      </c>
      <c r="C4669" s="42">
        <f>_xlfn.IFNA(VLOOKUP(A4669,SEZIONI!A:B,2,0),"Non Tovato")</f>
        <v>3</v>
      </c>
    </row>
    <row r="4670" spans="1:3" x14ac:dyDescent="0.3">
      <c r="A4670" t="s">
        <v>28647</v>
      </c>
      <c r="B4670" t="str">
        <f>VLOOKUP(A4670,PEC_V.2!A:C,3,9)</f>
        <v>pec.comunedimontalcino.it</v>
      </c>
      <c r="C4670" s="42">
        <f>_xlfn.IFNA(VLOOKUP(A4670,SEZIONI!A:B,2,0),"Non Tovato")</f>
        <v>9</v>
      </c>
    </row>
    <row r="4671" spans="1:3" x14ac:dyDescent="0.3">
      <c r="A4671" t="s">
        <v>28648</v>
      </c>
      <c r="B4671" t="str">
        <f>VLOOKUP(A4671,PEC_V.2!A:C,3,9)</f>
        <v>pec.comune.arcidosso.gr.it</v>
      </c>
      <c r="C4671" s="42">
        <f>_xlfn.IFNA(VLOOKUP(A4671,SEZIONI!A:B,2,0),"Non Tovato")</f>
        <v>5</v>
      </c>
    </row>
    <row r="4672" spans="1:3" x14ac:dyDescent="0.3">
      <c r="A4672" t="s">
        <v>28649</v>
      </c>
      <c r="B4672" t="str">
        <f>VLOOKUP(A4672,PEC_V.2!A:C,3,9)</f>
        <v>postacert.toscana.it</v>
      </c>
      <c r="C4672" s="42">
        <f>_xlfn.IFNA(VLOOKUP(A4672,SEZIONI!A:B,2,0),"Non Tovato")</f>
        <v>4</v>
      </c>
    </row>
    <row r="4673" spans="1:3" x14ac:dyDescent="0.3">
      <c r="A4673" t="s">
        <v>28650</v>
      </c>
      <c r="B4673" t="str">
        <f>VLOOKUP(A4673,PEC_V.2!A:C,3,9)</f>
        <v>pec.comune.capalbio.gr.it</v>
      </c>
      <c r="C4673" s="42">
        <f>_xlfn.IFNA(VLOOKUP(A4673,SEZIONI!A:B,2,0),"Non Tovato")</f>
        <v>4</v>
      </c>
    </row>
    <row r="4674" spans="1:3" x14ac:dyDescent="0.3">
      <c r="A4674" t="s">
        <v>28651</v>
      </c>
      <c r="B4674" t="str">
        <f>VLOOKUP(A4674,PEC_V.2!A:C,3,9)</f>
        <v>postacert.toscana.it</v>
      </c>
      <c r="C4674" s="42">
        <f>_xlfn.IFNA(VLOOKUP(A4674,SEZIONI!A:B,2,0),"Non Tovato")</f>
        <v>5</v>
      </c>
    </row>
    <row r="4675" spans="1:3" x14ac:dyDescent="0.3">
      <c r="A4675" t="s">
        <v>28652</v>
      </c>
      <c r="B4675" t="str">
        <f>VLOOKUP(A4675,PEC_V.2!A:C,3,9)</f>
        <v>pec.it</v>
      </c>
      <c r="C4675" s="42">
        <f>_xlfn.IFNA(VLOOKUP(A4675,SEZIONI!A:B,2,0),"Non Tovato")</f>
        <v>2</v>
      </c>
    </row>
    <row r="4676" spans="1:3" x14ac:dyDescent="0.3">
      <c r="A4676" t="s">
        <v>28653</v>
      </c>
      <c r="B4676" t="str">
        <f>VLOOKUP(A4676,PEC_V.2!A:C,3,9)</f>
        <v>legalmail.it</v>
      </c>
      <c r="C4676" s="42">
        <f>_xlfn.IFNA(VLOOKUP(A4676,SEZIONI!A:B,2,0),"Non Tovato")</f>
        <v>10</v>
      </c>
    </row>
    <row r="4677" spans="1:3" x14ac:dyDescent="0.3">
      <c r="A4677" t="s">
        <v>28654</v>
      </c>
      <c r="B4677" t="str">
        <f>VLOOKUP(A4677,PEC_V.2!A:C,3,9)</f>
        <v>postacert.toscana.it</v>
      </c>
      <c r="C4677" s="42">
        <f>_xlfn.IFNA(VLOOKUP(A4677,SEZIONI!A:B,2,0),"Non Tovato")</f>
        <v>3</v>
      </c>
    </row>
    <row r="4678" spans="1:3" x14ac:dyDescent="0.3">
      <c r="A4678" t="s">
        <v>28655</v>
      </c>
      <c r="B4678" t="str">
        <f>VLOOKUP(A4678,PEC_V.2!A:C,3,9)</f>
        <v>postacert.toscana.it</v>
      </c>
      <c r="C4678" s="42">
        <f>_xlfn.IFNA(VLOOKUP(A4678,SEZIONI!A:B,2,0),"Non Tovato")</f>
        <v>5</v>
      </c>
    </row>
    <row r="4679" spans="1:3" x14ac:dyDescent="0.3">
      <c r="A4679" t="s">
        <v>28656</v>
      </c>
      <c r="B4679" t="str">
        <f>VLOOKUP(A4679,PEC_V.2!A:C,3,9)</f>
        <v>postacert.toscana.it</v>
      </c>
      <c r="C4679" s="42">
        <f>_xlfn.IFNA(VLOOKUP(A4679,SEZIONI!A:B,2,0),"Non Tovato")</f>
        <v>22</v>
      </c>
    </row>
    <row r="4680" spans="1:3" x14ac:dyDescent="0.3">
      <c r="A4680" t="s">
        <v>28657</v>
      </c>
      <c r="B4680" t="str">
        <f>VLOOKUP(A4680,PEC_V.2!A:C,3,9)</f>
        <v>postecert.it</v>
      </c>
      <c r="C4680" s="42">
        <f>_xlfn.IFNA(VLOOKUP(A4680,SEZIONI!A:B,2,0),"Non Tovato")</f>
        <v>13</v>
      </c>
    </row>
    <row r="4681" spans="1:3" x14ac:dyDescent="0.3">
      <c r="A4681" t="s">
        <v>28658</v>
      </c>
      <c r="B4681" t="str">
        <f>VLOOKUP(A4681,PEC_V.2!A:C,3,9)</f>
        <v>postacert.toscana.it</v>
      </c>
      <c r="C4681" s="42">
        <f>_xlfn.IFNA(VLOOKUP(A4681,SEZIONI!A:B,2,0),"Non Tovato")</f>
        <v>76</v>
      </c>
    </row>
    <row r="4682" spans="1:3" x14ac:dyDescent="0.3">
      <c r="A4682" t="s">
        <v>28659</v>
      </c>
      <c r="B4682" t="str">
        <f>VLOOKUP(A4682,PEC_V.2!A:C,3,9)</f>
        <v>pcert.it</v>
      </c>
      <c r="C4682" s="42">
        <f>_xlfn.IFNA(VLOOKUP(A4682,SEZIONI!A:B,2,0),"Non Tovato")</f>
        <v>2</v>
      </c>
    </row>
    <row r="4683" spans="1:3" x14ac:dyDescent="0.3">
      <c r="A4683" t="s">
        <v>28660</v>
      </c>
      <c r="B4683" t="str">
        <f>VLOOKUP(A4683,PEC_V.2!A:C,3,9)</f>
        <v>postemailcertificata.it</v>
      </c>
      <c r="C4683" s="42">
        <f>_xlfn.IFNA(VLOOKUP(A4683,SEZIONI!A:B,2,0),"Non Tovato")</f>
        <v>5</v>
      </c>
    </row>
    <row r="4684" spans="1:3" x14ac:dyDescent="0.3">
      <c r="A4684" t="s">
        <v>28661</v>
      </c>
      <c r="B4684" t="str">
        <f>VLOOKUP(A4684,PEC_V.2!A:C,3,9)</f>
        <v>postacert.toscana.it</v>
      </c>
      <c r="C4684" s="42">
        <f>_xlfn.IFNA(VLOOKUP(A4684,SEZIONI!A:B,2,0),"Non Tovato")</f>
        <v>9</v>
      </c>
    </row>
    <row r="4685" spans="1:3" x14ac:dyDescent="0.3">
      <c r="A4685" t="s">
        <v>28662</v>
      </c>
      <c r="B4685" t="str">
        <f>VLOOKUP(A4685,PEC_V.2!A:C,3,9)</f>
        <v>postacert.toscana.it</v>
      </c>
      <c r="C4685" s="42">
        <f>_xlfn.IFNA(VLOOKUP(A4685,SEZIONI!A:B,2,0),"Non Tovato")</f>
        <v>9</v>
      </c>
    </row>
    <row r="4686" spans="1:3" x14ac:dyDescent="0.3">
      <c r="A4686" t="s">
        <v>28663</v>
      </c>
      <c r="B4686" t="str">
        <f>VLOOKUP(A4686,PEC_V.2!A:C,3,9)</f>
        <v>pec.comune.monteargentario.gr.it</v>
      </c>
      <c r="C4686" s="42">
        <f>_xlfn.IFNA(VLOOKUP(A4686,SEZIONI!A:B,2,0),"Non Tovato")</f>
        <v>12</v>
      </c>
    </row>
    <row r="4687" spans="1:3" x14ac:dyDescent="0.3">
      <c r="A4687" t="s">
        <v>28664</v>
      </c>
      <c r="B4687" t="str">
        <f>VLOOKUP(A4687,PEC_V.2!A:C,3,9)</f>
        <v>postacert.toscana.it</v>
      </c>
      <c r="C4687" s="42">
        <f>_xlfn.IFNA(VLOOKUP(A4687,SEZIONI!A:B,2,0),"Non Tovato")</f>
        <v>4</v>
      </c>
    </row>
    <row r="4688" spans="1:3" x14ac:dyDescent="0.3">
      <c r="A4688" t="s">
        <v>28665</v>
      </c>
      <c r="B4688" t="str">
        <f>VLOOKUP(A4688,PEC_V.2!A:C,3,9)</f>
        <v>pec.comuneorbetello.it</v>
      </c>
      <c r="C4688" s="42">
        <f>_xlfn.IFNA(VLOOKUP(A4688,SEZIONI!A:B,2,0),"Non Tovato")</f>
        <v>18</v>
      </c>
    </row>
    <row r="4689" spans="1:3" x14ac:dyDescent="0.3">
      <c r="A4689" t="s">
        <v>28666</v>
      </c>
      <c r="B4689" t="str">
        <f>VLOOKUP(A4689,PEC_V.2!A:C,3,9)</f>
        <v>postacert.toscana.it</v>
      </c>
      <c r="C4689" s="42">
        <f>_xlfn.IFNA(VLOOKUP(A4689,SEZIONI!A:B,2,0),"Non Tovato")</f>
        <v>5</v>
      </c>
    </row>
    <row r="4690" spans="1:3" x14ac:dyDescent="0.3">
      <c r="A4690" t="s">
        <v>28667</v>
      </c>
      <c r="B4690" t="str">
        <f>VLOOKUP(A4690,PEC_V.2!A:C,3,9)</f>
        <v>postacert.toscana.it</v>
      </c>
      <c r="C4690" s="42">
        <f>_xlfn.IFNA(VLOOKUP(A4690,SEZIONI!A:B,2,0),"Non Tovato")</f>
        <v>4</v>
      </c>
    </row>
    <row r="4691" spans="1:3" x14ac:dyDescent="0.3">
      <c r="A4691" t="s">
        <v>28668</v>
      </c>
      <c r="B4691" t="str">
        <f>VLOOKUP(A4691,PEC_V.2!A:C,3,9)</f>
        <v>postacert.toscana.it</v>
      </c>
      <c r="C4691" s="42">
        <f>_xlfn.IFNA(VLOOKUP(A4691,SEZIONI!A:B,2,0),"Non Tovato")</f>
        <v>10</v>
      </c>
    </row>
    <row r="4692" spans="1:3" x14ac:dyDescent="0.3">
      <c r="A4692" t="s">
        <v>28669</v>
      </c>
      <c r="B4692" t="str">
        <f>VLOOKUP(A4692,PEC_V.2!A:C,3,9)</f>
        <v>postacert.toscana.it</v>
      </c>
      <c r="C4692" s="42">
        <f>_xlfn.IFNA(VLOOKUP(A4692,SEZIONI!A:B,2,0),"Non Tovato")</f>
        <v>4</v>
      </c>
    </row>
    <row r="4693" spans="1:3" x14ac:dyDescent="0.3">
      <c r="A4693" t="s">
        <v>28670</v>
      </c>
      <c r="B4693" t="str">
        <f>VLOOKUP(A4693,PEC_V.2!A:C,3,9)</f>
        <v>postacert.toscana.it</v>
      </c>
      <c r="C4693" s="42">
        <f>_xlfn.IFNA(VLOOKUP(A4693,SEZIONI!A:B,2,0),"Non Tovato")</f>
        <v>10</v>
      </c>
    </row>
    <row r="4694" spans="1:3" x14ac:dyDescent="0.3">
      <c r="A4694" t="s">
        <v>28671</v>
      </c>
      <c r="B4694" t="str">
        <f>VLOOKUP(A4694,PEC_V.2!A:C,3,9)</f>
        <v>legalmail.it</v>
      </c>
      <c r="C4694" s="42">
        <f>_xlfn.IFNA(VLOOKUP(A4694,SEZIONI!A:B,2,0),"Non Tovato")</f>
        <v>4</v>
      </c>
    </row>
    <row r="4695" spans="1:3" x14ac:dyDescent="0.3">
      <c r="A4695" t="s">
        <v>28672</v>
      </c>
      <c r="B4695" t="str">
        <f>VLOOKUP(A4695,PEC_V.2!A:C,3,9)</f>
        <v>postacert.toscana.it</v>
      </c>
      <c r="C4695" s="42">
        <f>_xlfn.IFNA(VLOOKUP(A4695,SEZIONI!A:B,2,0),"Non Tovato")</f>
        <v>2</v>
      </c>
    </row>
    <row r="4696" spans="1:3" x14ac:dyDescent="0.3">
      <c r="A4696" t="s">
        <v>28673</v>
      </c>
      <c r="B4696" t="str">
        <f>VLOOKUP(A4696,PEC_V.2!A:C,3,9)</f>
        <v>postacert.toscana.it</v>
      </c>
      <c r="C4696" s="42">
        <f>_xlfn.IFNA(VLOOKUP(A4696,SEZIONI!A:B,2,0),"Non Tovato")</f>
        <v>5</v>
      </c>
    </row>
    <row r="4697" spans="1:3" x14ac:dyDescent="0.3">
      <c r="A4697" t="s">
        <v>28674</v>
      </c>
      <c r="B4697" t="str">
        <f>VLOOKUP(A4697,PEC_V.2!A:C,3,9)</f>
        <v>postacert.toscana.it</v>
      </c>
      <c r="C4697" s="42">
        <f>_xlfn.IFNA(VLOOKUP(A4697,SEZIONI!A:B,2,0),"Non Tovato")</f>
        <v>2</v>
      </c>
    </row>
    <row r="4698" spans="1:3" x14ac:dyDescent="0.3">
      <c r="A4698" t="s">
        <v>28675</v>
      </c>
      <c r="B4698" t="str">
        <f>VLOOKUP(A4698,PEC_V.2!A:C,3,9)</f>
        <v>postacert.toscana.it</v>
      </c>
      <c r="C4698" s="42">
        <f>_xlfn.IFNA(VLOOKUP(A4698,SEZIONI!A:B,2,0),"Non Tovato")</f>
        <v>3</v>
      </c>
    </row>
    <row r="4699" spans="1:3" x14ac:dyDescent="0.3">
      <c r="A4699" t="s">
        <v>28676</v>
      </c>
      <c r="B4699" t="str">
        <f>VLOOKUP(A4699,PEC_V.2!A:C,3,9)</f>
        <v>postacert.toscana.it</v>
      </c>
      <c r="C4699" s="42">
        <f>_xlfn.IFNA(VLOOKUP(A4699,SEZIONI!A:B,2,0),"Non Tovato")</f>
        <v>4</v>
      </c>
    </row>
    <row r="4700" spans="1:3" x14ac:dyDescent="0.3">
      <c r="A4700" t="s">
        <v>28677</v>
      </c>
      <c r="B4700" t="str">
        <f>VLOOKUP(A4700,PEC_V.2!A:C,3,9)</f>
        <v>postacert.toscana.it</v>
      </c>
      <c r="C4700" s="42">
        <f>_xlfn.IFNA(VLOOKUP(A4700,SEZIONI!A:B,2,0),"Non Tovato")</f>
        <v>16</v>
      </c>
    </row>
    <row r="4701" spans="1:3" x14ac:dyDescent="0.3">
      <c r="A4701" t="s">
        <v>28678</v>
      </c>
      <c r="B4701" t="str">
        <f>VLOOKUP(A4701,PEC_V.2!A:C,3,9)</f>
        <v>postacert.toscana.it</v>
      </c>
      <c r="C4701" s="42">
        <f>_xlfn.IFNA(VLOOKUP(A4701,SEZIONI!A:B,2,0),"Non Tovato")</f>
        <v>17</v>
      </c>
    </row>
    <row r="4702" spans="1:3" x14ac:dyDescent="0.3">
      <c r="A4702" t="s">
        <v>28679</v>
      </c>
      <c r="B4702" t="str">
        <f>VLOOKUP(A4702,PEC_V.2!A:C,3,9)</f>
        <v>postacert.toscana.it</v>
      </c>
      <c r="C4702" s="42">
        <f>_xlfn.IFNA(VLOOKUP(A4702,SEZIONI!A:B,2,0),"Non Tovato")</f>
        <v>9</v>
      </c>
    </row>
    <row r="4703" spans="1:3" x14ac:dyDescent="0.3">
      <c r="A4703" t="s">
        <v>28680</v>
      </c>
      <c r="B4703" t="str">
        <f>VLOOKUP(A4703,PEC_V.2!A:C,3,9)</f>
        <v>postacert.toscana.it</v>
      </c>
      <c r="C4703" s="42">
        <f>_xlfn.IFNA(VLOOKUP(A4703,SEZIONI!A:B,2,0),"Non Tovato")</f>
        <v>179</v>
      </c>
    </row>
    <row r="4704" spans="1:3" x14ac:dyDescent="0.3">
      <c r="A4704" t="s">
        <v>28681</v>
      </c>
      <c r="B4704" t="str">
        <f>VLOOKUP(A4704,PEC_V.2!A:C,3,9)</f>
        <v>postecert.it</v>
      </c>
      <c r="C4704" s="42">
        <f>_xlfn.IFNA(VLOOKUP(A4704,SEZIONI!A:B,2,0),"Non Tovato")</f>
        <v>10</v>
      </c>
    </row>
    <row r="4705" spans="1:3" x14ac:dyDescent="0.3">
      <c r="A4705" t="s">
        <v>28682</v>
      </c>
      <c r="B4705" t="str">
        <f>VLOOKUP(A4705,PEC_V.2!A:C,3,9)</f>
        <v>postacert.toscana.it</v>
      </c>
      <c r="C4705" s="42">
        <f>_xlfn.IFNA(VLOOKUP(A4705,SEZIONI!A:B,2,0),"Non Tovato")</f>
        <v>7</v>
      </c>
    </row>
    <row r="4706" spans="1:3" x14ac:dyDescent="0.3">
      <c r="A4706" t="s">
        <v>28683</v>
      </c>
      <c r="B4706" t="str">
        <f>VLOOKUP(A4706,PEC_V.2!A:C,3,9)</f>
        <v>postacert.umbria.it</v>
      </c>
      <c r="C4706" s="42">
        <f>_xlfn.IFNA(VLOOKUP(A4706,SEZIONI!A:B,2,0),"Non Tovato")</f>
        <v>32</v>
      </c>
    </row>
    <row r="4707" spans="1:3" x14ac:dyDescent="0.3">
      <c r="A4707" t="s">
        <v>28685</v>
      </c>
      <c r="B4707" t="str">
        <f>VLOOKUP(A4707,PEC_V.2!A:C,3,9)</f>
        <v>postacert.umbria.it</v>
      </c>
      <c r="C4707" s="42">
        <f>_xlfn.IFNA(VLOOKUP(A4707,SEZIONI!A:B,2,0),"Non Tovato")</f>
        <v>22</v>
      </c>
    </row>
    <row r="4708" spans="1:3" x14ac:dyDescent="0.3">
      <c r="A4708" t="s">
        <v>28686</v>
      </c>
      <c r="B4708" t="str">
        <f>VLOOKUP(A4708,PEC_V.2!A:C,3,9)</f>
        <v>pec.comune.bettona.pg.it</v>
      </c>
      <c r="C4708" s="42">
        <f>_xlfn.IFNA(VLOOKUP(A4708,SEZIONI!A:B,2,0),"Non Tovato")</f>
        <v>4</v>
      </c>
    </row>
    <row r="4709" spans="1:3" x14ac:dyDescent="0.3">
      <c r="A4709" t="s">
        <v>28687</v>
      </c>
      <c r="B4709" t="str">
        <f>VLOOKUP(A4709,PEC_V.2!A:C,3,9)</f>
        <v>postacert.umbria.it</v>
      </c>
      <c r="C4709" s="42">
        <f>_xlfn.IFNA(VLOOKUP(A4709,SEZIONI!A:B,2,0),"Non Tovato")</f>
        <v>6</v>
      </c>
    </row>
    <row r="4710" spans="1:3" x14ac:dyDescent="0.3">
      <c r="A4710" t="s">
        <v>28688</v>
      </c>
      <c r="B4710" t="str">
        <f>VLOOKUP(A4710,PEC_V.2!A:C,3,9)</f>
        <v>postacert.umbria.it</v>
      </c>
      <c r="C4710" s="42">
        <f>_xlfn.IFNA(VLOOKUP(A4710,SEZIONI!A:B,2,0),"Non Tovato")</f>
        <v>3</v>
      </c>
    </row>
    <row r="4711" spans="1:3" x14ac:dyDescent="0.3">
      <c r="A4711" t="s">
        <v>28689</v>
      </c>
      <c r="B4711" t="str">
        <f>VLOOKUP(A4711,PEC_V.2!A:C,3,9)</f>
        <v>postacert.umbria.it</v>
      </c>
      <c r="C4711" s="42">
        <f>_xlfn.IFNA(VLOOKUP(A4711,SEZIONI!A:B,2,0),"Non Tovato")</f>
        <v>4</v>
      </c>
    </row>
    <row r="4712" spans="1:3" x14ac:dyDescent="0.3">
      <c r="A4712" t="s">
        <v>28690</v>
      </c>
      <c r="B4712" t="str">
        <f>VLOOKUP(A4712,PEC_V.2!A:C,3,9)</f>
        <v>postacert.umbria.it</v>
      </c>
      <c r="C4712" s="42">
        <f>_xlfn.IFNA(VLOOKUP(A4712,SEZIONI!A:B,2,0),"Non Tovato")</f>
        <v>5</v>
      </c>
    </row>
    <row r="4713" spans="1:3" x14ac:dyDescent="0.3">
      <c r="A4713" t="s">
        <v>28691</v>
      </c>
      <c r="B4713" t="str">
        <f>VLOOKUP(A4713,PEC_V.2!A:C,3,9)</f>
        <v>postacert.umbria.it</v>
      </c>
      <c r="C4713" s="42">
        <f>_xlfn.IFNA(VLOOKUP(A4713,SEZIONI!A:B,2,0),"Non Tovato")</f>
        <v>3</v>
      </c>
    </row>
    <row r="4714" spans="1:3" x14ac:dyDescent="0.3">
      <c r="A4714" t="s">
        <v>28692</v>
      </c>
      <c r="B4714" t="str">
        <f>VLOOKUP(A4714,PEC_V.2!A:C,3,9)</f>
        <v>postacert.umbria.it</v>
      </c>
      <c r="C4714" s="42">
        <f>_xlfn.IFNA(VLOOKUP(A4714,SEZIONI!A:B,2,0),"Non Tovato")</f>
        <v>16</v>
      </c>
    </row>
    <row r="4715" spans="1:3" x14ac:dyDescent="0.3">
      <c r="A4715" t="s">
        <v>28693</v>
      </c>
      <c r="B4715" t="str">
        <f>VLOOKUP(A4715,PEC_V.2!A:C,3,9)</f>
        <v>postacert.umbria.it</v>
      </c>
      <c r="C4715" s="42">
        <f>_xlfn.IFNA(VLOOKUP(A4715,SEZIONI!A:B,2,0),"Non Tovato")</f>
        <v>3</v>
      </c>
    </row>
    <row r="4716" spans="1:3" x14ac:dyDescent="0.3">
      <c r="A4716" t="s">
        <v>28694</v>
      </c>
      <c r="B4716" t="str">
        <f>VLOOKUP(A4716,PEC_V.2!A:C,3,9)</f>
        <v>postacert.umbria.it</v>
      </c>
      <c r="C4716" s="42">
        <f>_xlfn.IFNA(VLOOKUP(A4716,SEZIONI!A:B,2,0),"Non Tovato")</f>
        <v>4</v>
      </c>
    </row>
    <row r="4717" spans="1:3" x14ac:dyDescent="0.3">
      <c r="A4717" t="s">
        <v>28695</v>
      </c>
      <c r="B4717" t="str">
        <f>VLOOKUP(A4717,PEC_V.2!A:C,3,9)</f>
        <v>postacert.umbria.it</v>
      </c>
      <c r="C4717" s="42" t="str">
        <f>_xlfn.IFNA(VLOOKUP(A4717,SEZIONI!A:B,2,0),"Non Tovato")</f>
        <v>Non Tovato</v>
      </c>
    </row>
    <row r="4718" spans="1:3" x14ac:dyDescent="0.3">
      <c r="A4718" t="s">
        <v>28696</v>
      </c>
      <c r="B4718" t="str">
        <f>VLOOKUP(A4718,PEC_V.2!A:C,3,9)</f>
        <v>postacert.umbria.it</v>
      </c>
      <c r="C4718" s="42" t="str">
        <f>_xlfn.IFNA(VLOOKUP(A4718,SEZIONI!A:B,2,0),"Non Tovato")</f>
        <v>Non Tovato</v>
      </c>
    </row>
    <row r="4719" spans="1:3" x14ac:dyDescent="0.3">
      <c r="A4719" t="s">
        <v>28697</v>
      </c>
      <c r="B4719" t="str">
        <f>VLOOKUP(A4719,PEC_V.2!A:C,3,9)</f>
        <v>postacert.umbria.it</v>
      </c>
      <c r="C4719" s="42">
        <f>_xlfn.IFNA(VLOOKUP(A4719,SEZIONI!A:B,2,0),"Non Tovato")</f>
        <v>3</v>
      </c>
    </row>
    <row r="4720" spans="1:3" x14ac:dyDescent="0.3">
      <c r="A4720" t="s">
        <v>28698</v>
      </c>
      <c r="B4720" t="str">
        <f>VLOOKUP(A4720,PEC_V.2!A:C,3,9)</f>
        <v>postacert.umbria.it</v>
      </c>
      <c r="C4720" s="42">
        <f>_xlfn.IFNA(VLOOKUP(A4720,SEZIONI!A:B,2,0),"Non Tovato")</f>
        <v>22</v>
      </c>
    </row>
    <row r="4721" spans="1:3" x14ac:dyDescent="0.3">
      <c r="A4721" t="s">
        <v>28699</v>
      </c>
      <c r="B4721" t="str">
        <f>VLOOKUP(A4721,PEC_V.2!A:C,3,9)</f>
        <v>postacert.umbria.it</v>
      </c>
      <c r="C4721" s="42">
        <f>_xlfn.IFNA(VLOOKUP(A4721,SEZIONI!A:B,2,0),"Non Tovato")</f>
        <v>2</v>
      </c>
    </row>
    <row r="4722" spans="1:3" x14ac:dyDescent="0.3">
      <c r="A4722" t="s">
        <v>28700</v>
      </c>
      <c r="B4722" t="str">
        <f>VLOOKUP(A4722,PEC_V.2!A:C,3,9)</f>
        <v>postacert.umbria.it</v>
      </c>
      <c r="C4722" s="42">
        <f>_xlfn.IFNA(VLOOKUP(A4722,SEZIONI!A:B,2,0),"Non Tovato")</f>
        <v>9</v>
      </c>
    </row>
    <row r="4723" spans="1:3" x14ac:dyDescent="0.3">
      <c r="A4723" t="s">
        <v>28701</v>
      </c>
      <c r="B4723" t="str">
        <f>VLOOKUP(A4723,PEC_V.2!A:C,3,9)</f>
        <v>postacert.umbria.it</v>
      </c>
      <c r="C4723" s="42">
        <f>_xlfn.IFNA(VLOOKUP(A4723,SEZIONI!A:B,2,0),"Non Tovato")</f>
        <v>55</v>
      </c>
    </row>
    <row r="4724" spans="1:3" x14ac:dyDescent="0.3">
      <c r="A4724" t="s">
        <v>28702</v>
      </c>
      <c r="B4724" t="str">
        <f>VLOOKUP(A4724,PEC_V.2!A:C,3,9)</f>
        <v>postacert.umbria.it</v>
      </c>
      <c r="C4724" s="42">
        <f>_xlfn.IFNA(VLOOKUP(A4724,SEZIONI!A:B,2,0),"Non Tovato")</f>
        <v>3</v>
      </c>
    </row>
    <row r="4725" spans="1:3" x14ac:dyDescent="0.3">
      <c r="A4725" t="s">
        <v>28703</v>
      </c>
      <c r="B4725" t="str">
        <f>VLOOKUP(A4725,PEC_V.2!A:C,3,9)</f>
        <v>postacert.umbria.it</v>
      </c>
      <c r="C4725" s="42">
        <f>_xlfn.IFNA(VLOOKUP(A4725,SEZIONI!A:B,2,0),"Non Tovato")</f>
        <v>2</v>
      </c>
    </row>
    <row r="4726" spans="1:3" x14ac:dyDescent="0.3">
      <c r="A4726" t="s">
        <v>28704</v>
      </c>
      <c r="B4726" t="str">
        <f>VLOOKUP(A4726,PEC_V.2!A:C,3,9)</f>
        <v>postacert.umbria.it</v>
      </c>
      <c r="C4726" s="42">
        <f>_xlfn.IFNA(VLOOKUP(A4726,SEZIONI!A:B,2,0),"Non Tovato")</f>
        <v>4</v>
      </c>
    </row>
    <row r="4727" spans="1:3" x14ac:dyDescent="0.3">
      <c r="A4727" t="s">
        <v>28705</v>
      </c>
      <c r="B4727" t="str">
        <f>VLOOKUP(A4727,PEC_V.2!A:C,3,9)</f>
        <v>postacert.umbria.it</v>
      </c>
      <c r="C4727" s="42">
        <f>_xlfn.IFNA(VLOOKUP(A4727,SEZIONI!A:B,2,0),"Non Tovato")</f>
        <v>8</v>
      </c>
    </row>
    <row r="4728" spans="1:3" x14ac:dyDescent="0.3">
      <c r="A4728" t="s">
        <v>28706</v>
      </c>
      <c r="B4728" t="str">
        <f>VLOOKUP(A4728,PEC_V.2!A:C,3,9)</f>
        <v>letterecertificate.it</v>
      </c>
      <c r="C4728" s="42">
        <f>_xlfn.IFNA(VLOOKUP(A4728,SEZIONI!A:B,2,0),"Non Tovato")</f>
        <v>20</v>
      </c>
    </row>
    <row r="4729" spans="1:3" x14ac:dyDescent="0.3">
      <c r="A4729" t="s">
        <v>28707</v>
      </c>
      <c r="B4729" t="str">
        <f>VLOOKUP(A4729,PEC_V.2!A:C,3,9)</f>
        <v>postacert.umbria.it</v>
      </c>
      <c r="C4729" s="42">
        <f>_xlfn.IFNA(VLOOKUP(A4729,SEZIONI!A:B,2,0),"Non Tovato")</f>
        <v>32</v>
      </c>
    </row>
    <row r="4730" spans="1:3" x14ac:dyDescent="0.3">
      <c r="A4730" t="s">
        <v>28708</v>
      </c>
      <c r="B4730" t="str">
        <f>VLOOKUP(A4730,PEC_V.2!A:C,3,9)</f>
        <v>postacert.umbria.it</v>
      </c>
      <c r="C4730" s="42">
        <f>_xlfn.IFNA(VLOOKUP(A4730,SEZIONI!A:B,2,0),"Non Tovato")</f>
        <v>1</v>
      </c>
    </row>
    <row r="4731" spans="1:3" x14ac:dyDescent="0.3">
      <c r="A4731" t="s">
        <v>28709</v>
      </c>
      <c r="B4731" t="str">
        <f>VLOOKUP(A4731,PEC_V.2!A:C,3,9)</f>
        <v>postacert.umbria.it</v>
      </c>
      <c r="C4731" s="42">
        <f>_xlfn.IFNA(VLOOKUP(A4731,SEZIONI!A:B,2,0),"Non Tovato")</f>
        <v>14</v>
      </c>
    </row>
    <row r="4732" spans="1:3" x14ac:dyDescent="0.3">
      <c r="A4732" t="s">
        <v>28710</v>
      </c>
      <c r="B4732" t="str">
        <f>VLOOKUP(A4732,PEC_V.2!A:C,3,9)</f>
        <v>postacert.umbria.it</v>
      </c>
      <c r="C4732" s="42">
        <f>_xlfn.IFNA(VLOOKUP(A4732,SEZIONI!A:B,2,0),"Non Tovato")</f>
        <v>19</v>
      </c>
    </row>
    <row r="4733" spans="1:3" x14ac:dyDescent="0.3">
      <c r="A4733" t="s">
        <v>28711</v>
      </c>
      <c r="B4733" t="str">
        <f>VLOOKUP(A4733,PEC_V.2!A:C,3,9)</f>
        <v>postacert.umbria.it</v>
      </c>
      <c r="C4733" s="42">
        <f>_xlfn.IFNA(VLOOKUP(A4733,SEZIONI!A:B,2,0),"Non Tovato")</f>
        <v>6</v>
      </c>
    </row>
    <row r="4734" spans="1:3" x14ac:dyDescent="0.3">
      <c r="A4734" t="s">
        <v>28712</v>
      </c>
      <c r="B4734" t="str">
        <f>VLOOKUP(A4734,PEC_V.2!A:C,3,9)</f>
        <v>postacert.umbria.it</v>
      </c>
      <c r="C4734" s="42">
        <f>_xlfn.IFNA(VLOOKUP(A4734,SEZIONI!A:B,2,0),"Non Tovato")</f>
        <v>3</v>
      </c>
    </row>
    <row r="4735" spans="1:3" x14ac:dyDescent="0.3">
      <c r="A4735" t="s">
        <v>28713</v>
      </c>
      <c r="B4735" t="str">
        <f>VLOOKUP(A4735,PEC_V.2!A:C,3,9)</f>
        <v>postacert.umbria.it</v>
      </c>
      <c r="C4735" s="42">
        <f>_xlfn.IFNA(VLOOKUP(A4735,SEZIONI!A:B,2,0),"Non Tovato")</f>
        <v>6</v>
      </c>
    </row>
    <row r="4736" spans="1:3" x14ac:dyDescent="0.3">
      <c r="A4736" t="s">
        <v>28714</v>
      </c>
      <c r="B4736" t="str">
        <f>VLOOKUP(A4736,PEC_V.2!A:C,3,9)</f>
        <v>pec.it</v>
      </c>
      <c r="C4736" s="42">
        <f>_xlfn.IFNA(VLOOKUP(A4736,SEZIONI!A:B,2,0),"Non Tovato")</f>
        <v>1</v>
      </c>
    </row>
    <row r="4737" spans="1:3" x14ac:dyDescent="0.3">
      <c r="A4737" t="s">
        <v>28715</v>
      </c>
      <c r="B4737" t="str">
        <f>VLOOKUP(A4737,PEC_V.2!A:C,3,9)</f>
        <v>postacert.umbria.it</v>
      </c>
      <c r="C4737" s="42">
        <f>_xlfn.IFNA(VLOOKUP(A4737,SEZIONI!A:B,2,0),"Non Tovato")</f>
        <v>3</v>
      </c>
    </row>
    <row r="4738" spans="1:3" x14ac:dyDescent="0.3">
      <c r="A4738" t="s">
        <v>28716</v>
      </c>
      <c r="B4738" t="str">
        <f>VLOOKUP(A4738,PEC_V.2!A:C,3,9)</f>
        <v>postacert.umbria.it</v>
      </c>
      <c r="C4738" s="42">
        <f>_xlfn.IFNA(VLOOKUP(A4738,SEZIONI!A:B,2,0),"Non Tovato")</f>
        <v>2</v>
      </c>
    </row>
    <row r="4739" spans="1:3" x14ac:dyDescent="0.3">
      <c r="A4739" t="s">
        <v>28717</v>
      </c>
      <c r="B4739" t="str">
        <f>VLOOKUP(A4739,PEC_V.2!A:C,3,9)</f>
        <v>postacert.umbria.it</v>
      </c>
      <c r="C4739" s="42">
        <f>_xlfn.IFNA(VLOOKUP(A4739,SEZIONI!A:B,2,0),"Non Tovato")</f>
        <v>8</v>
      </c>
    </row>
    <row r="4740" spans="1:3" x14ac:dyDescent="0.3">
      <c r="A4740" t="s">
        <v>28718</v>
      </c>
      <c r="B4740" t="str">
        <f>VLOOKUP(A4740,PEC_V.2!A:C,3,9)</f>
        <v>postacert.umbria.it</v>
      </c>
      <c r="C4740" s="42">
        <f>_xlfn.IFNA(VLOOKUP(A4740,SEZIONI!A:B,2,0),"Non Tovato")</f>
        <v>4</v>
      </c>
    </row>
    <row r="4741" spans="1:3" x14ac:dyDescent="0.3">
      <c r="A4741" t="s">
        <v>28719</v>
      </c>
      <c r="B4741" t="str">
        <f>VLOOKUP(A4741,PEC_V.2!A:C,3,9)</f>
        <v>postacert.umbria.it</v>
      </c>
      <c r="C4741" s="42">
        <f>_xlfn.IFNA(VLOOKUP(A4741,SEZIONI!A:B,2,0),"Non Tovato")</f>
        <v>1</v>
      </c>
    </row>
    <row r="4742" spans="1:3" x14ac:dyDescent="0.3">
      <c r="A4742" t="s">
        <v>28720</v>
      </c>
      <c r="B4742" t="str">
        <f>VLOOKUP(A4742,PEC_V.2!A:C,3,9)</f>
        <v>postacert.umbria.it</v>
      </c>
      <c r="C4742" s="42">
        <f>_xlfn.IFNA(VLOOKUP(A4742,SEZIONI!A:B,2,0),"Non Tovato")</f>
        <v>5</v>
      </c>
    </row>
    <row r="4743" spans="1:3" x14ac:dyDescent="0.3">
      <c r="A4743" t="s">
        <v>28721</v>
      </c>
      <c r="B4743" t="str">
        <f>VLOOKUP(A4743,PEC_V.2!A:C,3,9)</f>
        <v>postacert.umbria.it</v>
      </c>
      <c r="C4743" s="42">
        <f>_xlfn.IFNA(VLOOKUP(A4743,SEZIONI!A:B,2,0),"Non Tovato")</f>
        <v>5</v>
      </c>
    </row>
    <row r="4744" spans="1:3" x14ac:dyDescent="0.3">
      <c r="A4744" t="s">
        <v>28722</v>
      </c>
      <c r="B4744" t="str">
        <f>VLOOKUP(A4744,PEC_V.2!A:C,3,9)</f>
        <v>postacert.umbria.it</v>
      </c>
      <c r="C4744" s="42">
        <f>_xlfn.IFNA(VLOOKUP(A4744,SEZIONI!A:B,2,0),"Non Tovato")</f>
        <v>159</v>
      </c>
    </row>
    <row r="4745" spans="1:3" x14ac:dyDescent="0.3">
      <c r="A4745" t="s">
        <v>28723</v>
      </c>
      <c r="B4745" t="str">
        <f>VLOOKUP(A4745,PEC_V.2!A:C,3,9)</f>
        <v>postacert.umbria.it</v>
      </c>
      <c r="C4745" s="42">
        <f>_xlfn.IFNA(VLOOKUP(A4745,SEZIONI!A:B,2,0),"Non Tovato")</f>
        <v>3</v>
      </c>
    </row>
    <row r="4746" spans="1:3" x14ac:dyDescent="0.3">
      <c r="A4746" t="s">
        <v>28724</v>
      </c>
      <c r="B4746" t="str">
        <f>VLOOKUP(A4746,PEC_V.2!A:C,3,9)</f>
        <v>postacert.umbria.it</v>
      </c>
      <c r="C4746" s="42">
        <f>_xlfn.IFNA(VLOOKUP(A4746,SEZIONI!A:B,2,0),"Non Tovato")</f>
        <v>3</v>
      </c>
    </row>
    <row r="4747" spans="1:3" x14ac:dyDescent="0.3">
      <c r="A4747" t="s">
        <v>28725</v>
      </c>
      <c r="B4747" t="str">
        <f>VLOOKUP(A4747,PEC_V.2!A:C,3,9)</f>
        <v>postacert.umbria.it</v>
      </c>
      <c r="C4747" s="42">
        <f>_xlfn.IFNA(VLOOKUP(A4747,SEZIONI!A:B,2,0),"Non Tovato")</f>
        <v>1</v>
      </c>
    </row>
    <row r="4748" spans="1:3" x14ac:dyDescent="0.3">
      <c r="A4748" t="s">
        <v>28726</v>
      </c>
      <c r="B4748" t="str">
        <f>VLOOKUP(A4748,PEC_V.2!A:C,3,9)</f>
        <v>postacert.umbria.it</v>
      </c>
      <c r="C4748" s="42">
        <f>_xlfn.IFNA(VLOOKUP(A4748,SEZIONI!A:B,2,0),"Non Tovato")</f>
        <v>1</v>
      </c>
    </row>
    <row r="4749" spans="1:3" x14ac:dyDescent="0.3">
      <c r="A4749" t="s">
        <v>28727</v>
      </c>
      <c r="B4749" t="str">
        <f>VLOOKUP(A4749,PEC_V.2!A:C,3,9)</f>
        <v>postacert.umbria.it</v>
      </c>
      <c r="C4749" s="42">
        <f>_xlfn.IFNA(VLOOKUP(A4749,SEZIONI!A:B,2,0),"Non Tovato")</f>
        <v>11</v>
      </c>
    </row>
    <row r="4750" spans="1:3" x14ac:dyDescent="0.3">
      <c r="A4750" t="s">
        <v>28728</v>
      </c>
      <c r="B4750" t="str">
        <f>VLOOKUP(A4750,PEC_V.2!A:C,3,9)</f>
        <v>pec.comunesantadi.it</v>
      </c>
      <c r="C4750" s="42">
        <f>_xlfn.IFNA(VLOOKUP(A4750,SEZIONI!A:B,2,0),"Non Tovato")</f>
        <v>1</v>
      </c>
    </row>
    <row r="4751" spans="1:3" x14ac:dyDescent="0.3">
      <c r="A4751" t="s">
        <v>28729</v>
      </c>
      <c r="B4751" t="str">
        <f>VLOOKUP(A4751,PEC_V.2!A:C,3,9)</f>
        <v>postacert.umbria.it</v>
      </c>
      <c r="C4751" s="42">
        <f>_xlfn.IFNA(VLOOKUP(A4751,SEZIONI!A:B,2,0),"Non Tovato")</f>
        <v>3</v>
      </c>
    </row>
    <row r="4752" spans="1:3" x14ac:dyDescent="0.3">
      <c r="A4752" t="s">
        <v>28730</v>
      </c>
      <c r="B4752" t="str">
        <f>VLOOKUP(A4752,PEC_V.2!A:C,3,9)</f>
        <v>postacert.umbria.it</v>
      </c>
      <c r="C4752" s="42">
        <f>_xlfn.IFNA(VLOOKUP(A4752,SEZIONI!A:B,2,0),"Non Tovato")</f>
        <v>1</v>
      </c>
    </row>
    <row r="4753" spans="1:3" x14ac:dyDescent="0.3">
      <c r="A4753" t="s">
        <v>28731</v>
      </c>
      <c r="B4753" t="str">
        <f>VLOOKUP(A4753,PEC_V.2!A:C,3,9)</f>
        <v>postacert.umbria.it</v>
      </c>
      <c r="C4753" s="42">
        <f>_xlfn.IFNA(VLOOKUP(A4753,SEZIONI!A:B,2,0),"Non Tovato")</f>
        <v>4</v>
      </c>
    </row>
    <row r="4754" spans="1:3" x14ac:dyDescent="0.3">
      <c r="A4754" t="s">
        <v>28732</v>
      </c>
      <c r="B4754" t="str">
        <f>VLOOKUP(A4754,PEC_V.2!A:C,3,9)</f>
        <v>postacert.umbria.it</v>
      </c>
      <c r="C4754" s="42">
        <f>_xlfn.IFNA(VLOOKUP(A4754,SEZIONI!A:B,2,0),"Non Tovato")</f>
        <v>2</v>
      </c>
    </row>
    <row r="4755" spans="1:3" x14ac:dyDescent="0.3">
      <c r="A4755" t="s">
        <v>28733</v>
      </c>
      <c r="B4755" t="str">
        <f>VLOOKUP(A4755,PEC_V.2!A:C,3,9)</f>
        <v>postacert.umbria.it</v>
      </c>
      <c r="C4755" s="42">
        <f>_xlfn.IFNA(VLOOKUP(A4755,SEZIONI!A:B,2,0),"Non Tovato")</f>
        <v>9</v>
      </c>
    </row>
    <row r="4756" spans="1:3" x14ac:dyDescent="0.3">
      <c r="A4756" t="s">
        <v>28734</v>
      </c>
      <c r="B4756" t="str">
        <f>VLOOKUP(A4756,PEC_V.2!A:C,3,9)</f>
        <v>postacert.umbria.it</v>
      </c>
      <c r="C4756" s="42">
        <f>_xlfn.IFNA(VLOOKUP(A4756,SEZIONI!A:B,2,0),"Non Tovato")</f>
        <v>42</v>
      </c>
    </row>
    <row r="4757" spans="1:3" x14ac:dyDescent="0.3">
      <c r="A4757" t="s">
        <v>28735</v>
      </c>
      <c r="B4757" t="str">
        <f>VLOOKUP(A4757,PEC_V.2!A:C,3,9)</f>
        <v>postacert.umbria.it</v>
      </c>
      <c r="C4757" s="42">
        <f>_xlfn.IFNA(VLOOKUP(A4757,SEZIONI!A:B,2,0),"Non Tovato")</f>
        <v>19</v>
      </c>
    </row>
    <row r="4758" spans="1:3" x14ac:dyDescent="0.3">
      <c r="A4758" t="s">
        <v>28736</v>
      </c>
      <c r="B4758" t="str">
        <f>VLOOKUP(A4758,PEC_V.2!A:C,3,9)</f>
        <v>pec.comune.torgiano.pg.it</v>
      </c>
      <c r="C4758" s="42">
        <f>_xlfn.IFNA(VLOOKUP(A4758,SEZIONI!A:B,2,0),"Non Tovato")</f>
        <v>6</v>
      </c>
    </row>
    <row r="4759" spans="1:3" x14ac:dyDescent="0.3">
      <c r="A4759" t="s">
        <v>28737</v>
      </c>
      <c r="B4759" t="str">
        <f>VLOOKUP(A4759,PEC_V.2!A:C,3,9)</f>
        <v>postacert.umbria.it</v>
      </c>
      <c r="C4759" s="42">
        <f>_xlfn.IFNA(VLOOKUP(A4759,SEZIONI!A:B,2,0),"Non Tovato")</f>
        <v>11</v>
      </c>
    </row>
    <row r="4760" spans="1:3" x14ac:dyDescent="0.3">
      <c r="A4760" t="s">
        <v>28738</v>
      </c>
      <c r="B4760" t="str">
        <f>VLOOKUP(A4760,PEC_V.2!A:C,3,9)</f>
        <v>postacert.umbria.it</v>
      </c>
      <c r="C4760" s="42">
        <f>_xlfn.IFNA(VLOOKUP(A4760,SEZIONI!A:B,2,0),"Non Tovato")</f>
        <v>5</v>
      </c>
    </row>
    <row r="4761" spans="1:3" x14ac:dyDescent="0.3">
      <c r="A4761" t="s">
        <v>28739</v>
      </c>
      <c r="B4761" t="str">
        <f>VLOOKUP(A4761,PEC_V.2!A:C,3,9)</f>
        <v>postacert.umbria.it</v>
      </c>
      <c r="C4761" s="42">
        <f>_xlfn.IFNA(VLOOKUP(A4761,SEZIONI!A:B,2,0),"Non Tovato")</f>
        <v>18</v>
      </c>
    </row>
    <row r="4762" spans="1:3" x14ac:dyDescent="0.3">
      <c r="A4762" t="s">
        <v>28740</v>
      </c>
      <c r="B4762" t="str">
        <f>VLOOKUP(A4762,PEC_V.2!A:C,3,9)</f>
        <v>postacert.umbria.it</v>
      </c>
      <c r="C4762" s="42">
        <f>_xlfn.IFNA(VLOOKUP(A4762,SEZIONI!A:B,2,0),"Non Tovato")</f>
        <v>3</v>
      </c>
    </row>
    <row r="4763" spans="1:3" x14ac:dyDescent="0.3">
      <c r="A4763" t="s">
        <v>28741</v>
      </c>
      <c r="B4763" t="str">
        <f>VLOOKUP(A4763,PEC_V.2!A:C,3,9)</f>
        <v>postacert.umbria.it</v>
      </c>
      <c r="C4763" s="42">
        <f>_xlfn.IFNA(VLOOKUP(A4763,SEZIONI!A:B,2,0),"Non Tovato")</f>
        <v>3</v>
      </c>
    </row>
    <row r="4764" spans="1:3" x14ac:dyDescent="0.3">
      <c r="A4764" t="s">
        <v>28742</v>
      </c>
      <c r="B4764" t="str">
        <f>VLOOKUP(A4764,PEC_V.2!A:C,3,9)</f>
        <v>postacert.umbria.it</v>
      </c>
      <c r="C4764" s="42">
        <f>_xlfn.IFNA(VLOOKUP(A4764,SEZIONI!A:B,2,0),"Non Tovato")</f>
        <v>2</v>
      </c>
    </row>
    <row r="4765" spans="1:3" x14ac:dyDescent="0.3">
      <c r="A4765" t="s">
        <v>28743</v>
      </c>
      <c r="B4765" t="str">
        <f>VLOOKUP(A4765,PEC_V.2!A:C,3,9)</f>
        <v>postacert.umbria.it</v>
      </c>
      <c r="C4765" s="42">
        <f>_xlfn.IFNA(VLOOKUP(A4765,SEZIONI!A:B,2,0),"Non Tovato")</f>
        <v>4</v>
      </c>
    </row>
    <row r="4766" spans="1:3" x14ac:dyDescent="0.3">
      <c r="A4766" t="s">
        <v>28744</v>
      </c>
      <c r="B4766" t="str">
        <f>VLOOKUP(A4766,PEC_V.2!A:C,3,9)</f>
        <v>postacert.umbria.it</v>
      </c>
      <c r="C4766" s="42">
        <f>_xlfn.IFNA(VLOOKUP(A4766,SEZIONI!A:B,2,0),"Non Tovato")</f>
        <v>3</v>
      </c>
    </row>
    <row r="4767" spans="1:3" x14ac:dyDescent="0.3">
      <c r="A4767" t="s">
        <v>28745</v>
      </c>
      <c r="B4767" t="str">
        <f>VLOOKUP(A4767,PEC_V.2!A:C,3,9)</f>
        <v>postacert.umbria.it</v>
      </c>
      <c r="C4767" s="42">
        <f>_xlfn.IFNA(VLOOKUP(A4767,SEZIONI!A:B,2,0),"Non Tovato")</f>
        <v>2</v>
      </c>
    </row>
    <row r="4768" spans="1:3" x14ac:dyDescent="0.3">
      <c r="A4768" t="s">
        <v>28746</v>
      </c>
      <c r="B4768" t="str">
        <f>VLOOKUP(A4768,PEC_V.2!A:C,3,9)</f>
        <v>postacert.umbria.it</v>
      </c>
      <c r="C4768" s="42">
        <f>_xlfn.IFNA(VLOOKUP(A4768,SEZIONI!A:B,2,0),"Non Tovato")</f>
        <v>17</v>
      </c>
    </row>
    <row r="4769" spans="1:3" x14ac:dyDescent="0.3">
      <c r="A4769" t="s">
        <v>28747</v>
      </c>
      <c r="B4769" t="str">
        <f>VLOOKUP(A4769,PEC_V.2!A:C,3,9)</f>
        <v>postacert.umbria.it</v>
      </c>
      <c r="C4769" s="42">
        <f>_xlfn.IFNA(VLOOKUP(A4769,SEZIONI!A:B,2,0),"Non Tovato")</f>
        <v>5</v>
      </c>
    </row>
    <row r="4770" spans="1:3" x14ac:dyDescent="0.3">
      <c r="A4770" t="s">
        <v>28748</v>
      </c>
      <c r="B4770" t="str">
        <f>VLOOKUP(A4770,PEC_V.2!A:C,3,9)</f>
        <v>postacert.umbria.it</v>
      </c>
      <c r="C4770" s="42">
        <f>_xlfn.IFNA(VLOOKUP(A4770,SEZIONI!A:B,2,0),"Non Tovato")</f>
        <v>2</v>
      </c>
    </row>
    <row r="4771" spans="1:3" x14ac:dyDescent="0.3">
      <c r="A4771" t="s">
        <v>28749</v>
      </c>
      <c r="B4771" t="str">
        <f>VLOOKUP(A4771,PEC_V.2!A:C,3,9)</f>
        <v>postacert.umbria.it</v>
      </c>
      <c r="C4771" s="42">
        <f>_xlfn.IFNA(VLOOKUP(A4771,SEZIONI!A:B,2,0),"Non Tovato")</f>
        <v>4</v>
      </c>
    </row>
    <row r="4772" spans="1:3" x14ac:dyDescent="0.3">
      <c r="A4772" t="s">
        <v>28750</v>
      </c>
      <c r="B4772" t="str">
        <f>VLOOKUP(A4772,PEC_V.2!A:C,3,9)</f>
        <v>postacert.umbria.it</v>
      </c>
      <c r="C4772" s="42">
        <f>_xlfn.IFNA(VLOOKUP(A4772,SEZIONI!A:B,2,0),"Non Tovato")</f>
        <v>3</v>
      </c>
    </row>
    <row r="4773" spans="1:3" x14ac:dyDescent="0.3">
      <c r="A4773" t="s">
        <v>28751</v>
      </c>
      <c r="B4773" t="str">
        <f>VLOOKUP(A4773,PEC_V.2!A:C,3,9)</f>
        <v>postacert.umbria.it</v>
      </c>
      <c r="C4773" s="42">
        <f>_xlfn.IFNA(VLOOKUP(A4773,SEZIONI!A:B,2,0),"Non Tovato")</f>
        <v>2</v>
      </c>
    </row>
    <row r="4774" spans="1:3" x14ac:dyDescent="0.3">
      <c r="A4774" t="s">
        <v>28752</v>
      </c>
      <c r="B4774" t="str">
        <f>VLOOKUP(A4774,PEC_V.2!A:C,3,9)</f>
        <v>postacert.umbria.it</v>
      </c>
      <c r="C4774" s="42">
        <f>_xlfn.IFNA(VLOOKUP(A4774,SEZIONI!A:B,2,0),"Non Tovato")</f>
        <v>5</v>
      </c>
    </row>
    <row r="4775" spans="1:3" x14ac:dyDescent="0.3">
      <c r="A4775" t="s">
        <v>28753</v>
      </c>
      <c r="B4775" t="str">
        <f>VLOOKUP(A4775,PEC_V.2!A:C,3,9)</f>
        <v>postacert.umbria.it</v>
      </c>
      <c r="C4775" s="42">
        <f>_xlfn.IFNA(VLOOKUP(A4775,SEZIONI!A:B,2,0),"Non Tovato")</f>
        <v>3</v>
      </c>
    </row>
    <row r="4776" spans="1:3" x14ac:dyDescent="0.3">
      <c r="A4776" t="s">
        <v>28754</v>
      </c>
      <c r="B4776" t="str">
        <f>VLOOKUP(A4776,PEC_V.2!A:C,3,9)</f>
        <v>postacert.umbria.it</v>
      </c>
      <c r="C4776" s="42">
        <f>_xlfn.IFNA(VLOOKUP(A4776,SEZIONI!A:B,2,0),"Non Tovato")</f>
        <v>3</v>
      </c>
    </row>
    <row r="4777" spans="1:3" x14ac:dyDescent="0.3">
      <c r="A4777" t="s">
        <v>28755</v>
      </c>
      <c r="B4777" t="str">
        <f>VLOOKUP(A4777,PEC_V.2!A:C,3,9)</f>
        <v>postacert.umbria.it</v>
      </c>
      <c r="C4777" s="42">
        <f>_xlfn.IFNA(VLOOKUP(A4777,SEZIONI!A:B,2,0),"Non Tovato")</f>
        <v>2</v>
      </c>
    </row>
    <row r="4778" spans="1:3" x14ac:dyDescent="0.3">
      <c r="A4778" t="s">
        <v>28756</v>
      </c>
      <c r="B4778" t="str">
        <f>VLOOKUP(A4778,PEC_V.2!A:C,3,9)</f>
        <v>postacert.umbria.it</v>
      </c>
      <c r="C4778" s="42">
        <f>_xlfn.IFNA(VLOOKUP(A4778,SEZIONI!A:B,2,0),"Non Tovato")</f>
        <v>2</v>
      </c>
    </row>
    <row r="4779" spans="1:3" x14ac:dyDescent="0.3">
      <c r="A4779" t="s">
        <v>28757</v>
      </c>
      <c r="B4779" t="str">
        <f>VLOOKUP(A4779,PEC_V.2!A:C,3,9)</f>
        <v>postacert.umbria.it</v>
      </c>
      <c r="C4779" s="42">
        <f>_xlfn.IFNA(VLOOKUP(A4779,SEZIONI!A:B,2,0),"Non Tovato")</f>
        <v>3</v>
      </c>
    </row>
    <row r="4780" spans="1:3" x14ac:dyDescent="0.3">
      <c r="A4780" t="s">
        <v>28758</v>
      </c>
      <c r="B4780" t="str">
        <f>VLOOKUP(A4780,PEC_V.2!A:C,3,9)</f>
        <v>postacert.umbria.it</v>
      </c>
      <c r="C4780" s="42">
        <f>_xlfn.IFNA(VLOOKUP(A4780,SEZIONI!A:B,2,0),"Non Tovato")</f>
        <v>2</v>
      </c>
    </row>
    <row r="4781" spans="1:3" x14ac:dyDescent="0.3">
      <c r="A4781" t="s">
        <v>28759</v>
      </c>
      <c r="B4781" t="str">
        <f>VLOOKUP(A4781,PEC_V.2!A:C,3,9)</f>
        <v>postacert.umbria.it</v>
      </c>
      <c r="C4781" s="42">
        <f>_xlfn.IFNA(VLOOKUP(A4781,SEZIONI!A:B,2,0),"Non Tovato")</f>
        <v>7</v>
      </c>
    </row>
    <row r="4782" spans="1:3" x14ac:dyDescent="0.3">
      <c r="A4782" t="s">
        <v>28760</v>
      </c>
      <c r="B4782" t="str">
        <f>VLOOKUP(A4782,PEC_V.2!A:C,3,9)</f>
        <v>postacert.umbria.it</v>
      </c>
      <c r="C4782" s="42">
        <f>_xlfn.IFNA(VLOOKUP(A4782,SEZIONI!A:B,2,0),"Non Tovato")</f>
        <v>3</v>
      </c>
    </row>
    <row r="4783" spans="1:3" x14ac:dyDescent="0.3">
      <c r="A4783" t="s">
        <v>28761</v>
      </c>
      <c r="B4783" t="str">
        <f>VLOOKUP(A4783,PEC_V.2!A:C,3,9)</f>
        <v>postacert.umbria.it</v>
      </c>
      <c r="C4783" s="42">
        <f>_xlfn.IFNA(VLOOKUP(A4783,SEZIONI!A:B,2,0),"Non Tovato")</f>
        <v>2</v>
      </c>
    </row>
    <row r="4784" spans="1:3" x14ac:dyDescent="0.3">
      <c r="A4784" t="s">
        <v>28762</v>
      </c>
      <c r="B4784" t="str">
        <f>VLOOKUP(A4784,PEC_V.2!A:C,3,9)</f>
        <v>postacert.umbria.it</v>
      </c>
      <c r="C4784" s="42">
        <f>_xlfn.IFNA(VLOOKUP(A4784,SEZIONI!A:B,2,0),"Non Tovato")</f>
        <v>3</v>
      </c>
    </row>
    <row r="4785" spans="1:3" x14ac:dyDescent="0.3">
      <c r="A4785" t="s">
        <v>28763</v>
      </c>
      <c r="B4785" t="str">
        <f>VLOOKUP(A4785,PEC_V.2!A:C,3,9)</f>
        <v>postacert.umbria.it</v>
      </c>
      <c r="C4785" s="42">
        <f>_xlfn.IFNA(VLOOKUP(A4785,SEZIONI!A:B,2,0),"Non Tovato")</f>
        <v>3</v>
      </c>
    </row>
    <row r="4786" spans="1:3" x14ac:dyDescent="0.3">
      <c r="A4786" t="s">
        <v>28764</v>
      </c>
      <c r="B4786" t="str">
        <f>VLOOKUP(A4786,PEC_V.2!A:C,3,9)</f>
        <v>postacert.umbria.it</v>
      </c>
      <c r="C4786" s="42">
        <f>_xlfn.IFNA(VLOOKUP(A4786,SEZIONI!A:B,2,0),"Non Tovato")</f>
        <v>25</v>
      </c>
    </row>
    <row r="4787" spans="1:3" x14ac:dyDescent="0.3">
      <c r="A4787" t="s">
        <v>28765</v>
      </c>
      <c r="B4787" t="str">
        <f>VLOOKUP(A4787,PEC_V.2!A:C,3,9)</f>
        <v>postacert.umbria.it</v>
      </c>
      <c r="C4787" s="42">
        <f>_xlfn.IFNA(VLOOKUP(A4787,SEZIONI!A:B,2,0),"Non Tovato")</f>
        <v>28</v>
      </c>
    </row>
    <row r="4788" spans="1:3" x14ac:dyDescent="0.3">
      <c r="A4788" t="s">
        <v>28766</v>
      </c>
      <c r="B4788" t="str">
        <f>VLOOKUP(A4788,PEC_V.2!A:C,3,9)</f>
        <v>postacert.umbria.it</v>
      </c>
      <c r="C4788" s="42">
        <f>_xlfn.IFNA(VLOOKUP(A4788,SEZIONI!A:B,2,0),"Non Tovato")</f>
        <v>3</v>
      </c>
    </row>
    <row r="4789" spans="1:3" x14ac:dyDescent="0.3">
      <c r="A4789" t="s">
        <v>28767</v>
      </c>
      <c r="B4789" t="str">
        <f>VLOOKUP(A4789,PEC_V.2!A:C,3,9)</f>
        <v>postacert.umbria.it</v>
      </c>
      <c r="C4789" s="42">
        <f>_xlfn.IFNA(VLOOKUP(A4789,SEZIONI!A:B,2,0),"Non Tovato")</f>
        <v>2</v>
      </c>
    </row>
    <row r="4790" spans="1:3" x14ac:dyDescent="0.3">
      <c r="A4790" t="s">
        <v>28768</v>
      </c>
      <c r="B4790" t="str">
        <f>VLOOKUP(A4790,PEC_V.2!A:C,3,9)</f>
        <v>postacert.umbria.it</v>
      </c>
      <c r="C4790" s="42">
        <f>_xlfn.IFNA(VLOOKUP(A4790,SEZIONI!A:B,2,0),"Non Tovato")</f>
        <v>1</v>
      </c>
    </row>
    <row r="4791" spans="1:3" x14ac:dyDescent="0.3">
      <c r="A4791" t="s">
        <v>28769</v>
      </c>
      <c r="B4791" t="str">
        <f>VLOOKUP(A4791,PEC_V.2!A:C,3,9)</f>
        <v>postacert.umbria.it</v>
      </c>
      <c r="C4791" s="42">
        <f>_xlfn.IFNA(VLOOKUP(A4791,SEZIONI!A:B,2,0),"Non Tovato")</f>
        <v>1</v>
      </c>
    </row>
    <row r="4792" spans="1:3" x14ac:dyDescent="0.3">
      <c r="A4792" t="s">
        <v>28770</v>
      </c>
      <c r="B4792" t="str">
        <f>VLOOKUP(A4792,PEC_V.2!A:C,3,9)</f>
        <v>postacert.umbria.it</v>
      </c>
      <c r="C4792" s="42">
        <f>_xlfn.IFNA(VLOOKUP(A4792,SEZIONI!A:B,2,0),"Non Tovato")</f>
        <v>2</v>
      </c>
    </row>
    <row r="4793" spans="1:3" x14ac:dyDescent="0.3">
      <c r="A4793" t="s">
        <v>28771</v>
      </c>
      <c r="B4793" t="str">
        <f>VLOOKUP(A4793,PEC_V.2!A:C,3,9)</f>
        <v>postacert.umbria.it</v>
      </c>
      <c r="C4793" s="42">
        <f>_xlfn.IFNA(VLOOKUP(A4793,SEZIONI!A:B,2,0),"Non Tovato")</f>
        <v>5</v>
      </c>
    </row>
    <row r="4794" spans="1:3" x14ac:dyDescent="0.3">
      <c r="A4794" t="s">
        <v>28772</v>
      </c>
      <c r="B4794" t="str">
        <f>VLOOKUP(A4794,PEC_V.2!A:C,3,9)</f>
        <v>postacert.umbria.it</v>
      </c>
      <c r="C4794" s="42">
        <f>_xlfn.IFNA(VLOOKUP(A4794,SEZIONI!A:B,2,0),"Non Tovato")</f>
        <v>7</v>
      </c>
    </row>
    <row r="4795" spans="1:3" x14ac:dyDescent="0.3">
      <c r="A4795" t="s">
        <v>28773</v>
      </c>
      <c r="B4795" t="str">
        <f>VLOOKUP(A4795,PEC_V.2!A:C,3,9)</f>
        <v>postacert.umbria.it</v>
      </c>
      <c r="C4795" s="42">
        <f>_xlfn.IFNA(VLOOKUP(A4795,SEZIONI!A:B,2,0),"Non Tovato")</f>
        <v>6</v>
      </c>
    </row>
    <row r="4796" spans="1:3" x14ac:dyDescent="0.3">
      <c r="A4796" t="s">
        <v>28774</v>
      </c>
      <c r="B4796" t="str">
        <f>VLOOKUP(A4796,PEC_V.2!A:C,3,9)</f>
        <v>postacert.umbria.it</v>
      </c>
      <c r="C4796" s="42">
        <f>_xlfn.IFNA(VLOOKUP(A4796,SEZIONI!A:B,2,0),"Non Tovato")</f>
        <v>129</v>
      </c>
    </row>
    <row r="4797" spans="1:3" x14ac:dyDescent="0.3">
      <c r="A4797" t="s">
        <v>28775</v>
      </c>
      <c r="B4797" t="str">
        <f>VLOOKUP(A4797,PEC_V.2!A:C,3,9)</f>
        <v>postacert.umbria.it</v>
      </c>
      <c r="C4797" s="42">
        <f>_xlfn.IFNA(VLOOKUP(A4797,SEZIONI!A:B,2,0),"Non Tovato")</f>
        <v>5</v>
      </c>
    </row>
    <row r="4798" spans="1:3" x14ac:dyDescent="0.3">
      <c r="A4798" t="s">
        <v>28776</v>
      </c>
      <c r="B4798" t="str">
        <f>VLOOKUP(A4798,PEC_V.2!A:C,3,9)</f>
        <v>emarche.it</v>
      </c>
      <c r="C4798" s="42">
        <f>_xlfn.IFNA(VLOOKUP(A4798,SEZIONI!A:B,2,0),"Non Tovato")</f>
        <v>4</v>
      </c>
    </row>
    <row r="4799" spans="1:3" x14ac:dyDescent="0.3">
      <c r="A4799" t="s">
        <v>28778</v>
      </c>
      <c r="B4799" t="str">
        <f>VLOOKUP(A4799,PEC_V.2!A:C,3,9)</f>
        <v xml:space="preserve">emarche.it </v>
      </c>
      <c r="C4799" s="42">
        <f>_xlfn.IFNA(VLOOKUP(A4799,SEZIONI!A:B,2,0),"Non Tovato")</f>
        <v>3</v>
      </c>
    </row>
    <row r="4800" spans="1:3" x14ac:dyDescent="0.3">
      <c r="A4800" t="s">
        <v>28780</v>
      </c>
      <c r="B4800" t="str">
        <f>VLOOKUP(A4800,PEC_V.2!A:C,3,9)</f>
        <v>pec.comune.atzara.nu.it</v>
      </c>
      <c r="C4800" s="42" t="str">
        <f>_xlfn.IFNA(VLOOKUP(A4800,SEZIONI!A:B,2,0),"Non Tovato")</f>
        <v>Non Tovato</v>
      </c>
    </row>
    <row r="4801" spans="1:3" x14ac:dyDescent="0.3">
      <c r="A4801" t="s">
        <v>28781</v>
      </c>
      <c r="B4801" t="str">
        <f>VLOOKUP(A4801,PEC_V.2!A:C,3,9)</f>
        <v>emarche.it</v>
      </c>
      <c r="C4801" s="42">
        <f>_xlfn.IFNA(VLOOKUP(A4801,SEZIONI!A:B,2,0),"Non Tovato")</f>
        <v>1</v>
      </c>
    </row>
    <row r="4802" spans="1:3" x14ac:dyDescent="0.3">
      <c r="A4802" t="s">
        <v>28782</v>
      </c>
      <c r="B4802" t="str">
        <f>VLOOKUP(A4802,PEC_V.2!A:C,3,9)</f>
        <v>emarche.it</v>
      </c>
      <c r="C4802" s="42">
        <f>_xlfn.IFNA(VLOOKUP(A4802,SEZIONI!A:B,2,0),"Non Tovato")</f>
        <v>2</v>
      </c>
    </row>
    <row r="4803" spans="1:3" x14ac:dyDescent="0.3">
      <c r="A4803" t="s">
        <v>28783</v>
      </c>
      <c r="B4803" t="str">
        <f>VLOOKUP(A4803,PEC_V.2!A:C,3,9)</f>
        <v>emarche.it</v>
      </c>
      <c r="C4803" s="42">
        <f>_xlfn.IFNA(VLOOKUP(A4803,SEZIONI!A:B,2,0),"Non Tovato")</f>
        <v>12</v>
      </c>
    </row>
    <row r="4804" spans="1:3" x14ac:dyDescent="0.3">
      <c r="A4804" t="s">
        <v>28784</v>
      </c>
      <c r="B4804" t="str">
        <f>VLOOKUP(A4804,PEC_V.2!A:C,3,9)</f>
        <v>emarche.it</v>
      </c>
      <c r="C4804" s="42">
        <f>_xlfn.IFNA(VLOOKUP(A4804,SEZIONI!A:B,2,0),"Non Tovato")</f>
        <v>4</v>
      </c>
    </row>
    <row r="4805" spans="1:3" x14ac:dyDescent="0.3">
      <c r="A4805" t="s">
        <v>28785</v>
      </c>
      <c r="B4805" t="str">
        <f>VLOOKUP(A4805,PEC_V.2!A:C,3,9)</f>
        <v>emarche.it</v>
      </c>
      <c r="C4805" s="42">
        <f>_xlfn.IFNA(VLOOKUP(A4805,SEZIONI!A:B,2,0),"Non Tovato")</f>
        <v>2</v>
      </c>
    </row>
    <row r="4806" spans="1:3" x14ac:dyDescent="0.3">
      <c r="A4806" t="s">
        <v>28786</v>
      </c>
      <c r="B4806" t="str">
        <f>VLOOKUP(A4806,PEC_V.2!A:C,3,9)</f>
        <v>emarche.it</v>
      </c>
      <c r="C4806" s="42">
        <f>_xlfn.IFNA(VLOOKUP(A4806,SEZIONI!A:B,2,0),"Non Tovato")</f>
        <v>7</v>
      </c>
    </row>
    <row r="4807" spans="1:3" x14ac:dyDescent="0.3">
      <c r="A4807" t="s">
        <v>28787</v>
      </c>
      <c r="B4807" t="str">
        <f>VLOOKUP(A4807,PEC_V.2!A:C,3,9)</f>
        <v>emarche.it</v>
      </c>
      <c r="C4807" s="42">
        <f>_xlfn.IFNA(VLOOKUP(A4807,SEZIONI!A:B,2,0),"Non Tovato")</f>
        <v>67</v>
      </c>
    </row>
    <row r="4808" spans="1:3" x14ac:dyDescent="0.3">
      <c r="A4808" t="s">
        <v>28788</v>
      </c>
      <c r="B4808" t="str">
        <f>VLOOKUP(A4808,PEC_V.2!A:C,3,9)</f>
        <v>emarche.it</v>
      </c>
      <c r="C4808" s="42">
        <f>_xlfn.IFNA(VLOOKUP(A4808,SEZIONI!A:B,2,0),"Non Tovato")</f>
        <v>7</v>
      </c>
    </row>
    <row r="4809" spans="1:3" x14ac:dyDescent="0.3">
      <c r="A4809" t="s">
        <v>28789</v>
      </c>
      <c r="B4809" t="str">
        <f>VLOOKUP(A4809,PEC_V.2!A:C,3,9)</f>
        <v>emarche.it</v>
      </c>
      <c r="C4809" s="42">
        <f>_xlfn.IFNA(VLOOKUP(A4809,SEZIONI!A:B,2,0),"Non Tovato")</f>
        <v>12</v>
      </c>
    </row>
    <row r="4810" spans="1:3" x14ac:dyDescent="0.3">
      <c r="A4810" t="s">
        <v>28790</v>
      </c>
      <c r="B4810" t="str">
        <f>VLOOKUP(A4810,PEC_V.2!A:C,3,9)</f>
        <v>emarche.it</v>
      </c>
      <c r="C4810" s="42">
        <f>_xlfn.IFNA(VLOOKUP(A4810,SEZIONI!A:B,2,0),"Non Tovato")</f>
        <v>2</v>
      </c>
    </row>
    <row r="4811" spans="1:3" x14ac:dyDescent="0.3">
      <c r="A4811" t="s">
        <v>28791</v>
      </c>
      <c r="B4811" t="str">
        <f>VLOOKUP(A4811,PEC_V.2!A:C,3,9)</f>
        <v>emarche.it</v>
      </c>
      <c r="C4811" s="42">
        <f>_xlfn.IFNA(VLOOKUP(A4811,SEZIONI!A:B,2,0),"Non Tovato")</f>
        <v>1</v>
      </c>
    </row>
    <row r="4812" spans="1:3" x14ac:dyDescent="0.3">
      <c r="A4812" t="s">
        <v>28792</v>
      </c>
      <c r="B4812" t="str">
        <f>VLOOKUP(A4812,PEC_V.2!A:C,3,9)</f>
        <v>emarche.it</v>
      </c>
      <c r="C4812" s="42">
        <f>_xlfn.IFNA(VLOOKUP(A4812,SEZIONI!A:B,2,0),"Non Tovato")</f>
        <v>2</v>
      </c>
    </row>
    <row r="4813" spans="1:3" x14ac:dyDescent="0.3">
      <c r="A4813" t="s">
        <v>28793</v>
      </c>
      <c r="B4813" t="str">
        <f>VLOOKUP(A4813,PEC_V.2!A:C,3,9)</f>
        <v>emarche.it</v>
      </c>
      <c r="C4813" s="42">
        <f>_xlfn.IFNA(VLOOKUP(A4813,SEZIONI!A:B,2,0),"Non Tovato")</f>
        <v>6</v>
      </c>
    </row>
    <row r="4814" spans="1:3" x14ac:dyDescent="0.3">
      <c r="A4814" t="s">
        <v>28794</v>
      </c>
      <c r="B4814" t="str">
        <f>VLOOKUP(A4814,PEC_V.2!A:C,3,9)</f>
        <v>emarche.it</v>
      </c>
      <c r="C4814" s="42">
        <f>_xlfn.IFNA(VLOOKUP(A4814,SEZIONI!A:B,2,0),"Non Tovato")</f>
        <v>3</v>
      </c>
    </row>
    <row r="4815" spans="1:3" x14ac:dyDescent="0.3">
      <c r="A4815" t="s">
        <v>28795</v>
      </c>
      <c r="B4815" t="str">
        <f>VLOOKUP(A4815,PEC_V.2!A:C,3,9)</f>
        <v>emarche.it</v>
      </c>
      <c r="C4815" s="42">
        <f>_xlfn.IFNA(VLOOKUP(A4815,SEZIONI!A:B,2,0),"Non Tovato")</f>
        <v>1</v>
      </c>
    </row>
    <row r="4816" spans="1:3" x14ac:dyDescent="0.3">
      <c r="A4816" t="s">
        <v>28796</v>
      </c>
      <c r="B4816" t="str">
        <f>VLOOKUP(A4816,PEC_V.2!A:C,3,9)</f>
        <v>emarche.it</v>
      </c>
      <c r="C4816" s="42">
        <f>_xlfn.IFNA(VLOOKUP(A4816,SEZIONI!A:B,2,0),"Non Tovato")</f>
        <v>1</v>
      </c>
    </row>
    <row r="4817" spans="1:3" x14ac:dyDescent="0.3">
      <c r="A4817" t="s">
        <v>28797</v>
      </c>
      <c r="B4817" t="str">
        <f>VLOOKUP(A4817,PEC_V.2!A:C,3,9)</f>
        <v>emarche.it</v>
      </c>
      <c r="C4817" s="42">
        <f>_xlfn.IFNA(VLOOKUP(A4817,SEZIONI!A:B,2,0),"Non Tovato")</f>
        <v>3</v>
      </c>
    </row>
    <row r="4818" spans="1:3" x14ac:dyDescent="0.3">
      <c r="A4818" t="s">
        <v>28798</v>
      </c>
      <c r="B4818" t="str">
        <f>VLOOKUP(A4818,PEC_V.2!A:C,3,9)</f>
        <v>emarche.it</v>
      </c>
      <c r="C4818" s="42">
        <f>_xlfn.IFNA(VLOOKUP(A4818,SEZIONI!A:B,2,0),"Non Tovato")</f>
        <v>2</v>
      </c>
    </row>
    <row r="4819" spans="1:3" x14ac:dyDescent="0.3">
      <c r="A4819" t="s">
        <v>28799</v>
      </c>
      <c r="B4819" t="str">
        <f>VLOOKUP(A4819,PEC_V.2!A:C,3,9)</f>
        <v>emarche.it</v>
      </c>
      <c r="C4819" s="42">
        <f>_xlfn.IFNA(VLOOKUP(A4819,SEZIONI!A:B,2,0),"Non Tovato")</f>
        <v>1</v>
      </c>
    </row>
    <row r="4820" spans="1:3" x14ac:dyDescent="0.3">
      <c r="A4820" t="s">
        <v>28800</v>
      </c>
      <c r="B4820" t="str">
        <f>VLOOKUP(A4820,PEC_V.2!A:C,3,9)</f>
        <v>pec.comunemombaroccio.it</v>
      </c>
      <c r="C4820" s="42">
        <f>_xlfn.IFNA(VLOOKUP(A4820,SEZIONI!A:B,2,0),"Non Tovato")</f>
        <v>2</v>
      </c>
    </row>
    <row r="4821" spans="1:3" x14ac:dyDescent="0.3">
      <c r="A4821" t="s">
        <v>28801</v>
      </c>
      <c r="B4821" t="str">
        <f>VLOOKUP(A4821,PEC_V.2!A:C,3,9)</f>
        <v>emarche.it</v>
      </c>
      <c r="C4821" s="42">
        <f>_xlfn.IFNA(VLOOKUP(A4821,SEZIONI!A:B,2,0),"Non Tovato")</f>
        <v>4</v>
      </c>
    </row>
    <row r="4822" spans="1:3" x14ac:dyDescent="0.3">
      <c r="A4822" t="s">
        <v>28802</v>
      </c>
      <c r="B4822" t="str">
        <f>VLOOKUP(A4822,PEC_V.2!A:C,3,9)</f>
        <v>emarche.it</v>
      </c>
      <c r="C4822" s="42">
        <f>_xlfn.IFNA(VLOOKUP(A4822,SEZIONI!A:B,2,0),"Non Tovato")</f>
        <v>15</v>
      </c>
    </row>
    <row r="4823" spans="1:3" x14ac:dyDescent="0.3">
      <c r="A4823" t="s">
        <v>28803</v>
      </c>
      <c r="B4823" t="str">
        <f>VLOOKUP(A4823,PEC_V.2!A:C,3,9)</f>
        <v>emarche.it</v>
      </c>
      <c r="C4823" s="42">
        <f>_xlfn.IFNA(VLOOKUP(A4823,SEZIONI!A:B,2,0),"Non Tovato")</f>
        <v>3</v>
      </c>
    </row>
    <row r="4824" spans="1:3" x14ac:dyDescent="0.3">
      <c r="A4824" t="s">
        <v>28804</v>
      </c>
      <c r="B4824" t="str">
        <f>VLOOKUP(A4824,PEC_V.2!A:C,3,9)</f>
        <v>emache.it</v>
      </c>
      <c r="C4824" s="42">
        <f>_xlfn.IFNA(VLOOKUP(A4824,SEZIONI!A:B,2,0),"Non Tovato")</f>
        <v>1</v>
      </c>
    </row>
    <row r="4825" spans="1:3" x14ac:dyDescent="0.3">
      <c r="A4825" t="s">
        <v>28805</v>
      </c>
      <c r="B4825" t="str">
        <f>VLOOKUP(A4825,PEC_V.2!A:C,3,9)</f>
        <v>postacert.comune.montechiarugolo.pr.it</v>
      </c>
      <c r="C4825" s="42" t="str">
        <f>_xlfn.IFNA(VLOOKUP(A4825,SEZIONI!A:B,2,0),"Non Tovato")</f>
        <v>Non Tovato</v>
      </c>
    </row>
    <row r="4826" spans="1:3" x14ac:dyDescent="0.3">
      <c r="A4826" t="s">
        <v>28806</v>
      </c>
      <c r="B4826" t="str">
        <f>VLOOKUP(A4826,PEC_V.2!A:C,3,9)</f>
        <v>emarche.it</v>
      </c>
      <c r="C4826" s="42">
        <f>_xlfn.IFNA(VLOOKUP(A4826,SEZIONI!A:B,2,0),"Non Tovato")</f>
        <v>1</v>
      </c>
    </row>
    <row r="4827" spans="1:3" x14ac:dyDescent="0.3">
      <c r="A4827" t="s">
        <v>28807</v>
      </c>
      <c r="B4827" t="str">
        <f>VLOOKUP(A4827,PEC_V.2!A:C,3,9)</f>
        <v>pecitaly.it</v>
      </c>
      <c r="C4827" s="42">
        <f>_xlfn.IFNA(VLOOKUP(A4827,SEZIONI!A:B,2,0),"Non Tovato")</f>
        <v>3</v>
      </c>
    </row>
    <row r="4828" spans="1:3" x14ac:dyDescent="0.3">
      <c r="A4828" t="s">
        <v>28808</v>
      </c>
      <c r="B4828" t="str">
        <f>VLOOKUP(A4828,PEC_V.2!A:C,3,9)</f>
        <v>emarche.it</v>
      </c>
      <c r="C4828" s="42">
        <f>_xlfn.IFNA(VLOOKUP(A4828,SEZIONI!A:B,2,0),"Non Tovato")</f>
        <v>2</v>
      </c>
    </row>
    <row r="4829" spans="1:3" x14ac:dyDescent="0.3">
      <c r="A4829" t="s">
        <v>28809</v>
      </c>
      <c r="B4829" t="str">
        <f>VLOOKUP(A4829,PEC_V.2!A:C,3,9)</f>
        <v>pec.montelabbate.net</v>
      </c>
      <c r="C4829" s="42">
        <f>_xlfn.IFNA(VLOOKUP(A4829,SEZIONI!A:B,2,0),"Non Tovato")</f>
        <v>6</v>
      </c>
    </row>
    <row r="4830" spans="1:3" x14ac:dyDescent="0.3">
      <c r="A4830" t="s">
        <v>28810</v>
      </c>
      <c r="B4830" t="str">
        <f>VLOOKUP(A4830,PEC_V.2!A:C,3,9)</f>
        <v>emarche.it</v>
      </c>
      <c r="C4830" s="42">
        <f>_xlfn.IFNA(VLOOKUP(A4830,SEZIONI!A:B,2,0),"Non Tovato")</f>
        <v>2</v>
      </c>
    </row>
    <row r="4831" spans="1:3" x14ac:dyDescent="0.3">
      <c r="A4831" t="s">
        <v>25432</v>
      </c>
      <c r="B4831" t="str">
        <f>VLOOKUP(A4831,PEC_V.2!A:C,3,9)</f>
        <v>pec.regione.lombardia.it</v>
      </c>
      <c r="C4831" s="42">
        <f>_xlfn.IFNA(VLOOKUP(A4831,SEZIONI!A:B,2,0),"Non Tovato")</f>
        <v>2</v>
      </c>
    </row>
    <row r="4832" spans="1:3" x14ac:dyDescent="0.3">
      <c r="A4832" t="s">
        <v>28811</v>
      </c>
      <c r="B4832" t="str">
        <f>VLOOKUP(A4832,PEC_V.2!A:C,3,9)</f>
        <v>pec.comune.pergola.pu.it</v>
      </c>
      <c r="C4832" s="42">
        <f>_xlfn.IFNA(VLOOKUP(A4832,SEZIONI!A:B,2,0),"Non Tovato")</f>
        <v>12</v>
      </c>
    </row>
    <row r="4833" spans="1:3" x14ac:dyDescent="0.3">
      <c r="A4833" t="s">
        <v>28812</v>
      </c>
      <c r="B4833" t="str">
        <f>VLOOKUP(A4833,PEC_V.2!A:C,3,9)</f>
        <v>emarche.it</v>
      </c>
      <c r="C4833" s="42">
        <f>_xlfn.IFNA(VLOOKUP(A4833,SEZIONI!A:B,2,0),"Non Tovato")</f>
        <v>106</v>
      </c>
    </row>
    <row r="4834" spans="1:3" x14ac:dyDescent="0.3">
      <c r="A4834" t="s">
        <v>28813</v>
      </c>
      <c r="B4834" t="str">
        <f>VLOOKUP(A4834,PEC_V.2!A:C,3,9)</f>
        <v>emarche.it</v>
      </c>
      <c r="C4834" s="42">
        <f>_xlfn.IFNA(VLOOKUP(A4834,SEZIONI!A:B,2,0),"Non Tovato")</f>
        <v>3</v>
      </c>
    </row>
    <row r="4835" spans="1:3" x14ac:dyDescent="0.3">
      <c r="A4835" t="s">
        <v>28814</v>
      </c>
      <c r="B4835" t="str">
        <f>VLOOKUP(A4835,PEC_V.2!A:C,3,9)</f>
        <v>emarche.it</v>
      </c>
      <c r="C4835" s="42">
        <f>_xlfn.IFNA(VLOOKUP(A4835,SEZIONI!A:B,2,0),"Non Tovato")</f>
        <v>3</v>
      </c>
    </row>
    <row r="4836" spans="1:3" x14ac:dyDescent="0.3">
      <c r="A4836" t="s">
        <v>28815</v>
      </c>
      <c r="B4836" t="str">
        <f>VLOOKUP(A4836,PEC_V.2!A:C,3,9)</f>
        <v>emarche.it</v>
      </c>
      <c r="C4836" s="42">
        <f>_xlfn.IFNA(VLOOKUP(A4836,SEZIONI!A:B,2,0),"Non Tovato")</f>
        <v>1</v>
      </c>
    </row>
    <row r="4837" spans="1:3" x14ac:dyDescent="0.3">
      <c r="A4837" t="s">
        <v>28816</v>
      </c>
      <c r="B4837" t="str">
        <f>VLOOKUP(A4837,PEC_V.2!A:C,3,9)</f>
        <v>emarche.it</v>
      </c>
      <c r="C4837" s="42">
        <f>_xlfn.IFNA(VLOOKUP(A4837,SEZIONI!A:B,2,0),"Non Tovato")</f>
        <v>2</v>
      </c>
    </row>
    <row r="4838" spans="1:3" x14ac:dyDescent="0.3">
      <c r="A4838" t="s">
        <v>28817</v>
      </c>
      <c r="B4838" t="str">
        <f>VLOOKUP(A4838,PEC_V.2!A:C,3,9)</f>
        <v>emarche.it</v>
      </c>
      <c r="C4838" s="42">
        <f>_xlfn.IFNA(VLOOKUP(A4838,SEZIONI!A:B,2,0),"Non Tovato")</f>
        <v>4</v>
      </c>
    </row>
    <row r="4839" spans="1:3" x14ac:dyDescent="0.3">
      <c r="A4839" t="s">
        <v>28818</v>
      </c>
      <c r="B4839" t="str">
        <f>VLOOKUP(A4839,PEC_V.2!A:C,3,9)</f>
        <v>pec.it</v>
      </c>
      <c r="C4839" s="42">
        <f>_xlfn.IFNA(VLOOKUP(A4839,SEZIONI!A:B,2,0),"Non Tovato")</f>
        <v>4</v>
      </c>
    </row>
    <row r="4840" spans="1:3" x14ac:dyDescent="0.3">
      <c r="A4840" t="s">
        <v>28819</v>
      </c>
      <c r="B4840" t="str">
        <f>VLOOKUP(A4840,PEC_V.2!A:C,3,9)</f>
        <v>pec.comunesantadi.it</v>
      </c>
      <c r="C4840" s="42">
        <f>_xlfn.IFNA(VLOOKUP(A4840,SEZIONI!A:B,2,0),"Non Tovato")</f>
        <v>4</v>
      </c>
    </row>
    <row r="4841" spans="1:3" x14ac:dyDescent="0.3">
      <c r="A4841" t="s">
        <v>28820</v>
      </c>
      <c r="B4841" t="str">
        <f>VLOOKUP(A4841,PEC_V.2!A:C,3,9)</f>
        <v>pec.comune.santicosmaedamiano.latina.it</v>
      </c>
      <c r="C4841" s="42">
        <f>_xlfn.IFNA(VLOOKUP(A4841,SEZIONI!A:B,2,0),"Non Tovato")</f>
        <v>3</v>
      </c>
    </row>
    <row r="4842" spans="1:3" x14ac:dyDescent="0.3">
      <c r="A4842" t="s">
        <v>28821</v>
      </c>
      <c r="B4842" t="str">
        <f>VLOOKUP(A4842,PEC_V.2!A:C,3,9)</f>
        <v>cert.provincia.bo.it</v>
      </c>
      <c r="C4842" s="42" t="str">
        <f>_xlfn.IFNA(VLOOKUP(A4842,SEZIONI!A:B,2,0),"Non Tovato")</f>
        <v>Non Tovato</v>
      </c>
    </row>
    <row r="4843" spans="1:3" x14ac:dyDescent="0.3">
      <c r="A4843" t="s">
        <v>28822</v>
      </c>
      <c r="B4843" t="str">
        <f>VLOOKUP(A4843,PEC_V.2!A:C,3,9)</f>
        <v>emarche.it</v>
      </c>
      <c r="C4843" s="42">
        <f>_xlfn.IFNA(VLOOKUP(A4843,SEZIONI!A:B,2,0),"Non Tovato")</f>
        <v>3</v>
      </c>
    </row>
    <row r="4844" spans="1:3" x14ac:dyDescent="0.3">
      <c r="A4844" t="s">
        <v>28823</v>
      </c>
      <c r="B4844" t="str">
        <f>VLOOKUP(A4844,PEC_V.2!A:C,3,9)</f>
        <v>emarche.it</v>
      </c>
      <c r="C4844" s="42">
        <f>_xlfn.IFNA(VLOOKUP(A4844,SEZIONI!A:B,2,0),"Non Tovato")</f>
        <v>2</v>
      </c>
    </row>
    <row r="4845" spans="1:3" x14ac:dyDescent="0.3">
      <c r="A4845" t="s">
        <v>28824</v>
      </c>
      <c r="B4845" t="str">
        <f>VLOOKUP(A4845,PEC_V.2!A:C,3,9)</f>
        <v>emarche.it</v>
      </c>
      <c r="C4845" s="42">
        <f>_xlfn.IFNA(VLOOKUP(A4845,SEZIONI!A:B,2,0),"Non Tovato")</f>
        <v>1</v>
      </c>
    </row>
    <row r="4846" spans="1:3" x14ac:dyDescent="0.3">
      <c r="A4846" t="s">
        <v>28825</v>
      </c>
      <c r="B4846" t="str">
        <f>VLOOKUP(A4846,PEC_V.2!A:C,3,9)</f>
        <v>pec.comuneditavullia.it</v>
      </c>
      <c r="C4846" s="42">
        <f>_xlfn.IFNA(VLOOKUP(A4846,SEZIONI!A:B,2,0),"Non Tovato")</f>
        <v>8</v>
      </c>
    </row>
    <row r="4847" spans="1:3" x14ac:dyDescent="0.3">
      <c r="A4847" t="s">
        <v>28826</v>
      </c>
      <c r="B4847" t="str">
        <f>VLOOKUP(A4847,PEC_V.2!A:C,3,9)</f>
        <v>emarche.it</v>
      </c>
      <c r="C4847" s="42">
        <f>_xlfn.IFNA(VLOOKUP(A4847,SEZIONI!A:B,2,0),"Non Tovato")</f>
        <v>6</v>
      </c>
    </row>
    <row r="4848" spans="1:3" x14ac:dyDescent="0.3">
      <c r="A4848" t="s">
        <v>28827</v>
      </c>
      <c r="B4848" t="str">
        <f>VLOOKUP(A4848,PEC_V.2!A:C,3,9)</f>
        <v>emarche.it</v>
      </c>
      <c r="C4848" s="42">
        <f>_xlfn.IFNA(VLOOKUP(A4848,SEZIONI!A:B,2,0),"Non Tovato")</f>
        <v>20</v>
      </c>
    </row>
    <row r="4849" spans="1:3" x14ac:dyDescent="0.3">
      <c r="A4849" t="s">
        <v>28828</v>
      </c>
      <c r="B4849" t="str">
        <f>VLOOKUP(A4849,PEC_V.2!A:C,3,9)</f>
        <v>emarche.it</v>
      </c>
      <c r="C4849" s="42">
        <f>_xlfn.IFNA(VLOOKUP(A4849,SEZIONI!A:B,2,0),"Non Tovato")</f>
        <v>14</v>
      </c>
    </row>
    <row r="4850" spans="1:3" x14ac:dyDescent="0.3">
      <c r="A4850" t="s">
        <v>28829</v>
      </c>
      <c r="B4850" t="str">
        <f>VLOOKUP(A4850,PEC_V.2!A:C,3,9)</f>
        <v>pecitaly.it</v>
      </c>
      <c r="C4850" s="42">
        <f>_xlfn.IFNA(VLOOKUP(A4850,SEZIONI!A:B,2,0),"Non Tovato")</f>
        <v>11</v>
      </c>
    </row>
    <row r="4851" spans="1:3" x14ac:dyDescent="0.3">
      <c r="A4851" t="s">
        <v>28830</v>
      </c>
      <c r="B4851" t="str">
        <f>VLOOKUP(A4851,PEC_V.2!A:C,3,9)</f>
        <v>pecitaly.it</v>
      </c>
      <c r="C4851" s="42">
        <f>_xlfn.IFNA(VLOOKUP(A4851,SEZIONI!A:B,2,0),"Non Tovato")</f>
        <v>8</v>
      </c>
    </row>
    <row r="4852" spans="1:3" x14ac:dyDescent="0.3">
      <c r="A4852" t="s">
        <v>28831</v>
      </c>
      <c r="B4852" t="str">
        <f>VLOOKUP(A4852,PEC_V.2!A:C,3,9)</f>
        <v>emarche.it</v>
      </c>
      <c r="C4852" s="42">
        <f>_xlfn.IFNA(VLOOKUP(A4852,SEZIONI!A:B,2,0),"Non Tovato")</f>
        <v>4</v>
      </c>
    </row>
    <row r="4853" spans="1:3" x14ac:dyDescent="0.3">
      <c r="A4853" t="s">
        <v>28832</v>
      </c>
      <c r="B4853" t="str">
        <f>VLOOKUP(A4853,PEC_V.2!A:C,3,9)</f>
        <v>emarche.it</v>
      </c>
      <c r="C4853" s="42">
        <f>_xlfn.IFNA(VLOOKUP(A4853,SEZIONI!A:B,2,0),"Non Tovato")</f>
        <v>99</v>
      </c>
    </row>
    <row r="4854" spans="1:3" x14ac:dyDescent="0.3">
      <c r="A4854" t="s">
        <v>28833</v>
      </c>
      <c r="B4854" t="str">
        <f>VLOOKUP(A4854,PEC_V.2!A:C,3,9)</f>
        <v>emarche.it</v>
      </c>
      <c r="C4854" s="42">
        <f>_xlfn.IFNA(VLOOKUP(A4854,SEZIONI!A:B,2,0),"Non Tovato")</f>
        <v>9</v>
      </c>
    </row>
    <row r="4855" spans="1:3" x14ac:dyDescent="0.3">
      <c r="A4855" t="s">
        <v>28834</v>
      </c>
      <c r="B4855" t="str">
        <f>VLOOKUP(A4855,PEC_V.2!A:C,3,9)</f>
        <v>emarche.it</v>
      </c>
      <c r="C4855" s="42">
        <f>_xlfn.IFNA(VLOOKUP(A4855,SEZIONI!A:B,2,0),"Non Tovato")</f>
        <v>2</v>
      </c>
    </row>
    <row r="4856" spans="1:3" x14ac:dyDescent="0.3">
      <c r="A4856" t="s">
        <v>28835</v>
      </c>
      <c r="B4856" t="str">
        <f>VLOOKUP(A4856,PEC_V.2!A:C,3,9)</f>
        <v>emarche.it</v>
      </c>
      <c r="C4856" s="42">
        <f>_xlfn.IFNA(VLOOKUP(A4856,SEZIONI!A:B,2,0),"Non Tovato")</f>
        <v>2</v>
      </c>
    </row>
    <row r="4857" spans="1:3" x14ac:dyDescent="0.3">
      <c r="A4857" t="s">
        <v>28836</v>
      </c>
      <c r="B4857" t="str">
        <f>VLOOKUP(A4857,PEC_V.2!A:C,3,9)</f>
        <v>halleycert.it</v>
      </c>
      <c r="C4857" s="42">
        <f>_xlfn.IFNA(VLOOKUP(A4857,SEZIONI!A:B,2,0),"Non Tovato")</f>
        <v>6</v>
      </c>
    </row>
    <row r="4858" spans="1:3" x14ac:dyDescent="0.3">
      <c r="A4858" t="s">
        <v>28837</v>
      </c>
      <c r="B4858" t="str">
        <f>VLOOKUP(A4858,PEC_V.2!A:C,3,9)</f>
        <v>cert.comune.cameratapicena.an.it</v>
      </c>
      <c r="C4858" s="42">
        <f>_xlfn.IFNA(VLOOKUP(A4858,SEZIONI!A:B,2,0),"Non Tovato")</f>
        <v>2</v>
      </c>
    </row>
    <row r="4859" spans="1:3" x14ac:dyDescent="0.3">
      <c r="A4859" t="s">
        <v>28838</v>
      </c>
      <c r="B4859" t="str">
        <f>VLOOKUP(A4859,PEC_V.2!A:C,3,9)</f>
        <v>pa.postacertificata.gov.it</v>
      </c>
      <c r="C4859" s="42">
        <f>_xlfn.IFNA(VLOOKUP(A4859,SEZIONI!A:B,2,0),"Non Tovato")</f>
        <v>4</v>
      </c>
    </row>
    <row r="4860" spans="1:3" x14ac:dyDescent="0.3">
      <c r="A4860" t="s">
        <v>28839</v>
      </c>
      <c r="B4860" t="str">
        <f>VLOOKUP(A4860,PEC_V.2!A:C,3,9)</f>
        <v>pec.it</v>
      </c>
      <c r="C4860" s="42">
        <f>_xlfn.IFNA(VLOOKUP(A4860,SEZIONI!A:B,2,0),"Non Tovato")</f>
        <v>16</v>
      </c>
    </row>
    <row r="4861" spans="1:3" x14ac:dyDescent="0.3">
      <c r="A4861" t="s">
        <v>28840</v>
      </c>
      <c r="B4861" t="str">
        <f>VLOOKUP(A4861,PEC_V.2!A:C,3,9)</f>
        <v>emarche.it</v>
      </c>
      <c r="C4861" s="42">
        <f>_xlfn.IFNA(VLOOKUP(A4861,SEZIONI!A:B,2,0),"Non Tovato")</f>
        <v>2</v>
      </c>
    </row>
    <row r="4862" spans="1:3" x14ac:dyDescent="0.3">
      <c r="A4862" t="s">
        <v>28841</v>
      </c>
      <c r="B4862" t="str">
        <f>VLOOKUP(A4862,PEC_V.2!A:C,3,9)</f>
        <v>emarche.it</v>
      </c>
      <c r="C4862" s="42">
        <f>_xlfn.IFNA(VLOOKUP(A4862,SEZIONI!A:B,2,0),"Non Tovato")</f>
        <v>4</v>
      </c>
    </row>
    <row r="4863" spans="1:3" x14ac:dyDescent="0.3">
      <c r="A4863" t="s">
        <v>28842</v>
      </c>
      <c r="B4863" t="str">
        <f>VLOOKUP(A4863,PEC_V.2!A:C,3,9)</f>
        <v>pec.comune.cerretodesi.an.it</v>
      </c>
      <c r="C4863" s="42">
        <f>_xlfn.IFNA(VLOOKUP(A4863,SEZIONI!A:B,2,0),"Non Tovato")</f>
        <v>3</v>
      </c>
    </row>
    <row r="4864" spans="1:3" x14ac:dyDescent="0.3">
      <c r="A4864" t="s">
        <v>28843</v>
      </c>
      <c r="B4864" t="str">
        <f>VLOOKUP(A4864,PEC_V.2!A:C,3,9)</f>
        <v>pec.comune.chiaravalle.an.it</v>
      </c>
      <c r="C4864" s="42">
        <f>_xlfn.IFNA(VLOOKUP(A4864,SEZIONI!A:B,2,0),"Non Tovato")</f>
        <v>13</v>
      </c>
    </row>
    <row r="4865" spans="1:3" x14ac:dyDescent="0.3">
      <c r="A4865" t="s">
        <v>28844</v>
      </c>
      <c r="B4865" t="str">
        <f>VLOOKUP(A4865,PEC_V.2!A:C,3,9)</f>
        <v>mypec.eu</v>
      </c>
      <c r="C4865" s="42">
        <f>_xlfn.IFNA(VLOOKUP(A4865,SEZIONI!A:B,2,0),"Non Tovato")</f>
        <v>5</v>
      </c>
    </row>
    <row r="4866" spans="1:3" x14ac:dyDescent="0.3">
      <c r="A4866" t="s">
        <v>28845</v>
      </c>
      <c r="B4866" t="str">
        <f>VLOOKUP(A4866,PEC_V.2!A:C,3,9)</f>
        <v>emarche.it</v>
      </c>
      <c r="C4866" s="42">
        <f>_xlfn.IFNA(VLOOKUP(A4866,SEZIONI!A:B,2,0),"Non Tovato")</f>
        <v>4</v>
      </c>
    </row>
    <row r="4867" spans="1:3" x14ac:dyDescent="0.3">
      <c r="A4867" t="s">
        <v>28846</v>
      </c>
      <c r="B4867" t="str">
        <f>VLOOKUP(A4867,PEC_V.2!A:C,3,9)</f>
        <v>pec.comune.fabriano.an.it</v>
      </c>
      <c r="C4867" s="42">
        <f>_xlfn.IFNA(VLOOKUP(A4867,SEZIONI!A:B,2,0),"Non Tovato")</f>
        <v>40</v>
      </c>
    </row>
    <row r="4868" spans="1:3" x14ac:dyDescent="0.3">
      <c r="A4868" t="s">
        <v>28847</v>
      </c>
      <c r="B4868" t="str">
        <f>VLOOKUP(A4868,PEC_V.2!A:C,3,9)</f>
        <v>emarche.it</v>
      </c>
      <c r="C4868" s="42">
        <f>_xlfn.IFNA(VLOOKUP(A4868,SEZIONI!A:B,2,0),"Non Tovato")</f>
        <v>27</v>
      </c>
    </row>
    <row r="4869" spans="1:3" x14ac:dyDescent="0.3">
      <c r="A4869" t="s">
        <v>28848</v>
      </c>
      <c r="B4869" t="str">
        <f>VLOOKUP(A4869,PEC_V.2!A:C,3,9)</f>
        <v xml:space="preserve">emarche.it  </v>
      </c>
      <c r="C4869" s="42">
        <f>_xlfn.IFNA(VLOOKUP(A4869,SEZIONI!A:B,2,0),"Non Tovato")</f>
        <v>8</v>
      </c>
    </row>
    <row r="4870" spans="1:3" x14ac:dyDescent="0.3">
      <c r="A4870" t="s">
        <v>28850</v>
      </c>
      <c r="B4870" t="str">
        <f>VLOOKUP(A4870,PEC_V.2!A:C,3,9)</f>
        <v>pec.comunedigenga.it</v>
      </c>
      <c r="C4870" s="42">
        <f>_xlfn.IFNA(VLOOKUP(A4870,SEZIONI!A:B,2,0),"Non Tovato")</f>
        <v>2</v>
      </c>
    </row>
    <row r="4871" spans="1:3" x14ac:dyDescent="0.3">
      <c r="A4871" t="s">
        <v>28851</v>
      </c>
      <c r="B4871" t="str">
        <f>VLOOKUP(A4871,PEC_V.2!A:C,3,9)</f>
        <v>legalmail.it</v>
      </c>
      <c r="C4871" s="42">
        <f>_xlfn.IFNA(VLOOKUP(A4871,SEZIONI!A:B,2,0),"Non Tovato")</f>
        <v>40</v>
      </c>
    </row>
    <row r="4872" spans="1:3" x14ac:dyDescent="0.3">
      <c r="A4872" t="s">
        <v>28852</v>
      </c>
      <c r="B4872" t="str">
        <f>VLOOKUP(A4872,PEC_V.2!A:C,3,9)</f>
        <v>emarche.it</v>
      </c>
      <c r="C4872" s="42">
        <f>_xlfn.IFNA(VLOOKUP(A4872,SEZIONI!A:B,2,0),"Non Tovato")</f>
        <v>10</v>
      </c>
    </row>
    <row r="4873" spans="1:3" x14ac:dyDescent="0.3">
      <c r="A4873" t="s">
        <v>28853</v>
      </c>
      <c r="B4873" t="str">
        <f>VLOOKUP(A4873,PEC_V.2!A:C,3,9)</f>
        <v>emarche.it</v>
      </c>
      <c r="C4873" s="42">
        <f>_xlfn.IFNA(VLOOKUP(A4873,SEZIONI!A:B,2,0),"Non Tovato")</f>
        <v>6</v>
      </c>
    </row>
    <row r="4874" spans="1:3" x14ac:dyDescent="0.3">
      <c r="A4874" t="s">
        <v>28854</v>
      </c>
      <c r="B4874" t="str">
        <f>VLOOKUP(A4874,PEC_V.2!A:C,3,9)</f>
        <v>emarche.it</v>
      </c>
      <c r="C4874" s="42">
        <f>_xlfn.IFNA(VLOOKUP(A4874,SEZIONI!A:B,2,0),"Non Tovato")</f>
        <v>1</v>
      </c>
    </row>
    <row r="4875" spans="1:3" x14ac:dyDescent="0.3">
      <c r="A4875" t="s">
        <v>28855</v>
      </c>
      <c r="B4875" t="str">
        <f>VLOOKUP(A4875,PEC_V.2!A:C,3,9)</f>
        <v>emarche.it</v>
      </c>
      <c r="C4875" s="42">
        <f>_xlfn.IFNA(VLOOKUP(A4875,SEZIONI!A:B,2,0),"Non Tovato")</f>
        <v>3</v>
      </c>
    </row>
    <row r="4876" spans="1:3" x14ac:dyDescent="0.3">
      <c r="A4876" t="s">
        <v>28856</v>
      </c>
      <c r="B4876" t="str">
        <f>VLOOKUP(A4876,PEC_V.2!A:C,3,9)</f>
        <v>emarche.it</v>
      </c>
      <c r="C4876" s="42">
        <f>_xlfn.IFNA(VLOOKUP(A4876,SEZIONI!A:B,2,0),"Non Tovato")</f>
        <v>2</v>
      </c>
    </row>
    <row r="4877" spans="1:3" x14ac:dyDescent="0.3">
      <c r="A4877" t="s">
        <v>28857</v>
      </c>
      <c r="B4877" t="str">
        <f>VLOOKUP(A4877,PEC_V.2!A:C,3,9)</f>
        <v>cert.comune.montemarciano.ancona.it</v>
      </c>
      <c r="C4877" s="42">
        <f>_xlfn.IFNA(VLOOKUP(A4877,SEZIONI!A:B,2,0),"Non Tovato")</f>
        <v>9</v>
      </c>
    </row>
    <row r="4878" spans="1:3" x14ac:dyDescent="0.3">
      <c r="A4878" t="s">
        <v>28858</v>
      </c>
      <c r="B4878" t="str">
        <f>VLOOKUP(A4878,PEC_V.2!A:C,3,9)</f>
        <v>emarche.it</v>
      </c>
      <c r="C4878" s="42">
        <f>_xlfn.IFNA(VLOOKUP(A4878,SEZIONI!A:B,2,0),"Non Tovato")</f>
        <v>3</v>
      </c>
    </row>
    <row r="4879" spans="1:3" x14ac:dyDescent="0.3">
      <c r="A4879" t="s">
        <v>28859</v>
      </c>
      <c r="B4879" t="str">
        <f>VLOOKUP(A4879,PEC_V.2!A:C,3,9)</f>
        <v>pec.comune.montesanvito.an.it</v>
      </c>
      <c r="C4879" s="42">
        <f>_xlfn.IFNA(VLOOKUP(A4879,SEZIONI!A:B,2,0),"Non Tovato")</f>
        <v>6</v>
      </c>
    </row>
    <row r="4880" spans="1:3" x14ac:dyDescent="0.3">
      <c r="A4880" t="s">
        <v>28860</v>
      </c>
      <c r="B4880" t="str">
        <f>VLOOKUP(A4880,PEC_V.2!A:C,3,9)</f>
        <v>legalmail.it</v>
      </c>
      <c r="C4880" s="42">
        <f>_xlfn.IFNA(VLOOKUP(A4880,SEZIONI!A:B,2,0),"Non Tovato")</f>
        <v>2</v>
      </c>
    </row>
    <row r="4881" spans="1:3" x14ac:dyDescent="0.3">
      <c r="A4881" t="s">
        <v>28861</v>
      </c>
      <c r="B4881" t="str">
        <f>VLOOKUP(A4881,PEC_V.2!A:C,3,9)</f>
        <v>emarche.it</v>
      </c>
      <c r="C4881" s="42">
        <f>_xlfn.IFNA(VLOOKUP(A4881,SEZIONI!A:B,2,0),"Non Tovato")</f>
        <v>3</v>
      </c>
    </row>
    <row r="4882" spans="1:3" x14ac:dyDescent="0.3">
      <c r="A4882" t="s">
        <v>28862</v>
      </c>
      <c r="B4882" t="str">
        <f>VLOOKUP(A4882,PEC_V.2!A:C,3,9)</f>
        <v>pec.it</v>
      </c>
      <c r="C4882" s="42">
        <f>_xlfn.IFNA(VLOOKUP(A4882,SEZIONI!A:B,2,0),"Non Tovato")</f>
        <v>2</v>
      </c>
    </row>
    <row r="4883" spans="1:3" x14ac:dyDescent="0.3">
      <c r="A4883" t="s">
        <v>28863</v>
      </c>
      <c r="B4883" t="str">
        <f>VLOOKUP(A4883,PEC_V.2!A:C,3,9)</f>
        <v>emarche.it</v>
      </c>
      <c r="C4883" s="42">
        <f>_xlfn.IFNA(VLOOKUP(A4883,SEZIONI!A:B,2,0),"Non Tovato")</f>
        <v>33</v>
      </c>
    </row>
    <row r="4884" spans="1:3" x14ac:dyDescent="0.3">
      <c r="A4884" t="s">
        <v>28864</v>
      </c>
      <c r="B4884" t="str">
        <f>VLOOKUP(A4884,PEC_V.2!A:C,3,9)</f>
        <v>emarche.it</v>
      </c>
      <c r="C4884" s="42">
        <f>_xlfn.IFNA(VLOOKUP(A4884,SEZIONI!A:B,2,0),"Non Tovato")</f>
        <v>6</v>
      </c>
    </row>
    <row r="4885" spans="1:3" x14ac:dyDescent="0.3">
      <c r="A4885" t="s">
        <v>28865</v>
      </c>
      <c r="B4885" t="str">
        <f>VLOOKUP(A4885,PEC_V.2!A:C,3,9)</f>
        <v>emarche.it</v>
      </c>
      <c r="C4885" s="42">
        <f>_xlfn.IFNA(VLOOKUP(A4885,SEZIONI!A:B,2,0),"Non Tovato")</f>
        <v>3</v>
      </c>
    </row>
    <row r="4886" spans="1:3" x14ac:dyDescent="0.3">
      <c r="A4886" t="s">
        <v>28866</v>
      </c>
      <c r="B4886" t="str">
        <f>VLOOKUP(A4886,PEC_V.2!A:C,3,9)</f>
        <v>pec.it</v>
      </c>
      <c r="C4886" s="42">
        <f>_xlfn.IFNA(VLOOKUP(A4886,SEZIONI!A:B,2,0),"Non Tovato")</f>
        <v>1</v>
      </c>
    </row>
    <row r="4887" spans="1:3" x14ac:dyDescent="0.3">
      <c r="A4887" t="s">
        <v>28867</v>
      </c>
      <c r="B4887" t="str">
        <f>VLOOKUP(A4887,PEC_V.2!A:C,3,9)</f>
        <v>pec.it</v>
      </c>
      <c r="C4887" s="42">
        <f>_xlfn.IFNA(VLOOKUP(A4887,SEZIONI!A:B,2,0),"Non Tovato")</f>
        <v>4</v>
      </c>
    </row>
    <row r="4888" spans="1:3" x14ac:dyDescent="0.3">
      <c r="A4888" t="s">
        <v>28868</v>
      </c>
      <c r="B4888" t="str">
        <f>VLOOKUP(A4888,PEC_V.2!A:C,3,9)</f>
        <v>pec.comune.rosora.an.it</v>
      </c>
      <c r="C4888" s="42">
        <f>_xlfn.IFNA(VLOOKUP(A4888,SEZIONI!A:B,2,0),"Non Tovato")</f>
        <v>2</v>
      </c>
    </row>
    <row r="4889" spans="1:3" x14ac:dyDescent="0.3">
      <c r="A4889" t="s">
        <v>28869</v>
      </c>
      <c r="B4889" t="str">
        <f>VLOOKUP(A4889,PEC_V.2!A:C,3,9)</f>
        <v>emarche.it</v>
      </c>
      <c r="C4889" s="42">
        <f>_xlfn.IFNA(VLOOKUP(A4889,SEZIONI!A:B,2,0),"Non Tovato")</f>
        <v>2</v>
      </c>
    </row>
    <row r="4890" spans="1:3" x14ac:dyDescent="0.3">
      <c r="A4890" t="s">
        <v>28870</v>
      </c>
      <c r="B4890" t="str">
        <f>VLOOKUP(A4890,PEC_V.2!A:C,3,9)</f>
        <v>pec.comunesanpaolodijesi.it</v>
      </c>
      <c r="C4890" s="42">
        <f>_xlfn.IFNA(VLOOKUP(A4890,SEZIONI!A:B,2,0),"Non Tovato")</f>
        <v>1</v>
      </c>
    </row>
    <row r="4891" spans="1:3" x14ac:dyDescent="0.3">
      <c r="A4891" t="s">
        <v>28871</v>
      </c>
      <c r="B4891" t="str">
        <f>VLOOKUP(A4891,PEC_V.2!A:C,3,9)</f>
        <v>emarche.it</v>
      </c>
      <c r="C4891" s="42">
        <f>_xlfn.IFNA(VLOOKUP(A4891,SEZIONI!A:B,2,0),"Non Tovato")</f>
        <v>4</v>
      </c>
    </row>
    <row r="4892" spans="1:3" x14ac:dyDescent="0.3">
      <c r="A4892" t="s">
        <v>28872</v>
      </c>
      <c r="B4892" t="str">
        <f>VLOOKUP(A4892,PEC_V.2!A:C,3,9)</f>
        <v>emarche.it</v>
      </c>
      <c r="C4892" s="42">
        <f>_xlfn.IFNA(VLOOKUP(A4892,SEZIONI!A:B,2,0),"Non Tovato")</f>
        <v>9</v>
      </c>
    </row>
    <row r="4893" spans="1:3" x14ac:dyDescent="0.3">
      <c r="A4893" t="s">
        <v>28873</v>
      </c>
      <c r="B4893" t="str">
        <f>VLOOKUP(A4893,PEC_V.2!A:C,3,9)</f>
        <v>emarche.it</v>
      </c>
      <c r="C4893" s="42">
        <f>_xlfn.IFNA(VLOOKUP(A4893,SEZIONI!A:B,2,0),"Non Tovato")</f>
        <v>43</v>
      </c>
    </row>
    <row r="4894" spans="1:3" x14ac:dyDescent="0.3">
      <c r="A4894" t="s">
        <v>28874</v>
      </c>
      <c r="B4894" t="str">
        <f>VLOOKUP(A4894,PEC_V.2!A:C,3,9)</f>
        <v>asmepec.it</v>
      </c>
      <c r="C4894" s="42">
        <f>_xlfn.IFNA(VLOOKUP(A4894,SEZIONI!A:B,2,0),"Non Tovato")</f>
        <v>4</v>
      </c>
    </row>
    <row r="4895" spans="1:3" x14ac:dyDescent="0.3">
      <c r="A4895" t="s">
        <v>28875</v>
      </c>
      <c r="B4895" t="str">
        <f>VLOOKUP(A4895,PEC_V.2!A:C,3,9)</f>
        <v>emarche.it</v>
      </c>
      <c r="C4895" s="42">
        <f>_xlfn.IFNA(VLOOKUP(A4895,SEZIONI!A:B,2,0),"Non Tovato")</f>
        <v>5</v>
      </c>
    </row>
    <row r="4896" spans="1:3" x14ac:dyDescent="0.3">
      <c r="A4896" t="s">
        <v>28876</v>
      </c>
      <c r="B4896" t="str">
        <f>VLOOKUP(A4896,PEC_V.2!A:C,3,9)</f>
        <v>emarche.it</v>
      </c>
      <c r="C4896" s="42">
        <f>_xlfn.IFNA(VLOOKUP(A4896,SEZIONI!A:B,2,0),"Non Tovato")</f>
        <v>4</v>
      </c>
    </row>
    <row r="4897" spans="1:3" x14ac:dyDescent="0.3">
      <c r="A4897" t="s">
        <v>28877</v>
      </c>
      <c r="B4897" t="str">
        <f>VLOOKUP(A4897,PEC_V.2!A:C,3,9)</f>
        <v>pa.postacertificata.gov.it</v>
      </c>
      <c r="C4897" s="42">
        <f>_xlfn.IFNA(VLOOKUP(A4897,SEZIONI!A:B,2,0),"Non Tovato")</f>
        <v>2</v>
      </c>
    </row>
    <row r="4898" spans="1:3" x14ac:dyDescent="0.3">
      <c r="A4898" t="s">
        <v>28878</v>
      </c>
      <c r="B4898" t="str">
        <f>VLOOKUP(A4898,PEC_V.2!A:C,3,9)</f>
        <v>emarche.it</v>
      </c>
      <c r="C4898" s="42">
        <f>_xlfn.IFNA(VLOOKUP(A4898,SEZIONI!A:B,2,0),"Non Tovato")</f>
        <v>6</v>
      </c>
    </row>
    <row r="4899" spans="1:3" x14ac:dyDescent="0.3">
      <c r="A4899" t="s">
        <v>28879</v>
      </c>
      <c r="B4899" t="str">
        <f>VLOOKUP(A4899,PEC_V.2!A:C,3,9)</f>
        <v>legalmail.it</v>
      </c>
      <c r="C4899" s="42">
        <f>_xlfn.IFNA(VLOOKUP(A4899,SEZIONI!A:B,2,0),"Non Tovato")</f>
        <v>2</v>
      </c>
    </row>
    <row r="4900" spans="1:3" x14ac:dyDescent="0.3">
      <c r="A4900" t="s">
        <v>28880</v>
      </c>
      <c r="B4900" t="str">
        <f>VLOOKUP(A4900,PEC_V.2!A:C,3,9)</f>
        <v>emarche.it</v>
      </c>
      <c r="C4900" s="42">
        <f>_xlfn.IFNA(VLOOKUP(A4900,SEZIONI!A:B,2,0),"Non Tovato")</f>
        <v>4</v>
      </c>
    </row>
    <row r="4901" spans="1:3" x14ac:dyDescent="0.3">
      <c r="A4901" t="s">
        <v>28881</v>
      </c>
      <c r="B4901" t="str">
        <f>VLOOKUP(A4901,PEC_V.2!A:C,3,9)</f>
        <v>legalmail.it</v>
      </c>
      <c r="C4901" s="42">
        <f>_xlfn.IFNA(VLOOKUP(A4901,SEZIONI!A:B,2,0),"Non Tovato")</f>
        <v>2</v>
      </c>
    </row>
    <row r="4902" spans="1:3" x14ac:dyDescent="0.3">
      <c r="A4902" t="s">
        <v>28882</v>
      </c>
      <c r="B4902" t="str">
        <f>VLOOKUP(A4902,PEC_V.2!A:C,3,9)</f>
        <v>pec.comune.bolognola.mc.it</v>
      </c>
      <c r="C4902" s="42">
        <f>_xlfn.IFNA(VLOOKUP(A4902,SEZIONI!A:B,2,0),"Non Tovato")</f>
        <v>1</v>
      </c>
    </row>
    <row r="4903" spans="1:3" x14ac:dyDescent="0.3">
      <c r="A4903" t="s">
        <v>28883</v>
      </c>
      <c r="B4903" t="str">
        <f>VLOOKUP(A4903,PEC_V.2!A:C,3,9)</f>
        <v>legalmail.it</v>
      </c>
      <c r="C4903" s="42">
        <f>_xlfn.IFNA(VLOOKUP(A4903,SEZIONI!A:B,2,0),"Non Tovato")</f>
        <v>2</v>
      </c>
    </row>
    <row r="4904" spans="1:3" x14ac:dyDescent="0.3">
      <c r="A4904" t="s">
        <v>28884</v>
      </c>
      <c r="B4904" t="str">
        <f>VLOOKUP(A4904,PEC_V.2!A:C,3,9)</f>
        <v>pec.comune.camerino.mc.it</v>
      </c>
      <c r="C4904" s="42">
        <f>_xlfn.IFNA(VLOOKUP(A4904,SEZIONI!A:B,2,0),"Non Tovato")</f>
        <v>8</v>
      </c>
    </row>
    <row r="4905" spans="1:3" x14ac:dyDescent="0.3">
      <c r="A4905" t="s">
        <v>28885</v>
      </c>
      <c r="B4905" t="str">
        <f>VLOOKUP(A4905,PEC_V.2!A:C,3,9)</f>
        <v>legalmail.it</v>
      </c>
      <c r="C4905" s="42">
        <f>_xlfn.IFNA(VLOOKUP(A4905,SEZIONI!A:B,2,0),"Non Tovato")</f>
        <v>1</v>
      </c>
    </row>
    <row r="4906" spans="1:3" x14ac:dyDescent="0.3">
      <c r="A4906" t="s">
        <v>28886</v>
      </c>
      <c r="B4906" t="str">
        <f>VLOOKUP(A4906,PEC_V.2!A:C,3,9)</f>
        <v>pec.it</v>
      </c>
      <c r="C4906" s="42">
        <f>_xlfn.IFNA(VLOOKUP(A4906,SEZIONI!A:B,2,0),"Non Tovato")</f>
        <v>4</v>
      </c>
    </row>
    <row r="4907" spans="1:3" x14ac:dyDescent="0.3">
      <c r="A4907" t="s">
        <v>28887</v>
      </c>
      <c r="B4907" t="str">
        <f>VLOOKUP(A4907,PEC_V.2!A:C,3,9)</f>
        <v>legalmail.it</v>
      </c>
      <c r="C4907" s="42">
        <f>_xlfn.IFNA(VLOOKUP(A4907,SEZIONI!A:B,2,0),"Non Tovato")</f>
        <v>1</v>
      </c>
    </row>
    <row r="4908" spans="1:3" x14ac:dyDescent="0.3">
      <c r="A4908" t="s">
        <v>28888</v>
      </c>
      <c r="B4908" t="str">
        <f>VLOOKUP(A4908,PEC_V.2!A:C,3,9)</f>
        <v>legalmail.it</v>
      </c>
      <c r="C4908" s="42">
        <f>_xlfn.IFNA(VLOOKUP(A4908,SEZIONI!A:B,2,0),"Non Tovato")</f>
        <v>1</v>
      </c>
    </row>
    <row r="4909" spans="1:3" x14ac:dyDescent="0.3">
      <c r="A4909" t="s">
        <v>28889</v>
      </c>
      <c r="B4909" t="str">
        <f>VLOOKUP(A4909,PEC_V.2!A:C,3,9)</f>
        <v>pec.comune.cingoli.mc.it</v>
      </c>
      <c r="C4909" s="42">
        <f>_xlfn.IFNA(VLOOKUP(A4909,SEZIONI!A:B,2,0),"Non Tovato")</f>
        <v>9</v>
      </c>
    </row>
    <row r="4910" spans="1:3" x14ac:dyDescent="0.3">
      <c r="A4910" t="s">
        <v>28890</v>
      </c>
      <c r="B4910" t="str">
        <f>VLOOKUP(A4910,PEC_V.2!A:C,3,9)</f>
        <v>pec.it</v>
      </c>
      <c r="C4910" s="42">
        <f>_xlfn.IFNA(VLOOKUP(A4910,SEZIONI!A:B,2,0),"Non Tovato")</f>
        <v>40</v>
      </c>
    </row>
    <row r="4911" spans="1:3" x14ac:dyDescent="0.3">
      <c r="A4911" t="s">
        <v>28891</v>
      </c>
      <c r="B4911" t="str">
        <f>VLOOKUP(A4911,PEC_V.2!A:C,3,9)</f>
        <v>legalmail.it</v>
      </c>
      <c r="C4911" s="42">
        <f>_xlfn.IFNA(VLOOKUP(A4911,SEZIONI!A:B,2,0),"Non Tovato")</f>
        <v>2</v>
      </c>
    </row>
    <row r="4912" spans="1:3" x14ac:dyDescent="0.3">
      <c r="A4912" t="s">
        <v>28892</v>
      </c>
      <c r="B4912" t="str">
        <f>VLOOKUP(A4912,PEC_V.2!A:C,3,9)</f>
        <v>pec.it</v>
      </c>
      <c r="C4912" s="42">
        <f>_xlfn.IFNA(VLOOKUP(A4912,SEZIONI!A:B,2,0),"Non Tovato")</f>
        <v>15</v>
      </c>
    </row>
    <row r="4913" spans="1:3" x14ac:dyDescent="0.3">
      <c r="A4913" t="s">
        <v>28893</v>
      </c>
      <c r="B4913" t="str">
        <f>VLOOKUP(A4913,PEC_V.2!A:C,3,9)</f>
        <v>emarche.it</v>
      </c>
      <c r="C4913" s="42">
        <f>_xlfn.IFNA(VLOOKUP(A4913,SEZIONI!A:B,2,0),"Non Tovato")</f>
        <v>2</v>
      </c>
    </row>
    <row r="4914" spans="1:3" x14ac:dyDescent="0.3">
      <c r="A4914" t="s">
        <v>28894</v>
      </c>
      <c r="B4914" t="str">
        <f>VLOOKUP(A4914,PEC_V.2!A:C,3,9)</f>
        <v>legalmail.it</v>
      </c>
      <c r="C4914" s="42">
        <f>_xlfn.IFNA(VLOOKUP(A4914,SEZIONI!A:B,2,0),"Non Tovato")</f>
        <v>2</v>
      </c>
    </row>
    <row r="4915" spans="1:3" x14ac:dyDescent="0.3">
      <c r="A4915" t="s">
        <v>28895</v>
      </c>
      <c r="B4915" t="str">
        <f>VLOOKUP(A4915,PEC_V.2!A:C,3,9)</f>
        <v>legalmail.it</v>
      </c>
      <c r="C4915" s="42">
        <f>_xlfn.IFNA(VLOOKUP(A4915,SEZIONI!A:B,2,0),"Non Tovato")</f>
        <v>2</v>
      </c>
    </row>
    <row r="4916" spans="1:3" x14ac:dyDescent="0.3">
      <c r="A4916" t="s">
        <v>28896</v>
      </c>
      <c r="B4916" t="str">
        <f>VLOOKUP(A4916,PEC_V.2!A:C,3,9)</f>
        <v>pec.comune.gagliole.mc.it</v>
      </c>
      <c r="C4916" s="42">
        <f>_xlfn.IFNA(VLOOKUP(A4916,SEZIONI!A:B,2,0),"Non Tovato")</f>
        <v>1</v>
      </c>
    </row>
    <row r="4917" spans="1:3" x14ac:dyDescent="0.3">
      <c r="A4917" t="s">
        <v>28897</v>
      </c>
      <c r="B4917" t="str">
        <f>VLOOKUP(A4917,PEC_V.2!A:C,3,9)</f>
        <v>legalmail.it</v>
      </c>
      <c r="C4917" s="42">
        <f>_xlfn.IFNA(VLOOKUP(A4917,SEZIONI!A:B,2,0),"Non Tovato")</f>
        <v>1</v>
      </c>
    </row>
    <row r="4918" spans="1:3" x14ac:dyDescent="0.3">
      <c r="A4918" t="s">
        <v>28898</v>
      </c>
      <c r="B4918" t="str">
        <f>VLOOKUP(A4918,PEC_V.2!A:C,3,9)</f>
        <v>legalmail.it</v>
      </c>
      <c r="C4918" s="42">
        <f>_xlfn.IFNA(VLOOKUP(A4918,SEZIONI!A:B,2,0),"Non Tovato")</f>
        <v>3</v>
      </c>
    </row>
    <row r="4919" spans="1:3" x14ac:dyDescent="0.3">
      <c r="A4919" t="s">
        <v>28899</v>
      </c>
      <c r="B4919" t="str">
        <f>VLOOKUP(A4919,PEC_V.2!A:C,3,9)</f>
        <v>legalmail.it</v>
      </c>
      <c r="C4919" s="42">
        <f>_xlfn.IFNA(VLOOKUP(A4919,SEZIONI!A:B,2,0),"Non Tovato")</f>
        <v>44</v>
      </c>
    </row>
    <row r="4920" spans="1:3" x14ac:dyDescent="0.3">
      <c r="A4920" t="s">
        <v>28900</v>
      </c>
      <c r="B4920" t="str">
        <f>VLOOKUP(A4920,PEC_V.2!A:C,3,9)</f>
        <v>pec.it</v>
      </c>
      <c r="C4920" s="42">
        <f>_xlfn.IFNA(VLOOKUP(A4920,SEZIONI!A:B,2,0),"Non Tovato")</f>
        <v>10</v>
      </c>
    </row>
    <row r="4921" spans="1:3" x14ac:dyDescent="0.3">
      <c r="A4921" t="s">
        <v>28901</v>
      </c>
      <c r="B4921" t="str">
        <f>VLOOKUP(A4921,PEC_V.2!A:C,3,9)</f>
        <v>pec.comune.mogliano.mc.it</v>
      </c>
      <c r="C4921" s="42">
        <f>_xlfn.IFNA(VLOOKUP(A4921,SEZIONI!A:B,2,0),"Non Tovato")</f>
        <v>5</v>
      </c>
    </row>
    <row r="4922" spans="1:3" x14ac:dyDescent="0.3">
      <c r="A4922" t="s">
        <v>28902</v>
      </c>
      <c r="B4922" t="str">
        <f>VLOOKUP(A4922,PEC_V.2!A:C,3,9)</f>
        <v>emarche.it</v>
      </c>
      <c r="C4922" s="42">
        <f>_xlfn.IFNA(VLOOKUP(A4922,SEZIONI!A:B,2,0),"Non Tovato")</f>
        <v>7</v>
      </c>
    </row>
    <row r="4923" spans="1:3" x14ac:dyDescent="0.3">
      <c r="A4923" t="s">
        <v>28903</v>
      </c>
      <c r="B4923" t="str">
        <f>VLOOKUP(A4923,PEC_V.2!A:C,3,9)</f>
        <v>pec.it</v>
      </c>
      <c r="C4923" s="42">
        <f>_xlfn.IFNA(VLOOKUP(A4923,SEZIONI!A:B,2,0),"Non Tovato")</f>
        <v>1</v>
      </c>
    </row>
    <row r="4924" spans="1:3" x14ac:dyDescent="0.3">
      <c r="A4924" t="s">
        <v>28904</v>
      </c>
      <c r="B4924" t="str">
        <f>VLOOKUP(A4924,PEC_V.2!A:C,3,9)</f>
        <v>pa.postacertificata.gov.it</v>
      </c>
      <c r="C4924" s="42">
        <f>_xlfn.IFNA(VLOOKUP(A4924,SEZIONI!A:B,2,0),"Non Tovato")</f>
        <v>5</v>
      </c>
    </row>
    <row r="4925" spans="1:3" x14ac:dyDescent="0.3">
      <c r="A4925" t="s">
        <v>28905</v>
      </c>
      <c r="B4925" t="str">
        <f>VLOOKUP(A4925,PEC_V.2!A:C,3,9)</f>
        <v>pec.comune.montefano.mc.it</v>
      </c>
      <c r="C4925" s="42">
        <f>_xlfn.IFNA(VLOOKUP(A4925,SEZIONI!A:B,2,0),"Non Tovato")</f>
        <v>4</v>
      </c>
    </row>
    <row r="4926" spans="1:3" x14ac:dyDescent="0.3">
      <c r="A4926" t="s">
        <v>28906</v>
      </c>
      <c r="B4926" t="str">
        <f>VLOOKUP(A4926,PEC_V.2!A:C,3,9)</f>
        <v>legalmail.it</v>
      </c>
      <c r="C4926" s="42">
        <f>_xlfn.IFNA(VLOOKUP(A4926,SEZIONI!A:B,2,0),"Non Tovato")</f>
        <v>3</v>
      </c>
    </row>
    <row r="4927" spans="1:3" x14ac:dyDescent="0.3">
      <c r="A4927" t="s">
        <v>28907</v>
      </c>
      <c r="B4927" t="str">
        <f>VLOOKUP(A4927,PEC_V.2!A:C,3,9)</f>
        <v>pec.comune.montesangiusto.mc.it</v>
      </c>
      <c r="C4927" s="42">
        <f>_xlfn.IFNA(VLOOKUP(A4927,SEZIONI!A:B,2,0),"Non Tovato")</f>
        <v>7</v>
      </c>
    </row>
    <row r="4928" spans="1:3" x14ac:dyDescent="0.3">
      <c r="A4928" t="s">
        <v>28908</v>
      </c>
      <c r="B4928" t="str">
        <f>VLOOKUP(A4928,PEC_V.2!A:C,3,9)</f>
        <v>pec.it</v>
      </c>
      <c r="C4928" s="42">
        <f>_xlfn.IFNA(VLOOKUP(A4928,SEZIONI!A:B,2,0),"Non Tovato")</f>
        <v>1</v>
      </c>
    </row>
    <row r="4929" spans="1:3" x14ac:dyDescent="0.3">
      <c r="A4929" t="s">
        <v>28909</v>
      </c>
      <c r="B4929" t="str">
        <f>VLOOKUP(A4929,PEC_V.2!A:C,3,9)</f>
        <v>legalmail.it</v>
      </c>
      <c r="C4929" s="42">
        <f>_xlfn.IFNA(VLOOKUP(A4929,SEZIONI!A:B,2,0),"Non Tovato")</f>
        <v>9</v>
      </c>
    </row>
    <row r="4930" spans="1:3" x14ac:dyDescent="0.3">
      <c r="A4930" t="s">
        <v>28910</v>
      </c>
      <c r="B4930" t="str">
        <f>VLOOKUP(A4930,PEC_V.2!A:C,3,9)</f>
        <v>pec.comune.muccia.mc.it</v>
      </c>
      <c r="C4930" s="42">
        <f>_xlfn.IFNA(VLOOKUP(A4930,SEZIONI!A:B,2,0),"Non Tovato")</f>
        <v>1</v>
      </c>
    </row>
    <row r="4931" spans="1:3" x14ac:dyDescent="0.3">
      <c r="A4931" t="s">
        <v>28911</v>
      </c>
      <c r="B4931" t="str">
        <f>VLOOKUP(A4931,PEC_V.2!A:C,3,9)</f>
        <v>pec.it</v>
      </c>
      <c r="C4931" s="42">
        <f>_xlfn.IFNA(VLOOKUP(A4931,SEZIONI!A:B,2,0),"Non Tovato")</f>
        <v>1</v>
      </c>
    </row>
    <row r="4932" spans="1:3" x14ac:dyDescent="0.3">
      <c r="A4932" t="s">
        <v>28912</v>
      </c>
      <c r="B4932" t="str">
        <f>VLOOKUP(A4932,PEC_V.2!A:C,3,9)</f>
        <v>pec.comune.petriolo.mc.it</v>
      </c>
      <c r="C4932" s="42">
        <f>_xlfn.IFNA(VLOOKUP(A4932,SEZIONI!A:B,2,0),"Non Tovato")</f>
        <v>2</v>
      </c>
    </row>
    <row r="4933" spans="1:3" x14ac:dyDescent="0.3">
      <c r="A4933" t="s">
        <v>28913</v>
      </c>
      <c r="B4933" t="str">
        <f>VLOOKUP(A4933,PEC_V.2!A:C,3,9)</f>
        <v>legalmail.it</v>
      </c>
      <c r="C4933" s="42">
        <f>_xlfn.IFNA(VLOOKUP(A4933,SEZIONI!A:B,2,0),"Non Tovato")</f>
        <v>2</v>
      </c>
    </row>
    <row r="4934" spans="1:3" x14ac:dyDescent="0.3">
      <c r="A4934" t="s">
        <v>28914</v>
      </c>
      <c r="B4934" t="str">
        <f>VLOOKUP(A4934,PEC_V.2!A:C,3,9)</f>
        <v>legalmail.it</v>
      </c>
      <c r="C4934" s="42">
        <f>_xlfn.IFNA(VLOOKUP(A4934,SEZIONI!A:B,2,0),"Non Tovato")</f>
        <v>1</v>
      </c>
    </row>
    <row r="4935" spans="1:3" x14ac:dyDescent="0.3">
      <c r="A4935" t="s">
        <v>28915</v>
      </c>
      <c r="B4935" t="str">
        <f>VLOOKUP(A4935,PEC_V.2!A:C,3,9)</f>
        <v>emarche.it</v>
      </c>
      <c r="C4935" s="42">
        <f>_xlfn.IFNA(VLOOKUP(A4935,SEZIONI!A:B,2,0),"Non Tovato")</f>
        <v>1</v>
      </c>
    </row>
    <row r="4936" spans="1:3" x14ac:dyDescent="0.3">
      <c r="A4936" t="s">
        <v>28916</v>
      </c>
      <c r="B4936" t="str">
        <f>VLOOKUP(A4936,PEC_V.2!A:C,3,9)</f>
        <v>legalmail.it</v>
      </c>
      <c r="C4936" s="42">
        <f>_xlfn.IFNA(VLOOKUP(A4936,SEZIONI!A:B,2,0),"Non Tovato")</f>
        <v>5</v>
      </c>
    </row>
    <row r="4937" spans="1:3" x14ac:dyDescent="0.3">
      <c r="A4937" t="s">
        <v>28917</v>
      </c>
      <c r="B4937" t="str">
        <f>VLOOKUP(A4937,PEC_V.2!A:C,3,9)</f>
        <v>pec.comune.porto-recanati.mc.it</v>
      </c>
      <c r="C4937" s="42">
        <f>_xlfn.IFNA(VLOOKUP(A4937,SEZIONI!A:B,2,0),"Non Tovato")</f>
        <v>10</v>
      </c>
    </row>
    <row r="4938" spans="1:3" x14ac:dyDescent="0.3">
      <c r="A4938" t="s">
        <v>28918</v>
      </c>
      <c r="B4938" t="str">
        <f>VLOOKUP(A4938,PEC_V.2!A:C,3,9)</f>
        <v>emarche.it</v>
      </c>
      <c r="C4938" s="42">
        <f>_xlfn.IFNA(VLOOKUP(A4938,SEZIONI!A:B,2,0),"Non Tovato")</f>
        <v>15</v>
      </c>
    </row>
    <row r="4939" spans="1:3" x14ac:dyDescent="0.3">
      <c r="A4939" t="s">
        <v>28919</v>
      </c>
      <c r="B4939" t="str">
        <f>VLOOKUP(A4939,PEC_V.2!A:C,3,9)</f>
        <v>emarche.it</v>
      </c>
      <c r="C4939" s="42">
        <f>_xlfn.IFNA(VLOOKUP(A4939,SEZIONI!A:B,2,0),"Non Tovato")</f>
        <v>19</v>
      </c>
    </row>
    <row r="4940" spans="1:3" x14ac:dyDescent="0.3">
      <c r="A4940" t="s">
        <v>28920</v>
      </c>
      <c r="B4940" t="str">
        <f>VLOOKUP(A4940,PEC_V.2!A:C,3,9)</f>
        <v>legalmail.it</v>
      </c>
      <c r="C4940" s="42">
        <f>_xlfn.IFNA(VLOOKUP(A4940,SEZIONI!A:B,2,0),"Non Tovato")</f>
        <v>1</v>
      </c>
    </row>
    <row r="4941" spans="1:3" x14ac:dyDescent="0.3">
      <c r="A4941" t="s">
        <v>28921</v>
      </c>
      <c r="B4941" t="str">
        <f>VLOOKUP(A4941,PEC_V.2!A:C,3,9)</f>
        <v>pec.comune.sanginesio.mc.it</v>
      </c>
      <c r="C4941" s="42">
        <f>_xlfn.IFNA(VLOOKUP(A4941,SEZIONI!A:B,2,0),"Non Tovato")</f>
        <v>4</v>
      </c>
    </row>
    <row r="4942" spans="1:3" x14ac:dyDescent="0.3">
      <c r="A4942" t="s">
        <v>28922</v>
      </c>
      <c r="B4942" t="str">
        <f>VLOOKUP(A4942,PEC_V.2!A:C,3,9)</f>
        <v>pec.it</v>
      </c>
      <c r="C4942" s="42">
        <f>_xlfn.IFNA(VLOOKUP(A4942,SEZIONI!A:B,2,0),"Non Tovato")</f>
        <v>13</v>
      </c>
    </row>
    <row r="4943" spans="1:3" x14ac:dyDescent="0.3">
      <c r="A4943" t="s">
        <v>28923</v>
      </c>
      <c r="B4943" t="str">
        <f>VLOOKUP(A4943,PEC_V.2!A:C,3,9)</f>
        <v>pec.comunesantadi.it</v>
      </c>
      <c r="C4943" s="42">
        <f>_xlfn.IFNA(VLOOKUP(A4943,SEZIONI!A:B,2,0),"Non Tovato")</f>
        <v>2</v>
      </c>
    </row>
    <row r="4944" spans="1:3" x14ac:dyDescent="0.3">
      <c r="A4944" t="s">
        <v>28924</v>
      </c>
      <c r="B4944" t="str">
        <f>VLOOKUP(A4944,PEC_V.2!A:C,3,9)</f>
        <v>pec.it</v>
      </c>
      <c r="C4944" s="42">
        <f>_xlfn.IFNA(VLOOKUP(A4944,SEZIONI!A:B,2,0),"Non Tovato")</f>
        <v>3</v>
      </c>
    </row>
    <row r="4945" spans="1:3" x14ac:dyDescent="0.3">
      <c r="A4945" t="s">
        <v>28925</v>
      </c>
      <c r="B4945" t="str">
        <f>VLOOKUP(A4945,PEC_V.2!A:C,3,9)</f>
        <v>emarche.it</v>
      </c>
      <c r="C4945" s="42">
        <f>_xlfn.IFNA(VLOOKUP(A4945,SEZIONI!A:B,2,0),"Non Tovato")</f>
        <v>1</v>
      </c>
    </row>
    <row r="4946" spans="1:3" x14ac:dyDescent="0.3">
      <c r="A4946" t="s">
        <v>28926</v>
      </c>
      <c r="B4946" t="str">
        <f>VLOOKUP(A4946,PEC_V.2!A:C,3,9)</f>
        <v>legalmail.it</v>
      </c>
      <c r="C4946" s="42">
        <f>_xlfn.IFNA(VLOOKUP(A4946,SEZIONI!A:B,2,0),"Non Tovato")</f>
        <v>2</v>
      </c>
    </row>
    <row r="4947" spans="1:3" x14ac:dyDescent="0.3">
      <c r="A4947" t="s">
        <v>28927</v>
      </c>
      <c r="B4947" t="str">
        <f>VLOOKUP(A4947,PEC_V.2!A:C,3,9)</f>
        <v>emarche.it</v>
      </c>
      <c r="C4947" s="42">
        <f>_xlfn.IFNA(VLOOKUP(A4947,SEZIONI!A:B,2,0),"Non Tovato")</f>
        <v>2</v>
      </c>
    </row>
    <row r="4948" spans="1:3" x14ac:dyDescent="0.3">
      <c r="A4948" t="s">
        <v>28928</v>
      </c>
      <c r="B4948" t="str">
        <f>VLOOKUP(A4948,PEC_V.2!A:C,3,9)</f>
        <v>legalmail.it</v>
      </c>
      <c r="C4948" s="42">
        <f>_xlfn.IFNA(VLOOKUP(A4948,SEZIONI!A:B,2,0),"Non Tovato")</f>
        <v>19</v>
      </c>
    </row>
    <row r="4949" spans="1:3" x14ac:dyDescent="0.3">
      <c r="A4949" t="s">
        <v>28929</v>
      </c>
      <c r="B4949" t="str">
        <f>VLOOKUP(A4949,PEC_V.2!A:C,3,9)</f>
        <v>pec.comune.treia.mc.it</v>
      </c>
      <c r="C4949" s="42">
        <f>_xlfn.IFNA(VLOOKUP(A4949,SEZIONI!A:B,2,0),"Non Tovato")</f>
        <v>10</v>
      </c>
    </row>
    <row r="4950" spans="1:3" x14ac:dyDescent="0.3">
      <c r="A4950" t="s">
        <v>28930</v>
      </c>
      <c r="B4950" t="str">
        <f>VLOOKUP(A4950,PEC_V.2!A:C,3,9)</f>
        <v>legalmail.it</v>
      </c>
      <c r="C4950" s="42">
        <f>_xlfn.IFNA(VLOOKUP(A4950,SEZIONI!A:B,2,0),"Non Tovato")</f>
        <v>3</v>
      </c>
    </row>
    <row r="4951" spans="1:3" x14ac:dyDescent="0.3">
      <c r="A4951" t="s">
        <v>28931</v>
      </c>
      <c r="B4951" t="str">
        <f>VLOOKUP(A4951,PEC_V.2!A:C,3,9)</f>
        <v>pec.comune.ussita.mc.it</v>
      </c>
      <c r="C4951" s="42">
        <f>_xlfn.IFNA(VLOOKUP(A4951,SEZIONI!A:B,2,0),"Non Tovato")</f>
        <v>1</v>
      </c>
    </row>
    <row r="4952" spans="1:3" x14ac:dyDescent="0.3">
      <c r="A4952" t="s">
        <v>28932</v>
      </c>
      <c r="B4952" t="str">
        <f>VLOOKUP(A4952,PEC_V.2!A:C,3,9)</f>
        <v>legalmail.it</v>
      </c>
      <c r="C4952" s="42">
        <f>_xlfn.IFNA(VLOOKUP(A4952,SEZIONI!A:B,2,0),"Non Tovato")</f>
        <v>2</v>
      </c>
    </row>
    <row r="4953" spans="1:3" x14ac:dyDescent="0.3">
      <c r="A4953" t="s">
        <v>28933</v>
      </c>
      <c r="B4953" t="str">
        <f>VLOOKUP(A4953,PEC_V.2!A:C,3,9)</f>
        <v>emarche.it</v>
      </c>
      <c r="C4953" s="42">
        <f>_xlfn.IFNA(VLOOKUP(A4953,SEZIONI!A:B,2,0),"Non Tovato")</f>
        <v>2</v>
      </c>
    </row>
    <row r="4954" spans="1:3" x14ac:dyDescent="0.3">
      <c r="A4954" t="s">
        <v>28934</v>
      </c>
      <c r="B4954" t="str">
        <f>VLOOKUP(A4954,PEC_V.2!A:C,3,9)</f>
        <v>anutel.it</v>
      </c>
      <c r="C4954" s="42">
        <f>_xlfn.IFNA(VLOOKUP(A4954,SEZIONI!A:B,2,0),"Non Tovato")</f>
        <v>5</v>
      </c>
    </row>
    <row r="4955" spans="1:3" x14ac:dyDescent="0.3">
      <c r="A4955" t="s">
        <v>28935</v>
      </c>
      <c r="B4955" t="str">
        <f>VLOOKUP(A4955,PEC_V.2!A:C,3,9)</f>
        <v>pec.comuneacquavivapicena.it</v>
      </c>
      <c r="C4955" s="42">
        <f>_xlfn.IFNA(VLOOKUP(A4955,SEZIONI!A:B,2,0),"Non Tovato")</f>
        <v>3</v>
      </c>
    </row>
    <row r="4956" spans="1:3" x14ac:dyDescent="0.3">
      <c r="A4956" t="s">
        <v>28936</v>
      </c>
      <c r="B4956" t="str">
        <f>VLOOKUP(A4956,PEC_V.2!A:C,3,9)</f>
        <v>pec.it</v>
      </c>
      <c r="C4956" s="42">
        <f>_xlfn.IFNA(VLOOKUP(A4956,SEZIONI!A:B,2,0),"Non Tovato")</f>
        <v>2</v>
      </c>
    </row>
    <row r="4957" spans="1:3" x14ac:dyDescent="0.3">
      <c r="A4957" t="s">
        <v>28937</v>
      </c>
      <c r="B4957" t="str">
        <f>VLOOKUP(A4957,PEC_V.2!A:C,3,9)</f>
        <v>emarche.it</v>
      </c>
      <c r="C4957" s="42">
        <f>_xlfn.IFNA(VLOOKUP(A4957,SEZIONI!A:B,2,0),"Non Tovato")</f>
        <v>3</v>
      </c>
    </row>
    <row r="4958" spans="1:3" x14ac:dyDescent="0.3">
      <c r="A4958" t="s">
        <v>28938</v>
      </c>
      <c r="B4958" t="str">
        <f>VLOOKUP(A4958,PEC_V.2!A:C,3,9)</f>
        <v>actaliscertymail.it</v>
      </c>
      <c r="C4958" s="42">
        <f>_xlfn.IFNA(VLOOKUP(A4958,SEZIONI!A:B,2,0),"Non Tovato")</f>
        <v>52</v>
      </c>
    </row>
    <row r="4959" spans="1:3" x14ac:dyDescent="0.3">
      <c r="A4959" t="s">
        <v>28939</v>
      </c>
      <c r="B4959" t="str">
        <f>VLOOKUP(A4959,PEC_V.2!A:C,3,9)</f>
        <v>pec.comune.carassai.ap.it</v>
      </c>
      <c r="C4959" s="42">
        <f>_xlfn.IFNA(VLOOKUP(A4959,SEZIONI!A:B,2,0),"Non Tovato")</f>
        <v>2</v>
      </c>
    </row>
    <row r="4960" spans="1:3" x14ac:dyDescent="0.3">
      <c r="A4960" t="s">
        <v>28940</v>
      </c>
      <c r="B4960" t="str">
        <f>VLOOKUP(A4960,PEC_V.2!A:C,3,9)</f>
        <v>pec.comune.casteldilama.ap.it</v>
      </c>
      <c r="C4960" s="42">
        <f>_xlfn.IFNA(VLOOKUP(A4960,SEZIONI!A:B,2,0),"Non Tovato")</f>
        <v>7</v>
      </c>
    </row>
    <row r="4961" spans="1:3" x14ac:dyDescent="0.3">
      <c r="A4961" t="s">
        <v>28941</v>
      </c>
      <c r="B4961" t="str">
        <f>VLOOKUP(A4961,PEC_V.2!A:C,3,9)</f>
        <v>pec.it</v>
      </c>
      <c r="C4961" s="42">
        <f>_xlfn.IFNA(VLOOKUP(A4961,SEZIONI!A:B,2,0),"Non Tovato")</f>
        <v>3</v>
      </c>
    </row>
    <row r="4962" spans="1:3" x14ac:dyDescent="0.3">
      <c r="A4962" t="s">
        <v>28942</v>
      </c>
      <c r="B4962" t="str">
        <f>VLOOKUP(A4962,PEC_V.2!A:C,3,9)</f>
        <v>pec.comune.castorano.ap.it</v>
      </c>
      <c r="C4962" s="42">
        <f>_xlfn.IFNA(VLOOKUP(A4962,SEZIONI!A:B,2,0),"Non Tovato")</f>
        <v>3</v>
      </c>
    </row>
    <row r="4963" spans="1:3" x14ac:dyDescent="0.3">
      <c r="A4963" t="s">
        <v>28943</v>
      </c>
      <c r="B4963" t="str">
        <f>VLOOKUP(A4963,PEC_V.2!A:C,3,9)</f>
        <v>postcert.it</v>
      </c>
      <c r="C4963" s="42">
        <f>_xlfn.IFNA(VLOOKUP(A4963,SEZIONI!A:B,2,0),"Non Tovato")</f>
        <v>3</v>
      </c>
    </row>
    <row r="4964" spans="1:3" x14ac:dyDescent="0.3">
      <c r="A4964" t="s">
        <v>28944</v>
      </c>
      <c r="B4964" t="str">
        <f>VLOOKUP(A4964,PEC_V.2!A:C,3,9)</f>
        <v>pec.comune.comunanza.ap.it</v>
      </c>
      <c r="C4964" s="42">
        <f>_xlfn.IFNA(VLOOKUP(A4964,SEZIONI!A:B,2,0),"Non Tovato")</f>
        <v>3</v>
      </c>
    </row>
    <row r="4965" spans="1:3" x14ac:dyDescent="0.3">
      <c r="A4965" t="s">
        <v>28945</v>
      </c>
      <c r="B4965" t="str">
        <f>VLOOKUP(A4965,PEC_V.2!A:C,3,9)</f>
        <v>pec.comune.cossignano.ap.it</v>
      </c>
      <c r="C4965" s="42">
        <f>_xlfn.IFNA(VLOOKUP(A4965,SEZIONI!A:B,2,0),"Non Tovato")</f>
        <v>1</v>
      </c>
    </row>
    <row r="4966" spans="1:3" x14ac:dyDescent="0.3">
      <c r="A4966" t="s">
        <v>28946</v>
      </c>
      <c r="B4966" t="str">
        <f>VLOOKUP(A4966,PEC_V.2!A:C,3,9)</f>
        <v>emarche.it</v>
      </c>
      <c r="C4966" s="42">
        <f>_xlfn.IFNA(VLOOKUP(A4966,SEZIONI!A:B,2,0),"Non Tovato")</f>
        <v>5</v>
      </c>
    </row>
    <row r="4967" spans="1:3" x14ac:dyDescent="0.3">
      <c r="A4967" t="s">
        <v>28947</v>
      </c>
      <c r="B4967" t="str">
        <f>VLOOKUP(A4967,PEC_V.2!A:C,3,9)</f>
        <v>emarche.it</v>
      </c>
      <c r="C4967" s="42">
        <f>_xlfn.IFNA(VLOOKUP(A4967,SEZIONI!A:B,2,0),"Non Tovato")</f>
        <v>8</v>
      </c>
    </row>
    <row r="4968" spans="1:3" x14ac:dyDescent="0.3">
      <c r="A4968" t="s">
        <v>28948</v>
      </c>
      <c r="B4968" t="str">
        <f>VLOOKUP(A4968,PEC_V.2!A:C,3,9)</f>
        <v xml:space="preserve">pec.comune.force.ap.it  </v>
      </c>
      <c r="C4968" s="42">
        <f>_xlfn.IFNA(VLOOKUP(A4968,SEZIONI!A:B,2,0),"Non Tovato")</f>
        <v>2</v>
      </c>
    </row>
    <row r="4969" spans="1:3" x14ac:dyDescent="0.3">
      <c r="A4969" t="s">
        <v>28950</v>
      </c>
      <c r="B4969" t="str">
        <f>VLOOKUP(A4969,PEC_V.2!A:C,3,9)</f>
        <v>emarche.it</v>
      </c>
      <c r="C4969" s="42">
        <f>_xlfn.IFNA(VLOOKUP(A4969,SEZIONI!A:B,2,0),"Non Tovato")</f>
        <v>15</v>
      </c>
    </row>
    <row r="4970" spans="1:3" x14ac:dyDescent="0.3">
      <c r="A4970" t="s">
        <v>28951</v>
      </c>
      <c r="B4970" t="str">
        <f>VLOOKUP(A4970,PEC_V.2!A:C,3,9)</f>
        <v>emarche.it</v>
      </c>
      <c r="C4970" s="42">
        <f>_xlfn.IFNA(VLOOKUP(A4970,SEZIONI!A:B,2,0),"Non Tovato")</f>
        <v>3</v>
      </c>
    </row>
    <row r="4971" spans="1:3" x14ac:dyDescent="0.3">
      <c r="A4971" t="s">
        <v>28952</v>
      </c>
      <c r="B4971" t="str">
        <f>VLOOKUP(A4971,PEC_V.2!A:C,3,9)</f>
        <v>emarche.it</v>
      </c>
      <c r="C4971" s="42">
        <f>_xlfn.IFNA(VLOOKUP(A4971,SEZIONI!A:B,2,0),"Non Tovato")</f>
        <v>2</v>
      </c>
    </row>
    <row r="4972" spans="1:3" x14ac:dyDescent="0.3">
      <c r="A4972" t="s">
        <v>28953</v>
      </c>
      <c r="B4972" t="str">
        <f>VLOOKUP(A4972,PEC_V.2!A:C,3,9)</f>
        <v>pec.it</v>
      </c>
      <c r="C4972" s="42">
        <f>_xlfn.IFNA(VLOOKUP(A4972,SEZIONI!A:B,2,0),"Non Tovato")</f>
        <v>4</v>
      </c>
    </row>
    <row r="4973" spans="1:3" x14ac:dyDescent="0.3">
      <c r="A4973" t="s">
        <v>28954</v>
      </c>
      <c r="B4973" t="str">
        <f>VLOOKUP(A4973,PEC_V.2!A:C,3,9)</f>
        <v>emarche.it</v>
      </c>
      <c r="C4973" s="42">
        <f>_xlfn.IFNA(VLOOKUP(A4973,SEZIONI!A:B,2,0),"Non Tovato")</f>
        <v>2</v>
      </c>
    </row>
    <row r="4974" spans="1:3" x14ac:dyDescent="0.3">
      <c r="A4974" t="s">
        <v>28955</v>
      </c>
      <c r="B4974" t="str">
        <f>VLOOKUP(A4974,PEC_V.2!A:C,3,9)</f>
        <v>emarche.it</v>
      </c>
      <c r="C4974" s="42">
        <f>_xlfn.IFNA(VLOOKUP(A4974,SEZIONI!A:B,2,0),"Non Tovato")</f>
        <v>1</v>
      </c>
    </row>
    <row r="4975" spans="1:3" x14ac:dyDescent="0.3">
      <c r="A4975" t="s">
        <v>28956</v>
      </c>
      <c r="B4975" t="str">
        <f>VLOOKUP(A4975,PEC_V.2!A:C,3,9)</f>
        <v>emarche.it</v>
      </c>
      <c r="C4975" s="42">
        <f>_xlfn.IFNA(VLOOKUP(A4975,SEZIONI!A:B,2,0),"Non Tovato")</f>
        <v>3</v>
      </c>
    </row>
    <row r="4976" spans="1:3" x14ac:dyDescent="0.3">
      <c r="A4976" t="s">
        <v>28957</v>
      </c>
      <c r="B4976" t="str">
        <f>VLOOKUP(A4976,PEC_V.2!A:C,3,9)</f>
        <v xml:space="preserve">emarche.it </v>
      </c>
      <c r="C4976" s="42">
        <f>_xlfn.IFNA(VLOOKUP(A4976,SEZIONI!A:B,2,0),"Non Tovato")</f>
        <v>2</v>
      </c>
    </row>
    <row r="4977" spans="1:3" x14ac:dyDescent="0.3">
      <c r="A4977" t="s">
        <v>28959</v>
      </c>
      <c r="B4977" t="str">
        <f>VLOOKUP(A4977,PEC_V.2!A:C,3,9)</f>
        <v>pec.it</v>
      </c>
      <c r="C4977" s="42">
        <f>_xlfn.IFNA(VLOOKUP(A4977,SEZIONI!A:B,2,0),"Non Tovato")</f>
        <v>1</v>
      </c>
    </row>
    <row r="4978" spans="1:3" x14ac:dyDescent="0.3">
      <c r="A4978" t="s">
        <v>28960</v>
      </c>
      <c r="B4978" t="str">
        <f>VLOOKUP(A4978,PEC_V.2!A:C,3,9)</f>
        <v>emarche.it</v>
      </c>
      <c r="C4978" s="42">
        <f>_xlfn.IFNA(VLOOKUP(A4978,SEZIONI!A:B,2,0),"Non Tovato")</f>
        <v>10</v>
      </c>
    </row>
    <row r="4979" spans="1:3" x14ac:dyDescent="0.3">
      <c r="A4979" t="s">
        <v>28961</v>
      </c>
      <c r="B4979" t="str">
        <f>VLOOKUP(A4979,PEC_V.2!A:C,3,9)</f>
        <v>pec.comune.offida.ap.it</v>
      </c>
      <c r="C4979" s="42">
        <f>_xlfn.IFNA(VLOOKUP(A4979,SEZIONI!A:B,2,0),"Non Tovato")</f>
        <v>6</v>
      </c>
    </row>
    <row r="4980" spans="1:3" x14ac:dyDescent="0.3">
      <c r="A4980" t="s">
        <v>28962</v>
      </c>
      <c r="B4980" t="str">
        <f>VLOOKUP(A4980,PEC_V.2!A:C,3,9)</f>
        <v>emarche.it</v>
      </c>
      <c r="C4980" s="42">
        <f>_xlfn.IFNA(VLOOKUP(A4980,SEZIONI!A:B,2,0),"Non Tovato")</f>
        <v>1</v>
      </c>
    </row>
    <row r="4981" spans="1:3" x14ac:dyDescent="0.3">
      <c r="A4981" t="s">
        <v>28963</v>
      </c>
      <c r="B4981" t="str">
        <f>VLOOKUP(A4981,PEC_V.2!A:C,3,9)</f>
        <v>pec.comune.ripatransone.ap.it</v>
      </c>
      <c r="C4981" s="42">
        <f>_xlfn.IFNA(VLOOKUP(A4981,SEZIONI!A:B,2,0),"Non Tovato")</f>
        <v>5</v>
      </c>
    </row>
    <row r="4982" spans="1:3" x14ac:dyDescent="0.3">
      <c r="A4982" t="s">
        <v>28964</v>
      </c>
      <c r="B4982" t="str">
        <f>VLOOKUP(A4982,PEC_V.2!A:C,3,9)</f>
        <v>emarche.it</v>
      </c>
      <c r="C4982" s="42">
        <f>_xlfn.IFNA(VLOOKUP(A4982,SEZIONI!A:B,2,0),"Non Tovato")</f>
        <v>3</v>
      </c>
    </row>
    <row r="4983" spans="1:3" x14ac:dyDescent="0.3">
      <c r="A4983" t="s">
        <v>28965</v>
      </c>
      <c r="B4983" t="str">
        <f>VLOOKUP(A4983,PEC_V.2!A:C,3,9)</f>
        <v>pec.it</v>
      </c>
      <c r="C4983" s="42">
        <f>_xlfn.IFNA(VLOOKUP(A4983,SEZIONI!A:B,2,0),"Non Tovato")</f>
        <v>1</v>
      </c>
    </row>
    <row r="4984" spans="1:3" x14ac:dyDescent="0.3">
      <c r="A4984" t="s">
        <v>28966</v>
      </c>
      <c r="B4984" t="str">
        <f>VLOOKUP(A4984,PEC_V.2!A:C,3,9)</f>
        <v>cert-sbt.it</v>
      </c>
      <c r="C4984" s="42">
        <f>_xlfn.IFNA(VLOOKUP(A4984,SEZIONI!A:B,2,0),"Non Tovato")</f>
        <v>43</v>
      </c>
    </row>
    <row r="4985" spans="1:3" x14ac:dyDescent="0.3">
      <c r="A4985" t="s">
        <v>28967</v>
      </c>
      <c r="B4985" t="str">
        <f>VLOOKUP(A4985,PEC_V.2!A:C,3,9)</f>
        <v>pec.comune.spinetoli.ap.it</v>
      </c>
      <c r="C4985" s="42">
        <f>_xlfn.IFNA(VLOOKUP(A4985,SEZIONI!A:B,2,0),"Non Tovato")</f>
        <v>6</v>
      </c>
    </row>
    <row r="4986" spans="1:3" x14ac:dyDescent="0.3">
      <c r="A4986" t="s">
        <v>28968</v>
      </c>
      <c r="B4986" t="str">
        <f>VLOOKUP(A4986,PEC_V.2!A:C,3,9)</f>
        <v>emarche.it</v>
      </c>
      <c r="C4986" s="42">
        <f>_xlfn.IFNA(VLOOKUP(A4986,SEZIONI!A:B,2,0),"Non Tovato")</f>
        <v>3</v>
      </c>
    </row>
    <row r="4987" spans="1:3" x14ac:dyDescent="0.3">
      <c r="A4987" t="s">
        <v>28969</v>
      </c>
      <c r="B4987" t="str">
        <f>VLOOKUP(A4987,PEC_V.2!A:C,3,9)</f>
        <v>pec.altidona.net</v>
      </c>
      <c r="C4987" s="42">
        <f>_xlfn.IFNA(VLOOKUP(A4987,SEZIONI!A:B,2,0),"Non Tovato")</f>
        <v>2</v>
      </c>
    </row>
    <row r="4988" spans="1:3" x14ac:dyDescent="0.3">
      <c r="A4988" t="s">
        <v>28970</v>
      </c>
      <c r="B4988" t="str">
        <f>VLOOKUP(A4988,PEC_V.2!A:C,3,9)</f>
        <v>emarche.it</v>
      </c>
      <c r="C4988" s="42">
        <f>_xlfn.IFNA(VLOOKUP(A4988,SEZIONI!A:B,2,0),"Non Tovato")</f>
        <v>4</v>
      </c>
    </row>
    <row r="4989" spans="1:3" x14ac:dyDescent="0.3">
      <c r="A4989" t="s">
        <v>28971</v>
      </c>
      <c r="B4989" t="str">
        <f>VLOOKUP(A4989,PEC_V.2!A:C,3,9)</f>
        <v>pec.it</v>
      </c>
      <c r="C4989" s="42">
        <f>_xlfn.IFNA(VLOOKUP(A4989,SEZIONI!A:B,2,0),"Non Tovato")</f>
        <v>1</v>
      </c>
    </row>
    <row r="4990" spans="1:3" x14ac:dyDescent="0.3">
      <c r="A4990" t="s">
        <v>28972</v>
      </c>
      <c r="B4990" t="str">
        <f>VLOOKUP(A4990,PEC_V.2!A:C,3,9)</f>
        <v>pec.ucvaldaso.it</v>
      </c>
      <c r="C4990" s="42">
        <f>_xlfn.IFNA(VLOOKUP(A4990,SEZIONI!A:B,2,0),"Non Tovato")</f>
        <v>2</v>
      </c>
    </row>
    <row r="4991" spans="1:3" x14ac:dyDescent="0.3">
      <c r="A4991" t="s">
        <v>28973</v>
      </c>
      <c r="B4991" t="str">
        <f>VLOOKUP(A4991,PEC_V.2!A:C,3,9)</f>
        <v>emarche.it</v>
      </c>
      <c r="C4991" s="42">
        <f>_xlfn.IFNA(VLOOKUP(A4991,SEZIONI!A:B,2,0),"Non Tovato")</f>
        <v>3</v>
      </c>
    </row>
    <row r="4992" spans="1:3" x14ac:dyDescent="0.3">
      <c r="A4992" t="s">
        <v>28974</v>
      </c>
      <c r="B4992" t="str">
        <f>VLOOKUP(A4992,PEC_V.2!A:C,3,9)</f>
        <v>pec.comune.fermo.it</v>
      </c>
      <c r="C4992" s="42">
        <f>_xlfn.IFNA(VLOOKUP(A4992,SEZIONI!A:B,2,0),"Non Tovato")</f>
        <v>37</v>
      </c>
    </row>
    <row r="4993" spans="1:3" x14ac:dyDescent="0.3">
      <c r="A4993" t="s">
        <v>28975</v>
      </c>
      <c r="B4993" t="str">
        <f>VLOOKUP(A4993,PEC_V.2!A:C,3,9)</f>
        <v>emarche.it</v>
      </c>
      <c r="C4993" s="42">
        <f>_xlfn.IFNA(VLOOKUP(A4993,SEZIONI!A:B,2,0),"Non Tovato")</f>
        <v>1</v>
      </c>
    </row>
    <row r="4994" spans="1:3" x14ac:dyDescent="0.3">
      <c r="A4994" t="s">
        <v>28976</v>
      </c>
      <c r="B4994" t="str">
        <f>VLOOKUP(A4994,PEC_V.2!A:C,3,9)</f>
        <v>emarche.it</v>
      </c>
      <c r="C4994" s="42">
        <f>_xlfn.IFNA(VLOOKUP(A4994,SEZIONI!A:B,2,0),"Non Tovato")</f>
        <v>3</v>
      </c>
    </row>
    <row r="4995" spans="1:3" x14ac:dyDescent="0.3">
      <c r="A4995" t="s">
        <v>28977</v>
      </c>
      <c r="B4995" t="str">
        <f>VLOOKUP(A4995,PEC_V.2!A:C,3,9)</f>
        <v>pec.ucvaldaso.it</v>
      </c>
      <c r="C4995" s="42">
        <f>_xlfn.IFNA(VLOOKUP(A4995,SEZIONI!A:B,2,0),"Non Tovato")</f>
        <v>1</v>
      </c>
    </row>
    <row r="4996" spans="1:3" x14ac:dyDescent="0.3">
      <c r="A4996" t="s">
        <v>28978</v>
      </c>
      <c r="B4996" t="str">
        <f>VLOOKUP(A4996,PEC_V.2!A:C,3,9)</f>
        <v>pec.comune.maglianoditenna.fm.it</v>
      </c>
      <c r="C4996" s="42">
        <f>_xlfn.IFNA(VLOOKUP(A4996,SEZIONI!A:B,2,0),"Non Tovato")</f>
        <v>1</v>
      </c>
    </row>
    <row r="4997" spans="1:3" x14ac:dyDescent="0.3">
      <c r="A4997" t="s">
        <v>28979</v>
      </c>
      <c r="B4997" t="str">
        <f>VLOOKUP(A4997,PEC_V.2!A:C,3,9)</f>
        <v>pec.it</v>
      </c>
      <c r="C4997" s="42">
        <f>_xlfn.IFNA(VLOOKUP(A4997,SEZIONI!A:B,2,0),"Non Tovato")</f>
        <v>1</v>
      </c>
    </row>
    <row r="4998" spans="1:3" x14ac:dyDescent="0.3">
      <c r="A4998" t="s">
        <v>28980</v>
      </c>
      <c r="B4998" t="str">
        <f>VLOOKUP(A4998,PEC_V.2!A:C,3,9)</f>
        <v>pec.monsampietromorico.net</v>
      </c>
      <c r="C4998" s="42">
        <f>_xlfn.IFNA(VLOOKUP(A4998,SEZIONI!A:B,2,0),"Non Tovato")</f>
        <v>1</v>
      </c>
    </row>
    <row r="4999" spans="1:3" x14ac:dyDescent="0.3">
      <c r="A4999" t="s">
        <v>28981</v>
      </c>
      <c r="B4999" t="str">
        <f>VLOOKUP(A4999,PEC_V.2!A:C,3,9)</f>
        <v>pec.comune.montappone.fm.it</v>
      </c>
      <c r="C4999" s="42">
        <f>_xlfn.IFNA(VLOOKUP(A4999,SEZIONI!A:B,2,0),"Non Tovato")</f>
        <v>2</v>
      </c>
    </row>
    <row r="5000" spans="1:3" x14ac:dyDescent="0.3">
      <c r="A5000" t="s">
        <v>28982</v>
      </c>
      <c r="B5000" t="str">
        <f>VLOOKUP(A5000,PEC_V.2!A:C,3,9)</f>
        <v>pec.montefalcone.gov.it</v>
      </c>
      <c r="C5000" s="42">
        <f>_xlfn.IFNA(VLOOKUP(A5000,SEZIONI!A:B,2,0),"Non Tovato")</f>
        <v>1</v>
      </c>
    </row>
    <row r="5001" spans="1:3" x14ac:dyDescent="0.3">
      <c r="A5001" t="s">
        <v>28983</v>
      </c>
      <c r="B5001" t="str">
        <f>VLOOKUP(A5001,PEC_V.2!A:C,3,9)</f>
        <v>pec.it</v>
      </c>
      <c r="C5001" s="42">
        <f>_xlfn.IFNA(VLOOKUP(A5001,SEZIONI!A:B,2,0),"Non Tovato")</f>
        <v>2</v>
      </c>
    </row>
    <row r="5002" spans="1:3" x14ac:dyDescent="0.3">
      <c r="A5002" t="s">
        <v>28984</v>
      </c>
      <c r="B5002" t="str">
        <f>VLOOKUP(A5002,PEC_V.2!A:C,3,9)</f>
        <v>pec.montegiberto.net</v>
      </c>
      <c r="C5002" s="42">
        <f>_xlfn.IFNA(VLOOKUP(A5002,SEZIONI!A:B,2,0),"Non Tovato")</f>
        <v>1</v>
      </c>
    </row>
    <row r="5003" spans="1:3" x14ac:dyDescent="0.3">
      <c r="A5003" t="s">
        <v>28985</v>
      </c>
      <c r="B5003" t="str">
        <f>VLOOKUP(A5003,PEC_V.2!A:C,3,9)</f>
        <v>emarche.it</v>
      </c>
      <c r="C5003" s="42">
        <f>_xlfn.IFNA(VLOOKUP(A5003,SEZIONI!A:B,2,0),"Non Tovato")</f>
        <v>7</v>
      </c>
    </row>
    <row r="5004" spans="1:3" x14ac:dyDescent="0.3">
      <c r="A5004" t="s">
        <v>28986</v>
      </c>
      <c r="B5004" t="str">
        <f>VLOOKUP(A5004,PEC_V.2!A:C,3,9)</f>
        <v>pec.comune.montegranaro.fm.it</v>
      </c>
      <c r="C5004" s="42">
        <f>_xlfn.IFNA(VLOOKUP(A5004,SEZIONI!A:B,2,0),"Non Tovato")</f>
        <v>13</v>
      </c>
    </row>
    <row r="5005" spans="1:3" x14ac:dyDescent="0.3">
      <c r="A5005" t="s">
        <v>28987</v>
      </c>
      <c r="B5005" t="str">
        <f>VLOOKUP(A5005,PEC_V.2!A:C,3,9)</f>
        <v>pec.it</v>
      </c>
      <c r="C5005" s="42">
        <f>_xlfn.IFNA(VLOOKUP(A5005,SEZIONI!A:B,2,0),"Non Tovato")</f>
        <v>1</v>
      </c>
    </row>
    <row r="5006" spans="1:3" x14ac:dyDescent="0.3">
      <c r="A5006" t="s">
        <v>28988</v>
      </c>
      <c r="B5006" t="str">
        <f>VLOOKUP(A5006,PEC_V.2!A:C,3,9)</f>
        <v>emarche.it</v>
      </c>
      <c r="C5006" s="42">
        <f>_xlfn.IFNA(VLOOKUP(A5006,SEZIONI!A:B,2,0),"Non Tovato")</f>
        <v>1</v>
      </c>
    </row>
    <row r="5007" spans="1:3" x14ac:dyDescent="0.3">
      <c r="A5007" t="s">
        <v>28989</v>
      </c>
      <c r="B5007" t="str">
        <f>VLOOKUP(A5007,PEC_V.2!A:C,3,9)</f>
        <v>emarche.it</v>
      </c>
      <c r="C5007" s="42">
        <f>_xlfn.IFNA(VLOOKUP(A5007,SEZIONI!A:B,2,0),"Non Tovato")</f>
        <v>1</v>
      </c>
    </row>
    <row r="5008" spans="1:3" x14ac:dyDescent="0.3">
      <c r="A5008" t="s">
        <v>28990</v>
      </c>
      <c r="B5008" t="str">
        <f>VLOOKUP(A5008,PEC_V.2!A:C,3,9)</f>
        <v>pec.ucvaldaso.it</v>
      </c>
      <c r="C5008" s="42">
        <f>_xlfn.IFNA(VLOOKUP(A5008,SEZIONI!A:B,2,0),"Non Tovato")</f>
        <v>3</v>
      </c>
    </row>
    <row r="5009" spans="1:3" x14ac:dyDescent="0.3">
      <c r="A5009" t="s">
        <v>28991</v>
      </c>
      <c r="B5009" t="str">
        <f>VLOOKUP(A5009,PEC_V.2!A:C,3,9)</f>
        <v>emarche.it</v>
      </c>
      <c r="C5009" s="42">
        <f>_xlfn.IFNA(VLOOKUP(A5009,SEZIONI!A:B,2,0),"Non Tovato")</f>
        <v>2</v>
      </c>
    </row>
    <row r="5010" spans="1:3" x14ac:dyDescent="0.3">
      <c r="A5010" t="s">
        <v>28992</v>
      </c>
      <c r="B5010" t="str">
        <f>VLOOKUP(A5010,PEC_V.2!A:C,3,9)</f>
        <v>emarche.it</v>
      </c>
      <c r="C5010" s="42">
        <f>_xlfn.IFNA(VLOOKUP(A5010,SEZIONI!A:B,2,0),"Non Tovato")</f>
        <v>6</v>
      </c>
    </row>
    <row r="5011" spans="1:3" x14ac:dyDescent="0.3">
      <c r="A5011" t="s">
        <v>28993</v>
      </c>
      <c r="B5011" t="str">
        <f>VLOOKUP(A5011,PEC_V.2!A:C,3,9)</f>
        <v>emarche.it</v>
      </c>
      <c r="C5011" s="42">
        <f>_xlfn.IFNA(VLOOKUP(A5011,SEZIONI!A:B,2,0),"Non Tovato")</f>
        <v>1</v>
      </c>
    </row>
    <row r="5012" spans="1:3" x14ac:dyDescent="0.3">
      <c r="A5012" t="s">
        <v>28994</v>
      </c>
      <c r="B5012" t="str">
        <f>VLOOKUP(A5012,PEC_V.2!A:C,3,9)</f>
        <v>pec.comune.montevidoncorrado.fm.it</v>
      </c>
      <c r="C5012" s="42">
        <f>_xlfn.IFNA(VLOOKUP(A5012,SEZIONI!A:B,2,0),"Non Tovato")</f>
        <v>1</v>
      </c>
    </row>
    <row r="5013" spans="1:3" x14ac:dyDescent="0.3">
      <c r="A5013" t="s">
        <v>28995</v>
      </c>
      <c r="B5013" t="str">
        <f>VLOOKUP(A5013,PEC_V.2!A:C,3,9)</f>
        <v>pec.montottone.eu</v>
      </c>
      <c r="C5013" s="42">
        <f>_xlfn.IFNA(VLOOKUP(A5013,SEZIONI!A:B,2,0),"Non Tovato")</f>
        <v>1</v>
      </c>
    </row>
    <row r="5014" spans="1:3" x14ac:dyDescent="0.3">
      <c r="A5014" t="s">
        <v>28996</v>
      </c>
      <c r="B5014" t="str">
        <f>VLOOKUP(A5014,PEC_V.2!A:C,3,9)</f>
        <v>pec.it</v>
      </c>
      <c r="C5014" s="42">
        <f>_xlfn.IFNA(VLOOKUP(A5014,SEZIONI!A:B,2,0),"Non Tovato")</f>
        <v>1</v>
      </c>
    </row>
    <row r="5015" spans="1:3" x14ac:dyDescent="0.3">
      <c r="A5015" t="s">
        <v>28997</v>
      </c>
      <c r="B5015" t="str">
        <f>VLOOKUP(A5015,PEC_V.2!A:C,3,9)</f>
        <v>emarche.it</v>
      </c>
      <c r="C5015" s="42">
        <f>_xlfn.IFNA(VLOOKUP(A5015,SEZIONI!A:B,2,0),"Non Tovato")</f>
        <v>1</v>
      </c>
    </row>
    <row r="5016" spans="1:3" x14ac:dyDescent="0.3">
      <c r="A5016" t="s">
        <v>28998</v>
      </c>
      <c r="B5016" t="str">
        <f>VLOOKUP(A5016,PEC_V.2!A:C,3,9)</f>
        <v>pec.comunedipedaso.it</v>
      </c>
      <c r="C5016" s="42">
        <f>_xlfn.IFNA(VLOOKUP(A5016,SEZIONI!A:B,2,0),"Non Tovato")</f>
        <v>2</v>
      </c>
    </row>
    <row r="5017" spans="1:3" x14ac:dyDescent="0.3">
      <c r="A5017" t="s">
        <v>28999</v>
      </c>
      <c r="B5017" t="str">
        <f>VLOOKUP(A5017,PEC_V.2!A:C,3,9)</f>
        <v xml:space="preserve">emarche.it </v>
      </c>
      <c r="C5017" s="42">
        <f>_xlfn.IFNA(VLOOKUP(A5017,SEZIONI!A:B,2,0),"Non Tovato")</f>
        <v>3</v>
      </c>
    </row>
    <row r="5018" spans="1:3" x14ac:dyDescent="0.3">
      <c r="A5018" t="s">
        <v>29001</v>
      </c>
      <c r="B5018" t="str">
        <f>VLOOKUP(A5018,PEC_V.2!A:C,3,9)</f>
        <v>pec.ponzanodifermo.org</v>
      </c>
      <c r="C5018" s="42">
        <f>_xlfn.IFNA(VLOOKUP(A5018,SEZIONI!A:B,2,0),"Non Tovato")</f>
        <v>2</v>
      </c>
    </row>
    <row r="5019" spans="1:3" x14ac:dyDescent="0.3">
      <c r="A5019" t="s">
        <v>29002</v>
      </c>
      <c r="B5019" t="str">
        <f>VLOOKUP(A5019,PEC_V.2!A:C,3,9)</f>
        <v>pec-comune.portosangiorgio.fm.it</v>
      </c>
      <c r="C5019" s="42">
        <f>_xlfn.IFNA(VLOOKUP(A5019,SEZIONI!A:B,2,0),"Non Tovato")</f>
        <v>15</v>
      </c>
    </row>
    <row r="5020" spans="1:3" x14ac:dyDescent="0.3">
      <c r="A5020" t="s">
        <v>29003</v>
      </c>
      <c r="B5020" t="str">
        <f>VLOOKUP(A5020,PEC_V.2!A:C,3,9)</f>
        <v>postecert.elpinet.it</v>
      </c>
      <c r="C5020" s="42">
        <f>_xlfn.IFNA(VLOOKUP(A5020,SEZIONI!A:B,2,0),"Non Tovato")</f>
        <v>19</v>
      </c>
    </row>
    <row r="5021" spans="1:3" x14ac:dyDescent="0.3">
      <c r="A5021" t="s">
        <v>29004</v>
      </c>
      <c r="B5021" t="str">
        <f>VLOOKUP(A5021,PEC_V.2!A:C,3,9)</f>
        <v>pec.it</v>
      </c>
      <c r="C5021" s="42">
        <f>_xlfn.IFNA(VLOOKUP(A5021,SEZIONI!A:B,2,0),"Non Tovato")</f>
        <v>2</v>
      </c>
    </row>
    <row r="5022" spans="1:3" x14ac:dyDescent="0.3">
      <c r="A5022" t="s">
        <v>29005</v>
      </c>
      <c r="B5022" t="str">
        <f>VLOOKUP(A5022,PEC_V.2!A:C,3,9)</f>
        <v>pec.it</v>
      </c>
      <c r="C5022" s="42">
        <f>_xlfn.IFNA(VLOOKUP(A5022,SEZIONI!A:B,2,0),"Non Tovato")</f>
        <v>2</v>
      </c>
    </row>
    <row r="5023" spans="1:3" x14ac:dyDescent="0.3">
      <c r="A5023" t="s">
        <v>29006</v>
      </c>
      <c r="B5023" t="str">
        <f>VLOOKUP(A5023,PEC_V.2!A:C,3,9)</f>
        <v>pec.it</v>
      </c>
      <c r="C5023" s="42">
        <f>_xlfn.IFNA(VLOOKUP(A5023,SEZIONI!A:B,2,0),"Non Tovato")</f>
        <v>15</v>
      </c>
    </row>
    <row r="5024" spans="1:3" x14ac:dyDescent="0.3">
      <c r="A5024" t="s">
        <v>29007</v>
      </c>
      <c r="B5024" t="str">
        <f>VLOOKUP(A5024,PEC_V.2!A:C,3,9)</f>
        <v>pec.comune.servigliano.fm.it</v>
      </c>
      <c r="C5024" s="42">
        <f>_xlfn.IFNA(VLOOKUP(A5024,SEZIONI!A:B,2,0),"Non Tovato")</f>
        <v>3</v>
      </c>
    </row>
    <row r="5025" spans="1:3" x14ac:dyDescent="0.3">
      <c r="A5025" t="s">
        <v>29008</v>
      </c>
      <c r="B5025" t="str">
        <f>VLOOKUP(A5025,PEC_V.2!A:C,3,9)</f>
        <v>emarche.it</v>
      </c>
      <c r="C5025" s="42">
        <f>_xlfn.IFNA(VLOOKUP(A5025,SEZIONI!A:B,2,0),"Non Tovato")</f>
        <v>1</v>
      </c>
    </row>
    <row r="5026" spans="1:3" x14ac:dyDescent="0.3">
      <c r="A5026" t="s">
        <v>29009</v>
      </c>
      <c r="B5026" t="str">
        <f>VLOOKUP(A5026,PEC_V.2!A:C,3,9)</f>
        <v>postcert.it</v>
      </c>
      <c r="C5026" s="42">
        <f>_xlfn.IFNA(VLOOKUP(A5026,SEZIONI!A:B,2,0),"Non Tovato")</f>
        <v>2</v>
      </c>
    </row>
    <row r="5027" spans="1:3" x14ac:dyDescent="0.3">
      <c r="A5027" t="s">
        <v>29010</v>
      </c>
      <c r="B5027" t="str">
        <f>VLOOKUP(A5027,PEC_V.2!A:C,3,9)</f>
        <v>legalmail.it</v>
      </c>
      <c r="C5027" s="42">
        <f>_xlfn.IFNA(VLOOKUP(A5027,SEZIONI!A:B,2,0),"Non Tovato")</f>
        <v>6</v>
      </c>
    </row>
    <row r="5028" spans="1:3" x14ac:dyDescent="0.3">
      <c r="A5028" t="s">
        <v>29012</v>
      </c>
      <c r="B5028" t="str">
        <f>VLOOKUP(A5028,PEC_V.2!A:C,3,9)</f>
        <v>pec.comune.arlenadicastro.vt.it</v>
      </c>
      <c r="C5028" s="42">
        <f>_xlfn.IFNA(VLOOKUP(A5028,SEZIONI!A:B,2,0),"Non Tovato")</f>
        <v>1</v>
      </c>
    </row>
    <row r="5029" spans="1:3" x14ac:dyDescent="0.3">
      <c r="A5029" t="s">
        <v>29013</v>
      </c>
      <c r="B5029" t="str">
        <f>VLOOKUP(A5029,PEC_V.2!A:C,3,9)</f>
        <v>legalmail.it</v>
      </c>
      <c r="C5029" s="42">
        <f>_xlfn.IFNA(VLOOKUP(A5029,SEZIONI!A:B,2,0),"Non Tovato")</f>
        <v>5</v>
      </c>
    </row>
    <row r="5030" spans="1:3" x14ac:dyDescent="0.3">
      <c r="A5030" t="s">
        <v>29014</v>
      </c>
      <c r="B5030" t="str">
        <f>VLOOKUP(A5030,PEC_V.2!A:C,3,9)</f>
        <v>pec.it</v>
      </c>
      <c r="C5030" s="42">
        <f>_xlfn.IFNA(VLOOKUP(A5030,SEZIONI!A:B,2,0),"Non Tovato")</f>
        <v>1</v>
      </c>
    </row>
    <row r="5031" spans="1:3" x14ac:dyDescent="0.3">
      <c r="A5031" t="s">
        <v>29015</v>
      </c>
      <c r="B5031" t="str">
        <f>VLOOKUP(A5031,PEC_V.2!A:C,3,9)</f>
        <v>legalmail.it</v>
      </c>
      <c r="C5031" s="42">
        <f>_xlfn.IFNA(VLOOKUP(A5031,SEZIONI!A:B,2,0),"Non Tovato")</f>
        <v>4</v>
      </c>
    </row>
    <row r="5032" spans="1:3" x14ac:dyDescent="0.3">
      <c r="A5032" t="s">
        <v>29016</v>
      </c>
      <c r="B5032" t="str">
        <f>VLOOKUP(A5032,PEC_V.2!A:C,3,9)</f>
        <v>pec.comune.bassanointeverina.vt.it</v>
      </c>
      <c r="C5032" s="42">
        <f>_xlfn.IFNA(VLOOKUP(A5032,SEZIONI!A:B,2,0),"Non Tovato")</f>
        <v>1</v>
      </c>
    </row>
    <row r="5033" spans="1:3" x14ac:dyDescent="0.3">
      <c r="A5033" t="s">
        <v>29017</v>
      </c>
      <c r="B5033" t="str">
        <f>VLOOKUP(A5033,PEC_V.2!A:C,3,9)</f>
        <v>pec.comuneblera.gov.it</v>
      </c>
      <c r="C5033" s="42">
        <f>_xlfn.IFNA(VLOOKUP(A5033,SEZIONI!A:B,2,0),"Non Tovato")</f>
        <v>4</v>
      </c>
    </row>
    <row r="5034" spans="1:3" x14ac:dyDescent="0.3">
      <c r="A5034" t="s">
        <v>29018</v>
      </c>
      <c r="B5034" t="str">
        <f>VLOOKUP(A5034,PEC_V.2!A:C,3,9)</f>
        <v>pec.comune.bolsena.vt.it</v>
      </c>
      <c r="C5034" s="42">
        <f>_xlfn.IFNA(VLOOKUP(A5034,SEZIONI!A:B,2,0),"Non Tovato")</f>
        <v>4</v>
      </c>
    </row>
    <row r="5035" spans="1:3" x14ac:dyDescent="0.3">
      <c r="A5035" t="s">
        <v>29019</v>
      </c>
      <c r="B5035" t="str">
        <f>VLOOKUP(A5035,PEC_V.2!A:C,3,9)</f>
        <v>pec.it</v>
      </c>
      <c r="C5035" s="42">
        <f>_xlfn.IFNA(VLOOKUP(A5035,SEZIONI!A:B,2,0),"Non Tovato")</f>
        <v>3</v>
      </c>
    </row>
    <row r="5036" spans="1:3" x14ac:dyDescent="0.3">
      <c r="A5036" t="s">
        <v>29020</v>
      </c>
      <c r="B5036" t="str">
        <f>VLOOKUP(A5036,PEC_V.2!A:C,3,9)</f>
        <v>pec.comunecalcata.it</v>
      </c>
      <c r="C5036" s="42">
        <f>_xlfn.IFNA(VLOOKUP(A5036,SEZIONI!A:B,2,0),"Non Tovato")</f>
        <v>1</v>
      </c>
    </row>
    <row r="5037" spans="1:3" x14ac:dyDescent="0.3">
      <c r="A5037" t="s">
        <v>29021</v>
      </c>
      <c r="B5037" t="str">
        <f>VLOOKUP(A5037,PEC_V.2!A:C,3,9)</f>
        <v>legalmail.it</v>
      </c>
      <c r="C5037" s="42">
        <f>_xlfn.IFNA(VLOOKUP(A5037,SEZIONI!A:B,2,0),"Non Tovato")</f>
        <v>3</v>
      </c>
    </row>
    <row r="5038" spans="1:3" x14ac:dyDescent="0.3">
      <c r="A5038" t="s">
        <v>29022</v>
      </c>
      <c r="B5038" t="str">
        <f>VLOOKUP(A5038,PEC_V.2!A:C,3,9)</f>
        <v>legalmail.it</v>
      </c>
      <c r="C5038" s="42">
        <f>_xlfn.IFNA(VLOOKUP(A5038,SEZIONI!A:B,2,0),"Non Tovato")</f>
        <v>5</v>
      </c>
    </row>
    <row r="5039" spans="1:3" x14ac:dyDescent="0.3">
      <c r="A5039" t="s">
        <v>29023</v>
      </c>
      <c r="B5039" t="str">
        <f>VLOOKUP(A5039,PEC_V.2!A:C,3,9)</f>
        <v>itpec.it</v>
      </c>
      <c r="C5039" s="42">
        <f>_xlfn.IFNA(VLOOKUP(A5039,SEZIONI!A:B,2,0),"Non Tovato")</f>
        <v>2</v>
      </c>
    </row>
    <row r="5040" spans="1:3" x14ac:dyDescent="0.3">
      <c r="A5040" t="s">
        <v>29024</v>
      </c>
      <c r="B5040" t="str">
        <f>VLOOKUP(A5040,PEC_V.2!A:C,3,9)</f>
        <v>legalmail.it</v>
      </c>
      <c r="C5040" s="42">
        <f>_xlfn.IFNA(VLOOKUP(A5040,SEZIONI!A:B,2,0),"Non Tovato")</f>
        <v>5</v>
      </c>
    </row>
    <row r="5041" spans="1:3" x14ac:dyDescent="0.3">
      <c r="A5041" t="s">
        <v>29025</v>
      </c>
      <c r="B5041" t="str">
        <f>VLOOKUP(A5041,PEC_V.2!A:C,3,9)</f>
        <v>anutel.it</v>
      </c>
      <c r="C5041" s="42">
        <f>_xlfn.IFNA(VLOOKUP(A5041,SEZIONI!A:B,2,0),"Non Tovato")</f>
        <v>5</v>
      </c>
    </row>
    <row r="5042" spans="1:3" x14ac:dyDescent="0.3">
      <c r="A5042" t="s">
        <v>29026</v>
      </c>
      <c r="B5042" t="str">
        <f>VLOOKUP(A5042,PEC_V.2!A:C,3,9)</f>
        <v>pec.it</v>
      </c>
      <c r="C5042" s="42">
        <f>_xlfn.IFNA(VLOOKUP(A5042,SEZIONI!A:B,2,0),"Non Tovato")</f>
        <v>2</v>
      </c>
    </row>
    <row r="5043" spans="1:3" x14ac:dyDescent="0.3">
      <c r="A5043" t="s">
        <v>29027</v>
      </c>
      <c r="B5043" t="str">
        <f>VLOOKUP(A5043,PEC_V.2!A:C,3,9)</f>
        <v>pec.comunecastelsantelia.it</v>
      </c>
      <c r="C5043" s="42">
        <f>_xlfn.IFNA(VLOOKUP(A5043,SEZIONI!A:B,2,0),"Non Tovato")</f>
        <v>2</v>
      </c>
    </row>
    <row r="5044" spans="1:3" x14ac:dyDescent="0.3">
      <c r="A5044" t="s">
        <v>29028</v>
      </c>
      <c r="B5044" t="str">
        <f>VLOOKUP(A5044,PEC_V.2!A:C,3,9)</f>
        <v>pec.comune.castiglioneinteverina.vt.it</v>
      </c>
      <c r="C5044" s="42">
        <f>_xlfn.IFNA(VLOOKUP(A5044,SEZIONI!A:B,2,0),"Non Tovato")</f>
        <v>2</v>
      </c>
    </row>
    <row r="5045" spans="1:3" x14ac:dyDescent="0.3">
      <c r="A5045" t="s">
        <v>29029</v>
      </c>
      <c r="B5045" t="str">
        <f>VLOOKUP(A5045,PEC_V.2!A:C,3,9)</f>
        <v>pec.it</v>
      </c>
      <c r="C5045" s="42">
        <f>_xlfn.IFNA(VLOOKUP(A5045,SEZIONI!A:B,2,0),"Non Tovato")</f>
        <v>1</v>
      </c>
    </row>
    <row r="5046" spans="1:3" x14ac:dyDescent="0.3">
      <c r="A5046" t="s">
        <v>29030</v>
      </c>
      <c r="B5046" t="str">
        <f>VLOOKUP(A5046,PEC_V.2!A:C,3,9)</f>
        <v>postecert.it</v>
      </c>
      <c r="C5046" s="42">
        <f>_xlfn.IFNA(VLOOKUP(A5046,SEZIONI!A:B,2,0),"Non Tovato")</f>
        <v>2</v>
      </c>
    </row>
    <row r="5047" spans="1:3" x14ac:dyDescent="0.3">
      <c r="A5047" t="s">
        <v>29031</v>
      </c>
      <c r="B5047" t="str">
        <f>VLOOKUP(A5047,PEC_V.2!A:C,3,9)</f>
        <v>legalmail.it</v>
      </c>
      <c r="C5047" s="42">
        <f>_xlfn.IFNA(VLOOKUP(A5047,SEZIONI!A:B,2,0),"Non Tovato")</f>
        <v>16</v>
      </c>
    </row>
    <row r="5048" spans="1:3" x14ac:dyDescent="0.3">
      <c r="A5048" t="s">
        <v>29032</v>
      </c>
      <c r="B5048" t="str">
        <f>VLOOKUP(A5048,PEC_V.2!A:C,3,9)</f>
        <v>legalmail.it</v>
      </c>
      <c r="C5048" s="42">
        <f>_xlfn.IFNA(VLOOKUP(A5048,SEZIONI!A:B,2,0),"Non Tovato")</f>
        <v>2</v>
      </c>
    </row>
    <row r="5049" spans="1:3" x14ac:dyDescent="0.3">
      <c r="A5049" t="s">
        <v>29033</v>
      </c>
      <c r="B5049" t="str">
        <f>VLOOKUP(A5049,PEC_V.2!A:C,3,9)</f>
        <v>legalmail.it</v>
      </c>
      <c r="C5049" s="42">
        <f>_xlfn.IFNA(VLOOKUP(A5049,SEZIONI!A:B,2,0),"Non Tovato")</f>
        <v>3</v>
      </c>
    </row>
    <row r="5050" spans="1:3" x14ac:dyDescent="0.3">
      <c r="A5050" t="s">
        <v>29034</v>
      </c>
      <c r="B5050" t="str">
        <f>VLOOKUP(A5050,PEC_V.2!A:C,3,9)</f>
        <v>legalmail.it</v>
      </c>
      <c r="C5050" s="42">
        <f>_xlfn.IFNA(VLOOKUP(A5050,SEZIONI!A:B,2,0),"Non Tovato")</f>
        <v>6</v>
      </c>
    </row>
    <row r="5051" spans="1:3" x14ac:dyDescent="0.3">
      <c r="A5051" t="s">
        <v>29035</v>
      </c>
      <c r="B5051" t="str">
        <f>VLOOKUP(A5051,PEC_V.2!A:C,3,9)</f>
        <v>pec.comunedifaleria.it</v>
      </c>
      <c r="C5051" s="42">
        <f>_xlfn.IFNA(VLOOKUP(A5051,SEZIONI!A:B,2,0),"Non Tovato")</f>
        <v>2</v>
      </c>
    </row>
    <row r="5052" spans="1:3" x14ac:dyDescent="0.3">
      <c r="A5052" t="s">
        <v>29036</v>
      </c>
      <c r="B5052" t="str">
        <f>VLOOKUP(A5052,PEC_V.2!A:C,3,9)</f>
        <v>legalmail.it</v>
      </c>
      <c r="C5052" s="42">
        <f>_xlfn.IFNA(VLOOKUP(A5052,SEZIONI!A:B,2,0),"Non Tovato")</f>
        <v>2</v>
      </c>
    </row>
    <row r="5053" spans="1:3" x14ac:dyDescent="0.3">
      <c r="A5053" t="s">
        <v>29037</v>
      </c>
      <c r="B5053" t="str">
        <f>VLOOKUP(A5053,PEC_V.2!A:C,3,9)</f>
        <v>legalmail.it</v>
      </c>
      <c r="C5053" s="42">
        <f>_xlfn.IFNA(VLOOKUP(A5053,SEZIONI!A:B,2,0),"Non Tovato")</f>
        <v>3</v>
      </c>
    </row>
    <row r="5054" spans="1:3" x14ac:dyDescent="0.3">
      <c r="A5054" t="s">
        <v>29038</v>
      </c>
      <c r="B5054" t="str">
        <f>VLOOKUP(A5054,PEC_V.2!A:C,3,9)</f>
        <v>legalmail.it</v>
      </c>
      <c r="C5054" s="42">
        <f>_xlfn.IFNA(VLOOKUP(A5054,SEZIONI!A:B,2,0),"Non Tovato")</f>
        <v>2</v>
      </c>
    </row>
    <row r="5055" spans="1:3" x14ac:dyDescent="0.3">
      <c r="A5055" t="s">
        <v>29039</v>
      </c>
      <c r="B5055" t="str">
        <f>VLOOKUP(A5055,PEC_V.2!A:C,3,9)</f>
        <v>pec.it</v>
      </c>
      <c r="C5055" s="42">
        <f>_xlfn.IFNA(VLOOKUP(A5055,SEZIONI!A:B,2,0),"Non Tovato")</f>
        <v>2</v>
      </c>
    </row>
    <row r="5056" spans="1:3" x14ac:dyDescent="0.3">
      <c r="A5056" t="s">
        <v>29040</v>
      </c>
      <c r="B5056" t="str">
        <f>VLOOKUP(A5056,PEC_V.2!A:C,3,9)</f>
        <v>legalmail.it</v>
      </c>
      <c r="C5056" s="42">
        <f>_xlfn.IFNA(VLOOKUP(A5056,SEZIONI!A:B,2,0),"Non Tovato")</f>
        <v>3</v>
      </c>
    </row>
    <row r="5057" spans="1:3" x14ac:dyDescent="0.3">
      <c r="A5057" t="s">
        <v>29041</v>
      </c>
      <c r="B5057" t="str">
        <f>VLOOKUP(A5057,PEC_V.2!A:C,3,9)</f>
        <v>pec.comune.ischiadicastro.vt.it</v>
      </c>
      <c r="C5057" s="42">
        <f>_xlfn.IFNA(VLOOKUP(A5057,SEZIONI!A:B,2,0),"Non Tovato")</f>
        <v>2</v>
      </c>
    </row>
    <row r="5058" spans="1:3" x14ac:dyDescent="0.3">
      <c r="A5058" t="s">
        <v>29042</v>
      </c>
      <c r="B5058" t="str">
        <f>VLOOKUP(A5058,PEC_V.2!A:C,3,9)</f>
        <v>legalmail.it</v>
      </c>
      <c r="C5058" s="42">
        <f>_xlfn.IFNA(VLOOKUP(A5058,SEZIONI!A:B,2,0),"Non Tovato")</f>
        <v>1</v>
      </c>
    </row>
    <row r="5059" spans="1:3" x14ac:dyDescent="0.3">
      <c r="A5059" t="s">
        <v>29043</v>
      </c>
      <c r="B5059" t="str">
        <f>VLOOKUP(A5059,PEC_V.2!A:C,3,9)</f>
        <v>legalmail.it</v>
      </c>
      <c r="C5059" s="42">
        <f>_xlfn.IFNA(VLOOKUP(A5059,SEZIONI!A:B,2,0),"Non Tovato")</f>
        <v>1</v>
      </c>
    </row>
    <row r="5060" spans="1:3" x14ac:dyDescent="0.3">
      <c r="A5060" t="s">
        <v>29044</v>
      </c>
      <c r="B5060" t="str">
        <f>VLOOKUP(A5060,PEC_V.2!A:C,3,9)</f>
        <v>pec.it</v>
      </c>
      <c r="C5060" s="42">
        <f>_xlfn.IFNA(VLOOKUP(A5060,SEZIONI!A:B,2,0),"Non Tovato")</f>
        <v>3</v>
      </c>
    </row>
    <row r="5061" spans="1:3" x14ac:dyDescent="0.3">
      <c r="A5061" t="s">
        <v>29045</v>
      </c>
      <c r="B5061" t="str">
        <f>VLOOKUP(A5061,PEC_V.2!A:C,3,9)</f>
        <v>legalmail.it</v>
      </c>
      <c r="C5061" s="42">
        <f>_xlfn.IFNA(VLOOKUP(A5061,SEZIONI!A:B,2,0),"Non Tovato")</f>
        <v>7</v>
      </c>
    </row>
    <row r="5062" spans="1:3" x14ac:dyDescent="0.3">
      <c r="A5062" t="s">
        <v>29046</v>
      </c>
      <c r="B5062" t="str">
        <f>VLOOKUP(A5062,PEC_V.2!A:C,3,9)</f>
        <v>pec.comune.montefiascone.vt.it</v>
      </c>
      <c r="C5062" s="42">
        <f>_xlfn.IFNA(VLOOKUP(A5062,SEZIONI!A:B,2,0),"Non Tovato")</f>
        <v>14</v>
      </c>
    </row>
    <row r="5063" spans="1:3" x14ac:dyDescent="0.3">
      <c r="A5063" t="s">
        <v>29047</v>
      </c>
      <c r="B5063" t="str">
        <f>VLOOKUP(A5063,PEC_V.2!A:C,3,9)</f>
        <v>pec.comune.monteromano.vt.it</v>
      </c>
      <c r="C5063" s="42">
        <f>_xlfn.IFNA(VLOOKUP(A5063,SEZIONI!A:B,2,0),"Non Tovato")</f>
        <v>2</v>
      </c>
    </row>
    <row r="5064" spans="1:3" x14ac:dyDescent="0.3">
      <c r="A5064" t="s">
        <v>29048</v>
      </c>
      <c r="B5064" t="str">
        <f>VLOOKUP(A5064,PEC_V.2!A:C,3,9)</f>
        <v>pec.it</v>
      </c>
      <c r="C5064" s="42">
        <f>_xlfn.IFNA(VLOOKUP(A5064,SEZIONI!A:B,2,0),"Non Tovato")</f>
        <v>3</v>
      </c>
    </row>
    <row r="5065" spans="1:3" x14ac:dyDescent="0.3">
      <c r="A5065" t="s">
        <v>29049</v>
      </c>
      <c r="B5065" t="str">
        <f>VLOOKUP(A5065,PEC_V.2!A:C,3,9)</f>
        <v>legalmailpa.it</v>
      </c>
      <c r="C5065" s="42">
        <f>_xlfn.IFNA(VLOOKUP(A5065,SEZIONI!A:B,2,0),"Non Tovato")</f>
        <v>7</v>
      </c>
    </row>
    <row r="5066" spans="1:3" x14ac:dyDescent="0.3">
      <c r="A5066" t="s">
        <v>29050</v>
      </c>
      <c r="B5066" t="str">
        <f>VLOOKUP(A5066,PEC_V.2!A:C,3,9)</f>
        <v>pec.it</v>
      </c>
      <c r="C5066" s="42">
        <f>_xlfn.IFNA(VLOOKUP(A5066,SEZIONI!A:B,2,0),"Non Tovato")</f>
        <v>2</v>
      </c>
    </row>
    <row r="5067" spans="1:3" x14ac:dyDescent="0.3">
      <c r="A5067" t="s">
        <v>29051</v>
      </c>
      <c r="B5067" t="str">
        <f>VLOOKUP(A5067,PEC_V.2!A:C,3,9)</f>
        <v>postemailcertificata.it</v>
      </c>
      <c r="C5067" s="42">
        <f>_xlfn.IFNA(VLOOKUP(A5067,SEZIONI!A:B,2,0),"Non Tovato")</f>
        <v>3</v>
      </c>
    </row>
    <row r="5068" spans="1:3" x14ac:dyDescent="0.3">
      <c r="A5068" t="s">
        <v>29052</v>
      </c>
      <c r="B5068" t="str">
        <f>VLOOKUP(A5068,PEC_V.2!A:C,3,9)</f>
        <v>pec.it</v>
      </c>
      <c r="C5068" s="42">
        <f>_xlfn.IFNA(VLOOKUP(A5068,SEZIONI!A:B,2,0),"Non Tovato")</f>
        <v>7</v>
      </c>
    </row>
    <row r="5069" spans="1:3" x14ac:dyDescent="0.3">
      <c r="A5069" t="s">
        <v>29053</v>
      </c>
      <c r="B5069" t="str">
        <f>VLOOKUP(A5069,PEC_V.2!A:C,3,9)</f>
        <v>legalmail.it</v>
      </c>
      <c r="C5069" s="42">
        <f>_xlfn.IFNA(VLOOKUP(A5069,SEZIONI!A:B,2,0),"Non Tovato")</f>
        <v>2</v>
      </c>
    </row>
    <row r="5070" spans="1:3" x14ac:dyDescent="0.3">
      <c r="A5070" t="s">
        <v>29054</v>
      </c>
      <c r="B5070" t="str">
        <f>VLOOKUP(A5070,PEC_V.2!A:C,3,9)</f>
        <v>pec.comunediproceno.vt.it</v>
      </c>
      <c r="C5070" s="42">
        <f>_xlfn.IFNA(VLOOKUP(A5070,SEZIONI!A:B,2,0),"Non Tovato")</f>
        <v>1</v>
      </c>
    </row>
    <row r="5071" spans="1:3" x14ac:dyDescent="0.3">
      <c r="A5071" t="s">
        <v>29055</v>
      </c>
      <c r="B5071" t="str">
        <f>VLOOKUP(A5071,PEC_V.2!A:C,3,9)</f>
        <v>legalmail.it</v>
      </c>
      <c r="C5071" s="42">
        <f>_xlfn.IFNA(VLOOKUP(A5071,SEZIONI!A:B,2,0),"Non Tovato")</f>
        <v>7</v>
      </c>
    </row>
    <row r="5072" spans="1:3" x14ac:dyDescent="0.3">
      <c r="A5072" t="s">
        <v>29056</v>
      </c>
      <c r="B5072" t="str">
        <f>VLOOKUP(A5072,PEC_V.2!A:C,3,9)</f>
        <v>legalmail.it</v>
      </c>
      <c r="C5072" s="42">
        <f>_xlfn.IFNA(VLOOKUP(A5072,SEZIONI!A:B,2,0),"Non Tovato")</f>
        <v>1</v>
      </c>
    </row>
    <row r="5073" spans="1:3" x14ac:dyDescent="0.3">
      <c r="A5073" t="s">
        <v>29057</v>
      </c>
      <c r="B5073" t="str">
        <f>VLOOKUP(A5073,PEC_V.2!A:C,3,9)</f>
        <v>pec.it</v>
      </c>
      <c r="C5073" s="42">
        <f>_xlfn.IFNA(VLOOKUP(A5073,SEZIONI!A:B,2,0),"Non Tovato")</f>
        <v>2</v>
      </c>
    </row>
    <row r="5074" spans="1:3" x14ac:dyDescent="0.3">
      <c r="A5074" t="s">
        <v>29058</v>
      </c>
      <c r="B5074" t="str">
        <f>VLOOKUP(A5074,PEC_V.2!A:C,3,9)</f>
        <v>pec.it</v>
      </c>
      <c r="C5074" s="42">
        <f>_xlfn.IFNA(VLOOKUP(A5074,SEZIONI!A:B,2,0),"Non Tovato")</f>
        <v>8</v>
      </c>
    </row>
    <row r="5075" spans="1:3" x14ac:dyDescent="0.3">
      <c r="A5075" t="s">
        <v>29059</v>
      </c>
      <c r="B5075" t="str">
        <f>VLOOKUP(A5075,PEC_V.2!A:C,3,9)</f>
        <v>postecert.it</v>
      </c>
      <c r="C5075" s="42">
        <f>_xlfn.IFNA(VLOOKUP(A5075,SEZIONI!A:B,2,0),"Non Tovato")</f>
        <v>5</v>
      </c>
    </row>
    <row r="5076" spans="1:3" x14ac:dyDescent="0.3">
      <c r="A5076" t="s">
        <v>29060</v>
      </c>
      <c r="B5076" t="str">
        <f>VLOOKUP(A5076,PEC_V.2!A:C,3,9)</f>
        <v>pec.comune.tarquinia.vt.it</v>
      </c>
      <c r="C5076" s="42">
        <f>_xlfn.IFNA(VLOOKUP(A5076,SEZIONI!A:B,2,0),"Non Tovato")</f>
        <v>14</v>
      </c>
    </row>
    <row r="5077" spans="1:3" x14ac:dyDescent="0.3">
      <c r="A5077" t="s">
        <v>29061</v>
      </c>
      <c r="B5077" t="str">
        <f>VLOOKUP(A5077,PEC_V.2!A:C,3,9)</f>
        <v>pec.it</v>
      </c>
      <c r="C5077" s="42">
        <f>_xlfn.IFNA(VLOOKUP(A5077,SEZIONI!A:B,2,0),"Non Tovato")</f>
        <v>1</v>
      </c>
    </row>
    <row r="5078" spans="1:3" x14ac:dyDescent="0.3">
      <c r="A5078" t="s">
        <v>29062</v>
      </c>
      <c r="B5078" t="str">
        <f>VLOOKUP(A5078,PEC_V.2!A:C,3,9)</f>
        <v>pec.comune.tuscania.vt.it</v>
      </c>
      <c r="C5078" s="42">
        <f>_xlfn.IFNA(VLOOKUP(A5078,SEZIONI!A:B,2,0),"Non Tovato")</f>
        <v>7</v>
      </c>
    </row>
    <row r="5079" spans="1:3" x14ac:dyDescent="0.3">
      <c r="A5079" t="s">
        <v>29063</v>
      </c>
      <c r="B5079" t="str">
        <f>VLOOKUP(A5079,PEC_V.2!A:C,3,9)</f>
        <v>legalmail.it</v>
      </c>
      <c r="C5079" s="42">
        <f>_xlfn.IFNA(VLOOKUP(A5079,SEZIONI!A:B,2,0),"Non Tovato")</f>
        <v>3</v>
      </c>
    </row>
    <row r="5080" spans="1:3" x14ac:dyDescent="0.3">
      <c r="A5080" t="s">
        <v>29064</v>
      </c>
      <c r="B5080" t="str">
        <f>VLOOKUP(A5080,PEC_V.2!A:C,3,9)</f>
        <v>pec.vallerano.net</v>
      </c>
      <c r="C5080" s="42">
        <f>_xlfn.IFNA(VLOOKUP(A5080,SEZIONI!A:B,2,0),"Non Tovato")</f>
        <v>2</v>
      </c>
    </row>
    <row r="5081" spans="1:3" x14ac:dyDescent="0.3">
      <c r="A5081" t="s">
        <v>29065</v>
      </c>
      <c r="B5081" t="str">
        <f>VLOOKUP(A5081,PEC_V.2!A:C,3,9)</f>
        <v>pec.it</v>
      </c>
      <c r="C5081" s="42">
        <f>_xlfn.IFNA(VLOOKUP(A5081,SEZIONI!A:B,2,0),"Non Tovato")</f>
        <v>3</v>
      </c>
    </row>
    <row r="5082" spans="1:3" x14ac:dyDescent="0.3">
      <c r="A5082" t="s">
        <v>29066</v>
      </c>
      <c r="B5082" t="str">
        <f>VLOOKUP(A5082,PEC_V.2!A:C,3,9)</f>
        <v>legalmail.it</v>
      </c>
      <c r="C5082" s="42">
        <f>_xlfn.IFNA(VLOOKUP(A5082,SEZIONI!A:B,2,0),"Non Tovato")</f>
        <v>2</v>
      </c>
    </row>
    <row r="5083" spans="1:3" x14ac:dyDescent="0.3">
      <c r="A5083" t="s">
        <v>29067</v>
      </c>
      <c r="B5083" t="str">
        <f>VLOOKUP(A5083,PEC_V.2!A:C,3,9)</f>
        <v>legalmail.it</v>
      </c>
      <c r="C5083" s="42">
        <f>_xlfn.IFNA(VLOOKUP(A5083,SEZIONI!A:B,2,0),"Non Tovato")</f>
        <v>11</v>
      </c>
    </row>
    <row r="5084" spans="1:3" x14ac:dyDescent="0.3">
      <c r="A5084" t="s">
        <v>29068</v>
      </c>
      <c r="B5084" t="str">
        <f>VLOOKUP(A5084,PEC_V.2!A:C,3,9)</f>
        <v>legalmail.it</v>
      </c>
      <c r="C5084" s="42">
        <f>_xlfn.IFNA(VLOOKUP(A5084,SEZIONI!A:B,2,0),"Non Tovato")</f>
        <v>4</v>
      </c>
    </row>
    <row r="5085" spans="1:3" x14ac:dyDescent="0.3">
      <c r="A5085" t="s">
        <v>29069</v>
      </c>
      <c r="B5085" t="str">
        <f>VLOOKUP(A5085,PEC_V.2!A:C,3,9)</f>
        <v>pec.comuneviterbo.it</v>
      </c>
      <c r="C5085" s="42">
        <f>_xlfn.IFNA(VLOOKUP(A5085,SEZIONI!A:B,2,0),"Non Tovato")</f>
        <v>66</v>
      </c>
    </row>
    <row r="5086" spans="1:3" x14ac:dyDescent="0.3">
      <c r="A5086" t="s">
        <v>29070</v>
      </c>
      <c r="B5086" t="str">
        <f>VLOOKUP(A5086,PEC_V.2!A:C,3,9)</f>
        <v>legalmail.it</v>
      </c>
      <c r="C5086" s="42">
        <f>_xlfn.IFNA(VLOOKUP(A5086,SEZIONI!A:B,2,0),"Non Tovato")</f>
        <v>4</v>
      </c>
    </row>
    <row r="5087" spans="1:3" x14ac:dyDescent="0.3">
      <c r="A5087" t="s">
        <v>29071</v>
      </c>
      <c r="B5087" t="str">
        <f>VLOOKUP(A5087,PEC_V.2!A:C,3,9)</f>
        <v>pec.it</v>
      </c>
      <c r="C5087" s="42">
        <f>_xlfn.IFNA(VLOOKUP(A5087,SEZIONI!A:B,2,0),"Non Tovato")</f>
        <v>1</v>
      </c>
    </row>
    <row r="5088" spans="1:3" x14ac:dyDescent="0.3">
      <c r="A5088" t="s">
        <v>29072</v>
      </c>
      <c r="B5088" t="str">
        <f>VLOOKUP(A5088,PEC_V.2!A:C,3,9)</f>
        <v>pec.comune.amatrice.rieti.it</v>
      </c>
      <c r="C5088" s="42">
        <f>_xlfn.IFNA(VLOOKUP(A5088,SEZIONI!A:B,2,0),"Non Tovato")</f>
        <v>3</v>
      </c>
    </row>
    <row r="5089" spans="1:3" x14ac:dyDescent="0.3">
      <c r="A5089" t="s">
        <v>29073</v>
      </c>
      <c r="B5089" t="str">
        <f>VLOOKUP(A5089,PEC_V.2!A:C,3,9)</f>
        <v>legalmail.it</v>
      </c>
      <c r="C5089" s="42">
        <f>_xlfn.IFNA(VLOOKUP(A5089,SEZIONI!A:B,2,0),"Non Tovato")</f>
        <v>3</v>
      </c>
    </row>
    <row r="5090" spans="1:3" x14ac:dyDescent="0.3">
      <c r="A5090" t="s">
        <v>29074</v>
      </c>
      <c r="B5090" t="str">
        <f>VLOOKUP(A5090,PEC_V.2!A:C,3,9)</f>
        <v>legalmail.it</v>
      </c>
      <c r="C5090" s="42">
        <f>_xlfn.IFNA(VLOOKUP(A5090,SEZIONI!A:B,2,0),"Non Tovato")</f>
        <v>2</v>
      </c>
    </row>
    <row r="5091" spans="1:3" x14ac:dyDescent="0.3">
      <c r="A5091" t="s">
        <v>29075</v>
      </c>
      <c r="B5091" t="str">
        <f>VLOOKUP(A5091,PEC_V.2!A:C,3,9)</f>
        <v>pec.it</v>
      </c>
      <c r="C5091" s="42">
        <f>_xlfn.IFNA(VLOOKUP(A5091,SEZIONI!A:B,2,0),"Non Tovato")</f>
        <v>1</v>
      </c>
    </row>
    <row r="5092" spans="1:3" x14ac:dyDescent="0.3">
      <c r="A5092" t="s">
        <v>29076</v>
      </c>
      <c r="B5092" t="str">
        <f>VLOOKUP(A5092,PEC_V.2!A:C,3,9)</f>
        <v>pec.comune.borbona.rieti.it</v>
      </c>
      <c r="C5092" s="42">
        <f>_xlfn.IFNA(VLOOKUP(A5092,SEZIONI!A:B,2,0),"Non Tovato")</f>
        <v>1</v>
      </c>
    </row>
    <row r="5093" spans="1:3" x14ac:dyDescent="0.3">
      <c r="A5093" t="s">
        <v>29077</v>
      </c>
      <c r="B5093" t="str">
        <f>VLOOKUP(A5093,PEC_V.2!A:C,3,9)</f>
        <v>pec.it</v>
      </c>
      <c r="C5093" s="42">
        <f>_xlfn.IFNA(VLOOKUP(A5093,SEZIONI!A:B,2,0),"Non Tovato")</f>
        <v>7</v>
      </c>
    </row>
    <row r="5094" spans="1:3" x14ac:dyDescent="0.3">
      <c r="A5094" t="s">
        <v>29078</v>
      </c>
      <c r="B5094" t="str">
        <f>VLOOKUP(A5094,PEC_V.2!A:C,3,9)</f>
        <v>pec.it</v>
      </c>
      <c r="C5094" s="42">
        <f>_xlfn.IFNA(VLOOKUP(A5094,SEZIONI!A:B,2,0),"Non Tovato")</f>
        <v>1</v>
      </c>
    </row>
    <row r="5095" spans="1:3" x14ac:dyDescent="0.3">
      <c r="A5095" t="s">
        <v>29079</v>
      </c>
      <c r="B5095" t="str">
        <f>VLOOKUP(A5095,PEC_V.2!A:C,3,9)</f>
        <v>pec.comune.cantalice.ri.it</v>
      </c>
      <c r="C5095" s="42">
        <f>_xlfn.IFNA(VLOOKUP(A5095,SEZIONI!A:B,2,0),"Non Tovato")</f>
        <v>2</v>
      </c>
    </row>
    <row r="5096" spans="1:3" x14ac:dyDescent="0.3">
      <c r="A5096" t="s">
        <v>29080</v>
      </c>
      <c r="B5096" t="str">
        <f>VLOOKUP(A5096,PEC_V.2!A:C,3,9)</f>
        <v>anutel.it</v>
      </c>
      <c r="C5096" s="42">
        <f>_xlfn.IFNA(VLOOKUP(A5096,SEZIONI!A:B,2,0),"Non Tovato")</f>
        <v>2</v>
      </c>
    </row>
    <row r="5097" spans="1:3" x14ac:dyDescent="0.3">
      <c r="A5097" t="s">
        <v>29081</v>
      </c>
      <c r="B5097" t="str">
        <f>VLOOKUP(A5097,PEC_V.2!A:C,3,9)</f>
        <v>pec.it</v>
      </c>
      <c r="C5097" s="42">
        <f>_xlfn.IFNA(VLOOKUP(A5097,SEZIONI!A:B,2,0),"Non Tovato")</f>
        <v>2</v>
      </c>
    </row>
    <row r="5098" spans="1:3" x14ac:dyDescent="0.3">
      <c r="A5098" t="s">
        <v>29082</v>
      </c>
      <c r="B5098" t="str">
        <f>VLOOKUP(A5098,PEC_V.2!A:C,3,9)</f>
        <v>legalmail.it</v>
      </c>
      <c r="C5098" s="42">
        <f>_xlfn.IFNA(VLOOKUP(A5098,SEZIONI!A:B,2,0),"Non Tovato")</f>
        <v>1</v>
      </c>
    </row>
    <row r="5099" spans="1:3" x14ac:dyDescent="0.3">
      <c r="A5099" t="s">
        <v>29083</v>
      </c>
      <c r="B5099" t="str">
        <f>VLOOKUP(A5099,PEC_V.2!A:C,3,9)</f>
        <v>pec.comune.castelditora.ri.it</v>
      </c>
      <c r="C5099" s="42">
        <f>_xlfn.IFNA(VLOOKUP(A5099,SEZIONI!A:B,2,0),"Non Tovato")</f>
        <v>1</v>
      </c>
    </row>
    <row r="5100" spans="1:3" x14ac:dyDescent="0.3">
      <c r="A5100" t="s">
        <v>29084</v>
      </c>
      <c r="B5100" t="str">
        <f>VLOOKUP(A5100,PEC_V.2!A:C,3,9)</f>
        <v>pcert.it</v>
      </c>
      <c r="C5100" s="42">
        <f>_xlfn.IFNA(VLOOKUP(A5100,SEZIONI!A:B,2,0),"Non Tovato")</f>
        <v>1</v>
      </c>
    </row>
    <row r="5101" spans="1:3" x14ac:dyDescent="0.3">
      <c r="A5101" t="s">
        <v>29085</v>
      </c>
      <c r="B5101" t="str">
        <f>VLOOKUP(A5101,PEC_V.2!A:C,3,9)</f>
        <v>legalmail.it</v>
      </c>
      <c r="C5101" s="42">
        <f>_xlfn.IFNA(VLOOKUP(A5101,SEZIONI!A:B,2,0),"Non Tovato")</f>
        <v>1</v>
      </c>
    </row>
    <row r="5102" spans="1:3" x14ac:dyDescent="0.3">
      <c r="A5102" t="s">
        <v>29086</v>
      </c>
      <c r="B5102" t="str">
        <f>VLOOKUP(A5102,PEC_V.2!A:C,3,9)</f>
        <v>viapec.net</v>
      </c>
      <c r="C5102" s="42">
        <f>_xlfn.IFNA(VLOOKUP(A5102,SEZIONI!A:B,2,0),"Non Tovato")</f>
        <v>7</v>
      </c>
    </row>
    <row r="5103" spans="1:3" x14ac:dyDescent="0.3">
      <c r="A5103" t="s">
        <v>29087</v>
      </c>
      <c r="B5103" t="str">
        <f>VLOOKUP(A5103,PEC_V.2!A:C,3,9)</f>
        <v>pec.it</v>
      </c>
      <c r="C5103" s="42">
        <f>_xlfn.IFNA(VLOOKUP(A5103,SEZIONI!A:B,2,0),"Non Tovato")</f>
        <v>1</v>
      </c>
    </row>
    <row r="5104" spans="1:3" x14ac:dyDescent="0.3">
      <c r="A5104" t="s">
        <v>29088</v>
      </c>
      <c r="B5104" t="str">
        <f>VLOOKUP(A5104,PEC_V.2!A:C,3,9)</f>
        <v>pec.it</v>
      </c>
      <c r="C5104" s="42">
        <f>_xlfn.IFNA(VLOOKUP(A5104,SEZIONI!A:B,2,0),"Non Tovato")</f>
        <v>1</v>
      </c>
    </row>
    <row r="5105" spans="1:3" x14ac:dyDescent="0.3">
      <c r="A5105" t="s">
        <v>29089</v>
      </c>
      <c r="B5105" t="str">
        <f>VLOOKUP(A5105,PEC_V.2!A:C,3,9)</f>
        <v>arubapec.it</v>
      </c>
      <c r="C5105" s="42">
        <f>_xlfn.IFNA(VLOOKUP(A5105,SEZIONI!A:B,2,0),"Non Tovato")</f>
        <v>1</v>
      </c>
    </row>
    <row r="5106" spans="1:3" x14ac:dyDescent="0.3">
      <c r="A5106" t="s">
        <v>29090</v>
      </c>
      <c r="B5106" t="str">
        <f>VLOOKUP(A5106,PEC_V.2!A:C,3,9)</f>
        <v>legalmail.it</v>
      </c>
      <c r="C5106" s="42">
        <f>_xlfn.IFNA(VLOOKUP(A5106,SEZIONI!A:B,2,0),"Non Tovato")</f>
        <v>1</v>
      </c>
    </row>
    <row r="5107" spans="1:3" x14ac:dyDescent="0.3">
      <c r="A5107" t="s">
        <v>29091</v>
      </c>
      <c r="B5107" t="str">
        <f>VLOOKUP(A5107,PEC_V.2!A:C,3,9)</f>
        <v>pec.comune.collevecchio.ri.it</v>
      </c>
      <c r="C5107" s="42">
        <f>_xlfn.IFNA(VLOOKUP(A5107,SEZIONI!A:B,2,0),"Non Tovato")</f>
        <v>3</v>
      </c>
    </row>
    <row r="5108" spans="1:3" x14ac:dyDescent="0.3">
      <c r="A5108" t="s">
        <v>29092</v>
      </c>
      <c r="B5108" t="str">
        <f>VLOOKUP(A5108,PEC_V.2!A:C,3,9)</f>
        <v>pec.collisulvelino.org</v>
      </c>
      <c r="C5108" s="42">
        <f>_xlfn.IFNA(VLOOKUP(A5108,SEZIONI!A:B,2,0),"Non Tovato")</f>
        <v>1</v>
      </c>
    </row>
    <row r="5109" spans="1:3" x14ac:dyDescent="0.3">
      <c r="A5109" t="s">
        <v>29093</v>
      </c>
      <c r="B5109" t="str">
        <f>VLOOKUP(A5109,PEC_V.2!A:C,3,9)</f>
        <v>registerpec.it</v>
      </c>
      <c r="C5109" s="42">
        <f>_xlfn.IFNA(VLOOKUP(A5109,SEZIONI!A:B,2,0),"Non Tovato")</f>
        <v>1</v>
      </c>
    </row>
    <row r="5110" spans="1:3" x14ac:dyDescent="0.3">
      <c r="A5110" t="s">
        <v>29094</v>
      </c>
      <c r="B5110" t="str">
        <f>VLOOKUP(A5110,PEC_V.2!A:C,3,9)</f>
        <v>legalmail.it</v>
      </c>
      <c r="C5110" s="42">
        <f>_xlfn.IFNA(VLOOKUP(A5110,SEZIONI!A:B,2,0),"Non Tovato")</f>
        <v>2</v>
      </c>
    </row>
    <row r="5111" spans="1:3" x14ac:dyDescent="0.3">
      <c r="A5111" t="s">
        <v>29095</v>
      </c>
      <c r="B5111" t="str">
        <f>VLOOKUP(A5111,PEC_V.2!A:C,3,9)</f>
        <v>legalmail.it</v>
      </c>
      <c r="C5111" s="42">
        <f>_xlfn.IFNA(VLOOKUP(A5111,SEZIONI!A:B,2,0),"Non Tovato")</f>
        <v>5</v>
      </c>
    </row>
    <row r="5112" spans="1:3" x14ac:dyDescent="0.3">
      <c r="A5112" t="s">
        <v>29096</v>
      </c>
      <c r="B5112" t="str">
        <f>VLOOKUP(A5112,PEC_V.2!A:C,3,9)</f>
        <v>legalmail.it</v>
      </c>
      <c r="C5112" s="42">
        <f>_xlfn.IFNA(VLOOKUP(A5112,SEZIONI!A:B,2,0),"Non Tovato")</f>
        <v>1</v>
      </c>
    </row>
    <row r="5113" spans="1:3" x14ac:dyDescent="0.3">
      <c r="A5113" t="s">
        <v>29097</v>
      </c>
      <c r="B5113" t="str">
        <f>VLOOKUP(A5113,PEC_V.2!A:C,3,9)</f>
        <v>comunefarainsabina.pecpa.it</v>
      </c>
      <c r="C5113" s="42">
        <f>_xlfn.IFNA(VLOOKUP(A5113,SEZIONI!A:B,2,0),"Non Tovato")</f>
        <v>13</v>
      </c>
    </row>
    <row r="5114" spans="1:3" x14ac:dyDescent="0.3">
      <c r="A5114" t="s">
        <v>29098</v>
      </c>
      <c r="B5114" t="str">
        <f>VLOOKUP(A5114,PEC_V.2!A:C,3,9)</f>
        <v>pec.it</v>
      </c>
      <c r="C5114" s="42">
        <f>_xlfn.IFNA(VLOOKUP(A5114,SEZIONI!A:B,2,0),"Non Tovato")</f>
        <v>4</v>
      </c>
    </row>
    <row r="5115" spans="1:3" x14ac:dyDescent="0.3">
      <c r="A5115" t="s">
        <v>29099</v>
      </c>
      <c r="B5115" t="str">
        <f>VLOOKUP(A5115,PEC_V.2!A:C,3,9)</f>
        <v>pec.i2000net.it</v>
      </c>
      <c r="C5115" s="42">
        <f>_xlfn.IFNA(VLOOKUP(A5115,SEZIONI!A:B,2,0),"Non Tovato")</f>
        <v>3</v>
      </c>
    </row>
    <row r="5116" spans="1:3" x14ac:dyDescent="0.3">
      <c r="A5116" t="s">
        <v>29100</v>
      </c>
      <c r="B5116" t="str">
        <f>VLOOKUP(A5116,PEC_V.2!A:C,3,9)</f>
        <v>pec.comune.frassosabino.ri.it</v>
      </c>
      <c r="C5116" s="42">
        <f>_xlfn.IFNA(VLOOKUP(A5116,SEZIONI!A:B,2,0),"Non Tovato")</f>
        <v>1</v>
      </c>
    </row>
    <row r="5117" spans="1:3" x14ac:dyDescent="0.3">
      <c r="A5117" t="s">
        <v>29101</v>
      </c>
      <c r="B5117" t="str">
        <f>VLOOKUP(A5117,PEC_V.2!A:C,3,9)</f>
        <v>legalmail.it</v>
      </c>
      <c r="C5117" s="42">
        <f>_xlfn.IFNA(VLOOKUP(A5117,SEZIONI!A:B,2,0),"Non Tovato")</f>
        <v>4</v>
      </c>
    </row>
    <row r="5118" spans="1:3" x14ac:dyDescent="0.3">
      <c r="A5118" t="s">
        <v>29102</v>
      </c>
      <c r="B5118" t="str">
        <f>VLOOKUP(A5118,PEC_V.2!A:C,3,9)</f>
        <v>pec.labro.gov.it</v>
      </c>
      <c r="C5118" s="42">
        <f>_xlfn.IFNA(VLOOKUP(A5118,SEZIONI!A:B,2,0),"Non Tovato")</f>
        <v>1</v>
      </c>
    </row>
    <row r="5119" spans="1:3" x14ac:dyDescent="0.3">
      <c r="A5119" t="s">
        <v>29103</v>
      </c>
      <c r="B5119" t="str">
        <f>VLOOKUP(A5119,PEC_V.2!A:C,3,9)</f>
        <v>pec.comunedileonessa.it</v>
      </c>
      <c r="C5119" s="42">
        <f>_xlfn.IFNA(VLOOKUP(A5119,SEZIONI!A:B,2,0),"Non Tovato")</f>
        <v>4</v>
      </c>
    </row>
    <row r="5120" spans="1:3" x14ac:dyDescent="0.3">
      <c r="A5120" t="s">
        <v>29104</v>
      </c>
      <c r="B5120" t="str">
        <f>VLOOKUP(A5120,PEC_V.2!A:C,3,9)</f>
        <v>pec.it</v>
      </c>
      <c r="C5120" s="42">
        <f>_xlfn.IFNA(VLOOKUP(A5120,SEZIONI!A:B,2,0),"Non Tovato")</f>
        <v>3</v>
      </c>
    </row>
    <row r="5121" spans="1:3" x14ac:dyDescent="0.3">
      <c r="A5121" t="s">
        <v>29105</v>
      </c>
      <c r="B5121" t="str">
        <f>VLOOKUP(A5121,PEC_V.2!A:C,3,9)</f>
        <v>pec.comune.maglianosabina.ri.it</v>
      </c>
      <c r="C5121" s="42">
        <f>_xlfn.IFNA(VLOOKUP(A5121,SEZIONI!A:B,2,0),"Non Tovato")</f>
        <v>3</v>
      </c>
    </row>
    <row r="5122" spans="1:3" x14ac:dyDescent="0.3">
      <c r="A5122" t="s">
        <v>29106</v>
      </c>
      <c r="B5122" t="str">
        <f>VLOOKUP(A5122,PEC_V.2!A:C,3,9)</f>
        <v>pec.marcetelli.gov.it</v>
      </c>
      <c r="C5122" s="42">
        <f>_xlfn.IFNA(VLOOKUP(A5122,SEZIONI!A:B,2,0),"Non Tovato")</f>
        <v>1</v>
      </c>
    </row>
    <row r="5123" spans="1:3" x14ac:dyDescent="0.3">
      <c r="A5123" t="s">
        <v>29107</v>
      </c>
      <c r="B5123" t="str">
        <f>VLOOKUP(A5123,PEC_V.2!A:C,3,9)</f>
        <v>legalmail.it</v>
      </c>
      <c r="C5123" s="42">
        <f>_xlfn.IFNA(VLOOKUP(A5123,SEZIONI!A:B,2,0),"Non Tovato")</f>
        <v>1</v>
      </c>
    </row>
    <row r="5124" spans="1:3" x14ac:dyDescent="0.3">
      <c r="A5124" t="s">
        <v>29108</v>
      </c>
      <c r="B5124" t="str">
        <f>VLOOKUP(A5124,PEC_V.2!A:C,3,9)</f>
        <v>pec.it</v>
      </c>
      <c r="C5124" s="42">
        <f>_xlfn.IFNA(VLOOKUP(A5124,SEZIONI!A:B,2,0),"Non Tovato")</f>
        <v>1</v>
      </c>
    </row>
    <row r="5125" spans="1:3" x14ac:dyDescent="0.3">
      <c r="A5125" t="s">
        <v>29109</v>
      </c>
      <c r="B5125" t="str">
        <f>VLOOKUP(A5125,PEC_V.2!A:C,3,9)</f>
        <v>legalmail.it</v>
      </c>
      <c r="C5125" s="42">
        <f>_xlfn.IFNA(VLOOKUP(A5125,SEZIONI!A:B,2,0),"Non Tovato")</f>
        <v>1</v>
      </c>
    </row>
    <row r="5126" spans="1:3" x14ac:dyDescent="0.3">
      <c r="A5126" t="s">
        <v>29110</v>
      </c>
      <c r="B5126" t="str">
        <f>VLOOKUP(A5126,PEC_V.2!A:C,3,9)</f>
        <v xml:space="preserve">pec.comune.montebuono.ri.it </v>
      </c>
      <c r="C5126" s="42">
        <f>_xlfn.IFNA(VLOOKUP(A5126,SEZIONI!A:B,2,0),"Non Tovato")</f>
        <v>2</v>
      </c>
    </row>
    <row r="5127" spans="1:3" x14ac:dyDescent="0.3">
      <c r="A5127" t="s">
        <v>29112</v>
      </c>
      <c r="B5127" t="str">
        <f>VLOOKUP(A5127,PEC_V.2!A:C,3,9)</f>
        <v>pec.comune.monteleonesabino.ri.it</v>
      </c>
      <c r="C5127" s="42">
        <f>_xlfn.IFNA(VLOOKUP(A5127,SEZIONI!A:B,2,0),"Non Tovato")</f>
        <v>2</v>
      </c>
    </row>
    <row r="5128" spans="1:3" x14ac:dyDescent="0.3">
      <c r="A5128" t="s">
        <v>29113</v>
      </c>
      <c r="B5128" t="str">
        <f>VLOOKUP(A5128,PEC_V.2!A:C,3,9)</f>
        <v>pec.comune.montenerosabino.ri.it</v>
      </c>
      <c r="C5128" s="42">
        <f>_xlfn.IFNA(VLOOKUP(A5128,SEZIONI!A:B,2,0),"Non Tovato")</f>
        <v>1</v>
      </c>
    </row>
    <row r="5129" spans="1:3" x14ac:dyDescent="0.3">
      <c r="A5129" t="s">
        <v>29114</v>
      </c>
      <c r="B5129" t="str">
        <f>VLOOKUP(A5129,PEC_V.2!A:C,3,9)</f>
        <v>pec.it</v>
      </c>
      <c r="C5129" s="42">
        <f>_xlfn.IFNA(VLOOKUP(A5129,SEZIONI!A:B,2,0),"Non Tovato")</f>
        <v>1</v>
      </c>
    </row>
    <row r="5130" spans="1:3" x14ac:dyDescent="0.3">
      <c r="A5130" t="s">
        <v>29115</v>
      </c>
      <c r="B5130" t="str">
        <f>VLOOKUP(A5130,PEC_V.2!A:C,3,9)</f>
        <v>comunemontopolidisabina.pecpa.it</v>
      </c>
      <c r="C5130" s="42">
        <f>_xlfn.IFNA(VLOOKUP(A5130,SEZIONI!A:B,2,0),"Non Tovato")</f>
        <v>4</v>
      </c>
    </row>
    <row r="5131" spans="1:3" x14ac:dyDescent="0.3">
      <c r="A5131" t="s">
        <v>29116</v>
      </c>
      <c r="B5131" t="str">
        <f>VLOOKUP(A5131,PEC_V.2!A:C,3,9)</f>
        <v>pec.comune.morroreatino.ri.it</v>
      </c>
      <c r="C5131" s="42">
        <f>_xlfn.IFNA(VLOOKUP(A5131,SEZIONI!A:B,2,0),"Non Tovato")</f>
        <v>1</v>
      </c>
    </row>
    <row r="5132" spans="1:3" x14ac:dyDescent="0.3">
      <c r="A5132" t="s">
        <v>29117</v>
      </c>
      <c r="B5132" t="str">
        <f>VLOOKUP(A5132,PEC_V.2!A:C,3,9)</f>
        <v>pec.it</v>
      </c>
      <c r="C5132" s="42">
        <f>_xlfn.IFNA(VLOOKUP(A5132,SEZIONI!A:B,2,0),"Non Tovato")</f>
        <v>1</v>
      </c>
    </row>
    <row r="5133" spans="1:3" x14ac:dyDescent="0.3">
      <c r="A5133" t="s">
        <v>29118</v>
      </c>
      <c r="B5133" t="str">
        <f>VLOOKUP(A5133,PEC_V.2!A:C,3,9)</f>
        <v>legalmail.it</v>
      </c>
      <c r="C5133" s="42">
        <f>_xlfn.IFNA(VLOOKUP(A5133,SEZIONI!A:B,2,0),"Non Tovato")</f>
        <v>1</v>
      </c>
    </row>
    <row r="5134" spans="1:3" x14ac:dyDescent="0.3">
      <c r="A5134" t="s">
        <v>29119</v>
      </c>
      <c r="B5134" t="str">
        <f>VLOOKUP(A5134,PEC_V.2!A:C,3,9)</f>
        <v>pec.it</v>
      </c>
      <c r="C5134" s="42">
        <f>_xlfn.IFNA(VLOOKUP(A5134,SEZIONI!A:B,2,0),"Non Tovato")</f>
        <v>1</v>
      </c>
    </row>
    <row r="5135" spans="1:3" x14ac:dyDescent="0.3">
      <c r="A5135" t="s">
        <v>29120</v>
      </c>
      <c r="B5135" t="str">
        <f>VLOOKUP(A5135,PEC_V.2!A:C,3,9)</f>
        <v>pec.comune.pescorocchiano.rieti.it</v>
      </c>
      <c r="C5135" s="42">
        <f>_xlfn.IFNA(VLOOKUP(A5135,SEZIONI!A:B,2,0),"Non Tovato")</f>
        <v>6</v>
      </c>
    </row>
    <row r="5136" spans="1:3" x14ac:dyDescent="0.3">
      <c r="A5136" t="s">
        <v>29121</v>
      </c>
      <c r="B5136" t="str">
        <f>VLOOKUP(A5136,PEC_V.2!A:C,3,9)</f>
        <v>pec.comune.petrellasalto.ri.it</v>
      </c>
      <c r="C5136" s="42">
        <f>_xlfn.IFNA(VLOOKUP(A5136,SEZIONI!A:B,2,0),"Non Tovato")</f>
        <v>5</v>
      </c>
    </row>
    <row r="5137" spans="1:3" x14ac:dyDescent="0.3">
      <c r="A5137" t="s">
        <v>29122</v>
      </c>
      <c r="B5137" t="str">
        <f>VLOOKUP(A5137,PEC_V.2!A:C,3,9)</f>
        <v>legalmail.it</v>
      </c>
      <c r="C5137" s="42">
        <f>_xlfn.IFNA(VLOOKUP(A5137,SEZIONI!A:B,2,0),"Non Tovato")</f>
        <v>2</v>
      </c>
    </row>
    <row r="5138" spans="1:3" x14ac:dyDescent="0.3">
      <c r="A5138" t="s">
        <v>29123</v>
      </c>
      <c r="B5138" t="str">
        <f>VLOOKUP(A5138,PEC_V.2!A:C,3,9)</f>
        <v>pec.it</v>
      </c>
      <c r="C5138" s="42">
        <f>_xlfn.IFNA(VLOOKUP(A5138,SEZIONI!A:B,2,0),"Non Tovato")</f>
        <v>1</v>
      </c>
    </row>
    <row r="5139" spans="1:3" x14ac:dyDescent="0.3">
      <c r="A5139" t="s">
        <v>29124</v>
      </c>
      <c r="B5139" t="str">
        <f>VLOOKUP(A5139,PEC_V.2!A:C,3,9)</f>
        <v>pec.comune.poggiomirteto.ri.it</v>
      </c>
      <c r="C5139" s="42">
        <f>_xlfn.IFNA(VLOOKUP(A5139,SEZIONI!A:B,2,0),"Non Tovato")</f>
        <v>6</v>
      </c>
    </row>
    <row r="5140" spans="1:3" x14ac:dyDescent="0.3">
      <c r="A5140" t="s">
        <v>29125</v>
      </c>
      <c r="B5140" t="str">
        <f>VLOOKUP(A5140,PEC_V.2!A:C,3,9)</f>
        <v>pec.aruba.it</v>
      </c>
      <c r="C5140" s="42">
        <f>_xlfn.IFNA(VLOOKUP(A5140,SEZIONI!A:B,2,0),"Non Tovato")</f>
        <v>3</v>
      </c>
    </row>
    <row r="5141" spans="1:3" x14ac:dyDescent="0.3">
      <c r="A5141" t="s">
        <v>29126</v>
      </c>
      <c r="B5141" t="str">
        <f>VLOOKUP(A5141,PEC_V.2!A:C,3,9)</f>
        <v>pec.comune.poggionativo.ri.it</v>
      </c>
      <c r="C5141" s="42">
        <f>_xlfn.IFNA(VLOOKUP(A5141,SEZIONI!A:B,2,0),"Non Tovato")</f>
        <v>3</v>
      </c>
    </row>
    <row r="5142" spans="1:3" x14ac:dyDescent="0.3">
      <c r="A5142" t="s">
        <v>29127</v>
      </c>
      <c r="B5142" t="str">
        <f>VLOOKUP(A5142,PEC_V.2!A:C,3,9)</f>
        <v>pec.comune.poggiosanlorenzo.ri.it</v>
      </c>
      <c r="C5142" s="42">
        <f>_xlfn.IFNA(VLOOKUP(A5142,SEZIONI!A:B,2,0),"Non Tovato")</f>
        <v>1</v>
      </c>
    </row>
    <row r="5143" spans="1:3" x14ac:dyDescent="0.3">
      <c r="A5143" t="s">
        <v>29128</v>
      </c>
      <c r="B5143" t="str">
        <f>VLOOKUP(A5143,PEC_V.2!A:C,3,9)</f>
        <v>legalmail.it</v>
      </c>
      <c r="C5143" s="42">
        <f>_xlfn.IFNA(VLOOKUP(A5143,SEZIONI!A:B,2,0),"Non Tovato")</f>
        <v>1</v>
      </c>
    </row>
    <row r="5144" spans="1:3" x14ac:dyDescent="0.3">
      <c r="A5144" t="s">
        <v>29129</v>
      </c>
      <c r="B5144" t="str">
        <f>VLOOKUP(A5144,PEC_V.2!A:C,3,9)</f>
        <v>legalmail.it</v>
      </c>
      <c r="C5144" s="42">
        <f>_xlfn.IFNA(VLOOKUP(A5144,SEZIONI!A:B,2,0),"Non Tovato")</f>
        <v>1</v>
      </c>
    </row>
    <row r="5145" spans="1:3" x14ac:dyDescent="0.3">
      <c r="A5145" t="s">
        <v>29130</v>
      </c>
      <c r="B5145" t="str">
        <f>VLOOKUP(A5145,PEC_V.2!A:C,3,9)</f>
        <v>pec.comune.rieti.it</v>
      </c>
      <c r="C5145" s="42">
        <f>_xlfn.IFNA(VLOOKUP(A5145,SEZIONI!A:B,2,0),"Non Tovato")</f>
        <v>51</v>
      </c>
    </row>
    <row r="5146" spans="1:3" x14ac:dyDescent="0.3">
      <c r="A5146" t="s">
        <v>29131</v>
      </c>
      <c r="B5146" t="str">
        <f>VLOOKUP(A5146,PEC_V.2!A:C,3,9)</f>
        <v>legalmail.it</v>
      </c>
      <c r="C5146" s="42">
        <f>_xlfn.IFNA(VLOOKUP(A5146,SEZIONI!A:B,2,0),"Non Tovato")</f>
        <v>3</v>
      </c>
    </row>
    <row r="5147" spans="1:3" x14ac:dyDescent="0.3">
      <c r="A5147" t="s">
        <v>29132</v>
      </c>
      <c r="B5147" t="str">
        <f>VLOOKUP(A5147,PEC_V.2!A:C,3,9)</f>
        <v>pec.it</v>
      </c>
      <c r="C5147" s="42">
        <f>_xlfn.IFNA(VLOOKUP(A5147,SEZIONI!A:B,2,0),"Non Tovato")</f>
        <v>1</v>
      </c>
    </row>
    <row r="5148" spans="1:3" x14ac:dyDescent="0.3">
      <c r="A5148" t="s">
        <v>29133</v>
      </c>
      <c r="B5148" t="str">
        <f>VLOOKUP(A5148,PEC_V.2!A:C,3,9)</f>
        <v>legalmail.it</v>
      </c>
      <c r="C5148" s="42">
        <f>_xlfn.IFNA(VLOOKUP(A5148,SEZIONI!A:B,2,0),"Non Tovato")</f>
        <v>2</v>
      </c>
    </row>
    <row r="5149" spans="1:3" x14ac:dyDescent="0.3">
      <c r="A5149" t="s">
        <v>29134</v>
      </c>
      <c r="B5149" t="str">
        <f>VLOOKUP(A5149,PEC_V.2!A:C,3,9)</f>
        <v>pec.it</v>
      </c>
      <c r="C5149" s="42">
        <f>_xlfn.IFNA(VLOOKUP(A5149,SEZIONI!A:B,2,0),"Non Tovato")</f>
        <v>1</v>
      </c>
    </row>
    <row r="5150" spans="1:3" x14ac:dyDescent="0.3">
      <c r="A5150" t="s">
        <v>29135</v>
      </c>
      <c r="B5150" t="str">
        <f>VLOOKUP(A5150,PEC_V.2!A:C,3,9)</f>
        <v>pec.comune.scandriglia.ri.it</v>
      </c>
      <c r="C5150" s="42">
        <f>_xlfn.IFNA(VLOOKUP(A5150,SEZIONI!A:B,2,0),"Non Tovato")</f>
        <v>2</v>
      </c>
    </row>
    <row r="5151" spans="1:3" x14ac:dyDescent="0.3">
      <c r="A5151" t="s">
        <v>29136</v>
      </c>
      <c r="B5151" t="str">
        <f>VLOOKUP(A5151,PEC_V.2!A:C,3,9)</f>
        <v>legalmail.it</v>
      </c>
      <c r="C5151" s="42">
        <f>_xlfn.IFNA(VLOOKUP(A5151,SEZIONI!A:B,2,0),"Non Tovato")</f>
        <v>1</v>
      </c>
    </row>
    <row r="5152" spans="1:3" x14ac:dyDescent="0.3">
      <c r="A5152" t="s">
        <v>29137</v>
      </c>
      <c r="B5152" t="str">
        <f>VLOOKUP(A5152,PEC_V.2!A:C,3,9)</f>
        <v>pec.it</v>
      </c>
      <c r="C5152" s="42">
        <f>_xlfn.IFNA(VLOOKUP(A5152,SEZIONI!A:B,2,0),"Non Tovato")</f>
        <v>2</v>
      </c>
    </row>
    <row r="5153" spans="1:3" x14ac:dyDescent="0.3">
      <c r="A5153" t="s">
        <v>29138</v>
      </c>
      <c r="B5153" t="str">
        <f>VLOOKUP(A5153,PEC_V.2!A:C,3,9)</f>
        <v>pec.it</v>
      </c>
      <c r="C5153" s="42">
        <f>_xlfn.IFNA(VLOOKUP(A5153,SEZIONI!A:B,2,0),"Non Tovato")</f>
        <v>2</v>
      </c>
    </row>
    <row r="5154" spans="1:3" x14ac:dyDescent="0.3">
      <c r="A5154" t="s">
        <v>29139</v>
      </c>
      <c r="B5154" t="str">
        <f>VLOOKUP(A5154,PEC_V.2!A:C,3,9)</f>
        <v>pec.comune.toffia.ri.it</v>
      </c>
      <c r="C5154" s="42">
        <f>_xlfn.IFNA(VLOOKUP(A5154,SEZIONI!A:B,2,0),"Non Tovato")</f>
        <v>1</v>
      </c>
    </row>
    <row r="5155" spans="1:3" x14ac:dyDescent="0.3">
      <c r="A5155" t="s">
        <v>29140</v>
      </c>
      <c r="B5155" t="str">
        <f>VLOOKUP(A5155,PEC_V.2!A:C,3,9)</f>
        <v>pec.comune.torricellainsabina.ri.it</v>
      </c>
      <c r="C5155" s="42">
        <f>_xlfn.IFNA(VLOOKUP(A5155,SEZIONI!A:B,2,0),"Non Tovato")</f>
        <v>3</v>
      </c>
    </row>
    <row r="5156" spans="1:3" x14ac:dyDescent="0.3">
      <c r="A5156" t="s">
        <v>29141</v>
      </c>
      <c r="B5156" t="str">
        <f>VLOOKUP(A5156,PEC_V.2!A:C,3,9)</f>
        <v>legalmail.it</v>
      </c>
      <c r="C5156" s="42">
        <f>_xlfn.IFNA(VLOOKUP(A5156,SEZIONI!A:B,2,0),"Non Tovato")</f>
        <v>2</v>
      </c>
    </row>
    <row r="5157" spans="1:3" x14ac:dyDescent="0.3">
      <c r="A5157" t="s">
        <v>29142</v>
      </c>
      <c r="B5157" t="str">
        <f>VLOOKUP(A5157,PEC_V.2!A:C,3,9)</f>
        <v>pec.it</v>
      </c>
      <c r="C5157" s="42">
        <f>_xlfn.IFNA(VLOOKUP(A5157,SEZIONI!A:B,2,0),"Non Tovato")</f>
        <v>1</v>
      </c>
    </row>
    <row r="5158" spans="1:3" x14ac:dyDescent="0.3">
      <c r="A5158" t="s">
        <v>29143</v>
      </c>
      <c r="B5158" t="str">
        <f>VLOOKUP(A5158,PEC_V.2!A:C,3,9)</f>
        <v>legalmail.it</v>
      </c>
      <c r="C5158" s="42">
        <f>_xlfn.IFNA(VLOOKUP(A5158,SEZIONI!A:B,2,0),"Non Tovato")</f>
        <v>1</v>
      </c>
    </row>
    <row r="5159" spans="1:3" x14ac:dyDescent="0.3">
      <c r="A5159" t="s">
        <v>29144</v>
      </c>
      <c r="B5159" t="str">
        <f>VLOOKUP(A5159,PEC_V.2!A:C,3,9)</f>
        <v>legalmail.it</v>
      </c>
      <c r="C5159" s="42">
        <f>_xlfn.IFNA(VLOOKUP(A5159,SEZIONI!A:B,2,0),"Non Tovato")</f>
        <v>1</v>
      </c>
    </row>
    <row r="5160" spans="1:3" x14ac:dyDescent="0.3">
      <c r="A5160" t="s">
        <v>29145</v>
      </c>
      <c r="B5160" t="str">
        <f>VLOOKUP(A5160,PEC_V.2!A:C,3,9)</f>
        <v>pec.comune.affile.rm.it</v>
      </c>
      <c r="C5160" s="42">
        <f>_xlfn.IFNA(VLOOKUP(A5160,SEZIONI!A:B,2,0),"Non Tovato")</f>
        <v>2</v>
      </c>
    </row>
    <row r="5161" spans="1:3" x14ac:dyDescent="0.3">
      <c r="A5161" t="s">
        <v>29146</v>
      </c>
      <c r="B5161" t="str">
        <f>VLOOKUP(A5161,PEC_V.2!A:C,3,9)</f>
        <v>pec.it</v>
      </c>
      <c r="C5161" s="42">
        <f>_xlfn.IFNA(VLOOKUP(A5161,SEZIONI!A:B,2,0),"Non Tovato")</f>
        <v>2</v>
      </c>
    </row>
    <row r="5162" spans="1:3" x14ac:dyDescent="0.3">
      <c r="A5162" t="s">
        <v>29147</v>
      </c>
      <c r="B5162" t="str">
        <f>VLOOKUP(A5162,PEC_V.2!A:C,3,9)</f>
        <v>cert.comune.albanolaziale.rm.it</v>
      </c>
      <c r="C5162" s="42">
        <f>_xlfn.IFNA(VLOOKUP(A5162,SEZIONI!A:B,2,0),"Non Tovato")</f>
        <v>34</v>
      </c>
    </row>
    <row r="5163" spans="1:3" x14ac:dyDescent="0.3">
      <c r="A5163" t="s">
        <v>29148</v>
      </c>
      <c r="B5163" t="str">
        <f>VLOOKUP(A5163,PEC_V.2!A:C,3,9)</f>
        <v>pec.it</v>
      </c>
      <c r="C5163" s="42">
        <f>_xlfn.IFNA(VLOOKUP(A5163,SEZIONI!A:B,2,0),"Non Tovato")</f>
        <v>4</v>
      </c>
    </row>
    <row r="5164" spans="1:3" x14ac:dyDescent="0.3">
      <c r="A5164" t="s">
        <v>29149</v>
      </c>
      <c r="B5164" t="str">
        <f>VLOOKUP(A5164,PEC_V.2!A:C,3,9)</f>
        <v>pec.it</v>
      </c>
      <c r="C5164" s="42">
        <f>_xlfn.IFNA(VLOOKUP(A5164,SEZIONI!A:B,2,0),"Non Tovato")</f>
        <v>15</v>
      </c>
    </row>
    <row r="5165" spans="1:3" x14ac:dyDescent="0.3">
      <c r="A5165" t="s">
        <v>29150</v>
      </c>
      <c r="B5165" t="str">
        <f>VLOOKUP(A5165,PEC_V.2!A:C,3,9)</f>
        <v>pec.it</v>
      </c>
      <c r="C5165" s="42">
        <f>_xlfn.IFNA(VLOOKUP(A5165,SEZIONI!A:B,2,0),"Non Tovato")</f>
        <v>1</v>
      </c>
    </row>
    <row r="5166" spans="1:3" x14ac:dyDescent="0.3">
      <c r="A5166" t="s">
        <v>29151</v>
      </c>
      <c r="B5166" t="str">
        <f>VLOOKUP(A5166,PEC_V.2!A:C,3,9)</f>
        <v>pec.it</v>
      </c>
      <c r="C5166" s="42">
        <f>_xlfn.IFNA(VLOOKUP(A5166,SEZIONI!A:B,2,0),"Non Tovato")</f>
        <v>38</v>
      </c>
    </row>
    <row r="5167" spans="1:3" x14ac:dyDescent="0.3">
      <c r="A5167" t="s">
        <v>29152</v>
      </c>
      <c r="B5167" t="str">
        <f>VLOOKUP(A5167,PEC_V.2!A:C,3,9)</f>
        <v>pec.comunearcinazzoromano.it</v>
      </c>
      <c r="C5167" s="42">
        <f>_xlfn.IFNA(VLOOKUP(A5167,SEZIONI!A:B,2,0),"Non Tovato")</f>
        <v>1</v>
      </c>
    </row>
    <row r="5168" spans="1:3" x14ac:dyDescent="0.3">
      <c r="A5168" t="s">
        <v>29153</v>
      </c>
      <c r="B5168" t="str">
        <f>VLOOKUP(A5168,PEC_V.2!A:C,3,9)</f>
        <v>pec.comunediariccia.it</v>
      </c>
      <c r="C5168" s="42">
        <f>_xlfn.IFNA(VLOOKUP(A5168,SEZIONI!A:B,2,0),"Non Tovato")</f>
        <v>21</v>
      </c>
    </row>
    <row r="5169" spans="1:3" x14ac:dyDescent="0.3">
      <c r="A5169" t="s">
        <v>29154</v>
      </c>
      <c r="B5169" t="str">
        <f>VLOOKUP(A5169,PEC_V.2!A:C,3,9)</f>
        <v>cittametropolitanaroma.it</v>
      </c>
      <c r="C5169" s="42">
        <f>_xlfn.IFNA(VLOOKUP(A5169,SEZIONI!A:B,2,0),"Non Tovato")</f>
        <v>2</v>
      </c>
    </row>
    <row r="5170" spans="1:3" x14ac:dyDescent="0.3">
      <c r="A5170" t="s">
        <v>29155</v>
      </c>
      <c r="B5170" t="str">
        <f>VLOOKUP(A5170,PEC_V.2!A:C,3,9)</f>
        <v>pec.it</v>
      </c>
      <c r="C5170" s="42">
        <f>_xlfn.IFNA(VLOOKUP(A5170,SEZIONI!A:B,2,0),"Non Tovato")</f>
        <v>14</v>
      </c>
    </row>
    <row r="5171" spans="1:3" x14ac:dyDescent="0.3">
      <c r="A5171" t="s">
        <v>29156</v>
      </c>
      <c r="B5171" t="str">
        <f>VLOOKUP(A5171,PEC_V.2!A:C,3,9)</f>
        <v>pec.cittametropolitanaroma.it</v>
      </c>
      <c r="C5171" s="42">
        <f>_xlfn.IFNA(VLOOKUP(A5171,SEZIONI!A:B,2,0),"Non Tovato")</f>
        <v>3</v>
      </c>
    </row>
    <row r="5172" spans="1:3" x14ac:dyDescent="0.3">
      <c r="A5172" t="s">
        <v>29157</v>
      </c>
      <c r="B5172" t="str">
        <f>VLOOKUP(A5172,PEC_V.2!A:C,3,9)</f>
        <v>pec.it</v>
      </c>
      <c r="C5172" s="42">
        <f>_xlfn.IFNA(VLOOKUP(A5172,SEZIONI!A:B,2,0),"Non Tovato")</f>
        <v>18</v>
      </c>
    </row>
    <row r="5173" spans="1:3" x14ac:dyDescent="0.3">
      <c r="A5173" t="s">
        <v>29158</v>
      </c>
      <c r="B5173" t="str">
        <f>VLOOKUP(A5173,PEC_V.2!A:C,3,9)</f>
        <v>pec.comune.cameratanuova.it</v>
      </c>
      <c r="C5173" s="42">
        <f>_xlfn.IFNA(VLOOKUP(A5173,SEZIONI!A:B,2,0),"Non Tovato")</f>
        <v>1</v>
      </c>
    </row>
    <row r="5174" spans="1:3" x14ac:dyDescent="0.3">
      <c r="A5174" t="s">
        <v>29159</v>
      </c>
      <c r="B5174" t="str">
        <f>VLOOKUP(A5174,PEC_V.2!A:C,3,9)</f>
        <v>pec.comunecampagnano.it</v>
      </c>
      <c r="C5174" s="42">
        <f>_xlfn.IFNA(VLOOKUP(A5174,SEZIONI!A:B,2,0),"Non Tovato")</f>
        <v>7</v>
      </c>
    </row>
    <row r="5175" spans="1:3" x14ac:dyDescent="0.3">
      <c r="A5175" t="s">
        <v>29160</v>
      </c>
      <c r="B5175" t="str">
        <f>VLOOKUP(A5175,PEC_V.2!A:C,3,9)</f>
        <v>pec.comune.canalemonterano.rm.it</v>
      </c>
      <c r="C5175" s="42">
        <f>_xlfn.IFNA(VLOOKUP(A5175,SEZIONI!A:B,2,0),"Non Tovato")</f>
        <v>3</v>
      </c>
    </row>
    <row r="5176" spans="1:3" x14ac:dyDescent="0.3">
      <c r="A5176" t="s">
        <v>29161</v>
      </c>
      <c r="B5176" t="str">
        <f>VLOOKUP(A5176,PEC_V.2!A:C,3,9)</f>
        <v>pec.it</v>
      </c>
      <c r="C5176" s="42">
        <f>_xlfn.IFNA(VLOOKUP(A5176,SEZIONI!A:B,2,0),"Non Tovato")</f>
        <v>1</v>
      </c>
    </row>
    <row r="5177" spans="1:3" x14ac:dyDescent="0.3">
      <c r="A5177" t="s">
        <v>29162</v>
      </c>
      <c r="B5177" t="str">
        <f>VLOOKUP(A5177,PEC_V.2!A:C,3,9)</f>
        <v>legalmail.it</v>
      </c>
      <c r="C5177" s="42">
        <f>_xlfn.IFNA(VLOOKUP(A5177,SEZIONI!A:B,2,0),"Non Tovato")</f>
        <v>7</v>
      </c>
    </row>
    <row r="5178" spans="1:3" x14ac:dyDescent="0.3">
      <c r="A5178" t="s">
        <v>29163</v>
      </c>
      <c r="B5178" t="str">
        <f>VLOOKUP(A5178,PEC_V.2!A:C,3,9)</f>
        <v>pec.it</v>
      </c>
      <c r="C5178" s="42">
        <f>_xlfn.IFNA(VLOOKUP(A5178,SEZIONI!A:B,2,0),"Non Tovato")</f>
        <v>1</v>
      </c>
    </row>
    <row r="5179" spans="1:3" x14ac:dyDescent="0.3">
      <c r="A5179" t="s">
        <v>29164</v>
      </c>
      <c r="B5179" t="str">
        <f>VLOOKUP(A5179,PEC_V.2!A:C,3,9)</f>
        <v>pec.provincia.roma.it</v>
      </c>
      <c r="C5179" s="42">
        <f>_xlfn.IFNA(VLOOKUP(A5179,SEZIONI!A:B,2,0),"Non Tovato")</f>
        <v>5</v>
      </c>
    </row>
    <row r="5180" spans="1:3" x14ac:dyDescent="0.3">
      <c r="A5180" t="s">
        <v>29165</v>
      </c>
      <c r="B5180" t="str">
        <f>VLOOKUP(A5180,PEC_V.2!A:C,3,9)</f>
        <v>pec.comune.casape.rm.it</v>
      </c>
      <c r="C5180" s="42">
        <f>_xlfn.IFNA(VLOOKUP(A5180,SEZIONI!A:B,2,0),"Non Tovato")</f>
        <v>1</v>
      </c>
    </row>
    <row r="5181" spans="1:3" x14ac:dyDescent="0.3">
      <c r="A5181" t="s">
        <v>29166</v>
      </c>
      <c r="B5181" t="str">
        <f>VLOOKUP(A5181,PEC_V.2!A:C,3,9)</f>
        <v>pec.it</v>
      </c>
      <c r="C5181" s="42">
        <f>_xlfn.IFNA(VLOOKUP(A5181,SEZIONI!A:B,2,0),"Non Tovato")</f>
        <v>8</v>
      </c>
    </row>
    <row r="5182" spans="1:3" x14ac:dyDescent="0.3">
      <c r="A5182" t="s">
        <v>29167</v>
      </c>
      <c r="B5182" t="str">
        <f>VLOOKUP(A5182,PEC_V.2!A:C,3,9)</f>
        <v>actaliscertymail.it</v>
      </c>
      <c r="C5182" s="42">
        <f>_xlfn.IFNA(VLOOKUP(A5182,SEZIONI!A:B,2,0),"Non Tovato")</f>
        <v>6</v>
      </c>
    </row>
    <row r="5183" spans="1:3" x14ac:dyDescent="0.3">
      <c r="A5183" t="s">
        <v>29168</v>
      </c>
      <c r="B5183" t="str">
        <f>VLOOKUP(A5183,PEC_V.2!A:C,3,9)</f>
        <v>pec.comune.castelnuovodiporto.rm.it</v>
      </c>
      <c r="C5183" s="42">
        <f>_xlfn.IFNA(VLOOKUP(A5183,SEZIONI!A:B,2,0),"Non Tovato")</f>
        <v>6</v>
      </c>
    </row>
    <row r="5184" spans="1:3" x14ac:dyDescent="0.3">
      <c r="A5184" t="s">
        <v>29169</v>
      </c>
      <c r="B5184" t="str">
        <f>VLOOKUP(A5184,PEC_V.2!A:C,3,9)</f>
        <v>pec.provincia.roma.it</v>
      </c>
      <c r="C5184" s="42">
        <f>_xlfn.IFNA(VLOOKUP(A5184,SEZIONI!A:B,2,0),"Non Tovato")</f>
        <v>1</v>
      </c>
    </row>
    <row r="5185" spans="1:3" x14ac:dyDescent="0.3">
      <c r="A5185" t="s">
        <v>29170</v>
      </c>
      <c r="B5185" t="str">
        <f>VLOOKUP(A5185,PEC_V.2!A:C,3,9)</f>
        <v>pec.actalis.it</v>
      </c>
      <c r="C5185" s="42">
        <f>_xlfn.IFNA(VLOOKUP(A5185,SEZIONI!A:B,2,0),"Non Tovato")</f>
        <v>9</v>
      </c>
    </row>
    <row r="5186" spans="1:3" x14ac:dyDescent="0.3">
      <c r="A5186" t="s">
        <v>29171</v>
      </c>
      <c r="B5186" t="str">
        <f>VLOOKUP(A5186,PEC_V.2!A:C,3,9)</f>
        <v>pec.it</v>
      </c>
      <c r="C5186" s="42">
        <f>_xlfn.IFNA(VLOOKUP(A5186,SEZIONI!A:B,2,0),"Non Tovato")</f>
        <v>1</v>
      </c>
    </row>
    <row r="5187" spans="1:3" x14ac:dyDescent="0.3">
      <c r="A5187" t="s">
        <v>29172</v>
      </c>
      <c r="B5187" t="str">
        <f>VLOOKUP(A5187,PEC_V.2!A:C,3,9)</f>
        <v>legalmail.it</v>
      </c>
      <c r="C5187" s="42">
        <f>_xlfn.IFNA(VLOOKUP(A5187,SEZIONI!A:B,2,0),"Non Tovato")</f>
        <v>1</v>
      </c>
    </row>
    <row r="5188" spans="1:3" x14ac:dyDescent="0.3">
      <c r="A5188" t="s">
        <v>29173</v>
      </c>
      <c r="B5188" t="str">
        <f>VLOOKUP(A5188,PEC_V.2!A:C,3,9)</f>
        <v>pec.it</v>
      </c>
      <c r="C5188" s="42">
        <f>_xlfn.IFNA(VLOOKUP(A5188,SEZIONI!A:B,2,0),"Non Tovato")</f>
        <v>28</v>
      </c>
    </row>
    <row r="5189" spans="1:3" x14ac:dyDescent="0.3">
      <c r="A5189" t="s">
        <v>29174</v>
      </c>
      <c r="B5189" t="str">
        <f>VLOOKUP(A5189,PEC_V.2!A:C,3,9)</f>
        <v>pec.comune.ciciliano.rm.it</v>
      </c>
      <c r="C5189" s="42">
        <f>_xlfn.IFNA(VLOOKUP(A5189,SEZIONI!A:B,2,0),"Non Tovato")</f>
        <v>2</v>
      </c>
    </row>
    <row r="5190" spans="1:3" x14ac:dyDescent="0.3">
      <c r="A5190" t="s">
        <v>29175</v>
      </c>
      <c r="B5190" t="str">
        <f>VLOOKUP(A5190,PEC_V.2!A:C,3,9)</f>
        <v>pec.it</v>
      </c>
      <c r="C5190" s="42">
        <f>_xlfn.IFNA(VLOOKUP(A5190,SEZIONI!A:B,2,0),"Non Tovato")</f>
        <v>1</v>
      </c>
    </row>
    <row r="5191" spans="1:3" x14ac:dyDescent="0.3">
      <c r="A5191" t="s">
        <v>29176</v>
      </c>
      <c r="B5191" t="str">
        <f>VLOOKUP(A5191,PEC_V.2!A:C,3,9)</f>
        <v>legalmail.it</v>
      </c>
      <c r="C5191" s="42">
        <f>_xlfn.IFNA(VLOOKUP(A5191,SEZIONI!A:B,2,0),"Non Tovato")</f>
        <v>53</v>
      </c>
    </row>
    <row r="5192" spans="1:3" x14ac:dyDescent="0.3">
      <c r="A5192" t="s">
        <v>29177</v>
      </c>
      <c r="B5192" t="str">
        <f>VLOOKUP(A5192,PEC_V.2!A:C,3,9)</f>
        <v>pcert.it</v>
      </c>
      <c r="C5192" s="42">
        <f>_xlfn.IFNA(VLOOKUP(A5192,SEZIONI!A:B,2,0),"Non Tovato")</f>
        <v>2</v>
      </c>
    </row>
    <row r="5193" spans="1:3" x14ac:dyDescent="0.3">
      <c r="A5193" t="s">
        <v>29178</v>
      </c>
      <c r="B5193" t="str">
        <f>VLOOKUP(A5193,PEC_V.2!A:C,3,9)</f>
        <v>legalmail.it</v>
      </c>
      <c r="C5193" s="42">
        <f>_xlfn.IFNA(VLOOKUP(A5193,SEZIONI!A:B,2,0),"Non Tovato")</f>
        <v>19</v>
      </c>
    </row>
    <row r="5194" spans="1:3" x14ac:dyDescent="0.3">
      <c r="A5194" t="s">
        <v>29179</v>
      </c>
      <c r="B5194" t="str">
        <f>VLOOKUP(A5194,PEC_V.2!A:C,3,9)</f>
        <v>pec.comunedicolonna.it</v>
      </c>
      <c r="C5194" s="42">
        <f>_xlfn.IFNA(VLOOKUP(A5194,SEZIONI!A:B,2,0),"Non Tovato")</f>
        <v>3</v>
      </c>
    </row>
    <row r="5195" spans="1:3" x14ac:dyDescent="0.3">
      <c r="A5195" t="s">
        <v>29180</v>
      </c>
      <c r="B5195" t="str">
        <f>VLOOKUP(A5195,PEC_V.2!A:C,3,9)</f>
        <v>pec.comune.fianoromano.rm.it</v>
      </c>
      <c r="C5195" s="42">
        <f>_xlfn.IFNA(VLOOKUP(A5195,SEZIONI!A:B,2,0),"Non Tovato")</f>
        <v>9</v>
      </c>
    </row>
    <row r="5196" spans="1:3" x14ac:dyDescent="0.3">
      <c r="A5196" t="s">
        <v>29181</v>
      </c>
      <c r="B5196" t="str">
        <f>VLOOKUP(A5196,PEC_V.2!A:C,3,9)</f>
        <v>pcert.it</v>
      </c>
      <c r="C5196" s="42">
        <f>_xlfn.IFNA(VLOOKUP(A5196,SEZIONI!A:B,2,0),"Non Tovato")</f>
        <v>1</v>
      </c>
    </row>
    <row r="5197" spans="1:3" x14ac:dyDescent="0.3">
      <c r="A5197" t="s">
        <v>29182</v>
      </c>
      <c r="B5197" t="str">
        <f>VLOOKUP(A5197,PEC_V.2!A:C,3,9)</f>
        <v>poste.it</v>
      </c>
      <c r="C5197" s="42">
        <f>_xlfn.IFNA(VLOOKUP(A5197,SEZIONI!A:B,2,0),"Non Tovato")</f>
        <v>8</v>
      </c>
    </row>
    <row r="5198" spans="1:3" x14ac:dyDescent="0.3">
      <c r="A5198" t="s">
        <v>29183</v>
      </c>
      <c r="B5198" t="str">
        <f>VLOOKUP(A5198,PEC_V.2!A:C,3,9)</f>
        <v>legalmail.it</v>
      </c>
      <c r="C5198" s="42">
        <f>_xlfn.IFNA(VLOOKUP(A5198,SEZIONI!A:B,2,0),"Non Tovato")</f>
        <v>20</v>
      </c>
    </row>
    <row r="5199" spans="1:3" x14ac:dyDescent="0.3">
      <c r="A5199" t="s">
        <v>29184</v>
      </c>
      <c r="B5199" t="str">
        <f>VLOOKUP(A5199,PEC_V.2!A:C,3,9)</f>
        <v>pec.it</v>
      </c>
      <c r="C5199" s="42">
        <f>_xlfn.IFNA(VLOOKUP(A5199,SEZIONI!A:B,2,0),"Non Tovato")</f>
        <v>5</v>
      </c>
    </row>
    <row r="5200" spans="1:3" x14ac:dyDescent="0.3">
      <c r="A5200" t="s">
        <v>29185</v>
      </c>
      <c r="B5200" t="str">
        <f>VLOOKUP(A5200,PEC_V.2!A:C,3,9)</f>
        <v>interfreepec.it</v>
      </c>
      <c r="C5200" s="42">
        <f>_xlfn.IFNA(VLOOKUP(A5200,SEZIONI!A:B,2,0),"Non Tovato")</f>
        <v>2</v>
      </c>
    </row>
    <row r="5201" spans="1:3" x14ac:dyDescent="0.3">
      <c r="A5201" t="s">
        <v>29186</v>
      </c>
      <c r="B5201" t="str">
        <f>VLOOKUP(A5201,PEC_V.2!A:C,3,9)</f>
        <v>pec.genazzano.org</v>
      </c>
      <c r="C5201" s="42">
        <f>_xlfn.IFNA(VLOOKUP(A5201,SEZIONI!A:B,2,0),"Non Tovato")</f>
        <v>6</v>
      </c>
    </row>
    <row r="5202" spans="1:3" x14ac:dyDescent="0.3">
      <c r="A5202" t="s">
        <v>29187</v>
      </c>
      <c r="B5202" t="str">
        <f>VLOOKUP(A5202,PEC_V.2!A:C,3,9)</f>
        <v>comunegenzanodiromapec.it</v>
      </c>
      <c r="C5202" s="42">
        <f>_xlfn.IFNA(VLOOKUP(A5202,SEZIONI!A:B,2,0),"Non Tovato")</f>
        <v>22</v>
      </c>
    </row>
    <row r="5203" spans="1:3" x14ac:dyDescent="0.3">
      <c r="A5203" t="s">
        <v>29188</v>
      </c>
      <c r="B5203" t="str">
        <f>VLOOKUP(A5203,PEC_V.2!A:C,3,9)</f>
        <v>pec.cittametropolitanaroma.it</v>
      </c>
      <c r="C5203" s="42">
        <f>_xlfn.IFNA(VLOOKUP(A5203,SEZIONI!A:B,2,0),"Non Tovato")</f>
        <v>1</v>
      </c>
    </row>
    <row r="5204" spans="1:3" x14ac:dyDescent="0.3">
      <c r="A5204" t="s">
        <v>29189</v>
      </c>
      <c r="B5204" t="str">
        <f>VLOOKUP(A5204,PEC_V.2!A:C,3,9)</f>
        <v>pec.it</v>
      </c>
      <c r="C5204" s="42">
        <f>_xlfn.IFNA(VLOOKUP(A5204,SEZIONI!A:B,2,0),"Non Tovato")</f>
        <v>1</v>
      </c>
    </row>
    <row r="5205" spans="1:3" x14ac:dyDescent="0.3">
      <c r="A5205" t="s">
        <v>29190</v>
      </c>
      <c r="B5205" t="str">
        <f>VLOOKUP(A5205,PEC_V.2!A:C,3,9)</f>
        <v>pec.comune.grottaferrata.roma.it</v>
      </c>
      <c r="C5205" s="42">
        <f>_xlfn.IFNA(VLOOKUP(A5205,SEZIONI!A:B,2,0),"Non Tovato")</f>
        <v>17</v>
      </c>
    </row>
    <row r="5206" spans="1:3" x14ac:dyDescent="0.3">
      <c r="A5206" t="s">
        <v>29191</v>
      </c>
      <c r="B5206" t="str">
        <f>VLOOKUP(A5206,PEC_V.2!A:C,3,9)</f>
        <v>pec.guidonia.org</v>
      </c>
      <c r="C5206" s="42">
        <f>_xlfn.IFNA(VLOOKUP(A5206,SEZIONI!A:B,2,0),"Non Tovato")</f>
        <v>68</v>
      </c>
    </row>
    <row r="5207" spans="1:3" x14ac:dyDescent="0.3">
      <c r="A5207" t="s">
        <v>29192</v>
      </c>
      <c r="B5207" t="str">
        <f>VLOOKUP(A5207,PEC_V.2!A:C,3,9)</f>
        <v>pec.it</v>
      </c>
      <c r="C5207" s="42">
        <f>_xlfn.IFNA(VLOOKUP(A5207,SEZIONI!A:B,2,0),"Non Tovato")</f>
        <v>1</v>
      </c>
    </row>
    <row r="5208" spans="1:3" x14ac:dyDescent="0.3">
      <c r="A5208" t="s">
        <v>29193</v>
      </c>
      <c r="B5208" t="str">
        <f>VLOOKUP(A5208,PEC_V.2!A:C,3,9)</f>
        <v>comune.labico.legalmail.it</v>
      </c>
      <c r="C5208" s="42">
        <f>_xlfn.IFNA(VLOOKUP(A5208,SEZIONI!A:B,2,0),"Non Tovato")</f>
        <v>4</v>
      </c>
    </row>
    <row r="5209" spans="1:3" x14ac:dyDescent="0.3">
      <c r="A5209" t="s">
        <v>29194</v>
      </c>
      <c r="B5209" t="str">
        <f>VLOOKUP(A5209,PEC_V.2!A:C,3,9)</f>
        <v>pec.provincia.roma.it</v>
      </c>
      <c r="C5209" s="42">
        <f>_xlfn.IFNA(VLOOKUP(A5209,SEZIONI!A:B,2,0),"Non Tovato")</f>
        <v>10</v>
      </c>
    </row>
    <row r="5210" spans="1:3" x14ac:dyDescent="0.3">
      <c r="A5210" t="s">
        <v>29195</v>
      </c>
      <c r="B5210" t="str">
        <f>VLOOKUP(A5210,PEC_V.2!A:C,3,9)</f>
        <v>legalmail.it</v>
      </c>
      <c r="C5210" s="42">
        <f>_xlfn.IFNA(VLOOKUP(A5210,SEZIONI!A:B,2,0),"Non Tovato")</f>
        <v>2</v>
      </c>
    </row>
    <row r="5211" spans="1:3" x14ac:dyDescent="0.3">
      <c r="A5211" t="s">
        <v>29196</v>
      </c>
      <c r="B5211" t="str">
        <f>VLOOKUP(A5211,PEC_V.2!A:C,3,9)</f>
        <v>pec.comunedimaglianoromano.it</v>
      </c>
      <c r="C5211" s="42">
        <f>_xlfn.IFNA(VLOOKUP(A5211,SEZIONI!A:B,2,0),"Non Tovato")</f>
        <v>1</v>
      </c>
    </row>
    <row r="5212" spans="1:3" x14ac:dyDescent="0.3">
      <c r="A5212" t="s">
        <v>29197</v>
      </c>
      <c r="B5212" t="str">
        <f>VLOOKUP(A5212,PEC_V.2!A:C,3,9)</f>
        <v>legalmail.it</v>
      </c>
      <c r="C5212" s="42">
        <f>_xlfn.IFNA(VLOOKUP(A5212,SEZIONI!A:B,2,0),"Non Tovato")</f>
        <v>1</v>
      </c>
    </row>
    <row r="5213" spans="1:3" x14ac:dyDescent="0.3">
      <c r="A5213" t="s">
        <v>29198</v>
      </c>
      <c r="B5213" t="str">
        <f>VLOOKUP(A5213,PEC_V.2!A:C,3,9)</f>
        <v>pec.it</v>
      </c>
      <c r="C5213" s="42">
        <f>_xlfn.IFNA(VLOOKUP(A5213,SEZIONI!A:B,2,0),"Non Tovato")</f>
        <v>5</v>
      </c>
    </row>
    <row r="5214" spans="1:3" x14ac:dyDescent="0.3">
      <c r="A5214" t="s">
        <v>29199</v>
      </c>
      <c r="B5214" t="str">
        <f>VLOOKUP(A5214,PEC_V.2!A:C,3,9)</f>
        <v>pec.comunemaranoequo.it</v>
      </c>
      <c r="C5214" s="42">
        <f>_xlfn.IFNA(VLOOKUP(A5214,SEZIONI!A:B,2,0),"Non Tovato")</f>
        <v>1</v>
      </c>
    </row>
    <row r="5215" spans="1:3" x14ac:dyDescent="0.3">
      <c r="A5215" t="s">
        <v>29200</v>
      </c>
      <c r="B5215" t="str">
        <f>VLOOKUP(A5215,PEC_V.2!A:C,3,9)</f>
        <v>pec.comune.marcellina.rm.it</v>
      </c>
      <c r="C5215" s="42">
        <f>_xlfn.IFNA(VLOOKUP(A5215,SEZIONI!A:B,2,0),"Non Tovato")</f>
        <v>5</v>
      </c>
    </row>
    <row r="5216" spans="1:3" x14ac:dyDescent="0.3">
      <c r="A5216" t="s">
        <v>29201</v>
      </c>
      <c r="B5216" t="str">
        <f>VLOOKUP(A5216,PEC_V.2!A:C,3,9)</f>
        <v>pec.comune.marino.rm.it</v>
      </c>
      <c r="C5216" s="42">
        <f>_xlfn.IFNA(VLOOKUP(A5216,SEZIONI!A:B,2,0),"Non Tovato")</f>
        <v>32</v>
      </c>
    </row>
    <row r="5217" spans="1:3" x14ac:dyDescent="0.3">
      <c r="A5217" t="s">
        <v>29202</v>
      </c>
      <c r="B5217" t="str">
        <f>VLOOKUP(A5217,PEC_V.2!A:C,3,9)</f>
        <v>pec.it</v>
      </c>
      <c r="C5217" s="42">
        <f>_xlfn.IFNA(VLOOKUP(A5217,SEZIONI!A:B,2,0),"Non Tovato")</f>
        <v>2</v>
      </c>
    </row>
    <row r="5218" spans="1:3" x14ac:dyDescent="0.3">
      <c r="A5218" t="s">
        <v>29203</v>
      </c>
      <c r="B5218" t="str">
        <f>VLOOKUP(A5218,PEC_V.2!A:C,3,9)</f>
        <v>anutel.it</v>
      </c>
      <c r="C5218" s="42">
        <f>_xlfn.IFNA(VLOOKUP(A5218,SEZIONI!A:B,2,0),"Non Tovato")</f>
        <v>20</v>
      </c>
    </row>
    <row r="5219" spans="1:3" x14ac:dyDescent="0.3">
      <c r="A5219" t="s">
        <v>29204</v>
      </c>
      <c r="B5219" t="str">
        <f>VLOOKUP(A5219,PEC_V.2!A:C,3,9)</f>
        <v>pec.comune.montecompatri.roma.it</v>
      </c>
      <c r="C5219" s="42">
        <f>_xlfn.IFNA(VLOOKUP(A5219,SEZIONI!A:B,2,0),"Non Tovato")</f>
        <v>9</v>
      </c>
    </row>
    <row r="5220" spans="1:3" x14ac:dyDescent="0.3">
      <c r="A5220" t="s">
        <v>29205</v>
      </c>
      <c r="B5220" t="str">
        <f>VLOOKUP(A5220,PEC_V.2!A:C,3,9)</f>
        <v>pec.it</v>
      </c>
      <c r="C5220" s="42">
        <f>_xlfn.IFNA(VLOOKUP(A5220,SEZIONI!A:B,2,0),"Non Tovato")</f>
        <v>2</v>
      </c>
    </row>
    <row r="5221" spans="1:3" x14ac:dyDescent="0.3">
      <c r="A5221" t="s">
        <v>29206</v>
      </c>
      <c r="B5221" t="str">
        <f>VLOOKUP(A5221,PEC_V.2!A:C,3,9)</f>
        <v>pec.comune.montelanico.roma.it</v>
      </c>
      <c r="C5221" s="42">
        <f>_xlfn.IFNA(VLOOKUP(A5221,SEZIONI!A:B,2,0),"Non Tovato")</f>
        <v>2</v>
      </c>
    </row>
    <row r="5222" spans="1:3" x14ac:dyDescent="0.3">
      <c r="A5222" t="s">
        <v>29207</v>
      </c>
      <c r="B5222" t="str">
        <f>VLOOKUP(A5222,PEC_V.2!A:C,3,9)</f>
        <v>pec.montelibretti.info</v>
      </c>
      <c r="C5222" s="42">
        <f>_xlfn.IFNA(VLOOKUP(A5222,SEZIONI!A:B,2,0),"Non Tovato")</f>
        <v>4</v>
      </c>
    </row>
    <row r="5223" spans="1:3" x14ac:dyDescent="0.3">
      <c r="A5223" t="s">
        <v>29208</v>
      </c>
      <c r="B5223" t="str">
        <f>VLOOKUP(A5223,PEC_V.2!A:C,3,9)</f>
        <v>legalmail.it</v>
      </c>
      <c r="C5223" s="42">
        <f>_xlfn.IFNA(VLOOKUP(A5223,SEZIONI!A:B,2,0),"Non Tovato")</f>
        <v>7</v>
      </c>
    </row>
    <row r="5224" spans="1:3" x14ac:dyDescent="0.3">
      <c r="A5224" t="s">
        <v>29209</v>
      </c>
      <c r="B5224" t="str">
        <f>VLOOKUP(A5224,PEC_V.2!A:C,3,9)</f>
        <v>pec.it</v>
      </c>
      <c r="C5224" s="42">
        <f>_xlfn.IFNA(VLOOKUP(A5224,SEZIONI!A:B,2,0),"Non Tovato")</f>
        <v>32</v>
      </c>
    </row>
    <row r="5225" spans="1:3" x14ac:dyDescent="0.3">
      <c r="A5225" t="s">
        <v>29210</v>
      </c>
      <c r="B5225" t="str">
        <f>VLOOKUP(A5225,PEC_V.2!A:C,3,9)</f>
        <v>pec.comunemontorioromano.it</v>
      </c>
      <c r="C5225" s="42">
        <f>_xlfn.IFNA(VLOOKUP(A5225,SEZIONI!A:B,2,0),"Non Tovato")</f>
        <v>2</v>
      </c>
    </row>
    <row r="5226" spans="1:3" x14ac:dyDescent="0.3">
      <c r="A5226" t="s">
        <v>29211</v>
      </c>
      <c r="B5226" t="str">
        <f>VLOOKUP(A5226,PEC_V.2!A:C,3,9)</f>
        <v>pec.it</v>
      </c>
      <c r="C5226" s="42">
        <f>_xlfn.IFNA(VLOOKUP(A5226,SEZIONI!A:B,2,0),"Non Tovato")</f>
        <v>2</v>
      </c>
    </row>
    <row r="5227" spans="1:3" x14ac:dyDescent="0.3">
      <c r="A5227" t="s">
        <v>29212</v>
      </c>
      <c r="B5227" t="str">
        <f>VLOOKUP(A5227,PEC_V.2!A:C,3,9)</f>
        <v>pec.morlupo.eu</v>
      </c>
      <c r="C5227" s="42">
        <f>_xlfn.IFNA(VLOOKUP(A5227,SEZIONI!A:B,2,0),"Non Tovato")</f>
        <v>6</v>
      </c>
    </row>
    <row r="5228" spans="1:3" x14ac:dyDescent="0.3">
      <c r="A5228" t="s">
        <v>29213</v>
      </c>
      <c r="B5228" t="str">
        <f>VLOOKUP(A5228,PEC_V.2!A:C,3,9)</f>
        <v>pcert.it</v>
      </c>
      <c r="C5228" s="42">
        <f>_xlfn.IFNA(VLOOKUP(A5228,SEZIONI!A:B,2,0),"Non Tovato")</f>
        <v>1</v>
      </c>
    </row>
    <row r="5229" spans="1:3" x14ac:dyDescent="0.3">
      <c r="A5229" t="s">
        <v>29214</v>
      </c>
      <c r="B5229" t="str">
        <f>VLOOKUP(A5229,PEC_V.2!A:C,3,9)</f>
        <v>pec.it</v>
      </c>
      <c r="C5229" s="42">
        <f>_xlfn.IFNA(VLOOKUP(A5229,SEZIONI!A:B,2,0),"Non Tovato")</f>
        <v>3</v>
      </c>
    </row>
    <row r="5230" spans="1:3" x14ac:dyDescent="0.3">
      <c r="A5230" t="s">
        <v>29215</v>
      </c>
      <c r="B5230" t="str">
        <f>VLOOKUP(A5230,PEC_V.2!A:C,3,9)</f>
        <v>pec.provincia.roma.it</v>
      </c>
      <c r="C5230" s="42">
        <f>_xlfn.IFNA(VLOOKUP(A5230,SEZIONI!A:B,2,0),"Non Tovato")</f>
        <v>2</v>
      </c>
    </row>
    <row r="5231" spans="1:3" x14ac:dyDescent="0.3">
      <c r="A5231" t="s">
        <v>29216</v>
      </c>
      <c r="B5231" t="str">
        <f>VLOOKUP(A5231,PEC_V.2!A:C,3,9)</f>
        <v>pec.comune.nettuno.roma.it</v>
      </c>
      <c r="C5231" s="42">
        <f>_xlfn.IFNA(VLOOKUP(A5231,SEZIONI!A:B,2,0),"Non Tovato")</f>
        <v>35</v>
      </c>
    </row>
    <row r="5232" spans="1:3" x14ac:dyDescent="0.3">
      <c r="A5232" t="s">
        <v>29217</v>
      </c>
      <c r="B5232" t="str">
        <f>VLOOKUP(A5232,PEC_V.2!A:C,3,9)</f>
        <v>pec.comune.olevanoromano.rm.it</v>
      </c>
      <c r="C5232" s="42">
        <f>_xlfn.IFNA(VLOOKUP(A5232,SEZIONI!A:B,2,0),"Non Tovato")</f>
        <v>5</v>
      </c>
    </row>
    <row r="5233" spans="1:3" x14ac:dyDescent="0.3">
      <c r="A5233" t="s">
        <v>29218</v>
      </c>
      <c r="B5233" t="str">
        <f>VLOOKUP(A5233,PEC_V.2!A:C,3,9)</f>
        <v>comune.palestrina.legalmail.it</v>
      </c>
      <c r="C5233" s="42">
        <f>_xlfn.IFNA(VLOOKUP(A5233,SEZIONI!A:B,2,0),"Non Tovato")</f>
        <v>18</v>
      </c>
    </row>
    <row r="5234" spans="1:3" x14ac:dyDescent="0.3">
      <c r="A5234" t="s">
        <v>29219</v>
      </c>
      <c r="B5234" t="str">
        <f>VLOOKUP(A5234,PEC_V.2!A:C,3,9)</f>
        <v>halleycert.it</v>
      </c>
      <c r="C5234" s="42">
        <f>_xlfn.IFNA(VLOOKUP(A5234,SEZIONI!A:B,2,0),"Non Tovato")</f>
        <v>9</v>
      </c>
    </row>
    <row r="5235" spans="1:3" x14ac:dyDescent="0.3">
      <c r="A5235" t="s">
        <v>29220</v>
      </c>
      <c r="B5235" t="str">
        <f>VLOOKUP(A5235,PEC_V.2!A:C,3,9)</f>
        <v>pec.percilecomune.it</v>
      </c>
      <c r="C5235" s="42">
        <f>_xlfn.IFNA(VLOOKUP(A5235,SEZIONI!A:B,2,0),"Non Tovato")</f>
        <v>1</v>
      </c>
    </row>
    <row r="5236" spans="1:3" x14ac:dyDescent="0.3">
      <c r="A5236" t="s">
        <v>29221</v>
      </c>
      <c r="B5236" t="str">
        <f>VLOOKUP(A5236,PEC_V.2!A:C,3,9)</f>
        <v>pa.postacertificata.gov.it</v>
      </c>
      <c r="C5236" s="42">
        <f>_xlfn.IFNA(VLOOKUP(A5236,SEZIONI!A:B,2,0),"Non Tovato")</f>
        <v>1</v>
      </c>
    </row>
    <row r="5237" spans="1:3" x14ac:dyDescent="0.3">
      <c r="A5237" t="s">
        <v>29222</v>
      </c>
      <c r="B5237" t="str">
        <f>VLOOKUP(A5237,PEC_V.2!A:C,3,9)</f>
        <v>pec.comunepoli.it</v>
      </c>
      <c r="C5237" s="42">
        <f>_xlfn.IFNA(VLOOKUP(A5237,SEZIONI!A:B,2,0),"Non Tovato")</f>
        <v>2</v>
      </c>
    </row>
    <row r="5238" spans="1:3" x14ac:dyDescent="0.3">
      <c r="A5238" t="s">
        <v>29223</v>
      </c>
      <c r="B5238" t="str">
        <f>VLOOKUP(A5238,PEC_V.2!A:C,3,9)</f>
        <v>pec.comune.pomezia.rm.it</v>
      </c>
      <c r="C5238" s="42">
        <f>_xlfn.IFNA(VLOOKUP(A5238,SEZIONI!A:B,2,0),"Non Tovato")</f>
        <v>52</v>
      </c>
    </row>
    <row r="5239" spans="1:3" x14ac:dyDescent="0.3">
      <c r="A5239" t="s">
        <v>29224</v>
      </c>
      <c r="B5239" t="str">
        <f>VLOOKUP(A5239,PEC_V.2!A:C,3,9)</f>
        <v>pcert.it</v>
      </c>
      <c r="C5239" s="42">
        <f>_xlfn.IFNA(VLOOKUP(A5239,SEZIONI!A:B,2,0),"Non Tovato")</f>
        <v>1</v>
      </c>
    </row>
    <row r="5240" spans="1:3" x14ac:dyDescent="0.3">
      <c r="A5240" t="s">
        <v>29225</v>
      </c>
      <c r="B5240" t="str">
        <f>VLOOKUP(A5240,PEC_V.2!A:C,3,9)</f>
        <v>pa.postacertificata.gov.it</v>
      </c>
      <c r="C5240" s="42">
        <f>_xlfn.IFNA(VLOOKUP(A5240,SEZIONI!A:B,2,0),"Non Tovato")</f>
        <v>7</v>
      </c>
    </row>
    <row r="5241" spans="1:3" x14ac:dyDescent="0.3">
      <c r="A5241" t="s">
        <v>29226</v>
      </c>
      <c r="B5241" t="str">
        <f>VLOOKUP(A5241,PEC_V.2!A:C,3,9)</f>
        <v>pec.comune.rignanoflaminio.rm.it</v>
      </c>
      <c r="C5241" s="42">
        <f>_xlfn.IFNA(VLOOKUP(A5241,SEZIONI!A:B,2,0),"Non Tovato")</f>
        <v>6</v>
      </c>
    </row>
    <row r="5242" spans="1:3" x14ac:dyDescent="0.3">
      <c r="A5242" t="s">
        <v>29227</v>
      </c>
      <c r="B5242" t="str">
        <f>VLOOKUP(A5242,PEC_V.2!A:C,3,9)</f>
        <v>pec.it</v>
      </c>
      <c r="C5242" s="42">
        <f>_xlfn.IFNA(VLOOKUP(A5242,SEZIONI!A:B,2,0),"Non Tovato")</f>
        <v>1</v>
      </c>
    </row>
    <row r="5243" spans="1:3" x14ac:dyDescent="0.3">
      <c r="A5243" t="s">
        <v>29228</v>
      </c>
      <c r="B5243" t="str">
        <f>VLOOKUP(A5243,PEC_V.2!A:C,3,9)</f>
        <v>pec.cittametropolitanaroma.it</v>
      </c>
      <c r="C5243" s="42">
        <f>_xlfn.IFNA(VLOOKUP(A5243,SEZIONI!A:B,2,0),"Non Tovato")</f>
        <v>1</v>
      </c>
    </row>
    <row r="5244" spans="1:3" x14ac:dyDescent="0.3">
      <c r="A5244" t="s">
        <v>29229</v>
      </c>
      <c r="B5244" t="str">
        <f>VLOOKUP(A5244,PEC_V.2!A:C,3,9)</f>
        <v>pec.provincia.roma.it</v>
      </c>
      <c r="C5244" s="42">
        <f>_xlfn.IFNA(VLOOKUP(A5244,SEZIONI!A:B,2,0),"Non Tovato")</f>
        <v>1</v>
      </c>
    </row>
    <row r="5245" spans="1:3" x14ac:dyDescent="0.3">
      <c r="A5245" t="s">
        <v>29230</v>
      </c>
      <c r="B5245" t="str">
        <f>VLOOKUP(A5245,PEC_V.2!A:C,3,9)</f>
        <v>pec-comuneroccadipapa.it</v>
      </c>
      <c r="C5245" s="42">
        <f>_xlfn.IFNA(VLOOKUP(A5245,SEZIONI!A:B,2,0),"Non Tovato")</f>
        <v>12</v>
      </c>
    </row>
    <row r="5246" spans="1:3" x14ac:dyDescent="0.3">
      <c r="A5246" t="s">
        <v>29231</v>
      </c>
      <c r="B5246" t="str">
        <f>VLOOKUP(A5246,PEC_V.2!A:C,3,9)</f>
        <v>pec.comunediroccagiovine.it</v>
      </c>
      <c r="C5246" s="42">
        <f>_xlfn.IFNA(VLOOKUP(A5246,SEZIONI!A:B,2,0),"Non Tovato")</f>
        <v>1</v>
      </c>
    </row>
    <row r="5247" spans="1:3" x14ac:dyDescent="0.3">
      <c r="A5247" t="s">
        <v>29232</v>
      </c>
      <c r="B5247" t="str">
        <f>VLOOKUP(A5247,PEC_V.2!A:C,3,9)</f>
        <v>pec.it</v>
      </c>
      <c r="C5247" s="42">
        <f>_xlfn.IFNA(VLOOKUP(A5247,SEZIONI!A:B,2,0),"Non Tovato")</f>
        <v>8</v>
      </c>
    </row>
    <row r="5248" spans="1:3" x14ac:dyDescent="0.3">
      <c r="A5248" t="s">
        <v>29233</v>
      </c>
      <c r="B5248" t="str">
        <f>VLOOKUP(A5248,PEC_V.2!A:C,3,9)</f>
        <v>pec.it</v>
      </c>
      <c r="C5248" s="42">
        <f>_xlfn.IFNA(VLOOKUP(A5248,SEZIONI!A:B,2,0),"Non Tovato")</f>
        <v>1</v>
      </c>
    </row>
    <row r="5249" spans="1:3" x14ac:dyDescent="0.3">
      <c r="A5249" t="s">
        <v>29234</v>
      </c>
      <c r="B5249" t="str">
        <f>VLOOKUP(A5249,PEC_V.2!A:C,3,9)</f>
        <v>pec.comune.roiate.rm.it</v>
      </c>
      <c r="C5249" s="42">
        <f>_xlfn.IFNA(VLOOKUP(A5249,SEZIONI!A:B,2,0),"Non Tovato")</f>
        <v>1</v>
      </c>
    </row>
    <row r="5250" spans="1:3" x14ac:dyDescent="0.3">
      <c r="A5250" t="s">
        <v>29235</v>
      </c>
      <c r="B5250" t="str">
        <f>VLOOKUP(A5250,PEC_V.2!A:C,3,9)</f>
        <v>pec.comune.roma.it</v>
      </c>
      <c r="C5250" s="42">
        <f>_xlfn.IFNA(VLOOKUP(A5250,SEZIONI!A:B,2,0),"Non Tovato")</f>
        <v>2601</v>
      </c>
    </row>
    <row r="5251" spans="1:3" x14ac:dyDescent="0.3">
      <c r="A5251" t="s">
        <v>29236</v>
      </c>
      <c r="B5251" t="str">
        <f>VLOOKUP(A5251,PEC_V.2!A:C,3,9)</f>
        <v>pec.it</v>
      </c>
      <c r="C5251" s="42">
        <f>_xlfn.IFNA(VLOOKUP(A5251,SEZIONI!A:B,2,0),"Non Tovato")</f>
        <v>2</v>
      </c>
    </row>
    <row r="5252" spans="1:3" x14ac:dyDescent="0.3">
      <c r="A5252" t="s">
        <v>29237</v>
      </c>
      <c r="B5252" t="str">
        <f>VLOOKUP(A5252,PEC_V.2!A:C,3,9)</f>
        <v>pec.comunedisacrofano.it</v>
      </c>
      <c r="C5252" s="42">
        <f>_xlfn.IFNA(VLOOKUP(A5252,SEZIONI!A:B,2,0),"Non Tovato")</f>
        <v>5</v>
      </c>
    </row>
    <row r="5253" spans="1:3" x14ac:dyDescent="0.3">
      <c r="A5253" t="s">
        <v>29238</v>
      </c>
      <c r="B5253" t="str">
        <f>VLOOKUP(A5253,PEC_V.2!A:C,3,9)</f>
        <v>pec.comune.sambuci.rm.it</v>
      </c>
      <c r="C5253" s="42">
        <f>_xlfn.IFNA(VLOOKUP(A5253,SEZIONI!A:B,2,0),"Non Tovato")</f>
        <v>1</v>
      </c>
    </row>
    <row r="5254" spans="1:3" x14ac:dyDescent="0.3">
      <c r="A5254" t="s">
        <v>29239</v>
      </c>
      <c r="B5254" t="str">
        <f>VLOOKUP(A5254,PEC_V.2!A:C,3,9)</f>
        <v>postacert.toscana.it</v>
      </c>
      <c r="C5254" s="42">
        <f>_xlfn.IFNA(VLOOKUP(A5254,SEZIONI!A:B,2,0),"Non Tovato")</f>
        <v>2</v>
      </c>
    </row>
    <row r="5255" spans="1:3" x14ac:dyDescent="0.3">
      <c r="A5255" t="s">
        <v>29240</v>
      </c>
      <c r="B5255" t="str">
        <f>VLOOKUP(A5255,PEC_V.2!A:C,3,9)</f>
        <v>pec.comune.sanpolodeicavalieri.rm.it</v>
      </c>
      <c r="C5255" s="42">
        <f>_xlfn.IFNA(VLOOKUP(A5255,SEZIONI!A:B,2,0),"Non Tovato")</f>
        <v>2</v>
      </c>
    </row>
    <row r="5256" spans="1:3" x14ac:dyDescent="0.3">
      <c r="A5256" t="s">
        <v>29241</v>
      </c>
      <c r="B5256" t="str">
        <f>VLOOKUP(A5256,PEC_V.2!A:C,3,9)</f>
        <v>postecert.it</v>
      </c>
      <c r="C5256" s="42">
        <f>_xlfn.IFNA(VLOOKUP(A5256,SEZIONI!A:B,2,0),"Non Tovato")</f>
        <v>15</v>
      </c>
    </row>
    <row r="5257" spans="1:3" x14ac:dyDescent="0.3">
      <c r="A5257" t="s">
        <v>29242</v>
      </c>
      <c r="B5257" t="str">
        <f>VLOOKUP(A5257,PEC_V.2!A:C,3,9)</f>
        <v>pec.comunesantadi.it</v>
      </c>
      <c r="C5257" s="42">
        <f>_xlfn.IFNA(VLOOKUP(A5257,SEZIONI!A:B,2,0),"Non Tovato")</f>
        <v>3</v>
      </c>
    </row>
    <row r="5258" spans="1:3" x14ac:dyDescent="0.3">
      <c r="A5258" t="s">
        <v>29243</v>
      </c>
      <c r="B5258" t="str">
        <f>VLOOKUP(A5258,PEC_V.2!A:C,3,9)</f>
        <v>pec.it</v>
      </c>
      <c r="C5258" s="42">
        <f>_xlfn.IFNA(VLOOKUP(A5258,SEZIONI!A:B,2,0),"Non Tovato")</f>
        <v>3</v>
      </c>
    </row>
    <row r="5259" spans="1:3" x14ac:dyDescent="0.3">
      <c r="A5259" t="s">
        <v>29244</v>
      </c>
      <c r="B5259" t="str">
        <f>VLOOKUP(A5259,PEC_V.2!A:C,3,9)</f>
        <v>pec.comune.sanvitoromano.rm.it</v>
      </c>
      <c r="C5259" s="42">
        <f>_xlfn.IFNA(VLOOKUP(A5259,SEZIONI!A:B,2,0),"Non Tovato")</f>
        <v>3</v>
      </c>
    </row>
    <row r="5260" spans="1:3" x14ac:dyDescent="0.3">
      <c r="A5260" t="s">
        <v>29245</v>
      </c>
      <c r="B5260" t="str">
        <f>VLOOKUP(A5260,PEC_V.2!A:C,3,9)</f>
        <v>pec.comune.saracinesco.rm.it</v>
      </c>
      <c r="C5260" s="42">
        <f>_xlfn.IFNA(VLOOKUP(A5260,SEZIONI!A:B,2,0),"Non Tovato")</f>
        <v>1</v>
      </c>
    </row>
    <row r="5261" spans="1:3" x14ac:dyDescent="0.3">
      <c r="A5261" t="s">
        <v>29246</v>
      </c>
      <c r="B5261" t="str">
        <f>VLOOKUP(A5261,PEC_V.2!A:C,3,9)</f>
        <v>pec.it</v>
      </c>
      <c r="C5261" s="42">
        <f>_xlfn.IFNA(VLOOKUP(A5261,SEZIONI!A:B,2,0),"Non Tovato")</f>
        <v>8</v>
      </c>
    </row>
    <row r="5262" spans="1:3" x14ac:dyDescent="0.3">
      <c r="A5262" t="s">
        <v>29247</v>
      </c>
      <c r="B5262" t="str">
        <f>VLOOKUP(A5262,PEC_V.2!A:C,3,9)</f>
        <v>pec.comunesubiaco.com</v>
      </c>
      <c r="C5262" s="42">
        <f>_xlfn.IFNA(VLOOKUP(A5262,SEZIONI!A:B,2,0),"Non Tovato")</f>
        <v>9</v>
      </c>
    </row>
    <row r="5263" spans="1:3" x14ac:dyDescent="0.3">
      <c r="A5263" t="s">
        <v>29248</v>
      </c>
      <c r="B5263" t="str">
        <f>VLOOKUP(A5263,PEC_V.2!A:C,3,9)</f>
        <v>pec.comune.tivoli.rm.it</v>
      </c>
      <c r="C5263" s="42">
        <f>_xlfn.IFNA(VLOOKUP(A5263,SEZIONI!A:B,2,0),"Non Tovato")</f>
        <v>57</v>
      </c>
    </row>
    <row r="5264" spans="1:3" x14ac:dyDescent="0.3">
      <c r="A5264" t="s">
        <v>29249</v>
      </c>
      <c r="B5264" t="str">
        <f>VLOOKUP(A5264,PEC_V.2!A:C,3,9)</f>
        <v>legalmail.it</v>
      </c>
      <c r="C5264" s="42">
        <f>_xlfn.IFNA(VLOOKUP(A5264,SEZIONI!A:B,2,0),"Non Tovato")</f>
        <v>5</v>
      </c>
    </row>
    <row r="5265" spans="1:3" x14ac:dyDescent="0.3">
      <c r="A5265" t="s">
        <v>29250</v>
      </c>
      <c r="B5265" t="str">
        <f>VLOOKUP(A5265,PEC_V.2!A:C,3,9)</f>
        <v>pec.provincia.roma.it</v>
      </c>
      <c r="C5265" s="42">
        <f>_xlfn.IFNA(VLOOKUP(A5265,SEZIONI!A:B,2,0),"Non Tovato")</f>
        <v>1</v>
      </c>
    </row>
    <row r="5266" spans="1:3" x14ac:dyDescent="0.3">
      <c r="A5266" t="s">
        <v>29251</v>
      </c>
      <c r="B5266" t="str">
        <f>VLOOKUP(A5266,PEC_V.2!A:C,3,9)</f>
        <v>legalmail.it</v>
      </c>
      <c r="C5266" s="42">
        <f>_xlfn.IFNA(VLOOKUP(A5266,SEZIONI!A:B,2,0),"Non Tovato")</f>
        <v>4</v>
      </c>
    </row>
    <row r="5267" spans="1:3" x14ac:dyDescent="0.3">
      <c r="A5267" t="s">
        <v>29252</v>
      </c>
      <c r="B5267" t="str">
        <f>VLOOKUP(A5267,PEC_V.2!A:C,3,9)</f>
        <v>pec.it</v>
      </c>
      <c r="C5267" s="42">
        <f>_xlfn.IFNA(VLOOKUP(A5267,SEZIONI!A:B,2,0),"Non Tovato")</f>
        <v>1</v>
      </c>
    </row>
    <row r="5268" spans="1:3" x14ac:dyDescent="0.3">
      <c r="A5268" t="s">
        <v>29253</v>
      </c>
      <c r="B5268" t="str">
        <f>VLOOKUP(A5268,PEC_V.2!A:C,3,9)</f>
        <v>pec.it</v>
      </c>
      <c r="C5268" s="42">
        <f>_xlfn.IFNA(VLOOKUP(A5268,SEZIONI!A:B,2,0),"Non Tovato")</f>
        <v>1</v>
      </c>
    </row>
    <row r="5269" spans="1:3" x14ac:dyDescent="0.3">
      <c r="A5269" t="s">
        <v>29254</v>
      </c>
      <c r="B5269" t="str">
        <f>VLOOKUP(A5269,PEC_V.2!A:C,3,9)</f>
        <v>cert.comune.valmontone.rm.it</v>
      </c>
      <c r="C5269" s="42">
        <f>_xlfn.IFNA(VLOOKUP(A5269,SEZIONI!A:B,2,0),"Non Tovato")</f>
        <v>12</v>
      </c>
    </row>
    <row r="5270" spans="1:3" x14ac:dyDescent="0.3">
      <c r="A5270" t="s">
        <v>29255</v>
      </c>
      <c r="B5270" t="str">
        <f>VLOOKUP(A5270,PEC_V.2!A:C,3,9)</f>
        <v>pec.comune.velletri.rm.it</v>
      </c>
      <c r="C5270" s="42">
        <f>_xlfn.IFNA(VLOOKUP(A5270,SEZIONI!A:B,2,0),"Non Tovato")</f>
        <v>42</v>
      </c>
    </row>
    <row r="5271" spans="1:3" x14ac:dyDescent="0.3">
      <c r="A5271" t="s">
        <v>29256</v>
      </c>
      <c r="B5271" t="str">
        <f>VLOOKUP(A5271,PEC_V.2!A:C,3,9)</f>
        <v>pec.comunedivicovaro.it</v>
      </c>
      <c r="C5271" s="42">
        <f>_xlfn.IFNA(VLOOKUP(A5271,SEZIONI!A:B,2,0),"Non Tovato")</f>
        <v>5</v>
      </c>
    </row>
    <row r="5272" spans="1:3" x14ac:dyDescent="0.3">
      <c r="A5272" t="s">
        <v>29257</v>
      </c>
      <c r="B5272" t="str">
        <f>VLOOKUP(A5272,PEC_V.2!A:C,3,9)</f>
        <v>pec.it</v>
      </c>
      <c r="C5272" s="42">
        <f>_xlfn.IFNA(VLOOKUP(A5272,SEZIONI!A:B,2,0),"Non Tovato")</f>
        <v>1</v>
      </c>
    </row>
    <row r="5273" spans="1:3" x14ac:dyDescent="0.3">
      <c r="A5273" t="s">
        <v>29258</v>
      </c>
      <c r="B5273" t="str">
        <f>VLOOKUP(A5273,PEC_V.2!A:C,3,9)</f>
        <v>pec.comunedizagarolo.it</v>
      </c>
      <c r="C5273" s="42">
        <f>_xlfn.IFNA(VLOOKUP(A5273,SEZIONI!A:B,2,0),"Non Tovato")</f>
        <v>13</v>
      </c>
    </row>
    <row r="5274" spans="1:3" x14ac:dyDescent="0.3">
      <c r="A5274" t="s">
        <v>29259</v>
      </c>
      <c r="B5274" t="str">
        <f>VLOOKUP(A5274,PEC_V.2!A:C,3,9)</f>
        <v>pec.comune.lariano.rm.it</v>
      </c>
      <c r="C5274" s="42">
        <f>_xlfn.IFNA(VLOOKUP(A5274,SEZIONI!A:B,2,0),"Non Tovato")</f>
        <v>10</v>
      </c>
    </row>
    <row r="5275" spans="1:3" x14ac:dyDescent="0.3">
      <c r="A5275" t="s">
        <v>29260</v>
      </c>
      <c r="B5275" t="str">
        <f>VLOOKUP(A5275,PEC_V.2!A:C,3,9)</f>
        <v>certificazioneposta.it</v>
      </c>
      <c r="C5275" s="42">
        <f>_xlfn.IFNA(VLOOKUP(A5275,SEZIONI!A:B,2,0),"Non Tovato")</f>
        <v>26</v>
      </c>
    </row>
    <row r="5276" spans="1:3" x14ac:dyDescent="0.3">
      <c r="A5276" t="s">
        <v>29261</v>
      </c>
      <c r="B5276" t="str">
        <f>VLOOKUP(A5276,PEC_V.2!A:C,3,9)</f>
        <v>pec.comune.ardea.rm.it</v>
      </c>
      <c r="C5276" s="42">
        <f>_xlfn.IFNA(VLOOKUP(A5276,SEZIONI!A:B,2,0),"Non Tovato")</f>
        <v>30</v>
      </c>
    </row>
    <row r="5277" spans="1:3" x14ac:dyDescent="0.3">
      <c r="A5277" t="s">
        <v>29262</v>
      </c>
      <c r="B5277" t="str">
        <f>VLOOKUP(A5277,PEC_V.2!A:C,3,9)</f>
        <v>pec.comune.ciampino.roma.it</v>
      </c>
      <c r="C5277" s="42">
        <f>_xlfn.IFNA(VLOOKUP(A5277,SEZIONI!A:B,2,0),"Non Tovato")</f>
        <v>35</v>
      </c>
    </row>
    <row r="5278" spans="1:3" x14ac:dyDescent="0.3">
      <c r="A5278" t="s">
        <v>29263</v>
      </c>
      <c r="B5278" t="str">
        <f>VLOOKUP(A5278,PEC_V.2!A:C,3,9)</f>
        <v>pec.provincia.roma.it</v>
      </c>
      <c r="C5278" s="42">
        <f>_xlfn.IFNA(VLOOKUP(A5278,SEZIONI!A:B,2,0),"Non Tovato")</f>
        <v>10</v>
      </c>
    </row>
    <row r="5279" spans="1:3" x14ac:dyDescent="0.3">
      <c r="A5279" t="s">
        <v>29264</v>
      </c>
      <c r="B5279" t="str">
        <f>VLOOKUP(A5279,PEC_V.2!A:C,3,9)</f>
        <v>pec.comune.fiumicino.rm.it</v>
      </c>
      <c r="C5279" s="42">
        <f>_xlfn.IFNA(VLOOKUP(A5279,SEZIONI!A:B,2,0),"Non Tovato")</f>
        <v>59</v>
      </c>
    </row>
    <row r="5280" spans="1:3" x14ac:dyDescent="0.3">
      <c r="A5280" t="s">
        <v>29265</v>
      </c>
      <c r="B5280" t="str">
        <f>VLOOKUP(A5280,PEC_V.2!A:C,3,9)</f>
        <v>cert.fonte-nuova.it</v>
      </c>
      <c r="C5280" s="42">
        <f>_xlfn.IFNA(VLOOKUP(A5280,SEZIONI!A:B,2,0),"Non Tovato")</f>
        <v>22</v>
      </c>
    </row>
    <row r="5281" spans="1:3" x14ac:dyDescent="0.3">
      <c r="A5281" t="s">
        <v>29266</v>
      </c>
      <c r="B5281" t="str">
        <f>VLOOKUP(A5281,PEC_V.2!A:C,3,9)</f>
        <v>pec.comune.aprilia.lt.it</v>
      </c>
      <c r="C5281" s="42">
        <f>_xlfn.IFNA(VLOOKUP(A5281,SEZIONI!A:B,2,0),"Non Tovato")</f>
        <v>52</v>
      </c>
    </row>
    <row r="5282" spans="1:3" x14ac:dyDescent="0.3">
      <c r="A5282" t="s">
        <v>29267</v>
      </c>
      <c r="B5282" t="str">
        <f>VLOOKUP(A5282,PEC_V.2!A:C,3,9)</f>
        <v>pec.comune.bassiano.lt.it</v>
      </c>
      <c r="C5282" s="42">
        <f>_xlfn.IFNA(VLOOKUP(A5282,SEZIONI!A:B,2,0),"Non Tovato")</f>
        <v>2</v>
      </c>
    </row>
    <row r="5283" spans="1:3" x14ac:dyDescent="0.3">
      <c r="A5283" t="s">
        <v>29268</v>
      </c>
      <c r="B5283" t="str">
        <f>VLOOKUP(A5283,PEC_V.2!A:C,3,9)</f>
        <v>pec.comune.campodimele.lt.it</v>
      </c>
      <c r="C5283" s="42">
        <f>_xlfn.IFNA(VLOOKUP(A5283,SEZIONI!A:B,2,0),"Non Tovato")</f>
        <v>2</v>
      </c>
    </row>
    <row r="5284" spans="1:3" x14ac:dyDescent="0.3">
      <c r="A5284" t="s">
        <v>29269</v>
      </c>
      <c r="B5284" t="str">
        <f>VLOOKUP(A5284,PEC_V.2!A:C,3,9)</f>
        <v>pec.it</v>
      </c>
      <c r="C5284" s="42">
        <f>_xlfn.IFNA(VLOOKUP(A5284,SEZIONI!A:B,2,0),"Non Tovato")</f>
        <v>5</v>
      </c>
    </row>
    <row r="5285" spans="1:3" x14ac:dyDescent="0.3">
      <c r="A5285" t="s">
        <v>29270</v>
      </c>
      <c r="B5285" t="str">
        <f>VLOOKUP(A5285,PEC_V.2!A:C,3,9)</f>
        <v>pec.comune.cisterna.latina.it</v>
      </c>
      <c r="C5285" s="42">
        <f>_xlfn.IFNA(VLOOKUP(A5285,SEZIONI!A:B,2,0),"Non Tovato")</f>
        <v>33</v>
      </c>
    </row>
    <row r="5286" spans="1:3" x14ac:dyDescent="0.3">
      <c r="A5286" t="s">
        <v>29271</v>
      </c>
      <c r="B5286" t="str">
        <f>VLOOKUP(A5286,PEC_V.2!A:C,3,9)</f>
        <v>pec.it</v>
      </c>
      <c r="C5286" s="42">
        <f>_xlfn.IFNA(VLOOKUP(A5286,SEZIONI!A:B,2,0),"Non Tovato")</f>
        <v>9</v>
      </c>
    </row>
    <row r="5287" spans="1:3" x14ac:dyDescent="0.3">
      <c r="A5287" t="s">
        <v>29272</v>
      </c>
      <c r="B5287" t="str">
        <f>VLOOKUP(A5287,PEC_V.2!A:C,3,9)</f>
        <v>pecaziendale.it</v>
      </c>
      <c r="C5287" s="42">
        <f>_xlfn.IFNA(VLOOKUP(A5287,SEZIONI!A:B,2,0),"Non Tovato")</f>
        <v>33</v>
      </c>
    </row>
    <row r="5288" spans="1:3" x14ac:dyDescent="0.3">
      <c r="A5288" t="s">
        <v>29273</v>
      </c>
      <c r="B5288" t="str">
        <f>VLOOKUP(A5288,PEC_V.2!A:C,3,9)</f>
        <v>pec.cittadiformia.it</v>
      </c>
      <c r="C5288" s="42">
        <f>_xlfn.IFNA(VLOOKUP(A5288,SEZIONI!A:B,2,0),"Non Tovato")</f>
        <v>30</v>
      </c>
    </row>
    <row r="5289" spans="1:3" x14ac:dyDescent="0.3">
      <c r="A5289" t="s">
        <v>29274</v>
      </c>
      <c r="B5289" t="str">
        <f>VLOOKUP(A5289,PEC_V.2!A:C,3,9)</f>
        <v>pec.gedea.it</v>
      </c>
      <c r="C5289" s="42">
        <f>_xlfn.IFNA(VLOOKUP(A5289,SEZIONI!A:B,2,0),"Non Tovato")</f>
        <v>20</v>
      </c>
    </row>
    <row r="5290" spans="1:3" x14ac:dyDescent="0.3">
      <c r="A5290" t="s">
        <v>29275</v>
      </c>
      <c r="B5290" t="str">
        <f>VLOOKUP(A5290,PEC_V.2!A:C,3,9)</f>
        <v>postecert.it</v>
      </c>
      <c r="C5290" s="42">
        <f>_xlfn.IFNA(VLOOKUP(A5290,SEZIONI!A:B,2,0),"Non Tovato")</f>
        <v>10</v>
      </c>
    </row>
    <row r="5291" spans="1:3" x14ac:dyDescent="0.3">
      <c r="A5291" t="s">
        <v>29276</v>
      </c>
      <c r="B5291" t="str">
        <f>VLOOKUP(A5291,PEC_V.2!A:C,3,9)</f>
        <v>pec.comune.latina.it</v>
      </c>
      <c r="C5291" s="42">
        <f>_xlfn.IFNA(VLOOKUP(A5291,SEZIONI!A:B,2,0),"Non Tovato")</f>
        <v>116</v>
      </c>
    </row>
    <row r="5292" spans="1:3" x14ac:dyDescent="0.3">
      <c r="A5292" t="s">
        <v>29277</v>
      </c>
      <c r="B5292" t="str">
        <f>VLOOKUP(A5292,PEC_V.2!A:C,3,9)</f>
        <v>pec.comune.lenola.lt.it</v>
      </c>
      <c r="C5292" s="42">
        <f>_xlfn.IFNA(VLOOKUP(A5292,SEZIONI!A:B,2,0),"Non Tovato")</f>
        <v>4</v>
      </c>
    </row>
    <row r="5293" spans="1:3" x14ac:dyDescent="0.3">
      <c r="A5293" t="s">
        <v>29278</v>
      </c>
      <c r="B5293" t="str">
        <f>VLOOKUP(A5293,PEC_V.2!A:C,3,9)</f>
        <v>postecert.it</v>
      </c>
      <c r="C5293" s="42">
        <f>_xlfn.IFNA(VLOOKUP(A5293,SEZIONI!A:B,2,0),"Non Tovato")</f>
        <v>3</v>
      </c>
    </row>
    <row r="5294" spans="1:3" x14ac:dyDescent="0.3">
      <c r="A5294" t="s">
        <v>29279</v>
      </c>
      <c r="B5294" t="str">
        <f>VLOOKUP(A5294,PEC_V.2!A:C,3,9)</f>
        <v>legalmail.it</v>
      </c>
      <c r="C5294" s="42">
        <f>_xlfn.IFNA(VLOOKUP(A5294,SEZIONI!A:B,2,0),"Non Tovato")</f>
        <v>20</v>
      </c>
    </row>
    <row r="5295" spans="1:3" x14ac:dyDescent="0.3">
      <c r="A5295" t="s">
        <v>29280</v>
      </c>
      <c r="B5295" t="str">
        <f>VLOOKUP(A5295,PEC_V.2!A:C,3,9)</f>
        <v>pec.it</v>
      </c>
      <c r="C5295" s="42">
        <f>_xlfn.IFNA(VLOOKUP(A5295,SEZIONI!A:B,2,0),"Non Tovato")</f>
        <v>7</v>
      </c>
    </row>
    <row r="5296" spans="1:3" x14ac:dyDescent="0.3">
      <c r="A5296" t="s">
        <v>29281</v>
      </c>
      <c r="B5296" t="str">
        <f>VLOOKUP(A5296,PEC_V.2!A:C,3,9)</f>
        <v>postecert.it</v>
      </c>
      <c r="C5296" s="42">
        <f>_xlfn.IFNA(VLOOKUP(A5296,SEZIONI!A:B,2,0),"Non Tovato")</f>
        <v>3</v>
      </c>
    </row>
    <row r="5297" spans="1:3" x14ac:dyDescent="0.3">
      <c r="A5297" t="s">
        <v>29282</v>
      </c>
      <c r="B5297" t="str">
        <f>VLOOKUP(A5297,PEC_V.2!A:C,3,9)</f>
        <v>pec.comune.pontinia.lt.it</v>
      </c>
      <c r="C5297" s="42">
        <f>_xlfn.IFNA(VLOOKUP(A5297,SEZIONI!A:B,2,0),"Non Tovato")</f>
        <v>14</v>
      </c>
    </row>
    <row r="5298" spans="1:3" x14ac:dyDescent="0.3">
      <c r="A5298" t="s">
        <v>29283</v>
      </c>
      <c r="B5298" t="str">
        <f>VLOOKUP(A5298,PEC_V.2!A:C,3,9)</f>
        <v>pec.it</v>
      </c>
      <c r="C5298" s="42">
        <f>_xlfn.IFNA(VLOOKUP(A5298,SEZIONI!A:B,2,0),"Non Tovato")</f>
        <v>5</v>
      </c>
    </row>
    <row r="5299" spans="1:3" x14ac:dyDescent="0.3">
      <c r="A5299" t="s">
        <v>29284</v>
      </c>
      <c r="B5299" t="str">
        <f>VLOOKUP(A5299,PEC_V.2!A:C,3,9)</f>
        <v>pec.it</v>
      </c>
      <c r="C5299" s="42">
        <f>_xlfn.IFNA(VLOOKUP(A5299,SEZIONI!A:B,2,0),"Non Tovato")</f>
        <v>13</v>
      </c>
    </row>
    <row r="5300" spans="1:3" x14ac:dyDescent="0.3">
      <c r="A5300" t="s">
        <v>29285</v>
      </c>
      <c r="B5300" t="str">
        <f>VLOOKUP(A5300,PEC_V.2!A:C,3,9)</f>
        <v>postecert.it</v>
      </c>
      <c r="C5300" s="42">
        <f>_xlfn.IFNA(VLOOKUP(A5300,SEZIONI!A:B,2,0),"Non Tovato")</f>
        <v>2</v>
      </c>
    </row>
    <row r="5301" spans="1:3" x14ac:dyDescent="0.3">
      <c r="A5301" t="s">
        <v>29286</v>
      </c>
      <c r="B5301" t="str">
        <f>VLOOKUP(A5301,PEC_V.2!A:C,3,9)</f>
        <v>comuneroccagorga.telecompost.it</v>
      </c>
      <c r="C5301" s="42">
        <f>_xlfn.IFNA(VLOOKUP(A5301,SEZIONI!A:B,2,0),"Non Tovato")</f>
        <v>4</v>
      </c>
    </row>
    <row r="5302" spans="1:3" x14ac:dyDescent="0.3">
      <c r="A5302" t="s">
        <v>29287</v>
      </c>
      <c r="B5302" t="str">
        <f>VLOOKUP(A5302,PEC_V.2!A:C,3,9)</f>
        <v>pec.comuneroccamassima.it</v>
      </c>
      <c r="C5302" s="42">
        <f>_xlfn.IFNA(VLOOKUP(A5302,SEZIONI!A:B,2,0),"Non Tovato")</f>
        <v>2</v>
      </c>
    </row>
    <row r="5303" spans="1:3" x14ac:dyDescent="0.3">
      <c r="A5303" t="s">
        <v>29288</v>
      </c>
      <c r="B5303" t="str">
        <f>VLOOKUP(A5303,PEC_V.2!A:C,3,9)</f>
        <v>postecert.it</v>
      </c>
      <c r="C5303" s="42">
        <f>_xlfn.IFNA(VLOOKUP(A5303,SEZIONI!A:B,2,0),"Non Tovato")</f>
        <v>1</v>
      </c>
    </row>
    <row r="5304" spans="1:3" x14ac:dyDescent="0.3">
      <c r="A5304" t="s">
        <v>29289</v>
      </c>
      <c r="B5304" t="str">
        <f>VLOOKUP(A5304,PEC_V.2!A:C,3,9)</f>
        <v>legalmail.it</v>
      </c>
      <c r="C5304" s="42">
        <f>_xlfn.IFNA(VLOOKUP(A5304,SEZIONI!A:B,2,0),"Non Tovato")</f>
        <v>15</v>
      </c>
    </row>
    <row r="5305" spans="1:3" x14ac:dyDescent="0.3">
      <c r="A5305" t="s">
        <v>29290</v>
      </c>
      <c r="B5305" t="str">
        <f>VLOOKUP(A5305,PEC_V.2!A:C,3,9)</f>
        <v>pec.comune.sanfelicecirceo.lt.it</v>
      </c>
      <c r="C5305" s="42">
        <f>_xlfn.IFNA(VLOOKUP(A5305,SEZIONI!A:B,2,0),"Non Tovato")</f>
        <v>9</v>
      </c>
    </row>
    <row r="5306" spans="1:3" x14ac:dyDescent="0.3">
      <c r="A5306" t="s">
        <v>29291</v>
      </c>
      <c r="B5306" t="str">
        <f>VLOOKUP(A5306,PEC_V.2!A:C,3,9)</f>
        <v>pec.comune.santicosmaedamiano.latina.it</v>
      </c>
      <c r="C5306" s="42">
        <f>_xlfn.IFNA(VLOOKUP(A5306,SEZIONI!A:B,2,0),"Non Tovato")</f>
        <v>7</v>
      </c>
    </row>
    <row r="5307" spans="1:3" x14ac:dyDescent="0.3">
      <c r="A5307" t="s">
        <v>29292</v>
      </c>
      <c r="B5307" t="str">
        <f>VLOOKUP(A5307,PEC_V.2!A:C,3,9)</f>
        <v>pec.comune.sermoneta.latina.it</v>
      </c>
      <c r="C5307" s="42">
        <f>_xlfn.IFNA(VLOOKUP(A5307,SEZIONI!A:B,2,0),"Non Tovato")</f>
        <v>8</v>
      </c>
    </row>
    <row r="5308" spans="1:3" x14ac:dyDescent="0.3">
      <c r="A5308" t="s">
        <v>29293</v>
      </c>
      <c r="B5308" t="str">
        <f>VLOOKUP(A5308,PEC_V.2!A:C,3,9)</f>
        <v>pec.comune.sezze.lt.it</v>
      </c>
      <c r="C5308" s="42">
        <f>_xlfn.IFNA(VLOOKUP(A5308,SEZIONI!A:B,2,0),"Non Tovato")</f>
        <v>22</v>
      </c>
    </row>
    <row r="5309" spans="1:3" x14ac:dyDescent="0.3">
      <c r="A5309" t="s">
        <v>29294</v>
      </c>
      <c r="B5309" t="str">
        <f>VLOOKUP(A5309,PEC_V.2!A:C,3,9)</f>
        <v>pec.comune.sonnino.latina.it</v>
      </c>
      <c r="C5309" s="42">
        <f>_xlfn.IFNA(VLOOKUP(A5309,SEZIONI!A:B,2,0),"Non Tovato")</f>
        <v>8</v>
      </c>
    </row>
    <row r="5310" spans="1:3" x14ac:dyDescent="0.3">
      <c r="A5310" t="s">
        <v>29295</v>
      </c>
      <c r="B5310" t="str">
        <f>VLOOKUP(A5310,PEC_V.2!A:C,3,9)</f>
        <v>pec.comune.sperlonga.lt.it</v>
      </c>
      <c r="C5310" s="42">
        <f>_xlfn.IFNA(VLOOKUP(A5310,SEZIONI!A:B,2,0),"Non Tovato")</f>
        <v>3</v>
      </c>
    </row>
    <row r="5311" spans="1:3" x14ac:dyDescent="0.3">
      <c r="A5311" t="s">
        <v>29296</v>
      </c>
      <c r="B5311" t="str">
        <f>VLOOKUP(A5311,PEC_V.2!A:C,3,9)</f>
        <v>pec.it</v>
      </c>
      <c r="C5311" s="42">
        <f>_xlfn.IFNA(VLOOKUP(A5311,SEZIONI!A:B,2,0),"Non Tovato")</f>
        <v>3</v>
      </c>
    </row>
    <row r="5312" spans="1:3" x14ac:dyDescent="0.3">
      <c r="A5312" t="s">
        <v>29297</v>
      </c>
      <c r="B5312" t="str">
        <f>VLOOKUP(A5312,PEC_V.2!A:C,3,9)</f>
        <v>pec.comune.terracina.lt.it</v>
      </c>
      <c r="C5312" s="42">
        <f>_xlfn.IFNA(VLOOKUP(A5312,SEZIONI!A:B,2,0),"Non Tovato")</f>
        <v>45</v>
      </c>
    </row>
    <row r="5313" spans="1:3" x14ac:dyDescent="0.3">
      <c r="A5313" t="s">
        <v>29298</v>
      </c>
      <c r="B5313" t="str">
        <f>VLOOKUP(A5313,PEC_V.2!A:C,3,9)</f>
        <v>pec.comune.ventotene.lt.it</v>
      </c>
      <c r="C5313" s="42">
        <f>_xlfn.IFNA(VLOOKUP(A5313,SEZIONI!A:B,2,0),"Non Tovato")</f>
        <v>1</v>
      </c>
    </row>
    <row r="5314" spans="1:3" x14ac:dyDescent="0.3">
      <c r="A5314" t="s">
        <v>29299</v>
      </c>
      <c r="B5314" t="str">
        <f>VLOOKUP(A5314,PEC_V.2!A:C,3,9)</f>
        <v>cert-posta.it</v>
      </c>
      <c r="C5314" s="42">
        <f>_xlfn.IFNA(VLOOKUP(A5314,SEZIONI!A:B,2,0),"Non Tovato")</f>
        <v>2</v>
      </c>
    </row>
    <row r="5315" spans="1:3" x14ac:dyDescent="0.3">
      <c r="A5315" t="s">
        <v>29300</v>
      </c>
      <c r="B5315" t="str">
        <f>VLOOKUP(A5315,PEC_V.2!A:C,3,9)</f>
        <v>pec.comune.acuto.fr.it</v>
      </c>
      <c r="C5315" s="42">
        <f>_xlfn.IFNA(VLOOKUP(A5315,SEZIONI!A:B,2,0),"Non Tovato")</f>
        <v>2</v>
      </c>
    </row>
    <row r="5316" spans="1:3" x14ac:dyDescent="0.3">
      <c r="A5316" t="s">
        <v>29301</v>
      </c>
      <c r="B5316" t="str">
        <f>VLOOKUP(A5316,PEC_V.2!A:C,3,9)</f>
        <v>pec.it</v>
      </c>
      <c r="C5316" s="42">
        <f>_xlfn.IFNA(VLOOKUP(A5316,SEZIONI!A:B,2,0),"Non Tovato")</f>
        <v>23</v>
      </c>
    </row>
    <row r="5317" spans="1:3" x14ac:dyDescent="0.3">
      <c r="A5317" t="s">
        <v>29302</v>
      </c>
      <c r="B5317" t="str">
        <f>VLOOKUP(A5317,PEC_V.2!A:C,3,9)</f>
        <v>arcmediapec.it</v>
      </c>
      <c r="C5317" s="42">
        <f>_xlfn.IFNA(VLOOKUP(A5317,SEZIONI!A:B,2,0),"Non Tovato")</f>
        <v>4</v>
      </c>
    </row>
    <row r="5318" spans="1:3" x14ac:dyDescent="0.3">
      <c r="A5318" t="s">
        <v>29303</v>
      </c>
      <c r="B5318" t="str">
        <f>VLOOKUP(A5318,PEC_V.2!A:C,3,9)</f>
        <v>pec-cert.it</v>
      </c>
      <c r="C5318" s="42">
        <f>_xlfn.IFNA(VLOOKUP(A5318,SEZIONI!A:B,2,0),"Non Tovato")</f>
        <v>4</v>
      </c>
    </row>
    <row r="5319" spans="1:3" x14ac:dyDescent="0.3">
      <c r="A5319" t="s">
        <v>29304</v>
      </c>
      <c r="B5319" t="str">
        <f>VLOOKUP(A5319,PEC_V.2!A:C,3,9)</f>
        <v>postecert.it</v>
      </c>
      <c r="C5319" s="42">
        <f>_xlfn.IFNA(VLOOKUP(A5319,SEZIONI!A:B,2,0),"Non Tovato")</f>
        <v>17</v>
      </c>
    </row>
    <row r="5320" spans="1:3" x14ac:dyDescent="0.3">
      <c r="A5320" t="s">
        <v>29305</v>
      </c>
      <c r="B5320" t="str">
        <f>VLOOKUP(A5320,PEC_V.2!A:C,3,9)</f>
        <v>pec.it</v>
      </c>
      <c r="C5320" s="42">
        <f>_xlfn.IFNA(VLOOKUP(A5320,SEZIONI!A:B,2,0),"Non Tovato")</f>
        <v>5</v>
      </c>
    </row>
    <row r="5321" spans="1:3" x14ac:dyDescent="0.3">
      <c r="A5321" t="s">
        <v>29306</v>
      </c>
      <c r="B5321" t="str">
        <f>VLOOKUP(A5321,PEC_V.2!A:C,3,9)</f>
        <v>pec.it</v>
      </c>
      <c r="C5321" s="42">
        <f>_xlfn.IFNA(VLOOKUP(A5321,SEZIONI!A:B,2,0),"Non Tovato")</f>
        <v>6</v>
      </c>
    </row>
    <row r="5322" spans="1:3" x14ac:dyDescent="0.3">
      <c r="A5322" t="s">
        <v>29307</v>
      </c>
      <c r="B5322" t="str">
        <f>VLOOKUP(A5322,PEC_V.2!A:C,3,9)</f>
        <v>postecert.it</v>
      </c>
      <c r="C5322" s="42">
        <f>_xlfn.IFNA(VLOOKUP(A5322,SEZIONI!A:B,2,0),"Non Tovato")</f>
        <v>3</v>
      </c>
    </row>
    <row r="5323" spans="1:3" x14ac:dyDescent="0.3">
      <c r="A5323" t="s">
        <v>29308</v>
      </c>
      <c r="B5323" t="str">
        <f>VLOOKUP(A5323,PEC_V.2!A:C,3,9)</f>
        <v>comunearpinopec.it</v>
      </c>
      <c r="C5323" s="42">
        <f>_xlfn.IFNA(VLOOKUP(A5323,SEZIONI!A:B,2,0),"Non Tovato")</f>
        <v>8</v>
      </c>
    </row>
    <row r="5324" spans="1:3" x14ac:dyDescent="0.3">
      <c r="A5324" t="s">
        <v>29309</v>
      </c>
      <c r="B5324" t="str">
        <f>VLOOKUP(A5324,PEC_V.2!A:C,3,9)</f>
        <v>viapec.net</v>
      </c>
      <c r="C5324" s="42">
        <f>_xlfn.IFNA(VLOOKUP(A5324,SEZIONI!A:B,2,0),"Non Tovato")</f>
        <v>6</v>
      </c>
    </row>
    <row r="5325" spans="1:3" x14ac:dyDescent="0.3">
      <c r="A5325" t="s">
        <v>29310</v>
      </c>
      <c r="B5325" t="str">
        <f>VLOOKUP(A5325,PEC_V.2!A:C,3,9)</f>
        <v>postecert.it</v>
      </c>
      <c r="C5325" s="42">
        <f>_xlfn.IFNA(VLOOKUP(A5325,SEZIONI!A:B,2,0),"Non Tovato")</f>
        <v>3</v>
      </c>
    </row>
    <row r="5326" spans="1:3" x14ac:dyDescent="0.3">
      <c r="A5326" t="s">
        <v>29311</v>
      </c>
      <c r="B5326" t="str">
        <f>VLOOKUP(A5326,PEC_V.2!A:C,3,9)</f>
        <v>postecert.it</v>
      </c>
      <c r="C5326" s="42">
        <f>_xlfn.IFNA(VLOOKUP(A5326,SEZIONI!A:B,2,0),"Non Tovato")</f>
        <v>1</v>
      </c>
    </row>
    <row r="5327" spans="1:3" x14ac:dyDescent="0.3">
      <c r="A5327" t="s">
        <v>29312</v>
      </c>
      <c r="B5327" t="str">
        <f>VLOOKUP(A5327,PEC_V.2!A:C,3,9)</f>
        <v>pec.it</v>
      </c>
      <c r="C5327" s="42">
        <f>_xlfn.IFNA(VLOOKUP(A5327,SEZIONI!A:B,2,0),"Non Tovato")</f>
        <v>9</v>
      </c>
    </row>
    <row r="5328" spans="1:3" x14ac:dyDescent="0.3">
      <c r="A5328" t="s">
        <v>29313</v>
      </c>
      <c r="B5328" t="str">
        <f>VLOOKUP(A5328,PEC_V.2!A:C,3,9)</f>
        <v>interfreepec.it</v>
      </c>
      <c r="C5328" s="42">
        <f>_xlfn.IFNA(VLOOKUP(A5328,SEZIONI!A:B,2,0),"Non Tovato")</f>
        <v>3</v>
      </c>
    </row>
    <row r="5329" spans="1:3" x14ac:dyDescent="0.3">
      <c r="A5329" t="s">
        <v>29314</v>
      </c>
      <c r="B5329" t="str">
        <f>VLOOKUP(A5329,PEC_V.2!A:C,3,9)</f>
        <v>pec.it</v>
      </c>
      <c r="C5329" s="42">
        <f>_xlfn.IFNA(VLOOKUP(A5329,SEZIONI!A:B,2,0),"Non Tovato")</f>
        <v>2</v>
      </c>
    </row>
    <row r="5330" spans="1:3" x14ac:dyDescent="0.3">
      <c r="A5330" t="s">
        <v>29315</v>
      </c>
      <c r="B5330" t="str">
        <f>VLOOKUP(A5330,PEC_V.2!A:C,3,9)</f>
        <v>arubapec.it</v>
      </c>
      <c r="C5330" s="42">
        <f>_xlfn.IFNA(VLOOKUP(A5330,SEZIONI!A:B,2,0),"Non Tovato")</f>
        <v>1</v>
      </c>
    </row>
    <row r="5331" spans="1:3" x14ac:dyDescent="0.3">
      <c r="A5331" t="s">
        <v>29316</v>
      </c>
      <c r="B5331" t="str">
        <f>VLOOKUP(A5331,PEC_V.2!A:C,3,9)</f>
        <v>pec.comune.casalvieri.fr.it</v>
      </c>
      <c r="C5331" s="42">
        <f>_xlfn.IFNA(VLOOKUP(A5331,SEZIONI!A:B,2,0),"Non Tovato")</f>
        <v>4</v>
      </c>
    </row>
    <row r="5332" spans="1:3" x14ac:dyDescent="0.3">
      <c r="A5332" t="s">
        <v>29317</v>
      </c>
      <c r="B5332" t="str">
        <f>VLOOKUP(A5332,PEC_V.2!A:C,3,9)</f>
        <v>comunecassino.telecompost.it</v>
      </c>
      <c r="C5332" s="42">
        <f>_xlfn.IFNA(VLOOKUP(A5332,SEZIONI!A:B,2,0),"Non Tovato")</f>
        <v>33</v>
      </c>
    </row>
    <row r="5333" spans="1:3" x14ac:dyDescent="0.3">
      <c r="A5333" t="s">
        <v>29318</v>
      </c>
      <c r="B5333" t="str">
        <f>VLOOKUP(A5333,PEC_V.2!A:C,3,9)</f>
        <v>postecert.it</v>
      </c>
      <c r="C5333" s="42">
        <f>_xlfn.IFNA(VLOOKUP(A5333,SEZIONI!A:B,2,0),"Non Tovato")</f>
        <v>4</v>
      </c>
    </row>
    <row r="5334" spans="1:3" x14ac:dyDescent="0.3">
      <c r="A5334" t="s">
        <v>29319</v>
      </c>
      <c r="B5334" t="str">
        <f>VLOOKUP(A5334,PEC_V.2!A:C,3,9)</f>
        <v>pec.comune.castelnuovoparano.fr.it</v>
      </c>
      <c r="C5334" s="42">
        <f>_xlfn.IFNA(VLOOKUP(A5334,SEZIONI!A:B,2,0),"Non Tovato")</f>
        <v>1</v>
      </c>
    </row>
    <row r="5335" spans="1:3" x14ac:dyDescent="0.3">
      <c r="A5335" t="s">
        <v>29320</v>
      </c>
      <c r="B5335" t="str">
        <f>VLOOKUP(A5335,PEC_V.2!A:C,3,9)</f>
        <v>legalmail.it</v>
      </c>
      <c r="C5335" s="42">
        <f>_xlfn.IFNA(VLOOKUP(A5335,SEZIONI!A:B,2,0),"Non Tovato")</f>
        <v>4</v>
      </c>
    </row>
    <row r="5336" spans="1:3" x14ac:dyDescent="0.3">
      <c r="A5336" t="s">
        <v>29321</v>
      </c>
      <c r="B5336" t="str">
        <f>VLOOKUP(A5336,PEC_V.2!A:C,3,9)</f>
        <v>pec.comune.castrodeivolsci.fr.it</v>
      </c>
      <c r="C5336" s="42">
        <f>_xlfn.IFNA(VLOOKUP(A5336,SEZIONI!A:B,2,0),"Non Tovato")</f>
        <v>5</v>
      </c>
    </row>
    <row r="5337" spans="1:3" x14ac:dyDescent="0.3">
      <c r="A5337" t="s">
        <v>29322</v>
      </c>
      <c r="B5337" t="str">
        <f>VLOOKUP(A5337,PEC_V.2!A:C,3,9)</f>
        <v>comunececcano.telecompost.it</v>
      </c>
      <c r="C5337" s="42">
        <f>_xlfn.IFNA(VLOOKUP(A5337,SEZIONI!A:B,2,0),"Non Tovato")</f>
        <v>20</v>
      </c>
    </row>
    <row r="5338" spans="1:3" x14ac:dyDescent="0.3">
      <c r="A5338" t="s">
        <v>29323</v>
      </c>
      <c r="B5338" t="str">
        <f>VLOOKUP(A5338,PEC_V.2!A:C,3,9)</f>
        <v>pec.leonet.it</v>
      </c>
      <c r="C5338" s="42">
        <f>_xlfn.IFNA(VLOOKUP(A5338,SEZIONI!A:B,2,0),"Non Tovato")</f>
        <v>7</v>
      </c>
    </row>
    <row r="5339" spans="1:3" x14ac:dyDescent="0.3">
      <c r="A5339" t="s">
        <v>29324</v>
      </c>
      <c r="B5339" t="str">
        <f>VLOOKUP(A5339,PEC_V.2!A:C,3,9)</f>
        <v>cet-posta.it</v>
      </c>
      <c r="C5339" s="42">
        <f>_xlfn.IFNA(VLOOKUP(A5339,SEZIONI!A:B,2,0),"Non Tovato")</f>
        <v>8</v>
      </c>
    </row>
    <row r="5340" spans="1:3" x14ac:dyDescent="0.3">
      <c r="A5340" t="s">
        <v>29325</v>
      </c>
      <c r="B5340" t="str">
        <f>VLOOKUP(A5340,PEC_V.2!A:C,3,9)</f>
        <v>arcmediapec.it</v>
      </c>
      <c r="C5340" s="42">
        <f>_xlfn.IFNA(VLOOKUP(A5340,SEZIONI!A:B,2,0),"Non Tovato")</f>
        <v>2</v>
      </c>
    </row>
    <row r="5341" spans="1:3" x14ac:dyDescent="0.3">
      <c r="A5341" t="s">
        <v>29326</v>
      </c>
      <c r="B5341" t="str">
        <f>VLOOKUP(A5341,PEC_V.2!A:C,3,9)</f>
        <v>pec.it</v>
      </c>
      <c r="C5341" s="42">
        <f>_xlfn.IFNA(VLOOKUP(A5341,SEZIONI!A:B,2,0),"Non Tovato")</f>
        <v>2</v>
      </c>
    </row>
    <row r="5342" spans="1:3" x14ac:dyDescent="0.3">
      <c r="A5342" t="s">
        <v>29327</v>
      </c>
      <c r="B5342" t="str">
        <f>VLOOKUP(A5342,PEC_V.2!A:C,3,9)</f>
        <v>postecert.it</v>
      </c>
      <c r="C5342" s="42">
        <f>_xlfn.IFNA(VLOOKUP(A5342,SEZIONI!A:B,2,0),"Non Tovato")</f>
        <v>1</v>
      </c>
    </row>
    <row r="5343" spans="1:3" x14ac:dyDescent="0.3">
      <c r="A5343" t="s">
        <v>29328</v>
      </c>
      <c r="B5343" t="str">
        <f>VLOOKUP(A5343,PEC_V.2!A:C,3,9)</f>
        <v>messaggipec.it</v>
      </c>
      <c r="C5343" s="42">
        <f>_xlfn.IFNA(VLOOKUP(A5343,SEZIONI!A:B,2,0),"Non Tovato")</f>
        <v>2</v>
      </c>
    </row>
    <row r="5344" spans="1:3" x14ac:dyDescent="0.3">
      <c r="A5344" t="s">
        <v>29329</v>
      </c>
      <c r="B5344" t="str">
        <f>VLOOKUP(A5344,PEC_V.2!A:C,3,9)</f>
        <v>anutel.it</v>
      </c>
      <c r="C5344" s="42">
        <f>_xlfn.IFNA(VLOOKUP(A5344,SEZIONI!A:B,2,0),"Non Tovato")</f>
        <v>4</v>
      </c>
    </row>
    <row r="5345" spans="1:3" x14ac:dyDescent="0.3">
      <c r="A5345" t="s">
        <v>29330</v>
      </c>
      <c r="B5345" t="str">
        <f>VLOOKUP(A5345,PEC_V.2!A:C,3,9)</f>
        <v>postecert.it</v>
      </c>
      <c r="C5345" s="42">
        <f>_xlfn.IFNA(VLOOKUP(A5345,SEZIONI!A:B,2,0),"Non Tovato")</f>
        <v>1</v>
      </c>
    </row>
    <row r="5346" spans="1:3" x14ac:dyDescent="0.3">
      <c r="A5346" t="s">
        <v>29331</v>
      </c>
      <c r="B5346" t="str">
        <f>VLOOKUP(A5346,PEC_V.2!A:C,3,9)</f>
        <v>pec-cap.it</v>
      </c>
      <c r="C5346" s="42">
        <f>_xlfn.IFNA(VLOOKUP(A5346,SEZIONI!A:B,2,0),"Non Tovato")</f>
        <v>20</v>
      </c>
    </row>
    <row r="5347" spans="1:3" x14ac:dyDescent="0.3">
      <c r="A5347" t="s">
        <v>29332</v>
      </c>
      <c r="B5347" t="str">
        <f>VLOOKUP(A5347,PEC_V.2!A:C,3,9)</f>
        <v>pec.it</v>
      </c>
      <c r="C5347" s="42">
        <f>_xlfn.IFNA(VLOOKUP(A5347,SEZIONI!A:B,2,0),"Non Tovato")</f>
        <v>1</v>
      </c>
    </row>
    <row r="5348" spans="1:3" x14ac:dyDescent="0.3">
      <c r="A5348" t="s">
        <v>29333</v>
      </c>
      <c r="B5348" t="str">
        <f>VLOOKUP(A5348,PEC_V.2!A:C,3,9)</f>
        <v>comunedifiuggi.postecert.it</v>
      </c>
      <c r="C5348" s="42">
        <f>_xlfn.IFNA(VLOOKUP(A5348,SEZIONI!A:B,2,0),"Non Tovato")</f>
        <v>8</v>
      </c>
    </row>
    <row r="5349" spans="1:3" x14ac:dyDescent="0.3">
      <c r="A5349" t="s">
        <v>29334</v>
      </c>
      <c r="B5349" t="str">
        <f>VLOOKUP(A5349,PEC_V.2!A:C,3,9)</f>
        <v>pec.comunefontanaliri.fr.it</v>
      </c>
      <c r="C5349" s="42">
        <f>_xlfn.IFNA(VLOOKUP(A5349,SEZIONI!A:B,2,0),"Non Tovato")</f>
        <v>4</v>
      </c>
    </row>
    <row r="5350" spans="1:3" x14ac:dyDescent="0.3">
      <c r="A5350" t="s">
        <v>29335</v>
      </c>
      <c r="B5350" t="str">
        <f>VLOOKUP(A5350,PEC_V.2!A:C,3,9)</f>
        <v>interfreepec.it</v>
      </c>
      <c r="C5350" s="42">
        <f>_xlfn.IFNA(VLOOKUP(A5350,SEZIONI!A:B,2,0),"Non Tovato")</f>
        <v>2</v>
      </c>
    </row>
    <row r="5351" spans="1:3" x14ac:dyDescent="0.3">
      <c r="A5351" t="s">
        <v>29336</v>
      </c>
      <c r="B5351" t="str">
        <f>VLOOKUP(A5351,PEC_V.2!A:C,3,9)</f>
        <v>pec.comune.frosinone.it</v>
      </c>
      <c r="C5351" s="42">
        <f>_xlfn.IFNA(VLOOKUP(A5351,SEZIONI!A:B,2,0),"Non Tovato")</f>
        <v>48</v>
      </c>
    </row>
    <row r="5352" spans="1:3" x14ac:dyDescent="0.3">
      <c r="A5352" t="s">
        <v>29337</v>
      </c>
      <c r="B5352" t="str">
        <f>VLOOKUP(A5352,PEC_V.2!A:C,3,9)</f>
        <v>pec.it</v>
      </c>
      <c r="C5352" s="42">
        <f>_xlfn.IFNA(VLOOKUP(A5352,SEZIONI!A:B,2,0),"Non Tovato")</f>
        <v>2</v>
      </c>
    </row>
    <row r="5353" spans="1:3" x14ac:dyDescent="0.3">
      <c r="A5353" t="s">
        <v>29338</v>
      </c>
      <c r="B5353" t="str">
        <f>VLOOKUP(A5353,PEC_V.2!A:C,3,9)</f>
        <v>pec.it</v>
      </c>
      <c r="C5353" s="42">
        <f>_xlfn.IFNA(VLOOKUP(A5353,SEZIONI!A:B,2,0),"Non Tovato")</f>
        <v>2</v>
      </c>
    </row>
    <row r="5354" spans="1:3" x14ac:dyDescent="0.3">
      <c r="A5354" t="s">
        <v>29339</v>
      </c>
      <c r="B5354" t="str">
        <f>VLOOKUP(A5354,PEC_V.2!A:C,3,9)</f>
        <v>pa.postacertificata.gov.it</v>
      </c>
      <c r="C5354" s="42">
        <f>_xlfn.IFNA(VLOOKUP(A5354,SEZIONI!A:B,2,0),"Non Tovato")</f>
        <v>3</v>
      </c>
    </row>
    <row r="5355" spans="1:3" x14ac:dyDescent="0.3">
      <c r="A5355" t="s">
        <v>29340</v>
      </c>
      <c r="B5355" t="str">
        <f>VLOOKUP(A5355,PEC_V.2!A:C,3,9)</f>
        <v>pec.it</v>
      </c>
      <c r="C5355" s="42">
        <f>_xlfn.IFNA(VLOOKUP(A5355,SEZIONI!A:B,2,0),"Non Tovato")</f>
        <v>2</v>
      </c>
    </row>
    <row r="5356" spans="1:3" x14ac:dyDescent="0.3">
      <c r="A5356" t="s">
        <v>29341</v>
      </c>
      <c r="B5356" t="str">
        <f>VLOOKUP(A5356,PEC_V.2!A:C,3,9)</f>
        <v>pec.it</v>
      </c>
      <c r="C5356" s="42">
        <f>_xlfn.IFNA(VLOOKUP(A5356,SEZIONI!A:B,2,0),"Non Tovato")</f>
        <v>12</v>
      </c>
    </row>
    <row r="5357" spans="1:3" x14ac:dyDescent="0.3">
      <c r="A5357" t="s">
        <v>29342</v>
      </c>
      <c r="B5357" t="str">
        <f>VLOOKUP(A5357,PEC_V.2!A:C,3,9)</f>
        <v>pec.it</v>
      </c>
      <c r="C5357" s="42">
        <f>_xlfn.IFNA(VLOOKUP(A5357,SEZIONI!A:B,2,0),"Non Tovato")</f>
        <v>14</v>
      </c>
    </row>
    <row r="5358" spans="1:3" x14ac:dyDescent="0.3">
      <c r="A5358" t="s">
        <v>29343</v>
      </c>
      <c r="B5358" t="str">
        <f>VLOOKUP(A5358,PEC_V.2!A:C,3,9)</f>
        <v>pec.it</v>
      </c>
      <c r="C5358" s="42">
        <f>_xlfn.IFNA(VLOOKUP(A5358,SEZIONI!A:B,2,0),"Non Tovato")</f>
        <v>3</v>
      </c>
    </row>
    <row r="5359" spans="1:3" x14ac:dyDescent="0.3">
      <c r="A5359" t="s">
        <v>29344</v>
      </c>
      <c r="B5359" t="str">
        <f>VLOOKUP(A5359,PEC_V.2!A:C,3,9)</f>
        <v>actalispec.it</v>
      </c>
      <c r="C5359" s="42">
        <f>_xlfn.IFNA(VLOOKUP(A5359,SEZIONI!A:B,2,0),"Non Tovato")</f>
        <v>7</v>
      </c>
    </row>
    <row r="5360" spans="1:3" x14ac:dyDescent="0.3">
      <c r="A5360" t="s">
        <v>29345</v>
      </c>
      <c r="B5360" t="str">
        <f>VLOOKUP(A5360,PEC_V.2!A:C,3,9)</f>
        <v>postecert.it</v>
      </c>
      <c r="C5360" s="42">
        <f>_xlfn.IFNA(VLOOKUP(A5360,SEZIONI!A:B,2,0),"Non Tovato")</f>
        <v>2</v>
      </c>
    </row>
    <row r="5361" spans="1:3" x14ac:dyDescent="0.3">
      <c r="A5361" t="s">
        <v>29346</v>
      </c>
      <c r="B5361" t="str">
        <f>VLOOKUP(A5361,PEC_V.2!A:C,3,9)</f>
        <v>pec.comune.patrica.fr.it</v>
      </c>
      <c r="C5361" s="42">
        <f>_xlfn.IFNA(VLOOKUP(A5361,SEZIONI!A:B,2,0),"Non Tovato")</f>
        <v>3</v>
      </c>
    </row>
    <row r="5362" spans="1:3" x14ac:dyDescent="0.3">
      <c r="A5362" t="s">
        <v>29347</v>
      </c>
      <c r="B5362" t="str">
        <f>VLOOKUP(A5362,PEC_V.2!A:C,3,9)</f>
        <v>arcmediapec.it</v>
      </c>
      <c r="C5362" s="42">
        <f>_xlfn.IFNA(VLOOKUP(A5362,SEZIONI!A:B,2,0),"Non Tovato")</f>
        <v>3</v>
      </c>
    </row>
    <row r="5363" spans="1:3" x14ac:dyDescent="0.3">
      <c r="A5363" t="s">
        <v>29348</v>
      </c>
      <c r="B5363" t="str">
        <f>VLOOKUP(A5363,PEC_V.2!A:C,3,9)</f>
        <v>comunepiciniscopec.it</v>
      </c>
      <c r="C5363" s="42">
        <f>_xlfn.IFNA(VLOOKUP(A5363,SEZIONI!A:B,2,0),"Non Tovato")</f>
        <v>2</v>
      </c>
    </row>
    <row r="5364" spans="1:3" x14ac:dyDescent="0.3">
      <c r="A5364" t="s">
        <v>29349</v>
      </c>
      <c r="B5364" t="str">
        <f>VLOOKUP(A5364,PEC_V.2!A:C,3,9)</f>
        <v>pec.comunedipico.it</v>
      </c>
      <c r="C5364" s="42">
        <f>_xlfn.IFNA(VLOOKUP(A5364,SEZIONI!A:B,2,0),"Non Tovato")</f>
        <v>3</v>
      </c>
    </row>
    <row r="5365" spans="1:3" x14ac:dyDescent="0.3">
      <c r="A5365" t="s">
        <v>29350</v>
      </c>
      <c r="B5365" t="str">
        <f>VLOOKUP(A5365,PEC_V.2!A:C,3,9)</f>
        <v>pec.it</v>
      </c>
      <c r="C5365" s="42">
        <f>_xlfn.IFNA(VLOOKUP(A5365,SEZIONI!A:B,2,0),"Non Tovato")</f>
        <v>6</v>
      </c>
    </row>
    <row r="5366" spans="1:3" x14ac:dyDescent="0.3">
      <c r="A5366" t="s">
        <v>29351</v>
      </c>
      <c r="B5366" t="str">
        <f>VLOOKUP(A5366,PEC_V.2!A:C,3,9)</f>
        <v>pec.comune.piglio.fr.it</v>
      </c>
      <c r="C5366" s="42">
        <f>_xlfn.IFNA(VLOOKUP(A5366,SEZIONI!A:B,2,0),"Non Tovato")</f>
        <v>4</v>
      </c>
    </row>
    <row r="5367" spans="1:3" x14ac:dyDescent="0.3">
      <c r="A5367" t="s">
        <v>29352</v>
      </c>
      <c r="B5367" t="str">
        <f>VLOOKUP(A5367,PEC_V.2!A:C,3,9)</f>
        <v>certipec.it</v>
      </c>
      <c r="C5367" s="42">
        <f>_xlfn.IFNA(VLOOKUP(A5367,SEZIONI!A:B,2,0),"Non Tovato")</f>
        <v>2</v>
      </c>
    </row>
    <row r="5368" spans="1:3" x14ac:dyDescent="0.3">
      <c r="A5368" t="s">
        <v>29353</v>
      </c>
      <c r="B5368" t="str">
        <f>VLOOKUP(A5368,PEC_V.2!A:C,3,9)</f>
        <v>pec.it</v>
      </c>
      <c r="C5368" s="42">
        <f>_xlfn.IFNA(VLOOKUP(A5368,SEZIONI!A:B,2,0),"Non Tovato")</f>
        <v>4</v>
      </c>
    </row>
    <row r="5369" spans="1:3" x14ac:dyDescent="0.3">
      <c r="A5369" t="s">
        <v>29354</v>
      </c>
      <c r="B5369" t="str">
        <f>VLOOKUP(A5369,PEC_V.2!A:C,3,9)</f>
        <v>pec.comunepontecorvo.it</v>
      </c>
      <c r="C5369" s="42">
        <f>_xlfn.IFNA(VLOOKUP(A5369,SEZIONI!A:B,2,0),"Non Tovato")</f>
        <v>13</v>
      </c>
    </row>
    <row r="5370" spans="1:3" x14ac:dyDescent="0.3">
      <c r="A5370" t="s">
        <v>29355</v>
      </c>
      <c r="B5370" t="str">
        <f>VLOOKUP(A5370,PEC_V.2!A:C,3,9)</f>
        <v>postafibrenopec.it</v>
      </c>
      <c r="C5370" s="42">
        <f>_xlfn.IFNA(VLOOKUP(A5370,SEZIONI!A:B,2,0),"Non Tovato")</f>
        <v>2</v>
      </c>
    </row>
    <row r="5371" spans="1:3" x14ac:dyDescent="0.3">
      <c r="A5371" t="s">
        <v>29356</v>
      </c>
      <c r="B5371" t="str">
        <f>VLOOKUP(A5371,PEC_V.2!A:C,3,9)</f>
        <v>pec.it</v>
      </c>
      <c r="C5371" s="42">
        <f>_xlfn.IFNA(VLOOKUP(A5371,SEZIONI!A:B,2,0),"Non Tovato")</f>
        <v>5</v>
      </c>
    </row>
    <row r="5372" spans="1:3" x14ac:dyDescent="0.3">
      <c r="A5372" t="s">
        <v>29357</v>
      </c>
      <c r="B5372" t="str">
        <f>VLOOKUP(A5372,PEC_V.2!A:C,3,9)</f>
        <v>pec.it</v>
      </c>
      <c r="C5372" s="42">
        <f>_xlfn.IFNA(VLOOKUP(A5372,SEZIONI!A:B,2,0),"Non Tovato")</f>
        <v>2</v>
      </c>
    </row>
    <row r="5373" spans="1:3" x14ac:dyDescent="0.3">
      <c r="A5373" t="s">
        <v>29358</v>
      </c>
      <c r="B5373" t="str">
        <f>VLOOKUP(A5373,PEC_V.2!A:C,3,9)</f>
        <v>legalmail.it</v>
      </c>
      <c r="C5373" s="42">
        <f>_xlfn.IFNA(VLOOKUP(A5373,SEZIONI!A:B,2,0),"Non Tovato")</f>
        <v>7</v>
      </c>
    </row>
    <row r="5374" spans="1:3" x14ac:dyDescent="0.3">
      <c r="A5374" t="s">
        <v>29359</v>
      </c>
      <c r="B5374" t="str">
        <f>VLOOKUP(A5374,PEC_V.2!A:C,3,9)</f>
        <v>legalmail.it</v>
      </c>
      <c r="C5374" s="42">
        <f>_xlfn.IFNA(VLOOKUP(A5374,SEZIONI!A:B,2,0),"Non Tovato")</f>
        <v>1</v>
      </c>
    </row>
    <row r="5375" spans="1:3" x14ac:dyDescent="0.3">
      <c r="A5375" t="s">
        <v>29360</v>
      </c>
      <c r="B5375" t="str">
        <f>VLOOKUP(A5375,PEC_V.2!A:C,3,9)</f>
        <v>legalmail.it</v>
      </c>
      <c r="C5375" s="42">
        <f>_xlfn.IFNA(VLOOKUP(A5375,SEZIONI!A:B,2,0),"Non Tovato")</f>
        <v>2</v>
      </c>
    </row>
    <row r="5376" spans="1:3" x14ac:dyDescent="0.3">
      <c r="A5376" t="s">
        <v>29361</v>
      </c>
      <c r="B5376" t="str">
        <f>VLOOKUP(A5376,PEC_V.2!A:C,3,9)</f>
        <v>pec.comunedisangiorgioaliri.it</v>
      </c>
      <c r="C5376" s="42">
        <f>_xlfn.IFNA(VLOOKUP(A5376,SEZIONI!A:B,2,0),"Non Tovato")</f>
        <v>3</v>
      </c>
    </row>
    <row r="5377" spans="1:3" x14ac:dyDescent="0.3">
      <c r="A5377" t="s">
        <v>29362</v>
      </c>
      <c r="B5377" t="str">
        <f>VLOOKUP(A5377,PEC_V.2!A:C,3,9)</f>
        <v>pec.it</v>
      </c>
      <c r="C5377" s="42">
        <f>_xlfn.IFNA(VLOOKUP(A5377,SEZIONI!A:B,2,0),"Non Tovato")</f>
        <v>4</v>
      </c>
    </row>
    <row r="5378" spans="1:3" x14ac:dyDescent="0.3">
      <c r="A5378" t="s">
        <v>29363</v>
      </c>
      <c r="B5378" t="str">
        <f>VLOOKUP(A5378,PEC_V.2!A:C,3,9)</f>
        <v>pec.comunesantadi.it</v>
      </c>
      <c r="C5378" s="42">
        <f>_xlfn.IFNA(VLOOKUP(A5378,SEZIONI!A:B,2,0),"Non Tovato")</f>
        <v>1</v>
      </c>
    </row>
    <row r="5379" spans="1:3" x14ac:dyDescent="0.3">
      <c r="A5379" t="s">
        <v>29364</v>
      </c>
      <c r="B5379" t="str">
        <f>VLOOKUP(A5379,PEC_V.2!A:C,3,9)</f>
        <v>pec.comunesantadi.it</v>
      </c>
      <c r="C5379" s="42">
        <f>_xlfn.IFNA(VLOOKUP(A5379,SEZIONI!A:B,2,0),"Non Tovato")</f>
        <v>2</v>
      </c>
    </row>
    <row r="5380" spans="1:3" x14ac:dyDescent="0.3">
      <c r="A5380" t="s">
        <v>29365</v>
      </c>
      <c r="B5380" t="str">
        <f>VLOOKUP(A5380,PEC_V.2!A:C,3,9)</f>
        <v>pec.comunesantadi.it</v>
      </c>
      <c r="C5380" s="42">
        <f>_xlfn.IFNA(VLOOKUP(A5380,SEZIONI!A:B,2,0),"Non Tovato")</f>
        <v>2</v>
      </c>
    </row>
    <row r="5381" spans="1:3" x14ac:dyDescent="0.3">
      <c r="A5381" t="s">
        <v>29366</v>
      </c>
      <c r="B5381" t="str">
        <f>VLOOKUP(A5381,PEC_V.2!A:C,3,9)</f>
        <v>pec.it</v>
      </c>
      <c r="C5381" s="42">
        <f>_xlfn.IFNA(VLOOKUP(A5381,SEZIONI!A:B,2,0),"Non Tovato")</f>
        <v>8</v>
      </c>
    </row>
    <row r="5382" spans="1:3" x14ac:dyDescent="0.3">
      <c r="A5382" t="s">
        <v>29367</v>
      </c>
      <c r="B5382" t="str">
        <f>VLOOKUP(A5382,PEC_V.2!A:C,3,9)</f>
        <v>pec.it</v>
      </c>
      <c r="C5382" s="42">
        <f>_xlfn.IFNA(VLOOKUP(A5382,SEZIONI!A:B,2,0),"Non Tovato")</f>
        <v>2</v>
      </c>
    </row>
    <row r="5383" spans="1:3" x14ac:dyDescent="0.3">
      <c r="A5383" t="s">
        <v>29368</v>
      </c>
      <c r="B5383" t="str">
        <f>VLOOKUP(A5383,PEC_V.2!A:C,3,9)</f>
        <v>pec.comune.sanvittoredellazio.fr.it</v>
      </c>
      <c r="C5383" s="42">
        <f>_xlfn.IFNA(VLOOKUP(A5383,SEZIONI!A:B,2,0),"Non Tovato")</f>
        <v>2</v>
      </c>
    </row>
    <row r="5384" spans="1:3" x14ac:dyDescent="0.3">
      <c r="A5384" t="s">
        <v>29369</v>
      </c>
      <c r="B5384" t="str">
        <f>VLOOKUP(A5384,PEC_V.2!A:C,3,9)</f>
        <v>pec.comune.serrone.fr.it</v>
      </c>
      <c r="C5384" s="42">
        <f>_xlfn.IFNA(VLOOKUP(A5384,SEZIONI!A:B,2,0),"Non Tovato")</f>
        <v>3</v>
      </c>
    </row>
    <row r="5385" spans="1:3" x14ac:dyDescent="0.3">
      <c r="A5385" t="s">
        <v>29370</v>
      </c>
      <c r="B5385" t="str">
        <f>VLOOKUP(A5385,PEC_V.2!A:C,3,9)</f>
        <v>legalmail.it</v>
      </c>
      <c r="C5385" s="42">
        <f>_xlfn.IFNA(VLOOKUP(A5385,SEZIONI!A:B,2,0),"Non Tovato")</f>
        <v>2</v>
      </c>
    </row>
    <row r="5386" spans="1:3" x14ac:dyDescent="0.3">
      <c r="A5386" t="s">
        <v>29371</v>
      </c>
      <c r="B5386" t="str">
        <f>VLOOKUP(A5386,PEC_V.2!A:C,3,9)</f>
        <v>pec.comune.sgurgola.fr.it</v>
      </c>
      <c r="C5386" s="42">
        <f>_xlfn.IFNA(VLOOKUP(A5386,SEZIONI!A:B,2,0),"Non Tovato")</f>
        <v>2</v>
      </c>
    </row>
    <row r="5387" spans="1:3" x14ac:dyDescent="0.3">
      <c r="A5387" t="s">
        <v>29372</v>
      </c>
      <c r="B5387" t="str">
        <f>VLOOKUP(A5387,PEC_V.2!A:C,3,9)</f>
        <v>pec.it</v>
      </c>
      <c r="C5387" s="42">
        <f>_xlfn.IFNA(VLOOKUP(A5387,SEZIONI!A:B,2,0),"Non Tovato")</f>
        <v>25</v>
      </c>
    </row>
    <row r="5388" spans="1:3" x14ac:dyDescent="0.3">
      <c r="A5388" t="s">
        <v>29373</v>
      </c>
      <c r="B5388" t="str">
        <f>VLOOKUP(A5388,PEC_V.2!A:C,3,9)</f>
        <v>pec.it</v>
      </c>
      <c r="C5388" s="42">
        <f>_xlfn.IFNA(VLOOKUP(A5388,SEZIONI!A:B,2,0),"Non Tovato")</f>
        <v>3</v>
      </c>
    </row>
    <row r="5389" spans="1:3" x14ac:dyDescent="0.3">
      <c r="A5389" t="s">
        <v>29374</v>
      </c>
      <c r="B5389" t="str">
        <f>VLOOKUP(A5389,PEC_V.2!A:C,3,9)</f>
        <v>legalmail.it</v>
      </c>
      <c r="C5389" s="42">
        <f>_xlfn.IFNA(VLOOKUP(A5389,SEZIONI!A:B,2,0),"Non Tovato")</f>
        <v>5</v>
      </c>
    </row>
    <row r="5390" spans="1:3" x14ac:dyDescent="0.3">
      <c r="A5390" t="s">
        <v>29375</v>
      </c>
      <c r="B5390" t="str">
        <f>VLOOKUP(A5390,PEC_V.2!A:C,3,9)</f>
        <v>pec.comuneterelle.it</v>
      </c>
      <c r="C5390" s="42">
        <f>_xlfn.IFNA(VLOOKUP(A5390,SEZIONI!A:B,2,0),"Non Tovato")</f>
        <v>1</v>
      </c>
    </row>
    <row r="5391" spans="1:3" x14ac:dyDescent="0.3">
      <c r="A5391" t="s">
        <v>29376</v>
      </c>
      <c r="B5391" t="str">
        <f>VLOOKUP(A5391,PEC_V.2!A:C,3,9)</f>
        <v>pec.it</v>
      </c>
      <c r="C5391" s="42">
        <f>_xlfn.IFNA(VLOOKUP(A5391,SEZIONI!A:B,2,0),"Non Tovato")</f>
        <v>1</v>
      </c>
    </row>
    <row r="5392" spans="1:3" x14ac:dyDescent="0.3">
      <c r="A5392" t="s">
        <v>29377</v>
      </c>
      <c r="B5392" t="str">
        <f>VLOOKUP(A5392,PEC_V.2!A:C,3,9)</f>
        <v>pec.it</v>
      </c>
      <c r="C5392" s="42">
        <f>_xlfn.IFNA(VLOOKUP(A5392,SEZIONI!A:B,2,0),"Non Tovato")</f>
        <v>5</v>
      </c>
    </row>
    <row r="5393" spans="1:3" x14ac:dyDescent="0.3">
      <c r="A5393" t="s">
        <v>29378</v>
      </c>
      <c r="B5393" t="str">
        <f>VLOOKUP(A5393,PEC_V.2!A:C,3,9)</f>
        <v>pec.it</v>
      </c>
      <c r="C5393" s="42">
        <f>_xlfn.IFNA(VLOOKUP(A5393,SEZIONI!A:B,2,0),"Non Tovato")</f>
        <v>2</v>
      </c>
    </row>
    <row r="5394" spans="1:3" x14ac:dyDescent="0.3">
      <c r="A5394" t="s">
        <v>29379</v>
      </c>
      <c r="B5394" t="str">
        <f>VLOOKUP(A5394,PEC_V.2!A:C,3,9)</f>
        <v>legalmail.it</v>
      </c>
      <c r="C5394" s="42">
        <f>_xlfn.IFNA(VLOOKUP(A5394,SEZIONI!A:B,2,0),"Non Tovato")</f>
        <v>2</v>
      </c>
    </row>
    <row r="5395" spans="1:3" x14ac:dyDescent="0.3">
      <c r="A5395" t="s">
        <v>29380</v>
      </c>
      <c r="B5395" t="str">
        <f>VLOOKUP(A5395,PEC_V.2!A:C,3,9)</f>
        <v>pec.comune.vallecorsa.fr.it</v>
      </c>
      <c r="C5395" s="42">
        <f>_xlfn.IFNA(VLOOKUP(A5395,SEZIONI!A:B,2,0),"Non Tovato")</f>
        <v>3</v>
      </c>
    </row>
    <row r="5396" spans="1:3" x14ac:dyDescent="0.3">
      <c r="A5396" t="s">
        <v>29381</v>
      </c>
      <c r="B5396" t="str">
        <f>VLOOKUP(A5396,PEC_V.2!A:C,3,9)</f>
        <v>pec.comune.vallemaio.fr.it</v>
      </c>
      <c r="C5396" s="42">
        <f>_xlfn.IFNA(VLOOKUP(A5396,SEZIONI!A:B,2,0),"Non Tovato")</f>
        <v>1</v>
      </c>
    </row>
    <row r="5397" spans="1:3" x14ac:dyDescent="0.3">
      <c r="A5397" t="s">
        <v>29382</v>
      </c>
      <c r="B5397" t="str">
        <f>VLOOKUP(A5397,PEC_V.2!A:C,3,9)</f>
        <v>pec.it</v>
      </c>
      <c r="C5397" s="42">
        <f>_xlfn.IFNA(VLOOKUP(A5397,SEZIONI!A:B,2,0),"Non Tovato")</f>
        <v>4</v>
      </c>
    </row>
    <row r="5398" spans="1:3" x14ac:dyDescent="0.3">
      <c r="A5398" t="s">
        <v>29383</v>
      </c>
      <c r="B5398" t="str">
        <f>VLOOKUP(A5398,PEC_V.2!A:C,3,9)</f>
        <v>pec.it</v>
      </c>
      <c r="C5398" s="42">
        <f>_xlfn.IFNA(VLOOKUP(A5398,SEZIONI!A:B,2,0),"Non Tovato")</f>
        <v>19</v>
      </c>
    </row>
    <row r="5399" spans="1:3" x14ac:dyDescent="0.3">
      <c r="A5399" t="s">
        <v>29384</v>
      </c>
      <c r="B5399" t="str">
        <f>VLOOKUP(A5399,PEC_V.2!A:C,3,9)</f>
        <v>pec.comune.vicalvi.fr.it</v>
      </c>
      <c r="C5399" s="42">
        <f>_xlfn.IFNA(VLOOKUP(A5399,SEZIONI!A:B,2,0),"Non Tovato")</f>
        <v>1</v>
      </c>
    </row>
    <row r="5400" spans="1:3" x14ac:dyDescent="0.3">
      <c r="A5400" t="s">
        <v>29385</v>
      </c>
      <c r="B5400" t="str">
        <f>VLOOKUP(A5400,PEC_V.2!A:C,3,9)</f>
        <v>arcmediapec.it</v>
      </c>
      <c r="C5400" s="42">
        <f>_xlfn.IFNA(VLOOKUP(A5400,SEZIONI!A:B,2,0),"Non Tovato")</f>
        <v>2</v>
      </c>
    </row>
    <row r="5401" spans="1:3" x14ac:dyDescent="0.3">
      <c r="A5401" t="s">
        <v>29386</v>
      </c>
      <c r="B5401" t="str">
        <f>VLOOKUP(A5401,PEC_V.2!A:C,3,9)</f>
        <v>pec.it</v>
      </c>
      <c r="C5401" s="42">
        <f>_xlfn.IFNA(VLOOKUP(A5401,SEZIONI!A:B,2,0),"Non Tovato")</f>
        <v>2</v>
      </c>
    </row>
    <row r="5402" spans="1:3" x14ac:dyDescent="0.3">
      <c r="A5402" t="s">
        <v>29387</v>
      </c>
      <c r="B5402" t="str">
        <f>VLOOKUP(A5402,PEC_V.2!A:C,3,9)</f>
        <v>pec.comune.villasantalucia.fr.it</v>
      </c>
      <c r="C5402" s="42">
        <f>_xlfn.IFNA(VLOOKUP(A5402,SEZIONI!A:B,2,0),"Non Tovato")</f>
        <v>2</v>
      </c>
    </row>
    <row r="5403" spans="1:3" x14ac:dyDescent="0.3">
      <c r="A5403" t="s">
        <v>29388</v>
      </c>
      <c r="B5403" t="str">
        <f>VLOOKUP(A5403,PEC_V.2!A:C,3,9)</f>
        <v>pec.comune.villasantostefano.fr.it</v>
      </c>
      <c r="C5403" s="42">
        <f>_xlfn.IFNA(VLOOKUP(A5403,SEZIONI!A:B,2,0),"Non Tovato")</f>
        <v>2</v>
      </c>
    </row>
    <row r="5404" spans="1:3" x14ac:dyDescent="0.3">
      <c r="A5404" t="s">
        <v>29389</v>
      </c>
      <c r="B5404" t="str">
        <f>VLOOKUP(A5404,PEC_V.2!A:C,3,9)</f>
        <v>cert-posta.it</v>
      </c>
      <c r="C5404" s="42">
        <f>_xlfn.IFNA(VLOOKUP(A5404,SEZIONI!A:B,2,0),"Non Tovato")</f>
        <v>1</v>
      </c>
    </row>
    <row r="5405" spans="1:3" x14ac:dyDescent="0.3">
      <c r="A5405" t="s">
        <v>29390</v>
      </c>
      <c r="B5405" t="str">
        <f>VLOOKUP(A5405,PEC_V.2!A:C,3,9)</f>
        <v>pec.it</v>
      </c>
      <c r="C5405" s="42">
        <f>_xlfn.IFNA(VLOOKUP(A5405,SEZIONI!A:B,2,0),"Non Tovato")</f>
        <v>1</v>
      </c>
    </row>
    <row r="5406" spans="1:3" x14ac:dyDescent="0.3">
      <c r="A5406" t="s">
        <v>29393</v>
      </c>
      <c r="B5406" t="str">
        <f>VLOOKUP(A5406,PEC_V.2!A:C,3,9)</f>
        <v>pec.it</v>
      </c>
      <c r="C5406" s="42">
        <f>_xlfn.IFNA(VLOOKUP(A5406,SEZIONI!A:B,2,0),"Non Tovato")</f>
        <v>2</v>
      </c>
    </row>
    <row r="5407" spans="1:3" x14ac:dyDescent="0.3">
      <c r="A5407" t="s">
        <v>29394</v>
      </c>
      <c r="B5407" t="str">
        <f>VLOOKUP(A5407,PEC_V.2!A:C,3,9)</f>
        <v>pec.comune.alfedena.aq.it</v>
      </c>
      <c r="C5407" s="42">
        <f>_xlfn.IFNA(VLOOKUP(A5407,SEZIONI!A:B,2,0),"Non Tovato")</f>
        <v>1</v>
      </c>
    </row>
    <row r="5408" spans="1:3" x14ac:dyDescent="0.3">
      <c r="A5408" t="s">
        <v>29395</v>
      </c>
      <c r="B5408" t="str">
        <f>VLOOKUP(A5408,PEC_V.2!A:C,3,9)</f>
        <v>pec.it</v>
      </c>
      <c r="C5408" s="42">
        <f>_xlfn.IFNA(VLOOKUP(A5408,SEZIONI!A:B,2,0),"Non Tovato")</f>
        <v>1</v>
      </c>
    </row>
    <row r="5409" spans="1:3" x14ac:dyDescent="0.3">
      <c r="A5409" t="s">
        <v>29396</v>
      </c>
      <c r="B5409" t="str">
        <f>VLOOKUP(A5409,PEC_V.2!A:C,3,9)</f>
        <v>pec.it</v>
      </c>
      <c r="C5409" s="42">
        <f>_xlfn.IFNA(VLOOKUP(A5409,SEZIONI!A:B,2,0),"Non Tovato")</f>
        <v>2</v>
      </c>
    </row>
    <row r="5410" spans="1:3" x14ac:dyDescent="0.3">
      <c r="A5410" t="s">
        <v>29397</v>
      </c>
      <c r="B5410" t="str">
        <f>VLOOKUP(A5410,PEC_V.2!A:C,3,9)</f>
        <v>postecert.it</v>
      </c>
      <c r="C5410" s="42">
        <f>_xlfn.IFNA(VLOOKUP(A5410,SEZIONI!A:B,2,0),"Non Tovato")</f>
        <v>48</v>
      </c>
    </row>
    <row r="5411" spans="1:3" x14ac:dyDescent="0.3">
      <c r="A5411" t="s">
        <v>29398</v>
      </c>
      <c r="B5411" t="str">
        <f>VLOOKUP(A5411,PEC_V.2!A:C,3,9)</f>
        <v>pec.comune.balsorano.aq.it</v>
      </c>
      <c r="C5411" s="42">
        <f>_xlfn.IFNA(VLOOKUP(A5411,SEZIONI!A:B,2,0),"Non Tovato")</f>
        <v>5</v>
      </c>
    </row>
    <row r="5412" spans="1:3" x14ac:dyDescent="0.3">
      <c r="A5412" t="s">
        <v>29399</v>
      </c>
      <c r="B5412" t="str">
        <f>VLOOKUP(A5412,PEC_V.2!A:C,3,9)</f>
        <v>legalmail.it</v>
      </c>
      <c r="C5412" s="42">
        <f>_xlfn.IFNA(VLOOKUP(A5412,SEZIONI!A:B,2,0),"Non Tovato")</f>
        <v>1</v>
      </c>
    </row>
    <row r="5413" spans="1:3" x14ac:dyDescent="0.3">
      <c r="A5413" t="s">
        <v>29400</v>
      </c>
      <c r="B5413" t="str">
        <f>VLOOKUP(A5413,PEC_V.2!A:C,3,9)</f>
        <v>pec.comunebarisciano.it</v>
      </c>
      <c r="C5413" s="42">
        <f>_xlfn.IFNA(VLOOKUP(A5413,SEZIONI!A:B,2,0),"Non Tovato")</f>
        <v>3</v>
      </c>
    </row>
    <row r="5414" spans="1:3" x14ac:dyDescent="0.3">
      <c r="A5414" t="s">
        <v>29401</v>
      </c>
      <c r="B5414" t="str">
        <f>VLOOKUP(A5414,PEC_V.2!A:C,3,9)</f>
        <v>pec.it</v>
      </c>
      <c r="C5414" s="42">
        <f>_xlfn.IFNA(VLOOKUP(A5414,SEZIONI!A:B,2,0),"Non Tovato")</f>
        <v>1</v>
      </c>
    </row>
    <row r="5415" spans="1:3" x14ac:dyDescent="0.3">
      <c r="A5415" t="s">
        <v>29402</v>
      </c>
      <c r="B5415" t="str">
        <f>VLOOKUP(A5415,PEC_V.2!A:C,3,9)</f>
        <v>pec.it</v>
      </c>
      <c r="C5415" s="42">
        <f>_xlfn.IFNA(VLOOKUP(A5415,SEZIONI!A:B,2,0),"Non Tovato")</f>
        <v>2</v>
      </c>
    </row>
    <row r="5416" spans="1:3" x14ac:dyDescent="0.3">
      <c r="A5416" t="s">
        <v>29403</v>
      </c>
      <c r="B5416" t="str">
        <f>VLOOKUP(A5416,PEC_V.2!A:C,3,9)</f>
        <v>pec.comnet-ra.it</v>
      </c>
      <c r="C5416" s="42">
        <f>_xlfn.IFNA(VLOOKUP(A5416,SEZIONI!A:B,2,0),"Non Tovato")</f>
        <v>2</v>
      </c>
    </row>
    <row r="5417" spans="1:3" x14ac:dyDescent="0.3">
      <c r="A5417" t="s">
        <v>29404</v>
      </c>
      <c r="B5417" t="str">
        <f>VLOOKUP(A5417,PEC_V.2!A:C,3,9)</f>
        <v>pec.comunecagnanoamiterno.it</v>
      </c>
      <c r="C5417" s="42">
        <f>_xlfn.IFNA(VLOOKUP(A5417,SEZIONI!A:B,2,0),"Non Tovato")</f>
        <v>3</v>
      </c>
    </row>
    <row r="5418" spans="1:3" x14ac:dyDescent="0.3">
      <c r="A5418" t="s">
        <v>29405</v>
      </c>
      <c r="B5418" t="str">
        <f>VLOOKUP(A5418,PEC_V.2!A:C,3,9)</f>
        <v>pec.comune.calascio.aq.it</v>
      </c>
      <c r="C5418" s="42">
        <f>_xlfn.IFNA(VLOOKUP(A5418,SEZIONI!A:B,2,0),"Non Tovato")</f>
        <v>1</v>
      </c>
    </row>
    <row r="5419" spans="1:3" x14ac:dyDescent="0.3">
      <c r="A5419" t="s">
        <v>29406</v>
      </c>
      <c r="B5419" t="str">
        <f>VLOOKUP(A5419,PEC_V.2!A:C,3,9)</f>
        <v>pec.comnet-ra.it</v>
      </c>
      <c r="C5419" s="42">
        <f>_xlfn.IFNA(VLOOKUP(A5419,SEZIONI!A:B,2,0),"Non Tovato")</f>
        <v>1</v>
      </c>
    </row>
    <row r="5420" spans="1:3" x14ac:dyDescent="0.3">
      <c r="A5420" t="s">
        <v>29407</v>
      </c>
      <c r="B5420" t="str">
        <f>VLOOKUP(A5420,PEC_V.2!A:C,3,9)</f>
        <v>pec.comune.campotosto.aq.it</v>
      </c>
      <c r="C5420" s="42">
        <f>_xlfn.IFNA(VLOOKUP(A5420,SEZIONI!A:B,2,0),"Non Tovato")</f>
        <v>3</v>
      </c>
    </row>
    <row r="5421" spans="1:3" x14ac:dyDescent="0.3">
      <c r="A5421" t="s">
        <v>29408</v>
      </c>
      <c r="B5421" t="str">
        <f>VLOOKUP(A5421,PEC_V.2!A:C,3,9)</f>
        <v>pec.communecanistro.it</v>
      </c>
      <c r="C5421" s="42">
        <f>_xlfn.IFNA(VLOOKUP(A5421,SEZIONI!A:B,2,0),"Non Tovato")</f>
        <v>2</v>
      </c>
    </row>
    <row r="5422" spans="1:3" x14ac:dyDescent="0.3">
      <c r="A5422" t="s">
        <v>29409</v>
      </c>
      <c r="B5422" t="str">
        <f>VLOOKUP(A5422,PEC_V.2!A:C,3,9)</f>
        <v>pec.it</v>
      </c>
      <c r="C5422" s="42">
        <f>_xlfn.IFNA(VLOOKUP(A5422,SEZIONI!A:B,2,0),"Non Tovato")</f>
        <v>1</v>
      </c>
    </row>
    <row r="5423" spans="1:3" x14ac:dyDescent="0.3">
      <c r="A5423" t="s">
        <v>29410</v>
      </c>
      <c r="B5423" t="str">
        <f>VLOOKUP(A5423,PEC_V.2!A:C,3,9)</f>
        <v>legalmail.it</v>
      </c>
      <c r="C5423" s="42">
        <f>_xlfn.IFNA(VLOOKUP(A5423,SEZIONI!A:B,2,0),"Non Tovato")</f>
        <v>2</v>
      </c>
    </row>
    <row r="5424" spans="1:3" x14ac:dyDescent="0.3">
      <c r="A5424" t="s">
        <v>29411</v>
      </c>
      <c r="B5424" t="str">
        <f>VLOOKUP(A5424,PEC_V.2!A:C,3,9)</f>
        <v>pec.comune.capistrello.aq.it</v>
      </c>
      <c r="C5424" s="42">
        <f>_xlfn.IFNA(VLOOKUP(A5424,SEZIONI!A:B,2,0),"Non Tovato")</f>
        <v>6</v>
      </c>
    </row>
    <row r="5425" spans="1:3" x14ac:dyDescent="0.3">
      <c r="A5425" t="s">
        <v>29412</v>
      </c>
      <c r="B5425" t="str">
        <f>VLOOKUP(A5425,PEC_V.2!A:C,3,9)</f>
        <v>postecert.it</v>
      </c>
      <c r="C5425" s="42">
        <f>_xlfn.IFNA(VLOOKUP(A5425,SEZIONI!A:B,2,0),"Non Tovato")</f>
        <v>1</v>
      </c>
    </row>
    <row r="5426" spans="1:3" x14ac:dyDescent="0.3">
      <c r="A5426" t="s">
        <v>29413</v>
      </c>
      <c r="B5426" t="str">
        <f>VLOOKUP(A5426,PEC_V.2!A:C,3,9)</f>
        <v>pec.comunecaporciano.aq.it</v>
      </c>
      <c r="C5426" s="42">
        <f>_xlfn.IFNA(VLOOKUP(A5426,SEZIONI!A:B,2,0),"Non Tovato")</f>
        <v>2</v>
      </c>
    </row>
    <row r="5427" spans="1:3" x14ac:dyDescent="0.3">
      <c r="A5427" t="s">
        <v>29414</v>
      </c>
      <c r="B5427" t="str">
        <f>VLOOKUP(A5427,PEC_V.2!A:C,3,9)</f>
        <v>postecert.it</v>
      </c>
      <c r="C5427" s="42">
        <f>_xlfn.IFNA(VLOOKUP(A5427,SEZIONI!A:B,2,0),"Non Tovato")</f>
        <v>1</v>
      </c>
    </row>
    <row r="5428" spans="1:3" x14ac:dyDescent="0.3">
      <c r="A5428" t="s">
        <v>29415</v>
      </c>
      <c r="B5428" t="str">
        <f>VLOOKUP(A5428,PEC_V.2!A:C,3,9)</f>
        <v>legalmail.it</v>
      </c>
      <c r="C5428" s="42">
        <f>_xlfn.IFNA(VLOOKUP(A5428,SEZIONI!A:B,2,0),"Non Tovato")</f>
        <v>1</v>
      </c>
    </row>
    <row r="5429" spans="1:3" x14ac:dyDescent="0.3">
      <c r="A5429" t="s">
        <v>29416</v>
      </c>
      <c r="B5429" t="str">
        <f>VLOOKUP(A5429,PEC_V.2!A:C,3,9)</f>
        <v>pec.it</v>
      </c>
      <c r="C5429" s="42">
        <f>_xlfn.IFNA(VLOOKUP(A5429,SEZIONI!A:B,2,0),"Non Tovato")</f>
        <v>8</v>
      </c>
    </row>
    <row r="5430" spans="1:3" x14ac:dyDescent="0.3">
      <c r="A5430" t="s">
        <v>29417</v>
      </c>
      <c r="B5430" t="str">
        <f>VLOOKUP(A5430,PEC_V.2!A:C,3,9)</f>
        <v>legalmail.it</v>
      </c>
      <c r="C5430" s="42">
        <f>_xlfn.IFNA(VLOOKUP(A5430,SEZIONI!A:B,2,0),"Non Tovato")</f>
        <v>1</v>
      </c>
    </row>
    <row r="5431" spans="1:3" x14ac:dyDescent="0.3">
      <c r="A5431" t="s">
        <v>29418</v>
      </c>
      <c r="B5431" t="str">
        <f>VLOOKUP(A5431,PEC_V.2!A:C,3,9)</f>
        <v>pec.it</v>
      </c>
      <c r="C5431" s="42">
        <f>_xlfn.IFNA(VLOOKUP(A5431,SEZIONI!A:B,2,0),"Non Tovato")</f>
        <v>1</v>
      </c>
    </row>
    <row r="5432" spans="1:3" x14ac:dyDescent="0.3">
      <c r="A5432" t="s">
        <v>29419</v>
      </c>
      <c r="B5432" t="str">
        <f>VLOOKUP(A5432,PEC_V.2!A:C,3,9)</f>
        <v>pec.comnet-ra.it</v>
      </c>
      <c r="C5432" s="42">
        <f>_xlfn.IFNA(VLOOKUP(A5432,SEZIONI!A:B,2,0),"Non Tovato")</f>
        <v>7</v>
      </c>
    </row>
    <row r="5433" spans="1:3" x14ac:dyDescent="0.3">
      <c r="A5433" t="s">
        <v>29420</v>
      </c>
      <c r="B5433" t="str">
        <f>VLOOKUP(A5433,PEC_V.2!A:C,3,9)</f>
        <v>pec.it</v>
      </c>
      <c r="C5433" s="42">
        <f>_xlfn.IFNA(VLOOKUP(A5433,SEZIONI!A:B,2,0),"Non Tovato")</f>
        <v>1</v>
      </c>
    </row>
    <row r="5434" spans="1:3" x14ac:dyDescent="0.3">
      <c r="A5434" t="s">
        <v>29421</v>
      </c>
      <c r="B5434" t="str">
        <f>VLOOKUP(A5434,PEC_V.2!A:C,3,9)</f>
        <v>pec.it</v>
      </c>
      <c r="C5434" s="42">
        <f>_xlfn.IFNA(VLOOKUP(A5434,SEZIONI!A:B,2,0),"Non Tovato")</f>
        <v>1</v>
      </c>
    </row>
    <row r="5435" spans="1:3" x14ac:dyDescent="0.3">
      <c r="A5435" t="s">
        <v>29422</v>
      </c>
      <c r="B5435" t="str">
        <f>VLOOKUP(A5435,PEC_V.2!A:C,3,9)</f>
        <v>pec.it</v>
      </c>
      <c r="C5435" s="42">
        <f>_xlfn.IFNA(VLOOKUP(A5435,SEZIONI!A:B,2,0),"Non Tovato")</f>
        <v>2</v>
      </c>
    </row>
    <row r="5436" spans="1:3" x14ac:dyDescent="0.3">
      <c r="A5436" t="s">
        <v>29423</v>
      </c>
      <c r="B5436" t="str">
        <f>VLOOKUP(A5436,PEC_V.2!A:C,3,9)</f>
        <v>pec.it</v>
      </c>
      <c r="C5436" s="42">
        <f>_xlfn.IFNA(VLOOKUP(A5436,SEZIONI!A:B,2,0),"Non Tovato")</f>
        <v>11</v>
      </c>
    </row>
    <row r="5437" spans="1:3" x14ac:dyDescent="0.3">
      <c r="A5437" t="s">
        <v>29424</v>
      </c>
      <c r="B5437" t="str">
        <f>VLOOKUP(A5437,PEC_V.2!A:C,3,9)</f>
        <v>pec.it</v>
      </c>
      <c r="C5437" s="42">
        <f>_xlfn.IFNA(VLOOKUP(A5437,SEZIONI!A:B,2,0),"Non Tovato")</f>
        <v>2</v>
      </c>
    </row>
    <row r="5438" spans="1:3" x14ac:dyDescent="0.3">
      <c r="A5438" t="s">
        <v>29425</v>
      </c>
      <c r="B5438" t="str">
        <f>VLOOKUP(A5438,PEC_V.2!A:C,3,9)</f>
        <v>pec.comune.civitadantino.aq.it</v>
      </c>
      <c r="C5438" s="42">
        <f>_xlfn.IFNA(VLOOKUP(A5438,SEZIONI!A:B,2,0),"Non Tovato")</f>
        <v>3</v>
      </c>
    </row>
    <row r="5439" spans="1:3" x14ac:dyDescent="0.3">
      <c r="A5439" t="s">
        <v>29426</v>
      </c>
      <c r="B5439" t="str">
        <f>VLOOKUP(A5439,PEC_V.2!A:C,3,9)</f>
        <v>pec.it</v>
      </c>
      <c r="C5439" s="42">
        <f>_xlfn.IFNA(VLOOKUP(A5439,SEZIONI!A:B,2,0),"Non Tovato")</f>
        <v>1</v>
      </c>
    </row>
    <row r="5440" spans="1:3" x14ac:dyDescent="0.3">
      <c r="A5440" t="s">
        <v>29427</v>
      </c>
      <c r="B5440" t="str">
        <f>VLOOKUP(A5440,PEC_V.2!A:C,3,9)</f>
        <v>pec.comune.civitella-roveto.aq.it</v>
      </c>
      <c r="C5440" s="42">
        <f>_xlfn.IFNA(VLOOKUP(A5440,SEZIONI!A:B,2,0),"Non Tovato")</f>
        <v>4</v>
      </c>
    </row>
    <row r="5441" spans="1:3" x14ac:dyDescent="0.3">
      <c r="A5441" t="s">
        <v>29428</v>
      </c>
      <c r="B5441" t="str">
        <f>VLOOKUP(A5441,PEC_V.2!A:C,3,9)</f>
        <v>pec.it</v>
      </c>
      <c r="C5441" s="42">
        <f>_xlfn.IFNA(VLOOKUP(A5441,SEZIONI!A:B,2,0),"Non Tovato")</f>
        <v>2</v>
      </c>
    </row>
    <row r="5442" spans="1:3" x14ac:dyDescent="0.3">
      <c r="A5442" t="s">
        <v>29429</v>
      </c>
      <c r="B5442" t="str">
        <f>VLOOKUP(A5442,PEC_V.2!A:C,3,9)</f>
        <v>pec.it</v>
      </c>
      <c r="C5442" s="42">
        <f>_xlfn.IFNA(VLOOKUP(A5442,SEZIONI!A:B,2,0),"Non Tovato")</f>
        <v>1</v>
      </c>
    </row>
    <row r="5443" spans="1:3" x14ac:dyDescent="0.3">
      <c r="A5443" t="s">
        <v>29430</v>
      </c>
      <c r="B5443" t="str">
        <f>VLOOKUP(A5443,PEC_V.2!A:C,3,9)</f>
        <v>pec.it</v>
      </c>
      <c r="C5443" s="42">
        <f>_xlfn.IFNA(VLOOKUP(A5443,SEZIONI!A:B,2,0),"Non Tovato")</f>
        <v>2</v>
      </c>
    </row>
    <row r="5444" spans="1:3" x14ac:dyDescent="0.3">
      <c r="A5444" t="s">
        <v>29431</v>
      </c>
      <c r="B5444" t="str">
        <f>VLOOKUP(A5444,PEC_V.2!A:C,3,9)</f>
        <v>legalmail.it</v>
      </c>
      <c r="C5444" s="42">
        <f>_xlfn.IFNA(VLOOKUP(A5444,SEZIONI!A:B,2,0),"Non Tovato")</f>
        <v>1</v>
      </c>
    </row>
    <row r="5445" spans="1:3" x14ac:dyDescent="0.3">
      <c r="A5445" t="s">
        <v>29432</v>
      </c>
      <c r="B5445" t="str">
        <f>VLOOKUP(A5445,PEC_V.2!A:C,3,9)</f>
        <v>pec.it</v>
      </c>
      <c r="C5445" s="42">
        <f>_xlfn.IFNA(VLOOKUP(A5445,SEZIONI!A:B,2,0),"Non Tovato")</f>
        <v>1</v>
      </c>
    </row>
    <row r="5446" spans="1:3" x14ac:dyDescent="0.3">
      <c r="A5446" t="s">
        <v>29433</v>
      </c>
      <c r="B5446" t="str">
        <f>VLOOKUP(A5446,PEC_V.2!A:C,3,9)</f>
        <v>pec.comunefagnanoalto.it</v>
      </c>
      <c r="C5446" s="42">
        <f>_xlfn.IFNA(VLOOKUP(A5446,SEZIONI!A:B,2,0),"Non Tovato")</f>
        <v>1</v>
      </c>
    </row>
    <row r="5447" spans="1:3" x14ac:dyDescent="0.3">
      <c r="A5447" t="s">
        <v>29434</v>
      </c>
      <c r="B5447" t="str">
        <f>VLOOKUP(A5447,PEC_V.2!A:C,3,9)</f>
        <v>pec.it</v>
      </c>
      <c r="C5447" s="42">
        <f>_xlfn.IFNA(VLOOKUP(A5447,SEZIONI!A:B,2,0),"Non Tovato")</f>
        <v>1</v>
      </c>
    </row>
    <row r="5448" spans="1:3" x14ac:dyDescent="0.3">
      <c r="A5448" t="s">
        <v>29435</v>
      </c>
      <c r="B5448" t="str">
        <f>VLOOKUP(A5448,PEC_V.2!A:C,3,9)</f>
        <v>pec.it</v>
      </c>
      <c r="C5448" s="42">
        <f>_xlfn.IFNA(VLOOKUP(A5448,SEZIONI!A:B,2,0),"Non Tovato")</f>
        <v>1</v>
      </c>
    </row>
    <row r="5449" spans="1:3" x14ac:dyDescent="0.3">
      <c r="A5449" t="s">
        <v>29436</v>
      </c>
      <c r="B5449" t="str">
        <f>VLOOKUP(A5449,PEC_V.2!A:C,3,9)</f>
        <v>pec.it</v>
      </c>
      <c r="C5449" s="42">
        <f>_xlfn.IFNA(VLOOKUP(A5449,SEZIONI!A:B,2,0),"Non Tovato")</f>
        <v>1</v>
      </c>
    </row>
    <row r="5450" spans="1:3" x14ac:dyDescent="0.3">
      <c r="A5450" t="s">
        <v>29437</v>
      </c>
      <c r="B5450" t="str">
        <f>VLOOKUP(A5450,PEC_V.2!A:C,3,9)</f>
        <v>pec.it</v>
      </c>
      <c r="C5450" s="42">
        <f>_xlfn.IFNA(VLOOKUP(A5450,SEZIONI!A:B,2,0),"Non Tovato")</f>
        <v>3</v>
      </c>
    </row>
    <row r="5451" spans="1:3" x14ac:dyDescent="0.3">
      <c r="A5451" t="s">
        <v>29438</v>
      </c>
      <c r="B5451" t="str">
        <f>VLOOKUP(A5451,PEC_V.2!A:C,3,9)</f>
        <v>pec.it</v>
      </c>
      <c r="C5451" s="42">
        <f>_xlfn.IFNA(VLOOKUP(A5451,SEZIONI!A:B,2,0),"Non Tovato")</f>
        <v>1</v>
      </c>
    </row>
    <row r="5452" spans="1:3" x14ac:dyDescent="0.3">
      <c r="A5452" t="s">
        <v>29439</v>
      </c>
      <c r="B5452" t="str">
        <f>VLOOKUP(A5452,PEC_V.2!A:C,3,9)</f>
        <v>pec.introdacqua.gov.it</v>
      </c>
      <c r="C5452" s="42">
        <f>_xlfn.IFNA(VLOOKUP(A5452,SEZIONI!A:B,2,0),"Non Tovato")</f>
        <v>2</v>
      </c>
    </row>
    <row r="5453" spans="1:3" x14ac:dyDescent="0.3">
      <c r="A5453" t="s">
        <v>29440</v>
      </c>
      <c r="B5453" t="str">
        <f>VLOOKUP(A5453,PEC_V.2!A:C,3,9)</f>
        <v>asmepec.it</v>
      </c>
      <c r="C5453" s="42">
        <f>_xlfn.IFNA(VLOOKUP(A5453,SEZIONI!A:B,2,0),"Non Tovato")</f>
        <v>81</v>
      </c>
    </row>
    <row r="5454" spans="1:3" x14ac:dyDescent="0.3">
      <c r="A5454" t="s">
        <v>29441</v>
      </c>
      <c r="B5454" t="str">
        <f>VLOOKUP(A5454,PEC_V.2!A:C,3,9)</f>
        <v>pec.comnet-ra.it</v>
      </c>
      <c r="C5454" s="42">
        <f>_xlfn.IFNA(VLOOKUP(A5454,SEZIONI!A:B,2,0),"Non Tovato")</f>
        <v>2</v>
      </c>
    </row>
    <row r="5455" spans="1:3" x14ac:dyDescent="0.3">
      <c r="A5455" t="s">
        <v>29442</v>
      </c>
      <c r="B5455" t="str">
        <f>VLOOKUP(A5455,PEC_V.2!A:C,3,9)</f>
        <v>pec.comune.lucodeimarsi.aq.it</v>
      </c>
      <c r="C5455" s="42">
        <f>_xlfn.IFNA(VLOOKUP(A5455,SEZIONI!A:B,2,0),"Non Tovato")</f>
        <v>5</v>
      </c>
    </row>
    <row r="5456" spans="1:3" x14ac:dyDescent="0.3">
      <c r="A5456" t="s">
        <v>29443</v>
      </c>
      <c r="B5456" t="str">
        <f>VLOOKUP(A5456,PEC_V.2!A:C,3,9)</f>
        <v>legalmail.it</v>
      </c>
      <c r="C5456" s="42">
        <f>_xlfn.IFNA(VLOOKUP(A5456,SEZIONI!A:B,2,0),"Non Tovato")</f>
        <v>2</v>
      </c>
    </row>
    <row r="5457" spans="1:3" x14ac:dyDescent="0.3">
      <c r="A5457" t="s">
        <v>29444</v>
      </c>
      <c r="B5457" t="str">
        <f>VLOOKUP(A5457,PEC_V.2!A:C,3,9)</f>
        <v>legalmail.it</v>
      </c>
      <c r="C5457" s="42">
        <f>_xlfn.IFNA(VLOOKUP(A5457,SEZIONI!A:B,2,0),"Non Tovato")</f>
        <v>4</v>
      </c>
    </row>
    <row r="5458" spans="1:3" x14ac:dyDescent="0.3">
      <c r="A5458" t="s">
        <v>29445</v>
      </c>
      <c r="B5458" t="str">
        <f>VLOOKUP(A5458,PEC_V.2!A:C,3,9)</f>
        <v>pec.comune.massadalbe.aq.it</v>
      </c>
      <c r="C5458" s="42">
        <f>_xlfn.IFNA(VLOOKUP(A5458,SEZIONI!A:B,2,0),"Non Tovato")</f>
        <v>3</v>
      </c>
    </row>
    <row r="5459" spans="1:3" x14ac:dyDescent="0.3">
      <c r="A5459" t="s">
        <v>29446</v>
      </c>
      <c r="B5459" t="str">
        <f>VLOOKUP(A5459,PEC_V.2!A:C,3,9)</f>
        <v>pec.it</v>
      </c>
      <c r="C5459" s="42">
        <f>_xlfn.IFNA(VLOOKUP(A5459,SEZIONI!A:B,2,0),"Non Tovato")</f>
        <v>1</v>
      </c>
    </row>
    <row r="5460" spans="1:3" x14ac:dyDescent="0.3">
      <c r="A5460" t="s">
        <v>29447</v>
      </c>
      <c r="B5460" t="str">
        <f>VLOOKUP(A5460,PEC_V.2!A:C,3,9)</f>
        <v>legalmail.it</v>
      </c>
      <c r="C5460" s="42">
        <f>_xlfn.IFNA(VLOOKUP(A5460,SEZIONI!A:B,2,0),"Non Tovato")</f>
        <v>6</v>
      </c>
    </row>
    <row r="5461" spans="1:3" x14ac:dyDescent="0.3">
      <c r="A5461" t="s">
        <v>29448</v>
      </c>
      <c r="B5461" t="str">
        <f>VLOOKUP(A5461,PEC_V.2!A:C,3,9)</f>
        <v>pec.comnet-ra.it</v>
      </c>
      <c r="C5461" s="42">
        <f>_xlfn.IFNA(VLOOKUP(A5461,SEZIONI!A:B,2,0),"Non Tovato")</f>
        <v>3</v>
      </c>
    </row>
    <row r="5462" spans="1:3" x14ac:dyDescent="0.3">
      <c r="A5462" t="s">
        <v>29449</v>
      </c>
      <c r="B5462" t="str">
        <f>VLOOKUP(A5462,PEC_V.2!A:C,3,9)</f>
        <v>pec.mailcert.info</v>
      </c>
      <c r="C5462" s="42">
        <f>_xlfn.IFNA(VLOOKUP(A5462,SEZIONI!A:B,2,0),"Non Tovato")</f>
        <v>2</v>
      </c>
    </row>
    <row r="5463" spans="1:3" x14ac:dyDescent="0.3">
      <c r="A5463" t="s">
        <v>29450</v>
      </c>
      <c r="B5463" t="str">
        <f>VLOOKUP(A5463,PEC_V.2!A:C,3,9)</f>
        <v>legalmail.it</v>
      </c>
      <c r="C5463" s="42">
        <f>_xlfn.IFNA(VLOOKUP(A5463,SEZIONI!A:B,2,0),"Non Tovato")</f>
        <v>2</v>
      </c>
    </row>
    <row r="5464" spans="1:3" x14ac:dyDescent="0.3">
      <c r="A5464" t="s">
        <v>29451</v>
      </c>
      <c r="B5464" t="str">
        <f>VLOOKUP(A5464,PEC_V.2!A:C,3,9)</f>
        <v>pec.it</v>
      </c>
      <c r="C5464" s="42">
        <f>_xlfn.IFNA(VLOOKUP(A5464,SEZIONI!A:B,2,0),"Non Tovato")</f>
        <v>1</v>
      </c>
    </row>
    <row r="5465" spans="1:3" x14ac:dyDescent="0.3">
      <c r="A5465" t="s">
        <v>29452</v>
      </c>
      <c r="B5465" t="str">
        <f>VLOOKUP(A5465,PEC_V.2!A:C,3,9)</f>
        <v>pec.comune.opi.aq.it</v>
      </c>
      <c r="C5465" s="42">
        <f>_xlfn.IFNA(VLOOKUP(A5465,SEZIONI!A:B,2,0),"Non Tovato")</f>
        <v>1</v>
      </c>
    </row>
    <row r="5466" spans="1:3" x14ac:dyDescent="0.3">
      <c r="A5466" t="s">
        <v>29453</v>
      </c>
      <c r="B5466" t="str">
        <f>VLOOKUP(A5466,PEC_V.2!A:C,3,9)</f>
        <v>pec.comune.oricola.aq.it</v>
      </c>
      <c r="C5466" s="42">
        <f>_xlfn.IFNA(VLOOKUP(A5466,SEZIONI!A:B,2,0),"Non Tovato")</f>
        <v>2</v>
      </c>
    </row>
    <row r="5467" spans="1:3" x14ac:dyDescent="0.3">
      <c r="A5467" t="s">
        <v>29454</v>
      </c>
      <c r="B5467" t="str">
        <f>VLOOKUP(A5467,PEC_V.2!A:C,3,9)</f>
        <v>pec.it</v>
      </c>
      <c r="C5467" s="42">
        <f>_xlfn.IFNA(VLOOKUP(A5467,SEZIONI!A:B,2,0),"Non Tovato")</f>
        <v>3</v>
      </c>
    </row>
    <row r="5468" spans="1:3" x14ac:dyDescent="0.3">
      <c r="A5468" t="s">
        <v>29455</v>
      </c>
      <c r="B5468" t="str">
        <f>VLOOKUP(A5468,PEC_V.2!A:C,3,9)</f>
        <v>pec.it</v>
      </c>
      <c r="C5468" s="42">
        <f>_xlfn.IFNA(VLOOKUP(A5468,SEZIONI!A:B,2,0),"Non Tovato")</f>
        <v>2</v>
      </c>
    </row>
    <row r="5469" spans="1:3" x14ac:dyDescent="0.3">
      <c r="A5469" t="s">
        <v>29456</v>
      </c>
      <c r="B5469" t="str">
        <f>VLOOKUP(A5469,PEC_V.2!A:C,3,9)</f>
        <v>legalmail.it</v>
      </c>
      <c r="C5469" s="42">
        <f>_xlfn.IFNA(VLOOKUP(A5469,SEZIONI!A:B,2,0),"Non Tovato")</f>
        <v>2</v>
      </c>
    </row>
    <row r="5470" spans="1:3" x14ac:dyDescent="0.3">
      <c r="A5470" t="s">
        <v>29457</v>
      </c>
      <c r="B5470" t="str">
        <f>VLOOKUP(A5470,PEC_V.2!A:C,3,9)</f>
        <v>pec.it</v>
      </c>
      <c r="C5470" s="42">
        <f>_xlfn.IFNA(VLOOKUP(A5470,SEZIONI!A:B,2,0),"Non Tovato")</f>
        <v>2</v>
      </c>
    </row>
    <row r="5471" spans="1:3" x14ac:dyDescent="0.3">
      <c r="A5471" t="s">
        <v>29458</v>
      </c>
      <c r="B5471" t="str">
        <f>VLOOKUP(A5471,PEC_V.2!A:C,3,9)</f>
        <v>pec.comune.pereto.aq.it</v>
      </c>
      <c r="C5471" s="42">
        <f>_xlfn.IFNA(VLOOKUP(A5471,SEZIONI!A:B,2,0),"Non Tovato")</f>
        <v>1</v>
      </c>
    </row>
    <row r="5472" spans="1:3" x14ac:dyDescent="0.3">
      <c r="A5472" t="s">
        <v>29459</v>
      </c>
      <c r="B5472" t="str">
        <f>VLOOKUP(A5472,PEC_V.2!A:C,3,9)</f>
        <v>pec.comune.pescasseroli.aq.it</v>
      </c>
      <c r="C5472" s="42">
        <f>_xlfn.IFNA(VLOOKUP(A5472,SEZIONI!A:B,2,0),"Non Tovato")</f>
        <v>2</v>
      </c>
    </row>
    <row r="5473" spans="1:3" x14ac:dyDescent="0.3">
      <c r="A5473" t="s">
        <v>29460</v>
      </c>
      <c r="B5473" t="str">
        <f>VLOOKUP(A5473,PEC_V.2!A:C,3,9)</f>
        <v>postecert.it</v>
      </c>
      <c r="C5473" s="42">
        <f>_xlfn.IFNA(VLOOKUP(A5473,SEZIONI!A:B,2,0),"Non Tovato")</f>
        <v>4</v>
      </c>
    </row>
    <row r="5474" spans="1:3" x14ac:dyDescent="0.3">
      <c r="A5474" t="s">
        <v>29461</v>
      </c>
      <c r="B5474" t="str">
        <f>VLOOKUP(A5474,PEC_V.2!A:C,3,9)</f>
        <v>pec.it</v>
      </c>
      <c r="C5474" s="42">
        <f>_xlfn.IFNA(VLOOKUP(A5474,SEZIONI!A:B,2,0),"Non Tovato")</f>
        <v>2</v>
      </c>
    </row>
    <row r="5475" spans="1:3" x14ac:dyDescent="0.3">
      <c r="A5475" t="s">
        <v>29462</v>
      </c>
      <c r="B5475" t="str">
        <f>VLOOKUP(A5475,PEC_V.2!A:C,3,9)</f>
        <v>pec.it</v>
      </c>
      <c r="C5475" s="42">
        <f>_xlfn.IFNA(VLOOKUP(A5475,SEZIONI!A:B,2,0),"Non Tovato")</f>
        <v>2</v>
      </c>
    </row>
    <row r="5476" spans="1:3" x14ac:dyDescent="0.3">
      <c r="A5476" t="s">
        <v>29463</v>
      </c>
      <c r="B5476" t="str">
        <f>VLOOKUP(A5476,PEC_V.2!A:C,3,9)</f>
        <v>pec.comune.pizzoli.aq.it</v>
      </c>
      <c r="C5476" s="42">
        <f>_xlfn.IFNA(VLOOKUP(A5476,SEZIONI!A:B,2,0),"Non Tovato")</f>
        <v>3</v>
      </c>
    </row>
    <row r="5477" spans="1:3" x14ac:dyDescent="0.3">
      <c r="A5477" t="s">
        <v>29464</v>
      </c>
      <c r="B5477" t="str">
        <f>VLOOKUP(A5477,PEC_V.2!A:C,3,9)</f>
        <v>legalmail.it</v>
      </c>
      <c r="C5477" s="42">
        <f>_xlfn.IFNA(VLOOKUP(A5477,SEZIONI!A:B,2,0),"Non Tovato")</f>
        <v>1</v>
      </c>
    </row>
    <row r="5478" spans="1:3" x14ac:dyDescent="0.3">
      <c r="A5478" t="s">
        <v>29465</v>
      </c>
      <c r="B5478" t="str">
        <f>VLOOKUP(A5478,PEC_V.2!A:C,3,9)</f>
        <v>pec.it</v>
      </c>
      <c r="C5478" s="42">
        <f>_xlfn.IFNA(VLOOKUP(A5478,SEZIONI!A:B,2,0),"Non Tovato")</f>
        <v>2</v>
      </c>
    </row>
    <row r="5479" spans="1:3" x14ac:dyDescent="0.3">
      <c r="A5479" t="s">
        <v>29466</v>
      </c>
      <c r="B5479" t="str">
        <f>VLOOKUP(A5479,PEC_V.2!A:C,3,9)</f>
        <v>pec.comune.pratolapeligna.aq.it</v>
      </c>
      <c r="C5479" s="42">
        <f>_xlfn.IFNA(VLOOKUP(A5479,SEZIONI!A:B,2,0),"Non Tovato")</f>
        <v>9</v>
      </c>
    </row>
    <row r="5480" spans="1:3" x14ac:dyDescent="0.3">
      <c r="A5480" t="s">
        <v>29467</v>
      </c>
      <c r="B5480" t="str">
        <f>VLOOKUP(A5480,PEC_V.2!A:C,3,9)</f>
        <v>pec.it</v>
      </c>
      <c r="C5480" s="42">
        <f>_xlfn.IFNA(VLOOKUP(A5480,SEZIONI!A:B,2,0),"Non Tovato")</f>
        <v>2</v>
      </c>
    </row>
    <row r="5481" spans="1:3" x14ac:dyDescent="0.3">
      <c r="A5481" t="s">
        <v>29468</v>
      </c>
      <c r="B5481" t="str">
        <f>VLOOKUP(A5481,PEC_V.2!A:C,3,9)</f>
        <v>postecert.it</v>
      </c>
      <c r="C5481" s="42">
        <f>_xlfn.IFNA(VLOOKUP(A5481,SEZIONI!A:B,2,0),"Non Tovato")</f>
        <v>3</v>
      </c>
    </row>
    <row r="5482" spans="1:3" x14ac:dyDescent="0.3">
      <c r="A5482" t="s">
        <v>29469</v>
      </c>
      <c r="B5482" t="str">
        <f>VLOOKUP(A5482,PEC_V.2!A:C,3,9)</f>
        <v>pec.comune.rivisondoli.aq.it</v>
      </c>
      <c r="C5482" s="42">
        <f>_xlfn.IFNA(VLOOKUP(A5482,SEZIONI!A:B,2,0),"Non Tovato")</f>
        <v>1</v>
      </c>
    </row>
    <row r="5483" spans="1:3" x14ac:dyDescent="0.3">
      <c r="A5483" t="s">
        <v>29470</v>
      </c>
      <c r="B5483" t="str">
        <f>VLOOKUP(A5483,PEC_V.2!A:C,3,9)</f>
        <v>pec.it</v>
      </c>
      <c r="C5483" s="42">
        <f>_xlfn.IFNA(VLOOKUP(A5483,SEZIONI!A:B,2,0),"Non Tovato")</f>
        <v>1</v>
      </c>
    </row>
    <row r="5484" spans="1:3" x14ac:dyDescent="0.3">
      <c r="A5484" t="s">
        <v>29471</v>
      </c>
      <c r="B5484" t="str">
        <f>VLOOKUP(A5484,PEC_V.2!A:C,3,9)</f>
        <v>pec.comune.roccadibotte.aq.it</v>
      </c>
      <c r="C5484" s="42">
        <f>_xlfn.IFNA(VLOOKUP(A5484,SEZIONI!A:B,2,0),"Non Tovato")</f>
        <v>1</v>
      </c>
    </row>
    <row r="5485" spans="1:3" x14ac:dyDescent="0.3">
      <c r="A5485" t="s">
        <v>29472</v>
      </c>
      <c r="B5485" t="str">
        <f>VLOOKUP(A5485,PEC_V.2!A:C,3,9)</f>
        <v>legalmail.it</v>
      </c>
      <c r="C5485" s="42">
        <f>_xlfn.IFNA(VLOOKUP(A5485,SEZIONI!A:B,2,0),"Non Tovato")</f>
        <v>1</v>
      </c>
    </row>
    <row r="5486" spans="1:3" x14ac:dyDescent="0.3">
      <c r="A5486" t="s">
        <v>29473</v>
      </c>
      <c r="B5486" t="str">
        <f>VLOOKUP(A5486,PEC_V.2!A:C,3,9)</f>
        <v>legalmail.it</v>
      </c>
      <c r="C5486" s="42">
        <f>_xlfn.IFNA(VLOOKUP(A5486,SEZIONI!A:B,2,0),"Non Tovato")</f>
        <v>4</v>
      </c>
    </row>
    <row r="5487" spans="1:3" x14ac:dyDescent="0.3">
      <c r="A5487" t="s">
        <v>29474</v>
      </c>
      <c r="B5487" t="str">
        <f>VLOOKUP(A5487,PEC_V.2!A:C,3,9)</f>
        <v>pec.arc.it</v>
      </c>
      <c r="C5487" s="42">
        <f>_xlfn.IFNA(VLOOKUP(A5487,SEZIONI!A:B,2,0),"Non Tovato")</f>
        <v>1</v>
      </c>
    </row>
    <row r="5488" spans="1:3" x14ac:dyDescent="0.3">
      <c r="A5488" t="s">
        <v>29475</v>
      </c>
      <c r="B5488" t="str">
        <f>VLOOKUP(A5488,PEC_V.2!A:C,3,9)</f>
        <v>pec.it</v>
      </c>
      <c r="C5488" s="42">
        <f>_xlfn.IFNA(VLOOKUP(A5488,SEZIONI!A:B,2,0),"Non Tovato")</f>
        <v>2</v>
      </c>
    </row>
    <row r="5489" spans="1:3" x14ac:dyDescent="0.3">
      <c r="A5489" t="s">
        <v>29476</v>
      </c>
      <c r="B5489" t="str">
        <f>VLOOKUP(A5489,PEC_V.2!A:C,3,9)</f>
        <v>postecert.it</v>
      </c>
      <c r="C5489" s="42">
        <f>_xlfn.IFNA(VLOOKUP(A5489,SEZIONI!A:B,2,0),"Non Tovato")</f>
        <v>4</v>
      </c>
    </row>
    <row r="5490" spans="1:3" x14ac:dyDescent="0.3">
      <c r="A5490" t="s">
        <v>29477</v>
      </c>
      <c r="B5490" t="str">
        <f>VLOOKUP(A5490,PEC_V.2!A:C,3,9)</f>
        <v>pec.it</v>
      </c>
      <c r="C5490" s="42">
        <f>_xlfn.IFNA(VLOOKUP(A5490,SEZIONI!A:B,2,0),"Non Tovato")</f>
        <v>1</v>
      </c>
    </row>
    <row r="5491" spans="1:3" x14ac:dyDescent="0.3">
      <c r="A5491" t="s">
        <v>29478</v>
      </c>
      <c r="B5491" t="str">
        <f>VLOOKUP(A5491,PEC_V.2!A:C,3,9)</f>
        <v>asmepec.it</v>
      </c>
      <c r="C5491" s="42">
        <f>_xlfn.IFNA(VLOOKUP(A5491,SEZIONI!A:B,2,0),"Non Tovato")</f>
        <v>2</v>
      </c>
    </row>
    <row r="5492" spans="1:3" x14ac:dyDescent="0.3">
      <c r="A5492" t="s">
        <v>29479</v>
      </c>
      <c r="B5492" t="str">
        <f>VLOOKUP(A5492,PEC_V.2!A:C,3,9)</f>
        <v>legalmail.it</v>
      </c>
      <c r="C5492" s="42">
        <f>_xlfn.IFNA(VLOOKUP(A5492,SEZIONI!A:B,2,0),"Non Tovato")</f>
        <v>2</v>
      </c>
    </row>
    <row r="5493" spans="1:3" x14ac:dyDescent="0.3">
      <c r="A5493" t="s">
        <v>29480</v>
      </c>
      <c r="B5493" t="str">
        <f>VLOOKUP(A5493,PEC_V.2!A:C,3,9)</f>
        <v>pec.it</v>
      </c>
      <c r="C5493" s="42">
        <f>_xlfn.IFNA(VLOOKUP(A5493,SEZIONI!A:B,2,0),"Non Tovato")</f>
        <v>5</v>
      </c>
    </row>
    <row r="5494" spans="1:3" x14ac:dyDescent="0.3">
      <c r="A5494" t="s">
        <v>29481</v>
      </c>
      <c r="B5494" t="str">
        <f>VLOOKUP(A5494,PEC_V.2!A:C,3,9)</f>
        <v>pec.comune.santeramo.ba.it</v>
      </c>
      <c r="C5494" s="42">
        <f>_xlfn.IFNA(VLOOKUP(A5494,SEZIONI!A:B,2,0),"Non Tovato")</f>
        <v>2</v>
      </c>
    </row>
    <row r="5495" spans="1:3" x14ac:dyDescent="0.3">
      <c r="A5495" t="s">
        <v>29482</v>
      </c>
      <c r="B5495" t="str">
        <f>VLOOKUP(A5495,PEC_V.2!A:C,3,9)</f>
        <v>legalmail.it</v>
      </c>
      <c r="C5495" s="42">
        <f>_xlfn.IFNA(VLOOKUP(A5495,SEZIONI!A:B,2,0),"Non Tovato")</f>
        <v>1</v>
      </c>
    </row>
    <row r="5496" spans="1:3" x14ac:dyDescent="0.3">
      <c r="A5496" t="s">
        <v>29483</v>
      </c>
      <c r="B5496" t="str">
        <f>VLOOKUP(A5496,PEC_V.2!A:C,3,9)</f>
        <v>pec.comune.sanvincenzovalleroveto.aq.it</v>
      </c>
      <c r="C5496" s="42">
        <f>_xlfn.IFNA(VLOOKUP(A5496,SEZIONI!A:B,2,0),"Non Tovato")</f>
        <v>6</v>
      </c>
    </row>
    <row r="5497" spans="1:3" x14ac:dyDescent="0.3">
      <c r="A5497" t="s">
        <v>29484</v>
      </c>
      <c r="B5497" t="str">
        <f>VLOOKUP(A5497,PEC_V.2!A:C,3,9)</f>
        <v>pec.it</v>
      </c>
      <c r="C5497" s="42">
        <f>_xlfn.IFNA(VLOOKUP(A5497,SEZIONI!A:B,2,0),"Non Tovato")</f>
        <v>2</v>
      </c>
    </row>
    <row r="5498" spans="1:3" x14ac:dyDescent="0.3">
      <c r="A5498" t="s">
        <v>29485</v>
      </c>
      <c r="B5498" t="str">
        <f>VLOOKUP(A5498,PEC_V.2!A:C,3,9)</f>
        <v>pec.it</v>
      </c>
      <c r="C5498" s="42">
        <f>_xlfn.IFNA(VLOOKUP(A5498,SEZIONI!A:B,2,0),"Non Tovato")</f>
        <v>2</v>
      </c>
    </row>
    <row r="5499" spans="1:3" x14ac:dyDescent="0.3">
      <c r="A5499" t="s">
        <v>29486</v>
      </c>
      <c r="B5499" t="str">
        <f>VLOOKUP(A5499,PEC_V.2!A:C,3,9)</f>
        <v>pecpa.it</v>
      </c>
      <c r="C5499" s="42">
        <f>_xlfn.IFNA(VLOOKUP(A5499,SEZIONI!A:B,2,0),"Non Tovato")</f>
        <v>3</v>
      </c>
    </row>
    <row r="5500" spans="1:3" x14ac:dyDescent="0.3">
      <c r="A5500" t="s">
        <v>29487</v>
      </c>
      <c r="B5500" t="str">
        <f>VLOOKUP(A5500,PEC_V.2!A:C,3,9)</f>
        <v>pec.comune.scurcolamarsicana.aq.it</v>
      </c>
      <c r="C5500" s="42">
        <f>_xlfn.IFNA(VLOOKUP(A5500,SEZIONI!A:B,2,0),"Non Tovato")</f>
        <v>3</v>
      </c>
    </row>
    <row r="5501" spans="1:3" x14ac:dyDescent="0.3">
      <c r="A5501" t="s">
        <v>29488</v>
      </c>
      <c r="B5501" t="str">
        <f>VLOOKUP(A5501,PEC_V.2!A:C,3,9)</f>
        <v>pec.it</v>
      </c>
      <c r="C5501" s="42">
        <f>_xlfn.IFNA(VLOOKUP(A5501,SEZIONI!A:B,2,0),"Non Tovato")</f>
        <v>1</v>
      </c>
    </row>
    <row r="5502" spans="1:3" x14ac:dyDescent="0.3">
      <c r="A5502" t="s">
        <v>29489</v>
      </c>
      <c r="B5502" t="str">
        <f>VLOOKUP(A5502,PEC_V.2!A:C,3,9)</f>
        <v>pec.comnet-ra.it</v>
      </c>
      <c r="C5502" s="42">
        <f>_xlfn.IFNA(VLOOKUP(A5502,SEZIONI!A:B,2,0),"Non Tovato")</f>
        <v>26</v>
      </c>
    </row>
    <row r="5503" spans="1:3" x14ac:dyDescent="0.3">
      <c r="A5503" t="s">
        <v>29490</v>
      </c>
      <c r="B5503" t="str">
        <f>VLOOKUP(A5503,PEC_V.2!A:C,3,9)</f>
        <v>mailcertificata.it</v>
      </c>
      <c r="C5503" s="42">
        <f>_xlfn.IFNA(VLOOKUP(A5503,SEZIONI!A:B,2,0),"Non Tovato")</f>
        <v>7</v>
      </c>
    </row>
    <row r="5504" spans="1:3" x14ac:dyDescent="0.3">
      <c r="A5504" t="s">
        <v>29491</v>
      </c>
      <c r="B5504" t="str">
        <f>VLOOKUP(A5504,PEC_V.2!A:C,3,9)</f>
        <v>legalmail.it</v>
      </c>
      <c r="C5504" s="42">
        <f>_xlfn.IFNA(VLOOKUP(A5504,SEZIONI!A:B,2,0),"Non Tovato")</f>
        <v>2</v>
      </c>
    </row>
    <row r="5505" spans="1:3" x14ac:dyDescent="0.3">
      <c r="A5505" t="s">
        <v>29492</v>
      </c>
      <c r="B5505" t="str">
        <f>VLOOKUP(A5505,PEC_V.2!A:C,3,9)</f>
        <v>pec.comune.tornimparte.aq.it</v>
      </c>
      <c r="C5505" s="42">
        <f>_xlfn.IFNA(VLOOKUP(A5505,SEZIONI!A:B,2,0),"Non Tovato")</f>
        <v>4</v>
      </c>
    </row>
    <row r="5506" spans="1:3" x14ac:dyDescent="0.3">
      <c r="A5506" t="s">
        <v>29493</v>
      </c>
      <c r="B5506" t="str">
        <f>VLOOKUP(A5506,PEC_V.2!A:C,3,9)</f>
        <v>pec.it</v>
      </c>
      <c r="C5506" s="42">
        <f>_xlfn.IFNA(VLOOKUP(A5506,SEZIONI!A:B,2,0),"Non Tovato")</f>
        <v>6</v>
      </c>
    </row>
    <row r="5507" spans="1:3" x14ac:dyDescent="0.3">
      <c r="A5507" t="s">
        <v>29494</v>
      </c>
      <c r="B5507" t="str">
        <f>VLOOKUP(A5507,PEC_V.2!A:C,3,9)</f>
        <v>pec.it</v>
      </c>
      <c r="C5507" s="42">
        <f>_xlfn.IFNA(VLOOKUP(A5507,SEZIONI!A:B,2,0),"Non Tovato")</f>
        <v>1</v>
      </c>
    </row>
    <row r="5508" spans="1:3" x14ac:dyDescent="0.3">
      <c r="A5508" t="s">
        <v>29495</v>
      </c>
      <c r="B5508" t="str">
        <f>VLOOKUP(A5508,PEC_V.2!A:C,3,9)</f>
        <v>legalmail.it</v>
      </c>
      <c r="C5508" s="42">
        <f>_xlfn.IFNA(VLOOKUP(A5508,SEZIONI!A:B,2,0),"Non Tovato")</f>
        <v>1</v>
      </c>
    </row>
    <row r="5509" spans="1:3" x14ac:dyDescent="0.3">
      <c r="A5509" t="s">
        <v>29496</v>
      </c>
      <c r="B5509" t="str">
        <f>VLOOKUP(A5509,PEC_V.2!A:C,3,9)</f>
        <v>pec.villasantamaria.eu</v>
      </c>
      <c r="C5509" s="42">
        <f>_xlfn.IFNA(VLOOKUP(A5509,SEZIONI!A:B,2,0),"Non Tovato")</f>
        <v>1</v>
      </c>
    </row>
    <row r="5510" spans="1:3" x14ac:dyDescent="0.3">
      <c r="A5510" t="s">
        <v>29497</v>
      </c>
      <c r="B5510" t="str">
        <f>VLOOKUP(A5510,PEC_V.2!A:C,3,9)</f>
        <v>pec.it</v>
      </c>
      <c r="C5510" s="42">
        <f>_xlfn.IFNA(VLOOKUP(A5510,SEZIONI!A:B,2,0),"Non Tovato")</f>
        <v>1</v>
      </c>
    </row>
    <row r="5511" spans="1:3" x14ac:dyDescent="0.3">
      <c r="A5511" t="s">
        <v>29498</v>
      </c>
      <c r="B5511" t="str">
        <f>VLOOKUP(A5511,PEC_V.2!A:C,3,9)</f>
        <v>pec.comnet-ra.it</v>
      </c>
      <c r="C5511" s="42">
        <f>_xlfn.IFNA(VLOOKUP(A5511,SEZIONI!A:B,2,0),"Non Tovato")</f>
        <v>1</v>
      </c>
    </row>
    <row r="5512" spans="1:3" x14ac:dyDescent="0.3">
      <c r="A5512" t="s">
        <v>29499</v>
      </c>
      <c r="B5512" t="str">
        <f>VLOOKUP(A5512,PEC_V.2!A:C,3,9)</f>
        <v>pec.it</v>
      </c>
      <c r="C5512" s="42">
        <f>_xlfn.IFNA(VLOOKUP(A5512,SEZIONI!A:B,2,0),"Non Tovato")</f>
        <v>1</v>
      </c>
    </row>
    <row r="5513" spans="1:3" x14ac:dyDescent="0.3">
      <c r="A5513" t="s">
        <v>29500</v>
      </c>
      <c r="B5513" t="str">
        <f>VLOOKUP(A5513,PEC_V.2!A:C,3,9)</f>
        <v>pec.comune.alba-adriatica.te.it</v>
      </c>
      <c r="C5513" s="42">
        <f>_xlfn.IFNA(VLOOKUP(A5513,SEZIONI!A:B,2,0),"Non Tovato")</f>
        <v>12</v>
      </c>
    </row>
    <row r="5514" spans="1:3" x14ac:dyDescent="0.3">
      <c r="A5514" t="s">
        <v>29501</v>
      </c>
      <c r="B5514" t="str">
        <f>VLOOKUP(A5514,PEC_V.2!A:C,3,9)</f>
        <v>pec.it</v>
      </c>
      <c r="C5514" s="42">
        <f>_xlfn.IFNA(VLOOKUP(A5514,SEZIONI!A:B,2,0),"Non Tovato")</f>
        <v>2</v>
      </c>
    </row>
    <row r="5515" spans="1:3" x14ac:dyDescent="0.3">
      <c r="A5515" t="s">
        <v>29502</v>
      </c>
      <c r="B5515" t="str">
        <f>VLOOKUP(A5515,PEC_V.2!A:C,3,9)</f>
        <v>anutelpec.it</v>
      </c>
      <c r="C5515" s="42">
        <f>_xlfn.IFNA(VLOOKUP(A5515,SEZIONI!A:B,2,0),"Non Tovato")</f>
        <v>1</v>
      </c>
    </row>
    <row r="5516" spans="1:3" x14ac:dyDescent="0.3">
      <c r="A5516" t="s">
        <v>29503</v>
      </c>
      <c r="B5516" t="str">
        <f>VLOOKUP(A5516,PEC_V.2!A:C,3,9)</f>
        <v>pec.comune.atri.te.it</v>
      </c>
      <c r="C5516" s="42">
        <f>_xlfn.IFNA(VLOOKUP(A5516,SEZIONI!A:B,2,0),"Non Tovato")</f>
        <v>14</v>
      </c>
    </row>
    <row r="5517" spans="1:3" x14ac:dyDescent="0.3">
      <c r="A5517" t="s">
        <v>29504</v>
      </c>
      <c r="B5517" t="str">
        <f>VLOOKUP(A5517,PEC_V.2!A:C,3,9)</f>
        <v>pec.comune.basciano.te.it</v>
      </c>
      <c r="C5517" s="42">
        <f>_xlfn.IFNA(VLOOKUP(A5517,SEZIONI!A:B,2,0),"Non Tovato")</f>
        <v>4</v>
      </c>
    </row>
    <row r="5518" spans="1:3" x14ac:dyDescent="0.3">
      <c r="A5518" t="s">
        <v>29505</v>
      </c>
      <c r="B5518" t="str">
        <f>VLOOKUP(A5518,PEC_V.2!A:C,3,9)</f>
        <v>pec.comune.bellante.te.it</v>
      </c>
      <c r="C5518" s="42">
        <f>_xlfn.IFNA(VLOOKUP(A5518,SEZIONI!A:B,2,0),"Non Tovato")</f>
        <v>10</v>
      </c>
    </row>
    <row r="5519" spans="1:3" x14ac:dyDescent="0.3">
      <c r="A5519" t="s">
        <v>29506</v>
      </c>
      <c r="B5519" t="str">
        <f>VLOOKUP(A5519,PEC_V.2!A:C,3,9)</f>
        <v>pec.it</v>
      </c>
      <c r="C5519" s="42">
        <f>_xlfn.IFNA(VLOOKUP(A5519,SEZIONI!A:B,2,0),"Non Tovato")</f>
        <v>4</v>
      </c>
    </row>
    <row r="5520" spans="1:3" x14ac:dyDescent="0.3">
      <c r="A5520" t="s">
        <v>29507</v>
      </c>
      <c r="B5520" t="str">
        <f>VLOOKUP(A5520,PEC_V.2!A:C,3,9)</f>
        <v>pec.comune.campli.te.it</v>
      </c>
      <c r="C5520" s="42">
        <f>_xlfn.IFNA(VLOOKUP(A5520,SEZIONI!A:B,2,0),"Non Tovato")</f>
        <v>11</v>
      </c>
    </row>
    <row r="5521" spans="1:3" x14ac:dyDescent="0.3">
      <c r="A5521" t="s">
        <v>29508</v>
      </c>
      <c r="B5521" t="str">
        <f>VLOOKUP(A5521,PEC_V.2!A:C,3,9)</f>
        <v>pec.comune.canzano.te.it</v>
      </c>
      <c r="C5521" s="42">
        <f>_xlfn.IFNA(VLOOKUP(A5521,SEZIONI!A:B,2,0),"Non Tovato")</f>
        <v>3</v>
      </c>
    </row>
    <row r="5522" spans="1:3" x14ac:dyDescent="0.3">
      <c r="A5522" t="s">
        <v>29509</v>
      </c>
      <c r="B5522" t="str">
        <f>VLOOKUP(A5522,PEC_V.2!A:C,3,9)</f>
        <v>pec.comune.castelcastagna.te.it</v>
      </c>
      <c r="C5522" s="42">
        <f>_xlfn.IFNA(VLOOKUP(A5522,SEZIONI!A:B,2,0),"Non Tovato")</f>
        <v>1</v>
      </c>
    </row>
    <row r="5523" spans="1:3" x14ac:dyDescent="0.3">
      <c r="A5523" t="s">
        <v>29510</v>
      </c>
      <c r="B5523" t="str">
        <f>VLOOKUP(A5523,PEC_V.2!A:C,3,9)</f>
        <v>raccomandatacertificata.it</v>
      </c>
      <c r="C5523" s="42">
        <f>_xlfn.IFNA(VLOOKUP(A5523,SEZIONI!A:B,2,0),"Non Tovato")</f>
        <v>7</v>
      </c>
    </row>
    <row r="5524" spans="1:3" x14ac:dyDescent="0.3">
      <c r="A5524" t="s">
        <v>29511</v>
      </c>
      <c r="B5524" t="str">
        <f>VLOOKUP(A5524,PEC_V.2!A:C,3,9)</f>
        <v>pec.it</v>
      </c>
      <c r="C5524" s="42">
        <f>_xlfn.IFNA(VLOOKUP(A5524,SEZIONI!A:B,2,0),"Non Tovato")</f>
        <v>3</v>
      </c>
    </row>
    <row r="5525" spans="1:3" x14ac:dyDescent="0.3">
      <c r="A5525" t="s">
        <v>29512</v>
      </c>
      <c r="B5525" t="str">
        <f>VLOOKUP(A5525,PEC_V.2!A:C,3,9)</f>
        <v>pec.comunedicastiglione.gov.it</v>
      </c>
      <c r="C5525" s="42">
        <f>_xlfn.IFNA(VLOOKUP(A5525,SEZIONI!A:B,2,0),"Non Tovato")</f>
        <v>4</v>
      </c>
    </row>
    <row r="5526" spans="1:3" x14ac:dyDescent="0.3">
      <c r="A5526" t="s">
        <v>29513</v>
      </c>
      <c r="B5526" t="str">
        <f>VLOOKUP(A5526,PEC_V.2!A:C,3,9)</f>
        <v>pec.comunedicastilenti.gov.it</v>
      </c>
      <c r="C5526" s="42">
        <f>_xlfn.IFNA(VLOOKUP(A5526,SEZIONI!A:B,2,0),"Non Tovato")</f>
        <v>2</v>
      </c>
    </row>
    <row r="5527" spans="1:3" x14ac:dyDescent="0.3">
      <c r="A5527" t="s">
        <v>29514</v>
      </c>
      <c r="B5527" t="str">
        <f>VLOOKUP(A5527,PEC_V.2!A:C,3,9)</f>
        <v>pec.comune.cellinoattanasio.te.it</v>
      </c>
      <c r="C5527" s="42">
        <f>_xlfn.IFNA(VLOOKUP(A5527,SEZIONI!A:B,2,0),"Non Tovato")</f>
        <v>3</v>
      </c>
    </row>
    <row r="5528" spans="1:3" x14ac:dyDescent="0.3">
      <c r="A5528" t="s">
        <v>29515</v>
      </c>
      <c r="B5528" t="str">
        <f>VLOOKUP(A5528,PEC_V.2!A:C,3,9)</f>
        <v>pec.comune.cermignano.te.gov.it</v>
      </c>
      <c r="C5528" s="42">
        <f>_xlfn.IFNA(VLOOKUP(A5528,SEZIONI!A:B,2,0),"Non Tovato")</f>
        <v>3</v>
      </c>
    </row>
    <row r="5529" spans="1:3" x14ac:dyDescent="0.3">
      <c r="A5529" t="s">
        <v>29516</v>
      </c>
      <c r="B5529" t="str">
        <f>VLOOKUP(A5529,PEC_V.2!A:C,3,9)</f>
        <v>pec.comunecivitelladeltronto.it</v>
      </c>
      <c r="C5529" s="42">
        <f>_xlfn.IFNA(VLOOKUP(A5529,SEZIONI!A:B,2,0),"Non Tovato")</f>
        <v>8</v>
      </c>
    </row>
    <row r="5530" spans="1:3" x14ac:dyDescent="0.3">
      <c r="A5530" t="s">
        <v>29517</v>
      </c>
      <c r="B5530" t="str">
        <f>VLOOKUP(A5530,PEC_V.2!A:C,3,9)</f>
        <v>pec.comune.colledara.te.it</v>
      </c>
      <c r="C5530" s="42">
        <f>_xlfn.IFNA(VLOOKUP(A5530,SEZIONI!A:B,2,0),"Non Tovato")</f>
        <v>4</v>
      </c>
    </row>
    <row r="5531" spans="1:3" x14ac:dyDescent="0.3">
      <c r="A5531" t="s">
        <v>29518</v>
      </c>
      <c r="B5531" t="str">
        <f>VLOOKUP(A5531,PEC_V.2!A:C,3,9)</f>
        <v>pec.it</v>
      </c>
      <c r="C5531" s="42">
        <f>_xlfn.IFNA(VLOOKUP(A5531,SEZIONI!A:B,2,0),"Non Tovato")</f>
        <v>5</v>
      </c>
    </row>
    <row r="5532" spans="1:3" x14ac:dyDescent="0.3">
      <c r="A5532" t="s">
        <v>29519</v>
      </c>
      <c r="B5532" t="str">
        <f>VLOOKUP(A5532,PEC_V.2!A:C,3,9)</f>
        <v>postecert.it</v>
      </c>
      <c r="C5532" s="42">
        <f>_xlfn.IFNA(VLOOKUP(A5532,SEZIONI!A:B,2,0),"Non Tovato")</f>
        <v>4</v>
      </c>
    </row>
    <row r="5533" spans="1:3" x14ac:dyDescent="0.3">
      <c r="A5533" t="s">
        <v>29520</v>
      </c>
      <c r="B5533" t="str">
        <f>VLOOKUP(A5533,PEC_V.2!A:C,3,9)</f>
        <v>pec.comunecorropoli.it</v>
      </c>
      <c r="C5533" s="42">
        <f>_xlfn.IFNA(VLOOKUP(A5533,SEZIONI!A:B,2,0),"Non Tovato")</f>
        <v>5</v>
      </c>
    </row>
    <row r="5534" spans="1:3" x14ac:dyDescent="0.3">
      <c r="A5534" t="s">
        <v>29521</v>
      </c>
      <c r="B5534" t="str">
        <f>VLOOKUP(A5534,PEC_V.2!A:C,3,9)</f>
        <v>pec.comune.cortino.te.it</v>
      </c>
      <c r="C5534" s="42">
        <f>_xlfn.IFNA(VLOOKUP(A5534,SEZIONI!A:B,2,0),"Non Tovato")</f>
        <v>1</v>
      </c>
    </row>
    <row r="5535" spans="1:3" x14ac:dyDescent="0.3">
      <c r="A5535" t="s">
        <v>29522</v>
      </c>
      <c r="B5535" t="str">
        <f>VLOOKUP(A5535,PEC_V.2!A:C,3,9)</f>
        <v>pcert.postecert.it</v>
      </c>
      <c r="C5535" s="42">
        <f>_xlfn.IFNA(VLOOKUP(A5535,SEZIONI!A:B,2,0),"Non Tovato")</f>
        <v>7</v>
      </c>
    </row>
    <row r="5536" spans="1:3" x14ac:dyDescent="0.3">
      <c r="A5536" t="s">
        <v>29523</v>
      </c>
      <c r="B5536" t="str">
        <f>VLOOKUP(A5536,PEC_V.2!A:C,3,9)</f>
        <v>cert.comune.fanoadriano.te.it</v>
      </c>
      <c r="C5536" s="42">
        <f>_xlfn.IFNA(VLOOKUP(A5536,SEZIONI!A:B,2,0),"Non Tovato")</f>
        <v>2</v>
      </c>
    </row>
    <row r="5537" spans="1:3" x14ac:dyDescent="0.3">
      <c r="A5537" t="s">
        <v>29524</v>
      </c>
      <c r="B5537" t="str">
        <f>VLOOKUP(A5537,PEC_V.2!A:C,3,9)</f>
        <v>comunedigiulianova.it</v>
      </c>
      <c r="C5537" s="42">
        <f>_xlfn.IFNA(VLOOKUP(A5537,SEZIONI!A:B,2,0),"Non Tovato")</f>
        <v>23</v>
      </c>
    </row>
    <row r="5538" spans="1:3" x14ac:dyDescent="0.3">
      <c r="A5538" t="s">
        <v>29525</v>
      </c>
      <c r="B5538" t="str">
        <f>VLOOKUP(A5538,PEC_V.2!A:C,3,9)</f>
        <v>cert.isoladelgransasso.gov.it</v>
      </c>
      <c r="C5538" s="42">
        <f>_xlfn.IFNA(VLOOKUP(A5538,SEZIONI!A:B,2,0),"Non Tovato")</f>
        <v>6</v>
      </c>
    </row>
    <row r="5539" spans="1:3" x14ac:dyDescent="0.3">
      <c r="A5539" t="s">
        <v>29526</v>
      </c>
      <c r="B5539" t="str">
        <f>VLOOKUP(A5539,PEC_V.2!A:C,3,9)</f>
        <v>pec.comune.montefino.te.it</v>
      </c>
      <c r="C5539" s="42">
        <f>_xlfn.IFNA(VLOOKUP(A5539,SEZIONI!A:B,2,0),"Non Tovato")</f>
        <v>2</v>
      </c>
    </row>
    <row r="5540" spans="1:3" x14ac:dyDescent="0.3">
      <c r="A5540" t="s">
        <v>29527</v>
      </c>
      <c r="B5540" t="str">
        <f>VLOOKUP(A5540,PEC_V.2!A:C,3,9)</f>
        <v>pec.comune.montorio.te.it</v>
      </c>
      <c r="C5540" s="42">
        <f>_xlfn.IFNA(VLOOKUP(A5540,SEZIONI!A:B,2,0),"Non Tovato")</f>
        <v>15</v>
      </c>
    </row>
    <row r="5541" spans="1:3" x14ac:dyDescent="0.3">
      <c r="A5541" t="s">
        <v>29528</v>
      </c>
      <c r="B5541" t="str">
        <f>VLOOKUP(A5541,PEC_V.2!A:C,3,9)</f>
        <v>pec.comune.morrodoro.te.it</v>
      </c>
      <c r="C5541" s="42">
        <f>_xlfn.IFNA(VLOOKUP(A5541,SEZIONI!A:B,2,0),"Non Tovato")</f>
        <v>3</v>
      </c>
    </row>
    <row r="5542" spans="1:3" x14ac:dyDescent="0.3">
      <c r="A5542" t="s">
        <v>29529</v>
      </c>
      <c r="B5542" t="str">
        <f>VLOOKUP(A5542,PEC_V.2!A:C,3,9)</f>
        <v>legalmail.it</v>
      </c>
      <c r="C5542" s="42">
        <f>_xlfn.IFNA(VLOOKUP(A5542,SEZIONI!A:B,2,0),"Non Tovato")</f>
        <v>9</v>
      </c>
    </row>
    <row r="5543" spans="1:3" x14ac:dyDescent="0.3">
      <c r="A5543" t="s">
        <v>29530</v>
      </c>
      <c r="B5543" t="str">
        <f>VLOOKUP(A5543,PEC_V.2!A:C,3,9)</f>
        <v>pec.comune.nereto.te.it</v>
      </c>
      <c r="C5543" s="42">
        <f>_xlfn.IFNA(VLOOKUP(A5543,SEZIONI!A:B,2,0),"Non Tovato")</f>
        <v>5</v>
      </c>
    </row>
    <row r="5544" spans="1:3" x14ac:dyDescent="0.3">
      <c r="A5544" t="s">
        <v>29531</v>
      </c>
      <c r="B5544" t="str">
        <f>VLOOKUP(A5544,PEC_V.2!A:C,3,9)</f>
        <v>pec.comunedinotaresco.gov.it</v>
      </c>
      <c r="C5544" s="42">
        <f>_xlfn.IFNA(VLOOKUP(A5544,SEZIONI!A:B,2,0),"Non Tovato")</f>
        <v>8</v>
      </c>
    </row>
    <row r="5545" spans="1:3" x14ac:dyDescent="0.3">
      <c r="A5545" t="s">
        <v>29532</v>
      </c>
      <c r="B5545" t="str">
        <f>VLOOKUP(A5545,PEC_V.2!A:C,3,9)</f>
        <v>pec.comune.pennasantandrea.te.it</v>
      </c>
      <c r="C5545" s="42">
        <f>_xlfn.IFNA(VLOOKUP(A5545,SEZIONI!A:B,2,0),"Non Tovato")</f>
        <v>2</v>
      </c>
    </row>
    <row r="5546" spans="1:3" x14ac:dyDescent="0.3">
      <c r="A5546" t="s">
        <v>29533</v>
      </c>
      <c r="B5546" t="str">
        <f>VLOOKUP(A5546,PEC_V.2!A:C,3,9)</f>
        <v>pec.comune.pietracamela.te.it</v>
      </c>
      <c r="C5546" s="42">
        <f>_xlfn.IFNA(VLOOKUP(A5546,SEZIONI!A:B,2,0),"Non Tovato")</f>
        <v>2</v>
      </c>
    </row>
    <row r="5547" spans="1:3" x14ac:dyDescent="0.3">
      <c r="A5547" t="s">
        <v>29534</v>
      </c>
      <c r="B5547" t="str">
        <f>VLOOKUP(A5547,PEC_V.2!A:C,3,9)</f>
        <v>pec.comune.pineto.te.it</v>
      </c>
      <c r="C5547" s="42">
        <f>_xlfn.IFNA(VLOOKUP(A5547,SEZIONI!A:B,2,0),"Non Tovato")</f>
        <v>11</v>
      </c>
    </row>
    <row r="5548" spans="1:3" x14ac:dyDescent="0.3">
      <c r="A5548" t="s">
        <v>29535</v>
      </c>
      <c r="B5548" t="str">
        <f>VLOOKUP(A5548,PEC_V.2!A:C,3,9)</f>
        <v>pec.it</v>
      </c>
      <c r="C5548" s="42">
        <f>_xlfn.IFNA(VLOOKUP(A5548,SEZIONI!A:B,2,0),"Non Tovato")</f>
        <v>1</v>
      </c>
    </row>
    <row r="5549" spans="1:3" x14ac:dyDescent="0.3">
      <c r="A5549" t="s">
        <v>29536</v>
      </c>
      <c r="B5549" t="str">
        <f>VLOOKUP(A5549,PEC_V.2!A:C,3,9)</f>
        <v>pec.comune.roseto.te.it</v>
      </c>
      <c r="C5549" s="42">
        <f>_xlfn.IFNA(VLOOKUP(A5549,SEZIONI!A:B,2,0),"Non Tovato")</f>
        <v>24</v>
      </c>
    </row>
    <row r="5550" spans="1:3" x14ac:dyDescent="0.3">
      <c r="A5550" t="s">
        <v>29537</v>
      </c>
      <c r="B5550" t="str">
        <f>VLOOKUP(A5550,PEC_V.2!A:C,3,9)</f>
        <v>pec.it</v>
      </c>
      <c r="C5550" s="42">
        <f>_xlfn.IFNA(VLOOKUP(A5550,SEZIONI!A:B,2,0),"Non Tovato")</f>
        <v>7</v>
      </c>
    </row>
    <row r="5551" spans="1:3" x14ac:dyDescent="0.3">
      <c r="A5551" t="s">
        <v>29538</v>
      </c>
      <c r="B5551" t="str">
        <f>VLOOKUP(A5551,PEC_V.2!A:C,3,9)</f>
        <v>asmepec.it</v>
      </c>
      <c r="C5551" s="42">
        <f>_xlfn.IFNA(VLOOKUP(A5551,SEZIONI!A:B,2,0),"Non Tovato")</f>
        <v>7</v>
      </c>
    </row>
    <row r="5552" spans="1:3" x14ac:dyDescent="0.3">
      <c r="A5552" t="s">
        <v>29539</v>
      </c>
      <c r="B5552" t="str">
        <f>VLOOKUP(A5552,PEC_V.2!A:C,3,9)</f>
        <v>pec.comune.silvi.te.it</v>
      </c>
      <c r="C5552" s="42">
        <f>_xlfn.IFNA(VLOOKUP(A5552,SEZIONI!A:B,2,0),"Non Tovato")</f>
        <v>14</v>
      </c>
    </row>
    <row r="5553" spans="1:3" x14ac:dyDescent="0.3">
      <c r="A5553" t="s">
        <v>29540</v>
      </c>
      <c r="B5553" t="str">
        <f>VLOOKUP(A5553,PEC_V.2!A:C,3,9)</f>
        <v>comune.teramo.pecpa.it</v>
      </c>
      <c r="C5553" s="42">
        <f>_xlfn.IFNA(VLOOKUP(A5553,SEZIONI!A:B,2,0),"Non Tovato")</f>
        <v>80</v>
      </c>
    </row>
    <row r="5554" spans="1:3" x14ac:dyDescent="0.3">
      <c r="A5554" t="s">
        <v>29541</v>
      </c>
      <c r="B5554" t="str">
        <f>VLOOKUP(A5554,PEC_V.2!A:C,3,9)</f>
        <v>postecert.it</v>
      </c>
      <c r="C5554" s="42">
        <f>_xlfn.IFNA(VLOOKUP(A5554,SEZIONI!A:B,2,0),"Non Tovato")</f>
        <v>2</v>
      </c>
    </row>
    <row r="5555" spans="1:3" x14ac:dyDescent="0.3">
      <c r="A5555" t="s">
        <v>29542</v>
      </c>
      <c r="B5555" t="str">
        <f>VLOOKUP(A5555,PEC_V.2!A:C,3,9)</f>
        <v>legalmail.it</v>
      </c>
      <c r="C5555" s="42">
        <f>_xlfn.IFNA(VLOOKUP(A5555,SEZIONI!A:B,2,0),"Non Tovato")</f>
        <v>4</v>
      </c>
    </row>
    <row r="5556" spans="1:3" x14ac:dyDescent="0.3">
      <c r="A5556" t="s">
        <v>29543</v>
      </c>
      <c r="B5556" t="str">
        <f>VLOOKUP(A5556,PEC_V.2!A:C,3,9)</f>
        <v>tortoretopec.it</v>
      </c>
      <c r="C5556" s="42">
        <f>_xlfn.IFNA(VLOOKUP(A5556,SEZIONI!A:B,2,0),"Non Tovato")</f>
        <v>10</v>
      </c>
    </row>
    <row r="5557" spans="1:3" x14ac:dyDescent="0.3">
      <c r="A5557" t="s">
        <v>29544</v>
      </c>
      <c r="B5557" t="str">
        <f>VLOOKUP(A5557,PEC_V.2!A:C,3,9)</f>
        <v>peccomunetossicia.te.it</v>
      </c>
      <c r="C5557" s="42">
        <f>_xlfn.IFNA(VLOOKUP(A5557,SEZIONI!A:B,2,0),"Non Tovato")</f>
        <v>3</v>
      </c>
    </row>
    <row r="5558" spans="1:3" x14ac:dyDescent="0.3">
      <c r="A5558" t="s">
        <v>29545</v>
      </c>
      <c r="B5558" t="str">
        <f>VLOOKUP(A5558,PEC_V.2!A:C,3,9)</f>
        <v>pec.comune.vallecastellana.te.it</v>
      </c>
      <c r="C5558" s="42">
        <f>_xlfn.IFNA(VLOOKUP(A5558,SEZIONI!A:B,2,0),"Non Tovato")</f>
        <v>2</v>
      </c>
    </row>
    <row r="5559" spans="1:3" x14ac:dyDescent="0.3">
      <c r="A5559" t="s">
        <v>29546</v>
      </c>
      <c r="B5559" t="str">
        <f>VLOOKUP(A5559,PEC_V.2!A:C,3,9)</f>
        <v>pec.it</v>
      </c>
      <c r="C5559" s="42">
        <f>_xlfn.IFNA(VLOOKUP(A5559,SEZIONI!A:B,2,0),"Non Tovato")</f>
        <v>13</v>
      </c>
    </row>
    <row r="5560" spans="1:3" x14ac:dyDescent="0.3">
      <c r="A5560" t="s">
        <v>29547</v>
      </c>
      <c r="B5560" t="str">
        <f>VLOOKUP(A5560,PEC_V.2!A:C,3,9)</f>
        <v>pec.pescarainnova.it</v>
      </c>
      <c r="C5560" s="42">
        <f>_xlfn.IFNA(VLOOKUP(A5560,SEZIONI!A:B,2,0),"Non Tovato")</f>
        <v>1</v>
      </c>
    </row>
    <row r="5561" spans="1:3" x14ac:dyDescent="0.3">
      <c r="A5561" t="s">
        <v>29548</v>
      </c>
      <c r="B5561" t="str">
        <f>VLOOKUP(A5561,PEC_V.2!A:C,3,9)</f>
        <v>pec.it</v>
      </c>
      <c r="C5561" s="42">
        <f>_xlfn.IFNA(VLOOKUP(A5561,SEZIONI!A:B,2,0),"Non Tovato")</f>
        <v>4</v>
      </c>
    </row>
    <row r="5562" spans="1:3" x14ac:dyDescent="0.3">
      <c r="A5562" t="s">
        <v>29549</v>
      </c>
      <c r="B5562" t="str">
        <f>VLOOKUP(A5562,PEC_V.2!A:C,3,9)</f>
        <v>pec.comunebolognano.it</v>
      </c>
      <c r="C5562" s="42">
        <f>_xlfn.IFNA(VLOOKUP(A5562,SEZIONI!A:B,2,0),"Non Tovato")</f>
        <v>3</v>
      </c>
    </row>
    <row r="5563" spans="1:3" x14ac:dyDescent="0.3">
      <c r="A5563" t="s">
        <v>29550</v>
      </c>
      <c r="B5563" t="str">
        <f>VLOOKUP(A5563,PEC_V.2!A:C,3,9)</f>
        <v>pec.pescarainnova.it</v>
      </c>
      <c r="C5563" s="42">
        <f>_xlfn.IFNA(VLOOKUP(A5563,SEZIONI!A:B,2,0),"Non Tovato")</f>
        <v>1</v>
      </c>
    </row>
    <row r="5564" spans="1:3" x14ac:dyDescent="0.3">
      <c r="A5564" t="s">
        <v>29551</v>
      </c>
      <c r="B5564" t="str">
        <f>VLOOKUP(A5564,PEC_V.2!A:C,3,9)</f>
        <v>pec.it</v>
      </c>
      <c r="C5564" s="42">
        <f>_xlfn.IFNA(VLOOKUP(A5564,SEZIONI!A:B,2,0),"Non Tovato")</f>
        <v>4</v>
      </c>
    </row>
    <row r="5565" spans="1:3" x14ac:dyDescent="0.3">
      <c r="A5565" t="s">
        <v>29552</v>
      </c>
      <c r="B5565" t="str">
        <f>VLOOKUP(A5565,PEC_V.2!A:C,3,9)</f>
        <v>pec.it</v>
      </c>
      <c r="C5565" s="42">
        <f>_xlfn.IFNA(VLOOKUP(A5565,SEZIONI!A:B,2,0),"Non Tovato")</f>
        <v>3</v>
      </c>
    </row>
    <row r="5566" spans="1:3" x14ac:dyDescent="0.3">
      <c r="A5566" t="s">
        <v>29553</v>
      </c>
      <c r="B5566" t="str">
        <f>VLOOKUP(A5566,PEC_V.2!A:C,3,9)</f>
        <v>pec.comune.caramanicoterme.pe.it</v>
      </c>
      <c r="C5566" s="42">
        <f>_xlfn.IFNA(VLOOKUP(A5566,SEZIONI!A:B,2,0),"Non Tovato")</f>
        <v>3</v>
      </c>
    </row>
    <row r="5567" spans="1:3" x14ac:dyDescent="0.3">
      <c r="A5567" t="s">
        <v>29554</v>
      </c>
      <c r="B5567" t="str">
        <f>VLOOKUP(A5567,PEC_V.2!A:C,3,9)</f>
        <v>pec.pescarainnova.it</v>
      </c>
      <c r="C5567" s="42">
        <f>_xlfn.IFNA(VLOOKUP(A5567,SEZIONI!A:B,2,0),"Non Tovato")</f>
        <v>1</v>
      </c>
    </row>
    <row r="5568" spans="1:3" x14ac:dyDescent="0.3">
      <c r="A5568" t="s">
        <v>29555</v>
      </c>
      <c r="B5568" t="str">
        <f>VLOOKUP(A5568,PEC_V.2!A:C,3,9)</f>
        <v>legalmail.it</v>
      </c>
      <c r="C5568" s="42">
        <f>_xlfn.IFNA(VLOOKUP(A5568,SEZIONI!A:B,2,0),"Non Tovato")</f>
        <v>1</v>
      </c>
    </row>
    <row r="5569" spans="1:3" x14ac:dyDescent="0.3">
      <c r="A5569" t="s">
        <v>29556</v>
      </c>
      <c r="B5569" t="str">
        <f>VLOOKUP(A5569,PEC_V.2!A:C,3,9)</f>
        <v>pec.it</v>
      </c>
      <c r="C5569" s="42">
        <f>_xlfn.IFNA(VLOOKUP(A5569,SEZIONI!A:B,2,0),"Non Tovato")</f>
        <v>2</v>
      </c>
    </row>
    <row r="5570" spans="1:3" x14ac:dyDescent="0.3">
      <c r="A5570" t="s">
        <v>29557</v>
      </c>
      <c r="B5570" t="str">
        <f>VLOOKUP(A5570,PEC_V.2!A:C,3,9)</f>
        <v>pec.comune.cepagatti.pe.it</v>
      </c>
      <c r="C5570" s="42">
        <f>_xlfn.IFNA(VLOOKUP(A5570,SEZIONI!A:B,2,0),"Non Tovato")</f>
        <v>12</v>
      </c>
    </row>
    <row r="5571" spans="1:3" x14ac:dyDescent="0.3">
      <c r="A5571" t="s">
        <v>29558</v>
      </c>
      <c r="B5571" t="str">
        <f>VLOOKUP(A5571,PEC_V.2!A:C,3,9)</f>
        <v>pec.it</v>
      </c>
      <c r="C5571" s="42" t="str">
        <f>_xlfn.IFNA(VLOOKUP(A5571,SEZIONI!A:B,2,0),"Non Tovato")</f>
        <v>Non Tovato</v>
      </c>
    </row>
    <row r="5572" spans="1:3" x14ac:dyDescent="0.3">
      <c r="A5572" t="s">
        <v>29559</v>
      </c>
      <c r="B5572" t="str">
        <f>VLOOKUP(A5572,PEC_V.2!A:C,3,9)</f>
        <v>pec.comune.civitaquana.pe.it</v>
      </c>
      <c r="C5572" s="42">
        <f>_xlfn.IFNA(VLOOKUP(A5572,SEZIONI!A:B,2,0),"Non Tovato")</f>
        <v>2</v>
      </c>
    </row>
    <row r="5573" spans="1:3" x14ac:dyDescent="0.3">
      <c r="A5573" t="s">
        <v>29560</v>
      </c>
      <c r="B5573" t="str">
        <f>VLOOKUP(A5573,PEC_V.2!A:C,3,9)</f>
        <v>pec-comuni.it</v>
      </c>
      <c r="C5573" s="42">
        <f>_xlfn.IFNA(VLOOKUP(A5573,SEZIONI!A:B,2,0),"Non Tovato")</f>
        <v>3</v>
      </c>
    </row>
    <row r="5574" spans="1:3" x14ac:dyDescent="0.3">
      <c r="A5574" t="s">
        <v>29561</v>
      </c>
      <c r="B5574" t="str">
        <f>VLOOKUP(A5574,PEC_V.2!A:C,3,9)</f>
        <v>raccomandata.eu</v>
      </c>
      <c r="C5574" s="42">
        <f>_xlfn.IFNA(VLOOKUP(A5574,SEZIONI!A:B,2,0),"Non Tovato")</f>
        <v>6</v>
      </c>
    </row>
    <row r="5575" spans="1:3" x14ac:dyDescent="0.3">
      <c r="A5575" t="s">
        <v>29562</v>
      </c>
      <c r="B5575" t="str">
        <f>VLOOKUP(A5575,PEC_V.2!A:C,3,9)</f>
        <v>pec.comune.corvara.pe.it</v>
      </c>
      <c r="C5575" s="42">
        <f>_xlfn.IFNA(VLOOKUP(A5575,SEZIONI!A:B,2,0),"Non Tovato")</f>
        <v>1</v>
      </c>
    </row>
    <row r="5576" spans="1:3" x14ac:dyDescent="0.3">
      <c r="A5576" t="s">
        <v>29563</v>
      </c>
      <c r="B5576" t="str">
        <f>VLOOKUP(A5576,PEC_V.2!A:C,3,9)</f>
        <v>pec.comune.cugnoli.pe.it</v>
      </c>
      <c r="C5576" s="42">
        <f>_xlfn.IFNA(VLOOKUP(A5576,SEZIONI!A:B,2,0),"Non Tovato")</f>
        <v>2</v>
      </c>
    </row>
    <row r="5577" spans="1:3" x14ac:dyDescent="0.3">
      <c r="A5577" t="s">
        <v>29564</v>
      </c>
      <c r="B5577" t="str">
        <f>VLOOKUP(A5577,PEC_V.2!A:C,3,9)</f>
        <v>pec.comunedielice.gov.it</v>
      </c>
      <c r="C5577" s="42">
        <f>_xlfn.IFNA(VLOOKUP(A5577,SEZIONI!A:B,2,0),"Non Tovato")</f>
        <v>2</v>
      </c>
    </row>
    <row r="5578" spans="1:3" x14ac:dyDescent="0.3">
      <c r="A5578" t="s">
        <v>29565</v>
      </c>
      <c r="B5578" t="str">
        <f>VLOOKUP(A5578,PEC_V.2!A:C,3,9)</f>
        <v>pec.it</v>
      </c>
      <c r="C5578" s="42">
        <f>_xlfn.IFNA(VLOOKUP(A5578,SEZIONI!A:B,2,0),"Non Tovato")</f>
        <v>2</v>
      </c>
    </row>
    <row r="5579" spans="1:3" x14ac:dyDescent="0.3">
      <c r="A5579" t="s">
        <v>29566</v>
      </c>
      <c r="B5579" t="str">
        <f>VLOOKUP(A5579,PEC_V.2!A:C,3,9)</f>
        <v>pec.it</v>
      </c>
      <c r="C5579" s="42">
        <f>_xlfn.IFNA(VLOOKUP(A5579,SEZIONI!A:B,2,0),"Non Tovato")</f>
        <v>3</v>
      </c>
    </row>
    <row r="5580" spans="1:3" x14ac:dyDescent="0.3">
      <c r="A5580" t="s">
        <v>29567</v>
      </c>
      <c r="B5580" t="str">
        <f>VLOOKUP(A5580,PEC_V.2!A:C,3,9)</f>
        <v>pec.it</v>
      </c>
      <c r="C5580" s="42">
        <f>_xlfn.IFNA(VLOOKUP(A5580,SEZIONI!A:B,2,0),"Non Tovato")</f>
        <v>7</v>
      </c>
    </row>
    <row r="5581" spans="1:3" x14ac:dyDescent="0.3">
      <c r="A5581" t="s">
        <v>29568</v>
      </c>
      <c r="B5581" t="str">
        <f>VLOOKUP(A5581,PEC_V.2!A:C,3,9)</f>
        <v>legalmail.it</v>
      </c>
      <c r="C5581" s="42">
        <f>_xlfn.IFNA(VLOOKUP(A5581,SEZIONI!A:B,2,0),"Non Tovato")</f>
        <v>8</v>
      </c>
    </row>
    <row r="5582" spans="1:3" x14ac:dyDescent="0.3">
      <c r="A5582" t="s">
        <v>29569</v>
      </c>
      <c r="B5582" t="str">
        <f>VLOOKUP(A5582,PEC_V.2!A:C,3,9)</f>
        <v>pec.it</v>
      </c>
      <c r="C5582" s="42">
        <f>_xlfn.IFNA(VLOOKUP(A5582,SEZIONI!A:B,2,0),"Non Tovato")</f>
        <v>2</v>
      </c>
    </row>
    <row r="5583" spans="1:3" x14ac:dyDescent="0.3">
      <c r="A5583" t="s">
        <v>29570</v>
      </c>
      <c r="B5583" t="str">
        <f>VLOOKUP(A5583,PEC_V.2!A:C,3,9)</f>
        <v>comunemontesilvano.legalmail.it</v>
      </c>
      <c r="C5583" s="42">
        <f>_xlfn.IFNA(VLOOKUP(A5583,SEZIONI!A:B,2,0),"Non Tovato")</f>
        <v>52</v>
      </c>
    </row>
    <row r="5584" spans="1:3" x14ac:dyDescent="0.3">
      <c r="A5584" t="s">
        <v>29571</v>
      </c>
      <c r="B5584" t="str">
        <f>VLOOKUP(A5584,PEC_V.2!A:C,3,9)</f>
        <v>pec.comunedimoscufo.it</v>
      </c>
      <c r="C5584" s="42">
        <f>_xlfn.IFNA(VLOOKUP(A5584,SEZIONI!A:B,2,0),"Non Tovato")</f>
        <v>3</v>
      </c>
    </row>
    <row r="5585" spans="1:3" x14ac:dyDescent="0.3">
      <c r="A5585" t="s">
        <v>29572</v>
      </c>
      <c r="B5585" t="str">
        <f>VLOOKUP(A5585,PEC_V.2!A:C,3,9)</f>
        <v>pec.comune.nocciano.pe.it</v>
      </c>
      <c r="C5585" s="42">
        <f>_xlfn.IFNA(VLOOKUP(A5585,SEZIONI!A:B,2,0),"Non Tovato")</f>
        <v>2</v>
      </c>
    </row>
    <row r="5586" spans="1:3" x14ac:dyDescent="0.3">
      <c r="A5586" t="s">
        <v>29573</v>
      </c>
      <c r="B5586" t="str">
        <f>VLOOKUP(A5586,PEC_V.2!A:C,3,9)</f>
        <v>servercertificato.it</v>
      </c>
      <c r="C5586" s="42">
        <f>_xlfn.IFNA(VLOOKUP(A5586,SEZIONI!A:B,2,0),"Non Tovato")</f>
        <v>14</v>
      </c>
    </row>
    <row r="5587" spans="1:3" x14ac:dyDescent="0.3">
      <c r="A5587" t="s">
        <v>29574</v>
      </c>
      <c r="B5587" t="str">
        <f>VLOOKUP(A5587,PEC_V.2!A:C,3,9)</f>
        <v>pec.comune.pescara.it</v>
      </c>
      <c r="C5587" s="42">
        <f>_xlfn.IFNA(VLOOKUP(A5587,SEZIONI!A:B,2,0),"Non Tovato")</f>
        <v>170</v>
      </c>
    </row>
    <row r="5588" spans="1:3" x14ac:dyDescent="0.3">
      <c r="A5588" t="s">
        <v>29575</v>
      </c>
      <c r="B5588" t="str">
        <f>VLOOKUP(A5588,PEC_V.2!A:C,3,9)</f>
        <v>pec.comune.pescosansonesco.pe.it</v>
      </c>
      <c r="C5588" s="42">
        <f>_xlfn.IFNA(VLOOKUP(A5588,SEZIONI!A:B,2,0),"Non Tovato")</f>
        <v>2</v>
      </c>
    </row>
    <row r="5589" spans="1:3" x14ac:dyDescent="0.3">
      <c r="A5589" t="s">
        <v>29576</v>
      </c>
      <c r="B5589" t="str">
        <f>VLOOKUP(A5589,PEC_V.2!A:C,3,9)</f>
        <v>pec.comune.pianella.pe.it</v>
      </c>
      <c r="C5589" s="42">
        <f>_xlfn.IFNA(VLOOKUP(A5589,SEZIONI!A:B,2,0),"Non Tovato")</f>
        <v>8</v>
      </c>
    </row>
    <row r="5590" spans="1:3" x14ac:dyDescent="0.3">
      <c r="A5590" t="s">
        <v>29577</v>
      </c>
      <c r="B5590" t="str">
        <f>VLOOKUP(A5590,PEC_V.2!A:C,3,9)</f>
        <v>legalmail.it</v>
      </c>
      <c r="C5590" s="42">
        <f>_xlfn.IFNA(VLOOKUP(A5590,SEZIONI!A:B,2,0),"Non Tovato")</f>
        <v>2</v>
      </c>
    </row>
    <row r="5591" spans="1:3" x14ac:dyDescent="0.3">
      <c r="A5591" t="s">
        <v>29578</v>
      </c>
      <c r="B5591" t="str">
        <f>VLOOKUP(A5591,PEC_V.2!A:C,3,9)</f>
        <v>pec.it</v>
      </c>
      <c r="C5591" s="42">
        <f>_xlfn.IFNA(VLOOKUP(A5591,SEZIONI!A:B,2,0),"Non Tovato")</f>
        <v>1</v>
      </c>
    </row>
    <row r="5592" spans="1:3" x14ac:dyDescent="0.3">
      <c r="A5592" t="s">
        <v>29579</v>
      </c>
      <c r="B5592" t="str">
        <f>VLOOKUP(A5592,PEC_V.2!A:C,3,9)</f>
        <v>viapec.net</v>
      </c>
      <c r="C5592" s="42">
        <f>_xlfn.IFNA(VLOOKUP(A5592,SEZIONI!A:B,2,0),"Non Tovato")</f>
        <v>7</v>
      </c>
    </row>
    <row r="5593" spans="1:3" x14ac:dyDescent="0.3">
      <c r="A5593" t="s">
        <v>29580</v>
      </c>
      <c r="B5593" t="str">
        <f>VLOOKUP(A5593,PEC_V.2!A:C,3,9)</f>
        <v>pec.buffetti.it</v>
      </c>
      <c r="C5593" s="42">
        <f>_xlfn.IFNA(VLOOKUP(A5593,SEZIONI!A:B,2,0),"Non Tovato")</f>
        <v>2</v>
      </c>
    </row>
    <row r="5594" spans="1:3" x14ac:dyDescent="0.3">
      <c r="A5594" t="s">
        <v>29581</v>
      </c>
      <c r="B5594" t="str">
        <f>VLOOKUP(A5594,PEC_V.2!A:C,3,9)</f>
        <v>pec.it</v>
      </c>
      <c r="C5594" s="42">
        <f>_xlfn.IFNA(VLOOKUP(A5594,SEZIONI!A:B,2,0),"Non Tovato")</f>
        <v>6</v>
      </c>
    </row>
    <row r="5595" spans="1:3" x14ac:dyDescent="0.3">
      <c r="A5595" t="s">
        <v>29582</v>
      </c>
      <c r="B5595" t="str">
        <f>VLOOKUP(A5595,PEC_V.2!A:C,3,9)</f>
        <v>pec.comune.salle.te.it</v>
      </c>
      <c r="C5595" s="42">
        <f>_xlfn.IFNA(VLOOKUP(A5595,SEZIONI!A:B,2,0),"Non Tovato")</f>
        <v>1</v>
      </c>
    </row>
    <row r="5596" spans="1:3" x14ac:dyDescent="0.3">
      <c r="A5596" t="s">
        <v>29583</v>
      </c>
      <c r="B5596" t="str">
        <f>VLOOKUP(A5596,PEC_V.2!A:C,3,9)</f>
        <v>pec.comune.santeramo.ba.it</v>
      </c>
      <c r="C5596" s="42">
        <f>_xlfn.IFNA(VLOOKUP(A5596,SEZIONI!A:B,2,0),"Non Tovato")</f>
        <v>1</v>
      </c>
    </row>
    <row r="5597" spans="1:3" x14ac:dyDescent="0.3">
      <c r="A5597" t="s">
        <v>29584</v>
      </c>
      <c r="B5597" t="str">
        <f>VLOOKUP(A5597,PEC_V.2!A:C,3,9)</f>
        <v>pec.comune.sanvalentino.pe.it</v>
      </c>
      <c r="C5597" s="42">
        <f>_xlfn.IFNA(VLOOKUP(A5597,SEZIONI!A:B,2,0),"Non Tovato")</f>
        <v>3</v>
      </c>
    </row>
    <row r="5598" spans="1:3" x14ac:dyDescent="0.3">
      <c r="A5598" t="s">
        <v>29585</v>
      </c>
      <c r="B5598" t="str">
        <f>VLOOKUP(A5598,PEC_V.2!A:C,3,9)</f>
        <v>pec.comune.scafa.pe.it</v>
      </c>
      <c r="C5598" s="42">
        <f>_xlfn.IFNA(VLOOKUP(A5598,SEZIONI!A:B,2,0),"Non Tovato")</f>
        <v>5</v>
      </c>
    </row>
    <row r="5599" spans="1:3" x14ac:dyDescent="0.3">
      <c r="A5599" t="s">
        <v>29586</v>
      </c>
      <c r="B5599" t="str">
        <f>VLOOKUP(A5599,PEC_V.2!A:C,3,9)</f>
        <v>pec.pescarainnova.it</v>
      </c>
      <c r="C5599" s="42">
        <f>_xlfn.IFNA(VLOOKUP(A5599,SEZIONI!A:B,2,0),"Non Tovato")</f>
        <v>1</v>
      </c>
    </row>
    <row r="5600" spans="1:3" x14ac:dyDescent="0.3">
      <c r="A5600" t="s">
        <v>29587</v>
      </c>
      <c r="B5600" t="str">
        <f>VLOOKUP(A5600,PEC_V.2!A:C,3,9)</f>
        <v>pec.comune.spoltore.pe.it</v>
      </c>
      <c r="C5600" s="42">
        <f>_xlfn.IFNA(VLOOKUP(A5600,SEZIONI!A:B,2,0),"Non Tovato")</f>
        <v>20</v>
      </c>
    </row>
    <row r="5601" spans="1:3" x14ac:dyDescent="0.3">
      <c r="A5601" t="s">
        <v>29588</v>
      </c>
      <c r="B5601" t="str">
        <f>VLOOKUP(A5601,PEC_V.2!A:C,3,9)</f>
        <v>anutel.it</v>
      </c>
      <c r="C5601" s="42">
        <f>_xlfn.IFNA(VLOOKUP(A5601,SEZIONI!A:B,2,0),"Non Tovato")</f>
        <v>3</v>
      </c>
    </row>
    <row r="5602" spans="1:3" x14ac:dyDescent="0.3">
      <c r="A5602" t="s">
        <v>29589</v>
      </c>
      <c r="B5602" t="str">
        <f>VLOOKUP(A5602,PEC_V.2!A:C,3,9)</f>
        <v>pec.regione.lombardia.it</v>
      </c>
      <c r="C5602" s="42">
        <f>_xlfn.IFNA(VLOOKUP(A5602,SEZIONI!A:B,2,0),"Non Tovato")</f>
        <v>3</v>
      </c>
    </row>
    <row r="5603" spans="1:3" x14ac:dyDescent="0.3">
      <c r="A5603" t="s">
        <v>29590</v>
      </c>
      <c r="B5603" t="str">
        <f>VLOOKUP(A5603,PEC_V.2!A:C,3,9)</f>
        <v>legalmail.it</v>
      </c>
      <c r="C5603" s="42">
        <f>_xlfn.IFNA(VLOOKUP(A5603,SEZIONI!A:B,2,0),"Non Tovato")</f>
        <v>2</v>
      </c>
    </row>
    <row r="5604" spans="1:3" x14ac:dyDescent="0.3">
      <c r="A5604" t="s">
        <v>29591</v>
      </c>
      <c r="B5604" t="str">
        <f>VLOOKUP(A5604,PEC_V.2!A:C,3,9)</f>
        <v>pec.comune.vicoli.pe.it</v>
      </c>
      <c r="C5604" s="42">
        <f>_xlfn.IFNA(VLOOKUP(A5604,SEZIONI!A:B,2,0),"Non Tovato")</f>
        <v>1</v>
      </c>
    </row>
    <row r="5605" spans="1:3" x14ac:dyDescent="0.3">
      <c r="A5605" t="s">
        <v>29592</v>
      </c>
      <c r="B5605" t="str">
        <f>VLOOKUP(A5605,PEC_V.2!A:C,3,9)</f>
        <v>pec.it</v>
      </c>
      <c r="C5605" s="42">
        <f>_xlfn.IFNA(VLOOKUP(A5605,SEZIONI!A:B,2,0),"Non Tovato")</f>
        <v>1</v>
      </c>
    </row>
    <row r="5606" spans="1:3" x14ac:dyDescent="0.3">
      <c r="A5606" t="s">
        <v>29593</v>
      </c>
      <c r="B5606" t="str">
        <f>VLOOKUP(A5606,PEC_V.2!A:C,3,9)</f>
        <v>pec.comune.altino.ch.it</v>
      </c>
      <c r="C5606" s="42">
        <f>_xlfn.IFNA(VLOOKUP(A5606,SEZIONI!A:B,2,0),"Non Tovato")</f>
        <v>3</v>
      </c>
    </row>
    <row r="5607" spans="1:3" x14ac:dyDescent="0.3">
      <c r="A5607" t="s">
        <v>29594</v>
      </c>
      <c r="B5607" t="str">
        <f>VLOOKUP(A5607,PEC_V.2!A:C,3,9)</f>
        <v>legalmail.it</v>
      </c>
      <c r="C5607" s="42">
        <f>_xlfn.IFNA(VLOOKUP(A5607,SEZIONI!A:B,2,0),"Non Tovato")</f>
        <v>3</v>
      </c>
    </row>
    <row r="5608" spans="1:3" x14ac:dyDescent="0.3">
      <c r="A5608" t="s">
        <v>29595</v>
      </c>
      <c r="B5608" t="str">
        <f>VLOOKUP(A5608,PEC_V.2!A:C,3,9)</f>
        <v>pec.it</v>
      </c>
      <c r="C5608" s="42">
        <f>_xlfn.IFNA(VLOOKUP(A5608,SEZIONI!A:B,2,0),"Non Tovato")</f>
        <v>2</v>
      </c>
    </row>
    <row r="5609" spans="1:3" x14ac:dyDescent="0.3">
      <c r="A5609" t="s">
        <v>29596</v>
      </c>
      <c r="B5609" t="str">
        <f>VLOOKUP(A5609,PEC_V.2!A:C,3,9)</f>
        <v>servercertificato.it</v>
      </c>
      <c r="C5609" s="42">
        <f>_xlfn.IFNA(VLOOKUP(A5609,SEZIONI!A:B,2,0),"Non Tovato")</f>
        <v>1</v>
      </c>
    </row>
    <row r="5610" spans="1:3" x14ac:dyDescent="0.3">
      <c r="A5610" t="s">
        <v>29597</v>
      </c>
      <c r="B5610" t="str">
        <f>VLOOKUP(A5610,PEC_V.2!A:C,3,9)</f>
        <v>pec.it</v>
      </c>
      <c r="C5610" s="42">
        <f>_xlfn.IFNA(VLOOKUP(A5610,SEZIONI!A:B,2,0),"Non Tovato")</f>
        <v>12</v>
      </c>
    </row>
    <row r="5611" spans="1:3" x14ac:dyDescent="0.3">
      <c r="A5611" t="s">
        <v>29598</v>
      </c>
      <c r="B5611" t="str">
        <f>VLOOKUP(A5611,PEC_V.2!A:C,3,9)</f>
        <v>pec.it</v>
      </c>
      <c r="C5611" s="42">
        <f>_xlfn.IFNA(VLOOKUP(A5611,SEZIONI!A:B,2,0),"Non Tovato")</f>
        <v>2</v>
      </c>
    </row>
    <row r="5612" spans="1:3" x14ac:dyDescent="0.3">
      <c r="A5612" t="s">
        <v>29599</v>
      </c>
      <c r="B5612" t="str">
        <f>VLOOKUP(A5612,PEC_V.2!A:C,3,9)</f>
        <v>postecert.it</v>
      </c>
      <c r="C5612" s="42">
        <f>_xlfn.IFNA(VLOOKUP(A5612,SEZIONI!A:B,2,0),"Non Tovato")</f>
        <v>1</v>
      </c>
    </row>
    <row r="5613" spans="1:3" x14ac:dyDescent="0.3">
      <c r="A5613" t="s">
        <v>29600</v>
      </c>
      <c r="B5613" t="str">
        <f>VLOOKUP(A5613,PEC_V.2!A:C,3,9)</f>
        <v>pec.it</v>
      </c>
      <c r="C5613" s="42">
        <f>_xlfn.IFNA(VLOOKUP(A5613,SEZIONI!A:B,2,0),"Non Tovato")</f>
        <v>5</v>
      </c>
    </row>
    <row r="5614" spans="1:3" x14ac:dyDescent="0.3">
      <c r="A5614" t="s">
        <v>29601</v>
      </c>
      <c r="B5614" t="str">
        <f>VLOOKUP(A5614,PEC_V.2!A:C,3,9)</f>
        <v>emailcertificatapec.it</v>
      </c>
      <c r="C5614" s="42">
        <f>_xlfn.IFNA(VLOOKUP(A5614,SEZIONI!A:B,2,0),"Non Tovato")</f>
        <v>1</v>
      </c>
    </row>
    <row r="5615" spans="1:3" x14ac:dyDescent="0.3">
      <c r="A5615" t="s">
        <v>29602</v>
      </c>
      <c r="B5615" t="str">
        <f>VLOOKUP(A5615,PEC_V.2!A:C,3,9)</f>
        <v>pec.comunecanosasannita.it</v>
      </c>
      <c r="C5615" s="42">
        <f>_xlfn.IFNA(VLOOKUP(A5615,SEZIONI!A:B,2,0),"Non Tovato")</f>
        <v>2</v>
      </c>
    </row>
    <row r="5616" spans="1:3" x14ac:dyDescent="0.3">
      <c r="A5616" t="s">
        <v>29603</v>
      </c>
      <c r="B5616" t="str">
        <f>VLOOKUP(A5616,PEC_V.2!A:C,3,9)</f>
        <v>pec.it</v>
      </c>
      <c r="C5616" s="42">
        <f>_xlfn.IFNA(VLOOKUP(A5616,SEZIONI!A:B,2,0),"Non Tovato")</f>
        <v>1</v>
      </c>
    </row>
    <row r="5617" spans="1:3" x14ac:dyDescent="0.3">
      <c r="A5617" t="s">
        <v>29604</v>
      </c>
      <c r="B5617" t="str">
        <f>VLOOKUP(A5617,PEC_V.2!A:C,3,9)</f>
        <v>legalmail.it</v>
      </c>
      <c r="C5617" s="42">
        <f>_xlfn.IFNA(VLOOKUP(A5617,SEZIONI!A:B,2,0),"Non Tovato")</f>
        <v>1</v>
      </c>
    </row>
    <row r="5618" spans="1:3" x14ac:dyDescent="0.3">
      <c r="A5618" t="s">
        <v>29605</v>
      </c>
      <c r="B5618" t="str">
        <f>VLOOKUP(A5618,PEC_V.2!A:C,3,9)</f>
        <v>pec.comune.casacanditella.ch.it</v>
      </c>
      <c r="C5618" s="42">
        <f>_xlfn.IFNA(VLOOKUP(A5618,SEZIONI!A:B,2,0),"Non Tovato")</f>
        <v>2</v>
      </c>
    </row>
    <row r="5619" spans="1:3" x14ac:dyDescent="0.3">
      <c r="A5619" t="s">
        <v>29606</v>
      </c>
      <c r="B5619" t="str">
        <f>VLOOKUP(A5619,PEC_V.2!A:C,3,9)</f>
        <v>pec-mail.it</v>
      </c>
      <c r="C5619" s="42">
        <f>_xlfn.IFNA(VLOOKUP(A5619,SEZIONI!A:B,2,0),"Non Tovato")</f>
        <v>1</v>
      </c>
    </row>
    <row r="5620" spans="1:3" x14ac:dyDescent="0.3">
      <c r="A5620" t="s">
        <v>29607</v>
      </c>
      <c r="B5620" t="str">
        <f>VLOOKUP(A5620,PEC_V.2!A:C,3,9)</f>
        <v>legalmail.it</v>
      </c>
      <c r="C5620" s="42">
        <f>_xlfn.IFNA(VLOOKUP(A5620,SEZIONI!A:B,2,0),"Non Tovato")</f>
        <v>7</v>
      </c>
    </row>
    <row r="5621" spans="1:3" x14ac:dyDescent="0.3">
      <c r="A5621" t="s">
        <v>29608</v>
      </c>
      <c r="B5621" t="str">
        <f>VLOOKUP(A5621,PEC_V.2!A:C,3,9)</f>
        <v>postecert.it</v>
      </c>
      <c r="C5621" s="42">
        <f>_xlfn.IFNA(VLOOKUP(A5621,SEZIONI!A:B,2,0),"Non Tovato")</f>
        <v>3</v>
      </c>
    </row>
    <row r="5622" spans="1:3" x14ac:dyDescent="0.3">
      <c r="A5622" t="s">
        <v>29609</v>
      </c>
      <c r="B5622" t="str">
        <f>VLOOKUP(A5622,PEC_V.2!A:C,3,9)</f>
        <v>halleycert.it</v>
      </c>
      <c r="C5622" s="42">
        <f>_xlfn.IFNA(VLOOKUP(A5622,SEZIONI!A:B,2,0),"Non Tovato")</f>
        <v>7</v>
      </c>
    </row>
    <row r="5623" spans="1:3" x14ac:dyDescent="0.3">
      <c r="A5623" t="s">
        <v>29610</v>
      </c>
      <c r="B5623" t="str">
        <f>VLOOKUP(A5623,PEC_V.2!A:C,3,9)</f>
        <v>pec.comunedicastelfrentano.it</v>
      </c>
      <c r="C5623" s="42">
        <f>_xlfn.IFNA(VLOOKUP(A5623,SEZIONI!A:B,2,0),"Non Tovato")</f>
        <v>5</v>
      </c>
    </row>
    <row r="5624" spans="1:3" x14ac:dyDescent="0.3">
      <c r="A5624" t="s">
        <v>29611</v>
      </c>
      <c r="B5624" t="str">
        <f>VLOOKUP(A5624,PEC_V.2!A:C,3,9)</f>
        <v>pec.it</v>
      </c>
      <c r="C5624" s="42">
        <f>_xlfn.IFNA(VLOOKUP(A5624,SEZIONI!A:B,2,0),"Non Tovato")</f>
        <v>1</v>
      </c>
    </row>
    <row r="5625" spans="1:3" x14ac:dyDescent="0.3">
      <c r="A5625" t="s">
        <v>29612</v>
      </c>
      <c r="B5625" t="str">
        <f>VLOOKUP(A5625,PEC_V.2!A:C,3,9)</f>
        <v>comunecastiglionemessermarino.legalmailpa.it</v>
      </c>
      <c r="C5625" s="42">
        <f>_xlfn.IFNA(VLOOKUP(A5625,SEZIONI!A:B,2,0),"Non Tovato")</f>
        <v>3</v>
      </c>
    </row>
    <row r="5626" spans="1:3" x14ac:dyDescent="0.3">
      <c r="A5626" t="s">
        <v>29613</v>
      </c>
      <c r="B5626" t="str">
        <f>VLOOKUP(A5626,PEC_V.2!A:C,3,9)</f>
        <v>pec.celenzasultrigno.com</v>
      </c>
      <c r="C5626" s="42">
        <f>_xlfn.IFNA(VLOOKUP(A5626,SEZIONI!A:B,2,0),"Non Tovato")</f>
        <v>1</v>
      </c>
    </row>
    <row r="5627" spans="1:3" x14ac:dyDescent="0.3">
      <c r="A5627" t="s">
        <v>29614</v>
      </c>
      <c r="B5627" t="str">
        <f>VLOOKUP(A5627,PEC_V.2!A:C,3,9)</f>
        <v>pec.comune.chieti.it</v>
      </c>
      <c r="C5627" s="42">
        <f>_xlfn.IFNA(VLOOKUP(A5627,SEZIONI!A:B,2,0),"Non Tovato")</f>
        <v>57</v>
      </c>
    </row>
    <row r="5628" spans="1:3" x14ac:dyDescent="0.3">
      <c r="A5628" t="s">
        <v>29615</v>
      </c>
      <c r="B5628" t="str">
        <f>VLOOKUP(A5628,PEC_V.2!A:C,3,9)</f>
        <v>pec.it</v>
      </c>
      <c r="C5628" s="42">
        <f>_xlfn.IFNA(VLOOKUP(A5628,SEZIONI!A:B,2,0),"Non Tovato")</f>
        <v>1</v>
      </c>
    </row>
    <row r="5629" spans="1:3" x14ac:dyDescent="0.3">
      <c r="A5629" t="s">
        <v>29616</v>
      </c>
      <c r="B5629" t="str">
        <f>VLOOKUP(A5629,PEC_V.2!A:C,3,9)</f>
        <v>pec.civitellamesserraimondo.net</v>
      </c>
      <c r="C5629" s="42">
        <f>_xlfn.IFNA(VLOOKUP(A5629,SEZIONI!A:B,2,0),"Non Tovato")</f>
        <v>1</v>
      </c>
    </row>
    <row r="5630" spans="1:3" x14ac:dyDescent="0.3">
      <c r="A5630" t="s">
        <v>29617</v>
      </c>
      <c r="B5630" t="str">
        <f>VLOOKUP(A5630,PEC_V.2!A:C,3,9)</f>
        <v>pec.it</v>
      </c>
      <c r="C5630" s="42">
        <f>_xlfn.IFNA(VLOOKUP(A5630,SEZIONI!A:B,2,0),"Non Tovato")</f>
        <v>1</v>
      </c>
    </row>
    <row r="5631" spans="1:3" x14ac:dyDescent="0.3">
      <c r="A5631" t="s">
        <v>29618</v>
      </c>
      <c r="B5631" t="str">
        <f>VLOOKUP(A5631,PEC_V.2!A:C,3,9)</f>
        <v>pec.it</v>
      </c>
      <c r="C5631" s="42">
        <f>_xlfn.IFNA(VLOOKUP(A5631,SEZIONI!A:B,2,0),"Non Tovato")</f>
        <v>1</v>
      </c>
    </row>
    <row r="5632" spans="1:3" x14ac:dyDescent="0.3">
      <c r="A5632" t="s">
        <v>29619</v>
      </c>
      <c r="B5632" t="str">
        <f>VLOOKUP(A5632,PEC_V.2!A:C,3,9)</f>
        <v>legalmail.it</v>
      </c>
      <c r="C5632" s="42">
        <f>_xlfn.IFNA(VLOOKUP(A5632,SEZIONI!A:B,2,0),"Non Tovato")</f>
        <v>3</v>
      </c>
    </row>
    <row r="5633" spans="1:3" x14ac:dyDescent="0.3">
      <c r="A5633" t="s">
        <v>29620</v>
      </c>
      <c r="B5633" t="str">
        <f>VLOOKUP(A5633,PEC_V.2!A:C,3,9)</f>
        <v>pec.comunedicupello.it</v>
      </c>
      <c r="C5633" s="42">
        <f>_xlfn.IFNA(VLOOKUP(A5633,SEZIONI!A:B,2,0),"Non Tovato")</f>
        <v>6</v>
      </c>
    </row>
    <row r="5634" spans="1:3" x14ac:dyDescent="0.3">
      <c r="A5634" t="s">
        <v>29621</v>
      </c>
      <c r="B5634" t="str">
        <f>VLOOKUP(A5634,PEC_V.2!A:C,3,9)</f>
        <v>legalmail.it</v>
      </c>
      <c r="C5634" s="42">
        <f>_xlfn.IFNA(VLOOKUP(A5634,SEZIONI!A:B,2,0),"Non Tovato")</f>
        <v>1</v>
      </c>
    </row>
    <row r="5635" spans="1:3" x14ac:dyDescent="0.3">
      <c r="A5635" t="s">
        <v>29622</v>
      </c>
      <c r="B5635" t="str">
        <f>VLOOKUP(A5635,PEC_V.2!A:C,3,9)</f>
        <v>pec.comuneffp.it</v>
      </c>
      <c r="C5635" s="42">
        <f>_xlfn.IFNA(VLOOKUP(A5635,SEZIONI!A:B,2,0),"Non Tovato")</f>
        <v>2</v>
      </c>
    </row>
    <row r="5636" spans="1:3" x14ac:dyDescent="0.3">
      <c r="A5636" t="s">
        <v>29623</v>
      </c>
      <c r="B5636" t="str">
        <f>VLOOKUP(A5636,PEC_V.2!A:C,3,9)</f>
        <v>halleycert.it</v>
      </c>
      <c r="C5636" s="42">
        <f>_xlfn.IFNA(VLOOKUP(A5636,SEZIONI!A:B,2,0),"Non Tovato")</f>
        <v>2</v>
      </c>
    </row>
    <row r="5637" spans="1:3" x14ac:dyDescent="0.3">
      <c r="A5637" t="s">
        <v>29624</v>
      </c>
      <c r="B5637" t="str">
        <f>VLOOKUP(A5637,PEC_V.2!A:C,3,9)</f>
        <v>pec.comune.filetto.ch.it</v>
      </c>
      <c r="C5637" s="42">
        <f>_xlfn.IFNA(VLOOKUP(A5637,SEZIONI!A:B,2,0),"Non Tovato")</f>
        <v>1</v>
      </c>
    </row>
    <row r="5638" spans="1:3" x14ac:dyDescent="0.3">
      <c r="A5638" t="s">
        <v>29625</v>
      </c>
      <c r="B5638" t="str">
        <f>VLOOKUP(A5638,PEC_V.2!A:C,3,9)</f>
        <v>pec.fossacesia.org</v>
      </c>
      <c r="C5638" s="42">
        <f>_xlfn.IFNA(VLOOKUP(A5638,SEZIONI!A:B,2,0),"Non Tovato")</f>
        <v>6</v>
      </c>
    </row>
    <row r="5639" spans="1:3" x14ac:dyDescent="0.3">
      <c r="A5639" t="s">
        <v>29626</v>
      </c>
      <c r="B5639" t="str">
        <f>VLOOKUP(A5639,PEC_V.2!A:C,3,9)</f>
        <v>legalmail.it</v>
      </c>
      <c r="C5639" s="42">
        <f>_xlfn.IFNA(VLOOKUP(A5639,SEZIONI!A:B,2,0),"Non Tovato")</f>
        <v>1</v>
      </c>
    </row>
    <row r="5640" spans="1:3" x14ac:dyDescent="0.3">
      <c r="A5640" t="s">
        <v>29627</v>
      </c>
      <c r="B5640" t="str">
        <f>VLOOKUP(A5640,PEC_V.2!A:C,3,9)</f>
        <v>pec.comune.francavilla.ch.it</v>
      </c>
      <c r="C5640" s="42">
        <f>_xlfn.IFNA(VLOOKUP(A5640,SEZIONI!A:B,2,0),"Non Tovato")</f>
        <v>22</v>
      </c>
    </row>
    <row r="5641" spans="1:3" x14ac:dyDescent="0.3">
      <c r="A5641" t="s">
        <v>29628</v>
      </c>
      <c r="B5641" t="str">
        <f>VLOOKUP(A5641,PEC_V.2!A:C,3,9)</f>
        <v>legalmail.it</v>
      </c>
      <c r="C5641" s="42">
        <f>_xlfn.IFNA(VLOOKUP(A5641,SEZIONI!A:B,2,0),"Non Tovato")</f>
        <v>2</v>
      </c>
    </row>
    <row r="5642" spans="1:3" x14ac:dyDescent="0.3">
      <c r="A5642" t="s">
        <v>29629</v>
      </c>
      <c r="B5642" t="str">
        <f>VLOOKUP(A5642,PEC_V.2!A:C,3,9)</f>
        <v>pec.comune.frisa.ch.it</v>
      </c>
      <c r="C5642" s="42">
        <f>_xlfn.IFNA(VLOOKUP(A5642,SEZIONI!A:B,2,0),"Non Tovato")</f>
        <v>3</v>
      </c>
    </row>
    <row r="5643" spans="1:3" x14ac:dyDescent="0.3">
      <c r="A5643" t="s">
        <v>29630</v>
      </c>
      <c r="B5643" t="str">
        <f>VLOOKUP(A5643,PEC_V.2!A:C,3,9)</f>
        <v>pec.it</v>
      </c>
      <c r="C5643" s="42">
        <f>_xlfn.IFNA(VLOOKUP(A5643,SEZIONI!A:B,2,0),"Non Tovato")</f>
        <v>2</v>
      </c>
    </row>
    <row r="5644" spans="1:3" x14ac:dyDescent="0.3">
      <c r="A5644" t="s">
        <v>29631</v>
      </c>
      <c r="B5644" t="str">
        <f>VLOOKUP(A5644,PEC_V.2!A:C,3,9)</f>
        <v>pec.it</v>
      </c>
      <c r="C5644" s="42">
        <f>_xlfn.IFNA(VLOOKUP(A5644,SEZIONI!A:B,2,0),"Non Tovato")</f>
        <v>2</v>
      </c>
    </row>
    <row r="5645" spans="1:3" x14ac:dyDescent="0.3">
      <c r="A5645" t="s">
        <v>29632</v>
      </c>
      <c r="B5645" t="str">
        <f>VLOOKUP(A5645,PEC_V.2!A:C,3,9)</f>
        <v>pec.comune.gessopalena.ch.it</v>
      </c>
      <c r="C5645" s="42">
        <f>_xlfn.IFNA(VLOOKUP(A5645,SEZIONI!A:B,2,0),"Non Tovato")</f>
        <v>2</v>
      </c>
    </row>
    <row r="5646" spans="1:3" x14ac:dyDescent="0.3">
      <c r="A5646" t="s">
        <v>29633</v>
      </c>
      <c r="B5646" t="str">
        <f>VLOOKUP(A5646,PEC_V.2!A:C,3,9)</f>
        <v>legalmail.it</v>
      </c>
      <c r="C5646" s="42">
        <f>_xlfn.IFNA(VLOOKUP(A5646,SEZIONI!A:B,2,0),"Non Tovato")</f>
        <v>3</v>
      </c>
    </row>
    <row r="5647" spans="1:3" x14ac:dyDescent="0.3">
      <c r="A5647" t="s">
        <v>29634</v>
      </c>
      <c r="B5647" t="str">
        <f>VLOOKUP(A5647,PEC_V.2!A:C,3,9)</f>
        <v>pec.it</v>
      </c>
      <c r="C5647" s="42">
        <f>_xlfn.IFNA(VLOOKUP(A5647,SEZIONI!A:B,2,0),"Non Tovato")</f>
        <v>2</v>
      </c>
    </row>
    <row r="5648" spans="1:3" x14ac:dyDescent="0.3">
      <c r="A5648" t="s">
        <v>29635</v>
      </c>
      <c r="B5648" t="str">
        <f>VLOOKUP(A5648,PEC_V.2!A:C,3,9)</f>
        <v>pec.it</v>
      </c>
      <c r="C5648" s="42">
        <f>_xlfn.IFNA(VLOOKUP(A5648,SEZIONI!A:B,2,0),"Non Tovato")</f>
        <v>13</v>
      </c>
    </row>
    <row r="5649" spans="1:3" x14ac:dyDescent="0.3">
      <c r="A5649" t="s">
        <v>29636</v>
      </c>
      <c r="B5649" t="str">
        <f>VLOOKUP(A5649,PEC_V.2!A:C,3,9)</f>
        <v>pec.it</v>
      </c>
      <c r="C5649" s="42">
        <f>_xlfn.IFNA(VLOOKUP(A5649,SEZIONI!A:B,2,0),"Non Tovato")</f>
        <v>1</v>
      </c>
    </row>
    <row r="5650" spans="1:3" x14ac:dyDescent="0.3">
      <c r="A5650" t="s">
        <v>29637</v>
      </c>
      <c r="B5650" t="str">
        <f>VLOOKUP(A5650,PEC_V.2!A:C,3,9)</f>
        <v>pec.it</v>
      </c>
      <c r="C5650" s="42">
        <f>_xlfn.IFNA(VLOOKUP(A5650,SEZIONI!A:B,2,0),"Non Tovato")</f>
        <v>2</v>
      </c>
    </row>
    <row r="5651" spans="1:3" x14ac:dyDescent="0.3">
      <c r="A5651" t="s">
        <v>29638</v>
      </c>
      <c r="B5651" t="str">
        <f>VLOOKUP(A5651,PEC_V.2!A:C,3,9)</f>
        <v>legalmail.it</v>
      </c>
      <c r="C5651" s="42">
        <f>_xlfn.IFNA(VLOOKUP(A5651,SEZIONI!A:B,2,0),"Non Tovato")</f>
        <v>44</v>
      </c>
    </row>
    <row r="5652" spans="1:3" x14ac:dyDescent="0.3">
      <c r="A5652" t="s">
        <v>29639</v>
      </c>
      <c r="B5652" t="str">
        <f>VLOOKUP(A5652,PEC_V.2!A:C,3,9)</f>
        <v>halleycert.it</v>
      </c>
      <c r="C5652" s="42">
        <f>_xlfn.IFNA(VLOOKUP(A5652,SEZIONI!A:B,2,0),"Non Tovato")</f>
        <v>1</v>
      </c>
    </row>
    <row r="5653" spans="1:3" x14ac:dyDescent="0.3">
      <c r="A5653" t="s">
        <v>29640</v>
      </c>
      <c r="B5653" t="str">
        <f>VLOOKUP(A5653,PEC_V.2!A:C,3,9)</f>
        <v>legalmail.it</v>
      </c>
      <c r="C5653" s="42">
        <f>_xlfn.IFNA(VLOOKUP(A5653,SEZIONI!A:B,2,0),"Non Tovato")</f>
        <v>1</v>
      </c>
    </row>
    <row r="5654" spans="1:3" x14ac:dyDescent="0.3">
      <c r="A5654" t="s">
        <v>29641</v>
      </c>
      <c r="B5654" t="str">
        <f>VLOOKUP(A5654,PEC_V.2!A:C,3,9)</f>
        <v>pec.it</v>
      </c>
      <c r="C5654" s="42">
        <f>_xlfn.IFNA(VLOOKUP(A5654,SEZIONI!A:B,2,0),"Non Tovato")</f>
        <v>1</v>
      </c>
    </row>
    <row r="5655" spans="1:3" x14ac:dyDescent="0.3">
      <c r="A5655" t="s">
        <v>29642</v>
      </c>
      <c r="B5655" t="str">
        <f>VLOOKUP(A5655,PEC_V.2!A:C,3,9)</f>
        <v>pec.it</v>
      </c>
      <c r="C5655" s="42">
        <f>_xlfn.IFNA(VLOOKUP(A5655,SEZIONI!A:B,2,0),"Non Tovato")</f>
        <v>4</v>
      </c>
    </row>
    <row r="5656" spans="1:3" x14ac:dyDescent="0.3">
      <c r="A5656" t="s">
        <v>29643</v>
      </c>
      <c r="B5656" t="str">
        <f>VLOOKUP(A5656,PEC_V.2!A:C,3,9)</f>
        <v>raccomandata.eu</v>
      </c>
      <c r="C5656" s="42">
        <f>_xlfn.IFNA(VLOOKUP(A5656,SEZIONI!A:B,2,0),"Non Tovato")</f>
        <v>2</v>
      </c>
    </row>
    <row r="5657" spans="1:3" x14ac:dyDescent="0.3">
      <c r="A5657" t="s">
        <v>29644</v>
      </c>
      <c r="B5657" t="str">
        <f>VLOOKUP(A5657,PEC_V.2!A:C,3,9)</f>
        <v>pec.it</v>
      </c>
      <c r="C5657" s="42">
        <f>_xlfn.IFNA(VLOOKUP(A5657,SEZIONI!A:B,2,0),"Non Tovato")</f>
        <v>1</v>
      </c>
    </row>
    <row r="5658" spans="1:3" x14ac:dyDescent="0.3">
      <c r="A5658" t="s">
        <v>29645</v>
      </c>
      <c r="B5658" t="str">
        <f>VLOOKUP(A5658,PEC_V.2!A:C,3,9)</f>
        <v>pec.it</v>
      </c>
      <c r="C5658" s="42">
        <f>_xlfn.IFNA(VLOOKUP(A5658,SEZIONI!A:B,2,0),"Non Tovato")</f>
        <v>1</v>
      </c>
    </row>
    <row r="5659" spans="1:3" x14ac:dyDescent="0.3">
      <c r="A5659" t="s">
        <v>29646</v>
      </c>
      <c r="B5659" t="str">
        <f>VLOOKUP(A5659,PEC_V.2!A:C,3,9)</f>
        <v>halleycert.it</v>
      </c>
      <c r="C5659" s="42">
        <f>_xlfn.IFNA(VLOOKUP(A5659,SEZIONI!A:B,2,0),"Non Tovato")</f>
        <v>2</v>
      </c>
    </row>
    <row r="5660" spans="1:3" x14ac:dyDescent="0.3">
      <c r="A5660" t="s">
        <v>29647</v>
      </c>
      <c r="B5660" t="str">
        <f>VLOOKUP(A5660,PEC_V.2!A:C,3,9)</f>
        <v>comunemonteodorisio.legalmail.it</v>
      </c>
      <c r="C5660" s="42">
        <f>_xlfn.IFNA(VLOOKUP(A5660,SEZIONI!A:B,2,0),"Non Tovato")</f>
        <v>3</v>
      </c>
    </row>
    <row r="5661" spans="1:3" x14ac:dyDescent="0.3">
      <c r="A5661" t="s">
        <v>29648</v>
      </c>
      <c r="B5661" t="str">
        <f>VLOOKUP(A5661,PEC_V.2!A:C,3,9)</f>
        <v>legalmail.it</v>
      </c>
      <c r="C5661" s="42">
        <f>_xlfn.IFNA(VLOOKUP(A5661,SEZIONI!A:B,2,0),"Non Tovato")</f>
        <v>3</v>
      </c>
    </row>
    <row r="5662" spans="1:3" x14ac:dyDescent="0.3">
      <c r="A5662" t="s">
        <v>29649</v>
      </c>
      <c r="B5662" t="str">
        <f>VLOOKUP(A5662,PEC_V.2!A:C,3,9)</f>
        <v>pec.comune.orsogna.chieti.it</v>
      </c>
      <c r="C5662" s="42">
        <f>_xlfn.IFNA(VLOOKUP(A5662,SEZIONI!A:B,2,0),"Non Tovato")</f>
        <v>4</v>
      </c>
    </row>
    <row r="5663" spans="1:3" x14ac:dyDescent="0.3">
      <c r="A5663" t="s">
        <v>29650</v>
      </c>
      <c r="B5663" t="str">
        <f>VLOOKUP(A5663,PEC_V.2!A:C,3,9)</f>
        <v>pec.comuneortona.ch.it</v>
      </c>
      <c r="C5663" s="42">
        <f>_xlfn.IFNA(VLOOKUP(A5663,SEZIONI!A:B,2,0),"Non Tovato")</f>
        <v>27</v>
      </c>
    </row>
    <row r="5664" spans="1:3" x14ac:dyDescent="0.3">
      <c r="A5664" t="s">
        <v>29651</v>
      </c>
      <c r="B5664" t="str">
        <f>VLOOKUP(A5664,PEC_V.2!A:C,3,9)</f>
        <v>pec.comune.paglieta.ch.it</v>
      </c>
      <c r="C5664" s="42">
        <f>_xlfn.IFNA(VLOOKUP(A5664,SEZIONI!A:B,2,0),"Non Tovato")</f>
        <v>5</v>
      </c>
    </row>
    <row r="5665" spans="1:3" x14ac:dyDescent="0.3">
      <c r="A5665" t="s">
        <v>29652</v>
      </c>
      <c r="B5665" t="str">
        <f>VLOOKUP(A5665,PEC_V.2!A:C,3,9)</f>
        <v>pec.it</v>
      </c>
      <c r="C5665" s="42">
        <f>_xlfn.IFNA(VLOOKUP(A5665,SEZIONI!A:B,2,0),"Non Tovato")</f>
        <v>2</v>
      </c>
    </row>
    <row r="5666" spans="1:3" x14ac:dyDescent="0.3">
      <c r="A5666" t="s">
        <v>29653</v>
      </c>
      <c r="B5666" t="str">
        <f>VLOOKUP(A5666,PEC_V.2!A:C,3,9)</f>
        <v>pec.it</v>
      </c>
      <c r="C5666" s="42">
        <f>_xlfn.IFNA(VLOOKUP(A5666,SEZIONI!A:B,2,0),"Non Tovato")</f>
        <v>2</v>
      </c>
    </row>
    <row r="5667" spans="1:3" x14ac:dyDescent="0.3">
      <c r="A5667" t="s">
        <v>29654</v>
      </c>
      <c r="B5667" t="str">
        <f>VLOOKUP(A5667,PEC_V.2!A:C,3,9)</f>
        <v>servercertificato.it</v>
      </c>
      <c r="C5667" s="42">
        <f>_xlfn.IFNA(VLOOKUP(A5667,SEZIONI!A:B,2,0),"Non Tovato")</f>
        <v>1</v>
      </c>
    </row>
    <row r="5668" spans="1:3" x14ac:dyDescent="0.3">
      <c r="A5668" t="s">
        <v>29655</v>
      </c>
      <c r="B5668" t="str">
        <f>VLOOKUP(A5668,PEC_V.2!A:C,3,9)</f>
        <v>legalmail.it</v>
      </c>
      <c r="C5668" s="42">
        <f>_xlfn.IFNA(VLOOKUP(A5668,SEZIONI!A:B,2,0),"Non Tovato")</f>
        <v>1</v>
      </c>
    </row>
    <row r="5669" spans="1:3" x14ac:dyDescent="0.3">
      <c r="A5669" t="s">
        <v>29656</v>
      </c>
      <c r="B5669" t="str">
        <f>VLOOKUP(A5669,PEC_V.2!A:C,3,9)</f>
        <v>pec.it</v>
      </c>
      <c r="C5669" s="42">
        <f>_xlfn.IFNA(VLOOKUP(A5669,SEZIONI!A:B,2,0),"Non Tovato")</f>
        <v>1</v>
      </c>
    </row>
    <row r="5670" spans="1:3" x14ac:dyDescent="0.3">
      <c r="A5670" t="s">
        <v>29657</v>
      </c>
      <c r="B5670" t="str">
        <f>VLOOKUP(A5670,PEC_V.2!A:C,3,9)</f>
        <v>pec.comune.perano.ch.it</v>
      </c>
      <c r="C5670" s="42">
        <f>_xlfn.IFNA(VLOOKUP(A5670,SEZIONI!A:B,2,0),"Non Tovato")</f>
        <v>3</v>
      </c>
    </row>
    <row r="5671" spans="1:3" x14ac:dyDescent="0.3">
      <c r="A5671" t="s">
        <v>29658</v>
      </c>
      <c r="B5671" t="str">
        <f>VLOOKUP(A5671,PEC_V.2!A:C,3,9)</f>
        <v>legalmail.it</v>
      </c>
      <c r="C5671" s="42">
        <f>_xlfn.IFNA(VLOOKUP(A5671,SEZIONI!A:B,2,0),"Non Tovato")</f>
        <v>2</v>
      </c>
    </row>
    <row r="5672" spans="1:3" x14ac:dyDescent="0.3">
      <c r="A5672" t="s">
        <v>29659</v>
      </c>
      <c r="B5672" t="str">
        <f>VLOOKUP(A5672,PEC_V.2!A:C,3,9)</f>
        <v>pec.comune.poggiofiorito.ch.it</v>
      </c>
      <c r="C5672" s="42">
        <f>_xlfn.IFNA(VLOOKUP(A5672,SEZIONI!A:B,2,0),"Non Tovato")</f>
        <v>1</v>
      </c>
    </row>
    <row r="5673" spans="1:3" x14ac:dyDescent="0.3">
      <c r="A5673" t="s">
        <v>29660</v>
      </c>
      <c r="B5673" t="str">
        <f>VLOOKUP(A5673,PEC_V.2!A:C,3,9)</f>
        <v>legalmail.it</v>
      </c>
      <c r="C5673" s="42">
        <f>_xlfn.IFNA(VLOOKUP(A5673,SEZIONI!A:B,2,0),"Non Tovato")</f>
        <v>3</v>
      </c>
    </row>
    <row r="5674" spans="1:3" x14ac:dyDescent="0.3">
      <c r="A5674" t="s">
        <v>29661</v>
      </c>
      <c r="B5674" t="str">
        <f>VLOOKUP(A5674,PEC_V.2!A:C,3,9)</f>
        <v>pec.it</v>
      </c>
      <c r="C5674" s="42">
        <f>_xlfn.IFNA(VLOOKUP(A5674,SEZIONI!A:B,2,0),"Non Tovato")</f>
        <v>1</v>
      </c>
    </row>
    <row r="5675" spans="1:3" x14ac:dyDescent="0.3">
      <c r="A5675" t="s">
        <v>29662</v>
      </c>
      <c r="B5675" t="str">
        <f>VLOOKUP(A5675,PEC_V.2!A:C,3,9)</f>
        <v>comune.quadri.ch.it</v>
      </c>
      <c r="C5675" s="42">
        <f>_xlfn.IFNA(VLOOKUP(A5675,SEZIONI!A:B,2,0),"Non Tovato")</f>
        <v>1</v>
      </c>
    </row>
    <row r="5676" spans="1:3" x14ac:dyDescent="0.3">
      <c r="A5676" t="s">
        <v>29663</v>
      </c>
      <c r="B5676" t="str">
        <f>VLOOKUP(A5676,PEC_V.2!A:C,3,9)</f>
        <v>pec.it</v>
      </c>
      <c r="C5676" s="42">
        <f>_xlfn.IFNA(VLOOKUP(A5676,SEZIONI!A:B,2,0),"Non Tovato")</f>
        <v>2</v>
      </c>
    </row>
    <row r="5677" spans="1:3" x14ac:dyDescent="0.3">
      <c r="A5677" t="s">
        <v>29664</v>
      </c>
      <c r="B5677" t="str">
        <f>VLOOKUP(A5677,PEC_V.2!A:C,3,9)</f>
        <v>pec.it</v>
      </c>
      <c r="C5677" s="42">
        <f>_xlfn.IFNA(VLOOKUP(A5677,SEZIONI!A:B,2,0),"Non Tovato")</f>
        <v>4</v>
      </c>
    </row>
    <row r="5678" spans="1:3" x14ac:dyDescent="0.3">
      <c r="A5678" t="s">
        <v>29665</v>
      </c>
      <c r="B5678" t="str">
        <f>VLOOKUP(A5678,PEC_V.2!A:C,3,9)</f>
        <v>pec.comune.roccamontepiano.ch.it</v>
      </c>
      <c r="C5678" s="42">
        <f>_xlfn.IFNA(VLOOKUP(A5678,SEZIONI!A:B,2,0),"Non Tovato")</f>
        <v>2</v>
      </c>
    </row>
    <row r="5679" spans="1:3" x14ac:dyDescent="0.3">
      <c r="A5679" t="s">
        <v>29666</v>
      </c>
      <c r="B5679" t="str">
        <f>VLOOKUP(A5679,PEC_V.2!A:C,3,9)</f>
        <v>pec.it</v>
      </c>
      <c r="C5679" s="42">
        <f>_xlfn.IFNA(VLOOKUP(A5679,SEZIONI!A:B,2,0),"Non Tovato")</f>
        <v>3</v>
      </c>
    </row>
    <row r="5680" spans="1:3" x14ac:dyDescent="0.3">
      <c r="A5680" t="s">
        <v>29667</v>
      </c>
      <c r="B5680" t="str">
        <f>VLOOKUP(A5680,PEC_V.2!A:C,3,9)</f>
        <v>comuneroccascalegna.it</v>
      </c>
      <c r="C5680" s="42">
        <f>_xlfn.IFNA(VLOOKUP(A5680,SEZIONI!A:B,2,0),"Non Tovato")</f>
        <v>2</v>
      </c>
    </row>
    <row r="5681" spans="1:3" x14ac:dyDescent="0.3">
      <c r="A5681" t="s">
        <v>29668</v>
      </c>
      <c r="B5681" t="str">
        <f>VLOOKUP(A5681,PEC_V.2!A:C,3,9)</f>
        <v>pec.comuneroccaspinalveti.it</v>
      </c>
      <c r="C5681" s="42">
        <f>_xlfn.IFNA(VLOOKUP(A5681,SEZIONI!A:B,2,0),"Non Tovato")</f>
        <v>2</v>
      </c>
    </row>
    <row r="5682" spans="1:3" x14ac:dyDescent="0.3">
      <c r="A5682" t="s">
        <v>29669</v>
      </c>
      <c r="B5682" t="str">
        <f>VLOOKUP(A5682,PEC_V.2!A:C,3,9)</f>
        <v>pec.mediosangro.it</v>
      </c>
      <c r="C5682" s="42">
        <f>_xlfn.IFNA(VLOOKUP(A5682,SEZIONI!A:B,2,0),"Non Tovato")</f>
        <v>1</v>
      </c>
    </row>
    <row r="5683" spans="1:3" x14ac:dyDescent="0.3">
      <c r="A5683" t="s">
        <v>29670</v>
      </c>
      <c r="B5683" t="str">
        <f>VLOOKUP(A5683,PEC_V.2!A:C,3,9)</f>
        <v>larpec.com</v>
      </c>
      <c r="C5683" s="42">
        <f>_xlfn.IFNA(VLOOKUP(A5683,SEZIONI!A:B,2,0),"Non Tovato")</f>
        <v>2</v>
      </c>
    </row>
    <row r="5684" spans="1:3" x14ac:dyDescent="0.3">
      <c r="A5684" t="s">
        <v>29671</v>
      </c>
      <c r="B5684" t="str">
        <f>VLOOKUP(A5684,PEC_V.2!A:C,3,9)</f>
        <v>legalmail.it</v>
      </c>
      <c r="C5684" s="42">
        <f>_xlfn.IFNA(VLOOKUP(A5684,SEZIONI!A:B,2,0),"Non Tovato")</f>
        <v>2</v>
      </c>
    </row>
    <row r="5685" spans="1:3" x14ac:dyDescent="0.3">
      <c r="A5685" t="s">
        <v>29672</v>
      </c>
      <c r="B5685" t="str">
        <f>VLOOKUP(A5685,PEC_V.2!A:C,3,9)</f>
        <v>legalmail.it</v>
      </c>
      <c r="C5685" s="42">
        <f>_xlfn.IFNA(VLOOKUP(A5685,SEZIONI!A:B,2,0),"Non Tovato")</f>
        <v>1</v>
      </c>
    </row>
    <row r="5686" spans="1:3" x14ac:dyDescent="0.3">
      <c r="A5686" t="s">
        <v>29673</v>
      </c>
      <c r="B5686" t="str">
        <f>VLOOKUP(A5686,PEC_V.2!A:C,3,9)</f>
        <v>pec.it</v>
      </c>
      <c r="C5686" s="42">
        <f>_xlfn.IFNA(VLOOKUP(A5686,SEZIONI!A:B,2,0),"Non Tovato")</f>
        <v>11</v>
      </c>
    </row>
    <row r="5687" spans="1:3" x14ac:dyDescent="0.3">
      <c r="A5687" t="s">
        <v>29674</v>
      </c>
      <c r="B5687" t="str">
        <f>VLOOKUP(A5687,PEC_V.2!A:C,3,9)</f>
        <v>pec.sanmartinosm.it</v>
      </c>
      <c r="C5687" s="42">
        <f>_xlfn.IFNA(VLOOKUP(A5687,SEZIONI!A:B,2,0),"Non Tovato")</f>
        <v>1</v>
      </c>
    </row>
    <row r="5688" spans="1:3" x14ac:dyDescent="0.3">
      <c r="A5688" t="s">
        <v>29675</v>
      </c>
      <c r="B5688" t="str">
        <f>VLOOKUP(A5688,PEC_V.2!A:C,3,9)</f>
        <v>comunesansalvo.legalmail.it</v>
      </c>
      <c r="C5688" s="42">
        <f>_xlfn.IFNA(VLOOKUP(A5688,SEZIONI!A:B,2,0),"Non Tovato")</f>
        <v>20</v>
      </c>
    </row>
    <row r="5689" spans="1:3" x14ac:dyDescent="0.3">
      <c r="A5689" t="s">
        <v>29676</v>
      </c>
      <c r="B5689" t="str">
        <f>VLOOKUP(A5689,PEC_V.2!A:C,3,9)</f>
        <v>legalmail.it</v>
      </c>
      <c r="C5689" s="42">
        <f>_xlfn.IFNA(VLOOKUP(A5689,SEZIONI!A:B,2,0),"Non Tovato")</f>
        <v>2</v>
      </c>
    </row>
    <row r="5690" spans="1:3" x14ac:dyDescent="0.3">
      <c r="A5690" t="s">
        <v>29677</v>
      </c>
      <c r="B5690" t="str">
        <f>VLOOKUP(A5690,PEC_V.2!A:C,3,9)</f>
        <v>pec.comune.santeramo.ba.it</v>
      </c>
      <c r="C5690" s="42">
        <f>_xlfn.IFNA(VLOOKUP(A5690,SEZIONI!A:B,2,0),"Non Tovato")</f>
        <v>3</v>
      </c>
    </row>
    <row r="5691" spans="1:3" x14ac:dyDescent="0.3">
      <c r="A5691" t="s">
        <v>29678</v>
      </c>
      <c r="B5691" t="str">
        <f>VLOOKUP(A5691,PEC_V.2!A:C,3,9)</f>
        <v>pec.it</v>
      </c>
      <c r="C5691" s="42">
        <f>_xlfn.IFNA(VLOOKUP(A5691,SEZIONI!A:B,2,0),"Non Tovato")</f>
        <v>5</v>
      </c>
    </row>
    <row r="5692" spans="1:3" x14ac:dyDescent="0.3">
      <c r="A5692" t="s">
        <v>29679</v>
      </c>
      <c r="B5692" t="str">
        <f>VLOOKUP(A5692,PEC_V.2!A:C,3,9)</f>
        <v>comunediscerni.legalmail.it</v>
      </c>
      <c r="C5692" s="42">
        <f>_xlfn.IFNA(VLOOKUP(A5692,SEZIONI!A:B,2,0),"Non Tovato")</f>
        <v>4</v>
      </c>
    </row>
    <row r="5693" spans="1:3" x14ac:dyDescent="0.3">
      <c r="A5693" t="s">
        <v>29680</v>
      </c>
      <c r="B5693" t="str">
        <f>VLOOKUP(A5693,PEC_V.2!A:C,3,9)</f>
        <v>comuneschiavidiabruzzo.legalmailpa.it</v>
      </c>
      <c r="C5693" s="42">
        <f>_xlfn.IFNA(VLOOKUP(A5693,SEZIONI!A:B,2,0),"Non Tovato")</f>
        <v>2</v>
      </c>
    </row>
    <row r="5694" spans="1:3" x14ac:dyDescent="0.3">
      <c r="A5694" t="s">
        <v>29681</v>
      </c>
      <c r="B5694" t="str">
        <f>VLOOKUP(A5694,PEC_V.2!A:C,3,9)</f>
        <v>pec.comune.tarantapeligna.ch.it</v>
      </c>
      <c r="C5694" s="42">
        <f>_xlfn.IFNA(VLOOKUP(A5694,SEZIONI!A:B,2,0),"Non Tovato")</f>
        <v>1</v>
      </c>
    </row>
    <row r="5695" spans="1:3" x14ac:dyDescent="0.3">
      <c r="A5695" t="s">
        <v>29682</v>
      </c>
      <c r="B5695" t="str">
        <f>VLOOKUP(A5695,PEC_V.2!A:C,3,9)</f>
        <v>legalmail.it</v>
      </c>
      <c r="C5695" s="42">
        <f>_xlfn.IFNA(VLOOKUP(A5695,SEZIONI!A:B,2,0),"Non Tovato")</f>
        <v>4</v>
      </c>
    </row>
    <row r="5696" spans="1:3" x14ac:dyDescent="0.3">
      <c r="A5696" t="s">
        <v>29683</v>
      </c>
      <c r="B5696" t="str">
        <f>VLOOKUP(A5696,PEC_V.2!A:C,3,9)</f>
        <v>comunetorinodisangro.legalmail.it</v>
      </c>
      <c r="C5696" s="42">
        <f>_xlfn.IFNA(VLOOKUP(A5696,SEZIONI!A:B,2,0),"Non Tovato")</f>
        <v>3</v>
      </c>
    </row>
    <row r="5697" spans="1:3" x14ac:dyDescent="0.3">
      <c r="A5697" t="s">
        <v>29684</v>
      </c>
      <c r="B5697" t="str">
        <f>VLOOKUP(A5697,PEC_V.2!A:C,3,9)</f>
        <v>pec.comune.tornareccio.ch.it</v>
      </c>
      <c r="C5697" s="42">
        <f>_xlfn.IFNA(VLOOKUP(A5697,SEZIONI!A:B,2,0),"Non Tovato")</f>
        <v>3</v>
      </c>
    </row>
    <row r="5698" spans="1:3" x14ac:dyDescent="0.3">
      <c r="A5698" t="s">
        <v>29685</v>
      </c>
      <c r="B5698" t="str">
        <f>VLOOKUP(A5698,PEC_V.2!A:C,3,9)</f>
        <v>legalmail.it</v>
      </c>
      <c r="C5698" s="42">
        <f>_xlfn.IFNA(VLOOKUP(A5698,SEZIONI!A:B,2,0),"Non Tovato")</f>
        <v>2</v>
      </c>
    </row>
    <row r="5699" spans="1:3" x14ac:dyDescent="0.3">
      <c r="A5699" t="s">
        <v>29686</v>
      </c>
      <c r="B5699" t="str">
        <f>VLOOKUP(A5699,PEC_V.2!A:C,3,9)</f>
        <v>pec.it</v>
      </c>
      <c r="C5699" s="42">
        <f>_xlfn.IFNA(VLOOKUP(A5699,SEZIONI!A:B,2,0),"Non Tovato")</f>
        <v>3</v>
      </c>
    </row>
    <row r="5700" spans="1:3" x14ac:dyDescent="0.3">
      <c r="A5700" t="s">
        <v>29687</v>
      </c>
      <c r="B5700" t="str">
        <f>VLOOKUP(A5700,PEC_V.2!A:C,3,9)</f>
        <v>pec.comune.torricellapeligna.ch.it</v>
      </c>
      <c r="C5700" s="42">
        <f>_xlfn.IFNA(VLOOKUP(A5700,SEZIONI!A:B,2,0),"Non Tovato")</f>
        <v>3</v>
      </c>
    </row>
    <row r="5701" spans="1:3" x14ac:dyDescent="0.3">
      <c r="A5701" t="s">
        <v>29688</v>
      </c>
      <c r="B5701" t="str">
        <f>VLOOKUP(A5701,PEC_V.2!A:C,3,9)</f>
        <v>legalmail.it</v>
      </c>
      <c r="C5701" s="42">
        <f>_xlfn.IFNA(VLOOKUP(A5701,SEZIONI!A:B,2,0),"Non Tovato")</f>
        <v>2</v>
      </c>
    </row>
    <row r="5702" spans="1:3" x14ac:dyDescent="0.3">
      <c r="A5702" t="s">
        <v>29689</v>
      </c>
      <c r="B5702" t="str">
        <f>VLOOKUP(A5702,PEC_V.2!A:C,3,9)</f>
        <v>legalmail.it</v>
      </c>
      <c r="C5702" s="42">
        <f>_xlfn.IFNA(VLOOKUP(A5702,SEZIONI!A:B,2,0),"Non Tovato")</f>
        <v>1</v>
      </c>
    </row>
    <row r="5703" spans="1:3" x14ac:dyDescent="0.3">
      <c r="A5703" t="s">
        <v>29690</v>
      </c>
      <c r="B5703" t="str">
        <f>VLOOKUP(A5703,PEC_V.2!A:C,3,9)</f>
        <v>legalmail.it</v>
      </c>
      <c r="C5703" s="42">
        <f>_xlfn.IFNA(VLOOKUP(A5703,SEZIONI!A:B,2,0),"Non Tovato")</f>
        <v>2</v>
      </c>
    </row>
    <row r="5704" spans="1:3" x14ac:dyDescent="0.3">
      <c r="A5704" t="s">
        <v>29691</v>
      </c>
      <c r="B5704" t="str">
        <f>VLOOKUP(A5704,PEC_V.2!A:C,3,9)</f>
        <v>legalmail.it</v>
      </c>
      <c r="C5704" s="42">
        <f>_xlfn.IFNA(VLOOKUP(A5704,SEZIONI!A:B,2,0),"Non Tovato")</f>
        <v>44</v>
      </c>
    </row>
    <row r="5705" spans="1:3" x14ac:dyDescent="0.3">
      <c r="A5705" t="s">
        <v>29692</v>
      </c>
      <c r="B5705" t="str">
        <f>VLOOKUP(A5705,PEC_V.2!A:C,3,9)</f>
        <v>postecert.it</v>
      </c>
      <c r="C5705" s="42">
        <f>_xlfn.IFNA(VLOOKUP(A5705,SEZIONI!A:B,2,0),"Non Tovato")</f>
        <v>1</v>
      </c>
    </row>
    <row r="5706" spans="1:3" x14ac:dyDescent="0.3">
      <c r="A5706" t="s">
        <v>29693</v>
      </c>
      <c r="B5706" t="str">
        <f>VLOOKUP(A5706,PEC_V.2!A:C,3,9)</f>
        <v>pec.comunedivillamagna.it</v>
      </c>
      <c r="C5706" s="42">
        <f>_xlfn.IFNA(VLOOKUP(A5706,SEZIONI!A:B,2,0),"Non Tovato")</f>
        <v>3</v>
      </c>
    </row>
    <row r="5707" spans="1:3" x14ac:dyDescent="0.3">
      <c r="A5707" t="s">
        <v>29694</v>
      </c>
      <c r="B5707" t="str">
        <f>VLOOKUP(A5707,PEC_V.2!A:C,3,9)</f>
        <v>pec.villasantamaria.eu</v>
      </c>
      <c r="C5707" s="42">
        <f>_xlfn.IFNA(VLOOKUP(A5707,SEZIONI!A:B,2,0),"Non Tovato")</f>
        <v>2</v>
      </c>
    </row>
    <row r="5708" spans="1:3" x14ac:dyDescent="0.3">
      <c r="A5708" t="s">
        <v>29695</v>
      </c>
      <c r="B5708" t="str">
        <f>VLOOKUP(A5708,PEC_V.2!A:C,3,9)</f>
        <v>pec.it</v>
      </c>
      <c r="C5708" s="42">
        <f>_xlfn.IFNA(VLOOKUP(A5708,SEZIONI!A:B,2,0),"Non Tovato")</f>
        <v>1</v>
      </c>
    </row>
    <row r="5709" spans="1:3" x14ac:dyDescent="0.3">
      <c r="A5709" t="s">
        <v>29696</v>
      </c>
      <c r="B5709" t="str">
        <f>VLOOKUP(A5709,PEC_V.2!A:C,3,9)</f>
        <v>legalmail.it</v>
      </c>
      <c r="C5709" s="42">
        <f>_xlfn.IFNA(VLOOKUP(A5709,SEZIONI!A:B,2,0),"Non Tovato")</f>
        <v>1</v>
      </c>
    </row>
    <row r="5710" spans="1:3" x14ac:dyDescent="0.3">
      <c r="A5710" t="s">
        <v>29697</v>
      </c>
      <c r="B5710" t="str">
        <f>VLOOKUP(A5710,PEC_V.2!A:C,3,9)</f>
        <v>legalmail.it</v>
      </c>
      <c r="C5710" s="42">
        <f>_xlfn.IFNA(VLOOKUP(A5710,SEZIONI!A:B,2,0),"Non Tovato")</f>
        <v>1</v>
      </c>
    </row>
    <row r="5711" spans="1:3" x14ac:dyDescent="0.3">
      <c r="A5711" t="s">
        <v>29699</v>
      </c>
      <c r="B5711" t="str">
        <f>VLOOKUP(A5711,PEC_V.2!A:C,3,9)</f>
        <v>legalmail.it</v>
      </c>
      <c r="C5711" s="42">
        <f>_xlfn.IFNA(VLOOKUP(A5711,SEZIONI!A:B,2,0),"Non Tovato")</f>
        <v>3</v>
      </c>
    </row>
    <row r="5712" spans="1:3" x14ac:dyDescent="0.3">
      <c r="A5712" t="s">
        <v>29700</v>
      </c>
      <c r="B5712" t="str">
        <f>VLOOKUP(A5712,PEC_V.2!A:C,3,9)</f>
        <v>pec.comune.bojano.cb.it</v>
      </c>
      <c r="C5712" s="42">
        <f>_xlfn.IFNA(VLOOKUP(A5712,SEZIONI!A:B,2,0),"Non Tovato")</f>
        <v>7</v>
      </c>
    </row>
    <row r="5713" spans="1:3" x14ac:dyDescent="0.3">
      <c r="A5713" t="s">
        <v>29701</v>
      </c>
      <c r="B5713" t="str">
        <f>VLOOKUP(A5713,PEC_V.2!A:C,3,9)</f>
        <v>legalmail.it</v>
      </c>
      <c r="C5713" s="42">
        <f>_xlfn.IFNA(VLOOKUP(A5713,SEZIONI!A:B,2,0),"Non Tovato")</f>
        <v>2</v>
      </c>
    </row>
    <row r="5714" spans="1:3" x14ac:dyDescent="0.3">
      <c r="A5714" t="s">
        <v>29702</v>
      </c>
      <c r="B5714" t="str">
        <f>VLOOKUP(A5714,PEC_V.2!A:C,3,9)</f>
        <v>legalmail.it</v>
      </c>
      <c r="C5714" s="42">
        <f>_xlfn.IFNA(VLOOKUP(A5714,SEZIONI!A:B,2,0),"Non Tovato")</f>
        <v>2</v>
      </c>
    </row>
    <row r="5715" spans="1:3" x14ac:dyDescent="0.3">
      <c r="A5715" t="s">
        <v>29703</v>
      </c>
      <c r="B5715" t="str">
        <f>VLOOKUP(A5715,PEC_V.2!A:C,3,9)</f>
        <v>pec.it</v>
      </c>
      <c r="C5715" s="42">
        <f>_xlfn.IFNA(VLOOKUP(A5715,SEZIONI!A:B,2,0),"Non Tovato")</f>
        <v>56</v>
      </c>
    </row>
    <row r="5716" spans="1:3" x14ac:dyDescent="0.3">
      <c r="A5716" t="s">
        <v>29704</v>
      </c>
      <c r="B5716" t="str">
        <f>VLOOKUP(A5716,PEC_V.2!A:C,3,9)</f>
        <v>legalmail.it</v>
      </c>
      <c r="C5716" s="42">
        <f>_xlfn.IFNA(VLOOKUP(A5716,SEZIONI!A:B,2,0),"Non Tovato")</f>
        <v>1</v>
      </c>
    </row>
    <row r="5717" spans="1:3" x14ac:dyDescent="0.3">
      <c r="A5717" t="s">
        <v>29705</v>
      </c>
      <c r="B5717" t="str">
        <f>VLOOKUP(A5717,PEC_V.2!A:C,3,9)</f>
        <v>legalmail.it</v>
      </c>
      <c r="C5717" s="42">
        <f>_xlfn.IFNA(VLOOKUP(A5717,SEZIONI!A:B,2,0),"Non Tovato")</f>
        <v>3</v>
      </c>
    </row>
    <row r="5718" spans="1:3" x14ac:dyDescent="0.3">
      <c r="A5718" t="s">
        <v>29706</v>
      </c>
      <c r="B5718" t="str">
        <f>VLOOKUP(A5718,PEC_V.2!A:C,3,9)</f>
        <v>legalmail.it</v>
      </c>
      <c r="C5718" s="42">
        <f>_xlfn.IFNA(VLOOKUP(A5718,SEZIONI!A:B,2,0),"Non Tovato")</f>
        <v>1</v>
      </c>
    </row>
    <row r="5719" spans="1:3" x14ac:dyDescent="0.3">
      <c r="A5719" t="s">
        <v>29707</v>
      </c>
      <c r="B5719" t="str">
        <f>VLOOKUP(A5719,PEC_V.2!A:C,3,9)</f>
        <v>pec.comunecampomarino.it</v>
      </c>
      <c r="C5719" s="42">
        <f>_xlfn.IFNA(VLOOKUP(A5719,SEZIONI!A:B,2,0),"Non Tovato")</f>
        <v>6</v>
      </c>
    </row>
    <row r="5720" spans="1:3" x14ac:dyDescent="0.3">
      <c r="A5720" t="s">
        <v>29708</v>
      </c>
      <c r="B5720" t="str">
        <f>VLOOKUP(A5720,PEC_V.2!A:C,3,9)</f>
        <v>pec.it</v>
      </c>
      <c r="C5720" s="42">
        <f>_xlfn.IFNA(VLOOKUP(A5720,SEZIONI!A:B,2,0),"Non Tovato")</f>
        <v>4</v>
      </c>
    </row>
    <row r="5721" spans="1:3" x14ac:dyDescent="0.3">
      <c r="A5721" t="s">
        <v>29709</v>
      </c>
      <c r="B5721" t="str">
        <f>VLOOKUP(A5721,PEC_V.2!A:C,3,9)</f>
        <v>pec.it</v>
      </c>
      <c r="C5721" s="42">
        <f>_xlfn.IFNA(VLOOKUP(A5721,SEZIONI!A:B,2,0),"Non Tovato")</f>
        <v>1</v>
      </c>
    </row>
    <row r="5722" spans="1:3" x14ac:dyDescent="0.3">
      <c r="A5722" t="s">
        <v>29710</v>
      </c>
      <c r="B5722" t="str">
        <f>VLOOKUP(A5722,PEC_V.2!A:C,3,9)</f>
        <v>legalmail.it</v>
      </c>
      <c r="C5722" s="42">
        <f>_xlfn.IFNA(VLOOKUP(A5722,SEZIONI!A:B,2,0),"Non Tovato")</f>
        <v>1</v>
      </c>
    </row>
    <row r="5723" spans="1:3" x14ac:dyDescent="0.3">
      <c r="A5723" t="s">
        <v>29711</v>
      </c>
      <c r="B5723" t="str">
        <f>VLOOKUP(A5723,PEC_V.2!A:C,3,9)</f>
        <v>legalmail.it</v>
      </c>
      <c r="C5723" s="42">
        <f>_xlfn.IFNA(VLOOKUP(A5723,SEZIONI!A:B,2,0),"Non Tovato")</f>
        <v>1</v>
      </c>
    </row>
    <row r="5724" spans="1:3" x14ac:dyDescent="0.3">
      <c r="A5724" t="s">
        <v>29712</v>
      </c>
      <c r="B5724" t="str">
        <f>VLOOKUP(A5724,PEC_V.2!A:C,3,9)</f>
        <v>pec.leonet.it</v>
      </c>
      <c r="C5724" s="42">
        <f>_xlfn.IFNA(VLOOKUP(A5724,SEZIONI!A:B,2,0),"Non Tovato")</f>
        <v>3</v>
      </c>
    </row>
    <row r="5725" spans="1:3" x14ac:dyDescent="0.3">
      <c r="A5725" t="s">
        <v>29713</v>
      </c>
      <c r="B5725" t="str">
        <f>VLOOKUP(A5725,PEC_V.2!A:C,3,9)</f>
        <v>pec.it</v>
      </c>
      <c r="C5725" s="42">
        <f>_xlfn.IFNA(VLOOKUP(A5725,SEZIONI!A:B,2,0),"Non Tovato")</f>
        <v>2</v>
      </c>
    </row>
    <row r="5726" spans="1:3" x14ac:dyDescent="0.3">
      <c r="A5726" t="s">
        <v>29714</v>
      </c>
      <c r="B5726" t="str">
        <f>VLOOKUP(A5726,PEC_V.2!A:C,3,9)</f>
        <v>legalmail.it</v>
      </c>
      <c r="C5726" s="42">
        <f>_xlfn.IFNA(VLOOKUP(A5726,SEZIONI!A:B,2,0),"Non Tovato")</f>
        <v>4</v>
      </c>
    </row>
    <row r="5727" spans="1:3" x14ac:dyDescent="0.3">
      <c r="A5727" t="s">
        <v>29715</v>
      </c>
      <c r="B5727" t="str">
        <f>VLOOKUP(A5727,PEC_V.2!A:C,3,9)</f>
        <v>legalmail.it</v>
      </c>
      <c r="C5727" s="42">
        <f>_xlfn.IFNA(VLOOKUP(A5727,SEZIONI!A:B,2,0),"Non Tovato")</f>
        <v>1</v>
      </c>
    </row>
    <row r="5728" spans="1:3" x14ac:dyDescent="0.3">
      <c r="A5728" t="s">
        <v>29716</v>
      </c>
      <c r="B5728" t="str">
        <f>VLOOKUP(A5728,PEC_V.2!A:C,3,9)</f>
        <v>legalmail.it</v>
      </c>
      <c r="C5728" s="42">
        <f>_xlfn.IFNA(VLOOKUP(A5728,SEZIONI!A:B,2,0),"Non Tovato")</f>
        <v>1</v>
      </c>
    </row>
    <row r="5729" spans="1:3" x14ac:dyDescent="0.3">
      <c r="A5729" t="s">
        <v>29717</v>
      </c>
      <c r="B5729" t="str">
        <f>VLOOKUP(A5729,PEC_V.2!A:C,3,9)</f>
        <v>legalmail.it</v>
      </c>
      <c r="C5729" s="42">
        <f>_xlfn.IFNA(VLOOKUP(A5729,SEZIONI!A:B,2,0),"Non Tovato")</f>
        <v>1</v>
      </c>
    </row>
    <row r="5730" spans="1:3" x14ac:dyDescent="0.3">
      <c r="A5730" t="s">
        <v>29718</v>
      </c>
      <c r="B5730" t="str">
        <f>VLOOKUP(A5730,PEC_V.2!A:C,3,9)</f>
        <v>postecert.it</v>
      </c>
      <c r="C5730" s="42">
        <f>_xlfn.IFNA(VLOOKUP(A5730,SEZIONI!A:B,2,0),"Non Tovato")</f>
        <v>3</v>
      </c>
    </row>
    <row r="5731" spans="1:3" x14ac:dyDescent="0.3">
      <c r="A5731" t="s">
        <v>29719</v>
      </c>
      <c r="B5731" t="str">
        <f>VLOOKUP(A5731,PEC_V.2!A:C,3,9)</f>
        <v>postecert.it</v>
      </c>
      <c r="C5731" s="42">
        <f>_xlfn.IFNA(VLOOKUP(A5731,SEZIONI!A:B,2,0),"Non Tovato")</f>
        <v>2</v>
      </c>
    </row>
    <row r="5732" spans="1:3" x14ac:dyDescent="0.3">
      <c r="A5732" t="s">
        <v>29720</v>
      </c>
      <c r="B5732" t="str">
        <f>VLOOKUP(A5732,PEC_V.2!A:C,3,9)</f>
        <v>legalmail.it</v>
      </c>
      <c r="C5732" s="42">
        <f>_xlfn.IFNA(VLOOKUP(A5732,SEZIONI!A:B,2,0),"Non Tovato")</f>
        <v>3</v>
      </c>
    </row>
    <row r="5733" spans="1:3" x14ac:dyDescent="0.3">
      <c r="A5733" t="s">
        <v>29721</v>
      </c>
      <c r="B5733" t="str">
        <f>VLOOKUP(A5733,PEC_V.2!A:C,3,9)</f>
        <v>legalmail.it</v>
      </c>
      <c r="C5733" s="42">
        <f>_xlfn.IFNA(VLOOKUP(A5733,SEZIONI!A:B,2,0),"Non Tovato")</f>
        <v>2</v>
      </c>
    </row>
    <row r="5734" spans="1:3" x14ac:dyDescent="0.3">
      <c r="A5734" t="s">
        <v>29722</v>
      </c>
      <c r="B5734" t="str">
        <f>VLOOKUP(A5734,PEC_V.2!A:C,3,9)</f>
        <v>pec.leonet.it</v>
      </c>
      <c r="C5734" s="42">
        <f>_xlfn.IFNA(VLOOKUP(A5734,SEZIONI!A:B,2,0),"Non Tovato")</f>
        <v>2</v>
      </c>
    </row>
    <row r="5735" spans="1:3" x14ac:dyDescent="0.3">
      <c r="A5735" t="s">
        <v>29723</v>
      </c>
      <c r="B5735" t="str">
        <f>VLOOKUP(A5735,PEC_V.2!A:C,3,9)</f>
        <v>legalmail.it</v>
      </c>
      <c r="C5735" s="42">
        <f>_xlfn.IFNA(VLOOKUP(A5735,SEZIONI!A:B,2,0),"Non Tovato")</f>
        <v>2</v>
      </c>
    </row>
    <row r="5736" spans="1:3" x14ac:dyDescent="0.3">
      <c r="A5736" t="s">
        <v>29724</v>
      </c>
      <c r="B5736" t="str">
        <f>VLOOKUP(A5736,PEC_V.2!A:C,3,9)</f>
        <v>legalmail.it</v>
      </c>
      <c r="C5736" s="42">
        <f>_xlfn.IFNA(VLOOKUP(A5736,SEZIONI!A:B,2,0),"Non Tovato")</f>
        <v>1</v>
      </c>
    </row>
    <row r="5737" spans="1:3" x14ac:dyDescent="0.3">
      <c r="A5737" t="s">
        <v>29725</v>
      </c>
      <c r="B5737" t="str">
        <f>VLOOKUP(A5737,PEC_V.2!A:C,3,9)</f>
        <v>legalmail.it</v>
      </c>
      <c r="C5737" s="42">
        <f>_xlfn.IFNA(VLOOKUP(A5737,SEZIONI!A:B,2,0),"Non Tovato")</f>
        <v>1</v>
      </c>
    </row>
    <row r="5738" spans="1:3" x14ac:dyDescent="0.3">
      <c r="A5738" t="s">
        <v>29726</v>
      </c>
      <c r="B5738" t="str">
        <f>VLOOKUP(A5738,PEC_V.2!A:C,3,9)</f>
        <v>pec.leonet.it</v>
      </c>
      <c r="C5738" s="42">
        <f>_xlfn.IFNA(VLOOKUP(A5738,SEZIONI!A:B,2,0),"Non Tovato")</f>
        <v>5</v>
      </c>
    </row>
    <row r="5739" spans="1:3" x14ac:dyDescent="0.3">
      <c r="A5739" t="s">
        <v>29727</v>
      </c>
      <c r="B5739" t="str">
        <f>VLOOKUP(A5739,PEC_V.2!A:C,3,9)</f>
        <v>leqalmail.it</v>
      </c>
      <c r="C5739" s="42">
        <f>_xlfn.IFNA(VLOOKUP(A5739,SEZIONI!A:B,2,0),"Non Tovato")</f>
        <v>3</v>
      </c>
    </row>
    <row r="5740" spans="1:3" x14ac:dyDescent="0.3">
      <c r="A5740" t="s">
        <v>29728</v>
      </c>
      <c r="B5740" t="str">
        <f>VLOOKUP(A5740,PEC_V.2!A:C,3,9)</f>
        <v>legalmail.it</v>
      </c>
      <c r="C5740" s="42">
        <f>_xlfn.IFNA(VLOOKUP(A5740,SEZIONI!A:B,2,0),"Non Tovato")</f>
        <v>6</v>
      </c>
    </row>
    <row r="5741" spans="1:3" x14ac:dyDescent="0.3">
      <c r="A5741" t="s">
        <v>29729</v>
      </c>
      <c r="B5741" t="str">
        <f>VLOOKUP(A5741,PEC_V.2!A:C,3,9)</f>
        <v>postecert.it</v>
      </c>
      <c r="C5741" s="42">
        <f>_xlfn.IFNA(VLOOKUP(A5741,SEZIONI!A:B,2,0),"Non Tovato")</f>
        <v>1</v>
      </c>
    </row>
    <row r="5742" spans="1:3" x14ac:dyDescent="0.3">
      <c r="A5742" t="s">
        <v>29730</v>
      </c>
      <c r="B5742" t="str">
        <f>VLOOKUP(A5742,PEC_V.2!A:C,3,9)</f>
        <v>legalmail.it</v>
      </c>
      <c r="C5742" s="42">
        <f>_xlfn.IFNA(VLOOKUP(A5742,SEZIONI!A:B,2,0),"Non Tovato")</f>
        <v>1</v>
      </c>
    </row>
    <row r="5743" spans="1:3" x14ac:dyDescent="0.3">
      <c r="A5743" t="s">
        <v>29731</v>
      </c>
      <c r="B5743" t="str">
        <f>VLOOKUP(A5743,PEC_V.2!A:C,3,9)</f>
        <v>legalmail.it</v>
      </c>
      <c r="C5743" s="42">
        <f>_xlfn.IFNA(VLOOKUP(A5743,SEZIONI!A:B,2,0),"Non Tovato")</f>
        <v>1</v>
      </c>
    </row>
    <row r="5744" spans="1:3" x14ac:dyDescent="0.3">
      <c r="A5744" t="s">
        <v>29732</v>
      </c>
      <c r="B5744" t="str">
        <f>VLOOKUP(A5744,PEC_V.2!A:C,3,9)</f>
        <v>legalmail.it</v>
      </c>
      <c r="C5744" s="42">
        <f>_xlfn.IFNA(VLOOKUP(A5744,SEZIONI!A:B,2,0),"Non Tovato")</f>
        <v>1</v>
      </c>
    </row>
    <row r="5745" spans="1:3" x14ac:dyDescent="0.3">
      <c r="A5745" t="s">
        <v>29733</v>
      </c>
      <c r="B5745" t="str">
        <f>VLOOKUP(A5745,PEC_V.2!A:C,3,9)</f>
        <v>legalmail.it</v>
      </c>
      <c r="C5745" s="42">
        <f>_xlfn.IFNA(VLOOKUP(A5745,SEZIONI!A:B,2,0),"Non Tovato")</f>
        <v>2</v>
      </c>
    </row>
    <row r="5746" spans="1:3" x14ac:dyDescent="0.3">
      <c r="A5746" t="s">
        <v>29734</v>
      </c>
      <c r="B5746" t="str">
        <f>VLOOKUP(A5746,PEC_V.2!A:C,3,9)</f>
        <v>legalmail.it</v>
      </c>
      <c r="C5746" s="42">
        <f>_xlfn.IFNA(VLOOKUP(A5746,SEZIONI!A:B,2,0),"Non Tovato")</f>
        <v>1</v>
      </c>
    </row>
    <row r="5747" spans="1:3" x14ac:dyDescent="0.3">
      <c r="A5747" t="s">
        <v>29735</v>
      </c>
      <c r="B5747" t="str">
        <f>VLOOKUP(A5747,PEC_V.2!A:C,3,9)</f>
        <v>legalmail.it</v>
      </c>
      <c r="C5747" s="42">
        <f>_xlfn.IFNA(VLOOKUP(A5747,SEZIONI!A:B,2,0),"Non Tovato")</f>
        <v>2</v>
      </c>
    </row>
    <row r="5748" spans="1:3" x14ac:dyDescent="0.3">
      <c r="A5748" t="s">
        <v>29698</v>
      </c>
      <c r="B5748" t="str">
        <f>VLOOKUP(A5748,PEC_V.2!A:C,3,9)</f>
        <v>legalmail.it</v>
      </c>
      <c r="C5748" s="42">
        <f>_xlfn.IFNA(VLOOKUP(A5748,SEZIONI!A:B,2,0),"Non Tovato")</f>
        <v>1</v>
      </c>
    </row>
    <row r="5749" spans="1:3" x14ac:dyDescent="0.3">
      <c r="A5749" t="s">
        <v>29736</v>
      </c>
      <c r="B5749" t="str">
        <f>VLOOKUP(A5749,PEC_V.2!A:C,3,9)</f>
        <v>pec-leonet.it</v>
      </c>
      <c r="C5749" s="42">
        <f>_xlfn.IFNA(VLOOKUP(A5749,SEZIONI!A:B,2,0),"Non Tovato")</f>
        <v>1</v>
      </c>
    </row>
    <row r="5750" spans="1:3" x14ac:dyDescent="0.3">
      <c r="A5750" t="s">
        <v>29737</v>
      </c>
      <c r="B5750" t="str">
        <f>VLOOKUP(A5750,PEC_V.2!A:C,3,9)</f>
        <v>lpec.it</v>
      </c>
      <c r="C5750" s="42">
        <f>_xlfn.IFNA(VLOOKUP(A5750,SEZIONI!A:B,2,0),"Non Tovato")</f>
        <v>2</v>
      </c>
    </row>
    <row r="5751" spans="1:3" x14ac:dyDescent="0.3">
      <c r="A5751" t="s">
        <v>29738</v>
      </c>
      <c r="B5751" t="str">
        <f>VLOOKUP(A5751,PEC_V.2!A:C,3,9)</f>
        <v>legalmail.it</v>
      </c>
      <c r="C5751" s="42">
        <f>_xlfn.IFNA(VLOOKUP(A5751,SEZIONI!A:B,2,0),"Non Tovato")</f>
        <v>2</v>
      </c>
    </row>
    <row r="5752" spans="1:3" x14ac:dyDescent="0.3">
      <c r="A5752" t="s">
        <v>29739</v>
      </c>
      <c r="B5752" t="str">
        <f>VLOOKUP(A5752,PEC_V.2!A:C,3,9)</f>
        <v>pec.leonet.it</v>
      </c>
      <c r="C5752" s="42">
        <f>_xlfn.IFNA(VLOOKUP(A5752,SEZIONI!A:B,2,0),"Non Tovato")</f>
        <v>2</v>
      </c>
    </row>
    <row r="5753" spans="1:3" x14ac:dyDescent="0.3">
      <c r="A5753" t="s">
        <v>29740</v>
      </c>
      <c r="B5753" t="str">
        <f>VLOOKUP(A5753,PEC_V.2!A:C,3,9)</f>
        <v>legalmail.it</v>
      </c>
      <c r="C5753" s="42">
        <f>_xlfn.IFNA(VLOOKUP(A5753,SEZIONI!A:B,2,0),"Non Tovato")</f>
        <v>1</v>
      </c>
    </row>
    <row r="5754" spans="1:3" x14ac:dyDescent="0.3">
      <c r="A5754" t="s">
        <v>29741</v>
      </c>
      <c r="B5754" t="str">
        <f>VLOOKUP(A5754,PEC_V.2!A:C,3,9)</f>
        <v>pec.it</v>
      </c>
      <c r="C5754" s="42">
        <f>_xlfn.IFNA(VLOOKUP(A5754,SEZIONI!A:B,2,0),"Non Tovato")</f>
        <v>1</v>
      </c>
    </row>
    <row r="5755" spans="1:3" x14ac:dyDescent="0.3">
      <c r="A5755" t="s">
        <v>29742</v>
      </c>
      <c r="B5755" t="str">
        <f>VLOOKUP(A5755,PEC_V.2!A:C,3,9)</f>
        <v>legalmail.it</v>
      </c>
      <c r="C5755" s="42">
        <f>_xlfn.IFNA(VLOOKUP(A5755,SEZIONI!A:B,2,0),"Non Tovato")</f>
        <v>8</v>
      </c>
    </row>
    <row r="5756" spans="1:3" x14ac:dyDescent="0.3">
      <c r="A5756" t="s">
        <v>29743</v>
      </c>
      <c r="B5756" t="str">
        <f>VLOOKUP(A5756,PEC_V.2!A:C,3,9)</f>
        <v>legalmail.it</v>
      </c>
      <c r="C5756" s="42">
        <f>_xlfn.IFNA(VLOOKUP(A5756,SEZIONI!A:B,2,0),"Non Tovato")</f>
        <v>1</v>
      </c>
    </row>
    <row r="5757" spans="1:3" x14ac:dyDescent="0.3">
      <c r="A5757" t="s">
        <v>29744</v>
      </c>
      <c r="B5757" t="str">
        <f>VLOOKUP(A5757,PEC_V.2!A:C,3,9)</f>
        <v>legalmail.it</v>
      </c>
      <c r="C5757" s="42">
        <f>_xlfn.IFNA(VLOOKUP(A5757,SEZIONI!A:B,2,0),"Non Tovato")</f>
        <v>1</v>
      </c>
    </row>
    <row r="5758" spans="1:3" x14ac:dyDescent="0.3">
      <c r="A5758" t="s">
        <v>29745</v>
      </c>
      <c r="B5758" t="str">
        <f>VLOOKUP(A5758,PEC_V.2!A:C,3,9)</f>
        <v>legalmail.it</v>
      </c>
      <c r="C5758" s="42">
        <f>_xlfn.IFNA(VLOOKUP(A5758,SEZIONI!A:B,2,0),"Non Tovato")</f>
        <v>2</v>
      </c>
    </row>
    <row r="5759" spans="1:3" x14ac:dyDescent="0.3">
      <c r="A5759" t="s">
        <v>29746</v>
      </c>
      <c r="B5759" t="str">
        <f>VLOOKUP(A5759,PEC_V.2!A:C,3,9)</f>
        <v>pec-leonet.it</v>
      </c>
      <c r="C5759" s="42">
        <f>_xlfn.IFNA(VLOOKUP(A5759,SEZIONI!A:B,2,0),"Non Tovato")</f>
        <v>3</v>
      </c>
    </row>
    <row r="5760" spans="1:3" x14ac:dyDescent="0.3">
      <c r="A5760" t="s">
        <v>29747</v>
      </c>
      <c r="B5760" t="str">
        <f>VLOOKUP(A5760,PEC_V.2!A:C,3,9)</f>
        <v>pec-leonet.it</v>
      </c>
      <c r="C5760" s="42">
        <f>_xlfn.IFNA(VLOOKUP(A5760,SEZIONI!A:B,2,0),"Non Tovato")</f>
        <v>3</v>
      </c>
    </row>
    <row r="5761" spans="1:3" x14ac:dyDescent="0.3">
      <c r="A5761" t="s">
        <v>29748</v>
      </c>
      <c r="B5761" t="str">
        <f>VLOOKUP(A5761,PEC_V.2!A:C,3,9)</f>
        <v>pec.leonet.it</v>
      </c>
      <c r="C5761" s="42">
        <f>_xlfn.IFNA(VLOOKUP(A5761,SEZIONI!A:B,2,0),"Non Tovato")</f>
        <v>2</v>
      </c>
    </row>
    <row r="5762" spans="1:3" x14ac:dyDescent="0.3">
      <c r="A5762" t="s">
        <v>29749</v>
      </c>
      <c r="B5762" t="str">
        <f>VLOOKUP(A5762,PEC_V.2!A:C,3,9)</f>
        <v>pec.it</v>
      </c>
      <c r="C5762" s="42">
        <f>_xlfn.IFNA(VLOOKUP(A5762,SEZIONI!A:B,2,0),"Non Tovato")</f>
        <v>2</v>
      </c>
    </row>
    <row r="5763" spans="1:3" x14ac:dyDescent="0.3">
      <c r="A5763" t="s">
        <v>29750</v>
      </c>
      <c r="B5763" t="str">
        <f>VLOOKUP(A5763,PEC_V.2!A:C,3,9)</f>
        <v>postecert.it</v>
      </c>
      <c r="C5763" s="42">
        <f>_xlfn.IFNA(VLOOKUP(A5763,SEZIONI!A:B,2,0),"Non Tovato")</f>
        <v>1</v>
      </c>
    </row>
    <row r="5764" spans="1:3" x14ac:dyDescent="0.3">
      <c r="A5764" t="s">
        <v>29751</v>
      </c>
      <c r="B5764" t="str">
        <f>VLOOKUP(A5764,PEC_V.2!A:C,3,9)</f>
        <v>legalmail.it</v>
      </c>
      <c r="C5764" s="42">
        <f>_xlfn.IFNA(VLOOKUP(A5764,SEZIONI!A:B,2,0),"Non Tovato")</f>
        <v>3</v>
      </c>
    </row>
    <row r="5765" spans="1:3" x14ac:dyDescent="0.3">
      <c r="A5765" t="s">
        <v>29752</v>
      </c>
      <c r="B5765" t="str">
        <f>VLOOKUP(A5765,PEC_V.2!A:C,3,9)</f>
        <v>legalmail.it</v>
      </c>
      <c r="C5765" s="42">
        <f>_xlfn.IFNA(VLOOKUP(A5765,SEZIONI!A:B,2,0),"Non Tovato")</f>
        <v>1</v>
      </c>
    </row>
    <row r="5766" spans="1:3" x14ac:dyDescent="0.3">
      <c r="A5766" t="s">
        <v>29753</v>
      </c>
      <c r="B5766" t="str">
        <f>VLOOKUP(A5766,PEC_V.2!A:C,3,9)</f>
        <v>legalmail.it</v>
      </c>
      <c r="C5766" s="42">
        <f>_xlfn.IFNA(VLOOKUP(A5766,SEZIONI!A:B,2,0),"Non Tovato")</f>
        <v>6</v>
      </c>
    </row>
    <row r="5767" spans="1:3" x14ac:dyDescent="0.3">
      <c r="A5767" t="s">
        <v>29754</v>
      </c>
      <c r="B5767" t="str">
        <f>VLOOKUP(A5767,PEC_V.2!A:C,3,9)</f>
        <v>pec.comuneripabottoni.it</v>
      </c>
      <c r="C5767" s="42">
        <f>_xlfn.IFNA(VLOOKUP(A5767,SEZIONI!A:B,2,0),"Non Tovato")</f>
        <v>1</v>
      </c>
    </row>
    <row r="5768" spans="1:3" x14ac:dyDescent="0.3">
      <c r="A5768" t="s">
        <v>29755</v>
      </c>
      <c r="B5768" t="str">
        <f>VLOOKUP(A5768,PEC_V.2!A:C,3,9)</f>
        <v>legalmail.it</v>
      </c>
      <c r="C5768" s="42">
        <f>_xlfn.IFNA(VLOOKUP(A5768,SEZIONI!A:B,2,0),"Non Tovato")</f>
        <v>4</v>
      </c>
    </row>
    <row r="5769" spans="1:3" x14ac:dyDescent="0.3">
      <c r="A5769" t="s">
        <v>29756</v>
      </c>
      <c r="B5769" t="str">
        <f>VLOOKUP(A5769,PEC_V.2!A:C,3,9)</f>
        <v>legalmail.it</v>
      </c>
      <c r="C5769" s="42">
        <f>_xlfn.IFNA(VLOOKUP(A5769,SEZIONI!A:B,2,0),"Non Tovato")</f>
        <v>1</v>
      </c>
    </row>
    <row r="5770" spans="1:3" x14ac:dyDescent="0.3">
      <c r="A5770" t="s">
        <v>29757</v>
      </c>
      <c r="B5770" t="str">
        <f>VLOOKUP(A5770,PEC_V.2!A:C,3,9)</f>
        <v>pec.leonet.it</v>
      </c>
      <c r="C5770" s="42">
        <f>_xlfn.IFNA(VLOOKUP(A5770,SEZIONI!A:B,2,0),"Non Tovato")</f>
        <v>2</v>
      </c>
    </row>
    <row r="5771" spans="1:3" x14ac:dyDescent="0.3">
      <c r="A5771" t="s">
        <v>29758</v>
      </c>
      <c r="B5771" t="str">
        <f>VLOOKUP(A5771,PEC_V.2!A:C,3,9)</f>
        <v>pec.comunedisalcito.it</v>
      </c>
      <c r="C5771" s="42">
        <f>_xlfn.IFNA(VLOOKUP(A5771,SEZIONI!A:B,2,0),"Non Tovato")</f>
        <v>1</v>
      </c>
    </row>
    <row r="5772" spans="1:3" x14ac:dyDescent="0.3">
      <c r="A5772" t="s">
        <v>29759</v>
      </c>
      <c r="B5772" t="str">
        <f>VLOOKUP(A5772,PEC_V.2!A:C,3,9)</f>
        <v>postecert.it</v>
      </c>
      <c r="C5772" s="42">
        <f>_xlfn.IFNA(VLOOKUP(A5772,SEZIONI!A:B,2,0),"Non Tovato")</f>
        <v>1</v>
      </c>
    </row>
    <row r="5773" spans="1:3" x14ac:dyDescent="0.3">
      <c r="A5773" t="s">
        <v>29760</v>
      </c>
      <c r="B5773" t="str">
        <f>VLOOKUP(A5773,PEC_V.2!A:C,3,9)</f>
        <v>pec.sanfelicedelmolise.gov.it</v>
      </c>
      <c r="C5773" s="42">
        <f>_xlfn.IFNA(VLOOKUP(A5773,SEZIONI!A:B,2,0),"Non Tovato")</f>
        <v>1</v>
      </c>
    </row>
    <row r="5774" spans="1:3" x14ac:dyDescent="0.3">
      <c r="A5774" t="s">
        <v>29761</v>
      </c>
      <c r="B5774" t="str">
        <f>VLOOKUP(A5774,PEC_V.2!A:C,3,9)</f>
        <v>pec.it</v>
      </c>
      <c r="C5774" s="42">
        <f>_xlfn.IFNA(VLOOKUP(A5774,SEZIONI!A:B,2,0),"Non Tovato")</f>
        <v>1</v>
      </c>
    </row>
    <row r="5775" spans="1:3" x14ac:dyDescent="0.3">
      <c r="A5775" t="s">
        <v>29762</v>
      </c>
      <c r="B5775" t="str">
        <f>VLOOKUP(A5775,PEC_V.2!A:C,3,9)</f>
        <v>pec.leonet.it</v>
      </c>
      <c r="C5775" s="42">
        <f>_xlfn.IFNA(VLOOKUP(A5775,SEZIONI!A:B,2,0),"Non Tovato")</f>
        <v>1</v>
      </c>
    </row>
    <row r="5776" spans="1:3" x14ac:dyDescent="0.3">
      <c r="A5776" t="s">
        <v>29763</v>
      </c>
      <c r="B5776" t="str">
        <f>VLOOKUP(A5776,PEC_V.2!A:C,3,9)</f>
        <v>pec.comune.sangiulianodelsannio.cb.it</v>
      </c>
      <c r="C5776" s="42">
        <f>_xlfn.IFNA(VLOOKUP(A5776,SEZIONI!A:B,2,0),"Non Tovato")</f>
        <v>1</v>
      </c>
    </row>
    <row r="5777" spans="1:3" x14ac:dyDescent="0.3">
      <c r="A5777" t="s">
        <v>29764</v>
      </c>
      <c r="B5777" t="str">
        <f>VLOOKUP(A5777,PEC_V.2!A:C,3,9)</f>
        <v>pec.leonet.it</v>
      </c>
      <c r="C5777" s="42">
        <f>_xlfn.IFNA(VLOOKUP(A5777,SEZIONI!A:B,2,0),"Non Tovato")</f>
        <v>1</v>
      </c>
    </row>
    <row r="5778" spans="1:3" x14ac:dyDescent="0.3">
      <c r="A5778" t="s">
        <v>29766</v>
      </c>
      <c r="B5778" t="str">
        <f>VLOOKUP(A5778,PEC_V.2!A:C,3,9)</f>
        <v>legalmail.it</v>
      </c>
      <c r="C5778" s="42">
        <f>_xlfn.IFNA(VLOOKUP(A5778,SEZIONI!A:B,2,0),"Non Tovato")</f>
        <v>5</v>
      </c>
    </row>
    <row r="5779" spans="1:3" x14ac:dyDescent="0.3">
      <c r="A5779" t="s">
        <v>29767</v>
      </c>
      <c r="B5779" t="str">
        <f>VLOOKUP(A5779,PEC_V.2!A:C,3,9)</f>
        <v>pec.it</v>
      </c>
      <c r="C5779" s="42">
        <f>_xlfn.IFNA(VLOOKUP(A5779,SEZIONI!A:B,2,0),"Non Tovato")</f>
        <v>1</v>
      </c>
    </row>
    <row r="5780" spans="1:3" x14ac:dyDescent="0.3">
      <c r="A5780" t="s">
        <v>29768</v>
      </c>
      <c r="B5780" t="str">
        <f>VLOOKUP(A5780,PEC_V.2!A:C,3,9)</f>
        <v>legalmail.it</v>
      </c>
      <c r="C5780" s="42">
        <f>_xlfn.IFNA(VLOOKUP(A5780,SEZIONI!A:B,2,0),"Non Tovato")</f>
        <v>1</v>
      </c>
    </row>
    <row r="5781" spans="1:3" x14ac:dyDescent="0.3">
      <c r="A5781" t="s">
        <v>29769</v>
      </c>
      <c r="B5781" t="str">
        <f>VLOOKUP(A5781,PEC_V.2!A:C,3,9)</f>
        <v>halleycert.it</v>
      </c>
      <c r="C5781" s="42">
        <f>_xlfn.IFNA(VLOOKUP(A5781,SEZIONI!A:B,2,0),"Non Tovato")</f>
        <v>5</v>
      </c>
    </row>
    <row r="5782" spans="1:3" x14ac:dyDescent="0.3">
      <c r="A5782" t="s">
        <v>29770</v>
      </c>
      <c r="B5782" t="str">
        <f>VLOOKUP(A5782,PEC_V.2!A:C,3,9)</f>
        <v>pec.comunesantadi.it</v>
      </c>
      <c r="C5782" s="42">
        <f>_xlfn.IFNA(VLOOKUP(A5782,SEZIONI!A:B,2,0),"Non Tovato")</f>
        <v>1</v>
      </c>
    </row>
    <row r="5783" spans="1:3" x14ac:dyDescent="0.3">
      <c r="A5783" t="s">
        <v>29771</v>
      </c>
      <c r="B5783" t="str">
        <f>VLOOKUP(A5783,PEC_V.2!A:C,3,9)</f>
        <v>pec.it</v>
      </c>
      <c r="C5783" s="42">
        <f>_xlfn.IFNA(VLOOKUP(A5783,SEZIONI!A:B,2,0),"Non Tovato")</f>
        <v>2</v>
      </c>
    </row>
    <row r="5784" spans="1:3" x14ac:dyDescent="0.3">
      <c r="A5784" t="s">
        <v>29772</v>
      </c>
      <c r="B5784" t="str">
        <f>VLOOKUP(A5784,PEC_V.2!A:C,3,9)</f>
        <v>pec.comune.sepino.cb.it</v>
      </c>
      <c r="C5784" s="42">
        <f>_xlfn.IFNA(VLOOKUP(A5784,SEZIONI!A:B,2,0),"Non Tovato")</f>
        <v>2</v>
      </c>
    </row>
    <row r="5785" spans="1:3" x14ac:dyDescent="0.3">
      <c r="A5785" t="s">
        <v>29774</v>
      </c>
      <c r="B5785" t="str">
        <f>VLOOKUP(A5785,PEC_V.2!A:C,3,9)</f>
        <v>legalmail.it</v>
      </c>
      <c r="C5785" s="42">
        <f>_xlfn.IFNA(VLOOKUP(A5785,SEZIONI!A:B,2,0),"Non Tovato")</f>
        <v>2</v>
      </c>
    </row>
    <row r="5786" spans="1:3" x14ac:dyDescent="0.3">
      <c r="A5786" t="s">
        <v>29775</v>
      </c>
      <c r="B5786" t="str">
        <f>VLOOKUP(A5786,PEC_V.2!A:C,3,9)</f>
        <v>legalmail.it</v>
      </c>
      <c r="C5786" s="42">
        <f>_xlfn.IFNA(VLOOKUP(A5786,SEZIONI!A:B,2,0),"Non Tovato")</f>
        <v>1</v>
      </c>
    </row>
    <row r="5787" spans="1:3" x14ac:dyDescent="0.3">
      <c r="A5787" t="s">
        <v>29776</v>
      </c>
      <c r="B5787" t="str">
        <f>VLOOKUP(A5787,PEC_V.2!A:C,3,9)</f>
        <v>pec.comune.termoli.cb.it</v>
      </c>
      <c r="C5787" s="42">
        <f>_xlfn.IFNA(VLOOKUP(A5787,SEZIONI!A:B,2,0),"Non Tovato")</f>
        <v>29</v>
      </c>
    </row>
    <row r="5788" spans="1:3" x14ac:dyDescent="0.3">
      <c r="A5788" t="s">
        <v>29777</v>
      </c>
      <c r="B5788" t="str">
        <f>VLOOKUP(A5788,PEC_V.2!A:C,3,9)</f>
        <v>legalmail.it</v>
      </c>
      <c r="C5788" s="42">
        <f>_xlfn.IFNA(VLOOKUP(A5788,SEZIONI!A:B,2,0),"Non Tovato")</f>
        <v>2</v>
      </c>
    </row>
    <row r="5789" spans="1:3" x14ac:dyDescent="0.3">
      <c r="A5789" t="s">
        <v>29778</v>
      </c>
      <c r="B5789" t="str">
        <f>VLOOKUP(A5789,PEC_V.2!A:C,3,9)</f>
        <v>legalmail.it</v>
      </c>
      <c r="C5789" s="42">
        <f>_xlfn.IFNA(VLOOKUP(A5789,SEZIONI!A:B,2,0),"Non Tovato")</f>
        <v>2</v>
      </c>
    </row>
    <row r="5790" spans="1:3" x14ac:dyDescent="0.3">
      <c r="A5790" t="s">
        <v>29779</v>
      </c>
      <c r="B5790" t="str">
        <f>VLOOKUP(A5790,PEC_V.2!A:C,3,9)</f>
        <v>pec.it</v>
      </c>
      <c r="C5790" s="42">
        <f>_xlfn.IFNA(VLOOKUP(A5790,SEZIONI!A:B,2,0),"Non Tovato")</f>
        <v>6</v>
      </c>
    </row>
    <row r="5791" spans="1:3" x14ac:dyDescent="0.3">
      <c r="A5791" t="s">
        <v>29780</v>
      </c>
      <c r="B5791" t="str">
        <f>VLOOKUP(A5791,PEC_V.2!A:C,3,9)</f>
        <v>pec.leonet.it</v>
      </c>
      <c r="C5791" s="42">
        <f>_xlfn.IFNA(VLOOKUP(A5791,SEZIONI!A:B,2,0),"Non Tovato")</f>
        <v>1</v>
      </c>
    </row>
    <row r="5792" spans="1:3" x14ac:dyDescent="0.3">
      <c r="A5792" t="s">
        <v>29781</v>
      </c>
      <c r="B5792" t="str">
        <f>VLOOKUP(A5792,PEC_V.2!A:C,3,9)</f>
        <v>comunediururi.postecert.it</v>
      </c>
      <c r="C5792" s="42">
        <f>_xlfn.IFNA(VLOOKUP(A5792,SEZIONI!A:B,2,0),"Non Tovato")</f>
        <v>3</v>
      </c>
    </row>
    <row r="5793" spans="1:3" x14ac:dyDescent="0.3">
      <c r="A5793" t="s">
        <v>29782</v>
      </c>
      <c r="B5793" t="str">
        <f>VLOOKUP(A5793,PEC_V.2!A:C,3,9)</f>
        <v>pec.it</v>
      </c>
      <c r="C5793" s="42">
        <f>_xlfn.IFNA(VLOOKUP(A5793,SEZIONI!A:B,2,0),"Non Tovato")</f>
        <v>3</v>
      </c>
    </row>
    <row r="5794" spans="1:3" x14ac:dyDescent="0.3">
      <c r="A5794" t="s">
        <v>29783</v>
      </c>
      <c r="B5794" t="str">
        <f>VLOOKUP(A5794,PEC_V.2!A:C,3,9)</f>
        <v>pec.comune.acquaviva.ba.it</v>
      </c>
      <c r="C5794" s="42">
        <f>_xlfn.IFNA(VLOOKUP(A5794,SEZIONI!A:B,2,0),"Non Tovato")</f>
        <v>1</v>
      </c>
    </row>
    <row r="5795" spans="1:3" x14ac:dyDescent="0.3">
      <c r="A5795" t="s">
        <v>29784</v>
      </c>
      <c r="B5795" t="str">
        <f>VLOOKUP(A5795,PEC_V.2!A:C,3,9)</f>
        <v>legalmail.it</v>
      </c>
      <c r="C5795" s="42">
        <f>_xlfn.IFNA(VLOOKUP(A5795,SEZIONI!A:B,2,0),"Non Tovato")</f>
        <v>8</v>
      </c>
    </row>
    <row r="5796" spans="1:3" x14ac:dyDescent="0.3">
      <c r="A5796" t="s">
        <v>29785</v>
      </c>
      <c r="B5796" t="str">
        <f>VLOOKUP(A5796,PEC_V.2!A:C,3,9)</f>
        <v>pec.it</v>
      </c>
      <c r="C5796" s="42">
        <f>_xlfn.IFNA(VLOOKUP(A5796,SEZIONI!A:B,2,0),"Non Tovato")</f>
        <v>1</v>
      </c>
    </row>
    <row r="5797" spans="1:3" x14ac:dyDescent="0.3">
      <c r="A5797" t="s">
        <v>29786</v>
      </c>
      <c r="B5797" t="str">
        <f>VLOOKUP(A5797,PEC_V.2!A:C,3,9)</f>
        <v>pec.leonet.it</v>
      </c>
      <c r="C5797" s="42">
        <f>_xlfn.IFNA(VLOOKUP(A5797,SEZIONI!A:B,2,0),"Non Tovato")</f>
        <v>1</v>
      </c>
    </row>
    <row r="5798" spans="1:3" x14ac:dyDescent="0.3">
      <c r="A5798" t="s">
        <v>29787</v>
      </c>
      <c r="B5798" t="str">
        <f>VLOOKUP(A5798,PEC_V.2!A:C,3,9)</f>
        <v>pec.it</v>
      </c>
      <c r="C5798" s="42">
        <f>_xlfn.IFNA(VLOOKUP(A5798,SEZIONI!A:B,2,0),"Non Tovato")</f>
        <v>1</v>
      </c>
    </row>
    <row r="5799" spans="1:3" x14ac:dyDescent="0.3">
      <c r="A5799" t="s">
        <v>29788</v>
      </c>
      <c r="B5799" t="str">
        <f>VLOOKUP(A5799,PEC_V.2!A:C,3,9)</f>
        <v>pec.it</v>
      </c>
      <c r="C5799" s="42">
        <f>_xlfn.IFNA(VLOOKUP(A5799,SEZIONI!A:B,2,0),"Non Tovato")</f>
        <v>2</v>
      </c>
    </row>
    <row r="5800" spans="1:3" x14ac:dyDescent="0.3">
      <c r="A5800" t="s">
        <v>29789</v>
      </c>
      <c r="B5800" t="str">
        <f>VLOOKUP(A5800,PEC_V.2!A:C,3,9)</f>
        <v>pec.it</v>
      </c>
      <c r="C5800" s="42">
        <f>_xlfn.IFNA(VLOOKUP(A5800,SEZIONI!A:B,2,0),"Non Tovato")</f>
        <v>3</v>
      </c>
    </row>
    <row r="5801" spans="1:3" x14ac:dyDescent="0.3">
      <c r="A5801" t="s">
        <v>29790</v>
      </c>
      <c r="B5801" t="str">
        <f>VLOOKUP(A5801,PEC_V.2!A:C,3,9)</f>
        <v>pec.leonet.it</v>
      </c>
      <c r="C5801" s="42">
        <f>_xlfn.IFNA(VLOOKUP(A5801,SEZIONI!A:B,2,0),"Non Tovato")</f>
        <v>2</v>
      </c>
    </row>
    <row r="5802" spans="1:3" x14ac:dyDescent="0.3">
      <c r="A5802" t="s">
        <v>29791</v>
      </c>
      <c r="B5802" t="str">
        <f>VLOOKUP(A5802,PEC_V.2!A:C,3,9)</f>
        <v>pec.it</v>
      </c>
      <c r="C5802" s="42">
        <f>_xlfn.IFNA(VLOOKUP(A5802,SEZIONI!A:B,2,0),"Non Tovato")</f>
        <v>1</v>
      </c>
    </row>
    <row r="5803" spans="1:3" x14ac:dyDescent="0.3">
      <c r="A5803" t="s">
        <v>29792</v>
      </c>
      <c r="B5803" t="str">
        <f>VLOOKUP(A5803,PEC_V.2!A:C,3,9)</f>
        <v>pec.leonet.it</v>
      </c>
      <c r="C5803" s="42">
        <f>_xlfn.IFNA(VLOOKUP(A5803,SEZIONI!A:B,2,0),"Non Tovato")</f>
        <v>4</v>
      </c>
    </row>
    <row r="5804" spans="1:3" x14ac:dyDescent="0.3">
      <c r="A5804" t="s">
        <v>29793</v>
      </c>
      <c r="B5804" t="str">
        <f>VLOOKUP(A5804,PEC_V.2!A:C,3,9)</f>
        <v>pec.it</v>
      </c>
      <c r="C5804" s="42">
        <f>_xlfn.IFNA(VLOOKUP(A5804,SEZIONI!A:B,2,0),"Non Tovato")</f>
        <v>1</v>
      </c>
    </row>
    <row r="5805" spans="1:3" x14ac:dyDescent="0.3">
      <c r="A5805" t="s">
        <v>29794</v>
      </c>
      <c r="B5805" t="str">
        <f>VLOOKUP(A5805,PEC_V.2!A:C,3,9)</f>
        <v>postacert.toscana.it</v>
      </c>
      <c r="C5805" s="42">
        <f>_xlfn.IFNA(VLOOKUP(A5805,SEZIONI!A:B,2,0),"Non Tovato")</f>
        <v>1</v>
      </c>
    </row>
    <row r="5806" spans="1:3" x14ac:dyDescent="0.3">
      <c r="A5806" t="s">
        <v>29795</v>
      </c>
      <c r="B5806" t="str">
        <f>VLOOKUP(A5806,PEC_V.2!A:C,3,9)</f>
        <v>pec.leonet.it</v>
      </c>
      <c r="C5806" s="42">
        <f>_xlfn.IFNA(VLOOKUP(A5806,SEZIONI!A:B,2,0),"Non Tovato")</f>
        <v>1</v>
      </c>
    </row>
    <row r="5807" spans="1:3" x14ac:dyDescent="0.3">
      <c r="A5807" t="s">
        <v>29796</v>
      </c>
      <c r="B5807" t="str">
        <f>VLOOKUP(A5807,PEC_V.2!A:C,3,9)</f>
        <v>pec.comune.cerroalvolturno.is.it</v>
      </c>
      <c r="C5807" s="42">
        <f>_xlfn.IFNA(VLOOKUP(A5807,SEZIONI!A:B,2,0),"Non Tovato")</f>
        <v>2</v>
      </c>
    </row>
    <row r="5808" spans="1:3" x14ac:dyDescent="0.3">
      <c r="A5808" t="s">
        <v>29797</v>
      </c>
      <c r="B5808" t="str">
        <f>VLOOKUP(A5808,PEC_V.2!A:C,3,9)</f>
        <v>pec.it</v>
      </c>
      <c r="C5808" s="42">
        <f>_xlfn.IFNA(VLOOKUP(A5808,SEZIONI!A:B,2,0),"Non Tovato")</f>
        <v>1</v>
      </c>
    </row>
    <row r="5809" spans="1:3" x14ac:dyDescent="0.3">
      <c r="A5809" t="s">
        <v>29798</v>
      </c>
      <c r="B5809" t="str">
        <f>VLOOKUP(A5809,PEC_V.2!A:C,3,9)</f>
        <v>postacertificata.gov.it</v>
      </c>
      <c r="C5809" s="42">
        <f>_xlfn.IFNA(VLOOKUP(A5809,SEZIONI!A:B,2,0),"Non Tovato")</f>
        <v>1</v>
      </c>
    </row>
    <row r="5810" spans="1:3" x14ac:dyDescent="0.3">
      <c r="A5810" t="s">
        <v>29799</v>
      </c>
      <c r="B5810" t="str">
        <f>VLOOKUP(A5810,PEC_V.2!A:C,3,9)</f>
        <v>pec.it</v>
      </c>
      <c r="C5810" s="42">
        <f>_xlfn.IFNA(VLOOKUP(A5810,SEZIONI!A:B,2,0),"Non Tovato")</f>
        <v>2</v>
      </c>
    </row>
    <row r="5811" spans="1:3" x14ac:dyDescent="0.3">
      <c r="A5811" t="s">
        <v>29800</v>
      </c>
      <c r="B5811" t="str">
        <f>VLOOKUP(A5811,PEC_V.2!A:C,3,9)</f>
        <v>cert.regione.molise.it</v>
      </c>
      <c r="C5811" s="42">
        <f>_xlfn.IFNA(VLOOKUP(A5811,SEZIONI!A:B,2,0),"Non Tovato")</f>
        <v>1</v>
      </c>
    </row>
    <row r="5812" spans="1:3" x14ac:dyDescent="0.3">
      <c r="A5812" t="s">
        <v>29801</v>
      </c>
      <c r="B5812" t="str">
        <f>VLOOKUP(A5812,PEC_V.2!A:C,3,9)</f>
        <v>pec.leonet.it</v>
      </c>
      <c r="C5812" s="42">
        <f>_xlfn.IFNA(VLOOKUP(A5812,SEZIONI!A:B,2,0),"Non Tovato")</f>
        <v>3</v>
      </c>
    </row>
    <row r="5813" spans="1:3" x14ac:dyDescent="0.3">
      <c r="A5813" t="s">
        <v>29802</v>
      </c>
      <c r="B5813" t="str">
        <f>VLOOKUP(A5813,PEC_V.2!A:C,3,9)</f>
        <v>pec.leonet.it</v>
      </c>
      <c r="C5813" s="42" t="str">
        <f>_xlfn.IFNA(VLOOKUP(A5813,SEZIONI!A:B,2,0),"Non Tovato")</f>
        <v>Non Tovato</v>
      </c>
    </row>
    <row r="5814" spans="1:3" x14ac:dyDescent="0.3">
      <c r="A5814" t="s">
        <v>29803</v>
      </c>
      <c r="B5814" t="str">
        <f>VLOOKUP(A5814,PEC_V.2!A:C,3,9)</f>
        <v>pec.it</v>
      </c>
      <c r="C5814" s="42">
        <f>_xlfn.IFNA(VLOOKUP(A5814,SEZIONI!A:B,2,0),"Non Tovato")</f>
        <v>3</v>
      </c>
    </row>
    <row r="5815" spans="1:3" x14ac:dyDescent="0.3">
      <c r="A5815" t="s">
        <v>29804</v>
      </c>
      <c r="B5815" t="str">
        <f>VLOOKUP(A5815,PEC_V.2!A:C,3,9)</f>
        <v>postemailcertificata.it</v>
      </c>
      <c r="C5815" s="42">
        <f>_xlfn.IFNA(VLOOKUP(A5815,SEZIONI!A:B,2,0),"Non Tovato")</f>
        <v>4</v>
      </c>
    </row>
    <row r="5816" spans="1:3" x14ac:dyDescent="0.3">
      <c r="A5816" t="s">
        <v>29805</v>
      </c>
      <c r="B5816" t="str">
        <f>VLOOKUP(A5816,PEC_V.2!A:C,3,9)</f>
        <v>pec.it</v>
      </c>
      <c r="C5816" s="42">
        <f>_xlfn.IFNA(VLOOKUP(A5816,SEZIONI!A:B,2,0),"Non Tovato")</f>
        <v>23</v>
      </c>
    </row>
    <row r="5817" spans="1:3" x14ac:dyDescent="0.3">
      <c r="A5817" t="s">
        <v>29806</v>
      </c>
      <c r="B5817" t="str">
        <f>VLOOKUP(A5817,PEC_V.2!A:C,3,9)</f>
        <v>pec.it</v>
      </c>
      <c r="C5817" s="42">
        <f>_xlfn.IFNA(VLOOKUP(A5817,SEZIONI!A:B,2,0),"Non Tovato")</f>
        <v>1</v>
      </c>
    </row>
    <row r="5818" spans="1:3" x14ac:dyDescent="0.3">
      <c r="A5818" t="s">
        <v>29807</v>
      </c>
      <c r="B5818" t="str">
        <f>VLOOKUP(A5818,PEC_V.2!A:C,3,9)</f>
        <v>pec.it</v>
      </c>
      <c r="C5818" s="42">
        <f>_xlfn.IFNA(VLOOKUP(A5818,SEZIONI!A:B,2,0),"Non Tovato")</f>
        <v>1</v>
      </c>
    </row>
    <row r="5819" spans="1:3" x14ac:dyDescent="0.3">
      <c r="A5819" t="s">
        <v>29808</v>
      </c>
      <c r="B5819" t="str">
        <f>VLOOKUP(A5819,PEC_V.2!A:C,3,9)</f>
        <v>legalmail.it</v>
      </c>
      <c r="C5819" s="42">
        <f>_xlfn.IFNA(VLOOKUP(A5819,SEZIONI!A:B,2,0),"Non Tovato")</f>
        <v>3</v>
      </c>
    </row>
    <row r="5820" spans="1:3" x14ac:dyDescent="0.3">
      <c r="A5820" t="s">
        <v>29809</v>
      </c>
      <c r="B5820" t="str">
        <f>VLOOKUP(A5820,PEC_V.2!A:C,3,9)</f>
        <v>pec.it</v>
      </c>
      <c r="C5820" s="42">
        <f>_xlfn.IFNA(VLOOKUP(A5820,SEZIONI!A:B,2,0),"Non Tovato")</f>
        <v>2</v>
      </c>
    </row>
    <row r="5821" spans="1:3" x14ac:dyDescent="0.3">
      <c r="A5821" t="s">
        <v>29810</v>
      </c>
      <c r="B5821" t="str">
        <f>VLOOKUP(A5821,PEC_V.2!A:C,3,9)</f>
        <v>anutel.it</v>
      </c>
      <c r="C5821" s="42">
        <f>_xlfn.IFNA(VLOOKUP(A5821,SEZIONI!A:B,2,0),"Non Tovato")</f>
        <v>3</v>
      </c>
    </row>
    <row r="5822" spans="1:3" x14ac:dyDescent="0.3">
      <c r="A5822" t="s">
        <v>29811</v>
      </c>
      <c r="B5822" t="str">
        <f>VLOOKUP(A5822,PEC_V.2!A:C,3,9)</f>
        <v>pec.comune.montenerovalcocchiara.is.it</v>
      </c>
      <c r="C5822" s="42">
        <f>_xlfn.IFNA(VLOOKUP(A5822,SEZIONI!A:B,2,0),"Non Tovato")</f>
        <v>1</v>
      </c>
    </row>
    <row r="5823" spans="1:3" x14ac:dyDescent="0.3">
      <c r="A5823" t="s">
        <v>29812</v>
      </c>
      <c r="B5823" t="str">
        <f>VLOOKUP(A5823,PEC_V.2!A:C,3,9)</f>
        <v>pec.it</v>
      </c>
      <c r="C5823" s="42">
        <f>_xlfn.IFNA(VLOOKUP(A5823,SEZIONI!A:B,2,0),"Non Tovato")</f>
        <v>3</v>
      </c>
    </row>
    <row r="5824" spans="1:3" x14ac:dyDescent="0.3">
      <c r="A5824" t="s">
        <v>29813</v>
      </c>
      <c r="B5824" t="str">
        <f>VLOOKUP(A5824,PEC_V.2!A:C,3,9)</f>
        <v>pec.comune.pesche.is.it</v>
      </c>
      <c r="C5824" s="42">
        <f>_xlfn.IFNA(VLOOKUP(A5824,SEZIONI!A:B,2,0),"Non Tovato")</f>
        <v>2</v>
      </c>
    </row>
    <row r="5825" spans="1:3" x14ac:dyDescent="0.3">
      <c r="A5825" t="s">
        <v>29814</v>
      </c>
      <c r="B5825" t="str">
        <f>VLOOKUP(A5825,PEC_V.2!A:C,3,9)</f>
        <v>pec.it</v>
      </c>
      <c r="C5825" s="42">
        <f>_xlfn.IFNA(VLOOKUP(A5825,SEZIONI!A:B,2,0),"Non Tovato")</f>
        <v>1</v>
      </c>
    </row>
    <row r="5826" spans="1:3" x14ac:dyDescent="0.3">
      <c r="A5826" t="s">
        <v>29815</v>
      </c>
      <c r="B5826" t="str">
        <f>VLOOKUP(A5826,PEC_V.2!A:C,3,9)</f>
        <v>pec.leonet.it</v>
      </c>
      <c r="C5826" s="42">
        <f>_xlfn.IFNA(VLOOKUP(A5826,SEZIONI!A:B,2,0),"Non Tovato")</f>
        <v>1</v>
      </c>
    </row>
    <row r="5827" spans="1:3" x14ac:dyDescent="0.3">
      <c r="A5827" t="s">
        <v>29816</v>
      </c>
      <c r="B5827" t="str">
        <f>VLOOKUP(A5827,PEC_V.2!A:C,3,9)</f>
        <v>pec.it</v>
      </c>
      <c r="C5827" s="42">
        <f>_xlfn.IFNA(VLOOKUP(A5827,SEZIONI!A:B,2,0),"Non Tovato")</f>
        <v>1</v>
      </c>
    </row>
    <row r="5828" spans="1:3" x14ac:dyDescent="0.3">
      <c r="A5828" t="s">
        <v>29817</v>
      </c>
      <c r="B5828" t="str">
        <f>VLOOKUP(A5828,PEC_V.2!A:C,3,9)</f>
        <v>pec.it</v>
      </c>
      <c r="C5828" s="42">
        <f>_xlfn.IFNA(VLOOKUP(A5828,SEZIONI!A:B,2,0),"Non Tovato")</f>
        <v>1</v>
      </c>
    </row>
    <row r="5829" spans="1:3" x14ac:dyDescent="0.3">
      <c r="A5829" t="s">
        <v>29818</v>
      </c>
      <c r="B5829" t="str">
        <f>VLOOKUP(A5829,PEC_V.2!A:C,3,9)</f>
        <v>cert.regione.molise.it</v>
      </c>
      <c r="C5829" s="42">
        <f>_xlfn.IFNA(VLOOKUP(A5829,SEZIONI!A:B,2,0),"Non Tovato")</f>
        <v>1</v>
      </c>
    </row>
    <row r="5830" spans="1:3" x14ac:dyDescent="0.3">
      <c r="A5830" t="s">
        <v>29819</v>
      </c>
      <c r="B5830" t="str">
        <f>VLOOKUP(A5830,PEC_V.2!A:C,3,9)</f>
        <v>pec.leonet.it</v>
      </c>
      <c r="C5830" s="42">
        <f>_xlfn.IFNA(VLOOKUP(A5830,SEZIONI!A:B,2,0),"Non Tovato")</f>
        <v>1</v>
      </c>
    </row>
    <row r="5831" spans="1:3" x14ac:dyDescent="0.3">
      <c r="A5831" t="s">
        <v>29820</v>
      </c>
      <c r="B5831" t="str">
        <f>VLOOKUP(A5831,PEC_V.2!A:C,3,9)</f>
        <v>pec.comune.pozzilli.is.it</v>
      </c>
      <c r="C5831" s="42">
        <f>_xlfn.IFNA(VLOOKUP(A5831,SEZIONI!A:B,2,0),"Non Tovato")</f>
        <v>3</v>
      </c>
    </row>
    <row r="5832" spans="1:3" x14ac:dyDescent="0.3">
      <c r="A5832" t="s">
        <v>29821</v>
      </c>
      <c r="B5832" t="str">
        <f>VLOOKUP(A5832,PEC_V.2!A:C,3,9)</f>
        <v>pec.leonet.it</v>
      </c>
      <c r="C5832" s="42">
        <f>_xlfn.IFNA(VLOOKUP(A5832,SEZIONI!A:B,2,0),"Non Tovato")</f>
        <v>3</v>
      </c>
    </row>
    <row r="5833" spans="1:3" x14ac:dyDescent="0.3">
      <c r="A5833" t="s">
        <v>29822</v>
      </c>
      <c r="B5833" t="str">
        <f>VLOOKUP(A5833,PEC_V.2!A:C,3,9)</f>
        <v>postecert.it</v>
      </c>
      <c r="C5833" s="42">
        <f>_xlfn.IFNA(VLOOKUP(A5833,SEZIONI!A:B,2,0),"Non Tovato")</f>
        <v>2</v>
      </c>
    </row>
    <row r="5834" spans="1:3" x14ac:dyDescent="0.3">
      <c r="A5834" t="s">
        <v>29823</v>
      </c>
      <c r="B5834" t="str">
        <f>VLOOKUP(A5834,PEC_V.2!A:C,3,9)</f>
        <v>postecert.it</v>
      </c>
      <c r="C5834" s="42">
        <f>_xlfn.IFNA(VLOOKUP(A5834,SEZIONI!A:B,2,0),"Non Tovato")</f>
        <v>1</v>
      </c>
    </row>
    <row r="5835" spans="1:3" x14ac:dyDescent="0.3">
      <c r="A5835" t="s">
        <v>29824</v>
      </c>
      <c r="B5835" t="str">
        <f>VLOOKUP(A5835,PEC_V.2!A:C,3,9)</f>
        <v>pec.it</v>
      </c>
      <c r="C5835" s="42">
        <f>_xlfn.IFNA(VLOOKUP(A5835,SEZIONI!A:B,2,0),"Non Tovato")</f>
        <v>2</v>
      </c>
    </row>
    <row r="5836" spans="1:3" x14ac:dyDescent="0.3">
      <c r="A5836" t="s">
        <v>29825</v>
      </c>
      <c r="B5836" t="str">
        <f>VLOOKUP(A5836,PEC_V.2!A:C,3,9)</f>
        <v>pec-leonet.it</v>
      </c>
      <c r="C5836" s="42">
        <f>_xlfn.IFNA(VLOOKUP(A5836,SEZIONI!A:B,2,0),"Non Tovato")</f>
        <v>1</v>
      </c>
    </row>
    <row r="5837" spans="1:3" x14ac:dyDescent="0.3">
      <c r="A5837" t="s">
        <v>29826</v>
      </c>
      <c r="B5837" t="str">
        <f>VLOOKUP(A5837,PEC_V.2!A:C,3,9)</f>
        <v>pec.comunesantadi.it</v>
      </c>
      <c r="C5837" s="42">
        <f>_xlfn.IFNA(VLOOKUP(A5837,SEZIONI!A:B,2,0),"Non Tovato")</f>
        <v>2</v>
      </c>
    </row>
    <row r="5838" spans="1:3" x14ac:dyDescent="0.3">
      <c r="A5838" t="s">
        <v>29827</v>
      </c>
      <c r="B5838" t="str">
        <f>VLOOKUP(A5838,PEC_V.2!A:C,3,9)</f>
        <v xml:space="preserve">pec-leonet.it </v>
      </c>
      <c r="C5838" s="42">
        <f>_xlfn.IFNA(VLOOKUP(A5838,SEZIONI!A:B,2,0),"Non Tovato")</f>
        <v>2</v>
      </c>
    </row>
    <row r="5839" spans="1:3" x14ac:dyDescent="0.3">
      <c r="A5839" t="s">
        <v>29829</v>
      </c>
      <c r="B5839" t="str">
        <f>VLOOKUP(A5839,PEC_V.2!A:C,3,9)</f>
        <v>pec.comunesantadi.it</v>
      </c>
      <c r="C5839" s="42">
        <f>_xlfn.IFNA(VLOOKUP(A5839,SEZIONI!A:B,2,0),"Non Tovato")</f>
        <v>1</v>
      </c>
    </row>
    <row r="5840" spans="1:3" x14ac:dyDescent="0.3">
      <c r="A5840" t="s">
        <v>29830</v>
      </c>
      <c r="B5840" t="str">
        <f>VLOOKUP(A5840,PEC_V.2!A:C,3,9)</f>
        <v>pec.it</v>
      </c>
      <c r="C5840" s="42">
        <f>_xlfn.IFNA(VLOOKUP(A5840,SEZIONI!A:B,2,0),"Non Tovato")</f>
        <v>1</v>
      </c>
    </row>
    <row r="5841" spans="1:3" x14ac:dyDescent="0.3">
      <c r="A5841" t="s">
        <v>29831</v>
      </c>
      <c r="B5841" t="str">
        <f>VLOOKUP(A5841,PEC_V.2!A:C,3,9)</f>
        <v>pec.comunescapoli.is.it</v>
      </c>
      <c r="C5841" s="42">
        <f>_xlfn.IFNA(VLOOKUP(A5841,SEZIONI!A:B,2,0),"Non Tovato")</f>
        <v>1</v>
      </c>
    </row>
    <row r="5842" spans="1:3" x14ac:dyDescent="0.3">
      <c r="A5842" t="s">
        <v>29832</v>
      </c>
      <c r="B5842" t="str">
        <f>VLOOKUP(A5842,PEC_V.2!A:C,3,9)</f>
        <v>pec.leonet.it</v>
      </c>
      <c r="C5842" s="42">
        <f>_xlfn.IFNA(VLOOKUP(A5842,SEZIONI!A:B,2,0),"Non Tovato")</f>
        <v>2</v>
      </c>
    </row>
    <row r="5843" spans="1:3" x14ac:dyDescent="0.3">
      <c r="A5843" t="s">
        <v>29833</v>
      </c>
      <c r="B5843" t="str">
        <f>VLOOKUP(A5843,PEC_V.2!A:C,3,9)</f>
        <v>legalmail.it</v>
      </c>
      <c r="C5843" s="42">
        <f>_xlfn.IFNA(VLOOKUP(A5843,SEZIONI!A:B,2,0),"Non Tovato")</f>
        <v>4</v>
      </c>
    </row>
    <row r="5844" spans="1:3" x14ac:dyDescent="0.3">
      <c r="A5844" t="s">
        <v>29834</v>
      </c>
      <c r="B5844" t="str">
        <f>VLOOKUP(A5844,PEC_V.2!A:C,3,9)</f>
        <v>pec.comune.vastogirardi.is.it</v>
      </c>
      <c r="C5844" s="42">
        <f>_xlfn.IFNA(VLOOKUP(A5844,SEZIONI!A:B,2,0),"Non Tovato")</f>
        <v>2</v>
      </c>
    </row>
    <row r="5845" spans="1:3" x14ac:dyDescent="0.3">
      <c r="A5845" t="s">
        <v>29835</v>
      </c>
      <c r="B5845" t="str">
        <f>VLOOKUP(A5845,PEC_V.2!A:C,3,9)</f>
        <v>pec.comune.venafro.is.it</v>
      </c>
      <c r="C5845" s="42">
        <f>_xlfn.IFNA(VLOOKUP(A5845,SEZIONI!A:B,2,0),"Non Tovato")</f>
        <v>12</v>
      </c>
    </row>
    <row r="5846" spans="1:3" x14ac:dyDescent="0.3">
      <c r="A5846" t="s">
        <v>29836</v>
      </c>
      <c r="B5846" t="str">
        <f>VLOOKUP(A5846,PEC_V.2!A:C,3,9)</f>
        <v>pec.comune.ailano.ce.it</v>
      </c>
      <c r="C5846" s="42">
        <f>_xlfn.IFNA(VLOOKUP(A5846,SEZIONI!A:B,2,0),"Non Tovato")</f>
        <v>2</v>
      </c>
    </row>
    <row r="5847" spans="1:3" x14ac:dyDescent="0.3">
      <c r="A5847" t="s">
        <v>29838</v>
      </c>
      <c r="B5847" t="str">
        <f>VLOOKUP(A5847,PEC_V.2!A:C,3,9)</f>
        <v>pec.comune.alife.ce.it</v>
      </c>
      <c r="C5847" s="42">
        <f>_xlfn.IFNA(VLOOKUP(A5847,SEZIONI!A:B,2,0),"Non Tovato")</f>
        <v>8</v>
      </c>
    </row>
    <row r="5848" spans="1:3" x14ac:dyDescent="0.3">
      <c r="A5848" t="s">
        <v>29839</v>
      </c>
      <c r="B5848" t="str">
        <f>VLOOKUP(A5848,PEC_V.2!A:C,3,9)</f>
        <v>pec.comunedialvignano.ce.it</v>
      </c>
      <c r="C5848" s="42">
        <f>_xlfn.IFNA(VLOOKUP(A5848,SEZIONI!A:B,2,0),"Non Tovato")</f>
        <v>5</v>
      </c>
    </row>
    <row r="5849" spans="1:3" x14ac:dyDescent="0.3">
      <c r="A5849" t="s">
        <v>29840</v>
      </c>
      <c r="B5849" t="str">
        <f>VLOOKUP(A5849,PEC_V.2!A:C,3,9)</f>
        <v>asmepec.it</v>
      </c>
      <c r="C5849" s="42">
        <f>_xlfn.IFNA(VLOOKUP(A5849,SEZIONI!A:B,2,0),"Non Tovato")</f>
        <v>6</v>
      </c>
    </row>
    <row r="5850" spans="1:3" x14ac:dyDescent="0.3">
      <c r="A5850" t="s">
        <v>29841</v>
      </c>
      <c r="B5850" t="str">
        <f>VLOOKUP(A5850,PEC_V.2!A:C,3,9)</f>
        <v>comuneaversa.it</v>
      </c>
      <c r="C5850" s="42">
        <f>_xlfn.IFNA(VLOOKUP(A5850,SEZIONI!A:B,2,0),"Non Tovato")</f>
        <v>51</v>
      </c>
    </row>
    <row r="5851" spans="1:3" x14ac:dyDescent="0.3">
      <c r="A5851" t="s">
        <v>29842</v>
      </c>
      <c r="B5851" t="str">
        <f>VLOOKUP(A5851,PEC_V.2!A:C,3,9)</f>
        <v>asmepec.it</v>
      </c>
      <c r="C5851" s="42">
        <f>_xlfn.IFNA(VLOOKUP(A5851,SEZIONI!A:B,2,0),"Non Tovato")</f>
        <v>3</v>
      </c>
    </row>
    <row r="5852" spans="1:3" x14ac:dyDescent="0.3">
      <c r="A5852" t="s">
        <v>29843</v>
      </c>
      <c r="B5852" t="str">
        <f>VLOOKUP(A5852,PEC_V.2!A:C,3,9)</f>
        <v>asmepec.it</v>
      </c>
      <c r="C5852" s="42">
        <f>_xlfn.IFNA(VLOOKUP(A5852,SEZIONI!A:B,2,0),"Non Tovato")</f>
        <v>5</v>
      </c>
    </row>
    <row r="5853" spans="1:3" x14ac:dyDescent="0.3">
      <c r="A5853" t="s">
        <v>29844</v>
      </c>
      <c r="B5853" t="str">
        <f>VLOOKUP(A5853,PEC_V.2!A:C,3,9)</f>
        <v>pec.comune.caianello.ce.it</v>
      </c>
      <c r="C5853" s="42">
        <f>_xlfn.IFNA(VLOOKUP(A5853,SEZIONI!A:B,2,0),"Non Tovato")</f>
        <v>3</v>
      </c>
    </row>
    <row r="5854" spans="1:3" x14ac:dyDescent="0.3">
      <c r="A5854" t="s">
        <v>29845</v>
      </c>
      <c r="B5854" t="str">
        <f>VLOOKUP(A5854,PEC_V.2!A:C,3,9)</f>
        <v>pec.comune.caiazzo.ce.it</v>
      </c>
      <c r="C5854" s="42">
        <f>_xlfn.IFNA(VLOOKUP(A5854,SEZIONI!A:B,2,0),"Non Tovato")</f>
        <v>6</v>
      </c>
    </row>
    <row r="5855" spans="1:3" x14ac:dyDescent="0.3">
      <c r="A5855" t="s">
        <v>29846</v>
      </c>
      <c r="B5855" t="str">
        <f>VLOOKUP(A5855,PEC_V.2!A:C,3,9)</f>
        <v>pec.terradilavorocst.it</v>
      </c>
      <c r="C5855" s="42">
        <f>_xlfn.IFNA(VLOOKUP(A5855,SEZIONI!A:B,2,0),"Non Tovato")</f>
        <v>5</v>
      </c>
    </row>
    <row r="5856" spans="1:3" x14ac:dyDescent="0.3">
      <c r="A5856" t="s">
        <v>29847</v>
      </c>
      <c r="B5856" t="str">
        <f>VLOOKUP(A5856,PEC_V.2!A:C,3,9)</f>
        <v>asmepec.it</v>
      </c>
      <c r="C5856" s="42">
        <f>_xlfn.IFNA(VLOOKUP(A5856,SEZIONI!A:B,2,0),"Non Tovato")</f>
        <v>2</v>
      </c>
    </row>
    <row r="5857" spans="1:3" x14ac:dyDescent="0.3">
      <c r="A5857" t="s">
        <v>29848</v>
      </c>
      <c r="B5857" t="str">
        <f>VLOOKUP(A5857,PEC_V.2!A:C,3,9)</f>
        <v>pec.it</v>
      </c>
      <c r="C5857" s="42">
        <f>_xlfn.IFNA(VLOOKUP(A5857,SEZIONI!A:B,2,0),"Non Tovato")</f>
        <v>5</v>
      </c>
    </row>
    <row r="5858" spans="1:3" x14ac:dyDescent="0.3">
      <c r="A5858" t="s">
        <v>29849</v>
      </c>
      <c r="B5858" t="str">
        <f>VLOOKUP(A5858,PEC_V.2!A:C,3,9)</f>
        <v>alphapec.it</v>
      </c>
      <c r="C5858" s="42">
        <f>_xlfn.IFNA(VLOOKUP(A5858,SEZIONI!A:B,2,0),"Non Tovato")</f>
        <v>7</v>
      </c>
    </row>
    <row r="5859" spans="1:3" x14ac:dyDescent="0.3">
      <c r="A5859" t="s">
        <v>29850</v>
      </c>
      <c r="B5859" t="str">
        <f>VLOOKUP(A5859,PEC_V.2!A:C,3,9)</f>
        <v>asmepec.it</v>
      </c>
      <c r="C5859" s="42">
        <f>_xlfn.IFNA(VLOOKUP(A5859,SEZIONI!A:B,2,0),"Non Tovato")</f>
        <v>2</v>
      </c>
    </row>
    <row r="5860" spans="1:3" x14ac:dyDescent="0.3">
      <c r="A5860" t="s">
        <v>29851</v>
      </c>
      <c r="B5860" t="str">
        <f>VLOOKUP(A5860,PEC_V.2!A:C,3,9)</f>
        <v>pec.comunedicapua.it</v>
      </c>
      <c r="C5860" s="42">
        <f>_xlfn.IFNA(VLOOKUP(A5860,SEZIONI!A:B,2,0),"Non Tovato")</f>
        <v>14</v>
      </c>
    </row>
    <row r="5861" spans="1:3" x14ac:dyDescent="0.3">
      <c r="A5861" t="s">
        <v>29852</v>
      </c>
      <c r="B5861" t="str">
        <f>VLOOKUP(A5861,PEC_V.2!A:C,3,9)</f>
        <v>asmepec.it</v>
      </c>
      <c r="C5861" s="42">
        <f>_xlfn.IFNA(VLOOKUP(A5861,SEZIONI!A:B,2,0),"Non Tovato")</f>
        <v>6</v>
      </c>
    </row>
    <row r="5862" spans="1:3" x14ac:dyDescent="0.3">
      <c r="A5862" t="s">
        <v>29853</v>
      </c>
      <c r="B5862" t="str">
        <f>VLOOKUP(A5862,PEC_V.2!A:C,3,9)</f>
        <v>pec.comune.carinola.ce.it</v>
      </c>
      <c r="C5862" s="42">
        <f>_xlfn.IFNA(VLOOKUP(A5862,SEZIONI!A:B,2,0),"Non Tovato")</f>
        <v>10</v>
      </c>
    </row>
    <row r="5863" spans="1:3" x14ac:dyDescent="0.3">
      <c r="A5863" t="s">
        <v>29854</v>
      </c>
      <c r="B5863" t="str">
        <f>VLOOKUP(A5863,PEC_V.2!A:C,3,9)</f>
        <v>cittacasagiove.legalmail.it</v>
      </c>
      <c r="C5863" s="42">
        <f>_xlfn.IFNA(VLOOKUP(A5863,SEZIONI!A:B,2,0),"Non Tovato")</f>
        <v>15</v>
      </c>
    </row>
    <row r="5864" spans="1:3" x14ac:dyDescent="0.3">
      <c r="A5864" t="s">
        <v>29855</v>
      </c>
      <c r="B5864" t="str">
        <f>VLOOKUP(A5864,PEC_V.2!A:C,3,9)</f>
        <v>pec.comunecasaldiprincipe.it</v>
      </c>
      <c r="C5864" s="42">
        <f>_xlfn.IFNA(VLOOKUP(A5864,SEZIONI!A:B,2,0),"Non Tovato")</f>
        <v>16</v>
      </c>
    </row>
    <row r="5865" spans="1:3" x14ac:dyDescent="0.3">
      <c r="A5865" t="s">
        <v>29856</v>
      </c>
      <c r="B5865" t="str">
        <f>VLOOKUP(A5865,PEC_V.2!A:C,3,9)</f>
        <v>pec.coune.casaluce.ce.it</v>
      </c>
      <c r="C5865" s="42">
        <f>_xlfn.IFNA(VLOOKUP(A5865,SEZIONI!A:B,2,0),"Non Tovato")</f>
        <v>10</v>
      </c>
    </row>
    <row r="5866" spans="1:3" x14ac:dyDescent="0.3">
      <c r="A5866" t="s">
        <v>29857</v>
      </c>
      <c r="B5866" t="str">
        <f>VLOOKUP(A5866,PEC_V.2!A:C,3,9)</f>
        <v>asmepec.it</v>
      </c>
      <c r="C5866" s="42">
        <f>_xlfn.IFNA(VLOOKUP(A5866,SEZIONI!A:B,2,0),"Non Tovato")</f>
        <v>8</v>
      </c>
    </row>
    <row r="5867" spans="1:3" x14ac:dyDescent="0.3">
      <c r="A5867" t="s">
        <v>29858</v>
      </c>
      <c r="B5867" t="str">
        <f>VLOOKUP(A5867,PEC_V.2!A:C,3,9)</f>
        <v>pec.comune.caserta.it</v>
      </c>
      <c r="C5867" s="42">
        <f>_xlfn.IFNA(VLOOKUP(A5867,SEZIONI!A:B,2,0),"Non Tovato")</f>
        <v>91</v>
      </c>
    </row>
    <row r="5868" spans="1:3" x14ac:dyDescent="0.3">
      <c r="A5868" t="s">
        <v>29859</v>
      </c>
      <c r="B5868" t="str">
        <f>VLOOKUP(A5868,PEC_V.2!A:C,3,9)</f>
        <v>asmepec.it</v>
      </c>
      <c r="C5868" s="42">
        <f>_xlfn.IFNA(VLOOKUP(A5868,SEZIONI!A:B,2,0),"Non Tovato")</f>
        <v>2</v>
      </c>
    </row>
    <row r="5869" spans="1:3" x14ac:dyDescent="0.3">
      <c r="A5869" t="s">
        <v>29860</v>
      </c>
      <c r="B5869" t="str">
        <f>VLOOKUP(A5869,PEC_V.2!A:C,3,9)</f>
        <v>asmepec.it</v>
      </c>
      <c r="C5869" s="42">
        <f>_xlfn.IFNA(VLOOKUP(A5869,SEZIONI!A:B,2,0),"Non Tovato")</f>
        <v>3</v>
      </c>
    </row>
    <row r="5870" spans="1:3" x14ac:dyDescent="0.3">
      <c r="A5870" t="s">
        <v>29861</v>
      </c>
      <c r="B5870" t="str">
        <f>VLOOKUP(A5870,PEC_V.2!A:C,3,9)</f>
        <v>asmepec.it</v>
      </c>
      <c r="C5870" s="42">
        <f>_xlfn.IFNA(VLOOKUP(A5870,SEZIONI!A:B,2,0),"Non Tovato")</f>
        <v>2</v>
      </c>
    </row>
    <row r="5871" spans="1:3" x14ac:dyDescent="0.3">
      <c r="A5871" t="s">
        <v>29862</v>
      </c>
      <c r="B5871" t="str">
        <f>VLOOKUP(A5871,PEC_V.2!A:C,3,9)</f>
        <v>asmepec.it</v>
      </c>
      <c r="C5871" s="42">
        <f>_xlfn.IFNA(VLOOKUP(A5871,SEZIONI!A:B,2,0),"Non Tovato")</f>
        <v>4</v>
      </c>
    </row>
    <row r="5872" spans="1:3" x14ac:dyDescent="0.3">
      <c r="A5872" t="s">
        <v>29863</v>
      </c>
      <c r="B5872" t="str">
        <f>VLOOKUP(A5872,PEC_V.2!A:C,3,9)</f>
        <v>pec.comune.castelvolturno.ce.it</v>
      </c>
      <c r="C5872" s="42">
        <f>_xlfn.IFNA(VLOOKUP(A5872,SEZIONI!A:B,2,0),"Non Tovato")</f>
        <v>19</v>
      </c>
    </row>
    <row r="5873" spans="1:3" x14ac:dyDescent="0.3">
      <c r="A5873" t="s">
        <v>29864</v>
      </c>
      <c r="B5873" t="str">
        <f>VLOOKUP(A5873,PEC_V.2!A:C,3,9)</f>
        <v>asmepec.it</v>
      </c>
      <c r="C5873" s="42">
        <f>_xlfn.IFNA(VLOOKUP(A5873,SEZIONI!A:B,2,0),"Non Tovato")</f>
        <v>4</v>
      </c>
    </row>
    <row r="5874" spans="1:3" x14ac:dyDescent="0.3">
      <c r="A5874" t="s">
        <v>29865</v>
      </c>
      <c r="B5874" t="str">
        <f>VLOOKUP(A5874,PEC_V.2!A:C,3,9)</f>
        <v>pec.comune.cesa.ce.it</v>
      </c>
      <c r="C5874" s="42">
        <f>_xlfn.IFNA(VLOOKUP(A5874,SEZIONI!A:B,2,0),"Non Tovato")</f>
        <v>8</v>
      </c>
    </row>
    <row r="5875" spans="1:3" x14ac:dyDescent="0.3">
      <c r="A5875" t="s">
        <v>29866</v>
      </c>
      <c r="B5875" t="str">
        <f>VLOOKUP(A5875,PEC_V.2!A:C,3,9)</f>
        <v>asmepec.it</v>
      </c>
      <c r="C5875" s="42">
        <f>_xlfn.IFNA(VLOOKUP(A5875,SEZIONI!A:B,2,0),"Non Tovato")</f>
        <v>1</v>
      </c>
    </row>
    <row r="5876" spans="1:3" x14ac:dyDescent="0.3">
      <c r="A5876" t="s">
        <v>29867</v>
      </c>
      <c r="B5876" t="str">
        <f>VLOOKUP(A5876,PEC_V.2!A:C,3,9)</f>
        <v>pec.comune.concadellacampania.ce.it</v>
      </c>
      <c r="C5876" s="42">
        <f>_xlfn.IFNA(VLOOKUP(A5876,SEZIONI!A:B,2,0),"Non Tovato")</f>
        <v>2</v>
      </c>
    </row>
    <row r="5877" spans="1:3" x14ac:dyDescent="0.3">
      <c r="A5877" t="s">
        <v>29868</v>
      </c>
      <c r="B5877" t="str">
        <f>VLOOKUP(A5877,PEC_V.2!A:C,3,9)</f>
        <v>pec.riusoprotocollo.it</v>
      </c>
      <c r="C5877" s="42">
        <f>_xlfn.IFNA(VLOOKUP(A5877,SEZIONI!A:B,2,0),"Non Tovato")</f>
        <v>7</v>
      </c>
    </row>
    <row r="5878" spans="1:3" x14ac:dyDescent="0.3">
      <c r="A5878" t="s">
        <v>29869</v>
      </c>
      <c r="B5878" t="str">
        <f>VLOOKUP(A5878,PEC_V.2!A:C,3,9)</f>
        <v>pec.it</v>
      </c>
      <c r="C5878" s="42">
        <f>_xlfn.IFNA(VLOOKUP(A5878,SEZIONI!A:B,2,0),"Non Tovato")</f>
        <v>3</v>
      </c>
    </row>
    <row r="5879" spans="1:3" x14ac:dyDescent="0.3">
      <c r="A5879" t="s">
        <v>29870</v>
      </c>
      <c r="B5879" t="str">
        <f>VLOOKUP(A5879,PEC_V.2!A:C,3,9)</f>
        <v>pec.riusoprotocollo.it</v>
      </c>
      <c r="C5879" s="42">
        <f>_xlfn.IFNA(VLOOKUP(A5879,SEZIONI!A:B,2,0),"Non Tovato")</f>
        <v>1</v>
      </c>
    </row>
    <row r="5880" spans="1:3" x14ac:dyDescent="0.3">
      <c r="A5880" t="s">
        <v>29871</v>
      </c>
      <c r="B5880" t="str">
        <f>VLOOKUP(A5880,PEC_V.2!A:C,3,9)</f>
        <v>asmepec.it</v>
      </c>
      <c r="C5880" s="42">
        <f>_xlfn.IFNA(VLOOKUP(A5880,SEZIONI!A:B,2,0),"Non Tovato")</f>
        <v>2</v>
      </c>
    </row>
    <row r="5881" spans="1:3" x14ac:dyDescent="0.3">
      <c r="A5881" t="s">
        <v>29872</v>
      </c>
      <c r="B5881" t="str">
        <f>VLOOKUP(A5881,PEC_V.2!A:C,3,9)</f>
        <v>pec.comune.francolise.ce.it</v>
      </c>
      <c r="C5881" s="42">
        <f>_xlfn.IFNA(VLOOKUP(A5881,SEZIONI!A:B,2,0),"Non Tovato")</f>
        <v>6</v>
      </c>
    </row>
    <row r="5882" spans="1:3" x14ac:dyDescent="0.3">
      <c r="A5882" t="s">
        <v>29873</v>
      </c>
      <c r="B5882" t="str">
        <f>VLOOKUP(A5882,PEC_V.2!A:C,3,9)</f>
        <v>alphapec.it</v>
      </c>
      <c r="C5882" s="42">
        <f>_xlfn.IFNA(VLOOKUP(A5882,SEZIONI!A:B,2,0),"Non Tovato")</f>
        <v>8</v>
      </c>
    </row>
    <row r="5883" spans="1:3" x14ac:dyDescent="0.3">
      <c r="A5883" t="s">
        <v>29874</v>
      </c>
      <c r="B5883" t="str">
        <f>VLOOKUP(A5883,PEC_V.2!A:C,3,9)</f>
        <v>asmepec.it</v>
      </c>
      <c r="C5883" s="42">
        <f>_xlfn.IFNA(VLOOKUP(A5883,SEZIONI!A:B,2,0),"Non Tovato")</f>
        <v>2</v>
      </c>
    </row>
    <row r="5884" spans="1:3" x14ac:dyDescent="0.3">
      <c r="A5884" t="s">
        <v>29875</v>
      </c>
      <c r="B5884" t="str">
        <f>VLOOKUP(A5884,PEC_V.2!A:C,3,9)</f>
        <v>pec.comune.galluccio.ce.it</v>
      </c>
      <c r="C5884" s="42">
        <f>_xlfn.IFNA(VLOOKUP(A5884,SEZIONI!A:B,2,0),"Non Tovato")</f>
        <v>4</v>
      </c>
    </row>
    <row r="5885" spans="1:3" x14ac:dyDescent="0.3">
      <c r="A5885" t="s">
        <v>29876</v>
      </c>
      <c r="B5885" t="str">
        <f>VLOOKUP(A5885,PEC_V.2!A:C,3,9)</f>
        <v>asmepec.it</v>
      </c>
      <c r="C5885" s="42">
        <f>_xlfn.IFNA(VLOOKUP(A5885,SEZIONI!A:B,2,0),"Non Tovato")</f>
        <v>1</v>
      </c>
    </row>
    <row r="5886" spans="1:3" x14ac:dyDescent="0.3">
      <c r="A5886" t="s">
        <v>29877</v>
      </c>
      <c r="B5886" t="str">
        <f>VLOOKUP(A5886,PEC_V.2!A:C,3,9)</f>
        <v>alphapec.it</v>
      </c>
      <c r="C5886" s="42">
        <f>_xlfn.IFNA(VLOOKUP(A5886,SEZIONI!A:B,2,0),"Non Tovato")</f>
        <v>5</v>
      </c>
    </row>
    <row r="5887" spans="1:3" x14ac:dyDescent="0.3">
      <c r="A5887" t="s">
        <v>29878</v>
      </c>
      <c r="B5887" t="str">
        <f>VLOOKUP(A5887,PEC_V.2!A:C,3,9)</f>
        <v>comunedigrazzanisepec.it</v>
      </c>
      <c r="C5887" s="42">
        <f>_xlfn.IFNA(VLOOKUP(A5887,SEZIONI!A:B,2,0),"Non Tovato")</f>
        <v>6</v>
      </c>
    </row>
    <row r="5888" spans="1:3" x14ac:dyDescent="0.3">
      <c r="A5888" t="s">
        <v>29879</v>
      </c>
      <c r="B5888" t="str">
        <f>VLOOKUP(A5888,PEC_V.2!A:C,3,9)</f>
        <v>pec.comune.gricignanodiaversa.ce.it</v>
      </c>
      <c r="C5888" s="42">
        <f>_xlfn.IFNA(VLOOKUP(A5888,SEZIONI!A:B,2,0),"Non Tovato")</f>
        <v>10</v>
      </c>
    </row>
    <row r="5889" spans="1:3" x14ac:dyDescent="0.3">
      <c r="A5889" t="s">
        <v>29880</v>
      </c>
      <c r="B5889" t="str">
        <f>VLOOKUP(A5889,PEC_V.2!A:C,3,9)</f>
        <v>pec.it</v>
      </c>
      <c r="C5889" s="42">
        <f>_xlfn.IFNA(VLOOKUP(A5889,SEZIONI!A:B,2,0),"Non Tovato")</f>
        <v>1</v>
      </c>
    </row>
    <row r="5890" spans="1:3" x14ac:dyDescent="0.3">
      <c r="A5890" t="s">
        <v>29881</v>
      </c>
      <c r="B5890" t="str">
        <f>VLOOKUP(A5890,PEC_V.2!A:C,3,9)</f>
        <v>asmepec.it</v>
      </c>
      <c r="C5890" s="42">
        <f>_xlfn.IFNA(VLOOKUP(A5890,SEZIONI!A:B,2,0),"Non Tovato")</f>
        <v>2</v>
      </c>
    </row>
    <row r="5891" spans="1:3" x14ac:dyDescent="0.3">
      <c r="A5891" t="s">
        <v>29882</v>
      </c>
      <c r="B5891" t="str">
        <f>VLOOKUP(A5891,PEC_V.2!A:C,3,9)</f>
        <v>pec.comune.lusciano.ce.it</v>
      </c>
      <c r="C5891" s="42">
        <f>_xlfn.IFNA(VLOOKUP(A5891,SEZIONI!A:B,2,0),"Non Tovato")</f>
        <v>15</v>
      </c>
    </row>
    <row r="5892" spans="1:3" x14ac:dyDescent="0.3">
      <c r="A5892" t="s">
        <v>29883</v>
      </c>
      <c r="B5892" t="str">
        <f>VLOOKUP(A5892,PEC_V.2!A:C,3,9)</f>
        <v>pec.comune.maceratacampania.ce.it</v>
      </c>
      <c r="C5892" s="42">
        <f>_xlfn.IFNA(VLOOKUP(A5892,SEZIONI!A:B,2,0),"Non Tovato")</f>
        <v>9</v>
      </c>
    </row>
    <row r="5893" spans="1:3" x14ac:dyDescent="0.3">
      <c r="A5893" t="s">
        <v>29884</v>
      </c>
      <c r="B5893" t="str">
        <f>VLOOKUP(A5893,PEC_V.2!A:C,3,9)</f>
        <v>pec.comune.maddaloni.ce.it</v>
      </c>
      <c r="C5893" s="42">
        <f>_xlfn.IFNA(VLOOKUP(A5893,SEZIONI!A:B,2,0),"Non Tovato")</f>
        <v>34</v>
      </c>
    </row>
    <row r="5894" spans="1:3" x14ac:dyDescent="0.3">
      <c r="A5894" t="s">
        <v>29885</v>
      </c>
      <c r="B5894" t="str">
        <f>VLOOKUP(A5894,PEC_V.2!A:C,3,9)</f>
        <v>pec-marcianise.it</v>
      </c>
      <c r="C5894" s="42">
        <f>_xlfn.IFNA(VLOOKUP(A5894,SEZIONI!A:B,2,0),"Non Tovato")</f>
        <v>35</v>
      </c>
    </row>
    <row r="5895" spans="1:3" x14ac:dyDescent="0.3">
      <c r="A5895" t="s">
        <v>29886</v>
      </c>
      <c r="B5895" t="str">
        <f>VLOOKUP(A5895,PEC_V.2!A:C,3,9)</f>
        <v>asmepec.it</v>
      </c>
      <c r="C5895" s="42">
        <f>_xlfn.IFNA(VLOOKUP(A5895,SEZIONI!A:B,2,0),"Non Tovato")</f>
        <v>3</v>
      </c>
    </row>
    <row r="5896" spans="1:3" x14ac:dyDescent="0.3">
      <c r="A5896" t="s">
        <v>29887</v>
      </c>
      <c r="B5896" t="str">
        <f>VLOOKUP(A5896,PEC_V.2!A:C,3,9)</f>
        <v>asmepec.it</v>
      </c>
      <c r="C5896" s="42">
        <f>_xlfn.IFNA(VLOOKUP(A5896,SEZIONI!A:B,2,0),"Non Tovato")</f>
        <v>5</v>
      </c>
    </row>
    <row r="5897" spans="1:3" x14ac:dyDescent="0.3">
      <c r="A5897" t="s">
        <v>29888</v>
      </c>
      <c r="B5897" t="str">
        <f>VLOOKUP(A5897,PEC_V.2!A:C,3,9)</f>
        <v>asmepec.it</v>
      </c>
      <c r="C5897" s="42">
        <f>_xlfn.IFNA(VLOOKUP(A5897,SEZIONI!A:B,2,0),"Non Tovato")</f>
        <v>27</v>
      </c>
    </row>
    <row r="5898" spans="1:3" x14ac:dyDescent="0.3">
      <c r="A5898" t="s">
        <v>29889</v>
      </c>
      <c r="B5898" t="str">
        <f>VLOOKUP(A5898,PEC_V.2!A:C,3,9)</f>
        <v>asmepec.it</v>
      </c>
      <c r="C5898" s="42">
        <f>_xlfn.IFNA(VLOOKUP(A5898,SEZIONI!A:B,2,0),"Non Tovato")</f>
        <v>21</v>
      </c>
    </row>
    <row r="5899" spans="1:3" x14ac:dyDescent="0.3">
      <c r="A5899" t="s">
        <v>29890</v>
      </c>
      <c r="B5899" t="str">
        <f>VLOOKUP(A5899,PEC_V.2!A:C,3,9)</f>
        <v>asmepec.it</v>
      </c>
      <c r="C5899" s="42">
        <f>_xlfn.IFNA(VLOOKUP(A5899,SEZIONI!A:B,2,0),"Non Tovato")</f>
        <v>10</v>
      </c>
    </row>
    <row r="5900" spans="1:3" x14ac:dyDescent="0.3">
      <c r="A5900" t="s">
        <v>29891</v>
      </c>
      <c r="B5900" t="str">
        <f>VLOOKUP(A5900,PEC_V.2!A:C,3,9)</f>
        <v>asmepec.it</v>
      </c>
      <c r="C5900" s="42">
        <f>_xlfn.IFNA(VLOOKUP(A5900,SEZIONI!A:B,2,0),"Non Tovato")</f>
        <v>4</v>
      </c>
    </row>
    <row r="5901" spans="1:3" x14ac:dyDescent="0.3">
      <c r="A5901" t="s">
        <v>29892</v>
      </c>
      <c r="B5901" t="str">
        <f>VLOOKUP(A5901,PEC_V.2!A:C,3,9)</f>
        <v>pec.monteverna.it</v>
      </c>
      <c r="C5901" s="42">
        <f>_xlfn.IFNA(VLOOKUP(A5901,SEZIONI!A:B,2,0),"Non Tovato")</f>
        <v>3</v>
      </c>
    </row>
    <row r="5902" spans="1:3" x14ac:dyDescent="0.3">
      <c r="A5902" t="s">
        <v>29893</v>
      </c>
      <c r="B5902" t="str">
        <f>VLOOKUP(A5902,PEC_V.2!A:C,3,9)</f>
        <v>asmepec.it</v>
      </c>
      <c r="C5902" s="42">
        <f>_xlfn.IFNA(VLOOKUP(A5902,SEZIONI!A:B,2,0),"Non Tovato")</f>
        <v>11</v>
      </c>
    </row>
    <row r="5903" spans="1:3" x14ac:dyDescent="0.3">
      <c r="A5903" t="s">
        <v>29894</v>
      </c>
      <c r="B5903" t="str">
        <f>VLOOKUP(A5903,PEC_V.2!A:C,3,9)</f>
        <v>pec.it</v>
      </c>
      <c r="C5903" s="42">
        <f>_xlfn.IFNA(VLOOKUP(A5903,SEZIONI!A:B,2,0),"Non Tovato")</f>
        <v>5</v>
      </c>
    </row>
    <row r="5904" spans="1:3" x14ac:dyDescent="0.3">
      <c r="A5904" t="s">
        <v>29895</v>
      </c>
      <c r="B5904" t="str">
        <f>VLOOKUP(A5904,PEC_V.2!A:C,3,9)</f>
        <v>asmepec.it</v>
      </c>
      <c r="C5904" s="42">
        <f>_xlfn.IFNA(VLOOKUP(A5904,SEZIONI!A:B,2,0),"Non Tovato")</f>
        <v>4</v>
      </c>
    </row>
    <row r="5905" spans="1:3" x14ac:dyDescent="0.3">
      <c r="A5905" t="s">
        <v>29896</v>
      </c>
      <c r="B5905" t="str">
        <f>VLOOKUP(A5905,PEC_V.2!A:C,3,9)</f>
        <v>legalmail.it</v>
      </c>
      <c r="C5905" s="42">
        <f>_xlfn.IFNA(VLOOKUP(A5905,SEZIONI!A:B,2,0),"Non Tovato")</f>
        <v>7</v>
      </c>
    </row>
    <row r="5906" spans="1:3" x14ac:dyDescent="0.3">
      <c r="A5906" t="s">
        <v>29897</v>
      </c>
      <c r="B5906" t="str">
        <f>VLOOKUP(A5906,PEC_V.2!A:C,3,9)</f>
        <v>alphapec.it</v>
      </c>
      <c r="C5906" s="42">
        <f>_xlfn.IFNA(VLOOKUP(A5906,SEZIONI!A:B,2,0),"Non Tovato")</f>
        <v>2</v>
      </c>
    </row>
    <row r="5907" spans="1:3" x14ac:dyDescent="0.3">
      <c r="A5907" t="s">
        <v>29898</v>
      </c>
      <c r="B5907" t="str">
        <f>VLOOKUP(A5907,PEC_V.2!A:C,3,9)</f>
        <v>pec.comuneporticodicaserta.it</v>
      </c>
      <c r="C5907" s="42">
        <f>_xlfn.IFNA(VLOOKUP(A5907,SEZIONI!A:B,2,0),"Non Tovato")</f>
        <v>6</v>
      </c>
    </row>
    <row r="5908" spans="1:3" x14ac:dyDescent="0.3">
      <c r="A5908" t="s">
        <v>29899</v>
      </c>
      <c r="B5908" t="str">
        <f>VLOOKUP(A5908,PEC_V.2!A:C,3,9)</f>
        <v>asmepec.it</v>
      </c>
      <c r="C5908" s="42">
        <f>_xlfn.IFNA(VLOOKUP(A5908,SEZIONI!A:B,2,0),"Non Tovato")</f>
        <v>2</v>
      </c>
    </row>
    <row r="5909" spans="1:3" x14ac:dyDescent="0.3">
      <c r="A5909" t="s">
        <v>29900</v>
      </c>
      <c r="B5909" t="str">
        <f>VLOOKUP(A5909,PEC_V.2!A:C,3,9)</f>
        <v>pec.riusoprotocollo.it</v>
      </c>
      <c r="C5909" s="42">
        <f>_xlfn.IFNA(VLOOKUP(A5909,SEZIONI!A:B,2,0),"Non Tovato")</f>
        <v>3</v>
      </c>
    </row>
    <row r="5910" spans="1:3" x14ac:dyDescent="0.3">
      <c r="A5910" t="s">
        <v>29901</v>
      </c>
      <c r="B5910" t="str">
        <f>VLOOKUP(A5910,PEC_V.2!A:C,3,9)</f>
        <v>asmepec.it</v>
      </c>
      <c r="C5910" s="42">
        <f>_xlfn.IFNA(VLOOKUP(A5910,SEZIONI!A:B,2,0),"Non Tovato")</f>
        <v>2</v>
      </c>
    </row>
    <row r="5911" spans="1:3" x14ac:dyDescent="0.3">
      <c r="A5911" t="s">
        <v>29902</v>
      </c>
      <c r="B5911" t="str">
        <f>VLOOKUP(A5911,PEC_V.2!A:C,3,9)</f>
        <v>pec.it</v>
      </c>
      <c r="C5911" s="42">
        <f>_xlfn.IFNA(VLOOKUP(A5911,SEZIONI!A:B,2,0),"Non Tovato")</f>
        <v>2</v>
      </c>
    </row>
    <row r="5912" spans="1:3" x14ac:dyDescent="0.3">
      <c r="A5912" t="s">
        <v>29903</v>
      </c>
      <c r="B5912" t="str">
        <f>VLOOKUP(A5912,PEC_V.2!A:C,3,9)</f>
        <v>pec.it</v>
      </c>
      <c r="C5912" s="42">
        <f>_xlfn.IFNA(VLOOKUP(A5912,SEZIONI!A:B,2,0),"Non Tovato")</f>
        <v>6</v>
      </c>
    </row>
    <row r="5913" spans="1:3" x14ac:dyDescent="0.3">
      <c r="A5913" t="s">
        <v>29904</v>
      </c>
      <c r="B5913" t="str">
        <f>VLOOKUP(A5913,PEC_V.2!A:C,3,9)</f>
        <v>asmepec.it</v>
      </c>
      <c r="C5913" s="42">
        <f>_xlfn.IFNA(VLOOKUP(A5913,SEZIONI!A:B,2,0),"Non Tovato")</f>
        <v>2</v>
      </c>
    </row>
    <row r="5914" spans="1:3" x14ac:dyDescent="0.3">
      <c r="A5914" t="s">
        <v>29905</v>
      </c>
      <c r="B5914" t="str">
        <f>VLOOKUP(A5914,PEC_V.2!A:C,3,9)</f>
        <v>pec.provincia.pv.it</v>
      </c>
      <c r="C5914" s="42">
        <f>_xlfn.IFNA(VLOOKUP(A5914,SEZIONI!A:B,2,0),"Non Tovato")</f>
        <v>5</v>
      </c>
    </row>
    <row r="5915" spans="1:3" x14ac:dyDescent="0.3">
      <c r="A5915" t="s">
        <v>29906</v>
      </c>
      <c r="B5915" t="str">
        <f>VLOOKUP(A5915,PEC_V.2!A:C,3,9)</f>
        <v>asmepec.it</v>
      </c>
      <c r="C5915" s="42">
        <f>_xlfn.IFNA(VLOOKUP(A5915,SEZIONI!A:B,2,0),"Non Tovato")</f>
        <v>6</v>
      </c>
    </row>
    <row r="5916" spans="1:3" x14ac:dyDescent="0.3">
      <c r="A5916" t="s">
        <v>29907</v>
      </c>
      <c r="B5916" t="str">
        <f>VLOOKUP(A5916,PEC_V.2!A:C,3,9)</f>
        <v>pec.it</v>
      </c>
      <c r="C5916" s="42">
        <f>_xlfn.IFNA(VLOOKUP(A5916,SEZIONI!A:B,2,0),"Non Tovato")</f>
        <v>3</v>
      </c>
    </row>
    <row r="5917" spans="1:3" x14ac:dyDescent="0.3">
      <c r="A5917" t="s">
        <v>29908</v>
      </c>
      <c r="B5917" t="str">
        <f>VLOOKUP(A5917,PEC_V.2!A:C,3,9)</f>
        <v>asmepec.it</v>
      </c>
      <c r="C5917" s="42">
        <f>_xlfn.IFNA(VLOOKUP(A5917,SEZIONI!A:B,2,0),"Non Tovato")</f>
        <v>2</v>
      </c>
    </row>
    <row r="5918" spans="1:3" x14ac:dyDescent="0.3">
      <c r="A5918" t="s">
        <v>29909</v>
      </c>
      <c r="B5918" t="str">
        <f>VLOOKUP(A5918,PEC_V.2!A:C,3,9)</f>
        <v>pec.comuneruviano.it</v>
      </c>
      <c r="C5918" s="42">
        <f>_xlfn.IFNA(VLOOKUP(A5918,SEZIONI!A:B,2,0),"Non Tovato")</f>
        <v>3</v>
      </c>
    </row>
    <row r="5919" spans="1:3" x14ac:dyDescent="0.3">
      <c r="A5919" t="s">
        <v>29910</v>
      </c>
      <c r="B5919" t="str">
        <f>VLOOKUP(A5919,PEC_V.2!A:C,3,9)</f>
        <v>asmepec.it</v>
      </c>
      <c r="C5919" s="42">
        <f>_xlfn.IFNA(VLOOKUP(A5919,SEZIONI!A:B,2,0),"Non Tovato")</f>
        <v>13</v>
      </c>
    </row>
    <row r="5920" spans="1:3" x14ac:dyDescent="0.3">
      <c r="A5920" t="s">
        <v>29911</v>
      </c>
      <c r="B5920" t="str">
        <f>VLOOKUP(A5920,PEC_V.2!A:C,3,9)</f>
        <v>pec.comune.sanfeliceacancello.ce.it</v>
      </c>
      <c r="C5920" s="42">
        <f>_xlfn.IFNA(VLOOKUP(A5920,SEZIONI!A:B,2,0),"Non Tovato")</f>
        <v>20</v>
      </c>
    </row>
    <row r="5921" spans="1:3" x14ac:dyDescent="0.3">
      <c r="A5921" t="s">
        <v>29912</v>
      </c>
      <c r="B5921" t="str">
        <f>VLOOKUP(A5921,PEC_V.2!A:C,3,9)</f>
        <v>pec.it</v>
      </c>
      <c r="C5921" s="42">
        <f>_xlfn.IFNA(VLOOKUP(A5921,SEZIONI!A:B,2,0),"Non Tovato")</f>
        <v>2</v>
      </c>
    </row>
    <row r="5922" spans="1:3" x14ac:dyDescent="0.3">
      <c r="A5922" t="s">
        <v>29913</v>
      </c>
      <c r="B5922" t="str">
        <f>VLOOKUP(A5922,PEC_V.2!A:C,3,9)</f>
        <v>asmepec.it</v>
      </c>
      <c r="C5922" s="42">
        <f>_xlfn.IFNA(VLOOKUP(A5922,SEZIONI!A:B,2,0),"Non Tovato")</f>
        <v>12</v>
      </c>
    </row>
    <row r="5923" spans="1:3" x14ac:dyDescent="0.3">
      <c r="A5923" t="s">
        <v>29914</v>
      </c>
      <c r="B5923" t="str">
        <f>VLOOKUP(A5923,PEC_V.2!A:C,3,9)</f>
        <v>pec.comune.sannicolalastrada.ce.it</v>
      </c>
      <c r="C5923" s="42">
        <f>_xlfn.IFNA(VLOOKUP(A5923,SEZIONI!A:B,2,0),"Non Tovato")</f>
        <v>20</v>
      </c>
    </row>
    <row r="5924" spans="1:3" x14ac:dyDescent="0.3">
      <c r="A5924" t="s">
        <v>29915</v>
      </c>
      <c r="B5924" t="str">
        <f>VLOOKUP(A5924,PEC_V.2!A:C,3,9)</f>
        <v>asmepec.it</v>
      </c>
      <c r="C5924" s="42">
        <f>_xlfn.IFNA(VLOOKUP(A5924,SEZIONI!A:B,2,0),"Non Tovato")</f>
        <v>1</v>
      </c>
    </row>
    <row r="5925" spans="1:3" x14ac:dyDescent="0.3">
      <c r="A5925" t="s">
        <v>29916</v>
      </c>
      <c r="B5925" t="str">
        <f>VLOOKUP(A5925,PEC_V.2!A:C,3,9)</f>
        <v>asmepec.it</v>
      </c>
      <c r="C5925" s="42">
        <f>_xlfn.IFNA(VLOOKUP(A5925,SEZIONI!A:B,2,0),"Non Tovato")</f>
        <v>2</v>
      </c>
    </row>
    <row r="5926" spans="1:3" x14ac:dyDescent="0.3">
      <c r="A5926" t="s">
        <v>29917</v>
      </c>
      <c r="B5926" t="str">
        <f>VLOOKUP(A5926,PEC_V.2!A:C,3,9)</f>
        <v>pec.comune.sanprisco.caserta.it</v>
      </c>
      <c r="C5926" s="42">
        <f>_xlfn.IFNA(VLOOKUP(A5926,SEZIONI!A:B,2,0),"Non Tovato")</f>
        <v>11</v>
      </c>
    </row>
    <row r="5927" spans="1:3" x14ac:dyDescent="0.3">
      <c r="A5927" t="s">
        <v>29918</v>
      </c>
      <c r="B5927" t="str">
        <f>VLOOKUP(A5927,PEC_V.2!A:C,3,9)</f>
        <v>anutel.it</v>
      </c>
      <c r="C5927" s="42">
        <f>_xlfn.IFNA(VLOOKUP(A5927,SEZIONI!A:B,2,0),"Non Tovato")</f>
        <v>12</v>
      </c>
    </row>
    <row r="5928" spans="1:3" x14ac:dyDescent="0.3">
      <c r="A5928" t="s">
        <v>29919</v>
      </c>
      <c r="B5928" t="str">
        <f>VLOOKUP(A5928,PEC_V.2!A:C,3,9)</f>
        <v>santamariacv.postecert.it</v>
      </c>
      <c r="C5928" s="42">
        <f>_xlfn.IFNA(VLOOKUP(A5928,SEZIONI!A:B,2,0),"Non Tovato")</f>
        <v>34</v>
      </c>
    </row>
    <row r="5929" spans="1:3" x14ac:dyDescent="0.3">
      <c r="A5929" t="s">
        <v>29920</v>
      </c>
      <c r="B5929" t="str">
        <f>VLOOKUP(A5929,PEC_V.2!A:C,3,9)</f>
        <v>asmepec.it</v>
      </c>
      <c r="C5929" s="42">
        <f>_xlfn.IFNA(VLOOKUP(A5929,SEZIONI!A:B,2,0),"Non Tovato")</f>
        <v>3</v>
      </c>
    </row>
    <row r="5930" spans="1:3" x14ac:dyDescent="0.3">
      <c r="A5930" t="s">
        <v>29921</v>
      </c>
      <c r="B5930" t="str">
        <f>VLOOKUP(A5930,PEC_V.2!A:C,3,9)</f>
        <v>pec.comune.santammaro.ce.it</v>
      </c>
      <c r="C5930" s="42">
        <f>_xlfn.IFNA(VLOOKUP(A5930,SEZIONI!A:B,2,0),"Non Tovato")</f>
        <v>5</v>
      </c>
    </row>
    <row r="5931" spans="1:3" x14ac:dyDescent="0.3">
      <c r="A5931" t="s">
        <v>29922</v>
      </c>
      <c r="B5931" t="str">
        <f>VLOOKUP(A5931,PEC_V.2!A:C,3,9)</f>
        <v>pec.comunesantadi.it</v>
      </c>
      <c r="C5931" s="42">
        <f>_xlfn.IFNA(VLOOKUP(A5931,SEZIONI!A:B,2,0),"Non Tovato")</f>
        <v>3</v>
      </c>
    </row>
    <row r="5932" spans="1:3" x14ac:dyDescent="0.3">
      <c r="A5932" t="s">
        <v>29923</v>
      </c>
      <c r="B5932" t="str">
        <f>VLOOKUP(A5932,PEC_V.2!A:C,3,9)</f>
        <v>pec.comune.santarcangelo.rn.it</v>
      </c>
      <c r="C5932" s="42">
        <f>_xlfn.IFNA(VLOOKUP(A5932,SEZIONI!A:B,2,0),"Non Tovato")</f>
        <v>13</v>
      </c>
    </row>
    <row r="5933" spans="1:3" x14ac:dyDescent="0.3">
      <c r="A5933" t="s">
        <v>29924</v>
      </c>
      <c r="B5933" t="str">
        <f>VLOOKUP(A5933,PEC_V.2!A:C,3,9)</f>
        <v>pec.sessaweb.it</v>
      </c>
      <c r="C5933" s="42">
        <f>_xlfn.IFNA(VLOOKUP(A5933,SEZIONI!A:B,2,0),"Non Tovato")</f>
        <v>32</v>
      </c>
    </row>
    <row r="5934" spans="1:3" x14ac:dyDescent="0.3">
      <c r="A5934" t="s">
        <v>29925</v>
      </c>
      <c r="B5934" t="str">
        <f>VLOOKUP(A5934,PEC_V.2!A:C,3,9)</f>
        <v>asmepec.it</v>
      </c>
      <c r="C5934" s="42">
        <f>_xlfn.IFNA(VLOOKUP(A5934,SEZIONI!A:B,2,0),"Non Tovato")</f>
        <v>8</v>
      </c>
    </row>
    <row r="5935" spans="1:3" x14ac:dyDescent="0.3">
      <c r="A5935" t="s">
        <v>29926</v>
      </c>
      <c r="B5935" t="str">
        <f>VLOOKUP(A5935,PEC_V.2!A:C,3,9)</f>
        <v>alphapec.it</v>
      </c>
      <c r="C5935" s="42">
        <f>_xlfn.IFNA(VLOOKUP(A5935,SEZIONI!A:B,2,0),"Non Tovato")</f>
        <v>8</v>
      </c>
    </row>
    <row r="5936" spans="1:3" x14ac:dyDescent="0.3">
      <c r="A5936" t="s">
        <v>29927</v>
      </c>
      <c r="B5936" t="str">
        <f>VLOOKUP(A5936,PEC_V.2!A:C,3,9)</f>
        <v>asmepec.it</v>
      </c>
      <c r="C5936" s="42">
        <f>_xlfn.IFNA(VLOOKUP(A5936,SEZIONI!A:B,2,0),"Non Tovato")</f>
        <v>21</v>
      </c>
    </row>
    <row r="5937" spans="1:3" x14ac:dyDescent="0.3">
      <c r="A5937" t="s">
        <v>29928</v>
      </c>
      <c r="B5937" t="str">
        <f>VLOOKUP(A5937,PEC_V.2!A:C,3,9)</f>
        <v>pec.it</v>
      </c>
      <c r="C5937" s="42">
        <f>_xlfn.IFNA(VLOOKUP(A5937,SEZIONI!A:B,2,0),"Non Tovato")</f>
        <v>12</v>
      </c>
    </row>
    <row r="5938" spans="1:3" x14ac:dyDescent="0.3">
      <c r="A5938" t="s">
        <v>29929</v>
      </c>
      <c r="B5938" t="str">
        <f>VLOOKUP(A5938,PEC_V.2!A:C,3,9)</f>
        <v>pec.comune.toraepiccilli.ce.it</v>
      </c>
      <c r="C5938" s="42">
        <f>_xlfn.IFNA(VLOOKUP(A5938,SEZIONI!A:B,2,0),"Non Tovato")</f>
        <v>2</v>
      </c>
    </row>
    <row r="5939" spans="1:3" x14ac:dyDescent="0.3">
      <c r="A5939" t="s">
        <v>29930</v>
      </c>
      <c r="B5939" t="str">
        <f>VLOOKUP(A5939,PEC_V.2!A:C,3,9)</f>
        <v>legalmail.it</v>
      </c>
      <c r="C5939" s="42">
        <f>_xlfn.IFNA(VLOOKUP(A5939,SEZIONI!A:B,2,0),"Non Tovato")</f>
        <v>18</v>
      </c>
    </row>
    <row r="5940" spans="1:3" x14ac:dyDescent="0.3">
      <c r="A5940" t="s">
        <v>29931</v>
      </c>
      <c r="B5940" t="str">
        <f>VLOOKUP(A5940,PEC_V.2!A:C,3,9)</f>
        <v>asmepec.it</v>
      </c>
      <c r="C5940" s="42">
        <f>_xlfn.IFNA(VLOOKUP(A5940,SEZIONI!A:B,2,0),"Non Tovato")</f>
        <v>7</v>
      </c>
    </row>
    <row r="5941" spans="1:3" x14ac:dyDescent="0.3">
      <c r="A5941" t="s">
        <v>29932</v>
      </c>
      <c r="B5941" t="str">
        <f>VLOOKUP(A5941,PEC_V.2!A:C,3,9)</f>
        <v>pec.riusoprotocollo.it</v>
      </c>
      <c r="C5941" s="42">
        <f>_xlfn.IFNA(VLOOKUP(A5941,SEZIONI!A:B,2,0),"Non Tovato")</f>
        <v>2</v>
      </c>
    </row>
    <row r="5942" spans="1:3" x14ac:dyDescent="0.3">
      <c r="A5942" t="s">
        <v>29933</v>
      </c>
      <c r="B5942" t="str">
        <f>VLOOKUP(A5942,PEC_V.2!A:C,3,9)</f>
        <v>pcert.it</v>
      </c>
      <c r="C5942" s="42">
        <f>_xlfn.IFNA(VLOOKUP(A5942,SEZIONI!A:B,2,0),"Non Tovato")</f>
        <v>2</v>
      </c>
    </row>
    <row r="5943" spans="1:3" x14ac:dyDescent="0.3">
      <c r="A5943" t="s">
        <v>29934</v>
      </c>
      <c r="B5943" t="str">
        <f>VLOOKUP(A5943,PEC_V.2!A:C,3,9)</f>
        <v>pec.comune.villadalme.bg.it</v>
      </c>
      <c r="C5943" s="42">
        <f>_xlfn.IFNA(VLOOKUP(A5943,SEZIONI!A:B,2,0),"Non Tovato")</f>
        <v>6</v>
      </c>
    </row>
    <row r="5944" spans="1:3" x14ac:dyDescent="0.3">
      <c r="A5944" t="s">
        <v>29935</v>
      </c>
      <c r="B5944" t="str">
        <f>VLOOKUP(A5944,PEC_V.2!A:C,3,9)</f>
        <v>asmepec.it</v>
      </c>
      <c r="C5944" s="42">
        <f>_xlfn.IFNA(VLOOKUP(A5944,SEZIONI!A:B,2,0),"Non Tovato")</f>
        <v>11</v>
      </c>
    </row>
    <row r="5945" spans="1:3" x14ac:dyDescent="0.3">
      <c r="A5945" t="s">
        <v>29936</v>
      </c>
      <c r="B5945" t="str">
        <f>VLOOKUP(A5945,PEC_V.2!A:C,3,9)</f>
        <v>asmepec.it</v>
      </c>
      <c r="C5945" s="42">
        <f>_xlfn.IFNA(VLOOKUP(A5945,SEZIONI!A:B,2,0),"Non Tovato")</f>
        <v>6</v>
      </c>
    </row>
    <row r="5946" spans="1:3" x14ac:dyDescent="0.3">
      <c r="A5946" t="s">
        <v>29937</v>
      </c>
      <c r="B5946" t="str">
        <f>VLOOKUP(A5946,PEC_V.2!A:C,3,9)</f>
        <v>asmepec.it</v>
      </c>
      <c r="C5946" s="42">
        <f>_xlfn.IFNA(VLOOKUP(A5946,SEZIONI!A:B,2,0),"Non Tovato")</f>
        <v>4</v>
      </c>
    </row>
    <row r="5947" spans="1:3" x14ac:dyDescent="0.3">
      <c r="A5947" t="s">
        <v>29938</v>
      </c>
      <c r="B5947" t="str">
        <f>VLOOKUP(A5947,PEC_V.2!A:C,3,9)</f>
        <v>asmepec.it</v>
      </c>
      <c r="C5947" s="42">
        <f>_xlfn.IFNA(VLOOKUP(A5947,SEZIONI!A:B,2,0),"Non Tovato")</f>
        <v>7</v>
      </c>
    </row>
    <row r="5948" spans="1:3" x14ac:dyDescent="0.3">
      <c r="A5948" t="s">
        <v>29939</v>
      </c>
      <c r="B5948" t="str">
        <f>VLOOKUP(A5948,PEC_V.2!A:C,3,9)</f>
        <v>pec.it</v>
      </c>
      <c r="C5948" s="42">
        <f>_xlfn.IFNA(VLOOKUP(A5948,SEZIONI!A:B,2,0),"Non Tovato")</f>
        <v>6</v>
      </c>
    </row>
    <row r="5949" spans="1:3" x14ac:dyDescent="0.3">
      <c r="A5949" t="s">
        <v>29940</v>
      </c>
      <c r="B5949" t="str">
        <f>VLOOKUP(A5949,PEC_V.2!A:C,3,9)</f>
        <v>pec.comune.sanmarcoevangelista.ce.it</v>
      </c>
      <c r="C5949" s="42">
        <f>_xlfn.IFNA(VLOOKUP(A5949,SEZIONI!A:B,2,0),"Non Tovato")</f>
        <v>5</v>
      </c>
    </row>
    <row r="5950" spans="1:3" x14ac:dyDescent="0.3">
      <c r="A5950" t="s">
        <v>29941</v>
      </c>
      <c r="B5950" t="str">
        <f>VLOOKUP(A5950,PEC_V.2!A:C,3,9)</f>
        <v>pec.cstsannio.it</v>
      </c>
      <c r="C5950" s="42">
        <f>_xlfn.IFNA(VLOOKUP(A5950,SEZIONI!A:B,2,0),"Non Tovato")</f>
        <v>9</v>
      </c>
    </row>
    <row r="5951" spans="1:3" x14ac:dyDescent="0.3">
      <c r="A5951" t="s">
        <v>29942</v>
      </c>
      <c r="B5951" t="str">
        <f>VLOOKUP(A5951,PEC_V.2!A:C,3,9)</f>
        <v>pec.comune.amorosi.bn.it</v>
      </c>
      <c r="C5951" s="42">
        <f>_xlfn.IFNA(VLOOKUP(A5951,SEZIONI!A:B,2,0),"Non Tovato")</f>
        <v>3</v>
      </c>
    </row>
    <row r="5952" spans="1:3" x14ac:dyDescent="0.3">
      <c r="A5952" t="s">
        <v>29943</v>
      </c>
      <c r="B5952" t="str">
        <f>VLOOKUP(A5952,PEC_V.2!A:C,3,9)</f>
        <v>pec.comune.apice.bn.it</v>
      </c>
      <c r="C5952" s="42">
        <f>_xlfn.IFNA(VLOOKUP(A5952,SEZIONI!A:B,2,0),"Non Tovato")</f>
        <v>5</v>
      </c>
    </row>
    <row r="5953" spans="1:3" x14ac:dyDescent="0.3">
      <c r="A5953" t="s">
        <v>29944</v>
      </c>
      <c r="B5953" t="str">
        <f>VLOOKUP(A5953,PEC_V.2!A:C,3,9)</f>
        <v>pec.cstsannio.it</v>
      </c>
      <c r="C5953" s="42">
        <f>_xlfn.IFNA(VLOOKUP(A5953,SEZIONI!A:B,2,0),"Non Tovato")</f>
        <v>3</v>
      </c>
    </row>
    <row r="5954" spans="1:3" x14ac:dyDescent="0.3">
      <c r="A5954" t="s">
        <v>29945</v>
      </c>
      <c r="B5954" t="str">
        <f>VLOOKUP(A5954,PEC_V.2!A:C,3,9)</f>
        <v>asmepec.it</v>
      </c>
      <c r="C5954" s="42">
        <f>_xlfn.IFNA(VLOOKUP(A5954,SEZIONI!A:B,2,0),"Non Tovato")</f>
        <v>2</v>
      </c>
    </row>
    <row r="5955" spans="1:3" x14ac:dyDescent="0.3">
      <c r="A5955" t="s">
        <v>29946</v>
      </c>
      <c r="B5955" t="str">
        <f>VLOOKUP(A5955,PEC_V.2!A:C,3,9)</f>
        <v>asmepec.it</v>
      </c>
      <c r="C5955" s="42">
        <f>_xlfn.IFNA(VLOOKUP(A5955,SEZIONI!A:B,2,0),"Non Tovato")</f>
        <v>2</v>
      </c>
    </row>
    <row r="5956" spans="1:3" x14ac:dyDescent="0.3">
      <c r="A5956" t="s">
        <v>29947</v>
      </c>
      <c r="B5956" t="str">
        <f>VLOOKUP(A5956,PEC_V.2!A:C,3,9)</f>
        <v>asmepec.it</v>
      </c>
      <c r="C5956" s="42">
        <f>_xlfn.IFNA(VLOOKUP(A5956,SEZIONI!A:B,2,0),"Non Tovato")</f>
        <v>3</v>
      </c>
    </row>
    <row r="5957" spans="1:3" x14ac:dyDescent="0.3">
      <c r="A5957" t="s">
        <v>29948</v>
      </c>
      <c r="B5957" t="str">
        <f>VLOOKUP(A5957,PEC_V.2!A:C,3,9)</f>
        <v>pec.comunebn.it</v>
      </c>
      <c r="C5957" s="42">
        <f>_xlfn.IFNA(VLOOKUP(A5957,SEZIONI!A:B,2,0),"Non Tovato")</f>
        <v>72</v>
      </c>
    </row>
    <row r="5958" spans="1:3" x14ac:dyDescent="0.3">
      <c r="A5958" t="s">
        <v>29949</v>
      </c>
      <c r="B5958" t="str">
        <f>VLOOKUP(A5958,PEC_V.2!A:C,3,9)</f>
        <v>pec.comune.bonea.bn.it</v>
      </c>
      <c r="C5958" s="42">
        <f>_xlfn.IFNA(VLOOKUP(A5958,SEZIONI!A:B,2,0),"Non Tovato")</f>
        <v>2</v>
      </c>
    </row>
    <row r="5959" spans="1:3" x14ac:dyDescent="0.3">
      <c r="A5959" t="s">
        <v>29950</v>
      </c>
      <c r="B5959" t="str">
        <f>VLOOKUP(A5959,PEC_V.2!A:C,3,9)</f>
        <v>asmepec.it</v>
      </c>
      <c r="C5959" s="42">
        <f>_xlfn.IFNA(VLOOKUP(A5959,SEZIONI!A:B,2,0),"Non Tovato")</f>
        <v>2</v>
      </c>
    </row>
    <row r="5960" spans="1:3" x14ac:dyDescent="0.3">
      <c r="A5960" t="s">
        <v>29951</v>
      </c>
      <c r="B5960" t="str">
        <f>VLOOKUP(A5960,PEC_V.2!A:C,3,9)</f>
        <v>pec.comune.buonalbergo.bn.it</v>
      </c>
      <c r="C5960" s="42">
        <f>_xlfn.IFNA(VLOOKUP(A5960,SEZIONI!A:B,2,0),"Non Tovato")</f>
        <v>3</v>
      </c>
    </row>
    <row r="5961" spans="1:3" x14ac:dyDescent="0.3">
      <c r="A5961" t="s">
        <v>29952</v>
      </c>
      <c r="B5961" t="str">
        <f>VLOOKUP(A5961,PEC_V.2!A:C,3,9)</f>
        <v>pec.comune.calvi.bn.it</v>
      </c>
      <c r="C5961" s="42">
        <f>_xlfn.IFNA(VLOOKUP(A5961,SEZIONI!A:B,2,0),"Non Tovato")</f>
        <v>4</v>
      </c>
    </row>
    <row r="5962" spans="1:3" x14ac:dyDescent="0.3">
      <c r="A5962" t="s">
        <v>29953</v>
      </c>
      <c r="B5962" t="str">
        <f>VLOOKUP(A5962,PEC_V.2!A:C,3,9)</f>
        <v>pec.comunecampolattaro.it</v>
      </c>
      <c r="C5962" s="42">
        <f>_xlfn.IFNA(VLOOKUP(A5962,SEZIONI!A:B,2,0),"Non Tovato")</f>
        <v>2</v>
      </c>
    </row>
    <row r="5963" spans="1:3" x14ac:dyDescent="0.3">
      <c r="A5963" t="s">
        <v>29954</v>
      </c>
      <c r="B5963" t="str">
        <f>VLOOKUP(A5963,PEC_V.2!A:C,3,9)</f>
        <v>pec.it</v>
      </c>
      <c r="C5963" s="42">
        <f>_xlfn.IFNA(VLOOKUP(A5963,SEZIONI!A:B,2,0),"Non Tovato")</f>
        <v>2</v>
      </c>
    </row>
    <row r="5964" spans="1:3" x14ac:dyDescent="0.3">
      <c r="A5964" t="s">
        <v>29955</v>
      </c>
      <c r="B5964" t="str">
        <f>VLOOKUP(A5964,PEC_V.2!A:C,3,9)</f>
        <v>asmepec.it</v>
      </c>
      <c r="C5964" s="42">
        <f>_xlfn.IFNA(VLOOKUP(A5964,SEZIONI!A:B,2,0),"Non Tovato")</f>
        <v>3</v>
      </c>
    </row>
    <row r="5965" spans="1:3" x14ac:dyDescent="0.3">
      <c r="A5965" t="s">
        <v>29956</v>
      </c>
      <c r="B5965" t="str">
        <f>VLOOKUP(A5965,PEC_V.2!A:C,3,9)</f>
        <v>asmepec.it</v>
      </c>
      <c r="C5965" s="42">
        <f>_xlfn.IFNA(VLOOKUP(A5965,SEZIONI!A:B,2,0),"Non Tovato")</f>
        <v>2</v>
      </c>
    </row>
    <row r="5966" spans="1:3" x14ac:dyDescent="0.3">
      <c r="A5966" t="s">
        <v>29957</v>
      </c>
      <c r="B5966" t="str">
        <f>VLOOKUP(A5966,PEC_V.2!A:C,3,9)</f>
        <v>pec.comune.castelpagano.bn.it</v>
      </c>
      <c r="C5966" s="42">
        <f>_xlfn.IFNA(VLOOKUP(A5966,SEZIONI!A:B,2,0),"Non Tovato")</f>
        <v>2</v>
      </c>
    </row>
    <row r="5967" spans="1:3" x14ac:dyDescent="0.3">
      <c r="A5967" t="s">
        <v>29958</v>
      </c>
      <c r="B5967" t="str">
        <f>VLOOKUP(A5967,PEC_V.2!A:C,3,9)</f>
        <v>pec.cstsannio.it</v>
      </c>
      <c r="C5967" s="42">
        <f>_xlfn.IFNA(VLOOKUP(A5967,SEZIONI!A:B,2,0),"Non Tovato")</f>
        <v>2</v>
      </c>
    </row>
    <row r="5968" spans="1:3" x14ac:dyDescent="0.3">
      <c r="A5968" t="s">
        <v>29959</v>
      </c>
      <c r="B5968" t="str">
        <f>VLOOKUP(A5968,PEC_V.2!A:C,3,9)</f>
        <v>pec.comune.castelvenere.bn.it</v>
      </c>
      <c r="C5968" s="42">
        <f>_xlfn.IFNA(VLOOKUP(A5968,SEZIONI!A:B,2,0),"Non Tovato")</f>
        <v>3</v>
      </c>
    </row>
    <row r="5969" spans="1:3" x14ac:dyDescent="0.3">
      <c r="A5969" t="s">
        <v>29960</v>
      </c>
      <c r="B5969" t="str">
        <f>VLOOKUP(A5969,PEC_V.2!A:C,3,9)</f>
        <v>asmepec.it</v>
      </c>
      <c r="C5969" s="42">
        <f>_xlfn.IFNA(VLOOKUP(A5969,SEZIONI!A:B,2,0),"Non Tovato")</f>
        <v>3</v>
      </c>
    </row>
    <row r="5970" spans="1:3" x14ac:dyDescent="0.3">
      <c r="A5970" t="s">
        <v>29961</v>
      </c>
      <c r="B5970" t="str">
        <f>VLOOKUP(A5970,PEC_V.2!A:C,3,9)</f>
        <v>asmepec.it</v>
      </c>
      <c r="C5970" s="42">
        <f>_xlfn.IFNA(VLOOKUP(A5970,SEZIONI!A:B,2,0),"Non Tovato")</f>
        <v>2</v>
      </c>
    </row>
    <row r="5971" spans="1:3" x14ac:dyDescent="0.3">
      <c r="A5971" t="s">
        <v>29962</v>
      </c>
      <c r="B5971" t="str">
        <f>VLOOKUP(A5971,PEC_V.2!A:C,3,9)</f>
        <v>asmepec.it</v>
      </c>
      <c r="C5971" s="42">
        <f>_xlfn.IFNA(VLOOKUP(A5971,SEZIONI!A:B,2,0),"Non Tovato")</f>
        <v>6</v>
      </c>
    </row>
    <row r="5972" spans="1:3" x14ac:dyDescent="0.3">
      <c r="A5972" t="s">
        <v>29963</v>
      </c>
      <c r="B5972" t="str">
        <f>VLOOKUP(A5972,PEC_V.2!A:C,3,9)</f>
        <v>pec.it</v>
      </c>
      <c r="C5972" s="42">
        <f>_xlfn.IFNA(VLOOKUP(A5972,SEZIONI!A:B,2,0),"Non Tovato")</f>
        <v>4</v>
      </c>
    </row>
    <row r="5973" spans="1:3" x14ac:dyDescent="0.3">
      <c r="A5973" t="s">
        <v>29964</v>
      </c>
      <c r="B5973" t="str">
        <f>VLOOKUP(A5973,PEC_V.2!A:C,3,9)</f>
        <v>pec.it</v>
      </c>
      <c r="C5973" s="42">
        <f>_xlfn.IFNA(VLOOKUP(A5973,SEZIONI!A:B,2,0),"Non Tovato")</f>
        <v>3</v>
      </c>
    </row>
    <row r="5974" spans="1:3" x14ac:dyDescent="0.3">
      <c r="A5974" t="s">
        <v>29965</v>
      </c>
      <c r="B5974" t="str">
        <f>VLOOKUP(A5974,PEC_V.2!A:C,3,9)</f>
        <v>pcert.it</v>
      </c>
      <c r="C5974" s="42">
        <f>_xlfn.IFNA(VLOOKUP(A5974,SEZIONI!A:B,2,0),"Non Tovato")</f>
        <v>4</v>
      </c>
    </row>
    <row r="5975" spans="1:3" x14ac:dyDescent="0.3">
      <c r="A5975" t="s">
        <v>29966</v>
      </c>
      <c r="B5975" t="str">
        <f>VLOOKUP(A5975,PEC_V.2!A:C,3,9)</f>
        <v>asmepec.it</v>
      </c>
      <c r="C5975" s="42">
        <f>_xlfn.IFNA(VLOOKUP(A5975,SEZIONI!A:B,2,0),"Non Tovato")</f>
        <v>6</v>
      </c>
    </row>
    <row r="5976" spans="1:3" x14ac:dyDescent="0.3">
      <c r="A5976" t="s">
        <v>29967</v>
      </c>
      <c r="B5976" t="str">
        <f>VLOOKUP(A5976,PEC_V.2!A:C,3,9)</f>
        <v>pcert.it</v>
      </c>
      <c r="C5976" s="42">
        <f>_xlfn.IFNA(VLOOKUP(A5976,SEZIONI!A:B,2,0),"Non Tovato")</f>
        <v>3</v>
      </c>
    </row>
    <row r="5977" spans="1:3" x14ac:dyDescent="0.3">
      <c r="A5977" t="s">
        <v>29968</v>
      </c>
      <c r="B5977" t="str">
        <f>VLOOKUP(A5977,PEC_V.2!A:C,3,9)</f>
        <v>pec.it</v>
      </c>
      <c r="C5977" s="42">
        <f>_xlfn.IFNA(VLOOKUP(A5977,SEZIONI!A:B,2,0),"Non Tovato")</f>
        <v>2</v>
      </c>
    </row>
    <row r="5978" spans="1:3" x14ac:dyDescent="0.3">
      <c r="A5978" t="s">
        <v>29969</v>
      </c>
      <c r="B5978" t="str">
        <f>VLOOKUP(A5978,PEC_V.2!A:C,3,9)</f>
        <v>pec.it</v>
      </c>
      <c r="C5978" s="42">
        <f>_xlfn.IFNA(VLOOKUP(A5978,SEZIONI!A:B,2,0),"Non Tovato")</f>
        <v>5</v>
      </c>
    </row>
    <row r="5979" spans="1:3" x14ac:dyDescent="0.3">
      <c r="A5979" t="s">
        <v>29970</v>
      </c>
      <c r="B5979" t="str">
        <f>VLOOKUP(A5979,PEC_V.2!A:C,3,9)</f>
        <v>pec.comune.foglianise.bn.it</v>
      </c>
      <c r="C5979" s="42">
        <f>_xlfn.IFNA(VLOOKUP(A5979,SEZIONI!A:B,2,0),"Non Tovato")</f>
        <v>3</v>
      </c>
    </row>
    <row r="5980" spans="1:3" x14ac:dyDescent="0.3">
      <c r="A5980" t="s">
        <v>29971</v>
      </c>
      <c r="B5980" t="str">
        <f>VLOOKUP(A5980,PEC_V.2!A:C,3,9)</f>
        <v>asmepec.it</v>
      </c>
      <c r="C5980" s="42">
        <f>_xlfn.IFNA(VLOOKUP(A5980,SEZIONI!A:B,2,0),"Non Tovato")</f>
        <v>2</v>
      </c>
    </row>
    <row r="5981" spans="1:3" x14ac:dyDescent="0.3">
      <c r="A5981" t="s">
        <v>29972</v>
      </c>
      <c r="B5981" t="str">
        <f>VLOOKUP(A5981,PEC_V.2!A:C,3,9)</f>
        <v>asmepec.it</v>
      </c>
      <c r="C5981" s="42">
        <f>_xlfn.IFNA(VLOOKUP(A5981,SEZIONI!A:B,2,0),"Non Tovato")</f>
        <v>1</v>
      </c>
    </row>
    <row r="5982" spans="1:3" x14ac:dyDescent="0.3">
      <c r="A5982" t="s">
        <v>29973</v>
      </c>
      <c r="B5982" t="str">
        <f>VLOOKUP(A5982,PEC_V.2!A:C,3,9)</f>
        <v>pec.cstsannio.it</v>
      </c>
      <c r="C5982" s="42">
        <f>_xlfn.IFNA(VLOOKUP(A5982,SEZIONI!A:B,2,0),"Non Tovato")</f>
        <v>2</v>
      </c>
    </row>
    <row r="5983" spans="1:3" x14ac:dyDescent="0.3">
      <c r="A5983" t="s">
        <v>29974</v>
      </c>
      <c r="B5983" t="str">
        <f>VLOOKUP(A5983,PEC_V.2!A:C,3,9)</f>
        <v>pec.comune.fragnetomonforte.bn.it</v>
      </c>
      <c r="C5983" s="42">
        <f>_xlfn.IFNA(VLOOKUP(A5983,SEZIONI!A:B,2,0),"Non Tovato")</f>
        <v>2</v>
      </c>
    </row>
    <row r="5984" spans="1:3" x14ac:dyDescent="0.3">
      <c r="A5984" t="s">
        <v>29975</v>
      </c>
      <c r="B5984" t="str">
        <f>VLOOKUP(A5984,PEC_V.2!A:C,3,9)</f>
        <v>pec.comune.frassotelesino.bn.it</v>
      </c>
      <c r="C5984" s="42">
        <f>_xlfn.IFNA(VLOOKUP(A5984,SEZIONI!A:B,2,0),"Non Tovato")</f>
        <v>3</v>
      </c>
    </row>
    <row r="5985" spans="1:3" x14ac:dyDescent="0.3">
      <c r="A5985" t="s">
        <v>29976</v>
      </c>
      <c r="B5985" t="str">
        <f>VLOOKUP(A5985,PEC_V.2!A:C,3,9)</f>
        <v>asmepec.it</v>
      </c>
      <c r="C5985" s="42">
        <f>_xlfn.IFNA(VLOOKUP(A5985,SEZIONI!A:B,2,0),"Non Tovato")</f>
        <v>1</v>
      </c>
    </row>
    <row r="5986" spans="1:3" x14ac:dyDescent="0.3">
      <c r="A5986" t="s">
        <v>29977</v>
      </c>
      <c r="B5986" t="str">
        <f>VLOOKUP(A5986,PEC_V.2!A:C,3,9)</f>
        <v>pec.cstsannio.it</v>
      </c>
      <c r="C5986" s="42">
        <f>_xlfn.IFNA(VLOOKUP(A5986,SEZIONI!A:B,2,0),"Non Tovato")</f>
        <v>7</v>
      </c>
    </row>
    <row r="5987" spans="1:3" x14ac:dyDescent="0.3">
      <c r="A5987" t="s">
        <v>29978</v>
      </c>
      <c r="B5987" t="str">
        <f>VLOOKUP(A5987,PEC_V.2!A:C,3,9)</f>
        <v>pec.it</v>
      </c>
      <c r="C5987" s="42">
        <f>_xlfn.IFNA(VLOOKUP(A5987,SEZIONI!A:B,2,0),"Non Tovato")</f>
        <v>4</v>
      </c>
    </row>
    <row r="5988" spans="1:3" x14ac:dyDescent="0.3">
      <c r="A5988" t="s">
        <v>29979</v>
      </c>
      <c r="B5988" t="str">
        <f>VLOOKUP(A5988,PEC_V.2!A:C,3,9)</f>
        <v>pec.cstsannio.it</v>
      </c>
      <c r="C5988" s="42">
        <f>_xlfn.IFNA(VLOOKUP(A5988,SEZIONI!A:B,2,0),"Non Tovato")</f>
        <v>3</v>
      </c>
    </row>
    <row r="5989" spans="1:3" x14ac:dyDescent="0.3">
      <c r="A5989" t="s">
        <v>29980</v>
      </c>
      <c r="B5989" t="str">
        <f>VLOOKUP(A5989,PEC_V.2!A:C,3,9)</f>
        <v>postecert.it</v>
      </c>
      <c r="C5989" s="42">
        <f>_xlfn.IFNA(VLOOKUP(A5989,SEZIONI!A:B,2,0),"Non Tovato")</f>
        <v>4</v>
      </c>
    </row>
    <row r="5990" spans="1:3" x14ac:dyDescent="0.3">
      <c r="A5990" t="s">
        <v>29981</v>
      </c>
      <c r="B5990" t="str">
        <f>VLOOKUP(A5990,PEC_V.2!A:C,3,9)</f>
        <v>comune.molinara.bn.it</v>
      </c>
      <c r="C5990" s="42">
        <f>_xlfn.IFNA(VLOOKUP(A5990,SEZIONI!A:B,2,0),"Non Tovato")</f>
        <v>2</v>
      </c>
    </row>
    <row r="5991" spans="1:3" x14ac:dyDescent="0.3">
      <c r="A5991" t="s">
        <v>29982</v>
      </c>
      <c r="B5991" t="str">
        <f>VLOOKUP(A5991,PEC_V.2!A:C,3,9)</f>
        <v>pec.montefalconedivalfortore.campania.it</v>
      </c>
      <c r="C5991" s="42">
        <f>_xlfn.IFNA(VLOOKUP(A5991,SEZIONI!A:B,2,0),"Non Tovato")</f>
        <v>2</v>
      </c>
    </row>
    <row r="5992" spans="1:3" x14ac:dyDescent="0.3">
      <c r="A5992" t="s">
        <v>29983</v>
      </c>
      <c r="B5992" t="str">
        <f>VLOOKUP(A5992,PEC_V.2!A:C,3,9)</f>
        <v>pec.comune.montesarchio.bn.it</v>
      </c>
      <c r="C5992" s="42">
        <f>_xlfn.IFNA(VLOOKUP(A5992,SEZIONI!A:B,2,0),"Non Tovato")</f>
        <v>16</v>
      </c>
    </row>
    <row r="5993" spans="1:3" x14ac:dyDescent="0.3">
      <c r="A5993" t="s">
        <v>29984</v>
      </c>
      <c r="B5993" t="str">
        <f>VLOOKUP(A5993,PEC_V.2!A:C,3,9)</f>
        <v>asmepec.it</v>
      </c>
      <c r="C5993" s="42">
        <f>_xlfn.IFNA(VLOOKUP(A5993,SEZIONI!A:B,2,0),"Non Tovato")</f>
        <v>7</v>
      </c>
    </row>
    <row r="5994" spans="1:3" x14ac:dyDescent="0.3">
      <c r="A5994" t="s">
        <v>29985</v>
      </c>
      <c r="B5994" t="str">
        <f>VLOOKUP(A5994,PEC_V.2!A:C,3,9)</f>
        <v>pec.comunepaduli.gov.it</v>
      </c>
      <c r="C5994" s="42">
        <f>_xlfn.IFNA(VLOOKUP(A5994,SEZIONI!A:B,2,0),"Non Tovato")</f>
        <v>5</v>
      </c>
    </row>
    <row r="5995" spans="1:3" x14ac:dyDescent="0.3">
      <c r="A5995" t="s">
        <v>29986</v>
      </c>
      <c r="B5995" t="str">
        <f>VLOOKUP(A5995,PEC_V.2!A:C,3,9)</f>
        <v>pec.it</v>
      </c>
      <c r="C5995" s="42">
        <f>_xlfn.IFNA(VLOOKUP(A5995,SEZIONI!A:B,2,0),"Non Tovato")</f>
        <v>3</v>
      </c>
    </row>
    <row r="5996" spans="1:3" x14ac:dyDescent="0.3">
      <c r="A5996" t="s">
        <v>29987</v>
      </c>
      <c r="B5996" t="str">
        <f>VLOOKUP(A5996,PEC_V.2!A:C,3,9)</f>
        <v>asmepec.it</v>
      </c>
      <c r="C5996" s="42">
        <f>_xlfn.IFNA(VLOOKUP(A5996,SEZIONI!A:B,2,0),"Non Tovato")</f>
        <v>2</v>
      </c>
    </row>
    <row r="5997" spans="1:3" x14ac:dyDescent="0.3">
      <c r="A5997" t="s">
        <v>29988</v>
      </c>
      <c r="B5997" t="str">
        <f>VLOOKUP(A5997,PEC_V.2!A:C,3,9)</f>
        <v>asmepec.it</v>
      </c>
      <c r="C5997" s="42">
        <f>_xlfn.IFNA(VLOOKUP(A5997,SEZIONI!A:B,2,0),"Non Tovato")</f>
        <v>2</v>
      </c>
    </row>
    <row r="5998" spans="1:3" x14ac:dyDescent="0.3">
      <c r="A5998" t="s">
        <v>29989</v>
      </c>
      <c r="B5998" t="str">
        <f>VLOOKUP(A5998,PEC_V.2!A:C,3,9)</f>
        <v>pec.comune.paupisi.bn.it</v>
      </c>
      <c r="C5998" s="42">
        <f>_xlfn.IFNA(VLOOKUP(A5998,SEZIONI!A:B,2,0),"Non Tovato")</f>
        <v>2</v>
      </c>
    </row>
    <row r="5999" spans="1:3" x14ac:dyDescent="0.3">
      <c r="A5999" t="s">
        <v>29990</v>
      </c>
      <c r="B5999" t="str">
        <f>VLOOKUP(A5999,PEC_V.2!A:C,3,9)</f>
        <v>pec.comune.pescosannita.bn.it</v>
      </c>
      <c r="C5999" s="42">
        <f>_xlfn.IFNA(VLOOKUP(A5999,SEZIONI!A:B,2,0),"Non Tovato")</f>
        <v>3</v>
      </c>
    </row>
    <row r="6000" spans="1:3" x14ac:dyDescent="0.3">
      <c r="A6000" t="s">
        <v>29991</v>
      </c>
      <c r="B6000" t="str">
        <f>VLOOKUP(A6000,PEC_V.2!A:C,3,9)</f>
        <v>pec.cstsannio.it</v>
      </c>
      <c r="C6000" s="42">
        <f>_xlfn.IFNA(VLOOKUP(A6000,SEZIONI!A:B,2,0),"Non Tovato")</f>
        <v>1</v>
      </c>
    </row>
    <row r="6001" spans="1:3" x14ac:dyDescent="0.3">
      <c r="A6001" t="s">
        <v>29992</v>
      </c>
      <c r="B6001" t="str">
        <f>VLOOKUP(A6001,PEC_V.2!A:C,3,9)</f>
        <v>pec.cstsannio.it</v>
      </c>
      <c r="C6001" s="42">
        <f>_xlfn.IFNA(VLOOKUP(A6001,SEZIONI!A:B,2,0),"Non Tovato")</f>
        <v>3</v>
      </c>
    </row>
    <row r="6002" spans="1:3" x14ac:dyDescent="0.3">
      <c r="A6002" t="s">
        <v>29993</v>
      </c>
      <c r="B6002" t="str">
        <f>VLOOKUP(A6002,PEC_V.2!A:C,3,9)</f>
        <v>pec.it</v>
      </c>
      <c r="C6002" s="42">
        <f>_xlfn.IFNA(VLOOKUP(A6002,SEZIONI!A:B,2,0),"Non Tovato")</f>
        <v>2</v>
      </c>
    </row>
    <row r="6003" spans="1:3" x14ac:dyDescent="0.3">
      <c r="A6003" t="s">
        <v>29994</v>
      </c>
      <c r="B6003" t="str">
        <f>VLOOKUP(A6003,PEC_V.2!A:C,3,9)</f>
        <v>pec.it</v>
      </c>
      <c r="C6003" s="42">
        <f>_xlfn.IFNA(VLOOKUP(A6003,SEZIONI!A:B,2,0),"Non Tovato")</f>
        <v>3</v>
      </c>
    </row>
    <row r="6004" spans="1:3" x14ac:dyDescent="0.3">
      <c r="A6004" t="s">
        <v>29995</v>
      </c>
      <c r="B6004" t="str">
        <f>VLOOKUP(A6004,PEC_V.2!A:C,3,9)</f>
        <v>pec.cstsannio.it</v>
      </c>
      <c r="C6004" s="42">
        <f>_xlfn.IFNA(VLOOKUP(A6004,SEZIONI!A:B,2,0),"Non Tovato")</f>
        <v>2</v>
      </c>
    </row>
    <row r="6005" spans="1:3" x14ac:dyDescent="0.3">
      <c r="A6005" t="s">
        <v>29996</v>
      </c>
      <c r="B6005" t="str">
        <f>VLOOKUP(A6005,PEC_V.2!A:C,3,9)</f>
        <v>pec.it</v>
      </c>
      <c r="C6005" s="42">
        <f>_xlfn.IFNA(VLOOKUP(A6005,SEZIONI!A:B,2,0),"Non Tovato")</f>
        <v>2</v>
      </c>
    </row>
    <row r="6006" spans="1:3" x14ac:dyDescent="0.3">
      <c r="A6006" t="s">
        <v>29997</v>
      </c>
      <c r="B6006" t="str">
        <f>VLOOKUP(A6006,PEC_V.2!A:C,3,9)</f>
        <v>asmepec.it</v>
      </c>
      <c r="C6006" s="42">
        <f>_xlfn.IFNA(VLOOKUP(A6006,SEZIONI!A:B,2,0),"Non Tovato")</f>
        <v>8</v>
      </c>
    </row>
    <row r="6007" spans="1:3" x14ac:dyDescent="0.3">
      <c r="A6007" t="s">
        <v>29998</v>
      </c>
      <c r="B6007" t="str">
        <f>VLOOKUP(A6007,PEC_V.2!A:C,3,9)</f>
        <v>pec.cstsannio.it</v>
      </c>
      <c r="C6007" s="42">
        <f>_xlfn.IFNA(VLOOKUP(A6007,SEZIONI!A:B,2,0),"Non Tovato")</f>
        <v>10</v>
      </c>
    </row>
    <row r="6008" spans="1:3" x14ac:dyDescent="0.3">
      <c r="A6008" t="s">
        <v>29999</v>
      </c>
      <c r="B6008" t="str">
        <f>VLOOKUP(A6008,PEC_V.2!A:C,3,9)</f>
        <v>pec.comunesangiorgiolamolara.bn.it</v>
      </c>
      <c r="C6008" s="42">
        <f>_xlfn.IFNA(VLOOKUP(A6008,SEZIONI!A:B,2,0),"Non Tovato")</f>
        <v>4</v>
      </c>
    </row>
    <row r="6009" spans="1:3" x14ac:dyDescent="0.3">
      <c r="A6009" t="s">
        <v>30000</v>
      </c>
      <c r="B6009" t="str">
        <f>VLOOKUP(A6009,PEC_V.2!A:C,3,9)</f>
        <v>asmepec.it</v>
      </c>
      <c r="C6009" s="42">
        <f>_xlfn.IFNA(VLOOKUP(A6009,SEZIONI!A:B,2,0),"Non Tovato")</f>
        <v>3</v>
      </c>
    </row>
    <row r="6010" spans="1:3" x14ac:dyDescent="0.3">
      <c r="A6010" t="s">
        <v>30001</v>
      </c>
      <c r="B6010" t="str">
        <f>VLOOKUP(A6010,PEC_V.2!A:C,3,9)</f>
        <v>asmepec.it</v>
      </c>
      <c r="C6010" s="42">
        <f>_xlfn.IFNA(VLOOKUP(A6010,SEZIONI!A:B,2,0),"Non Tovato")</f>
        <v>3</v>
      </c>
    </row>
    <row r="6011" spans="1:3" x14ac:dyDescent="0.3">
      <c r="A6011" t="s">
        <v>30002</v>
      </c>
      <c r="B6011" t="str">
        <f>VLOOKUP(A6011,PEC_V.2!A:C,3,9)</f>
        <v xml:space="preserve">asmepec.it   </v>
      </c>
      <c r="C6011" s="42">
        <f>_xlfn.IFNA(VLOOKUP(A6011,SEZIONI!A:B,2,0),"Non Tovato")</f>
        <v>3</v>
      </c>
    </row>
    <row r="6012" spans="1:3" x14ac:dyDescent="0.3">
      <c r="A6012" t="s">
        <v>30004</v>
      </c>
      <c r="B6012" t="str">
        <f>VLOOKUP(A6012,PEC_V.2!A:C,3,9)</f>
        <v>pec.comune.sanlupo.bn.it</v>
      </c>
      <c r="C6012" s="42">
        <f>_xlfn.IFNA(VLOOKUP(A6012,SEZIONI!A:B,2,0),"Non Tovato")</f>
        <v>1</v>
      </c>
    </row>
    <row r="6013" spans="1:3" x14ac:dyDescent="0.3">
      <c r="A6013" t="s">
        <v>30005</v>
      </c>
      <c r="B6013" t="str">
        <f>VLOOKUP(A6013,PEC_V.2!A:C,3,9)</f>
        <v>pec.comune.sanmarcodeicavoti.bn.it</v>
      </c>
      <c r="C6013" s="42">
        <f>_xlfn.IFNA(VLOOKUP(A6013,SEZIONI!A:B,2,0),"Non Tovato")</f>
        <v>4</v>
      </c>
    </row>
    <row r="6014" spans="1:3" x14ac:dyDescent="0.3">
      <c r="A6014" t="s">
        <v>30006</v>
      </c>
      <c r="B6014" t="str">
        <f>VLOOKUP(A6014,PEC_V.2!A:C,3,9)</f>
        <v>pec.cstsannio.it</v>
      </c>
      <c r="C6014" s="42">
        <f>_xlfn.IFNA(VLOOKUP(A6014,SEZIONI!A:B,2,0),"Non Tovato")</f>
        <v>2</v>
      </c>
    </row>
    <row r="6015" spans="1:3" x14ac:dyDescent="0.3">
      <c r="A6015" t="s">
        <v>30007</v>
      </c>
      <c r="B6015" t="str">
        <f>VLOOKUP(A6015,PEC_V.2!A:C,3,9)</f>
        <v>pec.it</v>
      </c>
      <c r="C6015" s="42">
        <f>_xlfn.IFNA(VLOOKUP(A6015,SEZIONI!A:B,2,0),"Non Tovato")</f>
        <v>1</v>
      </c>
    </row>
    <row r="6016" spans="1:3" x14ac:dyDescent="0.3">
      <c r="A6016" t="s">
        <v>30008</v>
      </c>
      <c r="B6016" t="str">
        <f>VLOOKUP(A6016,PEC_V.2!A:C,3,9)</f>
        <v>pec.it</v>
      </c>
      <c r="C6016" s="42">
        <f>_xlfn.IFNA(VLOOKUP(A6016,SEZIONI!A:B,2,0),"Non Tovato")</f>
        <v>6</v>
      </c>
    </row>
    <row r="6017" spans="1:3" x14ac:dyDescent="0.3">
      <c r="A6017" t="s">
        <v>30009</v>
      </c>
      <c r="B6017" t="str">
        <f>VLOOKUP(A6017,PEC_V.2!A:C,3,9)</f>
        <v>pec.cstsannio.it</v>
      </c>
      <c r="C6017" s="42">
        <f>_xlfn.IFNA(VLOOKUP(A6017,SEZIONI!A:B,2,0),"Non Tovato")</f>
        <v>4</v>
      </c>
    </row>
    <row r="6018" spans="1:3" x14ac:dyDescent="0.3">
      <c r="A6018" t="s">
        <v>30010</v>
      </c>
      <c r="B6018" t="str">
        <f>VLOOKUP(A6018,PEC_V.2!A:C,3,9)</f>
        <v>pec.comune.santacrocedelsannio.bn.it</v>
      </c>
      <c r="C6018" s="42">
        <f>_xlfn.IFNA(VLOOKUP(A6018,SEZIONI!A:B,2,0),"Non Tovato")</f>
        <v>1</v>
      </c>
    </row>
    <row r="6019" spans="1:3" x14ac:dyDescent="0.3">
      <c r="A6019" t="s">
        <v>30011</v>
      </c>
      <c r="B6019" t="str">
        <f>VLOOKUP(A6019,PEC_V.2!A:C,3,9)</f>
        <v>pec.comunesantadi.it</v>
      </c>
      <c r="C6019" s="42">
        <f>_xlfn.IFNA(VLOOKUP(A6019,SEZIONI!A:B,2,0),"Non Tovato")</f>
        <v>11</v>
      </c>
    </row>
    <row r="6020" spans="1:3" x14ac:dyDescent="0.3">
      <c r="A6020" t="s">
        <v>30012</v>
      </c>
      <c r="B6020" t="str">
        <f>VLOOKUP(A6020,PEC_V.2!A:C,3,9)</f>
        <v>pec.comunesantadi.it</v>
      </c>
      <c r="C6020" s="42">
        <f>_xlfn.IFNA(VLOOKUP(A6020,SEZIONI!A:B,2,0),"Non Tovato")</f>
        <v>6</v>
      </c>
    </row>
    <row r="6021" spans="1:3" x14ac:dyDescent="0.3">
      <c r="A6021" t="s">
        <v>30013</v>
      </c>
      <c r="B6021" t="str">
        <f>VLOOKUP(A6021,PEC_V.2!A:C,3,9)</f>
        <v>postecert.it</v>
      </c>
      <c r="C6021" s="42">
        <f>_xlfn.IFNA(VLOOKUP(A6021,SEZIONI!A:B,2,0),"Non Tovato")</f>
        <v>1</v>
      </c>
    </row>
    <row r="6022" spans="1:3" x14ac:dyDescent="0.3">
      <c r="A6022" t="s">
        <v>30014</v>
      </c>
      <c r="B6022" t="str">
        <f>VLOOKUP(A6022,PEC_V.2!A:C,3,9)</f>
        <v>asmepec.it</v>
      </c>
      <c r="C6022" s="42">
        <f>_xlfn.IFNA(VLOOKUP(A6022,SEZIONI!A:B,2,0),"Non Tovato")</f>
        <v>4</v>
      </c>
    </row>
    <row r="6023" spans="1:3" x14ac:dyDescent="0.3">
      <c r="A6023" t="s">
        <v>30015</v>
      </c>
      <c r="B6023" t="str">
        <f>VLOOKUP(A6023,PEC_V.2!A:C,3,9)</f>
        <v>pec.cstsannio.it</v>
      </c>
      <c r="C6023" s="42">
        <f>_xlfn.IFNA(VLOOKUP(A6023,SEZIONI!A:B,2,0),"Non Tovato")</f>
        <v>6</v>
      </c>
    </row>
    <row r="6024" spans="1:3" x14ac:dyDescent="0.3">
      <c r="A6024" t="s">
        <v>30016</v>
      </c>
      <c r="B6024" t="str">
        <f>VLOOKUP(A6024,PEC_V.2!A:C,3,9)</f>
        <v>pcert.it</v>
      </c>
      <c r="C6024" s="42">
        <f>_xlfn.IFNA(VLOOKUP(A6024,SEZIONI!A:B,2,0),"Non Tovato")</f>
        <v>2</v>
      </c>
    </row>
    <row r="6025" spans="1:3" x14ac:dyDescent="0.3">
      <c r="A6025" t="s">
        <v>30017</v>
      </c>
      <c r="B6025" t="str">
        <f>VLOOKUP(A6025,PEC_V.2!A:C,3,9)</f>
        <v>pec.cstsannio.it</v>
      </c>
      <c r="C6025" s="42">
        <f>_xlfn.IFNA(VLOOKUP(A6025,SEZIONI!A:B,2,0),"Non Tovato")</f>
        <v>4</v>
      </c>
    </row>
    <row r="6026" spans="1:3" x14ac:dyDescent="0.3">
      <c r="A6026" t="s">
        <v>30018</v>
      </c>
      <c r="B6026" t="str">
        <f>VLOOKUP(A6026,PEC_V.2!A:C,3,9)</f>
        <v>pec.cstsannio.it</v>
      </c>
      <c r="C6026" s="42">
        <f>_xlfn.IFNA(VLOOKUP(A6026,SEZIONI!A:B,2,0),"Non Tovato")</f>
        <v>4</v>
      </c>
    </row>
    <row r="6027" spans="1:3" x14ac:dyDescent="0.3">
      <c r="A6027" t="s">
        <v>30019</v>
      </c>
      <c r="B6027" t="str">
        <f>VLOOKUP(A6027,PEC_V.2!A:C,3,9)</f>
        <v>pec.comune.santarcangelo.rn.it</v>
      </c>
      <c r="C6027" s="42">
        <f>_xlfn.IFNA(VLOOKUP(A6027,SEZIONI!A:B,2,0),"Non Tovato")</f>
        <v>1</v>
      </c>
    </row>
    <row r="6028" spans="1:3" x14ac:dyDescent="0.3">
      <c r="A6028" t="s">
        <v>30020</v>
      </c>
      <c r="B6028" t="str">
        <f>VLOOKUP(A6028,PEC_V.2!A:C,3,9)</f>
        <v>pec.comuneacerra.it</v>
      </c>
      <c r="C6028" s="42">
        <f>_xlfn.IFNA(VLOOKUP(A6028,SEZIONI!A:B,2,0),"Non Tovato")</f>
        <v>56</v>
      </c>
    </row>
    <row r="6029" spans="1:3" x14ac:dyDescent="0.3">
      <c r="A6029" t="s">
        <v>30021</v>
      </c>
      <c r="B6029" t="str">
        <f>VLOOKUP(A6029,PEC_V.2!A:C,3,9)</f>
        <v>pec.comune.afragola.na.it</v>
      </c>
      <c r="C6029" s="42">
        <f>_xlfn.IFNA(VLOOKUP(A6029,SEZIONI!A:B,2,0),"Non Tovato")</f>
        <v>54</v>
      </c>
    </row>
    <row r="6030" spans="1:3" x14ac:dyDescent="0.3">
      <c r="A6030" t="s">
        <v>30022</v>
      </c>
      <c r="B6030" t="str">
        <f>VLOOKUP(A6030,PEC_V.2!A:C,3,9)</f>
        <v>asmepec.it</v>
      </c>
      <c r="C6030" s="42">
        <f>_xlfn.IFNA(VLOOKUP(A6030,SEZIONI!A:B,2,0),"Non Tovato")</f>
        <v>8</v>
      </c>
    </row>
    <row r="6031" spans="1:3" x14ac:dyDescent="0.3">
      <c r="A6031" t="s">
        <v>30023</v>
      </c>
      <c r="B6031" t="str">
        <f>VLOOKUP(A6031,PEC_V.2!A:C,3,9)</f>
        <v>pec.it</v>
      </c>
      <c r="C6031" s="42">
        <f>_xlfn.IFNA(VLOOKUP(A6031,SEZIONI!A:B,2,0),"Non Tovato")</f>
        <v>7</v>
      </c>
    </row>
    <row r="6032" spans="1:3" x14ac:dyDescent="0.3">
      <c r="A6032" t="s">
        <v>30024</v>
      </c>
      <c r="B6032" t="str">
        <f>VLOOKUP(A6032,PEC_V.2!A:C,3,9)</f>
        <v>pec.comune.arzano.na.it</v>
      </c>
      <c r="C6032" s="42">
        <f>_xlfn.IFNA(VLOOKUP(A6032,SEZIONI!A:B,2,0),"Non Tovato")</f>
        <v>32</v>
      </c>
    </row>
    <row r="6033" spans="1:3" x14ac:dyDescent="0.3">
      <c r="A6033" t="s">
        <v>30025</v>
      </c>
      <c r="B6033" t="str">
        <f>VLOOKUP(A6033,PEC_V.2!A:C,3,9)</f>
        <v>pec.comune.bacoli.na.it</v>
      </c>
      <c r="C6033" s="42">
        <f>_xlfn.IFNA(VLOOKUP(A6033,SEZIONI!A:B,2,0),"Non Tovato")</f>
        <v>26</v>
      </c>
    </row>
    <row r="6034" spans="1:3" x14ac:dyDescent="0.3">
      <c r="A6034" t="s">
        <v>30026</v>
      </c>
      <c r="B6034" t="str">
        <f>VLOOKUP(A6034,PEC_V.2!A:C,3,9)</f>
        <v>pec.comunebarano.it</v>
      </c>
      <c r="C6034" s="42">
        <f>_xlfn.IFNA(VLOOKUP(A6034,SEZIONI!A:B,2,0),"Non Tovato")</f>
        <v>10</v>
      </c>
    </row>
    <row r="6035" spans="1:3" x14ac:dyDescent="0.3">
      <c r="A6035" t="s">
        <v>30027</v>
      </c>
      <c r="B6035" t="str">
        <f>VLOOKUP(A6035,PEC_V.2!A:C,3,9)</f>
        <v>pec.comune.boscoreale.na.it</v>
      </c>
      <c r="C6035" s="42">
        <f>_xlfn.IFNA(VLOOKUP(A6035,SEZIONI!A:B,2,0),"Non Tovato")</f>
        <v>29</v>
      </c>
    </row>
    <row r="6036" spans="1:3" x14ac:dyDescent="0.3">
      <c r="A6036" t="s">
        <v>30028</v>
      </c>
      <c r="B6036" t="str">
        <f>VLOOKUP(A6036,PEC_V.2!A:C,3,9)</f>
        <v>pec.it</v>
      </c>
      <c r="C6036" s="42">
        <f>_xlfn.IFNA(VLOOKUP(A6036,SEZIONI!A:B,2,0),"Non Tovato")</f>
        <v>12</v>
      </c>
    </row>
    <row r="6037" spans="1:3" x14ac:dyDescent="0.3">
      <c r="A6037" t="s">
        <v>30029</v>
      </c>
      <c r="B6037" t="str">
        <f>VLOOKUP(A6037,PEC_V.2!A:C,3,9)</f>
        <v>pec.comune.brusciano.na.it</v>
      </c>
      <c r="C6037" s="42">
        <f>_xlfn.IFNA(VLOOKUP(A6037,SEZIONI!A:B,2,0),"Non Tovato")</f>
        <v>14</v>
      </c>
    </row>
    <row r="6038" spans="1:3" x14ac:dyDescent="0.3">
      <c r="A6038" t="s">
        <v>30030</v>
      </c>
      <c r="B6038" t="str">
        <f>VLOOKUP(A6038,PEC_V.2!A:C,3,9)</f>
        <v>asmepec.it</v>
      </c>
      <c r="C6038" s="42">
        <f>_xlfn.IFNA(VLOOKUP(A6038,SEZIONI!A:B,2,0),"Non Tovato")</f>
        <v>31</v>
      </c>
    </row>
    <row r="6039" spans="1:3" x14ac:dyDescent="0.3">
      <c r="A6039" t="s">
        <v>30031</v>
      </c>
      <c r="B6039" t="str">
        <f>VLOOKUP(A6039,PEC_V.2!A:C,3,9)</f>
        <v>calvizzano.telecompost.it</v>
      </c>
      <c r="C6039" s="42">
        <f>_xlfn.IFNA(VLOOKUP(A6039,SEZIONI!A:B,2,0),"Non Tovato")</f>
        <v>10</v>
      </c>
    </row>
    <row r="6040" spans="1:3" x14ac:dyDescent="0.3">
      <c r="A6040" t="s">
        <v>30032</v>
      </c>
      <c r="B6040" t="str">
        <f>VLOOKUP(A6040,PEC_V.2!A:C,3,9)</f>
        <v>pec.it</v>
      </c>
      <c r="C6040" s="42">
        <f>_xlfn.IFNA(VLOOKUP(A6040,SEZIONI!A:B,2,0),"Non Tovato")</f>
        <v>5</v>
      </c>
    </row>
    <row r="6041" spans="1:3" x14ac:dyDescent="0.3">
      <c r="A6041" t="s">
        <v>30033</v>
      </c>
      <c r="B6041" t="str">
        <f>VLOOKUP(A6041,PEC_V.2!A:C,3,9)</f>
        <v>legalmail.it</v>
      </c>
      <c r="C6041" s="42">
        <f>_xlfn.IFNA(VLOOKUP(A6041,SEZIONI!A:B,2,0),"Non Tovato")</f>
        <v>7</v>
      </c>
    </row>
    <row r="6042" spans="1:3" x14ac:dyDescent="0.3">
      <c r="A6042" t="s">
        <v>30034</v>
      </c>
      <c r="B6042" t="str">
        <f>VLOOKUP(A6042,PEC_V.2!A:C,3,9)</f>
        <v>pec.it</v>
      </c>
      <c r="C6042" s="42">
        <f>_xlfn.IFNA(VLOOKUP(A6042,SEZIONI!A:B,2,0),"Non Tovato")</f>
        <v>2</v>
      </c>
    </row>
    <row r="6043" spans="1:3" x14ac:dyDescent="0.3">
      <c r="A6043" t="s">
        <v>30035</v>
      </c>
      <c r="B6043" t="str">
        <f>VLOOKUP(A6043,PEC_V.2!A:C,3,9)</f>
        <v>asmepec.it</v>
      </c>
      <c r="C6043" s="42">
        <f>_xlfn.IFNA(VLOOKUP(A6043,SEZIONI!A:B,2,0),"Non Tovato")</f>
        <v>18</v>
      </c>
    </row>
    <row r="6044" spans="1:3" x14ac:dyDescent="0.3">
      <c r="A6044" t="s">
        <v>30036</v>
      </c>
      <c r="B6044" t="str">
        <f>VLOOKUP(A6044,PEC_V.2!A:C,3,9)</f>
        <v>pec.actalis.it</v>
      </c>
      <c r="C6044" s="42">
        <f>_xlfn.IFNA(VLOOKUP(A6044,SEZIONI!A:B,2,0),"Non Tovato")</f>
        <v>42</v>
      </c>
    </row>
    <row r="6045" spans="1:3" x14ac:dyDescent="0.3">
      <c r="A6045" t="s">
        <v>30037</v>
      </c>
      <c r="B6045" t="str">
        <f>VLOOKUP(A6045,PEC_V.2!A:C,3,9)</f>
        <v>pec.comune.casamarciano.na.it</v>
      </c>
      <c r="C6045" s="42">
        <f>_xlfn.IFNA(VLOOKUP(A6045,SEZIONI!A:B,2,0),"Non Tovato")</f>
        <v>3</v>
      </c>
    </row>
    <row r="6046" spans="1:3" x14ac:dyDescent="0.3">
      <c r="A6046" t="s">
        <v>30038</v>
      </c>
      <c r="B6046" t="str">
        <f>VLOOKUP(A6046,PEC_V.2!A:C,3,9)</f>
        <v>pec.comunecasamicciola.it</v>
      </c>
      <c r="C6046" s="42">
        <f>_xlfn.IFNA(VLOOKUP(A6046,SEZIONI!A:B,2,0),"Non Tovato")</f>
        <v>6</v>
      </c>
    </row>
    <row r="6047" spans="1:3" x14ac:dyDescent="0.3">
      <c r="A6047" t="s">
        <v>30039</v>
      </c>
      <c r="B6047" t="str">
        <f>VLOOKUP(A6047,PEC_V.2!A:C,3,9)</f>
        <v>pec.comunecasandrino.it</v>
      </c>
      <c r="C6047" s="42">
        <f>_xlfn.IFNA(VLOOKUP(A6047,SEZIONI!A:B,2,0),"Non Tovato")</f>
        <v>12</v>
      </c>
    </row>
    <row r="6048" spans="1:3" x14ac:dyDescent="0.3">
      <c r="A6048" t="s">
        <v>30040</v>
      </c>
      <c r="B6048" t="str">
        <f>VLOOKUP(A6048,PEC_V.2!A:C,3,9)</f>
        <v>asmepec.it</v>
      </c>
      <c r="C6048" s="42">
        <f>_xlfn.IFNA(VLOOKUP(A6048,SEZIONI!A:B,2,0),"Non Tovato")</f>
        <v>21</v>
      </c>
    </row>
    <row r="6049" spans="1:3" x14ac:dyDescent="0.3">
      <c r="A6049" t="s">
        <v>30041</v>
      </c>
      <c r="B6049" t="str">
        <f>VLOOKUP(A6049,PEC_V.2!A:C,3,9)</f>
        <v>pec.comune.casoladinapoli.na.it</v>
      </c>
      <c r="C6049" s="42">
        <f>_xlfn.IFNA(VLOOKUP(A6049,SEZIONI!A:B,2,0),"Non Tovato")</f>
        <v>3</v>
      </c>
    </row>
    <row r="6050" spans="1:3" x14ac:dyDescent="0.3">
      <c r="A6050" t="s">
        <v>30042</v>
      </c>
      <c r="B6050" t="str">
        <f>VLOOKUP(A6050,PEC_V.2!A:C,3,9)</f>
        <v>pec.comune.casoria.na.it</v>
      </c>
      <c r="C6050" s="42">
        <f>_xlfn.IFNA(VLOOKUP(A6050,SEZIONI!A:B,2,0),"Non Tovato")</f>
        <v>72</v>
      </c>
    </row>
    <row r="6051" spans="1:3" x14ac:dyDescent="0.3">
      <c r="A6051" t="s">
        <v>30043</v>
      </c>
      <c r="B6051">
        <f>VLOOKUP(A6051,PEC_V.2!A:C,3,9)</f>
        <v>0</v>
      </c>
      <c r="C6051" s="42">
        <f>_xlfn.IFNA(VLOOKUP(A6051,SEZIONI!A:B,2,0),"Non Tovato")</f>
        <v>65</v>
      </c>
    </row>
    <row r="6052" spans="1:3" x14ac:dyDescent="0.3">
      <c r="A6052" t="s">
        <v>30045</v>
      </c>
      <c r="B6052" t="str">
        <f>VLOOKUP(A6052,PEC_V.2!A:C,3,9)</f>
        <v>pec.comune.castellodicisterna.na.it</v>
      </c>
      <c r="C6052" s="42">
        <f>_xlfn.IFNA(VLOOKUP(A6052,SEZIONI!A:B,2,0),"Non Tovato")</f>
        <v>6</v>
      </c>
    </row>
    <row r="6053" spans="1:3" x14ac:dyDescent="0.3">
      <c r="A6053" t="s">
        <v>30046</v>
      </c>
      <c r="B6053" t="str">
        <f>VLOOKUP(A6053,PEC_V.2!A:C,3,9)</f>
        <v>asmepec.it</v>
      </c>
      <c r="C6053" s="42">
        <f>_xlfn.IFNA(VLOOKUP(A6053,SEZIONI!A:B,2,0),"Non Tovato")</f>
        <v>18</v>
      </c>
    </row>
    <row r="6054" spans="1:3" x14ac:dyDescent="0.3">
      <c r="A6054" t="s">
        <v>30047</v>
      </c>
      <c r="B6054" t="str">
        <f>VLOOKUP(A6054,PEC_V.2!A:C,3,9)</f>
        <v>asmepec.it</v>
      </c>
      <c r="C6054" s="42">
        <f>_xlfn.IFNA(VLOOKUP(A6054,SEZIONI!A:B,2,0),"Non Tovato")</f>
        <v>13</v>
      </c>
    </row>
    <row r="6055" spans="1:3" x14ac:dyDescent="0.3">
      <c r="A6055" t="s">
        <v>30048</v>
      </c>
      <c r="B6055" t="str">
        <f>VLOOKUP(A6055,PEC_V.2!A:C,3,9)</f>
        <v xml:space="preserve">asmepec.it </v>
      </c>
      <c r="C6055" s="42">
        <f>_xlfn.IFNA(VLOOKUP(A6055,SEZIONI!A:B,2,0),"Non Tovato")</f>
        <v>7</v>
      </c>
    </row>
    <row r="6056" spans="1:3" x14ac:dyDescent="0.3">
      <c r="A6056" t="s">
        <v>30050</v>
      </c>
      <c r="B6056" t="str">
        <f>VLOOKUP(A6056,PEC_V.2!A:C,3,9)</f>
        <v xml:space="preserve">asmepec.it   </v>
      </c>
      <c r="C6056" s="42">
        <f>_xlfn.IFNA(VLOOKUP(A6056,SEZIONI!A:B,2,0),"Non Tovato")</f>
        <v>3</v>
      </c>
    </row>
    <row r="6057" spans="1:3" x14ac:dyDescent="0.3">
      <c r="A6057" t="s">
        <v>30052</v>
      </c>
      <c r="B6057" t="str">
        <f>VLOOKUP(A6057,PEC_V.2!A:C,3,9)</f>
        <v>pec.comune.crispano.na.it</v>
      </c>
      <c r="C6057" s="42">
        <f>_xlfn.IFNA(VLOOKUP(A6057,SEZIONI!A:B,2,0),"Non Tovato")</f>
        <v>13</v>
      </c>
    </row>
    <row r="6058" spans="1:3" x14ac:dyDescent="0.3">
      <c r="A6058" t="s">
        <v>30053</v>
      </c>
      <c r="B6058" t="str">
        <f>VLOOKUP(A6058,PEC_V.2!A:C,3,9)</f>
        <v>pec.comune.forio.na.it</v>
      </c>
      <c r="C6058" s="42">
        <f>_xlfn.IFNA(VLOOKUP(A6058,SEZIONI!A:B,2,0),"Non Tovato")</f>
        <v>17</v>
      </c>
    </row>
    <row r="6059" spans="1:3" x14ac:dyDescent="0.3">
      <c r="A6059" t="s">
        <v>30054</v>
      </c>
      <c r="B6059" t="str">
        <f>VLOOKUP(A6059,PEC_V.2!A:C,3,9)</f>
        <v xml:space="preserve">asmepec.it   </v>
      </c>
      <c r="C6059" s="42">
        <f>_xlfn.IFNA(VLOOKUP(A6059,SEZIONI!A:B,2,0),"Non Tovato")</f>
        <v>35</v>
      </c>
    </row>
    <row r="6060" spans="1:3" x14ac:dyDescent="0.3">
      <c r="A6060" t="s">
        <v>30056</v>
      </c>
      <c r="B6060" t="str">
        <f>VLOOKUP(A6060,PEC_V.2!A:C,3,9)</f>
        <v>asmepec.it</v>
      </c>
      <c r="C6060" s="42">
        <f>_xlfn.IFNA(VLOOKUP(A6060,SEZIONI!A:B,2,0),"Non Tovato")</f>
        <v>14</v>
      </c>
    </row>
    <row r="6061" spans="1:3" x14ac:dyDescent="0.3">
      <c r="A6061" t="s">
        <v>30057</v>
      </c>
      <c r="B6061" t="str">
        <f>VLOOKUP(A6061,PEC_V.2!A:C,3,9)</f>
        <v>pec.comune.giugliano.na.it</v>
      </c>
      <c r="C6061" s="42">
        <f>_xlfn.IFNA(VLOOKUP(A6061,SEZIONI!A:B,2,0),"Non Tovato")</f>
        <v>100</v>
      </c>
    </row>
    <row r="6062" spans="1:3" x14ac:dyDescent="0.3">
      <c r="A6062" t="s">
        <v>30058</v>
      </c>
      <c r="B6062" t="str">
        <f>VLOOKUP(A6062,PEC_V.2!A:C,3,9)</f>
        <v>asmepec.it</v>
      </c>
      <c r="C6062" s="42">
        <f>_xlfn.IFNA(VLOOKUP(A6062,SEZIONI!A:B,2,0),"Non Tovato")</f>
        <v>27</v>
      </c>
    </row>
    <row r="6063" spans="1:3" x14ac:dyDescent="0.3">
      <c r="A6063" t="s">
        <v>30059</v>
      </c>
      <c r="B6063" t="str">
        <f>VLOOKUP(A6063,PEC_V.2!A:C,3,9)</f>
        <v>comune.grumo-nevano.na.it</v>
      </c>
      <c r="C6063" s="42">
        <f>_xlfn.IFNA(VLOOKUP(A6063,SEZIONI!A:B,2,0),"Non Tovato")</f>
        <v>15</v>
      </c>
    </row>
    <row r="6064" spans="1:3" x14ac:dyDescent="0.3">
      <c r="A6064" t="s">
        <v>30060</v>
      </c>
      <c r="B6064" t="str">
        <f>VLOOKUP(A6064,PEC_V.2!A:C,3,9)</f>
        <v>pec.comuneischia.it</v>
      </c>
      <c r="C6064" s="42">
        <f>_xlfn.IFNA(VLOOKUP(A6064,SEZIONI!A:B,2,0),"Non Tovato")</f>
        <v>18</v>
      </c>
    </row>
    <row r="6065" spans="1:3" x14ac:dyDescent="0.3">
      <c r="A6065" t="s">
        <v>30061</v>
      </c>
      <c r="B6065" t="str">
        <f>VLOOKUP(A6065,PEC_V.2!A:C,3,9)</f>
        <v>pec.comunelaccoameno.it</v>
      </c>
      <c r="C6065" s="42">
        <f>_xlfn.IFNA(VLOOKUP(A6065,SEZIONI!A:B,2,0),"Non Tovato")</f>
        <v>4</v>
      </c>
    </row>
    <row r="6066" spans="1:3" x14ac:dyDescent="0.3">
      <c r="A6066" t="s">
        <v>30062</v>
      </c>
      <c r="B6066" t="str">
        <f>VLOOKUP(A6066,PEC_V.2!A:C,3,9)</f>
        <v xml:space="preserve">pec.it </v>
      </c>
      <c r="C6066" s="42">
        <f>_xlfn.IFNA(VLOOKUP(A6066,SEZIONI!A:B,2,0),"Non Tovato")</f>
        <v>6</v>
      </c>
    </row>
    <row r="6067" spans="1:3" x14ac:dyDescent="0.3">
      <c r="A6067" t="s">
        <v>30064</v>
      </c>
      <c r="B6067" t="str">
        <f>VLOOKUP(A6067,PEC_V.2!A:C,3,9)</f>
        <v>pec.comune.liveri.na.it</v>
      </c>
      <c r="C6067" s="42">
        <f>_xlfn.IFNA(VLOOKUP(A6067,SEZIONI!A:B,2,0),"Non Tovato")</f>
        <v>2</v>
      </c>
    </row>
    <row r="6068" spans="1:3" x14ac:dyDescent="0.3">
      <c r="A6068" t="s">
        <v>30065</v>
      </c>
      <c r="B6068" t="str">
        <f>VLOOKUP(A6068,PEC_V.2!A:C,3,9)</f>
        <v>pec.comune.marano.na.it</v>
      </c>
      <c r="C6068" s="42">
        <f>_xlfn.IFNA(VLOOKUP(A6068,SEZIONI!A:B,2,0),"Non Tovato")</f>
        <v>50</v>
      </c>
    </row>
    <row r="6069" spans="1:3" x14ac:dyDescent="0.3">
      <c r="A6069" t="s">
        <v>30066</v>
      </c>
      <c r="B6069" t="str">
        <f>VLOOKUP(A6069,PEC_V.2!A:C,3,9)</f>
        <v>asmepec.it</v>
      </c>
      <c r="C6069" s="42">
        <f>_xlfn.IFNA(VLOOKUP(A6069,SEZIONI!A:B,2,0),"Non Tovato")</f>
        <v>7</v>
      </c>
    </row>
    <row r="6070" spans="1:3" x14ac:dyDescent="0.3">
      <c r="A6070" t="s">
        <v>30067</v>
      </c>
      <c r="B6070" t="str">
        <f>VLOOKUP(A6070,PEC_V.2!A:C,3,9)</f>
        <v>pec.comunemarigliano.it</v>
      </c>
      <c r="C6070" s="42">
        <f>_xlfn.IFNA(VLOOKUP(A6070,SEZIONI!A:B,2,0),"Non Tovato")</f>
        <v>24</v>
      </c>
    </row>
    <row r="6071" spans="1:3" x14ac:dyDescent="0.3">
      <c r="A6071" t="s">
        <v>30068</v>
      </c>
      <c r="B6071" t="str">
        <f>VLOOKUP(A6071,PEC_V.2!A:C,3,9)</f>
        <v>pec.it</v>
      </c>
      <c r="C6071" s="42">
        <f>_xlfn.IFNA(VLOOKUP(A6071,SEZIONI!A:B,2,0),"Non Tovato")</f>
        <v>13</v>
      </c>
    </row>
    <row r="6072" spans="1:3" x14ac:dyDescent="0.3">
      <c r="A6072" t="s">
        <v>30069</v>
      </c>
      <c r="B6072" t="str">
        <f>VLOOKUP(A6072,PEC_V.2!A:C,3,9)</f>
        <v>pec.comune.melito.na.it</v>
      </c>
      <c r="C6072" s="42">
        <f>_xlfn.IFNA(VLOOKUP(A6072,SEZIONI!A:B,2,0),"Non Tovato")</f>
        <v>38</v>
      </c>
    </row>
    <row r="6073" spans="1:3" x14ac:dyDescent="0.3">
      <c r="A6073" t="s">
        <v>30070</v>
      </c>
      <c r="B6073" t="str">
        <f>VLOOKUP(A6073,PEC_V.2!A:C,3,9)</f>
        <v>asmepec.it</v>
      </c>
      <c r="C6073" s="42">
        <f>_xlfn.IFNA(VLOOKUP(A6073,SEZIONI!A:B,2,0),"Non Tovato")</f>
        <v>7</v>
      </c>
    </row>
    <row r="6074" spans="1:3" x14ac:dyDescent="0.3">
      <c r="A6074" t="s">
        <v>30071</v>
      </c>
      <c r="B6074" t="str">
        <f>VLOOKUP(A6074,PEC_V.2!A:C,3,9)</f>
        <v>pec.comune.montediprocida.na.it</v>
      </c>
      <c r="C6074" s="42">
        <f>_xlfn.IFNA(VLOOKUP(A6074,SEZIONI!A:B,2,0),"Non Tovato")</f>
        <v>13</v>
      </c>
    </row>
    <row r="6075" spans="1:3" x14ac:dyDescent="0.3">
      <c r="A6075" t="s">
        <v>30072</v>
      </c>
      <c r="B6075" t="str">
        <f>VLOOKUP(A6075,PEC_V.2!A:C,3,9)</f>
        <v>pec.it</v>
      </c>
      <c r="C6075" s="42">
        <f>_xlfn.IFNA(VLOOKUP(A6075,SEZIONI!A:B,2,0),"Non Tovato")</f>
        <v>32</v>
      </c>
    </row>
    <row r="6076" spans="1:3" x14ac:dyDescent="0.3">
      <c r="A6076" t="s">
        <v>30073</v>
      </c>
      <c r="B6076" t="str">
        <f>VLOOKUP(A6076,PEC_V.2!A:C,3,9)</f>
        <v>pec.comune.napoli.it</v>
      </c>
      <c r="C6076" s="42">
        <f>_xlfn.IFNA(VLOOKUP(A6076,SEZIONI!A:B,2,0),"Non Tovato")</f>
        <v>884</v>
      </c>
    </row>
    <row r="6077" spans="1:3" x14ac:dyDescent="0.3">
      <c r="A6077" t="s">
        <v>30074</v>
      </c>
      <c r="B6077" t="str">
        <f>VLOOKUP(A6077,PEC_V.2!A:C,3,9)</f>
        <v>pec.comune.nola.na.it</v>
      </c>
      <c r="C6077" s="42">
        <f>_xlfn.IFNA(VLOOKUP(A6077,SEZIONI!A:B,2,0),"Non Tovato")</f>
        <v>38</v>
      </c>
    </row>
    <row r="6078" spans="1:3" x14ac:dyDescent="0.3">
      <c r="A6078" t="s">
        <v>30075</v>
      </c>
      <c r="B6078" t="str">
        <f>VLOOKUP(A6078,PEC_V.2!A:C,3,9)</f>
        <v>pec.it</v>
      </c>
      <c r="C6078" s="42">
        <f>_xlfn.IFNA(VLOOKUP(A6078,SEZIONI!A:B,2,0),"Non Tovato")</f>
        <v>23</v>
      </c>
    </row>
    <row r="6079" spans="1:3" x14ac:dyDescent="0.3">
      <c r="A6079" t="s">
        <v>30076</v>
      </c>
      <c r="B6079" t="str">
        <f>VLOOKUP(A6079,PEC_V.2!A:C,3,9)</f>
        <v>pec.comunepalmacampania.it</v>
      </c>
      <c r="C6079" s="42">
        <f>_xlfn.IFNA(VLOOKUP(A6079,SEZIONI!A:B,2,0),"Non Tovato")</f>
        <v>13</v>
      </c>
    </row>
    <row r="6080" spans="1:3" x14ac:dyDescent="0.3">
      <c r="A6080" t="s">
        <v>30077</v>
      </c>
      <c r="B6080" t="str">
        <f>VLOOKUP(A6080,PEC_V.2!A:C,3,9)</f>
        <v>pec.comune.pianodisorrento.na.it</v>
      </c>
      <c r="C6080" s="42">
        <f>_xlfn.IFNA(VLOOKUP(A6080,SEZIONI!A:B,2,0),"Non Tovato")</f>
        <v>13</v>
      </c>
    </row>
    <row r="6081" spans="1:3" x14ac:dyDescent="0.3">
      <c r="A6081" t="s">
        <v>30078</v>
      </c>
      <c r="B6081" t="str">
        <f>VLOOKUP(A6081,PEC_V.2!A:C,3,9)</f>
        <v>asmepec.it</v>
      </c>
      <c r="C6081" s="42">
        <f>_xlfn.IFNA(VLOOKUP(A6081,SEZIONI!A:B,2,0),"Non Tovato")</f>
        <v>5</v>
      </c>
    </row>
    <row r="6082" spans="1:3" x14ac:dyDescent="0.3">
      <c r="A6082" t="s">
        <v>30079</v>
      </c>
      <c r="B6082" t="str">
        <f>VLOOKUP(A6082,PEC_V.2!A:C,3,9)</f>
        <v>pec.comune.poggiomarino.na.it</v>
      </c>
      <c r="C6082" s="42">
        <f>_xlfn.IFNA(VLOOKUP(A6082,SEZIONI!A:B,2,0),"Non Tovato")</f>
        <v>17</v>
      </c>
    </row>
    <row r="6083" spans="1:3" x14ac:dyDescent="0.3">
      <c r="A6083" t="s">
        <v>30080</v>
      </c>
      <c r="B6083" t="str">
        <f>VLOOKUP(A6083,PEC_V.2!A:C,3,9)</f>
        <v>pec.comune.pollenatrocchia.na.it</v>
      </c>
      <c r="C6083" s="42">
        <f>_xlfn.IFNA(VLOOKUP(A6083,SEZIONI!A:B,2,0),"Non Tovato")</f>
        <v>12</v>
      </c>
    </row>
    <row r="6084" spans="1:3" x14ac:dyDescent="0.3">
      <c r="A6084" t="s">
        <v>30081</v>
      </c>
      <c r="B6084" t="str">
        <f>VLOOKUP(A6084,PEC_V.2!A:C,3,9)</f>
        <v>legalmail.it</v>
      </c>
      <c r="C6084" s="42">
        <f>_xlfn.IFNA(VLOOKUP(A6084,SEZIONI!A:B,2,0),"Non Tovato")</f>
        <v>40</v>
      </c>
    </row>
    <row r="6085" spans="1:3" x14ac:dyDescent="0.3">
      <c r="A6085" t="s">
        <v>30082</v>
      </c>
      <c r="B6085" t="str">
        <f>VLOOKUP(A6085,PEC_V.2!A:C,3,9)</f>
        <v>pec.comune.pompei.na.it</v>
      </c>
      <c r="C6085" s="42">
        <f>_xlfn.IFNA(VLOOKUP(A6085,SEZIONI!A:B,2,0),"Non Tovato")</f>
        <v>24</v>
      </c>
    </row>
    <row r="6086" spans="1:3" x14ac:dyDescent="0.3">
      <c r="A6086" t="s">
        <v>30083</v>
      </c>
      <c r="B6086" t="str">
        <f>VLOOKUP(A6086,PEC_V.2!A:C,3,9)</f>
        <v>pec.comuneportici.it</v>
      </c>
      <c r="C6086" s="42">
        <f>_xlfn.IFNA(VLOOKUP(A6086,SEZIONI!A:B,2,0),"Non Tovato")</f>
        <v>63</v>
      </c>
    </row>
    <row r="6087" spans="1:3" x14ac:dyDescent="0.3">
      <c r="A6087" t="s">
        <v>30084</v>
      </c>
      <c r="B6087" t="str">
        <f>VLOOKUP(A6087,PEC_V.2!A:C,3,9)</f>
        <v>pec2.comune.pozzuoli.na.it</v>
      </c>
      <c r="C6087" s="42">
        <f>_xlfn.IFNA(VLOOKUP(A6087,SEZIONI!A:B,2,0),"Non Tovato")</f>
        <v>70</v>
      </c>
    </row>
    <row r="6088" spans="1:3" x14ac:dyDescent="0.3">
      <c r="A6088" t="s">
        <v>30085</v>
      </c>
      <c r="B6088" t="str">
        <f>VLOOKUP(A6088,PEC_V.2!A:C,3,9)</f>
        <v>asmepec.it</v>
      </c>
      <c r="C6088" s="42">
        <f>_xlfn.IFNA(VLOOKUP(A6088,SEZIONI!A:B,2,0),"Non Tovato")</f>
        <v>12</v>
      </c>
    </row>
    <row r="6089" spans="1:3" x14ac:dyDescent="0.3">
      <c r="A6089" t="s">
        <v>30086</v>
      </c>
      <c r="B6089" t="str">
        <f>VLOOKUP(A6089,PEC_V.2!A:C,3,9)</f>
        <v>asmepec.it</v>
      </c>
      <c r="C6089" s="42">
        <f>_xlfn.IFNA(VLOOKUP(A6089,SEZIONI!A:B,2,0),"Non Tovato")</f>
        <v>21</v>
      </c>
    </row>
    <row r="6090" spans="1:3" x14ac:dyDescent="0.3">
      <c r="A6090" t="s">
        <v>30087</v>
      </c>
      <c r="B6090" t="str">
        <f>VLOOKUP(A6090,PEC_V.2!A:C,3,9)</f>
        <v xml:space="preserve">pec.comune.quarto.na.it </v>
      </c>
      <c r="C6090" s="42">
        <f>_xlfn.IFNA(VLOOKUP(A6090,SEZIONI!A:B,2,0),"Non Tovato")</f>
        <v>34</v>
      </c>
    </row>
    <row r="6091" spans="1:3" x14ac:dyDescent="0.3">
      <c r="A6091" t="s">
        <v>30089</v>
      </c>
      <c r="B6091" t="str">
        <f>VLOOKUP(A6091,PEC_V.2!A:C,3,9)</f>
        <v>legalmail.it</v>
      </c>
      <c r="C6091" s="42">
        <f>_xlfn.IFNA(VLOOKUP(A6091,SEZIONI!A:B,2,0),"Non Tovato")</f>
        <v>47</v>
      </c>
    </row>
    <row r="6092" spans="1:3" x14ac:dyDescent="0.3">
      <c r="A6092" t="s">
        <v>30090</v>
      </c>
      <c r="B6092" t="str">
        <f>VLOOKUP(A6092,PEC_V.2!A:C,3,9)</f>
        <v xml:space="preserve">pec.it </v>
      </c>
      <c r="C6092" s="42">
        <f>_xlfn.IFNA(VLOOKUP(A6092,SEZIONI!A:B,2,0),"Non Tovato")</f>
        <v>7</v>
      </c>
    </row>
    <row r="6093" spans="1:3" x14ac:dyDescent="0.3">
      <c r="A6093" t="s">
        <v>30092</v>
      </c>
      <c r="B6093" t="str">
        <f>VLOOKUP(A6093,PEC_V.2!A:C,3,9)</f>
        <v>asmepec.it</v>
      </c>
      <c r="C6093" s="42">
        <f>_xlfn.IFNA(VLOOKUP(A6093,SEZIONI!A:B,2,0),"Non Tovato")</f>
        <v>11</v>
      </c>
    </row>
    <row r="6094" spans="1:3" x14ac:dyDescent="0.3">
      <c r="A6094" t="s">
        <v>30093</v>
      </c>
      <c r="B6094" t="str">
        <f>VLOOKUP(A6094,PEC_V.2!A:C,3,9)</f>
        <v xml:space="preserve">cremano.telecompost.it </v>
      </c>
      <c r="C6094" s="42">
        <f>_xlfn.IFNA(VLOOKUP(A6094,SEZIONI!A:B,2,0),"Non Tovato")</f>
        <v>54</v>
      </c>
    </row>
    <row r="6095" spans="1:3" x14ac:dyDescent="0.3">
      <c r="A6095" t="s">
        <v>30095</v>
      </c>
      <c r="B6095" t="str">
        <f>VLOOKUP(A6095,PEC_V.2!A:C,3,9)</f>
        <v>postecert.it</v>
      </c>
      <c r="C6095" s="42">
        <f>_xlfn.IFNA(VLOOKUP(A6095,SEZIONI!A:B,2,0),"Non Tovato")</f>
        <v>28</v>
      </c>
    </row>
    <row r="6096" spans="1:3" x14ac:dyDescent="0.3">
      <c r="A6096" t="s">
        <v>30096</v>
      </c>
      <c r="B6096" t="str">
        <f>VLOOKUP(A6096,PEC_V.2!A:C,3,9)</f>
        <v>pec.it</v>
      </c>
      <c r="C6096" s="42">
        <f>_xlfn.IFNA(VLOOKUP(A6096,SEZIONI!A:B,2,0),"Non Tovato")</f>
        <v>3</v>
      </c>
    </row>
    <row r="6097" spans="1:3" x14ac:dyDescent="0.3">
      <c r="A6097" t="s">
        <v>30097</v>
      </c>
      <c r="B6097" t="str">
        <f>VLOOKUP(A6097,PEC_V.2!A:C,3,9)</f>
        <v>comunesansebastianoalvesuvio.legalmailpa.it</v>
      </c>
      <c r="C6097" s="42">
        <f>_xlfn.IFNA(VLOOKUP(A6097,SEZIONI!A:B,2,0),"Non Tovato")</f>
        <v>10</v>
      </c>
    </row>
    <row r="6098" spans="1:3" x14ac:dyDescent="0.3">
      <c r="A6098" t="s">
        <v>30098</v>
      </c>
      <c r="B6098" t="str">
        <f>VLOOKUP(A6098,PEC_V.2!A:C,3,9)</f>
        <v>pec.comunesantadi.it</v>
      </c>
      <c r="C6098" s="42">
        <f>_xlfn.IFNA(VLOOKUP(A6098,SEZIONI!A:B,2,0),"Non Tovato")</f>
        <v>8</v>
      </c>
    </row>
    <row r="6099" spans="1:3" x14ac:dyDescent="0.3">
      <c r="A6099" t="s">
        <v>30100</v>
      </c>
      <c r="B6099" t="str">
        <f>VLOOKUP(A6099,PEC_V.2!A:C,3,9)</f>
        <v>pec.comunesantadi.it</v>
      </c>
      <c r="C6099" s="42">
        <f>_xlfn.IFNA(VLOOKUP(A6099,SEZIONI!A:B,2,0),"Non Tovato")</f>
        <v>29</v>
      </c>
    </row>
    <row r="6100" spans="1:3" x14ac:dyDescent="0.3">
      <c r="A6100" t="s">
        <v>30101</v>
      </c>
      <c r="B6100" t="str">
        <f>VLOOKUP(A6100,PEC_V.2!A:C,3,9)</f>
        <v>pec.comunesantadi.it</v>
      </c>
      <c r="C6100" s="42">
        <f>_xlfn.IFNA(VLOOKUP(A6100,SEZIONI!A:B,2,0),"Non Tovato")</f>
        <v>30</v>
      </c>
    </row>
    <row r="6101" spans="1:3" x14ac:dyDescent="0.3">
      <c r="A6101" t="s">
        <v>30102</v>
      </c>
      <c r="B6101" t="str">
        <f>VLOOKUP(A6101,PEC_V.2!A:C,3,9)</f>
        <v>pec.comunesantadi.it</v>
      </c>
      <c r="C6101" s="42">
        <f>_xlfn.IFNA(VLOOKUP(A6101,SEZIONI!A:B,2,0),"Non Tovato")</f>
        <v>15</v>
      </c>
    </row>
    <row r="6102" spans="1:3" x14ac:dyDescent="0.3">
      <c r="A6102" t="s">
        <v>30104</v>
      </c>
      <c r="B6102" t="str">
        <f>VLOOKUP(A6102,PEC_V.2!A:C,3,9)</f>
        <v>pec.it</v>
      </c>
      <c r="C6102" s="42">
        <f>_xlfn.IFNA(VLOOKUP(A6102,SEZIONI!A:B,2,0),"Non Tovato")</f>
        <v>6</v>
      </c>
    </row>
    <row r="6103" spans="1:3" x14ac:dyDescent="0.3">
      <c r="A6103" t="s">
        <v>30105</v>
      </c>
      <c r="B6103" t="str">
        <f>VLOOKUP(A6103,PEC_V.2!A:C,3,9)</f>
        <v>asmepec.it</v>
      </c>
      <c r="C6103" s="42">
        <f>_xlfn.IFNA(VLOOKUP(A6103,SEZIONI!A:B,2,0),"Non Tovato")</f>
        <v>16</v>
      </c>
    </row>
    <row r="6104" spans="1:3" x14ac:dyDescent="0.3">
      <c r="A6104" t="s">
        <v>30106</v>
      </c>
      <c r="B6104" t="str">
        <f>VLOOKUP(A6104,PEC_V.2!A:C,3,9)</f>
        <v>pec.it</v>
      </c>
      <c r="C6104" s="42">
        <f>_xlfn.IFNA(VLOOKUP(A6104,SEZIONI!A:B,2,0),"Non Tovato")</f>
        <v>6</v>
      </c>
    </row>
    <row r="6105" spans="1:3" x14ac:dyDescent="0.3">
      <c r="A6105" t="s">
        <v>30107</v>
      </c>
      <c r="B6105" t="str">
        <f>VLOOKUP(A6105,PEC_V.2!A:C,3,9)</f>
        <v>asmepec.it</v>
      </c>
      <c r="C6105" s="42">
        <f>_xlfn.IFNA(VLOOKUP(A6105,SEZIONI!A:B,2,0),"Non Tovato")</f>
        <v>3</v>
      </c>
    </row>
    <row r="6106" spans="1:3" x14ac:dyDescent="0.3">
      <c r="A6106" t="s">
        <v>30108</v>
      </c>
      <c r="B6106" t="str">
        <f>VLOOKUP(A6106,PEC_V.2!A:C,3,9)</f>
        <v>pec.sommavesuviana.info</v>
      </c>
      <c r="C6106" s="42">
        <f>_xlfn.IFNA(VLOOKUP(A6106,SEZIONI!A:B,2,0),"Non Tovato")</f>
        <v>31</v>
      </c>
    </row>
    <row r="6107" spans="1:3" x14ac:dyDescent="0.3">
      <c r="A6107" t="s">
        <v>30109</v>
      </c>
      <c r="B6107" t="str">
        <f>VLOOKUP(A6107,PEC_V.2!A:C,3,9)</f>
        <v>pec.comune.sorrento.na.it</v>
      </c>
      <c r="C6107" s="42">
        <f>_xlfn.IFNA(VLOOKUP(A6107,SEZIONI!A:B,2,0),"Non Tovato")</f>
        <v>19</v>
      </c>
    </row>
    <row r="6108" spans="1:3" x14ac:dyDescent="0.3">
      <c r="A6108" t="s">
        <v>30110</v>
      </c>
      <c r="B6108" t="str">
        <f>VLOOKUP(A6108,PEC_V.2!A:C,3,9)</f>
        <v>pec.striano.gov.it</v>
      </c>
      <c r="C6108" s="42">
        <f>_xlfn.IFNA(VLOOKUP(A6108,SEZIONI!A:B,2,0),"Non Tovato")</f>
        <v>7</v>
      </c>
    </row>
    <row r="6109" spans="1:3" x14ac:dyDescent="0.3">
      <c r="A6109" t="s">
        <v>30111</v>
      </c>
      <c r="B6109" t="str">
        <f>VLOOKUP(A6109,PEC_V.2!A:C,3,9)</f>
        <v>pec.comune.terzigno.na.it</v>
      </c>
      <c r="C6109" s="42">
        <f>_xlfn.IFNA(VLOOKUP(A6109,SEZIONI!A:B,2,0),"Non Tovato")</f>
        <v>17</v>
      </c>
    </row>
    <row r="6110" spans="1:3" x14ac:dyDescent="0.3">
      <c r="A6110" t="s">
        <v>30112</v>
      </c>
      <c r="B6110" t="str">
        <f>VLOOKUP(A6110,PEC_V.2!A:C,3,9)</f>
        <v>pec.comune.torreannunziata.na.it</v>
      </c>
      <c r="C6110" s="42">
        <f>_xlfn.IFNA(VLOOKUP(A6110,SEZIONI!A:B,2,0),"Non Tovato")</f>
        <v>52</v>
      </c>
    </row>
    <row r="6111" spans="1:3" x14ac:dyDescent="0.3">
      <c r="A6111" t="s">
        <v>30113</v>
      </c>
      <c r="B6111" t="str">
        <f>VLOOKUP(A6111,PEC_V.2!A:C,3,9)</f>
        <v>asmepec.it</v>
      </c>
      <c r="C6111" s="42">
        <f>_xlfn.IFNA(VLOOKUP(A6111,SEZIONI!A:B,2,0),"Non Tovato")</f>
        <v>106</v>
      </c>
    </row>
    <row r="6112" spans="1:3" x14ac:dyDescent="0.3">
      <c r="A6112" t="s">
        <v>30114</v>
      </c>
      <c r="B6112" t="str">
        <f>VLOOKUP(A6112,PEC_V.2!A:C,3,9)</f>
        <v>pec.comune.tufino.na.it</v>
      </c>
      <c r="C6112" s="42">
        <f>_xlfn.IFNA(VLOOKUP(A6112,SEZIONI!A:B,2,0),"Non Tovato")</f>
        <v>3</v>
      </c>
    </row>
    <row r="6113" spans="1:3" x14ac:dyDescent="0.3">
      <c r="A6113" t="s">
        <v>30115</v>
      </c>
      <c r="B6113" t="str">
        <f>VLOOKUP(A6113,PEC_V.2!A:C,3,9)</f>
        <v>pec.comunevicoequense.it</v>
      </c>
      <c r="C6113" s="42">
        <f>_xlfn.IFNA(VLOOKUP(A6113,SEZIONI!A:B,2,0),"Non Tovato")</f>
        <v>19</v>
      </c>
    </row>
    <row r="6114" spans="1:3" x14ac:dyDescent="0.3">
      <c r="A6114" t="s">
        <v>30116</v>
      </c>
      <c r="B6114" t="str">
        <f>VLOOKUP(A6114,PEC_V.2!A:C,3,9)</f>
        <v>asmepec.it</v>
      </c>
      <c r="C6114" s="42">
        <f>_xlfn.IFNA(VLOOKUP(A6114,SEZIONI!A:B,2,0),"Non Tovato")</f>
        <v>25</v>
      </c>
    </row>
    <row r="6115" spans="1:3" x14ac:dyDescent="0.3">
      <c r="A6115" t="s">
        <v>30117</v>
      </c>
      <c r="B6115" t="str">
        <f>VLOOKUP(A6115,PEC_V.2!A:C,3,9)</f>
        <v>pec.comunevisciano.na.it</v>
      </c>
      <c r="C6115" s="42">
        <f>_xlfn.IFNA(VLOOKUP(A6115,SEZIONI!A:B,2,0),"Non Tovato")</f>
        <v>4</v>
      </c>
    </row>
    <row r="6116" spans="1:3" x14ac:dyDescent="0.3">
      <c r="A6116" t="s">
        <v>30118</v>
      </c>
      <c r="B6116" t="str">
        <f>VLOOKUP(A6116,PEC_V.2!A:C,3,9)</f>
        <v>pec.it</v>
      </c>
      <c r="C6116" s="42">
        <f>_xlfn.IFNA(VLOOKUP(A6116,SEZIONI!A:B,2,0),"Non Tovato")</f>
        <v>20</v>
      </c>
    </row>
    <row r="6117" spans="1:3" x14ac:dyDescent="0.3">
      <c r="A6117" t="s">
        <v>30119</v>
      </c>
      <c r="B6117" t="str">
        <f>VLOOKUP(A6117,PEC_V.2!A:C,3,9)</f>
        <v>asmepec.it</v>
      </c>
      <c r="C6117" s="42" t="str">
        <f>_xlfn.IFNA(VLOOKUP(A6117,SEZIONI!A:B,2,0),"Non Tovato")</f>
        <v>Non Tovato</v>
      </c>
    </row>
    <row r="6118" spans="1:3" x14ac:dyDescent="0.3">
      <c r="A6118" t="s">
        <v>30120</v>
      </c>
      <c r="B6118" t="str">
        <f>VLOOKUP(A6118,PEC_V.2!A:C,3,9)</f>
        <v>pec.it</v>
      </c>
      <c r="C6118" s="42">
        <f>_xlfn.IFNA(VLOOKUP(A6118,SEZIONI!A:B,2,0),"Non Tovato")</f>
        <v>10</v>
      </c>
    </row>
    <row r="6119" spans="1:3" x14ac:dyDescent="0.3">
      <c r="A6119" t="s">
        <v>30121</v>
      </c>
      <c r="B6119" t="str">
        <f>VLOOKUP(A6119,PEC_V.2!A:C,3,9)</f>
        <v>cstnapoli.legalmail.it</v>
      </c>
      <c r="C6119" s="42">
        <f>_xlfn.IFNA(VLOOKUP(A6119,SEZIONI!A:B,2,0),"Non Tovato")</f>
        <v>5</v>
      </c>
    </row>
    <row r="6120" spans="1:3" x14ac:dyDescent="0.3">
      <c r="A6120" t="s">
        <v>30122</v>
      </c>
      <c r="B6120" t="str">
        <f>VLOOKUP(A6120,PEC_V.2!A:C,3,9)</f>
        <v>asmepec.it</v>
      </c>
      <c r="C6120" s="42">
        <f>_xlfn.IFNA(VLOOKUP(A6120,SEZIONI!A:B,2,0),"Non Tovato")</f>
        <v>4</v>
      </c>
    </row>
    <row r="6121" spans="1:3" x14ac:dyDescent="0.3">
      <c r="A6121" t="s">
        <v>30123</v>
      </c>
      <c r="B6121" t="str">
        <f>VLOOKUP(A6121,PEC_V.2!A:C,3,9)</f>
        <v>pec.it</v>
      </c>
      <c r="C6121" s="42">
        <f>_xlfn.IFNA(VLOOKUP(A6121,SEZIONI!A:B,2,0),"Non Tovato")</f>
        <v>6</v>
      </c>
    </row>
    <row r="6122" spans="1:3" x14ac:dyDescent="0.3">
      <c r="A6122" t="s">
        <v>30124</v>
      </c>
      <c r="B6122" t="str">
        <f>VLOOKUP(A6122,PEC_V.2!A:C,3,9)</f>
        <v>asmepec.it</v>
      </c>
      <c r="C6122" s="42">
        <f>_xlfn.IFNA(VLOOKUP(A6122,SEZIONI!A:B,2,0),"Non Tovato")</f>
        <v>3</v>
      </c>
    </row>
    <row r="6123" spans="1:3" x14ac:dyDescent="0.3">
      <c r="A6123" t="s">
        <v>30125</v>
      </c>
      <c r="B6123" t="str">
        <f>VLOOKUP(A6123,PEC_V.2!A:C,3,9)</f>
        <v>asmepec.it</v>
      </c>
      <c r="C6123" s="42">
        <f>_xlfn.IFNA(VLOOKUP(A6123,SEZIONI!A:B,2,0),"Non Tovato")</f>
        <v>2</v>
      </c>
    </row>
    <row r="6124" spans="1:3" x14ac:dyDescent="0.3">
      <c r="A6124" t="s">
        <v>30126</v>
      </c>
      <c r="B6124" t="str">
        <f>VLOOKUP(A6124,PEC_V.2!A:C,3,9)</f>
        <v>asmepec.it</v>
      </c>
      <c r="C6124" s="42">
        <f>_xlfn.IFNA(VLOOKUP(A6124,SEZIONI!A:B,2,0),"Non Tovato")</f>
        <v>25</v>
      </c>
    </row>
    <row r="6125" spans="1:3" x14ac:dyDescent="0.3">
      <c r="A6125" t="s">
        <v>30127</v>
      </c>
      <c r="B6125" t="str">
        <f>VLOOKUP(A6125,PEC_V.2!A:C,3,9)</f>
        <v>legalmail.it</v>
      </c>
      <c r="C6125" s="42">
        <f>_xlfn.IFNA(VLOOKUP(A6125,SEZIONI!A:B,2,0),"Non Tovato")</f>
        <v>10</v>
      </c>
    </row>
    <row r="6126" spans="1:3" x14ac:dyDescent="0.3">
      <c r="A6126" t="s">
        <v>30128</v>
      </c>
      <c r="B6126" t="str">
        <f>VLOOKUP(A6126,PEC_V.2!A:C,3,9)</f>
        <v>cert.irpinianet.eu</v>
      </c>
      <c r="C6126" s="42">
        <f>_xlfn.IFNA(VLOOKUP(A6126,SEZIONI!A:B,2,0),"Non Tovato")</f>
        <v>7</v>
      </c>
    </row>
    <row r="6127" spans="1:3" x14ac:dyDescent="0.3">
      <c r="A6127" t="s">
        <v>30129</v>
      </c>
      <c r="B6127" t="str">
        <f>VLOOKUP(A6127,PEC_V.2!A:C,3,9)</f>
        <v>cert.comune.avellino.it</v>
      </c>
      <c r="C6127" s="42">
        <f>_xlfn.IFNA(VLOOKUP(A6127,SEZIONI!A:B,2,0),"Non Tovato")</f>
        <v>72</v>
      </c>
    </row>
    <row r="6128" spans="1:3" x14ac:dyDescent="0.3">
      <c r="A6128" t="s">
        <v>30130</v>
      </c>
      <c r="B6128" t="str">
        <f>VLOOKUP(A6128,PEC_V.2!A:C,3,9)</f>
        <v>cert.irpinianet.eu</v>
      </c>
      <c r="C6128" s="42">
        <f>_xlfn.IFNA(VLOOKUP(A6128,SEZIONI!A:B,2,0),"Non Tovato")</f>
        <v>4</v>
      </c>
    </row>
    <row r="6129" spans="1:3" x14ac:dyDescent="0.3">
      <c r="A6129" t="s">
        <v>30131</v>
      </c>
      <c r="B6129" t="str">
        <f>VLOOKUP(A6129,PEC_V.2!A:C,3,9)</f>
        <v>asmepec.it</v>
      </c>
      <c r="C6129" s="42">
        <f>_xlfn.IFNA(VLOOKUP(A6129,SEZIONI!A:B,2,0),"Non Tovato")</f>
        <v>4</v>
      </c>
    </row>
    <row r="6130" spans="1:3" x14ac:dyDescent="0.3">
      <c r="A6130" t="s">
        <v>30132</v>
      </c>
      <c r="B6130" t="str">
        <f>VLOOKUP(A6130,PEC_V.2!A:C,3,9)</f>
        <v>asmepec.it</v>
      </c>
      <c r="C6130" s="42">
        <f>_xlfn.IFNA(VLOOKUP(A6130,SEZIONI!A:B,2,0),"Non Tovato")</f>
        <v>5</v>
      </c>
    </row>
    <row r="6131" spans="1:3" x14ac:dyDescent="0.3">
      <c r="A6131" t="s">
        <v>30133</v>
      </c>
      <c r="B6131" t="str">
        <f>VLOOKUP(A6131,PEC_V.2!A:C,3,9)</f>
        <v>pec.it</v>
      </c>
      <c r="C6131" s="42">
        <f>_xlfn.IFNA(VLOOKUP(A6131,SEZIONI!A:B,2,0),"Non Tovato")</f>
        <v>3</v>
      </c>
    </row>
    <row r="6132" spans="1:3" x14ac:dyDescent="0.3">
      <c r="A6132" t="s">
        <v>30134</v>
      </c>
      <c r="B6132" t="str">
        <f>VLOOKUP(A6132,PEC_V.2!A:C,3,9)</f>
        <v>asmepec.it</v>
      </c>
      <c r="C6132" s="42">
        <f>_xlfn.IFNA(VLOOKUP(A6132,SEZIONI!A:B,2,0),"Non Tovato")</f>
        <v>1</v>
      </c>
    </row>
    <row r="6133" spans="1:3" x14ac:dyDescent="0.3">
      <c r="A6133" t="s">
        <v>30135</v>
      </c>
      <c r="B6133" t="str">
        <f>VLOOKUP(A6133,PEC_V.2!A:C,3,9)</f>
        <v>asmepec.it</v>
      </c>
      <c r="C6133" s="42">
        <f>_xlfn.IFNA(VLOOKUP(A6133,SEZIONI!A:B,2,0),"Non Tovato")</f>
        <v>4</v>
      </c>
    </row>
    <row r="6134" spans="1:3" x14ac:dyDescent="0.3">
      <c r="A6134" t="s">
        <v>30136</v>
      </c>
      <c r="B6134" t="str">
        <f>VLOOKUP(A6134,PEC_V.2!A:C,3,9)</f>
        <v>pec.it</v>
      </c>
      <c r="C6134" s="42">
        <f>_xlfn.IFNA(VLOOKUP(A6134,SEZIONI!A:B,2,0),"Non Tovato")</f>
        <v>5</v>
      </c>
    </row>
    <row r="6135" spans="1:3" x14ac:dyDescent="0.3">
      <c r="A6135" t="s">
        <v>30137</v>
      </c>
      <c r="B6135" t="str">
        <f>VLOOKUP(A6135,PEC_V.2!A:C,3,9)</f>
        <v>asmepec.it</v>
      </c>
      <c r="C6135" s="42">
        <f>_xlfn.IFNA(VLOOKUP(A6135,SEZIONI!A:B,2,0),"Non Tovato")</f>
        <v>2</v>
      </c>
    </row>
    <row r="6136" spans="1:3" x14ac:dyDescent="0.3">
      <c r="A6136" t="s">
        <v>30138</v>
      </c>
      <c r="B6136" t="str">
        <f>VLOOKUP(A6136,PEC_V.2!A:C,3,9)</f>
        <v>asmepec.it</v>
      </c>
      <c r="C6136" s="42">
        <f>_xlfn.IFNA(VLOOKUP(A6136,SEZIONI!A:B,2,0),"Non Tovato")</f>
        <v>4</v>
      </c>
    </row>
    <row r="6137" spans="1:3" x14ac:dyDescent="0.3">
      <c r="A6137" t="s">
        <v>30139</v>
      </c>
      <c r="B6137" t="str">
        <f>VLOOKUP(A6137,PEC_V.2!A:C,3,9)</f>
        <v>asmepec.it</v>
      </c>
      <c r="C6137" s="42">
        <f>_xlfn.IFNA(VLOOKUP(A6137,SEZIONI!A:B,2,0),"Non Tovato")</f>
        <v>2</v>
      </c>
    </row>
    <row r="6138" spans="1:3" x14ac:dyDescent="0.3">
      <c r="A6138" t="s">
        <v>30140</v>
      </c>
      <c r="B6138" t="str">
        <f>VLOOKUP(A6138,PEC_V.2!A:C,3,9)</f>
        <v>asmepec.it</v>
      </c>
      <c r="C6138" s="42">
        <f>_xlfn.IFNA(VLOOKUP(A6138,SEZIONI!A:B,2,0),"Non Tovato")</f>
        <v>2</v>
      </c>
    </row>
    <row r="6139" spans="1:3" x14ac:dyDescent="0.3">
      <c r="A6139" t="s">
        <v>30141</v>
      </c>
      <c r="B6139" t="str">
        <f>VLOOKUP(A6139,PEC_V.2!A:C,3,9)</f>
        <v>asmepec.it</v>
      </c>
      <c r="C6139" s="42">
        <f>_xlfn.IFNA(VLOOKUP(A6139,SEZIONI!A:B,2,0),"Non Tovato")</f>
        <v>2</v>
      </c>
    </row>
    <row r="6140" spans="1:3" x14ac:dyDescent="0.3">
      <c r="A6140" t="s">
        <v>30142</v>
      </c>
      <c r="B6140" t="str">
        <f>VLOOKUP(A6140,PEC_V.2!A:C,3,9)</f>
        <v>cert.irpinianet.eu</v>
      </c>
      <c r="C6140" s="42">
        <f>_xlfn.IFNA(VLOOKUP(A6140,SEZIONI!A:B,2,0),"Non Tovato")</f>
        <v>2</v>
      </c>
    </row>
    <row r="6141" spans="1:3" x14ac:dyDescent="0.3">
      <c r="A6141" t="s">
        <v>30143</v>
      </c>
      <c r="B6141" t="str">
        <f>VLOOKUP(A6141,PEC_V.2!A:C,3,9)</f>
        <v>pec.comunecastelbaronia.it</v>
      </c>
      <c r="C6141" s="42">
        <f>_xlfn.IFNA(VLOOKUP(A6141,SEZIONI!A:B,2,0),"Non Tovato")</f>
        <v>2</v>
      </c>
    </row>
    <row r="6142" spans="1:3" x14ac:dyDescent="0.3">
      <c r="A6142" t="s">
        <v>30144</v>
      </c>
      <c r="B6142" t="str">
        <f>VLOOKUP(A6142,PEC_V.2!A:C,3,9)</f>
        <v>pec.comune.castelfranci.av.it</v>
      </c>
      <c r="C6142" s="42">
        <f>_xlfn.IFNA(VLOOKUP(A6142,SEZIONI!A:B,2,0),"Non Tovato")</f>
        <v>3</v>
      </c>
    </row>
    <row r="6143" spans="1:3" x14ac:dyDescent="0.3">
      <c r="A6143" t="s">
        <v>30145</v>
      </c>
      <c r="B6143" t="str">
        <f>VLOOKUP(A6143,PEC_V.2!A:C,3,9)</f>
        <v>pec.it</v>
      </c>
      <c r="C6143" s="42">
        <f>_xlfn.IFNA(VLOOKUP(A6143,SEZIONI!A:B,2,0),"Non Tovato")</f>
        <v>2</v>
      </c>
    </row>
    <row r="6144" spans="1:3" x14ac:dyDescent="0.3">
      <c r="A6144" t="s">
        <v>30146</v>
      </c>
      <c r="B6144" t="str">
        <f>VLOOKUP(A6144,PEC_V.2!A:C,3,9)</f>
        <v>asmepec.it</v>
      </c>
      <c r="C6144" s="42">
        <f>_xlfn.IFNA(VLOOKUP(A6144,SEZIONI!A:B,2,0),"Non Tovato")</f>
        <v>12</v>
      </c>
    </row>
    <row r="6145" spans="1:3" x14ac:dyDescent="0.3">
      <c r="A6145" t="s">
        <v>30147</v>
      </c>
      <c r="B6145" t="str">
        <f>VLOOKUP(A6145,PEC_V.2!A:C,3,9)</f>
        <v>pec.comune.cesinali.av.it</v>
      </c>
      <c r="C6145" s="42">
        <f>_xlfn.IFNA(VLOOKUP(A6145,SEZIONI!A:B,2,0),"Non Tovato")</f>
        <v>3</v>
      </c>
    </row>
    <row r="6146" spans="1:3" x14ac:dyDescent="0.3">
      <c r="A6146" t="s">
        <v>30148</v>
      </c>
      <c r="B6146" t="str">
        <f>VLOOKUP(A6146,PEC_V.2!A:C,3,9)</f>
        <v>asmepec.it</v>
      </c>
      <c r="C6146" s="42">
        <f>_xlfn.IFNA(VLOOKUP(A6146,SEZIONI!A:B,2,0),"Non Tovato")</f>
        <v>1</v>
      </c>
    </row>
    <row r="6147" spans="1:3" x14ac:dyDescent="0.3">
      <c r="A6147" t="s">
        <v>30149</v>
      </c>
      <c r="B6147" t="str">
        <f>VLOOKUP(A6147,PEC_V.2!A:C,3,9)</f>
        <v>asmepec.it</v>
      </c>
      <c r="C6147" s="42">
        <f>_xlfn.IFNA(VLOOKUP(A6147,SEZIONI!A:B,2,0),"Non Tovato")</f>
        <v>3</v>
      </c>
    </row>
    <row r="6148" spans="1:3" x14ac:dyDescent="0.3">
      <c r="A6148" t="s">
        <v>30150</v>
      </c>
      <c r="B6148" t="str">
        <f>VLOOKUP(A6148,PEC_V.2!A:C,3,9)</f>
        <v>asmepec.it</v>
      </c>
      <c r="C6148" s="42">
        <f>_xlfn.IFNA(VLOOKUP(A6148,SEZIONI!A:B,2,0),"Non Tovato")</f>
        <v>3</v>
      </c>
    </row>
    <row r="6149" spans="1:3" x14ac:dyDescent="0.3">
      <c r="A6149" t="s">
        <v>30151</v>
      </c>
      <c r="B6149" t="str">
        <f>VLOOKUP(A6149,PEC_V.2!A:C,3,9)</f>
        <v>pec.comuneconzadellacampania.it</v>
      </c>
      <c r="C6149" s="42">
        <f>_xlfn.IFNA(VLOOKUP(A6149,SEZIONI!A:B,2,0),"Non Tovato")</f>
        <v>2</v>
      </c>
    </row>
    <row r="6150" spans="1:3" x14ac:dyDescent="0.3">
      <c r="A6150" t="s">
        <v>30152</v>
      </c>
      <c r="B6150" t="str">
        <f>VLOOKUP(A6150,PEC_V.2!A:C,3,9)</f>
        <v>asmepec.it</v>
      </c>
      <c r="C6150" s="42">
        <f>_xlfn.IFNA(VLOOKUP(A6150,SEZIONI!A:B,2,0),"Non Tovato")</f>
        <v>2</v>
      </c>
    </row>
    <row r="6151" spans="1:3" x14ac:dyDescent="0.3">
      <c r="A6151" t="s">
        <v>30153</v>
      </c>
      <c r="B6151" t="str">
        <f>VLOOKUP(A6151,PEC_V.2!A:C,3,9)</f>
        <v>pec.riusoprotocollo.it</v>
      </c>
      <c r="C6151" s="42">
        <f>_xlfn.IFNA(VLOOKUP(A6151,SEZIONI!A:B,2,0),"Non Tovato")</f>
        <v>4</v>
      </c>
    </row>
    <row r="6152" spans="1:3" x14ac:dyDescent="0.3">
      <c r="A6152" t="s">
        <v>30154</v>
      </c>
      <c r="B6152" t="str">
        <f>VLOOKUP(A6152,PEC_V.2!A:C,3,9)</f>
        <v>pec.comune.fontanarosa.av.it</v>
      </c>
      <c r="C6152" s="42">
        <f>_xlfn.IFNA(VLOOKUP(A6152,SEZIONI!A:B,2,0),"Non Tovato")</f>
        <v>4</v>
      </c>
    </row>
    <row r="6153" spans="1:3" x14ac:dyDescent="0.3">
      <c r="A6153" t="s">
        <v>30155</v>
      </c>
      <c r="B6153" t="str">
        <f>VLOOKUP(A6153,PEC_V.2!A:C,3,9)</f>
        <v>pec.comune.forino.av.it</v>
      </c>
      <c r="C6153" s="42">
        <f>_xlfn.IFNA(VLOOKUP(A6153,SEZIONI!A:B,2,0),"Non Tovato")</f>
        <v>5</v>
      </c>
    </row>
    <row r="6154" spans="1:3" x14ac:dyDescent="0.3">
      <c r="A6154" t="s">
        <v>30156</v>
      </c>
      <c r="B6154" t="str">
        <f>VLOOKUP(A6154,PEC_V.2!A:C,3,9)</f>
        <v>cert.irpinianet.eu</v>
      </c>
      <c r="C6154" s="42">
        <f>_xlfn.IFNA(VLOOKUP(A6154,SEZIONI!A:B,2,0),"Non Tovato")</f>
        <v>5</v>
      </c>
    </row>
    <row r="6155" spans="1:3" x14ac:dyDescent="0.3">
      <c r="A6155" t="s">
        <v>30157</v>
      </c>
      <c r="B6155" t="str">
        <f>VLOOKUP(A6155,PEC_V.2!A:C,3,9)</f>
        <v>pec.it</v>
      </c>
      <c r="C6155" s="42">
        <f>_xlfn.IFNA(VLOOKUP(A6155,SEZIONI!A:B,2,0),"Non Tovato")</f>
        <v>4</v>
      </c>
    </row>
    <row r="6156" spans="1:3" x14ac:dyDescent="0.3">
      <c r="A6156" t="s">
        <v>30158</v>
      </c>
      <c r="B6156" t="str">
        <f>VLOOKUP(A6156,PEC_V.2!A:C,3,9)</f>
        <v>asmepec.it</v>
      </c>
      <c r="C6156" s="42">
        <f>_xlfn.IFNA(VLOOKUP(A6156,SEZIONI!A:B,2,0),"Non Tovato")</f>
        <v>1</v>
      </c>
    </row>
    <row r="6157" spans="1:3" x14ac:dyDescent="0.3">
      <c r="A6157" t="s">
        <v>30159</v>
      </c>
      <c r="B6157" t="str">
        <f>VLOOKUP(A6157,PEC_V.2!A:C,3,9)</f>
        <v>asmepec.it</v>
      </c>
      <c r="C6157" s="42">
        <f>_xlfn.IFNA(VLOOKUP(A6157,SEZIONI!A:B,2,0),"Non Tovato")</f>
        <v>9</v>
      </c>
    </row>
    <row r="6158" spans="1:3" x14ac:dyDescent="0.3">
      <c r="A6158" t="s">
        <v>30160</v>
      </c>
      <c r="B6158" t="str">
        <f>VLOOKUP(A6158,PEC_V.2!A:C,3,9)</f>
        <v>pec.it</v>
      </c>
      <c r="C6158" s="42">
        <f>_xlfn.IFNA(VLOOKUP(A6158,SEZIONI!A:B,2,0),"Non Tovato")</f>
        <v>3</v>
      </c>
    </row>
    <row r="6159" spans="1:3" x14ac:dyDescent="0.3">
      <c r="A6159" t="s">
        <v>30161</v>
      </c>
      <c r="B6159" t="str">
        <f>VLOOKUP(A6159,PEC_V.2!A:C,3,9)</f>
        <v>pec.comune.guardialombardi.av.it</v>
      </c>
      <c r="C6159" s="42">
        <f>_xlfn.IFNA(VLOOKUP(A6159,SEZIONI!A:B,2,0),"Non Tovato")</f>
        <v>3</v>
      </c>
    </row>
    <row r="6160" spans="1:3" x14ac:dyDescent="0.3">
      <c r="A6160" t="s">
        <v>30162</v>
      </c>
      <c r="B6160" t="str">
        <f>VLOOKUP(A6160,PEC_V.2!A:C,3,9)</f>
        <v>pec.comunelacedonia.it</v>
      </c>
      <c r="C6160" s="42">
        <f>_xlfn.IFNA(VLOOKUP(A6160,SEZIONI!A:B,2,0),"Non Tovato")</f>
        <v>3</v>
      </c>
    </row>
    <row r="6161" spans="1:3" x14ac:dyDescent="0.3">
      <c r="A6161" t="s">
        <v>30163</v>
      </c>
      <c r="B6161" t="str">
        <f>VLOOKUP(A6161,PEC_V.2!A:C,3,9)</f>
        <v>asmepec.it</v>
      </c>
      <c r="C6161" s="42">
        <f>_xlfn.IFNA(VLOOKUP(A6161,SEZIONI!A:B,2,0),"Non Tovato")</f>
        <v>2</v>
      </c>
    </row>
    <row r="6162" spans="1:3" x14ac:dyDescent="0.3">
      <c r="A6162" t="s">
        <v>30164</v>
      </c>
      <c r="B6162" t="str">
        <f>VLOOKUP(A6162,PEC_V.2!A:C,3,9)</f>
        <v>asmepec.it</v>
      </c>
      <c r="C6162" s="42">
        <f>_xlfn.IFNA(VLOOKUP(A6162,SEZIONI!A:B,2,0),"Non Tovato")</f>
        <v>4</v>
      </c>
    </row>
    <row r="6163" spans="1:3" x14ac:dyDescent="0.3">
      <c r="A6163" t="s">
        <v>30165</v>
      </c>
      <c r="B6163" t="str">
        <f>VLOOKUP(A6163,PEC_V.2!A:C,3,9)</f>
        <v>pec.comune.lioni.av.it</v>
      </c>
      <c r="C6163" s="42">
        <f>_xlfn.IFNA(VLOOKUP(A6163,SEZIONI!A:B,2,0),"Non Tovato")</f>
        <v>6</v>
      </c>
    </row>
    <row r="6164" spans="1:3" x14ac:dyDescent="0.3">
      <c r="A6164" t="s">
        <v>30166</v>
      </c>
      <c r="B6164" t="str">
        <f>VLOOKUP(A6164,PEC_V.2!A:C,3,9)</f>
        <v>cert.irpinianet.eu</v>
      </c>
      <c r="C6164" s="42">
        <f>_xlfn.IFNA(VLOOKUP(A6164,SEZIONI!A:B,2,0),"Non Tovato")</f>
        <v>2</v>
      </c>
    </row>
    <row r="6165" spans="1:3" x14ac:dyDescent="0.3">
      <c r="A6165" t="s">
        <v>30167</v>
      </c>
      <c r="B6165" t="str">
        <f>VLOOKUP(A6165,PEC_V.2!A:C,3,9)</f>
        <v>asmepec.it</v>
      </c>
      <c r="C6165" s="42">
        <f>_xlfn.IFNA(VLOOKUP(A6165,SEZIONI!A:B,2,0),"Non Tovato")</f>
        <v>3</v>
      </c>
    </row>
    <row r="6166" spans="1:3" x14ac:dyDescent="0.3">
      <c r="A6166" t="s">
        <v>30168</v>
      </c>
      <c r="B6166" t="str">
        <f>VLOOKUP(A6166,PEC_V.2!A:C,3,9)</f>
        <v>asmepec.it</v>
      </c>
      <c r="C6166" s="42">
        <f>_xlfn.IFNA(VLOOKUP(A6166,SEZIONI!A:B,2,0),"Non Tovato")</f>
        <v>2</v>
      </c>
    </row>
    <row r="6167" spans="1:3" x14ac:dyDescent="0.3">
      <c r="A6167" t="s">
        <v>30169</v>
      </c>
      <c r="B6167" t="str">
        <f>VLOOKUP(A6167,PEC_V.2!A:C,3,9)</f>
        <v>pec.riusoprotocollo.it</v>
      </c>
      <c r="C6167" s="42">
        <f>_xlfn.IFNA(VLOOKUP(A6167,SEZIONI!A:B,2,0),"Non Tovato")</f>
        <v>2</v>
      </c>
    </row>
    <row r="6168" spans="1:3" x14ac:dyDescent="0.3">
      <c r="A6168" t="s">
        <v>30170</v>
      </c>
      <c r="B6168" t="str">
        <f>VLOOKUP(A6168,PEC_V.2!A:C,3,9)</f>
        <v>pec.it</v>
      </c>
      <c r="C6168" s="42">
        <f>_xlfn.IFNA(VLOOKUP(A6168,SEZIONI!A:B,2,0),"Non Tovato")</f>
        <v>11</v>
      </c>
    </row>
    <row r="6169" spans="1:3" x14ac:dyDescent="0.3">
      <c r="A6169" t="s">
        <v>30171</v>
      </c>
      <c r="B6169" t="str">
        <f>VLOOKUP(A6169,PEC_V.2!A:C,3,9)</f>
        <v>pec.it</v>
      </c>
      <c r="C6169" s="42">
        <f>_xlfn.IFNA(VLOOKUP(A6169,SEZIONI!A:B,2,0),"Non Tovato")</f>
        <v>8</v>
      </c>
    </row>
    <row r="6170" spans="1:3" x14ac:dyDescent="0.3">
      <c r="A6170" t="s">
        <v>30172</v>
      </c>
      <c r="B6170" t="str">
        <f>VLOOKUP(A6170,PEC_V.2!A:C,3,9)</f>
        <v>asmepec.it</v>
      </c>
      <c r="C6170" s="42">
        <f>_xlfn.IFNA(VLOOKUP(A6170,SEZIONI!A:B,2,0),"Non Tovato")</f>
        <v>1</v>
      </c>
    </row>
    <row r="6171" spans="1:3" x14ac:dyDescent="0.3">
      <c r="A6171" t="s">
        <v>30173</v>
      </c>
      <c r="B6171" t="str">
        <f>VLOOKUP(A6171,PEC_V.2!A:C,3,9)</f>
        <v>legalkosmos.com</v>
      </c>
      <c r="C6171" s="42">
        <f>_xlfn.IFNA(VLOOKUP(A6171,SEZIONI!A:B,2,0),"Non Tovato")</f>
        <v>4</v>
      </c>
    </row>
    <row r="6172" spans="1:3" x14ac:dyDescent="0.3">
      <c r="A6172" t="s">
        <v>30174</v>
      </c>
      <c r="B6172" t="str">
        <f>VLOOKUP(A6172,PEC_V.2!A:C,3,9)</f>
        <v>cert.irpinianet.eu</v>
      </c>
      <c r="C6172" s="42">
        <f>_xlfn.IFNA(VLOOKUP(A6172,SEZIONI!A:B,2,0),"Non Tovato")</f>
        <v>5</v>
      </c>
    </row>
    <row r="6173" spans="1:3" x14ac:dyDescent="0.3">
      <c r="A6173" t="s">
        <v>30175</v>
      </c>
      <c r="B6173" t="str">
        <f>VLOOKUP(A6173,PEC_V.2!A:C,3,9)</f>
        <v>asmepec.it</v>
      </c>
      <c r="C6173" s="42">
        <f>_xlfn.IFNA(VLOOKUP(A6173,SEZIONI!A:B,2,0),"Non Tovato")</f>
        <v>8</v>
      </c>
    </row>
    <row r="6174" spans="1:3" x14ac:dyDescent="0.3">
      <c r="A6174" t="s">
        <v>30176</v>
      </c>
      <c r="B6174" t="str">
        <f>VLOOKUP(A6174,PEC_V.2!A:C,3,9)</f>
        <v>asmepec.it</v>
      </c>
      <c r="C6174" s="42">
        <f>_xlfn.IFNA(VLOOKUP(A6174,SEZIONI!A:B,2,0),"Non Tovato")</f>
        <v>3</v>
      </c>
    </row>
    <row r="6175" spans="1:3" x14ac:dyDescent="0.3">
      <c r="A6175" t="s">
        <v>30177</v>
      </c>
      <c r="B6175" t="str">
        <f>VLOOKUP(A6175,PEC_V.2!A:C,3,9)</f>
        <v>asmepec.it</v>
      </c>
      <c r="C6175" s="42">
        <f>_xlfn.IFNA(VLOOKUP(A6175,SEZIONI!A:B,2,0),"Non Tovato")</f>
        <v>2</v>
      </c>
    </row>
    <row r="6176" spans="1:3" x14ac:dyDescent="0.3">
      <c r="A6176" t="s">
        <v>30178</v>
      </c>
      <c r="B6176" t="str">
        <f>VLOOKUP(A6176,PEC_V.2!A:C,3,9)</f>
        <v>asmepec.it</v>
      </c>
      <c r="C6176" s="42">
        <f>_xlfn.IFNA(VLOOKUP(A6176,SEZIONI!A:B,2,0),"Non Tovato")</f>
        <v>7</v>
      </c>
    </row>
    <row r="6177" spans="1:3" x14ac:dyDescent="0.3">
      <c r="A6177" t="s">
        <v>30179</v>
      </c>
      <c r="B6177" t="str">
        <f>VLOOKUP(A6177,PEC_V.2!A:C,3,9)</f>
        <v>pec.it</v>
      </c>
      <c r="C6177" s="42">
        <f>_xlfn.IFNA(VLOOKUP(A6177,SEZIONI!A:B,2,0),"Non Tovato")</f>
        <v>3</v>
      </c>
    </row>
    <row r="6178" spans="1:3" x14ac:dyDescent="0.3">
      <c r="A6178" t="s">
        <v>30180</v>
      </c>
      <c r="B6178" t="str">
        <f>VLOOKUP(A6178,PEC_V.2!A:C,3,9)</f>
        <v>legalmail.it</v>
      </c>
      <c r="C6178" s="42">
        <f>_xlfn.IFNA(VLOOKUP(A6178,SEZIONI!A:B,2,0),"Non Tovato")</f>
        <v>6</v>
      </c>
    </row>
    <row r="6179" spans="1:3" x14ac:dyDescent="0.3">
      <c r="A6179" t="s">
        <v>30181</v>
      </c>
      <c r="B6179" t="str">
        <f>VLOOKUP(A6179,PEC_V.2!A:C,3,9)</f>
        <v>asmepec.it</v>
      </c>
      <c r="C6179" s="42">
        <f>_xlfn.IFNA(VLOOKUP(A6179,SEZIONI!A:B,2,0),"Non Tovato")</f>
        <v>1</v>
      </c>
    </row>
    <row r="6180" spans="1:3" x14ac:dyDescent="0.3">
      <c r="A6180" t="s">
        <v>30182</v>
      </c>
      <c r="B6180" t="str">
        <f>VLOOKUP(A6180,PEC_V.2!A:C,3,9)</f>
        <v>pec.comune.morradesanctis.av.it</v>
      </c>
      <c r="C6180" s="42">
        <f>_xlfn.IFNA(VLOOKUP(A6180,SEZIONI!A:B,2,0),"Non Tovato")</f>
        <v>2</v>
      </c>
    </row>
    <row r="6181" spans="1:3" x14ac:dyDescent="0.3">
      <c r="A6181" t="s">
        <v>30183</v>
      </c>
      <c r="B6181" t="str">
        <f>VLOOKUP(A6181,PEC_V.2!A:C,3,9)</f>
        <v>asmepec.it</v>
      </c>
      <c r="C6181" s="42">
        <f>_xlfn.IFNA(VLOOKUP(A6181,SEZIONI!A:B,2,0),"Non Tovato")</f>
        <v>2</v>
      </c>
    </row>
    <row r="6182" spans="1:3" x14ac:dyDescent="0.3">
      <c r="A6182" t="s">
        <v>30184</v>
      </c>
      <c r="B6182" t="str">
        <f>VLOOKUP(A6182,PEC_V.2!A:C,3,9)</f>
        <v>asmepec.it</v>
      </c>
      <c r="C6182" s="42">
        <f>_xlfn.IFNA(VLOOKUP(A6182,SEZIONI!A:B,2,0),"Non Tovato")</f>
        <v>4</v>
      </c>
    </row>
    <row r="6183" spans="1:3" x14ac:dyDescent="0.3">
      <c r="A6183" t="s">
        <v>30185</v>
      </c>
      <c r="B6183" t="str">
        <f>VLOOKUP(A6183,PEC_V.2!A:C,3,9)</f>
        <v>asmepec.it</v>
      </c>
      <c r="C6183" s="42">
        <f>_xlfn.IFNA(VLOOKUP(A6183,SEZIONI!A:B,2,0),"Non Tovato")</f>
        <v>5</v>
      </c>
    </row>
    <row r="6184" spans="1:3" x14ac:dyDescent="0.3">
      <c r="A6184" t="s">
        <v>30186</v>
      </c>
      <c r="B6184" t="str">
        <f>VLOOKUP(A6184,PEC_V.2!A:C,3,9)</f>
        <v>asmepec.it</v>
      </c>
      <c r="C6184" s="42">
        <f>_xlfn.IFNA(VLOOKUP(A6184,SEZIONI!A:B,2,0),"Non Tovato")</f>
        <v>2</v>
      </c>
    </row>
    <row r="6185" spans="1:3" x14ac:dyDescent="0.3">
      <c r="A6185" t="s">
        <v>30187</v>
      </c>
      <c r="B6185" t="str">
        <f>VLOOKUP(A6185,PEC_V.2!A:C,3,9)</f>
        <v>asmepec.it</v>
      </c>
      <c r="C6185" s="42">
        <f>_xlfn.IFNA(VLOOKUP(A6185,SEZIONI!A:B,2,0),"Non Tovato")</f>
        <v>2</v>
      </c>
    </row>
    <row r="6186" spans="1:3" x14ac:dyDescent="0.3">
      <c r="A6186" t="s">
        <v>30188</v>
      </c>
      <c r="B6186" t="str">
        <f>VLOOKUP(A6186,PEC_V.2!A:C,3,9)</f>
        <v>asmepec.it</v>
      </c>
      <c r="C6186" s="42">
        <f>_xlfn.IFNA(VLOOKUP(A6186,SEZIONI!A:B,2,0),"Non Tovato")</f>
        <v>1</v>
      </c>
    </row>
    <row r="6187" spans="1:3" x14ac:dyDescent="0.3">
      <c r="A6187" t="s">
        <v>30189</v>
      </c>
      <c r="B6187" t="str">
        <f>VLOOKUP(A6187,PEC_V.2!A:C,3,9)</f>
        <v>asmepec.it</v>
      </c>
      <c r="C6187" s="42">
        <f>_xlfn.IFNA(VLOOKUP(A6187,SEZIONI!A:B,2,0),"Non Tovato")</f>
        <v>3</v>
      </c>
    </row>
    <row r="6188" spans="1:3" x14ac:dyDescent="0.3">
      <c r="A6188" t="s">
        <v>30190</v>
      </c>
      <c r="B6188" t="str">
        <f>VLOOKUP(A6188,PEC_V.2!A:C,3,9)</f>
        <v>legalmail.it</v>
      </c>
      <c r="C6188" s="42">
        <f>_xlfn.IFNA(VLOOKUP(A6188,SEZIONI!A:B,2,0),"Non Tovato")</f>
        <v>1</v>
      </c>
    </row>
    <row r="6189" spans="1:3" x14ac:dyDescent="0.3">
      <c r="A6189" t="s">
        <v>30191</v>
      </c>
      <c r="B6189" t="str">
        <f>VLOOKUP(A6189,PEC_V.2!A:C,3,9)</f>
        <v>asmepec.it</v>
      </c>
      <c r="C6189" s="42">
        <f>_xlfn.IFNA(VLOOKUP(A6189,SEZIONI!A:B,2,0),"Non Tovato")</f>
        <v>3</v>
      </c>
    </row>
    <row r="6190" spans="1:3" x14ac:dyDescent="0.3">
      <c r="A6190" t="s">
        <v>30192</v>
      </c>
      <c r="B6190" t="str">
        <f>VLOOKUP(A6190,PEC_V.2!A:C,3,9)</f>
        <v>asmepec.it</v>
      </c>
      <c r="C6190" s="42">
        <f>_xlfn.IFNA(VLOOKUP(A6190,SEZIONI!A:B,2,0),"Non Tovato")</f>
        <v>3</v>
      </c>
    </row>
    <row r="6191" spans="1:3" x14ac:dyDescent="0.3">
      <c r="A6191" t="s">
        <v>30193</v>
      </c>
      <c r="B6191" t="str">
        <f>VLOOKUP(A6191,PEC_V.2!A:C,3,9)</f>
        <v>cert.irpinianet.eu</v>
      </c>
      <c r="C6191" s="42">
        <f>_xlfn.IFNA(VLOOKUP(A6191,SEZIONI!A:B,2,0),"Non Tovato")</f>
        <v>3</v>
      </c>
    </row>
    <row r="6192" spans="1:3" x14ac:dyDescent="0.3">
      <c r="A6192" t="s">
        <v>30194</v>
      </c>
      <c r="B6192" t="str">
        <f>VLOOKUP(A6192,PEC_V.2!A:C,3,9)</f>
        <v>asmepec.it</v>
      </c>
      <c r="C6192" s="42">
        <f>_xlfn.IFNA(VLOOKUP(A6192,SEZIONI!A:B,2,0),"Non Tovato")</f>
        <v>5</v>
      </c>
    </row>
    <row r="6193" spans="1:3" x14ac:dyDescent="0.3">
      <c r="A6193" t="s">
        <v>30195</v>
      </c>
      <c r="B6193" t="str">
        <f>VLOOKUP(A6193,PEC_V.2!A:C,3,9)</f>
        <v>anutel.it</v>
      </c>
      <c r="C6193" s="42">
        <f>_xlfn.IFNA(VLOOKUP(A6193,SEZIONI!A:B,2,0),"Non Tovato")</f>
        <v>2</v>
      </c>
    </row>
    <row r="6194" spans="1:3" x14ac:dyDescent="0.3">
      <c r="A6194" t="s">
        <v>30196</v>
      </c>
      <c r="B6194" t="str">
        <f>VLOOKUP(A6194,PEC_V.2!A:C,3,9)</f>
        <v>pec.comunequindici.it</v>
      </c>
      <c r="C6194" s="42">
        <f>_xlfn.IFNA(VLOOKUP(A6194,SEZIONI!A:B,2,0),"Non Tovato")</f>
        <v>3</v>
      </c>
    </row>
    <row r="6195" spans="1:3" x14ac:dyDescent="0.3">
      <c r="A6195" t="s">
        <v>30197</v>
      </c>
      <c r="B6195" t="str">
        <f>VLOOKUP(A6195,PEC_V.2!A:C,3,9)</f>
        <v>asmepec.it</v>
      </c>
      <c r="C6195" s="42">
        <f>_xlfn.IFNA(VLOOKUP(A6195,SEZIONI!A:B,2,0),"Non Tovato")</f>
        <v>6</v>
      </c>
    </row>
    <row r="6196" spans="1:3" x14ac:dyDescent="0.3">
      <c r="A6196" t="s">
        <v>30198</v>
      </c>
      <c r="B6196" t="str">
        <f>VLOOKUP(A6196,PEC_V.2!A:C,3,9)</f>
        <v>asmepec.it</v>
      </c>
      <c r="C6196" s="42">
        <f>_xlfn.IFNA(VLOOKUP(A6196,SEZIONI!A:B,2,0),"Non Tovato")</f>
        <v>2</v>
      </c>
    </row>
    <row r="6197" spans="1:3" x14ac:dyDescent="0.3">
      <c r="A6197" t="s">
        <v>30199</v>
      </c>
      <c r="B6197" t="str">
        <f>VLOOKUP(A6197,PEC_V.2!A:C,3,9)</f>
        <v>asmepec.it</v>
      </c>
      <c r="C6197" s="42">
        <f>_xlfn.IFNA(VLOOKUP(A6197,SEZIONI!A:B,2,0),"Non Tovato")</f>
        <v>4</v>
      </c>
    </row>
    <row r="6198" spans="1:3" x14ac:dyDescent="0.3">
      <c r="A6198" t="s">
        <v>30200</v>
      </c>
      <c r="B6198" t="str">
        <f>VLOOKUP(A6198,PEC_V.2!A:C,3,9)</f>
        <v>asmepec.it</v>
      </c>
      <c r="C6198" s="42">
        <f>_xlfn.IFNA(VLOOKUP(A6198,SEZIONI!A:B,2,0),"Non Tovato")</f>
        <v>1</v>
      </c>
    </row>
    <row r="6199" spans="1:3" x14ac:dyDescent="0.3">
      <c r="A6199" t="s">
        <v>30201</v>
      </c>
      <c r="B6199" t="str">
        <f>VLOOKUP(A6199,PEC_V.2!A:C,3,9)</f>
        <v>pec.it</v>
      </c>
      <c r="C6199" s="42">
        <f>_xlfn.IFNA(VLOOKUP(A6199,SEZIONI!A:B,2,0),"Non Tovato")</f>
        <v>2</v>
      </c>
    </row>
    <row r="6200" spans="1:3" x14ac:dyDescent="0.3">
      <c r="A6200" t="s">
        <v>30202</v>
      </c>
      <c r="B6200" t="str">
        <f>VLOOKUP(A6200,PEC_V.2!A:C,3,9)</f>
        <v>asmepec.it</v>
      </c>
      <c r="C6200" s="42">
        <f>_xlfn.IFNA(VLOOKUP(A6200,SEZIONI!A:B,2,0),"Non Tovato")</f>
        <v>5</v>
      </c>
    </row>
    <row r="6201" spans="1:3" x14ac:dyDescent="0.3">
      <c r="A6201" t="s">
        <v>30203</v>
      </c>
      <c r="B6201" t="str">
        <f>VLOOKUP(A6201,PEC_V.2!A:C,3,9)</f>
        <v>asmepec.it</v>
      </c>
      <c r="C6201" s="42">
        <f>_xlfn.IFNA(VLOOKUP(A6201,SEZIONI!A:B,2,0),"Non Tovato")</f>
        <v>2</v>
      </c>
    </row>
    <row r="6202" spans="1:3" x14ac:dyDescent="0.3">
      <c r="A6202" t="s">
        <v>30204</v>
      </c>
      <c r="B6202" t="str">
        <f>VLOOKUP(A6202,PEC_V.2!A:C,3,9)</f>
        <v>pec.it</v>
      </c>
      <c r="C6202" s="42">
        <f>_xlfn.IFNA(VLOOKUP(A6202,SEZIONI!A:B,2,0),"Non Tovato")</f>
        <v>1</v>
      </c>
    </row>
    <row r="6203" spans="1:3" x14ac:dyDescent="0.3">
      <c r="A6203" t="s">
        <v>30205</v>
      </c>
      <c r="B6203" t="str">
        <f>VLOOKUP(A6203,PEC_V.2!A:C,3,9)</f>
        <v>asmepec.it</v>
      </c>
      <c r="C6203" s="42">
        <f>_xlfn.IFNA(VLOOKUP(A6203,SEZIONI!A:B,2,0),"Non Tovato")</f>
        <v>2</v>
      </c>
    </row>
    <row r="6204" spans="1:3" x14ac:dyDescent="0.3">
      <c r="A6204" t="s">
        <v>30206</v>
      </c>
      <c r="B6204" t="str">
        <f>VLOOKUP(A6204,PEC_V.2!A:C,3,9)</f>
        <v>cert.irpinianet.eu</v>
      </c>
      <c r="C6204" s="42">
        <f>_xlfn.IFNA(VLOOKUP(A6204,SEZIONI!A:B,2,0),"Non Tovato")</f>
        <v>2</v>
      </c>
    </row>
    <row r="6205" spans="1:3" x14ac:dyDescent="0.3">
      <c r="A6205" t="s">
        <v>30207</v>
      </c>
      <c r="B6205" t="str">
        <f>VLOOKUP(A6205,PEC_V.2!A:C,3,9)</f>
        <v>asmepec.it</v>
      </c>
      <c r="C6205" s="42">
        <f>_xlfn.IFNA(VLOOKUP(A6205,SEZIONI!A:B,2,0),"Non Tovato")</f>
        <v>2</v>
      </c>
    </row>
    <row r="6206" spans="1:3" x14ac:dyDescent="0.3">
      <c r="A6206" t="s">
        <v>30208</v>
      </c>
      <c r="B6206" t="str">
        <f>VLOOKUP(A6206,PEC_V.2!A:C,3,9)</f>
        <v>pec.comunesantadi.it</v>
      </c>
      <c r="C6206" s="42">
        <f>_xlfn.IFNA(VLOOKUP(A6206,SEZIONI!A:B,2,0),"Non Tovato")</f>
        <v>3</v>
      </c>
    </row>
    <row r="6207" spans="1:3" x14ac:dyDescent="0.3">
      <c r="A6207" t="s">
        <v>30209</v>
      </c>
      <c r="B6207" t="str">
        <f>VLOOKUP(A6207,PEC_V.2!A:C,3,9)</f>
        <v>pec.comunesantadi.it</v>
      </c>
      <c r="C6207" s="42">
        <f>_xlfn.IFNA(VLOOKUP(A6207,SEZIONI!A:B,2,0),"Non Tovato")</f>
        <v>1</v>
      </c>
    </row>
    <row r="6208" spans="1:3" x14ac:dyDescent="0.3">
      <c r="A6208" t="s">
        <v>30210</v>
      </c>
      <c r="B6208" t="str">
        <f>VLOOKUP(A6208,PEC_V.2!A:C,3,9)</f>
        <v>pec.comunesantadi.it</v>
      </c>
      <c r="C6208" s="42">
        <f>_xlfn.IFNA(VLOOKUP(A6208,SEZIONI!A:B,2,0),"Non Tovato")</f>
        <v>1</v>
      </c>
    </row>
    <row r="6209" spans="1:3" x14ac:dyDescent="0.3">
      <c r="A6209" t="s">
        <v>30211</v>
      </c>
      <c r="B6209" t="str">
        <f>VLOOKUP(A6209,PEC_V.2!A:C,3,9)</f>
        <v>pec.comunesantadi.it</v>
      </c>
      <c r="C6209" s="42">
        <f>_xlfn.IFNA(VLOOKUP(A6209,SEZIONI!A:B,2,0),"Non Tovato")</f>
        <v>7</v>
      </c>
    </row>
    <row r="6210" spans="1:3" x14ac:dyDescent="0.3">
      <c r="A6210" t="s">
        <v>30212</v>
      </c>
      <c r="B6210" t="str">
        <f>VLOOKUP(A6210,PEC_V.2!A:C,3,9)</f>
        <v>pec.it</v>
      </c>
      <c r="C6210" s="42">
        <f>_xlfn.IFNA(VLOOKUP(A6210,SEZIONI!A:B,2,0),"Non Tovato")</f>
        <v>2</v>
      </c>
    </row>
    <row r="6211" spans="1:3" x14ac:dyDescent="0.3">
      <c r="A6211" t="s">
        <v>30213</v>
      </c>
      <c r="B6211" t="str">
        <f>VLOOKUP(A6211,PEC_V.2!A:C,3,9)</f>
        <v>legalmail.it</v>
      </c>
      <c r="C6211" s="42">
        <f>_xlfn.IFNA(VLOOKUP(A6211,SEZIONI!A:B,2,0),"Non Tovato")</f>
        <v>2</v>
      </c>
    </row>
    <row r="6212" spans="1:3" x14ac:dyDescent="0.3">
      <c r="A6212" t="s">
        <v>30214</v>
      </c>
      <c r="B6212" t="str">
        <f>VLOOKUP(A6212,PEC_V.2!A:C,3,9)</f>
        <v>pec.it</v>
      </c>
      <c r="C6212" s="42">
        <f>_xlfn.IFNA(VLOOKUP(A6212,SEZIONI!A:B,2,0),"Non Tovato")</f>
        <v>2</v>
      </c>
    </row>
    <row r="6213" spans="1:3" x14ac:dyDescent="0.3">
      <c r="A6213" t="s">
        <v>30215</v>
      </c>
      <c r="B6213" t="str">
        <f>VLOOKUP(A6213,PEC_V.2!A:C,3,9)</f>
        <v>asmepec.it</v>
      </c>
      <c r="C6213" s="42">
        <f>_xlfn.IFNA(VLOOKUP(A6213,SEZIONI!A:B,2,0),"Non Tovato")</f>
        <v>2</v>
      </c>
    </row>
    <row r="6214" spans="1:3" x14ac:dyDescent="0.3">
      <c r="A6214" t="s">
        <v>30216</v>
      </c>
      <c r="B6214" t="str">
        <f>VLOOKUP(A6214,PEC_V.2!A:C,3,9)</f>
        <v>asmepec.it</v>
      </c>
      <c r="C6214" s="42">
        <f>_xlfn.IFNA(VLOOKUP(A6214,SEZIONI!A:B,2,0),"Non Tovato")</f>
        <v>1</v>
      </c>
    </row>
    <row r="6215" spans="1:3" x14ac:dyDescent="0.3">
      <c r="A6215" t="s">
        <v>30217</v>
      </c>
      <c r="B6215" t="str">
        <f>VLOOKUP(A6215,PEC_V.2!A:C,3,9)</f>
        <v>asmepec.it</v>
      </c>
      <c r="C6215" s="42">
        <f>_xlfn.IFNA(VLOOKUP(A6215,SEZIONI!A:B,2,0),"Non Tovato")</f>
        <v>7</v>
      </c>
    </row>
    <row r="6216" spans="1:3" x14ac:dyDescent="0.3">
      <c r="A6216" t="s">
        <v>30218</v>
      </c>
      <c r="B6216" t="str">
        <f>VLOOKUP(A6216,PEC_V.2!A:C,3,9)</f>
        <v>asmepec.it</v>
      </c>
      <c r="C6216" s="42">
        <f>_xlfn.IFNA(VLOOKUP(A6216,SEZIONI!A:B,2,0),"Non Tovato")</f>
        <v>3</v>
      </c>
    </row>
    <row r="6217" spans="1:3" x14ac:dyDescent="0.3">
      <c r="A6217" t="s">
        <v>30219</v>
      </c>
      <c r="B6217" t="str">
        <f>VLOOKUP(A6217,PEC_V.2!A:C,3,9)</f>
        <v>asmepec.it</v>
      </c>
      <c r="C6217" s="42">
        <f>_xlfn.IFNA(VLOOKUP(A6217,SEZIONI!A:B,2,0),"Non Tovato")</f>
        <v>11</v>
      </c>
    </row>
    <row r="6218" spans="1:3" x14ac:dyDescent="0.3">
      <c r="A6218" t="s">
        <v>30220</v>
      </c>
      <c r="B6218" t="str">
        <f>VLOOKUP(A6218,PEC_V.2!A:C,3,9)</f>
        <v>asmepec.it</v>
      </c>
      <c r="C6218" s="42">
        <f>_xlfn.IFNA(VLOOKUP(A6218,SEZIONI!A:B,2,0),"Non Tovato")</f>
        <v>1</v>
      </c>
    </row>
    <row r="6219" spans="1:3" x14ac:dyDescent="0.3">
      <c r="A6219" t="s">
        <v>30221</v>
      </c>
      <c r="B6219" t="str">
        <f>VLOOKUP(A6219,PEC_V.2!A:C,3,9)</f>
        <v>pec.it</v>
      </c>
      <c r="C6219" s="42">
        <f>_xlfn.IFNA(VLOOKUP(A6219,SEZIONI!A:B,2,0),"Non Tovato")</f>
        <v>3</v>
      </c>
    </row>
    <row r="6220" spans="1:3" x14ac:dyDescent="0.3">
      <c r="A6220" t="s">
        <v>30222</v>
      </c>
      <c r="B6220" t="str">
        <f>VLOOKUP(A6220,PEC_V.2!A:C,3,9)</f>
        <v>asmepec.it</v>
      </c>
      <c r="C6220" s="42">
        <f>_xlfn.IFNA(VLOOKUP(A6220,SEZIONI!A:B,2,0),"Non Tovato")</f>
        <v>4</v>
      </c>
    </row>
    <row r="6221" spans="1:3" x14ac:dyDescent="0.3">
      <c r="A6221" t="s">
        <v>30223</v>
      </c>
      <c r="B6221" t="str">
        <f>VLOOKUP(A6221,PEC_V.2!A:C,3,9)</f>
        <v>pec.it</v>
      </c>
      <c r="C6221" s="42">
        <f>_xlfn.IFNA(VLOOKUP(A6221,SEZIONI!A:B,2,0),"Non Tovato")</f>
        <v>2</v>
      </c>
    </row>
    <row r="6222" spans="1:3" x14ac:dyDescent="0.3">
      <c r="A6222" t="s">
        <v>30224</v>
      </c>
      <c r="B6222" t="str">
        <f>VLOOKUP(A6222,PEC_V.2!A:C,3,9)</f>
        <v>legalmail.it</v>
      </c>
      <c r="C6222" s="42">
        <f>_xlfn.IFNA(VLOOKUP(A6222,SEZIONI!A:B,2,0),"Non Tovato")</f>
        <v>2</v>
      </c>
    </row>
    <row r="6223" spans="1:3" x14ac:dyDescent="0.3">
      <c r="A6223" t="s">
        <v>30225</v>
      </c>
      <c r="B6223" t="str">
        <f>VLOOKUP(A6223,PEC_V.2!A:C,3,9)</f>
        <v>pec.comune.taurasi.av.it</v>
      </c>
      <c r="C6223" s="42">
        <f>_xlfn.IFNA(VLOOKUP(A6223,SEZIONI!A:B,2,0),"Non Tovato")</f>
        <v>3</v>
      </c>
    </row>
    <row r="6224" spans="1:3" x14ac:dyDescent="0.3">
      <c r="A6224" t="s">
        <v>30226</v>
      </c>
      <c r="B6224" t="str">
        <f>VLOOKUP(A6224,PEC_V.2!A:C,3,9)</f>
        <v>asmepec.it</v>
      </c>
      <c r="C6224" s="42">
        <f>_xlfn.IFNA(VLOOKUP(A6224,SEZIONI!A:B,2,0),"Non Tovato")</f>
        <v>3</v>
      </c>
    </row>
    <row r="6225" spans="1:3" x14ac:dyDescent="0.3">
      <c r="A6225" t="s">
        <v>30227</v>
      </c>
      <c r="B6225" t="str">
        <f>VLOOKUP(A6225,PEC_V.2!A:C,3,9)</f>
        <v>cert.irpinianet.eu</v>
      </c>
      <c r="C6225" s="42">
        <f>_xlfn.IFNA(VLOOKUP(A6225,SEZIONI!A:B,2,0),"Non Tovato")</f>
        <v>3</v>
      </c>
    </row>
    <row r="6226" spans="1:3" x14ac:dyDescent="0.3">
      <c r="A6226" t="s">
        <v>30228</v>
      </c>
      <c r="B6226">
        <f>VLOOKUP(A6226,PEC_V.2!A:C,3,9)</f>
        <v>0</v>
      </c>
      <c r="C6226" s="42">
        <f>_xlfn.IFNA(VLOOKUP(A6226,SEZIONI!A:B,2,0),"Non Tovato")</f>
        <v>2</v>
      </c>
    </row>
    <row r="6227" spans="1:3" x14ac:dyDescent="0.3">
      <c r="A6227" t="s">
        <v>30229</v>
      </c>
      <c r="B6227" t="str">
        <f>VLOOKUP(A6227,PEC_V.2!A:C,3,9)</f>
        <v>pec.riusoprotocollo.it</v>
      </c>
      <c r="C6227" s="42">
        <f>_xlfn.IFNA(VLOOKUP(A6227,SEZIONI!A:B,2,0),"Non Tovato")</f>
        <v>1</v>
      </c>
    </row>
    <row r="6228" spans="1:3" x14ac:dyDescent="0.3">
      <c r="A6228" t="s">
        <v>30230</v>
      </c>
      <c r="B6228" t="str">
        <f>VLOOKUP(A6228,PEC_V.2!A:C,3,9)</f>
        <v>pec.comune.trevico.av.it</v>
      </c>
      <c r="C6228" s="42">
        <f>_xlfn.IFNA(VLOOKUP(A6228,SEZIONI!A:B,2,0),"Non Tovato")</f>
        <v>2</v>
      </c>
    </row>
    <row r="6229" spans="1:3" x14ac:dyDescent="0.3">
      <c r="A6229" t="s">
        <v>30231</v>
      </c>
      <c r="B6229" t="str">
        <f>VLOOKUP(A6229,PEC_V.2!A:C,3,9)</f>
        <v>cert.irpinianet.eu</v>
      </c>
      <c r="C6229" s="42">
        <f>_xlfn.IFNA(VLOOKUP(A6229,SEZIONI!A:B,2,0),"Non Tovato")</f>
        <v>2</v>
      </c>
    </row>
    <row r="6230" spans="1:3" x14ac:dyDescent="0.3">
      <c r="A6230" t="s">
        <v>30232</v>
      </c>
      <c r="B6230" t="str">
        <f>VLOOKUP(A6230,PEC_V.2!A:C,3,9)</f>
        <v>asmepec.it</v>
      </c>
      <c r="C6230" s="42">
        <f>_xlfn.IFNA(VLOOKUP(A6230,SEZIONI!A:B,2,0),"Non Tovato")</f>
        <v>4</v>
      </c>
    </row>
    <row r="6231" spans="1:3" x14ac:dyDescent="0.3">
      <c r="A6231" t="s">
        <v>30233</v>
      </c>
      <c r="B6231" t="str">
        <f>VLOOKUP(A6231,PEC_V.2!A:C,3,9)</f>
        <v>pec.comune-vallesaccarda.it</v>
      </c>
      <c r="C6231" s="42">
        <f>_xlfn.IFNA(VLOOKUP(A6231,SEZIONI!A:B,2,0),"Non Tovato")</f>
        <v>2</v>
      </c>
    </row>
    <row r="6232" spans="1:3" x14ac:dyDescent="0.3">
      <c r="A6232" t="s">
        <v>30234</v>
      </c>
      <c r="B6232" t="str">
        <f>VLOOKUP(A6232,PEC_V.2!A:C,3,9)</f>
        <v>cert.irpinianet.eu</v>
      </c>
      <c r="C6232" s="42">
        <f>_xlfn.IFNA(VLOOKUP(A6232,SEZIONI!A:B,2,0),"Non Tovato")</f>
        <v>3</v>
      </c>
    </row>
    <row r="6233" spans="1:3" x14ac:dyDescent="0.3">
      <c r="A6233" t="s">
        <v>30235</v>
      </c>
      <c r="B6233" t="str">
        <f>VLOOKUP(A6233,PEC_V.2!A:C,3,9)</f>
        <v>pec.comunevillamaina.it</v>
      </c>
      <c r="C6233" s="42">
        <f>_xlfn.IFNA(VLOOKUP(A6233,SEZIONI!A:B,2,0),"Non Tovato")</f>
        <v>1</v>
      </c>
    </row>
    <row r="6234" spans="1:3" x14ac:dyDescent="0.3">
      <c r="A6234" t="s">
        <v>30236</v>
      </c>
      <c r="B6234" t="str">
        <f>VLOOKUP(A6234,PEC_V.2!A:C,3,9)</f>
        <v>asmepec.it</v>
      </c>
      <c r="C6234" s="42">
        <f>_xlfn.IFNA(VLOOKUP(A6234,SEZIONI!A:B,2,0),"Non Tovato")</f>
        <v>3</v>
      </c>
    </row>
    <row r="6235" spans="1:3" x14ac:dyDescent="0.3">
      <c r="A6235" t="s">
        <v>30237</v>
      </c>
      <c r="B6235" t="str">
        <f>VLOOKUP(A6235,PEC_V.2!A:C,3,9)</f>
        <v>pec.it</v>
      </c>
      <c r="C6235" s="42">
        <f>_xlfn.IFNA(VLOOKUP(A6235,SEZIONI!A:B,2,0),"Non Tovato")</f>
        <v>5</v>
      </c>
    </row>
    <row r="6236" spans="1:3" x14ac:dyDescent="0.3">
      <c r="A6236" t="s">
        <v>30238</v>
      </c>
      <c r="B6236" t="str">
        <f>VLOOKUP(A6236,PEC_V.2!A:C,3,9)</f>
        <v>pec.it</v>
      </c>
      <c r="C6236" s="42">
        <f>_xlfn.IFNA(VLOOKUP(A6236,SEZIONI!A:B,2,0),"Non Tovato")</f>
        <v>2</v>
      </c>
    </row>
    <row r="6237" spans="1:3" x14ac:dyDescent="0.3">
      <c r="A6237" t="s">
        <v>30239</v>
      </c>
      <c r="B6237" t="str">
        <f>VLOOKUP(A6237,PEC_V.2!A:C,3,9)</f>
        <v>asmepec.it</v>
      </c>
      <c r="C6237" s="42">
        <f>_xlfn.IFNA(VLOOKUP(A6237,SEZIONI!A:B,2,0),"Non Tovato")</f>
        <v>18</v>
      </c>
    </row>
    <row r="6238" spans="1:3" x14ac:dyDescent="0.3">
      <c r="A6238" t="s">
        <v>30240</v>
      </c>
      <c r="B6238" t="str">
        <f>VLOOKUP(A6238,PEC_V.2!A:C,3,9)</f>
        <v>pec.comune.acerno.sa.it</v>
      </c>
      <c r="C6238" s="42">
        <f>_xlfn.IFNA(VLOOKUP(A6238,SEZIONI!A:B,2,0),"Non Tovato")</f>
        <v>3</v>
      </c>
    </row>
    <row r="6239" spans="1:3" x14ac:dyDescent="0.3">
      <c r="A6239" t="s">
        <v>30241</v>
      </c>
      <c r="B6239" t="str">
        <f>VLOOKUP(A6239,PEC_V.2!A:C,3,9)</f>
        <v>pec.comune.agropoli.sa.it</v>
      </c>
      <c r="C6239" s="42">
        <f>_xlfn.IFNA(VLOOKUP(A6239,SEZIONI!A:B,2,0),"Non Tovato")</f>
        <v>21</v>
      </c>
    </row>
    <row r="6240" spans="1:3" x14ac:dyDescent="0.3">
      <c r="A6240" t="s">
        <v>30242</v>
      </c>
      <c r="B6240" t="str">
        <f>VLOOKUP(A6240,PEC_V.2!A:C,3,9)</f>
        <v>pec.comune.albanella.sa.it</v>
      </c>
      <c r="C6240" s="42">
        <f>_xlfn.IFNA(VLOOKUP(A6240,SEZIONI!A:B,2,0),"Non Tovato")</f>
        <v>6</v>
      </c>
    </row>
    <row r="6241" spans="1:3" x14ac:dyDescent="0.3">
      <c r="A6241" t="s">
        <v>30243</v>
      </c>
      <c r="B6241" t="str">
        <f>VLOOKUP(A6241,PEC_V.2!A:C,3,9)</f>
        <v>asmepec.it</v>
      </c>
      <c r="C6241" s="42">
        <f>_xlfn.IFNA(VLOOKUP(A6241,SEZIONI!A:B,2,0),"Non Tovato")</f>
        <v>2</v>
      </c>
    </row>
    <row r="6242" spans="1:3" x14ac:dyDescent="0.3">
      <c r="A6242" t="s">
        <v>30244</v>
      </c>
      <c r="B6242" t="str">
        <f>VLOOKUP(A6242,PEC_V.2!A:C,3,9)</f>
        <v>asmepec.it</v>
      </c>
      <c r="C6242" s="42">
        <f>_xlfn.IFNA(VLOOKUP(A6242,SEZIONI!A:B,2,0),"Non Tovato")</f>
        <v>9</v>
      </c>
    </row>
    <row r="6243" spans="1:3" x14ac:dyDescent="0.3">
      <c r="A6243" t="s">
        <v>30245</v>
      </c>
      <c r="B6243" t="str">
        <f>VLOOKUP(A6243,PEC_V.2!A:C,3,9)</f>
        <v>asmepec.it</v>
      </c>
      <c r="C6243" s="42">
        <f>_xlfn.IFNA(VLOOKUP(A6243,SEZIONI!A:B,2,0),"Non Tovato")</f>
        <v>6</v>
      </c>
    </row>
    <row r="6244" spans="1:3" x14ac:dyDescent="0.3">
      <c r="A6244" t="s">
        <v>30246</v>
      </c>
      <c r="B6244" t="str">
        <f>VLOOKUP(A6244,PEC_V.2!A:C,3,9)</f>
        <v>legalmail.it</v>
      </c>
      <c r="C6244" s="42">
        <f>_xlfn.IFNA(VLOOKUP(A6244,SEZIONI!A:B,2,0),"Non Tovato")</f>
        <v>27</v>
      </c>
    </row>
    <row r="6245" spans="1:3" x14ac:dyDescent="0.3">
      <c r="A6245" t="s">
        <v>30247</v>
      </c>
      <c r="B6245" t="str">
        <f>VLOOKUP(A6245,PEC_V.2!A:C,3,9)</f>
        <v>pec.comune.aquara.sa.it</v>
      </c>
      <c r="C6245" s="42">
        <f>_xlfn.IFNA(VLOOKUP(A6245,SEZIONI!A:B,2,0),"Non Tovato")</f>
        <v>2</v>
      </c>
    </row>
    <row r="6246" spans="1:3" x14ac:dyDescent="0.3">
      <c r="A6246" t="s">
        <v>30248</v>
      </c>
      <c r="B6246" t="str">
        <f>VLOOKUP(A6246,PEC_V.2!A:C,3,9)</f>
        <v>pec.comune.ascea.sa.it</v>
      </c>
      <c r="C6246" s="42">
        <f>_xlfn.IFNA(VLOOKUP(A6246,SEZIONI!A:B,2,0),"Non Tovato")</f>
        <v>9</v>
      </c>
    </row>
    <row r="6247" spans="1:3" x14ac:dyDescent="0.3">
      <c r="A6247" t="s">
        <v>30249</v>
      </c>
      <c r="B6247" t="str">
        <f>VLOOKUP(A6247,PEC_V.2!A:C,3,9)</f>
        <v>asmepec.it</v>
      </c>
      <c r="C6247" s="42">
        <f>_xlfn.IFNA(VLOOKUP(A6247,SEZIONI!A:B,2,0),"Non Tovato")</f>
        <v>3</v>
      </c>
    </row>
    <row r="6248" spans="1:3" x14ac:dyDescent="0.3">
      <c r="A6248" t="s">
        <v>30250</v>
      </c>
      <c r="B6248" t="str">
        <f>VLOOKUP(A6248,PEC_V.2!A:C,3,9)</f>
        <v>asmepec.it</v>
      </c>
      <c r="C6248" s="42">
        <f>_xlfn.IFNA(VLOOKUP(A6248,SEZIONI!A:B,2,0),"Non Tovato")</f>
        <v>1</v>
      </c>
    </row>
    <row r="6249" spans="1:3" x14ac:dyDescent="0.3">
      <c r="A6249" t="s">
        <v>30251</v>
      </c>
      <c r="B6249" t="str">
        <f>VLOOKUP(A6249,PEC_V.2!A:C,3,9)</f>
        <v>asmepec.it</v>
      </c>
      <c r="C6249" s="42">
        <f>_xlfn.IFNA(VLOOKUP(A6249,SEZIONI!A:B,2,0),"Non Tovato")</f>
        <v>2</v>
      </c>
    </row>
    <row r="6250" spans="1:3" x14ac:dyDescent="0.3">
      <c r="A6250" t="s">
        <v>30252</v>
      </c>
      <c r="B6250" t="str">
        <f>VLOOKUP(A6250,PEC_V.2!A:C,3,9)</f>
        <v>pec.comune.baronissi.sa.it</v>
      </c>
      <c r="C6250" s="42">
        <f>_xlfn.IFNA(VLOOKUP(A6250,SEZIONI!A:B,2,0),"Non Tovato")</f>
        <v>17</v>
      </c>
    </row>
    <row r="6251" spans="1:3" x14ac:dyDescent="0.3">
      <c r="A6251" t="s">
        <v>30253</v>
      </c>
      <c r="B6251" t="str">
        <f>VLOOKUP(A6251,PEC_V.2!A:C,3,9)</f>
        <v>pec.comune.battipaglia.sa.it</v>
      </c>
      <c r="C6251" s="42">
        <f>_xlfn.IFNA(VLOOKUP(A6251,SEZIONI!A:B,2,0),"Non Tovato")</f>
        <v>48</v>
      </c>
    </row>
    <row r="6252" spans="1:3" x14ac:dyDescent="0.3">
      <c r="A6252" t="s">
        <v>30254</v>
      </c>
      <c r="B6252" t="str">
        <f>VLOOKUP(A6252,PEC_V.2!A:C,3,9)</f>
        <v>asmepec.it</v>
      </c>
      <c r="C6252" s="42">
        <f>_xlfn.IFNA(VLOOKUP(A6252,SEZIONI!A:B,2,0),"Non Tovato")</f>
        <v>1</v>
      </c>
    </row>
    <row r="6253" spans="1:3" x14ac:dyDescent="0.3">
      <c r="A6253" t="s">
        <v>30255</v>
      </c>
      <c r="B6253" t="str">
        <f>VLOOKUP(A6253,PEC_V.2!A:C,3,9)</f>
        <v>pec.comune.bracigliano.sa.it</v>
      </c>
      <c r="C6253" s="42">
        <f>_xlfn.IFNA(VLOOKUP(A6253,SEZIONI!A:B,2,0),"Non Tovato")</f>
        <v>6</v>
      </c>
    </row>
    <row r="6254" spans="1:3" x14ac:dyDescent="0.3">
      <c r="A6254" t="s">
        <v>30256</v>
      </c>
      <c r="B6254" t="str">
        <f>VLOOKUP(A6254,PEC_V.2!A:C,3,9)</f>
        <v>pec.comune.buccino.sa.it</v>
      </c>
      <c r="C6254" s="42">
        <f>_xlfn.IFNA(VLOOKUP(A6254,SEZIONI!A:B,2,0),"Non Tovato")</f>
        <v>5</v>
      </c>
    </row>
    <row r="6255" spans="1:3" x14ac:dyDescent="0.3">
      <c r="A6255" t="s">
        <v>30257</v>
      </c>
      <c r="B6255" t="str">
        <f>VLOOKUP(A6255,PEC_V.2!A:C,3,9)</f>
        <v>pec.it</v>
      </c>
      <c r="C6255" s="42">
        <f>_xlfn.IFNA(VLOOKUP(A6255,SEZIONI!A:B,2,0),"Non Tovato")</f>
        <v>2</v>
      </c>
    </row>
    <row r="6256" spans="1:3" x14ac:dyDescent="0.3">
      <c r="A6256" t="s">
        <v>30258</v>
      </c>
      <c r="B6256" t="str">
        <f>VLOOKUP(A6256,PEC_V.2!A:C,3,9)</f>
        <v>asmepec.it</v>
      </c>
      <c r="C6256" s="42">
        <f>_xlfn.IFNA(VLOOKUP(A6256,SEZIONI!A:B,2,0),"Non Tovato")</f>
        <v>3</v>
      </c>
    </row>
    <row r="6257" spans="1:3" x14ac:dyDescent="0.3">
      <c r="A6257" t="s">
        <v>30259</v>
      </c>
      <c r="B6257" t="str">
        <f>VLOOKUP(A6257,PEC_V.2!A:C,3,9)</f>
        <v>asmepec.it</v>
      </c>
      <c r="C6257" s="42">
        <f>_xlfn.IFNA(VLOOKUP(A6257,SEZIONI!A:B,2,0),"Non Tovato")</f>
        <v>2</v>
      </c>
    </row>
    <row r="6258" spans="1:3" x14ac:dyDescent="0.3">
      <c r="A6258" t="s">
        <v>30260</v>
      </c>
      <c r="B6258" t="str">
        <f>VLOOKUP(A6258,PEC_V.2!A:C,3,9)</f>
        <v>asmepec.it</v>
      </c>
      <c r="C6258" s="42">
        <f>_xlfn.IFNA(VLOOKUP(A6258,SEZIONI!A:B,2,0),"Non Tovato")</f>
        <v>7</v>
      </c>
    </row>
    <row r="6259" spans="1:3" x14ac:dyDescent="0.3">
      <c r="A6259" t="s">
        <v>30261</v>
      </c>
      <c r="B6259" t="str">
        <f>VLOOKUP(A6259,PEC_V.2!A:C,3,9)</f>
        <v>pec.comune.campagna.sa.it</v>
      </c>
      <c r="C6259" s="42">
        <f>_xlfn.IFNA(VLOOKUP(A6259,SEZIONI!A:B,2,0),"Non Tovato")</f>
        <v>18</v>
      </c>
    </row>
    <row r="6260" spans="1:3" x14ac:dyDescent="0.3">
      <c r="A6260" t="s">
        <v>30262</v>
      </c>
      <c r="B6260" t="str">
        <f>VLOOKUP(A6260,PEC_V.2!A:C,3,9)</f>
        <v>asmepec.it</v>
      </c>
      <c r="C6260" s="42">
        <f>_xlfn.IFNA(VLOOKUP(A6260,SEZIONI!A:B,2,0),"Non Tovato")</f>
        <v>1</v>
      </c>
    </row>
    <row r="6261" spans="1:3" x14ac:dyDescent="0.3">
      <c r="A6261" t="s">
        <v>30263</v>
      </c>
      <c r="B6261" t="str">
        <f>VLOOKUP(A6261,PEC_V.2!A:C,3,9)</f>
        <v>asmepec.it</v>
      </c>
      <c r="C6261" s="42">
        <f>_xlfn.IFNA(VLOOKUP(A6261,SEZIONI!A:B,2,0),"Non Tovato")</f>
        <v>1</v>
      </c>
    </row>
    <row r="6262" spans="1:3" x14ac:dyDescent="0.3">
      <c r="A6262" t="s">
        <v>30264</v>
      </c>
      <c r="B6262" t="str">
        <f>VLOOKUP(A6262,PEC_V.2!A:C,3,9)</f>
        <v>pec.comune.capaccio.sa.it</v>
      </c>
      <c r="C6262" s="42">
        <f>_xlfn.IFNA(VLOOKUP(A6262,SEZIONI!A:B,2,0),"Non Tovato")</f>
        <v>20</v>
      </c>
    </row>
    <row r="6263" spans="1:3" x14ac:dyDescent="0.3">
      <c r="A6263" t="s">
        <v>30265</v>
      </c>
      <c r="B6263" t="str">
        <f>VLOOKUP(A6263,PEC_V.2!A:C,3,9)</f>
        <v>asmepec.it</v>
      </c>
      <c r="C6263" s="42">
        <f>_xlfn.IFNA(VLOOKUP(A6263,SEZIONI!A:B,2,0),"Non Tovato")</f>
        <v>2</v>
      </c>
    </row>
    <row r="6264" spans="1:3" x14ac:dyDescent="0.3">
      <c r="A6264" t="s">
        <v>30266</v>
      </c>
      <c r="B6264" t="str">
        <f>VLOOKUP(A6264,PEC_V.2!A:C,3,9)</f>
        <v>pec.comune.casalettospartano.sa.it</v>
      </c>
      <c r="C6264" s="42">
        <f>_xlfn.IFNA(VLOOKUP(A6264,SEZIONI!A:B,2,0),"Non Tovato")</f>
        <v>3</v>
      </c>
    </row>
    <row r="6265" spans="1:3" x14ac:dyDescent="0.3">
      <c r="A6265" t="s">
        <v>30267</v>
      </c>
      <c r="B6265" t="str">
        <f>VLOOKUP(A6265,PEC_V.2!A:C,3,9)</f>
        <v>pec.comune.casalvelino.sa.it</v>
      </c>
      <c r="C6265" s="42">
        <f>_xlfn.IFNA(VLOOKUP(A6265,SEZIONI!A:B,2,0),"Non Tovato")</f>
        <v>5</v>
      </c>
    </row>
    <row r="6266" spans="1:3" x14ac:dyDescent="0.3">
      <c r="A6266" t="s">
        <v>30268</v>
      </c>
      <c r="B6266" t="str">
        <f>VLOOKUP(A6266,PEC_V.2!A:C,3,9)</f>
        <v>asmepec.it</v>
      </c>
      <c r="C6266" s="42">
        <f>_xlfn.IFNA(VLOOKUP(A6266,SEZIONI!A:B,2,0),"Non Tovato")</f>
        <v>2</v>
      </c>
    </row>
    <row r="6267" spans="1:3" x14ac:dyDescent="0.3">
      <c r="A6267" t="s">
        <v>30269</v>
      </c>
      <c r="B6267" t="str">
        <f>VLOOKUP(A6267,PEC_V.2!A:C,3,9)</f>
        <v>asmepec.it</v>
      </c>
      <c r="C6267" s="42">
        <f>_xlfn.IFNA(VLOOKUP(A6267,SEZIONI!A:B,2,0),"Non Tovato")</f>
        <v>3</v>
      </c>
    </row>
    <row r="6268" spans="1:3" x14ac:dyDescent="0.3">
      <c r="A6268" t="s">
        <v>30270</v>
      </c>
      <c r="B6268" t="str">
        <f>VLOOKUP(A6268,PEC_V.2!A:C,3,9)</f>
        <v>pec.it</v>
      </c>
      <c r="C6268" s="42">
        <f>_xlfn.IFNA(VLOOKUP(A6268,SEZIONI!A:B,2,0),"Non Tovato")</f>
        <v>11</v>
      </c>
    </row>
    <row r="6269" spans="1:3" x14ac:dyDescent="0.3">
      <c r="A6269" t="s">
        <v>30271</v>
      </c>
      <c r="B6269" t="str">
        <f>VLOOKUP(A6269,PEC_V.2!A:C,3,9)</f>
        <v>pec.comune.castelnuovocilento.sa.it</v>
      </c>
      <c r="C6269" s="42">
        <f>_xlfn.IFNA(VLOOKUP(A6269,SEZIONI!A:B,2,0),"Non Tovato")</f>
        <v>4</v>
      </c>
    </row>
    <row r="6270" spans="1:3" x14ac:dyDescent="0.3">
      <c r="A6270" t="s">
        <v>30272</v>
      </c>
      <c r="B6270" t="str">
        <f>VLOOKUP(A6270,PEC_V.2!A:C,3,9)</f>
        <v>asmepec.it</v>
      </c>
      <c r="C6270" s="42">
        <f>_xlfn.IFNA(VLOOKUP(A6270,SEZIONI!A:B,2,0),"Non Tovato")</f>
        <v>2</v>
      </c>
    </row>
    <row r="6271" spans="1:3" x14ac:dyDescent="0.3">
      <c r="A6271" t="s">
        <v>30273</v>
      </c>
      <c r="B6271" t="str">
        <f>VLOOKUP(A6271,PEC_V.2!A:C,3,9)</f>
        <v>pec.comune.castelsangiorgio.sa.it</v>
      </c>
      <c r="C6271" s="42">
        <f>_xlfn.IFNA(VLOOKUP(A6271,SEZIONI!A:B,2,0),"Non Tovato")</f>
        <v>13</v>
      </c>
    </row>
    <row r="6272" spans="1:3" x14ac:dyDescent="0.3">
      <c r="A6272" t="s">
        <v>30274</v>
      </c>
      <c r="B6272" t="str">
        <f>VLOOKUP(A6272,PEC_V.2!A:C,3,9)</f>
        <v>postecert.it</v>
      </c>
      <c r="C6272" s="42">
        <f>_xlfn.IFNA(VLOOKUP(A6272,SEZIONI!A:B,2,0),"Non Tovato")</f>
        <v>3</v>
      </c>
    </row>
    <row r="6273" spans="1:3" x14ac:dyDescent="0.3">
      <c r="A6273" t="s">
        <v>30275</v>
      </c>
      <c r="B6273" t="str">
        <f>VLOOKUP(A6273,PEC_V.2!A:C,3,9)</f>
        <v>asmepec.it</v>
      </c>
      <c r="C6273" s="42">
        <f>_xlfn.IFNA(VLOOKUP(A6273,SEZIONI!A:B,2,0),"Non Tovato")</f>
        <v>2</v>
      </c>
    </row>
    <row r="6274" spans="1:3" x14ac:dyDescent="0.3">
      <c r="A6274" t="s">
        <v>30276</v>
      </c>
      <c r="B6274" t="str">
        <f>VLOOKUP(A6274,PEC_V.2!A:C,3,9)</f>
        <v>asmepec.it</v>
      </c>
      <c r="C6274" s="42">
        <f>_xlfn.IFNA(VLOOKUP(A6274,SEZIONI!A:B,2,0),"Non Tovato")</f>
        <v>55</v>
      </c>
    </row>
    <row r="6275" spans="1:3" x14ac:dyDescent="0.3">
      <c r="A6275" t="s">
        <v>30277</v>
      </c>
      <c r="B6275" t="str">
        <f>VLOOKUP(A6275,PEC_V.2!A:C,3,9)</f>
        <v>pec.comunecelledibulgheria.it</v>
      </c>
      <c r="C6275" s="42">
        <f>_xlfn.IFNA(VLOOKUP(A6275,SEZIONI!A:B,2,0),"Non Tovato")</f>
        <v>2</v>
      </c>
    </row>
    <row r="6276" spans="1:3" x14ac:dyDescent="0.3">
      <c r="A6276" t="s">
        <v>30278</v>
      </c>
      <c r="B6276" t="str">
        <f>VLOOKUP(A6276,PEC_V.2!A:C,3,9)</f>
        <v>pec.comune.centola.sa.it</v>
      </c>
      <c r="C6276" s="42">
        <f>_xlfn.IFNA(VLOOKUP(A6276,SEZIONI!A:B,2,0),"Non Tovato")</f>
        <v>7</v>
      </c>
    </row>
    <row r="6277" spans="1:3" x14ac:dyDescent="0.3">
      <c r="A6277" t="s">
        <v>30279</v>
      </c>
      <c r="B6277" t="str">
        <f>VLOOKUP(A6277,PEC_V.2!A:C,3,9)</f>
        <v>asmepec.it</v>
      </c>
      <c r="C6277" s="42">
        <f>_xlfn.IFNA(VLOOKUP(A6277,SEZIONI!A:B,2,0),"Non Tovato")</f>
        <v>5</v>
      </c>
    </row>
    <row r="6278" spans="1:3" x14ac:dyDescent="0.3">
      <c r="A6278" t="s">
        <v>30280</v>
      </c>
      <c r="B6278" t="str">
        <f>VLOOKUP(A6278,PEC_V.2!A:C,3,9)</f>
        <v>asmepec.it</v>
      </c>
      <c r="C6278" s="42">
        <f>_xlfn.IFNA(VLOOKUP(A6278,SEZIONI!A:B,2,0),"Non Tovato")</f>
        <v>2</v>
      </c>
    </row>
    <row r="6279" spans="1:3" x14ac:dyDescent="0.3">
      <c r="A6279" t="s">
        <v>30281</v>
      </c>
      <c r="B6279" t="str">
        <f>VLOOKUP(A6279,PEC_V.2!A:C,3,9)</f>
        <v>asmepec.it</v>
      </c>
      <c r="C6279" s="42">
        <f>_xlfn.IFNA(VLOOKUP(A6279,SEZIONI!A:B,2,0),"Non Tovato")</f>
        <v>2</v>
      </c>
    </row>
    <row r="6280" spans="1:3" x14ac:dyDescent="0.3">
      <c r="A6280" t="s">
        <v>30282</v>
      </c>
      <c r="B6280" t="str">
        <f>VLOOKUP(A6280,PEC_V.2!A:C,3,9)</f>
        <v>asmepec.it</v>
      </c>
      <c r="C6280" s="42">
        <f>_xlfn.IFNA(VLOOKUP(A6280,SEZIONI!A:B,2,0),"Non Tovato")</f>
        <v>4</v>
      </c>
    </row>
    <row r="6281" spans="1:3" x14ac:dyDescent="0.3">
      <c r="A6281" t="s">
        <v>30283</v>
      </c>
      <c r="B6281" t="str">
        <f>VLOOKUP(A6281,PEC_V.2!A:C,3,9)</f>
        <v>asmepec.it</v>
      </c>
      <c r="C6281" s="42">
        <f>_xlfn.IFNA(VLOOKUP(A6281,SEZIONI!A:B,2,0),"Non Tovato")</f>
        <v>1</v>
      </c>
    </row>
    <row r="6282" spans="1:3" x14ac:dyDescent="0.3">
      <c r="A6282" t="s">
        <v>30284</v>
      </c>
      <c r="B6282" t="str">
        <f>VLOOKUP(A6282,PEC_V.2!A:C,3,9)</f>
        <v>asmepec.it</v>
      </c>
      <c r="C6282" s="42">
        <f>_xlfn.IFNA(VLOOKUP(A6282,SEZIONI!A:B,2,0),"Non Tovato")</f>
        <v>1</v>
      </c>
    </row>
    <row r="6283" spans="1:3" x14ac:dyDescent="0.3">
      <c r="A6283" t="s">
        <v>30285</v>
      </c>
      <c r="B6283" t="str">
        <f>VLOOKUP(A6283,PEC_V.2!A:C,3,9)</f>
        <v>asmepec.it</v>
      </c>
      <c r="C6283" s="42">
        <f>_xlfn.IFNA(VLOOKUP(A6283,SEZIONI!A:B,2,0),"Non Tovato")</f>
        <v>3</v>
      </c>
    </row>
    <row r="6284" spans="1:3" x14ac:dyDescent="0.3">
      <c r="A6284" t="s">
        <v>30286</v>
      </c>
      <c r="B6284" t="str">
        <f>VLOOKUP(A6284,PEC_V.2!A:C,3,9)</f>
        <v>asmepec.it</v>
      </c>
      <c r="C6284" s="42">
        <f>_xlfn.IFNA(VLOOKUP(A6284,SEZIONI!A:B,2,0),"Non Tovato")</f>
        <v>2</v>
      </c>
    </row>
    <row r="6285" spans="1:3" x14ac:dyDescent="0.3">
      <c r="A6285" t="s">
        <v>30287</v>
      </c>
      <c r="B6285" t="str">
        <f>VLOOKUP(A6285,PEC_V.2!A:C,3,9)</f>
        <v>pec.comune.corletomonforte.sa.it</v>
      </c>
      <c r="C6285" s="42">
        <f>_xlfn.IFNA(VLOOKUP(A6285,SEZIONI!A:B,2,0),"Non Tovato")</f>
        <v>1</v>
      </c>
    </row>
    <row r="6286" spans="1:3" x14ac:dyDescent="0.3">
      <c r="A6286" t="s">
        <v>30288</v>
      </c>
      <c r="B6286" t="str">
        <f>VLOOKUP(A6286,PEC_V.2!A:C,3,9)</f>
        <v xml:space="preserve">asmepec.it </v>
      </c>
      <c r="C6286" s="42">
        <f>_xlfn.IFNA(VLOOKUP(A6286,SEZIONI!A:B,2,0),"Non Tovato")</f>
        <v>1</v>
      </c>
    </row>
    <row r="6287" spans="1:3" x14ac:dyDescent="0.3">
      <c r="A6287" t="s">
        <v>30290</v>
      </c>
      <c r="B6287" t="str">
        <f>VLOOKUP(A6287,PEC_V.2!A:C,3,9)</f>
        <v>asmepec.it</v>
      </c>
      <c r="C6287" s="42">
        <f>_xlfn.IFNA(VLOOKUP(A6287,SEZIONI!A:B,2,0),"Non Tovato")</f>
        <v>34</v>
      </c>
    </row>
    <row r="6288" spans="1:3" x14ac:dyDescent="0.3">
      <c r="A6288" t="s">
        <v>30291</v>
      </c>
      <c r="B6288" t="str">
        <f>VLOOKUP(A6288,PEC_V.2!A:C,3,9)</f>
        <v>pec.comune.felitto.sa.it</v>
      </c>
      <c r="C6288" s="42">
        <f>_xlfn.IFNA(VLOOKUP(A6288,SEZIONI!A:B,2,0),"Non Tovato")</f>
        <v>2</v>
      </c>
    </row>
    <row r="6289" spans="1:3" x14ac:dyDescent="0.3">
      <c r="A6289" t="s">
        <v>30292</v>
      </c>
      <c r="B6289" t="str">
        <f>VLOOKUP(A6289,PEC_V.2!A:C,3,9)</f>
        <v>comunefisciano.legalmailpa.it</v>
      </c>
      <c r="C6289" s="42">
        <f>_xlfn.IFNA(VLOOKUP(A6289,SEZIONI!A:B,2,0),"Non Tovato")</f>
        <v>12</v>
      </c>
    </row>
    <row r="6290" spans="1:3" x14ac:dyDescent="0.3">
      <c r="A6290" t="s">
        <v>30293</v>
      </c>
      <c r="B6290" t="str">
        <f>VLOOKUP(A6290,PEC_V.2!A:C,3,9)</f>
        <v>asmepec.it</v>
      </c>
      <c r="C6290" s="42">
        <f>_xlfn.IFNA(VLOOKUP(A6290,SEZIONI!A:B,2,0),"Non Tovato")</f>
        <v>1</v>
      </c>
    </row>
    <row r="6291" spans="1:3" x14ac:dyDescent="0.3">
      <c r="A6291" t="s">
        <v>30294</v>
      </c>
      <c r="B6291" t="str">
        <f>VLOOKUP(A6291,PEC_V.2!A:C,3,9)</f>
        <v>pec.comune.futani.sa.it</v>
      </c>
      <c r="C6291" s="42">
        <f>_xlfn.IFNA(VLOOKUP(A6291,SEZIONI!A:B,2,0),"Non Tovato")</f>
        <v>3</v>
      </c>
    </row>
    <row r="6292" spans="1:3" x14ac:dyDescent="0.3">
      <c r="A6292" t="s">
        <v>30295</v>
      </c>
      <c r="B6292" t="str">
        <f>VLOOKUP(A6292,PEC_V.2!A:C,3,9)</f>
        <v>pec.comune.giffoniseicasali.sa.it</v>
      </c>
      <c r="C6292" s="42">
        <f>_xlfn.IFNA(VLOOKUP(A6292,SEZIONI!A:B,2,0),"Non Tovato")</f>
        <v>5</v>
      </c>
    </row>
    <row r="6293" spans="1:3" x14ac:dyDescent="0.3">
      <c r="A6293" t="s">
        <v>30296</v>
      </c>
      <c r="B6293" t="str">
        <f>VLOOKUP(A6293,PEC_V.2!A:C,3,9)</f>
        <v>pec.sa.it</v>
      </c>
      <c r="C6293" s="42">
        <f>_xlfn.IFNA(VLOOKUP(A6293,SEZIONI!A:B,2,0),"Non Tovato")</f>
        <v>11</v>
      </c>
    </row>
    <row r="6294" spans="1:3" x14ac:dyDescent="0.3">
      <c r="A6294" t="s">
        <v>30297</v>
      </c>
      <c r="B6294" t="str">
        <f>VLOOKUP(A6294,PEC_V.2!A:C,3,9)</f>
        <v>pec.comune.gioi.sa.it</v>
      </c>
      <c r="C6294" s="42">
        <f>_xlfn.IFNA(VLOOKUP(A6294,SEZIONI!A:B,2,0),"Non Tovato")</f>
        <v>2</v>
      </c>
    </row>
    <row r="6295" spans="1:3" x14ac:dyDescent="0.3">
      <c r="A6295" t="s">
        <v>30298</v>
      </c>
      <c r="B6295" t="str">
        <f>VLOOKUP(A6295,PEC_V.2!A:C,3,9)</f>
        <v>pec.it</v>
      </c>
      <c r="C6295" s="42">
        <f>_xlfn.IFNA(VLOOKUP(A6295,SEZIONI!A:B,2,0),"Non Tovato")</f>
        <v>2</v>
      </c>
    </row>
    <row r="6296" spans="1:3" x14ac:dyDescent="0.3">
      <c r="A6296" t="s">
        <v>30299</v>
      </c>
      <c r="B6296" t="str">
        <f>VLOOKUP(A6296,PEC_V.2!A:C,3,9)</f>
        <v>asmepec.it</v>
      </c>
      <c r="C6296" s="42">
        <f>_xlfn.IFNA(VLOOKUP(A6296,SEZIONI!A:B,2,0),"Non Tovato")</f>
        <v>3</v>
      </c>
    </row>
    <row r="6297" spans="1:3" x14ac:dyDescent="0.3">
      <c r="A6297" t="s">
        <v>30300</v>
      </c>
      <c r="B6297" t="str">
        <f>VLOOKUP(A6297,PEC_V.2!A:C,3,9)</f>
        <v>pec.comune.laureanacilentto.sa.it</v>
      </c>
      <c r="C6297" s="42">
        <f>_xlfn.IFNA(VLOOKUP(A6297,SEZIONI!A:B,2,0),"Non Tovato")</f>
        <v>2</v>
      </c>
    </row>
    <row r="6298" spans="1:3" x14ac:dyDescent="0.3">
      <c r="A6298" t="s">
        <v>30301</v>
      </c>
      <c r="B6298" t="str">
        <f>VLOOKUP(A6298,PEC_V.2!A:C,3,9)</f>
        <v>asmepec.it</v>
      </c>
      <c r="C6298" s="42">
        <f>_xlfn.IFNA(VLOOKUP(A6298,SEZIONI!A:B,2,0),"Non Tovato")</f>
        <v>2</v>
      </c>
    </row>
    <row r="6299" spans="1:3" x14ac:dyDescent="0.3">
      <c r="A6299" t="s">
        <v>30302</v>
      </c>
      <c r="B6299" t="str">
        <f>VLOOKUP(A6299,PEC_V.2!A:C,3,9)</f>
        <v>asmepec.it</v>
      </c>
      <c r="C6299" s="42">
        <f>_xlfn.IFNA(VLOOKUP(A6299,SEZIONI!A:B,2,0),"Non Tovato")</f>
        <v>1</v>
      </c>
    </row>
    <row r="6300" spans="1:3" x14ac:dyDescent="0.3">
      <c r="A6300" t="s">
        <v>30303</v>
      </c>
      <c r="B6300" t="str">
        <f>VLOOKUP(A6300,PEC_V.2!A:C,3,9)</f>
        <v>asmepec.it</v>
      </c>
      <c r="C6300" s="42">
        <f>_xlfn.IFNA(VLOOKUP(A6300,SEZIONI!A:B,2,0),"Non Tovato")</f>
        <v>2</v>
      </c>
    </row>
    <row r="6301" spans="1:3" x14ac:dyDescent="0.3">
      <c r="A6301" t="s">
        <v>30304</v>
      </c>
      <c r="B6301" t="str">
        <f>VLOOKUP(A6301,PEC_V.2!A:C,3,9)</f>
        <v>pec.comune.lustra.sa.it</v>
      </c>
      <c r="C6301" s="42">
        <f>_xlfn.IFNA(VLOOKUP(A6301,SEZIONI!A:B,2,0),"Non Tovato")</f>
        <v>2</v>
      </c>
    </row>
    <row r="6302" spans="1:3" x14ac:dyDescent="0.3">
      <c r="A6302" t="s">
        <v>30305</v>
      </c>
      <c r="B6302" t="str">
        <f>VLOOKUP(A6302,PEC_V.2!A:C,3,9)</f>
        <v>pec.comune.maglianovetere.sa.it</v>
      </c>
      <c r="C6302" s="42">
        <f>_xlfn.IFNA(VLOOKUP(A6302,SEZIONI!A:B,2,0),"Non Tovato")</f>
        <v>3</v>
      </c>
    </row>
    <row r="6303" spans="1:3" x14ac:dyDescent="0.3">
      <c r="A6303" t="s">
        <v>30306</v>
      </c>
      <c r="B6303" t="str">
        <f>VLOOKUP(A6303,PEC_V.2!A:C,3,9)</f>
        <v>pec.comune.maiori.sa.it</v>
      </c>
      <c r="C6303" s="42">
        <f>_xlfn.IFNA(VLOOKUP(A6303,SEZIONI!A:B,2,0),"Non Tovato")</f>
        <v>6</v>
      </c>
    </row>
    <row r="6304" spans="1:3" x14ac:dyDescent="0.3">
      <c r="A6304" t="s">
        <v>30307</v>
      </c>
      <c r="B6304" t="str">
        <f>VLOOKUP(A6304,PEC_V.2!A:C,3,9)</f>
        <v>legalmail.it</v>
      </c>
      <c r="C6304" s="42">
        <f>_xlfn.IFNA(VLOOKUP(A6304,SEZIONI!A:B,2,0),"Non Tovato")</f>
        <v>18</v>
      </c>
    </row>
    <row r="6305" spans="1:3" x14ac:dyDescent="0.3">
      <c r="A6305" t="s">
        <v>30308</v>
      </c>
      <c r="B6305" t="str">
        <f>VLOOKUP(A6305,PEC_V.2!A:C,3,9)</f>
        <v>asmepec.it</v>
      </c>
      <c r="C6305" s="42">
        <f>_xlfn.IFNA(VLOOKUP(A6305,SEZIONI!A:B,2,0),"Non Tovato")</f>
        <v>3</v>
      </c>
    </row>
    <row r="6306" spans="1:3" x14ac:dyDescent="0.3">
      <c r="A6306" t="s">
        <v>30309</v>
      </c>
      <c r="B6306" t="str">
        <f>VLOOKUP(A6306,PEC_V.2!A:C,3,9)</f>
        <v>asmepec.it</v>
      </c>
      <c r="C6306" s="42">
        <f>_xlfn.IFNA(VLOOKUP(A6306,SEZIONI!A:B,2,0),"Non Tovato")</f>
        <v>3</v>
      </c>
    </row>
    <row r="6307" spans="1:3" x14ac:dyDescent="0.3">
      <c r="A6307" t="s">
        <v>30310</v>
      </c>
      <c r="B6307" t="str">
        <f>VLOOKUP(A6307,PEC_V.2!A:C,3,9)</f>
        <v>asmepec.it</v>
      </c>
      <c r="C6307" s="42">
        <f>_xlfn.IFNA(VLOOKUP(A6307,SEZIONI!A:B,2,0),"Non Tovato")</f>
        <v>3</v>
      </c>
    </row>
    <row r="6308" spans="1:3" x14ac:dyDescent="0.3">
      <c r="A6308" t="s">
        <v>30311</v>
      </c>
      <c r="B6308" t="str">
        <f>VLOOKUP(A6308,PEC_V.2!A:C,3,9)</f>
        <v>asmpec.it</v>
      </c>
      <c r="C6308" s="42">
        <f>_xlfn.IFNA(VLOOKUP(A6308,SEZIONI!A:B,2,0),"Non Tovato")</f>
        <v>6</v>
      </c>
    </row>
    <row r="6309" spans="1:3" x14ac:dyDescent="0.3">
      <c r="A6309" t="s">
        <v>30312</v>
      </c>
      <c r="B6309" t="str">
        <f>VLOOKUP(A6309,PEC_V.2!A:C,3,9)</f>
        <v>asmepec.it</v>
      </c>
      <c r="C6309" s="42">
        <f>_xlfn.IFNA(VLOOKUP(A6309,SEZIONI!A:B,2,0),"Non Tovato")</f>
        <v>10</v>
      </c>
    </row>
    <row r="6310" spans="1:3" x14ac:dyDescent="0.3">
      <c r="A6310" t="s">
        <v>30313</v>
      </c>
      <c r="B6310" t="str">
        <f>VLOOKUP(A6310,PEC_V.2!A:C,3,9)</f>
        <v>pec.comune.montecorvinorovella.sa.it</v>
      </c>
      <c r="C6310" s="42">
        <f>_xlfn.IFNA(VLOOKUP(A6310,SEZIONI!A:B,2,0),"Non Tovato")</f>
        <v>10</v>
      </c>
    </row>
    <row r="6311" spans="1:3" x14ac:dyDescent="0.3">
      <c r="A6311" t="s">
        <v>30314</v>
      </c>
      <c r="B6311" t="str">
        <f>VLOOKUP(A6311,PEC_V.2!A:C,3,9)</f>
        <v>pec.comune.montefortecilento.sa.it</v>
      </c>
      <c r="C6311" s="42">
        <f>_xlfn.IFNA(VLOOKUP(A6311,SEZIONI!A:B,2,0),"Non Tovato")</f>
        <v>1</v>
      </c>
    </row>
    <row r="6312" spans="1:3" x14ac:dyDescent="0.3">
      <c r="A6312" t="s">
        <v>30315</v>
      </c>
      <c r="B6312" t="str">
        <f>VLOOKUP(A6312,PEC_V.2!A:C,3,9)</f>
        <v>asmepec.it</v>
      </c>
      <c r="C6312" s="42">
        <f>_xlfn.IFNA(VLOOKUP(A6312,SEZIONI!A:B,2,0),"Non Tovato")</f>
        <v>2</v>
      </c>
    </row>
    <row r="6313" spans="1:3" x14ac:dyDescent="0.3">
      <c r="A6313" t="s">
        <v>30316</v>
      </c>
      <c r="B6313" t="str">
        <f>VLOOKUP(A6313,PEC_V.2!A:C,3,9)</f>
        <v>pec.comune.montesano.sa.it</v>
      </c>
      <c r="C6313" s="42">
        <f>_xlfn.IFNA(VLOOKUP(A6313,SEZIONI!A:B,2,0),"Non Tovato")</f>
        <v>9</v>
      </c>
    </row>
    <row r="6314" spans="1:3" x14ac:dyDescent="0.3">
      <c r="A6314" t="s">
        <v>30317</v>
      </c>
      <c r="B6314" t="str">
        <f>VLOOKUP(A6314,PEC_V.2!A:C,3,9)</f>
        <v>asmepec.it</v>
      </c>
      <c r="C6314" s="42">
        <f>_xlfn.IFNA(VLOOKUP(A6314,SEZIONI!A:B,2,0),"Non Tovato")</f>
        <v>2</v>
      </c>
    </row>
    <row r="6315" spans="1:3" x14ac:dyDescent="0.3">
      <c r="A6315" t="s">
        <v>30318</v>
      </c>
      <c r="B6315" t="str">
        <f>VLOOKUP(A6315,PEC_V.2!A:C,3,9)</f>
        <v>pec.comune.nocera-inferiore.sa.it</v>
      </c>
      <c r="C6315" s="42">
        <f>_xlfn.IFNA(VLOOKUP(A6315,SEZIONI!A:B,2,0),"Non Tovato")</f>
        <v>46</v>
      </c>
    </row>
    <row r="6316" spans="1:3" x14ac:dyDescent="0.3">
      <c r="A6316" t="s">
        <v>30319</v>
      </c>
      <c r="B6316" t="str">
        <f>VLOOKUP(A6316,PEC_V.2!A:C,3,9)</f>
        <v>pec.comune.nocera-superiore.sa.it</v>
      </c>
      <c r="C6316" s="42">
        <f>_xlfn.IFNA(VLOOKUP(A6316,SEZIONI!A:B,2,0),"Non Tovato")</f>
        <v>20</v>
      </c>
    </row>
    <row r="6317" spans="1:3" x14ac:dyDescent="0.3">
      <c r="A6317" t="s">
        <v>30320</v>
      </c>
      <c r="B6317" t="str">
        <f>VLOOKUP(A6317,PEC_V.2!A:C,3,9)</f>
        <v>asmepec.it</v>
      </c>
      <c r="C6317" s="42">
        <f>_xlfn.IFNA(VLOOKUP(A6317,SEZIONI!A:B,2,0),"Non Tovato")</f>
        <v>2</v>
      </c>
    </row>
    <row r="6318" spans="1:3" x14ac:dyDescent="0.3">
      <c r="A6318" t="s">
        <v>30321</v>
      </c>
      <c r="B6318" t="str">
        <f>VLOOKUP(A6318,PEC_V.2!A:C,3,9)</f>
        <v>asmepec.it</v>
      </c>
      <c r="C6318" s="42">
        <f>_xlfn.IFNA(VLOOKUP(A6318,SEZIONI!A:B,2,0),"Non Tovato")</f>
        <v>3</v>
      </c>
    </row>
    <row r="6319" spans="1:3" x14ac:dyDescent="0.3">
      <c r="A6319" t="s">
        <v>30322</v>
      </c>
      <c r="B6319" t="str">
        <f>VLOOKUP(A6319,PEC_V.2!A:C,3,9)</f>
        <v>pec.olevanosultusciano.eu</v>
      </c>
      <c r="C6319" s="42">
        <f>_xlfn.IFNA(VLOOKUP(A6319,SEZIONI!A:B,2,0),"Non Tovato")</f>
        <v>6</v>
      </c>
    </row>
    <row r="6320" spans="1:3" x14ac:dyDescent="0.3">
      <c r="A6320" t="s">
        <v>30323</v>
      </c>
      <c r="B6320" t="str">
        <f>VLOOKUP(A6320,PEC_V.2!A:C,3,9)</f>
        <v>asmepec.it</v>
      </c>
      <c r="C6320" s="42">
        <f>_xlfn.IFNA(VLOOKUP(A6320,SEZIONI!A:B,2,0),"Non Tovato")</f>
        <v>4</v>
      </c>
    </row>
    <row r="6321" spans="1:3" x14ac:dyDescent="0.3">
      <c r="A6321" t="s">
        <v>30324</v>
      </c>
      <c r="B6321" t="str">
        <f>VLOOKUP(A6321,PEC_V.2!A:C,3,9)</f>
        <v>pec.it</v>
      </c>
      <c r="C6321" s="42">
        <f>_xlfn.IFNA(VLOOKUP(A6321,SEZIONI!A:B,2,0),"Non Tovato")</f>
        <v>2</v>
      </c>
    </row>
    <row r="6322" spans="1:3" x14ac:dyDescent="0.3">
      <c r="A6322" t="s">
        <v>30325</v>
      </c>
      <c r="B6322" t="str">
        <f>VLOOKUP(A6322,PEC_V.2!A:C,3,9)</f>
        <v>legalmail.it</v>
      </c>
      <c r="C6322" s="42">
        <f>_xlfn.IFNA(VLOOKUP(A6322,SEZIONI!A:B,2,0),"Non Tovato")</f>
        <v>2</v>
      </c>
    </row>
    <row r="6323" spans="1:3" x14ac:dyDescent="0.3">
      <c r="A6323" t="s">
        <v>30326</v>
      </c>
      <c r="B6323" t="str">
        <f>VLOOKUP(A6323,PEC_V.2!A:C,3,9)</f>
        <v>asmepec.it</v>
      </c>
      <c r="C6323" s="42">
        <f>_xlfn.IFNA(VLOOKUP(A6323,SEZIONI!A:B,2,0),"Non Tovato")</f>
        <v>1</v>
      </c>
    </row>
    <row r="6324" spans="1:3" x14ac:dyDescent="0.3">
      <c r="A6324" t="s">
        <v>30327</v>
      </c>
      <c r="B6324" t="str">
        <f>VLOOKUP(A6324,PEC_V.2!A:C,3,9)</f>
        <v>asmepec.it</v>
      </c>
      <c r="C6324" s="42">
        <f>_xlfn.IFNA(VLOOKUP(A6324,SEZIONI!A:B,2,0),"Non Tovato")</f>
        <v>6</v>
      </c>
    </row>
    <row r="6325" spans="1:3" x14ac:dyDescent="0.3">
      <c r="A6325" t="s">
        <v>30328</v>
      </c>
      <c r="B6325" t="str">
        <f>VLOOKUP(A6325,PEC_V.2!A:C,3,9)</f>
        <v>comunedipagani.legalmail.it</v>
      </c>
      <c r="C6325" s="42">
        <f>_xlfn.IFNA(VLOOKUP(A6325,SEZIONI!A:B,2,0),"Non Tovato")</f>
        <v>35</v>
      </c>
    </row>
    <row r="6326" spans="1:3" x14ac:dyDescent="0.3">
      <c r="A6326" t="s">
        <v>30329</v>
      </c>
      <c r="B6326" t="str">
        <f>VLOOKUP(A6326,PEC_V.2!A:C,3,9)</f>
        <v>pec.comune.palomonte.sa.it</v>
      </c>
      <c r="C6326" s="42">
        <f>_xlfn.IFNA(VLOOKUP(A6326,SEZIONI!A:B,2,0),"Non Tovato")</f>
        <v>4</v>
      </c>
    </row>
    <row r="6327" spans="1:3" x14ac:dyDescent="0.3">
      <c r="A6327" t="s">
        <v>30330</v>
      </c>
      <c r="B6327" t="str">
        <f>VLOOKUP(A6327,PEC_V.2!A:C,3,9)</f>
        <v>pec.comune.pellezzano.sa.it</v>
      </c>
      <c r="C6327" s="42">
        <f>_xlfn.IFNA(VLOOKUP(A6327,SEZIONI!A:B,2,0),"Non Tovato")</f>
        <v>11</v>
      </c>
    </row>
    <row r="6328" spans="1:3" x14ac:dyDescent="0.3">
      <c r="A6328" t="s">
        <v>30331</v>
      </c>
      <c r="B6328" t="str">
        <f>VLOOKUP(A6328,PEC_V.2!A:C,3,9)</f>
        <v>asmepec.it</v>
      </c>
      <c r="C6328" s="42">
        <f>_xlfn.IFNA(VLOOKUP(A6328,SEZIONI!A:B,2,0),"Non Tovato")</f>
        <v>3</v>
      </c>
    </row>
    <row r="6329" spans="1:3" x14ac:dyDescent="0.3">
      <c r="A6329" t="s">
        <v>30332</v>
      </c>
      <c r="B6329" t="str">
        <f>VLOOKUP(A6329,PEC_V.2!A:C,3,9)</f>
        <v>asmepec.it</v>
      </c>
      <c r="C6329" s="42">
        <f>_xlfn.IFNA(VLOOKUP(A6329,SEZIONI!A:B,2,0),"Non Tovato")</f>
        <v>2</v>
      </c>
    </row>
    <row r="6330" spans="1:3" x14ac:dyDescent="0.3">
      <c r="A6330" t="s">
        <v>30333</v>
      </c>
      <c r="B6330" t="str">
        <f>VLOOKUP(A6330,PEC_V.2!A:C,3,9)</f>
        <v>asmepec.it</v>
      </c>
      <c r="C6330" s="42">
        <f>_xlfn.IFNA(VLOOKUP(A6330,SEZIONI!A:B,2,0),"Non Tovato")</f>
        <v>1</v>
      </c>
    </row>
    <row r="6331" spans="1:3" x14ac:dyDescent="0.3">
      <c r="A6331" t="s">
        <v>30334</v>
      </c>
      <c r="B6331" t="str">
        <f>VLOOKUP(A6331,PEC_V.2!A:C,3,9)</f>
        <v>asmepec.it</v>
      </c>
      <c r="C6331" s="42">
        <f>_xlfn.IFNA(VLOOKUP(A6331,SEZIONI!A:B,2,0),"Non Tovato")</f>
        <v>2</v>
      </c>
    </row>
    <row r="6332" spans="1:3" x14ac:dyDescent="0.3">
      <c r="A6332" t="s">
        <v>30335</v>
      </c>
      <c r="B6332" t="str">
        <f>VLOOKUP(A6332,PEC_V.2!A:C,3,9)</f>
        <v>pec.comune.piaggine.sa.it</v>
      </c>
      <c r="C6332" s="42">
        <f>_xlfn.IFNA(VLOOKUP(A6332,SEZIONI!A:B,2,0),"Non Tovato")</f>
        <v>2</v>
      </c>
    </row>
    <row r="6333" spans="1:3" x14ac:dyDescent="0.3">
      <c r="A6333" t="s">
        <v>30336</v>
      </c>
      <c r="B6333" t="str">
        <f>VLOOKUP(A6333,PEC_V.2!A:C,3,9)</f>
        <v>pec.it</v>
      </c>
      <c r="C6333" s="42">
        <f>_xlfn.IFNA(VLOOKUP(A6333,SEZIONI!A:B,2,0),"Non Tovato")</f>
        <v>5</v>
      </c>
    </row>
    <row r="6334" spans="1:3" x14ac:dyDescent="0.3">
      <c r="A6334" t="s">
        <v>30337</v>
      </c>
      <c r="B6334" t="str">
        <f>VLOOKUP(A6334,PEC_V.2!A:C,3,9)</f>
        <v>asmepec.it</v>
      </c>
      <c r="C6334" s="42">
        <f>_xlfn.IFNA(VLOOKUP(A6334,SEZIONI!A:B,2,0),"Non Tovato")</f>
        <v>6</v>
      </c>
    </row>
    <row r="6335" spans="1:3" x14ac:dyDescent="0.3">
      <c r="A6335" t="s">
        <v>30338</v>
      </c>
      <c r="B6335" t="str">
        <f>VLOOKUP(A6335,PEC_V.2!A:C,3,9)</f>
        <v xml:space="preserve">pec.comune.pollica.sa.it </v>
      </c>
      <c r="C6335" s="42">
        <f>_xlfn.IFNA(VLOOKUP(A6335,SEZIONI!A:B,2,0),"Non Tovato")</f>
        <v>5</v>
      </c>
    </row>
    <row r="6336" spans="1:3" x14ac:dyDescent="0.3">
      <c r="A6336" t="s">
        <v>30340</v>
      </c>
      <c r="B6336" t="str">
        <f>VLOOKUP(A6336,PEC_V.2!A:C,3,9)</f>
        <v>pec.comune.pontecagnanofaiano.sa.it</v>
      </c>
      <c r="C6336" s="42">
        <f>_xlfn.IFNA(VLOOKUP(A6336,SEZIONI!A:B,2,0),"Non Tovato")</f>
        <v>22</v>
      </c>
    </row>
    <row r="6337" spans="1:3" x14ac:dyDescent="0.3">
      <c r="A6337" t="s">
        <v>30341</v>
      </c>
      <c r="B6337" t="str">
        <f>VLOOKUP(A6337,PEC_V.2!A:C,3,9)</f>
        <v>pec.comunedipositano.it</v>
      </c>
      <c r="C6337" s="42">
        <f>_xlfn.IFNA(VLOOKUP(A6337,SEZIONI!A:B,2,0),"Non Tovato")</f>
        <v>4</v>
      </c>
    </row>
    <row r="6338" spans="1:3" x14ac:dyDescent="0.3">
      <c r="A6338" t="s">
        <v>30342</v>
      </c>
      <c r="B6338" t="str">
        <f>VLOOKUP(A6338,PEC_V.2!A:C,3,9)</f>
        <v>pec.comunepostiglione.sa.it</v>
      </c>
      <c r="C6338" s="42">
        <f>_xlfn.IFNA(VLOOKUP(A6338,SEZIONI!A:B,2,0),"Non Tovato")</f>
        <v>2</v>
      </c>
    </row>
    <row r="6339" spans="1:3" x14ac:dyDescent="0.3">
      <c r="A6339" t="s">
        <v>30343</v>
      </c>
      <c r="B6339" t="str">
        <f>VLOOKUP(A6339,PEC_V.2!A:C,3,9)</f>
        <v>asmepec.it</v>
      </c>
      <c r="C6339" s="42">
        <f>_xlfn.IFNA(VLOOKUP(A6339,SEZIONI!A:B,2,0),"Non Tovato")</f>
        <v>2</v>
      </c>
    </row>
    <row r="6340" spans="1:3" x14ac:dyDescent="0.3">
      <c r="A6340" t="s">
        <v>30344</v>
      </c>
      <c r="B6340" t="str">
        <f>VLOOKUP(A6340,PEC_V.2!A:C,3,9)</f>
        <v>pec.comune.prignanocilento.sa.it</v>
      </c>
      <c r="C6340" s="42">
        <f>_xlfn.IFNA(VLOOKUP(A6340,SEZIONI!A:B,2,0),"Non Tovato")</f>
        <v>1</v>
      </c>
    </row>
    <row r="6341" spans="1:3" x14ac:dyDescent="0.3">
      <c r="A6341" t="s">
        <v>30345</v>
      </c>
      <c r="B6341" t="str">
        <f>VLOOKUP(A6341,PEC_V.2!A:C,3,9)</f>
        <v>pec.comune.ravello.sa.it</v>
      </c>
      <c r="C6341" s="42">
        <f>_xlfn.IFNA(VLOOKUP(A6341,SEZIONI!A:B,2,0),"Non Tovato")</f>
        <v>3</v>
      </c>
    </row>
    <row r="6342" spans="1:3" x14ac:dyDescent="0.3">
      <c r="A6342" t="s">
        <v>30346</v>
      </c>
      <c r="B6342" t="str">
        <f>VLOOKUP(A6342,PEC_V.2!A:C,3,9)</f>
        <v>asmepec.it</v>
      </c>
      <c r="C6342" s="42">
        <f>_xlfn.IFNA(VLOOKUP(A6342,SEZIONI!A:B,2,0),"Non Tovato")</f>
        <v>1</v>
      </c>
    </row>
    <row r="6343" spans="1:3" x14ac:dyDescent="0.3">
      <c r="A6343" t="s">
        <v>30347</v>
      </c>
      <c r="B6343" t="str">
        <f>VLOOKUP(A6343,PEC_V.2!A:C,3,9)</f>
        <v>pec.comune.roccadaspide.sa.it</v>
      </c>
      <c r="C6343" s="42">
        <f>_xlfn.IFNA(VLOOKUP(A6343,SEZIONI!A:B,2,0),"Non Tovato")</f>
        <v>9</v>
      </c>
    </row>
    <row r="6344" spans="1:3" x14ac:dyDescent="0.3">
      <c r="A6344" t="s">
        <v>30348</v>
      </c>
      <c r="B6344" t="str">
        <f>VLOOKUP(A6344,PEC_V.2!A:C,3,9)</f>
        <v>asmepec.it</v>
      </c>
      <c r="C6344" s="42">
        <f>_xlfn.IFNA(VLOOKUP(A6344,SEZIONI!A:B,2,0),"Non Tovato")</f>
        <v>2</v>
      </c>
    </row>
    <row r="6345" spans="1:3" x14ac:dyDescent="0.3">
      <c r="A6345" t="s">
        <v>30349</v>
      </c>
      <c r="B6345" t="str">
        <f>VLOOKUP(A6345,PEC_V.2!A:C,3,9)</f>
        <v xml:space="preserve">asmepec.it </v>
      </c>
      <c r="C6345" s="42">
        <f>_xlfn.IFNA(VLOOKUP(A6345,SEZIONI!A:B,2,0),"Non Tovato")</f>
        <v>9</v>
      </c>
    </row>
    <row r="6346" spans="1:3" x14ac:dyDescent="0.3">
      <c r="A6346" t="s">
        <v>30351</v>
      </c>
      <c r="B6346" t="str">
        <f>VLOOKUP(A6346,PEC_V.2!A:C,3,9)</f>
        <v>asmepec.it</v>
      </c>
      <c r="C6346" s="42">
        <f>_xlfn.IFNA(VLOOKUP(A6346,SEZIONI!A:B,2,0),"Non Tovato")</f>
        <v>3</v>
      </c>
    </row>
    <row r="6347" spans="1:3" x14ac:dyDescent="0.3">
      <c r="A6347" t="s">
        <v>30352</v>
      </c>
      <c r="B6347" t="str">
        <f>VLOOKUP(A6347,PEC_V.2!A:C,3,9)</f>
        <v>asmepec.it</v>
      </c>
      <c r="C6347" s="42">
        <f>_xlfn.IFNA(VLOOKUP(A6347,SEZIONI!A:B,2,0),"Non Tovato")</f>
        <v>1</v>
      </c>
    </row>
    <row r="6348" spans="1:3" x14ac:dyDescent="0.3">
      <c r="A6348" t="s">
        <v>30353</v>
      </c>
      <c r="B6348" t="str">
        <f>VLOOKUP(A6348,PEC_V.2!A:C,3,9)</f>
        <v>asmepec.it</v>
      </c>
      <c r="C6348" s="42">
        <f>_xlfn.IFNA(VLOOKUP(A6348,SEZIONI!A:B,2,0),"Non Tovato")</f>
        <v>1</v>
      </c>
    </row>
    <row r="6349" spans="1:3" x14ac:dyDescent="0.3">
      <c r="A6349" t="s">
        <v>30354</v>
      </c>
      <c r="B6349" t="str">
        <f>VLOOKUP(A6349,PEC_V.2!A:C,3,9)</f>
        <v>asmepec.it</v>
      </c>
      <c r="C6349" s="42">
        <f>_xlfn.IFNA(VLOOKUP(A6349,SEZIONI!A:B,2,0),"Non Tovato")</f>
        <v>1</v>
      </c>
    </row>
    <row r="6350" spans="1:3" x14ac:dyDescent="0.3">
      <c r="A6350" t="s">
        <v>30355</v>
      </c>
      <c r="B6350" t="str">
        <f>VLOOKUP(A6350,PEC_V.2!A:C,3,9)</f>
        <v>legalmail.it</v>
      </c>
      <c r="C6350" s="42">
        <f>_xlfn.IFNA(VLOOKUP(A6350,SEZIONI!A:B,2,0),"Non Tovato")</f>
        <v>1</v>
      </c>
    </row>
    <row r="6351" spans="1:3" x14ac:dyDescent="0.3">
      <c r="A6351" t="s">
        <v>30356</v>
      </c>
      <c r="B6351" t="str">
        <f>VLOOKUP(A6351,PEC_V.2!A:C,3,9)</f>
        <v>asmepec.it</v>
      </c>
      <c r="C6351" s="42">
        <f>_xlfn.IFNA(VLOOKUP(A6351,SEZIONI!A:B,2,0),"Non Tovato")</f>
        <v>13</v>
      </c>
    </row>
    <row r="6352" spans="1:3" x14ac:dyDescent="0.3">
      <c r="A6352" t="s">
        <v>30357</v>
      </c>
      <c r="B6352" t="str">
        <f>VLOOKUP(A6352,PEC_V.2!A:C,3,9)</f>
        <v>legalmail.it</v>
      </c>
      <c r="C6352" s="42">
        <f>_xlfn.IFNA(VLOOKUP(A6352,SEZIONI!A:B,2,0),"Non Tovato")</f>
        <v>3</v>
      </c>
    </row>
    <row r="6353" spans="1:3" x14ac:dyDescent="0.3">
      <c r="A6353" t="s">
        <v>30358</v>
      </c>
      <c r="B6353" t="str">
        <f>VLOOKUP(A6353,PEC_V.2!A:C,3,9)</f>
        <v>pec.comune.salerno.it</v>
      </c>
      <c r="C6353" s="42">
        <f>_xlfn.IFNA(VLOOKUP(A6353,SEZIONI!A:B,2,0),"Non Tovato")</f>
        <v>152</v>
      </c>
    </row>
    <row r="6354" spans="1:3" x14ac:dyDescent="0.3">
      <c r="A6354" t="s">
        <v>30359</v>
      </c>
      <c r="B6354" t="str">
        <f>VLOOKUP(A6354,PEC_V.2!A:C,3,9)</f>
        <v>asmepec.it</v>
      </c>
      <c r="C6354" s="42">
        <f>_xlfn.IFNA(VLOOKUP(A6354,SEZIONI!A:B,2,0),"Non Tovato")</f>
        <v>1</v>
      </c>
    </row>
    <row r="6355" spans="1:3" x14ac:dyDescent="0.3">
      <c r="A6355" t="s">
        <v>30360</v>
      </c>
      <c r="B6355" t="str">
        <f>VLOOKUP(A6355,PEC_V.2!A:C,3,9)</f>
        <v>pec.comune.sanciprianopicentino.sa.it</v>
      </c>
      <c r="C6355" s="42">
        <f>_xlfn.IFNA(VLOOKUP(A6355,SEZIONI!A:B,2,0),"Non Tovato")</f>
        <v>7</v>
      </c>
    </row>
    <row r="6356" spans="1:3" x14ac:dyDescent="0.3">
      <c r="A6356" t="s">
        <v>30361</v>
      </c>
      <c r="B6356" t="str">
        <f>VLOOKUP(A6356,PEC_V.2!A:C,3,9)</f>
        <v>asmepec.it</v>
      </c>
      <c r="C6356" s="42">
        <f>_xlfn.IFNA(VLOOKUP(A6356,SEZIONI!A:B,2,0),"Non Tovato")</f>
        <v>5</v>
      </c>
    </row>
    <row r="6357" spans="1:3" x14ac:dyDescent="0.3">
      <c r="A6357" t="s">
        <v>30362</v>
      </c>
      <c r="B6357" t="str">
        <f>VLOOKUP(A6357,PEC_V.2!A:C,3,9)</f>
        <v>asmepec.it</v>
      </c>
      <c r="C6357" s="42">
        <f>_xlfn.IFNA(VLOOKUP(A6357,SEZIONI!A:B,2,0),"Non Tovato")</f>
        <v>4</v>
      </c>
    </row>
    <row r="6358" spans="1:3" x14ac:dyDescent="0.3">
      <c r="A6358" t="s">
        <v>30363</v>
      </c>
      <c r="B6358" t="str">
        <f>VLOOKUP(A6358,PEC_V.2!A:C,3,9)</f>
        <v xml:space="preserve">asmepec.it </v>
      </c>
      <c r="C6358" s="42">
        <f>_xlfn.IFNA(VLOOKUP(A6358,SEZIONI!A:B,2,0),"Non Tovato")</f>
        <v>2</v>
      </c>
    </row>
    <row r="6359" spans="1:3" x14ac:dyDescent="0.3">
      <c r="A6359" t="s">
        <v>30365</v>
      </c>
      <c r="B6359" t="str">
        <f>VLOOKUP(A6359,PEC_V.2!A:C,3,9)</f>
        <v>cert.irpinianet.eu</v>
      </c>
      <c r="C6359" s="42">
        <f>_xlfn.IFNA(VLOOKUP(A6359,SEZIONI!A:B,2,0),"Non Tovato")</f>
        <v>9</v>
      </c>
    </row>
    <row r="6360" spans="1:3" x14ac:dyDescent="0.3">
      <c r="A6360" t="s">
        <v>30366</v>
      </c>
      <c r="B6360" t="str">
        <f>VLOOKUP(A6360,PEC_V.2!A:C,3,9)</f>
        <v>pec.sanmaurocilento.gov.it</v>
      </c>
      <c r="C6360" s="42">
        <f>_xlfn.IFNA(VLOOKUP(A6360,SEZIONI!A:B,2,0),"Non Tovato")</f>
        <v>2</v>
      </c>
    </row>
    <row r="6361" spans="1:3" x14ac:dyDescent="0.3">
      <c r="A6361" t="s">
        <v>30367</v>
      </c>
      <c r="B6361" t="str">
        <f>VLOOKUP(A6361,PEC_V.2!A:C,3,9)</f>
        <v>asmepec.it</v>
      </c>
      <c r="C6361" s="42">
        <f>_xlfn.IFNA(VLOOKUP(A6361,SEZIONI!A:B,2,0),"Non Tovato")</f>
        <v>2</v>
      </c>
    </row>
    <row r="6362" spans="1:3" x14ac:dyDescent="0.3">
      <c r="A6362" t="s">
        <v>30368</v>
      </c>
      <c r="B6362" t="str">
        <f>VLOOKUP(A6362,PEC_V.2!A:C,3,9)</f>
        <v>pec.comune.sanpietroaltanagro.sa.it</v>
      </c>
      <c r="C6362" s="42">
        <f>_xlfn.IFNA(VLOOKUP(A6362,SEZIONI!A:B,2,0),"Non Tovato")</f>
        <v>2</v>
      </c>
    </row>
    <row r="6363" spans="1:3" x14ac:dyDescent="0.3">
      <c r="A6363" t="s">
        <v>30369</v>
      </c>
      <c r="B6363" t="str">
        <f>VLOOKUP(A6363,PEC_V.2!A:C,3,9)</f>
        <v xml:space="preserve">asmepec.it </v>
      </c>
      <c r="C6363" s="42">
        <f>_xlfn.IFNA(VLOOKUP(A6363,SEZIONI!A:B,2,0),"Non Tovato")</f>
        <v>2</v>
      </c>
    </row>
    <row r="6364" spans="1:3" x14ac:dyDescent="0.3">
      <c r="A6364" t="s">
        <v>30371</v>
      </c>
      <c r="B6364" t="str">
        <f>VLOOKUP(A6364,PEC_V.2!A:C,3,9)</f>
        <v>pec.it</v>
      </c>
      <c r="C6364" s="42">
        <f>_xlfn.IFNA(VLOOKUP(A6364,SEZIONI!A:B,2,0),"Non Tovato")</f>
        <v>3</v>
      </c>
    </row>
    <row r="6365" spans="1:3" x14ac:dyDescent="0.3">
      <c r="A6365" t="s">
        <v>30372</v>
      </c>
      <c r="B6365" t="str">
        <f>VLOOKUP(A6365,PEC_V.2!A:C,3,9)</f>
        <v>pec.comunesantadi.it</v>
      </c>
      <c r="C6365" s="42">
        <f>_xlfn.IFNA(VLOOKUP(A6365,SEZIONI!A:B,2,0),"Non Tovato")</f>
        <v>1</v>
      </c>
    </row>
    <row r="6366" spans="1:3" x14ac:dyDescent="0.3">
      <c r="A6366" t="s">
        <v>30373</v>
      </c>
      <c r="B6366" t="str">
        <f>VLOOKUP(A6366,PEC_V.2!A:C,3,9)</f>
        <v>pec.comune.santarcangelo.rn.it</v>
      </c>
      <c r="C6366" s="42">
        <f>_xlfn.IFNA(VLOOKUP(A6366,SEZIONI!A:B,2,0),"Non Tovato")</f>
        <v>3</v>
      </c>
    </row>
    <row r="6367" spans="1:3" x14ac:dyDescent="0.3">
      <c r="A6367" t="s">
        <v>30374</v>
      </c>
      <c r="B6367" t="str">
        <f>VLOOKUP(A6367,PEC_V.2!A:C,3,9)</f>
        <v>pec.it</v>
      </c>
      <c r="C6367" s="42">
        <f>_xlfn.IFNA(VLOOKUP(A6367,SEZIONI!A:B,2,0),"Non Tovato")</f>
        <v>8</v>
      </c>
    </row>
    <row r="6368" spans="1:3" x14ac:dyDescent="0.3">
      <c r="A6368" t="s">
        <v>30375</v>
      </c>
      <c r="B6368" t="str">
        <f>VLOOKUP(A6368,PEC_V.2!A:C,3,9)</f>
        <v>asmepec.it</v>
      </c>
      <c r="C6368" s="42">
        <f>_xlfn.IFNA(VLOOKUP(A6368,SEZIONI!A:B,2,0),"Non Tovato")</f>
        <v>1</v>
      </c>
    </row>
    <row r="6369" spans="1:3" x14ac:dyDescent="0.3">
      <c r="A6369" t="s">
        <v>30376</v>
      </c>
      <c r="B6369" t="str">
        <f>VLOOKUP(A6369,PEC_V.2!A:C,3,9)</f>
        <v>pec.comune.sanvalentinotorio.sa.it</v>
      </c>
      <c r="C6369" s="42">
        <f>_xlfn.IFNA(VLOOKUP(A6369,SEZIONI!A:B,2,0),"Non Tovato")</f>
        <v>9</v>
      </c>
    </row>
    <row r="6370" spans="1:3" x14ac:dyDescent="0.3">
      <c r="A6370" t="s">
        <v>30377</v>
      </c>
      <c r="B6370" t="str">
        <f>VLOOKUP(A6370,PEC_V.2!A:C,3,9)</f>
        <v>pec.comune.sanza.sa.it</v>
      </c>
      <c r="C6370" s="42">
        <f>_xlfn.IFNA(VLOOKUP(A6370,SEZIONI!A:B,2,0),"Non Tovato")</f>
        <v>3</v>
      </c>
    </row>
    <row r="6371" spans="1:3" x14ac:dyDescent="0.3">
      <c r="A6371" t="s">
        <v>30378</v>
      </c>
      <c r="B6371" t="str">
        <f>VLOOKUP(A6371,PEC_V.2!A:C,3,9)</f>
        <v>asmepec.it</v>
      </c>
      <c r="C6371" s="42">
        <f>_xlfn.IFNA(VLOOKUP(A6371,SEZIONI!A:B,2,0),"Non Tovato")</f>
        <v>7</v>
      </c>
    </row>
    <row r="6372" spans="1:3" x14ac:dyDescent="0.3">
      <c r="A6372" t="s">
        <v>30379</v>
      </c>
      <c r="B6372" t="str">
        <f>VLOOKUP(A6372,PEC_V.2!A:C,3,9)</f>
        <v xml:space="preserve">pec.comune.sarno.sa.it </v>
      </c>
      <c r="C6372" s="42">
        <f>_xlfn.IFNA(VLOOKUP(A6372,SEZIONI!A:B,2,0),"Non Tovato")</f>
        <v>34</v>
      </c>
    </row>
    <row r="6373" spans="1:3" x14ac:dyDescent="0.3">
      <c r="A6373" t="s">
        <v>30381</v>
      </c>
      <c r="B6373" t="str">
        <f>VLOOKUP(A6373,PEC_V.2!A:C,3,9)</f>
        <v>asmepec.it</v>
      </c>
      <c r="C6373" s="42">
        <f>_xlfn.IFNA(VLOOKUP(A6373,SEZIONI!A:B,2,0),"Non Tovato")</f>
        <v>5</v>
      </c>
    </row>
    <row r="6374" spans="1:3" x14ac:dyDescent="0.3">
      <c r="A6374" t="s">
        <v>30382</v>
      </c>
      <c r="B6374" t="str">
        <f>VLOOKUP(A6374,PEC_V.2!A:C,3,9)</f>
        <v>asmepec.it</v>
      </c>
      <c r="C6374" s="42">
        <f>_xlfn.IFNA(VLOOKUP(A6374,SEZIONI!A:B,2,0),"Non Tovato")</f>
        <v>41</v>
      </c>
    </row>
    <row r="6375" spans="1:3" x14ac:dyDescent="0.3">
      <c r="A6375" t="s">
        <v>30383</v>
      </c>
      <c r="B6375" t="str">
        <f>VLOOKUP(A6375,PEC_V.2!A:C,3,9)</f>
        <v>pec.comune.scala.sa.it</v>
      </c>
      <c r="C6375" s="42">
        <f>_xlfn.IFNA(VLOOKUP(A6375,SEZIONI!A:B,2,0),"Non Tovato")</f>
        <v>2</v>
      </c>
    </row>
    <row r="6376" spans="1:3" x14ac:dyDescent="0.3">
      <c r="A6376" t="s">
        <v>30384</v>
      </c>
      <c r="B6376" t="str">
        <f>VLOOKUP(A6376,PEC_V.2!A:C,3,9)</f>
        <v xml:space="preserve">asmepec.it </v>
      </c>
      <c r="C6376" s="42">
        <f>_xlfn.IFNA(VLOOKUP(A6376,SEZIONI!A:B,2,0),"Non Tovato")</f>
        <v>1</v>
      </c>
    </row>
    <row r="6377" spans="1:3" x14ac:dyDescent="0.3">
      <c r="A6377" t="s">
        <v>30386</v>
      </c>
      <c r="B6377" t="str">
        <f>VLOOKUP(A6377,PEC_V.2!A:C,3,9)</f>
        <v>asmepec.it</v>
      </c>
      <c r="C6377" s="42">
        <f>_xlfn.IFNA(VLOOKUP(A6377,SEZIONI!A:B,2,0),"Non Tovato")</f>
        <v>4</v>
      </c>
    </row>
    <row r="6378" spans="1:3" x14ac:dyDescent="0.3">
      <c r="A6378" t="s">
        <v>30387</v>
      </c>
      <c r="B6378" t="str">
        <f>VLOOKUP(A6378,PEC_V.2!A:C,3,9)</f>
        <v>pec.it</v>
      </c>
      <c r="C6378" s="42">
        <f>_xlfn.IFNA(VLOOKUP(A6378,SEZIONI!A:B,2,0),"Non Tovato")</f>
        <v>4</v>
      </c>
    </row>
    <row r="6379" spans="1:3" x14ac:dyDescent="0.3">
      <c r="A6379" t="s">
        <v>30388</v>
      </c>
      <c r="B6379" t="str">
        <f>VLOOKUP(A6379,PEC_V.2!A:C,3,9)</f>
        <v>pec.comune.siano.sa.it</v>
      </c>
      <c r="C6379" s="42">
        <f>_xlfn.IFNA(VLOOKUP(A6379,SEZIONI!A:B,2,0),"Non Tovato")</f>
        <v>10</v>
      </c>
    </row>
    <row r="6380" spans="1:3" x14ac:dyDescent="0.3">
      <c r="A6380" t="s">
        <v>30389</v>
      </c>
      <c r="B6380" t="str">
        <f>VLOOKUP(A6380,PEC_V.2!A:C,3,9)</f>
        <v>asmepec.it</v>
      </c>
      <c r="C6380" s="42">
        <f>_xlfn.IFNA(VLOOKUP(A6380,SEZIONI!A:B,2,0),"Non Tovato")</f>
        <v>5</v>
      </c>
    </row>
    <row r="6381" spans="1:3" x14ac:dyDescent="0.3">
      <c r="A6381" t="s">
        <v>30390</v>
      </c>
      <c r="B6381" t="str">
        <f>VLOOKUP(A6381,PEC_V.2!A:C,3,9)</f>
        <v>asmepec.it</v>
      </c>
      <c r="C6381" s="42">
        <f>_xlfn.IFNA(VLOOKUP(A6381,SEZIONI!A:B,2,0),"Non Tovato")</f>
        <v>3</v>
      </c>
    </row>
    <row r="6382" spans="1:3" x14ac:dyDescent="0.3">
      <c r="A6382" t="s">
        <v>30391</v>
      </c>
      <c r="B6382" t="str">
        <f>VLOOKUP(A6382,PEC_V.2!A:C,3,9)</f>
        <v>pec.comune.stio.sa.it</v>
      </c>
      <c r="C6382" s="42">
        <f>_xlfn.IFNA(VLOOKUP(A6382,SEZIONI!A:B,2,0),"Non Tovato")</f>
        <v>2</v>
      </c>
    </row>
    <row r="6383" spans="1:3" x14ac:dyDescent="0.3">
      <c r="A6383" t="s">
        <v>30392</v>
      </c>
      <c r="B6383" t="str">
        <f>VLOOKUP(A6383,PEC_V.2!A:C,3,9)</f>
        <v>asmepec.it</v>
      </c>
      <c r="C6383" s="42">
        <f>_xlfn.IFNA(VLOOKUP(A6383,SEZIONI!A:B,2,0),"Non Tovato")</f>
        <v>10</v>
      </c>
    </row>
    <row r="6384" spans="1:3" x14ac:dyDescent="0.3">
      <c r="A6384" t="s">
        <v>30393</v>
      </c>
      <c r="B6384" t="str">
        <f>VLOOKUP(A6384,PEC_V.2!A:C,3,9)</f>
        <v>pec.comunetorchiara.it</v>
      </c>
      <c r="C6384" s="42">
        <f>_xlfn.IFNA(VLOOKUP(A6384,SEZIONI!A:B,2,0),"Non Tovato")</f>
        <v>2</v>
      </c>
    </row>
    <row r="6385" spans="1:3" x14ac:dyDescent="0.3">
      <c r="A6385" t="s">
        <v>30394</v>
      </c>
      <c r="B6385" t="str">
        <f>VLOOKUP(A6385,PEC_V.2!A:C,3,9)</f>
        <v>asmepec.it</v>
      </c>
      <c r="C6385" s="42">
        <f>_xlfn.IFNA(VLOOKUP(A6385,SEZIONI!A:B,2,0),"Non Tovato")</f>
        <v>1</v>
      </c>
    </row>
    <row r="6386" spans="1:3" x14ac:dyDescent="0.3">
      <c r="A6386" t="s">
        <v>30395</v>
      </c>
      <c r="B6386" t="str">
        <f>VLOOKUP(A6386,PEC_V.2!A:C,3,9)</f>
        <v>asmepec.it</v>
      </c>
      <c r="C6386" s="42">
        <f>_xlfn.IFNA(VLOOKUP(A6386,SEZIONI!A:B,2,0),"Non Tovato")</f>
        <v>3</v>
      </c>
    </row>
    <row r="6387" spans="1:3" x14ac:dyDescent="0.3">
      <c r="A6387" t="s">
        <v>30396</v>
      </c>
      <c r="B6387" t="str">
        <f>VLOOKUP(A6387,PEC_V.2!A:C,3,9)</f>
        <v>asmepec.it</v>
      </c>
      <c r="C6387" s="42">
        <f>_xlfn.IFNA(VLOOKUP(A6387,SEZIONI!A:B,2,0),"Non Tovato")</f>
        <v>1</v>
      </c>
    </row>
    <row r="6388" spans="1:3" x14ac:dyDescent="0.3">
      <c r="A6388" t="s">
        <v>30397</v>
      </c>
      <c r="B6388" t="str">
        <f>VLOOKUP(A6388,PEC_V.2!A:C,3,9)</f>
        <v>asmepec.it</v>
      </c>
      <c r="C6388" s="42">
        <f>_xlfn.IFNA(VLOOKUP(A6388,SEZIONI!A:B,2,0),"Non Tovato")</f>
        <v>5</v>
      </c>
    </row>
    <row r="6389" spans="1:3" x14ac:dyDescent="0.3">
      <c r="A6389" t="s">
        <v>30398</v>
      </c>
      <c r="B6389" t="str">
        <f>VLOOKUP(A6389,PEC_V.2!A:C,3,9)</f>
        <v>pec.comune.trentinara.sa.it</v>
      </c>
      <c r="C6389" s="42">
        <f>_xlfn.IFNA(VLOOKUP(A6389,SEZIONI!A:B,2,0),"Non Tovato")</f>
        <v>2</v>
      </c>
    </row>
    <row r="6390" spans="1:3" x14ac:dyDescent="0.3">
      <c r="A6390" t="s">
        <v>30399</v>
      </c>
      <c r="B6390" t="str">
        <f>VLOOKUP(A6390,PEC_V.2!A:C,3,9)</f>
        <v xml:space="preserve">pec.comune.valledellangelo.sa.it </v>
      </c>
      <c r="C6390" s="42">
        <f>_xlfn.IFNA(VLOOKUP(A6390,SEZIONI!A:B,2,0),"Non Tovato")</f>
        <v>1</v>
      </c>
    </row>
    <row r="6391" spans="1:3" x14ac:dyDescent="0.3">
      <c r="A6391" t="s">
        <v>30401</v>
      </c>
      <c r="B6391" t="str">
        <f>VLOOKUP(A6391,PEC_V.2!A:C,3,9)</f>
        <v>legalmail.it</v>
      </c>
      <c r="C6391" s="42">
        <f>_xlfn.IFNA(VLOOKUP(A6391,SEZIONI!A:B,2,0),"Non Tovato")</f>
        <v>10</v>
      </c>
    </row>
    <row r="6392" spans="1:3" x14ac:dyDescent="0.3">
      <c r="A6392" t="s">
        <v>30402</v>
      </c>
      <c r="B6392" t="str">
        <f>VLOOKUP(A6392,PEC_V.2!A:C,3,9)</f>
        <v>pec.comune.valva.sa.it</v>
      </c>
      <c r="C6392" s="42">
        <f>_xlfn.IFNA(VLOOKUP(A6392,SEZIONI!A:B,2,0),"Non Tovato")</f>
        <v>2</v>
      </c>
    </row>
    <row r="6393" spans="1:3" x14ac:dyDescent="0.3">
      <c r="A6393" t="s">
        <v>30403</v>
      </c>
      <c r="B6393" t="str">
        <f>VLOOKUP(A6393,PEC_V.2!A:C,3,9)</f>
        <v>legalmail.it</v>
      </c>
      <c r="C6393" s="42">
        <f>_xlfn.IFNA(VLOOKUP(A6393,SEZIONI!A:B,2,0),"Non Tovato")</f>
        <v>4</v>
      </c>
    </row>
    <row r="6394" spans="1:3" x14ac:dyDescent="0.3">
      <c r="A6394" t="s">
        <v>30404</v>
      </c>
      <c r="B6394" t="str">
        <f>VLOOKUP(A6394,PEC_V.2!A:C,3,9)</f>
        <v>pec.comune.vietri-sul-mare.sa.it</v>
      </c>
      <c r="C6394" s="42">
        <f>_xlfn.IFNA(VLOOKUP(A6394,SEZIONI!A:B,2,0),"Non Tovato")</f>
        <v>10</v>
      </c>
    </row>
    <row r="6395" spans="1:3" x14ac:dyDescent="0.3">
      <c r="A6395" t="s">
        <v>30405</v>
      </c>
      <c r="B6395" t="str">
        <f>VLOOKUP(A6395,PEC_V.2!A:C,3,9)</f>
        <v>pec.comune.bellizzi.sa.it</v>
      </c>
      <c r="C6395" s="42">
        <f>_xlfn.IFNA(VLOOKUP(A6395,SEZIONI!A:B,2,0),"Non Tovato")</f>
        <v>10</v>
      </c>
    </row>
    <row r="6396" spans="1:3" x14ac:dyDescent="0.3">
      <c r="A6396" t="s">
        <v>30406</v>
      </c>
      <c r="B6396" t="str">
        <f>VLOOKUP(A6396,PEC_V.2!A:C,3,9)</f>
        <v>pec.comune.accadia.fg.it</v>
      </c>
      <c r="C6396" s="42">
        <f>_xlfn.IFNA(VLOOKUP(A6396,SEZIONI!A:B,2,0),"Non Tovato")</f>
        <v>3</v>
      </c>
    </row>
    <row r="6397" spans="1:3" x14ac:dyDescent="0.3">
      <c r="A6397" t="s">
        <v>30408</v>
      </c>
      <c r="B6397" t="str">
        <f>VLOOKUP(A6397,PEC_V.2!A:C,3,9)</f>
        <v>pec.dauniavalley.it</v>
      </c>
      <c r="C6397" s="42">
        <f>_xlfn.IFNA(VLOOKUP(A6397,SEZIONI!A:B,2,0),"Non Tovato")</f>
        <v>2</v>
      </c>
    </row>
    <row r="6398" spans="1:3" x14ac:dyDescent="0.3">
      <c r="A6398" t="s">
        <v>30409</v>
      </c>
      <c r="B6398" t="str">
        <f>VLOOKUP(A6398,PEC_V.2!A:C,3,9)</f>
        <v>pec.comune.anzanodipuglia.fg.it</v>
      </c>
      <c r="C6398" s="42">
        <f>_xlfn.IFNA(VLOOKUP(A6398,SEZIONI!A:B,2,0),"Non Tovato")</f>
        <v>2</v>
      </c>
    </row>
    <row r="6399" spans="1:3" x14ac:dyDescent="0.3">
      <c r="A6399" t="s">
        <v>30410</v>
      </c>
      <c r="B6399" t="str">
        <f>VLOOKUP(A6399,PEC_V.2!A:C,3,9)</f>
        <v>pec-apricena.com</v>
      </c>
      <c r="C6399" s="42">
        <f>_xlfn.IFNA(VLOOKUP(A6399,SEZIONI!A:B,2,0),"Non Tovato")</f>
        <v>15</v>
      </c>
    </row>
    <row r="6400" spans="1:3" x14ac:dyDescent="0.3">
      <c r="A6400" t="s">
        <v>30411</v>
      </c>
      <c r="B6400" t="str">
        <f>VLOOKUP(A6400,PEC_V.2!A:C,3,9)</f>
        <v>pec.leonet.it</v>
      </c>
      <c r="C6400" s="42">
        <f>_xlfn.IFNA(VLOOKUP(A6400,SEZIONI!A:B,2,0),"Non Tovato")</f>
        <v>6</v>
      </c>
    </row>
    <row r="6401" spans="1:3" x14ac:dyDescent="0.3">
      <c r="A6401" t="s">
        <v>30412</v>
      </c>
      <c r="B6401" t="str">
        <f>VLOOKUP(A6401,PEC_V.2!A:C,3,9)</f>
        <v>pec.comune.biccari.fg.it</v>
      </c>
      <c r="C6401" s="42">
        <f>_xlfn.IFNA(VLOOKUP(A6401,SEZIONI!A:B,2,0),"Non Tovato")</f>
        <v>3</v>
      </c>
    </row>
    <row r="6402" spans="1:3" x14ac:dyDescent="0.3">
      <c r="A6402" t="s">
        <v>30413</v>
      </c>
      <c r="B6402" t="str">
        <f>VLOOKUP(A6402,PEC_V.2!A:C,3,9)</f>
        <v>halleycert.it</v>
      </c>
      <c r="C6402" s="42">
        <f>_xlfn.IFNA(VLOOKUP(A6402,SEZIONI!A:B,2,0),"Non Tovato")</f>
        <v>5</v>
      </c>
    </row>
    <row r="6403" spans="1:3" x14ac:dyDescent="0.3">
      <c r="A6403" t="s">
        <v>30414</v>
      </c>
      <c r="B6403" t="str">
        <f>VLOOKUP(A6403,PEC_V.2!A:C,3,9)</f>
        <v>pec.it</v>
      </c>
      <c r="C6403" s="42">
        <f>_xlfn.IFNA(VLOOKUP(A6403,SEZIONI!A:B,2,0),"Non Tovato")</f>
        <v>9</v>
      </c>
    </row>
    <row r="6404" spans="1:3" x14ac:dyDescent="0.3">
      <c r="A6404" t="s">
        <v>30415</v>
      </c>
      <c r="B6404" t="str">
        <f>VLOOKUP(A6404,PEC_V.2!A:C,3,9)</f>
        <v>halleycert.it</v>
      </c>
      <c r="C6404" s="42">
        <f>_xlfn.IFNA(VLOOKUP(A6404,SEZIONI!A:B,2,0),"Non Tovato")</f>
        <v>3</v>
      </c>
    </row>
    <row r="6405" spans="1:3" x14ac:dyDescent="0.3">
      <c r="A6405" t="s">
        <v>30416</v>
      </c>
      <c r="B6405" t="str">
        <f>VLOOKUP(A6405,PEC_V.2!A:C,3,9)</f>
        <v>pec.comune.carapelle.fg.it</v>
      </c>
      <c r="C6405" s="42">
        <f>_xlfn.IFNA(VLOOKUP(A6405,SEZIONI!A:B,2,0),"Non Tovato")</f>
        <v>5</v>
      </c>
    </row>
    <row r="6406" spans="1:3" x14ac:dyDescent="0.3">
      <c r="A6406" t="s">
        <v>30417</v>
      </c>
      <c r="B6406" t="str">
        <f>VLOOKUP(A6406,PEC_V.2!A:C,3,9)</f>
        <v>pec.comune.carlantino.fg.it</v>
      </c>
      <c r="C6406" s="42">
        <f>_xlfn.IFNA(VLOOKUP(A6406,SEZIONI!A:B,2,0),"Non Tovato")</f>
        <v>2</v>
      </c>
    </row>
    <row r="6407" spans="1:3" x14ac:dyDescent="0.3">
      <c r="A6407" t="s">
        <v>30418</v>
      </c>
      <c r="B6407" t="str">
        <f>VLOOKUP(A6407,PEC_V.2!A:C,3,9)</f>
        <v>pec.comunecarpino.it</v>
      </c>
      <c r="C6407" s="42">
        <f>_xlfn.IFNA(VLOOKUP(A6407,SEZIONI!A:B,2,0),"Non Tovato")</f>
        <v>5</v>
      </c>
    </row>
    <row r="6408" spans="1:3" x14ac:dyDescent="0.3">
      <c r="A6408" t="s">
        <v>30419</v>
      </c>
      <c r="B6408" t="str">
        <f>VLOOKUP(A6408,PEC_V.2!A:C,3,9)</f>
        <v>pec.leonet.it</v>
      </c>
      <c r="C6408" s="42">
        <f>_xlfn.IFNA(VLOOKUP(A6408,SEZIONI!A:B,2,0),"Non Tovato")</f>
        <v>2</v>
      </c>
    </row>
    <row r="6409" spans="1:3" x14ac:dyDescent="0.3">
      <c r="A6409" t="s">
        <v>30420</v>
      </c>
      <c r="B6409" t="str">
        <f>VLOOKUP(A6409,PEC_V.2!A:C,3,9)</f>
        <v>pec.comune.casalvecchiodipuglia.fg.it</v>
      </c>
      <c r="C6409" s="42">
        <f>_xlfn.IFNA(VLOOKUP(A6409,SEZIONI!A:B,2,0),"Non Tovato")</f>
        <v>2</v>
      </c>
    </row>
    <row r="6410" spans="1:3" x14ac:dyDescent="0.3">
      <c r="A6410" t="s">
        <v>30421</v>
      </c>
      <c r="B6410" t="str">
        <f>VLOOKUP(A6410,PEC_V.2!A:C,3,9)</f>
        <v>pec.comune.castellucciodeisauri.fg.it</v>
      </c>
      <c r="C6410" s="42">
        <f>_xlfn.IFNA(VLOOKUP(A6410,SEZIONI!A:B,2,0),"Non Tovato")</f>
        <v>2</v>
      </c>
    </row>
    <row r="6411" spans="1:3" x14ac:dyDescent="0.3">
      <c r="A6411" t="s">
        <v>30422</v>
      </c>
      <c r="B6411" t="str">
        <f>VLOOKUP(A6411,PEC_V.2!A:C,3,9)</f>
        <v>cittaconnessa.it</v>
      </c>
      <c r="C6411" s="42">
        <f>_xlfn.IFNA(VLOOKUP(A6411,SEZIONI!A:B,2,0),"Non Tovato")</f>
        <v>2</v>
      </c>
    </row>
    <row r="6412" spans="1:3" x14ac:dyDescent="0.3">
      <c r="A6412" t="s">
        <v>30423</v>
      </c>
      <c r="B6412" t="str">
        <f>VLOOKUP(A6412,PEC_V.2!A:C,3,9)</f>
        <v>halleycert.it</v>
      </c>
      <c r="C6412" s="42">
        <f>_xlfn.IFNA(VLOOKUP(A6412,SEZIONI!A:B,2,0),"Non Tovato")</f>
        <v>2</v>
      </c>
    </row>
    <row r="6413" spans="1:3" x14ac:dyDescent="0.3">
      <c r="A6413" t="s">
        <v>30424</v>
      </c>
      <c r="B6413" t="str">
        <f>VLOOKUP(A6413,PEC_V.2!A:C,3,9)</f>
        <v>pec.comune.celenzavalfortore.fg.it</v>
      </c>
      <c r="C6413" s="42">
        <f>_xlfn.IFNA(VLOOKUP(A6413,SEZIONI!A:B,2,0),"Non Tovato")</f>
        <v>2</v>
      </c>
    </row>
    <row r="6414" spans="1:3" x14ac:dyDescent="0.3">
      <c r="A6414" t="s">
        <v>30425</v>
      </c>
      <c r="B6414" t="str">
        <f>VLOOKUP(A6414,PEC_V.2!A:C,3,9)</f>
        <v>pec.comune.celledisanvito.fg.it</v>
      </c>
      <c r="C6414" s="42">
        <f>_xlfn.IFNA(VLOOKUP(A6414,SEZIONI!A:B,2,0),"Non Tovato")</f>
        <v>1</v>
      </c>
    </row>
    <row r="6415" spans="1:3" x14ac:dyDescent="0.3">
      <c r="A6415" t="s">
        <v>30426</v>
      </c>
      <c r="B6415" t="str">
        <f>VLOOKUP(A6415,PEC_V.2!A:C,3,9)</f>
        <v>pec.rupar.puglia.it</v>
      </c>
      <c r="C6415" s="42">
        <f>_xlfn.IFNA(VLOOKUP(A6415,SEZIONI!A:B,2,0),"Non Tovato")</f>
        <v>50</v>
      </c>
    </row>
    <row r="6416" spans="1:3" x14ac:dyDescent="0.3">
      <c r="A6416" t="s">
        <v>30427</v>
      </c>
      <c r="B6416" t="str">
        <f>VLOOKUP(A6416,PEC_V.2!A:C,3,9)</f>
        <v>pec.it</v>
      </c>
      <c r="C6416" s="42">
        <f>_xlfn.IFNA(VLOOKUP(A6416,SEZIONI!A:B,2,0),"Non Tovato")</f>
        <v>2</v>
      </c>
    </row>
    <row r="6417" spans="1:3" x14ac:dyDescent="0.3">
      <c r="A6417" t="s">
        <v>30428</v>
      </c>
      <c r="B6417" t="str">
        <f>VLOOKUP(A6417,PEC_V.2!A:C,3,9)</f>
        <v>cittaconnessa.it</v>
      </c>
      <c r="C6417" s="42">
        <f>_xlfn.IFNA(VLOOKUP(A6417,SEZIONI!A:B,2,0),"Non Tovato")</f>
        <v>5</v>
      </c>
    </row>
    <row r="6418" spans="1:3" x14ac:dyDescent="0.3">
      <c r="A6418" t="s">
        <v>30429</v>
      </c>
      <c r="B6418" t="str">
        <f>VLOOKUP(A6418,PEC_V.2!A:C,3,9)</f>
        <v>pec.comune.faeto.fg.it</v>
      </c>
      <c r="C6418" s="42">
        <f>_xlfn.IFNA(VLOOKUP(A6418,SEZIONI!A:B,2,0),"Non Tovato")</f>
        <v>1</v>
      </c>
    </row>
    <row r="6419" spans="1:3" x14ac:dyDescent="0.3">
      <c r="A6419" t="s">
        <v>30430</v>
      </c>
      <c r="B6419" t="str">
        <f>VLOOKUP(A6419,PEC_V.2!A:C,3,9)</f>
        <v>cert.comune.foggia.it</v>
      </c>
      <c r="C6419" s="42">
        <f>_xlfn.IFNA(VLOOKUP(A6419,SEZIONI!A:B,2,0),"Non Tovato")</f>
        <v>148</v>
      </c>
    </row>
    <row r="6420" spans="1:3" x14ac:dyDescent="0.3">
      <c r="A6420" t="s">
        <v>30431</v>
      </c>
      <c r="B6420" t="str">
        <f>VLOOKUP(A6420,PEC_V.2!A:C,3,9)</f>
        <v>pec.comune.ischitella.fg.it</v>
      </c>
      <c r="C6420" s="42">
        <f>_xlfn.IFNA(VLOOKUP(A6420,SEZIONI!A:B,2,0),"Non Tovato")</f>
        <v>4</v>
      </c>
    </row>
    <row r="6421" spans="1:3" x14ac:dyDescent="0.3">
      <c r="A6421" t="s">
        <v>30432</v>
      </c>
      <c r="B6421" t="str">
        <f>VLOOKUP(A6421,PEC_V.2!A:C,3,9)</f>
        <v>pec.it</v>
      </c>
      <c r="C6421" s="42">
        <f>_xlfn.IFNA(VLOOKUP(A6421,SEZIONI!A:B,2,0),"Non Tovato")</f>
        <v>2</v>
      </c>
    </row>
    <row r="6422" spans="1:3" x14ac:dyDescent="0.3">
      <c r="A6422" t="s">
        <v>30433</v>
      </c>
      <c r="B6422" t="str">
        <f>VLOOKUP(A6422,PEC_V.2!A:C,3,9)</f>
        <v>pec.it</v>
      </c>
      <c r="C6422" s="42">
        <f>_xlfn.IFNA(VLOOKUP(A6422,SEZIONI!A:B,2,0),"Non Tovato")</f>
        <v>6</v>
      </c>
    </row>
    <row r="6423" spans="1:3" x14ac:dyDescent="0.3">
      <c r="A6423" t="s">
        <v>30434</v>
      </c>
      <c r="B6423" t="str">
        <f>VLOOKUP(A6423,PEC_V.2!A:C,3,9)</f>
        <v>anutel.it</v>
      </c>
      <c r="C6423" s="42">
        <f>_xlfn.IFNA(VLOOKUP(A6423,SEZIONI!A:B,2,0),"Non Tovato")</f>
        <v>33</v>
      </c>
    </row>
    <row r="6424" spans="1:3" x14ac:dyDescent="0.3">
      <c r="A6424" t="s">
        <v>30435</v>
      </c>
      <c r="B6424" t="str">
        <f>VLOOKUP(A6424,PEC_V.2!A:C,3,9)</f>
        <v>comunemanfredonia.legalmail.it</v>
      </c>
      <c r="C6424" s="42">
        <f>_xlfn.IFNA(VLOOKUP(A6424,SEZIONI!A:B,2,0),"Non Tovato")</f>
        <v>59</v>
      </c>
    </row>
    <row r="6425" spans="1:3" x14ac:dyDescent="0.3">
      <c r="A6425" t="s">
        <v>30436</v>
      </c>
      <c r="B6425" t="str">
        <f>VLOOKUP(A6425,PEC_V.2!A:C,3,9)</f>
        <v>pec.it</v>
      </c>
      <c r="C6425" s="42">
        <f>_xlfn.IFNA(VLOOKUP(A6425,SEZIONI!A:B,2,0),"Non Tovato")</f>
        <v>6</v>
      </c>
    </row>
    <row r="6426" spans="1:3" x14ac:dyDescent="0.3">
      <c r="A6426" t="s">
        <v>30437</v>
      </c>
      <c r="B6426" t="str">
        <f>VLOOKUP(A6426,PEC_V.2!A:C,3,9)</f>
        <v>pec.it</v>
      </c>
      <c r="C6426" s="42">
        <f>_xlfn.IFNA(VLOOKUP(A6426,SEZIONI!A:B,2,0),"Non Tovato")</f>
        <v>3</v>
      </c>
    </row>
    <row r="6427" spans="1:3" x14ac:dyDescent="0.3">
      <c r="A6427" t="s">
        <v>30438</v>
      </c>
      <c r="B6427" t="str">
        <f>VLOOKUP(A6427,PEC_V.2!A:C,3,9)</f>
        <v>postacert.umbria.it</v>
      </c>
      <c r="C6427" s="42">
        <f>_xlfn.IFNA(VLOOKUP(A6427,SEZIONI!A:B,2,0),"Non Tovato")</f>
        <v>17</v>
      </c>
    </row>
    <row r="6428" spans="1:3" x14ac:dyDescent="0.3">
      <c r="A6428" t="s">
        <v>30439</v>
      </c>
      <c r="B6428" t="str">
        <f>VLOOKUP(A6428,PEC_V.2!A:C,3,9)</f>
        <v>pec.comune.mottamontecorvino.fg.it</v>
      </c>
      <c r="C6428" s="42">
        <f>_xlfn.IFNA(VLOOKUP(A6428,SEZIONI!A:B,2,0),"Non Tovato")</f>
        <v>1</v>
      </c>
    </row>
    <row r="6429" spans="1:3" x14ac:dyDescent="0.3">
      <c r="A6429" t="s">
        <v>30440</v>
      </c>
      <c r="B6429" t="str">
        <f>VLOOKUP(A6429,PEC_V.2!A:C,3,9)</f>
        <v>pec.comune.orsaradipuglia.fg.it</v>
      </c>
      <c r="C6429" s="42">
        <f>_xlfn.IFNA(VLOOKUP(A6429,SEZIONI!A:B,2,0),"Non Tovato")</f>
        <v>4</v>
      </c>
    </row>
    <row r="6430" spans="1:3" x14ac:dyDescent="0.3">
      <c r="A6430" t="s">
        <v>30441</v>
      </c>
      <c r="B6430" t="str">
        <f>VLOOKUP(A6430,PEC_V.2!A:C,3,9)</f>
        <v>pec.it</v>
      </c>
      <c r="C6430" s="42">
        <f>_xlfn.IFNA(VLOOKUP(A6430,SEZIONI!A:B,2,0),"Non Tovato")</f>
        <v>16</v>
      </c>
    </row>
    <row r="6431" spans="1:3" x14ac:dyDescent="0.3">
      <c r="A6431" t="s">
        <v>30442</v>
      </c>
      <c r="B6431" t="str">
        <f>VLOOKUP(A6431,PEC_V.2!A:C,3,9)</f>
        <v>pec.comune.panni.fg.it</v>
      </c>
      <c r="C6431" s="42">
        <f>_xlfn.IFNA(VLOOKUP(A6431,SEZIONI!A:B,2,0),"Non Tovato")</f>
        <v>2</v>
      </c>
    </row>
    <row r="6432" spans="1:3" x14ac:dyDescent="0.3">
      <c r="A6432" t="s">
        <v>30443</v>
      </c>
      <c r="B6432" t="str">
        <f>VLOOKUP(A6432,PEC_V.2!A:C,3,9)</f>
        <v>pec.it</v>
      </c>
      <c r="C6432" s="42">
        <f>_xlfn.IFNA(VLOOKUP(A6432,SEZIONI!A:B,2,0),"Non Tovato")</f>
        <v>4</v>
      </c>
    </row>
    <row r="6433" spans="1:3" x14ac:dyDescent="0.3">
      <c r="A6433" t="s">
        <v>30444</v>
      </c>
      <c r="B6433" t="str">
        <f>VLOOKUP(A6433,PEC_V.2!A:C,3,9)</f>
        <v>pec.comune.pietramontecorvino.fg.it</v>
      </c>
      <c r="C6433" s="42">
        <f>_xlfn.IFNA(VLOOKUP(A6433,SEZIONI!A:B,2,0),"Non Tovato")</f>
        <v>3</v>
      </c>
    </row>
    <row r="6434" spans="1:3" x14ac:dyDescent="0.3">
      <c r="A6434" t="s">
        <v>30445</v>
      </c>
      <c r="B6434" t="str">
        <f>VLOOKUP(A6434,PEC_V.2!A:C,3,9)</f>
        <v>pec.it</v>
      </c>
      <c r="C6434" s="42">
        <f>_xlfn.IFNA(VLOOKUP(A6434,SEZIONI!A:B,2,0),"Non Tovato")</f>
        <v>3</v>
      </c>
    </row>
    <row r="6435" spans="1:3" x14ac:dyDescent="0.3">
      <c r="A6435" t="s">
        <v>30446</v>
      </c>
      <c r="B6435" t="str">
        <f>VLOOKUP(A6435,PEC_V.2!A:C,3,9)</f>
        <v>pec.rupar.puglia.it</v>
      </c>
      <c r="C6435" s="42">
        <f>_xlfn.IFNA(VLOOKUP(A6435,SEZIONI!A:B,2,0),"Non Tovato")</f>
        <v>2</v>
      </c>
    </row>
    <row r="6436" spans="1:3" x14ac:dyDescent="0.3">
      <c r="A6436" t="s">
        <v>30447</v>
      </c>
      <c r="B6436" t="str">
        <f>VLOOKUP(A6436,PEC_V.2!A:C,3,9)</f>
        <v>pec.leonet.it</v>
      </c>
      <c r="C6436" s="42">
        <f>_xlfn.IFNA(VLOOKUP(A6436,SEZIONI!A:B,2,0),"Non Tovato")</f>
        <v>2</v>
      </c>
    </row>
    <row r="6437" spans="1:3" x14ac:dyDescent="0.3">
      <c r="A6437" t="s">
        <v>30448</v>
      </c>
      <c r="B6437" t="str">
        <f>VLOOKUP(A6437,PEC_V.2!A:C,3,9)</f>
        <v>pec.comune.rodigarganico.fg.it</v>
      </c>
      <c r="C6437" s="42">
        <f>_xlfn.IFNA(VLOOKUP(A6437,SEZIONI!A:B,2,0),"Non Tovato")</f>
        <v>4</v>
      </c>
    </row>
    <row r="6438" spans="1:3" x14ac:dyDescent="0.3">
      <c r="A6438" t="s">
        <v>30449</v>
      </c>
      <c r="B6438" t="str">
        <f>VLOOKUP(A6438,PEC_V.2!A:C,3,9)</f>
        <v>pec.roseto-valfortore.it</v>
      </c>
      <c r="C6438" s="42">
        <f>_xlfn.IFNA(VLOOKUP(A6438,SEZIONI!A:B,2,0),"Non Tovato")</f>
        <v>2</v>
      </c>
    </row>
    <row r="6439" spans="1:3" x14ac:dyDescent="0.3">
      <c r="A6439" t="s">
        <v>30450</v>
      </c>
      <c r="B6439" t="str">
        <f>VLOOKUP(A6439,PEC_V.2!A:C,3,9)</f>
        <v>pec.rupar.puglia.it</v>
      </c>
      <c r="C6439" s="42">
        <f>_xlfn.IFNA(VLOOKUP(A6439,SEZIONI!A:B,2,0),"Non Tovato")</f>
        <v>26</v>
      </c>
    </row>
    <row r="6440" spans="1:3" x14ac:dyDescent="0.3">
      <c r="A6440" t="s">
        <v>30451</v>
      </c>
      <c r="B6440" t="str">
        <f>VLOOKUP(A6440,PEC_V.2!A:C,3,9)</f>
        <v>pec.comune.sanmarcoinlamis.fg.it</v>
      </c>
      <c r="C6440" s="42">
        <f>_xlfn.IFNA(VLOOKUP(A6440,SEZIONI!A:B,2,0),"Non Tovato")</f>
        <v>18</v>
      </c>
    </row>
    <row r="6441" spans="1:3" x14ac:dyDescent="0.3">
      <c r="A6441" t="s">
        <v>30452</v>
      </c>
      <c r="B6441" t="str">
        <f>VLOOKUP(A6441,PEC_V.2!A:C,3,9)</f>
        <v>pec.comune.sanmarcolacatola.fg.it</v>
      </c>
      <c r="C6441" s="42">
        <f>_xlfn.IFNA(VLOOKUP(A6441,SEZIONI!A:B,2,0),"Non Tovato")</f>
        <v>2</v>
      </c>
    </row>
    <row r="6442" spans="1:3" x14ac:dyDescent="0.3">
      <c r="A6442" t="s">
        <v>30453</v>
      </c>
      <c r="B6442" t="str">
        <f>VLOOKUP(A6442,PEC_V.2!A:C,3,9)</f>
        <v>cittaconnessa.it</v>
      </c>
      <c r="C6442" s="42">
        <f>_xlfn.IFNA(VLOOKUP(A6442,SEZIONI!A:B,2,0),"Non Tovato")</f>
        <v>22</v>
      </c>
    </row>
    <row r="6443" spans="1:3" x14ac:dyDescent="0.3">
      <c r="A6443" t="s">
        <v>30454</v>
      </c>
      <c r="B6443" t="str">
        <f>VLOOKUP(A6443,PEC_V.2!A:C,3,9)</f>
        <v>pec.comune.sanpaolodicivitate.fg.it</v>
      </c>
      <c r="C6443" s="42">
        <f>_xlfn.IFNA(VLOOKUP(A6443,SEZIONI!A:B,2,0),"Non Tovato")</f>
        <v>6</v>
      </c>
    </row>
    <row r="6444" spans="1:3" x14ac:dyDescent="0.3">
      <c r="A6444" t="s">
        <v>30455</v>
      </c>
      <c r="B6444" t="str">
        <f>VLOOKUP(A6444,PEC_V.2!A:C,3,9)</f>
        <v>pec.comune.san-severo.fg.it</v>
      </c>
      <c r="C6444" s="42">
        <f>_xlfn.IFNA(VLOOKUP(A6444,SEZIONI!A:B,2,0),"Non Tovato")</f>
        <v>56</v>
      </c>
    </row>
    <row r="6445" spans="1:3" x14ac:dyDescent="0.3">
      <c r="A6445" t="s">
        <v>30456</v>
      </c>
      <c r="B6445" t="str">
        <f>VLOOKUP(A6445,PEC_V.2!A:C,3,9)</f>
        <v>pec.comunesantadi.it</v>
      </c>
      <c r="C6445" s="42">
        <f>_xlfn.IFNA(VLOOKUP(A6445,SEZIONI!A:B,2,0),"Non Tovato")</f>
        <v>3</v>
      </c>
    </row>
    <row r="6446" spans="1:3" x14ac:dyDescent="0.3">
      <c r="A6446" t="s">
        <v>30457</v>
      </c>
      <c r="B6446" t="str">
        <f>VLOOKUP(A6446,PEC_V.2!A:C,3,9)</f>
        <v>pec.it</v>
      </c>
      <c r="C6446" s="42">
        <f>_xlfn.IFNA(VLOOKUP(A6446,SEZIONI!A:B,2,0),"Non Tovato")</f>
        <v>5</v>
      </c>
    </row>
    <row r="6447" spans="1:3" x14ac:dyDescent="0.3">
      <c r="A6447" t="s">
        <v>30458</v>
      </c>
      <c r="B6447" t="str">
        <f>VLOOKUP(A6447,PEC_V.2!A:C,3,9)</f>
        <v>pec.comune.stornara.fg.it</v>
      </c>
      <c r="C6447" s="42">
        <f>_xlfn.IFNA(VLOOKUP(A6447,SEZIONI!A:B,2,0),"Non Tovato")</f>
        <v>4</v>
      </c>
    </row>
    <row r="6448" spans="1:3" x14ac:dyDescent="0.3">
      <c r="A6448" t="s">
        <v>30459</v>
      </c>
      <c r="B6448" t="str">
        <f>VLOOKUP(A6448,PEC_V.2!A:C,3,9)</f>
        <v>legpec.it</v>
      </c>
      <c r="C6448" s="42">
        <f>_xlfn.IFNA(VLOOKUP(A6448,SEZIONI!A:B,2,0),"Non Tovato")</f>
        <v>4</v>
      </c>
    </row>
    <row r="6449" spans="1:3" x14ac:dyDescent="0.3">
      <c r="A6449" t="s">
        <v>30460</v>
      </c>
      <c r="B6449" t="str">
        <f>VLOOKUP(A6449,PEC_V.2!A:C,3,9)</f>
        <v>legalmail.it</v>
      </c>
      <c r="C6449" s="42">
        <f>_xlfn.IFNA(VLOOKUP(A6449,SEZIONI!A:B,2,0),"Non Tovato")</f>
        <v>17</v>
      </c>
    </row>
    <row r="6450" spans="1:3" x14ac:dyDescent="0.3">
      <c r="A6450" t="s">
        <v>30461</v>
      </c>
      <c r="B6450" t="str">
        <f>VLOOKUP(A6450,PEC_V.2!A:C,3,9)</f>
        <v>pec.comune.troia.fg.it</v>
      </c>
      <c r="C6450" s="42">
        <f>_xlfn.IFNA(VLOOKUP(A6450,SEZIONI!A:B,2,0),"Non Tovato")</f>
        <v>7</v>
      </c>
    </row>
    <row r="6451" spans="1:3" x14ac:dyDescent="0.3">
      <c r="A6451" t="s">
        <v>30462</v>
      </c>
      <c r="B6451" t="str">
        <f>VLOOKUP(A6451,PEC_V.2!A:C,3,9)</f>
        <v>postecert.it</v>
      </c>
      <c r="C6451" s="42">
        <f>_xlfn.IFNA(VLOOKUP(A6451,SEZIONI!A:B,2,0),"Non Tovato")</f>
        <v>10</v>
      </c>
    </row>
    <row r="6452" spans="1:3" x14ac:dyDescent="0.3">
      <c r="A6452" t="s">
        <v>30463</v>
      </c>
      <c r="B6452" t="str">
        <f>VLOOKUP(A6452,PEC_V.2!A:C,3,9)</f>
        <v>pec.rupar.puglia.it</v>
      </c>
      <c r="C6452" s="42">
        <f>_xlfn.IFNA(VLOOKUP(A6452,SEZIONI!A:B,2,0),"Non Tovato")</f>
        <v>14</v>
      </c>
    </row>
    <row r="6453" spans="1:3" x14ac:dyDescent="0.3">
      <c r="A6453" t="s">
        <v>30464</v>
      </c>
      <c r="B6453" t="str">
        <f>VLOOKUP(A6453,PEC_V.2!A:C,3,9)</f>
        <v>pec.comune.volturaraappula.fg.it</v>
      </c>
      <c r="C6453" s="42">
        <f>_xlfn.IFNA(VLOOKUP(A6453,SEZIONI!A:B,2,0),"Non Tovato")</f>
        <v>1</v>
      </c>
    </row>
    <row r="6454" spans="1:3" x14ac:dyDescent="0.3">
      <c r="A6454" t="s">
        <v>30465</v>
      </c>
      <c r="B6454" t="str">
        <f>VLOOKUP(A6454,PEC_V.2!A:C,3,9)</f>
        <v xml:space="preserve">pec.comune.volturino.fg.it </v>
      </c>
      <c r="C6454" s="42">
        <f>_xlfn.IFNA(VLOOKUP(A6454,SEZIONI!A:B,2,0),"Non Tovato")</f>
        <v>2</v>
      </c>
    </row>
    <row r="6455" spans="1:3" x14ac:dyDescent="0.3">
      <c r="A6455" t="s">
        <v>30467</v>
      </c>
      <c r="B6455" t="str">
        <f>VLOOKUP(A6455,PEC_V.2!A:C,3,9)</f>
        <v>pec.comune.ordona.fg.it</v>
      </c>
      <c r="C6455" s="42">
        <f>_xlfn.IFNA(VLOOKUP(A6455,SEZIONI!A:B,2,0),"Non Tovato")</f>
        <v>2</v>
      </c>
    </row>
    <row r="6456" spans="1:3" x14ac:dyDescent="0.3">
      <c r="A6456" t="s">
        <v>30468</v>
      </c>
      <c r="B6456" t="str">
        <f>VLOOKUP(A6456,PEC_V.2!A:C,3,9)</f>
        <v>pec.rupar.puglia.it</v>
      </c>
      <c r="C6456" s="42">
        <f>_xlfn.IFNA(VLOOKUP(A6456,SEZIONI!A:B,2,0),"Non Tovato")</f>
        <v>2</v>
      </c>
    </row>
    <row r="6457" spans="1:3" x14ac:dyDescent="0.3">
      <c r="A6457" t="s">
        <v>30469</v>
      </c>
      <c r="B6457" t="str">
        <f>VLOOKUP(A6457,PEC_V.2!A:C,3,9)</f>
        <v>pec.comune.acquaviva.ba.it</v>
      </c>
      <c r="C6457" s="42">
        <f>_xlfn.IFNA(VLOOKUP(A6457,SEZIONI!A:B,2,0),"Non Tovato")</f>
        <v>20</v>
      </c>
    </row>
    <row r="6458" spans="1:3" x14ac:dyDescent="0.3">
      <c r="A6458" t="s">
        <v>30470</v>
      </c>
      <c r="B6458" t="str">
        <f>VLOOKUP(A6458,PEC_V.2!A:C,3,9)</f>
        <v>pec.rupar.puglia.it</v>
      </c>
      <c r="C6458" s="42">
        <f>_xlfn.IFNA(VLOOKUP(A6458,SEZIONI!A:B,2,0),"Non Tovato")</f>
        <v>16</v>
      </c>
    </row>
    <row r="6459" spans="1:3" x14ac:dyDescent="0.3">
      <c r="A6459" t="s">
        <v>30471</v>
      </c>
      <c r="B6459" t="str">
        <f>VLOOKUP(A6459,PEC_V.2!A:C,3,9)</f>
        <v>mailcert.comune.alberobello.ba.it</v>
      </c>
      <c r="C6459" s="42">
        <f>_xlfn.IFNA(VLOOKUP(A6459,SEZIONI!A:B,2,0),"Non Tovato")</f>
        <v>9</v>
      </c>
    </row>
    <row r="6460" spans="1:3" x14ac:dyDescent="0.3">
      <c r="A6460" t="s">
        <v>30472</v>
      </c>
      <c r="B6460" t="str">
        <f>VLOOKUP(A6460,PEC_V.2!A:C,3,9)</f>
        <v>cert.comune.altamura.ba.it</v>
      </c>
      <c r="C6460" s="42">
        <f>_xlfn.IFNA(VLOOKUP(A6460,SEZIONI!A:B,2,0),"Non Tovato")</f>
        <v>60</v>
      </c>
    </row>
    <row r="6461" spans="1:3" x14ac:dyDescent="0.3">
      <c r="A6461" t="s">
        <v>30473</v>
      </c>
      <c r="B6461" t="str">
        <f>VLOOKUP(A6461,PEC_V.2!A:C,3,9)</f>
        <v>pec.rupar.puglia.it</v>
      </c>
      <c r="C6461" s="42">
        <f>_xlfn.IFNA(VLOOKUP(A6461,SEZIONI!A:B,2,0),"Non Tovato")</f>
        <v>346</v>
      </c>
    </row>
    <row r="6462" spans="1:3" x14ac:dyDescent="0.3">
      <c r="A6462" t="s">
        <v>30474</v>
      </c>
      <c r="B6462" t="str">
        <f>VLOOKUP(A6462,PEC_V.2!A:C,3,9)</f>
        <v>pec.it</v>
      </c>
      <c r="C6462" s="42">
        <f>_xlfn.IFNA(VLOOKUP(A6462,SEZIONI!A:B,2,0),"Non Tovato")</f>
        <v>2</v>
      </c>
    </row>
    <row r="6463" spans="1:3" x14ac:dyDescent="0.3">
      <c r="A6463" t="s">
        <v>30475</v>
      </c>
      <c r="B6463" t="str">
        <f>VLOOKUP(A6463,PEC_V.2!A:C,3,9)</f>
        <v>pec.comune.bitetto.ba.it</v>
      </c>
      <c r="C6463" s="42">
        <f>_xlfn.IFNA(VLOOKUP(A6463,SEZIONI!A:B,2,0),"Non Tovato")</f>
        <v>11</v>
      </c>
    </row>
    <row r="6464" spans="1:3" x14ac:dyDescent="0.3">
      <c r="A6464" t="s">
        <v>30476</v>
      </c>
      <c r="B6464" t="str">
        <f>VLOOKUP(A6464,PEC_V.2!A:C,3,9)</f>
        <v>pec.rupar.puglia.it</v>
      </c>
      <c r="C6464" s="42">
        <f>_xlfn.IFNA(VLOOKUP(A6464,SEZIONI!A:B,2,0),"Non Tovato")</f>
        <v>51</v>
      </c>
    </row>
    <row r="6465" spans="1:3" x14ac:dyDescent="0.3">
      <c r="A6465" t="s">
        <v>30477</v>
      </c>
      <c r="B6465" t="str">
        <f>VLOOKUP(A6465,PEC_V.2!A:C,3,9)</f>
        <v>pec.comune.bitritto.ba.it</v>
      </c>
      <c r="C6465" s="42">
        <f>_xlfn.IFNA(VLOOKUP(A6465,SEZIONI!A:B,2,0),"Non Tovato")</f>
        <v>11</v>
      </c>
    </row>
    <row r="6466" spans="1:3" x14ac:dyDescent="0.3">
      <c r="A6466" t="s">
        <v>30478</v>
      </c>
      <c r="B6466" t="str">
        <f>VLOOKUP(A6466,PEC_V.2!A:C,3,9)</f>
        <v>pec.rupar.puglia.it</v>
      </c>
      <c r="C6466" s="42">
        <f>_xlfn.IFNA(VLOOKUP(A6466,SEZIONI!A:B,2,0),"Non Tovato")</f>
        <v>15</v>
      </c>
    </row>
    <row r="6467" spans="1:3" x14ac:dyDescent="0.3">
      <c r="A6467" t="s">
        <v>30479</v>
      </c>
      <c r="B6467" t="str">
        <f>VLOOKUP(A6467,PEC_V.2!A:C,3,9)</f>
        <v>pec.it</v>
      </c>
      <c r="C6467" s="42">
        <f>_xlfn.IFNA(VLOOKUP(A6467,SEZIONI!A:B,2,0),"Non Tovato")</f>
        <v>16</v>
      </c>
    </row>
    <row r="6468" spans="1:3" x14ac:dyDescent="0.3">
      <c r="A6468" t="s">
        <v>30480</v>
      </c>
      <c r="B6468" t="str">
        <f>VLOOKUP(A6468,PEC_V.2!A:C,3,9)</f>
        <v>pec.rupar.puglia.it</v>
      </c>
      <c r="C6468" s="42">
        <f>_xlfn.IFNA(VLOOKUP(A6468,SEZIONI!A:B,2,0),"Non Tovato")</f>
        <v>13</v>
      </c>
    </row>
    <row r="6469" spans="1:3" x14ac:dyDescent="0.3">
      <c r="A6469" t="s">
        <v>30481</v>
      </c>
      <c r="B6469" t="str">
        <f>VLOOKUP(A6469,PEC_V.2!A:C,3,9)</f>
        <v>mailcert.comune.castellanagrotte.ba.it</v>
      </c>
      <c r="C6469" s="42">
        <f>_xlfn.IFNA(VLOOKUP(A6469,SEZIONI!A:B,2,0),"Non Tovato")</f>
        <v>18</v>
      </c>
    </row>
    <row r="6470" spans="1:3" x14ac:dyDescent="0.3">
      <c r="A6470" t="s">
        <v>30482</v>
      </c>
      <c r="B6470" t="str">
        <f>VLOOKUP(A6470,PEC_V.2!A:C,3,9)</f>
        <v>pec.rupar.puglia.it</v>
      </c>
      <c r="C6470" s="42">
        <f>_xlfn.IFNA(VLOOKUP(A6470,SEZIONI!A:B,2,0),"Non Tovato")</f>
        <v>6</v>
      </c>
    </row>
    <row r="6471" spans="1:3" x14ac:dyDescent="0.3">
      <c r="A6471" t="s">
        <v>30483</v>
      </c>
      <c r="B6471" t="str">
        <f>VLOOKUP(A6471,PEC_V.2!A:C,3,9)</f>
        <v>pec.rupar.puglia.it</v>
      </c>
      <c r="C6471" s="42">
        <f>_xlfn.IFNA(VLOOKUP(A6471,SEZIONI!A:B,2,0),"Non Tovato")</f>
        <v>23</v>
      </c>
    </row>
    <row r="6472" spans="1:3" x14ac:dyDescent="0.3">
      <c r="A6472" t="s">
        <v>30484</v>
      </c>
      <c r="B6472" t="str">
        <f>VLOOKUP(A6472,PEC_V.2!A:C,3,9)</f>
        <v>cert.poliscomuneamico.net</v>
      </c>
      <c r="C6472" s="42">
        <f>_xlfn.IFNA(VLOOKUP(A6472,SEZIONI!A:B,2,0),"Non Tovato")</f>
        <v>44</v>
      </c>
    </row>
    <row r="6473" spans="1:3" x14ac:dyDescent="0.3">
      <c r="A6473" t="s">
        <v>30485</v>
      </c>
      <c r="B6473" t="str">
        <f>VLOOKUP(A6473,PEC_V.2!A:C,3,9)</f>
        <v>pec.rupar.puglia.it</v>
      </c>
      <c r="C6473" s="42">
        <f>_xlfn.IFNA(VLOOKUP(A6473,SEZIONI!A:B,2,0),"Non Tovato")</f>
        <v>25</v>
      </c>
    </row>
    <row r="6474" spans="1:3" x14ac:dyDescent="0.3">
      <c r="A6474" t="s">
        <v>30486</v>
      </c>
      <c r="B6474" t="str">
        <f>VLOOKUP(A6474,PEC_V.2!A:C,3,9)</f>
        <v>pec.comune.giovinazzo.ba.it</v>
      </c>
      <c r="C6474" s="42">
        <f>_xlfn.IFNA(VLOOKUP(A6474,SEZIONI!A:B,2,0),"Non Tovato")</f>
        <v>23</v>
      </c>
    </row>
    <row r="6475" spans="1:3" x14ac:dyDescent="0.3">
      <c r="A6475" t="s">
        <v>30487</v>
      </c>
      <c r="B6475" t="str">
        <f>VLOOKUP(A6475,PEC_V.2!A:C,3,9)</f>
        <v>pec.rupar.puglia.it</v>
      </c>
      <c r="C6475" s="42">
        <f>_xlfn.IFNA(VLOOKUP(A6475,SEZIONI!A:B,2,0),"Non Tovato")</f>
        <v>34</v>
      </c>
    </row>
    <row r="6476" spans="1:3" x14ac:dyDescent="0.3">
      <c r="A6476" t="s">
        <v>30488</v>
      </c>
      <c r="B6476" t="str">
        <f>VLOOKUP(A6476,PEC_V.2!A:C,3,9)</f>
        <v>pec.comune.grumoappula.ba.it</v>
      </c>
      <c r="C6476" s="42">
        <f>_xlfn.IFNA(VLOOKUP(A6476,SEZIONI!A:B,2,0),"Non Tovato")</f>
        <v>12</v>
      </c>
    </row>
    <row r="6477" spans="1:3" x14ac:dyDescent="0.3">
      <c r="A6477" t="s">
        <v>30489</v>
      </c>
      <c r="B6477" t="str">
        <f>VLOOKUP(A6477,PEC_V.2!A:C,3,9)</f>
        <v>pec.rupar.puglia.it</v>
      </c>
      <c r="C6477" s="42">
        <f>_xlfn.IFNA(VLOOKUP(A6477,SEZIONI!A:B,2,0),"Non Tovato")</f>
        <v>12</v>
      </c>
    </row>
    <row r="6478" spans="1:3" x14ac:dyDescent="0.3">
      <c r="A6478" t="s">
        <v>30490</v>
      </c>
      <c r="B6478" t="str">
        <f>VLOOKUP(A6478,PEC_V.2!A:C,3,9)</f>
        <v>pec.rupar.puglia.it</v>
      </c>
      <c r="C6478" s="42">
        <f>_xlfn.IFNA(VLOOKUP(A6478,SEZIONI!A:B,2,0),"Non Tovato")</f>
        <v>34</v>
      </c>
    </row>
    <row r="6479" spans="1:3" x14ac:dyDescent="0.3">
      <c r="A6479" t="s">
        <v>30491</v>
      </c>
      <c r="B6479" t="str">
        <f>VLOOKUP(A6479,PEC_V.2!A:C,3,9)</f>
        <v>pec.rupar.puglia.it</v>
      </c>
      <c r="C6479" s="42">
        <f>_xlfn.IFNA(VLOOKUP(A6479,SEZIONI!A:B,2,0),"Non Tovato")</f>
        <v>28</v>
      </c>
    </row>
    <row r="6480" spans="1:3" x14ac:dyDescent="0.3">
      <c r="A6480" t="s">
        <v>30492</v>
      </c>
      <c r="B6480" t="str">
        <f>VLOOKUP(A6480,PEC_V.2!A:C,3,9)</f>
        <v>cert.comune.molfetta.ba.it</v>
      </c>
      <c r="C6480" s="42">
        <f>_xlfn.IFNA(VLOOKUP(A6480,SEZIONI!A:B,2,0),"Non Tovato")</f>
        <v>60</v>
      </c>
    </row>
    <row r="6481" spans="1:3" x14ac:dyDescent="0.3">
      <c r="A6481" t="s">
        <v>30493</v>
      </c>
      <c r="B6481" t="str">
        <f>VLOOKUP(A6481,PEC_V.2!A:C,3,9)</f>
        <v>pec.comune.monopoli.ba.it</v>
      </c>
      <c r="C6481" s="42">
        <f>_xlfn.IFNA(VLOOKUP(A6481,SEZIONI!A:B,2,0),"Non Tovato")</f>
        <v>52</v>
      </c>
    </row>
    <row r="6482" spans="1:3" x14ac:dyDescent="0.3">
      <c r="A6482" t="s">
        <v>30494</v>
      </c>
      <c r="B6482" t="str">
        <f>VLOOKUP(A6482,PEC_V.2!A:C,3,9)</f>
        <v>pec.rupar.puglia.it</v>
      </c>
      <c r="C6482" s="42">
        <f>_xlfn.IFNA(VLOOKUP(A6482,SEZIONI!A:B,2,0),"Non Tovato")</f>
        <v>17</v>
      </c>
    </row>
    <row r="6483" spans="1:3" x14ac:dyDescent="0.3">
      <c r="A6483" t="s">
        <v>30495</v>
      </c>
      <c r="B6483" t="str">
        <f>VLOOKUP(A6483,PEC_V.2!A:C,3,9)</f>
        <v>pec.rupar.puglia.it</v>
      </c>
      <c r="C6483" s="42">
        <f>_xlfn.IFNA(VLOOKUP(A6483,SEZIONI!A:B,2,0),"Non Tovato")</f>
        <v>22</v>
      </c>
    </row>
    <row r="6484" spans="1:3" x14ac:dyDescent="0.3">
      <c r="A6484" t="s">
        <v>30496</v>
      </c>
      <c r="B6484" t="str">
        <f>VLOOKUP(A6484,PEC_V.2!A:C,3,9)</f>
        <v>pec.rupar.puglia.it</v>
      </c>
      <c r="C6484" s="42">
        <f>_xlfn.IFNA(VLOOKUP(A6484,SEZIONI!A:B,2,0),"Non Tovato")</f>
        <v>20</v>
      </c>
    </row>
    <row r="6485" spans="1:3" x14ac:dyDescent="0.3">
      <c r="A6485" t="s">
        <v>30497</v>
      </c>
      <c r="B6485" t="str">
        <f>VLOOKUP(A6485,PEC_V.2!A:C,3,9)</f>
        <v>pec.it</v>
      </c>
      <c r="C6485" s="42">
        <f>_xlfn.IFNA(VLOOKUP(A6485,SEZIONI!A:B,2,0),"Non Tovato")</f>
        <v>2</v>
      </c>
    </row>
    <row r="6486" spans="1:3" x14ac:dyDescent="0.3">
      <c r="A6486" t="s">
        <v>30498</v>
      </c>
      <c r="B6486" t="str">
        <f>VLOOKUP(A6486,PEC_V.2!A:C,3,9)</f>
        <v>anutel.it</v>
      </c>
      <c r="C6486" s="42">
        <f>_xlfn.IFNA(VLOOKUP(A6486,SEZIONI!A:B,2,0),"Non Tovato")</f>
        <v>18</v>
      </c>
    </row>
    <row r="6487" spans="1:3" x14ac:dyDescent="0.3">
      <c r="A6487" t="s">
        <v>30499</v>
      </c>
      <c r="B6487" t="str">
        <f>VLOOKUP(A6487,PEC_V.2!A:C,3,9)</f>
        <v>cert.comune.putignano.ba.it</v>
      </c>
      <c r="C6487" s="42">
        <f>_xlfn.IFNA(VLOOKUP(A6487,SEZIONI!A:B,2,0),"Non Tovato")</f>
        <v>25</v>
      </c>
    </row>
    <row r="6488" spans="1:3" x14ac:dyDescent="0.3">
      <c r="A6488" t="s">
        <v>30500</v>
      </c>
      <c r="B6488" t="str">
        <f>VLOOKUP(A6488,PEC_V.2!A:C,3,9)</f>
        <v>cert.comune.rutigliano.ba.it</v>
      </c>
      <c r="C6488" s="42">
        <f>_xlfn.IFNA(VLOOKUP(A6488,SEZIONI!A:B,2,0),"Non Tovato")</f>
        <v>19</v>
      </c>
    </row>
    <row r="6489" spans="1:3" x14ac:dyDescent="0.3">
      <c r="A6489" t="s">
        <v>30501</v>
      </c>
      <c r="B6489" t="str">
        <f>VLOOKUP(A6489,PEC_V.2!A:C,3,9)</f>
        <v>pec.comune.ruvodipuglia.ba.it</v>
      </c>
      <c r="C6489" s="42">
        <f>_xlfn.IFNA(VLOOKUP(A6489,SEZIONI!A:B,2,0),"Non Tovato")</f>
        <v>23</v>
      </c>
    </row>
    <row r="6490" spans="1:3" x14ac:dyDescent="0.3">
      <c r="A6490" t="s">
        <v>30502</v>
      </c>
      <c r="B6490" t="str">
        <f>VLOOKUP(A6490,PEC_V.2!A:C,3,9)</f>
        <v>pec.rupar.puglia.it</v>
      </c>
      <c r="C6490" s="42">
        <f>_xlfn.IFNA(VLOOKUP(A6490,SEZIONI!A:B,2,0),"Non Tovato")</f>
        <v>8</v>
      </c>
    </row>
    <row r="6491" spans="1:3" x14ac:dyDescent="0.3">
      <c r="A6491" t="s">
        <v>30503</v>
      </c>
      <c r="B6491" t="str">
        <f>VLOOKUP(A6491,PEC_V.2!A:C,3,9)</f>
        <v>pec.rupar.puglia.it</v>
      </c>
      <c r="C6491" s="42">
        <f>_xlfn.IFNA(VLOOKUP(A6491,SEZIONI!A:B,2,0),"Non Tovato")</f>
        <v>11</v>
      </c>
    </row>
    <row r="6492" spans="1:3" x14ac:dyDescent="0.3">
      <c r="A6492" t="s">
        <v>30504</v>
      </c>
      <c r="B6492" t="str">
        <f>VLOOKUP(A6492,PEC_V.2!A:C,3,9)</f>
        <v>pec.comune.santeramo.ba.it</v>
      </c>
      <c r="C6492" s="42">
        <f>_xlfn.IFNA(VLOOKUP(A6492,SEZIONI!A:B,2,0),"Non Tovato")</f>
        <v>23</v>
      </c>
    </row>
    <row r="6493" spans="1:3" x14ac:dyDescent="0.3">
      <c r="A6493" t="s">
        <v>30505</v>
      </c>
      <c r="B6493" t="str">
        <f>VLOOKUP(A6493,PEC_V.2!A:C,3,9)</f>
        <v>pec.comune.terlizzi.ba.it</v>
      </c>
      <c r="C6493" s="42">
        <f>_xlfn.IFNA(VLOOKUP(A6493,SEZIONI!A:B,2,0),"Non Tovato")</f>
        <v>22</v>
      </c>
    </row>
    <row r="6494" spans="1:3" x14ac:dyDescent="0.3">
      <c r="A6494" t="s">
        <v>30506</v>
      </c>
      <c r="B6494" t="str">
        <f>VLOOKUP(A6494,PEC_V.2!A:C,3,9)</f>
        <v>pec.rupar.puglia.it</v>
      </c>
      <c r="C6494" s="42">
        <f>_xlfn.IFNA(VLOOKUP(A6494,SEZIONI!A:B,2,0),"Non Tovato")</f>
        <v>10</v>
      </c>
    </row>
    <row r="6495" spans="1:3" x14ac:dyDescent="0.3">
      <c r="A6495" t="s">
        <v>30507</v>
      </c>
      <c r="B6495" t="str">
        <f>VLOOKUP(A6495,PEC_V.2!A:C,3,9)</f>
        <v>pec.comune.triggiano.ba.it</v>
      </c>
      <c r="C6495" s="42">
        <f>_xlfn.IFNA(VLOOKUP(A6495,SEZIONI!A:B,2,0),"Non Tovato")</f>
        <v>30</v>
      </c>
    </row>
    <row r="6496" spans="1:3" x14ac:dyDescent="0.3">
      <c r="A6496" t="s">
        <v>30508</v>
      </c>
      <c r="B6496" t="str">
        <f>VLOOKUP(A6496,PEC_V.2!A:C,3,9)</f>
        <v>pec.rupar.puglia.it</v>
      </c>
      <c r="C6496" s="42">
        <f>_xlfn.IFNA(VLOOKUP(A6496,SEZIONI!A:B,2,0),"Non Tovato")</f>
        <v>13</v>
      </c>
    </row>
    <row r="6497" spans="1:3" x14ac:dyDescent="0.3">
      <c r="A6497" t="s">
        <v>30509</v>
      </c>
      <c r="B6497" t="str">
        <f>VLOOKUP(A6497,PEC_V.2!A:C,3,9)</f>
        <v>pec.rupar.puglia.it</v>
      </c>
      <c r="C6497" s="42">
        <f>_xlfn.IFNA(VLOOKUP(A6497,SEZIONI!A:B,2,0),"Non Tovato")</f>
        <v>22</v>
      </c>
    </row>
    <row r="6498" spans="1:3" x14ac:dyDescent="0.3">
      <c r="A6498" t="s">
        <v>30510</v>
      </c>
      <c r="B6498" t="str">
        <f>VLOOKUP(A6498,PEC_V.2!A:C,3,9)</f>
        <v>pec.rupar.puglia.it</v>
      </c>
      <c r="C6498" s="42">
        <f>_xlfn.IFNA(VLOOKUP(A6498,SEZIONI!A:B,2,0),"Non Tovato")</f>
        <v>8</v>
      </c>
    </row>
    <row r="6499" spans="1:3" x14ac:dyDescent="0.3">
      <c r="A6499" t="s">
        <v>30511</v>
      </c>
      <c r="B6499" t="str">
        <f>VLOOKUP(A6499,PEC_V.2!A:C,3,9)</f>
        <v>legalmail.it</v>
      </c>
      <c r="C6499" s="42">
        <f>_xlfn.IFNA(VLOOKUP(A6499,SEZIONI!A:B,2,0),"Non Tovato")</f>
        <v>6</v>
      </c>
    </row>
    <row r="6500" spans="1:3" x14ac:dyDescent="0.3">
      <c r="A6500" t="s">
        <v>30512</v>
      </c>
      <c r="B6500" t="str">
        <f>VLOOKUP(A6500,PEC_V.2!A:C,3,9)</f>
        <v>postecert.it</v>
      </c>
      <c r="C6500" s="42">
        <f>_xlfn.IFNA(VLOOKUP(A6500,SEZIONI!A:B,2,0),"Non Tovato")</f>
        <v>19</v>
      </c>
    </row>
    <row r="6501" spans="1:3" x14ac:dyDescent="0.3">
      <c r="A6501" t="s">
        <v>30513</v>
      </c>
      <c r="B6501" t="str">
        <f>VLOOKUP(A6501,PEC_V.2!A:C,3,9)</f>
        <v>pec.rupar.puglia.it</v>
      </c>
      <c r="C6501" s="42">
        <f>_xlfn.IFNA(VLOOKUP(A6501,SEZIONI!A:B,2,0),"Non Tovato")</f>
        <v>13</v>
      </c>
    </row>
    <row r="6502" spans="1:3" x14ac:dyDescent="0.3">
      <c r="A6502" t="s">
        <v>30514</v>
      </c>
      <c r="B6502" t="str">
        <f>VLOOKUP(A6502,PEC_V.2!A:C,3,9)</f>
        <v>pec.rupar.puglia.it</v>
      </c>
      <c r="C6502" s="42">
        <f>_xlfn.IFNA(VLOOKUP(A6502,SEZIONI!A:B,2,0),"Non Tovato")</f>
        <v>4</v>
      </c>
    </row>
    <row r="6503" spans="1:3" x14ac:dyDescent="0.3">
      <c r="A6503" t="s">
        <v>30515</v>
      </c>
      <c r="B6503" t="str">
        <f>VLOOKUP(A6503,PEC_V.2!A:C,3,9)</f>
        <v>pec.it</v>
      </c>
      <c r="C6503" s="42">
        <f>_xlfn.IFNA(VLOOKUP(A6503,SEZIONI!A:B,2,0),"Non Tovato")</f>
        <v>5</v>
      </c>
    </row>
    <row r="6504" spans="1:3" x14ac:dyDescent="0.3">
      <c r="A6504" t="s">
        <v>30516</v>
      </c>
      <c r="B6504" t="str">
        <f>VLOOKUP(A6504,PEC_V.2!A:C,3,9)</f>
        <v>pec.rupar.puglia.it</v>
      </c>
      <c r="C6504" s="42">
        <f>_xlfn.IFNA(VLOOKUP(A6504,SEZIONI!A:B,2,0),"Non Tovato")</f>
        <v>22</v>
      </c>
    </row>
    <row r="6505" spans="1:3" x14ac:dyDescent="0.3">
      <c r="A6505" t="s">
        <v>30517</v>
      </c>
      <c r="B6505" t="str">
        <f>VLOOKUP(A6505,PEC_V.2!A:C,3,9)</f>
        <v>pec.rupar.puglia.it</v>
      </c>
      <c r="C6505" s="42">
        <f>_xlfn.IFNA(VLOOKUP(A6505,SEZIONI!A:B,2,0),"Non Tovato")</f>
        <v>27</v>
      </c>
    </row>
    <row r="6506" spans="1:3" x14ac:dyDescent="0.3">
      <c r="A6506" t="s">
        <v>30518</v>
      </c>
      <c r="B6506" t="str">
        <f>VLOOKUP(A6506,PEC_V.2!A:C,3,9)</f>
        <v>pec.rupar.puglia.it</v>
      </c>
      <c r="C6506" s="42">
        <f>_xlfn.IFNA(VLOOKUP(A6506,SEZIONI!A:B,2,0),"Non Tovato")</f>
        <v>14</v>
      </c>
    </row>
    <row r="6507" spans="1:3" x14ac:dyDescent="0.3">
      <c r="A6507" t="s">
        <v>30519</v>
      </c>
      <c r="B6507" t="str">
        <f>VLOOKUP(A6507,PEC_V.2!A:C,3,9)</f>
        <v>postecert.it</v>
      </c>
      <c r="C6507" s="42">
        <f>_xlfn.IFNA(VLOOKUP(A6507,SEZIONI!A:B,2,0),"Non Tovato")</f>
        <v>6</v>
      </c>
    </row>
    <row r="6508" spans="1:3" x14ac:dyDescent="0.3">
      <c r="A6508" t="s">
        <v>30520</v>
      </c>
      <c r="B6508" t="str">
        <f>VLOOKUP(A6508,PEC_V.2!A:C,3,9)</f>
        <v>pec.rupar.puglia.it</v>
      </c>
      <c r="C6508" s="42">
        <f>_xlfn.IFNA(VLOOKUP(A6508,SEZIONI!A:B,2,0),"Non Tovato")</f>
        <v>9</v>
      </c>
    </row>
    <row r="6509" spans="1:3" x14ac:dyDescent="0.3">
      <c r="A6509" t="s">
        <v>30521</v>
      </c>
      <c r="B6509" t="str">
        <f>VLOOKUP(A6509,PEC_V.2!A:C,3,9)</f>
        <v>pec.rupar.puglia.it</v>
      </c>
      <c r="C6509" s="42">
        <f>_xlfn.IFNA(VLOOKUP(A6509,SEZIONI!A:B,2,0),"Non Tovato")</f>
        <v>30</v>
      </c>
    </row>
    <row r="6510" spans="1:3" x14ac:dyDescent="0.3">
      <c r="A6510" t="s">
        <v>30522</v>
      </c>
      <c r="B6510" t="str">
        <f>VLOOKUP(A6510,PEC_V.2!A:C,3,9)</f>
        <v>pec.rupar.puglia.it</v>
      </c>
      <c r="C6510" s="42">
        <f>_xlfn.IFNA(VLOOKUP(A6510,SEZIONI!A:B,2,0),"Non Tovato")</f>
        <v>44</v>
      </c>
    </row>
    <row r="6511" spans="1:3" x14ac:dyDescent="0.3">
      <c r="A6511" t="s">
        <v>30523</v>
      </c>
      <c r="B6511" t="str">
        <f>VLOOKUP(A6511,PEC_V.2!A:C,3,9)</f>
        <v>pec.rupar.puglia.it</v>
      </c>
      <c r="C6511" s="42">
        <f>_xlfn.IFNA(VLOOKUP(A6511,SEZIONI!A:B,2,0),"Non Tovato")</f>
        <v>5</v>
      </c>
    </row>
    <row r="6512" spans="1:3" x14ac:dyDescent="0.3">
      <c r="A6512" t="s">
        <v>30524</v>
      </c>
      <c r="B6512" t="str">
        <f>VLOOKUP(A6512,PEC_V.2!A:C,3,9)</f>
        <v>pec.comunedimassafra.it</v>
      </c>
      <c r="C6512" s="42">
        <f>_xlfn.IFNA(VLOOKUP(A6512,SEZIONI!A:B,2,0),"Non Tovato")</f>
        <v>26</v>
      </c>
    </row>
    <row r="6513" spans="1:3" x14ac:dyDescent="0.3">
      <c r="A6513" t="s">
        <v>30525</v>
      </c>
      <c r="B6513" t="str">
        <f>VLOOKUP(A6513,PEC_V.2!A:C,3,9)</f>
        <v>pec.rupar.puglia.it</v>
      </c>
      <c r="C6513" s="42">
        <f>_xlfn.IFNA(VLOOKUP(A6513,SEZIONI!A:B,2,0),"Non Tovato")</f>
        <v>5</v>
      </c>
    </row>
    <row r="6514" spans="1:3" x14ac:dyDescent="0.3">
      <c r="A6514" t="s">
        <v>30526</v>
      </c>
      <c r="B6514" t="str">
        <f>VLOOKUP(A6514,PEC_V.2!A:C,3,9)</f>
        <v>pec.rupar.puglia.it</v>
      </c>
      <c r="C6514" s="42">
        <f>_xlfn.IFNA(VLOOKUP(A6514,SEZIONI!A:B,2,0),"Non Tovato")</f>
        <v>4</v>
      </c>
    </row>
    <row r="6515" spans="1:3" x14ac:dyDescent="0.3">
      <c r="A6515" t="s">
        <v>30527</v>
      </c>
      <c r="B6515" t="str">
        <f>VLOOKUP(A6515,PEC_V.2!A:C,3,9)</f>
        <v>pec.rupar.puglia.it</v>
      </c>
      <c r="C6515" s="42">
        <f>_xlfn.IFNA(VLOOKUP(A6515,SEZIONI!A:B,2,0),"Non Tovato")</f>
        <v>2</v>
      </c>
    </row>
    <row r="6516" spans="1:3" x14ac:dyDescent="0.3">
      <c r="A6516" t="s">
        <v>30528</v>
      </c>
      <c r="B6516" t="str">
        <f>VLOOKUP(A6516,PEC_V.2!A:C,3,9)</f>
        <v>pec.comune.mottola.ta.it</v>
      </c>
      <c r="C6516" s="42">
        <f>_xlfn.IFNA(VLOOKUP(A6516,SEZIONI!A:B,2,0),"Non Tovato")</f>
        <v>18</v>
      </c>
    </row>
    <row r="6517" spans="1:3" x14ac:dyDescent="0.3">
      <c r="A6517" t="s">
        <v>30529</v>
      </c>
      <c r="B6517" t="str">
        <f>VLOOKUP(A6517,PEC_V.2!A:C,3,9)</f>
        <v>pec.it</v>
      </c>
      <c r="C6517" s="42">
        <f>_xlfn.IFNA(VLOOKUP(A6517,SEZIONI!A:B,2,0),"Non Tovato")</f>
        <v>6</v>
      </c>
    </row>
    <row r="6518" spans="1:3" x14ac:dyDescent="0.3">
      <c r="A6518" t="s">
        <v>30530</v>
      </c>
      <c r="B6518" t="str">
        <f>VLOOKUP(A6518,PEC_V.2!A:C,3,9)</f>
        <v>postecert.it</v>
      </c>
      <c r="C6518" s="42">
        <f>_xlfn.IFNA(VLOOKUP(A6518,SEZIONI!A:B,2,0),"Non Tovato")</f>
        <v>14</v>
      </c>
    </row>
    <row r="6519" spans="1:3" x14ac:dyDescent="0.3">
      <c r="A6519" t="s">
        <v>30531</v>
      </c>
      <c r="B6519" t="str">
        <f>VLOOKUP(A6519,PEC_V.2!A:C,3,9)</f>
        <v>mailcert.comune.pulsano.ta.it</v>
      </c>
      <c r="C6519" s="42">
        <f>_xlfn.IFNA(VLOOKUP(A6519,SEZIONI!A:B,2,0),"Non Tovato")</f>
        <v>9</v>
      </c>
    </row>
    <row r="6520" spans="1:3" x14ac:dyDescent="0.3">
      <c r="A6520" t="s">
        <v>30532</v>
      </c>
      <c r="B6520" t="str">
        <f>VLOOKUP(A6520,PEC_V.2!A:C,3,9)</f>
        <v>pec.rupar.puglia.it</v>
      </c>
      <c r="C6520" s="42">
        <f>_xlfn.IFNA(VLOOKUP(A6520,SEZIONI!A:B,2,0),"Non Tovato")</f>
        <v>2</v>
      </c>
    </row>
    <row r="6521" spans="1:3" x14ac:dyDescent="0.3">
      <c r="A6521" t="s">
        <v>30533</v>
      </c>
      <c r="B6521" t="str">
        <f>VLOOKUP(A6521,PEC_V.2!A:C,3,9)</f>
        <v>pec.comunesangiorgioionico.it</v>
      </c>
      <c r="C6521" s="42">
        <f>_xlfn.IFNA(VLOOKUP(A6521,SEZIONI!A:B,2,0),"Non Tovato")</f>
        <v>13</v>
      </c>
    </row>
    <row r="6522" spans="1:3" x14ac:dyDescent="0.3">
      <c r="A6522" t="s">
        <v>30534</v>
      </c>
      <c r="B6522" t="str">
        <f>VLOOKUP(A6522,PEC_V.2!A:C,3,9)</f>
        <v>pec.comunesanmarzano.ta.it</v>
      </c>
      <c r="C6522" s="42">
        <f>_xlfn.IFNA(VLOOKUP(A6522,SEZIONI!A:B,2,0),"Non Tovato")</f>
        <v>8</v>
      </c>
    </row>
    <row r="6523" spans="1:3" x14ac:dyDescent="0.3">
      <c r="A6523" t="s">
        <v>30535</v>
      </c>
      <c r="B6523" t="str">
        <f>VLOOKUP(A6523,PEC_V.2!A:C,3,9)</f>
        <v>pec.rupar.puglia.it</v>
      </c>
      <c r="C6523" s="42">
        <f>_xlfn.IFNA(VLOOKUP(A6523,SEZIONI!A:B,2,0),"Non Tovato")</f>
        <v>15</v>
      </c>
    </row>
    <row r="6524" spans="1:3" x14ac:dyDescent="0.3">
      <c r="A6524" t="s">
        <v>30536</v>
      </c>
      <c r="B6524" t="str">
        <f>VLOOKUP(A6524,PEC_V.2!A:C,3,9)</f>
        <v>pec.rupar.puglia.it</v>
      </c>
      <c r="C6524" s="42">
        <f>_xlfn.IFNA(VLOOKUP(A6524,SEZIONI!A:B,2,0),"Non Tovato")</f>
        <v>191</v>
      </c>
    </row>
    <row r="6525" spans="1:3" x14ac:dyDescent="0.3">
      <c r="A6525" t="s">
        <v>30537</v>
      </c>
      <c r="B6525" t="str">
        <f>VLOOKUP(A6525,PEC_V.2!A:C,3,9)</f>
        <v>pec.comune.torricella.ta.it</v>
      </c>
      <c r="C6525" s="42">
        <f>_xlfn.IFNA(VLOOKUP(A6525,SEZIONI!A:B,2,0),"Non Tovato")</f>
        <v>5</v>
      </c>
    </row>
    <row r="6526" spans="1:3" x14ac:dyDescent="0.3">
      <c r="A6526" t="s">
        <v>30538</v>
      </c>
      <c r="B6526" t="str">
        <f>VLOOKUP(A6526,PEC_V.2!A:C,3,9)</f>
        <v>pec.rupar.puglia.it</v>
      </c>
      <c r="C6526" s="42">
        <f>_xlfn.IFNA(VLOOKUP(A6526,SEZIONI!A:B,2,0),"Non Tovato")</f>
        <v>14</v>
      </c>
    </row>
    <row r="6527" spans="1:3" x14ac:dyDescent="0.3">
      <c r="A6527" t="s">
        <v>30539</v>
      </c>
      <c r="B6527" t="str">
        <f>VLOOKUP(A6527,PEC_V.2!A:C,3,9)</f>
        <v>pec.comune.brindisi.it</v>
      </c>
      <c r="C6527" s="42">
        <f>_xlfn.IFNA(VLOOKUP(A6527,SEZIONI!A:B,2,0),"Non Tovato")</f>
        <v>80</v>
      </c>
    </row>
    <row r="6528" spans="1:3" x14ac:dyDescent="0.3">
      <c r="A6528" t="s">
        <v>30540</v>
      </c>
      <c r="B6528" t="str">
        <f>VLOOKUP(A6528,PEC_V.2!A:C,3,9)</f>
        <v xml:space="preserve">pec.rupar.puglia.it </v>
      </c>
      <c r="C6528" s="42">
        <f>_xlfn.IFNA(VLOOKUP(A6528,SEZIONI!A:B,2,0),"Non Tovato")</f>
        <v>15</v>
      </c>
    </row>
    <row r="6529" spans="1:3" x14ac:dyDescent="0.3">
      <c r="A6529" t="s">
        <v>30542</v>
      </c>
      <c r="B6529" t="str">
        <f>VLOOKUP(A6529,PEC_V.2!A:C,3,9)</f>
        <v>pec.comune.ceglie-messapica.br.it</v>
      </c>
      <c r="C6529" s="42">
        <f>_xlfn.IFNA(VLOOKUP(A6529,SEZIONI!A:B,2,0),"Non Tovato")</f>
        <v>22</v>
      </c>
    </row>
    <row r="6530" spans="1:3" x14ac:dyDescent="0.3">
      <c r="A6530" t="s">
        <v>30543</v>
      </c>
      <c r="B6530" t="str">
        <f>VLOOKUP(A6530,PEC_V.2!A:C,3,9)</f>
        <v>pec.rupar.puglia.it</v>
      </c>
      <c r="C6530" s="42">
        <f>_xlfn.IFNA(VLOOKUP(A6530,SEZIONI!A:B,2,0),"Non Tovato")</f>
        <v>7</v>
      </c>
    </row>
    <row r="6531" spans="1:3" x14ac:dyDescent="0.3">
      <c r="A6531" t="s">
        <v>30544</v>
      </c>
      <c r="B6531" t="str">
        <f>VLOOKUP(A6531,PEC_V.2!A:C,3,9)</f>
        <v>pec.comune.cisternino.br.it</v>
      </c>
      <c r="C6531" s="42">
        <f>_xlfn.IFNA(VLOOKUP(A6531,SEZIONI!A:B,2,0),"Non Tovato")</f>
        <v>12</v>
      </c>
    </row>
    <row r="6532" spans="1:3" x14ac:dyDescent="0.3">
      <c r="A6532" t="s">
        <v>30545</v>
      </c>
      <c r="B6532" t="str">
        <f>VLOOKUP(A6532,PEC_V.2!A:C,3,9)</f>
        <v>pec.rupar.puglia.it</v>
      </c>
      <c r="C6532" s="42">
        <f>_xlfn.IFNA(VLOOKUP(A6532,SEZIONI!A:B,2,0),"Non Tovato")</f>
        <v>9</v>
      </c>
    </row>
    <row r="6533" spans="1:3" x14ac:dyDescent="0.3">
      <c r="A6533" t="s">
        <v>30546</v>
      </c>
      <c r="B6533" t="str">
        <f>VLOOKUP(A6533,PEC_V.2!A:C,3,9)</f>
        <v>pec.rupar.puglia.it</v>
      </c>
      <c r="C6533" s="42">
        <f>_xlfn.IFNA(VLOOKUP(A6533,SEZIONI!A:B,2,0),"Non Tovato")</f>
        <v>37</v>
      </c>
    </row>
    <row r="6534" spans="1:3" x14ac:dyDescent="0.3">
      <c r="A6534" t="s">
        <v>30547</v>
      </c>
      <c r="B6534" t="str">
        <f>VLOOKUP(A6534,PEC_V.2!A:C,3,9)</f>
        <v>pec.it</v>
      </c>
      <c r="C6534" s="42">
        <f>_xlfn.IFNA(VLOOKUP(A6534,SEZIONI!A:B,2,0),"Non Tovato")</f>
        <v>30</v>
      </c>
    </row>
    <row r="6535" spans="1:3" x14ac:dyDescent="0.3">
      <c r="A6535" t="s">
        <v>30548</v>
      </c>
      <c r="B6535" t="str">
        <f>VLOOKUP(A6535,PEC_V.2!A:C,3,9)</f>
        <v>pec.latiano.gov.it</v>
      </c>
      <c r="C6535" s="42">
        <f>_xlfn.IFNA(VLOOKUP(A6535,SEZIONI!A:B,2,0),"Non Tovato")</f>
        <v>14</v>
      </c>
    </row>
    <row r="6536" spans="1:3" x14ac:dyDescent="0.3">
      <c r="A6536" t="s">
        <v>30549</v>
      </c>
      <c r="B6536" t="str">
        <f>VLOOKUP(A6536,PEC_V.2!A:C,3,9)</f>
        <v>pec.comune.mesagne.br.it</v>
      </c>
      <c r="C6536" s="42">
        <f>_xlfn.IFNA(VLOOKUP(A6536,SEZIONI!A:B,2,0),"Non Tovato")</f>
        <v>27</v>
      </c>
    </row>
    <row r="6537" spans="1:3" x14ac:dyDescent="0.3">
      <c r="A6537" t="s">
        <v>30550</v>
      </c>
      <c r="B6537" t="str">
        <f>VLOOKUP(A6537,PEC_V.2!A:C,3,9)</f>
        <v>pec.rupar.puglia.it</v>
      </c>
      <c r="C6537" s="42">
        <f>_xlfn.IFNA(VLOOKUP(A6537,SEZIONI!A:B,2,0),"Non Tovato")</f>
        <v>13</v>
      </c>
    </row>
    <row r="6538" spans="1:3" x14ac:dyDescent="0.3">
      <c r="A6538" t="s">
        <v>30551</v>
      </c>
      <c r="B6538" t="str">
        <f>VLOOKUP(A6538,PEC_V.2!A:C,3,9)</f>
        <v>cert.comune.ostuni.br.it</v>
      </c>
      <c r="C6538" s="42">
        <f>_xlfn.IFNA(VLOOKUP(A6538,SEZIONI!A:B,2,0),"Non Tovato")</f>
        <v>31</v>
      </c>
    </row>
    <row r="6539" spans="1:3" x14ac:dyDescent="0.3">
      <c r="A6539" t="s">
        <v>30552</v>
      </c>
      <c r="B6539" t="str">
        <f>VLOOKUP(A6539,PEC_V.2!A:C,3,9)</f>
        <v>pec.sandonaci.net</v>
      </c>
      <c r="C6539" s="42">
        <f>_xlfn.IFNA(VLOOKUP(A6539,SEZIONI!A:B,2,0),"Non Tovato")</f>
        <v>7</v>
      </c>
    </row>
    <row r="6540" spans="1:3" x14ac:dyDescent="0.3">
      <c r="A6540" t="s">
        <v>30553</v>
      </c>
      <c r="B6540" t="str">
        <f>VLOOKUP(A6540,PEC_V.2!A:C,3,9)</f>
        <v>pec.rupar.puglia.it</v>
      </c>
      <c r="C6540" s="42">
        <f>_xlfn.IFNA(VLOOKUP(A6540,SEZIONI!A:B,2,0),"Non Tovato")</f>
        <v>6</v>
      </c>
    </row>
    <row r="6541" spans="1:3" x14ac:dyDescent="0.3">
      <c r="A6541" t="s">
        <v>30554</v>
      </c>
      <c r="B6541" t="str">
        <f>VLOOKUP(A6541,PEC_V.2!A:C,3,9)</f>
        <v>pec.rupar.puglia.it</v>
      </c>
      <c r="C6541" s="42">
        <f>_xlfn.IFNA(VLOOKUP(A6541,SEZIONI!A:B,2,0),"Non Tovato")</f>
        <v>10</v>
      </c>
    </row>
    <row r="6542" spans="1:3" x14ac:dyDescent="0.3">
      <c r="A6542" t="s">
        <v>30555</v>
      </c>
      <c r="B6542" t="str">
        <f>VLOOKUP(A6542,PEC_V.2!A:C,3,9)</f>
        <v>pec.spv.br.it</v>
      </c>
      <c r="C6542" s="42">
        <f>_xlfn.IFNA(VLOOKUP(A6542,SEZIONI!A:B,2,0),"Non Tovato")</f>
        <v>16</v>
      </c>
    </row>
    <row r="6543" spans="1:3" x14ac:dyDescent="0.3">
      <c r="A6543" t="s">
        <v>30556</v>
      </c>
      <c r="B6543" t="str">
        <f>VLOOKUP(A6543,PEC_V.2!A:C,3,9)</f>
        <v>pec.rupar.puglia.it</v>
      </c>
      <c r="C6543" s="42">
        <f>_xlfn.IFNA(VLOOKUP(A6543,SEZIONI!A:B,2,0),"Non Tovato")</f>
        <v>19</v>
      </c>
    </row>
    <row r="6544" spans="1:3" x14ac:dyDescent="0.3">
      <c r="A6544" t="s">
        <v>30557</v>
      </c>
      <c r="B6544" t="str">
        <f>VLOOKUP(A6544,PEC_V.2!A:C,3,9)</f>
        <v>pec.torchiarolo.gov.it</v>
      </c>
      <c r="C6544" s="42">
        <f>_xlfn.IFNA(VLOOKUP(A6544,SEZIONI!A:B,2,0),"Non Tovato")</f>
        <v>5</v>
      </c>
    </row>
    <row r="6545" spans="1:3" x14ac:dyDescent="0.3">
      <c r="A6545" t="s">
        <v>30558</v>
      </c>
      <c r="B6545" t="str">
        <f>VLOOKUP(A6545,PEC_V.2!A:C,3,9)</f>
        <v>pec.rupar.puglia.it</v>
      </c>
      <c r="C6545" s="42">
        <f>_xlfn.IFNA(VLOOKUP(A6545,SEZIONI!A:B,2,0),"Non Tovato")</f>
        <v>11</v>
      </c>
    </row>
    <row r="6546" spans="1:3" x14ac:dyDescent="0.3">
      <c r="A6546" t="s">
        <v>30559</v>
      </c>
      <c r="B6546" t="str">
        <f>VLOOKUP(A6546,PEC_V.2!A:C,3,9)</f>
        <v>pec.rupar.puglia.it</v>
      </c>
      <c r="C6546" s="42">
        <f>_xlfn.IFNA(VLOOKUP(A6546,SEZIONI!A:B,2,0),"Non Tovato")</f>
        <v>7</v>
      </c>
    </row>
    <row r="6547" spans="1:3" x14ac:dyDescent="0.3">
      <c r="A6547" t="s">
        <v>30560</v>
      </c>
      <c r="B6547" t="str">
        <f>VLOOKUP(A6547,PEC_V.2!A:C,3,9)</f>
        <v>asmepec.it</v>
      </c>
      <c r="C6547" s="42" t="str">
        <f>_xlfn.IFNA(VLOOKUP(A6547,SEZIONI!A:B,2,0),"Non Tovato")</f>
        <v>Non Tovato</v>
      </c>
    </row>
    <row r="6548" spans="1:3" x14ac:dyDescent="0.3">
      <c r="A6548" t="s">
        <v>30561</v>
      </c>
      <c r="B6548" t="str">
        <f>VLOOKUP(A6548,PEC_V.2!A:C,3,9)</f>
        <v>pec.rupar.puglia.it</v>
      </c>
      <c r="C6548" s="42">
        <f>_xlfn.IFNA(VLOOKUP(A6548,SEZIONI!A:B,2,0),"Non Tovato")</f>
        <v>7</v>
      </c>
    </row>
    <row r="6549" spans="1:3" x14ac:dyDescent="0.3">
      <c r="A6549" t="s">
        <v>30562</v>
      </c>
      <c r="B6549" t="str">
        <f>VLOOKUP(A6549,PEC_V.2!A:C,3,9)</f>
        <v>pec.rupar.puglia.it</v>
      </c>
      <c r="C6549" s="42">
        <f>_xlfn.IFNA(VLOOKUP(A6549,SEZIONI!A:B,2,0),"Non Tovato")</f>
        <v>5</v>
      </c>
    </row>
    <row r="6550" spans="1:3" x14ac:dyDescent="0.3">
      <c r="A6550" t="s">
        <v>30563</v>
      </c>
      <c r="B6550" t="str">
        <f>VLOOKUP(A6550,PEC_V.2!A:C,3,9)</f>
        <v>pec.rupar.puglia.it</v>
      </c>
      <c r="C6550" s="42">
        <f>_xlfn.IFNA(VLOOKUP(A6550,SEZIONI!A:B,2,0),"Non Tovato")</f>
        <v>7</v>
      </c>
    </row>
    <row r="6551" spans="1:3" x14ac:dyDescent="0.3">
      <c r="A6551" t="s">
        <v>30564</v>
      </c>
      <c r="B6551" t="str">
        <f>VLOOKUP(A6551,PEC_V.2!A:C,3,9)</f>
        <v>pec.rupar.puglia.it</v>
      </c>
      <c r="C6551" s="42">
        <f>_xlfn.IFNA(VLOOKUP(A6551,SEZIONI!A:B,2,0),"Non Tovato")</f>
        <v>5</v>
      </c>
    </row>
    <row r="6552" spans="1:3" x14ac:dyDescent="0.3">
      <c r="A6552" t="s">
        <v>30565</v>
      </c>
      <c r="B6552" t="str">
        <f>VLOOKUP(A6552,PEC_V.2!A:C,3,9)</f>
        <v>pec.rupar.puglia.it</v>
      </c>
      <c r="C6552" s="42">
        <f>_xlfn.IFNA(VLOOKUP(A6552,SEZIONI!A:B,2,0),"Non Tovato")</f>
        <v>9</v>
      </c>
    </row>
    <row r="6553" spans="1:3" x14ac:dyDescent="0.3">
      <c r="A6553" t="s">
        <v>30566</v>
      </c>
      <c r="B6553" t="str">
        <f>VLOOKUP(A6553,PEC_V.2!A:C,3,9)</f>
        <v>pec.rupar.puglia.it</v>
      </c>
      <c r="C6553" s="42">
        <f>_xlfn.IFNA(VLOOKUP(A6553,SEZIONI!A:B,2,0),"Non Tovato")</f>
        <v>4</v>
      </c>
    </row>
    <row r="6554" spans="1:3" x14ac:dyDescent="0.3">
      <c r="A6554" t="s">
        <v>30567</v>
      </c>
      <c r="B6554" t="str">
        <f>VLOOKUP(A6554,PEC_V.2!A:C,3,9)</f>
        <v>pec.rupar.puglia.it</v>
      </c>
      <c r="C6554" s="42">
        <f>_xlfn.IFNA(VLOOKUP(A6554,SEZIONI!A:B,2,0),"Non Tovato")</f>
        <v>2</v>
      </c>
    </row>
    <row r="6555" spans="1:3" x14ac:dyDescent="0.3">
      <c r="A6555" t="s">
        <v>30568</v>
      </c>
      <c r="B6555" t="str">
        <f>VLOOKUP(A6555,PEC_V.2!A:C,3,9)</f>
        <v>pec.rupar.puglia.it</v>
      </c>
      <c r="C6555" s="42">
        <f>_xlfn.IFNA(VLOOKUP(A6555,SEZIONI!A:B,2,0),"Non Tovato")</f>
        <v>3</v>
      </c>
    </row>
    <row r="6556" spans="1:3" x14ac:dyDescent="0.3">
      <c r="A6556" t="s">
        <v>30569</v>
      </c>
      <c r="B6556" t="str">
        <f>VLOOKUP(A6556,PEC_V.2!A:C,3,9)</f>
        <v>pec.rupar.puglia.it</v>
      </c>
      <c r="C6556" s="42">
        <f>_xlfn.IFNA(VLOOKUP(A6556,SEZIONI!A:B,2,0),"Non Tovato")</f>
        <v>7</v>
      </c>
    </row>
    <row r="6557" spans="1:3" x14ac:dyDescent="0.3">
      <c r="A6557" t="s">
        <v>30570</v>
      </c>
      <c r="B6557" t="str">
        <f>VLOOKUP(A6557,PEC_V.2!A:C,3,9)</f>
        <v>pec.rupar.puglia.it</v>
      </c>
      <c r="C6557" s="42">
        <f>_xlfn.IFNA(VLOOKUP(A6557,SEZIONI!A:B,2,0),"Non Tovato")</f>
        <v>10</v>
      </c>
    </row>
    <row r="6558" spans="1:3" x14ac:dyDescent="0.3">
      <c r="A6558" t="s">
        <v>30571</v>
      </c>
      <c r="B6558" t="str">
        <f>VLOOKUP(A6558,PEC_V.2!A:C,3,9)</f>
        <v>pec.rupar.puglia.it</v>
      </c>
      <c r="C6558" s="42">
        <f>_xlfn.IFNA(VLOOKUP(A6558,SEZIONI!A:B,2,0),"Non Tovato")</f>
        <v>2</v>
      </c>
    </row>
    <row r="6559" spans="1:3" x14ac:dyDescent="0.3">
      <c r="A6559" t="s">
        <v>30572</v>
      </c>
      <c r="B6559" t="str">
        <f>VLOOKUP(A6559,PEC_V.2!A:C,3,9)</f>
        <v>pec.rupar.puglia.it</v>
      </c>
      <c r="C6559" s="42">
        <f>_xlfn.IFNA(VLOOKUP(A6559,SEZIONI!A:B,2,0),"Non Tovato")</f>
        <v>3</v>
      </c>
    </row>
    <row r="6560" spans="1:3" x14ac:dyDescent="0.3">
      <c r="A6560" t="s">
        <v>30573</v>
      </c>
      <c r="B6560" t="str">
        <f>VLOOKUP(A6560,PEC_V.2!A:C,3,9)</f>
        <v>pec.rupar.puglia.it</v>
      </c>
      <c r="C6560" s="42">
        <f>_xlfn.IFNA(VLOOKUP(A6560,SEZIONI!A:B,2,0),"Non Tovato")</f>
        <v>10</v>
      </c>
    </row>
    <row r="6561" spans="1:3" x14ac:dyDescent="0.3">
      <c r="A6561" t="s">
        <v>30574</v>
      </c>
      <c r="B6561" t="str">
        <f>VLOOKUP(A6561,PEC_V.2!A:C,3,9)</f>
        <v>pec.rupar.puglia.it</v>
      </c>
      <c r="C6561" s="42">
        <f>_xlfn.IFNA(VLOOKUP(A6561,SEZIONI!A:B,2,0),"Non Tovato")</f>
        <v>5</v>
      </c>
    </row>
    <row r="6562" spans="1:3" x14ac:dyDescent="0.3">
      <c r="A6562" t="s">
        <v>30575</v>
      </c>
      <c r="B6562" t="str">
        <f>VLOOKUP(A6562,PEC_V.2!A:C,3,9)</f>
        <v>pec.rupar.puglia.it</v>
      </c>
      <c r="C6562" s="42">
        <f>_xlfn.IFNA(VLOOKUP(A6562,SEZIONI!A:B,2,0),"Non Tovato")</f>
        <v>23</v>
      </c>
    </row>
    <row r="6563" spans="1:3" x14ac:dyDescent="0.3">
      <c r="A6563" t="s">
        <v>30576</v>
      </c>
      <c r="B6563" t="str">
        <f>VLOOKUP(A6563,PEC_V.2!A:C,3,9)</f>
        <v>pec.rupar.puglia.it</v>
      </c>
      <c r="C6563" s="42">
        <f>_xlfn.IFNA(VLOOKUP(A6563,SEZIONI!A:B,2,0),"Non Tovato")</f>
        <v>3</v>
      </c>
    </row>
    <row r="6564" spans="1:3" x14ac:dyDescent="0.3">
      <c r="A6564" t="s">
        <v>30577</v>
      </c>
      <c r="B6564" t="str">
        <f>VLOOKUP(A6564,PEC_V.2!A:C,3,9)</f>
        <v>pec.rupar.puglia.it</v>
      </c>
      <c r="C6564" s="42">
        <f>_xlfn.IFNA(VLOOKUP(A6564,SEZIONI!A:B,2,0),"Non Tovato")</f>
        <v>5</v>
      </c>
    </row>
    <row r="6565" spans="1:3" x14ac:dyDescent="0.3">
      <c r="A6565" t="s">
        <v>30578</v>
      </c>
      <c r="B6565" t="str">
        <f>VLOOKUP(A6565,PEC_V.2!A:C,3,9)</f>
        <v>pec.rupar.puglia.it</v>
      </c>
      <c r="C6565" s="42">
        <f>_xlfn.IFNA(VLOOKUP(A6565,SEZIONI!A:B,2,0),"Non Tovato")</f>
        <v>6</v>
      </c>
    </row>
    <row r="6566" spans="1:3" x14ac:dyDescent="0.3">
      <c r="A6566" t="s">
        <v>30579</v>
      </c>
      <c r="B6566" t="str">
        <f>VLOOKUP(A6566,PEC_V.2!A:C,3,9)</f>
        <v>pec.rupar.puglia.it</v>
      </c>
      <c r="C6566" s="42">
        <f>_xlfn.IFNA(VLOOKUP(A6566,SEZIONI!A:B,2,0),"Non Tovato")</f>
        <v>10</v>
      </c>
    </row>
    <row r="6567" spans="1:3" x14ac:dyDescent="0.3">
      <c r="A6567" t="s">
        <v>30580</v>
      </c>
      <c r="B6567" t="str">
        <f>VLOOKUP(A6567,PEC_V.2!A:C,3,9)</f>
        <v>pec.rupar.puglia.it</v>
      </c>
      <c r="C6567" s="42">
        <f>_xlfn.IFNA(VLOOKUP(A6567,SEZIONI!A:B,2,0),"Non Tovato")</f>
        <v>6</v>
      </c>
    </row>
    <row r="6568" spans="1:3" x14ac:dyDescent="0.3">
      <c r="A6568" t="s">
        <v>30581</v>
      </c>
      <c r="B6568" t="str">
        <f>VLOOKUP(A6568,PEC_V.2!A:C,3,9)</f>
        <v>pec.rupar.puglia.it</v>
      </c>
      <c r="C6568" s="42">
        <f>_xlfn.IFNA(VLOOKUP(A6568,SEZIONI!A:B,2,0),"Non Tovato")</f>
        <v>26</v>
      </c>
    </row>
    <row r="6569" spans="1:3" x14ac:dyDescent="0.3">
      <c r="A6569" t="s">
        <v>30582</v>
      </c>
      <c r="B6569" t="str">
        <f>VLOOKUP(A6569,PEC_V.2!A:C,3,9)</f>
        <v>pec.rupar.puglia.it</v>
      </c>
      <c r="C6569" s="42">
        <f>_xlfn.IFNA(VLOOKUP(A6569,SEZIONI!A:B,2,0),"Non Tovato")</f>
        <v>5</v>
      </c>
    </row>
    <row r="6570" spans="1:3" x14ac:dyDescent="0.3">
      <c r="A6570" t="s">
        <v>30583</v>
      </c>
      <c r="B6570" t="str">
        <f>VLOOKUP(A6570,PEC_V.2!A:C,3,9)</f>
        <v>pec.rupar.puglia.it</v>
      </c>
      <c r="C6570" s="42">
        <f>_xlfn.IFNA(VLOOKUP(A6570,SEZIONI!A:B,2,0),"Non Tovato")</f>
        <v>5</v>
      </c>
    </row>
    <row r="6571" spans="1:3" x14ac:dyDescent="0.3">
      <c r="A6571" t="s">
        <v>30584</v>
      </c>
      <c r="B6571" t="str">
        <f>VLOOKUP(A6571,PEC_V.2!A:C,3,9)</f>
        <v>pec.rupar.puglia.it</v>
      </c>
      <c r="C6571" s="42">
        <f>_xlfn.IFNA(VLOOKUP(A6571,SEZIONI!A:B,2,0),"Non Tovato")</f>
        <v>4</v>
      </c>
    </row>
    <row r="6572" spans="1:3" x14ac:dyDescent="0.3">
      <c r="A6572" t="s">
        <v>30585</v>
      </c>
      <c r="B6572" t="str">
        <f>VLOOKUP(A6572,PEC_V.2!A:C,3,9)</f>
        <v>pec.rupar.puglia.it</v>
      </c>
      <c r="C6572" s="42">
        <f>_xlfn.IFNA(VLOOKUP(A6572,SEZIONI!A:B,2,0),"Non Tovato")</f>
        <v>9</v>
      </c>
    </row>
    <row r="6573" spans="1:3" x14ac:dyDescent="0.3">
      <c r="A6573" t="s">
        <v>30586</v>
      </c>
      <c r="B6573" t="str">
        <f>VLOOKUP(A6573,PEC_V.2!A:C,3,9)</f>
        <v>pec.rupar.puglia.it</v>
      </c>
      <c r="C6573" s="42">
        <f>_xlfn.IFNA(VLOOKUP(A6573,SEZIONI!A:B,2,0),"Non Tovato")</f>
        <v>3</v>
      </c>
    </row>
    <row r="6574" spans="1:3" x14ac:dyDescent="0.3">
      <c r="A6574" t="s">
        <v>30587</v>
      </c>
      <c r="B6574" t="str">
        <f>VLOOKUP(A6574,PEC_V.2!A:C,3,9)</f>
        <v>pec.rupar.puglia.it</v>
      </c>
      <c r="C6574" s="42">
        <f>_xlfn.IFNA(VLOOKUP(A6574,SEZIONI!A:B,2,0),"Non Tovato")</f>
        <v>5</v>
      </c>
    </row>
    <row r="6575" spans="1:3" x14ac:dyDescent="0.3">
      <c r="A6575" t="s">
        <v>30588</v>
      </c>
      <c r="B6575" t="str">
        <f>VLOOKUP(A6575,PEC_V.2!A:C,3,9)</f>
        <v>cert.comune.galatina.le.it</v>
      </c>
      <c r="C6575" s="42">
        <f>_xlfn.IFNA(VLOOKUP(A6575,SEZIONI!A:B,2,0),"Non Tovato")</f>
        <v>29</v>
      </c>
    </row>
    <row r="6576" spans="1:3" x14ac:dyDescent="0.3">
      <c r="A6576" t="s">
        <v>30589</v>
      </c>
      <c r="B6576" t="str">
        <f>VLOOKUP(A6576,PEC_V.2!A:C,3,9)</f>
        <v>pec.rupar.puglia.it</v>
      </c>
      <c r="C6576" s="42">
        <f>_xlfn.IFNA(VLOOKUP(A6576,SEZIONI!A:B,2,0),"Non Tovato")</f>
        <v>15</v>
      </c>
    </row>
    <row r="6577" spans="1:3" x14ac:dyDescent="0.3">
      <c r="A6577" t="s">
        <v>30590</v>
      </c>
      <c r="B6577" t="str">
        <f>VLOOKUP(A6577,PEC_V.2!A:C,3,9)</f>
        <v>pec.rupar.puglia.it</v>
      </c>
      <c r="C6577" s="42">
        <f>_xlfn.IFNA(VLOOKUP(A6577,SEZIONI!A:B,2,0),"Non Tovato")</f>
        <v>24</v>
      </c>
    </row>
    <row r="6578" spans="1:3" x14ac:dyDescent="0.3">
      <c r="A6578" t="s">
        <v>30591</v>
      </c>
      <c r="B6578" t="str">
        <f>VLOOKUP(A6578,PEC_V.2!A:C,3,9)</f>
        <v>pec.rupar.puglia.it</v>
      </c>
      <c r="C6578" s="42">
        <f>_xlfn.IFNA(VLOOKUP(A6578,SEZIONI!A:B,2,0),"Non Tovato")</f>
        <v>1</v>
      </c>
    </row>
    <row r="6579" spans="1:3" x14ac:dyDescent="0.3">
      <c r="A6579" t="s">
        <v>30592</v>
      </c>
      <c r="B6579" t="str">
        <f>VLOOKUP(A6579,PEC_V.2!A:C,3,9)</f>
        <v>pec.rupar.puglia.it</v>
      </c>
      <c r="C6579" s="42">
        <f>_xlfn.IFNA(VLOOKUP(A6579,SEZIONI!A:B,2,0),"Non Tovato")</f>
        <v>2</v>
      </c>
    </row>
    <row r="6580" spans="1:3" x14ac:dyDescent="0.3">
      <c r="A6580" t="s">
        <v>30593</v>
      </c>
      <c r="B6580" t="str">
        <f>VLOOKUP(A6580,PEC_V.2!A:C,3,9)</f>
        <v>pec.rupar.puglia.it</v>
      </c>
      <c r="C6580" s="42">
        <f>_xlfn.IFNA(VLOOKUP(A6580,SEZIONI!A:B,2,0),"Non Tovato")</f>
        <v>6</v>
      </c>
    </row>
    <row r="6581" spans="1:3" x14ac:dyDescent="0.3">
      <c r="A6581" t="s">
        <v>30594</v>
      </c>
      <c r="B6581" t="str">
        <f>VLOOKUP(A6581,PEC_V.2!A:C,3,9)</f>
        <v>pec.comune.lecce.it</v>
      </c>
      <c r="C6581" s="42">
        <f>_xlfn.IFNA(VLOOKUP(A6581,SEZIONI!A:B,2,0),"Non Tovato")</f>
        <v>103</v>
      </c>
    </row>
    <row r="6582" spans="1:3" x14ac:dyDescent="0.3">
      <c r="A6582" t="s">
        <v>30595</v>
      </c>
      <c r="B6582" t="str">
        <f>VLOOKUP(A6582,PEC_V.2!A:C,3,9)</f>
        <v>pec.comune.lequile.le.it</v>
      </c>
      <c r="C6582" s="42">
        <f>_xlfn.IFNA(VLOOKUP(A6582,SEZIONI!A:B,2,0),"Non Tovato")</f>
        <v>7</v>
      </c>
    </row>
    <row r="6583" spans="1:3" x14ac:dyDescent="0.3">
      <c r="A6583" t="s">
        <v>30596</v>
      </c>
      <c r="B6583" t="str">
        <f>VLOOKUP(A6583,PEC_V.2!A:C,3,9)</f>
        <v>pec.rupar.puglia.it</v>
      </c>
      <c r="C6583" s="42">
        <f>_xlfn.IFNA(VLOOKUP(A6583,SEZIONI!A:B,2,0),"Non Tovato")</f>
        <v>12</v>
      </c>
    </row>
    <row r="6584" spans="1:3" x14ac:dyDescent="0.3">
      <c r="A6584" t="s">
        <v>30597</v>
      </c>
      <c r="B6584" t="str">
        <f>VLOOKUP(A6584,PEC_V.2!A:C,3,9)</f>
        <v>pec.rupar.puglia.it</v>
      </c>
      <c r="C6584" s="42">
        <f>_xlfn.IFNA(VLOOKUP(A6584,SEZIONI!A:B,2,0),"Non Tovato")</f>
        <v>9</v>
      </c>
    </row>
    <row r="6585" spans="1:3" x14ac:dyDescent="0.3">
      <c r="A6585" t="s">
        <v>30598</v>
      </c>
      <c r="B6585" t="str">
        <f>VLOOKUP(A6585,PEC_V.2!A:C,3,9)</f>
        <v>pec.rupar.puglia.it</v>
      </c>
      <c r="C6585" s="42">
        <f>_xlfn.IFNA(VLOOKUP(A6585,SEZIONI!A:B,2,0),"Non Tovato")</f>
        <v>17</v>
      </c>
    </row>
    <row r="6586" spans="1:3" x14ac:dyDescent="0.3">
      <c r="A6586" t="s">
        <v>30599</v>
      </c>
      <c r="B6586" t="str">
        <f>VLOOKUP(A6586,PEC_V.2!A:C,3,9)</f>
        <v>pec.rupar.puglia.it</v>
      </c>
      <c r="C6586" s="42">
        <f>_xlfn.IFNA(VLOOKUP(A6586,SEZIONI!A:B,2,0),"Non Tovato")</f>
        <v>10</v>
      </c>
    </row>
    <row r="6587" spans="1:3" x14ac:dyDescent="0.3">
      <c r="A6587" t="s">
        <v>30600</v>
      </c>
      <c r="B6587" t="str">
        <f>VLOOKUP(A6587,PEC_V.2!A:C,3,9)</f>
        <v>pec.rupar.puglia.it</v>
      </c>
      <c r="C6587" s="42">
        <f>_xlfn.IFNA(VLOOKUP(A6587,SEZIONI!A:B,2,0),"Non Tovato")</f>
        <v>2</v>
      </c>
    </row>
    <row r="6588" spans="1:3" x14ac:dyDescent="0.3">
      <c r="A6588" t="s">
        <v>30601</v>
      </c>
      <c r="B6588" t="str">
        <f>VLOOKUP(A6588,PEC_V.2!A:C,3,9)</f>
        <v xml:space="preserve">pec.rupar.puglia.it </v>
      </c>
      <c r="C6588" s="42">
        <f>_xlfn.IFNA(VLOOKUP(A6588,SEZIONI!A:B,2,0),"Non Tovato")</f>
        <v>12</v>
      </c>
    </row>
    <row r="6589" spans="1:3" x14ac:dyDescent="0.3">
      <c r="A6589" t="s">
        <v>30603</v>
      </c>
      <c r="B6589" t="str">
        <f>VLOOKUP(A6589,PEC_V.2!A:C,3,9)</f>
        <v>legalmail.it</v>
      </c>
      <c r="C6589" s="42">
        <f>_xlfn.IFNA(VLOOKUP(A6589,SEZIONI!A:B,2,0),"Non Tovato")</f>
        <v>8</v>
      </c>
    </row>
    <row r="6590" spans="1:3" x14ac:dyDescent="0.3">
      <c r="A6590" t="s">
        <v>30604</v>
      </c>
      <c r="B6590" t="str">
        <f>VLOOKUP(A6590,PEC_V.2!A:C,3,9)</f>
        <v>pec.rupar.puglia.it</v>
      </c>
      <c r="C6590" s="42">
        <f>_xlfn.IFNA(VLOOKUP(A6590,SEZIONI!A:B,2,0),"Non Tovato")</f>
        <v>7</v>
      </c>
    </row>
    <row r="6591" spans="1:3" x14ac:dyDescent="0.3">
      <c r="A6591" t="s">
        <v>30605</v>
      </c>
      <c r="B6591" t="str">
        <f>VLOOKUP(A6591,PEC_V.2!A:C,3,9)</f>
        <v>pec.rupar.puglia.it</v>
      </c>
      <c r="C6591" s="42">
        <f>_xlfn.IFNA(VLOOKUP(A6591,SEZIONI!A:B,2,0),"Non Tovato")</f>
        <v>3</v>
      </c>
    </row>
    <row r="6592" spans="1:3" x14ac:dyDescent="0.3">
      <c r="A6592" t="s">
        <v>30606</v>
      </c>
      <c r="B6592" t="str">
        <f>VLOOKUP(A6592,PEC_V.2!A:C,3,9)</f>
        <v>pec.rupar.puglia.it</v>
      </c>
      <c r="C6592" s="42">
        <f>_xlfn.IFNA(VLOOKUP(A6592,SEZIONI!A:B,2,0),"Non Tovato")</f>
        <v>3</v>
      </c>
    </row>
    <row r="6593" spans="1:3" x14ac:dyDescent="0.3">
      <c r="A6593" t="s">
        <v>30607</v>
      </c>
      <c r="B6593" t="str">
        <f>VLOOKUP(A6593,PEC_V.2!A:C,3,9)</f>
        <v>pec.rupar.puglia.it</v>
      </c>
      <c r="C6593" s="42">
        <f>_xlfn.IFNA(VLOOKUP(A6593,SEZIONI!A:B,2,0),"Non Tovato")</f>
        <v>4</v>
      </c>
    </row>
    <row r="6594" spans="1:3" x14ac:dyDescent="0.3">
      <c r="A6594" t="s">
        <v>30608</v>
      </c>
      <c r="B6594" t="str">
        <f>VLOOKUP(A6594,PEC_V.2!A:C,3,9)</f>
        <v>pec.rupar.puglia.it</v>
      </c>
      <c r="C6594" s="42">
        <f>_xlfn.IFNA(VLOOKUP(A6594,SEZIONI!A:B,2,0),"Non Tovato")</f>
        <v>11</v>
      </c>
    </row>
    <row r="6595" spans="1:3" x14ac:dyDescent="0.3">
      <c r="A6595" t="s">
        <v>30609</v>
      </c>
      <c r="B6595" t="str">
        <f>VLOOKUP(A6595,PEC_V.2!A:C,3,9)</f>
        <v>pec.rupar.puglia.it</v>
      </c>
      <c r="C6595" s="42">
        <f>_xlfn.IFNA(VLOOKUP(A6595,SEZIONI!A:B,2,0),"Non Tovato")</f>
        <v>3</v>
      </c>
    </row>
    <row r="6596" spans="1:3" x14ac:dyDescent="0.3">
      <c r="A6596" t="s">
        <v>30610</v>
      </c>
      <c r="B6596" t="str">
        <f>VLOOKUP(A6596,PEC_V.2!A:C,3,9)</f>
        <v>pec.rupar.puglia.it</v>
      </c>
      <c r="C6596" s="42">
        <f>_xlfn.IFNA(VLOOKUP(A6596,SEZIONI!A:B,2,0),"Non Tovato")</f>
        <v>4</v>
      </c>
    </row>
    <row r="6597" spans="1:3" x14ac:dyDescent="0.3">
      <c r="A6597" t="s">
        <v>30611</v>
      </c>
      <c r="B6597" t="str">
        <f>VLOOKUP(A6597,PEC_V.2!A:C,3,9)</f>
        <v>pec.rupar.puglia.it</v>
      </c>
      <c r="C6597" s="42">
        <f>_xlfn.IFNA(VLOOKUP(A6597,SEZIONI!A:B,2,0),"Non Tovato")</f>
        <v>5</v>
      </c>
    </row>
    <row r="6598" spans="1:3" x14ac:dyDescent="0.3">
      <c r="A6598" t="s">
        <v>30612</v>
      </c>
      <c r="B6598" t="str">
        <f>VLOOKUP(A6598,PEC_V.2!A:C,3,9)</f>
        <v>pecnardo.it</v>
      </c>
      <c r="C6598" s="42" t="str">
        <f>_xlfn.IFNA(VLOOKUP(A6598,SEZIONI!A:B,2,0),"Non Tovato")</f>
        <v>Non Tovato</v>
      </c>
    </row>
    <row r="6599" spans="1:3" x14ac:dyDescent="0.3">
      <c r="A6599" t="s">
        <v>30613</v>
      </c>
      <c r="B6599" t="str">
        <f>VLOOKUP(A6599,PEC_V.2!A:C,3,9)</f>
        <v>pec.rupar.puglia.it</v>
      </c>
      <c r="C6599" s="42">
        <f>_xlfn.IFNA(VLOOKUP(A6599,SEZIONI!A:B,2,0),"Non Tovato")</f>
        <v>5</v>
      </c>
    </row>
    <row r="6600" spans="1:3" x14ac:dyDescent="0.3">
      <c r="A6600" t="s">
        <v>30614</v>
      </c>
      <c r="B6600" t="str">
        <f>VLOOKUP(A6600,PEC_V.2!A:C,3,9)</f>
        <v>pec.rupar.puglia.it</v>
      </c>
      <c r="C6600" s="42">
        <f>_xlfn.IFNA(VLOOKUP(A6600,SEZIONI!A:B,2,0),"Non Tovato")</f>
        <v>3</v>
      </c>
    </row>
    <row r="6601" spans="1:3" x14ac:dyDescent="0.3">
      <c r="A6601" t="s">
        <v>30615</v>
      </c>
      <c r="B6601" t="str">
        <f>VLOOKUP(A6601,PEC_V.2!A:C,3,9)</f>
        <v>pec.rupar.puglia.it</v>
      </c>
      <c r="C6601" s="42">
        <f>_xlfn.IFNA(VLOOKUP(A6601,SEZIONI!A:B,2,0),"Non Tovato")</f>
        <v>7</v>
      </c>
    </row>
    <row r="6602" spans="1:3" x14ac:dyDescent="0.3">
      <c r="A6602" t="s">
        <v>30616</v>
      </c>
      <c r="B6602" t="str">
        <f>VLOOKUP(A6602,PEC_V.2!A:C,3,9)</f>
        <v>pec.rupar.puglia.it</v>
      </c>
      <c r="C6602" s="42">
        <f>_xlfn.IFNA(VLOOKUP(A6602,SEZIONI!A:B,2,0),"Non Tovato")</f>
        <v>3</v>
      </c>
    </row>
    <row r="6603" spans="1:3" x14ac:dyDescent="0.3">
      <c r="A6603" t="s">
        <v>30617</v>
      </c>
      <c r="B6603" t="str">
        <f>VLOOKUP(A6603,PEC_V.2!A:C,3,9)</f>
        <v>pec.rupar.puglia.it</v>
      </c>
      <c r="C6603" s="42">
        <f>_xlfn.IFNA(VLOOKUP(A6603,SEZIONI!A:B,2,0),"Non Tovato")</f>
        <v>6</v>
      </c>
    </row>
    <row r="6604" spans="1:3" x14ac:dyDescent="0.3">
      <c r="A6604" t="s">
        <v>30618</v>
      </c>
      <c r="B6604" t="str">
        <f>VLOOKUP(A6604,PEC_V.2!A:C,3,9)</f>
        <v>pec.rupar.puglia.it</v>
      </c>
      <c r="C6604" s="42">
        <f>_xlfn.IFNA(VLOOKUP(A6604,SEZIONI!A:B,2,0),"Non Tovato")</f>
        <v>2</v>
      </c>
    </row>
    <row r="6605" spans="1:3" x14ac:dyDescent="0.3">
      <c r="A6605" t="s">
        <v>30619</v>
      </c>
      <c r="B6605" t="str">
        <f>VLOOKUP(A6605,PEC_V.2!A:C,3,9)</f>
        <v>pec.rupar.puglia.it</v>
      </c>
      <c r="C6605" s="42">
        <f>_xlfn.IFNA(VLOOKUP(A6605,SEZIONI!A:B,2,0),"Non Tovato")</f>
        <v>10</v>
      </c>
    </row>
    <row r="6606" spans="1:3" x14ac:dyDescent="0.3">
      <c r="A6606" t="s">
        <v>30620</v>
      </c>
      <c r="B6606" t="str">
        <f>VLOOKUP(A6606,PEC_V.2!A:C,3,9)</f>
        <v>pec.rupar.puglia.it</v>
      </c>
      <c r="C6606" s="42" t="str">
        <f>_xlfn.IFNA(VLOOKUP(A6606,SEZIONI!A:B,2,0),"Non Tovato")</f>
        <v>Non Tovato</v>
      </c>
    </row>
    <row r="6607" spans="1:3" x14ac:dyDescent="0.3">
      <c r="A6607" t="s">
        <v>30621</v>
      </c>
      <c r="B6607" t="str">
        <f>VLOOKUP(A6607,PEC_V.2!A:C,3,9)</f>
        <v>pec.rupar.puglia.it</v>
      </c>
      <c r="C6607" s="42">
        <f>_xlfn.IFNA(VLOOKUP(A6607,SEZIONI!A:B,2,0),"Non Tovato")</f>
        <v>6</v>
      </c>
    </row>
    <row r="6608" spans="1:3" x14ac:dyDescent="0.3">
      <c r="A6608" t="s">
        <v>30622</v>
      </c>
      <c r="B6608" t="str">
        <f>VLOOKUP(A6608,PEC_V.2!A:C,3,9)</f>
        <v>pec.regione.lombardia.it</v>
      </c>
      <c r="C6608" s="42" t="str">
        <f>_xlfn.IFNA(VLOOKUP(A6608,SEZIONI!A:B,2,0),"Non Tovato")</f>
        <v>Non Tovato</v>
      </c>
    </row>
    <row r="6609" spans="1:3" x14ac:dyDescent="0.3">
      <c r="A6609" t="s">
        <v>30623</v>
      </c>
      <c r="B6609" t="str">
        <f>VLOOKUP(A6609,PEC_V.2!A:C,3,9)</f>
        <v>pec.rupar.puglia.it</v>
      </c>
      <c r="C6609" s="42">
        <f>_xlfn.IFNA(VLOOKUP(A6609,SEZIONI!A:B,2,0),"Non Tovato")</f>
        <v>9</v>
      </c>
    </row>
    <row r="6610" spans="1:3" x14ac:dyDescent="0.3">
      <c r="A6610" t="s">
        <v>30624</v>
      </c>
      <c r="B6610" t="str">
        <f>VLOOKUP(A6610,PEC_V.2!A:C,3,9)</f>
        <v>pec.rupar.puglia.it</v>
      </c>
      <c r="C6610" s="42">
        <f>_xlfn.IFNA(VLOOKUP(A6610,SEZIONI!A:B,2,0),"Non Tovato")</f>
        <v>10</v>
      </c>
    </row>
    <row r="6611" spans="1:3" x14ac:dyDescent="0.3">
      <c r="A6611" t="s">
        <v>30625</v>
      </c>
      <c r="B6611" t="str">
        <f>VLOOKUP(A6611,PEC_V.2!A:C,3,9)</f>
        <v>pec.rupar.puglia.it</v>
      </c>
      <c r="C6611" s="42">
        <f>_xlfn.IFNA(VLOOKUP(A6611,SEZIONI!A:B,2,0),"Non Tovato")</f>
        <v>7</v>
      </c>
    </row>
    <row r="6612" spans="1:3" x14ac:dyDescent="0.3">
      <c r="A6612" t="s">
        <v>30626</v>
      </c>
      <c r="B6612" t="str">
        <f>VLOOKUP(A6612,PEC_V.2!A:C,3,9)</f>
        <v>pec.rupar.puglia.it</v>
      </c>
      <c r="C6612" s="42">
        <f>_xlfn.IFNA(VLOOKUP(A6612,SEZIONI!A:B,2,0),"Non Tovato")</f>
        <v>5</v>
      </c>
    </row>
    <row r="6613" spans="1:3" x14ac:dyDescent="0.3">
      <c r="A6613" t="s">
        <v>30627</v>
      </c>
      <c r="B6613" t="str">
        <f>VLOOKUP(A6613,PEC_V.2!A:C,3,9)</f>
        <v>pec.rupar.puglia.it</v>
      </c>
      <c r="C6613" s="42">
        <f>_xlfn.IFNA(VLOOKUP(A6613,SEZIONI!A:B,2,0),"Non Tovato")</f>
        <v>2</v>
      </c>
    </row>
    <row r="6614" spans="1:3" x14ac:dyDescent="0.3">
      <c r="A6614" t="s">
        <v>30628</v>
      </c>
      <c r="B6614" t="str">
        <f>VLOOKUP(A6614,PEC_V.2!A:C,3,9)</f>
        <v>pec.rupar.puglia.it</v>
      </c>
      <c r="C6614" s="42">
        <f>_xlfn.IFNA(VLOOKUP(A6614,SEZIONI!A:B,2,0),"Non Tovato")</f>
        <v>7</v>
      </c>
    </row>
    <row r="6615" spans="1:3" x14ac:dyDescent="0.3">
      <c r="A6615" t="s">
        <v>30629</v>
      </c>
      <c r="B6615" t="str">
        <f>VLOOKUP(A6615,PEC_V.2!A:C,3,9)</f>
        <v>pec.rupar.puglia.it</v>
      </c>
      <c r="C6615" s="42">
        <f>_xlfn.IFNA(VLOOKUP(A6615,SEZIONI!A:B,2,0),"Non Tovato")</f>
        <v>5</v>
      </c>
    </row>
    <row r="6616" spans="1:3" x14ac:dyDescent="0.3">
      <c r="A6616" t="s">
        <v>30630</v>
      </c>
      <c r="B6616" t="str">
        <f>VLOOKUP(A6616,PEC_V.2!A:C,3,9)</f>
        <v>pec.rupar.puglia.it</v>
      </c>
      <c r="C6616" s="42">
        <f>_xlfn.IFNA(VLOOKUP(A6616,SEZIONI!A:B,2,0),"Non Tovato")</f>
        <v>7</v>
      </c>
    </row>
    <row r="6617" spans="1:3" x14ac:dyDescent="0.3">
      <c r="A6617" t="s">
        <v>30631</v>
      </c>
      <c r="B6617" t="str">
        <f>VLOOKUP(A6617,PEC_V.2!A:C,3,9)</f>
        <v>pec.rupar.puglia.it</v>
      </c>
      <c r="C6617" s="42">
        <f>_xlfn.IFNA(VLOOKUP(A6617,SEZIONI!A:B,2,0),"Non Tovato")</f>
        <v>4</v>
      </c>
    </row>
    <row r="6618" spans="1:3" x14ac:dyDescent="0.3">
      <c r="A6618" t="s">
        <v>30632</v>
      </c>
      <c r="B6618" t="str">
        <f>VLOOKUP(A6618,PEC_V.2!A:C,3,9)</f>
        <v>pec.rupar.puglia.it</v>
      </c>
      <c r="C6618" s="42">
        <f>_xlfn.IFNA(VLOOKUP(A6618,SEZIONI!A:B,2,0),"Non Tovato")</f>
        <v>4</v>
      </c>
    </row>
    <row r="6619" spans="1:3" x14ac:dyDescent="0.3">
      <c r="A6619" t="s">
        <v>30633</v>
      </c>
      <c r="B6619" t="str">
        <f>VLOOKUP(A6619,PEC_V.2!A:C,3,9)</f>
        <v>pec.rupar.puglia.it</v>
      </c>
      <c r="C6619" s="42">
        <f>_xlfn.IFNA(VLOOKUP(A6619,SEZIONI!A:B,2,0),"Non Tovato")</f>
        <v>8</v>
      </c>
    </row>
    <row r="6620" spans="1:3" x14ac:dyDescent="0.3">
      <c r="A6620" t="s">
        <v>30634</v>
      </c>
      <c r="B6620" t="str">
        <f>VLOOKUP(A6620,PEC_V.2!A:C,3,9)</f>
        <v>pec.rupar.puglia.it</v>
      </c>
      <c r="C6620" s="42" t="str">
        <f>_xlfn.IFNA(VLOOKUP(A6620,SEZIONI!A:B,2,0),"Non Tovato")</f>
        <v>Non Tovato</v>
      </c>
    </row>
    <row r="6621" spans="1:3" x14ac:dyDescent="0.3">
      <c r="A6621" t="s">
        <v>30635</v>
      </c>
      <c r="B6621" t="str">
        <f>VLOOKUP(A6621,PEC_V.2!A:C,3,9)</f>
        <v>pec.rupar.puglia.it</v>
      </c>
      <c r="C6621" s="42">
        <f>_xlfn.IFNA(VLOOKUP(A6621,SEZIONI!A:B,2,0),"Non Tovato")</f>
        <v>4</v>
      </c>
    </row>
    <row r="6622" spans="1:3" x14ac:dyDescent="0.3">
      <c r="A6622" t="s">
        <v>30636</v>
      </c>
      <c r="B6622" t="str">
        <f>VLOOKUP(A6622,PEC_V.2!A:C,3,9)</f>
        <v>pec.rupar.puglia.it</v>
      </c>
      <c r="C6622" s="42">
        <f>_xlfn.IFNA(VLOOKUP(A6622,SEZIONI!A:B,2,0),"Non Tovato")</f>
        <v>5</v>
      </c>
    </row>
    <row r="6623" spans="1:3" x14ac:dyDescent="0.3">
      <c r="A6623" t="s">
        <v>30637</v>
      </c>
      <c r="B6623" t="str">
        <f>VLOOKUP(A6623,PEC_V.2!A:C,3,9)</f>
        <v>pec.rupar.puglia.it</v>
      </c>
      <c r="C6623" s="42">
        <f>_xlfn.IFNA(VLOOKUP(A6623,SEZIONI!A:B,2,0),"Non Tovato")</f>
        <v>5</v>
      </c>
    </row>
    <row r="6624" spans="1:3" x14ac:dyDescent="0.3">
      <c r="A6624" t="s">
        <v>30638</v>
      </c>
      <c r="B6624" t="str">
        <f>VLOOKUP(A6624,PEC_V.2!A:C,3,9)</f>
        <v>pec.rupar.puglia.it</v>
      </c>
      <c r="C6624" s="42">
        <f>_xlfn.IFNA(VLOOKUP(A6624,SEZIONI!A:B,2,0),"Non Tovato")</f>
        <v>4</v>
      </c>
    </row>
    <row r="6625" spans="1:3" x14ac:dyDescent="0.3">
      <c r="A6625" t="s">
        <v>30639</v>
      </c>
      <c r="B6625" t="str">
        <f>VLOOKUP(A6625,PEC_V.2!A:C,3,9)</f>
        <v>pec.rupar.puglia.it</v>
      </c>
      <c r="C6625" s="42">
        <f>_xlfn.IFNA(VLOOKUP(A6625,SEZIONI!A:B,2,0),"Non Tovato")</f>
        <v>18</v>
      </c>
    </row>
    <row r="6626" spans="1:3" x14ac:dyDescent="0.3">
      <c r="A6626" t="s">
        <v>30640</v>
      </c>
      <c r="B6626" t="str">
        <f>VLOOKUP(A6626,PEC_V.2!A:C,3,9)</f>
        <v>pec.rupar.puglia.it</v>
      </c>
      <c r="C6626" s="42">
        <f>_xlfn.IFNA(VLOOKUP(A6626,SEZIONI!A:B,2,0),"Non Tovato")</f>
        <v>3</v>
      </c>
    </row>
    <row r="6627" spans="1:3" x14ac:dyDescent="0.3">
      <c r="A6627" t="s">
        <v>30641</v>
      </c>
      <c r="B6627" t="str">
        <f>VLOOKUP(A6627,PEC_V.2!A:C,3,9)</f>
        <v>pec.rupar.puglia.it</v>
      </c>
      <c r="C6627" s="42">
        <f>_xlfn.IFNA(VLOOKUP(A6627,SEZIONI!A:B,2,0),"Non Tovato")</f>
        <v>4</v>
      </c>
    </row>
    <row r="6628" spans="1:3" x14ac:dyDescent="0.3">
      <c r="A6628" t="s">
        <v>30642</v>
      </c>
      <c r="B6628" t="str">
        <f>VLOOKUP(A6628,PEC_V.2!A:C,3,9)</f>
        <v>pec.rupar.puglia.it</v>
      </c>
      <c r="C6628" s="42">
        <f>_xlfn.IFNA(VLOOKUP(A6628,SEZIONI!A:B,2,0),"Non Tovato")</f>
        <v>2</v>
      </c>
    </row>
    <row r="6629" spans="1:3" x14ac:dyDescent="0.3">
      <c r="A6629" t="s">
        <v>30643</v>
      </c>
      <c r="B6629" t="str">
        <f>VLOOKUP(A6629,PEC_V.2!A:C,3,9)</f>
        <v>pec.it</v>
      </c>
      <c r="C6629" s="42">
        <f>_xlfn.IFNA(VLOOKUP(A6629,SEZIONI!A:B,2,0),"Non Tovato")</f>
        <v>13</v>
      </c>
    </row>
    <row r="6630" spans="1:3" x14ac:dyDescent="0.3">
      <c r="A6630" t="s">
        <v>30644</v>
      </c>
      <c r="B6630" t="str">
        <f>VLOOKUP(A6630,PEC_V.2!A:C,3,9)</f>
        <v>pec.rupar.puglia.it</v>
      </c>
      <c r="C6630" s="42">
        <f>_xlfn.IFNA(VLOOKUP(A6630,SEZIONI!A:B,2,0),"Non Tovato")</f>
        <v>14</v>
      </c>
    </row>
    <row r="6631" spans="1:3" x14ac:dyDescent="0.3">
      <c r="A6631" t="s">
        <v>30645</v>
      </c>
      <c r="B6631" t="str">
        <f>VLOOKUP(A6631,PEC_V.2!A:C,3,9)</f>
        <v>pec.rupar.puglia.it</v>
      </c>
      <c r="C6631" s="42">
        <f>_xlfn.IFNA(VLOOKUP(A6631,SEZIONI!A:B,2,0),"Non Tovato")</f>
        <v>11</v>
      </c>
    </row>
    <row r="6632" spans="1:3" x14ac:dyDescent="0.3">
      <c r="A6632" t="s">
        <v>30646</v>
      </c>
      <c r="B6632" t="str">
        <f>VLOOKUP(A6632,PEC_V.2!A:C,3,9)</f>
        <v>pec.rupar.puglia.it</v>
      </c>
      <c r="C6632" s="42">
        <f>_xlfn.IFNA(VLOOKUP(A6632,SEZIONI!A:B,2,0),"Non Tovato")</f>
        <v>3</v>
      </c>
    </row>
    <row r="6633" spans="1:3" x14ac:dyDescent="0.3">
      <c r="A6633" t="s">
        <v>30647</v>
      </c>
      <c r="B6633" t="str">
        <f>VLOOKUP(A6633,PEC_V.2!A:C,3,9)</f>
        <v>pec.rupar.puglia.it</v>
      </c>
      <c r="C6633" s="42">
        <f>_xlfn.IFNA(VLOOKUP(A6633,SEZIONI!A:B,2,0),"Non Tovato")</f>
        <v>13</v>
      </c>
    </row>
    <row r="6634" spans="1:3" x14ac:dyDescent="0.3">
      <c r="A6634" t="s">
        <v>30648</v>
      </c>
      <c r="B6634" t="str">
        <f>VLOOKUP(A6634,PEC_V.2!A:C,3,9)</f>
        <v>pec.rupar.puglia.it</v>
      </c>
      <c r="C6634" s="42">
        <f>_xlfn.IFNA(VLOOKUP(A6634,SEZIONI!A:B,2,0),"Non Tovato")</f>
        <v>21</v>
      </c>
    </row>
    <row r="6635" spans="1:3" x14ac:dyDescent="0.3">
      <c r="A6635" t="s">
        <v>30649</v>
      </c>
      <c r="B6635" t="str">
        <f>VLOOKUP(A6635,PEC_V.2!A:C,3,9)</f>
        <v>pec.rupar.puglia.it</v>
      </c>
      <c r="C6635" s="42">
        <f>_xlfn.IFNA(VLOOKUP(A6635,SEZIONI!A:B,2,0),"Non Tovato")</f>
        <v>6</v>
      </c>
    </row>
    <row r="6636" spans="1:3" x14ac:dyDescent="0.3">
      <c r="A6636" t="s">
        <v>30650</v>
      </c>
      <c r="B6636" t="str">
        <f>VLOOKUP(A6636,PEC_V.2!A:C,3,9)</f>
        <v>pec.rupar.puglia.it</v>
      </c>
      <c r="C6636" s="42">
        <f>_xlfn.IFNA(VLOOKUP(A6636,SEZIONI!A:B,2,0),"Non Tovato")</f>
        <v>14</v>
      </c>
    </row>
    <row r="6637" spans="1:3" x14ac:dyDescent="0.3">
      <c r="A6637" t="s">
        <v>30651</v>
      </c>
      <c r="B6637" t="str">
        <f>VLOOKUP(A6637,PEC_V.2!A:C,3,9)</f>
        <v>pec.rupar.puglia.it</v>
      </c>
      <c r="C6637" s="42">
        <f>_xlfn.IFNA(VLOOKUP(A6637,SEZIONI!A:B,2,0),"Non Tovato")</f>
        <v>4</v>
      </c>
    </row>
    <row r="6638" spans="1:3" x14ac:dyDescent="0.3">
      <c r="A6638" t="s">
        <v>30652</v>
      </c>
      <c r="B6638" t="str">
        <f>VLOOKUP(A6638,PEC_V.2!A:C,3,9)</f>
        <v>pec.rupar.puglia.it</v>
      </c>
      <c r="C6638" s="42">
        <f>_xlfn.IFNA(VLOOKUP(A6638,SEZIONI!A:B,2,0),"Non Tovato")</f>
        <v>12</v>
      </c>
    </row>
    <row r="6639" spans="1:3" x14ac:dyDescent="0.3">
      <c r="A6639" t="s">
        <v>30653</v>
      </c>
      <c r="B6639" t="str">
        <f>VLOOKUP(A6639,PEC_V.2!A:C,3,9)</f>
        <v>pec.rupar.puglia.it</v>
      </c>
      <c r="C6639" s="42">
        <f>_xlfn.IFNA(VLOOKUP(A6639,SEZIONI!A:B,2,0),"Non Tovato")</f>
        <v>9</v>
      </c>
    </row>
    <row r="6640" spans="1:3" x14ac:dyDescent="0.3">
      <c r="A6640" t="s">
        <v>30654</v>
      </c>
      <c r="B6640" t="str">
        <f>VLOOKUP(A6640,PEC_V.2!A:C,3,9)</f>
        <v>pec.rupar.puglia.it</v>
      </c>
      <c r="C6640" s="42">
        <f>_xlfn.IFNA(VLOOKUP(A6640,SEZIONI!A:B,2,0),"Non Tovato")</f>
        <v>2</v>
      </c>
    </row>
    <row r="6641" spans="1:3" x14ac:dyDescent="0.3">
      <c r="A6641" t="s">
        <v>30655</v>
      </c>
      <c r="B6641" t="str">
        <f>VLOOKUP(A6641,PEC_V.2!A:C,3,9)</f>
        <v>pec.rupar.puglia.it</v>
      </c>
      <c r="C6641" s="42">
        <f>_xlfn.IFNA(VLOOKUP(A6641,SEZIONI!A:B,2,0),"Non Tovato")</f>
        <v>2</v>
      </c>
    </row>
    <row r="6642" spans="1:3" x14ac:dyDescent="0.3">
      <c r="A6642" t="s">
        <v>25767</v>
      </c>
      <c r="B6642" t="str">
        <f>VLOOKUP(A6642,PEC_V.2!A:C,3,9)</f>
        <v>pec.rupar.puglia.it</v>
      </c>
      <c r="C6642" s="42">
        <f>_xlfn.IFNA(VLOOKUP(A6642,SEZIONI!A:B,2,0),"Non Tovato")</f>
        <v>5</v>
      </c>
    </row>
    <row r="6643" spans="1:3" x14ac:dyDescent="0.3">
      <c r="A6643" t="s">
        <v>30656</v>
      </c>
      <c r="B6643" t="str">
        <f>VLOOKUP(A6643,PEC_V.2!A:C,3,9)</f>
        <v>pec.rupar.puglia.it</v>
      </c>
      <c r="C6643" s="42">
        <f>_xlfn.IFNA(VLOOKUP(A6643,SEZIONI!A:B,2,0),"Non Tovato")</f>
        <v>4</v>
      </c>
    </row>
    <row r="6644" spans="1:3" x14ac:dyDescent="0.3">
      <c r="A6644" t="s">
        <v>30657</v>
      </c>
      <c r="B6644" t="str">
        <f>VLOOKUP(A6644,PEC_V.2!A:C,3,9)</f>
        <v>cert.comune.andria.bt.it</v>
      </c>
      <c r="C6644" s="42">
        <f>_xlfn.IFNA(VLOOKUP(A6644,SEZIONI!A:B,2,0),"Non Tovato")</f>
        <v>110</v>
      </c>
    </row>
    <row r="6645" spans="1:3" x14ac:dyDescent="0.3">
      <c r="A6645" t="s">
        <v>30658</v>
      </c>
      <c r="B6645" t="str">
        <f>VLOOKUP(A6645,PEC_V.2!A:C,3,9)</f>
        <v>cert.comune.barletta.bt.it</v>
      </c>
      <c r="C6645" s="42">
        <f>_xlfn.IFNA(VLOOKUP(A6645,SEZIONI!A:B,2,0),"Non Tovato")</f>
        <v>100</v>
      </c>
    </row>
    <row r="6646" spans="1:3" x14ac:dyDescent="0.3">
      <c r="A6646" t="s">
        <v>30659</v>
      </c>
      <c r="B6646" t="str">
        <f>VLOOKUP(A6646,PEC_V.2!A:C,3,9)</f>
        <v>cert.comune.bisceglie.bt.it</v>
      </c>
      <c r="C6646" s="42">
        <f>_xlfn.IFNA(VLOOKUP(A6646,SEZIONI!A:B,2,0),"Non Tovato")</f>
        <v>50</v>
      </c>
    </row>
    <row r="6647" spans="1:3" x14ac:dyDescent="0.3">
      <c r="A6647" t="s">
        <v>30660</v>
      </c>
      <c r="B6647" t="str">
        <f>VLOOKUP(A6647,PEC_V.2!A:C,3,9)</f>
        <v>pec.comune.canosa.bt.it</v>
      </c>
      <c r="C6647" s="42">
        <f>_xlfn.IFNA(VLOOKUP(A6647,SEZIONI!A:B,2,0),"Non Tovato")</f>
        <v>32</v>
      </c>
    </row>
    <row r="6648" spans="1:3" x14ac:dyDescent="0.3">
      <c r="A6648" t="s">
        <v>30661</v>
      </c>
      <c r="B6648" t="str">
        <f>VLOOKUP(A6648,PEC_V.2!A:C,3,9)</f>
        <v>comunemargheritadisavoia.it</v>
      </c>
      <c r="C6648" s="42">
        <f>_xlfn.IFNA(VLOOKUP(A6648,SEZIONI!A:B,2,0),"Non Tovato")</f>
        <v>13</v>
      </c>
    </row>
    <row r="6649" spans="1:3" x14ac:dyDescent="0.3">
      <c r="A6649" t="s">
        <v>30662</v>
      </c>
      <c r="B6649" t="str">
        <f>VLOOKUP(A6649,PEC_V.2!A:C,3,9)</f>
        <v>legpec.it</v>
      </c>
      <c r="C6649" s="42">
        <f>_xlfn.IFNA(VLOOKUP(A6649,SEZIONI!A:B,2,0),"Non Tovato")</f>
        <v>12</v>
      </c>
    </row>
    <row r="6650" spans="1:3" x14ac:dyDescent="0.3">
      <c r="A6650" t="s">
        <v>30663</v>
      </c>
      <c r="B6650" t="str">
        <f>VLOOKUP(A6650,PEC_V.2!A:C,3,9)</f>
        <v>pec.comune.sanferdinandodipuglia.bt.it</v>
      </c>
      <c r="C6650" s="42">
        <f>_xlfn.IFNA(VLOOKUP(A6650,SEZIONI!A:B,2,0),"Non Tovato")</f>
        <v>14</v>
      </c>
    </row>
    <row r="6651" spans="1:3" x14ac:dyDescent="0.3">
      <c r="A6651" t="s">
        <v>30664</v>
      </c>
      <c r="B6651" t="str">
        <f>VLOOKUP(A6651,PEC_V.2!A:C,3,9)</f>
        <v>pec.it</v>
      </c>
      <c r="C6651" s="42">
        <f>_xlfn.IFNA(VLOOKUP(A6651,SEZIONI!A:B,2,0),"Non Tovato")</f>
        <v>7</v>
      </c>
    </row>
    <row r="6652" spans="1:3" x14ac:dyDescent="0.3">
      <c r="A6652" t="s">
        <v>30665</v>
      </c>
      <c r="B6652" t="str">
        <f>VLOOKUP(A6652,PEC_V.2!A:C,3,9)</f>
        <v>cert.comune.trani.bt.it</v>
      </c>
      <c r="C6652" s="42">
        <f>_xlfn.IFNA(VLOOKUP(A6652,SEZIONI!A:B,2,0),"Non Tovato")</f>
        <v>54</v>
      </c>
    </row>
    <row r="6653" spans="1:3" x14ac:dyDescent="0.3">
      <c r="A6653" t="s">
        <v>30666</v>
      </c>
      <c r="B6653" t="str">
        <f>VLOOKUP(A6653,PEC_V.2!A:C,3,9)</f>
        <v>pec.it</v>
      </c>
      <c r="C6653" s="42">
        <f>_xlfn.IFNA(VLOOKUP(A6653,SEZIONI!A:B,2,0),"Non Tovato")</f>
        <v>14</v>
      </c>
    </row>
    <row r="6654" spans="1:3" x14ac:dyDescent="0.3">
      <c r="A6654" t="s">
        <v>30667</v>
      </c>
      <c r="B6654" t="str">
        <f>VLOOKUP(A6654,PEC_V.2!A:C,3,9)</f>
        <v>cert.ruparbasilicata.it</v>
      </c>
      <c r="C6654" s="42">
        <f>_xlfn.IFNA(VLOOKUP(A6654,SEZIONI!A:B,2,0),"Non Tovato")</f>
        <v>3</v>
      </c>
    </row>
    <row r="6655" spans="1:3" x14ac:dyDescent="0.3">
      <c r="A6655" t="s">
        <v>30669</v>
      </c>
      <c r="B6655" t="str">
        <f>VLOOKUP(A6655,PEC_V.2!A:C,3,9)</f>
        <v>pec.acerenza.pz.it</v>
      </c>
      <c r="C6655" s="42">
        <f>_xlfn.IFNA(VLOOKUP(A6655,SEZIONI!A:B,2,0),"Non Tovato")</f>
        <v>4</v>
      </c>
    </row>
    <row r="6656" spans="1:3" x14ac:dyDescent="0.3">
      <c r="A6656" t="s">
        <v>30670</v>
      </c>
      <c r="B6656" t="str">
        <f>VLOOKUP(A6656,PEC_V.2!A:C,3,9)</f>
        <v>cert.ruparbasilicata.it</v>
      </c>
      <c r="C6656" s="42">
        <f>_xlfn.IFNA(VLOOKUP(A6656,SEZIONI!A:B,2,0),"Non Tovato")</f>
        <v>2</v>
      </c>
    </row>
    <row r="6657" spans="1:3" x14ac:dyDescent="0.3">
      <c r="A6657" t="s">
        <v>30671</v>
      </c>
      <c r="B6657" t="str">
        <f>VLOOKUP(A6657,PEC_V.2!A:C,3,9)</f>
        <v>cert.ruparbasilicata.it</v>
      </c>
      <c r="C6657" s="42">
        <f>_xlfn.IFNA(VLOOKUP(A6657,SEZIONI!A:B,2,0),"Non Tovato")</f>
        <v>3</v>
      </c>
    </row>
    <row r="6658" spans="1:3" x14ac:dyDescent="0.3">
      <c r="A6658" t="s">
        <v>30672</v>
      </c>
      <c r="B6658" t="str">
        <f>VLOOKUP(A6658,PEC_V.2!A:C,3,9)</f>
        <v>cert.ruparbasilicata.it</v>
      </c>
      <c r="C6658" s="42">
        <f>_xlfn.IFNA(VLOOKUP(A6658,SEZIONI!A:B,2,0),"Non Tovato")</f>
        <v>1</v>
      </c>
    </row>
    <row r="6659" spans="1:3" x14ac:dyDescent="0.3">
      <c r="A6659" t="s">
        <v>30673</v>
      </c>
      <c r="B6659" t="str">
        <f>VLOOKUP(A6659,PEC_V.2!A:C,3,9)</f>
        <v>pec.it</v>
      </c>
      <c r="C6659" s="42">
        <f>_xlfn.IFNA(VLOOKUP(A6659,SEZIONI!A:B,2,0),"Non Tovato")</f>
        <v>6</v>
      </c>
    </row>
    <row r="6660" spans="1:3" x14ac:dyDescent="0.3">
      <c r="A6660" t="s">
        <v>30674</v>
      </c>
      <c r="B6660" t="str">
        <f>VLOOKUP(A6660,PEC_V.2!A:C,3,9)</f>
        <v>cert.ruparbasilicata.it</v>
      </c>
      <c r="C6660" s="42">
        <f>_xlfn.IFNA(VLOOKUP(A6660,SEZIONI!A:B,2,0),"Non Tovato")</f>
        <v>11</v>
      </c>
    </row>
    <row r="6661" spans="1:3" x14ac:dyDescent="0.3">
      <c r="A6661" t="s">
        <v>30675</v>
      </c>
      <c r="B6661" t="str">
        <f>VLOOKUP(A6661,PEC_V.2!A:C,3,9)</f>
        <v>cert.ruparbasilicata.it</v>
      </c>
      <c r="C6661" s="42">
        <f>_xlfn.IFNA(VLOOKUP(A6661,SEZIONI!A:B,2,0),"Non Tovato")</f>
        <v>2</v>
      </c>
    </row>
    <row r="6662" spans="1:3" x14ac:dyDescent="0.3">
      <c r="A6662" t="s">
        <v>30676</v>
      </c>
      <c r="B6662" t="str">
        <f>VLOOKUP(A6662,PEC_V.2!A:C,3,9)</f>
        <v>cert.ruparbasilicata.it</v>
      </c>
      <c r="C6662" s="42">
        <f>_xlfn.IFNA(VLOOKUP(A6662,SEZIONI!A:B,2,0),"Non Tovato")</f>
        <v>2</v>
      </c>
    </row>
    <row r="6663" spans="1:3" x14ac:dyDescent="0.3">
      <c r="A6663" t="s">
        <v>30677</v>
      </c>
      <c r="B6663" t="str">
        <f>VLOOKUP(A6663,PEC_V.2!A:C,3,9)</f>
        <v>cert.ruparbasilicata.it</v>
      </c>
      <c r="C6663" s="42">
        <f>_xlfn.IFNA(VLOOKUP(A6663,SEZIONI!A:B,2,0),"Non Tovato")</f>
        <v>3</v>
      </c>
    </row>
    <row r="6664" spans="1:3" x14ac:dyDescent="0.3">
      <c r="A6664" t="s">
        <v>30678</v>
      </c>
      <c r="B6664" t="str">
        <f>VLOOKUP(A6664,PEC_V.2!A:C,3,9)</f>
        <v>pec.it</v>
      </c>
      <c r="C6664" s="42">
        <f>_xlfn.IFNA(VLOOKUP(A6664,SEZIONI!A:B,2,0),"Non Tovato")</f>
        <v>3</v>
      </c>
    </row>
    <row r="6665" spans="1:3" x14ac:dyDescent="0.3">
      <c r="A6665" t="s">
        <v>30679</v>
      </c>
      <c r="B6665" t="str">
        <f>VLOOKUP(A6665,PEC_V.2!A:C,3,9)</f>
        <v>pec.comune.bella.pz.it</v>
      </c>
      <c r="C6665" s="42">
        <f>_xlfn.IFNA(VLOOKUP(A6665,SEZIONI!A:B,2,0),"Non Tovato")</f>
        <v>6</v>
      </c>
    </row>
    <row r="6666" spans="1:3" x14ac:dyDescent="0.3">
      <c r="A6666" t="s">
        <v>30680</v>
      </c>
      <c r="B6666" t="str">
        <f>VLOOKUP(A6666,PEC_V.2!A:C,3,9)</f>
        <v>cert.ruparbasilicata.it</v>
      </c>
      <c r="C6666" s="42">
        <f>_xlfn.IFNA(VLOOKUP(A6666,SEZIONI!A:B,2,0),"Non Tovato")</f>
        <v>4</v>
      </c>
    </row>
    <row r="6667" spans="1:3" x14ac:dyDescent="0.3">
      <c r="A6667" t="s">
        <v>30681</v>
      </c>
      <c r="B6667" t="str">
        <f>VLOOKUP(A6667,PEC_V.2!A:C,3,9)</f>
        <v>pec.it</v>
      </c>
      <c r="C6667" s="42">
        <f>_xlfn.IFNA(VLOOKUP(A6667,SEZIONI!A:B,2,0),"Non Tovato")</f>
        <v>1</v>
      </c>
    </row>
    <row r="6668" spans="1:3" x14ac:dyDescent="0.3">
      <c r="A6668" t="s">
        <v>30682</v>
      </c>
      <c r="B6668" t="str">
        <f>VLOOKUP(A6668,PEC_V.2!A:C,3,9)</f>
        <v>cert.ruparbasilicata.it</v>
      </c>
      <c r="C6668" s="42">
        <f>_xlfn.IFNA(VLOOKUP(A6668,SEZIONI!A:B,2,0),"Non Tovato")</f>
        <v>3</v>
      </c>
    </row>
    <row r="6669" spans="1:3" x14ac:dyDescent="0.3">
      <c r="A6669" t="s">
        <v>30683</v>
      </c>
      <c r="B6669" t="str">
        <f>VLOOKUP(A6669,PEC_V.2!A:C,3,9)</f>
        <v>cert.ruparbasilicata.it</v>
      </c>
      <c r="C6669" s="42">
        <f>_xlfn.IFNA(VLOOKUP(A6669,SEZIONI!A:B,2,0),"Non Tovato")</f>
        <v>1</v>
      </c>
    </row>
    <row r="6670" spans="1:3" x14ac:dyDescent="0.3">
      <c r="A6670" t="s">
        <v>30684</v>
      </c>
      <c r="B6670" t="str">
        <f>VLOOKUP(A6670,PEC_V.2!A:C,3,9)</f>
        <v>cert.ruparbasilicata.it</v>
      </c>
      <c r="C6670" s="42">
        <f>_xlfn.IFNA(VLOOKUP(A6670,SEZIONI!A:B,2,0),"Non Tovato")</f>
        <v>1</v>
      </c>
    </row>
    <row r="6671" spans="1:3" x14ac:dyDescent="0.3">
      <c r="A6671" t="s">
        <v>30685</v>
      </c>
      <c r="B6671" t="str">
        <f>VLOOKUP(A6671,PEC_V.2!A:C,3,9)</f>
        <v>cert.ruparbasilicata.it</v>
      </c>
      <c r="C6671" s="42">
        <f>_xlfn.IFNA(VLOOKUP(A6671,SEZIONI!A:B,2,0),"Non Tovato")</f>
        <v>2</v>
      </c>
    </row>
    <row r="6672" spans="1:3" x14ac:dyDescent="0.3">
      <c r="A6672" t="s">
        <v>30686</v>
      </c>
      <c r="B6672" t="str">
        <f>VLOOKUP(A6672,PEC_V.2!A:C,3,9)</f>
        <v>cert.ruparbasilicata.it</v>
      </c>
      <c r="C6672" s="42">
        <f>_xlfn.IFNA(VLOOKUP(A6672,SEZIONI!A:B,2,0),"Non Tovato")</f>
        <v>1</v>
      </c>
    </row>
    <row r="6673" spans="1:3" x14ac:dyDescent="0.3">
      <c r="A6673" t="s">
        <v>30687</v>
      </c>
      <c r="B6673" t="str">
        <f>VLOOKUP(A6673,PEC_V.2!A:C,3,9)</f>
        <v>pec.it</v>
      </c>
      <c r="C6673" s="42">
        <f>_xlfn.IFNA(VLOOKUP(A6673,SEZIONI!A:B,2,0),"Non Tovato")</f>
        <v>1</v>
      </c>
    </row>
    <row r="6674" spans="1:3" x14ac:dyDescent="0.3">
      <c r="A6674" t="s">
        <v>30688</v>
      </c>
      <c r="B6674" t="str">
        <f>VLOOKUP(A6674,PEC_V.2!A:C,3,9)</f>
        <v>cert.ruparbasilicata.it</v>
      </c>
      <c r="C6674" s="42">
        <f>_xlfn.IFNA(VLOOKUP(A6674,SEZIONI!A:B,2,0),"Non Tovato")</f>
        <v>2</v>
      </c>
    </row>
    <row r="6675" spans="1:3" x14ac:dyDescent="0.3">
      <c r="A6675" t="s">
        <v>30689</v>
      </c>
      <c r="B6675" t="str">
        <f>VLOOKUP(A6675,PEC_V.2!A:C,3,9)</f>
        <v>pec.it</v>
      </c>
      <c r="C6675" s="42">
        <f>_xlfn.IFNA(VLOOKUP(A6675,SEZIONI!A:B,2,0),"Non Tovato")</f>
        <v>3</v>
      </c>
    </row>
    <row r="6676" spans="1:3" x14ac:dyDescent="0.3">
      <c r="A6676" t="s">
        <v>30690</v>
      </c>
      <c r="B6676" t="str">
        <f>VLOOKUP(A6676,PEC_V.2!A:C,3,9)</f>
        <v>cert.ruparbasilicata.it</v>
      </c>
      <c r="C6676" s="42">
        <f>_xlfn.IFNA(VLOOKUP(A6676,SEZIONI!A:B,2,0),"Non Tovato")</f>
        <v>1</v>
      </c>
    </row>
    <row r="6677" spans="1:3" x14ac:dyDescent="0.3">
      <c r="A6677" t="s">
        <v>30691</v>
      </c>
      <c r="B6677" t="str">
        <f>VLOOKUP(A6677,PEC_V.2!A:C,3,9)</f>
        <v>legalmail.it</v>
      </c>
      <c r="C6677" s="42">
        <f>_xlfn.IFNA(VLOOKUP(A6677,SEZIONI!A:B,2,0),"Non Tovato")</f>
        <v>1</v>
      </c>
    </row>
    <row r="6678" spans="1:3" x14ac:dyDescent="0.3">
      <c r="A6678" t="s">
        <v>30692</v>
      </c>
      <c r="B6678" t="str">
        <f>VLOOKUP(A6678,PEC_V.2!A:C,3,9)</f>
        <v>pec.comune.castelsarceno.pz.it</v>
      </c>
      <c r="C6678" s="42">
        <f>_xlfn.IFNA(VLOOKUP(A6678,SEZIONI!A:B,2,0),"Non Tovato")</f>
        <v>2</v>
      </c>
    </row>
    <row r="6679" spans="1:3" x14ac:dyDescent="0.3">
      <c r="A6679" t="s">
        <v>30693</v>
      </c>
      <c r="B6679" t="str">
        <f>VLOOKUP(A6679,PEC_V.2!A:C,3,9)</f>
        <v>cert.ruparbasilicata.it</v>
      </c>
      <c r="C6679" s="42">
        <f>_xlfn.IFNA(VLOOKUP(A6679,SEZIONI!A:B,2,0),"Non Tovato")</f>
        <v>2</v>
      </c>
    </row>
    <row r="6680" spans="1:3" x14ac:dyDescent="0.3">
      <c r="A6680" t="s">
        <v>30694</v>
      </c>
      <c r="B6680" t="str">
        <f>VLOOKUP(A6680,PEC_V.2!A:C,3,9)</f>
        <v>pec.it</v>
      </c>
      <c r="C6680" s="42">
        <f>_xlfn.IFNA(VLOOKUP(A6680,SEZIONI!A:B,2,0),"Non Tovato")</f>
        <v>1</v>
      </c>
    </row>
    <row r="6681" spans="1:3" x14ac:dyDescent="0.3">
      <c r="A6681" t="s">
        <v>30695</v>
      </c>
      <c r="B6681" t="str">
        <f>VLOOKUP(A6681,PEC_V.2!A:C,3,9)</f>
        <v>cert.ruparbasilicata.it</v>
      </c>
      <c r="C6681" s="42">
        <f>_xlfn.IFNA(VLOOKUP(A6681,SEZIONI!A:B,2,0),"Non Tovato")</f>
        <v>2</v>
      </c>
    </row>
    <row r="6682" spans="1:3" x14ac:dyDescent="0.3">
      <c r="A6682" t="s">
        <v>30696</v>
      </c>
      <c r="B6682" t="str">
        <f>VLOOKUP(A6682,PEC_V.2!A:C,3,9)</f>
        <v>cert.ruparbasilicata.it</v>
      </c>
      <c r="C6682" s="42">
        <f>_xlfn.IFNA(VLOOKUP(A6682,SEZIONI!A:B,2,0),"Non Tovato")</f>
        <v>3</v>
      </c>
    </row>
    <row r="6683" spans="1:3" x14ac:dyDescent="0.3">
      <c r="A6683" t="s">
        <v>30697</v>
      </c>
      <c r="B6683" t="str">
        <f>VLOOKUP(A6683,PEC_V.2!A:C,3,9)</f>
        <v>pec.it</v>
      </c>
      <c r="C6683" s="42">
        <f>_xlfn.IFNA(VLOOKUP(A6683,SEZIONI!A:B,2,0),"Non Tovato")</f>
        <v>2</v>
      </c>
    </row>
    <row r="6684" spans="1:3" x14ac:dyDescent="0.3">
      <c r="A6684" t="s">
        <v>30698</v>
      </c>
      <c r="B6684" t="str">
        <f>VLOOKUP(A6684,PEC_V.2!A:C,3,9)</f>
        <v>peccomunefardella.it</v>
      </c>
      <c r="C6684" s="42">
        <f>_xlfn.IFNA(VLOOKUP(A6684,SEZIONI!A:B,2,0),"Non Tovato")</f>
        <v>1</v>
      </c>
    </row>
    <row r="6685" spans="1:3" x14ac:dyDescent="0.3">
      <c r="A6685" t="s">
        <v>30699</v>
      </c>
      <c r="B6685" t="str">
        <f>VLOOKUP(A6685,PEC_V.2!A:C,3,9)</f>
        <v>pec.it</v>
      </c>
      <c r="C6685" s="42">
        <f>_xlfn.IFNA(VLOOKUP(A6685,SEZIONI!A:B,2,0),"Non Tovato")</f>
        <v>4</v>
      </c>
    </row>
    <row r="6686" spans="1:3" x14ac:dyDescent="0.3">
      <c r="A6686" t="s">
        <v>30700</v>
      </c>
      <c r="B6686" t="str">
        <f>VLOOKUP(A6686,PEC_V.2!A:C,3,9)</f>
        <v>cert.ruparbasilicata.it</v>
      </c>
      <c r="C6686" s="42">
        <f>_xlfn.IFNA(VLOOKUP(A6686,SEZIONI!A:B,2,0),"Non Tovato")</f>
        <v>4</v>
      </c>
    </row>
    <row r="6687" spans="1:3" x14ac:dyDescent="0.3">
      <c r="A6687" t="s">
        <v>30701</v>
      </c>
      <c r="B6687" t="str">
        <f>VLOOKUP(A6687,PEC_V.2!A:C,3,9)</f>
        <v>francavillainsinni.gov.it</v>
      </c>
      <c r="C6687" s="42">
        <f>_xlfn.IFNA(VLOOKUP(A6687,SEZIONI!A:B,2,0),"Non Tovato")</f>
        <v>4</v>
      </c>
    </row>
    <row r="6688" spans="1:3" x14ac:dyDescent="0.3">
      <c r="A6688" t="s">
        <v>30702</v>
      </c>
      <c r="B6688" t="str">
        <f>VLOOKUP(A6688,PEC_V.2!A:C,3,9)</f>
        <v>pec.it</v>
      </c>
      <c r="C6688" s="42">
        <f>_xlfn.IFNA(VLOOKUP(A6688,SEZIONI!A:B,2,0),"Non Tovato")</f>
        <v>1</v>
      </c>
    </row>
    <row r="6689" spans="1:3" x14ac:dyDescent="0.3">
      <c r="A6689" t="s">
        <v>30703</v>
      </c>
      <c r="B6689" t="str">
        <f>VLOOKUP(A6689,PEC_V.2!A:C,3,9)</f>
        <v>cert.ruparbasilicata.it</v>
      </c>
      <c r="C6689" s="42">
        <f>_xlfn.IFNA(VLOOKUP(A6689,SEZIONI!A:B,2,0),"Non Tovato")</f>
        <v>6</v>
      </c>
    </row>
    <row r="6690" spans="1:3" x14ac:dyDescent="0.3">
      <c r="A6690" t="s">
        <v>30704</v>
      </c>
      <c r="B6690" t="str">
        <f>VLOOKUP(A6690,PEC_V.2!A:C,3,9)</f>
        <v>pec.it</v>
      </c>
      <c r="C6690" s="42">
        <f>_xlfn.IFNA(VLOOKUP(A6690,SEZIONI!A:B,2,0),"Non Tovato")</f>
        <v>2</v>
      </c>
    </row>
    <row r="6691" spans="1:3" x14ac:dyDescent="0.3">
      <c r="A6691" t="s">
        <v>30705</v>
      </c>
      <c r="B6691" t="str">
        <f>VLOOKUP(A6691,PEC_V.2!A:C,3,9)</f>
        <v>cert.ruparbasilicata.it</v>
      </c>
      <c r="C6691" s="42">
        <f>_xlfn.IFNA(VLOOKUP(A6691,SEZIONI!A:B,2,0),"Non Tovato")</f>
        <v>1</v>
      </c>
    </row>
    <row r="6692" spans="1:3" x14ac:dyDescent="0.3">
      <c r="A6692" t="s">
        <v>30706</v>
      </c>
      <c r="B6692" t="str">
        <f>VLOOKUP(A6692,PEC_V.2!A:C,3,9)</f>
        <v>pec.it</v>
      </c>
      <c r="C6692" s="42">
        <f>_xlfn.IFNA(VLOOKUP(A6692,SEZIONI!A:B,2,0),"Non Tovato")</f>
        <v>6</v>
      </c>
    </row>
    <row r="6693" spans="1:3" x14ac:dyDescent="0.3">
      <c r="A6693" t="s">
        <v>30707</v>
      </c>
      <c r="B6693" t="str">
        <f>VLOOKUP(A6693,PEC_V.2!A:C,3,9)</f>
        <v>pec.latronico.eu</v>
      </c>
      <c r="C6693" s="42">
        <f>_xlfn.IFNA(VLOOKUP(A6693,SEZIONI!A:B,2,0),"Non Tovato")</f>
        <v>5</v>
      </c>
    </row>
    <row r="6694" spans="1:3" x14ac:dyDescent="0.3">
      <c r="A6694" t="s">
        <v>30708</v>
      </c>
      <c r="B6694" t="str">
        <f>VLOOKUP(A6694,PEC_V.2!A:C,3,9)</f>
        <v>cert.ruparbasilicata.it</v>
      </c>
      <c r="C6694" s="42">
        <f>_xlfn.IFNA(VLOOKUP(A6694,SEZIONI!A:B,2,0),"Non Tovato")</f>
        <v>2</v>
      </c>
    </row>
    <row r="6695" spans="1:3" x14ac:dyDescent="0.3">
      <c r="A6695" t="s">
        <v>30709</v>
      </c>
      <c r="B6695" t="str">
        <f>VLOOKUP(A6695,PEC_V.2!A:C,3,9)</f>
        <v>cert.ruparbasilicata.it</v>
      </c>
      <c r="C6695" s="42">
        <f>_xlfn.IFNA(VLOOKUP(A6695,SEZIONI!A:B,2,0),"Non Tovato")</f>
        <v>15</v>
      </c>
    </row>
    <row r="6696" spans="1:3" x14ac:dyDescent="0.3">
      <c r="A6696" t="s">
        <v>30710</v>
      </c>
      <c r="B6696" t="str">
        <f>VLOOKUP(A6696,PEC_V.2!A:C,3,9)</f>
        <v>pec.comune.lavello.pz.it</v>
      </c>
      <c r="C6696" s="42">
        <f>_xlfn.IFNA(VLOOKUP(A6696,SEZIONI!A:B,2,0),"Non Tovato")</f>
        <v>13</v>
      </c>
    </row>
    <row r="6697" spans="1:3" x14ac:dyDescent="0.3">
      <c r="A6697" t="s">
        <v>30711</v>
      </c>
      <c r="B6697" t="str">
        <f>VLOOKUP(A6697,PEC_V.2!A:C,3,9)</f>
        <v>cert.ruparbasilicata.it</v>
      </c>
      <c r="C6697" s="42">
        <f>_xlfn.IFNA(VLOOKUP(A6697,SEZIONI!A:B,2,0),"Non Tovato")</f>
        <v>7</v>
      </c>
    </row>
    <row r="6698" spans="1:3" x14ac:dyDescent="0.3">
      <c r="A6698" t="s">
        <v>30712</v>
      </c>
      <c r="B6698" t="str">
        <f>VLOOKUP(A6698,PEC_V.2!A:C,3,9)</f>
        <v>cert.ruparbasilicata.it</v>
      </c>
      <c r="C6698" s="42">
        <f>_xlfn.IFNA(VLOOKUP(A6698,SEZIONI!A:B,2,0),"Non Tovato")</f>
        <v>7</v>
      </c>
    </row>
    <row r="6699" spans="1:3" x14ac:dyDescent="0.3">
      <c r="A6699" t="s">
        <v>30713</v>
      </c>
      <c r="B6699" t="str">
        <f>VLOOKUP(A6699,PEC_V.2!A:C,3,9)</f>
        <v>cert.ruparbasilicata.it</v>
      </c>
      <c r="C6699" s="42">
        <f>_xlfn.IFNA(VLOOKUP(A6699,SEZIONI!A:B,2,0),"Non Tovato")</f>
        <v>6</v>
      </c>
    </row>
    <row r="6700" spans="1:3" x14ac:dyDescent="0.3">
      <c r="A6700" t="s">
        <v>30714</v>
      </c>
      <c r="B6700" t="str">
        <f>VLOOKUP(A6700,PEC_V.2!A:C,3,9)</f>
        <v>cert.ruparbasilicata.it</v>
      </c>
      <c r="C6700" s="42">
        <f>_xlfn.IFNA(VLOOKUP(A6700,SEZIONI!A:B,2,0),"Non Tovato")</f>
        <v>2</v>
      </c>
    </row>
    <row r="6701" spans="1:3" x14ac:dyDescent="0.3">
      <c r="A6701" t="s">
        <v>30715</v>
      </c>
      <c r="B6701" t="str">
        <f>VLOOKUP(A6701,PEC_V.2!A:C,3,9)</f>
        <v>pec.comunemelfi.it</v>
      </c>
      <c r="C6701" s="42">
        <f>_xlfn.IFNA(VLOOKUP(A6701,SEZIONI!A:B,2,0),"Non Tovato")</f>
        <v>19</v>
      </c>
    </row>
    <row r="6702" spans="1:3" x14ac:dyDescent="0.3">
      <c r="A6702" t="s">
        <v>30716</v>
      </c>
      <c r="B6702" t="str">
        <f>VLOOKUP(A6702,PEC_V.2!A:C,3,9)</f>
        <v>ebaspec.it</v>
      </c>
      <c r="C6702" s="42">
        <f>_xlfn.IFNA(VLOOKUP(A6702,SEZIONI!A:B,2,0),"Non Tovato")</f>
        <v>1</v>
      </c>
    </row>
    <row r="6703" spans="1:3" x14ac:dyDescent="0.3">
      <c r="A6703" t="s">
        <v>30717</v>
      </c>
      <c r="B6703" t="str">
        <f>VLOOKUP(A6703,PEC_V.2!A:C,3,9)</f>
        <v>ebaspec.it</v>
      </c>
      <c r="C6703" s="42">
        <f>_xlfn.IFNA(VLOOKUP(A6703,SEZIONI!A:B,2,0),"Non Tovato")</f>
        <v>5</v>
      </c>
    </row>
    <row r="6704" spans="1:3" x14ac:dyDescent="0.3">
      <c r="A6704" t="s">
        <v>30718</v>
      </c>
      <c r="B6704" t="str">
        <f>VLOOKUP(A6704,PEC_V.2!A:C,3,9)</f>
        <v>cert.ruparbasilicata.it</v>
      </c>
      <c r="C6704" s="42">
        <f>_xlfn.IFNA(VLOOKUP(A6704,SEZIONI!A:B,2,0),"Non Tovato")</f>
        <v>2</v>
      </c>
    </row>
    <row r="6705" spans="1:3" x14ac:dyDescent="0.3">
      <c r="A6705" t="s">
        <v>30719</v>
      </c>
      <c r="B6705" t="str">
        <f>VLOOKUP(A6705,PEC_V.2!A:C,3,9)</f>
        <v>pec.it</v>
      </c>
      <c r="C6705" s="42">
        <f>_xlfn.IFNA(VLOOKUP(A6705,SEZIONI!A:B,2,0),"Non Tovato")</f>
        <v>2</v>
      </c>
    </row>
    <row r="6706" spans="1:3" x14ac:dyDescent="0.3">
      <c r="A6706" t="s">
        <v>30720</v>
      </c>
      <c r="B6706" t="str">
        <f>VLOOKUP(A6706,PEC_V.2!A:C,3,9)</f>
        <v>pec.murolucano.eu</v>
      </c>
      <c r="C6706" s="42">
        <f>_xlfn.IFNA(VLOOKUP(A6706,SEZIONI!A:B,2,0),"Non Tovato")</f>
        <v>6</v>
      </c>
    </row>
    <row r="6707" spans="1:3" x14ac:dyDescent="0.3">
      <c r="A6707" t="s">
        <v>30721</v>
      </c>
      <c r="B6707" t="str">
        <f>VLOOKUP(A6707,PEC_V.2!A:C,3,9)</f>
        <v>ebaspec.it</v>
      </c>
      <c r="C6707" s="42">
        <f>_xlfn.IFNA(VLOOKUP(A6707,SEZIONI!A:B,2,0),"Non Tovato")</f>
        <v>3</v>
      </c>
    </row>
    <row r="6708" spans="1:3" x14ac:dyDescent="0.3">
      <c r="A6708" t="s">
        <v>30722</v>
      </c>
      <c r="B6708" t="str">
        <f>VLOOKUP(A6708,PEC_V.2!A:C,3,9)</f>
        <v>cert.ruparbasilicata.it</v>
      </c>
      <c r="C6708" s="42">
        <f>_xlfn.IFNA(VLOOKUP(A6708,SEZIONI!A:B,2,0),"Non Tovato")</f>
        <v>2</v>
      </c>
    </row>
    <row r="6709" spans="1:3" x14ac:dyDescent="0.3">
      <c r="A6709" t="s">
        <v>30723</v>
      </c>
      <c r="B6709" t="str">
        <f>VLOOKUP(A6709,PEC_V.2!A:C,3,9)</f>
        <v>pec.it</v>
      </c>
      <c r="C6709" s="42">
        <f>_xlfn.IFNA(VLOOKUP(A6709,SEZIONI!A:B,2,0),"Non Tovato")</f>
        <v>4</v>
      </c>
    </row>
    <row r="6710" spans="1:3" x14ac:dyDescent="0.3">
      <c r="A6710" t="s">
        <v>30724</v>
      </c>
      <c r="B6710" t="str">
        <f>VLOOKUP(A6710,PEC_V.2!A:C,3,9)</f>
        <v>cert.ruparbasilicata.it</v>
      </c>
      <c r="C6710" s="42">
        <f>_xlfn.IFNA(VLOOKUP(A6710,SEZIONI!A:B,2,0),"Non Tovato")</f>
        <v>5</v>
      </c>
    </row>
    <row r="6711" spans="1:3" x14ac:dyDescent="0.3">
      <c r="A6711" t="s">
        <v>30725</v>
      </c>
      <c r="B6711" t="str">
        <f>VLOOKUP(A6711,PEC_V.2!A:C,3,9)</f>
        <v>cert.ruparbasilicata.it</v>
      </c>
      <c r="C6711" s="42">
        <f>_xlfn.IFNA(VLOOKUP(A6711,SEZIONI!A:B,2,0),"Non Tovato")</f>
        <v>3</v>
      </c>
    </row>
    <row r="6712" spans="1:3" x14ac:dyDescent="0.3">
      <c r="A6712" t="s">
        <v>30726</v>
      </c>
      <c r="B6712" t="str">
        <f>VLOOKUP(A6712,PEC_V.2!A:C,3,9)</f>
        <v>pec.comune.picerno.pz.it</v>
      </c>
      <c r="C6712" s="42">
        <f>_xlfn.IFNA(VLOOKUP(A6712,SEZIONI!A:B,2,0),"Non Tovato")</f>
        <v>7</v>
      </c>
    </row>
    <row r="6713" spans="1:3" x14ac:dyDescent="0.3">
      <c r="A6713" t="s">
        <v>30727</v>
      </c>
      <c r="B6713" t="str">
        <f>VLOOKUP(A6713,PEC_V.2!A:C,3,9)</f>
        <v>pec.comune.pietragalla.pz.it</v>
      </c>
      <c r="C6713" s="42">
        <f>_xlfn.IFNA(VLOOKUP(A6713,SEZIONI!A:B,2,0),"Non Tovato")</f>
        <v>5</v>
      </c>
    </row>
    <row r="6714" spans="1:3" x14ac:dyDescent="0.3">
      <c r="A6714" t="s">
        <v>30728</v>
      </c>
      <c r="B6714" t="str">
        <f>VLOOKUP(A6714,PEC_V.2!A:C,3,9)</f>
        <v>pec.it</v>
      </c>
      <c r="C6714" s="42">
        <f>_xlfn.IFNA(VLOOKUP(A6714,SEZIONI!A:B,2,0),"Non Tovato")</f>
        <v>2</v>
      </c>
    </row>
    <row r="6715" spans="1:3" x14ac:dyDescent="0.3">
      <c r="A6715" t="s">
        <v>30729</v>
      </c>
      <c r="B6715" t="str">
        <f>VLOOKUP(A6715,PEC_V.2!A:C,3,9)</f>
        <v>anutel.it</v>
      </c>
      <c r="C6715" s="42">
        <f>_xlfn.IFNA(VLOOKUP(A6715,SEZIONI!A:B,2,0),"Non Tovato")</f>
        <v>6</v>
      </c>
    </row>
    <row r="6716" spans="1:3" x14ac:dyDescent="0.3">
      <c r="A6716" t="s">
        <v>30730</v>
      </c>
      <c r="B6716" t="str">
        <f>VLOOKUP(A6716,PEC_V.2!A:C,3,9)</f>
        <v>cert.ruparbasilicata.it</v>
      </c>
      <c r="C6716" s="42">
        <f>_xlfn.IFNA(VLOOKUP(A6716,SEZIONI!A:B,2,0),"Non Tovato")</f>
        <v>77</v>
      </c>
    </row>
    <row r="6717" spans="1:3" x14ac:dyDescent="0.3">
      <c r="A6717" t="s">
        <v>30731</v>
      </c>
      <c r="B6717" t="str">
        <f>VLOOKUP(A6717,PEC_V.2!A:C,3,9)</f>
        <v>pec.it</v>
      </c>
      <c r="C6717" s="42">
        <f>_xlfn.IFNA(VLOOKUP(A6717,SEZIONI!A:B,2,0),"Non Tovato")</f>
        <v>4</v>
      </c>
    </row>
    <row r="6718" spans="1:3" x14ac:dyDescent="0.3">
      <c r="A6718" t="s">
        <v>30732</v>
      </c>
      <c r="B6718" t="str">
        <f>VLOOKUP(A6718,PEC_V.2!A:C,3,9)</f>
        <v>pec.it</v>
      </c>
      <c r="C6718" s="42">
        <f>_xlfn.IFNA(VLOOKUP(A6718,SEZIONI!A:B,2,0),"Non Tovato")</f>
        <v>1</v>
      </c>
    </row>
    <row r="6719" spans="1:3" x14ac:dyDescent="0.3">
      <c r="A6719" t="s">
        <v>30733</v>
      </c>
      <c r="B6719" t="str">
        <f>VLOOKUP(A6719,PEC_V.2!A:C,3,9)</f>
        <v>cert.ruparbasilicata.it</v>
      </c>
      <c r="C6719" s="42">
        <f>_xlfn.IFNA(VLOOKUP(A6719,SEZIONI!A:B,2,0),"Non Tovato")</f>
        <v>16</v>
      </c>
    </row>
    <row r="6720" spans="1:3" x14ac:dyDescent="0.3">
      <c r="A6720" t="s">
        <v>30734</v>
      </c>
      <c r="B6720" t="str">
        <f>VLOOKUP(A6720,PEC_V.2!A:C,3,9)</f>
        <v>pec.it</v>
      </c>
      <c r="C6720" s="42">
        <f>_xlfn.IFNA(VLOOKUP(A6720,SEZIONI!A:B,2,0),"Non Tovato")</f>
        <v>2</v>
      </c>
    </row>
    <row r="6721" spans="1:3" x14ac:dyDescent="0.3">
      <c r="A6721" t="s">
        <v>30735</v>
      </c>
      <c r="B6721" t="str">
        <f>VLOOKUP(A6721,PEC_V.2!A:C,3,9)</f>
        <v>cert.ruparbasilicata.it</v>
      </c>
      <c r="C6721" s="42">
        <f>_xlfn.IFNA(VLOOKUP(A6721,SEZIONI!A:B,2,0),"Non Tovato")</f>
        <v>4</v>
      </c>
    </row>
    <row r="6722" spans="1:3" x14ac:dyDescent="0.3">
      <c r="A6722" t="s">
        <v>30736</v>
      </c>
      <c r="B6722" t="str">
        <f>VLOOKUP(A6722,PEC_V.2!A:C,3,9)</f>
        <v>pec.comuneroccanova.it</v>
      </c>
      <c r="C6722" s="42">
        <f>_xlfn.IFNA(VLOOKUP(A6722,SEZIONI!A:B,2,0),"Non Tovato")</f>
        <v>2</v>
      </c>
    </row>
    <row r="6723" spans="1:3" x14ac:dyDescent="0.3">
      <c r="A6723" t="s">
        <v>30737</v>
      </c>
      <c r="B6723" t="str">
        <f>VLOOKUP(A6723,PEC_V.2!A:C,3,9)</f>
        <v>cert.ruparbasilicata.it</v>
      </c>
      <c r="C6723" s="42">
        <f>_xlfn.IFNA(VLOOKUP(A6723,SEZIONI!A:B,2,0),"Non Tovato")</f>
        <v>5</v>
      </c>
    </row>
    <row r="6724" spans="1:3" x14ac:dyDescent="0.3">
      <c r="A6724" t="s">
        <v>30738</v>
      </c>
      <c r="B6724" t="str">
        <f>VLOOKUP(A6724,PEC_V.2!A:C,3,9)</f>
        <v>ruoti.gov.it</v>
      </c>
      <c r="C6724" s="42">
        <f>_xlfn.IFNA(VLOOKUP(A6724,SEZIONI!A:B,2,0),"Non Tovato")</f>
        <v>3</v>
      </c>
    </row>
    <row r="6725" spans="1:3" x14ac:dyDescent="0.3">
      <c r="A6725" t="s">
        <v>30739</v>
      </c>
      <c r="B6725" t="str">
        <f>VLOOKUP(A6725,PEC_V.2!A:C,3,9)</f>
        <v>cert.ruparbasilicata.it</v>
      </c>
      <c r="C6725" s="42">
        <f>_xlfn.IFNA(VLOOKUP(A6725,SEZIONI!A:B,2,0),"Non Tovato")</f>
        <v>2</v>
      </c>
    </row>
    <row r="6726" spans="1:3" x14ac:dyDescent="0.3">
      <c r="A6726" t="s">
        <v>30740</v>
      </c>
      <c r="B6726" t="str">
        <f>VLOOKUP(A6726,PEC_V.2!A:C,3,9)</f>
        <v>cert.ruparbasilicata.it</v>
      </c>
      <c r="C6726" s="42">
        <f>_xlfn.IFNA(VLOOKUP(A6726,SEZIONI!A:B,2,0),"Non Tovato")</f>
        <v>2</v>
      </c>
    </row>
    <row r="6727" spans="1:3" x14ac:dyDescent="0.3">
      <c r="A6727" t="s">
        <v>30741</v>
      </c>
      <c r="B6727" t="str">
        <f>VLOOKUP(A6727,PEC_V.2!A:C,3,9)</f>
        <v>cert.ruparbasilicata.it</v>
      </c>
      <c r="C6727" s="42">
        <f>_xlfn.IFNA(VLOOKUP(A6727,SEZIONI!A:B,2,0),"Non Tovato")</f>
        <v>2</v>
      </c>
    </row>
    <row r="6728" spans="1:3" x14ac:dyDescent="0.3">
      <c r="A6728" t="s">
        <v>30742</v>
      </c>
      <c r="B6728" t="str">
        <f>VLOOKUP(A6728,PEC_V.2!A:C,3,9)</f>
        <v>pec.it</v>
      </c>
      <c r="C6728" s="42">
        <f>_xlfn.IFNA(VLOOKUP(A6728,SEZIONI!A:B,2,0),"Non Tovato")</f>
        <v>1</v>
      </c>
    </row>
    <row r="6729" spans="1:3" x14ac:dyDescent="0.3">
      <c r="A6729" t="s">
        <v>30743</v>
      </c>
      <c r="B6729" t="str">
        <f>VLOOKUP(A6729,PEC_V.2!A:C,3,9)</f>
        <v>cert.ruparbasilicata.it</v>
      </c>
      <c r="C6729" s="42">
        <f>_xlfn.IFNA(VLOOKUP(A6729,SEZIONI!A:B,2,0),"Non Tovato")</f>
        <v>7</v>
      </c>
    </row>
    <row r="6730" spans="1:3" x14ac:dyDescent="0.3">
      <c r="A6730" t="s">
        <v>30744</v>
      </c>
      <c r="B6730" t="str">
        <f>VLOOKUP(A6730,PEC_V.2!A:C,3,9)</f>
        <v>cert.ruparbasilicata.it</v>
      </c>
      <c r="C6730" s="42">
        <f>_xlfn.IFNA(VLOOKUP(A6730,SEZIONI!A:B,2,0),"Non Tovato")</f>
        <v>1</v>
      </c>
    </row>
    <row r="6731" spans="1:3" x14ac:dyDescent="0.3">
      <c r="A6731" t="s">
        <v>30745</v>
      </c>
      <c r="B6731" t="str">
        <f>VLOOKUP(A6731,PEC_V.2!A:C,3,9)</f>
        <v>pec.it</v>
      </c>
      <c r="C6731" s="42">
        <f>_xlfn.IFNA(VLOOKUP(A6731,SEZIONI!A:B,2,0),"Non Tovato")</f>
        <v>3</v>
      </c>
    </row>
    <row r="6732" spans="1:3" x14ac:dyDescent="0.3">
      <c r="A6732" t="s">
        <v>30746</v>
      </c>
      <c r="B6732" t="str">
        <f>VLOOKUP(A6732,PEC_V.2!A:C,3,9)</f>
        <v>pec.comunesantadi.it</v>
      </c>
      <c r="C6732" s="42">
        <f>_xlfn.IFNA(VLOOKUP(A6732,SEZIONI!A:B,2,0),"Non Tovato")</f>
        <v>2</v>
      </c>
    </row>
    <row r="6733" spans="1:3" x14ac:dyDescent="0.3">
      <c r="A6733" t="s">
        <v>30747</v>
      </c>
      <c r="B6733" t="str">
        <f>VLOOKUP(A6733,PEC_V.2!A:C,3,9)</f>
        <v>pec.comunesantadi.it</v>
      </c>
      <c r="C6733" s="42">
        <f>_xlfn.IFNA(VLOOKUP(A6733,SEZIONI!A:B,2,0),"Non Tovato")</f>
        <v>7</v>
      </c>
    </row>
    <row r="6734" spans="1:3" x14ac:dyDescent="0.3">
      <c r="A6734" t="s">
        <v>30748</v>
      </c>
      <c r="B6734" t="str">
        <f>VLOOKUP(A6734,PEC_V.2!A:C,3,9)</f>
        <v>cert.ruparbasilicata.it</v>
      </c>
      <c r="C6734" s="42">
        <f>_xlfn.IFNA(VLOOKUP(A6734,SEZIONI!A:B,2,0),"Non Tovato")</f>
        <v>2</v>
      </c>
    </row>
    <row r="6735" spans="1:3" x14ac:dyDescent="0.3">
      <c r="A6735" t="s">
        <v>30749</v>
      </c>
      <c r="B6735" t="str">
        <f>VLOOKUP(A6735,PEC_V.2!A:C,3,9)</f>
        <v>comunesassodicastalda.gov.it</v>
      </c>
      <c r="C6735" s="42">
        <f>_xlfn.IFNA(VLOOKUP(A6735,SEZIONI!A:B,2,0),"Non Tovato")</f>
        <v>1</v>
      </c>
    </row>
    <row r="6736" spans="1:3" x14ac:dyDescent="0.3">
      <c r="A6736" t="s">
        <v>30750</v>
      </c>
      <c r="B6736" t="str">
        <f>VLOOKUP(A6736,PEC_V.2!A:C,3,9)</f>
        <v>pec.it</v>
      </c>
      <c r="C6736" s="42">
        <f>_xlfn.IFNA(VLOOKUP(A6736,SEZIONI!A:B,2,0),"Non Tovato")</f>
        <v>3</v>
      </c>
    </row>
    <row r="6737" spans="1:3" x14ac:dyDescent="0.3">
      <c r="A6737" t="s">
        <v>30751</v>
      </c>
      <c r="B6737" t="str">
        <f>VLOOKUP(A6737,PEC_V.2!A:C,3,9)</f>
        <v>cert.ruparbasilicata.it</v>
      </c>
      <c r="C6737" s="42">
        <f>_xlfn.IFNA(VLOOKUP(A6737,SEZIONI!A:B,2,0),"Non Tovato")</f>
        <v>2</v>
      </c>
    </row>
    <row r="6738" spans="1:3" x14ac:dyDescent="0.3">
      <c r="A6738" t="s">
        <v>30752</v>
      </c>
      <c r="B6738" t="str">
        <f>VLOOKUP(A6738,PEC_V.2!A:C,3,9)</f>
        <v>comune.senise.postecert.it</v>
      </c>
      <c r="C6738" s="42">
        <f>_xlfn.IFNA(VLOOKUP(A6738,SEZIONI!A:B,2,0),"Non Tovato")</f>
        <v>7</v>
      </c>
    </row>
    <row r="6739" spans="1:3" x14ac:dyDescent="0.3">
      <c r="A6739" t="s">
        <v>30753</v>
      </c>
      <c r="B6739" t="str">
        <f>VLOOKUP(A6739,PEC_V.2!A:C,3,9)</f>
        <v>cert.ruparbasilicata.it</v>
      </c>
      <c r="C6739" s="42">
        <f>_xlfn.IFNA(VLOOKUP(A6739,SEZIONI!A:B,2,0),"Non Tovato")</f>
        <v>2</v>
      </c>
    </row>
    <row r="6740" spans="1:3" x14ac:dyDescent="0.3">
      <c r="A6740" t="s">
        <v>30754</v>
      </c>
      <c r="B6740" t="str">
        <f>VLOOKUP(A6740,PEC_V.2!A:C,3,9)</f>
        <v>cert.ruparbasilicata.it</v>
      </c>
      <c r="C6740" s="42">
        <f>_xlfn.IFNA(VLOOKUP(A6740,SEZIONI!A:B,2,0),"Non Tovato")</f>
        <v>1</v>
      </c>
    </row>
    <row r="6741" spans="1:3" x14ac:dyDescent="0.3">
      <c r="A6741" t="s">
        <v>30755</v>
      </c>
      <c r="B6741" t="str">
        <f>VLOOKUP(A6741,PEC_V.2!A:C,3,9)</f>
        <v>pec.comune.terranovadipollino.pz.it</v>
      </c>
      <c r="C6741" s="42">
        <f>_xlfn.IFNA(VLOOKUP(A6741,SEZIONI!A:B,2,0),"Non Tovato")</f>
        <v>2</v>
      </c>
    </row>
    <row r="6742" spans="1:3" x14ac:dyDescent="0.3">
      <c r="A6742" t="s">
        <v>30756</v>
      </c>
      <c r="B6742" t="str">
        <f>VLOOKUP(A6742,PEC_V.2!A:C,3,9)</f>
        <v>cert.ruparbasilicata.it</v>
      </c>
      <c r="C6742" s="42">
        <f>_xlfn.IFNA(VLOOKUP(A6742,SEZIONI!A:B,2,0),"Non Tovato")</f>
        <v>7</v>
      </c>
    </row>
    <row r="6743" spans="1:3" x14ac:dyDescent="0.3">
      <c r="A6743" t="s">
        <v>30757</v>
      </c>
      <c r="B6743" t="str">
        <f>VLOOKUP(A6743,PEC_V.2!A:C,3,9)</f>
        <v>cert.ruparbasilicata.it</v>
      </c>
      <c r="C6743" s="42">
        <f>_xlfn.IFNA(VLOOKUP(A6743,SEZIONI!A:B,2,0),"Non Tovato")</f>
        <v>4</v>
      </c>
    </row>
    <row r="6744" spans="1:3" x14ac:dyDescent="0.3">
      <c r="A6744" t="s">
        <v>30758</v>
      </c>
      <c r="B6744" t="str">
        <f>VLOOKUP(A6744,PEC_V.2!A:C,3,9)</f>
        <v>cert.ruparbasilicata.it</v>
      </c>
      <c r="C6744" s="42">
        <f>_xlfn.IFNA(VLOOKUP(A6744,SEZIONI!A:B,2,0),"Non Tovato")</f>
        <v>4</v>
      </c>
    </row>
    <row r="6745" spans="1:3" x14ac:dyDescent="0.3">
      <c r="A6745" t="s">
        <v>30759</v>
      </c>
      <c r="B6745" t="str">
        <f>VLOOKUP(A6745,PEC_V.2!A:C,3,9)</f>
        <v>pec.it</v>
      </c>
      <c r="C6745" s="42">
        <f>_xlfn.IFNA(VLOOKUP(A6745,SEZIONI!A:B,2,0),"Non Tovato")</f>
        <v>5</v>
      </c>
    </row>
    <row r="6746" spans="1:3" x14ac:dyDescent="0.3">
      <c r="A6746" t="s">
        <v>30760</v>
      </c>
      <c r="B6746" t="str">
        <f>VLOOKUP(A6746,PEC_V.2!A:C,3,9)</f>
        <v>pec.it</v>
      </c>
      <c r="C6746" s="42">
        <f>_xlfn.IFNA(VLOOKUP(A6746,SEZIONI!A:B,2,0),"Non Tovato")</f>
        <v>1</v>
      </c>
    </row>
    <row r="6747" spans="1:3" x14ac:dyDescent="0.3">
      <c r="A6747" t="s">
        <v>30761</v>
      </c>
      <c r="B6747" t="str">
        <f>VLOOKUP(A6747,PEC_V.2!A:C,3,9)</f>
        <v>cert.ruparbasilicata.it</v>
      </c>
      <c r="C6747" s="42">
        <f>_xlfn.IFNA(VLOOKUP(A6747,SEZIONI!A:B,2,0),"Non Tovato")</f>
        <v>2</v>
      </c>
    </row>
    <row r="6748" spans="1:3" x14ac:dyDescent="0.3">
      <c r="A6748" t="s">
        <v>30762</v>
      </c>
      <c r="B6748" t="str">
        <f>VLOOKUP(A6748,PEC_V.2!A:C,3,9)</f>
        <v>pec.comune.venosa.pz.it</v>
      </c>
      <c r="C6748" s="42">
        <f>_xlfn.IFNA(VLOOKUP(A6748,SEZIONI!A:B,2,0),"Non Tovato")</f>
        <v>16</v>
      </c>
    </row>
    <row r="6749" spans="1:3" x14ac:dyDescent="0.3">
      <c r="A6749" t="s">
        <v>30763</v>
      </c>
      <c r="B6749" t="str">
        <f>VLOOKUP(A6749,PEC_V.2!A:C,3,9)</f>
        <v>pec.comune.vietridipotenza.pz.it</v>
      </c>
      <c r="C6749" s="42">
        <f>_xlfn.IFNA(VLOOKUP(A6749,SEZIONI!A:B,2,0),"Non Tovato")</f>
        <v>3</v>
      </c>
    </row>
    <row r="6750" spans="1:3" x14ac:dyDescent="0.3">
      <c r="A6750" t="s">
        <v>30764</v>
      </c>
      <c r="B6750" t="str">
        <f>VLOOKUP(A6750,PEC_V.2!A:C,3,9)</f>
        <v>pec.it</v>
      </c>
      <c r="C6750" s="42">
        <f>_xlfn.IFNA(VLOOKUP(A6750,SEZIONI!A:B,2,0),"Non Tovato")</f>
        <v>4</v>
      </c>
    </row>
    <row r="6751" spans="1:3" x14ac:dyDescent="0.3">
      <c r="A6751" t="s">
        <v>30765</v>
      </c>
      <c r="B6751" t="str">
        <f>VLOOKUP(A6751,PEC_V.2!A:C,3,9)</f>
        <v>pec.it</v>
      </c>
      <c r="C6751" s="42">
        <f>_xlfn.IFNA(VLOOKUP(A6751,SEZIONI!A:B,2,0),"Non Tovato")</f>
        <v>4</v>
      </c>
    </row>
    <row r="6752" spans="1:3" x14ac:dyDescent="0.3">
      <c r="A6752" t="s">
        <v>30766</v>
      </c>
      <c r="B6752" t="str">
        <f>VLOOKUP(A6752,PEC_V.2!A:C,3,9)</f>
        <v>cert.ruparbasilicata.it</v>
      </c>
      <c r="C6752" s="42">
        <f>_xlfn.IFNA(VLOOKUP(A6752,SEZIONI!A:B,2,0),"Non Tovato")</f>
        <v>1</v>
      </c>
    </row>
    <row r="6753" spans="1:3" x14ac:dyDescent="0.3">
      <c r="A6753" t="s">
        <v>30767</v>
      </c>
      <c r="B6753" t="str">
        <f>VLOOKUP(A6753,PEC_V.2!A:C,3,9)</f>
        <v>cert.ruparbasilicata.it</v>
      </c>
      <c r="C6753" s="42">
        <f>_xlfn.IFNA(VLOOKUP(A6753,SEZIONI!A:B,2,0),"Non Tovato")</f>
        <v>4</v>
      </c>
    </row>
    <row r="6754" spans="1:3" x14ac:dyDescent="0.3">
      <c r="A6754" t="s">
        <v>30768</v>
      </c>
      <c r="B6754" t="str">
        <f>VLOOKUP(A6754,PEC_V.2!A:C,3,9)</f>
        <v>cert.ruparbasilicata.it</v>
      </c>
      <c r="C6754" s="42">
        <f>_xlfn.IFNA(VLOOKUP(A6754,SEZIONI!A:B,2,0),"Non Tovato")</f>
        <v>3</v>
      </c>
    </row>
    <row r="6755" spans="1:3" x14ac:dyDescent="0.3">
      <c r="A6755" t="s">
        <v>30769</v>
      </c>
      <c r="B6755" t="str">
        <f>VLOOKUP(A6755,PEC_V.2!A:C,3,9)</f>
        <v>pec.it</v>
      </c>
      <c r="C6755" s="42">
        <f>_xlfn.IFNA(VLOOKUP(A6755,SEZIONI!A:B,2,0),"Non Tovato")</f>
        <v>2</v>
      </c>
    </row>
    <row r="6756" spans="1:3" x14ac:dyDescent="0.3">
      <c r="A6756" t="s">
        <v>30770</v>
      </c>
      <c r="B6756" t="str">
        <f>VLOOKUP(A6756,PEC_V.2!A:C,3,9)</f>
        <v>pcert.postecert.it</v>
      </c>
      <c r="C6756" s="42">
        <f>_xlfn.IFNA(VLOOKUP(A6756,SEZIONI!A:B,2,0),"Non Tovato")</f>
        <v>14</v>
      </c>
    </row>
    <row r="6757" spans="1:3" x14ac:dyDescent="0.3">
      <c r="A6757" t="s">
        <v>30771</v>
      </c>
      <c r="B6757" t="str">
        <f>VLOOKUP(A6757,PEC_V.2!A:C,3,9)</f>
        <v>pec.comune.calciano.mt.it</v>
      </c>
      <c r="C6757" s="42">
        <f>_xlfn.IFNA(VLOOKUP(A6757,SEZIONI!A:B,2,0),"Non Tovato")</f>
        <v>1</v>
      </c>
    </row>
    <row r="6758" spans="1:3" x14ac:dyDescent="0.3">
      <c r="A6758" t="s">
        <v>30772</v>
      </c>
      <c r="B6758" t="str">
        <f>VLOOKUP(A6758,PEC_V.2!A:C,3,9)</f>
        <v>cert.ruparbasilicata.it</v>
      </c>
      <c r="C6758" s="42">
        <f>_xlfn.IFNA(VLOOKUP(A6758,SEZIONI!A:B,2,0),"Non Tovato")</f>
        <v>1</v>
      </c>
    </row>
    <row r="6759" spans="1:3" x14ac:dyDescent="0.3">
      <c r="A6759" t="s">
        <v>30773</v>
      </c>
      <c r="B6759" t="str">
        <f>VLOOKUP(A6759,PEC_V.2!A:C,3,9)</f>
        <v>cert.ruparbasilicata.it</v>
      </c>
      <c r="C6759" s="42">
        <f>_xlfn.IFNA(VLOOKUP(A6759,SEZIONI!A:B,2,0),"Non Tovato")</f>
        <v>2</v>
      </c>
    </row>
    <row r="6760" spans="1:3" x14ac:dyDescent="0.3">
      <c r="A6760" t="s">
        <v>30774</v>
      </c>
      <c r="B6760" t="str">
        <f>VLOOKUP(A6760,PEC_V.2!A:C,3,9)</f>
        <v>pec.comune.craco.mt.it</v>
      </c>
      <c r="C6760" s="42">
        <f>_xlfn.IFNA(VLOOKUP(A6760,SEZIONI!A:B,2,0),"Non Tovato")</f>
        <v>2</v>
      </c>
    </row>
    <row r="6761" spans="1:3" x14ac:dyDescent="0.3">
      <c r="A6761" t="s">
        <v>30775</v>
      </c>
      <c r="B6761" t="str">
        <f>VLOOKUP(A6761,PEC_V.2!A:C,3,9)</f>
        <v>cert.ruparbasilicata.it</v>
      </c>
      <c r="C6761" s="42">
        <f>_xlfn.IFNA(VLOOKUP(A6761,SEZIONI!A:B,2,0),"Non Tovato")</f>
        <v>11</v>
      </c>
    </row>
    <row r="6762" spans="1:3" x14ac:dyDescent="0.3">
      <c r="A6762" t="s">
        <v>30776</v>
      </c>
      <c r="B6762" t="str">
        <f>VLOOKUP(A6762,PEC_V.2!A:C,3,9)</f>
        <v>cert.ruparbasilicata.it</v>
      </c>
      <c r="C6762" s="42">
        <f>_xlfn.IFNA(VLOOKUP(A6762,SEZIONI!A:B,2,0),"Non Tovato")</f>
        <v>1</v>
      </c>
    </row>
    <row r="6763" spans="1:3" x14ac:dyDescent="0.3">
      <c r="A6763" t="s">
        <v>30777</v>
      </c>
      <c r="B6763" t="str">
        <f>VLOOKUP(A6763,PEC_V.2!A:C,3,9)</f>
        <v>pec.comune.gorgoglione.mt.it</v>
      </c>
      <c r="C6763" s="42">
        <f>_xlfn.IFNA(VLOOKUP(A6763,SEZIONI!A:B,2,0),"Non Tovato")</f>
        <v>2</v>
      </c>
    </row>
    <row r="6764" spans="1:3" x14ac:dyDescent="0.3">
      <c r="A6764" t="s">
        <v>30778</v>
      </c>
      <c r="B6764" t="str">
        <f>VLOOKUP(A6764,PEC_V.2!A:C,3,9)</f>
        <v>cert.ruparbasilicata.it</v>
      </c>
      <c r="C6764" s="42">
        <f>_xlfn.IFNA(VLOOKUP(A6764,SEZIONI!A:B,2,0),"Non Tovato")</f>
        <v>6</v>
      </c>
    </row>
    <row r="6765" spans="1:3" x14ac:dyDescent="0.3">
      <c r="A6765" t="s">
        <v>30779</v>
      </c>
      <c r="B6765" t="str">
        <f>VLOOKUP(A6765,PEC_V.2!A:C,3,9)</f>
        <v>cert.ruparbasilicata.it</v>
      </c>
      <c r="C6765" s="42">
        <f>_xlfn.IFNA(VLOOKUP(A6765,SEZIONI!A:B,2,0),"Non Tovato")</f>
        <v>3</v>
      </c>
    </row>
    <row r="6766" spans="1:3" x14ac:dyDescent="0.3">
      <c r="A6766" t="s">
        <v>30780</v>
      </c>
      <c r="B6766" t="str">
        <f>VLOOKUP(A6766,PEC_V.2!A:C,3,9)</f>
        <v>pec.comune.irsina.mt.it</v>
      </c>
      <c r="C6766" s="42">
        <f>_xlfn.IFNA(VLOOKUP(A6766,SEZIONI!A:B,2,0),"Non Tovato")</f>
        <v>8</v>
      </c>
    </row>
    <row r="6767" spans="1:3" x14ac:dyDescent="0.3">
      <c r="A6767" t="s">
        <v>30781</v>
      </c>
      <c r="B6767" t="str">
        <f>VLOOKUP(A6767,PEC_V.2!A:C,3,9)</f>
        <v>cert.ruparbasilicata.it</v>
      </c>
      <c r="C6767" s="42">
        <f>_xlfn.IFNA(VLOOKUP(A6767,SEZIONI!A:B,2,0),"Non Tovato")</f>
        <v>63</v>
      </c>
    </row>
    <row r="6768" spans="1:3" x14ac:dyDescent="0.3">
      <c r="A6768" t="s">
        <v>30782</v>
      </c>
      <c r="B6768">
        <f>VLOOKUP(A6768,PEC_V.2!A:C,3,9)</f>
        <v>0</v>
      </c>
      <c r="C6768" s="42">
        <f>_xlfn.IFNA(VLOOKUP(A6768,SEZIONI!A:B,2,0),"Non Tovato")</f>
        <v>3</v>
      </c>
    </row>
    <row r="6769" spans="1:3" x14ac:dyDescent="0.3">
      <c r="A6769" t="s">
        <v>30783</v>
      </c>
      <c r="B6769" t="str">
        <f>VLOOKUP(A6769,PEC_V.2!A:C,3,9)</f>
        <v>cert.ruparbasilicata.it</v>
      </c>
      <c r="C6769" s="42">
        <f>_xlfn.IFNA(VLOOKUP(A6769,SEZIONI!A:B,2,0),"Non Tovato")</f>
        <v>9</v>
      </c>
    </row>
    <row r="6770" spans="1:3" x14ac:dyDescent="0.3">
      <c r="A6770" t="s">
        <v>30784</v>
      </c>
      <c r="B6770" t="str">
        <f>VLOOKUP(A6770,PEC_V.2!A:C,3,9)</f>
        <v>cert.ruparbasilicata.it</v>
      </c>
      <c r="C6770" s="42">
        <f>_xlfn.IFNA(VLOOKUP(A6770,SEZIONI!A:B,2,0),"Non Tovato")</f>
        <v>11</v>
      </c>
    </row>
    <row r="6771" spans="1:3" x14ac:dyDescent="0.3">
      <c r="A6771" t="s">
        <v>30785</v>
      </c>
      <c r="B6771" t="str">
        <f>VLOOKUP(A6771,PEC_V.2!A:C,3,9)</f>
        <v>cert.ruparbasilicata.it</v>
      </c>
      <c r="C6771" s="42">
        <f>_xlfn.IFNA(VLOOKUP(A6771,SEZIONI!A:B,2,0),"Non Tovato")</f>
        <v>7</v>
      </c>
    </row>
    <row r="6772" spans="1:3" x14ac:dyDescent="0.3">
      <c r="A6772" t="s">
        <v>30786</v>
      </c>
      <c r="B6772" t="str">
        <f>VLOOKUP(A6772,PEC_V.2!A:C,3,9)</f>
        <v>pec.comune.olivetolucano.mt.it</v>
      </c>
      <c r="C6772" s="42">
        <f>_xlfn.IFNA(VLOOKUP(A6772,SEZIONI!A:B,2,0),"Non Tovato")</f>
        <v>1</v>
      </c>
    </row>
    <row r="6773" spans="1:3" x14ac:dyDescent="0.3">
      <c r="A6773" t="s">
        <v>30787</v>
      </c>
      <c r="B6773" t="str">
        <f>VLOOKUP(A6773,PEC_V.2!A:C,3,9)</f>
        <v>pec.comune.pisticci.mt.it</v>
      </c>
      <c r="C6773" s="42">
        <f>_xlfn.IFNA(VLOOKUP(A6773,SEZIONI!A:B,2,0),"Non Tovato")</f>
        <v>19</v>
      </c>
    </row>
    <row r="6774" spans="1:3" x14ac:dyDescent="0.3">
      <c r="A6774" t="s">
        <v>30788</v>
      </c>
      <c r="B6774" t="str">
        <f>VLOOKUP(A6774,PEC_V.2!A:C,3,9)</f>
        <v>pec.policoro.gov.it</v>
      </c>
      <c r="C6774" s="42">
        <f>_xlfn.IFNA(VLOOKUP(A6774,SEZIONI!A:B,2,0),"Non Tovato")</f>
        <v>14</v>
      </c>
    </row>
    <row r="6775" spans="1:3" x14ac:dyDescent="0.3">
      <c r="A6775" t="s">
        <v>30789</v>
      </c>
      <c r="B6775" t="str">
        <f>VLOOKUP(A6775,PEC_V.2!A:C,3,9)</f>
        <v>cert.ruparbasilicata.it</v>
      </c>
      <c r="C6775" s="42">
        <f>_xlfn.IFNA(VLOOKUP(A6775,SEZIONI!A:B,2,0),"Non Tovato")</f>
        <v>5</v>
      </c>
    </row>
    <row r="6776" spans="1:3" x14ac:dyDescent="0.3">
      <c r="A6776" t="s">
        <v>30790</v>
      </c>
      <c r="B6776" t="str">
        <f>VLOOKUP(A6776,PEC_V.2!A:C,3,9)</f>
        <v>pec.comune.rotondella.mt.it</v>
      </c>
      <c r="C6776" s="42">
        <f>_xlfn.IFNA(VLOOKUP(A6776,SEZIONI!A:B,2,0),"Non Tovato")</f>
        <v>3</v>
      </c>
    </row>
    <row r="6777" spans="1:3" x14ac:dyDescent="0.3">
      <c r="A6777" t="s">
        <v>30791</v>
      </c>
      <c r="B6777" t="str">
        <f>VLOOKUP(A6777,PEC_V.2!A:C,3,9)</f>
        <v>cert.ruparbasilicata.it</v>
      </c>
      <c r="C6777" s="42">
        <f>_xlfn.IFNA(VLOOKUP(A6777,SEZIONI!A:B,2,0),"Non Tovato")</f>
        <v>4</v>
      </c>
    </row>
    <row r="6778" spans="1:3" x14ac:dyDescent="0.3">
      <c r="A6778" t="s">
        <v>30792</v>
      </c>
      <c r="B6778" t="str">
        <f>VLOOKUP(A6778,PEC_V.2!A:C,3,9)</f>
        <v>cert.ruparbasilicata.it</v>
      </c>
      <c r="C6778" s="42">
        <f>_xlfn.IFNA(VLOOKUP(A6778,SEZIONI!A:B,2,0),"Non Tovato")</f>
        <v>2</v>
      </c>
    </row>
    <row r="6779" spans="1:3" x14ac:dyDescent="0.3">
      <c r="A6779" t="s">
        <v>30793</v>
      </c>
      <c r="B6779" t="str">
        <f>VLOOKUP(A6779,PEC_V.2!A:C,3,9)</f>
        <v>pec.it</v>
      </c>
      <c r="C6779" s="42">
        <f>_xlfn.IFNA(VLOOKUP(A6779,SEZIONI!A:B,2,0),"Non Tovato")</f>
        <v>3</v>
      </c>
    </row>
    <row r="6780" spans="1:3" x14ac:dyDescent="0.3">
      <c r="A6780" t="s">
        <v>30794</v>
      </c>
      <c r="B6780" t="str">
        <f>VLOOKUP(A6780,PEC_V.2!A:C,3,9)</f>
        <v>ebaspec.it</v>
      </c>
      <c r="C6780" s="42">
        <f>_xlfn.IFNA(VLOOKUP(A6780,SEZIONI!A:B,2,0),"Non Tovato")</f>
        <v>6</v>
      </c>
    </row>
    <row r="6781" spans="1:3" x14ac:dyDescent="0.3">
      <c r="A6781" t="s">
        <v>30795</v>
      </c>
      <c r="B6781" t="str">
        <f>VLOOKUP(A6781,PEC_V.2!A:C,3,9)</f>
        <v>pec.comune.tricarico.mt.it</v>
      </c>
      <c r="C6781" s="42">
        <f>_xlfn.IFNA(VLOOKUP(A6781,SEZIONI!A:B,2,0),"Non Tovato")</f>
        <v>8</v>
      </c>
    </row>
    <row r="6782" spans="1:3" x14ac:dyDescent="0.3">
      <c r="A6782" t="s">
        <v>30796</v>
      </c>
      <c r="B6782" t="str">
        <f>VLOOKUP(A6782,PEC_V.2!A:C,3,9)</f>
        <v>cert.ruparbasilicata.it</v>
      </c>
      <c r="C6782" s="42">
        <f>_xlfn.IFNA(VLOOKUP(A6782,SEZIONI!A:B,2,0),"Non Tovato")</f>
        <v>7</v>
      </c>
    </row>
    <row r="6783" spans="1:3" x14ac:dyDescent="0.3">
      <c r="A6783" t="s">
        <v>30797</v>
      </c>
      <c r="B6783" t="str">
        <f>VLOOKUP(A6783,PEC_V.2!A:C,3,9)</f>
        <v>cert.ruparbasilicata.it</v>
      </c>
      <c r="C6783" s="42">
        <f>_xlfn.IFNA(VLOOKUP(A6783,SEZIONI!A:B,2,0),"Non Tovato")</f>
        <v>2</v>
      </c>
    </row>
    <row r="6784" spans="1:3" x14ac:dyDescent="0.3">
      <c r="A6784" t="s">
        <v>30798</v>
      </c>
      <c r="B6784" t="str">
        <f>VLOOKUP(A6784,PEC_V.2!A:C,3,9)</f>
        <v>pec.comune.scanzanojonico.mt.it</v>
      </c>
      <c r="C6784" s="42">
        <f>_xlfn.IFNA(VLOOKUP(A6784,SEZIONI!A:B,2,0),"Non Tovato")</f>
        <v>7</v>
      </c>
    </row>
    <row r="6785" spans="1:3" x14ac:dyDescent="0.3">
      <c r="A6785" t="s">
        <v>30799</v>
      </c>
      <c r="B6785" t="str">
        <f>VLOOKUP(A6785,PEC_V.2!A:C,3,9)</f>
        <v>asmepec.it</v>
      </c>
      <c r="C6785" s="42">
        <f>_xlfn.IFNA(VLOOKUP(A6785,SEZIONI!A:B,2,0),"Non Tovato")</f>
        <v>2</v>
      </c>
    </row>
    <row r="6786" spans="1:3" x14ac:dyDescent="0.3">
      <c r="A6786" t="s">
        <v>30801</v>
      </c>
      <c r="B6786" t="str">
        <f>VLOOKUP(A6786,PEC_V.2!A:C,3,9)</f>
        <v>asmepec.it</v>
      </c>
      <c r="C6786" s="42">
        <f>_xlfn.IFNA(VLOOKUP(A6786,SEZIONI!A:B,2,0),"Non Tovato")</f>
        <v>3</v>
      </c>
    </row>
    <row r="6787" spans="1:3" x14ac:dyDescent="0.3">
      <c r="A6787" t="s">
        <v>30802</v>
      </c>
      <c r="B6787" t="str">
        <f>VLOOKUP(A6787,PEC_V.2!A:C,3,9)</f>
        <v>pec.it</v>
      </c>
      <c r="C6787" s="42">
        <f>_xlfn.IFNA(VLOOKUP(A6787,SEZIONI!A:B,2,0),"Non Tovato")</f>
        <v>35</v>
      </c>
    </row>
    <row r="6788" spans="1:3" x14ac:dyDescent="0.3">
      <c r="A6788" t="s">
        <v>30803</v>
      </c>
      <c r="B6788" t="str">
        <f>VLOOKUP(A6788,PEC_V.2!A:C,3,9)</f>
        <v>pec.comune.aiellocalabro.cs.it</v>
      </c>
      <c r="C6788" s="42">
        <f>_xlfn.IFNA(VLOOKUP(A6788,SEZIONI!A:B,2,0),"Non Tovato")</f>
        <v>3</v>
      </c>
    </row>
    <row r="6789" spans="1:3" x14ac:dyDescent="0.3">
      <c r="A6789" t="s">
        <v>30804</v>
      </c>
      <c r="B6789" t="str">
        <f>VLOOKUP(A6789,PEC_V.2!A:C,3,9)</f>
        <v>legalmail.it</v>
      </c>
      <c r="C6789" s="42">
        <f>_xlfn.IFNA(VLOOKUP(A6789,SEZIONI!A:B,2,0),"Non Tovato")</f>
        <v>1</v>
      </c>
    </row>
    <row r="6790" spans="1:3" x14ac:dyDescent="0.3">
      <c r="A6790" t="s">
        <v>30805</v>
      </c>
      <c r="B6790" t="str">
        <f>VLOOKUP(A6790,PEC_V.2!A:C,3,9)</f>
        <v>legalmail.it</v>
      </c>
      <c r="C6790" s="42">
        <f>_xlfn.IFNA(VLOOKUP(A6790,SEZIONI!A:B,2,0),"Non Tovato")</f>
        <v>2</v>
      </c>
    </row>
    <row r="6791" spans="1:3" x14ac:dyDescent="0.3">
      <c r="A6791" t="s">
        <v>30806</v>
      </c>
      <c r="B6791" t="str">
        <f>VLOOKUP(A6791,PEC_V.2!A:C,3,9)</f>
        <v>postecert.it</v>
      </c>
      <c r="C6791" s="42">
        <f>_xlfn.IFNA(VLOOKUP(A6791,SEZIONI!A:B,2,0),"Non Tovato")</f>
        <v>1</v>
      </c>
    </row>
    <row r="6792" spans="1:3" x14ac:dyDescent="0.3">
      <c r="A6792" t="s">
        <v>30807</v>
      </c>
      <c r="B6792" t="str">
        <f>VLOOKUP(A6792,PEC_V.2!A:C,3,9)</f>
        <v>pec.netps.eu</v>
      </c>
      <c r="C6792" s="42">
        <f>_xlfn.IFNA(VLOOKUP(A6792,SEZIONI!A:B,2,0),"Non Tovato")</f>
        <v>2</v>
      </c>
    </row>
    <row r="6793" spans="1:3" x14ac:dyDescent="0.3">
      <c r="A6793" t="s">
        <v>30808</v>
      </c>
      <c r="B6793" t="str">
        <f>VLOOKUP(A6793,PEC_V.2!A:C,3,9)</f>
        <v>anutel.it</v>
      </c>
      <c r="C6793" s="42">
        <f>_xlfn.IFNA(VLOOKUP(A6793,SEZIONI!A:B,2,0),"Non Tovato")</f>
        <v>6</v>
      </c>
    </row>
    <row r="6794" spans="1:3" x14ac:dyDescent="0.3">
      <c r="A6794" t="s">
        <v>30809</v>
      </c>
      <c r="B6794" t="str">
        <f>VLOOKUP(A6794,PEC_V.2!A:C,3,9)</f>
        <v>pec.comune.amantea.cs.it</v>
      </c>
      <c r="C6794" s="42">
        <f>_xlfn.IFNA(VLOOKUP(A6794,SEZIONI!A:B,2,0),"Non Tovato")</f>
        <v>14</v>
      </c>
    </row>
    <row r="6795" spans="1:3" x14ac:dyDescent="0.3">
      <c r="A6795" t="s">
        <v>30810</v>
      </c>
      <c r="B6795" t="str">
        <f>VLOOKUP(A6795,PEC_V.2!A:C,3,9)</f>
        <v>pec.dirittoitalia.it</v>
      </c>
      <c r="C6795" s="42">
        <f>_xlfn.IFNA(VLOOKUP(A6795,SEZIONI!A:B,2,0),"Non Tovato")</f>
        <v>3</v>
      </c>
    </row>
    <row r="6796" spans="1:3" x14ac:dyDescent="0.3">
      <c r="A6796" t="s">
        <v>30811</v>
      </c>
      <c r="B6796" t="str">
        <f>VLOOKUP(A6796,PEC_V.2!A:C,3,9)</f>
        <v>pec.comuneaprigliano.it</v>
      </c>
      <c r="C6796" s="42">
        <f>_xlfn.IFNA(VLOOKUP(A6796,SEZIONI!A:B,2,0),"Non Tovato")</f>
        <v>5</v>
      </c>
    </row>
    <row r="6797" spans="1:3" x14ac:dyDescent="0.3">
      <c r="A6797" t="s">
        <v>30812</v>
      </c>
      <c r="B6797" t="str">
        <f>VLOOKUP(A6797,PEC_V.2!A:C,3,9)</f>
        <v>anutel.it</v>
      </c>
      <c r="C6797" s="42">
        <f>_xlfn.IFNA(VLOOKUP(A6797,SEZIONI!A:B,2,0),"Non Tovato")</f>
        <v>4</v>
      </c>
    </row>
    <row r="6798" spans="1:3" x14ac:dyDescent="0.3">
      <c r="A6798" t="s">
        <v>30813</v>
      </c>
      <c r="B6798" t="str">
        <f>VLOOKUP(A6798,PEC_V.2!A:C,3,9)</f>
        <v>asmepec.it</v>
      </c>
      <c r="C6798" s="42">
        <f>_xlfn.IFNA(VLOOKUP(A6798,SEZIONI!A:B,2,0),"Non Tovato")</f>
        <v>1</v>
      </c>
    </row>
    <row r="6799" spans="1:3" x14ac:dyDescent="0.3">
      <c r="A6799" t="s">
        <v>30814</v>
      </c>
      <c r="B6799" t="str">
        <f>VLOOKUP(A6799,PEC_V.2!A:C,3,9)</f>
        <v>pec.it</v>
      </c>
      <c r="C6799" s="42">
        <f>_xlfn.IFNA(VLOOKUP(A6799,SEZIONI!A:B,2,0),"Non Tovato")</f>
        <v>8</v>
      </c>
    </row>
    <row r="6800" spans="1:3" x14ac:dyDescent="0.3">
      <c r="A6800" t="s">
        <v>30815</v>
      </c>
      <c r="B6800" t="str">
        <f>VLOOKUP(A6800,PEC_V.2!A:C,3,9)</f>
        <v>asmepec.it</v>
      </c>
      <c r="C6800" s="42">
        <f>_xlfn.IFNA(VLOOKUP(A6800,SEZIONI!A:B,2,0),"Non Tovato")</f>
        <v>2</v>
      </c>
    </row>
    <row r="6801" spans="1:3" x14ac:dyDescent="0.3">
      <c r="A6801" t="s">
        <v>30816</v>
      </c>
      <c r="B6801" t="str">
        <f>VLOOKUP(A6801,PEC_V.2!A:C,3,9)</f>
        <v>mailcertificata.biz</v>
      </c>
      <c r="C6801" s="42">
        <f>_xlfn.IFNA(VLOOKUP(A6801,SEZIONI!A:B,2,0),"Non Tovato")</f>
        <v>11</v>
      </c>
    </row>
    <row r="6802" spans="1:3" x14ac:dyDescent="0.3">
      <c r="A6802" t="s">
        <v>30817</v>
      </c>
      <c r="B6802" t="str">
        <f>VLOOKUP(A6802,PEC_V.2!A:C,3,9)</f>
        <v>asmepec.it</v>
      </c>
      <c r="C6802" s="42">
        <f>_xlfn.IFNA(VLOOKUP(A6802,SEZIONI!A:B,2,0),"Non Tovato")</f>
        <v>3</v>
      </c>
    </row>
    <row r="6803" spans="1:3" x14ac:dyDescent="0.3">
      <c r="A6803" t="s">
        <v>30818</v>
      </c>
      <c r="B6803" t="str">
        <f>VLOOKUP(A6803,PEC_V.2!A:C,3,9)</f>
        <v>asmepec.it</v>
      </c>
      <c r="C6803" s="42">
        <f>_xlfn.IFNA(VLOOKUP(A6803,SEZIONI!A:B,2,0),"Non Tovato")</f>
        <v>4</v>
      </c>
    </row>
    <row r="6804" spans="1:3" x14ac:dyDescent="0.3">
      <c r="A6804" t="s">
        <v>30819</v>
      </c>
      <c r="B6804" t="str">
        <f>VLOOKUP(A6804,PEC_V.2!A:C,3,9)</f>
        <v>legalmail.it</v>
      </c>
      <c r="C6804" s="42">
        <f>_xlfn.IFNA(VLOOKUP(A6804,SEZIONI!A:B,2,0),"Non Tovato")</f>
        <v>4</v>
      </c>
    </row>
    <row r="6805" spans="1:3" x14ac:dyDescent="0.3">
      <c r="A6805" t="s">
        <v>30820</v>
      </c>
      <c r="B6805" t="str">
        <f>VLOOKUP(A6805,PEC_V.2!A:C,3,9)</f>
        <v>asmepec.it</v>
      </c>
      <c r="C6805" s="42">
        <f>_xlfn.IFNA(VLOOKUP(A6805,SEZIONI!A:B,2,0),"Non Tovato")</f>
        <v>3</v>
      </c>
    </row>
    <row r="6806" spans="1:3" x14ac:dyDescent="0.3">
      <c r="A6806" t="s">
        <v>30821</v>
      </c>
      <c r="B6806" t="str">
        <f>VLOOKUP(A6806,PEC_V.2!A:C,3,9)</f>
        <v>asmepec.it</v>
      </c>
      <c r="C6806" s="42">
        <f>_xlfn.IFNA(VLOOKUP(A6806,SEZIONI!A:B,2,0),"Non Tovato")</f>
        <v>2</v>
      </c>
    </row>
    <row r="6807" spans="1:3" x14ac:dyDescent="0.3">
      <c r="A6807" t="s">
        <v>30822</v>
      </c>
      <c r="B6807" t="str">
        <f>VLOOKUP(A6807,PEC_V.2!A:C,3,9)</f>
        <v>asmepec.it</v>
      </c>
      <c r="C6807" s="42">
        <f>_xlfn.IFNA(VLOOKUP(A6807,SEZIONI!A:B,2,0),"Non Tovato")</f>
        <v>3</v>
      </c>
    </row>
    <row r="6808" spans="1:3" x14ac:dyDescent="0.3">
      <c r="A6808" t="s">
        <v>30823</v>
      </c>
      <c r="B6808" t="str">
        <f>VLOOKUP(A6808,PEC_V.2!A:C,3,9)</f>
        <v>asmepec.it</v>
      </c>
      <c r="C6808" s="42">
        <f>_xlfn.IFNA(VLOOKUP(A6808,SEZIONI!A:B,2,0),"Non Tovato")</f>
        <v>1</v>
      </c>
    </row>
    <row r="6809" spans="1:3" x14ac:dyDescent="0.3">
      <c r="A6809" t="s">
        <v>30824</v>
      </c>
      <c r="B6809" t="str">
        <f>VLOOKUP(A6809,PEC_V.2!A:C,3,9)</f>
        <v>asmecert.it</v>
      </c>
      <c r="C6809" s="42">
        <f>_xlfn.IFNA(VLOOKUP(A6809,SEZIONI!A:B,2,0),"Non Tovato")</f>
        <v>10</v>
      </c>
    </row>
    <row r="6810" spans="1:3" x14ac:dyDescent="0.3">
      <c r="A6810" t="s">
        <v>30825</v>
      </c>
      <c r="B6810" t="str">
        <f>VLOOKUP(A6810,PEC_V.2!A:C,3,9)</f>
        <v>asmepec.it</v>
      </c>
      <c r="C6810" s="42">
        <f>_xlfn.IFNA(VLOOKUP(A6810,SEZIONI!A:B,2,0),"Non Tovato")</f>
        <v>5</v>
      </c>
    </row>
    <row r="6811" spans="1:3" x14ac:dyDescent="0.3">
      <c r="A6811" t="s">
        <v>30826</v>
      </c>
      <c r="B6811" t="str">
        <f>VLOOKUP(A6811,PEC_V.2!A:C,3,9)</f>
        <v>asmepec.it</v>
      </c>
      <c r="C6811" s="42">
        <f>_xlfn.IFNA(VLOOKUP(A6811,SEZIONI!A:B,2,0),"Non Tovato")</f>
        <v>1</v>
      </c>
    </row>
    <row r="6812" spans="1:3" x14ac:dyDescent="0.3">
      <c r="A6812" t="s">
        <v>30827</v>
      </c>
      <c r="B6812" t="str">
        <f>VLOOKUP(A6812,PEC_V.2!A:C,3,9)</f>
        <v>asmepec.it</v>
      </c>
      <c r="C6812" s="42">
        <f>_xlfn.IFNA(VLOOKUP(A6812,SEZIONI!A:B,2,0),"Non Tovato")</f>
        <v>21</v>
      </c>
    </row>
    <row r="6813" spans="1:3" x14ac:dyDescent="0.3">
      <c r="A6813" t="s">
        <v>30828</v>
      </c>
      <c r="B6813" t="str">
        <f>VLOOKUP(A6813,PEC_V.2!A:C,3,9)</f>
        <v>postecert.it</v>
      </c>
      <c r="C6813" s="42">
        <f>_xlfn.IFNA(VLOOKUP(A6813,SEZIONI!A:B,2,0),"Non Tovato")</f>
        <v>4</v>
      </c>
    </row>
    <row r="6814" spans="1:3" x14ac:dyDescent="0.3">
      <c r="A6814" t="s">
        <v>30829</v>
      </c>
      <c r="B6814" t="str">
        <f>VLOOKUP(A6814,PEC_V.2!A:C,3,9)</f>
        <v>pec.it</v>
      </c>
      <c r="C6814" s="42">
        <f>_xlfn.IFNA(VLOOKUP(A6814,SEZIONI!A:B,2,0),"Non Tovato")</f>
        <v>10</v>
      </c>
    </row>
    <row r="6815" spans="1:3" x14ac:dyDescent="0.3">
      <c r="A6815" t="s">
        <v>30830</v>
      </c>
      <c r="B6815" t="str">
        <f>VLOOKUP(A6815,PEC_V.2!A:C,3,9)</f>
        <v>legalmail.it</v>
      </c>
      <c r="C6815" s="42">
        <f>_xlfn.IFNA(VLOOKUP(A6815,SEZIONI!A:B,2,0),"Non Tovato")</f>
        <v>2</v>
      </c>
    </row>
    <row r="6816" spans="1:3" x14ac:dyDescent="0.3">
      <c r="A6816" t="s">
        <v>30831</v>
      </c>
      <c r="B6816" t="str">
        <f>VLOOKUP(A6816,PEC_V.2!A:C,3,9)</f>
        <v>pec.comune.castrovillari.cs.it</v>
      </c>
      <c r="C6816" s="42">
        <f>_xlfn.IFNA(VLOOKUP(A6816,SEZIONI!A:B,2,0),"Non Tovato")</f>
        <v>22</v>
      </c>
    </row>
    <row r="6817" spans="1:3" x14ac:dyDescent="0.3">
      <c r="A6817" t="s">
        <v>30832</v>
      </c>
      <c r="B6817" t="str">
        <f>VLOOKUP(A6817,PEC_V.2!A:C,3,9)</f>
        <v>pec.comunedicelico.it</v>
      </c>
      <c r="C6817" s="42">
        <f>_xlfn.IFNA(VLOOKUP(A6817,SEZIONI!A:B,2,0),"Non Tovato")</f>
        <v>3</v>
      </c>
    </row>
    <row r="6818" spans="1:3" x14ac:dyDescent="0.3">
      <c r="A6818" t="s">
        <v>30833</v>
      </c>
      <c r="B6818" t="str">
        <f>VLOOKUP(A6818,PEC_V.2!A:C,3,9)</f>
        <v>pec.it</v>
      </c>
      <c r="C6818" s="42">
        <f>_xlfn.IFNA(VLOOKUP(A6818,SEZIONI!A:B,2,0),"Non Tovato")</f>
        <v>1</v>
      </c>
    </row>
    <row r="6819" spans="1:3" x14ac:dyDescent="0.3">
      <c r="A6819" t="s">
        <v>30834</v>
      </c>
      <c r="B6819" t="str">
        <f>VLOOKUP(A6819,PEC_V.2!A:C,3,9)</f>
        <v>pec.comune.cerchiara.cs.it</v>
      </c>
      <c r="C6819" s="42">
        <f>_xlfn.IFNA(VLOOKUP(A6819,SEZIONI!A:B,2,0),"Non Tovato")</f>
        <v>3</v>
      </c>
    </row>
    <row r="6820" spans="1:3" x14ac:dyDescent="0.3">
      <c r="A6820" t="s">
        <v>30835</v>
      </c>
      <c r="B6820" t="str">
        <f>VLOOKUP(A6820,PEC_V.2!A:C,3,9)</f>
        <v>legalmail.it</v>
      </c>
      <c r="C6820" s="42">
        <f>_xlfn.IFNA(VLOOKUP(A6820,SEZIONI!A:B,2,0),"Non Tovato")</f>
        <v>4</v>
      </c>
    </row>
    <row r="6821" spans="1:3" x14ac:dyDescent="0.3">
      <c r="A6821" t="s">
        <v>30836</v>
      </c>
      <c r="B6821" t="str">
        <f>VLOOKUP(A6821,PEC_V.2!A:C,3,9)</f>
        <v>asmepec.it</v>
      </c>
      <c r="C6821" s="42">
        <f>_xlfn.IFNA(VLOOKUP(A6821,SEZIONI!A:B,2,0),"Non Tovato")</f>
        <v>1</v>
      </c>
    </row>
    <row r="6822" spans="1:3" x14ac:dyDescent="0.3">
      <c r="A6822" t="s">
        <v>30837</v>
      </c>
      <c r="B6822" t="str">
        <f>VLOOKUP(A6822,PEC_V.2!A:C,3,9)</f>
        <v>pec.comune.cerzeto.cs.it</v>
      </c>
      <c r="C6822" s="42">
        <f>_xlfn.IFNA(VLOOKUP(A6822,SEZIONI!A:B,2,0),"Non Tovato")</f>
        <v>4</v>
      </c>
    </row>
    <row r="6823" spans="1:3" x14ac:dyDescent="0.3">
      <c r="A6823" t="s">
        <v>30838</v>
      </c>
      <c r="B6823" t="str">
        <f>VLOOKUP(A6823,PEC_V.2!A:C,3,9)</f>
        <v>asmepec.it</v>
      </c>
      <c r="C6823" s="42">
        <f>_xlfn.IFNA(VLOOKUP(A6823,SEZIONI!A:B,2,0),"Non Tovato")</f>
        <v>15</v>
      </c>
    </row>
    <row r="6824" spans="1:3" x14ac:dyDescent="0.3">
      <c r="A6824" t="s">
        <v>30839</v>
      </c>
      <c r="B6824" t="str">
        <f>VLOOKUP(A6824,PEC_V.2!A:C,3,9)</f>
        <v>asmepec.it</v>
      </c>
      <c r="C6824" s="42">
        <f>_xlfn.IFNA(VLOOKUP(A6824,SEZIONI!A:B,2,0),"Non Tovato")</f>
        <v>2</v>
      </c>
    </row>
    <row r="6825" spans="1:3" x14ac:dyDescent="0.3">
      <c r="A6825" t="s">
        <v>30840</v>
      </c>
      <c r="B6825" t="str">
        <f>VLOOKUP(A6825,PEC_V.2!A:C,3,9)</f>
        <v>pec.comune.cleto.cs.it</v>
      </c>
      <c r="C6825" s="42">
        <f>_xlfn.IFNA(VLOOKUP(A6825,SEZIONI!A:B,2,0),"Non Tovato")</f>
        <v>2</v>
      </c>
    </row>
    <row r="6826" spans="1:3" x14ac:dyDescent="0.3">
      <c r="A6826" t="s">
        <v>30841</v>
      </c>
      <c r="B6826" t="str">
        <f>VLOOKUP(A6826,PEC_V.2!A:C,3,9)</f>
        <v>asmepec.it</v>
      </c>
      <c r="C6826" s="42">
        <f>_xlfn.IFNA(VLOOKUP(A6826,SEZIONI!A:B,2,0),"Non Tovato")</f>
        <v>2</v>
      </c>
    </row>
    <row r="6827" spans="1:3" x14ac:dyDescent="0.3">
      <c r="A6827" t="s">
        <v>30842</v>
      </c>
      <c r="B6827" t="str">
        <f>VLOOKUP(A6827,PEC_V.2!A:C,3,9)</f>
        <v>superpec.eu</v>
      </c>
      <c r="C6827" s="42">
        <f>_xlfn.IFNA(VLOOKUP(A6827,SEZIONI!A:B,2,0),"Non Tovato")</f>
        <v>82</v>
      </c>
    </row>
    <row r="6828" spans="1:3" x14ac:dyDescent="0.3">
      <c r="A6828" t="s">
        <v>30843</v>
      </c>
      <c r="B6828" t="str">
        <f>VLOOKUP(A6828,PEC_V.2!A:C,3,9)</f>
        <v>asmepec.it</v>
      </c>
      <c r="C6828" s="42">
        <f>_xlfn.IFNA(VLOOKUP(A6828,SEZIONI!A:B,2,0),"Non Tovato")</f>
        <v>2</v>
      </c>
    </row>
    <row r="6829" spans="1:3" x14ac:dyDescent="0.3">
      <c r="A6829" t="s">
        <v>30844</v>
      </c>
      <c r="B6829" t="str">
        <f>VLOOKUP(A6829,PEC_V.2!A:C,3,9)</f>
        <v>asmepec.it</v>
      </c>
      <c r="C6829" s="42">
        <f>_xlfn.IFNA(VLOOKUP(A6829,SEZIONI!A:B,2,0),"Non Tovato")</f>
        <v>10</v>
      </c>
    </row>
    <row r="6830" spans="1:3" x14ac:dyDescent="0.3">
      <c r="A6830" t="s">
        <v>30845</v>
      </c>
      <c r="B6830" t="str">
        <f>VLOOKUP(A6830,PEC_V.2!A:C,3,9)</f>
        <v>pec.it</v>
      </c>
      <c r="C6830" s="42">
        <f>_xlfn.IFNA(VLOOKUP(A6830,SEZIONI!A:B,2,0),"Non Tovato")</f>
        <v>6</v>
      </c>
    </row>
    <row r="6831" spans="1:3" x14ac:dyDescent="0.3">
      <c r="A6831" t="s">
        <v>30846</v>
      </c>
      <c r="B6831" t="str">
        <f>VLOOKUP(A6831,PEC_V.2!A:C,3,9)</f>
        <v>asmepec.it</v>
      </c>
      <c r="C6831" s="42">
        <f>_xlfn.IFNA(VLOOKUP(A6831,SEZIONI!A:B,2,0),"Non Tovato")</f>
        <v>5</v>
      </c>
    </row>
    <row r="6832" spans="1:3" x14ac:dyDescent="0.3">
      <c r="A6832" t="s">
        <v>30847</v>
      </c>
      <c r="B6832" t="str">
        <f>VLOOKUP(A6832,PEC_V.2!A:C,3,9)</f>
        <v>pec.it</v>
      </c>
      <c r="C6832" s="42">
        <f>_xlfn.IFNA(VLOOKUP(A6832,SEZIONI!A:B,2,0),"Non Tovato")</f>
        <v>1</v>
      </c>
    </row>
    <row r="6833" spans="1:3" x14ac:dyDescent="0.3">
      <c r="A6833" t="s">
        <v>30848</v>
      </c>
      <c r="B6833" t="str">
        <f>VLOOKUP(A6833,PEC_V.2!A:C,3,9)</f>
        <v>postecert.it</v>
      </c>
      <c r="C6833" s="42">
        <f>_xlfn.IFNA(VLOOKUP(A6833,SEZIONI!A:B,2,0),"Non Tovato")</f>
        <v>6</v>
      </c>
    </row>
    <row r="6834" spans="1:3" x14ac:dyDescent="0.3">
      <c r="A6834" t="s">
        <v>30849</v>
      </c>
      <c r="B6834" t="str">
        <f>VLOOKUP(A6834,PEC_V.2!A:C,3,9)</f>
        <v>legalmail.it</v>
      </c>
      <c r="C6834" s="42">
        <f>_xlfn.IFNA(VLOOKUP(A6834,SEZIONI!A:B,2,0),"Non Tovato")</f>
        <v>2</v>
      </c>
    </row>
    <row r="6835" spans="1:3" x14ac:dyDescent="0.3">
      <c r="A6835" t="s">
        <v>30850</v>
      </c>
      <c r="B6835" t="str">
        <f>VLOOKUP(A6835,PEC_V.2!A:C,3,9)</f>
        <v>pec.it</v>
      </c>
      <c r="C6835" s="42">
        <f>_xlfn.IFNA(VLOOKUP(A6835,SEZIONI!A:B,2,0),"Non Tovato")</f>
        <v>1</v>
      </c>
    </row>
    <row r="6836" spans="1:3" x14ac:dyDescent="0.3">
      <c r="A6836" t="s">
        <v>30851</v>
      </c>
      <c r="B6836" t="str">
        <f>VLOOKUP(A6836,PEC_V.2!A:C,3,9)</f>
        <v>pec.comune.firmo.cs.it</v>
      </c>
      <c r="C6836" s="42">
        <f>_xlfn.IFNA(VLOOKUP(A6836,SEZIONI!A:B,2,0),"Non Tovato")</f>
        <v>3</v>
      </c>
    </row>
    <row r="6837" spans="1:3" x14ac:dyDescent="0.3">
      <c r="A6837" t="s">
        <v>30852</v>
      </c>
      <c r="B6837" t="str">
        <f>VLOOKUP(A6837,PEC_V.2!A:C,3,9)</f>
        <v>asmepec.it</v>
      </c>
      <c r="C6837" s="42">
        <f>_xlfn.IFNA(VLOOKUP(A6837,SEZIONI!A:B,2,0),"Non Tovato")</f>
        <v>6</v>
      </c>
    </row>
    <row r="6838" spans="1:3" x14ac:dyDescent="0.3">
      <c r="A6838" t="s">
        <v>30853</v>
      </c>
      <c r="B6838" t="str">
        <f>VLOOKUP(A6838,PEC_V.2!A:C,3,9)</f>
        <v>legalmail.it</v>
      </c>
      <c r="C6838" s="42">
        <f>_xlfn.IFNA(VLOOKUP(A6838,SEZIONI!A:B,2,0),"Non Tovato")</f>
        <v>4</v>
      </c>
    </row>
    <row r="6839" spans="1:3" x14ac:dyDescent="0.3">
      <c r="A6839" t="s">
        <v>30854</v>
      </c>
      <c r="B6839" t="str">
        <f>VLOOKUP(A6839,PEC_V.2!A:C,3,9)</f>
        <v>pec.comune.frascineto.cs.it</v>
      </c>
      <c r="C6839" s="42">
        <f>_xlfn.IFNA(VLOOKUP(A6839,SEZIONI!A:B,2,0),"Non Tovato")</f>
        <v>3</v>
      </c>
    </row>
    <row r="6840" spans="1:3" x14ac:dyDescent="0.3">
      <c r="A6840" t="s">
        <v>30855</v>
      </c>
      <c r="B6840" t="str">
        <f>VLOOKUP(A6840,PEC_V.2!A:C,3,9)</f>
        <v>pec.it</v>
      </c>
      <c r="C6840" s="42">
        <f>_xlfn.IFNA(VLOOKUP(A6840,SEZIONI!A:B,2,0),"Non Tovato")</f>
        <v>10</v>
      </c>
    </row>
    <row r="6841" spans="1:3" x14ac:dyDescent="0.3">
      <c r="A6841" t="s">
        <v>30856</v>
      </c>
      <c r="B6841" t="str">
        <f>VLOOKUP(A6841,PEC_V.2!A:C,3,9)</f>
        <v>asmepec.it</v>
      </c>
      <c r="C6841" s="42">
        <f>_xlfn.IFNA(VLOOKUP(A6841,SEZIONI!A:B,2,0),"Non Tovato")</f>
        <v>2</v>
      </c>
    </row>
    <row r="6842" spans="1:3" x14ac:dyDescent="0.3">
      <c r="A6842" t="s">
        <v>30857</v>
      </c>
      <c r="B6842" t="str">
        <f>VLOOKUP(A6842,PEC_V.2!A:C,3,9)</f>
        <v>asmepec.it</v>
      </c>
      <c r="C6842" s="42">
        <f>_xlfn.IFNA(VLOOKUP(A6842,SEZIONI!A:B,2,0),"Non Tovato")</f>
        <v>3</v>
      </c>
    </row>
    <row r="6843" spans="1:3" x14ac:dyDescent="0.3">
      <c r="A6843" t="s">
        <v>30858</v>
      </c>
      <c r="B6843" t="str">
        <f>VLOOKUP(A6843,PEC_V.2!A:C,3,9)</f>
        <v>asmepec.it</v>
      </c>
      <c r="C6843" s="42">
        <f>_xlfn.IFNA(VLOOKUP(A6843,SEZIONI!A:B,2,0),"Non Tovato")</f>
        <v>2</v>
      </c>
    </row>
    <row r="6844" spans="1:3" x14ac:dyDescent="0.3">
      <c r="A6844" t="s">
        <v>30859</v>
      </c>
      <c r="B6844" t="str">
        <f>VLOOKUP(A6844,PEC_V.2!A:C,3,9)</f>
        <v>pec.comune.lago.cs.it</v>
      </c>
      <c r="C6844" s="42">
        <f>_xlfn.IFNA(VLOOKUP(A6844,SEZIONI!A:B,2,0),"Non Tovato")</f>
        <v>5</v>
      </c>
    </row>
    <row r="6845" spans="1:3" x14ac:dyDescent="0.3">
      <c r="A6845" t="s">
        <v>30860</v>
      </c>
      <c r="B6845" t="str">
        <f>VLOOKUP(A6845,PEC_V.2!A:C,3,9)</f>
        <v>pec.it</v>
      </c>
      <c r="C6845" s="42">
        <f>_xlfn.IFNA(VLOOKUP(A6845,SEZIONI!A:B,2,0),"Non Tovato")</f>
        <v>4</v>
      </c>
    </row>
    <row r="6846" spans="1:3" x14ac:dyDescent="0.3">
      <c r="A6846" t="s">
        <v>30861</v>
      </c>
      <c r="B6846" t="str">
        <f>VLOOKUP(A6846,PEC_V.2!A:C,3,9)</f>
        <v>asmepec.it</v>
      </c>
      <c r="C6846" s="42">
        <f>_xlfn.IFNA(VLOOKUP(A6846,SEZIONI!A:B,2,0),"Non Tovato")</f>
        <v>2</v>
      </c>
    </row>
    <row r="6847" spans="1:3" x14ac:dyDescent="0.3">
      <c r="A6847" t="s">
        <v>30862</v>
      </c>
      <c r="B6847" t="str">
        <f>VLOOKUP(A6847,PEC_V.2!A:C,3,9)</f>
        <v>asmepec.it</v>
      </c>
      <c r="C6847" s="42">
        <f>_xlfn.IFNA(VLOOKUP(A6847,SEZIONI!A:B,2,0),"Non Tovato")</f>
        <v>2</v>
      </c>
    </row>
    <row r="6848" spans="1:3" x14ac:dyDescent="0.3">
      <c r="A6848" t="s">
        <v>30863</v>
      </c>
      <c r="B6848" t="str">
        <f>VLOOKUP(A6848,PEC_V.2!A:C,3,9)</f>
        <v>asmepec.it</v>
      </c>
      <c r="C6848" s="42">
        <f>_xlfn.IFNA(VLOOKUP(A6848,SEZIONI!A:B,2,0),"Non Tovato")</f>
        <v>5</v>
      </c>
    </row>
    <row r="6849" spans="1:3" x14ac:dyDescent="0.3">
      <c r="A6849" t="s">
        <v>30864</v>
      </c>
      <c r="B6849" t="str">
        <f>VLOOKUP(A6849,PEC_V.2!A:C,3,9)</f>
        <v>asmepec.it</v>
      </c>
      <c r="C6849" s="42">
        <f>_xlfn.IFNA(VLOOKUP(A6849,SEZIONI!A:B,2,0),"Non Tovato")</f>
        <v>4</v>
      </c>
    </row>
    <row r="6850" spans="1:3" x14ac:dyDescent="0.3">
      <c r="A6850" t="s">
        <v>30865</v>
      </c>
      <c r="B6850" t="str">
        <f>VLOOKUP(A6850,PEC_V.2!A:C,3,9)</f>
        <v>pec.comunelongobucco.eu</v>
      </c>
      <c r="C6850" s="42">
        <f>_xlfn.IFNA(VLOOKUP(A6850,SEZIONI!A:B,2,0),"Non Tovato")</f>
        <v>6</v>
      </c>
    </row>
    <row r="6851" spans="1:3" x14ac:dyDescent="0.3">
      <c r="A6851" t="s">
        <v>30866</v>
      </c>
      <c r="B6851" t="str">
        <f>VLOOKUP(A6851,PEC_V.2!A:C,3,9)</f>
        <v>asmepec.it</v>
      </c>
      <c r="C6851" s="42">
        <f>_xlfn.IFNA(VLOOKUP(A6851,SEZIONI!A:B,2,0),"Non Tovato")</f>
        <v>4</v>
      </c>
    </row>
    <row r="6852" spans="1:3" x14ac:dyDescent="0.3">
      <c r="A6852" t="s">
        <v>30867</v>
      </c>
      <c r="B6852" t="str">
        <f>VLOOKUP(A6852,PEC_V.2!A:C,3,9)</f>
        <v>comunediluzzi.legalmail.it</v>
      </c>
      <c r="C6852" s="42">
        <f>_xlfn.IFNA(VLOOKUP(A6852,SEZIONI!A:B,2,0),"Non Tovato")</f>
        <v>11</v>
      </c>
    </row>
    <row r="6853" spans="1:3" x14ac:dyDescent="0.3">
      <c r="A6853" t="s">
        <v>30868</v>
      </c>
      <c r="B6853" t="str">
        <f>VLOOKUP(A6853,PEC_V.2!A:C,3,9)</f>
        <v>asmepec.it</v>
      </c>
      <c r="C6853" s="42" t="str">
        <f>_xlfn.IFNA(VLOOKUP(A6853,SEZIONI!A:B,2,0),"Non Tovato")</f>
        <v>Non Tovato</v>
      </c>
    </row>
    <row r="6854" spans="1:3" x14ac:dyDescent="0.3">
      <c r="A6854" t="s">
        <v>30869</v>
      </c>
      <c r="B6854" t="str">
        <f>VLOOKUP(A6854,PEC_V.2!A:C,3,9)</f>
        <v>asmepec.it</v>
      </c>
      <c r="C6854" s="42">
        <f>_xlfn.IFNA(VLOOKUP(A6854,SEZIONI!A:B,2,0),"Non Tovato")</f>
        <v>2</v>
      </c>
    </row>
    <row r="6855" spans="1:3" x14ac:dyDescent="0.3">
      <c r="A6855" t="s">
        <v>30870</v>
      </c>
      <c r="B6855" t="str">
        <f>VLOOKUP(A6855,PEC_V.2!A:C,3,9)</f>
        <v>asmepec.it</v>
      </c>
      <c r="C6855" s="42">
        <f>_xlfn.IFNA(VLOOKUP(A6855,SEZIONI!A:B,2,0),"Non Tovato")</f>
        <v>4</v>
      </c>
    </row>
    <row r="6856" spans="1:3" x14ac:dyDescent="0.3">
      <c r="A6856" t="s">
        <v>30871</v>
      </c>
      <c r="B6856" t="str">
        <f>VLOOKUP(A6856,PEC_V.2!A:C,3,9)</f>
        <v>asmepec.it</v>
      </c>
      <c r="C6856" s="42">
        <f>_xlfn.IFNA(VLOOKUP(A6856,SEZIONI!A:B,2,0),"Non Tovato")</f>
        <v>3</v>
      </c>
    </row>
    <row r="6857" spans="1:3" x14ac:dyDescent="0.3">
      <c r="A6857" t="s">
        <v>30872</v>
      </c>
      <c r="B6857" t="str">
        <f>VLOOKUP(A6857,PEC_V.2!A:C,3,9)</f>
        <v>pec.comune.mangone.cs.it</v>
      </c>
      <c r="C6857" s="42">
        <f>_xlfn.IFNA(VLOOKUP(A6857,SEZIONI!A:B,2,0),"Non Tovato")</f>
        <v>4</v>
      </c>
    </row>
    <row r="6858" spans="1:3" x14ac:dyDescent="0.3">
      <c r="A6858" t="s">
        <v>30873</v>
      </c>
      <c r="B6858" t="str">
        <f>VLOOKUP(A6858,PEC_V.2!A:C,3,9)</f>
        <v>pcert.postecert.it</v>
      </c>
      <c r="C6858" s="42">
        <f>_xlfn.IFNA(VLOOKUP(A6858,SEZIONI!A:B,2,0),"Non Tovato")</f>
        <v>3</v>
      </c>
    </row>
    <row r="6859" spans="1:3" x14ac:dyDescent="0.3">
      <c r="A6859" t="s">
        <v>30874</v>
      </c>
      <c r="B6859" t="str">
        <f>VLOOKUP(A6859,PEC_V.2!A:C,3,9)</f>
        <v>pec.it</v>
      </c>
      <c r="C6859" s="42">
        <f>_xlfn.IFNA(VLOOKUP(A6859,SEZIONI!A:B,2,0),"Non Tovato")</f>
        <v>3</v>
      </c>
    </row>
    <row r="6860" spans="1:3" x14ac:dyDescent="0.3">
      <c r="A6860" t="s">
        <v>30875</v>
      </c>
      <c r="B6860" t="str">
        <f>VLOOKUP(A6860,PEC_V.2!A:C,3,9)</f>
        <v>asmepec.it</v>
      </c>
      <c r="C6860" s="42">
        <f>_xlfn.IFNA(VLOOKUP(A6860,SEZIONI!A:B,2,0),"Non Tovato")</f>
        <v>1</v>
      </c>
    </row>
    <row r="6861" spans="1:3" x14ac:dyDescent="0.3">
      <c r="A6861" t="s">
        <v>30876</v>
      </c>
      <c r="B6861" t="str">
        <f>VLOOKUP(A6861,PEC_V.2!A:C,3,9)</f>
        <v>mailcertificata.biz</v>
      </c>
      <c r="C6861" s="42">
        <f>_xlfn.IFNA(VLOOKUP(A6861,SEZIONI!A:B,2,0),"Non Tovato")</f>
        <v>10</v>
      </c>
    </row>
    <row r="6862" spans="1:3" x14ac:dyDescent="0.3">
      <c r="A6862" t="s">
        <v>30877</v>
      </c>
      <c r="B6862" t="str">
        <f>VLOOKUP(A6862,PEC_V.2!A:C,3,9)</f>
        <v>asmepec.it</v>
      </c>
      <c r="C6862" s="42">
        <f>_xlfn.IFNA(VLOOKUP(A6862,SEZIONI!A:B,2,0),"Non Tovato")</f>
        <v>4</v>
      </c>
    </row>
    <row r="6863" spans="1:3" x14ac:dyDescent="0.3">
      <c r="A6863" t="s">
        <v>30878</v>
      </c>
      <c r="B6863" t="str">
        <f>VLOOKUP(A6863,PEC_V.2!A:C,3,9)</f>
        <v>certificatamail.it</v>
      </c>
      <c r="C6863" s="42">
        <f>_xlfn.IFNA(VLOOKUP(A6863,SEZIONI!A:B,2,0),"Non Tovato")</f>
        <v>20</v>
      </c>
    </row>
    <row r="6864" spans="1:3" x14ac:dyDescent="0.3">
      <c r="A6864" t="s">
        <v>30879</v>
      </c>
      <c r="B6864" t="str">
        <f>VLOOKUP(A6864,PEC_V.2!A:C,3,9)</f>
        <v>legalmail.it</v>
      </c>
      <c r="C6864" s="42">
        <f>_xlfn.IFNA(VLOOKUP(A6864,SEZIONI!A:B,2,0),"Non Tovato")</f>
        <v>2</v>
      </c>
    </row>
    <row r="6865" spans="1:3" x14ac:dyDescent="0.3">
      <c r="A6865" t="s">
        <v>30880</v>
      </c>
      <c r="B6865" t="str">
        <f>VLOOKUP(A6865,PEC_V.2!A:C,3,9)</f>
        <v>pec.comunemoranocalabro.it</v>
      </c>
      <c r="C6865" s="42">
        <f>_xlfn.IFNA(VLOOKUP(A6865,SEZIONI!A:B,2,0),"Non Tovato")</f>
        <v>5</v>
      </c>
    </row>
    <row r="6866" spans="1:3" x14ac:dyDescent="0.3">
      <c r="A6866" t="s">
        <v>30881</v>
      </c>
      <c r="B6866" t="str">
        <f>VLOOKUP(A6866,PEC_V.2!A:C,3,9)</f>
        <v>asmepec.it</v>
      </c>
      <c r="C6866" s="42">
        <f>_xlfn.IFNA(VLOOKUP(A6866,SEZIONI!A:B,2,0),"Non Tovato")</f>
        <v>4</v>
      </c>
    </row>
    <row r="6867" spans="1:3" x14ac:dyDescent="0.3">
      <c r="A6867" t="s">
        <v>30882</v>
      </c>
      <c r="B6867" t="str">
        <f>VLOOKUP(A6867,PEC_V.2!A:C,3,9)</f>
        <v>postecert.it</v>
      </c>
      <c r="C6867" s="42">
        <f>_xlfn.IFNA(VLOOKUP(A6867,SEZIONI!A:B,2,0),"Non Tovato")</f>
        <v>2</v>
      </c>
    </row>
    <row r="6868" spans="1:3" x14ac:dyDescent="0.3">
      <c r="A6868" t="s">
        <v>30883</v>
      </c>
      <c r="B6868" t="str">
        <f>VLOOKUP(A6868,PEC_V.2!A:C,3,9)</f>
        <v>asmepec.it</v>
      </c>
      <c r="C6868" s="42">
        <f>_xlfn.IFNA(VLOOKUP(A6868,SEZIONI!A:B,2,0),"Non Tovato")</f>
        <v>1</v>
      </c>
    </row>
    <row r="6869" spans="1:3" x14ac:dyDescent="0.3">
      <c r="A6869" t="s">
        <v>30884</v>
      </c>
      <c r="B6869" t="str">
        <f>VLOOKUP(A6869,PEC_V.2!A:C,3,9)</f>
        <v>legalmail.it</v>
      </c>
      <c r="C6869" s="42">
        <f>_xlfn.IFNA(VLOOKUP(A6869,SEZIONI!A:B,2,0),"Non Tovato")</f>
        <v>3</v>
      </c>
    </row>
    <row r="6870" spans="1:3" x14ac:dyDescent="0.3">
      <c r="A6870" t="s">
        <v>30885</v>
      </c>
      <c r="B6870" t="str">
        <f>VLOOKUP(A6870,PEC_V.2!A:C,3,9)</f>
        <v>asmepec.it</v>
      </c>
      <c r="C6870" s="42">
        <f>_xlfn.IFNA(VLOOKUP(A6870,SEZIONI!A:B,2,0),"Non Tovato")</f>
        <v>2</v>
      </c>
    </row>
    <row r="6871" spans="1:3" x14ac:dyDescent="0.3">
      <c r="A6871" t="s">
        <v>30886</v>
      </c>
      <c r="B6871" t="str">
        <f>VLOOKUP(A6871,PEC_V.2!A:C,3,9)</f>
        <v>asmepec.it</v>
      </c>
      <c r="C6871" s="42">
        <f>_xlfn.IFNA(VLOOKUP(A6871,SEZIONI!A:B,2,0),"Non Tovato")</f>
        <v>2</v>
      </c>
    </row>
    <row r="6872" spans="1:3" x14ac:dyDescent="0.3">
      <c r="A6872" t="s">
        <v>30887</v>
      </c>
      <c r="B6872" t="str">
        <f>VLOOKUP(A6872,PEC_V.2!A:C,3,9)</f>
        <v>asmepec.it</v>
      </c>
      <c r="C6872" s="42">
        <f>_xlfn.IFNA(VLOOKUP(A6872,SEZIONI!A:B,2,0),"Non Tovato")</f>
        <v>1</v>
      </c>
    </row>
    <row r="6873" spans="1:3" x14ac:dyDescent="0.3">
      <c r="A6873" t="s">
        <v>30888</v>
      </c>
      <c r="B6873" t="str">
        <f>VLOOKUP(A6873,PEC_V.2!A:C,3,9)</f>
        <v>pec.comune.paola.cs.it</v>
      </c>
      <c r="C6873" s="42">
        <f>_xlfn.IFNA(VLOOKUP(A6873,SEZIONI!A:B,2,0),"Non Tovato")</f>
        <v>17</v>
      </c>
    </row>
    <row r="6874" spans="1:3" x14ac:dyDescent="0.3">
      <c r="A6874" t="s">
        <v>30889</v>
      </c>
      <c r="B6874" t="str">
        <f>VLOOKUP(A6874,PEC_V.2!A:C,3,9)</f>
        <v>pec.it</v>
      </c>
      <c r="C6874" s="42">
        <f>_xlfn.IFNA(VLOOKUP(A6874,SEZIONI!A:B,2,0),"Non Tovato")</f>
        <v>1</v>
      </c>
    </row>
    <row r="6875" spans="1:3" x14ac:dyDescent="0.3">
      <c r="A6875" t="s">
        <v>30890</v>
      </c>
      <c r="B6875" t="str">
        <f>VLOOKUP(A6875,PEC_V.2!A:C,3,9)</f>
        <v>asmepec.it</v>
      </c>
      <c r="C6875" s="42">
        <f>_xlfn.IFNA(VLOOKUP(A6875,SEZIONI!A:B,2,0),"Non Tovato")</f>
        <v>3</v>
      </c>
    </row>
    <row r="6876" spans="1:3" x14ac:dyDescent="0.3">
      <c r="A6876" t="s">
        <v>30891</v>
      </c>
      <c r="B6876" t="str">
        <f>VLOOKUP(A6876,PEC_V.2!A:C,3,9)</f>
        <v>cert.comune.paterno.ct.it</v>
      </c>
      <c r="C6876" s="42">
        <f>_xlfn.IFNA(VLOOKUP(A6876,SEZIONI!A:B,2,0),"Non Tovato")</f>
        <v>2</v>
      </c>
    </row>
    <row r="6877" spans="1:3" x14ac:dyDescent="0.3">
      <c r="A6877" t="s">
        <v>30892</v>
      </c>
      <c r="B6877" t="str">
        <f>VLOOKUP(A6877,PEC_V.2!A:C,3,9)</f>
        <v>asmepec.it</v>
      </c>
      <c r="C6877" s="42">
        <f>_xlfn.IFNA(VLOOKUP(A6877,SEZIONI!A:B,2,0),"Non Tovato")</f>
        <v>2</v>
      </c>
    </row>
    <row r="6878" spans="1:3" x14ac:dyDescent="0.3">
      <c r="A6878" t="s">
        <v>30893</v>
      </c>
      <c r="B6878" t="str">
        <f>VLOOKUP(A6878,PEC_V.2!A:C,3,9)</f>
        <v>pec.comunepianecrati.it</v>
      </c>
      <c r="C6878" s="42">
        <f>_xlfn.IFNA(VLOOKUP(A6878,SEZIONI!A:B,2,0),"Non Tovato")</f>
        <v>2</v>
      </c>
    </row>
    <row r="6879" spans="1:3" x14ac:dyDescent="0.3">
      <c r="A6879" t="s">
        <v>30894</v>
      </c>
      <c r="B6879" t="str">
        <f>VLOOKUP(A6879,PEC_V.2!A:C,3,9)</f>
        <v>pec.it</v>
      </c>
      <c r="C6879" s="42">
        <f>_xlfn.IFNA(VLOOKUP(A6879,SEZIONI!A:B,2,0),"Non Tovato")</f>
        <v>2</v>
      </c>
    </row>
    <row r="6880" spans="1:3" x14ac:dyDescent="0.3">
      <c r="A6880" t="s">
        <v>30895</v>
      </c>
      <c r="B6880" t="str">
        <f>VLOOKUP(A6880,PEC_V.2!A:C,3,9)</f>
        <v>asmepec.it</v>
      </c>
      <c r="C6880" s="42">
        <f>_xlfn.IFNA(VLOOKUP(A6880,SEZIONI!A:B,2,0),"Non Tovato")</f>
        <v>2</v>
      </c>
    </row>
    <row r="6881" spans="1:3" x14ac:dyDescent="0.3">
      <c r="A6881" t="s">
        <v>30896</v>
      </c>
      <c r="B6881" t="str">
        <f>VLOOKUP(A6881,PEC_V.2!A:C,3,9)</f>
        <v>legalmail.it</v>
      </c>
      <c r="C6881" s="42">
        <f>_xlfn.IFNA(VLOOKUP(A6881,SEZIONI!A:B,2,0),"Non Tovato")</f>
        <v>1</v>
      </c>
    </row>
    <row r="6882" spans="1:3" x14ac:dyDescent="0.3">
      <c r="A6882" t="s">
        <v>30897</v>
      </c>
      <c r="B6882" t="str">
        <f>VLOOKUP(A6882,PEC_V.2!A:C,3,9)</f>
        <v>asmepec.it</v>
      </c>
      <c r="C6882" s="42">
        <f>_xlfn.IFNA(VLOOKUP(A6882,SEZIONI!A:B,2,0),"Non Tovato")</f>
        <v>7</v>
      </c>
    </row>
    <row r="6883" spans="1:3" x14ac:dyDescent="0.3">
      <c r="A6883" t="s">
        <v>30898</v>
      </c>
      <c r="B6883" t="str">
        <f>VLOOKUP(A6883,PEC_V.2!A:C,3,9)</f>
        <v>asmepec.it</v>
      </c>
      <c r="C6883" s="42">
        <f>_xlfn.IFNA(VLOOKUP(A6883,SEZIONI!A:B,2,0),"Non Tovato")</f>
        <v>34</v>
      </c>
    </row>
    <row r="6884" spans="1:3" x14ac:dyDescent="0.3">
      <c r="A6884" t="s">
        <v>30899</v>
      </c>
      <c r="B6884" t="str">
        <f>VLOOKUP(A6884,PEC_V.2!A:C,3,9)</f>
        <v>asmepec.it</v>
      </c>
      <c r="C6884" s="42">
        <f>_xlfn.IFNA(VLOOKUP(A6884,SEZIONI!A:B,2,0),"Non Tovato")</f>
        <v>3</v>
      </c>
    </row>
    <row r="6885" spans="1:3" x14ac:dyDescent="0.3">
      <c r="A6885" t="s">
        <v>30900</v>
      </c>
      <c r="B6885" t="str">
        <f>VLOOKUP(A6885,PEC_V.2!A:C,3,9)</f>
        <v>pec.comune.roggianogravina.cs.it</v>
      </c>
      <c r="C6885" s="42">
        <f>_xlfn.IFNA(VLOOKUP(A6885,SEZIONI!A:B,2,0),"Non Tovato")</f>
        <v>10</v>
      </c>
    </row>
    <row r="6886" spans="1:3" x14ac:dyDescent="0.3">
      <c r="A6886" t="s">
        <v>30901</v>
      </c>
      <c r="B6886" t="str">
        <f>VLOOKUP(A6886,PEC_V.2!A:C,3,9)</f>
        <v>asmepec.it</v>
      </c>
      <c r="C6886" s="42">
        <f>_xlfn.IFNA(VLOOKUP(A6886,SEZIONI!A:B,2,0),"Non Tovato")</f>
        <v>8</v>
      </c>
    </row>
    <row r="6887" spans="1:3" x14ac:dyDescent="0.3">
      <c r="A6887" t="s">
        <v>30902</v>
      </c>
      <c r="B6887" t="str">
        <f>VLOOKUP(A6887,PEC_V.2!A:C,3,9)</f>
        <v xml:space="preserve">pec.it </v>
      </c>
      <c r="C6887" s="42">
        <f>_xlfn.IFNA(VLOOKUP(A6887,SEZIONI!A:B,2,0),"Non Tovato")</f>
        <v>7</v>
      </c>
    </row>
    <row r="6888" spans="1:3" x14ac:dyDescent="0.3">
      <c r="A6888" t="s">
        <v>30904</v>
      </c>
      <c r="B6888" t="str">
        <f>VLOOKUP(A6888,PEC_V.2!A:C,3,9)</f>
        <v>asmepec.it</v>
      </c>
      <c r="C6888" s="42">
        <f>_xlfn.IFNA(VLOOKUP(A6888,SEZIONI!A:B,2,0),"Non Tovato")</f>
        <v>2</v>
      </c>
    </row>
    <row r="6889" spans="1:3" x14ac:dyDescent="0.3">
      <c r="A6889" t="s">
        <v>30905</v>
      </c>
      <c r="B6889" t="str">
        <f>VLOOKUP(A6889,PEC_V.2!A:C,3,9)</f>
        <v xml:space="preserve">asmepec.it </v>
      </c>
      <c r="C6889" s="42">
        <f>_xlfn.IFNA(VLOOKUP(A6889,SEZIONI!A:B,2,0),"Non Tovato")</f>
        <v>2</v>
      </c>
    </row>
    <row r="6890" spans="1:3" x14ac:dyDescent="0.3">
      <c r="A6890" t="s">
        <v>30907</v>
      </c>
      <c r="B6890" t="str">
        <f>VLOOKUP(A6890,PEC_V.2!A:C,3,9)</f>
        <v>asmepec.it</v>
      </c>
      <c r="C6890" s="42">
        <f>_xlfn.IFNA(VLOOKUP(A6890,SEZIONI!A:B,2,0),"Non Tovato")</f>
        <v>3</v>
      </c>
    </row>
    <row r="6891" spans="1:3" x14ac:dyDescent="0.3">
      <c r="A6891" t="s">
        <v>30908</v>
      </c>
      <c r="B6891" t="str">
        <f>VLOOKUP(A6891,PEC_V.2!A:C,3,9)</f>
        <v>asmepec.it</v>
      </c>
      <c r="C6891" s="42">
        <f>_xlfn.IFNA(VLOOKUP(A6891,SEZIONI!A:B,2,0),"Non Tovato")</f>
        <v>2</v>
      </c>
    </row>
    <row r="6892" spans="1:3" x14ac:dyDescent="0.3">
      <c r="A6892" t="s">
        <v>30909</v>
      </c>
      <c r="B6892" t="str">
        <f>VLOOKUP(A6892,PEC_V.2!A:C,3,9)</f>
        <v>asmepec.it</v>
      </c>
      <c r="C6892" s="42">
        <f>_xlfn.IFNA(VLOOKUP(A6892,SEZIONI!A:B,2,0),"Non Tovato")</f>
        <v>2</v>
      </c>
    </row>
    <row r="6893" spans="1:3" x14ac:dyDescent="0.3">
      <c r="A6893" t="s">
        <v>30910</v>
      </c>
      <c r="B6893" t="str">
        <f>VLOOKUP(A6893,PEC_V.2!A:C,3,9)</f>
        <v>pec.comune.sancosmoalbanese.cs.it</v>
      </c>
      <c r="C6893" s="42">
        <f>_xlfn.IFNA(VLOOKUP(A6893,SEZIONI!A:B,2,0),"Non Tovato")</f>
        <v>1</v>
      </c>
    </row>
    <row r="6894" spans="1:3" x14ac:dyDescent="0.3">
      <c r="A6894" t="s">
        <v>30911</v>
      </c>
      <c r="B6894" t="str">
        <f>VLOOKUP(A6894,PEC_V.2!A:C,3,9)</f>
        <v>asmepec.it</v>
      </c>
      <c r="C6894" s="42">
        <f>_xlfn.IFNA(VLOOKUP(A6894,SEZIONI!A:B,2,0),"Non Tovato")</f>
        <v>6</v>
      </c>
    </row>
    <row r="6895" spans="1:3" x14ac:dyDescent="0.3">
      <c r="A6895" t="s">
        <v>30912</v>
      </c>
      <c r="B6895" t="str">
        <f>VLOOKUP(A6895,PEC_V.2!A:C,3,9)</f>
        <v>asmepec.it</v>
      </c>
      <c r="C6895" s="42">
        <f>_xlfn.IFNA(VLOOKUP(A6895,SEZIONI!A:B,2,0),"Non Tovato")</f>
        <v>4</v>
      </c>
    </row>
    <row r="6896" spans="1:3" x14ac:dyDescent="0.3">
      <c r="A6896" t="s">
        <v>30913</v>
      </c>
      <c r="B6896" t="str">
        <f>VLOOKUP(A6896,PEC_V.2!A:C,3,9)</f>
        <v>pec.it</v>
      </c>
      <c r="C6896" s="42">
        <f>_xlfn.IFNA(VLOOKUP(A6896,SEZIONI!A:B,2,0),"Non Tovato")</f>
        <v>3</v>
      </c>
    </row>
    <row r="6897" spans="1:3" x14ac:dyDescent="0.3">
      <c r="A6897" t="s">
        <v>30914</v>
      </c>
      <c r="B6897" t="str">
        <f>VLOOKUP(A6897,PEC_V.2!A:C,3,9)</f>
        <v>pec.it</v>
      </c>
      <c r="C6897" s="42">
        <f>_xlfn.IFNA(VLOOKUP(A6897,SEZIONI!A:B,2,0),"Non Tovato")</f>
        <v>2</v>
      </c>
    </row>
    <row r="6898" spans="1:3" x14ac:dyDescent="0.3">
      <c r="A6898" t="s">
        <v>30915</v>
      </c>
      <c r="B6898" t="str">
        <f>VLOOKUP(A6898,PEC_V.2!A:C,3,9)</f>
        <v>asmepec.it</v>
      </c>
      <c r="C6898" s="42">
        <f>_xlfn.IFNA(VLOOKUP(A6898,SEZIONI!A:B,2,0),"Non Tovato")</f>
        <v>2</v>
      </c>
    </row>
    <row r="6899" spans="1:3" x14ac:dyDescent="0.3">
      <c r="A6899" t="s">
        <v>30916</v>
      </c>
      <c r="B6899" t="str">
        <f>VLOOKUP(A6899,PEC_V.2!A:C,3,9)</f>
        <v xml:space="preserve">asmepec.it </v>
      </c>
      <c r="C6899" s="42">
        <f>_xlfn.IFNA(VLOOKUP(A6899,SEZIONI!A:B,2,0),"Non Tovato")</f>
        <v>24</v>
      </c>
    </row>
    <row r="6900" spans="1:3" x14ac:dyDescent="0.3">
      <c r="A6900" t="s">
        <v>30918</v>
      </c>
      <c r="B6900" t="str">
        <f>VLOOKUP(A6900,PEC_V.2!A:C,3,9)</f>
        <v xml:space="preserve">pec.it </v>
      </c>
      <c r="C6900" s="42">
        <f>_xlfn.IFNA(VLOOKUP(A6900,SEZIONI!A:B,2,0),"Non Tovato")</f>
        <v>1</v>
      </c>
    </row>
    <row r="6901" spans="1:3" x14ac:dyDescent="0.3">
      <c r="A6901" t="s">
        <v>30920</v>
      </c>
      <c r="B6901" t="str">
        <f>VLOOKUP(A6901,PEC_V.2!A:C,3,9)</f>
        <v xml:space="preserve">asmepec.it </v>
      </c>
      <c r="C6901" s="42">
        <f>_xlfn.IFNA(VLOOKUP(A6901,SEZIONI!A:B,2,0),"Non Tovato")</f>
        <v>4</v>
      </c>
    </row>
    <row r="6902" spans="1:3" x14ac:dyDescent="0.3">
      <c r="A6902" t="s">
        <v>30922</v>
      </c>
      <c r="B6902" t="str">
        <f>VLOOKUP(A6902,PEC_V.2!A:C,3,9)</f>
        <v>legalmail.it</v>
      </c>
      <c r="C6902" s="42">
        <f>_xlfn.IFNA(VLOOKUP(A6902,SEZIONI!A:B,2,0),"Non Tovato")</f>
        <v>6</v>
      </c>
    </row>
    <row r="6903" spans="1:3" x14ac:dyDescent="0.3">
      <c r="A6903" t="s">
        <v>30923</v>
      </c>
      <c r="B6903" t="str">
        <f>VLOOKUP(A6903,PEC_V.2!A:C,3,9)</f>
        <v>pec.it</v>
      </c>
      <c r="C6903" s="42">
        <f>_xlfn.IFNA(VLOOKUP(A6903,SEZIONI!A:B,2,0),"Non Tovato")</f>
        <v>8</v>
      </c>
    </row>
    <row r="6904" spans="1:3" x14ac:dyDescent="0.3">
      <c r="A6904" t="s">
        <v>30924</v>
      </c>
      <c r="B6904" t="str">
        <f>VLOOKUP(A6904,PEC_V.2!A:C,3,9)</f>
        <v>asmepec.it</v>
      </c>
      <c r="C6904" s="42">
        <f>_xlfn.IFNA(VLOOKUP(A6904,SEZIONI!A:B,2,0),"Non Tovato")</f>
        <v>2</v>
      </c>
    </row>
    <row r="6905" spans="1:3" x14ac:dyDescent="0.3">
      <c r="A6905" t="s">
        <v>30925</v>
      </c>
      <c r="B6905" t="str">
        <f>VLOOKUP(A6905,PEC_V.2!A:C,3,9)</f>
        <v>asmepec.it</v>
      </c>
      <c r="C6905" s="42">
        <f>_xlfn.IFNA(VLOOKUP(A6905,SEZIONI!A:B,2,0),"Non Tovato")</f>
        <v>2</v>
      </c>
    </row>
    <row r="6906" spans="1:3" x14ac:dyDescent="0.3">
      <c r="A6906" t="s">
        <v>30926</v>
      </c>
      <c r="B6906" t="str">
        <f>VLOOKUP(A6906,PEC_V.2!A:C,3,9)</f>
        <v>asmepec.it</v>
      </c>
      <c r="C6906" s="42">
        <f>_xlfn.IFNA(VLOOKUP(A6906,SEZIONI!A:B,2,0),"Non Tovato")</f>
        <v>1</v>
      </c>
    </row>
    <row r="6907" spans="1:3" x14ac:dyDescent="0.3">
      <c r="A6907" t="s">
        <v>30927</v>
      </c>
      <c r="B6907" t="str">
        <f>VLOOKUP(A6907,PEC_V.2!A:C,3,9)</f>
        <v>pec.it</v>
      </c>
      <c r="C6907" s="42">
        <f>_xlfn.IFNA(VLOOKUP(A6907,SEZIONI!A:B,2,0),"Non Tovato")</f>
        <v>5</v>
      </c>
    </row>
    <row r="6908" spans="1:3" x14ac:dyDescent="0.3">
      <c r="A6908" t="s">
        <v>30928</v>
      </c>
      <c r="B6908" t="str">
        <f>VLOOKUP(A6908,PEC_V.2!A:C,3,9)</f>
        <v>asmepec.it</v>
      </c>
      <c r="C6908" s="42">
        <f>_xlfn.IFNA(VLOOKUP(A6908,SEZIONI!A:B,2,0),"Non Tovato")</f>
        <v>3</v>
      </c>
    </row>
    <row r="6909" spans="1:3" x14ac:dyDescent="0.3">
      <c r="A6909" t="s">
        <v>30929</v>
      </c>
      <c r="B6909" t="str">
        <f>VLOOKUP(A6909,PEC_V.2!A:C,3,9)</f>
        <v>legalmail.it</v>
      </c>
      <c r="C6909" s="42">
        <f>_xlfn.IFNA(VLOOKUP(A6909,SEZIONI!A:B,2,0),"Non Tovato")</f>
        <v>2</v>
      </c>
    </row>
    <row r="6910" spans="1:3" x14ac:dyDescent="0.3">
      <c r="A6910" t="s">
        <v>30930</v>
      </c>
      <c r="B6910" t="str">
        <f>VLOOKUP(A6910,PEC_V.2!A:C,3,9)</f>
        <v>asmepec.it</v>
      </c>
      <c r="C6910" s="42">
        <f>_xlfn.IFNA(VLOOKUP(A6910,SEZIONI!A:B,2,0),"Non Tovato")</f>
        <v>2</v>
      </c>
    </row>
    <row r="6911" spans="1:3" x14ac:dyDescent="0.3">
      <c r="A6911" t="s">
        <v>30931</v>
      </c>
      <c r="B6911" t="str">
        <f>VLOOKUP(A6911,PEC_V.2!A:C,3,9)</f>
        <v>pec.comunesantadi.it</v>
      </c>
      <c r="C6911" s="42">
        <f>_xlfn.IFNA(VLOOKUP(A6911,SEZIONI!A:B,2,0),"Non Tovato")</f>
        <v>3</v>
      </c>
    </row>
    <row r="6912" spans="1:3" x14ac:dyDescent="0.3">
      <c r="A6912" t="s">
        <v>30933</v>
      </c>
      <c r="B6912" t="str">
        <f>VLOOKUP(A6912,PEC_V.2!A:C,3,9)</f>
        <v>asmepec.it</v>
      </c>
      <c r="C6912" s="42">
        <f>_xlfn.IFNA(VLOOKUP(A6912,SEZIONI!A:B,2,0),"Non Tovato")</f>
        <v>5</v>
      </c>
    </row>
    <row r="6913" spans="1:3" x14ac:dyDescent="0.3">
      <c r="A6913" t="s">
        <v>30934</v>
      </c>
      <c r="B6913" t="str">
        <f>VLOOKUP(A6913,PEC_V.2!A:C,3,9)</f>
        <v>asmepec.it</v>
      </c>
      <c r="C6913" s="42">
        <f>_xlfn.IFNA(VLOOKUP(A6913,SEZIONI!A:B,2,0),"Non Tovato")</f>
        <v>5</v>
      </c>
    </row>
    <row r="6914" spans="1:3" x14ac:dyDescent="0.3">
      <c r="A6914" t="s">
        <v>30935</v>
      </c>
      <c r="B6914" t="str">
        <f>VLOOKUP(A6914,PEC_V.2!A:C,3,9)</f>
        <v>asmepec.it</v>
      </c>
      <c r="C6914" s="42">
        <f>_xlfn.IFNA(VLOOKUP(A6914,SEZIONI!A:B,2,0),"Non Tovato")</f>
        <v>2</v>
      </c>
    </row>
    <row r="6915" spans="1:3" x14ac:dyDescent="0.3">
      <c r="A6915" t="s">
        <v>30936</v>
      </c>
      <c r="B6915" t="str">
        <f>VLOOKUP(A6915,PEC_V.2!A:C,3,9)</f>
        <v>asmepec.it</v>
      </c>
      <c r="C6915" s="42">
        <f>_xlfn.IFNA(VLOOKUP(A6915,SEZIONI!A:B,2,0),"Non Tovato")</f>
        <v>3</v>
      </c>
    </row>
    <row r="6916" spans="1:3" x14ac:dyDescent="0.3">
      <c r="A6916" t="s">
        <v>30937</v>
      </c>
      <c r="B6916" t="str">
        <f>VLOOKUP(A6916,PEC_V.2!A:C,3,9)</f>
        <v>asmepec.it</v>
      </c>
      <c r="C6916" s="42">
        <f>_xlfn.IFNA(VLOOKUP(A6916,SEZIONI!A:B,2,0),"Non Tovato")</f>
        <v>5</v>
      </c>
    </row>
    <row r="6917" spans="1:3" x14ac:dyDescent="0.3">
      <c r="A6917" t="s">
        <v>30938</v>
      </c>
      <c r="B6917" t="str">
        <f>VLOOKUP(A6917,PEC_V.2!A:C,3,9)</f>
        <v>asmepec.it</v>
      </c>
      <c r="C6917" s="42">
        <f>_xlfn.IFNA(VLOOKUP(A6917,SEZIONI!A:B,2,0),"Non Tovato")</f>
        <v>3</v>
      </c>
    </row>
    <row r="6918" spans="1:3" x14ac:dyDescent="0.3">
      <c r="A6918" t="s">
        <v>30939</v>
      </c>
      <c r="B6918" t="str">
        <f>VLOOKUP(A6918,PEC_V.2!A:C,3,9)</f>
        <v>asmepec.it</v>
      </c>
      <c r="C6918" s="42">
        <f>_xlfn.IFNA(VLOOKUP(A6918,SEZIONI!A:B,2,0),"Non Tovato")</f>
        <v>8</v>
      </c>
    </row>
    <row r="6919" spans="1:3" x14ac:dyDescent="0.3">
      <c r="A6919" t="s">
        <v>30940</v>
      </c>
      <c r="B6919" t="str">
        <f>VLOOKUP(A6919,PEC_V.2!A:C,3,9)</f>
        <v>asmepec.it</v>
      </c>
      <c r="C6919" s="42">
        <f>_xlfn.IFNA(VLOOKUP(A6919,SEZIONI!A:B,2,0),"Non Tovato")</f>
        <v>3</v>
      </c>
    </row>
    <row r="6920" spans="1:3" x14ac:dyDescent="0.3">
      <c r="A6920" t="s">
        <v>30941</v>
      </c>
      <c r="B6920" t="str">
        <f>VLOOKUP(A6920,PEC_V.2!A:C,3,9)</f>
        <v>asmepec.it</v>
      </c>
      <c r="C6920" s="42">
        <f>_xlfn.IFNA(VLOOKUP(A6920,SEZIONI!A:B,2,0),"Non Tovato")</f>
        <v>1</v>
      </c>
    </row>
    <row r="6921" spans="1:3" x14ac:dyDescent="0.3">
      <c r="A6921" t="s">
        <v>30942</v>
      </c>
      <c r="B6921" t="str">
        <f>VLOOKUP(A6921,PEC_V.2!A:C,3,9)</f>
        <v>pec.it</v>
      </c>
      <c r="C6921" s="42">
        <f>_xlfn.IFNA(VLOOKUP(A6921,SEZIONI!A:B,2,0),"Non Tovato")</f>
        <v>8</v>
      </c>
    </row>
    <row r="6922" spans="1:3" x14ac:dyDescent="0.3">
      <c r="A6922" t="s">
        <v>30943</v>
      </c>
      <c r="B6922" t="str">
        <f>VLOOKUP(A6922,PEC_V.2!A:C,3,9)</f>
        <v>asmepec.it</v>
      </c>
      <c r="C6922" s="42">
        <f>_xlfn.IFNA(VLOOKUP(A6922,SEZIONI!A:B,2,0),"Non Tovato")</f>
        <v>5</v>
      </c>
    </row>
    <row r="6923" spans="1:3" x14ac:dyDescent="0.3">
      <c r="A6923" t="s">
        <v>30944</v>
      </c>
      <c r="B6923" t="str">
        <f>VLOOKUP(A6923,PEC_V.2!A:C,3,9)</f>
        <v>asmepec.it</v>
      </c>
      <c r="C6923" s="42">
        <f>_xlfn.IFNA(VLOOKUP(A6923,SEZIONI!A:B,2,0),"Non Tovato")</f>
        <v>3</v>
      </c>
    </row>
    <row r="6924" spans="1:3" x14ac:dyDescent="0.3">
      <c r="A6924" t="s">
        <v>30945</v>
      </c>
      <c r="B6924" t="str">
        <f>VLOOKUP(A6924,PEC_V.2!A:C,3,9)</f>
        <v>asmepec.it</v>
      </c>
      <c r="C6924" s="42">
        <f>_xlfn.IFNA(VLOOKUP(A6924,SEZIONI!A:B,2,0),"Non Tovato")</f>
        <v>7</v>
      </c>
    </row>
    <row r="6925" spans="1:3" x14ac:dyDescent="0.3">
      <c r="A6925" t="s">
        <v>30946</v>
      </c>
      <c r="B6925" t="str">
        <f>VLOOKUP(A6925,PEC_V.2!A:C,3,9)</f>
        <v>asmepec.it</v>
      </c>
      <c r="C6925" s="42">
        <f>_xlfn.IFNA(VLOOKUP(A6925,SEZIONI!A:B,2,0),"Non Tovato")</f>
        <v>2</v>
      </c>
    </row>
    <row r="6926" spans="1:3" x14ac:dyDescent="0.3">
      <c r="A6926" t="s">
        <v>30947</v>
      </c>
      <c r="B6926" t="str">
        <f>VLOOKUP(A6926,PEC_V.2!A:C,3,9)</f>
        <v>asmepec.it</v>
      </c>
      <c r="C6926" s="42">
        <f>_xlfn.IFNA(VLOOKUP(A6926,SEZIONI!A:B,2,0),"Non Tovato")</f>
        <v>5</v>
      </c>
    </row>
    <row r="6927" spans="1:3" x14ac:dyDescent="0.3">
      <c r="A6927" t="s">
        <v>30948</v>
      </c>
      <c r="B6927" t="str">
        <f>VLOOKUP(A6927,PEC_V.2!A:C,3,9)</f>
        <v>pec.it</v>
      </c>
      <c r="C6927" s="42">
        <f>_xlfn.IFNA(VLOOKUP(A6927,SEZIONI!A:B,2,0),"Non Tovato")</f>
        <v>5</v>
      </c>
    </row>
    <row r="6928" spans="1:3" x14ac:dyDescent="0.3">
      <c r="A6928" t="s">
        <v>30949</v>
      </c>
      <c r="B6928" t="str">
        <f>VLOOKUP(A6928,PEC_V.2!A:C,3,9)</f>
        <v>pcert.postecert.it</v>
      </c>
      <c r="C6928" s="42">
        <f>_xlfn.IFNA(VLOOKUP(A6928,SEZIONI!A:B,2,0),"Non Tovato")</f>
        <v>10</v>
      </c>
    </row>
    <row r="6929" spans="1:3" x14ac:dyDescent="0.3">
      <c r="A6929" t="s">
        <v>30950</v>
      </c>
      <c r="B6929" t="str">
        <f>VLOOKUP(A6929,PEC_V.2!A:C,3,9)</f>
        <v>asmepec.it</v>
      </c>
      <c r="C6929" s="42">
        <f>_xlfn.IFNA(VLOOKUP(A6929,SEZIONI!A:B,2,0),"Non Tovato")</f>
        <v>2</v>
      </c>
    </row>
    <row r="6930" spans="1:3" x14ac:dyDescent="0.3">
      <c r="A6930" t="s">
        <v>30951</v>
      </c>
      <c r="B6930" t="str">
        <f>VLOOKUP(A6930,PEC_V.2!A:C,3,9)</f>
        <v>asmepec.it</v>
      </c>
      <c r="C6930" s="42">
        <f>_xlfn.IFNA(VLOOKUP(A6930,SEZIONI!A:B,2,0),"Non Tovato")</f>
        <v>4</v>
      </c>
    </row>
    <row r="6931" spans="1:3" x14ac:dyDescent="0.3">
      <c r="A6931" t="s">
        <v>30952</v>
      </c>
      <c r="B6931" t="str">
        <f>VLOOKUP(A6931,PEC_V.2!A:C,3,9)</f>
        <v>asmepec.it</v>
      </c>
      <c r="C6931" s="42">
        <f>_xlfn.IFNA(VLOOKUP(A6931,SEZIONI!A:B,2,0),"Non Tovato")</f>
        <v>5</v>
      </c>
    </row>
    <row r="6932" spans="1:3" x14ac:dyDescent="0.3">
      <c r="A6932" t="s">
        <v>30953</v>
      </c>
      <c r="B6932" t="str">
        <f>VLOOKUP(A6932,PEC_V.2!A:C,3,9)</f>
        <v>asmepec.it</v>
      </c>
      <c r="C6932" s="42">
        <f>_xlfn.IFNA(VLOOKUP(A6932,SEZIONI!A:B,2,0),"Non Tovato")</f>
        <v>3</v>
      </c>
    </row>
    <row r="6933" spans="1:3" x14ac:dyDescent="0.3">
      <c r="A6933" t="s">
        <v>30954</v>
      </c>
      <c r="B6933" t="str">
        <f>VLOOKUP(A6933,PEC_V.2!A:C,3,9)</f>
        <v>asmepec.it</v>
      </c>
      <c r="C6933" s="42">
        <f>_xlfn.IFNA(VLOOKUP(A6933,SEZIONI!A:B,2,0),"Non Tovato")</f>
        <v>12</v>
      </c>
    </row>
    <row r="6934" spans="1:3" x14ac:dyDescent="0.3">
      <c r="A6934" t="s">
        <v>30955</v>
      </c>
      <c r="B6934" t="str">
        <f>VLOOKUP(A6934,PEC_V.2!A:C,3,9)</f>
        <v>asmepec.it</v>
      </c>
      <c r="C6934" s="42">
        <f>_xlfn.IFNA(VLOOKUP(A6934,SEZIONI!A:B,2,0),"Non Tovato")</f>
        <v>74</v>
      </c>
    </row>
    <row r="6935" spans="1:3" x14ac:dyDescent="0.3">
      <c r="A6935" t="s">
        <v>30956</v>
      </c>
      <c r="B6935" t="str">
        <f>VLOOKUP(A6935,PEC_V.2!A:C,3,9)</f>
        <v>asmepec.it</v>
      </c>
      <c r="C6935" s="42">
        <f>_xlfn.IFNA(VLOOKUP(A6935,SEZIONI!A:B,2,0),"Non Tovato")</f>
        <v>2</v>
      </c>
    </row>
    <row r="6936" spans="1:3" x14ac:dyDescent="0.3">
      <c r="A6936" t="s">
        <v>30957</v>
      </c>
      <c r="B6936" t="str">
        <f>VLOOKUP(A6936,PEC_V.2!A:C,3,9)</f>
        <v>pec.comunediamaroni.it</v>
      </c>
      <c r="C6936" s="42">
        <f>_xlfn.IFNA(VLOOKUP(A6936,SEZIONI!A:B,2,0),"Non Tovato")</f>
        <v>2</v>
      </c>
    </row>
    <row r="6937" spans="1:3" x14ac:dyDescent="0.3">
      <c r="A6937" t="s">
        <v>30958</v>
      </c>
      <c r="B6937" t="str">
        <f>VLOOKUP(A6937,PEC_V.2!A:C,3,9)</f>
        <v>asmepec.it</v>
      </c>
      <c r="C6937" s="42">
        <f>_xlfn.IFNA(VLOOKUP(A6937,SEZIONI!A:B,2,0),"Non Tovato")</f>
        <v>1</v>
      </c>
    </row>
    <row r="6938" spans="1:3" x14ac:dyDescent="0.3">
      <c r="A6938" t="s">
        <v>30959</v>
      </c>
      <c r="B6938" t="str">
        <f>VLOOKUP(A6938,PEC_V.2!A:C,3,9)</f>
        <v>pec.comunediandali.it</v>
      </c>
      <c r="C6938" s="42">
        <f>_xlfn.IFNA(VLOOKUP(A6938,SEZIONI!A:B,2,0),"Non Tovato")</f>
        <v>1</v>
      </c>
    </row>
    <row r="6939" spans="1:3" x14ac:dyDescent="0.3">
      <c r="A6939" t="s">
        <v>30960</v>
      </c>
      <c r="B6939" t="str">
        <f>VLOOKUP(A6939,PEC_V.2!A:C,3,9)</f>
        <v>pec.comuneargusto.it</v>
      </c>
      <c r="C6939" s="42">
        <f>_xlfn.IFNA(VLOOKUP(A6939,SEZIONI!A:B,2,0),"Non Tovato")</f>
        <v>1</v>
      </c>
    </row>
    <row r="6940" spans="1:3" x14ac:dyDescent="0.3">
      <c r="A6940" t="s">
        <v>30961</v>
      </c>
      <c r="B6940" t="str">
        <f>VLOOKUP(A6940,PEC_V.2!A:C,3,9)</f>
        <v>asmepec.it</v>
      </c>
      <c r="C6940" s="42">
        <f>_xlfn.IFNA(VLOOKUP(A6940,SEZIONI!A:B,2,0),"Non Tovato")</f>
        <v>5</v>
      </c>
    </row>
    <row r="6941" spans="1:3" x14ac:dyDescent="0.3">
      <c r="A6941" t="s">
        <v>30962</v>
      </c>
      <c r="B6941" t="str">
        <f>VLOOKUP(A6941,PEC_V.2!A:C,3,9)</f>
        <v>asmepec.it</v>
      </c>
      <c r="C6941" s="42">
        <f>_xlfn.IFNA(VLOOKUP(A6941,SEZIONI!A:B,2,0),"Non Tovato")</f>
        <v>2</v>
      </c>
    </row>
    <row r="6942" spans="1:3" x14ac:dyDescent="0.3">
      <c r="A6942" t="s">
        <v>30963</v>
      </c>
      <c r="B6942" t="str">
        <f>VLOOKUP(A6942,PEC_V.2!A:C,3,9)</f>
        <v>asmepec.it</v>
      </c>
      <c r="C6942" s="42">
        <f>_xlfn.IFNA(VLOOKUP(A6942,SEZIONI!A:B,2,0),"Non Tovato")</f>
        <v>9</v>
      </c>
    </row>
    <row r="6943" spans="1:3" x14ac:dyDescent="0.3">
      <c r="A6943" t="s">
        <v>30964</v>
      </c>
      <c r="B6943" t="str">
        <f>VLOOKUP(A6943,PEC_V.2!A:C,3,9)</f>
        <v>asmepec.it</v>
      </c>
      <c r="C6943" s="42">
        <f>_xlfn.IFNA(VLOOKUP(A6943,SEZIONI!A:B,2,0),"Non Tovato")</f>
        <v>5</v>
      </c>
    </row>
    <row r="6944" spans="1:3" x14ac:dyDescent="0.3">
      <c r="A6944" t="s">
        <v>30965</v>
      </c>
      <c r="B6944" t="str">
        <f>VLOOKUP(A6944,PEC_V.2!A:C,3,9)</f>
        <v>asmepec.it</v>
      </c>
      <c r="C6944" s="42">
        <f>_xlfn.IFNA(VLOOKUP(A6944,SEZIONI!A:B,2,0),"Non Tovato")</f>
        <v>2</v>
      </c>
    </row>
    <row r="6945" spans="1:3" x14ac:dyDescent="0.3">
      <c r="A6945" t="s">
        <v>30966</v>
      </c>
      <c r="B6945" t="str">
        <f>VLOOKUP(A6945,PEC_V.2!A:C,3,9)</f>
        <v>asmepec.it</v>
      </c>
      <c r="C6945" s="42">
        <f>_xlfn.IFNA(VLOOKUP(A6945,SEZIONI!A:B,2,0),"Non Tovato")</f>
        <v>3</v>
      </c>
    </row>
    <row r="6946" spans="1:3" x14ac:dyDescent="0.3">
      <c r="A6946" t="s">
        <v>30967</v>
      </c>
      <c r="B6946" t="str">
        <f>VLOOKUP(A6946,PEC_V.2!A:C,3,9)</f>
        <v>pec.comune.carlopoli.cz.it</v>
      </c>
      <c r="C6946" s="42">
        <f>_xlfn.IFNA(VLOOKUP(A6946,SEZIONI!A:B,2,0),"Non Tovato")</f>
        <v>2</v>
      </c>
    </row>
    <row r="6947" spans="1:3" x14ac:dyDescent="0.3">
      <c r="A6947" t="s">
        <v>30968</v>
      </c>
      <c r="B6947" t="str">
        <f>VLOOKUP(A6947,PEC_V.2!A:C,3,9)</f>
        <v>certificata.comune.catanzaro.it</v>
      </c>
      <c r="C6947" s="42">
        <f>_xlfn.IFNA(VLOOKUP(A6947,SEZIONI!A:B,2,0),"Non Tovato")</f>
        <v>92</v>
      </c>
    </row>
    <row r="6948" spans="1:3" x14ac:dyDescent="0.3">
      <c r="A6948" t="s">
        <v>30969</v>
      </c>
      <c r="B6948" t="str">
        <f>VLOOKUP(A6948,PEC_V.2!A:C,3,9)</f>
        <v>asmepec.it</v>
      </c>
      <c r="C6948" s="42">
        <f>_xlfn.IFNA(VLOOKUP(A6948,SEZIONI!A:B,2,0),"Non Tovato")</f>
        <v>1</v>
      </c>
    </row>
    <row r="6949" spans="1:3" x14ac:dyDescent="0.3">
      <c r="A6949" t="s">
        <v>30970</v>
      </c>
      <c r="B6949" t="str">
        <f>VLOOKUP(A6949,PEC_V.2!A:C,3,9)</f>
        <v>asmepec.it</v>
      </c>
      <c r="C6949" s="42">
        <f>_xlfn.IFNA(VLOOKUP(A6949,SEZIONI!A:B,2,0),"Non Tovato")</f>
        <v>1</v>
      </c>
    </row>
    <row r="6950" spans="1:3" x14ac:dyDescent="0.3">
      <c r="A6950" t="s">
        <v>30971</v>
      </c>
      <c r="B6950" t="str">
        <f>VLOOKUP(A6950,PEC_V.2!A:C,3,9)</f>
        <v>asmepec.it</v>
      </c>
      <c r="C6950" s="42">
        <f>_xlfn.IFNA(VLOOKUP(A6950,SEZIONI!A:B,2,0),"Non Tovato")</f>
        <v>1</v>
      </c>
    </row>
    <row r="6951" spans="1:3" x14ac:dyDescent="0.3">
      <c r="A6951" t="s">
        <v>30972</v>
      </c>
      <c r="B6951" t="str">
        <f>VLOOKUP(A6951,PEC_V.2!A:C,3,9)</f>
        <v>asmepec.it</v>
      </c>
      <c r="C6951" s="42">
        <f>_xlfn.IFNA(VLOOKUP(A6951,SEZIONI!A:B,2,0),"Non Tovato")</f>
        <v>8</v>
      </c>
    </row>
    <row r="6952" spans="1:3" x14ac:dyDescent="0.3">
      <c r="A6952" t="s">
        <v>30973</v>
      </c>
      <c r="B6952" t="str">
        <f>VLOOKUP(A6952,PEC_V.2!A:C,3,9)</f>
        <v>asmepec.it</v>
      </c>
      <c r="C6952" s="42">
        <f>_xlfn.IFNA(VLOOKUP(A6952,SEZIONI!A:B,2,0),"Non Tovato")</f>
        <v>1</v>
      </c>
    </row>
    <row r="6953" spans="1:3" x14ac:dyDescent="0.3">
      <c r="A6953" t="s">
        <v>30974</v>
      </c>
      <c r="B6953" t="str">
        <f>VLOOKUP(A6953,PEC_V.2!A:C,3,9)</f>
        <v>asmepec.it</v>
      </c>
      <c r="C6953" s="42">
        <f>_xlfn.IFNA(VLOOKUP(A6953,SEZIONI!A:B,2,0),"Non Tovato")</f>
        <v>3</v>
      </c>
    </row>
    <row r="6954" spans="1:3" x14ac:dyDescent="0.3">
      <c r="A6954" t="s">
        <v>30975</v>
      </c>
      <c r="B6954" t="str">
        <f>VLOOKUP(A6954,PEC_V.2!A:C,3,9)</f>
        <v>asmepec.it</v>
      </c>
      <c r="C6954" s="42">
        <f>_xlfn.IFNA(VLOOKUP(A6954,SEZIONI!A:B,2,0),"Non Tovato")</f>
        <v>3</v>
      </c>
    </row>
    <row r="6955" spans="1:3" x14ac:dyDescent="0.3">
      <c r="A6955" t="s">
        <v>30976</v>
      </c>
      <c r="B6955" t="str">
        <f>VLOOKUP(A6955,PEC_V.2!A:C,3,9)</f>
        <v>asmepec.it</v>
      </c>
      <c r="C6955" s="42">
        <f>_xlfn.IFNA(VLOOKUP(A6955,SEZIONI!A:B,2,0),"Non Tovato")</f>
        <v>5</v>
      </c>
    </row>
    <row r="6956" spans="1:3" x14ac:dyDescent="0.3">
      <c r="A6956" t="s">
        <v>30977</v>
      </c>
      <c r="B6956" t="str">
        <f>VLOOKUP(A6956,PEC_V.2!A:C,3,9)</f>
        <v>asmepec.it</v>
      </c>
      <c r="C6956" s="42">
        <f>_xlfn.IFNA(VLOOKUP(A6956,SEZIONI!A:B,2,0),"Non Tovato")</f>
        <v>8</v>
      </c>
    </row>
    <row r="6957" spans="1:3" x14ac:dyDescent="0.3">
      <c r="A6957" t="s">
        <v>30978</v>
      </c>
      <c r="B6957" t="str">
        <f>VLOOKUP(A6957,PEC_V.2!A:C,3,9)</f>
        <v>pcert.postecert.it</v>
      </c>
      <c r="C6957" s="42">
        <f>_xlfn.IFNA(VLOOKUP(A6957,SEZIONI!A:B,2,0),"Non Tovato")</f>
        <v>5</v>
      </c>
    </row>
    <row r="6958" spans="1:3" x14ac:dyDescent="0.3">
      <c r="A6958" t="s">
        <v>30979</v>
      </c>
      <c r="B6958" t="str">
        <f>VLOOKUP(A6958,PEC_V.2!A:C,3,9)</f>
        <v>asmepec.it</v>
      </c>
      <c r="C6958" s="42">
        <f>_xlfn.IFNA(VLOOKUP(A6958,SEZIONI!A:B,2,0),"Non Tovato")</f>
        <v>5</v>
      </c>
    </row>
    <row r="6959" spans="1:3" x14ac:dyDescent="0.3">
      <c r="A6959" t="s">
        <v>30980</v>
      </c>
      <c r="B6959" t="str">
        <f>VLOOKUP(A6959,PEC_V.2!A:C,3,9)</f>
        <v>asmepec.it</v>
      </c>
      <c r="C6959" s="42">
        <f>_xlfn.IFNA(VLOOKUP(A6959,SEZIONI!A:B,2,0),"Non Tovato")</f>
        <v>5</v>
      </c>
    </row>
    <row r="6960" spans="1:3" x14ac:dyDescent="0.3">
      <c r="A6960" t="s">
        <v>30981</v>
      </c>
      <c r="B6960" t="str">
        <f>VLOOKUP(A6960,PEC_V.2!A:C,3,9)</f>
        <v>asmepec.it</v>
      </c>
      <c r="C6960" s="42">
        <f>_xlfn.IFNA(VLOOKUP(A6960,SEZIONI!A:B,2,0),"Non Tovato")</f>
        <v>4</v>
      </c>
    </row>
    <row r="6961" spans="1:3" x14ac:dyDescent="0.3">
      <c r="A6961" t="s">
        <v>30982</v>
      </c>
      <c r="B6961" t="str">
        <f>VLOOKUP(A6961,PEC_V.2!A:C,3,9)</f>
        <v>asmepec.it</v>
      </c>
      <c r="C6961" s="42">
        <f>_xlfn.IFNA(VLOOKUP(A6961,SEZIONI!A:B,2,0),"Non Tovato")</f>
        <v>1</v>
      </c>
    </row>
    <row r="6962" spans="1:3" x14ac:dyDescent="0.3">
      <c r="A6962" t="s">
        <v>30983</v>
      </c>
      <c r="B6962" t="str">
        <f>VLOOKUP(A6962,PEC_V.2!A:C,3,9)</f>
        <v>asmepec.it</v>
      </c>
      <c r="C6962" s="42">
        <f>_xlfn.IFNA(VLOOKUP(A6962,SEZIONI!A:B,2,0),"Non Tovato")</f>
        <v>1</v>
      </c>
    </row>
    <row r="6963" spans="1:3" x14ac:dyDescent="0.3">
      <c r="A6963" t="s">
        <v>30984</v>
      </c>
      <c r="B6963" t="str">
        <f>VLOOKUP(A6963,PEC_V.2!A:C,3,9)</f>
        <v>asmepec.it</v>
      </c>
      <c r="C6963" s="42">
        <f>_xlfn.IFNA(VLOOKUP(A6963,SEZIONI!A:B,2,0),"Non Tovato")</f>
        <v>3</v>
      </c>
    </row>
    <row r="6964" spans="1:3" x14ac:dyDescent="0.3">
      <c r="A6964" t="s">
        <v>30985</v>
      </c>
      <c r="B6964" t="str">
        <f>VLOOKUP(A6964,PEC_V.2!A:C,3,9)</f>
        <v>asmepec.it</v>
      </c>
      <c r="C6964" s="42">
        <f>_xlfn.IFNA(VLOOKUP(A6964,SEZIONI!A:B,2,0),"Non Tovato")</f>
        <v>5</v>
      </c>
    </row>
    <row r="6965" spans="1:3" x14ac:dyDescent="0.3">
      <c r="A6965" t="s">
        <v>30986</v>
      </c>
      <c r="B6965" t="str">
        <f>VLOOKUP(A6965,PEC_V.2!A:C,3,9)</f>
        <v>asmepec.it</v>
      </c>
      <c r="C6965" s="42">
        <f>_xlfn.IFNA(VLOOKUP(A6965,SEZIONI!A:B,2,0),"Non Tovato")</f>
        <v>8</v>
      </c>
    </row>
    <row r="6966" spans="1:3" x14ac:dyDescent="0.3">
      <c r="A6966" t="s">
        <v>30987</v>
      </c>
      <c r="B6966" t="str">
        <f>VLOOKUP(A6966,PEC_V.2!A:C,3,9)</f>
        <v>asmepec.it</v>
      </c>
      <c r="C6966" s="42">
        <f>_xlfn.IFNA(VLOOKUP(A6966,SEZIONI!A:B,2,0),"Non Tovato")</f>
        <v>5</v>
      </c>
    </row>
    <row r="6967" spans="1:3" x14ac:dyDescent="0.3">
      <c r="A6967" t="s">
        <v>30988</v>
      </c>
      <c r="B6967" t="str">
        <f>VLOOKUP(A6967,PEC_V.2!A:C,3,9)</f>
        <v>asmepec.it</v>
      </c>
      <c r="C6967" s="42">
        <f>_xlfn.IFNA(VLOOKUP(A6967,SEZIONI!A:B,2,0),"Non Tovato")</f>
        <v>6</v>
      </c>
    </row>
    <row r="6968" spans="1:3" x14ac:dyDescent="0.3">
      <c r="A6968" t="s">
        <v>30989</v>
      </c>
      <c r="B6968" t="str">
        <f>VLOOKUP(A6968,PEC_V.2!A:C,3,9)</f>
        <v>asmepec.it</v>
      </c>
      <c r="C6968" s="42">
        <f>_xlfn.IFNA(VLOOKUP(A6968,SEZIONI!A:B,2,0),"Non Tovato")</f>
        <v>3</v>
      </c>
    </row>
    <row r="6969" spans="1:3" x14ac:dyDescent="0.3">
      <c r="A6969" t="s">
        <v>30990</v>
      </c>
      <c r="B6969" t="str">
        <f>VLOOKUP(A6969,PEC_V.2!A:C,3,9)</f>
        <v>asmepec.it</v>
      </c>
      <c r="C6969" s="42">
        <f>_xlfn.IFNA(VLOOKUP(A6969,SEZIONI!A:B,2,0),"Non Tovato")</f>
        <v>1</v>
      </c>
    </row>
    <row r="6970" spans="1:3" x14ac:dyDescent="0.3">
      <c r="A6970" t="s">
        <v>30991</v>
      </c>
      <c r="B6970" t="str">
        <f>VLOOKUP(A6970,PEC_V.2!A:C,3,9)</f>
        <v>asmepec.it</v>
      </c>
      <c r="C6970" s="42">
        <f>_xlfn.IFNA(VLOOKUP(A6970,SEZIONI!A:B,2,0),"Non Tovato")</f>
        <v>2</v>
      </c>
    </row>
    <row r="6971" spans="1:3" x14ac:dyDescent="0.3">
      <c r="A6971" t="s">
        <v>30992</v>
      </c>
      <c r="B6971" t="str">
        <f>VLOOKUP(A6971,PEC_V.2!A:C,3,9)</f>
        <v>asmepec.it</v>
      </c>
      <c r="C6971" s="42">
        <f>_xlfn.IFNA(VLOOKUP(A6971,SEZIONI!A:B,2,0),"Non Tovato")</f>
        <v>5</v>
      </c>
    </row>
    <row r="6972" spans="1:3" x14ac:dyDescent="0.3">
      <c r="A6972" t="s">
        <v>30993</v>
      </c>
      <c r="B6972" t="str">
        <f>VLOOKUP(A6972,PEC_V.2!A:C,3,9)</f>
        <v>asmepec.it</v>
      </c>
      <c r="C6972" s="42">
        <f>_xlfn.IFNA(VLOOKUP(A6972,SEZIONI!A:B,2,0),"Non Tovato")</f>
        <v>1</v>
      </c>
    </row>
    <row r="6973" spans="1:3" x14ac:dyDescent="0.3">
      <c r="A6973" t="s">
        <v>30994</v>
      </c>
      <c r="B6973" t="str">
        <f>VLOOKUP(A6973,PEC_V.2!A:C,3,9)</f>
        <v>pec.comunemarcellinara.it</v>
      </c>
      <c r="C6973" s="42">
        <f>_xlfn.IFNA(VLOOKUP(A6973,SEZIONI!A:B,2,0),"Non Tovato")</f>
        <v>2</v>
      </c>
    </row>
    <row r="6974" spans="1:3" x14ac:dyDescent="0.3">
      <c r="A6974" t="s">
        <v>30995</v>
      </c>
      <c r="B6974" t="str">
        <f>VLOOKUP(A6974,PEC_V.2!A:C,3,9)</f>
        <v>asmepec.it</v>
      </c>
      <c r="C6974" s="42">
        <f>_xlfn.IFNA(VLOOKUP(A6974,SEZIONI!A:B,2,0),"Non Tovato")</f>
        <v>2</v>
      </c>
    </row>
    <row r="6975" spans="1:3" x14ac:dyDescent="0.3">
      <c r="A6975" t="s">
        <v>30996</v>
      </c>
      <c r="B6975" t="str">
        <f>VLOOKUP(A6975,PEC_V.2!A:C,3,9)</f>
        <v>asmepec.it</v>
      </c>
      <c r="C6975" s="42">
        <f>_xlfn.IFNA(VLOOKUP(A6975,SEZIONI!A:B,2,0),"Non Tovato")</f>
        <v>2</v>
      </c>
    </row>
    <row r="6976" spans="1:3" x14ac:dyDescent="0.3">
      <c r="A6976" t="s">
        <v>30997</v>
      </c>
      <c r="B6976" t="str">
        <f>VLOOKUP(A6976,PEC_V.2!A:C,3,9)</f>
        <v>asmepec.it</v>
      </c>
      <c r="C6976" s="42">
        <f>_xlfn.IFNA(VLOOKUP(A6976,SEZIONI!A:B,2,0),"Non Tovato")</f>
        <v>1</v>
      </c>
    </row>
    <row r="6977" spans="1:3" x14ac:dyDescent="0.3">
      <c r="A6977" t="s">
        <v>30998</v>
      </c>
      <c r="B6977" t="str">
        <f>VLOOKUP(A6977,PEC_V.2!A:C,3,9)</f>
        <v>asmepec.it</v>
      </c>
      <c r="C6977" s="42">
        <f>_xlfn.IFNA(VLOOKUP(A6977,SEZIONI!A:B,2,0),"Non Tovato")</f>
        <v>2</v>
      </c>
    </row>
    <row r="6978" spans="1:3" x14ac:dyDescent="0.3">
      <c r="A6978" t="s">
        <v>30999</v>
      </c>
      <c r="B6978" t="str">
        <f>VLOOKUP(A6978,PEC_V.2!A:C,3,9)</f>
        <v>pec.comune.montepaone.cz.it</v>
      </c>
      <c r="C6978" s="42">
        <f>_xlfn.IFNA(VLOOKUP(A6978,SEZIONI!A:B,2,0),"Non Tovato")</f>
        <v>6</v>
      </c>
    </row>
    <row r="6979" spans="1:3" x14ac:dyDescent="0.3">
      <c r="A6979" t="s">
        <v>31000</v>
      </c>
      <c r="B6979" t="str">
        <f>VLOOKUP(A6979,PEC_V.2!A:C,3,9)</f>
        <v>asmepec.it</v>
      </c>
      <c r="C6979" s="42">
        <f>_xlfn.IFNA(VLOOKUP(A6979,SEZIONI!A:B,2,0),"Non Tovato")</f>
        <v>1</v>
      </c>
    </row>
    <row r="6980" spans="1:3" x14ac:dyDescent="0.3">
      <c r="A6980" t="s">
        <v>31001</v>
      </c>
      <c r="B6980" t="str">
        <f>VLOOKUP(A6980,PEC_V.2!A:C,3,9)</f>
        <v>asmepec.it</v>
      </c>
      <c r="C6980" s="42">
        <f>_xlfn.IFNA(VLOOKUP(A6980,SEZIONI!A:B,2,0),"Non Tovato")</f>
        <v>5</v>
      </c>
    </row>
    <row r="6981" spans="1:3" x14ac:dyDescent="0.3">
      <c r="A6981" t="s">
        <v>31002</v>
      </c>
      <c r="B6981" t="str">
        <f>VLOOKUP(A6981,PEC_V.2!A:C,3,9)</f>
        <v>asmepec.it</v>
      </c>
      <c r="C6981" s="42">
        <f>_xlfn.IFNA(VLOOKUP(A6981,SEZIONI!A:B,2,0),"Non Tovato")</f>
        <v>1</v>
      </c>
    </row>
    <row r="6982" spans="1:3" x14ac:dyDescent="0.3">
      <c r="A6982" t="s">
        <v>31003</v>
      </c>
      <c r="B6982" t="str">
        <f>VLOOKUP(A6982,PEC_V.2!A:C,3,9)</f>
        <v>asmepec.it</v>
      </c>
      <c r="C6982" s="42">
        <f>_xlfn.IFNA(VLOOKUP(A6982,SEZIONI!A:B,2,0),"Non Tovato")</f>
        <v>2</v>
      </c>
    </row>
    <row r="6983" spans="1:3" x14ac:dyDescent="0.3">
      <c r="A6983" t="s">
        <v>31004</v>
      </c>
      <c r="B6983" t="str">
        <f>VLOOKUP(A6983,PEC_V.2!A:C,3,9)</f>
        <v>pec.it</v>
      </c>
      <c r="C6983" s="42">
        <f>_xlfn.IFNA(VLOOKUP(A6983,SEZIONI!A:B,2,0),"Non Tovato")</f>
        <v>4</v>
      </c>
    </row>
    <row r="6984" spans="1:3" x14ac:dyDescent="0.3">
      <c r="A6984" t="s">
        <v>31005</v>
      </c>
      <c r="B6984" t="str">
        <f>VLOOKUP(A6984,PEC_V.2!A:C,3,9)</f>
        <v>asmepec.it</v>
      </c>
      <c r="C6984" s="42">
        <f>_xlfn.IFNA(VLOOKUP(A6984,SEZIONI!A:B,2,0),"Non Tovato")</f>
        <v>2</v>
      </c>
    </row>
    <row r="6985" spans="1:3" x14ac:dyDescent="0.3">
      <c r="A6985" t="s">
        <v>31006</v>
      </c>
      <c r="B6985" t="str">
        <f>VLOOKUP(A6985,PEC_V.2!A:C,3,9)</f>
        <v>asmepec.it</v>
      </c>
      <c r="C6985" s="42" t="str">
        <f>_xlfn.IFNA(VLOOKUP(A6985,SEZIONI!A:B,2,0),"Non Tovato")</f>
        <v>Non Tovato</v>
      </c>
    </row>
    <row r="6986" spans="1:3" x14ac:dyDescent="0.3">
      <c r="A6986" t="s">
        <v>31007</v>
      </c>
      <c r="B6986" t="str">
        <f>VLOOKUP(A6986,PEC_V.2!A:C,3,9)</f>
        <v>asmepec.it</v>
      </c>
      <c r="C6986" s="42">
        <f>_xlfn.IFNA(VLOOKUP(A6986,SEZIONI!A:B,2,0),"Non Tovato")</f>
        <v>3</v>
      </c>
    </row>
    <row r="6987" spans="1:3" x14ac:dyDescent="0.3">
      <c r="A6987" t="s">
        <v>31008</v>
      </c>
      <c r="B6987" t="str">
        <f>VLOOKUP(A6987,PEC_V.2!A:C,3,9)</f>
        <v>asmepec.it</v>
      </c>
      <c r="C6987" s="42">
        <f>_xlfn.IFNA(VLOOKUP(A6987,SEZIONI!A:B,2,0),"Non Tovato")</f>
        <v>3</v>
      </c>
    </row>
    <row r="6988" spans="1:3" x14ac:dyDescent="0.3">
      <c r="A6988" t="s">
        <v>31009</v>
      </c>
      <c r="B6988" t="str">
        <f>VLOOKUP(A6988,PEC_V.2!A:C,3,9)</f>
        <v>asmepec.it</v>
      </c>
      <c r="C6988" s="42">
        <f>_xlfn.IFNA(VLOOKUP(A6988,SEZIONI!A:B,2,0),"Non Tovato")</f>
        <v>1</v>
      </c>
    </row>
    <row r="6989" spans="1:3" x14ac:dyDescent="0.3">
      <c r="A6989" t="s">
        <v>31010</v>
      </c>
      <c r="B6989" t="str">
        <f>VLOOKUP(A6989,PEC_V.2!A:C,3,9)</f>
        <v>pec.comunedisanmangodaquino.it</v>
      </c>
      <c r="C6989" s="42">
        <f>_xlfn.IFNA(VLOOKUP(A6989,SEZIONI!A:B,2,0),"Non Tovato")</f>
        <v>2</v>
      </c>
    </row>
    <row r="6990" spans="1:3" x14ac:dyDescent="0.3">
      <c r="A6990" t="s">
        <v>31011</v>
      </c>
      <c r="B6990" t="str">
        <f>VLOOKUP(A6990,PEC_V.2!A:C,3,9)</f>
        <v>asmepec.it</v>
      </c>
      <c r="C6990" s="42">
        <f>_xlfn.IFNA(VLOOKUP(A6990,SEZIONI!A:B,2,0),"Non Tovato")</f>
        <v>5</v>
      </c>
    </row>
    <row r="6991" spans="1:3" x14ac:dyDescent="0.3">
      <c r="A6991" t="s">
        <v>31012</v>
      </c>
      <c r="B6991" t="str">
        <f>VLOOKUP(A6991,PEC_V.2!A:C,3,9)</f>
        <v>pec.comunesanpietroapostolo.org</v>
      </c>
      <c r="C6991" s="42">
        <f>_xlfn.IFNA(VLOOKUP(A6991,SEZIONI!A:B,2,0),"Non Tovato")</f>
        <v>2</v>
      </c>
    </row>
    <row r="6992" spans="1:3" x14ac:dyDescent="0.3">
      <c r="A6992" t="s">
        <v>31013</v>
      </c>
      <c r="B6992" t="str">
        <f>VLOOKUP(A6992,PEC_V.2!A:C,3,9)</f>
        <v>asmepec.it</v>
      </c>
      <c r="C6992" s="42">
        <f>_xlfn.IFNA(VLOOKUP(A6992,SEZIONI!A:B,2,0),"Non Tovato")</f>
        <v>2</v>
      </c>
    </row>
    <row r="6993" spans="1:3" x14ac:dyDescent="0.3">
      <c r="A6993" t="s">
        <v>31014</v>
      </c>
      <c r="B6993" t="str">
        <f>VLOOKUP(A6993,PEC_V.2!A:C,3,9)</f>
        <v>legalmail.it</v>
      </c>
      <c r="C6993" s="42">
        <f>_xlfn.IFNA(VLOOKUP(A6993,SEZIONI!A:B,2,0),"Non Tovato")</f>
        <v>4</v>
      </c>
    </row>
    <row r="6994" spans="1:3" x14ac:dyDescent="0.3">
      <c r="A6994" t="s">
        <v>31015</v>
      </c>
      <c r="B6994" t="str">
        <f>VLOOKUP(A6994,PEC_V.2!A:C,3,9)</f>
        <v>pec.comunesantadi.it</v>
      </c>
      <c r="C6994" s="42">
        <f>_xlfn.IFNA(VLOOKUP(A6994,SEZIONI!A:B,2,0),"Non Tovato")</f>
        <v>3</v>
      </c>
    </row>
    <row r="6995" spans="1:3" x14ac:dyDescent="0.3">
      <c r="A6995" t="s">
        <v>31016</v>
      </c>
      <c r="B6995" t="str">
        <f>VLOOKUP(A6995,PEC_V.2!A:C,3,9)</f>
        <v>asmepec.it</v>
      </c>
      <c r="C6995" s="42">
        <f>_xlfn.IFNA(VLOOKUP(A6995,SEZIONI!A:B,2,0),"Non Tovato")</f>
        <v>3</v>
      </c>
    </row>
    <row r="6996" spans="1:3" x14ac:dyDescent="0.3">
      <c r="A6996" t="s">
        <v>31017</v>
      </c>
      <c r="B6996" t="str">
        <f>VLOOKUP(A6996,PEC_V.2!A:C,3,9)</f>
        <v>certificata.com</v>
      </c>
      <c r="C6996" s="42">
        <f>_xlfn.IFNA(VLOOKUP(A6996,SEZIONI!A:B,2,0),"Non Tovato")</f>
        <v>4</v>
      </c>
    </row>
    <row r="6997" spans="1:3" x14ac:dyDescent="0.3">
      <c r="A6997" t="s">
        <v>31018</v>
      </c>
      <c r="B6997" t="str">
        <f>VLOOKUP(A6997,PEC_V.2!A:C,3,9)</f>
        <v>asmepec.it</v>
      </c>
      <c r="C6997" s="42">
        <f>_xlfn.IFNA(VLOOKUP(A6997,SEZIONI!A:B,2,0),"Non Tovato")</f>
        <v>2</v>
      </c>
    </row>
    <row r="6998" spans="1:3" x14ac:dyDescent="0.3">
      <c r="A6998" t="s">
        <v>31019</v>
      </c>
      <c r="B6998" t="str">
        <f>VLOOKUP(A6998,PEC_V.2!A:C,3,9)</f>
        <v>asmepec.it</v>
      </c>
      <c r="C6998" s="42">
        <f>_xlfn.IFNA(VLOOKUP(A6998,SEZIONI!A:B,2,0),"Non Tovato")</f>
        <v>6</v>
      </c>
    </row>
    <row r="6999" spans="1:3" x14ac:dyDescent="0.3">
      <c r="A6999" t="s">
        <v>31020</v>
      </c>
      <c r="B6999" t="str">
        <f>VLOOKUP(A6999,PEC_V.2!A:C,3,9)</f>
        <v>asmepec.it</v>
      </c>
      <c r="C6999" s="42">
        <f>_xlfn.IFNA(VLOOKUP(A6999,SEZIONI!A:B,2,0),"Non Tovato")</f>
        <v>6</v>
      </c>
    </row>
    <row r="7000" spans="1:3" x14ac:dyDescent="0.3">
      <c r="A7000" t="s">
        <v>31021</v>
      </c>
      <c r="B7000" t="str">
        <f>VLOOKUP(A7000,PEC_V.2!A:C,3,9)</f>
        <v>asmepec.it</v>
      </c>
      <c r="C7000" s="42">
        <f>_xlfn.IFNA(VLOOKUP(A7000,SEZIONI!A:B,2,0),"Non Tovato")</f>
        <v>5</v>
      </c>
    </row>
    <row r="7001" spans="1:3" x14ac:dyDescent="0.3">
      <c r="A7001" t="s">
        <v>31022</v>
      </c>
      <c r="B7001" t="str">
        <f>VLOOKUP(A7001,PEC_V.2!A:C,3,9)</f>
        <v>asmepec.it</v>
      </c>
      <c r="C7001" s="42">
        <f>_xlfn.IFNA(VLOOKUP(A7001,SEZIONI!A:B,2,0),"Non Tovato")</f>
        <v>3</v>
      </c>
    </row>
    <row r="7002" spans="1:3" x14ac:dyDescent="0.3">
      <c r="A7002" t="s">
        <v>31023</v>
      </c>
      <c r="B7002" t="str">
        <f>VLOOKUP(A7002,PEC_V.2!A:C,3,9)</f>
        <v>asmepec.it</v>
      </c>
      <c r="C7002" s="42">
        <f>_xlfn.IFNA(VLOOKUP(A7002,SEZIONI!A:B,2,0),"Non Tovato")</f>
        <v>5</v>
      </c>
    </row>
    <row r="7003" spans="1:3" x14ac:dyDescent="0.3">
      <c r="A7003" t="s">
        <v>31024</v>
      </c>
      <c r="B7003" t="str">
        <f>VLOOKUP(A7003,PEC_V.2!A:C,3,9)</f>
        <v>asmepec.it</v>
      </c>
      <c r="C7003" s="42">
        <f>_xlfn.IFNA(VLOOKUP(A7003,SEZIONI!A:B,2,0),"Non Tovato")</f>
        <v>1</v>
      </c>
    </row>
    <row r="7004" spans="1:3" x14ac:dyDescent="0.3">
      <c r="A7004" t="s">
        <v>31025</v>
      </c>
      <c r="B7004" t="str">
        <f>VLOOKUP(A7004,PEC_V.2!A:C,3,9)</f>
        <v>asmepec.it</v>
      </c>
      <c r="C7004" s="42">
        <f>_xlfn.IFNA(VLOOKUP(A7004,SEZIONI!A:B,2,0),"Non Tovato")</f>
        <v>10</v>
      </c>
    </row>
    <row r="7005" spans="1:3" x14ac:dyDescent="0.3">
      <c r="A7005" t="s">
        <v>31026</v>
      </c>
      <c r="B7005" t="str">
        <f>VLOOKUP(A7005,PEC_V.2!A:C,3,9)</f>
        <v>asmepec.it</v>
      </c>
      <c r="C7005" s="42">
        <f>_xlfn.IFNA(VLOOKUP(A7005,SEZIONI!A:B,2,0),"Non Tovato")</f>
        <v>4</v>
      </c>
    </row>
    <row r="7006" spans="1:3" x14ac:dyDescent="0.3">
      <c r="A7006" t="s">
        <v>31027</v>
      </c>
      <c r="B7006" t="str">
        <f>VLOOKUP(A7006,PEC_V.2!A:C,3,9)</f>
        <v>asmepec.it</v>
      </c>
      <c r="C7006" s="42">
        <f>_xlfn.IFNA(VLOOKUP(A7006,SEZIONI!A:B,2,0),"Non Tovato")</f>
        <v>2</v>
      </c>
    </row>
    <row r="7007" spans="1:3" x14ac:dyDescent="0.3">
      <c r="A7007" t="s">
        <v>31028</v>
      </c>
      <c r="B7007" t="str">
        <f>VLOOKUP(A7007,PEC_V.2!A:C,3,9)</f>
        <v>comune.squillace.cz.it</v>
      </c>
      <c r="C7007" s="42">
        <f>_xlfn.IFNA(VLOOKUP(A7007,SEZIONI!A:B,2,0),"Non Tovato")</f>
        <v>4</v>
      </c>
    </row>
    <row r="7008" spans="1:3" x14ac:dyDescent="0.3">
      <c r="A7008" t="s">
        <v>31029</v>
      </c>
      <c r="B7008" t="str">
        <f>VLOOKUP(A7008,PEC_V.2!A:C,3,9)</f>
        <v>asmepec.it</v>
      </c>
      <c r="C7008" s="42" t="str">
        <f>_xlfn.IFNA(VLOOKUP(A7008,SEZIONI!A:B,2,0),"Non Tovato")</f>
        <v>Non Tovato</v>
      </c>
    </row>
    <row r="7009" spans="1:3" x14ac:dyDescent="0.3">
      <c r="A7009" t="s">
        <v>31030</v>
      </c>
      <c r="B7009" t="str">
        <f>VLOOKUP(A7009,PEC_V.2!A:C,3,9)</f>
        <v>asmepec.it</v>
      </c>
      <c r="C7009" s="42">
        <f>_xlfn.IFNA(VLOOKUP(A7009,SEZIONI!A:B,2,0),"Non Tovato")</f>
        <v>2</v>
      </c>
    </row>
    <row r="7010" spans="1:3" x14ac:dyDescent="0.3">
      <c r="A7010" t="s">
        <v>31031</v>
      </c>
      <c r="B7010" t="str">
        <f>VLOOKUP(A7010,PEC_V.2!A:C,3,9)</f>
        <v>asmepec.it</v>
      </c>
      <c r="C7010" s="42">
        <f>_xlfn.IFNA(VLOOKUP(A7010,SEZIONI!A:B,2,0),"Non Tovato")</f>
        <v>4</v>
      </c>
    </row>
    <row r="7011" spans="1:3" x14ac:dyDescent="0.3">
      <c r="A7011" t="s">
        <v>31032</v>
      </c>
      <c r="B7011" t="str">
        <f>VLOOKUP(A7011,PEC_V.2!A:C,3,9)</f>
        <v>asmepec.it</v>
      </c>
      <c r="C7011" s="42">
        <f>_xlfn.IFNA(VLOOKUP(A7011,SEZIONI!A:B,2,0),"Non Tovato")</f>
        <v>2</v>
      </c>
    </row>
    <row r="7012" spans="1:3" x14ac:dyDescent="0.3">
      <c r="A7012" t="s">
        <v>31033</v>
      </c>
      <c r="B7012" t="str">
        <f>VLOOKUP(A7012,PEC_V.2!A:C,3,9)</f>
        <v>asmepec.it</v>
      </c>
      <c r="C7012" s="42">
        <f>_xlfn.IFNA(VLOOKUP(A7012,SEZIONI!A:B,2,0),"Non Tovato")</f>
        <v>2</v>
      </c>
    </row>
    <row r="7013" spans="1:3" x14ac:dyDescent="0.3">
      <c r="A7013" t="s">
        <v>31034</v>
      </c>
      <c r="B7013" t="str">
        <f>VLOOKUP(A7013,PEC_V.2!A:C,3,9)</f>
        <v>pec.zagarise.org</v>
      </c>
      <c r="C7013" s="42">
        <f>_xlfn.IFNA(VLOOKUP(A7013,SEZIONI!A:B,2,0),"Non Tovato")</f>
        <v>2</v>
      </c>
    </row>
    <row r="7014" spans="1:3" x14ac:dyDescent="0.3">
      <c r="A7014" t="s">
        <v>31035</v>
      </c>
      <c r="B7014" t="str">
        <f>VLOOKUP(A7014,PEC_V.2!A:C,3,9)</f>
        <v>pec.comunelameziaterme.it</v>
      </c>
      <c r="C7014" s="42">
        <f>_xlfn.IFNA(VLOOKUP(A7014,SEZIONI!A:B,2,0),"Non Tovato")</f>
        <v>78</v>
      </c>
    </row>
    <row r="7015" spans="1:3" x14ac:dyDescent="0.3">
      <c r="A7015" t="s">
        <v>31036</v>
      </c>
      <c r="B7015" t="str">
        <f>VLOOKUP(A7015,PEC_V.2!A:C,3,9)</f>
        <v>asmepec.it</v>
      </c>
      <c r="C7015" s="42">
        <f>_xlfn.IFNA(VLOOKUP(A7015,SEZIONI!A:B,2,0),"Non Tovato")</f>
        <v>3</v>
      </c>
    </row>
    <row r="7016" spans="1:3" x14ac:dyDescent="0.3">
      <c r="A7016" t="s">
        <v>31037</v>
      </c>
      <c r="B7016" t="str">
        <f>VLOOKUP(A7016,PEC_V.2!A:C,3,9)</f>
        <v>asmepec.it</v>
      </c>
      <c r="C7016" s="42">
        <f>_xlfn.IFNA(VLOOKUP(A7016,SEZIONI!A:B,2,0),"Non Tovato")</f>
        <v>1</v>
      </c>
    </row>
    <row r="7017" spans="1:3" x14ac:dyDescent="0.3">
      <c r="A7017" t="s">
        <v>31038</v>
      </c>
      <c r="B7017" t="str">
        <f>VLOOKUP(A7017,PEC_V.2!A:C,3,9)</f>
        <v>asmepec.it</v>
      </c>
      <c r="C7017" s="42">
        <f>_xlfn.IFNA(VLOOKUP(A7017,SEZIONI!A:B,2,0),"Non Tovato")</f>
        <v>4</v>
      </c>
    </row>
    <row r="7018" spans="1:3" x14ac:dyDescent="0.3">
      <c r="A7018" t="s">
        <v>31039</v>
      </c>
      <c r="B7018" t="str">
        <f>VLOOKUP(A7018,PEC_V.2!A:C,3,9)</f>
        <v>asmepec.it</v>
      </c>
      <c r="C7018" s="42">
        <f>_xlfn.IFNA(VLOOKUP(A7018,SEZIONI!A:B,2,0),"Non Tovato")</f>
        <v>2</v>
      </c>
    </row>
    <row r="7019" spans="1:3" x14ac:dyDescent="0.3">
      <c r="A7019" t="s">
        <v>31040</v>
      </c>
      <c r="B7019" t="str">
        <f>VLOOKUP(A7019,PEC_V.2!A:C,3,9)</f>
        <v>asmepec.it</v>
      </c>
      <c r="C7019" s="42">
        <f>_xlfn.IFNA(VLOOKUP(A7019,SEZIONI!A:B,2,0),"Non Tovato")</f>
        <v>7</v>
      </c>
    </row>
    <row r="7020" spans="1:3" x14ac:dyDescent="0.3">
      <c r="A7020" t="s">
        <v>31041</v>
      </c>
      <c r="B7020" t="str">
        <f>VLOOKUP(A7020,PEC_V.2!A:C,3,9)</f>
        <v>asmepec.it</v>
      </c>
      <c r="C7020" s="42">
        <f>_xlfn.IFNA(VLOOKUP(A7020,SEZIONI!A:B,2,0),"Non Tovato")</f>
        <v>2</v>
      </c>
    </row>
    <row r="7021" spans="1:3" x14ac:dyDescent="0.3">
      <c r="A7021" t="s">
        <v>31042</v>
      </c>
      <c r="B7021" t="str">
        <f>VLOOKUP(A7021,PEC_V.2!A:C,3,9)</f>
        <v>pec.comunebagnara.it</v>
      </c>
      <c r="C7021" s="42">
        <f>_xlfn.IFNA(VLOOKUP(A7021,SEZIONI!A:B,2,0),"Non Tovato")</f>
        <v>12</v>
      </c>
    </row>
    <row r="7022" spans="1:3" x14ac:dyDescent="0.3">
      <c r="A7022" t="s">
        <v>31043</v>
      </c>
      <c r="B7022" t="str">
        <f>VLOOKUP(A7022,PEC_V.2!A:C,3,9)</f>
        <v>asmepec.it</v>
      </c>
      <c r="C7022" s="42">
        <f>_xlfn.IFNA(VLOOKUP(A7022,SEZIONI!A:B,2,0),"Non Tovato")</f>
        <v>3</v>
      </c>
    </row>
    <row r="7023" spans="1:3" x14ac:dyDescent="0.3">
      <c r="A7023" t="s">
        <v>31044</v>
      </c>
      <c r="B7023" t="str">
        <f>VLOOKUP(A7023,PEC_V.2!A:C,3,9)</f>
        <v>asmepec.it</v>
      </c>
      <c r="C7023" s="42">
        <f>_xlfn.IFNA(VLOOKUP(A7023,SEZIONI!A:B,2,0),"Non Tovato")</f>
        <v>5</v>
      </c>
    </row>
    <row r="7024" spans="1:3" x14ac:dyDescent="0.3">
      <c r="A7024" t="s">
        <v>31045</v>
      </c>
      <c r="B7024" t="str">
        <f>VLOOKUP(A7024,PEC_V.2!A:C,3,9)</f>
        <v>pec.it</v>
      </c>
      <c r="C7024" s="42">
        <f>_xlfn.IFNA(VLOOKUP(A7024,SEZIONI!A:B,2,0),"Non Tovato")</f>
        <v>2</v>
      </c>
    </row>
    <row r="7025" spans="1:3" x14ac:dyDescent="0.3">
      <c r="A7025" t="s">
        <v>31046</v>
      </c>
      <c r="B7025" t="str">
        <f>VLOOKUP(A7025,PEC_V.2!A:C,3,9)</f>
        <v>pec-cert.it</v>
      </c>
      <c r="C7025" s="42">
        <f>_xlfn.IFNA(VLOOKUP(A7025,SEZIONI!A:B,2,0),"Non Tovato")</f>
        <v>1</v>
      </c>
    </row>
    <row r="7026" spans="1:3" x14ac:dyDescent="0.3">
      <c r="A7026" t="s">
        <v>31047</v>
      </c>
      <c r="B7026" t="str">
        <f>VLOOKUP(A7026,PEC_V.2!A:C,3,9)</f>
        <v>pec.comune.bovalino.rc.it</v>
      </c>
      <c r="C7026" s="42">
        <f>_xlfn.IFNA(VLOOKUP(A7026,SEZIONI!A:B,2,0),"Non Tovato")</f>
        <v>9</v>
      </c>
    </row>
    <row r="7027" spans="1:3" x14ac:dyDescent="0.3">
      <c r="A7027" t="s">
        <v>31048</v>
      </c>
      <c r="B7027" t="str">
        <f>VLOOKUP(A7027,PEC_V.2!A:C,3,9)</f>
        <v>asmepec.it</v>
      </c>
      <c r="C7027" s="42">
        <f>_xlfn.IFNA(VLOOKUP(A7027,SEZIONI!A:B,2,0),"Non Tovato")</f>
        <v>4</v>
      </c>
    </row>
    <row r="7028" spans="1:3" x14ac:dyDescent="0.3">
      <c r="A7028" t="s">
        <v>31049</v>
      </c>
      <c r="B7028" t="str">
        <f>VLOOKUP(A7028,PEC_V.2!A:C,3,9)</f>
        <v>asmepec.it</v>
      </c>
      <c r="C7028" s="42">
        <f>_xlfn.IFNA(VLOOKUP(A7028,SEZIONI!A:B,2,0),"Non Tovato")</f>
        <v>5</v>
      </c>
    </row>
    <row r="7029" spans="1:3" x14ac:dyDescent="0.3">
      <c r="A7029" t="s">
        <v>31050</v>
      </c>
      <c r="B7029" t="str">
        <f>VLOOKUP(A7029,PEC_V.2!A:C,3,9)</f>
        <v>asmepec.it</v>
      </c>
      <c r="C7029" s="42">
        <f>_xlfn.IFNA(VLOOKUP(A7029,SEZIONI!A:B,2,0),"Non Tovato")</f>
        <v>3</v>
      </c>
    </row>
    <row r="7030" spans="1:3" x14ac:dyDescent="0.3">
      <c r="A7030" t="s">
        <v>31051</v>
      </c>
      <c r="B7030" t="str">
        <f>VLOOKUP(A7030,PEC_V.2!A:C,3,9)</f>
        <v>asmepec.it</v>
      </c>
      <c r="C7030" s="42">
        <f>_xlfn.IFNA(VLOOKUP(A7030,SEZIONI!A:B,2,0),"Non Tovato")</f>
        <v>4</v>
      </c>
    </row>
    <row r="7031" spans="1:3" x14ac:dyDescent="0.3">
      <c r="A7031" t="s">
        <v>31052</v>
      </c>
      <c r="B7031" t="str">
        <f>VLOOKUP(A7031,PEC_V.2!A:C,3,9)</f>
        <v>pec.i2000net.it</v>
      </c>
      <c r="C7031" s="42">
        <f>_xlfn.IFNA(VLOOKUP(A7031,SEZIONI!A:B,2,0),"Non Tovato")</f>
        <v>2</v>
      </c>
    </row>
    <row r="7032" spans="1:3" x14ac:dyDescent="0.3">
      <c r="A7032" t="s">
        <v>31053</v>
      </c>
      <c r="B7032" t="str">
        <f>VLOOKUP(A7032,PEC_V.2!A:C,3,9)</f>
        <v>asmepec.it</v>
      </c>
      <c r="C7032" s="42">
        <f>_xlfn.IFNA(VLOOKUP(A7032,SEZIONI!A:B,2,0),"Non Tovato")</f>
        <v>4</v>
      </c>
    </row>
    <row r="7033" spans="1:3" x14ac:dyDescent="0.3">
      <c r="A7033" t="s">
        <v>31054</v>
      </c>
      <c r="B7033" t="str">
        <f>VLOOKUP(A7033,PEC_V.2!A:C,3,9)</f>
        <v>asmepec.it</v>
      </c>
      <c r="C7033" s="42">
        <f>_xlfn.IFNA(VLOOKUP(A7033,SEZIONI!A:B,2,0),"Non Tovato")</f>
        <v>1</v>
      </c>
    </row>
    <row r="7034" spans="1:3" x14ac:dyDescent="0.3">
      <c r="A7034" t="s">
        <v>31055</v>
      </c>
      <c r="B7034" t="str">
        <f>VLOOKUP(A7034,PEC_V.2!A:C,3,9)</f>
        <v>asmepec.it</v>
      </c>
      <c r="C7034" s="42">
        <f>_xlfn.IFNA(VLOOKUP(A7034,SEZIONI!A:B,2,0),"Non Tovato")</f>
        <v>2</v>
      </c>
    </row>
    <row r="7035" spans="1:3" x14ac:dyDescent="0.3">
      <c r="A7035" t="s">
        <v>31056</v>
      </c>
      <c r="B7035" t="str">
        <f>VLOOKUP(A7035,PEC_V.2!A:C,3,9)</f>
        <v>pec.comunecaraffadelbianco.it</v>
      </c>
      <c r="C7035" s="42">
        <f>_xlfn.IFNA(VLOOKUP(A7035,SEZIONI!A:B,2,0),"Non Tovato")</f>
        <v>1</v>
      </c>
    </row>
    <row r="7036" spans="1:3" x14ac:dyDescent="0.3">
      <c r="A7036" t="s">
        <v>31057</v>
      </c>
      <c r="B7036" t="str">
        <f>VLOOKUP(A7036,PEC_V.2!A:C,3,9)</f>
        <v>asmepec.it</v>
      </c>
      <c r="C7036" s="42">
        <f>_xlfn.IFNA(VLOOKUP(A7036,SEZIONI!A:B,2,0),"Non Tovato")</f>
        <v>4</v>
      </c>
    </row>
    <row r="7037" spans="1:3" x14ac:dyDescent="0.3">
      <c r="A7037" t="s">
        <v>31058</v>
      </c>
      <c r="B7037" t="str">
        <f>VLOOKUP(A7037,PEC_V.2!A:C,3,9)</f>
        <v>asmepec.it</v>
      </c>
      <c r="C7037" s="42">
        <f>_xlfn.IFNA(VLOOKUP(A7037,SEZIONI!A:B,2,0),"Non Tovato")</f>
        <v>3</v>
      </c>
    </row>
    <row r="7038" spans="1:3" x14ac:dyDescent="0.3">
      <c r="A7038" t="s">
        <v>31059</v>
      </c>
      <c r="B7038" t="str">
        <f>VLOOKUP(A7038,PEC_V.2!A:C,3,9)</f>
        <v>asmepec.it</v>
      </c>
      <c r="C7038" s="42">
        <f>_xlfn.IFNA(VLOOKUP(A7038,SEZIONI!A:B,2,0),"Non Tovato")</f>
        <v>1</v>
      </c>
    </row>
    <row r="7039" spans="1:3" x14ac:dyDescent="0.3">
      <c r="A7039" t="s">
        <v>31060</v>
      </c>
      <c r="B7039" t="str">
        <f>VLOOKUP(A7039,PEC_V.2!A:C,3,9)</f>
        <v>asmepec.it</v>
      </c>
      <c r="C7039" s="42">
        <f>_xlfn.IFNA(VLOOKUP(A7039,SEZIONI!A:B,2,0),"Non Tovato")</f>
        <v>12</v>
      </c>
    </row>
    <row r="7040" spans="1:3" x14ac:dyDescent="0.3">
      <c r="A7040" t="s">
        <v>31061</v>
      </c>
      <c r="B7040" t="str">
        <f>VLOOKUP(A7040,PEC_V.2!A:C,3,9)</f>
        <v>asmepec.it</v>
      </c>
      <c r="C7040" s="42" t="str">
        <f>_xlfn.IFNA(VLOOKUP(A7040,SEZIONI!A:B,2,0),"Non Tovato")</f>
        <v>Non Tovato</v>
      </c>
    </row>
    <row r="7041" spans="1:3" x14ac:dyDescent="0.3">
      <c r="A7041" t="s">
        <v>31062</v>
      </c>
      <c r="B7041" t="str">
        <f>VLOOKUP(A7041,PEC_V.2!A:C,3,9)</f>
        <v>pec.comune.cinquefrondi.rc.it</v>
      </c>
      <c r="C7041" s="42">
        <f>_xlfn.IFNA(VLOOKUP(A7041,SEZIONI!A:B,2,0),"Non Tovato")</f>
        <v>8</v>
      </c>
    </row>
    <row r="7042" spans="1:3" x14ac:dyDescent="0.3">
      <c r="A7042" t="s">
        <v>31063</v>
      </c>
      <c r="B7042" t="str">
        <f>VLOOKUP(A7042,PEC_V.2!A:C,3,9)</f>
        <v>asmepec.it</v>
      </c>
      <c r="C7042" s="42">
        <f>_xlfn.IFNA(VLOOKUP(A7042,SEZIONI!A:B,2,0),"Non Tovato")</f>
        <v>12</v>
      </c>
    </row>
    <row r="7043" spans="1:3" x14ac:dyDescent="0.3">
      <c r="A7043" t="s">
        <v>31064</v>
      </c>
      <c r="B7043" t="str">
        <f>VLOOKUP(A7043,PEC_V.2!A:C,3,9)</f>
        <v>asmepec.it</v>
      </c>
      <c r="C7043" s="42">
        <f>_xlfn.IFNA(VLOOKUP(A7043,SEZIONI!A:B,2,0),"Non Tovato")</f>
        <v>7</v>
      </c>
    </row>
    <row r="7044" spans="1:3" x14ac:dyDescent="0.3">
      <c r="A7044" t="s">
        <v>31065</v>
      </c>
      <c r="B7044" t="str">
        <f>VLOOKUP(A7044,PEC_V.2!A:C,3,9)</f>
        <v>asmepec.it</v>
      </c>
      <c r="C7044" s="42">
        <f>_xlfn.IFNA(VLOOKUP(A7044,SEZIONI!A:B,2,0),"Non Tovato")</f>
        <v>3</v>
      </c>
    </row>
    <row r="7045" spans="1:3" x14ac:dyDescent="0.3">
      <c r="A7045" t="s">
        <v>31066</v>
      </c>
      <c r="B7045" t="str">
        <f>VLOOKUP(A7045,PEC_V.2!A:C,3,9)</f>
        <v>asmepec.it</v>
      </c>
      <c r="C7045" s="42">
        <f>_xlfn.IFNA(VLOOKUP(A7045,SEZIONI!A:B,2,0),"Non Tovato")</f>
        <v>4</v>
      </c>
    </row>
    <row r="7046" spans="1:3" x14ac:dyDescent="0.3">
      <c r="A7046" t="s">
        <v>31067</v>
      </c>
      <c r="B7046" t="str">
        <f>VLOOKUP(A7046,PEC_V.2!A:C,3,9)</f>
        <v>asmepec.it</v>
      </c>
      <c r="C7046" s="42">
        <f>_xlfn.IFNA(VLOOKUP(A7046,SEZIONI!A:B,2,0),"Non Tovato")</f>
        <v>2</v>
      </c>
    </row>
    <row r="7047" spans="1:3" x14ac:dyDescent="0.3">
      <c r="A7047" t="s">
        <v>31068</v>
      </c>
      <c r="B7047" t="str">
        <f>VLOOKUP(A7047,PEC_V.2!A:C,3,9)</f>
        <v>asmepec.it</v>
      </c>
      <c r="C7047" s="42">
        <f>_xlfn.IFNA(VLOOKUP(A7047,SEZIONI!A:B,2,0),"Non Tovato")</f>
        <v>2</v>
      </c>
    </row>
    <row r="7048" spans="1:3" x14ac:dyDescent="0.3">
      <c r="A7048" t="s">
        <v>31069</v>
      </c>
      <c r="B7048" t="str">
        <f>VLOOKUP(A7048,PEC_V.2!A:C,3,9)</f>
        <v>asmepec.it</v>
      </c>
      <c r="C7048" s="42">
        <f>_xlfn.IFNA(VLOOKUP(A7048,SEZIONI!A:B,2,0),"Non Tovato")</f>
        <v>2</v>
      </c>
    </row>
    <row r="7049" spans="1:3" x14ac:dyDescent="0.3">
      <c r="A7049" t="s">
        <v>31070</v>
      </c>
      <c r="B7049" t="str">
        <f>VLOOKUP(A7049,PEC_V.2!A:C,3,9)</f>
        <v>pec.it</v>
      </c>
      <c r="C7049" s="42">
        <f>_xlfn.IFNA(VLOOKUP(A7049,SEZIONI!A:B,2,0),"Non Tovato")</f>
        <v>2</v>
      </c>
    </row>
    <row r="7050" spans="1:3" x14ac:dyDescent="0.3">
      <c r="A7050" t="s">
        <v>31071</v>
      </c>
      <c r="B7050" t="str">
        <f>VLOOKUP(A7050,PEC_V.2!A:C,3,9)</f>
        <v>postecert.it</v>
      </c>
      <c r="C7050" s="42">
        <f>_xlfn.IFNA(VLOOKUP(A7050,SEZIONI!A:B,2,0),"Non Tovato")</f>
        <v>4</v>
      </c>
    </row>
    <row r="7051" spans="1:3" x14ac:dyDescent="0.3">
      <c r="A7051" t="s">
        <v>31072</v>
      </c>
      <c r="B7051" t="str">
        <f>VLOOKUP(A7051,PEC_V.2!A:C,3,9)</f>
        <v>asmepec.it</v>
      </c>
      <c r="C7051" s="42">
        <f>_xlfn.IFNA(VLOOKUP(A7051,SEZIONI!A:B,2,0),"Non Tovato")</f>
        <v>2</v>
      </c>
    </row>
    <row r="7052" spans="1:3" x14ac:dyDescent="0.3">
      <c r="A7052" t="s">
        <v>31073</v>
      </c>
      <c r="B7052" t="str">
        <f>VLOOKUP(A7052,PEC_V.2!A:C,3,9)</f>
        <v>asmepec.it</v>
      </c>
      <c r="C7052" s="42">
        <f>_xlfn.IFNA(VLOOKUP(A7052,SEZIONI!A:B,2,0),"Non Tovato")</f>
        <v>21</v>
      </c>
    </row>
    <row r="7053" spans="1:3" x14ac:dyDescent="0.3">
      <c r="A7053" t="s">
        <v>31074</v>
      </c>
      <c r="B7053" t="str">
        <f>VLOOKUP(A7053,PEC_V.2!A:C,3,9)</f>
        <v>asmepec.it</v>
      </c>
      <c r="C7053" s="42">
        <f>_xlfn.IFNA(VLOOKUP(A7053,SEZIONI!A:B,2,0),"Non Tovato")</f>
        <v>7</v>
      </c>
    </row>
    <row r="7054" spans="1:3" x14ac:dyDescent="0.3">
      <c r="A7054" t="s">
        <v>31075</v>
      </c>
      <c r="B7054" t="str">
        <f>VLOOKUP(A7054,PEC_V.2!A:C,3,9)</f>
        <v>asmepec.it</v>
      </c>
      <c r="C7054" s="42">
        <f>_xlfn.IFNA(VLOOKUP(A7054,SEZIONI!A:B,2,0),"Non Tovato")</f>
        <v>5</v>
      </c>
    </row>
    <row r="7055" spans="1:3" x14ac:dyDescent="0.3">
      <c r="A7055" t="s">
        <v>31076</v>
      </c>
      <c r="B7055" t="str">
        <f>VLOOKUP(A7055,PEC_V.2!A:C,3,9)</f>
        <v>asmepec.it</v>
      </c>
      <c r="C7055" s="42">
        <f>_xlfn.IFNA(VLOOKUP(A7055,SEZIONI!A:B,2,0),"Non Tovato")</f>
        <v>2</v>
      </c>
    </row>
    <row r="7056" spans="1:3" x14ac:dyDescent="0.3">
      <c r="A7056" t="s">
        <v>31077</v>
      </c>
      <c r="B7056" t="str">
        <f>VLOOKUP(A7056,PEC_V.2!A:C,3,9)</f>
        <v>asmepec.it</v>
      </c>
      <c r="C7056" s="42">
        <f>_xlfn.IFNA(VLOOKUP(A7056,SEZIONI!A:B,2,0),"Non Tovato")</f>
        <v>8</v>
      </c>
    </row>
    <row r="7057" spans="1:3" x14ac:dyDescent="0.3">
      <c r="A7057" t="s">
        <v>31078</v>
      </c>
      <c r="B7057" t="str">
        <f>VLOOKUP(A7057,PEC_V.2!A:C,3,9)</f>
        <v>legalmail.it</v>
      </c>
      <c r="C7057" s="42">
        <f>_xlfn.IFNA(VLOOKUP(A7057,SEZIONI!A:B,2,0),"Non Tovato")</f>
        <v>14</v>
      </c>
    </row>
    <row r="7058" spans="1:3" x14ac:dyDescent="0.3">
      <c r="A7058" t="s">
        <v>31079</v>
      </c>
      <c r="B7058" t="str">
        <f>VLOOKUP(A7058,PEC_V.2!A:C,3,9)</f>
        <v>asmepec.it</v>
      </c>
      <c r="C7058" s="42">
        <f>_xlfn.IFNA(VLOOKUP(A7058,SEZIONI!A:B,2,0),"Non Tovato")</f>
        <v>6</v>
      </c>
    </row>
    <row r="7059" spans="1:3" x14ac:dyDescent="0.3">
      <c r="A7059" t="s">
        <v>31080</v>
      </c>
      <c r="B7059" t="str">
        <f>VLOOKUP(A7059,PEC_V.2!A:C,3,9)</f>
        <v>asmepec.it</v>
      </c>
      <c r="C7059" s="42">
        <f>_xlfn.IFNA(VLOOKUP(A7059,SEZIONI!A:B,2,0),"Non Tovato")</f>
        <v>6</v>
      </c>
    </row>
    <row r="7060" spans="1:3" x14ac:dyDescent="0.3">
      <c r="A7060" t="s">
        <v>31081</v>
      </c>
      <c r="B7060" t="str">
        <f>VLOOKUP(A7060,PEC_V.2!A:C,3,9)</f>
        <v>asmepec.it</v>
      </c>
      <c r="C7060" s="42">
        <f>_xlfn.IFNA(VLOOKUP(A7060,SEZIONI!A:B,2,0),"Non Tovato")</f>
        <v>3</v>
      </c>
    </row>
    <row r="7061" spans="1:3" x14ac:dyDescent="0.3">
      <c r="A7061" t="s">
        <v>31082</v>
      </c>
      <c r="B7061" t="str">
        <f>VLOOKUP(A7061,PEC_V.2!A:C,3,9)</f>
        <v>asmepec.it</v>
      </c>
      <c r="C7061" s="42">
        <f>_xlfn.IFNA(VLOOKUP(A7061,SEZIONI!A:B,2,0),"Non Tovato")</f>
        <v>1</v>
      </c>
    </row>
    <row r="7062" spans="1:3" x14ac:dyDescent="0.3">
      <c r="A7062" t="s">
        <v>31083</v>
      </c>
      <c r="B7062" t="str">
        <f>VLOOKUP(A7062,PEC_V.2!A:C,3,9)</f>
        <v>pec.comune.melicucca.rc.it</v>
      </c>
      <c r="C7062" s="42" t="str">
        <f>_xlfn.IFNA(VLOOKUP(A7062,SEZIONI!A:B,2,0),"Non Tovato")</f>
        <v>Non Tovato</v>
      </c>
    </row>
    <row r="7063" spans="1:3" x14ac:dyDescent="0.3">
      <c r="A7063" t="s">
        <v>31084</v>
      </c>
      <c r="B7063" t="str">
        <f>VLOOKUP(A7063,PEC_V.2!A:C,3,9)</f>
        <v>asmepec.it</v>
      </c>
      <c r="C7063" s="42">
        <f>_xlfn.IFNA(VLOOKUP(A7063,SEZIONI!A:B,2,0),"Non Tovato")</f>
        <v>5</v>
      </c>
    </row>
    <row r="7064" spans="1:3" x14ac:dyDescent="0.3">
      <c r="A7064" t="s">
        <v>31085</v>
      </c>
      <c r="B7064" t="str">
        <f>VLOOKUP(A7064,PEC_V.2!A:C,3,9)</f>
        <v>apogeopec.it</v>
      </c>
      <c r="C7064" s="42">
        <f>_xlfn.IFNA(VLOOKUP(A7064,SEZIONI!A:B,2,0),"Non Tovato")</f>
        <v>11</v>
      </c>
    </row>
    <row r="7065" spans="1:3" x14ac:dyDescent="0.3">
      <c r="A7065" t="s">
        <v>31086</v>
      </c>
      <c r="B7065" t="str">
        <f>VLOOKUP(A7065,PEC_V.2!A:C,3,9)</f>
        <v>asmepec.it</v>
      </c>
      <c r="C7065" s="42">
        <f>_xlfn.IFNA(VLOOKUP(A7065,SEZIONI!A:B,2,0),"Non Tovato")</f>
        <v>3</v>
      </c>
    </row>
    <row r="7066" spans="1:3" x14ac:dyDescent="0.3">
      <c r="A7066" t="s">
        <v>31087</v>
      </c>
      <c r="B7066" t="str">
        <f>VLOOKUP(A7066,PEC_V.2!A:C,3,9)</f>
        <v>asmepec.it</v>
      </c>
      <c r="C7066" s="42">
        <f>_xlfn.IFNA(VLOOKUP(A7066,SEZIONI!A:B,2,0),"Non Tovato")</f>
        <v>4</v>
      </c>
    </row>
    <row r="7067" spans="1:3" x14ac:dyDescent="0.3">
      <c r="A7067" t="s">
        <v>31088</v>
      </c>
      <c r="B7067" t="str">
        <f>VLOOKUP(A7067,PEC_V.2!A:C,3,9)</f>
        <v>asmepec.it</v>
      </c>
      <c r="C7067" s="42">
        <f>_xlfn.IFNA(VLOOKUP(A7067,SEZIONI!A:B,2,0),"Non Tovato")</f>
        <v>10</v>
      </c>
    </row>
    <row r="7068" spans="1:3" x14ac:dyDescent="0.3">
      <c r="A7068" t="s">
        <v>31089</v>
      </c>
      <c r="B7068" t="str">
        <f>VLOOKUP(A7068,PEC_V.2!A:C,3,9)</f>
        <v>pec.comunemottasg.it</v>
      </c>
      <c r="C7068" s="42">
        <f>_xlfn.IFNA(VLOOKUP(A7068,SEZIONI!A:B,2,0),"Non Tovato")</f>
        <v>7</v>
      </c>
    </row>
    <row r="7069" spans="1:3" x14ac:dyDescent="0.3">
      <c r="A7069" t="s">
        <v>31090</v>
      </c>
      <c r="B7069" t="str">
        <f>VLOOKUP(A7069,PEC_V.2!A:C,3,9)</f>
        <v>pec.oppidomamertina.net</v>
      </c>
      <c r="C7069" s="42">
        <f>_xlfn.IFNA(VLOOKUP(A7069,SEZIONI!A:B,2,0),"Non Tovato")</f>
        <v>7</v>
      </c>
    </row>
    <row r="7070" spans="1:3" x14ac:dyDescent="0.3">
      <c r="A7070" t="s">
        <v>31091</v>
      </c>
      <c r="B7070" t="str">
        <f>VLOOKUP(A7070,PEC_V.2!A:C,3,9)</f>
        <v>asmepec.it</v>
      </c>
      <c r="C7070" s="42">
        <f>_xlfn.IFNA(VLOOKUP(A7070,SEZIONI!A:B,2,0),"Non Tovato")</f>
        <v>5</v>
      </c>
    </row>
    <row r="7071" spans="1:3" x14ac:dyDescent="0.3">
      <c r="A7071" t="s">
        <v>31092</v>
      </c>
      <c r="B7071" t="str">
        <f>VLOOKUP(A7071,PEC_V.2!A:C,3,9)</f>
        <v>asmepec.it</v>
      </c>
      <c r="C7071" s="42">
        <f>_xlfn.IFNA(VLOOKUP(A7071,SEZIONI!A:B,2,0),"Non Tovato")</f>
        <v>20</v>
      </c>
    </row>
    <row r="7072" spans="1:3" x14ac:dyDescent="0.3">
      <c r="A7072" t="s">
        <v>31093</v>
      </c>
      <c r="B7072" t="str">
        <f>VLOOKUP(A7072,PEC_V.2!A:C,3,9)</f>
        <v>pec.comune.pazzano.rc.it</v>
      </c>
      <c r="C7072" s="42">
        <f>_xlfn.IFNA(VLOOKUP(A7072,SEZIONI!A:B,2,0),"Non Tovato")</f>
        <v>1</v>
      </c>
    </row>
    <row r="7073" spans="1:3" x14ac:dyDescent="0.3">
      <c r="A7073" t="s">
        <v>31094</v>
      </c>
      <c r="B7073" t="str">
        <f>VLOOKUP(A7073,PEC_V.2!A:C,3,9)</f>
        <v>asmepec.it</v>
      </c>
      <c r="C7073" s="42">
        <f>_xlfn.IFNA(VLOOKUP(A7073,SEZIONI!A:B,2,0),"Non Tovato")</f>
        <v>3</v>
      </c>
    </row>
    <row r="7074" spans="1:3" x14ac:dyDescent="0.3">
      <c r="A7074" t="s">
        <v>31095</v>
      </c>
      <c r="B7074" t="str">
        <f>VLOOKUP(A7074,PEC_V.2!A:C,3,9)</f>
        <v>legalmail.it</v>
      </c>
      <c r="C7074" s="42" t="str">
        <f>_xlfn.IFNA(VLOOKUP(A7074,SEZIONI!A:B,2,0),"Non Tovato")</f>
        <v>Non Tovato</v>
      </c>
    </row>
    <row r="7075" spans="1:3" x14ac:dyDescent="0.3">
      <c r="A7075" t="s">
        <v>31096</v>
      </c>
      <c r="B7075" t="str">
        <f>VLOOKUP(A7075,PEC_V.2!A:C,3,9)</f>
        <v>pec.it</v>
      </c>
      <c r="C7075" s="42">
        <f>_xlfn.IFNA(VLOOKUP(A7075,SEZIONI!A:B,2,0),"Non Tovato")</f>
        <v>13</v>
      </c>
    </row>
    <row r="7076" spans="1:3" x14ac:dyDescent="0.3">
      <c r="A7076" t="s">
        <v>31097</v>
      </c>
      <c r="B7076" t="str">
        <f>VLOOKUP(A7076,PEC_V.2!A:C,3,9)</f>
        <v>asmepec.it</v>
      </c>
      <c r="C7076" s="42">
        <f>_xlfn.IFNA(VLOOKUP(A7076,SEZIONI!A:B,2,0),"Non Tovato")</f>
        <v>2</v>
      </c>
    </row>
    <row r="7077" spans="1:3" x14ac:dyDescent="0.3">
      <c r="A7077" t="s">
        <v>31098</v>
      </c>
      <c r="B7077" t="str">
        <f>VLOOKUP(A7077,PEC_V.2!A:C,3,9)</f>
        <v>pec.reggiocal.it</v>
      </c>
      <c r="C7077" s="42">
        <f>_xlfn.IFNA(VLOOKUP(A7077,SEZIONI!A:B,2,0),"Non Tovato")</f>
        <v>196</v>
      </c>
    </row>
    <row r="7078" spans="1:3" x14ac:dyDescent="0.3">
      <c r="A7078" t="s">
        <v>31099</v>
      </c>
      <c r="B7078" t="str">
        <f>VLOOKUP(A7078,PEC_V.2!A:C,3,9)</f>
        <v>asmepec.it</v>
      </c>
      <c r="C7078" s="42">
        <f>_xlfn.IFNA(VLOOKUP(A7078,SEZIONI!A:B,2,0),"Non Tovato")</f>
        <v>2</v>
      </c>
    </row>
    <row r="7079" spans="1:3" x14ac:dyDescent="0.3">
      <c r="A7079" t="s">
        <v>31100</v>
      </c>
      <c r="B7079" t="str">
        <f>VLOOKUP(A7079,PEC_V.2!A:C,3,9)</f>
        <v>pec.comune.rizziconi.it</v>
      </c>
      <c r="C7079" s="42">
        <f>_xlfn.IFNA(VLOOKUP(A7079,SEZIONI!A:B,2,0),"Non Tovato")</f>
        <v>8</v>
      </c>
    </row>
    <row r="7080" spans="1:3" x14ac:dyDescent="0.3">
      <c r="A7080" t="s">
        <v>31101</v>
      </c>
      <c r="B7080" t="str">
        <f>VLOOKUP(A7080,PEC_V.2!A:C,3,9)</f>
        <v>pec.it</v>
      </c>
      <c r="C7080" s="42">
        <f>_xlfn.IFNA(VLOOKUP(A7080,SEZIONI!A:B,2,0),"Non Tovato")</f>
        <v>1</v>
      </c>
    </row>
    <row r="7081" spans="1:3" x14ac:dyDescent="0.3">
      <c r="A7081" t="s">
        <v>31102</v>
      </c>
      <c r="B7081" t="str">
        <f>VLOOKUP(A7081,PEC_V.2!A:C,3,9)</f>
        <v>asmepec.it</v>
      </c>
      <c r="C7081" s="42">
        <f>_xlfn.IFNA(VLOOKUP(A7081,SEZIONI!A:B,2,0),"Non Tovato")</f>
        <v>8</v>
      </c>
    </row>
    <row r="7082" spans="1:3" x14ac:dyDescent="0.3">
      <c r="A7082" t="s">
        <v>31103</v>
      </c>
      <c r="B7082" t="str">
        <f>VLOOKUP(A7082,PEC_V.2!A:C,3,9)</f>
        <v>pec.it</v>
      </c>
      <c r="C7082" s="42">
        <f>_xlfn.IFNA(VLOOKUP(A7082,SEZIONI!A:B,2,0),"Non Tovato")</f>
        <v>1</v>
      </c>
    </row>
    <row r="7083" spans="1:3" x14ac:dyDescent="0.3">
      <c r="A7083" t="s">
        <v>31104</v>
      </c>
      <c r="B7083" t="str">
        <f>VLOOKUP(A7083,PEC_V.2!A:C,3,9)</f>
        <v>comune.rosarno.rc.it</v>
      </c>
      <c r="C7083" s="42">
        <f>_xlfn.IFNA(VLOOKUP(A7083,SEZIONI!A:B,2,0),"Non Tovato")</f>
        <v>17</v>
      </c>
    </row>
    <row r="7084" spans="1:3" x14ac:dyDescent="0.3">
      <c r="A7084" t="s">
        <v>31105</v>
      </c>
      <c r="B7084" t="str">
        <f>VLOOKUP(A7084,PEC_V.2!A:C,3,9)</f>
        <v>asmepec.it</v>
      </c>
      <c r="C7084" s="42">
        <f>_xlfn.IFNA(VLOOKUP(A7084,SEZIONI!A:B,2,0),"Non Tovato")</f>
        <v>1</v>
      </c>
    </row>
    <row r="7085" spans="1:3" x14ac:dyDescent="0.3">
      <c r="A7085" t="s">
        <v>31106</v>
      </c>
      <c r="B7085" t="str">
        <f>VLOOKUP(A7085,PEC_V.2!A:C,3,9)</f>
        <v>asmepec.it</v>
      </c>
      <c r="C7085" s="42">
        <f>_xlfn.IFNA(VLOOKUP(A7085,SEZIONI!A:B,2,0),"Non Tovato")</f>
        <v>4</v>
      </c>
    </row>
    <row r="7086" spans="1:3" x14ac:dyDescent="0.3">
      <c r="A7086" t="s">
        <v>31107</v>
      </c>
      <c r="B7086" t="str">
        <f>VLOOKUP(A7086,PEC_V.2!A:C,3,9)</f>
        <v>asmepec.it</v>
      </c>
      <c r="C7086" s="42">
        <f>_xlfn.IFNA(VLOOKUP(A7086,SEZIONI!A:B,2,0),"Non Tovato")</f>
        <v>1</v>
      </c>
    </row>
    <row r="7087" spans="1:3" x14ac:dyDescent="0.3">
      <c r="A7087" t="s">
        <v>31108</v>
      </c>
      <c r="B7087" t="str">
        <f>VLOOKUP(A7087,PEC_V.2!A:C,3,9)</f>
        <v>asmepec.it</v>
      </c>
      <c r="C7087" s="42">
        <f>_xlfn.IFNA(VLOOKUP(A7087,SEZIONI!A:B,2,0),"Non Tovato")</f>
        <v>6</v>
      </c>
    </row>
    <row r="7088" spans="1:3" x14ac:dyDescent="0.3">
      <c r="A7088" t="s">
        <v>31109</v>
      </c>
      <c r="B7088" t="str">
        <f>VLOOKUP(A7088,PEC_V.2!A:C,3,9)</f>
        <v>asmepec.it</v>
      </c>
      <c r="C7088" s="42">
        <f>_xlfn.IFNA(VLOOKUP(A7088,SEZIONI!A:B,2,0),"Non Tovato")</f>
        <v>4</v>
      </c>
    </row>
    <row r="7089" spans="1:3" x14ac:dyDescent="0.3">
      <c r="A7089" t="s">
        <v>31110</v>
      </c>
      <c r="B7089" t="str">
        <f>VLOOKUP(A7089,PEC_V.2!A:C,3,9)</f>
        <v>asmepec.it</v>
      </c>
      <c r="C7089" s="42" t="str">
        <f>_xlfn.IFNA(VLOOKUP(A7089,SEZIONI!A:B,2,0),"Non Tovato")</f>
        <v>Non Tovato</v>
      </c>
    </row>
    <row r="7090" spans="1:3" x14ac:dyDescent="0.3">
      <c r="A7090" t="s">
        <v>31111</v>
      </c>
      <c r="B7090" t="str">
        <f>VLOOKUP(A7090,PEC_V.2!A:C,3,9)</f>
        <v>asmepec.it</v>
      </c>
      <c r="C7090" s="42">
        <f>_xlfn.IFNA(VLOOKUP(A7090,SEZIONI!A:B,2,0),"Non Tovato")</f>
        <v>1</v>
      </c>
    </row>
    <row r="7091" spans="1:3" x14ac:dyDescent="0.3">
      <c r="A7091" t="s">
        <v>31112</v>
      </c>
      <c r="B7091" t="str">
        <f>VLOOKUP(A7091,PEC_V.2!A:C,3,9)</f>
        <v>asmepec.it</v>
      </c>
      <c r="C7091" s="42">
        <f>_xlfn.IFNA(VLOOKUP(A7091,SEZIONI!A:B,2,0),"Non Tovato")</f>
        <v>6</v>
      </c>
    </row>
    <row r="7092" spans="1:3" x14ac:dyDescent="0.3">
      <c r="A7092" t="s">
        <v>31113</v>
      </c>
      <c r="B7092" t="str">
        <f>VLOOKUP(A7092,PEC_V.2!A:C,3,9)</f>
        <v>asmepec.it</v>
      </c>
      <c r="C7092" s="42">
        <f>_xlfn.IFNA(VLOOKUP(A7092,SEZIONI!A:B,2,0),"Non Tovato")</f>
        <v>2</v>
      </c>
    </row>
    <row r="7093" spans="1:3" x14ac:dyDescent="0.3">
      <c r="A7093" t="s">
        <v>31114</v>
      </c>
      <c r="B7093" t="str">
        <f>VLOOKUP(A7093,PEC_V.2!A:C,3,9)</f>
        <v>pec.comunesantadi.it</v>
      </c>
      <c r="C7093" s="42">
        <f>_xlfn.IFNA(VLOOKUP(A7093,SEZIONI!A:B,2,0),"Non Tovato")</f>
        <v>1</v>
      </c>
    </row>
    <row r="7094" spans="1:3" x14ac:dyDescent="0.3">
      <c r="A7094" t="s">
        <v>31115</v>
      </c>
      <c r="B7094" t="str">
        <f>VLOOKUP(A7094,PEC_V.2!A:C,3,9)</f>
        <v>pec.comunesantadi.it</v>
      </c>
      <c r="C7094" s="42">
        <f>_xlfn.IFNA(VLOOKUP(A7094,SEZIONI!A:B,2,0),"Non Tovato")</f>
        <v>1</v>
      </c>
    </row>
    <row r="7095" spans="1:3" x14ac:dyDescent="0.3">
      <c r="A7095" t="s">
        <v>31116</v>
      </c>
      <c r="B7095" t="str">
        <f>VLOOKUP(A7095,PEC_V.2!A:C,3,9)</f>
        <v>pec.comune.santeramo.ba.it</v>
      </c>
      <c r="C7095" s="42">
        <f>_xlfn.IFNA(VLOOKUP(A7095,SEZIONI!A:B,2,0),"Non Tovato")</f>
        <v>4</v>
      </c>
    </row>
    <row r="7096" spans="1:3" x14ac:dyDescent="0.3">
      <c r="A7096" t="s">
        <v>31117</v>
      </c>
      <c r="B7096" t="str">
        <f>VLOOKUP(A7096,PEC_V.2!A:C,3,9)</f>
        <v>pec.comune.santicosmaedamiano.latina.it</v>
      </c>
      <c r="C7096" s="42">
        <f>_xlfn.IFNA(VLOOKUP(A7096,SEZIONI!A:B,2,0),"Non Tovato")</f>
        <v>3</v>
      </c>
    </row>
    <row r="7097" spans="1:3" x14ac:dyDescent="0.3">
      <c r="A7097" t="s">
        <v>31118</v>
      </c>
      <c r="B7097" t="str">
        <f>VLOOKUP(A7097,PEC_V.2!A:C,3,9)</f>
        <v>asmepec.it</v>
      </c>
      <c r="C7097" s="42">
        <f>_xlfn.IFNA(VLOOKUP(A7097,SEZIONI!A:B,2,0),"Non Tovato")</f>
        <v>2</v>
      </c>
    </row>
    <row r="7098" spans="1:3" x14ac:dyDescent="0.3">
      <c r="A7098" t="s">
        <v>31119</v>
      </c>
      <c r="B7098" t="str">
        <f>VLOOKUP(A7098,PEC_V.2!A:C,3,9)</f>
        <v>asmepec.it</v>
      </c>
      <c r="C7098" s="42">
        <f>_xlfn.IFNA(VLOOKUP(A7098,SEZIONI!A:B,2,0),"Non Tovato")</f>
        <v>2</v>
      </c>
    </row>
    <row r="7099" spans="1:3" x14ac:dyDescent="0.3">
      <c r="A7099" t="s">
        <v>31120</v>
      </c>
      <c r="B7099" t="str">
        <f>VLOOKUP(A7099,PEC_V.2!A:C,3,9)</f>
        <v>asmepec.it</v>
      </c>
      <c r="C7099" s="42">
        <f>_xlfn.IFNA(VLOOKUP(A7099,SEZIONI!A:B,2,0),"Non Tovato")</f>
        <v>7</v>
      </c>
    </row>
    <row r="7100" spans="1:3" x14ac:dyDescent="0.3">
      <c r="A7100" t="s">
        <v>31121</v>
      </c>
      <c r="B7100" t="str">
        <f>VLOOKUP(A7100,PEC_V.2!A:C,3,9)</f>
        <v>asmepec.it</v>
      </c>
      <c r="C7100" s="42">
        <f>_xlfn.IFNA(VLOOKUP(A7100,SEZIONI!A:B,2,0),"Non Tovato")</f>
        <v>5</v>
      </c>
    </row>
    <row r="7101" spans="1:3" x14ac:dyDescent="0.3">
      <c r="A7101" t="s">
        <v>31122</v>
      </c>
      <c r="B7101" t="str">
        <f>VLOOKUP(A7101,PEC_V.2!A:C,3,9)</f>
        <v>asmepec.it</v>
      </c>
      <c r="C7101" s="42">
        <f>_xlfn.IFNA(VLOOKUP(A7101,SEZIONI!A:B,2,0),"Non Tovato")</f>
        <v>1</v>
      </c>
    </row>
    <row r="7102" spans="1:3" x14ac:dyDescent="0.3">
      <c r="A7102" t="s">
        <v>31123</v>
      </c>
      <c r="B7102" t="str">
        <f>VLOOKUP(A7102,PEC_V.2!A:C,3,9)</f>
        <v>comunesiderno.telecompost.it</v>
      </c>
      <c r="C7102" s="42">
        <f>_xlfn.IFNA(VLOOKUP(A7102,SEZIONI!A:B,2,0),"Non Tovato")</f>
        <v>19</v>
      </c>
    </row>
    <row r="7103" spans="1:3" x14ac:dyDescent="0.3">
      <c r="A7103" t="s">
        <v>31124</v>
      </c>
      <c r="B7103" t="str">
        <f>VLOOKUP(A7103,PEC_V.2!A:C,3,9)</f>
        <v>aspemec.it</v>
      </c>
      <c r="C7103" s="42">
        <f>_xlfn.IFNA(VLOOKUP(A7103,SEZIONI!A:B,2,0),"Non Tovato")</f>
        <v>3</v>
      </c>
    </row>
    <row r="7104" spans="1:3" x14ac:dyDescent="0.3">
      <c r="A7104" t="s">
        <v>31125</v>
      </c>
      <c r="B7104" t="str">
        <f>VLOOKUP(A7104,PEC_V.2!A:C,3,9)</f>
        <v>asmepec.it</v>
      </c>
      <c r="C7104" s="42">
        <f>_xlfn.IFNA(VLOOKUP(A7104,SEZIONI!A:B,2,0),"Non Tovato")</f>
        <v>1</v>
      </c>
    </row>
    <row r="7105" spans="1:3" x14ac:dyDescent="0.3">
      <c r="A7105" t="s">
        <v>31126</v>
      </c>
      <c r="B7105" t="str">
        <f>VLOOKUP(A7105,PEC_V.2!A:C,3,9)</f>
        <v>pec.it</v>
      </c>
      <c r="C7105" s="42">
        <f>_xlfn.IFNA(VLOOKUP(A7105,SEZIONI!A:B,2,0),"Non Tovato")</f>
        <v>2</v>
      </c>
    </row>
    <row r="7106" spans="1:3" x14ac:dyDescent="0.3">
      <c r="A7106" t="s">
        <v>31127</v>
      </c>
      <c r="B7106" t="str">
        <f>VLOOKUP(A7106,PEC_V.2!A:C,3,9)</f>
        <v>asmepec.it</v>
      </c>
      <c r="C7106" s="42">
        <f>_xlfn.IFNA(VLOOKUP(A7106,SEZIONI!A:B,2,0),"Non Tovato")</f>
        <v>4</v>
      </c>
    </row>
    <row r="7107" spans="1:3" x14ac:dyDescent="0.3">
      <c r="A7107" t="s">
        <v>31128</v>
      </c>
      <c r="B7107" t="str">
        <f>VLOOKUP(A7107,PEC_V.2!A:C,3,9)</f>
        <v>pec.comune.taurianova.rc.it</v>
      </c>
      <c r="C7107" s="42">
        <f>_xlfn.IFNA(VLOOKUP(A7107,SEZIONI!A:B,2,0),"Non Tovato")</f>
        <v>20</v>
      </c>
    </row>
    <row r="7108" spans="1:3" x14ac:dyDescent="0.3">
      <c r="A7108" t="s">
        <v>31129</v>
      </c>
      <c r="B7108" t="str">
        <f>VLOOKUP(A7108,PEC_V.2!A:C,3,9)</f>
        <v>asmepec.it</v>
      </c>
      <c r="C7108" s="42">
        <f>_xlfn.IFNA(VLOOKUP(A7108,SEZIONI!A:B,2,0),"Non Tovato")</f>
        <v>1</v>
      </c>
    </row>
    <row r="7109" spans="1:3" x14ac:dyDescent="0.3">
      <c r="A7109" t="s">
        <v>31130</v>
      </c>
      <c r="B7109" t="str">
        <f>VLOOKUP(A7109,PEC_V.2!A:C,3,9)</f>
        <v>pec.comunevarapodio.it</v>
      </c>
      <c r="C7109" s="42">
        <f>_xlfn.IFNA(VLOOKUP(A7109,SEZIONI!A:B,2,0),"Non Tovato")</f>
        <v>2</v>
      </c>
    </row>
    <row r="7110" spans="1:3" x14ac:dyDescent="0.3">
      <c r="A7110" t="s">
        <v>31131</v>
      </c>
      <c r="B7110" t="str">
        <f>VLOOKUP(A7110,PEC_V.2!A:C,3,9)</f>
        <v>asmepec.it</v>
      </c>
      <c r="C7110" s="42">
        <f>_xlfn.IFNA(VLOOKUP(A7110,SEZIONI!A:B,2,0),"Non Tovato")</f>
        <v>15</v>
      </c>
    </row>
    <row r="7111" spans="1:3" x14ac:dyDescent="0.3">
      <c r="A7111" t="s">
        <v>31132</v>
      </c>
      <c r="B7111" t="str">
        <f>VLOOKUP(A7111,PEC_V.2!A:C,3,9)</f>
        <v>asmepec.it</v>
      </c>
      <c r="C7111" s="42">
        <f>_xlfn.IFNA(VLOOKUP(A7111,SEZIONI!A:B,2,0),"Non Tovato")</f>
        <v>5</v>
      </c>
    </row>
    <row r="7112" spans="1:3" x14ac:dyDescent="0.3">
      <c r="A7112" t="s">
        <v>31133</v>
      </c>
      <c r="B7112" t="str">
        <f>VLOOKUP(A7112,PEC_V.2!A:C,3,9)</f>
        <v>asmepec.it</v>
      </c>
      <c r="C7112" s="42">
        <f>_xlfn.IFNA(VLOOKUP(A7112,SEZIONI!A:B,2,0),"Non Tovato")</f>
        <v>3</v>
      </c>
    </row>
    <row r="7113" spans="1:3" x14ac:dyDescent="0.3">
      <c r="A7113" t="s">
        <v>31134</v>
      </c>
      <c r="B7113" t="str">
        <f>VLOOKUP(A7113,PEC_V.2!A:C,3,9)</f>
        <v>asmepec.it</v>
      </c>
      <c r="C7113" s="42">
        <f>_xlfn.IFNA(VLOOKUP(A7113,SEZIONI!A:B,2,0),"Non Tovato")</f>
        <v>3</v>
      </c>
    </row>
    <row r="7114" spans="1:3" x14ac:dyDescent="0.3">
      <c r="A7114" t="s">
        <v>31135</v>
      </c>
      <c r="B7114" t="str">
        <f>VLOOKUP(A7114,PEC_V.2!A:C,3,9)</f>
        <v>asmepec.it</v>
      </c>
      <c r="C7114" s="42">
        <f>_xlfn.IFNA(VLOOKUP(A7114,SEZIONI!A:B,2,0),"Non Tovato")</f>
        <v>2</v>
      </c>
    </row>
    <row r="7115" spans="1:3" x14ac:dyDescent="0.3">
      <c r="A7115" t="s">
        <v>31136</v>
      </c>
      <c r="B7115" t="str">
        <f>VLOOKUP(A7115,PEC_V.2!A:C,3,9)</f>
        <v>asmepec.it</v>
      </c>
      <c r="C7115" s="42">
        <f>_xlfn.IFNA(VLOOKUP(A7115,SEZIONI!A:B,2,0),"Non Tovato")</f>
        <v>4</v>
      </c>
    </row>
    <row r="7116" spans="1:3" x14ac:dyDescent="0.3">
      <c r="A7116" t="s">
        <v>31137</v>
      </c>
      <c r="B7116" t="str">
        <f>VLOOKUP(A7116,PEC_V.2!A:C,3,9)</f>
        <v>asmepec.it</v>
      </c>
      <c r="C7116" s="42">
        <f>_xlfn.IFNA(VLOOKUP(A7116,SEZIONI!A:B,2,0),"Non Tovato")</f>
        <v>2</v>
      </c>
    </row>
    <row r="7117" spans="1:3" x14ac:dyDescent="0.3">
      <c r="A7117" t="s">
        <v>31138</v>
      </c>
      <c r="B7117" t="str">
        <f>VLOOKUP(A7117,PEC_V.2!A:C,3,9)</f>
        <v>asmepec.it</v>
      </c>
      <c r="C7117" s="42">
        <f>_xlfn.IFNA(VLOOKUP(A7117,SEZIONI!A:B,2,0),"Non Tovato")</f>
        <v>2</v>
      </c>
    </row>
    <row r="7118" spans="1:3" x14ac:dyDescent="0.3">
      <c r="A7118" t="s">
        <v>31139</v>
      </c>
      <c r="B7118" t="str">
        <f>VLOOKUP(A7118,PEC_V.2!A:C,3,9)</f>
        <v>asmepec.it</v>
      </c>
      <c r="C7118" s="42" t="str">
        <f>_xlfn.IFNA(VLOOKUP(A7118,SEZIONI!A:B,2,0),"Non Tovato")</f>
        <v>Non Tovato</v>
      </c>
    </row>
    <row r="7119" spans="1:3" x14ac:dyDescent="0.3">
      <c r="A7119" t="s">
        <v>31140</v>
      </c>
      <c r="B7119" t="str">
        <f>VLOOKUP(A7119,PEC_V.2!A:C,3,9)</f>
        <v>asmepec.it</v>
      </c>
      <c r="C7119" s="42" t="str">
        <f>_xlfn.IFNA(VLOOKUP(A7119,SEZIONI!A:B,2,0),"Non Tovato")</f>
        <v>Non Tovato</v>
      </c>
    </row>
    <row r="7120" spans="1:3" x14ac:dyDescent="0.3">
      <c r="A7120" t="s">
        <v>31141</v>
      </c>
      <c r="B7120" t="str">
        <f>VLOOKUP(A7120,PEC_V.2!A:C,3,9)</f>
        <v>pec.comunecotronei.it</v>
      </c>
      <c r="C7120" s="42">
        <f>_xlfn.IFNA(VLOOKUP(A7120,SEZIONI!A:B,2,0),"Non Tovato")</f>
        <v>6</v>
      </c>
    </row>
    <row r="7121" spans="1:3" x14ac:dyDescent="0.3">
      <c r="A7121" t="s">
        <v>31142</v>
      </c>
      <c r="B7121" t="str">
        <f>VLOOKUP(A7121,PEC_V.2!A:C,3,9)</f>
        <v>pec.comune.crotone.it</v>
      </c>
      <c r="C7121" s="42">
        <f>_xlfn.IFNA(VLOOKUP(A7121,SEZIONI!A:B,2,0),"Non Tovato")</f>
        <v>74</v>
      </c>
    </row>
    <row r="7122" spans="1:3" x14ac:dyDescent="0.3">
      <c r="A7122" t="s">
        <v>31143</v>
      </c>
      <c r="B7122" t="str">
        <f>VLOOKUP(A7122,PEC_V.2!A:C,3,9)</f>
        <v>pcert.postecert.it</v>
      </c>
      <c r="C7122" s="42">
        <f>_xlfn.IFNA(VLOOKUP(A7122,SEZIONI!A:B,2,0),"Non Tovato")</f>
        <v>5</v>
      </c>
    </row>
    <row r="7123" spans="1:3" x14ac:dyDescent="0.3">
      <c r="A7123" t="s">
        <v>31144</v>
      </c>
      <c r="B7123" t="str">
        <f>VLOOKUP(A7123,PEC_V.2!A:C,3,9)</f>
        <v>asmepec.it</v>
      </c>
      <c r="C7123" s="42">
        <f>_xlfn.IFNA(VLOOKUP(A7123,SEZIONI!A:B,2,0),"Non Tovato")</f>
        <v>12</v>
      </c>
    </row>
    <row r="7124" spans="1:3" x14ac:dyDescent="0.3">
      <c r="A7124" t="s">
        <v>31145</v>
      </c>
      <c r="B7124" t="str">
        <f>VLOOKUP(A7124,PEC_V.2!A:C,3,9)</f>
        <v>pec.isolacr.it</v>
      </c>
      <c r="C7124" s="42">
        <f>_xlfn.IFNA(VLOOKUP(A7124,SEZIONI!A:B,2,0),"Non Tovato")</f>
        <v>15</v>
      </c>
    </row>
    <row r="7125" spans="1:3" x14ac:dyDescent="0.3">
      <c r="A7125" t="s">
        <v>31146</v>
      </c>
      <c r="B7125" t="str">
        <f>VLOOKUP(A7125,PEC_V.2!A:C,3,9)</f>
        <v>asmepec.it</v>
      </c>
      <c r="C7125" s="42">
        <f>_xlfn.IFNA(VLOOKUP(A7125,SEZIONI!A:B,2,0),"Non Tovato")</f>
        <v>4</v>
      </c>
    </row>
    <row r="7126" spans="1:3" x14ac:dyDescent="0.3">
      <c r="A7126" t="s">
        <v>31147</v>
      </c>
      <c r="B7126" t="str">
        <f>VLOOKUP(A7126,PEC_V.2!A:C,3,9)</f>
        <v>anutel.it</v>
      </c>
      <c r="C7126" s="42">
        <f>_xlfn.IFNA(VLOOKUP(A7126,SEZIONI!A:B,2,0),"Non Tovato")</f>
        <v>10</v>
      </c>
    </row>
    <row r="7127" spans="1:3" x14ac:dyDescent="0.3">
      <c r="A7127" t="s">
        <v>31148</v>
      </c>
      <c r="B7127" t="str">
        <f>VLOOKUP(A7127,PEC_V.2!A:C,3,9)</f>
        <v>asmepec.it</v>
      </c>
      <c r="C7127" s="42">
        <f>_xlfn.IFNA(VLOOKUP(A7127,SEZIONI!A:B,2,0),"Non Tovato")</f>
        <v>2</v>
      </c>
    </row>
    <row r="7128" spans="1:3" x14ac:dyDescent="0.3">
      <c r="A7128" t="s">
        <v>31149</v>
      </c>
      <c r="B7128" t="str">
        <f>VLOOKUP(A7128,PEC_V.2!A:C,3,9)</f>
        <v>asmecert.it</v>
      </c>
      <c r="C7128" s="42">
        <f>_xlfn.IFNA(VLOOKUP(A7128,SEZIONI!A:B,2,0),"Non Tovato")</f>
        <v>11</v>
      </c>
    </row>
    <row r="7129" spans="1:3" x14ac:dyDescent="0.3">
      <c r="A7129" t="s">
        <v>31150</v>
      </c>
      <c r="B7129" t="str">
        <f>VLOOKUP(A7129,PEC_V.2!A:C,3,9)</f>
        <v>asmepec.it</v>
      </c>
      <c r="C7129" s="42">
        <f>_xlfn.IFNA(VLOOKUP(A7129,SEZIONI!A:B,2,0),"Non Tovato")</f>
        <v>4</v>
      </c>
    </row>
    <row r="7130" spans="1:3" x14ac:dyDescent="0.3">
      <c r="A7130" t="s">
        <v>31151</v>
      </c>
      <c r="B7130" t="str">
        <f>VLOOKUP(A7130,PEC_V.2!A:C,3,9)</f>
        <v>asmepec.it</v>
      </c>
      <c r="C7130" s="42">
        <f>_xlfn.IFNA(VLOOKUP(A7130,SEZIONI!A:B,2,0),"Non Tovato")</f>
        <v>5</v>
      </c>
    </row>
    <row r="7131" spans="1:3" x14ac:dyDescent="0.3">
      <c r="A7131" t="s">
        <v>31152</v>
      </c>
      <c r="B7131" t="str">
        <f>VLOOKUP(A7131,PEC_V.2!A:C,3,9)</f>
        <v>asmepec.it</v>
      </c>
      <c r="C7131" s="42">
        <f>_xlfn.IFNA(VLOOKUP(A7131,SEZIONI!A:B,2,0),"Non Tovato")</f>
        <v>3</v>
      </c>
    </row>
    <row r="7132" spans="1:3" x14ac:dyDescent="0.3">
      <c r="A7132" t="s">
        <v>31153</v>
      </c>
      <c r="B7132" t="str">
        <f>VLOOKUP(A7132,PEC_V.2!A:C,3,9)</f>
        <v>asmepec.it</v>
      </c>
      <c r="C7132" s="42">
        <f>_xlfn.IFNA(VLOOKUP(A7132,SEZIONI!A:B,2,0),"Non Tovato")</f>
        <v>2</v>
      </c>
    </row>
    <row r="7133" spans="1:3" x14ac:dyDescent="0.3">
      <c r="A7133" t="s">
        <v>31154</v>
      </c>
      <c r="B7133" t="str">
        <f>VLOOKUP(A7133,PEC_V.2!A:C,3,9)</f>
        <v>pec.comune.santaseverina.kr.it</v>
      </c>
      <c r="C7133" s="42">
        <f>_xlfn.IFNA(VLOOKUP(A7133,SEZIONI!A:B,2,0),"Non Tovato")</f>
        <v>3</v>
      </c>
    </row>
    <row r="7134" spans="1:3" x14ac:dyDescent="0.3">
      <c r="A7134" t="s">
        <v>31155</v>
      </c>
      <c r="B7134" t="str">
        <f>VLOOKUP(A7134,PEC_V.2!A:C,3,9)</f>
        <v>asmepec.it</v>
      </c>
      <c r="C7134" s="42">
        <f>_xlfn.IFNA(VLOOKUP(A7134,SEZIONI!A:B,2,0),"Non Tovato")</f>
        <v>2</v>
      </c>
    </row>
    <row r="7135" spans="1:3" x14ac:dyDescent="0.3">
      <c r="A7135" t="s">
        <v>31156</v>
      </c>
      <c r="B7135" t="str">
        <f>VLOOKUP(A7135,PEC_V.2!A:C,3,9)</f>
        <v>asmepec.it</v>
      </c>
      <c r="C7135" s="42">
        <f>_xlfn.IFNA(VLOOKUP(A7135,SEZIONI!A:B,2,0),"Non Tovato")</f>
        <v>4</v>
      </c>
    </row>
    <row r="7136" spans="1:3" x14ac:dyDescent="0.3">
      <c r="A7136" t="s">
        <v>31157</v>
      </c>
      <c r="B7136" t="str">
        <f>VLOOKUP(A7136,PEC_V.2!A:C,3,9)</f>
        <v>pec.comunedistrongoli.it</v>
      </c>
      <c r="C7136" s="42">
        <f>_xlfn.IFNA(VLOOKUP(A7136,SEZIONI!A:B,2,0),"Non Tovato")</f>
        <v>8</v>
      </c>
    </row>
    <row r="7137" spans="1:3" x14ac:dyDescent="0.3">
      <c r="A7137" t="s">
        <v>31158</v>
      </c>
      <c r="B7137" t="str">
        <f>VLOOKUP(A7137,PEC_V.2!A:C,3,9)</f>
        <v>asmepec.it</v>
      </c>
      <c r="C7137" s="42">
        <f>_xlfn.IFNA(VLOOKUP(A7137,SEZIONI!A:B,2,0),"Non Tovato")</f>
        <v>2</v>
      </c>
    </row>
    <row r="7138" spans="1:3" x14ac:dyDescent="0.3">
      <c r="A7138" t="s">
        <v>31159</v>
      </c>
      <c r="B7138" t="str">
        <f>VLOOKUP(A7138,PEC_V.2!A:C,3,9)</f>
        <v>asmepec.it</v>
      </c>
      <c r="C7138" s="42">
        <f>_xlfn.IFNA(VLOOKUP(A7138,SEZIONI!A:B,2,0),"Non Tovato")</f>
        <v>4</v>
      </c>
    </row>
    <row r="7139" spans="1:3" x14ac:dyDescent="0.3">
      <c r="A7139" t="s">
        <v>31160</v>
      </c>
      <c r="B7139" t="str">
        <f>VLOOKUP(A7139,PEC_V.2!A:C,3,9)</f>
        <v>asmepec.it</v>
      </c>
      <c r="C7139" s="42">
        <f>_xlfn.IFNA(VLOOKUP(A7139,SEZIONI!A:B,2,0),"Non Tovato")</f>
        <v>4</v>
      </c>
    </row>
    <row r="7140" spans="1:3" x14ac:dyDescent="0.3">
      <c r="A7140" t="s">
        <v>31161</v>
      </c>
      <c r="B7140" t="str">
        <f>VLOOKUP(A7140,PEC_V.2!A:C,3,9)</f>
        <v>comune.arena.vv.it</v>
      </c>
      <c r="C7140" s="42">
        <f>_xlfn.IFNA(VLOOKUP(A7140,SEZIONI!A:B,2,0),"Non Tovato")</f>
        <v>2</v>
      </c>
    </row>
    <row r="7141" spans="1:3" x14ac:dyDescent="0.3">
      <c r="A7141" t="s">
        <v>31162</v>
      </c>
      <c r="B7141" t="str">
        <f>VLOOKUP(A7141,PEC_V.2!A:C,3,9)</f>
        <v>asmepec.it</v>
      </c>
      <c r="C7141" s="42">
        <f>_xlfn.IFNA(VLOOKUP(A7141,SEZIONI!A:B,2,0),"Non Tovato")</f>
        <v>7</v>
      </c>
    </row>
    <row r="7142" spans="1:3" x14ac:dyDescent="0.3">
      <c r="A7142" t="s">
        <v>31163</v>
      </c>
      <c r="B7142" t="str">
        <f>VLOOKUP(A7142,PEC_V.2!A:C,3,9)</f>
        <v>asmepec.it</v>
      </c>
      <c r="C7142" s="42">
        <f>_xlfn.IFNA(VLOOKUP(A7142,SEZIONI!A:B,2,0),"Non Tovato")</f>
        <v>1</v>
      </c>
    </row>
    <row r="7143" spans="1:3" x14ac:dyDescent="0.3">
      <c r="A7143" t="s">
        <v>31164</v>
      </c>
      <c r="B7143" t="str">
        <f>VLOOKUP(A7143,PEC_V.2!A:C,3,9)</f>
        <v>asmepec.it</v>
      </c>
      <c r="C7143" s="42">
        <f>_xlfn.IFNA(VLOOKUP(A7143,SEZIONI!A:B,2,0),"Non Tovato")</f>
        <v>2</v>
      </c>
    </row>
    <row r="7144" spans="1:3" x14ac:dyDescent="0.3">
      <c r="A7144" t="s">
        <v>31165</v>
      </c>
      <c r="B7144" t="str">
        <f>VLOOKUP(A7144,PEC_V.2!A:C,3,9)</f>
        <v>pec.comunecessaniti.it</v>
      </c>
      <c r="C7144" s="42">
        <f>_xlfn.IFNA(VLOOKUP(A7144,SEZIONI!A:B,2,0),"Non Tovato")</f>
        <v>6</v>
      </c>
    </row>
    <row r="7145" spans="1:3" x14ac:dyDescent="0.3">
      <c r="A7145" t="s">
        <v>31166</v>
      </c>
      <c r="B7145" t="str">
        <f>VLOOKUP(A7145,PEC_V.2!A:C,3,9)</f>
        <v>asmepec.it</v>
      </c>
      <c r="C7145" s="42" t="str">
        <f>_xlfn.IFNA(VLOOKUP(A7145,SEZIONI!A:B,2,0),"Non Tovato")</f>
        <v>Non Tovato</v>
      </c>
    </row>
    <row r="7146" spans="1:3" x14ac:dyDescent="0.3">
      <c r="A7146" t="s">
        <v>31167</v>
      </c>
      <c r="B7146" t="str">
        <f>VLOOKUP(A7146,PEC_V.2!A:C,3,9)</f>
        <v>asmepec.it</v>
      </c>
      <c r="C7146" s="42">
        <f>_xlfn.IFNA(VLOOKUP(A7146,SEZIONI!A:B,2,0),"Non Tovato")</f>
        <v>4</v>
      </c>
    </row>
    <row r="7147" spans="1:3" x14ac:dyDescent="0.3">
      <c r="A7147" t="s">
        <v>31168</v>
      </c>
      <c r="B7147" t="str">
        <f>VLOOKUP(A7147,PEC_V.2!A:C,3,9)</f>
        <v>asmepec.it</v>
      </c>
      <c r="C7147" s="42">
        <f>_xlfn.IFNA(VLOOKUP(A7147,SEZIONI!A:B,2,0),"Non Tovato")</f>
        <v>4</v>
      </c>
    </row>
    <row r="7148" spans="1:3" x14ac:dyDescent="0.3">
      <c r="A7148" t="s">
        <v>31169</v>
      </c>
      <c r="B7148" t="str">
        <f>VLOOKUP(A7148,PEC_V.2!A:C,3,9)</f>
        <v>asmepec.it</v>
      </c>
      <c r="C7148" s="42">
        <f>_xlfn.IFNA(VLOOKUP(A7148,SEZIONI!A:B,2,0),"Non Tovato")</f>
        <v>3</v>
      </c>
    </row>
    <row r="7149" spans="1:3" x14ac:dyDescent="0.3">
      <c r="A7149" t="s">
        <v>31170</v>
      </c>
      <c r="B7149" t="str">
        <f>VLOOKUP(A7149,PEC_V.2!A:C,3,9)</f>
        <v>asmepec.it</v>
      </c>
      <c r="C7149" s="42">
        <f>_xlfn.IFNA(VLOOKUP(A7149,SEZIONI!A:B,2,0),"Non Tovato")</f>
        <v>7</v>
      </c>
    </row>
    <row r="7150" spans="1:3" x14ac:dyDescent="0.3">
      <c r="A7150" t="s">
        <v>31171</v>
      </c>
      <c r="B7150" t="str">
        <f>VLOOKUP(A7150,PEC_V.2!A:C,3,9)</f>
        <v>asmepec.it</v>
      </c>
      <c r="C7150" s="42">
        <f>_xlfn.IFNA(VLOOKUP(A7150,SEZIONI!A:B,2,0),"Non Tovato")</f>
        <v>2</v>
      </c>
    </row>
    <row r="7151" spans="1:3" x14ac:dyDescent="0.3">
      <c r="A7151" t="s">
        <v>31172</v>
      </c>
      <c r="B7151" t="str">
        <f>VLOOKUP(A7151,PEC_V.2!A:C,3,9)</f>
        <v>legalmail.it</v>
      </c>
      <c r="C7151" s="42">
        <f>_xlfn.IFNA(VLOOKUP(A7151,SEZIONI!A:B,2,0),"Non Tovato")</f>
        <v>2</v>
      </c>
    </row>
    <row r="7152" spans="1:3" x14ac:dyDescent="0.3">
      <c r="A7152" t="s">
        <v>31173</v>
      </c>
      <c r="B7152" t="str">
        <f>VLOOKUP(A7152,PEC_V.2!A:C,3,9)</f>
        <v>asmepec.it</v>
      </c>
      <c r="C7152" s="42">
        <f>_xlfn.IFNA(VLOOKUP(A7152,SEZIONI!A:B,2,0),"Non Tovato")</f>
        <v>2</v>
      </c>
    </row>
    <row r="7153" spans="1:3" x14ac:dyDescent="0.3">
      <c r="A7153" t="s">
        <v>31174</v>
      </c>
      <c r="B7153" t="str">
        <f>VLOOKUP(A7153,PEC_V.2!A:C,3,9)</f>
        <v>asmepec.it</v>
      </c>
      <c r="C7153" s="42">
        <f>_xlfn.IFNA(VLOOKUP(A7153,SEZIONI!A:B,2,0),"Non Tovato")</f>
        <v>2</v>
      </c>
    </row>
    <row r="7154" spans="1:3" x14ac:dyDescent="0.3">
      <c r="A7154" t="s">
        <v>31175</v>
      </c>
      <c r="B7154" t="str">
        <f>VLOOKUP(A7154,PEC_V.2!A:C,3,9)</f>
        <v>pec.personalpec.eu</v>
      </c>
      <c r="C7154" s="42">
        <f>_xlfn.IFNA(VLOOKUP(A7154,SEZIONI!A:B,2,0),"Non Tovato")</f>
        <v>4</v>
      </c>
    </row>
    <row r="7155" spans="1:3" x14ac:dyDescent="0.3">
      <c r="A7155" t="s">
        <v>31176</v>
      </c>
      <c r="B7155" t="str">
        <f>VLOOKUP(A7155,PEC_V.2!A:C,3,9)</f>
        <v>asmepec.it</v>
      </c>
      <c r="C7155" s="42">
        <f>_xlfn.IFNA(VLOOKUP(A7155,SEZIONI!A:B,2,0),"Non Tovato")</f>
        <v>4</v>
      </c>
    </row>
    <row r="7156" spans="1:3" x14ac:dyDescent="0.3">
      <c r="A7156" t="s">
        <v>31177</v>
      </c>
      <c r="B7156" t="str">
        <f>VLOOKUP(A7156,PEC_V.2!A:C,3,9)</f>
        <v>asmepec.it</v>
      </c>
      <c r="C7156" s="42">
        <f>_xlfn.IFNA(VLOOKUP(A7156,SEZIONI!A:B,2,0),"Non Tovato")</f>
        <v>3</v>
      </c>
    </row>
    <row r="7157" spans="1:3" x14ac:dyDescent="0.3">
      <c r="A7157" t="s">
        <v>31178</v>
      </c>
      <c r="B7157" t="str">
        <f>VLOOKUP(A7157,PEC_V.2!A:C,3,9)</f>
        <v>asmepec.it</v>
      </c>
      <c r="C7157" s="42">
        <f>_xlfn.IFNA(VLOOKUP(A7157,SEZIONI!A:B,2,0),"Non Tovato")</f>
        <v>6</v>
      </c>
    </row>
    <row r="7158" spans="1:3" x14ac:dyDescent="0.3">
      <c r="A7158" t="s">
        <v>31179</v>
      </c>
      <c r="B7158" t="str">
        <f>VLOOKUP(A7158,PEC_V.2!A:C,3,9)</f>
        <v>asmepec.it</v>
      </c>
      <c r="C7158" s="42">
        <f>_xlfn.IFNA(VLOOKUP(A7158,SEZIONI!A:B,2,0),"Non Tovato")</f>
        <v>3</v>
      </c>
    </row>
    <row r="7159" spans="1:3" x14ac:dyDescent="0.3">
      <c r="A7159" t="s">
        <v>31180</v>
      </c>
      <c r="B7159" t="str">
        <f>VLOOKUP(A7159,PEC_V.2!A:C,3,9)</f>
        <v>asmepec.it</v>
      </c>
      <c r="C7159" s="42">
        <f>_xlfn.IFNA(VLOOKUP(A7159,SEZIONI!A:B,2,0),"Non Tovato")</f>
        <v>9</v>
      </c>
    </row>
    <row r="7160" spans="1:3" x14ac:dyDescent="0.3">
      <c r="A7160" t="s">
        <v>31181</v>
      </c>
      <c r="B7160" t="str">
        <f>VLOOKUP(A7160,PEC_V.2!A:C,3,9)</f>
        <v>asmepec.it</v>
      </c>
      <c r="C7160" s="42">
        <f>_xlfn.IFNA(VLOOKUP(A7160,SEZIONI!A:B,2,0),"Non Tovato")</f>
        <v>1</v>
      </c>
    </row>
    <row r="7161" spans="1:3" x14ac:dyDescent="0.3">
      <c r="A7161" t="s">
        <v>31182</v>
      </c>
      <c r="B7161" t="str">
        <f>VLOOKUP(A7161,PEC_V.2!A:C,3,9)</f>
        <v>asmepec.it</v>
      </c>
      <c r="C7161" s="42">
        <f>_xlfn.IFNA(VLOOKUP(A7161,SEZIONI!A:B,2,0),"Non Tovato")</f>
        <v>3</v>
      </c>
    </row>
    <row r="7162" spans="1:3" x14ac:dyDescent="0.3">
      <c r="A7162" t="s">
        <v>31183</v>
      </c>
      <c r="B7162" t="str">
        <f>VLOOKUP(A7162,PEC_V.2!A:C,3,9)</f>
        <v>asmepec.it</v>
      </c>
      <c r="C7162" s="42">
        <f>_xlfn.IFNA(VLOOKUP(A7162,SEZIONI!A:B,2,0),"Non Tovato")</f>
        <v>3</v>
      </c>
    </row>
    <row r="7163" spans="1:3" x14ac:dyDescent="0.3">
      <c r="A7163" t="s">
        <v>31184</v>
      </c>
      <c r="B7163" t="str">
        <f>VLOOKUP(A7163,PEC_V.2!A:C,3,9)</f>
        <v>asmepec.it</v>
      </c>
      <c r="C7163" s="42">
        <f>_xlfn.IFNA(VLOOKUP(A7163,SEZIONI!A:B,2,0),"Non Tovato")</f>
        <v>8</v>
      </c>
    </row>
    <row r="7164" spans="1:3" x14ac:dyDescent="0.3">
      <c r="A7164" t="s">
        <v>31185</v>
      </c>
      <c r="B7164" t="str">
        <f>VLOOKUP(A7164,PEC_V.2!A:C,3,9)</f>
        <v>asmepec.it</v>
      </c>
      <c r="C7164" s="42">
        <f>_xlfn.IFNA(VLOOKUP(A7164,SEZIONI!A:B,2,0),"Non Tovato")</f>
        <v>2</v>
      </c>
    </row>
    <row r="7165" spans="1:3" x14ac:dyDescent="0.3">
      <c r="A7165" t="s">
        <v>31186</v>
      </c>
      <c r="B7165" t="str">
        <f>VLOOKUP(A7165,PEC_V.2!A:C,3,9)</f>
        <v>asmepec.it</v>
      </c>
      <c r="C7165" s="42">
        <f>_xlfn.IFNA(VLOOKUP(A7165,SEZIONI!A:B,2,0),"Non Tovato")</f>
        <v>9</v>
      </c>
    </row>
    <row r="7166" spans="1:3" x14ac:dyDescent="0.3">
      <c r="A7166" t="s">
        <v>31187</v>
      </c>
      <c r="B7166" t="str">
        <f>VLOOKUP(A7166,PEC_V.2!A:C,3,9)</f>
        <v>asmepec.it</v>
      </c>
      <c r="C7166" s="42">
        <f>_xlfn.IFNA(VLOOKUP(A7166,SEZIONI!A:B,2,0),"Non Tovato")</f>
        <v>2</v>
      </c>
    </row>
    <row r="7167" spans="1:3" x14ac:dyDescent="0.3">
      <c r="A7167" t="s">
        <v>31188</v>
      </c>
      <c r="B7167" t="str">
        <f>VLOOKUP(A7167,PEC_V.2!A:C,3,9)</f>
        <v>asmepec.it</v>
      </c>
      <c r="C7167" s="42">
        <f>_xlfn.IFNA(VLOOKUP(A7167,SEZIONI!A:B,2,0),"Non Tovato")</f>
        <v>3</v>
      </c>
    </row>
    <row r="7168" spans="1:3" x14ac:dyDescent="0.3">
      <c r="A7168" t="s">
        <v>31189</v>
      </c>
      <c r="B7168" t="str">
        <f>VLOOKUP(A7168,PEC_V.2!A:C,3,9)</f>
        <v>pec.it</v>
      </c>
      <c r="C7168" s="42">
        <f>_xlfn.IFNA(VLOOKUP(A7168,SEZIONI!A:B,2,0),"Non Tovato")</f>
        <v>6</v>
      </c>
    </row>
    <row r="7169" spans="1:3" x14ac:dyDescent="0.3">
      <c r="A7169" t="s">
        <v>31190</v>
      </c>
      <c r="B7169" t="str">
        <f>VLOOKUP(A7169,PEC_V.2!A:C,3,9)</f>
        <v>asmepec.it</v>
      </c>
      <c r="C7169" s="42">
        <f>_xlfn.IFNA(VLOOKUP(A7169,SEZIONI!A:B,2,0),"Non Tovato")</f>
        <v>5</v>
      </c>
    </row>
    <row r="7170" spans="1:3" x14ac:dyDescent="0.3">
      <c r="A7170" t="s">
        <v>31191</v>
      </c>
      <c r="B7170" t="str">
        <f>VLOOKUP(A7170,PEC_V.2!A:C,3,9)</f>
        <v>asmepec.it</v>
      </c>
      <c r="C7170" s="42">
        <f>_xlfn.IFNA(VLOOKUP(A7170,SEZIONI!A:B,2,0),"Non Tovato")</f>
        <v>5</v>
      </c>
    </row>
    <row r="7171" spans="1:3" x14ac:dyDescent="0.3">
      <c r="A7171" t="s">
        <v>31192</v>
      </c>
      <c r="B7171" t="str">
        <f>VLOOKUP(A7171,PEC_V.2!A:C,3,9)</f>
        <v>pec.it</v>
      </c>
      <c r="C7171" s="42">
        <f>_xlfn.IFNA(VLOOKUP(A7171,SEZIONI!A:B,2,0),"Non Tovato")</f>
        <v>3</v>
      </c>
    </row>
    <row r="7172" spans="1:3" x14ac:dyDescent="0.3">
      <c r="A7172" t="s">
        <v>31193</v>
      </c>
      <c r="B7172" t="str">
        <f>VLOOKUP(A7172,PEC_V.2!A:C,3,9)</f>
        <v>asmepec.it</v>
      </c>
      <c r="C7172" s="42">
        <f>_xlfn.IFNA(VLOOKUP(A7172,SEZIONI!A:B,2,0),"Non Tovato")</f>
        <v>3</v>
      </c>
    </row>
    <row r="7173" spans="1:3" x14ac:dyDescent="0.3">
      <c r="A7173" t="s">
        <v>31194</v>
      </c>
      <c r="B7173" t="str">
        <f>VLOOKUP(A7173,PEC_V.2!A:C,3,9)</f>
        <v xml:space="preserve">asmepec.it </v>
      </c>
      <c r="C7173" s="42">
        <f>_xlfn.IFNA(VLOOKUP(A7173,SEZIONI!A:B,2,0),"Non Tovato")</f>
        <v>2</v>
      </c>
    </row>
    <row r="7174" spans="1:3" x14ac:dyDescent="0.3">
      <c r="A7174" t="s">
        <v>31196</v>
      </c>
      <c r="B7174" t="str">
        <f>VLOOKUP(A7174,PEC_V.2!A:C,3,9)</f>
        <v>asmepec.it</v>
      </c>
      <c r="C7174" s="42">
        <f>_xlfn.IFNA(VLOOKUP(A7174,SEZIONI!A:B,2,0),"Non Tovato")</f>
        <v>3</v>
      </c>
    </row>
    <row r="7175" spans="1:3" x14ac:dyDescent="0.3">
      <c r="A7175" t="s">
        <v>31197</v>
      </c>
      <c r="B7175" t="str">
        <f>VLOOKUP(A7175,PEC_V.2!A:C,3,9)</f>
        <v>pec.comune.serrasanbruno.vv.it</v>
      </c>
      <c r="C7175" s="42">
        <f>_xlfn.IFNA(VLOOKUP(A7175,SEZIONI!A:B,2,0),"Non Tovato")</f>
        <v>7</v>
      </c>
    </row>
    <row r="7176" spans="1:3" x14ac:dyDescent="0.3">
      <c r="A7176" t="s">
        <v>31198</v>
      </c>
      <c r="B7176" t="str">
        <f>VLOOKUP(A7176,PEC_V.2!A:C,3,9)</f>
        <v>asmepec.it</v>
      </c>
      <c r="C7176" s="42">
        <f>_xlfn.IFNA(VLOOKUP(A7176,SEZIONI!A:B,2,0),"Non Tovato")</f>
        <v>2</v>
      </c>
    </row>
    <row r="7177" spans="1:3" x14ac:dyDescent="0.3">
      <c r="A7177" t="s">
        <v>31199</v>
      </c>
      <c r="B7177" t="str">
        <f>VLOOKUP(A7177,PEC_V.2!A:C,3,9)</f>
        <v>asmepec.it</v>
      </c>
      <c r="C7177" s="42">
        <f>_xlfn.IFNA(VLOOKUP(A7177,SEZIONI!A:B,2,0),"Non Tovato")</f>
        <v>2</v>
      </c>
    </row>
    <row r="7178" spans="1:3" x14ac:dyDescent="0.3">
      <c r="A7178" t="s">
        <v>31200</v>
      </c>
      <c r="B7178" t="str">
        <f>VLOOKUP(A7178,PEC_V.2!A:C,3,9)</f>
        <v>asmepec.it</v>
      </c>
      <c r="C7178" s="42">
        <f>_xlfn.IFNA(VLOOKUP(A7178,SEZIONI!A:B,2,0),"Non Tovato")</f>
        <v>3</v>
      </c>
    </row>
    <row r="7179" spans="1:3" x14ac:dyDescent="0.3">
      <c r="A7179" t="s">
        <v>31201</v>
      </c>
      <c r="B7179" t="str">
        <f>VLOOKUP(A7179,PEC_V.2!A:C,3,9)</f>
        <v>asmepec.it</v>
      </c>
      <c r="C7179" s="42">
        <f>_xlfn.IFNA(VLOOKUP(A7179,SEZIONI!A:B,2,0),"Non Tovato")</f>
        <v>1</v>
      </c>
    </row>
    <row r="7180" spans="1:3" x14ac:dyDescent="0.3">
      <c r="A7180" t="s">
        <v>31202</v>
      </c>
      <c r="B7180" t="str">
        <f>VLOOKUP(A7180,PEC_V.2!A:C,3,9)</f>
        <v>asmepec.it</v>
      </c>
      <c r="C7180" s="42">
        <f>_xlfn.IFNA(VLOOKUP(A7180,SEZIONI!A:B,2,0),"Non Tovato")</f>
        <v>3</v>
      </c>
    </row>
    <row r="7181" spans="1:3" x14ac:dyDescent="0.3">
      <c r="A7181" t="s">
        <v>31203</v>
      </c>
      <c r="B7181" t="str">
        <f>VLOOKUP(A7181,PEC_V.2!A:C,3,9)</f>
        <v>asmepec.it</v>
      </c>
      <c r="C7181" s="42">
        <f>_xlfn.IFNA(VLOOKUP(A7181,SEZIONI!A:B,2,0),"Non Tovato")</f>
        <v>3</v>
      </c>
    </row>
    <row r="7182" spans="1:3" x14ac:dyDescent="0.3">
      <c r="A7182" t="s">
        <v>31204</v>
      </c>
      <c r="B7182" t="str">
        <f>VLOOKUP(A7182,PEC_V.2!A:C,3,9)</f>
        <v>asmepec.it</v>
      </c>
      <c r="C7182" s="42">
        <f>_xlfn.IFNA(VLOOKUP(A7182,SEZIONI!A:B,2,0),"Non Tovato")</f>
        <v>7</v>
      </c>
    </row>
    <row r="7183" spans="1:3" x14ac:dyDescent="0.3">
      <c r="A7183" t="s">
        <v>31205</v>
      </c>
      <c r="B7183" t="str">
        <f>VLOOKUP(A7183,PEC_V.2!A:C,3,9)</f>
        <v>asmepec.it</v>
      </c>
      <c r="C7183" s="42">
        <f>_xlfn.IFNA(VLOOKUP(A7183,SEZIONI!A:B,2,0),"Non Tovato")</f>
        <v>1</v>
      </c>
    </row>
    <row r="7184" spans="1:3" x14ac:dyDescent="0.3">
      <c r="A7184" t="s">
        <v>31206</v>
      </c>
      <c r="B7184" t="str">
        <f>VLOOKUP(A7184,PEC_V.2!A:C,3,9)</f>
        <v>asmepec.it</v>
      </c>
      <c r="C7184" s="42">
        <f>_xlfn.IFNA(VLOOKUP(A7184,SEZIONI!A:B,2,0),"Non Tovato")</f>
        <v>2</v>
      </c>
    </row>
    <row r="7185" spans="1:3" x14ac:dyDescent="0.3">
      <c r="A7185" t="s">
        <v>31207</v>
      </c>
      <c r="B7185" t="str">
        <f>VLOOKUP(A7185,PEC_V.2!A:C,3,9)</f>
        <v>comunevibovalentia.postecert.it</v>
      </c>
      <c r="C7185" s="42">
        <f>_xlfn.IFNA(VLOOKUP(A7185,SEZIONI!A:B,2,0),"Non Tovato")</f>
        <v>37</v>
      </c>
    </row>
    <row r="7186" spans="1:3" x14ac:dyDescent="0.3">
      <c r="A7186" t="s">
        <v>31208</v>
      </c>
      <c r="B7186" t="str">
        <f>VLOOKUP(A7186,PEC_V.2!A:C,3,9)</f>
        <v>asmepec.it</v>
      </c>
      <c r="C7186" s="42">
        <f>_xlfn.IFNA(VLOOKUP(A7186,SEZIONI!A:B,2,0),"Non Tovato")</f>
        <v>1</v>
      </c>
    </row>
    <row r="7187" spans="1:3" x14ac:dyDescent="0.3">
      <c r="A7187" t="s">
        <v>31209</v>
      </c>
      <c r="B7187" t="str">
        <f>VLOOKUP(A7187,PEC_V.2!A:C,3,9)</f>
        <v>asmepec.it</v>
      </c>
      <c r="C7187" s="42">
        <f>_xlfn.IFNA(VLOOKUP(A7187,SEZIONI!A:B,2,0),"Non Tovato")</f>
        <v>3</v>
      </c>
    </row>
    <row r="7188" spans="1:3" x14ac:dyDescent="0.3">
      <c r="A7188" t="s">
        <v>31210</v>
      </c>
      <c r="B7188" t="str">
        <f>VLOOKUP(A7188,PEC_V.2!A:C,3,9)</f>
        <v>asmepec.it</v>
      </c>
      <c r="C7188" s="42">
        <f>_xlfn.IFNA(VLOOKUP(A7188,SEZIONI!A:B,2,0),"Non Tovato")</f>
        <v>3</v>
      </c>
    </row>
    <row r="7189" spans="1:3" x14ac:dyDescent="0.3">
      <c r="A7189" t="s">
        <v>31211</v>
      </c>
      <c r="B7189" t="str">
        <f>VLOOKUP(A7189,PEC_V.2!A:C,3,9)</f>
        <v>pec.it</v>
      </c>
      <c r="C7189" s="42">
        <f>_xlfn.IFNA(VLOOKUP(A7189,SEZIONI!A:B,2,0),"Non Tovato")</f>
        <v>41</v>
      </c>
    </row>
    <row r="7190" spans="1:3" x14ac:dyDescent="0.3">
      <c r="A7190" t="s">
        <v>31214</v>
      </c>
      <c r="B7190" t="str">
        <f>VLOOKUP(A7190,PEC_V.2!A:C,3,9)</f>
        <v>legalmailpa.it</v>
      </c>
      <c r="C7190" s="42">
        <f>_xlfn.IFNA(VLOOKUP(A7190,SEZIONI!A:B,2,0),"Non Tovato")</f>
        <v>6</v>
      </c>
    </row>
    <row r="7191" spans="1:3" x14ac:dyDescent="0.3">
      <c r="A7191" t="s">
        <v>31215</v>
      </c>
      <c r="B7191" t="str">
        <f>VLOOKUP(A7191,PEC_V.2!A:C,3,9)</f>
        <v>pec.comune.calatafimisegesta.tp.it</v>
      </c>
      <c r="C7191" s="42" t="str">
        <f>_xlfn.IFNA(VLOOKUP(A7191,SEZIONI!A:B,2,0),"Non Tovato")</f>
        <v>Non Tovato</v>
      </c>
    </row>
    <row r="7192" spans="1:3" x14ac:dyDescent="0.3">
      <c r="A7192" t="s">
        <v>31216</v>
      </c>
      <c r="B7192" t="str">
        <f>VLOOKUP(A7192,PEC_V.2!A:C,3,9)</f>
        <v>pec.it</v>
      </c>
      <c r="C7192" s="42">
        <f>_xlfn.IFNA(VLOOKUP(A7192,SEZIONI!A:B,2,0),"Non Tovato")</f>
        <v>14</v>
      </c>
    </row>
    <row r="7193" spans="1:3" x14ac:dyDescent="0.3">
      <c r="A7193" t="s">
        <v>31217</v>
      </c>
      <c r="B7193" t="str">
        <f>VLOOKUP(A7193,PEC_V.2!A:C,3,9)</f>
        <v>pec.it</v>
      </c>
      <c r="C7193" s="42">
        <f>_xlfn.IFNA(VLOOKUP(A7193,SEZIONI!A:B,2,0),"Non Tovato")</f>
        <v>16</v>
      </c>
    </row>
    <row r="7194" spans="1:3" x14ac:dyDescent="0.3">
      <c r="A7194" t="s">
        <v>31218</v>
      </c>
      <c r="B7194" t="str">
        <f>VLOOKUP(A7194,PEC_V.2!A:C,3,9)</f>
        <v>pec.comune.castelvetrano.tp.it</v>
      </c>
      <c r="C7194" s="42">
        <f>_xlfn.IFNA(VLOOKUP(A7194,SEZIONI!A:B,2,0),"Non Tovato")</f>
        <v>30</v>
      </c>
    </row>
    <row r="7195" spans="1:3" x14ac:dyDescent="0.3">
      <c r="A7195" t="s">
        <v>31219</v>
      </c>
      <c r="B7195" t="str">
        <f>VLOOKUP(A7195,PEC_V.2!A:C,3,9)</f>
        <v>pec.comunecustonaci.it</v>
      </c>
      <c r="C7195" s="42">
        <f>_xlfn.IFNA(VLOOKUP(A7195,SEZIONI!A:B,2,0),"Non Tovato")</f>
        <v>6</v>
      </c>
    </row>
    <row r="7196" spans="1:3" x14ac:dyDescent="0.3">
      <c r="A7196" t="s">
        <v>31220</v>
      </c>
      <c r="B7196" t="str">
        <f>VLOOKUP(A7196,PEC_V.2!A:C,3,9)</f>
        <v>pec.comune.erice.tp.it</v>
      </c>
      <c r="C7196" s="42">
        <f>_xlfn.IFNA(VLOOKUP(A7196,SEZIONI!A:B,2,0),"Non Tovato")</f>
        <v>32</v>
      </c>
    </row>
    <row r="7197" spans="1:3" x14ac:dyDescent="0.3">
      <c r="A7197" t="s">
        <v>31221</v>
      </c>
      <c r="B7197" t="str">
        <f>VLOOKUP(A7197,PEC_V.2!A:C,3,9)</f>
        <v>postecert.it</v>
      </c>
      <c r="C7197" s="42">
        <f>_xlfn.IFNA(VLOOKUP(A7197,SEZIONI!A:B,2,0),"Non Tovato")</f>
        <v>6</v>
      </c>
    </row>
    <row r="7198" spans="1:3" x14ac:dyDescent="0.3">
      <c r="A7198" t="s">
        <v>31222</v>
      </c>
      <c r="B7198" t="str">
        <f>VLOOKUP(A7198,PEC_V.2!A:C,3,9)</f>
        <v>pec.gibellina.gov.it</v>
      </c>
      <c r="C7198" s="42">
        <f>_xlfn.IFNA(VLOOKUP(A7198,SEZIONI!A:B,2,0),"Non Tovato")</f>
        <v>6</v>
      </c>
    </row>
    <row r="7199" spans="1:3" x14ac:dyDescent="0.3">
      <c r="A7199" t="s">
        <v>31223</v>
      </c>
      <c r="B7199" t="str">
        <f>VLOOKUP(A7199,PEC_V.2!A:C,3,9)</f>
        <v>pec.comune.marsala.tp.it</v>
      </c>
      <c r="C7199" s="42">
        <f>_xlfn.IFNA(VLOOKUP(A7199,SEZIONI!A:B,2,0),"Non Tovato")</f>
        <v>80</v>
      </c>
    </row>
    <row r="7200" spans="1:3" x14ac:dyDescent="0.3">
      <c r="A7200" t="s">
        <v>31224</v>
      </c>
      <c r="B7200" t="str">
        <f>VLOOKUP(A7200,PEC_V.2!A:C,3,9)</f>
        <v>pec.comune.mazaradelvallo.tp.it</v>
      </c>
      <c r="C7200" s="42">
        <f>_xlfn.IFNA(VLOOKUP(A7200,SEZIONI!A:B,2,0),"Non Tovato")</f>
        <v>50</v>
      </c>
    </row>
    <row r="7201" spans="1:3" x14ac:dyDescent="0.3">
      <c r="A7201" t="s">
        <v>31225</v>
      </c>
      <c r="B7201" t="str">
        <f>VLOOKUP(A7201,PEC_V.2!A:C,3,9)</f>
        <v>pec.comune.paceco.tp.it</v>
      </c>
      <c r="C7201" s="42">
        <f>_xlfn.IFNA(VLOOKUP(A7201,SEZIONI!A:B,2,0),"Non Tovato")</f>
        <v>11</v>
      </c>
    </row>
    <row r="7202" spans="1:3" x14ac:dyDescent="0.3">
      <c r="A7202" t="s">
        <v>31226</v>
      </c>
      <c r="B7202" t="str">
        <f>VLOOKUP(A7202,PEC_V.2!A:C,3,9)</f>
        <v>pec.comunepantelleria.it</v>
      </c>
      <c r="C7202" s="42">
        <f>_xlfn.IFNA(VLOOKUP(A7202,SEZIONI!A:B,2,0),"Non Tovato")</f>
        <v>7</v>
      </c>
    </row>
    <row r="7203" spans="1:3" x14ac:dyDescent="0.3">
      <c r="A7203" t="s">
        <v>31227</v>
      </c>
      <c r="B7203" t="str">
        <f>VLOOKUP(A7203,PEC_V.2!A:C,3,9)</f>
        <v>pec.it</v>
      </c>
      <c r="C7203" s="42">
        <f>_xlfn.IFNA(VLOOKUP(A7203,SEZIONI!A:B,2,0),"Non Tovato")</f>
        <v>14</v>
      </c>
    </row>
    <row r="7204" spans="1:3" x14ac:dyDescent="0.3">
      <c r="A7204" t="s">
        <v>31228</v>
      </c>
      <c r="B7204" t="str">
        <f>VLOOKUP(A7204,PEC_V.2!A:C,3,9)</f>
        <v>pec.it</v>
      </c>
      <c r="C7204" s="42">
        <f>_xlfn.IFNA(VLOOKUP(A7204,SEZIONI!A:B,2,0),"Non Tovato")</f>
        <v>2</v>
      </c>
    </row>
    <row r="7205" spans="1:3" x14ac:dyDescent="0.3">
      <c r="A7205" t="s">
        <v>31229</v>
      </c>
      <c r="B7205" t="str">
        <f>VLOOKUP(A7205,PEC_V.2!A:C,3,9)</f>
        <v>cert.legalmail.it</v>
      </c>
      <c r="C7205" s="42">
        <f>_xlfn.IFNA(VLOOKUP(A7205,SEZIONI!A:B,2,0),"Non Tovato")</f>
        <v>2</v>
      </c>
    </row>
    <row r="7206" spans="1:3" x14ac:dyDescent="0.3">
      <c r="A7206" t="s">
        <v>31230</v>
      </c>
      <c r="B7206" t="str">
        <f>VLOOKUP(A7206,PEC_V.2!A:C,3,9)</f>
        <v>pec.cittadisalemi.it</v>
      </c>
      <c r="C7206" s="42">
        <f>_xlfn.IFNA(VLOOKUP(A7206,SEZIONI!A:B,2,0),"Non Tovato")</f>
        <v>19</v>
      </c>
    </row>
    <row r="7207" spans="1:3" x14ac:dyDescent="0.3">
      <c r="A7207" t="s">
        <v>31231</v>
      </c>
      <c r="B7207" t="str">
        <f>VLOOKUP(A7207,PEC_V.2!A:C,3,9)</f>
        <v>pec.comune.santaninfa.tp.it</v>
      </c>
      <c r="C7207" s="42">
        <f>_xlfn.IFNA(VLOOKUP(A7207,SEZIONI!A:B,2,0),"Non Tovato")</f>
        <v>6</v>
      </c>
    </row>
    <row r="7208" spans="1:3" x14ac:dyDescent="0.3">
      <c r="A7208" t="s">
        <v>31232</v>
      </c>
      <c r="B7208" t="str">
        <f>VLOOKUP(A7208,PEC_V.2!A:C,3,9)</f>
        <v>postacert.it</v>
      </c>
      <c r="C7208" s="42">
        <f>_xlfn.IFNA(VLOOKUP(A7208,SEZIONI!A:B,2,0),"Non Tovato")</f>
        <v>5</v>
      </c>
    </row>
    <row r="7209" spans="1:3" x14ac:dyDescent="0.3">
      <c r="A7209" t="s">
        <v>31233</v>
      </c>
      <c r="B7209" t="str">
        <f>VLOOKUP(A7209,PEC_V.2!A:C,3,9)</f>
        <v>pec.comune.trapani.it</v>
      </c>
      <c r="C7209" s="42">
        <f>_xlfn.IFNA(VLOOKUP(A7209,SEZIONI!A:B,2,0),"Non Tovato")</f>
        <v>62</v>
      </c>
    </row>
    <row r="7210" spans="1:3" x14ac:dyDescent="0.3">
      <c r="A7210" t="s">
        <v>31234</v>
      </c>
      <c r="B7210" t="str">
        <f>VLOOKUP(A7210,PEC_V.2!A:C,3,9)</f>
        <v>postecert.it</v>
      </c>
      <c r="C7210" s="42">
        <f>_xlfn.IFNA(VLOOKUP(A7210,SEZIONI!A:B,2,0),"Non Tovato")</f>
        <v>13</v>
      </c>
    </row>
    <row r="7211" spans="1:3" x14ac:dyDescent="0.3">
      <c r="A7211" t="s">
        <v>31235</v>
      </c>
      <c r="B7211" t="str">
        <f>VLOOKUP(A7211,PEC_V.2!A:C,3,9)</f>
        <v>pec.comunedivita.it</v>
      </c>
      <c r="C7211" s="42">
        <f>_xlfn.IFNA(VLOOKUP(A7211,SEZIONI!A:B,2,0),"Non Tovato")</f>
        <v>3</v>
      </c>
    </row>
    <row r="7212" spans="1:3" x14ac:dyDescent="0.3">
      <c r="A7212" t="s">
        <v>31236</v>
      </c>
      <c r="B7212" t="str">
        <f>VLOOKUP(A7212,PEC_V.2!A:C,3,9)</f>
        <v>pec.comune.petrosino.tp.it</v>
      </c>
      <c r="C7212" s="42">
        <f>_xlfn.IFNA(VLOOKUP(A7212,SEZIONI!A:B,2,0),"Non Tovato")</f>
        <v>8</v>
      </c>
    </row>
    <row r="7213" spans="1:3" x14ac:dyDescent="0.3">
      <c r="A7213" t="s">
        <v>31237</v>
      </c>
      <c r="B7213" t="str">
        <f>VLOOKUP(A7213,PEC_V.2!A:C,3,9)</f>
        <v>pec.it</v>
      </c>
      <c r="C7213" s="42">
        <f>_xlfn.IFNA(VLOOKUP(A7213,SEZIONI!A:B,2,0),"Non Tovato")</f>
        <v>5</v>
      </c>
    </row>
    <row r="7214" spans="1:3" x14ac:dyDescent="0.3">
      <c r="A7214" t="s">
        <v>31238</v>
      </c>
      <c r="B7214" t="str">
        <f>VLOOKUP(A7214,PEC_V.2!A:C,3,9)</f>
        <v>sicurezzapostale.it</v>
      </c>
      <c r="C7214" s="42">
        <f>_xlfn.IFNA(VLOOKUP(A7214,SEZIONI!A:B,2,0),"Non Tovato")</f>
        <v>4</v>
      </c>
    </row>
    <row r="7215" spans="1:3" x14ac:dyDescent="0.3">
      <c r="A7215" t="s">
        <v>31239</v>
      </c>
      <c r="B7215" t="str">
        <f>VLOOKUP(A7215,PEC_V.2!A:C,3,9)</f>
        <v>pec.it</v>
      </c>
      <c r="C7215" s="42">
        <f>_xlfn.IFNA(VLOOKUP(A7215,SEZIONI!A:B,2,0),"Non Tovato")</f>
        <v>2</v>
      </c>
    </row>
    <row r="7216" spans="1:3" x14ac:dyDescent="0.3">
      <c r="A7216" t="s">
        <v>31240</v>
      </c>
      <c r="B7216" t="str">
        <f>VLOOKUP(A7216,PEC_V.2!A:C,3,9)</f>
        <v>pec.altavillamilicia.eu</v>
      </c>
      <c r="C7216" s="42">
        <f>_xlfn.IFNA(VLOOKUP(A7216,SEZIONI!A:B,2,0),"Non Tovato")</f>
        <v>5</v>
      </c>
    </row>
    <row r="7217" spans="1:3" x14ac:dyDescent="0.3">
      <c r="A7217" t="s">
        <v>31241</v>
      </c>
      <c r="B7217" t="str">
        <f>VLOOKUP(A7217,PEC_V.2!A:C,3,9)</f>
        <v>gigapec.it</v>
      </c>
      <c r="C7217" s="42">
        <f>_xlfn.IFNA(VLOOKUP(A7217,SEZIONI!A:B,2,0),"Non Tovato")</f>
        <v>8</v>
      </c>
    </row>
    <row r="7218" spans="1:3" x14ac:dyDescent="0.3">
      <c r="A7218" t="s">
        <v>31242</v>
      </c>
      <c r="B7218" t="str">
        <f>VLOOKUP(A7218,PEC_V.2!A:C,3,9)</f>
        <v>comunebagheria.telecompost.it</v>
      </c>
      <c r="C7218" s="42">
        <f>_xlfn.IFNA(VLOOKUP(A7218,SEZIONI!A:B,2,0),"Non Tovato")</f>
        <v>55</v>
      </c>
    </row>
    <row r="7219" spans="1:3" x14ac:dyDescent="0.3">
      <c r="A7219" t="s">
        <v>31243</v>
      </c>
      <c r="B7219" t="str">
        <f>VLOOKUP(A7219,PEC_V.2!A:C,3,9)</f>
        <v>pec.it</v>
      </c>
      <c r="C7219" s="42">
        <f>_xlfn.IFNA(VLOOKUP(A7219,SEZIONI!A:B,2,0),"Non Tovato")</f>
        <v>7</v>
      </c>
    </row>
    <row r="7220" spans="1:3" x14ac:dyDescent="0.3">
      <c r="A7220" t="s">
        <v>31244</v>
      </c>
      <c r="B7220" t="str">
        <f>VLOOKUP(A7220,PEC_V.2!A:C,3,9)</f>
        <v>pec.comune.baucina.pa.it</v>
      </c>
      <c r="C7220" s="42">
        <f>_xlfn.IFNA(VLOOKUP(A7220,SEZIONI!A:B,2,0),"Non Tovato")</f>
        <v>2</v>
      </c>
    </row>
    <row r="7221" spans="1:3" x14ac:dyDescent="0.3">
      <c r="A7221" t="s">
        <v>31245</v>
      </c>
      <c r="B7221" t="str">
        <f>VLOOKUP(A7221,PEC_V.2!A:C,3,9)</f>
        <v>pec.it</v>
      </c>
      <c r="C7221" s="42">
        <f>_xlfn.IFNA(VLOOKUP(A7221,SEZIONI!A:B,2,0),"Non Tovato")</f>
        <v>8</v>
      </c>
    </row>
    <row r="7222" spans="1:3" x14ac:dyDescent="0.3">
      <c r="A7222" t="s">
        <v>31246</v>
      </c>
      <c r="B7222" t="str">
        <f>VLOOKUP(A7222,PEC_V.2!A:C,3,9)</f>
        <v>pec.comune.bisacquino.pa.it</v>
      </c>
      <c r="C7222" s="42">
        <f>_xlfn.IFNA(VLOOKUP(A7222,SEZIONI!A:B,2,0),"Non Tovato")</f>
        <v>6</v>
      </c>
    </row>
    <row r="7223" spans="1:3" x14ac:dyDescent="0.3">
      <c r="A7223" t="s">
        <v>31247</v>
      </c>
      <c r="B7223" t="str">
        <f>VLOOKUP(A7223,PEC_V.2!A:C,3,9)</f>
        <v>pec.comunebolognetta.it</v>
      </c>
      <c r="C7223" s="42">
        <f>_xlfn.IFNA(VLOOKUP(A7223,SEZIONI!A:B,2,0),"Non Tovato")</f>
        <v>3</v>
      </c>
    </row>
    <row r="7224" spans="1:3" x14ac:dyDescent="0.3">
      <c r="A7224" t="s">
        <v>31248</v>
      </c>
      <c r="B7224" t="str">
        <f>VLOOKUP(A7224,PEC_V.2!A:C,3,9)</f>
        <v>pec.comune.bompietro.pa.it</v>
      </c>
      <c r="C7224" s="42">
        <f>_xlfn.IFNA(VLOOKUP(A7224,SEZIONI!A:B,2,0),"Non Tovato")</f>
        <v>2</v>
      </c>
    </row>
    <row r="7225" spans="1:3" x14ac:dyDescent="0.3">
      <c r="A7225" t="s">
        <v>31249</v>
      </c>
      <c r="B7225" t="str">
        <f>VLOOKUP(A7225,PEC_V.2!A:C,3,9)</f>
        <v>pec.it</v>
      </c>
      <c r="C7225" s="42">
        <f>_xlfn.IFNA(VLOOKUP(A7225,SEZIONI!A:B,2,0),"Non Tovato")</f>
        <v>7</v>
      </c>
    </row>
    <row r="7226" spans="1:3" x14ac:dyDescent="0.3">
      <c r="A7226" t="s">
        <v>31250</v>
      </c>
      <c r="B7226" t="str">
        <f>VLOOKUP(A7226,PEC_V.2!A:C,3,9)</f>
        <v>postecert.it</v>
      </c>
      <c r="C7226" s="42">
        <f>_xlfn.IFNA(VLOOKUP(A7226,SEZIONI!A:B,2,0),"Non Tovato")</f>
        <v>9</v>
      </c>
    </row>
    <row r="7227" spans="1:3" x14ac:dyDescent="0.3">
      <c r="A7227" t="s">
        <v>31251</v>
      </c>
      <c r="B7227" t="str">
        <f>VLOOKUP(A7227,PEC_V.2!A:C,3,9)</f>
        <v>pec.it</v>
      </c>
      <c r="C7227" s="42">
        <f>_xlfn.IFNA(VLOOKUP(A7227,SEZIONI!A:B,2,0),"Non Tovato")</f>
        <v>5</v>
      </c>
    </row>
    <row r="7228" spans="1:3" x14ac:dyDescent="0.3">
      <c r="A7228" t="s">
        <v>31252</v>
      </c>
      <c r="B7228" t="str">
        <f>VLOOKUP(A7228,PEC_V.2!A:C,3,9)</f>
        <v>pec.it</v>
      </c>
      <c r="C7228" s="42">
        <f>_xlfn.IFNA(VLOOKUP(A7228,SEZIONI!A:B,2,0),"Non Tovato")</f>
        <v>1</v>
      </c>
    </row>
    <row r="7229" spans="1:3" x14ac:dyDescent="0.3">
      <c r="A7229" t="s">
        <v>31253</v>
      </c>
      <c r="B7229" t="str">
        <f>VLOOKUP(A7229,PEC_V.2!A:C,3,9)</f>
        <v>pec.it</v>
      </c>
      <c r="C7229" s="42">
        <f>_xlfn.IFNA(VLOOKUP(A7229,SEZIONI!A:B,2,0),"Non Tovato")</f>
        <v>6</v>
      </c>
    </row>
    <row r="7230" spans="1:3" x14ac:dyDescent="0.3">
      <c r="A7230" t="s">
        <v>31254</v>
      </c>
      <c r="B7230" t="str">
        <f>VLOOKUP(A7230,PEC_V.2!A:C,3,9)</f>
        <v>pec.it</v>
      </c>
      <c r="C7230" s="42">
        <f>_xlfn.IFNA(VLOOKUP(A7230,SEZIONI!A:B,2,0),"Non Tovato")</f>
        <v>2</v>
      </c>
    </row>
    <row r="7231" spans="1:3" x14ac:dyDescent="0.3">
      <c r="A7231" t="s">
        <v>31255</v>
      </c>
      <c r="B7231" t="str">
        <f>VLOOKUP(A7231,PEC_V.2!A:C,3,9)</f>
        <v>pec.it</v>
      </c>
      <c r="C7231" s="42">
        <f>_xlfn.IFNA(VLOOKUP(A7231,SEZIONI!A:B,2,0),"Non Tovato")</f>
        <v>4</v>
      </c>
    </row>
    <row r="7232" spans="1:3" x14ac:dyDescent="0.3">
      <c r="A7232" t="s">
        <v>31256</v>
      </c>
      <c r="B7232" t="str">
        <f>VLOOKUP(A7232,PEC_V.2!A:C,3,9)</f>
        <v>pec.it</v>
      </c>
      <c r="C7232" s="42">
        <f>_xlfn.IFNA(VLOOKUP(A7232,SEZIONI!A:B,2,0),"Non Tovato")</f>
        <v>10</v>
      </c>
    </row>
    <row r="7233" spans="1:3" x14ac:dyDescent="0.3">
      <c r="A7233" t="s">
        <v>31257</v>
      </c>
      <c r="B7233" t="str">
        <f>VLOOKUP(A7233,PEC_V.2!A:C,3,9)</f>
        <v>pec.comune.carini.pa.it</v>
      </c>
      <c r="C7233" s="42">
        <f>_xlfn.IFNA(VLOOKUP(A7233,SEZIONI!A:B,2,0),"Non Tovato")</f>
        <v>27</v>
      </c>
    </row>
    <row r="7234" spans="1:3" x14ac:dyDescent="0.3">
      <c r="A7234" t="s">
        <v>31258</v>
      </c>
      <c r="B7234" t="str">
        <f>VLOOKUP(A7234,PEC_V.2!A:C,3,9)</f>
        <v>pec.it</v>
      </c>
      <c r="C7234" s="42">
        <f>_xlfn.IFNA(VLOOKUP(A7234,SEZIONI!A:B,2,0),"Non Tovato")</f>
        <v>10</v>
      </c>
    </row>
    <row r="7235" spans="1:3" x14ac:dyDescent="0.3">
      <c r="A7235" t="s">
        <v>31259</v>
      </c>
      <c r="B7235" t="str">
        <f>VLOOKUP(A7235,PEC_V.2!A:C,3,9)</f>
        <v>pec.comune.casteldaccia.pa.it</v>
      </c>
      <c r="C7235" s="42">
        <f>_xlfn.IFNA(VLOOKUP(A7235,SEZIONI!A:B,2,0),"Non Tovato")</f>
        <v>9</v>
      </c>
    </row>
    <row r="7236" spans="1:3" x14ac:dyDescent="0.3">
      <c r="A7236" t="s">
        <v>31260</v>
      </c>
      <c r="B7236" t="str">
        <f>VLOOKUP(A7236,PEC_V.2!A:C,3,9)</f>
        <v>pec.comune.castellana-sicula.pa.it</v>
      </c>
      <c r="C7236" s="42">
        <f>_xlfn.IFNA(VLOOKUP(A7236,SEZIONI!A:B,2,0),"Non Tovato")</f>
        <v>5</v>
      </c>
    </row>
    <row r="7237" spans="1:3" x14ac:dyDescent="0.3">
      <c r="A7237" t="s">
        <v>31261</v>
      </c>
      <c r="B7237" t="str">
        <f>VLOOKUP(A7237,PEC_V.2!A:C,3,9)</f>
        <v>pec.comune.castronovodisicilia.pa.it</v>
      </c>
      <c r="C7237" s="42">
        <f>_xlfn.IFNA(VLOOKUP(A7237,SEZIONI!A:B,2,0),"Non Tovato")</f>
        <v>4</v>
      </c>
    </row>
    <row r="7238" spans="1:3" x14ac:dyDescent="0.3">
      <c r="A7238" t="s">
        <v>31262</v>
      </c>
      <c r="B7238" t="str">
        <f>VLOOKUP(A7238,PEC_V.2!A:C,3,9)</f>
        <v>pec.comune.cefaladiana.pa.it</v>
      </c>
      <c r="C7238" s="42" t="str">
        <f>_xlfn.IFNA(VLOOKUP(A7238,SEZIONI!A:B,2,0),"Non Tovato")</f>
        <v>Non Tovato</v>
      </c>
    </row>
    <row r="7239" spans="1:3" x14ac:dyDescent="0.3">
      <c r="A7239" t="s">
        <v>31263</v>
      </c>
      <c r="B7239" t="str">
        <f>VLOOKUP(A7239,PEC_V.2!A:C,3,9)</f>
        <v>pec.comune.cefalu.pa.it</v>
      </c>
      <c r="C7239" s="42" t="str">
        <f>_xlfn.IFNA(VLOOKUP(A7239,SEZIONI!A:B,2,0),"Non Tovato")</f>
        <v>Non Tovato</v>
      </c>
    </row>
    <row r="7240" spans="1:3" x14ac:dyDescent="0.3">
      <c r="A7240" t="s">
        <v>31264</v>
      </c>
      <c r="B7240" t="str">
        <f>VLOOKUP(A7240,PEC_V.2!A:C,3,9)</f>
        <v>pec.comune.cerda.pa.it</v>
      </c>
      <c r="C7240" s="42">
        <f>_xlfn.IFNA(VLOOKUP(A7240,SEZIONI!A:B,2,0),"Non Tovato")</f>
        <v>5</v>
      </c>
    </row>
    <row r="7241" spans="1:3" x14ac:dyDescent="0.3">
      <c r="A7241" t="s">
        <v>31265</v>
      </c>
      <c r="B7241" t="str">
        <f>VLOOKUP(A7241,PEC_V.2!A:C,3,9)</f>
        <v>pec.it</v>
      </c>
      <c r="C7241" s="42">
        <f>_xlfn.IFNA(VLOOKUP(A7241,SEZIONI!A:B,2,0),"Non Tovato")</f>
        <v>4</v>
      </c>
    </row>
    <row r="7242" spans="1:3" x14ac:dyDescent="0.3">
      <c r="A7242" t="s">
        <v>31266</v>
      </c>
      <c r="B7242" t="str">
        <f>VLOOKUP(A7242,PEC_V.2!A:C,3,9)</f>
        <v>pec.it</v>
      </c>
      <c r="C7242" s="42">
        <f>_xlfn.IFNA(VLOOKUP(A7242,SEZIONI!A:B,2,0),"Non Tovato")</f>
        <v>5</v>
      </c>
    </row>
    <row r="7243" spans="1:3" x14ac:dyDescent="0.3">
      <c r="A7243" t="s">
        <v>31267</v>
      </c>
      <c r="B7243" t="str">
        <f>VLOOKUP(A7243,PEC_V.2!A:C,3,9)</f>
        <v>sicurezzapostale.it</v>
      </c>
      <c r="C7243" s="42">
        <f>_xlfn.IFNA(VLOOKUP(A7243,SEZIONI!A:B,2,0),"Non Tovato")</f>
        <v>10</v>
      </c>
    </row>
    <row r="7244" spans="1:3" x14ac:dyDescent="0.3">
      <c r="A7244" t="s">
        <v>31268</v>
      </c>
      <c r="B7244" t="str">
        <f>VLOOKUP(A7244,PEC_V.2!A:C,3,9)</f>
        <v>pec.it</v>
      </c>
      <c r="C7244" s="42">
        <f>_xlfn.IFNA(VLOOKUP(A7244,SEZIONI!A:B,2,0),"Non Tovato")</f>
        <v>4</v>
      </c>
    </row>
    <row r="7245" spans="1:3" x14ac:dyDescent="0.3">
      <c r="A7245" t="s">
        <v>31269</v>
      </c>
      <c r="B7245" t="str">
        <f>VLOOKUP(A7245,PEC_V.2!A:C,3,9)</f>
        <v>pecsicilia.it</v>
      </c>
      <c r="C7245" s="42">
        <f>_xlfn.IFNA(VLOOKUP(A7245,SEZIONI!A:B,2,0),"Non Tovato")</f>
        <v>2</v>
      </c>
    </row>
    <row r="7246" spans="1:3" x14ac:dyDescent="0.3">
      <c r="A7246" t="s">
        <v>31270</v>
      </c>
      <c r="B7246" t="str">
        <f>VLOOKUP(A7246,PEC_V.2!A:C,3,9)</f>
        <v>pec.comune.corleone.pa.it</v>
      </c>
      <c r="C7246" s="42">
        <f>_xlfn.IFNA(VLOOKUP(A7246,SEZIONI!A:B,2,0),"Non Tovato")</f>
        <v>12</v>
      </c>
    </row>
    <row r="7247" spans="1:3" x14ac:dyDescent="0.3">
      <c r="A7247" t="s">
        <v>31271</v>
      </c>
      <c r="B7247" t="str">
        <f>VLOOKUP(A7247,PEC_V.2!A:C,3,9)</f>
        <v>cert.comune.ficarazzi.pa.it</v>
      </c>
      <c r="C7247" s="42">
        <f>_xlfn.IFNA(VLOOKUP(A7247,SEZIONI!A:B,2,0),"Non Tovato")</f>
        <v>10</v>
      </c>
    </row>
    <row r="7248" spans="1:3" x14ac:dyDescent="0.3">
      <c r="A7248" t="s">
        <v>31272</v>
      </c>
      <c r="B7248" t="str">
        <f>VLOOKUP(A7248,PEC_V.2!A:C,3,9)</f>
        <v>pec.comune.gangi.pa.it</v>
      </c>
      <c r="C7248" s="42">
        <f>_xlfn.IFNA(VLOOKUP(A7248,SEZIONI!A:B,2,0),"Non Tovato")</f>
        <v>8</v>
      </c>
    </row>
    <row r="7249" spans="1:3" x14ac:dyDescent="0.3">
      <c r="A7249" t="s">
        <v>31273</v>
      </c>
      <c r="B7249" t="str">
        <f>VLOOKUP(A7249,PEC_V.2!A:C,3,9)</f>
        <v>pec.comune.geracisiculo.pa.it</v>
      </c>
      <c r="C7249" s="42">
        <f>_xlfn.IFNA(VLOOKUP(A7249,SEZIONI!A:B,2,0),"Non Tovato")</f>
        <v>2</v>
      </c>
    </row>
    <row r="7250" spans="1:3" x14ac:dyDescent="0.3">
      <c r="A7250" t="s">
        <v>31274</v>
      </c>
      <c r="B7250" t="str">
        <f>VLOOKUP(A7250,PEC_V.2!A:C,3,9)</f>
        <v>pec.it</v>
      </c>
      <c r="C7250" s="42">
        <f>_xlfn.IFNA(VLOOKUP(A7250,SEZIONI!A:B,2,0),"Non Tovato")</f>
        <v>2</v>
      </c>
    </row>
    <row r="7251" spans="1:3" x14ac:dyDescent="0.3">
      <c r="A7251" t="s">
        <v>31275</v>
      </c>
      <c r="B7251" t="str">
        <f>VLOOKUP(A7251,PEC_V.2!A:C,3,9)</f>
        <v>pec.it</v>
      </c>
      <c r="C7251" s="42">
        <f>_xlfn.IFNA(VLOOKUP(A7251,SEZIONI!A:B,2,0),"Non Tovato")</f>
        <v>3</v>
      </c>
    </row>
    <row r="7252" spans="1:3" x14ac:dyDescent="0.3">
      <c r="A7252" t="s">
        <v>31276</v>
      </c>
      <c r="B7252">
        <f>VLOOKUP(A7252,PEC_V.2!A:C,3,9)</f>
        <v>0</v>
      </c>
      <c r="C7252" s="42">
        <f>_xlfn.IFNA(VLOOKUP(A7252,SEZIONI!A:B,2,0),"Non Tovato")</f>
        <v>1</v>
      </c>
    </row>
    <row r="7253" spans="1:3" x14ac:dyDescent="0.3">
      <c r="A7253" t="s">
        <v>31277</v>
      </c>
      <c r="B7253" t="str">
        <f>VLOOKUP(A7253,PEC_V.2!A:C,3,9)</f>
        <v>sicurezzapostale.it</v>
      </c>
      <c r="C7253" s="42">
        <f>_xlfn.IFNA(VLOOKUP(A7253,SEZIONI!A:B,2,0),"Non Tovato")</f>
        <v>2</v>
      </c>
    </row>
    <row r="7254" spans="1:3" x14ac:dyDescent="0.3">
      <c r="A7254" t="s">
        <v>31278</v>
      </c>
      <c r="B7254" t="str">
        <f>VLOOKUP(A7254,PEC_V.2!A:C,3,9)</f>
        <v>pec.it</v>
      </c>
      <c r="C7254" s="42">
        <f>_xlfn.IFNA(VLOOKUP(A7254,SEZIONI!A:B,2,0),"Non Tovato")</f>
        <v>2</v>
      </c>
    </row>
    <row r="7255" spans="1:3" x14ac:dyDescent="0.3">
      <c r="A7255" t="s">
        <v>31279</v>
      </c>
      <c r="B7255" t="str">
        <f>VLOOKUP(A7255,PEC_V.2!A:C,3,9)</f>
        <v>pec.comune.isoladellefemmine.pa.it</v>
      </c>
      <c r="C7255" s="42">
        <f>_xlfn.IFNA(VLOOKUP(A7255,SEZIONI!A:B,2,0),"Non Tovato")</f>
        <v>5</v>
      </c>
    </row>
    <row r="7256" spans="1:3" x14ac:dyDescent="0.3">
      <c r="A7256" t="s">
        <v>31280</v>
      </c>
      <c r="B7256" t="str">
        <f>VLOOKUP(A7256,PEC_V.2!A:C,3,9)</f>
        <v>pec.comune.lascari.pa.it</v>
      </c>
      <c r="C7256" s="42">
        <f>_xlfn.IFNA(VLOOKUP(A7256,SEZIONI!A:B,2,0),"Non Tovato")</f>
        <v>3</v>
      </c>
    </row>
    <row r="7257" spans="1:3" x14ac:dyDescent="0.3">
      <c r="A7257" t="s">
        <v>31281</v>
      </c>
      <c r="B7257" t="str">
        <f>VLOOKUP(A7257,PEC_V.2!A:C,3,9)</f>
        <v>pec.it</v>
      </c>
      <c r="C7257" s="42">
        <f>_xlfn.IFNA(VLOOKUP(A7257,SEZIONI!A:B,2,0),"Non Tovato")</f>
        <v>11</v>
      </c>
    </row>
    <row r="7258" spans="1:3" x14ac:dyDescent="0.3">
      <c r="A7258" t="s">
        <v>31282</v>
      </c>
      <c r="B7258" t="str">
        <f>VLOOKUP(A7258,PEC_V.2!A:C,3,9)</f>
        <v>pec.comune.marineo.pa.it</v>
      </c>
      <c r="C7258" s="42">
        <f>_xlfn.IFNA(VLOOKUP(A7258,SEZIONI!A:B,2,0),"Non Tovato")</f>
        <v>6</v>
      </c>
    </row>
    <row r="7259" spans="1:3" x14ac:dyDescent="0.3">
      <c r="A7259" t="s">
        <v>31283</v>
      </c>
      <c r="B7259" t="str">
        <f>VLOOKUP(A7259,PEC_V.2!A:C,3,9)</f>
        <v>pec.it</v>
      </c>
      <c r="C7259" s="42">
        <f>_xlfn.IFNA(VLOOKUP(A7259,SEZIONI!A:B,2,0),"Non Tovato")</f>
        <v>3</v>
      </c>
    </row>
    <row r="7260" spans="1:3" x14ac:dyDescent="0.3">
      <c r="A7260" t="s">
        <v>31284</v>
      </c>
      <c r="B7260" t="str">
        <f>VLOOKUP(A7260,PEC_V.2!A:C,3,9)</f>
        <v>pec.comune.misilmeri.pa.it</v>
      </c>
      <c r="C7260" s="42">
        <f>_xlfn.IFNA(VLOOKUP(A7260,SEZIONI!A:B,2,0),"Non Tovato")</f>
        <v>20</v>
      </c>
    </row>
    <row r="7261" spans="1:3" x14ac:dyDescent="0.3">
      <c r="A7261" t="s">
        <v>31285</v>
      </c>
      <c r="B7261" t="str">
        <f>VLOOKUP(A7261,PEC_V.2!A:C,3,9)</f>
        <v>pec.it</v>
      </c>
      <c r="C7261" s="42">
        <f>_xlfn.IFNA(VLOOKUP(A7261,SEZIONI!A:B,2,0),"Non Tovato")</f>
        <v>36</v>
      </c>
    </row>
    <row r="7262" spans="1:3" x14ac:dyDescent="0.3">
      <c r="A7262" t="s">
        <v>31286</v>
      </c>
      <c r="B7262" t="str">
        <f>VLOOKUP(A7262,PEC_V.2!A:C,3,9)</f>
        <v>pec.comune.montelepre.pa.it</v>
      </c>
      <c r="C7262" s="42">
        <f>_xlfn.IFNA(VLOOKUP(A7262,SEZIONI!A:B,2,0),"Non Tovato")</f>
        <v>5</v>
      </c>
    </row>
    <row r="7263" spans="1:3" x14ac:dyDescent="0.3">
      <c r="A7263" t="s">
        <v>31287</v>
      </c>
      <c r="B7263" t="str">
        <f>VLOOKUP(A7263,PEC_V.2!A:C,3,9)</f>
        <v>pec.comune.montemaggiorebelsito.pa.it</v>
      </c>
      <c r="C7263" s="42">
        <f>_xlfn.IFNA(VLOOKUP(A7263,SEZIONI!A:B,2,0),"Non Tovato")</f>
        <v>4</v>
      </c>
    </row>
    <row r="7264" spans="1:3" x14ac:dyDescent="0.3">
      <c r="A7264" t="s">
        <v>31288</v>
      </c>
      <c r="B7264" t="str">
        <f>VLOOKUP(A7264,PEC_V.2!A:C,3,9)</f>
        <v>pec.comune.palazzoadriano.pa.it</v>
      </c>
      <c r="C7264" s="42">
        <f>_xlfn.IFNA(VLOOKUP(A7264,SEZIONI!A:B,2,0),"Non Tovato")</f>
        <v>3</v>
      </c>
    </row>
    <row r="7265" spans="1:3" x14ac:dyDescent="0.3">
      <c r="A7265" t="s">
        <v>31289</v>
      </c>
      <c r="B7265" t="str">
        <f>VLOOKUP(A7265,PEC_V.2!A:C,3,9)</f>
        <v>cert.comune.palermo.it</v>
      </c>
      <c r="C7265" s="42">
        <f>_xlfn.IFNA(VLOOKUP(A7265,SEZIONI!A:B,2,0),"Non Tovato")</f>
        <v>600</v>
      </c>
    </row>
    <row r="7266" spans="1:3" x14ac:dyDescent="0.3">
      <c r="A7266" t="s">
        <v>31290</v>
      </c>
      <c r="B7266" t="str">
        <f>VLOOKUP(A7266,PEC_V.2!A:C,3,9)</f>
        <v>pec.comune.partinico.pa.it</v>
      </c>
      <c r="C7266" s="42">
        <f>_xlfn.IFNA(VLOOKUP(A7266,SEZIONI!A:B,2,0),"Non Tovato")</f>
        <v>31</v>
      </c>
    </row>
    <row r="7267" spans="1:3" x14ac:dyDescent="0.3">
      <c r="A7267" t="s">
        <v>31291</v>
      </c>
      <c r="B7267" t="str">
        <f>VLOOKUP(A7267,PEC_V.2!A:C,3,9)</f>
        <v>sicurezzapostale.it</v>
      </c>
      <c r="C7267" s="42">
        <f>_xlfn.IFNA(VLOOKUP(A7267,SEZIONI!A:B,2,0),"Non Tovato")</f>
        <v>6</v>
      </c>
    </row>
    <row r="7268" spans="1:3" x14ac:dyDescent="0.3">
      <c r="A7268" t="s">
        <v>31292</v>
      </c>
      <c r="B7268" t="str">
        <f>VLOOKUP(A7268,PEC_V.2!A:C,3,9)</f>
        <v>anutel.it</v>
      </c>
      <c r="C7268" s="42">
        <f>_xlfn.IFNA(VLOOKUP(A7268,SEZIONI!A:B,2,0),"Non Tovato")</f>
        <v>4</v>
      </c>
    </row>
    <row r="7269" spans="1:3" x14ac:dyDescent="0.3">
      <c r="A7269" t="s">
        <v>31293</v>
      </c>
      <c r="B7269" t="str">
        <f>VLOOKUP(A7269,PEC_V.2!A:C,3,9)</f>
        <v>pec.pianalbanesi.it</v>
      </c>
      <c r="C7269" s="42">
        <f>_xlfn.IFNA(VLOOKUP(A7269,SEZIONI!A:B,2,0),"Non Tovato")</f>
        <v>6</v>
      </c>
    </row>
    <row r="7270" spans="1:3" x14ac:dyDescent="0.3">
      <c r="A7270" t="s">
        <v>31294</v>
      </c>
      <c r="B7270" t="str">
        <f>VLOOKUP(A7270,PEC_V.2!A:C,3,9)</f>
        <v>pec.it</v>
      </c>
      <c r="C7270" s="42">
        <f>_xlfn.IFNA(VLOOKUP(A7270,SEZIONI!A:B,2,0),"Non Tovato")</f>
        <v>4</v>
      </c>
    </row>
    <row r="7271" spans="1:3" x14ac:dyDescent="0.3">
      <c r="A7271" t="s">
        <v>31295</v>
      </c>
      <c r="B7271" t="str">
        <f>VLOOKUP(A7271,PEC_V.2!A:C,3,9)</f>
        <v>pec.it</v>
      </c>
      <c r="C7271" s="42">
        <f>_xlfn.IFNA(VLOOKUP(A7271,SEZIONI!A:B,2,0),"Non Tovato")</f>
        <v>4</v>
      </c>
    </row>
    <row r="7272" spans="1:3" x14ac:dyDescent="0.3">
      <c r="A7272" t="s">
        <v>31296</v>
      </c>
      <c r="B7272" t="str">
        <f>VLOOKUP(A7272,PEC_V.2!A:C,3,9)</f>
        <v>certificata.com</v>
      </c>
      <c r="C7272" s="42">
        <f>_xlfn.IFNA(VLOOKUP(A7272,SEZIONI!A:B,2,0),"Non Tovato")</f>
        <v>7</v>
      </c>
    </row>
    <row r="7273" spans="1:3" x14ac:dyDescent="0.3">
      <c r="A7273" t="s">
        <v>31297</v>
      </c>
      <c r="B7273" t="str">
        <f>VLOOKUP(A7273,PEC_V.2!A:C,3,9)</f>
        <v xml:space="preserve">anutel.it   </v>
      </c>
      <c r="C7273" s="42">
        <f>_xlfn.IFNA(VLOOKUP(A7273,SEZIONI!A:B,2,0),"Non Tovato")</f>
        <v>3</v>
      </c>
    </row>
    <row r="7274" spans="1:3" x14ac:dyDescent="0.3">
      <c r="A7274" t="s">
        <v>31299</v>
      </c>
      <c r="B7274" t="str">
        <f>VLOOKUP(A7274,PEC_V.2!A:C,3,9)</f>
        <v>pec.comune.roccapalumba.pa.it</v>
      </c>
      <c r="C7274" s="42">
        <f>_xlfn.IFNA(VLOOKUP(A7274,SEZIONI!A:B,2,0),"Non Tovato")</f>
        <v>5</v>
      </c>
    </row>
    <row r="7275" spans="1:3" x14ac:dyDescent="0.3">
      <c r="A7275" t="s">
        <v>31300</v>
      </c>
      <c r="B7275" t="str">
        <f>VLOOKUP(A7275,PEC_V.2!A:C,3,9)</f>
        <v>pec.comune.sancipirello.pa.it</v>
      </c>
      <c r="C7275" s="42">
        <f>_xlfn.IFNA(VLOOKUP(A7275,SEZIONI!A:B,2,0),"Non Tovato")</f>
        <v>5</v>
      </c>
    </row>
    <row r="7276" spans="1:3" x14ac:dyDescent="0.3">
      <c r="A7276" t="s">
        <v>31301</v>
      </c>
      <c r="B7276" t="str">
        <f>VLOOKUP(A7276,PEC_V.2!A:C,3,9)</f>
        <v>pec.it</v>
      </c>
      <c r="C7276" s="42">
        <f>_xlfn.IFNA(VLOOKUP(A7276,SEZIONI!A:B,2,0),"Non Tovato")</f>
        <v>10</v>
      </c>
    </row>
    <row r="7277" spans="1:3" x14ac:dyDescent="0.3">
      <c r="A7277" t="s">
        <v>31302</v>
      </c>
      <c r="B7277" t="str">
        <f>VLOOKUP(A7277,PEC_V.2!A:C,3,9)</f>
        <v xml:space="preserve">pec.it </v>
      </c>
      <c r="C7277" s="42">
        <f>_xlfn.IFNA(VLOOKUP(A7277,SEZIONI!A:B,2,0),"Non Tovato")</f>
        <v>3</v>
      </c>
    </row>
    <row r="7278" spans="1:3" x14ac:dyDescent="0.3">
      <c r="A7278" t="s">
        <v>31304</v>
      </c>
      <c r="B7278" t="str">
        <f>VLOOKUP(A7278,PEC_V.2!A:C,3,9)</f>
        <v>pec.comune.santacristinagela.pa.it</v>
      </c>
      <c r="C7278" s="42">
        <f>_xlfn.IFNA(VLOOKUP(A7278,SEZIONI!A:B,2,0),"Non Tovato")</f>
        <v>1</v>
      </c>
    </row>
    <row r="7279" spans="1:3" x14ac:dyDescent="0.3">
      <c r="A7279" t="s">
        <v>31305</v>
      </c>
      <c r="B7279" t="str">
        <f>VLOOKUP(A7279,PEC_V.2!A:C,3,9)</f>
        <v>pec.comune.santaflavia.pa.it</v>
      </c>
      <c r="C7279" s="42">
        <f>_xlfn.IFNA(VLOOKUP(A7279,SEZIONI!A:B,2,0),"Non Tovato")</f>
        <v>10</v>
      </c>
    </row>
    <row r="7280" spans="1:3" x14ac:dyDescent="0.3">
      <c r="A7280" t="s">
        <v>31306</v>
      </c>
      <c r="B7280" t="str">
        <f>VLOOKUP(A7280,PEC_V.2!A:C,3,9)</f>
        <v>pec.comune.sciara.pa.it</v>
      </c>
      <c r="C7280" s="42">
        <f>_xlfn.IFNA(VLOOKUP(A7280,SEZIONI!A:B,2,0),"Non Tovato")</f>
        <v>3</v>
      </c>
    </row>
    <row r="7281" spans="1:3" x14ac:dyDescent="0.3">
      <c r="A7281" t="s">
        <v>31307</v>
      </c>
      <c r="B7281" t="str">
        <f>VLOOKUP(A7281,PEC_V.2!A:C,3,9)</f>
        <v>pec.it</v>
      </c>
      <c r="C7281" s="42">
        <f>_xlfn.IFNA(VLOOKUP(A7281,SEZIONI!A:B,2,0),"Non Tovato")</f>
        <v>1</v>
      </c>
    </row>
    <row r="7282" spans="1:3" x14ac:dyDescent="0.3">
      <c r="A7282" t="s">
        <v>31308</v>
      </c>
      <c r="B7282" t="str">
        <f>VLOOKUP(A7282,PEC_V.2!A:C,3,9)</f>
        <v>pec.comuneterminiimerese.pa.it</v>
      </c>
      <c r="C7282" s="42">
        <f>_xlfn.IFNA(VLOOKUP(A7282,SEZIONI!A:B,2,0),"Non Tovato")</f>
        <v>30</v>
      </c>
    </row>
    <row r="7283" spans="1:3" x14ac:dyDescent="0.3">
      <c r="A7283" t="s">
        <v>31309</v>
      </c>
      <c r="B7283" t="str">
        <f>VLOOKUP(A7283,PEC_V.2!A:C,3,9)</f>
        <v>pec.it</v>
      </c>
      <c r="C7283" s="42">
        <f>_xlfn.IFNA(VLOOKUP(A7283,SEZIONI!A:B,2,0),"Non Tovato")</f>
        <v>10</v>
      </c>
    </row>
    <row r="7284" spans="1:3" x14ac:dyDescent="0.3">
      <c r="A7284" t="s">
        <v>31310</v>
      </c>
      <c r="B7284" t="str">
        <f>VLOOKUP(A7284,PEC_V.2!A:C,3,9)</f>
        <v>pec.comune.torretta.pa.it</v>
      </c>
      <c r="C7284" s="42">
        <f>_xlfn.IFNA(VLOOKUP(A7284,SEZIONI!A:B,2,0),"Non Tovato")</f>
        <v>4</v>
      </c>
    </row>
    <row r="7285" spans="1:3" x14ac:dyDescent="0.3">
      <c r="A7285" t="s">
        <v>31311</v>
      </c>
      <c r="B7285" t="str">
        <f>VLOOKUP(A7285,PEC_V.2!A:C,3,9)</f>
        <v>pec.comunetrabia.it</v>
      </c>
      <c r="C7285" s="42">
        <f>_xlfn.IFNA(VLOOKUP(A7285,SEZIONI!A:B,2,0),"Non Tovato")</f>
        <v>8</v>
      </c>
    </row>
    <row r="7286" spans="1:3" x14ac:dyDescent="0.3">
      <c r="A7286" t="s">
        <v>31312</v>
      </c>
      <c r="B7286" t="str">
        <f>VLOOKUP(A7286,PEC_V.2!A:C,3,9)</f>
        <v>pec.it</v>
      </c>
      <c r="C7286" s="42">
        <f>_xlfn.IFNA(VLOOKUP(A7286,SEZIONI!A:B,2,0),"Non Tovato")</f>
        <v>3</v>
      </c>
    </row>
    <row r="7287" spans="1:3" x14ac:dyDescent="0.3">
      <c r="A7287" t="s">
        <v>31313</v>
      </c>
      <c r="B7287" t="str">
        <f>VLOOKUP(A7287,PEC_V.2!A:C,3,9)</f>
        <v>pec.comune.ustica.pa.it</v>
      </c>
      <c r="C7287" s="42">
        <f>_xlfn.IFNA(VLOOKUP(A7287,SEZIONI!A:B,2,0),"Non Tovato")</f>
        <v>1</v>
      </c>
    </row>
    <row r="7288" spans="1:3" x14ac:dyDescent="0.3">
      <c r="A7288" t="s">
        <v>31314</v>
      </c>
      <c r="B7288" t="str">
        <f>VLOOKUP(A7288,PEC_V.2!A:C,3,9)</f>
        <v>pec.comune.valledolmo.pa.it</v>
      </c>
      <c r="C7288" s="42">
        <f>_xlfn.IFNA(VLOOKUP(A7288,SEZIONI!A:B,2,0),"Non Tovato")</f>
        <v>5</v>
      </c>
    </row>
    <row r="7289" spans="1:3" x14ac:dyDescent="0.3">
      <c r="A7289" t="s">
        <v>31315</v>
      </c>
      <c r="B7289" t="str">
        <f>VLOOKUP(A7289,PEC_V.2!A:C,3,9)</f>
        <v>pec.comune.ventimigliadisicilia.pa.it</v>
      </c>
      <c r="C7289" s="42">
        <f>_xlfn.IFNA(VLOOKUP(A7289,SEZIONI!A:B,2,0),"Non Tovato")</f>
        <v>3</v>
      </c>
    </row>
    <row r="7290" spans="1:3" x14ac:dyDescent="0.3">
      <c r="A7290" t="s">
        <v>31316</v>
      </c>
      <c r="B7290" t="str">
        <f>VLOOKUP(A7290,PEC_V.2!A:C,3,9)</f>
        <v>pec.it</v>
      </c>
      <c r="C7290" s="42">
        <f>_xlfn.IFNA(VLOOKUP(A7290,SEZIONI!A:B,2,0),"Non Tovato")</f>
        <v>4</v>
      </c>
    </row>
    <row r="7291" spans="1:3" x14ac:dyDescent="0.3">
      <c r="A7291" t="s">
        <v>31317</v>
      </c>
      <c r="B7291" t="str">
        <f>VLOOKUP(A7291,PEC_V.2!A:C,3,9)</f>
        <v>pec.it</v>
      </c>
      <c r="C7291" s="42">
        <f>_xlfn.IFNA(VLOOKUP(A7291,SEZIONI!A:B,2,0),"Non Tovato")</f>
        <v>15</v>
      </c>
    </row>
    <row r="7292" spans="1:3" x14ac:dyDescent="0.3">
      <c r="A7292" t="s">
        <v>31318</v>
      </c>
      <c r="B7292" t="str">
        <f>VLOOKUP(A7292,PEC_V.2!A:C,3,9)</f>
        <v>pec.comune.villafrati.pa.it</v>
      </c>
      <c r="C7292" s="42">
        <f>_xlfn.IFNA(VLOOKUP(A7292,SEZIONI!A:B,2,0),"Non Tovato")</f>
        <v>3</v>
      </c>
    </row>
    <row r="7293" spans="1:3" x14ac:dyDescent="0.3">
      <c r="A7293" t="s">
        <v>31319</v>
      </c>
      <c r="B7293" t="str">
        <f>VLOOKUP(A7293,PEC_V.2!A:C,3,9)</f>
        <v>pec.it</v>
      </c>
      <c r="C7293" s="42">
        <f>_xlfn.IFNA(VLOOKUP(A7293,SEZIONI!A:B,2,0),"Non Tovato")</f>
        <v>1</v>
      </c>
    </row>
    <row r="7294" spans="1:3" x14ac:dyDescent="0.3">
      <c r="A7294" t="s">
        <v>31320</v>
      </c>
      <c r="B7294" t="str">
        <f>VLOOKUP(A7294,PEC_V.2!A:C,3,9)</f>
        <v>pec.comune.blufi.pa.it</v>
      </c>
      <c r="C7294" s="42">
        <f>_xlfn.IFNA(VLOOKUP(A7294,SEZIONI!A:B,2,0),"Non Tovato")</f>
        <v>2</v>
      </c>
    </row>
    <row r="7295" spans="1:3" x14ac:dyDescent="0.3">
      <c r="A7295" t="s">
        <v>31321</v>
      </c>
      <c r="B7295" t="str">
        <f>VLOOKUP(A7295,PEC_V.2!A:C,3,9)</f>
        <v>pec.comune.alcaralifusi.me.it</v>
      </c>
      <c r="C7295" s="42">
        <f>_xlfn.IFNA(VLOOKUP(A7295,SEZIONI!A:B,2,0),"Non Tovato")</f>
        <v>3</v>
      </c>
    </row>
    <row r="7296" spans="1:3" x14ac:dyDescent="0.3">
      <c r="A7296" t="s">
        <v>31322</v>
      </c>
      <c r="B7296" t="str">
        <f>VLOOKUP(A7296,PEC_V.2!A:C,3,9)</f>
        <v>pec.comune.ali.me.it</v>
      </c>
      <c r="C7296" s="42" t="str">
        <f>_xlfn.IFNA(VLOOKUP(A7296,SEZIONI!A:B,2,0),"Non Tovato")</f>
        <v>Non Tovato</v>
      </c>
    </row>
    <row r="7297" spans="1:3" x14ac:dyDescent="0.3">
      <c r="A7297" t="s">
        <v>31323</v>
      </c>
      <c r="B7297" t="str">
        <f>VLOOKUP(A7297,PEC_V.2!A:C,3,9)</f>
        <v>pec.comune.aliterme.me.it</v>
      </c>
      <c r="C7297" s="42" t="str">
        <f>_xlfn.IFNA(VLOOKUP(A7297,SEZIONI!A:B,2,0),"Non Tovato")</f>
        <v>Non Tovato</v>
      </c>
    </row>
    <row r="7298" spans="1:3" x14ac:dyDescent="0.3">
      <c r="A7298" t="s">
        <v>31324</v>
      </c>
      <c r="B7298" t="str">
        <f>VLOOKUP(A7298,PEC_V.2!A:C,3,9)</f>
        <v>primapec.com</v>
      </c>
      <c r="C7298" s="42">
        <f>_xlfn.IFNA(VLOOKUP(A7298,SEZIONI!A:B,2,0),"Non Tovato")</f>
        <v>1</v>
      </c>
    </row>
    <row r="7299" spans="1:3" x14ac:dyDescent="0.3">
      <c r="A7299" t="s">
        <v>31325</v>
      </c>
      <c r="B7299" t="str">
        <f>VLOOKUP(A7299,PEC_V.2!A:C,3,9)</f>
        <v>postecert.it</v>
      </c>
      <c r="C7299" s="42">
        <f>_xlfn.IFNA(VLOOKUP(A7299,SEZIONI!A:B,2,0),"Non Tovato")</f>
        <v>48</v>
      </c>
    </row>
    <row r="7300" spans="1:3" x14ac:dyDescent="0.3">
      <c r="A7300" t="s">
        <v>31326</v>
      </c>
      <c r="B7300" t="str">
        <f>VLOOKUP(A7300,PEC_V.2!A:C,3,9)</f>
        <v>pec.comune.basico.me.it</v>
      </c>
      <c r="C7300" s="42" t="str">
        <f>_xlfn.IFNA(VLOOKUP(A7300,SEZIONI!A:B,2,0),"Non Tovato")</f>
        <v>Non Tovato</v>
      </c>
    </row>
    <row r="7301" spans="1:3" x14ac:dyDescent="0.3">
      <c r="A7301" t="s">
        <v>31327</v>
      </c>
      <c r="B7301" t="str">
        <f>VLOOKUP(A7301,PEC_V.2!A:C,3,9)</f>
        <v>pec.comune.brolo.me.it</v>
      </c>
      <c r="C7301" s="42">
        <f>_xlfn.IFNA(VLOOKUP(A7301,SEZIONI!A:B,2,0),"Non Tovato")</f>
        <v>6</v>
      </c>
    </row>
    <row r="7302" spans="1:3" x14ac:dyDescent="0.3">
      <c r="A7302" t="s">
        <v>31328</v>
      </c>
      <c r="B7302" t="str">
        <f>VLOOKUP(A7302,PEC_V.2!A:C,3,9)</f>
        <v>pec.comunecapizzi.me.it</v>
      </c>
      <c r="C7302" s="42">
        <f>_xlfn.IFNA(VLOOKUP(A7302,SEZIONI!A:B,2,0),"Non Tovato")</f>
        <v>4</v>
      </c>
    </row>
    <row r="7303" spans="1:3" x14ac:dyDescent="0.3">
      <c r="A7303" t="s">
        <v>31329</v>
      </c>
      <c r="B7303" t="str">
        <f>VLOOKUP(A7303,PEC_V.2!A:C,3,9)</f>
        <v>pec.comune.capodorlando.me.it</v>
      </c>
      <c r="C7303" s="42">
        <f>_xlfn.IFNA(VLOOKUP(A7303,SEZIONI!A:B,2,0),"Non Tovato")</f>
        <v>13</v>
      </c>
    </row>
    <row r="7304" spans="1:3" x14ac:dyDescent="0.3">
      <c r="A7304" t="s">
        <v>31330</v>
      </c>
      <c r="B7304" t="str">
        <f>VLOOKUP(A7304,PEC_V.2!A:C,3,9)</f>
        <v>pec.intradata.it</v>
      </c>
      <c r="C7304" s="42">
        <f>_xlfn.IFNA(VLOOKUP(A7304,SEZIONI!A:B,2,0),"Non Tovato")</f>
        <v>5</v>
      </c>
    </row>
    <row r="7305" spans="1:3" x14ac:dyDescent="0.3">
      <c r="A7305" t="s">
        <v>31331</v>
      </c>
      <c r="B7305" t="str">
        <f>VLOOKUP(A7305,PEC_V.2!A:C,3,9)</f>
        <v>pec.intradata.it</v>
      </c>
      <c r="C7305" s="42">
        <f>_xlfn.IFNA(VLOOKUP(A7305,SEZIONI!A:B,2,0),"Non Tovato")</f>
        <v>5</v>
      </c>
    </row>
    <row r="7306" spans="1:3" x14ac:dyDescent="0.3">
      <c r="A7306" t="s">
        <v>31332</v>
      </c>
      <c r="B7306" t="str">
        <f>VLOOKUP(A7306,PEC_V.2!A:C,3,9)</f>
        <v>dgpec.it</v>
      </c>
      <c r="C7306" s="42">
        <f>_xlfn.IFNA(VLOOKUP(A7306,SEZIONI!A:B,2,0),"Non Tovato")</f>
        <v>2</v>
      </c>
    </row>
    <row r="7307" spans="1:3" x14ac:dyDescent="0.3">
      <c r="A7307" t="s">
        <v>31333</v>
      </c>
      <c r="B7307" t="str">
        <f>VLOOKUP(A7307,PEC_V.2!A:C,3,9)</f>
        <v>postacertificata.org</v>
      </c>
      <c r="C7307" s="42">
        <f>_xlfn.IFNA(VLOOKUP(A7307,SEZIONI!A:B,2,0),"Non Tovato")</f>
        <v>2</v>
      </c>
    </row>
    <row r="7308" spans="1:3" x14ac:dyDescent="0.3">
      <c r="A7308" t="s">
        <v>31334</v>
      </c>
      <c r="B7308" t="str">
        <f>VLOOKUP(A7308,PEC_V.2!A:C,3,9)</f>
        <v>cittaconnessa.it</v>
      </c>
      <c r="C7308" s="42">
        <f>_xlfn.IFNA(VLOOKUP(A7308,SEZIONI!A:B,2,0),"Non Tovato")</f>
        <v>4</v>
      </c>
    </row>
    <row r="7309" spans="1:3" x14ac:dyDescent="0.3">
      <c r="A7309" t="s">
        <v>31335</v>
      </c>
      <c r="B7309" t="str">
        <f>VLOOKUP(A7309,PEC_V.2!A:C,3,9)</f>
        <v>pec.comunecastelmola.it</v>
      </c>
      <c r="C7309" s="42">
        <f>_xlfn.IFNA(VLOOKUP(A7309,SEZIONI!A:B,2,0),"Non Tovato")</f>
        <v>1</v>
      </c>
    </row>
    <row r="7310" spans="1:3" x14ac:dyDescent="0.3">
      <c r="A7310" t="s">
        <v>31336</v>
      </c>
      <c r="B7310" t="str">
        <f>VLOOKUP(A7310,PEC_V.2!A:C,3,9)</f>
        <v>pec.it</v>
      </c>
      <c r="C7310" s="42">
        <f>_xlfn.IFNA(VLOOKUP(A7310,SEZIONI!A:B,2,0),"Non Tovato")</f>
        <v>5</v>
      </c>
    </row>
    <row r="7311" spans="1:3" x14ac:dyDescent="0.3">
      <c r="A7311" t="s">
        <v>31337</v>
      </c>
      <c r="B7311" t="str">
        <f>VLOOKUP(A7311,PEC_V.2!A:C,3,9)</f>
        <v>pec.intradata.it</v>
      </c>
      <c r="C7311" s="42" t="str">
        <f>_xlfn.IFNA(VLOOKUP(A7311,SEZIONI!A:B,2,0),"Non Tovato")</f>
        <v>Non Tovato</v>
      </c>
    </row>
    <row r="7312" spans="1:3" x14ac:dyDescent="0.3">
      <c r="A7312" t="s">
        <v>31338</v>
      </c>
      <c r="B7312" t="str">
        <f>VLOOKUP(A7312,PEC_V.2!A:C,3,9)</f>
        <v>pec.it</v>
      </c>
      <c r="C7312" s="42" t="str">
        <f>_xlfn.IFNA(VLOOKUP(A7312,SEZIONI!A:B,2,0),"Non Tovato")</f>
        <v>Non Tovato</v>
      </c>
    </row>
    <row r="7313" spans="1:3" x14ac:dyDescent="0.3">
      <c r="A7313" t="s">
        <v>31339</v>
      </c>
      <c r="B7313" t="str">
        <f>VLOOKUP(A7313,PEC_V.2!A:C,3,9)</f>
        <v>pec.comune.falcone.me.it</v>
      </c>
      <c r="C7313" s="42">
        <f>_xlfn.IFNA(VLOOKUP(A7313,SEZIONI!A:B,2,0),"Non Tovato")</f>
        <v>4</v>
      </c>
    </row>
    <row r="7314" spans="1:3" x14ac:dyDescent="0.3">
      <c r="A7314" t="s">
        <v>31340</v>
      </c>
      <c r="B7314" t="str">
        <f>VLOOKUP(A7314,PEC_V.2!A:C,3,9)</f>
        <v>pec.comuneficarra.it</v>
      </c>
      <c r="C7314" s="42">
        <f>_xlfn.IFNA(VLOOKUP(A7314,SEZIONI!A:B,2,0),"Non Tovato")</f>
        <v>3</v>
      </c>
    </row>
    <row r="7315" spans="1:3" x14ac:dyDescent="0.3">
      <c r="A7315" t="s">
        <v>31341</v>
      </c>
      <c r="B7315" t="str">
        <f>VLOOKUP(A7315,PEC_V.2!A:C,3,9)</f>
        <v>legalmail.it</v>
      </c>
      <c r="C7315" s="42">
        <f>_xlfn.IFNA(VLOOKUP(A7315,SEZIONI!A:B,2,0),"Non Tovato")</f>
        <v>2</v>
      </c>
    </row>
    <row r="7316" spans="1:3" x14ac:dyDescent="0.3">
      <c r="A7316" t="s">
        <v>31342</v>
      </c>
      <c r="B7316" t="str">
        <f>VLOOKUP(A7316,PEC_V.2!A:C,3,9)</f>
        <v xml:space="preserve">pec.it </v>
      </c>
      <c r="C7316" s="42">
        <f>_xlfn.IFNA(VLOOKUP(A7316,SEZIONI!A:B,2,0),"Non Tovato")</f>
        <v>1</v>
      </c>
    </row>
    <row r="7317" spans="1:3" x14ac:dyDescent="0.3">
      <c r="A7317" t="s">
        <v>31344</v>
      </c>
      <c r="B7317" t="str">
        <f>VLOOKUP(A7317,PEC_V.2!A:C,3,9)</f>
        <v>pec.it</v>
      </c>
      <c r="C7317" s="42">
        <f>_xlfn.IFNA(VLOOKUP(A7317,SEZIONI!A:B,2,0),"Non Tovato")</f>
        <v>2</v>
      </c>
    </row>
    <row r="7318" spans="1:3" x14ac:dyDescent="0.3">
      <c r="A7318" t="s">
        <v>31345</v>
      </c>
      <c r="B7318" t="str">
        <f>VLOOKUP(A7318,PEC_V.2!A:C,3,9)</f>
        <v>dgpec.it</v>
      </c>
      <c r="C7318" s="42" t="str">
        <f>_xlfn.IFNA(VLOOKUP(A7318,SEZIONI!A:B,2,0),"Non Tovato")</f>
        <v>Non Tovato</v>
      </c>
    </row>
    <row r="7319" spans="1:3" x14ac:dyDescent="0.3">
      <c r="A7319" t="s">
        <v>31346</v>
      </c>
      <c r="B7319" t="str">
        <f>VLOOKUP(A7319,PEC_V.2!A:C,3,9)</f>
        <v>pec.comune.francavilladisicilia.me.it</v>
      </c>
      <c r="C7319" s="42">
        <f>_xlfn.IFNA(VLOOKUP(A7319,SEZIONI!A:B,2,0),"Non Tovato")</f>
        <v>5</v>
      </c>
    </row>
    <row r="7320" spans="1:3" x14ac:dyDescent="0.3">
      <c r="A7320" t="s">
        <v>31347</v>
      </c>
      <c r="B7320" t="str">
        <f>VLOOKUP(A7320,PEC_V.2!A:C,3,9)</f>
        <v>pec.comunefrazzano.it</v>
      </c>
      <c r="C7320" s="42" t="str">
        <f>_xlfn.IFNA(VLOOKUP(A7320,SEZIONI!A:B,2,0),"Non Tovato")</f>
        <v>Non Tovato</v>
      </c>
    </row>
    <row r="7321" spans="1:3" x14ac:dyDescent="0.3">
      <c r="A7321" t="s">
        <v>31348</v>
      </c>
      <c r="B7321" t="str">
        <f>VLOOKUP(A7321,PEC_V.2!A:C,3,9)</f>
        <v>pec.it</v>
      </c>
      <c r="C7321" s="42">
        <f>_xlfn.IFNA(VLOOKUP(A7321,SEZIONI!A:B,2,0),"Non Tovato")</f>
        <v>4</v>
      </c>
    </row>
    <row r="7322" spans="1:3" x14ac:dyDescent="0.3">
      <c r="A7322" t="s">
        <v>31349</v>
      </c>
      <c r="B7322" t="str">
        <f>VLOOKUP(A7322,PEC_V.2!A:C,3,9)</f>
        <v>pec.comune.furnari.me.it</v>
      </c>
      <c r="C7322" s="42">
        <f>_xlfn.IFNA(VLOOKUP(A7322,SEZIONI!A:B,2,0),"Non Tovato")</f>
        <v>5</v>
      </c>
    </row>
    <row r="7323" spans="1:3" x14ac:dyDescent="0.3">
      <c r="A7323" t="s">
        <v>31350</v>
      </c>
      <c r="B7323" t="str">
        <f>VLOOKUP(A7323,PEC_V.2!A:C,3,9)</f>
        <v>pec.comunegaggi.it</v>
      </c>
      <c r="C7323" s="42">
        <f>_xlfn.IFNA(VLOOKUP(A7323,SEZIONI!A:B,2,0),"Non Tovato")</f>
        <v>3</v>
      </c>
    </row>
    <row r="7324" spans="1:3" x14ac:dyDescent="0.3">
      <c r="A7324" t="s">
        <v>31351</v>
      </c>
      <c r="B7324" t="str">
        <f>VLOOKUP(A7324,PEC_V.2!A:C,3,9)</f>
        <v>pec.comune.galatimamertino.me.it</v>
      </c>
      <c r="C7324" s="42">
        <f>_xlfn.IFNA(VLOOKUP(A7324,SEZIONI!A:B,2,0),"Non Tovato")</f>
        <v>3</v>
      </c>
    </row>
    <row r="7325" spans="1:3" x14ac:dyDescent="0.3">
      <c r="A7325" t="s">
        <v>31352</v>
      </c>
      <c r="B7325" t="str">
        <f>VLOOKUP(A7325,PEC_V.2!A:C,3,9)</f>
        <v>pec.it</v>
      </c>
      <c r="C7325" s="42">
        <f>_xlfn.IFNA(VLOOKUP(A7325,SEZIONI!A:B,2,0),"Non Tovato")</f>
        <v>1</v>
      </c>
    </row>
    <row r="7326" spans="1:3" x14ac:dyDescent="0.3">
      <c r="A7326" t="s">
        <v>31353</v>
      </c>
      <c r="B7326" t="str">
        <f>VLOOKUP(A7326,PEC_V.2!A:C,3,9)</f>
        <v>pec.it</v>
      </c>
      <c r="C7326" s="42" t="str">
        <f>_xlfn.IFNA(VLOOKUP(A7326,SEZIONI!A:B,2,0),"Non Tovato")</f>
        <v>Non Tovato</v>
      </c>
    </row>
    <row r="7327" spans="1:3" x14ac:dyDescent="0.3">
      <c r="A7327" t="s">
        <v>31354</v>
      </c>
      <c r="B7327" t="str">
        <f>VLOOKUP(A7327,PEC_V.2!A:C,3,9)</f>
        <v>pec.comunegioiosamarea.it</v>
      </c>
      <c r="C7327" s="42">
        <f>_xlfn.IFNA(VLOOKUP(A7327,SEZIONI!A:B,2,0),"Non Tovato")</f>
        <v>8</v>
      </c>
    </row>
    <row r="7328" spans="1:3" x14ac:dyDescent="0.3">
      <c r="A7328" t="s">
        <v>31355</v>
      </c>
      <c r="B7328" t="str">
        <f>VLOOKUP(A7328,PEC_V.2!A:C,3,9)</f>
        <v>pec.it</v>
      </c>
      <c r="C7328" s="42">
        <f>_xlfn.IFNA(VLOOKUP(A7328,SEZIONI!A:B,2,0),"Non Tovato")</f>
        <v>2</v>
      </c>
    </row>
    <row r="7329" spans="1:3" x14ac:dyDescent="0.3">
      <c r="A7329" t="s">
        <v>31356</v>
      </c>
      <c r="B7329" t="str">
        <f>VLOOKUP(A7329,PEC_V.2!A:C,3,9)</f>
        <v>pec.gualtierisicamino.gov.it</v>
      </c>
      <c r="C7329" s="42" t="str">
        <f>_xlfn.IFNA(VLOOKUP(A7329,SEZIONI!A:B,2,0),"Non Tovato")</f>
        <v>Non Tovato</v>
      </c>
    </row>
    <row r="7330" spans="1:3" x14ac:dyDescent="0.3">
      <c r="A7330" t="s">
        <v>31357</v>
      </c>
      <c r="B7330" t="str">
        <f>VLOOKUP(A7330,PEC_V.2!A:C,3,9)</f>
        <v>pec.comuneitala.it</v>
      </c>
      <c r="C7330" s="42">
        <f>_xlfn.IFNA(VLOOKUP(A7330,SEZIONI!A:B,2,0),"Non Tovato")</f>
        <v>2</v>
      </c>
    </row>
    <row r="7331" spans="1:3" x14ac:dyDescent="0.3">
      <c r="A7331" t="s">
        <v>31358</v>
      </c>
      <c r="B7331" t="str">
        <f>VLOOKUP(A7331,PEC_V.2!A:C,3,9)</f>
        <v>comuneleni.telecompost.it</v>
      </c>
      <c r="C7331" s="42">
        <f>_xlfn.IFNA(VLOOKUP(A7331,SEZIONI!A:B,2,0),"Non Tovato")</f>
        <v>1</v>
      </c>
    </row>
    <row r="7332" spans="1:3" x14ac:dyDescent="0.3">
      <c r="A7332" t="s">
        <v>31359</v>
      </c>
      <c r="B7332" t="str">
        <f>VLOOKUP(A7332,PEC_V.2!A:C,3,9)</f>
        <v>pec.comune.letojanni.me.it</v>
      </c>
      <c r="C7332" s="42">
        <f>_xlfn.IFNA(VLOOKUP(A7332,SEZIONI!A:B,2,0),"Non Tovato")</f>
        <v>2</v>
      </c>
    </row>
    <row r="7333" spans="1:3" x14ac:dyDescent="0.3">
      <c r="A7333" t="s">
        <v>31360</v>
      </c>
      <c r="B7333" t="str">
        <f>VLOOKUP(A7333,PEC_V.2!A:C,3,9)</f>
        <v>pec.it</v>
      </c>
      <c r="C7333" s="42">
        <f>_xlfn.IFNA(VLOOKUP(A7333,SEZIONI!A:B,2,0),"Non Tovato")</f>
        <v>4</v>
      </c>
    </row>
    <row r="7334" spans="1:3" x14ac:dyDescent="0.3">
      <c r="A7334" t="s">
        <v>31361</v>
      </c>
      <c r="B7334" t="str">
        <f>VLOOKUP(A7334,PEC_V.2!A:C,3,9)</f>
        <v>pec.comune.limina.me.it</v>
      </c>
      <c r="C7334" s="42">
        <f>_xlfn.IFNA(VLOOKUP(A7334,SEZIONI!A:B,2,0),"Non Tovato")</f>
        <v>2</v>
      </c>
    </row>
    <row r="7335" spans="1:3" x14ac:dyDescent="0.3">
      <c r="A7335" t="s">
        <v>31362</v>
      </c>
      <c r="B7335" t="str">
        <f>VLOOKUP(A7335,PEC_V.2!A:C,3,9)</f>
        <v>pec.comunelipari.it</v>
      </c>
      <c r="C7335" s="42">
        <f>_xlfn.IFNA(VLOOKUP(A7335,SEZIONI!A:B,2,0),"Non Tovato")</f>
        <v>17</v>
      </c>
    </row>
    <row r="7336" spans="1:3" x14ac:dyDescent="0.3">
      <c r="A7336" t="s">
        <v>31363</v>
      </c>
      <c r="B7336" t="str">
        <f>VLOOKUP(A7336,PEC_V.2!A:C,3,9)</f>
        <v>pec.comunelongi.it</v>
      </c>
      <c r="C7336" s="42">
        <f>_xlfn.IFNA(VLOOKUP(A7336,SEZIONI!A:B,2,0),"Non Tovato")</f>
        <v>3</v>
      </c>
    </row>
    <row r="7337" spans="1:3" x14ac:dyDescent="0.3">
      <c r="A7337" t="s">
        <v>31364</v>
      </c>
      <c r="B7337" t="str">
        <f>VLOOKUP(A7337,PEC_V.2!A:C,3,9)</f>
        <v>comunemalfa.telecompost.it</v>
      </c>
      <c r="C7337" s="42">
        <f>_xlfn.IFNA(VLOOKUP(A7337,SEZIONI!A:B,2,0),"Non Tovato")</f>
        <v>1</v>
      </c>
    </row>
    <row r="7338" spans="1:3" x14ac:dyDescent="0.3">
      <c r="A7338" t="s">
        <v>31366</v>
      </c>
      <c r="B7338" t="str">
        <f>VLOOKUP(A7338,PEC_V.2!A:C,3,9)</f>
        <v>pec.comune.malvagna.me.it</v>
      </c>
      <c r="C7338" s="42">
        <f>_xlfn.IFNA(VLOOKUP(A7338,SEZIONI!A:B,2,0),"Non Tovato")</f>
        <v>1</v>
      </c>
    </row>
    <row r="7339" spans="1:3" x14ac:dyDescent="0.3">
      <c r="A7339" t="s">
        <v>31367</v>
      </c>
      <c r="B7339" t="str">
        <f>VLOOKUP(A7339,PEC_V.2!A:C,3,9)</f>
        <v>pec.it</v>
      </c>
      <c r="C7339" s="42">
        <f>_xlfn.IFNA(VLOOKUP(A7339,SEZIONI!A:B,2,0),"Non Tovato")</f>
        <v>1</v>
      </c>
    </row>
    <row r="7340" spans="1:3" x14ac:dyDescent="0.3">
      <c r="A7340" t="s">
        <v>31368</v>
      </c>
      <c r="B7340" t="str">
        <f>VLOOKUP(A7340,PEC_V.2!A:C,3,9)</f>
        <v>pec.comunedimazzarrasantandrea.me.it</v>
      </c>
      <c r="C7340" s="42" t="str">
        <f>_xlfn.IFNA(VLOOKUP(A7340,SEZIONI!A:B,2,0),"Non Tovato")</f>
        <v>Non Tovato</v>
      </c>
    </row>
    <row r="7341" spans="1:3" x14ac:dyDescent="0.3">
      <c r="A7341" t="s">
        <v>31369</v>
      </c>
      <c r="B7341" t="str">
        <f>VLOOKUP(A7341,PEC_V.2!A:C,3,9)</f>
        <v xml:space="preserve">pec.comune.meri.me.it        </v>
      </c>
      <c r="C7341" s="42" t="str">
        <f>_xlfn.IFNA(VLOOKUP(A7341,SEZIONI!A:B,2,0),"Non Tovato")</f>
        <v>Non Tovato</v>
      </c>
    </row>
    <row r="7342" spans="1:3" x14ac:dyDescent="0.3">
      <c r="A7342" t="s">
        <v>31371</v>
      </c>
      <c r="B7342" t="str">
        <f>VLOOKUP(A7342,PEC_V.2!A:C,3,9)</f>
        <v>pec.comune.messina.it</v>
      </c>
      <c r="C7342" s="42">
        <f>_xlfn.IFNA(VLOOKUP(A7342,SEZIONI!A:B,2,0),"Non Tovato")</f>
        <v>253</v>
      </c>
    </row>
    <row r="7343" spans="1:3" x14ac:dyDescent="0.3">
      <c r="A7343" t="s">
        <v>31372</v>
      </c>
      <c r="B7343" t="str">
        <f>VLOOKUP(A7343,PEC_V.2!A:C,3,9)</f>
        <v>pec.comune.milazzo.me.it</v>
      </c>
      <c r="C7343" s="42">
        <f>_xlfn.IFNA(VLOOKUP(A7343,SEZIONI!A:B,2,0),"Non Tovato")</f>
        <v>37</v>
      </c>
    </row>
    <row r="7344" spans="1:3" x14ac:dyDescent="0.3">
      <c r="A7344" t="s">
        <v>31373</v>
      </c>
      <c r="B7344" t="str">
        <f>VLOOKUP(A7344,PEC_V.2!A:C,3,9)</f>
        <v>pec.intradata.it</v>
      </c>
      <c r="C7344" s="42">
        <f>_xlfn.IFNA(VLOOKUP(A7344,SEZIONI!A:B,2,0),"Non Tovato")</f>
        <v>2</v>
      </c>
    </row>
    <row r="7345" spans="1:3" x14ac:dyDescent="0.3">
      <c r="A7345" t="s">
        <v>31374</v>
      </c>
      <c r="B7345" t="str">
        <f>VLOOKUP(A7345,PEC_V.2!A:C,3,9)</f>
        <v>pec.comune.mirto.me.it</v>
      </c>
      <c r="C7345" s="42">
        <f>_xlfn.IFNA(VLOOKUP(A7345,SEZIONI!A:B,2,0),"Non Tovato")</f>
        <v>2</v>
      </c>
    </row>
    <row r="7346" spans="1:3" x14ac:dyDescent="0.3">
      <c r="A7346" t="s">
        <v>31375</v>
      </c>
      <c r="B7346" t="str">
        <f>VLOOKUP(A7346,PEC_V.2!A:C,3,9)</f>
        <v>pec.comune.mistretta.me.it</v>
      </c>
      <c r="C7346" s="42">
        <f>_xlfn.IFNA(VLOOKUP(A7346,SEZIONI!A:B,2,0),"Non Tovato")</f>
        <v>6</v>
      </c>
    </row>
    <row r="7347" spans="1:3" x14ac:dyDescent="0.3">
      <c r="A7347" t="s">
        <v>31376</v>
      </c>
      <c r="B7347" t="str">
        <f>VLOOKUP(A7347,PEC_V.2!A:C,3,9)</f>
        <v>pec.it</v>
      </c>
      <c r="C7347" s="42">
        <f>_xlfn.IFNA(VLOOKUP(A7347,SEZIONI!A:B,2,0),"Non Tovato")</f>
        <v>1</v>
      </c>
    </row>
    <row r="7348" spans="1:3" x14ac:dyDescent="0.3">
      <c r="A7348" t="s">
        <v>31377</v>
      </c>
      <c r="B7348" t="str">
        <f>VLOOKUP(A7348,PEC_V.2!A:C,3,9)</f>
        <v>pec.comune.monfortesangiorgio.me.it</v>
      </c>
      <c r="C7348" s="42">
        <f>_xlfn.IFNA(VLOOKUP(A7348,SEZIONI!A:B,2,0),"Non Tovato")</f>
        <v>4</v>
      </c>
    </row>
    <row r="7349" spans="1:3" x14ac:dyDescent="0.3">
      <c r="A7349" t="s">
        <v>31378</v>
      </c>
      <c r="B7349" t="str">
        <f>VLOOKUP(A7349,PEC_V.2!A:C,3,9)</f>
        <v>legpec.it</v>
      </c>
      <c r="C7349" s="42">
        <f>_xlfn.IFNA(VLOOKUP(A7349,SEZIONI!A:B,2,0),"Non Tovato")</f>
        <v>2</v>
      </c>
    </row>
    <row r="7350" spans="1:3" x14ac:dyDescent="0.3">
      <c r="A7350" t="s">
        <v>31379</v>
      </c>
      <c r="B7350" t="str">
        <f>VLOOKUP(A7350,PEC_V.2!A:C,3,9)</f>
        <v>pec.comunedimontagnareale.it</v>
      </c>
      <c r="C7350" s="42">
        <f>_xlfn.IFNA(VLOOKUP(A7350,SEZIONI!A:B,2,0),"Non Tovato")</f>
        <v>3</v>
      </c>
    </row>
    <row r="7351" spans="1:3" x14ac:dyDescent="0.3">
      <c r="A7351" t="s">
        <v>31380</v>
      </c>
      <c r="B7351" t="str">
        <f>VLOOKUP(A7351,PEC_V.2!A:C,3,9)</f>
        <v>pa.postacertificata.gov.it</v>
      </c>
      <c r="C7351" s="42">
        <f>_xlfn.IFNA(VLOOKUP(A7351,SEZIONI!A:B,2,0),"Non Tovato")</f>
        <v>6</v>
      </c>
    </row>
    <row r="7352" spans="1:3" x14ac:dyDescent="0.3">
      <c r="A7352" t="s">
        <v>31381</v>
      </c>
      <c r="B7352" t="str">
        <f>VLOOKUP(A7352,PEC_V.2!A:C,3,9)</f>
        <v>pec.comunemottacamastra.gov.it</v>
      </c>
      <c r="C7352" s="42">
        <f>_xlfn.IFNA(VLOOKUP(A7352,SEZIONI!A:B,2,0),"Non Tovato")</f>
        <v>3</v>
      </c>
    </row>
    <row r="7353" spans="1:3" x14ac:dyDescent="0.3">
      <c r="A7353" t="s">
        <v>31382</v>
      </c>
      <c r="B7353" t="str">
        <f>VLOOKUP(A7353,PEC_V.2!A:C,3,9)</f>
        <v>pec.it</v>
      </c>
      <c r="C7353" s="42">
        <f>_xlfn.IFNA(VLOOKUP(A7353,SEZIONI!A:B,2,0),"Non Tovato")</f>
        <v>2</v>
      </c>
    </row>
    <row r="7354" spans="1:3" x14ac:dyDescent="0.3">
      <c r="A7354" t="s">
        <v>31383</v>
      </c>
      <c r="B7354" t="str">
        <f>VLOOKUP(A7354,PEC_V.2!A:C,3,9)</f>
        <v>pec.comune.naso.me.it</v>
      </c>
      <c r="C7354" s="42">
        <f>_xlfn.IFNA(VLOOKUP(A7354,SEZIONI!A:B,2,0),"Non Tovato")</f>
        <v>7</v>
      </c>
    </row>
    <row r="7355" spans="1:3" x14ac:dyDescent="0.3">
      <c r="A7355" t="s">
        <v>31384</v>
      </c>
      <c r="B7355" t="str">
        <f>VLOOKUP(A7355,PEC_V.2!A:C,3,9)</f>
        <v>pec.it</v>
      </c>
      <c r="C7355" s="42">
        <f>_xlfn.IFNA(VLOOKUP(A7355,SEZIONI!A:B,2,0),"Non Tovato")</f>
        <v>3</v>
      </c>
    </row>
    <row r="7356" spans="1:3" x14ac:dyDescent="0.3">
      <c r="A7356" t="s">
        <v>31385</v>
      </c>
      <c r="B7356" t="str">
        <f>VLOOKUP(A7356,PEC_V.2!A:C,3,9)</f>
        <v>pec.it</v>
      </c>
      <c r="C7356" s="42">
        <f>_xlfn.IFNA(VLOOKUP(A7356,SEZIONI!A:B,2,0),"Non Tovato")</f>
        <v>4</v>
      </c>
    </row>
    <row r="7357" spans="1:3" x14ac:dyDescent="0.3">
      <c r="A7357" t="s">
        <v>31386</v>
      </c>
      <c r="B7357" t="str">
        <f>VLOOKUP(A7357,PEC_V.2!A:C,3,9)</f>
        <v>pec.comune.oliveri.me.it</v>
      </c>
      <c r="C7357" s="42">
        <f>_xlfn.IFNA(VLOOKUP(A7357,SEZIONI!A:B,2,0),"Non Tovato")</f>
        <v>2</v>
      </c>
    </row>
    <row r="7358" spans="1:3" x14ac:dyDescent="0.3">
      <c r="A7358" t="s">
        <v>31387</v>
      </c>
      <c r="B7358" t="str">
        <f>VLOOKUP(A7358,PEC_V.2!A:C,3,9)</f>
        <v>pec.comune.pacedelmela.it</v>
      </c>
      <c r="C7358" s="42">
        <f>_xlfn.IFNA(VLOOKUP(A7358,SEZIONI!A:B,2,0),"Non Tovato")</f>
        <v>7</v>
      </c>
    </row>
    <row r="7359" spans="1:3" x14ac:dyDescent="0.3">
      <c r="A7359" t="s">
        <v>31388</v>
      </c>
      <c r="B7359" t="str">
        <f>VLOOKUP(A7359,PEC_V.2!A:C,3,9)</f>
        <v>pec.it</v>
      </c>
      <c r="C7359" s="42">
        <f>_xlfn.IFNA(VLOOKUP(A7359,SEZIONI!A:B,2,0),"Non Tovato")</f>
        <v>2</v>
      </c>
    </row>
    <row r="7360" spans="1:3" x14ac:dyDescent="0.3">
      <c r="A7360" t="s">
        <v>31389</v>
      </c>
      <c r="B7360" t="str">
        <f>VLOOKUP(A7360,PEC_V.2!A:C,3,9)</f>
        <v>pec.itgo.it</v>
      </c>
      <c r="C7360" s="42">
        <f>_xlfn.IFNA(VLOOKUP(A7360,SEZIONI!A:B,2,0),"Non Tovato")</f>
        <v>15</v>
      </c>
    </row>
    <row r="7361" spans="1:3" x14ac:dyDescent="0.3">
      <c r="A7361" t="s">
        <v>31390</v>
      </c>
      <c r="B7361" t="str">
        <f>VLOOKUP(A7361,PEC_V.2!A:C,3,9)</f>
        <v>pec.comune.pettineo.me.it</v>
      </c>
      <c r="C7361" s="42">
        <f>_xlfn.IFNA(VLOOKUP(A7361,SEZIONI!A:B,2,0),"Non Tovato")</f>
        <v>2</v>
      </c>
    </row>
    <row r="7362" spans="1:3" x14ac:dyDescent="0.3">
      <c r="A7362" t="s">
        <v>31391</v>
      </c>
      <c r="B7362" t="str">
        <f>VLOOKUP(A7362,PEC_V.2!A:C,3,9)</f>
        <v>pec.comune.piraino.me.it</v>
      </c>
      <c r="C7362" s="42">
        <f>_xlfn.IFNA(VLOOKUP(A7362,SEZIONI!A:B,2,0),"Non Tovato")</f>
        <v>8</v>
      </c>
    </row>
    <row r="7363" spans="1:3" x14ac:dyDescent="0.3">
      <c r="A7363" t="s">
        <v>31392</v>
      </c>
      <c r="B7363" t="str">
        <f>VLOOKUP(A7363,PEC_V.2!A:C,3,9)</f>
        <v>pec.it</v>
      </c>
      <c r="C7363" s="42">
        <f>_xlfn.IFNA(VLOOKUP(A7363,SEZIONI!A:B,2,0),"Non Tovato")</f>
        <v>2</v>
      </c>
    </row>
    <row r="7364" spans="1:3" x14ac:dyDescent="0.3">
      <c r="A7364" t="s">
        <v>31393</v>
      </c>
      <c r="B7364" t="str">
        <f>VLOOKUP(A7364,PEC_V.2!A:C,3,9)</f>
        <v>pec.intradata.it</v>
      </c>
      <c r="C7364" s="42">
        <f>_xlfn.IFNA(VLOOKUP(A7364,SEZIONI!A:B,2,0),"Non Tovato")</f>
        <v>2</v>
      </c>
    </row>
    <row r="7365" spans="1:3" x14ac:dyDescent="0.3">
      <c r="A7365" t="s">
        <v>31394</v>
      </c>
      <c r="B7365" t="str">
        <f>VLOOKUP(A7365,PEC_V.2!A:C,3,9)</f>
        <v>primapec.com</v>
      </c>
      <c r="C7365" s="42">
        <f>_xlfn.IFNA(VLOOKUP(A7365,SEZIONI!A:B,2,0),"Non Tovato")</f>
        <v>1</v>
      </c>
    </row>
    <row r="7366" spans="1:3" x14ac:dyDescent="0.3">
      <c r="A7366" t="s">
        <v>31395</v>
      </c>
      <c r="B7366" t="str">
        <f>VLOOKUP(A7366,PEC_V.2!A:C,3,9)</f>
        <v>pec.comune.roccalumera.me.it</v>
      </c>
      <c r="C7366" s="42">
        <f>_xlfn.IFNA(VLOOKUP(A7366,SEZIONI!A:B,2,0),"Non Tovato")</f>
        <v>4</v>
      </c>
    </row>
    <row r="7367" spans="1:3" x14ac:dyDescent="0.3">
      <c r="A7367" t="s">
        <v>31396</v>
      </c>
      <c r="B7367" t="str">
        <f>VLOOKUP(A7367,PEC_V.2!A:C,3,9)</f>
        <v>pec.it</v>
      </c>
      <c r="C7367" s="42">
        <f>_xlfn.IFNA(VLOOKUP(A7367,SEZIONI!A:B,2,0),"Non Tovato")</f>
        <v>3</v>
      </c>
    </row>
    <row r="7368" spans="1:3" x14ac:dyDescent="0.3">
      <c r="A7368" t="s">
        <v>31397</v>
      </c>
      <c r="B7368" t="str">
        <f>VLOOKUP(A7368,PEC_V.2!A:C,3,9)</f>
        <v>pec.comune.roccellavaldemone.me.it</v>
      </c>
      <c r="C7368" s="42">
        <f>_xlfn.IFNA(VLOOKUP(A7368,SEZIONI!A:B,2,0),"Non Tovato")</f>
        <v>1</v>
      </c>
    </row>
    <row r="7369" spans="1:3" x14ac:dyDescent="0.3">
      <c r="A7369" t="s">
        <v>31398</v>
      </c>
      <c r="B7369" t="str">
        <f>VLOOKUP(A7369,PEC_V.2!A:C,3,9)</f>
        <v>pec.it</v>
      </c>
      <c r="C7369" s="42" t="str">
        <f>_xlfn.IFNA(VLOOKUP(A7369,SEZIONI!A:B,2,0),"Non Tovato")</f>
        <v>Non Tovato</v>
      </c>
    </row>
    <row r="7370" spans="1:3" x14ac:dyDescent="0.3">
      <c r="A7370" t="s">
        <v>31399</v>
      </c>
      <c r="B7370" t="str">
        <f>VLOOKUP(A7370,PEC_V.2!A:C,3,9)</f>
        <v>pec.comunerometta.com</v>
      </c>
      <c r="C7370" s="42">
        <f>_xlfn.IFNA(VLOOKUP(A7370,SEZIONI!A:B,2,0),"Non Tovato")</f>
        <v>9</v>
      </c>
    </row>
    <row r="7371" spans="1:3" x14ac:dyDescent="0.3">
      <c r="A7371" t="s">
        <v>31400</v>
      </c>
      <c r="B7371" t="str">
        <f>VLOOKUP(A7371,PEC_V.2!A:C,3,9)</f>
        <v>pec.comune.sanfilippodelmela.me.it</v>
      </c>
      <c r="C7371" s="42">
        <f>_xlfn.IFNA(VLOOKUP(A7371,SEZIONI!A:B,2,0),"Non Tovato")</f>
        <v>7</v>
      </c>
    </row>
    <row r="7372" spans="1:3" x14ac:dyDescent="0.3">
      <c r="A7372" t="s">
        <v>31401</v>
      </c>
      <c r="B7372" t="str">
        <f>VLOOKUP(A7372,PEC_V.2!A:C,3,9)</f>
        <v>pec.it</v>
      </c>
      <c r="C7372" s="42">
        <f>_xlfn.IFNA(VLOOKUP(A7372,SEZIONI!A:B,2,0),"Non Tovato")</f>
        <v>5</v>
      </c>
    </row>
    <row r="7373" spans="1:3" x14ac:dyDescent="0.3">
      <c r="A7373" t="s">
        <v>31402</v>
      </c>
      <c r="B7373" t="str">
        <f>VLOOKUP(A7373,PEC_V.2!A:C,3,9)</f>
        <v>pec.it</v>
      </c>
      <c r="C7373" s="42">
        <f>_xlfn.IFNA(VLOOKUP(A7373,SEZIONI!A:B,2,0),"Non Tovato")</f>
        <v>2</v>
      </c>
    </row>
    <row r="7374" spans="1:3" x14ac:dyDescent="0.3">
      <c r="A7374" t="s">
        <v>31403</v>
      </c>
      <c r="B7374" t="str">
        <f>VLOOKUP(A7374,PEC_V.2!A:C,3,9)</f>
        <v>pec.comune.sanpierniceto.me.it</v>
      </c>
      <c r="C7374" s="42">
        <f>_xlfn.IFNA(VLOOKUP(A7374,SEZIONI!A:B,2,0),"Non Tovato")</f>
        <v>4</v>
      </c>
    </row>
    <row r="7375" spans="1:3" x14ac:dyDescent="0.3">
      <c r="A7375" t="s">
        <v>31404</v>
      </c>
      <c r="B7375" t="str">
        <f>VLOOKUP(A7375,PEC_V.2!A:C,3,9)</f>
        <v>pec.comune.sanpieropatti.me.it</v>
      </c>
      <c r="C7375" s="42">
        <f>_xlfn.IFNA(VLOOKUP(A7375,SEZIONI!A:B,2,0),"Non Tovato")</f>
        <v>4</v>
      </c>
    </row>
    <row r="7376" spans="1:3" x14ac:dyDescent="0.3">
      <c r="A7376" t="s">
        <v>31405</v>
      </c>
      <c r="B7376" t="str">
        <f>VLOOKUP(A7376,PEC_V.2!A:C,3,9)</f>
        <v>pec.it</v>
      </c>
      <c r="C7376" s="42">
        <f>_xlfn.IFNA(VLOOKUP(A7376,SEZIONI!A:B,2,0),"Non Tovato")</f>
        <v>2</v>
      </c>
    </row>
    <row r="7377" spans="1:3" x14ac:dyDescent="0.3">
      <c r="A7377" t="s">
        <v>31406</v>
      </c>
      <c r="B7377" t="str">
        <f>VLOOKUP(A7377,PEC_V.2!A:C,3,9)</f>
        <v>pec.it</v>
      </c>
      <c r="C7377" s="42">
        <f>_xlfn.IFNA(VLOOKUP(A7377,SEZIONI!A:B,2,0),"Non Tovato")</f>
        <v>1</v>
      </c>
    </row>
    <row r="7378" spans="1:3" x14ac:dyDescent="0.3">
      <c r="A7378" t="s">
        <v>31407</v>
      </c>
      <c r="B7378" t="str">
        <f>VLOOKUP(A7378,PEC_V.2!A:C,3,9)</f>
        <v>pec.comunesantadi.it</v>
      </c>
      <c r="C7378" s="42">
        <f>_xlfn.IFNA(VLOOKUP(A7378,SEZIONI!A:B,2,0),"Non Tovato")</f>
        <v>15</v>
      </c>
    </row>
    <row r="7379" spans="1:3" x14ac:dyDescent="0.3">
      <c r="A7379" t="s">
        <v>31408</v>
      </c>
      <c r="B7379" t="str">
        <f>VLOOKUP(A7379,PEC_V.2!A:C,3,9)</f>
        <v>pec.comunesantadi.it</v>
      </c>
      <c r="C7379" s="42">
        <f>_xlfn.IFNA(VLOOKUP(A7379,SEZIONI!A:B,2,0),"Non Tovato")</f>
        <v>2</v>
      </c>
    </row>
    <row r="7380" spans="1:3" x14ac:dyDescent="0.3">
      <c r="A7380" t="s">
        <v>31409</v>
      </c>
      <c r="B7380" t="str">
        <f>VLOOKUP(A7380,PEC_V.2!A:C,3,9)</f>
        <v>comune.santaluciadelmela.pec.telecompost.it</v>
      </c>
      <c r="C7380" s="42">
        <f>_xlfn.IFNA(VLOOKUP(A7380,SEZIONI!A:B,2,0),"Non Tovato")</f>
        <v>5</v>
      </c>
    </row>
    <row r="7381" spans="1:3" x14ac:dyDescent="0.3">
      <c r="A7381" t="s">
        <v>31410</v>
      </c>
      <c r="B7381" t="str">
        <f>VLOOKUP(A7381,PEC_V.2!A:C,3,9)</f>
        <v>pec.comune.santa-marina-salina.me.it</v>
      </c>
      <c r="C7381" s="42">
        <f>_xlfn.IFNA(VLOOKUP(A7381,SEZIONI!A:B,2,0),"Non Tovato")</f>
        <v>1</v>
      </c>
    </row>
    <row r="7382" spans="1:3" x14ac:dyDescent="0.3">
      <c r="A7382" t="s">
        <v>31411</v>
      </c>
      <c r="B7382" t="str">
        <f>VLOOKUP(A7382,PEC_V.2!A:C,3,9)</f>
        <v>pec.comunesantadi.it</v>
      </c>
      <c r="C7382" s="42">
        <f>_xlfn.IFNA(VLOOKUP(A7382,SEZIONI!A:B,2,0),"Non Tovato")</f>
        <v>6</v>
      </c>
    </row>
    <row r="7383" spans="1:3" x14ac:dyDescent="0.3">
      <c r="A7383" t="s">
        <v>31412</v>
      </c>
      <c r="B7383" t="str">
        <f>VLOOKUP(A7383,PEC_V.2!A:C,3,9)</f>
        <v>pec.it</v>
      </c>
      <c r="C7383" s="42">
        <f>_xlfn.IFNA(VLOOKUP(A7383,SEZIONI!A:B,2,0),"Non Tovato")</f>
        <v>10</v>
      </c>
    </row>
    <row r="7384" spans="1:3" x14ac:dyDescent="0.3">
      <c r="A7384" t="s">
        <v>31413</v>
      </c>
      <c r="B7384" t="str">
        <f>VLOOKUP(A7384,PEC_V.2!A:C,3,9)</f>
        <v>pec.comunesanteodoro.it</v>
      </c>
      <c r="C7384" s="42">
        <f>_xlfn.IFNA(VLOOKUP(A7384,SEZIONI!A:B,2,0),"Non Tovato")</f>
        <v>6</v>
      </c>
    </row>
    <row r="7385" spans="1:3" x14ac:dyDescent="0.3">
      <c r="A7385" t="s">
        <v>31414</v>
      </c>
      <c r="B7385" t="str">
        <f>VLOOKUP(A7385,PEC_V.2!A:C,3,9)</f>
        <v>pec.it</v>
      </c>
      <c r="C7385" s="42">
        <f>_xlfn.IFNA(VLOOKUP(A7385,SEZIONI!A:B,2,0),"Non Tovato")</f>
        <v>5</v>
      </c>
    </row>
    <row r="7386" spans="1:3" x14ac:dyDescent="0.3">
      <c r="A7386" t="s">
        <v>31415</v>
      </c>
      <c r="B7386" t="str">
        <f>VLOOKUP(A7386,PEC_V.2!A:C,3,9)</f>
        <v>pec.it</v>
      </c>
      <c r="C7386" s="42">
        <f>_xlfn.IFNA(VLOOKUP(A7386,SEZIONI!A:B,2,0),"Non Tovato")</f>
        <v>6</v>
      </c>
    </row>
    <row r="7387" spans="1:3" x14ac:dyDescent="0.3">
      <c r="A7387" t="s">
        <v>31416</v>
      </c>
      <c r="B7387" t="str">
        <f>VLOOKUP(A7387,PEC_V.2!A:C,3,9)</f>
        <v>dgpec.it</v>
      </c>
      <c r="C7387" s="42">
        <f>_xlfn.IFNA(VLOOKUP(A7387,SEZIONI!A:B,2,0),"Non Tovato")</f>
        <v>3</v>
      </c>
    </row>
    <row r="7388" spans="1:3" x14ac:dyDescent="0.3">
      <c r="A7388" t="s">
        <v>31417</v>
      </c>
      <c r="B7388" t="str">
        <f>VLOOKUP(A7388,PEC_V.2!A:C,3,9)</f>
        <v>pec.comunescalettazanclea.it</v>
      </c>
      <c r="C7388" s="42">
        <f>_xlfn.IFNA(VLOOKUP(A7388,SEZIONI!A:B,2,0),"Non Tovato")</f>
        <v>4</v>
      </c>
    </row>
    <row r="7389" spans="1:3" x14ac:dyDescent="0.3">
      <c r="A7389" t="s">
        <v>31418</v>
      </c>
      <c r="B7389" t="str">
        <f>VLOOKUP(A7389,PEC_V.2!A:C,3,9)</f>
        <v>pec.it</v>
      </c>
      <c r="C7389" s="42">
        <f>_xlfn.IFNA(VLOOKUP(A7389,SEZIONI!A:B,2,0),"Non Tovato")</f>
        <v>3</v>
      </c>
    </row>
    <row r="7390" spans="1:3" x14ac:dyDescent="0.3">
      <c r="A7390" t="s">
        <v>31419</v>
      </c>
      <c r="B7390" t="str">
        <f>VLOOKUP(A7390,PEC_V.2!A:C,3,9)</f>
        <v>pec.comune.spadafora.me.it</v>
      </c>
      <c r="C7390" s="42">
        <f>_xlfn.IFNA(VLOOKUP(A7390,SEZIONI!A:B,2,0),"Non Tovato")</f>
        <v>7</v>
      </c>
    </row>
    <row r="7391" spans="1:3" x14ac:dyDescent="0.3">
      <c r="A7391" t="s">
        <v>31420</v>
      </c>
      <c r="B7391" t="str">
        <f>VLOOKUP(A7391,PEC_V.2!A:C,3,9)</f>
        <v>pec.comune.taormina.me.it</v>
      </c>
      <c r="C7391" s="42">
        <f>_xlfn.IFNA(VLOOKUP(A7391,SEZIONI!A:B,2,0),"Non Tovato")</f>
        <v>13</v>
      </c>
    </row>
    <row r="7392" spans="1:3" x14ac:dyDescent="0.3">
      <c r="A7392" t="s">
        <v>31421</v>
      </c>
      <c r="B7392" t="str">
        <f>VLOOKUP(A7392,PEC_V.2!A:C,3,9)</f>
        <v>pec.comune.torregrotta.me.it</v>
      </c>
      <c r="C7392" s="42">
        <f>_xlfn.IFNA(VLOOKUP(A7392,SEZIONI!A:B,2,0),"Non Tovato")</f>
        <v>8</v>
      </c>
    </row>
    <row r="7393" spans="1:3" x14ac:dyDescent="0.3">
      <c r="A7393" t="s">
        <v>31422</v>
      </c>
      <c r="B7393" t="str">
        <f>VLOOKUP(A7393,PEC_V.2!A:C,3,9)</f>
        <v>pec.tortorici.eu</v>
      </c>
      <c r="C7393" s="42">
        <f>_xlfn.IFNA(VLOOKUP(A7393,SEZIONI!A:B,2,0),"Non Tovato")</f>
        <v>14</v>
      </c>
    </row>
    <row r="7394" spans="1:3" x14ac:dyDescent="0.3">
      <c r="A7394" t="s">
        <v>31423</v>
      </c>
      <c r="B7394" t="str">
        <f>VLOOKUP(A7394,PEC_V.2!A:C,3,9)</f>
        <v>pec.comune.tripi.me.it</v>
      </c>
      <c r="C7394" s="42">
        <f>_xlfn.IFNA(VLOOKUP(A7394,SEZIONI!A:B,2,0),"Non Tovato")</f>
        <v>3</v>
      </c>
    </row>
    <row r="7395" spans="1:3" x14ac:dyDescent="0.3">
      <c r="A7395" t="s">
        <v>31424</v>
      </c>
      <c r="B7395" t="str">
        <f>VLOOKUP(A7395,PEC_V.2!A:C,3,9)</f>
        <v>pec.it</v>
      </c>
      <c r="C7395" s="42">
        <f>_xlfn.IFNA(VLOOKUP(A7395,SEZIONI!A:B,2,0),"Non Tovato")</f>
        <v>5</v>
      </c>
    </row>
    <row r="7396" spans="1:3" x14ac:dyDescent="0.3">
      <c r="A7396" t="s">
        <v>31425</v>
      </c>
      <c r="B7396" t="str">
        <f>VLOOKUP(A7396,PEC_V.2!A:C,3,9)</f>
        <v>pec.it</v>
      </c>
      <c r="C7396" s="42">
        <f>_xlfn.IFNA(VLOOKUP(A7396,SEZIONI!A:B,2,0),"Non Tovato")</f>
        <v>2</v>
      </c>
    </row>
    <row r="7397" spans="1:3" x14ac:dyDescent="0.3">
      <c r="A7397" t="s">
        <v>31426</v>
      </c>
      <c r="B7397" t="str">
        <f>VLOOKUP(A7397,PEC_V.2!A:C,3,9)</f>
        <v>pec.comune.valdina.me.it</v>
      </c>
      <c r="C7397" s="42">
        <f>_xlfn.IFNA(VLOOKUP(A7397,SEZIONI!A:B,2,0),"Non Tovato")</f>
        <v>3</v>
      </c>
    </row>
    <row r="7398" spans="1:3" x14ac:dyDescent="0.3">
      <c r="A7398" t="s">
        <v>31427</v>
      </c>
      <c r="B7398" t="str">
        <f>VLOOKUP(A7398,PEC_V.2!A:C,3,9)</f>
        <v>pec.comunevenetico.me.it</v>
      </c>
      <c r="C7398" s="42">
        <f>_xlfn.IFNA(VLOOKUP(A7398,SEZIONI!A:B,2,0),"Non Tovato")</f>
        <v>4</v>
      </c>
    </row>
    <row r="7399" spans="1:3" x14ac:dyDescent="0.3">
      <c r="A7399" t="s">
        <v>31428</v>
      </c>
      <c r="B7399" t="str">
        <f>VLOOKUP(A7399,PEC_V.2!A:C,3,9)</f>
        <v>pec.comune.villafrancatirrena.me.it</v>
      </c>
      <c r="C7399" s="42">
        <f>_xlfn.IFNA(VLOOKUP(A7399,SEZIONI!A:B,2,0),"Non Tovato")</f>
        <v>10</v>
      </c>
    </row>
    <row r="7400" spans="1:3" x14ac:dyDescent="0.3">
      <c r="A7400" t="s">
        <v>31429</v>
      </c>
      <c r="B7400" t="str">
        <f>VLOOKUP(A7400,PEC_V.2!A:C,3,9)</f>
        <v>pec.it</v>
      </c>
      <c r="C7400" s="42">
        <f>_xlfn.IFNA(VLOOKUP(A7400,SEZIONI!A:B,2,0),"Non Tovato")</f>
        <v>8</v>
      </c>
    </row>
    <row r="7401" spans="1:3" x14ac:dyDescent="0.3">
      <c r="A7401" t="s">
        <v>31430</v>
      </c>
      <c r="B7401" t="str">
        <f>VLOOKUP(A7401,PEC_V.2!A:C,3,9)</f>
        <v>pec.comunediacquedolci.it</v>
      </c>
      <c r="C7401" s="42">
        <f>_xlfn.IFNA(VLOOKUP(A7401,SEZIONI!A:B,2,0),"Non Tovato")</f>
        <v>5</v>
      </c>
    </row>
    <row r="7402" spans="1:3" x14ac:dyDescent="0.3">
      <c r="A7402" t="s">
        <v>31431</v>
      </c>
      <c r="B7402" t="str">
        <f>VLOOKUP(A7402,PEC_V.2!A:C,3,9)</f>
        <v>pec.comune.torrenova.me.it</v>
      </c>
      <c r="C7402" s="42">
        <f>_xlfn.IFNA(VLOOKUP(A7402,SEZIONI!A:B,2,0),"Non Tovato")</f>
        <v>4</v>
      </c>
    </row>
    <row r="7403" spans="1:3" x14ac:dyDescent="0.3">
      <c r="A7403" t="s">
        <v>31432</v>
      </c>
      <c r="B7403" t="str">
        <f>VLOOKUP(A7403,PEC_V.2!A:C,3,9)</f>
        <v>pec.comune.agrigento.it</v>
      </c>
      <c r="C7403" s="42">
        <f>_xlfn.IFNA(VLOOKUP(A7403,SEZIONI!A:B,2,0),"Non Tovato")</f>
        <v>55</v>
      </c>
    </row>
    <row r="7404" spans="1:3" x14ac:dyDescent="0.3">
      <c r="A7404" t="s">
        <v>31433</v>
      </c>
      <c r="B7404" t="str">
        <f>VLOOKUP(A7404,PEC_V.2!A:C,3,9)</f>
        <v>comunealessandriadellarocca.it</v>
      </c>
      <c r="C7404" s="42">
        <f>_xlfn.IFNA(VLOOKUP(A7404,SEZIONI!A:B,2,0),"Non Tovato")</f>
        <v>5</v>
      </c>
    </row>
    <row r="7405" spans="1:3" x14ac:dyDescent="0.3">
      <c r="A7405" t="s">
        <v>31434</v>
      </c>
      <c r="B7405" t="str">
        <f>VLOOKUP(A7405,PEC_V.2!A:C,3,9)</f>
        <v>pec.comune.aragona.ag.it</v>
      </c>
      <c r="C7405" s="42">
        <f>_xlfn.IFNA(VLOOKUP(A7405,SEZIONI!A:B,2,0),"Non Tovato")</f>
        <v>14</v>
      </c>
    </row>
    <row r="7406" spans="1:3" x14ac:dyDescent="0.3">
      <c r="A7406" t="s">
        <v>31435</v>
      </c>
      <c r="B7406" t="str">
        <f>VLOOKUP(A7406,PEC_V.2!A:C,3,9)</f>
        <v>pec.it</v>
      </c>
      <c r="C7406" s="42">
        <f>_xlfn.IFNA(VLOOKUP(A7406,SEZIONI!A:B,2,0),"Non Tovato")</f>
        <v>5</v>
      </c>
    </row>
    <row r="7407" spans="1:3" x14ac:dyDescent="0.3">
      <c r="A7407" t="s">
        <v>31436</v>
      </c>
      <c r="B7407" t="str">
        <f>VLOOKUP(A7407,PEC_V.2!A:C,3,9)</f>
        <v>pec.it</v>
      </c>
      <c r="C7407" s="42">
        <f>_xlfn.IFNA(VLOOKUP(A7407,SEZIONI!A:B,2,0),"Non Tovato")</f>
        <v>4</v>
      </c>
    </row>
    <row r="7408" spans="1:3" x14ac:dyDescent="0.3">
      <c r="A7408" t="s">
        <v>31437</v>
      </c>
      <c r="B7408" t="str">
        <f>VLOOKUP(A7408,PEC_V.2!A:C,3,9)</f>
        <v>pec.comune.calamonaci.ag.it</v>
      </c>
      <c r="C7408" s="42">
        <f>_xlfn.IFNA(VLOOKUP(A7408,SEZIONI!A:B,2,0),"Non Tovato")</f>
        <v>2</v>
      </c>
    </row>
    <row r="7409" spans="1:3" x14ac:dyDescent="0.3">
      <c r="A7409" t="s">
        <v>31438</v>
      </c>
      <c r="B7409" t="str">
        <f>VLOOKUP(A7409,PEC_V.2!A:C,3,9)</f>
        <v>pec.it</v>
      </c>
      <c r="C7409" s="42">
        <f>_xlfn.IFNA(VLOOKUP(A7409,SEZIONI!A:B,2,0),"Non Tovato")</f>
        <v>5</v>
      </c>
    </row>
    <row r="7410" spans="1:3" x14ac:dyDescent="0.3">
      <c r="A7410" t="s">
        <v>31439</v>
      </c>
      <c r="B7410" t="str">
        <f>VLOOKUP(A7410,PEC_V.2!A:C,3,9)</f>
        <v>pec.it</v>
      </c>
      <c r="C7410" s="42">
        <f>_xlfn.IFNA(VLOOKUP(A7410,SEZIONI!A:B,2,0),"Non Tovato")</f>
        <v>3</v>
      </c>
    </row>
    <row r="7411" spans="1:3" x14ac:dyDescent="0.3">
      <c r="A7411" t="s">
        <v>31440</v>
      </c>
      <c r="B7411" t="str">
        <f>VLOOKUP(A7411,PEC_V.2!A:C,3,9)</f>
        <v>pec.comune.cammarata.ag.it</v>
      </c>
      <c r="C7411" s="42">
        <f>_xlfn.IFNA(VLOOKUP(A7411,SEZIONI!A:B,2,0),"Non Tovato")</f>
        <v>6</v>
      </c>
    </row>
    <row r="7412" spans="1:3" x14ac:dyDescent="0.3">
      <c r="A7412" t="s">
        <v>31441</v>
      </c>
      <c r="B7412" t="str">
        <f>VLOOKUP(A7412,PEC_V.2!A:C,3,9)</f>
        <v>legal.comune.campobellodilicata.ag.it</v>
      </c>
      <c r="C7412" s="42">
        <f>_xlfn.IFNA(VLOOKUP(A7412,SEZIONI!A:B,2,0),"Non Tovato")</f>
        <v>11</v>
      </c>
    </row>
    <row r="7413" spans="1:3" x14ac:dyDescent="0.3">
      <c r="A7413" t="s">
        <v>31442</v>
      </c>
      <c r="B7413" t="str">
        <f>VLOOKUP(A7413,PEC_V.2!A:C,3,9)</f>
        <v>pec.comune.canicatti.ag.it</v>
      </c>
      <c r="C7413" s="42" t="str">
        <f>_xlfn.IFNA(VLOOKUP(A7413,SEZIONI!A:B,2,0),"Non Tovato")</f>
        <v>Non Tovato</v>
      </c>
    </row>
    <row r="7414" spans="1:3" x14ac:dyDescent="0.3">
      <c r="A7414" t="s">
        <v>31443</v>
      </c>
      <c r="B7414" t="str">
        <f>VLOOKUP(A7414,PEC_V.2!A:C,3,9)</f>
        <v>pec.it</v>
      </c>
      <c r="C7414" s="42">
        <f>_xlfn.IFNA(VLOOKUP(A7414,SEZIONI!A:B,2,0),"Non Tovato")</f>
        <v>12</v>
      </c>
    </row>
    <row r="7415" spans="1:3" x14ac:dyDescent="0.3">
      <c r="A7415" t="s">
        <v>31444</v>
      </c>
      <c r="B7415" t="str">
        <f>VLOOKUP(A7415,PEC_V.2!A:C,3,9)</f>
        <v>pec.it</v>
      </c>
      <c r="C7415" s="42">
        <f>_xlfn.IFNA(VLOOKUP(A7415,SEZIONI!A:B,2,0),"Non Tovato")</f>
        <v>6</v>
      </c>
    </row>
    <row r="7416" spans="1:3" x14ac:dyDescent="0.3">
      <c r="A7416" t="s">
        <v>31445</v>
      </c>
      <c r="B7416" t="str">
        <f>VLOOKUP(A7416,PEC_V.2!A:C,3,9)</f>
        <v>comunecattolicaeraclea.it</v>
      </c>
      <c r="C7416" s="42">
        <f>_xlfn.IFNA(VLOOKUP(A7416,SEZIONI!A:B,2,0),"Non Tovato")</f>
        <v>7</v>
      </c>
    </row>
    <row r="7417" spans="1:3" x14ac:dyDescent="0.3">
      <c r="A7417" t="s">
        <v>31446</v>
      </c>
      <c r="B7417" t="str">
        <f>VLOOKUP(A7417,PEC_V.2!A:C,3,9)</f>
        <v>pec.it</v>
      </c>
      <c r="C7417" s="42">
        <f>_xlfn.IFNA(VLOOKUP(A7417,SEZIONI!A:B,2,0),"Non Tovato")</f>
        <v>7</v>
      </c>
    </row>
    <row r="7418" spans="1:3" x14ac:dyDescent="0.3">
      <c r="A7418" t="s">
        <v>31447</v>
      </c>
      <c r="B7418" t="str">
        <f>VLOOKUP(A7418,PEC_V.2!A:C,3,9)</f>
        <v>pec.comune.comitini.ag.it</v>
      </c>
      <c r="C7418" s="42">
        <f>_xlfn.IFNA(VLOOKUP(A7418,SEZIONI!A:B,2,0),"Non Tovato")</f>
        <v>2</v>
      </c>
    </row>
    <row r="7419" spans="1:3" x14ac:dyDescent="0.3">
      <c r="A7419" t="s">
        <v>31448</v>
      </c>
      <c r="B7419" t="str">
        <f>VLOOKUP(A7419,PEC_V.2!A:C,3,9)</f>
        <v>pec.it</v>
      </c>
      <c r="C7419" s="42">
        <f>_xlfn.IFNA(VLOOKUP(A7419,SEZIONI!A:B,2,0),"Non Tovato")</f>
        <v>35</v>
      </c>
    </row>
    <row r="7420" spans="1:3" x14ac:dyDescent="0.3">
      <c r="A7420" t="s">
        <v>31449</v>
      </c>
      <c r="B7420" t="str">
        <f>VLOOKUP(A7420,PEC_V.2!A:C,3,9)</f>
        <v>pec.it</v>
      </c>
      <c r="C7420" s="42">
        <f>_xlfn.IFNA(VLOOKUP(A7420,SEZIONI!A:B,2,0),"Non Tovato")</f>
        <v>12</v>
      </c>
    </row>
    <row r="7421" spans="1:3" x14ac:dyDescent="0.3">
      <c r="A7421" t="s">
        <v>31450</v>
      </c>
      <c r="B7421" t="str">
        <f>VLOOKUP(A7421,PEC_V.2!A:C,3,9)</f>
        <v>pec.comune.joppologiancaxio.ag.it</v>
      </c>
      <c r="C7421" s="42">
        <f>_xlfn.IFNA(VLOOKUP(A7421,SEZIONI!A:B,2,0),"Non Tovato")</f>
        <v>2</v>
      </c>
    </row>
    <row r="7422" spans="1:3" x14ac:dyDescent="0.3">
      <c r="A7422" t="s">
        <v>31451</v>
      </c>
      <c r="B7422" t="str">
        <f>VLOOKUP(A7422,PEC_V.2!A:C,3,9)</f>
        <v>pec.comune.lampedusaelinosa.ag.it</v>
      </c>
      <c r="C7422" s="42">
        <f>_xlfn.IFNA(VLOOKUP(A7422,SEZIONI!A:B,2,0),"Non Tovato")</f>
        <v>5</v>
      </c>
    </row>
    <row r="7423" spans="1:3" x14ac:dyDescent="0.3">
      <c r="A7423" t="s">
        <v>31452</v>
      </c>
      <c r="B7423" t="str">
        <f>VLOOKUP(A7423,PEC_V.2!A:C,3,9)</f>
        <v>cert.comune.licata.ag.it</v>
      </c>
      <c r="C7423" s="42">
        <f>_xlfn.IFNA(VLOOKUP(A7423,SEZIONI!A:B,2,0),"Non Tovato")</f>
        <v>42</v>
      </c>
    </row>
    <row r="7424" spans="1:3" x14ac:dyDescent="0.3">
      <c r="A7424" t="s">
        <v>31453</v>
      </c>
      <c r="B7424" t="str">
        <f>VLOOKUP(A7424,PEC_V.2!A:C,3,9)</f>
        <v>pec.it</v>
      </c>
      <c r="C7424" s="42">
        <f>_xlfn.IFNA(VLOOKUP(A7424,SEZIONI!A:B,2,0),"Non Tovato")</f>
        <v>3</v>
      </c>
    </row>
    <row r="7425" spans="1:3" x14ac:dyDescent="0.3">
      <c r="A7425" t="s">
        <v>31454</v>
      </c>
      <c r="B7425" t="str">
        <f>VLOOKUP(A7425,PEC_V.2!A:C,3,9)</f>
        <v>pec.comune.menfi.ag.it</v>
      </c>
      <c r="C7425" s="42">
        <f>_xlfn.IFNA(VLOOKUP(A7425,SEZIONI!A:B,2,0),"Non Tovato")</f>
        <v>13</v>
      </c>
    </row>
    <row r="7426" spans="1:3" x14ac:dyDescent="0.3">
      <c r="A7426" t="s">
        <v>31455</v>
      </c>
      <c r="B7426" t="str">
        <f>VLOOKUP(A7426,PEC_V.2!A:C,3,9)</f>
        <v>pec.it</v>
      </c>
      <c r="C7426" s="42">
        <f>_xlfn.IFNA(VLOOKUP(A7426,SEZIONI!A:B,2,0),"Non Tovato")</f>
        <v>4</v>
      </c>
    </row>
    <row r="7427" spans="1:3" x14ac:dyDescent="0.3">
      <c r="A7427" t="s">
        <v>31456</v>
      </c>
      <c r="B7427" t="str">
        <f>VLOOKUP(A7427,PEC_V.2!A:C,3,9)</f>
        <v>pec.it</v>
      </c>
      <c r="C7427" s="42">
        <f>_xlfn.IFNA(VLOOKUP(A7427,SEZIONI!A:B,2,0),"Non Tovato")</f>
        <v>4</v>
      </c>
    </row>
    <row r="7428" spans="1:3" x14ac:dyDescent="0.3">
      <c r="A7428" t="s">
        <v>31457</v>
      </c>
      <c r="B7428" t="str">
        <f>VLOOKUP(A7428,PEC_V.2!A:C,3,9)</f>
        <v>pec.it</v>
      </c>
      <c r="C7428" s="42">
        <f>_xlfn.IFNA(VLOOKUP(A7428,SEZIONI!A:B,2,0),"Non Tovato")</f>
        <v>12</v>
      </c>
    </row>
    <row r="7429" spans="1:3" x14ac:dyDescent="0.3">
      <c r="A7429" t="s">
        <v>31458</v>
      </c>
      <c r="B7429" t="str">
        <f>VLOOKUP(A7429,PEC_V.2!A:C,3,9)</f>
        <v>comune.palmadimontechiaro.legalmail.it</v>
      </c>
      <c r="C7429" s="42">
        <f>_xlfn.IFNA(VLOOKUP(A7429,SEZIONI!A:B,2,0),"Non Tovato")</f>
        <v>24</v>
      </c>
    </row>
    <row r="7430" spans="1:3" x14ac:dyDescent="0.3">
      <c r="A7430" t="s">
        <v>31459</v>
      </c>
      <c r="B7430" t="str">
        <f>VLOOKUP(A7430,PEC_V.2!A:C,3,9)</f>
        <v>pec.it</v>
      </c>
      <c r="C7430" s="42">
        <f>_xlfn.IFNA(VLOOKUP(A7430,SEZIONI!A:B,2,0),"Non Tovato")</f>
        <v>17</v>
      </c>
    </row>
    <row r="7431" spans="1:3" x14ac:dyDescent="0.3">
      <c r="A7431" t="s">
        <v>31460</v>
      </c>
      <c r="B7431" t="str">
        <f>VLOOKUP(A7431,PEC_V.2!A:C,3,9)</f>
        <v>pa.postacertificata.gov.it</v>
      </c>
      <c r="C7431" s="42">
        <f>_xlfn.IFNA(VLOOKUP(A7431,SEZIONI!A:B,2,0),"Non Tovato")</f>
        <v>11</v>
      </c>
    </row>
    <row r="7432" spans="1:3" x14ac:dyDescent="0.3">
      <c r="A7432" t="s">
        <v>31461</v>
      </c>
      <c r="B7432" t="str">
        <f>VLOOKUP(A7432,PEC_V.2!A:C,3,9)</f>
        <v>comuneraffadali.it</v>
      </c>
      <c r="C7432" s="42">
        <f>_xlfn.IFNA(VLOOKUP(A7432,SEZIONI!A:B,2,0),"Non Tovato")</f>
        <v>12</v>
      </c>
    </row>
    <row r="7433" spans="1:3" x14ac:dyDescent="0.3">
      <c r="A7433" t="s">
        <v>31462</v>
      </c>
      <c r="B7433" t="str">
        <f>VLOOKUP(A7433,PEC_V.2!A:C,3,9)</f>
        <v>pec.it</v>
      </c>
      <c r="C7433" s="42">
        <f>_xlfn.IFNA(VLOOKUP(A7433,SEZIONI!A:B,2,0),"Non Tovato")</f>
        <v>15</v>
      </c>
    </row>
    <row r="7434" spans="1:3" x14ac:dyDescent="0.3">
      <c r="A7434" t="s">
        <v>31463</v>
      </c>
      <c r="B7434" t="str">
        <f>VLOOKUP(A7434,PEC_V.2!A:C,3,9)</f>
        <v>pec.it</v>
      </c>
      <c r="C7434" s="42">
        <f>_xlfn.IFNA(VLOOKUP(A7434,SEZIONI!A:B,2,0),"Non Tovato")</f>
        <v>5</v>
      </c>
    </row>
    <row r="7435" spans="1:3" x14ac:dyDescent="0.3">
      <c r="A7435" t="s">
        <v>31464</v>
      </c>
      <c r="B7435" t="str">
        <f>VLOOKUP(A7435,PEC_V.2!A:C,3,9)</f>
        <v>pec.comune.ribera.ag.it</v>
      </c>
      <c r="C7435" s="42">
        <f>_xlfn.IFNA(VLOOKUP(A7435,SEZIONI!A:B,2,0),"Non Tovato")</f>
        <v>21</v>
      </c>
    </row>
    <row r="7436" spans="1:3" x14ac:dyDescent="0.3">
      <c r="A7436" t="s">
        <v>31465</v>
      </c>
      <c r="B7436" t="str">
        <f>VLOOKUP(A7436,PEC_V.2!A:C,3,9)</f>
        <v>pec.comune.sambucadisicilia.ag.it</v>
      </c>
      <c r="C7436" s="42">
        <f>_xlfn.IFNA(VLOOKUP(A7436,SEZIONI!A:B,2,0),"Non Tovato")</f>
        <v>7</v>
      </c>
    </row>
    <row r="7437" spans="1:3" x14ac:dyDescent="0.3">
      <c r="A7437" t="s">
        <v>31466</v>
      </c>
      <c r="B7437" t="str">
        <f>VLOOKUP(A7437,PEC_V.2!A:C,3,9)</f>
        <v>pec.it</v>
      </c>
      <c r="C7437" s="42">
        <f>_xlfn.IFNA(VLOOKUP(A7437,SEZIONI!A:B,2,0),"Non Tovato")</f>
        <v>6</v>
      </c>
    </row>
    <row r="7438" spans="1:3" x14ac:dyDescent="0.3">
      <c r="A7438" t="s">
        <v>31467</v>
      </c>
      <c r="B7438" t="str">
        <f>VLOOKUP(A7438,PEC_V.2!A:C,3,9)</f>
        <v>pec.it</v>
      </c>
      <c r="C7438" s="42">
        <f>_xlfn.IFNA(VLOOKUP(A7438,SEZIONI!A:B,2,0),"Non Tovato")</f>
        <v>8</v>
      </c>
    </row>
    <row r="7439" spans="1:3" x14ac:dyDescent="0.3">
      <c r="A7439" t="s">
        <v>31468</v>
      </c>
      <c r="B7439" t="str">
        <f>VLOOKUP(A7439,PEC_V.2!A:C,3,9)</f>
        <v>pec.it</v>
      </c>
      <c r="C7439" s="42">
        <f>_xlfn.IFNA(VLOOKUP(A7439,SEZIONI!A:B,2,0),"Non Tovato")</f>
        <v>5</v>
      </c>
    </row>
    <row r="7440" spans="1:3" x14ac:dyDescent="0.3">
      <c r="A7440" t="s">
        <v>31469</v>
      </c>
      <c r="B7440" t="str">
        <f>VLOOKUP(A7440,PEC_V.2!A:C,3,9)</f>
        <v>pec.it</v>
      </c>
      <c r="C7440" s="42">
        <f>_xlfn.IFNA(VLOOKUP(A7440,SEZIONI!A:B,2,0),"Non Tovato")</f>
        <v>7</v>
      </c>
    </row>
    <row r="7441" spans="1:3" x14ac:dyDescent="0.3">
      <c r="A7441" t="s">
        <v>31470</v>
      </c>
      <c r="B7441" t="str">
        <f>VLOOKUP(A7441,PEC_V.2!A:C,3,9)</f>
        <v>pec.comunesantadi.it</v>
      </c>
      <c r="C7441" s="42">
        <f>_xlfn.IFNA(VLOOKUP(A7441,SEZIONI!A:B,2,0),"Non Tovato")</f>
        <v>3</v>
      </c>
    </row>
    <row r="7442" spans="1:3" x14ac:dyDescent="0.3">
      <c r="A7442" t="s">
        <v>31471</v>
      </c>
      <c r="B7442" t="str">
        <f>VLOOKUP(A7442,PEC_V.2!A:C,3,9)</f>
        <v>pec.comune.santostefanoquisquina.ag.it</v>
      </c>
      <c r="C7442" s="42">
        <f>_xlfn.IFNA(VLOOKUP(A7442,SEZIONI!A:B,2,0),"Non Tovato")</f>
        <v>6</v>
      </c>
    </row>
    <row r="7443" spans="1:3" x14ac:dyDescent="0.3">
      <c r="A7443" t="s">
        <v>31472</v>
      </c>
      <c r="B7443" t="str">
        <f>VLOOKUP(A7443,PEC_V.2!A:C,3,9)</f>
        <v>comunedisciacca.telecompost.it</v>
      </c>
      <c r="C7443" s="42">
        <f>_xlfn.IFNA(VLOOKUP(A7443,SEZIONI!A:B,2,0),"Non Tovato")</f>
        <v>42</v>
      </c>
    </row>
    <row r="7444" spans="1:3" x14ac:dyDescent="0.3">
      <c r="A7444" t="s">
        <v>31473</v>
      </c>
      <c r="B7444" t="str">
        <f>VLOOKUP(A7444,PEC_V.2!A:C,3,9)</f>
        <v>pec.comune.siculiana.ag.it</v>
      </c>
      <c r="C7444" s="42">
        <f>_xlfn.IFNA(VLOOKUP(A7444,SEZIONI!A:B,2,0),"Non Tovato")</f>
        <v>7</v>
      </c>
    </row>
    <row r="7445" spans="1:3" x14ac:dyDescent="0.3">
      <c r="A7445" t="s">
        <v>31474</v>
      </c>
      <c r="B7445" t="str">
        <f>VLOOKUP(A7445,PEC_V.2!A:C,3,9)</f>
        <v>pec.it</v>
      </c>
      <c r="C7445" s="42">
        <f>_xlfn.IFNA(VLOOKUP(A7445,SEZIONI!A:B,2,0),"Non Tovato")</f>
        <v>2</v>
      </c>
    </row>
    <row r="7446" spans="1:3" x14ac:dyDescent="0.3">
      <c r="A7446" t="s">
        <v>31475</v>
      </c>
      <c r="B7446" t="str">
        <f>VLOOKUP(A7446,PEC_V.2!A:C,3,9)</f>
        <v>legalmail.it</v>
      </c>
      <c r="C7446" s="42">
        <f>_xlfn.IFNA(VLOOKUP(A7446,SEZIONI!A:B,2,0),"Non Tovato")</f>
        <v>3</v>
      </c>
    </row>
    <row r="7447" spans="1:3" x14ac:dyDescent="0.3">
      <c r="A7447" t="s">
        <v>31476</v>
      </c>
      <c r="B7447" t="str">
        <f>VLOOKUP(A7447,PEC_V.2!A:C,3,9)</f>
        <v>pec.comunebompensiere.it</v>
      </c>
      <c r="C7447" s="42">
        <f>_xlfn.IFNA(VLOOKUP(A7447,SEZIONI!A:B,2,0),"Non Tovato")</f>
        <v>1</v>
      </c>
    </row>
    <row r="7448" spans="1:3" x14ac:dyDescent="0.3">
      <c r="A7448" t="s">
        <v>31477</v>
      </c>
      <c r="B7448" t="str">
        <f>VLOOKUP(A7448,PEC_V.2!A:C,3,9)</f>
        <v>pec.comunedibutera.org</v>
      </c>
      <c r="C7448" s="42">
        <f>_xlfn.IFNA(VLOOKUP(A7448,SEZIONI!A:B,2,0),"Non Tovato")</f>
        <v>6</v>
      </c>
    </row>
    <row r="7449" spans="1:3" x14ac:dyDescent="0.3">
      <c r="A7449" t="s">
        <v>31478</v>
      </c>
      <c r="B7449" t="str">
        <f>VLOOKUP(A7449,PEC_V.2!A:C,3,9)</f>
        <v>pec.comune.caltanissetta.it</v>
      </c>
      <c r="C7449" s="42">
        <f>_xlfn.IFNA(VLOOKUP(A7449,SEZIONI!A:B,2,0),"Non Tovato")</f>
        <v>56</v>
      </c>
    </row>
    <row r="7450" spans="1:3" x14ac:dyDescent="0.3">
      <c r="A7450" t="s">
        <v>31479</v>
      </c>
      <c r="B7450" t="str">
        <f>VLOOKUP(A7450,PEC_V.2!A:C,3,9)</f>
        <v>legalmail.it</v>
      </c>
      <c r="C7450" s="42">
        <f>_xlfn.IFNA(VLOOKUP(A7450,SEZIONI!A:B,2,0),"Non Tovato")</f>
        <v>4</v>
      </c>
    </row>
    <row r="7451" spans="1:3" x14ac:dyDescent="0.3">
      <c r="A7451" t="s">
        <v>31480</v>
      </c>
      <c r="B7451" t="str">
        <f>VLOOKUP(A7451,PEC_V.2!A:C,3,9)</f>
        <v>pec.it</v>
      </c>
      <c r="C7451" s="42">
        <f>_xlfn.IFNA(VLOOKUP(A7451,SEZIONI!A:B,2,0),"Non Tovato")</f>
        <v>8</v>
      </c>
    </row>
    <row r="7452" spans="1:3" x14ac:dyDescent="0.3">
      <c r="A7452" t="s">
        <v>31481</v>
      </c>
      <c r="B7452" t="str">
        <f>VLOOKUP(A7452,PEC_V.2!A:C,3,9)</f>
        <v>pec.comune.gela.cl.it</v>
      </c>
      <c r="C7452" s="42">
        <f>_xlfn.IFNA(VLOOKUP(A7452,SEZIONI!A:B,2,0),"Non Tovato")</f>
        <v>71</v>
      </c>
    </row>
    <row r="7453" spans="1:3" x14ac:dyDescent="0.3">
      <c r="A7453" t="s">
        <v>31482</v>
      </c>
      <c r="B7453" t="str">
        <f>VLOOKUP(A7453,PEC_V.2!A:C,3,9)</f>
        <v>pec.comune.marianopoli.cl.it</v>
      </c>
      <c r="C7453" s="42">
        <f>_xlfn.IFNA(VLOOKUP(A7453,SEZIONI!A:B,2,0),"Non Tovato")</f>
        <v>3</v>
      </c>
    </row>
    <row r="7454" spans="1:3" x14ac:dyDescent="0.3">
      <c r="A7454" t="s">
        <v>31483</v>
      </c>
      <c r="B7454" t="str">
        <f>VLOOKUP(A7454,PEC_V.2!A:C,3,9)</f>
        <v>pec.comune.caltanissetta.it</v>
      </c>
      <c r="C7454" s="42">
        <f>_xlfn.IFNA(VLOOKUP(A7454,SEZIONI!A:B,2,0),"Non Tovato")</f>
        <v>13</v>
      </c>
    </row>
    <row r="7455" spans="1:3" x14ac:dyDescent="0.3">
      <c r="A7455" t="s">
        <v>31484</v>
      </c>
      <c r="B7455" t="str">
        <f>VLOOKUP(A7455,PEC_V.2!A:C,3,9)</f>
        <v>pec.comune.milena.cl.it</v>
      </c>
      <c r="C7455" s="42">
        <f>_xlfn.IFNA(VLOOKUP(A7455,SEZIONI!A:B,2,0),"Non Tovato")</f>
        <v>4</v>
      </c>
    </row>
    <row r="7456" spans="1:3" x14ac:dyDescent="0.3">
      <c r="A7456" t="s">
        <v>31485</v>
      </c>
      <c r="B7456" t="str">
        <f>VLOOKUP(A7456,PEC_V.2!A:C,3,9)</f>
        <v>pec.comune.montedoro.cl.it</v>
      </c>
      <c r="C7456" s="42">
        <f>_xlfn.IFNA(VLOOKUP(A7456,SEZIONI!A:B,2,0),"Non Tovato")</f>
        <v>3</v>
      </c>
    </row>
    <row r="7457" spans="1:3" x14ac:dyDescent="0.3">
      <c r="A7457" t="s">
        <v>31486</v>
      </c>
      <c r="B7457" t="str">
        <f>VLOOKUP(A7457,PEC_V.2!A:C,3,9)</f>
        <v>legalmail.it</v>
      </c>
      <c r="C7457" s="42">
        <f>_xlfn.IFNA(VLOOKUP(A7457,SEZIONI!A:B,2,0),"Non Tovato")</f>
        <v>11</v>
      </c>
    </row>
    <row r="7458" spans="1:3" x14ac:dyDescent="0.3">
      <c r="A7458" t="s">
        <v>31487</v>
      </c>
      <c r="B7458" t="str">
        <f>VLOOKUP(A7458,PEC_V.2!A:C,3,9)</f>
        <v>comuneniscemipec.it</v>
      </c>
      <c r="C7458" s="42">
        <f>_xlfn.IFNA(VLOOKUP(A7458,SEZIONI!A:B,2,0),"Non Tovato")</f>
        <v>25</v>
      </c>
    </row>
    <row r="7459" spans="1:3" x14ac:dyDescent="0.3">
      <c r="A7459" t="s">
        <v>31488</v>
      </c>
      <c r="B7459" t="str">
        <f>VLOOKUP(A7459,PEC_V.2!A:C,3,9)</f>
        <v>pec.comune.resuttano.cl.it</v>
      </c>
      <c r="C7459" s="42">
        <f>_xlfn.IFNA(VLOOKUP(A7459,SEZIONI!A:B,2,0),"Non Tovato")</f>
        <v>3</v>
      </c>
    </row>
    <row r="7460" spans="1:3" x14ac:dyDescent="0.3">
      <c r="A7460" t="s">
        <v>31489</v>
      </c>
      <c r="B7460" t="str">
        <f>VLOOKUP(A7460,PEC_V.2!A:C,3,9)</f>
        <v>pec.comune.riesi.cl.it</v>
      </c>
      <c r="C7460" s="42">
        <f>_xlfn.IFNA(VLOOKUP(A7460,SEZIONI!A:B,2,0),"Non Tovato")</f>
        <v>15</v>
      </c>
    </row>
    <row r="7461" spans="1:3" x14ac:dyDescent="0.3">
      <c r="A7461" t="s">
        <v>31490</v>
      </c>
      <c r="B7461" t="str">
        <f>VLOOKUP(A7461,PEC_V.2!A:C,3,9)</f>
        <v>pec.comune.san-cataldo.cl.it</v>
      </c>
      <c r="C7461" s="42">
        <f>_xlfn.IFNA(VLOOKUP(A7461,SEZIONI!A:B,2,0),"Non Tovato")</f>
        <v>28</v>
      </c>
    </row>
    <row r="7462" spans="1:3" x14ac:dyDescent="0.3">
      <c r="A7462" t="s">
        <v>31491</v>
      </c>
      <c r="B7462" t="str">
        <f>VLOOKUP(A7462,PEC_V.2!A:C,3,9)</f>
        <v>pec.comune.santacaterinavillarmosa.cl.it</v>
      </c>
      <c r="C7462" s="42">
        <f>_xlfn.IFNA(VLOOKUP(A7462,SEZIONI!A:B,2,0),"Non Tovato")</f>
        <v>7</v>
      </c>
    </row>
    <row r="7463" spans="1:3" x14ac:dyDescent="0.3">
      <c r="A7463" t="s">
        <v>31492</v>
      </c>
      <c r="B7463" t="str">
        <f>VLOOKUP(A7463,PEC_V.2!A:C,3,9)</f>
        <v>pec.it</v>
      </c>
      <c r="C7463" s="42">
        <f>_xlfn.IFNA(VLOOKUP(A7463,SEZIONI!A:B,2,0),"Non Tovato")</f>
        <v>8</v>
      </c>
    </row>
    <row r="7464" spans="1:3" x14ac:dyDescent="0.3">
      <c r="A7464" t="s">
        <v>31493</v>
      </c>
      <c r="B7464" t="str">
        <f>VLOOKUP(A7464,PEC_V.2!A:C,3,9)</f>
        <v>postacertificata.org</v>
      </c>
      <c r="C7464" s="42">
        <f>_xlfn.IFNA(VLOOKUP(A7464,SEZIONI!A:B,2,0),"Non Tovato")</f>
        <v>10</v>
      </c>
    </row>
    <row r="7465" spans="1:3" x14ac:dyDescent="0.3">
      <c r="A7465" t="s">
        <v>31494</v>
      </c>
      <c r="B7465" t="str">
        <f>VLOOKUP(A7465,PEC_V.2!A:C,3,9)</f>
        <v>pec.it</v>
      </c>
      <c r="C7465" s="42">
        <f>_xlfn.IFNA(VLOOKUP(A7465,SEZIONI!A:B,2,0),"Non Tovato")</f>
        <v>3</v>
      </c>
    </row>
    <row r="7466" spans="1:3" x14ac:dyDescent="0.3">
      <c r="A7466" t="s">
        <v>31495</v>
      </c>
      <c r="B7466" t="str">
        <f>VLOOKUP(A7466,PEC_V.2!A:C,3,9)</f>
        <v>pec.it</v>
      </c>
      <c r="C7466" s="42">
        <f>_xlfn.IFNA(VLOOKUP(A7466,SEZIONI!A:B,2,0),"Non Tovato")</f>
        <v>4</v>
      </c>
    </row>
    <row r="7467" spans="1:3" x14ac:dyDescent="0.3">
      <c r="A7467" t="s">
        <v>31496</v>
      </c>
      <c r="B7467" t="str">
        <f>VLOOKUP(A7467,PEC_V.2!A:C,3,9)</f>
        <v>pec.comune.villalba.cl.it</v>
      </c>
      <c r="C7467" s="42">
        <f>_xlfn.IFNA(VLOOKUP(A7467,SEZIONI!A:B,2,0),"Non Tovato")</f>
        <v>3</v>
      </c>
    </row>
    <row r="7468" spans="1:3" x14ac:dyDescent="0.3">
      <c r="A7468" t="s">
        <v>31497</v>
      </c>
      <c r="B7468" t="str">
        <f>VLOOKUP(A7468,PEC_V.2!A:C,3,9)</f>
        <v>legalmail.it</v>
      </c>
      <c r="C7468" s="42">
        <f>_xlfn.IFNA(VLOOKUP(A7468,SEZIONI!A:B,2,0),"Non Tovato")</f>
        <v>12</v>
      </c>
    </row>
    <row r="7469" spans="1:3" x14ac:dyDescent="0.3">
      <c r="A7469" t="s">
        <v>31498</v>
      </c>
      <c r="B7469" t="str">
        <f>VLOOKUP(A7469,PEC_V.2!A:C,3,9)</f>
        <v>pec.aidoneonline.it</v>
      </c>
      <c r="C7469" s="42">
        <f>_xlfn.IFNA(VLOOKUP(A7469,SEZIONI!A:B,2,0),"Non Tovato")</f>
        <v>7</v>
      </c>
    </row>
    <row r="7470" spans="1:3" x14ac:dyDescent="0.3">
      <c r="A7470" t="s">
        <v>31499</v>
      </c>
      <c r="B7470" t="str">
        <f>VLOOKUP(A7470,PEC_V.2!A:C,3,9)</f>
        <v>pec.comune.assoro.en.it</v>
      </c>
      <c r="C7470" s="42">
        <f>_xlfn.IFNA(VLOOKUP(A7470,SEZIONI!A:B,2,0),"Non Tovato")</f>
        <v>5</v>
      </c>
    </row>
    <row r="7471" spans="1:3" x14ac:dyDescent="0.3">
      <c r="A7471" t="s">
        <v>31500</v>
      </c>
      <c r="B7471" t="str">
        <f>VLOOKUP(A7471,PEC_V.2!A:C,3,9)</f>
        <v>pec.comune.barrafranca.en.it</v>
      </c>
      <c r="C7471" s="42">
        <f>_xlfn.IFNA(VLOOKUP(A7471,SEZIONI!A:B,2,0),"Non Tovato")</f>
        <v>20</v>
      </c>
    </row>
    <row r="7472" spans="1:3" x14ac:dyDescent="0.3">
      <c r="A7472" t="s">
        <v>31501</v>
      </c>
      <c r="B7472" t="str">
        <f>VLOOKUP(A7472,PEC_V.2!A:C,3,9)</f>
        <v>pec.comune.calascibetta.en.it</v>
      </c>
      <c r="C7472" s="42">
        <f>_xlfn.IFNA(VLOOKUP(A7472,SEZIONI!A:B,2,0),"Non Tovato")</f>
        <v>7</v>
      </c>
    </row>
    <row r="7473" spans="1:3" x14ac:dyDescent="0.3">
      <c r="A7473" t="s">
        <v>31502</v>
      </c>
      <c r="B7473" t="str">
        <f>VLOOKUP(A7473,PEC_V.2!A:C,3,9)</f>
        <v>pec.comune.catenanuova.en.it</v>
      </c>
      <c r="C7473" s="42">
        <f>_xlfn.IFNA(VLOOKUP(A7473,SEZIONI!A:B,2,0),"Non Tovato")</f>
        <v>5</v>
      </c>
    </row>
    <row r="7474" spans="1:3" x14ac:dyDescent="0.3">
      <c r="A7474" t="s">
        <v>31503</v>
      </c>
      <c r="B7474" t="str">
        <f>VLOOKUP(A7474,PEC_V.2!A:C,3,9)</f>
        <v>pec.it</v>
      </c>
      <c r="C7474" s="42">
        <f>_xlfn.IFNA(VLOOKUP(A7474,SEZIONI!A:B,2,0),"Non Tovato")</f>
        <v>6</v>
      </c>
    </row>
    <row r="7475" spans="1:3" x14ac:dyDescent="0.3">
      <c r="A7475" t="s">
        <v>31504</v>
      </c>
      <c r="B7475" t="str">
        <f>VLOOKUP(A7475,PEC_V.2!A:C,3,9)</f>
        <v>pec.it</v>
      </c>
      <c r="C7475" s="42">
        <f>_xlfn.IFNA(VLOOKUP(A7475,SEZIONI!A:B,2,0),"Non Tovato")</f>
        <v>3</v>
      </c>
    </row>
    <row r="7476" spans="1:3" x14ac:dyDescent="0.3">
      <c r="A7476" t="s">
        <v>31505</v>
      </c>
      <c r="B7476" t="str">
        <f>VLOOKUP(A7476,PEC_V.2!A:C,3,9)</f>
        <v>pec.comune.enna.it</v>
      </c>
      <c r="C7476" s="42">
        <f>_xlfn.IFNA(VLOOKUP(A7476,SEZIONI!A:B,2,0),"Non Tovato")</f>
        <v>35</v>
      </c>
    </row>
    <row r="7477" spans="1:3" x14ac:dyDescent="0.3">
      <c r="A7477" t="s">
        <v>31506</v>
      </c>
      <c r="B7477" t="str">
        <f>VLOOKUP(A7477,PEC_V.2!A:C,3,9)</f>
        <v>pec.comunegaglianocastelferrato.en.it</v>
      </c>
      <c r="C7477" s="42">
        <f>_xlfn.IFNA(VLOOKUP(A7477,SEZIONI!A:B,2,0),"Non Tovato")</f>
        <v>4</v>
      </c>
    </row>
    <row r="7478" spans="1:3" x14ac:dyDescent="0.3">
      <c r="A7478" t="s">
        <v>31507</v>
      </c>
      <c r="B7478" t="str">
        <f>VLOOKUP(A7478,PEC_V.2!A:C,3,9)</f>
        <v>pec.comune.leonforte.en.it</v>
      </c>
      <c r="C7478" s="42">
        <f>_xlfn.IFNA(VLOOKUP(A7478,SEZIONI!A:B,2,0),"Non Tovato")</f>
        <v>17</v>
      </c>
    </row>
    <row r="7479" spans="1:3" x14ac:dyDescent="0.3">
      <c r="A7479" t="s">
        <v>31508</v>
      </c>
      <c r="B7479" t="str">
        <f>VLOOKUP(A7479,PEC_V.2!A:C,3,9)</f>
        <v>pec.comune.nicosia.en.it</v>
      </c>
      <c r="C7479" s="42">
        <f>_xlfn.IFNA(VLOOKUP(A7479,SEZIONI!A:B,2,0),"Non Tovato")</f>
        <v>15</v>
      </c>
    </row>
    <row r="7480" spans="1:3" x14ac:dyDescent="0.3">
      <c r="A7480" t="s">
        <v>31509</v>
      </c>
      <c r="B7480" t="str">
        <f>VLOOKUP(A7480,PEC_V.2!A:C,3,9)</f>
        <v>pec.comune.nissoria.en.it</v>
      </c>
      <c r="C7480" s="42">
        <f>_xlfn.IFNA(VLOOKUP(A7480,SEZIONI!A:B,2,0),"Non Tovato")</f>
        <v>3</v>
      </c>
    </row>
    <row r="7481" spans="1:3" x14ac:dyDescent="0.3">
      <c r="A7481" t="s">
        <v>31510</v>
      </c>
      <c r="B7481" t="str">
        <f>VLOOKUP(A7481,PEC_V.2!A:C,3,9)</f>
        <v>pec.comunepiazzaarmerina.it</v>
      </c>
      <c r="C7481" s="42">
        <f>_xlfn.IFNA(VLOOKUP(A7481,SEZIONI!A:B,2,0),"Non Tovato")</f>
        <v>28</v>
      </c>
    </row>
    <row r="7482" spans="1:3" x14ac:dyDescent="0.3">
      <c r="A7482" t="s">
        <v>31511</v>
      </c>
      <c r="B7482" t="str">
        <f>VLOOKUP(A7482,PEC_V.2!A:C,3,9)</f>
        <v>pec.it</v>
      </c>
      <c r="C7482" s="42">
        <f>_xlfn.IFNA(VLOOKUP(A7482,SEZIONI!A:B,2,0),"Non Tovato")</f>
        <v>14</v>
      </c>
    </row>
    <row r="7483" spans="1:3" x14ac:dyDescent="0.3">
      <c r="A7483" t="s">
        <v>31512</v>
      </c>
      <c r="B7483" t="str">
        <f>VLOOKUP(A7483,PEC_V.2!A:C,3,9)</f>
        <v>pec.it</v>
      </c>
      <c r="C7483" s="42">
        <f>_xlfn.IFNA(VLOOKUP(A7483,SEZIONI!A:B,2,0),"Non Tovato")</f>
        <v>8</v>
      </c>
    </row>
    <row r="7484" spans="1:3" x14ac:dyDescent="0.3">
      <c r="A7484" t="s">
        <v>31513</v>
      </c>
      <c r="B7484" t="str">
        <f>VLOOKUP(A7484,PEC_V.2!A:C,3,9)</f>
        <v>pec.comune.sperlinga.en.it</v>
      </c>
      <c r="C7484" s="42">
        <f>_xlfn.IFNA(VLOOKUP(A7484,SEZIONI!A:B,2,0),"Non Tovato")</f>
        <v>1</v>
      </c>
    </row>
    <row r="7485" spans="1:3" x14ac:dyDescent="0.3">
      <c r="A7485" t="s">
        <v>31514</v>
      </c>
      <c r="B7485" t="str">
        <f>VLOOKUP(A7485,PEC_V.2!A:C,3,9)</f>
        <v>legalmail.it</v>
      </c>
      <c r="C7485" s="42">
        <f>_xlfn.IFNA(VLOOKUP(A7485,SEZIONI!A:B,2,0),"Non Tovato")</f>
        <v>12</v>
      </c>
    </row>
    <row r="7486" spans="1:3" x14ac:dyDescent="0.3">
      <c r="A7486" t="s">
        <v>31515</v>
      </c>
      <c r="B7486" t="str">
        <f>VLOOKUP(A7486,PEC_V.2!A:C,3,9)</f>
        <v>pec.it</v>
      </c>
      <c r="C7486" s="42">
        <f>_xlfn.IFNA(VLOOKUP(A7486,SEZIONI!A:B,2,0),"Non Tovato")</f>
        <v>12</v>
      </c>
    </row>
    <row r="7487" spans="1:3" x14ac:dyDescent="0.3">
      <c r="A7487" t="s">
        <v>31516</v>
      </c>
      <c r="B7487" t="str">
        <f>VLOOKUP(A7487,PEC_V.2!A:C,3,9)</f>
        <v>pec.it</v>
      </c>
      <c r="C7487" s="42">
        <f>_xlfn.IFNA(VLOOKUP(A7487,SEZIONI!A:B,2,0),"Non Tovato")</f>
        <v>11</v>
      </c>
    </row>
    <row r="7488" spans="1:3" x14ac:dyDescent="0.3">
      <c r="A7488" t="s">
        <v>31517</v>
      </c>
      <c r="B7488" t="str">
        <f>VLOOKUP(A7488,PEC_V.2!A:C,3,9)</f>
        <v>pec.comune.acibonaccorsi.ct.it</v>
      </c>
      <c r="C7488" s="42">
        <f>_xlfn.IFNA(VLOOKUP(A7488,SEZIONI!A:B,2,0),"Non Tovato")</f>
        <v>3</v>
      </c>
    </row>
    <row r="7489" spans="1:3" x14ac:dyDescent="0.3">
      <c r="A7489" t="s">
        <v>31518</v>
      </c>
      <c r="B7489" t="str">
        <f>VLOOKUP(A7489,PEC_V.2!A:C,3,9)</f>
        <v>eologov.org</v>
      </c>
      <c r="C7489" s="42">
        <f>_xlfn.IFNA(VLOOKUP(A7489,SEZIONI!A:B,2,0),"Non Tovato")</f>
        <v>20</v>
      </c>
    </row>
    <row r="7490" spans="1:3" x14ac:dyDescent="0.3">
      <c r="A7490" t="s">
        <v>31519</v>
      </c>
      <c r="B7490" t="str">
        <f>VLOOKUP(A7490,PEC_V.2!A:C,3,9)</f>
        <v>pec.it</v>
      </c>
      <c r="C7490" s="42">
        <f>_xlfn.IFNA(VLOOKUP(A7490,SEZIONI!A:B,2,0),"Non Tovato")</f>
        <v>25</v>
      </c>
    </row>
    <row r="7491" spans="1:3" x14ac:dyDescent="0.3">
      <c r="A7491" t="s">
        <v>31520</v>
      </c>
      <c r="B7491" t="str">
        <f>VLOOKUP(A7491,PEC_V.2!A:C,3,9)</f>
        <v>pec.comune.acireale.ct.it</v>
      </c>
      <c r="C7491" s="42">
        <f>_xlfn.IFNA(VLOOKUP(A7491,SEZIONI!A:B,2,0),"Non Tovato")</f>
        <v>56</v>
      </c>
    </row>
    <row r="7492" spans="1:3" x14ac:dyDescent="0.3">
      <c r="A7492" t="s">
        <v>31521</v>
      </c>
      <c r="B7492" t="str">
        <f>VLOOKUP(A7492,PEC_V.2!A:C,3,9)</f>
        <v>legalmail.it</v>
      </c>
      <c r="C7492" s="42">
        <f>_xlfn.IFNA(VLOOKUP(A7492,SEZIONI!A:B,2,0),"Non Tovato")</f>
        <v>16</v>
      </c>
    </row>
    <row r="7493" spans="1:3" x14ac:dyDescent="0.3">
      <c r="A7493" t="s">
        <v>31522</v>
      </c>
      <c r="B7493" t="str">
        <f>VLOOKUP(A7493,PEC_V.2!A:C,3,9)</f>
        <v>pec.comune.adrano.ct.it</v>
      </c>
      <c r="C7493" s="42">
        <f>_xlfn.IFNA(VLOOKUP(A7493,SEZIONI!A:B,2,0),"Non Tovato")</f>
        <v>37</v>
      </c>
    </row>
    <row r="7494" spans="1:3" x14ac:dyDescent="0.3">
      <c r="A7494" t="s">
        <v>31523</v>
      </c>
      <c r="B7494" t="str">
        <f>VLOOKUP(A7494,PEC_V.2!A:C,3,9)</f>
        <v>pec.comune.belpasso.ct.it</v>
      </c>
      <c r="C7494" s="42">
        <f>_xlfn.IFNA(VLOOKUP(A7494,SEZIONI!A:B,2,0),"Non Tovato")</f>
        <v>21</v>
      </c>
    </row>
    <row r="7495" spans="1:3" x14ac:dyDescent="0.3">
      <c r="A7495" t="s">
        <v>31524</v>
      </c>
      <c r="B7495" t="str">
        <f>VLOOKUP(A7495,PEC_V.2!A:C,3,9)</f>
        <v>pec.comune.biancavilla.ct.it</v>
      </c>
      <c r="C7495" s="42">
        <f>_xlfn.IFNA(VLOOKUP(A7495,SEZIONI!A:B,2,0),"Non Tovato")</f>
        <v>20</v>
      </c>
    </row>
    <row r="7496" spans="1:3" x14ac:dyDescent="0.3">
      <c r="A7496" t="s">
        <v>31525</v>
      </c>
      <c r="B7496" t="str">
        <f>VLOOKUP(A7496,PEC_V.2!A:C,3,9)</f>
        <v>brontepec.e-etna.it</v>
      </c>
      <c r="C7496" s="42">
        <f>_xlfn.IFNA(VLOOKUP(A7496,SEZIONI!A:B,2,0),"Non Tovato")</f>
        <v>20</v>
      </c>
    </row>
    <row r="7497" spans="1:3" x14ac:dyDescent="0.3">
      <c r="A7497" t="s">
        <v>31526</v>
      </c>
      <c r="B7497" t="str">
        <f>VLOOKUP(A7497,PEC_V.2!A:C,3,9)</f>
        <v>calatabianopec.e-etna.it</v>
      </c>
      <c r="C7497" s="42">
        <f>_xlfn.IFNA(VLOOKUP(A7497,SEZIONI!A:B,2,0),"Non Tovato")</f>
        <v>7</v>
      </c>
    </row>
    <row r="7498" spans="1:3" x14ac:dyDescent="0.3">
      <c r="A7498" t="s">
        <v>31527</v>
      </c>
      <c r="B7498" t="str">
        <f>VLOOKUP(A7498,PEC_V.2!A:C,3,9)</f>
        <v>pec.anci.it</v>
      </c>
      <c r="C7498" s="42">
        <f>_xlfn.IFNA(VLOOKUP(A7498,SEZIONI!A:B,2,0),"Non Tovato")</f>
        <v>41</v>
      </c>
    </row>
    <row r="7499" spans="1:3" x14ac:dyDescent="0.3">
      <c r="A7499" t="s">
        <v>31528</v>
      </c>
      <c r="B7499" t="str">
        <f>VLOOKUP(A7499,PEC_V.2!A:C,3,9)</f>
        <v>pa.postacertificata.gov.it</v>
      </c>
      <c r="C7499" s="42">
        <f>_xlfn.IFNA(VLOOKUP(A7499,SEZIONI!A:B,2,0),"Non Tovato")</f>
        <v>4</v>
      </c>
    </row>
    <row r="7500" spans="1:3" x14ac:dyDescent="0.3">
      <c r="A7500" t="s">
        <v>31529</v>
      </c>
      <c r="B7500" t="str">
        <f>VLOOKUP(A7500,PEC_V.2!A:C,3,9)</f>
        <v>pec.comunecasteldiiudica.it</v>
      </c>
      <c r="C7500" s="42">
        <f>_xlfn.IFNA(VLOOKUP(A7500,SEZIONI!A:B,2,0),"Non Tovato")</f>
        <v>6</v>
      </c>
    </row>
    <row r="7501" spans="1:3" x14ac:dyDescent="0.3">
      <c r="A7501" t="s">
        <v>31530</v>
      </c>
      <c r="B7501" t="str">
        <f>VLOOKUP(A7501,PEC_V.2!A:C,3,9)</f>
        <v>legalmail.it</v>
      </c>
      <c r="C7501" s="42">
        <f>_xlfn.IFNA(VLOOKUP(A7501,SEZIONI!A:B,2,0),"Non Tovato")</f>
        <v>9</v>
      </c>
    </row>
    <row r="7502" spans="1:3" x14ac:dyDescent="0.3">
      <c r="A7502" t="s">
        <v>31531</v>
      </c>
      <c r="B7502" t="str">
        <f>VLOOKUP(A7502,PEC_V.2!A:C,3,9)</f>
        <v>pec.it</v>
      </c>
      <c r="C7502" s="42">
        <f>_xlfn.IFNA(VLOOKUP(A7502,SEZIONI!A:B,2,0),"Non Tovato")</f>
        <v>336</v>
      </c>
    </row>
    <row r="7503" spans="1:3" x14ac:dyDescent="0.3">
      <c r="A7503" t="s">
        <v>31532</v>
      </c>
      <c r="B7503" t="str">
        <f>VLOOKUP(A7503,PEC_V.2!A:C,3,9)</f>
        <v>legalmail.it</v>
      </c>
      <c r="C7503" s="42">
        <f>_xlfn.IFNA(VLOOKUP(A7503,SEZIONI!A:B,2,0),"Non Tovato")</f>
        <v>9</v>
      </c>
    </row>
    <row r="7504" spans="1:3" x14ac:dyDescent="0.3">
      <c r="A7504" t="s">
        <v>31533</v>
      </c>
      <c r="B7504" t="str">
        <f>VLOOKUP(A7504,PEC_V.2!A:C,3,9)</f>
        <v>giarrepec.e-etna.it</v>
      </c>
      <c r="C7504" s="42">
        <f>_xlfn.IFNA(VLOOKUP(A7504,SEZIONI!A:B,2,0),"Non Tovato")</f>
        <v>31</v>
      </c>
    </row>
    <row r="7505" spans="1:3" x14ac:dyDescent="0.3">
      <c r="A7505" t="s">
        <v>31534</v>
      </c>
      <c r="B7505" t="str">
        <f>VLOOKUP(A7505,PEC_V.2!A:C,3,9)</f>
        <v>pec.comune-grammichele.it</v>
      </c>
      <c r="C7505" s="42">
        <f>_xlfn.IFNA(VLOOKUP(A7505,SEZIONI!A:B,2,0),"Non Tovato")</f>
        <v>18</v>
      </c>
    </row>
    <row r="7506" spans="1:3" x14ac:dyDescent="0.3">
      <c r="A7506" t="s">
        <v>31535</v>
      </c>
      <c r="B7506" t="str">
        <f>VLOOKUP(A7506,PEC_V.2!A:C,3,9)</f>
        <v>legalmail.it</v>
      </c>
      <c r="C7506" s="42">
        <f>_xlfn.IFNA(VLOOKUP(A7506,SEZIONI!A:B,2,0),"Non Tovato")</f>
        <v>25</v>
      </c>
    </row>
    <row r="7507" spans="1:3" x14ac:dyDescent="0.3">
      <c r="A7507" t="s">
        <v>31536</v>
      </c>
      <c r="B7507" t="str">
        <f>VLOOKUP(A7507,PEC_V.2!A:C,3,9)</f>
        <v>pec.it</v>
      </c>
      <c r="C7507" s="42">
        <f>_xlfn.IFNA(VLOOKUP(A7507,SEZIONI!A:B,2,0),"Non Tovato")</f>
        <v>4</v>
      </c>
    </row>
    <row r="7508" spans="1:3" x14ac:dyDescent="0.3">
      <c r="A7508" t="s">
        <v>31537</v>
      </c>
      <c r="B7508" t="str">
        <f>VLOOKUP(A7508,PEC_V.2!A:C,3,9)</f>
        <v>pec.it</v>
      </c>
      <c r="C7508" s="42">
        <f>_xlfn.IFNA(VLOOKUP(A7508,SEZIONI!A:B,2,0),"Non Tovato")</f>
        <v>5</v>
      </c>
    </row>
    <row r="7509" spans="1:3" x14ac:dyDescent="0.3">
      <c r="A7509" t="s">
        <v>31538</v>
      </c>
      <c r="B7509" t="str">
        <f>VLOOKUP(A7509,PEC_V.2!A:C,3,9)</f>
        <v>malettopec.e-etna.it</v>
      </c>
      <c r="C7509" s="42">
        <f>_xlfn.IFNA(VLOOKUP(A7509,SEZIONI!A:B,2,0),"Non Tovato")</f>
        <v>5</v>
      </c>
    </row>
    <row r="7510" spans="1:3" x14ac:dyDescent="0.3">
      <c r="A7510" t="s">
        <v>31539</v>
      </c>
      <c r="B7510" t="str">
        <f>VLOOKUP(A7510,PEC_V.2!A:C,3,9)</f>
        <v>pec.it</v>
      </c>
      <c r="C7510" s="42">
        <f>_xlfn.IFNA(VLOOKUP(A7510,SEZIONI!A:B,2,0),"Non Tovato")</f>
        <v>14</v>
      </c>
    </row>
    <row r="7511" spans="1:3" x14ac:dyDescent="0.3">
      <c r="A7511" t="s">
        <v>31540</v>
      </c>
      <c r="B7511" t="str">
        <f>VLOOKUP(A7511,PEC_V.2!A:C,3,9)</f>
        <v>pec.comunemascalucia.it</v>
      </c>
      <c r="C7511" s="42">
        <f>_xlfn.IFNA(VLOOKUP(A7511,SEZIONI!A:B,2,0),"Non Tovato")</f>
        <v>25</v>
      </c>
    </row>
    <row r="7512" spans="1:3" x14ac:dyDescent="0.3">
      <c r="A7512" t="s">
        <v>31541</v>
      </c>
      <c r="B7512" t="str">
        <f>VLOOKUP(A7512,PEC_V.2!A:C,3,9)</f>
        <v>pec.comunemilitello.it</v>
      </c>
      <c r="C7512" s="42">
        <f>_xlfn.IFNA(VLOOKUP(A7512,SEZIONI!A:B,2,0),"Non Tovato")</f>
        <v>12</v>
      </c>
    </row>
    <row r="7513" spans="1:3" x14ac:dyDescent="0.3">
      <c r="A7513" t="s">
        <v>31542</v>
      </c>
      <c r="B7513" t="str">
        <f>VLOOKUP(A7513,PEC_V.2!A:C,3,9)</f>
        <v>pec.comune.milo.ct.it</v>
      </c>
      <c r="C7513" s="42">
        <f>_xlfn.IFNA(VLOOKUP(A7513,SEZIONI!A:B,2,0),"Non Tovato")</f>
        <v>2</v>
      </c>
    </row>
    <row r="7514" spans="1:3" x14ac:dyDescent="0.3">
      <c r="A7514" t="s">
        <v>31543</v>
      </c>
      <c r="B7514" t="str">
        <f>VLOOKUP(A7514,PEC_V.2!A:C,3,9)</f>
        <v>pec.comunemineo.telecompost.it</v>
      </c>
      <c r="C7514" s="42">
        <f>_xlfn.IFNA(VLOOKUP(A7514,SEZIONI!A:B,2,0),"Non Tovato")</f>
        <v>9</v>
      </c>
    </row>
    <row r="7515" spans="1:3" x14ac:dyDescent="0.3">
      <c r="A7515" t="s">
        <v>31544</v>
      </c>
      <c r="B7515" t="str">
        <f>VLOOKUP(A7515,PEC_V.2!A:C,3,9)</f>
        <v>pa.postacertificata.gov.it</v>
      </c>
      <c r="C7515" s="42">
        <f>_xlfn.IFNA(VLOOKUP(A7515,SEZIONI!A:B,2,0),"Non Tovato")</f>
        <v>8</v>
      </c>
    </row>
    <row r="7516" spans="1:3" x14ac:dyDescent="0.3">
      <c r="A7516" t="s">
        <v>31545</v>
      </c>
      <c r="B7516" t="str">
        <f>VLOOKUP(A7516,PEC_V.2!A:C,3,9)</f>
        <v>pec.it</v>
      </c>
      <c r="C7516" s="42">
        <f>_xlfn.IFNA(VLOOKUP(A7516,SEZIONI!A:B,2,0),"Non Tovato")</f>
        <v>40</v>
      </c>
    </row>
    <row r="7517" spans="1:3" x14ac:dyDescent="0.3">
      <c r="A7517" t="s">
        <v>31546</v>
      </c>
      <c r="B7517" t="str">
        <f>VLOOKUP(A7517,PEC_V.2!A:C,3,9)</f>
        <v>asmepec.it</v>
      </c>
      <c r="C7517" s="42">
        <f>_xlfn.IFNA(VLOOKUP(A7517,SEZIONI!A:B,2,0),"Non Tovato")</f>
        <v>9</v>
      </c>
    </row>
    <row r="7518" spans="1:3" x14ac:dyDescent="0.3">
      <c r="A7518" t="s">
        <v>31547</v>
      </c>
      <c r="B7518" t="str">
        <f>VLOOKUP(A7518,PEC_V.2!A:C,3,9)</f>
        <v>pec.comunenicolosi.it</v>
      </c>
      <c r="C7518" s="42">
        <f>_xlfn.IFNA(VLOOKUP(A7518,SEZIONI!A:B,2,0),"Non Tovato")</f>
        <v>5</v>
      </c>
    </row>
    <row r="7519" spans="1:3" x14ac:dyDescent="0.3">
      <c r="A7519" t="s">
        <v>31548</v>
      </c>
      <c r="B7519" t="str">
        <f>VLOOKUP(A7519,PEC_V.2!A:C,3,9)</f>
        <v>legalmail.it</v>
      </c>
      <c r="C7519" s="42">
        <f>_xlfn.IFNA(VLOOKUP(A7519,SEZIONI!A:B,2,0),"Non Tovato")</f>
        <v>18</v>
      </c>
    </row>
    <row r="7520" spans="1:3" x14ac:dyDescent="0.3">
      <c r="A7520" t="s">
        <v>31549</v>
      </c>
      <c r="B7520" t="str">
        <f>VLOOKUP(A7520,PEC_V.2!A:C,3,9)</f>
        <v>cert.comune.paterno.ct.it</v>
      </c>
      <c r="C7520" s="42" t="str">
        <f>_xlfn.IFNA(VLOOKUP(A7520,SEZIONI!A:B,2,0),"Non Tovato")</f>
        <v>Non Tovato</v>
      </c>
    </row>
    <row r="7521" spans="1:3" x14ac:dyDescent="0.3">
      <c r="A7521" t="s">
        <v>31550</v>
      </c>
      <c r="B7521" t="str">
        <f>VLOOKUP(A7521,PEC_V.2!A:C,3,9)</f>
        <v>pec.comune.pedara.ct.it</v>
      </c>
      <c r="C7521" s="42">
        <f>_xlfn.IFNA(VLOOKUP(A7521,SEZIONI!A:B,2,0),"Non Tovato")</f>
        <v>11</v>
      </c>
    </row>
    <row r="7522" spans="1:3" x14ac:dyDescent="0.3">
      <c r="A7522" t="s">
        <v>31551</v>
      </c>
      <c r="B7522" t="str">
        <f>VLOOKUP(A7522,PEC_V.2!A:C,3,9)</f>
        <v>piedimontepec.e-etna.it</v>
      </c>
      <c r="C7522" s="42">
        <f>_xlfn.IFNA(VLOOKUP(A7522,SEZIONI!A:B,2,0),"Non Tovato")</f>
        <v>6</v>
      </c>
    </row>
    <row r="7523" spans="1:3" x14ac:dyDescent="0.3">
      <c r="A7523" t="s">
        <v>31552</v>
      </c>
      <c r="B7523" t="str">
        <f>VLOOKUP(A7523,PEC_V.2!A:C,3,9)</f>
        <v>postecert.it</v>
      </c>
      <c r="C7523" s="42">
        <f>_xlfn.IFNA(VLOOKUP(A7523,SEZIONI!A:B,2,0),"Non Tovato")</f>
        <v>4</v>
      </c>
    </row>
    <row r="7524" spans="1:3" x14ac:dyDescent="0.3">
      <c r="A7524" t="s">
        <v>31553</v>
      </c>
      <c r="B7524" t="str">
        <f>VLOOKUP(A7524,PEC_V.2!A:C,3,9)</f>
        <v>pec.comunediramacca.it</v>
      </c>
      <c r="C7524" s="42">
        <f>_xlfn.IFNA(VLOOKUP(A7524,SEZIONI!A:B,2,0),"Non Tovato")</f>
        <v>12</v>
      </c>
    </row>
    <row r="7525" spans="1:3" x14ac:dyDescent="0.3">
      <c r="A7525" t="s">
        <v>31554</v>
      </c>
      <c r="B7525" t="str">
        <f>VLOOKUP(A7525,PEC_V.2!A:C,3,9)</f>
        <v>randazzopec.e-etna.it</v>
      </c>
      <c r="C7525" s="42">
        <f>_xlfn.IFNA(VLOOKUP(A7525,SEZIONI!A:B,2,0),"Non Tovato")</f>
        <v>12</v>
      </c>
    </row>
    <row r="7526" spans="1:3" x14ac:dyDescent="0.3">
      <c r="A7526" t="s">
        <v>31555</v>
      </c>
      <c r="B7526" t="str">
        <f>VLOOKUP(A7526,PEC_V.2!A:C,3,9)</f>
        <v>pec.comune.riposto.ct.it</v>
      </c>
      <c r="C7526" s="42">
        <f>_xlfn.IFNA(VLOOKUP(A7526,SEZIONI!A:B,2,0),"Non Tovato")</f>
        <v>18</v>
      </c>
    </row>
    <row r="7527" spans="1:3" x14ac:dyDescent="0.3">
      <c r="A7527" t="s">
        <v>31556</v>
      </c>
      <c r="B7527" t="str">
        <f>VLOOKUP(A7527,PEC_V.2!A:C,3,9)</f>
        <v>pec.comunedisancono.it</v>
      </c>
      <c r="C7527" s="42">
        <f>_xlfn.IFNA(VLOOKUP(A7527,SEZIONI!A:B,2,0),"Non Tovato")</f>
        <v>3</v>
      </c>
    </row>
    <row r="7528" spans="1:3" x14ac:dyDescent="0.3">
      <c r="A7528" t="s">
        <v>31557</v>
      </c>
      <c r="B7528" t="str">
        <f>VLOOKUP(A7528,PEC_V.2!A:C,3,9)</f>
        <v>pec.it</v>
      </c>
      <c r="C7528" s="42">
        <f>_xlfn.IFNA(VLOOKUP(A7528,SEZIONI!A:B,2,0),"Non Tovato")</f>
        <v>20</v>
      </c>
    </row>
    <row r="7529" spans="1:3" x14ac:dyDescent="0.3">
      <c r="A7529" t="s">
        <v>31558</v>
      </c>
      <c r="B7529" t="str">
        <f>VLOOKUP(A7529,PEC_V.2!A:C,3,9)</f>
        <v>postacert.toscana.it</v>
      </c>
      <c r="C7529" s="42">
        <f>_xlfn.IFNA(VLOOKUP(A7529,SEZIONI!A:B,2,0),"Non Tovato")</f>
        <v>11</v>
      </c>
    </row>
    <row r="7530" spans="1:3" x14ac:dyDescent="0.3">
      <c r="A7530" t="s">
        <v>31559</v>
      </c>
      <c r="B7530" t="str">
        <f>VLOOKUP(A7530,PEC_V.2!A:C,3,9)</f>
        <v>pec.comune.sanmichelediganzaria.ct.it</v>
      </c>
      <c r="C7530" s="42">
        <f>_xlfn.IFNA(VLOOKUP(A7530,SEZIONI!A:B,2,0),"Non Tovato")</f>
        <v>5</v>
      </c>
    </row>
    <row r="7531" spans="1:3" x14ac:dyDescent="0.3">
      <c r="A7531" t="s">
        <v>31560</v>
      </c>
      <c r="B7531" t="str">
        <f>VLOOKUP(A7531,PEC_V.2!A:C,3,9)</f>
        <v>comunesanpietroclarenza.telecompost.it</v>
      </c>
      <c r="C7531" s="42">
        <f>_xlfn.IFNA(VLOOKUP(A7531,SEZIONI!A:B,2,0),"Non Tovato")</f>
        <v>6</v>
      </c>
    </row>
    <row r="7532" spans="1:3" x14ac:dyDescent="0.3">
      <c r="A7532" t="s">
        <v>31561</v>
      </c>
      <c r="B7532" t="str">
        <f>VLOOKUP(A7532,PEC_V.2!A:C,3,9)</f>
        <v>pec.comunesantadi.it</v>
      </c>
      <c r="C7532" s="42">
        <f>_xlfn.IFNA(VLOOKUP(A7532,SEZIONI!A:B,2,0),"Non Tovato")</f>
        <v>10</v>
      </c>
    </row>
    <row r="7533" spans="1:3" x14ac:dyDescent="0.3">
      <c r="A7533" t="s">
        <v>31562</v>
      </c>
      <c r="B7533" t="str">
        <f>VLOOKUP(A7533,PEC_V.2!A:C,3,9)</f>
        <v>pec.comunesantadi.it</v>
      </c>
      <c r="C7533" s="42">
        <f>_xlfn.IFNA(VLOOKUP(A7533,SEZIONI!A:B,2,0),"Non Tovato")</f>
        <v>2</v>
      </c>
    </row>
    <row r="7534" spans="1:3" x14ac:dyDescent="0.3">
      <c r="A7534" t="s">
        <v>31563</v>
      </c>
      <c r="B7534" t="str">
        <f>VLOOKUP(A7534,PEC_V.2!A:C,3,9)</f>
        <v>pec.comune.santamariadilicodia.ct.it</v>
      </c>
      <c r="C7534" s="42">
        <f>_xlfn.IFNA(VLOOKUP(A7534,SEZIONI!A:B,2,0),"Non Tovato")</f>
        <v>6</v>
      </c>
    </row>
    <row r="7535" spans="1:3" x14ac:dyDescent="0.3">
      <c r="A7535" t="s">
        <v>31564</v>
      </c>
      <c r="B7535" t="str">
        <f>VLOOKUP(A7535,PEC_V.2!A:C,3,9)</f>
        <v>santavenerinapec.e-etna.it</v>
      </c>
      <c r="C7535" s="42">
        <f>_xlfn.IFNA(VLOOKUP(A7535,SEZIONI!A:B,2,0),"Non Tovato")</f>
        <v>6</v>
      </c>
    </row>
    <row r="7536" spans="1:3" x14ac:dyDescent="0.3">
      <c r="A7536" t="s">
        <v>31565</v>
      </c>
      <c r="B7536" t="str">
        <f>VLOOKUP(A7536,PEC_V.2!A:C,3,9)</f>
        <v>legalmail.it</v>
      </c>
      <c r="C7536" s="42">
        <f>_xlfn.IFNA(VLOOKUP(A7536,SEZIONI!A:B,2,0),"Non Tovato")</f>
        <v>20</v>
      </c>
    </row>
    <row r="7537" spans="1:3" x14ac:dyDescent="0.3">
      <c r="A7537" t="s">
        <v>31566</v>
      </c>
      <c r="B7537" t="str">
        <f>VLOOKUP(A7537,PEC_V.2!A:C,3,9)</f>
        <v>pec.halleyconsulting.it</v>
      </c>
      <c r="C7537" s="42">
        <f>_xlfn.IFNA(VLOOKUP(A7537,SEZIONI!A:B,2,0),"Non Tovato")</f>
        <v>7</v>
      </c>
    </row>
    <row r="7538" spans="1:3" x14ac:dyDescent="0.3">
      <c r="A7538" t="s">
        <v>31567</v>
      </c>
      <c r="B7538" t="str">
        <f>VLOOKUP(A7538,PEC_V.2!A:C,3,9)</f>
        <v>legalmail.it</v>
      </c>
      <c r="C7538" s="42">
        <f>_xlfn.IFNA(VLOOKUP(A7538,SEZIONI!A:B,2,0),"Non Tovato")</f>
        <v>19</v>
      </c>
    </row>
    <row r="7539" spans="1:3" x14ac:dyDescent="0.3">
      <c r="A7539" t="s">
        <v>26322</v>
      </c>
      <c r="B7539" t="str">
        <f>VLOOKUP(A7539,PEC_V.2!A:C,3,9)</f>
        <v>pec.it</v>
      </c>
      <c r="C7539" s="42">
        <f>_xlfn.IFNA(VLOOKUP(A7539,SEZIONI!A:B,2,0),"Non Tovato")</f>
        <v>6</v>
      </c>
    </row>
    <row r="7540" spans="1:3" x14ac:dyDescent="0.3">
      <c r="A7540" t="s">
        <v>31568</v>
      </c>
      <c r="B7540" t="str">
        <f>VLOOKUP(A7540,PEC_V.2!A:C,3,9)</f>
        <v>pec.comune.viagrande.ct.it</v>
      </c>
      <c r="C7540" s="42">
        <f>_xlfn.IFNA(VLOOKUP(A7540,SEZIONI!A:B,2,0),"Non Tovato")</f>
        <v>6</v>
      </c>
    </row>
    <row r="7541" spans="1:3" x14ac:dyDescent="0.3">
      <c r="A7541" t="s">
        <v>31569</v>
      </c>
      <c r="B7541" t="str">
        <f>VLOOKUP(A7541,PEC_V.2!A:C,3,9)</f>
        <v>pec.comune.vizzini.ct.it</v>
      </c>
      <c r="C7541" s="42">
        <f>_xlfn.IFNA(VLOOKUP(A7541,SEZIONI!A:B,2,0),"Non Tovato")</f>
        <v>10</v>
      </c>
    </row>
    <row r="7542" spans="1:3" x14ac:dyDescent="0.3">
      <c r="A7542" t="s">
        <v>31570</v>
      </c>
      <c r="B7542" t="str">
        <f>VLOOKUP(A7542,PEC_V.2!A:C,3,9)</f>
        <v>pec.comune.zafferana-etnea.ct.it</v>
      </c>
      <c r="C7542" s="42">
        <f>_xlfn.IFNA(VLOOKUP(A7542,SEZIONI!A:B,2,0),"Non Tovato")</f>
        <v>9</v>
      </c>
    </row>
    <row r="7543" spans="1:3" x14ac:dyDescent="0.3">
      <c r="A7543" t="s">
        <v>31571</v>
      </c>
      <c r="B7543" t="str">
        <f>VLOOKUP(A7543,PEC_V.2!A:C,3,9)</f>
        <v>pec.comune.mazzarrone.ct.it</v>
      </c>
      <c r="C7543" s="42">
        <f>_xlfn.IFNA(VLOOKUP(A7543,SEZIONI!A:B,2,0),"Non Tovato")</f>
        <v>3</v>
      </c>
    </row>
    <row r="7544" spans="1:3" x14ac:dyDescent="0.3">
      <c r="A7544" t="s">
        <v>31572</v>
      </c>
      <c r="B7544" t="str">
        <f>VLOOKUP(A7544,PEC_V.2!A:C,3,9)</f>
        <v>legalmail.it</v>
      </c>
      <c r="C7544" s="42">
        <f>_xlfn.IFNA(VLOOKUP(A7544,SEZIONI!A:B,2,0),"Non Tovato")</f>
        <v>3</v>
      </c>
    </row>
    <row r="7545" spans="1:3" x14ac:dyDescent="0.3">
      <c r="A7545" t="s">
        <v>31573</v>
      </c>
      <c r="B7545" t="str">
        <f>VLOOKUP(A7545,PEC_V.2!A:C,3,9)</f>
        <v>arubapec.it</v>
      </c>
      <c r="C7545" s="42">
        <f>_xlfn.IFNA(VLOOKUP(A7545,SEZIONI!A:B,2,0),"Non Tovato")</f>
        <v>4</v>
      </c>
    </row>
    <row r="7546" spans="1:3" x14ac:dyDescent="0.3">
      <c r="A7546" t="s">
        <v>31574</v>
      </c>
      <c r="B7546" t="str">
        <f>VLOOKUP(A7546,PEC_V.2!A:C,3,9)</f>
        <v>pec.comune.acate.rg.it</v>
      </c>
      <c r="C7546" s="42">
        <f>_xlfn.IFNA(VLOOKUP(A7546,SEZIONI!A:B,2,0),"Non Tovato")</f>
        <v>8</v>
      </c>
    </row>
    <row r="7547" spans="1:3" x14ac:dyDescent="0.3">
      <c r="A7547" t="s">
        <v>31575</v>
      </c>
      <c r="B7547" t="str">
        <f>VLOOKUP(A7547,PEC_V.2!A:C,3,9)</f>
        <v>pec.comune.chiaramonte-gulfi.rg.it</v>
      </c>
      <c r="C7547" s="42">
        <f>_xlfn.IFNA(VLOOKUP(A7547,SEZIONI!A:B,2,0),"Non Tovato")</f>
        <v>9</v>
      </c>
    </row>
    <row r="7548" spans="1:3" x14ac:dyDescent="0.3">
      <c r="A7548" t="s">
        <v>31576</v>
      </c>
      <c r="B7548" t="str">
        <f>VLOOKUP(A7548,PEC_V.2!A:C,3,9)</f>
        <v>pec.comune.comiso.it</v>
      </c>
      <c r="C7548" s="42">
        <f>_xlfn.IFNA(VLOOKUP(A7548,SEZIONI!A:B,2,0),"Non Tovato")</f>
        <v>31</v>
      </c>
    </row>
    <row r="7549" spans="1:3" x14ac:dyDescent="0.3">
      <c r="A7549" t="s">
        <v>31577</v>
      </c>
      <c r="B7549" t="str">
        <f>VLOOKUP(A7549,PEC_V.2!A:C,3,9)</f>
        <v>pec.comune.giarratana.rg.it</v>
      </c>
      <c r="C7549" s="42">
        <f>_xlfn.IFNA(VLOOKUP(A7549,SEZIONI!A:B,2,0),"Non Tovato")</f>
        <v>3</v>
      </c>
    </row>
    <row r="7550" spans="1:3" x14ac:dyDescent="0.3">
      <c r="A7550" t="s">
        <v>31578</v>
      </c>
      <c r="B7550" t="str">
        <f>VLOOKUP(A7550,PEC_V.2!A:C,3,9)</f>
        <v>cert.comune.ispica.rg.it</v>
      </c>
      <c r="C7550" s="42">
        <f>_xlfn.IFNA(VLOOKUP(A7550,SEZIONI!A:B,2,0),"Non Tovato")</f>
        <v>14</v>
      </c>
    </row>
    <row r="7551" spans="1:3" x14ac:dyDescent="0.3">
      <c r="A7551" t="s">
        <v>31579</v>
      </c>
      <c r="B7551" t="str">
        <f>VLOOKUP(A7551,PEC_V.2!A:C,3,9)</f>
        <v>pec.it</v>
      </c>
      <c r="C7551" s="42">
        <f>_xlfn.IFNA(VLOOKUP(A7551,SEZIONI!A:B,2,0),"Non Tovato")</f>
        <v>51</v>
      </c>
    </row>
    <row r="7552" spans="1:3" x14ac:dyDescent="0.3">
      <c r="A7552" t="s">
        <v>31580</v>
      </c>
      <c r="B7552" t="str">
        <f>VLOOKUP(A7552,PEC_V.2!A:C,3,9)</f>
        <v>pec.comune.monterosso-almo.rg.it</v>
      </c>
      <c r="C7552" s="42">
        <f>_xlfn.IFNA(VLOOKUP(A7552,SEZIONI!A:B,2,0),"Non Tovato")</f>
        <v>3</v>
      </c>
    </row>
    <row r="7553" spans="1:3" x14ac:dyDescent="0.3">
      <c r="A7553" t="s">
        <v>31581</v>
      </c>
      <c r="B7553" t="str">
        <f>VLOOKUP(A7553,PEC_V.2!A:C,3,9)</f>
        <v xml:space="preserve">pec.it </v>
      </c>
      <c r="C7553" s="42">
        <f>_xlfn.IFNA(VLOOKUP(A7553,SEZIONI!A:B,2,0),"Non Tovato")</f>
        <v>18</v>
      </c>
    </row>
    <row r="7554" spans="1:3" x14ac:dyDescent="0.3">
      <c r="A7554" t="s">
        <v>31583</v>
      </c>
      <c r="B7554" t="str">
        <f>VLOOKUP(A7554,PEC_V.2!A:C,3,9)</f>
        <v>pec.comune.ragusa.gov.it</v>
      </c>
      <c r="C7554" s="42">
        <f>_xlfn.IFNA(VLOOKUP(A7554,SEZIONI!A:B,2,0),"Non Tovato")</f>
        <v>71</v>
      </c>
    </row>
    <row r="7555" spans="1:3" x14ac:dyDescent="0.3">
      <c r="A7555" t="s">
        <v>31584</v>
      </c>
      <c r="B7555" t="str">
        <f>VLOOKUP(A7555,PEC_V.2!A:C,3,9)</f>
        <v>anutel.it</v>
      </c>
      <c r="C7555" s="42">
        <f>_xlfn.IFNA(VLOOKUP(A7555,SEZIONI!A:B,2,0),"Non Tovato")</f>
        <v>9</v>
      </c>
    </row>
    <row r="7556" spans="1:3" x14ac:dyDescent="0.3">
      <c r="A7556" t="s">
        <v>31585</v>
      </c>
      <c r="B7556" t="str">
        <f>VLOOKUP(A7556,PEC_V.2!A:C,3,9)</f>
        <v>pec.comune.scicli.rg.it</v>
      </c>
      <c r="C7556" s="42">
        <f>_xlfn.IFNA(VLOOKUP(A7556,SEZIONI!A:B,2,0),"Non Tovato")</f>
        <v>24</v>
      </c>
    </row>
    <row r="7557" spans="1:3" x14ac:dyDescent="0.3">
      <c r="A7557" t="s">
        <v>31586</v>
      </c>
      <c r="B7557" t="str">
        <f>VLOOKUP(A7557,PEC_V.2!A:C,3,9)</f>
        <v>pec.comunevittoria.gov.it</v>
      </c>
      <c r="C7557" s="42">
        <f>_xlfn.IFNA(VLOOKUP(A7557,SEZIONI!A:B,2,0),"Non Tovato")</f>
        <v>69</v>
      </c>
    </row>
    <row r="7558" spans="1:3" x14ac:dyDescent="0.3">
      <c r="A7558" t="s">
        <v>31587</v>
      </c>
      <c r="B7558" t="str">
        <f>VLOOKUP(A7558,PEC_V.2!A:C,3,9)</f>
        <v>pointpec.it</v>
      </c>
      <c r="C7558" s="42">
        <f>_xlfn.IFNA(VLOOKUP(A7558,SEZIONI!A:B,2,0),"Non Tovato")</f>
        <v>41</v>
      </c>
    </row>
    <row r="7559" spans="1:3" x14ac:dyDescent="0.3">
      <c r="A7559" t="s">
        <v>31588</v>
      </c>
      <c r="B7559" t="str">
        <f>VLOOKUP(A7559,PEC_V.2!A:C,3,9)</f>
        <v>pec.comune.avola.sr.it</v>
      </c>
      <c r="C7559" s="42">
        <f>_xlfn.IFNA(VLOOKUP(A7559,SEZIONI!A:B,2,0),"Non Tovato")</f>
        <v>31</v>
      </c>
    </row>
    <row r="7560" spans="1:3" x14ac:dyDescent="0.3">
      <c r="A7560" t="s">
        <v>31589</v>
      </c>
      <c r="B7560" t="str">
        <f>VLOOKUP(A7560,PEC_V.2!A:C,3,9)</f>
        <v>pec.comune.buccheri.sr.it</v>
      </c>
      <c r="C7560" s="42">
        <f>_xlfn.IFNA(VLOOKUP(A7560,SEZIONI!A:B,2,0),"Non Tovato")</f>
        <v>3</v>
      </c>
    </row>
    <row r="7561" spans="1:3" x14ac:dyDescent="0.3">
      <c r="A7561" t="s">
        <v>31590</v>
      </c>
      <c r="B7561" t="str">
        <f>VLOOKUP(A7561,PEC_V.2!A:C,3,9)</f>
        <v>pec.it</v>
      </c>
      <c r="C7561" s="42">
        <f>_xlfn.IFNA(VLOOKUP(A7561,SEZIONI!A:B,2,0),"Non Tovato")</f>
        <v>2</v>
      </c>
    </row>
    <row r="7562" spans="1:3" x14ac:dyDescent="0.3">
      <c r="A7562" t="s">
        <v>31591</v>
      </c>
      <c r="B7562" t="str">
        <f>VLOOKUP(A7562,PEC_V.2!A:C,3,9)</f>
        <v xml:space="preserve">pec.it </v>
      </c>
      <c r="C7562" s="42">
        <f>_xlfn.IFNA(VLOOKUP(A7562,SEZIONI!A:B,2,0),"Non Tovato")</f>
        <v>8</v>
      </c>
    </row>
    <row r="7563" spans="1:3" x14ac:dyDescent="0.3">
      <c r="A7563" t="s">
        <v>31593</v>
      </c>
      <c r="B7563" t="str">
        <f>VLOOKUP(A7563,PEC_V.2!A:C,3,9)</f>
        <v>pec.comune.carlentini.sr.it</v>
      </c>
      <c r="C7563" s="42">
        <f>_xlfn.IFNA(VLOOKUP(A7563,SEZIONI!A:B,2,0),"Non Tovato")</f>
        <v>20</v>
      </c>
    </row>
    <row r="7564" spans="1:3" x14ac:dyDescent="0.3">
      <c r="A7564" t="s">
        <v>31594</v>
      </c>
      <c r="B7564" t="str">
        <f>VLOOKUP(A7564,PEC_V.2!A:C,3,9)</f>
        <v>pec.it</v>
      </c>
      <c r="C7564" s="42">
        <f>_xlfn.IFNA(VLOOKUP(A7564,SEZIONI!A:B,2,0),"Non Tovato")</f>
        <v>1</v>
      </c>
    </row>
    <row r="7565" spans="1:3" x14ac:dyDescent="0.3">
      <c r="A7565" t="s">
        <v>31595</v>
      </c>
      <c r="B7565" t="str">
        <f>VLOOKUP(A7565,PEC_V.2!A:C,3,9)</f>
        <v xml:space="preserve">pec.comune.ferla.sr.it </v>
      </c>
      <c r="C7565" s="42">
        <f>_xlfn.IFNA(VLOOKUP(A7565,SEZIONI!A:B,2,0),"Non Tovato")</f>
        <v>3</v>
      </c>
    </row>
    <row r="7566" spans="1:3" x14ac:dyDescent="0.3">
      <c r="A7566" t="s">
        <v>31597</v>
      </c>
      <c r="B7566" t="str">
        <f>VLOOKUP(A7566,PEC_V.2!A:C,3,9)</f>
        <v>pec.comune.floridia.sr.it</v>
      </c>
      <c r="C7566" s="42">
        <f>_xlfn.IFNA(VLOOKUP(A7566,SEZIONI!A:B,2,0),"Non Tovato")</f>
        <v>20</v>
      </c>
    </row>
    <row r="7567" spans="1:3" x14ac:dyDescent="0.3">
      <c r="A7567" t="s">
        <v>31598</v>
      </c>
      <c r="B7567" t="str">
        <f>VLOOKUP(A7567,PEC_V.2!A:C,3,9)</f>
        <v>pec.comune.francofonte.sr.it</v>
      </c>
      <c r="C7567" s="42">
        <f>_xlfn.IFNA(VLOOKUP(A7567,SEZIONI!A:B,2,0),"Non Tovato")</f>
        <v>20</v>
      </c>
    </row>
    <row r="7568" spans="1:3" x14ac:dyDescent="0.3">
      <c r="A7568" t="s">
        <v>31599</v>
      </c>
      <c r="B7568" t="str">
        <f>VLOOKUP(A7568,PEC_V.2!A:C,3,9)</f>
        <v xml:space="preserve">pec.comune.lentini.sr.it </v>
      </c>
      <c r="C7568" s="42">
        <f>_xlfn.IFNA(VLOOKUP(A7568,SEZIONI!A:B,2,0),"Non Tovato")</f>
        <v>32</v>
      </c>
    </row>
    <row r="7569" spans="1:3" x14ac:dyDescent="0.3">
      <c r="A7569" t="s">
        <v>31601</v>
      </c>
      <c r="B7569" t="str">
        <f>VLOOKUP(A7569,PEC_V.2!A:C,3,9)</f>
        <v>pec.comune.melilli.sr.it</v>
      </c>
      <c r="C7569" s="42">
        <f>_xlfn.IFNA(VLOOKUP(A7569,SEZIONI!A:B,2,0),"Non Tovato")</f>
        <v>12</v>
      </c>
    </row>
    <row r="7570" spans="1:3" x14ac:dyDescent="0.3">
      <c r="A7570" t="s">
        <v>31602</v>
      </c>
      <c r="B7570" t="str">
        <f>VLOOKUP(A7570,PEC_V.2!A:C,3,9)</f>
        <v>comunenoto.legalmail.it</v>
      </c>
      <c r="C7570" s="42">
        <f>_xlfn.IFNA(VLOOKUP(A7570,SEZIONI!A:B,2,0),"Non Tovato")</f>
        <v>22</v>
      </c>
    </row>
    <row r="7571" spans="1:3" x14ac:dyDescent="0.3">
      <c r="A7571" t="s">
        <v>31603</v>
      </c>
      <c r="B7571" t="str">
        <f>VLOOKUP(A7571,PEC_V.2!A:C,3,9)</f>
        <v>arubapec.it</v>
      </c>
      <c r="C7571" s="42">
        <f>_xlfn.IFNA(VLOOKUP(A7571,SEZIONI!A:B,2,0),"Non Tovato")</f>
        <v>24</v>
      </c>
    </row>
    <row r="7572" spans="1:3" x14ac:dyDescent="0.3">
      <c r="A7572" t="s">
        <v>31604</v>
      </c>
      <c r="B7572" t="str">
        <f>VLOOKUP(A7572,PEC_V.2!A:C,3,9)</f>
        <v>pec.comune.palazzoloacreide.sr.it</v>
      </c>
      <c r="C7572" s="42">
        <f>_xlfn.IFNA(VLOOKUP(A7572,SEZIONI!A:B,2,0),"Non Tovato")</f>
        <v>10</v>
      </c>
    </row>
    <row r="7573" spans="1:3" x14ac:dyDescent="0.3">
      <c r="A7573" t="s">
        <v>31605</v>
      </c>
      <c r="B7573" t="str">
        <f>VLOOKUP(A7573,PEC_V.2!A:C,3,9)</f>
        <v>pec.comune.rosolini.sr.it</v>
      </c>
      <c r="C7573" s="42">
        <f>_xlfn.IFNA(VLOOKUP(A7573,SEZIONI!A:B,2,0),"Non Tovato")</f>
        <v>20</v>
      </c>
    </row>
    <row r="7574" spans="1:3" x14ac:dyDescent="0.3">
      <c r="A7574" t="s">
        <v>31606</v>
      </c>
      <c r="B7574" t="str">
        <f>VLOOKUP(A7574,PEC_V.2!A:C,3,9)</f>
        <v>pec.comune.siracusa.it</v>
      </c>
      <c r="C7574" s="42">
        <f>_xlfn.IFNA(VLOOKUP(A7574,SEZIONI!A:B,2,0),"Non Tovato")</f>
        <v>123</v>
      </c>
    </row>
    <row r="7575" spans="1:3" x14ac:dyDescent="0.3">
      <c r="A7575" t="s">
        <v>31607</v>
      </c>
      <c r="B7575" t="str">
        <f>VLOOKUP(A7575,PEC_V.2!A:C,3,9)</f>
        <v>solarino-pec.it</v>
      </c>
      <c r="C7575" s="42">
        <f>_xlfn.IFNA(VLOOKUP(A7575,SEZIONI!A:B,2,0),"Non Tovato")</f>
        <v>8</v>
      </c>
    </row>
    <row r="7576" spans="1:3" x14ac:dyDescent="0.3">
      <c r="A7576" t="s">
        <v>31608</v>
      </c>
      <c r="B7576" t="str">
        <f>VLOOKUP(A7576,PEC_V.2!A:C,3,9)</f>
        <v>pec.comune.sortino.sr.it</v>
      </c>
      <c r="C7576" s="42">
        <f>_xlfn.IFNA(VLOOKUP(A7576,SEZIONI!A:B,2,0),"Non Tovato")</f>
        <v>8</v>
      </c>
    </row>
    <row r="7577" spans="1:3" x14ac:dyDescent="0.3">
      <c r="A7577" t="s">
        <v>31609</v>
      </c>
      <c r="B7577" t="str">
        <f>VLOOKUP(A7577,PEC_V.2!A:C,3,9)</f>
        <v>pec.it</v>
      </c>
      <c r="C7577" s="42">
        <f>_xlfn.IFNA(VLOOKUP(A7577,SEZIONI!A:B,2,0),"Non Tovato")</f>
        <v>3</v>
      </c>
    </row>
    <row r="7578" spans="1:3" x14ac:dyDescent="0.3">
      <c r="A7578" t="s">
        <v>31610</v>
      </c>
      <c r="B7578" t="str">
        <f>VLOOKUP(A7578,PEC_V.2!A:C,3,9)</f>
        <v>pec.comune.priologargallo.sr.it</v>
      </c>
      <c r="C7578" s="42">
        <f>_xlfn.IFNA(VLOOKUP(A7578,SEZIONI!A:B,2,0),"Non Tovato")</f>
        <v>11</v>
      </c>
    </row>
    <row r="7579" spans="1:3" x14ac:dyDescent="0.3">
      <c r="A7579" t="s">
        <v>31611</v>
      </c>
      <c r="B7579" t="str">
        <f>VLOOKUP(A7579,PEC_V.2!A:C,3,9)</f>
        <v>pec.comuneaggius.it</v>
      </c>
      <c r="C7579" s="42">
        <f>_xlfn.IFNA(VLOOKUP(A7579,SEZIONI!A:B,2,0),"Non Tovato")</f>
        <v>2</v>
      </c>
    </row>
    <row r="7580" spans="1:3" x14ac:dyDescent="0.3">
      <c r="A7580" t="s">
        <v>31613</v>
      </c>
      <c r="B7580" t="str">
        <f>VLOOKUP(A7580,PEC_V.2!A:C,3,9)</f>
        <v>legalmail.it</v>
      </c>
      <c r="C7580" s="42" t="str">
        <f>_xlfn.IFNA(VLOOKUP(A7580,SEZIONI!A:B,2,0),"Non Tovato")</f>
        <v>Non Tovato</v>
      </c>
    </row>
    <row r="7581" spans="1:3" x14ac:dyDescent="0.3">
      <c r="A7581" t="s">
        <v>31614</v>
      </c>
      <c r="B7581" t="str">
        <f>VLOOKUP(A7581,PEC_V.2!A:C,3,9)</f>
        <v>pec.comune.alghero.ss.it</v>
      </c>
      <c r="C7581" s="42">
        <f>_xlfn.IFNA(VLOOKUP(A7581,SEZIONI!A:B,2,0),"Non Tovato")</f>
        <v>52</v>
      </c>
    </row>
    <row r="7582" spans="1:3" x14ac:dyDescent="0.3">
      <c r="A7582" t="s">
        <v>31615</v>
      </c>
      <c r="B7582" t="str">
        <f>VLOOKUP(A7582,PEC_V.2!A:C,3,9)</f>
        <v>legpec.it</v>
      </c>
      <c r="C7582" s="42">
        <f>_xlfn.IFNA(VLOOKUP(A7582,SEZIONI!A:B,2,0),"Non Tovato")</f>
        <v>1</v>
      </c>
    </row>
    <row r="7583" spans="1:3" x14ac:dyDescent="0.3">
      <c r="A7583" t="s">
        <v>31616</v>
      </c>
      <c r="B7583" t="str">
        <f>VLOOKUP(A7583,PEC_V.2!A:C,3,9)</f>
        <v>comune.ardara.ss.it</v>
      </c>
      <c r="C7583" s="42">
        <f>_xlfn.IFNA(VLOOKUP(A7583,SEZIONI!A:B,2,0),"Non Tovato")</f>
        <v>1</v>
      </c>
    </row>
    <row r="7584" spans="1:3" x14ac:dyDescent="0.3">
      <c r="A7584" t="s">
        <v>31617</v>
      </c>
      <c r="B7584" t="str">
        <f>VLOOKUP(A7584,PEC_V.2!A:C,3,9)</f>
        <v>pec.comarzachena.it</v>
      </c>
      <c r="C7584" s="42">
        <f>_xlfn.IFNA(VLOOKUP(A7584,SEZIONI!A:B,2,0),"Non Tovato")</f>
        <v>11</v>
      </c>
    </row>
    <row r="7585" spans="1:3" x14ac:dyDescent="0.3">
      <c r="A7585" t="s">
        <v>31618</v>
      </c>
      <c r="B7585" t="str">
        <f>VLOOKUP(A7585,PEC_V.2!A:C,3,9)</f>
        <v>pec.comune.banari.ss.it</v>
      </c>
      <c r="C7585" s="42">
        <f>_xlfn.IFNA(VLOOKUP(A7585,SEZIONI!A:B,2,0),"Non Tovato")</f>
        <v>1</v>
      </c>
    </row>
    <row r="7586" spans="1:3" x14ac:dyDescent="0.3">
      <c r="A7586" t="s">
        <v>31619</v>
      </c>
      <c r="B7586" t="str">
        <f>VLOOKUP(A7586,PEC_V.2!A:C,3,9)</f>
        <v>pec.comune.benetutti.ss.it</v>
      </c>
      <c r="C7586" s="42">
        <f>_xlfn.IFNA(VLOOKUP(A7586,SEZIONI!A:B,2,0),"Non Tovato")</f>
        <v>2</v>
      </c>
    </row>
    <row r="7587" spans="1:3" x14ac:dyDescent="0.3">
      <c r="A7587" t="s">
        <v>31620</v>
      </c>
      <c r="B7587" t="str">
        <f>VLOOKUP(A7587,PEC_V.2!A:C,3,9)</f>
        <v>pec.comune.berchidda.ot.it</v>
      </c>
      <c r="C7587" s="42">
        <f>_xlfn.IFNA(VLOOKUP(A7587,SEZIONI!A:B,2,0),"Non Tovato")</f>
        <v>3</v>
      </c>
    </row>
    <row r="7588" spans="1:3" x14ac:dyDescent="0.3">
      <c r="A7588" t="s">
        <v>31621</v>
      </c>
      <c r="B7588" t="str">
        <f>VLOOKUP(A7588,PEC_V.2!A:C,3,9)</f>
        <v>pec.comune.bessude.ss.it</v>
      </c>
      <c r="C7588" s="42">
        <f>_xlfn.IFNA(VLOOKUP(A7588,SEZIONI!A:B,2,0),"Non Tovato")</f>
        <v>1</v>
      </c>
    </row>
    <row r="7589" spans="1:3" x14ac:dyDescent="0.3">
      <c r="A7589" t="s">
        <v>31622</v>
      </c>
      <c r="B7589" t="str">
        <f>VLOOKUP(A7589,PEC_V.2!A:C,3,9)</f>
        <v>pec.comune.bonnanaro.ss.it</v>
      </c>
      <c r="C7589" s="42">
        <f>_xlfn.IFNA(VLOOKUP(A7589,SEZIONI!A:B,2,0),"Non Tovato")</f>
        <v>1</v>
      </c>
    </row>
    <row r="7590" spans="1:3" x14ac:dyDescent="0.3">
      <c r="A7590" t="s">
        <v>31623</v>
      </c>
      <c r="B7590" t="str">
        <f>VLOOKUP(A7590,PEC_V.2!A:C,3,9)</f>
        <v>pec.comune.bono.ss.it</v>
      </c>
      <c r="C7590" s="42">
        <f>_xlfn.IFNA(VLOOKUP(A7590,SEZIONI!A:B,2,0),"Non Tovato")</f>
        <v>4</v>
      </c>
    </row>
    <row r="7591" spans="1:3" x14ac:dyDescent="0.3">
      <c r="A7591" t="s">
        <v>31624</v>
      </c>
      <c r="B7591" t="str">
        <f>VLOOKUP(A7591,PEC_V.2!A:C,3,9)</f>
        <v>pec.comunas.it</v>
      </c>
      <c r="C7591" s="42">
        <f>_xlfn.IFNA(VLOOKUP(A7591,SEZIONI!A:B,2,0),"Non Tovato")</f>
        <v>4</v>
      </c>
    </row>
    <row r="7592" spans="1:3" x14ac:dyDescent="0.3">
      <c r="A7592" t="s">
        <v>31625</v>
      </c>
      <c r="B7592" t="str">
        <f>VLOOKUP(A7592,PEC_V.2!A:C,3,9)</f>
        <v>pec.it</v>
      </c>
      <c r="C7592" s="42">
        <f>_xlfn.IFNA(VLOOKUP(A7592,SEZIONI!A:B,2,0),"Non Tovato")</f>
        <v>2</v>
      </c>
    </row>
    <row r="7593" spans="1:3" x14ac:dyDescent="0.3">
      <c r="A7593" t="s">
        <v>31626</v>
      </c>
      <c r="B7593" t="str">
        <f>VLOOKUP(A7593,PEC_V.2!A:C,3,9)</f>
        <v>pec.comune.borutta.ss.it</v>
      </c>
      <c r="C7593" s="42">
        <f>_xlfn.IFNA(VLOOKUP(A7593,SEZIONI!A:B,2,0),"Non Tovato")</f>
        <v>1</v>
      </c>
    </row>
    <row r="7594" spans="1:3" x14ac:dyDescent="0.3">
      <c r="A7594" t="s">
        <v>31627</v>
      </c>
      <c r="B7594" t="str">
        <f>VLOOKUP(A7594,PEC_V.2!A:C,3,9)</f>
        <v>pec.comunas.it</v>
      </c>
      <c r="C7594" s="42">
        <f>_xlfn.IFNA(VLOOKUP(A7594,SEZIONI!A:B,2,0),"Non Tovato")</f>
        <v>1</v>
      </c>
    </row>
    <row r="7595" spans="1:3" x14ac:dyDescent="0.3">
      <c r="A7595" t="s">
        <v>31628</v>
      </c>
      <c r="B7595" t="str">
        <f>VLOOKUP(A7595,PEC_V.2!A:C,3,9)</f>
        <v>pec.comune.budduso.ot.it</v>
      </c>
      <c r="C7595" s="42" t="str">
        <f>_xlfn.IFNA(VLOOKUP(A7595,SEZIONI!A:B,2,0),"Non Tovato")</f>
        <v>Non Tovato</v>
      </c>
    </row>
    <row r="7596" spans="1:3" x14ac:dyDescent="0.3">
      <c r="A7596" t="s">
        <v>31629</v>
      </c>
      <c r="B7596" t="str">
        <f>VLOOKUP(A7596,PEC_V.2!A:C,3,9)</f>
        <v>legpec.it</v>
      </c>
      <c r="C7596" s="42">
        <f>_xlfn.IFNA(VLOOKUP(A7596,SEZIONI!A:B,2,0),"Non Tovato")</f>
        <v>2</v>
      </c>
    </row>
    <row r="7597" spans="1:3" x14ac:dyDescent="0.3">
      <c r="A7597" t="s">
        <v>31630</v>
      </c>
      <c r="B7597" t="str">
        <f>VLOOKUP(A7597,PEC_V.2!A:C,3,9)</f>
        <v>pec.comune.bulzi.ss.it</v>
      </c>
      <c r="C7597" s="42">
        <f>_xlfn.IFNA(VLOOKUP(A7597,SEZIONI!A:B,2,0),"Non Tovato")</f>
        <v>1</v>
      </c>
    </row>
    <row r="7598" spans="1:3" x14ac:dyDescent="0.3">
      <c r="A7598" t="s">
        <v>31631</v>
      </c>
      <c r="B7598" t="str">
        <f>VLOOKUP(A7598,PEC_V.2!A:C,3,9)</f>
        <v>pec.comuneburgos.it</v>
      </c>
      <c r="C7598" s="42">
        <f>_xlfn.IFNA(VLOOKUP(A7598,SEZIONI!A:B,2,0),"Non Tovato")</f>
        <v>1</v>
      </c>
    </row>
    <row r="7599" spans="1:3" x14ac:dyDescent="0.3">
      <c r="A7599" t="s">
        <v>31632</v>
      </c>
      <c r="B7599" t="str">
        <f>VLOOKUP(A7599,PEC_V.2!A:C,3,9)</f>
        <v>pec.it</v>
      </c>
      <c r="C7599" s="42">
        <f>_xlfn.IFNA(VLOOKUP(A7599,SEZIONI!A:B,2,0),"Non Tovato")</f>
        <v>4</v>
      </c>
    </row>
    <row r="7600" spans="1:3" x14ac:dyDescent="0.3">
      <c r="A7600" t="s">
        <v>31633</v>
      </c>
      <c r="B7600" t="str">
        <f>VLOOKUP(A7600,PEC_V.2!A:C,3,9)</f>
        <v>pec.comunas.it</v>
      </c>
      <c r="C7600" s="42">
        <f>_xlfn.IFNA(VLOOKUP(A7600,SEZIONI!A:B,2,0),"Non Tovato")</f>
        <v>1</v>
      </c>
    </row>
    <row r="7601" spans="1:3" x14ac:dyDescent="0.3">
      <c r="A7601" t="s">
        <v>31634</v>
      </c>
      <c r="B7601" t="str">
        <f>VLOOKUP(A7601,PEC_V.2!A:C,3,9)</f>
        <v>pec.comune.castelsardo.ss.it</v>
      </c>
      <c r="C7601" s="42">
        <f>_xlfn.IFNA(VLOOKUP(A7601,SEZIONI!A:B,2,0),"Non Tovato")</f>
        <v>6</v>
      </c>
    </row>
    <row r="7602" spans="1:3" x14ac:dyDescent="0.3">
      <c r="A7602" t="s">
        <v>31635</v>
      </c>
      <c r="B7602" t="str">
        <f>VLOOKUP(A7602,PEC_V.2!A:C,3,9)</f>
        <v>legalmail.it</v>
      </c>
      <c r="C7602" s="42">
        <f>_xlfn.IFNA(VLOOKUP(A7602,SEZIONI!A:B,2,0),"Non Tovato")</f>
        <v>1</v>
      </c>
    </row>
    <row r="7603" spans="1:3" x14ac:dyDescent="0.3">
      <c r="A7603" t="s">
        <v>31636</v>
      </c>
      <c r="B7603" t="str">
        <f>VLOOKUP(A7603,PEC_V.2!A:C,3,9)</f>
        <v>pec.comune.chiaramonti.ss.it</v>
      </c>
      <c r="C7603" s="42">
        <f>_xlfn.IFNA(VLOOKUP(A7603,SEZIONI!A:B,2,0),"Non Tovato")</f>
        <v>2</v>
      </c>
    </row>
    <row r="7604" spans="1:3" x14ac:dyDescent="0.3">
      <c r="A7604" t="s">
        <v>31637</v>
      </c>
      <c r="B7604" t="str">
        <f>VLOOKUP(A7604,PEC_V.2!A:C,3,9)</f>
        <v>legalmail.it</v>
      </c>
      <c r="C7604" s="42">
        <f>_xlfn.IFNA(VLOOKUP(A7604,SEZIONI!A:B,2,0),"Non Tovato")</f>
        <v>2</v>
      </c>
    </row>
    <row r="7605" spans="1:3" x14ac:dyDescent="0.3">
      <c r="A7605" t="s">
        <v>31638</v>
      </c>
      <c r="B7605" t="str">
        <f>VLOOKUP(A7605,PEC_V.2!A:C,3,9)</f>
        <v>pec.comune.cossoine.ss.it</v>
      </c>
      <c r="C7605" s="42">
        <f>_xlfn.IFNA(VLOOKUP(A7605,SEZIONI!A:B,2,0),"Non Tovato")</f>
        <v>1</v>
      </c>
    </row>
    <row r="7606" spans="1:3" x14ac:dyDescent="0.3">
      <c r="A7606" t="s">
        <v>31639</v>
      </c>
      <c r="B7606" t="str">
        <f>VLOOKUP(A7606,PEC_V.2!A:C,3,9)</f>
        <v>pec.comunas.it</v>
      </c>
      <c r="C7606" s="42">
        <f>_xlfn.IFNA(VLOOKUP(A7606,SEZIONI!A:B,2,0),"Non Tovato")</f>
        <v>1</v>
      </c>
    </row>
    <row r="7607" spans="1:3" x14ac:dyDescent="0.3">
      <c r="A7607" t="s">
        <v>31640</v>
      </c>
      <c r="B7607" t="str">
        <f>VLOOKUP(A7607,PEC_V.2!A:C,3,9)</f>
        <v>pec.it</v>
      </c>
      <c r="C7607" s="42">
        <f>_xlfn.IFNA(VLOOKUP(A7607,SEZIONI!A:B,2,0),"Non Tovato")</f>
        <v>2</v>
      </c>
    </row>
    <row r="7608" spans="1:3" x14ac:dyDescent="0.3">
      <c r="A7608" t="s">
        <v>31641</v>
      </c>
      <c r="B7608" t="str">
        <f>VLOOKUP(A7608,PEC_V.2!A:C,3,9)</f>
        <v>pec.comune.giave.ss.it</v>
      </c>
      <c r="C7608" s="42">
        <f>_xlfn.IFNA(VLOOKUP(A7608,SEZIONI!A:B,2,0),"Non Tovato")</f>
        <v>1</v>
      </c>
    </row>
    <row r="7609" spans="1:3" x14ac:dyDescent="0.3">
      <c r="A7609" t="s">
        <v>31642</v>
      </c>
      <c r="B7609" t="str">
        <f>VLOOKUP(A7609,PEC_V.2!A:C,3,9)</f>
        <v>pec.comune.illorai.ss.it</v>
      </c>
      <c r="C7609" s="42">
        <f>_xlfn.IFNA(VLOOKUP(A7609,SEZIONI!A:B,2,0),"Non Tovato")</f>
        <v>1</v>
      </c>
    </row>
    <row r="7610" spans="1:3" x14ac:dyDescent="0.3">
      <c r="A7610" t="s">
        <v>31643</v>
      </c>
      <c r="B7610" t="str">
        <f>VLOOKUP(A7610,PEC_V.2!A:C,3,9)</f>
        <v>pec.comune.ittireddu.ss.it</v>
      </c>
      <c r="C7610" s="42">
        <f>_xlfn.IFNA(VLOOKUP(A7610,SEZIONI!A:B,2,0),"Non Tovato")</f>
        <v>1</v>
      </c>
    </row>
    <row r="7611" spans="1:3" x14ac:dyDescent="0.3">
      <c r="A7611" t="s">
        <v>31644</v>
      </c>
      <c r="B7611" t="str">
        <f>VLOOKUP(A7611,PEC_V.2!A:C,3,9)</f>
        <v>pec.comune.ittiri.ss.it</v>
      </c>
      <c r="C7611" s="42">
        <f>_xlfn.IFNA(VLOOKUP(A7611,SEZIONI!A:B,2,0),"Non Tovato")</f>
        <v>10</v>
      </c>
    </row>
    <row r="7612" spans="1:3" x14ac:dyDescent="0.3">
      <c r="A7612" t="s">
        <v>31645</v>
      </c>
      <c r="B7612" t="str">
        <f>VLOOKUP(A7612,PEC_V.2!A:C,3,9)</f>
        <v>pec.comunelaerru.ss.it</v>
      </c>
      <c r="C7612" s="42">
        <f>_xlfn.IFNA(VLOOKUP(A7612,SEZIONI!A:B,2,0),"Non Tovato")</f>
        <v>1</v>
      </c>
    </row>
    <row r="7613" spans="1:3" x14ac:dyDescent="0.3">
      <c r="A7613" t="s">
        <v>31646</v>
      </c>
      <c r="B7613" t="str">
        <f>VLOOKUP(A7613,PEC_V.2!A:C,3,9)</f>
        <v>pec.comune.jovencan.ao.it</v>
      </c>
      <c r="C7613" s="42">
        <f>_xlfn.IFNA(VLOOKUP(A7613,SEZIONI!A:B,2,0),"Non Tovato")</f>
        <v>11</v>
      </c>
    </row>
    <row r="7614" spans="1:3" x14ac:dyDescent="0.3">
      <c r="A7614" t="s">
        <v>31647</v>
      </c>
      <c r="B7614" t="str">
        <f>VLOOKUP(A7614,PEC_V.2!A:C,3,9)</f>
        <v>pec.comunas.it</v>
      </c>
      <c r="C7614" s="42">
        <f>_xlfn.IFNA(VLOOKUP(A7614,SEZIONI!A:B,2,0),"Non Tovato")</f>
        <v>2</v>
      </c>
    </row>
    <row r="7615" spans="1:3" x14ac:dyDescent="0.3">
      <c r="A7615" t="s">
        <v>31648</v>
      </c>
      <c r="B7615" t="str">
        <f>VLOOKUP(A7615,PEC_V.2!A:C,3,9)</f>
        <v>pec.comune.luras.ss.it</v>
      </c>
      <c r="C7615" s="42">
        <f>_xlfn.IFNA(VLOOKUP(A7615,SEZIONI!A:B,2,0),"Non Tovato")</f>
        <v>3</v>
      </c>
    </row>
    <row r="7616" spans="1:3" x14ac:dyDescent="0.3">
      <c r="A7616" t="s">
        <v>31649</v>
      </c>
      <c r="B7616" t="str">
        <f>VLOOKUP(A7616,PEC_V.2!A:C,3,9)</f>
        <v>pec.comune.mara.ss.it</v>
      </c>
      <c r="C7616" s="42">
        <f>_xlfn.IFNA(VLOOKUP(A7616,SEZIONI!A:B,2,0),"Non Tovato")</f>
        <v>1</v>
      </c>
    </row>
    <row r="7617" spans="1:3" x14ac:dyDescent="0.3">
      <c r="A7617" t="s">
        <v>31650</v>
      </c>
      <c r="B7617" t="str">
        <f>VLOOKUP(A7617,PEC_V.2!A:C,3,9)</f>
        <v>pec.it</v>
      </c>
      <c r="C7617" s="42">
        <f>_xlfn.IFNA(VLOOKUP(A7617,SEZIONI!A:B,2,0),"Non Tovato")</f>
        <v>1</v>
      </c>
    </row>
    <row r="7618" spans="1:3" x14ac:dyDescent="0.3">
      <c r="A7618" t="s">
        <v>31651</v>
      </c>
      <c r="B7618" t="str">
        <f>VLOOKUP(A7618,PEC_V.2!A:C,3,9)</f>
        <v>tiscali.it</v>
      </c>
      <c r="C7618" s="42">
        <f>_xlfn.IFNA(VLOOKUP(A7618,SEZIONI!A:B,2,0),"Non Tovato")</f>
        <v>1</v>
      </c>
    </row>
    <row r="7619" spans="1:3" x14ac:dyDescent="0.3">
      <c r="A7619" t="s">
        <v>31652</v>
      </c>
      <c r="B7619" t="str">
        <f>VLOOKUP(A7619,PEC_V.2!A:C,3,9)</f>
        <v>pec.comune.monti.ss.it</v>
      </c>
      <c r="C7619" s="42">
        <f>_xlfn.IFNA(VLOOKUP(A7619,SEZIONI!A:B,2,0),"Non Tovato")</f>
        <v>3</v>
      </c>
    </row>
    <row r="7620" spans="1:3" x14ac:dyDescent="0.3">
      <c r="A7620" t="s">
        <v>31653</v>
      </c>
      <c r="B7620" t="str">
        <f>VLOOKUP(A7620,PEC_V.2!A:C,3,9)</f>
        <v xml:space="preserve">pec.comune.mores.ss.it </v>
      </c>
      <c r="C7620" s="42">
        <f>_xlfn.IFNA(VLOOKUP(A7620,SEZIONI!A:B,2,0),"Non Tovato")</f>
        <v>2</v>
      </c>
    </row>
    <row r="7621" spans="1:3" x14ac:dyDescent="0.3">
      <c r="A7621" t="s">
        <v>31655</v>
      </c>
      <c r="B7621" t="str">
        <f>VLOOKUP(A7621,PEC_V.2!A:C,3,9)</f>
        <v>pec.comune.muros.ss.it</v>
      </c>
      <c r="C7621" s="42">
        <f>_xlfn.IFNA(VLOOKUP(A7621,SEZIONI!A:B,2,0),"Non Tovato")</f>
        <v>1</v>
      </c>
    </row>
    <row r="7622" spans="1:3" x14ac:dyDescent="0.3">
      <c r="A7622" t="s">
        <v>31656</v>
      </c>
      <c r="B7622" t="str">
        <f>VLOOKUP(A7622,PEC_V.2!A:C,3,9)</f>
        <v>pec.comune.nughedusannicolo.ss.it</v>
      </c>
      <c r="C7622" s="42" t="str">
        <f>_xlfn.IFNA(VLOOKUP(A7622,SEZIONI!A:B,2,0),"Non Tovato")</f>
        <v>Non Tovato</v>
      </c>
    </row>
    <row r="7623" spans="1:3" x14ac:dyDescent="0.3">
      <c r="A7623" t="s">
        <v>31657</v>
      </c>
      <c r="B7623" t="str">
        <f>VLOOKUP(A7623,PEC_V.2!A:C,3,9)</f>
        <v>pec.comune.nule.ss.it</v>
      </c>
      <c r="C7623" s="42">
        <f>_xlfn.IFNA(VLOOKUP(A7623,SEZIONI!A:B,2,0),"Non Tovato")</f>
        <v>2</v>
      </c>
    </row>
    <row r="7624" spans="1:3" x14ac:dyDescent="0.3">
      <c r="A7624" t="s">
        <v>31658</v>
      </c>
      <c r="B7624" t="str">
        <f>VLOOKUP(A7624,PEC_V.2!A:C,3,9)</f>
        <v>legalmail.it</v>
      </c>
      <c r="C7624" s="42">
        <f>_xlfn.IFNA(VLOOKUP(A7624,SEZIONI!A:B,2,0),"Non Tovato")</f>
        <v>4</v>
      </c>
    </row>
    <row r="7625" spans="1:3" x14ac:dyDescent="0.3">
      <c r="A7625" t="s">
        <v>31659</v>
      </c>
      <c r="B7625" t="str">
        <f>VLOOKUP(A7625,PEC_V.2!A:C,3,9)</f>
        <v>actaliscertymail.it</v>
      </c>
      <c r="C7625" s="42">
        <f>_xlfn.IFNA(VLOOKUP(A7625,SEZIONI!A:B,2,0),"Non Tovato")</f>
        <v>50</v>
      </c>
    </row>
    <row r="7626" spans="1:3" x14ac:dyDescent="0.3">
      <c r="A7626" t="s">
        <v>31660</v>
      </c>
      <c r="B7626" t="str">
        <f>VLOOKUP(A7626,PEC_V.2!A:C,3,9)</f>
        <v>pec.comune.olmedo.ss.it</v>
      </c>
      <c r="C7626" s="42">
        <f>_xlfn.IFNA(VLOOKUP(A7626,SEZIONI!A:B,2,0),"Non Tovato")</f>
        <v>4</v>
      </c>
    </row>
    <row r="7627" spans="1:3" x14ac:dyDescent="0.3">
      <c r="A7627" t="s">
        <v>31661</v>
      </c>
      <c r="B7627" t="str">
        <f>VLOOKUP(A7627,PEC_V.2!A:C,3,9)</f>
        <v>pec.comune.oschiri.ss.it</v>
      </c>
      <c r="C7627" s="42">
        <f>_xlfn.IFNA(VLOOKUP(A7627,SEZIONI!A:B,2,0),"Non Tovato")</f>
        <v>4</v>
      </c>
    </row>
    <row r="7628" spans="1:3" x14ac:dyDescent="0.3">
      <c r="A7628" t="s">
        <v>31662</v>
      </c>
      <c r="B7628" t="str">
        <f>VLOOKUP(A7628,PEC_V.2!A:C,3,9)</f>
        <v>pec.comune.osilo.ss.it</v>
      </c>
      <c r="C7628" s="42">
        <f>_xlfn.IFNA(VLOOKUP(A7628,SEZIONI!A:B,2,0),"Non Tovato")</f>
        <v>6</v>
      </c>
    </row>
    <row r="7629" spans="1:3" x14ac:dyDescent="0.3">
      <c r="A7629" t="s">
        <v>31663</v>
      </c>
      <c r="B7629" t="str">
        <f>VLOOKUP(A7629,PEC_V.2!A:C,3,9)</f>
        <v>pec.comuneossi.it</v>
      </c>
      <c r="C7629" s="42">
        <f>_xlfn.IFNA(VLOOKUP(A7629,SEZIONI!A:B,2,0),"Non Tovato")</f>
        <v>7</v>
      </c>
    </row>
    <row r="7630" spans="1:3" x14ac:dyDescent="0.3">
      <c r="A7630" t="s">
        <v>31664</v>
      </c>
      <c r="B7630" t="str">
        <f>VLOOKUP(A7630,PEC_V.2!A:C,3,9)</f>
        <v>pec.comune.ozieri.ss.it</v>
      </c>
      <c r="C7630" s="42">
        <f>_xlfn.IFNA(VLOOKUP(A7630,SEZIONI!A:B,2,0),"Non Tovato")</f>
        <v>12</v>
      </c>
    </row>
    <row r="7631" spans="1:3" x14ac:dyDescent="0.3">
      <c r="A7631" t="s">
        <v>31665</v>
      </c>
      <c r="B7631" t="str">
        <f>VLOOKUP(A7631,PEC_V.2!A:C,3,9)</f>
        <v>pec.comune.padria.ss.it</v>
      </c>
      <c r="C7631" s="42">
        <f>_xlfn.IFNA(VLOOKUP(A7631,SEZIONI!A:B,2,0),"Non Tovato")</f>
        <v>1</v>
      </c>
    </row>
    <row r="7632" spans="1:3" x14ac:dyDescent="0.3">
      <c r="A7632" t="s">
        <v>31666</v>
      </c>
      <c r="B7632" t="str">
        <f>VLOOKUP(A7632,PEC_V.2!A:C,3,9)</f>
        <v>pec.palau.it</v>
      </c>
      <c r="C7632" s="42">
        <f>_xlfn.IFNA(VLOOKUP(A7632,SEZIONI!A:B,2,0),"Non Tovato")</f>
        <v>3</v>
      </c>
    </row>
    <row r="7633" spans="1:3" x14ac:dyDescent="0.3">
      <c r="A7633" t="s">
        <v>31667</v>
      </c>
      <c r="B7633" t="str">
        <f>VLOOKUP(A7633,PEC_V.2!A:C,3,9)</f>
        <v>pec.comunas.it</v>
      </c>
      <c r="C7633" s="42">
        <f>_xlfn.IFNA(VLOOKUP(A7633,SEZIONI!A:B,2,0),"Non Tovato")</f>
        <v>4</v>
      </c>
    </row>
    <row r="7634" spans="1:3" x14ac:dyDescent="0.3">
      <c r="A7634" t="s">
        <v>31668</v>
      </c>
      <c r="B7634" t="str">
        <f>VLOOKUP(A7634,PEC_V.2!A:C,3,9)</f>
        <v>pec.comuneperfugas.it</v>
      </c>
      <c r="C7634" s="42">
        <f>_xlfn.IFNA(VLOOKUP(A7634,SEZIONI!A:B,2,0),"Non Tovato")</f>
        <v>3</v>
      </c>
    </row>
    <row r="7635" spans="1:3" x14ac:dyDescent="0.3">
      <c r="A7635" t="s">
        <v>31669</v>
      </c>
      <c r="B7635" t="str">
        <f>VLOOKUP(A7635,PEC_V.2!A:C,3,9)</f>
        <v>pec.comune.ploaghe.ss.it</v>
      </c>
      <c r="C7635" s="42">
        <f>_xlfn.IFNA(VLOOKUP(A7635,SEZIONI!A:B,2,0),"Non Tovato")</f>
        <v>4</v>
      </c>
    </row>
    <row r="7636" spans="1:3" x14ac:dyDescent="0.3">
      <c r="A7636" t="s">
        <v>31670</v>
      </c>
      <c r="B7636" t="str">
        <f>VLOOKUP(A7636,PEC_V.2!A:C,3,9)</f>
        <v>pec.comune.porto-torres.ss.it</v>
      </c>
      <c r="C7636" s="42">
        <f>_xlfn.IFNA(VLOOKUP(A7636,SEZIONI!A:B,2,0),"Non Tovato")</f>
        <v>24</v>
      </c>
    </row>
    <row r="7637" spans="1:3" x14ac:dyDescent="0.3">
      <c r="A7637" t="s">
        <v>31671</v>
      </c>
      <c r="B7637" t="str">
        <f>VLOOKUP(A7637,PEC_V.2!A:C,3,9)</f>
        <v>pec.comune.pozzomaggiore.ss.it</v>
      </c>
      <c r="C7637" s="42">
        <f>_xlfn.IFNA(VLOOKUP(A7637,SEZIONI!A:B,2,0),"Non Tovato")</f>
        <v>3</v>
      </c>
    </row>
    <row r="7638" spans="1:3" x14ac:dyDescent="0.3">
      <c r="A7638" t="s">
        <v>31672</v>
      </c>
      <c r="B7638" t="str">
        <f>VLOOKUP(A7638,PEC_V.2!A:C,3,9)</f>
        <v>legalmail.it</v>
      </c>
      <c r="C7638" s="42">
        <f>_xlfn.IFNA(VLOOKUP(A7638,SEZIONI!A:B,2,0),"Non Tovato")</f>
        <v>1</v>
      </c>
    </row>
    <row r="7639" spans="1:3" x14ac:dyDescent="0.3">
      <c r="A7639" t="s">
        <v>31673</v>
      </c>
      <c r="B7639" t="str">
        <f>VLOOKUP(A7639,PEC_V.2!A:C,3,9)</f>
        <v>pec.comune.romana.ss.it</v>
      </c>
      <c r="C7639" s="42">
        <f>_xlfn.IFNA(VLOOKUP(A7639,SEZIONI!A:B,2,0),"Non Tovato")</f>
        <v>1</v>
      </c>
    </row>
    <row r="7640" spans="1:3" x14ac:dyDescent="0.3">
      <c r="A7640" t="s">
        <v>31674</v>
      </c>
      <c r="B7640" t="str">
        <f>VLOOKUP(A7640,PEC_V.2!A:C,3,9)</f>
        <v>pec.comune.aglientu.ot.it</v>
      </c>
      <c r="C7640" s="42">
        <f>_xlfn.IFNA(VLOOKUP(A7640,SEZIONI!A:B,2,0),"Non Tovato")</f>
        <v>3</v>
      </c>
    </row>
    <row r="7641" spans="1:3" x14ac:dyDescent="0.3">
      <c r="A7641" t="s">
        <v>31675</v>
      </c>
      <c r="B7641" t="str">
        <f>VLOOKUP(A7641,PEC_V.2!A:C,3,9)</f>
        <v>pec.comunestg.it</v>
      </c>
      <c r="C7641" s="42">
        <f>_xlfn.IFNA(VLOOKUP(A7641,SEZIONI!A:B,2,0),"Non Tovato")</f>
        <v>5</v>
      </c>
    </row>
    <row r="7642" spans="1:3" x14ac:dyDescent="0.3">
      <c r="A7642" t="s">
        <v>31676</v>
      </c>
      <c r="B7642" t="str">
        <f>VLOOKUP(A7642,PEC_V.2!A:C,3,9)</f>
        <v>pec.comune.sassari.it</v>
      </c>
      <c r="C7642" s="42">
        <f>_xlfn.IFNA(VLOOKUP(A7642,SEZIONI!A:B,2,0),"Non Tovato")</f>
        <v>136</v>
      </c>
    </row>
    <row r="7643" spans="1:3" x14ac:dyDescent="0.3">
      <c r="A7643" t="s">
        <v>31677</v>
      </c>
      <c r="B7643" t="str">
        <f>VLOOKUP(A7643,PEC_V.2!A:C,3,9)</f>
        <v>pec.comune.sedini.ss.it</v>
      </c>
      <c r="C7643" s="42">
        <f>_xlfn.IFNA(VLOOKUP(A7643,SEZIONI!A:B,2,0),"Non Tovato")</f>
        <v>2</v>
      </c>
    </row>
    <row r="7644" spans="1:3" x14ac:dyDescent="0.3">
      <c r="A7644" t="s">
        <v>31678</v>
      </c>
      <c r="B7644" t="str">
        <f>VLOOKUP(A7644,PEC_V.2!A:C,3,9)</f>
        <v>pec.comune.semestene.ss.it</v>
      </c>
      <c r="C7644" s="42">
        <f>_xlfn.IFNA(VLOOKUP(A7644,SEZIONI!A:B,2,0),"Non Tovato")</f>
        <v>1</v>
      </c>
    </row>
    <row r="7645" spans="1:3" x14ac:dyDescent="0.3">
      <c r="A7645" t="s">
        <v>31679</v>
      </c>
      <c r="B7645" t="str">
        <f>VLOOKUP(A7645,PEC_V.2!A:C,3,9)</f>
        <v>pec.comunas.it</v>
      </c>
      <c r="C7645" s="42">
        <f>_xlfn.IFNA(VLOOKUP(A7645,SEZIONI!A:B,2,0),"Non Tovato")</f>
        <v>9</v>
      </c>
    </row>
    <row r="7646" spans="1:3" x14ac:dyDescent="0.3">
      <c r="A7646" t="s">
        <v>31680</v>
      </c>
      <c r="B7646" t="str">
        <f>VLOOKUP(A7646,PEC_V.2!A:C,3,9)</f>
        <v>pec.comunesiligo.it</v>
      </c>
      <c r="C7646" s="42">
        <f>_xlfn.IFNA(VLOOKUP(A7646,SEZIONI!A:B,2,0),"Non Tovato")</f>
        <v>1</v>
      </c>
    </row>
    <row r="7647" spans="1:3" x14ac:dyDescent="0.3">
      <c r="A7647" t="s">
        <v>31681</v>
      </c>
      <c r="B7647" t="str">
        <f>VLOOKUP(A7647,PEC_V.2!A:C,3,9)</f>
        <v>pec.comune.sorso.ss.it</v>
      </c>
      <c r="C7647" s="42">
        <f>_xlfn.IFNA(VLOOKUP(A7647,SEZIONI!A:B,2,0),"Non Tovato")</f>
        <v>13</v>
      </c>
    </row>
    <row r="7648" spans="1:3" x14ac:dyDescent="0.3">
      <c r="A7648" t="s">
        <v>31682</v>
      </c>
      <c r="B7648" t="str">
        <f>VLOOKUP(A7648,PEC_V.2!A:C,3,9)</f>
        <v>postatempio.net</v>
      </c>
      <c r="C7648" s="42">
        <f>_xlfn.IFNA(VLOOKUP(A7648,SEZIONI!A:B,2,0),"Non Tovato")</f>
        <v>15</v>
      </c>
    </row>
    <row r="7649" spans="1:3" x14ac:dyDescent="0.3">
      <c r="A7649" t="s">
        <v>31683</v>
      </c>
      <c r="B7649" t="str">
        <f>VLOOKUP(A7649,PEC_V.2!A:C,3,9)</f>
        <v>pec.comunethiesi.it</v>
      </c>
      <c r="C7649" s="42">
        <f>_xlfn.IFNA(VLOOKUP(A7649,SEZIONI!A:B,2,0),"Non Tovato")</f>
        <v>3</v>
      </c>
    </row>
    <row r="7650" spans="1:3" x14ac:dyDescent="0.3">
      <c r="A7650" t="s">
        <v>31684</v>
      </c>
      <c r="B7650" t="str">
        <f>VLOOKUP(A7650,PEC_V.2!A:C,3,9)</f>
        <v>pec.comune.tissi.ss.it</v>
      </c>
      <c r="C7650" s="42">
        <f>_xlfn.IFNA(VLOOKUP(A7650,SEZIONI!A:B,2,0),"Non Tovato")</f>
        <v>2</v>
      </c>
    </row>
    <row r="7651" spans="1:3" x14ac:dyDescent="0.3">
      <c r="A7651" t="s">
        <v>31685</v>
      </c>
      <c r="B7651" t="str">
        <f>VLOOKUP(A7651,PEC_V.2!A:C,3,9)</f>
        <v>actaliscertymail.it</v>
      </c>
      <c r="C7651" s="42">
        <f>_xlfn.IFNA(VLOOKUP(A7651,SEZIONI!A:B,2,0),"Non Tovato")</f>
        <v>1</v>
      </c>
    </row>
    <row r="7652" spans="1:3" x14ac:dyDescent="0.3">
      <c r="A7652" t="s">
        <v>31686</v>
      </c>
      <c r="B7652" t="str">
        <f>VLOOKUP(A7652,PEC_V.2!A:C,3,9)</f>
        <v>legalmail.it</v>
      </c>
      <c r="C7652" s="42" t="str">
        <f>_xlfn.IFNA(VLOOKUP(A7652,SEZIONI!A:B,2,0),"Non Tovato")</f>
        <v>Non Tovato</v>
      </c>
    </row>
    <row r="7653" spans="1:3" x14ac:dyDescent="0.3">
      <c r="A7653" t="s">
        <v>31687</v>
      </c>
      <c r="B7653" t="str">
        <f>VLOOKUP(A7653,PEC_V.2!A:C,3,9)</f>
        <v>pec.comune.tula.ss.it</v>
      </c>
      <c r="C7653" s="42">
        <f>_xlfn.IFNA(VLOOKUP(A7653,SEZIONI!A:B,2,0),"Non Tovato")</f>
        <v>3</v>
      </c>
    </row>
    <row r="7654" spans="1:3" x14ac:dyDescent="0.3">
      <c r="A7654" t="s">
        <v>31688</v>
      </c>
      <c r="B7654" t="str">
        <f>VLOOKUP(A7654,PEC_V.2!A:C,3,9)</f>
        <v>pec.comunas.it</v>
      </c>
      <c r="C7654" s="42">
        <f>_xlfn.IFNA(VLOOKUP(A7654,SEZIONI!A:B,2,0),"Non Tovato")</f>
        <v>3</v>
      </c>
    </row>
    <row r="7655" spans="1:3" x14ac:dyDescent="0.3">
      <c r="A7655" t="s">
        <v>31689</v>
      </c>
      <c r="B7655" t="str">
        <f>VLOOKUP(A7655,PEC_V.2!A:C,3,9)</f>
        <v>cert.legalmail.it</v>
      </c>
      <c r="C7655" s="42">
        <f>_xlfn.IFNA(VLOOKUP(A7655,SEZIONI!A:B,2,0),"Non Tovato")</f>
        <v>4</v>
      </c>
    </row>
    <row r="7656" spans="1:3" x14ac:dyDescent="0.3">
      <c r="A7656" t="s">
        <v>31690</v>
      </c>
      <c r="B7656" t="str">
        <f>VLOOKUP(A7656,PEC_V.2!A:C,3,9)</f>
        <v>halleycert.it</v>
      </c>
      <c r="C7656" s="42">
        <f>_xlfn.IFNA(VLOOKUP(A7656,SEZIONI!A:B,2,0),"Non Tovato")</f>
        <v>3</v>
      </c>
    </row>
    <row r="7657" spans="1:3" x14ac:dyDescent="0.3">
      <c r="A7657" t="s">
        <v>31691</v>
      </c>
      <c r="B7657" t="str">
        <f>VLOOKUP(A7657,PEC_V.2!A:C,3,9)</f>
        <v>pec.comune.valledoria.ss.it</v>
      </c>
      <c r="C7657" s="42">
        <f>_xlfn.IFNA(VLOOKUP(A7657,SEZIONI!A:B,2,0),"Non Tovato")</f>
        <v>5</v>
      </c>
    </row>
    <row r="7658" spans="1:3" x14ac:dyDescent="0.3">
      <c r="A7658" t="s">
        <v>31692</v>
      </c>
      <c r="B7658" t="str">
        <f>VLOOKUP(A7658,PEC_V.2!A:C,3,9)</f>
        <v>pec.comunas.it</v>
      </c>
      <c r="C7658" s="42">
        <f>_xlfn.IFNA(VLOOKUP(A7658,SEZIONI!A:B,2,0),"Non Tovato")</f>
        <v>2</v>
      </c>
    </row>
    <row r="7659" spans="1:3" x14ac:dyDescent="0.3">
      <c r="A7659" t="s">
        <v>31693</v>
      </c>
      <c r="B7659" t="str">
        <f>VLOOKUP(A7659,PEC_V.2!A:C,3,9)</f>
        <v>legalmail.it</v>
      </c>
      <c r="C7659" s="42">
        <f>_xlfn.IFNA(VLOOKUP(A7659,SEZIONI!A:B,2,0),"Non Tovato")</f>
        <v>2</v>
      </c>
    </row>
    <row r="7660" spans="1:3" x14ac:dyDescent="0.3">
      <c r="A7660" t="s">
        <v>31694</v>
      </c>
      <c r="B7660" t="str">
        <f>VLOOKUP(A7660,PEC_V.2!A:C,3,9)</f>
        <v>legalmail.it</v>
      </c>
      <c r="C7660" s="42">
        <f>_xlfn.IFNA(VLOOKUP(A7660,SEZIONI!A:B,2,0),"Non Tovato")</f>
        <v>2</v>
      </c>
    </row>
    <row r="7661" spans="1:3" x14ac:dyDescent="0.3">
      <c r="A7661" t="s">
        <v>31695</v>
      </c>
      <c r="B7661" t="str">
        <f>VLOOKUP(A7661,PEC_V.2!A:C,3,9)</f>
        <v>legalmail.it</v>
      </c>
      <c r="C7661" s="42">
        <f>_xlfn.IFNA(VLOOKUP(A7661,SEZIONI!A:B,2,0),"Non Tovato")</f>
        <v>2</v>
      </c>
    </row>
    <row r="7662" spans="1:3" x14ac:dyDescent="0.3">
      <c r="A7662" t="s">
        <v>31696</v>
      </c>
      <c r="B7662" t="str">
        <f>VLOOKUP(A7662,PEC_V.2!A:C,3,9)</f>
        <v>legalmail.it</v>
      </c>
      <c r="C7662" s="42">
        <f>_xlfn.IFNA(VLOOKUP(A7662,SEZIONI!A:B,2,0),"Non Tovato")</f>
        <v>5</v>
      </c>
    </row>
    <row r="7663" spans="1:3" x14ac:dyDescent="0.3">
      <c r="A7663" t="s">
        <v>31697</v>
      </c>
      <c r="B7663" t="str">
        <f>VLOOKUP(A7663,PEC_V.2!A:C,3,9)</f>
        <v>pec.comunesantadi.it</v>
      </c>
      <c r="C7663" s="42">
        <f>_xlfn.IFNA(VLOOKUP(A7663,SEZIONI!A:B,2,0),"Non Tovato")</f>
        <v>2</v>
      </c>
    </row>
    <row r="7664" spans="1:3" x14ac:dyDescent="0.3">
      <c r="A7664" t="s">
        <v>31698</v>
      </c>
      <c r="B7664" t="str">
        <f>VLOOKUP(A7664,PEC_V.2!A:C,3,9)</f>
        <v>pec.comuneditergu.it</v>
      </c>
      <c r="C7664" s="42">
        <f>_xlfn.IFNA(VLOOKUP(A7664,SEZIONI!A:B,2,0),"Non Tovato")</f>
        <v>1</v>
      </c>
    </row>
    <row r="7665" spans="1:3" x14ac:dyDescent="0.3">
      <c r="A7665" t="s">
        <v>31699</v>
      </c>
      <c r="B7665" t="str">
        <f>VLOOKUP(A7665,PEC_V.2!A:C,3,9)</f>
        <v>pec.comunesmcoghinas.it</v>
      </c>
      <c r="C7665" s="42">
        <f>_xlfn.IFNA(VLOOKUP(A7665,SEZIONI!A:B,2,0),"Non Tovato")</f>
        <v>2</v>
      </c>
    </row>
    <row r="7666" spans="1:3" x14ac:dyDescent="0.3">
      <c r="A7666" t="s">
        <v>31700</v>
      </c>
      <c r="B7666" t="str">
        <f>VLOOKUP(A7666,PEC_V.2!A:C,3,9)</f>
        <v>pec.comunedierula.it</v>
      </c>
      <c r="C7666" s="42">
        <f>_xlfn.IFNA(VLOOKUP(A7666,SEZIONI!A:B,2,0),"Non Tovato")</f>
        <v>1</v>
      </c>
    </row>
    <row r="7667" spans="1:3" x14ac:dyDescent="0.3">
      <c r="A7667" t="s">
        <v>31701</v>
      </c>
      <c r="B7667" t="str">
        <f>VLOOKUP(A7667,PEC_V.2!A:C,3,9)</f>
        <v>pec.comune.stintino.ss.it</v>
      </c>
      <c r="C7667" s="42">
        <f>_xlfn.IFNA(VLOOKUP(A7667,SEZIONI!A:B,2,0),"Non Tovato")</f>
        <v>2</v>
      </c>
    </row>
    <row r="7668" spans="1:3" x14ac:dyDescent="0.3">
      <c r="A7668" t="s">
        <v>31702</v>
      </c>
      <c r="B7668" t="str">
        <f>VLOOKUP(A7668,PEC_V.2!A:C,3,9)</f>
        <v>pec.comune.padru.ss.it</v>
      </c>
      <c r="C7668" s="42">
        <f>_xlfn.IFNA(VLOOKUP(A7668,SEZIONI!A:B,2,0),"Non Tovato")</f>
        <v>5</v>
      </c>
    </row>
    <row r="7669" spans="1:3" x14ac:dyDescent="0.3">
      <c r="A7669" t="s">
        <v>31703</v>
      </c>
      <c r="B7669" t="str">
        <f>VLOOKUP(A7669,PEC_V.2!A:C,3,9)</f>
        <v>pec.comune.budoni.ot.it</v>
      </c>
      <c r="C7669" s="42">
        <f>_xlfn.IFNA(VLOOKUP(A7669,SEZIONI!A:B,2,0),"Non Tovato")</f>
        <v>5</v>
      </c>
    </row>
    <row r="7670" spans="1:3" x14ac:dyDescent="0.3">
      <c r="A7670" t="s">
        <v>31413</v>
      </c>
      <c r="B7670" t="str">
        <f>VLOOKUP(A7670,PEC_V.2!A:C,3,9)</f>
        <v>pec.comunesanteodoro.it</v>
      </c>
      <c r="C7670" s="42">
        <f>_xlfn.IFNA(VLOOKUP(A7670,SEZIONI!A:B,2,0),"Non Tovato")</f>
        <v>6</v>
      </c>
    </row>
    <row r="7671" spans="1:3" x14ac:dyDescent="0.3">
      <c r="A7671" t="s">
        <v>31704</v>
      </c>
      <c r="B7671" t="str">
        <f>VLOOKUP(A7671,PEC_V.2!A:C,3,9)</f>
        <v>pec.comune.aritzo.nu.it</v>
      </c>
      <c r="C7671" s="42">
        <f>_xlfn.IFNA(VLOOKUP(A7671,SEZIONI!A:B,2,0),"Non Tovato")</f>
        <v>2</v>
      </c>
    </row>
    <row r="7672" spans="1:3" x14ac:dyDescent="0.3">
      <c r="A7672" t="s">
        <v>31705</v>
      </c>
      <c r="B7672" t="str">
        <f>VLOOKUP(A7672,PEC_V.2!A:C,3,9)</f>
        <v>pec.it</v>
      </c>
      <c r="C7672" s="42">
        <f>_xlfn.IFNA(VLOOKUP(A7672,SEZIONI!A:B,2,0),"Non Tovato")</f>
        <v>3</v>
      </c>
    </row>
    <row r="7673" spans="1:3" x14ac:dyDescent="0.3">
      <c r="A7673" t="s">
        <v>31706</v>
      </c>
      <c r="B7673" t="str">
        <f>VLOOKUP(A7673,PEC_V.2!A:C,3,9)</f>
        <v>pec.comune.atzara.nu.it</v>
      </c>
      <c r="C7673" s="42">
        <f>_xlfn.IFNA(VLOOKUP(A7673,SEZIONI!A:B,2,0),"Non Tovato")</f>
        <v>2</v>
      </c>
    </row>
    <row r="7674" spans="1:3" x14ac:dyDescent="0.3">
      <c r="A7674" t="s">
        <v>31707</v>
      </c>
      <c r="B7674" t="str">
        <f>VLOOKUP(A7674,PEC_V.2!A:C,3,9)</f>
        <v>cert.ollsys.it</v>
      </c>
      <c r="C7674" s="42">
        <f>_xlfn.IFNA(VLOOKUP(A7674,SEZIONI!A:B,2,0),"Non Tovato")</f>
        <v>1</v>
      </c>
    </row>
    <row r="7675" spans="1:3" x14ac:dyDescent="0.3">
      <c r="A7675" t="s">
        <v>31708</v>
      </c>
      <c r="B7675" t="str">
        <f>VLOOKUP(A7675,PEC_V.2!A:C,3,9)</f>
        <v>pec.comunedibarisardo.it</v>
      </c>
      <c r="C7675" s="42">
        <f>_xlfn.IFNA(VLOOKUP(A7675,SEZIONI!A:B,2,0),"Non Tovato")</f>
        <v>4</v>
      </c>
    </row>
    <row r="7676" spans="1:3" x14ac:dyDescent="0.3">
      <c r="A7676" t="s">
        <v>31709</v>
      </c>
      <c r="B7676" t="str">
        <f>VLOOKUP(A7676,PEC_V.2!A:C,3,9)</f>
        <v>pec.comunedibaunei.it</v>
      </c>
      <c r="C7676" s="42">
        <f>_xlfn.IFNA(VLOOKUP(A7676,SEZIONI!A:B,2,0),"Non Tovato")</f>
        <v>5</v>
      </c>
    </row>
    <row r="7677" spans="1:3" x14ac:dyDescent="0.3">
      <c r="A7677" t="s">
        <v>31710</v>
      </c>
      <c r="B7677" t="str">
        <f>VLOOKUP(A7677,PEC_V.2!A:C,3,9)</f>
        <v>legalmail.it</v>
      </c>
      <c r="C7677" s="42" t="str">
        <f>_xlfn.IFNA(VLOOKUP(A7677,SEZIONI!A:B,2,0),"Non Tovato")</f>
        <v>Non Tovato</v>
      </c>
    </row>
    <row r="7678" spans="1:3" x14ac:dyDescent="0.3">
      <c r="A7678" t="s">
        <v>31711</v>
      </c>
      <c r="B7678" t="str">
        <f>VLOOKUP(A7678,PEC_V.2!A:C,3,9)</f>
        <v xml:space="preserve">pec.comune.birori.nu.it </v>
      </c>
      <c r="C7678" s="42">
        <f>_xlfn.IFNA(VLOOKUP(A7678,SEZIONI!A:B,2,0),"Non Tovato")</f>
        <v>1</v>
      </c>
    </row>
    <row r="7679" spans="1:3" x14ac:dyDescent="0.3">
      <c r="A7679" t="s">
        <v>31713</v>
      </c>
      <c r="B7679" t="str">
        <f>VLOOKUP(A7679,PEC_V.2!A:C,3,9)</f>
        <v>pec.comune.bitti.nu.it</v>
      </c>
      <c r="C7679" s="42">
        <f>_xlfn.IFNA(VLOOKUP(A7679,SEZIONI!A:B,2,0),"Non Tovato")</f>
        <v>4</v>
      </c>
    </row>
    <row r="7680" spans="1:3" x14ac:dyDescent="0.3">
      <c r="A7680" t="s">
        <v>31714</v>
      </c>
      <c r="B7680" t="str">
        <f>VLOOKUP(A7680,PEC_V.2!A:C,3,9)</f>
        <v>pec.comune.bolotana.nu.it</v>
      </c>
      <c r="C7680" s="42">
        <f>_xlfn.IFNA(VLOOKUP(A7680,SEZIONI!A:B,2,0),"Non Tovato")</f>
        <v>4</v>
      </c>
    </row>
    <row r="7681" spans="1:3" x14ac:dyDescent="0.3">
      <c r="A7681" t="s">
        <v>31715</v>
      </c>
      <c r="B7681" t="str">
        <f>VLOOKUP(A7681,PEC_V.2!A:C,3,9)</f>
        <v>pec.comune.borore.nu.it</v>
      </c>
      <c r="C7681" s="42">
        <f>_xlfn.IFNA(VLOOKUP(A7681,SEZIONI!A:B,2,0),"Non Tovato")</f>
        <v>3</v>
      </c>
    </row>
    <row r="7682" spans="1:3" x14ac:dyDescent="0.3">
      <c r="A7682" t="s">
        <v>31716</v>
      </c>
      <c r="B7682" t="str">
        <f>VLOOKUP(A7682,PEC_V.2!A:C,3,9)</f>
        <v>pec.comune.bortigali.nu.it</v>
      </c>
      <c r="C7682" s="42">
        <f>_xlfn.IFNA(VLOOKUP(A7682,SEZIONI!A:B,2,0),"Non Tovato")</f>
        <v>3</v>
      </c>
    </row>
    <row r="7683" spans="1:3" x14ac:dyDescent="0.3">
      <c r="A7683" t="s">
        <v>31717</v>
      </c>
      <c r="B7683" t="str">
        <f>VLOOKUP(A7683,PEC_V.2!A:C,3,9)</f>
        <v>pec.it</v>
      </c>
      <c r="C7683" s="42">
        <f>_xlfn.IFNA(VLOOKUP(A7683,SEZIONI!A:B,2,0),"Non Tovato")</f>
        <v>3</v>
      </c>
    </row>
    <row r="7684" spans="1:3" x14ac:dyDescent="0.3">
      <c r="A7684" t="s">
        <v>31718</v>
      </c>
      <c r="B7684" t="str">
        <f>VLOOKUP(A7684,PEC_V.2!A:C,3,9)</f>
        <v>pec.comune.dorgali.nu.it</v>
      </c>
      <c r="C7684" s="42">
        <f>_xlfn.IFNA(VLOOKUP(A7684,SEZIONI!A:B,2,0),"Non Tovato")</f>
        <v>8</v>
      </c>
    </row>
    <row r="7685" spans="1:3" x14ac:dyDescent="0.3">
      <c r="A7685" t="s">
        <v>31719</v>
      </c>
      <c r="B7685" t="str">
        <f>VLOOKUP(A7685,PEC_V.2!A:C,3,9)</f>
        <v>pec.comune.dualchi.nu.it</v>
      </c>
      <c r="C7685" s="42">
        <f>_xlfn.IFNA(VLOOKUP(A7685,SEZIONI!A:B,2,0),"Non Tovato")</f>
        <v>1</v>
      </c>
    </row>
    <row r="7686" spans="1:3" x14ac:dyDescent="0.3">
      <c r="A7686" t="s">
        <v>31720</v>
      </c>
      <c r="B7686" t="str">
        <f>VLOOKUP(A7686,PEC_V.2!A:C,3,9)</f>
        <v>pec.comunedielini.gov.it</v>
      </c>
      <c r="C7686" s="42">
        <f>_xlfn.IFNA(VLOOKUP(A7686,SEZIONI!A:B,2,0),"Non Tovato")</f>
        <v>1</v>
      </c>
    </row>
    <row r="7687" spans="1:3" x14ac:dyDescent="0.3">
      <c r="A7687" t="s">
        <v>31721</v>
      </c>
      <c r="B7687" t="str">
        <f>VLOOKUP(A7687,PEC_V.2!A:C,3,9)</f>
        <v>legalmail.it</v>
      </c>
      <c r="C7687" s="42">
        <f>_xlfn.IFNA(VLOOKUP(A7687,SEZIONI!A:B,2,0),"Non Tovato")</f>
        <v>4</v>
      </c>
    </row>
    <row r="7688" spans="1:3" x14ac:dyDescent="0.3">
      <c r="A7688" t="s">
        <v>31722</v>
      </c>
      <c r="B7688" t="str">
        <f>VLOOKUP(A7688,PEC_V.2!A:C,3,9)</f>
        <v>pec.comune.gadoni.nu.it</v>
      </c>
      <c r="C7688" s="42">
        <f>_xlfn.IFNA(VLOOKUP(A7688,SEZIONI!A:B,2,0),"Non Tovato")</f>
        <v>1</v>
      </c>
    </row>
    <row r="7689" spans="1:3" x14ac:dyDescent="0.3">
      <c r="A7689" t="s">
        <v>31723</v>
      </c>
      <c r="B7689" t="str">
        <f>VLOOKUP(A7689,PEC_V.2!A:C,3,9)</f>
        <v>pec.comune.gairo.og.it</v>
      </c>
      <c r="C7689" s="42">
        <f>_xlfn.IFNA(VLOOKUP(A7689,SEZIONI!A:B,2,0),"Non Tovato")</f>
        <v>3</v>
      </c>
    </row>
    <row r="7690" spans="1:3" x14ac:dyDescent="0.3">
      <c r="A7690" t="s">
        <v>31724</v>
      </c>
      <c r="B7690" t="str">
        <f>VLOOKUP(A7690,PEC_V.2!A:C,3,9)</f>
        <v>pec.comune.galtelli.nu.it</v>
      </c>
      <c r="C7690" s="42" t="str">
        <f>_xlfn.IFNA(VLOOKUP(A7690,SEZIONI!A:B,2,0),"Non Tovato")</f>
        <v>Non Tovato</v>
      </c>
    </row>
    <row r="7691" spans="1:3" x14ac:dyDescent="0.3">
      <c r="A7691" t="s">
        <v>31725</v>
      </c>
      <c r="B7691" t="str">
        <f>VLOOKUP(A7691,PEC_V.2!A:C,3,9)</f>
        <v>pec.comune.gavoi.nu.it</v>
      </c>
      <c r="C7691" s="42">
        <f>_xlfn.IFNA(VLOOKUP(A7691,SEZIONI!A:B,2,0),"Non Tovato")</f>
        <v>3</v>
      </c>
    </row>
    <row r="7692" spans="1:3" x14ac:dyDescent="0.3">
      <c r="A7692" t="s">
        <v>31726</v>
      </c>
      <c r="B7692" t="str">
        <f>VLOOKUP(A7692,PEC_V.2!A:C,3,9)</f>
        <v>pec.comunas.it</v>
      </c>
      <c r="C7692" s="42">
        <f>_xlfn.IFNA(VLOOKUP(A7692,SEZIONI!A:B,2,0),"Non Tovato")</f>
        <v>1</v>
      </c>
    </row>
    <row r="7693" spans="1:3" x14ac:dyDescent="0.3">
      <c r="A7693" t="s">
        <v>31727</v>
      </c>
      <c r="B7693" t="str">
        <f>VLOOKUP(A7693,PEC_V.2!A:C,3,9)</f>
        <v>pec.comune.ilbono.og.it</v>
      </c>
      <c r="C7693" s="42">
        <f>_xlfn.IFNA(VLOOKUP(A7693,SEZIONI!A:B,2,0),"Non Tovato")</f>
        <v>2</v>
      </c>
    </row>
    <row r="7694" spans="1:3" x14ac:dyDescent="0.3">
      <c r="A7694" t="s">
        <v>31728</v>
      </c>
      <c r="B7694" t="str">
        <f>VLOOKUP(A7694,PEC_V.2!A:C,3,9)</f>
        <v>legalmail.it</v>
      </c>
      <c r="C7694" s="42">
        <f>_xlfn.IFNA(VLOOKUP(A7694,SEZIONI!A:B,2,0),"Non Tovato")</f>
        <v>2</v>
      </c>
    </row>
    <row r="7695" spans="1:3" x14ac:dyDescent="0.3">
      <c r="A7695" t="s">
        <v>31729</v>
      </c>
      <c r="B7695" t="str">
        <f>VLOOKUP(A7695,PEC_V.2!A:C,3,9)</f>
        <v>pec.comune.jerzu.og.it</v>
      </c>
      <c r="C7695" s="42">
        <f>_xlfn.IFNA(VLOOKUP(A7695,SEZIONI!A:B,2,0),"Non Tovato")</f>
        <v>3</v>
      </c>
    </row>
    <row r="7696" spans="1:3" x14ac:dyDescent="0.3">
      <c r="A7696" t="s">
        <v>31730</v>
      </c>
      <c r="B7696" t="str">
        <f>VLOOKUP(A7696,PEC_V.2!A:C,3,9)</f>
        <v>pec.comunas.it</v>
      </c>
      <c r="C7696" s="42">
        <f>_xlfn.IFNA(VLOOKUP(A7696,SEZIONI!A:B,2,0),"Non Tovato")</f>
        <v>6</v>
      </c>
    </row>
    <row r="7697" spans="1:3" x14ac:dyDescent="0.3">
      <c r="A7697" t="s">
        <v>31731</v>
      </c>
      <c r="B7697" t="str">
        <f>VLOOKUP(A7697,PEC_V.2!A:C,3,9)</f>
        <v>pec.comune.lei.nu.it</v>
      </c>
      <c r="C7697" s="42">
        <f>_xlfn.IFNA(VLOOKUP(A7697,SEZIONI!A:B,2,0),"Non Tovato")</f>
        <v>1</v>
      </c>
    </row>
    <row r="7698" spans="1:3" x14ac:dyDescent="0.3">
      <c r="A7698" t="s">
        <v>31732</v>
      </c>
      <c r="B7698" t="str">
        <f>VLOOKUP(A7698,PEC_V.2!A:C,3,9)</f>
        <v>pec.comuneloceri.it</v>
      </c>
      <c r="C7698" s="42">
        <f>_xlfn.IFNA(VLOOKUP(A7698,SEZIONI!A:B,2,0),"Non Tovato")</f>
        <v>2</v>
      </c>
    </row>
    <row r="7699" spans="1:3" x14ac:dyDescent="0.3">
      <c r="A7699" t="s">
        <v>31733</v>
      </c>
      <c r="B7699" t="str">
        <f>VLOOKUP(A7699,PEC_V.2!A:C,3,9)</f>
        <v>pec.comune.loculi.nu.it</v>
      </c>
      <c r="C7699" s="42">
        <f>_xlfn.IFNA(VLOOKUP(A7699,SEZIONI!A:B,2,0),"Non Tovato")</f>
        <v>1</v>
      </c>
    </row>
    <row r="7700" spans="1:3" x14ac:dyDescent="0.3">
      <c r="A7700" t="s">
        <v>31734</v>
      </c>
      <c r="B7700" t="str">
        <f>VLOOKUP(A7700,PEC_V.2!A:C,3,9)</f>
        <v>pec.comunedilode.it</v>
      </c>
      <c r="C7700" s="42" t="str">
        <f>_xlfn.IFNA(VLOOKUP(A7700,SEZIONI!A:B,2,0),"Non Tovato")</f>
        <v>Non Tovato</v>
      </c>
    </row>
    <row r="7701" spans="1:3" x14ac:dyDescent="0.3">
      <c r="A7701" t="s">
        <v>31735</v>
      </c>
      <c r="B7701" t="str">
        <f>VLOOKUP(A7701,PEC_V.2!A:C,3,9)</f>
        <v>pec.comunas.it</v>
      </c>
      <c r="C7701" s="42">
        <f>_xlfn.IFNA(VLOOKUP(A7701,SEZIONI!A:B,2,0),"Non Tovato")</f>
        <v>2</v>
      </c>
    </row>
    <row r="7702" spans="1:3" x14ac:dyDescent="0.3">
      <c r="A7702" t="s">
        <v>31736</v>
      </c>
      <c r="B7702" t="str">
        <f>VLOOKUP(A7702,PEC_V.2!A:C,3,9)</f>
        <v>pec.comune.lula.nu.it</v>
      </c>
      <c r="C7702" s="42">
        <f>_xlfn.IFNA(VLOOKUP(A7702,SEZIONI!A:B,2,0),"Non Tovato")</f>
        <v>2</v>
      </c>
    </row>
    <row r="7703" spans="1:3" x14ac:dyDescent="0.3">
      <c r="A7703" t="s">
        <v>31737</v>
      </c>
      <c r="B7703" t="str">
        <f>VLOOKUP(A7703,PEC_V.2!A:C,3,9)</f>
        <v>pec.comune.macomer.nu.it</v>
      </c>
      <c r="C7703" s="42">
        <f>_xlfn.IFNA(VLOOKUP(A7703,SEZIONI!A:B,2,0),"Non Tovato")</f>
        <v>11</v>
      </c>
    </row>
    <row r="7704" spans="1:3" x14ac:dyDescent="0.3">
      <c r="A7704" t="s">
        <v>31738</v>
      </c>
      <c r="B7704" t="str">
        <f>VLOOKUP(A7704,PEC_V.2!A:C,3,9)</f>
        <v xml:space="preserve">pec.comunas.it </v>
      </c>
      <c r="C7704" s="42">
        <f>_xlfn.IFNA(VLOOKUP(A7704,SEZIONI!A:B,2,0),"Non Tovato")</f>
        <v>3</v>
      </c>
    </row>
    <row r="7705" spans="1:3" x14ac:dyDescent="0.3">
      <c r="A7705" t="s">
        <v>31740</v>
      </c>
      <c r="B7705" t="str">
        <f>VLOOKUP(A7705,PEC_V.2!A:C,3,9)</f>
        <v>pec.comune.meanasardo.nu.it</v>
      </c>
      <c r="C7705" s="42">
        <f>_xlfn.IFNA(VLOOKUP(A7705,SEZIONI!A:B,2,0),"Non Tovato")</f>
        <v>2</v>
      </c>
    </row>
    <row r="7706" spans="1:3" x14ac:dyDescent="0.3">
      <c r="A7706" t="s">
        <v>31741</v>
      </c>
      <c r="B7706" t="str">
        <f>VLOOKUP(A7706,PEC_V.2!A:C,3,9)</f>
        <v>pec.comune.noragugume.nu.it</v>
      </c>
      <c r="C7706" s="42">
        <f>_xlfn.IFNA(VLOOKUP(A7706,SEZIONI!A:B,2,0),"Non Tovato")</f>
        <v>1</v>
      </c>
    </row>
    <row r="7707" spans="1:3" x14ac:dyDescent="0.3">
      <c r="A7707" t="s">
        <v>31742</v>
      </c>
      <c r="B7707" t="str">
        <f>VLOOKUP(A7707,PEC_V.2!A:C,3,9)</f>
        <v>pec.comune.nuoro.it</v>
      </c>
      <c r="C7707" s="42">
        <f>_xlfn.IFNA(VLOOKUP(A7707,SEZIONI!A:B,2,0),"Non Tovato")</f>
        <v>44</v>
      </c>
    </row>
    <row r="7708" spans="1:3" x14ac:dyDescent="0.3">
      <c r="A7708" t="s">
        <v>31743</v>
      </c>
      <c r="B7708" t="str">
        <f>VLOOKUP(A7708,PEC_V.2!A:C,3,9)</f>
        <v>pec.comune.oliena.nu.it</v>
      </c>
      <c r="C7708" s="42">
        <f>_xlfn.IFNA(VLOOKUP(A7708,SEZIONI!A:B,2,0),"Non Tovato")</f>
        <v>7</v>
      </c>
    </row>
    <row r="7709" spans="1:3" x14ac:dyDescent="0.3">
      <c r="A7709" t="s">
        <v>31744</v>
      </c>
      <c r="B7709" t="str">
        <f>VLOOKUP(A7709,PEC_V.2!A:C,3,9)</f>
        <v>pec.it</v>
      </c>
      <c r="C7709" s="42">
        <f>_xlfn.IFNA(VLOOKUP(A7709,SEZIONI!A:B,2,0),"Non Tovato")</f>
        <v>2</v>
      </c>
    </row>
    <row r="7710" spans="1:3" x14ac:dyDescent="0.3">
      <c r="A7710" t="s">
        <v>31745</v>
      </c>
      <c r="B7710" t="str">
        <f>VLOOKUP(A7710,PEC_V.2!A:C,3,9)</f>
        <v>pec.comune.olzai.nu.it</v>
      </c>
      <c r="C7710" s="42">
        <f>_xlfn.IFNA(VLOOKUP(A7710,SEZIONI!A:B,2,0),"Non Tovato")</f>
        <v>1</v>
      </c>
    </row>
    <row r="7711" spans="1:3" x14ac:dyDescent="0.3">
      <c r="A7711" t="s">
        <v>31746</v>
      </c>
      <c r="B7711" t="str">
        <f>VLOOKUP(A7711,PEC_V.2!A:C,3,9)</f>
        <v>pec.comune.onani.nu.it</v>
      </c>
      <c r="C7711" s="42" t="str">
        <f>_xlfn.IFNA(VLOOKUP(A7711,SEZIONI!A:B,2,0),"Non Tovato")</f>
        <v>Non Tovato</v>
      </c>
    </row>
    <row r="7712" spans="1:3" x14ac:dyDescent="0.3">
      <c r="A7712" t="s">
        <v>31747</v>
      </c>
      <c r="B7712" t="str">
        <f>VLOOKUP(A7712,PEC_V.2!A:C,3,9)</f>
        <v>pec.comune.onifai.nu.it</v>
      </c>
      <c r="C7712" s="42">
        <f>_xlfn.IFNA(VLOOKUP(A7712,SEZIONI!A:B,2,0),"Non Tovato")</f>
        <v>1</v>
      </c>
    </row>
    <row r="7713" spans="1:3" x14ac:dyDescent="0.3">
      <c r="A7713" t="s">
        <v>31748</v>
      </c>
      <c r="B7713" t="str">
        <f>VLOOKUP(A7713,PEC_V.2!A:C,3,9)</f>
        <v>pec.comuneoniferi.nu.it</v>
      </c>
      <c r="C7713" s="42">
        <f>_xlfn.IFNA(VLOOKUP(A7713,SEZIONI!A:B,2,0),"Non Tovato")</f>
        <v>1</v>
      </c>
    </row>
    <row r="7714" spans="1:3" x14ac:dyDescent="0.3">
      <c r="A7714" t="s">
        <v>31749</v>
      </c>
      <c r="B7714" t="str">
        <f>VLOOKUP(A7714,PEC_V.2!A:C,3,9)</f>
        <v>pec.comune.orani.nu.it</v>
      </c>
      <c r="C7714" s="42">
        <f>_xlfn.IFNA(VLOOKUP(A7714,SEZIONI!A:B,2,0),"Non Tovato")</f>
        <v>3</v>
      </c>
    </row>
    <row r="7715" spans="1:3" x14ac:dyDescent="0.3">
      <c r="A7715" t="s">
        <v>31750</v>
      </c>
      <c r="B7715" t="str">
        <f>VLOOKUP(A7715,PEC_V.2!A:C,3,9)</f>
        <v>pec.comunas.it</v>
      </c>
      <c r="C7715" s="42">
        <f>_xlfn.IFNA(VLOOKUP(A7715,SEZIONI!A:B,2,0),"Non Tovato")</f>
        <v>4</v>
      </c>
    </row>
    <row r="7716" spans="1:3" x14ac:dyDescent="0.3">
      <c r="A7716" t="s">
        <v>31751</v>
      </c>
      <c r="B7716" t="str">
        <f>VLOOKUP(A7716,PEC_V.2!A:C,3,9)</f>
        <v xml:space="preserve">pec.comuneorosei.it </v>
      </c>
      <c r="C7716" s="42">
        <f>_xlfn.IFNA(VLOOKUP(A7716,SEZIONI!A:B,2,0),"Non Tovato")</f>
        <v>5</v>
      </c>
    </row>
    <row r="7717" spans="1:3" x14ac:dyDescent="0.3">
      <c r="A7717" t="s">
        <v>31753</v>
      </c>
      <c r="B7717" t="str">
        <f>VLOOKUP(A7717,PEC_V.2!A:C,3,9)</f>
        <v>pec.comune.orotelli.nu.it</v>
      </c>
      <c r="C7717" s="42">
        <f>_xlfn.IFNA(VLOOKUP(A7717,SEZIONI!A:B,2,0),"Non Tovato")</f>
        <v>3</v>
      </c>
    </row>
    <row r="7718" spans="1:3" x14ac:dyDescent="0.3">
      <c r="A7718" t="s">
        <v>31754</v>
      </c>
      <c r="B7718" t="str">
        <f>VLOOKUP(A7718,PEC_V.2!A:C,3,9)</f>
        <v>pec.comune.ortueri.nu.it</v>
      </c>
      <c r="C7718" s="42">
        <f>_xlfn.IFNA(VLOOKUP(A7718,SEZIONI!A:B,2,0),"Non Tovato")</f>
        <v>2</v>
      </c>
    </row>
    <row r="7719" spans="1:3" x14ac:dyDescent="0.3">
      <c r="A7719" t="s">
        <v>31755</v>
      </c>
      <c r="B7719" t="str">
        <f>VLOOKUP(A7719,PEC_V.2!A:C,3,9)</f>
        <v>pec.comune.orune.nu.it</v>
      </c>
      <c r="C7719" s="42">
        <f>_xlfn.IFNA(VLOOKUP(A7719,SEZIONI!A:B,2,0),"Non Tovato")</f>
        <v>3</v>
      </c>
    </row>
    <row r="7720" spans="1:3" x14ac:dyDescent="0.3">
      <c r="A7720" t="s">
        <v>31756</v>
      </c>
      <c r="B7720" t="str">
        <f>VLOOKUP(A7720,PEC_V.2!A:C,3,9)</f>
        <v>pec.comune.osidda.nu.it</v>
      </c>
      <c r="C7720" s="42">
        <f>_xlfn.IFNA(VLOOKUP(A7720,SEZIONI!A:B,2,0),"Non Tovato")</f>
        <v>1</v>
      </c>
    </row>
    <row r="7721" spans="1:3" x14ac:dyDescent="0.3">
      <c r="A7721" t="s">
        <v>31757</v>
      </c>
      <c r="B7721" t="str">
        <f>VLOOKUP(A7721,PEC_V.2!A:C,3,9)</f>
        <v>pec.comune.osini.nu.it</v>
      </c>
      <c r="C7721" s="42">
        <f>_xlfn.IFNA(VLOOKUP(A7721,SEZIONI!A:B,2,0),"Non Tovato")</f>
        <v>1</v>
      </c>
    </row>
    <row r="7722" spans="1:3" x14ac:dyDescent="0.3">
      <c r="A7722" t="s">
        <v>31758</v>
      </c>
      <c r="B7722" t="str">
        <f>VLOOKUP(A7722,PEC_V.2!A:C,3,9)</f>
        <v>pec.comune.ottana.nu.it</v>
      </c>
      <c r="C7722" s="42">
        <f>_xlfn.IFNA(VLOOKUP(A7722,SEZIONI!A:B,2,0),"Non Tovato")</f>
        <v>2</v>
      </c>
    </row>
    <row r="7723" spans="1:3" x14ac:dyDescent="0.3">
      <c r="A7723" t="s">
        <v>31759</v>
      </c>
      <c r="B7723" t="str">
        <f>VLOOKUP(A7723,PEC_V.2!A:C,3,9)</f>
        <v>pec.comunas.it</v>
      </c>
      <c r="C7723" s="42">
        <f>_xlfn.IFNA(VLOOKUP(A7723,SEZIONI!A:B,2,0),"Non Tovato")</f>
        <v>2</v>
      </c>
    </row>
    <row r="7724" spans="1:3" x14ac:dyDescent="0.3">
      <c r="A7724" t="s">
        <v>31760</v>
      </c>
      <c r="B7724" t="str">
        <f>VLOOKUP(A7724,PEC_V.2!A:C,3,9)</f>
        <v>pec.comunediperdasdefogu.com</v>
      </c>
      <c r="C7724" s="42">
        <f>_xlfn.IFNA(VLOOKUP(A7724,SEZIONI!A:B,2,0),"Non Tovato")</f>
        <v>3</v>
      </c>
    </row>
    <row r="7725" spans="1:3" x14ac:dyDescent="0.3">
      <c r="A7725" t="s">
        <v>31761</v>
      </c>
      <c r="B7725" t="str">
        <f>VLOOKUP(A7725,PEC_V.2!A:C,3,9)</f>
        <v>pec.comune.posada.nu.it</v>
      </c>
      <c r="C7725" s="42">
        <f>_xlfn.IFNA(VLOOKUP(A7725,SEZIONI!A:B,2,0),"Non Tovato")</f>
        <v>3</v>
      </c>
    </row>
    <row r="7726" spans="1:3" x14ac:dyDescent="0.3">
      <c r="A7726" t="s">
        <v>31762</v>
      </c>
      <c r="B7726" t="str">
        <f>VLOOKUP(A7726,PEC_V.2!A:C,3,9)</f>
        <v>pec.comunas.it</v>
      </c>
      <c r="C7726" s="42">
        <f>_xlfn.IFNA(VLOOKUP(A7726,SEZIONI!A:B,2,0),"Non Tovato")</f>
        <v>2</v>
      </c>
    </row>
    <row r="7727" spans="1:3" x14ac:dyDescent="0.3">
      <c r="A7727" t="s">
        <v>31763</v>
      </c>
      <c r="B7727" t="str">
        <f>VLOOKUP(A7727,PEC_V.2!A:C,3,9)</f>
        <v>pec.comunas.it</v>
      </c>
      <c r="C7727" s="42">
        <f>_xlfn.IFNA(VLOOKUP(A7727,SEZIONI!A:B,2,0),"Non Tovato")</f>
        <v>3</v>
      </c>
    </row>
    <row r="7728" spans="1:3" x14ac:dyDescent="0.3">
      <c r="A7728" t="s">
        <v>31764</v>
      </c>
      <c r="B7728" t="str">
        <f>VLOOKUP(A7728,PEC_V.2!A:C,3,9)</f>
        <v>pec.comune.sindia.nu.it</v>
      </c>
      <c r="C7728" s="42">
        <f>_xlfn.IFNA(VLOOKUP(A7728,SEZIONI!A:B,2,0),"Non Tovato")</f>
        <v>3</v>
      </c>
    </row>
    <row r="7729" spans="1:3" x14ac:dyDescent="0.3">
      <c r="A7729" t="s">
        <v>31765</v>
      </c>
      <c r="B7729" t="str">
        <f>VLOOKUP(A7729,PEC_V.2!A:C,3,9)</f>
        <v>pec.comune.siniscola.nu.it</v>
      </c>
      <c r="C7729" s="42">
        <f>_xlfn.IFNA(VLOOKUP(A7729,SEZIONI!A:B,2,0),"Non Tovato")</f>
        <v>13</v>
      </c>
    </row>
    <row r="7730" spans="1:3" x14ac:dyDescent="0.3">
      <c r="A7730" t="s">
        <v>31766</v>
      </c>
      <c r="B7730" t="str">
        <f>VLOOKUP(A7730,PEC_V.2!A:C,3,9)</f>
        <v>pec.it</v>
      </c>
      <c r="C7730" s="42">
        <f>_xlfn.IFNA(VLOOKUP(A7730,SEZIONI!A:B,2,0),"Non Tovato")</f>
        <v>2</v>
      </c>
    </row>
    <row r="7731" spans="1:3" x14ac:dyDescent="0.3">
      <c r="A7731" t="s">
        <v>31767</v>
      </c>
      <c r="B7731" t="str">
        <f>VLOOKUP(A7731,PEC_V.2!A:C,3,9)</f>
        <v>pec.comune.talana.og.it</v>
      </c>
      <c r="C7731" s="42">
        <f>_xlfn.IFNA(VLOOKUP(A7731,SEZIONI!A:B,2,0),"Non Tovato")</f>
        <v>1</v>
      </c>
    </row>
    <row r="7732" spans="1:3" x14ac:dyDescent="0.3">
      <c r="A7732" t="s">
        <v>31768</v>
      </c>
      <c r="B7732" t="str">
        <f>VLOOKUP(A7732,PEC_V.2!A:C,3,9)</f>
        <v>pec.comunetertenia.it</v>
      </c>
      <c r="C7732" s="42">
        <f>_xlfn.IFNA(VLOOKUP(A7732,SEZIONI!A:B,2,0),"Non Tovato")</f>
        <v>4</v>
      </c>
    </row>
    <row r="7733" spans="1:3" x14ac:dyDescent="0.3">
      <c r="A7733" t="s">
        <v>31769</v>
      </c>
      <c r="B7733" t="str">
        <f>VLOOKUP(A7733,PEC_V.2!A:C,3,9)</f>
        <v>pec.comune.teti.nu.it</v>
      </c>
      <c r="C7733" s="42">
        <f>_xlfn.IFNA(VLOOKUP(A7733,SEZIONI!A:B,2,0),"Non Tovato")</f>
        <v>1</v>
      </c>
    </row>
    <row r="7734" spans="1:3" x14ac:dyDescent="0.3">
      <c r="A7734" t="s">
        <v>31770</v>
      </c>
      <c r="B7734" t="str">
        <f>VLOOKUP(A7734,PEC_V.2!A:C,3,9)</f>
        <v>pec.comune.tiana.nu.it</v>
      </c>
      <c r="C7734" s="42">
        <f>_xlfn.IFNA(VLOOKUP(A7734,SEZIONI!A:B,2,0),"Non Tovato")</f>
        <v>1</v>
      </c>
    </row>
    <row r="7735" spans="1:3" x14ac:dyDescent="0.3">
      <c r="A7735" t="s">
        <v>31771</v>
      </c>
      <c r="B7735" t="str">
        <f>VLOOKUP(A7735,PEC_V.2!A:C,3,9)</f>
        <v>pec.comunetonara.it</v>
      </c>
      <c r="C7735" s="42">
        <f>_xlfn.IFNA(VLOOKUP(A7735,SEZIONI!A:B,2,0),"Non Tovato")</f>
        <v>2</v>
      </c>
    </row>
    <row r="7736" spans="1:3" x14ac:dyDescent="0.3">
      <c r="A7736" t="s">
        <v>31772</v>
      </c>
      <c r="B7736" t="str">
        <f>VLOOKUP(A7736,PEC_V.2!A:C,3,9)</f>
        <v>pec.comune.torpe.nu.it</v>
      </c>
      <c r="C7736" s="42" t="str">
        <f>_xlfn.IFNA(VLOOKUP(A7736,SEZIONI!A:B,2,0),"Non Tovato")</f>
        <v>Non Tovato</v>
      </c>
    </row>
    <row r="7737" spans="1:3" x14ac:dyDescent="0.3">
      <c r="A7737" t="s">
        <v>31773</v>
      </c>
      <c r="B7737" t="str">
        <f>VLOOKUP(A7737,PEC_V.2!A:C,3,9)</f>
        <v>pec.comuneditortoli.it</v>
      </c>
      <c r="C7737" s="42" t="str">
        <f>_xlfn.IFNA(VLOOKUP(A7737,SEZIONI!A:B,2,0),"Non Tovato")</f>
        <v>Non Tovato</v>
      </c>
    </row>
    <row r="7738" spans="1:3" x14ac:dyDescent="0.3">
      <c r="A7738" t="s">
        <v>31774</v>
      </c>
      <c r="B7738" t="str">
        <f>VLOOKUP(A7738,PEC_V.2!A:C,3,9)</f>
        <v>pec.comune.triei.ogliastra.it</v>
      </c>
      <c r="C7738" s="42">
        <f>_xlfn.IFNA(VLOOKUP(A7738,SEZIONI!A:B,2,0),"Non Tovato")</f>
        <v>2</v>
      </c>
    </row>
    <row r="7739" spans="1:3" x14ac:dyDescent="0.3">
      <c r="A7739" t="s">
        <v>31775</v>
      </c>
      <c r="B7739" t="str">
        <f>VLOOKUP(A7739,PEC_V.2!A:C,3,9)</f>
        <v>pec.comunediulassai.it</v>
      </c>
      <c r="C7739" s="42">
        <f>_xlfn.IFNA(VLOOKUP(A7739,SEZIONI!A:B,2,0),"Non Tovato")</f>
        <v>2</v>
      </c>
    </row>
    <row r="7740" spans="1:3" x14ac:dyDescent="0.3">
      <c r="A7740" t="s">
        <v>31776</v>
      </c>
      <c r="B7740" t="str">
        <f>VLOOKUP(A7740,PEC_V.2!A:C,3,9)</f>
        <v>pec.comunas.it</v>
      </c>
      <c r="C7740" s="42">
        <f>_xlfn.IFNA(VLOOKUP(A7740,SEZIONI!A:B,2,0),"Non Tovato")</f>
        <v>2</v>
      </c>
    </row>
    <row r="7741" spans="1:3" x14ac:dyDescent="0.3">
      <c r="A7741" t="s">
        <v>31777</v>
      </c>
      <c r="B7741" t="str">
        <f>VLOOKUP(A7741,PEC_V.2!A:C,3,9)</f>
        <v>pec.comune.ussassai.og.it</v>
      </c>
      <c r="C7741" s="42">
        <f>_xlfn.IFNA(VLOOKUP(A7741,SEZIONI!A:B,2,0),"Non Tovato")</f>
        <v>1</v>
      </c>
    </row>
    <row r="7742" spans="1:3" x14ac:dyDescent="0.3">
      <c r="A7742" t="s">
        <v>31778</v>
      </c>
      <c r="B7742" t="str">
        <f>VLOOKUP(A7742,PEC_V.2!A:C,3,9)</f>
        <v>pec.comune.villagrandestrisaili.og.it</v>
      </c>
      <c r="C7742" s="42">
        <f>_xlfn.IFNA(VLOOKUP(A7742,SEZIONI!A:B,2,0),"Non Tovato")</f>
        <v>4</v>
      </c>
    </row>
    <row r="7743" spans="1:3" x14ac:dyDescent="0.3">
      <c r="A7743" t="s">
        <v>31779</v>
      </c>
      <c r="B7743" t="str">
        <f>VLOOKUP(A7743,PEC_V.2!A:C,3,9)</f>
        <v>pec.comune.cardedu.nu.it</v>
      </c>
      <c r="C7743" s="42">
        <f>_xlfn.IFNA(VLOOKUP(A7743,SEZIONI!A:B,2,0),"Non Tovato")</f>
        <v>2</v>
      </c>
    </row>
    <row r="7744" spans="1:3" x14ac:dyDescent="0.3">
      <c r="A7744" t="s">
        <v>31780</v>
      </c>
      <c r="B7744" t="str">
        <f>VLOOKUP(A7744,PEC_V.2!A:C,3,9)</f>
        <v>pec.comunelodine.gov.it</v>
      </c>
      <c r="C7744" s="42">
        <f>_xlfn.IFNA(VLOOKUP(A7744,SEZIONI!A:B,2,0),"Non Tovato")</f>
        <v>1</v>
      </c>
    </row>
    <row r="7745" spans="1:3" x14ac:dyDescent="0.3">
      <c r="A7745" t="s">
        <v>31781</v>
      </c>
      <c r="B7745" t="str">
        <f>VLOOKUP(A7745,PEC_V.2!A:C,3,9)</f>
        <v>pec.comune.assemini.ca.it</v>
      </c>
      <c r="C7745" s="42">
        <f>_xlfn.IFNA(VLOOKUP(A7745,SEZIONI!A:B,2,0),"Non Tovato")</f>
        <v>22</v>
      </c>
    </row>
    <row r="7746" spans="1:3" x14ac:dyDescent="0.3">
      <c r="A7746" t="s">
        <v>31782</v>
      </c>
      <c r="B7746" t="str">
        <f>VLOOKUP(A7746,PEC_V.2!A:C,3,9)</f>
        <v>comune.cagliari.legalmail.it</v>
      </c>
      <c r="C7746" s="42">
        <f>_xlfn.IFNA(VLOOKUP(A7746,SEZIONI!A:B,2,0),"Non Tovato")</f>
        <v>173</v>
      </c>
    </row>
    <row r="7747" spans="1:3" x14ac:dyDescent="0.3">
      <c r="A7747" t="s">
        <v>31783</v>
      </c>
      <c r="B7747" t="str">
        <f>VLOOKUP(A7747,PEC_V.2!A:C,3,9)</f>
        <v>legalmail.it</v>
      </c>
      <c r="C7747" s="42">
        <f>_xlfn.IFNA(VLOOKUP(A7747,SEZIONI!A:B,2,0),"Non Tovato")</f>
        <v>21</v>
      </c>
    </row>
    <row r="7748" spans="1:3" x14ac:dyDescent="0.3">
      <c r="A7748" t="s">
        <v>31784</v>
      </c>
      <c r="B7748" t="str">
        <f>VLOOKUP(A7748,PEC_V.2!A:C,3,9)</f>
        <v>pec.comune.decimomannu.ca.it</v>
      </c>
      <c r="C7748" s="42">
        <f>_xlfn.IFNA(VLOOKUP(A7748,SEZIONI!A:B,2,0),"Non Tovato")</f>
        <v>8</v>
      </c>
    </row>
    <row r="7749" spans="1:3" x14ac:dyDescent="0.3">
      <c r="A7749" t="s">
        <v>31785</v>
      </c>
      <c r="B7749" t="str">
        <f>VLOOKUP(A7749,PEC_V.2!A:C,3,9)</f>
        <v>pec.comune.maracalagonis.ca.it</v>
      </c>
      <c r="C7749" s="42">
        <f>_xlfn.IFNA(VLOOKUP(A7749,SEZIONI!A:B,2,0),"Non Tovato")</f>
        <v>8</v>
      </c>
    </row>
    <row r="7750" spans="1:3" x14ac:dyDescent="0.3">
      <c r="A7750" t="s">
        <v>31786</v>
      </c>
      <c r="B7750">
        <f>VLOOKUP(A7750,PEC_V.2!A:C,3,9)</f>
        <v>0</v>
      </c>
      <c r="C7750" s="42">
        <f>_xlfn.IFNA(VLOOKUP(A7750,SEZIONI!A:B,2,0),"Non Tovato")</f>
        <v>8</v>
      </c>
    </row>
    <row r="7751" spans="1:3" x14ac:dyDescent="0.3">
      <c r="A7751" t="s">
        <v>31787</v>
      </c>
      <c r="B7751" t="str">
        <f>VLOOKUP(A7751,PEC_V.2!A:C,3,9)</f>
        <v>pec.comune.quartusantelena.ca.it</v>
      </c>
      <c r="C7751" s="42">
        <f>_xlfn.IFNA(VLOOKUP(A7751,SEZIONI!A:B,2,0),"Non Tovato")</f>
        <v>66</v>
      </c>
    </row>
    <row r="7752" spans="1:3" x14ac:dyDescent="0.3">
      <c r="A7752" t="s">
        <v>31788</v>
      </c>
      <c r="B7752" t="str">
        <f>VLOOKUP(A7752,PEC_V.2!A:C,3,9)</f>
        <v>pec.it</v>
      </c>
      <c r="C7752" s="42">
        <f>_xlfn.IFNA(VLOOKUP(A7752,SEZIONI!A:B,2,0),"Non Tovato")</f>
        <v>5</v>
      </c>
    </row>
    <row r="7753" spans="1:3" x14ac:dyDescent="0.3">
      <c r="A7753" t="s">
        <v>31789</v>
      </c>
      <c r="B7753" t="str">
        <f>VLOOKUP(A7753,PEC_V.2!A:C,3,9)</f>
        <v>pec.comune.selargius.ca.it</v>
      </c>
      <c r="C7753" s="42">
        <f>_xlfn.IFNA(VLOOKUP(A7753,SEZIONI!A:B,2,0),"Non Tovato")</f>
        <v>25</v>
      </c>
    </row>
    <row r="7754" spans="1:3" x14ac:dyDescent="0.3">
      <c r="A7754" t="s">
        <v>31790</v>
      </c>
      <c r="B7754" t="str">
        <f>VLOOKUP(A7754,PEC_V.2!A:C,3,9)</f>
        <v>pec.it</v>
      </c>
      <c r="C7754" s="42">
        <f>_xlfn.IFNA(VLOOKUP(A7754,SEZIONI!A:B,2,0),"Non Tovato")</f>
        <v>21</v>
      </c>
    </row>
    <row r="7755" spans="1:3" x14ac:dyDescent="0.3">
      <c r="A7755" t="s">
        <v>31791</v>
      </c>
      <c r="B7755" t="str">
        <f>VLOOKUP(A7755,PEC_V.2!A:C,3,9)</f>
        <v>pec.comune.settimosanpietro.ca.it</v>
      </c>
      <c r="C7755" s="42">
        <f>_xlfn.IFNA(VLOOKUP(A7755,SEZIONI!A:B,2,0),"Non Tovato")</f>
        <v>7</v>
      </c>
    </row>
    <row r="7756" spans="1:3" x14ac:dyDescent="0.3">
      <c r="A7756" t="s">
        <v>31792</v>
      </c>
      <c r="B7756" t="str">
        <f>VLOOKUP(A7756,PEC_V.2!A:C,3,9)</f>
        <v>pec.comune.sinnai.ca.it</v>
      </c>
      <c r="C7756" s="42">
        <f>_xlfn.IFNA(VLOOKUP(A7756,SEZIONI!A:B,2,0),"Non Tovato")</f>
        <v>16</v>
      </c>
    </row>
    <row r="7757" spans="1:3" x14ac:dyDescent="0.3">
      <c r="A7757" t="s">
        <v>31793</v>
      </c>
      <c r="B7757" t="str">
        <f>VLOOKUP(A7757,PEC_V.2!A:C,3,9)</f>
        <v>legalmail.it</v>
      </c>
      <c r="C7757" s="42">
        <f>_xlfn.IFNA(VLOOKUP(A7757,SEZIONI!A:B,2,0),"Non Tovato")</f>
        <v>8</v>
      </c>
    </row>
    <row r="7758" spans="1:3" x14ac:dyDescent="0.3">
      <c r="A7758" t="s">
        <v>31794</v>
      </c>
      <c r="B7758" t="str">
        <f>VLOOKUP(A7758,PEC_V.2!A:C,3,9)</f>
        <v>comunevillasanpietro.postecert.it</v>
      </c>
      <c r="C7758" s="42">
        <f>_xlfn.IFNA(VLOOKUP(A7758,SEZIONI!A:B,2,0),"Non Tovato")</f>
        <v>2</v>
      </c>
    </row>
    <row r="7759" spans="1:3" x14ac:dyDescent="0.3">
      <c r="A7759" t="s">
        <v>31795</v>
      </c>
      <c r="B7759" t="str">
        <f>VLOOKUP(A7759,PEC_V.2!A:C,3,9)</f>
        <v>legalmail.it</v>
      </c>
      <c r="C7759" s="42">
        <f>_xlfn.IFNA(VLOOKUP(A7759,SEZIONI!A:B,2,0),"Non Tovato")</f>
        <v>14</v>
      </c>
    </row>
    <row r="7760" spans="1:3" x14ac:dyDescent="0.3">
      <c r="A7760" t="s">
        <v>31796</v>
      </c>
      <c r="B7760" t="str">
        <f>VLOOKUP(A7760,PEC_V.2!A:C,3,9)</f>
        <v>pec.comune.elmas.ca.it</v>
      </c>
      <c r="C7760" s="42">
        <f>_xlfn.IFNA(VLOOKUP(A7760,SEZIONI!A:B,2,0),"Non Tovato")</f>
        <v>10</v>
      </c>
    </row>
    <row r="7761" spans="1:3" x14ac:dyDescent="0.3">
      <c r="A7761" t="s">
        <v>31797</v>
      </c>
      <c r="B7761" t="str">
        <f>VLOOKUP(A7761,PEC_V.2!A:C,3,9)</f>
        <v>pec.comune.monserrato.ca.it</v>
      </c>
      <c r="C7761" s="42">
        <f>_xlfn.IFNA(VLOOKUP(A7761,SEZIONI!A:B,2,0),"Non Tovato")</f>
        <v>21</v>
      </c>
    </row>
    <row r="7762" spans="1:3" x14ac:dyDescent="0.3">
      <c r="A7762" t="s">
        <v>31798</v>
      </c>
      <c r="B7762" t="str">
        <f>VLOOKUP(A7762,PEC_V.2!A:C,3,9)</f>
        <v>pec.comune.abbasanta.or.it</v>
      </c>
      <c r="C7762" s="42">
        <f>_xlfn.IFNA(VLOOKUP(A7762,SEZIONI!A:B,2,0),"Non Tovato")</f>
        <v>3</v>
      </c>
    </row>
    <row r="7763" spans="1:3" x14ac:dyDescent="0.3">
      <c r="A7763" t="s">
        <v>31799</v>
      </c>
      <c r="B7763" t="str">
        <f>VLOOKUP(A7763,PEC_V.2!A:C,3,9)</f>
        <v>pec.comuneaidomaggiore.it</v>
      </c>
      <c r="C7763" s="42">
        <f>_xlfn.IFNA(VLOOKUP(A7763,SEZIONI!A:B,2,0),"Non Tovato")</f>
        <v>1</v>
      </c>
    </row>
    <row r="7764" spans="1:3" x14ac:dyDescent="0.3">
      <c r="A7764" t="s">
        <v>31800</v>
      </c>
      <c r="B7764" t="str">
        <f>VLOOKUP(A7764,PEC_V.2!A:C,3,9)</f>
        <v>pec.comune.albagiara.or.it</v>
      </c>
      <c r="C7764" s="42">
        <f>_xlfn.IFNA(VLOOKUP(A7764,SEZIONI!A:B,2,0),"Non Tovato")</f>
        <v>1</v>
      </c>
    </row>
    <row r="7765" spans="1:3" x14ac:dyDescent="0.3">
      <c r="A7765" t="s">
        <v>31801</v>
      </c>
      <c r="B7765" t="str">
        <f>VLOOKUP(A7765,PEC_V.2!A:C,3,9)</f>
        <v>pec.comune.ales.or.it</v>
      </c>
      <c r="C7765" s="42">
        <f>_xlfn.IFNA(VLOOKUP(A7765,SEZIONI!A:B,2,0),"Non Tovato")</f>
        <v>3</v>
      </c>
    </row>
    <row r="7766" spans="1:3" x14ac:dyDescent="0.3">
      <c r="A7766" t="s">
        <v>31802</v>
      </c>
      <c r="B7766" t="str">
        <f>VLOOKUP(A7766,PEC_V.2!A:C,3,9)</f>
        <v>pec.comune.allai.or.it</v>
      </c>
      <c r="C7766" s="42">
        <f>_xlfn.IFNA(VLOOKUP(A7766,SEZIONI!A:B,2,0),"Non Tovato")</f>
        <v>1</v>
      </c>
    </row>
    <row r="7767" spans="1:3" x14ac:dyDescent="0.3">
      <c r="A7767" t="s">
        <v>31803</v>
      </c>
      <c r="B7767" t="str">
        <f>VLOOKUP(A7767,PEC_V.2!A:C,3,9)</f>
        <v>pec.comunearborea.it</v>
      </c>
      <c r="C7767" s="42">
        <f>_xlfn.IFNA(VLOOKUP(A7767,SEZIONI!A:B,2,0),"Non Tovato")</f>
        <v>4</v>
      </c>
    </row>
    <row r="7768" spans="1:3" x14ac:dyDescent="0.3">
      <c r="A7768" t="s">
        <v>31804</v>
      </c>
      <c r="B7768" t="str">
        <f>VLOOKUP(A7768,PEC_V.2!A:C,3,9)</f>
        <v>pec.comuneardauli.gov.it</v>
      </c>
      <c r="C7768" s="42">
        <f>_xlfn.IFNA(VLOOKUP(A7768,SEZIONI!A:B,2,0),"Non Tovato")</f>
        <v>2</v>
      </c>
    </row>
    <row r="7769" spans="1:3" x14ac:dyDescent="0.3">
      <c r="A7769" t="s">
        <v>31805</v>
      </c>
      <c r="B7769" t="str">
        <f>VLOOKUP(A7769,PEC_V.2!A:C,3,9)</f>
        <v>pec.comune.assolo.or.it</v>
      </c>
      <c r="C7769" s="42">
        <f>_xlfn.IFNA(VLOOKUP(A7769,SEZIONI!A:B,2,0),"Non Tovato")</f>
        <v>1</v>
      </c>
    </row>
    <row r="7770" spans="1:3" x14ac:dyDescent="0.3">
      <c r="A7770" t="s">
        <v>31806</v>
      </c>
      <c r="B7770" t="str">
        <f>VLOOKUP(A7770,PEC_V.2!A:C,3,9)</f>
        <v>pec.comunas.it</v>
      </c>
      <c r="C7770" s="42">
        <f>_xlfn.IFNA(VLOOKUP(A7770,SEZIONI!A:B,2,0),"Non Tovato")</f>
        <v>1</v>
      </c>
    </row>
    <row r="7771" spans="1:3" x14ac:dyDescent="0.3">
      <c r="A7771" t="s">
        <v>31807</v>
      </c>
      <c r="B7771" t="str">
        <f>VLOOKUP(A7771,PEC_V.2!A:C,3,9)</f>
        <v>pec.comune.baradili.or.it</v>
      </c>
      <c r="C7771" s="42">
        <f>_xlfn.IFNA(VLOOKUP(A7771,SEZIONI!A:B,2,0),"Non Tovato")</f>
        <v>1</v>
      </c>
    </row>
    <row r="7772" spans="1:3" x14ac:dyDescent="0.3">
      <c r="A7772" t="s">
        <v>31808</v>
      </c>
      <c r="B7772" t="str">
        <f>VLOOKUP(A7772,PEC_V.2!A:C,3,9)</f>
        <v>pec.comune.baratilisanpietro.or.it</v>
      </c>
      <c r="C7772" s="42">
        <f>_xlfn.IFNA(VLOOKUP(A7772,SEZIONI!A:B,2,0),"Non Tovato")</f>
        <v>2</v>
      </c>
    </row>
    <row r="7773" spans="1:3" x14ac:dyDescent="0.3">
      <c r="A7773" t="s">
        <v>31809</v>
      </c>
      <c r="B7773" t="str">
        <f>VLOOKUP(A7773,PEC_V.2!A:C,3,9)</f>
        <v>pec.comune.baressa.or.it</v>
      </c>
      <c r="C7773" s="42">
        <f>_xlfn.IFNA(VLOOKUP(A7773,SEZIONI!A:B,2,0),"Non Tovato")</f>
        <v>1</v>
      </c>
    </row>
    <row r="7774" spans="1:3" x14ac:dyDescent="0.3">
      <c r="A7774" t="s">
        <v>31810</v>
      </c>
      <c r="B7774" t="str">
        <f>VLOOKUP(A7774,PEC_V.2!A:C,3,9)</f>
        <v>anutel.it</v>
      </c>
      <c r="C7774" s="42">
        <f>_xlfn.IFNA(VLOOKUP(A7774,SEZIONI!A:B,2,0),"Non Tovato")</f>
        <v>1</v>
      </c>
    </row>
    <row r="7775" spans="1:3" x14ac:dyDescent="0.3">
      <c r="A7775" t="s">
        <v>31811</v>
      </c>
      <c r="B7775" t="str">
        <f>VLOOKUP(A7775,PEC_V.2!A:C,3,9)</f>
        <v>pec.comune.bidoni.or.it</v>
      </c>
      <c r="C7775" s="42" t="str">
        <f>_xlfn.IFNA(VLOOKUP(A7775,SEZIONI!A:B,2,0),"Non Tovato")</f>
        <v>Non Tovato</v>
      </c>
    </row>
    <row r="7776" spans="1:3" x14ac:dyDescent="0.3">
      <c r="A7776" t="s">
        <v>31812</v>
      </c>
      <c r="B7776" t="str">
        <f>VLOOKUP(A7776,PEC_V.2!A:C,3,9)</f>
        <v>pec.comune.bonarcado.or.it</v>
      </c>
      <c r="C7776" s="42">
        <f>_xlfn.IFNA(VLOOKUP(A7776,SEZIONI!A:B,2,0),"Non Tovato")</f>
        <v>2</v>
      </c>
    </row>
    <row r="7777" spans="1:3" x14ac:dyDescent="0.3">
      <c r="A7777" t="s">
        <v>31813</v>
      </c>
      <c r="B7777" t="str">
        <f>VLOOKUP(A7777,PEC_V.2!A:C,3,9)</f>
        <v>pec.comune.boroneddu.or.it</v>
      </c>
      <c r="C7777" s="42">
        <f>_xlfn.IFNA(VLOOKUP(A7777,SEZIONI!A:B,2,0),"Non Tovato")</f>
        <v>1</v>
      </c>
    </row>
    <row r="7778" spans="1:3" x14ac:dyDescent="0.3">
      <c r="A7778" t="s">
        <v>31814</v>
      </c>
      <c r="B7778" t="str">
        <f>VLOOKUP(A7778,PEC_V.2!A:C,3,9)</f>
        <v>legalmail.it</v>
      </c>
      <c r="C7778" s="42">
        <f>_xlfn.IFNA(VLOOKUP(A7778,SEZIONI!A:B,2,0),"Non Tovato")</f>
        <v>2</v>
      </c>
    </row>
    <row r="7779" spans="1:3" x14ac:dyDescent="0.3">
      <c r="A7779" t="s">
        <v>31815</v>
      </c>
      <c r="B7779" t="str">
        <f>VLOOKUP(A7779,PEC_V.2!A:C,3,9)</f>
        <v>pec.it</v>
      </c>
      <c r="C7779" s="42">
        <f>_xlfn.IFNA(VLOOKUP(A7779,SEZIONI!A:B,2,0),"Non Tovato")</f>
        <v>9</v>
      </c>
    </row>
    <row r="7780" spans="1:3" x14ac:dyDescent="0.3">
      <c r="A7780" t="s">
        <v>31816</v>
      </c>
      <c r="B7780" t="str">
        <f>VLOOKUP(A7780,PEC_V.2!A:C,3,9)</f>
        <v>pec.comune.cuglieri.or.it</v>
      </c>
      <c r="C7780" s="42">
        <f>_xlfn.IFNA(VLOOKUP(A7780,SEZIONI!A:B,2,0),"Non Tovato")</f>
        <v>4</v>
      </c>
    </row>
    <row r="7781" spans="1:3" x14ac:dyDescent="0.3">
      <c r="A7781" t="s">
        <v>31817</v>
      </c>
      <c r="B7781" t="str">
        <f>VLOOKUP(A7781,PEC_V.2!A:C,3,9)</f>
        <v>pec.comunas.it</v>
      </c>
      <c r="C7781" s="42">
        <f>_xlfn.IFNA(VLOOKUP(A7781,SEZIONI!A:B,2,0),"Non Tovato")</f>
        <v>1</v>
      </c>
    </row>
    <row r="7782" spans="1:3" x14ac:dyDescent="0.3">
      <c r="A7782" t="s">
        <v>31818</v>
      </c>
      <c r="B7782" t="str">
        <f>VLOOKUP(A7782,PEC_V.2!A:C,3,9)</f>
        <v>pec.comune.ghilarza.or.it</v>
      </c>
      <c r="C7782" s="42">
        <f>_xlfn.IFNA(VLOOKUP(A7782,SEZIONI!A:B,2,0),"Non Tovato")</f>
        <v>5</v>
      </c>
    </row>
    <row r="7783" spans="1:3" x14ac:dyDescent="0.3">
      <c r="A7783" t="s">
        <v>31819</v>
      </c>
      <c r="B7783" t="str">
        <f>VLOOKUP(A7783,PEC_V.2!A:C,3,9)</f>
        <v>pec.comune.gonnoscodina.or.it</v>
      </c>
      <c r="C7783" s="42">
        <f>_xlfn.IFNA(VLOOKUP(A7783,SEZIONI!A:B,2,0),"Non Tovato")</f>
        <v>1</v>
      </c>
    </row>
    <row r="7784" spans="1:3" x14ac:dyDescent="0.3">
      <c r="A7784" t="s">
        <v>31820</v>
      </c>
      <c r="B7784" t="str">
        <f>VLOOKUP(A7784,PEC_V.2!A:C,3,9)</f>
        <v>pec.comune.gonnosno.or.it</v>
      </c>
      <c r="C7784" s="42" t="str">
        <f>_xlfn.IFNA(VLOOKUP(A7784,SEZIONI!A:B,2,0),"Non Tovato")</f>
        <v>Non Tovato</v>
      </c>
    </row>
    <row r="7785" spans="1:3" x14ac:dyDescent="0.3">
      <c r="A7785" t="s">
        <v>31821</v>
      </c>
      <c r="B7785" t="str">
        <f>VLOOKUP(A7785,PEC_V.2!A:C,3,9)</f>
        <v>pec.comune.gonnostramatza.or.it</v>
      </c>
      <c r="C7785" s="42">
        <f>_xlfn.IFNA(VLOOKUP(A7785,SEZIONI!A:B,2,0),"Non Tovato")</f>
        <v>1</v>
      </c>
    </row>
    <row r="7786" spans="1:3" x14ac:dyDescent="0.3">
      <c r="A7786" t="s">
        <v>31822</v>
      </c>
      <c r="B7786" t="str">
        <f>VLOOKUP(A7786,PEC_V.2!A:C,3,9)</f>
        <v>pec.comunemarrubiu.it</v>
      </c>
      <c r="C7786" s="42">
        <f>_xlfn.IFNA(VLOOKUP(A7786,SEZIONI!A:B,2,0),"Non Tovato")</f>
        <v>5</v>
      </c>
    </row>
    <row r="7787" spans="1:3" x14ac:dyDescent="0.3">
      <c r="A7787" t="s">
        <v>31823</v>
      </c>
      <c r="B7787" t="str">
        <f>VLOOKUP(A7787,PEC_V.2!A:C,3,9)</f>
        <v>pec.comune.masullas.or.it</v>
      </c>
      <c r="C7787" s="42">
        <f>_xlfn.IFNA(VLOOKUP(A7787,SEZIONI!A:B,2,0),"Non Tovato")</f>
        <v>2</v>
      </c>
    </row>
    <row r="7788" spans="1:3" x14ac:dyDescent="0.3">
      <c r="A7788" t="s">
        <v>31824</v>
      </c>
      <c r="B7788" t="str">
        <f>VLOOKUP(A7788,PEC_V.2!A:C,3,9)</f>
        <v xml:space="preserve">pec.comunas.it </v>
      </c>
      <c r="C7788" s="42">
        <f>_xlfn.IFNA(VLOOKUP(A7788,SEZIONI!A:B,2,0),"Non Tovato")</f>
        <v>2</v>
      </c>
    </row>
    <row r="7789" spans="1:3" x14ac:dyDescent="0.3">
      <c r="A7789" t="s">
        <v>31826</v>
      </c>
      <c r="B7789" t="str">
        <f>VLOOKUP(A7789,PEC_V.2!A:C,3,9)</f>
        <v>legalmail.it</v>
      </c>
      <c r="C7789" s="42">
        <f>_xlfn.IFNA(VLOOKUP(A7789,SEZIONI!A:B,2,0),"Non Tovato")</f>
        <v>1</v>
      </c>
    </row>
    <row r="7790" spans="1:3" x14ac:dyDescent="0.3">
      <c r="A7790" t="s">
        <v>31827</v>
      </c>
      <c r="B7790" t="str">
        <f>VLOOKUP(A7790,PEC_V.2!A:C,3,9)</f>
        <v>pec.comune.mogoro.or.it</v>
      </c>
      <c r="C7790" s="42">
        <f>_xlfn.IFNA(VLOOKUP(A7790,SEZIONI!A:B,2,0),"Non Tovato")</f>
        <v>5</v>
      </c>
    </row>
    <row r="7791" spans="1:3" x14ac:dyDescent="0.3">
      <c r="A7791" t="s">
        <v>31828</v>
      </c>
      <c r="B7791" t="str">
        <f>VLOOKUP(A7791,PEC_V.2!A:C,3,9)</f>
        <v>pec.comune.morgongiori.or.it</v>
      </c>
      <c r="C7791" s="42">
        <f>_xlfn.IFNA(VLOOKUP(A7791,SEZIONI!A:B,2,0),"Non Tovato")</f>
        <v>1</v>
      </c>
    </row>
    <row r="7792" spans="1:3" x14ac:dyDescent="0.3">
      <c r="A7792" t="s">
        <v>31829</v>
      </c>
      <c r="B7792" t="str">
        <f>VLOOKUP(A7792,PEC_V.2!A:C,3,9)</f>
        <v>pec.comunas.it</v>
      </c>
      <c r="C7792" s="42">
        <f>_xlfn.IFNA(VLOOKUP(A7792,SEZIONI!A:B,2,0),"Non Tovato")</f>
        <v>2</v>
      </c>
    </row>
    <row r="7793" spans="1:3" x14ac:dyDescent="0.3">
      <c r="A7793" t="s">
        <v>31830</v>
      </c>
      <c r="B7793" t="str">
        <f>VLOOKUP(A7793,PEC_V.2!A:C,3,9)</f>
        <v>pec.comune.neoneli.or.it</v>
      </c>
      <c r="C7793" s="42">
        <f>_xlfn.IFNA(VLOOKUP(A7793,SEZIONI!A:B,2,0),"Non Tovato")</f>
        <v>1</v>
      </c>
    </row>
    <row r="7794" spans="1:3" x14ac:dyDescent="0.3">
      <c r="A7794" t="s">
        <v>31831</v>
      </c>
      <c r="B7794" t="str">
        <f>VLOOKUP(A7794,PEC_V.2!A:C,3,9)</f>
        <v>pec.comune.norbello.or.it</v>
      </c>
      <c r="C7794" s="42">
        <f>_xlfn.IFNA(VLOOKUP(A7794,SEZIONI!A:B,2,0),"Non Tovato")</f>
        <v>1</v>
      </c>
    </row>
    <row r="7795" spans="1:3" x14ac:dyDescent="0.3">
      <c r="A7795" t="s">
        <v>31832</v>
      </c>
      <c r="B7795" t="str">
        <f>VLOOKUP(A7795,PEC_V.2!A:C,3,9)</f>
        <v>pec.comunas.it</v>
      </c>
      <c r="C7795" s="42">
        <f>_xlfn.IFNA(VLOOKUP(A7795,SEZIONI!A:B,2,0),"Non Tovato")</f>
        <v>1</v>
      </c>
    </row>
    <row r="7796" spans="1:3" x14ac:dyDescent="0.3">
      <c r="A7796" t="s">
        <v>31833</v>
      </c>
      <c r="B7796" t="str">
        <f>VLOOKUP(A7796,PEC_V.2!A:C,3,9)</f>
        <v>pec.it</v>
      </c>
      <c r="C7796" s="42">
        <f>_xlfn.IFNA(VLOOKUP(A7796,SEZIONI!A:B,2,0),"Non Tovato")</f>
        <v>2</v>
      </c>
    </row>
    <row r="7797" spans="1:3" x14ac:dyDescent="0.3">
      <c r="A7797" t="s">
        <v>31834</v>
      </c>
      <c r="B7797" t="str">
        <f>VLOOKUP(A7797,PEC_V.2!A:C,3,9)</f>
        <v>pec.comune.nureci.or.it</v>
      </c>
      <c r="C7797" s="42">
        <f>_xlfn.IFNA(VLOOKUP(A7797,SEZIONI!A:B,2,0),"Non Tovato")</f>
        <v>1</v>
      </c>
    </row>
    <row r="7798" spans="1:3" x14ac:dyDescent="0.3">
      <c r="A7798" t="s">
        <v>31835</v>
      </c>
      <c r="B7798" t="str">
        <f>VLOOKUP(A7798,PEC_V.2!A:C,3,9)</f>
        <v>pec.comunediollastra.it</v>
      </c>
      <c r="C7798" s="42">
        <f>_xlfn.IFNA(VLOOKUP(A7798,SEZIONI!A:B,2,0),"Non Tovato")</f>
        <v>2</v>
      </c>
    </row>
    <row r="7799" spans="1:3" x14ac:dyDescent="0.3">
      <c r="A7799" t="s">
        <v>31836</v>
      </c>
      <c r="B7799" t="str">
        <f>VLOOKUP(A7799,PEC_V.2!A:C,3,9)</f>
        <v>pec.comune.oristano.it</v>
      </c>
      <c r="C7799" s="42">
        <f>_xlfn.IFNA(VLOOKUP(A7799,SEZIONI!A:B,2,0),"Non Tovato")</f>
        <v>36</v>
      </c>
    </row>
    <row r="7800" spans="1:3" x14ac:dyDescent="0.3">
      <c r="A7800" t="s">
        <v>31837</v>
      </c>
      <c r="B7800" t="str">
        <f>VLOOKUP(A7800,PEC_V.2!A:C,3,9)</f>
        <v>pec.comunedipalmasarborea.it</v>
      </c>
      <c r="C7800" s="42">
        <f>_xlfn.IFNA(VLOOKUP(A7800,SEZIONI!A:B,2,0),"Non Tovato")</f>
        <v>2</v>
      </c>
    </row>
    <row r="7801" spans="1:3" x14ac:dyDescent="0.3">
      <c r="A7801" t="s">
        <v>31838</v>
      </c>
      <c r="B7801" t="str">
        <f>VLOOKUP(A7801,PEC_V.2!A:C,3,9)</f>
        <v>legalmail.it</v>
      </c>
      <c r="C7801" s="42">
        <f>_xlfn.IFNA(VLOOKUP(A7801,SEZIONI!A:B,2,0),"Non Tovato")</f>
        <v>1</v>
      </c>
    </row>
    <row r="7802" spans="1:3" x14ac:dyDescent="0.3">
      <c r="A7802" t="s">
        <v>31839</v>
      </c>
      <c r="B7802" t="str">
        <f>VLOOKUP(A7802,PEC_V.2!A:C,3,9)</f>
        <v xml:space="preserve">pec.comune.paulilatino.or.it   </v>
      </c>
      <c r="C7802" s="42">
        <f>_xlfn.IFNA(VLOOKUP(A7802,SEZIONI!A:B,2,0),"Non Tovato")</f>
        <v>3</v>
      </c>
    </row>
    <row r="7803" spans="1:3" x14ac:dyDescent="0.3">
      <c r="A7803" t="s">
        <v>31841</v>
      </c>
      <c r="B7803" t="str">
        <f>VLOOKUP(A7803,PEC_V.2!A:C,3,9)</f>
        <v>legalmail.it</v>
      </c>
      <c r="C7803" s="42">
        <f>_xlfn.IFNA(VLOOKUP(A7803,SEZIONI!A:B,2,0),"Non Tovato")</f>
        <v>1</v>
      </c>
    </row>
    <row r="7804" spans="1:3" x14ac:dyDescent="0.3">
      <c r="A7804" t="s">
        <v>31842</v>
      </c>
      <c r="B7804" t="str">
        <f>VLOOKUP(A7804,PEC_V.2!A:C,3,9)</f>
        <v>pec.comune.riolasardo.or.it</v>
      </c>
      <c r="C7804" s="42">
        <f>_xlfn.IFNA(VLOOKUP(A7804,SEZIONI!A:B,2,0),"Non Tovato")</f>
        <v>2</v>
      </c>
    </row>
    <row r="7805" spans="1:3" x14ac:dyDescent="0.3">
      <c r="A7805" t="s">
        <v>31843</v>
      </c>
      <c r="B7805" t="str">
        <f>VLOOKUP(A7805,PEC_V.2!A:C,3,9)</f>
        <v>legalmail.it</v>
      </c>
      <c r="C7805" s="42">
        <f>_xlfn.IFNA(VLOOKUP(A7805,SEZIONI!A:B,2,0),"Non Tovato")</f>
        <v>1</v>
      </c>
    </row>
    <row r="7806" spans="1:3" x14ac:dyDescent="0.3">
      <c r="A7806" t="s">
        <v>31844</v>
      </c>
      <c r="B7806" t="str">
        <f>VLOOKUP(A7806,PEC_V.2!A:C,3,9)</f>
        <v>pec.comune.samugheo.or.it</v>
      </c>
      <c r="C7806" s="42">
        <f>_xlfn.IFNA(VLOOKUP(A7806,SEZIONI!A:B,2,0),"Non Tovato")</f>
        <v>4</v>
      </c>
    </row>
    <row r="7807" spans="1:3" x14ac:dyDescent="0.3">
      <c r="A7807" t="s">
        <v>31845</v>
      </c>
      <c r="B7807" t="str">
        <f>VLOOKUP(A7807,PEC_V.2!A:C,3,9)</f>
        <v>pec.comune.sannicolodarcidano.or.it</v>
      </c>
      <c r="C7807" s="42" t="str">
        <f>_xlfn.IFNA(VLOOKUP(A7807,SEZIONI!A:B,2,0),"Non Tovato")</f>
        <v>Non Tovato</v>
      </c>
    </row>
    <row r="7808" spans="1:3" x14ac:dyDescent="0.3">
      <c r="A7808" t="s">
        <v>31846</v>
      </c>
      <c r="B7808" t="str">
        <f>VLOOKUP(A7808,PEC_V.2!A:C,3,9)</f>
        <v>pec.comune.santagiusta.or.it</v>
      </c>
      <c r="C7808" s="42">
        <f>_xlfn.IFNA(VLOOKUP(A7808,SEZIONI!A:B,2,0),"Non Tovato")</f>
        <v>5</v>
      </c>
    </row>
    <row r="7809" spans="1:3" x14ac:dyDescent="0.3">
      <c r="A7809" t="s">
        <v>31847</v>
      </c>
      <c r="B7809" t="str">
        <f>VLOOKUP(A7809,PEC_V.2!A:C,3,9)</f>
        <v>pec.villasantamaria.eu</v>
      </c>
      <c r="C7809" s="42">
        <f>_xlfn.IFNA(VLOOKUP(A7809,SEZIONI!A:B,2,0),"Non Tovato")</f>
        <v>1</v>
      </c>
    </row>
    <row r="7810" spans="1:3" x14ac:dyDescent="0.3">
      <c r="A7810" t="s">
        <v>31848</v>
      </c>
      <c r="B7810" t="str">
        <f>VLOOKUP(A7810,PEC_V.2!A:C,3,9)</f>
        <v>pec.comunas.it</v>
      </c>
      <c r="C7810" s="42">
        <f>_xlfn.IFNA(VLOOKUP(A7810,SEZIONI!A:B,2,0),"Non Tovato")</f>
        <v>3</v>
      </c>
    </row>
    <row r="7811" spans="1:3" x14ac:dyDescent="0.3">
      <c r="A7811" t="s">
        <v>31849</v>
      </c>
      <c r="B7811" t="str">
        <f>VLOOKUP(A7811,PEC_V.2!A:C,3,9)</f>
        <v>pec.comune.sanveromilis.or.it</v>
      </c>
      <c r="C7811" s="42">
        <f>_xlfn.IFNA(VLOOKUP(A7811,SEZIONI!A:B,2,0),"Non Tovato")</f>
        <v>3</v>
      </c>
    </row>
    <row r="7812" spans="1:3" x14ac:dyDescent="0.3">
      <c r="A7812" t="s">
        <v>31850</v>
      </c>
      <c r="B7812" t="str">
        <f>VLOOKUP(A7812,PEC_V.2!A:C,3,9)</f>
        <v>pec.comunas.it</v>
      </c>
      <c r="C7812" s="42">
        <f>_xlfn.IFNA(VLOOKUP(A7812,SEZIONI!A:B,2,0),"Non Tovato")</f>
        <v>2</v>
      </c>
    </row>
    <row r="7813" spans="1:3" x14ac:dyDescent="0.3">
      <c r="A7813" t="s">
        <v>31851</v>
      </c>
      <c r="B7813" t="str">
        <f>VLOOKUP(A7813,PEC_V.2!A:C,3,9)</f>
        <v>pec.comune.sedilo.or.it</v>
      </c>
      <c r="C7813" s="42">
        <f>_xlfn.IFNA(VLOOKUP(A7813,SEZIONI!A:B,2,0),"Non Tovato")</f>
        <v>2</v>
      </c>
    </row>
    <row r="7814" spans="1:3" x14ac:dyDescent="0.3">
      <c r="A7814" t="s">
        <v>31852</v>
      </c>
      <c r="B7814" t="str">
        <f>VLOOKUP(A7814,PEC_V.2!A:C,3,9)</f>
        <v>legalmail.it</v>
      </c>
      <c r="C7814" s="42">
        <f>_xlfn.IFNA(VLOOKUP(A7814,SEZIONI!A:B,2,0),"Non Tovato")</f>
        <v>2</v>
      </c>
    </row>
    <row r="7815" spans="1:3" x14ac:dyDescent="0.3">
      <c r="A7815" t="s">
        <v>31853</v>
      </c>
      <c r="B7815" t="str">
        <f>VLOOKUP(A7815,PEC_V.2!A:C,3,9)</f>
        <v>pec.it</v>
      </c>
      <c r="C7815" s="42">
        <f>_xlfn.IFNA(VLOOKUP(A7815,SEZIONI!A:B,2,0),"Non Tovato")</f>
        <v>1</v>
      </c>
    </row>
    <row r="7816" spans="1:3" x14ac:dyDescent="0.3">
      <c r="A7816" t="s">
        <v>31854</v>
      </c>
      <c r="B7816" t="str">
        <f>VLOOKUP(A7816,PEC_V.2!A:C,3,9)</f>
        <v>pec.comune.sennariolo.or.it</v>
      </c>
      <c r="C7816" s="42">
        <f>_xlfn.IFNA(VLOOKUP(A7816,SEZIONI!A:B,2,0),"Non Tovato")</f>
        <v>1</v>
      </c>
    </row>
    <row r="7817" spans="1:3" x14ac:dyDescent="0.3">
      <c r="A7817" t="s">
        <v>31855</v>
      </c>
      <c r="B7817" t="str">
        <f>VLOOKUP(A7817,PEC_V.2!A:C,3,9)</f>
        <v>pec.comune.siamaggiore.or.it</v>
      </c>
      <c r="C7817" s="42">
        <f>_xlfn.IFNA(VLOOKUP(A7817,SEZIONI!A:B,2,0),"Non Tovato")</f>
        <v>1</v>
      </c>
    </row>
    <row r="7818" spans="1:3" x14ac:dyDescent="0.3">
      <c r="A7818" t="s">
        <v>31856</v>
      </c>
      <c r="B7818" t="str">
        <f>VLOOKUP(A7818,PEC_V.2!A:C,3,9)</f>
        <v>legalmail.it</v>
      </c>
      <c r="C7818" s="42">
        <f>_xlfn.IFNA(VLOOKUP(A7818,SEZIONI!A:B,2,0),"Non Tovato")</f>
        <v>1</v>
      </c>
    </row>
    <row r="7819" spans="1:3" x14ac:dyDescent="0.3">
      <c r="A7819" t="s">
        <v>31857</v>
      </c>
      <c r="B7819" t="str">
        <f>VLOOKUP(A7819,PEC_V.2!A:C,3,9)</f>
        <v>pec.comune.simala.or.it</v>
      </c>
      <c r="C7819" s="42">
        <f>_xlfn.IFNA(VLOOKUP(A7819,SEZIONI!A:B,2,0),"Non Tovato")</f>
        <v>1</v>
      </c>
    </row>
    <row r="7820" spans="1:3" x14ac:dyDescent="0.3">
      <c r="A7820" t="s">
        <v>31858</v>
      </c>
      <c r="B7820" t="str">
        <f>VLOOKUP(A7820,PEC_V.2!A:C,3,9)</f>
        <v>pec.comune.simaxis.or.it</v>
      </c>
      <c r="C7820" s="42">
        <f>_xlfn.IFNA(VLOOKUP(A7820,SEZIONI!A:B,2,0),"Non Tovato")</f>
        <v>3</v>
      </c>
    </row>
    <row r="7821" spans="1:3" x14ac:dyDescent="0.3">
      <c r="A7821" t="s">
        <v>31859</v>
      </c>
      <c r="B7821" t="str">
        <f>VLOOKUP(A7821,PEC_V.2!A:C,3,9)</f>
        <v>pec.comunas.it</v>
      </c>
      <c r="C7821" s="42">
        <f>_xlfn.IFNA(VLOOKUP(A7821,SEZIONI!A:B,2,0),"Non Tovato")</f>
        <v>1</v>
      </c>
    </row>
    <row r="7822" spans="1:3" x14ac:dyDescent="0.3">
      <c r="A7822" t="s">
        <v>31860</v>
      </c>
      <c r="B7822" t="str">
        <f>VLOOKUP(A7822,PEC_V.2!A:C,3,9)</f>
        <v>pec.comune-siris-or.it</v>
      </c>
      <c r="C7822" s="42">
        <f>_xlfn.IFNA(VLOOKUP(A7822,SEZIONI!A:B,2,0),"Non Tovato")</f>
        <v>1</v>
      </c>
    </row>
    <row r="7823" spans="1:3" x14ac:dyDescent="0.3">
      <c r="A7823" t="s">
        <v>31861</v>
      </c>
      <c r="B7823" t="str">
        <f>VLOOKUP(A7823,PEC_V.2!A:C,3,9)</f>
        <v>pec.comune.solarussa.or.it</v>
      </c>
      <c r="C7823" s="42">
        <f>_xlfn.IFNA(VLOOKUP(A7823,SEZIONI!A:B,2,0),"Non Tovato")</f>
        <v>3</v>
      </c>
    </row>
    <row r="7824" spans="1:3" x14ac:dyDescent="0.3">
      <c r="A7824" t="s">
        <v>31862</v>
      </c>
      <c r="B7824" t="str">
        <f>VLOOKUP(A7824,PEC_V.2!A:C,3,9)</f>
        <v>actaliscertymail.it</v>
      </c>
      <c r="C7824" s="42">
        <f>_xlfn.IFNA(VLOOKUP(A7824,SEZIONI!A:B,2,0),"Non Tovato")</f>
        <v>1</v>
      </c>
    </row>
    <row r="7825" spans="1:3" x14ac:dyDescent="0.3">
      <c r="A7825" t="s">
        <v>31863</v>
      </c>
      <c r="B7825" t="str">
        <f>VLOOKUP(A7825,PEC_V.2!A:C,3,9)</f>
        <v>pec.comune.tadasuni.or.it</v>
      </c>
      <c r="C7825" s="42">
        <f>_xlfn.IFNA(VLOOKUP(A7825,SEZIONI!A:B,2,0),"Non Tovato")</f>
        <v>1</v>
      </c>
    </row>
    <row r="7826" spans="1:3" x14ac:dyDescent="0.3">
      <c r="A7826" t="s">
        <v>31864</v>
      </c>
      <c r="B7826" t="str">
        <f>VLOOKUP(A7826,PEC_V.2!A:C,3,9)</f>
        <v>pec.comuneterralba.it</v>
      </c>
      <c r="C7826" s="42">
        <f>_xlfn.IFNA(VLOOKUP(A7826,SEZIONI!A:B,2,0),"Non Tovato")</f>
        <v>11</v>
      </c>
    </row>
    <row r="7827" spans="1:3" x14ac:dyDescent="0.3">
      <c r="A7827" t="s">
        <v>31865</v>
      </c>
      <c r="B7827" t="str">
        <f>VLOOKUP(A7827,PEC_V.2!A:C,3,9)</f>
        <v>pec.comune.tramatza.or.it</v>
      </c>
      <c r="C7827" s="42">
        <f>_xlfn.IFNA(VLOOKUP(A7827,SEZIONI!A:B,2,0),"Non Tovato")</f>
        <v>1</v>
      </c>
    </row>
    <row r="7828" spans="1:3" x14ac:dyDescent="0.3">
      <c r="A7828" t="s">
        <v>31866</v>
      </c>
      <c r="B7828" t="str">
        <f>VLOOKUP(A7828,PEC_V.2!A:C,3,9)</f>
        <v>pec.comune.tresnuraghes.or.it</v>
      </c>
      <c r="C7828" s="42">
        <f>_xlfn.IFNA(VLOOKUP(A7828,SEZIONI!A:B,2,0),"Non Tovato")</f>
        <v>2</v>
      </c>
    </row>
    <row r="7829" spans="1:3" x14ac:dyDescent="0.3">
      <c r="A7829" t="s">
        <v>31867</v>
      </c>
      <c r="B7829" t="str">
        <f>VLOOKUP(A7829,PEC_V.2!A:C,3,9)</f>
        <v>legalmail.it</v>
      </c>
      <c r="C7829" s="42" t="str">
        <f>_xlfn.IFNA(VLOOKUP(A7829,SEZIONI!A:B,2,0),"Non Tovato")</f>
        <v>Non Tovato</v>
      </c>
    </row>
    <row r="7830" spans="1:3" x14ac:dyDescent="0.3">
      <c r="A7830" t="s">
        <v>31868</v>
      </c>
      <c r="B7830" t="str">
        <f>VLOOKUP(A7830,PEC_V.2!A:C,3,9)</f>
        <v>pec.comune.uras.or.it</v>
      </c>
      <c r="C7830" s="42">
        <f>_xlfn.IFNA(VLOOKUP(A7830,SEZIONI!A:B,2,0),"Non Tovato")</f>
        <v>3</v>
      </c>
    </row>
    <row r="7831" spans="1:3" x14ac:dyDescent="0.3">
      <c r="A7831" t="s">
        <v>31869</v>
      </c>
      <c r="B7831" t="str">
        <f>VLOOKUP(A7831,PEC_V.2!A:C,3,9)</f>
        <v>pec.comune.usellus.or.it</v>
      </c>
      <c r="C7831" s="42">
        <f>_xlfn.IFNA(VLOOKUP(A7831,SEZIONI!A:B,2,0),"Non Tovato")</f>
        <v>2</v>
      </c>
    </row>
    <row r="7832" spans="1:3" x14ac:dyDescent="0.3">
      <c r="A7832" t="s">
        <v>31870</v>
      </c>
      <c r="B7832" t="str">
        <f>VLOOKUP(A7832,PEC_V.2!A:C,3,9)</f>
        <v>pec.comune.villanovatruschedu.or.it</v>
      </c>
      <c r="C7832" s="42">
        <f>_xlfn.IFNA(VLOOKUP(A7832,SEZIONI!A:B,2,0),"Non Tovato")</f>
        <v>1</v>
      </c>
    </row>
    <row r="7833" spans="1:3" x14ac:dyDescent="0.3">
      <c r="A7833" t="s">
        <v>31871</v>
      </c>
      <c r="B7833" t="str">
        <f>VLOOKUP(A7833,PEC_V.2!A:C,3,9)</f>
        <v xml:space="preserve">pec.comune.villaurbana.or.it </v>
      </c>
      <c r="C7833" s="42">
        <f>_xlfn.IFNA(VLOOKUP(A7833,SEZIONI!A:B,2,0),"Non Tovato")</f>
        <v>2</v>
      </c>
    </row>
    <row r="7834" spans="1:3" x14ac:dyDescent="0.3">
      <c r="A7834" t="s">
        <v>31873</v>
      </c>
      <c r="B7834" t="str">
        <f>VLOOKUP(A7834,PEC_V.2!A:C,3,9)</f>
        <v>legalmail.it</v>
      </c>
      <c r="C7834" s="42">
        <f>_xlfn.IFNA(VLOOKUP(A7834,SEZIONI!A:B,2,0),"Non Tovato")</f>
        <v>1</v>
      </c>
    </row>
    <row r="7835" spans="1:3" x14ac:dyDescent="0.3">
      <c r="A7835" t="s">
        <v>31874</v>
      </c>
      <c r="B7835" t="str">
        <f>VLOOKUP(A7835,PEC_V.2!A:C,3,9)</f>
        <v>pec.comune.zeddiani.or.it</v>
      </c>
      <c r="C7835" s="42">
        <f>_xlfn.IFNA(VLOOKUP(A7835,SEZIONI!A:B,2,0),"Non Tovato")</f>
        <v>1</v>
      </c>
    </row>
    <row r="7836" spans="1:3" x14ac:dyDescent="0.3">
      <c r="A7836" t="s">
        <v>31875</v>
      </c>
      <c r="B7836" t="str">
        <f>VLOOKUP(A7836,PEC_V.2!A:C,3,9)</f>
        <v>pec.comune.zerfaliu.or.it</v>
      </c>
      <c r="C7836" s="42">
        <f>_xlfn.IFNA(VLOOKUP(A7836,SEZIONI!A:B,2,0),"Non Tovato")</f>
        <v>1</v>
      </c>
    </row>
    <row r="7837" spans="1:3" x14ac:dyDescent="0.3">
      <c r="A7837" t="s">
        <v>31876</v>
      </c>
      <c r="B7837" t="str">
        <f>VLOOKUP(A7837,PEC_V.2!A:C,3,9)</f>
        <v>legalmail.it</v>
      </c>
      <c r="C7837" s="42">
        <f>_xlfn.IFNA(VLOOKUP(A7837,SEZIONI!A:B,2,0),"Non Tovato")</f>
        <v>1</v>
      </c>
    </row>
    <row r="7838" spans="1:3" x14ac:dyDescent="0.3">
      <c r="A7838" t="s">
        <v>31877</v>
      </c>
      <c r="B7838" t="str">
        <f>VLOOKUP(A7838,PEC_V.2!A:C,3,9)</f>
        <v>legalmail.it</v>
      </c>
      <c r="C7838" s="42">
        <f>_xlfn.IFNA(VLOOKUP(A7838,SEZIONI!A:B,2,0),"Non Tovato")</f>
        <v>1</v>
      </c>
    </row>
    <row r="7839" spans="1:3" x14ac:dyDescent="0.3">
      <c r="A7839" t="s">
        <v>31878</v>
      </c>
      <c r="B7839" t="str">
        <f>VLOOKUP(A7839,PEC_V.2!A:C,3,9)</f>
        <v>pec.comune.soddi.or.it</v>
      </c>
      <c r="C7839" s="42" t="str">
        <f>_xlfn.IFNA(VLOOKUP(A7839,SEZIONI!A:B,2,0),"Non Tovato")</f>
        <v>Non Tovato</v>
      </c>
    </row>
    <row r="7840" spans="1:3" x14ac:dyDescent="0.3">
      <c r="A7840" t="s">
        <v>31879</v>
      </c>
      <c r="B7840" t="str">
        <f>VLOOKUP(A7840,PEC_V.2!A:C,3,9)</f>
        <v>pec.comune.bosa.or.it</v>
      </c>
      <c r="C7840" s="42">
        <f>_xlfn.IFNA(VLOOKUP(A7840,SEZIONI!A:B,2,0),"Non Tovato")</f>
        <v>8</v>
      </c>
    </row>
    <row r="7841" spans="1:3" x14ac:dyDescent="0.3">
      <c r="A7841" t="s">
        <v>31880</v>
      </c>
      <c r="B7841" t="str">
        <f>VLOOKUP(A7841,PEC_V.2!A:C,3,9)</f>
        <v>pec.comune.flussio.nu.it</v>
      </c>
      <c r="C7841" s="42">
        <f>_xlfn.IFNA(VLOOKUP(A7841,SEZIONI!A:B,2,0),"Non Tovato")</f>
        <v>1</v>
      </c>
    </row>
    <row r="7842" spans="1:3" x14ac:dyDescent="0.3">
      <c r="A7842" t="s">
        <v>31881</v>
      </c>
      <c r="B7842" t="str">
        <f>VLOOKUP(A7842,PEC_V.2!A:C,3,9)</f>
        <v>pec.comune.laconi.or.it</v>
      </c>
      <c r="C7842" s="42">
        <f>_xlfn.IFNA(VLOOKUP(A7842,SEZIONI!A:B,2,0),"Non Tovato")</f>
        <v>4</v>
      </c>
    </row>
    <row r="7843" spans="1:3" x14ac:dyDescent="0.3">
      <c r="A7843" t="s">
        <v>31882</v>
      </c>
      <c r="B7843" t="str">
        <f>VLOOKUP(A7843,PEC_V.2!A:C,3,9)</f>
        <v>digitalpec.com</v>
      </c>
      <c r="C7843" s="42">
        <f>_xlfn.IFNA(VLOOKUP(A7843,SEZIONI!A:B,2,0),"Non Tovato")</f>
        <v>1</v>
      </c>
    </row>
    <row r="7844" spans="1:3" x14ac:dyDescent="0.3">
      <c r="A7844" t="s">
        <v>31883</v>
      </c>
      <c r="B7844" t="str">
        <f>VLOOKUP(A7844,PEC_V.2!A:C,3,9)</f>
        <v>pec.comune.modolo.nu.it</v>
      </c>
      <c r="C7844" s="42">
        <f>_xlfn.IFNA(VLOOKUP(A7844,SEZIONI!A:B,2,0),"Non Tovato")</f>
        <v>1</v>
      </c>
    </row>
    <row r="7845" spans="1:3" x14ac:dyDescent="0.3">
      <c r="A7845" t="s">
        <v>31884</v>
      </c>
      <c r="B7845" t="str">
        <f>VLOOKUP(A7845,PEC_V.2!A:C,3,9)</f>
        <v>pec.it</v>
      </c>
      <c r="C7845" s="42">
        <f>_xlfn.IFNA(VLOOKUP(A7845,SEZIONI!A:B,2,0),"Non Tovato")</f>
        <v>1</v>
      </c>
    </row>
    <row r="7846" spans="1:3" x14ac:dyDescent="0.3">
      <c r="A7846" t="s">
        <v>31885</v>
      </c>
      <c r="B7846" t="str">
        <f>VLOOKUP(A7846,PEC_V.2!A:C,3,9)</f>
        <v>pec.comune.sagama.or.it</v>
      </c>
      <c r="C7846" s="42">
        <f>_xlfn.IFNA(VLOOKUP(A7846,SEZIONI!A:B,2,0),"Non Tovato")</f>
        <v>1</v>
      </c>
    </row>
    <row r="7847" spans="1:3" x14ac:dyDescent="0.3">
      <c r="A7847" t="s">
        <v>31886</v>
      </c>
      <c r="B7847" t="str">
        <f>VLOOKUP(A7847,PEC_V.2!A:C,3,9)</f>
        <v>pec.comune.suni.or.it</v>
      </c>
      <c r="C7847" s="42">
        <f>_xlfn.IFNA(VLOOKUP(A7847,SEZIONI!A:B,2,0),"Non Tovato")</f>
        <v>2</v>
      </c>
    </row>
    <row r="7848" spans="1:3" x14ac:dyDescent="0.3">
      <c r="A7848" t="s">
        <v>31887</v>
      </c>
      <c r="B7848" t="str">
        <f>VLOOKUP(A7848,PEC_V.2!A:C,3,9)</f>
        <v>pec.comunas.it</v>
      </c>
      <c r="C7848" s="42">
        <f>_xlfn.IFNA(VLOOKUP(A7848,SEZIONI!A:B,2,0),"Non Tovato")</f>
        <v>1</v>
      </c>
    </row>
    <row r="7849" spans="1:3" x14ac:dyDescent="0.3">
      <c r="A7849" t="s">
        <v>31888</v>
      </c>
      <c r="B7849" t="str">
        <f>VLOOKUP(A7849,PEC_V.2!A:C,3,9)</f>
        <v>pec.comunas.it</v>
      </c>
      <c r="C7849" s="42">
        <f>_xlfn.IFNA(VLOOKUP(A7849,SEZIONI!A:B,2,0),"Non Tovato")</f>
        <v>8</v>
      </c>
    </row>
    <row r="7850" spans="1:3" x14ac:dyDescent="0.3">
      <c r="A7850" t="s">
        <v>31889</v>
      </c>
      <c r="B7850" t="str">
        <f>VLOOKUP(A7850,PEC_V.2!A:C,3,9)</f>
        <v>pec.comune.armungia.ca.it</v>
      </c>
      <c r="C7850" s="42">
        <f>_xlfn.IFNA(VLOOKUP(A7850,SEZIONI!A:B,2,0),"Non Tovato")</f>
        <v>1</v>
      </c>
    </row>
    <row r="7851" spans="1:3" x14ac:dyDescent="0.3">
      <c r="A7851" t="s">
        <v>31890</v>
      </c>
      <c r="B7851" t="str">
        <f>VLOOKUP(A7851,PEC_V.2!A:C,3,9)</f>
        <v>servizipostacert.it</v>
      </c>
      <c r="C7851" s="42">
        <f>_xlfn.IFNA(VLOOKUP(A7851,SEZIONI!A:B,2,0),"Non Tovato")</f>
        <v>1</v>
      </c>
    </row>
    <row r="7852" spans="1:3" x14ac:dyDescent="0.3">
      <c r="A7852" t="s">
        <v>31891</v>
      </c>
      <c r="B7852" t="str">
        <f>VLOOKUP(A7852,PEC_V.2!A:C,3,9)</f>
        <v>pec.comunas.it</v>
      </c>
      <c r="C7852" s="42">
        <f>_xlfn.IFNA(VLOOKUP(A7852,SEZIONI!A:B,2,0),"Non Tovato")</f>
        <v>1</v>
      </c>
    </row>
    <row r="7853" spans="1:3" x14ac:dyDescent="0.3">
      <c r="A7853" t="s">
        <v>31892</v>
      </c>
      <c r="B7853" t="str">
        <f>VLOOKUP(A7853,PEC_V.2!A:C,3,9)</f>
        <v>pec.comunas.it</v>
      </c>
      <c r="C7853" s="42">
        <f>_xlfn.IFNA(VLOOKUP(A7853,SEZIONI!A:B,2,0),"Non Tovato")</f>
        <v>2</v>
      </c>
    </row>
    <row r="7854" spans="1:3" x14ac:dyDescent="0.3">
      <c r="A7854" t="s">
        <v>31893</v>
      </c>
      <c r="B7854" t="str">
        <f>VLOOKUP(A7854,PEC_V.2!A:C,3,9)</f>
        <v>pec.it</v>
      </c>
      <c r="C7854" s="42">
        <f>_xlfn.IFNA(VLOOKUP(A7854,SEZIONI!A:B,2,0),"Non Tovato")</f>
        <v>2</v>
      </c>
    </row>
    <row r="7855" spans="1:3" x14ac:dyDescent="0.3">
      <c r="A7855" t="s">
        <v>31894</v>
      </c>
      <c r="B7855" t="str">
        <f>VLOOKUP(A7855,PEC_V.2!A:C,3,9)</f>
        <v>pec.it</v>
      </c>
      <c r="C7855" s="42">
        <f>_xlfn.IFNA(VLOOKUP(A7855,SEZIONI!A:B,2,0),"Non Tovato")</f>
        <v>3</v>
      </c>
    </row>
    <row r="7856" spans="1:3" x14ac:dyDescent="0.3">
      <c r="A7856" t="s">
        <v>31895</v>
      </c>
      <c r="B7856" t="str">
        <f>VLOOKUP(A7856,PEC_V.2!A:C,3,9)</f>
        <v>pcert.comune.calasetta.ci.it</v>
      </c>
      <c r="C7856" s="42">
        <f>_xlfn.IFNA(VLOOKUP(A7856,SEZIONI!A:B,2,0),"Non Tovato")</f>
        <v>3</v>
      </c>
    </row>
    <row r="7857" spans="1:3" x14ac:dyDescent="0.3">
      <c r="A7857" t="s">
        <v>31896</v>
      </c>
      <c r="B7857" t="str">
        <f>VLOOKUP(A7857,PEC_V.2!A:C,3,9)</f>
        <v>pec.comcarbonia.org</v>
      </c>
      <c r="C7857" s="42">
        <f>_xlfn.IFNA(VLOOKUP(A7857,SEZIONI!A:B,2,0),"Non Tovato")</f>
        <v>32</v>
      </c>
    </row>
    <row r="7858" spans="1:3" x14ac:dyDescent="0.3">
      <c r="A7858" t="s">
        <v>31897</v>
      </c>
      <c r="B7858" t="str">
        <f>VLOOKUP(A7858,PEC_V.2!A:C,3,9)</f>
        <v>pec.comune.carloforte.ca.it</v>
      </c>
      <c r="C7858" s="42">
        <f>_xlfn.IFNA(VLOOKUP(A7858,SEZIONI!A:B,2,0),"Non Tovato")</f>
        <v>6</v>
      </c>
    </row>
    <row r="7859" spans="1:3" x14ac:dyDescent="0.3">
      <c r="A7859" t="s">
        <v>31898</v>
      </c>
      <c r="B7859" t="str">
        <f>VLOOKUP(A7859,PEC_V.2!A:C,3,9)</f>
        <v>halleycert.it</v>
      </c>
      <c r="C7859" s="42">
        <f>_xlfn.IFNA(VLOOKUP(A7859,SEZIONI!A:B,2,0),"Non Tovato")</f>
        <v>2</v>
      </c>
    </row>
    <row r="7860" spans="1:3" x14ac:dyDescent="0.3">
      <c r="A7860" t="s">
        <v>31899</v>
      </c>
      <c r="B7860" t="str">
        <f>VLOOKUP(A7860,PEC_V.2!A:C,3,9)</f>
        <v>pec.comune.collinas.vs.it</v>
      </c>
      <c r="C7860" s="42">
        <f>_xlfn.IFNA(VLOOKUP(A7860,SEZIONI!A:B,2,0),"Non Tovato")</f>
        <v>1</v>
      </c>
    </row>
    <row r="7861" spans="1:3" x14ac:dyDescent="0.3">
      <c r="A7861" t="s">
        <v>31900</v>
      </c>
      <c r="B7861" t="str">
        <f>VLOOKUP(A7861,PEC_V.2!A:C,3,9)</f>
        <v>legalmail.it</v>
      </c>
      <c r="C7861" s="42">
        <f>_xlfn.IFNA(VLOOKUP(A7861,SEZIONI!A:B,2,0),"Non Tovato")</f>
        <v>4</v>
      </c>
    </row>
    <row r="7862" spans="1:3" x14ac:dyDescent="0.3">
      <c r="A7862" t="s">
        <v>31901</v>
      </c>
      <c r="B7862" t="str">
        <f>VLOOKUP(A7862,PEC_V.2!A:C,3,9)</f>
        <v>halleycert.it</v>
      </c>
      <c r="C7862" s="42">
        <f>_xlfn.IFNA(VLOOKUP(A7862,SEZIONI!A:B,2,0),"Non Tovato")</f>
        <v>10</v>
      </c>
    </row>
    <row r="7863" spans="1:3" x14ac:dyDescent="0.3">
      <c r="A7863" t="s">
        <v>31902</v>
      </c>
      <c r="B7863" t="str">
        <f>VLOOKUP(A7863,PEC_V.2!A:C,3,9)</f>
        <v>globalcert.it</v>
      </c>
      <c r="C7863" s="42">
        <f>_xlfn.IFNA(VLOOKUP(A7863,SEZIONI!A:B,2,0),"Non Tovato")</f>
        <v>3</v>
      </c>
    </row>
    <row r="7864" spans="1:3" x14ac:dyDescent="0.3">
      <c r="A7864" t="s">
        <v>31903</v>
      </c>
      <c r="B7864" t="str">
        <f>VLOOKUP(A7864,PEC_V.2!A:C,3,9)</f>
        <v>pec.it</v>
      </c>
      <c r="C7864" s="42">
        <f>_xlfn.IFNA(VLOOKUP(A7864,SEZIONI!A:B,2,0),"Non Tovato")</f>
        <v>6</v>
      </c>
    </row>
    <row r="7865" spans="1:3" x14ac:dyDescent="0.3">
      <c r="A7865" t="s">
        <v>31904</v>
      </c>
      <c r="B7865" t="str">
        <f>VLOOKUP(A7865,PEC_V.2!A:C,3,9)</f>
        <v>pec.it</v>
      </c>
      <c r="C7865" s="42">
        <f>_xlfn.IFNA(VLOOKUP(A7865,SEZIONI!A:B,2,0),"Non Tovato")</f>
        <v>2</v>
      </c>
    </row>
    <row r="7866" spans="1:3" x14ac:dyDescent="0.3">
      <c r="A7866" t="s">
        <v>31905</v>
      </c>
      <c r="B7866" t="str">
        <f>VLOOKUP(A7866,PEC_V.2!A:C,3,9)</f>
        <v>pec.comune.escalaplano.ca.it</v>
      </c>
      <c r="C7866" s="42">
        <f>_xlfn.IFNA(VLOOKUP(A7866,SEZIONI!A:B,2,0),"Non Tovato")</f>
        <v>3</v>
      </c>
    </row>
    <row r="7867" spans="1:3" x14ac:dyDescent="0.3">
      <c r="A7867" t="s">
        <v>31906</v>
      </c>
      <c r="B7867" t="str">
        <f>VLOOKUP(A7867,PEC_V.2!A:C,3,9)</f>
        <v>pec.comunas.it</v>
      </c>
      <c r="C7867" s="42">
        <f>_xlfn.IFNA(VLOOKUP(A7867,SEZIONI!A:B,2,0),"Non Tovato")</f>
        <v>1</v>
      </c>
    </row>
    <row r="7868" spans="1:3" x14ac:dyDescent="0.3">
      <c r="A7868" t="s">
        <v>31907</v>
      </c>
      <c r="B7868" t="str">
        <f>VLOOKUP(A7868,PEC_V.2!A:C,3,9)</f>
        <v>pec.comune.esterzili.ca.it</v>
      </c>
      <c r="C7868" s="42">
        <f>_xlfn.IFNA(VLOOKUP(A7868,SEZIONI!A:B,2,0),"Non Tovato")</f>
        <v>1</v>
      </c>
    </row>
    <row r="7869" spans="1:3" x14ac:dyDescent="0.3">
      <c r="A7869" t="s">
        <v>31908</v>
      </c>
      <c r="B7869" t="str">
        <f>VLOOKUP(A7869,PEC_V.2!A:C,3,9)</f>
        <v>pec.comune.fluminimaggiore.ca.it</v>
      </c>
      <c r="C7869" s="42">
        <f>_xlfn.IFNA(VLOOKUP(A7869,SEZIONI!A:B,2,0),"Non Tovato")</f>
        <v>3</v>
      </c>
    </row>
    <row r="7870" spans="1:3" x14ac:dyDescent="0.3">
      <c r="A7870" t="s">
        <v>31909</v>
      </c>
      <c r="B7870" t="str">
        <f>VLOOKUP(A7870,PEC_V.2!A:C,3,9)</f>
        <v>pec.comune.furtei.ca.it</v>
      </c>
      <c r="C7870" s="42">
        <f>_xlfn.IFNA(VLOOKUP(A7870,SEZIONI!A:B,2,0),"Non Tovato")</f>
        <v>2</v>
      </c>
    </row>
    <row r="7871" spans="1:3" x14ac:dyDescent="0.3">
      <c r="A7871" t="s">
        <v>31910</v>
      </c>
      <c r="B7871" t="str">
        <f>VLOOKUP(A7871,PEC_V.2!A:C,3,9)</f>
        <v>pec.comune.genoni.su.it</v>
      </c>
      <c r="C7871" s="42">
        <f>_xlfn.IFNA(VLOOKUP(A7871,SEZIONI!A:B,2,0),"Non Tovato")</f>
        <v>1</v>
      </c>
    </row>
    <row r="7872" spans="1:3" x14ac:dyDescent="0.3">
      <c r="A7872" t="s">
        <v>31911</v>
      </c>
      <c r="B7872" t="str">
        <f>VLOOKUP(A7872,PEC_V.2!A:C,3,9)</f>
        <v>pec.comunas.it</v>
      </c>
      <c r="C7872" s="42">
        <f>_xlfn.IFNA(VLOOKUP(A7872,SEZIONI!A:B,2,0),"Non Tovato")</f>
        <v>1</v>
      </c>
    </row>
    <row r="7873" spans="1:3" x14ac:dyDescent="0.3">
      <c r="A7873" t="s">
        <v>31912</v>
      </c>
      <c r="B7873" t="str">
        <f>VLOOKUP(A7873,PEC_V.2!A:C,3,9)</f>
        <v>legalmail.it</v>
      </c>
      <c r="C7873" s="42">
        <f>_xlfn.IFNA(VLOOKUP(A7873,SEZIONI!A:B,2,0),"Non Tovato")</f>
        <v>1</v>
      </c>
    </row>
    <row r="7874" spans="1:3" x14ac:dyDescent="0.3">
      <c r="A7874" t="s">
        <v>31913</v>
      </c>
      <c r="B7874" t="str">
        <f>VLOOKUP(A7874,PEC_V.2!A:C,3,9)</f>
        <v>pec.comunas.it</v>
      </c>
      <c r="C7874" s="42">
        <f>_xlfn.IFNA(VLOOKUP(A7874,SEZIONI!A:B,2,0),"Non Tovato")</f>
        <v>1</v>
      </c>
    </row>
    <row r="7875" spans="1:3" x14ac:dyDescent="0.3">
      <c r="A7875" t="s">
        <v>31914</v>
      </c>
      <c r="B7875" t="str">
        <f>VLOOKUP(A7875,PEC_V.2!A:C,3,9)</f>
        <v>pec.it</v>
      </c>
      <c r="C7875" s="42">
        <f>_xlfn.IFNA(VLOOKUP(A7875,SEZIONI!A:B,2,0),"Non Tovato")</f>
        <v>2</v>
      </c>
    </row>
    <row r="7876" spans="1:3" x14ac:dyDescent="0.3">
      <c r="A7876" t="s">
        <v>31915</v>
      </c>
      <c r="B7876" t="str">
        <f>VLOOKUP(A7876,PEC_V.2!A:C,3,9)</f>
        <v>legalmail.it</v>
      </c>
      <c r="C7876" s="42">
        <f>_xlfn.IFNA(VLOOKUP(A7876,SEZIONI!A:B,2,0),"Non Tovato")</f>
        <v>3</v>
      </c>
    </row>
    <row r="7877" spans="1:3" x14ac:dyDescent="0.3">
      <c r="A7877" t="s">
        <v>31916</v>
      </c>
      <c r="B7877" t="str">
        <f>VLOOKUP(A7877,PEC_V.2!A:C,3,9)</f>
        <v>pec.it</v>
      </c>
      <c r="C7877" s="42">
        <f>_xlfn.IFNA(VLOOKUP(A7877,SEZIONI!A:B,2,0),"Non Tovato")</f>
        <v>1</v>
      </c>
    </row>
    <row r="7878" spans="1:3" x14ac:dyDescent="0.3">
      <c r="A7878" t="s">
        <v>31917</v>
      </c>
      <c r="B7878" t="str">
        <f>VLOOKUP(A7878,PEC_V.2!A:C,3,9)</f>
        <v>pec.comune.gonnesa.ca.it</v>
      </c>
      <c r="C7878" s="42">
        <f>_xlfn.IFNA(VLOOKUP(A7878,SEZIONI!A:B,2,0),"Non Tovato")</f>
        <v>5</v>
      </c>
    </row>
    <row r="7879" spans="1:3" x14ac:dyDescent="0.3">
      <c r="A7879" t="s">
        <v>31918</v>
      </c>
      <c r="B7879" t="str">
        <f>VLOOKUP(A7879,PEC_V.2!A:C,3,9)</f>
        <v>pec.comunegonnosfanadiga.it</v>
      </c>
      <c r="C7879" s="42">
        <f>_xlfn.IFNA(VLOOKUP(A7879,SEZIONI!A:B,2,0),"Non Tovato")</f>
        <v>8</v>
      </c>
    </row>
    <row r="7880" spans="1:3" x14ac:dyDescent="0.3">
      <c r="A7880" t="s">
        <v>31919</v>
      </c>
      <c r="B7880" t="str">
        <f>VLOOKUP(A7880,PEC_V.2!A:C,3,9)</f>
        <v>servizipostacert.it</v>
      </c>
      <c r="C7880" s="42">
        <f>_xlfn.IFNA(VLOOKUP(A7880,SEZIONI!A:B,2,0),"Non Tovato")</f>
        <v>1</v>
      </c>
    </row>
    <row r="7881" spans="1:3" x14ac:dyDescent="0.3">
      <c r="A7881" t="s">
        <v>31920</v>
      </c>
      <c r="B7881" t="str">
        <f>VLOOKUP(A7881,PEC_V.2!A:C,3,9)</f>
        <v>pec.comune.guasila.ca.it</v>
      </c>
      <c r="C7881" s="42">
        <f>_xlfn.IFNA(VLOOKUP(A7881,SEZIONI!A:B,2,0),"Non Tovato")</f>
        <v>3</v>
      </c>
    </row>
    <row r="7882" spans="1:3" x14ac:dyDescent="0.3">
      <c r="A7882" t="s">
        <v>31921</v>
      </c>
      <c r="B7882" t="str">
        <f>VLOOKUP(A7882,PEC_V.2!A:C,3,9)</f>
        <v>pec.comune.guspini.vs.it</v>
      </c>
      <c r="C7882" s="42">
        <f>_xlfn.IFNA(VLOOKUP(A7882,SEZIONI!A:B,2,0),"Non Tovato")</f>
        <v>14</v>
      </c>
    </row>
    <row r="7883" spans="1:3" x14ac:dyDescent="0.3">
      <c r="A7883" t="s">
        <v>31922</v>
      </c>
      <c r="B7883" t="str">
        <f>VLOOKUP(A7883,PEC_V.2!A:C,3,9)</f>
        <v>pec.it</v>
      </c>
      <c r="C7883" s="42">
        <f>_xlfn.IFNA(VLOOKUP(A7883,SEZIONI!A:B,2,0),"Non Tovato")</f>
        <v>32</v>
      </c>
    </row>
    <row r="7884" spans="1:3" x14ac:dyDescent="0.3">
      <c r="A7884" t="s">
        <v>31923</v>
      </c>
      <c r="B7884" t="str">
        <f>VLOOKUP(A7884,PEC_V.2!A:C,3,9)</f>
        <v>pec.it</v>
      </c>
      <c r="C7884" s="42">
        <f>_xlfn.IFNA(VLOOKUP(A7884,SEZIONI!A:B,2,0),"Non Tovato")</f>
        <v>3</v>
      </c>
    </row>
    <row r="7885" spans="1:3" x14ac:dyDescent="0.3">
      <c r="A7885" t="s">
        <v>31924</v>
      </c>
      <c r="B7885" t="str">
        <f>VLOOKUP(A7885,PEC_V.2!A:C,3,9)</f>
        <v>pec.comunas.it</v>
      </c>
      <c r="C7885" s="42">
        <f>_xlfn.IFNA(VLOOKUP(A7885,SEZIONI!A:B,2,0),"Non Tovato")</f>
        <v>1</v>
      </c>
    </row>
    <row r="7886" spans="1:3" x14ac:dyDescent="0.3">
      <c r="A7886" t="s">
        <v>31925</v>
      </c>
      <c r="B7886" t="str">
        <f>VLOOKUP(A7886,PEC_V.2!A:C,3,9)</f>
        <v>pec.comune.lunamatrona.ca.it</v>
      </c>
      <c r="C7886" s="42">
        <f>_xlfn.IFNA(VLOOKUP(A7886,SEZIONI!A:B,2,0),"Non Tovato")</f>
        <v>2</v>
      </c>
    </row>
    <row r="7887" spans="1:3" x14ac:dyDescent="0.3">
      <c r="A7887" t="s">
        <v>31926</v>
      </c>
      <c r="B7887" t="str">
        <f>VLOOKUP(A7887,PEC_V.2!A:C,3,9)</f>
        <v>cert.legalmail.it</v>
      </c>
      <c r="C7887" s="42">
        <f>_xlfn.IFNA(VLOOKUP(A7887,SEZIONI!A:B,2,0),"Non Tovato")</f>
        <v>2</v>
      </c>
    </row>
    <row r="7888" spans="1:3" x14ac:dyDescent="0.3">
      <c r="A7888" t="s">
        <v>31927</v>
      </c>
      <c r="B7888" t="str">
        <f>VLOOKUP(A7888,PEC_V.2!A:C,3,9)</f>
        <v>pec.comunas.it</v>
      </c>
      <c r="C7888" s="42">
        <f>_xlfn.IFNA(VLOOKUP(A7888,SEZIONI!A:B,2,0),"Non Tovato")</f>
        <v>2</v>
      </c>
    </row>
    <row r="7889" spans="1:3" x14ac:dyDescent="0.3">
      <c r="A7889" t="s">
        <v>31928</v>
      </c>
      <c r="B7889" t="str">
        <f>VLOOKUP(A7889,PEC_V.2!A:C,3,9)</f>
        <v>legalmail.it</v>
      </c>
      <c r="C7889" s="42">
        <f>_xlfn.IFNA(VLOOKUP(A7889,SEZIONI!A:B,2,0),"Non Tovato")</f>
        <v>4</v>
      </c>
    </row>
    <row r="7890" spans="1:3" x14ac:dyDescent="0.3">
      <c r="A7890" t="s">
        <v>31929</v>
      </c>
      <c r="B7890" t="str">
        <f>VLOOKUP(A7890,PEC_V.2!A:C,3,9)</f>
        <v>comunemuravera.it</v>
      </c>
      <c r="C7890" s="42">
        <f>_xlfn.IFNA(VLOOKUP(A7890,SEZIONI!A:B,2,0),"Non Tovato")</f>
        <v>6</v>
      </c>
    </row>
    <row r="7891" spans="1:3" x14ac:dyDescent="0.3">
      <c r="A7891" t="s">
        <v>31930</v>
      </c>
      <c r="B7891" t="str">
        <f>VLOOKUP(A7891,PEC_V.2!A:C,3,9)</f>
        <v>legalmail.it</v>
      </c>
      <c r="C7891" s="42">
        <f>_xlfn.IFNA(VLOOKUP(A7891,SEZIONI!A:B,2,0),"Non Tovato")</f>
        <v>2</v>
      </c>
    </row>
    <row r="7892" spans="1:3" x14ac:dyDescent="0.3">
      <c r="A7892" t="s">
        <v>31931</v>
      </c>
      <c r="B7892" t="str">
        <f>VLOOKUP(A7892,PEC_V.2!A:C,3,9)</f>
        <v>pec.comune.narcao.ci.it</v>
      </c>
      <c r="C7892" s="42">
        <f>_xlfn.IFNA(VLOOKUP(A7892,SEZIONI!A:B,2,0),"Non Tovato")</f>
        <v>4</v>
      </c>
    </row>
    <row r="7893" spans="1:3" x14ac:dyDescent="0.3">
      <c r="A7893" t="s">
        <v>31932</v>
      </c>
      <c r="B7893" t="str">
        <f>VLOOKUP(A7893,PEC_V.2!A:C,3,9)</f>
        <v>pec.comune.nuragus.ca.it</v>
      </c>
      <c r="C7893" s="42">
        <f>_xlfn.IFNA(VLOOKUP(A7893,SEZIONI!A:B,2,0),"Non Tovato")</f>
        <v>1</v>
      </c>
    </row>
    <row r="7894" spans="1:3" x14ac:dyDescent="0.3">
      <c r="A7894" t="s">
        <v>31933</v>
      </c>
      <c r="B7894" t="str">
        <f>VLOOKUP(A7894,PEC_V.2!A:C,3,9)</f>
        <v>legalmail.it</v>
      </c>
      <c r="C7894" s="42">
        <f>_xlfn.IFNA(VLOOKUP(A7894,SEZIONI!A:B,2,0),"Non Tovato")</f>
        <v>2</v>
      </c>
    </row>
    <row r="7895" spans="1:3" x14ac:dyDescent="0.3">
      <c r="A7895" t="s">
        <v>31934</v>
      </c>
      <c r="B7895" t="str">
        <f>VLOOKUP(A7895,PEC_V.2!A:C,3,9)</f>
        <v>legalmail.it</v>
      </c>
      <c r="C7895" s="42">
        <f>_xlfn.IFNA(VLOOKUP(A7895,SEZIONI!A:B,2,0),"Non Tovato")</f>
        <v>3</v>
      </c>
    </row>
    <row r="7896" spans="1:3" x14ac:dyDescent="0.3">
      <c r="A7896" t="s">
        <v>31935</v>
      </c>
      <c r="B7896" t="str">
        <f>VLOOKUP(A7896,PEC_V.2!A:C,3,9)</f>
        <v>pec.comune.nurri.ca.it</v>
      </c>
      <c r="C7896" s="42">
        <f>_xlfn.IFNA(VLOOKUP(A7896,SEZIONI!A:B,2,0),"Non Tovato")</f>
        <v>3</v>
      </c>
    </row>
    <row r="7897" spans="1:3" x14ac:dyDescent="0.3">
      <c r="A7897" t="s">
        <v>31936</v>
      </c>
      <c r="B7897" t="str">
        <f>VLOOKUP(A7897,PEC_V.2!A:C,3,9)</f>
        <v>pec.comunas.it</v>
      </c>
      <c r="C7897" s="42">
        <f>_xlfn.IFNA(VLOOKUP(A7897,SEZIONI!A:B,2,0),"Non Tovato")</f>
        <v>2</v>
      </c>
    </row>
    <row r="7898" spans="1:3" x14ac:dyDescent="0.3">
      <c r="A7898" t="s">
        <v>31937</v>
      </c>
      <c r="B7898" t="str">
        <f>VLOOKUP(A7898,PEC_V.2!A:C,3,9)</f>
        <v>pec.it</v>
      </c>
      <c r="C7898" s="42">
        <f>_xlfn.IFNA(VLOOKUP(A7898,SEZIONI!A:B,2,0),"Non Tovato")</f>
        <v>3</v>
      </c>
    </row>
    <row r="7899" spans="1:3" x14ac:dyDescent="0.3">
      <c r="A7899" t="s">
        <v>31938</v>
      </c>
      <c r="B7899" t="str">
        <f>VLOOKUP(A7899,PEC_V.2!A:C,3,9)</f>
        <v>servizipostacert.it</v>
      </c>
      <c r="C7899" s="42">
        <f>_xlfn.IFNA(VLOOKUP(A7899,SEZIONI!A:B,2,0),"Non Tovato")</f>
        <v>1</v>
      </c>
    </row>
    <row r="7900" spans="1:3" x14ac:dyDescent="0.3">
      <c r="A7900" t="s">
        <v>31939</v>
      </c>
      <c r="B7900" t="str">
        <f>VLOOKUP(A7900,PEC_V.2!A:C,3,9)</f>
        <v>pec.comune.pabillonis.su.it</v>
      </c>
      <c r="C7900" s="42">
        <f>_xlfn.IFNA(VLOOKUP(A7900,SEZIONI!A:B,2,0),"Non Tovato")</f>
        <v>3</v>
      </c>
    </row>
    <row r="7901" spans="1:3" x14ac:dyDescent="0.3">
      <c r="A7901" t="s">
        <v>31940</v>
      </c>
      <c r="B7901" t="str">
        <f>VLOOKUP(A7901,PEC_V.2!A:C,3,9)</f>
        <v>pec.it</v>
      </c>
      <c r="C7901" s="42">
        <f>_xlfn.IFNA(VLOOKUP(A7901,SEZIONI!A:B,2,0),"Non Tovato")</f>
        <v>1</v>
      </c>
    </row>
    <row r="7902" spans="1:3" x14ac:dyDescent="0.3">
      <c r="A7902" t="s">
        <v>31941</v>
      </c>
      <c r="B7902" t="str">
        <f>VLOOKUP(A7902,PEC_V.2!A:C,3,9)</f>
        <v>pec.comune.perdaxius.ci.it</v>
      </c>
      <c r="C7902" s="42">
        <f>_xlfn.IFNA(VLOOKUP(A7902,SEZIONI!A:B,2,0),"Non Tovato")</f>
        <v>2</v>
      </c>
    </row>
    <row r="7903" spans="1:3" x14ac:dyDescent="0.3">
      <c r="A7903" t="s">
        <v>31942</v>
      </c>
      <c r="B7903" t="str">
        <f>VLOOKUP(A7903,PEC_V.2!A:C,3,9)</f>
        <v>pec.comune.pimentel.ca.it</v>
      </c>
      <c r="C7903" s="42">
        <f>_xlfn.IFNA(VLOOKUP(A7903,SEZIONI!A:B,2,0),"Non Tovato")</f>
        <v>2</v>
      </c>
    </row>
    <row r="7904" spans="1:3" x14ac:dyDescent="0.3">
      <c r="A7904" t="s">
        <v>31943</v>
      </c>
      <c r="B7904" t="str">
        <f>VLOOKUP(A7904,PEC_V.2!A:C,3,9)</f>
        <v>pec.comune.piscinas.ci.it</v>
      </c>
      <c r="C7904" s="42">
        <f>_xlfn.IFNA(VLOOKUP(A7904,SEZIONI!A:B,2,0),"Non Tovato")</f>
        <v>1</v>
      </c>
    </row>
    <row r="7905" spans="1:3" x14ac:dyDescent="0.3">
      <c r="A7905" t="s">
        <v>31944</v>
      </c>
      <c r="B7905" t="str">
        <f>VLOOKUP(A7905,PEC_V.2!A:C,3,9)</f>
        <v>pec.comune.portoscuso.ci.it</v>
      </c>
      <c r="C7905" s="42">
        <f>_xlfn.IFNA(VLOOKUP(A7905,SEZIONI!A:B,2,0),"Non Tovato")</f>
        <v>6</v>
      </c>
    </row>
    <row r="7906" spans="1:3" x14ac:dyDescent="0.3">
      <c r="A7906" t="s">
        <v>31945</v>
      </c>
      <c r="B7906" t="str">
        <f>VLOOKUP(A7906,PEC_V.2!A:C,3,9)</f>
        <v>pec.comune.sadali.nu.it</v>
      </c>
      <c r="C7906" s="42">
        <f>_xlfn.IFNA(VLOOKUP(A7906,SEZIONI!A:B,2,0),"Non Tovato")</f>
        <v>1</v>
      </c>
    </row>
    <row r="7907" spans="1:3" x14ac:dyDescent="0.3">
      <c r="A7907" t="s">
        <v>31946</v>
      </c>
      <c r="B7907" t="str">
        <f>VLOOKUP(A7907,PEC_V.2!A:C,3,9)</f>
        <v>pec.comune.samassi.ca.it</v>
      </c>
      <c r="C7907" s="42">
        <f>_xlfn.IFNA(VLOOKUP(A7907,SEZIONI!A:B,2,0),"Non Tovato")</f>
        <v>5</v>
      </c>
    </row>
    <row r="7908" spans="1:3" x14ac:dyDescent="0.3">
      <c r="A7908" t="s">
        <v>31947</v>
      </c>
      <c r="B7908" t="str">
        <f>VLOOKUP(A7908,PEC_V.2!A:C,3,9)</f>
        <v>pec.comunas.it</v>
      </c>
      <c r="C7908" s="42">
        <f>_xlfn.IFNA(VLOOKUP(A7908,SEZIONI!A:B,2,0),"Non Tovato")</f>
        <v>2</v>
      </c>
    </row>
    <row r="7909" spans="1:3" x14ac:dyDescent="0.3">
      <c r="A7909" t="s">
        <v>31948</v>
      </c>
      <c r="B7909" t="str">
        <f>VLOOKUP(A7909,PEC_V.2!A:C,3,9)</f>
        <v>pec.comune.sanbasilio.ca.it</v>
      </c>
      <c r="C7909" s="42">
        <f>_xlfn.IFNA(VLOOKUP(A7909,SEZIONI!A:B,2,0),"Non Tovato")</f>
        <v>2</v>
      </c>
    </row>
    <row r="7910" spans="1:3" x14ac:dyDescent="0.3">
      <c r="A7910" t="s">
        <v>31949</v>
      </c>
      <c r="B7910" t="str">
        <f>VLOOKUP(A7910,PEC_V.2!A:C,3,9)</f>
        <v>pec.comunas.it</v>
      </c>
      <c r="C7910" s="42">
        <f>_xlfn.IFNA(VLOOKUP(A7910,SEZIONI!A:B,2,0),"Non Tovato")</f>
        <v>8</v>
      </c>
    </row>
    <row r="7911" spans="1:3" x14ac:dyDescent="0.3">
      <c r="A7911" t="s">
        <v>31950</v>
      </c>
      <c r="B7911" t="str">
        <f>VLOOKUP(A7911,PEC_V.2!A:C,3,9)</f>
        <v>pec.comune.sangiovannisuergiu.ci.it</v>
      </c>
      <c r="C7911" s="42">
        <f>_xlfn.IFNA(VLOOKUP(A7911,SEZIONI!A:B,2,0),"Non Tovato")</f>
        <v>7</v>
      </c>
    </row>
    <row r="7912" spans="1:3" x14ac:dyDescent="0.3">
      <c r="A7912" t="s">
        <v>31951</v>
      </c>
      <c r="B7912" t="str">
        <f>VLOOKUP(A7912,PEC_V.2!A:C,3,9)</f>
        <v>pec.it</v>
      </c>
      <c r="C7912" s="42" t="str">
        <f>_xlfn.IFNA(VLOOKUP(A7912,SEZIONI!A:B,2,0),"Non Tovato")</f>
        <v>Non Tovato</v>
      </c>
    </row>
    <row r="7913" spans="1:3" x14ac:dyDescent="0.3">
      <c r="A7913" t="s">
        <v>31952</v>
      </c>
      <c r="B7913" t="str">
        <f>VLOOKUP(A7913,PEC_V.2!A:C,3,9)</f>
        <v>pec.comune.sansperate.ca.it</v>
      </c>
      <c r="C7913" s="42">
        <f>_xlfn.IFNA(VLOOKUP(A7913,SEZIONI!A:B,2,0),"Non Tovato")</f>
        <v>8</v>
      </c>
    </row>
    <row r="7914" spans="1:3" x14ac:dyDescent="0.3">
      <c r="A7914" t="s">
        <v>31953</v>
      </c>
      <c r="B7914" t="str">
        <f>VLOOKUP(A7914,PEC_V.2!A:C,3,9)</f>
        <v>pec.comune.sanvito.ca.it</v>
      </c>
      <c r="C7914" s="42">
        <f>_xlfn.IFNA(VLOOKUP(A7914,SEZIONI!A:B,2,0),"Non Tovato")</f>
        <v>5</v>
      </c>
    </row>
    <row r="7915" spans="1:3" x14ac:dyDescent="0.3">
      <c r="A7915" t="s">
        <v>31954</v>
      </c>
      <c r="B7915" t="str">
        <f>VLOOKUP(A7915,PEC_V.2!A:C,3,9)</f>
        <v>pec.comune.sanluri.su.it</v>
      </c>
      <c r="C7915" s="42">
        <f>_xlfn.IFNA(VLOOKUP(A7915,SEZIONI!A:B,2,0),"Non Tovato")</f>
        <v>8</v>
      </c>
    </row>
    <row r="7916" spans="1:3" x14ac:dyDescent="0.3">
      <c r="A7916" t="s">
        <v>31955</v>
      </c>
      <c r="B7916" t="str">
        <f>VLOOKUP(A7916,PEC_V.2!A:C,3,9)</f>
        <v>pec.comunesantadi.it</v>
      </c>
      <c r="C7916" s="42">
        <f>_xlfn.IFNA(VLOOKUP(A7916,SEZIONI!A:B,2,0),"Non Tovato")</f>
        <v>5</v>
      </c>
    </row>
    <row r="7917" spans="1:3" x14ac:dyDescent="0.3">
      <c r="A7917" t="s">
        <v>31956</v>
      </c>
      <c r="B7917" t="str">
        <f>VLOOKUP(A7917,PEC_V.2!A:C,3,9)</f>
        <v>pec.comunesantadi.it</v>
      </c>
      <c r="C7917" s="42">
        <f>_xlfn.IFNA(VLOOKUP(A7917,SEZIONI!A:B,2,0),"Non Tovato")</f>
        <v>2</v>
      </c>
    </row>
    <row r="7918" spans="1:3" x14ac:dyDescent="0.3">
      <c r="A7918" t="s">
        <v>31957</v>
      </c>
      <c r="B7918" t="str">
        <f>VLOOKUP(A7918,PEC_V.2!A:C,3,9)</f>
        <v>pec.comunesantadi.it</v>
      </c>
      <c r="C7918" s="42">
        <f>_xlfn.IFNA(VLOOKUP(A7918,SEZIONI!A:B,2,0),"Non Tovato")</f>
        <v>3</v>
      </c>
    </row>
    <row r="7919" spans="1:3" x14ac:dyDescent="0.3">
      <c r="A7919" t="s">
        <v>31958</v>
      </c>
      <c r="B7919" t="str">
        <f>VLOOKUP(A7919,PEC_V.2!A:C,3,9)</f>
        <v>pec.comunesantadi.it</v>
      </c>
      <c r="C7919" s="42">
        <f>_xlfn.IFNA(VLOOKUP(A7919,SEZIONI!A:B,2,0),"Non Tovato")</f>
        <v>11</v>
      </c>
    </row>
    <row r="7920" spans="1:3" x14ac:dyDescent="0.3">
      <c r="A7920" t="s">
        <v>31959</v>
      </c>
      <c r="B7920" t="str">
        <f>VLOOKUP(A7920,PEC_V.2!A:C,3,9)</f>
        <v>pec.comune.sardara.vs.it</v>
      </c>
      <c r="C7920" s="42">
        <f>_xlfn.IFNA(VLOOKUP(A7920,SEZIONI!A:B,2,0),"Non Tovato")</f>
        <v>4</v>
      </c>
    </row>
    <row r="7921" spans="1:3" x14ac:dyDescent="0.3">
      <c r="A7921" t="s">
        <v>31960</v>
      </c>
      <c r="B7921" t="str">
        <f>VLOOKUP(A7921,PEC_V.2!A:C,3,9)</f>
        <v>pec.comune.segariu.ca.it</v>
      </c>
      <c r="C7921" s="42">
        <f>_xlfn.IFNA(VLOOKUP(A7921,SEZIONI!A:B,2,0),"Non Tovato")</f>
        <v>2</v>
      </c>
    </row>
    <row r="7922" spans="1:3" x14ac:dyDescent="0.3">
      <c r="A7922" t="s">
        <v>31961</v>
      </c>
      <c r="B7922" t="str">
        <f>VLOOKUP(A7922,PEC_V.2!A:C,3,9)</f>
        <v>pec.comune.selegas.ca.it</v>
      </c>
      <c r="C7922" s="42">
        <f>_xlfn.IFNA(VLOOKUP(A7922,SEZIONI!A:B,2,0),"Non Tovato")</f>
        <v>2</v>
      </c>
    </row>
    <row r="7923" spans="1:3" x14ac:dyDescent="0.3">
      <c r="A7923" t="s">
        <v>31962</v>
      </c>
      <c r="B7923" t="str">
        <f>VLOOKUP(A7923,PEC_V.2!A:C,3,9)</f>
        <v>pec.comune.senorbi.ca.it</v>
      </c>
      <c r="C7923" s="42" t="str">
        <f>_xlfn.IFNA(VLOOKUP(A7923,SEZIONI!A:B,2,0),"Non Tovato")</f>
        <v>Non Tovato</v>
      </c>
    </row>
    <row r="7924" spans="1:3" x14ac:dyDescent="0.3">
      <c r="A7924" t="s">
        <v>31963</v>
      </c>
      <c r="B7924" t="str">
        <f>VLOOKUP(A7924,PEC_V.2!A:C,3,9)</f>
        <v>pec.it</v>
      </c>
      <c r="C7924" s="42">
        <f>_xlfn.IFNA(VLOOKUP(A7924,SEZIONI!A:B,2,0),"Non Tovato")</f>
        <v>2</v>
      </c>
    </row>
    <row r="7925" spans="1:3" x14ac:dyDescent="0.3">
      <c r="A7925" t="s">
        <v>31964</v>
      </c>
      <c r="B7925" t="str">
        <f>VLOOKUP(A7925,PEC_V.2!A:C,3,9)</f>
        <v>pec.comune.serramanna.ca.it</v>
      </c>
      <c r="C7925" s="42">
        <f>_xlfn.IFNA(VLOOKUP(A7925,SEZIONI!A:B,2,0),"Non Tovato")</f>
        <v>10</v>
      </c>
    </row>
    <row r="7926" spans="1:3" x14ac:dyDescent="0.3">
      <c r="A7926" t="s">
        <v>31965</v>
      </c>
      <c r="B7926" t="str">
        <f>VLOOKUP(A7926,PEC_V.2!A:C,3,9)</f>
        <v>pec.comunas.it</v>
      </c>
      <c r="C7926" s="42">
        <f>_xlfn.IFNA(VLOOKUP(A7926,SEZIONI!A:B,2,0),"Non Tovato")</f>
        <v>4</v>
      </c>
    </row>
    <row r="7927" spans="1:3" x14ac:dyDescent="0.3">
      <c r="A7927" t="s">
        <v>31966</v>
      </c>
      <c r="B7927" t="str">
        <f>VLOOKUP(A7927,PEC_V.2!A:C,3,9)</f>
        <v>pec.comune.serri.ca.it</v>
      </c>
      <c r="C7927" s="42">
        <f>_xlfn.IFNA(VLOOKUP(A7927,SEZIONI!A:B,2,0),"Non Tovato")</f>
        <v>1</v>
      </c>
    </row>
    <row r="7928" spans="1:3" x14ac:dyDescent="0.3">
      <c r="A7928" t="s">
        <v>31967</v>
      </c>
      <c r="B7928" t="str">
        <f>VLOOKUP(A7928,PEC_V.2!A:C,3,9)</f>
        <v>pec.comune.setzu.vs.it</v>
      </c>
      <c r="C7928" s="42">
        <f>_xlfn.IFNA(VLOOKUP(A7928,SEZIONI!A:B,2,0),"Non Tovato")</f>
        <v>1</v>
      </c>
    </row>
    <row r="7929" spans="1:3" x14ac:dyDescent="0.3">
      <c r="A7929" t="s">
        <v>31968</v>
      </c>
      <c r="B7929" t="str">
        <f>VLOOKUP(A7929,PEC_V.2!A:C,3,9)</f>
        <v>pec.comunas.it</v>
      </c>
      <c r="C7929" s="42">
        <f>_xlfn.IFNA(VLOOKUP(A7929,SEZIONI!A:B,2,0),"Non Tovato")</f>
        <v>2</v>
      </c>
    </row>
    <row r="7930" spans="1:3" x14ac:dyDescent="0.3">
      <c r="A7930" t="s">
        <v>31969</v>
      </c>
      <c r="B7930" t="str">
        <f>VLOOKUP(A7930,PEC_V.2!A:C,3,9)</f>
        <v>pec.comune.seulo.ca.it</v>
      </c>
      <c r="C7930" s="42">
        <f>_xlfn.IFNA(VLOOKUP(A7930,SEZIONI!A:B,2,0),"Non Tovato")</f>
        <v>1</v>
      </c>
    </row>
    <row r="7931" spans="1:3" x14ac:dyDescent="0.3">
      <c r="A7931" t="s">
        <v>31970</v>
      </c>
      <c r="B7931" t="str">
        <f>VLOOKUP(A7931,PEC_V.2!A:C,3,9)</f>
        <v>pec.it</v>
      </c>
      <c r="C7931" s="42">
        <f>_xlfn.IFNA(VLOOKUP(A7931,SEZIONI!A:B,2,0),"Non Tovato")</f>
        <v>1</v>
      </c>
    </row>
    <row r="7932" spans="1:3" x14ac:dyDescent="0.3">
      <c r="A7932" t="s">
        <v>31971</v>
      </c>
      <c r="B7932" t="str">
        <f>VLOOKUP(A7932,PEC_V.2!A:C,3,9)</f>
        <v>pec.comune.siliqua.ca.it</v>
      </c>
      <c r="C7932" s="42">
        <f>_xlfn.IFNA(VLOOKUP(A7932,SEZIONI!A:B,2,0),"Non Tovato")</f>
        <v>4</v>
      </c>
    </row>
    <row r="7933" spans="1:3" x14ac:dyDescent="0.3">
      <c r="A7933" t="s">
        <v>31972</v>
      </c>
      <c r="B7933" t="str">
        <f>VLOOKUP(A7933,PEC_V.2!A:C,3,9)</f>
        <v>pec.comune.silius.ca.it</v>
      </c>
      <c r="C7933" s="42">
        <f>_xlfn.IFNA(VLOOKUP(A7933,SEZIONI!A:B,2,0),"Non Tovato")</f>
        <v>2</v>
      </c>
    </row>
    <row r="7934" spans="1:3" x14ac:dyDescent="0.3">
      <c r="A7934" t="s">
        <v>31973</v>
      </c>
      <c r="B7934" t="str">
        <f>VLOOKUP(A7934,PEC_V.2!A:C,3,9)</f>
        <v>pec.comune.siurgusdonigala.ca.it</v>
      </c>
      <c r="C7934" s="42">
        <f>_xlfn.IFNA(VLOOKUP(A7934,SEZIONI!A:B,2,0),"Non Tovato")</f>
        <v>2</v>
      </c>
    </row>
    <row r="7935" spans="1:3" x14ac:dyDescent="0.3">
      <c r="A7935" t="s">
        <v>31974</v>
      </c>
      <c r="B7935" t="str">
        <f>VLOOKUP(A7935,PEC_V.2!A:C,3,9)</f>
        <v>pec.comunas.it</v>
      </c>
      <c r="C7935" s="42">
        <f>_xlfn.IFNA(VLOOKUP(A7935,SEZIONI!A:B,2,0),"Non Tovato")</f>
        <v>2</v>
      </c>
    </row>
    <row r="7936" spans="1:3" x14ac:dyDescent="0.3">
      <c r="A7936" t="s">
        <v>31975</v>
      </c>
      <c r="B7936" t="str">
        <f>VLOOKUP(A7936,PEC_V.2!A:C,3,9)</f>
        <v>legalmail.it</v>
      </c>
      <c r="C7936" s="42">
        <f>_xlfn.IFNA(VLOOKUP(A7936,SEZIONI!A:B,2,0),"Non Tovato")</f>
        <v>1</v>
      </c>
    </row>
    <row r="7937" spans="1:3" x14ac:dyDescent="0.3">
      <c r="A7937" t="s">
        <v>31976</v>
      </c>
      <c r="B7937" t="str">
        <f>VLOOKUP(A7937,PEC_V.2!A:C,3,9)</f>
        <v>pec.comune.teulada.ca.it</v>
      </c>
      <c r="C7937" s="42">
        <f>_xlfn.IFNA(VLOOKUP(A7937,SEZIONI!A:B,2,0),"Non Tovato")</f>
        <v>5</v>
      </c>
    </row>
    <row r="7938" spans="1:3" x14ac:dyDescent="0.3">
      <c r="A7938" t="s">
        <v>31977</v>
      </c>
      <c r="B7938" t="str">
        <f>VLOOKUP(A7938,PEC_V.2!A:C,3,9)</f>
        <v>pec.comune.tratalias.ca.it</v>
      </c>
      <c r="C7938" s="42">
        <f>_xlfn.IFNA(VLOOKUP(A7938,SEZIONI!A:B,2,0),"Non Tovato")</f>
        <v>1</v>
      </c>
    </row>
    <row r="7939" spans="1:3" x14ac:dyDescent="0.3">
      <c r="A7939" t="s">
        <v>31978</v>
      </c>
      <c r="B7939" t="str">
        <f>VLOOKUP(A7939,PEC_V.2!A:C,3,9)</f>
        <v>pec.comunas.it</v>
      </c>
      <c r="C7939" s="42">
        <f>_xlfn.IFNA(VLOOKUP(A7939,SEZIONI!A:B,2,0),"Non Tovato")</f>
        <v>2</v>
      </c>
    </row>
    <row r="7940" spans="1:3" x14ac:dyDescent="0.3">
      <c r="A7940" t="s">
        <v>31979</v>
      </c>
      <c r="B7940" t="str">
        <f>VLOOKUP(A7940,PEC_V.2!A:C,3,9)</f>
        <v>legalmail.it</v>
      </c>
      <c r="C7940" s="42">
        <f>_xlfn.IFNA(VLOOKUP(A7940,SEZIONI!A:B,2,0),"Non Tovato")</f>
        <v>1</v>
      </c>
    </row>
    <row r="7941" spans="1:3" x14ac:dyDescent="0.3">
      <c r="A7941" t="s">
        <v>31980</v>
      </c>
      <c r="B7941" t="str">
        <f>VLOOKUP(A7941,PEC_V.2!A:C,3,9)</f>
        <v>pec.comune.ussana.ca.it</v>
      </c>
      <c r="C7941" s="42">
        <f>_xlfn.IFNA(VLOOKUP(A7941,SEZIONI!A:B,2,0),"Non Tovato")</f>
        <v>4</v>
      </c>
    </row>
    <row r="7942" spans="1:3" x14ac:dyDescent="0.3">
      <c r="A7942" t="s">
        <v>31981</v>
      </c>
      <c r="B7942" t="str">
        <f>VLOOKUP(A7942,PEC_V.2!A:C,3,9)</f>
        <v>pec.comune.ussaramanna.vs.it</v>
      </c>
      <c r="C7942" s="42">
        <f>_xlfn.IFNA(VLOOKUP(A7942,SEZIONI!A:B,2,0),"Non Tovato")</f>
        <v>1</v>
      </c>
    </row>
    <row r="7943" spans="1:3" x14ac:dyDescent="0.3">
      <c r="A7943" t="s">
        <v>31982</v>
      </c>
      <c r="B7943" t="str">
        <f>VLOOKUP(A7943,PEC_V.2!A:C,3,9)</f>
        <v>servizipostacert.it</v>
      </c>
      <c r="C7943" s="42">
        <f>_xlfn.IFNA(VLOOKUP(A7943,SEZIONI!A:B,2,0),"Non Tovato")</f>
        <v>2</v>
      </c>
    </row>
    <row r="7944" spans="1:3" x14ac:dyDescent="0.3">
      <c r="A7944" t="s">
        <v>31983</v>
      </c>
      <c r="B7944" t="str">
        <f>VLOOKUP(A7944,PEC_V.2!A:C,3,9)</f>
        <v>pec.it</v>
      </c>
      <c r="C7944" s="42">
        <f>_xlfn.IFNA(VLOOKUP(A7944,SEZIONI!A:B,2,0),"Non Tovato")</f>
        <v>14</v>
      </c>
    </row>
    <row r="7945" spans="1:3" x14ac:dyDescent="0.3">
      <c r="A7945" t="s">
        <v>31984</v>
      </c>
      <c r="B7945" t="str">
        <f>VLOOKUP(A7945,PEC_V.2!A:C,3,9)</f>
        <v>legalmail.it</v>
      </c>
      <c r="C7945" s="42">
        <f>_xlfn.IFNA(VLOOKUP(A7945,SEZIONI!A:B,2,0),"Non Tovato")</f>
        <v>3</v>
      </c>
    </row>
    <row r="7946" spans="1:3" x14ac:dyDescent="0.3">
      <c r="A7946" t="s">
        <v>31985</v>
      </c>
      <c r="B7946" t="str">
        <f>VLOOKUP(A7946,PEC_V.2!A:C,3,9)</f>
        <v>legalmail.it</v>
      </c>
      <c r="C7946" s="42">
        <f>_xlfn.IFNA(VLOOKUP(A7946,SEZIONI!A:B,2,0),"Non Tovato")</f>
        <v>4</v>
      </c>
    </row>
    <row r="7947" spans="1:3" x14ac:dyDescent="0.3">
      <c r="A7947" t="s">
        <v>31986</v>
      </c>
      <c r="B7947" t="str">
        <f>VLOOKUP(A7947,PEC_V.2!A:C,3,9)</f>
        <v>legalmail.it</v>
      </c>
      <c r="C7947" s="42">
        <f>_xlfn.IFNA(VLOOKUP(A7947,SEZIONI!A:B,2,0),"Non Tovato")</f>
        <v>1</v>
      </c>
    </row>
    <row r="7948" spans="1:3" x14ac:dyDescent="0.3">
      <c r="A7948" t="s">
        <v>31987</v>
      </c>
      <c r="B7948" t="str">
        <f>VLOOKUP(A7948,PEC_V.2!A:C,3,9)</f>
        <v>pec.comunas.it</v>
      </c>
      <c r="C7948" s="42">
        <f>_xlfn.IFNA(VLOOKUP(A7948,SEZIONI!A:B,2,0),"Non Tovato")</f>
        <v>1</v>
      </c>
    </row>
    <row r="7949" spans="1:3" x14ac:dyDescent="0.3">
      <c r="A7949" t="s">
        <v>31988</v>
      </c>
      <c r="B7949" t="str">
        <f>VLOOKUP(A7949,PEC_V.2!A:C,3,9)</f>
        <v>pec.comune.villanovafranca.ca.it</v>
      </c>
      <c r="C7949" s="42">
        <f>_xlfn.IFNA(VLOOKUP(A7949,SEZIONI!A:B,2,0),"Non Tovato")</f>
        <v>2</v>
      </c>
    </row>
    <row r="7950" spans="1:3" x14ac:dyDescent="0.3">
      <c r="A7950" t="s">
        <v>31989</v>
      </c>
      <c r="B7950" t="str">
        <f>VLOOKUP(A7950,PEC_V.2!A:C,3,9)</f>
        <v>pec.comune.villaperuccio.ci.it</v>
      </c>
      <c r="C7950" s="42">
        <f>_xlfn.IFNA(VLOOKUP(A7950,SEZIONI!A:B,2,0),"Non Tovato")</f>
        <v>1</v>
      </c>
    </row>
    <row r="7951" spans="1:3" x14ac:dyDescent="0.3">
      <c r="A7951" t="s">
        <v>31990</v>
      </c>
      <c r="B7951" t="str">
        <f>VLOOKUP(A7951,PEC_V.2!A:C,3,9)</f>
        <v>pec.comune.villaputzu.ca.it</v>
      </c>
      <c r="C7951" s="42">
        <f>_xlfn.IFNA(VLOOKUP(A7951,SEZIONI!A:B,2,0),"Non Tovato")</f>
        <v>5</v>
      </c>
    </row>
    <row r="7952" spans="1:3" x14ac:dyDescent="0.3">
      <c r="A7952" t="s">
        <v>31991</v>
      </c>
      <c r="B7952" t="str">
        <f>VLOOKUP(A7952,PEC_V.2!A:C,3,9)</f>
        <v>pec.comunas.it</v>
      </c>
      <c r="C7952" s="42">
        <f>_xlfn.IFNA(VLOOKUP(A7952,SEZIONI!A:B,2,0),"Non Tovato")</f>
        <v>2</v>
      </c>
    </row>
    <row r="7953" spans="1:3" x14ac:dyDescent="0.3">
      <c r="A7953" t="s">
        <v>31992</v>
      </c>
      <c r="B7953" t="str">
        <f>VLOOKUP(A7953,PEC_V.2!A:C,3,9)</f>
        <v>legalmail.it</v>
      </c>
      <c r="C7953" s="42">
        <f>_xlfn.IFNA(VLOOKUP(A7953,SEZIONI!A:B,2,0),"Non Tovato")</f>
        <v>3</v>
      </c>
    </row>
    <row r="7954" spans="1:3" x14ac:dyDescent="0.3">
      <c r="A7954" t="s">
        <v>31993</v>
      </c>
      <c r="B7954" t="str">
        <f>VLOOKUP(A7954,PEC_V.2!A:C,3,9)</f>
        <v>legalmail.it</v>
      </c>
      <c r="C7954" s="42">
        <f>_xlfn.IFNA(VLOOKUP(A7954,SEZIONI!A:B,2,0),"Non Tovato")</f>
        <v>7</v>
      </c>
    </row>
    <row r="7955" spans="1:3" x14ac:dyDescent="0.3">
      <c r="A7955" t="s">
        <v>31994</v>
      </c>
      <c r="B7955" t="str">
        <f>VLOOKUP(A7955,PEC_V.2!A:C,3,9)</f>
        <v>legalmail.it</v>
      </c>
      <c r="C7955" s="42">
        <f>_xlfn.IFNA(VLOOKUP(A7955,SEZIONI!A:B,2,0),"Non Tovato")</f>
        <v>2</v>
      </c>
    </row>
  </sheetData>
  <dataValidations count="1">
    <dataValidation type="list" allowBlank="1" showInputMessage="1" showErrorMessage="1" sqref="I3" xr:uid="{B038A5E2-58BE-48F6-94B8-E46DC3EC9F41}">
      <formula1>$A$2:$A$7897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5"/>
  <sheetViews>
    <sheetView workbookViewId="0">
      <selection activeCell="D1" sqref="D1"/>
    </sheetView>
  </sheetViews>
  <sheetFormatPr defaultColWidth="14.3984375" defaultRowHeight="15" customHeight="1" x14ac:dyDescent="0.3"/>
  <cols>
    <col min="1" max="1" width="20.59765625" customWidth="1"/>
    <col min="2" max="2" width="29.69921875" customWidth="1"/>
    <col min="3" max="3" width="16" customWidth="1"/>
    <col min="4" max="4" width="17.3984375" customWidth="1"/>
    <col min="5" max="5" width="15.296875" customWidth="1"/>
  </cols>
  <sheetData>
    <row r="1" spans="1:5" ht="12" customHeight="1" x14ac:dyDescent="0.3">
      <c r="A1" s="38" t="s">
        <v>0</v>
      </c>
      <c r="B1" s="39" t="s">
        <v>1</v>
      </c>
      <c r="C1" s="39" t="s">
        <v>39850</v>
      </c>
      <c r="D1" s="40" t="s">
        <v>3</v>
      </c>
      <c r="E1" s="41" t="s">
        <v>4</v>
      </c>
    </row>
    <row r="2" spans="1:5" ht="12" customHeight="1" x14ac:dyDescent="0.3">
      <c r="A2" s="27" t="s">
        <v>23886</v>
      </c>
      <c r="B2" s="1" t="str">
        <f>IFERROR(VLOOKUP(A2,PEC!A$2:B$7902,2,0),"PEC NON ESISTENTE")</f>
        <v>protocollo@pec.comune.aglie.to.it</v>
      </c>
      <c r="C2" s="2" t="s">
        <v>5</v>
      </c>
      <c r="D2" t="s">
        <v>23887</v>
      </c>
      <c r="E2" s="34">
        <v>1000000</v>
      </c>
    </row>
    <row r="3" spans="1:5" ht="12" customHeight="1" x14ac:dyDescent="0.3">
      <c r="A3" s="28" t="s">
        <v>15940</v>
      </c>
      <c r="B3" s="1" t="str">
        <f>IFERROR(VLOOKUP(A3,PEC!A$2:B$7902,2,0),"PEC NON ESISTENTE")</f>
        <v>airasca@postemailcertificata.it</v>
      </c>
      <c r="C3" s="2" t="s">
        <v>5</v>
      </c>
      <c r="D3" t="s">
        <v>23887</v>
      </c>
      <c r="E3" s="34">
        <v>3819</v>
      </c>
    </row>
    <row r="4" spans="1:5" ht="12" customHeight="1" x14ac:dyDescent="0.3">
      <c r="A4" s="28" t="s">
        <v>15941</v>
      </c>
      <c r="B4" s="1" t="str">
        <f>IFERROR(VLOOKUP(A4,PEC!A$2:B$7902,2,0),"PEC NON ESISTENTE")</f>
        <v>comunealadistura@pec.it</v>
      </c>
      <c r="C4" s="2" t="s">
        <v>5</v>
      </c>
      <c r="D4" t="s">
        <v>23887</v>
      </c>
      <c r="E4" s="34">
        <v>462</v>
      </c>
    </row>
    <row r="5" spans="1:5" ht="12" customHeight="1" x14ac:dyDescent="0.3">
      <c r="A5" s="28" t="s">
        <v>15942</v>
      </c>
      <c r="B5" s="1" t="str">
        <f>IFERROR(VLOOKUP(A5,PEC!A$2:B$7902,2,0),"PEC NON ESISTENTE")</f>
        <v>albiano.divrea@cert.ruparpiemonte.it</v>
      </c>
      <c r="C5" s="2" t="s">
        <v>5</v>
      </c>
      <c r="D5" t="s">
        <v>23887</v>
      </c>
      <c r="E5" s="34">
        <v>1791</v>
      </c>
    </row>
    <row r="6" spans="1:5" ht="12" customHeight="1" x14ac:dyDescent="0.3">
      <c r="A6" s="28" t="s">
        <v>15943</v>
      </c>
      <c r="B6" s="1" t="str">
        <f>IFERROR(VLOOKUP(A6,PEC!A$2:B$7902,2,0),"PEC NON ESISTENTE")</f>
        <v>PEC NON ESISTENTE</v>
      </c>
      <c r="C6" s="2" t="s">
        <v>5</v>
      </c>
      <c r="D6" s="17" t="s">
        <v>23887</v>
      </c>
      <c r="E6" s="34">
        <v>701</v>
      </c>
    </row>
    <row r="7" spans="1:5" ht="12" customHeight="1" x14ac:dyDescent="0.3">
      <c r="A7" s="28" t="s">
        <v>15944</v>
      </c>
      <c r="B7" s="1" t="str">
        <f>IFERROR(VLOOKUP(A7,PEC!A$2:B$7902,2,0),"PEC NON ESISTENTE")</f>
        <v>comune.almese@cert.legalmail.it</v>
      </c>
      <c r="C7" s="2" t="s">
        <v>5</v>
      </c>
      <c r="D7" t="s">
        <v>23887</v>
      </c>
      <c r="E7" s="34">
        <v>6303</v>
      </c>
    </row>
    <row r="8" spans="1:5" ht="12" customHeight="1" x14ac:dyDescent="0.3">
      <c r="A8" s="28" t="s">
        <v>15945</v>
      </c>
      <c r="B8" s="1" t="str">
        <f>IFERROR(VLOOKUP(A8,PEC!A$2:B$7902,2,0),"PEC NON ESISTENTE")</f>
        <v>comune.alpette.to@legalmail.it</v>
      </c>
      <c r="C8" s="2" t="s">
        <v>5</v>
      </c>
      <c r="D8" t="s">
        <v>23887</v>
      </c>
      <c r="E8" s="34">
        <v>277</v>
      </c>
    </row>
    <row r="9" spans="1:5" ht="12" customHeight="1" x14ac:dyDescent="0.3">
      <c r="A9" s="28" t="s">
        <v>15946</v>
      </c>
      <c r="B9" s="1" t="str">
        <f>IFERROR(VLOOKUP(A9,PEC!A$2:B$7902,2,0),"PEC NON ESISTENTE")</f>
        <v>protocollo.alpignano@cert.legalmail.it</v>
      </c>
      <c r="C9" s="2" t="s">
        <v>5</v>
      </c>
      <c r="D9" t="s">
        <v>23887</v>
      </c>
      <c r="E9" s="34">
        <v>16893</v>
      </c>
    </row>
    <row r="10" spans="1:5" ht="12" customHeight="1" x14ac:dyDescent="0.3">
      <c r="A10" s="28" t="s">
        <v>15947</v>
      </c>
      <c r="B10" s="1" t="str">
        <f>IFERROR(VLOOKUP(A10,PEC!A$2:B$7902,2,0),"PEC NON ESISTENTE")</f>
        <v>comune.andezeno.to@legalmail.it</v>
      </c>
      <c r="C10" s="2" t="s">
        <v>5</v>
      </c>
      <c r="D10" t="s">
        <v>23887</v>
      </c>
      <c r="E10" s="34">
        <v>1966</v>
      </c>
    </row>
    <row r="11" spans="1:5" ht="12" customHeight="1" x14ac:dyDescent="0.3">
      <c r="A11" s="28" t="s">
        <v>15948</v>
      </c>
      <c r="B11" s="1" t="str">
        <f>IFERROR(VLOOKUP(A11,PEC!A$2:B$7902,2,0),"PEC NON ESISTENTE")</f>
        <v>andrate@cert.ruparpiemonte.it</v>
      </c>
      <c r="C11" s="2" t="s">
        <v>5</v>
      </c>
      <c r="D11" t="s">
        <v>23887</v>
      </c>
      <c r="E11" s="34">
        <v>512</v>
      </c>
    </row>
    <row r="12" spans="1:5" ht="12" customHeight="1" x14ac:dyDescent="0.3">
      <c r="A12" s="28" t="s">
        <v>15949</v>
      </c>
      <c r="B12" s="1" t="str">
        <f>IFERROR(VLOOKUP(A12,PEC!A$2:B$7902,2,0),"PEC NON ESISTENTE")</f>
        <v>angrogna@cert.ruparpiemonte.it</v>
      </c>
      <c r="C12" s="2" t="s">
        <v>5</v>
      </c>
      <c r="D12" t="s">
        <v>23887</v>
      </c>
      <c r="E12" s="34">
        <v>870</v>
      </c>
    </row>
    <row r="13" spans="1:5" ht="12" customHeight="1" x14ac:dyDescent="0.3">
      <c r="A13" s="28" t="s">
        <v>15950</v>
      </c>
      <c r="B13" s="1" t="str">
        <f>IFERROR(VLOOKUP(A13,PEC!A$2:B$7902,2,0),"PEC NON ESISTENTE")</f>
        <v>arignano.torino@legalmail.it</v>
      </c>
      <c r="C13" s="2" t="s">
        <v>5</v>
      </c>
      <c r="D13" t="s">
        <v>23887</v>
      </c>
      <c r="E13" s="34">
        <v>1039</v>
      </c>
    </row>
    <row r="14" spans="1:5" ht="12" customHeight="1" x14ac:dyDescent="0.3">
      <c r="A14" s="28" t="s">
        <v>15951</v>
      </c>
      <c r="B14" s="1" t="str">
        <f>IFERROR(VLOOKUP(A14,PEC!A$2:B$7902,2,0),"PEC NON ESISTENTE")</f>
        <v>comuneavigliana@cert.legalmail.it</v>
      </c>
      <c r="C14" s="2" t="s">
        <v>5</v>
      </c>
      <c r="D14" t="s">
        <v>23887</v>
      </c>
      <c r="E14" s="34">
        <v>12129</v>
      </c>
    </row>
    <row r="15" spans="1:5" ht="12" customHeight="1" x14ac:dyDescent="0.3">
      <c r="A15" s="28" t="s">
        <v>15952</v>
      </c>
      <c r="B15" s="1" t="str">
        <f>IFERROR(VLOOKUP(A15,PEC!A$2:B$7902,2,0),"PEC NON ESISTENTE")</f>
        <v>protocollo.azeglio@cert.ruparpiemonte.it</v>
      </c>
      <c r="C15" s="2" t="s">
        <v>5</v>
      </c>
      <c r="D15" t="s">
        <v>23887</v>
      </c>
      <c r="E15" s="34">
        <v>1347</v>
      </c>
    </row>
    <row r="16" spans="1:5" ht="12" customHeight="1" x14ac:dyDescent="0.3">
      <c r="A16" s="28" t="s">
        <v>15953</v>
      </c>
      <c r="B16" s="1" t="str">
        <f>IFERROR(VLOOKUP(A16,PEC!A$2:B$7902,2,0),"PEC NON ESISTENTE")</f>
        <v>bairo@postemailcertificata.it</v>
      </c>
      <c r="C16" s="2" t="s">
        <v>5</v>
      </c>
      <c r="D16" t="s">
        <v>23887</v>
      </c>
      <c r="E16" s="34">
        <v>816</v>
      </c>
    </row>
    <row r="17" spans="1:5" ht="12" customHeight="1" x14ac:dyDescent="0.3">
      <c r="A17" s="28" t="s">
        <v>15954</v>
      </c>
      <c r="B17" s="1" t="str">
        <f>IFERROR(VLOOKUP(A17,PEC!A$2:B$7902,2,0),"PEC NON ESISTENTE")</f>
        <v>elettorale.balangero@pec.it</v>
      </c>
      <c r="C17" s="2" t="s">
        <v>5</v>
      </c>
      <c r="D17" t="s">
        <v>23887</v>
      </c>
      <c r="E17" s="34">
        <v>3161</v>
      </c>
    </row>
    <row r="18" spans="1:5" ht="12" customHeight="1" x14ac:dyDescent="0.3">
      <c r="A18" s="28" t="s">
        <v>15955</v>
      </c>
      <c r="B18" s="1" t="str">
        <f>IFERROR(VLOOKUP(A18,PEC!A$2:B$7902,2,0),"PEC NON ESISTENTE")</f>
        <v>segreteria.baldisserocanavese@actaliscertymail.it</v>
      </c>
      <c r="C18" s="2" t="s">
        <v>5</v>
      </c>
      <c r="D18" t="s">
        <v>23887</v>
      </c>
      <c r="E18" s="34">
        <v>534</v>
      </c>
    </row>
    <row r="19" spans="1:5" ht="12" customHeight="1" x14ac:dyDescent="0.3">
      <c r="A19" s="28" t="s">
        <v>15956</v>
      </c>
      <c r="B19" s="1" t="str">
        <f>IFERROR(VLOOKUP(A19,PEC!A$2:B$7902,2,0),"PEC NON ESISTENTE")</f>
        <v>anagrafe.baldissero.torinese@cert.ruparpiemonte.it</v>
      </c>
      <c r="C19" s="2" t="s">
        <v>5</v>
      </c>
      <c r="D19" t="s">
        <v>23887</v>
      </c>
      <c r="E19" s="34">
        <v>3783</v>
      </c>
    </row>
    <row r="20" spans="1:5" ht="12" customHeight="1" x14ac:dyDescent="0.3">
      <c r="A20" s="28" t="s">
        <v>15957</v>
      </c>
      <c r="B20" s="1" t="str">
        <f>IFERROR(VLOOKUP(A20,PEC!A$2:B$7902,2,0),"PEC NON ESISTENTE")</f>
        <v>balme@pec.comune.balme.to.it</v>
      </c>
      <c r="C20" s="2" t="s">
        <v>5</v>
      </c>
      <c r="D20" t="s">
        <v>23887</v>
      </c>
      <c r="E20" s="34">
        <v>95</v>
      </c>
    </row>
    <row r="21" spans="1:5" ht="12" customHeight="1" x14ac:dyDescent="0.3">
      <c r="A21" s="28" t="s">
        <v>15958</v>
      </c>
      <c r="B21" s="1" t="str">
        <f>IFERROR(VLOOKUP(A21,PEC!A$2:B$7902,2,0),"PEC NON ESISTENTE")</f>
        <v>banchette@cert.ruparpiemonte.it</v>
      </c>
      <c r="C21" s="2" t="s">
        <v>5</v>
      </c>
      <c r="D21" t="s">
        <v>23887</v>
      </c>
      <c r="E21" s="34">
        <v>3280</v>
      </c>
    </row>
    <row r="22" spans="1:5" ht="12" customHeight="1" x14ac:dyDescent="0.3">
      <c r="A22" s="28" t="s">
        <v>15959</v>
      </c>
      <c r="B22" s="1" t="str">
        <f>IFERROR(VLOOKUP(A22,PEC!A$2:B$7902,2,0),"PEC NON ESISTENTE")</f>
        <v>barbania@cert.ruparpiemonte.it</v>
      </c>
      <c r="C22" s="2" t="s">
        <v>5</v>
      </c>
      <c r="D22" t="s">
        <v>23887</v>
      </c>
      <c r="E22" s="34">
        <v>1623</v>
      </c>
    </row>
    <row r="23" spans="1:5" ht="12" customHeight="1" x14ac:dyDescent="0.3">
      <c r="A23" s="28" t="s">
        <v>15960</v>
      </c>
      <c r="B23" s="1" t="str">
        <f>IFERROR(VLOOKUP(A23,PEC!A$2:B$7902,2,0),"PEC NON ESISTENTE")</f>
        <v>comune.bardonecchia@pec.it</v>
      </c>
      <c r="C23" s="2" t="s">
        <v>5</v>
      </c>
      <c r="D23" t="s">
        <v>23887</v>
      </c>
      <c r="E23" s="34">
        <v>3212</v>
      </c>
    </row>
    <row r="24" spans="1:5" ht="12" customHeight="1" x14ac:dyDescent="0.3">
      <c r="A24" s="28" t="s">
        <v>15961</v>
      </c>
      <c r="B24" s="1" t="str">
        <f>IFERROR(VLOOKUP(A24,PEC!A$2:B$7902,2,0),"PEC NON ESISTENTE")</f>
        <v>barone.canavese@cert.ruparpiemonte.it</v>
      </c>
      <c r="C24" s="2" t="s">
        <v>5</v>
      </c>
      <c r="D24" t="s">
        <v>23887</v>
      </c>
      <c r="E24" s="34">
        <v>599</v>
      </c>
    </row>
    <row r="25" spans="1:5" ht="12" customHeight="1" x14ac:dyDescent="0.3">
      <c r="A25" s="28" t="s">
        <v>15962</v>
      </c>
      <c r="B25" s="1" t="str">
        <f>IFERROR(VLOOKUP(A25,PEC!A$2:B$7902,2,0),"PEC NON ESISTENTE")</f>
        <v>protocollo@comune.beinasco.legalmail.it</v>
      </c>
      <c r="C25" s="2" t="s">
        <v>5</v>
      </c>
      <c r="D25" t="s">
        <v>23887</v>
      </c>
      <c r="E25" s="34">
        <v>18104</v>
      </c>
    </row>
    <row r="26" spans="1:5" ht="12" customHeight="1" x14ac:dyDescent="0.3">
      <c r="A26" s="28" t="s">
        <v>15963</v>
      </c>
      <c r="B26" s="1" t="str">
        <f>IFERROR(VLOOKUP(A26,PEC!A$2:B$7902,2,0),"PEC NON ESISTENTE")</f>
        <v>postacert@pec.comunebibiana.it</v>
      </c>
      <c r="C26" s="2" t="s">
        <v>5</v>
      </c>
      <c r="D26" t="s">
        <v>23887</v>
      </c>
      <c r="E26" s="34">
        <v>3376</v>
      </c>
    </row>
    <row r="27" spans="1:5" ht="12" customHeight="1" x14ac:dyDescent="0.3">
      <c r="A27" s="28" t="s">
        <v>15964</v>
      </c>
      <c r="B27" s="1" t="str">
        <f>IFERROR(VLOOKUP(A27,PEC!A$2:B$7902,2,0),"PEC NON ESISTENTE")</f>
        <v>protocollo.comunebobbiopellice@pec.it</v>
      </c>
      <c r="C27" s="2" t="s">
        <v>5</v>
      </c>
      <c r="D27" t="s">
        <v>23887</v>
      </c>
      <c r="E27" s="34">
        <v>566</v>
      </c>
    </row>
    <row r="28" spans="1:5" ht="12" customHeight="1" x14ac:dyDescent="0.3">
      <c r="A28" s="28" t="s">
        <v>15965</v>
      </c>
      <c r="B28" s="1" t="str">
        <f>IFERROR(VLOOKUP(A28,PEC!A$2:B$7902,2,0),"PEC NON ESISTENTE")</f>
        <v>comune.bollengo.to@legalmail.it</v>
      </c>
      <c r="C28" s="2" t="s">
        <v>5</v>
      </c>
      <c r="D28" t="s">
        <v>23887</v>
      </c>
      <c r="E28" s="34">
        <v>2112</v>
      </c>
    </row>
    <row r="29" spans="1:5" ht="12" customHeight="1" x14ac:dyDescent="0.3">
      <c r="A29" s="28" t="s">
        <v>15966</v>
      </c>
      <c r="B29" s="1" t="str">
        <f>IFERROR(VLOOKUP(A29,PEC!A$2:B$7902,2,0),"PEC NON ESISTENTE")</f>
        <v>comune.borgaro-torinese.to@cert.legalmail.it</v>
      </c>
      <c r="C29" s="2" t="s">
        <v>5</v>
      </c>
      <c r="D29" t="s">
        <v>23887</v>
      </c>
      <c r="E29" s="34">
        <v>11723</v>
      </c>
    </row>
    <row r="30" spans="1:5" ht="12" customHeight="1" x14ac:dyDescent="0.3">
      <c r="A30" s="28" t="s">
        <v>15967</v>
      </c>
      <c r="B30" s="1" t="str">
        <f>IFERROR(VLOOKUP(A30,PEC!A$2:B$7902,2,0),"PEC NON ESISTENTE")</f>
        <v>borgiallo@cert.ruparpiemonte.it</v>
      </c>
      <c r="C30" s="2" t="s">
        <v>5</v>
      </c>
      <c r="D30" t="s">
        <v>23887</v>
      </c>
      <c r="E30" s="34">
        <v>550</v>
      </c>
    </row>
    <row r="31" spans="1:5" ht="12" customHeight="1" x14ac:dyDescent="0.3">
      <c r="A31" s="28" t="s">
        <v>15968</v>
      </c>
      <c r="B31" s="1" t="str">
        <f>IFERROR(VLOOKUP(A31,PEC!A$2:B$7902,2,0),"PEC NON ESISTENTE")</f>
        <v>comune.borgofrancodivrea@pec.it</v>
      </c>
      <c r="C31" s="2" t="s">
        <v>5</v>
      </c>
      <c r="D31" t="s">
        <v>23887</v>
      </c>
      <c r="E31" s="34">
        <v>3643</v>
      </c>
    </row>
    <row r="32" spans="1:5" ht="12" customHeight="1" x14ac:dyDescent="0.3">
      <c r="A32" s="28" t="s">
        <v>15969</v>
      </c>
      <c r="B32" s="1" t="str">
        <f>IFERROR(VLOOKUP(A32,PEC!A$2:B$7902,2,0),"PEC NON ESISTENTE")</f>
        <v>ragioneria.comune.borgomasino@pec.it</v>
      </c>
      <c r="C32" s="2" t="s">
        <v>5</v>
      </c>
      <c r="D32" t="s">
        <v>23887</v>
      </c>
      <c r="E32" s="34">
        <v>835</v>
      </c>
    </row>
    <row r="33" spans="1:5" ht="12" customHeight="1" x14ac:dyDescent="0.3">
      <c r="A33" s="28" t="s">
        <v>15970</v>
      </c>
      <c r="B33" s="1" t="str">
        <f>IFERROR(VLOOKUP(A33,PEC!A$2:B$7902,2,0),"PEC NON ESISTENTE")</f>
        <v>protocollo@pec.comune.borgonesusa.to.it</v>
      </c>
      <c r="C33" s="2" t="s">
        <v>5</v>
      </c>
      <c r="D33" t="s">
        <v>23887</v>
      </c>
      <c r="E33" s="34">
        <v>2320</v>
      </c>
    </row>
    <row r="34" spans="1:5" ht="12" customHeight="1" x14ac:dyDescent="0.3">
      <c r="A34" s="28" t="s">
        <v>15971</v>
      </c>
      <c r="B34" s="1" t="str">
        <f>IFERROR(VLOOKUP(A34,PEC!A$2:B$7902,2,0),"PEC NON ESISTENTE")</f>
        <v>bosconero@cert.ruparpiemonte.it</v>
      </c>
      <c r="C34" s="2" t="s">
        <v>5</v>
      </c>
      <c r="D34" t="s">
        <v>23887</v>
      </c>
      <c r="E34" s="34">
        <v>3056</v>
      </c>
    </row>
    <row r="35" spans="1:5" ht="12" customHeight="1" x14ac:dyDescent="0.3">
      <c r="A35" s="28" t="s">
        <v>15972</v>
      </c>
      <c r="B35" s="1" t="str">
        <f>IFERROR(VLOOKUP(A35,PEC!A$2:B$7902,2,0),"PEC NON ESISTENTE")</f>
        <v>protocollo.comune.brandizzo.to@legalmail.it</v>
      </c>
      <c r="C35" s="2" t="s">
        <v>5</v>
      </c>
      <c r="D35" t="s">
        <v>23887</v>
      </c>
      <c r="E35" s="34">
        <v>8402</v>
      </c>
    </row>
    <row r="36" spans="1:5" ht="12" customHeight="1" x14ac:dyDescent="0.3">
      <c r="A36" s="28" t="s">
        <v>15973</v>
      </c>
      <c r="B36" s="1" t="str">
        <f>IFERROR(VLOOKUP(A36,PEC!A$2:B$7902,2,0),"PEC NON ESISTENTE")</f>
        <v>anagrafe.bricherasio@pcert.it</v>
      </c>
      <c r="C36" s="2" t="s">
        <v>5</v>
      </c>
      <c r="D36" t="s">
        <v>23887</v>
      </c>
      <c r="E36" s="34">
        <v>4517</v>
      </c>
    </row>
    <row r="37" spans="1:5" ht="12" customHeight="1" x14ac:dyDescent="0.3">
      <c r="A37" s="28" t="s">
        <v>15974</v>
      </c>
      <c r="B37" s="1" t="str">
        <f>IFERROR(VLOOKUP(A37,PEC!A$2:B$7902,2,0),"PEC NON ESISTENTE")</f>
        <v>brosso@cert.ruparpiemonte.it</v>
      </c>
      <c r="C37" s="2" t="s">
        <v>5</v>
      </c>
      <c r="D37" t="s">
        <v>23887</v>
      </c>
      <c r="E37" s="34">
        <v>460</v>
      </c>
    </row>
    <row r="38" spans="1:5" ht="12" customHeight="1" x14ac:dyDescent="0.3">
      <c r="A38" s="28" t="s">
        <v>15975</v>
      </c>
      <c r="B38" s="1" t="str">
        <f>IFERROR(VLOOKUP(A38,PEC!A$2:B$7902,2,0),"PEC NON ESISTENTE")</f>
        <v>comunebrozolo@pec.it</v>
      </c>
      <c r="C38" s="2" t="s">
        <v>5</v>
      </c>
      <c r="D38" t="s">
        <v>23887</v>
      </c>
      <c r="E38" s="34">
        <v>471</v>
      </c>
    </row>
    <row r="39" spans="1:5" ht="12" customHeight="1" x14ac:dyDescent="0.3">
      <c r="A39" s="28" t="s">
        <v>15976</v>
      </c>
      <c r="B39" s="1" t="str">
        <f>IFERROR(VLOOKUP(A39,PEC!A$2:B$7902,2,0),"PEC NON ESISTENTE")</f>
        <v>demografici.bruino.to@legalmail.it</v>
      </c>
      <c r="C39" s="2" t="s">
        <v>5</v>
      </c>
      <c r="D39" t="s">
        <v>23887</v>
      </c>
      <c r="E39" s="34">
        <v>8479</v>
      </c>
    </row>
    <row r="40" spans="1:5" ht="12" customHeight="1" x14ac:dyDescent="0.3">
      <c r="A40" s="28" t="s">
        <v>15977</v>
      </c>
      <c r="B40" s="1" t="str">
        <f>IFERROR(VLOOKUP(A40,PEC!A$2:B$7902,2,0),"PEC NON ESISTENTE")</f>
        <v>brusasco@cert.ruparpiemonte.it</v>
      </c>
      <c r="C40" s="2" t="s">
        <v>5</v>
      </c>
      <c r="D40" t="s">
        <v>23887</v>
      </c>
      <c r="E40" s="34">
        <v>1726</v>
      </c>
    </row>
    <row r="41" spans="1:5" ht="12" customHeight="1" x14ac:dyDescent="0.3">
      <c r="A41" s="28" t="s">
        <v>15978</v>
      </c>
      <c r="B41" s="1" t="str">
        <f>IFERROR(VLOOKUP(A41,PEC!A$2:B$7902,2,0),"PEC NON ESISTENTE")</f>
        <v>comune.bruzolo@anutel.it</v>
      </c>
      <c r="C41" s="2" t="s">
        <v>5</v>
      </c>
      <c r="D41" t="s">
        <v>23887</v>
      </c>
      <c r="E41" s="34">
        <v>1545</v>
      </c>
    </row>
    <row r="42" spans="1:5" ht="12" customHeight="1" x14ac:dyDescent="0.3">
      <c r="A42" s="28" t="s">
        <v>15979</v>
      </c>
      <c r="B42" s="1" t="str">
        <f>IFERROR(VLOOKUP(A42,PEC!A$2:B$7902,2,0),"PEC NON ESISTENTE")</f>
        <v>protocollo@pec.comune.buriasco.to.it</v>
      </c>
      <c r="C42" s="2" t="s">
        <v>5</v>
      </c>
      <c r="D42" t="s">
        <v>23887</v>
      </c>
      <c r="E42" s="34">
        <v>1405</v>
      </c>
    </row>
    <row r="43" spans="1:5" ht="12" customHeight="1" x14ac:dyDescent="0.3">
      <c r="A43" s="28" t="s">
        <v>15980</v>
      </c>
      <c r="B43" s="1" t="str">
        <f>IFERROR(VLOOKUP(A43,PEC!A$2:B$7902,2,0),"PEC NON ESISTENTE")</f>
        <v>protocollo@pec.comuneburolo.it</v>
      </c>
      <c r="C43" s="2" t="s">
        <v>5</v>
      </c>
      <c r="D43" t="s">
        <v>23887</v>
      </c>
      <c r="E43" s="34">
        <v>1228</v>
      </c>
    </row>
    <row r="44" spans="1:5" ht="12" customHeight="1" x14ac:dyDescent="0.3">
      <c r="A44" s="28" t="s">
        <v>15981</v>
      </c>
      <c r="B44" s="1" t="str">
        <f>IFERROR(VLOOKUP(A44,PEC!A$2:B$7902,2,0),"PEC NON ESISTENTE")</f>
        <v>busano@cert.ruparpiemonte.it</v>
      </c>
      <c r="C44" s="2" t="s">
        <v>5</v>
      </c>
      <c r="D44" t="s">
        <v>23887</v>
      </c>
      <c r="E44" s="34">
        <v>1588</v>
      </c>
    </row>
    <row r="45" spans="1:5" ht="12" customHeight="1" x14ac:dyDescent="0.3">
      <c r="A45" s="28" t="s">
        <v>15982</v>
      </c>
      <c r="B45" s="1" t="str">
        <f>IFERROR(VLOOKUP(A45,PEC!A$2:B$7902,2,0),"PEC NON ESISTENTE")</f>
        <v>bussoleno@postemailcertificata.it</v>
      </c>
      <c r="C45" s="2" t="s">
        <v>5</v>
      </c>
      <c r="D45" t="s">
        <v>23887</v>
      </c>
      <c r="E45" s="34">
        <v>6363</v>
      </c>
    </row>
    <row r="46" spans="1:5" ht="12" customHeight="1" x14ac:dyDescent="0.3">
      <c r="A46" s="28" t="s">
        <v>15983</v>
      </c>
      <c r="B46" s="1" t="str">
        <f>IFERROR(VLOOKUP(A46,PEC!A$2:B$7902,2,0),"PEC NON ESISTENTE")</f>
        <v>comune@pec.comune.buttiglieraalta.to.it</v>
      </c>
      <c r="C46" s="2" t="s">
        <v>5</v>
      </c>
      <c r="D46" t="s">
        <v>23887</v>
      </c>
      <c r="E46" s="34">
        <v>6386</v>
      </c>
    </row>
    <row r="47" spans="1:5" ht="12" customHeight="1" x14ac:dyDescent="0.3">
      <c r="A47" s="28" t="s">
        <v>15984</v>
      </c>
      <c r="B47" s="1" t="str">
        <f>IFERROR(VLOOKUP(A47,PEC!A$2:B$7902,2,0),"PEC NON ESISTENTE")</f>
        <v>comune.cafasse@pec.it</v>
      </c>
      <c r="C47" s="2" t="s">
        <v>5</v>
      </c>
      <c r="D47" t="s">
        <v>23887</v>
      </c>
      <c r="E47" s="34">
        <v>3511</v>
      </c>
    </row>
    <row r="48" spans="1:5" ht="12" customHeight="1" x14ac:dyDescent="0.3">
      <c r="A48" s="28" t="s">
        <v>15985</v>
      </c>
      <c r="B48" s="1" t="str">
        <f>IFERROR(VLOOKUP(A48,PEC!A$2:B$7902,2,0),"PEC NON ESISTENTE")</f>
        <v>protocollo@pec.comune.caluso.to.it</v>
      </c>
      <c r="C48" s="2" t="s">
        <v>5</v>
      </c>
      <c r="D48" t="s">
        <v>23887</v>
      </c>
      <c r="E48" s="34">
        <v>7483</v>
      </c>
    </row>
    <row r="49" spans="1:5" ht="12" customHeight="1" x14ac:dyDescent="0.3">
      <c r="A49" s="28" t="s">
        <v>15986</v>
      </c>
      <c r="B49" s="1" t="str">
        <f>IFERROR(VLOOKUP(A49,PEC!A$2:B$7902,2,0),"PEC NON ESISTENTE")</f>
        <v>comune.cambiano@legalmail.it</v>
      </c>
      <c r="C49" s="2" t="s">
        <v>5</v>
      </c>
      <c r="D49" t="s">
        <v>23887</v>
      </c>
      <c r="E49" s="34">
        <v>6215</v>
      </c>
    </row>
    <row r="50" spans="1:5" ht="12" customHeight="1" x14ac:dyDescent="0.3">
      <c r="A50" s="28" t="s">
        <v>15987</v>
      </c>
      <c r="B50" s="1" t="str">
        <f>IFERROR(VLOOKUP(A50,PEC!A$2:B$7902,2,0),"PEC NON ESISTENTE")</f>
        <v>protocollo@cert.comune.campiglionefenile.to.it</v>
      </c>
      <c r="C50" s="2" t="s">
        <v>5</v>
      </c>
      <c r="D50" t="s">
        <v>23887</v>
      </c>
      <c r="E50" s="34">
        <v>1382</v>
      </c>
    </row>
    <row r="51" spans="1:5" ht="12" customHeight="1" x14ac:dyDescent="0.3">
      <c r="A51" s="28" t="s">
        <v>15988</v>
      </c>
      <c r="B51" s="1" t="str">
        <f>IFERROR(VLOOKUP(A51,PEC!A$2:B$7902,2,0),"PEC NON ESISTENTE")</f>
        <v>candia.canavese@cert.ruparpiemonte.it</v>
      </c>
      <c r="C51" s="2" t="s">
        <v>5</v>
      </c>
      <c r="D51" t="s">
        <v>23887</v>
      </c>
      <c r="E51" s="34">
        <v>1286</v>
      </c>
    </row>
    <row r="52" spans="1:5" ht="12" customHeight="1" x14ac:dyDescent="0.3">
      <c r="A52" s="28" t="s">
        <v>15989</v>
      </c>
      <c r="B52" s="1" t="str">
        <f>IFERROR(VLOOKUP(A52,PEC!A$2:B$7902,2,0),"PEC NON ESISTENTE")</f>
        <v>comune.candiolo.to@cert.legalmail.it</v>
      </c>
      <c r="C52" s="2" t="s">
        <v>5</v>
      </c>
      <c r="D52" t="s">
        <v>23887</v>
      </c>
      <c r="E52" s="34">
        <v>5566</v>
      </c>
    </row>
    <row r="53" spans="1:5" ht="12" customHeight="1" x14ac:dyDescent="0.3">
      <c r="A53" s="28" t="s">
        <v>15990</v>
      </c>
      <c r="B53" s="1" t="str">
        <f>IFERROR(VLOOKUP(A53,PEC!A$2:B$7902,2,0),"PEC NON ESISTENTE")</f>
        <v>canischio@cert.ruparpiemonte.it</v>
      </c>
      <c r="C53" s="2" t="s">
        <v>5</v>
      </c>
      <c r="D53" t="s">
        <v>23887</v>
      </c>
      <c r="E53" s="34">
        <v>294</v>
      </c>
    </row>
    <row r="54" spans="1:5" ht="12" customHeight="1" x14ac:dyDescent="0.3">
      <c r="A54" s="28" t="s">
        <v>15991</v>
      </c>
      <c r="B54" s="1" t="str">
        <f>IFERROR(VLOOKUP(A54,PEC!A$2:B$7902,2,0),"PEC NON ESISTENTE")</f>
        <v>protocollo@pec.comune.cantalupa.to.it</v>
      </c>
      <c r="C54" s="2" t="s">
        <v>5</v>
      </c>
      <c r="D54" t="s">
        <v>23887</v>
      </c>
      <c r="E54" s="34">
        <v>2527</v>
      </c>
    </row>
    <row r="55" spans="1:5" ht="12" customHeight="1" x14ac:dyDescent="0.3">
      <c r="A55" s="28" t="s">
        <v>15992</v>
      </c>
      <c r="B55" s="1" t="str">
        <f>IFERROR(VLOOKUP(A55,PEC!A$2:B$7902,2,0),"PEC NON ESISTENTE")</f>
        <v>comune.cantoira@legalmail.it</v>
      </c>
      <c r="C55" s="2" t="s">
        <v>5</v>
      </c>
      <c r="D55" t="s">
        <v>23887</v>
      </c>
      <c r="E55" s="34">
        <v>554</v>
      </c>
    </row>
    <row r="56" spans="1:5" ht="12" customHeight="1" x14ac:dyDescent="0.3">
      <c r="A56" s="28" t="s">
        <v>15993</v>
      </c>
      <c r="B56" s="1" t="str">
        <f>IFERROR(VLOOKUP(A56,PEC!A$2:B$7902,2,0),"PEC NON ESISTENTE")</f>
        <v>comune.caprie.to@legalmail.it</v>
      </c>
      <c r="C56" s="2" t="s">
        <v>5</v>
      </c>
      <c r="D56" t="s">
        <v>23887</v>
      </c>
      <c r="E56" s="34">
        <v>2116</v>
      </c>
    </row>
    <row r="57" spans="1:5" ht="12" customHeight="1" x14ac:dyDescent="0.3">
      <c r="A57" s="28" t="s">
        <v>15994</v>
      </c>
      <c r="B57" s="1" t="str">
        <f>IFERROR(VLOOKUP(A57,PEC!A$2:B$7902,2,0),"PEC NON ESISTENTE")</f>
        <v>caravino@cert.ruparpiemonte.it</v>
      </c>
      <c r="C57" s="2" t="s">
        <v>5</v>
      </c>
      <c r="D57" t="s">
        <v>23887</v>
      </c>
      <c r="E57" s="34">
        <v>995</v>
      </c>
    </row>
    <row r="58" spans="1:5" ht="12" customHeight="1" x14ac:dyDescent="0.3">
      <c r="A58" s="28" t="s">
        <v>15995</v>
      </c>
      <c r="B58" s="1" t="str">
        <f>IFERROR(VLOOKUP(A58,PEC!A$2:B$7902,2,0),"PEC NON ESISTENTE")</f>
        <v>comune.carema@pec.comune.carema.to.it</v>
      </c>
      <c r="C58" s="2" t="s">
        <v>5</v>
      </c>
      <c r="D58" t="s">
        <v>23887</v>
      </c>
      <c r="E58" s="34">
        <v>772</v>
      </c>
    </row>
    <row r="59" spans="1:5" ht="12" customHeight="1" x14ac:dyDescent="0.3">
      <c r="A59" s="28" t="s">
        <v>15996</v>
      </c>
      <c r="B59" s="1" t="str">
        <f>IFERROR(VLOOKUP(A59,PEC!A$2:B$7902,2,0),"PEC NON ESISTENTE")</f>
        <v>protocollo@cert.comune.carignano.to.it</v>
      </c>
      <c r="C59" s="2" t="s">
        <v>5</v>
      </c>
      <c r="D59" t="s">
        <v>23887</v>
      </c>
      <c r="E59" s="34">
        <v>9156</v>
      </c>
    </row>
    <row r="60" spans="1:5" ht="12" customHeight="1" x14ac:dyDescent="0.3">
      <c r="A60" s="28" t="s">
        <v>15997</v>
      </c>
      <c r="B60" s="1" t="str">
        <f>IFERROR(VLOOKUP(A60,PEC!A$2:B$7902,2,0),"PEC NON ESISTENTE")</f>
        <v>protocollo.carmagnola@cert.legalmail.it</v>
      </c>
      <c r="C60" s="2" t="s">
        <v>5</v>
      </c>
      <c r="D60" t="s">
        <v>23887</v>
      </c>
      <c r="E60" s="34">
        <v>28563</v>
      </c>
    </row>
    <row r="61" spans="1:5" ht="12" customHeight="1" x14ac:dyDescent="0.3">
      <c r="A61" s="28" t="s">
        <v>15998</v>
      </c>
      <c r="B61" s="1" t="str">
        <f>IFERROR(VLOOKUP(A61,PEC!A$2:B$7902,2,0),"PEC NON ESISTENTE")</f>
        <v>casalborgone@postemailcertificata.it</v>
      </c>
      <c r="C61" s="2" t="s">
        <v>5</v>
      </c>
      <c r="D61" t="s">
        <v>23887</v>
      </c>
      <c r="E61" s="34">
        <v>1820</v>
      </c>
    </row>
    <row r="62" spans="1:5" ht="12" customHeight="1" x14ac:dyDescent="0.3">
      <c r="A62" s="28" t="s">
        <v>15999</v>
      </c>
      <c r="B62" s="1" t="str">
        <f>IFERROR(VLOOKUP(A62,PEC!A$2:B$7902,2,0),"PEC NON ESISTENTE")</f>
        <v>cascinette@pec.comune.cascinette.to.it</v>
      </c>
      <c r="C62" s="2" t="s">
        <v>5</v>
      </c>
      <c r="D62" t="s">
        <v>23887</v>
      </c>
      <c r="E62" s="34">
        <v>1491</v>
      </c>
    </row>
    <row r="63" spans="1:5" ht="12" customHeight="1" x14ac:dyDescent="0.3">
      <c r="A63" s="28" t="s">
        <v>16000</v>
      </c>
      <c r="B63" s="1" t="str">
        <f>IFERROR(VLOOKUP(A63,PEC!A$2:B$7902,2,0),"PEC NON ESISTENTE")</f>
        <v>anagrafe@pec.comune.caselette.to.it</v>
      </c>
      <c r="C63" s="2" t="s">
        <v>5</v>
      </c>
      <c r="D63" t="s">
        <v>23887</v>
      </c>
      <c r="E63" s="34">
        <v>2931</v>
      </c>
    </row>
    <row r="64" spans="1:5" ht="12" customHeight="1" x14ac:dyDescent="0.3">
      <c r="A64" s="28" t="s">
        <v>16001</v>
      </c>
      <c r="B64" s="1" t="str">
        <f>IFERROR(VLOOKUP(A64,PEC!A$2:B$7902,2,0),"PEC NON ESISTENTE")</f>
        <v>comune.caselle-torinese@legalmail.it</v>
      </c>
      <c r="C64" s="2" t="s">
        <v>5</v>
      </c>
      <c r="D64" t="s">
        <v>23887</v>
      </c>
      <c r="E64" s="34">
        <v>13389</v>
      </c>
    </row>
    <row r="65" spans="1:5" ht="12" customHeight="1" x14ac:dyDescent="0.3">
      <c r="A65" s="28" t="s">
        <v>16002</v>
      </c>
      <c r="B65" s="1" t="str">
        <f>IFERROR(VLOOKUP(A65,PEC!A$2:B$7902,2,0),"PEC NON ESISTENTE")</f>
        <v>comune.castagnetopo.to@legalmail.it</v>
      </c>
      <c r="C65" s="2" t="s">
        <v>5</v>
      </c>
      <c r="D65" t="s">
        <v>23887</v>
      </c>
      <c r="E65" s="34">
        <v>1791</v>
      </c>
    </row>
    <row r="66" spans="1:5" ht="12" customHeight="1" x14ac:dyDescent="0.3">
      <c r="A66" s="28" t="s">
        <v>16003</v>
      </c>
      <c r="B66" s="1" t="str">
        <f>IFERROR(VLOOKUP(A66,PEC!A$2:B$7902,2,0),"PEC NON ESISTENTE")</f>
        <v>info@pec.castagnolepiemonte.net</v>
      </c>
      <c r="C66" s="2" t="s">
        <v>5</v>
      </c>
      <c r="D66" t="s">
        <v>23887</v>
      </c>
      <c r="E66" s="34">
        <v>2193</v>
      </c>
    </row>
    <row r="67" spans="1:5" ht="12" customHeight="1" x14ac:dyDescent="0.3">
      <c r="A67" s="28" t="s">
        <v>16004</v>
      </c>
      <c r="B67" s="1" t="str">
        <f>IFERROR(VLOOKUP(A67,PEC!A$2:B$7902,2,0),"PEC NON ESISTENTE")</f>
        <v>protocollo@pec.comune.castellamonte.to.it</v>
      </c>
      <c r="C67" s="2" t="s">
        <v>5</v>
      </c>
      <c r="D67" t="s">
        <v>23887</v>
      </c>
      <c r="E67" s="34">
        <v>9917</v>
      </c>
    </row>
    <row r="68" spans="1:5" ht="12" customHeight="1" x14ac:dyDescent="0.3">
      <c r="A68" s="28" t="s">
        <v>16005</v>
      </c>
      <c r="B68" s="1" t="str">
        <f>IFERROR(VLOOKUP(A68,PEC!A$2:B$7902,2,0),"PEC NON ESISTENTE")</f>
        <v>comune.castelnuovonigra@pec.it</v>
      </c>
      <c r="C68" s="2" t="s">
        <v>5</v>
      </c>
      <c r="D68" t="s">
        <v>23887</v>
      </c>
      <c r="E68" s="34">
        <v>417</v>
      </c>
    </row>
    <row r="69" spans="1:5" ht="12" customHeight="1" x14ac:dyDescent="0.3">
      <c r="A69" s="28" t="s">
        <v>16006</v>
      </c>
      <c r="B69" s="1" t="str">
        <f>IFERROR(VLOOKUP(A69,PEC!A$2:B$7902,2,0),"PEC NON ESISTENTE")</f>
        <v>comune.castiglionetorinese.to@cert.legalmail.it</v>
      </c>
      <c r="C69" s="2" t="s">
        <v>5</v>
      </c>
      <c r="D69" t="s">
        <v>23887</v>
      </c>
      <c r="E69" s="34">
        <v>6363</v>
      </c>
    </row>
    <row r="70" spans="1:5" ht="12" customHeight="1" x14ac:dyDescent="0.3">
      <c r="A70" s="28" t="s">
        <v>16007</v>
      </c>
      <c r="B70" s="1" t="str">
        <f>IFERROR(VLOOKUP(A70,PEC!A$2:B$7902,2,0),"PEC NON ESISTENTE")</f>
        <v>cavagnolo@cert.ruparpiemonte.it</v>
      </c>
      <c r="C70" s="2" t="s">
        <v>5</v>
      </c>
      <c r="D70" t="s">
        <v>23887</v>
      </c>
      <c r="E70" s="34">
        <v>2309</v>
      </c>
    </row>
    <row r="71" spans="1:5" ht="12" customHeight="1" x14ac:dyDescent="0.3">
      <c r="A71" s="28" t="s">
        <v>16008</v>
      </c>
      <c r="B71" s="1" t="str">
        <f>IFERROR(VLOOKUP(A71,PEC!A$2:B$7902,2,0),"PEC NON ESISTENTE")</f>
        <v>protocollo@pec.comune.cavour.to.it</v>
      </c>
      <c r="C71" s="2" t="s">
        <v>5</v>
      </c>
      <c r="D71" t="s">
        <v>23887</v>
      </c>
      <c r="E71" s="34">
        <v>5568</v>
      </c>
    </row>
    <row r="72" spans="1:5" ht="12" customHeight="1" x14ac:dyDescent="0.3">
      <c r="A72" s="28" t="s">
        <v>16009</v>
      </c>
      <c r="B72" s="1" t="str">
        <f>IFERROR(VLOOKUP(A72,PEC!A$2:B$7902,2,0),"PEC NON ESISTENTE")</f>
        <v>cercenasco@cert.ruparpiemonte.it</v>
      </c>
      <c r="C72" s="2" t="s">
        <v>5</v>
      </c>
      <c r="D72" t="s">
        <v>23887</v>
      </c>
      <c r="E72" s="34">
        <v>1857</v>
      </c>
    </row>
    <row r="73" spans="1:5" ht="12" customHeight="1" x14ac:dyDescent="0.3">
      <c r="A73" s="28" t="s">
        <v>16010</v>
      </c>
      <c r="B73" s="1" t="str">
        <f>IFERROR(VLOOKUP(A73,PEC!A$2:B$7902,2,0),"PEC NON ESISTENTE")</f>
        <v>comune.ceres@pec.comune.ceres.to.it</v>
      </c>
      <c r="C73" s="2" t="s">
        <v>5</v>
      </c>
      <c r="D73" t="s">
        <v>23887</v>
      </c>
      <c r="E73" s="34">
        <v>1056</v>
      </c>
    </row>
    <row r="74" spans="1:5" ht="12" customHeight="1" x14ac:dyDescent="0.3">
      <c r="A74" s="28" t="s">
        <v>16011</v>
      </c>
      <c r="B74" s="1" t="str">
        <f>IFERROR(VLOOKUP(A74,PEC!A$2:B$7902,2,0),"PEC NON ESISTENTE")</f>
        <v>ceresole.reale@cert.ruparpiemonte.it</v>
      </c>
      <c r="C74" s="2" t="s">
        <v>5</v>
      </c>
      <c r="D74" t="s">
        <v>23887</v>
      </c>
      <c r="E74" s="34">
        <v>159</v>
      </c>
    </row>
    <row r="75" spans="1:5" ht="12" customHeight="1" x14ac:dyDescent="0.3">
      <c r="A75" s="28" t="s">
        <v>16012</v>
      </c>
      <c r="B75" s="1" t="str">
        <f>IFERROR(VLOOKUP(A75,PEC!A$2:B$7902,2,0),"PEC NON ESISTENTE")</f>
        <v>comunecesana@legalmail.it</v>
      </c>
      <c r="C75" s="2" t="s">
        <v>5</v>
      </c>
      <c r="D75" t="s">
        <v>23887</v>
      </c>
      <c r="E75" s="34">
        <v>1007</v>
      </c>
    </row>
    <row r="76" spans="1:5" ht="12" customHeight="1" x14ac:dyDescent="0.3">
      <c r="A76" s="28" t="s">
        <v>16013</v>
      </c>
      <c r="B76" s="1" t="str">
        <f>IFERROR(VLOOKUP(A76,PEC!A$2:B$7902,2,0),"PEC NON ESISTENTE")</f>
        <v>comchialamberto@pec.it</v>
      </c>
      <c r="C76" s="2" t="s">
        <v>5</v>
      </c>
      <c r="D76" t="s">
        <v>23887</v>
      </c>
      <c r="E76" s="34">
        <v>364</v>
      </c>
    </row>
    <row r="77" spans="1:5" ht="12" customHeight="1" x14ac:dyDescent="0.3">
      <c r="A77" s="28" t="s">
        <v>16014</v>
      </c>
      <c r="B77" s="1" t="str">
        <f>IFERROR(VLOOKUP(A77,PEC!A$2:B$7902,2,0),"PEC NON ESISTENTE")</f>
        <v>segreteria@pec.comune.chianocco.to.it</v>
      </c>
      <c r="C77" s="2" t="s">
        <v>5</v>
      </c>
      <c r="D77" t="s">
        <v>23887</v>
      </c>
      <c r="E77" s="34">
        <v>1700</v>
      </c>
    </row>
    <row r="78" spans="1:5" ht="12" customHeight="1" x14ac:dyDescent="0.3">
      <c r="A78" s="28" t="s">
        <v>16015</v>
      </c>
      <c r="B78" s="1" t="str">
        <f>IFERROR(VLOOKUP(A78,PEC!A$2:B$7902,2,0),"PEC NON ESISTENTE")</f>
        <v>pec@pec.comune.chiaverano.to.it</v>
      </c>
      <c r="C78" s="2" t="s">
        <v>5</v>
      </c>
      <c r="D78" t="s">
        <v>23887</v>
      </c>
      <c r="E78" s="34">
        <v>2106</v>
      </c>
    </row>
    <row r="79" spans="1:5" ht="12" customHeight="1" x14ac:dyDescent="0.3">
      <c r="A79" s="28" t="s">
        <v>16016</v>
      </c>
      <c r="B79" s="1" t="str">
        <f>IFERROR(VLOOKUP(A79,PEC!A$2:B$7902,2,0),"PEC NON ESISTENTE")</f>
        <v>protocollo.chieri@pcert.it</v>
      </c>
      <c r="C79" s="2" t="s">
        <v>5</v>
      </c>
      <c r="D79" t="s">
        <v>23887</v>
      </c>
      <c r="E79" s="34">
        <v>35962</v>
      </c>
    </row>
    <row r="80" spans="1:5" ht="12" customHeight="1" x14ac:dyDescent="0.3">
      <c r="A80" s="28" t="s">
        <v>16017</v>
      </c>
      <c r="B80" s="1" t="str">
        <f>IFERROR(VLOOKUP(A80,PEC!A$2:B$7902,2,0),"PEC NON ESISTENTE")</f>
        <v>comchiesanuova@postecert.it</v>
      </c>
      <c r="C80" s="2" t="s">
        <v>5</v>
      </c>
      <c r="D80" t="s">
        <v>23887</v>
      </c>
      <c r="E80" s="34">
        <v>203</v>
      </c>
    </row>
    <row r="81" spans="1:5" ht="12" customHeight="1" x14ac:dyDescent="0.3">
      <c r="A81" s="28" t="s">
        <v>16018</v>
      </c>
      <c r="B81" s="1" t="str">
        <f>IFERROR(VLOOKUP(A81,PEC!A$2:B$7902,2,0),"PEC NON ESISTENTE")</f>
        <v>segreteria.chiomonte@pec.it</v>
      </c>
      <c r="C81" s="2" t="s">
        <v>5</v>
      </c>
      <c r="D81" t="s">
        <v>23887</v>
      </c>
      <c r="E81" s="34">
        <v>932</v>
      </c>
    </row>
    <row r="82" spans="1:5" ht="12" customHeight="1" x14ac:dyDescent="0.3">
      <c r="A82" s="28" t="s">
        <v>16019</v>
      </c>
      <c r="B82" s="1" t="str">
        <f>IFERROR(VLOOKUP(A82,PEC!A$2:B$7902,2,0),"PEC NON ESISTENTE")</f>
        <v>protocollo.chiusa.san.michele@cert.ruparpiemonte.it</v>
      </c>
      <c r="C82" s="2" t="s">
        <v>5</v>
      </c>
      <c r="D82" t="s">
        <v>23887</v>
      </c>
      <c r="E82" s="34">
        <v>1691</v>
      </c>
    </row>
    <row r="83" spans="1:5" ht="12" customHeight="1" x14ac:dyDescent="0.3">
      <c r="A83" s="28" t="s">
        <v>16020</v>
      </c>
      <c r="B83" s="1" t="str">
        <f>IFERROR(VLOOKUP(A83,PEC!A$2:B$7902,2,0),"PEC NON ESISTENTE")</f>
        <v>protocollo@pec.comune.chivasso.to.it</v>
      </c>
      <c r="C83" s="2" t="s">
        <v>5</v>
      </c>
      <c r="D83" t="s">
        <v>23887</v>
      </c>
      <c r="E83" s="34">
        <v>25914</v>
      </c>
    </row>
    <row r="84" spans="1:5" ht="12" customHeight="1" x14ac:dyDescent="0.3">
      <c r="A84" s="28" t="s">
        <v>16021</v>
      </c>
      <c r="B84" s="1" t="str">
        <f>IFERROR(VLOOKUP(A84,PEC!A$2:B$7902,2,0),"PEC NON ESISTENTE")</f>
        <v>ciconio@cert.ruparpiemonte.it</v>
      </c>
      <c r="C84" s="2" t="s">
        <v>5</v>
      </c>
      <c r="D84" t="s">
        <v>23887</v>
      </c>
      <c r="E84" s="34">
        <v>371</v>
      </c>
    </row>
    <row r="85" spans="1:5" ht="12" customHeight="1" x14ac:dyDescent="0.3">
      <c r="A85" s="28" t="s">
        <v>16022</v>
      </c>
      <c r="B85" s="1" t="str">
        <f>IFERROR(VLOOKUP(A85,PEC!A$2:B$7902,2,0),"PEC NON ESISTENTE")</f>
        <v>cintano@cert.ruparpiemonte.it</v>
      </c>
      <c r="C85" s="2" t="s">
        <v>5</v>
      </c>
      <c r="D85" t="s">
        <v>23887</v>
      </c>
      <c r="E85" s="34">
        <v>261</v>
      </c>
    </row>
    <row r="86" spans="1:5" ht="12" customHeight="1" x14ac:dyDescent="0.3">
      <c r="A86" s="28" t="s">
        <v>16023</v>
      </c>
      <c r="B86" s="1" t="str">
        <f>IFERROR(VLOOKUP(A86,PEC!A$2:B$7902,2,0),"PEC NON ESISTENTE")</f>
        <v>comune.cinzanotorino.to@cert.legalmail.it</v>
      </c>
      <c r="C86" s="2" t="s">
        <v>5</v>
      </c>
      <c r="D86" t="s">
        <v>23887</v>
      </c>
      <c r="E86" s="34">
        <v>375</v>
      </c>
    </row>
    <row r="87" spans="1:5" ht="12" customHeight="1" x14ac:dyDescent="0.3">
      <c r="A87" s="28" t="s">
        <v>16024</v>
      </c>
      <c r="B87" s="1" t="str">
        <f>IFERROR(VLOOKUP(A87,PEC!A$2:B$7902,2,0),"PEC NON ESISTENTE")</f>
        <v>demografici@pec.cirie.net</v>
      </c>
      <c r="C87" s="2" t="s">
        <v>5</v>
      </c>
      <c r="D87" t="s">
        <v>23887</v>
      </c>
      <c r="E87" s="34">
        <v>18415</v>
      </c>
    </row>
    <row r="88" spans="1:5" ht="12" customHeight="1" x14ac:dyDescent="0.3">
      <c r="A88" s="28" t="s">
        <v>16025</v>
      </c>
      <c r="B88" s="1" t="str">
        <f>IFERROR(VLOOKUP(A88,PEC!A$2:B$7902,2,0),"PEC NON ESISTENTE")</f>
        <v>comuneclaviere@legalmail.it</v>
      </c>
      <c r="C88" s="2" t="s">
        <v>5</v>
      </c>
      <c r="D88" t="s">
        <v>23887</v>
      </c>
      <c r="E88" s="34">
        <v>192</v>
      </c>
    </row>
    <row r="89" spans="1:5" ht="12" customHeight="1" x14ac:dyDescent="0.3">
      <c r="A89" s="28" t="s">
        <v>16026</v>
      </c>
      <c r="B89" s="1" t="str">
        <f>IFERROR(VLOOKUP(A89,PEC!A$2:B$7902,2,0),"PEC NON ESISTENTE")</f>
        <v>comune.coassolo@documentipec.com</v>
      </c>
      <c r="C89" s="2" t="s">
        <v>5</v>
      </c>
      <c r="D89" t="s">
        <v>23887</v>
      </c>
      <c r="E89" s="34">
        <v>1550</v>
      </c>
    </row>
    <row r="90" spans="1:5" ht="12" customHeight="1" x14ac:dyDescent="0.3">
      <c r="A90" s="28" t="s">
        <v>16027</v>
      </c>
      <c r="B90" s="1" t="str">
        <f>IFERROR(VLOOKUP(A90,PEC!A$2:B$7902,2,0),"PEC NON ESISTENTE")</f>
        <v>protocollo@pec.comune.coazze.to.it</v>
      </c>
      <c r="C90" s="2" t="s">
        <v>5</v>
      </c>
      <c r="D90" t="s">
        <v>23887</v>
      </c>
      <c r="E90" s="34">
        <v>3084</v>
      </c>
    </row>
    <row r="91" spans="1:5" ht="12" customHeight="1" x14ac:dyDescent="0.3">
      <c r="A91" s="28" t="s">
        <v>16028</v>
      </c>
      <c r="B91" s="1" t="str">
        <f>IFERROR(VLOOKUP(A91,PEC!A$2:B$7902,2,0),"PEC NON ESISTENTE")</f>
        <v>posta@cert.comune.collegno.to.it</v>
      </c>
      <c r="C91" s="2" t="s">
        <v>5</v>
      </c>
      <c r="D91" t="s">
        <v>23887</v>
      </c>
      <c r="E91" s="34">
        <v>49083</v>
      </c>
    </row>
    <row r="92" spans="1:5" ht="12" customHeight="1" x14ac:dyDescent="0.3">
      <c r="A92" s="28" t="s">
        <v>16029</v>
      </c>
      <c r="B92" s="1" t="str">
        <f>IFERROR(VLOOKUP(A92,PEC!A$2:B$7902,2,0),"PEC NON ESISTENTE")</f>
        <v>colleretto.castelnuovo@cert.ruparpiemonte.it</v>
      </c>
      <c r="C92" s="2" t="s">
        <v>5</v>
      </c>
      <c r="D92" t="s">
        <v>23887</v>
      </c>
      <c r="E92" s="34">
        <v>347</v>
      </c>
    </row>
    <row r="93" spans="1:5" ht="12" customHeight="1" x14ac:dyDescent="0.3">
      <c r="A93" s="28" t="s">
        <v>16030</v>
      </c>
      <c r="B93" s="1" t="str">
        <f>IFERROR(VLOOKUP(A93,PEC!A$2:B$7902,2,0),"PEC NON ESISTENTE")</f>
        <v>colleretto.giacosa@cert.ruparpiemonte.it</v>
      </c>
      <c r="C93" s="2" t="s">
        <v>5</v>
      </c>
      <c r="D93" t="s">
        <v>23887</v>
      </c>
      <c r="E93" s="34">
        <v>603</v>
      </c>
    </row>
    <row r="94" spans="1:5" ht="12" customHeight="1" x14ac:dyDescent="0.3">
      <c r="A94" s="28" t="s">
        <v>16031</v>
      </c>
      <c r="B94" s="1" t="str">
        <f>IFERROR(VLOOKUP(A94,PEC!A$2:B$7902,2,0),"PEC NON ESISTENTE")</f>
        <v>comune.condove.to@legalmail.it</v>
      </c>
      <c r="C94" s="2" t="s">
        <v>5</v>
      </c>
      <c r="D94" t="s">
        <v>23887</v>
      </c>
      <c r="E94" s="34">
        <v>4670</v>
      </c>
    </row>
    <row r="95" spans="1:5" ht="12" customHeight="1" x14ac:dyDescent="0.3">
      <c r="A95" s="28" t="s">
        <v>16032</v>
      </c>
      <c r="B95" s="1" t="str">
        <f>IFERROR(VLOOKUP(A95,PEC!A$2:B$7902,2,0),"PEC NON ESISTENTE")</f>
        <v>info@pec.comune.corio.to.it</v>
      </c>
      <c r="C95" s="2" t="s">
        <v>5</v>
      </c>
      <c r="D95" t="s">
        <v>23887</v>
      </c>
      <c r="E95" s="34">
        <v>3330</v>
      </c>
    </row>
    <row r="96" spans="1:5" ht="12" customHeight="1" x14ac:dyDescent="0.3">
      <c r="A96" s="28" t="s">
        <v>16033</v>
      </c>
      <c r="B96" s="1" t="str">
        <f>IFERROR(VLOOKUP(A96,PEC!A$2:B$7902,2,0),"PEC NON ESISTENTE")</f>
        <v>protocollo.cossano.canavese@cert.ruparpiemonte.it</v>
      </c>
      <c r="C96" s="2" t="s">
        <v>5</v>
      </c>
      <c r="D96" t="s">
        <v>23887</v>
      </c>
      <c r="E96" s="34">
        <v>522</v>
      </c>
    </row>
    <row r="97" spans="1:5" ht="12" customHeight="1" x14ac:dyDescent="0.3">
      <c r="A97" s="28" t="s">
        <v>16034</v>
      </c>
      <c r="B97" s="1" t="str">
        <f>IFERROR(VLOOKUP(A97,PEC!A$2:B$7902,2,0),"PEC NON ESISTENTE")</f>
        <v>cuceglio@cert.ruparpiemonte.it</v>
      </c>
      <c r="C97" s="2" t="s">
        <v>5</v>
      </c>
      <c r="D97" t="s">
        <v>23887</v>
      </c>
      <c r="E97" s="34">
        <v>997</v>
      </c>
    </row>
    <row r="98" spans="1:5" ht="12" customHeight="1" x14ac:dyDescent="0.3">
      <c r="A98" s="28" t="s">
        <v>16035</v>
      </c>
      <c r="B98" s="1" t="str">
        <f>IFERROR(VLOOKUP(A98,PEC!A$2:B$7902,2,0),"PEC NON ESISTENTE")</f>
        <v>comune.cumiana.to@legalmail.it</v>
      </c>
      <c r="C98" s="2" t="s">
        <v>5</v>
      </c>
      <c r="D98" t="s">
        <v>23887</v>
      </c>
      <c r="E98" s="34">
        <v>7825</v>
      </c>
    </row>
    <row r="99" spans="1:5" ht="12" customHeight="1" x14ac:dyDescent="0.3">
      <c r="A99" s="28" t="s">
        <v>16036</v>
      </c>
      <c r="B99" s="1" t="str">
        <f>IFERROR(VLOOKUP(A99,PEC!A$2:B$7902,2,0),"PEC NON ESISTENTE")</f>
        <v>comune.cuorgne.to.it@pec.it</v>
      </c>
      <c r="C99" s="2" t="s">
        <v>5</v>
      </c>
      <c r="D99" t="s">
        <v>23887</v>
      </c>
      <c r="E99" s="34">
        <v>10084</v>
      </c>
    </row>
    <row r="100" spans="1:5" ht="12" customHeight="1" x14ac:dyDescent="0.3">
      <c r="A100" s="28" t="s">
        <v>16037</v>
      </c>
      <c r="B100" s="1" t="str">
        <f>IFERROR(VLOOKUP(A100,PEC!A$2:B$7902,2,0),"PEC NON ESISTENTE")</f>
        <v>comune.druento.to@legalmail.it</v>
      </c>
      <c r="C100" s="2" t="s">
        <v>5</v>
      </c>
      <c r="D100" t="s">
        <v>23887</v>
      </c>
      <c r="E100" s="34">
        <v>8436</v>
      </c>
    </row>
    <row r="101" spans="1:5" ht="12" customHeight="1" x14ac:dyDescent="0.3">
      <c r="A101" s="28" t="s">
        <v>16038</v>
      </c>
      <c r="B101" s="1" t="str">
        <f>IFERROR(VLOOKUP(A101,PEC!A$2:B$7902,2,0),"PEC NON ESISTENTE")</f>
        <v>comune.exilles@legalmail.it</v>
      </c>
      <c r="C101" s="2" t="s">
        <v>5</v>
      </c>
      <c r="D101" t="s">
        <v>23887</v>
      </c>
      <c r="E101" s="34">
        <v>266</v>
      </c>
    </row>
    <row r="102" spans="1:5" ht="12" customHeight="1" x14ac:dyDescent="0.3">
      <c r="A102" s="28" t="s">
        <v>16039</v>
      </c>
      <c r="B102" s="1" t="str">
        <f>IFERROR(VLOOKUP(A102,PEC!A$2:B$7902,2,0),"PEC NON ESISTENTE")</f>
        <v>segreteria.favria@pec.it</v>
      </c>
      <c r="C102" s="2" t="s">
        <v>5</v>
      </c>
      <c r="D102" t="s">
        <v>23887</v>
      </c>
      <c r="E102" s="34">
        <v>5230</v>
      </c>
    </row>
    <row r="103" spans="1:5" ht="12" customHeight="1" x14ac:dyDescent="0.3">
      <c r="A103" s="28" t="s">
        <v>16040</v>
      </c>
      <c r="B103" s="1" t="str">
        <f>IFERROR(VLOOKUP(A103,PEC!A$2:B$7902,2,0),"PEC NON ESISTENTE")</f>
        <v>protocollo.feletto@pec.it</v>
      </c>
      <c r="C103" s="2" t="s">
        <v>5</v>
      </c>
      <c r="D103" t="s">
        <v>23887</v>
      </c>
      <c r="E103" s="34">
        <v>2269</v>
      </c>
    </row>
    <row r="104" spans="1:5" ht="12" customHeight="1" x14ac:dyDescent="0.3">
      <c r="A104" s="28" t="s">
        <v>16041</v>
      </c>
      <c r="B104" s="1" t="str">
        <f>IFERROR(VLOOKUP(A104,PEC!A$2:B$7902,2,0),"PEC NON ESISTENTE")</f>
        <v>fenestrelle@postemailcertificata.it</v>
      </c>
      <c r="C104" s="2" t="s">
        <v>5</v>
      </c>
      <c r="D104" t="s">
        <v>23887</v>
      </c>
      <c r="E104" s="34">
        <v>553</v>
      </c>
    </row>
    <row r="105" spans="1:5" ht="12" customHeight="1" x14ac:dyDescent="0.3">
      <c r="A105" s="28" t="s">
        <v>16042</v>
      </c>
      <c r="B105" s="1" t="str">
        <f>IFERROR(VLOOKUP(A105,PEC!A$2:B$7902,2,0),"PEC NON ESISTENTE")</f>
        <v>fiano@postemailcertificata.it</v>
      </c>
      <c r="C105" s="2" t="s">
        <v>5</v>
      </c>
      <c r="D105" t="s">
        <v>23887</v>
      </c>
      <c r="E105" s="34">
        <v>2713</v>
      </c>
    </row>
    <row r="106" spans="1:5" ht="12" customHeight="1" x14ac:dyDescent="0.3">
      <c r="A106" s="28" t="s">
        <v>16043</v>
      </c>
      <c r="B106" s="1" t="str">
        <f>IFERROR(VLOOKUP(A106,PEC!A$2:B$7902,2,0),"PEC NON ESISTENTE")</f>
        <v>fiorano.canavese@cert.ruparpiemonte.it</v>
      </c>
      <c r="C106" s="2" t="s">
        <v>5</v>
      </c>
      <c r="D106" t="s">
        <v>23887</v>
      </c>
      <c r="E106" s="34">
        <v>837</v>
      </c>
    </row>
    <row r="107" spans="1:5" ht="12" customHeight="1" x14ac:dyDescent="0.3">
      <c r="A107" s="28" t="s">
        <v>16044</v>
      </c>
      <c r="B107" s="1" t="str">
        <f>IFERROR(VLOOKUP(A107,PEC!A$2:B$7902,2,0),"PEC NON ESISTENTE")</f>
        <v>foglizzo@cert.ruparpiemonte.it</v>
      </c>
      <c r="C107" s="2" t="s">
        <v>5</v>
      </c>
      <c r="D107" t="s">
        <v>23887</v>
      </c>
      <c r="E107" s="34">
        <v>2331</v>
      </c>
    </row>
    <row r="108" spans="1:5" ht="12" customHeight="1" x14ac:dyDescent="0.3">
      <c r="A108" s="28" t="s">
        <v>16045</v>
      </c>
      <c r="B108" s="1" t="str">
        <f>IFERROR(VLOOKUP(A108,PEC!A$2:B$7902,2,0),"PEC NON ESISTENTE")</f>
        <v>fornocanavese@postemailcertificata.it</v>
      </c>
      <c r="C108" s="2" t="s">
        <v>5</v>
      </c>
      <c r="D108" t="s">
        <v>23887</v>
      </c>
      <c r="E108" s="34">
        <v>3612</v>
      </c>
    </row>
    <row r="109" spans="1:5" ht="12" customHeight="1" x14ac:dyDescent="0.3">
      <c r="A109" s="28" t="s">
        <v>16046</v>
      </c>
      <c r="B109" s="1" t="str">
        <f>IFERROR(VLOOKUP(A109,PEC!A$2:B$7902,2,0),"PEC NON ESISTENTE")</f>
        <v>comune.frassinetto@pec.it</v>
      </c>
      <c r="C109" s="2" t="s">
        <v>5</v>
      </c>
      <c r="D109" t="s">
        <v>23887</v>
      </c>
      <c r="E109" s="34">
        <v>272</v>
      </c>
    </row>
    <row r="110" spans="1:5" ht="12" customHeight="1" x14ac:dyDescent="0.3">
      <c r="A110" s="28" t="s">
        <v>16047</v>
      </c>
      <c r="B110" s="1" t="str">
        <f>IFERROR(VLOOKUP(A110,PEC!A$2:B$7902,2,0),"PEC NON ESISTENTE")</f>
        <v>comune.front@pec.it</v>
      </c>
      <c r="C110" s="2" t="s">
        <v>5</v>
      </c>
      <c r="D110" t="s">
        <v>23887</v>
      </c>
      <c r="E110" s="34">
        <v>1726</v>
      </c>
    </row>
    <row r="111" spans="1:5" ht="12" customHeight="1" x14ac:dyDescent="0.3">
      <c r="A111" s="28" t="s">
        <v>16048</v>
      </c>
      <c r="B111" s="1" t="str">
        <f>IFERROR(VLOOKUP(A111,PEC!A$2:B$7902,2,0),"PEC NON ESISTENTE")</f>
        <v>comune.frossasco.to@legalmail.it</v>
      </c>
      <c r="C111" s="2" t="s">
        <v>5</v>
      </c>
      <c r="D111" t="s">
        <v>23887</v>
      </c>
      <c r="E111" s="34">
        <v>2840</v>
      </c>
    </row>
    <row r="112" spans="1:5" ht="12" customHeight="1" x14ac:dyDescent="0.3">
      <c r="A112" s="28" t="s">
        <v>16049</v>
      </c>
      <c r="B112" s="1" t="str">
        <f>IFERROR(VLOOKUP(A112,PEC!A$2:B$7902,2,0),"PEC NON ESISTENTE")</f>
        <v>garzigliana@cert.ruparpiemonte.it</v>
      </c>
      <c r="C112" s="2" t="s">
        <v>5</v>
      </c>
      <c r="D112" t="s">
        <v>23887</v>
      </c>
      <c r="E112" s="34">
        <v>557</v>
      </c>
    </row>
    <row r="113" spans="1:5" ht="12" customHeight="1" x14ac:dyDescent="0.3">
      <c r="A113" s="28" t="s">
        <v>16050</v>
      </c>
      <c r="B113" s="1" t="str">
        <f>IFERROR(VLOOKUP(A113,PEC!A$2:B$7902,2,0),"PEC NON ESISTENTE")</f>
        <v>gassino@cert.ruparpiemonte.it</v>
      </c>
      <c r="C113" s="2" t="s">
        <v>5</v>
      </c>
      <c r="D113" t="s">
        <v>23887</v>
      </c>
      <c r="E113" s="34">
        <v>9536</v>
      </c>
    </row>
    <row r="114" spans="1:5" ht="12" customHeight="1" x14ac:dyDescent="0.3">
      <c r="A114" s="28" t="s">
        <v>16051</v>
      </c>
      <c r="B114" s="1" t="str">
        <f>IFERROR(VLOOKUP(A114,PEC!A$2:B$7902,2,0),"PEC NON ESISTENTE")</f>
        <v>segreteria.protocollo@pcert.postecert.it</v>
      </c>
      <c r="C114" s="2" t="s">
        <v>5</v>
      </c>
      <c r="D114" t="s">
        <v>23887</v>
      </c>
      <c r="E114" s="34">
        <v>1256</v>
      </c>
    </row>
    <row r="115" spans="1:5" ht="12" customHeight="1" x14ac:dyDescent="0.3">
      <c r="A115" s="28" t="s">
        <v>16052</v>
      </c>
      <c r="B115" s="1" t="str">
        <f>IFERROR(VLOOKUP(A115,PEC!A$2:B$7902,2,0),"PEC NON ESISTENTE")</f>
        <v>comune.giaglione@actaliscertymail.it</v>
      </c>
      <c r="C115" s="2" t="s">
        <v>5</v>
      </c>
      <c r="D115" t="s">
        <v>23887</v>
      </c>
      <c r="E115" s="34">
        <v>653</v>
      </c>
    </row>
    <row r="116" spans="1:5" ht="12" customHeight="1" x14ac:dyDescent="0.3">
      <c r="A116" s="28" t="s">
        <v>16053</v>
      </c>
      <c r="B116" s="1" t="str">
        <f>IFERROR(VLOOKUP(A116,PEC!A$2:B$7902,2,0),"PEC NON ESISTENTE")</f>
        <v>protocollo@cert.comune.giaveno.to.it</v>
      </c>
      <c r="C116" s="2" t="s">
        <v>5</v>
      </c>
      <c r="D116" t="s">
        <v>23887</v>
      </c>
      <c r="E116" s="34">
        <v>16281</v>
      </c>
    </row>
    <row r="117" spans="1:5" ht="12" customHeight="1" x14ac:dyDescent="0.3">
      <c r="A117" s="28" t="s">
        <v>16054</v>
      </c>
      <c r="B117" s="1" t="str">
        <f>IFERROR(VLOOKUP(A117,PEC!A$2:B$7902,2,0),"PEC NON ESISTENTE")</f>
        <v>servizidemografici@comune.givoletto.to.it</v>
      </c>
      <c r="C117" s="2" t="s">
        <v>5</v>
      </c>
      <c r="D117" t="s">
        <v>23887</v>
      </c>
      <c r="E117" s="34">
        <v>3640</v>
      </c>
    </row>
    <row r="118" spans="1:5" ht="12" customHeight="1" x14ac:dyDescent="0.3">
      <c r="A118" s="28" t="s">
        <v>16055</v>
      </c>
      <c r="B118" s="1" t="str">
        <f>IFERROR(VLOOKUP(A118,PEC!A$2:B$7902,2,0),"PEC NON ESISTENTE")</f>
        <v>gravere@cert.ruparpiemonte.it</v>
      </c>
      <c r="C118" s="2" t="s">
        <v>5</v>
      </c>
      <c r="D118" t="s">
        <v>23887</v>
      </c>
      <c r="E118" s="34">
        <v>715</v>
      </c>
    </row>
    <row r="119" spans="1:5" ht="12" customHeight="1" x14ac:dyDescent="0.3">
      <c r="A119" s="28" t="s">
        <v>16056</v>
      </c>
      <c r="B119" s="1" t="str">
        <f>IFERROR(VLOOKUP(A119,PEC!A$2:B$7902,2,0),"PEC NON ESISTENTE")</f>
        <v>info@pec.groscavallo.to.it</v>
      </c>
      <c r="C119" s="2" t="s">
        <v>5</v>
      </c>
      <c r="D119" t="s">
        <v>23887</v>
      </c>
      <c r="E119" s="34">
        <v>191</v>
      </c>
    </row>
    <row r="120" spans="1:5" ht="12" customHeight="1" x14ac:dyDescent="0.3">
      <c r="A120" s="28" t="s">
        <v>16057</v>
      </c>
      <c r="B120" s="1" t="str">
        <f>IFERROR(VLOOKUP(A120,PEC!A$2:B$7902,2,0),"PEC NON ESISTENTE")</f>
        <v>grosso@pcert.it</v>
      </c>
      <c r="C120" s="2" t="s">
        <v>5</v>
      </c>
      <c r="D120" t="s">
        <v>23887</v>
      </c>
      <c r="E120" s="34">
        <v>1040</v>
      </c>
    </row>
    <row r="121" spans="1:5" ht="12" customHeight="1" x14ac:dyDescent="0.3">
      <c r="A121" s="28" t="s">
        <v>16058</v>
      </c>
      <c r="B121" s="1" t="str">
        <f>IFERROR(VLOOKUP(A121,PEC!A$2:B$7902,2,0),"PEC NON ESISTENTE")</f>
        <v>grugliasco@cert.ruparpiemonte.it</v>
      </c>
      <c r="C121" s="2" t="s">
        <v>5</v>
      </c>
      <c r="D121" t="s">
        <v>23887</v>
      </c>
      <c r="E121" s="34">
        <v>37194</v>
      </c>
    </row>
    <row r="122" spans="1:5" ht="12" customHeight="1" x14ac:dyDescent="0.3">
      <c r="A122" s="28" t="s">
        <v>16059</v>
      </c>
      <c r="B122" s="1" t="str">
        <f>IFERROR(VLOOKUP(A122,PEC!A$2:B$7902,2,0),"PEC NON ESISTENTE")</f>
        <v>protocollo@pec.comune.ingria.to.it</v>
      </c>
      <c r="C122" s="2" t="s">
        <v>5</v>
      </c>
      <c r="D122" t="s">
        <v>23887</v>
      </c>
      <c r="E122" s="34">
        <v>49</v>
      </c>
    </row>
    <row r="123" spans="1:5" ht="12" customHeight="1" x14ac:dyDescent="0.3">
      <c r="A123" s="28" t="s">
        <v>16060</v>
      </c>
      <c r="B123" s="1" t="str">
        <f>IFERROR(VLOOKUP(A123,PEC!A$2:B$7902,2,0),"PEC NON ESISTENTE")</f>
        <v>comune.inverso@legalmail.it</v>
      </c>
      <c r="C123" s="2" t="s">
        <v>5</v>
      </c>
      <c r="D123" t="s">
        <v>23887</v>
      </c>
      <c r="E123" s="34">
        <v>741</v>
      </c>
    </row>
    <row r="124" spans="1:5" ht="12" customHeight="1" x14ac:dyDescent="0.3">
      <c r="A124" s="28" t="s">
        <v>16061</v>
      </c>
      <c r="B124" s="1" t="str">
        <f>IFERROR(VLOOKUP(A124,PEC!A$2:B$7902,2,0),"PEC NON ESISTENTE")</f>
        <v>isolabella@cert.ruparpiemonte.it</v>
      </c>
      <c r="C124" s="2" t="s">
        <v>5</v>
      </c>
      <c r="D124" t="s">
        <v>23887</v>
      </c>
      <c r="E124" s="34">
        <v>393</v>
      </c>
    </row>
    <row r="125" spans="1:5" ht="12" customHeight="1" x14ac:dyDescent="0.3">
      <c r="A125" s="28" t="s">
        <v>16062</v>
      </c>
      <c r="B125" s="1" t="str">
        <f>IFERROR(VLOOKUP(A125,PEC!A$2:B$7902,2,0),"PEC NON ESISTENTE")</f>
        <v>comune.issiglio@postecert.it</v>
      </c>
      <c r="C125" s="2" t="s">
        <v>5</v>
      </c>
      <c r="D125" t="s">
        <v>23887</v>
      </c>
      <c r="E125" s="34">
        <v>425</v>
      </c>
    </row>
    <row r="126" spans="1:5" ht="12" customHeight="1" x14ac:dyDescent="0.3">
      <c r="A126" s="28" t="s">
        <v>16063</v>
      </c>
      <c r="B126" s="1" t="str">
        <f>IFERROR(VLOOKUP(A126,PEC!A$2:B$7902,2,0),"PEC NON ESISTENTE")</f>
        <v>protocollo@pec.comune.ivrea.to.it</v>
      </c>
      <c r="C126" s="2" t="s">
        <v>5</v>
      </c>
      <c r="D126" t="s">
        <v>23887</v>
      </c>
      <c r="E126" s="34">
        <v>23592</v>
      </c>
    </row>
    <row r="127" spans="1:5" ht="12" customHeight="1" x14ac:dyDescent="0.3">
      <c r="A127" s="28" t="s">
        <v>16064</v>
      </c>
      <c r="B127" s="1" t="str">
        <f>IFERROR(VLOOKUP(A127,PEC!A$2:B$7902,2,0),"PEC NON ESISTENTE")</f>
        <v>la.cassa@cert.ruparpiemonte.it</v>
      </c>
      <c r="C127" s="2" t="s">
        <v>5</v>
      </c>
      <c r="D127" t="s">
        <v>23887</v>
      </c>
      <c r="E127" s="34">
        <v>1781</v>
      </c>
    </row>
    <row r="128" spans="1:5" ht="12" customHeight="1" x14ac:dyDescent="0.3">
      <c r="A128" s="28" t="s">
        <v>16065</v>
      </c>
      <c r="B128" s="1" t="str">
        <f>IFERROR(VLOOKUP(A128,PEC!A$2:B$7902,2,0),"PEC NON ESISTENTE")</f>
        <v>protocollo.laloggia@legalmail.it</v>
      </c>
      <c r="C128" s="2" t="s">
        <v>5</v>
      </c>
      <c r="D128" t="s">
        <v>23887</v>
      </c>
      <c r="E128" s="34">
        <v>8631</v>
      </c>
    </row>
    <row r="129" spans="1:5" ht="12" customHeight="1" x14ac:dyDescent="0.3">
      <c r="A129" s="28" t="s">
        <v>16066</v>
      </c>
      <c r="B129" s="1" t="str">
        <f>IFERROR(VLOOKUP(A129,PEC!A$2:B$7902,2,0),"PEC NON ESISTENTE")</f>
        <v>comune.lanzotorinese@legalmail.it</v>
      </c>
      <c r="C129" s="2" t="s">
        <v>5</v>
      </c>
      <c r="D129" t="s">
        <v>23887</v>
      </c>
      <c r="E129" s="34">
        <v>5150</v>
      </c>
    </row>
    <row r="130" spans="1:5" ht="12" customHeight="1" x14ac:dyDescent="0.3">
      <c r="A130" s="28" t="s">
        <v>16067</v>
      </c>
      <c r="B130" s="1" t="str">
        <f>IFERROR(VLOOKUP(A130,PEC!A$2:B$7902,2,0),"PEC NON ESISTENTE")</f>
        <v>lauriano@cert.ruparpiemonte.it</v>
      </c>
      <c r="C130" s="2" t="s">
        <v>5</v>
      </c>
      <c r="D130" t="s">
        <v>23887</v>
      </c>
      <c r="E130" s="34">
        <v>1493</v>
      </c>
    </row>
    <row r="131" spans="1:5" ht="12" customHeight="1" x14ac:dyDescent="0.3">
      <c r="A131" s="28" t="s">
        <v>16068</v>
      </c>
      <c r="B131" s="1" t="str">
        <f>IFERROR(VLOOKUP(A131,PEC!A$2:B$7902,2,0),"PEC NON ESISTENTE")</f>
        <v>comune.leini.to@cert.legalmail.it</v>
      </c>
      <c r="C131" s="2" t="s">
        <v>5</v>
      </c>
      <c r="D131" t="s">
        <v>23887</v>
      </c>
      <c r="E131" s="34">
        <v>15320</v>
      </c>
    </row>
    <row r="132" spans="1:5" ht="12" customHeight="1" x14ac:dyDescent="0.3">
      <c r="A132" s="28" t="s">
        <v>16069</v>
      </c>
      <c r="B132" s="1" t="str">
        <f>IFERROR(VLOOKUP(A132,PEC!A$2:B$7902,2,0),"PEC NON ESISTENTE")</f>
        <v>lemie@pcert.it</v>
      </c>
      <c r="C132" s="2" t="s">
        <v>5</v>
      </c>
      <c r="D132" t="s">
        <v>23887</v>
      </c>
      <c r="E132" s="34">
        <v>189</v>
      </c>
    </row>
    <row r="133" spans="1:5" ht="12" customHeight="1" x14ac:dyDescent="0.3">
      <c r="A133" s="28" t="s">
        <v>16070</v>
      </c>
      <c r="B133" s="1" t="str">
        <f>IFERROR(VLOOKUP(A133,PEC!A$2:B$7902,2,0),"PEC NON ESISTENTE")</f>
        <v>comune.lessolo.to@cert.legalmail.it</v>
      </c>
      <c r="C133" s="2" t="s">
        <v>5</v>
      </c>
      <c r="D133" t="s">
        <v>23887</v>
      </c>
      <c r="E133" s="34">
        <v>1982</v>
      </c>
    </row>
    <row r="134" spans="1:5" ht="12" customHeight="1" x14ac:dyDescent="0.3">
      <c r="A134" s="28" t="s">
        <v>16071</v>
      </c>
      <c r="B134" s="1" t="str">
        <f>IFERROR(VLOOKUP(A134,PEC!A$2:B$7902,2,0),"PEC NON ESISTENTE")</f>
        <v>levone@cert.ruparpiemonte.it</v>
      </c>
      <c r="C134" s="2" t="s">
        <v>5</v>
      </c>
      <c r="D134" t="s">
        <v>23887</v>
      </c>
      <c r="E134" s="34">
        <v>439</v>
      </c>
    </row>
    <row r="135" spans="1:5" ht="12" customHeight="1" x14ac:dyDescent="0.3">
      <c r="A135" s="28" t="s">
        <v>16072</v>
      </c>
      <c r="B135" s="1" t="str">
        <f>IFERROR(VLOOKUP(A135,PEC!A$2:B$7902,2,0),"PEC NON ESISTENTE")</f>
        <v>demografici.locana@actaliscertymail.it</v>
      </c>
      <c r="C135" s="2" t="s">
        <v>5</v>
      </c>
      <c r="D135" t="s">
        <v>23887</v>
      </c>
      <c r="E135" s="34">
        <v>1601</v>
      </c>
    </row>
    <row r="136" spans="1:5" ht="12" customHeight="1" x14ac:dyDescent="0.3">
      <c r="A136" s="28" t="s">
        <v>16073</v>
      </c>
      <c r="B136" s="1" t="str">
        <f>IFERROR(VLOOKUP(A136,PEC!A$2:B$7902,2,0),"PEC NON ESISTENTE")</f>
        <v>amministrativo.lombardore@pec.it</v>
      </c>
      <c r="C136" s="2" t="s">
        <v>5</v>
      </c>
      <c r="D136" t="s">
        <v>23887</v>
      </c>
      <c r="E136" s="34">
        <v>1706</v>
      </c>
    </row>
    <row r="137" spans="1:5" ht="12" customHeight="1" x14ac:dyDescent="0.3">
      <c r="A137" s="28" t="s">
        <v>16074</v>
      </c>
      <c r="B137" s="1" t="str">
        <f>IFERROR(VLOOKUP(A137,PEC!A$2:B$7902,2,0),"PEC NON ESISTENTE")</f>
        <v>protocollo@pec.comune.lombriasco.to.it</v>
      </c>
      <c r="C137" s="2" t="s">
        <v>5</v>
      </c>
      <c r="D137" t="s">
        <v>23887</v>
      </c>
      <c r="E137" s="34">
        <v>1056</v>
      </c>
    </row>
    <row r="138" spans="1:5" ht="12" customHeight="1" x14ac:dyDescent="0.3">
      <c r="A138" s="28" t="s">
        <v>16075</v>
      </c>
      <c r="B138" s="1" t="str">
        <f>IFERROR(VLOOKUP(A138,PEC!A$2:B$7902,2,0),"PEC NON ESISTENTE")</f>
        <v>comune.loranze@pec.it</v>
      </c>
      <c r="C138" s="2" t="s">
        <v>5</v>
      </c>
      <c r="D138" t="s">
        <v>23887</v>
      </c>
      <c r="E138" s="34">
        <v>1126</v>
      </c>
    </row>
    <row r="139" spans="1:5" ht="12" customHeight="1" x14ac:dyDescent="0.3">
      <c r="A139" s="28" t="s">
        <v>16076</v>
      </c>
      <c r="B139" s="1" t="str">
        <f>IFERROR(VLOOKUP(A139,PEC!A$2:B$7902,2,0),"PEC NON ESISTENTE")</f>
        <v>PEC NON ESISTENTE</v>
      </c>
      <c r="C139" s="2" t="s">
        <v>5</v>
      </c>
      <c r="D139" t="s">
        <v>23887</v>
      </c>
      <c r="E139" s="34">
        <v>379</v>
      </c>
    </row>
    <row r="140" spans="1:5" ht="12" customHeight="1" x14ac:dyDescent="0.3">
      <c r="A140" s="28" t="s">
        <v>16077</v>
      </c>
      <c r="B140" s="1" t="str">
        <f>IFERROR(VLOOKUP(A140,PEC!A$2:B$7902,2,0),"PEC NON ESISTENTE")</f>
        <v>protocollo@pec.comune.luserna.to.it</v>
      </c>
      <c r="C140" s="2" t="s">
        <v>5</v>
      </c>
      <c r="D140" t="s">
        <v>23887</v>
      </c>
      <c r="E140" s="34">
        <v>7531</v>
      </c>
    </row>
    <row r="141" spans="1:5" ht="12" customHeight="1" x14ac:dyDescent="0.3">
      <c r="A141" s="28" t="s">
        <v>16078</v>
      </c>
      <c r="B141" s="1" t="str">
        <f>IFERROR(VLOOKUP(A141,PEC!A$2:B$7902,2,0),"PEC NON ESISTENTE")</f>
        <v>comune.lusernetta.to@legalmail.it</v>
      </c>
      <c r="C141" s="2" t="s">
        <v>5</v>
      </c>
      <c r="D141" t="s">
        <v>23887</v>
      </c>
      <c r="E141" s="34">
        <v>524</v>
      </c>
    </row>
    <row r="142" spans="1:5" ht="12" customHeight="1" x14ac:dyDescent="0.3">
      <c r="A142" s="28" t="s">
        <v>16079</v>
      </c>
      <c r="B142" s="1" t="str">
        <f>IFERROR(VLOOKUP(A142,PEC!A$2:B$7902,2,0),"PEC NON ESISTENTE")</f>
        <v>lusiglie@cert.ruparpiemonte.it</v>
      </c>
      <c r="C142" s="2" t="s">
        <v>5</v>
      </c>
      <c r="D142" t="s">
        <v>23887</v>
      </c>
      <c r="E142" s="34">
        <v>556</v>
      </c>
    </row>
    <row r="143" spans="1:5" ht="12" customHeight="1" x14ac:dyDescent="0.3">
      <c r="A143" s="28" t="s">
        <v>16080</v>
      </c>
      <c r="B143" s="1" t="str">
        <f>IFERROR(VLOOKUP(A143,PEC!A$2:B$7902,2,0),"PEC NON ESISTENTE")</f>
        <v>protocollo@pec.comune.macello.to.it</v>
      </c>
      <c r="C143" s="2" t="s">
        <v>5</v>
      </c>
      <c r="D143" t="s">
        <v>23887</v>
      </c>
      <c r="E143" s="34">
        <v>1238</v>
      </c>
    </row>
    <row r="144" spans="1:5" ht="12" customHeight="1" x14ac:dyDescent="0.3">
      <c r="A144" s="28" t="s">
        <v>16081</v>
      </c>
      <c r="B144" s="1" t="str">
        <f>IFERROR(VLOOKUP(A144,PEC!A$2:B$7902,2,0),"PEC NON ESISTENTE")</f>
        <v>protocollo.maglione@cert.ruparpiemonte.it</v>
      </c>
      <c r="C144" s="2" t="s">
        <v>5</v>
      </c>
      <c r="D144" t="s">
        <v>23887</v>
      </c>
      <c r="E144" s="34">
        <v>468</v>
      </c>
    </row>
    <row r="145" spans="1:5" ht="12" customHeight="1" x14ac:dyDescent="0.3">
      <c r="A145" s="28" t="s">
        <v>16082</v>
      </c>
      <c r="B145" s="1" t="str">
        <f>IFERROR(VLOOKUP(A145,PEC!A$2:B$7902,2,0),"PEC NON ESISTENTE")</f>
        <v>comune.marentino@legalmail.it</v>
      </c>
      <c r="C145" s="2" t="s">
        <v>5</v>
      </c>
      <c r="D145" t="s">
        <v>23887</v>
      </c>
      <c r="E145" s="34">
        <v>1383</v>
      </c>
    </row>
    <row r="146" spans="1:5" ht="12" customHeight="1" x14ac:dyDescent="0.3">
      <c r="A146" s="28" t="s">
        <v>16083</v>
      </c>
      <c r="B146" s="1" t="str">
        <f>IFERROR(VLOOKUP(A146,PEC!A$2:B$7902,2,0),"PEC NON ESISTENTE")</f>
        <v>massello@cert.ruparpiemonte.it</v>
      </c>
      <c r="C146" s="2" t="s">
        <v>5</v>
      </c>
      <c r="D146" t="s">
        <v>23887</v>
      </c>
      <c r="E146" s="34">
        <v>58</v>
      </c>
    </row>
    <row r="147" spans="1:5" ht="12" customHeight="1" x14ac:dyDescent="0.3">
      <c r="A147" s="28" t="s">
        <v>16084</v>
      </c>
      <c r="B147" s="1" t="str">
        <f>IFERROR(VLOOKUP(A147,PEC!A$2:B$7902,2,0),"PEC NON ESISTENTE")</f>
        <v>protocollo@pec.comune.mathi.to.it</v>
      </c>
      <c r="C147" s="2" t="s">
        <v>5</v>
      </c>
      <c r="D147" t="s">
        <v>23887</v>
      </c>
      <c r="E147" s="34">
        <v>3985</v>
      </c>
    </row>
    <row r="148" spans="1:5" ht="12" customHeight="1" x14ac:dyDescent="0.3">
      <c r="A148" s="28" t="s">
        <v>16085</v>
      </c>
      <c r="B148" s="1" t="str">
        <f>IFERROR(VLOOKUP(A148,PEC!A$2:B$7902,2,0),"PEC NON ESISTENTE")</f>
        <v>comune.mattie@actaliscertymail.it</v>
      </c>
      <c r="C148" s="2" t="s">
        <v>5</v>
      </c>
      <c r="D148" t="s">
        <v>23887</v>
      </c>
      <c r="E148" s="34">
        <v>707</v>
      </c>
    </row>
    <row r="149" spans="1:5" ht="12" customHeight="1" x14ac:dyDescent="0.3">
      <c r="A149" s="28" t="s">
        <v>16086</v>
      </c>
      <c r="B149" s="1" t="str">
        <f>IFERROR(VLOOKUP(A149,PEC!A$2:B$7902,2,0),"PEC NON ESISTENTE")</f>
        <v>comune.mazze@postecert.it</v>
      </c>
      <c r="C149" s="2" t="s">
        <v>5</v>
      </c>
      <c r="D149" t="s">
        <v>23887</v>
      </c>
      <c r="E149" s="34">
        <v>4152</v>
      </c>
    </row>
    <row r="150" spans="1:5" ht="12" customHeight="1" x14ac:dyDescent="0.3">
      <c r="A150" s="28" t="s">
        <v>16087</v>
      </c>
      <c r="B150" s="1" t="str">
        <f>IFERROR(VLOOKUP(A150,PEC!A$2:B$7902,2,0),"PEC NON ESISTENTE")</f>
        <v>meanadisusa@postemailcertificata.it</v>
      </c>
      <c r="C150" s="2" t="s">
        <v>5</v>
      </c>
      <c r="D150" t="s">
        <v>23887</v>
      </c>
      <c r="E150" s="34">
        <v>880</v>
      </c>
    </row>
    <row r="151" spans="1:5" ht="12" customHeight="1" x14ac:dyDescent="0.3">
      <c r="A151" s="28" t="s">
        <v>16088</v>
      </c>
      <c r="B151" s="1" t="str">
        <f>IFERROR(VLOOKUP(A151,PEC!A$2:B$7902,2,0),"PEC NON ESISTENTE")</f>
        <v>mercenasco@cert.ruparpiemonte.it</v>
      </c>
      <c r="C151" s="2" t="s">
        <v>5</v>
      </c>
      <c r="D151" t="s">
        <v>23887</v>
      </c>
      <c r="E151" s="34">
        <v>1267</v>
      </c>
    </row>
    <row r="152" spans="1:5" ht="12" customHeight="1" x14ac:dyDescent="0.3">
      <c r="A152" s="28" t="s">
        <v>16089</v>
      </c>
      <c r="B152" s="1" t="str">
        <f>IFERROR(VLOOKUP(A152,PEC!A$2:B$7902,2,0),"PEC NON ESISTENTE")</f>
        <v>PEC NON ESISTENTE</v>
      </c>
      <c r="C152" s="2" t="s">
        <v>5</v>
      </c>
      <c r="D152" t="s">
        <v>23887</v>
      </c>
      <c r="E152" s="34">
        <v>93</v>
      </c>
    </row>
    <row r="153" spans="1:5" ht="12" customHeight="1" x14ac:dyDescent="0.3">
      <c r="A153" s="28" t="s">
        <v>16090</v>
      </c>
      <c r="B153" s="1" t="str">
        <f>IFERROR(VLOOKUP(A153,PEC!A$2:B$7902,2,0),"PEC NON ESISTENTE")</f>
        <v>mezzenile@cert.ruparpiemonte.it</v>
      </c>
      <c r="C153" s="2" t="s">
        <v>5</v>
      </c>
      <c r="D153" t="s">
        <v>23887</v>
      </c>
      <c r="E153" s="34">
        <v>834</v>
      </c>
    </row>
    <row r="154" spans="1:5" ht="12" customHeight="1" x14ac:dyDescent="0.3">
      <c r="A154" s="28" t="s">
        <v>16091</v>
      </c>
      <c r="B154" s="1" t="str">
        <f>IFERROR(VLOOKUP(A154,PEC!A$2:B$7902,2,0),"PEC NON ESISTENTE")</f>
        <v>mombello.di.torino@cert.ruparpiemonte.it</v>
      </c>
      <c r="C154" s="2" t="s">
        <v>5</v>
      </c>
      <c r="D154" t="s">
        <v>23887</v>
      </c>
      <c r="E154" s="34">
        <v>411</v>
      </c>
    </row>
    <row r="155" spans="1:5" ht="12" customHeight="1" x14ac:dyDescent="0.3">
      <c r="A155" s="28" t="s">
        <v>16092</v>
      </c>
      <c r="B155" s="1" t="str">
        <f>IFERROR(VLOOKUP(A155,PEC!A$2:B$7902,2,0),"PEC NON ESISTENTE")</f>
        <v>certificata@pec.comune.mompantero.to.it</v>
      </c>
      <c r="C155" s="2" t="s">
        <v>5</v>
      </c>
      <c r="D155" t="s">
        <v>23887</v>
      </c>
      <c r="E155" s="34">
        <v>651</v>
      </c>
    </row>
    <row r="156" spans="1:5" ht="12" customHeight="1" x14ac:dyDescent="0.3">
      <c r="A156" s="28" t="s">
        <v>16093</v>
      </c>
      <c r="B156" s="1" t="str">
        <f>IFERROR(VLOOKUP(A156,PEC!A$2:B$7902,2,0),"PEC NON ESISTENTE")</f>
        <v>monastero.di.lanzo@cert.ruparpiemonte.it</v>
      </c>
      <c r="C156" s="2" t="s">
        <v>5</v>
      </c>
      <c r="D156" t="s">
        <v>23887</v>
      </c>
      <c r="E156" s="34">
        <v>381</v>
      </c>
    </row>
    <row r="157" spans="1:5" ht="12" customHeight="1" x14ac:dyDescent="0.3">
      <c r="A157" s="28" t="s">
        <v>16094</v>
      </c>
      <c r="B157" s="1" t="str">
        <f>IFERROR(VLOOKUP(A157,PEC!A$2:B$7902,2,0),"PEC NON ESISTENTE")</f>
        <v>protocollo@cert.comune.moncalieri.to.it</v>
      </c>
      <c r="C157" s="2" t="s">
        <v>5</v>
      </c>
      <c r="D157" t="s">
        <v>23887</v>
      </c>
      <c r="E157" s="34">
        <v>55875</v>
      </c>
    </row>
    <row r="158" spans="1:5" ht="12" customHeight="1" x14ac:dyDescent="0.3">
      <c r="A158" s="28" t="s">
        <v>16095</v>
      </c>
      <c r="B158" s="1" t="str">
        <f>IFERROR(VLOOKUP(A158,PEC!A$2:B$7902,2,0),"PEC NON ESISTENTE")</f>
        <v>comune.moncenisio@legalmail.it</v>
      </c>
      <c r="C158" s="2" t="s">
        <v>5</v>
      </c>
      <c r="D158" t="s">
        <v>23887</v>
      </c>
      <c r="E158" s="34">
        <v>42</v>
      </c>
    </row>
    <row r="159" spans="1:5" ht="12" customHeight="1" x14ac:dyDescent="0.3">
      <c r="A159" s="28" t="s">
        <v>16096</v>
      </c>
      <c r="B159" s="1" t="str">
        <f>IFERROR(VLOOKUP(A159,PEC!A$2:B$7902,2,0),"PEC NON ESISTENTE")</f>
        <v>comune.montaldotorinese.to@cert.legalmail.it</v>
      </c>
      <c r="C159" s="2" t="s">
        <v>5</v>
      </c>
      <c r="D159" t="s">
        <v>23887</v>
      </c>
      <c r="E159" s="34">
        <v>749</v>
      </c>
    </row>
    <row r="160" spans="1:5" ht="12" customHeight="1" x14ac:dyDescent="0.3">
      <c r="A160" s="28" t="s">
        <v>16097</v>
      </c>
      <c r="B160" s="1" t="str">
        <f>IFERROR(VLOOKUP(A160,PEC!A$2:B$7902,2,0),"PEC NON ESISTENTE")</f>
        <v>ragioneria.comune.montalenghe@pec.it</v>
      </c>
      <c r="C160" s="2" t="s">
        <v>5</v>
      </c>
      <c r="D160" t="s">
        <v>23887</v>
      </c>
      <c r="E160" s="34">
        <v>1030</v>
      </c>
    </row>
    <row r="161" spans="1:5" ht="12" customHeight="1" x14ac:dyDescent="0.3">
      <c r="A161" s="28" t="s">
        <v>16098</v>
      </c>
      <c r="B161" s="1" t="str">
        <f>IFERROR(VLOOKUP(A161,PEC!A$2:B$7902,2,0),"PEC NON ESISTENTE")</f>
        <v>protocollo.montalto.dora@cert.ruparpiemonte.it</v>
      </c>
      <c r="C161" s="2" t="s">
        <v>5</v>
      </c>
      <c r="D161" t="s">
        <v>23887</v>
      </c>
      <c r="E161" s="34">
        <v>3450</v>
      </c>
    </row>
    <row r="162" spans="1:5" ht="12" customHeight="1" x14ac:dyDescent="0.3">
      <c r="A162" s="28" t="s">
        <v>16099</v>
      </c>
      <c r="B162" s="1" t="str">
        <f>IFERROR(VLOOKUP(A162,PEC!A$2:B$7902,2,0),"PEC NON ESISTENTE")</f>
        <v>comune.montanaro.to@legalmail.it</v>
      </c>
      <c r="C162" s="2" t="s">
        <v>5</v>
      </c>
      <c r="D162" t="s">
        <v>23887</v>
      </c>
      <c r="E162" s="34">
        <v>5375</v>
      </c>
    </row>
    <row r="163" spans="1:5" ht="12" customHeight="1" x14ac:dyDescent="0.3">
      <c r="A163" s="28" t="s">
        <v>16100</v>
      </c>
      <c r="B163" s="1" t="str">
        <f>IFERROR(VLOOKUP(A163,PEC!A$2:B$7902,2,0),"PEC NON ESISTENTE")</f>
        <v>protocollo.comune.monteudapo@pec.it</v>
      </c>
      <c r="C163" s="2" t="s">
        <v>5</v>
      </c>
      <c r="D163" t="s">
        <v>23887</v>
      </c>
      <c r="E163" s="34">
        <v>901</v>
      </c>
    </row>
    <row r="164" spans="1:5" ht="12" customHeight="1" x14ac:dyDescent="0.3">
      <c r="A164" s="28" t="s">
        <v>16101</v>
      </c>
      <c r="B164" s="1" t="str">
        <f>IFERROR(VLOOKUP(A164,PEC!A$2:B$7902,2,0),"PEC NON ESISTENTE")</f>
        <v>comune.moriondotorinese.to@legalmail.it</v>
      </c>
      <c r="C164" s="2" t="s">
        <v>5</v>
      </c>
      <c r="D164" t="s">
        <v>23887</v>
      </c>
      <c r="E164" s="34">
        <v>820</v>
      </c>
    </row>
    <row r="165" spans="1:5" ht="12" customHeight="1" x14ac:dyDescent="0.3">
      <c r="A165" s="28" t="s">
        <v>16102</v>
      </c>
      <c r="B165" s="1" t="str">
        <f>IFERROR(VLOOKUP(A165,PEC!A$2:B$7902,2,0),"PEC NON ESISTENTE")</f>
        <v>protocollo@cert.comune.nichelino.to.it</v>
      </c>
      <c r="C165" s="2" t="s">
        <v>5</v>
      </c>
      <c r="D165" t="s">
        <v>23887</v>
      </c>
      <c r="E165" s="34">
        <v>47851</v>
      </c>
    </row>
    <row r="166" spans="1:5" ht="12" customHeight="1" x14ac:dyDescent="0.3">
      <c r="A166" s="28" t="s">
        <v>16103</v>
      </c>
      <c r="B166" s="1" t="str">
        <f>IFERROR(VLOOKUP(A166,PEC!A$2:B$7902,2,0),"PEC NON ESISTENTE")</f>
        <v>comunenoasca.to@pec.it</v>
      </c>
      <c r="C166" s="2" t="s">
        <v>5</v>
      </c>
      <c r="D166" t="s">
        <v>23887</v>
      </c>
      <c r="E166" s="34">
        <v>169</v>
      </c>
    </row>
    <row r="167" spans="1:5" ht="12" customHeight="1" x14ac:dyDescent="0.3">
      <c r="A167" s="28" t="s">
        <v>16104</v>
      </c>
      <c r="B167" s="1" t="str">
        <f>IFERROR(VLOOKUP(A167,PEC!A$2:B$7902,2,0),"PEC NON ESISTENTE")</f>
        <v>comune.nole.to@legalmail.it</v>
      </c>
      <c r="C167" s="2" t="s">
        <v>5</v>
      </c>
      <c r="D167" t="s">
        <v>23887</v>
      </c>
      <c r="E167" s="34">
        <v>6910</v>
      </c>
    </row>
    <row r="168" spans="1:5" ht="12" customHeight="1" x14ac:dyDescent="0.3">
      <c r="A168" s="28" t="s">
        <v>16105</v>
      </c>
      <c r="B168" s="1" t="str">
        <f>IFERROR(VLOOKUP(A168,PEC!A$2:B$7902,2,0),"PEC NON ESISTENTE")</f>
        <v>tributi.nomaglio@anutel.it</v>
      </c>
      <c r="C168" s="2" t="s">
        <v>5</v>
      </c>
      <c r="D168" t="s">
        <v>23887</v>
      </c>
      <c r="E168" s="34">
        <v>312</v>
      </c>
    </row>
    <row r="169" spans="1:5" ht="12" customHeight="1" x14ac:dyDescent="0.3">
      <c r="A169" s="28" t="s">
        <v>16106</v>
      </c>
      <c r="B169" s="1" t="str">
        <f>IFERROR(VLOOKUP(A169,PEC!A$2:B$7902,2,0),"PEC NON ESISTENTE")</f>
        <v>protocollo@pec.comune.none.to.it</v>
      </c>
      <c r="C169" s="2" t="s">
        <v>5</v>
      </c>
      <c r="D169" t="s">
        <v>23887</v>
      </c>
      <c r="E169" s="34">
        <v>7998</v>
      </c>
    </row>
    <row r="170" spans="1:5" ht="12" customHeight="1" x14ac:dyDescent="0.3">
      <c r="A170" s="28" t="s">
        <v>16107</v>
      </c>
      <c r="B170" s="1" t="str">
        <f>IFERROR(VLOOKUP(A170,PEC!A$2:B$7902,2,0),"PEC NON ESISTENTE")</f>
        <v>comune.novalesa@pec.it</v>
      </c>
      <c r="C170" s="2" t="s">
        <v>5</v>
      </c>
      <c r="D170" t="s">
        <v>23887</v>
      </c>
      <c r="E170" s="34">
        <v>560</v>
      </c>
    </row>
    <row r="171" spans="1:5" ht="12" customHeight="1" x14ac:dyDescent="0.3">
      <c r="A171" s="28" t="s">
        <v>16108</v>
      </c>
      <c r="B171" s="1" t="str">
        <f>IFERROR(VLOOKUP(A171,PEC!A$2:B$7902,2,0),"PEC NON ESISTENTE")</f>
        <v>demografici.oglianico@pec.it</v>
      </c>
      <c r="C171" s="2" t="s">
        <v>5</v>
      </c>
      <c r="D171" t="s">
        <v>23887</v>
      </c>
      <c r="E171" s="34">
        <v>1426</v>
      </c>
    </row>
    <row r="172" spans="1:5" ht="12" customHeight="1" x14ac:dyDescent="0.3">
      <c r="A172" s="28" t="s">
        <v>16109</v>
      </c>
      <c r="B172" s="1" t="str">
        <f>IFERROR(VLOOKUP(A172,PEC!A$2:B$7902,2,0),"PEC NON ESISTENTE")</f>
        <v>protocollo@pec.comune.orbassano.to.it</v>
      </c>
      <c r="C172" s="2" t="s">
        <v>5</v>
      </c>
      <c r="D172" t="s">
        <v>23887</v>
      </c>
      <c r="E172" s="34">
        <v>22537</v>
      </c>
    </row>
    <row r="173" spans="1:5" ht="12" customHeight="1" x14ac:dyDescent="0.3">
      <c r="A173" s="28" t="s">
        <v>16110</v>
      </c>
      <c r="B173" s="1" t="str">
        <f>IFERROR(VLOOKUP(A173,PEC!A$2:B$7902,2,0),"PEC NON ESISTENTE")</f>
        <v>orio.canavese@cert.ruparpiemonte.it</v>
      </c>
      <c r="C173" s="2" t="s">
        <v>5</v>
      </c>
      <c r="D173" t="s">
        <v>23887</v>
      </c>
      <c r="E173" s="34">
        <v>829</v>
      </c>
    </row>
    <row r="174" spans="1:5" ht="12" customHeight="1" x14ac:dyDescent="0.3">
      <c r="A174" s="28" t="s">
        <v>16111</v>
      </c>
      <c r="B174" s="1" t="str">
        <f>IFERROR(VLOOKUP(A174,PEC!A$2:B$7902,2,0),"PEC NON ESISTENTE")</f>
        <v>osasco@cert.ruparpiemonte.it</v>
      </c>
      <c r="C174" s="2" t="s">
        <v>5</v>
      </c>
      <c r="D174" t="s">
        <v>23887</v>
      </c>
      <c r="E174" s="34">
        <v>1124</v>
      </c>
    </row>
    <row r="175" spans="1:5" ht="12" customHeight="1" x14ac:dyDescent="0.3">
      <c r="A175" s="28" t="s">
        <v>16112</v>
      </c>
      <c r="B175" s="1" t="str">
        <f>IFERROR(VLOOKUP(A175,PEC!A$2:B$7902,2,0),"PEC NON ESISTENTE")</f>
        <v>comunediosasio@pec.it</v>
      </c>
      <c r="C175" s="2" t="s">
        <v>5</v>
      </c>
      <c r="D175" t="s">
        <v>23887</v>
      </c>
      <c r="E175" s="34">
        <v>913</v>
      </c>
    </row>
    <row r="176" spans="1:5" ht="12" customHeight="1" x14ac:dyDescent="0.3">
      <c r="A176" s="28" t="s">
        <v>16113</v>
      </c>
      <c r="B176" s="1" t="str">
        <f>IFERROR(VLOOKUP(A176,PEC!A$2:B$7902,2,0),"PEC NON ESISTENTE")</f>
        <v>oulx@postemailcertificata.it</v>
      </c>
      <c r="C176" s="2" t="s">
        <v>5</v>
      </c>
      <c r="D176" t="s">
        <v>23887</v>
      </c>
      <c r="E176" s="34">
        <v>3160</v>
      </c>
    </row>
    <row r="177" spans="1:5" ht="12" customHeight="1" x14ac:dyDescent="0.3">
      <c r="A177" s="28" t="s">
        <v>16114</v>
      </c>
      <c r="B177" s="1" t="str">
        <f>IFERROR(VLOOKUP(A177,PEC!A$2:B$7902,2,0),"PEC NON ESISTENTE")</f>
        <v>protocollo.comune.ozegna@pec.it</v>
      </c>
      <c r="C177" s="2" t="s">
        <v>5</v>
      </c>
      <c r="D177" t="s">
        <v>23887</v>
      </c>
      <c r="E177" s="34">
        <v>1235</v>
      </c>
    </row>
    <row r="178" spans="1:5" ht="12" customHeight="1" x14ac:dyDescent="0.3">
      <c r="A178" s="28" t="s">
        <v>16115</v>
      </c>
      <c r="B178" s="1" t="str">
        <f>IFERROR(VLOOKUP(A178,PEC!A$2:B$7902,2,0),"PEC NON ESISTENTE")</f>
        <v>protocollo.palazzo.canavese@cert.ruparpiemonte.it</v>
      </c>
      <c r="C178" s="2" t="s">
        <v>5</v>
      </c>
      <c r="D178" t="s">
        <v>23887</v>
      </c>
      <c r="E178" s="34">
        <v>843</v>
      </c>
    </row>
    <row r="179" spans="1:5" ht="12" customHeight="1" x14ac:dyDescent="0.3">
      <c r="A179" s="28" t="s">
        <v>16116</v>
      </c>
      <c r="B179" s="1" t="str">
        <f>IFERROR(VLOOKUP(A179,PEC!A$2:B$7902,2,0),"PEC NON ESISTENTE")</f>
        <v>segreteria@pec.comune.pancalieri.to.it</v>
      </c>
      <c r="C179" s="2" t="s">
        <v>5</v>
      </c>
      <c r="D179" t="s">
        <v>23887</v>
      </c>
      <c r="E179" s="34">
        <v>1985</v>
      </c>
    </row>
    <row r="180" spans="1:5" ht="12" customHeight="1" x14ac:dyDescent="0.3">
      <c r="A180" s="28" t="s">
        <v>16117</v>
      </c>
      <c r="B180" s="1" t="str">
        <f>IFERROR(VLOOKUP(A180,PEC!A$2:B$7902,2,0),"PEC NON ESISTENTE")</f>
        <v>protocollo.parella@cert.ruparpiemonte.it</v>
      </c>
      <c r="C180" s="2" t="s">
        <v>5</v>
      </c>
      <c r="D180" t="s">
        <v>23887</v>
      </c>
      <c r="E180" s="34">
        <v>468</v>
      </c>
    </row>
    <row r="181" spans="1:5" ht="12" customHeight="1" x14ac:dyDescent="0.3">
      <c r="A181" s="28" t="s">
        <v>16118</v>
      </c>
      <c r="B181" s="1" t="str">
        <f>IFERROR(VLOOKUP(A181,PEC!A$2:B$7902,2,0),"PEC NON ESISTENTE")</f>
        <v>pavarolo@cert.ruparpiemonte.it</v>
      </c>
      <c r="C181" s="2" t="s">
        <v>5</v>
      </c>
      <c r="D181" t="s">
        <v>23887</v>
      </c>
      <c r="E181" s="34">
        <v>1119</v>
      </c>
    </row>
    <row r="182" spans="1:5" ht="12" customHeight="1" x14ac:dyDescent="0.3">
      <c r="A182" s="28" t="s">
        <v>16119</v>
      </c>
      <c r="B182" s="1" t="str">
        <f>IFERROR(VLOOKUP(A182,PEC!A$2:B$7902,2,0),"PEC NON ESISTENTE")</f>
        <v>pavone.canavese@cert.ruparpiemonte.it</v>
      </c>
      <c r="C182" s="2" t="s">
        <v>5</v>
      </c>
      <c r="D182" t="s">
        <v>23887</v>
      </c>
      <c r="E182" s="34">
        <v>3890</v>
      </c>
    </row>
    <row r="183" spans="1:5" ht="12" customHeight="1" x14ac:dyDescent="0.3">
      <c r="A183" s="28" t="s">
        <v>16120</v>
      </c>
      <c r="B183" s="1" t="str">
        <f>IFERROR(VLOOKUP(A183,PEC!A$2:B$7902,2,0),"PEC NON ESISTENTE")</f>
        <v>PEC NON ESISTENTE</v>
      </c>
      <c r="C183" s="2" t="s">
        <v>5</v>
      </c>
      <c r="D183" t="s">
        <v>23887</v>
      </c>
      <c r="E183" s="34">
        <v>209</v>
      </c>
    </row>
    <row r="184" spans="1:5" ht="12" customHeight="1" x14ac:dyDescent="0.3">
      <c r="A184" s="28" t="s">
        <v>16121</v>
      </c>
      <c r="B184" s="1" t="str">
        <f>IFERROR(VLOOKUP(A184,PEC!A$2:B$7902,2,0),"PEC NON ESISTENTE")</f>
        <v>info@pec.comune.pecetto.to.it</v>
      </c>
      <c r="C184" s="2" t="s">
        <v>5</v>
      </c>
      <c r="D184" t="s">
        <v>23887</v>
      </c>
      <c r="E184" s="34">
        <v>3877</v>
      </c>
    </row>
    <row r="185" spans="1:5" ht="12" customHeight="1" x14ac:dyDescent="0.3">
      <c r="A185" s="28" t="s">
        <v>16122</v>
      </c>
      <c r="B185" s="1" t="str">
        <f>IFERROR(VLOOKUP(A185,PEC!A$2:B$7902,2,0),"PEC NON ESISTENTE")</f>
        <v>protocollo.perosa.argentina@cert.ruparpiemonte.it</v>
      </c>
      <c r="C185" s="2" t="s">
        <v>5</v>
      </c>
      <c r="D185" t="s">
        <v>23887</v>
      </c>
      <c r="E185" s="34">
        <v>3405</v>
      </c>
    </row>
    <row r="186" spans="1:5" ht="12" customHeight="1" x14ac:dyDescent="0.3">
      <c r="A186" s="28" t="s">
        <v>16123</v>
      </c>
      <c r="B186" s="1" t="str">
        <f>IFERROR(VLOOKUP(A186,PEC!A$2:B$7902,2,0),"PEC NON ESISTENTE")</f>
        <v>comune.perosacanavese@plionpec.it</v>
      </c>
      <c r="C186" s="2" t="s">
        <v>5</v>
      </c>
      <c r="D186" t="s">
        <v>23887</v>
      </c>
      <c r="E186" s="34">
        <v>556</v>
      </c>
    </row>
    <row r="187" spans="1:5" ht="12" customHeight="1" x14ac:dyDescent="0.3">
      <c r="A187" s="28" t="s">
        <v>16124</v>
      </c>
      <c r="B187" s="1" t="str">
        <f>IFERROR(VLOOKUP(A187,PEC!A$2:B$7902,2,0),"PEC NON ESISTENTE")</f>
        <v>perrero@cert.ruparpiemonte.it</v>
      </c>
      <c r="C187" s="2" t="s">
        <v>5</v>
      </c>
      <c r="D187" t="s">
        <v>23887</v>
      </c>
      <c r="E187" s="34">
        <v>723</v>
      </c>
    </row>
    <row r="188" spans="1:5" ht="12" customHeight="1" x14ac:dyDescent="0.3">
      <c r="A188" s="28" t="s">
        <v>16125</v>
      </c>
      <c r="B188" s="1" t="str">
        <f>IFERROR(VLOOKUP(A188,PEC!A$2:B$7902,2,0),"PEC NON ESISTENTE")</f>
        <v>pertusio@cert.ruparpiemonte.it</v>
      </c>
      <c r="C188" s="2" t="s">
        <v>5</v>
      </c>
      <c r="D188" t="s">
        <v>23887</v>
      </c>
      <c r="E188" s="34">
        <v>773</v>
      </c>
    </row>
    <row r="189" spans="1:5" ht="12" customHeight="1" x14ac:dyDescent="0.3">
      <c r="A189" s="28" t="s">
        <v>16126</v>
      </c>
      <c r="B189" s="1" t="str">
        <f>IFERROR(VLOOKUP(A189,PEC!A$2:B$7902,2,0),"PEC NON ESISTENTE")</f>
        <v>pessinetto@cert.ruparpiemonte.it</v>
      </c>
      <c r="C189" s="2" t="s">
        <v>5</v>
      </c>
      <c r="D189" t="s">
        <v>23887</v>
      </c>
      <c r="E189" s="34">
        <v>607</v>
      </c>
    </row>
    <row r="190" spans="1:5" ht="12" customHeight="1" x14ac:dyDescent="0.3">
      <c r="A190" s="28" t="s">
        <v>16127</v>
      </c>
      <c r="B190" s="1" t="str">
        <f>IFERROR(VLOOKUP(A190,PEC!A$2:B$7902,2,0),"PEC NON ESISTENTE")</f>
        <v>comune.pianezza@pec.it</v>
      </c>
      <c r="C190" s="2" t="s">
        <v>5</v>
      </c>
      <c r="D190" t="s">
        <v>23887</v>
      </c>
      <c r="E190" s="34">
        <v>14169</v>
      </c>
    </row>
    <row r="191" spans="1:5" ht="12" customHeight="1" x14ac:dyDescent="0.3">
      <c r="A191" s="28" t="s">
        <v>16128</v>
      </c>
      <c r="B191" s="1" t="str">
        <f>IFERROR(VLOOKUP(A191,PEC!A$2:B$7902,2,0),"PEC NON ESISTENTE")</f>
        <v>pinasca@cert.ruparpiemonte.it</v>
      </c>
      <c r="C191" s="2" t="s">
        <v>5</v>
      </c>
      <c r="D191" t="s">
        <v>23887</v>
      </c>
      <c r="E191" s="34">
        <v>3049</v>
      </c>
    </row>
    <row r="192" spans="1:5" ht="12" customHeight="1" x14ac:dyDescent="0.3">
      <c r="A192" s="28" t="s">
        <v>16129</v>
      </c>
      <c r="B192" s="1" t="str">
        <f>IFERROR(VLOOKUP(A192,PEC!A$2:B$7902,2,0),"PEC NON ESISTENTE")</f>
        <v>ufficioelettorale@cert.comune.pinerolo.to.it</v>
      </c>
      <c r="C192" s="2" t="s">
        <v>5</v>
      </c>
      <c r="D192" t="s">
        <v>23887</v>
      </c>
      <c r="E192" s="34">
        <v>34854</v>
      </c>
    </row>
    <row r="193" spans="1:5" ht="12" customHeight="1" x14ac:dyDescent="0.3">
      <c r="A193" s="28" t="s">
        <v>16130</v>
      </c>
      <c r="B193" s="1" t="str">
        <f>IFERROR(VLOOKUP(A193,PEC!A$2:B$7902,2,0),"PEC NON ESISTENTE")</f>
        <v>protocollo@cert.comune.pinotorinese.to.it</v>
      </c>
      <c r="C193" s="2" t="s">
        <v>5</v>
      </c>
      <c r="D193" t="s">
        <v>23887</v>
      </c>
      <c r="E193" s="34">
        <v>8481</v>
      </c>
    </row>
    <row r="194" spans="1:5" ht="12" customHeight="1" x14ac:dyDescent="0.3">
      <c r="A194" s="28" t="s">
        <v>16131</v>
      </c>
      <c r="B194" s="1" t="str">
        <f>IFERROR(VLOOKUP(A194,PEC!A$2:B$7902,2,0),"PEC NON ESISTENTE")</f>
        <v>protocollo.comune.piobesi.to@pec.it</v>
      </c>
      <c r="C194" s="2" t="s">
        <v>5</v>
      </c>
      <c r="D194" t="s">
        <v>23887</v>
      </c>
      <c r="E194" s="34">
        <v>3713</v>
      </c>
    </row>
    <row r="195" spans="1:5" ht="12" customHeight="1" x14ac:dyDescent="0.3">
      <c r="A195" s="28" t="s">
        <v>16132</v>
      </c>
      <c r="B195" s="1" t="str">
        <f>IFERROR(VLOOKUP(A195,PEC!A$2:B$7902,2,0),"PEC NON ESISTENTE")</f>
        <v>servizidemografici.piossasco@legalmail.it</v>
      </c>
      <c r="C195" s="2" t="s">
        <v>5</v>
      </c>
      <c r="D195" t="s">
        <v>23887</v>
      </c>
      <c r="E195" s="34">
        <v>18186</v>
      </c>
    </row>
    <row r="196" spans="1:5" ht="12" customHeight="1" x14ac:dyDescent="0.3">
      <c r="A196" s="28" t="s">
        <v>16133</v>
      </c>
      <c r="B196" s="1" t="str">
        <f>IFERROR(VLOOKUP(A196,PEC!A$2:B$7902,2,0),"PEC NON ESISTENTE")</f>
        <v>comune.piscina.to@pec.it</v>
      </c>
      <c r="C196" s="2" t="s">
        <v>5</v>
      </c>
      <c r="D196" t="s">
        <v>23887</v>
      </c>
      <c r="E196" s="34">
        <v>3450</v>
      </c>
    </row>
    <row r="197" spans="1:5" ht="12" customHeight="1" x14ac:dyDescent="0.3">
      <c r="A197" s="28" t="s">
        <v>16134</v>
      </c>
      <c r="B197" s="1" t="str">
        <f>IFERROR(VLOOKUP(A197,PEC!A$2:B$7902,2,0),"PEC NON ESISTENTE")</f>
        <v>protocollo@pec.comune.piverone.to.it</v>
      </c>
      <c r="C197" s="2" t="s">
        <v>5</v>
      </c>
      <c r="D197" t="s">
        <v>23887</v>
      </c>
      <c r="E197" s="34">
        <v>1378</v>
      </c>
    </row>
    <row r="198" spans="1:5" ht="12" customHeight="1" x14ac:dyDescent="0.3">
      <c r="A198" s="28" t="s">
        <v>16135</v>
      </c>
      <c r="B198" s="1" t="str">
        <f>IFERROR(VLOOKUP(A198,PEC!A$2:B$7902,2,0),"PEC NON ESISTENTE")</f>
        <v>servizi.demografici@pec.comune.poirino.to.it</v>
      </c>
      <c r="C198" s="2" t="s">
        <v>5</v>
      </c>
      <c r="D198" t="s">
        <v>23887</v>
      </c>
      <c r="E198" s="34">
        <v>10220</v>
      </c>
    </row>
    <row r="199" spans="1:5" ht="12" customHeight="1" x14ac:dyDescent="0.3">
      <c r="A199" s="28" t="s">
        <v>16136</v>
      </c>
      <c r="B199" s="1" t="str">
        <f>IFERROR(VLOOKUP(A199,PEC!A$2:B$7902,2,0),"PEC NON ESISTENTE")</f>
        <v>pomaretto@cert.ruparpiemonte.it</v>
      </c>
      <c r="C199" s="2" t="s">
        <v>5</v>
      </c>
      <c r="D199" t="s">
        <v>23887</v>
      </c>
      <c r="E199" s="34">
        <v>1068</v>
      </c>
    </row>
    <row r="200" spans="1:5" ht="12" customHeight="1" x14ac:dyDescent="0.3">
      <c r="A200" s="28" t="s">
        <v>16137</v>
      </c>
      <c r="B200" s="1" t="str">
        <f>IFERROR(VLOOKUP(A200,PEC!A$2:B$7902,2,0),"PEC NON ESISTENTE")</f>
        <v>PEC NON ESISTENTE</v>
      </c>
      <c r="C200" s="2" t="s">
        <v>5</v>
      </c>
      <c r="D200" t="s">
        <v>23887</v>
      </c>
      <c r="E200" s="34">
        <v>3676</v>
      </c>
    </row>
    <row r="201" spans="1:5" ht="12" customHeight="1" x14ac:dyDescent="0.3">
      <c r="A201" s="28" t="s">
        <v>16138</v>
      </c>
      <c r="B201" s="1" t="str">
        <f>IFERROR(VLOOKUP(A201,PEC!A$2:B$7902,2,0),"PEC NON ESISTENTE")</f>
        <v>porte@cert.alpimedia.it</v>
      </c>
      <c r="C201" s="2" t="s">
        <v>5</v>
      </c>
      <c r="D201" t="s">
        <v>23887</v>
      </c>
      <c r="E201" s="34">
        <v>1113</v>
      </c>
    </row>
    <row r="202" spans="1:5" ht="12" customHeight="1" x14ac:dyDescent="0.3">
      <c r="A202" s="28" t="s">
        <v>16139</v>
      </c>
      <c r="B202" s="1" t="str">
        <f>IFERROR(VLOOKUP(A202,PEC!A$2:B$7902,2,0),"PEC NON ESISTENTE")</f>
        <v>comunepragelato@legalmail.it</v>
      </c>
      <c r="C202" s="2" t="s">
        <v>5</v>
      </c>
      <c r="D202" t="s">
        <v>23887</v>
      </c>
      <c r="E202" s="34">
        <v>724</v>
      </c>
    </row>
    <row r="203" spans="1:5" ht="12" customHeight="1" x14ac:dyDescent="0.3">
      <c r="A203" s="28" t="s">
        <v>16140</v>
      </c>
      <c r="B203" s="1" t="str">
        <f>IFERROR(VLOOKUP(A203,PEC!A$2:B$7902,2,0),"PEC NON ESISTENTE")</f>
        <v>prali@cert.ruparpiemonte.it</v>
      </c>
      <c r="C203" s="2" t="s">
        <v>5</v>
      </c>
      <c r="D203" t="s">
        <v>23887</v>
      </c>
      <c r="E203" s="34">
        <v>272</v>
      </c>
    </row>
    <row r="204" spans="1:5" ht="12" customHeight="1" x14ac:dyDescent="0.3">
      <c r="A204" s="28" t="s">
        <v>16141</v>
      </c>
      <c r="B204" s="1" t="str">
        <f>IFERROR(VLOOKUP(A204,PEC!A$2:B$7902,2,0),"PEC NON ESISTENTE")</f>
        <v>protocollo@pec.comune.pralormo.to.it</v>
      </c>
      <c r="C204" s="2" t="s">
        <v>5</v>
      </c>
      <c r="D204" t="s">
        <v>23887</v>
      </c>
      <c r="E204" s="34">
        <v>1945</v>
      </c>
    </row>
    <row r="205" spans="1:5" ht="12" customHeight="1" x14ac:dyDescent="0.3">
      <c r="A205" s="28" t="s">
        <v>16142</v>
      </c>
      <c r="B205" s="1" t="str">
        <f>IFERROR(VLOOKUP(A205,PEC!A$2:B$7902,2,0),"PEC NON ESISTENTE")</f>
        <v>pramollo@cert.ruparpiemonte.it</v>
      </c>
      <c r="C205" s="2" t="s">
        <v>5</v>
      </c>
      <c r="D205" t="s">
        <v>23887</v>
      </c>
      <c r="E205" s="34">
        <v>242</v>
      </c>
    </row>
    <row r="206" spans="1:5" ht="12" customHeight="1" x14ac:dyDescent="0.3">
      <c r="A206" s="28" t="s">
        <v>16143</v>
      </c>
      <c r="B206" s="1" t="str">
        <f>IFERROR(VLOOKUP(A206,PEC!A$2:B$7902,2,0),"PEC NON ESISTENTE")</f>
        <v>prarostino@cert.ruparpiemonte.it</v>
      </c>
      <c r="C206" s="2" t="s">
        <v>5</v>
      </c>
      <c r="D206" t="s">
        <v>23887</v>
      </c>
      <c r="E206" s="34">
        <v>1289</v>
      </c>
    </row>
    <row r="207" spans="1:5" ht="12" customHeight="1" x14ac:dyDescent="0.3">
      <c r="A207" s="28" t="s">
        <v>16144</v>
      </c>
      <c r="B207" s="1" t="str">
        <f>IFERROR(VLOOKUP(A207,PEC!A$2:B$7902,2,0),"PEC NON ESISTENTE")</f>
        <v>prascorsano@cert.ruparpiemonte.it</v>
      </c>
      <c r="C207" s="2" t="s">
        <v>5</v>
      </c>
      <c r="D207" t="s">
        <v>23887</v>
      </c>
      <c r="E207" s="34">
        <v>781</v>
      </c>
    </row>
    <row r="208" spans="1:5" ht="12" customHeight="1" x14ac:dyDescent="0.3">
      <c r="A208" s="28" t="s">
        <v>16145</v>
      </c>
      <c r="B208" s="1" t="str">
        <f>IFERROR(VLOOKUP(A208,PEC!A$2:B$7902,2,0),"PEC NON ESISTENTE")</f>
        <v>pratiglione@cert.ruparpiemonte.it</v>
      </c>
      <c r="C208" s="2" t="s">
        <v>5</v>
      </c>
      <c r="D208" t="s">
        <v>23887</v>
      </c>
      <c r="E208" s="34">
        <v>548</v>
      </c>
    </row>
    <row r="209" spans="1:5" ht="12" customHeight="1" x14ac:dyDescent="0.3">
      <c r="A209" s="28" t="s">
        <v>16146</v>
      </c>
      <c r="B209" s="1" t="str">
        <f>IFERROR(VLOOKUP(A209,PEC!A$2:B$7902,2,0),"PEC NON ESISTENTE")</f>
        <v>protocollo.quagliuzzo@cert.ruparpiemonte.it</v>
      </c>
      <c r="C209" s="2" t="s">
        <v>5</v>
      </c>
      <c r="D209" t="s">
        <v>23887</v>
      </c>
      <c r="E209" s="34">
        <v>331</v>
      </c>
    </row>
    <row r="210" spans="1:5" ht="12" customHeight="1" x14ac:dyDescent="0.3">
      <c r="A210" s="28" t="s">
        <v>16147</v>
      </c>
      <c r="B210" s="1" t="str">
        <f>IFERROR(VLOOKUP(A210,PEC!A$2:B$7902,2,0),"PEC NON ESISTENTE")</f>
        <v>quassolo@postemailcertificata.it</v>
      </c>
      <c r="C210" s="2" t="s">
        <v>5</v>
      </c>
      <c r="D210" t="s">
        <v>23887</v>
      </c>
      <c r="E210" s="34">
        <v>359</v>
      </c>
    </row>
    <row r="211" spans="1:5" ht="12" customHeight="1" x14ac:dyDescent="0.3">
      <c r="A211" s="28" t="s">
        <v>16148</v>
      </c>
      <c r="B211" s="1" t="str">
        <f>IFERROR(VLOOKUP(A211,PEC!A$2:B$7902,2,0),"PEC NON ESISTENTE")</f>
        <v>protocollo@pec.comune.quincinetto.to.it</v>
      </c>
      <c r="C211" s="2" t="s">
        <v>5</v>
      </c>
      <c r="D211" t="s">
        <v>23887</v>
      </c>
      <c r="E211" s="34">
        <v>1048</v>
      </c>
    </row>
    <row r="212" spans="1:5" ht="12" customHeight="1" x14ac:dyDescent="0.3">
      <c r="A212" s="28" t="s">
        <v>16149</v>
      </c>
      <c r="B212" s="1" t="str">
        <f>IFERROR(VLOOKUP(A212,PEC!A$2:B$7902,2,0),"PEC NON ESISTENTE")</f>
        <v>comune.reano.to@legalmail.it</v>
      </c>
      <c r="C212" s="2" t="s">
        <v>5</v>
      </c>
      <c r="D212" t="s">
        <v>23887</v>
      </c>
      <c r="E212" s="34">
        <v>1689</v>
      </c>
    </row>
    <row r="213" spans="1:5" ht="12" customHeight="1" x14ac:dyDescent="0.3">
      <c r="A213" s="28" t="s">
        <v>16150</v>
      </c>
      <c r="B213" s="1" t="str">
        <f>IFERROR(VLOOKUP(A213,PEC!A$2:B$7902,2,0),"PEC NON ESISTENTE")</f>
        <v>ribordone@pec.it</v>
      </c>
      <c r="C213" s="2" t="s">
        <v>5</v>
      </c>
      <c r="D213" t="s">
        <v>23887</v>
      </c>
      <c r="E213" s="34">
        <v>67</v>
      </c>
    </row>
    <row r="214" spans="1:5" ht="12" customHeight="1" x14ac:dyDescent="0.3">
      <c r="A214" s="28" t="s">
        <v>16151</v>
      </c>
      <c r="B214" s="1" t="str">
        <f>IFERROR(VLOOKUP(A214,PEC!A$2:B$7902,2,0),"PEC NON ESISTENTE")</f>
        <v>protocollo@pec.comune.rivalba.to.it</v>
      </c>
      <c r="C214" s="2" t="s">
        <v>5</v>
      </c>
      <c r="D214" t="s">
        <v>23887</v>
      </c>
      <c r="E214" s="34">
        <v>1159</v>
      </c>
    </row>
    <row r="215" spans="1:5" ht="12" customHeight="1" x14ac:dyDescent="0.3">
      <c r="A215" s="28" t="s">
        <v>16152</v>
      </c>
      <c r="B215" s="1" t="str">
        <f>IFERROR(VLOOKUP(A215,PEC!A$2:B$7902,2,0),"PEC NON ESISTENTE")</f>
        <v>protocollo.rivalta@cert.legalmail.it</v>
      </c>
      <c r="C215" s="2" t="s">
        <v>5</v>
      </c>
      <c r="D215" t="s">
        <v>23887</v>
      </c>
      <c r="E215" s="34">
        <v>19245</v>
      </c>
    </row>
    <row r="216" spans="1:5" ht="12" customHeight="1" x14ac:dyDescent="0.3">
      <c r="A216" s="28" t="s">
        <v>16153</v>
      </c>
      <c r="B216" s="1" t="str">
        <f>IFERROR(VLOOKUP(A216,PEC!A$2:B$7902,2,0),"PEC NON ESISTENTE")</f>
        <v>comune.rivapressochieri@postecert.it</v>
      </c>
      <c r="C216" s="2" t="s">
        <v>5</v>
      </c>
      <c r="D216" t="s">
        <v>23887</v>
      </c>
      <c r="E216" s="34">
        <v>4207</v>
      </c>
    </row>
    <row r="217" spans="1:5" ht="12" customHeight="1" x14ac:dyDescent="0.3">
      <c r="A217" s="28" t="s">
        <v>16154</v>
      </c>
      <c r="B217" s="1" t="str">
        <f>IFERROR(VLOOKUP(A217,PEC!A$2:B$7902,2,0),"PEC NON ESISTENTE")</f>
        <v>amministrativo.rivara@pec.it</v>
      </c>
      <c r="C217" s="2" t="s">
        <v>5</v>
      </c>
      <c r="D217" t="s">
        <v>23887</v>
      </c>
      <c r="E217" s="34">
        <v>2666</v>
      </c>
    </row>
    <row r="218" spans="1:5" ht="12" customHeight="1" x14ac:dyDescent="0.3">
      <c r="A218" s="28" t="s">
        <v>16155</v>
      </c>
      <c r="B218" s="1" t="str">
        <f>IFERROR(VLOOKUP(A218,PEC!A$2:B$7902,2,0),"PEC NON ESISTENTE")</f>
        <v>rivarolocanavese@pec.it</v>
      </c>
      <c r="C218" s="2" t="s">
        <v>5</v>
      </c>
      <c r="D218" t="s">
        <v>23887</v>
      </c>
      <c r="E218" s="34">
        <v>12356</v>
      </c>
    </row>
    <row r="219" spans="1:5" ht="12" customHeight="1" x14ac:dyDescent="0.3">
      <c r="A219" s="28" t="s">
        <v>16156</v>
      </c>
      <c r="B219" s="1" t="str">
        <f>IFERROR(VLOOKUP(A219,PEC!A$2:B$7902,2,0),"PEC NON ESISTENTE")</f>
        <v>rivarossa@cert.ruparpiemonte.it</v>
      </c>
      <c r="C219" s="2" t="s">
        <v>5</v>
      </c>
      <c r="D219" t="s">
        <v>23887</v>
      </c>
      <c r="E219" s="34">
        <v>1626</v>
      </c>
    </row>
    <row r="220" spans="1:5" ht="12" customHeight="1" x14ac:dyDescent="0.3">
      <c r="A220" s="28" t="s">
        <v>16157</v>
      </c>
      <c r="B220" s="1" t="str">
        <f>IFERROR(VLOOKUP(A220,PEC!A$2:B$7902,2,0),"PEC NON ESISTENTE")</f>
        <v>comune.rivoli.to@legalmail.it</v>
      </c>
      <c r="C220" s="2" t="s">
        <v>5</v>
      </c>
      <c r="D220" t="s">
        <v>23887</v>
      </c>
      <c r="E220" s="34">
        <v>48632</v>
      </c>
    </row>
    <row r="221" spans="1:5" ht="12" customHeight="1" x14ac:dyDescent="0.3">
      <c r="A221" s="28" t="s">
        <v>16158</v>
      </c>
      <c r="B221" s="1" t="str">
        <f>IFERROR(VLOOKUP(A221,PEC!A$2:B$7902,2,0),"PEC NON ESISTENTE")</f>
        <v>anagrafe.robassomero@pec.it</v>
      </c>
      <c r="C221" s="2" t="s">
        <v>5</v>
      </c>
      <c r="D221" t="s">
        <v>23887</v>
      </c>
      <c r="E221" s="34">
        <v>2976</v>
      </c>
    </row>
    <row r="222" spans="1:5" ht="12" customHeight="1" x14ac:dyDescent="0.3">
      <c r="A222" s="28" t="s">
        <v>16159</v>
      </c>
      <c r="B222" s="1" t="str">
        <f>IFERROR(VLOOKUP(A222,PEC!A$2:B$7902,2,0),"PEC NON ESISTENTE")</f>
        <v>rocca.canavese@cert.ruparpiemonte.it</v>
      </c>
      <c r="C222" s="2" t="s">
        <v>5</v>
      </c>
      <c r="D222" t="s">
        <v>23887</v>
      </c>
      <c r="E222" s="34">
        <v>1754</v>
      </c>
    </row>
    <row r="223" spans="1:5" ht="12" customHeight="1" x14ac:dyDescent="0.3">
      <c r="A223" s="28" t="s">
        <v>16160</v>
      </c>
      <c r="B223" s="1" t="str">
        <f>IFERROR(VLOOKUP(A223,PEC!A$2:B$7902,2,0),"PEC NON ESISTENTE")</f>
        <v>protocollo@pec.comune.roletto.to.it</v>
      </c>
      <c r="C223" s="2" t="s">
        <v>5</v>
      </c>
      <c r="D223" t="s">
        <v>23887</v>
      </c>
      <c r="E223" s="34">
        <v>1989</v>
      </c>
    </row>
    <row r="224" spans="1:5" ht="12" customHeight="1" x14ac:dyDescent="0.3">
      <c r="A224" s="28" t="s">
        <v>16161</v>
      </c>
      <c r="B224" s="1" t="str">
        <f>IFERROR(VLOOKUP(A224,PEC!A$2:B$7902,2,0),"PEC NON ESISTENTE")</f>
        <v>romanocanavese@postemailcertificata.it</v>
      </c>
      <c r="C224" s="2" t="s">
        <v>5</v>
      </c>
      <c r="D224" t="s">
        <v>23887</v>
      </c>
      <c r="E224" s="34">
        <v>2937</v>
      </c>
    </row>
    <row r="225" spans="1:5" ht="12" customHeight="1" x14ac:dyDescent="0.3">
      <c r="A225" s="28" t="s">
        <v>16162</v>
      </c>
      <c r="B225" s="1" t="str">
        <f>IFERROR(VLOOKUP(A225,PEC!A$2:B$7902,2,0),"PEC NON ESISTENTE")</f>
        <v>comune.roncocanavese@postecert.it</v>
      </c>
      <c r="C225" s="2" t="s">
        <v>5</v>
      </c>
      <c r="D225" t="s">
        <v>23887</v>
      </c>
      <c r="E225" s="34">
        <v>313</v>
      </c>
    </row>
    <row r="226" spans="1:5" ht="12" customHeight="1" x14ac:dyDescent="0.3">
      <c r="A226" s="28" t="s">
        <v>16163</v>
      </c>
      <c r="B226" s="1" t="str">
        <f>IFERROR(VLOOKUP(A226,PEC!A$2:B$7902,2,0),"PEC NON ESISTENTE")</f>
        <v>comune.rondissone.pec@actaliscertymail.it</v>
      </c>
      <c r="C226" s="2" t="s">
        <v>5</v>
      </c>
      <c r="D226" t="s">
        <v>23887</v>
      </c>
      <c r="E226" s="34">
        <v>1834</v>
      </c>
    </row>
    <row r="227" spans="1:5" ht="12" customHeight="1" x14ac:dyDescent="0.3">
      <c r="A227" s="28" t="s">
        <v>16164</v>
      </c>
      <c r="B227" s="1" t="str">
        <f>IFERROR(VLOOKUP(A227,PEC!A$2:B$7902,2,0),"PEC NON ESISTENTE")</f>
        <v>rora@cert.ruparpiemonte.it</v>
      </c>
      <c r="C227" s="2" t="s">
        <v>5</v>
      </c>
      <c r="D227" t="s">
        <v>23887</v>
      </c>
      <c r="E227" s="34">
        <v>255</v>
      </c>
    </row>
    <row r="228" spans="1:5" ht="12" customHeight="1" x14ac:dyDescent="0.3">
      <c r="A228" s="28" t="s">
        <v>16165</v>
      </c>
      <c r="B228" s="1" t="str">
        <f>IFERROR(VLOOKUP(A228,PEC!A$2:B$7902,2,0),"PEC NON ESISTENTE")</f>
        <v>roure@cert.ruparpiemonte.it</v>
      </c>
      <c r="C228" s="2" t="s">
        <v>5</v>
      </c>
      <c r="D228" t="s">
        <v>23887</v>
      </c>
      <c r="E228" s="34">
        <v>888</v>
      </c>
    </row>
    <row r="229" spans="1:5" ht="12" customHeight="1" x14ac:dyDescent="0.3">
      <c r="A229" s="28" t="s">
        <v>16166</v>
      </c>
      <c r="B229" s="1" t="str">
        <f>IFERROR(VLOOKUP(A229,PEC!A$2:B$7902,2,0),"PEC NON ESISTENTE")</f>
        <v>protocollo@pec.comune.rosta.to.it</v>
      </c>
      <c r="C229" s="2" t="s">
        <v>5</v>
      </c>
      <c r="D229" t="s">
        <v>23887</v>
      </c>
      <c r="E229" s="34">
        <v>4621</v>
      </c>
    </row>
    <row r="230" spans="1:5" ht="12" customHeight="1" x14ac:dyDescent="0.3">
      <c r="A230" s="28" t="s">
        <v>16167</v>
      </c>
      <c r="B230" s="1" t="str">
        <f>IFERROR(VLOOKUP(A230,PEC!A$2:B$7902,2,0),"PEC NON ESISTENTE")</f>
        <v>comune.rubiana.to@cert.legalmail.it</v>
      </c>
      <c r="C230" s="2" t="s">
        <v>5</v>
      </c>
      <c r="D230" t="s">
        <v>23887</v>
      </c>
      <c r="E230" s="34">
        <v>2417</v>
      </c>
    </row>
    <row r="231" spans="1:5" ht="12" customHeight="1" x14ac:dyDescent="0.3">
      <c r="A231" s="28" t="s">
        <v>16168</v>
      </c>
      <c r="B231" s="1" t="str">
        <f>IFERROR(VLOOKUP(A231,PEC!A$2:B$7902,2,0),"PEC NON ESISTENTE")</f>
        <v>protocollo@pec.comune.rueglio.to.it</v>
      </c>
      <c r="C231" s="2" t="s">
        <v>5</v>
      </c>
      <c r="D231" t="s">
        <v>23887</v>
      </c>
      <c r="E231" s="34">
        <v>773</v>
      </c>
    </row>
    <row r="232" spans="1:5" ht="12" customHeight="1" x14ac:dyDescent="0.3">
      <c r="A232" s="28" t="s">
        <v>16169</v>
      </c>
      <c r="B232" s="1" t="str">
        <f>IFERROR(VLOOKUP(A232,PEC!A$2:B$7902,2,0),"PEC NON ESISTENTE")</f>
        <v>protocollo@pec.comune.salassa.to.it</v>
      </c>
      <c r="C232" s="2" t="s">
        <v>5</v>
      </c>
      <c r="D232" t="s">
        <v>23887</v>
      </c>
      <c r="E232" s="34">
        <v>1795</v>
      </c>
    </row>
    <row r="233" spans="1:5" ht="12" customHeight="1" x14ac:dyDescent="0.3">
      <c r="A233" s="28" t="s">
        <v>16170</v>
      </c>
      <c r="B233" s="1" t="str">
        <f>IFERROR(VLOOKUP(A233,PEC!A$2:B$7902,2,0),"PEC NON ESISTENTE")</f>
        <v>salbertrand@pec.it</v>
      </c>
      <c r="C233" s="2" t="s">
        <v>5</v>
      </c>
      <c r="D233" t="s">
        <v>23887</v>
      </c>
      <c r="E233" s="34">
        <v>579</v>
      </c>
    </row>
    <row r="234" spans="1:5" ht="12" customHeight="1" x14ac:dyDescent="0.3">
      <c r="A234" s="28" t="s">
        <v>16171</v>
      </c>
      <c r="B234" s="1" t="str">
        <f>IFERROR(VLOOKUP(A234,PEC!A$2:B$7902,2,0),"PEC NON ESISTENTE")</f>
        <v>protocollo.salerano.canavese@cert.ruparpiemonte.it</v>
      </c>
      <c r="C234" s="2" t="s">
        <v>5</v>
      </c>
      <c r="D234" t="s">
        <v>23887</v>
      </c>
      <c r="E234" s="34">
        <v>522</v>
      </c>
    </row>
    <row r="235" spans="1:5" ht="12" customHeight="1" x14ac:dyDescent="0.3">
      <c r="A235" s="28" t="s">
        <v>16172</v>
      </c>
      <c r="B235" s="1" t="str">
        <f>IFERROR(VLOOKUP(A235,PEC!A$2:B$7902,2,0),"PEC NON ESISTENTE")</f>
        <v>salza.di.pinerolo@cert.ruparpiemonte.it</v>
      </c>
      <c r="C235" s="2" t="s">
        <v>5</v>
      </c>
      <c r="D235" t="s">
        <v>23887</v>
      </c>
      <c r="E235" s="34">
        <v>78</v>
      </c>
    </row>
    <row r="236" spans="1:5" ht="12" customHeight="1" x14ac:dyDescent="0.3">
      <c r="A236" s="28" t="s">
        <v>16173</v>
      </c>
      <c r="B236" s="1" t="str">
        <f>IFERROR(VLOOKUP(A236,PEC!A$2:B$7902,2,0),"PEC NON ESISTENTE")</f>
        <v>anagrafe.comunesamone.to@pec.it</v>
      </c>
      <c r="C236" s="2" t="s">
        <v>5</v>
      </c>
      <c r="D236" t="s">
        <v>23887</v>
      </c>
      <c r="E236" s="34">
        <v>1614</v>
      </c>
    </row>
    <row r="237" spans="1:5" ht="12" customHeight="1" x14ac:dyDescent="0.3">
      <c r="A237" s="28" t="s">
        <v>16174</v>
      </c>
      <c r="B237" s="1" t="str">
        <f>IFERROR(VLOOKUP(A237,PEC!A$2:B$7902,2,0),"PEC NON ESISTENTE")</f>
        <v>sanbenigno@pec.comune.sanbenignocanavese.to.it</v>
      </c>
      <c r="C237" s="2" t="s">
        <v>5</v>
      </c>
      <c r="D237" t="s">
        <v>23887</v>
      </c>
      <c r="E237" s="34">
        <v>5615</v>
      </c>
    </row>
    <row r="238" spans="1:5" ht="12" customHeight="1" x14ac:dyDescent="0.3">
      <c r="A238" s="28" t="s">
        <v>16175</v>
      </c>
      <c r="B238" s="1" t="str">
        <f>IFERROR(VLOOKUP(A238,PEC!A$2:B$7902,2,0),"PEC NON ESISTENTE")</f>
        <v>comune.sancarlo@pec.it</v>
      </c>
      <c r="C238" s="2" t="s">
        <v>5</v>
      </c>
      <c r="D238" t="s">
        <v>23887</v>
      </c>
      <c r="E238" s="34">
        <v>3874</v>
      </c>
    </row>
    <row r="239" spans="1:5" ht="12" customHeight="1" x14ac:dyDescent="0.3">
      <c r="A239" s="28" t="s">
        <v>16176</v>
      </c>
      <c r="B239" s="1" t="str">
        <f>IFERROR(VLOOKUP(A239,PEC!A$2:B$7902,2,0),"PEC NON ESISTENTE")</f>
        <v>sancolombanobelmonte@cert.ruparpiemonte.it</v>
      </c>
      <c r="C239" s="2" t="s">
        <v>5</v>
      </c>
      <c r="D239" t="s">
        <v>23887</v>
      </c>
      <c r="E239" s="34">
        <v>376</v>
      </c>
    </row>
    <row r="240" spans="1:5" ht="12" customHeight="1" x14ac:dyDescent="0.3">
      <c r="A240" s="28" t="s">
        <v>16177</v>
      </c>
      <c r="B240" s="1" t="str">
        <f>IFERROR(VLOOKUP(A240,PEC!A$2:B$7902,2,0),"PEC NON ESISTENTE")</f>
        <v>comune.sandidero.to@pec.it</v>
      </c>
      <c r="C240" s="2" t="s">
        <v>5</v>
      </c>
      <c r="D240" t="s">
        <v>23887</v>
      </c>
      <c r="E240" s="34">
        <v>566</v>
      </c>
    </row>
    <row r="241" spans="1:5" ht="12" customHeight="1" x14ac:dyDescent="0.3">
      <c r="A241" s="28" t="s">
        <v>16178</v>
      </c>
      <c r="B241" s="1" t="str">
        <f>IFERROR(VLOOKUP(A241,PEC!A$2:B$7902,2,0),"PEC NON ESISTENTE")</f>
        <v>demografico.sanfrancescoalcampo@pec.it</v>
      </c>
      <c r="C241" s="2" t="s">
        <v>5</v>
      </c>
      <c r="D241" t="s">
        <v>23887</v>
      </c>
      <c r="E241" s="34">
        <v>4825</v>
      </c>
    </row>
    <row r="242" spans="1:5" ht="12" customHeight="1" x14ac:dyDescent="0.3">
      <c r="A242" s="28" t="s">
        <v>16179</v>
      </c>
      <c r="B242" s="1" t="str">
        <f>IFERROR(VLOOKUP(A242,PEC!A$2:B$7902,2,0),"PEC NON ESISTENTE")</f>
        <v>protocollo@pec.comune.sangano.to.it</v>
      </c>
      <c r="C242" s="2" t="s">
        <v>5</v>
      </c>
      <c r="D242" t="s">
        <v>23887</v>
      </c>
      <c r="E242" s="34">
        <v>3807</v>
      </c>
    </row>
    <row r="243" spans="1:5" ht="12" customHeight="1" x14ac:dyDescent="0.3">
      <c r="A243" s="28" t="s">
        <v>16180</v>
      </c>
      <c r="B243" s="1" t="str">
        <f>IFERROR(VLOOKUP(A243,PEC!A$2:B$7902,2,0),"PEC NON ESISTENTE")</f>
        <v>anagrafe@cert.comune.sangermanochisone.to.it</v>
      </c>
      <c r="C243" s="2" t="s">
        <v>5</v>
      </c>
      <c r="D243" t="s">
        <v>23887</v>
      </c>
      <c r="E243" s="34">
        <v>1874</v>
      </c>
    </row>
    <row r="244" spans="1:5" ht="12" customHeight="1" x14ac:dyDescent="0.3">
      <c r="A244" s="28" t="s">
        <v>16181</v>
      </c>
      <c r="B244" s="1" t="str">
        <f>IFERROR(VLOOKUP(A244,PEC!A$2:B$7902,2,0),"PEC NON ESISTENTE")</f>
        <v>demografici.sangillio@gigapec.it</v>
      </c>
      <c r="C244" s="2" t="s">
        <v>5</v>
      </c>
      <c r="D244" t="s">
        <v>23887</v>
      </c>
      <c r="E244" s="34">
        <v>3023</v>
      </c>
    </row>
    <row r="245" spans="1:5" ht="12" customHeight="1" x14ac:dyDescent="0.3">
      <c r="A245" s="28" t="s">
        <v>16182</v>
      </c>
      <c r="B245" s="1" t="str">
        <f>IFERROR(VLOOKUP(A245,PEC!A$2:B$7902,2,0),"PEC NON ESISTENTE")</f>
        <v>sangiorgiocanavese@pcert.it</v>
      </c>
      <c r="C245" s="2" t="s">
        <v>5</v>
      </c>
      <c r="D245" t="s">
        <v>23887</v>
      </c>
      <c r="E245" s="34">
        <v>2705</v>
      </c>
    </row>
    <row r="246" spans="1:5" ht="12" customHeight="1" x14ac:dyDescent="0.3">
      <c r="A246" s="28" t="s">
        <v>16183</v>
      </c>
      <c r="B246" s="1" t="str">
        <f>IFERROR(VLOOKUP(A246,PEC!A$2:B$7902,2,0),"PEC NON ESISTENTE")</f>
        <v>sangioriodisusa@postemailcertificata.it</v>
      </c>
      <c r="C246" s="2" t="s">
        <v>5</v>
      </c>
      <c r="D246" t="s">
        <v>23887</v>
      </c>
      <c r="E246" s="34">
        <v>1040</v>
      </c>
    </row>
    <row r="247" spans="1:5" ht="12" customHeight="1" x14ac:dyDescent="0.3">
      <c r="A247" s="28" t="s">
        <v>16184</v>
      </c>
      <c r="B247" s="1" t="str">
        <f>IFERROR(VLOOKUP(A247,PEC!A$2:B$7902,2,0),"PEC NON ESISTENTE")</f>
        <v>comune.sangiusto@pec.it</v>
      </c>
      <c r="C247" s="2" t="s">
        <v>5</v>
      </c>
      <c r="D247" t="s">
        <v>23887</v>
      </c>
      <c r="E247" s="34">
        <v>3397</v>
      </c>
    </row>
    <row r="248" spans="1:5" ht="12" customHeight="1" x14ac:dyDescent="0.3">
      <c r="A248" s="28" t="s">
        <v>16185</v>
      </c>
      <c r="B248" s="1" t="str">
        <f>IFERROR(VLOOKUP(A248,PEC!A$2:B$7902,2,0),"PEC NON ESISTENTE")</f>
        <v>protocollo.san.martino.canavese@cert.ruparpiemonte.it</v>
      </c>
      <c r="C248" s="2" t="s">
        <v>5</v>
      </c>
      <c r="D248" t="s">
        <v>23887</v>
      </c>
      <c r="E248" s="34">
        <v>851</v>
      </c>
    </row>
    <row r="249" spans="1:5" ht="12" customHeight="1" x14ac:dyDescent="0.3">
      <c r="A249" s="28" t="s">
        <v>16186</v>
      </c>
      <c r="B249" s="1" t="str">
        <f>IFERROR(VLOOKUP(A249,PEC!A$2:B$7902,2,0),"PEC NON ESISTENTE")</f>
        <v>protocollo@pec.comune.sanmauriziocanavese.to.it</v>
      </c>
      <c r="C249" s="2" t="s">
        <v>5</v>
      </c>
      <c r="D249" t="s">
        <v>23887</v>
      </c>
      <c r="E249" s="34">
        <v>9646</v>
      </c>
    </row>
    <row r="250" spans="1:5" ht="12" customHeight="1" x14ac:dyDescent="0.3">
      <c r="A250" s="28" t="s">
        <v>16187</v>
      </c>
      <c r="B250" s="1" t="str">
        <f>IFERROR(VLOOKUP(A250,PEC!A$2:B$7902,2,0),"PEC NON ESISTENTE")</f>
        <v>protocollo@cert.comune.sanmaurotorinese.to.it</v>
      </c>
      <c r="C250" s="2" t="s">
        <v>5</v>
      </c>
      <c r="D250" t="s">
        <v>23887</v>
      </c>
      <c r="E250" s="34">
        <v>18925</v>
      </c>
    </row>
    <row r="251" spans="1:5" ht="12" customHeight="1" x14ac:dyDescent="0.3">
      <c r="A251" s="28" t="s">
        <v>16188</v>
      </c>
      <c r="B251" s="1" t="str">
        <f>IFERROR(VLOOKUP(A251,PEC!A$2:B$7902,2,0),"PEC NON ESISTENTE")</f>
        <v>demografico.sanpietro@pec.it</v>
      </c>
      <c r="C251" s="2" t="s">
        <v>5</v>
      </c>
      <c r="D251" t="s">
        <v>23887</v>
      </c>
      <c r="E251" s="34">
        <v>1430</v>
      </c>
    </row>
    <row r="252" spans="1:5" ht="12" customHeight="1" x14ac:dyDescent="0.3">
      <c r="A252" s="28" t="s">
        <v>16189</v>
      </c>
      <c r="B252" s="1" t="str">
        <f>IFERROR(VLOOKUP(A252,PEC!A$2:B$7902,2,0),"PEC NON ESISTENTE")</f>
        <v>san.ponso@cert.ruparpiemonte.it</v>
      </c>
      <c r="C252" s="2" t="s">
        <v>5</v>
      </c>
      <c r="D252" t="s">
        <v>23887</v>
      </c>
      <c r="E252" s="34">
        <v>279</v>
      </c>
    </row>
    <row r="253" spans="1:5" ht="12" customHeight="1" x14ac:dyDescent="0.3">
      <c r="A253" s="28" t="s">
        <v>16190</v>
      </c>
      <c r="B253" s="1" t="str">
        <f>IFERROR(VLOOKUP(A253,PEC!A$2:B$7902,2,0),"PEC NON ESISTENTE")</f>
        <v>comune.sanraffaelecimena.to@cert.legalmail.it</v>
      </c>
      <c r="C253" s="2" t="s">
        <v>5</v>
      </c>
      <c r="D253" t="s">
        <v>23887</v>
      </c>
      <c r="E253" s="34">
        <v>3107</v>
      </c>
    </row>
    <row r="254" spans="1:5" ht="12" customHeight="1" x14ac:dyDescent="0.3">
      <c r="A254" s="28" t="s">
        <v>16191</v>
      </c>
      <c r="B254" s="1" t="str">
        <f>IFERROR(VLOOKUP(A254,PEC!A$2:B$7902,2,0),"PEC NON ESISTENTE")</f>
        <v>comune.sansebastianodapo.to@pec.it</v>
      </c>
      <c r="C254" s="2" t="s">
        <v>5</v>
      </c>
      <c r="D254" t="s">
        <v>23887</v>
      </c>
      <c r="E254" s="34">
        <v>1909</v>
      </c>
    </row>
    <row r="255" spans="1:5" ht="12" customHeight="1" x14ac:dyDescent="0.3">
      <c r="A255" s="28" t="s">
        <v>16192</v>
      </c>
      <c r="B255" s="1" t="str">
        <f>IFERROR(VLOOKUP(A255,PEC!A$2:B$7902,2,0),"PEC NON ESISTENTE")</f>
        <v>protocollo@pec.comune.sansecondodipinerolo.to.it</v>
      </c>
      <c r="C255" s="2" t="s">
        <v>5</v>
      </c>
      <c r="D255" t="s">
        <v>23887</v>
      </c>
      <c r="E255" s="34">
        <v>3608</v>
      </c>
    </row>
    <row r="256" spans="1:5" ht="12" customHeight="1" x14ac:dyDescent="0.3">
      <c r="A256" s="28" t="s">
        <v>16193</v>
      </c>
      <c r="B256" s="1" t="str">
        <f>IFERROR(VLOOKUP(A256,PEC!A$2:B$7902,2,0),"PEC NON ESISTENTE")</f>
        <v>comune.santambrogio.to@legalmail.it</v>
      </c>
      <c r="C256" s="2" t="s">
        <v>5</v>
      </c>
      <c r="D256" t="s">
        <v>23887</v>
      </c>
      <c r="E256" s="34">
        <v>4753</v>
      </c>
    </row>
    <row r="257" spans="1:5" ht="12" customHeight="1" x14ac:dyDescent="0.3">
      <c r="A257" s="28" t="s">
        <v>16194</v>
      </c>
      <c r="B257" s="1" t="str">
        <f>IFERROR(VLOOKUP(A257,PEC!A$2:B$7902,2,0),"PEC NON ESISTENTE")</f>
        <v>comune.santantoninodisusa.to@legalmail.it</v>
      </c>
      <c r="C257" s="2" t="s">
        <v>5</v>
      </c>
      <c r="D257" t="s">
        <v>23887</v>
      </c>
      <c r="E257" s="34">
        <v>4333</v>
      </c>
    </row>
    <row r="258" spans="1:5" ht="12" customHeight="1" x14ac:dyDescent="0.3">
      <c r="A258" s="28" t="s">
        <v>16195</v>
      </c>
      <c r="B258" s="1" t="str">
        <f>IFERROR(VLOOKUP(A258,PEC!A$2:B$7902,2,0),"PEC NON ESISTENTE")</f>
        <v>santena@cert.comune.santena.to.it</v>
      </c>
      <c r="C258" s="2" t="s">
        <v>5</v>
      </c>
      <c r="D258" t="s">
        <v>23887</v>
      </c>
      <c r="E258" s="34">
        <v>10738</v>
      </c>
    </row>
    <row r="259" spans="1:5" ht="12" customHeight="1" x14ac:dyDescent="0.3">
      <c r="A259" s="28" t="s">
        <v>16196</v>
      </c>
      <c r="B259" s="1" t="str">
        <f>IFERROR(VLOOKUP(A259,PEC!A$2:B$7902,2,0),"PEC NON ESISTENTE")</f>
        <v>comunesauzedicesana@legalmail.it</v>
      </c>
      <c r="C259" s="2" t="s">
        <v>5</v>
      </c>
      <c r="D259" t="s">
        <v>23887</v>
      </c>
      <c r="E259" s="34">
        <v>219</v>
      </c>
    </row>
    <row r="260" spans="1:5" ht="12" customHeight="1" x14ac:dyDescent="0.3">
      <c r="A260" s="28" t="s">
        <v>16197</v>
      </c>
      <c r="B260" s="1" t="str">
        <f>IFERROR(VLOOKUP(A260,PEC!A$2:B$7902,2,0),"PEC NON ESISTENTE")</f>
        <v>comune.sauzedoulx@legalmail.it</v>
      </c>
      <c r="C260" s="2" t="s">
        <v>5</v>
      </c>
      <c r="D260" t="s">
        <v>23887</v>
      </c>
      <c r="E260" s="34">
        <v>1111</v>
      </c>
    </row>
    <row r="261" spans="1:5" ht="12" customHeight="1" x14ac:dyDescent="0.3">
      <c r="A261" s="28" t="s">
        <v>16198</v>
      </c>
      <c r="B261" s="1" t="str">
        <f>IFERROR(VLOOKUP(A261,PEC!A$2:B$7902,2,0),"PEC NON ESISTENTE")</f>
        <v>scalenghe@cert.ruparpiemonte.it</v>
      </c>
      <c r="C261" s="2" t="s">
        <v>5</v>
      </c>
      <c r="D261" t="s">
        <v>23887</v>
      </c>
      <c r="E261" s="34">
        <v>3303</v>
      </c>
    </row>
    <row r="262" spans="1:5" ht="12" customHeight="1" x14ac:dyDescent="0.3">
      <c r="A262" s="28" t="s">
        <v>16199</v>
      </c>
      <c r="B262" s="1" t="str">
        <f>IFERROR(VLOOKUP(A262,PEC!A$2:B$7902,2,0),"PEC NON ESISTENTE")</f>
        <v>scarmagno@postemailcertificata.it</v>
      </c>
      <c r="C262" s="2" t="s">
        <v>5</v>
      </c>
      <c r="D262" t="s">
        <v>23887</v>
      </c>
      <c r="E262" s="34">
        <v>812</v>
      </c>
    </row>
    <row r="263" spans="1:5" ht="12" customHeight="1" x14ac:dyDescent="0.3">
      <c r="A263" s="28" t="s">
        <v>16200</v>
      </c>
      <c r="B263" s="1" t="str">
        <f>IFERROR(VLOOKUP(A263,PEC!A$2:B$7902,2,0),"PEC NON ESISTENTE")</f>
        <v>protocollo@pec.comunedisciolze.it</v>
      </c>
      <c r="C263" s="2" t="s">
        <v>5</v>
      </c>
      <c r="D263" t="s">
        <v>23887</v>
      </c>
      <c r="E263" s="34">
        <v>1513</v>
      </c>
    </row>
    <row r="264" spans="1:5" ht="12" customHeight="1" x14ac:dyDescent="0.3">
      <c r="A264" s="28" t="s">
        <v>16201</v>
      </c>
      <c r="B264" s="1" t="str">
        <f>IFERROR(VLOOKUP(A264,PEC!A$2:B$7902,2,0),"PEC NON ESISTENTE")</f>
        <v>comunesestriere@legalmail.it</v>
      </c>
      <c r="C264" s="2" t="s">
        <v>5</v>
      </c>
      <c r="D264" t="s">
        <v>23887</v>
      </c>
      <c r="E264" s="34">
        <v>838</v>
      </c>
    </row>
    <row r="265" spans="1:5" ht="12" customHeight="1" x14ac:dyDescent="0.3">
      <c r="A265" s="28" t="s">
        <v>16202</v>
      </c>
      <c r="B265" s="1" t="str">
        <f>IFERROR(VLOOKUP(A265,PEC!A$2:B$7902,2,0),"PEC NON ESISTENTE")</f>
        <v>protocollo.settimo.rottaro@cert.ruparpiemonte.it</v>
      </c>
      <c r="C265" s="2" t="s">
        <v>5</v>
      </c>
      <c r="D265" t="s">
        <v>23887</v>
      </c>
      <c r="E265" s="34">
        <v>503</v>
      </c>
    </row>
    <row r="266" spans="1:5" ht="12" customHeight="1" x14ac:dyDescent="0.3">
      <c r="A266" s="28" t="s">
        <v>16203</v>
      </c>
      <c r="B266" s="1" t="str">
        <f>IFERROR(VLOOKUP(A266,PEC!A$2:B$7902,2,0),"PEC NON ESISTENTE")</f>
        <v>settimo@cert.comune.settimo-torinese.to.it</v>
      </c>
      <c r="C266" s="2" t="s">
        <v>5</v>
      </c>
      <c r="D266" t="s">
        <v>23887</v>
      </c>
      <c r="E266" s="34">
        <v>46873</v>
      </c>
    </row>
    <row r="267" spans="1:5" ht="12" customHeight="1" x14ac:dyDescent="0.3">
      <c r="A267" s="28" t="s">
        <v>16204</v>
      </c>
      <c r="B267" s="1" t="str">
        <f>IFERROR(VLOOKUP(A267,PEC!A$2:B$7902,2,0),"PEC NON ESISTENTE")</f>
        <v>anagrafe.settimovittone@pec.it</v>
      </c>
      <c r="C267" s="2" t="s">
        <v>5</v>
      </c>
      <c r="D267" t="s">
        <v>23887</v>
      </c>
      <c r="E267" s="34">
        <v>1543</v>
      </c>
    </row>
    <row r="268" spans="1:5" ht="12" customHeight="1" x14ac:dyDescent="0.3">
      <c r="A268" s="28" t="s">
        <v>16205</v>
      </c>
      <c r="B268" s="1" t="str">
        <f>IFERROR(VLOOKUP(A268,PEC!A$2:B$7902,2,0),"PEC NON ESISTENTE")</f>
        <v>demografica.comunesparone.to@pec.it</v>
      </c>
      <c r="C268" s="2" t="s">
        <v>5</v>
      </c>
      <c r="D268" t="s">
        <v>23887</v>
      </c>
      <c r="E268" s="34">
        <v>1085</v>
      </c>
    </row>
    <row r="269" spans="1:5" ht="12" customHeight="1" x14ac:dyDescent="0.3">
      <c r="A269" s="28" t="s">
        <v>16206</v>
      </c>
      <c r="B269" s="1" t="str">
        <f>IFERROR(VLOOKUP(A269,PEC!A$2:B$7902,2,0),"PEC NON ESISTENTE")</f>
        <v>strambinello@cert.ruparpiemonte.it</v>
      </c>
      <c r="C269" s="2" t="s">
        <v>5</v>
      </c>
      <c r="D269" t="s">
        <v>23887</v>
      </c>
      <c r="E269" s="34">
        <v>264</v>
      </c>
    </row>
    <row r="270" spans="1:5" ht="12" customHeight="1" x14ac:dyDescent="0.3">
      <c r="A270" s="28" t="s">
        <v>16207</v>
      </c>
      <c r="B270" s="1" t="str">
        <f>IFERROR(VLOOKUP(A270,PEC!A$2:B$7902,2,0),"PEC NON ESISTENTE")</f>
        <v>comune.strambino@legalmail.it</v>
      </c>
      <c r="C270" s="2" t="s">
        <v>5</v>
      </c>
      <c r="D270" t="s">
        <v>23887</v>
      </c>
      <c r="E270" s="34">
        <v>6336</v>
      </c>
    </row>
    <row r="271" spans="1:5" ht="12" customHeight="1" x14ac:dyDescent="0.3">
      <c r="A271" s="28" t="s">
        <v>16208</v>
      </c>
      <c r="B271" s="1" t="str">
        <f>IFERROR(VLOOKUP(A271,PEC!A$2:B$7902,2,0),"PEC NON ESISTENTE")</f>
        <v>comune.susa.to@legalmail.it</v>
      </c>
      <c r="C271" s="2" t="s">
        <v>5</v>
      </c>
      <c r="D271" t="s">
        <v>23887</v>
      </c>
      <c r="E271" s="34">
        <v>6629</v>
      </c>
    </row>
    <row r="272" spans="1:5" ht="12" customHeight="1" x14ac:dyDescent="0.3">
      <c r="A272" s="28" t="s">
        <v>16209</v>
      </c>
      <c r="B272" s="1" t="str">
        <f>IFERROR(VLOOKUP(A272,PEC!A$2:B$7902,2,0),"PEC NON ESISTENTE")</f>
        <v>comunetavagnasco@postecert.it</v>
      </c>
      <c r="C272" s="2" t="s">
        <v>5</v>
      </c>
      <c r="D272" t="s">
        <v>23887</v>
      </c>
      <c r="E272" s="34">
        <v>813</v>
      </c>
    </row>
    <row r="273" spans="1:5" ht="12" customHeight="1" x14ac:dyDescent="0.3">
      <c r="A273" s="28" t="s">
        <v>16210</v>
      </c>
      <c r="B273" s="1" t="str">
        <f>IFERROR(VLOOKUP(A273,PEC!A$2:B$7902,2,0),"PEC NON ESISTENTE")</f>
        <v>ProtocolloGenerale@cert.comune.torino.it</v>
      </c>
      <c r="C273" s="2" t="s">
        <v>5</v>
      </c>
      <c r="D273" t="s">
        <v>23887</v>
      </c>
      <c r="E273" s="34">
        <v>872367</v>
      </c>
    </row>
    <row r="274" spans="1:5" ht="12" customHeight="1" x14ac:dyDescent="0.3">
      <c r="A274" s="28" t="s">
        <v>16211</v>
      </c>
      <c r="B274" s="1" t="str">
        <f>IFERROR(VLOOKUP(A274,PEC!A$2:B$7902,2,0),"PEC NON ESISTENTE")</f>
        <v>torrazzapiemonte@postemailcertificata.it</v>
      </c>
      <c r="C274" s="2" t="s">
        <v>5</v>
      </c>
      <c r="D274" t="s">
        <v>23887</v>
      </c>
      <c r="E274" s="34">
        <v>2816</v>
      </c>
    </row>
    <row r="275" spans="1:5" ht="12" customHeight="1" x14ac:dyDescent="0.3">
      <c r="A275" s="28" t="s">
        <v>16212</v>
      </c>
      <c r="B275" s="1" t="str">
        <f>IFERROR(VLOOKUP(A275,PEC!A$2:B$7902,2,0),"PEC NON ESISTENTE")</f>
        <v>torre.canavese@cert.ruparpiemonte.it</v>
      </c>
      <c r="C275" s="2" t="s">
        <v>5</v>
      </c>
      <c r="D275" t="s">
        <v>23887</v>
      </c>
      <c r="E275" s="34">
        <v>589</v>
      </c>
    </row>
    <row r="276" spans="1:5" ht="12" customHeight="1" x14ac:dyDescent="0.3">
      <c r="A276" s="28" t="s">
        <v>16213</v>
      </c>
      <c r="B276" s="1" t="str">
        <f>IFERROR(VLOOKUP(A276,PEC!A$2:B$7902,2,0),"PEC NON ESISTENTE")</f>
        <v>protocollo@pec.comunetorrepellice.it</v>
      </c>
      <c r="C276" s="2" t="s">
        <v>5</v>
      </c>
      <c r="D276" t="s">
        <v>23887</v>
      </c>
      <c r="E276" s="34">
        <v>4573</v>
      </c>
    </row>
    <row r="277" spans="1:5" ht="12" customHeight="1" x14ac:dyDescent="0.3">
      <c r="A277" s="28" t="s">
        <v>16214</v>
      </c>
      <c r="B277" s="1" t="str">
        <f>IFERROR(VLOOKUP(A277,PEC!A$2:B$7902,2,0),"PEC NON ESISTENTE")</f>
        <v>comune.trana.to@legalmail.it</v>
      </c>
      <c r="C277" s="2" t="s">
        <v>5</v>
      </c>
      <c r="D277" t="s">
        <v>23887</v>
      </c>
      <c r="E277" s="34">
        <v>3881</v>
      </c>
    </row>
    <row r="278" spans="1:5" ht="12" customHeight="1" x14ac:dyDescent="0.3">
      <c r="A278" s="28" t="s">
        <v>16215</v>
      </c>
      <c r="B278" s="1" t="str">
        <f>IFERROR(VLOOKUP(A278,PEC!A$2:B$7902,2,0),"PEC NON ESISTENTE")</f>
        <v>PEC NON ESISTENTE</v>
      </c>
      <c r="C278" s="2" t="s">
        <v>5</v>
      </c>
      <c r="D278" t="s">
        <v>23887</v>
      </c>
      <c r="E278" s="34">
        <v>131</v>
      </c>
    </row>
    <row r="279" spans="1:5" ht="12" customHeight="1" x14ac:dyDescent="0.3">
      <c r="A279" s="28" t="s">
        <v>16216</v>
      </c>
      <c r="B279" s="1" t="str">
        <f>IFERROR(VLOOKUP(A279,PEC!A$2:B$7902,2,0),"PEC NON ESISTENTE")</f>
        <v>comune.traversella@pec.it</v>
      </c>
      <c r="C279" s="2" t="s">
        <v>5</v>
      </c>
      <c r="D279" t="s">
        <v>23887</v>
      </c>
      <c r="E279" s="34">
        <v>350</v>
      </c>
    </row>
    <row r="280" spans="1:5" ht="12" customHeight="1" x14ac:dyDescent="0.3">
      <c r="A280" s="28" t="s">
        <v>16217</v>
      </c>
      <c r="B280" s="1" t="str">
        <f>IFERROR(VLOOKUP(A280,PEC!A$2:B$7902,2,0),"PEC NON ESISTENTE")</f>
        <v>traves@cert.ruparpiemonte.it</v>
      </c>
      <c r="C280" s="2" t="s">
        <v>5</v>
      </c>
      <c r="D280" t="s">
        <v>23887</v>
      </c>
      <c r="E280" s="34">
        <v>553</v>
      </c>
    </row>
    <row r="281" spans="1:5" ht="12" customHeight="1" x14ac:dyDescent="0.3">
      <c r="A281" s="28" t="s">
        <v>16218</v>
      </c>
      <c r="B281" s="1" t="str">
        <f>IFERROR(VLOOKUP(A281,PEC!A$2:B$7902,2,0),"PEC NON ESISTENTE")</f>
        <v>protocollo.trofarello@cert.legalmail.it</v>
      </c>
      <c r="C281" s="2" t="s">
        <v>5</v>
      </c>
      <c r="D281" t="s">
        <v>23887</v>
      </c>
      <c r="E281" s="34">
        <v>10911</v>
      </c>
    </row>
    <row r="282" spans="1:5" ht="12" customHeight="1" x14ac:dyDescent="0.3">
      <c r="A282" s="28" t="s">
        <v>16219</v>
      </c>
      <c r="B282" s="1" t="str">
        <f>IFERROR(VLOOKUP(A282,PEC!A$2:B$7902,2,0),"PEC NON ESISTENTE")</f>
        <v>usseaux@cert.ruparpiemonte.it</v>
      </c>
      <c r="C282" s="2" t="s">
        <v>5</v>
      </c>
      <c r="D282" t="s">
        <v>23887</v>
      </c>
      <c r="E282" s="34">
        <v>185</v>
      </c>
    </row>
    <row r="283" spans="1:5" ht="12" customHeight="1" x14ac:dyDescent="0.3">
      <c r="A283" s="28" t="s">
        <v>16220</v>
      </c>
      <c r="B283" s="1" t="str">
        <f>IFERROR(VLOOKUP(A283,PEC!A$2:B$7902,2,0),"PEC NON ESISTENTE")</f>
        <v>info@pec.comune.usseglio.to.it</v>
      </c>
      <c r="C283" s="2" t="s">
        <v>5</v>
      </c>
      <c r="D283" t="s">
        <v>23887</v>
      </c>
      <c r="E283" s="34">
        <v>219</v>
      </c>
    </row>
    <row r="284" spans="1:5" ht="12" customHeight="1" x14ac:dyDescent="0.3">
      <c r="A284" s="28" t="s">
        <v>16221</v>
      </c>
      <c r="B284" s="1" t="str">
        <f>IFERROR(VLOOKUP(A284,PEC!A$2:B$7902,2,0),"PEC NON ESISTENTE")</f>
        <v>info@pec.comune.vaie.to.it</v>
      </c>
      <c r="C284" s="2" t="s">
        <v>5</v>
      </c>
      <c r="D284" t="s">
        <v>23887</v>
      </c>
      <c r="E284" s="34">
        <v>1455</v>
      </c>
    </row>
    <row r="285" spans="1:5" ht="12" customHeight="1" x14ac:dyDescent="0.3">
      <c r="A285" s="28" t="s">
        <v>16222</v>
      </c>
      <c r="B285" s="1" t="str">
        <f>IFERROR(VLOOKUP(A285,PEC!A$2:B$7902,2,0),"PEC NON ESISTENTE")</f>
        <v>demografici.comunevaldellatorre.to@pec.it</v>
      </c>
      <c r="C285" s="2" t="s">
        <v>5</v>
      </c>
      <c r="D285" t="s">
        <v>23887</v>
      </c>
      <c r="E285" s="34">
        <v>3812</v>
      </c>
    </row>
    <row r="286" spans="1:5" ht="12" customHeight="1" x14ac:dyDescent="0.3">
      <c r="A286" s="28" t="s">
        <v>16223</v>
      </c>
      <c r="B286" s="1" t="str">
        <f>IFERROR(VLOOKUP(A286,PEC!A$2:B$7902,2,0),"PEC NON ESISTENTE")</f>
        <v>comune.valgioie.to@pec.it</v>
      </c>
      <c r="C286" s="2" t="s">
        <v>5</v>
      </c>
      <c r="D286" t="s">
        <v>23887</v>
      </c>
      <c r="E286" s="34">
        <v>948</v>
      </c>
    </row>
    <row r="287" spans="1:5" ht="12" customHeight="1" x14ac:dyDescent="0.3">
      <c r="A287" s="28" t="s">
        <v>16224</v>
      </c>
      <c r="B287" s="1" t="str">
        <f>IFERROR(VLOOKUP(A287,PEC!A$2:B$7902,2,0),"PEC NON ESISTENTE")</f>
        <v>vallo.torinese@cert.ruparpiemonte.it</v>
      </c>
      <c r="C287" s="2" t="s">
        <v>5</v>
      </c>
      <c r="D287" t="s">
        <v>23887</v>
      </c>
      <c r="E287" s="34">
        <v>785</v>
      </c>
    </row>
    <row r="288" spans="1:5" ht="12" customHeight="1" x14ac:dyDescent="0.3">
      <c r="A288" s="28" t="s">
        <v>16225</v>
      </c>
      <c r="B288" s="1" t="str">
        <f>IFERROR(VLOOKUP(A288,PEC!A$2:B$7902,2,0),"PEC NON ESISTENTE")</f>
        <v>protocollo@pec.comune.valperga.to.it</v>
      </c>
      <c r="C288" s="2" t="s">
        <v>5</v>
      </c>
      <c r="D288" t="s">
        <v>23887</v>
      </c>
      <c r="E288" s="34">
        <v>3163</v>
      </c>
    </row>
    <row r="289" spans="1:5" ht="12" customHeight="1" x14ac:dyDescent="0.3">
      <c r="A289" s="28" t="s">
        <v>16226</v>
      </c>
      <c r="B289" s="1" t="str">
        <f>IFERROR(VLOOKUP(A289,PEC!A$2:B$7902,2,0),"PEC NON ESISTENTE")</f>
        <v>comune.valprato@pec.pftech.it</v>
      </c>
      <c r="C289" s="2" t="s">
        <v>5</v>
      </c>
      <c r="D289" t="s">
        <v>23887</v>
      </c>
      <c r="E289" s="34">
        <v>112</v>
      </c>
    </row>
    <row r="290" spans="1:5" ht="12" customHeight="1" x14ac:dyDescent="0.3">
      <c r="A290" s="28" t="s">
        <v>16227</v>
      </c>
      <c r="B290" s="1" t="str">
        <f>IFERROR(VLOOKUP(A290,PEC!A$2:B$7902,2,0),"PEC NON ESISTENTE")</f>
        <v>protocollo@pec.comunevarisella.to.it</v>
      </c>
      <c r="C290" s="2" t="s">
        <v>5</v>
      </c>
      <c r="D290" t="s">
        <v>23887</v>
      </c>
      <c r="E290" s="34">
        <v>830</v>
      </c>
    </row>
    <row r="291" spans="1:5" ht="12" customHeight="1" x14ac:dyDescent="0.3">
      <c r="A291" s="28" t="s">
        <v>16228</v>
      </c>
      <c r="B291" s="1" t="str">
        <f>IFERROR(VLOOKUP(A291,PEC!A$2:B$7902,2,0),"PEC NON ESISTENTE")</f>
        <v>comune.vaudacanavese.to@cert.legalmail.it</v>
      </c>
      <c r="C291" s="2" t="s">
        <v>5</v>
      </c>
      <c r="D291" t="s">
        <v>23887</v>
      </c>
      <c r="E291" s="34">
        <v>1465</v>
      </c>
    </row>
    <row r="292" spans="1:5" ht="12" customHeight="1" x14ac:dyDescent="0.3">
      <c r="A292" s="28" t="s">
        <v>16229</v>
      </c>
      <c r="B292" s="1" t="str">
        <f>IFERROR(VLOOKUP(A292,PEC!A$2:B$7902,2,0),"PEC NON ESISTENTE")</f>
        <v>comune.venaus@legalmail.it</v>
      </c>
      <c r="C292" s="2" t="s">
        <v>5</v>
      </c>
      <c r="D292" t="s">
        <v>23887</v>
      </c>
      <c r="E292" s="34">
        <v>959</v>
      </c>
    </row>
    <row r="293" spans="1:5" ht="12" customHeight="1" x14ac:dyDescent="0.3">
      <c r="A293" s="28" t="s">
        <v>16230</v>
      </c>
      <c r="B293" s="1" t="str">
        <f>IFERROR(VLOOKUP(A293,PEC!A$2:B$7902,2,0),"PEC NON ESISTENTE")</f>
        <v>protocollovenariareale@pec.it</v>
      </c>
      <c r="C293" s="2" t="s">
        <v>5</v>
      </c>
      <c r="D293" t="s">
        <v>23887</v>
      </c>
      <c r="E293" s="34">
        <v>33741</v>
      </c>
    </row>
    <row r="294" spans="1:5" ht="12" customHeight="1" x14ac:dyDescent="0.3">
      <c r="A294" s="28" t="s">
        <v>16231</v>
      </c>
      <c r="B294" s="1" t="str">
        <f>IFERROR(VLOOKUP(A294,PEC!A$2:B$7902,2,0),"PEC NON ESISTENTE")</f>
        <v>segreteria@comuneverolengo.legalmailpa.it</v>
      </c>
      <c r="C294" s="2" t="s">
        <v>5</v>
      </c>
      <c r="D294" t="s">
        <v>23887</v>
      </c>
      <c r="E294" s="34">
        <v>4962</v>
      </c>
    </row>
    <row r="295" spans="1:5" ht="12" customHeight="1" x14ac:dyDescent="0.3">
      <c r="A295" s="28" t="s">
        <v>16232</v>
      </c>
      <c r="B295" s="1" t="str">
        <f>IFERROR(VLOOKUP(A295,PEC!A$2:B$7902,2,0),"PEC NON ESISTENTE")</f>
        <v>protocollo@pec.comune.verruasavoia.to.it</v>
      </c>
      <c r="C295" s="2" t="s">
        <v>5</v>
      </c>
      <c r="D295" t="s">
        <v>23887</v>
      </c>
      <c r="E295" s="34">
        <v>1459</v>
      </c>
    </row>
    <row r="296" spans="1:5" ht="12" customHeight="1" x14ac:dyDescent="0.3">
      <c r="A296" s="28" t="s">
        <v>16233</v>
      </c>
      <c r="B296" s="1" t="str">
        <f>IFERROR(VLOOKUP(A296,PEC!A$2:B$7902,2,0),"PEC NON ESISTENTE")</f>
        <v>protocollo.comune.vestigne@pec.it</v>
      </c>
      <c r="C296" s="2" t="s">
        <v>5</v>
      </c>
      <c r="D296" t="s">
        <v>23887</v>
      </c>
      <c r="E296" s="34">
        <v>830</v>
      </c>
    </row>
    <row r="297" spans="1:5" ht="12" customHeight="1" x14ac:dyDescent="0.3">
      <c r="A297" s="28" t="s">
        <v>16234</v>
      </c>
      <c r="B297" s="1" t="str">
        <f>IFERROR(VLOOKUP(A297,PEC!A$2:B$7902,2,0),"PEC NON ESISTENTE")</f>
        <v>vialfre@postemailcertificata.it</v>
      </c>
      <c r="C297" s="2" t="s">
        <v>5</v>
      </c>
      <c r="D297" t="s">
        <v>23887</v>
      </c>
      <c r="E297" s="34">
        <v>254</v>
      </c>
    </row>
    <row r="298" spans="1:5" ht="12" customHeight="1" x14ac:dyDescent="0.3">
      <c r="A298" s="28" t="s">
        <v>16235</v>
      </c>
      <c r="B298" s="1" t="str">
        <f>IFERROR(VLOOKUP(A298,PEC!A$2:B$7902,2,0),"PEC NON ESISTENTE")</f>
        <v>PEC NON ESISTENTE</v>
      </c>
      <c r="C298" s="2" t="s">
        <v>5</v>
      </c>
      <c r="D298" t="s">
        <v>23887</v>
      </c>
      <c r="E298" s="34">
        <v>882</v>
      </c>
    </row>
    <row r="299" spans="1:5" ht="12" customHeight="1" x14ac:dyDescent="0.3">
      <c r="A299" s="28" t="s">
        <v>16236</v>
      </c>
      <c r="B299" s="1" t="str">
        <f>IFERROR(VLOOKUP(A299,PEC!A$2:B$7902,2,0),"PEC NON ESISTENTE")</f>
        <v>comune.vidracco@postecert.it</v>
      </c>
      <c r="C299" s="2" t="s">
        <v>5</v>
      </c>
      <c r="D299" t="s">
        <v>23887</v>
      </c>
      <c r="E299" s="34">
        <v>500</v>
      </c>
    </row>
    <row r="300" spans="1:5" ht="12" customHeight="1" x14ac:dyDescent="0.3">
      <c r="A300" s="28" t="s">
        <v>16237</v>
      </c>
      <c r="B300" s="1" t="str">
        <f>IFERROR(VLOOKUP(A300,PEC!A$2:B$7902,2,0),"PEC NON ESISTENTE")</f>
        <v>comunevigone@postecert.it</v>
      </c>
      <c r="C300" s="2" t="s">
        <v>5</v>
      </c>
      <c r="D300" t="s">
        <v>23887</v>
      </c>
      <c r="E300" s="34">
        <v>5217</v>
      </c>
    </row>
    <row r="301" spans="1:5" ht="12" customHeight="1" x14ac:dyDescent="0.3">
      <c r="A301" s="28" t="s">
        <v>16238</v>
      </c>
      <c r="B301" s="1" t="str">
        <f>IFERROR(VLOOKUP(A301,PEC!A$2:B$7902,2,0),"PEC NON ESISTENTE")</f>
        <v>protocollo@pec.comune.villafrancapiemonte.to.it</v>
      </c>
      <c r="C301" s="2" t="s">
        <v>5</v>
      </c>
      <c r="D301" t="s">
        <v>23887</v>
      </c>
      <c r="E301" s="34">
        <v>4825</v>
      </c>
    </row>
    <row r="302" spans="1:5" ht="12" customHeight="1" x14ac:dyDescent="0.3">
      <c r="A302" s="28" t="s">
        <v>16239</v>
      </c>
      <c r="B302" s="1" t="str">
        <f>IFERROR(VLOOKUP(A302,PEC!A$2:B$7902,2,0),"PEC NON ESISTENTE")</f>
        <v>protocollo@pec.comune.villanovacanavese.to.it</v>
      </c>
      <c r="C302" s="2" t="s">
        <v>5</v>
      </c>
      <c r="D302" t="s">
        <v>23887</v>
      </c>
      <c r="E302" s="34">
        <v>1135</v>
      </c>
    </row>
    <row r="303" spans="1:5" ht="12" customHeight="1" x14ac:dyDescent="0.3">
      <c r="A303" s="28" t="s">
        <v>16240</v>
      </c>
      <c r="B303" s="1" t="str">
        <f>IFERROR(VLOOKUP(A303,PEC!A$2:B$7902,2,0),"PEC NON ESISTENTE")</f>
        <v>comune.villarbasse.to@legalmail.it</v>
      </c>
      <c r="C303" s="2" t="s">
        <v>5</v>
      </c>
      <c r="D303" t="s">
        <v>23887</v>
      </c>
      <c r="E303" s="34">
        <v>3323</v>
      </c>
    </row>
    <row r="304" spans="1:5" ht="12" customHeight="1" x14ac:dyDescent="0.3">
      <c r="A304" s="28" t="s">
        <v>16241</v>
      </c>
      <c r="B304" s="1" t="str">
        <f>IFERROR(VLOOKUP(A304,PEC!A$2:B$7902,2,0),"PEC NON ESISTENTE")</f>
        <v>comune.villardora.to@cert.legalmail.it</v>
      </c>
      <c r="C304" s="2" t="s">
        <v>5</v>
      </c>
      <c r="D304" t="s">
        <v>23887</v>
      </c>
      <c r="E304" s="34">
        <v>2951</v>
      </c>
    </row>
    <row r="305" spans="1:5" ht="12" customHeight="1" x14ac:dyDescent="0.3">
      <c r="A305" s="28" t="s">
        <v>16242</v>
      </c>
      <c r="B305" s="1" t="str">
        <f>IFERROR(VLOOKUP(A305,PEC!A$2:B$7902,2,0),"PEC NON ESISTENTE")</f>
        <v>comune.villareggia@pec.it</v>
      </c>
      <c r="C305" s="2" t="s">
        <v>5</v>
      </c>
      <c r="D305" t="s">
        <v>23887</v>
      </c>
      <c r="E305" s="34">
        <v>1012</v>
      </c>
    </row>
    <row r="306" spans="1:5" ht="12" customHeight="1" x14ac:dyDescent="0.3">
      <c r="A306" s="28" t="s">
        <v>16243</v>
      </c>
      <c r="B306" s="1" t="str">
        <f>IFERROR(VLOOKUP(A306,PEC!A$2:B$7902,2,0),"PEC NON ESISTENTE")</f>
        <v>villar.focchiardo@pec.comune.villarfocchiardo.to.it</v>
      </c>
      <c r="C306" s="2" t="s">
        <v>5</v>
      </c>
      <c r="D306" t="s">
        <v>23887</v>
      </c>
      <c r="E306" s="34">
        <v>2068</v>
      </c>
    </row>
    <row r="307" spans="1:5" ht="12" customHeight="1" x14ac:dyDescent="0.3">
      <c r="A307" s="28" t="s">
        <v>16244</v>
      </c>
      <c r="B307" s="1" t="str">
        <f>IFERROR(VLOOKUP(A307,PEC!A$2:B$7902,2,0),"PEC NON ESISTENTE")</f>
        <v>comunevillarpellice@pec.it</v>
      </c>
      <c r="C307" s="2" t="s">
        <v>5</v>
      </c>
      <c r="D307" t="s">
        <v>23887</v>
      </c>
      <c r="E307" s="34">
        <v>1120</v>
      </c>
    </row>
    <row r="308" spans="1:5" ht="12" customHeight="1" x14ac:dyDescent="0.3">
      <c r="A308" s="28" t="s">
        <v>16245</v>
      </c>
      <c r="B308" s="1" t="str">
        <f>IFERROR(VLOOKUP(A308,PEC!A$2:B$7902,2,0),"PEC NON ESISTENTE")</f>
        <v>villar.perosa@cert.ruparpiemonte.it</v>
      </c>
      <c r="C308" s="2" t="s">
        <v>5</v>
      </c>
      <c r="D308" t="s">
        <v>23887</v>
      </c>
      <c r="E308" s="34">
        <v>4149</v>
      </c>
    </row>
    <row r="309" spans="1:5" ht="12" customHeight="1" x14ac:dyDescent="0.3">
      <c r="A309" s="28" t="s">
        <v>16246</v>
      </c>
      <c r="B309" s="1" t="str">
        <f>IFERROR(VLOOKUP(A309,PEC!A$2:B$7902,2,0),"PEC NON ESISTENTE")</f>
        <v>comune.villastellone.to@legalmail.it</v>
      </c>
      <c r="C309" s="2" t="s">
        <v>5</v>
      </c>
      <c r="D309" t="s">
        <v>23887</v>
      </c>
      <c r="E309" s="34">
        <v>4864</v>
      </c>
    </row>
    <row r="310" spans="1:5" ht="12" customHeight="1" x14ac:dyDescent="0.3">
      <c r="A310" s="28" t="s">
        <v>16247</v>
      </c>
      <c r="B310" s="1" t="str">
        <f>IFERROR(VLOOKUP(A310,PEC!A$2:B$7902,2,0),"PEC NON ESISTENTE")</f>
        <v>protocollo.vinovo@cert.ruparpiemonte.it</v>
      </c>
      <c r="C310" s="2" t="s">
        <v>5</v>
      </c>
      <c r="D310" t="s">
        <v>23887</v>
      </c>
      <c r="E310" s="34">
        <v>14108</v>
      </c>
    </row>
    <row r="311" spans="1:5" ht="12" customHeight="1" x14ac:dyDescent="0.3">
      <c r="A311" s="28" t="s">
        <v>16248</v>
      </c>
      <c r="B311" s="1" t="str">
        <f>IFERROR(VLOOKUP(A311,PEC!A$2:B$7902,2,0),"PEC NON ESISTENTE")</f>
        <v>virle.piemonte@cert.ruparpiemonte.it</v>
      </c>
      <c r="C311" s="2" t="s">
        <v>5</v>
      </c>
      <c r="D311" t="s">
        <v>23887</v>
      </c>
      <c r="E311" s="34">
        <v>1191</v>
      </c>
    </row>
    <row r="312" spans="1:5" ht="12" customHeight="1" x14ac:dyDescent="0.3">
      <c r="A312" s="28" t="s">
        <v>16249</v>
      </c>
      <c r="B312" s="1" t="str">
        <f>IFERROR(VLOOKUP(A312,PEC!A$2:B$7902,2,0),"PEC NON ESISTENTE")</f>
        <v>vische@cert.ruparpiemonte.it</v>
      </c>
      <c r="C312" s="2" t="s">
        <v>5</v>
      </c>
      <c r="D312" t="s">
        <v>23887</v>
      </c>
      <c r="E312" s="34">
        <v>1314</v>
      </c>
    </row>
    <row r="313" spans="1:5" ht="12" customHeight="1" x14ac:dyDescent="0.3">
      <c r="A313" s="28" t="s">
        <v>16250</v>
      </c>
      <c r="B313" s="1" t="str">
        <f>IFERROR(VLOOKUP(A313,PEC!A$2:B$7902,2,0),"PEC NON ESISTENTE")</f>
        <v>vistrorio@cert.ruparpiemonte.it</v>
      </c>
      <c r="C313" s="2" t="s">
        <v>5</v>
      </c>
      <c r="D313" t="s">
        <v>23887</v>
      </c>
      <c r="E313" s="34">
        <v>521</v>
      </c>
    </row>
    <row r="314" spans="1:5" ht="12" customHeight="1" x14ac:dyDescent="0.3">
      <c r="A314" s="28" t="s">
        <v>16251</v>
      </c>
      <c r="B314" s="1" t="str">
        <f>IFERROR(VLOOKUP(A314,PEC!A$2:B$7902,2,0),"PEC NON ESISTENTE")</f>
        <v>viu@cert.ruparpiemonte.it</v>
      </c>
      <c r="C314" s="2" t="s">
        <v>5</v>
      </c>
      <c r="D314" t="s">
        <v>23887</v>
      </c>
      <c r="E314" s="34">
        <v>1118</v>
      </c>
    </row>
    <row r="315" spans="1:5" ht="12" customHeight="1" x14ac:dyDescent="0.3">
      <c r="A315" s="28" t="s">
        <v>16252</v>
      </c>
      <c r="B315" s="1" t="str">
        <f>IFERROR(VLOOKUP(A315,PEC!A$2:B$7902,2,0),"PEC NON ESISTENTE")</f>
        <v>protocollo@pec.comune.volpiano.to.it</v>
      </c>
      <c r="C315" s="2" t="s">
        <v>5</v>
      </c>
      <c r="D315" t="s">
        <v>23887</v>
      </c>
      <c r="E315" s="34">
        <v>14998</v>
      </c>
    </row>
    <row r="316" spans="1:5" ht="12" customHeight="1" x14ac:dyDescent="0.3">
      <c r="A316" s="28" t="s">
        <v>16253</v>
      </c>
      <c r="B316" s="1" t="str">
        <f>IFERROR(VLOOKUP(A316,PEC!A$2:B$7902,2,0),"PEC NON ESISTENTE")</f>
        <v>comune.volvera.to@legalmail.it</v>
      </c>
      <c r="C316" s="2" t="s">
        <v>5</v>
      </c>
      <c r="D316" t="s">
        <v>23887</v>
      </c>
      <c r="E316" s="34">
        <v>8690</v>
      </c>
    </row>
    <row r="317" spans="1:5" ht="12" customHeight="1" x14ac:dyDescent="0.3">
      <c r="A317" s="28" t="s">
        <v>16254</v>
      </c>
      <c r="B317" s="1" t="str">
        <f>IFERROR(VLOOKUP(A317,PEC!A$2:B$7902,2,0),"PEC NON ESISTENTE")</f>
        <v>comune.mappano.to@legalmail.it</v>
      </c>
      <c r="C317" s="2" t="s">
        <v>5</v>
      </c>
      <c r="D317" t="s">
        <v>23887</v>
      </c>
      <c r="E317" s="35">
        <v>7012</v>
      </c>
    </row>
    <row r="318" spans="1:5" ht="12" customHeight="1" x14ac:dyDescent="0.3">
      <c r="A318" s="28" t="s">
        <v>16255</v>
      </c>
      <c r="B318" s="1" t="str">
        <f>IFERROR(VLOOKUP(A318,PEC!A$2:B$7902,2,0),"PEC NON ESISTENTE")</f>
        <v>comune.alagnavalsesia.vc@legalmail.it</v>
      </c>
      <c r="C318" s="2" t="s">
        <v>5</v>
      </c>
      <c r="D318" t="s">
        <v>23887</v>
      </c>
      <c r="E318" s="34">
        <v>420</v>
      </c>
    </row>
    <row r="319" spans="1:5" ht="12" customHeight="1" x14ac:dyDescent="0.3">
      <c r="A319" s="28" t="s">
        <v>16256</v>
      </c>
      <c r="B319" s="1" t="str">
        <f>IFERROR(VLOOKUP(A319,PEC!A$2:B$7902,2,0),"PEC NON ESISTENTE")</f>
        <v>albano.vercellese@cert.ruparpiemonte.it</v>
      </c>
      <c r="C319" s="2" t="s">
        <v>5</v>
      </c>
      <c r="D319" t="s">
        <v>23887</v>
      </c>
      <c r="E319" s="34">
        <v>334</v>
      </c>
    </row>
    <row r="320" spans="1:5" ht="12" customHeight="1" x14ac:dyDescent="0.3">
      <c r="A320" s="28" t="s">
        <v>16257</v>
      </c>
      <c r="B320" s="1" t="str">
        <f>IFERROR(VLOOKUP(A320,PEC!A$2:B$7902,2,0),"PEC NON ESISTENTE")</f>
        <v>alice.castello@legalmail.it</v>
      </c>
      <c r="C320" s="2" t="s">
        <v>5</v>
      </c>
      <c r="D320" t="s">
        <v>23887</v>
      </c>
      <c r="E320" s="34">
        <v>2721</v>
      </c>
    </row>
    <row r="321" spans="1:5" ht="12" customHeight="1" x14ac:dyDescent="0.3">
      <c r="A321" s="28" t="s">
        <v>16258</v>
      </c>
      <c r="B321" s="1" t="str">
        <f>IFERROR(VLOOKUP(A321,PEC!A$2:B$7902,2,0),"PEC NON ESISTENTE")</f>
        <v>arborio@cert.ruparpiemonte.it</v>
      </c>
      <c r="C321" s="2" t="s">
        <v>5</v>
      </c>
      <c r="D321" t="s">
        <v>23887</v>
      </c>
      <c r="E321" s="34">
        <v>909</v>
      </c>
    </row>
    <row r="322" spans="1:5" ht="12" customHeight="1" x14ac:dyDescent="0.3">
      <c r="A322" s="28" t="s">
        <v>16259</v>
      </c>
      <c r="B322" s="1" t="str">
        <f>IFERROR(VLOOKUP(A322,PEC!A$2:B$7902,2,0),"PEC NON ESISTENTE")</f>
        <v xml:space="preserve">asigliano.vercellese@cert.ruparpiemonte.it </v>
      </c>
      <c r="C322" s="2" t="s">
        <v>5</v>
      </c>
      <c r="D322" t="s">
        <v>23887</v>
      </c>
      <c r="E322" s="34">
        <v>1401</v>
      </c>
    </row>
    <row r="323" spans="1:5" ht="12" customHeight="1" x14ac:dyDescent="0.3">
      <c r="A323" s="28" t="s">
        <v>16260</v>
      </c>
      <c r="B323" s="1" t="str">
        <f>IFERROR(VLOOKUP(A323,PEC!A$2:B$7902,2,0),"PEC NON ESISTENTE")</f>
        <v>balmuccia@cert.ruparpiemonte.it</v>
      </c>
      <c r="C323" s="2" t="s">
        <v>5</v>
      </c>
      <c r="D323" t="s">
        <v>23887</v>
      </c>
      <c r="E323" s="34">
        <v>94</v>
      </c>
    </row>
    <row r="324" spans="1:5" ht="12" customHeight="1" x14ac:dyDescent="0.3">
      <c r="A324" s="28" t="s">
        <v>16261</v>
      </c>
      <c r="B324" s="1" t="str">
        <f>IFERROR(VLOOKUP(A324,PEC!A$2:B$7902,2,0),"PEC NON ESISTENTE")</f>
        <v>comune.balocco.vc@legalmail.it</v>
      </c>
      <c r="C324" s="2" t="s">
        <v>5</v>
      </c>
      <c r="D324" t="s">
        <v>23887</v>
      </c>
      <c r="E324" s="34">
        <v>239</v>
      </c>
    </row>
    <row r="325" spans="1:5" ht="12" customHeight="1" x14ac:dyDescent="0.3">
      <c r="A325" s="28" t="s">
        <v>16262</v>
      </c>
      <c r="B325" s="1" t="str">
        <f>IFERROR(VLOOKUP(A325,PEC!A$2:B$7902,2,0),"PEC NON ESISTENTE")</f>
        <v>bianze@legalmail.it</v>
      </c>
      <c r="C325" s="2" t="s">
        <v>5</v>
      </c>
      <c r="D325" t="s">
        <v>23887</v>
      </c>
      <c r="E325" s="34">
        <v>2028</v>
      </c>
    </row>
    <row r="326" spans="1:5" ht="12" customHeight="1" x14ac:dyDescent="0.3">
      <c r="A326" s="28" t="s">
        <v>16263</v>
      </c>
      <c r="B326" s="1" t="str">
        <f>IFERROR(VLOOKUP(A326,PEC!A$2:B$7902,2,0),"PEC NON ESISTENTE")</f>
        <v>boccioleto@cert.ruparpiemonte.it</v>
      </c>
      <c r="C326" s="2" t="s">
        <v>5</v>
      </c>
      <c r="D326" t="s">
        <v>23887</v>
      </c>
      <c r="E326" s="34">
        <v>219</v>
      </c>
    </row>
    <row r="327" spans="1:5" ht="12" customHeight="1" x14ac:dyDescent="0.3">
      <c r="A327" s="28" t="s">
        <v>16264</v>
      </c>
      <c r="B327" s="1" t="str">
        <f>IFERROR(VLOOKUP(A327,PEC!A$2:B$7902,2,0),"PEC NON ESISTENTE")</f>
        <v>protocollo.borgo.dale@cert.ruparpiemonte.it</v>
      </c>
      <c r="C327" s="2" t="s">
        <v>5</v>
      </c>
      <c r="D327" t="s">
        <v>23887</v>
      </c>
      <c r="E327" s="34">
        <v>2588</v>
      </c>
    </row>
    <row r="328" spans="1:5" ht="12" customHeight="1" x14ac:dyDescent="0.3">
      <c r="A328" s="28" t="s">
        <v>16265</v>
      </c>
      <c r="B328" s="1" t="str">
        <f>IFERROR(VLOOKUP(A328,PEC!A$2:B$7902,2,0),"PEC NON ESISTENTE")</f>
        <v>protocollo.borgosesia@cert.ruparpiemonte.it</v>
      </c>
      <c r="C328" s="2" t="s">
        <v>5</v>
      </c>
      <c r="D328" t="s">
        <v>23887</v>
      </c>
      <c r="E328" s="34">
        <v>13031</v>
      </c>
    </row>
    <row r="329" spans="1:5" ht="12" customHeight="1" x14ac:dyDescent="0.3">
      <c r="A329" s="28" t="s">
        <v>16266</v>
      </c>
      <c r="B329" s="1" t="str">
        <f>IFERROR(VLOOKUP(A329,PEC!A$2:B$7902,2,0),"PEC NON ESISTENTE")</f>
        <v>protocollo.comuneborgovercelli@legalmail.it</v>
      </c>
      <c r="C329" s="2" t="s">
        <v>5</v>
      </c>
      <c r="D329" t="s">
        <v>23887</v>
      </c>
      <c r="E329" s="34">
        <v>2295</v>
      </c>
    </row>
    <row r="330" spans="1:5" ht="12" customHeight="1" x14ac:dyDescent="0.3">
      <c r="A330" s="28" t="s">
        <v>16267</v>
      </c>
      <c r="B330" s="1" t="str">
        <f>IFERROR(VLOOKUP(A330,PEC!A$2:B$7902,2,0),"PEC NON ESISTENTE")</f>
        <v>buronzo@cert.ruparpiemonte.it</v>
      </c>
      <c r="C330" s="2" t="s">
        <v>5</v>
      </c>
      <c r="D330" t="s">
        <v>23887</v>
      </c>
      <c r="E330" s="34">
        <v>916</v>
      </c>
    </row>
    <row r="331" spans="1:5" ht="12" customHeight="1" x14ac:dyDescent="0.3">
      <c r="A331" s="28" t="s">
        <v>16268</v>
      </c>
      <c r="B331" s="1" t="str">
        <f>IFERROR(VLOOKUP(A331,PEC!A$2:B$7902,2,0),"PEC NON ESISTENTE")</f>
        <v>segretariocomunale.campertogno@cert.ruparpiemonte.it</v>
      </c>
      <c r="C331" s="2" t="s">
        <v>5</v>
      </c>
      <c r="D331" t="s">
        <v>23887</v>
      </c>
      <c r="E331" s="34">
        <v>243</v>
      </c>
    </row>
    <row r="332" spans="1:5" ht="12" customHeight="1" x14ac:dyDescent="0.3">
      <c r="A332" s="28" t="s">
        <v>16269</v>
      </c>
      <c r="B332" s="1" t="str">
        <f>IFERROR(VLOOKUP(A332,PEC!A$2:B$7902,2,0),"PEC NON ESISTENTE")</f>
        <v>carcoforo@cert.ruparpiemonte.it</v>
      </c>
      <c r="C332" s="2" t="s">
        <v>5</v>
      </c>
      <c r="D332" t="s">
        <v>23887</v>
      </c>
      <c r="E332" s="34">
        <v>75</v>
      </c>
    </row>
    <row r="333" spans="1:5" ht="12" customHeight="1" x14ac:dyDescent="0.3">
      <c r="A333" s="28" t="s">
        <v>16270</v>
      </c>
      <c r="B333" s="1" t="str">
        <f>IFERROR(VLOOKUP(A333,PEC!A$2:B$7902,2,0),"PEC NON ESISTENTE")</f>
        <v>caresana@pec.it</v>
      </c>
      <c r="C333" s="2" t="s">
        <v>5</v>
      </c>
      <c r="D333" t="s">
        <v>23887</v>
      </c>
      <c r="E333" s="34">
        <v>1028</v>
      </c>
    </row>
    <row r="334" spans="1:5" ht="12" customHeight="1" x14ac:dyDescent="0.3">
      <c r="A334" s="28" t="s">
        <v>16271</v>
      </c>
      <c r="B334" s="1" t="str">
        <f>IFERROR(VLOOKUP(A334,PEC!A$2:B$7902,2,0),"PEC NON ESISTENTE")</f>
        <v>protocollo@pec.comune.caresanablot.vc.it</v>
      </c>
      <c r="C334" s="2" t="s">
        <v>5</v>
      </c>
      <c r="D334" t="s">
        <v>23887</v>
      </c>
      <c r="E334" s="34">
        <v>1137</v>
      </c>
    </row>
    <row r="335" spans="1:5" ht="12" customHeight="1" x14ac:dyDescent="0.3">
      <c r="A335" s="28" t="s">
        <v>16272</v>
      </c>
      <c r="B335" s="1" t="str">
        <f>IFERROR(VLOOKUP(A335,PEC!A$2:B$7902,2,0),"PEC NON ESISTENTE")</f>
        <v>segretariocomunale.carisio@cert.ruparpiemonte.it</v>
      </c>
      <c r="C335" s="2" t="s">
        <v>5</v>
      </c>
      <c r="D335" t="s">
        <v>23887</v>
      </c>
      <c r="E335" s="34">
        <v>864</v>
      </c>
    </row>
    <row r="336" spans="1:5" ht="12" customHeight="1" x14ac:dyDescent="0.3">
      <c r="A336" s="28" t="s">
        <v>16273</v>
      </c>
      <c r="B336" s="1" t="str">
        <f>IFERROR(VLOOKUP(A336,PEC!A$2:B$7902,2,0),"PEC NON ESISTENTE")</f>
        <v>casanova.elvo@cert.ruparpiemonte.it</v>
      </c>
      <c r="C336" s="2" t="s">
        <v>5</v>
      </c>
      <c r="D336" t="s">
        <v>23887</v>
      </c>
      <c r="E336" s="34">
        <v>265</v>
      </c>
    </row>
    <row r="337" spans="1:5" ht="12" customHeight="1" x14ac:dyDescent="0.3">
      <c r="A337" s="28" t="s">
        <v>16274</v>
      </c>
      <c r="B337" s="1" t="str">
        <f>IFERROR(VLOOKUP(A337,PEC!A$2:B$7902,2,0),"PEC NON ESISTENTE")</f>
        <v>san.giacomo.vercellese@cert.ruparpiemonte.it</v>
      </c>
      <c r="C337" s="2" t="s">
        <v>5</v>
      </c>
      <c r="D337" t="s">
        <v>23887</v>
      </c>
      <c r="E337" s="34">
        <v>329</v>
      </c>
    </row>
    <row r="338" spans="1:5" ht="12" customHeight="1" x14ac:dyDescent="0.3">
      <c r="A338" s="28" t="s">
        <v>16275</v>
      </c>
      <c r="B338" s="1" t="str">
        <f>IFERROR(VLOOKUP(A338,PEC!A$2:B$7902,2,0),"PEC NON ESISTENTE")</f>
        <v>cervatto@cert.ruparpiemonte.it</v>
      </c>
      <c r="C338" s="2" t="s">
        <v>5</v>
      </c>
      <c r="D338" t="s">
        <v>23887</v>
      </c>
      <c r="E338" s="34">
        <v>48</v>
      </c>
    </row>
    <row r="339" spans="1:5" ht="12" customHeight="1" x14ac:dyDescent="0.3">
      <c r="A339" s="28" t="s">
        <v>16276</v>
      </c>
      <c r="B339" s="1" t="str">
        <f>IFERROR(VLOOKUP(A339,PEC!A$2:B$7902,2,0),"PEC NON ESISTENTE")</f>
        <v>cigliano@cert.ruparpiemonte.it</v>
      </c>
      <c r="C339" s="2" t="s">
        <v>5</v>
      </c>
      <c r="D339" t="s">
        <v>23887</v>
      </c>
      <c r="E339" s="34">
        <v>4547</v>
      </c>
    </row>
    <row r="340" spans="1:5" ht="12" customHeight="1" x14ac:dyDescent="0.3">
      <c r="A340" s="28" t="s">
        <v>16277</v>
      </c>
      <c r="B340" s="1" t="str">
        <f>IFERROR(VLOOKUP(A340,PEC!A$2:B$7902,2,0),"PEC NON ESISTENTE")</f>
        <v>comune.civiasco.vc@legalmail.it</v>
      </c>
      <c r="C340" s="2" t="s">
        <v>5</v>
      </c>
      <c r="D340" t="s">
        <v>23887</v>
      </c>
      <c r="E340" s="34">
        <v>265</v>
      </c>
    </row>
    <row r="341" spans="1:5" ht="12" customHeight="1" x14ac:dyDescent="0.3">
      <c r="A341" s="28" t="s">
        <v>16278</v>
      </c>
      <c r="B341" s="1" t="str">
        <f>IFERROR(VLOOKUP(A341,PEC!A$2:B$7902,2,0),"PEC NON ESISTENTE")</f>
        <v>protocollo@pec.comune.collobiano.vc.it</v>
      </c>
      <c r="C341" s="2" t="s">
        <v>5</v>
      </c>
      <c r="D341" t="s">
        <v>23887</v>
      </c>
      <c r="E341" s="34">
        <v>105</v>
      </c>
    </row>
    <row r="342" spans="1:5" ht="12" customHeight="1" x14ac:dyDescent="0.3">
      <c r="A342" s="28" t="s">
        <v>16279</v>
      </c>
      <c r="B342" s="1" t="str">
        <f>IFERROR(VLOOKUP(A342,PEC!A$2:B$7902,2,0),"PEC NON ESISTENTE")</f>
        <v>costanzana@pec.it</v>
      </c>
      <c r="C342" s="2" t="s">
        <v>5</v>
      </c>
      <c r="D342" t="s">
        <v>23887</v>
      </c>
      <c r="E342" s="34">
        <v>816</v>
      </c>
    </row>
    <row r="343" spans="1:5" ht="12" customHeight="1" x14ac:dyDescent="0.3">
      <c r="A343" s="28" t="s">
        <v>16280</v>
      </c>
      <c r="B343" s="1" t="str">
        <f>IFERROR(VLOOKUP(A343,PEC!A$2:B$7902,2,0),"PEC NON ESISTENTE")</f>
        <v>cravagliana@cert.ruparpiemonte.it</v>
      </c>
      <c r="C343" s="2" t="s">
        <v>5</v>
      </c>
      <c r="D343" t="s">
        <v>23887</v>
      </c>
      <c r="E343" s="34">
        <v>278</v>
      </c>
    </row>
    <row r="344" spans="1:5" ht="12" customHeight="1" x14ac:dyDescent="0.3">
      <c r="A344" s="28" t="s">
        <v>16281</v>
      </c>
      <c r="B344" s="1" t="str">
        <f>IFERROR(VLOOKUP(A344,PEC!A$2:B$7902,2,0),"PEC NON ESISTENTE")</f>
        <v>crescentino@cert.ruparpiemonte.it</v>
      </c>
      <c r="C344" s="2" t="s">
        <v>5</v>
      </c>
      <c r="D344" t="s">
        <v>23887</v>
      </c>
      <c r="E344" s="34">
        <v>7984</v>
      </c>
    </row>
    <row r="345" spans="1:5" ht="12" customHeight="1" x14ac:dyDescent="0.3">
      <c r="A345" s="28" t="s">
        <v>16282</v>
      </c>
      <c r="B345" s="1" t="str">
        <f>IFERROR(VLOOKUP(A345,PEC!A$2:B$7902,2,0),"PEC NON ESISTENTE")</f>
        <v>comune.crova.vc@cert.legalmail.it</v>
      </c>
      <c r="C345" s="2" t="s">
        <v>5</v>
      </c>
      <c r="D345" t="s">
        <v>23887</v>
      </c>
      <c r="E345" s="34">
        <v>410</v>
      </c>
    </row>
    <row r="346" spans="1:5" ht="12" customHeight="1" x14ac:dyDescent="0.3">
      <c r="A346" s="28" t="s">
        <v>16283</v>
      </c>
      <c r="B346" s="1" t="str">
        <f>IFERROR(VLOOKUP(A346,PEC!A$2:B$7902,2,0),"PEC NON ESISTENTE")</f>
        <v>desana@cert.ruparpiemonte.it</v>
      </c>
      <c r="C346" s="2" t="s">
        <v>5</v>
      </c>
      <c r="D346" t="s">
        <v>23887</v>
      </c>
      <c r="E346" s="34">
        <v>1055</v>
      </c>
    </row>
    <row r="347" spans="1:5" ht="12" customHeight="1" x14ac:dyDescent="0.3">
      <c r="A347" s="28" t="s">
        <v>16284</v>
      </c>
      <c r="B347" s="1" t="str">
        <f>IFERROR(VLOOKUP(A347,PEC!A$2:B$7902,2,0),"PEC NON ESISTENTE")</f>
        <v>fobello@cert.ruparpiemonte.it</v>
      </c>
      <c r="C347" s="2" t="s">
        <v>5</v>
      </c>
      <c r="D347" t="s">
        <v>23887</v>
      </c>
      <c r="E347" s="34">
        <v>219</v>
      </c>
    </row>
    <row r="348" spans="1:5" ht="12" customHeight="1" x14ac:dyDescent="0.3">
      <c r="A348" s="28" t="s">
        <v>16285</v>
      </c>
      <c r="B348" s="1" t="str">
        <f>IFERROR(VLOOKUP(A348,PEC!A$2:B$7902,2,0),"PEC NON ESISTENTE")</f>
        <v>fontanetto.po@cert.ruparpiemonte.it</v>
      </c>
      <c r="C348" s="2" t="s">
        <v>5</v>
      </c>
      <c r="D348" t="s">
        <v>23887</v>
      </c>
      <c r="E348" s="34">
        <v>1203</v>
      </c>
    </row>
    <row r="349" spans="1:5" ht="12" customHeight="1" x14ac:dyDescent="0.3">
      <c r="A349" s="28" t="s">
        <v>16286</v>
      </c>
      <c r="B349" s="1" t="str">
        <f>IFERROR(VLOOKUP(A349,PEC!A$2:B$7902,2,0),"PEC NON ESISTENTE")</f>
        <v>formigliana@cert.ruparpiemonte.it</v>
      </c>
      <c r="C349" s="2" t="s">
        <v>5</v>
      </c>
      <c r="D349" t="s">
        <v>23887</v>
      </c>
      <c r="E349" s="34">
        <v>550</v>
      </c>
    </row>
    <row r="350" spans="1:5" ht="12" customHeight="1" x14ac:dyDescent="0.3">
      <c r="A350" s="28" t="s">
        <v>16287</v>
      </c>
      <c r="B350" s="1" t="str">
        <f>IFERROR(VLOOKUP(A350,PEC!A$2:B$7902,2,0),"PEC NON ESISTENTE")</f>
        <v>anagrafe.gattinara@pec.it</v>
      </c>
      <c r="C350" s="2" t="s">
        <v>5</v>
      </c>
      <c r="D350" t="s">
        <v>23887</v>
      </c>
      <c r="E350" s="34">
        <v>8272</v>
      </c>
    </row>
    <row r="351" spans="1:5" ht="12" customHeight="1" x14ac:dyDescent="0.3">
      <c r="A351" s="28" t="s">
        <v>16288</v>
      </c>
      <c r="B351" s="1" t="str">
        <f>IFERROR(VLOOKUP(A351,PEC!A$2:B$7902,2,0),"PEC NON ESISTENTE")</f>
        <v>ghislarengo@cert.ruparpiemonte.it</v>
      </c>
      <c r="C351" s="2" t="s">
        <v>5</v>
      </c>
      <c r="D351" t="s">
        <v>23887</v>
      </c>
      <c r="E351" s="34">
        <v>899</v>
      </c>
    </row>
    <row r="352" spans="1:5" ht="12" customHeight="1" x14ac:dyDescent="0.3">
      <c r="A352" s="28" t="s">
        <v>16289</v>
      </c>
      <c r="B352" s="1" t="str">
        <f>IFERROR(VLOOKUP(A352,PEC!A$2:B$7902,2,0),"PEC NON ESISTENTE")</f>
        <v>greggio@cert.ruparpiemonte.it</v>
      </c>
      <c r="C352" s="2" t="s">
        <v>5</v>
      </c>
      <c r="D352" t="s">
        <v>23887</v>
      </c>
      <c r="E352" s="34">
        <v>382</v>
      </c>
    </row>
    <row r="353" spans="1:5" ht="12" customHeight="1" x14ac:dyDescent="0.3">
      <c r="A353" s="28" t="s">
        <v>16290</v>
      </c>
      <c r="B353" s="1" t="str">
        <f>IFERROR(VLOOKUP(A353,PEC!A$2:B$7902,2,0),"PEC NON ESISTENTE")</f>
        <v>tributi.guardabosone@anutel.it</v>
      </c>
      <c r="C353" s="2" t="s">
        <v>5</v>
      </c>
      <c r="D353" t="s">
        <v>23887</v>
      </c>
      <c r="E353" s="34">
        <v>340</v>
      </c>
    </row>
    <row r="354" spans="1:5" ht="12" customHeight="1" x14ac:dyDescent="0.3">
      <c r="A354" s="28" t="s">
        <v>16291</v>
      </c>
      <c r="B354" s="1" t="str">
        <f>IFERROR(VLOOKUP(A354,PEC!A$2:B$7902,2,0),"PEC NON ESISTENTE")</f>
        <v>lamporo@cert.ruparpiemonte.it</v>
      </c>
      <c r="C354" s="2" t="s">
        <v>5</v>
      </c>
      <c r="D354" t="s">
        <v>23887</v>
      </c>
      <c r="E354" s="34">
        <v>546</v>
      </c>
    </row>
    <row r="355" spans="1:5" ht="12" customHeight="1" x14ac:dyDescent="0.3">
      <c r="A355" s="28" t="s">
        <v>16292</v>
      </c>
      <c r="B355" s="1" t="str">
        <f>IFERROR(VLOOKUP(A355,PEC!A$2:B$7902,2,0),"PEC NON ESISTENTE")</f>
        <v>lenta@cert.ruparpiemonte.it</v>
      </c>
      <c r="C355" s="2" t="s">
        <v>5</v>
      </c>
      <c r="D355" t="s">
        <v>23887</v>
      </c>
      <c r="E355" s="34">
        <v>878</v>
      </c>
    </row>
    <row r="356" spans="1:5" ht="12" customHeight="1" x14ac:dyDescent="0.3">
      <c r="A356" s="28" t="s">
        <v>16293</v>
      </c>
      <c r="B356" s="1" t="str">
        <f>IFERROR(VLOOKUP(A356,PEC!A$2:B$7902,2,0),"PEC NON ESISTENTE")</f>
        <v>lignana@cert.ruparpiemonte.it</v>
      </c>
      <c r="C356" s="2" t="s">
        <v>5</v>
      </c>
      <c r="D356" t="s">
        <v>23887</v>
      </c>
      <c r="E356" s="34">
        <v>579</v>
      </c>
    </row>
    <row r="357" spans="1:5" ht="12" customHeight="1" x14ac:dyDescent="0.3">
      <c r="A357" s="28" t="s">
        <v>16294</v>
      </c>
      <c r="B357" s="1" t="str">
        <f>IFERROR(VLOOKUP(A357,PEC!A$2:B$7902,2,0),"PEC NON ESISTENTE")</f>
        <v>info@pec.livornof.it</v>
      </c>
      <c r="C357" s="2" t="s">
        <v>5</v>
      </c>
      <c r="D357" t="s">
        <v>23887</v>
      </c>
      <c r="E357" s="34">
        <v>4450</v>
      </c>
    </row>
    <row r="358" spans="1:5" ht="12" customHeight="1" x14ac:dyDescent="0.3">
      <c r="A358" s="28" t="s">
        <v>16295</v>
      </c>
      <c r="B358" s="1" t="str">
        <f>IFERROR(VLOOKUP(A358,PEC!A$2:B$7902,2,0),"PEC NON ESISTENTE")</f>
        <v>municipio@pec.comune.lozzolo.vc.it</v>
      </c>
      <c r="C358" s="2" t="s">
        <v>5</v>
      </c>
      <c r="D358" t="s">
        <v>23887</v>
      </c>
      <c r="E358" s="34">
        <v>819</v>
      </c>
    </row>
    <row r="359" spans="1:5" ht="12" customHeight="1" x14ac:dyDescent="0.3">
      <c r="A359" s="28" t="s">
        <v>16296</v>
      </c>
      <c r="B359" s="1" t="str">
        <f>IFERROR(VLOOKUP(A359,PEC!A$2:B$7902,2,0),"PEC NON ESISTENTE")</f>
        <v>mollia@cert.ruparpiemonte.it</v>
      </c>
      <c r="C359" s="2" t="s">
        <v>5</v>
      </c>
      <c r="D359" t="s">
        <v>23887</v>
      </c>
      <c r="E359" s="34">
        <v>104</v>
      </c>
    </row>
    <row r="360" spans="1:5" ht="12" customHeight="1" x14ac:dyDescent="0.3">
      <c r="A360" s="28" t="s">
        <v>16297</v>
      </c>
      <c r="B360" s="1" t="str">
        <f>IFERROR(VLOOKUP(A360,PEC!A$2:B$7902,2,0),"PEC NON ESISTENTE")</f>
        <v>moncrivello@legalmail.it</v>
      </c>
      <c r="C360" s="2" t="s">
        <v>5</v>
      </c>
      <c r="D360" t="s">
        <v>23887</v>
      </c>
      <c r="E360" s="34">
        <v>1465</v>
      </c>
    </row>
    <row r="361" spans="1:5" ht="12" customHeight="1" x14ac:dyDescent="0.3">
      <c r="A361" s="28" t="s">
        <v>16298</v>
      </c>
      <c r="B361" s="1" t="str">
        <f>IFERROR(VLOOKUP(A361,PEC!A$2:B$7902,2,0),"PEC NON ESISTENTE")</f>
        <v>PEC NON ESISTENTE</v>
      </c>
      <c r="C361" s="2" t="s">
        <v>5</v>
      </c>
      <c r="D361" t="s">
        <v>23887</v>
      </c>
      <c r="E361" s="34">
        <v>804</v>
      </c>
    </row>
    <row r="362" spans="1:5" ht="12" customHeight="1" x14ac:dyDescent="0.3">
      <c r="A362" s="28" t="s">
        <v>16299</v>
      </c>
      <c r="B362" s="1" t="str">
        <f>IFERROR(VLOOKUP(A362,PEC!A$2:B$7902,2,0),"PEC NON ESISTENTE")</f>
        <v>olcenengo@pec.it</v>
      </c>
      <c r="C362" s="2" t="s">
        <v>5</v>
      </c>
      <c r="D362" t="s">
        <v>23887</v>
      </c>
      <c r="E362" s="34">
        <v>754</v>
      </c>
    </row>
    <row r="363" spans="1:5" ht="12" customHeight="1" x14ac:dyDescent="0.3">
      <c r="A363" s="28" t="s">
        <v>16300</v>
      </c>
      <c r="B363" s="1" t="str">
        <f>IFERROR(VLOOKUP(A363,PEC!A$2:B$7902,2,0),"PEC NON ESISTENTE")</f>
        <v>oldenico@cert.ruparpiemonte.it</v>
      </c>
      <c r="C363" s="2" t="s">
        <v>5</v>
      </c>
      <c r="D363" t="s">
        <v>23887</v>
      </c>
      <c r="E363" s="34">
        <v>252</v>
      </c>
    </row>
    <row r="364" spans="1:5" ht="12" customHeight="1" x14ac:dyDescent="0.3">
      <c r="A364" s="28" t="s">
        <v>16301</v>
      </c>
      <c r="B364" s="1" t="str">
        <f>IFERROR(VLOOKUP(A364,PEC!A$2:B$7902,2,0),"PEC NON ESISTENTE")</f>
        <v>palazzolo.vercellese@cert.ruparpiemonte.it</v>
      </c>
      <c r="C364" s="2" t="s">
        <v>5</v>
      </c>
      <c r="D364" t="s">
        <v>23887</v>
      </c>
      <c r="E364" s="34">
        <v>1292</v>
      </c>
    </row>
    <row r="365" spans="1:5" ht="12" customHeight="1" x14ac:dyDescent="0.3">
      <c r="A365" s="28" t="s">
        <v>16302</v>
      </c>
      <c r="B365" s="1" t="str">
        <f>IFERROR(VLOOKUP(A365,PEC!A$2:B$7902,2,0),"PEC NON ESISTENTE")</f>
        <v>pertengo@pec.it</v>
      </c>
      <c r="C365" s="2" t="s">
        <v>5</v>
      </c>
      <c r="D365" t="s">
        <v>23887</v>
      </c>
      <c r="E365" s="34">
        <v>321</v>
      </c>
    </row>
    <row r="366" spans="1:5" ht="12" customHeight="1" x14ac:dyDescent="0.3">
      <c r="A366" s="28" t="s">
        <v>16303</v>
      </c>
      <c r="B366" s="1" t="str">
        <f>IFERROR(VLOOKUP(A366,PEC!A$2:B$7902,2,0),"PEC NON ESISTENTE")</f>
        <v>comune.pezzana@pec.it</v>
      </c>
      <c r="C366" s="2" t="s">
        <v>5</v>
      </c>
      <c r="D366" t="s">
        <v>23887</v>
      </c>
      <c r="E366" s="34">
        <v>1346</v>
      </c>
    </row>
    <row r="367" spans="1:5" ht="12" customHeight="1" x14ac:dyDescent="0.3">
      <c r="A367" s="28" t="s">
        <v>16304</v>
      </c>
      <c r="B367" s="1" t="str">
        <f>IFERROR(VLOOKUP(A367,PEC!A$2:B$7902,2,0),"PEC NON ESISTENTE")</f>
        <v>pila@cert.ruparpiemonte.it</v>
      </c>
      <c r="C367" s="2" t="s">
        <v>5</v>
      </c>
      <c r="D367" t="s">
        <v>23887</v>
      </c>
      <c r="E367" s="34">
        <v>137</v>
      </c>
    </row>
    <row r="368" spans="1:5" ht="12" customHeight="1" x14ac:dyDescent="0.3">
      <c r="A368" s="28" t="s">
        <v>16305</v>
      </c>
      <c r="B368" s="1" t="str">
        <f>IFERROR(VLOOKUP(A368,PEC!A$2:B$7902,2,0),"PEC NON ESISTENTE")</f>
        <v>piode@postemailcertificata.it</v>
      </c>
      <c r="C368" s="2" t="s">
        <v>5</v>
      </c>
      <c r="D368" t="s">
        <v>23887</v>
      </c>
      <c r="E368" s="34">
        <v>193</v>
      </c>
    </row>
    <row r="369" spans="1:5" ht="12" customHeight="1" x14ac:dyDescent="0.3">
      <c r="A369" s="28" t="s">
        <v>16306</v>
      </c>
      <c r="B369" s="1" t="str">
        <f>IFERROR(VLOOKUP(A369,PEC!A$2:B$7902,2,0),"PEC NON ESISTENTE")</f>
        <v>protocollo.postua@cert.ruparpiemonte.it</v>
      </c>
      <c r="C369" s="2" t="s">
        <v>5</v>
      </c>
      <c r="D369" t="s">
        <v>23887</v>
      </c>
      <c r="E369" s="34">
        <v>594</v>
      </c>
    </row>
    <row r="370" spans="1:5" ht="12" customHeight="1" x14ac:dyDescent="0.3">
      <c r="A370" s="28" t="s">
        <v>16307</v>
      </c>
      <c r="B370" s="1" t="str">
        <f>IFERROR(VLOOKUP(A370,PEC!A$2:B$7902,2,0),"PEC NON ESISTENTE")</f>
        <v>prarolo@cert.ruparpiemonte.it</v>
      </c>
      <c r="C370" s="2" t="s">
        <v>5</v>
      </c>
      <c r="D370" t="s">
        <v>23887</v>
      </c>
      <c r="E370" s="34">
        <v>672</v>
      </c>
    </row>
    <row r="371" spans="1:5" ht="12" customHeight="1" x14ac:dyDescent="0.3">
      <c r="A371" s="28" t="s">
        <v>16308</v>
      </c>
      <c r="B371" s="1" t="str">
        <f>IFERROR(VLOOKUP(A371,PEC!A$2:B$7902,2,0),"PEC NON ESISTENTE")</f>
        <v>comune.quarona.vc@cert.legalmail.it</v>
      </c>
      <c r="C371" s="2" t="s">
        <v>5</v>
      </c>
      <c r="D371" t="s">
        <v>23887</v>
      </c>
      <c r="E371" s="34">
        <v>4246</v>
      </c>
    </row>
    <row r="372" spans="1:5" ht="12" customHeight="1" x14ac:dyDescent="0.3">
      <c r="A372" s="28" t="s">
        <v>16309</v>
      </c>
      <c r="B372" s="1" t="str">
        <f>IFERROR(VLOOKUP(A372,PEC!A$2:B$7902,2,0),"PEC NON ESISTENTE")</f>
        <v>quinto.vercellese@cert.ruparpiemonte.it</v>
      </c>
      <c r="C372" s="2" t="s">
        <v>5</v>
      </c>
      <c r="D372" t="s">
        <v>23887</v>
      </c>
      <c r="E372" s="34">
        <v>400</v>
      </c>
    </row>
    <row r="373" spans="1:5" ht="12" customHeight="1" x14ac:dyDescent="0.3">
      <c r="A373" s="28" t="s">
        <v>16310</v>
      </c>
      <c r="B373" s="1" t="str">
        <f>IFERROR(VLOOKUP(A373,PEC!A$2:B$7902,2,0),"PEC NON ESISTENTE")</f>
        <v>rassa@cert.ruparpiemonte.it</v>
      </c>
      <c r="C373" s="2" t="s">
        <v>5</v>
      </c>
      <c r="D373" t="s">
        <v>23887</v>
      </c>
      <c r="E373" s="34">
        <v>66</v>
      </c>
    </row>
    <row r="374" spans="1:5" ht="12" customHeight="1" x14ac:dyDescent="0.3">
      <c r="A374" s="28" t="s">
        <v>16311</v>
      </c>
      <c r="B374" s="1" t="str">
        <f>IFERROR(VLOOKUP(A374,PEC!A$2:B$7902,2,0),"PEC NON ESISTENTE")</f>
        <v>comune.rimella@legalmail.it</v>
      </c>
      <c r="C374" s="2" t="s">
        <v>5</v>
      </c>
      <c r="D374" t="s">
        <v>23887</v>
      </c>
      <c r="E374" s="34">
        <v>137</v>
      </c>
    </row>
    <row r="375" spans="1:5" ht="12" customHeight="1" x14ac:dyDescent="0.3">
      <c r="A375" s="28" t="s">
        <v>16312</v>
      </c>
      <c r="B375" s="1" t="str">
        <f>IFERROR(VLOOKUP(A375,PEC!A$2:B$7902,2,0),"PEC NON ESISTENTE")</f>
        <v>PEC NON ESISTENTE</v>
      </c>
      <c r="C375" s="2" t="s">
        <v>5</v>
      </c>
      <c r="D375" t="s">
        <v>23887</v>
      </c>
      <c r="E375" s="34">
        <v>251</v>
      </c>
    </row>
    <row r="376" spans="1:5" ht="12" customHeight="1" x14ac:dyDescent="0.3">
      <c r="A376" s="28" t="s">
        <v>16313</v>
      </c>
      <c r="B376" s="1" t="str">
        <f>IFERROR(VLOOKUP(A376,PEC!A$2:B$7902,2,0),"PEC NON ESISTENTE")</f>
        <v>rive@cert.ruparpiemonte.it</v>
      </c>
      <c r="C376" s="2" t="s">
        <v>5</v>
      </c>
      <c r="D376" t="s">
        <v>23887</v>
      </c>
      <c r="E376" s="34">
        <v>469</v>
      </c>
    </row>
    <row r="377" spans="1:5" ht="12" customHeight="1" x14ac:dyDescent="0.3">
      <c r="A377" s="28" t="s">
        <v>16314</v>
      </c>
      <c r="B377" s="1" t="str">
        <f>IFERROR(VLOOKUP(A377,PEC!A$2:B$7902,2,0),"PEC NON ESISTENTE")</f>
        <v>segreteria@pec.comune.roasio.vc.it</v>
      </c>
      <c r="C377" s="2" t="s">
        <v>5</v>
      </c>
      <c r="D377" t="s">
        <v>23887</v>
      </c>
      <c r="E377" s="34">
        <v>2465</v>
      </c>
    </row>
    <row r="378" spans="1:5" ht="12" customHeight="1" x14ac:dyDescent="0.3">
      <c r="A378" s="28" t="s">
        <v>16315</v>
      </c>
      <c r="B378" s="1" t="str">
        <f>IFERROR(VLOOKUP(A378,PEC!A$2:B$7902,2,0),"PEC NON ESISTENTE")</f>
        <v>protocollo@pec.comune.ronsecco.vc.it</v>
      </c>
      <c r="C378" s="2" t="s">
        <v>5</v>
      </c>
      <c r="D378" t="s">
        <v>23887</v>
      </c>
      <c r="E378" s="34">
        <v>580</v>
      </c>
    </row>
    <row r="379" spans="1:5" ht="12" customHeight="1" x14ac:dyDescent="0.3">
      <c r="A379" s="28" t="s">
        <v>16316</v>
      </c>
      <c r="B379" s="1" t="str">
        <f>IFERROR(VLOOKUP(A379,PEC!A$2:B$7902,2,0),"PEC NON ESISTENTE")</f>
        <v>rossa@cert.ruparpiemonte.it</v>
      </c>
      <c r="C379" s="2" t="s">
        <v>5</v>
      </c>
      <c r="D379" t="s">
        <v>23887</v>
      </c>
      <c r="E379" s="34">
        <v>194</v>
      </c>
    </row>
    <row r="380" spans="1:5" ht="12" customHeight="1" x14ac:dyDescent="0.3">
      <c r="A380" s="28" t="s">
        <v>16317</v>
      </c>
      <c r="B380" s="1" t="str">
        <f>IFERROR(VLOOKUP(A380,PEC!A$2:B$7902,2,0),"PEC NON ESISTENTE")</f>
        <v>rovasenda@cert.ruparpiemonte.it</v>
      </c>
      <c r="C380" s="2" t="s">
        <v>5</v>
      </c>
      <c r="D380" t="s">
        <v>23887</v>
      </c>
      <c r="E380" s="34">
        <v>979</v>
      </c>
    </row>
    <row r="381" spans="1:5" ht="12" customHeight="1" x14ac:dyDescent="0.3">
      <c r="A381" s="28" t="s">
        <v>16318</v>
      </c>
      <c r="B381" s="1" t="str">
        <f>IFERROR(VLOOKUP(A381,PEC!A$2:B$7902,2,0),"PEC NON ESISTENTE")</f>
        <v>comune.salasco.vc@legalmail.it</v>
      </c>
      <c r="C381" s="2" t="s">
        <v>5</v>
      </c>
      <c r="D381" t="s">
        <v>23887</v>
      </c>
      <c r="E381" s="34">
        <v>237</v>
      </c>
    </row>
    <row r="382" spans="1:5" ht="12" customHeight="1" x14ac:dyDescent="0.3">
      <c r="A382" s="28" t="s">
        <v>16319</v>
      </c>
      <c r="B382" s="1" t="str">
        <f>IFERROR(VLOOKUP(A382,PEC!A$2:B$7902,2,0),"PEC NON ESISTENTE")</f>
        <v>sali.vercellese@cert.ruparpiemonte.it</v>
      </c>
      <c r="C382" s="2" t="s">
        <v>5</v>
      </c>
      <c r="D382" t="s">
        <v>23887</v>
      </c>
      <c r="E382" s="34">
        <v>114</v>
      </c>
    </row>
    <row r="383" spans="1:5" ht="12" customHeight="1" x14ac:dyDescent="0.3">
      <c r="A383" s="28" t="s">
        <v>16320</v>
      </c>
      <c r="B383" s="1" t="str">
        <f>IFERROR(VLOOKUP(A383,PEC!A$2:B$7902,2,0),"PEC NON ESISTENTE")</f>
        <v>saluggia@cert.ruparpiemonte.it</v>
      </c>
      <c r="C383" s="2" t="s">
        <v>5</v>
      </c>
      <c r="D383" t="s">
        <v>23887</v>
      </c>
      <c r="E383" s="34">
        <v>4170</v>
      </c>
    </row>
    <row r="384" spans="1:5" ht="12" customHeight="1" x14ac:dyDescent="0.3">
      <c r="A384" s="28" t="s">
        <v>16321</v>
      </c>
      <c r="B384" s="1" t="str">
        <f>IFERROR(VLOOKUP(A384,PEC!A$2:B$7902,2,0),"PEC NON ESISTENTE")</f>
        <v>comune.sangermanovercellese.vc@legalmail.it</v>
      </c>
      <c r="C384" s="2" t="s">
        <v>5</v>
      </c>
      <c r="D384" t="s">
        <v>23887</v>
      </c>
      <c r="E384" s="34">
        <v>1768</v>
      </c>
    </row>
    <row r="385" spans="1:5" ht="12" customHeight="1" x14ac:dyDescent="0.3">
      <c r="A385" s="28" t="s">
        <v>16322</v>
      </c>
      <c r="B385" s="1" t="str">
        <f>IFERROR(VLOOKUP(A385,PEC!A$2:B$7902,2,0),"PEC NON ESISTENTE")</f>
        <v>protocollo@pec.comune.santhia.vc.it</v>
      </c>
      <c r="C385" s="2" t="s">
        <v>5</v>
      </c>
      <c r="D385" t="s">
        <v>23887</v>
      </c>
      <c r="E385" s="34">
        <v>8825</v>
      </c>
    </row>
    <row r="386" spans="1:5" ht="12" customHeight="1" x14ac:dyDescent="0.3">
      <c r="A386" s="28" t="s">
        <v>16323</v>
      </c>
      <c r="B386" s="1" t="str">
        <f>IFERROR(VLOOKUP(A386,PEC!A$2:B$7902,2,0),"PEC NON ESISTENTE")</f>
        <v>scopa@cert.ruparpiemonte.it</v>
      </c>
      <c r="C386" s="2" t="s">
        <v>5</v>
      </c>
      <c r="D386" t="s">
        <v>23887</v>
      </c>
      <c r="E386" s="34">
        <v>391</v>
      </c>
    </row>
    <row r="387" spans="1:5" ht="12" customHeight="1" x14ac:dyDescent="0.3">
      <c r="A387" s="28" t="s">
        <v>16324</v>
      </c>
      <c r="B387" s="1" t="str">
        <f>IFERROR(VLOOKUP(A387,PEC!A$2:B$7902,2,0),"PEC NON ESISTENTE")</f>
        <v>scopello@cert.ruparpiemonte.it</v>
      </c>
      <c r="C387" s="2" t="s">
        <v>5</v>
      </c>
      <c r="D387" t="s">
        <v>23887</v>
      </c>
      <c r="E387" s="34">
        <v>402</v>
      </c>
    </row>
    <row r="388" spans="1:5" ht="12" customHeight="1" x14ac:dyDescent="0.3">
      <c r="A388" s="28" t="s">
        <v>16325</v>
      </c>
      <c r="B388" s="1" t="str">
        <f>IFERROR(VLOOKUP(A388,PEC!A$2:B$7902,2,0),"PEC NON ESISTENTE")</f>
        <v>protocollo.serravalle.sesia@cert.ruparpiemonte.it</v>
      </c>
      <c r="C388" s="2" t="s">
        <v>5</v>
      </c>
      <c r="D388" t="s">
        <v>23887</v>
      </c>
      <c r="E388" s="34">
        <v>5141</v>
      </c>
    </row>
    <row r="389" spans="1:5" ht="12" customHeight="1" x14ac:dyDescent="0.3">
      <c r="A389" s="28" t="s">
        <v>16326</v>
      </c>
      <c r="B389" s="1" t="str">
        <f>IFERROR(VLOOKUP(A389,PEC!A$2:B$7902,2,0),"PEC NON ESISTENTE")</f>
        <v>comune.stroppiana@pec.it</v>
      </c>
      <c r="C389" s="2" t="s">
        <v>5</v>
      </c>
      <c r="D389" t="s">
        <v>23887</v>
      </c>
      <c r="E389" s="34">
        <v>1258</v>
      </c>
    </row>
    <row r="390" spans="1:5" ht="12" customHeight="1" x14ac:dyDescent="0.3">
      <c r="A390" s="28" t="s">
        <v>16327</v>
      </c>
      <c r="B390" s="1" t="str">
        <f>IFERROR(VLOOKUP(A390,PEC!A$2:B$7902,2,0),"PEC NON ESISTENTE")</f>
        <v>tricerro@cert.ruparpiemonte.it</v>
      </c>
      <c r="C390" s="2" t="s">
        <v>5</v>
      </c>
      <c r="D390" t="s">
        <v>23887</v>
      </c>
      <c r="E390" s="34">
        <v>709</v>
      </c>
    </row>
    <row r="391" spans="1:5" ht="12" customHeight="1" x14ac:dyDescent="0.3">
      <c r="A391" s="28" t="s">
        <v>16328</v>
      </c>
      <c r="B391" s="1" t="str">
        <f>IFERROR(VLOOKUP(A391,PEC!A$2:B$7902,2,0),"PEC NON ESISTENTE")</f>
        <v>comune@pec.comune.trino.vc.it</v>
      </c>
      <c r="C391" s="2" t="s">
        <v>5</v>
      </c>
      <c r="D391" t="s">
        <v>23887</v>
      </c>
      <c r="E391" s="34">
        <v>7437</v>
      </c>
    </row>
    <row r="392" spans="1:5" ht="12" customHeight="1" x14ac:dyDescent="0.3">
      <c r="A392" s="28" t="s">
        <v>16329</v>
      </c>
      <c r="B392" s="1" t="str">
        <f>IFERROR(VLOOKUP(A392,PEC!A$2:B$7902,2,0),"PEC NON ESISTENTE")</f>
        <v>comune.tronzanovercellese.vc@cert.legalmail.it</v>
      </c>
      <c r="C392" s="2" t="s">
        <v>5</v>
      </c>
      <c r="D392" t="s">
        <v>23887</v>
      </c>
      <c r="E392" s="34">
        <v>3558</v>
      </c>
    </row>
    <row r="393" spans="1:5" ht="12" customHeight="1" x14ac:dyDescent="0.3">
      <c r="A393" s="28" t="s">
        <v>16330</v>
      </c>
      <c r="B393" s="1" t="str">
        <f>IFERROR(VLOOKUP(A393,PEC!A$2:B$7902,2,0),"PEC NON ESISTENTE")</f>
        <v>valduggia@cert.ruparpiemonte.it</v>
      </c>
      <c r="C393" s="2" t="s">
        <v>5</v>
      </c>
      <c r="D393" t="s">
        <v>23887</v>
      </c>
      <c r="E393" s="34">
        <v>2117</v>
      </c>
    </row>
    <row r="394" spans="1:5" ht="12" customHeight="1" x14ac:dyDescent="0.3">
      <c r="A394" s="28" t="s">
        <v>16331</v>
      </c>
      <c r="B394" s="1" t="str">
        <f>IFERROR(VLOOKUP(A394,PEC!A$2:B$7902,2,0),"PEC NON ESISTENTE")</f>
        <v>comune.varallo.vc@legalmail.it</v>
      </c>
      <c r="C394" s="2" t="s">
        <v>5</v>
      </c>
      <c r="D394" t="s">
        <v>23887</v>
      </c>
      <c r="E394" s="34">
        <v>7542</v>
      </c>
    </row>
    <row r="395" spans="1:5" ht="12" customHeight="1" x14ac:dyDescent="0.3">
      <c r="A395" s="28" t="s">
        <v>16332</v>
      </c>
      <c r="B395" s="1" t="str">
        <f>IFERROR(VLOOKUP(A395,PEC!A$2:B$7902,2,0),"PEC NON ESISTENTE")</f>
        <v>protocollo@cert.comune.vercelli.it</v>
      </c>
      <c r="C395" s="2" t="s">
        <v>5</v>
      </c>
      <c r="D395" t="s">
        <v>23887</v>
      </c>
      <c r="E395" s="34">
        <v>46308</v>
      </c>
    </row>
    <row r="396" spans="1:5" ht="12" customHeight="1" x14ac:dyDescent="0.3">
      <c r="A396" s="28" t="s">
        <v>16333</v>
      </c>
      <c r="B396" s="1" t="str">
        <f>IFERROR(VLOOKUP(A396,PEC!A$2:B$7902,2,0),"PEC NON ESISTENTE")</f>
        <v>villarboit@cert.ruparpiemonte.it</v>
      </c>
      <c r="C396" s="2" t="s">
        <v>5</v>
      </c>
      <c r="D396" t="s">
        <v>23887</v>
      </c>
      <c r="E396" s="34">
        <v>465</v>
      </c>
    </row>
    <row r="397" spans="1:5" ht="12" customHeight="1" x14ac:dyDescent="0.3">
      <c r="A397" s="28" t="s">
        <v>16334</v>
      </c>
      <c r="B397" s="1" t="str">
        <f>IFERROR(VLOOKUP(A397,PEC!A$2:B$7902,2,0),"PEC NON ESISTENTE")</f>
        <v>info@pec.comune.villata.vc.it</v>
      </c>
      <c r="C397" s="2" t="s">
        <v>5</v>
      </c>
      <c r="D397" t="s">
        <v>23887</v>
      </c>
      <c r="E397" s="34">
        <v>1618</v>
      </c>
    </row>
    <row r="398" spans="1:5" ht="12" customHeight="1" x14ac:dyDescent="0.3">
      <c r="A398" s="28" t="s">
        <v>16335</v>
      </c>
      <c r="B398" s="1" t="str">
        <f>IFERROR(VLOOKUP(A398,PEC!A$2:B$7902,2,0),"PEC NON ESISTENTE")</f>
        <v>comune.vocca.vc@legalmail.it</v>
      </c>
      <c r="C398" s="2" t="s">
        <v>5</v>
      </c>
      <c r="D398" t="s">
        <v>23887</v>
      </c>
      <c r="E398" s="34">
        <v>162</v>
      </c>
    </row>
    <row r="399" spans="1:5" ht="12" customHeight="1" x14ac:dyDescent="0.3">
      <c r="A399" s="28" t="s">
        <v>16336</v>
      </c>
      <c r="B399" s="1" t="str">
        <f>IFERROR(VLOOKUP(A399,PEC!A$2:B$7902,2,0),"PEC NON ESISTENTE")</f>
        <v>altosermenza@pcert.it</v>
      </c>
      <c r="C399" s="2" t="s">
        <v>5</v>
      </c>
      <c r="D399" t="s">
        <v>23887</v>
      </c>
      <c r="E399" s="34">
        <v>190</v>
      </c>
    </row>
    <row r="400" spans="1:5" ht="12" customHeight="1" x14ac:dyDescent="0.3">
      <c r="A400" s="28" t="s">
        <v>16337</v>
      </c>
      <c r="B400" s="1" t="str">
        <f>IFERROR(VLOOKUP(A400,PEC!A$2:B$7902,2,0),"PEC NON ESISTENTE")</f>
        <v>cellioconbreia@pcert.it</v>
      </c>
      <c r="C400" s="2" t="s">
        <v>5</v>
      </c>
      <c r="D400" t="s">
        <v>23887</v>
      </c>
      <c r="E400" s="34">
        <v>1027</v>
      </c>
    </row>
    <row r="401" spans="1:5" ht="12" customHeight="1" x14ac:dyDescent="0.3">
      <c r="A401" s="28" t="s">
        <v>16338</v>
      </c>
      <c r="B401" s="1" t="str">
        <f>IFERROR(VLOOKUP(A401,PEC!A$2:B$7902,2,0),"PEC NON ESISTENTE")</f>
        <v>agrate.conturbia@cert.ruparpiemonte.it</v>
      </c>
      <c r="C401" s="2" t="s">
        <v>5</v>
      </c>
      <c r="D401" t="s">
        <v>23887</v>
      </c>
      <c r="E401" s="34">
        <v>1554</v>
      </c>
    </row>
    <row r="402" spans="1:5" ht="12" customHeight="1" x14ac:dyDescent="0.3">
      <c r="A402" s="28" t="s">
        <v>16339</v>
      </c>
      <c r="B402" s="1" t="str">
        <f>IFERROR(VLOOKUP(A402,PEC!A$2:B$7902,2,0),"PEC NON ESISTENTE")</f>
        <v>ameno@pec.it</v>
      </c>
      <c r="C402" s="2" t="s">
        <v>5</v>
      </c>
      <c r="D402" t="s">
        <v>23887</v>
      </c>
      <c r="E402" s="34">
        <v>874</v>
      </c>
    </row>
    <row r="403" spans="1:5" ht="12" customHeight="1" x14ac:dyDescent="0.3">
      <c r="A403" s="28" t="s">
        <v>16340</v>
      </c>
      <c r="B403" s="1" t="str">
        <f>IFERROR(VLOOKUP(A403,PEC!A$2:B$7902,2,0),"PEC NON ESISTENTE")</f>
        <v>armeno@cert.ruparpiemonte.it</v>
      </c>
      <c r="C403" s="2" t="s">
        <v>5</v>
      </c>
      <c r="D403" t="s">
        <v>23887</v>
      </c>
      <c r="E403" s="34">
        <v>2201</v>
      </c>
    </row>
    <row r="404" spans="1:5" ht="12" customHeight="1" x14ac:dyDescent="0.3">
      <c r="A404" s="28" t="s">
        <v>16341</v>
      </c>
      <c r="B404" s="1" t="str">
        <f>IFERROR(VLOOKUP(A404,PEC!A$2:B$7902,2,0),"PEC NON ESISTENTE")</f>
        <v>protocollo@pec.comune.arona.no.it</v>
      </c>
      <c r="C404" s="2" t="s">
        <v>5</v>
      </c>
      <c r="D404" t="s">
        <v>23887</v>
      </c>
      <c r="E404" s="34">
        <v>14195</v>
      </c>
    </row>
    <row r="405" spans="1:5" ht="12" customHeight="1" x14ac:dyDescent="0.3">
      <c r="A405" s="28" t="s">
        <v>16342</v>
      </c>
      <c r="B405" s="1" t="str">
        <f>IFERROR(VLOOKUP(A405,PEC!A$2:B$7902,2,0),"PEC NON ESISTENTE")</f>
        <v>barengo@postemailcertificata.it</v>
      </c>
      <c r="C405" s="2" t="s">
        <v>5</v>
      </c>
      <c r="D405" t="s">
        <v>23887</v>
      </c>
      <c r="E405" s="34">
        <v>852</v>
      </c>
    </row>
    <row r="406" spans="1:5" ht="12" customHeight="1" x14ac:dyDescent="0.3">
      <c r="A406" s="28" t="s">
        <v>16343</v>
      </c>
      <c r="B406" s="1" t="str">
        <f>IFERROR(VLOOKUP(A406,PEC!A$2:B$7902,2,0),"PEC NON ESISTENTE")</f>
        <v>municipio@pec.comune.bellinzago.no.it</v>
      </c>
      <c r="C406" s="2" t="s">
        <v>5</v>
      </c>
      <c r="D406" t="s">
        <v>23887</v>
      </c>
      <c r="E406" s="34">
        <v>9375</v>
      </c>
    </row>
    <row r="407" spans="1:5" ht="12" customHeight="1" x14ac:dyDescent="0.3">
      <c r="A407" s="28" t="s">
        <v>16344</v>
      </c>
      <c r="B407" s="1" t="str">
        <f>IFERROR(VLOOKUP(A407,PEC!A$2:B$7902,2,0),"PEC NON ESISTENTE")</f>
        <v>biandrate@pcert.it</v>
      </c>
      <c r="C407" s="2" t="s">
        <v>5</v>
      </c>
      <c r="D407" t="s">
        <v>23887</v>
      </c>
      <c r="E407" s="34">
        <v>1200</v>
      </c>
    </row>
    <row r="408" spans="1:5" ht="12" customHeight="1" x14ac:dyDescent="0.3">
      <c r="A408" s="28" t="s">
        <v>16345</v>
      </c>
      <c r="B408" s="1" t="str">
        <f>IFERROR(VLOOKUP(A408,PEC!A$2:B$7902,2,0),"PEC NON ESISTENTE")</f>
        <v>amministrazione_boca@pec.it</v>
      </c>
      <c r="C408" s="2" t="s">
        <v>5</v>
      </c>
      <c r="D408" t="s">
        <v>23887</v>
      </c>
      <c r="E408" s="34">
        <v>1227</v>
      </c>
    </row>
    <row r="409" spans="1:5" ht="12" customHeight="1" x14ac:dyDescent="0.3">
      <c r="A409" s="28" t="s">
        <v>16346</v>
      </c>
      <c r="B409" s="1" t="str">
        <f>IFERROR(VLOOKUP(A409,PEC!A$2:B$7902,2,0),"PEC NON ESISTENTE")</f>
        <v>bogogno@cert.ruparpiemonte.it</v>
      </c>
      <c r="C409" s="2" t="s">
        <v>5</v>
      </c>
      <c r="D409" t="s">
        <v>23887</v>
      </c>
      <c r="E409" s="34">
        <v>1325</v>
      </c>
    </row>
    <row r="410" spans="1:5" ht="12" customHeight="1" x14ac:dyDescent="0.3">
      <c r="A410" s="28" t="s">
        <v>16347</v>
      </c>
      <c r="B410" s="1" t="str">
        <f>IFERROR(VLOOKUP(A410,PEC!A$2:B$7902,2,0),"PEC NON ESISTENTE")</f>
        <v>bolzano.novarese@cert.ruparpiemonte.it</v>
      </c>
      <c r="C410" s="2" t="s">
        <v>5</v>
      </c>
      <c r="D410" t="s">
        <v>23887</v>
      </c>
      <c r="E410" s="34">
        <v>1176</v>
      </c>
    </row>
    <row r="411" spans="1:5" ht="12" customHeight="1" x14ac:dyDescent="0.3">
      <c r="A411" s="28" t="s">
        <v>16348</v>
      </c>
      <c r="B411" s="1" t="str">
        <f>IFERROR(VLOOKUP(A411,PEC!A$2:B$7902,2,0),"PEC NON ESISTENTE")</f>
        <v>borgolavezzaro@cert.ruparpiemonte.it</v>
      </c>
      <c r="C411" s="2" t="s">
        <v>5</v>
      </c>
      <c r="D411" t="s">
        <v>23887</v>
      </c>
      <c r="E411" s="34">
        <v>2083</v>
      </c>
    </row>
    <row r="412" spans="1:5" ht="12" customHeight="1" x14ac:dyDescent="0.3">
      <c r="A412" s="28" t="s">
        <v>16349</v>
      </c>
      <c r="B412" s="1" t="str">
        <f>IFERROR(VLOOKUP(A412,PEC!A$2:B$7902,2,0),"PEC NON ESISTENTE")</f>
        <v>protocollo@pec.comune.borgomanero.no.it</v>
      </c>
      <c r="C412" s="2" t="s">
        <v>5</v>
      </c>
      <c r="D412" t="s">
        <v>23887</v>
      </c>
      <c r="E412" s="34">
        <v>21166</v>
      </c>
    </row>
    <row r="413" spans="1:5" ht="12" customHeight="1" x14ac:dyDescent="0.3">
      <c r="A413" s="28" t="s">
        <v>16350</v>
      </c>
      <c r="B413" s="1" t="str">
        <f>IFERROR(VLOOKUP(A413,PEC!A$2:B$7902,2,0),"PEC NON ESISTENTE")</f>
        <v>comune.borgoticino@legalmail.it</v>
      </c>
      <c r="C413" s="2" t="s">
        <v>5</v>
      </c>
      <c r="D413" t="s">
        <v>23887</v>
      </c>
      <c r="E413" s="34">
        <v>4929</v>
      </c>
    </row>
    <row r="414" spans="1:5" ht="12" customHeight="1" x14ac:dyDescent="0.3">
      <c r="A414" s="28" t="s">
        <v>16351</v>
      </c>
      <c r="B414" s="1" t="str">
        <f>IFERROR(VLOOKUP(A414,PEC!A$2:B$7902,2,0),"PEC NON ESISTENTE")</f>
        <v>municipio@pec.comune.briga-novarese.no.it</v>
      </c>
      <c r="C414" s="2" t="s">
        <v>5</v>
      </c>
      <c r="D414" t="s">
        <v>23887</v>
      </c>
      <c r="E414" s="34">
        <v>3050</v>
      </c>
    </row>
    <row r="415" spans="1:5" ht="12" customHeight="1" x14ac:dyDescent="0.3">
      <c r="A415" s="28" t="s">
        <v>16352</v>
      </c>
      <c r="B415" s="1" t="str">
        <f>IFERROR(VLOOKUP(A415,PEC!A$2:B$7902,2,0),"PEC NON ESISTENTE")</f>
        <v>comune@pec.comune.briona.no.it</v>
      </c>
      <c r="C415" s="2" t="s">
        <v>5</v>
      </c>
      <c r="D415" t="s">
        <v>23887</v>
      </c>
      <c r="E415" s="34">
        <v>1234</v>
      </c>
    </row>
    <row r="416" spans="1:5" ht="12" customHeight="1" x14ac:dyDescent="0.3">
      <c r="A416" s="28" t="s">
        <v>16353</v>
      </c>
      <c r="B416" s="1" t="str">
        <f>IFERROR(VLOOKUP(A416,PEC!A$2:B$7902,2,0),"PEC NON ESISTENTE")</f>
        <v>comune@pec.comune.caltignaga.no.it</v>
      </c>
      <c r="C416" s="2" t="s">
        <v>5</v>
      </c>
      <c r="D416" t="s">
        <v>23887</v>
      </c>
      <c r="E416" s="34">
        <v>2585</v>
      </c>
    </row>
    <row r="417" spans="1:5" ht="12" customHeight="1" x14ac:dyDescent="0.3">
      <c r="A417" s="28" t="s">
        <v>16354</v>
      </c>
      <c r="B417" s="1" t="str">
        <f>IFERROR(VLOOKUP(A417,PEC!A$2:B$7902,2,0),"PEC NON ESISTENTE")</f>
        <v>comune.cameri.no@legalmail.it</v>
      </c>
      <c r="C417" s="2" t="s">
        <v>5</v>
      </c>
      <c r="D417" t="s">
        <v>23887</v>
      </c>
      <c r="E417" s="34">
        <v>10770</v>
      </c>
    </row>
    <row r="418" spans="1:5" ht="12" customHeight="1" x14ac:dyDescent="0.3">
      <c r="A418" s="28" t="s">
        <v>16355</v>
      </c>
      <c r="B418" s="1" t="str">
        <f>IFERROR(VLOOKUP(A418,PEC!A$2:B$7902,2,0),"PEC NON ESISTENTE")</f>
        <v>carpignanosesia@pcert.it</v>
      </c>
      <c r="C418" s="2" t="s">
        <v>5</v>
      </c>
      <c r="D418" t="s">
        <v>23887</v>
      </c>
      <c r="E418" s="34">
        <v>2578</v>
      </c>
    </row>
    <row r="419" spans="1:5" ht="12" customHeight="1" x14ac:dyDescent="0.3">
      <c r="A419" s="28" t="s">
        <v>16356</v>
      </c>
      <c r="B419" s="1" t="str">
        <f>IFERROR(VLOOKUP(A419,PEC!A$2:B$7902,2,0),"PEC NON ESISTENTE")</f>
        <v>casalbeltrame@cert.ruparpiemonte.it</v>
      </c>
      <c r="C419" s="2" t="s">
        <v>5</v>
      </c>
      <c r="D419" t="s">
        <v>23887</v>
      </c>
      <c r="E419" s="34">
        <v>1076</v>
      </c>
    </row>
    <row r="420" spans="1:5" ht="12" customHeight="1" x14ac:dyDescent="0.3">
      <c r="A420" s="28" t="s">
        <v>16357</v>
      </c>
      <c r="B420" s="1" t="str">
        <f>IFERROR(VLOOKUP(A420,PEC!A$2:B$7902,2,0),"PEC NON ESISTENTE")</f>
        <v>casaleggionovara@pcert.it</v>
      </c>
      <c r="C420" s="2" t="s">
        <v>5</v>
      </c>
      <c r="D420" t="s">
        <v>23887</v>
      </c>
      <c r="E420" s="34">
        <v>930</v>
      </c>
    </row>
    <row r="421" spans="1:5" ht="12" customHeight="1" x14ac:dyDescent="0.3">
      <c r="A421" s="28" t="s">
        <v>16358</v>
      </c>
      <c r="B421" s="1" t="str">
        <f>IFERROR(VLOOKUP(A421,PEC!A$2:B$7902,2,0),"PEC NON ESISTENTE")</f>
        <v>protocollo.casalino@cert.ruparpiemonte.it</v>
      </c>
      <c r="C421" s="2" t="s">
        <v>5</v>
      </c>
      <c r="D421" t="s">
        <v>23887</v>
      </c>
      <c r="E421" s="34">
        <v>1555</v>
      </c>
    </row>
    <row r="422" spans="1:5" ht="12" customHeight="1" x14ac:dyDescent="0.3">
      <c r="A422" s="28" t="s">
        <v>16359</v>
      </c>
      <c r="B422" s="1" t="str">
        <f>IFERROR(VLOOKUP(A422,PEC!A$2:B$7902,2,0),"PEC NON ESISTENTE")</f>
        <v>casalvolone@cert.ruparpiemonte.it</v>
      </c>
      <c r="C422" s="2" t="s">
        <v>5</v>
      </c>
      <c r="D422" t="s">
        <v>23887</v>
      </c>
      <c r="E422" s="34">
        <v>867</v>
      </c>
    </row>
    <row r="423" spans="1:5" ht="12" customHeight="1" x14ac:dyDescent="0.3">
      <c r="A423" s="28" t="s">
        <v>16360</v>
      </c>
      <c r="B423" s="1" t="str">
        <f>IFERROR(VLOOKUP(A423,PEC!A$2:B$7902,2,0),"PEC NON ESISTENTE")</f>
        <v>castellazzonovarese@pcert.it</v>
      </c>
      <c r="C423" s="2" t="s">
        <v>5</v>
      </c>
      <c r="D423" t="s">
        <v>23887</v>
      </c>
      <c r="E423" s="34">
        <v>323</v>
      </c>
    </row>
    <row r="424" spans="1:5" ht="12" customHeight="1" x14ac:dyDescent="0.3">
      <c r="A424" s="28" t="s">
        <v>16361</v>
      </c>
      <c r="B424" s="1" t="str">
        <f>IFERROR(VLOOKUP(A424,PEC!A$2:B$7902,2,0),"PEC NON ESISTENTE")</f>
        <v>castellettosopraticino@pec.it</v>
      </c>
      <c r="C424" s="2" t="s">
        <v>5</v>
      </c>
      <c r="D424" t="s">
        <v>23887</v>
      </c>
      <c r="E424" s="34">
        <v>10005</v>
      </c>
    </row>
    <row r="425" spans="1:5" ht="12" customHeight="1" x14ac:dyDescent="0.3">
      <c r="A425" s="28" t="s">
        <v>16362</v>
      </c>
      <c r="B425" s="1" t="str">
        <f>IFERROR(VLOOKUP(A425,PEC!A$2:B$7902,2,0),"PEC NON ESISTENTE")</f>
        <v>cavaglietto@pecbox.net</v>
      </c>
      <c r="C425" s="2" t="s">
        <v>5</v>
      </c>
      <c r="D425" t="s">
        <v>23887</v>
      </c>
      <c r="E425" s="34">
        <v>407</v>
      </c>
    </row>
    <row r="426" spans="1:5" ht="12" customHeight="1" x14ac:dyDescent="0.3">
      <c r="A426" s="28" t="s">
        <v>16363</v>
      </c>
      <c r="B426" s="1" t="str">
        <f>IFERROR(VLOOKUP(A426,PEC!A$2:B$7902,2,0),"PEC NON ESISTENTE")</f>
        <v>cavaglio.dagogna@cert.ruparpiemonte.it</v>
      </c>
      <c r="C426" s="2" t="s">
        <v>5</v>
      </c>
      <c r="D426" t="s">
        <v>23887</v>
      </c>
      <c r="E426" s="34">
        <v>1280</v>
      </c>
    </row>
    <row r="427" spans="1:5" ht="12" customHeight="1" x14ac:dyDescent="0.3">
      <c r="A427" s="28" t="s">
        <v>16364</v>
      </c>
      <c r="B427" s="1" t="str">
        <f>IFERROR(VLOOKUP(A427,PEC!A$2:B$7902,2,0),"PEC NON ESISTENTE")</f>
        <v>comune.cavallirio@pec.it</v>
      </c>
      <c r="C427" s="2" t="s">
        <v>5</v>
      </c>
      <c r="D427" t="s">
        <v>23887</v>
      </c>
      <c r="E427" s="34">
        <v>1249</v>
      </c>
    </row>
    <row r="428" spans="1:5" ht="12" customHeight="1" x14ac:dyDescent="0.3">
      <c r="A428" s="28" t="s">
        <v>16365</v>
      </c>
      <c r="B428" s="1" t="str">
        <f>IFERROR(VLOOKUP(A428,PEC!A$2:B$7902,2,0),"PEC NON ESISTENTE")</f>
        <v>comune@pec.comune.cerano.no.it</v>
      </c>
      <c r="C428" s="2" t="s">
        <v>5</v>
      </c>
      <c r="D428" t="s">
        <v>23887</v>
      </c>
      <c r="E428" s="34">
        <v>6728</v>
      </c>
    </row>
    <row r="429" spans="1:5" ht="12" customHeight="1" x14ac:dyDescent="0.3">
      <c r="A429" s="28" t="s">
        <v>16366</v>
      </c>
      <c r="B429" s="1" t="str">
        <f>IFERROR(VLOOKUP(A429,PEC!A$2:B$7902,2,0),"PEC NON ESISTENTE")</f>
        <v>colazza@cert.ruparpiemonte.it</v>
      </c>
      <c r="C429" s="2" t="s">
        <v>5</v>
      </c>
      <c r="D429" t="s">
        <v>23887</v>
      </c>
      <c r="E429" s="34">
        <v>463</v>
      </c>
    </row>
    <row r="430" spans="1:5" ht="12" customHeight="1" x14ac:dyDescent="0.3">
      <c r="A430" s="28" t="s">
        <v>16367</v>
      </c>
      <c r="B430" s="1" t="str">
        <f>IFERROR(VLOOKUP(A430,PEC!A$2:B$7902,2,0),"PEC NON ESISTENTE")</f>
        <v>comignago@cert.ruparpiemonte.it</v>
      </c>
      <c r="C430" s="2" t="s">
        <v>5</v>
      </c>
      <c r="D430" t="s">
        <v>23887</v>
      </c>
      <c r="E430" s="34">
        <v>1223</v>
      </c>
    </row>
    <row r="431" spans="1:5" ht="12" customHeight="1" x14ac:dyDescent="0.3">
      <c r="A431" s="28" t="s">
        <v>16368</v>
      </c>
      <c r="B431" s="1" t="str">
        <f>IFERROR(VLOOKUP(A431,PEC!A$2:B$7902,2,0),"PEC NON ESISTENTE")</f>
        <v>cressa@cert.ruparpiemonte.it</v>
      </c>
      <c r="C431" s="2" t="s">
        <v>5</v>
      </c>
      <c r="D431" t="s">
        <v>23887</v>
      </c>
      <c r="E431" s="34">
        <v>1571</v>
      </c>
    </row>
    <row r="432" spans="1:5" ht="12" customHeight="1" x14ac:dyDescent="0.3">
      <c r="A432" s="28" t="s">
        <v>16369</v>
      </c>
      <c r="B432" s="1" t="str">
        <f>IFERROR(VLOOKUP(A432,PEC!A$2:B$7902,2,0),"PEC NON ESISTENTE")</f>
        <v>protocollo.cureggio@cert.ruparpiemonte.it</v>
      </c>
      <c r="C432" s="2" t="s">
        <v>5</v>
      </c>
      <c r="D432" t="s">
        <v>23887</v>
      </c>
      <c r="E432" s="34">
        <v>2604</v>
      </c>
    </row>
    <row r="433" spans="1:5" ht="12" customHeight="1" x14ac:dyDescent="0.3">
      <c r="A433" s="28" t="s">
        <v>16370</v>
      </c>
      <c r="B433" s="1" t="str">
        <f>IFERROR(VLOOKUP(A433,PEC!A$2:B$7902,2,0),"PEC NON ESISTENTE")</f>
        <v>divignano@cert.ruparpiemonte.it</v>
      </c>
      <c r="C433" s="2" t="s">
        <v>5</v>
      </c>
      <c r="D433" t="s">
        <v>23887</v>
      </c>
      <c r="E433" s="34">
        <v>1445</v>
      </c>
    </row>
    <row r="434" spans="1:5" ht="12" customHeight="1" x14ac:dyDescent="0.3">
      <c r="A434" s="28" t="s">
        <v>16371</v>
      </c>
      <c r="B434" s="1" t="str">
        <f>IFERROR(VLOOKUP(A434,PEC!A$2:B$7902,2,0),"PEC NON ESISTENTE")</f>
        <v>comune.dormelletto.no@legalmail.it</v>
      </c>
      <c r="C434" s="2" t="s">
        <v>5</v>
      </c>
      <c r="D434" t="s">
        <v>23887</v>
      </c>
      <c r="E434" s="34">
        <v>2643</v>
      </c>
    </row>
    <row r="435" spans="1:5" ht="12" customHeight="1" x14ac:dyDescent="0.3">
      <c r="A435" s="28" t="s">
        <v>16372</v>
      </c>
      <c r="B435" s="1" t="str">
        <f>IFERROR(VLOOKUP(A435,PEC!A$2:B$7902,2,0),"PEC NON ESISTENTE")</f>
        <v>municipio@pec.comune.faranovarese.no.it</v>
      </c>
      <c r="C435" s="2" t="s">
        <v>5</v>
      </c>
      <c r="D435" t="s">
        <v>23887</v>
      </c>
      <c r="E435" s="34">
        <v>2113</v>
      </c>
    </row>
    <row r="436" spans="1:5" ht="12" customHeight="1" x14ac:dyDescent="0.3">
      <c r="A436" s="28" t="s">
        <v>16373</v>
      </c>
      <c r="B436" s="1" t="str">
        <f>IFERROR(VLOOKUP(A436,PEC!A$2:B$7902,2,0),"PEC NON ESISTENTE")</f>
        <v>protocollo.fontanetodagogna@pec.it</v>
      </c>
      <c r="C436" s="2" t="s">
        <v>5</v>
      </c>
      <c r="D436" t="s">
        <v>23887</v>
      </c>
      <c r="E436" s="34">
        <v>2731</v>
      </c>
    </row>
    <row r="437" spans="1:5" ht="12" customHeight="1" x14ac:dyDescent="0.3">
      <c r="A437" s="28" t="s">
        <v>16374</v>
      </c>
      <c r="B437" s="1" t="str">
        <f>IFERROR(VLOOKUP(A437,PEC!A$2:B$7902,2,0),"PEC NON ESISTENTE")</f>
        <v>comunegalliate@legalmail.it</v>
      </c>
      <c r="C437" s="2" t="s">
        <v>5</v>
      </c>
      <c r="D437" t="s">
        <v>23887</v>
      </c>
      <c r="E437" s="34">
        <v>15008</v>
      </c>
    </row>
    <row r="438" spans="1:5" ht="12" customHeight="1" x14ac:dyDescent="0.3">
      <c r="A438" s="28" t="s">
        <v>16375</v>
      </c>
      <c r="B438" s="1" t="str">
        <f>IFERROR(VLOOKUP(A438,PEC!A$2:B$7902,2,0),"PEC NON ESISTENTE")</f>
        <v>garbagna.novarese@pcert.it</v>
      </c>
      <c r="C438" s="2" t="s">
        <v>5</v>
      </c>
      <c r="D438" t="s">
        <v>23887</v>
      </c>
      <c r="E438" s="34">
        <v>1350</v>
      </c>
    </row>
    <row r="439" spans="1:5" ht="12" customHeight="1" x14ac:dyDescent="0.3">
      <c r="A439" s="28" t="s">
        <v>16376</v>
      </c>
      <c r="B439" s="1" t="str">
        <f>IFERROR(VLOOKUP(A439,PEC!A$2:B$7902,2,0),"PEC NON ESISTENTE")</f>
        <v>gargallo@cert.ruparpiemonte.it</v>
      </c>
      <c r="C439" s="2" t="s">
        <v>5</v>
      </c>
      <c r="D439" t="s">
        <v>23887</v>
      </c>
      <c r="E439" s="34">
        <v>1869</v>
      </c>
    </row>
    <row r="440" spans="1:5" ht="12" customHeight="1" x14ac:dyDescent="0.3">
      <c r="A440" s="28" t="s">
        <v>16377</v>
      </c>
      <c r="B440" s="1" t="str">
        <f>IFERROR(VLOOKUP(A440,PEC!A$2:B$7902,2,0),"PEC NON ESISTENTE")</f>
        <v>PEC NON ESISTENTE</v>
      </c>
      <c r="C440" s="2" t="s">
        <v>5</v>
      </c>
      <c r="D440" t="s">
        <v>23887</v>
      </c>
      <c r="E440" s="34">
        <v>3361</v>
      </c>
    </row>
    <row r="441" spans="1:5" ht="12" customHeight="1" x14ac:dyDescent="0.3">
      <c r="A441" s="28" t="s">
        <v>16378</v>
      </c>
      <c r="B441" s="1" t="str">
        <f>IFERROR(VLOOKUP(A441,PEC!A$2:B$7902,2,0),"PEC NON ESISTENTE")</f>
        <v>municipio@pec.comune.ghemme.novara.it</v>
      </c>
      <c r="C441" s="2" t="s">
        <v>5</v>
      </c>
      <c r="D441" t="s">
        <v>23887</v>
      </c>
      <c r="E441" s="34">
        <v>3617</v>
      </c>
    </row>
    <row r="442" spans="1:5" ht="12" customHeight="1" x14ac:dyDescent="0.3">
      <c r="A442" s="28" t="s">
        <v>16379</v>
      </c>
      <c r="B442" s="1" t="str">
        <f>IFERROR(VLOOKUP(A442,PEC!A$2:B$7902,2,0),"PEC NON ESISTENTE")</f>
        <v>comune@cert.comune.gozzano.no.it</v>
      </c>
      <c r="C442" s="2" t="s">
        <v>5</v>
      </c>
      <c r="D442" t="s">
        <v>23887</v>
      </c>
      <c r="E442" s="34">
        <v>5601</v>
      </c>
    </row>
    <row r="443" spans="1:5" ht="12" customHeight="1" x14ac:dyDescent="0.3">
      <c r="A443" s="28" t="s">
        <v>16380</v>
      </c>
      <c r="B443" s="1" t="str">
        <f>IFERROR(VLOOKUP(A443,PEC!A$2:B$7902,2,0),"PEC NON ESISTENTE")</f>
        <v>segretariogranozzo@pcert.it</v>
      </c>
      <c r="C443" s="2" t="s">
        <v>5</v>
      </c>
      <c r="D443" t="s">
        <v>23887</v>
      </c>
      <c r="E443" s="34">
        <v>1432</v>
      </c>
    </row>
    <row r="444" spans="1:5" ht="12" customHeight="1" x14ac:dyDescent="0.3">
      <c r="A444" s="28" t="s">
        <v>16381</v>
      </c>
      <c r="B444" s="1" t="str">
        <f>IFERROR(VLOOKUP(A444,PEC!A$2:B$7902,2,0),"PEC NON ESISTENTE")</f>
        <v>comune.grignasco@pcert.it</v>
      </c>
      <c r="C444" s="2" t="s">
        <v>5</v>
      </c>
      <c r="D444" t="s">
        <v>23887</v>
      </c>
      <c r="E444" s="34">
        <v>4691</v>
      </c>
    </row>
    <row r="445" spans="1:5" ht="12" customHeight="1" x14ac:dyDescent="0.3">
      <c r="A445" s="28" t="s">
        <v>16382</v>
      </c>
      <c r="B445" s="1" t="str">
        <f>IFERROR(VLOOKUP(A445,PEC!A$2:B$7902,2,0),"PEC NON ESISTENTE")</f>
        <v>protocollo@pec.comune.invorio.no.it</v>
      </c>
      <c r="C445" s="2" t="s">
        <v>5</v>
      </c>
      <c r="D445" t="s">
        <v>23887</v>
      </c>
      <c r="E445" s="34">
        <v>4464</v>
      </c>
    </row>
    <row r="446" spans="1:5" ht="12" customHeight="1" x14ac:dyDescent="0.3">
      <c r="A446" s="28" t="s">
        <v>16383</v>
      </c>
      <c r="B446" s="1" t="str">
        <f>IFERROR(VLOOKUP(A446,PEC!A$2:B$7902,2,0),"PEC NON ESISTENTE")</f>
        <v>landiona@pcert.it</v>
      </c>
      <c r="C446" s="2" t="s">
        <v>5</v>
      </c>
      <c r="D446" t="s">
        <v>23887</v>
      </c>
      <c r="E446" s="34">
        <v>590</v>
      </c>
    </row>
    <row r="447" spans="1:5" ht="12" customHeight="1" x14ac:dyDescent="0.3">
      <c r="A447" s="28" t="s">
        <v>16384</v>
      </c>
      <c r="B447" s="1" t="str">
        <f>IFERROR(VLOOKUP(A447,PEC!A$2:B$7902,2,0),"PEC NON ESISTENTE")</f>
        <v>lesa@cert.ruparpiemonte.it</v>
      </c>
      <c r="C447" s="2" t="s">
        <v>5</v>
      </c>
      <c r="D447" t="s">
        <v>23887</v>
      </c>
      <c r="E447" s="34">
        <v>2236</v>
      </c>
    </row>
    <row r="448" spans="1:5" ht="12" customHeight="1" x14ac:dyDescent="0.3">
      <c r="A448" s="28" t="s">
        <v>16385</v>
      </c>
      <c r="B448" s="1" t="str">
        <f>IFERROR(VLOOKUP(A448,PEC!A$2:B$7902,2,0),"PEC NON ESISTENTE")</f>
        <v>protocollo@pec.comune.maggiora.no.it</v>
      </c>
      <c r="C448" s="2" t="s">
        <v>5</v>
      </c>
      <c r="D448" t="s">
        <v>23887</v>
      </c>
      <c r="E448" s="34">
        <v>1742</v>
      </c>
    </row>
    <row r="449" spans="1:5" ht="12" customHeight="1" x14ac:dyDescent="0.3">
      <c r="A449" s="28" t="s">
        <v>16386</v>
      </c>
      <c r="B449" s="1" t="str">
        <f>IFERROR(VLOOKUP(A449,PEC!A$2:B$7902,2,0),"PEC NON ESISTENTE")</f>
        <v>mandello.vitta@pcert.it</v>
      </c>
      <c r="C449" s="2" t="s">
        <v>5</v>
      </c>
      <c r="D449" t="s">
        <v>23887</v>
      </c>
      <c r="E449" s="34">
        <v>244</v>
      </c>
    </row>
    <row r="450" spans="1:5" ht="12" customHeight="1" x14ac:dyDescent="0.3">
      <c r="A450" s="28" t="s">
        <v>16387</v>
      </c>
      <c r="B450" s="1" t="str">
        <f>IFERROR(VLOOKUP(A450,PEC!A$2:B$7902,2,0),"PEC NON ESISTENTE")</f>
        <v>info@pec.comune.maranoticino.no.it</v>
      </c>
      <c r="C450" s="2" t="s">
        <v>5</v>
      </c>
      <c r="D450" t="s">
        <v>23887</v>
      </c>
      <c r="E450" s="34">
        <v>1554</v>
      </c>
    </row>
    <row r="451" spans="1:5" ht="12" customHeight="1" x14ac:dyDescent="0.3">
      <c r="A451" s="28" t="s">
        <v>16388</v>
      </c>
      <c r="B451" s="1" t="str">
        <f>IFERROR(VLOOKUP(A451,PEC!A$2:B$7902,2,0),"PEC NON ESISTENTE")</f>
        <v>comune.massinovisconti@legalmail.it</v>
      </c>
      <c r="C451" s="2" t="s">
        <v>5</v>
      </c>
      <c r="D451" t="s">
        <v>23887</v>
      </c>
      <c r="E451" s="34">
        <v>1111</v>
      </c>
    </row>
    <row r="452" spans="1:5" ht="12" customHeight="1" x14ac:dyDescent="0.3">
      <c r="A452" s="28" t="s">
        <v>16389</v>
      </c>
      <c r="B452" s="1" t="str">
        <f>IFERROR(VLOOKUP(A452,PEC!A$2:B$7902,2,0),"PEC NON ESISTENTE")</f>
        <v>meina@postemailcertificata.it</v>
      </c>
      <c r="C452" s="2" t="s">
        <v>5</v>
      </c>
      <c r="D452" t="s">
        <v>23887</v>
      </c>
      <c r="E452" s="34">
        <v>2556</v>
      </c>
    </row>
    <row r="453" spans="1:5" ht="12" customHeight="1" x14ac:dyDescent="0.3">
      <c r="A453" s="28" t="s">
        <v>16390</v>
      </c>
      <c r="B453" s="1" t="str">
        <f>IFERROR(VLOOKUP(A453,PEC!A$2:B$7902,2,0),"PEC NON ESISTENTE")</f>
        <v>mezzomerico@cert.ruparpiemonte.it</v>
      </c>
      <c r="C453" s="2" t="s">
        <v>5</v>
      </c>
      <c r="D453" t="s">
        <v>23887</v>
      </c>
      <c r="E453" s="34">
        <v>1176</v>
      </c>
    </row>
    <row r="454" spans="1:5" ht="12" customHeight="1" x14ac:dyDescent="0.3">
      <c r="A454" s="28" t="s">
        <v>16391</v>
      </c>
      <c r="B454" s="1" t="str">
        <f>IFERROR(VLOOKUP(A454,PEC!A$2:B$7902,2,0),"PEC NON ESISTENTE")</f>
        <v>miasino@cert.ruparpiemonte.it</v>
      </c>
      <c r="C454" s="2" t="s">
        <v>5</v>
      </c>
      <c r="D454" t="s">
        <v>23887</v>
      </c>
      <c r="E454" s="34">
        <v>887</v>
      </c>
    </row>
    <row r="455" spans="1:5" ht="12" customHeight="1" x14ac:dyDescent="0.3">
      <c r="A455" s="28" t="s">
        <v>16392</v>
      </c>
      <c r="B455" s="1" t="str">
        <f>IFERROR(VLOOKUP(A455,PEC!A$2:B$7902,2,0),"PEC NON ESISTENTE")</f>
        <v>protocollo.momo@cert.ruparpiemonte.it</v>
      </c>
      <c r="C455" s="2" t="s">
        <v>5</v>
      </c>
      <c r="D455" t="s">
        <v>23887</v>
      </c>
      <c r="E455" s="34">
        <v>2673</v>
      </c>
    </row>
    <row r="456" spans="1:5" ht="12" customHeight="1" x14ac:dyDescent="0.3">
      <c r="A456" s="28" t="s">
        <v>16393</v>
      </c>
      <c r="B456" s="1" t="str">
        <f>IFERROR(VLOOKUP(A456,PEC!A$2:B$7902,2,0),"PEC NON ESISTENTE")</f>
        <v>nebbiuno@cert.ruparpiemonte.it</v>
      </c>
      <c r="C456" s="2" t="s">
        <v>5</v>
      </c>
      <c r="D456" t="s">
        <v>23887</v>
      </c>
      <c r="E456" s="34">
        <v>1856</v>
      </c>
    </row>
    <row r="457" spans="1:5" ht="12" customHeight="1" x14ac:dyDescent="0.3">
      <c r="A457" s="28" t="s">
        <v>16394</v>
      </c>
      <c r="B457" s="1" t="str">
        <f>IFERROR(VLOOKUP(A457,PEC!A$2:B$7902,2,0),"PEC NON ESISTENTE")</f>
        <v>nibbiola@cert.ruparpiemonte.it</v>
      </c>
      <c r="C457" s="2" t="s">
        <v>5</v>
      </c>
      <c r="D457" t="s">
        <v>23887</v>
      </c>
      <c r="E457" s="34">
        <v>792</v>
      </c>
    </row>
    <row r="458" spans="1:5" ht="12" customHeight="1" x14ac:dyDescent="0.3">
      <c r="A458" s="28" t="s">
        <v>16395</v>
      </c>
      <c r="B458" s="1" t="str">
        <f>IFERROR(VLOOKUP(A458,PEC!A$2:B$7902,2,0),"PEC NON ESISTENTE")</f>
        <v>archivio@cert.comune.novara.it</v>
      </c>
      <c r="C458" s="2" t="s">
        <v>5</v>
      </c>
      <c r="D458" t="s">
        <v>23887</v>
      </c>
      <c r="E458" s="34">
        <v>101952</v>
      </c>
    </row>
    <row r="459" spans="1:5" ht="12" customHeight="1" x14ac:dyDescent="0.3">
      <c r="A459" s="28" t="s">
        <v>16396</v>
      </c>
      <c r="B459" s="1" t="str">
        <f>IFERROR(VLOOKUP(A459,PEC!A$2:B$7902,2,0),"PEC NON ESISTENTE")</f>
        <v>municipio@pec.comune.oleggio.no.it</v>
      </c>
      <c r="C459" s="2" t="s">
        <v>5</v>
      </c>
      <c r="D459" t="s">
        <v>23887</v>
      </c>
      <c r="E459" s="34">
        <v>13650</v>
      </c>
    </row>
    <row r="460" spans="1:5" ht="12" customHeight="1" x14ac:dyDescent="0.3">
      <c r="A460" s="28" t="s">
        <v>16397</v>
      </c>
      <c r="B460" s="1" t="str">
        <f>IFERROR(VLOOKUP(A460,PEC!A$2:B$7902,2,0),"PEC NON ESISTENTE")</f>
        <v>oleggio.castello@cert.ruparpiemonte.it</v>
      </c>
      <c r="C460" s="2" t="s">
        <v>5</v>
      </c>
      <c r="D460" t="s">
        <v>23887</v>
      </c>
      <c r="E460" s="34">
        <v>1968</v>
      </c>
    </row>
    <row r="461" spans="1:5" ht="12" customHeight="1" x14ac:dyDescent="0.3">
      <c r="A461" s="28" t="s">
        <v>16398</v>
      </c>
      <c r="B461" s="1" t="str">
        <f>IFERROR(VLOOKUP(A461,PEC!A$2:B$7902,2,0),"PEC NON ESISTENTE")</f>
        <v>protocollo.orta.san.giulio@cert.ruparpiemonte.it</v>
      </c>
      <c r="C461" s="2" t="s">
        <v>5</v>
      </c>
      <c r="D461" t="s">
        <v>23887</v>
      </c>
      <c r="E461" s="34">
        <v>1163</v>
      </c>
    </row>
    <row r="462" spans="1:5" ht="12" customHeight="1" x14ac:dyDescent="0.3">
      <c r="A462" s="28" t="s">
        <v>16399</v>
      </c>
      <c r="B462" s="1" t="str">
        <f>IFERROR(VLOOKUP(A462,PEC!A$2:B$7902,2,0),"PEC NON ESISTENTE")</f>
        <v>paruzzaro@postemailcertificata.it</v>
      </c>
      <c r="C462" s="2" t="s">
        <v>5</v>
      </c>
      <c r="D462" t="s">
        <v>23887</v>
      </c>
      <c r="E462" s="34">
        <v>2088</v>
      </c>
    </row>
    <row r="463" spans="1:5" ht="12" customHeight="1" x14ac:dyDescent="0.3">
      <c r="A463" s="28" t="s">
        <v>16400</v>
      </c>
      <c r="B463" s="1" t="str">
        <f>IFERROR(VLOOKUP(A463,PEC!A$2:B$7902,2,0),"PEC NON ESISTENTE")</f>
        <v>pella@postemailcertificata.it</v>
      </c>
      <c r="C463" s="2" t="s">
        <v>5</v>
      </c>
      <c r="D463" t="s">
        <v>23887</v>
      </c>
      <c r="E463" s="34">
        <v>1038</v>
      </c>
    </row>
    <row r="464" spans="1:5" ht="12" customHeight="1" x14ac:dyDescent="0.3">
      <c r="A464" s="28" t="s">
        <v>16401</v>
      </c>
      <c r="B464" s="1" t="str">
        <f>IFERROR(VLOOKUP(A464,PEC!A$2:B$7902,2,0),"PEC NON ESISTENTE")</f>
        <v>pettenasco@cert.ruparpiemonte.it</v>
      </c>
      <c r="C464" s="2" t="s">
        <v>5</v>
      </c>
      <c r="D464" t="s">
        <v>23887</v>
      </c>
      <c r="E464" s="34">
        <v>1368</v>
      </c>
    </row>
    <row r="465" spans="1:5" ht="12" customHeight="1" x14ac:dyDescent="0.3">
      <c r="A465" s="28" t="s">
        <v>16402</v>
      </c>
      <c r="B465" s="1" t="str">
        <f>IFERROR(VLOOKUP(A465,PEC!A$2:B$7902,2,0),"PEC NON ESISTENTE")</f>
        <v>pisano@cert.ruparpiemonte.it</v>
      </c>
      <c r="C465" s="2" t="s">
        <v>5</v>
      </c>
      <c r="D465" t="s">
        <v>23887</v>
      </c>
      <c r="E465" s="34">
        <v>770</v>
      </c>
    </row>
    <row r="466" spans="1:5" ht="12" customHeight="1" x14ac:dyDescent="0.3">
      <c r="A466" s="28" t="s">
        <v>16403</v>
      </c>
      <c r="B466" s="1" t="str">
        <f>IFERROR(VLOOKUP(A466,PEC!A$2:B$7902,2,0),"PEC NON ESISTENTE")</f>
        <v>pogno@cert.ruparpiemonte.it</v>
      </c>
      <c r="C466" s="2" t="s">
        <v>5</v>
      </c>
      <c r="D466" t="s">
        <v>23887</v>
      </c>
      <c r="E466" s="34">
        <v>1538</v>
      </c>
    </row>
    <row r="467" spans="1:5" ht="12" customHeight="1" x14ac:dyDescent="0.3">
      <c r="A467" s="28" t="s">
        <v>16404</v>
      </c>
      <c r="B467" s="1" t="str">
        <f>IFERROR(VLOOKUP(A467,PEC!A$2:B$7902,2,0),"PEC NON ESISTENTE")</f>
        <v>ufficioprotocollo@comunedipombia.legalmail.it</v>
      </c>
      <c r="C467" s="2" t="s">
        <v>5</v>
      </c>
      <c r="D467" t="s">
        <v>23887</v>
      </c>
      <c r="E467" s="34">
        <v>2182</v>
      </c>
    </row>
    <row r="468" spans="1:5" ht="12" customHeight="1" x14ac:dyDescent="0.3">
      <c r="A468" s="28" t="s">
        <v>16405</v>
      </c>
      <c r="B468" s="1" t="str">
        <f>IFERROR(VLOOKUP(A468,PEC!A$2:B$7902,2,0),"PEC NON ESISTENTE")</f>
        <v>segreteria@pec.comune.prato-sesia.no.it</v>
      </c>
      <c r="C468" s="2" t="s">
        <v>5</v>
      </c>
      <c r="D468" t="s">
        <v>23887</v>
      </c>
      <c r="E468" s="34">
        <v>1993</v>
      </c>
    </row>
    <row r="469" spans="1:5" ht="12" customHeight="1" x14ac:dyDescent="0.3">
      <c r="A469" s="28" t="s">
        <v>16406</v>
      </c>
      <c r="B469" s="1" t="str">
        <f>IFERROR(VLOOKUP(A469,PEC!A$2:B$7902,2,0),"PEC NON ESISTENTE")</f>
        <v>recetto@pcert.it</v>
      </c>
      <c r="C469" s="2" t="s">
        <v>5</v>
      </c>
      <c r="D469" t="s">
        <v>23887</v>
      </c>
      <c r="E469" s="34">
        <v>916</v>
      </c>
    </row>
    <row r="470" spans="1:5" ht="12" customHeight="1" x14ac:dyDescent="0.3">
      <c r="A470" s="28" t="s">
        <v>16407</v>
      </c>
      <c r="B470" s="1" t="str">
        <f>IFERROR(VLOOKUP(A470,PEC!A$2:B$7902,2,0),"PEC NON ESISTENTE")</f>
        <v>romagnano.sesia@cert.ruparpiemonte.it</v>
      </c>
      <c r="C470" s="2" t="s">
        <v>5</v>
      </c>
      <c r="D470" t="s">
        <v>23887</v>
      </c>
      <c r="E470" s="34">
        <v>4049</v>
      </c>
    </row>
    <row r="471" spans="1:5" ht="12" customHeight="1" x14ac:dyDescent="0.3">
      <c r="A471" s="28" t="s">
        <v>16408</v>
      </c>
      <c r="B471" s="1" t="str">
        <f>IFERROR(VLOOKUP(A471,PEC!A$2:B$7902,2,0),"PEC NON ESISTENTE")</f>
        <v>area.amministrativa@pec.comune.romentino.no.it</v>
      </c>
      <c r="C471" s="2" t="s">
        <v>5</v>
      </c>
      <c r="D471" t="s">
        <v>23887</v>
      </c>
      <c r="E471" s="34">
        <v>5379</v>
      </c>
    </row>
    <row r="472" spans="1:5" ht="12" customHeight="1" x14ac:dyDescent="0.3">
      <c r="A472" s="28" t="s">
        <v>16409</v>
      </c>
      <c r="B472" s="1" t="str">
        <f>IFERROR(VLOOKUP(A472,PEC!A$2:B$7902,2,0),"PEC NON ESISTENTE")</f>
        <v>protocollo@pec.comune.sanmauriziodopaglio.no.it</v>
      </c>
      <c r="C472" s="2" t="s">
        <v>5</v>
      </c>
      <c r="D472" t="s">
        <v>23887</v>
      </c>
      <c r="E472" s="34">
        <v>3104</v>
      </c>
    </row>
    <row r="473" spans="1:5" ht="12" customHeight="1" x14ac:dyDescent="0.3">
      <c r="A473" s="28" t="s">
        <v>16410</v>
      </c>
      <c r="B473" s="1" t="str">
        <f>IFERROR(VLOOKUP(A473,PEC!A$2:B$7902,2,0),"PEC NON ESISTENTE")</f>
        <v>san.nazzaro.sesia@cert.ruparpiemonte.it</v>
      </c>
      <c r="C473" s="2" t="s">
        <v>5</v>
      </c>
      <c r="D473" t="s">
        <v>23887</v>
      </c>
      <c r="E473" s="34">
        <v>690</v>
      </c>
    </row>
    <row r="474" spans="1:5" ht="12" customHeight="1" x14ac:dyDescent="0.3">
      <c r="A474" s="28" t="s">
        <v>16411</v>
      </c>
      <c r="B474" s="1" t="str">
        <f>IFERROR(VLOOKUP(A474,PEC!A$2:B$7902,2,0),"PEC NON ESISTENTE")</f>
        <v>san.pietro.mosezzo@cert.ruparpiemonte.it</v>
      </c>
      <c r="C474" s="2" t="s">
        <v>5</v>
      </c>
      <c r="D474" t="s">
        <v>23887</v>
      </c>
      <c r="E474" s="34">
        <v>1996</v>
      </c>
    </row>
    <row r="475" spans="1:5" ht="12" customHeight="1" x14ac:dyDescent="0.3">
      <c r="A475" s="28" t="s">
        <v>16412</v>
      </c>
      <c r="B475" s="1" t="str">
        <f>IFERROR(VLOOKUP(A475,PEC!A$2:B$7902,2,0),"PEC NON ESISTENTE")</f>
        <v>sillavengo@pcert.it</v>
      </c>
      <c r="C475" s="2" t="s">
        <v>5</v>
      </c>
      <c r="D475" t="s">
        <v>23887</v>
      </c>
      <c r="E475" s="34">
        <v>595</v>
      </c>
    </row>
    <row r="476" spans="1:5" ht="12" customHeight="1" x14ac:dyDescent="0.3">
      <c r="A476" s="28" t="s">
        <v>16413</v>
      </c>
      <c r="B476" s="1" t="str">
        <f>IFERROR(VLOOKUP(A476,PEC!A$2:B$7902,2,0),"PEC NON ESISTENTE")</f>
        <v>comune.sizzano@pec.it</v>
      </c>
      <c r="C476" s="2" t="s">
        <v>5</v>
      </c>
      <c r="D476" t="s">
        <v>23887</v>
      </c>
      <c r="E476" s="34">
        <v>1446</v>
      </c>
    </row>
    <row r="477" spans="1:5" ht="12" customHeight="1" x14ac:dyDescent="0.3">
      <c r="A477" s="28" t="s">
        <v>16414</v>
      </c>
      <c r="B477" s="1" t="str">
        <f>IFERROR(VLOOKUP(A477,PEC!A$2:B$7902,2,0),"PEC NON ESISTENTE")</f>
        <v>soriso@cert.ruparpiemonte.it</v>
      </c>
      <c r="C477" s="2" t="s">
        <v>5</v>
      </c>
      <c r="D477" t="s">
        <v>23887</v>
      </c>
      <c r="E477" s="34">
        <v>781</v>
      </c>
    </row>
    <row r="478" spans="1:5" ht="12" customHeight="1" x14ac:dyDescent="0.3">
      <c r="A478" s="28" t="s">
        <v>16415</v>
      </c>
      <c r="B478" s="1" t="str">
        <f>IFERROR(VLOOKUP(A478,PEC!A$2:B$7902,2,0),"PEC NON ESISTENTE")</f>
        <v>sozzago@cert.ruparpiemonte.it</v>
      </c>
      <c r="C478" s="2" t="s">
        <v>5</v>
      </c>
      <c r="D478" t="s">
        <v>23887</v>
      </c>
      <c r="E478" s="34">
        <v>1055</v>
      </c>
    </row>
    <row r="479" spans="1:5" ht="12" customHeight="1" x14ac:dyDescent="0.3">
      <c r="A479" s="28" t="s">
        <v>16416</v>
      </c>
      <c r="B479" s="1" t="str">
        <f>IFERROR(VLOOKUP(A479,PEC!A$2:B$7902,2,0),"PEC NON ESISTENTE")</f>
        <v>suno@cert.ruparpiemonte.it</v>
      </c>
      <c r="C479" s="2" t="s">
        <v>5</v>
      </c>
      <c r="D479" t="s">
        <v>23887</v>
      </c>
      <c r="E479" s="34">
        <v>2808</v>
      </c>
    </row>
    <row r="480" spans="1:5" ht="12" customHeight="1" x14ac:dyDescent="0.3">
      <c r="A480" s="28" t="s">
        <v>16417</v>
      </c>
      <c r="B480" s="1" t="str">
        <f>IFERROR(VLOOKUP(A480,PEC!A$2:B$7902,2,0),"PEC NON ESISTENTE")</f>
        <v>terdobbiate@cert.ruparpiemonte.it</v>
      </c>
      <c r="C480" s="2" t="s">
        <v>5</v>
      </c>
      <c r="D480" t="s">
        <v>23887</v>
      </c>
      <c r="E480" s="34">
        <v>500</v>
      </c>
    </row>
    <row r="481" spans="1:5" ht="12" customHeight="1" x14ac:dyDescent="0.3">
      <c r="A481" s="28" t="s">
        <v>16418</v>
      </c>
      <c r="B481" s="1" t="str">
        <f>IFERROR(VLOOKUP(A481,PEC!A$2:B$7902,2,0),"PEC NON ESISTENTE")</f>
        <v>tornaco@cert.ruparpiemonte.it</v>
      </c>
      <c r="C481" s="2" t="s">
        <v>5</v>
      </c>
      <c r="D481" t="s">
        <v>23887</v>
      </c>
      <c r="E481" s="34">
        <v>876</v>
      </c>
    </row>
    <row r="482" spans="1:5" ht="12" customHeight="1" x14ac:dyDescent="0.3">
      <c r="A482" s="28" t="s">
        <v>16419</v>
      </c>
      <c r="B482" s="1" t="str">
        <f>IFERROR(VLOOKUP(A482,PEC!A$2:B$7902,2,0),"PEC NON ESISTENTE")</f>
        <v>trecate@postemailcertificata.it</v>
      </c>
      <c r="C482" s="2" t="s">
        <v>5</v>
      </c>
      <c r="D482" t="s">
        <v>23887</v>
      </c>
      <c r="E482" s="34">
        <v>19856</v>
      </c>
    </row>
    <row r="483" spans="1:5" ht="12" customHeight="1" x14ac:dyDescent="0.3">
      <c r="A483" s="28" t="s">
        <v>16420</v>
      </c>
      <c r="B483" s="1" t="str">
        <f>IFERROR(VLOOKUP(A483,PEC!A$2:B$7902,2,0),"PEC NON ESISTENTE")</f>
        <v>vaprio.dagogna@cert.ruparpiemonte.it</v>
      </c>
      <c r="C483" s="2" t="s">
        <v>5</v>
      </c>
      <c r="D483" t="s">
        <v>23887</v>
      </c>
      <c r="E483" s="34">
        <v>1015</v>
      </c>
    </row>
    <row r="484" spans="1:5" ht="12" customHeight="1" x14ac:dyDescent="0.3">
      <c r="A484" s="28" t="s">
        <v>16421</v>
      </c>
      <c r="B484" s="1" t="str">
        <f>IFERROR(VLOOKUP(A484,PEC!A$2:B$7902,2,0),"PEC NON ESISTENTE")</f>
        <v>protocollo@pec.comune.varallopombia.no.it</v>
      </c>
      <c r="C484" s="2" t="s">
        <v>5</v>
      </c>
      <c r="D484" t="s">
        <v>23887</v>
      </c>
      <c r="E484" s="34">
        <v>5004</v>
      </c>
    </row>
    <row r="485" spans="1:5" ht="12" customHeight="1" x14ac:dyDescent="0.3">
      <c r="A485" s="28" t="s">
        <v>16422</v>
      </c>
      <c r="B485" s="1" t="str">
        <f>IFERROR(VLOOKUP(A485,PEC!A$2:B$7902,2,0),"PEC NON ESISTENTE")</f>
        <v>PEC NON ESISTENTE</v>
      </c>
      <c r="C485" s="2" t="s">
        <v>5</v>
      </c>
      <c r="D485" t="s">
        <v>23887</v>
      </c>
      <c r="E485" s="34">
        <v>1844</v>
      </c>
    </row>
    <row r="486" spans="1:5" ht="12" customHeight="1" x14ac:dyDescent="0.3">
      <c r="A486" s="28" t="s">
        <v>16423</v>
      </c>
      <c r="B486" s="1" t="str">
        <f>IFERROR(VLOOKUP(A486,PEC!A$2:B$7902,2,0),"PEC NON ESISTENTE")</f>
        <v>vespolate@cert.ruparpiemonte.it</v>
      </c>
      <c r="C486" s="2" t="s">
        <v>5</v>
      </c>
      <c r="D486" t="s">
        <v>23887</v>
      </c>
      <c r="E486" s="34">
        <v>2067</v>
      </c>
    </row>
    <row r="487" spans="1:5" ht="12" customHeight="1" x14ac:dyDescent="0.3">
      <c r="A487" s="28" t="s">
        <v>16424</v>
      </c>
      <c r="B487" s="1" t="str">
        <f>IFERROR(VLOOKUP(A487,PEC!A$2:B$7902,2,0),"PEC NON ESISTENTE")</f>
        <v>vicolungo@pec.intercom.it</v>
      </c>
      <c r="C487" s="2" t="s">
        <v>5</v>
      </c>
      <c r="D487" t="s">
        <v>23887</v>
      </c>
      <c r="E487" s="34">
        <v>883</v>
      </c>
    </row>
    <row r="488" spans="1:5" ht="12" customHeight="1" x14ac:dyDescent="0.3">
      <c r="A488" s="28" t="s">
        <v>16425</v>
      </c>
      <c r="B488" s="1" t="str">
        <f>IFERROR(VLOOKUP(A488,PEC!A$2:B$7902,2,0),"PEC NON ESISTENTE")</f>
        <v>vinzaglio@postemailcertificata.it</v>
      </c>
      <c r="C488" s="2" t="s">
        <v>5</v>
      </c>
      <c r="D488" t="s">
        <v>23887</v>
      </c>
      <c r="E488" s="34">
        <v>588</v>
      </c>
    </row>
    <row r="489" spans="1:5" ht="12" customHeight="1" x14ac:dyDescent="0.3">
      <c r="A489" s="28" t="s">
        <v>16426</v>
      </c>
      <c r="B489" s="1" t="str">
        <f>IFERROR(VLOOKUP(A489,PEC!A$2:B$7902,2,0),"PEC NON ESISTENTE")</f>
        <v>comuneacceglio@pcert.postecert.it</v>
      </c>
      <c r="C489" s="2" t="s">
        <v>5</v>
      </c>
      <c r="D489" t="s">
        <v>23887</v>
      </c>
      <c r="E489" s="34">
        <v>174</v>
      </c>
    </row>
    <row r="490" spans="1:5" ht="12" customHeight="1" x14ac:dyDescent="0.3">
      <c r="A490" s="28" t="s">
        <v>16427</v>
      </c>
      <c r="B490" s="1" t="str">
        <f>IFERROR(VLOOKUP(A490,PEC!A$2:B$7902,2,0),"PEC NON ESISTENTE")</f>
        <v>aisone@cert.ruparpiemonte.it</v>
      </c>
      <c r="C490" s="2" t="s">
        <v>5</v>
      </c>
      <c r="D490" t="s">
        <v>23887</v>
      </c>
      <c r="E490" s="34">
        <v>254</v>
      </c>
    </row>
    <row r="491" spans="1:5" ht="12" customHeight="1" x14ac:dyDescent="0.3">
      <c r="A491" s="28" t="s">
        <v>16428</v>
      </c>
      <c r="B491" s="1" t="str">
        <f>IFERROR(VLOOKUP(A491,PEC!A$2:B$7902,2,0),"PEC NON ESISTENTE")</f>
        <v>comune.alba@cert.legalmail.it</v>
      </c>
      <c r="C491" s="2" t="s">
        <v>5</v>
      </c>
      <c r="D491" t="s">
        <v>23887</v>
      </c>
      <c r="E491" s="34">
        <v>30804</v>
      </c>
    </row>
    <row r="492" spans="1:5" ht="12" customHeight="1" x14ac:dyDescent="0.3">
      <c r="A492" s="28" t="s">
        <v>16429</v>
      </c>
      <c r="B492" s="1" t="str">
        <f>IFERROR(VLOOKUP(A492,PEC!A$2:B$7902,2,0),"PEC NON ESISTENTE")</f>
        <v>comune.albarettotorre.cn@cert.legalmail.it</v>
      </c>
      <c r="C492" s="2" t="s">
        <v>5</v>
      </c>
      <c r="D492" t="s">
        <v>23887</v>
      </c>
      <c r="E492" s="34">
        <v>259</v>
      </c>
    </row>
    <row r="493" spans="1:5" ht="12" customHeight="1" x14ac:dyDescent="0.3">
      <c r="A493" s="28" t="s">
        <v>16430</v>
      </c>
      <c r="B493" s="1" t="str">
        <f>IFERROR(VLOOKUP(A493,PEC!A$2:B$7902,2,0),"PEC NON ESISTENTE")</f>
        <v>alto@cert.ruparpiemonte.it</v>
      </c>
      <c r="C493" s="2" t="s">
        <v>5</v>
      </c>
      <c r="D493" t="s">
        <v>23887</v>
      </c>
      <c r="E493" s="34">
        <v>121</v>
      </c>
    </row>
    <row r="494" spans="1:5" ht="12" customHeight="1" x14ac:dyDescent="0.3">
      <c r="A494" s="28" t="s">
        <v>16431</v>
      </c>
      <c r="B494" s="1" t="str">
        <f>IFERROR(VLOOKUP(A494,PEC!A$2:B$7902,2,0),"PEC NON ESISTENTE")</f>
        <v>argentera@cert.ruparpiemonte.it</v>
      </c>
      <c r="C494" s="2" t="s">
        <v>5</v>
      </c>
      <c r="D494" t="s">
        <v>23887</v>
      </c>
      <c r="E494" s="34">
        <v>79</v>
      </c>
    </row>
    <row r="495" spans="1:5" ht="12" customHeight="1" x14ac:dyDescent="0.3">
      <c r="A495" s="28" t="s">
        <v>16432</v>
      </c>
      <c r="B495" s="1" t="str">
        <f>IFERROR(VLOOKUP(A495,PEC!A$2:B$7902,2,0),"PEC NON ESISTENTE")</f>
        <v>comune.arguello.cn@cert.legalmail.it</v>
      </c>
      <c r="C495" s="2" t="s">
        <v>5</v>
      </c>
      <c r="D495" t="s">
        <v>23887</v>
      </c>
      <c r="E495" s="34">
        <v>201</v>
      </c>
    </row>
    <row r="496" spans="1:5" ht="12" customHeight="1" x14ac:dyDescent="0.3">
      <c r="A496" s="28" t="s">
        <v>16433</v>
      </c>
      <c r="B496" s="1" t="str">
        <f>IFERROR(VLOOKUP(A496,PEC!A$2:B$7902,2,0),"PEC NON ESISTENTE")</f>
        <v>comune.bagnasco.cn@legalmail.it</v>
      </c>
      <c r="C496" s="2" t="s">
        <v>5</v>
      </c>
      <c r="D496" t="s">
        <v>23887</v>
      </c>
      <c r="E496" s="34">
        <v>1038</v>
      </c>
    </row>
    <row r="497" spans="1:5" ht="12" customHeight="1" x14ac:dyDescent="0.3">
      <c r="A497" s="28" t="s">
        <v>16434</v>
      </c>
      <c r="B497" s="1" t="str">
        <f>IFERROR(VLOOKUP(A497,PEC!A$2:B$7902,2,0),"PEC NON ESISTENTE")</f>
        <v>comune.bagnolo.cn@legalmail.it</v>
      </c>
      <c r="C497" s="2" t="s">
        <v>5</v>
      </c>
      <c r="D497" t="s">
        <v>23887</v>
      </c>
      <c r="E497" s="34">
        <v>6040</v>
      </c>
    </row>
    <row r="498" spans="1:5" ht="12" customHeight="1" x14ac:dyDescent="0.3">
      <c r="A498" s="28" t="s">
        <v>16435</v>
      </c>
      <c r="B498" s="1" t="str">
        <f>IFERROR(VLOOKUP(A498,PEC!A$2:B$7902,2,0),"PEC NON ESISTENTE")</f>
        <v>baldissero.dalba@cert.ruparpiemonte.it</v>
      </c>
      <c r="C498" s="2" t="s">
        <v>5</v>
      </c>
      <c r="D498" t="s">
        <v>23887</v>
      </c>
      <c r="E498" s="34">
        <v>1086</v>
      </c>
    </row>
    <row r="499" spans="1:5" ht="12" customHeight="1" x14ac:dyDescent="0.3">
      <c r="A499" s="28" t="s">
        <v>16436</v>
      </c>
      <c r="B499" s="1" t="str">
        <f>IFERROR(VLOOKUP(A499,PEC!A$2:B$7902,2,0),"PEC NON ESISTENTE")</f>
        <v>pec@pec.comune.barbaresco.cn.it</v>
      </c>
      <c r="C499" s="2" t="s">
        <v>5</v>
      </c>
      <c r="D499" t="s">
        <v>23887</v>
      </c>
      <c r="E499" s="34">
        <v>677</v>
      </c>
    </row>
    <row r="500" spans="1:5" ht="12" customHeight="1" x14ac:dyDescent="0.3">
      <c r="A500" s="28" t="s">
        <v>16437</v>
      </c>
      <c r="B500" s="1" t="str">
        <f>IFERROR(VLOOKUP(A500,PEC!A$2:B$7902,2,0),"PEC NON ESISTENTE")</f>
        <v>barge@cert.ruparpiemonte.it</v>
      </c>
      <c r="C500" s="2" t="s">
        <v>5</v>
      </c>
      <c r="D500" t="s">
        <v>23887</v>
      </c>
      <c r="E500" s="34">
        <v>7861</v>
      </c>
    </row>
    <row r="501" spans="1:5" ht="12" customHeight="1" x14ac:dyDescent="0.3">
      <c r="A501" s="28" t="s">
        <v>16438</v>
      </c>
      <c r="B501" s="1" t="str">
        <f>IFERROR(VLOOKUP(A501,PEC!A$2:B$7902,2,0),"PEC NON ESISTENTE")</f>
        <v>barolo@pec.langabarolo.it</v>
      </c>
      <c r="C501" s="2" t="s">
        <v>5</v>
      </c>
      <c r="D501" t="s">
        <v>23887</v>
      </c>
      <c r="E501" s="34">
        <v>705</v>
      </c>
    </row>
    <row r="502" spans="1:5" ht="12" customHeight="1" x14ac:dyDescent="0.3">
      <c r="A502" s="28" t="s">
        <v>16439</v>
      </c>
      <c r="B502" s="1" t="str">
        <f>IFERROR(VLOOKUP(A502,PEC!A$2:B$7902,2,0),"PEC NON ESISTENTE")</f>
        <v>bastia.mondovi@cert.ruparpiemonte.it</v>
      </c>
      <c r="C502" s="2" t="s">
        <v>5</v>
      </c>
      <c r="D502" t="s">
        <v>23887</v>
      </c>
      <c r="E502" s="34">
        <v>646</v>
      </c>
    </row>
    <row r="503" spans="1:5" ht="12" customHeight="1" x14ac:dyDescent="0.3">
      <c r="A503" s="28" t="s">
        <v>16440</v>
      </c>
      <c r="B503" s="1" t="str">
        <f>IFERROR(VLOOKUP(A503,PEC!A$2:B$7902,2,0),"PEC NON ESISTENTE")</f>
        <v>battifollo@cert.ruparpiemonte.it</v>
      </c>
      <c r="C503" s="2" t="s">
        <v>5</v>
      </c>
      <c r="D503" t="s">
        <v>23887</v>
      </c>
      <c r="E503" s="34">
        <v>234</v>
      </c>
    </row>
    <row r="504" spans="1:5" ht="12" customHeight="1" x14ac:dyDescent="0.3">
      <c r="A504" s="28" t="s">
        <v>16441</v>
      </c>
      <c r="B504" s="1" t="str">
        <f>IFERROR(VLOOKUP(A504,PEC!A$2:B$7902,2,0),"PEC NON ESISTENTE")</f>
        <v>protocollo@pec.comune.beinette.cn.it</v>
      </c>
      <c r="C504" s="2" t="s">
        <v>5</v>
      </c>
      <c r="D504" t="s">
        <v>23887</v>
      </c>
      <c r="E504" s="34">
        <v>3200</v>
      </c>
    </row>
    <row r="505" spans="1:5" ht="12" customHeight="1" x14ac:dyDescent="0.3">
      <c r="A505" s="28" t="s">
        <v>16442</v>
      </c>
      <c r="B505" s="1" t="str">
        <f>IFERROR(VLOOKUP(A505,PEC!A$2:B$7902,2,0),"PEC NON ESISTENTE")</f>
        <v>bellino@postemailcertificata.it</v>
      </c>
      <c r="C505" s="2" t="s">
        <v>5</v>
      </c>
      <c r="D505" t="s">
        <v>23887</v>
      </c>
      <c r="E505" s="34">
        <v>135</v>
      </c>
    </row>
    <row r="506" spans="1:5" ht="12" customHeight="1" x14ac:dyDescent="0.3">
      <c r="A506" s="28" t="s">
        <v>16443</v>
      </c>
      <c r="B506" s="1" t="str">
        <f>IFERROR(VLOOKUP(A506,PEC!A$2:B$7902,2,0),"PEC NON ESISTENTE")</f>
        <v>comune.belvederelanghe.cn@legalmail.it</v>
      </c>
      <c r="C506" s="2" t="s">
        <v>5</v>
      </c>
      <c r="D506" t="s">
        <v>23887</v>
      </c>
      <c r="E506" s="34">
        <v>370</v>
      </c>
    </row>
    <row r="507" spans="1:5" ht="12" customHeight="1" x14ac:dyDescent="0.3">
      <c r="A507" s="28" t="s">
        <v>16444</v>
      </c>
      <c r="B507" s="1" t="str">
        <f>IFERROR(VLOOKUP(A507,PEC!A$2:B$7902,2,0),"PEC NON ESISTENTE")</f>
        <v>bene.vagienna@cert.ruparpiemonte.it</v>
      </c>
      <c r="C507" s="2" t="s">
        <v>5</v>
      </c>
      <c r="D507" t="s">
        <v>23887</v>
      </c>
      <c r="E507" s="34">
        <v>3671</v>
      </c>
    </row>
    <row r="508" spans="1:5" ht="12" customHeight="1" x14ac:dyDescent="0.3">
      <c r="A508" s="28" t="s">
        <v>16445</v>
      </c>
      <c r="B508" s="1" t="str">
        <f>IFERROR(VLOOKUP(A508,PEC!A$2:B$7902,2,0),"PEC NON ESISTENTE")</f>
        <v>comune.benevello.cn@cert.legalmail.it</v>
      </c>
      <c r="C508" s="2" t="s">
        <v>5</v>
      </c>
      <c r="D508" t="s">
        <v>23887</v>
      </c>
      <c r="E508" s="34">
        <v>457</v>
      </c>
    </row>
    <row r="509" spans="1:5" ht="12" customHeight="1" x14ac:dyDescent="0.3">
      <c r="A509" s="28" t="s">
        <v>16446</v>
      </c>
      <c r="B509" s="1" t="str">
        <f>IFERROR(VLOOKUP(A509,PEC!A$2:B$7902,2,0),"PEC NON ESISTENTE")</f>
        <v>comune.bergolo.cn@cert.legalmail.it</v>
      </c>
      <c r="C509" s="2" t="s">
        <v>5</v>
      </c>
      <c r="D509" t="s">
        <v>23887</v>
      </c>
      <c r="E509" s="34">
        <v>67</v>
      </c>
    </row>
    <row r="510" spans="1:5" ht="12" customHeight="1" x14ac:dyDescent="0.3">
      <c r="A510" s="28" t="s">
        <v>16447</v>
      </c>
      <c r="B510" s="1" t="str">
        <f>IFERROR(VLOOKUP(A510,PEC!A$2:B$7902,2,0),"PEC NON ESISTENTE")</f>
        <v>bernezzo@cert.legalmail.it</v>
      </c>
      <c r="C510" s="2" t="s">
        <v>5</v>
      </c>
      <c r="D510" t="s">
        <v>23887</v>
      </c>
      <c r="E510" s="34">
        <v>3785</v>
      </c>
    </row>
    <row r="511" spans="1:5" ht="12" customHeight="1" x14ac:dyDescent="0.3">
      <c r="A511" s="28" t="s">
        <v>16448</v>
      </c>
      <c r="B511" s="1" t="str">
        <f>IFERROR(VLOOKUP(A511,PEC!A$2:B$7902,2,0),"PEC NON ESISTENTE")</f>
        <v>comune.bonvicino@legalmail.it</v>
      </c>
      <c r="C511" s="2" t="s">
        <v>5</v>
      </c>
      <c r="D511" t="s">
        <v>23887</v>
      </c>
      <c r="E511" s="34">
        <v>107</v>
      </c>
    </row>
    <row r="512" spans="1:5" ht="12" customHeight="1" x14ac:dyDescent="0.3">
      <c r="A512" s="28" t="s">
        <v>16449</v>
      </c>
      <c r="B512" s="1" t="str">
        <f>IFERROR(VLOOKUP(A512,PEC!A$2:B$7902,2,0),"PEC NON ESISTENTE")</f>
        <v>comune.borgomale.cn@cert.legalmail.it</v>
      </c>
      <c r="C512" s="2" t="s">
        <v>5</v>
      </c>
      <c r="D512" t="s">
        <v>23887</v>
      </c>
      <c r="E512" s="34">
        <v>389</v>
      </c>
    </row>
    <row r="513" spans="1:5" ht="12" customHeight="1" x14ac:dyDescent="0.3">
      <c r="A513" s="28" t="s">
        <v>16450</v>
      </c>
      <c r="B513" s="1" t="str">
        <f>IFERROR(VLOOKUP(A513,PEC!A$2:B$7902,2,0),"PEC NON ESISTENTE")</f>
        <v>protocollo.borgosandalmazzo@cert.ruparpiemonte.it</v>
      </c>
      <c r="C513" s="2" t="s">
        <v>5</v>
      </c>
      <c r="D513" t="s">
        <v>23887</v>
      </c>
      <c r="E513" s="34">
        <v>12372</v>
      </c>
    </row>
    <row r="514" spans="1:5" ht="12" customHeight="1" x14ac:dyDescent="0.3">
      <c r="A514" s="28" t="s">
        <v>16451</v>
      </c>
      <c r="B514" s="1" t="str">
        <f>IFERROR(VLOOKUP(A514,PEC!A$2:B$7902,2,0),"PEC NON ESISTENTE")</f>
        <v>comune.bosia.cn@cert.legalmail.it</v>
      </c>
      <c r="C514" s="2" t="s">
        <v>5</v>
      </c>
      <c r="D514" t="s">
        <v>23887</v>
      </c>
      <c r="E514" s="34">
        <v>181</v>
      </c>
    </row>
    <row r="515" spans="1:5" ht="12" customHeight="1" x14ac:dyDescent="0.3">
      <c r="A515" s="28" t="s">
        <v>16452</v>
      </c>
      <c r="B515" s="1" t="str">
        <f>IFERROR(VLOOKUP(A515,PEC!A$2:B$7902,2,0),"PEC NON ESISTENTE")</f>
        <v>comune.bossolasco.cn@cert.legalmail.it</v>
      </c>
      <c r="C515" s="2" t="s">
        <v>5</v>
      </c>
      <c r="D515" t="s">
        <v>23887</v>
      </c>
      <c r="E515" s="34">
        <v>676</v>
      </c>
    </row>
    <row r="516" spans="1:5" ht="12" customHeight="1" x14ac:dyDescent="0.3">
      <c r="A516" s="28" t="s">
        <v>16453</v>
      </c>
      <c r="B516" s="1" t="str">
        <f>IFERROR(VLOOKUP(A516,PEC!A$2:B$7902,2,0),"PEC NON ESISTENTE")</f>
        <v>comune.boves.cn@cert.legalmail.it</v>
      </c>
      <c r="C516" s="2" t="s">
        <v>5</v>
      </c>
      <c r="D516" t="s">
        <v>23887</v>
      </c>
      <c r="E516" s="34">
        <v>9725</v>
      </c>
    </row>
    <row r="517" spans="1:5" ht="12" customHeight="1" x14ac:dyDescent="0.3">
      <c r="A517" s="28" t="s">
        <v>16454</v>
      </c>
      <c r="B517" s="1" t="str">
        <f>IFERROR(VLOOKUP(A517,PEC!A$2:B$7902,2,0),"PEC NON ESISTENTE")</f>
        <v>comunebra@postecert.it</v>
      </c>
      <c r="C517" s="2" t="s">
        <v>5</v>
      </c>
      <c r="D517" t="s">
        <v>23887</v>
      </c>
      <c r="E517" s="34">
        <v>28935</v>
      </c>
    </row>
    <row r="518" spans="1:5" ht="12" customHeight="1" x14ac:dyDescent="0.3">
      <c r="A518" s="28" t="s">
        <v>16455</v>
      </c>
      <c r="B518" s="1" t="str">
        <f>IFERROR(VLOOKUP(A518,PEC!A$2:B$7902,2,0),"PEC NON ESISTENTE")</f>
        <v>briaglia@cert.ruparpiemonte.it</v>
      </c>
      <c r="C518" s="2" t="s">
        <v>5</v>
      </c>
      <c r="D518" t="s">
        <v>23887</v>
      </c>
      <c r="E518" s="34">
        <v>324</v>
      </c>
    </row>
    <row r="519" spans="1:5" ht="12" customHeight="1" x14ac:dyDescent="0.3">
      <c r="A519" s="28" t="s">
        <v>16456</v>
      </c>
      <c r="B519" s="1" t="str">
        <f>IFERROR(VLOOKUP(A519,PEC!A$2:B$7902,2,0),"PEC NON ESISTENTE")</f>
        <v>briga.alta@cert.ruparpiemonte.it</v>
      </c>
      <c r="C519" s="2" t="s">
        <v>5</v>
      </c>
      <c r="D519" t="s">
        <v>23887</v>
      </c>
      <c r="E519" s="34">
        <v>48</v>
      </c>
    </row>
    <row r="520" spans="1:5" ht="12" customHeight="1" x14ac:dyDescent="0.3">
      <c r="A520" s="28" t="s">
        <v>16457</v>
      </c>
      <c r="B520" s="1" t="str">
        <f>IFERROR(VLOOKUP(A520,PEC!A$2:B$7902,2,0),"PEC NON ESISTENTE")</f>
        <v>protocollo@pec.comune.brondello.cn.it</v>
      </c>
      <c r="C520" s="2" t="s">
        <v>5</v>
      </c>
      <c r="D520" t="s">
        <v>23887</v>
      </c>
      <c r="E520" s="34">
        <v>287</v>
      </c>
    </row>
    <row r="521" spans="1:5" ht="12" customHeight="1" x14ac:dyDescent="0.3">
      <c r="A521" s="28" t="s">
        <v>16458</v>
      </c>
      <c r="B521" s="1" t="str">
        <f>IFERROR(VLOOKUP(A521,PEC!A$2:B$7902,2,0),"PEC NON ESISTENTE")</f>
        <v>brossasco@cert.ruparpiemonte.it</v>
      </c>
      <c r="C521" s="2" t="s">
        <v>5</v>
      </c>
      <c r="D521" t="s">
        <v>23887</v>
      </c>
      <c r="E521" s="34">
        <v>1109</v>
      </c>
    </row>
    <row r="522" spans="1:5" ht="12" customHeight="1" x14ac:dyDescent="0.3">
      <c r="A522" s="28" t="s">
        <v>16459</v>
      </c>
      <c r="B522" s="1" t="str">
        <f>IFERROR(VLOOKUP(A522,PEC!A$2:B$7902,2,0),"PEC NON ESISTENTE")</f>
        <v>segreteria@cert.busca.gov.it</v>
      </c>
      <c r="C522" s="2" t="s">
        <v>5</v>
      </c>
      <c r="D522" t="s">
        <v>23887</v>
      </c>
      <c r="E522" s="34">
        <v>10049</v>
      </c>
    </row>
    <row r="523" spans="1:5" ht="12" customHeight="1" x14ac:dyDescent="0.3">
      <c r="A523" s="28" t="s">
        <v>16460</v>
      </c>
      <c r="B523" s="1" t="str">
        <f>IFERROR(VLOOKUP(A523,PEC!A$2:B$7902,2,0),"PEC NON ESISTENTE")</f>
        <v>comune.camerana@cert.legalmail.it</v>
      </c>
      <c r="C523" s="2" t="s">
        <v>5</v>
      </c>
      <c r="D523" t="s">
        <v>23887</v>
      </c>
      <c r="E523" s="34">
        <v>655</v>
      </c>
    </row>
    <row r="524" spans="1:5" ht="12" customHeight="1" x14ac:dyDescent="0.3">
      <c r="A524" s="28" t="s">
        <v>16461</v>
      </c>
      <c r="B524" s="1" t="str">
        <f>IFERROR(VLOOKUP(A524,PEC!A$2:B$7902,2,0),"PEC NON ESISTENTE")</f>
        <v>PEC NON ESISTENTE</v>
      </c>
      <c r="C524" s="2" t="s">
        <v>5</v>
      </c>
      <c r="D524" t="s">
        <v>23887</v>
      </c>
      <c r="E524" s="34">
        <v>200</v>
      </c>
    </row>
    <row r="525" spans="1:5" ht="12" customHeight="1" x14ac:dyDescent="0.3">
      <c r="A525" s="28" t="s">
        <v>16462</v>
      </c>
      <c r="B525" s="1" t="str">
        <f>IFERROR(VLOOKUP(A525,PEC!A$2:B$7902,2,0),"PEC NON ESISTENTE")</f>
        <v>ufficioprotocollo@certcomunecanale.it</v>
      </c>
      <c r="C525" s="2" t="s">
        <v>5</v>
      </c>
      <c r="D525" t="s">
        <v>23887</v>
      </c>
      <c r="E525" s="34">
        <v>5636</v>
      </c>
    </row>
    <row r="526" spans="1:5" ht="12" customHeight="1" x14ac:dyDescent="0.3">
      <c r="A526" s="28" t="s">
        <v>16463</v>
      </c>
      <c r="B526" s="1" t="str">
        <f>IFERROR(VLOOKUP(A526,PEC!A$2:B$7902,2,0),"PEC NON ESISTENTE")</f>
        <v>canosio@cert.ruparpiemonte.it</v>
      </c>
      <c r="C526" s="2" t="s">
        <v>5</v>
      </c>
      <c r="D526" t="s">
        <v>23887</v>
      </c>
      <c r="E526" s="34">
        <v>82</v>
      </c>
    </row>
    <row r="527" spans="1:5" ht="12" customHeight="1" x14ac:dyDescent="0.3">
      <c r="A527" s="28" t="s">
        <v>16464</v>
      </c>
      <c r="B527" s="1" t="str">
        <f>IFERROR(VLOOKUP(A527,PEC!A$2:B$7902,2,0),"PEC NON ESISTENTE")</f>
        <v>caprauna@cert.ruparpiemonte.it</v>
      </c>
      <c r="C527" s="2" t="s">
        <v>5</v>
      </c>
      <c r="D527" t="s">
        <v>23887</v>
      </c>
      <c r="E527" s="34">
        <v>120</v>
      </c>
    </row>
    <row r="528" spans="1:5" ht="12" customHeight="1" x14ac:dyDescent="0.3">
      <c r="A528" s="28" t="s">
        <v>16465</v>
      </c>
      <c r="B528" s="1" t="str">
        <f>IFERROR(VLOOKUP(A528,PEC!A$2:B$7902,2,0),"PEC NON ESISTENTE")</f>
        <v>protocollo.caraglio@legalmail.it</v>
      </c>
      <c r="C528" s="2" t="s">
        <v>5</v>
      </c>
      <c r="D528" t="s">
        <v>23887</v>
      </c>
      <c r="E528" s="34">
        <v>6755</v>
      </c>
    </row>
    <row r="529" spans="1:5" ht="12" customHeight="1" x14ac:dyDescent="0.3">
      <c r="A529" s="28" t="s">
        <v>16466</v>
      </c>
      <c r="B529" s="1" t="str">
        <f>IFERROR(VLOOKUP(A529,PEC!A$2:B$7902,2,0),"PEC NON ESISTENTE")</f>
        <v>comune.caramagnapiemonte.cn@legalmail.it</v>
      </c>
      <c r="C529" s="2" t="s">
        <v>5</v>
      </c>
      <c r="D529" t="s">
        <v>23887</v>
      </c>
      <c r="E529" s="34">
        <v>3032</v>
      </c>
    </row>
    <row r="530" spans="1:5" ht="12" customHeight="1" x14ac:dyDescent="0.3">
      <c r="A530" s="28" t="s">
        <v>16467</v>
      </c>
      <c r="B530" s="1" t="str">
        <f>IFERROR(VLOOKUP(A530,PEC!A$2:B$7902,2,0),"PEC NON ESISTENTE")</f>
        <v>carde@pec.comune.carde.cn.it</v>
      </c>
      <c r="C530" s="2" t="s">
        <v>5</v>
      </c>
      <c r="D530" t="s">
        <v>23887</v>
      </c>
      <c r="E530" s="34">
        <v>1134</v>
      </c>
    </row>
    <row r="531" spans="1:5" ht="12" customHeight="1" x14ac:dyDescent="0.3">
      <c r="A531" s="28" t="s">
        <v>16468</v>
      </c>
      <c r="B531" s="1" t="str">
        <f>IFERROR(VLOOKUP(A531,PEC!A$2:B$7902,2,0),"PEC NON ESISTENTE")</f>
        <v>comune.carru.cn@cert.legalmail.it</v>
      </c>
      <c r="C531" s="2" t="s">
        <v>5</v>
      </c>
      <c r="D531" t="s">
        <v>23887</v>
      </c>
      <c r="E531" s="34">
        <v>4428</v>
      </c>
    </row>
    <row r="532" spans="1:5" ht="12" customHeight="1" x14ac:dyDescent="0.3">
      <c r="A532" s="28" t="s">
        <v>16469</v>
      </c>
      <c r="B532" s="1" t="str">
        <f>IFERROR(VLOOKUP(A532,PEC!A$2:B$7902,2,0),"PEC NON ESISTENTE")</f>
        <v>segretariocomunale.cartignano@cert.ruparpiemonte.it</v>
      </c>
      <c r="C532" s="2" t="s">
        <v>5</v>
      </c>
      <c r="D532" t="s">
        <v>23887</v>
      </c>
      <c r="E532" s="34">
        <v>178</v>
      </c>
    </row>
    <row r="533" spans="1:5" ht="12" customHeight="1" x14ac:dyDescent="0.3">
      <c r="A533" s="28" t="s">
        <v>16470</v>
      </c>
      <c r="B533" s="1" t="str">
        <f>IFERROR(VLOOKUP(A533,PEC!A$2:B$7902,2,0),"PEC NON ESISTENTE")</f>
        <v>comune.casalgrasso.cn@legalmail.it</v>
      </c>
      <c r="C533" s="2" t="s">
        <v>5</v>
      </c>
      <c r="D533" t="s">
        <v>23887</v>
      </c>
      <c r="E533" s="34">
        <v>1448</v>
      </c>
    </row>
    <row r="534" spans="1:5" ht="12" customHeight="1" x14ac:dyDescent="0.3">
      <c r="A534" s="28" t="s">
        <v>16471</v>
      </c>
      <c r="B534" s="1" t="str">
        <f>IFERROR(VLOOKUP(A534,PEC!A$2:B$7902,2,0),"PEC NON ESISTENTE")</f>
        <v>comune.castagnito.cn@legalmail.it</v>
      </c>
      <c r="C534" s="2" t="s">
        <v>5</v>
      </c>
      <c r="D534" t="s">
        <v>23887</v>
      </c>
      <c r="E534" s="34">
        <v>2113</v>
      </c>
    </row>
    <row r="535" spans="1:5" ht="12" customHeight="1" x14ac:dyDescent="0.3">
      <c r="A535" s="28" t="s">
        <v>16472</v>
      </c>
      <c r="B535" s="1" t="str">
        <f>IFERROR(VLOOKUP(A535,PEC!A$2:B$7902,2,0),"PEC NON ESISTENTE")</f>
        <v>casteldelfino@cert.ruparpiemonte.it</v>
      </c>
      <c r="C535" s="2" t="s">
        <v>5</v>
      </c>
      <c r="D535" t="s">
        <v>23887</v>
      </c>
      <c r="E535" s="34">
        <v>179</v>
      </c>
    </row>
    <row r="536" spans="1:5" ht="12" customHeight="1" x14ac:dyDescent="0.3">
      <c r="A536" s="28" t="s">
        <v>16473</v>
      </c>
      <c r="B536" s="1" t="str">
        <f>IFERROR(VLOOKUP(A536,PEC!A$2:B$7902,2,0),"PEC NON ESISTENTE")</f>
        <v>PEC NON ESISTENTE</v>
      </c>
      <c r="C536" s="2" t="s">
        <v>5</v>
      </c>
      <c r="D536" t="s">
        <v>23887</v>
      </c>
      <c r="E536" s="34">
        <v>284</v>
      </c>
    </row>
    <row r="537" spans="1:5" ht="12" customHeight="1" x14ac:dyDescent="0.3">
      <c r="A537" s="28" t="s">
        <v>16474</v>
      </c>
      <c r="B537" s="1" t="str">
        <f>IFERROR(VLOOKUP(A537,PEC!A$2:B$7902,2,0),"PEC NON ESISTENTE")</f>
        <v>info@pec.comune.castellettostura.cn.it</v>
      </c>
      <c r="C537" s="2" t="s">
        <v>5</v>
      </c>
      <c r="D537" t="s">
        <v>23887</v>
      </c>
      <c r="E537" s="34">
        <v>1351</v>
      </c>
    </row>
    <row r="538" spans="1:5" ht="12" customHeight="1" x14ac:dyDescent="0.3">
      <c r="A538" s="28" t="s">
        <v>16475</v>
      </c>
      <c r="B538" s="1" t="str">
        <f>IFERROR(VLOOKUP(A538,PEC!A$2:B$7902,2,0),"PEC NON ESISTENTE")</f>
        <v>castelletto.uzzone@cert.ruparpiemonte.it</v>
      </c>
      <c r="C538" s="2" t="s">
        <v>5</v>
      </c>
      <c r="D538" t="s">
        <v>23887</v>
      </c>
      <c r="E538" s="34">
        <v>365</v>
      </c>
    </row>
    <row r="539" spans="1:5" ht="12" customHeight="1" x14ac:dyDescent="0.3">
      <c r="A539" s="28" t="s">
        <v>16476</v>
      </c>
      <c r="B539" s="1" t="str">
        <f>IFERROR(VLOOKUP(A539,PEC!A$2:B$7902,2,0),"PEC NON ESISTENTE")</f>
        <v>comune.castellinaldo@mvmail.it</v>
      </c>
      <c r="C539" s="2" t="s">
        <v>5</v>
      </c>
      <c r="D539" t="s">
        <v>23887</v>
      </c>
      <c r="E539" s="34">
        <v>897</v>
      </c>
    </row>
    <row r="540" spans="1:5" ht="12" customHeight="1" x14ac:dyDescent="0.3">
      <c r="A540" s="28" t="s">
        <v>16477</v>
      </c>
      <c r="B540" s="1" t="str">
        <f>IFERROR(VLOOKUP(A540,PEC!A$2:B$7902,2,0),"PEC NON ESISTENTE")</f>
        <v>castellino.tanaro@cert.ruparpiemonte.it</v>
      </c>
      <c r="C540" s="2" t="s">
        <v>5</v>
      </c>
      <c r="D540" t="s">
        <v>23887</v>
      </c>
      <c r="E540" s="34">
        <v>337</v>
      </c>
    </row>
    <row r="541" spans="1:5" ht="12" customHeight="1" x14ac:dyDescent="0.3">
      <c r="A541" s="28" t="s">
        <v>16478</v>
      </c>
      <c r="B541" s="1" t="str">
        <f>IFERROR(VLOOKUP(A541,PEC!A$2:B$7902,2,0),"PEC NON ESISTENTE")</f>
        <v>castelmagno@cert.ruparpiemonte.it</v>
      </c>
      <c r="C541" s="2" t="s">
        <v>5</v>
      </c>
      <c r="D541" t="s">
        <v>23887</v>
      </c>
      <c r="E541" s="34">
        <v>82</v>
      </c>
    </row>
    <row r="542" spans="1:5" ht="12" customHeight="1" x14ac:dyDescent="0.3">
      <c r="A542" s="28" t="s">
        <v>16479</v>
      </c>
      <c r="B542" s="1" t="str">
        <f>IFERROR(VLOOKUP(A542,PEC!A$2:B$7902,2,0),"PEC NON ESISTENTE")</f>
        <v>castelnuovo.di.ceva@cert.ruparpiemonte.it</v>
      </c>
      <c r="C542" s="2" t="s">
        <v>5</v>
      </c>
      <c r="D542" t="s">
        <v>23887</v>
      </c>
      <c r="E542" s="34">
        <v>139</v>
      </c>
    </row>
    <row r="543" spans="1:5" ht="12" customHeight="1" x14ac:dyDescent="0.3">
      <c r="A543" s="28" t="s">
        <v>16480</v>
      </c>
      <c r="B543" s="1" t="str">
        <f>IFERROR(VLOOKUP(A543,PEC!A$2:B$7902,2,0),"PEC NON ESISTENTE")</f>
        <v>castiglionefalletto@pec.langabarolo.it</v>
      </c>
      <c r="C543" s="2" t="s">
        <v>5</v>
      </c>
      <c r="D543" t="s">
        <v>23887</v>
      </c>
      <c r="E543" s="34">
        <v>708</v>
      </c>
    </row>
    <row r="544" spans="1:5" ht="12" customHeight="1" x14ac:dyDescent="0.3">
      <c r="A544" s="28" t="s">
        <v>16481</v>
      </c>
      <c r="B544" s="1" t="str">
        <f>IFERROR(VLOOKUP(A544,PEC!A$2:B$7902,2,0),"PEC NON ESISTENTE")</f>
        <v>castiglionetinella@postemailcertificata.it</v>
      </c>
      <c r="C544" s="2" t="s">
        <v>5</v>
      </c>
      <c r="D544" t="s">
        <v>23887</v>
      </c>
      <c r="E544" s="34">
        <v>871</v>
      </c>
    </row>
    <row r="545" spans="1:5" ht="12" customHeight="1" x14ac:dyDescent="0.3">
      <c r="A545" s="28" t="s">
        <v>16482</v>
      </c>
      <c r="B545" s="1" t="str">
        <f>IFERROR(VLOOKUP(A545,PEC!A$2:B$7902,2,0),"PEC NON ESISTENTE")</f>
        <v>castino@cert.ruparpiemonte.it</v>
      </c>
      <c r="C545" s="2" t="s">
        <v>5</v>
      </c>
      <c r="D545" t="s">
        <v>23887</v>
      </c>
      <c r="E545" s="34">
        <v>500</v>
      </c>
    </row>
    <row r="546" spans="1:5" ht="12" customHeight="1" x14ac:dyDescent="0.3">
      <c r="A546" s="28" t="s">
        <v>16483</v>
      </c>
      <c r="B546" s="1" t="str">
        <f>IFERROR(VLOOKUP(A546,PEC!A$2:B$7902,2,0),"PEC NON ESISTENTE")</f>
        <v>cavallerleone@cert.ruparpiemonte.it</v>
      </c>
      <c r="C546" s="2" t="s">
        <v>5</v>
      </c>
      <c r="D546" t="s">
        <v>23887</v>
      </c>
      <c r="E546" s="34">
        <v>652</v>
      </c>
    </row>
    <row r="547" spans="1:5" ht="12" customHeight="1" x14ac:dyDescent="0.3">
      <c r="A547" s="28" t="s">
        <v>16484</v>
      </c>
      <c r="B547" s="1" t="str">
        <f>IFERROR(VLOOKUP(A547,PEC!A$2:B$7902,2,0),"PEC NON ESISTENTE")</f>
        <v>protocollocavallermaggiore@actaliscertymail.it</v>
      </c>
      <c r="C547" s="2" t="s">
        <v>5</v>
      </c>
      <c r="D547" t="s">
        <v>23887</v>
      </c>
      <c r="E547" s="34">
        <v>5472</v>
      </c>
    </row>
    <row r="548" spans="1:5" ht="12" customHeight="1" x14ac:dyDescent="0.3">
      <c r="A548" s="28" t="s">
        <v>16485</v>
      </c>
      <c r="B548" s="1" t="str">
        <f>IFERROR(VLOOKUP(A548,PEC!A$2:B$7902,2,0),"PEC NON ESISTENTE")</f>
        <v>celle.di.macra@cert.ruparpiemonte.it</v>
      </c>
      <c r="C548" s="2" t="s">
        <v>5</v>
      </c>
      <c r="D548" t="s">
        <v>23887</v>
      </c>
      <c r="E548" s="34">
        <v>93</v>
      </c>
    </row>
    <row r="549" spans="1:5" ht="12" customHeight="1" x14ac:dyDescent="0.3">
      <c r="A549" s="28" t="s">
        <v>16486</v>
      </c>
      <c r="B549" s="1" t="str">
        <f>IFERROR(VLOOKUP(A549,PEC!A$2:B$7902,2,0),"PEC NON ESISTENTE")</f>
        <v>comunecentallo.cn@legalmail.it</v>
      </c>
      <c r="C549" s="2" t="s">
        <v>5</v>
      </c>
      <c r="D549" t="s">
        <v>23887</v>
      </c>
      <c r="E549" s="34">
        <v>6817</v>
      </c>
    </row>
    <row r="550" spans="1:5" ht="12" customHeight="1" x14ac:dyDescent="0.3">
      <c r="A550" s="28" t="s">
        <v>16487</v>
      </c>
      <c r="B550" s="1" t="str">
        <f>IFERROR(VLOOKUP(A550,PEC!A$2:B$7902,2,0),"PEC NON ESISTENTE")</f>
        <v>ceresole.dalba@cert.ruparpiemonte.it</v>
      </c>
      <c r="C550" s="2" t="s">
        <v>5</v>
      </c>
      <c r="D550" t="s">
        <v>23887</v>
      </c>
      <c r="E550" s="34">
        <v>2115</v>
      </c>
    </row>
    <row r="551" spans="1:5" ht="12" customHeight="1" x14ac:dyDescent="0.3">
      <c r="A551" s="28" t="s">
        <v>16488</v>
      </c>
      <c r="B551" s="1" t="str">
        <f>IFERROR(VLOOKUP(A551,PEC!A$2:B$7902,2,0),"PEC NON ESISTENTE")</f>
        <v>comune.cerrettolanghe.cn@legalmail.it</v>
      </c>
      <c r="C551" s="2" t="s">
        <v>5</v>
      </c>
      <c r="D551" t="s">
        <v>23887</v>
      </c>
      <c r="E551" s="34">
        <v>455</v>
      </c>
    </row>
    <row r="552" spans="1:5" ht="12" customHeight="1" x14ac:dyDescent="0.3">
      <c r="A552" s="28" t="s">
        <v>16489</v>
      </c>
      <c r="B552" s="1" t="str">
        <f>IFERROR(VLOOKUP(A552,PEC!A$2:B$7902,2,0),"PEC NON ESISTENTE")</f>
        <v>cervasca@postemailcertificata.it</v>
      </c>
      <c r="C552" s="2" t="s">
        <v>5</v>
      </c>
      <c r="D552" t="s">
        <v>23887</v>
      </c>
      <c r="E552" s="34">
        <v>4804</v>
      </c>
    </row>
    <row r="553" spans="1:5" ht="12" customHeight="1" x14ac:dyDescent="0.3">
      <c r="A553" s="28" t="s">
        <v>16490</v>
      </c>
      <c r="B553" s="1" t="str">
        <f>IFERROR(VLOOKUP(A553,PEC!A$2:B$7902,2,0),"PEC NON ESISTENTE")</f>
        <v>cervere@postemailcertificata.it</v>
      </c>
      <c r="C553" s="2" t="s">
        <v>5</v>
      </c>
      <c r="D553" t="s">
        <v>23887</v>
      </c>
      <c r="E553" s="34">
        <v>2162</v>
      </c>
    </row>
    <row r="554" spans="1:5" ht="12" customHeight="1" x14ac:dyDescent="0.3">
      <c r="A554" s="28" t="s">
        <v>16491</v>
      </c>
      <c r="B554" s="1" t="str">
        <f>IFERROR(VLOOKUP(A554,PEC!A$2:B$7902,2,0),"PEC NON ESISTENTE")</f>
        <v>comune.ceva.cn@cert.legalmail.it</v>
      </c>
      <c r="C554" s="2" t="s">
        <v>5</v>
      </c>
      <c r="D554" t="s">
        <v>23887</v>
      </c>
      <c r="E554" s="34">
        <v>5757</v>
      </c>
    </row>
    <row r="555" spans="1:5" ht="12" customHeight="1" x14ac:dyDescent="0.3">
      <c r="A555" s="28" t="s">
        <v>16492</v>
      </c>
      <c r="B555" s="1" t="str">
        <f>IFERROR(VLOOKUP(A555,PEC!A$2:B$7902,2,0),"PEC NON ESISTENTE")</f>
        <v>cherasco@postemailcertificata.it</v>
      </c>
      <c r="C555" s="2" t="s">
        <v>5</v>
      </c>
      <c r="D555" t="s">
        <v>23887</v>
      </c>
      <c r="E555" s="34">
        <v>8652</v>
      </c>
    </row>
    <row r="556" spans="1:5" ht="12" customHeight="1" x14ac:dyDescent="0.3">
      <c r="A556" s="28" t="s">
        <v>16493</v>
      </c>
      <c r="B556" s="1" t="str">
        <f>IFERROR(VLOOKUP(A556,PEC!A$2:B$7902,2,0),"PEC NON ESISTENTE")</f>
        <v>chiusa.di.pesio@cert.ruparpiemonte.it</v>
      </c>
      <c r="C556" s="2" t="s">
        <v>5</v>
      </c>
      <c r="D556" t="s">
        <v>23887</v>
      </c>
      <c r="E556" s="34">
        <v>3730</v>
      </c>
    </row>
    <row r="557" spans="1:5" ht="12" customHeight="1" x14ac:dyDescent="0.3">
      <c r="A557" s="28" t="s">
        <v>16494</v>
      </c>
      <c r="B557" s="1" t="str">
        <f>IFERROR(VLOOKUP(A557,PEC!A$2:B$7902,2,0),"PEC NON ESISTENTE")</f>
        <v>ciglie@cert.ruparpiemonte.it</v>
      </c>
      <c r="C557" s="2" t="s">
        <v>5</v>
      </c>
      <c r="D557" t="s">
        <v>23887</v>
      </c>
      <c r="E557" s="34">
        <v>196</v>
      </c>
    </row>
    <row r="558" spans="1:5" ht="12" customHeight="1" x14ac:dyDescent="0.3">
      <c r="A558" s="28" t="s">
        <v>16495</v>
      </c>
      <c r="B558" s="1" t="str">
        <f>IFERROR(VLOOKUP(A558,PEC!A$2:B$7902,2,0),"PEC NON ESISTENTE")</f>
        <v>cissone@cert.ruparpiemonte.it</v>
      </c>
      <c r="C558" s="2" t="s">
        <v>5</v>
      </c>
      <c r="D558" t="s">
        <v>23887</v>
      </c>
      <c r="E558" s="34">
        <v>82</v>
      </c>
    </row>
    <row r="559" spans="1:5" ht="12" customHeight="1" x14ac:dyDescent="0.3">
      <c r="A559" s="28" t="s">
        <v>16496</v>
      </c>
      <c r="B559" s="1" t="str">
        <f>IFERROR(VLOOKUP(A559,PEC!A$2:B$7902,2,0),"PEC NON ESISTENTE")</f>
        <v>postmaster@pec.clavesana.info</v>
      </c>
      <c r="C559" s="2" t="s">
        <v>5</v>
      </c>
      <c r="D559" t="s">
        <v>23887</v>
      </c>
      <c r="E559" s="34">
        <v>900</v>
      </c>
    </row>
    <row r="560" spans="1:5" ht="12" customHeight="1" x14ac:dyDescent="0.3">
      <c r="A560" s="28" t="s">
        <v>16497</v>
      </c>
      <c r="B560" s="1" t="str">
        <f>IFERROR(VLOOKUP(A560,PEC!A$2:B$7902,2,0),"PEC NON ESISTENTE")</f>
        <v>corneliano.dalba@cert.ruparpiemonte.it</v>
      </c>
      <c r="C560" s="2" t="s">
        <v>5</v>
      </c>
      <c r="D560" t="s">
        <v>23887</v>
      </c>
      <c r="E560" s="34">
        <v>2037</v>
      </c>
    </row>
    <row r="561" spans="1:5" ht="12" customHeight="1" x14ac:dyDescent="0.3">
      <c r="A561" s="28" t="s">
        <v>16498</v>
      </c>
      <c r="B561" s="1" t="str">
        <f>IFERROR(VLOOKUP(A561,PEC!A$2:B$7902,2,0),"PEC NON ESISTENTE")</f>
        <v>comune.cortemilia.cn@cert.legalmail.it</v>
      </c>
      <c r="C561" s="2" t="s">
        <v>5</v>
      </c>
      <c r="D561" t="s">
        <v>23887</v>
      </c>
      <c r="E561" s="34">
        <v>2388</v>
      </c>
    </row>
    <row r="562" spans="1:5" ht="12" customHeight="1" x14ac:dyDescent="0.3">
      <c r="A562" s="28" t="s">
        <v>16499</v>
      </c>
      <c r="B562" s="1" t="str">
        <f>IFERROR(VLOOKUP(A562,PEC!A$2:B$7902,2,0),"PEC NON ESISTENTE")</f>
        <v>comune.cossanobelbo@pec.comune.cossanobelbo.cn.it</v>
      </c>
      <c r="C562" s="2" t="s">
        <v>5</v>
      </c>
      <c r="D562" t="s">
        <v>23887</v>
      </c>
      <c r="E562" s="34">
        <v>1030</v>
      </c>
    </row>
    <row r="563" spans="1:5" ht="12" customHeight="1" x14ac:dyDescent="0.3">
      <c r="A563" s="28" t="s">
        <v>16500</v>
      </c>
      <c r="B563" s="1" t="str">
        <f>IFERROR(VLOOKUP(A563,PEC!A$2:B$7902,2,0),"PEC NON ESISTENTE")</f>
        <v>comune.costigliolesaluzzo.cn@certlegalmail.it</v>
      </c>
      <c r="C563" s="2" t="s">
        <v>5</v>
      </c>
      <c r="D563" t="s">
        <v>23887</v>
      </c>
      <c r="E563" s="34">
        <v>3344</v>
      </c>
    </row>
    <row r="564" spans="1:5" ht="12" customHeight="1" x14ac:dyDescent="0.3">
      <c r="A564" s="28" t="s">
        <v>16501</v>
      </c>
      <c r="B564" s="1" t="str">
        <f>IFERROR(VLOOKUP(A564,PEC!A$2:B$7902,2,0),"PEC NON ESISTENTE")</f>
        <v>comune.cravanzana.cn@cert.legalmail.it</v>
      </c>
      <c r="C564" s="2" t="s">
        <v>5</v>
      </c>
      <c r="D564" t="s">
        <v>23887</v>
      </c>
      <c r="E564" s="34">
        <v>408</v>
      </c>
    </row>
    <row r="565" spans="1:5" ht="12" customHeight="1" x14ac:dyDescent="0.3">
      <c r="A565" s="28" t="s">
        <v>16502</v>
      </c>
      <c r="B565" s="1" t="str">
        <f>IFERROR(VLOOKUP(A565,PEC!A$2:B$7902,2,0),"PEC NON ESISTENTE")</f>
        <v>crissolo@cert.ruparpiemonte.it</v>
      </c>
      <c r="C565" s="2" t="s">
        <v>5</v>
      </c>
      <c r="D565" t="s">
        <v>23887</v>
      </c>
      <c r="E565" s="34">
        <v>172</v>
      </c>
    </row>
    <row r="566" spans="1:5" ht="12" customHeight="1" x14ac:dyDescent="0.3">
      <c r="A566" s="28" t="s">
        <v>16503</v>
      </c>
      <c r="B566" s="1" t="str">
        <f>IFERROR(VLOOKUP(A566,PEC!A$2:B$7902,2,0),"PEC NON ESISTENTE")</f>
        <v>protocollo.comune.cuneo@legalmail.it</v>
      </c>
      <c r="C566" s="2" t="s">
        <v>5</v>
      </c>
      <c r="D566" t="s">
        <v>23887</v>
      </c>
      <c r="E566" s="34">
        <v>55013</v>
      </c>
    </row>
    <row r="567" spans="1:5" ht="12" customHeight="1" x14ac:dyDescent="0.3">
      <c r="A567" s="28" t="s">
        <v>16504</v>
      </c>
      <c r="B567" s="1" t="str">
        <f>IFERROR(VLOOKUP(A567,PEC!A$2:B$7902,2,0),"PEC NON ESISTENTE")</f>
        <v>demonte@cert.legalmail.it</v>
      </c>
      <c r="C567" s="2" t="s">
        <v>5</v>
      </c>
      <c r="D567" t="s">
        <v>23887</v>
      </c>
      <c r="E567" s="34">
        <v>2059</v>
      </c>
    </row>
    <row r="568" spans="1:5" ht="12" customHeight="1" x14ac:dyDescent="0.3">
      <c r="A568" s="28" t="s">
        <v>16505</v>
      </c>
      <c r="B568" s="1" t="str">
        <f>IFERROR(VLOOKUP(A568,PEC!A$2:B$7902,2,0),"PEC NON ESISTENTE")</f>
        <v>comune.diano@legalmail.it</v>
      </c>
      <c r="C568" s="2" t="s">
        <v>5</v>
      </c>
      <c r="D568" t="s">
        <v>23887</v>
      </c>
      <c r="E568" s="34">
        <v>3451</v>
      </c>
    </row>
    <row r="569" spans="1:5" ht="12" customHeight="1" x14ac:dyDescent="0.3">
      <c r="A569" s="28" t="s">
        <v>16506</v>
      </c>
      <c r="B569" s="1" t="str">
        <f>IFERROR(VLOOKUP(A569,PEC!A$2:B$7902,2,0),"PEC NON ESISTENTE")</f>
        <v>anagrafe@pec.comune.dogliani.cn.it</v>
      </c>
      <c r="C569" s="2" t="s">
        <v>5</v>
      </c>
      <c r="D569" t="s">
        <v>23887</v>
      </c>
      <c r="E569" s="34">
        <v>4805</v>
      </c>
    </row>
    <row r="570" spans="1:5" ht="12" customHeight="1" x14ac:dyDescent="0.3">
      <c r="A570" s="28" t="s">
        <v>16507</v>
      </c>
      <c r="B570" s="1" t="str">
        <f>IFERROR(VLOOKUP(A570,PEC!A$2:B$7902,2,0),"PEC NON ESISTENTE")</f>
        <v>comunedronero@postecert.it</v>
      </c>
      <c r="C570" s="2" t="s">
        <v>5</v>
      </c>
      <c r="D570" t="s">
        <v>23887</v>
      </c>
      <c r="E570" s="34">
        <v>7205</v>
      </c>
    </row>
    <row r="571" spans="1:5" ht="12" customHeight="1" x14ac:dyDescent="0.3">
      <c r="A571" s="28" t="s">
        <v>16508</v>
      </c>
      <c r="B571" s="1" t="str">
        <f>IFERROR(VLOOKUP(A571,PEC!A$2:B$7902,2,0),"PEC NON ESISTENTE")</f>
        <v>elva@cert.ruparpiemonte.it</v>
      </c>
      <c r="C571" s="2" t="s">
        <v>5</v>
      </c>
      <c r="D571" t="s">
        <v>23887</v>
      </c>
      <c r="E571" s="34">
        <v>94</v>
      </c>
    </row>
    <row r="572" spans="1:5" ht="12" customHeight="1" x14ac:dyDescent="0.3">
      <c r="A572" s="28" t="s">
        <v>16509</v>
      </c>
      <c r="B572" s="1" t="str">
        <f>IFERROR(VLOOKUP(A572,PEC!A$2:B$7902,2,0),"PEC NON ESISTENTE")</f>
        <v>comune.entracque.cn@legalmail.it</v>
      </c>
      <c r="C572" s="2" t="s">
        <v>5</v>
      </c>
      <c r="D572" t="s">
        <v>23887</v>
      </c>
      <c r="E572" s="34">
        <v>807</v>
      </c>
    </row>
    <row r="573" spans="1:5" ht="12" customHeight="1" x14ac:dyDescent="0.3">
      <c r="A573" s="28" t="s">
        <v>16510</v>
      </c>
      <c r="B573" s="1" t="str">
        <f>IFERROR(VLOOKUP(A573,PEC!A$2:B$7902,2,0),"PEC NON ESISTENTE")</f>
        <v>protocollo@pec.comune.envie.cn.it</v>
      </c>
      <c r="C573" s="2" t="s">
        <v>5</v>
      </c>
      <c r="D573" t="s">
        <v>23887</v>
      </c>
      <c r="E573" s="34">
        <v>2057</v>
      </c>
    </row>
    <row r="574" spans="1:5" ht="12" customHeight="1" x14ac:dyDescent="0.3">
      <c r="A574" s="28" t="s">
        <v>16511</v>
      </c>
      <c r="B574" s="1" t="str">
        <f>IFERROR(VLOOKUP(A574,PEC!A$2:B$7902,2,0),"PEC NON ESISTENTE")</f>
        <v>protocollo@pec.comune.farigliano.cn.gov.it</v>
      </c>
      <c r="C574" s="2" t="s">
        <v>5</v>
      </c>
      <c r="D574" t="s">
        <v>23887</v>
      </c>
      <c r="E574" s="34">
        <v>1747</v>
      </c>
    </row>
    <row r="575" spans="1:5" ht="12" customHeight="1" x14ac:dyDescent="0.3">
      <c r="A575" s="28" t="s">
        <v>16512</v>
      </c>
      <c r="B575" s="1" t="str">
        <f>IFERROR(VLOOKUP(A575,PEC!A$2:B$7902,2,0),"PEC NON ESISTENTE")</f>
        <v>faule@cert.ruparpiemonte.it</v>
      </c>
      <c r="C575" s="2" t="s">
        <v>5</v>
      </c>
      <c r="D575" t="s">
        <v>23887</v>
      </c>
      <c r="E575" s="34">
        <v>496</v>
      </c>
    </row>
    <row r="576" spans="1:5" ht="12" customHeight="1" x14ac:dyDescent="0.3">
      <c r="A576" s="28" t="s">
        <v>16513</v>
      </c>
      <c r="B576" s="1" t="str">
        <f>IFERROR(VLOOKUP(A576,PEC!A$2:B$7902,2,0),"PEC NON ESISTENTE")</f>
        <v>comune.feisoglio.cn@cert.legalmail.it</v>
      </c>
      <c r="C576" s="2" t="s">
        <v>5</v>
      </c>
      <c r="D576" t="s">
        <v>23887</v>
      </c>
      <c r="E576" s="34">
        <v>344</v>
      </c>
    </row>
    <row r="577" spans="1:5" ht="12" customHeight="1" x14ac:dyDescent="0.3">
      <c r="A577" s="28" t="s">
        <v>16514</v>
      </c>
      <c r="B577" s="1" t="str">
        <f>IFERROR(VLOOKUP(A577,PEC!A$2:B$7902,2,0),"PEC NON ESISTENTE")</f>
        <v>fossano@cert.ruparpiemonte.it</v>
      </c>
      <c r="C577" s="2" t="s">
        <v>5</v>
      </c>
      <c r="D577" t="s">
        <v>23887</v>
      </c>
      <c r="E577" s="34">
        <v>24710</v>
      </c>
    </row>
    <row r="578" spans="1:5" ht="12" customHeight="1" x14ac:dyDescent="0.3">
      <c r="A578" s="28" t="s">
        <v>16515</v>
      </c>
      <c r="B578" s="1" t="str">
        <f>IFERROR(VLOOKUP(A578,PEC!A$2:B$7902,2,0),"PEC NON ESISTENTE")</f>
        <v>frabosa.soprana@cert.ruparpiemonte.it</v>
      </c>
      <c r="C578" s="2" t="s">
        <v>5</v>
      </c>
      <c r="D578" t="s">
        <v>23887</v>
      </c>
      <c r="E578" s="34">
        <v>815</v>
      </c>
    </row>
    <row r="579" spans="1:5" ht="12" customHeight="1" x14ac:dyDescent="0.3">
      <c r="A579" s="28" t="s">
        <v>16516</v>
      </c>
      <c r="B579" s="1" t="str">
        <f>IFERROR(VLOOKUP(A579,PEC!A$2:B$7902,2,0),"PEC NON ESISTENTE")</f>
        <v>frabosa.sottana@cert.ruparpiemonte.it</v>
      </c>
      <c r="C579" s="2" t="s">
        <v>5</v>
      </c>
      <c r="D579" t="s">
        <v>23887</v>
      </c>
      <c r="E579" s="34">
        <v>1494</v>
      </c>
    </row>
    <row r="580" spans="1:5" ht="12" customHeight="1" x14ac:dyDescent="0.3">
      <c r="A580" s="28" t="s">
        <v>16517</v>
      </c>
      <c r="B580" s="1" t="str">
        <f>IFERROR(VLOOKUP(A580,PEC!A$2:B$7902,2,0),"PEC NON ESISTENTE")</f>
        <v>frassino@cert.ruparpiemonte.it</v>
      </c>
      <c r="C580" s="2" t="s">
        <v>5</v>
      </c>
      <c r="D580" t="s">
        <v>23887</v>
      </c>
      <c r="E580" s="34">
        <v>290</v>
      </c>
    </row>
    <row r="581" spans="1:5" ht="12" customHeight="1" x14ac:dyDescent="0.3">
      <c r="A581" s="28" t="s">
        <v>16518</v>
      </c>
      <c r="B581" s="1" t="str">
        <f>IFERROR(VLOOKUP(A581,PEC!A$2:B$7902,2,0),"PEC NON ESISTENTE")</f>
        <v>gaiola@cert.ruparpiemonte.it</v>
      </c>
      <c r="C581" s="2" t="s">
        <v>5</v>
      </c>
      <c r="D581" t="s">
        <v>23887</v>
      </c>
      <c r="E581" s="34">
        <v>600</v>
      </c>
    </row>
    <row r="582" spans="1:5" ht="12" customHeight="1" x14ac:dyDescent="0.3">
      <c r="A582" s="28" t="s">
        <v>16519</v>
      </c>
      <c r="B582" s="1" t="str">
        <f>IFERROR(VLOOKUP(A582,PEC!A$2:B$7902,2,0),"PEC NON ESISTENTE")</f>
        <v>comune.gambasca@pec.it</v>
      </c>
      <c r="C582" s="2" t="s">
        <v>5</v>
      </c>
      <c r="D582" t="s">
        <v>23887</v>
      </c>
      <c r="E582" s="34">
        <v>408</v>
      </c>
    </row>
    <row r="583" spans="1:5" ht="12" customHeight="1" x14ac:dyDescent="0.3">
      <c r="A583" s="28" t="s">
        <v>16520</v>
      </c>
      <c r="B583" s="1" t="str">
        <f>IFERROR(VLOOKUP(A583,PEC!A$2:B$7902,2,0),"PEC NON ESISTENTE")</f>
        <v>garessio@cert.ruparpiemonte.it</v>
      </c>
      <c r="C583" s="2" t="s">
        <v>5</v>
      </c>
      <c r="D583" t="s">
        <v>23887</v>
      </c>
      <c r="E583" s="34">
        <v>3362</v>
      </c>
    </row>
    <row r="584" spans="1:5" ht="12" customHeight="1" x14ac:dyDescent="0.3">
      <c r="A584" s="28" t="s">
        <v>16521</v>
      </c>
      <c r="B584" s="1" t="str">
        <f>IFERROR(VLOOKUP(A584,PEC!A$2:B$7902,2,0),"PEC NON ESISTENTE")</f>
        <v>genola@cert.ruparpiemonte.it</v>
      </c>
      <c r="C584" s="2" t="s">
        <v>5</v>
      </c>
      <c r="D584" t="s">
        <v>23887</v>
      </c>
      <c r="E584" s="34">
        <v>2596</v>
      </c>
    </row>
    <row r="585" spans="1:5" ht="12" customHeight="1" x14ac:dyDescent="0.3">
      <c r="A585" s="28" t="s">
        <v>16522</v>
      </c>
      <c r="B585" s="1" t="str">
        <f>IFERROR(VLOOKUP(A585,PEC!A$2:B$7902,2,0),"PEC NON ESISTENTE")</f>
        <v>gorzegno@cert.ruparpiemonte.it</v>
      </c>
      <c r="C585" s="2" t="s">
        <v>5</v>
      </c>
      <c r="D585" t="s">
        <v>23887</v>
      </c>
      <c r="E585" s="34">
        <v>322</v>
      </c>
    </row>
    <row r="586" spans="1:5" ht="12" customHeight="1" x14ac:dyDescent="0.3">
      <c r="A586" s="28" t="s">
        <v>16523</v>
      </c>
      <c r="B586" s="1" t="str">
        <f>IFERROR(VLOOKUP(A586,PEC!A$2:B$7902,2,0),"PEC NON ESISTENTE")</f>
        <v>gottasecca@cert.ruparpiemonte.it</v>
      </c>
      <c r="C586" s="2" t="s">
        <v>5</v>
      </c>
      <c r="D586" t="s">
        <v>23887</v>
      </c>
      <c r="E586" s="34">
        <v>174</v>
      </c>
    </row>
    <row r="587" spans="1:5" ht="12" customHeight="1" x14ac:dyDescent="0.3">
      <c r="A587" s="28" t="s">
        <v>16524</v>
      </c>
      <c r="B587" s="1" t="str">
        <f>IFERROR(VLOOKUP(A587,PEC!A$2:B$7902,2,0),"PEC NON ESISTENTE")</f>
        <v>info@pec.comune.govone.cn.it</v>
      </c>
      <c r="C587" s="2" t="s">
        <v>5</v>
      </c>
      <c r="D587" t="s">
        <v>23887</v>
      </c>
      <c r="E587" s="34">
        <v>2157</v>
      </c>
    </row>
    <row r="588" spans="1:5" ht="12" customHeight="1" x14ac:dyDescent="0.3">
      <c r="A588" s="28" t="s">
        <v>16525</v>
      </c>
      <c r="B588" s="1" t="str">
        <f>IFERROR(VLOOKUP(A588,PEC!A$2:B$7902,2,0),"PEC NON ESISTENTE")</f>
        <v>comune.grinzanecavour.cn@legalmail.it</v>
      </c>
      <c r="C588" s="2" t="s">
        <v>5</v>
      </c>
      <c r="D588" t="s">
        <v>23887</v>
      </c>
      <c r="E588" s="34">
        <v>1938</v>
      </c>
    </row>
    <row r="589" spans="1:5" ht="12" customHeight="1" x14ac:dyDescent="0.3">
      <c r="A589" s="28" t="s">
        <v>16526</v>
      </c>
      <c r="B589" s="1" t="str">
        <f>IFERROR(VLOOKUP(A589,PEC!A$2:B$7902,2,0),"PEC NON ESISTENTE")</f>
        <v>guarene@cert.legalmail.it</v>
      </c>
      <c r="C589" s="2" t="s">
        <v>5</v>
      </c>
      <c r="D589" t="s">
        <v>23887</v>
      </c>
      <c r="E589" s="34">
        <v>3435</v>
      </c>
    </row>
    <row r="590" spans="1:5" ht="12" customHeight="1" x14ac:dyDescent="0.3">
      <c r="A590" s="28" t="s">
        <v>16527</v>
      </c>
      <c r="B590" s="1" t="str">
        <f>IFERROR(VLOOKUP(A590,PEC!A$2:B$7902,2,0),"PEC NON ESISTENTE")</f>
        <v>comune.igliano.cn@legalmail.it</v>
      </c>
      <c r="C590" s="2" t="s">
        <v>5</v>
      </c>
      <c r="D590" t="s">
        <v>23887</v>
      </c>
      <c r="E590" s="34">
        <v>84</v>
      </c>
    </row>
    <row r="591" spans="1:5" ht="12" customHeight="1" x14ac:dyDescent="0.3">
      <c r="A591" s="28" t="s">
        <v>16528</v>
      </c>
      <c r="B591" s="1" t="str">
        <f>IFERROR(VLOOKUP(A591,PEC!A$2:B$7902,2,0),"PEC NON ESISTENTE")</f>
        <v>isasca@postemailcertificata.it</v>
      </c>
      <c r="C591" s="2" t="s">
        <v>5</v>
      </c>
      <c r="D591" t="s">
        <v>23887</v>
      </c>
      <c r="E591" s="34">
        <v>78</v>
      </c>
    </row>
    <row r="592" spans="1:5" ht="12" customHeight="1" x14ac:dyDescent="0.3">
      <c r="A592" s="28" t="s">
        <v>16529</v>
      </c>
      <c r="B592" s="1" t="str">
        <f>IFERROR(VLOOKUP(A592,PEC!A$2:B$7902,2,0),"PEC NON ESISTENTE")</f>
        <v>segreteria@pec.comune.lagnasco.cn.it</v>
      </c>
      <c r="C592" s="2" t="s">
        <v>5</v>
      </c>
      <c r="D592" t="s">
        <v>23887</v>
      </c>
      <c r="E592" s="34">
        <v>1405</v>
      </c>
    </row>
    <row r="593" spans="1:5" ht="12" customHeight="1" x14ac:dyDescent="0.3">
      <c r="A593" s="28" t="s">
        <v>16530</v>
      </c>
      <c r="B593" s="1" t="str">
        <f>IFERROR(VLOOKUP(A593,PEC!A$2:B$7902,2,0),"PEC NON ESISTENTE")</f>
        <v>comune.lamorra@legalmail.it</v>
      </c>
      <c r="C593" s="2" t="s">
        <v>5</v>
      </c>
      <c r="D593" t="s">
        <v>23887</v>
      </c>
      <c r="E593" s="34">
        <v>2718</v>
      </c>
    </row>
    <row r="594" spans="1:5" ht="12" customHeight="1" x14ac:dyDescent="0.3">
      <c r="A594" s="28" t="s">
        <v>16531</v>
      </c>
      <c r="B594" s="1" t="str">
        <f>IFERROR(VLOOKUP(A594,PEC!A$2:B$7902,2,0),"PEC NON ESISTENTE")</f>
        <v>lequio.berria@cert.ruparpiemonte.it</v>
      </c>
      <c r="C594" s="2" t="s">
        <v>5</v>
      </c>
      <c r="D594" t="s">
        <v>23887</v>
      </c>
      <c r="E594" s="34">
        <v>494</v>
      </c>
    </row>
    <row r="595" spans="1:5" ht="12" customHeight="1" x14ac:dyDescent="0.3">
      <c r="A595" s="28" t="s">
        <v>16532</v>
      </c>
      <c r="B595" s="1" t="str">
        <f>IFERROR(VLOOKUP(A595,PEC!A$2:B$7902,2,0),"PEC NON ESISTENTE")</f>
        <v>comune.lequiotanaro.cn@legalmail.it</v>
      </c>
      <c r="C595" s="2" t="s">
        <v>5</v>
      </c>
      <c r="D595" t="s">
        <v>23887</v>
      </c>
      <c r="E595" s="34">
        <v>819</v>
      </c>
    </row>
    <row r="596" spans="1:5" ht="12" customHeight="1" x14ac:dyDescent="0.3">
      <c r="A596" s="28" t="s">
        <v>16533</v>
      </c>
      <c r="B596" s="1" t="str">
        <f>IFERROR(VLOOKUP(A596,PEC!A$2:B$7902,2,0),"PEC NON ESISTENTE")</f>
        <v>comune.lesegno.cn@legalmail.it</v>
      </c>
      <c r="C596" s="2" t="s">
        <v>5</v>
      </c>
      <c r="D596" t="s">
        <v>23887</v>
      </c>
      <c r="E596" s="34">
        <v>854</v>
      </c>
    </row>
    <row r="597" spans="1:5" ht="12" customHeight="1" x14ac:dyDescent="0.3">
      <c r="A597" s="28" t="s">
        <v>16534</v>
      </c>
      <c r="B597" s="1" t="str">
        <f>IFERROR(VLOOKUP(A597,PEC!A$2:B$7902,2,0),"PEC NON ESISTENTE")</f>
        <v>levice@cert.ruparpiemonte.it</v>
      </c>
      <c r="C597" s="2" t="s">
        <v>5</v>
      </c>
      <c r="D597" t="s">
        <v>23887</v>
      </c>
      <c r="E597" s="34">
        <v>246</v>
      </c>
    </row>
    <row r="598" spans="1:5" ht="12" customHeight="1" x14ac:dyDescent="0.3">
      <c r="A598" s="28" t="s">
        <v>16535</v>
      </c>
      <c r="B598" s="1" t="str">
        <f>IFERROR(VLOOKUP(A598,PEC!A$2:B$7902,2,0),"PEC NON ESISTENTE")</f>
        <v>comune.limonepiemonte.cn@legalmail.it</v>
      </c>
      <c r="C598" s="2" t="s">
        <v>5</v>
      </c>
      <c r="D598" t="s">
        <v>23887</v>
      </c>
      <c r="E598" s="34">
        <v>1490</v>
      </c>
    </row>
    <row r="599" spans="1:5" ht="12" customHeight="1" x14ac:dyDescent="0.3">
      <c r="A599" s="28" t="s">
        <v>16536</v>
      </c>
      <c r="B599" s="1" t="str">
        <f>IFERROR(VLOOKUP(A599,PEC!A$2:B$7902,2,0),"PEC NON ESISTENTE")</f>
        <v>lisio@cert.ruparpiemonte.it</v>
      </c>
      <c r="C599" s="2" t="s">
        <v>5</v>
      </c>
      <c r="D599" t="s">
        <v>23887</v>
      </c>
      <c r="E599" s="34">
        <v>214</v>
      </c>
    </row>
    <row r="600" spans="1:5" ht="12" customHeight="1" x14ac:dyDescent="0.3">
      <c r="A600" s="28" t="s">
        <v>16537</v>
      </c>
      <c r="B600" s="1" t="str">
        <f>IFERROR(VLOOKUP(A600,PEC!A$2:B$7902,2,0),"PEC NON ESISTENTE")</f>
        <v>macra@cert.ruparpiemonte.it</v>
      </c>
      <c r="C600" s="2" t="s">
        <v>5</v>
      </c>
      <c r="D600" t="s">
        <v>23887</v>
      </c>
      <c r="E600" s="34">
        <v>52</v>
      </c>
    </row>
    <row r="601" spans="1:5" ht="12" customHeight="1" x14ac:dyDescent="0.3">
      <c r="A601" s="28" t="s">
        <v>16538</v>
      </c>
      <c r="B601" s="1" t="str">
        <f>IFERROR(VLOOKUP(A601,PEC!A$2:B$7902,2,0),"PEC NON ESISTENTE")</f>
        <v>comune.maglianoalfieri@pec.it</v>
      </c>
      <c r="C601" s="2" t="s">
        <v>5</v>
      </c>
      <c r="D601" t="s">
        <v>23887</v>
      </c>
      <c r="E601" s="34">
        <v>2026</v>
      </c>
    </row>
    <row r="602" spans="1:5" ht="12" customHeight="1" x14ac:dyDescent="0.3">
      <c r="A602" s="28" t="s">
        <v>16539</v>
      </c>
      <c r="B602" s="1" t="str">
        <f>IFERROR(VLOOKUP(A602,PEC!A$2:B$7902,2,0),"PEC NON ESISTENTE")</f>
        <v>comune.maglianoalpi@legalmail.it</v>
      </c>
      <c r="C602" s="2" t="s">
        <v>5</v>
      </c>
      <c r="D602" t="s">
        <v>23887</v>
      </c>
      <c r="E602" s="34">
        <v>2231</v>
      </c>
    </row>
    <row r="603" spans="1:5" ht="12" customHeight="1" x14ac:dyDescent="0.3">
      <c r="A603" s="28" t="s">
        <v>16540</v>
      </c>
      <c r="B603" s="1" t="str">
        <f>IFERROR(VLOOKUP(A603,PEC!A$2:B$7902,2,0),"PEC NON ESISTENTE")</f>
        <v>mango@cert.ruparpiemonte.it</v>
      </c>
      <c r="C603" s="2" t="s">
        <v>5</v>
      </c>
      <c r="D603" t="s">
        <v>23887</v>
      </c>
      <c r="E603" s="34">
        <v>1334</v>
      </c>
    </row>
    <row r="604" spans="1:5" ht="12" customHeight="1" x14ac:dyDescent="0.3">
      <c r="A604" s="28" t="s">
        <v>16541</v>
      </c>
      <c r="B604" s="1" t="str">
        <f>IFERROR(VLOOKUP(A604,PEC!A$2:B$7902,2,0),"PEC NON ESISTENTE")</f>
        <v>protocollo@pec.comune.manta.cn.it</v>
      </c>
      <c r="C604" s="2" t="s">
        <v>5</v>
      </c>
      <c r="D604" t="s">
        <v>23887</v>
      </c>
      <c r="E604" s="34">
        <v>3735</v>
      </c>
    </row>
    <row r="605" spans="1:5" ht="12" customHeight="1" x14ac:dyDescent="0.3">
      <c r="A605" s="28" t="s">
        <v>16542</v>
      </c>
      <c r="B605" s="1" t="str">
        <f>IFERROR(VLOOKUP(A605,PEC!A$2:B$7902,2,0),"PEC NON ESISTENTE")</f>
        <v>marene@cert.ruparpiemonte.it</v>
      </c>
      <c r="C605" s="2" t="s">
        <v>5</v>
      </c>
      <c r="D605" t="s">
        <v>23887</v>
      </c>
      <c r="E605" s="34">
        <v>3055</v>
      </c>
    </row>
    <row r="606" spans="1:5" ht="12" customHeight="1" x14ac:dyDescent="0.3">
      <c r="A606" s="28" t="s">
        <v>16543</v>
      </c>
      <c r="B606" s="1" t="str">
        <f>IFERROR(VLOOKUP(A606,PEC!A$2:B$7902,2,0),"PEC NON ESISTENTE")</f>
        <v>margarita@cert.ruparpiemonte.it</v>
      </c>
      <c r="C606" s="2" t="s">
        <v>5</v>
      </c>
      <c r="D606" t="s">
        <v>23887</v>
      </c>
      <c r="E606" s="34">
        <v>1432</v>
      </c>
    </row>
    <row r="607" spans="1:5" ht="12" customHeight="1" x14ac:dyDescent="0.3">
      <c r="A607" s="28" t="s">
        <v>16544</v>
      </c>
      <c r="B607" s="1" t="str">
        <f>IFERROR(VLOOKUP(A607,PEC!A$2:B$7902,2,0),"PEC NON ESISTENTE")</f>
        <v>marmora@cert.ruparpiemonte.it</v>
      </c>
      <c r="C607" s="2" t="s">
        <v>5</v>
      </c>
      <c r="D607" t="s">
        <v>23887</v>
      </c>
      <c r="E607" s="34">
        <v>74</v>
      </c>
    </row>
    <row r="608" spans="1:5" ht="12" customHeight="1" x14ac:dyDescent="0.3">
      <c r="A608" s="28" t="s">
        <v>16545</v>
      </c>
      <c r="B608" s="1" t="str">
        <f>IFERROR(VLOOKUP(A608,PEC!A$2:B$7902,2,0),"PEC NON ESISTENTE")</f>
        <v>marsaglia@cert.ruparpiemonte.it</v>
      </c>
      <c r="C608" s="2" t="s">
        <v>5</v>
      </c>
      <c r="D608" t="s">
        <v>23887</v>
      </c>
      <c r="E608" s="34">
        <v>261</v>
      </c>
    </row>
    <row r="609" spans="1:5" ht="12" customHeight="1" x14ac:dyDescent="0.3">
      <c r="A609" s="28" t="s">
        <v>16546</v>
      </c>
      <c r="B609" s="1" t="str">
        <f>IFERROR(VLOOKUP(A609,PEC!A$2:B$7902,2,0),"PEC NON ESISTENTE")</f>
        <v>martiniana.po@cert.ruparpiemonte.it</v>
      </c>
      <c r="C609" s="2" t="s">
        <v>5</v>
      </c>
      <c r="D609" t="s">
        <v>23887</v>
      </c>
      <c r="E609" s="34">
        <v>781</v>
      </c>
    </row>
    <row r="610" spans="1:5" ht="12" customHeight="1" x14ac:dyDescent="0.3">
      <c r="A610" s="28" t="s">
        <v>16547</v>
      </c>
      <c r="B610" s="1" t="str">
        <f>IFERROR(VLOOKUP(A610,PEC!A$2:B$7902,2,0),"PEC NON ESISTENTE")</f>
        <v>melle@cert.ruparpiemonte.it</v>
      </c>
      <c r="C610" s="2" t="s">
        <v>5</v>
      </c>
      <c r="D610" t="s">
        <v>23887</v>
      </c>
      <c r="E610" s="34">
        <v>326</v>
      </c>
    </row>
    <row r="611" spans="1:5" ht="12" customHeight="1" x14ac:dyDescent="0.3">
      <c r="A611" s="28" t="s">
        <v>16548</v>
      </c>
      <c r="B611" s="1" t="str">
        <f>IFERROR(VLOOKUP(A611,PEC!A$2:B$7902,2,0),"PEC NON ESISTENTE")</f>
        <v>moiola@cert.ruparpiemonte.it</v>
      </c>
      <c r="C611" s="2" t="s">
        <v>5</v>
      </c>
      <c r="D611" t="s">
        <v>23887</v>
      </c>
      <c r="E611" s="34">
        <v>252</v>
      </c>
    </row>
    <row r="612" spans="1:5" ht="12" customHeight="1" x14ac:dyDescent="0.3">
      <c r="A612" s="28" t="s">
        <v>16549</v>
      </c>
      <c r="B612" s="1" t="str">
        <f>IFERROR(VLOOKUP(A612,PEC!A$2:B$7902,2,0),"PEC NON ESISTENTE")</f>
        <v>comune.mombarcaro.cn@cert.legalmail.it</v>
      </c>
      <c r="C612" s="2" t="s">
        <v>5</v>
      </c>
      <c r="D612" t="s">
        <v>23887</v>
      </c>
      <c r="E612" s="34">
        <v>274</v>
      </c>
    </row>
    <row r="613" spans="1:5" ht="12" customHeight="1" x14ac:dyDescent="0.3">
      <c r="A613" s="28" t="s">
        <v>16550</v>
      </c>
      <c r="B613" s="1" t="str">
        <f>IFERROR(VLOOKUP(A613,PEC!A$2:B$7902,2,0),"PEC NON ESISTENTE")</f>
        <v>mombasiglio@cert.ruparpiemonte.it</v>
      </c>
      <c r="C613" s="2" t="s">
        <v>5</v>
      </c>
      <c r="D613" t="s">
        <v>23887</v>
      </c>
      <c r="E613" s="34">
        <v>616</v>
      </c>
    </row>
    <row r="614" spans="1:5" ht="12" customHeight="1" x14ac:dyDescent="0.3">
      <c r="A614" s="28" t="s">
        <v>16551</v>
      </c>
      <c r="B614" s="1" t="str">
        <f>IFERROR(VLOOKUP(A614,PEC!A$2:B$7902,2,0),"PEC NON ESISTENTE")</f>
        <v>monastero.di.vasco@cert.ruparpiemonte.it</v>
      </c>
      <c r="C614" s="2" t="s">
        <v>5</v>
      </c>
      <c r="D614" t="s">
        <v>23887</v>
      </c>
      <c r="E614" s="34">
        <v>1319</v>
      </c>
    </row>
    <row r="615" spans="1:5" ht="12" customHeight="1" x14ac:dyDescent="0.3">
      <c r="A615" s="28" t="s">
        <v>16552</v>
      </c>
      <c r="B615" s="1" t="str">
        <f>IFERROR(VLOOKUP(A615,PEC!A$2:B$7902,2,0),"PEC NON ESISTENTE")</f>
        <v>monasterolo.casotto@cert.ruparpiemonte.it</v>
      </c>
      <c r="C615" s="2" t="s">
        <v>5</v>
      </c>
      <c r="D615" t="s">
        <v>23887</v>
      </c>
      <c r="E615" s="34">
        <v>101</v>
      </c>
    </row>
    <row r="616" spans="1:5" ht="12" customHeight="1" x14ac:dyDescent="0.3">
      <c r="A616" s="28" t="s">
        <v>16553</v>
      </c>
      <c r="B616" s="1" t="str">
        <f>IFERROR(VLOOKUP(A616,PEC!A$2:B$7902,2,0),"PEC NON ESISTENTE")</f>
        <v>monasterolodisavigliano@postemailcertificata.it</v>
      </c>
      <c r="C616" s="2" t="s">
        <v>5</v>
      </c>
      <c r="D616" t="s">
        <v>23887</v>
      </c>
      <c r="E616" s="34">
        <v>1357</v>
      </c>
    </row>
    <row r="617" spans="1:5" ht="12" customHeight="1" x14ac:dyDescent="0.3">
      <c r="A617" s="28" t="s">
        <v>16554</v>
      </c>
      <c r="B617" s="1" t="str">
        <f>IFERROR(VLOOKUP(A617,PEC!A$2:B$7902,2,0),"PEC NON ESISTENTE")</f>
        <v>monchiero@pec.langabarolo.it</v>
      </c>
      <c r="C617" s="2" t="s">
        <v>5</v>
      </c>
      <c r="D617" t="s">
        <v>23887</v>
      </c>
      <c r="E617" s="34">
        <v>558</v>
      </c>
    </row>
    <row r="618" spans="1:5" ht="12" customHeight="1" x14ac:dyDescent="0.3">
      <c r="A618" s="28" t="s">
        <v>16555</v>
      </c>
      <c r="B618" s="1" t="str">
        <f>IFERROR(VLOOKUP(A618,PEC!A$2:B$7902,2,0),"PEC NON ESISTENTE")</f>
        <v>comune.mondovi@postecert.it</v>
      </c>
      <c r="C618" s="2" t="s">
        <v>5</v>
      </c>
      <c r="D618" t="s">
        <v>23887</v>
      </c>
      <c r="E618" s="34">
        <v>22253</v>
      </c>
    </row>
    <row r="619" spans="1:5" ht="12" customHeight="1" x14ac:dyDescent="0.3">
      <c r="A619" s="28" t="s">
        <v>16556</v>
      </c>
      <c r="B619" s="1" t="str">
        <f>IFERROR(VLOOKUP(A619,PEC!A$2:B$7902,2,0),"PEC NON ESISTENTE")</f>
        <v>comune.monesiglio.cn@cert.legalmail.it</v>
      </c>
      <c r="C619" s="2" t="s">
        <v>5</v>
      </c>
      <c r="D619" t="s">
        <v>23887</v>
      </c>
      <c r="E619" s="34">
        <v>712</v>
      </c>
    </row>
    <row r="620" spans="1:5" ht="12" customHeight="1" x14ac:dyDescent="0.3">
      <c r="A620" s="28" t="s">
        <v>16557</v>
      </c>
      <c r="B620" s="1" t="str">
        <f>IFERROR(VLOOKUP(A620,PEC!A$2:B$7902,2,0),"PEC NON ESISTENTE")</f>
        <v>monfortedalba@pec.langabarolo.it</v>
      </c>
      <c r="C620" s="2" t="s">
        <v>5</v>
      </c>
      <c r="D620" t="s">
        <v>23887</v>
      </c>
      <c r="E620" s="34">
        <v>2042</v>
      </c>
    </row>
    <row r="621" spans="1:5" ht="12" customHeight="1" x14ac:dyDescent="0.3">
      <c r="A621" s="28" t="s">
        <v>16558</v>
      </c>
      <c r="B621" s="1" t="str">
        <f>IFERROR(VLOOKUP(A621,PEC!A$2:B$7902,2,0),"PEC NON ESISTENTE")</f>
        <v>comune.monta@pec.comune.monta.cn.it</v>
      </c>
      <c r="C621" s="2" t="s">
        <v>5</v>
      </c>
      <c r="D621" t="s">
        <v>23887</v>
      </c>
      <c r="E621" s="34">
        <v>4715</v>
      </c>
    </row>
    <row r="622" spans="1:5" ht="12" customHeight="1" x14ac:dyDescent="0.3">
      <c r="A622" s="28" t="s">
        <v>16559</v>
      </c>
      <c r="B622" s="1" t="str">
        <f>IFERROR(VLOOKUP(A622,PEC!A$2:B$7902,2,0),"PEC NON ESISTENTE")</f>
        <v xml:space="preserve">comune.montaldodimondovi.cn@legalmail.it </v>
      </c>
      <c r="C622" s="2" t="s">
        <v>5</v>
      </c>
      <c r="D622" t="s">
        <v>23887</v>
      </c>
      <c r="E622" s="34">
        <v>571</v>
      </c>
    </row>
    <row r="623" spans="1:5" ht="12" customHeight="1" x14ac:dyDescent="0.3">
      <c r="A623" s="28" t="s">
        <v>16560</v>
      </c>
      <c r="B623" s="1" t="str">
        <f>IFERROR(VLOOKUP(A623,PEC!A$2:B$7902,2,0),"PEC NON ESISTENTE")</f>
        <v>montaldo.roero@cert.ruparpiemonte.it</v>
      </c>
      <c r="C623" s="2" t="s">
        <v>5</v>
      </c>
      <c r="D623" t="s">
        <v>23887</v>
      </c>
      <c r="E623" s="34">
        <v>872</v>
      </c>
    </row>
    <row r="624" spans="1:5" ht="12" customHeight="1" x14ac:dyDescent="0.3">
      <c r="A624" s="28" t="s">
        <v>16561</v>
      </c>
      <c r="B624" s="1" t="str">
        <f>IFERROR(VLOOKUP(A624,PEC!A$2:B$7902,2,0),"PEC NON ESISTENTE")</f>
        <v>montanera@cert.ruparpiemonte.it</v>
      </c>
      <c r="C624" s="2" t="s">
        <v>5</v>
      </c>
      <c r="D624" t="s">
        <v>23887</v>
      </c>
      <c r="E624" s="34">
        <v>733</v>
      </c>
    </row>
    <row r="625" spans="1:5" ht="12" customHeight="1" x14ac:dyDescent="0.3">
      <c r="A625" s="28" t="s">
        <v>16562</v>
      </c>
      <c r="B625" s="1" t="str">
        <f>IFERROR(VLOOKUP(A625,PEC!A$2:B$7902,2,0),"PEC NON ESISTENTE")</f>
        <v>comune.montelupoalbese.cn@legalmail.it</v>
      </c>
      <c r="C625" s="2" t="s">
        <v>5</v>
      </c>
      <c r="D625" t="s">
        <v>23887</v>
      </c>
      <c r="E625" s="34">
        <v>531</v>
      </c>
    </row>
    <row r="626" spans="1:5" ht="12" customHeight="1" x14ac:dyDescent="0.3">
      <c r="A626" s="28" t="s">
        <v>16563</v>
      </c>
      <c r="B626" s="1" t="str">
        <f>IFERROR(VLOOKUP(A626,PEC!A$2:B$7902,2,0),"PEC NON ESISTENTE")</f>
        <v>montemale.di.cuneo@cert.ruparpiemonte.it</v>
      </c>
      <c r="C626" s="2" t="s">
        <v>5</v>
      </c>
      <c r="D626" t="s">
        <v>23887</v>
      </c>
      <c r="E626" s="34">
        <v>218</v>
      </c>
    </row>
    <row r="627" spans="1:5" ht="12" customHeight="1" x14ac:dyDescent="0.3">
      <c r="A627" s="28" t="s">
        <v>16564</v>
      </c>
      <c r="B627" s="1" t="str">
        <f>IFERROR(VLOOKUP(A627,PEC!A$2:B$7902,2,0),"PEC NON ESISTENTE")</f>
        <v>monterosso.grana@cert.ruparpiemonte.it</v>
      </c>
      <c r="C627" s="2" t="s">
        <v>5</v>
      </c>
      <c r="D627" t="s">
        <v>23887</v>
      </c>
      <c r="E627" s="34">
        <v>536</v>
      </c>
    </row>
    <row r="628" spans="1:5" ht="12" customHeight="1" x14ac:dyDescent="0.3">
      <c r="A628" s="28" t="s">
        <v>16565</v>
      </c>
      <c r="B628" s="1" t="str">
        <f>IFERROR(VLOOKUP(A628,PEC!A$2:B$7902,2,0),"PEC NON ESISTENTE")</f>
        <v>monteu.roero@cert.ruparpiemonte.it</v>
      </c>
      <c r="C628" s="2" t="s">
        <v>5</v>
      </c>
      <c r="D628" t="s">
        <v>23887</v>
      </c>
      <c r="E628" s="34">
        <v>1667</v>
      </c>
    </row>
    <row r="629" spans="1:5" ht="12" customHeight="1" x14ac:dyDescent="0.3">
      <c r="A629" s="28" t="s">
        <v>16566</v>
      </c>
      <c r="B629" s="1" t="str">
        <f>IFERROR(VLOOKUP(A629,PEC!A$2:B$7902,2,0),"PEC NON ESISTENTE")</f>
        <v>comune.montezemolo.cn@legalmail.it</v>
      </c>
      <c r="C629" s="2" t="s">
        <v>5</v>
      </c>
      <c r="D629" t="s">
        <v>23887</v>
      </c>
      <c r="E629" s="34">
        <v>270</v>
      </c>
    </row>
    <row r="630" spans="1:5" ht="12" customHeight="1" x14ac:dyDescent="0.3">
      <c r="A630" s="28" t="s">
        <v>16567</v>
      </c>
      <c r="B630" s="1" t="str">
        <f>IFERROR(VLOOKUP(A630,PEC!A$2:B$7902,2,0),"PEC NON ESISTENTE")</f>
        <v>comune.monticellodalba.cn.it@pec.it</v>
      </c>
      <c r="C630" s="2" t="s">
        <v>5</v>
      </c>
      <c r="D630" t="s">
        <v>23887</v>
      </c>
      <c r="E630" s="34">
        <v>2216</v>
      </c>
    </row>
    <row r="631" spans="1:5" ht="12" customHeight="1" x14ac:dyDescent="0.3">
      <c r="A631" s="28" t="s">
        <v>16568</v>
      </c>
      <c r="B631" s="1" t="str">
        <f>IFERROR(VLOOKUP(A631,PEC!A$2:B$7902,2,0),"PEC NON ESISTENTE")</f>
        <v>comune.moretta@businesspec.it</v>
      </c>
      <c r="C631" s="2" t="s">
        <v>5</v>
      </c>
      <c r="D631" t="s">
        <v>23887</v>
      </c>
      <c r="E631" s="34">
        <v>4237</v>
      </c>
    </row>
    <row r="632" spans="1:5" ht="12" customHeight="1" x14ac:dyDescent="0.3">
      <c r="A632" s="28" t="s">
        <v>16569</v>
      </c>
      <c r="B632" s="1" t="str">
        <f>IFERROR(VLOOKUP(A632,PEC!A$2:B$7902,2,0),"PEC NON ESISTENTE")</f>
        <v>comune.morozzo@multipec.it</v>
      </c>
      <c r="C632" s="2" t="s">
        <v>5</v>
      </c>
      <c r="D632" t="s">
        <v>23887</v>
      </c>
      <c r="E632" s="34">
        <v>2115</v>
      </c>
    </row>
    <row r="633" spans="1:5" ht="12" customHeight="1" x14ac:dyDescent="0.3">
      <c r="A633" s="28" t="s">
        <v>16570</v>
      </c>
      <c r="B633" s="1" t="str">
        <f>IFERROR(VLOOKUP(A633,PEC!A$2:B$7902,2,0),"PEC NON ESISTENTE")</f>
        <v>comune.murazzano.cn@cert.legalmail.it</v>
      </c>
      <c r="C633" s="2" t="s">
        <v>5</v>
      </c>
      <c r="D633" t="s">
        <v>23887</v>
      </c>
      <c r="E633" s="34">
        <v>840</v>
      </c>
    </row>
    <row r="634" spans="1:5" ht="12" customHeight="1" x14ac:dyDescent="0.3">
      <c r="A634" s="28" t="s">
        <v>16571</v>
      </c>
      <c r="B634" s="1" t="str">
        <f>IFERROR(VLOOKUP(A634,PEC!A$2:B$7902,2,0),"PEC NON ESISTENTE")</f>
        <v>protocollo@pec.comune.murello.cn.it</v>
      </c>
      <c r="C634" s="2" t="s">
        <v>5</v>
      </c>
      <c r="D634" t="s">
        <v>23887</v>
      </c>
      <c r="E634" s="34">
        <v>962</v>
      </c>
    </row>
    <row r="635" spans="1:5" ht="12" customHeight="1" x14ac:dyDescent="0.3">
      <c r="A635" s="28" t="s">
        <v>16572</v>
      </c>
      <c r="B635" s="1" t="str">
        <f>IFERROR(VLOOKUP(A635,PEC!A$2:B$7902,2,0),"PEC NON ESISTENTE")</f>
        <v>narzole@cert.ruparpiemonte.it</v>
      </c>
      <c r="C635" s="2" t="s">
        <v>5</v>
      </c>
      <c r="D635" t="s">
        <v>23887</v>
      </c>
      <c r="E635" s="34">
        <v>3532</v>
      </c>
    </row>
    <row r="636" spans="1:5" ht="12" customHeight="1" x14ac:dyDescent="0.3">
      <c r="A636" s="28" t="s">
        <v>16573</v>
      </c>
      <c r="B636" s="1" t="str">
        <f>IFERROR(VLOOKUP(A636,PEC!A$2:B$7902,2,0),"PEC NON ESISTENTE")</f>
        <v>neive@pec.comune.neive.cn.it</v>
      </c>
      <c r="C636" s="2" t="s">
        <v>5</v>
      </c>
      <c r="D636" t="s">
        <v>23887</v>
      </c>
      <c r="E636" s="34">
        <v>3341</v>
      </c>
    </row>
    <row r="637" spans="1:5" ht="12" customHeight="1" x14ac:dyDescent="0.3">
      <c r="A637" s="28" t="s">
        <v>16574</v>
      </c>
      <c r="B637" s="1" t="str">
        <f>IFERROR(VLOOKUP(A637,PEC!A$2:B$7902,2,0),"PEC NON ESISTENTE")</f>
        <v>comune.neviglie.cn@legalmail.it</v>
      </c>
      <c r="C637" s="2" t="s">
        <v>5</v>
      </c>
      <c r="D637" t="s">
        <v>23887</v>
      </c>
      <c r="E637" s="34">
        <v>425</v>
      </c>
    </row>
    <row r="638" spans="1:5" ht="12" customHeight="1" x14ac:dyDescent="0.3">
      <c r="A638" s="28" t="s">
        <v>16575</v>
      </c>
      <c r="B638" s="1" t="str">
        <f>IFERROR(VLOOKUP(A638,PEC!A$2:B$7902,2,0),"PEC NON ESISTENTE")</f>
        <v>comune.niellabelbo.cn@cert.legalmail.it</v>
      </c>
      <c r="C638" s="2" t="s">
        <v>5</v>
      </c>
      <c r="D638" t="s">
        <v>23887</v>
      </c>
      <c r="E638" s="34">
        <v>401</v>
      </c>
    </row>
    <row r="639" spans="1:5" ht="12" customHeight="1" x14ac:dyDescent="0.3">
      <c r="A639" s="28" t="s">
        <v>16576</v>
      </c>
      <c r="B639" s="1" t="str">
        <f>IFERROR(VLOOKUP(A639,PEC!A$2:B$7902,2,0),"PEC NON ESISTENTE")</f>
        <v>comune.niellatanaro@legalmail.it</v>
      </c>
      <c r="C639" s="2" t="s">
        <v>5</v>
      </c>
      <c r="D639" t="s">
        <v>23887</v>
      </c>
      <c r="E639" s="34">
        <v>1035</v>
      </c>
    </row>
    <row r="640" spans="1:5" ht="12" customHeight="1" x14ac:dyDescent="0.3">
      <c r="A640" s="28" t="s">
        <v>16577</v>
      </c>
      <c r="B640" s="1" t="str">
        <f>IFERROR(VLOOKUP(A640,PEC!A$2:B$7902,2,0),"PEC NON ESISTENTE")</f>
        <v>novello@pec.langabarolo.it</v>
      </c>
      <c r="C640" s="2" t="s">
        <v>5</v>
      </c>
      <c r="D640" t="s">
        <v>23887</v>
      </c>
      <c r="E640" s="34">
        <v>1023</v>
      </c>
    </row>
    <row r="641" spans="1:5" ht="12" customHeight="1" x14ac:dyDescent="0.3">
      <c r="A641" s="28" t="s">
        <v>16578</v>
      </c>
      <c r="B641" s="1" t="str">
        <f>IFERROR(VLOOKUP(A641,PEC!A$2:B$7902,2,0),"PEC NON ESISTENTE")</f>
        <v>nucetto@cert.ruparpiemonte.it</v>
      </c>
      <c r="C641" s="2" t="s">
        <v>5</v>
      </c>
      <c r="D641" t="s">
        <v>23887</v>
      </c>
      <c r="E641" s="34">
        <v>432</v>
      </c>
    </row>
    <row r="642" spans="1:5" ht="12" customHeight="1" x14ac:dyDescent="0.3">
      <c r="A642" s="28" t="s">
        <v>16579</v>
      </c>
      <c r="B642" s="1" t="str">
        <f>IFERROR(VLOOKUP(A642,PEC!A$2:B$7902,2,0),"PEC NON ESISTENTE")</f>
        <v>comune.oncino@pec.it</v>
      </c>
      <c r="C642" s="2" t="s">
        <v>5</v>
      </c>
      <c r="D642" t="s">
        <v>23887</v>
      </c>
      <c r="E642" s="34">
        <v>82</v>
      </c>
    </row>
    <row r="643" spans="1:5" ht="12" customHeight="1" x14ac:dyDescent="0.3">
      <c r="A643" s="28" t="s">
        <v>16580</v>
      </c>
      <c r="B643" s="1" t="str">
        <f>IFERROR(VLOOKUP(A643,PEC!A$2:B$7902,2,0),"PEC NON ESISTENTE")</f>
        <v>protocollo.ormea@cert.ruparpiemonte.it</v>
      </c>
      <c r="C643" s="2" t="s">
        <v>5</v>
      </c>
      <c r="D643" t="s">
        <v>23887</v>
      </c>
      <c r="E643" s="34">
        <v>1723</v>
      </c>
    </row>
    <row r="644" spans="1:5" ht="12" customHeight="1" x14ac:dyDescent="0.3">
      <c r="A644" s="28" t="s">
        <v>16581</v>
      </c>
      <c r="B644" s="1" t="str">
        <f>IFERROR(VLOOKUP(A644,PEC!A$2:B$7902,2,0),"PEC NON ESISTENTE")</f>
        <v>comune.ostana@pec.it</v>
      </c>
      <c r="C644" s="2" t="s">
        <v>5</v>
      </c>
      <c r="D644" t="s">
        <v>23887</v>
      </c>
      <c r="E644" s="34">
        <v>81</v>
      </c>
    </row>
    <row r="645" spans="1:5" ht="12" customHeight="1" x14ac:dyDescent="0.3">
      <c r="A645" s="28" t="s">
        <v>16582</v>
      </c>
      <c r="B645" s="1" t="str">
        <f>IFERROR(VLOOKUP(A645,PEC!A$2:B$7902,2,0),"PEC NON ESISTENTE")</f>
        <v>serviziamministrativi.paesana@legalmail.it</v>
      </c>
      <c r="C645" s="2" t="s">
        <v>5</v>
      </c>
      <c r="D645" t="s">
        <v>23887</v>
      </c>
      <c r="E645" s="34">
        <v>2868</v>
      </c>
    </row>
    <row r="646" spans="1:5" ht="12" customHeight="1" x14ac:dyDescent="0.3">
      <c r="A646" s="28" t="s">
        <v>16583</v>
      </c>
      <c r="B646" s="1" t="str">
        <f>IFERROR(VLOOKUP(A646,PEC!A$2:B$7902,2,0),"PEC NON ESISTENTE")</f>
        <v>certificata@pec.comune.pagno.cn.it</v>
      </c>
      <c r="C646" s="2" t="s">
        <v>5</v>
      </c>
      <c r="D646" t="s">
        <v>23887</v>
      </c>
      <c r="E646" s="34">
        <v>572</v>
      </c>
    </row>
    <row r="647" spans="1:5" ht="12" customHeight="1" x14ac:dyDescent="0.3">
      <c r="A647" s="28" t="s">
        <v>16584</v>
      </c>
      <c r="B647" s="1" t="str">
        <f>IFERROR(VLOOKUP(A647,PEC!A$2:B$7902,2,0),"PEC NON ESISTENTE")</f>
        <v>pamparato@cert.ruparpiemonte.it</v>
      </c>
      <c r="C647" s="2" t="s">
        <v>5</v>
      </c>
      <c r="D647" t="s">
        <v>23887</v>
      </c>
      <c r="E647" s="34">
        <v>329</v>
      </c>
    </row>
    <row r="648" spans="1:5" ht="12" customHeight="1" x14ac:dyDescent="0.3">
      <c r="A648" s="28" t="s">
        <v>16585</v>
      </c>
      <c r="B648" s="1" t="str">
        <f>IFERROR(VLOOKUP(A648,PEC!A$2:B$7902,2,0),"PEC NON ESISTENTE")</f>
        <v>paroldo@cert.ruparpiemonte.it</v>
      </c>
      <c r="C648" s="2" t="s">
        <v>5</v>
      </c>
      <c r="D648" t="s">
        <v>23887</v>
      </c>
      <c r="E648" s="34">
        <v>228</v>
      </c>
    </row>
    <row r="649" spans="1:5" ht="12" customHeight="1" x14ac:dyDescent="0.3">
      <c r="A649" s="28" t="s">
        <v>16586</v>
      </c>
      <c r="B649" s="1" t="str">
        <f>IFERROR(VLOOKUP(A649,PEC!A$2:B$7902,2,0),"PEC NON ESISTENTE")</f>
        <v>perletto@cert.ruparpiemonte.it</v>
      </c>
      <c r="C649" s="2" t="s">
        <v>5</v>
      </c>
      <c r="D649" t="s">
        <v>23887</v>
      </c>
      <c r="E649" s="34">
        <v>305</v>
      </c>
    </row>
    <row r="650" spans="1:5" ht="12" customHeight="1" x14ac:dyDescent="0.3">
      <c r="A650" s="28" t="s">
        <v>16587</v>
      </c>
      <c r="B650" s="1" t="str">
        <f>IFERROR(VLOOKUP(A650,PEC!A$2:B$7902,2,0),"PEC NON ESISTENTE")</f>
        <v>perlo@cert.ruparpiemonte.it</v>
      </c>
      <c r="C650" s="2" t="s">
        <v>5</v>
      </c>
      <c r="D650" t="s">
        <v>23887</v>
      </c>
      <c r="E650" s="34">
        <v>126</v>
      </c>
    </row>
    <row r="651" spans="1:5" ht="12" customHeight="1" x14ac:dyDescent="0.3">
      <c r="A651" s="28" t="s">
        <v>16588</v>
      </c>
      <c r="B651" s="1" t="str">
        <f>IFERROR(VLOOKUP(A651,PEC!A$2:B$7902,2,0),"PEC NON ESISTENTE")</f>
        <v>comune.peveragno@legalmail.it</v>
      </c>
      <c r="C651" s="2" t="s">
        <v>5</v>
      </c>
      <c r="D651" t="s">
        <v>23887</v>
      </c>
      <c r="E651" s="34">
        <v>5481</v>
      </c>
    </row>
    <row r="652" spans="1:5" ht="12" customHeight="1" x14ac:dyDescent="0.3">
      <c r="A652" s="28" t="s">
        <v>16589</v>
      </c>
      <c r="B652" s="1" t="str">
        <f>IFERROR(VLOOKUP(A652,PEC!A$2:B$7902,2,0),"PEC NON ESISTENTE")</f>
        <v>comune.pezzolo.cn@legalmail.it</v>
      </c>
      <c r="C652" s="2" t="s">
        <v>5</v>
      </c>
      <c r="D652" t="s">
        <v>23887</v>
      </c>
      <c r="E652" s="34">
        <v>354</v>
      </c>
    </row>
    <row r="653" spans="1:5" ht="12" customHeight="1" x14ac:dyDescent="0.3">
      <c r="A653" s="28" t="s">
        <v>16590</v>
      </c>
      <c r="B653" s="1" t="str">
        <f>IFERROR(VLOOKUP(A653,PEC!A$2:B$7902,2,0),"PEC NON ESISTENTE")</f>
        <v>pianfei@cert.ruparpiemonte.it</v>
      </c>
      <c r="C653" s="2" t="s">
        <v>5</v>
      </c>
      <c r="D653" t="s">
        <v>23887</v>
      </c>
      <c r="E653" s="34">
        <v>2222</v>
      </c>
    </row>
    <row r="654" spans="1:5" ht="12" customHeight="1" x14ac:dyDescent="0.3">
      <c r="A654" s="28" t="s">
        <v>16591</v>
      </c>
      <c r="B654" s="1" t="str">
        <f>IFERROR(VLOOKUP(A654,PEC!A$2:B$7902,2,0),"PEC NON ESISTENTE")</f>
        <v>piasco@cert.ruparpiemonte.it</v>
      </c>
      <c r="C654" s="2" t="s">
        <v>5</v>
      </c>
      <c r="D654" t="s">
        <v>23887</v>
      </c>
      <c r="E654" s="34">
        <v>2821</v>
      </c>
    </row>
    <row r="655" spans="1:5" ht="12" customHeight="1" x14ac:dyDescent="0.3">
      <c r="A655" s="28" t="s">
        <v>16592</v>
      </c>
      <c r="B655" s="1" t="str">
        <f>IFERROR(VLOOKUP(A655,PEC!A$2:B$7902,2,0),"PEC NON ESISTENTE")</f>
        <v>pietraporzio@cert.legalmail.it</v>
      </c>
      <c r="C655" s="2" t="s">
        <v>5</v>
      </c>
      <c r="D655" t="s">
        <v>23887</v>
      </c>
      <c r="E655" s="34">
        <v>91</v>
      </c>
    </row>
    <row r="656" spans="1:5" ht="12" customHeight="1" x14ac:dyDescent="0.3">
      <c r="A656" s="28" t="s">
        <v>16593</v>
      </c>
      <c r="B656" s="1" t="str">
        <f>IFERROR(VLOOKUP(A656,PEC!A$2:B$7902,2,0),"PEC NON ESISTENTE")</f>
        <v>piobesi.dalba@cert.ruparpiemonte.it</v>
      </c>
      <c r="C656" s="2" t="s">
        <v>5</v>
      </c>
      <c r="D656" t="s">
        <v>23887</v>
      </c>
      <c r="E656" s="34">
        <v>1248</v>
      </c>
    </row>
    <row r="657" spans="1:5" ht="12" customHeight="1" x14ac:dyDescent="0.3">
      <c r="A657" s="28" t="s">
        <v>16594</v>
      </c>
      <c r="B657" s="1" t="str">
        <f>IFERROR(VLOOKUP(A657,PEC!A$2:B$7902,2,0),"PEC NON ESISTENTE")</f>
        <v>piozzo@cert.ruparpiemonte.it</v>
      </c>
      <c r="C657" s="2" t="s">
        <v>5</v>
      </c>
      <c r="D657" t="s">
        <v>23887</v>
      </c>
      <c r="E657" s="34">
        <v>1007</v>
      </c>
    </row>
    <row r="658" spans="1:5" ht="12" customHeight="1" x14ac:dyDescent="0.3">
      <c r="A658" s="28" t="s">
        <v>16595</v>
      </c>
      <c r="B658" s="1" t="str">
        <f>IFERROR(VLOOKUP(A658,PEC!A$2:B$7902,2,0),"PEC NON ESISTENTE")</f>
        <v>comune.pocapaglia.cn@legalmail.it</v>
      </c>
      <c r="C658" s="2" t="s">
        <v>5</v>
      </c>
      <c r="D658" t="s">
        <v>23887</v>
      </c>
      <c r="E658" s="34">
        <v>3330</v>
      </c>
    </row>
    <row r="659" spans="1:5" ht="12" customHeight="1" x14ac:dyDescent="0.3">
      <c r="A659" s="28" t="s">
        <v>16596</v>
      </c>
      <c r="B659" s="1" t="str">
        <f>IFERROR(VLOOKUP(A659,PEC!A$2:B$7902,2,0),"PEC NON ESISTENTE")</f>
        <v>polonghera@cert.ruparpiemonte.it</v>
      </c>
      <c r="C659" s="2" t="s">
        <v>5</v>
      </c>
      <c r="D659" t="s">
        <v>23887</v>
      </c>
      <c r="E659" s="34">
        <v>1193</v>
      </c>
    </row>
    <row r="660" spans="1:5" ht="12" customHeight="1" x14ac:dyDescent="0.3">
      <c r="A660" s="28" t="s">
        <v>16597</v>
      </c>
      <c r="B660" s="1" t="str">
        <f>IFERROR(VLOOKUP(A660,PEC!A$2:B$7902,2,0),"PEC NON ESISTENTE")</f>
        <v>pontechianale@cert.ruparpiemonte.it</v>
      </c>
      <c r="C660" s="2" t="s">
        <v>5</v>
      </c>
      <c r="D660" t="s">
        <v>23887</v>
      </c>
      <c r="E660" s="34">
        <v>182</v>
      </c>
    </row>
    <row r="661" spans="1:5" ht="12" customHeight="1" x14ac:dyDescent="0.3">
      <c r="A661" s="28" t="s">
        <v>16598</v>
      </c>
      <c r="B661" s="1" t="str">
        <f>IFERROR(VLOOKUP(A661,PEC!A$2:B$7902,2,0),"PEC NON ESISTENTE")</f>
        <v>pradleves@cert.ruparpiemonte.it</v>
      </c>
      <c r="C661" s="2" t="s">
        <v>5</v>
      </c>
      <c r="D661" t="s">
        <v>23887</v>
      </c>
      <c r="E661" s="34">
        <v>272</v>
      </c>
    </row>
    <row r="662" spans="1:5" ht="12" customHeight="1" x14ac:dyDescent="0.3">
      <c r="A662" s="28" t="s">
        <v>16599</v>
      </c>
      <c r="B662" s="1" t="str">
        <f>IFERROR(VLOOKUP(A662,PEC!A$2:B$7902,2,0),"PEC NON ESISTENTE")</f>
        <v>prazzo@postemailcertificata.it</v>
      </c>
      <c r="C662" s="2" t="s">
        <v>5</v>
      </c>
      <c r="D662" t="s">
        <v>23887</v>
      </c>
      <c r="E662" s="34">
        <v>175</v>
      </c>
    </row>
    <row r="663" spans="1:5" ht="12" customHeight="1" x14ac:dyDescent="0.3">
      <c r="A663" s="28" t="s">
        <v>16600</v>
      </c>
      <c r="B663" s="1" t="str">
        <f>IFERROR(VLOOKUP(A663,PEC!A$2:B$7902,2,0),"PEC NON ESISTENTE")</f>
        <v>priero@cert.ruparpiemonte.it</v>
      </c>
      <c r="C663" s="2" t="s">
        <v>5</v>
      </c>
      <c r="D663" t="s">
        <v>23887</v>
      </c>
      <c r="E663" s="34">
        <v>487</v>
      </c>
    </row>
    <row r="664" spans="1:5" ht="12" customHeight="1" x14ac:dyDescent="0.3">
      <c r="A664" s="28" t="s">
        <v>16601</v>
      </c>
      <c r="B664" s="1" t="str">
        <f>IFERROR(VLOOKUP(A664,PEC!A$2:B$7902,2,0),"PEC NON ESISTENTE")</f>
        <v>priocca@cert.ruparpiemonte.it</v>
      </c>
      <c r="C664" s="2" t="s">
        <v>5</v>
      </c>
      <c r="D664" t="s">
        <v>23887</v>
      </c>
      <c r="E664" s="34">
        <v>2001</v>
      </c>
    </row>
    <row r="665" spans="1:5" ht="12" customHeight="1" x14ac:dyDescent="0.3">
      <c r="A665" s="28" t="s">
        <v>16602</v>
      </c>
      <c r="B665" s="1" t="str">
        <f>IFERROR(VLOOKUP(A665,PEC!A$2:B$7902,2,0),"PEC NON ESISTENTE")</f>
        <v>priola@cert.ruparpiemonte.it</v>
      </c>
      <c r="C665" s="2" t="s">
        <v>5</v>
      </c>
      <c r="D665" t="s">
        <v>23887</v>
      </c>
      <c r="E665" s="34">
        <v>719</v>
      </c>
    </row>
    <row r="666" spans="1:5" ht="12" customHeight="1" x14ac:dyDescent="0.3">
      <c r="A666" s="28" t="s">
        <v>16603</v>
      </c>
      <c r="B666" s="1" t="str">
        <f>IFERROR(VLOOKUP(A666,PEC!A$2:B$7902,2,0),"PEC NON ESISTENTE")</f>
        <v>prunetto@cert.ruparpiemonte.it</v>
      </c>
      <c r="C666" s="2" t="s">
        <v>5</v>
      </c>
      <c r="D666" t="s">
        <v>23887</v>
      </c>
      <c r="E666" s="34">
        <v>471</v>
      </c>
    </row>
    <row r="667" spans="1:5" ht="12" customHeight="1" x14ac:dyDescent="0.3">
      <c r="A667" s="28" t="s">
        <v>16604</v>
      </c>
      <c r="B667" s="1" t="str">
        <f>IFERROR(VLOOKUP(A667,PEC!A$2:B$7902,2,0),"PEC NON ESISTENTE")</f>
        <v>comune.racconigi@cert.ruparpiemonte.it</v>
      </c>
      <c r="C667" s="2" t="s">
        <v>5</v>
      </c>
      <c r="D667" t="s">
        <v>23887</v>
      </c>
      <c r="E667" s="34">
        <v>10028</v>
      </c>
    </row>
    <row r="668" spans="1:5" ht="12" customHeight="1" x14ac:dyDescent="0.3">
      <c r="A668" s="28" t="s">
        <v>16605</v>
      </c>
      <c r="B668" s="1" t="str">
        <f>IFERROR(VLOOKUP(A668,PEC!A$2:B$7902,2,0),"PEC NON ESISTENTE")</f>
        <v>revello@cert.ruparpiemonte.it</v>
      </c>
      <c r="C668" s="2" t="s">
        <v>5</v>
      </c>
      <c r="D668" t="s">
        <v>23887</v>
      </c>
      <c r="E668" s="34">
        <v>4203</v>
      </c>
    </row>
    <row r="669" spans="1:5" ht="12" customHeight="1" x14ac:dyDescent="0.3">
      <c r="A669" s="28" t="s">
        <v>16606</v>
      </c>
      <c r="B669" s="1" t="str">
        <f>IFERROR(VLOOKUP(A669,PEC!A$2:B$7902,2,0),"PEC NON ESISTENTE")</f>
        <v>rifreddo@cert.ruparpiemonte.it</v>
      </c>
      <c r="C669" s="2" t="s">
        <v>5</v>
      </c>
      <c r="D669" t="s">
        <v>23887</v>
      </c>
      <c r="E669" s="34">
        <v>1072</v>
      </c>
    </row>
    <row r="670" spans="1:5" ht="12" customHeight="1" x14ac:dyDescent="0.3">
      <c r="A670" s="28" t="s">
        <v>16607</v>
      </c>
      <c r="B670" s="1" t="str">
        <f>IFERROR(VLOOKUP(A670,PEC!A$2:B$7902,2,0),"PEC NON ESISTENTE")</f>
        <v>rittana@cert.legalmail.it</v>
      </c>
      <c r="C670" s="2" t="s">
        <v>5</v>
      </c>
      <c r="D670" t="s">
        <v>23887</v>
      </c>
      <c r="E670" s="34">
        <v>135</v>
      </c>
    </row>
    <row r="671" spans="1:5" ht="12" customHeight="1" x14ac:dyDescent="0.3">
      <c r="A671" s="28" t="s">
        <v>16608</v>
      </c>
      <c r="B671" s="1" t="str">
        <f>IFERROR(VLOOKUP(A671,PEC!A$2:B$7902,2,0),"PEC NON ESISTENTE")</f>
        <v>comune.roaschia.cn@cert.legalmail.it</v>
      </c>
      <c r="C671" s="2" t="s">
        <v>5</v>
      </c>
      <c r="D671" t="s">
        <v>23887</v>
      </c>
      <c r="E671" s="34">
        <v>138</v>
      </c>
    </row>
    <row r="672" spans="1:5" ht="12" customHeight="1" x14ac:dyDescent="0.3">
      <c r="A672" s="28" t="s">
        <v>16609</v>
      </c>
      <c r="B672" s="1" t="str">
        <f>IFERROR(VLOOKUP(A672,PEC!A$2:B$7902,2,0),"PEC NON ESISTENTE")</f>
        <v>roascio@cert.ruparpiemonte.it</v>
      </c>
      <c r="C672" s="2" t="s">
        <v>5</v>
      </c>
      <c r="D672" t="s">
        <v>23887</v>
      </c>
      <c r="E672" s="34">
        <v>83</v>
      </c>
    </row>
    <row r="673" spans="1:5" ht="12" customHeight="1" x14ac:dyDescent="0.3">
      <c r="A673" s="28" t="s">
        <v>16610</v>
      </c>
      <c r="B673" s="1" t="str">
        <f>IFERROR(VLOOKUP(A673,PEC!A$2:B$7902,2,0),"PEC NON ESISTENTE")</f>
        <v>comune.robilante@cert.legalmail.it</v>
      </c>
      <c r="C673" s="2" t="s">
        <v>5</v>
      </c>
      <c r="D673" t="s">
        <v>23887</v>
      </c>
      <c r="E673" s="34">
        <v>2424</v>
      </c>
    </row>
    <row r="674" spans="1:5" ht="12" customHeight="1" x14ac:dyDescent="0.3">
      <c r="A674" s="28" t="s">
        <v>16611</v>
      </c>
      <c r="B674" s="1" t="str">
        <f>IFERROR(VLOOKUP(A674,PEC!A$2:B$7902,2,0),"PEC NON ESISTENTE")</f>
        <v>daniela.caramello@pec.comune.roburent.cn.it</v>
      </c>
      <c r="C674" s="2" t="s">
        <v>5</v>
      </c>
      <c r="D674" t="s">
        <v>23887</v>
      </c>
      <c r="E674" s="34">
        <v>513</v>
      </c>
    </row>
    <row r="675" spans="1:5" ht="12" customHeight="1" x14ac:dyDescent="0.3">
      <c r="A675" s="28" t="s">
        <v>16612</v>
      </c>
      <c r="B675" s="1" t="str">
        <f>IFERROR(VLOOKUP(A675,PEC!A$2:B$7902,2,0),"PEC NON ESISTENTE")</f>
        <v>roccabruna@postemailcertificata.it</v>
      </c>
      <c r="C675" s="2" t="s">
        <v>5</v>
      </c>
      <c r="D675" t="s">
        <v>23887</v>
      </c>
      <c r="E675" s="34">
        <v>1589</v>
      </c>
    </row>
    <row r="676" spans="1:5" ht="12" customHeight="1" x14ac:dyDescent="0.3">
      <c r="A676" s="28" t="s">
        <v>16613</v>
      </c>
      <c r="B676" s="1" t="str">
        <f>IFERROR(VLOOKUP(A676,PEC!A$2:B$7902,2,0),"PEC NON ESISTENTE")</f>
        <v>rocca.ciglie@cert.ruparpiemonte.it</v>
      </c>
      <c r="C676" s="2" t="s">
        <v>5</v>
      </c>
      <c r="D676" t="s">
        <v>23887</v>
      </c>
      <c r="E676" s="34">
        <v>154</v>
      </c>
    </row>
    <row r="677" spans="1:5" ht="12" customHeight="1" x14ac:dyDescent="0.3">
      <c r="A677" s="28" t="s">
        <v>16614</v>
      </c>
      <c r="B677" s="1" t="str">
        <f>IFERROR(VLOOKUP(A677,PEC!A$2:B$7902,2,0),"PEC NON ESISTENTE")</f>
        <v>PEC NON ESISTENTE</v>
      </c>
      <c r="C677" s="2" t="s">
        <v>5</v>
      </c>
      <c r="D677" t="s">
        <v>23887</v>
      </c>
      <c r="E677" s="34">
        <v>1698</v>
      </c>
    </row>
    <row r="678" spans="1:5" ht="12" customHeight="1" x14ac:dyDescent="0.3">
      <c r="A678" s="28" t="s">
        <v>16615</v>
      </c>
      <c r="B678" s="1" t="str">
        <f>IFERROR(VLOOKUP(A678,PEC!A$2:B$7902,2,0),"PEC NON ESISTENTE")</f>
        <v>roccaforte.mondovi@cert.ruparpiemonte.it</v>
      </c>
      <c r="C678" s="2" t="s">
        <v>5</v>
      </c>
      <c r="D678" t="s">
        <v>23887</v>
      </c>
      <c r="E678" s="34">
        <v>2148</v>
      </c>
    </row>
    <row r="679" spans="1:5" ht="12" customHeight="1" x14ac:dyDescent="0.3">
      <c r="A679" s="28" t="s">
        <v>16616</v>
      </c>
      <c r="B679" s="1" t="str">
        <f>IFERROR(VLOOKUP(A679,PEC!A$2:B$7902,2,0),"PEC NON ESISTENTE")</f>
        <v>roccasparvera@cert.ruparpiemonte.it</v>
      </c>
      <c r="C679" s="2" t="s">
        <v>5</v>
      </c>
      <c r="D679" t="s">
        <v>23887</v>
      </c>
      <c r="E679" s="34">
        <v>737</v>
      </c>
    </row>
    <row r="680" spans="1:5" ht="12" customHeight="1" x14ac:dyDescent="0.3">
      <c r="A680" s="28" t="s">
        <v>16617</v>
      </c>
      <c r="B680" s="1" t="str">
        <f>IFERROR(VLOOKUP(A680,PEC!A$2:B$7902,2,0),"PEC NON ESISTENTE")</f>
        <v>comune.roccavione.cn@legalmail.it</v>
      </c>
      <c r="C680" s="2" t="s">
        <v>5</v>
      </c>
      <c r="D680" t="s">
        <v>23887</v>
      </c>
      <c r="E680" s="34">
        <v>2876</v>
      </c>
    </row>
    <row r="681" spans="1:5" ht="12" customHeight="1" x14ac:dyDescent="0.3">
      <c r="A681" s="28" t="s">
        <v>16618</v>
      </c>
      <c r="B681" s="1" t="str">
        <f>IFERROR(VLOOKUP(A681,PEC!A$2:B$7902,2,0),"PEC NON ESISTENTE")</f>
        <v>comune.rocchettabelbo.cn@cert.legalmail.it</v>
      </c>
      <c r="C681" s="2" t="s">
        <v>5</v>
      </c>
      <c r="D681" t="s">
        <v>23887</v>
      </c>
      <c r="E681" s="34">
        <v>181</v>
      </c>
    </row>
    <row r="682" spans="1:5" ht="12" customHeight="1" x14ac:dyDescent="0.3">
      <c r="A682" s="28" t="s">
        <v>16619</v>
      </c>
      <c r="B682" s="1" t="str">
        <f>IFERROR(VLOOKUP(A682,PEC!A$2:B$7902,2,0),"PEC NON ESISTENTE")</f>
        <v>comunediroddi@professionalpec.it</v>
      </c>
      <c r="C682" s="2" t="s">
        <v>5</v>
      </c>
      <c r="D682" t="s">
        <v>23887</v>
      </c>
      <c r="E682" s="34">
        <v>1546</v>
      </c>
    </row>
    <row r="683" spans="1:5" ht="12" customHeight="1" x14ac:dyDescent="0.3">
      <c r="A683" s="28" t="s">
        <v>16620</v>
      </c>
      <c r="B683" s="1" t="str">
        <f>IFERROR(VLOOKUP(A683,PEC!A$2:B$7902,2,0),"PEC NON ESISTENTE")</f>
        <v>roddino@pec.langabarolo.it</v>
      </c>
      <c r="C683" s="2" t="s">
        <v>5</v>
      </c>
      <c r="D683" t="s">
        <v>23887</v>
      </c>
      <c r="E683" s="34">
        <v>377</v>
      </c>
    </row>
    <row r="684" spans="1:5" ht="12" customHeight="1" x14ac:dyDescent="0.3">
      <c r="A684" s="28" t="s">
        <v>16621</v>
      </c>
      <c r="B684" s="1" t="str">
        <f>IFERROR(VLOOKUP(A684,PEC!A$2:B$7902,2,0),"PEC NON ESISTENTE")</f>
        <v>rodello@legalmail.it</v>
      </c>
      <c r="C684" s="2" t="s">
        <v>5</v>
      </c>
      <c r="D684" t="s">
        <v>23887</v>
      </c>
      <c r="E684" s="34">
        <v>1004</v>
      </c>
    </row>
    <row r="685" spans="1:5" ht="12" customHeight="1" x14ac:dyDescent="0.3">
      <c r="A685" s="28" t="s">
        <v>16622</v>
      </c>
      <c r="B685" s="1" t="str">
        <f>IFERROR(VLOOKUP(A685,PEC!A$2:B$7902,2,0),"PEC NON ESISTENTE")</f>
        <v>rossana@cert.ruparpiemonte.it</v>
      </c>
      <c r="C685" s="2" t="s">
        <v>5</v>
      </c>
      <c r="D685" t="s">
        <v>23887</v>
      </c>
      <c r="E685" s="34">
        <v>909</v>
      </c>
    </row>
    <row r="686" spans="1:5" ht="12" customHeight="1" x14ac:dyDescent="0.3">
      <c r="A686" s="28" t="s">
        <v>16623</v>
      </c>
      <c r="B686" s="1" t="str">
        <f>IFERROR(VLOOKUP(A686,PEC!A$2:B$7902,2,0),"PEC NON ESISTENTE")</f>
        <v>ruffia@postemailcertificata.it</v>
      </c>
      <c r="C686" s="2" t="s">
        <v>5</v>
      </c>
      <c r="D686" t="s">
        <v>23887</v>
      </c>
      <c r="E686" s="34">
        <v>350</v>
      </c>
    </row>
    <row r="687" spans="1:5" ht="12" customHeight="1" x14ac:dyDescent="0.3">
      <c r="A687" s="28" t="s">
        <v>16624</v>
      </c>
      <c r="B687" s="1" t="str">
        <f>IFERROR(VLOOKUP(A687,PEC!A$2:B$7902,2,0),"PEC NON ESISTENTE")</f>
        <v>sale.delle.langhe@cert.ruparpiemonte.it</v>
      </c>
      <c r="C687" s="2" t="s">
        <v>5</v>
      </c>
      <c r="D687" t="s">
        <v>23887</v>
      </c>
      <c r="E687" s="34">
        <v>525</v>
      </c>
    </row>
    <row r="688" spans="1:5" ht="12" customHeight="1" x14ac:dyDescent="0.3">
      <c r="A688" s="28" t="s">
        <v>16625</v>
      </c>
      <c r="B688" s="1" t="str">
        <f>IFERROR(VLOOKUP(A688,PEC!A$2:B$7902,2,0),"PEC NON ESISTENTE")</f>
        <v>sale.san.giovanni@cert.ruparpiemonte.it</v>
      </c>
      <c r="C688" s="2" t="s">
        <v>5</v>
      </c>
      <c r="D688" t="s">
        <v>23887</v>
      </c>
      <c r="E688" s="34">
        <v>178</v>
      </c>
    </row>
    <row r="689" spans="1:5" ht="12" customHeight="1" x14ac:dyDescent="0.3">
      <c r="A689" s="28" t="s">
        <v>16626</v>
      </c>
      <c r="B689" s="1" t="str">
        <f>IFERROR(VLOOKUP(A689,PEC!A$2:B$7902,2,0),"PEC NON ESISTENTE")</f>
        <v>saliceto@cert.ruparpiemonte.it</v>
      </c>
      <c r="C689" s="2" t="s">
        <v>5</v>
      </c>
      <c r="D689" t="s">
        <v>23887</v>
      </c>
      <c r="E689" s="34">
        <v>1382</v>
      </c>
    </row>
    <row r="690" spans="1:5" ht="12" customHeight="1" x14ac:dyDescent="0.3">
      <c r="A690" s="28" t="s">
        <v>16627</v>
      </c>
      <c r="B690" s="1" t="str">
        <f>IFERROR(VLOOKUP(A690,PEC!A$2:B$7902,2,0),"PEC NON ESISTENTE")</f>
        <v>salmour@cert.ruparpiemonte.it</v>
      </c>
      <c r="C690" s="2" t="s">
        <v>5</v>
      </c>
      <c r="D690" t="s">
        <v>23887</v>
      </c>
      <c r="E690" s="34">
        <v>706</v>
      </c>
    </row>
    <row r="691" spans="1:5" ht="12" customHeight="1" x14ac:dyDescent="0.3">
      <c r="A691" s="28" t="s">
        <v>16628</v>
      </c>
      <c r="B691" s="1" t="str">
        <f>IFERROR(VLOOKUP(A691,PEC!A$2:B$7902,2,0),"PEC NON ESISTENTE")</f>
        <v>protocollo@pec.comune.saluzzo.cn.it</v>
      </c>
      <c r="C691" s="2" t="s">
        <v>5</v>
      </c>
      <c r="D691" t="s">
        <v>23887</v>
      </c>
      <c r="E691" s="34">
        <v>16940</v>
      </c>
    </row>
    <row r="692" spans="1:5" ht="12" customHeight="1" x14ac:dyDescent="0.3">
      <c r="A692" s="28" t="s">
        <v>16629</v>
      </c>
      <c r="B692" s="1" t="str">
        <f>IFERROR(VLOOKUP(A692,PEC!A$2:B$7902,2,0),"PEC NON ESISTENTE")</f>
        <v>sambuco@cert.ruparpiemonte.it</v>
      </c>
      <c r="C692" s="2" t="s">
        <v>5</v>
      </c>
      <c r="D692" t="s">
        <v>23887</v>
      </c>
      <c r="E692" s="34">
        <v>100</v>
      </c>
    </row>
    <row r="693" spans="1:5" ht="12" customHeight="1" x14ac:dyDescent="0.3">
      <c r="A693" s="28" t="s">
        <v>16630</v>
      </c>
      <c r="B693" s="1" t="str">
        <f>IFERROR(VLOOKUP(A693,PEC!A$2:B$7902,2,0),"PEC NON ESISTENTE")</f>
        <v>sampeyre@cert.ruparpiemonte.it</v>
      </c>
      <c r="C693" s="2" t="s">
        <v>5</v>
      </c>
      <c r="D693" t="s">
        <v>23887</v>
      </c>
      <c r="E693" s="34">
        <v>1069</v>
      </c>
    </row>
    <row r="694" spans="1:5" ht="12" customHeight="1" x14ac:dyDescent="0.3">
      <c r="A694" s="28" t="s">
        <v>16631</v>
      </c>
      <c r="B694" s="1" t="str">
        <f>IFERROR(VLOOKUP(A694,PEC!A$2:B$7902,2,0),"PEC NON ESISTENTE")</f>
        <v>comune.sanbenedettobelbo.cn@cert.legalmail.it</v>
      </c>
      <c r="C694" s="2" t="s">
        <v>5</v>
      </c>
      <c r="D694" t="s">
        <v>23887</v>
      </c>
      <c r="E694" s="34">
        <v>191</v>
      </c>
    </row>
    <row r="695" spans="1:5" ht="12" customHeight="1" x14ac:dyDescent="0.3">
      <c r="A695" s="28" t="s">
        <v>16632</v>
      </c>
      <c r="B695" s="1" t="str">
        <f>IFERROR(VLOOKUP(A695,PEC!A$2:B$7902,2,0),"PEC NON ESISTENTE")</f>
        <v>segretario.san.damiano.macra@cert.ruparpiemonte.it</v>
      </c>
      <c r="C695" s="2" t="s">
        <v>5</v>
      </c>
      <c r="D695" t="s">
        <v>23887</v>
      </c>
      <c r="E695" s="34">
        <v>439</v>
      </c>
    </row>
    <row r="696" spans="1:5" ht="12" customHeight="1" x14ac:dyDescent="0.3">
      <c r="A696" s="28" t="s">
        <v>16633</v>
      </c>
      <c r="B696" s="1" t="str">
        <f>IFERROR(VLOOKUP(A696,PEC!A$2:B$7902,2,0),"PEC NON ESISTENTE")</f>
        <v>sanfre@cert.ruparpiemonte.it</v>
      </c>
      <c r="C696" s="2" t="s">
        <v>5</v>
      </c>
      <c r="D696" t="s">
        <v>23887</v>
      </c>
      <c r="E696" s="34">
        <v>2901</v>
      </c>
    </row>
    <row r="697" spans="1:5" ht="12" customHeight="1" x14ac:dyDescent="0.3">
      <c r="A697" s="28" t="s">
        <v>16634</v>
      </c>
      <c r="B697" s="1" t="str">
        <f>IFERROR(VLOOKUP(A697,PEC!A$2:B$7902,2,0),"PEC NON ESISTENTE")</f>
        <v>sanfront@cert.ruparpiemonte.it</v>
      </c>
      <c r="C697" s="2" t="s">
        <v>5</v>
      </c>
      <c r="D697" t="s">
        <v>23887</v>
      </c>
      <c r="E697" s="34">
        <v>2530</v>
      </c>
    </row>
    <row r="698" spans="1:5" ht="12" customHeight="1" x14ac:dyDescent="0.3">
      <c r="A698" s="28" t="s">
        <v>16635</v>
      </c>
      <c r="B698" s="1" t="str">
        <f>IFERROR(VLOOKUP(A698,PEC!A$2:B$7902,2,0),"PEC NON ESISTENTE")</f>
        <v>info@pec.comunesanmichelemondovi.it</v>
      </c>
      <c r="C698" s="2" t="s">
        <v>5</v>
      </c>
      <c r="D698" t="s">
        <v>23887</v>
      </c>
      <c r="E698" s="34">
        <v>2034</v>
      </c>
    </row>
    <row r="699" spans="1:5" ht="12" customHeight="1" x14ac:dyDescent="0.3">
      <c r="A699" s="28" t="s">
        <v>16636</v>
      </c>
      <c r="B699" s="1" t="str">
        <f>IFERROR(VLOOKUP(A699,PEC!A$2:B$7902,2,0),"PEC NON ESISTENTE")</f>
        <v>santalbano.stura@cert.ruparpiemonte.it</v>
      </c>
      <c r="C699" s="2" t="s">
        <v>5</v>
      </c>
      <c r="D699" t="s">
        <v>23887</v>
      </c>
      <c r="E699" s="34">
        <v>2380</v>
      </c>
    </row>
    <row r="700" spans="1:5" ht="12" customHeight="1" x14ac:dyDescent="0.3">
      <c r="A700" s="28" t="s">
        <v>16637</v>
      </c>
      <c r="B700" s="1" t="str">
        <f>IFERROR(VLOOKUP(A700,PEC!A$2:B$7902,2,0),"PEC NON ESISTENTE")</f>
        <v>comune.santavittoriadalba@legalmail.it</v>
      </c>
      <c r="C700" s="2" t="s">
        <v>5</v>
      </c>
      <c r="D700" t="s">
        <v>23887</v>
      </c>
      <c r="E700" s="34">
        <v>2748</v>
      </c>
    </row>
    <row r="701" spans="1:5" ht="12" customHeight="1" x14ac:dyDescent="0.3">
      <c r="A701" s="28" t="s">
        <v>16638</v>
      </c>
      <c r="B701" s="1" t="str">
        <f>IFERROR(VLOOKUP(A701,PEC!A$2:B$7902,2,0),"PEC NON ESISTENTE")</f>
        <v>comune@pec.santostefanobelbo.it</v>
      </c>
      <c r="C701" s="2" t="s">
        <v>5</v>
      </c>
      <c r="D701" t="s">
        <v>23887</v>
      </c>
      <c r="E701" s="34">
        <v>4055</v>
      </c>
    </row>
    <row r="702" spans="1:5" ht="12" customHeight="1" x14ac:dyDescent="0.3">
      <c r="A702" s="28" t="s">
        <v>16639</v>
      </c>
      <c r="B702" s="1" t="str">
        <f>IFERROR(VLOOKUP(A702,PEC!A$2:B$7902,2,0),"PEC NON ESISTENTE")</f>
        <v>santo.stefano.roero@cert.ruparpiemonte.it</v>
      </c>
      <c r="C702" s="2" t="s">
        <v>5</v>
      </c>
      <c r="D702" t="s">
        <v>23887</v>
      </c>
      <c r="E702" s="34">
        <v>1407</v>
      </c>
    </row>
    <row r="703" spans="1:5" ht="12" customHeight="1" x14ac:dyDescent="0.3">
      <c r="A703" s="28" t="s">
        <v>16640</v>
      </c>
      <c r="B703" s="1" t="str">
        <f>IFERROR(VLOOKUP(A703,PEC!A$2:B$7902,2,0),"PEC NON ESISTENTE")</f>
        <v>savigliano@cert.ruparpiemonte.it</v>
      </c>
      <c r="C703" s="2" t="s">
        <v>5</v>
      </c>
      <c r="D703" t="s">
        <v>23887</v>
      </c>
      <c r="E703" s="34">
        <v>20935</v>
      </c>
    </row>
    <row r="704" spans="1:5" ht="12" customHeight="1" x14ac:dyDescent="0.3">
      <c r="A704" s="28" t="s">
        <v>16641</v>
      </c>
      <c r="B704" s="1" t="str">
        <f>IFERROR(VLOOKUP(A704,PEC!A$2:B$7902,2,0),"PEC NON ESISTENTE")</f>
        <v>scagnello@cert.ruparpiemonte.it</v>
      </c>
      <c r="C704" s="2" t="s">
        <v>5</v>
      </c>
      <c r="D704" t="s">
        <v>23887</v>
      </c>
      <c r="E704" s="34">
        <v>207</v>
      </c>
    </row>
    <row r="705" spans="1:5" ht="12" customHeight="1" x14ac:dyDescent="0.3">
      <c r="A705" s="28" t="s">
        <v>16642</v>
      </c>
      <c r="B705" s="1" t="str">
        <f>IFERROR(VLOOKUP(A705,PEC!A$2:B$7902,2,0),"PEC NON ESISTENTE")</f>
        <v>scarnafigi@pec.comune.scarnafigi.cn.it</v>
      </c>
      <c r="C705" s="2" t="s">
        <v>5</v>
      </c>
      <c r="D705" t="s">
        <v>23887</v>
      </c>
      <c r="E705" s="34">
        <v>2094</v>
      </c>
    </row>
    <row r="706" spans="1:5" ht="12" customHeight="1" x14ac:dyDescent="0.3">
      <c r="A706" s="28" t="s">
        <v>16643</v>
      </c>
      <c r="B706" s="1" t="str">
        <f>IFERROR(VLOOKUP(A706,PEC!A$2:B$7902,2,0),"PEC NON ESISTENTE")</f>
        <v>serralungadalba@pec.langabarolo.it</v>
      </c>
      <c r="C706" s="2" t="s">
        <v>5</v>
      </c>
      <c r="D706" t="s">
        <v>23887</v>
      </c>
      <c r="E706" s="34">
        <v>524</v>
      </c>
    </row>
    <row r="707" spans="1:5" ht="12" customHeight="1" x14ac:dyDescent="0.3">
      <c r="A707" s="28" t="s">
        <v>16644</v>
      </c>
      <c r="B707" s="1" t="str">
        <f>IFERROR(VLOOKUP(A707,PEC!A$2:B$7902,2,0),"PEC NON ESISTENTE")</f>
        <v>serravalle.langhe@cert.ruparpiemonte.it</v>
      </c>
      <c r="C707" s="2" t="s">
        <v>5</v>
      </c>
      <c r="D707" t="s">
        <v>23887</v>
      </c>
      <c r="E707" s="34">
        <v>323</v>
      </c>
    </row>
    <row r="708" spans="1:5" ht="12" customHeight="1" x14ac:dyDescent="0.3">
      <c r="A708" s="28" t="s">
        <v>16645</v>
      </c>
      <c r="B708" s="1" t="str">
        <f>IFERROR(VLOOKUP(A708,PEC!A$2:B$7902,2,0),"PEC NON ESISTENTE")</f>
        <v>sinio@pec.langabarolo.it</v>
      </c>
      <c r="C708" s="2" t="s">
        <v>5</v>
      </c>
      <c r="D708" t="s">
        <v>23887</v>
      </c>
      <c r="E708" s="34">
        <v>516</v>
      </c>
    </row>
    <row r="709" spans="1:5" ht="12" customHeight="1" x14ac:dyDescent="0.3">
      <c r="A709" s="28" t="s">
        <v>16646</v>
      </c>
      <c r="B709" s="1" t="str">
        <f>IFERROR(VLOOKUP(A709,PEC!A$2:B$7902,2,0),"PEC NON ESISTENTE")</f>
        <v>somano@cert.ruparpiemonte.it</v>
      </c>
      <c r="C709" s="2" t="s">
        <v>5</v>
      </c>
      <c r="D709" t="s">
        <v>23887</v>
      </c>
      <c r="E709" s="34">
        <v>361</v>
      </c>
    </row>
    <row r="710" spans="1:5" ht="12" customHeight="1" x14ac:dyDescent="0.3">
      <c r="A710" s="28" t="s">
        <v>16647</v>
      </c>
      <c r="B710" s="1" t="str">
        <f>IFERROR(VLOOKUP(A710,PEC!A$2:B$7902,2,0),"PEC NON ESISTENTE")</f>
        <v>info@pec.sommarivabosco.it</v>
      </c>
      <c r="C710" s="2" t="s">
        <v>5</v>
      </c>
      <c r="D710" t="s">
        <v>23887</v>
      </c>
      <c r="E710" s="34">
        <v>6394</v>
      </c>
    </row>
    <row r="711" spans="1:5" ht="12" customHeight="1" x14ac:dyDescent="0.3">
      <c r="A711" s="28" t="s">
        <v>16648</v>
      </c>
      <c r="B711" s="1" t="str">
        <f>IFERROR(VLOOKUP(A711,PEC!A$2:B$7902,2,0),"PEC NON ESISTENTE")</f>
        <v>sommariva.perno@cert.ruparpiemonte.it</v>
      </c>
      <c r="C711" s="2" t="s">
        <v>5</v>
      </c>
      <c r="D711" t="s">
        <v>23887</v>
      </c>
      <c r="E711" s="34">
        <v>2828</v>
      </c>
    </row>
    <row r="712" spans="1:5" ht="12" customHeight="1" x14ac:dyDescent="0.3">
      <c r="A712" s="28" t="s">
        <v>16649</v>
      </c>
      <c r="B712" s="1" t="str">
        <f>IFERROR(VLOOKUP(A712,PEC!A$2:B$7902,2,0),"PEC NON ESISTENTE")</f>
        <v>stroppo@cert.ruparpiemonte.it</v>
      </c>
      <c r="C712" s="2" t="s">
        <v>5</v>
      </c>
      <c r="D712" t="s">
        <v>23887</v>
      </c>
      <c r="E712" s="34">
        <v>107</v>
      </c>
    </row>
    <row r="713" spans="1:5" ht="12" customHeight="1" x14ac:dyDescent="0.3">
      <c r="A713" s="28" t="s">
        <v>16650</v>
      </c>
      <c r="B713" s="1" t="str">
        <f>IFERROR(VLOOKUP(A713,PEC!A$2:B$7902,2,0),"PEC NON ESISTENTE")</f>
        <v>comunetarantasca@eticert.it</v>
      </c>
      <c r="C713" s="2" t="s">
        <v>5</v>
      </c>
      <c r="D713" t="s">
        <v>23887</v>
      </c>
      <c r="E713" s="34">
        <v>2009</v>
      </c>
    </row>
    <row r="714" spans="1:5" ht="12" customHeight="1" x14ac:dyDescent="0.3">
      <c r="A714" s="28" t="s">
        <v>16651</v>
      </c>
      <c r="B714" s="1" t="str">
        <f>IFERROR(VLOOKUP(A714,PEC!A$2:B$7902,2,0),"PEC NON ESISTENTE")</f>
        <v>torre.bormida@cert.ruparpiemonte.it</v>
      </c>
      <c r="C714" s="2" t="s">
        <v>5</v>
      </c>
      <c r="D714" t="s">
        <v>23887</v>
      </c>
      <c r="E714" s="34">
        <v>211</v>
      </c>
    </row>
    <row r="715" spans="1:5" ht="12" customHeight="1" x14ac:dyDescent="0.3">
      <c r="A715" s="28" t="s">
        <v>16652</v>
      </c>
      <c r="B715" s="1" t="str">
        <f>IFERROR(VLOOKUP(A715,PEC!A$2:B$7902,2,0),"PEC NON ESISTENTE")</f>
        <v>comune.torremondovi.cn@legalmail.it</v>
      </c>
      <c r="C715" s="2" t="s">
        <v>5</v>
      </c>
      <c r="D715" t="s">
        <v>23887</v>
      </c>
      <c r="E715" s="34">
        <v>494</v>
      </c>
    </row>
    <row r="716" spans="1:5" ht="12" customHeight="1" x14ac:dyDescent="0.3">
      <c r="A716" s="28" t="s">
        <v>16653</v>
      </c>
      <c r="B716" s="1" t="str">
        <f>IFERROR(VLOOKUP(A716,PEC!A$2:B$7902,2,0),"PEC NON ESISTENTE")</f>
        <v>comune.torresangiorgio.cn@legalmail.it</v>
      </c>
      <c r="C716" s="2" t="s">
        <v>5</v>
      </c>
      <c r="D716" t="s">
        <v>23887</v>
      </c>
      <c r="E716" s="34">
        <v>709</v>
      </c>
    </row>
    <row r="717" spans="1:5" ht="12" customHeight="1" x14ac:dyDescent="0.3">
      <c r="A717" s="28" t="s">
        <v>16654</v>
      </c>
      <c r="B717" s="1" t="str">
        <f>IFERROR(VLOOKUP(A717,PEC!A$2:B$7902,2,0),"PEC NON ESISTENTE")</f>
        <v>comune.torresina.cn@legalmail.it</v>
      </c>
      <c r="C717" s="2" t="s">
        <v>5</v>
      </c>
      <c r="D717" t="s">
        <v>23887</v>
      </c>
      <c r="E717" s="34">
        <v>65</v>
      </c>
    </row>
    <row r="718" spans="1:5" ht="12" customHeight="1" x14ac:dyDescent="0.3">
      <c r="A718" s="28" t="s">
        <v>16655</v>
      </c>
      <c r="B718" s="1" t="str">
        <f>IFERROR(VLOOKUP(A718,PEC!A$2:B$7902,2,0),"PEC NON ESISTENTE")</f>
        <v>pec@pec.comune.treiso.cn.it</v>
      </c>
      <c r="C718" s="2" t="s">
        <v>5</v>
      </c>
      <c r="D718" t="s">
        <v>23887</v>
      </c>
      <c r="E718" s="34">
        <v>820</v>
      </c>
    </row>
    <row r="719" spans="1:5" ht="12" customHeight="1" x14ac:dyDescent="0.3">
      <c r="A719" s="28" t="s">
        <v>16656</v>
      </c>
      <c r="B719" s="1" t="str">
        <f>IFERROR(VLOOKUP(A719,PEC!A$2:B$7902,2,0),"PEC NON ESISTENTE")</f>
        <v>trezzo.tinella@cert.ruparpiemonte.it</v>
      </c>
      <c r="C719" s="2" t="s">
        <v>5</v>
      </c>
      <c r="D719" t="s">
        <v>23887</v>
      </c>
      <c r="E719" s="34">
        <v>341</v>
      </c>
    </row>
    <row r="720" spans="1:5" ht="12" customHeight="1" x14ac:dyDescent="0.3">
      <c r="A720" s="28" t="s">
        <v>16657</v>
      </c>
      <c r="B720" s="1" t="str">
        <f>IFERROR(VLOOKUP(A720,PEC!A$2:B$7902,2,0),"PEC NON ESISTENTE")</f>
        <v>trinita@cert.ruparpiemonte.it</v>
      </c>
      <c r="C720" s="2" t="s">
        <v>5</v>
      </c>
      <c r="D720" t="s">
        <v>23887</v>
      </c>
      <c r="E720" s="34">
        <v>2188</v>
      </c>
    </row>
    <row r="721" spans="1:5" ht="12" customHeight="1" x14ac:dyDescent="0.3">
      <c r="A721" s="28" t="s">
        <v>16658</v>
      </c>
      <c r="B721" s="1" t="str">
        <f>IFERROR(VLOOKUP(A721,PEC!A$2:B$7902,2,0),"PEC NON ESISTENTE")</f>
        <v>comune.valdieri@legalmail.it</v>
      </c>
      <c r="C721" s="2" t="s">
        <v>5</v>
      </c>
      <c r="D721" t="s">
        <v>23887</v>
      </c>
      <c r="E721" s="34">
        <v>924</v>
      </c>
    </row>
    <row r="722" spans="1:5" ht="12" customHeight="1" x14ac:dyDescent="0.3">
      <c r="A722" s="28" t="s">
        <v>16659</v>
      </c>
      <c r="B722" s="1" t="str">
        <f>IFERROR(VLOOKUP(A722,PEC!A$2:B$7902,2,0),"PEC NON ESISTENTE")</f>
        <v>valgrana@postemailcertificata.it</v>
      </c>
      <c r="C722" s="2" t="s">
        <v>5</v>
      </c>
      <c r="D722" t="s">
        <v>23887</v>
      </c>
      <c r="E722" s="34">
        <v>817</v>
      </c>
    </row>
    <row r="723" spans="1:5" ht="12" customHeight="1" x14ac:dyDescent="0.3">
      <c r="A723" s="28" t="s">
        <v>16660</v>
      </c>
      <c r="B723" s="1" t="str">
        <f>IFERROR(VLOOKUP(A723,PEC!A$2:B$7902,2,0),"PEC NON ESISTENTE")</f>
        <v>valloriate@cert.legalmail.it</v>
      </c>
      <c r="C723" s="2" t="s">
        <v>5</v>
      </c>
      <c r="D723" t="s">
        <v>23887</v>
      </c>
      <c r="E723" s="34">
        <v>121</v>
      </c>
    </row>
    <row r="724" spans="1:5" ht="12" customHeight="1" x14ac:dyDescent="0.3">
      <c r="A724" s="28" t="s">
        <v>16661</v>
      </c>
      <c r="B724" s="1" t="str">
        <f>IFERROR(VLOOKUP(A724,PEC!A$2:B$7902,2,0),"PEC NON ESISTENTE")</f>
        <v>PEC NON ESISTENTE</v>
      </c>
      <c r="C724" s="2" t="s">
        <v>5</v>
      </c>
      <c r="D724" t="s">
        <v>23887</v>
      </c>
      <c r="E724" s="34">
        <v>64</v>
      </c>
    </row>
    <row r="725" spans="1:5" ht="12" customHeight="1" x14ac:dyDescent="0.3">
      <c r="A725" s="28" t="s">
        <v>16662</v>
      </c>
      <c r="B725" s="1" t="str">
        <f>IFERROR(VLOOKUP(A725,PEC!A$2:B$7902,2,0),"PEC NON ESISTENTE")</f>
        <v>venasca@cert.ruparpiemonte.it</v>
      </c>
      <c r="C725" s="2" t="s">
        <v>5</v>
      </c>
      <c r="D725" t="s">
        <v>23887</v>
      </c>
      <c r="E725" s="34">
        <v>1472</v>
      </c>
    </row>
    <row r="726" spans="1:5" ht="12" customHeight="1" x14ac:dyDescent="0.3">
      <c r="A726" s="28" t="s">
        <v>16663</v>
      </c>
      <c r="B726" s="1" t="str">
        <f>IFERROR(VLOOKUP(A726,PEC!A$2:B$7902,2,0),"PEC NON ESISTENTE")</f>
        <v>verduno@pec.langabarolo.it</v>
      </c>
      <c r="C726" s="2" t="s">
        <v>5</v>
      </c>
      <c r="D726" t="s">
        <v>23887</v>
      </c>
      <c r="E726" s="34">
        <v>577</v>
      </c>
    </row>
    <row r="727" spans="1:5" ht="12" customHeight="1" x14ac:dyDescent="0.3">
      <c r="A727" s="28" t="s">
        <v>16664</v>
      </c>
      <c r="B727" s="1" t="str">
        <f>IFERROR(VLOOKUP(A727,PEC!A$2:B$7902,2,0),"PEC NON ESISTENTE")</f>
        <v>comune.vernante.cn@cert.legalmail.it</v>
      </c>
      <c r="C727" s="2" t="s">
        <v>5</v>
      </c>
      <c r="D727" t="s">
        <v>23887</v>
      </c>
      <c r="E727" s="34">
        <v>1217</v>
      </c>
    </row>
    <row r="728" spans="1:5" ht="12" customHeight="1" x14ac:dyDescent="0.3">
      <c r="A728" s="28" t="s">
        <v>16665</v>
      </c>
      <c r="B728" s="1" t="str">
        <f>IFERROR(VLOOKUP(A728,PEC!A$2:B$7902,2,0),"PEC NON ESISTENTE")</f>
        <v>verzuolo@cert.ruparpiemonte.it</v>
      </c>
      <c r="C728" s="2" t="s">
        <v>5</v>
      </c>
      <c r="D728" t="s">
        <v>23887</v>
      </c>
      <c r="E728" s="34">
        <v>6409</v>
      </c>
    </row>
    <row r="729" spans="1:5" ht="12" customHeight="1" x14ac:dyDescent="0.3">
      <c r="A729" s="28" t="s">
        <v>16666</v>
      </c>
      <c r="B729" s="1" t="str">
        <f>IFERROR(VLOOKUP(A729,PEC!A$2:B$7902,2,0),"PEC NON ESISTENTE")</f>
        <v>vezza.dalba@cert.ruparpiemonte.it</v>
      </c>
      <c r="C729" s="2" t="s">
        <v>5</v>
      </c>
      <c r="D729" t="s">
        <v>23887</v>
      </c>
      <c r="E729" s="34">
        <v>2206</v>
      </c>
    </row>
    <row r="730" spans="1:5" ht="12" customHeight="1" x14ac:dyDescent="0.3">
      <c r="A730" s="28" t="s">
        <v>16667</v>
      </c>
      <c r="B730" s="1" t="str">
        <f>IFERROR(VLOOKUP(A730,PEC!A$2:B$7902,2,0),"PEC NON ESISTENTE")</f>
        <v>vicoforte@cert.ruparpiemonte.it</v>
      </c>
      <c r="C730" s="2" t="s">
        <v>5</v>
      </c>
      <c r="D730" t="s">
        <v>23887</v>
      </c>
      <c r="E730" s="34">
        <v>3167</v>
      </c>
    </row>
    <row r="731" spans="1:5" ht="12" customHeight="1" x14ac:dyDescent="0.3">
      <c r="A731" s="28" t="s">
        <v>16668</v>
      </c>
      <c r="B731" s="1" t="str">
        <f>IFERROR(VLOOKUP(A731,PEC!A$2:B$7902,2,0),"PEC NON ESISTENTE")</f>
        <v>comune.vignolo.cn@legalmail.it</v>
      </c>
      <c r="C731" s="2" t="s">
        <v>5</v>
      </c>
      <c r="D731" t="s">
        <v>23887</v>
      </c>
      <c r="E731" s="34">
        <v>2487</v>
      </c>
    </row>
    <row r="732" spans="1:5" ht="12" customHeight="1" x14ac:dyDescent="0.3">
      <c r="A732" s="28" t="s">
        <v>16669</v>
      </c>
      <c r="B732" s="1" t="str">
        <f>IFERROR(VLOOKUP(A732,PEC!A$2:B$7902,2,0),"PEC NON ESISTENTE")</f>
        <v>info@pec.comune.villafalletto.cn.it</v>
      </c>
      <c r="C732" s="2" t="s">
        <v>5</v>
      </c>
      <c r="D732" t="s">
        <v>23887</v>
      </c>
      <c r="E732" s="34">
        <v>2899</v>
      </c>
    </row>
    <row r="733" spans="1:5" ht="12" customHeight="1" x14ac:dyDescent="0.3">
      <c r="A733" s="28" t="s">
        <v>16670</v>
      </c>
      <c r="B733" s="1" t="str">
        <f>IFERROR(VLOOKUP(A733,PEC!A$2:B$7902,2,0),"PEC NON ESISTENTE")</f>
        <v>villanova.mondovi@cert.ruparpiemonte.it</v>
      </c>
      <c r="C733" s="2" t="s">
        <v>5</v>
      </c>
      <c r="D733" t="s">
        <v>23887</v>
      </c>
      <c r="E733" s="34">
        <v>5769</v>
      </c>
    </row>
    <row r="734" spans="1:5" ht="12" customHeight="1" x14ac:dyDescent="0.3">
      <c r="A734" s="28" t="s">
        <v>16671</v>
      </c>
      <c r="B734" s="1" t="str">
        <f>IFERROR(VLOOKUP(A734,PEC!A$2:B$7902,2,0),"PEC NON ESISTENTE")</f>
        <v>villanova.solaro@cert.ruparpiemonte.it</v>
      </c>
      <c r="C734" s="2" t="s">
        <v>5</v>
      </c>
      <c r="D734" t="s">
        <v>23887</v>
      </c>
      <c r="E734" s="34">
        <v>777</v>
      </c>
    </row>
    <row r="735" spans="1:5" ht="12" customHeight="1" x14ac:dyDescent="0.3">
      <c r="A735" s="28" t="s">
        <v>16672</v>
      </c>
      <c r="B735" s="1" t="str">
        <f>IFERROR(VLOOKUP(A735,PEC!A$2:B$7902,2,0),"PEC NON ESISTENTE")</f>
        <v>villarsancostanzo@cert.ruparpiemonte.it</v>
      </c>
      <c r="C735" s="2" t="s">
        <v>5</v>
      </c>
      <c r="D735" t="s">
        <v>23887</v>
      </c>
      <c r="E735" s="34">
        <v>1502</v>
      </c>
    </row>
    <row r="736" spans="1:5" ht="12" customHeight="1" x14ac:dyDescent="0.3">
      <c r="A736" s="28" t="s">
        <v>16673</v>
      </c>
      <c r="B736" s="1" t="str">
        <f>IFERROR(VLOOKUP(A736,PEC!A$2:B$7902,2,0),"PEC NON ESISTENTE")</f>
        <v>vinadio@cert.ruparpiemonte.it</v>
      </c>
      <c r="C736" s="2" t="s">
        <v>5</v>
      </c>
      <c r="D736" t="s">
        <v>23887</v>
      </c>
      <c r="E736" s="34">
        <v>684</v>
      </c>
    </row>
    <row r="737" spans="1:5" ht="12" customHeight="1" x14ac:dyDescent="0.3">
      <c r="A737" s="28" t="s">
        <v>16674</v>
      </c>
      <c r="B737" s="1" t="str">
        <f>IFERROR(VLOOKUP(A737,PEC!A$2:B$7902,2,0),"PEC NON ESISTENTE")</f>
        <v>comune.viola.cn@legalmail.it</v>
      </c>
      <c r="C737" s="2" t="s">
        <v>5</v>
      </c>
      <c r="D737" t="s">
        <v>23887</v>
      </c>
      <c r="E737" s="34">
        <v>425</v>
      </c>
    </row>
    <row r="738" spans="1:5" ht="12" customHeight="1" x14ac:dyDescent="0.3">
      <c r="A738" s="28" t="s">
        <v>16675</v>
      </c>
      <c r="B738" s="1" t="str">
        <f>IFERROR(VLOOKUP(A738,PEC!A$2:B$7902,2,0),"PEC NON ESISTENTE")</f>
        <v>vottignasco@postemailcertificata.it</v>
      </c>
      <c r="C738" s="2" t="s">
        <v>5</v>
      </c>
      <c r="D738" t="s">
        <v>23887</v>
      </c>
      <c r="E738" s="34">
        <v>547</v>
      </c>
    </row>
    <row r="739" spans="1:5" ht="12" customHeight="1" x14ac:dyDescent="0.3">
      <c r="A739" s="28" t="s">
        <v>16676</v>
      </c>
      <c r="B739" s="1" t="str">
        <f>IFERROR(VLOOKUP(A739,PEC!A$2:B$7902,2,0),"PEC NON ESISTENTE")</f>
        <v>comune.aglianoterme.at@cert.legalmail.it</v>
      </c>
      <c r="C739" s="2" t="s">
        <v>5</v>
      </c>
      <c r="D739" t="s">
        <v>23887</v>
      </c>
      <c r="E739" s="34">
        <v>1673</v>
      </c>
    </row>
    <row r="740" spans="1:5" ht="12" customHeight="1" x14ac:dyDescent="0.3">
      <c r="A740" s="28" t="s">
        <v>16677</v>
      </c>
      <c r="B740" s="1" t="str">
        <f>IFERROR(VLOOKUP(A740,PEC!A$2:B$7902,2,0),"PEC NON ESISTENTE")</f>
        <v>albugnano@cert.ruparpiemonte.it</v>
      </c>
      <c r="C740" s="2" t="s">
        <v>5</v>
      </c>
      <c r="D740" t="s">
        <v>23887</v>
      </c>
      <c r="E740" s="34">
        <v>541</v>
      </c>
    </row>
    <row r="741" spans="1:5" ht="12" customHeight="1" x14ac:dyDescent="0.3">
      <c r="A741" s="28" t="s">
        <v>16678</v>
      </c>
      <c r="B741" s="1" t="str">
        <f>IFERROR(VLOOKUP(A741,PEC!A$2:B$7902,2,0),"PEC NON ESISTENTE")</f>
        <v>antignano@cert.ruparpiemonte.it</v>
      </c>
      <c r="C741" s="2" t="s">
        <v>5</v>
      </c>
      <c r="D741" t="s">
        <v>23887</v>
      </c>
      <c r="E741" s="34">
        <v>1025</v>
      </c>
    </row>
    <row r="742" spans="1:5" ht="12" customHeight="1" x14ac:dyDescent="0.3">
      <c r="A742" s="28" t="s">
        <v>16679</v>
      </c>
      <c r="B742" s="1" t="str">
        <f>IFERROR(VLOOKUP(A742,PEC!A$2:B$7902,2,0),"PEC NON ESISTENTE")</f>
        <v>aramengo@cert.ruparpiemonte.it</v>
      </c>
      <c r="C742" s="2" t="s">
        <v>5</v>
      </c>
      <c r="D742" t="s">
        <v>23887</v>
      </c>
      <c r="E742" s="34">
        <v>632</v>
      </c>
    </row>
    <row r="743" spans="1:5" ht="12" customHeight="1" x14ac:dyDescent="0.3">
      <c r="A743" s="28" t="s">
        <v>16680</v>
      </c>
      <c r="B743" s="1" t="str">
        <f>IFERROR(VLOOKUP(A743,PEC!A$2:B$7902,2,0),"PEC NON ESISTENTE")</f>
        <v>protocollo.comuneasti@pec.it</v>
      </c>
      <c r="C743" s="2" t="s">
        <v>5</v>
      </c>
      <c r="D743" t="s">
        <v>23887</v>
      </c>
      <c r="E743" s="34">
        <v>73899</v>
      </c>
    </row>
    <row r="744" spans="1:5" ht="12" customHeight="1" x14ac:dyDescent="0.3">
      <c r="A744" s="28" t="s">
        <v>16681</v>
      </c>
      <c r="B744" s="1" t="str">
        <f>IFERROR(VLOOKUP(A744,PEC!A$2:B$7902,2,0),"PEC NON ESISTENTE")</f>
        <v>comune.azzano.at@cert.legalmail.it</v>
      </c>
      <c r="C744" s="2" t="s">
        <v>5</v>
      </c>
      <c r="D744" t="s">
        <v>23887</v>
      </c>
      <c r="E744" s="34">
        <v>419</v>
      </c>
    </row>
    <row r="745" spans="1:5" ht="12" customHeight="1" x14ac:dyDescent="0.3">
      <c r="A745" s="28" t="s">
        <v>16682</v>
      </c>
      <c r="B745" s="1" t="str">
        <f>IFERROR(VLOOKUP(A745,PEC!A$2:B$7902,2,0),"PEC NON ESISTENTE")</f>
        <v>baldichieri.dasti@cert.ruparpiemonte.it</v>
      </c>
      <c r="C745" s="2" t="s">
        <v>5</v>
      </c>
      <c r="D745" t="s">
        <v>23887</v>
      </c>
      <c r="E745" s="34">
        <v>1114</v>
      </c>
    </row>
    <row r="746" spans="1:5" ht="12" customHeight="1" x14ac:dyDescent="0.3">
      <c r="A746" s="28" t="s">
        <v>16683</v>
      </c>
      <c r="B746" s="1" t="str">
        <f>IFERROR(VLOOKUP(A746,PEC!A$2:B$7902,2,0),"PEC NON ESISTENTE")</f>
        <v>comune.belveglio.at@cert.legalmail.it</v>
      </c>
      <c r="C746" s="2" t="s">
        <v>5</v>
      </c>
      <c r="D746" t="s">
        <v>23887</v>
      </c>
      <c r="E746" s="34">
        <v>326</v>
      </c>
    </row>
    <row r="747" spans="1:5" ht="12" customHeight="1" x14ac:dyDescent="0.3">
      <c r="A747" s="28" t="s">
        <v>16684</v>
      </c>
      <c r="B747" s="1" t="str">
        <f>IFERROR(VLOOKUP(A747,PEC!A$2:B$7902,2,0),"PEC NON ESISTENTE")</f>
        <v>berzano.di.san.pietro@cert.ruparpiemonte.it</v>
      </c>
      <c r="C747" s="2" t="s">
        <v>5</v>
      </c>
      <c r="D747" t="s">
        <v>23887</v>
      </c>
      <c r="E747" s="34">
        <v>431</v>
      </c>
    </row>
    <row r="748" spans="1:5" ht="12" customHeight="1" x14ac:dyDescent="0.3">
      <c r="A748" s="28" t="s">
        <v>16685</v>
      </c>
      <c r="B748" s="1" t="str">
        <f>IFERROR(VLOOKUP(A748,PEC!A$2:B$7902,2,0),"PEC NON ESISTENTE")</f>
        <v>bruno@cert.ruparpiemonte.it</v>
      </c>
      <c r="C748" s="2" t="s">
        <v>5</v>
      </c>
      <c r="D748" t="s">
        <v>23887</v>
      </c>
      <c r="E748" s="34">
        <v>351</v>
      </c>
    </row>
    <row r="749" spans="1:5" ht="12" customHeight="1" x14ac:dyDescent="0.3">
      <c r="A749" s="28" t="s">
        <v>16686</v>
      </c>
      <c r="B749" s="1" t="str">
        <f>IFERROR(VLOOKUP(A749,PEC!A$2:B$7902,2,0),"PEC NON ESISTENTE")</f>
        <v>protocollo.bubbio@cert.ruparpiemonte.it</v>
      </c>
      <c r="C749" s="2" t="s">
        <v>5</v>
      </c>
      <c r="D749" t="s">
        <v>23887</v>
      </c>
      <c r="E749" s="34">
        <v>912</v>
      </c>
    </row>
    <row r="750" spans="1:5" ht="12" customHeight="1" x14ac:dyDescent="0.3">
      <c r="A750" s="28" t="s">
        <v>16687</v>
      </c>
      <c r="B750" s="1" t="str">
        <f>IFERROR(VLOOKUP(A750,PEC!A$2:B$7902,2,0),"PEC NON ESISTENTE")</f>
        <v>buttigliera.dasti@cert.ruparpiemonte.it</v>
      </c>
      <c r="C750" s="2" t="s">
        <v>5</v>
      </c>
      <c r="D750" t="s">
        <v>23887</v>
      </c>
      <c r="E750" s="34">
        <v>2552</v>
      </c>
    </row>
    <row r="751" spans="1:5" ht="12" customHeight="1" x14ac:dyDescent="0.3">
      <c r="A751" s="28" t="s">
        <v>16688</v>
      </c>
      <c r="B751" s="1" t="str">
        <f>IFERROR(VLOOKUP(A751,PEC!A$2:B$7902,2,0),"PEC NON ESISTENTE")</f>
        <v>anagrafe@pec.comunecalamandrana.it</v>
      </c>
      <c r="C751" s="2" t="s">
        <v>5</v>
      </c>
      <c r="D751" t="s">
        <v>23887</v>
      </c>
      <c r="E751" s="34">
        <v>1784</v>
      </c>
    </row>
    <row r="752" spans="1:5" ht="12" customHeight="1" x14ac:dyDescent="0.3">
      <c r="A752" s="28" t="s">
        <v>16689</v>
      </c>
      <c r="B752" s="1" t="str">
        <f>IFERROR(VLOOKUP(A752,PEC!A$2:B$7902,2,0),"PEC NON ESISTENTE")</f>
        <v>comunecallianotn@legalmail.it</v>
      </c>
      <c r="C752" s="2" t="s">
        <v>5</v>
      </c>
      <c r="D752" t="s">
        <v>23887</v>
      </c>
      <c r="E752" s="34">
        <v>1392</v>
      </c>
    </row>
    <row r="753" spans="1:5" ht="12" customHeight="1" x14ac:dyDescent="0.3">
      <c r="A753" s="28" t="s">
        <v>16690</v>
      </c>
      <c r="B753" s="1" t="str">
        <f>IFERROR(VLOOKUP(A753,PEC!A$2:B$7902,2,0),"PEC NON ESISTENTE")</f>
        <v>calosso@cert.ruparpiemonte.it</v>
      </c>
      <c r="C753" s="2" t="s">
        <v>5</v>
      </c>
      <c r="D753" t="s">
        <v>23887</v>
      </c>
      <c r="E753" s="34">
        <v>1331</v>
      </c>
    </row>
    <row r="754" spans="1:5" ht="12" customHeight="1" x14ac:dyDescent="0.3">
      <c r="A754" s="28" t="s">
        <v>16691</v>
      </c>
      <c r="B754" s="1" t="str">
        <f>IFERROR(VLOOKUP(A754,PEC!A$2:B$7902,2,0),"PEC NON ESISTENTE")</f>
        <v>camerano.casasco@cert.ruparpiemonte.it</v>
      </c>
      <c r="C754" s="2" t="s">
        <v>5</v>
      </c>
      <c r="D754" t="s">
        <v>23887</v>
      </c>
      <c r="E754" s="34">
        <v>480</v>
      </c>
    </row>
    <row r="755" spans="1:5" ht="12" customHeight="1" x14ac:dyDescent="0.3">
      <c r="A755" s="28" t="s">
        <v>16692</v>
      </c>
      <c r="B755" s="1" t="str">
        <f>IFERROR(VLOOKUP(A755,PEC!A$2:B$7902,2,0),"PEC NON ESISTENTE")</f>
        <v>comune.canelli@pec.it</v>
      </c>
      <c r="C755" s="2" t="s">
        <v>5</v>
      </c>
      <c r="D755" t="s">
        <v>23887</v>
      </c>
      <c r="E755" s="34">
        <v>10569</v>
      </c>
    </row>
    <row r="756" spans="1:5" ht="12" customHeight="1" x14ac:dyDescent="0.3">
      <c r="A756" s="28" t="s">
        <v>16693</v>
      </c>
      <c r="B756" s="1" t="str">
        <f>IFERROR(VLOOKUP(A756,PEC!A$2:B$7902,2,0),"PEC NON ESISTENTE")</f>
        <v>comunecantarana@pec.it</v>
      </c>
      <c r="C756" s="2" t="s">
        <v>5</v>
      </c>
      <c r="D756" t="s">
        <v>23887</v>
      </c>
      <c r="E756" s="34">
        <v>1023</v>
      </c>
    </row>
    <row r="757" spans="1:5" ht="12" customHeight="1" x14ac:dyDescent="0.3">
      <c r="A757" s="28" t="s">
        <v>16694</v>
      </c>
      <c r="B757" s="1" t="str">
        <f>IFERROR(VLOOKUP(A757,PEC!A$2:B$7902,2,0),"PEC NON ESISTENTE")</f>
        <v>capriglio@cert.ruparpiemonte.it</v>
      </c>
      <c r="C757" s="2" t="s">
        <v>5</v>
      </c>
      <c r="D757" t="s">
        <v>23887</v>
      </c>
      <c r="E757" s="34">
        <v>300</v>
      </c>
    </row>
    <row r="758" spans="1:5" ht="12" customHeight="1" x14ac:dyDescent="0.3">
      <c r="A758" s="28" t="s">
        <v>16695</v>
      </c>
      <c r="B758" s="1" t="str">
        <f>IFERROR(VLOOKUP(A758,PEC!A$2:B$7902,2,0),"PEC NON ESISTENTE")</f>
        <v>PEC NON ESISTENTE</v>
      </c>
      <c r="C758" s="2" t="s">
        <v>5</v>
      </c>
      <c r="D758" t="s">
        <v>23887</v>
      </c>
      <c r="E758" s="34">
        <v>657</v>
      </c>
    </row>
    <row r="759" spans="1:5" ht="12" customHeight="1" x14ac:dyDescent="0.3">
      <c r="A759" s="28" t="s">
        <v>16696</v>
      </c>
      <c r="B759" s="1" t="str">
        <f>IFERROR(VLOOKUP(A759,PEC!A$2:B$7902,2,0),"PEC NON ESISTENTE")</f>
        <v>cassinasco@cert.ruparpiemonte.it</v>
      </c>
      <c r="C759" s="2" t="s">
        <v>5</v>
      </c>
      <c r="D759" t="s">
        <v>23887</v>
      </c>
      <c r="E759" s="34">
        <v>590</v>
      </c>
    </row>
    <row r="760" spans="1:5" ht="12" customHeight="1" x14ac:dyDescent="0.3">
      <c r="A760" s="28" t="s">
        <v>16697</v>
      </c>
      <c r="B760" s="1" t="str">
        <f>IFERROR(VLOOKUP(A760,PEC!A$2:B$7902,2,0),"PEC NON ESISTENTE")</f>
        <v>comune.castagnoledellelanze@professionalpec.it</v>
      </c>
      <c r="C760" s="2" t="s">
        <v>5</v>
      </c>
      <c r="D760" t="s">
        <v>23887</v>
      </c>
      <c r="E760" s="34">
        <v>3784</v>
      </c>
    </row>
    <row r="761" spans="1:5" ht="12" customHeight="1" x14ac:dyDescent="0.3">
      <c r="A761" s="28" t="s">
        <v>16698</v>
      </c>
      <c r="B761" s="1" t="str">
        <f>IFERROR(VLOOKUP(A761,PEC!A$2:B$7902,2,0),"PEC NON ESISTENTE")</f>
        <v>anagrafe.castagnolemonferrato@pec.it</v>
      </c>
      <c r="C761" s="2" t="s">
        <v>5</v>
      </c>
      <c r="D761" t="s">
        <v>23887</v>
      </c>
      <c r="E761" s="34">
        <v>1271</v>
      </c>
    </row>
    <row r="762" spans="1:5" ht="12" customHeight="1" x14ac:dyDescent="0.3">
      <c r="A762" s="28" t="s">
        <v>16699</v>
      </c>
      <c r="B762" s="1" t="str">
        <f>IFERROR(VLOOKUP(A762,PEC!A$2:B$7902,2,0),"PEC NON ESISTENTE")</f>
        <v>protocollo.castel.boglione@cert.ruparpiemonte.it</v>
      </c>
      <c r="C762" s="2" t="s">
        <v>5</v>
      </c>
      <c r="D762" t="s">
        <v>23887</v>
      </c>
      <c r="E762" s="34">
        <v>614</v>
      </c>
    </row>
    <row r="763" spans="1:5" ht="12" customHeight="1" x14ac:dyDescent="0.3">
      <c r="A763" s="28" t="s">
        <v>16700</v>
      </c>
      <c r="B763" s="1" t="str">
        <f>IFERROR(VLOOKUP(A763,PEC!A$2:B$7902,2,0),"PEC NON ESISTENTE")</f>
        <v>castellalfero@cert.ruparpiemonte.it</v>
      </c>
      <c r="C763" s="2" t="s">
        <v>5</v>
      </c>
      <c r="D763" t="s">
        <v>23887</v>
      </c>
      <c r="E763" s="34">
        <v>2750</v>
      </c>
    </row>
    <row r="764" spans="1:5" ht="12" customHeight="1" x14ac:dyDescent="0.3">
      <c r="A764" s="28" t="s">
        <v>16701</v>
      </c>
      <c r="B764" s="1" t="str">
        <f>IFERROR(VLOOKUP(A764,PEC!A$2:B$7902,2,0),"PEC NON ESISTENTE")</f>
        <v>castellero@cert.ruparpiemonte.it</v>
      </c>
      <c r="C764" s="2" t="s">
        <v>5</v>
      </c>
      <c r="D764" t="s">
        <v>23887</v>
      </c>
      <c r="E764" s="34">
        <v>302</v>
      </c>
    </row>
    <row r="765" spans="1:5" ht="12" customHeight="1" x14ac:dyDescent="0.3">
      <c r="A765" s="28" t="s">
        <v>16702</v>
      </c>
      <c r="B765" s="1" t="str">
        <f>IFERROR(VLOOKUP(A765,PEC!A$2:B$7902,2,0),"PEC NON ESISTENTE")</f>
        <v>castelletto.molina@cert.ruparpiemonte.it</v>
      </c>
      <c r="C765" s="2" t="s">
        <v>5</v>
      </c>
      <c r="D765" t="s">
        <v>23887</v>
      </c>
      <c r="E765" s="34">
        <v>184</v>
      </c>
    </row>
    <row r="766" spans="1:5" ht="12" customHeight="1" x14ac:dyDescent="0.3">
      <c r="A766" s="28" t="s">
        <v>16703</v>
      </c>
      <c r="B766" s="1" t="str">
        <f>IFERROR(VLOOKUP(A766,PEC!A$2:B$7902,2,0),"PEC NON ESISTENTE")</f>
        <v>castello.di.annone@cert.ruparpiemonte.it</v>
      </c>
      <c r="C766" s="2" t="s">
        <v>5</v>
      </c>
      <c r="D766" t="s">
        <v>23887</v>
      </c>
      <c r="E766" s="34">
        <v>1928</v>
      </c>
    </row>
    <row r="767" spans="1:5" ht="12" customHeight="1" x14ac:dyDescent="0.3">
      <c r="A767" s="28" t="s">
        <v>16704</v>
      </c>
      <c r="B767" s="1" t="str">
        <f>IFERROR(VLOOKUP(A767,PEC!A$2:B$7902,2,0),"PEC NON ESISTENTE")</f>
        <v>castelnuovobelbo@professionalpec.it</v>
      </c>
      <c r="C767" s="2" t="s">
        <v>5</v>
      </c>
      <c r="D767" t="s">
        <v>23887</v>
      </c>
      <c r="E767" s="34">
        <v>895</v>
      </c>
    </row>
    <row r="768" spans="1:5" ht="12" customHeight="1" x14ac:dyDescent="0.3">
      <c r="A768" s="28" t="s">
        <v>16705</v>
      </c>
      <c r="B768" s="1" t="str">
        <f>IFERROR(VLOOKUP(A768,PEC!A$2:B$7902,2,0),"PEC NON ESISTENTE")</f>
        <v>castelnuovo.calcea@cert.ruparpiemonte.it</v>
      </c>
      <c r="C768" s="2" t="s">
        <v>5</v>
      </c>
      <c r="D768" t="s">
        <v>23887</v>
      </c>
      <c r="E768" s="34">
        <v>765</v>
      </c>
    </row>
    <row r="769" spans="1:5" ht="12" customHeight="1" x14ac:dyDescent="0.3">
      <c r="A769" s="28" t="s">
        <v>16706</v>
      </c>
      <c r="B769" s="1" t="str">
        <f>IFERROR(VLOOKUP(A769,PEC!A$2:B$7902,2,0),"PEC NON ESISTENTE")</f>
        <v>protocollo.castelnuovo.don.bosco@cert.ruparpiemonte.it</v>
      </c>
      <c r="C769" s="2" t="s">
        <v>5</v>
      </c>
      <c r="D769" t="s">
        <v>23887</v>
      </c>
      <c r="E769" s="34">
        <v>3260</v>
      </c>
    </row>
    <row r="770" spans="1:5" ht="12" customHeight="1" x14ac:dyDescent="0.3">
      <c r="A770" s="28" t="s">
        <v>16707</v>
      </c>
      <c r="B770" s="1" t="str">
        <f>IFERROR(VLOOKUP(A770,PEC!A$2:B$7902,2,0),"PEC NON ESISTENTE")</f>
        <v>castel.rocchero@cert.ruparpiemonte.it</v>
      </c>
      <c r="C770" s="2" t="s">
        <v>5</v>
      </c>
      <c r="D770" t="s">
        <v>23887</v>
      </c>
      <c r="E770" s="34">
        <v>396</v>
      </c>
    </row>
    <row r="771" spans="1:5" ht="12" customHeight="1" x14ac:dyDescent="0.3">
      <c r="A771" s="28" t="s">
        <v>16708</v>
      </c>
      <c r="B771" s="1" t="str">
        <f>IFERROR(VLOOKUP(A771,PEC!A$2:B$7902,2,0),"PEC NON ESISTENTE")</f>
        <v>cellarengo@cert.ruparpiemonte.it</v>
      </c>
      <c r="C771" s="2" t="s">
        <v>5</v>
      </c>
      <c r="D771" t="s">
        <v>23887</v>
      </c>
      <c r="E771" s="34">
        <v>714</v>
      </c>
    </row>
    <row r="772" spans="1:5" ht="12" customHeight="1" x14ac:dyDescent="0.3">
      <c r="A772" s="28" t="s">
        <v>16709</v>
      </c>
      <c r="B772" s="1" t="str">
        <f>IFERROR(VLOOKUP(A772,PEC!A$2:B$7902,2,0),"PEC NON ESISTENTE")</f>
        <v>celle.enomondo@cert.ruparpiemonte.it</v>
      </c>
      <c r="C772" s="2" t="s">
        <v>5</v>
      </c>
      <c r="D772" t="s">
        <v>23887</v>
      </c>
      <c r="E772" s="34">
        <v>480</v>
      </c>
    </row>
    <row r="773" spans="1:5" ht="12" customHeight="1" x14ac:dyDescent="0.3">
      <c r="A773" s="28" t="s">
        <v>16710</v>
      </c>
      <c r="B773" s="1" t="str">
        <f>IFERROR(VLOOKUP(A773,PEC!A$2:B$7902,2,0),"PEC NON ESISTENTE")</f>
        <v>protocollo.cerreto.dasti@cert.ruparpiemonte.it</v>
      </c>
      <c r="C773" s="2" t="s">
        <v>5</v>
      </c>
      <c r="D773" t="s">
        <v>23887</v>
      </c>
      <c r="E773" s="34">
        <v>220</v>
      </c>
    </row>
    <row r="774" spans="1:5" ht="12" customHeight="1" x14ac:dyDescent="0.3">
      <c r="A774" s="28" t="s">
        <v>16711</v>
      </c>
      <c r="B774" s="1" t="str">
        <f>IFERROR(VLOOKUP(A774,PEC!A$2:B$7902,2,0),"PEC NON ESISTENTE")</f>
        <v>protocollo.cerro.tanaro@cert.ruparpiemonte.it</v>
      </c>
      <c r="C774" s="2" t="s">
        <v>5</v>
      </c>
      <c r="D774" t="s">
        <v>23887</v>
      </c>
      <c r="E774" s="34">
        <v>670</v>
      </c>
    </row>
    <row r="775" spans="1:5" ht="12" customHeight="1" x14ac:dyDescent="0.3">
      <c r="A775" s="28" t="s">
        <v>16712</v>
      </c>
      <c r="B775" s="1" t="str">
        <f>IFERROR(VLOOKUP(A775,PEC!A$2:B$7902,2,0),"PEC NON ESISTENTE")</f>
        <v>comune.cessole.at@legalmail.it</v>
      </c>
      <c r="C775" s="2" t="s">
        <v>5</v>
      </c>
      <c r="D775" t="s">
        <v>23887</v>
      </c>
      <c r="E775" s="34">
        <v>420</v>
      </c>
    </row>
    <row r="776" spans="1:5" ht="12" customHeight="1" x14ac:dyDescent="0.3">
      <c r="A776" s="28" t="s">
        <v>16713</v>
      </c>
      <c r="B776" s="1" t="str">
        <f>IFERROR(VLOOKUP(A776,PEC!A$2:B$7902,2,0),"PEC NON ESISTENTE")</f>
        <v>chiusano.dasti@cert.ruparpiemonte.it</v>
      </c>
      <c r="C776" s="2" t="s">
        <v>5</v>
      </c>
      <c r="D776" t="s">
        <v>23887</v>
      </c>
      <c r="E776" s="34">
        <v>226</v>
      </c>
    </row>
    <row r="777" spans="1:5" ht="12" customHeight="1" x14ac:dyDescent="0.3">
      <c r="A777" s="28" t="s">
        <v>16714</v>
      </c>
      <c r="B777" s="1" t="str">
        <f>IFERROR(VLOOKUP(A777,PEC!A$2:B$7902,2,0),"PEC NON ESISTENTE")</f>
        <v>cinaglio@cert.ruparpiemonte.it</v>
      </c>
      <c r="C777" s="2" t="s">
        <v>5</v>
      </c>
      <c r="D777" t="s">
        <v>23887</v>
      </c>
      <c r="E777" s="34">
        <v>455</v>
      </c>
    </row>
    <row r="778" spans="1:5" ht="12" customHeight="1" x14ac:dyDescent="0.3">
      <c r="A778" s="28" t="s">
        <v>16715</v>
      </c>
      <c r="B778" s="1" t="str">
        <f>IFERROR(VLOOKUP(A778,PEC!A$2:B$7902,2,0),"PEC NON ESISTENTE")</f>
        <v>cisterna.dasti@cert.ruparpiemonte.it</v>
      </c>
      <c r="C778" s="2" t="s">
        <v>5</v>
      </c>
      <c r="D778" t="s">
        <v>23887</v>
      </c>
      <c r="E778" s="34">
        <v>1286</v>
      </c>
    </row>
    <row r="779" spans="1:5" ht="12" customHeight="1" x14ac:dyDescent="0.3">
      <c r="A779" s="28" t="s">
        <v>16716</v>
      </c>
      <c r="B779" s="1" t="str">
        <f>IFERROR(VLOOKUP(A779,PEC!A$2:B$7902,2,0),"PEC NON ESISTENTE")</f>
        <v>protocollo@pec.comune.coazzolo.at.it</v>
      </c>
      <c r="C779" s="2" t="s">
        <v>5</v>
      </c>
      <c r="D779" t="s">
        <v>23887</v>
      </c>
      <c r="E779" s="34">
        <v>316</v>
      </c>
    </row>
    <row r="780" spans="1:5" ht="12" customHeight="1" x14ac:dyDescent="0.3">
      <c r="A780" s="28" t="s">
        <v>16717</v>
      </c>
      <c r="B780" s="1" t="str">
        <f>IFERROR(VLOOKUP(A780,PEC!A$2:B$7902,2,0),"PEC NON ESISTENTE")</f>
        <v>comune.cocconato.at@cert.legalmail.it</v>
      </c>
      <c r="C780" s="2" t="s">
        <v>5</v>
      </c>
      <c r="D780" t="s">
        <v>23887</v>
      </c>
      <c r="E780" s="34">
        <v>1564</v>
      </c>
    </row>
    <row r="781" spans="1:5" ht="12" customHeight="1" x14ac:dyDescent="0.3">
      <c r="A781" s="28" t="s">
        <v>16718</v>
      </c>
      <c r="B781" s="1" t="str">
        <f>IFERROR(VLOOKUP(A781,PEC!A$2:B$7902,2,0),"PEC NON ESISTENTE")</f>
        <v>corsione@cert.ruparpiemonte.it</v>
      </c>
      <c r="C781" s="2" t="s">
        <v>5</v>
      </c>
      <c r="D781" t="s">
        <v>23887</v>
      </c>
      <c r="E781" s="34">
        <v>205</v>
      </c>
    </row>
    <row r="782" spans="1:5" ht="12" customHeight="1" x14ac:dyDescent="0.3">
      <c r="A782" s="28" t="s">
        <v>16719</v>
      </c>
      <c r="B782" s="1" t="str">
        <f>IFERROR(VLOOKUP(A782,PEC!A$2:B$7902,2,0),"PEC NON ESISTENTE")</f>
        <v>protocollo.cortandone@cert.ruparpiemonte.it</v>
      </c>
      <c r="C782" s="2" t="s">
        <v>5</v>
      </c>
      <c r="D782" t="s">
        <v>23887</v>
      </c>
      <c r="E782" s="34">
        <v>323</v>
      </c>
    </row>
    <row r="783" spans="1:5" ht="12" customHeight="1" x14ac:dyDescent="0.3">
      <c r="A783" s="28" t="s">
        <v>16720</v>
      </c>
      <c r="B783" s="1" t="str">
        <f>IFERROR(VLOOKUP(A783,PEC!A$2:B$7902,2,0),"PEC NON ESISTENTE")</f>
        <v>comune.cortanze.at@legalmail.it</v>
      </c>
      <c r="C783" s="2" t="s">
        <v>5</v>
      </c>
      <c r="D783" t="s">
        <v>23887</v>
      </c>
      <c r="E783" s="34">
        <v>288</v>
      </c>
    </row>
    <row r="784" spans="1:5" ht="12" customHeight="1" x14ac:dyDescent="0.3">
      <c r="A784" s="28" t="s">
        <v>16721</v>
      </c>
      <c r="B784" s="1" t="str">
        <f>IFERROR(VLOOKUP(A784,PEC!A$2:B$7902,2,0),"PEC NON ESISTENTE")</f>
        <v>comune.cortazzone@pec.it</v>
      </c>
      <c r="C784" s="2" t="s">
        <v>5</v>
      </c>
      <c r="D784" t="s">
        <v>23887</v>
      </c>
      <c r="E784" s="34">
        <v>657</v>
      </c>
    </row>
    <row r="785" spans="1:5" ht="12" customHeight="1" x14ac:dyDescent="0.3">
      <c r="A785" s="28" t="s">
        <v>16722</v>
      </c>
      <c r="B785" s="1" t="str">
        <f>IFERROR(VLOOKUP(A785,PEC!A$2:B$7902,2,0),"PEC NON ESISTENTE")</f>
        <v>protocollo.cortiglione@cert.ruparpiemonte.it</v>
      </c>
      <c r="C785" s="2" t="s">
        <v>5</v>
      </c>
      <c r="D785" t="s">
        <v>23887</v>
      </c>
      <c r="E785" s="34">
        <v>576</v>
      </c>
    </row>
    <row r="786" spans="1:5" ht="12" customHeight="1" x14ac:dyDescent="0.3">
      <c r="A786" s="28" t="s">
        <v>16723</v>
      </c>
      <c r="B786" s="1" t="str">
        <f>IFERROR(VLOOKUP(A786,PEC!A$2:B$7902,2,0),"PEC NON ESISTENTE")</f>
        <v>comune_cossombrato@pec.it</v>
      </c>
      <c r="C786" s="2" t="s">
        <v>5</v>
      </c>
      <c r="D786" t="s">
        <v>23887</v>
      </c>
      <c r="E786" s="34">
        <v>541</v>
      </c>
    </row>
    <row r="787" spans="1:5" ht="12" customHeight="1" x14ac:dyDescent="0.3">
      <c r="A787" s="28" t="s">
        <v>16724</v>
      </c>
      <c r="B787" s="1" t="str">
        <f>IFERROR(VLOOKUP(A787,PEC!A$2:B$7902,2,0),"PEC NON ESISTENTE")</f>
        <v>comunedicostiglioledasti@postecert.it</v>
      </c>
      <c r="C787" s="2" t="s">
        <v>5</v>
      </c>
      <c r="D787" t="s">
        <v>23887</v>
      </c>
      <c r="E787" s="34">
        <v>5969</v>
      </c>
    </row>
    <row r="788" spans="1:5" ht="12" customHeight="1" x14ac:dyDescent="0.3">
      <c r="A788" s="28" t="s">
        <v>16725</v>
      </c>
      <c r="B788" s="1" t="str">
        <f>IFERROR(VLOOKUP(A788,PEC!A$2:B$7902,2,0),"PEC NON ESISTENTE")</f>
        <v>comune.cunico.at@cert.legalmail.it</v>
      </c>
      <c r="C788" s="2" t="s">
        <v>5</v>
      </c>
      <c r="D788" t="s">
        <v>23887</v>
      </c>
      <c r="E788" s="34">
        <v>528</v>
      </c>
    </row>
    <row r="789" spans="1:5" ht="12" customHeight="1" x14ac:dyDescent="0.3">
      <c r="A789" s="28" t="s">
        <v>16726</v>
      </c>
      <c r="B789" s="1" t="str">
        <f>IFERROR(VLOOKUP(A789,PEC!A$2:B$7902,2,0),"PEC NON ESISTENTE")</f>
        <v>dusino.san.michele@cert.ruparpiemonte.it</v>
      </c>
      <c r="C789" s="2" t="s">
        <v>5</v>
      </c>
      <c r="D789" t="s">
        <v>23887</v>
      </c>
      <c r="E789" s="34">
        <v>1044</v>
      </c>
    </row>
    <row r="790" spans="1:5" ht="12" customHeight="1" x14ac:dyDescent="0.3">
      <c r="A790" s="28" t="s">
        <v>16727</v>
      </c>
      <c r="B790" s="1" t="str">
        <f>IFERROR(VLOOKUP(A790,PEC!A$2:B$7902,2,0),"PEC NON ESISTENTE")</f>
        <v>amministrazione.ferrere@pec.it</v>
      </c>
      <c r="C790" s="2" t="s">
        <v>5</v>
      </c>
      <c r="D790" t="s">
        <v>23887</v>
      </c>
      <c r="E790" s="34">
        <v>1602</v>
      </c>
    </row>
    <row r="791" spans="1:5" ht="12" customHeight="1" x14ac:dyDescent="0.3">
      <c r="A791" s="28" t="s">
        <v>16728</v>
      </c>
      <c r="B791" s="1" t="str">
        <f>IFERROR(VLOOKUP(A791,PEC!A$2:B$7902,2,0),"PEC NON ESISTENTE")</f>
        <v>fontanile@cert.ruparpiemonte.it</v>
      </c>
      <c r="C791" s="2" t="s">
        <v>5</v>
      </c>
      <c r="D791" t="s">
        <v>23887</v>
      </c>
      <c r="E791" s="34">
        <v>566</v>
      </c>
    </row>
    <row r="792" spans="1:5" ht="12" customHeight="1" x14ac:dyDescent="0.3">
      <c r="A792" s="28" t="s">
        <v>16729</v>
      </c>
      <c r="B792" s="1" t="str">
        <f>IFERROR(VLOOKUP(A792,PEC!A$2:B$7902,2,0),"PEC NON ESISTENTE")</f>
        <v>frinco@pec.comune.frinco.at.it</v>
      </c>
      <c r="C792" s="2" t="s">
        <v>5</v>
      </c>
      <c r="D792" t="s">
        <v>23887</v>
      </c>
      <c r="E792" s="34">
        <v>731</v>
      </c>
    </row>
    <row r="793" spans="1:5" ht="12" customHeight="1" x14ac:dyDescent="0.3">
      <c r="A793" s="28" t="s">
        <v>16730</v>
      </c>
      <c r="B793" s="1" t="str">
        <f>IFERROR(VLOOKUP(A793,PEC!A$2:B$7902,2,0),"PEC NON ESISTENTE")</f>
        <v>PEC NON ESISTENTE</v>
      </c>
      <c r="C793" s="2" t="s">
        <v>5</v>
      </c>
      <c r="D793" t="s">
        <v>23887</v>
      </c>
      <c r="E793" s="34">
        <v>622</v>
      </c>
    </row>
    <row r="794" spans="1:5" ht="12" customHeight="1" x14ac:dyDescent="0.3">
      <c r="A794" s="28" t="s">
        <v>16731</v>
      </c>
      <c r="B794" s="1" t="str">
        <f>IFERROR(VLOOKUP(A794,PEC!A$2:B$7902,2,0),"PEC NON ESISTENTE")</f>
        <v>grazzano.badoglio@cert.ruparpiemonte.it</v>
      </c>
      <c r="C794" s="2" t="s">
        <v>5</v>
      </c>
      <c r="D794" t="s">
        <v>23887</v>
      </c>
      <c r="E794" s="34">
        <v>618</v>
      </c>
    </row>
    <row r="795" spans="1:5" ht="12" customHeight="1" x14ac:dyDescent="0.3">
      <c r="A795" s="28" t="s">
        <v>16732</v>
      </c>
      <c r="B795" s="1" t="str">
        <f>IFERROR(VLOOKUP(A795,PEC!A$2:B$7902,2,0),"PEC NON ESISTENTE")</f>
        <v>incisa.spaccino@cert.ruparpiemonte.it</v>
      </c>
      <c r="C795" s="2" t="s">
        <v>5</v>
      </c>
      <c r="D795" t="s">
        <v>23887</v>
      </c>
      <c r="E795" s="34">
        <v>2276</v>
      </c>
    </row>
    <row r="796" spans="1:5" ht="12" customHeight="1" x14ac:dyDescent="0.3">
      <c r="A796" s="28" t="s">
        <v>16733</v>
      </c>
      <c r="B796" s="1" t="str">
        <f>IFERROR(VLOOKUP(A796,PEC!A$2:B$7902,2,0),"PEC NON ESISTENTE")</f>
        <v>comune.isoladasti.at@cert.legalmail.it</v>
      </c>
      <c r="C796" s="2" t="s">
        <v>5</v>
      </c>
      <c r="D796" t="s">
        <v>23887</v>
      </c>
      <c r="E796" s="34">
        <v>2121</v>
      </c>
    </row>
    <row r="797" spans="1:5" ht="12" customHeight="1" x14ac:dyDescent="0.3">
      <c r="A797" s="28" t="s">
        <v>16734</v>
      </c>
      <c r="B797" s="1" t="str">
        <f>IFERROR(VLOOKUP(A797,PEC!A$2:B$7902,2,0),"PEC NON ESISTENTE")</f>
        <v>loazzolo@cert.ruparpiemonte.it</v>
      </c>
      <c r="C797" s="2" t="s">
        <v>5</v>
      </c>
      <c r="D797" t="s">
        <v>23887</v>
      </c>
      <c r="E797" s="34">
        <v>337</v>
      </c>
    </row>
    <row r="798" spans="1:5" ht="12" customHeight="1" x14ac:dyDescent="0.3">
      <c r="A798" s="28" t="s">
        <v>16735</v>
      </c>
      <c r="B798" s="1" t="str">
        <f>IFERROR(VLOOKUP(A798,PEC!A$2:B$7902,2,0),"PEC NON ESISTENTE")</f>
        <v>comune.maranzana.at@legalmail.it</v>
      </c>
      <c r="C798" s="2" t="s">
        <v>5</v>
      </c>
      <c r="D798" t="s">
        <v>23887</v>
      </c>
      <c r="E798" s="34">
        <v>307</v>
      </c>
    </row>
    <row r="799" spans="1:5" ht="12" customHeight="1" x14ac:dyDescent="0.3">
      <c r="A799" s="28" t="s">
        <v>16736</v>
      </c>
      <c r="B799" s="1" t="str">
        <f>IFERROR(VLOOKUP(A799,PEC!A$2:B$7902,2,0),"PEC NON ESISTENTE")</f>
        <v>maretto@cert.ruparpiemonte.it</v>
      </c>
      <c r="C799" s="2" t="s">
        <v>5</v>
      </c>
      <c r="D799" t="s">
        <v>23887</v>
      </c>
      <c r="E799" s="34">
        <v>405</v>
      </c>
    </row>
    <row r="800" spans="1:5" ht="12" customHeight="1" x14ac:dyDescent="0.3">
      <c r="A800" s="28" t="s">
        <v>16737</v>
      </c>
      <c r="B800" s="1" t="str">
        <f>IFERROR(VLOOKUP(A800,PEC!A$2:B$7902,2,0),"PEC NON ESISTENTE")</f>
        <v>comunedimoasca@pec.it</v>
      </c>
      <c r="C800" s="2" t="s">
        <v>5</v>
      </c>
      <c r="D800" t="s">
        <v>23887</v>
      </c>
      <c r="E800" s="34">
        <v>470</v>
      </c>
    </row>
    <row r="801" spans="1:5" ht="12" customHeight="1" x14ac:dyDescent="0.3">
      <c r="A801" s="28" t="s">
        <v>16738</v>
      </c>
      <c r="B801" s="1" t="str">
        <f>IFERROR(VLOOKUP(A801,PEC!A$2:B$7902,2,0),"PEC NON ESISTENTE")</f>
        <v>mombaldone@cert.ruparpiemonte.it</v>
      </c>
      <c r="C801" s="2" t="s">
        <v>5</v>
      </c>
      <c r="D801" t="s">
        <v>23887</v>
      </c>
      <c r="E801" s="34">
        <v>221</v>
      </c>
    </row>
    <row r="802" spans="1:5" ht="12" customHeight="1" x14ac:dyDescent="0.3">
      <c r="A802" s="28" t="s">
        <v>16739</v>
      </c>
      <c r="B802" s="1" t="str">
        <f>IFERROR(VLOOKUP(A802,PEC!A$2:B$7902,2,0),"PEC NON ESISTENTE")</f>
        <v>mombaruzzo@cert.ruparpiemonte.it</v>
      </c>
      <c r="C802" s="2" t="s">
        <v>5</v>
      </c>
      <c r="D802" t="s">
        <v>23887</v>
      </c>
      <c r="E802" s="34">
        <v>1153</v>
      </c>
    </row>
    <row r="803" spans="1:5" ht="12" customHeight="1" x14ac:dyDescent="0.3">
      <c r="A803" s="28" t="s">
        <v>16740</v>
      </c>
      <c r="B803" s="1" t="str">
        <f>IFERROR(VLOOKUP(A803,PEC!A$2:B$7902,2,0),"PEC NON ESISTENTE")</f>
        <v>comune.mombercelli.at@cert.legalmail.it</v>
      </c>
      <c r="C803" s="2" t="s">
        <v>5</v>
      </c>
      <c r="D803" t="s">
        <v>23887</v>
      </c>
      <c r="E803" s="34">
        <v>2343</v>
      </c>
    </row>
    <row r="804" spans="1:5" ht="12" customHeight="1" x14ac:dyDescent="0.3">
      <c r="A804" s="28" t="s">
        <v>16741</v>
      </c>
      <c r="B804" s="1" t="str">
        <f>IFERROR(VLOOKUP(A804,PEC!A$2:B$7902,2,0),"PEC NON ESISTENTE")</f>
        <v>monale@cert.ruparpiemonte.it</v>
      </c>
      <c r="C804" s="2" t="s">
        <v>5</v>
      </c>
      <c r="D804" t="s">
        <v>23887</v>
      </c>
      <c r="E804" s="34">
        <v>1026</v>
      </c>
    </row>
    <row r="805" spans="1:5" ht="12" customHeight="1" x14ac:dyDescent="0.3">
      <c r="A805" s="28" t="s">
        <v>16742</v>
      </c>
      <c r="B805" s="1" t="str">
        <f>IFERROR(VLOOKUP(A805,PEC!A$2:B$7902,2,0),"PEC NON ESISTENTE")</f>
        <v>monastero.bormida@cert.ruparpiemonte.it</v>
      </c>
      <c r="C805" s="2" t="s">
        <v>5</v>
      </c>
      <c r="D805" t="s">
        <v>23887</v>
      </c>
      <c r="E805" s="34">
        <v>1006</v>
      </c>
    </row>
    <row r="806" spans="1:5" ht="12" customHeight="1" x14ac:dyDescent="0.3">
      <c r="A806" s="28" t="s">
        <v>16743</v>
      </c>
      <c r="B806" s="1" t="str">
        <f>IFERROR(VLOOKUP(A806,PEC!A$2:B$7902,2,0),"PEC NON ESISTENTE")</f>
        <v>protocollo.moncalvo@pec.it</v>
      </c>
      <c r="C806" s="2" t="s">
        <v>5</v>
      </c>
      <c r="D806" t="s">
        <v>23887</v>
      </c>
      <c r="E806" s="34">
        <v>3184</v>
      </c>
    </row>
    <row r="807" spans="1:5" ht="12" customHeight="1" x14ac:dyDescent="0.3">
      <c r="A807" s="28" t="s">
        <v>16744</v>
      </c>
      <c r="B807" s="1" t="str">
        <f>IFERROR(VLOOKUP(A807,PEC!A$2:B$7902,2,0),"PEC NON ESISTENTE")</f>
        <v>comune.moncuccotorinese.at@legalmail.it</v>
      </c>
      <c r="C807" s="2" t="s">
        <v>5</v>
      </c>
      <c r="D807" t="s">
        <v>23887</v>
      </c>
      <c r="E807" s="34">
        <v>878</v>
      </c>
    </row>
    <row r="808" spans="1:5" ht="12" customHeight="1" x14ac:dyDescent="0.3">
      <c r="A808" s="28" t="s">
        <v>16745</v>
      </c>
      <c r="B808" s="1" t="str">
        <f>IFERROR(VLOOKUP(A808,PEC!A$2:B$7902,2,0),"PEC NON ESISTENTE")</f>
        <v>comune.mongardino.at@cert.legalmail.it</v>
      </c>
      <c r="C808" s="2" t="s">
        <v>5</v>
      </c>
      <c r="D808" t="s">
        <v>23887</v>
      </c>
      <c r="E808" s="34">
        <v>951</v>
      </c>
    </row>
    <row r="809" spans="1:5" ht="12" customHeight="1" x14ac:dyDescent="0.3">
      <c r="A809" s="28" t="s">
        <v>16746</v>
      </c>
      <c r="B809" s="1" t="str">
        <f>IFERROR(VLOOKUP(A809,PEC!A$2:B$7902,2,0),"PEC NON ESISTENTE")</f>
        <v>montabone@cert.ruparpiemonte.it</v>
      </c>
      <c r="C809" s="2" t="s">
        <v>5</v>
      </c>
      <c r="D809" t="s">
        <v>23887</v>
      </c>
      <c r="E809" s="34">
        <v>347</v>
      </c>
    </row>
    <row r="810" spans="1:5" ht="12" customHeight="1" x14ac:dyDescent="0.3">
      <c r="A810" s="28" t="s">
        <v>16747</v>
      </c>
      <c r="B810" s="1" t="str">
        <f>IFERROR(VLOOKUP(A810,PEC!A$2:B$7902,2,0),"PEC NON ESISTENTE")</f>
        <v>montafia@cert.ruparpiemonte.it</v>
      </c>
      <c r="C810" s="2" t="s">
        <v>5</v>
      </c>
      <c r="D810" t="s">
        <v>23887</v>
      </c>
      <c r="E810" s="34">
        <v>904</v>
      </c>
    </row>
    <row r="811" spans="1:5" ht="12" customHeight="1" x14ac:dyDescent="0.3">
      <c r="A811" s="28" t="s">
        <v>16748</v>
      </c>
      <c r="B811" s="1" t="str">
        <f>IFERROR(VLOOKUP(A811,PEC!A$2:B$7902,2,0),"PEC NON ESISTENTE")</f>
        <v>comune.montaldoscarampi.at@legalmail.it</v>
      </c>
      <c r="C811" s="2" t="s">
        <v>5</v>
      </c>
      <c r="D811" t="s">
        <v>23887</v>
      </c>
      <c r="E811" s="34">
        <v>788</v>
      </c>
    </row>
    <row r="812" spans="1:5" ht="12" customHeight="1" x14ac:dyDescent="0.3">
      <c r="A812" s="28" t="s">
        <v>16749</v>
      </c>
      <c r="B812" s="1" t="str">
        <f>IFERROR(VLOOKUP(A812,PEC!A$2:B$7902,2,0),"PEC NON ESISTENTE")</f>
        <v>comune.montechiarodasti.at@legalmail.it</v>
      </c>
      <c r="C812" s="2" t="s">
        <v>5</v>
      </c>
      <c r="D812" t="s">
        <v>23887</v>
      </c>
      <c r="E812" s="34">
        <v>1380</v>
      </c>
    </row>
    <row r="813" spans="1:5" ht="12" customHeight="1" x14ac:dyDescent="0.3">
      <c r="A813" s="28" t="s">
        <v>16750</v>
      </c>
      <c r="B813" s="1" t="str">
        <f>IFERROR(VLOOKUP(A813,PEC!A$2:B$7902,2,0),"PEC NON ESISTENTE")</f>
        <v>protocollo.montegrosso.dasti@cert.ruparpiemonte.it</v>
      </c>
      <c r="C813" s="2" t="s">
        <v>5</v>
      </c>
      <c r="D813" t="s">
        <v>23887</v>
      </c>
      <c r="E813" s="34">
        <v>2264</v>
      </c>
    </row>
    <row r="814" spans="1:5" ht="12" customHeight="1" x14ac:dyDescent="0.3">
      <c r="A814" s="28" t="s">
        <v>16751</v>
      </c>
      <c r="B814" s="1" t="str">
        <f>IFERROR(VLOOKUP(A814,PEC!A$2:B$7902,2,0),"PEC NON ESISTENTE")</f>
        <v>comune.montemagno@pec.it</v>
      </c>
      <c r="C814" s="2" t="s">
        <v>5</v>
      </c>
      <c r="D814" t="s">
        <v>23887</v>
      </c>
      <c r="E814" s="34">
        <v>1162</v>
      </c>
    </row>
    <row r="815" spans="1:5" ht="12" customHeight="1" x14ac:dyDescent="0.3">
      <c r="A815" s="28" t="s">
        <v>16752</v>
      </c>
      <c r="B815" s="1" t="str">
        <f>IFERROR(VLOOKUP(A815,PEC!A$2:B$7902,2,0),"PEC NON ESISTENTE")</f>
        <v>PEC NON ESISTENTE</v>
      </c>
      <c r="C815" s="2" t="s">
        <v>5</v>
      </c>
      <c r="D815" t="s">
        <v>23887</v>
      </c>
      <c r="E815" s="34">
        <v>212</v>
      </c>
    </row>
    <row r="816" spans="1:5" ht="12" customHeight="1" x14ac:dyDescent="0.3">
      <c r="A816" s="28" t="s">
        <v>16753</v>
      </c>
      <c r="B816" s="1" t="str">
        <f>IFERROR(VLOOKUP(A816,PEC!A$2:B$7902,2,0),"PEC NON ESISTENTE")</f>
        <v>nizza.monferrato@cert.ruparpiemonte.it</v>
      </c>
      <c r="C816" s="2" t="s">
        <v>5</v>
      </c>
      <c r="D816" t="s">
        <v>23887</v>
      </c>
      <c r="E816" s="34">
        <v>10372</v>
      </c>
    </row>
    <row r="817" spans="1:5" ht="12" customHeight="1" x14ac:dyDescent="0.3">
      <c r="A817" s="28" t="s">
        <v>16754</v>
      </c>
      <c r="B817" s="1" t="str">
        <f>IFERROR(VLOOKUP(A817,PEC!A$2:B$7902,2,0),"PEC NON ESISTENTE")</f>
        <v>olmo.gentile@cert.ruparpiemonte.it</v>
      </c>
      <c r="C817" s="2" t="s">
        <v>5</v>
      </c>
      <c r="D817" t="s">
        <v>23887</v>
      </c>
      <c r="E817" s="34">
        <v>90</v>
      </c>
    </row>
    <row r="818" spans="1:5" ht="12" customHeight="1" x14ac:dyDescent="0.3">
      <c r="A818" s="28" t="s">
        <v>16755</v>
      </c>
      <c r="B818" s="1" t="str">
        <f>IFERROR(VLOOKUP(A818,PEC!A$2:B$7902,2,0),"PEC NON ESISTENTE")</f>
        <v>passerano.marmorito@cert.ruparpiemonte.it</v>
      </c>
      <c r="C818" s="2" t="s">
        <v>5</v>
      </c>
      <c r="D818" t="s">
        <v>23887</v>
      </c>
      <c r="E818" s="34">
        <v>443</v>
      </c>
    </row>
    <row r="819" spans="1:5" ht="12" customHeight="1" x14ac:dyDescent="0.3">
      <c r="A819" s="28" t="s">
        <v>16756</v>
      </c>
      <c r="B819" s="1" t="str">
        <f>IFERROR(VLOOKUP(A819,PEC!A$2:B$7902,2,0),"PEC NON ESISTENTE")</f>
        <v>uffici@pec.comune.penango.at.it</v>
      </c>
      <c r="C819" s="2" t="s">
        <v>5</v>
      </c>
      <c r="D819" t="s">
        <v>23887</v>
      </c>
      <c r="E819" s="34">
        <v>516</v>
      </c>
    </row>
    <row r="820" spans="1:5" ht="12" customHeight="1" x14ac:dyDescent="0.3">
      <c r="A820" s="28" t="s">
        <v>16757</v>
      </c>
      <c r="B820" s="1" t="str">
        <f>IFERROR(VLOOKUP(A820,PEC!A$2:B$7902,2,0),"PEC NON ESISTENTE")</f>
        <v>piea@cert.ruparpiemonte.it</v>
      </c>
      <c r="C820" s="2" t="s">
        <v>5</v>
      </c>
      <c r="D820" t="s">
        <v>23887</v>
      </c>
      <c r="E820" s="34">
        <v>612</v>
      </c>
    </row>
    <row r="821" spans="1:5" ht="12" customHeight="1" x14ac:dyDescent="0.3">
      <c r="A821" s="28" t="s">
        <v>16758</v>
      </c>
      <c r="B821" s="1" t="str">
        <f>IFERROR(VLOOKUP(A821,PEC!A$2:B$7902,2,0),"PEC NON ESISTENTE")</f>
        <v>pino.dasti@cert.ruparpiemonte.it</v>
      </c>
      <c r="C821" s="2" t="s">
        <v>5</v>
      </c>
      <c r="D821" t="s">
        <v>23887</v>
      </c>
      <c r="E821" s="34">
        <v>221</v>
      </c>
    </row>
    <row r="822" spans="1:5" ht="12" customHeight="1" x14ac:dyDescent="0.3">
      <c r="A822" s="28" t="s">
        <v>16759</v>
      </c>
      <c r="B822" s="1" t="str">
        <f>IFERROR(VLOOKUP(A822,PEC!A$2:B$7902,2,0),"PEC NON ESISTENTE")</f>
        <v>comune.piovamassaia.at@cert.legalmail.it</v>
      </c>
      <c r="C822" s="2" t="s">
        <v>5</v>
      </c>
      <c r="D822" t="s">
        <v>23887</v>
      </c>
      <c r="E822" s="34">
        <v>680</v>
      </c>
    </row>
    <row r="823" spans="1:5" ht="12" customHeight="1" x14ac:dyDescent="0.3">
      <c r="A823" s="28" t="s">
        <v>16760</v>
      </c>
      <c r="B823" s="1" t="str">
        <f>IFERROR(VLOOKUP(A823,PEC!A$2:B$7902,2,0),"PEC NON ESISTENTE")</f>
        <v>protocollo.portacomaro@cert.ruparpiemonte.it</v>
      </c>
      <c r="C823" s="2" t="s">
        <v>5</v>
      </c>
      <c r="D823" t="s">
        <v>23887</v>
      </c>
      <c r="E823" s="34">
        <v>1976</v>
      </c>
    </row>
    <row r="824" spans="1:5" ht="12" customHeight="1" x14ac:dyDescent="0.3">
      <c r="A824" s="28" t="s">
        <v>16761</v>
      </c>
      <c r="B824" s="1" t="str">
        <f>IFERROR(VLOOKUP(A824,PEC!A$2:B$7902,2,0),"PEC NON ESISTENTE")</f>
        <v>protocollo.quaranti@cert.ruparpiemonte.it</v>
      </c>
      <c r="C824" s="2" t="s">
        <v>5</v>
      </c>
      <c r="D824" t="s">
        <v>23887</v>
      </c>
      <c r="E824" s="34">
        <v>184</v>
      </c>
    </row>
    <row r="825" spans="1:5" ht="12" customHeight="1" x14ac:dyDescent="0.3">
      <c r="A825" s="28" t="s">
        <v>16762</v>
      </c>
      <c r="B825" s="1" t="str">
        <f>IFERROR(VLOOKUP(A825,PEC!A$2:B$7902,2,0),"PEC NON ESISTENTE")</f>
        <v>refrancore@cert.ruparpiemonte.it</v>
      </c>
      <c r="C825" s="2" t="s">
        <v>5</v>
      </c>
      <c r="D825" t="s">
        <v>23887</v>
      </c>
      <c r="E825" s="34">
        <v>1669</v>
      </c>
    </row>
    <row r="826" spans="1:5" ht="12" customHeight="1" x14ac:dyDescent="0.3">
      <c r="A826" s="28" t="s">
        <v>16763</v>
      </c>
      <c r="B826" s="1" t="str">
        <f>IFERROR(VLOOKUP(A826,PEC!A$2:B$7902,2,0),"PEC NON ESISTENTE")</f>
        <v>revigliasco.dasti@cert.ruparpiemonte.it</v>
      </c>
      <c r="C826" s="2" t="s">
        <v>5</v>
      </c>
      <c r="D826" t="s">
        <v>23887</v>
      </c>
      <c r="E826" s="34">
        <v>833</v>
      </c>
    </row>
    <row r="827" spans="1:5" ht="12" customHeight="1" x14ac:dyDescent="0.3">
      <c r="A827" s="28" t="s">
        <v>16764</v>
      </c>
      <c r="B827" s="1" t="str">
        <f>IFERROR(VLOOKUP(A827,PEC!A$2:B$7902,2,0),"PEC NON ESISTENTE")</f>
        <v>roatto@cert.ruparpiemonte.it</v>
      </c>
      <c r="C827" s="2" t="s">
        <v>5</v>
      </c>
      <c r="D827" t="s">
        <v>23887</v>
      </c>
      <c r="E827" s="34">
        <v>374</v>
      </c>
    </row>
    <row r="828" spans="1:5" ht="12" customHeight="1" x14ac:dyDescent="0.3">
      <c r="A828" s="28" t="s">
        <v>16765</v>
      </c>
      <c r="B828" s="1" t="str">
        <f>IFERROR(VLOOKUP(A828,PEC!A$2:B$7902,2,0),"PEC NON ESISTENTE")</f>
        <v>robella@cert.legalmail.it</v>
      </c>
      <c r="C828" s="2" t="s">
        <v>5</v>
      </c>
      <c r="D828" t="s">
        <v>23887</v>
      </c>
      <c r="E828" s="34">
        <v>504</v>
      </c>
    </row>
    <row r="829" spans="1:5" ht="12" customHeight="1" x14ac:dyDescent="0.3">
      <c r="A829" s="28" t="s">
        <v>16766</v>
      </c>
      <c r="B829" s="1" t="str">
        <f>IFERROR(VLOOKUP(A829,PEC!A$2:B$7902,2,0),"PEC NON ESISTENTE")</f>
        <v>comune.roccadarazzo.at@cert.legalmail.it</v>
      </c>
      <c r="C829" s="2" t="s">
        <v>5</v>
      </c>
      <c r="D829" t="s">
        <v>23887</v>
      </c>
      <c r="E829" s="34">
        <v>944</v>
      </c>
    </row>
    <row r="830" spans="1:5" ht="12" customHeight="1" x14ac:dyDescent="0.3">
      <c r="A830" s="28" t="s">
        <v>16767</v>
      </c>
      <c r="B830" s="1" t="str">
        <f>IFERROR(VLOOKUP(A830,PEC!A$2:B$7902,2,0),"PEC NON ESISTENTE")</f>
        <v>roccaverano@cert.ruparpiemonte.it</v>
      </c>
      <c r="C830" s="2" t="s">
        <v>5</v>
      </c>
      <c r="D830" t="s">
        <v>23887</v>
      </c>
      <c r="E830" s="34">
        <v>447</v>
      </c>
    </row>
    <row r="831" spans="1:5" ht="12" customHeight="1" x14ac:dyDescent="0.3">
      <c r="A831" s="28" t="s">
        <v>16768</v>
      </c>
      <c r="B831" s="1" t="str">
        <f>IFERROR(VLOOKUP(A831,PEC!A$2:B$7902,2,0),"PEC NON ESISTENTE")</f>
        <v>rocchetta.palafea@cert.ruparpiemonte.it</v>
      </c>
      <c r="C831" s="2" t="s">
        <v>5</v>
      </c>
      <c r="D831" t="s">
        <v>23887</v>
      </c>
      <c r="E831" s="34">
        <v>347</v>
      </c>
    </row>
    <row r="832" spans="1:5" ht="12" customHeight="1" x14ac:dyDescent="0.3">
      <c r="A832" s="28" t="s">
        <v>16769</v>
      </c>
      <c r="B832" s="1" t="str">
        <f>IFERROR(VLOOKUP(A832,PEC!A$2:B$7902,2,0),"PEC NON ESISTENTE")</f>
        <v>info@pec.comune.rocchettatanaro.at.it</v>
      </c>
      <c r="C832" s="2" t="s">
        <v>5</v>
      </c>
      <c r="D832" t="s">
        <v>23887</v>
      </c>
      <c r="E832" s="34">
        <v>1437</v>
      </c>
    </row>
    <row r="833" spans="1:5" ht="12" customHeight="1" x14ac:dyDescent="0.3">
      <c r="A833" s="28" t="s">
        <v>16770</v>
      </c>
      <c r="B833" s="1" t="str">
        <f>IFERROR(VLOOKUP(A833,PEC!A$2:B$7902,2,0),"PEC NON ESISTENTE")</f>
        <v>san.damiano.dasti@cert.ruparpiemonte.it</v>
      </c>
      <c r="C833" s="2" t="s">
        <v>5</v>
      </c>
      <c r="D833" t="s">
        <v>23887</v>
      </c>
      <c r="E833" s="34">
        <v>8373</v>
      </c>
    </row>
    <row r="834" spans="1:5" ht="12" customHeight="1" x14ac:dyDescent="0.3">
      <c r="A834" s="28" t="s">
        <v>16771</v>
      </c>
      <c r="B834" s="1" t="str">
        <f>IFERROR(VLOOKUP(A834,PEC!A$2:B$7902,2,0),"PEC NON ESISTENTE")</f>
        <v>san.giorgio.scarampi@cert.ruparpiemonte.it</v>
      </c>
      <c r="C834" s="2" t="s">
        <v>5</v>
      </c>
      <c r="D834" t="s">
        <v>23887</v>
      </c>
      <c r="E834" s="34">
        <v>131</v>
      </c>
    </row>
    <row r="835" spans="1:5" ht="12" customHeight="1" x14ac:dyDescent="0.3">
      <c r="A835" s="28" t="s">
        <v>16772</v>
      </c>
      <c r="B835" s="1" t="str">
        <f>IFERROR(VLOOKUP(A835,PEC!A$2:B$7902,2,0),"PEC NON ESISTENTE")</f>
        <v>san.martino.alfieri@cert.ruparpiemonte.it</v>
      </c>
      <c r="C835" s="2" t="s">
        <v>5</v>
      </c>
      <c r="D835" t="s">
        <v>23887</v>
      </c>
      <c r="E835" s="34">
        <v>712</v>
      </c>
    </row>
    <row r="836" spans="1:5" ht="12" customHeight="1" x14ac:dyDescent="0.3">
      <c r="A836" s="28" t="s">
        <v>16773</v>
      </c>
      <c r="B836" s="1" t="str">
        <f>IFERROR(VLOOKUP(A836,PEC!A$2:B$7902,2,0),"PEC NON ESISTENTE")</f>
        <v>comune.sanmarzanooliveto.at@legalmail.it</v>
      </c>
      <c r="C836" s="2" t="s">
        <v>5</v>
      </c>
      <c r="D836" t="s">
        <v>23887</v>
      </c>
      <c r="E836" s="34">
        <v>1067</v>
      </c>
    </row>
    <row r="837" spans="1:5" ht="12" customHeight="1" x14ac:dyDescent="0.3">
      <c r="A837" s="28" t="s">
        <v>16774</v>
      </c>
      <c r="B837" s="1" t="str">
        <f>IFERROR(VLOOKUP(A837,PEC!A$2:B$7902,2,0),"PEC NON ESISTENTE")</f>
        <v>sanpaolosolbrito@postemailcertificata.it</v>
      </c>
      <c r="C837" s="2" t="s">
        <v>5</v>
      </c>
      <c r="D837" t="s">
        <v>23887</v>
      </c>
      <c r="E837" s="34">
        <v>1197</v>
      </c>
    </row>
    <row r="838" spans="1:5" ht="12" customHeight="1" x14ac:dyDescent="0.3">
      <c r="A838" s="28" t="s">
        <v>16775</v>
      </c>
      <c r="B838" s="1" t="str">
        <f>IFERROR(VLOOKUP(A838,PEC!A$2:B$7902,2,0),"PEC NON ESISTENTE")</f>
        <v>scurzolengo@cert.ruparpiemonte.it</v>
      </c>
      <c r="C838" s="2" t="s">
        <v>5</v>
      </c>
      <c r="D838" t="s">
        <v>23887</v>
      </c>
      <c r="E838" s="34">
        <v>596</v>
      </c>
    </row>
    <row r="839" spans="1:5" ht="12" customHeight="1" x14ac:dyDescent="0.3">
      <c r="A839" s="28" t="s">
        <v>16776</v>
      </c>
      <c r="B839" s="1" t="str">
        <f>IFERROR(VLOOKUP(A839,PEC!A$2:B$7902,2,0),"PEC NON ESISTENTE")</f>
        <v>serole@cert.ruparpiemonte.it</v>
      </c>
      <c r="C839" s="2" t="s">
        <v>5</v>
      </c>
      <c r="D839" t="s">
        <v>23887</v>
      </c>
      <c r="E839" s="34">
        <v>142</v>
      </c>
    </row>
    <row r="840" spans="1:5" ht="12" customHeight="1" x14ac:dyDescent="0.3">
      <c r="A840" s="28" t="s">
        <v>16777</v>
      </c>
      <c r="B840" s="1" t="str">
        <f>IFERROR(VLOOKUP(A840,PEC!A$2:B$7902,2,0),"PEC NON ESISTENTE")</f>
        <v>sessame@pec.comune.sessame.at.it</v>
      </c>
      <c r="C840" s="2" t="s">
        <v>5</v>
      </c>
      <c r="D840" t="s">
        <v>23887</v>
      </c>
      <c r="E840" s="34">
        <v>284</v>
      </c>
    </row>
    <row r="841" spans="1:5" ht="12" customHeight="1" x14ac:dyDescent="0.3">
      <c r="A841" s="28" t="s">
        <v>16778</v>
      </c>
      <c r="B841" s="1" t="str">
        <f>IFERROR(VLOOKUP(A841,PEC!A$2:B$7902,2,0),"PEC NON ESISTENTE")</f>
        <v>protocollo.settime@cert.ruparpiemonte.it</v>
      </c>
      <c r="C841" s="2" t="s">
        <v>5</v>
      </c>
      <c r="D841" t="s">
        <v>23887</v>
      </c>
      <c r="E841" s="34">
        <v>581</v>
      </c>
    </row>
    <row r="842" spans="1:5" ht="12" customHeight="1" x14ac:dyDescent="0.3">
      <c r="A842" s="28" t="s">
        <v>16779</v>
      </c>
      <c r="B842" s="1" t="str">
        <f>IFERROR(VLOOKUP(A842,PEC!A$2:B$7902,2,0),"PEC NON ESISTENTE")</f>
        <v>soglio@cert.ruparpiemonte.it</v>
      </c>
      <c r="C842" s="2" t="s">
        <v>5</v>
      </c>
      <c r="D842" t="s">
        <v>23887</v>
      </c>
      <c r="E842" s="34">
        <v>160</v>
      </c>
    </row>
    <row r="843" spans="1:5" ht="12" customHeight="1" x14ac:dyDescent="0.3">
      <c r="A843" s="28" t="s">
        <v>16780</v>
      </c>
      <c r="B843" s="1" t="str">
        <f>IFERROR(VLOOKUP(A843,PEC!A$2:B$7902,2,0),"PEC NON ESISTENTE")</f>
        <v>tigliole@cert.ruparpiemonte.it</v>
      </c>
      <c r="C843" s="2" t="s">
        <v>5</v>
      </c>
      <c r="D843" t="s">
        <v>23887</v>
      </c>
      <c r="E843" s="34">
        <v>1734</v>
      </c>
    </row>
    <row r="844" spans="1:5" ht="12" customHeight="1" x14ac:dyDescent="0.3">
      <c r="A844" s="28" t="s">
        <v>16781</v>
      </c>
      <c r="B844" s="1" t="str">
        <f>IFERROR(VLOOKUP(A844,PEC!A$2:B$7902,2,0),"PEC NON ESISTENTE")</f>
        <v>tonco@cert.ruparpiemonte.it</v>
      </c>
      <c r="C844" s="2" t="s">
        <v>5</v>
      </c>
      <c r="D844" t="s">
        <v>23887</v>
      </c>
      <c r="E844" s="34">
        <v>899</v>
      </c>
    </row>
    <row r="845" spans="1:5" ht="12" customHeight="1" x14ac:dyDescent="0.3">
      <c r="A845" s="28" t="s">
        <v>16782</v>
      </c>
      <c r="B845" s="1" t="str">
        <f>IFERROR(VLOOKUP(A845,PEC!A$2:B$7902,2,0),"PEC NON ESISTENTE")</f>
        <v>PEC NON ESISTENTE</v>
      </c>
      <c r="C845" s="2" t="s">
        <v>5</v>
      </c>
      <c r="D845" t="s">
        <v>23887</v>
      </c>
      <c r="E845" s="34">
        <v>197</v>
      </c>
    </row>
    <row r="846" spans="1:5" ht="12" customHeight="1" x14ac:dyDescent="0.3">
      <c r="A846" s="28" t="s">
        <v>16783</v>
      </c>
      <c r="B846" s="1" t="str">
        <f>IFERROR(VLOOKUP(A846,PEC!A$2:B$7902,2,0),"PEC NON ESISTENTE")</f>
        <v>comune.vaglioserra.at@cert.legalmail.it</v>
      </c>
      <c r="C846" s="2" t="s">
        <v>5</v>
      </c>
      <c r="D846" t="s">
        <v>23887</v>
      </c>
      <c r="E846" s="34">
        <v>284</v>
      </c>
    </row>
    <row r="847" spans="1:5" ht="12" customHeight="1" x14ac:dyDescent="0.3">
      <c r="A847" s="28" t="s">
        <v>16784</v>
      </c>
      <c r="B847" s="1" t="str">
        <f>IFERROR(VLOOKUP(A847,PEC!A$2:B$7902,2,0),"PEC NON ESISTENTE")</f>
        <v>valfenera@cert.ruparpiemonte.it</v>
      </c>
      <c r="C847" s="2" t="s">
        <v>5</v>
      </c>
      <c r="D847" t="s">
        <v>23887</v>
      </c>
      <c r="E847" s="34">
        <v>2519</v>
      </c>
    </row>
    <row r="848" spans="1:5" ht="12" customHeight="1" x14ac:dyDescent="0.3">
      <c r="A848" s="28" t="s">
        <v>16785</v>
      </c>
      <c r="B848" s="1" t="str">
        <f>IFERROR(VLOOKUP(A848,PEC!A$2:B$7902,2,0),"PEC NON ESISTENTE")</f>
        <v>vesime@professionalpec.it</v>
      </c>
      <c r="C848" s="2" t="s">
        <v>5</v>
      </c>
      <c r="D848" t="s">
        <v>23887</v>
      </c>
      <c r="E848" s="34">
        <v>661</v>
      </c>
    </row>
    <row r="849" spans="1:5" ht="12" customHeight="1" x14ac:dyDescent="0.3">
      <c r="A849" s="28" t="s">
        <v>16786</v>
      </c>
      <c r="B849" s="1" t="str">
        <f>IFERROR(VLOOKUP(A849,PEC!A$2:B$7902,2,0),"PEC NON ESISTENTE")</f>
        <v>comune.viale.at@cert.legalmail.it</v>
      </c>
      <c r="C849" s="2" t="s">
        <v>5</v>
      </c>
      <c r="D849" t="s">
        <v>23887</v>
      </c>
      <c r="E849" s="34">
        <v>261</v>
      </c>
    </row>
    <row r="850" spans="1:5" ht="12" customHeight="1" x14ac:dyDescent="0.3">
      <c r="A850" s="28" t="s">
        <v>16787</v>
      </c>
      <c r="B850" s="1" t="str">
        <f>IFERROR(VLOOKUP(A850,PEC!A$2:B$7902,2,0),"PEC NON ESISTENTE")</f>
        <v>viarigi@postemailcertificata.it</v>
      </c>
      <c r="C850" s="2" t="s">
        <v>5</v>
      </c>
      <c r="D850" t="s">
        <v>23887</v>
      </c>
      <c r="E850" s="34">
        <v>955</v>
      </c>
    </row>
    <row r="851" spans="1:5" ht="12" customHeight="1" x14ac:dyDescent="0.3">
      <c r="A851" s="28" t="s">
        <v>16788</v>
      </c>
      <c r="B851" s="1" t="str">
        <f>IFERROR(VLOOKUP(A851,PEC!A$2:B$7902,2,0),"PEC NON ESISTENTE")</f>
        <v>comune.vigliano.at@cert.legalmail.it</v>
      </c>
      <c r="C851" s="2" t="s">
        <v>5</v>
      </c>
      <c r="D851" t="s">
        <v>23887</v>
      </c>
      <c r="E851" s="34">
        <v>887</v>
      </c>
    </row>
    <row r="852" spans="1:5" ht="12" customHeight="1" x14ac:dyDescent="0.3">
      <c r="A852" s="28" t="s">
        <v>16789</v>
      </c>
      <c r="B852" s="1" t="str">
        <f>IFERROR(VLOOKUP(A852,PEC!A$2:B$7902,2,0),"PEC NON ESISTENTE")</f>
        <v>villafranca.dasti@cert.ruparpiemonte.it</v>
      </c>
      <c r="C852" s="2" t="s">
        <v>5</v>
      </c>
      <c r="D852" t="s">
        <v>23887</v>
      </c>
      <c r="E852" s="34">
        <v>3250</v>
      </c>
    </row>
    <row r="853" spans="1:5" ht="12" customHeight="1" x14ac:dyDescent="0.3">
      <c r="A853" s="28" t="s">
        <v>16790</v>
      </c>
      <c r="B853" s="1" t="str">
        <f>IFERROR(VLOOKUP(A853,PEC!A$2:B$7902,2,0),"PEC NON ESISTENTE")</f>
        <v>villanova.dasti@cert.ruparpiemonte.it</v>
      </c>
      <c r="C853" s="2" t="s">
        <v>5</v>
      </c>
      <c r="D853" t="s">
        <v>23887</v>
      </c>
      <c r="E853" s="34">
        <v>5774</v>
      </c>
    </row>
    <row r="854" spans="1:5" ht="12" customHeight="1" x14ac:dyDescent="0.3">
      <c r="A854" s="28" t="s">
        <v>16791</v>
      </c>
      <c r="B854" s="1" t="str">
        <f>IFERROR(VLOOKUP(A854,PEC!A$2:B$7902,2,0),"PEC NON ESISTENTE")</f>
        <v>villa.san.secondo@cert.ruparpiemonte.it</v>
      </c>
      <c r="C854" s="2" t="s">
        <v>5</v>
      </c>
      <c r="D854" t="s">
        <v>23887</v>
      </c>
      <c r="E854" s="34">
        <v>410</v>
      </c>
    </row>
    <row r="855" spans="1:5" ht="12" customHeight="1" x14ac:dyDescent="0.3">
      <c r="A855" s="28" t="s">
        <v>16792</v>
      </c>
      <c r="B855" s="1" t="str">
        <f>IFERROR(VLOOKUP(A855,PEC!A$2:B$7902,2,0),"PEC NON ESISTENTE")</f>
        <v>comune.vinchio.at@legalmail.it</v>
      </c>
      <c r="C855" s="2" t="s">
        <v>5</v>
      </c>
      <c r="D855" t="s">
        <v>23887</v>
      </c>
      <c r="E855" s="34">
        <v>657</v>
      </c>
    </row>
    <row r="856" spans="1:5" ht="12" customHeight="1" x14ac:dyDescent="0.3">
      <c r="A856" s="28" t="s">
        <v>16793</v>
      </c>
      <c r="B856" s="1" t="str">
        <f>IFERROR(VLOOKUP(A856,PEC!A$2:B$7902,2,0),"PEC NON ESISTENTE")</f>
        <v>comune.montigliomonferrato.at@cert.legalmail.it</v>
      </c>
      <c r="C856" s="2" t="s">
        <v>5</v>
      </c>
      <c r="D856" t="s">
        <v>23887</v>
      </c>
      <c r="E856" s="34">
        <v>1687</v>
      </c>
    </row>
    <row r="857" spans="1:5" ht="12" customHeight="1" x14ac:dyDescent="0.3">
      <c r="A857" s="28" t="s">
        <v>16794</v>
      </c>
      <c r="B857" s="1" t="str">
        <f>IFERROR(VLOOKUP(A857,PEC!A$2:B$7902,2,0),"PEC NON ESISTENTE")</f>
        <v>acqui.terme@cert.ruparpiemonte.it</v>
      </c>
      <c r="C857" s="2" t="s">
        <v>5</v>
      </c>
      <c r="D857" t="s">
        <v>23887</v>
      </c>
      <c r="E857" s="34">
        <v>20054</v>
      </c>
    </row>
    <row r="858" spans="1:5" ht="12" customHeight="1" x14ac:dyDescent="0.3">
      <c r="A858" s="28" t="s">
        <v>16795</v>
      </c>
      <c r="B858" s="1" t="str">
        <f>IFERROR(VLOOKUP(A858,PEC!A$2:B$7902,2,0),"PEC NON ESISTENTE")</f>
        <v>albera.ligure@cert.ruparpiemonte.it</v>
      </c>
      <c r="C858" s="2" t="s">
        <v>5</v>
      </c>
      <c r="D858" t="s">
        <v>23887</v>
      </c>
      <c r="E858" s="34">
        <v>329</v>
      </c>
    </row>
    <row r="859" spans="1:5" ht="12" customHeight="1" x14ac:dyDescent="0.3">
      <c r="A859" s="28" t="s">
        <v>16796</v>
      </c>
      <c r="B859" s="1" t="str">
        <f>IFERROR(VLOOKUP(A859,PEC!A$2:B$7902,2,0),"PEC NON ESISTENTE")</f>
        <v>comunedialessandria@legalmail.it</v>
      </c>
      <c r="C859" s="2" t="s">
        <v>5</v>
      </c>
      <c r="D859" t="s">
        <v>23887</v>
      </c>
      <c r="E859" s="34">
        <v>89411</v>
      </c>
    </row>
    <row r="860" spans="1:5" ht="12" customHeight="1" x14ac:dyDescent="0.3">
      <c r="A860" s="28" t="s">
        <v>16797</v>
      </c>
      <c r="B860" s="1" t="str">
        <f>IFERROR(VLOOKUP(A860,PEC!A$2:B$7902,2,0),"PEC NON ESISTENTE")</f>
        <v>alfianonatta@pec.comune.alfianonatta.al.it</v>
      </c>
      <c r="C860" s="2" t="s">
        <v>5</v>
      </c>
      <c r="D860" t="s">
        <v>23887</v>
      </c>
      <c r="E860" s="34">
        <v>754</v>
      </c>
    </row>
    <row r="861" spans="1:5" ht="12" customHeight="1" x14ac:dyDescent="0.3">
      <c r="A861" s="28" t="s">
        <v>16798</v>
      </c>
      <c r="B861" s="1" t="str">
        <f>IFERROR(VLOOKUP(A861,PEC!A$2:B$7902,2,0),"PEC NON ESISTENTE")</f>
        <v>comune.alicebelcolle.al@pec.it</v>
      </c>
      <c r="C861" s="2" t="s">
        <v>5</v>
      </c>
      <c r="D861" t="s">
        <v>23887</v>
      </c>
      <c r="E861" s="34">
        <v>774</v>
      </c>
    </row>
    <row r="862" spans="1:5" ht="12" customHeight="1" x14ac:dyDescent="0.3">
      <c r="A862" s="28" t="s">
        <v>16799</v>
      </c>
      <c r="B862" s="1" t="str">
        <f>IFERROR(VLOOKUP(A862,PEC!A$2:B$7902,2,0),"PEC NON ESISTENTE")</f>
        <v>altavilla@pec.comune.altavillamonferrato.al.it</v>
      </c>
      <c r="C862" s="2" t="s">
        <v>5</v>
      </c>
      <c r="D862" t="s">
        <v>23887</v>
      </c>
      <c r="E862" s="34">
        <v>497</v>
      </c>
    </row>
    <row r="863" spans="1:5" ht="12" customHeight="1" x14ac:dyDescent="0.3">
      <c r="A863" s="28" t="s">
        <v>16800</v>
      </c>
      <c r="B863" s="1" t="str">
        <f>IFERROR(VLOOKUP(A863,PEC!A$2:B$7902,2,0),"PEC NON ESISTENTE")</f>
        <v>alzanoscrivia@pec.it</v>
      </c>
      <c r="C863" s="2" t="s">
        <v>5</v>
      </c>
      <c r="D863" t="s">
        <v>23887</v>
      </c>
      <c r="E863" s="34">
        <v>380</v>
      </c>
    </row>
    <row r="864" spans="1:5" ht="12" customHeight="1" x14ac:dyDescent="0.3">
      <c r="A864" s="28" t="s">
        <v>16801</v>
      </c>
      <c r="B864" s="1" t="str">
        <f>IFERROR(VLOOKUP(A864,PEC!A$2:B$7902,2,0),"PEC NON ESISTENTE")</f>
        <v>comune.arquatascrivia.al@legalmail.it</v>
      </c>
      <c r="C864" s="2" t="s">
        <v>5</v>
      </c>
      <c r="D864" t="s">
        <v>23887</v>
      </c>
      <c r="E864" s="34">
        <v>6068</v>
      </c>
    </row>
    <row r="865" spans="1:5" ht="12" customHeight="1" x14ac:dyDescent="0.3">
      <c r="A865" s="28" t="s">
        <v>16802</v>
      </c>
      <c r="B865" s="1" t="str">
        <f>IFERROR(VLOOKUP(A865,PEC!A$2:B$7902,2,0),"PEC NON ESISTENTE")</f>
        <v>protocollo@pec.comune.avolasca.al.it</v>
      </c>
      <c r="C865" s="2" t="s">
        <v>5</v>
      </c>
      <c r="D865" t="s">
        <v>23887</v>
      </c>
      <c r="E865" s="34">
        <v>306</v>
      </c>
    </row>
    <row r="866" spans="1:5" ht="12" customHeight="1" x14ac:dyDescent="0.3">
      <c r="A866" s="28" t="s">
        <v>16803</v>
      </c>
      <c r="B866" s="1" t="str">
        <f>IFERROR(VLOOKUP(A866,PEC!A$2:B$7902,2,0),"PEC NON ESISTENTE")</f>
        <v>balzola@pcert.it</v>
      </c>
      <c r="C866" s="2" t="s">
        <v>5</v>
      </c>
      <c r="D866" t="s">
        <v>23887</v>
      </c>
      <c r="E866" s="34">
        <v>1420</v>
      </c>
    </row>
    <row r="867" spans="1:5" ht="12" customHeight="1" x14ac:dyDescent="0.3">
      <c r="A867" s="28" t="s">
        <v>16804</v>
      </c>
      <c r="B867" s="1" t="str">
        <f>IFERROR(VLOOKUP(A867,PEC!A$2:B$7902,2,0),"PEC NON ESISTENTE")</f>
        <v>amministrazione-basaluzzo@pec.it</v>
      </c>
      <c r="C867" s="2" t="s">
        <v>5</v>
      </c>
      <c r="D867" t="s">
        <v>23887</v>
      </c>
      <c r="E867" s="34">
        <v>2071</v>
      </c>
    </row>
    <row r="868" spans="1:5" ht="12" customHeight="1" x14ac:dyDescent="0.3">
      <c r="A868" s="28" t="s">
        <v>16805</v>
      </c>
      <c r="B868" s="1" t="str">
        <f>IFERROR(VLOOKUP(A868,PEC!A$2:B$7902,2,0),"PEC NON ESISTENTE")</f>
        <v>comunebassignana@postecert.it</v>
      </c>
      <c r="C868" s="2" t="s">
        <v>5</v>
      </c>
      <c r="D868" t="s">
        <v>23887</v>
      </c>
      <c r="E868" s="34">
        <v>1742</v>
      </c>
    </row>
    <row r="869" spans="1:5" ht="12" customHeight="1" x14ac:dyDescent="0.3">
      <c r="A869" s="28" t="s">
        <v>16806</v>
      </c>
      <c r="B869" s="1" t="str">
        <f>IFERROR(VLOOKUP(A869,PEC!A$2:B$7902,2,0),"PEC NON ESISTENTE")</f>
        <v>belfortemonferrato@pecpro.it</v>
      </c>
      <c r="C869" s="2" t="s">
        <v>5</v>
      </c>
      <c r="D869" t="s">
        <v>23887</v>
      </c>
      <c r="E869" s="34">
        <v>505</v>
      </c>
    </row>
    <row r="870" spans="1:5" ht="12" customHeight="1" x14ac:dyDescent="0.3">
      <c r="A870" s="28" t="s">
        <v>16807</v>
      </c>
      <c r="B870" s="1" t="str">
        <f>IFERROR(VLOOKUP(A870,PEC!A$2:B$7902,2,0),"PEC NON ESISTENTE")</f>
        <v>bergamasco@cert.ruparpiemonte.it</v>
      </c>
      <c r="C870" s="2" t="s">
        <v>5</v>
      </c>
      <c r="D870" t="s">
        <v>23887</v>
      </c>
      <c r="E870" s="34">
        <v>765</v>
      </c>
    </row>
    <row r="871" spans="1:5" ht="12" customHeight="1" x14ac:dyDescent="0.3">
      <c r="A871" s="28" t="s">
        <v>16808</v>
      </c>
      <c r="B871" s="1" t="str">
        <f>IFERROR(VLOOKUP(A871,PEC!A$2:B$7902,2,0),"PEC NON ESISTENTE")</f>
        <v>berzano.di.tortona@cert.ruparpiemonte.it</v>
      </c>
      <c r="C871" s="2" t="s">
        <v>5</v>
      </c>
      <c r="D871" t="s">
        <v>23887</v>
      </c>
      <c r="E871" s="34">
        <v>171</v>
      </c>
    </row>
    <row r="872" spans="1:5" ht="12" customHeight="1" x14ac:dyDescent="0.3">
      <c r="A872" s="28" t="s">
        <v>16809</v>
      </c>
      <c r="B872" s="1" t="str">
        <f>IFERROR(VLOOKUP(A872,PEC!A$2:B$7902,2,0),"PEC NON ESISTENTE")</f>
        <v>bistagno@cert.ruparpiemonte.it</v>
      </c>
      <c r="C872" s="2" t="s">
        <v>5</v>
      </c>
      <c r="D872" t="s">
        <v>23887</v>
      </c>
      <c r="E872" s="34">
        <v>1930</v>
      </c>
    </row>
    <row r="873" spans="1:5" ht="12" customHeight="1" x14ac:dyDescent="0.3">
      <c r="A873" s="28" t="s">
        <v>16810</v>
      </c>
      <c r="B873" s="1" t="str">
        <f>IFERROR(VLOOKUP(A873,PEC!A$2:B$7902,2,0),"PEC NON ESISTENTE")</f>
        <v>anagrafe@cert.comune.borghettodiborbera.al.it</v>
      </c>
      <c r="C873" s="2" t="s">
        <v>5</v>
      </c>
      <c r="D873" t="s">
        <v>23887</v>
      </c>
      <c r="E873" s="34">
        <v>1991</v>
      </c>
    </row>
    <row r="874" spans="1:5" ht="12" customHeight="1" x14ac:dyDescent="0.3">
      <c r="A874" s="28" t="s">
        <v>16811</v>
      </c>
      <c r="B874" s="1" t="str">
        <f>IFERROR(VLOOKUP(A874,PEC!A$2:B$7902,2,0),"PEC NON ESISTENTE")</f>
        <v>comune.borgoratto@pec.it</v>
      </c>
      <c r="C874" s="2" t="s">
        <v>5</v>
      </c>
      <c r="D874" t="s">
        <v>23887</v>
      </c>
      <c r="E874" s="34">
        <v>617</v>
      </c>
    </row>
    <row r="875" spans="1:5" ht="12" customHeight="1" x14ac:dyDescent="0.3">
      <c r="A875" s="28" t="s">
        <v>16812</v>
      </c>
      <c r="B875" s="1" t="str">
        <f>IFERROR(VLOOKUP(A875,PEC!A$2:B$7902,2,0),"PEC NON ESISTENTE")</f>
        <v>protocollo@pec.comune.borgosanmartino.al.it</v>
      </c>
      <c r="C875" s="2" t="s">
        <v>5</v>
      </c>
      <c r="D875" t="s">
        <v>23887</v>
      </c>
      <c r="E875" s="34">
        <v>1470</v>
      </c>
    </row>
    <row r="876" spans="1:5" ht="12" customHeight="1" x14ac:dyDescent="0.3">
      <c r="A876" s="28" t="s">
        <v>16813</v>
      </c>
      <c r="B876" s="1" t="str">
        <f>IFERROR(VLOOKUP(A876,PEC!A$2:B$7902,2,0),"PEC NON ESISTENTE")</f>
        <v>protocollo@pec.comune.boscomarengo.al.it</v>
      </c>
      <c r="C876" s="2" t="s">
        <v>5</v>
      </c>
      <c r="D876" t="s">
        <v>23887</v>
      </c>
      <c r="E876" s="34">
        <v>2531</v>
      </c>
    </row>
    <row r="877" spans="1:5" ht="12" customHeight="1" x14ac:dyDescent="0.3">
      <c r="A877" s="28" t="s">
        <v>16814</v>
      </c>
      <c r="B877" s="1" t="str">
        <f>IFERROR(VLOOKUP(A877,PEC!A$2:B$7902,2,0),"PEC NON ESISTENTE")</f>
        <v>comune.bosio.al@legalmail.it</v>
      </c>
      <c r="C877" s="2" t="s">
        <v>5</v>
      </c>
      <c r="D877" t="s">
        <v>23887</v>
      </c>
      <c r="E877" s="34">
        <v>1240</v>
      </c>
    </row>
    <row r="878" spans="1:5" ht="12" customHeight="1" x14ac:dyDescent="0.3">
      <c r="A878" s="28" t="s">
        <v>16815</v>
      </c>
      <c r="B878" s="1" t="str">
        <f>IFERROR(VLOOKUP(A878,PEC!A$2:B$7902,2,0),"PEC NON ESISTENTE")</f>
        <v>protocollo@pec.comune.bozzole.al.it</v>
      </c>
      <c r="C878" s="2" t="s">
        <v>5</v>
      </c>
      <c r="D878" t="s">
        <v>23887</v>
      </c>
      <c r="E878" s="34">
        <v>331</v>
      </c>
    </row>
    <row r="879" spans="1:5" ht="12" customHeight="1" x14ac:dyDescent="0.3">
      <c r="A879" s="28" t="s">
        <v>16816</v>
      </c>
      <c r="B879" s="1" t="str">
        <f>IFERROR(VLOOKUP(A879,PEC!A$2:B$7902,2,0),"PEC NON ESISTENTE")</f>
        <v>PEC NON ESISTENTE</v>
      </c>
      <c r="C879" s="2" t="s">
        <v>5</v>
      </c>
      <c r="D879" t="s">
        <v>23887</v>
      </c>
      <c r="E879" s="34">
        <v>451</v>
      </c>
    </row>
    <row r="880" spans="1:5" ht="12" customHeight="1" x14ac:dyDescent="0.3">
      <c r="A880" s="28" t="s">
        <v>16817</v>
      </c>
      <c r="B880" s="1" t="str">
        <f>IFERROR(VLOOKUP(A880,PEC!A$2:B$7902,2,0),"PEC NON ESISTENTE")</f>
        <v>cabella.ligure@cert.ruparpimonte.it</v>
      </c>
      <c r="C880" s="2" t="s">
        <v>5</v>
      </c>
      <c r="D880" t="s">
        <v>23887</v>
      </c>
      <c r="E880" s="34">
        <v>554</v>
      </c>
    </row>
    <row r="881" spans="1:5" ht="12" customHeight="1" x14ac:dyDescent="0.3">
      <c r="A881" s="28" t="s">
        <v>16818</v>
      </c>
      <c r="B881" s="1" t="str">
        <f>IFERROR(VLOOKUP(A881,PEC!A$2:B$7902,2,0),"PEC NON ESISTENTE")</f>
        <v>protocollo@pec.comune.camagnamonferrato.al.it</v>
      </c>
      <c r="C881" s="2" t="s">
        <v>5</v>
      </c>
      <c r="D881" t="s">
        <v>23887</v>
      </c>
      <c r="E881" s="34">
        <v>510</v>
      </c>
    </row>
    <row r="882" spans="1:5" ht="12" customHeight="1" x14ac:dyDescent="0.3">
      <c r="A882" s="28" t="s">
        <v>16819</v>
      </c>
      <c r="B882" s="1" t="str">
        <f>IFERROR(VLOOKUP(A882,PEC!A$2:B$7902,2,0),"PEC NON ESISTENTE")</f>
        <v>camino@pec.comune.camino.al.it</v>
      </c>
      <c r="C882" s="2" t="s">
        <v>5</v>
      </c>
      <c r="D882" t="s">
        <v>23887</v>
      </c>
      <c r="E882" s="34">
        <v>802</v>
      </c>
    </row>
    <row r="883" spans="1:5" ht="12" customHeight="1" x14ac:dyDescent="0.3">
      <c r="A883" s="28" t="s">
        <v>16820</v>
      </c>
      <c r="B883" s="1" t="str">
        <f>IFERROR(VLOOKUP(A883,PEC!A$2:B$7902,2,0),"PEC NON ESISTENTE")</f>
        <v>comunecantalupo@pec.it</v>
      </c>
      <c r="C883" s="2" t="s">
        <v>5</v>
      </c>
      <c r="D883" t="s">
        <v>23887</v>
      </c>
      <c r="E883" s="34">
        <v>549</v>
      </c>
    </row>
    <row r="884" spans="1:5" ht="12" customHeight="1" x14ac:dyDescent="0.3">
      <c r="A884" s="28" t="s">
        <v>16821</v>
      </c>
      <c r="B884" s="1" t="str">
        <f>IFERROR(VLOOKUP(A884,PEC!A$2:B$7902,2,0),"PEC NON ESISTENTE")</f>
        <v>protocollo@pec.comune.capriatadorba.al.it</v>
      </c>
      <c r="C884" s="2" t="s">
        <v>5</v>
      </c>
      <c r="D884" t="s">
        <v>23887</v>
      </c>
      <c r="E884" s="34">
        <v>1926</v>
      </c>
    </row>
    <row r="885" spans="1:5" ht="12" customHeight="1" x14ac:dyDescent="0.3">
      <c r="A885" s="28" t="s">
        <v>16822</v>
      </c>
      <c r="B885" s="1" t="str">
        <f>IFERROR(VLOOKUP(A885,PEC!A$2:B$7902,2,0),"PEC NON ESISTENTE")</f>
        <v>protocollo@pec.comunecarbonarascrivia.al.it</v>
      </c>
      <c r="C885" s="2" t="s">
        <v>5</v>
      </c>
      <c r="D885" t="s">
        <v>23887</v>
      </c>
      <c r="E885" s="34">
        <v>1055</v>
      </c>
    </row>
    <row r="886" spans="1:5" ht="12" customHeight="1" x14ac:dyDescent="0.3">
      <c r="A886" s="28" t="s">
        <v>16823</v>
      </c>
      <c r="B886" s="1" t="str">
        <f>IFERROR(VLOOKUP(A886,PEC!A$2:B$7902,2,0),"PEC NON ESISTENTE")</f>
        <v>carentino@pec.it</v>
      </c>
      <c r="C886" s="2" t="s">
        <v>5</v>
      </c>
      <c r="D886" t="s">
        <v>23887</v>
      </c>
      <c r="E886" s="34">
        <v>325</v>
      </c>
    </row>
    <row r="887" spans="1:5" ht="12" customHeight="1" x14ac:dyDescent="0.3">
      <c r="A887" s="28" t="s">
        <v>16824</v>
      </c>
      <c r="B887" s="1" t="str">
        <f>IFERROR(VLOOKUP(A887,PEC!A$2:B$7902,2,0),"PEC NON ESISTENTE")</f>
        <v>protocollo@pec.comune.carezzano.al.it</v>
      </c>
      <c r="C887" s="2" t="s">
        <v>5</v>
      </c>
      <c r="D887" t="s">
        <v>23887</v>
      </c>
      <c r="E887" s="34">
        <v>444</v>
      </c>
    </row>
    <row r="888" spans="1:5" ht="12" customHeight="1" x14ac:dyDescent="0.3">
      <c r="A888" s="28" t="s">
        <v>16825</v>
      </c>
      <c r="B888" s="1" t="str">
        <f>IFERROR(VLOOKUP(A888,PEC!A$2:B$7902,2,0),"PEC NON ESISTENTE")</f>
        <v>carpeneto@cert.ruparpiemonte.it</v>
      </c>
      <c r="C888" s="2" t="s">
        <v>5</v>
      </c>
      <c r="D888" t="s">
        <v>23887</v>
      </c>
      <c r="E888" s="34">
        <v>991</v>
      </c>
    </row>
    <row r="889" spans="1:5" ht="12" customHeight="1" x14ac:dyDescent="0.3">
      <c r="A889" s="28" t="s">
        <v>16826</v>
      </c>
      <c r="B889" s="1" t="str">
        <f>IFERROR(VLOOKUP(A889,PEC!A$2:B$7902,2,0),"PEC NON ESISTENTE")</f>
        <v>postmaster@pec.comune.carregaligure.al.it</v>
      </c>
      <c r="C889" s="2" t="s">
        <v>5</v>
      </c>
      <c r="D889" t="s">
        <v>23887</v>
      </c>
      <c r="E889" s="34">
        <v>83</v>
      </c>
    </row>
    <row r="890" spans="1:5" ht="12" customHeight="1" x14ac:dyDescent="0.3">
      <c r="A890" s="28" t="s">
        <v>16827</v>
      </c>
      <c r="B890" s="1" t="str">
        <f>IFERROR(VLOOKUP(A890,PEC!A$2:B$7902,2,0),"PEC NON ESISTENTE")</f>
        <v>carrosio@cert.ruparpiemonte.it</v>
      </c>
      <c r="C890" s="2" t="s">
        <v>5</v>
      </c>
      <c r="D890" t="s">
        <v>23887</v>
      </c>
      <c r="E890" s="34">
        <v>481</v>
      </c>
    </row>
    <row r="891" spans="1:5" ht="12" customHeight="1" x14ac:dyDescent="0.3">
      <c r="A891" s="28" t="s">
        <v>16828</v>
      </c>
      <c r="B891" s="1" t="str">
        <f>IFERROR(VLOOKUP(A891,PEC!A$2:B$7902,2,0),"PEC NON ESISTENTE")</f>
        <v>comune.cartosio.al@pec.it</v>
      </c>
      <c r="C891" s="2" t="s">
        <v>5</v>
      </c>
      <c r="D891" t="s">
        <v>23887</v>
      </c>
      <c r="E891" s="34">
        <v>811</v>
      </c>
    </row>
    <row r="892" spans="1:5" ht="12" customHeight="1" x14ac:dyDescent="0.3">
      <c r="A892" s="28" t="s">
        <v>16829</v>
      </c>
      <c r="B892" s="1" t="str">
        <f>IFERROR(VLOOKUP(A892,PEC!A$2:B$7902,2,0),"PEC NON ESISTENTE")</f>
        <v>comune.casalcermelli@pec.it</v>
      </c>
      <c r="C892" s="2" t="s">
        <v>5</v>
      </c>
      <c r="D892" t="s">
        <v>23887</v>
      </c>
      <c r="E892" s="34">
        <v>1235</v>
      </c>
    </row>
    <row r="893" spans="1:5" ht="12" customHeight="1" x14ac:dyDescent="0.3">
      <c r="A893" s="28" t="s">
        <v>16830</v>
      </c>
      <c r="B893" s="1" t="str">
        <f>IFERROR(VLOOKUP(A893,PEC!A$2:B$7902,2,0),"PEC NON ESISTENTE")</f>
        <v>protocollo@pec.comune.casaleggioboiro.al.it</v>
      </c>
      <c r="C893" s="2" t="s">
        <v>5</v>
      </c>
      <c r="D893" t="s">
        <v>23887</v>
      </c>
      <c r="E893" s="34">
        <v>401</v>
      </c>
    </row>
    <row r="894" spans="1:5" ht="12" customHeight="1" x14ac:dyDescent="0.3">
      <c r="A894" s="28" t="s">
        <v>16831</v>
      </c>
      <c r="B894" s="1" t="str">
        <f>IFERROR(VLOOKUP(A894,PEC!A$2:B$7902,2,0),"PEC NON ESISTENTE")</f>
        <v>protocollo@pec.comune.casale-monferrato.al.it</v>
      </c>
      <c r="C894" s="2" t="s">
        <v>5</v>
      </c>
      <c r="D894" t="s">
        <v>23887</v>
      </c>
      <c r="E894" s="34">
        <v>34812</v>
      </c>
    </row>
    <row r="895" spans="1:5" ht="12" customHeight="1" x14ac:dyDescent="0.3">
      <c r="A895" s="28" t="s">
        <v>16832</v>
      </c>
      <c r="B895" s="1" t="str">
        <f>IFERROR(VLOOKUP(A895,PEC!A$2:B$7902,2,0),"PEC NON ESISTENTE")</f>
        <v>protocollo@pec.comune.casalnoceto.al.it</v>
      </c>
      <c r="C895" s="2" t="s">
        <v>5</v>
      </c>
      <c r="D895" t="s">
        <v>23887</v>
      </c>
      <c r="E895" s="34">
        <v>1015</v>
      </c>
    </row>
    <row r="896" spans="1:5" ht="12" customHeight="1" x14ac:dyDescent="0.3">
      <c r="A896" s="28" t="s">
        <v>16833</v>
      </c>
      <c r="B896" s="1" t="str">
        <f>IFERROR(VLOOKUP(A896,PEC!A$2:B$7902,2,0),"PEC NON ESISTENTE")</f>
        <v>comune.casasco.al@legalmail.it</v>
      </c>
      <c r="C896" s="2" t="s">
        <v>5</v>
      </c>
      <c r="D896" t="s">
        <v>23887</v>
      </c>
      <c r="E896" s="34">
        <v>124</v>
      </c>
    </row>
    <row r="897" spans="1:5" ht="12" customHeight="1" x14ac:dyDescent="0.3">
      <c r="A897" s="28" t="s">
        <v>16834</v>
      </c>
      <c r="B897" s="1" t="str">
        <f>IFERROR(VLOOKUP(A897,PEC!A$2:B$7902,2,0),"PEC NON ESISTENTE")</f>
        <v>protocollo.cassine@cert.ruparpiemonte.it</v>
      </c>
      <c r="C897" s="2" t="s">
        <v>5</v>
      </c>
      <c r="D897" t="s">
        <v>23887</v>
      </c>
      <c r="E897" s="34">
        <v>3048</v>
      </c>
    </row>
    <row r="898" spans="1:5" ht="12" customHeight="1" x14ac:dyDescent="0.3">
      <c r="A898" s="28" t="s">
        <v>16835</v>
      </c>
      <c r="B898" s="1" t="str">
        <f>IFERROR(VLOOKUP(A898,PEC!A$2:B$7902,2,0),"PEC NON ESISTENTE")</f>
        <v>cassinelle@pec.ruparpiemonte.it</v>
      </c>
      <c r="C898" s="2" t="s">
        <v>5</v>
      </c>
      <c r="D898" t="s">
        <v>23887</v>
      </c>
      <c r="E898" s="34">
        <v>937</v>
      </c>
    </row>
    <row r="899" spans="1:5" ht="12" customHeight="1" x14ac:dyDescent="0.3">
      <c r="A899" s="28" t="s">
        <v>16836</v>
      </c>
      <c r="B899" s="1" t="str">
        <f>IFERROR(VLOOKUP(A899,PEC!A$2:B$7902,2,0),"PEC NON ESISTENTE")</f>
        <v>PEC NON ESISTENTE</v>
      </c>
      <c r="C899" s="2" t="s">
        <v>5</v>
      </c>
      <c r="D899" t="s">
        <v>23887</v>
      </c>
      <c r="E899" s="34">
        <v>91</v>
      </c>
    </row>
    <row r="900" spans="1:5" ht="12" customHeight="1" x14ac:dyDescent="0.3">
      <c r="A900" s="28" t="s">
        <v>16837</v>
      </c>
      <c r="B900" s="1" t="str">
        <f>IFERROR(VLOOKUP(A900,PEC!A$2:B$7902,2,0),"PEC NON ESISTENTE")</f>
        <v>protocollo@pec.comune.castellarguidobono.al.it</v>
      </c>
      <c r="C900" s="2" t="s">
        <v>5</v>
      </c>
      <c r="D900" t="s">
        <v>23887</v>
      </c>
      <c r="E900" s="34">
        <v>427</v>
      </c>
    </row>
    <row r="901" spans="1:5" ht="12" customHeight="1" x14ac:dyDescent="0.3">
      <c r="A901" s="28" t="s">
        <v>16838</v>
      </c>
      <c r="B901" s="1" t="str">
        <f>IFERROR(VLOOKUP(A901,PEC!A$2:B$7902,2,0),"PEC NON ESISTENTE")</f>
        <v>castellazzobormida@legalmail.it</v>
      </c>
      <c r="C901" s="2" t="s">
        <v>5</v>
      </c>
      <c r="D901" t="s">
        <v>23887</v>
      </c>
      <c r="E901" s="34">
        <v>4566</v>
      </c>
    </row>
    <row r="902" spans="1:5" ht="12" customHeight="1" x14ac:dyDescent="0.3">
      <c r="A902" s="28" t="s">
        <v>16839</v>
      </c>
      <c r="B902" s="1" t="str">
        <f>IFERROR(VLOOKUP(A902,PEC!A$2:B$7902,2,0),"PEC NON ESISTENTE")</f>
        <v>castelletto.derro@pec.it</v>
      </c>
      <c r="C902" s="2" t="s">
        <v>5</v>
      </c>
      <c r="D902" t="s">
        <v>23887</v>
      </c>
      <c r="E902" s="34">
        <v>150</v>
      </c>
    </row>
    <row r="903" spans="1:5" ht="12" customHeight="1" x14ac:dyDescent="0.3">
      <c r="A903" s="28" t="s">
        <v>16840</v>
      </c>
      <c r="B903" s="1" t="str">
        <f>IFERROR(VLOOKUP(A903,PEC!A$2:B$7902,2,0),"PEC NON ESISTENTE")</f>
        <v>castorba@actaliscertymail.it</v>
      </c>
      <c r="C903" s="2" t="s">
        <v>5</v>
      </c>
      <c r="D903" t="s">
        <v>23887</v>
      </c>
      <c r="E903" s="34">
        <v>2096</v>
      </c>
    </row>
    <row r="904" spans="1:5" ht="12" customHeight="1" x14ac:dyDescent="0.3">
      <c r="A904" s="28" t="s">
        <v>16841</v>
      </c>
      <c r="B904" s="1" t="str">
        <f>IFERROR(VLOOKUP(A904,PEC!A$2:B$7902,2,0),"PEC NON ESISTENTE")</f>
        <v>protocollo.castelletto.merli@cert.ruparpiemonte.it</v>
      </c>
      <c r="C904" s="2" t="s">
        <v>5</v>
      </c>
      <c r="D904" t="s">
        <v>23887</v>
      </c>
      <c r="E904" s="34">
        <v>484</v>
      </c>
    </row>
    <row r="905" spans="1:5" ht="12" customHeight="1" x14ac:dyDescent="0.3">
      <c r="A905" s="28" t="s">
        <v>16842</v>
      </c>
      <c r="B905" s="1" t="str">
        <f>IFERROR(VLOOKUP(A905,PEC!A$2:B$7902,2,0),"PEC NON ESISTENTE")</f>
        <v>castellettomonferrato@pec.it</v>
      </c>
      <c r="C905" s="2" t="s">
        <v>5</v>
      </c>
      <c r="D905" t="s">
        <v>23887</v>
      </c>
      <c r="E905" s="34">
        <v>1558</v>
      </c>
    </row>
    <row r="906" spans="1:5" ht="12" customHeight="1" x14ac:dyDescent="0.3">
      <c r="A906" s="28" t="s">
        <v>16843</v>
      </c>
      <c r="B906" s="1" t="str">
        <f>IFERROR(VLOOKUP(A906,PEC!A$2:B$7902,2,0),"PEC NON ESISTENTE")</f>
        <v>comune.castelnuovobormida@pec.it</v>
      </c>
      <c r="C906" s="2" t="s">
        <v>5</v>
      </c>
      <c r="D906" t="s">
        <v>23887</v>
      </c>
      <c r="E906" s="34">
        <v>680</v>
      </c>
    </row>
    <row r="907" spans="1:5" ht="12" customHeight="1" x14ac:dyDescent="0.3">
      <c r="A907" s="28" t="s">
        <v>16844</v>
      </c>
      <c r="B907" s="1" t="str">
        <f>IFERROR(VLOOKUP(A907,PEC!A$2:B$7902,2,0),"PEC NON ESISTENTE")</f>
        <v>protocollo@pec.comune.castelnuovoscrivia.al.it</v>
      </c>
      <c r="C907" s="2" t="s">
        <v>5</v>
      </c>
      <c r="D907" t="s">
        <v>23887</v>
      </c>
      <c r="E907" s="34">
        <v>5414</v>
      </c>
    </row>
    <row r="908" spans="1:5" ht="12" customHeight="1" x14ac:dyDescent="0.3">
      <c r="A908" s="28" t="s">
        <v>16845</v>
      </c>
      <c r="B908" s="1" t="str">
        <f>IFERROR(VLOOKUP(A908,PEC!A$2:B$7902,2,0),"PEC NON ESISTENTE")</f>
        <v>castelspina@cert.ruparpiemonte.it</v>
      </c>
      <c r="C908" s="2" t="s">
        <v>5</v>
      </c>
      <c r="D908" t="s">
        <v>23887</v>
      </c>
      <c r="E908" s="34">
        <v>422</v>
      </c>
    </row>
    <row r="909" spans="1:5" ht="12" customHeight="1" x14ac:dyDescent="0.3">
      <c r="A909" s="28" t="s">
        <v>16846</v>
      </c>
      <c r="B909" s="1" t="str">
        <f>IFERROR(VLOOKUP(A909,PEC!A$2:B$7902,2,0),"PEC NON ESISTENTE")</f>
        <v>comune.cavatore@pec.it</v>
      </c>
      <c r="C909" s="2" t="s">
        <v>5</v>
      </c>
      <c r="D909" t="s">
        <v>23887</v>
      </c>
      <c r="E909" s="34">
        <v>301</v>
      </c>
    </row>
    <row r="910" spans="1:5" ht="12" customHeight="1" x14ac:dyDescent="0.3">
      <c r="A910" s="28" t="s">
        <v>16847</v>
      </c>
      <c r="B910" s="1" t="str">
        <f>IFERROR(VLOOKUP(A910,PEC!A$2:B$7902,2,0),"PEC NON ESISTENTE")</f>
        <v>cellamonte@pec.comune.cellamonte.al.it</v>
      </c>
      <c r="C910" s="2" t="s">
        <v>5</v>
      </c>
      <c r="D910" t="s">
        <v>23887</v>
      </c>
      <c r="E910" s="34">
        <v>528</v>
      </c>
    </row>
    <row r="911" spans="1:5" ht="12" customHeight="1" x14ac:dyDescent="0.3">
      <c r="A911" s="28" t="s">
        <v>16848</v>
      </c>
      <c r="B911" s="1" t="str">
        <f>IFERROR(VLOOKUP(A911,PEC!A$2:B$7902,2,0),"PEC NON ESISTENTE")</f>
        <v>cereseto@pec.comune.cereseto.al.it</v>
      </c>
      <c r="C911" s="2" t="s">
        <v>5</v>
      </c>
      <c r="D911" t="s">
        <v>23887</v>
      </c>
      <c r="E911" s="34">
        <v>457</v>
      </c>
    </row>
    <row r="912" spans="1:5" ht="12" customHeight="1" x14ac:dyDescent="0.3">
      <c r="A912" s="28" t="s">
        <v>16849</v>
      </c>
      <c r="B912" s="1" t="str">
        <f>IFERROR(VLOOKUP(A912,PEC!A$2:B$7902,2,0),"PEC NON ESISTENTE")</f>
        <v>cerretogrue@cert.ruparpiemonte.it</v>
      </c>
      <c r="C912" s="2" t="s">
        <v>5</v>
      </c>
      <c r="D912" t="s">
        <v>23887</v>
      </c>
      <c r="E912" s="34">
        <v>325</v>
      </c>
    </row>
    <row r="913" spans="1:5" ht="12" customHeight="1" x14ac:dyDescent="0.3">
      <c r="A913" s="28" t="s">
        <v>16850</v>
      </c>
      <c r="B913" s="1" t="str">
        <f>IFERROR(VLOOKUP(A913,PEC!A$2:B$7902,2,0),"PEC NON ESISTENTE")</f>
        <v>comune.cerrina@pec.it</v>
      </c>
      <c r="C913" s="2" t="s">
        <v>5</v>
      </c>
      <c r="D913" t="s">
        <v>23887</v>
      </c>
      <c r="E913" s="34">
        <v>1495</v>
      </c>
    </row>
    <row r="914" spans="1:5" ht="12" customHeight="1" x14ac:dyDescent="0.3">
      <c r="A914" s="28" t="s">
        <v>16851</v>
      </c>
      <c r="B914" s="1" t="str">
        <f>IFERROR(VLOOKUP(A914,PEC!A$2:B$7902,2,0),"PEC NON ESISTENTE")</f>
        <v>coniolo@pcert.it</v>
      </c>
      <c r="C914" s="2" t="s">
        <v>5</v>
      </c>
      <c r="D914" t="s">
        <v>23887</v>
      </c>
      <c r="E914" s="34">
        <v>451</v>
      </c>
    </row>
    <row r="915" spans="1:5" ht="12" customHeight="1" x14ac:dyDescent="0.3">
      <c r="A915" s="28" t="s">
        <v>16852</v>
      </c>
      <c r="B915" s="1" t="str">
        <f>IFERROR(VLOOKUP(A915,PEC!A$2:B$7902,2,0),"PEC NON ESISTENTE")</f>
        <v>protocollo@pec.comune.conzano.al.it</v>
      </c>
      <c r="C915" s="2" t="s">
        <v>5</v>
      </c>
      <c r="D915" t="s">
        <v>23887</v>
      </c>
      <c r="E915" s="34">
        <v>1015</v>
      </c>
    </row>
    <row r="916" spans="1:5" ht="12" customHeight="1" x14ac:dyDescent="0.3">
      <c r="A916" s="28" t="s">
        <v>16853</v>
      </c>
      <c r="B916" s="1" t="str">
        <f>IFERROR(VLOOKUP(A916,PEC!A$2:B$7902,2,0),"PEC NON ESISTENTE")</f>
        <v>amministrazione@pec.comune.costavescovato.al.it</v>
      </c>
      <c r="C916" s="2" t="s">
        <v>5</v>
      </c>
      <c r="D916" t="s">
        <v>23887</v>
      </c>
      <c r="E916" s="34">
        <v>357</v>
      </c>
    </row>
    <row r="917" spans="1:5" ht="12" customHeight="1" x14ac:dyDescent="0.3">
      <c r="A917" s="28" t="s">
        <v>16854</v>
      </c>
      <c r="B917" s="1" t="str">
        <f>IFERROR(VLOOKUP(A917,PEC!A$2:B$7902,2,0),"PEC NON ESISTENTE")</f>
        <v>comune.cremolino@pec.it</v>
      </c>
      <c r="C917" s="2" t="s">
        <v>5</v>
      </c>
      <c r="D917" t="s">
        <v>23887</v>
      </c>
      <c r="E917" s="34">
        <v>1062</v>
      </c>
    </row>
    <row r="918" spans="1:5" ht="12" customHeight="1" x14ac:dyDescent="0.3">
      <c r="A918" s="28" t="s">
        <v>16855</v>
      </c>
      <c r="B918" s="1" t="str">
        <f>IFERROR(VLOOKUP(A918,PEC!A$2:B$7902,2,0),"PEC NON ESISTENTE")</f>
        <v>PEC NON ESISTENTE</v>
      </c>
      <c r="C918" s="2" t="s">
        <v>5</v>
      </c>
      <c r="D918" t="s">
        <v>23887</v>
      </c>
      <c r="E918" s="34">
        <v>339</v>
      </c>
    </row>
    <row r="919" spans="1:5" ht="12" customHeight="1" x14ac:dyDescent="0.3">
      <c r="A919" s="28" t="s">
        <v>16856</v>
      </c>
      <c r="B919" s="1" t="str">
        <f>IFERROR(VLOOKUP(A919,PEC!A$2:B$7902,2,0),"PEC NON ESISTENTE")</f>
        <v>posta@pec.comunedenice.it</v>
      </c>
      <c r="C919" s="2" t="s">
        <v>5</v>
      </c>
      <c r="D919" t="s">
        <v>23887</v>
      </c>
      <c r="E919" s="34">
        <v>190</v>
      </c>
    </row>
    <row r="920" spans="1:5" ht="12" customHeight="1" x14ac:dyDescent="0.3">
      <c r="A920" s="28" t="s">
        <v>16857</v>
      </c>
      <c r="B920" s="1" t="str">
        <f>IFERROR(VLOOKUP(A920,PEC!A$2:B$7902,2,0),"PEC NON ESISTENTE")</f>
        <v>protocollo@pec.comune.dernice.al.it</v>
      </c>
      <c r="C920" s="2" t="s">
        <v>5</v>
      </c>
      <c r="D920" t="s">
        <v>23887</v>
      </c>
      <c r="E920" s="34">
        <v>210</v>
      </c>
    </row>
    <row r="921" spans="1:5" ht="12" customHeight="1" x14ac:dyDescent="0.3">
      <c r="A921" s="28" t="s">
        <v>16858</v>
      </c>
      <c r="B921" s="1" t="str">
        <f>IFERROR(VLOOKUP(A921,PEC!A$2:B$7902,2,0),"PEC NON ESISTENTE")</f>
        <v>comune@pec.fabbricacurone.it</v>
      </c>
      <c r="C921" s="2" t="s">
        <v>5</v>
      </c>
      <c r="D921" t="s">
        <v>23887</v>
      </c>
      <c r="E921" s="34">
        <v>695</v>
      </c>
    </row>
    <row r="922" spans="1:5" ht="12" customHeight="1" x14ac:dyDescent="0.3">
      <c r="A922" s="28" t="s">
        <v>16859</v>
      </c>
      <c r="B922" s="1" t="str">
        <f>IFERROR(VLOOKUP(A922,PEC!A$2:B$7902,2,0),"PEC NON ESISTENTE")</f>
        <v>protocollo@pec.comune.felizzano.al.it</v>
      </c>
      <c r="C922" s="2" t="s">
        <v>5</v>
      </c>
      <c r="D922" t="s">
        <v>23887</v>
      </c>
      <c r="E922" s="34">
        <v>2421</v>
      </c>
    </row>
    <row r="923" spans="1:5" ht="12" customHeight="1" x14ac:dyDescent="0.3">
      <c r="A923" s="28" t="s">
        <v>16860</v>
      </c>
      <c r="B923" s="1" t="str">
        <f>IFERROR(VLOOKUP(A923,PEC!A$2:B$7902,2,0),"PEC NON ESISTENTE")</f>
        <v>fraconalto@cert.ruparpiemonte.it</v>
      </c>
      <c r="C923" s="2" t="s">
        <v>5</v>
      </c>
      <c r="D923" t="s">
        <v>23887</v>
      </c>
      <c r="E923" s="34">
        <v>352</v>
      </c>
    </row>
    <row r="924" spans="1:5" ht="12" customHeight="1" x14ac:dyDescent="0.3">
      <c r="A924" s="28" t="s">
        <v>16861</v>
      </c>
      <c r="B924" s="1" t="str">
        <f>IFERROR(VLOOKUP(A924,PEC!A$2:B$7902,2,0),"PEC NON ESISTENTE")</f>
        <v>protocollo.francavilla.bisio@cert.ruparpiemonte.it</v>
      </c>
      <c r="C924" s="2" t="s">
        <v>5</v>
      </c>
      <c r="D924" t="s">
        <v>23887</v>
      </c>
      <c r="E924" s="34">
        <v>518</v>
      </c>
    </row>
    <row r="925" spans="1:5" ht="12" customHeight="1" x14ac:dyDescent="0.3">
      <c r="A925" s="28" t="s">
        <v>16862</v>
      </c>
      <c r="B925" s="1" t="str">
        <f>IFERROR(VLOOKUP(A925,PEC!A$2:B$7902,2,0),"PEC NON ESISTENTE")</f>
        <v>comune.frascaro@legalmail.it</v>
      </c>
      <c r="C925" s="2" t="s">
        <v>5</v>
      </c>
      <c r="D925" t="s">
        <v>23887</v>
      </c>
      <c r="E925" s="34">
        <v>446</v>
      </c>
    </row>
    <row r="926" spans="1:5" ht="12" customHeight="1" x14ac:dyDescent="0.3">
      <c r="A926" s="28" t="s">
        <v>16863</v>
      </c>
      <c r="B926" s="1" t="str">
        <f>IFERROR(VLOOKUP(A926,PEC!A$2:B$7902,2,0),"PEC NON ESISTENTE")</f>
        <v>frassinello@pec.comune.frassinellomonferrato.al.it</v>
      </c>
      <c r="C926" s="2" t="s">
        <v>5</v>
      </c>
      <c r="D926" t="s">
        <v>23887</v>
      </c>
      <c r="E926" s="34">
        <v>533</v>
      </c>
    </row>
    <row r="927" spans="1:5" ht="12" customHeight="1" x14ac:dyDescent="0.3">
      <c r="A927" s="28" t="s">
        <v>16864</v>
      </c>
      <c r="B927" s="1" t="str">
        <f>IFERROR(VLOOKUP(A927,PEC!A$2:B$7902,2,0),"PEC NON ESISTENTE")</f>
        <v>protocollo@pec.comune.frassinetopo.al.it</v>
      </c>
      <c r="C927" s="2" t="s">
        <v>5</v>
      </c>
      <c r="D927" t="s">
        <v>23887</v>
      </c>
      <c r="E927" s="34">
        <v>1471</v>
      </c>
    </row>
    <row r="928" spans="1:5" ht="12" customHeight="1" x14ac:dyDescent="0.3">
      <c r="A928" s="28" t="s">
        <v>16865</v>
      </c>
      <c r="B928" s="1" t="str">
        <f>IFERROR(VLOOKUP(A928,PEC!A$2:B$7902,2,0),"PEC NON ESISTENTE")</f>
        <v>protocollo@pec.comune.fresonara.al.it</v>
      </c>
      <c r="C928" s="2" t="s">
        <v>5</v>
      </c>
      <c r="D928" t="s">
        <v>23887</v>
      </c>
      <c r="E928" s="34">
        <v>739</v>
      </c>
    </row>
    <row r="929" spans="1:5" ht="12" customHeight="1" x14ac:dyDescent="0.3">
      <c r="A929" s="28" t="s">
        <v>16866</v>
      </c>
      <c r="B929" s="1" t="str">
        <f>IFERROR(VLOOKUP(A929,PEC!A$2:B$7902,2,0),"PEC NON ESISTENTE")</f>
        <v>protocollo.frugarolo@cert.ruparpiemonte.it</v>
      </c>
      <c r="C929" s="2" t="s">
        <v>5</v>
      </c>
      <c r="D929" t="s">
        <v>23887</v>
      </c>
      <c r="E929" s="34">
        <v>2012</v>
      </c>
    </row>
    <row r="930" spans="1:5" ht="12" customHeight="1" x14ac:dyDescent="0.3">
      <c r="A930" s="28" t="s">
        <v>16867</v>
      </c>
      <c r="B930" s="1" t="str">
        <f>IFERROR(VLOOKUP(A930,PEC!A$2:B$7902,2,0),"PEC NON ESISTENTE")</f>
        <v>area.segreteria@pec.comunedifubine.it</v>
      </c>
      <c r="C930" s="2" t="s">
        <v>5</v>
      </c>
      <c r="D930" t="s">
        <v>23887</v>
      </c>
      <c r="E930" s="34">
        <v>1657</v>
      </c>
    </row>
    <row r="931" spans="1:5" ht="12" customHeight="1" x14ac:dyDescent="0.3">
      <c r="A931" s="28" t="s">
        <v>16868</v>
      </c>
      <c r="B931" s="1" t="str">
        <f>IFERROR(VLOOKUP(A931,PEC!A$2:B$7902,2,0),"PEC NON ESISTENTE")</f>
        <v>pec.anagrafe@comunegabiano.it</v>
      </c>
      <c r="C931" s="2" t="s">
        <v>5</v>
      </c>
      <c r="D931" t="s">
        <v>23887</v>
      </c>
      <c r="E931" s="34">
        <v>1212</v>
      </c>
    </row>
    <row r="932" spans="1:5" ht="12" customHeight="1" x14ac:dyDescent="0.3">
      <c r="A932" s="28" t="s">
        <v>16869</v>
      </c>
      <c r="B932" s="1" t="str">
        <f>IFERROR(VLOOKUP(A932,PEC!A$2:B$7902,2,0),"PEC NON ESISTENTE")</f>
        <v>comune.gamalero@legalmail.it</v>
      </c>
      <c r="C932" s="2" t="s">
        <v>5</v>
      </c>
      <c r="D932" t="s">
        <v>23887</v>
      </c>
      <c r="E932" s="34">
        <v>847</v>
      </c>
    </row>
    <row r="933" spans="1:5" ht="12" customHeight="1" x14ac:dyDescent="0.3">
      <c r="A933" s="28" t="s">
        <v>16870</v>
      </c>
      <c r="B933" s="1" t="str">
        <f>IFERROR(VLOOKUP(A933,PEC!A$2:B$7902,2,0),"PEC NON ESISTENTE")</f>
        <v>protocollo@pec.comune.garbagna.al.it</v>
      </c>
      <c r="C933" s="2" t="s">
        <v>5</v>
      </c>
      <c r="D933" t="s">
        <v>23887</v>
      </c>
      <c r="E933" s="34">
        <v>707</v>
      </c>
    </row>
    <row r="934" spans="1:5" ht="12" customHeight="1" x14ac:dyDescent="0.3">
      <c r="A934" s="28" t="s">
        <v>16871</v>
      </c>
      <c r="B934" s="1" t="str">
        <f>IFERROR(VLOOKUP(A934,PEC!A$2:B$7902,2,0),"PEC NON ESISTENTE")</f>
        <v>segreteriasindaco@pec.comunegavi.it</v>
      </c>
      <c r="C934" s="2" t="s">
        <v>5</v>
      </c>
      <c r="D934" t="s">
        <v>23887</v>
      </c>
      <c r="E934" s="34">
        <v>4707</v>
      </c>
    </row>
    <row r="935" spans="1:5" ht="12" customHeight="1" x14ac:dyDescent="0.3">
      <c r="A935" s="28" t="s">
        <v>16872</v>
      </c>
      <c r="B935" s="1" t="str">
        <f>IFERROR(VLOOKUP(A935,PEC!A$2:B$7902,2,0),"PEC NON ESISTENTE")</f>
        <v>protocollo@pec.comune.giarole.al.it</v>
      </c>
      <c r="C935" s="2" t="s">
        <v>5</v>
      </c>
      <c r="D935" t="s">
        <v>23887</v>
      </c>
      <c r="E935" s="34">
        <v>720</v>
      </c>
    </row>
    <row r="936" spans="1:5" ht="12" customHeight="1" x14ac:dyDescent="0.3">
      <c r="A936" s="28" t="s">
        <v>16873</v>
      </c>
      <c r="B936" s="1" t="str">
        <f>IFERROR(VLOOKUP(A936,PEC!A$2:B$7902,2,0),"PEC NON ESISTENTE")</f>
        <v>protocollo@pec.comune.gremiasco.al.it</v>
      </c>
      <c r="C936" s="2" t="s">
        <v>5</v>
      </c>
      <c r="D936" t="s">
        <v>23887</v>
      </c>
      <c r="E936" s="34">
        <v>344</v>
      </c>
    </row>
    <row r="937" spans="1:5" ht="12" customHeight="1" x14ac:dyDescent="0.3">
      <c r="A937" s="28" t="s">
        <v>16874</v>
      </c>
      <c r="B937" s="1" t="str">
        <f>IFERROR(VLOOKUP(A937,PEC!A$2:B$7902,2,0),"PEC NON ESISTENTE")</f>
        <v>grognardo@cert.ruparpiemonte.it</v>
      </c>
      <c r="C937" s="2" t="s">
        <v>5</v>
      </c>
      <c r="D937" t="s">
        <v>23887</v>
      </c>
      <c r="E937" s="34">
        <v>296</v>
      </c>
    </row>
    <row r="938" spans="1:5" ht="12" customHeight="1" x14ac:dyDescent="0.3">
      <c r="A938" s="28" t="s">
        <v>16875</v>
      </c>
      <c r="B938" s="1" t="str">
        <f>IFERROR(VLOOKUP(A938,PEC!A$2:B$7902,2,0),"PEC NON ESISTENTE")</f>
        <v>protocollo@pec.comune.grondona.al.it</v>
      </c>
      <c r="C938" s="2" t="s">
        <v>5</v>
      </c>
      <c r="D938" t="s">
        <v>23887</v>
      </c>
      <c r="E938" s="34">
        <v>545</v>
      </c>
    </row>
    <row r="939" spans="1:5" ht="12" customHeight="1" x14ac:dyDescent="0.3">
      <c r="A939" s="28" t="s">
        <v>16876</v>
      </c>
      <c r="B939" s="1" t="str">
        <f>IFERROR(VLOOKUP(A939,PEC!A$2:B$7902,2,0),"PEC NON ESISTENTE")</f>
        <v>protocollo@pec.comune.guazzora.al.it</v>
      </c>
      <c r="C939" s="2" t="s">
        <v>5</v>
      </c>
      <c r="D939" t="s">
        <v>23887</v>
      </c>
      <c r="E939" s="34">
        <v>313</v>
      </c>
    </row>
    <row r="940" spans="1:5" ht="12" customHeight="1" x14ac:dyDescent="0.3">
      <c r="A940" s="28" t="s">
        <v>16877</v>
      </c>
      <c r="B940" s="1" t="str">
        <f>IFERROR(VLOOKUP(A940,PEC!A$2:B$7902,2,0),"PEC NON ESISTENTE")</f>
        <v>segreteria@pec.comuneisolasantantonio.al.it</v>
      </c>
      <c r="C940" s="2" t="s">
        <v>5</v>
      </c>
      <c r="D940" t="s">
        <v>23887</v>
      </c>
      <c r="E940" s="34">
        <v>734</v>
      </c>
    </row>
    <row r="941" spans="1:5" ht="12" customHeight="1" x14ac:dyDescent="0.3">
      <c r="A941" s="28" t="s">
        <v>16878</v>
      </c>
      <c r="B941" s="1" t="str">
        <f>IFERROR(VLOOKUP(A941,PEC!A$2:B$7902,2,0),"PEC NON ESISTENTE")</f>
        <v>protocollo@pec.comune.lerma.al.it</v>
      </c>
      <c r="C941" s="2" t="s">
        <v>5</v>
      </c>
      <c r="D941" t="s">
        <v>23887</v>
      </c>
      <c r="E941" s="34">
        <v>873</v>
      </c>
    </row>
    <row r="942" spans="1:5" ht="12" customHeight="1" x14ac:dyDescent="0.3">
      <c r="A942" s="28" t="s">
        <v>16879</v>
      </c>
      <c r="B942" s="1" t="str">
        <f>IFERROR(VLOOKUP(A942,PEC!A$2:B$7902,2,0),"PEC NON ESISTENTE")</f>
        <v>PEC NON ESISTENTE</v>
      </c>
      <c r="C942" s="2" t="s">
        <v>5</v>
      </c>
      <c r="D942" t="s">
        <v>23887</v>
      </c>
      <c r="E942" s="34">
        <v>1181</v>
      </c>
    </row>
    <row r="943" spans="1:5" ht="12" customHeight="1" x14ac:dyDescent="0.3">
      <c r="A943" s="28" t="s">
        <v>16880</v>
      </c>
      <c r="B943" s="1" t="str">
        <f>IFERROR(VLOOKUP(A943,PEC!A$2:B$7902,2,0),"PEC NON ESISTENTE")</f>
        <v>malvicino@pcert.it</v>
      </c>
      <c r="C943" s="2" t="s">
        <v>5</v>
      </c>
      <c r="D943" t="s">
        <v>23887</v>
      </c>
      <c r="E943" s="34">
        <v>84</v>
      </c>
    </row>
    <row r="944" spans="1:5" ht="12" customHeight="1" x14ac:dyDescent="0.3">
      <c r="A944" s="28" t="s">
        <v>16881</v>
      </c>
      <c r="B944" s="1" t="str">
        <f>IFERROR(VLOOKUP(A944,PEC!A$2:B$7902,2,0),"PEC NON ESISTENTE")</f>
        <v>masio@pec.comune.masio.al.it</v>
      </c>
      <c r="C944" s="2" t="s">
        <v>5</v>
      </c>
      <c r="D944" t="s">
        <v>23887</v>
      </c>
      <c r="E944" s="34">
        <v>1465</v>
      </c>
    </row>
    <row r="945" spans="1:5" ht="12" customHeight="1" x14ac:dyDescent="0.3">
      <c r="A945" s="28" t="s">
        <v>16882</v>
      </c>
      <c r="B945" s="1" t="str">
        <f>IFERROR(VLOOKUP(A945,PEC!A$2:B$7902,2,0),"PEC NON ESISTENTE")</f>
        <v>comune.melazzo.al@pec.it</v>
      </c>
      <c r="C945" s="2" t="s">
        <v>5</v>
      </c>
      <c r="D945" t="s">
        <v>23887</v>
      </c>
      <c r="E945" s="34">
        <v>1315</v>
      </c>
    </row>
    <row r="946" spans="1:5" ht="12" customHeight="1" x14ac:dyDescent="0.3">
      <c r="A946" s="28" t="s">
        <v>16883</v>
      </c>
      <c r="B946" s="1" t="str">
        <f>IFERROR(VLOOKUP(A946,PEC!A$2:B$7902,2,0),"PEC NON ESISTENTE")</f>
        <v>merana@pcert.it</v>
      </c>
      <c r="C946" s="2" t="s">
        <v>5</v>
      </c>
      <c r="D946" t="s">
        <v>23887</v>
      </c>
      <c r="E946" s="34">
        <v>185</v>
      </c>
    </row>
    <row r="947" spans="1:5" ht="12" customHeight="1" x14ac:dyDescent="0.3">
      <c r="A947" s="28" t="s">
        <v>16884</v>
      </c>
      <c r="B947" s="1" t="str">
        <f>IFERROR(VLOOKUP(A947,PEC!A$2:B$7902,2,0),"PEC NON ESISTENTE")</f>
        <v>protocollo@pec.comune.mirabellomonferrato.al.it</v>
      </c>
      <c r="C947" s="2" t="s">
        <v>5</v>
      </c>
      <c r="D947" t="s">
        <v>23887</v>
      </c>
      <c r="E947" s="34">
        <v>1401</v>
      </c>
    </row>
    <row r="948" spans="1:5" ht="12" customHeight="1" x14ac:dyDescent="0.3">
      <c r="A948" s="28" t="s">
        <v>16885</v>
      </c>
      <c r="B948" s="1" t="str">
        <f>IFERROR(VLOOKUP(A948,PEC!A$2:B$7902,2,0),"PEC NON ESISTENTE")</f>
        <v>info@cert.comune.molare.al.it</v>
      </c>
      <c r="C948" s="2" t="s">
        <v>5</v>
      </c>
      <c r="D948" t="s">
        <v>23887</v>
      </c>
      <c r="E948" s="34">
        <v>2269</v>
      </c>
    </row>
    <row r="949" spans="1:5" ht="12" customHeight="1" x14ac:dyDescent="0.3">
      <c r="A949" s="28" t="s">
        <v>16886</v>
      </c>
      <c r="B949" s="1" t="str">
        <f>IFERROR(VLOOKUP(A949,PEC!A$2:B$7902,2,0),"PEC NON ESISTENTE")</f>
        <v>molinodeitorti@pec.it</v>
      </c>
      <c r="C949" s="2" t="s">
        <v>5</v>
      </c>
      <c r="D949" t="s">
        <v>23887</v>
      </c>
      <c r="E949" s="34">
        <v>653</v>
      </c>
    </row>
    <row r="950" spans="1:5" ht="12" customHeight="1" x14ac:dyDescent="0.3">
      <c r="A950" s="28" t="s">
        <v>16887</v>
      </c>
      <c r="B950" s="1" t="str">
        <f>IFERROR(VLOOKUP(A950,PEC!A$2:B$7902,2,0),"PEC NON ESISTENTE")</f>
        <v>mombellomonferrato@pec.comune.mombellomonferrato.it</v>
      </c>
      <c r="C950" s="2" t="s">
        <v>5</v>
      </c>
      <c r="D950" t="s">
        <v>23887</v>
      </c>
      <c r="E950" s="34">
        <v>1087</v>
      </c>
    </row>
    <row r="951" spans="1:5" ht="12" customHeight="1" x14ac:dyDescent="0.3">
      <c r="A951" s="28" t="s">
        <v>16888</v>
      </c>
      <c r="B951" s="1" t="str">
        <f>IFERROR(VLOOKUP(A951,PEC!A$2:B$7902,2,0),"PEC NON ESISTENTE")</f>
        <v>segreteria@pec.comunemomperone.it</v>
      </c>
      <c r="C951" s="2" t="s">
        <v>5</v>
      </c>
      <c r="D951" t="s">
        <v>23887</v>
      </c>
      <c r="E951" s="34">
        <v>219</v>
      </c>
    </row>
    <row r="952" spans="1:5" ht="12" customHeight="1" x14ac:dyDescent="0.3">
      <c r="A952" s="28" t="s">
        <v>16889</v>
      </c>
      <c r="B952" s="1" t="str">
        <f>IFERROR(VLOOKUP(A952,PEC!A$2:B$7902,2,0),"PEC NON ESISTENTE")</f>
        <v>protocollo.moncestino@cert.ruparpiemonte.it</v>
      </c>
      <c r="C952" s="2" t="s">
        <v>5</v>
      </c>
      <c r="D952" t="s">
        <v>23887</v>
      </c>
      <c r="E952" s="34">
        <v>228</v>
      </c>
    </row>
    <row r="953" spans="1:5" ht="12" customHeight="1" x14ac:dyDescent="0.3">
      <c r="A953" s="28" t="s">
        <v>16890</v>
      </c>
      <c r="B953" s="1" t="str">
        <f>IFERROR(VLOOKUP(A953,PEC!A$2:B$7902,2,0),"PEC NON ESISTENTE")</f>
        <v>mongiardino.ligure@cert.ruparpiemonte.it</v>
      </c>
      <c r="C953" s="2" t="s">
        <v>5</v>
      </c>
      <c r="D953" t="s">
        <v>23887</v>
      </c>
      <c r="E953" s="34">
        <v>177</v>
      </c>
    </row>
    <row r="954" spans="1:5" ht="12" customHeight="1" x14ac:dyDescent="0.3">
      <c r="A954" s="28" t="s">
        <v>16891</v>
      </c>
      <c r="B954" s="1" t="str">
        <f>IFERROR(VLOOKUP(A954,PEC!A$2:B$7902,2,0),"PEC NON ESISTENTE")</f>
        <v>monleale@cert.ruparpiemonte.it</v>
      </c>
      <c r="C954" s="2" t="s">
        <v>5</v>
      </c>
      <c r="D954" t="s">
        <v>23887</v>
      </c>
      <c r="E954" s="34">
        <v>593</v>
      </c>
    </row>
    <row r="955" spans="1:5" ht="12" customHeight="1" x14ac:dyDescent="0.3">
      <c r="A955" s="28" t="s">
        <v>16892</v>
      </c>
      <c r="B955" s="1" t="str">
        <f>IFERROR(VLOOKUP(A955,PEC!A$2:B$7902,2,0),"PEC NON ESISTENTE")</f>
        <v>protocollo@pec.comune.montacuto.al.it</v>
      </c>
      <c r="C955" s="2" t="s">
        <v>5</v>
      </c>
      <c r="D955" t="s">
        <v>23887</v>
      </c>
      <c r="E955" s="34">
        <v>306</v>
      </c>
    </row>
    <row r="956" spans="1:5" ht="12" customHeight="1" x14ac:dyDescent="0.3">
      <c r="A956" s="28" t="s">
        <v>16893</v>
      </c>
      <c r="B956" s="1" t="str">
        <f>IFERROR(VLOOKUP(A956,PEC!A$2:B$7902,2,0),"PEC NON ESISTENTE")</f>
        <v>montaldeo@cert.ruparpiemonte.it</v>
      </c>
      <c r="C956" s="2" t="s">
        <v>5</v>
      </c>
      <c r="D956" t="s">
        <v>23887</v>
      </c>
      <c r="E956" s="34">
        <v>291</v>
      </c>
    </row>
    <row r="957" spans="1:5" ht="12" customHeight="1" x14ac:dyDescent="0.3">
      <c r="A957" s="28" t="s">
        <v>16894</v>
      </c>
      <c r="B957" s="1" t="str">
        <f>IFERROR(VLOOKUP(A957,PEC!A$2:B$7902,2,0),"PEC NON ESISTENTE")</f>
        <v>montaldo.bormida@cert.ruparpiemonte.it</v>
      </c>
      <c r="C957" s="2" t="s">
        <v>5</v>
      </c>
      <c r="D957" t="s">
        <v>23887</v>
      </c>
      <c r="E957" s="34">
        <v>708</v>
      </c>
    </row>
    <row r="958" spans="1:5" ht="12" customHeight="1" x14ac:dyDescent="0.3">
      <c r="A958" s="28" t="s">
        <v>16895</v>
      </c>
      <c r="B958" s="1" t="str">
        <f>IFERROR(VLOOKUP(A958,PEC!A$2:B$7902,2,0),"PEC NON ESISTENTE")</f>
        <v>segreteria@pec.comune.montecastello.al.it</v>
      </c>
      <c r="C958" s="2" t="s">
        <v>5</v>
      </c>
      <c r="D958" t="s">
        <v>23887</v>
      </c>
      <c r="E958" s="34">
        <v>324</v>
      </c>
    </row>
    <row r="959" spans="1:5" ht="12" customHeight="1" x14ac:dyDescent="0.3">
      <c r="A959" s="28" t="s">
        <v>16896</v>
      </c>
      <c r="B959" s="1" t="str">
        <f>IFERROR(VLOOKUP(A959,PEC!A$2:B$7902,2,0),"PEC NON ESISTENTE")</f>
        <v>montechiaro.dacqui@cert.ruparpiemonte.it</v>
      </c>
      <c r="C959" s="2" t="s">
        <v>5</v>
      </c>
      <c r="D959" t="s">
        <v>23887</v>
      </c>
      <c r="E959" s="34">
        <v>568</v>
      </c>
    </row>
    <row r="960" spans="1:5" ht="12" customHeight="1" x14ac:dyDescent="0.3">
      <c r="A960" s="28" t="s">
        <v>16897</v>
      </c>
      <c r="B960" s="1" t="str">
        <f>IFERROR(VLOOKUP(A960,PEC!A$2:B$7902,2,0),"PEC NON ESISTENTE")</f>
        <v>protocollo@pec.comune.montegioco.al.it</v>
      </c>
      <c r="C960" s="2" t="s">
        <v>5</v>
      </c>
      <c r="D960" t="s">
        <v>23887</v>
      </c>
      <c r="E960" s="34">
        <v>326</v>
      </c>
    </row>
    <row r="961" spans="1:5" ht="12" customHeight="1" x14ac:dyDescent="0.3">
      <c r="A961" s="28" t="s">
        <v>16898</v>
      </c>
      <c r="B961" s="1" t="str">
        <f>IFERROR(VLOOKUP(A961,PEC!A$2:B$7902,2,0),"PEC NON ESISTENTE")</f>
        <v>montemarzino@cert.ruparpiemonte.it</v>
      </c>
      <c r="C961" s="2" t="s">
        <v>5</v>
      </c>
      <c r="D961" t="s">
        <v>23887</v>
      </c>
      <c r="E961" s="34">
        <v>341</v>
      </c>
    </row>
    <row r="962" spans="1:5" ht="12" customHeight="1" x14ac:dyDescent="0.3">
      <c r="A962" s="28" t="s">
        <v>16899</v>
      </c>
      <c r="B962" s="1" t="str">
        <f>IFERROR(VLOOKUP(A962,PEC!A$2:B$7902,2,0),"PEC NON ESISTENTE")</f>
        <v>moranosulpo@pcert.it</v>
      </c>
      <c r="C962" s="2" t="s">
        <v>5</v>
      </c>
      <c r="D962" t="s">
        <v>23887</v>
      </c>
      <c r="E962" s="34">
        <v>1511</v>
      </c>
    </row>
    <row r="963" spans="1:5" ht="12" customHeight="1" x14ac:dyDescent="0.3">
      <c r="A963" s="28" t="s">
        <v>16900</v>
      </c>
      <c r="B963" s="1" t="str">
        <f>IFERROR(VLOOKUP(A963,PEC!A$2:B$7902,2,0),"PEC NON ESISTENTE")</f>
        <v>comune.morbello@pec.it</v>
      </c>
      <c r="C963" s="2" t="s">
        <v>5</v>
      </c>
      <c r="D963" t="s">
        <v>23887</v>
      </c>
      <c r="E963" s="34">
        <v>408</v>
      </c>
    </row>
    <row r="964" spans="1:5" ht="12" customHeight="1" x14ac:dyDescent="0.3">
      <c r="A964" s="28" t="s">
        <v>16901</v>
      </c>
      <c r="B964" s="1" t="str">
        <f>IFERROR(VLOOKUP(A964,PEC!A$2:B$7902,2,0),"PEC NON ESISTENTE")</f>
        <v>mornese@cert.ruparpiemonte.it</v>
      </c>
      <c r="C964" s="2" t="s">
        <v>5</v>
      </c>
      <c r="D964" t="s">
        <v>23887</v>
      </c>
      <c r="E964" s="34">
        <v>726</v>
      </c>
    </row>
    <row r="965" spans="1:5" ht="12" customHeight="1" x14ac:dyDescent="0.3">
      <c r="A965" s="28" t="s">
        <v>16902</v>
      </c>
      <c r="B965" s="1" t="str">
        <f>IFERROR(VLOOKUP(A965,PEC!A$2:B$7902,2,0),"PEC NON ESISTENTE")</f>
        <v>comunemorsasco@arubapec.it</v>
      </c>
      <c r="C965" s="2" t="s">
        <v>5</v>
      </c>
      <c r="D965" t="s">
        <v>23887</v>
      </c>
      <c r="E965" s="34">
        <v>712</v>
      </c>
    </row>
    <row r="966" spans="1:5" ht="12" customHeight="1" x14ac:dyDescent="0.3">
      <c r="A966" s="28" t="s">
        <v>16903</v>
      </c>
      <c r="B966" s="1" t="str">
        <f>IFERROR(VLOOKUP(A966,PEC!A$2:B$7902,2,0),"PEC NON ESISTENTE")</f>
        <v>murisengo@cert.ruparpiemonte.it</v>
      </c>
      <c r="C966" s="2" t="s">
        <v>5</v>
      </c>
      <c r="D966" t="s">
        <v>23887</v>
      </c>
      <c r="E966" s="34">
        <v>1450</v>
      </c>
    </row>
    <row r="967" spans="1:5" ht="12" customHeight="1" x14ac:dyDescent="0.3">
      <c r="A967" s="28" t="s">
        <v>16904</v>
      </c>
      <c r="B967" s="1" t="str">
        <f>IFERROR(VLOOKUP(A967,PEC!A$2:B$7902,2,0),"PEC NON ESISTENTE")</f>
        <v>protocollo.novi.ligure@cert.ruparpiemonte.it</v>
      </c>
      <c r="C967" s="2" t="s">
        <v>5</v>
      </c>
      <c r="D967" t="s">
        <v>23887</v>
      </c>
      <c r="E967" s="34">
        <v>27682</v>
      </c>
    </row>
    <row r="968" spans="1:5" ht="12" customHeight="1" x14ac:dyDescent="0.3">
      <c r="A968" s="28" t="s">
        <v>16905</v>
      </c>
      <c r="B968" s="1" t="str">
        <f>IFERROR(VLOOKUP(A968,PEC!A$2:B$7902,2,0),"PEC NON ESISTENTE")</f>
        <v>protocollo@pec.comune.occimiano.al.it</v>
      </c>
      <c r="C968" s="2" t="s">
        <v>5</v>
      </c>
      <c r="D968" t="s">
        <v>23887</v>
      </c>
      <c r="E968" s="34">
        <v>1367</v>
      </c>
    </row>
    <row r="969" spans="1:5" ht="12" customHeight="1" x14ac:dyDescent="0.3">
      <c r="A969" s="28" t="s">
        <v>16906</v>
      </c>
      <c r="B969" s="1" t="str">
        <f>IFERROR(VLOOKUP(A969,PEC!A$2:B$7902,2,0),"PEC NON ESISTENTE")</f>
        <v>odalengo.grande@cert.ruparpiemonte.it</v>
      </c>
      <c r="C969" s="2" t="s">
        <v>5</v>
      </c>
      <c r="D969" t="s">
        <v>23887</v>
      </c>
      <c r="E969" s="34">
        <v>487</v>
      </c>
    </row>
    <row r="970" spans="1:5" ht="12" customHeight="1" x14ac:dyDescent="0.3">
      <c r="A970" s="28" t="s">
        <v>16907</v>
      </c>
      <c r="B970" s="1" t="str">
        <f>IFERROR(VLOOKUP(A970,PEC!A$2:B$7902,2,0),"PEC NON ESISTENTE")</f>
        <v>odalengopiccolo@pec.comune.odalengopiccolo.al.it</v>
      </c>
      <c r="C970" s="2" t="s">
        <v>5</v>
      </c>
      <c r="D970" t="s">
        <v>23887</v>
      </c>
      <c r="E970" s="34">
        <v>270</v>
      </c>
    </row>
    <row r="971" spans="1:5" ht="12" customHeight="1" x14ac:dyDescent="0.3">
      <c r="A971" s="28" t="s">
        <v>16908</v>
      </c>
      <c r="B971" s="1" t="str">
        <f>IFERROR(VLOOKUP(A971,PEC!A$2:B$7902,2,0),"PEC NON ESISTENTE")</f>
        <v>olivola@pec.comune.olivola.al.it</v>
      </c>
      <c r="C971" s="2" t="s">
        <v>5</v>
      </c>
      <c r="D971" t="s">
        <v>23887</v>
      </c>
      <c r="E971" s="34">
        <v>123</v>
      </c>
    </row>
    <row r="972" spans="1:5" ht="12" customHeight="1" x14ac:dyDescent="0.3">
      <c r="A972" s="28" t="s">
        <v>16909</v>
      </c>
      <c r="B972" s="1" t="str">
        <f>IFERROR(VLOOKUP(A972,PEC!A$2:B$7902,2,0),"PEC NON ESISTENTE")</f>
        <v>comune.orsarabormida@pec.it</v>
      </c>
      <c r="C972" s="2" t="s">
        <v>5</v>
      </c>
      <c r="D972" t="s">
        <v>23887</v>
      </c>
      <c r="E972" s="34">
        <v>406</v>
      </c>
    </row>
    <row r="973" spans="1:5" ht="12" customHeight="1" x14ac:dyDescent="0.3">
      <c r="A973" s="28" t="s">
        <v>16910</v>
      </c>
      <c r="B973" s="1" t="str">
        <f>IFERROR(VLOOKUP(A973,PEC!A$2:B$7902,2,0),"PEC NON ESISTENTE")</f>
        <v>ottiglio@pec.comune.ottiglio.al.it</v>
      </c>
      <c r="C973" s="2" t="s">
        <v>5</v>
      </c>
      <c r="D973" t="s">
        <v>23887</v>
      </c>
      <c r="E973" s="34">
        <v>672</v>
      </c>
    </row>
    <row r="974" spans="1:5" ht="12" customHeight="1" x14ac:dyDescent="0.3">
      <c r="A974" s="28" t="s">
        <v>16911</v>
      </c>
      <c r="B974" s="1" t="str">
        <f>IFERROR(VLOOKUP(A974,PEC!A$2:B$7902,2,0),"PEC NON ESISTENTE")</f>
        <v>posta@pec.comune.ovada.al.it</v>
      </c>
      <c r="C974" s="2" t="s">
        <v>5</v>
      </c>
      <c r="D974" t="s">
        <v>23887</v>
      </c>
      <c r="E974" s="34">
        <v>11685</v>
      </c>
    </row>
    <row r="975" spans="1:5" ht="12" customHeight="1" x14ac:dyDescent="0.3">
      <c r="A975" s="28" t="s">
        <v>16912</v>
      </c>
      <c r="B975" s="1" t="str">
        <f>IFERROR(VLOOKUP(A975,PEC!A$2:B$7902,2,0),"PEC NON ESISTENTE")</f>
        <v>comune.oviglio@pec.it</v>
      </c>
      <c r="C975" s="2" t="s">
        <v>5</v>
      </c>
      <c r="D975" t="s">
        <v>23887</v>
      </c>
      <c r="E975" s="34">
        <v>1319</v>
      </c>
    </row>
    <row r="976" spans="1:5" ht="12" customHeight="1" x14ac:dyDescent="0.3">
      <c r="A976" s="28" t="s">
        <v>16913</v>
      </c>
      <c r="B976" s="1" t="str">
        <f>IFERROR(VLOOKUP(A976,PEC!A$2:B$7902,2,0),"PEC NON ESISTENTE")</f>
        <v>ozzanomonferrato@pec.comune.ozzanomenferrato.al.it</v>
      </c>
      <c r="C976" s="2" t="s">
        <v>5</v>
      </c>
      <c r="D976" t="s">
        <v>23887</v>
      </c>
      <c r="E976" s="34">
        <v>1506</v>
      </c>
    </row>
    <row r="977" spans="1:5" ht="12" customHeight="1" x14ac:dyDescent="0.3">
      <c r="A977" s="28" t="s">
        <v>16914</v>
      </c>
      <c r="B977" s="1" t="str">
        <f>IFERROR(VLOOKUP(A977,PEC!A$2:B$7902,2,0),"PEC NON ESISTENTE")</f>
        <v>comunedipaderna@pec.it</v>
      </c>
      <c r="C977" s="2" t="s">
        <v>5</v>
      </c>
      <c r="D977" t="s">
        <v>23887</v>
      </c>
      <c r="E977" s="34">
        <v>231</v>
      </c>
    </row>
    <row r="978" spans="1:5" ht="12" customHeight="1" x14ac:dyDescent="0.3">
      <c r="A978" s="28" t="s">
        <v>16915</v>
      </c>
      <c r="B978" s="1" t="str">
        <f>IFERROR(VLOOKUP(A978,PEC!A$2:B$7902,2,0),"PEC NON ESISTENTE")</f>
        <v>pareto@cert.ruparpiemonte.it</v>
      </c>
      <c r="C978" s="2" t="s">
        <v>5</v>
      </c>
      <c r="D978" t="s">
        <v>23887</v>
      </c>
      <c r="E978" s="34">
        <v>602</v>
      </c>
    </row>
    <row r="979" spans="1:5" ht="12" customHeight="1" x14ac:dyDescent="0.3">
      <c r="A979" s="28" t="s">
        <v>16916</v>
      </c>
      <c r="B979" s="1" t="str">
        <f>IFERROR(VLOOKUP(A979,PEC!A$2:B$7902,2,0),"PEC NON ESISTENTE")</f>
        <v>parodi.ligure@cert.ruparpiemonte.it</v>
      </c>
      <c r="C979" s="2" t="s">
        <v>5</v>
      </c>
      <c r="D979" t="s">
        <v>23887</v>
      </c>
      <c r="E979" s="34">
        <v>710</v>
      </c>
    </row>
    <row r="980" spans="1:5" ht="12" customHeight="1" x14ac:dyDescent="0.3">
      <c r="A980" s="28" t="s">
        <v>16917</v>
      </c>
      <c r="B980" s="1" t="str">
        <f>IFERROR(VLOOKUP(A980,PEC!A$2:B$7902,2,0),"PEC NON ESISTENTE")</f>
        <v>protocollo@pec.comune.pasturana.al.it</v>
      </c>
      <c r="C980" s="2" t="s">
        <v>5</v>
      </c>
      <c r="D980" t="s">
        <v>23887</v>
      </c>
      <c r="E980" s="34">
        <v>1256</v>
      </c>
    </row>
    <row r="981" spans="1:5" ht="12" customHeight="1" x14ac:dyDescent="0.3">
      <c r="A981" s="28" t="s">
        <v>16918</v>
      </c>
      <c r="B981" s="1" t="str">
        <f>IFERROR(VLOOKUP(A981,PEC!A$2:B$7902,2,0),"PEC NON ESISTENTE")</f>
        <v>protocollo@pec.comune.pecetto.al.it</v>
      </c>
      <c r="C981" s="2" t="s">
        <v>5</v>
      </c>
      <c r="D981" t="s">
        <v>23887</v>
      </c>
      <c r="E981" s="34">
        <v>1233</v>
      </c>
    </row>
    <row r="982" spans="1:5" ht="12" customHeight="1" x14ac:dyDescent="0.3">
      <c r="A982" s="28" t="s">
        <v>16919</v>
      </c>
      <c r="B982" s="1" t="str">
        <f>IFERROR(VLOOKUP(A982,PEC!A$2:B$7902,2,0),"PEC NON ESISTENTE")</f>
        <v>info@pec.comune.pietramarazzi.al.it</v>
      </c>
      <c r="C982" s="2" t="s">
        <v>5</v>
      </c>
      <c r="D982" t="s">
        <v>23887</v>
      </c>
      <c r="E982" s="34">
        <v>900</v>
      </c>
    </row>
    <row r="983" spans="1:5" ht="12" customHeight="1" x14ac:dyDescent="0.3">
      <c r="A983" s="28" t="s">
        <v>16920</v>
      </c>
      <c r="B983" s="1" t="str">
        <f>IFERROR(VLOOKUP(A983,PEC!A$2:B$7902,2,0),"PEC NON ESISTENTE")</f>
        <v>pomaro.monferrato@cert.ruparpiemonte.it</v>
      </c>
      <c r="C983" s="2" t="s">
        <v>5</v>
      </c>
      <c r="D983" t="s">
        <v>23887</v>
      </c>
      <c r="E983" s="34">
        <v>390</v>
      </c>
    </row>
    <row r="984" spans="1:5" ht="12" customHeight="1" x14ac:dyDescent="0.3">
      <c r="A984" s="28" t="s">
        <v>16921</v>
      </c>
      <c r="B984" s="1" t="str">
        <f>IFERROR(VLOOKUP(A984,PEC!A$2:B$7902,2,0),"PEC NON ESISTENTE")</f>
        <v>protocollo@pec.comune.pontecurone.al.it</v>
      </c>
      <c r="C984" s="2" t="s">
        <v>5</v>
      </c>
      <c r="D984" t="s">
        <v>23887</v>
      </c>
      <c r="E984" s="34">
        <v>3850</v>
      </c>
    </row>
    <row r="985" spans="1:5" ht="12" customHeight="1" x14ac:dyDescent="0.3">
      <c r="A985" s="28" t="s">
        <v>16922</v>
      </c>
      <c r="B985" s="1" t="str">
        <f>IFERROR(VLOOKUP(A985,PEC!A$2:B$7902,2,0),"PEC NON ESISTENTE")</f>
        <v>pontestura@pcert.it</v>
      </c>
      <c r="C985" s="2" t="s">
        <v>5</v>
      </c>
      <c r="D985" t="s">
        <v>23887</v>
      </c>
      <c r="E985" s="34">
        <v>1508</v>
      </c>
    </row>
    <row r="986" spans="1:5" ht="12" customHeight="1" x14ac:dyDescent="0.3">
      <c r="A986" s="28" t="s">
        <v>16923</v>
      </c>
      <c r="B986" s="1" t="str">
        <f>IFERROR(VLOOKUP(A986,PEC!A$2:B$7902,2,0),"PEC NON ESISTENTE")</f>
        <v>ponti@cert.ruparpiemonte.it</v>
      </c>
      <c r="C986" s="2" t="s">
        <v>5</v>
      </c>
      <c r="D986" t="s">
        <v>23887</v>
      </c>
      <c r="E986" s="34">
        <v>618</v>
      </c>
    </row>
    <row r="987" spans="1:5" ht="12" customHeight="1" x14ac:dyDescent="0.3">
      <c r="A987" s="28" t="s">
        <v>16924</v>
      </c>
      <c r="B987" s="1" t="str">
        <f>IFERROR(VLOOKUP(A987,PEC!A$2:B$7902,2,0),"PEC NON ESISTENTE")</f>
        <v>ponzanomonferrato@pec.comune.ponzanomonferrato.al.it</v>
      </c>
      <c r="C987" s="2" t="s">
        <v>5</v>
      </c>
      <c r="D987" t="s">
        <v>23887</v>
      </c>
      <c r="E987" s="34">
        <v>380</v>
      </c>
    </row>
    <row r="988" spans="1:5" ht="12" customHeight="1" x14ac:dyDescent="0.3">
      <c r="A988" s="28" t="s">
        <v>16925</v>
      </c>
      <c r="B988" s="1" t="str">
        <f>IFERROR(VLOOKUP(A988,PEC!A$2:B$7902,2,0),"PEC NON ESISTENTE")</f>
        <v>anagrafe@pec.comuneponzone.it</v>
      </c>
      <c r="C988" s="2" t="s">
        <v>5</v>
      </c>
      <c r="D988" t="s">
        <v>23887</v>
      </c>
      <c r="E988" s="34">
        <v>1071</v>
      </c>
    </row>
    <row r="989" spans="1:5" ht="12" customHeight="1" x14ac:dyDescent="0.3">
      <c r="A989" s="28" t="s">
        <v>16926</v>
      </c>
      <c r="B989" s="1" t="str">
        <f>IFERROR(VLOOKUP(A989,PEC!A$2:B$7902,2,0),"PEC NON ESISTENTE")</f>
        <v>protocollo.pozzol.groppo@cert.ruparpiemonte.it</v>
      </c>
      <c r="C989" s="2" t="s">
        <v>5</v>
      </c>
      <c r="D989" t="s">
        <v>23887</v>
      </c>
      <c r="E989" s="34">
        <v>365</v>
      </c>
    </row>
    <row r="990" spans="1:5" ht="12" customHeight="1" x14ac:dyDescent="0.3">
      <c r="A990" s="28" t="s">
        <v>16927</v>
      </c>
      <c r="B990" s="1" t="str">
        <f>IFERROR(VLOOKUP(A990,PEC!A$2:B$7902,2,0),"PEC NON ESISTENTE")</f>
        <v>infopozzolo@legalmail.it</v>
      </c>
      <c r="C990" s="2" t="s">
        <v>5</v>
      </c>
      <c r="D990" t="s">
        <v>23887</v>
      </c>
      <c r="E990" s="34">
        <v>4910</v>
      </c>
    </row>
    <row r="991" spans="1:5" ht="12" customHeight="1" x14ac:dyDescent="0.3">
      <c r="A991" s="28" t="s">
        <v>16928</v>
      </c>
      <c r="B991" s="1" t="str">
        <f>IFERROR(VLOOKUP(A991,PEC!A$2:B$7902,2,0),"PEC NON ESISTENTE")</f>
        <v>prasco@pcert.it</v>
      </c>
      <c r="C991" s="2" t="s">
        <v>5</v>
      </c>
      <c r="D991" t="s">
        <v>23887</v>
      </c>
      <c r="E991" s="34">
        <v>552</v>
      </c>
    </row>
    <row r="992" spans="1:5" ht="12" customHeight="1" x14ac:dyDescent="0.3">
      <c r="A992" s="28" t="s">
        <v>16929</v>
      </c>
      <c r="B992" s="1" t="str">
        <f>IFERROR(VLOOKUP(A992,PEC!A$2:B$7902,2,0),"PEC NON ESISTENTE")</f>
        <v>protocollo@pec.comune.predosa.al.it</v>
      </c>
      <c r="C992" s="2" t="s">
        <v>5</v>
      </c>
      <c r="D992" t="s">
        <v>23887</v>
      </c>
      <c r="E992" s="34">
        <v>2092</v>
      </c>
    </row>
    <row r="993" spans="1:5" ht="12" customHeight="1" x14ac:dyDescent="0.3">
      <c r="A993" s="28" t="s">
        <v>16930</v>
      </c>
      <c r="B993" s="1" t="str">
        <f>IFERROR(VLOOKUP(A993,PEC!A$2:B$7902,2,0),"PEC NON ESISTENTE")</f>
        <v>protocollo@pec.comune.quargnento.al.it</v>
      </c>
      <c r="C993" s="2" t="s">
        <v>5</v>
      </c>
      <c r="D993" t="s">
        <v>23887</v>
      </c>
      <c r="E993" s="34">
        <v>1397</v>
      </c>
    </row>
    <row r="994" spans="1:5" ht="12" customHeight="1" x14ac:dyDescent="0.3">
      <c r="A994" s="28" t="s">
        <v>16931</v>
      </c>
      <c r="B994" s="1" t="str">
        <f>IFERROR(VLOOKUP(A994,PEC!A$2:B$7902,2,0),"PEC NON ESISTENTE")</f>
        <v>protocollo@pec.comune.quattordio.al.it</v>
      </c>
      <c r="C994" s="2" t="s">
        <v>5</v>
      </c>
      <c r="D994" t="s">
        <v>23887</v>
      </c>
      <c r="E994" s="34">
        <v>1668</v>
      </c>
    </row>
    <row r="995" spans="1:5" ht="12" customHeight="1" x14ac:dyDescent="0.3">
      <c r="A995" s="28" t="s">
        <v>16932</v>
      </c>
      <c r="B995" s="1" t="str">
        <f>IFERROR(VLOOKUP(A995,PEC!A$2:B$7902,2,0),"PEC NON ESISTENTE")</f>
        <v>comune.ricaldone@pec.it</v>
      </c>
      <c r="C995" s="2" t="s">
        <v>5</v>
      </c>
      <c r="D995" t="s">
        <v>23887</v>
      </c>
      <c r="E995" s="34">
        <v>675</v>
      </c>
    </row>
    <row r="996" spans="1:5" ht="12" customHeight="1" x14ac:dyDescent="0.3">
      <c r="A996" s="28" t="s">
        <v>16933</v>
      </c>
      <c r="B996" s="1" t="str">
        <f>IFERROR(VLOOKUP(A996,PEC!A$2:B$7902,2,0),"PEC NON ESISTENTE")</f>
        <v>comune.rivalta.al@pec.it</v>
      </c>
      <c r="C996" s="2" t="s">
        <v>5</v>
      </c>
      <c r="D996" t="s">
        <v>23887</v>
      </c>
      <c r="E996" s="34">
        <v>1417</v>
      </c>
    </row>
    <row r="997" spans="1:5" ht="12" customHeight="1" x14ac:dyDescent="0.3">
      <c r="A997" s="28" t="s">
        <v>16934</v>
      </c>
      <c r="B997" s="1" t="str">
        <f>IFERROR(VLOOKUP(A997,PEC!A$2:B$7902,2,0),"PEC NON ESISTENTE")</f>
        <v>segreteria@pec.comune.rivarone.al.it</v>
      </c>
      <c r="C997" s="2" t="s">
        <v>5</v>
      </c>
      <c r="D997" t="s">
        <v>23887</v>
      </c>
      <c r="E997" s="34">
        <v>363</v>
      </c>
    </row>
    <row r="998" spans="1:5" ht="12" customHeight="1" x14ac:dyDescent="0.3">
      <c r="A998" s="28" t="s">
        <v>16935</v>
      </c>
      <c r="B998" s="1" t="str">
        <f>IFERROR(VLOOKUP(A998,PEC!A$2:B$7902,2,0),"PEC NON ESISTENTE")</f>
        <v>roccaforte.ligure@cert.ruparpiemonte.it</v>
      </c>
      <c r="C998" s="2" t="s">
        <v>5</v>
      </c>
      <c r="D998" t="s">
        <v>23887</v>
      </c>
      <c r="E998" s="34">
        <v>154</v>
      </c>
    </row>
    <row r="999" spans="1:5" ht="12" customHeight="1" x14ac:dyDescent="0.3">
      <c r="A999" s="28" t="s">
        <v>16936</v>
      </c>
      <c r="B999" s="1" t="str">
        <f>IFERROR(VLOOKUP(A999,PEC!A$2:B$7902,2,0),"PEC NON ESISTENTE")</f>
        <v>comuneroccagrimalda@legalmail.it</v>
      </c>
      <c r="C999" s="2" t="s">
        <v>5</v>
      </c>
      <c r="D999" t="s">
        <v>23887</v>
      </c>
      <c r="E999" s="34">
        <v>1495</v>
      </c>
    </row>
    <row r="1000" spans="1:5" ht="12" customHeight="1" x14ac:dyDescent="0.3">
      <c r="A1000" s="28" t="s">
        <v>16937</v>
      </c>
      <c r="B1000" s="1" t="str">
        <f>IFERROR(VLOOKUP(A1000,PEC!A$2:B$7902,2,0),"PEC NON ESISTENTE")</f>
        <v>rocchetta.ligure@cert.ruparpiemonte.it</v>
      </c>
      <c r="C1000" s="2" t="s">
        <v>5</v>
      </c>
      <c r="D1000" t="s">
        <v>23887</v>
      </c>
      <c r="E1000" s="34">
        <v>210</v>
      </c>
    </row>
    <row r="1001" spans="1:5" ht="12" customHeight="1" x14ac:dyDescent="0.3">
      <c r="A1001" s="28" t="s">
        <v>16938</v>
      </c>
      <c r="B1001" s="1" t="str">
        <f>IFERROR(VLOOKUP(A1001,PEC!A$2:B$7902,2,0),"PEC NON ESISTENTE")</f>
        <v>municipio@pec.comune.rosignanomonferrato.al.it</v>
      </c>
      <c r="C1001" s="2" t="s">
        <v>5</v>
      </c>
      <c r="D1001" t="s">
        <v>23887</v>
      </c>
      <c r="E1001" s="34">
        <v>1641</v>
      </c>
    </row>
    <row r="1002" spans="1:5" ht="12" customHeight="1" x14ac:dyDescent="0.3">
      <c r="A1002" s="28" t="s">
        <v>16939</v>
      </c>
      <c r="B1002" s="1" t="str">
        <f>IFERROR(VLOOKUP(A1002,PEC!A$2:B$7902,2,0),"PEC NON ESISTENTE")</f>
        <v>salamonferrato@pec.comune.salamonferrato.al.it</v>
      </c>
      <c r="C1002" s="2" t="s">
        <v>5</v>
      </c>
      <c r="D1002" t="s">
        <v>23887</v>
      </c>
      <c r="E1002" s="34">
        <v>377</v>
      </c>
    </row>
    <row r="1003" spans="1:5" ht="12" customHeight="1" x14ac:dyDescent="0.3">
      <c r="A1003" s="28" t="s">
        <v>16940</v>
      </c>
      <c r="B1003" s="1" t="str">
        <f>IFERROR(VLOOKUP(A1003,PEC!A$2:B$7902,2,0),"PEC NON ESISTENTE")</f>
        <v>sale@cert.ruparpiemonte.it</v>
      </c>
      <c r="C1003" s="2" t="s">
        <v>5</v>
      </c>
      <c r="D1003" t="s">
        <v>23887</v>
      </c>
      <c r="E1003" s="34">
        <v>4218</v>
      </c>
    </row>
    <row r="1004" spans="1:5" ht="12" customHeight="1" x14ac:dyDescent="0.3">
      <c r="A1004" s="28" t="s">
        <v>16941</v>
      </c>
      <c r="B1004" s="1" t="str">
        <f>IFERROR(VLOOKUP(A1004,PEC!A$2:B$7902,2,0),"PEC NON ESISTENTE")</f>
        <v>protocollo.san.cristoforo@cert.ruparpiemonte.it</v>
      </c>
      <c r="C1004" s="2" t="s">
        <v>5</v>
      </c>
      <c r="D1004" t="s">
        <v>23887</v>
      </c>
      <c r="E1004" s="34">
        <v>607</v>
      </c>
    </row>
    <row r="1005" spans="1:5" ht="12" customHeight="1" x14ac:dyDescent="0.3">
      <c r="A1005" s="28" t="s">
        <v>16942</v>
      </c>
      <c r="B1005" s="1" t="str">
        <f>IFERROR(VLOOKUP(A1005,PEC!A$2:B$7902,2,0),"PEC NON ESISTENTE")</f>
        <v>sangiorgiomonferrato@pec.comune.sangiorgiomonferrato.al.it</v>
      </c>
      <c r="C1005" s="2" t="s">
        <v>5</v>
      </c>
      <c r="D1005" t="s">
        <v>23887</v>
      </c>
      <c r="E1005" s="34">
        <v>1279</v>
      </c>
    </row>
    <row r="1006" spans="1:5" ht="12" customHeight="1" x14ac:dyDescent="0.3">
      <c r="A1006" s="28" t="s">
        <v>16943</v>
      </c>
      <c r="B1006" s="1" t="str">
        <f>IFERROR(VLOOKUP(A1006,PEC!A$2:B$7902,2,0),"PEC NON ESISTENTE")</f>
        <v>anagrafesansalvatoremonferrato@postecert.it</v>
      </c>
      <c r="C1006" s="2" t="s">
        <v>5</v>
      </c>
      <c r="D1006" t="s">
        <v>23887</v>
      </c>
      <c r="E1006" s="34">
        <v>4449</v>
      </c>
    </row>
    <row r="1007" spans="1:5" ht="12" customHeight="1" x14ac:dyDescent="0.3">
      <c r="A1007" s="28" t="s">
        <v>16944</v>
      </c>
      <c r="B1007" s="1" t="str">
        <f>IFERROR(VLOOKUP(A1007,PEC!A$2:B$7902,2,0),"PEC NON ESISTENTE")</f>
        <v>responsabilesscurone@postecert.it</v>
      </c>
      <c r="C1007" s="2" t="s">
        <v>5</v>
      </c>
      <c r="D1007" t="s">
        <v>23887</v>
      </c>
      <c r="E1007" s="34">
        <v>591</v>
      </c>
    </row>
    <row r="1008" spans="1:5" ht="12" customHeight="1" x14ac:dyDescent="0.3">
      <c r="A1008" s="28" t="s">
        <v>16945</v>
      </c>
      <c r="B1008" s="1" t="str">
        <f>IFERROR(VLOOKUP(A1008,PEC!A$2:B$7902,2,0),"PEC NON ESISTENTE")</f>
        <v>info@pec.comune.santagatafossili.al.it</v>
      </c>
      <c r="C1008" s="2" t="s">
        <v>5</v>
      </c>
      <c r="D1008" t="s">
        <v>23887</v>
      </c>
      <c r="E1008" s="34">
        <v>441</v>
      </c>
    </row>
    <row r="1009" spans="1:5" ht="12" customHeight="1" x14ac:dyDescent="0.3">
      <c r="A1009" s="28" t="s">
        <v>16946</v>
      </c>
      <c r="B1009" s="1" t="str">
        <f>IFERROR(VLOOKUP(A1009,PEC!A$2:B$7902,2,0),"PEC NON ESISTENTE")</f>
        <v>segretariocomunale.sardigliano@cert.ruparpiemonte.it</v>
      </c>
      <c r="C1009" s="2" t="s">
        <v>5</v>
      </c>
      <c r="D1009" t="s">
        <v>23887</v>
      </c>
      <c r="E1009" s="34">
        <v>452</v>
      </c>
    </row>
    <row r="1010" spans="1:5" ht="12" customHeight="1" x14ac:dyDescent="0.3">
      <c r="A1010" s="28" t="s">
        <v>16947</v>
      </c>
      <c r="B1010" s="1" t="str">
        <f>IFERROR(VLOOKUP(A1010,PEC!A$2:B$7902,2,0),"PEC NON ESISTENTE")</f>
        <v>protocollo@pec.comune.sarezzano.al.it</v>
      </c>
      <c r="C1010" s="2" t="s">
        <v>5</v>
      </c>
      <c r="D1010" t="s">
        <v>23887</v>
      </c>
      <c r="E1010" s="34">
        <v>1193</v>
      </c>
    </row>
    <row r="1011" spans="1:5" ht="12" customHeight="1" x14ac:dyDescent="0.3">
      <c r="A1011" s="28" t="s">
        <v>16948</v>
      </c>
      <c r="B1011" s="1" t="str">
        <f>IFERROR(VLOOKUP(A1011,PEC!A$2:B$7902,2,0),"PEC NON ESISTENTE")</f>
        <v>serralunga.di.crea@cert.ruparpiemonte.it</v>
      </c>
      <c r="C1011" s="2" t="s">
        <v>5</v>
      </c>
      <c r="D1011" t="s">
        <v>23887</v>
      </c>
      <c r="E1011" s="34">
        <v>579</v>
      </c>
    </row>
    <row r="1012" spans="1:5" ht="12" customHeight="1" x14ac:dyDescent="0.3">
      <c r="A1012" s="28" t="s">
        <v>16949</v>
      </c>
      <c r="B1012" s="1" t="str">
        <f>IFERROR(VLOOKUP(A1012,PEC!A$2:B$7902,2,0),"PEC NON ESISTENTE")</f>
        <v>info@pec.comune.serravalle-scrivia.al.it</v>
      </c>
      <c r="C1012" s="2" t="s">
        <v>5</v>
      </c>
      <c r="D1012" t="s">
        <v>23887</v>
      </c>
      <c r="E1012" s="34">
        <v>6322</v>
      </c>
    </row>
    <row r="1013" spans="1:5" ht="12" customHeight="1" x14ac:dyDescent="0.3">
      <c r="A1013" s="28" t="s">
        <v>16950</v>
      </c>
      <c r="B1013" s="1" t="str">
        <f>IFERROR(VLOOKUP(A1013,PEC!A$2:B$7902,2,0),"PEC NON ESISTENTE")</f>
        <v>comunesezzadio@pec.it</v>
      </c>
      <c r="C1013" s="2" t="s">
        <v>5</v>
      </c>
      <c r="D1013" t="s">
        <v>23887</v>
      </c>
      <c r="E1013" s="34">
        <v>1294</v>
      </c>
    </row>
    <row r="1014" spans="1:5" ht="12" customHeight="1" x14ac:dyDescent="0.3">
      <c r="A1014" s="28" t="s">
        <v>16951</v>
      </c>
      <c r="B1014" s="1" t="str">
        <f>IFERROR(VLOOKUP(A1014,PEC!A$2:B$7902,2,0),"PEC NON ESISTENTE")</f>
        <v>sildor@pec.it</v>
      </c>
      <c r="C1014" s="2" t="s">
        <v>5</v>
      </c>
      <c r="D1014" t="s">
        <v>23887</v>
      </c>
      <c r="E1014" s="34">
        <v>2056</v>
      </c>
    </row>
    <row r="1015" spans="1:5" ht="12" customHeight="1" x14ac:dyDescent="0.3">
      <c r="A1015" s="28" t="s">
        <v>16952</v>
      </c>
      <c r="B1015" s="1" t="str">
        <f>IFERROR(VLOOKUP(A1015,PEC!A$2:B$7902,2,0),"PEC NON ESISTENTE")</f>
        <v>solero@cert.ruparpiemonte.it</v>
      </c>
      <c r="C1015" s="2" t="s">
        <v>5</v>
      </c>
      <c r="D1015" t="s">
        <v>23887</v>
      </c>
      <c r="E1015" s="34">
        <v>1660</v>
      </c>
    </row>
    <row r="1016" spans="1:5" ht="12" customHeight="1" x14ac:dyDescent="0.3">
      <c r="A1016" s="28" t="s">
        <v>16953</v>
      </c>
      <c r="B1016" s="1" t="str">
        <f>IFERROR(VLOOKUP(A1016,PEC!A$2:B$7902,2,0),"PEC NON ESISTENTE")</f>
        <v>info.comune.solonghello.al@legalmail.it</v>
      </c>
      <c r="C1016" s="2" t="s">
        <v>5</v>
      </c>
      <c r="D1016" t="s">
        <v>23887</v>
      </c>
      <c r="E1016" s="34">
        <v>221</v>
      </c>
    </row>
    <row r="1017" spans="1:5" ht="12" customHeight="1" x14ac:dyDescent="0.3">
      <c r="A1017" s="28" t="s">
        <v>16954</v>
      </c>
      <c r="B1017" s="1" t="str">
        <f>IFERROR(VLOOKUP(A1017,PEC!A$2:B$7902,2,0),"PEC NON ESISTENTE")</f>
        <v>spigno.monferrato@cert.ruparpiemonte.it</v>
      </c>
      <c r="C1017" s="2" t="s">
        <v>5</v>
      </c>
      <c r="D1017" t="s">
        <v>23887</v>
      </c>
      <c r="E1017" s="34">
        <v>1126</v>
      </c>
    </row>
    <row r="1018" spans="1:5" ht="12" customHeight="1" x14ac:dyDescent="0.3">
      <c r="A1018" s="28" t="s">
        <v>16955</v>
      </c>
      <c r="B1018" s="1" t="str">
        <f>IFERROR(VLOOKUP(A1018,PEC!A$2:B$7902,2,0),"PEC NON ESISTENTE")</f>
        <v>spineto.scrivia@cert.ruparpiemonte.it</v>
      </c>
      <c r="C1018" s="2" t="s">
        <v>5</v>
      </c>
      <c r="D1018" t="s">
        <v>23887</v>
      </c>
      <c r="E1018" s="34">
        <v>332</v>
      </c>
    </row>
    <row r="1019" spans="1:5" ht="12" customHeight="1" x14ac:dyDescent="0.3">
      <c r="A1019" s="28" t="s">
        <v>16956</v>
      </c>
      <c r="B1019" s="1" t="str">
        <f>IFERROR(VLOOKUP(A1019,PEC!A$2:B$7902,2,0),"PEC NON ESISTENTE")</f>
        <v>protocollo@pec.comune.stazzano.al.it</v>
      </c>
      <c r="C1019" s="2" t="s">
        <v>5</v>
      </c>
      <c r="D1019" t="s">
        <v>23887</v>
      </c>
      <c r="E1019" s="34">
        <v>2425</v>
      </c>
    </row>
    <row r="1020" spans="1:5" ht="12" customHeight="1" x14ac:dyDescent="0.3">
      <c r="A1020" s="28" t="s">
        <v>16957</v>
      </c>
      <c r="B1020" s="1" t="str">
        <f>IFERROR(VLOOKUP(A1020,PEC!A$2:B$7902,2,0),"PEC NON ESISTENTE")</f>
        <v>comune.strevi.al@pec.it</v>
      </c>
      <c r="C1020" s="2" t="s">
        <v>5</v>
      </c>
      <c r="D1020" t="s">
        <v>23887</v>
      </c>
      <c r="E1020" s="34">
        <v>2039</v>
      </c>
    </row>
    <row r="1021" spans="1:5" ht="12" customHeight="1" x14ac:dyDescent="0.3">
      <c r="A1021" s="28" t="s">
        <v>16958</v>
      </c>
      <c r="B1021" s="1" t="str">
        <f>IFERROR(VLOOKUP(A1021,PEC!A$2:B$7902,2,0),"PEC NON ESISTENTE")</f>
        <v>sindacotagliolo@actaliscertymail.it</v>
      </c>
      <c r="C1021" s="2" t="s">
        <v>5</v>
      </c>
      <c r="D1021" t="s">
        <v>23887</v>
      </c>
      <c r="E1021" s="34">
        <v>1606</v>
      </c>
    </row>
    <row r="1022" spans="1:5" ht="12" customHeight="1" x14ac:dyDescent="0.3">
      <c r="A1022" s="28" t="s">
        <v>16959</v>
      </c>
      <c r="B1022" s="1" t="str">
        <f>IFERROR(VLOOKUP(A1022,PEC!A$2:B$7902,2,0),"PEC NON ESISTENTE")</f>
        <v>protocollo@pec.comune.tassarolo.al.it</v>
      </c>
      <c r="C1022" s="2" t="s">
        <v>5</v>
      </c>
      <c r="D1022" t="s">
        <v>23887</v>
      </c>
      <c r="E1022" s="34">
        <v>636</v>
      </c>
    </row>
    <row r="1023" spans="1:5" ht="12" customHeight="1" x14ac:dyDescent="0.3">
      <c r="A1023" s="28" t="s">
        <v>16960</v>
      </c>
      <c r="B1023" s="1" t="str">
        <f>IFERROR(VLOOKUP(A1023,PEC!A$2:B$7902,2,0),"PEC NON ESISTENTE")</f>
        <v>terruggia@pec.comune.terruggia.al.it</v>
      </c>
      <c r="C1023" s="2" t="s">
        <v>5</v>
      </c>
      <c r="D1023" t="s">
        <v>23887</v>
      </c>
      <c r="E1023" s="34">
        <v>901</v>
      </c>
    </row>
    <row r="1024" spans="1:5" ht="12" customHeight="1" x14ac:dyDescent="0.3">
      <c r="A1024" s="28" t="s">
        <v>16961</v>
      </c>
      <c r="B1024" s="1" t="str">
        <f>IFERROR(VLOOKUP(A1024,PEC!A$2:B$7902,2,0),"PEC NON ESISTENTE")</f>
        <v>comune.terzo.al@pec.it</v>
      </c>
      <c r="C1024" s="2" t="s">
        <v>5</v>
      </c>
      <c r="D1024" t="s">
        <v>23887</v>
      </c>
      <c r="E1024" s="34">
        <v>907</v>
      </c>
    </row>
    <row r="1025" spans="1:5" ht="12" customHeight="1" x14ac:dyDescent="0.3">
      <c r="A1025" s="28" t="s">
        <v>16962</v>
      </c>
      <c r="B1025" s="1" t="str">
        <f>IFERROR(VLOOKUP(A1025,PEC!A$2:B$7902,2,0),"PEC NON ESISTENTE")</f>
        <v>protocollo@pec.comune.ticineto.al.it</v>
      </c>
      <c r="C1025" s="2" t="s">
        <v>5</v>
      </c>
      <c r="D1025" t="s">
        <v>23887</v>
      </c>
      <c r="E1025" s="34">
        <v>1424</v>
      </c>
    </row>
    <row r="1026" spans="1:5" ht="12" customHeight="1" x14ac:dyDescent="0.3">
      <c r="A1026" s="28" t="s">
        <v>16963</v>
      </c>
      <c r="B1026" s="1" t="str">
        <f>IFERROR(VLOOKUP(A1026,PEC!A$2:B$7902,2,0),"PEC NON ESISTENTE")</f>
        <v>comune.tortona@pec.it</v>
      </c>
      <c r="C1026" s="2" t="s">
        <v>5</v>
      </c>
      <c r="D1026" t="s">
        <v>23887</v>
      </c>
      <c r="E1026" s="34">
        <v>25986</v>
      </c>
    </row>
    <row r="1027" spans="1:5" ht="12" customHeight="1" x14ac:dyDescent="0.3">
      <c r="A1027" s="28" t="s">
        <v>16964</v>
      </c>
      <c r="B1027" s="1" t="str">
        <f>IFERROR(VLOOKUP(A1027,PEC!A$2:B$7902,2,0),"PEC NON ESISTENTE")</f>
        <v>treville@pec.comune.treville.al.it</v>
      </c>
      <c r="C1027" s="2" t="s">
        <v>5</v>
      </c>
      <c r="D1027" t="s">
        <v>23887</v>
      </c>
      <c r="E1027" s="34">
        <v>271</v>
      </c>
    </row>
    <row r="1028" spans="1:5" ht="12" customHeight="1" x14ac:dyDescent="0.3">
      <c r="A1028" s="28" t="s">
        <v>16965</v>
      </c>
      <c r="B1028" s="1" t="str">
        <f>IFERROR(VLOOKUP(A1028,PEC!A$2:B$7902,2,0),"PEC NON ESISTENTE")</f>
        <v>trisobbio@cert.ruparpiemonte.it</v>
      </c>
      <c r="C1028" s="2" t="s">
        <v>5</v>
      </c>
      <c r="D1028" t="s">
        <v>23887</v>
      </c>
      <c r="E1028" s="34">
        <v>671</v>
      </c>
    </row>
    <row r="1029" spans="1:5" ht="12" customHeight="1" x14ac:dyDescent="0.3">
      <c r="A1029" s="28" t="s">
        <v>16966</v>
      </c>
      <c r="B1029" s="1" t="str">
        <f>IFERROR(VLOOKUP(A1029,PEC!A$2:B$7902,2,0),"PEC NON ESISTENTE")</f>
        <v>comune@cert.comune.valenza.al.it</v>
      </c>
      <c r="C1029" s="2" t="s">
        <v>5</v>
      </c>
      <c r="D1029" t="s">
        <v>23887</v>
      </c>
      <c r="E1029" s="34">
        <v>19671</v>
      </c>
    </row>
    <row r="1030" spans="1:5" ht="12" customHeight="1" x14ac:dyDescent="0.3">
      <c r="A1030" s="28" t="s">
        <v>16967</v>
      </c>
      <c r="B1030" s="1" t="str">
        <f>IFERROR(VLOOKUP(A1030,PEC!A$2:B$7902,2,0),"PEC NON ESISTENTE")</f>
        <v>protocollo@pec.comune.valmacca.al.it</v>
      </c>
      <c r="C1030" s="2" t="s">
        <v>5</v>
      </c>
      <c r="D1030" t="s">
        <v>23887</v>
      </c>
      <c r="E1030" s="34">
        <v>1055</v>
      </c>
    </row>
    <row r="1031" spans="1:5" ht="12" customHeight="1" x14ac:dyDescent="0.3">
      <c r="A1031" s="28" t="s">
        <v>16968</v>
      </c>
      <c r="B1031" s="1" t="str">
        <f>IFERROR(VLOOKUP(A1031,PEC!A$2:B$7902,2,0),"PEC NON ESISTENTE")</f>
        <v>protocollo@pec.comune.vignalemonferrato.al.it</v>
      </c>
      <c r="C1031" s="2" t="s">
        <v>5</v>
      </c>
      <c r="D1031" t="s">
        <v>23887</v>
      </c>
      <c r="E1031" s="34">
        <v>1068</v>
      </c>
    </row>
    <row r="1032" spans="1:5" ht="12" customHeight="1" x14ac:dyDescent="0.3">
      <c r="A1032" s="28" t="s">
        <v>16969</v>
      </c>
      <c r="B1032" s="1" t="str">
        <f>IFERROR(VLOOKUP(A1032,PEC!A$2:B$7902,2,0),"PEC NON ESISTENTE")</f>
        <v>protocollo@pec.vignoleborbera.al.it</v>
      </c>
      <c r="C1032" s="2" t="s">
        <v>5</v>
      </c>
      <c r="D1032" t="s">
        <v>23887</v>
      </c>
      <c r="E1032" s="34">
        <v>2245</v>
      </c>
    </row>
    <row r="1033" spans="1:5" ht="12" customHeight="1" x14ac:dyDescent="0.3">
      <c r="A1033" s="28" t="s">
        <v>16970</v>
      </c>
      <c r="B1033" s="1" t="str">
        <f>IFERROR(VLOOKUP(A1033,PEC!A$2:B$7902,2,0),"PEC NON ESISTENTE")</f>
        <v>protocollo@pec.comune.viguzzolo.al.it</v>
      </c>
      <c r="C1033" s="2" t="s">
        <v>5</v>
      </c>
      <c r="D1033" t="s">
        <v>23887</v>
      </c>
      <c r="E1033" s="34">
        <v>3209</v>
      </c>
    </row>
    <row r="1034" spans="1:5" ht="12" customHeight="1" x14ac:dyDescent="0.3">
      <c r="A1034" s="28" t="s">
        <v>16971</v>
      </c>
      <c r="B1034" s="1" t="str">
        <f>IFERROR(VLOOKUP(A1034,PEC!A$2:B$7902,2,0),"PEC NON ESISTENTE")</f>
        <v>villadeati@pec.comune.villadeati.al.it</v>
      </c>
      <c r="C1034" s="2" t="s">
        <v>5</v>
      </c>
      <c r="D1034" t="s">
        <v>23887</v>
      </c>
      <c r="E1034" s="34">
        <v>523</v>
      </c>
    </row>
    <row r="1035" spans="1:5" ht="12" customHeight="1" x14ac:dyDescent="0.3">
      <c r="A1035" s="28" t="s">
        <v>16972</v>
      </c>
      <c r="B1035" s="1" t="str">
        <f>IFERROR(VLOOKUP(A1035,PEC!A$2:B$7902,2,0),"PEC NON ESISTENTE")</f>
        <v>villalvernia@pcert.it</v>
      </c>
      <c r="C1035" s="2" t="s">
        <v>5</v>
      </c>
      <c r="D1035" t="s">
        <v>23887</v>
      </c>
      <c r="E1035" s="34">
        <v>966</v>
      </c>
    </row>
    <row r="1036" spans="1:5" ht="12" customHeight="1" x14ac:dyDescent="0.3">
      <c r="A1036" s="28" t="s">
        <v>16973</v>
      </c>
      <c r="B1036" s="1" t="str">
        <f>IFERROR(VLOOKUP(A1036,PEC!A$2:B$7902,2,0),"PEC NON ESISTENTE")</f>
        <v>villamiroglio@cert.ruparpiemonte.it</v>
      </c>
      <c r="C1036" s="2" t="s">
        <v>5</v>
      </c>
      <c r="D1036" t="s">
        <v>23887</v>
      </c>
      <c r="E1036" s="34">
        <v>332</v>
      </c>
    </row>
    <row r="1037" spans="1:5" ht="12" customHeight="1" x14ac:dyDescent="0.3">
      <c r="A1037" s="28" t="s">
        <v>16974</v>
      </c>
      <c r="B1037" s="1" t="str">
        <f>IFERROR(VLOOKUP(A1037,PEC!A$2:B$7902,2,0),"PEC NON ESISTENTE")</f>
        <v>villanovamonferrato@pcert.it</v>
      </c>
      <c r="C1037" s="2" t="s">
        <v>5</v>
      </c>
      <c r="D1037" t="s">
        <v>23887</v>
      </c>
      <c r="E1037" s="34">
        <v>1849</v>
      </c>
    </row>
    <row r="1038" spans="1:5" ht="12" customHeight="1" x14ac:dyDescent="0.3">
      <c r="A1038" s="28" t="s">
        <v>16975</v>
      </c>
      <c r="B1038" s="1" t="str">
        <f>IFERROR(VLOOKUP(A1038,PEC!A$2:B$7902,2,0),"PEC NON ESISTENTE")</f>
        <v>protocollo@pec.comune.villaromagnano.al.it</v>
      </c>
      <c r="C1038" s="2" t="s">
        <v>5</v>
      </c>
      <c r="D1038" t="s">
        <v>23887</v>
      </c>
      <c r="E1038" s="34">
        <v>700</v>
      </c>
    </row>
    <row r="1039" spans="1:5" ht="12" customHeight="1" x14ac:dyDescent="0.3">
      <c r="A1039" s="28" t="s">
        <v>16976</v>
      </c>
      <c r="B1039" s="1" t="str">
        <f>IFERROR(VLOOKUP(A1039,PEC!A$2:B$7902,2,0),"PEC NON ESISTENTE")</f>
        <v>visone@pcert.it</v>
      </c>
      <c r="C1039" s="2" t="s">
        <v>5</v>
      </c>
      <c r="D1039" t="s">
        <v>23887</v>
      </c>
      <c r="E1039" s="34">
        <v>1257</v>
      </c>
    </row>
    <row r="1040" spans="1:5" ht="12" customHeight="1" x14ac:dyDescent="0.3">
      <c r="A1040" s="28" t="s">
        <v>16977</v>
      </c>
      <c r="B1040" s="1" t="str">
        <f>IFERROR(VLOOKUP(A1040,PEC!A$2:B$7902,2,0),"PEC NON ESISTENTE")</f>
        <v>volpedo@pcert.it</v>
      </c>
      <c r="C1040" s="2" t="s">
        <v>5</v>
      </c>
      <c r="D1040" t="s">
        <v>23887</v>
      </c>
      <c r="E1040" s="34">
        <v>1212</v>
      </c>
    </row>
    <row r="1041" spans="1:5" ht="12" customHeight="1" x14ac:dyDescent="0.3">
      <c r="A1041" s="28" t="s">
        <v>16978</v>
      </c>
      <c r="B1041" s="1" t="str">
        <f>IFERROR(VLOOKUP(A1041,PEC!A$2:B$7902,2,0),"PEC NON ESISTENTE")</f>
        <v>info@pec.comune.volpeglino.al.it</v>
      </c>
      <c r="C1041" s="2" t="s">
        <v>5</v>
      </c>
      <c r="D1041" t="s">
        <v>23887</v>
      </c>
      <c r="E1041" s="34">
        <v>160</v>
      </c>
    </row>
    <row r="1042" spans="1:5" ht="12" customHeight="1" x14ac:dyDescent="0.3">
      <c r="A1042" s="28" t="s">
        <v>16979</v>
      </c>
      <c r="B1042" s="1" t="str">
        <f>IFERROR(VLOOKUP(A1042,PEC!A$2:B$7902,2,0),"PEC NON ESISTENTE")</f>
        <v>protocollo@pec.comune.voltaggio.al.it</v>
      </c>
      <c r="C1042" s="2" t="s">
        <v>5</v>
      </c>
      <c r="D1042" t="s">
        <v>23887</v>
      </c>
      <c r="E1042" s="34">
        <v>759</v>
      </c>
    </row>
    <row r="1043" spans="1:5" ht="12" customHeight="1" x14ac:dyDescent="0.3">
      <c r="A1043" s="28" t="s">
        <v>16980</v>
      </c>
      <c r="B1043" s="1" t="str">
        <f>IFERROR(VLOOKUP(A1043,PEC!A$2:B$7902,2,0),"PEC NON ESISTENTE")</f>
        <v>protocollo.cassano.spinola@cert.ruparpiemonte.it</v>
      </c>
      <c r="C1043" s="2" t="s">
        <v>5</v>
      </c>
      <c r="D1043" t="s">
        <v>23887</v>
      </c>
      <c r="E1043" s="34">
        <v>1965</v>
      </c>
    </row>
    <row r="1044" spans="1:5" ht="12" customHeight="1" x14ac:dyDescent="0.3">
      <c r="A1044" s="28" t="s">
        <v>16981</v>
      </c>
      <c r="B1044" s="1" t="str">
        <f>IFERROR(VLOOKUP(A1044,PEC!A$2:B$7902,2,0),"PEC NON ESISTENTE")</f>
        <v>alluvionipiovera@pcert.it</v>
      </c>
      <c r="C1044" s="2" t="s">
        <v>5</v>
      </c>
      <c r="D1044" t="s">
        <v>23887</v>
      </c>
      <c r="E1044" s="34">
        <v>1791</v>
      </c>
    </row>
    <row r="1045" spans="1:5" ht="12" customHeight="1" x14ac:dyDescent="0.3">
      <c r="A1045" s="28" t="s">
        <v>16982</v>
      </c>
      <c r="B1045" s="1" t="str">
        <f>IFERROR(VLOOKUP(A1045,PEC!A$2:B$7902,2,0),"PEC NON ESISTENTE")</f>
        <v>ailoche@pec.ptbiellese.it</v>
      </c>
      <c r="C1045" s="2" t="s">
        <v>5</v>
      </c>
      <c r="D1045" t="s">
        <v>23887</v>
      </c>
      <c r="E1045" s="34">
        <v>330</v>
      </c>
    </row>
    <row r="1046" spans="1:5" ht="12" customHeight="1" x14ac:dyDescent="0.3">
      <c r="A1046" s="28" t="s">
        <v>16983</v>
      </c>
      <c r="B1046" s="1" t="str">
        <f>IFERROR(VLOOKUP(A1046,PEC!A$2:B$7902,2,0),"PEC NON ESISTENTE")</f>
        <v>andorno.micca@pec.ptbiellese.it</v>
      </c>
      <c r="C1046" s="2" t="s">
        <v>5</v>
      </c>
      <c r="D1046" t="s">
        <v>23887</v>
      </c>
      <c r="E1046" s="34">
        <v>3407</v>
      </c>
    </row>
    <row r="1047" spans="1:5" ht="12" customHeight="1" x14ac:dyDescent="0.3">
      <c r="A1047" s="28" t="s">
        <v>16984</v>
      </c>
      <c r="B1047" s="1" t="str">
        <f>IFERROR(VLOOKUP(A1047,PEC!A$2:B$7902,2,0),"PEC NON ESISTENTE")</f>
        <v>benna@pec.ptbiellese.it</v>
      </c>
      <c r="C1047" s="2" t="s">
        <v>5</v>
      </c>
      <c r="D1047" t="s">
        <v>23887</v>
      </c>
      <c r="E1047" s="34">
        <v>1190</v>
      </c>
    </row>
    <row r="1048" spans="1:5" ht="12" customHeight="1" x14ac:dyDescent="0.3">
      <c r="A1048" s="28" t="s">
        <v>16985</v>
      </c>
      <c r="B1048" s="1" t="str">
        <f>IFERROR(VLOOKUP(A1048,PEC!A$2:B$7902,2,0),"PEC NON ESISTENTE")</f>
        <v>protocollo@cert.comune.biella.it</v>
      </c>
      <c r="C1048" s="2" t="s">
        <v>5</v>
      </c>
      <c r="D1048" t="s">
        <v>23887</v>
      </c>
      <c r="E1048" s="34">
        <v>43818</v>
      </c>
    </row>
    <row r="1049" spans="1:5" ht="12" customHeight="1" x14ac:dyDescent="0.3">
      <c r="A1049" s="28" t="s">
        <v>16986</v>
      </c>
      <c r="B1049" s="1" t="str">
        <f>IFERROR(VLOOKUP(A1049,PEC!A$2:B$7902,2,0),"PEC NON ESISTENTE")</f>
        <v>bioglio@pec.ptbiellese.it</v>
      </c>
      <c r="C1049" s="2" t="s">
        <v>5</v>
      </c>
      <c r="D1049" t="s">
        <v>23887</v>
      </c>
      <c r="E1049" s="34">
        <v>986</v>
      </c>
    </row>
    <row r="1050" spans="1:5" ht="12" customHeight="1" x14ac:dyDescent="0.3">
      <c r="A1050" s="28" t="s">
        <v>16987</v>
      </c>
      <c r="B1050" s="1" t="str">
        <f>IFERROR(VLOOKUP(A1050,PEC!A$2:B$7902,2,0),"PEC NON ESISTENTE")</f>
        <v>borriana@pec.ptbiellese.it</v>
      </c>
      <c r="C1050" s="2" t="s">
        <v>5</v>
      </c>
      <c r="D1050" t="s">
        <v>23887</v>
      </c>
      <c r="E1050" s="34">
        <v>880</v>
      </c>
    </row>
    <row r="1051" spans="1:5" ht="12" customHeight="1" x14ac:dyDescent="0.3">
      <c r="A1051" s="28" t="s">
        <v>16988</v>
      </c>
      <c r="B1051" s="1" t="str">
        <f>IFERROR(VLOOKUP(A1051,PEC!A$2:B$7902,2,0),"PEC NON ESISTENTE")</f>
        <v>brusnengo@pec.ptbiellese.it</v>
      </c>
      <c r="C1051" s="2" t="s">
        <v>5</v>
      </c>
      <c r="D1051" t="s">
        <v>23887</v>
      </c>
      <c r="E1051" s="34">
        <v>2168</v>
      </c>
    </row>
    <row r="1052" spans="1:5" ht="12" customHeight="1" x14ac:dyDescent="0.3">
      <c r="A1052" s="28" t="s">
        <v>16989</v>
      </c>
      <c r="B1052" s="1" t="str">
        <f>IFERROR(VLOOKUP(A1052,PEC!A$2:B$7902,2,0),"PEC NON ESISTENTE")</f>
        <v>callabiana@pec.ptbiellese.it</v>
      </c>
      <c r="C1052" s="2" t="s">
        <v>5</v>
      </c>
      <c r="D1052" t="s">
        <v>23887</v>
      </c>
      <c r="E1052" s="34">
        <v>149</v>
      </c>
    </row>
    <row r="1053" spans="1:5" ht="12" customHeight="1" x14ac:dyDescent="0.3">
      <c r="A1053" s="28" t="s">
        <v>16990</v>
      </c>
      <c r="B1053" s="1" t="str">
        <f>IFERROR(VLOOKUP(A1053,PEC!A$2:B$7902,2,0),"PEC NON ESISTENTE")</f>
        <v>camandona@pec.ptbiellese.it</v>
      </c>
      <c r="C1053" s="2" t="s">
        <v>5</v>
      </c>
      <c r="D1053" t="s">
        <v>23887</v>
      </c>
      <c r="E1053" s="34">
        <v>359</v>
      </c>
    </row>
    <row r="1054" spans="1:5" ht="12" customHeight="1" x14ac:dyDescent="0.3">
      <c r="A1054" s="28" t="s">
        <v>16991</v>
      </c>
      <c r="B1054" s="1" t="str">
        <f>IFERROR(VLOOKUP(A1054,PEC!A$2:B$7902,2,0),"PEC NON ESISTENTE")</f>
        <v>camburzano@pec.ptbiellese.it</v>
      </c>
      <c r="C1054" s="2" t="s">
        <v>5</v>
      </c>
      <c r="D1054" t="s">
        <v>23887</v>
      </c>
      <c r="E1054" s="34">
        <v>1227</v>
      </c>
    </row>
    <row r="1055" spans="1:5" ht="12" customHeight="1" x14ac:dyDescent="0.3">
      <c r="A1055" s="28" t="s">
        <v>16992</v>
      </c>
      <c r="B1055" s="1" t="str">
        <f>IFERROR(VLOOKUP(A1055,PEC!A$2:B$7902,2,0),"PEC NON ESISTENTE")</f>
        <v>candelo@pec.ptbiellese.it</v>
      </c>
      <c r="C1055" s="2" t="s">
        <v>5</v>
      </c>
      <c r="D1055" t="s">
        <v>23887</v>
      </c>
      <c r="E1055" s="34">
        <v>7952</v>
      </c>
    </row>
    <row r="1056" spans="1:5" ht="12" customHeight="1" x14ac:dyDescent="0.3">
      <c r="A1056" s="28" t="s">
        <v>16993</v>
      </c>
      <c r="B1056" s="1" t="str">
        <f>IFERROR(VLOOKUP(A1056,PEC!A$2:B$7902,2,0),"PEC NON ESISTENTE")</f>
        <v>caprile@pec.ptbiellese.it</v>
      </c>
      <c r="C1056" s="2" t="s">
        <v>5</v>
      </c>
      <c r="D1056" t="s">
        <v>23887</v>
      </c>
      <c r="E1056" s="34">
        <v>206</v>
      </c>
    </row>
    <row r="1057" spans="1:5" ht="12" customHeight="1" x14ac:dyDescent="0.3">
      <c r="A1057" s="28" t="s">
        <v>16994</v>
      </c>
      <c r="B1057" s="1" t="str">
        <f>IFERROR(VLOOKUP(A1057,PEC!A$2:B$7902,2,0),"PEC NON ESISTENTE")</f>
        <v>casapinta@pec.ptbiellese.it</v>
      </c>
      <c r="C1057" s="2" t="s">
        <v>5</v>
      </c>
      <c r="D1057" t="s">
        <v>23887</v>
      </c>
      <c r="E1057" s="34">
        <v>454</v>
      </c>
    </row>
    <row r="1058" spans="1:5" ht="12" customHeight="1" x14ac:dyDescent="0.3">
      <c r="A1058" s="28" t="s">
        <v>16995</v>
      </c>
      <c r="B1058" s="1" t="str">
        <f>IFERROR(VLOOKUP(A1058,PEC!A$2:B$7902,2,0),"PEC NON ESISTENTE")</f>
        <v>comune.castelletto.bi@legalmail.it</v>
      </c>
      <c r="C1058" s="2" t="s">
        <v>5</v>
      </c>
      <c r="D1058" t="s">
        <v>23887</v>
      </c>
      <c r="E1058" s="34">
        <v>880</v>
      </c>
    </row>
    <row r="1059" spans="1:5" ht="12" customHeight="1" x14ac:dyDescent="0.3">
      <c r="A1059" s="28" t="s">
        <v>16996</v>
      </c>
      <c r="B1059" s="1" t="str">
        <f>IFERROR(VLOOKUP(A1059,PEC!A$2:B$7902,2,0),"PEC NON ESISTENTE")</f>
        <v>cavaglia@pec.ptbiellese.it</v>
      </c>
      <c r="C1059" s="2" t="s">
        <v>5</v>
      </c>
      <c r="D1059" t="s">
        <v>23887</v>
      </c>
      <c r="E1059" s="34">
        <v>3625</v>
      </c>
    </row>
    <row r="1060" spans="1:5" ht="12" customHeight="1" x14ac:dyDescent="0.3">
      <c r="A1060" s="28" t="s">
        <v>16997</v>
      </c>
      <c r="B1060" s="1" t="str">
        <f>IFERROR(VLOOKUP(A1060,PEC!A$2:B$7902,2,0),"PEC NON ESISTENTE")</f>
        <v>PEC NON ESISTENTE</v>
      </c>
      <c r="C1060" s="2" t="s">
        <v>5</v>
      </c>
      <c r="D1060" t="s">
        <v>23887</v>
      </c>
      <c r="E1060" s="34">
        <v>628</v>
      </c>
    </row>
    <row r="1061" spans="1:5" ht="12" customHeight="1" x14ac:dyDescent="0.3">
      <c r="A1061" s="28" t="s">
        <v>16998</v>
      </c>
      <c r="B1061" s="1" t="str">
        <f>IFERROR(VLOOKUP(A1061,PEC!A$2:B$7902,2,0),"PEC NON ESISTENTE")</f>
        <v>cerrione@pec.ptbiellese.it</v>
      </c>
      <c r="C1061" s="2" t="s">
        <v>5</v>
      </c>
      <c r="D1061" t="s">
        <v>23887</v>
      </c>
      <c r="E1061" s="34">
        <v>2894</v>
      </c>
    </row>
    <row r="1062" spans="1:5" ht="12" customHeight="1" x14ac:dyDescent="0.3">
      <c r="A1062" s="28" t="s">
        <v>16999</v>
      </c>
      <c r="B1062" s="1" t="str">
        <f>IFERROR(VLOOKUP(A1062,PEC!A$2:B$7902,2,0),"PEC NON ESISTENTE")</f>
        <v>coggiola@pec.ptbiellese.it</v>
      </c>
      <c r="C1062" s="2" t="s">
        <v>5</v>
      </c>
      <c r="D1062" t="s">
        <v>23887</v>
      </c>
      <c r="E1062" s="34">
        <v>1996</v>
      </c>
    </row>
    <row r="1063" spans="1:5" ht="12" customHeight="1" x14ac:dyDescent="0.3">
      <c r="A1063" s="28" t="s">
        <v>17000</v>
      </c>
      <c r="B1063" s="1" t="str">
        <f>IFERROR(VLOOKUP(A1063,PEC!A$2:B$7902,2,0),"PEC NON ESISTENTE")</f>
        <v>cossato@pec.ptbiellese.it</v>
      </c>
      <c r="C1063" s="2" t="s">
        <v>5</v>
      </c>
      <c r="D1063" t="s">
        <v>23887</v>
      </c>
      <c r="E1063" s="34">
        <v>14810</v>
      </c>
    </row>
    <row r="1064" spans="1:5" ht="12" customHeight="1" x14ac:dyDescent="0.3">
      <c r="A1064" s="28" t="s">
        <v>17001</v>
      </c>
      <c r="B1064" s="1" t="str">
        <f>IFERROR(VLOOKUP(A1064,PEC!A$2:B$7902,2,0),"PEC NON ESISTENTE")</f>
        <v>crevacuore@pec.ptbiellese.it</v>
      </c>
      <c r="C1064" s="2" t="s">
        <v>5</v>
      </c>
      <c r="D1064" t="s">
        <v>23887</v>
      </c>
      <c r="E1064" s="34">
        <v>1610</v>
      </c>
    </row>
    <row r="1065" spans="1:5" ht="12" customHeight="1" x14ac:dyDescent="0.3">
      <c r="A1065" s="28" t="s">
        <v>17002</v>
      </c>
      <c r="B1065" s="1" t="str">
        <f>IFERROR(VLOOKUP(A1065,PEC!A$2:B$7902,2,0),"PEC NON ESISTENTE")</f>
        <v>curino@pec.ptbiellese.it</v>
      </c>
      <c r="C1065" s="2" t="s">
        <v>5</v>
      </c>
      <c r="D1065" t="s">
        <v>23887</v>
      </c>
      <c r="E1065" s="34">
        <v>453</v>
      </c>
    </row>
    <row r="1066" spans="1:5" ht="12" customHeight="1" x14ac:dyDescent="0.3">
      <c r="A1066" s="28" t="s">
        <v>17003</v>
      </c>
      <c r="B1066" s="1" t="str">
        <f>IFERROR(VLOOKUP(A1066,PEC!A$2:B$7902,2,0),"PEC NON ESISTENTE")</f>
        <v>donato@pec.ptbiellese.it</v>
      </c>
      <c r="C1066" s="2" t="s">
        <v>5</v>
      </c>
      <c r="D1066" t="s">
        <v>23887</v>
      </c>
      <c r="E1066" s="34">
        <v>719</v>
      </c>
    </row>
    <row r="1067" spans="1:5" ht="12" customHeight="1" x14ac:dyDescent="0.3">
      <c r="A1067" s="28" t="s">
        <v>17004</v>
      </c>
      <c r="B1067" s="1" t="str">
        <f>IFERROR(VLOOKUP(A1067,PEC!A$2:B$7902,2,0),"PEC NON ESISTENTE")</f>
        <v>dorzano@pec.ptbiellese.it</v>
      </c>
      <c r="C1067" s="2" t="s">
        <v>5</v>
      </c>
      <c r="D1067" t="s">
        <v>23887</v>
      </c>
      <c r="E1067" s="34">
        <v>508</v>
      </c>
    </row>
    <row r="1068" spans="1:5" ht="12" customHeight="1" x14ac:dyDescent="0.3">
      <c r="A1068" s="28" t="s">
        <v>17005</v>
      </c>
      <c r="B1068" s="1" t="str">
        <f>IFERROR(VLOOKUP(A1068,PEC!A$2:B$7902,2,0),"PEC NON ESISTENTE")</f>
        <v>gaglianico@pec.ptbiellese.it</v>
      </c>
      <c r="C1068" s="2" t="s">
        <v>5</v>
      </c>
      <c r="D1068" t="s">
        <v>23887</v>
      </c>
      <c r="E1068" s="34">
        <v>3899</v>
      </c>
    </row>
    <row r="1069" spans="1:5" ht="12" customHeight="1" x14ac:dyDescent="0.3">
      <c r="A1069" s="28" t="s">
        <v>17006</v>
      </c>
      <c r="B1069" s="1" t="str">
        <f>IFERROR(VLOOKUP(A1069,PEC!A$2:B$7902,2,0),"PEC NON ESISTENTE")</f>
        <v>gifflenga@pec.ptbiellese.it</v>
      </c>
      <c r="C1069" s="2" t="s">
        <v>5</v>
      </c>
      <c r="D1069" t="s">
        <v>23887</v>
      </c>
      <c r="E1069" s="34">
        <v>130</v>
      </c>
    </row>
    <row r="1070" spans="1:5" ht="12" customHeight="1" x14ac:dyDescent="0.3">
      <c r="A1070" s="28" t="s">
        <v>17007</v>
      </c>
      <c r="B1070" s="1" t="str">
        <f>IFERROR(VLOOKUP(A1070,PEC!A$2:B$7902,2,0),"PEC NON ESISTENTE")</f>
        <v>graglia@pec.ptbiellese.it</v>
      </c>
      <c r="C1070" s="2" t="s">
        <v>5</v>
      </c>
      <c r="D1070" t="s">
        <v>23887</v>
      </c>
      <c r="E1070" s="34">
        <v>1588</v>
      </c>
    </row>
    <row r="1071" spans="1:5" ht="12" customHeight="1" x14ac:dyDescent="0.3">
      <c r="A1071" s="28" t="s">
        <v>17008</v>
      </c>
      <c r="B1071" s="1" t="str">
        <f>IFERROR(VLOOKUP(A1071,PEC!A$2:B$7902,2,0),"PEC NON ESISTENTE")</f>
        <v>magnano@pec.ptbiellese.it</v>
      </c>
      <c r="C1071" s="2" t="s">
        <v>5</v>
      </c>
      <c r="D1071" t="s">
        <v>23887</v>
      </c>
      <c r="E1071" s="34">
        <v>378</v>
      </c>
    </row>
    <row r="1072" spans="1:5" ht="12" customHeight="1" x14ac:dyDescent="0.3">
      <c r="A1072" s="28" t="s">
        <v>17009</v>
      </c>
      <c r="B1072" s="1" t="str">
        <f>IFERROR(VLOOKUP(A1072,PEC!A$2:B$7902,2,0),"PEC NON ESISTENTE")</f>
        <v>massazza@pec.ptbiellese.it</v>
      </c>
      <c r="C1072" s="2" t="s">
        <v>5</v>
      </c>
      <c r="D1072" t="s">
        <v>23887</v>
      </c>
      <c r="E1072" s="34">
        <v>542</v>
      </c>
    </row>
    <row r="1073" spans="1:5" ht="12" customHeight="1" x14ac:dyDescent="0.3">
      <c r="A1073" s="28" t="s">
        <v>17010</v>
      </c>
      <c r="B1073" s="1" t="str">
        <f>IFERROR(VLOOKUP(A1073,PEC!A$2:B$7902,2,0),"PEC NON ESISTENTE")</f>
        <v>comune.masserano.bi@legalmail.it</v>
      </c>
      <c r="C1073" s="2" t="s">
        <v>5</v>
      </c>
      <c r="D1073" t="s">
        <v>23887</v>
      </c>
      <c r="E1073" s="34">
        <v>2202</v>
      </c>
    </row>
    <row r="1074" spans="1:5" ht="12" customHeight="1" x14ac:dyDescent="0.3">
      <c r="A1074" s="28" t="s">
        <v>17011</v>
      </c>
      <c r="B1074" s="1" t="str">
        <f>IFERROR(VLOOKUP(A1074,PEC!A$2:B$7902,2,0),"PEC NON ESISTENTE")</f>
        <v>comune.mezzanamortigliengo@legalmail.it</v>
      </c>
      <c r="C1074" s="2" t="s">
        <v>5</v>
      </c>
      <c r="D1074" t="s">
        <v>23887</v>
      </c>
      <c r="E1074" s="34">
        <v>561</v>
      </c>
    </row>
    <row r="1075" spans="1:5" ht="12" customHeight="1" x14ac:dyDescent="0.3">
      <c r="A1075" s="28" t="s">
        <v>17012</v>
      </c>
      <c r="B1075" s="1" t="str">
        <f>IFERROR(VLOOKUP(A1075,PEC!A$2:B$7902,2,0),"PEC NON ESISTENTE")</f>
        <v>miagliano@pec.ptbiellese.it</v>
      </c>
      <c r="C1075" s="2" t="s">
        <v>5</v>
      </c>
      <c r="D1075" t="s">
        <v>23887</v>
      </c>
      <c r="E1075" s="34">
        <v>638</v>
      </c>
    </row>
    <row r="1076" spans="1:5" ht="12" customHeight="1" x14ac:dyDescent="0.3">
      <c r="A1076" s="28" t="s">
        <v>17013</v>
      </c>
      <c r="B1076" s="1" t="str">
        <f>IFERROR(VLOOKUP(A1076,PEC!A$2:B$7902,2,0),"PEC NON ESISTENTE")</f>
        <v>mongrando@pec.ptbiellese.it</v>
      </c>
      <c r="C1076" s="2" t="s">
        <v>5</v>
      </c>
      <c r="D1076" t="s">
        <v>23887</v>
      </c>
      <c r="E1076" s="34">
        <v>3977</v>
      </c>
    </row>
    <row r="1077" spans="1:5" ht="12" customHeight="1" x14ac:dyDescent="0.3">
      <c r="A1077" s="28" t="s">
        <v>17014</v>
      </c>
      <c r="B1077" s="1" t="str">
        <f>IFERROR(VLOOKUP(A1077,PEC!A$2:B$7902,2,0),"PEC NON ESISTENTE")</f>
        <v>mottalciata@pec.ptbiellese.it</v>
      </c>
      <c r="C1077" s="2" t="s">
        <v>5</v>
      </c>
      <c r="D1077" t="s">
        <v>23887</v>
      </c>
      <c r="E1077" s="34">
        <v>1431</v>
      </c>
    </row>
    <row r="1078" spans="1:5" ht="12" customHeight="1" x14ac:dyDescent="0.3">
      <c r="A1078" s="28" t="s">
        <v>17015</v>
      </c>
      <c r="B1078" s="1" t="str">
        <f>IFERROR(VLOOKUP(A1078,PEC!A$2:B$7902,2,0),"PEC NON ESISTENTE")</f>
        <v>muzzano@pec.ptbiellese.it</v>
      </c>
      <c r="C1078" s="2" t="s">
        <v>5</v>
      </c>
      <c r="D1078" t="s">
        <v>23887</v>
      </c>
      <c r="E1078" s="34">
        <v>614</v>
      </c>
    </row>
    <row r="1079" spans="1:5" ht="12" customHeight="1" x14ac:dyDescent="0.3">
      <c r="A1079" s="28" t="s">
        <v>17016</v>
      </c>
      <c r="B1079" s="1" t="str">
        <f>IFERROR(VLOOKUP(A1079,PEC!A$2:B$7902,2,0),"PEC NON ESISTENTE")</f>
        <v>netro@pec.ptbiellese.it</v>
      </c>
      <c r="C1079" s="2" t="s">
        <v>5</v>
      </c>
      <c r="D1079" t="s">
        <v>23887</v>
      </c>
      <c r="E1079" s="34">
        <v>1015</v>
      </c>
    </row>
    <row r="1080" spans="1:5" ht="12" customHeight="1" x14ac:dyDescent="0.3">
      <c r="A1080" s="28" t="s">
        <v>17017</v>
      </c>
      <c r="B1080" s="1" t="str">
        <f>IFERROR(VLOOKUP(A1080,PEC!A$2:B$7902,2,0),"PEC NON ESISTENTE")</f>
        <v>occhieppoinferiore@pec.ptbiellese.it</v>
      </c>
      <c r="C1080" s="2" t="s">
        <v>5</v>
      </c>
      <c r="D1080" t="s">
        <v>23887</v>
      </c>
      <c r="E1080" s="34">
        <v>3980</v>
      </c>
    </row>
    <row r="1081" spans="1:5" ht="12" customHeight="1" x14ac:dyDescent="0.3">
      <c r="A1081" s="28" t="s">
        <v>17018</v>
      </c>
      <c r="B1081" s="1" t="str">
        <f>IFERROR(VLOOKUP(A1081,PEC!A$2:B$7902,2,0),"PEC NON ESISTENTE")</f>
        <v>occhiepposuperiore@pec.ptbiellese.it</v>
      </c>
      <c r="C1081" s="2" t="s">
        <v>5</v>
      </c>
      <c r="D1081" t="s">
        <v>23887</v>
      </c>
      <c r="E1081" s="34">
        <v>2821</v>
      </c>
    </row>
    <row r="1082" spans="1:5" ht="12" customHeight="1" x14ac:dyDescent="0.3">
      <c r="A1082" s="28" t="s">
        <v>17019</v>
      </c>
      <c r="B1082" s="1" t="str">
        <f>IFERROR(VLOOKUP(A1082,PEC!A$2:B$7902,2,0),"PEC NON ESISTENTE")</f>
        <v>pettinengo@pec.ptbiellese.it</v>
      </c>
      <c r="C1082" s="2" t="s">
        <v>5</v>
      </c>
      <c r="D1082" t="s">
        <v>23887</v>
      </c>
      <c r="E1082" s="34">
        <v>1624</v>
      </c>
    </row>
    <row r="1083" spans="1:5" ht="12" customHeight="1" x14ac:dyDescent="0.3">
      <c r="A1083" s="28" t="s">
        <v>17020</v>
      </c>
      <c r="B1083" s="1" t="str">
        <f>IFERROR(VLOOKUP(A1083,PEC!A$2:B$7902,2,0),"PEC NON ESISTENTE")</f>
        <v>piatto@pec.ptbiellese.it</v>
      </c>
      <c r="C1083" s="2" t="s">
        <v>5</v>
      </c>
      <c r="D1083" t="s">
        <v>23887</v>
      </c>
      <c r="E1083" s="34">
        <v>547</v>
      </c>
    </row>
    <row r="1084" spans="1:5" ht="12" customHeight="1" x14ac:dyDescent="0.3">
      <c r="A1084" s="28" t="s">
        <v>17021</v>
      </c>
      <c r="B1084" s="1" t="str">
        <f>IFERROR(VLOOKUP(A1084,PEC!A$2:B$7902,2,0),"PEC NON ESISTENTE")</f>
        <v>piedicavallo@pec.ptbiellese.it</v>
      </c>
      <c r="C1084" s="2" t="s">
        <v>5</v>
      </c>
      <c r="D1084" t="s">
        <v>23887</v>
      </c>
      <c r="E1084" s="34">
        <v>203</v>
      </c>
    </row>
    <row r="1085" spans="1:5" ht="12" customHeight="1" x14ac:dyDescent="0.3">
      <c r="A1085" s="28" t="s">
        <v>17022</v>
      </c>
      <c r="B1085" s="1" t="str">
        <f>IFERROR(VLOOKUP(A1085,PEC!A$2:B$7902,2,0),"PEC NON ESISTENTE")</f>
        <v>pollone@pec.ptbiellese.it</v>
      </c>
      <c r="C1085" s="2" t="s">
        <v>5</v>
      </c>
      <c r="D1085" t="s">
        <v>23887</v>
      </c>
      <c r="E1085" s="34">
        <v>2153</v>
      </c>
    </row>
    <row r="1086" spans="1:5" ht="12" customHeight="1" x14ac:dyDescent="0.3">
      <c r="A1086" s="28" t="s">
        <v>17023</v>
      </c>
      <c r="B1086" s="1" t="str">
        <f>IFERROR(VLOOKUP(A1086,PEC!A$2:B$7902,2,0),"PEC NON ESISTENTE")</f>
        <v>ponderano@pec.ptbiellese.it</v>
      </c>
      <c r="C1086" s="2" t="s">
        <v>5</v>
      </c>
      <c r="D1086" t="s">
        <v>23887</v>
      </c>
      <c r="E1086" s="34">
        <v>3927</v>
      </c>
    </row>
    <row r="1087" spans="1:5" ht="12" customHeight="1" x14ac:dyDescent="0.3">
      <c r="A1087" s="28" t="s">
        <v>17024</v>
      </c>
      <c r="B1087" s="1" t="str">
        <f>IFERROR(VLOOKUP(A1087,PEC!A$2:B$7902,2,0),"PEC NON ESISTENTE")</f>
        <v>portula@pec.ptbiellese.it</v>
      </c>
      <c r="C1087" s="2" t="s">
        <v>5</v>
      </c>
      <c r="D1087" t="s">
        <v>23887</v>
      </c>
      <c r="E1087" s="34">
        <v>1365</v>
      </c>
    </row>
    <row r="1088" spans="1:5" ht="12" customHeight="1" x14ac:dyDescent="0.3">
      <c r="A1088" s="28" t="s">
        <v>17025</v>
      </c>
      <c r="B1088" s="1" t="str">
        <f>IFERROR(VLOOKUP(A1088,PEC!A$2:B$7902,2,0),"PEC NON ESISTENTE")</f>
        <v>pralungo@pec.ptbiellese.it</v>
      </c>
      <c r="C1088" s="2" t="s">
        <v>5</v>
      </c>
      <c r="D1088" t="s">
        <v>23887</v>
      </c>
      <c r="E1088" s="34">
        <v>2639</v>
      </c>
    </row>
    <row r="1089" spans="1:5" ht="12" customHeight="1" x14ac:dyDescent="0.3">
      <c r="A1089" s="28" t="s">
        <v>17026</v>
      </c>
      <c r="B1089" s="1" t="str">
        <f>IFERROR(VLOOKUP(A1089,PEC!A$2:B$7902,2,0),"PEC NON ESISTENTE")</f>
        <v>pray@pec.ptbiellese.it</v>
      </c>
      <c r="C1089" s="2" t="s">
        <v>5</v>
      </c>
      <c r="D1089" t="s">
        <v>23887</v>
      </c>
      <c r="E1089" s="34">
        <v>2307</v>
      </c>
    </row>
    <row r="1090" spans="1:5" ht="12" customHeight="1" x14ac:dyDescent="0.3">
      <c r="A1090" s="28" t="s">
        <v>17027</v>
      </c>
      <c r="B1090" s="1" t="str">
        <f>IFERROR(VLOOKUP(A1090,PEC!A$2:B$7902,2,0),"PEC NON ESISTENTE")</f>
        <v>PEC NON ESISTENTE</v>
      </c>
      <c r="C1090" s="2" t="s">
        <v>5</v>
      </c>
      <c r="D1090" t="s">
        <v>23887</v>
      </c>
      <c r="E1090" s="34">
        <v>1390</v>
      </c>
    </row>
    <row r="1091" spans="1:5" ht="12" customHeight="1" x14ac:dyDescent="0.3">
      <c r="A1091" s="28" t="s">
        <v>17028</v>
      </c>
      <c r="B1091" s="1" t="str">
        <f>IFERROR(VLOOKUP(A1091,PEC!A$2:B$7902,2,0),"PEC NON ESISTENTE")</f>
        <v xml:space="preserve">ronco.biellese@pec.ptbiellese.it </v>
      </c>
      <c r="C1091" s="2" t="s">
        <v>5</v>
      </c>
      <c r="D1091" t="s">
        <v>23887</v>
      </c>
      <c r="E1091" s="34">
        <v>1514</v>
      </c>
    </row>
    <row r="1092" spans="1:5" ht="12" customHeight="1" x14ac:dyDescent="0.3">
      <c r="A1092" s="28" t="s">
        <v>17029</v>
      </c>
      <c r="B1092" s="1" t="str">
        <f>IFERROR(VLOOKUP(A1092,PEC!A$2:B$7902,2,0),"PEC NON ESISTENTE")</f>
        <v>roppolo@pec.ptbiellese.it</v>
      </c>
      <c r="C1092" s="2" t="s">
        <v>5</v>
      </c>
      <c r="D1092" t="s">
        <v>23887</v>
      </c>
      <c r="E1092" s="34">
        <v>921</v>
      </c>
    </row>
    <row r="1093" spans="1:5" ht="12" customHeight="1" x14ac:dyDescent="0.3">
      <c r="A1093" s="28" t="s">
        <v>17030</v>
      </c>
      <c r="B1093" s="1" t="str">
        <f>IFERROR(VLOOKUP(A1093,PEC!A$2:B$7902,2,0),"PEC NON ESISTENTE")</f>
        <v>rosazza@pec.ptbiellese.it</v>
      </c>
      <c r="C1093" s="2" t="s">
        <v>5</v>
      </c>
      <c r="D1093" t="s">
        <v>23887</v>
      </c>
      <c r="E1093" s="34">
        <v>87</v>
      </c>
    </row>
    <row r="1094" spans="1:5" ht="12" customHeight="1" x14ac:dyDescent="0.3">
      <c r="A1094" s="28" t="s">
        <v>17031</v>
      </c>
      <c r="B1094" s="1" t="str">
        <f>IFERROR(VLOOKUP(A1094,PEC!A$2:B$7902,2,0),"PEC NON ESISTENTE")</f>
        <v>sagliano.micca@pec.ptbiellese.it</v>
      </c>
      <c r="C1094" s="2" t="s">
        <v>5</v>
      </c>
      <c r="D1094" t="s">
        <v>23887</v>
      </c>
      <c r="E1094" s="34">
        <v>1654</v>
      </c>
    </row>
    <row r="1095" spans="1:5" ht="12" customHeight="1" x14ac:dyDescent="0.3">
      <c r="A1095" s="28" t="s">
        <v>17032</v>
      </c>
      <c r="B1095" s="1" t="str">
        <f>IFERROR(VLOOKUP(A1095,PEC!A$2:B$7902,2,0),"PEC NON ESISTENTE")</f>
        <v>sala.biellese@pec.ptbiellese.it</v>
      </c>
      <c r="C1095" s="2" t="s">
        <v>5</v>
      </c>
      <c r="D1095" t="s">
        <v>23887</v>
      </c>
      <c r="E1095" s="34">
        <v>627</v>
      </c>
    </row>
    <row r="1096" spans="1:5" ht="12" customHeight="1" x14ac:dyDescent="0.3">
      <c r="A1096" s="28" t="s">
        <v>17033</v>
      </c>
      <c r="B1096" s="1" t="str">
        <f>IFERROR(VLOOKUP(A1096,PEC!A$2:B$7902,2,0),"PEC NON ESISTENTE")</f>
        <v>salussola@pec.ptbiellese.it</v>
      </c>
      <c r="C1096" s="2" t="s">
        <v>5</v>
      </c>
      <c r="D1096" t="s">
        <v>23887</v>
      </c>
      <c r="E1096" s="34">
        <v>2015</v>
      </c>
    </row>
    <row r="1097" spans="1:5" ht="12" customHeight="1" x14ac:dyDescent="0.3">
      <c r="A1097" s="28" t="s">
        <v>17034</v>
      </c>
      <c r="B1097" s="1" t="str">
        <f>IFERROR(VLOOKUP(A1097,PEC!A$2:B$7902,2,0),"PEC NON ESISTENTE")</f>
        <v>sandigliano@pec.ptbiellese.it</v>
      </c>
      <c r="C1097" s="2" t="s">
        <v>5</v>
      </c>
      <c r="D1097" t="s">
        <v>23887</v>
      </c>
      <c r="E1097" s="34">
        <v>2762</v>
      </c>
    </row>
    <row r="1098" spans="1:5" ht="12" customHeight="1" x14ac:dyDescent="0.3">
      <c r="A1098" s="28" t="s">
        <v>17035</v>
      </c>
      <c r="B1098" s="1" t="str">
        <f>IFERROR(VLOOKUP(A1098,PEC!A$2:B$7902,2,0),"PEC NON ESISTENTE")</f>
        <v>PEC NON ESISTENTE</v>
      </c>
      <c r="C1098" s="2" t="s">
        <v>5</v>
      </c>
      <c r="D1098" t="s">
        <v>23887</v>
      </c>
      <c r="E1098" s="34">
        <v>754</v>
      </c>
    </row>
    <row r="1099" spans="1:5" ht="12" customHeight="1" x14ac:dyDescent="0.3">
      <c r="A1099" s="28" t="s">
        <v>17036</v>
      </c>
      <c r="B1099" s="1" t="str">
        <f>IFERROR(VLOOKUP(A1099,PEC!A$2:B$7902,2,0),"PEC NON ESISTENTE")</f>
        <v>sordevolo@pec.ptbiellese.it</v>
      </c>
      <c r="C1099" s="2" t="s">
        <v>5</v>
      </c>
      <c r="D1099" t="s">
        <v>23887</v>
      </c>
      <c r="E1099" s="34">
        <v>1330</v>
      </c>
    </row>
    <row r="1100" spans="1:5" ht="12" customHeight="1" x14ac:dyDescent="0.3">
      <c r="A1100" s="28" t="s">
        <v>17037</v>
      </c>
      <c r="B1100" s="1" t="str">
        <f>IFERROR(VLOOKUP(A1100,PEC!A$2:B$7902,2,0),"PEC NON ESISTENTE")</f>
        <v>sostegno@pec.ptbiellese.it</v>
      </c>
      <c r="C1100" s="2" t="s">
        <v>5</v>
      </c>
      <c r="D1100" t="s">
        <v>23887</v>
      </c>
      <c r="E1100" s="34">
        <v>751</v>
      </c>
    </row>
    <row r="1101" spans="1:5" ht="12" customHeight="1" x14ac:dyDescent="0.3">
      <c r="A1101" s="28" t="s">
        <v>17038</v>
      </c>
      <c r="B1101" s="1" t="str">
        <f>IFERROR(VLOOKUP(A1101,PEC!A$2:B$7902,2,0),"PEC NON ESISTENTE")</f>
        <v>strona@pec.ptbiellese.it</v>
      </c>
      <c r="C1101" s="2" t="s">
        <v>5</v>
      </c>
      <c r="D1101" t="s">
        <v>23887</v>
      </c>
      <c r="E1101" s="34">
        <v>1157</v>
      </c>
    </row>
    <row r="1102" spans="1:5" ht="12" customHeight="1" x14ac:dyDescent="0.3">
      <c r="A1102" s="28" t="s">
        <v>17039</v>
      </c>
      <c r="B1102" s="1" t="str">
        <f>IFERROR(VLOOKUP(A1102,PEC!A$2:B$7902,2,0),"PEC NON ESISTENTE")</f>
        <v>tavigliano@pec.ptbiellese.it</v>
      </c>
      <c r="C1102" s="2" t="s">
        <v>5</v>
      </c>
      <c r="D1102" t="s">
        <v>23887</v>
      </c>
      <c r="E1102" s="34">
        <v>960</v>
      </c>
    </row>
    <row r="1103" spans="1:5" ht="12" customHeight="1" x14ac:dyDescent="0.3">
      <c r="A1103" s="28" t="s">
        <v>17040</v>
      </c>
      <c r="B1103" s="1" t="str">
        <f>IFERROR(VLOOKUP(A1103,PEC!A$2:B$7902,2,0),"PEC NON ESISTENTE")</f>
        <v>ternengo@pec.ptbiellese.it</v>
      </c>
      <c r="C1103" s="2" t="s">
        <v>5</v>
      </c>
      <c r="D1103" t="s">
        <v>23887</v>
      </c>
      <c r="E1103" s="34">
        <v>298</v>
      </c>
    </row>
    <row r="1104" spans="1:5" ht="12" customHeight="1" x14ac:dyDescent="0.3">
      <c r="A1104" s="28" t="s">
        <v>17041</v>
      </c>
      <c r="B1104" s="1" t="str">
        <f>IFERROR(VLOOKUP(A1104,PEC!A$2:B$7902,2,0),"PEC NON ESISTENTE")</f>
        <v>tollegno@pec.ptbiellese.it</v>
      </c>
      <c r="C1104" s="2" t="s">
        <v>5</v>
      </c>
      <c r="D1104" t="s">
        <v>23887</v>
      </c>
      <c r="E1104" s="34">
        <v>2645</v>
      </c>
    </row>
    <row r="1105" spans="1:5" ht="12" customHeight="1" x14ac:dyDescent="0.3">
      <c r="A1105" s="28" t="s">
        <v>17042</v>
      </c>
      <c r="B1105" s="1" t="str">
        <f>IFERROR(VLOOKUP(A1105,PEC!A$2:B$7902,2,0),"PEC NON ESISTENTE")</f>
        <v>torrazzo@pec.ptbiellese.it</v>
      </c>
      <c r="C1105" s="2" t="s">
        <v>5</v>
      </c>
      <c r="D1105" t="s">
        <v>23887</v>
      </c>
      <c r="E1105" s="34">
        <v>224</v>
      </c>
    </row>
    <row r="1106" spans="1:5" ht="12" customHeight="1" x14ac:dyDescent="0.3">
      <c r="A1106" s="28" t="s">
        <v>17043</v>
      </c>
      <c r="B1106" s="1" t="str">
        <f>IFERROR(VLOOKUP(A1106,PEC!A$2:B$7902,2,0),"PEC NON ESISTENTE")</f>
        <v>PEC NON ESISTENTE</v>
      </c>
      <c r="C1106" s="2" t="s">
        <v>5</v>
      </c>
      <c r="D1106" t="s">
        <v>23887</v>
      </c>
      <c r="E1106" s="34">
        <v>6144</v>
      </c>
    </row>
    <row r="1107" spans="1:5" ht="12" customHeight="1" x14ac:dyDescent="0.3">
      <c r="A1107" s="28" t="s">
        <v>17044</v>
      </c>
      <c r="B1107" s="1" t="str">
        <f>IFERROR(VLOOKUP(A1107,PEC!A$2:B$7902,2,0),"PEC NON ESISTENTE")</f>
        <v>valdengo@pec.ptbiellese.it</v>
      </c>
      <c r="C1107" s="2" t="s">
        <v>5</v>
      </c>
      <c r="D1107" t="s">
        <v>23887</v>
      </c>
      <c r="E1107" s="34">
        <v>2532</v>
      </c>
    </row>
    <row r="1108" spans="1:5" ht="12" customHeight="1" x14ac:dyDescent="0.3">
      <c r="A1108" s="28" t="s">
        <v>17045</v>
      </c>
      <c r="B1108" s="1" t="str">
        <f>IFERROR(VLOOKUP(A1108,PEC!A$2:B$7902,2,0),"PEC NON ESISTENTE")</f>
        <v>vallanzengo@pec.ptbiellese.it</v>
      </c>
      <c r="C1108" s="2" t="s">
        <v>5</v>
      </c>
      <c r="D1108" t="s">
        <v>23887</v>
      </c>
      <c r="E1108" s="34">
        <v>239</v>
      </c>
    </row>
    <row r="1109" spans="1:5" ht="12" customHeight="1" x14ac:dyDescent="0.3">
      <c r="A1109" s="28" t="s">
        <v>17046</v>
      </c>
      <c r="B1109" s="1" t="str">
        <f>IFERROR(VLOOKUP(A1109,PEC!A$2:B$7902,2,0),"PEC NON ESISTENTE")</f>
        <v>PEC NON ESISTENTE</v>
      </c>
      <c r="C1109" s="2" t="s">
        <v>5</v>
      </c>
      <c r="D1109" t="s">
        <v>23887</v>
      </c>
      <c r="E1109" s="34">
        <v>3526</v>
      </c>
    </row>
    <row r="1110" spans="1:5" ht="12" customHeight="1" x14ac:dyDescent="0.3">
      <c r="A1110" s="28" t="s">
        <v>17047</v>
      </c>
      <c r="B1110" s="1" t="str">
        <f>IFERROR(VLOOKUP(A1110,PEC!A$2:B$7902,2,0),"PEC NON ESISTENTE")</f>
        <v>valle.san.nicolao@pec.ptbiellese.it</v>
      </c>
      <c r="C1110" s="2" t="s">
        <v>5</v>
      </c>
      <c r="D1110" t="s">
        <v>23887</v>
      </c>
      <c r="E1110" s="34">
        <v>1086</v>
      </c>
    </row>
    <row r="1111" spans="1:5" ht="12" customHeight="1" x14ac:dyDescent="0.3">
      <c r="A1111" s="28" t="s">
        <v>17048</v>
      </c>
      <c r="B1111" s="1" t="str">
        <f>IFERROR(VLOOKUP(A1111,PEC!A$2:B$7902,2,0),"PEC NON ESISTENTE")</f>
        <v>veglio@pec.ptbiellese.it</v>
      </c>
      <c r="C1111" s="2" t="s">
        <v>5</v>
      </c>
      <c r="D1111" t="s">
        <v>23887</v>
      </c>
      <c r="E1111" s="34">
        <v>566</v>
      </c>
    </row>
    <row r="1112" spans="1:5" ht="12" customHeight="1" x14ac:dyDescent="0.3">
      <c r="A1112" s="28" t="s">
        <v>17049</v>
      </c>
      <c r="B1112" s="1" t="str">
        <f>IFERROR(VLOOKUP(A1112,PEC!A$2:B$7902,2,0),"PEC NON ESISTENTE")</f>
        <v>verrone@pec.ptbiellese.it</v>
      </c>
      <c r="C1112" s="2" t="s">
        <v>5</v>
      </c>
      <c r="D1112" t="s">
        <v>23887</v>
      </c>
      <c r="E1112" s="34">
        <v>1253</v>
      </c>
    </row>
    <row r="1113" spans="1:5" ht="12" customHeight="1" x14ac:dyDescent="0.3">
      <c r="A1113" s="28" t="s">
        <v>17050</v>
      </c>
      <c r="B1113" s="1" t="str">
        <f>IFERROR(VLOOKUP(A1113,PEC!A$2:B$7902,2,0),"PEC NON ESISTENTE")</f>
        <v>certificata@pec.vigliano.info</v>
      </c>
      <c r="C1113" s="2" t="s">
        <v>5</v>
      </c>
      <c r="D1113" t="s">
        <v>23887</v>
      </c>
      <c r="E1113" s="34">
        <v>8180</v>
      </c>
    </row>
    <row r="1114" spans="1:5" ht="12" customHeight="1" x14ac:dyDescent="0.3">
      <c r="A1114" s="28" t="s">
        <v>17051</v>
      </c>
      <c r="B1114" s="1" t="str">
        <f>IFERROR(VLOOKUP(A1114,PEC!A$2:B$7902,2,0),"PEC NON ESISTENTE")</f>
        <v>villa.del.bosco@pec.ptbiellese.it</v>
      </c>
      <c r="C1114" s="2" t="s">
        <v>5</v>
      </c>
      <c r="D1114" t="s">
        <v>23887</v>
      </c>
      <c r="E1114" s="34">
        <v>363</v>
      </c>
    </row>
    <row r="1115" spans="1:5" ht="12" customHeight="1" x14ac:dyDescent="0.3">
      <c r="A1115" s="28" t="s">
        <v>17052</v>
      </c>
      <c r="B1115" s="1" t="str">
        <f>IFERROR(VLOOKUP(A1115,PEC!A$2:B$7902,2,0),"PEC NON ESISTENTE")</f>
        <v>villanovabiellese@pec.ptbiellese.it</v>
      </c>
      <c r="C1115" s="2" t="s">
        <v>5</v>
      </c>
      <c r="D1115" t="s">
        <v>23887</v>
      </c>
      <c r="E1115" s="34">
        <v>190</v>
      </c>
    </row>
    <row r="1116" spans="1:5" ht="12" customHeight="1" x14ac:dyDescent="0.3">
      <c r="A1116" s="28" t="s">
        <v>17053</v>
      </c>
      <c r="B1116" s="1" t="str">
        <f>IFERROR(VLOOKUP(A1116,PEC!A$2:B$7902,2,0),"PEC NON ESISTENTE")</f>
        <v>tributi.viverone@pec.ptbiellese.it</v>
      </c>
      <c r="C1116" s="2" t="s">
        <v>5</v>
      </c>
      <c r="D1116" t="s">
        <v>23887</v>
      </c>
      <c r="E1116" s="34">
        <v>1423</v>
      </c>
    </row>
    <row r="1117" spans="1:5" ht="12" customHeight="1" x14ac:dyDescent="0.3">
      <c r="A1117" s="28" t="s">
        <v>17054</v>
      </c>
      <c r="B1117" s="1" t="str">
        <f>IFERROR(VLOOKUP(A1117,PEC!A$2:B$7902,2,0),"PEC NON ESISTENTE")</f>
        <v>zimone@pec.ptbiellese.it</v>
      </c>
      <c r="C1117" s="2" t="s">
        <v>5</v>
      </c>
      <c r="D1117" t="s">
        <v>23887</v>
      </c>
      <c r="E1117" s="34">
        <v>425</v>
      </c>
    </row>
    <row r="1118" spans="1:5" ht="12" customHeight="1" x14ac:dyDescent="0.3">
      <c r="A1118" s="28" t="s">
        <v>17055</v>
      </c>
      <c r="B1118" s="1" t="str">
        <f>IFERROR(VLOOKUP(A1118,PEC!A$2:B$7902,2,0),"PEC NON ESISTENTE")</f>
        <v>zubiena@cert.ruparpiemonte.it</v>
      </c>
      <c r="C1118" s="2" t="s">
        <v>5</v>
      </c>
      <c r="D1118" t="s">
        <v>23887</v>
      </c>
      <c r="E1118" s="34">
        <v>1251</v>
      </c>
    </row>
    <row r="1119" spans="1:5" ht="12" customHeight="1" x14ac:dyDescent="0.3">
      <c r="A1119" s="28" t="s">
        <v>17056</v>
      </c>
      <c r="B1119" s="1" t="str">
        <f>IFERROR(VLOOKUP(A1119,PEC!A$2:B$7902,2,0),"PEC NON ESISTENTE")</f>
        <v>zumaglia@pec.ptbiellese.it</v>
      </c>
      <c r="C1119" s="2" t="s">
        <v>5</v>
      </c>
      <c r="D1119" t="s">
        <v>23887</v>
      </c>
      <c r="E1119" s="34">
        <v>1129</v>
      </c>
    </row>
    <row r="1120" spans="1:5" ht="12" customHeight="1" x14ac:dyDescent="0.3">
      <c r="A1120" s="28" t="s">
        <v>17057</v>
      </c>
      <c r="B1120" s="1" t="str">
        <f>IFERROR(VLOOKUP(A1120,PEC!A$2:B$7902,2,0),"PEC NON ESISTENTE")</f>
        <v>PEC NON ESISTENTE</v>
      </c>
      <c r="C1120" s="2" t="s">
        <v>5</v>
      </c>
      <c r="D1120" t="s">
        <v>23887</v>
      </c>
      <c r="E1120" s="34">
        <v>1643</v>
      </c>
    </row>
    <row r="1121" spans="1:5" ht="12" customHeight="1" x14ac:dyDescent="0.3">
      <c r="A1121" s="28" t="s">
        <v>17058</v>
      </c>
      <c r="B1121" s="1" t="str">
        <f>IFERROR(VLOOKUP(A1121,PEC!A$2:B$7902,2,0),"PEC NON ESISTENTE")</f>
        <v>lessona@pec.ptbiellese.it</v>
      </c>
      <c r="C1121" s="2" t="s">
        <v>5</v>
      </c>
      <c r="D1121" t="s">
        <v>23887</v>
      </c>
      <c r="E1121" s="34">
        <v>2835</v>
      </c>
    </row>
    <row r="1122" spans="1:5" ht="12" customHeight="1" x14ac:dyDescent="0.3">
      <c r="A1122" s="28" t="s">
        <v>17059</v>
      </c>
      <c r="B1122" s="1" t="str">
        <f>IFERROR(VLOOKUP(A1122,PEC!A$2:B$7902,2,0),"PEC NON ESISTENTE")</f>
        <v>campiglia.cervo@pec.ptbiellese.it</v>
      </c>
      <c r="C1122" s="2" t="s">
        <v>5</v>
      </c>
      <c r="D1122" t="s">
        <v>23887</v>
      </c>
      <c r="E1122" s="34">
        <v>528</v>
      </c>
    </row>
    <row r="1123" spans="1:5" ht="12" customHeight="1" x14ac:dyDescent="0.3">
      <c r="A1123" s="28" t="s">
        <v>17060</v>
      </c>
      <c r="B1123" s="1" t="str">
        <f>IFERROR(VLOOKUP(A1123,PEC!A$2:B$7902,2,0),"PEC NON ESISTENTE")</f>
        <v>comune.antronaschieranco.vb@legalmail.it</v>
      </c>
      <c r="C1123" s="2" t="s">
        <v>5</v>
      </c>
      <c r="D1123" t="s">
        <v>23887</v>
      </c>
      <c r="E1123" s="34">
        <v>467</v>
      </c>
    </row>
    <row r="1124" spans="1:5" ht="12" customHeight="1" x14ac:dyDescent="0.3">
      <c r="A1124" s="28" t="s">
        <v>17061</v>
      </c>
      <c r="B1124" s="1" t="str">
        <f>IFERROR(VLOOKUP(A1124,PEC!A$2:B$7902,2,0),"PEC NON ESISTENTE")</f>
        <v>anzola@pec.it</v>
      </c>
      <c r="C1124" s="2" t="s">
        <v>5</v>
      </c>
      <c r="D1124" t="s">
        <v>23887</v>
      </c>
      <c r="E1124" s="34">
        <v>448</v>
      </c>
    </row>
    <row r="1125" spans="1:5" ht="12" customHeight="1" x14ac:dyDescent="0.3">
      <c r="A1125" s="28" t="s">
        <v>17062</v>
      </c>
      <c r="B1125" s="1" t="str">
        <f>IFERROR(VLOOKUP(A1125,PEC!A$2:B$7902,2,0),"PEC NON ESISTENTE")</f>
        <v>arizzano@pec.it</v>
      </c>
      <c r="C1125" s="2" t="s">
        <v>5</v>
      </c>
      <c r="D1125" t="s">
        <v>23887</v>
      </c>
      <c r="E1125" s="34">
        <v>2040</v>
      </c>
    </row>
    <row r="1126" spans="1:5" ht="12" customHeight="1" x14ac:dyDescent="0.3">
      <c r="A1126" s="28" t="s">
        <v>17063</v>
      </c>
      <c r="B1126" s="1" t="str">
        <f>IFERROR(VLOOKUP(A1126,PEC!A$2:B$7902,2,0),"PEC NON ESISTENTE")</f>
        <v>arola@cert.ruparpiemonte.it</v>
      </c>
      <c r="C1126" s="2" t="s">
        <v>5</v>
      </c>
      <c r="D1126" t="s">
        <v>23887</v>
      </c>
      <c r="E1126" s="34">
        <v>250</v>
      </c>
    </row>
    <row r="1127" spans="1:5" ht="12" customHeight="1" x14ac:dyDescent="0.3">
      <c r="A1127" s="28" t="s">
        <v>17064</v>
      </c>
      <c r="B1127" s="1" t="str">
        <f>IFERROR(VLOOKUP(A1127,PEC!A$2:B$7902,2,0),"PEC NON ESISTENTE")</f>
        <v>aurano@pec.it</v>
      </c>
      <c r="C1127" s="2" t="s">
        <v>5</v>
      </c>
      <c r="D1127" t="s">
        <v>23887</v>
      </c>
      <c r="E1127" s="34">
        <v>103</v>
      </c>
    </row>
    <row r="1128" spans="1:5" ht="12" customHeight="1" x14ac:dyDescent="0.3">
      <c r="A1128" s="28" t="s">
        <v>17065</v>
      </c>
      <c r="B1128" s="1" t="str">
        <f>IFERROR(VLOOKUP(A1128,PEC!A$2:B$7902,2,0),"PEC NON ESISTENTE")</f>
        <v>baceno@pec.it</v>
      </c>
      <c r="C1128" s="2" t="s">
        <v>5</v>
      </c>
      <c r="D1128" t="s">
        <v>23887</v>
      </c>
      <c r="E1128" s="34">
        <v>922</v>
      </c>
    </row>
    <row r="1129" spans="1:5" ht="12" customHeight="1" x14ac:dyDescent="0.3">
      <c r="A1129" s="28" t="s">
        <v>17066</v>
      </c>
      <c r="B1129" s="1" t="str">
        <f>IFERROR(VLOOKUP(A1129,PEC!A$2:B$7902,2,0),"PEC NON ESISTENTE")</f>
        <v>comune.bannioanzino@legalmail.it</v>
      </c>
      <c r="C1129" s="2" t="s">
        <v>5</v>
      </c>
      <c r="D1129" t="s">
        <v>23887</v>
      </c>
      <c r="E1129" s="34">
        <v>518</v>
      </c>
    </row>
    <row r="1130" spans="1:5" ht="12" customHeight="1" x14ac:dyDescent="0.3">
      <c r="A1130" s="28" t="s">
        <v>17067</v>
      </c>
      <c r="B1130" s="1" t="str">
        <f>IFERROR(VLOOKUP(A1130,PEC!A$2:B$7902,2,0),"PEC NON ESISTENTE")</f>
        <v>baveno@pec.it</v>
      </c>
      <c r="C1130" s="2" t="s">
        <v>5</v>
      </c>
      <c r="D1130" t="s">
        <v>23887</v>
      </c>
      <c r="E1130" s="34">
        <v>4917</v>
      </c>
    </row>
    <row r="1131" spans="1:5" ht="12" customHeight="1" x14ac:dyDescent="0.3">
      <c r="A1131" s="28" t="s">
        <v>17068</v>
      </c>
      <c r="B1131" s="1" t="str">
        <f>IFERROR(VLOOKUP(A1131,PEC!A$2:B$7902,2,0),"PEC NON ESISTENTE")</f>
        <v>bee@cert.ruparpiemonte.it</v>
      </c>
      <c r="C1131" s="2" t="s">
        <v>5</v>
      </c>
      <c r="D1131" t="s">
        <v>23887</v>
      </c>
      <c r="E1131" s="34">
        <v>729</v>
      </c>
    </row>
    <row r="1132" spans="1:5" ht="12" customHeight="1" x14ac:dyDescent="0.3">
      <c r="A1132" s="28" t="s">
        <v>17069</v>
      </c>
      <c r="B1132" s="1" t="str">
        <f>IFERROR(VLOOKUP(A1132,PEC!A$2:B$7902,2,0),"PEC NON ESISTENTE")</f>
        <v>belgirate@cert.ruparpiemonte.it</v>
      </c>
      <c r="C1132" s="2" t="s">
        <v>5</v>
      </c>
      <c r="D1132" t="s">
        <v>23887</v>
      </c>
      <c r="E1132" s="34">
        <v>546</v>
      </c>
    </row>
    <row r="1133" spans="1:5" ht="12" customHeight="1" x14ac:dyDescent="0.3">
      <c r="A1133" s="28" t="s">
        <v>17070</v>
      </c>
      <c r="B1133" s="1" t="str">
        <f>IFERROR(VLOOKUP(A1133,PEC!A$2:B$7902,2,0),"PEC NON ESISTENTE")</f>
        <v>tributi.beuracardezza@anutel.it</v>
      </c>
      <c r="C1133" s="2" t="s">
        <v>5</v>
      </c>
      <c r="D1133" t="s">
        <v>23887</v>
      </c>
      <c r="E1133" s="34">
        <v>1437</v>
      </c>
    </row>
    <row r="1134" spans="1:5" ht="12" customHeight="1" x14ac:dyDescent="0.3">
      <c r="A1134" s="28" t="s">
        <v>17071</v>
      </c>
      <c r="B1134" s="1" t="str">
        <f>IFERROR(VLOOKUP(A1134,PEC!A$2:B$7902,2,0),"PEC NON ESISTENTE")</f>
        <v>comune.bognanco@pecentilocali.it</v>
      </c>
      <c r="C1134" s="2" t="s">
        <v>5</v>
      </c>
      <c r="D1134" t="s">
        <v>23887</v>
      </c>
      <c r="E1134" s="34">
        <v>230</v>
      </c>
    </row>
    <row r="1135" spans="1:5" ht="12" customHeight="1" x14ac:dyDescent="0.3">
      <c r="A1135" s="28" t="s">
        <v>17072</v>
      </c>
      <c r="B1135" s="1" t="str">
        <f>IFERROR(VLOOKUP(A1135,PEC!A$2:B$7902,2,0),"PEC NON ESISTENTE")</f>
        <v>brovello.carpugnino@cert.ruparpiemonte.it</v>
      </c>
      <c r="C1135" s="2" t="s">
        <v>5</v>
      </c>
      <c r="D1135" t="s">
        <v>23887</v>
      </c>
      <c r="E1135" s="34">
        <v>721</v>
      </c>
    </row>
    <row r="1136" spans="1:5" ht="12" customHeight="1" x14ac:dyDescent="0.3">
      <c r="A1136" s="28" t="s">
        <v>17073</v>
      </c>
      <c r="B1136" s="1" t="str">
        <f>IFERROR(VLOOKUP(A1136,PEC!A$2:B$7902,2,0),"PEC NON ESISTENTE")</f>
        <v>comune.calascacastiglione@legalmail.it</v>
      </c>
      <c r="C1136" s="2" t="s">
        <v>5</v>
      </c>
      <c r="D1136" t="s">
        <v>23887</v>
      </c>
      <c r="E1136" s="34">
        <v>681</v>
      </c>
    </row>
    <row r="1137" spans="1:5" ht="12" customHeight="1" x14ac:dyDescent="0.3">
      <c r="A1137" s="28" t="s">
        <v>17074</v>
      </c>
      <c r="B1137" s="1" t="str">
        <f>IFERROR(VLOOKUP(A1137,PEC!A$2:B$7902,2,0),"PEC NON ESISTENTE")</f>
        <v>comune.cambiasca@legalmail.it</v>
      </c>
      <c r="C1137" s="2" t="s">
        <v>5</v>
      </c>
      <c r="D1137" t="s">
        <v>23887</v>
      </c>
      <c r="E1137" s="34">
        <v>1646</v>
      </c>
    </row>
    <row r="1138" spans="1:5" ht="12" customHeight="1" x14ac:dyDescent="0.3">
      <c r="A1138" s="28" t="s">
        <v>17075</v>
      </c>
      <c r="B1138" s="1" t="str">
        <f>IFERROR(VLOOKUP(A1138,PEC!A$2:B$7902,2,0),"PEC NON ESISTENTE")</f>
        <v>canneroriviera@mailcertificata.net</v>
      </c>
      <c r="C1138" s="2" t="s">
        <v>5</v>
      </c>
      <c r="D1138" t="s">
        <v>23887</v>
      </c>
      <c r="E1138" s="34">
        <v>973</v>
      </c>
    </row>
    <row r="1139" spans="1:5" ht="12" customHeight="1" x14ac:dyDescent="0.3">
      <c r="A1139" s="28" t="s">
        <v>17076</v>
      </c>
      <c r="B1139" s="1" t="str">
        <f>IFERROR(VLOOKUP(A1139,PEC!A$2:B$7902,2,0),"PEC NON ESISTENTE")</f>
        <v>protocollo@comunecannobiopec.it</v>
      </c>
      <c r="C1139" s="2" t="s">
        <v>5</v>
      </c>
      <c r="D1139" t="s">
        <v>23887</v>
      </c>
      <c r="E1139" s="34">
        <v>4992</v>
      </c>
    </row>
    <row r="1140" spans="1:5" ht="12" customHeight="1" x14ac:dyDescent="0.3">
      <c r="A1140" s="28" t="s">
        <v>17077</v>
      </c>
      <c r="B1140" s="1" t="str">
        <f>IFERROR(VLOOKUP(A1140,PEC!A$2:B$7902,2,0),"PEC NON ESISTENTE")</f>
        <v>caprezzo@pec.it</v>
      </c>
      <c r="C1140" s="2" t="s">
        <v>5</v>
      </c>
      <c r="D1140" t="s">
        <v>23887</v>
      </c>
      <c r="E1140" s="34">
        <v>168</v>
      </c>
    </row>
    <row r="1141" spans="1:5" ht="12" customHeight="1" x14ac:dyDescent="0.3">
      <c r="A1141" s="28" t="s">
        <v>17078</v>
      </c>
      <c r="B1141" s="1" t="str">
        <f>IFERROR(VLOOKUP(A1141,PEC!A$2:B$7902,2,0),"PEC NON ESISTENTE")</f>
        <v>casalecortecerro@pec.it</v>
      </c>
      <c r="C1141" s="2" t="s">
        <v>5</v>
      </c>
      <c r="D1141" t="s">
        <v>23887</v>
      </c>
      <c r="E1141" s="34">
        <v>3476</v>
      </c>
    </row>
    <row r="1142" spans="1:5" ht="12" customHeight="1" x14ac:dyDescent="0.3">
      <c r="A1142" s="28" t="s">
        <v>17079</v>
      </c>
      <c r="B1142" s="1" t="str">
        <f>IFERROR(VLOOKUP(A1142,PEC!A$2:B$7902,2,0),"PEC NON ESISTENTE")</f>
        <v>PEC NON ESISTENTE</v>
      </c>
      <c r="C1142" s="2" t="s">
        <v>5</v>
      </c>
      <c r="D1142" t="s">
        <v>23887</v>
      </c>
      <c r="E1142" s="34">
        <v>255</v>
      </c>
    </row>
    <row r="1143" spans="1:5" ht="12" customHeight="1" x14ac:dyDescent="0.3">
      <c r="A1143" s="28" t="s">
        <v>17080</v>
      </c>
      <c r="B1143" s="1" t="str">
        <f>IFERROR(VLOOKUP(A1143,PEC!A$2:B$7902,2,0),"PEC NON ESISTENTE")</f>
        <v>ceppo.morelli@cert.ruparpiemonte.it</v>
      </c>
      <c r="C1143" s="2" t="s">
        <v>5</v>
      </c>
      <c r="D1143" t="s">
        <v>23887</v>
      </c>
      <c r="E1143" s="34">
        <v>341</v>
      </c>
    </row>
    <row r="1144" spans="1:5" ht="12" customHeight="1" x14ac:dyDescent="0.3">
      <c r="A1144" s="28" t="s">
        <v>17081</v>
      </c>
      <c r="B1144" s="1" t="str">
        <f>IFERROR(VLOOKUP(A1144,PEC!A$2:B$7902,2,0),"PEC NON ESISTENTE")</f>
        <v>cesara@cert.ruparpiemonte.it</v>
      </c>
      <c r="C1144" s="2" t="s">
        <v>5</v>
      </c>
      <c r="D1144" t="s">
        <v>23887</v>
      </c>
      <c r="E1144" s="34">
        <v>598</v>
      </c>
    </row>
    <row r="1145" spans="1:5" ht="12" customHeight="1" x14ac:dyDescent="0.3">
      <c r="A1145" s="28" t="s">
        <v>17082</v>
      </c>
      <c r="B1145" s="1" t="str">
        <f>IFERROR(VLOOKUP(A1145,PEC!A$2:B$7902,2,0),"PEC NON ESISTENTE")</f>
        <v>comunecossogno@mailcertificata.net</v>
      </c>
      <c r="C1145" s="2" t="s">
        <v>5</v>
      </c>
      <c r="D1145" t="s">
        <v>23887</v>
      </c>
      <c r="E1145" s="34">
        <v>588</v>
      </c>
    </row>
    <row r="1146" spans="1:5" ht="12" customHeight="1" x14ac:dyDescent="0.3">
      <c r="A1146" s="28" t="s">
        <v>17083</v>
      </c>
      <c r="B1146" s="1" t="str">
        <f>IFERROR(VLOOKUP(A1146,PEC!A$2:B$7902,2,0),"PEC NON ESISTENTE")</f>
        <v>comune.craveggia@legalmail.it</v>
      </c>
      <c r="C1146" s="2" t="s">
        <v>5</v>
      </c>
      <c r="D1146" t="s">
        <v>23887</v>
      </c>
      <c r="E1146" s="34">
        <v>728</v>
      </c>
    </row>
    <row r="1147" spans="1:5" ht="12" customHeight="1" x14ac:dyDescent="0.3">
      <c r="A1147" s="28" t="s">
        <v>17084</v>
      </c>
      <c r="B1147" s="1" t="str">
        <f>IFERROR(VLOOKUP(A1147,PEC!A$2:B$7902,2,0),"PEC NON ESISTENTE")</f>
        <v>protocollo.crevoladossola@cert.ruparpiemonte.it</v>
      </c>
      <c r="C1147" s="2" t="s">
        <v>5</v>
      </c>
      <c r="D1147" t="s">
        <v>23887</v>
      </c>
      <c r="E1147" s="34">
        <v>4726</v>
      </c>
    </row>
    <row r="1148" spans="1:5" ht="12" customHeight="1" x14ac:dyDescent="0.3">
      <c r="A1148" s="28" t="s">
        <v>17085</v>
      </c>
      <c r="B1148" s="1" t="str">
        <f>IFERROR(VLOOKUP(A1148,PEC!A$2:B$7902,2,0),"PEC NON ESISTENTE")</f>
        <v>comune.crodo.vb@cert.legalmail.it</v>
      </c>
      <c r="C1148" s="2" t="s">
        <v>5</v>
      </c>
      <c r="D1148" t="s">
        <v>23887</v>
      </c>
      <c r="E1148" s="34">
        <v>1472</v>
      </c>
    </row>
    <row r="1149" spans="1:5" ht="12" customHeight="1" x14ac:dyDescent="0.3">
      <c r="A1149" s="28" t="s">
        <v>17086</v>
      </c>
      <c r="B1149" s="1" t="str">
        <f>IFERROR(VLOOKUP(A1149,PEC!A$2:B$7902,2,0),"PEC NON ESISTENTE")</f>
        <v>PEC NON ESISTENTE</v>
      </c>
      <c r="C1149" s="2" t="s">
        <v>5</v>
      </c>
      <c r="D1149" t="s">
        <v>23887</v>
      </c>
      <c r="E1149" s="34">
        <v>106</v>
      </c>
    </row>
    <row r="1150" spans="1:5" ht="12" customHeight="1" x14ac:dyDescent="0.3">
      <c r="A1150" s="28" t="s">
        <v>17087</v>
      </c>
      <c r="B1150" s="1" t="str">
        <f>IFERROR(VLOOKUP(A1150,PEC!A$2:B$7902,2,0),"PEC NON ESISTENTE")</f>
        <v>protocollo@pec.comune.domodossola.vb.it</v>
      </c>
      <c r="C1150" s="2" t="s">
        <v>5</v>
      </c>
      <c r="D1150" t="s">
        <v>23887</v>
      </c>
      <c r="E1150" s="34">
        <v>18175</v>
      </c>
    </row>
    <row r="1151" spans="1:5" ht="12" customHeight="1" x14ac:dyDescent="0.3">
      <c r="A1151" s="28" t="s">
        <v>17088</v>
      </c>
      <c r="B1151" s="1" t="str">
        <f>IFERROR(VLOOKUP(A1151,PEC!A$2:B$7902,2,0),"PEC NON ESISTENTE")</f>
        <v>druogno@anutel.it</v>
      </c>
      <c r="C1151" s="2" t="s">
        <v>5</v>
      </c>
      <c r="D1151" t="s">
        <v>23887</v>
      </c>
      <c r="E1151" s="34">
        <v>977</v>
      </c>
    </row>
    <row r="1152" spans="1:5" ht="12" customHeight="1" x14ac:dyDescent="0.3">
      <c r="A1152" s="28" t="s">
        <v>17089</v>
      </c>
      <c r="B1152" s="1" t="str">
        <f>IFERROR(VLOOKUP(A1152,PEC!A$2:B$7902,2,0),"PEC NON ESISTENTE")</f>
        <v>PEC NON ESISTENTE</v>
      </c>
      <c r="C1152" s="2" t="s">
        <v>5</v>
      </c>
      <c r="D1152" t="s">
        <v>23887</v>
      </c>
      <c r="E1152" s="34">
        <v>157</v>
      </c>
    </row>
    <row r="1153" spans="1:5" ht="12" customHeight="1" x14ac:dyDescent="0.3">
      <c r="A1153" s="28" t="s">
        <v>17090</v>
      </c>
      <c r="B1153" s="1" t="str">
        <f>IFERROR(VLOOKUP(A1153,PEC!A$2:B$7902,2,0),"PEC NON ESISTENTE")</f>
        <v>formazza@postemailcertificata.it</v>
      </c>
      <c r="C1153" s="2" t="s">
        <v>5</v>
      </c>
      <c r="D1153" t="s">
        <v>23887</v>
      </c>
      <c r="E1153" s="34">
        <v>442</v>
      </c>
    </row>
    <row r="1154" spans="1:5" ht="12" customHeight="1" x14ac:dyDescent="0.3">
      <c r="A1154" s="28" t="s">
        <v>17091</v>
      </c>
      <c r="B1154" s="1" t="str">
        <f>IFERROR(VLOOKUP(A1154,PEC!A$2:B$7902,2,0),"PEC NON ESISTENTE")</f>
        <v>germagno@cert.ruparpiemonte.it</v>
      </c>
      <c r="C1154" s="2" t="s">
        <v>5</v>
      </c>
      <c r="D1154" t="s">
        <v>23887</v>
      </c>
      <c r="E1154" s="34">
        <v>186</v>
      </c>
    </row>
    <row r="1155" spans="1:5" ht="12" customHeight="1" x14ac:dyDescent="0.3">
      <c r="A1155" s="28" t="s">
        <v>17092</v>
      </c>
      <c r="B1155" s="1" t="str">
        <f>IFERROR(VLOOKUP(A1155,PEC!A$2:B$7902,2,0),"PEC NON ESISTENTE")</f>
        <v>comuneghiffa@pcert.it</v>
      </c>
      <c r="C1155" s="2" t="s">
        <v>5</v>
      </c>
      <c r="D1155" t="s">
        <v>23887</v>
      </c>
      <c r="E1155" s="34">
        <v>2394</v>
      </c>
    </row>
    <row r="1156" spans="1:5" ht="12" customHeight="1" x14ac:dyDescent="0.3">
      <c r="A1156" s="28" t="s">
        <v>17093</v>
      </c>
      <c r="B1156" s="1" t="str">
        <f>IFERROR(VLOOKUP(A1156,PEC!A$2:B$7902,2,0),"PEC NON ESISTENTE")</f>
        <v>gignese@cert.ruparpiemonte.it</v>
      </c>
      <c r="C1156" s="2" t="s">
        <v>5</v>
      </c>
      <c r="D1156" t="s">
        <v>23887</v>
      </c>
      <c r="E1156" s="34">
        <v>943</v>
      </c>
    </row>
    <row r="1157" spans="1:5" ht="12" customHeight="1" x14ac:dyDescent="0.3">
      <c r="A1157" s="28" t="s">
        <v>17094</v>
      </c>
      <c r="B1157" s="1" t="str">
        <f>IFERROR(VLOOKUP(A1157,PEC!A$2:B$7902,2,0),"PEC NON ESISTENTE")</f>
        <v>gravellonatoce@pec.it</v>
      </c>
      <c r="C1157" s="2" t="s">
        <v>5</v>
      </c>
      <c r="D1157" t="s">
        <v>23887</v>
      </c>
      <c r="E1157" s="34">
        <v>7751</v>
      </c>
    </row>
    <row r="1158" spans="1:5" ht="12" customHeight="1" x14ac:dyDescent="0.3">
      <c r="A1158" s="28" t="s">
        <v>17095</v>
      </c>
      <c r="B1158" s="1" t="str">
        <f>IFERROR(VLOOKUP(A1158,PEC!A$2:B$7902,2,0),"PEC NON ESISTENTE")</f>
        <v>protocollo.comune.gurro@pec.it</v>
      </c>
      <c r="C1158" s="2" t="s">
        <v>5</v>
      </c>
      <c r="D1158" t="s">
        <v>23887</v>
      </c>
      <c r="E1158" s="34">
        <v>247</v>
      </c>
    </row>
    <row r="1159" spans="1:5" ht="12" customHeight="1" x14ac:dyDescent="0.3">
      <c r="A1159" s="28" t="s">
        <v>17096</v>
      </c>
      <c r="B1159" s="1" t="str">
        <f>IFERROR(VLOOKUP(A1159,PEC!A$2:B$7902,2,0),"PEC NON ESISTENTE")</f>
        <v>intragna@pec.it</v>
      </c>
      <c r="C1159" s="2" t="s">
        <v>5</v>
      </c>
      <c r="D1159" t="s">
        <v>23887</v>
      </c>
      <c r="E1159" s="34">
        <v>107</v>
      </c>
    </row>
    <row r="1160" spans="1:5" ht="12" customHeight="1" x14ac:dyDescent="0.3">
      <c r="A1160" s="28" t="s">
        <v>17097</v>
      </c>
      <c r="B1160" s="1" t="str">
        <f>IFERROR(VLOOKUP(A1160,PEC!A$2:B$7902,2,0),"PEC NON ESISTENTE")</f>
        <v>comune.loreglia@legalmail.it</v>
      </c>
      <c r="C1160" s="2" t="s">
        <v>5</v>
      </c>
      <c r="D1160" t="s">
        <v>23887</v>
      </c>
      <c r="E1160" s="34">
        <v>262</v>
      </c>
    </row>
    <row r="1161" spans="1:5" ht="12" customHeight="1" x14ac:dyDescent="0.3">
      <c r="A1161" s="28" t="s">
        <v>17098</v>
      </c>
      <c r="B1161" s="1" t="str">
        <f>IFERROR(VLOOKUP(A1161,PEC!A$2:B$7902,2,0),"PEC NON ESISTENTE")</f>
        <v>comune.macugnaga.vb@cert.legalmail.it</v>
      </c>
      <c r="C1161" s="2" t="s">
        <v>5</v>
      </c>
      <c r="D1161" t="s">
        <v>23887</v>
      </c>
      <c r="E1161" s="34">
        <v>601</v>
      </c>
    </row>
    <row r="1162" spans="1:5" ht="12" customHeight="1" x14ac:dyDescent="0.3">
      <c r="A1162" s="28" t="s">
        <v>17099</v>
      </c>
      <c r="B1162" s="1" t="str">
        <f>IFERROR(VLOOKUP(A1162,PEC!A$2:B$7902,2,0),"PEC NON ESISTENTE")</f>
        <v>madonna.del.sasso@cert.ruparpiemonte.it</v>
      </c>
      <c r="C1162" s="2" t="s">
        <v>5</v>
      </c>
      <c r="D1162" t="s">
        <v>23887</v>
      </c>
      <c r="E1162" s="34">
        <v>396</v>
      </c>
    </row>
    <row r="1163" spans="1:5" ht="12" customHeight="1" x14ac:dyDescent="0.3">
      <c r="A1163" s="28" t="s">
        <v>17100</v>
      </c>
      <c r="B1163" s="1" t="str">
        <f>IFERROR(VLOOKUP(A1163,PEC!A$2:B$7902,2,0),"PEC NON ESISTENTE")</f>
        <v>malesco@pec.malesco.eu</v>
      </c>
      <c r="C1163" s="2" t="s">
        <v>5</v>
      </c>
      <c r="D1163" t="s">
        <v>23887</v>
      </c>
      <c r="E1163" s="34">
        <v>1465</v>
      </c>
    </row>
    <row r="1164" spans="1:5" ht="12" customHeight="1" x14ac:dyDescent="0.3">
      <c r="A1164" s="28" t="s">
        <v>17101</v>
      </c>
      <c r="B1164" s="1" t="str">
        <f>IFERROR(VLOOKUP(A1164,PEC!A$2:B$7902,2,0),"PEC NON ESISTENTE")</f>
        <v>municipio@pec.comune.masera.vb.it</v>
      </c>
      <c r="C1164" s="2" t="s">
        <v>5</v>
      </c>
      <c r="D1164" t="s">
        <v>23887</v>
      </c>
      <c r="E1164" s="34">
        <v>1527</v>
      </c>
    </row>
    <row r="1165" spans="1:5" ht="12" customHeight="1" x14ac:dyDescent="0.3">
      <c r="A1165" s="28" t="s">
        <v>17102</v>
      </c>
      <c r="B1165" s="1" t="str">
        <f>IFERROR(VLOOKUP(A1165,PEC!A$2:B$7902,2,0),"PEC NON ESISTENTE")</f>
        <v>comune.massiola.vb@legalmail.it</v>
      </c>
      <c r="C1165" s="2" t="s">
        <v>5</v>
      </c>
      <c r="D1165" t="s">
        <v>23887</v>
      </c>
      <c r="E1165" s="34">
        <v>137</v>
      </c>
    </row>
    <row r="1166" spans="1:5" ht="12" customHeight="1" x14ac:dyDescent="0.3">
      <c r="A1166" s="28" t="s">
        <v>17103</v>
      </c>
      <c r="B1166" s="1" t="str">
        <f>IFERROR(VLOOKUP(A1166,PEC!A$2:B$7902,2,0),"PEC NON ESISTENTE")</f>
        <v>mergozzo@pcert.it</v>
      </c>
      <c r="C1166" s="2" t="s">
        <v>5</v>
      </c>
      <c r="D1166" t="s">
        <v>23887</v>
      </c>
      <c r="E1166" s="34">
        <v>2196</v>
      </c>
    </row>
    <row r="1167" spans="1:5" ht="12" customHeight="1" x14ac:dyDescent="0.3">
      <c r="A1167" s="28" t="s">
        <v>17104</v>
      </c>
      <c r="B1167" s="1" t="str">
        <f>IFERROR(VLOOKUP(A1167,PEC!A$2:B$7902,2,0),"PEC NON ESISTENTE")</f>
        <v>protocollo.miazzina@cert.ruparpiemonte.it</v>
      </c>
      <c r="C1167" s="2" t="s">
        <v>5</v>
      </c>
      <c r="D1167" t="s">
        <v>23887</v>
      </c>
      <c r="E1167" s="34">
        <v>414</v>
      </c>
    </row>
    <row r="1168" spans="1:5" ht="12" customHeight="1" x14ac:dyDescent="0.3">
      <c r="A1168" s="28" t="s">
        <v>17105</v>
      </c>
      <c r="B1168" s="1" t="str">
        <f>IFERROR(VLOOKUP(A1168,PEC!A$2:B$7902,2,0),"PEC NON ESISTENTE")</f>
        <v>montecrestese@cert.ruparpiemonte.it</v>
      </c>
      <c r="C1168" s="2" t="s">
        <v>5</v>
      </c>
      <c r="D1168" t="s">
        <v>23887</v>
      </c>
      <c r="E1168" s="34">
        <v>1255</v>
      </c>
    </row>
    <row r="1169" spans="1:5" ht="12" customHeight="1" x14ac:dyDescent="0.3">
      <c r="A1169" s="28" t="s">
        <v>17106</v>
      </c>
      <c r="B1169" s="1" t="str">
        <f>IFERROR(VLOOKUP(A1169,PEC!A$2:B$7902,2,0),"PEC NON ESISTENTE")</f>
        <v>comune.montescheno.vb@legalmail.it</v>
      </c>
      <c r="C1169" s="2" t="s">
        <v>5</v>
      </c>
      <c r="D1169" t="s">
        <v>23887</v>
      </c>
      <c r="E1169" s="34">
        <v>414</v>
      </c>
    </row>
    <row r="1170" spans="1:5" ht="12" customHeight="1" x14ac:dyDescent="0.3">
      <c r="A1170" s="28" t="s">
        <v>17107</v>
      </c>
      <c r="B1170" s="1" t="str">
        <f>IFERROR(VLOOKUP(A1170,PEC!A$2:B$7902,2,0),"PEC NON ESISTENTE")</f>
        <v>comune.nonio.vb@legalmail.it</v>
      </c>
      <c r="C1170" s="2" t="s">
        <v>5</v>
      </c>
      <c r="D1170" t="s">
        <v>23887</v>
      </c>
      <c r="E1170" s="34">
        <v>878</v>
      </c>
    </row>
    <row r="1171" spans="1:5" ht="12" customHeight="1" x14ac:dyDescent="0.3">
      <c r="A1171" s="28" t="s">
        <v>17108</v>
      </c>
      <c r="B1171" s="1" t="str">
        <f>IFERROR(VLOOKUP(A1171,PEC!A$2:B$7902,2,0),"PEC NON ESISTENTE")</f>
        <v>comune.oggebbio.vb@legalmail.it</v>
      </c>
      <c r="C1171" s="2" t="s">
        <v>5</v>
      </c>
      <c r="D1171" t="s">
        <v>23887</v>
      </c>
      <c r="E1171" s="34">
        <v>881</v>
      </c>
    </row>
    <row r="1172" spans="1:5" ht="12" customHeight="1" x14ac:dyDescent="0.3">
      <c r="A1172" s="28" t="s">
        <v>17109</v>
      </c>
      <c r="B1172" s="1" t="str">
        <f>IFERROR(VLOOKUP(A1172,PEC!A$2:B$7902,2,0),"PEC NON ESISTENTE")</f>
        <v>comune.omegna@legalmail.it</v>
      </c>
      <c r="C1172" s="2" t="s">
        <v>5</v>
      </c>
      <c r="D1172" t="s">
        <v>23887</v>
      </c>
      <c r="E1172" s="34">
        <v>15744</v>
      </c>
    </row>
    <row r="1173" spans="1:5" ht="12" customHeight="1" x14ac:dyDescent="0.3">
      <c r="A1173" s="28" t="s">
        <v>17110</v>
      </c>
      <c r="B1173" s="1" t="str">
        <f>IFERROR(VLOOKUP(A1173,PEC!A$2:B$7902,2,0),"PEC NON ESISTENTE")</f>
        <v>comune.ornavasso@legalmail.it</v>
      </c>
      <c r="C1173" s="2" t="s">
        <v>5</v>
      </c>
      <c r="D1173" t="s">
        <v>23887</v>
      </c>
      <c r="E1173" s="34">
        <v>3407</v>
      </c>
    </row>
    <row r="1174" spans="1:5" ht="12" customHeight="1" x14ac:dyDescent="0.3">
      <c r="A1174" s="28" t="s">
        <v>17111</v>
      </c>
      <c r="B1174" s="1" t="str">
        <f>IFERROR(VLOOKUP(A1174,PEC!A$2:B$7902,2,0),"PEC NON ESISTENTE")</f>
        <v>pallanzeno@pcert.it</v>
      </c>
      <c r="C1174" s="2" t="s">
        <v>5</v>
      </c>
      <c r="D1174" t="s">
        <v>23887</v>
      </c>
      <c r="E1174" s="34">
        <v>1176</v>
      </c>
    </row>
    <row r="1175" spans="1:5" ht="12" customHeight="1" x14ac:dyDescent="0.3">
      <c r="A1175" s="28" t="s">
        <v>17112</v>
      </c>
      <c r="B1175" s="1" t="str">
        <f>IFERROR(VLOOKUP(A1175,PEC!A$2:B$7902,2,0),"PEC NON ESISTENTE")</f>
        <v>piedimulera@postemailcertificata.it</v>
      </c>
      <c r="C1175" s="2" t="s">
        <v>5</v>
      </c>
      <c r="D1175" t="s">
        <v>23887</v>
      </c>
      <c r="E1175" s="34">
        <v>1559</v>
      </c>
    </row>
    <row r="1176" spans="1:5" ht="12" customHeight="1" x14ac:dyDescent="0.3">
      <c r="A1176" s="28" t="s">
        <v>17113</v>
      </c>
      <c r="B1176" s="1" t="str">
        <f>IFERROR(VLOOKUP(A1176,PEC!A$2:B$7902,2,0),"PEC NON ESISTENTE")</f>
        <v>pievevergonte@pec.it</v>
      </c>
      <c r="C1176" s="2" t="s">
        <v>5</v>
      </c>
      <c r="D1176" t="s">
        <v>23887</v>
      </c>
      <c r="E1176" s="34">
        <v>2644</v>
      </c>
    </row>
    <row r="1177" spans="1:5" ht="12" customHeight="1" x14ac:dyDescent="0.3">
      <c r="A1177" s="28" t="s">
        <v>17114</v>
      </c>
      <c r="B1177" s="1" t="str">
        <f>IFERROR(VLOOKUP(A1177,PEC!A$2:B$7902,2,0),"PEC NON ESISTENTE")</f>
        <v>comune.premeno@legalmail.it</v>
      </c>
      <c r="C1177" s="2" t="s">
        <v>5</v>
      </c>
      <c r="D1177" t="s">
        <v>23887</v>
      </c>
      <c r="E1177" s="34">
        <v>746</v>
      </c>
    </row>
    <row r="1178" spans="1:5" ht="12" customHeight="1" x14ac:dyDescent="0.3">
      <c r="A1178" s="28" t="s">
        <v>17115</v>
      </c>
      <c r="B1178" s="1" t="str">
        <f>IFERROR(VLOOKUP(A1178,PEC!A$2:B$7902,2,0),"PEC NON ESISTENTE")</f>
        <v>comune.premia.vb@legalmail.it</v>
      </c>
      <c r="C1178" s="2" t="s">
        <v>5</v>
      </c>
      <c r="D1178" t="s">
        <v>23887</v>
      </c>
      <c r="E1178" s="34">
        <v>577</v>
      </c>
    </row>
    <row r="1179" spans="1:5" ht="12" customHeight="1" x14ac:dyDescent="0.3">
      <c r="A1179" s="28" t="s">
        <v>17116</v>
      </c>
      <c r="B1179" s="1" t="str">
        <f>IFERROR(VLOOKUP(A1179,PEC!A$2:B$7902,2,0),"PEC NON ESISTENTE")</f>
        <v xml:space="preserve">premosello@pec.it </v>
      </c>
      <c r="C1179" s="2" t="s">
        <v>5</v>
      </c>
      <c r="D1179" t="s">
        <v>23887</v>
      </c>
      <c r="E1179" s="34">
        <v>2034</v>
      </c>
    </row>
    <row r="1180" spans="1:5" ht="12" customHeight="1" x14ac:dyDescent="0.3">
      <c r="A1180" s="28" t="s">
        <v>17117</v>
      </c>
      <c r="B1180" s="1" t="str">
        <f>IFERROR(VLOOKUP(A1180,PEC!A$2:B$7902,2,0),"PEC NON ESISTENTE")</f>
        <v>quarnasopra@pcert.it</v>
      </c>
      <c r="C1180" s="2" t="s">
        <v>5</v>
      </c>
      <c r="D1180" t="s">
        <v>23887</v>
      </c>
      <c r="E1180" s="34">
        <v>289</v>
      </c>
    </row>
    <row r="1181" spans="1:5" ht="12" customHeight="1" x14ac:dyDescent="0.3">
      <c r="A1181" s="28" t="s">
        <v>17118</v>
      </c>
      <c r="B1181" s="1" t="str">
        <f>IFERROR(VLOOKUP(A1181,PEC!A$2:B$7902,2,0),"PEC NON ESISTENTE")</f>
        <v>quarnasotto@pcert.it</v>
      </c>
      <c r="C1181" s="2" t="s">
        <v>5</v>
      </c>
      <c r="D1181" t="s">
        <v>23887</v>
      </c>
      <c r="E1181" s="34">
        <v>420</v>
      </c>
    </row>
    <row r="1182" spans="1:5" ht="12" customHeight="1" x14ac:dyDescent="0.3">
      <c r="A1182" s="28" t="s">
        <v>17119</v>
      </c>
      <c r="B1182" s="1" t="str">
        <f>IFERROR(VLOOKUP(A1182,PEC!A$2:B$7902,2,0),"PEC NON ESISTENTE")</f>
        <v>segreteria@pec.comune.re.vb.it</v>
      </c>
      <c r="C1182" s="2" t="s">
        <v>5</v>
      </c>
      <c r="D1182" t="s">
        <v>23887</v>
      </c>
      <c r="E1182" s="34">
        <v>757</v>
      </c>
    </row>
    <row r="1183" spans="1:5" ht="12" customHeight="1" x14ac:dyDescent="0.3">
      <c r="A1183" s="28" t="s">
        <v>17120</v>
      </c>
      <c r="B1183" s="1" t="str">
        <f>IFERROR(VLOOKUP(A1183,PEC!A$2:B$7902,2,0),"PEC NON ESISTENTE")</f>
        <v>san.bernardino.verbano@cert.ruparpiemonte.it</v>
      </c>
      <c r="C1183" s="2" t="s">
        <v>5</v>
      </c>
      <c r="D1183" t="s">
        <v>23887</v>
      </c>
      <c r="E1183" s="34">
        <v>1384</v>
      </c>
    </row>
    <row r="1184" spans="1:5" ht="12" customHeight="1" x14ac:dyDescent="0.3">
      <c r="A1184" s="28" t="s">
        <v>17121</v>
      </c>
      <c r="B1184" s="1" t="str">
        <f>IFERROR(VLOOKUP(A1184,PEC!A$2:B$7902,2,0),"PEC NON ESISTENTE")</f>
        <v>comune@pec.santamariamaggiore.eu</v>
      </c>
      <c r="C1184" s="2" t="s">
        <v>5</v>
      </c>
      <c r="D1184" t="s">
        <v>23887</v>
      </c>
      <c r="E1184" s="34">
        <v>1264</v>
      </c>
    </row>
    <row r="1185" spans="1:5" ht="12" customHeight="1" x14ac:dyDescent="0.3">
      <c r="A1185" s="28" t="s">
        <v>17122</v>
      </c>
      <c r="B1185" s="1" t="str">
        <f>IFERROR(VLOOKUP(A1185,PEC!A$2:B$7902,2,0),"PEC NON ESISTENTE")</f>
        <v>tedeschi@cert.comunestresa.it</v>
      </c>
      <c r="C1185" s="2" t="s">
        <v>5</v>
      </c>
      <c r="D1185" t="s">
        <v>23887</v>
      </c>
      <c r="E1185" s="34">
        <v>4816</v>
      </c>
    </row>
    <row r="1186" spans="1:5" ht="12" customHeight="1" x14ac:dyDescent="0.3">
      <c r="A1186" s="28" t="s">
        <v>17123</v>
      </c>
      <c r="B1186" s="1" t="str">
        <f>IFERROR(VLOOKUP(A1186,PEC!A$2:B$7902,2,0),"PEC NON ESISTENTE")</f>
        <v>comune.toceno@legalmail.it</v>
      </c>
      <c r="C1186" s="2" t="s">
        <v>5</v>
      </c>
      <c r="D1186" t="s">
        <v>23887</v>
      </c>
      <c r="E1186" s="34">
        <v>771</v>
      </c>
    </row>
    <row r="1187" spans="1:5" ht="12" customHeight="1" x14ac:dyDescent="0.3">
      <c r="A1187" s="28" t="s">
        <v>17124</v>
      </c>
      <c r="B1187" s="1" t="str">
        <f>IFERROR(VLOOKUP(A1187,PEC!A$2:B$7902,2,0),"PEC NON ESISTENTE")</f>
        <v>comunetraregoviggiona.vb@legalmail.it</v>
      </c>
      <c r="C1187" s="2" t="s">
        <v>5</v>
      </c>
      <c r="D1187" t="s">
        <v>23887</v>
      </c>
      <c r="E1187" s="34">
        <v>392</v>
      </c>
    </row>
    <row r="1188" spans="1:5" ht="12" customHeight="1" x14ac:dyDescent="0.3">
      <c r="A1188" s="28" t="s">
        <v>17125</v>
      </c>
      <c r="B1188" s="1" t="str">
        <f>IFERROR(VLOOKUP(A1188,PEC!A$2:B$7902,2,0),"PEC NON ESISTENTE")</f>
        <v>comune.trasquera@legalmail.it</v>
      </c>
      <c r="C1188" s="2" t="s">
        <v>5</v>
      </c>
      <c r="D1188" t="s">
        <v>23887</v>
      </c>
      <c r="E1188" s="34">
        <v>211</v>
      </c>
    </row>
    <row r="1189" spans="1:5" ht="12" customHeight="1" x14ac:dyDescent="0.3">
      <c r="A1189" s="28" t="s">
        <v>17126</v>
      </c>
      <c r="B1189" s="1" t="str">
        <f>IFERROR(VLOOKUP(A1189,PEC!A$2:B$7902,2,0),"PEC NON ESISTENTE")</f>
        <v>trontano@cert.ruparpiemonte.it</v>
      </c>
      <c r="C1189" s="2" t="s">
        <v>5</v>
      </c>
      <c r="D1189" t="s">
        <v>23887</v>
      </c>
      <c r="E1189" s="34">
        <v>1702</v>
      </c>
    </row>
    <row r="1190" spans="1:5" ht="12" customHeight="1" x14ac:dyDescent="0.3">
      <c r="A1190" s="28" t="s">
        <v>17127</v>
      </c>
      <c r="B1190" s="1" t="str">
        <f>IFERROR(VLOOKUP(A1190,PEC!A$2:B$7902,2,0),"PEC NON ESISTENTE")</f>
        <v>comune.valstrona@legalmail.it</v>
      </c>
      <c r="C1190" s="2" t="s">
        <v>5</v>
      </c>
      <c r="D1190" t="s">
        <v>23887</v>
      </c>
      <c r="E1190" s="34">
        <v>1268</v>
      </c>
    </row>
    <row r="1191" spans="1:5" ht="12" customHeight="1" x14ac:dyDescent="0.3">
      <c r="A1191" s="28" t="s">
        <v>17128</v>
      </c>
      <c r="B1191" s="1" t="str">
        <f>IFERROR(VLOOKUP(A1191,PEC!A$2:B$7902,2,0),"PEC NON ESISTENTE")</f>
        <v>comune.vanzoneconsancarlo@legalmail.it</v>
      </c>
      <c r="C1191" s="2" t="s">
        <v>5</v>
      </c>
      <c r="D1191" t="s">
        <v>23887</v>
      </c>
      <c r="E1191" s="34">
        <v>435</v>
      </c>
    </row>
    <row r="1192" spans="1:5" ht="12" customHeight="1" x14ac:dyDescent="0.3">
      <c r="A1192" s="28" t="s">
        <v>17129</v>
      </c>
      <c r="B1192" s="1" t="str">
        <f>IFERROR(VLOOKUP(A1192,PEC!A$2:B$7902,2,0),"PEC NON ESISTENTE")</f>
        <v>comune.varzo@pcert.it</v>
      </c>
      <c r="C1192" s="2" t="s">
        <v>5</v>
      </c>
      <c r="D1192" t="s">
        <v>23887</v>
      </c>
      <c r="E1192" s="34">
        <v>2106</v>
      </c>
    </row>
    <row r="1193" spans="1:5" ht="12" customHeight="1" x14ac:dyDescent="0.3">
      <c r="A1193" s="28" t="s">
        <v>17130</v>
      </c>
      <c r="B1193" s="1" t="str">
        <f>IFERROR(VLOOKUP(A1193,PEC!A$2:B$7902,2,0),"PEC NON ESISTENTE")</f>
        <v>istituzionale.verbania@legalmail.it</v>
      </c>
      <c r="C1193" s="2" t="s">
        <v>5</v>
      </c>
      <c r="D1193" t="s">
        <v>23887</v>
      </c>
      <c r="E1193" s="34">
        <v>30332</v>
      </c>
    </row>
    <row r="1194" spans="1:5" ht="12" customHeight="1" x14ac:dyDescent="0.3">
      <c r="A1194" s="28" t="s">
        <v>17131</v>
      </c>
      <c r="B1194" s="1" t="str">
        <f>IFERROR(VLOOKUP(A1194,PEC!A$2:B$7902,2,0),"PEC NON ESISTENTE")</f>
        <v>vignone@cert.ruparpiemonte.it</v>
      </c>
      <c r="C1194" s="2" t="s">
        <v>5</v>
      </c>
      <c r="D1194" t="s">
        <v>23887</v>
      </c>
      <c r="E1194" s="34">
        <v>1220</v>
      </c>
    </row>
    <row r="1195" spans="1:5" ht="12" customHeight="1" x14ac:dyDescent="0.3">
      <c r="A1195" s="28" t="s">
        <v>17132</v>
      </c>
      <c r="B1195" s="1" t="str">
        <f>IFERROR(VLOOKUP(A1195,PEC!A$2:B$7902,2,0),"PEC NON ESISTENTE")</f>
        <v>comunedivilladossola@postecert.it</v>
      </c>
      <c r="C1195" s="2" t="s">
        <v>5</v>
      </c>
      <c r="D1195" t="s">
        <v>23887</v>
      </c>
      <c r="E1195" s="34">
        <v>6777</v>
      </c>
    </row>
    <row r="1196" spans="1:5" ht="12" customHeight="1" x14ac:dyDescent="0.3">
      <c r="A1196" s="28" t="s">
        <v>17133</v>
      </c>
      <c r="B1196" s="1" t="str">
        <f>IFERROR(VLOOKUP(A1196,PEC!A$2:B$7902,2,0),"PEC NON ESISTENTE")</f>
        <v>villette@postemailcertificata.it</v>
      </c>
      <c r="C1196" s="2" t="s">
        <v>5</v>
      </c>
      <c r="D1196" t="s">
        <v>23887</v>
      </c>
      <c r="E1196" s="34">
        <v>264</v>
      </c>
    </row>
    <row r="1197" spans="1:5" ht="12" customHeight="1" x14ac:dyDescent="0.3">
      <c r="A1197" s="28" t="s">
        <v>17134</v>
      </c>
      <c r="B1197" s="1" t="str">
        <f>IFERROR(VLOOKUP(A1197,PEC!A$2:B$7902,2,0),"PEC NON ESISTENTE")</f>
        <v>comune.vogogna@legalmail.it</v>
      </c>
      <c r="C1197" s="2" t="s">
        <v>5</v>
      </c>
      <c r="D1197" t="s">
        <v>23887</v>
      </c>
      <c r="E1197" s="34">
        <v>1751</v>
      </c>
    </row>
    <row r="1198" spans="1:5" ht="12" customHeight="1" x14ac:dyDescent="0.3">
      <c r="A1198" s="28" t="s">
        <v>17135</v>
      </c>
      <c r="B1198" s="1" t="str">
        <f>IFERROR(VLOOKUP(A1198,PEC!A$2:B$7902,2,0),"PEC NON ESISTENTE")</f>
        <v>comune.borgomezzavalle.vb@legalmail.it</v>
      </c>
      <c r="C1198" s="2" t="s">
        <v>5</v>
      </c>
      <c r="D1198" t="s">
        <v>23887</v>
      </c>
      <c r="E1198" s="34">
        <v>335</v>
      </c>
    </row>
    <row r="1199" spans="1:5" ht="12" customHeight="1" x14ac:dyDescent="0.3">
      <c r="A1199" s="28" t="s">
        <v>17136</v>
      </c>
      <c r="B1199" s="1" t="str">
        <f>IFERROR(VLOOKUP(A1199,PEC!A$2:B$7902,2,0),"PEC NON ESISTENTE")</f>
        <v>protocollo@pec.comune.allein.ao.it</v>
      </c>
      <c r="C1199" s="2" t="s">
        <v>5</v>
      </c>
      <c r="D1199" t="s">
        <v>23888</v>
      </c>
      <c r="E1199" s="34">
        <v>248</v>
      </c>
    </row>
    <row r="1200" spans="1:5" ht="12" customHeight="1" x14ac:dyDescent="0.3">
      <c r="A1200" s="28" t="s">
        <v>17137</v>
      </c>
      <c r="B1200" s="1" t="str">
        <f>IFERROR(VLOOKUP(A1200,PEC!A$2:B$7902,2,0),"PEC NON ESISTENTE")</f>
        <v>PEC NON ESISTENTE</v>
      </c>
      <c r="C1200" s="2" t="s">
        <v>5</v>
      </c>
      <c r="D1200" t="s">
        <v>23888</v>
      </c>
      <c r="E1200" s="34">
        <v>626</v>
      </c>
    </row>
    <row r="1201" spans="1:5" ht="12" customHeight="1" x14ac:dyDescent="0.3">
      <c r="A1201" s="28" t="s">
        <v>17138</v>
      </c>
      <c r="B1201" s="1" t="str">
        <f>IFERROR(VLOOKUP(A1201,PEC!A$2:B$7902,2,0),"PEC NON ESISTENTE")</f>
        <v>protocollo@pec.comune.aosta.it</v>
      </c>
      <c r="C1201" s="2" t="s">
        <v>5</v>
      </c>
      <c r="D1201" t="s">
        <v>23888</v>
      </c>
      <c r="E1201" s="34">
        <v>34102</v>
      </c>
    </row>
    <row r="1202" spans="1:5" ht="12" customHeight="1" x14ac:dyDescent="0.3">
      <c r="A1202" s="28" t="s">
        <v>17139</v>
      </c>
      <c r="B1202" s="1" t="str">
        <f>IFERROR(VLOOKUP(A1202,PEC!A$2:B$7902,2,0),"PEC NON ESISTENTE")</f>
        <v>protocollo@pec.comune.arnad.ao.it</v>
      </c>
      <c r="C1202" s="2" t="s">
        <v>5</v>
      </c>
      <c r="D1202" t="s">
        <v>23888</v>
      </c>
      <c r="E1202" s="34">
        <v>1294</v>
      </c>
    </row>
    <row r="1203" spans="1:5" ht="12" customHeight="1" x14ac:dyDescent="0.3">
      <c r="A1203" s="28" t="s">
        <v>17140</v>
      </c>
      <c r="B1203" s="1" t="str">
        <f>IFERROR(VLOOKUP(A1203,PEC!A$2:B$7902,2,0),"PEC NON ESISTENTE")</f>
        <v>protocollo@pec.comune.arvier.ao.it</v>
      </c>
      <c r="C1203" s="2" t="s">
        <v>5</v>
      </c>
      <c r="D1203" t="s">
        <v>23888</v>
      </c>
      <c r="E1203" s="34">
        <v>892</v>
      </c>
    </row>
    <row r="1204" spans="1:5" ht="12" customHeight="1" x14ac:dyDescent="0.3">
      <c r="A1204" s="28" t="s">
        <v>17141</v>
      </c>
      <c r="B1204" s="1" t="str">
        <f>IFERROR(VLOOKUP(A1204,PEC!A$2:B$7902,2,0),"PEC NON ESISTENTE")</f>
        <v>protocollo@pec.comune.avise.ao.it</v>
      </c>
      <c r="C1204" s="2" t="s">
        <v>5</v>
      </c>
      <c r="D1204" t="s">
        <v>23888</v>
      </c>
      <c r="E1204" s="34">
        <v>348</v>
      </c>
    </row>
    <row r="1205" spans="1:5" ht="12" customHeight="1" x14ac:dyDescent="0.3">
      <c r="A1205" s="28" t="s">
        <v>17142</v>
      </c>
      <c r="B1205" s="1" t="str">
        <f>IFERROR(VLOOKUP(A1205,PEC!A$2:B$7902,2,0),"PEC NON ESISTENTE")</f>
        <v>protocollo@pec.comune.ayas.ao.it</v>
      </c>
      <c r="C1205" s="2" t="s">
        <v>5</v>
      </c>
      <c r="D1205" t="s">
        <v>23888</v>
      </c>
      <c r="E1205" s="34">
        <v>1359</v>
      </c>
    </row>
    <row r="1206" spans="1:5" ht="12" customHeight="1" x14ac:dyDescent="0.3">
      <c r="A1206" s="28" t="s">
        <v>17143</v>
      </c>
      <c r="B1206" s="1" t="str">
        <f>IFERROR(VLOOKUP(A1206,PEC!A$2:B$7902,2,0),"PEC NON ESISTENTE")</f>
        <v>protocollo@pec.comune.aymavilles.ao.it</v>
      </c>
      <c r="C1206" s="2" t="s">
        <v>5</v>
      </c>
      <c r="D1206" t="s">
        <v>23888</v>
      </c>
      <c r="E1206" s="34">
        <v>2072</v>
      </c>
    </row>
    <row r="1207" spans="1:5" ht="12" customHeight="1" x14ac:dyDescent="0.3">
      <c r="A1207" s="28" t="s">
        <v>17144</v>
      </c>
      <c r="B1207" s="1" t="str">
        <f>IFERROR(VLOOKUP(A1207,PEC!A$2:B$7902,2,0),"PEC NON ESISTENTE")</f>
        <v>protocollo@pec.comune.bard.ao.it</v>
      </c>
      <c r="C1207" s="2" t="s">
        <v>5</v>
      </c>
      <c r="D1207" t="s">
        <v>23888</v>
      </c>
      <c r="E1207" s="34">
        <v>125</v>
      </c>
    </row>
    <row r="1208" spans="1:5" ht="12" customHeight="1" x14ac:dyDescent="0.3">
      <c r="A1208" s="28" t="s">
        <v>17145</v>
      </c>
      <c r="B1208" s="1" t="str">
        <f>IFERROR(VLOOKUP(A1208,PEC!A$2:B$7902,2,0),"PEC NON ESISTENTE")</f>
        <v>protocollo@pec.comune.bionaz.ao.it</v>
      </c>
      <c r="C1208" s="2" t="s">
        <v>5</v>
      </c>
      <c r="D1208" t="s">
        <v>23888</v>
      </c>
      <c r="E1208" s="34">
        <v>234</v>
      </c>
    </row>
    <row r="1209" spans="1:5" ht="12" customHeight="1" x14ac:dyDescent="0.3">
      <c r="A1209" s="28" t="s">
        <v>17146</v>
      </c>
      <c r="B1209" s="1" t="str">
        <f>IFERROR(VLOOKUP(A1209,PEC!A$2:B$7902,2,0),"PEC NON ESISTENTE")</f>
        <v>protocollo@pec.comune.brissogne.ao.it</v>
      </c>
      <c r="C1209" s="2" t="s">
        <v>5</v>
      </c>
      <c r="D1209" t="s">
        <v>23888</v>
      </c>
      <c r="E1209" s="34">
        <v>983</v>
      </c>
    </row>
    <row r="1210" spans="1:5" ht="12" customHeight="1" x14ac:dyDescent="0.3">
      <c r="A1210" s="28" t="s">
        <v>17147</v>
      </c>
      <c r="B1210" s="1" t="str">
        <f>IFERROR(VLOOKUP(A1210,PEC!A$2:B$7902,2,0),"PEC NON ESISTENTE")</f>
        <v>protocollo@pec.comune.brusson.ao.it</v>
      </c>
      <c r="C1210" s="2" t="s">
        <v>5</v>
      </c>
      <c r="D1210" t="s">
        <v>23888</v>
      </c>
      <c r="E1210" s="34">
        <v>852</v>
      </c>
    </row>
    <row r="1211" spans="1:5" ht="12" customHeight="1" x14ac:dyDescent="0.3">
      <c r="A1211" s="28" t="s">
        <v>17148</v>
      </c>
      <c r="B1211" s="1" t="str">
        <f>IFERROR(VLOOKUP(A1211,PEC!A$2:B$7902,2,0),"PEC NON ESISTENTE")</f>
        <v>protocollo@pec.comune.challand-st-anselme.ao.it</v>
      </c>
      <c r="C1211" s="2" t="s">
        <v>5</v>
      </c>
      <c r="D1211" t="s">
        <v>23888</v>
      </c>
      <c r="E1211" s="34">
        <v>756</v>
      </c>
    </row>
    <row r="1212" spans="1:5" ht="12" customHeight="1" x14ac:dyDescent="0.3">
      <c r="A1212" s="28" t="s">
        <v>17149</v>
      </c>
      <c r="B1212" s="1" t="str">
        <f>IFERROR(VLOOKUP(A1212,PEC!A$2:B$7902,2,0),"PEC NON ESISTENTE")</f>
        <v>protocollo@pec.comune.challand-st-victor.ao.it</v>
      </c>
      <c r="C1212" s="2" t="s">
        <v>5</v>
      </c>
      <c r="D1212" t="s">
        <v>23888</v>
      </c>
      <c r="E1212" s="34">
        <v>611</v>
      </c>
    </row>
    <row r="1213" spans="1:5" ht="12" customHeight="1" x14ac:dyDescent="0.3">
      <c r="A1213" s="28" t="s">
        <v>17150</v>
      </c>
      <c r="B1213" s="1" t="str">
        <f>IFERROR(VLOOKUP(A1213,PEC!A$2:B$7902,2,0),"PEC NON ESISTENTE")</f>
        <v>protocollo@pec.comune.chambave.ao.it</v>
      </c>
      <c r="C1213" s="2" t="s">
        <v>5</v>
      </c>
      <c r="D1213" t="s">
        <v>23888</v>
      </c>
      <c r="E1213" s="34">
        <v>939</v>
      </c>
    </row>
    <row r="1214" spans="1:5" ht="12" customHeight="1" x14ac:dyDescent="0.3">
      <c r="A1214" s="28" t="s">
        <v>17151</v>
      </c>
      <c r="B1214" s="1" t="str">
        <f>IFERROR(VLOOKUP(A1214,PEC!A$2:B$7902,2,0),"PEC NON ESISTENTE")</f>
        <v>protocollo@pec.comune.chamois.ao.it</v>
      </c>
      <c r="C1214" s="2" t="s">
        <v>5</v>
      </c>
      <c r="D1214" t="s">
        <v>23888</v>
      </c>
      <c r="E1214" s="34">
        <v>94</v>
      </c>
    </row>
    <row r="1215" spans="1:5" ht="12" customHeight="1" x14ac:dyDescent="0.3">
      <c r="A1215" s="28" t="s">
        <v>17152</v>
      </c>
      <c r="B1215" s="1" t="str">
        <f>IFERROR(VLOOKUP(A1215,PEC!A$2:B$7902,2,0),"PEC NON ESISTENTE")</f>
        <v>protocollo@pec.comune.champdepraz.ao.it</v>
      </c>
      <c r="C1215" s="2" t="s">
        <v>5</v>
      </c>
      <c r="D1215" t="s">
        <v>23888</v>
      </c>
      <c r="E1215" s="34">
        <v>702</v>
      </c>
    </row>
    <row r="1216" spans="1:5" ht="12" customHeight="1" x14ac:dyDescent="0.3">
      <c r="A1216" s="28" t="s">
        <v>17153</v>
      </c>
      <c r="B1216" s="1" t="str">
        <f>IFERROR(VLOOKUP(A1216,PEC!A$2:B$7902,2,0),"PEC NON ESISTENTE")</f>
        <v>protocollo@pec.comune.champorcher.ao.it</v>
      </c>
      <c r="C1216" s="2" t="s">
        <v>5</v>
      </c>
      <c r="D1216" t="s">
        <v>23888</v>
      </c>
      <c r="E1216" s="34">
        <v>398</v>
      </c>
    </row>
    <row r="1217" spans="1:5" ht="12" customHeight="1" x14ac:dyDescent="0.3">
      <c r="A1217" s="28" t="s">
        <v>17154</v>
      </c>
      <c r="B1217" s="1" t="str">
        <f>IFERROR(VLOOKUP(A1217,PEC!A$2:B$7902,2,0),"PEC NON ESISTENTE")</f>
        <v>protocollo@pec.comune.charvensod.ao.it</v>
      </c>
      <c r="C1217" s="2" t="s">
        <v>5</v>
      </c>
      <c r="D1217" t="s">
        <v>23888</v>
      </c>
      <c r="E1217" s="34">
        <v>2507</v>
      </c>
    </row>
    <row r="1218" spans="1:5" ht="12" customHeight="1" x14ac:dyDescent="0.3">
      <c r="A1218" s="28" t="s">
        <v>17155</v>
      </c>
      <c r="B1218" s="1" t="str">
        <f>IFERROR(VLOOKUP(A1218,PEC!A$2:B$7902,2,0),"PEC NON ESISTENTE")</f>
        <v>PEC NON ESISTENTE</v>
      </c>
      <c r="C1218" s="2" t="s">
        <v>5</v>
      </c>
      <c r="D1218" t="s">
        <v>23888</v>
      </c>
      <c r="E1218" s="34">
        <v>4946</v>
      </c>
    </row>
    <row r="1219" spans="1:5" ht="12" customHeight="1" x14ac:dyDescent="0.3">
      <c r="A1219" s="28" t="s">
        <v>17156</v>
      </c>
      <c r="B1219" s="1" t="str">
        <f>IFERROR(VLOOKUP(A1219,PEC!A$2:B$7902,2,0),"PEC NON ESISTENTE")</f>
        <v>protocollo@pec.comune.cogne.ao.it</v>
      </c>
      <c r="C1219" s="2" t="s">
        <v>5</v>
      </c>
      <c r="D1219" t="s">
        <v>23888</v>
      </c>
      <c r="E1219" s="34">
        <v>1453</v>
      </c>
    </row>
    <row r="1220" spans="1:5" ht="12" customHeight="1" x14ac:dyDescent="0.3">
      <c r="A1220" s="28" t="s">
        <v>17157</v>
      </c>
      <c r="B1220" s="1" t="str">
        <f>IFERROR(VLOOKUP(A1220,PEC!A$2:B$7902,2,0),"PEC NON ESISTENTE")</f>
        <v>protocollo@pec.comune.courmayeur.ao.it</v>
      </c>
      <c r="C1220" s="2" t="s">
        <v>5</v>
      </c>
      <c r="D1220" t="s">
        <v>23888</v>
      </c>
      <c r="E1220" s="34">
        <v>2815</v>
      </c>
    </row>
    <row r="1221" spans="1:5" ht="12" customHeight="1" x14ac:dyDescent="0.3">
      <c r="A1221" s="28" t="s">
        <v>17158</v>
      </c>
      <c r="B1221" s="1" t="str">
        <f>IFERROR(VLOOKUP(A1221,PEC!A$2:B$7902,2,0),"PEC NON ESISTENTE")</f>
        <v>protocollo@pec.comune.donnas.ao.it</v>
      </c>
      <c r="C1221" s="2" t="s">
        <v>5</v>
      </c>
      <c r="D1221" t="s">
        <v>23888</v>
      </c>
      <c r="E1221" s="34">
        <v>2624</v>
      </c>
    </row>
    <row r="1222" spans="1:5" ht="12" customHeight="1" x14ac:dyDescent="0.3">
      <c r="A1222" s="28" t="s">
        <v>17159</v>
      </c>
      <c r="B1222" s="1" t="str">
        <f>IFERROR(VLOOKUP(A1222,PEC!A$2:B$7902,2,0),"PEC NON ESISTENTE")</f>
        <v>protocollo@pec.comune.doues.ao.it</v>
      </c>
      <c r="C1222" s="2" t="s">
        <v>5</v>
      </c>
      <c r="D1222" t="s">
        <v>23888</v>
      </c>
      <c r="E1222" s="34">
        <v>477</v>
      </c>
    </row>
    <row r="1223" spans="1:5" ht="12" customHeight="1" x14ac:dyDescent="0.3">
      <c r="A1223" s="28" t="s">
        <v>17160</v>
      </c>
      <c r="B1223" s="1" t="str">
        <f>IFERROR(VLOOKUP(A1223,PEC!A$2:B$7902,2,0),"PEC NON ESISTENTE")</f>
        <v>PEC NON ESISTENTE</v>
      </c>
      <c r="C1223" s="2" t="s">
        <v>5</v>
      </c>
      <c r="D1223" t="s">
        <v>23888</v>
      </c>
      <c r="E1223" s="34">
        <v>228</v>
      </c>
    </row>
    <row r="1224" spans="1:5" ht="12" customHeight="1" x14ac:dyDescent="0.3">
      <c r="A1224" s="28" t="s">
        <v>17161</v>
      </c>
      <c r="B1224" s="1" t="str">
        <f>IFERROR(VLOOKUP(A1224,PEC!A$2:B$7902,2,0),"PEC NON ESISTENTE")</f>
        <v>protocollo@pec.comune.etroubles.ao.it</v>
      </c>
      <c r="C1224" s="2" t="s">
        <v>5</v>
      </c>
      <c r="D1224" t="s">
        <v>23888</v>
      </c>
      <c r="E1224" s="34">
        <v>496</v>
      </c>
    </row>
    <row r="1225" spans="1:5" ht="12" customHeight="1" x14ac:dyDescent="0.3">
      <c r="A1225" s="28" t="s">
        <v>17162</v>
      </c>
      <c r="B1225" s="1" t="str">
        <f>IFERROR(VLOOKUP(A1225,PEC!A$2:B$7902,2,0),"PEC NON ESISTENTE")</f>
        <v>PEC NON ESISTENTE</v>
      </c>
      <c r="C1225" s="2" t="s">
        <v>5</v>
      </c>
      <c r="D1225" t="s">
        <v>23888</v>
      </c>
      <c r="E1225" s="34">
        <v>1766</v>
      </c>
    </row>
    <row r="1226" spans="1:5" ht="12" customHeight="1" x14ac:dyDescent="0.3">
      <c r="A1226" s="28" t="s">
        <v>17163</v>
      </c>
      <c r="B1226" s="1" t="str">
        <f>IFERROR(VLOOKUP(A1226,PEC!A$2:B$7902,2,0),"PEC NON ESISTENTE")</f>
        <v>protocollo@pec.comune.fontainemore.ao.it</v>
      </c>
      <c r="C1226" s="2" t="s">
        <v>5</v>
      </c>
      <c r="D1226" t="s">
        <v>23888</v>
      </c>
      <c r="E1226" s="34">
        <v>449</v>
      </c>
    </row>
    <row r="1227" spans="1:5" ht="12" customHeight="1" x14ac:dyDescent="0.3">
      <c r="A1227" s="28" t="s">
        <v>17164</v>
      </c>
      <c r="B1227" s="1" t="str">
        <f>IFERROR(VLOOKUP(A1227,PEC!A$2:B$7902,2,0),"PEC NON ESISTENTE")</f>
        <v>protocollo@pec.comune.gaby.ao.it</v>
      </c>
      <c r="C1227" s="2" t="s">
        <v>5</v>
      </c>
      <c r="D1227" t="s">
        <v>23888</v>
      </c>
      <c r="E1227" s="34">
        <v>487</v>
      </c>
    </row>
    <row r="1228" spans="1:5" ht="12" customHeight="1" x14ac:dyDescent="0.3">
      <c r="A1228" s="28" t="s">
        <v>17165</v>
      </c>
      <c r="B1228" s="1" t="str">
        <f>IFERROR(VLOOKUP(A1228,PEC!A$2:B$7902,2,0),"PEC NON ESISTENTE")</f>
        <v>protocollo@pec.comune.gignod.ao.it</v>
      </c>
      <c r="C1228" s="2" t="s">
        <v>5</v>
      </c>
      <c r="D1228" t="s">
        <v>23888</v>
      </c>
      <c r="E1228" s="34">
        <v>1692</v>
      </c>
    </row>
    <row r="1229" spans="1:5" ht="12" customHeight="1" x14ac:dyDescent="0.3">
      <c r="A1229" s="28" t="s">
        <v>17166</v>
      </c>
      <c r="B1229" s="1" t="str">
        <f>IFERROR(VLOOKUP(A1229,PEC!A$2:B$7902,2,0),"PEC NON ESISTENTE")</f>
        <v>protocollo@pec.comune.gressan.ao.it</v>
      </c>
      <c r="C1229" s="2" t="s">
        <v>5</v>
      </c>
      <c r="D1229" t="s">
        <v>23888</v>
      </c>
      <c r="E1229" s="34">
        <v>3306</v>
      </c>
    </row>
    <row r="1230" spans="1:5" ht="12" customHeight="1" x14ac:dyDescent="0.3">
      <c r="A1230" s="28" t="s">
        <v>17167</v>
      </c>
      <c r="B1230" s="1" t="str">
        <f>IFERROR(VLOOKUP(A1230,PEC!A$2:B$7902,2,0),"PEC NON ESISTENTE")</f>
        <v>PEC NON ESISTENTE</v>
      </c>
      <c r="C1230" s="2" t="s">
        <v>5</v>
      </c>
      <c r="D1230" t="s">
        <v>23888</v>
      </c>
      <c r="E1230" s="34">
        <v>311</v>
      </c>
    </row>
    <row r="1231" spans="1:5" ht="12" customHeight="1" x14ac:dyDescent="0.3">
      <c r="A1231" s="28" t="s">
        <v>17168</v>
      </c>
      <c r="B1231" s="1" t="str">
        <f>IFERROR(VLOOKUP(A1231,PEC!A$2:B$7902,2,0),"PEC NON ESISTENTE")</f>
        <v>protocollo@pec.comune.gressoneystjean.ao.it</v>
      </c>
      <c r="C1231" s="2" t="s">
        <v>5</v>
      </c>
      <c r="D1231" t="s">
        <v>23888</v>
      </c>
      <c r="E1231" s="34">
        <v>814</v>
      </c>
    </row>
    <row r="1232" spans="1:5" ht="12" customHeight="1" x14ac:dyDescent="0.3">
      <c r="A1232" s="28" t="s">
        <v>17169</v>
      </c>
      <c r="B1232" s="1" t="str">
        <f>IFERROR(VLOOKUP(A1232,PEC!A$2:B$7902,2,0),"PEC NON ESISTENTE")</f>
        <v>PEC NON ESISTENTE</v>
      </c>
      <c r="C1232" s="2" t="s">
        <v>5</v>
      </c>
      <c r="D1232" t="s">
        <v>23888</v>
      </c>
      <c r="E1232" s="34">
        <v>1175</v>
      </c>
    </row>
    <row r="1233" spans="1:5" ht="12" customHeight="1" x14ac:dyDescent="0.3">
      <c r="A1233" s="28" t="s">
        <v>17170</v>
      </c>
      <c r="B1233" s="1" t="str">
        <f>IFERROR(VLOOKUP(A1233,PEC!A$2:B$7902,2,0),"PEC NON ESISTENTE")</f>
        <v>protocollo@pec.comune.introd.ao.it</v>
      </c>
      <c r="C1233" s="2" t="s">
        <v>5</v>
      </c>
      <c r="D1233" t="s">
        <v>23888</v>
      </c>
      <c r="E1233" s="34">
        <v>632</v>
      </c>
    </row>
    <row r="1234" spans="1:5" ht="12" customHeight="1" x14ac:dyDescent="0.3">
      <c r="A1234" s="28" t="s">
        <v>17171</v>
      </c>
      <c r="B1234" s="1" t="str">
        <f>IFERROR(VLOOKUP(A1234,PEC!A$2:B$7902,2,0),"PEC NON ESISTENTE")</f>
        <v>protocollo@pec.comune.issime.ao.it</v>
      </c>
      <c r="C1234" s="2" t="s">
        <v>5</v>
      </c>
      <c r="D1234" t="s">
        <v>23888</v>
      </c>
      <c r="E1234" s="34">
        <v>422</v>
      </c>
    </row>
    <row r="1235" spans="1:5" ht="12" customHeight="1" x14ac:dyDescent="0.3">
      <c r="A1235" s="28" t="s">
        <v>17172</v>
      </c>
      <c r="B1235" s="1" t="str">
        <f>IFERROR(VLOOKUP(A1235,PEC!A$2:B$7902,2,0),"PEC NON ESISTENTE")</f>
        <v>protocollo@pec.comune.issogne.ao.it</v>
      </c>
      <c r="C1235" s="2" t="s">
        <v>5</v>
      </c>
      <c r="D1235" t="s">
        <v>23888</v>
      </c>
      <c r="E1235" s="34">
        <v>1396</v>
      </c>
    </row>
    <row r="1236" spans="1:5" ht="12" customHeight="1" x14ac:dyDescent="0.3">
      <c r="A1236" s="28" t="s">
        <v>17173</v>
      </c>
      <c r="B1236" s="1" t="str">
        <f>IFERROR(VLOOKUP(A1236,PEC!A$2:B$7902,2,0),"PEC NON ESISTENTE")</f>
        <v>PEC NON ESISTENTE</v>
      </c>
      <c r="C1236" s="2" t="s">
        <v>5</v>
      </c>
      <c r="D1236" t="s">
        <v>23888</v>
      </c>
      <c r="E1236" s="34">
        <v>758</v>
      </c>
    </row>
    <row r="1237" spans="1:5" ht="12" customHeight="1" x14ac:dyDescent="0.3">
      <c r="A1237" s="28" t="s">
        <v>17174</v>
      </c>
      <c r="B1237" s="1" t="str">
        <f>IFERROR(VLOOKUP(A1237,PEC!A$2:B$7902,2,0),"PEC NON ESISTENTE")</f>
        <v>protocollo@pec.comune.la-magdeleine.ao.it</v>
      </c>
      <c r="C1237" s="2" t="s">
        <v>5</v>
      </c>
      <c r="D1237" t="s">
        <v>23888</v>
      </c>
      <c r="E1237" s="34">
        <v>111</v>
      </c>
    </row>
    <row r="1238" spans="1:5" ht="12" customHeight="1" x14ac:dyDescent="0.3">
      <c r="A1238" s="28" t="s">
        <v>17175</v>
      </c>
      <c r="B1238" s="1" t="str">
        <f>IFERROR(VLOOKUP(A1238,PEC!A$2:B$7902,2,0),"PEC NON ESISTENTE")</f>
        <v>protocollo@pec.comune.lasalle.ao.it</v>
      </c>
      <c r="C1238" s="2" t="s">
        <v>5</v>
      </c>
      <c r="D1238" t="s">
        <v>23888</v>
      </c>
      <c r="E1238" s="34">
        <v>2071</v>
      </c>
    </row>
    <row r="1239" spans="1:5" ht="12" customHeight="1" x14ac:dyDescent="0.3">
      <c r="A1239" s="28" t="s">
        <v>17176</v>
      </c>
      <c r="B1239" s="1" t="str">
        <f>IFERROR(VLOOKUP(A1239,PEC!A$2:B$7902,2,0),"PEC NON ESISTENTE")</f>
        <v>protocollo@pec.comune.la-thuile.ao.it</v>
      </c>
      <c r="C1239" s="2" t="s">
        <v>5</v>
      </c>
      <c r="D1239" t="s">
        <v>23888</v>
      </c>
      <c r="E1239" s="34">
        <v>776</v>
      </c>
    </row>
    <row r="1240" spans="1:5" ht="12" customHeight="1" x14ac:dyDescent="0.3">
      <c r="A1240" s="28" t="s">
        <v>17177</v>
      </c>
      <c r="B1240" s="1" t="str">
        <f>IFERROR(VLOOKUP(A1240,PEC!A$2:B$7902,2,0),"PEC NON ESISTENTE")</f>
        <v>protocollo@pec.comune.lillianes.ao.it</v>
      </c>
      <c r="C1240" s="2" t="s">
        <v>5</v>
      </c>
      <c r="D1240" t="s">
        <v>23888</v>
      </c>
      <c r="E1240" s="34">
        <v>465</v>
      </c>
    </row>
    <row r="1241" spans="1:5" ht="12" customHeight="1" x14ac:dyDescent="0.3">
      <c r="A1241" s="28" t="s">
        <v>17178</v>
      </c>
      <c r="B1241" s="1" t="str">
        <f>IFERROR(VLOOKUP(A1241,PEC!A$2:B$7902,2,0),"PEC NON ESISTENTE")</f>
        <v>protocollo@pec.comune.montjovet.ao.it</v>
      </c>
      <c r="C1241" s="2" t="s">
        <v>5</v>
      </c>
      <c r="D1241" t="s">
        <v>23888</v>
      </c>
      <c r="E1241" s="34">
        <v>1831</v>
      </c>
    </row>
    <row r="1242" spans="1:5" ht="12" customHeight="1" x14ac:dyDescent="0.3">
      <c r="A1242" s="28" t="s">
        <v>17179</v>
      </c>
      <c r="B1242" s="1" t="str">
        <f>IFERROR(VLOOKUP(A1242,PEC!A$2:B$7902,2,0),"PEC NON ESISTENTE")</f>
        <v>protocollo@pec.comune.morgex.ao.it</v>
      </c>
      <c r="C1242" s="2" t="s">
        <v>5</v>
      </c>
      <c r="D1242" t="s">
        <v>23888</v>
      </c>
      <c r="E1242" s="34">
        <v>2069</v>
      </c>
    </row>
    <row r="1243" spans="1:5" ht="12" customHeight="1" x14ac:dyDescent="0.3">
      <c r="A1243" s="28" t="s">
        <v>17180</v>
      </c>
      <c r="B1243" s="1" t="str">
        <f>IFERROR(VLOOKUP(A1243,PEC!A$2:B$7902,2,0),"PEC NON ESISTENTE")</f>
        <v>protocollo@pec.comune.nus.ao.it</v>
      </c>
      <c r="C1243" s="2" t="s">
        <v>5</v>
      </c>
      <c r="D1243" t="s">
        <v>23888</v>
      </c>
      <c r="E1243" s="34">
        <v>2943</v>
      </c>
    </row>
    <row r="1244" spans="1:5" ht="12" customHeight="1" x14ac:dyDescent="0.3">
      <c r="A1244" s="28" t="s">
        <v>17181</v>
      </c>
      <c r="B1244" s="1" t="str">
        <f>IFERROR(VLOOKUP(A1244,PEC!A$2:B$7902,2,0),"PEC NON ESISTENTE")</f>
        <v>protocollo@pec.comune.ollomont.ao.it</v>
      </c>
      <c r="C1244" s="2" t="s">
        <v>5</v>
      </c>
      <c r="D1244" t="s">
        <v>23888</v>
      </c>
      <c r="E1244" s="34">
        <v>158</v>
      </c>
    </row>
    <row r="1245" spans="1:5" ht="12" customHeight="1" x14ac:dyDescent="0.3">
      <c r="A1245" s="28" t="s">
        <v>17182</v>
      </c>
      <c r="B1245" s="1" t="str">
        <f>IFERROR(VLOOKUP(A1245,PEC!A$2:B$7902,2,0),"PEC NON ESISTENTE")</f>
        <v>protocollo@pec.comune.oyace.ao.it</v>
      </c>
      <c r="C1245" s="2" t="s">
        <v>5</v>
      </c>
      <c r="D1245" t="s">
        <v>23888</v>
      </c>
      <c r="E1245" s="34">
        <v>225</v>
      </c>
    </row>
    <row r="1246" spans="1:5" ht="12" customHeight="1" x14ac:dyDescent="0.3">
      <c r="A1246" s="28" t="s">
        <v>17183</v>
      </c>
      <c r="B1246" s="1" t="str">
        <f>IFERROR(VLOOKUP(A1246,PEC!A$2:B$7902,2,0),"PEC NON ESISTENTE")</f>
        <v>protocollo@pec.comune.perloz.ao.it</v>
      </c>
      <c r="C1246" s="2" t="s">
        <v>5</v>
      </c>
      <c r="D1246" t="s">
        <v>23888</v>
      </c>
      <c r="E1246" s="34">
        <v>453</v>
      </c>
    </row>
    <row r="1247" spans="1:5" ht="12" customHeight="1" x14ac:dyDescent="0.3">
      <c r="A1247" s="28" t="s">
        <v>17184</v>
      </c>
      <c r="B1247" s="1" t="str">
        <f>IFERROR(VLOOKUP(A1247,PEC!A$2:B$7902,2,0),"PEC NON ESISTENTE")</f>
        <v>protocollo@pec.comune.pollein.ao.it</v>
      </c>
      <c r="C1247" s="2" t="s">
        <v>5</v>
      </c>
      <c r="D1247" t="s">
        <v>23888</v>
      </c>
      <c r="E1247" s="34">
        <v>1531</v>
      </c>
    </row>
    <row r="1248" spans="1:5" ht="12" customHeight="1" x14ac:dyDescent="0.3">
      <c r="A1248" s="28" t="s">
        <v>17185</v>
      </c>
      <c r="B1248" s="1" t="str">
        <f>IFERROR(VLOOKUP(A1248,PEC!A$2:B$7902,2,0),"PEC NON ESISTENTE")</f>
        <v>protocollo@pec.comune.pontboset.ao.it</v>
      </c>
      <c r="C1248" s="2" t="s">
        <v>5</v>
      </c>
      <c r="D1248" t="s">
        <v>23888</v>
      </c>
      <c r="E1248" s="34">
        <v>195</v>
      </c>
    </row>
    <row r="1249" spans="1:5" ht="12" customHeight="1" x14ac:dyDescent="0.3">
      <c r="A1249" s="28" t="s">
        <v>17186</v>
      </c>
      <c r="B1249" s="1" t="str">
        <f>IFERROR(VLOOKUP(A1249,PEC!A$2:B$7902,2,0),"PEC NON ESISTENTE")</f>
        <v>protocollo@pec.comune.pontey.ao.it</v>
      </c>
      <c r="C1249" s="2" t="s">
        <v>5</v>
      </c>
      <c r="D1249" t="s">
        <v>23888</v>
      </c>
      <c r="E1249" s="34">
        <v>818</v>
      </c>
    </row>
    <row r="1250" spans="1:5" ht="12" customHeight="1" x14ac:dyDescent="0.3">
      <c r="A1250" s="28" t="s">
        <v>17187</v>
      </c>
      <c r="B1250" s="1" t="str">
        <f>IFERROR(VLOOKUP(A1250,PEC!A$2:B$7902,2,0),"PEC NON ESISTENTE")</f>
        <v>protocollo@pec.comune.pontsainmartin.ao.it</v>
      </c>
      <c r="C1250" s="2" t="s">
        <v>5</v>
      </c>
      <c r="D1250" t="s">
        <v>23888</v>
      </c>
      <c r="E1250" s="34">
        <v>4005</v>
      </c>
    </row>
    <row r="1251" spans="1:5" ht="12" customHeight="1" x14ac:dyDescent="0.3">
      <c r="A1251" s="28" t="s">
        <v>17188</v>
      </c>
      <c r="B1251" s="1" t="str">
        <f>IFERROR(VLOOKUP(A1251,PEC!A$2:B$7902,2,0),"PEC NON ESISTENTE")</f>
        <v>PEC NON ESISTENTE</v>
      </c>
      <c r="C1251" s="2" t="s">
        <v>5</v>
      </c>
      <c r="D1251" t="s">
        <v>23888</v>
      </c>
      <c r="E1251" s="34">
        <v>1012</v>
      </c>
    </row>
    <row r="1252" spans="1:5" ht="12" customHeight="1" x14ac:dyDescent="0.3">
      <c r="A1252" s="28" t="s">
        <v>17189</v>
      </c>
      <c r="B1252" s="1" t="str">
        <f>IFERROR(VLOOKUP(A1252,PEC!A$2:B$7902,2,0),"PEC NON ESISTENTE")</f>
        <v>protocollo@pec.comune.quart.ao.it</v>
      </c>
      <c r="C1252" s="2" t="s">
        <v>5</v>
      </c>
      <c r="D1252" t="s">
        <v>23888</v>
      </c>
      <c r="E1252" s="34">
        <v>3872</v>
      </c>
    </row>
    <row r="1253" spans="1:5" ht="12" customHeight="1" x14ac:dyDescent="0.3">
      <c r="A1253" s="28" t="s">
        <v>17190</v>
      </c>
      <c r="B1253" s="1" t="str">
        <f>IFERROR(VLOOKUP(A1253,PEC!A$2:B$7902,2,0),"PEC NON ESISTENTE")</f>
        <v>PEC NON ESISTENTE</v>
      </c>
      <c r="C1253" s="2" t="s">
        <v>5</v>
      </c>
      <c r="D1253" t="s">
        <v>23888</v>
      </c>
      <c r="E1253" s="34">
        <v>114</v>
      </c>
    </row>
    <row r="1254" spans="1:5" ht="12" customHeight="1" x14ac:dyDescent="0.3">
      <c r="A1254" s="28" t="s">
        <v>17191</v>
      </c>
      <c r="B1254" s="1" t="str">
        <f>IFERROR(VLOOKUP(A1254,PEC!A$2:B$7902,2,0),"PEC NON ESISTENTE")</f>
        <v>PEC NON ESISTENTE</v>
      </c>
      <c r="C1254" s="2" t="s">
        <v>5</v>
      </c>
      <c r="D1254" t="s">
        <v>23888</v>
      </c>
      <c r="E1254" s="34">
        <v>196</v>
      </c>
    </row>
    <row r="1255" spans="1:5" ht="12" customHeight="1" x14ac:dyDescent="0.3">
      <c r="A1255" s="28" t="s">
        <v>17192</v>
      </c>
      <c r="B1255" s="1" t="str">
        <f>IFERROR(VLOOKUP(A1255,PEC!A$2:B$7902,2,0),"PEC NON ESISTENTE")</f>
        <v>protocollo@pec.comune.roisan.ao.it</v>
      </c>
      <c r="C1255" s="2" t="s">
        <v>5</v>
      </c>
      <c r="D1255" t="s">
        <v>23888</v>
      </c>
      <c r="E1255" s="34">
        <v>1042</v>
      </c>
    </row>
    <row r="1256" spans="1:5" ht="12" customHeight="1" x14ac:dyDescent="0.3">
      <c r="A1256" s="28" t="s">
        <v>17193</v>
      </c>
      <c r="B1256" s="1" t="str">
        <f>IFERROR(VLOOKUP(A1256,PEC!A$2:B$7902,2,0),"PEC NON ESISTENTE")</f>
        <v>protocollo@pec.comune.saint-christophe.ao.it</v>
      </c>
      <c r="C1256" s="2" t="s">
        <v>5</v>
      </c>
      <c r="D1256" t="s">
        <v>23888</v>
      </c>
      <c r="E1256" s="34">
        <v>3356</v>
      </c>
    </row>
    <row r="1257" spans="1:5" ht="12" customHeight="1" x14ac:dyDescent="0.3">
      <c r="A1257" s="28" t="s">
        <v>17194</v>
      </c>
      <c r="B1257" s="1" t="str">
        <f>IFERROR(VLOOKUP(A1257,PEC!A$2:B$7902,2,0),"PEC NON ESISTENTE")</f>
        <v>protocollo@pec.comune.saintdenis.ao.it</v>
      </c>
      <c r="C1257" s="2" t="s">
        <v>5</v>
      </c>
      <c r="D1257" t="s">
        <v>23888</v>
      </c>
      <c r="E1257" s="34">
        <v>382</v>
      </c>
    </row>
    <row r="1258" spans="1:5" ht="12" customHeight="1" x14ac:dyDescent="0.3">
      <c r="A1258" s="28" t="s">
        <v>17195</v>
      </c>
      <c r="B1258" s="1" t="str">
        <f>IFERROR(VLOOKUP(A1258,PEC!A$2:B$7902,2,0),"PEC NON ESISTENTE")</f>
        <v>protocollo@pec.comune.saintmarcel.ao.it</v>
      </c>
      <c r="C1258" s="2" t="s">
        <v>5</v>
      </c>
      <c r="D1258" t="s">
        <v>23888</v>
      </c>
      <c r="E1258" s="34">
        <v>1275</v>
      </c>
    </row>
    <row r="1259" spans="1:5" ht="12" customHeight="1" x14ac:dyDescent="0.3">
      <c r="A1259" s="28" t="s">
        <v>17196</v>
      </c>
      <c r="B1259" s="1" t="str">
        <f>IFERROR(VLOOKUP(A1259,PEC!A$2:B$7902,2,0),"PEC NON ESISTENTE")</f>
        <v>protocollo@pec.comune.saint-nicolas.ao.it</v>
      </c>
      <c r="C1259" s="2" t="s">
        <v>5</v>
      </c>
      <c r="D1259" t="s">
        <v>23888</v>
      </c>
      <c r="E1259" s="34">
        <v>315</v>
      </c>
    </row>
    <row r="1260" spans="1:5" ht="12" customHeight="1" x14ac:dyDescent="0.3">
      <c r="A1260" s="28" t="s">
        <v>17197</v>
      </c>
      <c r="B1260" s="1" t="str">
        <f>IFERROR(VLOOKUP(A1260,PEC!A$2:B$7902,2,0),"PEC NON ESISTENTE")</f>
        <v>protocollo@pec.comune.saintoyen.ao.it</v>
      </c>
      <c r="C1260" s="2" t="s">
        <v>5</v>
      </c>
      <c r="D1260" t="s">
        <v>23888</v>
      </c>
      <c r="E1260" s="34">
        <v>217</v>
      </c>
    </row>
    <row r="1261" spans="1:5" ht="12" customHeight="1" x14ac:dyDescent="0.3">
      <c r="A1261" s="28" t="s">
        <v>17198</v>
      </c>
      <c r="B1261" s="1" t="str">
        <f>IFERROR(VLOOKUP(A1261,PEC!A$2:B$7902,2,0),"PEC NON ESISTENTE")</f>
        <v>protocollo@pec.comune.saint-pierre.ao.it</v>
      </c>
      <c r="C1261" s="2" t="s">
        <v>5</v>
      </c>
      <c r="D1261" t="s">
        <v>23888</v>
      </c>
      <c r="E1261" s="34">
        <v>3112</v>
      </c>
    </row>
    <row r="1262" spans="1:5" ht="12" customHeight="1" x14ac:dyDescent="0.3">
      <c r="A1262" s="28" t="s">
        <v>17199</v>
      </c>
      <c r="B1262" s="1" t="str">
        <f>IFERROR(VLOOKUP(A1262,PEC!A$2:B$7902,2,0),"PEC NON ESISTENTE")</f>
        <v>PEC NON ESISTENTE</v>
      </c>
      <c r="C1262" s="2" t="s">
        <v>5</v>
      </c>
      <c r="D1262" t="s">
        <v>23888</v>
      </c>
      <c r="E1262" s="34">
        <v>367</v>
      </c>
    </row>
    <row r="1263" spans="1:5" ht="12" customHeight="1" x14ac:dyDescent="0.3">
      <c r="A1263" s="28" t="s">
        <v>17200</v>
      </c>
      <c r="B1263" s="1" t="str">
        <f>IFERROR(VLOOKUP(A1263,PEC!A$2:B$7902,2,0),"PEC NON ESISTENTE")</f>
        <v>protocollo@pec.comune.saint-vincent.ao.it</v>
      </c>
      <c r="C1263" s="2" t="s">
        <v>5</v>
      </c>
      <c r="D1263" t="s">
        <v>23888</v>
      </c>
      <c r="E1263" s="34">
        <v>4654</v>
      </c>
    </row>
    <row r="1264" spans="1:5" ht="12" customHeight="1" x14ac:dyDescent="0.3">
      <c r="A1264" s="28" t="s">
        <v>17201</v>
      </c>
      <c r="B1264" s="1" t="str">
        <f>IFERROR(VLOOKUP(A1264,PEC!A$2:B$7902,2,0),"PEC NON ESISTENTE")</f>
        <v>protocollo@pec.comune.sarre.ao.it</v>
      </c>
      <c r="C1264" s="2" t="s">
        <v>5</v>
      </c>
      <c r="D1264" t="s">
        <v>23888</v>
      </c>
      <c r="E1264" s="34">
        <v>4857</v>
      </c>
    </row>
    <row r="1265" spans="1:5" ht="12" customHeight="1" x14ac:dyDescent="0.3">
      <c r="A1265" s="28" t="s">
        <v>17202</v>
      </c>
      <c r="B1265" s="1" t="str">
        <f>IFERROR(VLOOKUP(A1265,PEC!A$2:B$7902,2,0),"PEC NON ESISTENTE")</f>
        <v>protocollo@pec.comune.torgnon.ao.it</v>
      </c>
      <c r="C1265" s="2" t="s">
        <v>5</v>
      </c>
      <c r="D1265" t="s">
        <v>23888</v>
      </c>
      <c r="E1265" s="34">
        <v>517</v>
      </c>
    </row>
    <row r="1266" spans="1:5" ht="12" customHeight="1" x14ac:dyDescent="0.3">
      <c r="A1266" s="28" t="s">
        <v>17203</v>
      </c>
      <c r="B1266" s="1" t="str">
        <f>IFERROR(VLOOKUP(A1266,PEC!A$2:B$7902,2,0),"PEC NON ESISTENTE")</f>
        <v>protocollo@pec.comune.valgrisenche.ao.it</v>
      </c>
      <c r="C1266" s="2" t="s">
        <v>5</v>
      </c>
      <c r="D1266" t="s">
        <v>23888</v>
      </c>
      <c r="E1266" s="34">
        <v>198</v>
      </c>
    </row>
    <row r="1267" spans="1:5" ht="12" customHeight="1" x14ac:dyDescent="0.3">
      <c r="A1267" s="28" t="s">
        <v>17204</v>
      </c>
      <c r="B1267" s="1" t="str">
        <f>IFERROR(VLOOKUP(A1267,PEC!A$2:B$7902,2,0),"PEC NON ESISTENTE")</f>
        <v>protocollo@pec.comune.valpelline.ao.it</v>
      </c>
      <c r="C1267" s="2" t="s">
        <v>5</v>
      </c>
      <c r="D1267" t="s">
        <v>23888</v>
      </c>
      <c r="E1267" s="34">
        <v>655</v>
      </c>
    </row>
    <row r="1268" spans="1:5" ht="12" customHeight="1" x14ac:dyDescent="0.3">
      <c r="A1268" s="28" t="s">
        <v>17205</v>
      </c>
      <c r="B1268" s="1" t="str">
        <f>IFERROR(VLOOKUP(A1268,PEC!A$2:B$7902,2,0),"PEC NON ESISTENTE")</f>
        <v>protocollo@pec.comune.valsavarenche.ao.it</v>
      </c>
      <c r="C1268" s="2" t="s">
        <v>5</v>
      </c>
      <c r="D1268" t="s">
        <v>23888</v>
      </c>
      <c r="E1268" s="34">
        <v>187</v>
      </c>
    </row>
    <row r="1269" spans="1:5" ht="12" customHeight="1" x14ac:dyDescent="0.3">
      <c r="A1269" s="28" t="s">
        <v>17206</v>
      </c>
      <c r="B1269" s="1" t="str">
        <f>IFERROR(VLOOKUP(A1269,PEC!A$2:B$7902,2,0),"PEC NON ESISTENTE")</f>
        <v>protocollo@pec.comune.valtournenche.ao.it</v>
      </c>
      <c r="C1269" s="2" t="s">
        <v>5</v>
      </c>
      <c r="D1269" t="s">
        <v>23888</v>
      </c>
      <c r="E1269" s="34">
        <v>2147</v>
      </c>
    </row>
    <row r="1270" spans="1:5" ht="12" customHeight="1" x14ac:dyDescent="0.3">
      <c r="A1270" s="28" t="s">
        <v>17207</v>
      </c>
      <c r="B1270" s="1" t="str">
        <f>IFERROR(VLOOKUP(A1270,PEC!A$2:B$7902,2,0),"PEC NON ESISTENTE")</f>
        <v>protocollo@pec.comune.verrayes.ao.it</v>
      </c>
      <c r="C1270" s="2" t="s">
        <v>5</v>
      </c>
      <c r="D1270" t="s">
        <v>23888</v>
      </c>
      <c r="E1270" s="34">
        <v>1344</v>
      </c>
    </row>
    <row r="1271" spans="1:5" ht="12" customHeight="1" x14ac:dyDescent="0.3">
      <c r="A1271" s="28" t="s">
        <v>17208</v>
      </c>
      <c r="B1271" s="1" t="str">
        <f>IFERROR(VLOOKUP(A1271,PEC!A$2:B$7902,2,0),"PEC NON ESISTENTE")</f>
        <v>PEC NON ESISTENTE</v>
      </c>
      <c r="C1271" s="2" t="s">
        <v>5</v>
      </c>
      <c r="D1271" t="s">
        <v>23888</v>
      </c>
      <c r="E1271" s="34">
        <v>2711</v>
      </c>
    </row>
    <row r="1272" spans="1:5" ht="12" customHeight="1" x14ac:dyDescent="0.3">
      <c r="A1272" s="28" t="s">
        <v>17209</v>
      </c>
      <c r="B1272" s="1" t="str">
        <f>IFERROR(VLOOKUP(A1272,PEC!A$2:B$7902,2,0),"PEC NON ESISTENTE")</f>
        <v>protocollo@pec.comune.villeneuve.ao.it</v>
      </c>
      <c r="C1272" s="2" t="s">
        <v>5</v>
      </c>
      <c r="D1272" t="s">
        <v>23888</v>
      </c>
      <c r="E1272" s="34">
        <v>1236</v>
      </c>
    </row>
    <row r="1273" spans="1:5" ht="12" customHeight="1" x14ac:dyDescent="0.3">
      <c r="A1273" s="28" t="s">
        <v>17210</v>
      </c>
      <c r="B1273" s="1" t="str">
        <f>IFERROR(VLOOKUP(A1273,PEC!A$2:B$7902,2,0),"PEC NON ESISTENTE")</f>
        <v>comuneagra@legalmail.it</v>
      </c>
      <c r="C1273" s="2" t="s">
        <v>5</v>
      </c>
      <c r="D1273" t="s">
        <v>23889</v>
      </c>
      <c r="E1273" s="34">
        <v>379</v>
      </c>
    </row>
    <row r="1274" spans="1:5" ht="12" customHeight="1" x14ac:dyDescent="0.3">
      <c r="A1274" s="28" t="s">
        <v>17211</v>
      </c>
      <c r="B1274" s="1" t="str">
        <f>IFERROR(VLOOKUP(A1274,PEC!A$2:B$7902,2,0),"PEC NON ESISTENTE")</f>
        <v>comune.albizzate@halleypec.it</v>
      </c>
      <c r="C1274" s="2" t="s">
        <v>5</v>
      </c>
      <c r="D1274" t="s">
        <v>23889</v>
      </c>
      <c r="E1274" s="34">
        <v>5292</v>
      </c>
    </row>
    <row r="1275" spans="1:5" ht="12" customHeight="1" x14ac:dyDescent="0.3">
      <c r="A1275" s="28" t="s">
        <v>17212</v>
      </c>
      <c r="B1275" s="1" t="str">
        <f>IFERROR(VLOOKUP(A1275,PEC!A$2:B$7902,2,0),"PEC NON ESISTENTE")</f>
        <v>comune.angera@pec.regione.lombardia.it</v>
      </c>
      <c r="C1275" s="2" t="s">
        <v>5</v>
      </c>
      <c r="D1275" t="s">
        <v>23889</v>
      </c>
      <c r="E1275" s="34">
        <v>5622</v>
      </c>
    </row>
    <row r="1276" spans="1:5" ht="12" customHeight="1" x14ac:dyDescent="0.3">
      <c r="A1276" s="28" t="s">
        <v>17213</v>
      </c>
      <c r="B1276" s="1" t="str">
        <f>IFERROR(VLOOKUP(A1276,PEC!A$2:B$7902,2,0),"PEC NON ESISTENTE")</f>
        <v>comune.arcisate@anutel.it</v>
      </c>
      <c r="C1276" s="2" t="s">
        <v>5</v>
      </c>
      <c r="D1276" t="s">
        <v>23889</v>
      </c>
      <c r="E1276" s="34">
        <v>9850</v>
      </c>
    </row>
    <row r="1277" spans="1:5" ht="12" customHeight="1" x14ac:dyDescent="0.3">
      <c r="A1277" s="28" t="s">
        <v>17214</v>
      </c>
      <c r="B1277" s="1" t="str">
        <f>IFERROR(VLOOKUP(A1277,PEC!A$2:B$7902,2,0),"PEC NON ESISTENTE")</f>
        <v>comunediarsagoseprio@legalmail.it</v>
      </c>
      <c r="C1277" s="2" t="s">
        <v>5</v>
      </c>
      <c r="D1277" t="s">
        <v>23889</v>
      </c>
      <c r="E1277" s="34">
        <v>4845</v>
      </c>
    </row>
    <row r="1278" spans="1:5" ht="12" customHeight="1" x14ac:dyDescent="0.3">
      <c r="A1278" s="28" t="s">
        <v>17215</v>
      </c>
      <c r="B1278" s="1" t="str">
        <f>IFERROR(VLOOKUP(A1278,PEC!A$2:B$7902,2,0),"PEC NON ESISTENTE")</f>
        <v>comunediazzate@postemailcertificata.it</v>
      </c>
      <c r="C1278" s="2" t="s">
        <v>5</v>
      </c>
      <c r="D1278" t="s">
        <v>23889</v>
      </c>
      <c r="E1278" s="34">
        <v>4554</v>
      </c>
    </row>
    <row r="1279" spans="1:5" ht="12" customHeight="1" x14ac:dyDescent="0.3">
      <c r="A1279" s="28" t="s">
        <v>17216</v>
      </c>
      <c r="B1279" s="1" t="str">
        <f>IFERROR(VLOOKUP(A1279,PEC!A$2:B$7902,2,0),"PEC NON ESISTENTE")</f>
        <v>comune.azzio.va@halleycert.it</v>
      </c>
      <c r="C1279" s="2" t="s">
        <v>5</v>
      </c>
      <c r="D1279" t="s">
        <v>23889</v>
      </c>
      <c r="E1279" s="34">
        <v>802</v>
      </c>
    </row>
    <row r="1280" spans="1:5" ht="12" customHeight="1" x14ac:dyDescent="0.3">
      <c r="A1280" s="28" t="s">
        <v>17217</v>
      </c>
      <c r="B1280" s="1" t="str">
        <f>IFERROR(VLOOKUP(A1280,PEC!A$2:B$7902,2,0),"PEC NON ESISTENTE")</f>
        <v>comune.barasso@pec.regione.lombardia.it</v>
      </c>
      <c r="C1280" s="2" t="s">
        <v>5</v>
      </c>
      <c r="D1280" t="s">
        <v>23889</v>
      </c>
      <c r="E1280" s="34">
        <v>1710</v>
      </c>
    </row>
    <row r="1281" spans="1:5" ht="12" customHeight="1" x14ac:dyDescent="0.3">
      <c r="A1281" s="28" t="s">
        <v>17218</v>
      </c>
      <c r="B1281" s="1" t="str">
        <f>IFERROR(VLOOKUP(A1281,PEC!A$2:B$7902,2,0),"PEC NON ESISTENTE")</f>
        <v>PEC NON ESISTENTE</v>
      </c>
      <c r="C1281" s="2" t="s">
        <v>5</v>
      </c>
      <c r="D1281" t="s">
        <v>23889</v>
      </c>
      <c r="E1281" s="34">
        <v>1550</v>
      </c>
    </row>
    <row r="1282" spans="1:5" ht="12" customHeight="1" x14ac:dyDescent="0.3">
      <c r="A1282" s="28" t="s">
        <v>17219</v>
      </c>
      <c r="B1282" s="1" t="str">
        <f>IFERROR(VLOOKUP(A1282,PEC!A$2:B$7902,2,0),"PEC NON ESISTENTE")</f>
        <v>bederovalcuvia@halleypec.it</v>
      </c>
      <c r="C1282" s="2" t="s">
        <v>5</v>
      </c>
      <c r="D1282" t="s">
        <v>23889</v>
      </c>
      <c r="E1282" s="34">
        <v>667</v>
      </c>
    </row>
    <row r="1283" spans="1:5" ht="12" customHeight="1" x14ac:dyDescent="0.3">
      <c r="A1283" s="28" t="s">
        <v>17220</v>
      </c>
      <c r="B1283" s="1" t="str">
        <f>IFERROR(VLOOKUP(A1283,PEC!A$2:B$7902,2,0),"PEC NON ESISTENTE")</f>
        <v>comune.besano@pec.regione.lombardia.it</v>
      </c>
      <c r="C1283" s="2" t="s">
        <v>5</v>
      </c>
      <c r="D1283" t="s">
        <v>23889</v>
      </c>
      <c r="E1283" s="34">
        <v>2603</v>
      </c>
    </row>
    <row r="1284" spans="1:5" ht="12" customHeight="1" x14ac:dyDescent="0.3">
      <c r="A1284" s="28" t="s">
        <v>17221</v>
      </c>
      <c r="B1284" s="1" t="str">
        <f>IFERROR(VLOOKUP(A1284,PEC!A$2:B$7902,2,0),"PEC NON ESISTENTE")</f>
        <v>protocollo@pec.comune.besnate.va.it</v>
      </c>
      <c r="C1284" s="2" t="s">
        <v>5</v>
      </c>
      <c r="D1284" t="s">
        <v>23889</v>
      </c>
      <c r="E1284" s="34">
        <v>5464</v>
      </c>
    </row>
    <row r="1285" spans="1:5" ht="12" customHeight="1" x14ac:dyDescent="0.3">
      <c r="A1285" s="28" t="s">
        <v>17222</v>
      </c>
      <c r="B1285" s="1" t="str">
        <f>IFERROR(VLOOKUP(A1285,PEC!A$2:B$7902,2,0),"PEC NON ESISTENTE")</f>
        <v>comune.besozzo.va@halleycert.it</v>
      </c>
      <c r="C1285" s="2" t="s">
        <v>5</v>
      </c>
      <c r="D1285" t="s">
        <v>23889</v>
      </c>
      <c r="E1285" s="34">
        <v>8994</v>
      </c>
    </row>
    <row r="1286" spans="1:5" ht="12" customHeight="1" x14ac:dyDescent="0.3">
      <c r="A1286" s="28" t="s">
        <v>17223</v>
      </c>
      <c r="B1286" s="1" t="str">
        <f>IFERROR(VLOOKUP(A1286,PEC!A$2:B$7902,2,0),"PEC NON ESISTENTE")</f>
        <v>protocollo@pec.comune.biandronno.va.it</v>
      </c>
      <c r="C1286" s="2" t="s">
        <v>5</v>
      </c>
      <c r="D1286" t="s">
        <v>23889</v>
      </c>
      <c r="E1286" s="34">
        <v>3285</v>
      </c>
    </row>
    <row r="1287" spans="1:5" ht="12" customHeight="1" x14ac:dyDescent="0.3">
      <c r="A1287" s="28" t="s">
        <v>17224</v>
      </c>
      <c r="B1287" s="1" t="str">
        <f>IFERROR(VLOOKUP(A1287,PEC!A$2:B$7902,2,0),"PEC NON ESISTENTE")</f>
        <v>comune.bisuschio@pec.regione.lombardia.it</v>
      </c>
      <c r="C1287" s="2" t="s">
        <v>5</v>
      </c>
      <c r="D1287" t="s">
        <v>23889</v>
      </c>
      <c r="E1287" s="34">
        <v>4267</v>
      </c>
    </row>
    <row r="1288" spans="1:5" ht="12" customHeight="1" x14ac:dyDescent="0.3">
      <c r="A1288" s="28" t="s">
        <v>17225</v>
      </c>
      <c r="B1288" s="1" t="str">
        <f>IFERROR(VLOOKUP(A1288,PEC!A$2:B$7902,2,0),"PEC NON ESISTENTE")</f>
        <v>comune.bodiolomnago@pec.regione.lombardia.it</v>
      </c>
      <c r="C1288" s="2" t="s">
        <v>5</v>
      </c>
      <c r="D1288" t="s">
        <v>23889</v>
      </c>
      <c r="E1288" s="34">
        <v>2119</v>
      </c>
    </row>
    <row r="1289" spans="1:5" ht="12" customHeight="1" x14ac:dyDescent="0.3">
      <c r="A1289" s="28" t="s">
        <v>17226</v>
      </c>
      <c r="B1289" s="1" t="str">
        <f>IFERROR(VLOOKUP(A1289,PEC!A$2:B$7902,2,0),"PEC NON ESISTENTE")</f>
        <v>segreteria@brebbia.legalmailpa.it</v>
      </c>
      <c r="C1289" s="2" t="s">
        <v>5</v>
      </c>
      <c r="D1289" t="s">
        <v>23889</v>
      </c>
      <c r="E1289" s="34">
        <v>3362</v>
      </c>
    </row>
    <row r="1290" spans="1:5" ht="12" customHeight="1" x14ac:dyDescent="0.3">
      <c r="A1290" s="28" t="s">
        <v>17227</v>
      </c>
      <c r="B1290" s="1" t="str">
        <f>IFERROR(VLOOKUP(A1290,PEC!A$2:B$7902,2,0),"PEC NON ESISTENTE")</f>
        <v>PEC NON ESISTENTE</v>
      </c>
      <c r="C1290" s="2" t="s">
        <v>5</v>
      </c>
      <c r="D1290" t="s">
        <v>23889</v>
      </c>
      <c r="E1290" s="34">
        <v>839</v>
      </c>
    </row>
    <row r="1291" spans="1:5" ht="12" customHeight="1" x14ac:dyDescent="0.3">
      <c r="A1291" s="28" t="s">
        <v>17228</v>
      </c>
      <c r="B1291" s="1" t="str">
        <f>IFERROR(VLOOKUP(A1291,PEC!A$2:B$7902,2,0),"PEC NON ESISTENTE")</f>
        <v>comune.brenta.va@halleycert.it</v>
      </c>
      <c r="C1291" s="2" t="s">
        <v>5</v>
      </c>
      <c r="D1291" t="s">
        <v>23889</v>
      </c>
      <c r="E1291" s="34">
        <v>1798</v>
      </c>
    </row>
    <row r="1292" spans="1:5" ht="12" customHeight="1" x14ac:dyDescent="0.3">
      <c r="A1292" s="28" t="s">
        <v>17229</v>
      </c>
      <c r="B1292" s="1" t="str">
        <f>IFERROR(VLOOKUP(A1292,PEC!A$2:B$7902,2,0),"PEC NON ESISTENTE")</f>
        <v>comune.brezzo-di-bedero@legalmail.it</v>
      </c>
      <c r="C1292" s="2" t="s">
        <v>5</v>
      </c>
      <c r="D1292" t="s">
        <v>23889</v>
      </c>
      <c r="E1292" s="34">
        <v>1185</v>
      </c>
    </row>
    <row r="1293" spans="1:5" ht="12" customHeight="1" x14ac:dyDescent="0.3">
      <c r="A1293" s="28" t="s">
        <v>17230</v>
      </c>
      <c r="B1293" s="1" t="str">
        <f>IFERROR(VLOOKUP(A1293,PEC!A$2:B$7902,2,0),"PEC NON ESISTENTE")</f>
        <v>comune.brinzio.va@halleypec.it</v>
      </c>
      <c r="C1293" s="2" t="s">
        <v>5</v>
      </c>
      <c r="D1293" t="s">
        <v>23889</v>
      </c>
      <c r="E1293" s="34">
        <v>873</v>
      </c>
    </row>
    <row r="1294" spans="1:5" ht="12" customHeight="1" x14ac:dyDescent="0.3">
      <c r="A1294" s="28" t="s">
        <v>17231</v>
      </c>
      <c r="B1294" s="1" t="str">
        <f>IFERROR(VLOOKUP(A1294,PEC!A$2:B$7902,2,0),"PEC NON ESISTENTE")</f>
        <v>comune@pec.comune.brissago-valtravaglia.va.it</v>
      </c>
      <c r="C1294" s="2" t="s">
        <v>5</v>
      </c>
      <c r="D1294" t="s">
        <v>23889</v>
      </c>
      <c r="E1294" s="34">
        <v>1250</v>
      </c>
    </row>
    <row r="1295" spans="1:5" ht="12" customHeight="1" x14ac:dyDescent="0.3">
      <c r="A1295" s="28" t="s">
        <v>17232</v>
      </c>
      <c r="B1295" s="1" t="str">
        <f>IFERROR(VLOOKUP(A1295,PEC!A$2:B$7902,2,0),"PEC NON ESISTENTE")</f>
        <v>protocollo.brunello@pec.it</v>
      </c>
      <c r="C1295" s="2" t="s">
        <v>5</v>
      </c>
      <c r="D1295" t="s">
        <v>23889</v>
      </c>
      <c r="E1295" s="34">
        <v>1030</v>
      </c>
    </row>
    <row r="1296" spans="1:5" ht="12" customHeight="1" x14ac:dyDescent="0.3">
      <c r="A1296" s="28" t="s">
        <v>17233</v>
      </c>
      <c r="B1296" s="1" t="str">
        <f>IFERROR(VLOOKUP(A1296,PEC!A$2:B$7902,2,0),"PEC NON ESISTENTE")</f>
        <v>affarigenerali@comune.brusimpiano.legalmail.it</v>
      </c>
      <c r="C1296" s="2" t="s">
        <v>5</v>
      </c>
      <c r="D1296" t="s">
        <v>23889</v>
      </c>
      <c r="E1296" s="34">
        <v>1208</v>
      </c>
    </row>
    <row r="1297" spans="1:5" ht="12" customHeight="1" x14ac:dyDescent="0.3">
      <c r="A1297" s="28" t="s">
        <v>17234</v>
      </c>
      <c r="B1297" s="1" t="str">
        <f>IFERROR(VLOOKUP(A1297,PEC!A$2:B$7902,2,0),"PEC NON ESISTENTE")</f>
        <v>affarigenerali@pec.comunebuguggiate.it</v>
      </c>
      <c r="C1297" s="2" t="s">
        <v>5</v>
      </c>
      <c r="D1297" t="s">
        <v>23889</v>
      </c>
      <c r="E1297" s="34">
        <v>3115</v>
      </c>
    </row>
    <row r="1298" spans="1:5" ht="12" customHeight="1" x14ac:dyDescent="0.3">
      <c r="A1298" s="28" t="s">
        <v>17235</v>
      </c>
      <c r="B1298" s="1" t="str">
        <f>IFERROR(VLOOKUP(A1298,PEC!A$2:B$7902,2,0),"PEC NON ESISTENTE")</f>
        <v>protocollo@comune.bustoarsizio.va.legalmail.it</v>
      </c>
      <c r="C1298" s="2" t="s">
        <v>5</v>
      </c>
      <c r="D1298" t="s">
        <v>23889</v>
      </c>
      <c r="E1298" s="34">
        <v>79692</v>
      </c>
    </row>
    <row r="1299" spans="1:5" ht="12" customHeight="1" x14ac:dyDescent="0.3">
      <c r="A1299" s="28" t="s">
        <v>17236</v>
      </c>
      <c r="B1299" s="1" t="str">
        <f>IFERROR(VLOOKUP(A1299,PEC!A$2:B$7902,2,0),"PEC NON ESISTENTE")</f>
        <v>comune.cadeglianoviconago@pec.regione.lombardia.it</v>
      </c>
      <c r="C1299" s="2" t="s">
        <v>5</v>
      </c>
      <c r="D1299" t="s">
        <v>23889</v>
      </c>
      <c r="E1299" s="34">
        <v>1867</v>
      </c>
    </row>
    <row r="1300" spans="1:5" ht="12" customHeight="1" x14ac:dyDescent="0.3">
      <c r="A1300" s="28" t="s">
        <v>17237</v>
      </c>
      <c r="B1300" s="1" t="str">
        <f>IFERROR(VLOOKUP(A1300,PEC!A$2:B$7902,2,0),"PEC NON ESISTENTE")</f>
        <v>PEC NON ESISTENTE</v>
      </c>
      <c r="C1300" s="2" t="s">
        <v>5</v>
      </c>
      <c r="D1300" t="s">
        <v>23889</v>
      </c>
      <c r="E1300" s="34">
        <v>1818</v>
      </c>
    </row>
    <row r="1301" spans="1:5" ht="12" customHeight="1" x14ac:dyDescent="0.3">
      <c r="A1301" s="28" t="s">
        <v>17238</v>
      </c>
      <c r="B1301" s="1" t="str">
        <f>IFERROR(VLOOKUP(A1301,PEC!A$2:B$7902,2,0),"PEC NON ESISTENTE")</f>
        <v>anagrafe.comunecairate@halleycert.it</v>
      </c>
      <c r="C1301" s="2" t="s">
        <v>5</v>
      </c>
      <c r="D1301" t="s">
        <v>23889</v>
      </c>
      <c r="E1301" s="34">
        <v>7830</v>
      </c>
    </row>
    <row r="1302" spans="1:5" ht="12" customHeight="1" x14ac:dyDescent="0.3">
      <c r="A1302" s="28" t="s">
        <v>17239</v>
      </c>
      <c r="B1302" s="1" t="str">
        <f>IFERROR(VLOOKUP(A1302,PEC!A$2:B$7902,2,0),"PEC NON ESISTENTE")</f>
        <v>comune.cantello@legalmail.it</v>
      </c>
      <c r="C1302" s="2" t="s">
        <v>5</v>
      </c>
      <c r="D1302" t="s">
        <v>23889</v>
      </c>
      <c r="E1302" s="34">
        <v>4569</v>
      </c>
    </row>
    <row r="1303" spans="1:5" ht="12" customHeight="1" x14ac:dyDescent="0.3">
      <c r="A1303" s="28" t="s">
        <v>17240</v>
      </c>
      <c r="B1303" s="1" t="str">
        <f>IFERROR(VLOOKUP(A1303,PEC!A$2:B$7902,2,0),"PEC NON ESISTENTE")</f>
        <v>comunecaravate@legalmail.it</v>
      </c>
      <c r="C1303" s="2" t="s">
        <v>5</v>
      </c>
      <c r="D1303" t="s">
        <v>23889</v>
      </c>
      <c r="E1303" s="34">
        <v>2612</v>
      </c>
    </row>
    <row r="1304" spans="1:5" ht="12" customHeight="1" x14ac:dyDescent="0.3">
      <c r="A1304" s="28" t="s">
        <v>17241</v>
      </c>
      <c r="B1304" s="1" t="str">
        <f>IFERROR(VLOOKUP(A1304,PEC!A$2:B$7902,2,0),"PEC NON ESISTENTE")</f>
        <v>protocollo@cert.comune.cardanoalcampo.va.it</v>
      </c>
      <c r="C1304" s="2" t="s">
        <v>5</v>
      </c>
      <c r="D1304" t="s">
        <v>23889</v>
      </c>
      <c r="E1304" s="34">
        <v>14136</v>
      </c>
    </row>
    <row r="1305" spans="1:5" ht="12" customHeight="1" x14ac:dyDescent="0.3">
      <c r="A1305" s="28" t="s">
        <v>17242</v>
      </c>
      <c r="B1305" s="1" t="str">
        <f>IFERROR(VLOOKUP(A1305,PEC!A$2:B$7902,2,0),"PEC NON ESISTENTE")</f>
        <v>comune.carnago@pec.it</v>
      </c>
      <c r="C1305" s="2" t="s">
        <v>5</v>
      </c>
      <c r="D1305" t="s">
        <v>23889</v>
      </c>
      <c r="E1305" s="34">
        <v>6502</v>
      </c>
    </row>
    <row r="1306" spans="1:5" ht="12" customHeight="1" x14ac:dyDescent="0.3">
      <c r="A1306" s="28" t="s">
        <v>17243</v>
      </c>
      <c r="B1306" s="1" t="str">
        <f>IFERROR(VLOOKUP(A1306,PEC!A$2:B$7902,2,0),"PEC NON ESISTENTE")</f>
        <v>comune.caronnopertusella@pec.regione.lombardia.it</v>
      </c>
      <c r="C1306" s="2" t="s">
        <v>5</v>
      </c>
      <c r="D1306" t="s">
        <v>23889</v>
      </c>
      <c r="E1306" s="34">
        <v>16397</v>
      </c>
    </row>
    <row r="1307" spans="1:5" ht="12" customHeight="1" x14ac:dyDescent="0.3">
      <c r="A1307" s="28" t="s">
        <v>17244</v>
      </c>
      <c r="B1307" s="1" t="str">
        <f>IFERROR(VLOOKUP(A1307,PEC!A$2:B$7902,2,0),"PEC NON ESISTENTE")</f>
        <v>comune.caronnovaresino@pec.regione.lombardia.it</v>
      </c>
      <c r="C1307" s="2" t="s">
        <v>5</v>
      </c>
      <c r="D1307" t="s">
        <v>23889</v>
      </c>
      <c r="E1307" s="34">
        <v>4940</v>
      </c>
    </row>
    <row r="1308" spans="1:5" ht="12" customHeight="1" x14ac:dyDescent="0.3">
      <c r="A1308" s="28" t="s">
        <v>17245</v>
      </c>
      <c r="B1308" s="1" t="str">
        <f>IFERROR(VLOOKUP(A1308,PEC!A$2:B$7902,2,0),"PEC NON ESISTENTE")</f>
        <v>comune.casalelitta@pec.regione.lombardia.it</v>
      </c>
      <c r="C1308" s="2" t="s">
        <v>5</v>
      </c>
      <c r="D1308" t="s">
        <v>23889</v>
      </c>
      <c r="E1308" s="34">
        <v>2652</v>
      </c>
    </row>
    <row r="1309" spans="1:5" ht="12" customHeight="1" x14ac:dyDescent="0.3">
      <c r="A1309" s="28" t="s">
        <v>17246</v>
      </c>
      <c r="B1309" s="1" t="str">
        <f>IFERROR(VLOOKUP(A1309,PEC!A$2:B$7902,2,0),"PEC NON ESISTENTE")</f>
        <v>comune.casalzuigno.va@halleycert.it</v>
      </c>
      <c r="C1309" s="2" t="s">
        <v>5</v>
      </c>
      <c r="D1309" t="s">
        <v>23889</v>
      </c>
      <c r="E1309" s="34">
        <v>1304</v>
      </c>
    </row>
    <row r="1310" spans="1:5" ht="12" customHeight="1" x14ac:dyDescent="0.3">
      <c r="A1310" s="28" t="s">
        <v>17247</v>
      </c>
      <c r="B1310" s="1" t="str">
        <f>IFERROR(VLOOKUP(A1310,PEC!A$2:B$7902,2,0),"PEC NON ESISTENTE")</f>
        <v>comune.casciago@pec.regione.lombardia.it</v>
      </c>
      <c r="C1310" s="2" t="s">
        <v>5</v>
      </c>
      <c r="D1310" t="s">
        <v>23889</v>
      </c>
      <c r="E1310" s="34">
        <v>3865</v>
      </c>
    </row>
    <row r="1311" spans="1:5" ht="12" customHeight="1" x14ac:dyDescent="0.3">
      <c r="A1311" s="28" t="s">
        <v>17248</v>
      </c>
      <c r="B1311" s="1" t="str">
        <f>IFERROR(VLOOKUP(A1311,PEC!A$2:B$7902,2,0),"PEC NON ESISTENTE")</f>
        <v>casoratesempione@legalmail.it</v>
      </c>
      <c r="C1311" s="2" t="s">
        <v>5</v>
      </c>
      <c r="D1311" t="s">
        <v>23889</v>
      </c>
      <c r="E1311" s="34">
        <v>5726</v>
      </c>
    </row>
    <row r="1312" spans="1:5" ht="12" customHeight="1" x14ac:dyDescent="0.3">
      <c r="A1312" s="28" t="s">
        <v>17249</v>
      </c>
      <c r="B1312" s="1" t="str">
        <f>IFERROR(VLOOKUP(A1312,PEC!A$2:B$7902,2,0),"PEC NON ESISTENTE")</f>
        <v>protocollo.comune.cassanomagnago@pec.regione.lombardia.it</v>
      </c>
      <c r="C1312" s="2" t="s">
        <v>5</v>
      </c>
      <c r="D1312" t="s">
        <v>23889</v>
      </c>
      <c r="E1312" s="34">
        <v>21386</v>
      </c>
    </row>
    <row r="1313" spans="1:5" ht="12" customHeight="1" x14ac:dyDescent="0.3">
      <c r="A1313" s="28" t="s">
        <v>17250</v>
      </c>
      <c r="B1313" s="1" t="str">
        <f>IFERROR(VLOOKUP(A1313,PEC!A$2:B$7902,2,0),"PEC NON ESISTENTE")</f>
        <v>comune.cassanovalcuvia.va@halleycert.it</v>
      </c>
      <c r="C1313" s="2" t="s">
        <v>5</v>
      </c>
      <c r="D1313" t="s">
        <v>23889</v>
      </c>
      <c r="E1313" s="34">
        <v>665</v>
      </c>
    </row>
    <row r="1314" spans="1:5" ht="12" customHeight="1" x14ac:dyDescent="0.3">
      <c r="A1314" s="28" t="s">
        <v>17251</v>
      </c>
      <c r="B1314" s="1" t="str">
        <f>IFERROR(VLOOKUP(A1314,PEC!A$2:B$7902,2,0),"PEC NON ESISTENTE")</f>
        <v>comune@pec.comune.castellanza.va.it</v>
      </c>
      <c r="C1314" s="2" t="s">
        <v>5</v>
      </c>
      <c r="D1314" t="s">
        <v>23889</v>
      </c>
      <c r="E1314" s="34">
        <v>14244</v>
      </c>
    </row>
    <row r="1315" spans="1:5" ht="12" customHeight="1" x14ac:dyDescent="0.3">
      <c r="A1315" s="28" t="s">
        <v>17252</v>
      </c>
      <c r="B1315" s="1" t="str">
        <f>IFERROR(VLOOKUP(A1315,PEC!A$2:B$7902,2,0),"PEC NON ESISTENTE")</f>
        <v>comune.castellocabiaglio.va@legalmail.it</v>
      </c>
      <c r="C1315" s="2" t="s">
        <v>5</v>
      </c>
      <c r="D1315" t="s">
        <v>23889</v>
      </c>
      <c r="E1315" s="34">
        <v>530</v>
      </c>
    </row>
    <row r="1316" spans="1:5" ht="12" customHeight="1" x14ac:dyDescent="0.3">
      <c r="A1316" s="28" t="s">
        <v>17253</v>
      </c>
      <c r="B1316" s="1" t="str">
        <f>IFERROR(VLOOKUP(A1316,PEC!A$2:B$7902,2,0),"PEC NON ESISTENTE")</f>
        <v>comune.castelseprio@legalmail.it</v>
      </c>
      <c r="C1316" s="2" t="s">
        <v>5</v>
      </c>
      <c r="D1316" t="s">
        <v>23889</v>
      </c>
      <c r="E1316" s="34">
        <v>1281</v>
      </c>
    </row>
    <row r="1317" spans="1:5" ht="12" customHeight="1" x14ac:dyDescent="0.3">
      <c r="A1317" s="28" t="s">
        <v>17254</v>
      </c>
      <c r="B1317" s="1" t="str">
        <f>IFERROR(VLOOKUP(A1317,PEC!A$2:B$7902,2,0),"PEC NON ESISTENTE")</f>
        <v>comune.castelveccana@pec.regione.lombardia.it</v>
      </c>
      <c r="C1317" s="2" t="s">
        <v>5</v>
      </c>
      <c r="D1317" t="s">
        <v>23889</v>
      </c>
      <c r="E1317" s="34">
        <v>2000</v>
      </c>
    </row>
    <row r="1318" spans="1:5" ht="12" customHeight="1" x14ac:dyDescent="0.3">
      <c r="A1318" s="28" t="s">
        <v>17255</v>
      </c>
      <c r="B1318" s="1" t="str">
        <f>IFERROR(VLOOKUP(A1318,PEC!A$2:B$7902,2,0),"PEC NON ESISTENTE")</f>
        <v>protocollo.comune.castiglioneolona@pec.regione.lombardia.it</v>
      </c>
      <c r="C1318" s="2" t="s">
        <v>5</v>
      </c>
      <c r="D1318" t="s">
        <v>23889</v>
      </c>
      <c r="E1318" s="34">
        <v>7836</v>
      </c>
    </row>
    <row r="1319" spans="1:5" ht="12" customHeight="1" x14ac:dyDescent="0.3">
      <c r="A1319" s="28" t="s">
        <v>17256</v>
      </c>
      <c r="B1319" s="1" t="str">
        <f>IFERROR(VLOOKUP(A1319,PEC!A$2:B$7902,2,0),"PEC NON ESISTENTE")</f>
        <v>protocollo.comune.castronno@pec.regione.lombardia.it</v>
      </c>
      <c r="C1319" s="2" t="s">
        <v>5</v>
      </c>
      <c r="D1319" t="s">
        <v>23889</v>
      </c>
      <c r="E1319" s="34">
        <v>5248</v>
      </c>
    </row>
    <row r="1320" spans="1:5" ht="12" customHeight="1" x14ac:dyDescent="0.3">
      <c r="A1320" s="28" t="s">
        <v>17257</v>
      </c>
      <c r="B1320" s="1" t="str">
        <f>IFERROR(VLOOKUP(A1320,PEC!A$2:B$7902,2,0),"PEC NON ESISTENTE")</f>
        <v>cavariaconpremezzo@actaliscertymail.it</v>
      </c>
      <c r="C1320" s="2" t="s">
        <v>5</v>
      </c>
      <c r="D1320" t="s">
        <v>23889</v>
      </c>
      <c r="E1320" s="34">
        <v>5713</v>
      </c>
    </row>
    <row r="1321" spans="1:5" ht="12" customHeight="1" x14ac:dyDescent="0.3">
      <c r="A1321" s="28" t="s">
        <v>17258</v>
      </c>
      <c r="B1321" s="1" t="str">
        <f>IFERROR(VLOOKUP(A1321,PEC!A$2:B$7902,2,0),"PEC NON ESISTENTE")</f>
        <v>comune.cazzagobrabbia@legalmail.it</v>
      </c>
      <c r="C1321" s="2" t="s">
        <v>5</v>
      </c>
      <c r="D1321" t="s">
        <v>23889</v>
      </c>
      <c r="E1321" s="34">
        <v>828</v>
      </c>
    </row>
    <row r="1322" spans="1:5" ht="12" customHeight="1" x14ac:dyDescent="0.3">
      <c r="A1322" s="28" t="s">
        <v>17259</v>
      </c>
      <c r="B1322" s="1" t="str">
        <f>IFERROR(VLOOKUP(A1322,PEC!A$2:B$7902,2,0),"PEC NON ESISTENTE")</f>
        <v>protocollocislago@legalmailpa.it</v>
      </c>
      <c r="C1322" s="2" t="s">
        <v>5</v>
      </c>
      <c r="D1322" t="s">
        <v>23889</v>
      </c>
      <c r="E1322" s="34">
        <v>9984</v>
      </c>
    </row>
    <row r="1323" spans="1:5" ht="12" customHeight="1" x14ac:dyDescent="0.3">
      <c r="A1323" s="28" t="s">
        <v>17260</v>
      </c>
      <c r="B1323" s="1" t="str">
        <f>IFERROR(VLOOKUP(A1323,PEC!A$2:B$7902,2,0),"PEC NON ESISTENTE")</f>
        <v>comunecittiglio@actaliscertymail.it</v>
      </c>
      <c r="C1323" s="2" t="s">
        <v>5</v>
      </c>
      <c r="D1323" t="s">
        <v>23889</v>
      </c>
      <c r="E1323" s="34">
        <v>3972</v>
      </c>
    </row>
    <row r="1324" spans="1:5" ht="12" customHeight="1" x14ac:dyDescent="0.3">
      <c r="A1324" s="28" t="s">
        <v>17261</v>
      </c>
      <c r="B1324" s="1" t="str">
        <f>IFERROR(VLOOKUP(A1324,PEC!A$2:B$7902,2,0),"PEC NON ESISTENTE")</f>
        <v>comune.clivio@pec.regione.lombardia.it</v>
      </c>
      <c r="C1324" s="2" t="s">
        <v>5</v>
      </c>
      <c r="D1324" t="s">
        <v>23889</v>
      </c>
      <c r="E1324" s="34">
        <v>1942</v>
      </c>
    </row>
    <row r="1325" spans="1:5" ht="12" customHeight="1" x14ac:dyDescent="0.3">
      <c r="A1325" s="28" t="s">
        <v>17262</v>
      </c>
      <c r="B1325" s="1" t="str">
        <f>IFERROR(VLOOKUP(A1325,PEC!A$2:B$7902,2,0),"PEC NON ESISTENTE")</f>
        <v>comune.cocquiotrevisago@pec.regione.lombardia.it</v>
      </c>
      <c r="C1325" s="2" t="s">
        <v>5</v>
      </c>
      <c r="D1325" t="s">
        <v>23889</v>
      </c>
      <c r="E1325" s="34">
        <v>4756</v>
      </c>
    </row>
    <row r="1326" spans="1:5" ht="12" customHeight="1" x14ac:dyDescent="0.3">
      <c r="A1326" s="28" t="s">
        <v>17263</v>
      </c>
      <c r="B1326" s="1" t="str">
        <f>IFERROR(VLOOKUP(A1326,PEC!A$2:B$7902,2,0),"PEC NON ESISTENTE")</f>
        <v>comune.comabbio@legalmail.it</v>
      </c>
      <c r="C1326" s="2" t="s">
        <v>5</v>
      </c>
      <c r="D1326" t="s">
        <v>23889</v>
      </c>
      <c r="E1326" s="34">
        <v>1194</v>
      </c>
    </row>
    <row r="1327" spans="1:5" ht="12" customHeight="1" x14ac:dyDescent="0.3">
      <c r="A1327" s="28" t="s">
        <v>17264</v>
      </c>
      <c r="B1327" s="1" t="str">
        <f>IFERROR(VLOOKUP(A1327,PEC!A$2:B$7902,2,0),"PEC NON ESISTENTE")</f>
        <v>comune.comerio@legalmail.it</v>
      </c>
      <c r="C1327" s="2" t="s">
        <v>5</v>
      </c>
      <c r="D1327" t="s">
        <v>23889</v>
      </c>
      <c r="E1327" s="34">
        <v>2616</v>
      </c>
    </row>
    <row r="1328" spans="1:5" ht="12" customHeight="1" x14ac:dyDescent="0.3">
      <c r="A1328" s="28" t="s">
        <v>17265</v>
      </c>
      <c r="B1328" s="1" t="str">
        <f>IFERROR(VLOOKUP(A1328,PEC!A$2:B$7902,2,0),"PEC NON ESISTENTE")</f>
        <v>protocollo.comune.cremenaga@pec.regione.lombardia.it</v>
      </c>
      <c r="C1328" s="2" t="s">
        <v>5</v>
      </c>
      <c r="D1328" t="s">
        <v>23889</v>
      </c>
      <c r="E1328" s="34">
        <v>768</v>
      </c>
    </row>
    <row r="1329" spans="1:5" ht="12" customHeight="1" x14ac:dyDescent="0.3">
      <c r="A1329" s="28" t="s">
        <v>17266</v>
      </c>
      <c r="B1329" s="1" t="str">
        <f>IFERROR(VLOOKUP(A1329,PEC!A$2:B$7902,2,0),"PEC NON ESISTENTE")</f>
        <v>comune.crosiodellavalle@legalmail.it</v>
      </c>
      <c r="C1329" s="2" t="s">
        <v>5</v>
      </c>
      <c r="D1329" t="s">
        <v>23889</v>
      </c>
      <c r="E1329" s="34">
        <v>611</v>
      </c>
    </row>
    <row r="1330" spans="1:5" ht="12" customHeight="1" x14ac:dyDescent="0.3">
      <c r="A1330" s="28" t="s">
        <v>17267</v>
      </c>
      <c r="B1330" s="1" t="str">
        <f>IFERROR(VLOOKUP(A1330,PEC!A$2:B$7902,2,0),"PEC NON ESISTENTE")</f>
        <v>comune@pec.comune.cuassoalmonte.va.it</v>
      </c>
      <c r="C1330" s="2" t="s">
        <v>5</v>
      </c>
      <c r="D1330" t="s">
        <v>23889</v>
      </c>
      <c r="E1330" s="34">
        <v>3604</v>
      </c>
    </row>
    <row r="1331" spans="1:5" ht="12" customHeight="1" x14ac:dyDescent="0.3">
      <c r="A1331" s="28" t="s">
        <v>17268</v>
      </c>
      <c r="B1331" s="1" t="str">
        <f>IFERROR(VLOOKUP(A1331,PEC!A$2:B$7902,2,0),"PEC NON ESISTENTE")</f>
        <v>comune.cugliatefabiasco@pec.regione.lombardia.it</v>
      </c>
      <c r="C1331" s="2" t="s">
        <v>5</v>
      </c>
      <c r="D1331" t="s">
        <v>23889</v>
      </c>
      <c r="E1331" s="34">
        <v>3074</v>
      </c>
    </row>
    <row r="1332" spans="1:5" ht="12" customHeight="1" x14ac:dyDescent="0.3">
      <c r="A1332" s="28" t="s">
        <v>17269</v>
      </c>
      <c r="B1332" s="1" t="str">
        <f>IFERROR(VLOOKUP(A1332,PEC!A$2:B$7902,2,0),"PEC NON ESISTENTE")</f>
        <v>comune.cunardo.va@halleypec.it</v>
      </c>
      <c r="C1332" s="2" t="s">
        <v>5</v>
      </c>
      <c r="D1332" t="s">
        <v>23889</v>
      </c>
      <c r="E1332" s="34">
        <v>2887</v>
      </c>
    </row>
    <row r="1333" spans="1:5" ht="12" customHeight="1" x14ac:dyDescent="0.3">
      <c r="A1333" s="28" t="s">
        <v>17270</v>
      </c>
      <c r="B1333" s="1" t="str">
        <f>IFERROR(VLOOKUP(A1333,PEC!A$2:B$7902,2,0),"PEC NON ESISTENTE")</f>
        <v>comune.curigliaconmonteviasco@halleypec.it</v>
      </c>
      <c r="C1333" s="2" t="s">
        <v>5</v>
      </c>
      <c r="D1333" t="s">
        <v>23889</v>
      </c>
      <c r="E1333" s="34">
        <v>190</v>
      </c>
    </row>
    <row r="1334" spans="1:5" ht="12" customHeight="1" x14ac:dyDescent="0.3">
      <c r="A1334" s="28" t="s">
        <v>17271</v>
      </c>
      <c r="B1334" s="1" t="str">
        <f>IFERROR(VLOOKUP(A1334,PEC!A$2:B$7902,2,0),"PEC NON ESISTENTE")</f>
        <v>comune.cuveglio.va@halleycert.it</v>
      </c>
      <c r="C1334" s="2" t="s">
        <v>5</v>
      </c>
      <c r="D1334" t="s">
        <v>23889</v>
      </c>
      <c r="E1334" s="34">
        <v>3397</v>
      </c>
    </row>
    <row r="1335" spans="1:5" ht="12" customHeight="1" x14ac:dyDescent="0.3">
      <c r="A1335" s="28" t="s">
        <v>17272</v>
      </c>
      <c r="B1335" s="1" t="str">
        <f>IFERROR(VLOOKUP(A1335,PEC!A$2:B$7902,2,0),"PEC NON ESISTENTE")</f>
        <v>comune.cuvio.va@halleycert.it</v>
      </c>
      <c r="C1335" s="2" t="s">
        <v>5</v>
      </c>
      <c r="D1335" t="s">
        <v>23889</v>
      </c>
      <c r="E1335" s="34">
        <v>1698</v>
      </c>
    </row>
    <row r="1336" spans="1:5" ht="12" customHeight="1" x14ac:dyDescent="0.3">
      <c r="A1336" s="28" t="s">
        <v>17273</v>
      </c>
      <c r="B1336" s="1" t="str">
        <f>IFERROR(VLOOKUP(A1336,PEC!A$2:B$7902,2,0),"PEC NON ESISTENTE")</f>
        <v>comunedaverio@legalmail.it</v>
      </c>
      <c r="C1336" s="2" t="s">
        <v>5</v>
      </c>
      <c r="D1336" t="s">
        <v>23889</v>
      </c>
      <c r="E1336" s="34">
        <v>3075</v>
      </c>
    </row>
    <row r="1337" spans="1:5" ht="12" customHeight="1" x14ac:dyDescent="0.3">
      <c r="A1337" s="28" t="s">
        <v>17274</v>
      </c>
      <c r="B1337" s="1" t="str">
        <f>IFERROR(VLOOKUP(A1337,PEC!A$2:B$7902,2,0),"PEC NON ESISTENTE")</f>
        <v>comune.dumenza@legalmail.it</v>
      </c>
      <c r="C1337" s="2" t="s">
        <v>5</v>
      </c>
      <c r="D1337" t="s">
        <v>23889</v>
      </c>
      <c r="E1337" s="34">
        <v>1433</v>
      </c>
    </row>
    <row r="1338" spans="1:5" ht="12" customHeight="1" x14ac:dyDescent="0.3">
      <c r="A1338" s="28" t="s">
        <v>17275</v>
      </c>
      <c r="B1338" s="1" t="str">
        <f>IFERROR(VLOOKUP(A1338,PEC!A$2:B$7902,2,0),"PEC NON ESISTENTE")</f>
        <v>comune.duno.va@halleycert.it</v>
      </c>
      <c r="C1338" s="2" t="s">
        <v>5</v>
      </c>
      <c r="D1338" t="s">
        <v>23889</v>
      </c>
      <c r="E1338" s="34">
        <v>159</v>
      </c>
    </row>
    <row r="1339" spans="1:5" ht="12" customHeight="1" x14ac:dyDescent="0.3">
      <c r="A1339" s="28" t="s">
        <v>17276</v>
      </c>
      <c r="B1339" s="1" t="str">
        <f>IFERROR(VLOOKUP(A1339,PEC!A$2:B$7902,2,0),"PEC NON ESISTENTE")</f>
        <v>protocollo.fagnanoolona@legalmail.it</v>
      </c>
      <c r="C1339" s="2" t="s">
        <v>5</v>
      </c>
      <c r="D1339" t="s">
        <v>23889</v>
      </c>
      <c r="E1339" s="34">
        <v>12141</v>
      </c>
    </row>
    <row r="1340" spans="1:5" ht="12" customHeight="1" x14ac:dyDescent="0.3">
      <c r="A1340" s="28" t="s">
        <v>17277</v>
      </c>
      <c r="B1340" s="1" t="str">
        <f>IFERROR(VLOOKUP(A1340,PEC!A$2:B$7902,2,0),"PEC NON ESISTENTE")</f>
        <v>comune@ferno.legalmailpa.it</v>
      </c>
      <c r="C1340" s="2" t="s">
        <v>5</v>
      </c>
      <c r="D1340" t="s">
        <v>23889</v>
      </c>
      <c r="E1340" s="34">
        <v>6786</v>
      </c>
    </row>
    <row r="1341" spans="1:5" ht="12" customHeight="1" x14ac:dyDescent="0.3">
      <c r="A1341" s="28" t="s">
        <v>17278</v>
      </c>
      <c r="B1341" s="1" t="str">
        <f>IFERROR(VLOOKUP(A1341,PEC!A$2:B$7902,2,0),"PEC NON ESISTENTE")</f>
        <v>comune.ferrera.va@halleycert.it</v>
      </c>
      <c r="C1341" s="2" t="s">
        <v>5</v>
      </c>
      <c r="D1341" t="s">
        <v>23889</v>
      </c>
      <c r="E1341" s="34">
        <v>693</v>
      </c>
    </row>
    <row r="1342" spans="1:5" ht="12" customHeight="1" x14ac:dyDescent="0.3">
      <c r="A1342" s="28" t="s">
        <v>17279</v>
      </c>
      <c r="B1342" s="1" t="str">
        <f>IFERROR(VLOOKUP(A1342,PEC!A$2:B$7902,2,0),"PEC NON ESISTENTE")</f>
        <v>protocollo@pec.comune.gallarate.va.it</v>
      </c>
      <c r="C1342" s="2" t="s">
        <v>5</v>
      </c>
      <c r="D1342" t="s">
        <v>23889</v>
      </c>
      <c r="E1342" s="34">
        <v>50456</v>
      </c>
    </row>
    <row r="1343" spans="1:5" ht="12" customHeight="1" x14ac:dyDescent="0.3">
      <c r="A1343" s="28" t="s">
        <v>17280</v>
      </c>
      <c r="B1343" s="1" t="str">
        <f>IFERROR(VLOOKUP(A1343,PEC!A$2:B$7902,2,0),"PEC NON ESISTENTE")</f>
        <v>comune.galliatelombardo@legalmailpa.it</v>
      </c>
      <c r="C1343" s="2" t="s">
        <v>5</v>
      </c>
      <c r="D1343" t="s">
        <v>23889</v>
      </c>
      <c r="E1343" s="34">
        <v>982</v>
      </c>
    </row>
    <row r="1344" spans="1:5" ht="12" customHeight="1" x14ac:dyDescent="0.3">
      <c r="A1344" s="28" t="s">
        <v>17281</v>
      </c>
      <c r="B1344" s="1" t="str">
        <f>IFERROR(VLOOKUP(A1344,PEC!A$2:B$7902,2,0),"PEC NON ESISTENTE")</f>
        <v>info.comune.gavirate@pec.regione.lombardia.it</v>
      </c>
      <c r="C1344" s="2" t="s">
        <v>5</v>
      </c>
      <c r="D1344" t="s">
        <v>23889</v>
      </c>
      <c r="E1344" s="34">
        <v>9209</v>
      </c>
    </row>
    <row r="1345" spans="1:5" ht="12" customHeight="1" x14ac:dyDescent="0.3">
      <c r="A1345" s="28" t="s">
        <v>17282</v>
      </c>
      <c r="B1345" s="1" t="str">
        <f>IFERROR(VLOOKUP(A1345,PEC!A$2:B$7902,2,0),"PEC NON ESISTENTE")</f>
        <v>comune.gazzadaschianno@secmail.it</v>
      </c>
      <c r="C1345" s="2" t="s">
        <v>5</v>
      </c>
      <c r="D1345" t="s">
        <v>23889</v>
      </c>
      <c r="E1345" s="34">
        <v>4644</v>
      </c>
    </row>
    <row r="1346" spans="1:5" ht="12" customHeight="1" x14ac:dyDescent="0.3">
      <c r="A1346" s="28" t="s">
        <v>17283</v>
      </c>
      <c r="B1346" s="1" t="str">
        <f>IFERROR(VLOOKUP(A1346,PEC!A$2:B$7902,2,0),"PEC NON ESISTENTE")</f>
        <v>comune.gemonio.va@halleycert.it</v>
      </c>
      <c r="C1346" s="2" t="s">
        <v>5</v>
      </c>
      <c r="D1346" t="s">
        <v>23889</v>
      </c>
      <c r="E1346" s="34">
        <v>2883</v>
      </c>
    </row>
    <row r="1347" spans="1:5" ht="12" customHeight="1" x14ac:dyDescent="0.3">
      <c r="A1347" s="28" t="s">
        <v>17284</v>
      </c>
      <c r="B1347" s="1" t="str">
        <f>IFERROR(VLOOKUP(A1347,PEC!A$2:B$7902,2,0),"PEC NON ESISTENTE")</f>
        <v>comune.gerenzano@pec.regione.lombardia.it</v>
      </c>
      <c r="C1347" s="2" t="s">
        <v>5</v>
      </c>
      <c r="D1347" t="s">
        <v>23889</v>
      </c>
      <c r="E1347" s="34">
        <v>10411</v>
      </c>
    </row>
    <row r="1348" spans="1:5" ht="12" customHeight="1" x14ac:dyDescent="0.3">
      <c r="A1348" s="28" t="s">
        <v>17285</v>
      </c>
      <c r="B1348" s="1" t="str">
        <f>IFERROR(VLOOKUP(A1348,PEC!A$2:B$7902,2,0),"PEC NON ESISTENTE")</f>
        <v>protocollo@cert.comune.germignaga.va.it</v>
      </c>
      <c r="C1348" s="2" t="s">
        <v>5</v>
      </c>
      <c r="D1348" t="s">
        <v>23889</v>
      </c>
      <c r="E1348" s="34">
        <v>3724</v>
      </c>
    </row>
    <row r="1349" spans="1:5" ht="12" customHeight="1" x14ac:dyDescent="0.3">
      <c r="A1349" s="28" t="s">
        <v>17286</v>
      </c>
      <c r="B1349" s="1" t="str">
        <f>IFERROR(VLOOKUP(A1349,PEC!A$2:B$7902,2,0),"PEC NON ESISTENTE")</f>
        <v>comune.golasecca@pec.regione.lombardia.it</v>
      </c>
      <c r="C1349" s="2" t="s">
        <v>5</v>
      </c>
      <c r="D1349" t="s">
        <v>23889</v>
      </c>
      <c r="E1349" s="34">
        <v>2653</v>
      </c>
    </row>
    <row r="1350" spans="1:5" ht="12" customHeight="1" x14ac:dyDescent="0.3">
      <c r="A1350" s="28" t="s">
        <v>17287</v>
      </c>
      <c r="B1350" s="1" t="str">
        <f>IFERROR(VLOOKUP(A1350,PEC!A$2:B$7902,2,0),"PEC NON ESISTENTE")</f>
        <v>protocollo.gorlamaggiore@legalmail.it</v>
      </c>
      <c r="C1350" s="2" t="s">
        <v>5</v>
      </c>
      <c r="D1350" t="s">
        <v>23889</v>
      </c>
      <c r="E1350" s="34">
        <v>5081</v>
      </c>
    </row>
    <row r="1351" spans="1:5" ht="12" customHeight="1" x14ac:dyDescent="0.3">
      <c r="A1351" s="28" t="s">
        <v>17288</v>
      </c>
      <c r="B1351" s="1" t="str">
        <f>IFERROR(VLOOKUP(A1351,PEC!A$2:B$7902,2,0),"PEC NON ESISTENTE")</f>
        <v>comune.gorlaminore@postecert.it</v>
      </c>
      <c r="C1351" s="2" t="s">
        <v>5</v>
      </c>
      <c r="D1351" t="s">
        <v>23889</v>
      </c>
      <c r="E1351" s="34">
        <v>8398</v>
      </c>
    </row>
    <row r="1352" spans="1:5" ht="12" customHeight="1" x14ac:dyDescent="0.3">
      <c r="A1352" s="28" t="s">
        <v>17289</v>
      </c>
      <c r="B1352" s="1" t="str">
        <f>IFERROR(VLOOKUP(A1352,PEC!A$2:B$7902,2,0),"PEC NON ESISTENTE")</f>
        <v>comune.gornate-olona@pec.regione.lombardia.it</v>
      </c>
      <c r="C1352" s="2" t="s">
        <v>5</v>
      </c>
      <c r="D1352" t="s">
        <v>23889</v>
      </c>
      <c r="E1352" s="34">
        <v>2227</v>
      </c>
    </row>
    <row r="1353" spans="1:5" ht="12" customHeight="1" x14ac:dyDescent="0.3">
      <c r="A1353" s="28" t="s">
        <v>17290</v>
      </c>
      <c r="B1353" s="1" t="str">
        <f>IFERROR(VLOOKUP(A1353,PEC!A$2:B$7902,2,0),"PEC NON ESISTENTE")</f>
        <v>comune.grantola@pec.regione.lombardia.it</v>
      </c>
      <c r="C1353" s="2" t="s">
        <v>5</v>
      </c>
      <c r="D1353" t="s">
        <v>23889</v>
      </c>
      <c r="E1353" s="34">
        <v>1271</v>
      </c>
    </row>
    <row r="1354" spans="1:5" ht="12" customHeight="1" x14ac:dyDescent="0.3">
      <c r="A1354" s="28" t="s">
        <v>17291</v>
      </c>
      <c r="B1354" s="1" t="str">
        <f>IFERROR(VLOOKUP(A1354,PEC!A$2:B$7902,2,0),"PEC NON ESISTENTE")</f>
        <v>comune.inarzo@pec.regione.lombardia.it</v>
      </c>
      <c r="C1354" s="2" t="s">
        <v>5</v>
      </c>
      <c r="D1354" t="s">
        <v>23889</v>
      </c>
      <c r="E1354" s="34">
        <v>1073</v>
      </c>
    </row>
    <row r="1355" spans="1:5" ht="12" customHeight="1" x14ac:dyDescent="0.3">
      <c r="A1355" s="28" t="s">
        <v>17292</v>
      </c>
      <c r="B1355" s="1" t="str">
        <f>IFERROR(VLOOKUP(A1355,PEC!A$2:B$7902,2,0),"PEC NON ESISTENTE")</f>
        <v>indunoolona@pec.it</v>
      </c>
      <c r="C1355" s="2" t="s">
        <v>5</v>
      </c>
      <c r="D1355" t="s">
        <v>23889</v>
      </c>
      <c r="E1355" s="34">
        <v>10336</v>
      </c>
    </row>
    <row r="1356" spans="1:5" ht="12" customHeight="1" x14ac:dyDescent="0.3">
      <c r="A1356" s="28" t="s">
        <v>17293</v>
      </c>
      <c r="B1356" s="1" t="str">
        <f>IFERROR(VLOOKUP(A1356,PEC!A$2:B$7902,2,0),"PEC NON ESISTENTE")</f>
        <v>protocollo.ispra@pec.it</v>
      </c>
      <c r="C1356" s="2" t="s">
        <v>5</v>
      </c>
      <c r="D1356" t="s">
        <v>23889</v>
      </c>
      <c r="E1356" s="34">
        <v>5178</v>
      </c>
    </row>
    <row r="1357" spans="1:5" ht="12" customHeight="1" x14ac:dyDescent="0.3">
      <c r="A1357" s="28" t="s">
        <v>17294</v>
      </c>
      <c r="B1357" s="1" t="str">
        <f>IFERROR(VLOOKUP(A1357,PEC!A$2:B$7902,2,0),"PEC NON ESISTENTE")</f>
        <v>comune.jeragoconorago@pec.regione.lombardia.it</v>
      </c>
      <c r="C1357" s="2" t="s">
        <v>5</v>
      </c>
      <c r="D1357" t="s">
        <v>23889</v>
      </c>
      <c r="E1357" s="34">
        <v>5084</v>
      </c>
    </row>
    <row r="1358" spans="1:5" ht="12" customHeight="1" x14ac:dyDescent="0.3">
      <c r="A1358" s="28" t="s">
        <v>17295</v>
      </c>
      <c r="B1358" s="1" t="str">
        <f>IFERROR(VLOOKUP(A1358,PEC!A$2:B$7902,2,0),"PEC NON ESISTENTE")</f>
        <v>comune.lavenapontetresa@legalmail.it</v>
      </c>
      <c r="C1358" s="2" t="s">
        <v>5</v>
      </c>
      <c r="D1358" t="s">
        <v>23889</v>
      </c>
      <c r="E1358" s="34">
        <v>5414</v>
      </c>
    </row>
    <row r="1359" spans="1:5" ht="12" customHeight="1" x14ac:dyDescent="0.3">
      <c r="A1359" s="28" t="s">
        <v>17296</v>
      </c>
      <c r="B1359" s="1" t="str">
        <f>IFERROR(VLOOKUP(A1359,PEC!A$2:B$7902,2,0),"PEC NON ESISTENTE")</f>
        <v>protocollo.lavenomombello@cert.saga.it</v>
      </c>
      <c r="C1359" s="2" t="s">
        <v>5</v>
      </c>
      <c r="D1359" t="s">
        <v>23889</v>
      </c>
      <c r="E1359" s="34">
        <v>8905</v>
      </c>
    </row>
    <row r="1360" spans="1:5" ht="12" customHeight="1" x14ac:dyDescent="0.3">
      <c r="A1360" s="28" t="s">
        <v>17297</v>
      </c>
      <c r="B1360" s="1" t="str">
        <f>IFERROR(VLOOKUP(A1360,PEC!A$2:B$7902,2,0),"PEC NON ESISTENTE")</f>
        <v>comune.leggiuno.va@halleycert.it</v>
      </c>
      <c r="C1360" s="2" t="s">
        <v>5</v>
      </c>
      <c r="D1360" t="s">
        <v>23889</v>
      </c>
      <c r="E1360" s="34">
        <v>3571</v>
      </c>
    </row>
    <row r="1361" spans="1:5" ht="12" customHeight="1" x14ac:dyDescent="0.3">
      <c r="A1361" s="28" t="s">
        <v>17298</v>
      </c>
      <c r="B1361" s="1" t="str">
        <f>IFERROR(VLOOKUP(A1361,PEC!A$2:B$7902,2,0),"PEC NON ESISTENTE")</f>
        <v>comune.lonateceppino@pec.regione.lombardia.it</v>
      </c>
      <c r="C1361" s="2" t="s">
        <v>5</v>
      </c>
      <c r="D1361" t="s">
        <v>23889</v>
      </c>
      <c r="E1361" s="34">
        <v>4860</v>
      </c>
    </row>
    <row r="1362" spans="1:5" ht="12" customHeight="1" x14ac:dyDescent="0.3">
      <c r="A1362" s="28" t="s">
        <v>17299</v>
      </c>
      <c r="B1362" s="1" t="str">
        <f>IFERROR(VLOOKUP(A1362,PEC!A$2:B$7902,2,0),"PEC NON ESISTENTE")</f>
        <v>comune@lonatepozzolo.legalmailpa.it</v>
      </c>
      <c r="C1362" s="2" t="s">
        <v>5</v>
      </c>
      <c r="D1362" t="s">
        <v>23889</v>
      </c>
      <c r="E1362" s="34">
        <v>11748</v>
      </c>
    </row>
    <row r="1363" spans="1:5" ht="12" customHeight="1" x14ac:dyDescent="0.3">
      <c r="A1363" s="28" t="s">
        <v>17300</v>
      </c>
      <c r="B1363" s="1" t="str">
        <f>IFERROR(VLOOKUP(A1363,PEC!A$2:B$7902,2,0),"PEC NON ESISTENTE")</f>
        <v>comune.lozza@pec.regione.lombardia.it</v>
      </c>
      <c r="C1363" s="2" t="s">
        <v>5</v>
      </c>
      <c r="D1363" t="s">
        <v>23889</v>
      </c>
      <c r="E1363" s="34">
        <v>1237</v>
      </c>
    </row>
    <row r="1364" spans="1:5" ht="12" customHeight="1" x14ac:dyDescent="0.3">
      <c r="A1364" s="28" t="s">
        <v>17301</v>
      </c>
      <c r="B1364" s="1" t="str">
        <f>IFERROR(VLOOKUP(A1364,PEC!A$2:B$7902,2,0),"PEC NON ESISTENTE")</f>
        <v>comune.luino@legalmail.it</v>
      </c>
      <c r="C1364" s="2" t="s">
        <v>5</v>
      </c>
      <c r="D1364" t="s">
        <v>23889</v>
      </c>
      <c r="E1364" s="34">
        <v>14276</v>
      </c>
    </row>
    <row r="1365" spans="1:5" ht="12" customHeight="1" x14ac:dyDescent="0.3">
      <c r="A1365" s="28" t="s">
        <v>17302</v>
      </c>
      <c r="B1365" s="1" t="str">
        <f>IFERROR(VLOOKUP(A1365,PEC!A$2:B$7902,2,0),"PEC NON ESISTENTE")</f>
        <v>protocollo@pec.comune.luvinate.va.it</v>
      </c>
      <c r="C1365" s="2" t="s">
        <v>5</v>
      </c>
      <c r="D1365" t="s">
        <v>23889</v>
      </c>
      <c r="E1365" s="34">
        <v>1309</v>
      </c>
    </row>
    <row r="1366" spans="1:5" ht="12" customHeight="1" x14ac:dyDescent="0.3">
      <c r="A1366" s="28" t="s">
        <v>17303</v>
      </c>
      <c r="B1366" s="1" t="str">
        <f>IFERROR(VLOOKUP(A1366,PEC!A$2:B$7902,2,0),"PEC NON ESISTENTE")</f>
        <v>PEC NON ESISTENTE</v>
      </c>
      <c r="C1366" s="2" t="s">
        <v>5</v>
      </c>
      <c r="D1366" t="s">
        <v>23889</v>
      </c>
      <c r="E1366" s="34">
        <v>1298</v>
      </c>
    </row>
    <row r="1367" spans="1:5" ht="12" customHeight="1" x14ac:dyDescent="0.3">
      <c r="A1367" s="28" t="s">
        <v>17304</v>
      </c>
      <c r="B1367" s="1" t="str">
        <f>IFERROR(VLOOKUP(A1367,PEC!A$2:B$7902,2,0),"PEC NON ESISTENTE")</f>
        <v>comune.malnate@legalmail.it</v>
      </c>
      <c r="C1367" s="2" t="s">
        <v>5</v>
      </c>
      <c r="D1367" t="s">
        <v>23889</v>
      </c>
      <c r="E1367" s="34">
        <v>16604</v>
      </c>
    </row>
    <row r="1368" spans="1:5" ht="12" customHeight="1" x14ac:dyDescent="0.3">
      <c r="A1368" s="28" t="s">
        <v>17305</v>
      </c>
      <c r="B1368" s="1" t="str">
        <f>IFERROR(VLOOKUP(A1368,PEC!A$2:B$7902,2,0),"PEC NON ESISTENTE")</f>
        <v>protocollo.comune.marchirolo@pec.regione.lombardia.it</v>
      </c>
      <c r="C1368" s="2" t="s">
        <v>5</v>
      </c>
      <c r="D1368" t="s">
        <v>23889</v>
      </c>
      <c r="E1368" s="34">
        <v>3381</v>
      </c>
    </row>
    <row r="1369" spans="1:5" ht="12" customHeight="1" x14ac:dyDescent="0.3">
      <c r="A1369" s="28" t="s">
        <v>17306</v>
      </c>
      <c r="B1369" s="1" t="str">
        <f>IFERROR(VLOOKUP(A1369,PEC!A$2:B$7902,2,0),"PEC NON ESISTENTE")</f>
        <v>protocollo@comunemarnate.legalmailpa.it</v>
      </c>
      <c r="C1369" s="2" t="s">
        <v>5</v>
      </c>
      <c r="D1369" t="s">
        <v>23889</v>
      </c>
      <c r="E1369" s="34">
        <v>7299</v>
      </c>
    </row>
    <row r="1370" spans="1:5" ht="12" customHeight="1" x14ac:dyDescent="0.3">
      <c r="A1370" s="28" t="s">
        <v>17307</v>
      </c>
      <c r="B1370" s="1" t="str">
        <f>IFERROR(VLOOKUP(A1370,PEC!A$2:B$7902,2,0),"PEC NON ESISTENTE")</f>
        <v>comune.marzio@pec.regione.lombardia.it</v>
      </c>
      <c r="C1370" s="2" t="s">
        <v>5</v>
      </c>
      <c r="D1370" t="s">
        <v>23889</v>
      </c>
      <c r="E1370" s="34">
        <v>303</v>
      </c>
    </row>
    <row r="1371" spans="1:5" ht="12" customHeight="1" x14ac:dyDescent="0.3">
      <c r="A1371" s="28" t="s">
        <v>17308</v>
      </c>
      <c r="B1371" s="1" t="str">
        <f>IFERROR(VLOOKUP(A1371,PEC!A$2:B$7902,2,0),"PEC NON ESISTENTE")</f>
        <v>comune.masciagoprimo@halleypec.it</v>
      </c>
      <c r="C1371" s="2" t="s">
        <v>5</v>
      </c>
      <c r="D1371" t="s">
        <v>23889</v>
      </c>
      <c r="E1371" s="34">
        <v>290</v>
      </c>
    </row>
    <row r="1372" spans="1:5" ht="12" customHeight="1" x14ac:dyDescent="0.3">
      <c r="A1372" s="28" t="s">
        <v>17309</v>
      </c>
      <c r="B1372" s="1" t="str">
        <f>IFERROR(VLOOKUP(A1372,PEC!A$2:B$7902,2,0),"PEC NON ESISTENTE")</f>
        <v>comune.mercallo.va@halleypec.it</v>
      </c>
      <c r="C1372" s="2" t="s">
        <v>5</v>
      </c>
      <c r="D1372" t="s">
        <v>23889</v>
      </c>
      <c r="E1372" s="34">
        <v>1827</v>
      </c>
    </row>
    <row r="1373" spans="1:5" ht="12" customHeight="1" x14ac:dyDescent="0.3">
      <c r="A1373" s="28" t="s">
        <v>17310</v>
      </c>
      <c r="B1373" s="1" t="str">
        <f>IFERROR(VLOOKUP(A1373,PEC!A$2:B$7902,2,0),"PEC NON ESISTENTE")</f>
        <v>comune.mesenzana.va@legalmail.it</v>
      </c>
      <c r="C1373" s="2" t="s">
        <v>5</v>
      </c>
      <c r="D1373" t="s">
        <v>23889</v>
      </c>
      <c r="E1373" s="34">
        <v>1486</v>
      </c>
    </row>
    <row r="1374" spans="1:5" ht="12" customHeight="1" x14ac:dyDescent="0.3">
      <c r="A1374" s="28" t="s">
        <v>17311</v>
      </c>
      <c r="B1374" s="1" t="str">
        <f>IFERROR(VLOOKUP(A1374,PEC!A$2:B$7902,2,0),"PEC NON ESISTENTE")</f>
        <v>comune.montegrino@egalmail.it</v>
      </c>
      <c r="C1374" s="2" t="s">
        <v>5</v>
      </c>
      <c r="D1374" t="s">
        <v>23889</v>
      </c>
      <c r="E1374" s="34">
        <v>1414</v>
      </c>
    </row>
    <row r="1375" spans="1:5" ht="12" customHeight="1" x14ac:dyDescent="0.3">
      <c r="A1375" s="28" t="s">
        <v>17312</v>
      </c>
      <c r="B1375" s="1" t="str">
        <f>IFERROR(VLOOKUP(A1375,PEC!A$2:B$7902,2,0),"PEC NON ESISTENTE")</f>
        <v>comune.monvalle.va@legalmail.it</v>
      </c>
      <c r="C1375" s="2" t="s">
        <v>5</v>
      </c>
      <c r="D1375" t="s">
        <v>23889</v>
      </c>
      <c r="E1375" s="34">
        <v>1944</v>
      </c>
    </row>
    <row r="1376" spans="1:5" ht="12" customHeight="1" x14ac:dyDescent="0.3">
      <c r="A1376" s="28" t="s">
        <v>17313</v>
      </c>
      <c r="B1376" s="1" t="str">
        <f>IFERROR(VLOOKUP(A1376,PEC!A$2:B$7902,2,0),"PEC NON ESISTENTE")</f>
        <v>affarigenerali@comune.morazzone.legalmailpa.it</v>
      </c>
      <c r="C1376" s="2" t="s">
        <v>5</v>
      </c>
      <c r="D1376" t="s">
        <v>23889</v>
      </c>
      <c r="E1376" s="34">
        <v>4303</v>
      </c>
    </row>
    <row r="1377" spans="1:5" ht="12" customHeight="1" x14ac:dyDescent="0.3">
      <c r="A1377" s="28" t="s">
        <v>17314</v>
      </c>
      <c r="B1377" s="1" t="str">
        <f>IFERROR(VLOOKUP(A1377,PEC!A$2:B$7902,2,0),"PEC NON ESISTENTE")</f>
        <v>comune.mornago.va@halleycert.it</v>
      </c>
      <c r="C1377" s="2" t="s">
        <v>5</v>
      </c>
      <c r="D1377" t="s">
        <v>23889</v>
      </c>
      <c r="E1377" s="34">
        <v>4834</v>
      </c>
    </row>
    <row r="1378" spans="1:5" ht="12" customHeight="1" x14ac:dyDescent="0.3">
      <c r="A1378" s="28" t="s">
        <v>17315</v>
      </c>
      <c r="B1378" s="1" t="str">
        <f>IFERROR(VLOOKUP(A1378,PEC!A$2:B$7902,2,0),"PEC NON ESISTENTE")</f>
        <v>demografici.comuneoggionasstefano@actaliscertymail.it</v>
      </c>
      <c r="C1378" s="2" t="s">
        <v>5</v>
      </c>
      <c r="D1378" t="s">
        <v>23889</v>
      </c>
      <c r="E1378" s="34">
        <v>4295</v>
      </c>
    </row>
    <row r="1379" spans="1:5" ht="12" customHeight="1" x14ac:dyDescent="0.3">
      <c r="A1379" s="28" t="s">
        <v>17316</v>
      </c>
      <c r="B1379" s="1" t="str">
        <f>IFERROR(VLOOKUP(A1379,PEC!A$2:B$7902,2,0),"PEC NON ESISTENTE")</f>
        <v>comune.olgiateolona@pec.regione.lombardia.it</v>
      </c>
      <c r="C1379" s="2" t="s">
        <v>5</v>
      </c>
      <c r="D1379" t="s">
        <v>23889</v>
      </c>
      <c r="E1379" s="34">
        <v>12215</v>
      </c>
    </row>
    <row r="1380" spans="1:5" ht="12" customHeight="1" x14ac:dyDescent="0.3">
      <c r="A1380" s="28" t="s">
        <v>17317</v>
      </c>
      <c r="B1380" s="1" t="str">
        <f>IFERROR(VLOOKUP(A1380,PEC!A$2:B$7902,2,0),"PEC NON ESISTENTE")</f>
        <v>segreteria@pec.comune.origgio.va.it</v>
      </c>
      <c r="C1380" s="2" t="s">
        <v>5</v>
      </c>
      <c r="D1380" t="s">
        <v>23889</v>
      </c>
      <c r="E1380" s="34">
        <v>7416</v>
      </c>
    </row>
    <row r="1381" spans="1:5" ht="12" customHeight="1" x14ac:dyDescent="0.3">
      <c r="A1381" s="28" t="s">
        <v>17318</v>
      </c>
      <c r="B1381" s="1" t="str">
        <f>IFERROR(VLOOKUP(A1381,PEC!A$2:B$7902,2,0),"PEC NON ESISTENTE")</f>
        <v>comune.orino.va@halleypec.it</v>
      </c>
      <c r="C1381" s="2" t="s">
        <v>5</v>
      </c>
      <c r="D1381" t="s">
        <v>23889</v>
      </c>
      <c r="E1381" s="34">
        <v>840</v>
      </c>
    </row>
    <row r="1382" spans="1:5" ht="12" customHeight="1" x14ac:dyDescent="0.3">
      <c r="A1382" s="28" t="s">
        <v>17319</v>
      </c>
      <c r="B1382" s="1" t="str">
        <f>IFERROR(VLOOKUP(A1382,PEC!A$2:B$7902,2,0),"PEC NON ESISTENTE")</f>
        <v>PEC NON ESISTENTE</v>
      </c>
      <c r="C1382" s="2" t="s">
        <v>5</v>
      </c>
      <c r="D1382" t="s">
        <v>23889</v>
      </c>
      <c r="E1382" s="34">
        <v>772</v>
      </c>
    </row>
    <row r="1383" spans="1:5" ht="12" customHeight="1" x14ac:dyDescent="0.3">
      <c r="A1383" s="28" t="s">
        <v>17320</v>
      </c>
      <c r="B1383" s="1" t="str">
        <f>IFERROR(VLOOKUP(A1383,PEC!A$2:B$7902,2,0),"PEC NON ESISTENTE")</f>
        <v>segreteria@pec.comune.portoceresio.va.it</v>
      </c>
      <c r="C1383" s="2" t="s">
        <v>5</v>
      </c>
      <c r="D1383" t="s">
        <v>23889</v>
      </c>
      <c r="E1383" s="34">
        <v>3001</v>
      </c>
    </row>
    <row r="1384" spans="1:5" ht="12" customHeight="1" x14ac:dyDescent="0.3">
      <c r="A1384" s="28" t="s">
        <v>17321</v>
      </c>
      <c r="B1384" s="1" t="str">
        <f>IFERROR(VLOOKUP(A1384,PEC!A$2:B$7902,2,0),"PEC NON ESISTENTE")</f>
        <v>comune.portovaltravaglia@pec.regione.lombardia.it</v>
      </c>
      <c r="C1384" s="2" t="s">
        <v>5</v>
      </c>
      <c r="D1384" t="s">
        <v>23889</v>
      </c>
      <c r="E1384" s="34">
        <v>2348</v>
      </c>
    </row>
    <row r="1385" spans="1:5" ht="12" customHeight="1" x14ac:dyDescent="0.3">
      <c r="A1385" s="28" t="s">
        <v>17322</v>
      </c>
      <c r="B1385" s="1" t="str">
        <f>IFERROR(VLOOKUP(A1385,PEC!A$2:B$7902,2,0),"PEC NON ESISTENTE")</f>
        <v>comune.ranciovalcuvia.va@halleycert.it</v>
      </c>
      <c r="C1385" s="2" t="s">
        <v>5</v>
      </c>
      <c r="D1385" t="s">
        <v>23889</v>
      </c>
      <c r="E1385" s="34">
        <v>935</v>
      </c>
    </row>
    <row r="1386" spans="1:5" ht="12" customHeight="1" x14ac:dyDescent="0.3">
      <c r="A1386" s="28" t="s">
        <v>17323</v>
      </c>
      <c r="B1386" s="1" t="str">
        <f>IFERROR(VLOOKUP(A1386,PEC!A$2:B$7902,2,0),"PEC NON ESISTENTE")</f>
        <v>comune.ranco.va@halleycert.it</v>
      </c>
      <c r="C1386" s="2" t="s">
        <v>5</v>
      </c>
      <c r="D1386" t="s">
        <v>23889</v>
      </c>
      <c r="E1386" s="34">
        <v>1326</v>
      </c>
    </row>
    <row r="1387" spans="1:5" ht="12" customHeight="1" x14ac:dyDescent="0.3">
      <c r="A1387" s="28" t="s">
        <v>17324</v>
      </c>
      <c r="B1387" s="1" t="str">
        <f>IFERROR(VLOOKUP(A1387,PEC!A$2:B$7902,2,0),"PEC NON ESISTENTE")</f>
        <v>comune.saltrio.va@legalmail.it</v>
      </c>
      <c r="C1387" s="2" t="s">
        <v>5</v>
      </c>
      <c r="D1387" t="s">
        <v>23889</v>
      </c>
      <c r="E1387" s="34">
        <v>3013</v>
      </c>
    </row>
    <row r="1388" spans="1:5" ht="12" customHeight="1" x14ac:dyDescent="0.3">
      <c r="A1388" s="28" t="s">
        <v>17325</v>
      </c>
      <c r="B1388" s="1" t="str">
        <f>IFERROR(VLOOKUP(A1388,PEC!A$2:B$7902,2,0),"PEC NON ESISTENTE")</f>
        <v>comune.samarate@legalmail.it</v>
      </c>
      <c r="C1388" s="2" t="s">
        <v>5</v>
      </c>
      <c r="D1388" t="s">
        <v>23889</v>
      </c>
      <c r="E1388" s="34">
        <v>16168</v>
      </c>
    </row>
    <row r="1389" spans="1:5" ht="12" customHeight="1" x14ac:dyDescent="0.3">
      <c r="A1389" s="28" t="s">
        <v>17326</v>
      </c>
      <c r="B1389" s="1" t="str">
        <f>IFERROR(VLOOKUP(A1389,PEC!A$2:B$7902,2,0),"PEC NON ESISTENTE")</f>
        <v>comunesaronno@secmail.it</v>
      </c>
      <c r="C1389" s="2" t="s">
        <v>5</v>
      </c>
      <c r="D1389" t="s">
        <v>23889</v>
      </c>
      <c r="E1389" s="34">
        <v>38598</v>
      </c>
    </row>
    <row r="1390" spans="1:5" ht="12" customHeight="1" x14ac:dyDescent="0.3">
      <c r="A1390" s="28" t="s">
        <v>17327</v>
      </c>
      <c r="B1390" s="1" t="str">
        <f>IFERROR(VLOOKUP(A1390,PEC!A$2:B$7902,2,0),"PEC NON ESISTENTE")</f>
        <v>sestocalende@legalmail.it</v>
      </c>
      <c r="C1390" s="2" t="s">
        <v>5</v>
      </c>
      <c r="D1390" t="s">
        <v>23889</v>
      </c>
      <c r="E1390" s="34">
        <v>10819</v>
      </c>
    </row>
    <row r="1391" spans="1:5" ht="12" customHeight="1" x14ac:dyDescent="0.3">
      <c r="A1391" s="28" t="s">
        <v>17328</v>
      </c>
      <c r="B1391" s="1" t="str">
        <f>IFERROR(VLOOKUP(A1391,PEC!A$2:B$7902,2,0),"PEC NON ESISTENTE")</f>
        <v>comune.solbiate-arno@pec.regione.lombardia.it</v>
      </c>
      <c r="C1391" s="2" t="s">
        <v>5</v>
      </c>
      <c r="D1391" t="s">
        <v>23889</v>
      </c>
      <c r="E1391" s="34">
        <v>4274</v>
      </c>
    </row>
    <row r="1392" spans="1:5" ht="12" customHeight="1" x14ac:dyDescent="0.3">
      <c r="A1392" s="28" t="s">
        <v>17329</v>
      </c>
      <c r="B1392" s="1" t="str">
        <f>IFERROR(VLOOKUP(A1392,PEC!A$2:B$7902,2,0),"PEC NON ESISTENTE")</f>
        <v>protocollo@comune.solbiateolona.va.legalmail.it</v>
      </c>
      <c r="C1392" s="2" t="s">
        <v>5</v>
      </c>
      <c r="D1392" t="s">
        <v>23889</v>
      </c>
      <c r="E1392" s="34">
        <v>5579</v>
      </c>
    </row>
    <row r="1393" spans="1:5" ht="12" customHeight="1" x14ac:dyDescent="0.3">
      <c r="A1393" s="28" t="s">
        <v>17330</v>
      </c>
      <c r="B1393" s="1" t="str">
        <f>IFERROR(VLOOKUP(A1393,PEC!A$2:B$7902,2,0),"PEC NON ESISTENTE")</f>
        <v>comunedisommalombardo@legalmail.it</v>
      </c>
      <c r="C1393" s="2" t="s">
        <v>5</v>
      </c>
      <c r="D1393" t="s">
        <v>23889</v>
      </c>
      <c r="E1393" s="34">
        <v>16905</v>
      </c>
    </row>
    <row r="1394" spans="1:5" ht="12" customHeight="1" x14ac:dyDescent="0.3">
      <c r="A1394" s="28" t="s">
        <v>17331</v>
      </c>
      <c r="B1394" s="1" t="str">
        <f>IFERROR(VLOOKUP(A1394,PEC!A$2:B$7902,2,0),"PEC NON ESISTENTE")</f>
        <v>comune.sumirago@pec.intercom.it</v>
      </c>
      <c r="C1394" s="2" t="s">
        <v>5</v>
      </c>
      <c r="D1394" t="s">
        <v>23889</v>
      </c>
      <c r="E1394" s="34">
        <v>6254</v>
      </c>
    </row>
    <row r="1395" spans="1:5" ht="12" customHeight="1" x14ac:dyDescent="0.3">
      <c r="A1395" s="28" t="s">
        <v>17332</v>
      </c>
      <c r="B1395" s="1" t="str">
        <f>IFERROR(VLOOKUP(A1395,PEC!A$2:B$7902,2,0),"PEC NON ESISTENTE")</f>
        <v>comune.taino@pec.it</v>
      </c>
      <c r="C1395" s="2" t="s">
        <v>5</v>
      </c>
      <c r="D1395" t="s">
        <v>23889</v>
      </c>
      <c r="E1395" s="34">
        <v>3762</v>
      </c>
    </row>
    <row r="1396" spans="1:5" ht="12" customHeight="1" x14ac:dyDescent="0.3">
      <c r="A1396" s="28" t="s">
        <v>17333</v>
      </c>
      <c r="B1396" s="1" t="str">
        <f>IFERROR(VLOOKUP(A1396,PEC!A$2:B$7902,2,0),"PEC NON ESISTENTE")</f>
        <v>comune.ternate@legalmail.it</v>
      </c>
      <c r="C1396" s="2" t="s">
        <v>5</v>
      </c>
      <c r="D1396" t="s">
        <v>23889</v>
      </c>
      <c r="E1396" s="34">
        <v>2474</v>
      </c>
    </row>
    <row r="1397" spans="1:5" ht="12" customHeight="1" x14ac:dyDescent="0.3">
      <c r="A1397" s="28" t="s">
        <v>17334</v>
      </c>
      <c r="B1397" s="1" t="str">
        <f>IFERROR(VLOOKUP(A1397,PEC!A$2:B$7902,2,0),"PEC NON ESISTENTE")</f>
        <v>comune.tradate@pec.regione.lombardia.it</v>
      </c>
      <c r="C1397" s="2" t="s">
        <v>5</v>
      </c>
      <c r="D1397" t="s">
        <v>23889</v>
      </c>
      <c r="E1397" s="34">
        <v>17729</v>
      </c>
    </row>
    <row r="1398" spans="1:5" ht="12" customHeight="1" x14ac:dyDescent="0.3">
      <c r="A1398" s="28" t="s">
        <v>17335</v>
      </c>
      <c r="B1398" s="1" t="str">
        <f>IFERROR(VLOOKUP(A1398,PEC!A$2:B$7902,2,0),"PEC NON ESISTENTE")</f>
        <v>comune.travedonamonate.va@halleycert.it</v>
      </c>
      <c r="C1398" s="2" t="s">
        <v>5</v>
      </c>
      <c r="D1398" t="s">
        <v>23889</v>
      </c>
      <c r="E1398" s="34">
        <v>4022</v>
      </c>
    </row>
    <row r="1399" spans="1:5" ht="12" customHeight="1" x14ac:dyDescent="0.3">
      <c r="A1399" s="28" t="s">
        <v>17336</v>
      </c>
      <c r="B1399" s="1" t="str">
        <f>IFERROR(VLOOKUP(A1399,PEC!A$2:B$7902,2,0),"PEC NON ESISTENTE")</f>
        <v>comune.tronzanolagomaggiore@pec.it</v>
      </c>
      <c r="C1399" s="2" t="s">
        <v>5</v>
      </c>
      <c r="D1399" t="s">
        <v>23889</v>
      </c>
      <c r="E1399" s="34">
        <v>254</v>
      </c>
    </row>
    <row r="1400" spans="1:5" ht="12" customHeight="1" x14ac:dyDescent="0.3">
      <c r="A1400" s="28" t="s">
        <v>17337</v>
      </c>
      <c r="B1400" s="1" t="str">
        <f>IFERROR(VLOOKUP(A1400,PEC!A$2:B$7902,2,0),"PEC NON ESISTENTE")</f>
        <v>protocollo@pec.comune.uboldo.va.it</v>
      </c>
      <c r="C1400" s="2" t="s">
        <v>5</v>
      </c>
      <c r="D1400" t="s">
        <v>23889</v>
      </c>
      <c r="E1400" s="34">
        <v>10446</v>
      </c>
    </row>
    <row r="1401" spans="1:5" ht="12" customHeight="1" x14ac:dyDescent="0.3">
      <c r="A1401" s="28" t="s">
        <v>17338</v>
      </c>
      <c r="B1401" s="1" t="str">
        <f>IFERROR(VLOOKUP(A1401,PEC!A$2:B$7902,2,0),"PEC NON ESISTENTE")</f>
        <v>comune.valganna@pec.regione.lombardia.it</v>
      </c>
      <c r="C1401" s="2" t="s">
        <v>5</v>
      </c>
      <c r="D1401" t="s">
        <v>23889</v>
      </c>
      <c r="E1401" s="34">
        <v>1584</v>
      </c>
    </row>
    <row r="1402" spans="1:5" ht="12" customHeight="1" x14ac:dyDescent="0.3">
      <c r="A1402" s="28" t="s">
        <v>17339</v>
      </c>
      <c r="B1402" s="1" t="str">
        <f>IFERROR(VLOOKUP(A1402,PEC!A$2:B$7902,2,0),"PEC NON ESISTENTE")</f>
        <v>protocollo@pec.comune.varano-borghi.va.it</v>
      </c>
      <c r="C1402" s="2" t="s">
        <v>5</v>
      </c>
      <c r="D1402" t="s">
        <v>23889</v>
      </c>
      <c r="E1402" s="34">
        <v>2418</v>
      </c>
    </row>
    <row r="1403" spans="1:5" ht="12" customHeight="1" x14ac:dyDescent="0.3">
      <c r="A1403" s="28" t="s">
        <v>17340</v>
      </c>
      <c r="B1403" s="1" t="str">
        <f>IFERROR(VLOOKUP(A1403,PEC!A$2:B$7902,2,0),"PEC NON ESISTENTE")</f>
        <v>protocollo@comune.varese.legalmail.it</v>
      </c>
      <c r="C1403" s="2" t="s">
        <v>5</v>
      </c>
      <c r="D1403" t="s">
        <v>23889</v>
      </c>
      <c r="E1403" s="34">
        <v>79793</v>
      </c>
    </row>
    <row r="1404" spans="1:5" ht="12" customHeight="1" x14ac:dyDescent="0.3">
      <c r="A1404" s="28" t="s">
        <v>17341</v>
      </c>
      <c r="B1404" s="1" t="str">
        <f>IFERROR(VLOOKUP(A1404,PEC!A$2:B$7902,2,0),"PEC NON ESISTENTE")</f>
        <v>comune.vedano-olona@legalmail.it</v>
      </c>
      <c r="C1404" s="2" t="s">
        <v>5</v>
      </c>
      <c r="D1404" t="s">
        <v>23889</v>
      </c>
      <c r="E1404" s="34">
        <v>7301</v>
      </c>
    </row>
    <row r="1405" spans="1:5" ht="12" customHeight="1" x14ac:dyDescent="0.3">
      <c r="A1405" s="28" t="s">
        <v>17342</v>
      </c>
      <c r="B1405" s="1" t="str">
        <f>IFERROR(VLOOKUP(A1405,PEC!A$2:B$7902,2,0),"PEC NON ESISTENTE")</f>
        <v xml:space="preserve">comune.venegonoinferiore@pec.regione.lombardia.it </v>
      </c>
      <c r="C1405" s="2" t="s">
        <v>5</v>
      </c>
      <c r="D1405" t="s">
        <v>23889</v>
      </c>
      <c r="E1405" s="34">
        <v>6238</v>
      </c>
    </row>
    <row r="1406" spans="1:5" ht="12" customHeight="1" x14ac:dyDescent="0.3">
      <c r="A1406" s="28" t="s">
        <v>17343</v>
      </c>
      <c r="B1406" s="1" t="str">
        <f>IFERROR(VLOOKUP(A1406,PEC!A$2:B$7902,2,0),"PEC NON ESISTENTE")</f>
        <v>comune.venegonosuperiore@pec.regione.lombardia.it</v>
      </c>
      <c r="C1406" s="2" t="s">
        <v>5</v>
      </c>
      <c r="D1406" t="s">
        <v>23889</v>
      </c>
      <c r="E1406" s="34">
        <v>7180</v>
      </c>
    </row>
    <row r="1407" spans="1:5" ht="12" customHeight="1" x14ac:dyDescent="0.3">
      <c r="A1407" s="28" t="s">
        <v>17344</v>
      </c>
      <c r="B1407" s="1" t="str">
        <f>IFERROR(VLOOKUP(A1407,PEC!A$2:B$7902,2,0),"PEC NON ESISTENTE")</f>
        <v>comunevergiate@legalmail.it</v>
      </c>
      <c r="C1407" s="2" t="s">
        <v>5</v>
      </c>
      <c r="D1407" t="s">
        <v>23889</v>
      </c>
      <c r="E1407" s="34">
        <v>8967</v>
      </c>
    </row>
    <row r="1408" spans="1:5" ht="12" customHeight="1" x14ac:dyDescent="0.3">
      <c r="A1408" s="28" t="s">
        <v>17345</v>
      </c>
      <c r="B1408" s="1" t="str">
        <f>IFERROR(VLOOKUP(A1408,PEC!A$2:B$7902,2,0),"PEC NON ESISTENTE")</f>
        <v>protocollo@pec.comune.viggiu.va.it</v>
      </c>
      <c r="C1408" s="2" t="s">
        <v>5</v>
      </c>
      <c r="D1408" t="s">
        <v>23889</v>
      </c>
      <c r="E1408" s="34">
        <v>5207</v>
      </c>
    </row>
    <row r="1409" spans="1:5" ht="12" customHeight="1" x14ac:dyDescent="0.3">
      <c r="A1409" s="28" t="s">
        <v>17346</v>
      </c>
      <c r="B1409" s="1" t="str">
        <f>IFERROR(VLOOKUP(A1409,PEC!A$2:B$7902,2,0),"PEC NON ESISTENTE")</f>
        <v>comune.vizzolaticino@halleypec.it</v>
      </c>
      <c r="C1409" s="2" t="s">
        <v>5</v>
      </c>
      <c r="D1409" t="s">
        <v>23889</v>
      </c>
      <c r="E1409" s="34">
        <v>576</v>
      </c>
    </row>
    <row r="1410" spans="1:5" ht="12" customHeight="1" x14ac:dyDescent="0.3">
      <c r="A1410" s="28" t="s">
        <v>17347</v>
      </c>
      <c r="B1410" s="1" t="str">
        <f>IFERROR(VLOOKUP(A1410,PEC!A$2:B$7902,2,0),"PEC NON ESISTENTE")</f>
        <v>comune.sangiano@pec.regione.lombardia.it</v>
      </c>
      <c r="C1410" s="2" t="s">
        <v>5</v>
      </c>
      <c r="D1410" t="s">
        <v>23889</v>
      </c>
      <c r="E1410" s="34">
        <v>1536</v>
      </c>
    </row>
    <row r="1411" spans="1:5" ht="12" customHeight="1" x14ac:dyDescent="0.3">
      <c r="A1411" s="29" t="s">
        <v>17348</v>
      </c>
      <c r="B1411" s="1" t="str">
        <f>IFERROR(VLOOKUP(A1411,PEC!A$2:B$7902,2,0),"PEC NON ESISTENTE")</f>
        <v>comune.maccagnoconpinoeveddasca@pec.regione.lombardia.it</v>
      </c>
      <c r="C1411" s="2" t="s">
        <v>5</v>
      </c>
      <c r="D1411" t="s">
        <v>23889</v>
      </c>
      <c r="E1411" s="34">
        <v>2444</v>
      </c>
    </row>
    <row r="1412" spans="1:5" ht="12" customHeight="1" x14ac:dyDescent="0.3">
      <c r="A1412" s="28" t="s">
        <v>17349</v>
      </c>
      <c r="B1412" s="1" t="str">
        <f>IFERROR(VLOOKUP(A1412,PEC!A$2:B$7902,2,0),"PEC NON ESISTENTE")</f>
        <v>comune.albavilla@pec.provincia.como.it</v>
      </c>
      <c r="C1412" s="2" t="s">
        <v>5</v>
      </c>
      <c r="D1412" t="s">
        <v>23889</v>
      </c>
      <c r="E1412" s="34">
        <v>6255</v>
      </c>
    </row>
    <row r="1413" spans="1:5" ht="12" customHeight="1" x14ac:dyDescent="0.3">
      <c r="A1413" s="28" t="s">
        <v>17350</v>
      </c>
      <c r="B1413" s="1" t="str">
        <f>IFERROR(VLOOKUP(A1413,PEC!A$2:B$7902,2,0),"PEC NON ESISTENTE")</f>
        <v>comune.albeseconcassano.co@halleycert.it</v>
      </c>
      <c r="C1413" s="2" t="s">
        <v>5</v>
      </c>
      <c r="D1413" t="s">
        <v>23889</v>
      </c>
      <c r="E1413" s="34">
        <v>4164</v>
      </c>
    </row>
    <row r="1414" spans="1:5" ht="12" customHeight="1" x14ac:dyDescent="0.3">
      <c r="A1414" s="28" t="s">
        <v>17351</v>
      </c>
      <c r="B1414" s="1" t="str">
        <f>IFERROR(VLOOKUP(A1414,PEC!A$2:B$7902,2,0),"PEC NON ESISTENTE")</f>
        <v>comune.albiolo@pec.regione.lombardia.it</v>
      </c>
      <c r="C1414" s="2" t="s">
        <v>5</v>
      </c>
      <c r="D1414" t="s">
        <v>23889</v>
      </c>
      <c r="E1414" s="34">
        <v>2679</v>
      </c>
    </row>
    <row r="1415" spans="1:5" ht="12" customHeight="1" x14ac:dyDescent="0.3">
      <c r="A1415" s="28" t="s">
        <v>17352</v>
      </c>
      <c r="B1415" s="1" t="str">
        <f>IFERROR(VLOOKUP(A1415,PEC!A$2:B$7902,2,0),"PEC NON ESISTENTE")</f>
        <v>comune.alserio@halleypec.it</v>
      </c>
      <c r="C1415" s="2" t="s">
        <v>5</v>
      </c>
      <c r="D1415" t="s">
        <v>23889</v>
      </c>
      <c r="E1415" s="34">
        <v>1176</v>
      </c>
    </row>
    <row r="1416" spans="1:5" ht="12" customHeight="1" x14ac:dyDescent="0.3">
      <c r="A1416" s="28" t="s">
        <v>17353</v>
      </c>
      <c r="B1416" s="1" t="str">
        <f>IFERROR(VLOOKUP(A1416,PEC!A$2:B$7902,2,0),"PEC NON ESISTENTE")</f>
        <v>comune.alzate@legalmail.it</v>
      </c>
      <c r="C1416" s="2" t="s">
        <v>5</v>
      </c>
      <c r="D1416" t="s">
        <v>23889</v>
      </c>
      <c r="E1416" s="34">
        <v>5019</v>
      </c>
    </row>
    <row r="1417" spans="1:5" ht="12" customHeight="1" x14ac:dyDescent="0.3">
      <c r="A1417" s="28" t="s">
        <v>17354</v>
      </c>
      <c r="B1417" s="1" t="str">
        <f>IFERROR(VLOOKUP(A1417,PEC!A$2:B$7902,2,0),"PEC NON ESISTENTE")</f>
        <v>comune.anzanodelparco@pec.regione.lombardia.it</v>
      </c>
      <c r="C1417" s="2" t="s">
        <v>5</v>
      </c>
      <c r="D1417" t="s">
        <v>23889</v>
      </c>
      <c r="E1417" s="34">
        <v>1757</v>
      </c>
    </row>
    <row r="1418" spans="1:5" ht="12" customHeight="1" x14ac:dyDescent="0.3">
      <c r="A1418" s="28" t="s">
        <v>17355</v>
      </c>
      <c r="B1418" s="1" t="str">
        <f>IFERROR(VLOOKUP(A1418,PEC!A$2:B$7902,2,0),"PEC NON ESISTENTE")</f>
        <v>info@pec.comune.appianogentile.co.it</v>
      </c>
      <c r="C1418" s="2" t="s">
        <v>5</v>
      </c>
      <c r="D1418" t="s">
        <v>23889</v>
      </c>
      <c r="E1418" s="34">
        <v>7718</v>
      </c>
    </row>
    <row r="1419" spans="1:5" ht="12" customHeight="1" x14ac:dyDescent="0.3">
      <c r="A1419" s="28" t="s">
        <v>17356</v>
      </c>
      <c r="B1419" s="1" t="str">
        <f>IFERROR(VLOOKUP(A1419,PEC!A$2:B$7902,2,0),"PEC NON ESISTENTE")</f>
        <v>comune.argegno@pec.provincia.como.it</v>
      </c>
      <c r="C1419" s="2" t="s">
        <v>5</v>
      </c>
      <c r="D1419" t="s">
        <v>23889</v>
      </c>
      <c r="E1419" s="34">
        <v>667</v>
      </c>
    </row>
    <row r="1420" spans="1:5" ht="12" customHeight="1" x14ac:dyDescent="0.3">
      <c r="A1420" s="28" t="s">
        <v>17357</v>
      </c>
      <c r="B1420" s="1" t="str">
        <f>IFERROR(VLOOKUP(A1420,PEC!A$2:B$7902,2,0),"PEC NON ESISTENTE")</f>
        <v>comune.arosio@halleypec.it</v>
      </c>
      <c r="C1420" s="2" t="s">
        <v>5</v>
      </c>
      <c r="D1420" t="s">
        <v>23889</v>
      </c>
      <c r="E1420" s="34">
        <v>4987</v>
      </c>
    </row>
    <row r="1421" spans="1:5" ht="12" customHeight="1" x14ac:dyDescent="0.3">
      <c r="A1421" s="28" t="s">
        <v>17358</v>
      </c>
      <c r="B1421" s="1" t="str">
        <f>IFERROR(VLOOKUP(A1421,PEC!A$2:B$7902,2,0),"PEC NON ESISTENTE")</f>
        <v>comune.asso@legalmail.it</v>
      </c>
      <c r="C1421" s="2" t="s">
        <v>5</v>
      </c>
      <c r="D1421" t="s">
        <v>23889</v>
      </c>
      <c r="E1421" s="34">
        <v>3625</v>
      </c>
    </row>
    <row r="1422" spans="1:5" ht="12" customHeight="1" x14ac:dyDescent="0.3">
      <c r="A1422" s="28" t="s">
        <v>17359</v>
      </c>
      <c r="B1422" s="1" t="str">
        <f>IFERROR(VLOOKUP(A1422,PEC!A$2:B$7902,2,0),"PEC NON ESISTENTE")</f>
        <v>comune.barni@pec.regione.lombardia.it</v>
      </c>
      <c r="C1422" s="2" t="s">
        <v>5</v>
      </c>
      <c r="D1422" t="s">
        <v>23889</v>
      </c>
      <c r="E1422" s="34">
        <v>597</v>
      </c>
    </row>
    <row r="1423" spans="1:5" ht="12" customHeight="1" x14ac:dyDescent="0.3">
      <c r="A1423" s="28" t="s">
        <v>17360</v>
      </c>
      <c r="B1423" s="1" t="str">
        <f>IFERROR(VLOOKUP(A1423,PEC!A$2:B$7902,2,0),"PEC NON ESISTENTE")</f>
        <v>comune.benelario@pec.regione.lombardia.it</v>
      </c>
      <c r="C1423" s="2" t="s">
        <v>5</v>
      </c>
      <c r="D1423" t="s">
        <v>23889</v>
      </c>
      <c r="E1423" s="34">
        <v>342</v>
      </c>
    </row>
    <row r="1424" spans="1:5" ht="12" customHeight="1" x14ac:dyDescent="0.3">
      <c r="A1424" s="28" t="s">
        <v>17361</v>
      </c>
      <c r="B1424" s="1" t="str">
        <f>IFERROR(VLOOKUP(A1424,PEC!A$2:B$7902,2,0),"PEC NON ESISTENTE")</f>
        <v>comune.beregazzoconfigliaro@pec.provincia.como.it</v>
      </c>
      <c r="C1424" s="2" t="s">
        <v>5</v>
      </c>
      <c r="D1424" t="s">
        <v>23889</v>
      </c>
      <c r="E1424" s="34">
        <v>2577</v>
      </c>
    </row>
    <row r="1425" spans="1:5" ht="12" customHeight="1" x14ac:dyDescent="0.3">
      <c r="A1425" s="28" t="s">
        <v>17362</v>
      </c>
      <c r="B1425" s="1" t="str">
        <f>IFERROR(VLOOKUP(A1425,PEC!A$2:B$7902,2,0),"PEC NON ESISTENTE")</f>
        <v>comune.binago@pec.regione.lombardia.it</v>
      </c>
      <c r="C1425" s="2" t="s">
        <v>5</v>
      </c>
      <c r="D1425" t="s">
        <v>23889</v>
      </c>
      <c r="E1425" s="34">
        <v>4776</v>
      </c>
    </row>
    <row r="1426" spans="1:5" ht="12" customHeight="1" x14ac:dyDescent="0.3">
      <c r="A1426" s="28" t="s">
        <v>17363</v>
      </c>
      <c r="B1426" s="1" t="str">
        <f>IFERROR(VLOOKUP(A1426,PEC!A$2:B$7902,2,0),"PEC NON ESISTENTE")</f>
        <v>comune.bizzarone@pec.provincia.como.it</v>
      </c>
      <c r="C1426" s="2" t="s">
        <v>5</v>
      </c>
      <c r="D1426" t="s">
        <v>23889</v>
      </c>
      <c r="E1426" s="34">
        <v>1517</v>
      </c>
    </row>
    <row r="1427" spans="1:5" ht="12" customHeight="1" x14ac:dyDescent="0.3">
      <c r="A1427" s="28" t="s">
        <v>17364</v>
      </c>
      <c r="B1427" s="1" t="str">
        <f>IFERROR(VLOOKUP(A1427,PEC!A$2:B$7902,2,0),"PEC NON ESISTENTE")</f>
        <v>comune.blessagno@pec.provincia.como.it</v>
      </c>
      <c r="C1427" s="2" t="s">
        <v>5</v>
      </c>
      <c r="D1427" t="s">
        <v>23889</v>
      </c>
      <c r="E1427" s="34">
        <v>284</v>
      </c>
    </row>
    <row r="1428" spans="1:5" ht="12" customHeight="1" x14ac:dyDescent="0.3">
      <c r="A1428" s="28" t="s">
        <v>17365</v>
      </c>
      <c r="B1428" s="1" t="str">
        <f>IFERROR(VLOOKUP(A1428,PEC!A$2:B$7902,2,0),"PEC NON ESISTENTE")</f>
        <v>comune.blevio@pec.regione.lombardia.it</v>
      </c>
      <c r="C1428" s="2" t="s">
        <v>5</v>
      </c>
      <c r="D1428" t="s">
        <v>23889</v>
      </c>
      <c r="E1428" s="34">
        <v>1185</v>
      </c>
    </row>
    <row r="1429" spans="1:5" ht="12" customHeight="1" x14ac:dyDescent="0.3">
      <c r="A1429" s="28" t="s">
        <v>17366</v>
      </c>
      <c r="B1429" s="1" t="str">
        <f>IFERROR(VLOOKUP(A1429,PEC!A$2:B$7902,2,0),"PEC NON ESISTENTE")</f>
        <v>comune.bregnano@pec.provincia.como.it</v>
      </c>
      <c r="C1429" s="2" t="s">
        <v>5</v>
      </c>
      <c r="D1429" t="s">
        <v>23889</v>
      </c>
      <c r="E1429" s="34">
        <v>6229</v>
      </c>
    </row>
    <row r="1430" spans="1:5" ht="12" customHeight="1" x14ac:dyDescent="0.3">
      <c r="A1430" s="28" t="s">
        <v>17367</v>
      </c>
      <c r="B1430" s="1" t="str">
        <f>IFERROR(VLOOKUP(A1430,PEC!A$2:B$7902,2,0),"PEC NON ESISTENTE")</f>
        <v>comune.brenna@pec.provincia.como.it</v>
      </c>
      <c r="C1430" s="2" t="s">
        <v>5</v>
      </c>
      <c r="D1430" t="s">
        <v>23889</v>
      </c>
      <c r="E1430" s="34">
        <v>2011</v>
      </c>
    </row>
    <row r="1431" spans="1:5" ht="12" customHeight="1" x14ac:dyDescent="0.3">
      <c r="A1431" s="28" t="s">
        <v>17368</v>
      </c>
      <c r="B1431" s="1" t="str">
        <f>IFERROR(VLOOKUP(A1431,PEC!A$2:B$7902,2,0),"PEC NON ESISTENTE")</f>
        <v>comune.brienno@pec.provincia.como.it</v>
      </c>
      <c r="C1431" s="2" t="s">
        <v>5</v>
      </c>
      <c r="D1431" t="s">
        <v>23889</v>
      </c>
      <c r="E1431" s="34">
        <v>402</v>
      </c>
    </row>
    <row r="1432" spans="1:5" ht="12" customHeight="1" x14ac:dyDescent="0.3">
      <c r="A1432" s="28" t="s">
        <v>17369</v>
      </c>
      <c r="B1432" s="1" t="str">
        <f>IFERROR(VLOOKUP(A1432,PEC!A$2:B$7902,2,0),"PEC NON ESISTENTE")</f>
        <v>comune.brunate@pec.provincia.como.it</v>
      </c>
      <c r="C1432" s="2" t="s">
        <v>5</v>
      </c>
      <c r="D1432" t="s">
        <v>23889</v>
      </c>
      <c r="E1432" s="34">
        <v>1766</v>
      </c>
    </row>
    <row r="1433" spans="1:5" ht="12" customHeight="1" x14ac:dyDescent="0.3">
      <c r="A1433" s="28" t="s">
        <v>17370</v>
      </c>
      <c r="B1433" s="1" t="str">
        <f>IFERROR(VLOOKUP(A1433,PEC!A$2:B$7902,2,0),"PEC NON ESISTENTE")</f>
        <v>comune.bulgarograsso@halleypec.it</v>
      </c>
      <c r="C1433" s="2" t="s">
        <v>5</v>
      </c>
      <c r="D1433" t="s">
        <v>23889</v>
      </c>
      <c r="E1433" s="34">
        <v>3883</v>
      </c>
    </row>
    <row r="1434" spans="1:5" ht="12" customHeight="1" x14ac:dyDescent="0.3">
      <c r="A1434" s="28" t="s">
        <v>17371</v>
      </c>
      <c r="B1434" s="1" t="str">
        <f>IFERROR(VLOOKUP(A1434,PEC!A$2:B$7902,2,0),"PEC NON ESISTENTE")</f>
        <v>info@pec.comune.cabiate.co.it</v>
      </c>
      <c r="C1434" s="2" t="s">
        <v>5</v>
      </c>
      <c r="D1434" t="s">
        <v>23889</v>
      </c>
      <c r="E1434" s="34">
        <v>7412</v>
      </c>
    </row>
    <row r="1435" spans="1:5" ht="12" customHeight="1" x14ac:dyDescent="0.3">
      <c r="A1435" s="28" t="s">
        <v>17372</v>
      </c>
      <c r="B1435" s="1" t="str">
        <f>IFERROR(VLOOKUP(A1435,PEC!A$2:B$7902,2,0),"PEC NON ESISTENTE")</f>
        <v>comune.cadorago@pec.regione.lombardia.it</v>
      </c>
      <c r="C1435" s="2" t="s">
        <v>5</v>
      </c>
      <c r="D1435" t="s">
        <v>23889</v>
      </c>
      <c r="E1435" s="34">
        <v>7631</v>
      </c>
    </row>
    <row r="1436" spans="1:5" ht="12" customHeight="1" x14ac:dyDescent="0.3">
      <c r="A1436" s="28" t="s">
        <v>17373</v>
      </c>
      <c r="B1436" s="1" t="str">
        <f>IFERROR(VLOOKUP(A1436,PEC!A$2:B$7902,2,0),"PEC NON ESISTENTE")</f>
        <v>comune.caglio@pec.regione.lombardia.it</v>
      </c>
      <c r="C1436" s="2" t="s">
        <v>5</v>
      </c>
      <c r="D1436" t="s">
        <v>23889</v>
      </c>
      <c r="E1436" s="34">
        <v>430</v>
      </c>
    </row>
    <row r="1437" spans="1:5" ht="12" customHeight="1" x14ac:dyDescent="0.3">
      <c r="A1437" s="28" t="s">
        <v>17374</v>
      </c>
      <c r="B1437" s="1" t="str">
        <f>IFERROR(VLOOKUP(A1437,PEC!A$2:B$7902,2,0),"PEC NON ESISTENTE")</f>
        <v>PEC NON ESISTENTE</v>
      </c>
      <c r="C1437" s="2" t="s">
        <v>5</v>
      </c>
      <c r="D1437" t="s">
        <v>23889</v>
      </c>
      <c r="E1437" s="34">
        <v>2058</v>
      </c>
    </row>
    <row r="1438" spans="1:5" ht="12" customHeight="1" x14ac:dyDescent="0.3">
      <c r="A1438" s="28" t="s">
        <v>17375</v>
      </c>
      <c r="B1438" s="1" t="str">
        <f>IFERROR(VLOOKUP(A1438,PEC!A$2:B$7902,2,0),"PEC NON ESISTENTE")</f>
        <v>protocollo.pec@comunecampione.it</v>
      </c>
      <c r="C1438" s="2" t="s">
        <v>5</v>
      </c>
      <c r="D1438" t="s">
        <v>23889</v>
      </c>
      <c r="E1438" s="34">
        <v>2158</v>
      </c>
    </row>
    <row r="1439" spans="1:5" ht="12" customHeight="1" x14ac:dyDescent="0.3">
      <c r="A1439" s="28" t="s">
        <v>17376</v>
      </c>
      <c r="B1439" s="1" t="str">
        <f>IFERROR(VLOOKUP(A1439,PEC!A$2:B$7902,2,0),"PEC NON ESISTENTE")</f>
        <v>comune.cantu@pec.regione.lombardia.it</v>
      </c>
      <c r="C1439" s="2" t="s">
        <v>5</v>
      </c>
      <c r="D1439" t="s">
        <v>23889</v>
      </c>
      <c r="E1439" s="34">
        <v>38717</v>
      </c>
    </row>
    <row r="1440" spans="1:5" ht="12" customHeight="1" x14ac:dyDescent="0.3">
      <c r="A1440" s="28" t="s">
        <v>17377</v>
      </c>
      <c r="B1440" s="1" t="str">
        <f>IFERROR(VLOOKUP(A1440,PEC!A$2:B$7902,2,0),"PEC NON ESISTENTE")</f>
        <v>segreteria.comune.canzo@pec.regione.lombardia.it</v>
      </c>
      <c r="C1440" s="2" t="s">
        <v>5</v>
      </c>
      <c r="D1440" t="s">
        <v>23889</v>
      </c>
      <c r="E1440" s="34">
        <v>5109</v>
      </c>
    </row>
    <row r="1441" spans="1:5" ht="12" customHeight="1" x14ac:dyDescent="0.3">
      <c r="A1441" s="28" t="s">
        <v>17378</v>
      </c>
      <c r="B1441" s="1" t="str">
        <f>IFERROR(VLOOKUP(A1441,PEC!A$2:B$7902,2,0),"PEC NON ESISTENTE")</f>
        <v>comune.capiago-intimiano@legalmail.it</v>
      </c>
      <c r="C1441" s="2" t="s">
        <v>5</v>
      </c>
      <c r="D1441" t="s">
        <v>23889</v>
      </c>
      <c r="E1441" s="34">
        <v>5525</v>
      </c>
    </row>
    <row r="1442" spans="1:5" ht="12" customHeight="1" x14ac:dyDescent="0.3">
      <c r="A1442" s="28" t="s">
        <v>17379</v>
      </c>
      <c r="B1442" s="1" t="str">
        <f>IFERROR(VLOOKUP(A1442,PEC!A$2:B$7902,2,0),"PEC NON ESISTENTE")</f>
        <v>comune.carateurio@pec.provincia.como.it</v>
      </c>
      <c r="C1442" s="2" t="s">
        <v>5</v>
      </c>
      <c r="D1442" t="s">
        <v>23889</v>
      </c>
      <c r="E1442" s="34">
        <v>1216</v>
      </c>
    </row>
    <row r="1443" spans="1:5" ht="12" customHeight="1" x14ac:dyDescent="0.3">
      <c r="A1443" s="28" t="s">
        <v>17380</v>
      </c>
      <c r="B1443" s="1" t="str">
        <f>IFERROR(VLOOKUP(A1443,PEC!A$2:B$7902,2,0),"PEC NON ESISTENTE")</f>
        <v>comune.carbonate@pec.regione.lombardia.it</v>
      </c>
      <c r="C1443" s="2" t="s">
        <v>5</v>
      </c>
      <c r="D1443" t="s">
        <v>23889</v>
      </c>
      <c r="E1443" s="34">
        <v>2905</v>
      </c>
    </row>
    <row r="1444" spans="1:5" ht="12" customHeight="1" x14ac:dyDescent="0.3">
      <c r="A1444" s="28" t="s">
        <v>17381</v>
      </c>
      <c r="B1444" s="1" t="str">
        <f>IFERROR(VLOOKUP(A1444,PEC!A$2:B$7902,2,0),"PEC NON ESISTENTE")</f>
        <v>comune.carimate@pec.regione.lombardia.it</v>
      </c>
      <c r="C1444" s="2" t="s">
        <v>5</v>
      </c>
      <c r="D1444" t="s">
        <v>23889</v>
      </c>
      <c r="E1444" s="34">
        <v>4327</v>
      </c>
    </row>
    <row r="1445" spans="1:5" ht="12" customHeight="1" x14ac:dyDescent="0.3">
      <c r="A1445" s="28" t="s">
        <v>17382</v>
      </c>
      <c r="B1445" s="1" t="str">
        <f>IFERROR(VLOOKUP(A1445,PEC!A$2:B$7902,2,0),"PEC NON ESISTENTE")</f>
        <v>comunecarlazzo@legalmail.it</v>
      </c>
      <c r="C1445" s="2" t="s">
        <v>5</v>
      </c>
      <c r="D1445" t="s">
        <v>23889</v>
      </c>
      <c r="E1445" s="34">
        <v>2972</v>
      </c>
    </row>
    <row r="1446" spans="1:5" ht="12" customHeight="1" x14ac:dyDescent="0.3">
      <c r="A1446" s="28" t="s">
        <v>17383</v>
      </c>
      <c r="B1446" s="1" t="str">
        <f>IFERROR(VLOOKUP(A1446,PEC!A$2:B$7902,2,0),"PEC NON ESISTENTE")</f>
        <v>protocollo@pec.comune.carugo.co.it</v>
      </c>
      <c r="C1446" s="2" t="s">
        <v>5</v>
      </c>
      <c r="D1446" t="s">
        <v>23889</v>
      </c>
      <c r="E1446" s="34">
        <v>6243</v>
      </c>
    </row>
    <row r="1447" spans="1:5" ht="12" customHeight="1" x14ac:dyDescent="0.3">
      <c r="A1447" s="28" t="s">
        <v>17384</v>
      </c>
      <c r="B1447" s="1" t="str">
        <f>IFERROR(VLOOKUP(A1447,PEC!A$2:B$7902,2,0),"PEC NON ESISTENTE")</f>
        <v>comune.caslinoderba@pec.como.it</v>
      </c>
      <c r="C1447" s="2" t="s">
        <v>5</v>
      </c>
      <c r="D1447" t="s">
        <v>23889</v>
      </c>
      <c r="E1447" s="34">
        <v>1692</v>
      </c>
    </row>
    <row r="1448" spans="1:5" ht="12" customHeight="1" x14ac:dyDescent="0.3">
      <c r="A1448" s="28" t="s">
        <v>17385</v>
      </c>
      <c r="B1448" s="1" t="str">
        <f>IFERROR(VLOOKUP(A1448,PEC!A$2:B$7902,2,0),"PEC NON ESISTENTE")</f>
        <v>comune.casnateconbernate@pec.provincia.como.it</v>
      </c>
      <c r="C1448" s="2" t="s">
        <v>5</v>
      </c>
      <c r="D1448" t="s">
        <v>23889</v>
      </c>
      <c r="E1448" s="34">
        <v>4915</v>
      </c>
    </row>
    <row r="1449" spans="1:5" ht="12" customHeight="1" x14ac:dyDescent="0.3">
      <c r="A1449" s="28" t="s">
        <v>17386</v>
      </c>
      <c r="B1449" s="1" t="str">
        <f>IFERROR(VLOOKUP(A1449,PEC!A$2:B$7902,2,0),"PEC NON ESISTENTE")</f>
        <v>comune.cassinarizzardi@pec.regione.lombardia.it</v>
      </c>
      <c r="C1449" s="2" t="s">
        <v>5</v>
      </c>
      <c r="D1449" t="s">
        <v>23889</v>
      </c>
      <c r="E1449" s="34">
        <v>3175</v>
      </c>
    </row>
    <row r="1450" spans="1:5" ht="12" customHeight="1" x14ac:dyDescent="0.3">
      <c r="A1450" s="28" t="s">
        <v>17387</v>
      </c>
      <c r="B1450" s="1" t="str">
        <f>IFERROR(VLOOKUP(A1450,PEC!A$2:B$7902,2,0),"PEC NON ESISTENTE")</f>
        <v>comune.castelmarte@pec.provincia.como.it</v>
      </c>
      <c r="C1450" s="2" t="s">
        <v>5</v>
      </c>
      <c r="D1450" t="s">
        <v>23889</v>
      </c>
      <c r="E1450" s="34">
        <v>1286</v>
      </c>
    </row>
    <row r="1451" spans="1:5" ht="12" customHeight="1" x14ac:dyDescent="0.3">
      <c r="A1451" s="28" t="s">
        <v>17388</v>
      </c>
      <c r="B1451" s="1" t="str">
        <f>IFERROR(VLOOKUP(A1451,PEC!A$2:B$7902,2,0),"PEC NON ESISTENTE")</f>
        <v>comune.castelnuovobozzente@pec.it</v>
      </c>
      <c r="C1451" s="2" t="s">
        <v>5</v>
      </c>
      <c r="D1451" t="s">
        <v>23889</v>
      </c>
      <c r="E1451" s="34">
        <v>889</v>
      </c>
    </row>
    <row r="1452" spans="1:5" ht="12" customHeight="1" x14ac:dyDescent="0.3">
      <c r="A1452" s="28" t="s">
        <v>17389</v>
      </c>
      <c r="B1452" s="1" t="str">
        <f>IFERROR(VLOOKUP(A1452,PEC!A$2:B$7902,2,0),"PEC NON ESISTENTE")</f>
        <v>comune.cavargna@pec.regione.lombardia.it</v>
      </c>
      <c r="C1452" s="2" t="s">
        <v>5</v>
      </c>
      <c r="D1452" t="s">
        <v>23889</v>
      </c>
      <c r="E1452" s="34">
        <v>242</v>
      </c>
    </row>
    <row r="1453" spans="1:5" ht="12" customHeight="1" x14ac:dyDescent="0.3">
      <c r="A1453" s="28" t="s">
        <v>17390</v>
      </c>
      <c r="B1453" s="1" t="str">
        <f>IFERROR(VLOOKUP(A1453,PEC!A$2:B$7902,2,0),"PEC NON ESISTENTE")</f>
        <v>comune.ceranodintelvi@pec.regione.lombardia.it</v>
      </c>
      <c r="C1453" s="2" t="s">
        <v>5</v>
      </c>
      <c r="D1453" t="s">
        <v>23889</v>
      </c>
      <c r="E1453" s="34">
        <v>536</v>
      </c>
    </row>
    <row r="1454" spans="1:5" ht="12" customHeight="1" x14ac:dyDescent="0.3">
      <c r="A1454" s="28" t="s">
        <v>17391</v>
      </c>
      <c r="B1454" s="1" t="str">
        <f>IFERROR(VLOOKUP(A1454,PEC!A$2:B$7902,2,0),"PEC NON ESISTENTE")</f>
        <v>cermenate@pec.provincia.como.it</v>
      </c>
      <c r="C1454" s="2" t="s">
        <v>5</v>
      </c>
      <c r="D1454" t="s">
        <v>23889</v>
      </c>
      <c r="E1454" s="34">
        <v>9023</v>
      </c>
    </row>
    <row r="1455" spans="1:5" ht="12" customHeight="1" x14ac:dyDescent="0.3">
      <c r="A1455" s="28" t="s">
        <v>17392</v>
      </c>
      <c r="B1455" s="1" t="str">
        <f>IFERROR(VLOOKUP(A1455,PEC!A$2:B$7902,2,0),"PEC NON ESISTENTE")</f>
        <v>comune.cernobbio.co@halleycert.it</v>
      </c>
      <c r="C1455" s="2" t="s">
        <v>5</v>
      </c>
      <c r="D1455" t="s">
        <v>23889</v>
      </c>
      <c r="E1455" s="34">
        <v>6830</v>
      </c>
    </row>
    <row r="1456" spans="1:5" ht="12" customHeight="1" x14ac:dyDescent="0.3">
      <c r="A1456" s="28" t="s">
        <v>17393</v>
      </c>
      <c r="B1456" s="1" t="str">
        <f>IFERROR(VLOOKUP(A1456,PEC!A$2:B$7902,2,0),"PEC NON ESISTENTE")</f>
        <v>comune.cirimido@pec.regione.lombardia.it</v>
      </c>
      <c r="C1456" s="2" t="s">
        <v>5</v>
      </c>
      <c r="D1456" t="s">
        <v>23889</v>
      </c>
      <c r="E1456" s="34">
        <v>2109</v>
      </c>
    </row>
    <row r="1457" spans="1:5" ht="12" customHeight="1" x14ac:dyDescent="0.3">
      <c r="A1457" s="28" t="s">
        <v>17394</v>
      </c>
      <c r="B1457" s="1" t="str">
        <f>IFERROR(VLOOKUP(A1457,PEC!A$2:B$7902,2,0),"PEC NON ESISTENTE")</f>
        <v>comune.clainoconosteno@pec.regione.lombardia.it</v>
      </c>
      <c r="C1457" s="2" t="s">
        <v>5</v>
      </c>
      <c r="D1457" t="s">
        <v>23889</v>
      </c>
      <c r="E1457" s="34">
        <v>543</v>
      </c>
    </row>
    <row r="1458" spans="1:5" ht="12" customHeight="1" x14ac:dyDescent="0.3">
      <c r="A1458" s="28" t="s">
        <v>17395</v>
      </c>
      <c r="B1458" s="1" t="str">
        <f>IFERROR(VLOOKUP(A1458,PEC!A$2:B$7902,2,0),"PEC NON ESISTENTE")</f>
        <v>colonno@pec.comune.colonno.co.it</v>
      </c>
      <c r="C1458" s="2" t="s">
        <v>5</v>
      </c>
      <c r="D1458" t="s">
        <v>23889</v>
      </c>
      <c r="E1458" s="34">
        <v>529</v>
      </c>
    </row>
    <row r="1459" spans="1:5" ht="12" customHeight="1" x14ac:dyDescent="0.3">
      <c r="A1459" s="28" t="s">
        <v>17396</v>
      </c>
      <c r="B1459" s="1" t="str">
        <f>IFERROR(VLOOKUP(A1459,PEC!A$2:B$7902,2,0),"PEC NON ESISTENTE")</f>
        <v>comune.como@comune.pec.como.it</v>
      </c>
      <c r="C1459" s="2" t="s">
        <v>5</v>
      </c>
      <c r="D1459" t="s">
        <v>23889</v>
      </c>
      <c r="E1459" s="34">
        <v>82045</v>
      </c>
    </row>
    <row r="1460" spans="1:5" ht="12" customHeight="1" x14ac:dyDescent="0.3">
      <c r="A1460" s="28" t="s">
        <v>17397</v>
      </c>
      <c r="B1460" s="1" t="str">
        <f>IFERROR(VLOOKUP(A1460,PEC!A$2:B$7902,2,0),"PEC NON ESISTENTE")</f>
        <v>protocollo@pec.comune.corrido.co.it</v>
      </c>
      <c r="C1460" s="2" t="s">
        <v>5</v>
      </c>
      <c r="D1460" t="s">
        <v>23889</v>
      </c>
      <c r="E1460" s="34">
        <v>841</v>
      </c>
    </row>
    <row r="1461" spans="1:5" ht="12" customHeight="1" x14ac:dyDescent="0.3">
      <c r="A1461" s="28" t="s">
        <v>17398</v>
      </c>
      <c r="B1461" s="1" t="str">
        <f>IFERROR(VLOOKUP(A1461,PEC!A$2:B$7902,2,0),"PEC NON ESISTENTE")</f>
        <v>comune.cremia.co@halleycert.it</v>
      </c>
      <c r="C1461" s="2" t="s">
        <v>5</v>
      </c>
      <c r="D1461" t="s">
        <v>23889</v>
      </c>
      <c r="E1461" s="34">
        <v>709</v>
      </c>
    </row>
    <row r="1462" spans="1:5" ht="12" customHeight="1" x14ac:dyDescent="0.3">
      <c r="A1462" s="28" t="s">
        <v>17399</v>
      </c>
      <c r="B1462" s="1" t="str">
        <f>IFERROR(VLOOKUP(A1462,PEC!A$2:B$7902,2,0),"PEC NON ESISTENTE")</f>
        <v>comune.cucciago.co@halleycert.it</v>
      </c>
      <c r="C1462" s="2" t="s">
        <v>5</v>
      </c>
      <c r="D1462" t="s">
        <v>23889</v>
      </c>
      <c r="E1462" s="34">
        <v>3450</v>
      </c>
    </row>
    <row r="1463" spans="1:5" ht="12" customHeight="1" x14ac:dyDescent="0.3">
      <c r="A1463" s="28" t="s">
        <v>17400</v>
      </c>
      <c r="B1463" s="1" t="str">
        <f>IFERROR(VLOOKUP(A1463,PEC!A$2:B$7902,2,0),"PEC NON ESISTENTE")</f>
        <v>comune.cusino@legalmail.it</v>
      </c>
      <c r="C1463" s="2" t="s">
        <v>5</v>
      </c>
      <c r="D1463" t="s">
        <v>23889</v>
      </c>
      <c r="E1463" s="34">
        <v>238</v>
      </c>
    </row>
    <row r="1464" spans="1:5" ht="12" customHeight="1" x14ac:dyDescent="0.3">
      <c r="A1464" s="28" t="s">
        <v>17401</v>
      </c>
      <c r="B1464" s="1" t="str">
        <f>IFERROR(VLOOKUP(A1464,PEC!A$2:B$7902,2,0),"PEC NON ESISTENTE")</f>
        <v>comune.dizzasco@pec.provincia.como.it</v>
      </c>
      <c r="C1464" s="2" t="s">
        <v>5</v>
      </c>
      <c r="D1464" t="s">
        <v>23889</v>
      </c>
      <c r="E1464" s="34">
        <v>565</v>
      </c>
    </row>
    <row r="1465" spans="1:5" ht="12" customHeight="1" x14ac:dyDescent="0.3">
      <c r="A1465" s="28" t="s">
        <v>17402</v>
      </c>
      <c r="B1465" s="1" t="str">
        <f>IFERROR(VLOOKUP(A1465,PEC!A$2:B$7902,2,0),"PEC NON ESISTENTE")</f>
        <v>protocollo.comune.domaso@pec.regione.lombardia.it</v>
      </c>
      <c r="C1465" s="2" t="s">
        <v>5</v>
      </c>
      <c r="D1465" t="s">
        <v>23889</v>
      </c>
      <c r="E1465" s="34">
        <v>1455</v>
      </c>
    </row>
    <row r="1466" spans="1:5" ht="12" customHeight="1" x14ac:dyDescent="0.3">
      <c r="A1466" s="28" t="s">
        <v>17403</v>
      </c>
      <c r="B1466" s="1" t="str">
        <f>IFERROR(VLOOKUP(A1466,PEC!A$2:B$7902,2,0),"PEC NON ESISTENTE")</f>
        <v>comune.dongo@pec.provincia.como.it</v>
      </c>
      <c r="C1466" s="2" t="s">
        <v>5</v>
      </c>
      <c r="D1466" t="s">
        <v>23889</v>
      </c>
      <c r="E1466" s="34">
        <v>3489</v>
      </c>
    </row>
    <row r="1467" spans="1:5" ht="12" customHeight="1" x14ac:dyDescent="0.3">
      <c r="A1467" s="28" t="s">
        <v>17404</v>
      </c>
      <c r="B1467" s="1" t="str">
        <f>IFERROR(VLOOKUP(A1467,PEC!A$2:B$7902,2,0),"PEC NON ESISTENTE")</f>
        <v>comune.dossodelliro@pec.regione.lombardia.it</v>
      </c>
      <c r="C1467" s="2" t="s">
        <v>5</v>
      </c>
      <c r="D1467" t="s">
        <v>23889</v>
      </c>
      <c r="E1467" s="34">
        <v>275</v>
      </c>
    </row>
    <row r="1468" spans="1:5" ht="12" customHeight="1" x14ac:dyDescent="0.3">
      <c r="A1468" s="28" t="s">
        <v>17405</v>
      </c>
      <c r="B1468" s="1" t="str">
        <f>IFERROR(VLOOKUP(A1468,PEC!A$2:B$7902,2,0),"PEC NON ESISTENTE")</f>
        <v>comune.erba@pec.provincia.como.it</v>
      </c>
      <c r="C1468" s="2" t="s">
        <v>5</v>
      </c>
      <c r="D1468" t="s">
        <v>23889</v>
      </c>
      <c r="E1468" s="34">
        <v>16503</v>
      </c>
    </row>
    <row r="1469" spans="1:5" ht="12" customHeight="1" x14ac:dyDescent="0.3">
      <c r="A1469" s="28" t="s">
        <v>17406</v>
      </c>
      <c r="B1469" s="1" t="str">
        <f>IFERROR(VLOOKUP(A1469,PEC!A$2:B$7902,2,0),"PEC NON ESISTENTE")</f>
        <v>comuneeupilio@pec.como.it</v>
      </c>
      <c r="C1469" s="2" t="s">
        <v>5</v>
      </c>
      <c r="D1469" t="s">
        <v>23889</v>
      </c>
      <c r="E1469" s="34">
        <v>2769</v>
      </c>
    </row>
    <row r="1470" spans="1:5" ht="12" customHeight="1" x14ac:dyDescent="0.3">
      <c r="A1470" s="28" t="s">
        <v>17407</v>
      </c>
      <c r="B1470" s="1" t="str">
        <f>IFERROR(VLOOKUP(A1470,PEC!A$2:B$7902,2,0),"PEC NON ESISTENTE")</f>
        <v>comune.faggetolario@pec.regione.lombardia.it</v>
      </c>
      <c r="C1470" s="2" t="s">
        <v>5</v>
      </c>
      <c r="D1470" t="s">
        <v>23889</v>
      </c>
      <c r="E1470" s="34">
        <v>1235</v>
      </c>
    </row>
    <row r="1471" spans="1:5" ht="12" customHeight="1" x14ac:dyDescent="0.3">
      <c r="A1471" s="28" t="s">
        <v>17408</v>
      </c>
      <c r="B1471" s="1" t="str">
        <f>IFERROR(VLOOKUP(A1471,PEC!A$2:B$7902,2,0),"PEC NON ESISTENTE")</f>
        <v>comune.faloppio@pec.provincia.como.it</v>
      </c>
      <c r="C1471" s="2" t="s">
        <v>5</v>
      </c>
      <c r="D1471" t="s">
        <v>23889</v>
      </c>
      <c r="E1471" s="34">
        <v>4274</v>
      </c>
    </row>
    <row r="1472" spans="1:5" ht="12" customHeight="1" x14ac:dyDescent="0.3">
      <c r="A1472" s="28" t="s">
        <v>17409</v>
      </c>
      <c r="B1472" s="1" t="str">
        <f>IFERROR(VLOOKUP(A1472,PEC!A$2:B$7902,2,0),"PEC NON ESISTENTE")</f>
        <v>PEC NON ESISTENTE</v>
      </c>
      <c r="C1472" s="2" t="s">
        <v>5</v>
      </c>
      <c r="D1472" t="s">
        <v>23889</v>
      </c>
      <c r="E1472" s="34">
        <v>3147</v>
      </c>
    </row>
    <row r="1473" spans="1:5" ht="12" customHeight="1" x14ac:dyDescent="0.3">
      <c r="A1473" s="28" t="s">
        <v>17410</v>
      </c>
      <c r="B1473" s="1" t="str">
        <f>IFERROR(VLOOKUP(A1473,PEC!A$2:B$7902,2,0),"PEC NON ESISTENTE")</f>
        <v>comune.figinoserenza@pec.provincia.como.it</v>
      </c>
      <c r="C1473" s="2" t="s">
        <v>5</v>
      </c>
      <c r="D1473" t="s">
        <v>23889</v>
      </c>
      <c r="E1473" s="34">
        <v>5226</v>
      </c>
    </row>
    <row r="1474" spans="1:5" ht="12" customHeight="1" x14ac:dyDescent="0.3">
      <c r="A1474" s="28" t="s">
        <v>17411</v>
      </c>
      <c r="B1474" s="1" t="str">
        <f>IFERROR(VLOOKUP(A1474,PEC!A$2:B$7902,2,0),"PEC NON ESISTENTE")</f>
        <v>comune.finomornasco@halleycert.it</v>
      </c>
      <c r="C1474" s="2" t="s">
        <v>5</v>
      </c>
      <c r="D1474" t="s">
        <v>23889</v>
      </c>
      <c r="E1474" s="34">
        <v>9569</v>
      </c>
    </row>
    <row r="1475" spans="1:5" ht="12" customHeight="1" x14ac:dyDescent="0.3">
      <c r="A1475" s="28" t="s">
        <v>17412</v>
      </c>
      <c r="B1475" s="1" t="str">
        <f>IFERROR(VLOOKUP(A1475,PEC!A$2:B$7902,2,0),"PEC NON ESISTENTE")</f>
        <v>comune.garzeno@pec.regione.lombardia.it</v>
      </c>
      <c r="C1475" s="2" t="s">
        <v>5</v>
      </c>
      <c r="D1475" t="s">
        <v>23889</v>
      </c>
      <c r="E1475" s="34">
        <v>852</v>
      </c>
    </row>
    <row r="1476" spans="1:5" ht="12" customHeight="1" x14ac:dyDescent="0.3">
      <c r="A1476" s="28" t="s">
        <v>17413</v>
      </c>
      <c r="B1476" s="1" t="str">
        <f>IFERROR(VLOOKUP(A1476,PEC!A$2:B$7902,2,0),"PEC NON ESISTENTE")</f>
        <v>comune.geralario@pec.regione.lombardia.it</v>
      </c>
      <c r="C1476" s="2" t="s">
        <v>5</v>
      </c>
      <c r="D1476" t="s">
        <v>23889</v>
      </c>
      <c r="E1476" s="34">
        <v>1016</v>
      </c>
    </row>
    <row r="1477" spans="1:5" ht="12" customHeight="1" x14ac:dyDescent="0.3">
      <c r="A1477" s="28" t="s">
        <v>17414</v>
      </c>
      <c r="B1477" s="1" t="str">
        <f>IFERROR(VLOOKUP(A1477,PEC!A$2:B$7902,2,0),"PEC NON ESISTENTE")</f>
        <v>comune.grandate@halleycert.it</v>
      </c>
      <c r="C1477" s="2" t="s">
        <v>5</v>
      </c>
      <c r="D1477" t="s">
        <v>23889</v>
      </c>
      <c r="E1477" s="34">
        <v>2862</v>
      </c>
    </row>
    <row r="1478" spans="1:5" ht="12" customHeight="1" x14ac:dyDescent="0.3">
      <c r="A1478" s="28" t="s">
        <v>17415</v>
      </c>
      <c r="B1478" s="1" t="str">
        <f>IFERROR(VLOOKUP(A1478,PEC!A$2:B$7902,2,0),"PEC NON ESISTENTE")</f>
        <v>comune.grandolaeduniti@pec.regione.lombardia.it</v>
      </c>
      <c r="C1478" s="2" t="s">
        <v>5</v>
      </c>
      <c r="D1478" t="s">
        <v>23889</v>
      </c>
      <c r="E1478" s="34">
        <v>1313</v>
      </c>
    </row>
    <row r="1479" spans="1:5" ht="12" customHeight="1" x14ac:dyDescent="0.3">
      <c r="A1479" s="28" t="s">
        <v>17416</v>
      </c>
      <c r="B1479" s="1" t="str">
        <f>IFERROR(VLOOKUP(A1479,PEC!A$2:B$7902,2,0),"PEC NON ESISTENTE")</f>
        <v>griante@pec.comune.griante.co.it</v>
      </c>
      <c r="C1479" s="2" t="s">
        <v>5</v>
      </c>
      <c r="D1479" t="s">
        <v>23889</v>
      </c>
      <c r="E1479" s="34">
        <v>623</v>
      </c>
    </row>
    <row r="1480" spans="1:5" ht="12" customHeight="1" x14ac:dyDescent="0.3">
      <c r="A1480" s="28" t="s">
        <v>17417</v>
      </c>
      <c r="B1480" s="1" t="str">
        <f>IFERROR(VLOOKUP(A1480,PEC!A$2:B$7902,2,0),"PEC NON ESISTENTE")</f>
        <v>comune.guanzate@pec.regione.lombardia.it</v>
      </c>
      <c r="C1480" s="2" t="s">
        <v>5</v>
      </c>
      <c r="D1480" t="s">
        <v>23889</v>
      </c>
      <c r="E1480" s="34">
        <v>5705</v>
      </c>
    </row>
    <row r="1481" spans="1:5" ht="12" customHeight="1" x14ac:dyDescent="0.3">
      <c r="A1481" s="28" t="s">
        <v>17418</v>
      </c>
      <c r="B1481" s="1" t="str">
        <f>IFERROR(VLOOKUP(A1481,PEC!A$2:B$7902,2,0),"PEC NON ESISTENTE")</f>
        <v>comune.inverigo@pec.provincia.como.it</v>
      </c>
      <c r="C1481" s="2" t="s">
        <v>5</v>
      </c>
      <c r="D1481" t="s">
        <v>23889</v>
      </c>
      <c r="E1481" s="34">
        <v>8926</v>
      </c>
    </row>
    <row r="1482" spans="1:5" ht="12" customHeight="1" x14ac:dyDescent="0.3">
      <c r="A1482" s="28" t="s">
        <v>17419</v>
      </c>
      <c r="B1482" s="1" t="str">
        <f>IFERROR(VLOOKUP(A1482,PEC!A$2:B$7902,2,0),"PEC NON ESISTENTE")</f>
        <v>laglio.segreteria@legalmail.it</v>
      </c>
      <c r="C1482" s="2" t="s">
        <v>5</v>
      </c>
      <c r="D1482" t="s">
        <v>23889</v>
      </c>
      <c r="E1482" s="34">
        <v>917</v>
      </c>
    </row>
    <row r="1483" spans="1:5" ht="12" customHeight="1" x14ac:dyDescent="0.3">
      <c r="A1483" s="28" t="s">
        <v>17420</v>
      </c>
      <c r="B1483" s="1" t="str">
        <f>IFERROR(VLOOKUP(A1483,PEC!A$2:B$7902,2,0),"PEC NON ESISTENTE")</f>
        <v>comune.laino@pec.provincia.como.it</v>
      </c>
      <c r="C1483" s="2" t="s">
        <v>5</v>
      </c>
      <c r="D1483" t="s">
        <v>23889</v>
      </c>
      <c r="E1483" s="34">
        <v>517</v>
      </c>
    </row>
    <row r="1484" spans="1:5" ht="12" customHeight="1" x14ac:dyDescent="0.3">
      <c r="A1484" s="28" t="s">
        <v>17421</v>
      </c>
      <c r="B1484" s="1" t="str">
        <f>IFERROR(VLOOKUP(A1484,PEC!A$2:B$7902,2,0),"PEC NON ESISTENTE")</f>
        <v>comune.lambrugo@pec.provincia.como.it</v>
      </c>
      <c r="C1484" s="2" t="s">
        <v>5</v>
      </c>
      <c r="D1484" t="s">
        <v>23889</v>
      </c>
      <c r="E1484" s="34">
        <v>2469</v>
      </c>
    </row>
    <row r="1485" spans="1:5" ht="12" customHeight="1" x14ac:dyDescent="0.3">
      <c r="A1485" s="28" t="s">
        <v>17422</v>
      </c>
      <c r="B1485" s="1" t="str">
        <f>IFERROR(VLOOKUP(A1485,PEC!A$2:B$7902,2,0),"PEC NON ESISTENTE")</f>
        <v>comune.lasnigo@halleypec.it</v>
      </c>
      <c r="C1485" s="2" t="s">
        <v>5</v>
      </c>
      <c r="D1485" t="s">
        <v>23889</v>
      </c>
      <c r="E1485" s="34">
        <v>462</v>
      </c>
    </row>
    <row r="1486" spans="1:5" ht="12" customHeight="1" x14ac:dyDescent="0.3">
      <c r="A1486" s="28" t="s">
        <v>17423</v>
      </c>
      <c r="B1486" s="1" t="str">
        <f>IFERROR(VLOOKUP(A1486,PEC!A$2:B$7902,2,0),"PEC NON ESISTENTE")</f>
        <v>comune.lezzeno@pec.provincia.como.it</v>
      </c>
      <c r="C1486" s="2" t="s">
        <v>5</v>
      </c>
      <c r="D1486" t="s">
        <v>23889</v>
      </c>
      <c r="E1486" s="34">
        <v>2052</v>
      </c>
    </row>
    <row r="1487" spans="1:5" ht="12" customHeight="1" x14ac:dyDescent="0.3">
      <c r="A1487" s="28" t="s">
        <v>17424</v>
      </c>
      <c r="B1487" s="1" t="str">
        <f>IFERROR(VLOOKUP(A1487,PEC!A$2:B$7902,2,0),"PEC NON ESISTENTE")</f>
        <v>info@pec.comune.limidocomasco.co.it</v>
      </c>
      <c r="C1487" s="2" t="s">
        <v>5</v>
      </c>
      <c r="D1487" t="s">
        <v>23889</v>
      </c>
      <c r="E1487" s="34">
        <v>3793</v>
      </c>
    </row>
    <row r="1488" spans="1:5" ht="12" customHeight="1" x14ac:dyDescent="0.3">
      <c r="A1488" s="28" t="s">
        <v>17425</v>
      </c>
      <c r="B1488" s="1" t="str">
        <f>IFERROR(VLOOKUP(A1488,PEC!A$2:B$7902,2,0),"PEC NON ESISTENTE")</f>
        <v>comune.lipomo@pec.provincia.como.it</v>
      </c>
      <c r="C1488" s="2" t="s">
        <v>5</v>
      </c>
      <c r="D1488" t="s">
        <v>23889</v>
      </c>
      <c r="E1488" s="34">
        <v>5800</v>
      </c>
    </row>
    <row r="1489" spans="1:5" ht="12" customHeight="1" x14ac:dyDescent="0.3">
      <c r="A1489" s="28" t="s">
        <v>17426</v>
      </c>
      <c r="B1489" s="1" t="str">
        <f>IFERROR(VLOOKUP(A1489,PEC!A$2:B$7902,2,0),"PEC NON ESISTENTE")</f>
        <v>comune@pec.comune.livo.tn.it</v>
      </c>
      <c r="C1489" s="2" t="s">
        <v>5</v>
      </c>
      <c r="D1489" t="s">
        <v>23889</v>
      </c>
      <c r="E1489" s="34">
        <v>190</v>
      </c>
    </row>
    <row r="1490" spans="1:5" ht="12" customHeight="1" x14ac:dyDescent="0.3">
      <c r="A1490" s="28" t="s">
        <v>17427</v>
      </c>
      <c r="B1490" s="1" t="str">
        <f>IFERROR(VLOOKUP(A1490,PEC!A$2:B$7902,2,0),"PEC NON ESISTENTE")</f>
        <v>locatevaresino@actaliscertymail.it</v>
      </c>
      <c r="C1490" s="2" t="s">
        <v>5</v>
      </c>
      <c r="D1490" t="s">
        <v>23889</v>
      </c>
      <c r="E1490" s="34">
        <v>4216</v>
      </c>
    </row>
    <row r="1491" spans="1:5" ht="12" customHeight="1" x14ac:dyDescent="0.3">
      <c r="A1491" s="28" t="s">
        <v>17428</v>
      </c>
      <c r="B1491" s="1" t="str">
        <f>IFERROR(VLOOKUP(A1491,PEC!A$2:B$7902,2,0),"PEC NON ESISTENTE")</f>
        <v>comune.lomazzo@pec.provincia.como.it</v>
      </c>
      <c r="C1491" s="2" t="s">
        <v>5</v>
      </c>
      <c r="D1491" t="s">
        <v>23889</v>
      </c>
      <c r="E1491" s="34">
        <v>9194</v>
      </c>
    </row>
    <row r="1492" spans="1:5" ht="12" customHeight="1" x14ac:dyDescent="0.3">
      <c r="A1492" s="28" t="s">
        <v>17429</v>
      </c>
      <c r="B1492" s="1" t="str">
        <f>IFERROR(VLOOKUP(A1492,PEC!A$2:B$7902,2,0),"PEC NON ESISTENTE")</f>
        <v>comune.longonealsegrino@pec.como.it</v>
      </c>
      <c r="C1492" s="2" t="s">
        <v>5</v>
      </c>
      <c r="D1492" t="s">
        <v>23889</v>
      </c>
      <c r="E1492" s="34">
        <v>1780</v>
      </c>
    </row>
    <row r="1493" spans="1:5" ht="12" customHeight="1" x14ac:dyDescent="0.3">
      <c r="A1493" s="28" t="s">
        <v>17430</v>
      </c>
      <c r="B1493" s="1" t="str">
        <f>IFERROR(VLOOKUP(A1493,PEC!A$2:B$7902,2,0),"PEC NON ESISTENTE")</f>
        <v>comune.luisago@legalmail.it</v>
      </c>
      <c r="C1493" s="2" t="s">
        <v>5</v>
      </c>
      <c r="D1493" t="s">
        <v>23889</v>
      </c>
      <c r="E1493" s="34">
        <v>2686</v>
      </c>
    </row>
    <row r="1494" spans="1:5" ht="12" customHeight="1" x14ac:dyDescent="0.3">
      <c r="A1494" s="28" t="s">
        <v>17431</v>
      </c>
      <c r="B1494" s="1" t="str">
        <f>IFERROR(VLOOKUP(A1494,PEC!A$2:B$7902,2,0),"PEC NON ESISTENTE")</f>
        <v>comune.luragoderba@legalmail.it</v>
      </c>
      <c r="C1494" s="2" t="s">
        <v>5</v>
      </c>
      <c r="D1494" t="s">
        <v>23889</v>
      </c>
      <c r="E1494" s="34">
        <v>5335</v>
      </c>
    </row>
    <row r="1495" spans="1:5" ht="12" customHeight="1" x14ac:dyDescent="0.3">
      <c r="A1495" s="28" t="s">
        <v>17432</v>
      </c>
      <c r="B1495" s="1" t="str">
        <f>IFERROR(VLOOKUP(A1495,PEC!A$2:B$7902,2,0),"PEC NON ESISTENTE")</f>
        <v>comune.luragomarinone@pec.regione.lombardia.it</v>
      </c>
      <c r="C1495" s="2" t="s">
        <v>5</v>
      </c>
      <c r="D1495" t="s">
        <v>23889</v>
      </c>
      <c r="E1495" s="34">
        <v>2456</v>
      </c>
    </row>
    <row r="1496" spans="1:5" ht="12" customHeight="1" x14ac:dyDescent="0.3">
      <c r="A1496" s="28" t="s">
        <v>17433</v>
      </c>
      <c r="B1496" s="1" t="str">
        <f>IFERROR(VLOOKUP(A1496,PEC!A$2:B$7902,2,0),"PEC NON ESISTENTE")</f>
        <v>protocollo@pec.comune.luratecaccivio.co.it</v>
      </c>
      <c r="C1496" s="2" t="s">
        <v>5</v>
      </c>
      <c r="D1496" t="s">
        <v>23889</v>
      </c>
      <c r="E1496" s="34">
        <v>9922</v>
      </c>
    </row>
    <row r="1497" spans="1:5" ht="12" customHeight="1" x14ac:dyDescent="0.3">
      <c r="A1497" s="28" t="s">
        <v>17434</v>
      </c>
      <c r="B1497" s="1" t="str">
        <f>IFERROR(VLOOKUP(A1497,PEC!A$2:B$7902,2,0),"PEC NON ESISTENTE")</f>
        <v>comune.magreglio@legalmail.it</v>
      </c>
      <c r="C1497" s="2" t="s">
        <v>5</v>
      </c>
      <c r="D1497" t="s">
        <v>23889</v>
      </c>
      <c r="E1497" s="34">
        <v>645</v>
      </c>
    </row>
    <row r="1498" spans="1:5" ht="12" customHeight="1" x14ac:dyDescent="0.3">
      <c r="A1498" s="28" t="s">
        <v>17435</v>
      </c>
      <c r="B1498" s="1" t="str">
        <f>IFERROR(VLOOKUP(A1498,PEC!A$2:B$7902,2,0),"PEC NON ESISTENTE")</f>
        <v>comune.marianocomense@halleycert.it</v>
      </c>
      <c r="C1498" s="2" t="s">
        <v>5</v>
      </c>
      <c r="D1498" t="s">
        <v>23889</v>
      </c>
      <c r="E1498" s="34">
        <v>23500</v>
      </c>
    </row>
    <row r="1499" spans="1:5" ht="12" customHeight="1" x14ac:dyDescent="0.3">
      <c r="A1499" s="28" t="s">
        <v>17436</v>
      </c>
      <c r="B1499" s="1" t="str">
        <f>IFERROR(VLOOKUP(A1499,PEC!A$2:B$7902,2,0),"PEC NON ESISTENTE")</f>
        <v>comune.maslianico@legalmail.it</v>
      </c>
      <c r="C1499" s="2" t="s">
        <v>5</v>
      </c>
      <c r="D1499" t="s">
        <v>23889</v>
      </c>
      <c r="E1499" s="34">
        <v>3305</v>
      </c>
    </row>
    <row r="1500" spans="1:5" ht="12" customHeight="1" x14ac:dyDescent="0.3">
      <c r="A1500" s="28" t="s">
        <v>17437</v>
      </c>
      <c r="B1500" s="1" t="str">
        <f>IFERROR(VLOOKUP(A1500,PEC!A$2:B$7902,2,0),"PEC NON ESISTENTE")</f>
        <v>comune.menaggio@pec.provincia.como.it</v>
      </c>
      <c r="C1500" s="2" t="s">
        <v>5</v>
      </c>
      <c r="D1500" t="s">
        <v>23889</v>
      </c>
      <c r="E1500" s="34">
        <v>3182</v>
      </c>
    </row>
    <row r="1501" spans="1:5" ht="12" customHeight="1" x14ac:dyDescent="0.3">
      <c r="A1501" s="28" t="s">
        <v>17438</v>
      </c>
      <c r="B1501" s="1" t="str">
        <f>IFERROR(VLOOKUP(A1501,PEC!A$2:B$7902,2,0),"PEC NON ESISTENTE")</f>
        <v>comune.merone.co@halleycert.it</v>
      </c>
      <c r="C1501" s="2" t="s">
        <v>5</v>
      </c>
      <c r="D1501" t="s">
        <v>23889</v>
      </c>
      <c r="E1501" s="34">
        <v>4155</v>
      </c>
    </row>
    <row r="1502" spans="1:5" ht="12" customHeight="1" x14ac:dyDescent="0.3">
      <c r="A1502" s="28" t="s">
        <v>17439</v>
      </c>
      <c r="B1502" s="1" t="str">
        <f>IFERROR(VLOOKUP(A1502,PEC!A$2:B$7902,2,0),"PEC NON ESISTENTE")</f>
        <v>comune.moltrasio@pec.provincia.como.it</v>
      </c>
      <c r="C1502" s="2" t="s">
        <v>5</v>
      </c>
      <c r="D1502" t="s">
        <v>23889</v>
      </c>
      <c r="E1502" s="34">
        <v>1640</v>
      </c>
    </row>
    <row r="1503" spans="1:5" ht="12" customHeight="1" x14ac:dyDescent="0.3">
      <c r="A1503" s="28" t="s">
        <v>17440</v>
      </c>
      <c r="B1503" s="1" t="str">
        <f>IFERROR(VLOOKUP(A1503,PEC!A$2:B$7902,2,0),"PEC NON ESISTENTE")</f>
        <v>comune.monguzzo.co.@halleycert.it</v>
      </c>
      <c r="C1503" s="2" t="s">
        <v>5</v>
      </c>
      <c r="D1503" t="s">
        <v>23889</v>
      </c>
      <c r="E1503" s="34">
        <v>2230</v>
      </c>
    </row>
    <row r="1504" spans="1:5" ht="12" customHeight="1" x14ac:dyDescent="0.3">
      <c r="A1504" s="28" t="s">
        <v>17441</v>
      </c>
      <c r="B1504" s="1" t="str">
        <f>IFERROR(VLOOKUP(A1504,PEC!A$2:B$7902,2,0),"PEC NON ESISTENTE")</f>
        <v>comune.montanolucino@pec.provincia.como.it</v>
      </c>
      <c r="C1504" s="2" t="s">
        <v>5</v>
      </c>
      <c r="D1504" t="s">
        <v>23889</v>
      </c>
      <c r="E1504" s="34">
        <v>4775</v>
      </c>
    </row>
    <row r="1505" spans="1:5" ht="12" customHeight="1" x14ac:dyDescent="0.3">
      <c r="A1505" s="28" t="s">
        <v>17442</v>
      </c>
      <c r="B1505" s="1" t="str">
        <f>IFERROR(VLOOKUP(A1505,PEC!A$2:B$7902,2,0),"PEC NON ESISTENTE")</f>
        <v>comunemontemezzo@pec.provincia.como.it</v>
      </c>
      <c r="C1505" s="2" t="s">
        <v>5</v>
      </c>
      <c r="D1505" t="s">
        <v>23889</v>
      </c>
      <c r="E1505" s="34">
        <v>261</v>
      </c>
    </row>
    <row r="1506" spans="1:5" ht="12" customHeight="1" x14ac:dyDescent="0.3">
      <c r="A1506" s="28" t="s">
        <v>17443</v>
      </c>
      <c r="B1506" s="1" t="str">
        <f>IFERROR(VLOOKUP(A1506,PEC!A$2:B$7902,2,0),"PEC NON ESISTENTE")</f>
        <v>comune.montorfano@pec.provincia.como.it</v>
      </c>
      <c r="C1506" s="2" t="s">
        <v>5</v>
      </c>
      <c r="D1506" t="s">
        <v>23889</v>
      </c>
      <c r="E1506" s="34">
        <v>2619</v>
      </c>
    </row>
    <row r="1507" spans="1:5" ht="12" customHeight="1" x14ac:dyDescent="0.3">
      <c r="A1507" s="28" t="s">
        <v>17444</v>
      </c>
      <c r="B1507" s="1" t="str">
        <f>IFERROR(VLOOKUP(A1507,PEC!A$2:B$7902,2,0),"PEC NON ESISTENTE")</f>
        <v>comune.mozzate@pec.provincia.como.it</v>
      </c>
      <c r="C1507" s="2" t="s">
        <v>5</v>
      </c>
      <c r="D1507" t="s">
        <v>23889</v>
      </c>
      <c r="E1507" s="34">
        <v>8208</v>
      </c>
    </row>
    <row r="1508" spans="1:5" ht="12" customHeight="1" x14ac:dyDescent="0.3">
      <c r="A1508" s="28" t="s">
        <v>17445</v>
      </c>
      <c r="B1508" s="1" t="str">
        <f>IFERROR(VLOOKUP(A1508,PEC!A$2:B$7902,2,0),"PEC NON ESISTENTE")</f>
        <v>comune.musso@halleypec.it</v>
      </c>
      <c r="C1508" s="2" t="s">
        <v>5</v>
      </c>
      <c r="D1508" t="s">
        <v>23889</v>
      </c>
      <c r="E1508" s="34">
        <v>1019</v>
      </c>
    </row>
    <row r="1509" spans="1:5" ht="12" customHeight="1" x14ac:dyDescent="0.3">
      <c r="A1509" s="28" t="s">
        <v>17446</v>
      </c>
      <c r="B1509" s="1" t="str">
        <f>IFERROR(VLOOKUP(A1509,PEC!A$2:B$7902,2,0),"PEC NON ESISTENTE")</f>
        <v>comune.nesso@pec.regione.lombardia.it</v>
      </c>
      <c r="C1509" s="2" t="s">
        <v>5</v>
      </c>
      <c r="D1509" t="s">
        <v>23889</v>
      </c>
      <c r="E1509" s="34">
        <v>1241</v>
      </c>
    </row>
    <row r="1510" spans="1:5" ht="12" customHeight="1" x14ac:dyDescent="0.3">
      <c r="A1510" s="28" t="s">
        <v>17447</v>
      </c>
      <c r="B1510" s="1" t="str">
        <f>IFERROR(VLOOKUP(A1510,PEC!A$2:B$7902,2,0),"PEC NON ESISTENTE")</f>
        <v>comune.novedrate@pec.provincia.como.it</v>
      </c>
      <c r="C1510" s="2" t="s">
        <v>5</v>
      </c>
      <c r="D1510" t="s">
        <v>23889</v>
      </c>
      <c r="E1510" s="34">
        <v>2873</v>
      </c>
    </row>
    <row r="1511" spans="1:5" ht="12" customHeight="1" x14ac:dyDescent="0.3">
      <c r="A1511" s="28" t="s">
        <v>17448</v>
      </c>
      <c r="B1511" s="1" t="str">
        <f>IFERROR(VLOOKUP(A1511,PEC!A$2:B$7902,2,0),"PEC NON ESISTENTE")</f>
        <v>comune.olgiate-comasco@legalmail.it</v>
      </c>
      <c r="C1511" s="2" t="s">
        <v>5</v>
      </c>
      <c r="D1511" t="s">
        <v>23889</v>
      </c>
      <c r="E1511" s="34">
        <v>11401</v>
      </c>
    </row>
    <row r="1512" spans="1:5" ht="12" customHeight="1" x14ac:dyDescent="0.3">
      <c r="A1512" s="28" t="s">
        <v>17449</v>
      </c>
      <c r="B1512" s="1" t="str">
        <f>IFERROR(VLOOKUP(A1512,PEC!A$2:B$7902,2,0),"PEC NON ESISTENTE")</f>
        <v>comune.oltronadisanmamette@pec.it</v>
      </c>
      <c r="C1512" s="2" t="s">
        <v>5</v>
      </c>
      <c r="D1512" t="s">
        <v>23889</v>
      </c>
      <c r="E1512" s="34">
        <v>2289</v>
      </c>
    </row>
    <row r="1513" spans="1:5" ht="12" customHeight="1" x14ac:dyDescent="0.3">
      <c r="A1513" s="28" t="s">
        <v>17450</v>
      </c>
      <c r="B1513" s="1" t="str">
        <f>IFERROR(VLOOKUP(A1513,PEC!A$2:B$7902,2,0),"PEC NON ESISTENTE")</f>
        <v>comune.orsenigo@pec.provincia.como.it</v>
      </c>
      <c r="C1513" s="2" t="s">
        <v>5</v>
      </c>
      <c r="D1513" t="s">
        <v>23889</v>
      </c>
      <c r="E1513" s="34">
        <v>2757</v>
      </c>
    </row>
    <row r="1514" spans="1:5" ht="12" customHeight="1" x14ac:dyDescent="0.3">
      <c r="A1514" s="28" t="s">
        <v>17451</v>
      </c>
      <c r="B1514" s="1" t="str">
        <f>IFERROR(VLOOKUP(A1514,PEC!A$2:B$7902,2,0),"PEC NON ESISTENTE")</f>
        <v>comune.peglio@emarche.it</v>
      </c>
      <c r="C1514" s="2" t="s">
        <v>5</v>
      </c>
      <c r="D1514" t="s">
        <v>23889</v>
      </c>
      <c r="E1514" s="34">
        <v>185</v>
      </c>
    </row>
    <row r="1515" spans="1:5" ht="12" customHeight="1" x14ac:dyDescent="0.3">
      <c r="A1515" s="28" t="s">
        <v>17452</v>
      </c>
      <c r="B1515" s="1" t="str">
        <f>IFERROR(VLOOKUP(A1515,PEC!A$2:B$7902,2,0),"PEC NON ESISTENTE")</f>
        <v>comune.pianellodellario@pec.provincia.como.it</v>
      </c>
      <c r="C1515" s="2" t="s">
        <v>5</v>
      </c>
      <c r="D1515" t="s">
        <v>23889</v>
      </c>
      <c r="E1515" s="34">
        <v>1041</v>
      </c>
    </row>
    <row r="1516" spans="1:5" ht="12" customHeight="1" x14ac:dyDescent="0.3">
      <c r="A1516" s="28" t="s">
        <v>17453</v>
      </c>
      <c r="B1516" s="1" t="str">
        <f>IFERROR(VLOOKUP(A1516,PEC!A$2:B$7902,2,0),"PEC NON ESISTENTE")</f>
        <v>comune.pigra@pec.provincia.como.it</v>
      </c>
      <c r="C1516" s="2" t="s">
        <v>5</v>
      </c>
      <c r="D1516" t="s">
        <v>23889</v>
      </c>
      <c r="E1516" s="34">
        <v>266</v>
      </c>
    </row>
    <row r="1517" spans="1:5" ht="12" customHeight="1" x14ac:dyDescent="0.3">
      <c r="A1517" s="28" t="s">
        <v>17454</v>
      </c>
      <c r="B1517" s="1" t="str">
        <f>IFERROR(VLOOKUP(A1517,PEC!A$2:B$7902,2,0),"PEC NON ESISTENTE")</f>
        <v>comune.plesio@pec.regione.lombardia.it</v>
      </c>
      <c r="C1517" s="2" t="s">
        <v>5</v>
      </c>
      <c r="D1517" t="s">
        <v>23889</v>
      </c>
      <c r="E1517" s="34">
        <v>842</v>
      </c>
    </row>
    <row r="1518" spans="1:5" ht="12" customHeight="1" x14ac:dyDescent="0.3">
      <c r="A1518" s="28" t="s">
        <v>17455</v>
      </c>
      <c r="B1518" s="1" t="str">
        <f>IFERROR(VLOOKUP(A1518,PEC!A$2:B$7902,2,0),"PEC NON ESISTENTE")</f>
        <v>comune.pognanalario@pec.regione.lombardia.it</v>
      </c>
      <c r="C1518" s="2" t="s">
        <v>5</v>
      </c>
      <c r="D1518" t="s">
        <v>23889</v>
      </c>
      <c r="E1518" s="34">
        <v>764</v>
      </c>
    </row>
    <row r="1519" spans="1:5" ht="12" customHeight="1" x14ac:dyDescent="0.3">
      <c r="A1519" s="28" t="s">
        <v>17456</v>
      </c>
      <c r="B1519" s="1" t="str">
        <f>IFERROR(VLOOKUP(A1519,PEC!A$2:B$7902,2,0),"PEC NON ESISTENTE")</f>
        <v>comune.ponna.co@halleycert.it</v>
      </c>
      <c r="C1519" s="2" t="s">
        <v>5</v>
      </c>
      <c r="D1519" t="s">
        <v>23889</v>
      </c>
      <c r="E1519" s="34">
        <v>267</v>
      </c>
    </row>
    <row r="1520" spans="1:5" ht="12" customHeight="1" x14ac:dyDescent="0.3">
      <c r="A1520" s="28" t="s">
        <v>17457</v>
      </c>
      <c r="B1520" s="1" t="str">
        <f>IFERROR(VLOOKUP(A1520,PEC!A$2:B$7902,2,0),"PEC NON ESISTENTE")</f>
        <v>comune.pontelambro.co@halleycert.it</v>
      </c>
      <c r="C1520" s="2" t="s">
        <v>5</v>
      </c>
      <c r="D1520" t="s">
        <v>23889</v>
      </c>
      <c r="E1520" s="34">
        <v>4345</v>
      </c>
    </row>
    <row r="1521" spans="1:5" ht="12" customHeight="1" x14ac:dyDescent="0.3">
      <c r="A1521" s="28" t="s">
        <v>17458</v>
      </c>
      <c r="B1521" s="1" t="str">
        <f>IFERROR(VLOOKUP(A1521,PEC!A$2:B$7902,2,0),"PEC NON ESISTENTE")</f>
        <v>porlezza@pec.it</v>
      </c>
      <c r="C1521" s="2" t="s">
        <v>5</v>
      </c>
      <c r="D1521" t="s">
        <v>23889</v>
      </c>
      <c r="E1521" s="34">
        <v>4661</v>
      </c>
    </row>
    <row r="1522" spans="1:5" ht="12" customHeight="1" x14ac:dyDescent="0.3">
      <c r="A1522" s="28" t="s">
        <v>17459</v>
      </c>
      <c r="B1522" s="1" t="str">
        <f>IFERROR(VLOOKUP(A1522,PEC!A$2:B$7902,2,0),"PEC NON ESISTENTE")</f>
        <v>comune.proserpio.co@halleypec.it</v>
      </c>
      <c r="C1522" s="2" t="s">
        <v>5</v>
      </c>
      <c r="D1522" t="s">
        <v>23889</v>
      </c>
      <c r="E1522" s="34">
        <v>892</v>
      </c>
    </row>
    <row r="1523" spans="1:5" ht="12" customHeight="1" x14ac:dyDescent="0.3">
      <c r="A1523" s="28" t="s">
        <v>17460</v>
      </c>
      <c r="B1523" s="1" t="str">
        <f>IFERROR(VLOOKUP(A1523,PEC!A$2:B$7902,2,0),"PEC NON ESISTENTE")</f>
        <v>comune.pusiano@pec.regione.lombardia.it</v>
      </c>
      <c r="C1523" s="2" t="s">
        <v>5</v>
      </c>
      <c r="D1523" t="s">
        <v>23889</v>
      </c>
      <c r="E1523" s="34">
        <v>1327</v>
      </c>
    </row>
    <row r="1524" spans="1:5" ht="12" customHeight="1" x14ac:dyDescent="0.3">
      <c r="A1524" s="28" t="s">
        <v>17461</v>
      </c>
      <c r="B1524" s="1" t="str">
        <f>IFERROR(VLOOKUP(A1524,PEC!A$2:B$7902,2,0),"PEC NON ESISTENTE")</f>
        <v>comune.rezzago@pec.regione.lombardia.it</v>
      </c>
      <c r="C1524" s="2" t="s">
        <v>5</v>
      </c>
      <c r="D1524" t="s">
        <v>23889</v>
      </c>
      <c r="E1524" s="34">
        <v>317</v>
      </c>
    </row>
    <row r="1525" spans="1:5" ht="12" customHeight="1" x14ac:dyDescent="0.3">
      <c r="A1525" s="28" t="s">
        <v>17462</v>
      </c>
      <c r="B1525" s="1" t="str">
        <f>IFERROR(VLOOKUP(A1525,PEC!A$2:B$7902,2,0),"PEC NON ESISTENTE")</f>
        <v>comune.rodero@pec.regione.lombardia.it</v>
      </c>
      <c r="C1525" s="2" t="s">
        <v>5</v>
      </c>
      <c r="D1525" t="s">
        <v>23889</v>
      </c>
      <c r="E1525" s="34">
        <v>1210</v>
      </c>
    </row>
    <row r="1526" spans="1:5" ht="12" customHeight="1" x14ac:dyDescent="0.3">
      <c r="A1526" s="28" t="s">
        <v>17463</v>
      </c>
      <c r="B1526" s="1" t="str">
        <f>IFERROR(VLOOKUP(A1526,PEC!A$2:B$7902,2,0),"PEC NON ESISTENTE")</f>
        <v>comune.ronago@pec.regione.lombardia.it</v>
      </c>
      <c r="C1526" s="2" t="s">
        <v>5</v>
      </c>
      <c r="D1526" t="s">
        <v>23889</v>
      </c>
      <c r="E1526" s="34">
        <v>1754</v>
      </c>
    </row>
    <row r="1527" spans="1:5" ht="12" customHeight="1" x14ac:dyDescent="0.3">
      <c r="A1527" s="28" t="s">
        <v>17464</v>
      </c>
      <c r="B1527" s="1" t="str">
        <f>IFERROR(VLOOKUP(A1527,PEC!A$2:B$7902,2,0),"PEC NON ESISTENTE")</f>
        <v>comune.rovellasca@pec.provincia.como.it</v>
      </c>
      <c r="C1527" s="2" t="s">
        <v>5</v>
      </c>
      <c r="D1527" t="s">
        <v>23889</v>
      </c>
      <c r="E1527" s="34">
        <v>7565</v>
      </c>
    </row>
    <row r="1528" spans="1:5" ht="12" customHeight="1" x14ac:dyDescent="0.3">
      <c r="A1528" s="28" t="s">
        <v>17465</v>
      </c>
      <c r="B1528" s="1" t="str">
        <f>IFERROR(VLOOKUP(A1528,PEC!A$2:B$7902,2,0),"PEC NON ESISTENTE")</f>
        <v>comune.rovelloporro@pec.provincia.como.it</v>
      </c>
      <c r="C1528" s="2" t="s">
        <v>5</v>
      </c>
      <c r="D1528" t="s">
        <v>23889</v>
      </c>
      <c r="E1528" s="34">
        <v>6035</v>
      </c>
    </row>
    <row r="1529" spans="1:5" ht="12" customHeight="1" x14ac:dyDescent="0.3">
      <c r="A1529" s="28" t="s">
        <v>17466</v>
      </c>
      <c r="B1529" s="1" t="str">
        <f>IFERROR(VLOOKUP(A1529,PEC!A$2:B$7902,2,0),"PEC NON ESISTENTE")</f>
        <v>comune.salacomacina@pec.provincia.como.it</v>
      </c>
      <c r="C1529" s="2" t="s">
        <v>5</v>
      </c>
      <c r="D1529" t="s">
        <v>23889</v>
      </c>
      <c r="E1529" s="34">
        <v>614</v>
      </c>
    </row>
    <row r="1530" spans="1:5" ht="12" customHeight="1" x14ac:dyDescent="0.3">
      <c r="A1530" s="28" t="s">
        <v>17467</v>
      </c>
      <c r="B1530" s="1" t="str">
        <f>IFERROR(VLOOKUP(A1530,PEC!A$2:B$7902,2,0),"PEC NON ESISTENTE")</f>
        <v>comune.sanbartolomevc@pec.regione.lombardia.it</v>
      </c>
      <c r="C1530" s="2" t="s">
        <v>5</v>
      </c>
      <c r="D1530" t="s">
        <v>23889</v>
      </c>
      <c r="E1530" s="34">
        <v>1041</v>
      </c>
    </row>
    <row r="1531" spans="1:5" ht="12" customHeight="1" x14ac:dyDescent="0.3">
      <c r="A1531" s="28" t="s">
        <v>17468</v>
      </c>
      <c r="B1531" s="1" t="str">
        <f>IFERROR(VLOOKUP(A1531,PEC!A$2:B$7902,2,0),"PEC NON ESISTENTE")</f>
        <v>comune.sanfermodellabattaglia@pec.provincia.como.it</v>
      </c>
      <c r="C1531" s="2" t="s">
        <v>5</v>
      </c>
      <c r="D1531" t="s">
        <v>23889</v>
      </c>
      <c r="E1531" s="34">
        <v>7380</v>
      </c>
    </row>
    <row r="1532" spans="1:5" ht="12" customHeight="1" x14ac:dyDescent="0.3">
      <c r="A1532" s="28" t="s">
        <v>17469</v>
      </c>
      <c r="B1532" s="1" t="str">
        <f>IFERROR(VLOOKUP(A1532,PEC!A$2:B$7902,2,0),"PEC NON ESISTENTE")</f>
        <v>comune.snazzarovc@pec.regione.lombardia.it</v>
      </c>
      <c r="C1532" s="2" t="s">
        <v>5</v>
      </c>
      <c r="D1532" t="s">
        <v>23889</v>
      </c>
      <c r="E1532" s="34">
        <v>338</v>
      </c>
    </row>
    <row r="1533" spans="1:5" ht="12" customHeight="1" x14ac:dyDescent="0.3">
      <c r="A1533" s="28" t="s">
        <v>17470</v>
      </c>
      <c r="B1533" s="1" t="str">
        <f>IFERROR(VLOOKUP(A1533,PEC!A$2:B$7902,2,0),"PEC NON ESISTENTE")</f>
        <v>comune.schignano@pec.provincia.como.it</v>
      </c>
      <c r="C1533" s="2" t="s">
        <v>5</v>
      </c>
      <c r="D1533" t="s">
        <v>23889</v>
      </c>
      <c r="E1533" s="34">
        <v>874</v>
      </c>
    </row>
    <row r="1534" spans="1:5" ht="12" customHeight="1" x14ac:dyDescent="0.3">
      <c r="A1534" s="28" t="s">
        <v>17471</v>
      </c>
      <c r="B1534" s="1" t="str">
        <f>IFERROR(VLOOKUP(A1534,PEC!A$2:B$7902,2,0),"PEC NON ESISTENTE")</f>
        <v>sennacomasco1@halleycert.it</v>
      </c>
      <c r="C1534" s="2" t="s">
        <v>5</v>
      </c>
      <c r="D1534" t="s">
        <v>23889</v>
      </c>
      <c r="E1534" s="34">
        <v>3171</v>
      </c>
    </row>
    <row r="1535" spans="1:5" ht="12" customHeight="1" x14ac:dyDescent="0.3">
      <c r="A1535" s="28" t="s">
        <v>17472</v>
      </c>
      <c r="B1535" s="1" t="str">
        <f>IFERROR(VLOOKUP(A1535,PEC!A$2:B$7902,2,0),"PEC NON ESISTENTE")</f>
        <v>PEC NON ESISTENTE</v>
      </c>
      <c r="C1535" s="2" t="s">
        <v>5</v>
      </c>
      <c r="D1535" t="s">
        <v>23889</v>
      </c>
      <c r="E1535" s="34">
        <v>2530</v>
      </c>
    </row>
    <row r="1536" spans="1:5" ht="12" customHeight="1" x14ac:dyDescent="0.3">
      <c r="A1536" s="28" t="s">
        <v>17473</v>
      </c>
      <c r="B1536" s="1" t="str">
        <f>IFERROR(VLOOKUP(A1536,PEC!A$2:B$7902,2,0),"PEC NON ESISTENTE")</f>
        <v>comune.sorico@halleycert.it</v>
      </c>
      <c r="C1536" s="2" t="s">
        <v>5</v>
      </c>
      <c r="D1536" t="s">
        <v>23889</v>
      </c>
      <c r="E1536" s="34">
        <v>1234</v>
      </c>
    </row>
    <row r="1537" spans="1:5" ht="12" customHeight="1" x14ac:dyDescent="0.3">
      <c r="A1537" s="28" t="s">
        <v>17474</v>
      </c>
      <c r="B1537" s="1" t="str">
        <f>IFERROR(VLOOKUP(A1537,PEC!A$2:B$7902,2,0),"PEC NON ESISTENTE")</f>
        <v>comune.sormano@pec.regione.lombardia.it</v>
      </c>
      <c r="C1537" s="2" t="s">
        <v>5</v>
      </c>
      <c r="D1537" t="s">
        <v>23889</v>
      </c>
      <c r="E1537" s="34">
        <v>633</v>
      </c>
    </row>
    <row r="1538" spans="1:5" ht="12" customHeight="1" x14ac:dyDescent="0.3">
      <c r="A1538" s="28" t="s">
        <v>17475</v>
      </c>
      <c r="B1538" s="1" t="str">
        <f>IFERROR(VLOOKUP(A1538,PEC!A$2:B$7902,2,0),"PEC NON ESISTENTE")</f>
        <v>comune.stazzona@halleypec.it</v>
      </c>
      <c r="C1538" s="2" t="s">
        <v>5</v>
      </c>
      <c r="D1538" t="s">
        <v>23889</v>
      </c>
      <c r="E1538" s="34">
        <v>634</v>
      </c>
    </row>
    <row r="1539" spans="1:5" ht="12" customHeight="1" x14ac:dyDescent="0.3">
      <c r="A1539" s="28" t="s">
        <v>17476</v>
      </c>
      <c r="B1539" s="1" t="str">
        <f>IFERROR(VLOOKUP(A1539,PEC!A$2:B$7902,2,0),"PEC NON ESISTENTE")</f>
        <v>comune.tavernerio@halleycert.it</v>
      </c>
      <c r="C1539" s="2" t="s">
        <v>5</v>
      </c>
      <c r="D1539" t="s">
        <v>23889</v>
      </c>
      <c r="E1539" s="34">
        <v>5705</v>
      </c>
    </row>
    <row r="1540" spans="1:5" ht="12" customHeight="1" x14ac:dyDescent="0.3">
      <c r="A1540" s="28" t="s">
        <v>17477</v>
      </c>
      <c r="B1540" s="1" t="str">
        <f>IFERROR(VLOOKUP(A1540,PEC!A$2:B$7902,2,0),"PEC NON ESISTENTE")</f>
        <v>comune.torno@halleypec.it</v>
      </c>
      <c r="C1540" s="2" t="s">
        <v>5</v>
      </c>
      <c r="D1540" t="s">
        <v>23889</v>
      </c>
      <c r="E1540" s="34">
        <v>1203</v>
      </c>
    </row>
    <row r="1541" spans="1:5" ht="12" customHeight="1" x14ac:dyDescent="0.3">
      <c r="A1541" s="28" t="s">
        <v>17478</v>
      </c>
      <c r="B1541" s="1" t="str">
        <f>IFERROR(VLOOKUP(A1541,PEC!A$2:B$7902,2,0),"PEC NON ESISTENTE")</f>
        <v>comune.trezzone@pec.provincia.como.it</v>
      </c>
      <c r="C1541" s="2" t="s">
        <v>5</v>
      </c>
      <c r="D1541" t="s">
        <v>23889</v>
      </c>
      <c r="E1541" s="34">
        <v>237</v>
      </c>
    </row>
    <row r="1542" spans="1:5" ht="12" customHeight="1" x14ac:dyDescent="0.3">
      <c r="A1542" s="28" t="s">
        <v>17479</v>
      </c>
      <c r="B1542" s="1" t="str">
        <f>IFERROR(VLOOKUP(A1542,PEC!A$2:B$7902,2,0),"PEC NON ESISTENTE")</f>
        <v>comune.turate@pec.provincia.como.it</v>
      </c>
      <c r="C1542" s="2" t="s">
        <v>5</v>
      </c>
      <c r="D1542" t="s">
        <v>23889</v>
      </c>
      <c r="E1542" s="34">
        <v>8973</v>
      </c>
    </row>
    <row r="1543" spans="1:5" ht="12" customHeight="1" x14ac:dyDescent="0.3">
      <c r="A1543" s="28" t="s">
        <v>17480</v>
      </c>
      <c r="B1543" s="1" t="str">
        <f>IFERROR(VLOOKUP(A1543,PEC!A$2:B$7902,2,0),"PEC NON ESISTENTE")</f>
        <v>comune.uggiatetrevano@pec.provincia.como.it</v>
      </c>
      <c r="C1543" s="2" t="s">
        <v>5</v>
      </c>
      <c r="D1543" t="s">
        <v>23889</v>
      </c>
      <c r="E1543" s="34">
        <v>4451</v>
      </c>
    </row>
    <row r="1544" spans="1:5" ht="12" customHeight="1" x14ac:dyDescent="0.3">
      <c r="A1544" s="28" t="s">
        <v>17481</v>
      </c>
      <c r="B1544" s="1" t="str">
        <f>IFERROR(VLOOKUP(A1544,PEC!A$2:B$7902,2,0),"PEC NON ESISTENTE")</f>
        <v>comunevalbrona@halleycert.it</v>
      </c>
      <c r="C1544" s="2" t="s">
        <v>5</v>
      </c>
      <c r="D1544" t="s">
        <v>23889</v>
      </c>
      <c r="E1544" s="34">
        <v>2656</v>
      </c>
    </row>
    <row r="1545" spans="1:5" ht="12" customHeight="1" x14ac:dyDescent="0.3">
      <c r="A1545" s="28" t="s">
        <v>17482</v>
      </c>
      <c r="B1545" s="1" t="str">
        <f>IFERROR(VLOOKUP(A1545,PEC!A$2:B$7902,2,0),"PEC NON ESISTENTE")</f>
        <v>comune.valmorea@pec.regione.lombardia.it</v>
      </c>
      <c r="C1545" s="2" t="s">
        <v>5</v>
      </c>
      <c r="D1545" t="s">
        <v>23889</v>
      </c>
      <c r="E1545" s="34">
        <v>2656</v>
      </c>
    </row>
    <row r="1546" spans="1:5" ht="12" customHeight="1" x14ac:dyDescent="0.3">
      <c r="A1546" s="28" t="s">
        <v>17483</v>
      </c>
      <c r="B1546" s="1" t="str">
        <f>IFERROR(VLOOKUP(A1546,PEC!A$2:B$7902,2,0),"PEC NON ESISTENTE")</f>
        <v>comune.valrezzo@pec.regione.lombardia.it</v>
      </c>
      <c r="C1546" s="2" t="s">
        <v>5</v>
      </c>
      <c r="D1546" t="s">
        <v>23889</v>
      </c>
      <c r="E1546" s="34">
        <v>179</v>
      </c>
    </row>
    <row r="1547" spans="1:5" ht="12" customHeight="1" x14ac:dyDescent="0.3">
      <c r="A1547" s="28" t="s">
        <v>17484</v>
      </c>
      <c r="B1547" s="1" t="str">
        <f>IFERROR(VLOOKUP(A1547,PEC!A$2:B$7902,2,0),"PEC NON ESISTENTE")</f>
        <v>comune.valsolda@halleycert.it</v>
      </c>
      <c r="C1547" s="2" t="s">
        <v>5</v>
      </c>
      <c r="D1547" t="s">
        <v>23889</v>
      </c>
      <c r="E1547" s="34">
        <v>1647</v>
      </c>
    </row>
    <row r="1548" spans="1:5" ht="12" customHeight="1" x14ac:dyDescent="0.3">
      <c r="A1548" s="28" t="s">
        <v>17485</v>
      </c>
      <c r="B1548" s="1" t="str">
        <f>IFERROR(VLOOKUP(A1548,PEC!A$2:B$7902,2,0),"PEC NON ESISTENTE")</f>
        <v>comune.veleso@pec.provincia.como.it</v>
      </c>
      <c r="C1548" s="2" t="s">
        <v>5</v>
      </c>
      <c r="D1548" t="s">
        <v>23889</v>
      </c>
      <c r="E1548" s="34">
        <v>274</v>
      </c>
    </row>
    <row r="1549" spans="1:5" ht="12" customHeight="1" x14ac:dyDescent="0.3">
      <c r="A1549" s="28" t="s">
        <v>17486</v>
      </c>
      <c r="B1549" s="1" t="str">
        <f>IFERROR(VLOOKUP(A1549,PEC!A$2:B$7902,2,0),"PEC NON ESISTENTE")</f>
        <v>comune.veniano@pec.provincia.como.it</v>
      </c>
      <c r="C1549" s="2" t="s">
        <v>5</v>
      </c>
      <c r="D1549" t="s">
        <v>23889</v>
      </c>
      <c r="E1549" s="34">
        <v>2887</v>
      </c>
    </row>
    <row r="1550" spans="1:5" ht="12" customHeight="1" x14ac:dyDescent="0.3">
      <c r="A1550" s="28" t="s">
        <v>17487</v>
      </c>
      <c r="B1550" s="1" t="str">
        <f>IFERROR(VLOOKUP(A1550,PEC!A$2:B$7902,2,0),"PEC NON ESISTENTE")</f>
        <v>protocollo.comune.vercana@pec.regione.lombardia.it</v>
      </c>
      <c r="C1550" s="2" t="s">
        <v>5</v>
      </c>
      <c r="D1550" t="s">
        <v>23889</v>
      </c>
      <c r="E1550" s="34">
        <v>751</v>
      </c>
    </row>
    <row r="1551" spans="1:5" ht="12" customHeight="1" x14ac:dyDescent="0.3">
      <c r="A1551" s="28" t="s">
        <v>17488</v>
      </c>
      <c r="B1551" s="1" t="str">
        <f>IFERROR(VLOOKUP(A1551,PEC!A$2:B$7902,2,0),"PEC NON ESISTENTE")</f>
        <v>vertemateconminoprio@pec.provincia.como.it</v>
      </c>
      <c r="C1551" s="2" t="s">
        <v>5</v>
      </c>
      <c r="D1551" t="s">
        <v>23889</v>
      </c>
      <c r="E1551" s="34">
        <v>3982</v>
      </c>
    </row>
    <row r="1552" spans="1:5" ht="12" customHeight="1" x14ac:dyDescent="0.3">
      <c r="A1552" s="28" t="s">
        <v>17489</v>
      </c>
      <c r="B1552" s="1" t="str">
        <f>IFERROR(VLOOKUP(A1552,PEC!A$2:B$7902,2,0),"PEC NON ESISTENTE")</f>
        <v>comune.villaguardia@pec.provincia.como.it</v>
      </c>
      <c r="C1552" s="2" t="s">
        <v>5</v>
      </c>
      <c r="D1552" t="s">
        <v>23889</v>
      </c>
      <c r="E1552" s="34">
        <v>7793</v>
      </c>
    </row>
    <row r="1553" spans="1:5" ht="12" customHeight="1" x14ac:dyDescent="0.3">
      <c r="A1553" s="28" t="s">
        <v>17490</v>
      </c>
      <c r="B1553" s="1" t="str">
        <f>IFERROR(VLOOKUP(A1553,PEC!A$2:B$7902,2,0),"PEC NON ESISTENTE")</f>
        <v>comune.zelbio.co@halleycert.it</v>
      </c>
      <c r="C1553" s="2" t="s">
        <v>5</v>
      </c>
      <c r="D1553" t="s">
        <v>23889</v>
      </c>
      <c r="E1553" s="34">
        <v>220</v>
      </c>
    </row>
    <row r="1554" spans="1:5" ht="12" customHeight="1" x14ac:dyDescent="0.3">
      <c r="A1554" s="28" t="s">
        <v>17491</v>
      </c>
      <c r="B1554" s="1" t="str">
        <f>IFERROR(VLOOKUP(A1554,PEC!A$2:B$7902,2,0),"PEC NON ESISTENTE")</f>
        <v>info.comune.sansiro@pec.regione.lombardia.it</v>
      </c>
      <c r="C1554" s="2" t="s">
        <v>5</v>
      </c>
      <c r="D1554" t="s">
        <v>23889</v>
      </c>
      <c r="E1554" s="34">
        <v>1758</v>
      </c>
    </row>
    <row r="1555" spans="1:5" ht="12" customHeight="1" x14ac:dyDescent="0.3">
      <c r="A1555" s="28" t="s">
        <v>17492</v>
      </c>
      <c r="B1555" s="1" t="str">
        <f>IFERROR(VLOOKUP(A1555,PEC!A$2:B$7902,2,0),"PEC NON ESISTENTE")</f>
        <v>comune.gravedonaeduniti@halleypec.it</v>
      </c>
      <c r="C1555" s="2" t="s">
        <v>5</v>
      </c>
      <c r="D1555" t="s">
        <v>23889</v>
      </c>
      <c r="E1555" s="34">
        <v>4209</v>
      </c>
    </row>
    <row r="1556" spans="1:5" ht="12" customHeight="1" x14ac:dyDescent="0.3">
      <c r="A1556" s="30" t="s">
        <v>17493</v>
      </c>
      <c r="B1556" s="1" t="str">
        <f>IFERROR(VLOOKUP(A1556,PEC!A$2:B$7902,2,0),"PEC NON ESISTENTE")</f>
        <v>comune.bellagio.co@halleycert.it</v>
      </c>
      <c r="C1556" s="2" t="s">
        <v>5</v>
      </c>
      <c r="D1556" t="s">
        <v>23889</v>
      </c>
      <c r="E1556" s="34">
        <v>3796</v>
      </c>
    </row>
    <row r="1557" spans="1:5" ht="12" customHeight="1" x14ac:dyDescent="0.3">
      <c r="A1557" s="30" t="s">
        <v>17494</v>
      </c>
      <c r="B1557" s="1" t="str">
        <f>IFERROR(VLOOKUP(A1557,PEC!A$2:B$7902,2,0),"PEC NON ESISTENTE")</f>
        <v>comune.colverde@legalmail.it</v>
      </c>
      <c r="C1557" s="2" t="s">
        <v>5</v>
      </c>
      <c r="D1557" t="s">
        <v>23889</v>
      </c>
      <c r="E1557" s="34">
        <v>5234</v>
      </c>
    </row>
    <row r="1558" spans="1:5" ht="12" customHeight="1" x14ac:dyDescent="0.3">
      <c r="A1558" s="30" t="s">
        <v>17495</v>
      </c>
      <c r="B1558" s="1" t="str">
        <f>IFERROR(VLOOKUP(A1558,PEC!A$2:B$7902,2,0),"PEC NON ESISTENTE")</f>
        <v>protocollo@pec.comune.tremezzina.co.it</v>
      </c>
      <c r="C1558" s="2" t="s">
        <v>5</v>
      </c>
      <c r="D1558" t="s">
        <v>23889</v>
      </c>
      <c r="E1558" s="34">
        <v>5078</v>
      </c>
    </row>
    <row r="1559" spans="1:5" ht="12" customHeight="1" x14ac:dyDescent="0.3">
      <c r="A1559" s="30" t="s">
        <v>17496</v>
      </c>
      <c r="B1559" s="1" t="str">
        <f>IFERROR(VLOOKUP(A1559,PEC!A$2:B$7902,2,0),"PEC NON ESISTENTE")</f>
        <v>comune.altavalleintelvi@pec.it</v>
      </c>
      <c r="C1559" s="2" t="s">
        <v>5</v>
      </c>
      <c r="D1559" t="s">
        <v>23889</v>
      </c>
      <c r="E1559" s="34">
        <v>2835</v>
      </c>
    </row>
    <row r="1560" spans="1:5" ht="12" customHeight="1" x14ac:dyDescent="0.3">
      <c r="A1560" s="30" t="s">
        <v>17497</v>
      </c>
      <c r="B1560" s="1" t="str">
        <f>IFERROR(VLOOKUP(A1560,PEC!A$2:B$7902,2,0),"PEC NON ESISTENTE")</f>
        <v>centrovalleintelvi@pec.it</v>
      </c>
      <c r="C1560" s="2" t="s">
        <v>5</v>
      </c>
      <c r="D1560" t="s">
        <v>23889</v>
      </c>
      <c r="E1560" s="34">
        <v>3227</v>
      </c>
    </row>
    <row r="1561" spans="1:5" ht="12" customHeight="1" x14ac:dyDescent="0.3">
      <c r="A1561" s="28" t="s">
        <v>17498</v>
      </c>
      <c r="B1561" s="1" t="str">
        <f>IFERROR(VLOOKUP(A1561,PEC!A$2:B$7902,2,0),"PEC NON ESISTENTE")</f>
        <v>protocollo.albaredo@cert.provincia.so.it</v>
      </c>
      <c r="C1561" s="2" t="s">
        <v>5</v>
      </c>
      <c r="D1561" t="s">
        <v>23889</v>
      </c>
      <c r="E1561" s="34">
        <v>349</v>
      </c>
    </row>
    <row r="1562" spans="1:5" ht="12" customHeight="1" x14ac:dyDescent="0.3">
      <c r="A1562" s="28" t="s">
        <v>17499</v>
      </c>
      <c r="B1562" s="1" t="str">
        <f>IFERROR(VLOOKUP(A1562,PEC!A$2:B$7902,2,0),"PEC NON ESISTENTE")</f>
        <v>protocollo.albosaggia@cert.provincia.so.it</v>
      </c>
      <c r="C1562" s="2" t="s">
        <v>5</v>
      </c>
      <c r="D1562" t="s">
        <v>23889</v>
      </c>
      <c r="E1562" s="34">
        <v>3146</v>
      </c>
    </row>
    <row r="1563" spans="1:5" ht="12" customHeight="1" x14ac:dyDescent="0.3">
      <c r="A1563" s="28" t="s">
        <v>17500</v>
      </c>
      <c r="B1563" s="1" t="str">
        <f>IFERROR(VLOOKUP(A1563,PEC!A$2:B$7902,2,0),"PEC NON ESISTENTE")</f>
        <v>protocollo.andalo@cert.provincia.so.it</v>
      </c>
      <c r="C1563" s="2" t="s">
        <v>5</v>
      </c>
      <c r="D1563" t="s">
        <v>23889</v>
      </c>
      <c r="E1563" s="34">
        <v>552</v>
      </c>
    </row>
    <row r="1564" spans="1:5" ht="12" customHeight="1" x14ac:dyDescent="0.3">
      <c r="A1564" s="28" t="s">
        <v>17501</v>
      </c>
      <c r="B1564" s="1" t="str">
        <f>IFERROR(VLOOKUP(A1564,PEC!A$2:B$7902,2,0),"PEC NON ESISTENTE")</f>
        <v>protocollo.aprica@cert.provincia.so.it</v>
      </c>
      <c r="C1564" s="2" t="s">
        <v>5</v>
      </c>
      <c r="D1564" t="s">
        <v>23889</v>
      </c>
      <c r="E1564" s="34">
        <v>1588</v>
      </c>
    </row>
    <row r="1565" spans="1:5" ht="12" customHeight="1" x14ac:dyDescent="0.3">
      <c r="A1565" s="28" t="s">
        <v>17502</v>
      </c>
      <c r="B1565" s="1" t="str">
        <f>IFERROR(VLOOKUP(A1565,PEC!A$2:B$7902,2,0),"PEC NON ESISTENTE")</f>
        <v>protocollo.ardenno@cert.provincia.so.it</v>
      </c>
      <c r="C1565" s="2" t="s">
        <v>5</v>
      </c>
      <c r="D1565" t="s">
        <v>23889</v>
      </c>
      <c r="E1565" s="34">
        <v>3270</v>
      </c>
    </row>
    <row r="1566" spans="1:5" ht="12" customHeight="1" x14ac:dyDescent="0.3">
      <c r="A1566" s="28" t="s">
        <v>17503</v>
      </c>
      <c r="B1566" s="1" t="str">
        <f>IFERROR(VLOOKUP(A1566,PEC!A$2:B$7902,2,0),"PEC NON ESISTENTE")</f>
        <v>protocollo.bema@cert.provincia.so.it</v>
      </c>
      <c r="C1566" s="2" t="s">
        <v>5</v>
      </c>
      <c r="D1566" t="s">
        <v>23889</v>
      </c>
      <c r="E1566" s="34">
        <v>130</v>
      </c>
    </row>
    <row r="1567" spans="1:5" ht="12" customHeight="1" x14ac:dyDescent="0.3">
      <c r="A1567" s="28" t="s">
        <v>17504</v>
      </c>
      <c r="B1567" s="1" t="str">
        <f>IFERROR(VLOOKUP(A1567,PEC!A$2:B$7902,2,0),"PEC NON ESISTENTE")</f>
        <v>comune.berbennodivaltellina@pec.regione.lombardia.it</v>
      </c>
      <c r="C1567" s="2" t="s">
        <v>5</v>
      </c>
      <c r="D1567" t="s">
        <v>23889</v>
      </c>
      <c r="E1567" s="34">
        <v>4308</v>
      </c>
    </row>
    <row r="1568" spans="1:5" ht="12" customHeight="1" x14ac:dyDescent="0.3">
      <c r="A1568" s="28" t="s">
        <v>17505</v>
      </c>
      <c r="B1568" s="1" t="str">
        <f>IFERROR(VLOOKUP(A1568,PEC!A$2:B$7902,2,0),"PEC NON ESISTENTE")</f>
        <v>protocollo.bianzone@cert.provincia.so.it</v>
      </c>
      <c r="C1568" s="2" t="s">
        <v>5</v>
      </c>
      <c r="D1568" t="s">
        <v>23889</v>
      </c>
      <c r="E1568" s="34">
        <v>1273</v>
      </c>
    </row>
    <row r="1569" spans="1:5" ht="12" customHeight="1" x14ac:dyDescent="0.3">
      <c r="A1569" s="28" t="s">
        <v>17506</v>
      </c>
      <c r="B1569" s="1" t="str">
        <f>IFERROR(VLOOKUP(A1569,PEC!A$2:B$7902,2,0),"PEC NON ESISTENTE")</f>
        <v>bormio@pec.cmav.so.it</v>
      </c>
      <c r="C1569" s="2" t="s">
        <v>5</v>
      </c>
      <c r="D1569" t="s">
        <v>23889</v>
      </c>
      <c r="E1569" s="34">
        <v>4036</v>
      </c>
    </row>
    <row r="1570" spans="1:5" ht="12" customHeight="1" x14ac:dyDescent="0.3">
      <c r="A1570" s="28" t="s">
        <v>17507</v>
      </c>
      <c r="B1570" s="1" t="str">
        <f>IFERROR(VLOOKUP(A1570,PEC!A$2:B$7902,2,0),"PEC NON ESISTENTE")</f>
        <v>protocollo.buglioinmonte@cert.provincia.so.it</v>
      </c>
      <c r="C1570" s="2" t="s">
        <v>5</v>
      </c>
      <c r="D1570" t="s">
        <v>23889</v>
      </c>
      <c r="E1570" s="34">
        <v>2091</v>
      </c>
    </row>
    <row r="1571" spans="1:5" ht="12" customHeight="1" x14ac:dyDescent="0.3">
      <c r="A1571" s="28" t="s">
        <v>17508</v>
      </c>
      <c r="B1571" s="1" t="str">
        <f>IFERROR(VLOOKUP(A1571,PEC!A$2:B$7902,2,0),"PEC NON ESISTENTE")</f>
        <v>protocollo.caiolo@cert.provincia.so.it</v>
      </c>
      <c r="C1571" s="2" t="s">
        <v>5</v>
      </c>
      <c r="D1571" t="s">
        <v>23889</v>
      </c>
      <c r="E1571" s="34">
        <v>1035</v>
      </c>
    </row>
    <row r="1572" spans="1:5" ht="12" customHeight="1" x14ac:dyDescent="0.3">
      <c r="A1572" s="28" t="s">
        <v>17509</v>
      </c>
      <c r="B1572" s="1" t="str">
        <f>IFERROR(VLOOKUP(A1572,PEC!A$2:B$7902,2,0),"PEC NON ESISTENTE")</f>
        <v>protocollo.campodolcino@cert.provincia.so.it</v>
      </c>
      <c r="C1572" s="2" t="s">
        <v>5</v>
      </c>
      <c r="D1572" t="s">
        <v>23889</v>
      </c>
      <c r="E1572" s="34">
        <v>1037</v>
      </c>
    </row>
    <row r="1573" spans="1:5" ht="12" customHeight="1" x14ac:dyDescent="0.3">
      <c r="A1573" s="28" t="s">
        <v>17510</v>
      </c>
      <c r="B1573" s="1" t="str">
        <f>IFERROR(VLOOKUP(A1573,PEC!A$2:B$7902,2,0),"PEC NON ESISTENTE")</f>
        <v>protocollo@pec.comune.caspoggio.gov.it</v>
      </c>
      <c r="C1573" s="2" t="s">
        <v>5</v>
      </c>
      <c r="D1573" t="s">
        <v>23889</v>
      </c>
      <c r="E1573" s="34">
        <v>1500</v>
      </c>
    </row>
    <row r="1574" spans="1:5" ht="12" customHeight="1" x14ac:dyDescent="0.3">
      <c r="A1574" s="28" t="s">
        <v>17511</v>
      </c>
      <c r="B1574" s="1" t="str">
        <f>IFERROR(VLOOKUP(A1574,PEC!A$2:B$7902,2,0),"PEC NON ESISTENTE")</f>
        <v>comune.castellodellacqua@pec.regione.lombardia.it</v>
      </c>
      <c r="C1574" s="2" t="s">
        <v>5</v>
      </c>
      <c r="D1574" t="s">
        <v>23889</v>
      </c>
      <c r="E1574" s="34">
        <v>643</v>
      </c>
    </row>
    <row r="1575" spans="1:5" ht="12" customHeight="1" x14ac:dyDescent="0.3">
      <c r="A1575" s="28" t="s">
        <v>17512</v>
      </c>
      <c r="B1575" s="1" t="str">
        <f>IFERROR(VLOOKUP(A1575,PEC!A$2:B$7902,2,0),"PEC NON ESISTENTE")</f>
        <v>protocollo.castioneandevenno@cert.provincia.so.it</v>
      </c>
      <c r="C1575" s="2" t="s">
        <v>5</v>
      </c>
      <c r="D1575" t="s">
        <v>23889</v>
      </c>
      <c r="E1575" s="34">
        <v>1562</v>
      </c>
    </row>
    <row r="1576" spans="1:5" ht="12" customHeight="1" x14ac:dyDescent="0.3">
      <c r="A1576" s="28" t="s">
        <v>17513</v>
      </c>
      <c r="B1576" s="1" t="str">
        <f>IFERROR(VLOOKUP(A1576,PEC!A$2:B$7902,2,0),"PEC NON ESISTENTE")</f>
        <v>protocollo.cedrasco@cert.provincia.so.it</v>
      </c>
      <c r="C1576" s="2" t="s">
        <v>5</v>
      </c>
      <c r="D1576" t="s">
        <v>23889</v>
      </c>
      <c r="E1576" s="34">
        <v>455</v>
      </c>
    </row>
    <row r="1577" spans="1:5" ht="12" customHeight="1" x14ac:dyDescent="0.3">
      <c r="A1577" s="28" t="s">
        <v>17514</v>
      </c>
      <c r="B1577" s="1" t="str">
        <f>IFERROR(VLOOKUP(A1577,PEC!A$2:B$7902,2,0),"PEC NON ESISTENTE")</f>
        <v>protocollo.cercino@cert.provincia.so.it</v>
      </c>
      <c r="C1577" s="2" t="s">
        <v>5</v>
      </c>
      <c r="D1577" t="s">
        <v>23889</v>
      </c>
      <c r="E1577" s="34">
        <v>754</v>
      </c>
    </row>
    <row r="1578" spans="1:5" ht="12" customHeight="1" x14ac:dyDescent="0.3">
      <c r="A1578" s="28" t="s">
        <v>17515</v>
      </c>
      <c r="B1578" s="1" t="str">
        <f>IFERROR(VLOOKUP(A1578,PEC!A$2:B$7902,2,0),"PEC NON ESISTENTE")</f>
        <v>protocollo.chiavenna@cert.provincia.so.it</v>
      </c>
      <c r="C1578" s="2" t="s">
        <v>5</v>
      </c>
      <c r="D1578" t="s">
        <v>23889</v>
      </c>
      <c r="E1578" s="34">
        <v>7297</v>
      </c>
    </row>
    <row r="1579" spans="1:5" ht="12" customHeight="1" x14ac:dyDescent="0.3">
      <c r="A1579" s="28" t="s">
        <v>17516</v>
      </c>
      <c r="B1579" s="1" t="str">
        <f>IFERROR(VLOOKUP(A1579,PEC!A$2:B$7902,2,0),"PEC NON ESISTENTE")</f>
        <v>comune.chiesainvalmalenco@pec.regione.lombardia.it</v>
      </c>
      <c r="C1579" s="2" t="s">
        <v>5</v>
      </c>
      <c r="D1579" t="s">
        <v>23889</v>
      </c>
      <c r="E1579" s="34">
        <v>2591</v>
      </c>
    </row>
    <row r="1580" spans="1:5" ht="12" customHeight="1" x14ac:dyDescent="0.3">
      <c r="A1580" s="28" t="s">
        <v>17517</v>
      </c>
      <c r="B1580" s="1" t="str">
        <f>IFERROR(VLOOKUP(A1580,PEC!A$2:B$7902,2,0),"PEC NON ESISTENTE")</f>
        <v>protocollo.chiuro@cert.provincia.so.it</v>
      </c>
      <c r="C1580" s="2" t="s">
        <v>5</v>
      </c>
      <c r="D1580" t="s">
        <v>23889</v>
      </c>
      <c r="E1580" s="34">
        <v>2524</v>
      </c>
    </row>
    <row r="1581" spans="1:5" ht="12" customHeight="1" x14ac:dyDescent="0.3">
      <c r="A1581" s="28" t="s">
        <v>17518</v>
      </c>
      <c r="B1581" s="1" t="str">
        <f>IFERROR(VLOOKUP(A1581,PEC!A$2:B$7902,2,0),"PEC NON ESISTENTE")</f>
        <v>protocollo.cino@cert.provincia.so.it</v>
      </c>
      <c r="C1581" s="2" t="s">
        <v>5</v>
      </c>
      <c r="D1581" t="s">
        <v>23889</v>
      </c>
      <c r="E1581" s="34">
        <v>373</v>
      </c>
    </row>
    <row r="1582" spans="1:5" ht="12" customHeight="1" x14ac:dyDescent="0.3">
      <c r="A1582" s="28" t="s">
        <v>17519</v>
      </c>
      <c r="B1582" s="1" t="str">
        <f>IFERROR(VLOOKUP(A1582,PEC!A$2:B$7902,2,0),"PEC NON ESISTENTE")</f>
        <v>protocollo.civo@cert.provincia.so.it</v>
      </c>
      <c r="C1582" s="2" t="s">
        <v>5</v>
      </c>
      <c r="D1582" t="s">
        <v>23889</v>
      </c>
      <c r="E1582" s="34">
        <v>1114</v>
      </c>
    </row>
    <row r="1583" spans="1:5" ht="12" customHeight="1" x14ac:dyDescent="0.3">
      <c r="A1583" s="28" t="s">
        <v>17520</v>
      </c>
      <c r="B1583" s="1" t="str">
        <f>IFERROR(VLOOKUP(A1583,PEC!A$2:B$7902,2,0),"PEC NON ESISTENTE")</f>
        <v>protocollo.colorina@cert.provincia.so.it</v>
      </c>
      <c r="C1583" s="2" t="s">
        <v>5</v>
      </c>
      <c r="D1583" t="s">
        <v>23889</v>
      </c>
      <c r="E1583" s="34">
        <v>1460</v>
      </c>
    </row>
    <row r="1584" spans="1:5" ht="12" customHeight="1" x14ac:dyDescent="0.3">
      <c r="A1584" s="28" t="s">
        <v>17521</v>
      </c>
      <c r="B1584" s="1" t="str">
        <f>IFERROR(VLOOKUP(A1584,PEC!A$2:B$7902,2,0),"PEC NON ESISTENTE")</f>
        <v>protocollo.cosio@cert.provincia.so.it</v>
      </c>
      <c r="C1584" s="2" t="s">
        <v>5</v>
      </c>
      <c r="D1584" t="s">
        <v>23889</v>
      </c>
      <c r="E1584" s="34">
        <v>5400</v>
      </c>
    </row>
    <row r="1585" spans="1:5" ht="12" customHeight="1" x14ac:dyDescent="0.3">
      <c r="A1585" s="28" t="s">
        <v>17522</v>
      </c>
      <c r="B1585" s="1" t="str">
        <f>IFERROR(VLOOKUP(A1585,PEC!A$2:B$7902,2,0),"PEC NON ESISTENTE")</f>
        <v>protocollo.dazio@cert.provincia.so.it</v>
      </c>
      <c r="C1585" s="2" t="s">
        <v>5</v>
      </c>
      <c r="D1585" t="s">
        <v>23889</v>
      </c>
      <c r="E1585" s="34">
        <v>424</v>
      </c>
    </row>
    <row r="1586" spans="1:5" ht="12" customHeight="1" x14ac:dyDescent="0.3">
      <c r="A1586" s="28" t="s">
        <v>17523</v>
      </c>
      <c r="B1586" s="1" t="str">
        <f>IFERROR(VLOOKUP(A1586,PEC!A$2:B$7902,2,0),"PEC NON ESISTENTE")</f>
        <v>protocollo.delebio@cert.provincia.so.it</v>
      </c>
      <c r="C1586" s="2" t="s">
        <v>5</v>
      </c>
      <c r="D1586" t="s">
        <v>23889</v>
      </c>
      <c r="E1586" s="34">
        <v>3173</v>
      </c>
    </row>
    <row r="1587" spans="1:5" ht="12" customHeight="1" x14ac:dyDescent="0.3">
      <c r="A1587" s="28" t="s">
        <v>17524</v>
      </c>
      <c r="B1587" s="1" t="str">
        <f>IFERROR(VLOOKUP(A1587,PEC!A$2:B$7902,2,0),"PEC NON ESISTENTE")</f>
        <v>protocollo.dubino@cert.provincia.so.it</v>
      </c>
      <c r="C1587" s="2" t="s">
        <v>5</v>
      </c>
      <c r="D1587" t="s">
        <v>23889</v>
      </c>
      <c r="E1587" s="34">
        <v>3551</v>
      </c>
    </row>
    <row r="1588" spans="1:5" ht="12" customHeight="1" x14ac:dyDescent="0.3">
      <c r="A1588" s="28" t="s">
        <v>17525</v>
      </c>
      <c r="B1588" s="1" t="str">
        <f>IFERROR(VLOOKUP(A1588,PEC!A$2:B$7902,2,0),"PEC NON ESISTENTE")</f>
        <v>protocollo.faedo@cert.provincia.so.it</v>
      </c>
      <c r="C1588" s="2" t="s">
        <v>5</v>
      </c>
      <c r="D1588" t="s">
        <v>23889</v>
      </c>
      <c r="E1588" s="34">
        <v>545</v>
      </c>
    </row>
    <row r="1589" spans="1:5" ht="12" customHeight="1" x14ac:dyDescent="0.3">
      <c r="A1589" s="28" t="s">
        <v>17526</v>
      </c>
      <c r="B1589" s="1" t="str">
        <f>IFERROR(VLOOKUP(A1589,PEC!A$2:B$7902,2,0),"PEC NON ESISTENTE")</f>
        <v>protocollo.forcola@cert.provincia.so.it</v>
      </c>
      <c r="C1589" s="2" t="s">
        <v>5</v>
      </c>
      <c r="D1589" t="s">
        <v>23889</v>
      </c>
      <c r="E1589" s="34">
        <v>835</v>
      </c>
    </row>
    <row r="1590" spans="1:5" ht="12" customHeight="1" x14ac:dyDescent="0.3">
      <c r="A1590" s="28" t="s">
        <v>17527</v>
      </c>
      <c r="B1590" s="1" t="str">
        <f>IFERROR(VLOOKUP(A1590,PEC!A$2:B$7902,2,0),"PEC NON ESISTENTE")</f>
        <v>protocollo.fusine@cert.provincia.so.it</v>
      </c>
      <c r="C1590" s="2" t="s">
        <v>5</v>
      </c>
      <c r="D1590" t="s">
        <v>23889</v>
      </c>
      <c r="E1590" s="34">
        <v>611</v>
      </c>
    </row>
    <row r="1591" spans="1:5" ht="12" customHeight="1" x14ac:dyDescent="0.3">
      <c r="A1591" s="28" t="s">
        <v>17528</v>
      </c>
      <c r="B1591" s="1" t="str">
        <f>IFERROR(VLOOKUP(A1591,PEC!A$2:B$7902,2,0),"PEC NON ESISTENTE")</f>
        <v>protocollo.gerola@cert.provincia.so.it.it</v>
      </c>
      <c r="C1591" s="2" t="s">
        <v>5</v>
      </c>
      <c r="D1591" t="s">
        <v>23889</v>
      </c>
      <c r="E1591" s="34">
        <v>189</v>
      </c>
    </row>
    <row r="1592" spans="1:5" ht="12" customHeight="1" x14ac:dyDescent="0.3">
      <c r="A1592" s="28" t="s">
        <v>17529</v>
      </c>
      <c r="B1592" s="1" t="str">
        <f>IFERROR(VLOOKUP(A1592,PEC!A$2:B$7902,2,0),"PEC NON ESISTENTE")</f>
        <v>comune.gordona@pec.regione.lombardia.it</v>
      </c>
      <c r="C1592" s="2" t="s">
        <v>5</v>
      </c>
      <c r="D1592" t="s">
        <v>23889</v>
      </c>
      <c r="E1592" s="34">
        <v>1903</v>
      </c>
    </row>
    <row r="1593" spans="1:5" ht="12" customHeight="1" x14ac:dyDescent="0.3">
      <c r="A1593" s="28" t="s">
        <v>17530</v>
      </c>
      <c r="B1593" s="1" t="str">
        <f>IFERROR(VLOOKUP(A1593,PEC!A$2:B$7902,2,0),"PEC NON ESISTENTE")</f>
        <v>protocollo.grosio@cert.provincia.so.it</v>
      </c>
      <c r="C1593" s="2" t="s">
        <v>5</v>
      </c>
      <c r="D1593" t="s">
        <v>23889</v>
      </c>
      <c r="E1593" s="34">
        <v>4619</v>
      </c>
    </row>
    <row r="1594" spans="1:5" ht="12" customHeight="1" x14ac:dyDescent="0.3">
      <c r="A1594" s="28" t="s">
        <v>17531</v>
      </c>
      <c r="B1594" s="1" t="str">
        <f>IFERROR(VLOOKUP(A1594,PEC!A$2:B$7902,2,0),"PEC NON ESISTENTE")</f>
        <v>protocollo.grosotto@cert.provincia.so.it</v>
      </c>
      <c r="C1594" s="2" t="s">
        <v>5</v>
      </c>
      <c r="D1594" t="s">
        <v>23889</v>
      </c>
      <c r="E1594" s="34">
        <v>1615</v>
      </c>
    </row>
    <row r="1595" spans="1:5" ht="12" customHeight="1" x14ac:dyDescent="0.3">
      <c r="A1595" s="28" t="s">
        <v>17532</v>
      </c>
      <c r="B1595" s="1" t="str">
        <f>IFERROR(VLOOKUP(A1595,PEC!A$2:B$7902,2,0),"PEC NON ESISTENTE")</f>
        <v>protocollo.madesimo@cert.provincia.so.it</v>
      </c>
      <c r="C1595" s="2" t="s">
        <v>5</v>
      </c>
      <c r="D1595" t="s">
        <v>23889</v>
      </c>
      <c r="E1595" s="34">
        <v>540</v>
      </c>
    </row>
    <row r="1596" spans="1:5" ht="12" customHeight="1" x14ac:dyDescent="0.3">
      <c r="A1596" s="28" t="s">
        <v>17533</v>
      </c>
      <c r="B1596" s="1" t="str">
        <f>IFERROR(VLOOKUP(A1596,PEC!A$2:B$7902,2,0),"PEC NON ESISTENTE")</f>
        <v>comune.lanzada@pec.regione.lombardia.it</v>
      </c>
      <c r="C1596" s="2" t="s">
        <v>5</v>
      </c>
      <c r="D1596" t="s">
        <v>23889</v>
      </c>
      <c r="E1596" s="34">
        <v>1372</v>
      </c>
    </row>
    <row r="1597" spans="1:5" ht="12" customHeight="1" x14ac:dyDescent="0.3">
      <c r="A1597" s="28" t="s">
        <v>17534</v>
      </c>
      <c r="B1597" s="1" t="str">
        <f>IFERROR(VLOOKUP(A1597,PEC!A$2:B$7902,2,0),"PEC NON ESISTENTE")</f>
        <v>comune.livigno@legalmail.it</v>
      </c>
      <c r="C1597" s="2" t="s">
        <v>5</v>
      </c>
      <c r="D1597" t="s">
        <v>23889</v>
      </c>
      <c r="E1597" s="34">
        <v>5976</v>
      </c>
    </row>
    <row r="1598" spans="1:5" ht="12" customHeight="1" x14ac:dyDescent="0.3">
      <c r="A1598" s="28" t="s">
        <v>17535</v>
      </c>
      <c r="B1598" s="1" t="str">
        <f>IFERROR(VLOOKUP(A1598,PEC!A$2:B$7902,2,0),"PEC NON ESISTENTE")</f>
        <v>protocollo.lovero@cert.provincia.so.it</v>
      </c>
      <c r="C1598" s="2" t="s">
        <v>5</v>
      </c>
      <c r="D1598" t="s">
        <v>23889</v>
      </c>
      <c r="E1598" s="34">
        <v>667</v>
      </c>
    </row>
    <row r="1599" spans="1:5" ht="12" customHeight="1" x14ac:dyDescent="0.3">
      <c r="A1599" s="28" t="s">
        <v>17536</v>
      </c>
      <c r="B1599" s="1" t="str">
        <f>IFERROR(VLOOKUP(A1599,PEC!A$2:B$7902,2,0),"PEC NON ESISTENTE")</f>
        <v>protocollo.mantello@cert.provincia.so.it</v>
      </c>
      <c r="C1599" s="2" t="s">
        <v>5</v>
      </c>
      <c r="D1599" t="s">
        <v>23889</v>
      </c>
      <c r="E1599" s="34">
        <v>732</v>
      </c>
    </row>
    <row r="1600" spans="1:5" ht="12" customHeight="1" x14ac:dyDescent="0.3">
      <c r="A1600" s="28" t="s">
        <v>17537</v>
      </c>
      <c r="B1600" s="1" t="str">
        <f>IFERROR(VLOOKUP(A1600,PEC!A$2:B$7902,2,0),"PEC NON ESISTENTE")</f>
        <v>protocollo.mazzo@cert.provincia.so.it</v>
      </c>
      <c r="C1600" s="2" t="s">
        <v>5</v>
      </c>
      <c r="D1600" t="s">
        <v>23889</v>
      </c>
      <c r="E1600" s="34">
        <v>1041</v>
      </c>
    </row>
    <row r="1601" spans="1:5" ht="12" customHeight="1" x14ac:dyDescent="0.3">
      <c r="A1601" s="28" t="s">
        <v>17538</v>
      </c>
      <c r="B1601" s="1" t="str">
        <f>IFERROR(VLOOKUP(A1601,PEC!A$2:B$7902,2,0),"PEC NON ESISTENTE")</f>
        <v>protocollo.mello@cert.provincia.so.it</v>
      </c>
      <c r="C1601" s="2" t="s">
        <v>5</v>
      </c>
      <c r="D1601" t="s">
        <v>23889</v>
      </c>
      <c r="E1601" s="34">
        <v>1001</v>
      </c>
    </row>
    <row r="1602" spans="1:5" ht="12" customHeight="1" x14ac:dyDescent="0.3">
      <c r="A1602" s="28" t="s">
        <v>17539</v>
      </c>
      <c r="B1602" s="1" t="str">
        <f>IFERROR(VLOOKUP(A1602,PEC!A$2:B$7902,2,0),"PEC NON ESISTENTE")</f>
        <v>protocollo.mese@cert.provincia.so.it</v>
      </c>
      <c r="C1602" s="2" t="s">
        <v>5</v>
      </c>
      <c r="D1602" t="s">
        <v>23889</v>
      </c>
      <c r="E1602" s="34">
        <v>1747</v>
      </c>
    </row>
    <row r="1603" spans="1:5" ht="12" customHeight="1" x14ac:dyDescent="0.3">
      <c r="A1603" s="28" t="s">
        <v>17540</v>
      </c>
      <c r="B1603" s="1" t="str">
        <f>IFERROR(VLOOKUP(A1603,PEC!A$2:B$7902,2,0),"PEC NON ESISTENTE")</f>
        <v>protocollo.montagnainvaltellina@cert.provincia.so.it</v>
      </c>
      <c r="C1603" s="2" t="s">
        <v>5</v>
      </c>
      <c r="D1603" t="s">
        <v>23889</v>
      </c>
      <c r="E1603" s="34">
        <v>3031</v>
      </c>
    </row>
    <row r="1604" spans="1:5" ht="12" customHeight="1" x14ac:dyDescent="0.3">
      <c r="A1604" s="28" t="s">
        <v>17541</v>
      </c>
      <c r="B1604" s="1" t="str">
        <f>IFERROR(VLOOKUP(A1604,PEC!A$2:B$7902,2,0),"PEC NON ESISTENTE")</f>
        <v>protocollo.morbegno@cert.provincia.so.it</v>
      </c>
      <c r="C1604" s="2" t="s">
        <v>5</v>
      </c>
      <c r="D1604" t="s">
        <v>23889</v>
      </c>
      <c r="E1604" s="34">
        <v>11786</v>
      </c>
    </row>
    <row r="1605" spans="1:5" ht="12" customHeight="1" x14ac:dyDescent="0.3">
      <c r="A1605" s="28" t="s">
        <v>17542</v>
      </c>
      <c r="B1605" s="1" t="str">
        <f>IFERROR(VLOOKUP(A1605,PEC!A$2:B$7902,2,0),"PEC NON ESISTENTE")</f>
        <v>protocollo.novatemezzola@cert.provincia.so.it</v>
      </c>
      <c r="C1605" s="2" t="s">
        <v>5</v>
      </c>
      <c r="D1605" t="s">
        <v>23889</v>
      </c>
      <c r="E1605" s="34">
        <v>1814</v>
      </c>
    </row>
    <row r="1606" spans="1:5" ht="12" customHeight="1" x14ac:dyDescent="0.3">
      <c r="A1606" s="28" t="s">
        <v>17543</v>
      </c>
      <c r="B1606" s="1" t="str">
        <f>IFERROR(VLOOKUP(A1606,PEC!A$2:B$7902,2,0),"PEC NON ESISTENTE")</f>
        <v>protocollo.pedesina@cert.provincia.so.it</v>
      </c>
      <c r="C1606" s="2" t="s">
        <v>5</v>
      </c>
      <c r="D1606" t="s">
        <v>23889</v>
      </c>
      <c r="E1606" s="34">
        <v>30</v>
      </c>
    </row>
    <row r="1607" spans="1:5" ht="12" customHeight="1" x14ac:dyDescent="0.3">
      <c r="A1607" s="28" t="s">
        <v>17544</v>
      </c>
      <c r="B1607" s="1" t="str">
        <f>IFERROR(VLOOKUP(A1607,PEC!A$2:B$7902,2,0),"PEC NON ESISTENTE")</f>
        <v>protocollo.piantedo@cert.provincia.so.it</v>
      </c>
      <c r="C1607" s="2" t="s">
        <v>5</v>
      </c>
      <c r="D1607" t="s">
        <v>23889</v>
      </c>
      <c r="E1607" s="34">
        <v>1321</v>
      </c>
    </row>
    <row r="1608" spans="1:5" ht="12" customHeight="1" x14ac:dyDescent="0.3">
      <c r="A1608" s="28" t="s">
        <v>17545</v>
      </c>
      <c r="B1608" s="1" t="str">
        <f>IFERROR(VLOOKUP(A1608,PEC!A$2:B$7902,2,0),"PEC NON ESISTENTE")</f>
        <v>protocollo.piateda@cert.provincia.so.it</v>
      </c>
      <c r="C1608" s="2" t="s">
        <v>5</v>
      </c>
      <c r="D1608" t="s">
        <v>23889</v>
      </c>
      <c r="E1608" s="34">
        <v>2309</v>
      </c>
    </row>
    <row r="1609" spans="1:5" ht="12" customHeight="1" x14ac:dyDescent="0.3">
      <c r="A1609" s="28" t="s">
        <v>17546</v>
      </c>
      <c r="B1609" s="1" t="str">
        <f>IFERROR(VLOOKUP(A1609,PEC!A$2:B$7902,2,0),"PEC NON ESISTENTE")</f>
        <v>protocollo.piuro@cert.provincia.so.it</v>
      </c>
      <c r="C1609" s="2" t="s">
        <v>5</v>
      </c>
      <c r="D1609" t="s">
        <v>23889</v>
      </c>
      <c r="E1609" s="34">
        <v>1950</v>
      </c>
    </row>
    <row r="1610" spans="1:5" ht="12" customHeight="1" x14ac:dyDescent="0.3">
      <c r="A1610" s="28" t="s">
        <v>17547</v>
      </c>
      <c r="B1610" s="1" t="str">
        <f>IFERROR(VLOOKUP(A1610,PEC!A$2:B$7902,2,0),"PEC NON ESISTENTE")</f>
        <v>protocollo.poggiridenti@cert.provincia.so.it</v>
      </c>
      <c r="C1610" s="2" t="s">
        <v>5</v>
      </c>
      <c r="D1610" t="s">
        <v>23889</v>
      </c>
      <c r="E1610" s="34">
        <v>1865</v>
      </c>
    </row>
    <row r="1611" spans="1:5" ht="12" customHeight="1" x14ac:dyDescent="0.3">
      <c r="A1611" s="28" t="s">
        <v>17548</v>
      </c>
      <c r="B1611" s="1" t="str">
        <f>IFERROR(VLOOKUP(A1611,PEC!A$2:B$7902,2,0),"PEC NON ESISTENTE")</f>
        <v>comune.ponteinvaltellina@pec.regione.lombardia.it</v>
      </c>
      <c r="C1611" s="2" t="s">
        <v>5</v>
      </c>
      <c r="D1611" t="s">
        <v>23889</v>
      </c>
      <c r="E1611" s="34">
        <v>2304</v>
      </c>
    </row>
    <row r="1612" spans="1:5" ht="12" customHeight="1" x14ac:dyDescent="0.3">
      <c r="A1612" s="28" t="s">
        <v>17549</v>
      </c>
      <c r="B1612" s="1" t="str">
        <f>IFERROR(VLOOKUP(A1612,PEC!A$2:B$7902,2,0),"PEC NON ESISTENTE")</f>
        <v>protocollo.postalesio@cert.provincia.so.it</v>
      </c>
      <c r="C1612" s="2" t="s">
        <v>5</v>
      </c>
      <c r="D1612" t="s">
        <v>23889</v>
      </c>
      <c r="E1612" s="34">
        <v>659</v>
      </c>
    </row>
    <row r="1613" spans="1:5" ht="12" customHeight="1" x14ac:dyDescent="0.3">
      <c r="A1613" s="28" t="s">
        <v>17550</v>
      </c>
      <c r="B1613" s="1" t="str">
        <f>IFERROR(VLOOKUP(A1613,PEC!A$2:B$7902,2,0),"PEC NON ESISTENTE")</f>
        <v>comune.pratacamportaccio@pec.regione.lombardia.it</v>
      </c>
      <c r="C1613" s="2" t="s">
        <v>5</v>
      </c>
      <c r="D1613" t="s">
        <v>23889</v>
      </c>
      <c r="E1613" s="34">
        <v>2921</v>
      </c>
    </row>
    <row r="1614" spans="1:5" ht="12" customHeight="1" x14ac:dyDescent="0.3">
      <c r="A1614" s="28" t="s">
        <v>17551</v>
      </c>
      <c r="B1614" s="1" t="str">
        <f>IFERROR(VLOOKUP(A1614,PEC!A$2:B$7902,2,0),"PEC NON ESISTENTE")</f>
        <v>protocollo.rasura@cert.provincia.so.it</v>
      </c>
      <c r="C1614" s="2" t="s">
        <v>5</v>
      </c>
      <c r="D1614" t="s">
        <v>23889</v>
      </c>
      <c r="E1614" s="34">
        <v>292</v>
      </c>
    </row>
    <row r="1615" spans="1:5" ht="12" customHeight="1" x14ac:dyDescent="0.3">
      <c r="A1615" s="28" t="s">
        <v>17552</v>
      </c>
      <c r="B1615" s="1" t="str">
        <f>IFERROR(VLOOKUP(A1615,PEC!A$2:B$7902,2,0),"PEC NON ESISTENTE")</f>
        <v>protocollo.rogolo@cert.provincia.so.it</v>
      </c>
      <c r="C1615" s="2" t="s">
        <v>5</v>
      </c>
      <c r="D1615" t="s">
        <v>23889</v>
      </c>
      <c r="E1615" s="34">
        <v>564</v>
      </c>
    </row>
    <row r="1616" spans="1:5" ht="12" customHeight="1" x14ac:dyDescent="0.3">
      <c r="A1616" s="28" t="s">
        <v>17553</v>
      </c>
      <c r="B1616" s="1" t="str">
        <f>IFERROR(VLOOKUP(A1616,PEC!A$2:B$7902,2,0),"PEC NON ESISTENTE")</f>
        <v>protocollo.samolaco@cert.provincia.so.it</v>
      </c>
      <c r="C1616" s="2" t="s">
        <v>5</v>
      </c>
      <c r="D1616" t="s">
        <v>23889</v>
      </c>
      <c r="E1616" s="34">
        <v>2884</v>
      </c>
    </row>
    <row r="1617" spans="1:5" ht="12" customHeight="1" x14ac:dyDescent="0.3">
      <c r="A1617" s="28" t="s">
        <v>17554</v>
      </c>
      <c r="B1617" s="1" t="str">
        <f>IFERROR(VLOOKUP(A1617,PEC!A$2:B$7902,2,0),"PEC NON ESISTENTE")</f>
        <v>protocollo.sangiacomofilippo@cert.provincia.so.it</v>
      </c>
      <c r="C1617" s="2" t="s">
        <v>5</v>
      </c>
      <c r="D1617" t="s">
        <v>23889</v>
      </c>
      <c r="E1617" s="34">
        <v>395</v>
      </c>
    </row>
    <row r="1618" spans="1:5" ht="12" customHeight="1" x14ac:dyDescent="0.3">
      <c r="A1618" s="28" t="s">
        <v>17555</v>
      </c>
      <c r="B1618" s="1" t="str">
        <f>IFERROR(VLOOKUP(A1618,PEC!A$2:B$7902,2,0),"PEC NON ESISTENTE")</f>
        <v>protocollo.sernio@cert.provincia.so.it</v>
      </c>
      <c r="C1618" s="2" t="s">
        <v>5</v>
      </c>
      <c r="D1618" t="s">
        <v>23889</v>
      </c>
      <c r="E1618" s="34">
        <v>500</v>
      </c>
    </row>
    <row r="1619" spans="1:5" ht="12" customHeight="1" x14ac:dyDescent="0.3">
      <c r="A1619" s="28" t="s">
        <v>17556</v>
      </c>
      <c r="B1619" s="1" t="str">
        <f>IFERROR(VLOOKUP(A1619,PEC!A$2:B$7902,2,0),"PEC NON ESISTENTE")</f>
        <v>sondalo@pec.cmav.so.it</v>
      </c>
      <c r="C1619" s="2" t="s">
        <v>5</v>
      </c>
      <c r="D1619" t="s">
        <v>23889</v>
      </c>
      <c r="E1619" s="34">
        <v>4237</v>
      </c>
    </row>
    <row r="1620" spans="1:5" ht="12" customHeight="1" x14ac:dyDescent="0.3">
      <c r="A1620" s="28" t="s">
        <v>17557</v>
      </c>
      <c r="B1620" s="1" t="str">
        <f>IFERROR(VLOOKUP(A1620,PEC!A$2:B$7902,2,0),"PEC NON ESISTENTE")</f>
        <v>protocollo@cert.comune.sondrio.it</v>
      </c>
      <c r="C1620" s="2" t="s">
        <v>5</v>
      </c>
      <c r="D1620" t="s">
        <v>23889</v>
      </c>
      <c r="E1620" s="34">
        <v>21642</v>
      </c>
    </row>
    <row r="1621" spans="1:5" ht="12" customHeight="1" x14ac:dyDescent="0.3">
      <c r="A1621" s="28" t="s">
        <v>17558</v>
      </c>
      <c r="B1621" s="1" t="str">
        <f>IFERROR(VLOOKUP(A1621,PEC!A$2:B$7902,2,0),"PEC NON ESISTENTE")</f>
        <v>comune.spriana@pec.regione.lombardia.it</v>
      </c>
      <c r="C1621" s="2" t="s">
        <v>5</v>
      </c>
      <c r="D1621" t="s">
        <v>23889</v>
      </c>
      <c r="E1621" s="34">
        <v>101</v>
      </c>
    </row>
    <row r="1622" spans="1:5" ht="12" customHeight="1" x14ac:dyDescent="0.3">
      <c r="A1622" s="28" t="s">
        <v>17559</v>
      </c>
      <c r="B1622" s="1" t="str">
        <f>IFERROR(VLOOKUP(A1622,PEC!A$2:B$7902,2,0),"PEC NON ESISTENTE")</f>
        <v>comune.talamona@halleycert.it</v>
      </c>
      <c r="C1622" s="2" t="s">
        <v>5</v>
      </c>
      <c r="D1622" t="s">
        <v>23889</v>
      </c>
      <c r="E1622" s="34">
        <v>4768</v>
      </c>
    </row>
    <row r="1623" spans="1:5" ht="12" customHeight="1" x14ac:dyDescent="0.3">
      <c r="A1623" s="28" t="s">
        <v>17560</v>
      </c>
      <c r="B1623" s="1" t="str">
        <f>IFERROR(VLOOKUP(A1623,PEC!A$2:B$7902,2,0),"PEC NON ESISTENTE")</f>
        <v>protocollo.tartano@cert.provincia.so.it</v>
      </c>
      <c r="C1623" s="2" t="s">
        <v>5</v>
      </c>
      <c r="D1623" t="s">
        <v>23889</v>
      </c>
      <c r="E1623" s="34">
        <v>190</v>
      </c>
    </row>
    <row r="1624" spans="1:5" ht="12" customHeight="1" x14ac:dyDescent="0.3">
      <c r="A1624" s="28" t="s">
        <v>17561</v>
      </c>
      <c r="B1624" s="1" t="str">
        <f>IFERROR(VLOOKUP(A1624,PEC!A$2:B$7902,2,0),"PEC NON ESISTENTE")</f>
        <v>protocollo.teglio@cert.provincia.so.it</v>
      </c>
      <c r="C1624" s="2" t="s">
        <v>5</v>
      </c>
      <c r="D1624" t="s">
        <v>23889</v>
      </c>
      <c r="E1624" s="34">
        <v>4654</v>
      </c>
    </row>
    <row r="1625" spans="1:5" ht="12" customHeight="1" x14ac:dyDescent="0.3">
      <c r="A1625" s="28" t="s">
        <v>17562</v>
      </c>
      <c r="B1625" s="1" t="str">
        <f>IFERROR(VLOOKUP(A1625,PEC!A$2:B$7902,2,0),"PEC NON ESISTENTE")</f>
        <v>comune.tirano@legalmail.it</v>
      </c>
      <c r="C1625" s="2" t="s">
        <v>5</v>
      </c>
      <c r="D1625" t="s">
        <v>23889</v>
      </c>
      <c r="E1625" s="34">
        <v>9073</v>
      </c>
    </row>
    <row r="1626" spans="1:5" ht="12" customHeight="1" x14ac:dyDescent="0.3">
      <c r="A1626" s="28" t="s">
        <v>17563</v>
      </c>
      <c r="B1626" s="1" t="str">
        <f>IFERROR(VLOOKUP(A1626,PEC!A$2:B$7902,2,0),"PEC NON ESISTENTE")</f>
        <v>comune.torredisantamaria@pec.regione.lombardia.it</v>
      </c>
      <c r="C1626" s="2" t="s">
        <v>5</v>
      </c>
      <c r="D1626" t="s">
        <v>23889</v>
      </c>
      <c r="E1626" s="34">
        <v>824</v>
      </c>
    </row>
    <row r="1627" spans="1:5" ht="12" customHeight="1" x14ac:dyDescent="0.3">
      <c r="A1627" s="28" t="s">
        <v>17564</v>
      </c>
      <c r="B1627" s="1" t="str">
        <f>IFERROR(VLOOKUP(A1627,PEC!A$2:B$7902,2,0),"PEC NON ESISTENTE")</f>
        <v>protocollo.tovo@cert.provincia.so.it</v>
      </c>
      <c r="C1627" s="2" t="s">
        <v>5</v>
      </c>
      <c r="D1627" t="s">
        <v>23889</v>
      </c>
      <c r="E1627" s="34">
        <v>624</v>
      </c>
    </row>
    <row r="1628" spans="1:5" ht="12" customHeight="1" x14ac:dyDescent="0.3">
      <c r="A1628" s="28" t="s">
        <v>17565</v>
      </c>
      <c r="B1628" s="1" t="str">
        <f>IFERROR(VLOOKUP(A1628,PEC!A$2:B$7902,2,0),"PEC NON ESISTENTE")</f>
        <v>protocollo.traona@cert.provincia.so.it</v>
      </c>
      <c r="C1628" s="2" t="s">
        <v>5</v>
      </c>
      <c r="D1628" t="s">
        <v>23889</v>
      </c>
      <c r="E1628" s="34">
        <v>2536</v>
      </c>
    </row>
    <row r="1629" spans="1:5" ht="12" customHeight="1" x14ac:dyDescent="0.3">
      <c r="A1629" s="28" t="s">
        <v>17566</v>
      </c>
      <c r="B1629" s="1" t="str">
        <f>IFERROR(VLOOKUP(A1629,PEC!A$2:B$7902,2,0),"PEC NON ESISTENTE")</f>
        <v>protocollo.tresivio@cert.provincia.so.it</v>
      </c>
      <c r="C1629" s="2" t="s">
        <v>5</v>
      </c>
      <c r="D1629" t="s">
        <v>23889</v>
      </c>
      <c r="E1629" s="34">
        <v>2002</v>
      </c>
    </row>
    <row r="1630" spans="1:5" ht="12" customHeight="1" x14ac:dyDescent="0.3">
      <c r="A1630" s="28" t="s">
        <v>17567</v>
      </c>
      <c r="B1630" s="1" t="str">
        <f>IFERROR(VLOOKUP(A1630,PEC!A$2:B$7902,2,0),"PEC NON ESISTENTE")</f>
        <v>valdidentro@pec.cmav.so.it</v>
      </c>
      <c r="C1630" s="2" t="s">
        <v>5</v>
      </c>
      <c r="D1630" t="s">
        <v>23889</v>
      </c>
      <c r="E1630" s="34">
        <v>4045</v>
      </c>
    </row>
    <row r="1631" spans="1:5" ht="12" customHeight="1" x14ac:dyDescent="0.3">
      <c r="A1631" s="28" t="s">
        <v>17568</v>
      </c>
      <c r="B1631" s="1" t="str">
        <f>IFERROR(VLOOKUP(A1631,PEC!A$2:B$7902,2,0),"PEC NON ESISTENTE")</f>
        <v>valdisotto@pec.cmav.so.it</v>
      </c>
      <c r="C1631" s="2" t="s">
        <v>5</v>
      </c>
      <c r="D1631" t="s">
        <v>23889</v>
      </c>
      <c r="E1631" s="34">
        <v>3533</v>
      </c>
    </row>
    <row r="1632" spans="1:5" ht="12" customHeight="1" x14ac:dyDescent="0.3">
      <c r="A1632" s="28" t="s">
        <v>17569</v>
      </c>
      <c r="B1632" s="1" t="str">
        <f>IFERROR(VLOOKUP(A1632,PEC!A$2:B$7902,2,0),"PEC NON ESISTENTE")</f>
        <v>valfurva@pec.cmav.so.it</v>
      </c>
      <c r="C1632" s="2" t="s">
        <v>5</v>
      </c>
      <c r="D1632" t="s">
        <v>23889</v>
      </c>
      <c r="E1632" s="34">
        <v>2703</v>
      </c>
    </row>
    <row r="1633" spans="1:5" ht="12" customHeight="1" x14ac:dyDescent="0.3">
      <c r="A1633" s="28" t="s">
        <v>17570</v>
      </c>
      <c r="B1633" s="1" t="str">
        <f>IFERROR(VLOOKUP(A1633,PEC!A$2:B$7902,2,0),"PEC NON ESISTENTE")</f>
        <v>protocollo.valmasino@cert.provincia.so.it</v>
      </c>
      <c r="C1633" s="2" t="s">
        <v>5</v>
      </c>
      <c r="D1633" t="s">
        <v>23889</v>
      </c>
      <c r="E1633" s="34">
        <v>939</v>
      </c>
    </row>
    <row r="1634" spans="1:5" ht="12" customHeight="1" x14ac:dyDescent="0.3">
      <c r="A1634" s="28" t="s">
        <v>17571</v>
      </c>
      <c r="B1634" s="1" t="str">
        <f>IFERROR(VLOOKUP(A1634,PEC!A$2:B$7902,2,0),"PEC NON ESISTENTE")</f>
        <v>protocollo.verceia@cert.provincia.so.it</v>
      </c>
      <c r="C1634" s="2" t="s">
        <v>5</v>
      </c>
      <c r="D1634" t="s">
        <v>23889</v>
      </c>
      <c r="E1634" s="34">
        <v>1093</v>
      </c>
    </row>
    <row r="1635" spans="1:5" ht="12" customHeight="1" x14ac:dyDescent="0.3">
      <c r="A1635" s="28" t="s">
        <v>17572</v>
      </c>
      <c r="B1635" s="1" t="str">
        <f>IFERROR(VLOOKUP(A1635,PEC!A$2:B$7902,2,0),"PEC NON ESISTENTE")</f>
        <v>protocollo.vervio@cert.provincia.so.it</v>
      </c>
      <c r="C1635" s="2" t="s">
        <v>5</v>
      </c>
      <c r="D1635" t="s">
        <v>23889</v>
      </c>
      <c r="E1635" s="34">
        <v>209</v>
      </c>
    </row>
    <row r="1636" spans="1:5" ht="12" customHeight="1" x14ac:dyDescent="0.3">
      <c r="A1636" s="28" t="s">
        <v>17573</v>
      </c>
      <c r="B1636" s="1" t="str">
        <f>IFERROR(VLOOKUP(A1636,PEC!A$2:B$7902,2,0),"PEC NON ESISTENTE")</f>
        <v xml:space="preserve">protocollo.villadichiavenna@cert.provincia.so.it    </v>
      </c>
      <c r="C1636" s="2" t="s">
        <v>5</v>
      </c>
      <c r="D1636" t="s">
        <v>23889</v>
      </c>
      <c r="E1636" s="34">
        <v>1030</v>
      </c>
    </row>
    <row r="1637" spans="1:5" ht="12" customHeight="1" x14ac:dyDescent="0.3">
      <c r="A1637" s="28" t="s">
        <v>17574</v>
      </c>
      <c r="B1637" s="1" t="str">
        <f>IFERROR(VLOOKUP(A1637,PEC!A$2:B$7902,2,0),"PEC NON ESISTENTE")</f>
        <v>comune.villaditirano@pec.regione.lombardia.it</v>
      </c>
      <c r="C1637" s="2" t="s">
        <v>5</v>
      </c>
      <c r="D1637" t="s">
        <v>23889</v>
      </c>
      <c r="E1637" s="34">
        <v>2957</v>
      </c>
    </row>
    <row r="1638" spans="1:5" ht="12" customHeight="1" x14ac:dyDescent="0.3">
      <c r="A1638" s="28" t="s">
        <v>17575</v>
      </c>
      <c r="B1638" s="1" t="str">
        <f>IFERROR(VLOOKUP(A1638,PEC!A$2:B$7902,2,0),"PEC NON ESISTENTE")</f>
        <v>comune.abbiategrasso@legalpec.it</v>
      </c>
      <c r="C1638" s="2" t="s">
        <v>5</v>
      </c>
      <c r="D1638" t="s">
        <v>23889</v>
      </c>
      <c r="E1638" s="34">
        <v>30994</v>
      </c>
    </row>
    <row r="1639" spans="1:5" ht="12" customHeight="1" x14ac:dyDescent="0.3">
      <c r="A1639" s="28" t="s">
        <v>17576</v>
      </c>
      <c r="B1639" s="1" t="str">
        <f>IFERROR(VLOOKUP(A1639,PEC!A$2:B$7902,2,0),"PEC NON ESISTENTE")</f>
        <v>comune.albairate.mi@pec.it</v>
      </c>
      <c r="C1639" s="2" t="s">
        <v>5</v>
      </c>
      <c r="D1639" t="s">
        <v>23889</v>
      </c>
      <c r="E1639" s="34">
        <v>4621</v>
      </c>
    </row>
    <row r="1640" spans="1:5" ht="12" customHeight="1" x14ac:dyDescent="0.3">
      <c r="A1640" s="28" t="s">
        <v>17577</v>
      </c>
      <c r="B1640" s="1" t="str">
        <f>IFERROR(VLOOKUP(A1640,PEC!A$2:B$7902,2,0),"PEC NON ESISTENTE")</f>
        <v>comune.arconate@postecert.it</v>
      </c>
      <c r="C1640" s="2" t="s">
        <v>5</v>
      </c>
      <c r="D1640" t="s">
        <v>23889</v>
      </c>
      <c r="E1640" s="34">
        <v>6524</v>
      </c>
    </row>
    <row r="1641" spans="1:5" ht="12" customHeight="1" x14ac:dyDescent="0.3">
      <c r="A1641" s="28" t="s">
        <v>17578</v>
      </c>
      <c r="B1641" s="1" t="str">
        <f>IFERROR(VLOOKUP(A1641,PEC!A$2:B$7902,2,0),"PEC NON ESISTENTE")</f>
        <v xml:space="preserve">protocollo@cert.comune.arese.mi.it </v>
      </c>
      <c r="C1641" s="2" t="s">
        <v>5</v>
      </c>
      <c r="D1641" t="s">
        <v>23889</v>
      </c>
      <c r="E1641" s="34">
        <v>19138</v>
      </c>
    </row>
    <row r="1642" spans="1:5" ht="12" customHeight="1" x14ac:dyDescent="0.3">
      <c r="A1642" s="28" t="s">
        <v>17579</v>
      </c>
      <c r="B1642" s="1" t="str">
        <f>IFERROR(VLOOKUP(A1642,PEC!A$2:B$7902,2,0),"PEC NON ESISTENTE")</f>
        <v>protocollo@pec.comune.arluno.mi.it</v>
      </c>
      <c r="C1642" s="2" t="s">
        <v>5</v>
      </c>
      <c r="D1642" t="s">
        <v>23889</v>
      </c>
      <c r="E1642" s="34">
        <v>11495</v>
      </c>
    </row>
    <row r="1643" spans="1:5" ht="12" customHeight="1" x14ac:dyDescent="0.3">
      <c r="A1643" s="28" t="s">
        <v>17580</v>
      </c>
      <c r="B1643" s="1" t="str">
        <f>IFERROR(VLOOKUP(A1643,PEC!A$2:B$7902,2,0),"PEC NON ESISTENTE")</f>
        <v>segreteria.generale@assago.legalmail.it</v>
      </c>
      <c r="C1643" s="2" t="s">
        <v>5</v>
      </c>
      <c r="D1643" t="s">
        <v>23889</v>
      </c>
      <c r="E1643" s="34">
        <v>8124</v>
      </c>
    </row>
    <row r="1644" spans="1:5" ht="12" customHeight="1" x14ac:dyDescent="0.3">
      <c r="A1644" s="28" t="s">
        <v>17581</v>
      </c>
      <c r="B1644" s="1" t="str">
        <f>IFERROR(VLOOKUP(A1644,PEC!A$2:B$7902,2,0),"PEC NON ESISTENTE")</f>
        <v>comune.bareggio@pec.regione.lombardia.it</v>
      </c>
      <c r="C1644" s="2" t="s">
        <v>5</v>
      </c>
      <c r="D1644" t="s">
        <v>23889</v>
      </c>
      <c r="E1644" s="34">
        <v>17035</v>
      </c>
    </row>
    <row r="1645" spans="1:5" ht="12" customHeight="1" x14ac:dyDescent="0.3">
      <c r="A1645" s="28" t="s">
        <v>17582</v>
      </c>
      <c r="B1645" s="1" t="str">
        <f>IFERROR(VLOOKUP(A1645,PEC!A$2:B$7902,2,0),"PEC NON ESISTENTE")</f>
        <v>basiano@pec.it</v>
      </c>
      <c r="C1645" s="2" t="s">
        <v>5</v>
      </c>
      <c r="D1645" t="s">
        <v>23889</v>
      </c>
      <c r="E1645" s="34">
        <v>3639</v>
      </c>
    </row>
    <row r="1646" spans="1:5" ht="12" customHeight="1" x14ac:dyDescent="0.3">
      <c r="A1646" s="28" t="s">
        <v>17583</v>
      </c>
      <c r="B1646" s="1" t="str">
        <f>IFERROR(VLOOKUP(A1646,PEC!A$2:B$7902,2,0),"PEC NON ESISTENTE")</f>
        <v>basiglio@postacert.comune.basiglio.mi.it</v>
      </c>
      <c r="C1646" s="2" t="s">
        <v>5</v>
      </c>
      <c r="D1646" t="s">
        <v>23889</v>
      </c>
      <c r="E1646" s="34">
        <v>7567</v>
      </c>
    </row>
    <row r="1647" spans="1:5" ht="12" customHeight="1" x14ac:dyDescent="0.3">
      <c r="A1647" s="28" t="s">
        <v>17584</v>
      </c>
      <c r="B1647" s="1" t="str">
        <f>IFERROR(VLOOKUP(A1647,PEC!A$2:B$7902,2,0),"PEC NON ESISTENTE")</f>
        <v>protocollo.bellinzagolombardo@pec.it</v>
      </c>
      <c r="C1647" s="2" t="s">
        <v>5</v>
      </c>
      <c r="D1647" t="s">
        <v>23889</v>
      </c>
      <c r="E1647" s="34">
        <v>3810</v>
      </c>
    </row>
    <row r="1648" spans="1:5" ht="12" customHeight="1" x14ac:dyDescent="0.3">
      <c r="A1648" s="28" t="s">
        <v>17585</v>
      </c>
      <c r="B1648" s="1" t="str">
        <f>IFERROR(VLOOKUP(A1648,PEC!A$2:B$7902,2,0),"PEC NON ESISTENTE")</f>
        <v xml:space="preserve">bernateticino@legalmail.it </v>
      </c>
      <c r="C1648" s="2" t="s">
        <v>5</v>
      </c>
      <c r="D1648" t="s">
        <v>23889</v>
      </c>
      <c r="E1648" s="34">
        <v>3071</v>
      </c>
    </row>
    <row r="1649" spans="1:5" ht="12" customHeight="1" x14ac:dyDescent="0.3">
      <c r="A1649" s="28" t="s">
        <v>17586</v>
      </c>
      <c r="B1649" s="1" t="str">
        <f>IFERROR(VLOOKUP(A1649,PEC!A$2:B$7902,2,0),"PEC NON ESISTENTE")</f>
        <v>protocollo.besate@legalpec.it</v>
      </c>
      <c r="C1649" s="2" t="s">
        <v>5</v>
      </c>
      <c r="D1649" t="s">
        <v>23889</v>
      </c>
      <c r="E1649" s="34">
        <v>2022</v>
      </c>
    </row>
    <row r="1650" spans="1:5" ht="12" customHeight="1" x14ac:dyDescent="0.3">
      <c r="A1650" s="28" t="s">
        <v>17587</v>
      </c>
      <c r="B1650" s="1" t="str">
        <f>IFERROR(VLOOKUP(A1650,PEC!A$2:B$7902,2,0),"PEC NON ESISTENTE")</f>
        <v>comune.binasco@legalmail.it</v>
      </c>
      <c r="C1650" s="2" t="s">
        <v>5</v>
      </c>
      <c r="D1650" t="s">
        <v>23889</v>
      </c>
      <c r="E1650" s="34">
        <v>7158</v>
      </c>
    </row>
    <row r="1651" spans="1:5" ht="12" customHeight="1" x14ac:dyDescent="0.3">
      <c r="A1651" s="28" t="s">
        <v>17588</v>
      </c>
      <c r="B1651" s="1" t="str">
        <f>IFERROR(VLOOKUP(A1651,PEC!A$2:B$7902,2,0),"PEC NON ESISTENTE")</f>
        <v>comune.boffaloraticino@pec.it</v>
      </c>
      <c r="C1651" s="2" t="s">
        <v>5</v>
      </c>
      <c r="D1651" t="s">
        <v>23889</v>
      </c>
      <c r="E1651" s="34">
        <v>4195</v>
      </c>
    </row>
    <row r="1652" spans="1:5" ht="12" customHeight="1" x14ac:dyDescent="0.3">
      <c r="A1652" s="28" t="s">
        <v>17589</v>
      </c>
      <c r="B1652" s="1" t="str">
        <f>IFERROR(VLOOKUP(A1652,PEC!A$2:B$7902,2,0),"PEC NON ESISTENTE")</f>
        <v>comune.bollate@legalmail.it</v>
      </c>
      <c r="C1652" s="2" t="s">
        <v>5</v>
      </c>
      <c r="D1652" t="s">
        <v>23889</v>
      </c>
      <c r="E1652" s="34">
        <v>35557</v>
      </c>
    </row>
    <row r="1653" spans="1:5" ht="12" customHeight="1" x14ac:dyDescent="0.3">
      <c r="A1653" s="28" t="s">
        <v>17590</v>
      </c>
      <c r="B1653" s="1" t="str">
        <f>IFERROR(VLOOKUP(A1653,PEC!A$2:B$7902,2,0),"PEC NON ESISTENTE")</f>
        <v>comune.bresso@legalmail.it</v>
      </c>
      <c r="C1653" s="2" t="s">
        <v>5</v>
      </c>
      <c r="D1653" t="s">
        <v>23889</v>
      </c>
      <c r="E1653" s="34">
        <v>25712</v>
      </c>
    </row>
    <row r="1654" spans="1:5" ht="12" customHeight="1" x14ac:dyDescent="0.3">
      <c r="A1654" s="28" t="s">
        <v>17591</v>
      </c>
      <c r="B1654" s="1" t="str">
        <f>IFERROR(VLOOKUP(A1654,PEC!A$2:B$7902,2,0),"PEC NON ESISTENTE")</f>
        <v>comune.bubbiano@pec.regione.lombardia.it</v>
      </c>
      <c r="C1654" s="2" t="s">
        <v>5</v>
      </c>
      <c r="D1654" t="s">
        <v>23889</v>
      </c>
      <c r="E1654" s="34">
        <v>2215</v>
      </c>
    </row>
    <row r="1655" spans="1:5" ht="12" customHeight="1" x14ac:dyDescent="0.3">
      <c r="A1655" s="28" t="s">
        <v>17592</v>
      </c>
      <c r="B1655" s="1" t="str">
        <f>IFERROR(VLOOKUP(A1655,PEC!A$2:B$7902,2,0),"PEC NON ESISTENTE")</f>
        <v>protocollo@cert.legalmail.it</v>
      </c>
      <c r="C1655" s="2" t="s">
        <v>5</v>
      </c>
      <c r="D1655" t="s">
        <v>23889</v>
      </c>
      <c r="E1655" s="34">
        <v>26503</v>
      </c>
    </row>
    <row r="1656" spans="1:5" ht="12" customHeight="1" x14ac:dyDescent="0.3">
      <c r="A1656" s="28" t="s">
        <v>17593</v>
      </c>
      <c r="B1656" s="1" t="str">
        <f>IFERROR(VLOOKUP(A1656,PEC!A$2:B$7902,2,0),"PEC NON ESISTENTE")</f>
        <v>protocollo.buscate@legalmail.it</v>
      </c>
      <c r="C1656" s="2" t="s">
        <v>5</v>
      </c>
      <c r="D1656" t="s">
        <v>23889</v>
      </c>
      <c r="E1656" s="34">
        <v>4751</v>
      </c>
    </row>
    <row r="1657" spans="1:5" ht="12" customHeight="1" x14ac:dyDescent="0.3">
      <c r="A1657" s="28" t="s">
        <v>17594</v>
      </c>
      <c r="B1657" s="1" t="str">
        <f>IFERROR(VLOOKUP(A1657,PEC!A$2:B$7902,2,0),"PEC NON ESISTENTE")</f>
        <v>protocollo.bussero@pec.it</v>
      </c>
      <c r="C1657" s="2" t="s">
        <v>5</v>
      </c>
      <c r="D1657" t="s">
        <v>23889</v>
      </c>
      <c r="E1657" s="34">
        <v>8532</v>
      </c>
    </row>
    <row r="1658" spans="1:5" ht="12" customHeight="1" x14ac:dyDescent="0.3">
      <c r="A1658" s="28" t="s">
        <v>17595</v>
      </c>
      <c r="B1658" s="1" t="str">
        <f>IFERROR(VLOOKUP(A1658,PEC!A$2:B$7902,2,0),"PEC NON ESISTENTE")</f>
        <v xml:space="preserve">protocollo.bustogarolfo@sicurezzapostale.it </v>
      </c>
      <c r="C1658" s="2" t="s">
        <v>5</v>
      </c>
      <c r="D1658" t="s">
        <v>23889</v>
      </c>
      <c r="E1658" s="34">
        <v>13479</v>
      </c>
    </row>
    <row r="1659" spans="1:5" ht="12" customHeight="1" x14ac:dyDescent="0.3">
      <c r="A1659" s="28" t="s">
        <v>17596</v>
      </c>
      <c r="B1659" s="1" t="str">
        <f>IFERROR(VLOOKUP(A1659,PEC!A$2:B$7902,2,0),"PEC NON ESISTENTE")</f>
        <v>segreteria.calvignasco@pec.it</v>
      </c>
      <c r="C1659" s="2" t="s">
        <v>5</v>
      </c>
      <c r="D1659" t="s">
        <v>23889</v>
      </c>
      <c r="E1659" s="34">
        <v>1182</v>
      </c>
    </row>
    <row r="1660" spans="1:5" ht="12" customHeight="1" x14ac:dyDescent="0.3">
      <c r="A1660" s="28" t="s">
        <v>17597</v>
      </c>
      <c r="B1660" s="1" t="str">
        <f>IFERROR(VLOOKUP(A1660,PEC!A$2:B$7902,2,0),"PEC NON ESISTENTE")</f>
        <v>protocollo@pec.comunecambiago.com</v>
      </c>
      <c r="C1660" s="2" t="s">
        <v>5</v>
      </c>
      <c r="D1660" t="s">
        <v>23889</v>
      </c>
      <c r="E1660" s="34">
        <v>6508</v>
      </c>
    </row>
    <row r="1661" spans="1:5" ht="12" customHeight="1" x14ac:dyDescent="0.3">
      <c r="A1661" s="28" t="s">
        <v>17598</v>
      </c>
      <c r="B1661" s="1" t="str">
        <f>IFERROR(VLOOKUP(A1661,PEC!A$2:B$7902,2,0),"PEC NON ESISTENTE")</f>
        <v>comune.canegrate@pec.regione.lombardia.it</v>
      </c>
      <c r="C1661" s="2" t="s">
        <v>5</v>
      </c>
      <c r="D1661" t="s">
        <v>23889</v>
      </c>
      <c r="E1661" s="34">
        <v>12438</v>
      </c>
    </row>
    <row r="1662" spans="1:5" ht="12" customHeight="1" x14ac:dyDescent="0.3">
      <c r="A1662" s="28" t="s">
        <v>17599</v>
      </c>
      <c r="B1662" s="1" t="str">
        <f>IFERROR(VLOOKUP(A1662,PEC!A$2:B$7902,2,0),"PEC NON ESISTENTE")</f>
        <v>comune.carpiano@pec.regione.lombardia.it</v>
      </c>
      <c r="C1662" s="2" t="s">
        <v>5</v>
      </c>
      <c r="D1662" t="s">
        <v>23889</v>
      </c>
      <c r="E1662" s="34">
        <v>3976</v>
      </c>
    </row>
    <row r="1663" spans="1:5" ht="12" customHeight="1" x14ac:dyDescent="0.3">
      <c r="A1663" s="28" t="s">
        <v>17600</v>
      </c>
      <c r="B1663" s="1" t="str">
        <f>IFERROR(VLOOKUP(A1663,PEC!A$2:B$7902,2,0),"PEC NON ESISTENTE")</f>
        <v>comune.carugate@legalmail.it</v>
      </c>
      <c r="C1663" s="2" t="s">
        <v>5</v>
      </c>
      <c r="D1663" t="s">
        <v>23889</v>
      </c>
      <c r="E1663" s="34">
        <v>14175</v>
      </c>
    </row>
    <row r="1664" spans="1:5" ht="12" customHeight="1" x14ac:dyDescent="0.3">
      <c r="A1664" s="28" t="s">
        <v>17601</v>
      </c>
      <c r="B1664" s="1" t="str">
        <f>IFERROR(VLOOKUP(A1664,PEC!A$2:B$7902,2,0),"PEC NON ESISTENTE")</f>
        <v>protocollo@pec.comune.casarile.mi.it</v>
      </c>
      <c r="C1664" s="2" t="s">
        <v>5</v>
      </c>
      <c r="D1664" t="s">
        <v>23889</v>
      </c>
      <c r="E1664" s="34">
        <v>3867</v>
      </c>
    </row>
    <row r="1665" spans="1:5" ht="12" customHeight="1" x14ac:dyDescent="0.3">
      <c r="A1665" s="28" t="s">
        <v>17602</v>
      </c>
      <c r="B1665" s="1" t="str">
        <f>IFERROR(VLOOKUP(A1665,PEC!A$2:B$7902,2,0),"PEC NON ESISTENTE")</f>
        <v>comune.casorezzo@postecert.it</v>
      </c>
      <c r="C1665" s="2" t="s">
        <v>5</v>
      </c>
      <c r="D1665" t="s">
        <v>23889</v>
      </c>
      <c r="E1665" s="34">
        <v>5355</v>
      </c>
    </row>
    <row r="1666" spans="1:5" ht="12" customHeight="1" x14ac:dyDescent="0.3">
      <c r="A1666" s="28" t="s">
        <v>17603</v>
      </c>
      <c r="B1666" s="1" t="str">
        <f>IFERROR(VLOOKUP(A1666,PEC!A$2:B$7902,2,0),"PEC NON ESISTENTE")</f>
        <v>protocollo@comune.cassanodadda.mi.legalmail.it</v>
      </c>
      <c r="C1666" s="2" t="s">
        <v>5</v>
      </c>
      <c r="D1666" t="s">
        <v>23889</v>
      </c>
      <c r="E1666" s="34">
        <v>18552</v>
      </c>
    </row>
    <row r="1667" spans="1:5" ht="12" customHeight="1" x14ac:dyDescent="0.3">
      <c r="A1667" s="28" t="s">
        <v>17604</v>
      </c>
      <c r="B1667" s="1" t="str">
        <f>IFERROR(VLOOKUP(A1667,PEC!A$2:B$7902,2,0),"PEC NON ESISTENTE")</f>
        <v>PEC NON ESISTENTE</v>
      </c>
      <c r="C1667" s="2" t="s">
        <v>5</v>
      </c>
      <c r="D1667" t="s">
        <v>23889</v>
      </c>
      <c r="E1667" s="34">
        <v>13206</v>
      </c>
    </row>
    <row r="1668" spans="1:5" ht="12" customHeight="1" x14ac:dyDescent="0.3">
      <c r="A1668" s="28" t="s">
        <v>17605</v>
      </c>
      <c r="B1668" s="1" t="str">
        <f>IFERROR(VLOOKUP(A1668,PEC!A$2:B$7902,2,0),"PEC NON ESISTENTE")</f>
        <v>comune.cassinettadilugagnano@pec.regione.lombardia.it</v>
      </c>
      <c r="C1668" s="2" t="s">
        <v>5</v>
      </c>
      <c r="D1668" t="s">
        <v>23889</v>
      </c>
      <c r="E1668" s="34">
        <v>1884</v>
      </c>
    </row>
    <row r="1669" spans="1:5" ht="12" customHeight="1" x14ac:dyDescent="0.3">
      <c r="A1669" s="28" t="s">
        <v>17606</v>
      </c>
      <c r="B1669" s="1" t="str">
        <f>IFERROR(VLOOKUP(A1669,PEC!A$2:B$7902,2,0),"PEC NON ESISTENTE")</f>
        <v>protocollo@cert.comune.castanoprimo.mi.it</v>
      </c>
      <c r="C1669" s="2" t="s">
        <v>5</v>
      </c>
      <c r="D1669" t="s">
        <v>23889</v>
      </c>
      <c r="E1669" s="34">
        <v>10990</v>
      </c>
    </row>
    <row r="1670" spans="1:5" ht="12" customHeight="1" x14ac:dyDescent="0.3">
      <c r="A1670" s="28" t="s">
        <v>17607</v>
      </c>
      <c r="B1670" s="1" t="str">
        <f>IFERROR(VLOOKUP(A1670,PEC!A$2:B$7902,2,0),"PEC NON ESISTENTE")</f>
        <v>comune.cernuscosulnaviglio@pec.regione.lombardia.it</v>
      </c>
      <c r="C1670" s="2" t="s">
        <v>5</v>
      </c>
      <c r="D1670" t="s">
        <v>23889</v>
      </c>
      <c r="E1670" s="34">
        <v>30697</v>
      </c>
    </row>
    <row r="1671" spans="1:5" ht="12" customHeight="1" x14ac:dyDescent="0.3">
      <c r="A1671" s="28" t="s">
        <v>17608</v>
      </c>
      <c r="B1671" s="1" t="str">
        <f>IFERROR(VLOOKUP(A1671,PEC!A$2:B$7902,2,0),"PEC NON ESISTENTE")</f>
        <v>cerroallambro@pacertificata.it</v>
      </c>
      <c r="C1671" s="2" t="s">
        <v>5</v>
      </c>
      <c r="D1671" t="s">
        <v>23889</v>
      </c>
      <c r="E1671" s="34">
        <v>4956</v>
      </c>
    </row>
    <row r="1672" spans="1:5" ht="12" customHeight="1" x14ac:dyDescent="0.3">
      <c r="A1672" s="28" t="s">
        <v>17609</v>
      </c>
      <c r="B1672" s="1" t="str">
        <f>IFERROR(VLOOKUP(A1672,PEC!A$2:B$7902,2,0),"PEC NON ESISTENTE")</f>
        <v>protocollo.cerromaggiore@legalmail.it</v>
      </c>
      <c r="C1672" s="2" t="s">
        <v>5</v>
      </c>
      <c r="D1672" t="s">
        <v>23889</v>
      </c>
      <c r="E1672" s="34">
        <v>14735</v>
      </c>
    </row>
    <row r="1673" spans="1:5" ht="12" customHeight="1" x14ac:dyDescent="0.3">
      <c r="A1673" s="28" t="s">
        <v>17610</v>
      </c>
      <c r="B1673" s="1" t="str">
        <f>IFERROR(VLOOKUP(A1673,PEC!A$2:B$7902,2,0),"PEC NON ESISTENTE")</f>
        <v>protocollo@pec.comune.cesano-boscone.mi.it</v>
      </c>
      <c r="C1673" s="2" t="s">
        <v>5</v>
      </c>
      <c r="D1673" t="s">
        <v>23889</v>
      </c>
      <c r="E1673" s="34">
        <v>23398</v>
      </c>
    </row>
    <row r="1674" spans="1:5" ht="12" customHeight="1" x14ac:dyDescent="0.3">
      <c r="A1674" s="28" t="s">
        <v>17611</v>
      </c>
      <c r="B1674" s="1" t="str">
        <f>IFERROR(VLOOKUP(A1674,PEC!A$2:B$7902,2,0),"PEC NON ESISTENTE")</f>
        <v>protocollo@comune.cesate.mi.legalmail.it</v>
      </c>
      <c r="C1674" s="2" t="s">
        <v>5</v>
      </c>
      <c r="D1674" t="s">
        <v>23889</v>
      </c>
      <c r="E1674" s="34">
        <v>13858</v>
      </c>
    </row>
    <row r="1675" spans="1:5" ht="12" customHeight="1" x14ac:dyDescent="0.3">
      <c r="A1675" s="28" t="s">
        <v>17612</v>
      </c>
      <c r="B1675" s="1" t="str">
        <f>IFERROR(VLOOKUP(A1675,PEC!A$2:B$7902,2,0),"PEC NON ESISTENTE")</f>
        <v>comune.cinisellobalsamo@pec.regione.lombardia.it</v>
      </c>
      <c r="C1675" s="2" t="s">
        <v>5</v>
      </c>
      <c r="D1675" t="s">
        <v>23889</v>
      </c>
      <c r="E1675" s="34">
        <v>71128</v>
      </c>
    </row>
    <row r="1676" spans="1:5" ht="12" customHeight="1" x14ac:dyDescent="0.3">
      <c r="A1676" s="28" t="s">
        <v>17613</v>
      </c>
      <c r="B1676" s="1" t="str">
        <f>IFERROR(VLOOKUP(A1676,PEC!A$2:B$7902,2,0),"PEC NON ESISTENTE")</f>
        <v>protocollo@pec.comune.cisliano.mi.it</v>
      </c>
      <c r="C1676" s="2" t="s">
        <v>5</v>
      </c>
      <c r="D1676" t="s">
        <v>23889</v>
      </c>
      <c r="E1676" s="34">
        <v>4263</v>
      </c>
    </row>
    <row r="1677" spans="1:5" ht="12" customHeight="1" x14ac:dyDescent="0.3">
      <c r="A1677" s="28" t="s">
        <v>17614</v>
      </c>
      <c r="B1677" s="1" t="str">
        <f>IFERROR(VLOOKUP(A1677,PEC!A$2:B$7902,2,0),"PEC NON ESISTENTE")</f>
        <v>protocollo.comunecolognomonzese@legalmail.it</v>
      </c>
      <c r="C1677" s="2" t="s">
        <v>5</v>
      </c>
      <c r="D1677" t="s">
        <v>23889</v>
      </c>
      <c r="E1677" s="34">
        <v>45786</v>
      </c>
    </row>
    <row r="1678" spans="1:5" ht="12" customHeight="1" x14ac:dyDescent="0.3">
      <c r="A1678" s="28" t="s">
        <v>17615</v>
      </c>
      <c r="B1678" s="1" t="str">
        <f>IFERROR(VLOOKUP(A1678,PEC!A$2:B$7902,2,0),"PEC NON ESISTENTE")</f>
        <v>comune.colturano@legalmail.it</v>
      </c>
      <c r="C1678" s="2" t="s">
        <v>5</v>
      </c>
      <c r="D1678" t="s">
        <v>23889</v>
      </c>
      <c r="E1678" s="34">
        <v>1952</v>
      </c>
    </row>
    <row r="1679" spans="1:5" ht="12" customHeight="1" x14ac:dyDescent="0.3">
      <c r="A1679" s="28" t="s">
        <v>17616</v>
      </c>
      <c r="B1679" s="1" t="str">
        <f>IFERROR(VLOOKUP(A1679,PEC!A$2:B$7902,2,0),"PEC NON ESISTENTE")</f>
        <v>comune.corbetta@postemailcertificata.it</v>
      </c>
      <c r="C1679" s="2" t="s">
        <v>5</v>
      </c>
      <c r="D1679" t="s">
        <v>23889</v>
      </c>
      <c r="E1679" s="34">
        <v>17460</v>
      </c>
    </row>
    <row r="1680" spans="1:5" ht="12" customHeight="1" x14ac:dyDescent="0.3">
      <c r="A1680" s="28" t="s">
        <v>17617</v>
      </c>
      <c r="B1680" s="1" t="str">
        <f>IFERROR(VLOOKUP(A1680,PEC!A$2:B$7902,2,0),"PEC NON ESISTENTE")</f>
        <v>comune.cormano@comune.cormano.mi.legalmailpa.it</v>
      </c>
      <c r="C1680" s="2" t="s">
        <v>5</v>
      </c>
      <c r="D1680" t="s">
        <v>23889</v>
      </c>
      <c r="E1680" s="34">
        <v>19944</v>
      </c>
    </row>
    <row r="1681" spans="1:5" ht="12" customHeight="1" x14ac:dyDescent="0.3">
      <c r="A1681" s="28" t="s">
        <v>17618</v>
      </c>
      <c r="B1681" s="1" t="str">
        <f>IFERROR(VLOOKUP(A1681,PEC!A$2:B$7902,2,0),"PEC NON ESISTENTE")</f>
        <v>protocollo@pec.comune.cornaredo.mi.it</v>
      </c>
      <c r="C1681" s="2" t="s">
        <v>5</v>
      </c>
      <c r="D1681" t="s">
        <v>23889</v>
      </c>
      <c r="E1681" s="34">
        <v>20121</v>
      </c>
    </row>
    <row r="1682" spans="1:5" ht="12" customHeight="1" x14ac:dyDescent="0.3">
      <c r="A1682" s="28" t="s">
        <v>17619</v>
      </c>
      <c r="B1682" s="1" t="str">
        <f>IFERROR(VLOOKUP(A1682,PEC!A$2:B$7902,2,0),"PEC NON ESISTENTE")</f>
        <v>ufficioprotocollo@cert.comune.corsico.mi.it</v>
      </c>
      <c r="C1682" s="2" t="s">
        <v>5</v>
      </c>
      <c r="D1682" t="s">
        <v>23889</v>
      </c>
      <c r="E1682" s="34">
        <v>33669</v>
      </c>
    </row>
    <row r="1683" spans="1:5" ht="12" customHeight="1" x14ac:dyDescent="0.3">
      <c r="A1683" s="28" t="s">
        <v>17620</v>
      </c>
      <c r="B1683" s="1" t="str">
        <f>IFERROR(VLOOKUP(A1683,PEC!A$2:B$7902,2,0),"PEC NON ESISTENTE")</f>
        <v>comune.cuggiono@postecert.it</v>
      </c>
      <c r="C1683" s="2" t="s">
        <v>5</v>
      </c>
      <c r="D1683" t="s">
        <v>23889</v>
      </c>
      <c r="E1683" s="34">
        <v>8142</v>
      </c>
    </row>
    <row r="1684" spans="1:5" ht="12" customHeight="1" x14ac:dyDescent="0.3">
      <c r="A1684" s="28" t="s">
        <v>17621</v>
      </c>
      <c r="B1684" s="1" t="str">
        <f>IFERROR(VLOOKUP(A1684,PEC!A$2:B$7902,2,0),"PEC NON ESISTENTE")</f>
        <v>protocollo.cusago.pec@legalmail.it</v>
      </c>
      <c r="C1684" s="2" t="s">
        <v>5</v>
      </c>
      <c r="D1684" t="s">
        <v>23889</v>
      </c>
      <c r="E1684" s="34">
        <v>3597</v>
      </c>
    </row>
    <row r="1685" spans="1:5" ht="12" customHeight="1" x14ac:dyDescent="0.3">
      <c r="A1685" s="28" t="s">
        <v>17622</v>
      </c>
      <c r="B1685" s="1" t="str">
        <f>IFERROR(VLOOKUP(A1685,PEC!A$2:B$7902,2,0),"PEC NON ESISTENTE")</f>
        <v>comune.cusano-milanino@pec.regione.lombardia.it</v>
      </c>
      <c r="C1685" s="2" t="s">
        <v>5</v>
      </c>
      <c r="D1685" t="s">
        <v>23889</v>
      </c>
      <c r="E1685" s="34">
        <v>18905</v>
      </c>
    </row>
    <row r="1686" spans="1:5" ht="12" customHeight="1" x14ac:dyDescent="0.3">
      <c r="A1686" s="28" t="s">
        <v>17623</v>
      </c>
      <c r="B1686" s="1" t="str">
        <f>IFERROR(VLOOKUP(A1686,PEC!A$2:B$7902,2,0),"PEC NON ESISTENTE")</f>
        <v>comune.dairago@postecert.it</v>
      </c>
      <c r="C1686" s="2" t="s">
        <v>5</v>
      </c>
      <c r="D1686" t="s">
        <v>23889</v>
      </c>
      <c r="E1686" s="34">
        <v>5862</v>
      </c>
    </row>
    <row r="1687" spans="1:5" ht="12" customHeight="1" x14ac:dyDescent="0.3">
      <c r="A1687" s="28" t="s">
        <v>17624</v>
      </c>
      <c r="B1687" s="1" t="str">
        <f>IFERROR(VLOOKUP(A1687,PEC!A$2:B$7902,2,0),"PEC NON ESISTENTE")</f>
        <v>comune.dresano@pec.regione.lombardia.it</v>
      </c>
      <c r="C1687" s="2" t="s">
        <v>5</v>
      </c>
      <c r="D1687" t="s">
        <v>23889</v>
      </c>
      <c r="E1687" s="34">
        <v>3023</v>
      </c>
    </row>
    <row r="1688" spans="1:5" ht="12" customHeight="1" x14ac:dyDescent="0.3">
      <c r="A1688" s="28" t="s">
        <v>17625</v>
      </c>
      <c r="B1688" s="1" t="str">
        <f>IFERROR(VLOOKUP(A1688,PEC!A$2:B$7902,2,0),"PEC NON ESISTENTE")</f>
        <v>comune.gaggiano@pec.regione.lombardia.it</v>
      </c>
      <c r="C1688" s="2" t="s">
        <v>5</v>
      </c>
      <c r="D1688" t="s">
        <v>23889</v>
      </c>
      <c r="E1688" s="34">
        <v>8933</v>
      </c>
    </row>
    <row r="1689" spans="1:5" ht="12" customHeight="1" x14ac:dyDescent="0.3">
      <c r="A1689" s="28" t="s">
        <v>17626</v>
      </c>
      <c r="B1689" s="1" t="str">
        <f>IFERROR(VLOOKUP(A1689,PEC!A$2:B$7902,2,0),"PEC NON ESISTENTE")</f>
        <v>comune@garbagnate-milanese.legalmail.it</v>
      </c>
      <c r="C1689" s="2" t="s">
        <v>5</v>
      </c>
      <c r="D1689" t="s">
        <v>23889</v>
      </c>
      <c r="E1689" s="34">
        <v>26262</v>
      </c>
    </row>
    <row r="1690" spans="1:5" ht="12" customHeight="1" x14ac:dyDescent="0.3">
      <c r="A1690" s="28" t="s">
        <v>17627</v>
      </c>
      <c r="B1690" s="1" t="str">
        <f>IFERROR(VLOOKUP(A1690,PEC!A$2:B$7902,2,0),"PEC NON ESISTENTE")</f>
        <v>comune.gessate@legalmail.it</v>
      </c>
      <c r="C1690" s="2" t="s">
        <v>5</v>
      </c>
      <c r="D1690" t="s">
        <v>23889</v>
      </c>
      <c r="E1690" s="34">
        <v>8664</v>
      </c>
    </row>
    <row r="1691" spans="1:5" ht="12" customHeight="1" x14ac:dyDescent="0.3">
      <c r="A1691" s="28" t="s">
        <v>17628</v>
      </c>
      <c r="B1691" s="1" t="str">
        <f>IFERROR(VLOOKUP(A1691,PEC!A$2:B$7902,2,0),"PEC NON ESISTENTE")</f>
        <v xml:space="preserve">comune.gorgonzola@cert.legalmail.it </v>
      </c>
      <c r="C1691" s="2" t="s">
        <v>5</v>
      </c>
      <c r="D1691" t="s">
        <v>23889</v>
      </c>
      <c r="E1691" s="34">
        <v>19402</v>
      </c>
    </row>
    <row r="1692" spans="1:5" ht="12" customHeight="1" x14ac:dyDescent="0.3">
      <c r="A1692" s="28" t="s">
        <v>17629</v>
      </c>
      <c r="B1692" s="1" t="str">
        <f>IFERROR(VLOOKUP(A1692,PEC!A$2:B$7902,2,0),"PEC NON ESISTENTE")</f>
        <v>comune.grezzago@pec.regione.lombardia.it</v>
      </c>
      <c r="C1692" s="2" t="s">
        <v>5</v>
      </c>
      <c r="D1692" t="s">
        <v>23889</v>
      </c>
      <c r="E1692" s="34">
        <v>2842</v>
      </c>
    </row>
    <row r="1693" spans="1:5" ht="12" customHeight="1" x14ac:dyDescent="0.3">
      <c r="A1693" s="28" t="s">
        <v>17630</v>
      </c>
      <c r="B1693" s="1" t="str">
        <f>IFERROR(VLOOKUP(A1693,PEC!A$2:B$7902,2,0),"PEC NON ESISTENTE")</f>
        <v>protocollo@pec.gudo.it</v>
      </c>
      <c r="C1693" s="2" t="s">
        <v>5</v>
      </c>
      <c r="D1693" t="s">
        <v>23889</v>
      </c>
      <c r="E1693" s="34">
        <v>1711</v>
      </c>
    </row>
    <row r="1694" spans="1:5" ht="12" customHeight="1" x14ac:dyDescent="0.3">
      <c r="A1694" s="28" t="s">
        <v>17631</v>
      </c>
      <c r="B1694" s="1" t="str">
        <f>IFERROR(VLOOKUP(A1694,PEC!A$2:B$7902,2,0),"PEC NON ESISTENTE")</f>
        <v>comune.inveruno@legalmail.it</v>
      </c>
      <c r="C1694" s="2" t="s">
        <v>5</v>
      </c>
      <c r="D1694" t="s">
        <v>23889</v>
      </c>
      <c r="E1694" s="34">
        <v>8609</v>
      </c>
    </row>
    <row r="1695" spans="1:5" ht="12" customHeight="1" x14ac:dyDescent="0.3">
      <c r="A1695" s="28" t="s">
        <v>17632</v>
      </c>
      <c r="B1695" s="1" t="str">
        <f>IFERROR(VLOOKUP(A1695,PEC!A$2:B$7902,2,0),"PEC NON ESISTENTE")</f>
        <v>comuneinzago@legalmail.it</v>
      </c>
      <c r="C1695" s="2" t="s">
        <v>5</v>
      </c>
      <c r="D1695" t="s">
        <v>23889</v>
      </c>
      <c r="E1695" s="34">
        <v>10540</v>
      </c>
    </row>
    <row r="1696" spans="1:5" ht="12" customHeight="1" x14ac:dyDescent="0.3">
      <c r="A1696" s="28" t="s">
        <v>17633</v>
      </c>
      <c r="B1696" s="1" t="str">
        <f>IFERROR(VLOOKUP(A1696,PEC!A$2:B$7902,2,0),"PEC NON ESISTENTE")</f>
        <v>protocollo@pec.comune.lacchiarella.mi.it</v>
      </c>
      <c r="C1696" s="2" t="s">
        <v>5</v>
      </c>
      <c r="D1696" t="s">
        <v>23889</v>
      </c>
      <c r="E1696" s="34">
        <v>8390</v>
      </c>
    </row>
    <row r="1697" spans="1:5" ht="12" customHeight="1" x14ac:dyDescent="0.3">
      <c r="A1697" s="28" t="s">
        <v>17634</v>
      </c>
      <c r="B1697" s="1" t="str">
        <f>IFERROR(VLOOKUP(A1697,PEC!A$2:B$7902,2,0),"PEC NON ESISTENTE")</f>
        <v>comune.lainate@pec.regione.lombardia.it</v>
      </c>
      <c r="C1697" s="2" t="s">
        <v>5</v>
      </c>
      <c r="D1697" t="s">
        <v>23889</v>
      </c>
      <c r="E1697" s="34">
        <v>25054</v>
      </c>
    </row>
    <row r="1698" spans="1:5" ht="12" customHeight="1" x14ac:dyDescent="0.3">
      <c r="A1698" s="28" t="s">
        <v>17635</v>
      </c>
      <c r="B1698" s="1" t="str">
        <f>IFERROR(VLOOKUP(A1698,PEC!A$2:B$7902,2,0),"PEC NON ESISTENTE")</f>
        <v>comune.legnano@cert.legalmail.it</v>
      </c>
      <c r="C1698" s="2" t="s">
        <v>5</v>
      </c>
      <c r="D1698" t="s">
        <v>23889</v>
      </c>
      <c r="E1698" s="34">
        <v>57647</v>
      </c>
    </row>
    <row r="1699" spans="1:5" ht="12" customHeight="1" x14ac:dyDescent="0.3">
      <c r="A1699" s="28" t="s">
        <v>17636</v>
      </c>
      <c r="B1699" s="1" t="str">
        <f>IFERROR(VLOOKUP(A1699,PEC!A$2:B$7902,2,0),"PEC NON ESISTENTE")</f>
        <v>demografici.comune.liscate@pec.regione.lombardia.it</v>
      </c>
      <c r="C1699" s="2" t="s">
        <v>5</v>
      </c>
      <c r="D1699" t="s">
        <v>23889</v>
      </c>
      <c r="E1699" s="34">
        <v>4050</v>
      </c>
    </row>
    <row r="1700" spans="1:5" ht="12" customHeight="1" x14ac:dyDescent="0.3">
      <c r="A1700" s="28" t="s">
        <v>17637</v>
      </c>
      <c r="B1700" s="1" t="str">
        <f>IFERROR(VLOOKUP(A1700,PEC!A$2:B$7902,2,0),"PEC NON ESISTENTE")</f>
        <v>comune@pec.comune.locateditriulzi.mi.it</v>
      </c>
      <c r="C1700" s="2" t="s">
        <v>5</v>
      </c>
      <c r="D1700" t="s">
        <v>23889</v>
      </c>
      <c r="E1700" s="34">
        <v>9655</v>
      </c>
    </row>
    <row r="1701" spans="1:5" ht="12" customHeight="1" x14ac:dyDescent="0.3">
      <c r="A1701" s="28" t="s">
        <v>17638</v>
      </c>
      <c r="B1701" s="1" t="str">
        <f>IFERROR(VLOOKUP(A1701,PEC!A$2:B$7902,2,0),"PEC NON ESISTENTE")</f>
        <v xml:space="preserve">egov.magenta@cert.poliscomuneamico.net </v>
      </c>
      <c r="C1701" s="2" t="s">
        <v>5</v>
      </c>
      <c r="D1701" t="s">
        <v>23889</v>
      </c>
      <c r="E1701" s="34">
        <v>22877</v>
      </c>
    </row>
    <row r="1702" spans="1:5" ht="12" customHeight="1" x14ac:dyDescent="0.3">
      <c r="A1702" s="28" t="s">
        <v>17639</v>
      </c>
      <c r="B1702" s="1" t="str">
        <f>IFERROR(VLOOKUP(A1702,PEC!A$2:B$7902,2,0),"PEC NON ESISTENTE")</f>
        <v xml:space="preserve">info@pec.comune.magnago.mi.it </v>
      </c>
      <c r="C1702" s="2" t="s">
        <v>5</v>
      </c>
      <c r="D1702" t="s">
        <v>23889</v>
      </c>
      <c r="E1702" s="34">
        <v>9085</v>
      </c>
    </row>
    <row r="1703" spans="1:5" ht="12" customHeight="1" x14ac:dyDescent="0.3">
      <c r="A1703" s="28" t="s">
        <v>17640</v>
      </c>
      <c r="B1703" s="1" t="str">
        <f>IFERROR(VLOOKUP(A1703,PEC!A$2:B$7902,2,0),"PEC NON ESISTENTE")</f>
        <v>comune.marcalloconcasone@pec.regione.lombardia.it</v>
      </c>
      <c r="C1703" s="2" t="s">
        <v>5</v>
      </c>
      <c r="D1703" t="s">
        <v>23889</v>
      </c>
      <c r="E1703" s="34">
        <v>6032</v>
      </c>
    </row>
    <row r="1704" spans="1:5" ht="12" customHeight="1" x14ac:dyDescent="0.3">
      <c r="A1704" s="28" t="s">
        <v>17641</v>
      </c>
      <c r="B1704" s="1" t="str">
        <f>IFERROR(VLOOKUP(A1704,PEC!A$2:B$7902,2,0),"PEC NON ESISTENTE")</f>
        <v>masate@pec.it</v>
      </c>
      <c r="C1704" s="2" t="s">
        <v>5</v>
      </c>
      <c r="D1704" t="s">
        <v>23889</v>
      </c>
      <c r="E1704" s="34">
        <v>3312</v>
      </c>
    </row>
    <row r="1705" spans="1:5" ht="12" customHeight="1" x14ac:dyDescent="0.3">
      <c r="A1705" s="28" t="s">
        <v>17642</v>
      </c>
      <c r="B1705" s="1" t="str">
        <f>IFERROR(VLOOKUP(A1705,PEC!A$2:B$7902,2,0),"PEC NON ESISTENTE")</f>
        <v>comune.mediglia@pec.regione.lombardia.it</v>
      </c>
      <c r="C1705" s="2" t="s">
        <v>5</v>
      </c>
      <c r="D1705" t="s">
        <v>23889</v>
      </c>
      <c r="E1705" s="34">
        <v>12080</v>
      </c>
    </row>
    <row r="1706" spans="1:5" ht="12" customHeight="1" x14ac:dyDescent="0.3">
      <c r="A1706" s="28" t="s">
        <v>17643</v>
      </c>
      <c r="B1706" s="1" t="str">
        <f>IFERROR(VLOOKUP(A1706,PEC!A$2:B$7902,2,0),"PEC NON ESISTENTE")</f>
        <v>protocollo.melegnano@legalpec.it</v>
      </c>
      <c r="C1706" s="2" t="s">
        <v>5</v>
      </c>
      <c r="D1706" t="s">
        <v>23889</v>
      </c>
      <c r="E1706" s="34">
        <v>16774</v>
      </c>
    </row>
    <row r="1707" spans="1:5" ht="12" customHeight="1" x14ac:dyDescent="0.3">
      <c r="A1707" s="28" t="s">
        <v>17644</v>
      </c>
      <c r="B1707" s="1" t="str">
        <f>IFERROR(VLOOKUP(A1707,PEC!A$2:B$7902,2,0),"PEC NON ESISTENTE")</f>
        <v>comunemelzo@pec.it</v>
      </c>
      <c r="C1707" s="2" t="s">
        <v>5</v>
      </c>
      <c r="D1707" t="s">
        <v>23889</v>
      </c>
      <c r="E1707" s="34">
        <v>18203</v>
      </c>
    </row>
    <row r="1708" spans="1:5" ht="12" customHeight="1" x14ac:dyDescent="0.3">
      <c r="A1708" s="28" t="s">
        <v>17645</v>
      </c>
      <c r="B1708" s="1" t="str">
        <f>IFERROR(VLOOKUP(A1708,PEC!A$2:B$7902,2,0),"PEC NON ESISTENTE")</f>
        <v>comune.mesero@pec.regione.lombardia.it</v>
      </c>
      <c r="C1708" s="2" t="s">
        <v>5</v>
      </c>
      <c r="D1708" t="s">
        <v>23889</v>
      </c>
      <c r="E1708" s="34">
        <v>3909</v>
      </c>
    </row>
    <row r="1709" spans="1:5" ht="12" customHeight="1" x14ac:dyDescent="0.3">
      <c r="A1709" s="28" t="s">
        <v>17646</v>
      </c>
      <c r="B1709" s="1" t="str">
        <f>IFERROR(VLOOKUP(A1709,PEC!A$2:B$7902,2,0),"PEC NON ESISTENTE")</f>
        <v>protocollo@postacert.comune.milano.it</v>
      </c>
      <c r="C1709" s="2" t="s">
        <v>5</v>
      </c>
      <c r="D1709" t="s">
        <v>23889</v>
      </c>
      <c r="E1709" s="34">
        <v>1242123</v>
      </c>
    </row>
    <row r="1710" spans="1:5" ht="12" customHeight="1" x14ac:dyDescent="0.3">
      <c r="A1710" s="28" t="s">
        <v>17647</v>
      </c>
      <c r="B1710" s="1" t="str">
        <f>IFERROR(VLOOKUP(A1710,PEC!A$2:B$7902,2,0),"PEC NON ESISTENTE")</f>
        <v>comune.morimondo@pec.regione.lombardia.it</v>
      </c>
      <c r="C1710" s="2" t="s">
        <v>5</v>
      </c>
      <c r="D1710" t="s">
        <v>23889</v>
      </c>
      <c r="E1710" s="34">
        <v>1183</v>
      </c>
    </row>
    <row r="1711" spans="1:5" ht="12" customHeight="1" x14ac:dyDescent="0.3">
      <c r="A1711" s="28" t="s">
        <v>17648</v>
      </c>
      <c r="B1711" s="1" t="str">
        <f>IFERROR(VLOOKUP(A1711,PEC!A$2:B$7902,2,0),"PEC NON ESISTENTE")</f>
        <v>segreteria@pec.comune.mottavisconti.mi.it</v>
      </c>
      <c r="C1711" s="2" t="s">
        <v>5</v>
      </c>
      <c r="D1711" t="s">
        <v>23889</v>
      </c>
      <c r="E1711" s="34">
        <v>7601</v>
      </c>
    </row>
    <row r="1712" spans="1:5" ht="12" customHeight="1" x14ac:dyDescent="0.3">
      <c r="A1712" s="28" t="s">
        <v>17649</v>
      </c>
      <c r="B1712" s="1" t="str">
        <f>IFERROR(VLOOKUP(A1712,PEC!A$2:B$7902,2,0),"PEC NON ESISTENTE")</f>
        <v xml:space="preserve">urp@pec.comune.nerviano.mi.it </v>
      </c>
      <c r="C1712" s="2" t="s">
        <v>5</v>
      </c>
      <c r="D1712" t="s">
        <v>23889</v>
      </c>
      <c r="E1712" s="34">
        <v>17089</v>
      </c>
    </row>
    <row r="1713" spans="1:5" ht="12" customHeight="1" x14ac:dyDescent="0.3">
      <c r="A1713" s="28" t="s">
        <v>17650</v>
      </c>
      <c r="B1713" s="1" t="str">
        <f>IFERROR(VLOOKUP(A1713,PEC!A$2:B$7902,2,0),"PEC NON ESISTENTE")</f>
        <v>comune.nosate@pec.regione.lombardia.it</v>
      </c>
      <c r="C1713" s="2" t="s">
        <v>5</v>
      </c>
      <c r="D1713" t="s">
        <v>23889</v>
      </c>
      <c r="E1713" s="34">
        <v>689</v>
      </c>
    </row>
    <row r="1714" spans="1:5" ht="12" customHeight="1" x14ac:dyDescent="0.3">
      <c r="A1714" s="28" t="s">
        <v>17651</v>
      </c>
      <c r="B1714" s="1" t="str">
        <f>IFERROR(VLOOKUP(A1714,PEC!A$2:B$7902,2,0),"PEC NON ESISTENTE")</f>
        <v>comune.novatemilanese@legalmail.it</v>
      </c>
      <c r="C1714" s="2" t="s">
        <v>5</v>
      </c>
      <c r="D1714" t="s">
        <v>23889</v>
      </c>
      <c r="E1714" s="34">
        <v>19938</v>
      </c>
    </row>
    <row r="1715" spans="1:5" ht="12" customHeight="1" x14ac:dyDescent="0.3">
      <c r="A1715" s="28" t="s">
        <v>17652</v>
      </c>
      <c r="B1715" s="1" t="str">
        <f>IFERROR(VLOOKUP(A1715,PEC!A$2:B$7902,2,0),"PEC NON ESISTENTE")</f>
        <v>protocollo.noviglio@legalpec.it</v>
      </c>
      <c r="C1715" s="2" t="s">
        <v>5</v>
      </c>
      <c r="D1715" t="s">
        <v>23889</v>
      </c>
      <c r="E1715" s="34">
        <v>4237</v>
      </c>
    </row>
    <row r="1716" spans="1:5" ht="12" customHeight="1" x14ac:dyDescent="0.3">
      <c r="A1716" s="28" t="s">
        <v>17653</v>
      </c>
      <c r="B1716" s="1" t="str">
        <f>IFERROR(VLOOKUP(A1716,PEC!A$2:B$7902,2,0),"PEC NON ESISTENTE")</f>
        <v>protocollo.opera@cert.legalmail.it</v>
      </c>
      <c r="C1716" s="2" t="s">
        <v>5</v>
      </c>
      <c r="D1716" t="s">
        <v>23889</v>
      </c>
      <c r="E1716" s="34">
        <v>13226</v>
      </c>
    </row>
    <row r="1717" spans="1:5" ht="12" customHeight="1" x14ac:dyDescent="0.3">
      <c r="A1717" s="28" t="s">
        <v>17654</v>
      </c>
      <c r="B1717" s="1" t="str">
        <f>IFERROR(VLOOKUP(A1717,PEC!A$2:B$7902,2,0),"PEC NON ESISTENTE")</f>
        <v>posta.certificata@pec.comunediossona.it</v>
      </c>
      <c r="C1717" s="2" t="s">
        <v>5</v>
      </c>
      <c r="D1717" t="s">
        <v>23889</v>
      </c>
      <c r="E1717" s="34">
        <v>4134</v>
      </c>
    </row>
    <row r="1718" spans="1:5" ht="12" customHeight="1" x14ac:dyDescent="0.3">
      <c r="A1718" s="28" t="s">
        <v>17655</v>
      </c>
      <c r="B1718" s="1" t="str">
        <f>IFERROR(VLOOKUP(A1718,PEC!A$2:B$7902,2,0),"PEC NON ESISTENTE")</f>
        <v>protocollo.ozzero@legalpec.it</v>
      </c>
      <c r="C1718" s="2" t="s">
        <v>5</v>
      </c>
      <c r="D1718" t="s">
        <v>23889</v>
      </c>
      <c r="E1718" s="34">
        <v>1467</v>
      </c>
    </row>
    <row r="1719" spans="1:5" ht="12" customHeight="1" x14ac:dyDescent="0.3">
      <c r="A1719" s="28" t="s">
        <v>17656</v>
      </c>
      <c r="B1719" s="1" t="str">
        <f>IFERROR(VLOOKUP(A1719,PEC!A$2:B$7902,2,0),"PEC NON ESISTENTE")</f>
        <v>comune.paderno-dugnano@pec.regione.lombardia.it</v>
      </c>
      <c r="C1719" s="2" t="s">
        <v>5</v>
      </c>
      <c r="D1719" t="s">
        <v>23889</v>
      </c>
      <c r="E1719" s="34">
        <v>46562</v>
      </c>
    </row>
    <row r="1720" spans="1:5" ht="12" customHeight="1" x14ac:dyDescent="0.3">
      <c r="A1720" s="28" t="s">
        <v>17657</v>
      </c>
      <c r="B1720" s="1" t="str">
        <f>IFERROR(VLOOKUP(A1720,PEC!A$2:B$7902,2,0),"PEC NON ESISTENTE")</f>
        <v>comune.pantigliate@legalmail.it</v>
      </c>
      <c r="C1720" s="2" t="s">
        <v>5</v>
      </c>
      <c r="D1720" t="s">
        <v>23889</v>
      </c>
      <c r="E1720" s="34">
        <v>5841</v>
      </c>
    </row>
    <row r="1721" spans="1:5" ht="12" customHeight="1" x14ac:dyDescent="0.3">
      <c r="A1721" s="28" t="s">
        <v>17658</v>
      </c>
      <c r="B1721" s="1" t="str">
        <f>IFERROR(VLOOKUP(A1721,PEC!A$2:B$7902,2,0),"PEC NON ESISTENTE")</f>
        <v>comune@cert.comune.parabiago.mi.it</v>
      </c>
      <c r="C1721" s="2" t="s">
        <v>5</v>
      </c>
      <c r="D1721" t="s">
        <v>23889</v>
      </c>
      <c r="E1721" s="34">
        <v>26617</v>
      </c>
    </row>
    <row r="1722" spans="1:5" ht="12" customHeight="1" x14ac:dyDescent="0.3">
      <c r="A1722" s="28" t="s">
        <v>17659</v>
      </c>
      <c r="B1722" s="1" t="str">
        <f>IFERROR(VLOOKUP(A1722,PEC!A$2:B$7902,2,0),"PEC NON ESISTENTE")</f>
        <v>protocollo@pec.comune.paullo.mi.it</v>
      </c>
      <c r="C1722" s="2" t="s">
        <v>5</v>
      </c>
      <c r="D1722" t="s">
        <v>23889</v>
      </c>
      <c r="E1722" s="34">
        <v>11014</v>
      </c>
    </row>
    <row r="1723" spans="1:5" ht="12" customHeight="1" x14ac:dyDescent="0.3">
      <c r="A1723" s="28" t="s">
        <v>17660</v>
      </c>
      <c r="B1723" s="1" t="str">
        <f>IFERROR(VLOOKUP(A1723,PEC!A$2:B$7902,2,0),"PEC NON ESISTENTE")</f>
        <v>protocollo@comune.pero.mi.legalmail.it</v>
      </c>
      <c r="C1723" s="2" t="s">
        <v>5</v>
      </c>
      <c r="D1723" t="s">
        <v>23889</v>
      </c>
      <c r="E1723" s="34">
        <v>10291</v>
      </c>
    </row>
    <row r="1724" spans="1:5" ht="12" customHeight="1" x14ac:dyDescent="0.3">
      <c r="A1724" s="28" t="s">
        <v>17661</v>
      </c>
      <c r="B1724" s="1" t="str">
        <f>IFERROR(VLOOKUP(A1724,PEC!A$2:B$7902,2,0),"PEC NON ESISTENTE")</f>
        <v>comune.peschieraborromeo@pec.regione.lombardia.it</v>
      </c>
      <c r="C1724" s="2" t="s">
        <v>5</v>
      </c>
      <c r="D1724" t="s">
        <v>23889</v>
      </c>
      <c r="E1724" s="34">
        <v>22254</v>
      </c>
    </row>
    <row r="1725" spans="1:5" ht="12" customHeight="1" x14ac:dyDescent="0.3">
      <c r="A1725" s="28" t="s">
        <v>17662</v>
      </c>
      <c r="B1725" s="1" t="str">
        <f>IFERROR(VLOOKUP(A1725,PEC!A$2:B$7902,2,0),"PEC NON ESISTENTE")</f>
        <v>comune.pessanoconbornago@legalmail.it</v>
      </c>
      <c r="C1725" s="2" t="s">
        <v>5</v>
      </c>
      <c r="D1725" t="s">
        <v>23889</v>
      </c>
      <c r="E1725" s="34">
        <v>9064</v>
      </c>
    </row>
    <row r="1726" spans="1:5" ht="12" customHeight="1" x14ac:dyDescent="0.3">
      <c r="A1726" s="28" t="s">
        <v>17663</v>
      </c>
      <c r="B1726" s="1" t="str">
        <f>IFERROR(VLOOKUP(A1726,PEC!A$2:B$7902,2,0),"PEC NON ESISTENTE")</f>
        <v>protocollo.pieveemanuele@legalmail.it</v>
      </c>
      <c r="C1726" s="2" t="s">
        <v>5</v>
      </c>
      <c r="D1726" t="s">
        <v>23889</v>
      </c>
      <c r="E1726" s="34">
        <v>14868</v>
      </c>
    </row>
    <row r="1727" spans="1:5" ht="12" customHeight="1" x14ac:dyDescent="0.3">
      <c r="A1727" s="28" t="s">
        <v>17664</v>
      </c>
      <c r="B1727" s="1" t="str">
        <f>IFERROR(VLOOKUP(A1727,PEC!A$2:B$7902,2,0),"PEC NON ESISTENTE")</f>
        <v>protocollo@cert.comune.pioltello.mi.it</v>
      </c>
      <c r="C1727" s="2" t="s">
        <v>5</v>
      </c>
      <c r="D1727" t="s">
        <v>23889</v>
      </c>
      <c r="E1727" s="34">
        <v>35066</v>
      </c>
    </row>
    <row r="1728" spans="1:5" ht="12" customHeight="1" x14ac:dyDescent="0.3">
      <c r="A1728" s="28" t="s">
        <v>17665</v>
      </c>
      <c r="B1728" s="1" t="str">
        <f>IFERROR(VLOOKUP(A1728,PEC!A$2:B$7902,2,0),"PEC NON ESISTENTE")</f>
        <v xml:space="preserve">comune.poglianomilanese@cert.legalmail.it </v>
      </c>
      <c r="C1728" s="2" t="s">
        <v>5</v>
      </c>
      <c r="D1728" t="s">
        <v>23889</v>
      </c>
      <c r="E1728" s="34">
        <v>8141</v>
      </c>
    </row>
    <row r="1729" spans="1:5" ht="12" customHeight="1" x14ac:dyDescent="0.3">
      <c r="A1729" s="28" t="s">
        <v>17666</v>
      </c>
      <c r="B1729" s="1" t="str">
        <f>IFERROR(VLOOKUP(A1729,PEC!A$2:B$7902,2,0),"PEC NON ESISTENTE")</f>
        <v>comune.pozzodadda@legalmail.it</v>
      </c>
      <c r="C1729" s="2" t="s">
        <v>5</v>
      </c>
      <c r="D1729" t="s">
        <v>23889</v>
      </c>
      <c r="E1729" s="34">
        <v>5667</v>
      </c>
    </row>
    <row r="1730" spans="1:5" ht="12" customHeight="1" x14ac:dyDescent="0.3">
      <c r="A1730" s="28" t="s">
        <v>17667</v>
      </c>
      <c r="B1730" s="1" t="str">
        <f>IFERROR(VLOOKUP(A1730,PEC!A$2:B$7902,2,0),"PEC NON ESISTENTE")</f>
        <v>comune.pozzuolomartesana.mi@legalmail.it</v>
      </c>
      <c r="C1730" s="2" t="s">
        <v>5</v>
      </c>
      <c r="D1730" t="s">
        <v>23889</v>
      </c>
      <c r="E1730" s="34">
        <v>7983</v>
      </c>
    </row>
    <row r="1731" spans="1:5" ht="12" customHeight="1" x14ac:dyDescent="0.3">
      <c r="A1731" s="28" t="s">
        <v>17668</v>
      </c>
      <c r="B1731" s="1" t="str">
        <f>IFERROR(VLOOKUP(A1731,PEC!A$2:B$7902,2,0),"PEC NON ESISTENTE")</f>
        <v>protocollo@pec.comune.pregnana.mi.it</v>
      </c>
      <c r="C1731" s="2" t="s">
        <v>5</v>
      </c>
      <c r="D1731" t="s">
        <v>23889</v>
      </c>
      <c r="E1731" s="34">
        <v>6867</v>
      </c>
    </row>
    <row r="1732" spans="1:5" ht="12" customHeight="1" x14ac:dyDescent="0.3">
      <c r="A1732" s="28" t="s">
        <v>17669</v>
      </c>
      <c r="B1732" s="1" t="str">
        <f>IFERROR(VLOOKUP(A1732,PEC!A$2:B$7902,2,0),"PEC NON ESISTENTE")</f>
        <v>comune.rescaldina@pec.regione.lombardia.it</v>
      </c>
      <c r="C1732" s="2" t="s">
        <v>5</v>
      </c>
      <c r="D1732" t="s">
        <v>23889</v>
      </c>
      <c r="E1732" s="34">
        <v>13920</v>
      </c>
    </row>
    <row r="1733" spans="1:5" ht="12" customHeight="1" x14ac:dyDescent="0.3">
      <c r="A1733" s="28" t="s">
        <v>17670</v>
      </c>
      <c r="B1733" s="1" t="str">
        <f>IFERROR(VLOOKUP(A1733,PEC!A$2:B$7902,2,0),"PEC NON ESISTENTE")</f>
        <v>pec.protocollo.comunerho@legalmail.it</v>
      </c>
      <c r="C1733" s="2" t="s">
        <v>5</v>
      </c>
      <c r="D1733" t="s">
        <v>23889</v>
      </c>
      <c r="E1733" s="34">
        <v>50052</v>
      </c>
    </row>
    <row r="1734" spans="1:5" ht="12" customHeight="1" x14ac:dyDescent="0.3">
      <c r="A1734" s="28" t="s">
        <v>17671</v>
      </c>
      <c r="B1734" s="1" t="str">
        <f>IFERROR(VLOOKUP(A1734,PEC!A$2:B$7902,2,0),"PEC NON ESISTENTE")</f>
        <v>comune.robecchetto@postecert.it</v>
      </c>
      <c r="C1734" s="2" t="s">
        <v>5</v>
      </c>
      <c r="D1734" t="s">
        <v>23889</v>
      </c>
      <c r="E1734" s="34">
        <v>4869</v>
      </c>
    </row>
    <row r="1735" spans="1:5" ht="12" customHeight="1" x14ac:dyDescent="0.3">
      <c r="A1735" s="28" t="s">
        <v>17672</v>
      </c>
      <c r="B1735" s="1" t="str">
        <f>IFERROR(VLOOKUP(A1735,PEC!A$2:B$7902,2,0),"PEC NON ESISTENTE")</f>
        <v>robeccosulnaviglio@halleycert.it</v>
      </c>
      <c r="C1735" s="2" t="s">
        <v>5</v>
      </c>
      <c r="D1735" t="s">
        <v>23889</v>
      </c>
      <c r="E1735" s="34">
        <v>6842</v>
      </c>
    </row>
    <row r="1736" spans="1:5" ht="12" customHeight="1" x14ac:dyDescent="0.3">
      <c r="A1736" s="28" t="s">
        <v>17673</v>
      </c>
      <c r="B1736" s="1" t="str">
        <f>IFERROR(VLOOKUP(A1736,PEC!A$2:B$7902,2,0),"PEC NON ESISTENTE")</f>
        <v>comune.rodano@pec.regione.lombardia.it</v>
      </c>
      <c r="C1736" s="2" t="s">
        <v>5</v>
      </c>
      <c r="D1736" t="s">
        <v>23889</v>
      </c>
      <c r="E1736" s="34">
        <v>4526</v>
      </c>
    </row>
    <row r="1737" spans="1:5" ht="12" customHeight="1" x14ac:dyDescent="0.3">
      <c r="A1737" s="28" t="s">
        <v>17674</v>
      </c>
      <c r="B1737" s="1" t="str">
        <f>IFERROR(VLOOKUP(A1737,PEC!A$2:B$7902,2,0),"PEC NON ESISTENTE")</f>
        <v>comune.rosate@pec.regione.lombardia.it</v>
      </c>
      <c r="C1737" s="2" t="s">
        <v>5</v>
      </c>
      <c r="D1737" t="s">
        <v>23889</v>
      </c>
      <c r="E1737" s="34">
        <v>5395</v>
      </c>
    </row>
    <row r="1738" spans="1:5" ht="12" customHeight="1" x14ac:dyDescent="0.3">
      <c r="A1738" s="28" t="s">
        <v>17675</v>
      </c>
      <c r="B1738" s="1" t="str">
        <f>IFERROR(VLOOKUP(A1738,PEC!A$2:B$7902,2,0),"PEC NON ESISTENTE")</f>
        <v>protocollo@pec.comune.rozzano.mi.it</v>
      </c>
      <c r="C1738" s="2" t="s">
        <v>5</v>
      </c>
      <c r="D1738" t="s">
        <v>23889</v>
      </c>
      <c r="E1738" s="34">
        <v>39983</v>
      </c>
    </row>
    <row r="1739" spans="1:5" ht="12" customHeight="1" x14ac:dyDescent="0.3">
      <c r="A1739" s="28" t="s">
        <v>17676</v>
      </c>
      <c r="B1739" s="1" t="str">
        <f>IFERROR(VLOOKUP(A1739,PEC!A$2:B$7902,2,0),"PEC NON ESISTENTE")</f>
        <v>comune.sancolombano@cert.saga.it</v>
      </c>
      <c r="C1739" s="2" t="s">
        <v>5</v>
      </c>
      <c r="D1739" t="s">
        <v>23889</v>
      </c>
      <c r="E1739" s="34">
        <v>7336</v>
      </c>
    </row>
    <row r="1740" spans="1:5" ht="12" customHeight="1" x14ac:dyDescent="0.3">
      <c r="A1740" s="28" t="s">
        <v>17677</v>
      </c>
      <c r="B1740" s="1" t="str">
        <f>IFERROR(VLOOKUP(A1740,PEC!A$2:B$7902,2,0),"PEC NON ESISTENTE")</f>
        <v>protocollo@cert.comune.sandonatomilanese.mi.it</v>
      </c>
      <c r="C1740" s="2" t="s">
        <v>5</v>
      </c>
      <c r="D1740" t="s">
        <v>23889</v>
      </c>
      <c r="E1740" s="34">
        <v>30992</v>
      </c>
    </row>
    <row r="1741" spans="1:5" ht="12" customHeight="1" x14ac:dyDescent="0.3">
      <c r="A1741" s="28" t="s">
        <v>17678</v>
      </c>
      <c r="B1741" s="1" t="str">
        <f>IFERROR(VLOOKUP(A1741,PEC!A$2:B$7902,2,0),"PEC NON ESISTENTE")</f>
        <v>comune.sangiorgiosulegnano@cert.legalmail.it</v>
      </c>
      <c r="C1741" s="2" t="s">
        <v>5</v>
      </c>
      <c r="D1741" t="s">
        <v>23889</v>
      </c>
      <c r="E1741" s="34">
        <v>6730</v>
      </c>
    </row>
    <row r="1742" spans="1:5" ht="12" customHeight="1" x14ac:dyDescent="0.3">
      <c r="A1742" s="28" t="s">
        <v>17679</v>
      </c>
      <c r="B1742" s="1" t="str">
        <f>IFERROR(VLOOKUP(A1742,PEC!A$2:B$7902,2,0),"PEC NON ESISTENTE")</f>
        <v>comune.sangiulianomilanese@cert.legalmail.it</v>
      </c>
      <c r="C1742" s="2" t="s">
        <v>5</v>
      </c>
      <c r="D1742" t="s">
        <v>23889</v>
      </c>
      <c r="E1742" s="34">
        <v>35971</v>
      </c>
    </row>
    <row r="1743" spans="1:5" ht="12" customHeight="1" x14ac:dyDescent="0.3">
      <c r="A1743" s="28" t="s">
        <v>17680</v>
      </c>
      <c r="B1743" s="1" t="str">
        <f>IFERROR(VLOOKUP(A1743,PEC!A$2:B$7902,2,0),"PEC NON ESISTENTE")</f>
        <v xml:space="preserve">comune.santostefanoticino@pec.regione.lombardia.it </v>
      </c>
      <c r="C1743" s="2" t="s">
        <v>5</v>
      </c>
      <c r="D1743" t="s">
        <v>23889</v>
      </c>
      <c r="E1743" s="34">
        <v>4801</v>
      </c>
    </row>
    <row r="1744" spans="1:5" ht="12" customHeight="1" x14ac:dyDescent="0.3">
      <c r="A1744" s="28" t="s">
        <v>17681</v>
      </c>
      <c r="B1744" s="1" t="str">
        <f>IFERROR(VLOOKUP(A1744,PEC!A$2:B$7902,2,0),"PEC NON ESISTENTE")</f>
        <v>anagrafe.sanvittoreolona@pec.it</v>
      </c>
      <c r="C1744" s="2" t="s">
        <v>5</v>
      </c>
      <c r="D1744" t="s">
        <v>23889</v>
      </c>
      <c r="E1744" s="34">
        <v>8254</v>
      </c>
    </row>
    <row r="1745" spans="1:5" ht="12" customHeight="1" x14ac:dyDescent="0.3">
      <c r="A1745" s="28" t="s">
        <v>17682</v>
      </c>
      <c r="B1745" s="1" t="str">
        <f>IFERROR(VLOOKUP(A1745,PEC!A$2:B$7902,2,0),"PEC NON ESISTENTE")</f>
        <v xml:space="preserve">sindaco.comune.sanzenone@pec.regione.lombardia.it </v>
      </c>
      <c r="C1745" s="2" t="s">
        <v>5</v>
      </c>
      <c r="D1745" t="s">
        <v>23889</v>
      </c>
      <c r="E1745" s="34">
        <v>4186</v>
      </c>
    </row>
    <row r="1746" spans="1:5" ht="12" customHeight="1" x14ac:dyDescent="0.3">
      <c r="A1746" s="28" t="s">
        <v>17683</v>
      </c>
      <c r="B1746" s="1" t="str">
        <f>IFERROR(VLOOKUP(A1746,PEC!A$2:B$7902,2,0),"PEC NON ESISTENTE")</f>
        <v>comune.sedriano@postemailcertificata.it</v>
      </c>
      <c r="C1746" s="2" t="s">
        <v>5</v>
      </c>
      <c r="D1746" t="s">
        <v>23889</v>
      </c>
      <c r="E1746" s="34">
        <v>11270</v>
      </c>
    </row>
    <row r="1747" spans="1:5" ht="12" customHeight="1" x14ac:dyDescent="0.3">
      <c r="A1747" s="28" t="s">
        <v>17684</v>
      </c>
      <c r="B1747" s="1" t="str">
        <f>IFERROR(VLOOKUP(A1747,PEC!A$2:B$7902,2,0),"PEC NON ESISTENTE")</f>
        <v>segrate@postemailcertificata.it</v>
      </c>
      <c r="C1747" s="2" t="s">
        <v>5</v>
      </c>
      <c r="D1747" t="s">
        <v>23889</v>
      </c>
      <c r="E1747" s="34">
        <v>33519</v>
      </c>
    </row>
    <row r="1748" spans="1:5" ht="12" customHeight="1" x14ac:dyDescent="0.3">
      <c r="A1748" s="28" t="s">
        <v>17685</v>
      </c>
      <c r="B1748" s="1" t="str">
        <f>IFERROR(VLOOKUP(A1748,PEC!A$2:B$7902,2,0),"PEC NON ESISTENTE")</f>
        <v>postacertificata@comune.senago.legalmail.it</v>
      </c>
      <c r="C1748" s="2" t="s">
        <v>5</v>
      </c>
      <c r="D1748" t="s">
        <v>23889</v>
      </c>
      <c r="E1748" s="34">
        <v>20914</v>
      </c>
    </row>
    <row r="1749" spans="1:5" ht="12" customHeight="1" x14ac:dyDescent="0.3">
      <c r="A1749" s="28" t="s">
        <v>17686</v>
      </c>
      <c r="B1749" s="1" t="str">
        <f>IFERROR(VLOOKUP(A1749,PEC!A$2:B$7902,2,0),"PEC NON ESISTENTE")</f>
        <v>comune.sestosg@legalmail.it</v>
      </c>
      <c r="C1749" s="2" t="s">
        <v>5</v>
      </c>
      <c r="D1749" t="s">
        <v>23889</v>
      </c>
      <c r="E1749" s="34">
        <v>76514</v>
      </c>
    </row>
    <row r="1750" spans="1:5" ht="12" customHeight="1" x14ac:dyDescent="0.3">
      <c r="A1750" s="28" t="s">
        <v>17687</v>
      </c>
      <c r="B1750" s="1" t="str">
        <f>IFERROR(VLOOKUP(A1750,PEC!A$2:B$7902,2,0),"PEC NON ESISTENTE")</f>
        <v>postacertificata@cert.comune.settala.mi.it</v>
      </c>
      <c r="C1750" s="2" t="s">
        <v>5</v>
      </c>
      <c r="D1750" t="s">
        <v>23889</v>
      </c>
      <c r="E1750" s="34">
        <v>7328</v>
      </c>
    </row>
    <row r="1751" spans="1:5" ht="12" customHeight="1" x14ac:dyDescent="0.3">
      <c r="A1751" s="28" t="s">
        <v>17688</v>
      </c>
      <c r="B1751" s="1" t="str">
        <f>IFERROR(VLOOKUP(A1751,PEC!A$2:B$7902,2,0),"PEC NON ESISTENTE")</f>
        <v>protocollo@postacert.comune.settimomilanese.mi.it</v>
      </c>
      <c r="C1751" s="2" t="s">
        <v>5</v>
      </c>
      <c r="D1751" t="s">
        <v>23889</v>
      </c>
      <c r="E1751" s="34">
        <v>19148</v>
      </c>
    </row>
    <row r="1752" spans="1:5" ht="12" customHeight="1" x14ac:dyDescent="0.3">
      <c r="A1752" s="28" t="s">
        <v>17689</v>
      </c>
      <c r="B1752" s="1" t="str">
        <f>IFERROR(VLOOKUP(A1752,PEC!A$2:B$7902,2,0),"PEC NON ESISTENTE")</f>
        <v xml:space="preserve">comune.solaro@pec.regione.lombardia.it </v>
      </c>
      <c r="C1752" s="2" t="s">
        <v>5</v>
      </c>
      <c r="D1752" t="s">
        <v>23889</v>
      </c>
      <c r="E1752" s="34">
        <v>13890</v>
      </c>
    </row>
    <row r="1753" spans="1:5" ht="12" customHeight="1" x14ac:dyDescent="0.3">
      <c r="A1753" s="28" t="s">
        <v>17690</v>
      </c>
      <c r="B1753" s="1" t="str">
        <f>IFERROR(VLOOKUP(A1753,PEC!A$2:B$7902,2,0),"PEC NON ESISTENTE")</f>
        <v>info@pec.comune.trezzanorosa.mi.it</v>
      </c>
      <c r="C1753" s="2" t="s">
        <v>5</v>
      </c>
      <c r="D1753" t="s">
        <v>23889</v>
      </c>
      <c r="E1753" s="34">
        <v>4861</v>
      </c>
    </row>
    <row r="1754" spans="1:5" ht="12" customHeight="1" x14ac:dyDescent="0.3">
      <c r="A1754" s="28" t="s">
        <v>17691</v>
      </c>
      <c r="B1754" s="1" t="str">
        <f>IFERROR(VLOOKUP(A1754,PEC!A$2:B$7902,2,0),"PEC NON ESISTENTE")</f>
        <v xml:space="preserve">comune.trezzanosulnaviglio@legalmail.it </v>
      </c>
      <c r="C1754" s="2" t="s">
        <v>5</v>
      </c>
      <c r="D1754" t="s">
        <v>23889</v>
      </c>
      <c r="E1754" s="34">
        <v>20018</v>
      </c>
    </row>
    <row r="1755" spans="1:5" ht="12" customHeight="1" x14ac:dyDescent="0.3">
      <c r="A1755" s="28" t="s">
        <v>17692</v>
      </c>
      <c r="B1755" s="1" t="str">
        <f>IFERROR(VLOOKUP(A1755,PEC!A$2:B$7902,2,0),"PEC NON ESISTENTE")</f>
        <v xml:space="preserve">protocollo@pec.comune.trezzosulladda.mi.it </v>
      </c>
      <c r="C1755" s="2" t="s">
        <v>5</v>
      </c>
      <c r="D1755" t="s">
        <v>23889</v>
      </c>
      <c r="E1755" s="34">
        <v>11883</v>
      </c>
    </row>
    <row r="1756" spans="1:5" ht="12" customHeight="1" x14ac:dyDescent="0.3">
      <c r="A1756" s="28" t="s">
        <v>17693</v>
      </c>
      <c r="B1756" s="1" t="str">
        <f>IFERROR(VLOOKUP(A1756,PEC!A$2:B$7902,2,0),"PEC NON ESISTENTE")</f>
        <v>postacertificata@pec.comune.tribiano.mi.it</v>
      </c>
      <c r="C1756" s="2" t="s">
        <v>5</v>
      </c>
      <c r="D1756" t="s">
        <v>23889</v>
      </c>
      <c r="E1756" s="34">
        <v>3312</v>
      </c>
    </row>
    <row r="1757" spans="1:5" ht="12" customHeight="1" x14ac:dyDescent="0.3">
      <c r="A1757" s="28" t="s">
        <v>17694</v>
      </c>
      <c r="B1757" s="1" t="str">
        <f>IFERROR(VLOOKUP(A1757,PEC!A$2:B$7902,2,0),"PEC NON ESISTENTE")</f>
        <v>comune.truccazzano.mi@legalmail.it</v>
      </c>
      <c r="C1757" s="2" t="s">
        <v>5</v>
      </c>
      <c r="D1757" t="s">
        <v>23889</v>
      </c>
      <c r="E1757" s="34">
        <v>5968</v>
      </c>
    </row>
    <row r="1758" spans="1:5" ht="12" customHeight="1" x14ac:dyDescent="0.3">
      <c r="A1758" s="28" t="s">
        <v>17695</v>
      </c>
      <c r="B1758" s="1" t="str">
        <f>IFERROR(VLOOKUP(A1758,PEC!A$2:B$7902,2,0),"PEC NON ESISTENTE")</f>
        <v xml:space="preserve">comune.turbigo@postecert.it </v>
      </c>
      <c r="C1758" s="2" t="s">
        <v>5</v>
      </c>
      <c r="D1758" t="s">
        <v>23889</v>
      </c>
      <c r="E1758" s="34">
        <v>7389</v>
      </c>
    </row>
    <row r="1759" spans="1:5" ht="12" customHeight="1" x14ac:dyDescent="0.3">
      <c r="A1759" s="28" t="s">
        <v>17696</v>
      </c>
      <c r="B1759" s="1" t="str">
        <f>IFERROR(VLOOKUP(A1759,PEC!A$2:B$7902,2,0),"PEC NON ESISTENTE")</f>
        <v>comune.vanzago@pec.regione.lombardia.it</v>
      </c>
      <c r="C1759" s="2" t="s">
        <v>5</v>
      </c>
      <c r="D1759" t="s">
        <v>23889</v>
      </c>
      <c r="E1759" s="34">
        <v>8914</v>
      </c>
    </row>
    <row r="1760" spans="1:5" ht="12" customHeight="1" x14ac:dyDescent="0.3">
      <c r="A1760" s="28" t="s">
        <v>17697</v>
      </c>
      <c r="B1760" s="1" t="str">
        <f>IFERROR(VLOOKUP(A1760,PEC!A$2:B$7902,2,0),"PEC NON ESISTENTE")</f>
        <v>comune.vapriodadda@legalmail.it</v>
      </c>
      <c r="C1760" s="2" t="s">
        <v>5</v>
      </c>
      <c r="D1760" t="s">
        <v>23889</v>
      </c>
      <c r="E1760" s="34">
        <v>8126</v>
      </c>
    </row>
    <row r="1761" spans="1:5" ht="12" customHeight="1" x14ac:dyDescent="0.3">
      <c r="A1761" s="28" t="s">
        <v>17698</v>
      </c>
      <c r="B1761" s="1" t="str">
        <f>IFERROR(VLOOKUP(A1761,PEC!A$2:B$7902,2,0),"PEC NON ESISTENTE")</f>
        <v>PEC NON ESISTENTE</v>
      </c>
      <c r="C1761" s="2" t="s">
        <v>5</v>
      </c>
      <c r="D1761" t="s">
        <v>23889</v>
      </c>
      <c r="E1761" s="34">
        <v>3829</v>
      </c>
    </row>
    <row r="1762" spans="1:5" ht="12" customHeight="1" x14ac:dyDescent="0.3">
      <c r="A1762" s="28" t="s">
        <v>17699</v>
      </c>
      <c r="B1762" s="1" t="str">
        <f>IFERROR(VLOOKUP(A1762,PEC!A$2:B$7902,2,0),"PEC NON ESISTENTE")</f>
        <v>comune.vernate@pec.regione.lombardia.it</v>
      </c>
      <c r="C1762" s="2" t="s">
        <v>5</v>
      </c>
      <c r="D1762" t="s">
        <v>23889</v>
      </c>
      <c r="E1762" s="34">
        <v>3181</v>
      </c>
    </row>
    <row r="1763" spans="1:5" ht="12" customHeight="1" x14ac:dyDescent="0.3">
      <c r="A1763" s="28" t="s">
        <v>17700</v>
      </c>
      <c r="B1763" s="1" t="str">
        <f>IFERROR(VLOOKUP(A1763,PEC!A$2:B$7902,2,0),"PEC NON ESISTENTE")</f>
        <v>protocollo@pec.comune.vignate.mi.it</v>
      </c>
      <c r="C1763" s="2" t="s">
        <v>5</v>
      </c>
      <c r="D1763" t="s">
        <v>23889</v>
      </c>
      <c r="E1763" s="34">
        <v>9053</v>
      </c>
    </row>
    <row r="1764" spans="1:5" ht="12" customHeight="1" x14ac:dyDescent="0.3">
      <c r="A1764" s="28" t="s">
        <v>17701</v>
      </c>
      <c r="B1764" s="1" t="str">
        <f>IFERROR(VLOOKUP(A1764,PEC!A$2:B$7902,2,0),"PEC NON ESISTENTE")</f>
        <v>comune.vimodrone@pec.regione.lombardia.it</v>
      </c>
      <c r="C1764" s="2" t="s">
        <v>5</v>
      </c>
      <c r="D1764" t="s">
        <v>23889</v>
      </c>
      <c r="E1764" s="34">
        <v>16426</v>
      </c>
    </row>
    <row r="1765" spans="1:5" ht="12" customHeight="1" x14ac:dyDescent="0.3">
      <c r="A1765" s="28" t="s">
        <v>17702</v>
      </c>
      <c r="B1765" s="1" t="str">
        <f>IFERROR(VLOOKUP(A1765,PEC!A$2:B$7902,2,0),"PEC NON ESISTENTE")</f>
        <v>ufficio.protocollo@pec.comune.vittuone.mi.it</v>
      </c>
      <c r="C1765" s="2" t="s">
        <v>5</v>
      </c>
      <c r="D1765" t="s">
        <v>23889</v>
      </c>
      <c r="E1765" s="34">
        <v>8949</v>
      </c>
    </row>
    <row r="1766" spans="1:5" ht="12" customHeight="1" x14ac:dyDescent="0.3">
      <c r="A1766" s="28" t="s">
        <v>17703</v>
      </c>
      <c r="B1766" s="1" t="str">
        <f>IFERROR(VLOOKUP(A1766,PEC!A$2:B$7902,2,0),"PEC NON ESISTENTE")</f>
        <v xml:space="preserve">comune.vizzolopredabissi@pec.regione.lombardia.it </v>
      </c>
      <c r="C1766" s="2" t="s">
        <v>5</v>
      </c>
      <c r="D1766" t="s">
        <v>23889</v>
      </c>
      <c r="E1766" s="34">
        <v>4045</v>
      </c>
    </row>
    <row r="1767" spans="1:5" ht="12" customHeight="1" x14ac:dyDescent="0.3">
      <c r="A1767" s="28" t="s">
        <v>17704</v>
      </c>
      <c r="B1767" s="1" t="str">
        <f>IFERROR(VLOOKUP(A1767,PEC!A$2:B$7902,2,0),"PEC NON ESISTENTE")</f>
        <v>PEC NON ESISTENTE</v>
      </c>
      <c r="C1767" s="2" t="s">
        <v>5</v>
      </c>
      <c r="D1767" t="s">
        <v>23889</v>
      </c>
      <c r="E1767" s="34">
        <v>1477</v>
      </c>
    </row>
    <row r="1768" spans="1:5" ht="12" customHeight="1" x14ac:dyDescent="0.3">
      <c r="A1768" s="28" t="s">
        <v>17705</v>
      </c>
      <c r="B1768" s="1" t="str">
        <f>IFERROR(VLOOKUP(A1768,PEC!A$2:B$7902,2,0),"PEC NON ESISTENTE")</f>
        <v>demografici@pec.comune.zibidosangiacomo.mi.it</v>
      </c>
      <c r="C1768" s="2" t="s">
        <v>5</v>
      </c>
      <c r="D1768" t="s">
        <v>23889</v>
      </c>
      <c r="E1768" s="34">
        <v>6552</v>
      </c>
    </row>
    <row r="1769" spans="1:5" ht="12" customHeight="1" x14ac:dyDescent="0.3">
      <c r="A1769" s="28" t="s">
        <v>17706</v>
      </c>
      <c r="B1769" s="1" t="str">
        <f>IFERROR(VLOOKUP(A1769,PEC!A$2:B$7902,2,0),"PEC NON ESISTENTE")</f>
        <v>comune.villacortese@cert.legalmail.it</v>
      </c>
      <c r="C1769" s="2" t="s">
        <v>5</v>
      </c>
      <c r="D1769" t="s">
        <v>23889</v>
      </c>
      <c r="E1769" s="34">
        <v>6150</v>
      </c>
    </row>
    <row r="1770" spans="1:5" ht="12" customHeight="1" x14ac:dyDescent="0.3">
      <c r="A1770" s="28" t="s">
        <v>17707</v>
      </c>
      <c r="B1770" s="1" t="str">
        <f>IFERROR(VLOOKUP(A1770,PEC!A$2:B$7902,2,0),"PEC NON ESISTENTE")</f>
        <v>comune.vanzaghello@postecert.it</v>
      </c>
      <c r="C1770" s="2" t="s">
        <v>5</v>
      </c>
      <c r="D1770" t="s">
        <v>23889</v>
      </c>
      <c r="E1770" s="34">
        <v>5344</v>
      </c>
    </row>
    <row r="1771" spans="1:5" ht="12" customHeight="1" x14ac:dyDescent="0.3">
      <c r="A1771" s="28" t="s">
        <v>17708</v>
      </c>
      <c r="B1771" s="1" t="str">
        <f>IFERROR(VLOOKUP(A1771,PEC!A$2:B$7902,2,0),"PEC NON ESISTENTE")</f>
        <v>protocollo@pec.comune.baranzate.mi.it</v>
      </c>
      <c r="C1771" s="2" t="s">
        <v>5</v>
      </c>
      <c r="D1771" t="s">
        <v>23889</v>
      </c>
      <c r="E1771" s="34">
        <v>10779</v>
      </c>
    </row>
    <row r="1772" spans="1:5" ht="12" customHeight="1" x14ac:dyDescent="0.3">
      <c r="A1772" s="28" t="s">
        <v>17709</v>
      </c>
      <c r="B1772" s="1" t="str">
        <f>IFERROR(VLOOKUP(A1772,PEC!A$2:B$7902,2,0),"PEC NON ESISTENTE")</f>
        <v>protocollo.comune.adrarasanmartino@pec.regione.lombardia.it</v>
      </c>
      <c r="C1772" s="2" t="s">
        <v>5</v>
      </c>
      <c r="D1772" t="s">
        <v>23889</v>
      </c>
      <c r="E1772" s="34">
        <v>2161</v>
      </c>
    </row>
    <row r="1773" spans="1:5" ht="12" customHeight="1" x14ac:dyDescent="0.3">
      <c r="A1773" s="28" t="s">
        <v>17710</v>
      </c>
      <c r="B1773" s="1" t="str">
        <f>IFERROR(VLOOKUP(A1773,PEC!A$2:B$7902,2,0),"PEC NON ESISTENTE")</f>
        <v>comune.adrarasanrocco.bg@pec.it</v>
      </c>
      <c r="C1773" s="2" t="s">
        <v>5</v>
      </c>
      <c r="D1773" t="s">
        <v>23889</v>
      </c>
      <c r="E1773" s="34">
        <v>836</v>
      </c>
    </row>
    <row r="1774" spans="1:5" ht="12" customHeight="1" x14ac:dyDescent="0.3">
      <c r="A1774" s="28" t="s">
        <v>17711</v>
      </c>
      <c r="B1774" s="1" t="str">
        <f>IFERROR(VLOOKUP(A1774,PEC!A$2:B$7902,2,0),"PEC NON ESISTENTE")</f>
        <v>postacert@pec.comune.albano.bg.it</v>
      </c>
      <c r="C1774" s="2" t="s">
        <v>5</v>
      </c>
      <c r="D1774" t="s">
        <v>23889</v>
      </c>
      <c r="E1774" s="34">
        <v>8029</v>
      </c>
    </row>
    <row r="1775" spans="1:5" ht="12" customHeight="1" x14ac:dyDescent="0.3">
      <c r="A1775" s="28" t="s">
        <v>17712</v>
      </c>
      <c r="B1775" s="1" t="str">
        <f>IFERROR(VLOOKUP(A1775,PEC!A$2:B$7902,2,0),"PEC NON ESISTENTE")</f>
        <v>protocollo.albino@cert.saga.it</v>
      </c>
      <c r="C1775" s="2" t="s">
        <v>5</v>
      </c>
      <c r="D1775" t="s">
        <v>23889</v>
      </c>
      <c r="E1775" s="34">
        <v>18087</v>
      </c>
    </row>
    <row r="1776" spans="1:5" ht="12" customHeight="1" x14ac:dyDescent="0.3">
      <c r="A1776" s="28" t="s">
        <v>17713</v>
      </c>
      <c r="B1776" s="1" t="str">
        <f>IFERROR(VLOOKUP(A1776,PEC!A$2:B$7902,2,0),"PEC NON ESISTENTE")</f>
        <v>comune.alme@postemailcertificata.it</v>
      </c>
      <c r="C1776" s="2" t="s">
        <v>5</v>
      </c>
      <c r="D1776" t="s">
        <v>23889</v>
      </c>
      <c r="E1776" s="34">
        <v>5665</v>
      </c>
    </row>
    <row r="1777" spans="1:5" ht="12" customHeight="1" x14ac:dyDescent="0.3">
      <c r="A1777" s="28" t="s">
        <v>17714</v>
      </c>
      <c r="B1777" s="1" t="str">
        <f>IFERROR(VLOOKUP(A1777,PEC!A$2:B$7902,2,0),"PEC NON ESISTENTE")</f>
        <v>comune@pec.comune.almennosanbartolomeo.bergamo.it</v>
      </c>
      <c r="C1777" s="2" t="s">
        <v>5</v>
      </c>
      <c r="D1777" t="s">
        <v>23889</v>
      </c>
      <c r="E1777" s="34">
        <v>6030</v>
      </c>
    </row>
    <row r="1778" spans="1:5" ht="12" customHeight="1" x14ac:dyDescent="0.3">
      <c r="A1778" s="28" t="s">
        <v>17715</v>
      </c>
      <c r="B1778" s="1" t="str">
        <f>IFERROR(VLOOKUP(A1778,PEC!A$2:B$7902,2,0),"PEC NON ESISTENTE")</f>
        <v>comunealmennoss@pec.it</v>
      </c>
      <c r="C1778" s="2" t="s">
        <v>5</v>
      </c>
      <c r="D1778" t="s">
        <v>23889</v>
      </c>
      <c r="E1778" s="34">
        <v>5831</v>
      </c>
    </row>
    <row r="1779" spans="1:5" ht="12" customHeight="1" x14ac:dyDescent="0.3">
      <c r="A1779" s="28" t="s">
        <v>17716</v>
      </c>
      <c r="B1779" s="1" t="str">
        <f>IFERROR(VLOOKUP(A1779,PEC!A$2:B$7902,2,0),"PEC NON ESISTENTE")</f>
        <v>protocollo@pec.comune.alzano.bg.it</v>
      </c>
      <c r="C1779" s="2" t="s">
        <v>5</v>
      </c>
      <c r="D1779" t="s">
        <v>23889</v>
      </c>
      <c r="E1779" s="34">
        <v>13591</v>
      </c>
    </row>
    <row r="1780" spans="1:5" ht="12" customHeight="1" x14ac:dyDescent="0.3">
      <c r="A1780" s="28" t="s">
        <v>17717</v>
      </c>
      <c r="B1780" s="1" t="str">
        <f>IFERROR(VLOOKUP(A1780,PEC!A$2:B$7902,2,0),"PEC NON ESISTENTE")</f>
        <v>comune.ambivere@pec.regione.lombardia.it</v>
      </c>
      <c r="C1780" s="2" t="s">
        <v>5</v>
      </c>
      <c r="D1780" t="s">
        <v>23889</v>
      </c>
      <c r="E1780" s="34">
        <v>2354</v>
      </c>
    </row>
    <row r="1781" spans="1:5" ht="12" customHeight="1" x14ac:dyDescent="0.3">
      <c r="A1781" s="28" t="s">
        <v>17718</v>
      </c>
      <c r="B1781" s="1" t="str">
        <f>IFERROR(VLOOKUP(A1781,PEC!A$2:B$7902,2,0),"PEC NON ESISTENTE")</f>
        <v>info@pec.comune.antegnate.bg.it</v>
      </c>
      <c r="C1781" s="2" t="s">
        <v>5</v>
      </c>
      <c r="D1781" t="s">
        <v>23889</v>
      </c>
      <c r="E1781" s="34">
        <v>3107</v>
      </c>
    </row>
    <row r="1782" spans="1:5" ht="12" customHeight="1" x14ac:dyDescent="0.3">
      <c r="A1782" s="28" t="s">
        <v>17719</v>
      </c>
      <c r="B1782" s="1" t="str">
        <f>IFERROR(VLOOKUP(A1782,PEC!A$2:B$7902,2,0),"PEC NON ESISTENTE")</f>
        <v>protocollo@pec.comune.arcene.bg.it</v>
      </c>
      <c r="C1782" s="2" t="s">
        <v>5</v>
      </c>
      <c r="D1782" t="s">
        <v>23889</v>
      </c>
      <c r="E1782" s="34">
        <v>4731</v>
      </c>
    </row>
    <row r="1783" spans="1:5" ht="12" customHeight="1" x14ac:dyDescent="0.3">
      <c r="A1783" s="28" t="s">
        <v>17720</v>
      </c>
      <c r="B1783" s="1" t="str">
        <f>IFERROR(VLOOKUP(A1783,PEC!A$2:B$7902,2,0),"PEC NON ESISTENTE")</f>
        <v>comune.ardesio@pec.regione.lombardia.it</v>
      </c>
      <c r="C1783" s="2" t="s">
        <v>5</v>
      </c>
      <c r="D1783" t="s">
        <v>23889</v>
      </c>
      <c r="E1783" s="34">
        <v>3632</v>
      </c>
    </row>
    <row r="1784" spans="1:5" ht="12" customHeight="1" x14ac:dyDescent="0.3">
      <c r="A1784" s="28" t="s">
        <v>17721</v>
      </c>
      <c r="B1784" s="1" t="str">
        <f>IFERROR(VLOOKUP(A1784,PEC!A$2:B$7902,2,0),"PEC NON ESISTENTE")</f>
        <v>comune.arzagodadda@legalmail.it</v>
      </c>
      <c r="C1784" s="2" t="s">
        <v>5</v>
      </c>
      <c r="D1784" t="s">
        <v>23889</v>
      </c>
      <c r="E1784" s="34">
        <v>2760</v>
      </c>
    </row>
    <row r="1785" spans="1:5" ht="12" customHeight="1" x14ac:dyDescent="0.3">
      <c r="A1785" s="28" t="s">
        <v>17722</v>
      </c>
      <c r="B1785" s="1" t="str">
        <f>IFERROR(VLOOKUP(A1785,PEC!A$2:B$7902,2,0),"PEC NON ESISTENTE")</f>
        <v>comune.averara@pec.regione.lombardia.it</v>
      </c>
      <c r="C1785" s="2" t="s">
        <v>5</v>
      </c>
      <c r="D1785" t="s">
        <v>23889</v>
      </c>
      <c r="E1785" s="34">
        <v>182</v>
      </c>
    </row>
    <row r="1786" spans="1:5" ht="12" customHeight="1" x14ac:dyDescent="0.3">
      <c r="A1786" s="28" t="s">
        <v>17723</v>
      </c>
      <c r="B1786" s="1" t="str">
        <f>IFERROR(VLOOKUP(A1786,PEC!A$2:B$7902,2,0),"PEC NON ESISTENTE")</f>
        <v>comune.aviatico@pec.regione.lombardia.it</v>
      </c>
      <c r="C1786" s="2" t="s">
        <v>5</v>
      </c>
      <c r="D1786" t="s">
        <v>23889</v>
      </c>
      <c r="E1786" s="34">
        <v>517</v>
      </c>
    </row>
    <row r="1787" spans="1:5" ht="12" customHeight="1" x14ac:dyDescent="0.3">
      <c r="A1787" s="28" t="s">
        <v>17724</v>
      </c>
      <c r="B1787" s="1" t="str">
        <f>IFERROR(VLOOKUP(A1787,PEC!A$2:B$7902,2,0),"PEC NON ESISTENTE")</f>
        <v>servizidemograficiazzanosp@pec.it</v>
      </c>
      <c r="C1787" s="2" t="s">
        <v>5</v>
      </c>
      <c r="D1787" t="s">
        <v>23889</v>
      </c>
      <c r="E1787" s="34">
        <v>7597</v>
      </c>
    </row>
    <row r="1788" spans="1:5" ht="12" customHeight="1" x14ac:dyDescent="0.3">
      <c r="A1788" s="28" t="s">
        <v>17725</v>
      </c>
      <c r="B1788" s="1" t="str">
        <f>IFERROR(VLOOKUP(A1788,PEC!A$2:B$7902,2,0),"PEC NON ESISTENTE")</f>
        <v>comune.azzone@pec.it</v>
      </c>
      <c r="C1788" s="2" t="s">
        <v>5</v>
      </c>
      <c r="D1788" t="s">
        <v>23889</v>
      </c>
      <c r="E1788" s="34">
        <v>433</v>
      </c>
    </row>
    <row r="1789" spans="1:5" ht="12" customHeight="1" x14ac:dyDescent="0.3">
      <c r="A1789" s="28" t="s">
        <v>17726</v>
      </c>
      <c r="B1789" s="1" t="str">
        <f>IFERROR(VLOOKUP(A1789,PEC!A$2:B$7902,2,0),"PEC NON ESISTENTE")</f>
        <v>info@pec.comune.bagnatica.bg.it</v>
      </c>
      <c r="C1789" s="2" t="s">
        <v>5</v>
      </c>
      <c r="D1789" t="s">
        <v>23889</v>
      </c>
      <c r="E1789" s="34">
        <v>4154</v>
      </c>
    </row>
    <row r="1790" spans="1:5" ht="12" customHeight="1" x14ac:dyDescent="0.3">
      <c r="A1790" s="28" t="s">
        <v>17727</v>
      </c>
      <c r="B1790" s="1" t="str">
        <f>IFERROR(VLOOKUP(A1790,PEC!A$2:B$7902,2,0),"PEC NON ESISTENTE")</f>
        <v>comune.barbata@pec.regione.lombardia.it</v>
      </c>
      <c r="C1790" s="2" t="s">
        <v>5</v>
      </c>
      <c r="D1790" t="s">
        <v>23889</v>
      </c>
      <c r="E1790" s="34">
        <v>698</v>
      </c>
    </row>
    <row r="1791" spans="1:5" ht="12" customHeight="1" x14ac:dyDescent="0.3">
      <c r="A1791" s="28" t="s">
        <v>17728</v>
      </c>
      <c r="B1791" s="1" t="str">
        <f>IFERROR(VLOOKUP(A1791,PEC!A$2:B$7902,2,0),"PEC NON ESISTENTE")</f>
        <v>comune.bariano@legalmail.it</v>
      </c>
      <c r="C1791" s="2" t="s">
        <v>5</v>
      </c>
      <c r="D1791" t="s">
        <v>23889</v>
      </c>
      <c r="E1791" s="34">
        <v>4350</v>
      </c>
    </row>
    <row r="1792" spans="1:5" ht="12" customHeight="1" x14ac:dyDescent="0.3">
      <c r="A1792" s="28" t="s">
        <v>17729</v>
      </c>
      <c r="B1792" s="1" t="str">
        <f>IFERROR(VLOOKUP(A1792,PEC!A$2:B$7902,2,0),"PEC NON ESISTENTE")</f>
        <v>comune@pec.comune.barzana.bg.it</v>
      </c>
      <c r="C1792" s="2" t="s">
        <v>5</v>
      </c>
      <c r="D1792" t="s">
        <v>23889</v>
      </c>
      <c r="E1792" s="34">
        <v>1790</v>
      </c>
    </row>
    <row r="1793" spans="1:5" ht="12" customHeight="1" x14ac:dyDescent="0.3">
      <c r="A1793" s="28" t="s">
        <v>17730</v>
      </c>
      <c r="B1793" s="1" t="str">
        <f>IFERROR(VLOOKUP(A1793,PEC!A$2:B$7902,2,0),"PEC NON ESISTENTE")</f>
        <v>bedulitacomune@pec.it</v>
      </c>
      <c r="C1793" s="2" t="s">
        <v>5</v>
      </c>
      <c r="D1793" t="s">
        <v>23889</v>
      </c>
      <c r="E1793" s="34">
        <v>723</v>
      </c>
    </row>
    <row r="1794" spans="1:5" ht="12" customHeight="1" x14ac:dyDescent="0.3">
      <c r="A1794" s="28" t="s">
        <v>17731</v>
      </c>
      <c r="B1794" s="1" t="str">
        <f>IFERROR(VLOOKUP(A1794,PEC!A$2:B$7902,2,0),"PEC NON ESISTENTE")</f>
        <v>comuneberbenno@legalmail.it</v>
      </c>
      <c r="C1794" s="2" t="s">
        <v>5</v>
      </c>
      <c r="D1794" t="s">
        <v>23889</v>
      </c>
      <c r="E1794" s="34">
        <v>2442</v>
      </c>
    </row>
    <row r="1795" spans="1:5" ht="12" customHeight="1" x14ac:dyDescent="0.3">
      <c r="A1795" s="28" t="s">
        <v>17732</v>
      </c>
      <c r="B1795" s="1" t="str">
        <f>IFERROR(VLOOKUP(A1795,PEC!A$2:B$7902,2,0),"PEC NON ESISTENTE")</f>
        <v>protocollo@cert.comune.bergamo.it</v>
      </c>
      <c r="C1795" s="2" t="s">
        <v>5</v>
      </c>
      <c r="D1795" t="s">
        <v>23889</v>
      </c>
      <c r="E1795" s="34">
        <v>115349</v>
      </c>
    </row>
    <row r="1796" spans="1:5" ht="12" customHeight="1" x14ac:dyDescent="0.3">
      <c r="A1796" s="28" t="s">
        <v>17733</v>
      </c>
      <c r="B1796" s="1" t="str">
        <f>IFERROR(VLOOKUP(A1796,PEC!A$2:B$7902,2,0),"PEC NON ESISTENTE")</f>
        <v>protocollo@comuneberzosanfermo.legalmail.it</v>
      </c>
      <c r="C1796" s="2" t="s">
        <v>5</v>
      </c>
      <c r="D1796" t="s">
        <v>23889</v>
      </c>
      <c r="E1796" s="34">
        <v>1298</v>
      </c>
    </row>
    <row r="1797" spans="1:5" ht="12" customHeight="1" x14ac:dyDescent="0.3">
      <c r="A1797" s="28" t="s">
        <v>17734</v>
      </c>
      <c r="B1797" s="1" t="str">
        <f>IFERROR(VLOOKUP(A1797,PEC!A$2:B$7902,2,0),"PEC NON ESISTENTE")</f>
        <v>protocollo@comunebianzano.legalmail.it</v>
      </c>
      <c r="C1797" s="2" t="s">
        <v>5</v>
      </c>
      <c r="D1797" t="s">
        <v>23889</v>
      </c>
      <c r="E1797" s="34">
        <v>605</v>
      </c>
    </row>
    <row r="1798" spans="1:5" ht="12" customHeight="1" x14ac:dyDescent="0.3">
      <c r="A1798" s="28" t="s">
        <v>17735</v>
      </c>
      <c r="B1798" s="1" t="str">
        <f>IFERROR(VLOOKUP(A1798,PEC!A$2:B$7902,2,0),"PEC NON ESISTENTE")</f>
        <v>comune.blello@pec.regione.lombardia.it</v>
      </c>
      <c r="C1798" s="2" t="s">
        <v>5</v>
      </c>
      <c r="D1798" t="s">
        <v>23889</v>
      </c>
      <c r="E1798" s="34">
        <v>76</v>
      </c>
    </row>
    <row r="1799" spans="1:5" ht="12" customHeight="1" x14ac:dyDescent="0.3">
      <c r="A1799" s="28" t="s">
        <v>17736</v>
      </c>
      <c r="B1799" s="1" t="str">
        <f>IFERROR(VLOOKUP(A1799,PEC!A$2:B$7902,2,0),"PEC NON ESISTENTE")</f>
        <v>comune.bolgare@cert.legalmail.it</v>
      </c>
      <c r="C1799" s="2" t="s">
        <v>5</v>
      </c>
      <c r="D1799" t="s">
        <v>23889</v>
      </c>
      <c r="E1799" s="34">
        <v>5760</v>
      </c>
    </row>
    <row r="1800" spans="1:5" ht="12" customHeight="1" x14ac:dyDescent="0.3">
      <c r="A1800" s="28" t="s">
        <v>17737</v>
      </c>
      <c r="B1800" s="1" t="str">
        <f>IFERROR(VLOOKUP(A1800,PEC!A$2:B$7902,2,0),"PEC NON ESISTENTE")</f>
        <v>comune.boltiere@postecert.it</v>
      </c>
      <c r="C1800" s="2" t="s">
        <v>5</v>
      </c>
      <c r="D1800" t="s">
        <v>23889</v>
      </c>
      <c r="E1800" s="34">
        <v>5814</v>
      </c>
    </row>
    <row r="1801" spans="1:5" ht="12" customHeight="1" x14ac:dyDescent="0.3">
      <c r="A1801" s="28" t="s">
        <v>17738</v>
      </c>
      <c r="B1801" s="1" t="str">
        <f>IFERROR(VLOOKUP(A1801,PEC!A$2:B$7902,2,0),"PEC NON ESISTENTE")</f>
        <v>comune.bonatesopra.bg@halleycert.it</v>
      </c>
      <c r="C1801" s="2" t="s">
        <v>5</v>
      </c>
      <c r="D1801" t="s">
        <v>23889</v>
      </c>
      <c r="E1801" s="34">
        <v>8920</v>
      </c>
    </row>
    <row r="1802" spans="1:5" ht="12" customHeight="1" x14ac:dyDescent="0.3">
      <c r="A1802" s="28" t="s">
        <v>17739</v>
      </c>
      <c r="B1802" s="1" t="str">
        <f>IFERROR(VLOOKUP(A1802,PEC!A$2:B$7902,2,0),"PEC NON ESISTENTE")</f>
        <v>comune.bonatesotto@pec.regione.lombardia.it</v>
      </c>
      <c r="C1802" s="2" t="s">
        <v>5</v>
      </c>
      <c r="D1802" t="s">
        <v>23889</v>
      </c>
      <c r="E1802" s="34">
        <v>6455</v>
      </c>
    </row>
    <row r="1803" spans="1:5" ht="12" customHeight="1" x14ac:dyDescent="0.3">
      <c r="A1803" s="28" t="s">
        <v>17740</v>
      </c>
      <c r="B1803" s="1" t="str">
        <f>IFERROR(VLOOKUP(A1803,PEC!A$2:B$7902,2,0),"PEC NON ESISTENTE")</f>
        <v>comune.borgoditerzo@pec.regione.lombardia.it</v>
      </c>
      <c r="C1803" s="2" t="s">
        <v>5</v>
      </c>
      <c r="D1803" t="s">
        <v>23889</v>
      </c>
      <c r="E1803" s="34">
        <v>1090</v>
      </c>
    </row>
    <row r="1804" spans="1:5" ht="12" customHeight="1" x14ac:dyDescent="0.3">
      <c r="A1804" s="28" t="s">
        <v>17741</v>
      </c>
      <c r="B1804" s="1" t="str">
        <f>IFERROR(VLOOKUP(A1804,PEC!A$2:B$7902,2,0),"PEC NON ESISTENTE")</f>
        <v>comune.bossico@pec.regione.lombardia.it</v>
      </c>
      <c r="C1804" s="2" t="s">
        <v>5</v>
      </c>
      <c r="D1804" t="s">
        <v>23889</v>
      </c>
      <c r="E1804" s="34">
        <v>969</v>
      </c>
    </row>
    <row r="1805" spans="1:5" ht="12" customHeight="1" x14ac:dyDescent="0.3">
      <c r="A1805" s="28" t="s">
        <v>17742</v>
      </c>
      <c r="B1805" s="1" t="str">
        <f>IFERROR(VLOOKUP(A1805,PEC!A$2:B$7902,2,0),"PEC NON ESISTENTE")</f>
        <v>comune.bottanuco@postecert.it</v>
      </c>
      <c r="C1805" s="2" t="s">
        <v>5</v>
      </c>
      <c r="D1805" t="s">
        <v>23889</v>
      </c>
      <c r="E1805" s="34">
        <v>5176</v>
      </c>
    </row>
    <row r="1806" spans="1:5" ht="12" customHeight="1" x14ac:dyDescent="0.3">
      <c r="A1806" s="28" t="s">
        <v>17743</v>
      </c>
      <c r="B1806" s="1" t="str">
        <f>IFERROR(VLOOKUP(A1806,PEC!A$2:B$7902,2,0),"PEC NON ESISTENTE")</f>
        <v>comune.bracca@pec.regione.lombardia.it</v>
      </c>
      <c r="C1806" s="2" t="s">
        <v>5</v>
      </c>
      <c r="D1806" t="s">
        <v>23889</v>
      </c>
      <c r="E1806" s="34">
        <v>749</v>
      </c>
    </row>
    <row r="1807" spans="1:5" ht="12" customHeight="1" x14ac:dyDescent="0.3">
      <c r="A1807" s="28" t="s">
        <v>17744</v>
      </c>
      <c r="B1807" s="1" t="str">
        <f>IFERROR(VLOOKUP(A1807,PEC!A$2:B$7902,2,0),"PEC NON ESISTENTE")</f>
        <v>comune.branzi@legalmail.it</v>
      </c>
      <c r="C1807" s="2" t="s">
        <v>5</v>
      </c>
      <c r="D1807" t="s">
        <v>23889</v>
      </c>
      <c r="E1807" s="34">
        <v>732</v>
      </c>
    </row>
    <row r="1808" spans="1:5" ht="12" customHeight="1" x14ac:dyDescent="0.3">
      <c r="A1808" s="28" t="s">
        <v>17745</v>
      </c>
      <c r="B1808" s="1" t="str">
        <f>IFERROR(VLOOKUP(A1808,PEC!A$2:B$7902,2,0),"PEC NON ESISTENTE")</f>
        <v>protocollo_brembate@legalmail.it</v>
      </c>
      <c r="C1808" s="2" t="s">
        <v>5</v>
      </c>
      <c r="D1808" t="s">
        <v>23889</v>
      </c>
      <c r="E1808" s="34">
        <v>8293</v>
      </c>
    </row>
    <row r="1809" spans="1:5" ht="12" customHeight="1" x14ac:dyDescent="0.3">
      <c r="A1809" s="28" t="s">
        <v>17746</v>
      </c>
      <c r="B1809" s="1" t="str">
        <f>IFERROR(VLOOKUP(A1809,PEC!A$2:B$7902,2,0),"PEC NON ESISTENTE")</f>
        <v>pec@pec.comune.brembatedisopra.bg.it</v>
      </c>
      <c r="C1809" s="2" t="s">
        <v>5</v>
      </c>
      <c r="D1809" t="s">
        <v>23889</v>
      </c>
      <c r="E1809" s="34">
        <v>7771</v>
      </c>
    </row>
    <row r="1810" spans="1:5" ht="12" customHeight="1" x14ac:dyDescent="0.3">
      <c r="A1810" s="28" t="s">
        <v>17747</v>
      </c>
      <c r="B1810" s="1" t="str">
        <f>IFERROR(VLOOKUP(A1810,PEC!A$2:B$7902,2,0),"PEC NON ESISTENTE")</f>
        <v>comune.brignano@pec.regione.lombardia.it</v>
      </c>
      <c r="C1810" s="2" t="s">
        <v>5</v>
      </c>
      <c r="D1810" t="s">
        <v>23889</v>
      </c>
      <c r="E1810" s="34">
        <v>5937</v>
      </c>
    </row>
    <row r="1811" spans="1:5" ht="12" customHeight="1" x14ac:dyDescent="0.3">
      <c r="A1811" s="28" t="s">
        <v>17748</v>
      </c>
      <c r="B1811" s="1" t="str">
        <f>IFERROR(VLOOKUP(A1811,PEC!A$2:B$7902,2,0),"PEC NON ESISTENTE")</f>
        <v>comune.brumano@pec.regione.lombardia.it</v>
      </c>
      <c r="C1811" s="2" t="s">
        <v>5</v>
      </c>
      <c r="D1811" t="s">
        <v>23889</v>
      </c>
      <c r="E1811" s="34">
        <v>95</v>
      </c>
    </row>
    <row r="1812" spans="1:5" ht="12" customHeight="1" x14ac:dyDescent="0.3">
      <c r="A1812" s="28" t="s">
        <v>17749</v>
      </c>
      <c r="B1812" s="1" t="str">
        <f>IFERROR(VLOOKUP(A1812,PEC!A$2:B$7902,2,0),"PEC NON ESISTENTE")</f>
        <v>comune.brusaporto@pec.regione.lombardia.it</v>
      </c>
      <c r="C1812" s="2" t="s">
        <v>5</v>
      </c>
      <c r="D1812" t="s">
        <v>23889</v>
      </c>
      <c r="E1812" s="34">
        <v>5393</v>
      </c>
    </row>
    <row r="1813" spans="1:5" ht="12" customHeight="1" x14ac:dyDescent="0.3">
      <c r="A1813" s="28" t="s">
        <v>17750</v>
      </c>
      <c r="B1813" s="1" t="str">
        <f>IFERROR(VLOOKUP(A1813,PEC!A$2:B$7902,2,0),"PEC NON ESISTENTE")</f>
        <v>comune.calcinate.bg@pec.it</v>
      </c>
      <c r="C1813" s="2" t="s">
        <v>5</v>
      </c>
      <c r="D1813" t="s">
        <v>23889</v>
      </c>
      <c r="E1813" s="34">
        <v>5782</v>
      </c>
    </row>
    <row r="1814" spans="1:5" ht="12" customHeight="1" x14ac:dyDescent="0.3">
      <c r="A1814" s="28" t="s">
        <v>17751</v>
      </c>
      <c r="B1814" s="1" t="str">
        <f>IFERROR(VLOOKUP(A1814,PEC!A$2:B$7902,2,0),"PEC NON ESISTENTE")</f>
        <v>protocollo@pec.comune.calcio.bg.it</v>
      </c>
      <c r="C1814" s="2" t="s">
        <v>5</v>
      </c>
      <c r="D1814" t="s">
        <v>23889</v>
      </c>
      <c r="E1814" s="34">
        <v>5336</v>
      </c>
    </row>
    <row r="1815" spans="1:5" ht="12" customHeight="1" x14ac:dyDescent="0.3">
      <c r="A1815" s="28" t="s">
        <v>17752</v>
      </c>
      <c r="B1815" s="1" t="str">
        <f>IFERROR(VLOOKUP(A1815,PEC!A$2:B$7902,2,0),"PEC NON ESISTENTE")</f>
        <v>protocollo@pec.comune.caluscodadda.bg.it</v>
      </c>
      <c r="C1815" s="2" t="s">
        <v>5</v>
      </c>
      <c r="D1815" t="s">
        <v>23889</v>
      </c>
      <c r="E1815" s="34">
        <v>8233</v>
      </c>
    </row>
    <row r="1816" spans="1:5" ht="12" customHeight="1" x14ac:dyDescent="0.3">
      <c r="A1816" s="28" t="s">
        <v>17753</v>
      </c>
      <c r="B1816" s="1" t="str">
        <f>IFERROR(VLOOKUP(A1816,PEC!A$2:B$7902,2,0),"PEC NON ESISTENTE")</f>
        <v>comune.calvenzano@pec.regione.lombardia.it</v>
      </c>
      <c r="C1816" s="2" t="s">
        <v>5</v>
      </c>
      <c r="D1816" t="s">
        <v>23889</v>
      </c>
      <c r="E1816" s="34">
        <v>4061</v>
      </c>
    </row>
    <row r="1817" spans="1:5" ht="12" customHeight="1" x14ac:dyDescent="0.3">
      <c r="A1817" s="28" t="s">
        <v>17754</v>
      </c>
      <c r="B1817" s="1" t="str">
        <f>IFERROR(VLOOKUP(A1817,PEC!A$2:B$7902,2,0),"PEC NON ESISTENTE")</f>
        <v>comune.cameratacornello@pec.regione.lombardia.it</v>
      </c>
      <c r="C1817" s="2" t="s">
        <v>5</v>
      </c>
      <c r="D1817" t="s">
        <v>23889</v>
      </c>
      <c r="E1817" s="34">
        <v>627</v>
      </c>
    </row>
    <row r="1818" spans="1:5" ht="12" customHeight="1" x14ac:dyDescent="0.3">
      <c r="A1818" s="28" t="s">
        <v>17755</v>
      </c>
      <c r="B1818" s="1" t="str">
        <f>IFERROR(VLOOKUP(A1818,PEC!A$2:B$7902,2,0),"PEC NON ESISTENTE")</f>
        <v>comune.canonicadadda.bg@pec.regione.lombardia.it</v>
      </c>
      <c r="C1818" s="2" t="s">
        <v>5</v>
      </c>
      <c r="D1818" t="s">
        <v>23889</v>
      </c>
      <c r="E1818" s="34">
        <v>4207</v>
      </c>
    </row>
    <row r="1819" spans="1:5" ht="12" customHeight="1" x14ac:dyDescent="0.3">
      <c r="A1819" s="28" t="s">
        <v>17756</v>
      </c>
      <c r="B1819" s="1" t="str">
        <f>IFERROR(VLOOKUP(A1819,PEC!A$2:B$7902,2,0),"PEC NON ESISTENTE")</f>
        <v>comune.capizzone@pec.regione.lombardia.it</v>
      </c>
      <c r="C1819" s="2" t="s">
        <v>5</v>
      </c>
      <c r="D1819" t="s">
        <v>23889</v>
      </c>
      <c r="E1819" s="34">
        <v>1301</v>
      </c>
    </row>
    <row r="1820" spans="1:5" ht="12" customHeight="1" x14ac:dyDescent="0.3">
      <c r="A1820" s="28" t="s">
        <v>17757</v>
      </c>
      <c r="B1820" s="1" t="str">
        <f>IFERROR(VLOOKUP(A1820,PEC!A$2:B$7902,2,0),"PEC NON ESISTENTE")</f>
        <v>posta@pec.comune.capriate-san-gervasio.bg.it</v>
      </c>
      <c r="C1820" s="2" t="s">
        <v>5</v>
      </c>
      <c r="D1820" t="s">
        <v>23889</v>
      </c>
      <c r="E1820" s="34">
        <v>7777</v>
      </c>
    </row>
    <row r="1821" spans="1:5" ht="12" customHeight="1" x14ac:dyDescent="0.3">
      <c r="A1821" s="28" t="s">
        <v>17758</v>
      </c>
      <c r="B1821" s="1" t="str">
        <f>IFERROR(VLOOKUP(A1821,PEC!A$2:B$7902,2,0),"PEC NON ESISTENTE")</f>
        <v>segreteria@pec.comune.caprinobergamasco.bg.it</v>
      </c>
      <c r="C1821" s="2" t="s">
        <v>5</v>
      </c>
      <c r="D1821" t="s">
        <v>23889</v>
      </c>
      <c r="E1821" s="34">
        <v>3127</v>
      </c>
    </row>
    <row r="1822" spans="1:5" ht="12" customHeight="1" x14ac:dyDescent="0.3">
      <c r="A1822" s="28" t="s">
        <v>17759</v>
      </c>
      <c r="B1822" s="1" t="str">
        <f>IFERROR(VLOOKUP(A1822,PEC!A$2:B$7902,2,0),"PEC NON ESISTENTE")</f>
        <v>urp@pec.comune.caravaggio.bg.it</v>
      </c>
      <c r="C1822" s="2" t="s">
        <v>5</v>
      </c>
      <c r="D1822" t="s">
        <v>23889</v>
      </c>
      <c r="E1822" s="34">
        <v>15882</v>
      </c>
    </row>
    <row r="1823" spans="1:5" ht="12" customHeight="1" x14ac:dyDescent="0.3">
      <c r="A1823" s="28" t="s">
        <v>17760</v>
      </c>
      <c r="B1823" s="1" t="str">
        <f>IFERROR(VLOOKUP(A1823,PEC!A$2:B$7902,2,0),"PEC NON ESISTENTE")</f>
        <v>comune.carobbio@postecert.it</v>
      </c>
      <c r="C1823" s="2" t="s">
        <v>5</v>
      </c>
      <c r="D1823" t="s">
        <v>23889</v>
      </c>
      <c r="E1823" s="34">
        <v>4549</v>
      </c>
    </row>
    <row r="1824" spans="1:5" ht="12" customHeight="1" x14ac:dyDescent="0.3">
      <c r="A1824" s="28" t="s">
        <v>17761</v>
      </c>
      <c r="B1824" s="1" t="str">
        <f>IFERROR(VLOOKUP(A1824,PEC!A$2:B$7902,2,0),"PEC NON ESISTENTE")</f>
        <v>comune.carona@legalmail.it</v>
      </c>
      <c r="C1824" s="2" t="s">
        <v>5</v>
      </c>
      <c r="D1824" t="s">
        <v>23889</v>
      </c>
      <c r="E1824" s="34">
        <v>359</v>
      </c>
    </row>
    <row r="1825" spans="1:5" ht="12" customHeight="1" x14ac:dyDescent="0.3">
      <c r="A1825" s="28" t="s">
        <v>17762</v>
      </c>
      <c r="B1825" s="1" t="str">
        <f>IFERROR(VLOOKUP(A1825,PEC!A$2:B$7902,2,0),"PEC NON ESISTENTE")</f>
        <v>comune.carvico@pec.regione.lombardia.it</v>
      </c>
      <c r="C1825" s="2" t="s">
        <v>5</v>
      </c>
      <c r="D1825" t="s">
        <v>23889</v>
      </c>
      <c r="E1825" s="34">
        <v>4666</v>
      </c>
    </row>
    <row r="1826" spans="1:5" ht="12" customHeight="1" x14ac:dyDescent="0.3">
      <c r="A1826" s="28" t="s">
        <v>17763</v>
      </c>
      <c r="B1826" s="1" t="str">
        <f>IFERROR(VLOOKUP(A1826,PEC!A$2:B$7902,2,0),"PEC NON ESISTENTE")</f>
        <v>uff.protocollo@pec.comune.casazza.bg.it</v>
      </c>
      <c r="C1826" s="2" t="s">
        <v>5</v>
      </c>
      <c r="D1826" t="s">
        <v>23889</v>
      </c>
      <c r="E1826" s="34">
        <v>4021</v>
      </c>
    </row>
    <row r="1827" spans="1:5" ht="12" customHeight="1" x14ac:dyDescent="0.3">
      <c r="A1827" s="28" t="s">
        <v>17764</v>
      </c>
      <c r="B1827" s="1" t="str">
        <f>IFERROR(VLOOKUP(A1827,PEC!A$2:B$7902,2,0),"PEC NON ESISTENTE")</f>
        <v>comune.casirate@halleycert.it</v>
      </c>
      <c r="C1827" s="2" t="s">
        <v>5</v>
      </c>
      <c r="D1827" t="s">
        <v>23889</v>
      </c>
      <c r="E1827" s="34">
        <v>3894</v>
      </c>
    </row>
    <row r="1828" spans="1:5" ht="12" customHeight="1" x14ac:dyDescent="0.3">
      <c r="A1828" s="28" t="s">
        <v>17765</v>
      </c>
      <c r="B1828" s="1" t="str">
        <f>IFERROR(VLOOKUP(A1828,PEC!A$2:B$7902,2,0),"PEC NON ESISTENTE")</f>
        <v>protocollo@cert.casnigo.it</v>
      </c>
      <c r="C1828" s="2" t="s">
        <v>5</v>
      </c>
      <c r="D1828" t="s">
        <v>23889</v>
      </c>
      <c r="E1828" s="34">
        <v>3334</v>
      </c>
    </row>
    <row r="1829" spans="1:5" ht="12" customHeight="1" x14ac:dyDescent="0.3">
      <c r="A1829" s="28" t="s">
        <v>17766</v>
      </c>
      <c r="B1829" s="1" t="str">
        <f>IFERROR(VLOOKUP(A1829,PEC!A$2:B$7902,2,0),"PEC NON ESISTENTE")</f>
        <v>comune.cassiglio@pec.regione.lombardia.it</v>
      </c>
      <c r="C1829" s="2" t="s">
        <v>5</v>
      </c>
      <c r="D1829" t="s">
        <v>23889</v>
      </c>
      <c r="E1829" s="34">
        <v>122</v>
      </c>
    </row>
    <row r="1830" spans="1:5" ht="12" customHeight="1" x14ac:dyDescent="0.3">
      <c r="A1830" s="28" t="s">
        <v>17767</v>
      </c>
      <c r="B1830" s="1" t="str">
        <f>IFERROR(VLOOKUP(A1830,PEC!A$2:B$7902,2,0),"PEC NON ESISTENTE")</f>
        <v>comune.castellicalepio@legalmail.it</v>
      </c>
      <c r="C1830" s="2" t="s">
        <v>5</v>
      </c>
      <c r="D1830" t="s">
        <v>23889</v>
      </c>
      <c r="E1830" s="34">
        <v>9612</v>
      </c>
    </row>
    <row r="1831" spans="1:5" ht="12" customHeight="1" x14ac:dyDescent="0.3">
      <c r="A1831" s="28" t="s">
        <v>17768</v>
      </c>
      <c r="B1831" s="1" t="str">
        <f>IFERROR(VLOOKUP(A1831,PEC!A$2:B$7902,2,0),"PEC NON ESISTENTE")</f>
        <v>egov.castelrozzone@cert.poliscomuneamico.net</v>
      </c>
      <c r="C1831" s="2" t="s">
        <v>5</v>
      </c>
      <c r="D1831" t="s">
        <v>23889</v>
      </c>
      <c r="E1831" s="34">
        <v>2896</v>
      </c>
    </row>
    <row r="1832" spans="1:5" ht="12" customHeight="1" x14ac:dyDescent="0.3">
      <c r="A1832" s="28" t="s">
        <v>17769</v>
      </c>
      <c r="B1832" s="1" t="str">
        <f>IFERROR(VLOOKUP(A1832,PEC!A$2:B$7902,2,0),"PEC NON ESISTENTE")</f>
        <v>comune.castionedellapresolana@cert.legalmail.it</v>
      </c>
      <c r="C1832" s="2" t="s">
        <v>5</v>
      </c>
      <c r="D1832" t="s">
        <v>23889</v>
      </c>
      <c r="E1832" s="34">
        <v>3455</v>
      </c>
    </row>
    <row r="1833" spans="1:5" ht="12" customHeight="1" x14ac:dyDescent="0.3">
      <c r="A1833" s="28" t="s">
        <v>17770</v>
      </c>
      <c r="B1833" s="1" t="str">
        <f>IFERROR(VLOOKUP(A1833,PEC!A$2:B$7902,2,0),"PEC NON ESISTENTE")</f>
        <v>comune.castro@pec.regione.lombardia.it</v>
      </c>
      <c r="C1833" s="2" t="s">
        <v>5</v>
      </c>
      <c r="D1833" t="s">
        <v>23889</v>
      </c>
      <c r="E1833" s="34">
        <v>1383</v>
      </c>
    </row>
    <row r="1834" spans="1:5" ht="12" customHeight="1" x14ac:dyDescent="0.3">
      <c r="A1834" s="28" t="s">
        <v>17771</v>
      </c>
      <c r="B1834" s="1" t="str">
        <f>IFERROR(VLOOKUP(A1834,PEC!A$2:B$7902,2,0),"PEC NON ESISTENTE")</f>
        <v>comune.cavernago@pec.regione.lombardia.it</v>
      </c>
      <c r="C1834" s="2" t="s">
        <v>5</v>
      </c>
      <c r="D1834" t="s">
        <v>23889</v>
      </c>
      <c r="E1834" s="34">
        <v>2508</v>
      </c>
    </row>
    <row r="1835" spans="1:5" ht="12" customHeight="1" x14ac:dyDescent="0.3">
      <c r="A1835" s="28" t="s">
        <v>17772</v>
      </c>
      <c r="B1835" s="1" t="str">
        <f>IFERROR(VLOOKUP(A1835,PEC!A$2:B$7902,2,0),"PEC NON ESISTENTE")</f>
        <v>comune.cazzanosantandrea@pec.regione.lombardia.it</v>
      </c>
      <c r="C1835" s="2" t="s">
        <v>5</v>
      </c>
      <c r="D1835" t="s">
        <v>23889</v>
      </c>
      <c r="E1835" s="34">
        <v>1594</v>
      </c>
    </row>
    <row r="1836" spans="1:5" ht="12" customHeight="1" x14ac:dyDescent="0.3">
      <c r="A1836" s="28" t="s">
        <v>17773</v>
      </c>
      <c r="B1836" s="1" t="str">
        <f>IFERROR(VLOOKUP(A1836,PEC!A$2:B$7902,2,0),"PEC NON ESISTENTE")</f>
        <v>comunecenatesopra@halleycert.it</v>
      </c>
      <c r="C1836" s="2" t="s">
        <v>5</v>
      </c>
      <c r="D1836" t="s">
        <v>23889</v>
      </c>
      <c r="E1836" s="34">
        <v>2505</v>
      </c>
    </row>
    <row r="1837" spans="1:5" ht="12" customHeight="1" x14ac:dyDescent="0.3">
      <c r="A1837" s="28" t="s">
        <v>17774</v>
      </c>
      <c r="B1837" s="1" t="str">
        <f>IFERROR(VLOOKUP(A1837,PEC!A$2:B$7902,2,0),"PEC NON ESISTENTE")</f>
        <v>protocollo@pec.comune.cenatesotto.b.git</v>
      </c>
      <c r="C1837" s="2" t="s">
        <v>5</v>
      </c>
      <c r="D1837" t="s">
        <v>23889</v>
      </c>
      <c r="E1837" s="34">
        <v>3494</v>
      </c>
    </row>
    <row r="1838" spans="1:5" ht="12" customHeight="1" x14ac:dyDescent="0.3">
      <c r="A1838" s="28" t="s">
        <v>17775</v>
      </c>
      <c r="B1838" s="1" t="str">
        <f>IFERROR(VLOOKUP(A1838,PEC!A$2:B$7902,2,0),"PEC NON ESISTENTE")</f>
        <v>protocollo.cene@legalmail.it</v>
      </c>
      <c r="C1838" s="2" t="s">
        <v>5</v>
      </c>
      <c r="D1838" t="s">
        <v>23889</v>
      </c>
      <c r="E1838" s="34">
        <v>4229</v>
      </c>
    </row>
    <row r="1839" spans="1:5" ht="12" customHeight="1" x14ac:dyDescent="0.3">
      <c r="A1839" s="28" t="s">
        <v>17776</v>
      </c>
      <c r="B1839" s="1" t="str">
        <f>IFERROR(VLOOKUP(A1839,PEC!A$2:B$7902,2,0),"PEC NON ESISTENTE")</f>
        <v>comune.cerete@pec.regione.lombardia.it</v>
      </c>
      <c r="C1839" s="2" t="s">
        <v>5</v>
      </c>
      <c r="D1839" t="s">
        <v>23889</v>
      </c>
      <c r="E1839" s="34">
        <v>1646</v>
      </c>
    </row>
    <row r="1840" spans="1:5" ht="12" customHeight="1" x14ac:dyDescent="0.3">
      <c r="A1840" s="28" t="s">
        <v>17777</v>
      </c>
      <c r="B1840" s="1" t="str">
        <f>IFERROR(VLOOKUP(A1840,PEC!A$2:B$7902,2,0),"PEC NON ESISTENTE")</f>
        <v>protocollo@pec.comune.chignolodisola.bg.it</v>
      </c>
      <c r="C1840" s="2" t="s">
        <v>5</v>
      </c>
      <c r="D1840" t="s">
        <v>23889</v>
      </c>
      <c r="E1840" s="34">
        <v>3214</v>
      </c>
    </row>
    <row r="1841" spans="1:5" ht="12" customHeight="1" x14ac:dyDescent="0.3">
      <c r="A1841" s="28" t="s">
        <v>17778</v>
      </c>
      <c r="B1841" s="1" t="str">
        <f>IFERROR(VLOOKUP(A1841,PEC!A$2:B$7902,2,0),"PEC NON ESISTENTE")</f>
        <v>chiuduno@pec.comune.chiuduno.bg.it</v>
      </c>
      <c r="C1841" s="2" t="s">
        <v>5</v>
      </c>
      <c r="D1841" t="s">
        <v>23889</v>
      </c>
      <c r="E1841" s="34">
        <v>5852</v>
      </c>
    </row>
    <row r="1842" spans="1:5" ht="12" customHeight="1" x14ac:dyDescent="0.3">
      <c r="A1842" s="28" t="s">
        <v>17779</v>
      </c>
      <c r="B1842" s="1" t="str">
        <f>IFERROR(VLOOKUP(A1842,PEC!A$2:B$7902,2,0),"PEC NON ESISTENTE")</f>
        <v>comune.cisano.bg@postecert.it</v>
      </c>
      <c r="C1842" s="2" t="s">
        <v>5</v>
      </c>
      <c r="D1842" t="s">
        <v>23889</v>
      </c>
      <c r="E1842" s="34">
        <v>6268</v>
      </c>
    </row>
    <row r="1843" spans="1:5" ht="12" customHeight="1" x14ac:dyDescent="0.3">
      <c r="A1843" s="28" t="s">
        <v>17780</v>
      </c>
      <c r="B1843" s="1" t="str">
        <f>IFERROR(VLOOKUP(A1843,PEC!A$2:B$7902,2,0),"PEC NON ESISTENTE")</f>
        <v>comune.ciserano@pec.regione.lombardia.it</v>
      </c>
      <c r="C1843" s="2" t="s">
        <v>5</v>
      </c>
      <c r="D1843" t="s">
        <v>23889</v>
      </c>
      <c r="E1843" s="34">
        <v>5688</v>
      </c>
    </row>
    <row r="1844" spans="1:5" ht="12" customHeight="1" x14ac:dyDescent="0.3">
      <c r="A1844" s="28" t="s">
        <v>17781</v>
      </c>
      <c r="B1844" s="1" t="str">
        <f>IFERROR(VLOOKUP(A1844,PEC!A$2:B$7902,2,0),"PEC NON ESISTENTE")</f>
        <v>posta@pec.comune.cividatealpiano.bg.it</v>
      </c>
      <c r="C1844" s="2" t="s">
        <v>5</v>
      </c>
      <c r="D1844" t="s">
        <v>23889</v>
      </c>
      <c r="E1844" s="34">
        <v>5157</v>
      </c>
    </row>
    <row r="1845" spans="1:5" ht="12" customHeight="1" x14ac:dyDescent="0.3">
      <c r="A1845" s="28" t="s">
        <v>17782</v>
      </c>
      <c r="B1845" s="1" t="str">
        <f>IFERROR(VLOOKUP(A1845,PEC!A$2:B$7902,2,0),"PEC NON ESISTENTE")</f>
        <v>protocollo@pec.comune.clusone.bg.it</v>
      </c>
      <c r="C1845" s="2" t="s">
        <v>5</v>
      </c>
      <c r="D1845" t="s">
        <v>23889</v>
      </c>
      <c r="E1845" s="34">
        <v>8678</v>
      </c>
    </row>
    <row r="1846" spans="1:5" ht="12" customHeight="1" x14ac:dyDescent="0.3">
      <c r="A1846" s="28" t="s">
        <v>17783</v>
      </c>
      <c r="B1846" s="1" t="str">
        <f>IFERROR(VLOOKUP(A1846,PEC!A$2:B$7902,2,0),"PEC NON ESISTENTE")</f>
        <v>protocollo@pec.comune.colere.bg.it</v>
      </c>
      <c r="C1846" s="2" t="s">
        <v>5</v>
      </c>
      <c r="D1846" t="s">
        <v>23889</v>
      </c>
      <c r="E1846" s="34">
        <v>1137</v>
      </c>
    </row>
    <row r="1847" spans="1:5" ht="12" customHeight="1" x14ac:dyDescent="0.3">
      <c r="A1847" s="28" t="s">
        <v>17784</v>
      </c>
      <c r="B1847" s="1" t="str">
        <f>IFERROR(VLOOKUP(A1847,PEC!A$2:B$7902,2,0),"PEC NON ESISTENTE")</f>
        <v>comune.colognoalserio@postecert.it</v>
      </c>
      <c r="C1847" s="2" t="s">
        <v>5</v>
      </c>
      <c r="D1847" t="s">
        <v>23889</v>
      </c>
      <c r="E1847" s="34">
        <v>10596</v>
      </c>
    </row>
    <row r="1848" spans="1:5" ht="12" customHeight="1" x14ac:dyDescent="0.3">
      <c r="A1848" s="28" t="s">
        <v>17785</v>
      </c>
      <c r="B1848" s="1" t="str">
        <f>IFERROR(VLOOKUP(A1848,PEC!A$2:B$7902,2,0),"PEC NON ESISTENTE")</f>
        <v>segreteria@pec.comune.colzate.bg.it</v>
      </c>
      <c r="C1848" s="2" t="s">
        <v>5</v>
      </c>
      <c r="D1848" t="s">
        <v>23889</v>
      </c>
      <c r="E1848" s="34">
        <v>1664</v>
      </c>
    </row>
    <row r="1849" spans="1:5" ht="12" customHeight="1" x14ac:dyDescent="0.3">
      <c r="A1849" s="28" t="s">
        <v>17786</v>
      </c>
      <c r="B1849" s="1" t="str">
        <f>IFERROR(VLOOKUP(A1849,PEC!A$2:B$7902,2,0),"PEC NON ESISTENTE")</f>
        <v>comune.comun_nuovo@pec.regione.lombardia.it</v>
      </c>
      <c r="C1849" s="2" t="s">
        <v>5</v>
      </c>
      <c r="D1849" t="s">
        <v>23889</v>
      </c>
      <c r="E1849" s="34">
        <v>4163</v>
      </c>
    </row>
    <row r="1850" spans="1:5" ht="12" customHeight="1" x14ac:dyDescent="0.3">
      <c r="A1850" s="28" t="s">
        <v>17787</v>
      </c>
      <c r="B1850" s="1" t="str">
        <f>IFERROR(VLOOKUP(A1850,PEC!A$2:B$7902,2,0),"PEC NON ESISTENTE")</f>
        <v>comune.cornaimagna@pec.regione.lombardia.it</v>
      </c>
      <c r="C1850" s="2" t="s">
        <v>5</v>
      </c>
      <c r="D1850" t="s">
        <v>23889</v>
      </c>
      <c r="E1850" s="34">
        <v>953</v>
      </c>
    </row>
    <row r="1851" spans="1:5" ht="12" customHeight="1" x14ac:dyDescent="0.3">
      <c r="A1851" s="28" t="s">
        <v>17788</v>
      </c>
      <c r="B1851" s="1" t="str">
        <f>IFERROR(VLOOKUP(A1851,PEC!A$2:B$7902,2,0),"PEC NON ESISTENTE")</f>
        <v>segreteria.comunecortenuova.bg@legalmail.it</v>
      </c>
      <c r="C1851" s="2" t="s">
        <v>5</v>
      </c>
      <c r="D1851" t="s">
        <v>23889</v>
      </c>
      <c r="E1851" s="34">
        <v>1942</v>
      </c>
    </row>
    <row r="1852" spans="1:5" ht="12" customHeight="1" x14ac:dyDescent="0.3">
      <c r="A1852" s="28" t="s">
        <v>17789</v>
      </c>
      <c r="B1852" s="1" t="str">
        <f>IFERROR(VLOOKUP(A1852,PEC!A$2:B$7902,2,0),"PEC NON ESISTENTE")</f>
        <v>comunecostadimezzate@pec.it</v>
      </c>
      <c r="C1852" s="2" t="s">
        <v>5</v>
      </c>
      <c r="D1852" t="s">
        <v>23889</v>
      </c>
      <c r="E1852" s="34">
        <v>3271</v>
      </c>
    </row>
    <row r="1853" spans="1:5" ht="12" customHeight="1" x14ac:dyDescent="0.3">
      <c r="A1853" s="28" t="s">
        <v>17790</v>
      </c>
      <c r="B1853" s="1" t="str">
        <f>IFERROR(VLOOKUP(A1853,PEC!A$2:B$7902,2,0),"PEC NON ESISTENTE")</f>
        <v>protocollo.comune.costavalleimagna.bg@pec.it</v>
      </c>
      <c r="C1853" s="2" t="s">
        <v>5</v>
      </c>
      <c r="D1853" t="s">
        <v>23889</v>
      </c>
      <c r="E1853" s="34">
        <v>620</v>
      </c>
    </row>
    <row r="1854" spans="1:5" ht="12" customHeight="1" x14ac:dyDescent="0.3">
      <c r="A1854" s="28" t="s">
        <v>17791</v>
      </c>
      <c r="B1854" s="1" t="str">
        <f>IFERROR(VLOOKUP(A1854,PEC!A$2:B$7902,2,0),"PEC NON ESISTENTE")</f>
        <v>protocollo@pec.costavolpino.bg.it</v>
      </c>
      <c r="C1854" s="2" t="s">
        <v>5</v>
      </c>
      <c r="D1854" t="s">
        <v>23889</v>
      </c>
      <c r="E1854" s="34">
        <v>9194</v>
      </c>
    </row>
    <row r="1855" spans="1:5" ht="12" customHeight="1" x14ac:dyDescent="0.3">
      <c r="A1855" s="28" t="s">
        <v>17792</v>
      </c>
      <c r="B1855" s="1" t="str">
        <f>IFERROR(VLOOKUP(A1855,PEC!A$2:B$7902,2,0),"PEC NON ESISTENTE")</f>
        <v>comune.covo@pec.regione.lombardia.it</v>
      </c>
      <c r="C1855" s="2" t="s">
        <v>5</v>
      </c>
      <c r="D1855" t="s">
        <v>23889</v>
      </c>
      <c r="E1855" s="34">
        <v>4066</v>
      </c>
    </row>
    <row r="1856" spans="1:5" ht="12" customHeight="1" x14ac:dyDescent="0.3">
      <c r="A1856" s="28" t="s">
        <v>17793</v>
      </c>
      <c r="B1856" s="1" t="str">
        <f>IFERROR(VLOOKUP(A1856,PEC!A$2:B$7902,2,0),"PEC NON ESISTENTE")</f>
        <v>segreteria@pec.comune.credaro.bg.it</v>
      </c>
      <c r="C1856" s="2" t="s">
        <v>5</v>
      </c>
      <c r="D1856" t="s">
        <v>23889</v>
      </c>
      <c r="E1856" s="34">
        <v>3336</v>
      </c>
    </row>
    <row r="1857" spans="1:5" ht="12" customHeight="1" x14ac:dyDescent="0.3">
      <c r="A1857" s="28" t="s">
        <v>17794</v>
      </c>
      <c r="B1857" s="1" t="str">
        <f>IFERROR(VLOOKUP(A1857,PEC!A$2:B$7902,2,0),"PEC NON ESISTENTE")</f>
        <v>comunecurno.certificata@halleycert.it</v>
      </c>
      <c r="C1857" s="2" t="s">
        <v>5</v>
      </c>
      <c r="D1857" t="s">
        <v>23889</v>
      </c>
      <c r="E1857" s="34">
        <v>7635</v>
      </c>
    </row>
    <row r="1858" spans="1:5" ht="12" customHeight="1" x14ac:dyDescent="0.3">
      <c r="A1858" s="28" t="s">
        <v>17795</v>
      </c>
      <c r="B1858" s="1" t="str">
        <f>IFERROR(VLOOKUP(A1858,PEC!A$2:B$7902,2,0),"PEC NON ESISTENTE")</f>
        <v>comune.cusio@pec.regione.lombardia.it</v>
      </c>
      <c r="C1858" s="2" t="s">
        <v>5</v>
      </c>
      <c r="D1858" t="s">
        <v>23889</v>
      </c>
      <c r="E1858" s="34">
        <v>252</v>
      </c>
    </row>
    <row r="1859" spans="1:5" ht="12" customHeight="1" x14ac:dyDescent="0.3">
      <c r="A1859" s="28" t="s">
        <v>17796</v>
      </c>
      <c r="B1859" s="1" t="str">
        <f>IFERROR(VLOOKUP(A1859,PEC!A$2:B$7902,2,0),"PEC NON ESISTENTE")</f>
        <v>protocollo@cert.comune.dalmine.bg.it</v>
      </c>
      <c r="C1859" s="2" t="s">
        <v>5</v>
      </c>
      <c r="D1859" t="s">
        <v>23889</v>
      </c>
      <c r="E1859" s="34">
        <v>22881</v>
      </c>
    </row>
    <row r="1860" spans="1:5" ht="12" customHeight="1" x14ac:dyDescent="0.3">
      <c r="A1860" s="28" t="s">
        <v>17797</v>
      </c>
      <c r="B1860" s="1" t="str">
        <f>IFERROR(VLOOKUP(A1860,PEC!A$2:B$7902,2,0),"PEC NON ESISTENTE")</f>
        <v>comune.dossena@legalmail.it</v>
      </c>
      <c r="C1860" s="2" t="s">
        <v>5</v>
      </c>
      <c r="D1860" t="s">
        <v>23889</v>
      </c>
      <c r="E1860" s="34">
        <v>962</v>
      </c>
    </row>
    <row r="1861" spans="1:5" ht="12" customHeight="1" x14ac:dyDescent="0.3">
      <c r="A1861" s="28" t="s">
        <v>17798</v>
      </c>
      <c r="B1861" s="1" t="str">
        <f>IFERROR(VLOOKUP(A1861,PEC!A$2:B$7902,2,0),"PEC NON ESISTENTE")</f>
        <v>protocollo.comune.endinegaiano@pec.regione.lombardia.it</v>
      </c>
      <c r="C1861" s="2" t="s">
        <v>5</v>
      </c>
      <c r="D1861" t="s">
        <v>23889</v>
      </c>
      <c r="E1861" s="34">
        <v>3519</v>
      </c>
    </row>
    <row r="1862" spans="1:5" ht="12" customHeight="1" x14ac:dyDescent="0.3">
      <c r="A1862" s="28" t="s">
        <v>17799</v>
      </c>
      <c r="B1862" s="1" t="str">
        <f>IFERROR(VLOOKUP(A1862,PEC!A$2:B$7902,2,0),"PEC NON ESISTENTE")</f>
        <v>comune.entratico@halleycert.it</v>
      </c>
      <c r="C1862" s="2" t="s">
        <v>5</v>
      </c>
      <c r="D1862" t="s">
        <v>23889</v>
      </c>
      <c r="E1862" s="34">
        <v>1878</v>
      </c>
    </row>
    <row r="1863" spans="1:5" ht="12" customHeight="1" x14ac:dyDescent="0.3">
      <c r="A1863" s="28" t="s">
        <v>17800</v>
      </c>
      <c r="B1863" s="1" t="str">
        <f>IFERROR(VLOOKUP(A1863,PEC!A$2:B$7902,2,0),"PEC NON ESISTENTE")</f>
        <v>info@pec.comune.farageradadda.bg.it</v>
      </c>
      <c r="C1863" s="2" t="s">
        <v>5</v>
      </c>
      <c r="D1863" t="s">
        <v>23889</v>
      </c>
      <c r="E1863" s="34">
        <v>7913</v>
      </c>
    </row>
    <row r="1864" spans="1:5" ht="12" customHeight="1" x14ac:dyDescent="0.3">
      <c r="A1864" s="28" t="s">
        <v>17801</v>
      </c>
      <c r="B1864" s="1" t="str">
        <f>IFERROR(VLOOKUP(A1864,PEC!A$2:B$7902,2,0),"PEC NON ESISTENTE")</f>
        <v>info@cert.comune.faraolivanaconsola.bg.it</v>
      </c>
      <c r="C1864" s="2" t="s">
        <v>5</v>
      </c>
      <c r="D1864" t="s">
        <v>23889</v>
      </c>
      <c r="E1864" s="34">
        <v>1268</v>
      </c>
    </row>
    <row r="1865" spans="1:5" ht="12" customHeight="1" x14ac:dyDescent="0.3">
      <c r="A1865" s="28" t="s">
        <v>17802</v>
      </c>
      <c r="B1865" s="1" t="str">
        <f>IFERROR(VLOOKUP(A1865,PEC!A$2:B$7902,2,0),"PEC NON ESISTENTE")</f>
        <v>protocollo@pec.comune.filago.bg.it</v>
      </c>
      <c r="C1865" s="2" t="s">
        <v>5</v>
      </c>
      <c r="D1865" t="s">
        <v>23889</v>
      </c>
      <c r="E1865" s="34">
        <v>3176</v>
      </c>
    </row>
    <row r="1866" spans="1:5" ht="12" customHeight="1" x14ac:dyDescent="0.3">
      <c r="A1866" s="28" t="s">
        <v>17803</v>
      </c>
      <c r="B1866" s="1" t="str">
        <f>IFERROR(VLOOKUP(A1866,PEC!A$2:B$7902,2,0),"PEC NON ESISTENTE")</f>
        <v>comune.finodelmonte@pec.regione.lombardia.it</v>
      </c>
      <c r="C1866" s="2" t="s">
        <v>5</v>
      </c>
      <c r="D1866" t="s">
        <v>23889</v>
      </c>
      <c r="E1866" s="34">
        <v>1131</v>
      </c>
    </row>
    <row r="1867" spans="1:5" ht="12" customHeight="1" x14ac:dyDescent="0.3">
      <c r="A1867" s="28" t="s">
        <v>17804</v>
      </c>
      <c r="B1867" s="1" t="str">
        <f>IFERROR(VLOOKUP(A1867,PEC!A$2:B$7902,2,0),"PEC NON ESISTENTE")</f>
        <v>comune@pec.comune.fioranoalserio.bg.it</v>
      </c>
      <c r="C1867" s="2" t="s">
        <v>5</v>
      </c>
      <c r="D1867" t="s">
        <v>23889</v>
      </c>
      <c r="E1867" s="34">
        <v>3071</v>
      </c>
    </row>
    <row r="1868" spans="1:5" ht="12" customHeight="1" x14ac:dyDescent="0.3">
      <c r="A1868" s="28" t="s">
        <v>17805</v>
      </c>
      <c r="B1868" s="1" t="str">
        <f>IFERROR(VLOOKUP(A1868,PEC!A$2:B$7902,2,0),"PEC NON ESISTENTE")</f>
        <v>pec@pec.comune.fontanella.bg.it</v>
      </c>
      <c r="C1868" s="2" t="s">
        <v>5</v>
      </c>
      <c r="D1868" t="s">
        <v>23889</v>
      </c>
      <c r="E1868" s="34">
        <v>4339</v>
      </c>
    </row>
    <row r="1869" spans="1:5" ht="12" customHeight="1" x14ac:dyDescent="0.3">
      <c r="A1869" s="28" t="s">
        <v>17806</v>
      </c>
      <c r="B1869" s="1" t="str">
        <f>IFERROR(VLOOKUP(A1869,PEC!A$2:B$7902,2,0),"PEC NON ESISTENTE")</f>
        <v>comune.fonteno@pec.regione.lombardia.it</v>
      </c>
      <c r="C1869" s="2" t="s">
        <v>5</v>
      </c>
      <c r="D1869" t="s">
        <v>23889</v>
      </c>
      <c r="E1869" s="34">
        <v>685</v>
      </c>
    </row>
    <row r="1870" spans="1:5" ht="12" customHeight="1" x14ac:dyDescent="0.3">
      <c r="A1870" s="28" t="s">
        <v>17807</v>
      </c>
      <c r="B1870" s="1" t="str">
        <f>IFERROR(VLOOKUP(A1870,PEC!A$2:B$7902,2,0),"PEC NON ESISTENTE")</f>
        <v>comune.foppolo@pec.regione.lombardia.it</v>
      </c>
      <c r="C1870" s="2" t="s">
        <v>5</v>
      </c>
      <c r="D1870" t="s">
        <v>23889</v>
      </c>
      <c r="E1870" s="34">
        <v>202</v>
      </c>
    </row>
    <row r="1871" spans="1:5" ht="12" customHeight="1" x14ac:dyDescent="0.3">
      <c r="A1871" s="28" t="s">
        <v>17808</v>
      </c>
      <c r="B1871" s="1" t="str">
        <f>IFERROR(VLOOKUP(A1871,PEC!A$2:B$7902,2,0),"PEC NON ESISTENTE")</f>
        <v>comuneforestosparso@halleycert.it</v>
      </c>
      <c r="C1871" s="2" t="s">
        <v>5</v>
      </c>
      <c r="D1871" t="s">
        <v>23889</v>
      </c>
      <c r="E1871" s="34">
        <v>3153</v>
      </c>
    </row>
    <row r="1872" spans="1:5" ht="12" customHeight="1" x14ac:dyDescent="0.3">
      <c r="A1872" s="28" t="s">
        <v>17809</v>
      </c>
      <c r="B1872" s="1" t="str">
        <f>IFERROR(VLOOKUP(A1872,PEC!A$2:B$7902,2,0),"PEC NON ESISTENTE")</f>
        <v>comune.fornovosangiovanni@pec.regione.lombardia.it</v>
      </c>
      <c r="C1872" s="2" t="s">
        <v>5</v>
      </c>
      <c r="D1872" t="s">
        <v>23889</v>
      </c>
      <c r="E1872" s="34">
        <v>3319</v>
      </c>
    </row>
    <row r="1873" spans="1:5" ht="12" customHeight="1" x14ac:dyDescent="0.3">
      <c r="A1873" s="28" t="s">
        <v>17810</v>
      </c>
      <c r="B1873" s="1" t="str">
        <f>IFERROR(VLOOKUP(A1873,PEC!A$2:B$7902,2,0),"PEC NON ESISTENTE")</f>
        <v>comune.fuipianovalleimagna@pec.regione.lombardia.it</v>
      </c>
      <c r="C1873" s="2" t="s">
        <v>5</v>
      </c>
      <c r="D1873" t="s">
        <v>23889</v>
      </c>
      <c r="E1873" s="34">
        <v>221</v>
      </c>
    </row>
    <row r="1874" spans="1:5" ht="12" customHeight="1" x14ac:dyDescent="0.3">
      <c r="A1874" s="28" t="s">
        <v>17811</v>
      </c>
      <c r="B1874" s="1" t="str">
        <f>IFERROR(VLOOKUP(A1874,PEC!A$2:B$7902,2,0),"PEC NON ESISTENTE")</f>
        <v>comune.gandellino@legalmail.it</v>
      </c>
      <c r="C1874" s="2" t="s">
        <v>5</v>
      </c>
      <c r="D1874" t="s">
        <v>23889</v>
      </c>
      <c r="E1874" s="34">
        <v>1046</v>
      </c>
    </row>
    <row r="1875" spans="1:5" ht="12" customHeight="1" x14ac:dyDescent="0.3">
      <c r="A1875" s="28" t="s">
        <v>17812</v>
      </c>
      <c r="B1875" s="1" t="str">
        <f>IFERROR(VLOOKUP(A1875,PEC!A$2:B$7902,2,0),"PEC NON ESISTENTE")</f>
        <v>comune.gandino@legalmail.it</v>
      </c>
      <c r="C1875" s="2" t="s">
        <v>5</v>
      </c>
      <c r="D1875" t="s">
        <v>23889</v>
      </c>
      <c r="E1875" s="34">
        <v>5576</v>
      </c>
    </row>
    <row r="1876" spans="1:5" ht="12" customHeight="1" x14ac:dyDescent="0.3">
      <c r="A1876" s="28" t="s">
        <v>17813</v>
      </c>
      <c r="B1876" s="1" t="str">
        <f>IFERROR(VLOOKUP(A1876,PEC!A$2:B$7902,2,0),"PEC NON ESISTENTE")</f>
        <v>comunedigandosso@legalmail.it</v>
      </c>
      <c r="C1876" s="2" t="s">
        <v>5</v>
      </c>
      <c r="D1876" t="s">
        <v>23889</v>
      </c>
      <c r="E1876" s="34">
        <v>1502</v>
      </c>
    </row>
    <row r="1877" spans="1:5" ht="12" customHeight="1" x14ac:dyDescent="0.3">
      <c r="A1877" s="28" t="s">
        <v>17814</v>
      </c>
      <c r="B1877" s="1" t="str">
        <f>IFERROR(VLOOKUP(A1877,PEC!A$2:B$7902,2,0),"PEC NON ESISTENTE")</f>
        <v>comune.gaverina_terme@pec.regione.lombardia.it</v>
      </c>
      <c r="C1877" s="2" t="s">
        <v>5</v>
      </c>
      <c r="D1877" t="s">
        <v>23889</v>
      </c>
      <c r="E1877" s="34">
        <v>871</v>
      </c>
    </row>
    <row r="1878" spans="1:5" ht="12" customHeight="1" x14ac:dyDescent="0.3">
      <c r="A1878" s="28" t="s">
        <v>17815</v>
      </c>
      <c r="B1878" s="1" t="str">
        <f>IFERROR(VLOOKUP(A1878,PEC!A$2:B$7902,2,0),"PEC NON ESISTENTE")</f>
        <v>protocollo@pec.comune.gazzaniga.bg.it</v>
      </c>
      <c r="C1878" s="2" t="s">
        <v>5</v>
      </c>
      <c r="D1878" t="s">
        <v>23889</v>
      </c>
      <c r="E1878" s="34">
        <v>5160</v>
      </c>
    </row>
    <row r="1879" spans="1:5" ht="12" customHeight="1" x14ac:dyDescent="0.3">
      <c r="A1879" s="28" t="s">
        <v>17816</v>
      </c>
      <c r="B1879" s="1" t="str">
        <f>IFERROR(VLOOKUP(A1879,PEC!A$2:B$7902,2,0),"PEC NON ESISTENTE")</f>
        <v>comune@pec.comuneghisalba.it</v>
      </c>
      <c r="C1879" s="2" t="s">
        <v>5</v>
      </c>
      <c r="D1879" t="s">
        <v>23889</v>
      </c>
      <c r="E1879" s="34">
        <v>5923</v>
      </c>
    </row>
    <row r="1880" spans="1:5" ht="12" customHeight="1" x14ac:dyDescent="0.3">
      <c r="A1880" s="28" t="s">
        <v>17817</v>
      </c>
      <c r="B1880" s="1" t="str">
        <f>IFERROR(VLOOKUP(A1880,PEC!A$2:B$7902,2,0),"PEC NON ESISTENTE")</f>
        <v>comune.gorlago.bg@halleycert.it</v>
      </c>
      <c r="C1880" s="2" t="s">
        <v>5</v>
      </c>
      <c r="D1880" t="s">
        <v>23889</v>
      </c>
      <c r="E1880" s="34">
        <v>5028</v>
      </c>
    </row>
    <row r="1881" spans="1:5" ht="12" customHeight="1" x14ac:dyDescent="0.3">
      <c r="A1881" s="28" t="s">
        <v>17818</v>
      </c>
      <c r="B1881" s="1" t="str">
        <f>IFERROR(VLOOKUP(A1881,PEC!A$2:B$7902,2,0),"PEC NON ESISTENTE")</f>
        <v>comune.gorle@pec.regione.lombardia.it</v>
      </c>
      <c r="C1881" s="2" t="s">
        <v>5</v>
      </c>
      <c r="D1881" t="s">
        <v>23889</v>
      </c>
      <c r="E1881" s="34">
        <v>6445</v>
      </c>
    </row>
    <row r="1882" spans="1:5" ht="12" customHeight="1" x14ac:dyDescent="0.3">
      <c r="A1882" s="28" t="s">
        <v>17819</v>
      </c>
      <c r="B1882" s="1" t="str">
        <f>IFERROR(VLOOKUP(A1882,PEC!A$2:B$7902,2,0),"PEC NON ESISTENTE")</f>
        <v>protocollo.gorno@pec.it</v>
      </c>
      <c r="C1882" s="2" t="s">
        <v>5</v>
      </c>
      <c r="D1882" t="s">
        <v>23889</v>
      </c>
      <c r="E1882" s="34">
        <v>1636</v>
      </c>
    </row>
    <row r="1883" spans="1:5" ht="12" customHeight="1" x14ac:dyDescent="0.3">
      <c r="A1883" s="28" t="s">
        <v>17820</v>
      </c>
      <c r="B1883" s="1" t="str">
        <f>IFERROR(VLOOKUP(A1883,PEC!A$2:B$7902,2,0),"PEC NON ESISTENTE")</f>
        <v>comune.grassobbio@pec.regione.lombardia.it</v>
      </c>
      <c r="C1883" s="2" t="s">
        <v>5</v>
      </c>
      <c r="D1883" t="s">
        <v>23889</v>
      </c>
      <c r="E1883" s="34">
        <v>6345</v>
      </c>
    </row>
    <row r="1884" spans="1:5" ht="12" customHeight="1" x14ac:dyDescent="0.3">
      <c r="A1884" s="28" t="s">
        <v>17821</v>
      </c>
      <c r="B1884" s="1" t="str">
        <f>IFERROR(VLOOKUP(A1884,PEC!A$2:B$7902,2,0),"PEC NON ESISTENTE")</f>
        <v>comune.gromo@legalmail.it</v>
      </c>
      <c r="C1884" s="2" t="s">
        <v>5</v>
      </c>
      <c r="D1884" t="s">
        <v>23889</v>
      </c>
      <c r="E1884" s="34">
        <v>1239</v>
      </c>
    </row>
    <row r="1885" spans="1:5" ht="12" customHeight="1" x14ac:dyDescent="0.3">
      <c r="A1885" s="28" t="s">
        <v>17822</v>
      </c>
      <c r="B1885" s="1" t="str">
        <f>IFERROR(VLOOKUP(A1885,PEC!A$2:B$7902,2,0),"PEC NON ESISTENTE")</f>
        <v>comune.grone@pec.regione.lombardia.it</v>
      </c>
      <c r="C1885" s="2" t="s">
        <v>5</v>
      </c>
      <c r="D1885" t="s">
        <v>23889</v>
      </c>
      <c r="E1885" s="34">
        <v>913</v>
      </c>
    </row>
    <row r="1886" spans="1:5" ht="12" customHeight="1" x14ac:dyDescent="0.3">
      <c r="A1886" s="28" t="s">
        <v>17823</v>
      </c>
      <c r="B1886" s="1" t="str">
        <f>IFERROR(VLOOKUP(A1886,PEC!A$2:B$7902,2,0),"PEC NON ESISTENTE")</f>
        <v>protocollo.grumello@pec.it</v>
      </c>
      <c r="C1886" s="2" t="s">
        <v>5</v>
      </c>
      <c r="D1886" t="s">
        <v>23889</v>
      </c>
      <c r="E1886" s="34">
        <v>7228</v>
      </c>
    </row>
    <row r="1887" spans="1:5" ht="12" customHeight="1" x14ac:dyDescent="0.3">
      <c r="A1887" s="28" t="s">
        <v>17824</v>
      </c>
      <c r="B1887" s="1" t="str">
        <f>IFERROR(VLOOKUP(A1887,PEC!A$2:B$7902,2,0),"PEC NON ESISTENTE")</f>
        <v>comune.isoladifondra@pec.regione.lombardia.it</v>
      </c>
      <c r="C1887" s="2" t="s">
        <v>5</v>
      </c>
      <c r="D1887" t="s">
        <v>23889</v>
      </c>
      <c r="E1887" s="34">
        <v>192</v>
      </c>
    </row>
    <row r="1888" spans="1:5" ht="12" customHeight="1" x14ac:dyDescent="0.3">
      <c r="A1888" s="28" t="s">
        <v>17825</v>
      </c>
      <c r="B1888" s="1" t="str">
        <f>IFERROR(VLOOKUP(A1888,PEC!A$2:B$7902,2,0),"PEC NON ESISTENTE")</f>
        <v>info@cert.comune.isso.bg.it</v>
      </c>
      <c r="C1888" s="2" t="s">
        <v>5</v>
      </c>
      <c r="D1888" t="s">
        <v>23889</v>
      </c>
      <c r="E1888" s="34">
        <v>660</v>
      </c>
    </row>
    <row r="1889" spans="1:5" ht="12" customHeight="1" x14ac:dyDescent="0.3">
      <c r="A1889" s="28" t="s">
        <v>17826</v>
      </c>
      <c r="B1889" s="1" t="str">
        <f>IFERROR(VLOOKUP(A1889,PEC!A$2:B$7902,2,0),"PEC NON ESISTENTE")</f>
        <v>comune.lallio@pec.regione.lombardia.it</v>
      </c>
      <c r="C1889" s="2" t="s">
        <v>5</v>
      </c>
      <c r="D1889" t="s">
        <v>23889</v>
      </c>
      <c r="E1889" s="34">
        <v>4124</v>
      </c>
    </row>
    <row r="1890" spans="1:5" ht="12" customHeight="1" x14ac:dyDescent="0.3">
      <c r="A1890" s="28" t="s">
        <v>17827</v>
      </c>
      <c r="B1890" s="1" t="str">
        <f>IFERROR(VLOOKUP(A1890,PEC!A$2:B$7902,2,0),"PEC NON ESISTENTE")</f>
        <v>comune@pec.comune.leffe.bg.it</v>
      </c>
      <c r="C1890" s="2" t="s">
        <v>5</v>
      </c>
      <c r="D1890" t="s">
        <v>23889</v>
      </c>
      <c r="E1890" s="34">
        <v>4671</v>
      </c>
    </row>
    <row r="1891" spans="1:5" ht="12" customHeight="1" x14ac:dyDescent="0.3">
      <c r="A1891" s="28" t="s">
        <v>17828</v>
      </c>
      <c r="B1891" s="1" t="str">
        <f>IFERROR(VLOOKUP(A1891,PEC!A$2:B$7902,2,0),"PEC NON ESISTENTE")</f>
        <v>comune.lenna@legalmail.it</v>
      </c>
      <c r="C1891" s="2" t="s">
        <v>5</v>
      </c>
      <c r="D1891" t="s">
        <v>23889</v>
      </c>
      <c r="E1891" s="34">
        <v>641</v>
      </c>
    </row>
    <row r="1892" spans="1:5" ht="12" customHeight="1" x14ac:dyDescent="0.3">
      <c r="A1892" s="28" t="s">
        <v>17829</v>
      </c>
      <c r="B1892" s="1" t="str">
        <f>IFERROR(VLOOKUP(A1892,PEC!A$2:B$7902,2,0),"PEC NON ESISTENTE")</f>
        <v>comune.levate@legalmail.it</v>
      </c>
      <c r="C1892" s="2" t="s">
        <v>5</v>
      </c>
      <c r="D1892" t="s">
        <v>23889</v>
      </c>
      <c r="E1892" s="34">
        <v>3802</v>
      </c>
    </row>
    <row r="1893" spans="1:5" ht="12" customHeight="1" x14ac:dyDescent="0.3">
      <c r="A1893" s="28" t="s">
        <v>17830</v>
      </c>
      <c r="B1893" s="1" t="str">
        <f>IFERROR(VLOOKUP(A1893,PEC!A$2:B$7902,2,0),"PEC NON ESISTENTE")</f>
        <v>comune.locatello@pec.regione.lombardia.it</v>
      </c>
      <c r="C1893" s="2" t="s">
        <v>5</v>
      </c>
      <c r="D1893" t="s">
        <v>23889</v>
      </c>
      <c r="E1893" s="34">
        <v>819</v>
      </c>
    </row>
    <row r="1894" spans="1:5" ht="12" customHeight="1" x14ac:dyDescent="0.3">
      <c r="A1894" s="28" t="s">
        <v>17831</v>
      </c>
      <c r="B1894" s="1" t="str">
        <f>IFERROR(VLOOKUP(A1894,PEC!A$2:B$7902,2,0),"PEC NON ESISTENTE")</f>
        <v xml:space="preserve">comune.lovere@pec.regione.lombardia.it </v>
      </c>
      <c r="C1894" s="2" t="s">
        <v>5</v>
      </c>
      <c r="D1894" t="s">
        <v>23889</v>
      </c>
      <c r="E1894" s="34">
        <v>5318</v>
      </c>
    </row>
    <row r="1895" spans="1:5" ht="12" customHeight="1" x14ac:dyDescent="0.3">
      <c r="A1895" s="28" t="s">
        <v>17832</v>
      </c>
      <c r="B1895" s="1" t="str">
        <f>IFERROR(VLOOKUP(A1895,PEC!A$2:B$7902,2,0),"PEC NON ESISTENTE")</f>
        <v>comune.lurano@pec.regione.lombardia.it</v>
      </c>
      <c r="C1895" s="2" t="s">
        <v>5</v>
      </c>
      <c r="D1895" t="s">
        <v>23889</v>
      </c>
      <c r="E1895" s="34">
        <v>2580</v>
      </c>
    </row>
    <row r="1896" spans="1:5" ht="12" customHeight="1" x14ac:dyDescent="0.3">
      <c r="A1896" s="28" t="s">
        <v>17833</v>
      </c>
      <c r="B1896" s="1" t="str">
        <f>IFERROR(VLOOKUP(A1896,PEC!A$2:B$7902,2,0),"PEC NON ESISTENTE")</f>
        <v>comune.luzzana@pec.regione.lombardia.it</v>
      </c>
      <c r="C1896" s="2" t="s">
        <v>5</v>
      </c>
      <c r="D1896" t="s">
        <v>23889</v>
      </c>
      <c r="E1896" s="34">
        <v>891</v>
      </c>
    </row>
    <row r="1897" spans="1:5" ht="12" customHeight="1" x14ac:dyDescent="0.3">
      <c r="A1897" s="28" t="s">
        <v>17834</v>
      </c>
      <c r="B1897" s="1" t="str">
        <f>IFERROR(VLOOKUP(A1897,PEC!A$2:B$7902,2,0),"PEC NON ESISTENTE")</f>
        <v>comunemadone@pec.it</v>
      </c>
      <c r="C1897" s="2" t="s">
        <v>5</v>
      </c>
      <c r="D1897" t="s">
        <v>23889</v>
      </c>
      <c r="E1897" s="34">
        <v>3943</v>
      </c>
    </row>
    <row r="1898" spans="1:5" ht="12" customHeight="1" x14ac:dyDescent="0.3">
      <c r="A1898" s="28" t="s">
        <v>17835</v>
      </c>
      <c r="B1898" s="1" t="str">
        <f>IFERROR(VLOOKUP(A1898,PEC!A$2:B$7902,2,0),"PEC NON ESISTENTE")</f>
        <v>comunemapello@halleycert.it</v>
      </c>
      <c r="C1898" s="2" t="s">
        <v>5</v>
      </c>
      <c r="D1898" t="s">
        <v>23889</v>
      </c>
      <c r="E1898" s="34">
        <v>6453</v>
      </c>
    </row>
    <row r="1899" spans="1:5" ht="12" customHeight="1" x14ac:dyDescent="0.3">
      <c r="A1899" s="28" t="s">
        <v>17836</v>
      </c>
      <c r="B1899" s="1" t="str">
        <f>IFERROR(VLOOKUP(A1899,PEC!A$2:B$7902,2,0),"PEC NON ESISTENTE")</f>
        <v>protocollo@pec.comune.martinengo.bg.it</v>
      </c>
      <c r="C1899" s="2" t="s">
        <v>5</v>
      </c>
      <c r="D1899" t="s">
        <v>23889</v>
      </c>
      <c r="E1899" s="34">
        <v>10088</v>
      </c>
    </row>
    <row r="1900" spans="1:5" ht="12" customHeight="1" x14ac:dyDescent="0.3">
      <c r="A1900" s="28" t="s">
        <v>17837</v>
      </c>
      <c r="B1900" s="1" t="str">
        <f>IFERROR(VLOOKUP(A1900,PEC!A$2:B$7902,2,0),"PEC NON ESISTENTE")</f>
        <v>comune.mezzoldo@pec.regione.lombardia.it</v>
      </c>
      <c r="C1900" s="2" t="s">
        <v>5</v>
      </c>
      <c r="D1900" t="s">
        <v>23889</v>
      </c>
      <c r="E1900" s="34">
        <v>193</v>
      </c>
    </row>
    <row r="1901" spans="1:5" ht="12" customHeight="1" x14ac:dyDescent="0.3">
      <c r="A1901" s="28" t="s">
        <v>17838</v>
      </c>
      <c r="B1901" s="1" t="str">
        <f>IFERROR(VLOOKUP(A1901,PEC!A$2:B$7902,2,0),"PEC NON ESISTENTE")</f>
        <v>comune.misanogd@legalmail.it</v>
      </c>
      <c r="C1901" s="2" t="s">
        <v>5</v>
      </c>
      <c r="D1901" t="s">
        <v>23889</v>
      </c>
      <c r="E1901" s="34">
        <v>2927</v>
      </c>
    </row>
    <row r="1902" spans="1:5" ht="12" customHeight="1" x14ac:dyDescent="0.3">
      <c r="A1902" s="28" t="s">
        <v>17839</v>
      </c>
      <c r="B1902" s="1" t="str">
        <f>IFERROR(VLOOKUP(A1902,PEC!A$2:B$7902,2,0),"PEC NON ESISTENTE")</f>
        <v>PEC NON ESISTENTE</v>
      </c>
      <c r="C1902" s="2" t="s">
        <v>5</v>
      </c>
      <c r="D1902" t="s">
        <v>23889</v>
      </c>
      <c r="E1902" s="34">
        <v>213</v>
      </c>
    </row>
    <row r="1903" spans="1:5" ht="12" customHeight="1" x14ac:dyDescent="0.3">
      <c r="A1903" s="28" t="s">
        <v>17840</v>
      </c>
      <c r="B1903" s="1" t="str">
        <f>IFERROR(VLOOKUP(A1903,PEC!A$2:B$7902,2,0),"PEC NON ESISTENTE")</f>
        <v>comune.monasterolo-del-castello@pec.regione.lombardia.it</v>
      </c>
      <c r="C1903" s="2" t="s">
        <v>5</v>
      </c>
      <c r="D1903" t="s">
        <v>23889</v>
      </c>
      <c r="E1903" s="34">
        <v>1190</v>
      </c>
    </row>
    <row r="1904" spans="1:5" ht="12" customHeight="1" x14ac:dyDescent="0.3">
      <c r="A1904" s="28" t="s">
        <v>17841</v>
      </c>
      <c r="B1904" s="1" t="str">
        <f>IFERROR(VLOOKUP(A1904,PEC!A$2:B$7902,2,0),"PEC NON ESISTENTE")</f>
        <v>comunemontello@halleycert.it</v>
      </c>
      <c r="C1904" s="2" t="s">
        <v>5</v>
      </c>
      <c r="D1904" t="s">
        <v>23889</v>
      </c>
      <c r="E1904" s="34">
        <v>3173</v>
      </c>
    </row>
    <row r="1905" spans="1:5" ht="12" customHeight="1" x14ac:dyDescent="0.3">
      <c r="A1905" s="28" t="s">
        <v>17842</v>
      </c>
      <c r="B1905" s="1" t="str">
        <f>IFERROR(VLOOKUP(A1905,PEC!A$2:B$7902,2,0),"PEC NON ESISTENTE")</f>
        <v>protocollo@pec.comune.morengo.bg.it</v>
      </c>
      <c r="C1905" s="2" t="s">
        <v>5</v>
      </c>
      <c r="D1905" t="s">
        <v>23889</v>
      </c>
      <c r="E1905" s="34">
        <v>2581</v>
      </c>
    </row>
    <row r="1906" spans="1:5" ht="12" customHeight="1" x14ac:dyDescent="0.3">
      <c r="A1906" s="28" t="s">
        <v>17843</v>
      </c>
      <c r="B1906" s="1" t="str">
        <f>IFERROR(VLOOKUP(A1906,PEC!A$2:B$7902,2,0),"PEC NON ESISTENTE")</f>
        <v>info@pec.comune.mornicoalserio.bg.it</v>
      </c>
      <c r="C1906" s="2" t="s">
        <v>5</v>
      </c>
      <c r="D1906" t="s">
        <v>23889</v>
      </c>
      <c r="E1906" s="34">
        <v>2890</v>
      </c>
    </row>
    <row r="1907" spans="1:5" ht="12" customHeight="1" x14ac:dyDescent="0.3">
      <c r="A1907" s="28" t="s">
        <v>17844</v>
      </c>
      <c r="B1907" s="1" t="str">
        <f>IFERROR(VLOOKUP(A1907,PEC!A$2:B$7902,2,0),"PEC NON ESISTENTE")</f>
        <v>info@pec.comune.mozzanica.bg.it</v>
      </c>
      <c r="C1907" s="2" t="s">
        <v>5</v>
      </c>
      <c r="D1907" t="s">
        <v>23889</v>
      </c>
      <c r="E1907" s="34">
        <v>4574</v>
      </c>
    </row>
    <row r="1908" spans="1:5" ht="12" customHeight="1" x14ac:dyDescent="0.3">
      <c r="A1908" s="28" t="s">
        <v>17845</v>
      </c>
      <c r="B1908" s="1" t="str">
        <f>IFERROR(VLOOKUP(A1908,PEC!A$2:B$7902,2,0),"PEC NON ESISTENTE")</f>
        <v>comune.mozzo@pec.regione.lombardia.it</v>
      </c>
      <c r="C1908" s="2" t="s">
        <v>5</v>
      </c>
      <c r="D1908" t="s">
        <v>23889</v>
      </c>
      <c r="E1908" s="34">
        <v>7460</v>
      </c>
    </row>
    <row r="1909" spans="1:5" ht="12" customHeight="1" x14ac:dyDescent="0.3">
      <c r="A1909" s="28" t="s">
        <v>17846</v>
      </c>
      <c r="B1909" s="1" t="str">
        <f>IFERROR(VLOOKUP(A1909,PEC!A$2:B$7902,2,0),"PEC NON ESISTENTE")</f>
        <v>comunenembro@legalmail.it</v>
      </c>
      <c r="C1909" s="2" t="s">
        <v>5</v>
      </c>
      <c r="D1909" t="s">
        <v>23889</v>
      </c>
      <c r="E1909" s="34">
        <v>11542</v>
      </c>
    </row>
    <row r="1910" spans="1:5" ht="12" customHeight="1" x14ac:dyDescent="0.3">
      <c r="A1910" s="28" t="s">
        <v>17847</v>
      </c>
      <c r="B1910" s="1" t="str">
        <f>IFERROR(VLOOKUP(A1910,PEC!A$2:B$7902,2,0),"PEC NON ESISTENTE")</f>
        <v>comune.olmoalbrembo@pec.regione.lombardia.it</v>
      </c>
      <c r="C1910" s="2" t="s">
        <v>5</v>
      </c>
      <c r="D1910" t="s">
        <v>23889</v>
      </c>
      <c r="E1910" s="34">
        <v>518</v>
      </c>
    </row>
    <row r="1911" spans="1:5" ht="12" customHeight="1" x14ac:dyDescent="0.3">
      <c r="A1911" s="28" t="s">
        <v>17848</v>
      </c>
      <c r="B1911" s="1" t="str">
        <f>IFERROR(VLOOKUP(A1911,PEC!A$2:B$7902,2,0),"PEC NON ESISTENTE")</f>
        <v>comune.oltreilcolle@legalmail.it</v>
      </c>
      <c r="C1911" s="2" t="s">
        <v>5</v>
      </c>
      <c r="D1911" t="s">
        <v>23889</v>
      </c>
      <c r="E1911" s="34">
        <v>1058</v>
      </c>
    </row>
    <row r="1912" spans="1:5" ht="12" customHeight="1" x14ac:dyDescent="0.3">
      <c r="A1912" s="28" t="s">
        <v>17849</v>
      </c>
      <c r="B1912" s="1" t="str">
        <f>IFERROR(VLOOKUP(A1912,PEC!A$2:B$7902,2,0),"PEC NON ESISTENTE")</f>
        <v>comune.oltressendaalta@pec.regione.lombardia.it</v>
      </c>
      <c r="C1912" s="2" t="s">
        <v>5</v>
      </c>
      <c r="D1912" t="s">
        <v>23889</v>
      </c>
      <c r="E1912" s="34">
        <v>174</v>
      </c>
    </row>
    <row r="1913" spans="1:5" ht="12" customHeight="1" x14ac:dyDescent="0.3">
      <c r="A1913" s="28" t="s">
        <v>17850</v>
      </c>
      <c r="B1913" s="1" t="str">
        <f>IFERROR(VLOOKUP(A1913,PEC!A$2:B$7902,2,0),"PEC NON ESISTENTE")</f>
        <v>comune.oneta@legalmail.it</v>
      </c>
      <c r="C1913" s="2" t="s">
        <v>5</v>
      </c>
      <c r="D1913" t="s">
        <v>23889</v>
      </c>
      <c r="E1913" s="34">
        <v>652</v>
      </c>
    </row>
    <row r="1914" spans="1:5" ht="12" customHeight="1" x14ac:dyDescent="0.3">
      <c r="A1914" s="28" t="s">
        <v>17851</v>
      </c>
      <c r="B1914" s="1" t="str">
        <f>IFERROR(VLOOKUP(A1914,PEC!A$2:B$7902,2,0),"PEC NON ESISTENTE")</f>
        <v>comune.onore@pec.regione.lombardia.it</v>
      </c>
      <c r="C1914" s="2" t="s">
        <v>5</v>
      </c>
      <c r="D1914" t="s">
        <v>23889</v>
      </c>
      <c r="E1914" s="34">
        <v>846</v>
      </c>
    </row>
    <row r="1915" spans="1:5" ht="12" customHeight="1" x14ac:dyDescent="0.3">
      <c r="A1915" s="28" t="s">
        <v>17852</v>
      </c>
      <c r="B1915" s="1" t="str">
        <f>IFERROR(VLOOKUP(A1915,PEC!A$2:B$7902,2,0),"PEC NON ESISTENTE")</f>
        <v>egov.orioalserio@cert.poliscomuneamico.net</v>
      </c>
      <c r="C1915" s="2" t="s">
        <v>5</v>
      </c>
      <c r="D1915" t="s">
        <v>23889</v>
      </c>
      <c r="E1915" s="34">
        <v>1733</v>
      </c>
    </row>
    <row r="1916" spans="1:5" ht="12" customHeight="1" x14ac:dyDescent="0.3">
      <c r="A1916" s="28" t="s">
        <v>17853</v>
      </c>
      <c r="B1916" s="1" t="str">
        <f>IFERROR(VLOOKUP(A1916,PEC!A$2:B$7902,2,0),"PEC NON ESISTENTE")</f>
        <v>comune.ornica@pec.regione.lombardia.it</v>
      </c>
      <c r="C1916" s="2" t="s">
        <v>5</v>
      </c>
      <c r="D1916" t="s">
        <v>23889</v>
      </c>
      <c r="E1916" s="34">
        <v>172</v>
      </c>
    </row>
    <row r="1917" spans="1:5" ht="12" customHeight="1" x14ac:dyDescent="0.3">
      <c r="A1917" s="28" t="s">
        <v>17854</v>
      </c>
      <c r="B1917" s="1" t="str">
        <f>IFERROR(VLOOKUP(A1917,PEC!A$2:B$7902,2,0),"PEC NON ESISTENTE")</f>
        <v>comune.osiosopra@pec.regione.lombardia.it</v>
      </c>
      <c r="C1917" s="2" t="s">
        <v>5</v>
      </c>
      <c r="D1917" t="s">
        <v>23889</v>
      </c>
      <c r="E1917" s="34">
        <v>5079</v>
      </c>
    </row>
    <row r="1918" spans="1:5" ht="12" customHeight="1" x14ac:dyDescent="0.3">
      <c r="A1918" s="28" t="s">
        <v>17855</v>
      </c>
      <c r="B1918" s="1" t="str">
        <f>IFERROR(VLOOKUP(A1918,PEC!A$2:B$7902,2,0),"PEC NON ESISTENTE")</f>
        <v>comune.osiosotto@pec.regione.lombardia.it</v>
      </c>
      <c r="C1918" s="2" t="s">
        <v>5</v>
      </c>
      <c r="D1918" t="s">
        <v>23889</v>
      </c>
      <c r="E1918" s="34">
        <v>12080</v>
      </c>
    </row>
    <row r="1919" spans="1:5" ht="12" customHeight="1" x14ac:dyDescent="0.3">
      <c r="A1919" s="28" t="s">
        <v>17856</v>
      </c>
      <c r="B1919" s="1" t="str">
        <f>IFERROR(VLOOKUP(A1919,PEC!A$2:B$7902,2,0),"PEC NON ESISTENTE")</f>
        <v>comunepagazzano@legalmail.it</v>
      </c>
      <c r="C1919" s="2" t="s">
        <v>5</v>
      </c>
      <c r="D1919" t="s">
        <v>23889</v>
      </c>
      <c r="E1919" s="34">
        <v>2082</v>
      </c>
    </row>
    <row r="1920" spans="1:5" ht="12" customHeight="1" x14ac:dyDescent="0.3">
      <c r="A1920" s="28" t="s">
        <v>17857</v>
      </c>
      <c r="B1920" s="1" t="str">
        <f>IFERROR(VLOOKUP(A1920,PEC!A$2:B$7902,2,0),"PEC NON ESISTENTE")</f>
        <v>anagrafe.paladina@registerpec.it</v>
      </c>
      <c r="C1920" s="2" t="s">
        <v>5</v>
      </c>
      <c r="D1920" t="s">
        <v>23889</v>
      </c>
      <c r="E1920" s="34">
        <v>3996</v>
      </c>
    </row>
    <row r="1921" spans="1:5" ht="12" customHeight="1" x14ac:dyDescent="0.3">
      <c r="A1921" s="28" t="s">
        <v>17858</v>
      </c>
      <c r="B1921" s="1" t="str">
        <f>IFERROR(VLOOKUP(A1921,PEC!A$2:B$7902,2,0),"PEC NON ESISTENTE")</f>
        <v>comune.palazzago@pec.regione.lombardia.it</v>
      </c>
      <c r="C1921" s="2" t="s">
        <v>5</v>
      </c>
      <c r="D1921" t="s">
        <v>23889</v>
      </c>
      <c r="E1921" s="34">
        <v>4293</v>
      </c>
    </row>
    <row r="1922" spans="1:5" ht="12" customHeight="1" x14ac:dyDescent="0.3">
      <c r="A1922" s="28" t="s">
        <v>17859</v>
      </c>
      <c r="B1922" s="1" t="str">
        <f>IFERROR(VLOOKUP(A1922,PEC!A$2:B$7902,2,0),"PEC NON ESISTENTE")</f>
        <v>protocollo@pec.comune.palosco.bg.it</v>
      </c>
      <c r="C1922" s="2" t="s">
        <v>5</v>
      </c>
      <c r="D1922" t="s">
        <v>23889</v>
      </c>
      <c r="E1922" s="34">
        <v>5773</v>
      </c>
    </row>
    <row r="1923" spans="1:5" ht="12" customHeight="1" x14ac:dyDescent="0.3">
      <c r="A1923" s="28" t="s">
        <v>17860</v>
      </c>
      <c r="B1923" s="1" t="str">
        <f>IFERROR(VLOOKUP(A1923,PEC!A$2:B$7902,2,0),"PEC NON ESISTENTE")</f>
        <v>comune.parre.bg@halleycert.it</v>
      </c>
      <c r="C1923" s="2" t="s">
        <v>5</v>
      </c>
      <c r="D1923" t="s">
        <v>23889</v>
      </c>
      <c r="E1923" s="34">
        <v>2807</v>
      </c>
    </row>
    <row r="1924" spans="1:5" ht="12" customHeight="1" x14ac:dyDescent="0.3">
      <c r="A1924" s="28" t="s">
        <v>17861</v>
      </c>
      <c r="B1924" s="1" t="str">
        <f>IFERROR(VLOOKUP(A1924,PEC!A$2:B$7902,2,0),"PEC NON ESISTENTE")</f>
        <v>comune.parzanica@pec.regione.lombardia.it</v>
      </c>
      <c r="C1924" s="2" t="s">
        <v>5</v>
      </c>
      <c r="D1924" t="s">
        <v>23889</v>
      </c>
      <c r="E1924" s="34">
        <v>373</v>
      </c>
    </row>
    <row r="1925" spans="1:5" ht="12" customHeight="1" x14ac:dyDescent="0.3">
      <c r="A1925" s="28" t="s">
        <v>17862</v>
      </c>
      <c r="B1925" s="1" t="str">
        <f>IFERROR(VLOOKUP(A1925,PEC!A$2:B$7902,2,0),"PEC NON ESISTENTE")</f>
        <v>protocollo@peccomunepedrengo.it</v>
      </c>
      <c r="C1925" s="2" t="s">
        <v>5</v>
      </c>
      <c r="D1925" t="s">
        <v>23889</v>
      </c>
      <c r="E1925" s="34">
        <v>5799</v>
      </c>
    </row>
    <row r="1926" spans="1:5" ht="12" customHeight="1" x14ac:dyDescent="0.3">
      <c r="A1926" s="28" t="s">
        <v>17863</v>
      </c>
      <c r="B1926" s="1" t="str">
        <f>IFERROR(VLOOKUP(A1926,PEC!A$2:B$7902,2,0),"PEC NON ESISTENTE")</f>
        <v>comune.peia@pec.regione.lombardia.it</v>
      </c>
      <c r="C1926" s="2" t="s">
        <v>5</v>
      </c>
      <c r="D1926" t="s">
        <v>23889</v>
      </c>
      <c r="E1926" s="34">
        <v>1864</v>
      </c>
    </row>
    <row r="1927" spans="1:5" ht="12" customHeight="1" x14ac:dyDescent="0.3">
      <c r="A1927" s="28" t="s">
        <v>17864</v>
      </c>
      <c r="B1927" s="1" t="str">
        <f>IFERROR(VLOOKUP(A1927,PEC!A$2:B$7902,2,0),"PEC NON ESISTENTE")</f>
        <v>comune.pianico@pec.regione.lombardia.it</v>
      </c>
      <c r="C1927" s="2" t="s">
        <v>5</v>
      </c>
      <c r="D1927" t="s">
        <v>23889</v>
      </c>
      <c r="E1927" s="34">
        <v>1512</v>
      </c>
    </row>
    <row r="1928" spans="1:5" ht="12" customHeight="1" x14ac:dyDescent="0.3">
      <c r="A1928" s="28" t="s">
        <v>17865</v>
      </c>
      <c r="B1928" s="1" t="str">
        <f>IFERROR(VLOOKUP(A1928,PEC!A$2:B$7902,2,0),"PEC NON ESISTENTE")</f>
        <v>comune.piario@pec.regione.lombardia.it</v>
      </c>
      <c r="C1928" s="2" t="s">
        <v>5</v>
      </c>
      <c r="D1928" t="s">
        <v>23889</v>
      </c>
      <c r="E1928" s="34">
        <v>1109</v>
      </c>
    </row>
    <row r="1929" spans="1:5" ht="12" customHeight="1" x14ac:dyDescent="0.3">
      <c r="A1929" s="28" t="s">
        <v>17866</v>
      </c>
      <c r="B1929" s="1" t="str">
        <f>IFERROR(VLOOKUP(A1929,PEC!A$2:B$7902,2,0),"PEC NON ESISTENTE")</f>
        <v>comune.piazzabrembana@pec.regione.lombardia.it</v>
      </c>
      <c r="C1929" s="2" t="s">
        <v>5</v>
      </c>
      <c r="D1929" t="s">
        <v>23889</v>
      </c>
      <c r="E1929" s="34">
        <v>1235</v>
      </c>
    </row>
    <row r="1930" spans="1:5" ht="12" customHeight="1" x14ac:dyDescent="0.3">
      <c r="A1930" s="28" t="s">
        <v>17867</v>
      </c>
      <c r="B1930" s="1" t="str">
        <f>IFERROR(VLOOKUP(A1930,PEC!A$2:B$7902,2,0),"PEC NON ESISTENTE")</f>
        <v>comune.piazzatorre@pec.regione.lombardia.it</v>
      </c>
      <c r="C1930" s="2" t="s">
        <v>5</v>
      </c>
      <c r="D1930" t="s">
        <v>23889</v>
      </c>
      <c r="E1930" s="34">
        <v>437</v>
      </c>
    </row>
    <row r="1931" spans="1:5" ht="12" customHeight="1" x14ac:dyDescent="0.3">
      <c r="A1931" s="28" t="s">
        <v>17868</v>
      </c>
      <c r="B1931" s="1" t="str">
        <f>IFERROR(VLOOKUP(A1931,PEC!A$2:B$7902,2,0),"PEC NON ESISTENTE")</f>
        <v>comune.piazzolo@pec.regione.lombardia.it</v>
      </c>
      <c r="C1931" s="2" t="s">
        <v>5</v>
      </c>
      <c r="D1931" t="s">
        <v>23889</v>
      </c>
      <c r="E1931" s="34">
        <v>84</v>
      </c>
    </row>
    <row r="1932" spans="1:5" ht="12" customHeight="1" x14ac:dyDescent="0.3">
      <c r="A1932" s="28" t="s">
        <v>17869</v>
      </c>
      <c r="B1932" s="1" t="str">
        <f>IFERROR(VLOOKUP(A1932,PEC!A$2:B$7902,2,0),"PEC NON ESISTENTE")</f>
        <v>comune.pognano@pec.regione.lombardia.it</v>
      </c>
      <c r="C1932" s="2" t="s">
        <v>5</v>
      </c>
      <c r="D1932" t="s">
        <v>23889</v>
      </c>
      <c r="E1932" s="34">
        <v>1581</v>
      </c>
    </row>
    <row r="1933" spans="1:5" ht="12" customHeight="1" x14ac:dyDescent="0.3">
      <c r="A1933" s="28" t="s">
        <v>17870</v>
      </c>
      <c r="B1933" s="1" t="str">
        <f>IFERROR(VLOOKUP(A1933,PEC!A$2:B$7902,2,0),"PEC NON ESISTENTE")</f>
        <v>comune.pontenossa@legalmail.it</v>
      </c>
      <c r="C1933" s="2" t="s">
        <v>5</v>
      </c>
      <c r="D1933" t="s">
        <v>23889</v>
      </c>
      <c r="E1933" s="34">
        <v>1913</v>
      </c>
    </row>
    <row r="1934" spans="1:5" ht="12" customHeight="1" x14ac:dyDescent="0.3">
      <c r="A1934" s="28" t="s">
        <v>17871</v>
      </c>
      <c r="B1934" s="1" t="str">
        <f>IFERROR(VLOOKUP(A1934,PEC!A$2:B$7902,2,0),"PEC NON ESISTENTE")</f>
        <v>info@pec.comune.ponteranica.bg.it</v>
      </c>
      <c r="C1934" s="2" t="s">
        <v>5</v>
      </c>
      <c r="D1934" t="s">
        <v>23889</v>
      </c>
      <c r="E1934" s="34">
        <v>6788</v>
      </c>
    </row>
    <row r="1935" spans="1:5" ht="12" customHeight="1" x14ac:dyDescent="0.3">
      <c r="A1935" s="28" t="s">
        <v>17872</v>
      </c>
      <c r="B1935" s="1" t="str">
        <f>IFERROR(VLOOKUP(A1935,PEC!A$2:B$7902,2,0),"PEC NON ESISTENTE")</f>
        <v>comunepontesanpietro@legalmail.it</v>
      </c>
      <c r="C1935" s="2" t="s">
        <v>5</v>
      </c>
      <c r="D1935" t="s">
        <v>23889</v>
      </c>
      <c r="E1935" s="34">
        <v>11273</v>
      </c>
    </row>
    <row r="1936" spans="1:5" ht="12" customHeight="1" x14ac:dyDescent="0.3">
      <c r="A1936" s="28" t="s">
        <v>17873</v>
      </c>
      <c r="B1936" s="1" t="str">
        <f>IFERROR(VLOOKUP(A1936,PEC!A$2:B$7902,2,0),"PEC NON ESISTENTE")</f>
        <v>comunepontida@postecert.it</v>
      </c>
      <c r="C1936" s="2" t="s">
        <v>5</v>
      </c>
      <c r="D1936" t="s">
        <v>23889</v>
      </c>
      <c r="E1936" s="34">
        <v>3210</v>
      </c>
    </row>
    <row r="1937" spans="1:5" ht="12" customHeight="1" x14ac:dyDescent="0.3">
      <c r="A1937" s="28" t="s">
        <v>17874</v>
      </c>
      <c r="B1937" s="1" t="str">
        <f>IFERROR(VLOOKUP(A1937,PEC!A$2:B$7902,2,0),"PEC NON ESISTENTE")</f>
        <v>comune.pontirolonuovo@registerpec.it</v>
      </c>
      <c r="C1937" s="2" t="s">
        <v>5</v>
      </c>
      <c r="D1937" t="s">
        <v>23889</v>
      </c>
      <c r="E1937" s="34">
        <v>4993</v>
      </c>
    </row>
    <row r="1938" spans="1:5" ht="12" customHeight="1" x14ac:dyDescent="0.3">
      <c r="A1938" s="28" t="s">
        <v>17875</v>
      </c>
      <c r="B1938" s="1" t="str">
        <f>IFERROR(VLOOKUP(A1938,PEC!A$2:B$7902,2,0),"PEC NON ESISTENTE")</f>
        <v>comune.pradalunga@pec.regione.lombardia.it</v>
      </c>
      <c r="C1938" s="2" t="s">
        <v>5</v>
      </c>
      <c r="D1938" t="s">
        <v>23889</v>
      </c>
      <c r="E1938" s="34">
        <v>4636</v>
      </c>
    </row>
    <row r="1939" spans="1:5" ht="12" customHeight="1" x14ac:dyDescent="0.3">
      <c r="A1939" s="28" t="s">
        <v>17876</v>
      </c>
      <c r="B1939" s="1" t="str">
        <f>IFERROR(VLOOKUP(A1939,PEC!A$2:B$7902,2,0),"PEC NON ESISTENTE")</f>
        <v>protocollo@pec.comune.predore.bg.it</v>
      </c>
      <c r="C1939" s="2" t="s">
        <v>5</v>
      </c>
      <c r="D1939" t="s">
        <v>23889</v>
      </c>
      <c r="E1939" s="34">
        <v>1859</v>
      </c>
    </row>
    <row r="1940" spans="1:5" ht="12" customHeight="1" x14ac:dyDescent="0.3">
      <c r="A1940" s="28" t="s">
        <v>17877</v>
      </c>
      <c r="B1940" s="1" t="str">
        <f>IFERROR(VLOOKUP(A1940,PEC!A$2:B$7902,2,0),"PEC NON ESISTENTE")</f>
        <v>comune.premolo@legalmail.it</v>
      </c>
      <c r="C1940" s="2" t="s">
        <v>5</v>
      </c>
      <c r="D1940" t="s">
        <v>23889</v>
      </c>
      <c r="E1940" s="34">
        <v>1171</v>
      </c>
    </row>
    <row r="1941" spans="1:5" ht="12" customHeight="1" x14ac:dyDescent="0.3">
      <c r="A1941" s="28" t="s">
        <v>17878</v>
      </c>
      <c r="B1941" s="1" t="str">
        <f>IFERROR(VLOOKUP(A1941,PEC!A$2:B$7902,2,0),"PEC NON ESISTENTE")</f>
        <v>comune.presezzo@pec.regione.lombardia.it</v>
      </c>
      <c r="C1941" s="2" t="s">
        <v>5</v>
      </c>
      <c r="D1941" t="s">
        <v>23889</v>
      </c>
      <c r="E1941" s="34">
        <v>4934</v>
      </c>
    </row>
    <row r="1942" spans="1:5" ht="12" customHeight="1" x14ac:dyDescent="0.3">
      <c r="A1942" s="28" t="s">
        <v>17879</v>
      </c>
      <c r="B1942" s="1" t="str">
        <f>IFERROR(VLOOKUP(A1942,PEC!A$2:B$7902,2,0),"PEC NON ESISTENTE")</f>
        <v>comunepumenengo@pec.it</v>
      </c>
      <c r="C1942" s="2" t="s">
        <v>5</v>
      </c>
      <c r="D1942" t="s">
        <v>23889</v>
      </c>
      <c r="E1942" s="34">
        <v>1695</v>
      </c>
    </row>
    <row r="1943" spans="1:5" ht="12" customHeight="1" x14ac:dyDescent="0.3">
      <c r="A1943" s="28" t="s">
        <v>17880</v>
      </c>
      <c r="B1943" s="1" t="str">
        <f>IFERROR(VLOOKUP(A1943,PEC!A$2:B$7902,2,0),"PEC NON ESISTENTE")</f>
        <v>comune.ranica@pec.regione.lombardia.it</v>
      </c>
      <c r="C1943" s="2" t="s">
        <v>5</v>
      </c>
      <c r="D1943" t="s">
        <v>23889</v>
      </c>
      <c r="E1943" s="34">
        <v>5986</v>
      </c>
    </row>
    <row r="1944" spans="1:5" ht="12" customHeight="1" x14ac:dyDescent="0.3">
      <c r="A1944" s="28" t="s">
        <v>17881</v>
      </c>
      <c r="B1944" s="1" t="str">
        <f>IFERROR(VLOOKUP(A1944,PEC!A$2:B$7902,2,0),"PEC NON ESISTENTE")</f>
        <v>protocollo@comuneranzanico.legalmail.it</v>
      </c>
      <c r="C1944" s="2" t="s">
        <v>5</v>
      </c>
      <c r="D1944" t="s">
        <v>23889</v>
      </c>
      <c r="E1944" s="34">
        <v>1261</v>
      </c>
    </row>
    <row r="1945" spans="1:5" ht="12" customHeight="1" x14ac:dyDescent="0.3">
      <c r="A1945" s="28" t="s">
        <v>17882</v>
      </c>
      <c r="B1945" s="1" t="str">
        <f>IFERROR(VLOOKUP(A1945,PEC!A$2:B$7902,2,0),"PEC NON ESISTENTE")</f>
        <v>comune.rivadisolto@pec.regione.lombardia.it</v>
      </c>
      <c r="C1945" s="2" t="s">
        <v>5</v>
      </c>
      <c r="D1945" t="s">
        <v>23889</v>
      </c>
      <c r="E1945" s="34">
        <v>862</v>
      </c>
    </row>
    <row r="1946" spans="1:5" ht="12" customHeight="1" x14ac:dyDescent="0.3">
      <c r="A1946" s="28" t="s">
        <v>17883</v>
      </c>
      <c r="B1946" s="1" t="str">
        <f>IFERROR(VLOOKUP(A1946,PEC!A$2:B$7902,2,0),"PEC NON ESISTENTE")</f>
        <v>comune.rogno@pec.comune.rogno.bg.it</v>
      </c>
      <c r="C1946" s="2" t="s">
        <v>5</v>
      </c>
      <c r="D1946" t="s">
        <v>23889</v>
      </c>
      <c r="E1946" s="34">
        <v>3888</v>
      </c>
    </row>
    <row r="1947" spans="1:5" ht="12" customHeight="1" x14ac:dyDescent="0.3">
      <c r="A1947" s="28" t="s">
        <v>17884</v>
      </c>
      <c r="B1947" s="1" t="str">
        <f>IFERROR(VLOOKUP(A1947,PEC!A$2:B$7902,2,0),"PEC NON ESISTENTE")</f>
        <v>segreteria.comune.romano@pec.regione.lombardia.it</v>
      </c>
      <c r="C1947" s="2" t="s">
        <v>5</v>
      </c>
      <c r="D1947" t="s">
        <v>23889</v>
      </c>
      <c r="E1947" s="34">
        <v>18784</v>
      </c>
    </row>
    <row r="1948" spans="1:5" ht="12" customHeight="1" x14ac:dyDescent="0.3">
      <c r="A1948" s="28" t="s">
        <v>17885</v>
      </c>
      <c r="B1948" s="1" t="str">
        <f>IFERROR(VLOOKUP(A1948,PEC!A$2:B$7902,2,0),"PEC NON ESISTENTE")</f>
        <v>comune.roncobello@pec.regione.lombardia.it</v>
      </c>
      <c r="C1948" s="2" t="s">
        <v>5</v>
      </c>
      <c r="D1948" t="s">
        <v>23889</v>
      </c>
      <c r="E1948" s="34">
        <v>429</v>
      </c>
    </row>
    <row r="1949" spans="1:5" ht="12" customHeight="1" x14ac:dyDescent="0.3">
      <c r="A1949" s="28" t="s">
        <v>17886</v>
      </c>
      <c r="B1949" s="1" t="str">
        <f>IFERROR(VLOOKUP(A1949,PEC!A$2:B$7902,2,0),"PEC NON ESISTENTE")</f>
        <v>comune.roncola@pec.regione.lombardia.it</v>
      </c>
      <c r="C1949" s="2" t="s">
        <v>5</v>
      </c>
      <c r="D1949" t="s">
        <v>23889</v>
      </c>
      <c r="E1949" s="34">
        <v>739</v>
      </c>
    </row>
    <row r="1950" spans="1:5" ht="12" customHeight="1" x14ac:dyDescent="0.3">
      <c r="A1950" s="28" t="s">
        <v>17887</v>
      </c>
      <c r="B1950" s="1" t="str">
        <f>IFERROR(VLOOKUP(A1950,PEC!A$2:B$7902,2,0),"PEC NON ESISTENTE")</f>
        <v>comune.rotadimagna@pec.regione.lombardia.it</v>
      </c>
      <c r="C1950" s="2" t="s">
        <v>5</v>
      </c>
      <c r="D1950" t="s">
        <v>23889</v>
      </c>
      <c r="E1950" s="34">
        <v>926</v>
      </c>
    </row>
    <row r="1951" spans="1:5" ht="12" customHeight="1" x14ac:dyDescent="0.3">
      <c r="A1951" s="28" t="s">
        <v>17888</v>
      </c>
      <c r="B1951" s="1" t="str">
        <f>IFERROR(VLOOKUP(A1951,PEC!A$2:B$7902,2,0),"PEC NON ESISTENTE")</f>
        <v>comune.rovetta@pec.regione.lombardia.it</v>
      </c>
      <c r="C1951" s="2" t="s">
        <v>5</v>
      </c>
      <c r="D1951" t="s">
        <v>23889</v>
      </c>
      <c r="E1951" s="34">
        <v>3953</v>
      </c>
    </row>
    <row r="1952" spans="1:5" ht="12" customHeight="1" x14ac:dyDescent="0.3">
      <c r="A1952" s="28" t="s">
        <v>17889</v>
      </c>
      <c r="B1952" s="1" t="str">
        <f>IFERROR(VLOOKUP(A1952,PEC!A$2:B$7902,2,0),"PEC NON ESISTENTE")</f>
        <v>comune.sangiovannibianco@pec.regione.lombardia.it</v>
      </c>
      <c r="C1952" s="2" t="s">
        <v>5</v>
      </c>
      <c r="D1952" t="s">
        <v>23889</v>
      </c>
      <c r="E1952" s="34">
        <v>5071</v>
      </c>
    </row>
    <row r="1953" spans="1:5" ht="12" customHeight="1" x14ac:dyDescent="0.3">
      <c r="A1953" s="28" t="s">
        <v>17890</v>
      </c>
      <c r="B1953" s="1" t="str">
        <f>IFERROR(VLOOKUP(A1953,PEC!A$2:B$7902,2,0),"PEC NON ESISTENTE")</f>
        <v>web@pec.comune.sanpaolodargon.bg.it</v>
      </c>
      <c r="C1953" s="2" t="s">
        <v>5</v>
      </c>
      <c r="D1953" t="s">
        <v>23889</v>
      </c>
      <c r="E1953" s="34">
        <v>5386</v>
      </c>
    </row>
    <row r="1954" spans="1:5" ht="12" customHeight="1" x14ac:dyDescent="0.3">
      <c r="A1954" s="28" t="s">
        <v>17891</v>
      </c>
      <c r="B1954" s="1" t="str">
        <f>IFERROR(VLOOKUP(A1954,PEC!A$2:B$7902,2,0),"PEC NON ESISTENTE")</f>
        <v>comune.sanpellegrinoterme@pec.regione.lombardia.it</v>
      </c>
      <c r="C1954" s="2" t="s">
        <v>5</v>
      </c>
      <c r="D1954" t="s">
        <v>23889</v>
      </c>
      <c r="E1954" s="34">
        <v>4950</v>
      </c>
    </row>
    <row r="1955" spans="1:5" ht="12" customHeight="1" x14ac:dyDescent="0.3">
      <c r="A1955" s="28" t="s">
        <v>17892</v>
      </c>
      <c r="B1955" s="1" t="str">
        <f>IFERROR(VLOOKUP(A1955,PEC!A$2:B$7902,2,0),"PEC NON ESISTENTE")</f>
        <v>comune.santabrigida@pec.regione.lombardia.it</v>
      </c>
      <c r="C1955" s="2" t="s">
        <v>5</v>
      </c>
      <c r="D1955" t="s">
        <v>23889</v>
      </c>
      <c r="E1955" s="34">
        <v>597</v>
      </c>
    </row>
    <row r="1956" spans="1:5" ht="12" customHeight="1" x14ac:dyDescent="0.3">
      <c r="A1956" s="28" t="s">
        <v>17893</v>
      </c>
      <c r="B1956" s="1" t="str">
        <f>IFERROR(VLOOKUP(A1956,PEC!A$2:B$7902,2,0),"PEC NON ESISTENTE")</f>
        <v>protocollo@pec.comune.sarnico.bg.it</v>
      </c>
      <c r="C1956" s="2" t="s">
        <v>5</v>
      </c>
      <c r="D1956" t="s">
        <v>23889</v>
      </c>
      <c r="E1956" s="34">
        <v>6390</v>
      </c>
    </row>
    <row r="1957" spans="1:5" ht="12" customHeight="1" x14ac:dyDescent="0.3">
      <c r="A1957" s="28" t="s">
        <v>17894</v>
      </c>
      <c r="B1957" s="1" t="str">
        <f>IFERROR(VLOOKUP(A1957,PEC!A$2:B$7902,2,0),"PEC NON ESISTENTE")</f>
        <v>protocollo@pec.comune.scanzorosciate.bg.it</v>
      </c>
      <c r="C1957" s="2" t="s">
        <v>5</v>
      </c>
      <c r="D1957" t="s">
        <v>23889</v>
      </c>
      <c r="E1957" s="34">
        <v>9835</v>
      </c>
    </row>
    <row r="1958" spans="1:5" ht="12" customHeight="1" x14ac:dyDescent="0.3">
      <c r="A1958" s="28" t="s">
        <v>17895</v>
      </c>
      <c r="B1958" s="1" t="str">
        <f>IFERROR(VLOOKUP(A1958,PEC!A$2:B$7902,2,0),"PEC NON ESISTENTE")</f>
        <v>protocollo@schilpario.legalmail.it</v>
      </c>
      <c r="C1958" s="2" t="s">
        <v>5</v>
      </c>
      <c r="D1958" t="s">
        <v>23889</v>
      </c>
      <c r="E1958" s="34">
        <v>1250</v>
      </c>
    </row>
    <row r="1959" spans="1:5" ht="12" customHeight="1" x14ac:dyDescent="0.3">
      <c r="A1959" s="28" t="s">
        <v>17896</v>
      </c>
      <c r="B1959" s="1" t="str">
        <f>IFERROR(VLOOKUP(A1959,PEC!A$2:B$7902,2,0),"PEC NON ESISTENTE")</f>
        <v>segreteria.comune.sedrina@pec.regione.lombardia.it</v>
      </c>
      <c r="C1959" s="2" t="s">
        <v>5</v>
      </c>
      <c r="D1959" t="s">
        <v>23889</v>
      </c>
      <c r="E1959" s="34">
        <v>2507</v>
      </c>
    </row>
    <row r="1960" spans="1:5" ht="12" customHeight="1" x14ac:dyDescent="0.3">
      <c r="A1960" s="28" t="s">
        <v>17897</v>
      </c>
      <c r="B1960" s="1" t="str">
        <f>IFERROR(VLOOKUP(A1960,PEC!A$2:B$7902,2,0),"PEC NON ESISTENTE")</f>
        <v>protocollo@pec.comunediselvino.it</v>
      </c>
      <c r="C1960" s="2" t="s">
        <v>5</v>
      </c>
      <c r="D1960" t="s">
        <v>23889</v>
      </c>
      <c r="E1960" s="34">
        <v>1991</v>
      </c>
    </row>
    <row r="1961" spans="1:5" ht="12" customHeight="1" x14ac:dyDescent="0.3">
      <c r="A1961" s="28" t="s">
        <v>17898</v>
      </c>
      <c r="B1961" s="1" t="str">
        <f>IFERROR(VLOOKUP(A1961,PEC!A$2:B$7902,2,0),"PEC NON ESISTENTE")</f>
        <v>comune.seriate@pec.it</v>
      </c>
      <c r="C1961" s="2" t="s">
        <v>5</v>
      </c>
      <c r="D1961" t="s">
        <v>23889</v>
      </c>
      <c r="E1961" s="34">
        <v>24336</v>
      </c>
    </row>
    <row r="1962" spans="1:5" ht="12" customHeight="1" x14ac:dyDescent="0.3">
      <c r="A1962" s="28" t="s">
        <v>17899</v>
      </c>
      <c r="B1962" s="1" t="str">
        <f>IFERROR(VLOOKUP(A1962,PEC!A$2:B$7902,2,0),"PEC NON ESISTENTE")</f>
        <v>comune.serina@pec.regione.lombardia.it</v>
      </c>
      <c r="C1962" s="2" t="s">
        <v>5</v>
      </c>
      <c r="D1962" t="s">
        <v>23889</v>
      </c>
      <c r="E1962" s="34">
        <v>2165</v>
      </c>
    </row>
    <row r="1963" spans="1:5" ht="12" customHeight="1" x14ac:dyDescent="0.3">
      <c r="A1963" s="28" t="s">
        <v>17900</v>
      </c>
      <c r="B1963" s="1" t="str">
        <f>IFERROR(VLOOKUP(A1963,PEC!A$2:B$7902,2,0),"PEC NON ESISTENTE")</f>
        <v>comune.soltocollina@pec.regione.lombardia.it</v>
      </c>
      <c r="C1963" s="2" t="s">
        <v>5</v>
      </c>
      <c r="D1963" t="s">
        <v>23889</v>
      </c>
      <c r="E1963" s="34">
        <v>1735</v>
      </c>
    </row>
    <row r="1964" spans="1:5" ht="12" customHeight="1" x14ac:dyDescent="0.3">
      <c r="A1964" s="28" t="s">
        <v>17901</v>
      </c>
      <c r="B1964" s="1" t="str">
        <f>IFERROR(VLOOKUP(A1964,PEC!A$2:B$7902,2,0),"PEC NON ESISTENTE")</f>
        <v>comune.songavazzo@pec.regione.lombardia.it</v>
      </c>
      <c r="C1964" s="2" t="s">
        <v>5</v>
      </c>
      <c r="D1964" t="s">
        <v>23889</v>
      </c>
      <c r="E1964" s="34">
        <v>702</v>
      </c>
    </row>
    <row r="1965" spans="1:5" ht="12" customHeight="1" x14ac:dyDescent="0.3">
      <c r="A1965" s="28" t="s">
        <v>17902</v>
      </c>
      <c r="B1965" s="1" t="str">
        <f>IFERROR(VLOOKUP(A1965,PEC!A$2:B$7902,2,0),"PEC NON ESISTENTE")</f>
        <v>comune.sorisole@legalmail.it</v>
      </c>
      <c r="C1965" s="2" t="s">
        <v>5</v>
      </c>
      <c r="D1965" t="s">
        <v>23889</v>
      </c>
      <c r="E1965" s="34">
        <v>9097</v>
      </c>
    </row>
    <row r="1966" spans="1:5" ht="12" customHeight="1" x14ac:dyDescent="0.3">
      <c r="A1966" s="28" t="s">
        <v>17903</v>
      </c>
      <c r="B1966" s="1" t="str">
        <f>IFERROR(VLOOKUP(A1966,PEC!A$2:B$7902,2,0),"PEC NON ESISTENTE")</f>
        <v>comunesottoilmontegiovannixxiii@halleycert.it</v>
      </c>
      <c r="C1966" s="2" t="s">
        <v>5</v>
      </c>
      <c r="D1966" t="s">
        <v>23889</v>
      </c>
      <c r="E1966" s="34">
        <v>4291</v>
      </c>
    </row>
    <row r="1967" spans="1:5" ht="12" customHeight="1" x14ac:dyDescent="0.3">
      <c r="A1967" s="28" t="s">
        <v>17904</v>
      </c>
      <c r="B1967" s="1" t="str">
        <f>IFERROR(VLOOKUP(A1967,PEC!A$2:B$7902,2,0),"PEC NON ESISTENTE")</f>
        <v xml:space="preserve">anagrafe.comune.sovere@pec.regione.lombardia.bg.it </v>
      </c>
      <c r="C1967" s="2" t="s">
        <v>5</v>
      </c>
      <c r="D1967" t="s">
        <v>23889</v>
      </c>
      <c r="E1967" s="34">
        <v>5509</v>
      </c>
    </row>
    <row r="1968" spans="1:5" ht="12" customHeight="1" x14ac:dyDescent="0.3">
      <c r="A1968" s="28" t="s">
        <v>17905</v>
      </c>
      <c r="B1968" s="1" t="str">
        <f>IFERROR(VLOOKUP(A1968,PEC!A$2:B$7902,2,0),"PEC NON ESISTENTE")</f>
        <v>protocollo@comunespinone.legalmail.it</v>
      </c>
      <c r="C1968" s="2" t="s">
        <v>5</v>
      </c>
      <c r="D1968" t="s">
        <v>23889</v>
      </c>
      <c r="E1968" s="34">
        <v>1038</v>
      </c>
    </row>
    <row r="1969" spans="1:5" ht="12" customHeight="1" x14ac:dyDescent="0.3">
      <c r="A1969" s="28" t="s">
        <v>17906</v>
      </c>
      <c r="B1969" s="1" t="str">
        <f>IFERROR(VLOOKUP(A1969,PEC!A$2:B$7902,2,0),"PEC NON ESISTENTE")</f>
        <v>posta@pec.comune.spirano.bg.it</v>
      </c>
      <c r="C1969" s="2" t="s">
        <v>5</v>
      </c>
      <c r="D1969" t="s">
        <v>23889</v>
      </c>
      <c r="E1969" s="34">
        <v>5639</v>
      </c>
    </row>
    <row r="1970" spans="1:5" ht="12" customHeight="1" x14ac:dyDescent="0.3">
      <c r="A1970" s="28" t="s">
        <v>17907</v>
      </c>
      <c r="B1970" s="1" t="str">
        <f>IFERROR(VLOOKUP(A1970,PEC!A$2:B$7902,2,0),"PEC NON ESISTENTE")</f>
        <v>protocollostezzano@propec.it</v>
      </c>
      <c r="C1970" s="2" t="s">
        <v>5</v>
      </c>
      <c r="D1970" t="s">
        <v>23889</v>
      </c>
      <c r="E1970" s="34">
        <v>12623</v>
      </c>
    </row>
    <row r="1971" spans="1:5" ht="12" customHeight="1" x14ac:dyDescent="0.3">
      <c r="A1971" s="28" t="s">
        <v>17908</v>
      </c>
      <c r="B1971" s="1" t="str">
        <f>IFERROR(VLOOKUP(A1971,PEC!A$2:B$7902,2,0),"PEC NON ESISTENTE")</f>
        <v>comune.strozza@pec.regione.lombardia.it</v>
      </c>
      <c r="C1971" s="2" t="s">
        <v>5</v>
      </c>
      <c r="D1971" t="s">
        <v>23889</v>
      </c>
      <c r="E1971" s="34">
        <v>1066</v>
      </c>
    </row>
    <row r="1972" spans="1:5" ht="12" customHeight="1" x14ac:dyDescent="0.3">
      <c r="A1972" s="28" t="s">
        <v>17909</v>
      </c>
      <c r="B1972" s="1" t="str">
        <f>IFERROR(VLOOKUP(A1972,PEC!A$2:B$7902,2,0),"PEC NON ESISTENTE")</f>
        <v>protocollo@pec.comune.suisio.bg.it</v>
      </c>
      <c r="C1972" s="2" t="s">
        <v>5</v>
      </c>
      <c r="D1972" t="s">
        <v>23889</v>
      </c>
      <c r="E1972" s="34">
        <v>3873</v>
      </c>
    </row>
    <row r="1973" spans="1:5" ht="12" customHeight="1" x14ac:dyDescent="0.3">
      <c r="A1973" s="28" t="s">
        <v>17910</v>
      </c>
      <c r="B1973" s="1" t="str">
        <f>IFERROR(VLOOKUP(A1973,PEC!A$2:B$7902,2,0),"PEC NON ESISTENTE")</f>
        <v>comune.taleggio@pec.regione.lombardia.it</v>
      </c>
      <c r="C1973" s="2" t="s">
        <v>5</v>
      </c>
      <c r="D1973" t="s">
        <v>23889</v>
      </c>
      <c r="E1973" s="34">
        <v>603</v>
      </c>
    </row>
    <row r="1974" spans="1:5" ht="12" customHeight="1" x14ac:dyDescent="0.3">
      <c r="A1974" s="28" t="s">
        <v>17911</v>
      </c>
      <c r="B1974" s="1" t="str">
        <f>IFERROR(VLOOKUP(A1974,PEC!A$2:B$7902,2,0),"PEC NON ESISTENTE")</f>
        <v>comune.tavernola-bergamasca@pec.regione.lombardia.it</v>
      </c>
      <c r="C1974" s="2" t="s">
        <v>5</v>
      </c>
      <c r="D1974" t="s">
        <v>23889</v>
      </c>
      <c r="E1974" s="34">
        <v>2140</v>
      </c>
    </row>
    <row r="1975" spans="1:5" ht="12" customHeight="1" x14ac:dyDescent="0.3">
      <c r="A1975" s="28" t="s">
        <v>17912</v>
      </c>
      <c r="B1975" s="1" t="str">
        <f>IFERROR(VLOOKUP(A1975,PEC!A$2:B$7902,2,0),"PEC NON ESISTENTE")</f>
        <v>comune.telgate@pec.it</v>
      </c>
      <c r="C1975" s="2" t="s">
        <v>5</v>
      </c>
      <c r="D1975" t="s">
        <v>23889</v>
      </c>
      <c r="E1975" s="34">
        <v>4857</v>
      </c>
    </row>
    <row r="1976" spans="1:5" ht="12" customHeight="1" x14ac:dyDescent="0.3">
      <c r="A1976" s="28" t="s">
        <v>17913</v>
      </c>
      <c r="B1976" s="1" t="str">
        <f>IFERROR(VLOOKUP(A1976,PEC!A$2:B$7902,2,0),"PEC NON ESISTENTE")</f>
        <v>pec@pec.comune.ternodisola.bg.it</v>
      </c>
      <c r="C1976" s="2" t="s">
        <v>5</v>
      </c>
      <c r="D1976" t="s">
        <v>23889</v>
      </c>
      <c r="E1976" s="34">
        <v>7665</v>
      </c>
    </row>
    <row r="1977" spans="1:5" ht="12" customHeight="1" x14ac:dyDescent="0.3">
      <c r="A1977" s="28" t="s">
        <v>17914</v>
      </c>
      <c r="B1977" s="1" t="str">
        <f>IFERROR(VLOOKUP(A1977,PEC!A$2:B$7902,2,0),"PEC NON ESISTENTE")</f>
        <v>comune.torreboldone@pec.regione.lombardia.it</v>
      </c>
      <c r="C1977" s="2" t="s">
        <v>5</v>
      </c>
      <c r="D1977" t="s">
        <v>23889</v>
      </c>
      <c r="E1977" s="34">
        <v>8333</v>
      </c>
    </row>
    <row r="1978" spans="1:5" ht="12" customHeight="1" x14ac:dyDescent="0.3">
      <c r="A1978" s="31" t="s">
        <v>17915</v>
      </c>
      <c r="B1978" s="1" t="str">
        <f>IFERROR(VLOOKUP(A1978,PEC!A$2:B$7902,2,0),"PEC NON ESISTENTE")</f>
        <v>PEC NON ESISTENTE</v>
      </c>
      <c r="C1978" s="3" t="s">
        <v>5</v>
      </c>
      <c r="D1978" t="s">
        <v>23889</v>
      </c>
      <c r="E1978" s="36">
        <v>2007</v>
      </c>
    </row>
    <row r="1979" spans="1:5" ht="12" customHeight="1" x14ac:dyDescent="0.3">
      <c r="A1979" s="28" t="s">
        <v>17916</v>
      </c>
      <c r="B1979" s="1" t="str">
        <f>IFERROR(VLOOKUP(A1979,PEC!A$2:B$7902,2,0),"PEC NON ESISTENTE")</f>
        <v>PEC NON ESISTENTE</v>
      </c>
      <c r="C1979" s="2" t="s">
        <v>5</v>
      </c>
      <c r="D1979" t="s">
        <v>23889</v>
      </c>
      <c r="E1979" s="34">
        <v>2310</v>
      </c>
    </row>
    <row r="1980" spans="1:5" ht="12" customHeight="1" x14ac:dyDescent="0.3">
      <c r="A1980" s="28" t="s">
        <v>17917</v>
      </c>
      <c r="B1980" s="1" t="str">
        <f>IFERROR(VLOOKUP(A1980,PEC!A$2:B$7902,2,0),"PEC NON ESISTENTE")</f>
        <v>segreteria@comune.torrepallavicina.legalmailpa.it</v>
      </c>
      <c r="C1980" s="2" t="s">
        <v>5</v>
      </c>
      <c r="D1980" t="s">
        <v>23889</v>
      </c>
      <c r="E1980" s="34">
        <v>1114</v>
      </c>
    </row>
    <row r="1981" spans="1:5" ht="12" customHeight="1" x14ac:dyDescent="0.3">
      <c r="A1981" s="28" t="s">
        <v>17918</v>
      </c>
      <c r="B1981" s="1" t="str">
        <f>IFERROR(VLOOKUP(A1981,PEC!A$2:B$7902,2,0),"PEC NON ESISTENTE")</f>
        <v>affarigenerali@comunetrescorebalneario.postecert.it</v>
      </c>
      <c r="C1981" s="2" t="s">
        <v>5</v>
      </c>
      <c r="D1981" t="s">
        <v>23889</v>
      </c>
      <c r="E1981" s="34">
        <v>9427</v>
      </c>
    </row>
    <row r="1982" spans="1:5" ht="12" customHeight="1" x14ac:dyDescent="0.3">
      <c r="A1982" s="28" t="s">
        <v>17919</v>
      </c>
      <c r="B1982" s="1" t="str">
        <f>IFERROR(VLOOKUP(A1982,PEC!A$2:B$7902,2,0),"PEC NON ESISTENTE")</f>
        <v>comune.treviglio@legalmail.it</v>
      </c>
      <c r="C1982" s="2" t="s">
        <v>5</v>
      </c>
      <c r="D1982" t="s">
        <v>23889</v>
      </c>
      <c r="E1982" s="34">
        <v>28410</v>
      </c>
    </row>
    <row r="1983" spans="1:5" ht="12" customHeight="1" x14ac:dyDescent="0.3">
      <c r="A1983" s="28" t="s">
        <v>17920</v>
      </c>
      <c r="B1983" s="1" t="str">
        <f>IFERROR(VLOOKUP(A1983,PEC!A$2:B$7902,2,0),"PEC NON ESISTENTE")</f>
        <v>comune.treviolo@legalmail.it</v>
      </c>
      <c r="C1983" s="2" t="s">
        <v>5</v>
      </c>
      <c r="D1983" t="s">
        <v>23889</v>
      </c>
      <c r="E1983" s="34">
        <v>10302</v>
      </c>
    </row>
    <row r="1984" spans="1:5" ht="12" customHeight="1" x14ac:dyDescent="0.3">
      <c r="A1984" s="28" t="s">
        <v>17921</v>
      </c>
      <c r="B1984" s="1" t="str">
        <f>IFERROR(VLOOKUP(A1984,PEC!A$2:B$7902,2,0),"PEC NON ESISTENTE")</f>
        <v>segreteria.comune.ubialeclanezzo@pec.regione.lombardia.it</v>
      </c>
      <c r="C1984" s="2" t="s">
        <v>5</v>
      </c>
      <c r="D1984" t="s">
        <v>23889</v>
      </c>
      <c r="E1984" s="34">
        <v>1399</v>
      </c>
    </row>
    <row r="1985" spans="1:5" ht="12" customHeight="1" x14ac:dyDescent="0.3">
      <c r="A1985" s="28" t="s">
        <v>17922</v>
      </c>
      <c r="B1985" s="1" t="str">
        <f>IFERROR(VLOOKUP(A1985,PEC!A$2:B$7902,2,0),"PEC NON ESISTENTE")</f>
        <v>pec@pec.urgnano.eu</v>
      </c>
      <c r="C1985" s="2" t="s">
        <v>5</v>
      </c>
      <c r="D1985" t="s">
        <v>23889</v>
      </c>
      <c r="E1985" s="34">
        <v>9549</v>
      </c>
    </row>
    <row r="1986" spans="1:5" ht="12" customHeight="1" x14ac:dyDescent="0.3">
      <c r="A1986" s="28" t="s">
        <v>17923</v>
      </c>
      <c r="B1986" s="1" t="str">
        <f>IFERROR(VLOOKUP(A1986,PEC!A$2:B$7902,2,0),"PEC NON ESISTENTE")</f>
        <v>comune.valbondione@legalmail.it</v>
      </c>
      <c r="C1986" s="2" t="s">
        <v>5</v>
      </c>
      <c r="D1986" t="s">
        <v>23889</v>
      </c>
      <c r="E1986" s="34">
        <v>1085</v>
      </c>
    </row>
    <row r="1987" spans="1:5" ht="12" customHeight="1" x14ac:dyDescent="0.3">
      <c r="A1987" s="28" t="s">
        <v>17924</v>
      </c>
      <c r="B1987" s="1" t="str">
        <f>IFERROR(VLOOKUP(A1987,PEC!A$2:B$7902,2,0),"PEC NON ESISTENTE")</f>
        <v>comune.valbrembo@cert.legalmail.it</v>
      </c>
      <c r="C1987" s="2" t="s">
        <v>5</v>
      </c>
      <c r="D1987" t="s">
        <v>23889</v>
      </c>
      <c r="E1987" s="34">
        <v>3886</v>
      </c>
    </row>
    <row r="1988" spans="1:5" ht="12" customHeight="1" x14ac:dyDescent="0.3">
      <c r="A1988" s="28" t="s">
        <v>17925</v>
      </c>
      <c r="B1988" s="1" t="str">
        <f>IFERROR(VLOOKUP(A1988,PEC!A$2:B$7902,2,0),"PEC NON ESISTENTE")</f>
        <v>comune.valgoglio@legalmail.it</v>
      </c>
      <c r="C1988" s="2" t="s">
        <v>5</v>
      </c>
      <c r="D1988" t="s">
        <v>23889</v>
      </c>
      <c r="E1988" s="34">
        <v>607</v>
      </c>
    </row>
    <row r="1989" spans="1:5" ht="12" customHeight="1" x14ac:dyDescent="0.3">
      <c r="A1989" s="28" t="s">
        <v>17926</v>
      </c>
      <c r="B1989" s="1" t="str">
        <f>IFERROR(VLOOKUP(A1989,PEC!A$2:B$7902,2,0),"PEC NON ESISTENTE")</f>
        <v>comune.valleve@pec.regione.lombardia.it</v>
      </c>
      <c r="C1989" s="2" t="s">
        <v>5</v>
      </c>
      <c r="D1989" t="s">
        <v>23889</v>
      </c>
      <c r="E1989" s="34">
        <v>136</v>
      </c>
    </row>
    <row r="1990" spans="1:5" ht="12" customHeight="1" x14ac:dyDescent="0.3">
      <c r="A1990" s="28" t="s">
        <v>17927</v>
      </c>
      <c r="B1990" s="1" t="str">
        <f>IFERROR(VLOOKUP(A1990,PEC!A$2:B$7902,2,0),"PEC NON ESISTENTE")</f>
        <v>comune.valnegra@pec.regione.lombardia.it</v>
      </c>
      <c r="C1990" s="2" t="s">
        <v>5</v>
      </c>
      <c r="D1990" t="s">
        <v>23889</v>
      </c>
      <c r="E1990" s="34">
        <v>207</v>
      </c>
    </row>
    <row r="1991" spans="1:5" ht="12" customHeight="1" x14ac:dyDescent="0.3">
      <c r="A1991" s="28" t="s">
        <v>17928</v>
      </c>
      <c r="B1991" s="1" t="str">
        <f>IFERROR(VLOOKUP(A1991,PEC!A$2:B$7902,2,0),"PEC NON ESISTENTE")</f>
        <v>comune.valtorta@pec.regione.lombardia.it</v>
      </c>
      <c r="C1991" s="2" t="s">
        <v>5</v>
      </c>
      <c r="D1991" t="s">
        <v>23889</v>
      </c>
      <c r="E1991" s="34">
        <v>292</v>
      </c>
    </row>
    <row r="1992" spans="1:5" ht="12" customHeight="1" x14ac:dyDescent="0.3">
      <c r="A1992" s="28" t="s">
        <v>17929</v>
      </c>
      <c r="B1992" s="1" t="str">
        <f>IFERROR(VLOOKUP(A1992,PEC!A$2:B$7902,2,0),"PEC NON ESISTENTE")</f>
        <v>comune.vedeseta@pec.regione.lombardia.it</v>
      </c>
      <c r="C1992" s="2" t="s">
        <v>5</v>
      </c>
      <c r="D1992" t="s">
        <v>23889</v>
      </c>
      <c r="E1992" s="34">
        <v>210</v>
      </c>
    </row>
    <row r="1993" spans="1:5" ht="12" customHeight="1" x14ac:dyDescent="0.3">
      <c r="A1993" s="28" t="s">
        <v>17930</v>
      </c>
      <c r="B1993" s="1" t="str">
        <f>IFERROR(VLOOKUP(A1993,PEC!A$2:B$7902,2,0),"PEC NON ESISTENTE")</f>
        <v>info@pec.comuneverdellino.it</v>
      </c>
      <c r="C1993" s="2" t="s">
        <v>5</v>
      </c>
      <c r="D1993" t="s">
        <v>23889</v>
      </c>
      <c r="E1993" s="34">
        <v>7654</v>
      </c>
    </row>
    <row r="1994" spans="1:5" ht="12" customHeight="1" x14ac:dyDescent="0.3">
      <c r="A1994" s="28" t="s">
        <v>17931</v>
      </c>
      <c r="B1994" s="1" t="str">
        <f>IFERROR(VLOOKUP(A1994,PEC!A$2:B$7902,2,0),"PEC NON ESISTENTE")</f>
        <v>comune.verdello@pec.regione.lombardia.it</v>
      </c>
      <c r="C1994" s="2" t="s">
        <v>5</v>
      </c>
      <c r="D1994" t="s">
        <v>23889</v>
      </c>
      <c r="E1994" s="34">
        <v>7748</v>
      </c>
    </row>
    <row r="1995" spans="1:5" ht="12" customHeight="1" x14ac:dyDescent="0.3">
      <c r="A1995" s="28" t="s">
        <v>17932</v>
      </c>
      <c r="B1995" s="1" t="str">
        <f>IFERROR(VLOOKUP(A1995,PEC!A$2:B$7902,2,0),"PEC NON ESISTENTE")</f>
        <v>protocollo.vertova@pec.it</v>
      </c>
      <c r="C1995" s="2" t="s">
        <v>5</v>
      </c>
      <c r="D1995" t="s">
        <v>23889</v>
      </c>
      <c r="E1995" s="34">
        <v>4844</v>
      </c>
    </row>
    <row r="1996" spans="1:5" ht="12" customHeight="1" x14ac:dyDescent="0.3">
      <c r="A1996" s="28" t="s">
        <v>17933</v>
      </c>
      <c r="B1996" s="1" t="str">
        <f>IFERROR(VLOOKUP(A1996,PEC!A$2:B$7902,2,0),"PEC NON ESISTENTE")</f>
        <v>protocollo@pec.comune.viadanica.bg.it</v>
      </c>
      <c r="C1996" s="2" t="s">
        <v>5</v>
      </c>
      <c r="D1996" t="s">
        <v>23889</v>
      </c>
      <c r="E1996" s="34">
        <v>1084</v>
      </c>
    </row>
    <row r="1997" spans="1:5" ht="12" customHeight="1" x14ac:dyDescent="0.3">
      <c r="A1997" s="28" t="s">
        <v>17934</v>
      </c>
      <c r="B1997" s="1" t="str">
        <f>IFERROR(VLOOKUP(A1997,PEC!A$2:B$7902,2,0),"PEC NON ESISTENTE")</f>
        <v>comune.viganosanmartino@pec.regione.lombardia.it</v>
      </c>
      <c r="C1997" s="2" t="s">
        <v>5</v>
      </c>
      <c r="D1997" t="s">
        <v>23889</v>
      </c>
      <c r="E1997" s="34">
        <v>1252</v>
      </c>
    </row>
    <row r="1998" spans="1:5" ht="12" customHeight="1" x14ac:dyDescent="0.3">
      <c r="A1998" s="28" t="s">
        <v>17935</v>
      </c>
      <c r="B1998" s="1" t="str">
        <f>IFERROR(VLOOKUP(A1998,PEC!A$2:B$7902,2,0),"PEC NON ESISTENTE")</f>
        <v>comune.vigolo@pec.regione.lombardia.it</v>
      </c>
      <c r="C1998" s="2" t="s">
        <v>5</v>
      </c>
      <c r="D1998" t="s">
        <v>23889</v>
      </c>
      <c r="E1998" s="34">
        <v>607</v>
      </c>
    </row>
    <row r="1999" spans="1:5" ht="12" customHeight="1" x14ac:dyDescent="0.3">
      <c r="A1999" s="28" t="s">
        <v>17936</v>
      </c>
      <c r="B1999" s="1" t="str">
        <f>IFERROR(VLOOKUP(A1999,PEC!A$2:B$7902,2,0),"PEC NON ESISTENTE")</f>
        <v>protocollo@pec.comune.villadadda.bg.it</v>
      </c>
      <c r="C1999" s="2" t="s">
        <v>5</v>
      </c>
      <c r="D1999" t="s">
        <v>23889</v>
      </c>
      <c r="E1999" s="34">
        <v>4735</v>
      </c>
    </row>
    <row r="2000" spans="1:5" ht="12" customHeight="1" x14ac:dyDescent="0.3">
      <c r="A2000" s="28" t="s">
        <v>17937</v>
      </c>
      <c r="B2000" s="1" t="str">
        <f>IFERROR(VLOOKUP(A2000,PEC!A$2:B$7902,2,0),"PEC NON ESISTENTE")</f>
        <v>protocollo@pec.comune.villadalme.bg.it</v>
      </c>
      <c r="C2000" s="2" t="s">
        <v>5</v>
      </c>
      <c r="D2000" t="s">
        <v>23889</v>
      </c>
      <c r="E2000" s="34">
        <v>6811</v>
      </c>
    </row>
    <row r="2001" spans="1:5" ht="12" customHeight="1" x14ac:dyDescent="0.3">
      <c r="A2001" s="28" t="s">
        <v>17938</v>
      </c>
      <c r="B2001" s="1" t="str">
        <f>IFERROR(VLOOKUP(A2001,PEC!A$2:B$7902,2,0),"PEC NON ESISTENTE")</f>
        <v>protocollo.villadiserio@pec.it</v>
      </c>
      <c r="C2001" s="2" t="s">
        <v>5</v>
      </c>
      <c r="D2001" t="s">
        <v>23889</v>
      </c>
      <c r="E2001" s="34">
        <v>6620</v>
      </c>
    </row>
    <row r="2002" spans="1:5" ht="12" customHeight="1" x14ac:dyDescent="0.3">
      <c r="A2002" s="28" t="s">
        <v>17939</v>
      </c>
      <c r="B2002" s="1" t="str">
        <f>IFERROR(VLOOKUP(A2002,PEC!A$2:B$7902,2,0),"PEC NON ESISTENTE")</f>
        <v>protocollo.villadogna@pec.it</v>
      </c>
      <c r="C2002" s="2" t="s">
        <v>5</v>
      </c>
      <c r="D2002" t="s">
        <v>23889</v>
      </c>
      <c r="E2002" s="34">
        <v>1971</v>
      </c>
    </row>
    <row r="2003" spans="1:5" ht="12" customHeight="1" x14ac:dyDescent="0.3">
      <c r="A2003" s="28" t="s">
        <v>17940</v>
      </c>
      <c r="B2003" s="1" t="str">
        <f>IFERROR(VLOOKUP(A2003,PEC!A$2:B$7902,2,0),"PEC NON ESISTENTE")</f>
        <v>protocollo@pec.comune.villongo.bg.it</v>
      </c>
      <c r="C2003" s="2" t="s">
        <v>5</v>
      </c>
      <c r="D2003" t="s">
        <v>23889</v>
      </c>
      <c r="E2003" s="34">
        <v>7619</v>
      </c>
    </row>
    <row r="2004" spans="1:5" ht="12" customHeight="1" x14ac:dyDescent="0.3">
      <c r="A2004" s="28" t="s">
        <v>17941</v>
      </c>
      <c r="B2004" s="1" t="str">
        <f>IFERROR(VLOOKUP(A2004,PEC!A$2:B$7902,2,0),"PEC NON ESISTENTE")</f>
        <v>comune.vilminore.bg@legalmail.it</v>
      </c>
      <c r="C2004" s="2" t="s">
        <v>5</v>
      </c>
      <c r="D2004" t="s">
        <v>23889</v>
      </c>
      <c r="E2004" s="34">
        <v>1491</v>
      </c>
    </row>
    <row r="2005" spans="1:5" ht="12" customHeight="1" x14ac:dyDescent="0.3">
      <c r="A2005" s="28" t="s">
        <v>17942</v>
      </c>
      <c r="B2005" s="1" t="str">
        <f>IFERROR(VLOOKUP(A2005,PEC!A$2:B$7902,2,0),"PEC NON ESISTENTE")</f>
        <v>protocollo@comunezandobbio.legalmail.it</v>
      </c>
      <c r="C2005" s="2" t="s">
        <v>5</v>
      </c>
      <c r="D2005" t="s">
        <v>23889</v>
      </c>
      <c r="E2005" s="34">
        <v>2720</v>
      </c>
    </row>
    <row r="2006" spans="1:5" ht="12" customHeight="1" x14ac:dyDescent="0.3">
      <c r="A2006" s="28" t="s">
        <v>17943</v>
      </c>
      <c r="B2006" s="1" t="str">
        <f>IFERROR(VLOOKUP(A2006,PEC!A$2:B$7902,2,0),"PEC NON ESISTENTE")</f>
        <v>comune.zanica@pec.regione.lombardia.it</v>
      </c>
      <c r="C2006" s="2" t="s">
        <v>5</v>
      </c>
      <c r="D2006" t="s">
        <v>23889</v>
      </c>
      <c r="E2006" s="34">
        <v>8193</v>
      </c>
    </row>
    <row r="2007" spans="1:5" ht="12" customHeight="1" x14ac:dyDescent="0.3">
      <c r="A2007" s="28" t="s">
        <v>17944</v>
      </c>
      <c r="B2007" s="1" t="str">
        <f>IFERROR(VLOOKUP(A2007,PEC!A$2:B$7902,2,0),"PEC NON ESISTENTE")</f>
        <v>info@pec.comune.zogno.bg.it</v>
      </c>
      <c r="C2007" s="2" t="s">
        <v>5</v>
      </c>
      <c r="D2007" t="s">
        <v>23889</v>
      </c>
      <c r="E2007" s="34">
        <v>9054</v>
      </c>
    </row>
    <row r="2008" spans="1:5" ht="12" customHeight="1" x14ac:dyDescent="0.3">
      <c r="A2008" s="28" t="s">
        <v>17945</v>
      </c>
      <c r="B2008" s="1" t="str">
        <f>IFERROR(VLOOKUP(A2008,PEC!A$2:B$7902,2,0),"PEC NON ESISTENTE")</f>
        <v>comune.costaserina@legalmail.it</v>
      </c>
      <c r="C2008" s="2" t="s">
        <v>5</v>
      </c>
      <c r="D2008" t="s">
        <v>23889</v>
      </c>
      <c r="E2008" s="34">
        <v>973</v>
      </c>
    </row>
    <row r="2009" spans="1:5" ht="12" customHeight="1" x14ac:dyDescent="0.3">
      <c r="A2009" s="28" t="s">
        <v>17946</v>
      </c>
      <c r="B2009" s="1" t="str">
        <f>IFERROR(VLOOKUP(A2009,PEC!A$2:B$7902,2,0),"PEC NON ESISTENTE")</f>
        <v>comune.algua@pec.regione.lombardia.it</v>
      </c>
      <c r="C2009" s="2" t="s">
        <v>5</v>
      </c>
      <c r="D2009" t="s">
        <v>23889</v>
      </c>
      <c r="E2009" s="34">
        <v>721</v>
      </c>
    </row>
    <row r="2010" spans="1:5" ht="12" customHeight="1" x14ac:dyDescent="0.3">
      <c r="A2010" s="28" t="s">
        <v>17947</v>
      </c>
      <c r="B2010" s="1" t="str">
        <f>IFERROR(VLOOKUP(A2010,PEC!A$2:B$7902,2,0),"PEC NON ESISTENTE")</f>
        <v>comune.cornalba@pec.regione.lombardia.it</v>
      </c>
      <c r="C2010" s="2" t="s">
        <v>5</v>
      </c>
      <c r="D2010" t="s">
        <v>23889</v>
      </c>
      <c r="E2010" s="34">
        <v>301</v>
      </c>
    </row>
    <row r="2011" spans="1:5" ht="12" customHeight="1" x14ac:dyDescent="0.3">
      <c r="A2011" s="28" t="s">
        <v>17948</v>
      </c>
      <c r="B2011" s="1" t="str">
        <f>IFERROR(VLOOKUP(A2011,PEC!A$2:B$7902,2,0),"PEC NON ESISTENTE")</f>
        <v>comune.medolago.bg@halleycert.it</v>
      </c>
      <c r="C2011" s="2" t="s">
        <v>5</v>
      </c>
      <c r="D2011" t="s">
        <v>23889</v>
      </c>
      <c r="E2011" s="34">
        <v>2340</v>
      </c>
    </row>
    <row r="2012" spans="1:5" ht="12" customHeight="1" x14ac:dyDescent="0.3">
      <c r="A2012" s="28" t="s">
        <v>17949</v>
      </c>
      <c r="B2012" s="1" t="str">
        <f>IFERROR(VLOOKUP(A2012,PEC!A$2:B$7902,2,0),"PEC NON ESISTENTE")</f>
        <v>protocollocomunesolza@pec.comunesolzacert.eu</v>
      </c>
      <c r="C2012" s="2" t="s">
        <v>5</v>
      </c>
      <c r="D2012" t="s">
        <v>23889</v>
      </c>
      <c r="E2012" s="34">
        <v>1961</v>
      </c>
    </row>
    <row r="2013" spans="1:5" ht="12" customHeight="1" x14ac:dyDescent="0.3">
      <c r="A2013" s="29" t="s">
        <v>17950</v>
      </c>
      <c r="B2013" s="1" t="str">
        <f>IFERROR(VLOOKUP(A2013,PEC!A$2:B$7902,2,0),"PEC NON ESISTENTE")</f>
        <v>s.omobono.terme@legalmail.it</v>
      </c>
      <c r="C2013" s="2" t="s">
        <v>5</v>
      </c>
      <c r="D2013" t="s">
        <v>23889</v>
      </c>
      <c r="E2013" s="34">
        <v>3893</v>
      </c>
    </row>
    <row r="2014" spans="1:5" ht="12" customHeight="1" x14ac:dyDescent="0.3">
      <c r="A2014" s="29" t="s">
        <v>17951</v>
      </c>
      <c r="B2014" s="1" t="str">
        <f>IFERROR(VLOOKUP(A2014,PEC!A$2:B$7902,2,0),"PEC NON ESISTENTE")</f>
        <v>comune.valbrembilla@pec.regione.lombardia.it</v>
      </c>
      <c r="C2014" s="2" t="s">
        <v>5</v>
      </c>
      <c r="D2014" t="s">
        <v>23889</v>
      </c>
      <c r="E2014" s="34">
        <v>4522</v>
      </c>
    </row>
    <row r="2015" spans="1:5" ht="12" customHeight="1" x14ac:dyDescent="0.3">
      <c r="A2015" s="28" t="s">
        <v>17952</v>
      </c>
      <c r="B2015" s="1" t="str">
        <f>IFERROR(VLOOKUP(A2015,PEC!A$2:B$7902,2,0),"PEC NON ESISTENTE")</f>
        <v>ufficidemografici@pec.comune.acquafredda.bs.it</v>
      </c>
      <c r="C2015" s="2" t="s">
        <v>5</v>
      </c>
      <c r="D2015" t="s">
        <v>23889</v>
      </c>
      <c r="E2015" s="34">
        <v>1579</v>
      </c>
    </row>
    <row r="2016" spans="1:5" ht="12" customHeight="1" x14ac:dyDescent="0.3">
      <c r="A2016" s="28" t="s">
        <v>17953</v>
      </c>
      <c r="B2016" s="1" t="str">
        <f>IFERROR(VLOOKUP(A2016,PEC!A$2:B$7902,2,0),"PEC NON ESISTENTE")</f>
        <v>comunediadro@cert.legalmail.it</v>
      </c>
      <c r="C2016" s="2" t="s">
        <v>5</v>
      </c>
      <c r="D2016" t="s">
        <v>23889</v>
      </c>
      <c r="E2016" s="34">
        <v>7114</v>
      </c>
    </row>
    <row r="2017" spans="1:5" ht="12" customHeight="1" x14ac:dyDescent="0.3">
      <c r="A2017" s="28" t="s">
        <v>17954</v>
      </c>
      <c r="B2017" s="1" t="str">
        <f>IFERROR(VLOOKUP(A2017,PEC!A$2:B$7902,2,0),"PEC NON ESISTENTE")</f>
        <v>protocollo@pec.comune.agnosine.bs.it</v>
      </c>
      <c r="C2017" s="2" t="s">
        <v>5</v>
      </c>
      <c r="D2017" t="s">
        <v>23889</v>
      </c>
      <c r="E2017" s="34">
        <v>1833</v>
      </c>
    </row>
    <row r="2018" spans="1:5" ht="12" customHeight="1" x14ac:dyDescent="0.3">
      <c r="A2018" s="28" t="s">
        <v>17955</v>
      </c>
      <c r="B2018" s="1" t="str">
        <f>IFERROR(VLOOKUP(A2018,PEC!A$2:B$7902,2,0),"PEC NON ESISTENTE")</f>
        <v>protocollo@pec.comune.alfianello.bs.it</v>
      </c>
      <c r="C2018" s="2" t="s">
        <v>5</v>
      </c>
      <c r="D2018" t="s">
        <v>23889</v>
      </c>
      <c r="E2018" s="34">
        <v>2451</v>
      </c>
    </row>
    <row r="2019" spans="1:5" ht="12" customHeight="1" x14ac:dyDescent="0.3">
      <c r="A2019" s="28" t="s">
        <v>17956</v>
      </c>
      <c r="B2019" s="1" t="str">
        <f>IFERROR(VLOOKUP(A2019,PEC!A$2:B$7902,2,0),"PEC NON ESISTENTE")</f>
        <v>protocollo@pec.comune.anfo.bs.it</v>
      </c>
      <c r="C2019" s="2" t="s">
        <v>5</v>
      </c>
      <c r="D2019" t="s">
        <v>23889</v>
      </c>
      <c r="E2019" s="34">
        <v>472</v>
      </c>
    </row>
    <row r="2020" spans="1:5" ht="12" customHeight="1" x14ac:dyDescent="0.3">
      <c r="A2020" s="28" t="s">
        <v>17957</v>
      </c>
      <c r="B2020" s="1" t="str">
        <f>IFERROR(VLOOKUP(A2020,PEC!A$2:B$7902,2,0),"PEC NON ESISTENTE")</f>
        <v>protocollo@pec.comune.angolo-terme.bs.it</v>
      </c>
      <c r="C2020" s="2" t="s">
        <v>5</v>
      </c>
      <c r="D2020" t="s">
        <v>23889</v>
      </c>
      <c r="E2020" s="34">
        <v>2503</v>
      </c>
    </row>
    <row r="2021" spans="1:5" ht="12" customHeight="1" x14ac:dyDescent="0.3">
      <c r="A2021" s="28" t="s">
        <v>17958</v>
      </c>
      <c r="B2021" s="1" t="str">
        <f>IFERROR(VLOOKUP(A2021,PEC!A$2:B$7902,2,0),"PEC NON ESISTENTE")</f>
        <v>protocollo@pec.comune.artogne.bs.it</v>
      </c>
      <c r="C2021" s="2" t="s">
        <v>5</v>
      </c>
      <c r="D2021" t="s">
        <v>23889</v>
      </c>
      <c r="E2021" s="34">
        <v>3571</v>
      </c>
    </row>
    <row r="2022" spans="1:5" ht="12" customHeight="1" x14ac:dyDescent="0.3">
      <c r="A2022" s="28" t="s">
        <v>17959</v>
      </c>
      <c r="B2022" s="1" t="str">
        <f>IFERROR(VLOOKUP(A2022,PEC!A$2:B$7902,2,0),"PEC NON ESISTENTE")</f>
        <v>protocollo@pec.comune.azzanomella.bs.it</v>
      </c>
      <c r="C2022" s="2" t="s">
        <v>5</v>
      </c>
      <c r="D2022" t="s">
        <v>23889</v>
      </c>
      <c r="E2022" s="34">
        <v>2969</v>
      </c>
    </row>
    <row r="2023" spans="1:5" ht="12" customHeight="1" x14ac:dyDescent="0.3">
      <c r="A2023" s="28" t="s">
        <v>17960</v>
      </c>
      <c r="B2023" s="1" t="str">
        <f>IFERROR(VLOOKUP(A2023,PEC!A$2:B$7902,2,0),"PEC NON ESISTENTE")</f>
        <v>protocollo@pec.comune.bagnolomella.bs.it</v>
      </c>
      <c r="C2023" s="2" t="s">
        <v>5</v>
      </c>
      <c r="D2023" t="s">
        <v>23889</v>
      </c>
      <c r="E2023" s="34">
        <v>12692</v>
      </c>
    </row>
    <row r="2024" spans="1:5" ht="12" customHeight="1" x14ac:dyDescent="0.3">
      <c r="A2024" s="28" t="s">
        <v>17961</v>
      </c>
      <c r="B2024" s="1" t="str">
        <f>IFERROR(VLOOKUP(A2024,PEC!A$2:B$7902,2,0),"PEC NON ESISTENTE")</f>
        <v>protocollo@pec.comune.bagolino.bs.it</v>
      </c>
      <c r="C2024" s="2" t="s">
        <v>5</v>
      </c>
      <c r="D2024" t="s">
        <v>23889</v>
      </c>
      <c r="E2024" s="34">
        <v>3940</v>
      </c>
    </row>
    <row r="2025" spans="1:5" ht="12" customHeight="1" x14ac:dyDescent="0.3">
      <c r="A2025" s="28" t="s">
        <v>17962</v>
      </c>
      <c r="B2025" s="1" t="str">
        <f>IFERROR(VLOOKUP(A2025,PEC!A$2:B$7902,2,0),"PEC NON ESISTENTE")</f>
        <v>uffprotocollo@pec.comune.barbariga.bs.it</v>
      </c>
      <c r="C2025" s="2" t="s">
        <v>5</v>
      </c>
      <c r="D2025" t="s">
        <v>23889</v>
      </c>
      <c r="E2025" s="34">
        <v>2388</v>
      </c>
    </row>
    <row r="2026" spans="1:5" ht="12" customHeight="1" x14ac:dyDescent="0.3">
      <c r="A2026" s="28" t="s">
        <v>17963</v>
      </c>
      <c r="B2026" s="1" t="str">
        <f>IFERROR(VLOOKUP(A2026,PEC!A$2:B$7902,2,0),"PEC NON ESISTENTE")</f>
        <v>protocollo@pec.comune.barghe.bs.it</v>
      </c>
      <c r="C2026" s="2" t="s">
        <v>5</v>
      </c>
      <c r="D2026" t="s">
        <v>23889</v>
      </c>
      <c r="E2026" s="34">
        <v>1188</v>
      </c>
    </row>
    <row r="2027" spans="1:5" ht="12" customHeight="1" x14ac:dyDescent="0.3">
      <c r="A2027" s="28" t="s">
        <v>17964</v>
      </c>
      <c r="B2027" s="1" t="str">
        <f>IFERROR(VLOOKUP(A2027,PEC!A$2:B$7902,2,0),"PEC NON ESISTENTE")</f>
        <v>protocollo@pec.comune.bassano-bresciano.bs.it</v>
      </c>
      <c r="C2027" s="2" t="s">
        <v>5</v>
      </c>
      <c r="D2027" t="s">
        <v>23889</v>
      </c>
      <c r="E2027" s="34">
        <v>2224</v>
      </c>
    </row>
    <row r="2028" spans="1:5" ht="12" customHeight="1" x14ac:dyDescent="0.3">
      <c r="A2028" s="28" t="s">
        <v>17965</v>
      </c>
      <c r="B2028" s="1" t="str">
        <f>IFERROR(VLOOKUP(A2028,PEC!A$2:B$7902,2,0),"PEC NON ESISTENTE")</f>
        <v>comune.bedizzole@legalmail.it</v>
      </c>
      <c r="C2028" s="2" t="s">
        <v>5</v>
      </c>
      <c r="D2028" t="s">
        <v>23889</v>
      </c>
      <c r="E2028" s="34">
        <v>11816</v>
      </c>
    </row>
    <row r="2029" spans="1:5" ht="12" customHeight="1" x14ac:dyDescent="0.3">
      <c r="A2029" s="28" t="s">
        <v>17966</v>
      </c>
      <c r="B2029" s="1" t="str">
        <f>IFERROR(VLOOKUP(A2029,PEC!A$2:B$7902,2,0),"PEC NON ESISTENTE")</f>
        <v>protocollo@pec.comune.berlingo.bs.it</v>
      </c>
      <c r="C2029" s="2" t="s">
        <v>5</v>
      </c>
      <c r="D2029" t="s">
        <v>23889</v>
      </c>
      <c r="E2029" s="34">
        <v>2582</v>
      </c>
    </row>
    <row r="2030" spans="1:5" ht="12" customHeight="1" x14ac:dyDescent="0.3">
      <c r="A2030" s="28" t="s">
        <v>17967</v>
      </c>
      <c r="B2030" s="1" t="str">
        <f>IFERROR(VLOOKUP(A2030,PEC!A$2:B$7902,2,0),"PEC NON ESISTENTE")</f>
        <v>protocollo@pec.comune.berzo-demo.bs.it</v>
      </c>
      <c r="C2030" s="2" t="s">
        <v>5</v>
      </c>
      <c r="D2030" t="s">
        <v>23889</v>
      </c>
      <c r="E2030" s="34">
        <v>1720</v>
      </c>
    </row>
    <row r="2031" spans="1:5" ht="12" customHeight="1" x14ac:dyDescent="0.3">
      <c r="A2031" s="28" t="s">
        <v>17968</v>
      </c>
      <c r="B2031" s="1" t="str">
        <f>IFERROR(VLOOKUP(A2031,PEC!A$2:B$7902,2,0),"PEC NON ESISTENTE")</f>
        <v>protocollo@pec.comune.berzo-inferiore.bs.it</v>
      </c>
      <c r="C2031" s="2" t="s">
        <v>5</v>
      </c>
      <c r="D2031" t="s">
        <v>23889</v>
      </c>
      <c r="E2031" s="34">
        <v>2456</v>
      </c>
    </row>
    <row r="2032" spans="1:5" ht="12" customHeight="1" x14ac:dyDescent="0.3">
      <c r="A2032" s="28" t="s">
        <v>17969</v>
      </c>
      <c r="B2032" s="1" t="str">
        <f>IFERROR(VLOOKUP(A2032,PEC!A$2:B$7902,2,0),"PEC NON ESISTENTE")</f>
        <v>protocollo@pec.comune.bienno.bs.it</v>
      </c>
      <c r="C2032" s="2" t="s">
        <v>5</v>
      </c>
      <c r="D2032" t="s">
        <v>23889</v>
      </c>
      <c r="E2032" s="34">
        <v>3958</v>
      </c>
    </row>
    <row r="2033" spans="1:5" ht="12" customHeight="1" x14ac:dyDescent="0.3">
      <c r="A2033" s="28" t="s">
        <v>17970</v>
      </c>
      <c r="B2033" s="1" t="str">
        <f>IFERROR(VLOOKUP(A2033,PEC!A$2:B$7902,2,0),"PEC NON ESISTENTE")</f>
        <v>protocollo@pec.comune.bione.bs.it</v>
      </c>
      <c r="C2033" s="2" t="s">
        <v>5</v>
      </c>
      <c r="D2033" t="s">
        <v>23889</v>
      </c>
      <c r="E2033" s="34">
        <v>1471</v>
      </c>
    </row>
    <row r="2034" spans="1:5" ht="12" customHeight="1" x14ac:dyDescent="0.3">
      <c r="A2034" s="28" t="s">
        <v>17971</v>
      </c>
      <c r="B2034" s="1" t="str">
        <f>IFERROR(VLOOKUP(A2034,PEC!A$2:B$7902,2,0),"PEC NON ESISTENTE")</f>
        <v>comune.borgosangiacomo@pec.regione.lombardia.it</v>
      </c>
      <c r="C2034" s="2" t="s">
        <v>5</v>
      </c>
      <c r="D2034" t="s">
        <v>23889</v>
      </c>
      <c r="E2034" s="34">
        <v>5496</v>
      </c>
    </row>
    <row r="2035" spans="1:5" ht="12" customHeight="1" x14ac:dyDescent="0.3">
      <c r="A2035" s="28" t="s">
        <v>17972</v>
      </c>
      <c r="B2035" s="1" t="str">
        <f>IFERROR(VLOOKUP(A2035,PEC!A$2:B$7902,2,0),"PEC NON ESISTENTE")</f>
        <v>segreteria@pec.comune.borgosatollo.bs.it</v>
      </c>
      <c r="C2035" s="2" t="s">
        <v>5</v>
      </c>
      <c r="D2035" t="s">
        <v>23889</v>
      </c>
      <c r="E2035" s="34">
        <v>9094</v>
      </c>
    </row>
    <row r="2036" spans="1:5" ht="12" customHeight="1" x14ac:dyDescent="0.3">
      <c r="A2036" s="28" t="s">
        <v>17973</v>
      </c>
      <c r="B2036" s="1" t="str">
        <f>IFERROR(VLOOKUP(A2036,PEC!A$2:B$7902,2,0),"PEC NON ESISTENTE")</f>
        <v>protocollo@pec.comune.borno.bs.it</v>
      </c>
      <c r="C2036" s="2" t="s">
        <v>5</v>
      </c>
      <c r="D2036" t="s">
        <v>23889</v>
      </c>
      <c r="E2036" s="34">
        <v>2630</v>
      </c>
    </row>
    <row r="2037" spans="1:5" ht="12" customHeight="1" x14ac:dyDescent="0.3">
      <c r="A2037" s="28" t="s">
        <v>17974</v>
      </c>
      <c r="B2037" s="1" t="str">
        <f>IFERROR(VLOOKUP(A2037,PEC!A$2:B$7902,2,0),"PEC NON ESISTENTE")</f>
        <v>protocollo@pec.comune.botticino.bs.it</v>
      </c>
      <c r="C2037" s="2" t="s">
        <v>5</v>
      </c>
      <c r="D2037" t="s">
        <v>23889</v>
      </c>
      <c r="E2037" s="34">
        <v>10788</v>
      </c>
    </row>
    <row r="2038" spans="1:5" ht="12" customHeight="1" x14ac:dyDescent="0.3">
      <c r="A2038" s="28" t="s">
        <v>17975</v>
      </c>
      <c r="B2038" s="1" t="str">
        <f>IFERROR(VLOOKUP(A2038,PEC!A$2:B$7902,2,0),"PEC NON ESISTENTE")</f>
        <v>protocollo@pec.comune.bovegno.bs.it</v>
      </c>
      <c r="C2038" s="2" t="s">
        <v>5</v>
      </c>
      <c r="D2038" t="s">
        <v>23889</v>
      </c>
      <c r="E2038" s="34">
        <v>2269</v>
      </c>
    </row>
    <row r="2039" spans="1:5" ht="12" customHeight="1" x14ac:dyDescent="0.3">
      <c r="A2039" s="28" t="s">
        <v>17976</v>
      </c>
      <c r="B2039" s="1" t="str">
        <f>IFERROR(VLOOKUP(A2039,PEC!A$2:B$7902,2,0),"PEC NON ESISTENTE")</f>
        <v>protocollo@pec.comune.bovezzo.bs.it</v>
      </c>
      <c r="C2039" s="2" t="s">
        <v>5</v>
      </c>
      <c r="D2039" t="s">
        <v>23889</v>
      </c>
      <c r="E2039" s="34">
        <v>7483</v>
      </c>
    </row>
    <row r="2040" spans="1:5" ht="12" customHeight="1" x14ac:dyDescent="0.3">
      <c r="A2040" s="28" t="s">
        <v>17977</v>
      </c>
      <c r="B2040" s="1" t="str">
        <f>IFERROR(VLOOKUP(A2040,PEC!A$2:B$7902,2,0),"PEC NON ESISTENTE")</f>
        <v>comune.brandico@legalmail.it</v>
      </c>
      <c r="C2040" s="2" t="s">
        <v>5</v>
      </c>
      <c r="D2040" t="s">
        <v>23889</v>
      </c>
      <c r="E2040" s="34">
        <v>1611</v>
      </c>
    </row>
    <row r="2041" spans="1:5" ht="12" customHeight="1" x14ac:dyDescent="0.3">
      <c r="A2041" s="28" t="s">
        <v>17978</v>
      </c>
      <c r="B2041" s="1" t="str">
        <f>IFERROR(VLOOKUP(A2041,PEC!A$2:B$7902,2,0),"PEC NON ESISTENTE")</f>
        <v>protocollo@pec.comune.braone.bs.it</v>
      </c>
      <c r="C2041" s="2" t="s">
        <v>5</v>
      </c>
      <c r="D2041" t="s">
        <v>23889</v>
      </c>
      <c r="E2041" s="34">
        <v>657</v>
      </c>
    </row>
    <row r="2042" spans="1:5" ht="12" customHeight="1" x14ac:dyDescent="0.3">
      <c r="A2042" s="28" t="s">
        <v>17979</v>
      </c>
      <c r="B2042" s="1" t="str">
        <f>IFERROR(VLOOKUP(A2042,PEC!A$2:B$7902,2,0),"PEC NON ESISTENTE")</f>
        <v>protocollo@pec.comune.breno.bs.it</v>
      </c>
      <c r="C2042" s="2" t="s">
        <v>5</v>
      </c>
      <c r="D2042" t="s">
        <v>23889</v>
      </c>
      <c r="E2042" s="34">
        <v>4920</v>
      </c>
    </row>
    <row r="2043" spans="1:5" ht="12" customHeight="1" x14ac:dyDescent="0.3">
      <c r="A2043" s="28" t="s">
        <v>17980</v>
      </c>
      <c r="B2043" s="1" t="str">
        <f>IFERROR(VLOOKUP(A2043,PEC!A$2:B$7902,2,0),"PEC NON ESISTENTE")</f>
        <v>protocollogenerale@pec.comune.brescia.it</v>
      </c>
      <c r="C2043" s="2" t="s">
        <v>5</v>
      </c>
      <c r="D2043" t="s">
        <v>23889</v>
      </c>
      <c r="E2043" s="34">
        <v>189902</v>
      </c>
    </row>
    <row r="2044" spans="1:5" ht="12" customHeight="1" x14ac:dyDescent="0.3">
      <c r="A2044" s="28" t="s">
        <v>17981</v>
      </c>
      <c r="B2044" s="1" t="str">
        <f>IFERROR(VLOOKUP(A2044,PEC!A$2:B$7902,2,0),"PEC NON ESISTENTE")</f>
        <v>protocollo@pec.comune.brione.bs.it</v>
      </c>
      <c r="C2044" s="2" t="s">
        <v>5</v>
      </c>
      <c r="D2044" t="s">
        <v>23889</v>
      </c>
      <c r="E2044" s="34">
        <v>685</v>
      </c>
    </row>
    <row r="2045" spans="1:5" ht="12" customHeight="1" x14ac:dyDescent="0.3">
      <c r="A2045" s="28" t="s">
        <v>17982</v>
      </c>
      <c r="B2045" s="1" t="str">
        <f>IFERROR(VLOOKUP(A2045,PEC!A$2:B$7902,2,0),"PEC NON ESISTENTE")</f>
        <v>protocollo@pec.comune.caino.bs.it</v>
      </c>
      <c r="C2045" s="2" t="s">
        <v>5</v>
      </c>
      <c r="D2045" t="s">
        <v>23889</v>
      </c>
      <c r="E2045" s="34">
        <v>2079</v>
      </c>
    </row>
    <row r="2046" spans="1:5" ht="12" customHeight="1" x14ac:dyDescent="0.3">
      <c r="A2046" s="28" t="s">
        <v>17983</v>
      </c>
      <c r="B2046" s="1" t="str">
        <f>IFERROR(VLOOKUP(A2046,PEC!A$2:B$7902,2,0),"PEC NON ESISTENTE")</f>
        <v>protocollo@pec.comune.calcinato.bs.it</v>
      </c>
      <c r="C2046" s="2" t="s">
        <v>5</v>
      </c>
      <c r="D2046" t="s">
        <v>23889</v>
      </c>
      <c r="E2046" s="34">
        <v>12599</v>
      </c>
    </row>
    <row r="2047" spans="1:5" ht="12" customHeight="1" x14ac:dyDescent="0.3">
      <c r="A2047" s="28" t="s">
        <v>17984</v>
      </c>
      <c r="B2047" s="1" t="str">
        <f>IFERROR(VLOOKUP(A2047,PEC!A$2:B$7902,2,0),"PEC NON ESISTENTE")</f>
        <v>protocollo@pec.comune.calvagesedellariviera.bs.it</v>
      </c>
      <c r="C2047" s="2" t="s">
        <v>5</v>
      </c>
      <c r="D2047" t="s">
        <v>23889</v>
      </c>
      <c r="E2047" s="34">
        <v>3461</v>
      </c>
    </row>
    <row r="2048" spans="1:5" ht="12" customHeight="1" x14ac:dyDescent="0.3">
      <c r="A2048" s="28" t="s">
        <v>17985</v>
      </c>
      <c r="B2048" s="1" t="str">
        <f>IFERROR(VLOOKUP(A2048,PEC!A$2:B$7902,2,0),"PEC NON ESISTENTE")</f>
        <v>tecnico@pec.comune.calvisano.bs.it</v>
      </c>
      <c r="C2048" s="2" t="s">
        <v>5</v>
      </c>
      <c r="D2048" t="s">
        <v>23889</v>
      </c>
      <c r="E2048" s="34">
        <v>8537</v>
      </c>
    </row>
    <row r="2049" spans="1:5" ht="12" customHeight="1" x14ac:dyDescent="0.3">
      <c r="A2049" s="28" t="s">
        <v>17986</v>
      </c>
      <c r="B2049" s="1" t="str">
        <f>IFERROR(VLOOKUP(A2049,PEC!A$2:B$7902,2,0),"PEC NON ESISTENTE")</f>
        <v>protocollo@pec.comune.capo-di-ponte.bs.it</v>
      </c>
      <c r="C2049" s="2" t="s">
        <v>5</v>
      </c>
      <c r="D2049" t="s">
        <v>23889</v>
      </c>
      <c r="E2049" s="34">
        <v>2509</v>
      </c>
    </row>
    <row r="2050" spans="1:5" ht="12" customHeight="1" x14ac:dyDescent="0.3">
      <c r="A2050" s="28" t="s">
        <v>17987</v>
      </c>
      <c r="B2050" s="1" t="str">
        <f>IFERROR(VLOOKUP(A2050,PEC!A$2:B$7902,2,0),"PEC NON ESISTENTE")</f>
        <v>protocollo@pec.comune.capovalle.bs.it</v>
      </c>
      <c r="C2050" s="2" t="s">
        <v>5</v>
      </c>
      <c r="D2050" t="s">
        <v>23889</v>
      </c>
      <c r="E2050" s="34">
        <v>388</v>
      </c>
    </row>
    <row r="2051" spans="1:5" ht="12" customHeight="1" x14ac:dyDescent="0.3">
      <c r="A2051" s="28" t="s">
        <v>17988</v>
      </c>
      <c r="B2051" s="1" t="str">
        <f>IFERROR(VLOOKUP(A2051,PEC!A$2:B$7902,2,0),"PEC NON ESISTENTE")</f>
        <v>comune.caprianodelcolle@pec.regione.lombardia.it</v>
      </c>
      <c r="C2051" s="2" t="s">
        <v>5</v>
      </c>
      <c r="D2051" t="s">
        <v>23889</v>
      </c>
      <c r="E2051" s="34">
        <v>4553</v>
      </c>
    </row>
    <row r="2052" spans="1:5" ht="12" customHeight="1" x14ac:dyDescent="0.3">
      <c r="A2052" s="28" t="s">
        <v>17989</v>
      </c>
      <c r="B2052" s="1" t="str">
        <f>IFERROR(VLOOKUP(A2052,PEC!A$2:B$7902,2,0),"PEC NON ESISTENTE")</f>
        <v>comune.capriolo@pec.capriolo.org</v>
      </c>
      <c r="C2052" s="2" t="s">
        <v>5</v>
      </c>
      <c r="D2052" t="s">
        <v>23889</v>
      </c>
      <c r="E2052" s="34">
        <v>9115</v>
      </c>
    </row>
    <row r="2053" spans="1:5" ht="12" customHeight="1" x14ac:dyDescent="0.3">
      <c r="A2053" s="28" t="s">
        <v>17990</v>
      </c>
      <c r="B2053" s="1" t="str">
        <f>IFERROR(VLOOKUP(A2053,PEC!A$2:B$7902,2,0),"PEC NON ESISTENTE")</f>
        <v>protocollo@pec.comune.carpenedolo.bs.it</v>
      </c>
      <c r="C2053" s="2" t="s">
        <v>5</v>
      </c>
      <c r="D2053" t="s">
        <v>23889</v>
      </c>
      <c r="E2053" s="34">
        <v>12649</v>
      </c>
    </row>
    <row r="2054" spans="1:5" ht="12" customHeight="1" x14ac:dyDescent="0.3">
      <c r="A2054" s="28" t="s">
        <v>17991</v>
      </c>
      <c r="B2054" s="1" t="str">
        <f>IFERROR(VLOOKUP(A2054,PEC!A$2:B$7902,2,0),"PEC NON ESISTENTE")</f>
        <v>protocollo@pec.comune.castegnato.bs.it</v>
      </c>
      <c r="C2054" s="2" t="s">
        <v>5</v>
      </c>
      <c r="D2054" t="s">
        <v>23889</v>
      </c>
      <c r="E2054" s="34">
        <v>8031</v>
      </c>
    </row>
    <row r="2055" spans="1:5" ht="12" customHeight="1" x14ac:dyDescent="0.3">
      <c r="A2055" s="28" t="s">
        <v>17992</v>
      </c>
      <c r="B2055" s="1" t="str">
        <f>IFERROR(VLOOKUP(A2055,PEC!A$2:B$7902,2,0),"PEC NON ESISTENTE")</f>
        <v>protocollo@pec.comune.castelcovati.bs.it</v>
      </c>
      <c r="C2055" s="2" t="s">
        <v>5</v>
      </c>
      <c r="D2055" t="s">
        <v>23889</v>
      </c>
      <c r="E2055" s="34">
        <v>6593</v>
      </c>
    </row>
    <row r="2056" spans="1:5" ht="12" customHeight="1" x14ac:dyDescent="0.3">
      <c r="A2056" s="28" t="s">
        <v>17993</v>
      </c>
      <c r="B2056" s="1" t="str">
        <f>IFERROR(VLOOKUP(A2056,PEC!A$2:B$7902,2,0),"PEC NON ESISTENTE")</f>
        <v>protocollo@pec.comune.castelmella.bs.it</v>
      </c>
      <c r="C2056" s="2" t="s">
        <v>5</v>
      </c>
      <c r="D2056" t="s">
        <v>23889</v>
      </c>
      <c r="E2056" s="34">
        <v>10840</v>
      </c>
    </row>
    <row r="2057" spans="1:5" ht="12" customHeight="1" x14ac:dyDescent="0.3">
      <c r="A2057" s="28" t="s">
        <v>17994</v>
      </c>
      <c r="B2057" s="1" t="str">
        <f>IFERROR(VLOOKUP(A2057,PEC!A$2:B$7902,2,0),"PEC NON ESISTENTE")</f>
        <v>protocollo@pec.comune.castenedolo.bs.it</v>
      </c>
      <c r="C2057" s="2" t="s">
        <v>5</v>
      </c>
      <c r="D2057" t="s">
        <v>23889</v>
      </c>
      <c r="E2057" s="34">
        <v>11160</v>
      </c>
    </row>
    <row r="2058" spans="1:5" ht="12" customHeight="1" x14ac:dyDescent="0.3">
      <c r="A2058" s="28" t="s">
        <v>17995</v>
      </c>
      <c r="B2058" s="1" t="str">
        <f>IFERROR(VLOOKUP(A2058,PEC!A$2:B$7902,2,0),"PEC NON ESISTENTE")</f>
        <v>protocollo@pec.comune.casto.bs.it</v>
      </c>
      <c r="C2058" s="2" t="s">
        <v>5</v>
      </c>
      <c r="D2058" t="s">
        <v>23889</v>
      </c>
      <c r="E2058" s="34">
        <v>1864</v>
      </c>
    </row>
    <row r="2059" spans="1:5" ht="12" customHeight="1" x14ac:dyDescent="0.3">
      <c r="A2059" s="28" t="s">
        <v>17996</v>
      </c>
      <c r="B2059" s="1" t="str">
        <f>IFERROR(VLOOKUP(A2059,PEC!A$2:B$7902,2,0),"PEC NON ESISTENTE")</f>
        <v>protocollo@comunecastrezzato.legalmail.it</v>
      </c>
      <c r="C2059" s="2" t="s">
        <v>5</v>
      </c>
      <c r="D2059" t="s">
        <v>23889</v>
      </c>
      <c r="E2059" s="34">
        <v>7083</v>
      </c>
    </row>
    <row r="2060" spans="1:5" ht="12" customHeight="1" x14ac:dyDescent="0.3">
      <c r="A2060" s="28" t="s">
        <v>17997</v>
      </c>
      <c r="B2060" s="1" t="str">
        <f>IFERROR(VLOOKUP(A2060,PEC!A$2:B$7902,2,0),"PEC NON ESISTENTE")</f>
        <v>protocollo@pec.comune.cazzago.bs.it</v>
      </c>
      <c r="C2060" s="2" t="s">
        <v>5</v>
      </c>
      <c r="D2060" t="s">
        <v>23889</v>
      </c>
      <c r="E2060" s="34">
        <v>10959</v>
      </c>
    </row>
    <row r="2061" spans="1:5" ht="12" customHeight="1" x14ac:dyDescent="0.3">
      <c r="A2061" s="28" t="s">
        <v>17998</v>
      </c>
      <c r="B2061" s="1" t="str">
        <f>IFERROR(VLOOKUP(A2061,PEC!A$2:B$7902,2,0),"PEC NON ESISTENTE")</f>
        <v>protocollo@pec.comune.cedegolo.bs.it</v>
      </c>
      <c r="C2061" s="2" t="s">
        <v>5</v>
      </c>
      <c r="D2061" t="s">
        <v>23889</v>
      </c>
      <c r="E2061" s="34">
        <v>1246</v>
      </c>
    </row>
    <row r="2062" spans="1:5" ht="12" customHeight="1" x14ac:dyDescent="0.3">
      <c r="A2062" s="28" t="s">
        <v>17999</v>
      </c>
      <c r="B2062" s="1" t="str">
        <f>IFERROR(VLOOKUP(A2062,PEC!A$2:B$7902,2,0),"PEC NON ESISTENTE")</f>
        <v>protocollo@pec.comune.cellatica.bs.it</v>
      </c>
      <c r="C2062" s="2" t="s">
        <v>5</v>
      </c>
      <c r="D2062" t="s">
        <v>23889</v>
      </c>
      <c r="E2062" s="34">
        <v>4945</v>
      </c>
    </row>
    <row r="2063" spans="1:5" ht="12" customHeight="1" x14ac:dyDescent="0.3">
      <c r="A2063" s="28" t="s">
        <v>18000</v>
      </c>
      <c r="B2063" s="1" t="str">
        <f>IFERROR(VLOOKUP(A2063,PEC!A$2:B$7902,2,0),"PEC NON ESISTENTE")</f>
        <v>protocollo@pec.comune.cerveno.bs.it</v>
      </c>
      <c r="C2063" s="2" t="s">
        <v>5</v>
      </c>
      <c r="D2063" t="s">
        <v>23889</v>
      </c>
      <c r="E2063" s="34">
        <v>663</v>
      </c>
    </row>
    <row r="2064" spans="1:5" ht="12" customHeight="1" x14ac:dyDescent="0.3">
      <c r="A2064" s="28" t="s">
        <v>18001</v>
      </c>
      <c r="B2064" s="1" t="str">
        <f>IFERROR(VLOOKUP(A2064,PEC!A$2:B$7902,2,0),"PEC NON ESISTENTE")</f>
        <v>info@pec.comuneceto.eu</v>
      </c>
      <c r="C2064" s="2" t="s">
        <v>5</v>
      </c>
      <c r="D2064" t="s">
        <v>23889</v>
      </c>
      <c r="E2064" s="34">
        <v>1950</v>
      </c>
    </row>
    <row r="2065" spans="1:5" ht="12" customHeight="1" x14ac:dyDescent="0.3">
      <c r="A2065" s="28" t="s">
        <v>18002</v>
      </c>
      <c r="B2065" s="1" t="str">
        <f>IFERROR(VLOOKUP(A2065,PEC!A$2:B$7902,2,0),"PEC NON ESISTENTE")</f>
        <v>protocollo@pec.comune.cevo.bs.it</v>
      </c>
      <c r="C2065" s="2" t="s">
        <v>5</v>
      </c>
      <c r="D2065" t="s">
        <v>23889</v>
      </c>
      <c r="E2065" s="34">
        <v>930</v>
      </c>
    </row>
    <row r="2066" spans="1:5" ht="12" customHeight="1" x14ac:dyDescent="0.3">
      <c r="A2066" s="28" t="s">
        <v>18003</v>
      </c>
      <c r="B2066" s="1" t="str">
        <f>IFERROR(VLOOKUP(A2066,PEC!A$2:B$7902,2,0),"PEC NON ESISTENTE")</f>
        <v>comunedichiari@legalmail.it</v>
      </c>
      <c r="C2066" s="2" t="s">
        <v>5</v>
      </c>
      <c r="D2066" t="s">
        <v>23889</v>
      </c>
      <c r="E2066" s="34">
        <v>18391</v>
      </c>
    </row>
    <row r="2067" spans="1:5" ht="12" customHeight="1" x14ac:dyDescent="0.3">
      <c r="A2067" s="28" t="s">
        <v>18004</v>
      </c>
      <c r="B2067" s="1" t="str">
        <f>IFERROR(VLOOKUP(A2067,PEC!A$2:B$7902,2,0),"PEC NON ESISTENTE")</f>
        <v>protocollo@cert.comune.cigole.bs.it</v>
      </c>
      <c r="C2067" s="2" t="s">
        <v>5</v>
      </c>
      <c r="D2067" t="s">
        <v>23889</v>
      </c>
      <c r="E2067" s="34">
        <v>1619</v>
      </c>
    </row>
    <row r="2068" spans="1:5" ht="12" customHeight="1" x14ac:dyDescent="0.3">
      <c r="A2068" s="28" t="s">
        <v>18005</v>
      </c>
      <c r="B2068" s="1" t="str">
        <f>IFERROR(VLOOKUP(A2068,PEC!A$2:B$7902,2,0),"PEC NON ESISTENTE")</f>
        <v>info@pec.comunecimbergo.eu</v>
      </c>
      <c r="C2068" s="2" t="s">
        <v>5</v>
      </c>
      <c r="D2068" t="s">
        <v>23889</v>
      </c>
      <c r="E2068" s="34">
        <v>562</v>
      </c>
    </row>
    <row r="2069" spans="1:5" ht="12" customHeight="1" x14ac:dyDescent="0.3">
      <c r="A2069" s="28" t="s">
        <v>18006</v>
      </c>
      <c r="B2069" s="1" t="str">
        <f>IFERROR(VLOOKUP(A2069,PEC!A$2:B$7902,2,0),"PEC NON ESISTENTE")</f>
        <v>protocollo@pec.comune.cividate-camuno.bs.it</v>
      </c>
      <c r="C2069" s="2" t="s">
        <v>5</v>
      </c>
      <c r="D2069" t="s">
        <v>23889</v>
      </c>
      <c r="E2069" s="34">
        <v>2762</v>
      </c>
    </row>
    <row r="2070" spans="1:5" ht="12" customHeight="1" x14ac:dyDescent="0.3">
      <c r="A2070" s="28" t="s">
        <v>18007</v>
      </c>
      <c r="B2070" s="1" t="str">
        <f>IFERROR(VLOOKUP(A2070,PEC!A$2:B$7902,2,0),"PEC NON ESISTENTE")</f>
        <v>protocollo@pec.comune.coccaglio.bs.it</v>
      </c>
      <c r="C2070" s="2" t="s">
        <v>5</v>
      </c>
      <c r="D2070" t="s">
        <v>23889</v>
      </c>
      <c r="E2070" s="34">
        <v>8469</v>
      </c>
    </row>
    <row r="2071" spans="1:5" ht="12" customHeight="1" x14ac:dyDescent="0.3">
      <c r="A2071" s="28" t="s">
        <v>18008</v>
      </c>
      <c r="B2071" s="1" t="str">
        <f>IFERROR(VLOOKUP(A2071,PEC!A$2:B$7902,2,0),"PEC NON ESISTENTE")</f>
        <v>protocollo@pec.comune.collebeato.bs.it</v>
      </c>
      <c r="C2071" s="2" t="s">
        <v>5</v>
      </c>
      <c r="D2071" t="s">
        <v>23889</v>
      </c>
      <c r="E2071" s="34">
        <v>4698</v>
      </c>
    </row>
    <row r="2072" spans="1:5" ht="12" customHeight="1" x14ac:dyDescent="0.3">
      <c r="A2072" s="28" t="s">
        <v>18009</v>
      </c>
      <c r="B2072" s="1" t="str">
        <f>IFERROR(VLOOKUP(A2072,PEC!A$2:B$7902,2,0),"PEC NON ESISTENTE")</f>
        <v>protocollo@pec.comune.collio.bs.it</v>
      </c>
      <c r="C2072" s="2" t="s">
        <v>5</v>
      </c>
      <c r="D2072" t="s">
        <v>23889</v>
      </c>
      <c r="E2072" s="34">
        <v>2227</v>
      </c>
    </row>
    <row r="2073" spans="1:5" ht="12" customHeight="1" x14ac:dyDescent="0.3">
      <c r="A2073" s="28" t="s">
        <v>18010</v>
      </c>
      <c r="B2073" s="1" t="str">
        <f>IFERROR(VLOOKUP(A2073,PEC!A$2:B$7902,2,0),"PEC NON ESISTENTE")</f>
        <v>comune.cologne@pec.regione.lombardia.it</v>
      </c>
      <c r="C2073" s="2" t="s">
        <v>5</v>
      </c>
      <c r="D2073" t="s">
        <v>23889</v>
      </c>
      <c r="E2073" s="34">
        <v>7534</v>
      </c>
    </row>
    <row r="2074" spans="1:5" ht="12" customHeight="1" x14ac:dyDescent="0.3">
      <c r="A2074" s="28" t="s">
        <v>18011</v>
      </c>
      <c r="B2074" s="1" t="str">
        <f>IFERROR(VLOOKUP(A2074,PEC!A$2:B$7902,2,0),"PEC NON ESISTENTE")</f>
        <v>protocollo@pec.comune.comezzanocizzago.bs.it</v>
      </c>
      <c r="C2074" s="2" t="s">
        <v>5</v>
      </c>
      <c r="D2074" t="s">
        <v>23889</v>
      </c>
      <c r="E2074" s="34">
        <v>3717</v>
      </c>
    </row>
    <row r="2075" spans="1:5" ht="12" customHeight="1" x14ac:dyDescent="0.3">
      <c r="A2075" s="28" t="s">
        <v>18012</v>
      </c>
      <c r="B2075" s="1" t="str">
        <f>IFERROR(VLOOKUP(A2075,PEC!A$2:B$7902,2,0),"PEC NON ESISTENTE")</f>
        <v>protocollo@pec.comune.concesio.brescia.it</v>
      </c>
      <c r="C2075" s="2" t="s">
        <v>5</v>
      </c>
      <c r="D2075" t="s">
        <v>23889</v>
      </c>
      <c r="E2075" s="34">
        <v>14813</v>
      </c>
    </row>
    <row r="2076" spans="1:5" ht="12" customHeight="1" x14ac:dyDescent="0.3">
      <c r="A2076" s="28" t="s">
        <v>18013</v>
      </c>
      <c r="B2076" s="1" t="str">
        <f>IFERROR(VLOOKUP(A2076,PEC!A$2:B$7902,2,0),"PEC NON ESISTENTE")</f>
        <v>protocollo.comune.cortefranca@pec.regione.lombardia.it</v>
      </c>
      <c r="C2076" s="2" t="s">
        <v>5</v>
      </c>
      <c r="D2076" t="s">
        <v>23889</v>
      </c>
      <c r="E2076" s="34">
        <v>7078</v>
      </c>
    </row>
    <row r="2077" spans="1:5" ht="12" customHeight="1" x14ac:dyDescent="0.3">
      <c r="A2077" s="28" t="s">
        <v>18014</v>
      </c>
      <c r="B2077" s="1" t="str">
        <f>IFERROR(VLOOKUP(A2077,PEC!A$2:B$7902,2,0),"PEC NON ESISTENTE")</f>
        <v>protocollo@pec.comune.corteno-golgi.bs.it</v>
      </c>
      <c r="C2077" s="2" t="s">
        <v>5</v>
      </c>
      <c r="D2077" t="s">
        <v>23889</v>
      </c>
      <c r="E2077" s="34">
        <v>2015</v>
      </c>
    </row>
    <row r="2078" spans="1:5" ht="12" customHeight="1" x14ac:dyDescent="0.3">
      <c r="A2078" s="28" t="s">
        <v>18015</v>
      </c>
      <c r="B2078" s="1" t="str">
        <f>IFERROR(VLOOKUP(A2078,PEC!A$2:B$7902,2,0),"PEC NON ESISTENTE")</f>
        <v>comune.corzano@legalmail.it</v>
      </c>
      <c r="C2078" s="2" t="s">
        <v>5</v>
      </c>
      <c r="D2078" t="s">
        <v>23889</v>
      </c>
      <c r="E2078" s="34">
        <v>1397</v>
      </c>
    </row>
    <row r="2079" spans="1:5" ht="12" customHeight="1" x14ac:dyDescent="0.3">
      <c r="A2079" s="28" t="s">
        <v>18016</v>
      </c>
      <c r="B2079" s="1" t="str">
        <f>IFERROR(VLOOKUP(A2079,PEC!A$2:B$7902,2,0),"PEC NON ESISTENTE")</f>
        <v>comune.darfoboarioterme@pec.regione.lombardia.it</v>
      </c>
      <c r="C2079" s="2" t="s">
        <v>5</v>
      </c>
      <c r="D2079" t="s">
        <v>23889</v>
      </c>
      <c r="E2079" s="34">
        <v>15524</v>
      </c>
    </row>
    <row r="2080" spans="1:5" ht="12" customHeight="1" x14ac:dyDescent="0.3">
      <c r="A2080" s="28" t="s">
        <v>18017</v>
      </c>
      <c r="B2080" s="1" t="str">
        <f>IFERROR(VLOOKUP(A2080,PEC!A$2:B$7902,2,0),"PEC NON ESISTENTE")</f>
        <v>protocollo@pec.comune.dello.bs.it</v>
      </c>
      <c r="C2080" s="2" t="s">
        <v>5</v>
      </c>
      <c r="D2080" t="s">
        <v>23889</v>
      </c>
      <c r="E2080" s="34">
        <v>5576</v>
      </c>
    </row>
    <row r="2081" spans="1:5" ht="12" customHeight="1" x14ac:dyDescent="0.3">
      <c r="A2081" s="28" t="s">
        <v>18018</v>
      </c>
      <c r="B2081" s="1" t="str">
        <f>IFERROR(VLOOKUP(A2081,PEC!A$2:B$7902,2,0),"PEC NON ESISTENTE")</f>
        <v>protocollo@pec.comune.desenzano.brescia.it</v>
      </c>
      <c r="C2081" s="2" t="s">
        <v>5</v>
      </c>
      <c r="D2081" t="s">
        <v>23889</v>
      </c>
      <c r="E2081" s="34">
        <v>26793</v>
      </c>
    </row>
    <row r="2082" spans="1:5" ht="12" customHeight="1" x14ac:dyDescent="0.3">
      <c r="A2082" s="28" t="s">
        <v>18019</v>
      </c>
      <c r="B2082" s="1" t="str">
        <f>IFERROR(VLOOKUP(A2082,PEC!A$2:B$7902,2,0),"PEC NON ESISTENTE")</f>
        <v>protocollo@pec.comune.edolo.bs.it</v>
      </c>
      <c r="C2082" s="2" t="s">
        <v>5</v>
      </c>
      <c r="D2082" t="s">
        <v>23889</v>
      </c>
      <c r="E2082" s="34">
        <v>4509</v>
      </c>
    </row>
    <row r="2083" spans="1:5" ht="12" customHeight="1" x14ac:dyDescent="0.3">
      <c r="A2083" s="28" t="s">
        <v>18020</v>
      </c>
      <c r="B2083" s="1" t="str">
        <f>IFERROR(VLOOKUP(A2083,PEC!A$2:B$7902,2,0),"PEC NON ESISTENTE")</f>
        <v>comune.erbusco@pec.regione.lombardia.it</v>
      </c>
      <c r="C2083" s="2" t="s">
        <v>5</v>
      </c>
      <c r="D2083" t="s">
        <v>23889</v>
      </c>
      <c r="E2083" s="34">
        <v>8286</v>
      </c>
    </row>
    <row r="2084" spans="1:5" ht="12" customHeight="1" x14ac:dyDescent="0.3">
      <c r="A2084" s="28" t="s">
        <v>18021</v>
      </c>
      <c r="B2084" s="1" t="str">
        <f>IFERROR(VLOOKUP(A2084,PEC!A$2:B$7902,2,0),"PEC NON ESISTENTE")</f>
        <v>protocollo@pec.comune.esine.bs.it</v>
      </c>
      <c r="C2084" s="2" t="s">
        <v>5</v>
      </c>
      <c r="D2084" t="s">
        <v>23889</v>
      </c>
      <c r="E2084" s="34">
        <v>5351</v>
      </c>
    </row>
    <row r="2085" spans="1:5" ht="12" customHeight="1" x14ac:dyDescent="0.3">
      <c r="A2085" s="28" t="s">
        <v>18022</v>
      </c>
      <c r="B2085" s="1" t="str">
        <f>IFERROR(VLOOKUP(A2085,PEC!A$2:B$7902,2,0),"PEC NON ESISTENTE")</f>
        <v>protocollo.fiesse@legalmail.it</v>
      </c>
      <c r="C2085" s="2" t="s">
        <v>5</v>
      </c>
      <c r="D2085" t="s">
        <v>23889</v>
      </c>
      <c r="E2085" s="34">
        <v>2175</v>
      </c>
    </row>
    <row r="2086" spans="1:5" ht="12" customHeight="1" x14ac:dyDescent="0.3">
      <c r="A2086" s="28" t="s">
        <v>18023</v>
      </c>
      <c r="B2086" s="1" t="str">
        <f>IFERROR(VLOOKUP(A2086,PEC!A$2:B$7902,2,0),"PEC NON ESISTENTE")</f>
        <v>protocollo@pec.comune.flero.bs.it</v>
      </c>
      <c r="C2086" s="2" t="s">
        <v>5</v>
      </c>
      <c r="D2086" t="s">
        <v>23889</v>
      </c>
      <c r="E2086" s="34">
        <v>8440</v>
      </c>
    </row>
    <row r="2087" spans="1:5" ht="12" customHeight="1" x14ac:dyDescent="0.3">
      <c r="A2087" s="28" t="s">
        <v>18024</v>
      </c>
      <c r="B2087" s="1" t="str">
        <f>IFERROR(VLOOKUP(A2087,PEC!A$2:B$7902,2,0),"PEC NON ESISTENTE")</f>
        <v>protocollo@pec.comune.gambara.bs.it</v>
      </c>
      <c r="C2087" s="2" t="s">
        <v>5</v>
      </c>
      <c r="D2087" t="s">
        <v>23889</v>
      </c>
      <c r="E2087" s="34">
        <v>4697</v>
      </c>
    </row>
    <row r="2088" spans="1:5" ht="12" customHeight="1" x14ac:dyDescent="0.3">
      <c r="A2088" s="28" t="s">
        <v>18025</v>
      </c>
      <c r="B2088" s="1" t="str">
        <f>IFERROR(VLOOKUP(A2088,PEC!A$2:B$7902,2,0),"PEC NON ESISTENTE")</f>
        <v>tributi.gardoneriviera@anutel.it</v>
      </c>
      <c r="C2088" s="2" t="s">
        <v>5</v>
      </c>
      <c r="D2088" t="s">
        <v>23889</v>
      </c>
      <c r="E2088" s="34">
        <v>2713</v>
      </c>
    </row>
    <row r="2089" spans="1:5" ht="12" customHeight="1" x14ac:dyDescent="0.3">
      <c r="A2089" s="28" t="s">
        <v>18026</v>
      </c>
      <c r="B2089" s="1" t="str">
        <f>IFERROR(VLOOKUP(A2089,PEC!A$2:B$7902,2,0),"PEC NON ESISTENTE")</f>
        <v>protocollo@pec.comune.gardonevaltrompia.bs.it</v>
      </c>
      <c r="C2089" s="2" t="s">
        <v>5</v>
      </c>
      <c r="D2089" t="s">
        <v>23889</v>
      </c>
      <c r="E2089" s="34">
        <v>11700</v>
      </c>
    </row>
    <row r="2090" spans="1:5" ht="12" customHeight="1" x14ac:dyDescent="0.3">
      <c r="A2090" s="28" t="s">
        <v>18027</v>
      </c>
      <c r="B2090" s="1" t="str">
        <f>IFERROR(VLOOKUP(A2090,PEC!A$2:B$7902,2,0),"PEC NON ESISTENTE")</f>
        <v>protocollo@pec.comune.gargnano.bs.it</v>
      </c>
      <c r="C2090" s="2" t="s">
        <v>5</v>
      </c>
      <c r="D2090" t="s">
        <v>23889</v>
      </c>
      <c r="E2090" s="34">
        <v>3033</v>
      </c>
    </row>
    <row r="2091" spans="1:5" ht="12" customHeight="1" x14ac:dyDescent="0.3">
      <c r="A2091" s="28" t="s">
        <v>18028</v>
      </c>
      <c r="B2091" s="1" t="str">
        <f>IFERROR(VLOOKUP(A2091,PEC!A$2:B$7902,2,0),"PEC NON ESISTENTE")</f>
        <v>protocollo@pec.comune.gavardo.bs.it</v>
      </c>
      <c r="C2091" s="2" t="s">
        <v>5</v>
      </c>
      <c r="D2091" t="s">
        <v>23889</v>
      </c>
      <c r="E2091" s="34">
        <v>11686</v>
      </c>
    </row>
    <row r="2092" spans="1:5" ht="12" customHeight="1" x14ac:dyDescent="0.3">
      <c r="A2092" s="28" t="s">
        <v>18029</v>
      </c>
      <c r="B2092" s="1" t="str">
        <f>IFERROR(VLOOKUP(A2092,PEC!A$2:B$7902,2,0),"PEC NON ESISTENTE")</f>
        <v>pecghedi@cert.comune.ghedi.brescia.it</v>
      </c>
      <c r="C2092" s="2" t="s">
        <v>5</v>
      </c>
      <c r="D2092" t="s">
        <v>23889</v>
      </c>
      <c r="E2092" s="34">
        <v>18321</v>
      </c>
    </row>
    <row r="2093" spans="1:5" ht="12" customHeight="1" x14ac:dyDescent="0.3">
      <c r="A2093" s="28" t="s">
        <v>18030</v>
      </c>
      <c r="B2093" s="1" t="str">
        <f>IFERROR(VLOOKUP(A2093,PEC!A$2:B$7902,2,0),"PEC NON ESISTENTE")</f>
        <v>protocollo@pec.comune.gianico.bs.it</v>
      </c>
      <c r="C2093" s="2" t="s">
        <v>5</v>
      </c>
      <c r="D2093" t="s">
        <v>23889</v>
      </c>
      <c r="E2093" s="34">
        <v>2196</v>
      </c>
    </row>
    <row r="2094" spans="1:5" ht="12" customHeight="1" x14ac:dyDescent="0.3">
      <c r="A2094" s="28" t="s">
        <v>18031</v>
      </c>
      <c r="B2094" s="1" t="str">
        <f>IFERROR(VLOOKUP(A2094,PEC!A$2:B$7902,2,0),"PEC NON ESISTENTE")</f>
        <v>protocollo.gottolengo@cert.saga.it</v>
      </c>
      <c r="C2094" s="2" t="s">
        <v>5</v>
      </c>
      <c r="D2094" t="s">
        <v>23889</v>
      </c>
      <c r="E2094" s="34">
        <v>5238</v>
      </c>
    </row>
    <row r="2095" spans="1:5" ht="12" customHeight="1" x14ac:dyDescent="0.3">
      <c r="A2095" s="28" t="s">
        <v>18032</v>
      </c>
      <c r="B2095" s="1" t="str">
        <f>IFERROR(VLOOKUP(A2095,PEC!A$2:B$7902,2,0),"PEC NON ESISTENTE")</f>
        <v>protocollo@pec.comune.gussago.bs.it</v>
      </c>
      <c r="C2095" s="2" t="s">
        <v>5</v>
      </c>
      <c r="D2095" t="s">
        <v>23889</v>
      </c>
      <c r="E2095" s="34">
        <v>16403</v>
      </c>
    </row>
    <row r="2096" spans="1:5" ht="12" customHeight="1" x14ac:dyDescent="0.3">
      <c r="A2096" s="28" t="s">
        <v>18033</v>
      </c>
      <c r="B2096" s="1" t="str">
        <f>IFERROR(VLOOKUP(A2096,PEC!A$2:B$7902,2,0),"PEC NON ESISTENTE")</f>
        <v>protocollo@pec.comune.idro.bs.it</v>
      </c>
      <c r="C2096" s="2" t="s">
        <v>5</v>
      </c>
      <c r="D2096" t="s">
        <v>23889</v>
      </c>
      <c r="E2096" s="34">
        <v>1892</v>
      </c>
    </row>
    <row r="2097" spans="1:5" ht="12" customHeight="1" x14ac:dyDescent="0.3">
      <c r="A2097" s="28" t="s">
        <v>18034</v>
      </c>
      <c r="B2097" s="1" t="str">
        <f>IFERROR(VLOOKUP(A2097,PEC!A$2:B$7902,2,0),"PEC NON ESISTENTE")</f>
        <v>protocollo@pec.comune.incudine.bs.it</v>
      </c>
      <c r="C2097" s="2" t="s">
        <v>5</v>
      </c>
      <c r="D2097" t="s">
        <v>23889</v>
      </c>
      <c r="E2097" s="34">
        <v>403</v>
      </c>
    </row>
    <row r="2098" spans="1:5" ht="12" customHeight="1" x14ac:dyDescent="0.3">
      <c r="A2098" s="28" t="s">
        <v>18035</v>
      </c>
      <c r="B2098" s="1" t="str">
        <f>IFERROR(VLOOKUP(A2098,PEC!A$2:B$7902,2,0),"PEC NON ESISTENTE")</f>
        <v>protocollo@pec.comune.irma.bs.it</v>
      </c>
      <c r="C2098" s="2" t="s">
        <v>5</v>
      </c>
      <c r="D2098" t="s">
        <v>23889</v>
      </c>
      <c r="E2098" s="34">
        <v>147</v>
      </c>
    </row>
    <row r="2099" spans="1:5" ht="12" customHeight="1" x14ac:dyDescent="0.3">
      <c r="A2099" s="28" t="s">
        <v>18036</v>
      </c>
      <c r="B2099" s="1" t="str">
        <f>IFERROR(VLOOKUP(A2099,PEC!A$2:B$7902,2,0),"PEC NON ESISTENTE")</f>
        <v>protocollo@pec.comune.iseo.bs.it</v>
      </c>
      <c r="C2099" s="2" t="s">
        <v>5</v>
      </c>
      <c r="D2099" t="s">
        <v>23889</v>
      </c>
      <c r="E2099" s="34">
        <v>9100</v>
      </c>
    </row>
    <row r="2100" spans="1:5" ht="12" customHeight="1" x14ac:dyDescent="0.3">
      <c r="A2100" s="28" t="s">
        <v>18037</v>
      </c>
      <c r="B2100" s="1" t="str">
        <f>IFERROR(VLOOKUP(A2100,PEC!A$2:B$7902,2,0),"PEC NON ESISTENTE")</f>
        <v>protocollo@pec.comune.isorella.bs.it</v>
      </c>
      <c r="C2100" s="2" t="s">
        <v>5</v>
      </c>
      <c r="D2100" t="s">
        <v>23889</v>
      </c>
      <c r="E2100" s="34">
        <v>4091</v>
      </c>
    </row>
    <row r="2101" spans="1:5" ht="12" customHeight="1" x14ac:dyDescent="0.3">
      <c r="A2101" s="28" t="s">
        <v>18038</v>
      </c>
      <c r="B2101" s="1" t="str">
        <f>IFERROR(VLOOKUP(A2101,PEC!A$2:B$7902,2,0),"PEC NON ESISTENTE")</f>
        <v>protocollo@pec.comune.lavenone.bs.it</v>
      </c>
      <c r="C2101" s="2" t="s">
        <v>5</v>
      </c>
      <c r="D2101" t="s">
        <v>23889</v>
      </c>
      <c r="E2101" s="34">
        <v>607</v>
      </c>
    </row>
    <row r="2102" spans="1:5" ht="12" customHeight="1" x14ac:dyDescent="0.3">
      <c r="A2102" s="28" t="s">
        <v>18039</v>
      </c>
      <c r="B2102" s="1" t="str">
        <f>IFERROR(VLOOKUP(A2102,PEC!A$2:B$7902,2,0),"PEC NON ESISTENTE")</f>
        <v>protocollo@pec.comune.leno.bs.it</v>
      </c>
      <c r="C2102" s="2" t="s">
        <v>5</v>
      </c>
      <c r="D2102" t="s">
        <v>23889</v>
      </c>
      <c r="E2102" s="34">
        <v>14364</v>
      </c>
    </row>
    <row r="2103" spans="1:5" ht="12" customHeight="1" x14ac:dyDescent="0.3">
      <c r="A2103" s="28" t="s">
        <v>18040</v>
      </c>
      <c r="B2103" s="1" t="str">
        <f>IFERROR(VLOOKUP(A2103,PEC!A$2:B$7902,2,0),"PEC NON ESISTENTE")</f>
        <v>protocollo@pec.comune.limonesulgarda.bs.it</v>
      </c>
      <c r="C2103" s="2" t="s">
        <v>5</v>
      </c>
      <c r="D2103" t="s">
        <v>23889</v>
      </c>
      <c r="E2103" s="34">
        <v>1151</v>
      </c>
    </row>
    <row r="2104" spans="1:5" ht="12" customHeight="1" x14ac:dyDescent="0.3">
      <c r="A2104" s="28" t="s">
        <v>18041</v>
      </c>
      <c r="B2104" s="1" t="str">
        <f>IFERROR(VLOOKUP(A2104,PEC!A$2:B$7902,2,0),"PEC NON ESISTENTE")</f>
        <v>protocollo@pec.comune.lodrino.bs.it</v>
      </c>
      <c r="C2104" s="2" t="s">
        <v>5</v>
      </c>
      <c r="D2104" t="s">
        <v>23889</v>
      </c>
      <c r="E2104" s="34">
        <v>1750</v>
      </c>
    </row>
    <row r="2105" spans="1:5" ht="12" customHeight="1" x14ac:dyDescent="0.3">
      <c r="A2105" s="28" t="s">
        <v>18042</v>
      </c>
      <c r="B2105" s="1" t="str">
        <f>IFERROR(VLOOKUP(A2105,PEC!A$2:B$7902,2,0),"PEC NON ESISTENTE")</f>
        <v>protocollo@pec.comune.lograto.bs.it</v>
      </c>
      <c r="C2105" s="2" t="s">
        <v>5</v>
      </c>
      <c r="D2105" t="s">
        <v>23889</v>
      </c>
      <c r="E2105" s="34">
        <v>3793</v>
      </c>
    </row>
    <row r="2106" spans="1:5" ht="12" customHeight="1" x14ac:dyDescent="0.3">
      <c r="A2106" s="28" t="s">
        <v>18043</v>
      </c>
      <c r="B2106" s="1" t="str">
        <f>IFERROR(VLOOKUP(A2106,PEC!A$2:B$7902,2,0),"PEC NON ESISTENTE")</f>
        <v>protocollo@pec.comune.lonato.bs.it</v>
      </c>
      <c r="C2106" s="2" t="s">
        <v>5</v>
      </c>
      <c r="D2106" t="s">
        <v>23889</v>
      </c>
      <c r="E2106" s="34">
        <v>15559</v>
      </c>
    </row>
    <row r="2107" spans="1:5" ht="12" customHeight="1" x14ac:dyDescent="0.3">
      <c r="A2107" s="28" t="s">
        <v>18044</v>
      </c>
      <c r="B2107" s="1" t="str">
        <f>IFERROR(VLOOKUP(A2107,PEC!A$2:B$7902,2,0),"PEC NON ESISTENTE")</f>
        <v>protocollo@pec.comune.longhena.bs.it</v>
      </c>
      <c r="C2107" s="2" t="s">
        <v>5</v>
      </c>
      <c r="D2107" t="s">
        <v>23889</v>
      </c>
      <c r="E2107" s="34">
        <v>607</v>
      </c>
    </row>
    <row r="2108" spans="1:5" ht="12" customHeight="1" x14ac:dyDescent="0.3">
      <c r="A2108" s="28" t="s">
        <v>18045</v>
      </c>
      <c r="B2108" s="1" t="str">
        <f>IFERROR(VLOOKUP(A2108,PEC!A$2:B$7902,2,0),"PEC NON ESISTENTE")</f>
        <v>comune.losine@pec.it</v>
      </c>
      <c r="C2108" s="2" t="s">
        <v>5</v>
      </c>
      <c r="D2108" t="s">
        <v>23889</v>
      </c>
      <c r="E2108" s="34">
        <v>591</v>
      </c>
    </row>
    <row r="2109" spans="1:5" ht="12" customHeight="1" x14ac:dyDescent="0.3">
      <c r="A2109" s="28" t="s">
        <v>18046</v>
      </c>
      <c r="B2109" s="1" t="str">
        <f>IFERROR(VLOOKUP(A2109,PEC!A$2:B$7902,2,0),"PEC NON ESISTENTE")</f>
        <v>protocollo@pec.comune.lozio.bs.it</v>
      </c>
      <c r="C2109" s="2" t="s">
        <v>5</v>
      </c>
      <c r="D2109" t="s">
        <v>23889</v>
      </c>
      <c r="E2109" s="34">
        <v>418</v>
      </c>
    </row>
    <row r="2110" spans="1:5" ht="12" customHeight="1" x14ac:dyDescent="0.3">
      <c r="A2110" s="28" t="s">
        <v>18047</v>
      </c>
      <c r="B2110" s="1" t="str">
        <f>IFERROR(VLOOKUP(A2110,PEC!A$2:B$7902,2,0),"PEC NON ESISTENTE")</f>
        <v>comune.lumezzane@cert.legalmail.it</v>
      </c>
      <c r="C2110" s="2" t="s">
        <v>5</v>
      </c>
      <c r="D2110" t="s">
        <v>23889</v>
      </c>
      <c r="E2110" s="34">
        <v>23390</v>
      </c>
    </row>
    <row r="2111" spans="1:5" ht="12" customHeight="1" x14ac:dyDescent="0.3">
      <c r="A2111" s="28" t="s">
        <v>18048</v>
      </c>
      <c r="B2111" s="1" t="str">
        <f>IFERROR(VLOOKUP(A2111,PEC!A$2:B$7902,2,0),"PEC NON ESISTENTE")</f>
        <v>protocollo@pec.comune.maclodio.bs.it</v>
      </c>
      <c r="C2111" s="2" t="s">
        <v>5</v>
      </c>
      <c r="D2111" t="s">
        <v>23889</v>
      </c>
      <c r="E2111" s="34">
        <v>1501</v>
      </c>
    </row>
    <row r="2112" spans="1:5" ht="12" customHeight="1" x14ac:dyDescent="0.3">
      <c r="A2112" s="28" t="s">
        <v>18049</v>
      </c>
      <c r="B2112" s="1" t="str">
        <f>IFERROR(VLOOKUP(A2112,PEC!A$2:B$7902,2,0),"PEC NON ESISTENTE")</f>
        <v>protocollo@pec.comune.magasa.bs.it</v>
      </c>
      <c r="C2112" s="2" t="s">
        <v>5</v>
      </c>
      <c r="D2112" t="s">
        <v>23889</v>
      </c>
      <c r="E2112" s="34">
        <v>145</v>
      </c>
    </row>
    <row r="2113" spans="1:5" ht="12" customHeight="1" x14ac:dyDescent="0.3">
      <c r="A2113" s="28" t="s">
        <v>18050</v>
      </c>
      <c r="B2113" s="1" t="str">
        <f>IFERROR(VLOOKUP(A2113,PEC!A$2:B$7902,2,0),"PEC NON ESISTENTE")</f>
        <v>protocollo@pec.comune.mairano.bs.it</v>
      </c>
      <c r="C2113" s="2" t="s">
        <v>5</v>
      </c>
      <c r="D2113" t="s">
        <v>23889</v>
      </c>
      <c r="E2113" s="34">
        <v>3329</v>
      </c>
    </row>
    <row r="2114" spans="1:5" ht="12" customHeight="1" x14ac:dyDescent="0.3">
      <c r="A2114" s="28" t="s">
        <v>18051</v>
      </c>
      <c r="B2114" s="1" t="str">
        <f>IFERROR(VLOOKUP(A2114,PEC!A$2:B$7902,2,0),"PEC NON ESISTENTE")</f>
        <v>protocollo@pec.comune.malegno.bs.it</v>
      </c>
      <c r="C2114" s="2" t="s">
        <v>5</v>
      </c>
      <c r="D2114" t="s">
        <v>23889</v>
      </c>
      <c r="E2114" s="34">
        <v>2078</v>
      </c>
    </row>
    <row r="2115" spans="1:5" ht="12" customHeight="1" x14ac:dyDescent="0.3">
      <c r="A2115" s="28" t="s">
        <v>18052</v>
      </c>
      <c r="B2115" s="1" t="str">
        <f>IFERROR(VLOOKUP(A2115,PEC!A$2:B$7902,2,0),"PEC NON ESISTENTE")</f>
        <v>protocollo@pec.comune.malonno.bs.it</v>
      </c>
      <c r="C2115" s="2" t="s">
        <v>5</v>
      </c>
      <c r="D2115" t="s">
        <v>23889</v>
      </c>
      <c r="E2115" s="34">
        <v>3320</v>
      </c>
    </row>
    <row r="2116" spans="1:5" ht="12" customHeight="1" x14ac:dyDescent="0.3">
      <c r="A2116" s="28" t="s">
        <v>18053</v>
      </c>
      <c r="B2116" s="1" t="str">
        <f>IFERROR(VLOOKUP(A2116,PEC!A$2:B$7902,2,0),"PEC NON ESISTENTE")</f>
        <v>protocollo@pec.comune.manerbadelgarda.bs.it</v>
      </c>
      <c r="C2116" s="2" t="s">
        <v>5</v>
      </c>
      <c r="D2116" t="s">
        <v>23889</v>
      </c>
      <c r="E2116" s="34">
        <v>4902</v>
      </c>
    </row>
    <row r="2117" spans="1:5" ht="12" customHeight="1" x14ac:dyDescent="0.3">
      <c r="A2117" s="28" t="s">
        <v>18054</v>
      </c>
      <c r="B2117" s="1" t="str">
        <f>IFERROR(VLOOKUP(A2117,PEC!A$2:B$7902,2,0),"PEC NON ESISTENTE")</f>
        <v>protocollo@pec.comune.manerbio.bs.it</v>
      </c>
      <c r="C2117" s="2" t="s">
        <v>5</v>
      </c>
      <c r="D2117" t="s">
        <v>23889</v>
      </c>
      <c r="E2117" s="34">
        <v>12869</v>
      </c>
    </row>
    <row r="2118" spans="1:5" ht="12" customHeight="1" x14ac:dyDescent="0.3">
      <c r="A2118" s="28" t="s">
        <v>18055</v>
      </c>
      <c r="B2118" s="1" t="str">
        <f>IFERROR(VLOOKUP(A2118,PEC!A$2:B$7902,2,0),"PEC NON ESISTENTE")</f>
        <v>protocollo@pec.comune.marcheno.bs.it</v>
      </c>
      <c r="C2118" s="2" t="s">
        <v>5</v>
      </c>
      <c r="D2118" t="s">
        <v>23889</v>
      </c>
      <c r="E2118" s="34">
        <v>4359</v>
      </c>
    </row>
    <row r="2119" spans="1:5" ht="12" customHeight="1" x14ac:dyDescent="0.3">
      <c r="A2119" s="28" t="s">
        <v>18056</v>
      </c>
      <c r="B2119" s="1" t="str">
        <f>IFERROR(VLOOKUP(A2119,PEC!A$2:B$7902,2,0),"PEC NON ESISTENTE")</f>
        <v>protocollo@pec.comune.marmentino.bs.it</v>
      </c>
      <c r="C2119" s="2" t="s">
        <v>5</v>
      </c>
      <c r="D2119" t="s">
        <v>23889</v>
      </c>
      <c r="E2119" s="34">
        <v>676</v>
      </c>
    </row>
    <row r="2120" spans="1:5" ht="12" customHeight="1" x14ac:dyDescent="0.3">
      <c r="A2120" s="28" t="s">
        <v>18057</v>
      </c>
      <c r="B2120" s="1" t="str">
        <f>IFERROR(VLOOKUP(A2120,PEC!A$2:B$7902,2,0),"PEC NON ESISTENTE")</f>
        <v>protocollo@pec.comune.marone.bs.it</v>
      </c>
      <c r="C2120" s="2" t="s">
        <v>5</v>
      </c>
      <c r="D2120" t="s">
        <v>23889</v>
      </c>
      <c r="E2120" s="34">
        <v>3293</v>
      </c>
    </row>
    <row r="2121" spans="1:5" ht="12" customHeight="1" x14ac:dyDescent="0.3">
      <c r="A2121" s="28" t="s">
        <v>18058</v>
      </c>
      <c r="B2121" s="1" t="str">
        <f>IFERROR(VLOOKUP(A2121,PEC!A$2:B$7902,2,0),"PEC NON ESISTENTE")</f>
        <v>comune.mazzano@pec.it</v>
      </c>
      <c r="C2121" s="2" t="s">
        <v>5</v>
      </c>
      <c r="D2121" t="s">
        <v>23889</v>
      </c>
      <c r="E2121" s="34">
        <v>11487</v>
      </c>
    </row>
    <row r="2122" spans="1:5" ht="12" customHeight="1" x14ac:dyDescent="0.3">
      <c r="A2122" s="28" t="s">
        <v>18059</v>
      </c>
      <c r="B2122" s="1" t="str">
        <f>IFERROR(VLOOKUP(A2122,PEC!A$2:B$7902,2,0),"PEC NON ESISTENTE")</f>
        <v>info@cert.comune.milzano.bs.it</v>
      </c>
      <c r="C2122" s="2" t="s">
        <v>5</v>
      </c>
      <c r="D2122" t="s">
        <v>23889</v>
      </c>
      <c r="E2122" s="34">
        <v>1799</v>
      </c>
    </row>
    <row r="2123" spans="1:5" ht="12" customHeight="1" x14ac:dyDescent="0.3">
      <c r="A2123" s="28" t="s">
        <v>18060</v>
      </c>
      <c r="B2123" s="1" t="str">
        <f>IFERROR(VLOOKUP(A2123,PEC!A$2:B$7902,2,0),"PEC NON ESISTENTE")</f>
        <v>protocollo@pec.comune.monigadelgarda.bs.it</v>
      </c>
      <c r="C2123" s="2" t="s">
        <v>5</v>
      </c>
      <c r="D2123" t="s">
        <v>23889</v>
      </c>
      <c r="E2123" s="34">
        <v>2436</v>
      </c>
    </row>
    <row r="2124" spans="1:5" ht="12" customHeight="1" x14ac:dyDescent="0.3">
      <c r="A2124" s="28" t="s">
        <v>18061</v>
      </c>
      <c r="B2124" s="1" t="str">
        <f>IFERROR(VLOOKUP(A2124,PEC!A$2:B$7902,2,0),"PEC NON ESISTENTE")</f>
        <v>protocollo@pec.comune.monno.bs.it</v>
      </c>
      <c r="C2124" s="2" t="s">
        <v>5</v>
      </c>
      <c r="D2124" t="s">
        <v>23889</v>
      </c>
      <c r="E2124" s="34">
        <v>564</v>
      </c>
    </row>
    <row r="2125" spans="1:5" ht="12" customHeight="1" x14ac:dyDescent="0.3">
      <c r="A2125" s="28" t="s">
        <v>18062</v>
      </c>
      <c r="B2125" s="1" t="str">
        <f>IFERROR(VLOOKUP(A2125,PEC!A$2:B$7902,2,0),"PEC NON ESISTENTE")</f>
        <v>protocollo@cert.comune.monteisola.bs.it</v>
      </c>
      <c r="C2125" s="2" t="s">
        <v>5</v>
      </c>
      <c r="D2125" t="s">
        <v>23889</v>
      </c>
      <c r="E2125" s="34">
        <v>1804</v>
      </c>
    </row>
    <row r="2126" spans="1:5" ht="12" customHeight="1" x14ac:dyDescent="0.3">
      <c r="A2126" s="28" t="s">
        <v>18063</v>
      </c>
      <c r="B2126" s="1" t="str">
        <f>IFERROR(VLOOKUP(A2126,PEC!A$2:B$7902,2,0),"PEC NON ESISTENTE")</f>
        <v>protocollo@pec.comune.monticellibrusati.bs.it</v>
      </c>
      <c r="C2126" s="2" t="s">
        <v>5</v>
      </c>
      <c r="D2126" t="s">
        <v>23889</v>
      </c>
      <c r="E2126" s="34">
        <v>4401</v>
      </c>
    </row>
    <row r="2127" spans="1:5" ht="12" customHeight="1" x14ac:dyDescent="0.3">
      <c r="A2127" s="28" t="s">
        <v>18064</v>
      </c>
      <c r="B2127" s="1" t="str">
        <f>IFERROR(VLOOKUP(A2127,PEC!A$2:B$7902,2,0),"PEC NON ESISTENTE")</f>
        <v>ufficio.protocollo@cert.montichiari.it</v>
      </c>
      <c r="C2127" s="2" t="s">
        <v>5</v>
      </c>
      <c r="D2127" t="s">
        <v>23889</v>
      </c>
      <c r="E2127" s="34">
        <v>23734</v>
      </c>
    </row>
    <row r="2128" spans="1:5" ht="12" customHeight="1" x14ac:dyDescent="0.3">
      <c r="A2128" s="28" t="s">
        <v>18065</v>
      </c>
      <c r="B2128" s="1" t="str">
        <f>IFERROR(VLOOKUP(A2128,PEC!A$2:B$7902,2,0),"PEC NON ESISTENTE")</f>
        <v>protocollo@pec.comune.montirone.bs.it</v>
      </c>
      <c r="C2128" s="2" t="s">
        <v>5</v>
      </c>
      <c r="D2128" t="s">
        <v>23889</v>
      </c>
      <c r="E2128" s="34">
        <v>5044</v>
      </c>
    </row>
    <row r="2129" spans="1:5" ht="12" customHeight="1" x14ac:dyDescent="0.3">
      <c r="A2129" s="28" t="s">
        <v>18066</v>
      </c>
      <c r="B2129" s="1" t="str">
        <f>IFERROR(VLOOKUP(A2129,PEC!A$2:B$7902,2,0),"PEC NON ESISTENTE")</f>
        <v>protocollo@pec.comune.mura.bs.it</v>
      </c>
      <c r="C2129" s="2" t="s">
        <v>5</v>
      </c>
      <c r="D2129" t="s">
        <v>23889</v>
      </c>
      <c r="E2129" s="34">
        <v>790</v>
      </c>
    </row>
    <row r="2130" spans="1:5" ht="12" customHeight="1" x14ac:dyDescent="0.3">
      <c r="A2130" s="28" t="s">
        <v>18067</v>
      </c>
      <c r="B2130" s="1" t="str">
        <f>IFERROR(VLOOKUP(A2130,PEC!A$2:B$7902,2,0),"PEC NON ESISTENTE")</f>
        <v>protocollocomunedimuscoline@legal.intred.it</v>
      </c>
      <c r="C2130" s="2" t="s">
        <v>5</v>
      </c>
      <c r="D2130" t="s">
        <v>23889</v>
      </c>
      <c r="E2130" s="34">
        <v>2547</v>
      </c>
    </row>
    <row r="2131" spans="1:5" ht="12" customHeight="1" x14ac:dyDescent="0.3">
      <c r="A2131" s="28" t="s">
        <v>18068</v>
      </c>
      <c r="B2131" s="1" t="str">
        <f>IFERROR(VLOOKUP(A2131,PEC!A$2:B$7902,2,0),"PEC NON ESISTENTE")</f>
        <v>protocollo@pec.comune.nave.bs.it</v>
      </c>
      <c r="C2131" s="2" t="s">
        <v>5</v>
      </c>
      <c r="D2131" t="s">
        <v>23889</v>
      </c>
      <c r="E2131" s="34">
        <v>10957</v>
      </c>
    </row>
    <row r="2132" spans="1:5" ht="12" customHeight="1" x14ac:dyDescent="0.3">
      <c r="A2132" s="28" t="s">
        <v>18069</v>
      </c>
      <c r="B2132" s="1" t="str">
        <f>IFERROR(VLOOKUP(A2132,PEC!A$2:B$7902,2,0),"PEC NON ESISTENTE")</f>
        <v>comune.niardo@pec.regione.lombardia.it</v>
      </c>
      <c r="C2132" s="2" t="s">
        <v>5</v>
      </c>
      <c r="D2132" t="s">
        <v>23889</v>
      </c>
      <c r="E2132" s="34">
        <v>1950</v>
      </c>
    </row>
    <row r="2133" spans="1:5" ht="12" customHeight="1" x14ac:dyDescent="0.3">
      <c r="A2133" s="28" t="s">
        <v>18070</v>
      </c>
      <c r="B2133" s="1" t="str">
        <f>IFERROR(VLOOKUP(A2133,PEC!A$2:B$7902,2,0),"PEC NON ESISTENTE")</f>
        <v>protocollo@pec.comune.nuvolento.bs.it</v>
      </c>
      <c r="C2133" s="2" t="s">
        <v>5</v>
      </c>
      <c r="D2133" t="s">
        <v>23889</v>
      </c>
      <c r="E2133" s="34">
        <v>4011</v>
      </c>
    </row>
    <row r="2134" spans="1:5" ht="12" customHeight="1" x14ac:dyDescent="0.3">
      <c r="A2134" s="28" t="s">
        <v>18071</v>
      </c>
      <c r="B2134" s="1" t="str">
        <f>IFERROR(VLOOKUP(A2134,PEC!A$2:B$7902,2,0),"PEC NON ESISTENTE")</f>
        <v>protocollo@pec.comune.nuvolera.bs.it</v>
      </c>
      <c r="C2134" s="2" t="s">
        <v>5</v>
      </c>
      <c r="D2134" t="s">
        <v>23889</v>
      </c>
      <c r="E2134" s="34">
        <v>4535</v>
      </c>
    </row>
    <row r="2135" spans="1:5" ht="12" customHeight="1" x14ac:dyDescent="0.3">
      <c r="A2135" s="28" t="s">
        <v>18072</v>
      </c>
      <c r="B2135" s="1" t="str">
        <f>IFERROR(VLOOKUP(A2135,PEC!A$2:B$7902,2,0),"PEC NON ESISTENTE")</f>
        <v>protocollo@pec.comune.odolo.bs.it</v>
      </c>
      <c r="C2135" s="2" t="s">
        <v>5</v>
      </c>
      <c r="D2135" t="s">
        <v>23889</v>
      </c>
      <c r="E2135" s="34">
        <v>2086</v>
      </c>
    </row>
    <row r="2136" spans="1:5" ht="12" customHeight="1" x14ac:dyDescent="0.3">
      <c r="A2136" s="28" t="s">
        <v>18073</v>
      </c>
      <c r="B2136" s="1" t="str">
        <f>IFERROR(VLOOKUP(A2136,PEC!A$2:B$7902,2,0),"PEC NON ESISTENTE")</f>
        <v>protocollo@cert.comune.offlaga.bs.it</v>
      </c>
      <c r="C2136" s="2" t="s">
        <v>5</v>
      </c>
      <c r="D2136" t="s">
        <v>23889</v>
      </c>
      <c r="E2136" s="34">
        <v>4269</v>
      </c>
    </row>
    <row r="2137" spans="1:5" ht="12" customHeight="1" x14ac:dyDescent="0.3">
      <c r="A2137" s="28" t="s">
        <v>18074</v>
      </c>
      <c r="B2137" s="1" t="str">
        <f>IFERROR(VLOOKUP(A2137,PEC!A$2:B$7902,2,0),"PEC NON ESISTENTE")</f>
        <v>protocollo@pec.comune.ome.bs.it</v>
      </c>
      <c r="C2137" s="2" t="s">
        <v>5</v>
      </c>
      <c r="D2137" t="s">
        <v>23889</v>
      </c>
      <c r="E2137" s="34">
        <v>3238</v>
      </c>
    </row>
    <row r="2138" spans="1:5" ht="12" customHeight="1" x14ac:dyDescent="0.3">
      <c r="A2138" s="28" t="s">
        <v>18075</v>
      </c>
      <c r="B2138" s="1" t="str">
        <f>IFERROR(VLOOKUP(A2138,PEC!A$2:B$7902,2,0),"PEC NON ESISTENTE")</f>
        <v>protocollo@pec.comune.ono-san-pietro.bs.it</v>
      </c>
      <c r="C2138" s="2" t="s">
        <v>5</v>
      </c>
      <c r="D2138" t="s">
        <v>23889</v>
      </c>
      <c r="E2138" s="34">
        <v>1002</v>
      </c>
    </row>
    <row r="2139" spans="1:5" ht="12" customHeight="1" x14ac:dyDescent="0.3">
      <c r="A2139" s="28" t="s">
        <v>18076</v>
      </c>
      <c r="B2139" s="1" t="str">
        <f>IFERROR(VLOOKUP(A2139,PEC!A$2:B$7902,2,0),"PEC NON ESISTENTE")</f>
        <v>protocollo@pec.comune.orzinuovi.bs.it</v>
      </c>
      <c r="C2139" s="2" t="s">
        <v>5</v>
      </c>
      <c r="D2139" t="s">
        <v>23889</v>
      </c>
      <c r="E2139" s="34">
        <v>12343</v>
      </c>
    </row>
    <row r="2140" spans="1:5" ht="12" customHeight="1" x14ac:dyDescent="0.3">
      <c r="A2140" s="28" t="s">
        <v>18077</v>
      </c>
      <c r="B2140" s="1" t="str">
        <f>IFERROR(VLOOKUP(A2140,PEC!A$2:B$7902,2,0),"PEC NON ESISTENTE")</f>
        <v>protocollo@pec.comune.orzivecchi.bs.it</v>
      </c>
      <c r="C2140" s="2" t="s">
        <v>5</v>
      </c>
      <c r="D2140" t="s">
        <v>23889</v>
      </c>
      <c r="E2140" s="34">
        <v>2485</v>
      </c>
    </row>
    <row r="2141" spans="1:5" ht="12" customHeight="1" x14ac:dyDescent="0.3">
      <c r="A2141" s="28" t="s">
        <v>18078</v>
      </c>
      <c r="B2141" s="1" t="str">
        <f>IFERROR(VLOOKUP(A2141,PEC!A$2:B$7902,2,0),"PEC NON ESISTENTE")</f>
        <v>comune.ospitaletto@legalmail.it</v>
      </c>
      <c r="C2141" s="2" t="s">
        <v>5</v>
      </c>
      <c r="D2141" t="s">
        <v>23889</v>
      </c>
      <c r="E2141" s="34">
        <v>13579</v>
      </c>
    </row>
    <row r="2142" spans="1:5" ht="12" customHeight="1" x14ac:dyDescent="0.3">
      <c r="A2142" s="28" t="s">
        <v>18079</v>
      </c>
      <c r="B2142" s="1" t="str">
        <f>IFERROR(VLOOKUP(A2142,PEC!A$2:B$7902,2,0),"PEC NON ESISTENTE")</f>
        <v>info.comune.ossimo@pec.regione.lombardia.it</v>
      </c>
      <c r="C2142" s="2" t="s">
        <v>5</v>
      </c>
      <c r="D2142" t="s">
        <v>23889</v>
      </c>
      <c r="E2142" s="34">
        <v>1442</v>
      </c>
    </row>
    <row r="2143" spans="1:5" ht="12" customHeight="1" x14ac:dyDescent="0.3">
      <c r="A2143" s="28" t="s">
        <v>18080</v>
      </c>
      <c r="B2143" s="1" t="str">
        <f>IFERROR(VLOOKUP(A2143,PEC!A$2:B$7902,2,0),"PEC NON ESISTENTE")</f>
        <v>comune.padenghesulgarda@legalmail.it</v>
      </c>
      <c r="C2143" s="2" t="s">
        <v>5</v>
      </c>
      <c r="D2143" t="s">
        <v>23889</v>
      </c>
      <c r="E2143" s="34">
        <v>4276</v>
      </c>
    </row>
    <row r="2144" spans="1:5" ht="12" customHeight="1" x14ac:dyDescent="0.3">
      <c r="A2144" s="28" t="s">
        <v>18081</v>
      </c>
      <c r="B2144" s="1" t="str">
        <f>IFERROR(VLOOKUP(A2144,PEC!A$2:B$7902,2,0),"PEC NON ESISTENTE")</f>
        <v>protocollo@pec.comune.padernofranciacorta.bs.it</v>
      </c>
      <c r="C2144" s="2" t="s">
        <v>5</v>
      </c>
      <c r="D2144" t="s">
        <v>23889</v>
      </c>
      <c r="E2144" s="34">
        <v>3699</v>
      </c>
    </row>
    <row r="2145" spans="1:5" ht="12" customHeight="1" x14ac:dyDescent="0.3">
      <c r="A2145" s="28" t="s">
        <v>18082</v>
      </c>
      <c r="B2145" s="1" t="str">
        <f>IFERROR(VLOOKUP(A2145,PEC!A$2:B$7902,2,0),"PEC NON ESISTENTE")</f>
        <v>protocollo@pec.comune.paisco-loveno.bs.it</v>
      </c>
      <c r="C2145" s="2" t="s">
        <v>5</v>
      </c>
      <c r="D2145" t="s">
        <v>23889</v>
      </c>
      <c r="E2145" s="34">
        <v>198</v>
      </c>
    </row>
    <row r="2146" spans="1:5" ht="12" customHeight="1" x14ac:dyDescent="0.3">
      <c r="A2146" s="28" t="s">
        <v>18083</v>
      </c>
      <c r="B2146" s="1" t="str">
        <f>IFERROR(VLOOKUP(A2146,PEC!A$2:B$7902,2,0),"PEC NON ESISTENTE")</f>
        <v>protocollo@pec.comune.paitone.bs.it</v>
      </c>
      <c r="C2146" s="2" t="s">
        <v>5</v>
      </c>
      <c r="D2146" t="s">
        <v>23889</v>
      </c>
      <c r="E2146" s="34">
        <v>2091</v>
      </c>
    </row>
    <row r="2147" spans="1:5" ht="12" customHeight="1" x14ac:dyDescent="0.3">
      <c r="A2147" s="28" t="s">
        <v>18084</v>
      </c>
      <c r="B2147" s="1" t="str">
        <f>IFERROR(VLOOKUP(A2147,PEC!A$2:B$7902,2,0),"PEC NON ESISTENTE")</f>
        <v>protocollo@palazzolo.viapec.it</v>
      </c>
      <c r="C2147" s="2" t="s">
        <v>5</v>
      </c>
      <c r="D2147" t="s">
        <v>23889</v>
      </c>
      <c r="E2147" s="34">
        <v>19472</v>
      </c>
    </row>
    <row r="2148" spans="1:5" ht="12" customHeight="1" x14ac:dyDescent="0.3">
      <c r="A2148" s="28" t="s">
        <v>18085</v>
      </c>
      <c r="B2148" s="1" t="str">
        <f>IFERROR(VLOOKUP(A2148,PEC!A$2:B$7902,2,0),"PEC NON ESISTENTE")</f>
        <v>segreteria@pec.comune.paratico.bs.it</v>
      </c>
      <c r="C2148" s="2" t="s">
        <v>5</v>
      </c>
      <c r="D2148" t="s">
        <v>23889</v>
      </c>
      <c r="E2148" s="34">
        <v>4464</v>
      </c>
    </row>
    <row r="2149" spans="1:5" ht="12" customHeight="1" x14ac:dyDescent="0.3">
      <c r="A2149" s="28" t="s">
        <v>18086</v>
      </c>
      <c r="B2149" s="1" t="str">
        <f>IFERROR(VLOOKUP(A2149,PEC!A$2:B$7902,2,0),"PEC NON ESISTENTE")</f>
        <v>info@pec.comunepaspardo.eu</v>
      </c>
      <c r="C2149" s="2" t="s">
        <v>5</v>
      </c>
      <c r="D2149" t="s">
        <v>23889</v>
      </c>
      <c r="E2149" s="34">
        <v>646</v>
      </c>
    </row>
    <row r="2150" spans="1:5" ht="12" customHeight="1" x14ac:dyDescent="0.3">
      <c r="A2150" s="28" t="s">
        <v>18087</v>
      </c>
      <c r="B2150" s="1" t="str">
        <f>IFERROR(VLOOKUP(A2150,PEC!A$2:B$7902,2,0),"PEC NON ESISTENTE")</f>
        <v>protocollo@pec.comune.passirano.bs.it</v>
      </c>
      <c r="C2150" s="2" t="s">
        <v>5</v>
      </c>
      <c r="D2150" t="s">
        <v>23889</v>
      </c>
      <c r="E2150" s="34">
        <v>7114</v>
      </c>
    </row>
    <row r="2151" spans="1:5" ht="12" customHeight="1" x14ac:dyDescent="0.3">
      <c r="A2151" s="28" t="s">
        <v>18088</v>
      </c>
      <c r="B2151" s="1" t="str">
        <f>IFERROR(VLOOKUP(A2151,PEC!A$2:B$7902,2,0),"PEC NON ESISTENTE")</f>
        <v>protocollo@pec.comune.pavone-del-mella.bs.it</v>
      </c>
      <c r="C2151" s="2" t="s">
        <v>5</v>
      </c>
      <c r="D2151" t="s">
        <v>23889</v>
      </c>
      <c r="E2151" s="34">
        <v>2838</v>
      </c>
    </row>
    <row r="2152" spans="1:5" ht="12" customHeight="1" x14ac:dyDescent="0.3">
      <c r="A2152" s="28" t="s">
        <v>18089</v>
      </c>
      <c r="B2152" s="1" t="str">
        <f>IFERROR(VLOOKUP(A2152,PEC!A$2:B$7902,2,0),"PEC NON ESISTENTE")</f>
        <v>comune.sanpaolo@pec.regione.lombardia.it</v>
      </c>
      <c r="C2152" s="2" t="s">
        <v>5</v>
      </c>
      <c r="D2152" t="s">
        <v>23889</v>
      </c>
      <c r="E2152" s="34">
        <v>4504</v>
      </c>
    </row>
    <row r="2153" spans="1:5" ht="12" customHeight="1" x14ac:dyDescent="0.3">
      <c r="A2153" s="28" t="s">
        <v>18090</v>
      </c>
      <c r="B2153" s="1" t="str">
        <f>IFERROR(VLOOKUP(A2153,PEC!A$2:B$7902,2,0),"PEC NON ESISTENTE")</f>
        <v>protocollo@pec.comune.perticaalta.bs.it</v>
      </c>
      <c r="C2153" s="2" t="s">
        <v>5</v>
      </c>
      <c r="D2153" t="s">
        <v>23889</v>
      </c>
      <c r="E2153" s="34">
        <v>599</v>
      </c>
    </row>
    <row r="2154" spans="1:5" ht="12" customHeight="1" x14ac:dyDescent="0.3">
      <c r="A2154" s="28" t="s">
        <v>18091</v>
      </c>
      <c r="B2154" s="1" t="str">
        <f>IFERROR(VLOOKUP(A2154,PEC!A$2:B$7902,2,0),"PEC NON ESISTENTE")</f>
        <v>protocollo@pec.comune.perticabassa.bs.it</v>
      </c>
      <c r="C2154" s="2" t="s">
        <v>5</v>
      </c>
      <c r="D2154" t="s">
        <v>23889</v>
      </c>
      <c r="E2154" s="34">
        <v>686</v>
      </c>
    </row>
    <row r="2155" spans="1:5" ht="12" customHeight="1" x14ac:dyDescent="0.3">
      <c r="A2155" s="28" t="s">
        <v>18092</v>
      </c>
      <c r="B2155" s="1" t="str">
        <f>IFERROR(VLOOKUP(A2155,PEC!A$2:B$7902,2,0),"PEC NON ESISTENTE")</f>
        <v>protocollo@pec.comune.pezzaze.bs.it</v>
      </c>
      <c r="C2155" s="2" t="s">
        <v>5</v>
      </c>
      <c r="D2155" t="s">
        <v>23889</v>
      </c>
      <c r="E2155" s="34">
        <v>1586</v>
      </c>
    </row>
    <row r="2156" spans="1:5" ht="12" customHeight="1" x14ac:dyDescent="0.3">
      <c r="A2156" s="28" t="s">
        <v>18093</v>
      </c>
      <c r="B2156" s="1" t="str">
        <f>IFERROR(VLOOKUP(A2156,PEC!A$2:B$7902,2,0),"PEC NON ESISTENTE")</f>
        <v>protocollo@pec.comune.piancamuno.bs.it</v>
      </c>
      <c r="C2156" s="2" t="s">
        <v>5</v>
      </c>
      <c r="D2156" t="s">
        <v>23889</v>
      </c>
      <c r="E2156" s="34">
        <v>4400</v>
      </c>
    </row>
    <row r="2157" spans="1:5" ht="12" customHeight="1" x14ac:dyDescent="0.3">
      <c r="A2157" s="28" t="s">
        <v>18094</v>
      </c>
      <c r="B2157" s="1" t="str">
        <f>IFERROR(VLOOKUP(A2157,PEC!A$2:B$7902,2,0),"PEC NON ESISTENTE")</f>
        <v>protocollo@pec.comune.pisogne.bs.it</v>
      </c>
      <c r="C2157" s="2" t="s">
        <v>5</v>
      </c>
      <c r="D2157" t="s">
        <v>23889</v>
      </c>
      <c r="E2157" s="34">
        <v>8112</v>
      </c>
    </row>
    <row r="2158" spans="1:5" ht="12" customHeight="1" x14ac:dyDescent="0.3">
      <c r="A2158" s="28" t="s">
        <v>18095</v>
      </c>
      <c r="B2158" s="1" t="str">
        <f>IFERROR(VLOOKUP(A2158,PEC!A$2:B$7902,2,0),"PEC NON ESISTENTE")</f>
        <v>protocollo.polaveno@legal.intred.it</v>
      </c>
      <c r="C2158" s="2" t="s">
        <v>5</v>
      </c>
      <c r="D2158" t="s">
        <v>23889</v>
      </c>
      <c r="E2158" s="34">
        <v>2661</v>
      </c>
    </row>
    <row r="2159" spans="1:5" ht="12" customHeight="1" x14ac:dyDescent="0.3">
      <c r="A2159" s="28" t="s">
        <v>18096</v>
      </c>
      <c r="B2159" s="1" t="str">
        <f>IFERROR(VLOOKUP(A2159,PEC!A$2:B$7902,2,0),"PEC NON ESISTENTE")</f>
        <v>protocollo@pec.comune.polpenazzedelgarda.bs.it</v>
      </c>
      <c r="C2159" s="2" t="s">
        <v>5</v>
      </c>
      <c r="D2159" t="s">
        <v>23889</v>
      </c>
      <c r="E2159" s="34">
        <v>2468</v>
      </c>
    </row>
    <row r="2160" spans="1:5" ht="12" customHeight="1" x14ac:dyDescent="0.3">
      <c r="A2160" s="28" t="s">
        <v>18097</v>
      </c>
      <c r="B2160" s="1" t="str">
        <f>IFERROR(VLOOKUP(A2160,PEC!A$2:B$7902,2,0),"PEC NON ESISTENTE")</f>
        <v>protocollo@pec.comune.pompiano.brescia.it</v>
      </c>
      <c r="C2160" s="2" t="s">
        <v>5</v>
      </c>
      <c r="D2160" t="s">
        <v>23889</v>
      </c>
      <c r="E2160" s="34">
        <v>3893</v>
      </c>
    </row>
    <row r="2161" spans="1:5" ht="12" customHeight="1" x14ac:dyDescent="0.3">
      <c r="A2161" s="28" t="s">
        <v>18098</v>
      </c>
      <c r="B2161" s="1" t="str">
        <f>IFERROR(VLOOKUP(A2161,PEC!A$2:B$7902,2,0),"PEC NON ESISTENTE")</f>
        <v>protocollo@pec.comune.poncarale.brescia.it</v>
      </c>
      <c r="C2161" s="2" t="s">
        <v>5</v>
      </c>
      <c r="D2161" t="s">
        <v>23889</v>
      </c>
      <c r="E2161" s="34">
        <v>5219</v>
      </c>
    </row>
    <row r="2162" spans="1:5" ht="12" customHeight="1" x14ac:dyDescent="0.3">
      <c r="A2162" s="28" t="s">
        <v>18099</v>
      </c>
      <c r="B2162" s="1" t="str">
        <f>IFERROR(VLOOKUP(A2162,PEC!A$2:B$7902,2,0),"PEC NON ESISTENTE")</f>
        <v>protocollo@pec.comune.ponte-di-legno.bs.it</v>
      </c>
      <c r="C2162" s="2" t="s">
        <v>5</v>
      </c>
      <c r="D2162" t="s">
        <v>23889</v>
      </c>
      <c r="E2162" s="34">
        <v>1754</v>
      </c>
    </row>
    <row r="2163" spans="1:5" ht="12" customHeight="1" x14ac:dyDescent="0.3">
      <c r="A2163" s="28" t="s">
        <v>18100</v>
      </c>
      <c r="B2163" s="1" t="str">
        <f>IFERROR(VLOOKUP(A2163,PEC!A$2:B$7902,2,0),"PEC NON ESISTENTE")</f>
        <v>amministrazione@pec.comune.pontevico.bs.it</v>
      </c>
      <c r="C2163" s="2" t="s">
        <v>5</v>
      </c>
      <c r="D2163" t="s">
        <v>23889</v>
      </c>
      <c r="E2163" s="34">
        <v>7121</v>
      </c>
    </row>
    <row r="2164" spans="1:5" ht="12" customHeight="1" x14ac:dyDescent="0.3">
      <c r="A2164" s="28" t="s">
        <v>18101</v>
      </c>
      <c r="B2164" s="1" t="str">
        <f>IFERROR(VLOOKUP(A2164,PEC!A$2:B$7902,2,0),"PEC NON ESISTENTE")</f>
        <v>comune.pontoglio@pec.regione.lombardia.it</v>
      </c>
      <c r="C2164" s="2" t="s">
        <v>5</v>
      </c>
      <c r="D2164" t="s">
        <v>23889</v>
      </c>
      <c r="E2164" s="34">
        <v>6894</v>
      </c>
    </row>
    <row r="2165" spans="1:5" ht="12" customHeight="1" x14ac:dyDescent="0.3">
      <c r="A2165" s="28" t="s">
        <v>18102</v>
      </c>
      <c r="B2165" s="1" t="str">
        <f>IFERROR(VLOOKUP(A2165,PEC!A$2:B$7902,2,0),"PEC NON ESISTENTE")</f>
        <v>protocollo@pec.comune.pozzolengo.bs.it</v>
      </c>
      <c r="C2165" s="2" t="s">
        <v>5</v>
      </c>
      <c r="D2165" t="s">
        <v>23889</v>
      </c>
      <c r="E2165" s="34">
        <v>3438</v>
      </c>
    </row>
    <row r="2166" spans="1:5" ht="12" customHeight="1" x14ac:dyDescent="0.3">
      <c r="A2166" s="28" t="s">
        <v>18103</v>
      </c>
      <c r="B2166" s="1" t="str">
        <f>IFERROR(VLOOKUP(A2166,PEC!A$2:B$7902,2,0),"PEC NON ESISTENTE")</f>
        <v>protocollo@pec.comune.pralboino.bs.it</v>
      </c>
      <c r="C2166" s="2" t="s">
        <v>5</v>
      </c>
      <c r="D2166" t="s">
        <v>23889</v>
      </c>
      <c r="E2166" s="34">
        <v>2912</v>
      </c>
    </row>
    <row r="2167" spans="1:5" ht="12" customHeight="1" x14ac:dyDescent="0.3">
      <c r="A2167" s="28" t="s">
        <v>18104</v>
      </c>
      <c r="B2167" s="1" t="str">
        <f>IFERROR(VLOOKUP(A2167,PEC!A$2:B$7902,2,0),"PEC NON ESISTENTE")</f>
        <v>protocollo@pec.comune.preseglie.bs.it</v>
      </c>
      <c r="C2167" s="2" t="s">
        <v>5</v>
      </c>
      <c r="D2167" t="s">
        <v>23889</v>
      </c>
      <c r="E2167" s="34">
        <v>1577</v>
      </c>
    </row>
    <row r="2168" spans="1:5" ht="12" customHeight="1" x14ac:dyDescent="0.3">
      <c r="A2168" s="28" t="s">
        <v>18105</v>
      </c>
      <c r="B2168" s="1" t="str">
        <f>IFERROR(VLOOKUP(A2168,PEC!A$2:B$7902,2,0),"PEC NON ESISTENTE")</f>
        <v>protocollo_prevalle@pec.it</v>
      </c>
      <c r="C2168" s="2" t="s">
        <v>5</v>
      </c>
      <c r="D2168" t="s">
        <v>23889</v>
      </c>
      <c r="E2168" s="34">
        <v>6816</v>
      </c>
    </row>
    <row r="2169" spans="1:5" ht="12" customHeight="1" x14ac:dyDescent="0.3">
      <c r="A2169" s="28" t="s">
        <v>18106</v>
      </c>
      <c r="B2169" s="1" t="str">
        <f>IFERROR(VLOOKUP(A2169,PEC!A$2:B$7902,2,0),"PEC NON ESISTENTE")</f>
        <v>protocollo@pec.comune.provagliodiseo.bs.it</v>
      </c>
      <c r="C2169" s="2" t="s">
        <v>5</v>
      </c>
      <c r="D2169" t="s">
        <v>23889</v>
      </c>
      <c r="E2169" s="34">
        <v>7136</v>
      </c>
    </row>
    <row r="2170" spans="1:5" ht="12" customHeight="1" x14ac:dyDescent="0.3">
      <c r="A2170" s="28" t="s">
        <v>18107</v>
      </c>
      <c r="B2170" s="1" t="str">
        <f>IFERROR(VLOOKUP(A2170,PEC!A$2:B$7902,2,0),"PEC NON ESISTENTE")</f>
        <v>protocollo@pec.comune.provagliovalsabbia.bs.it</v>
      </c>
      <c r="C2170" s="2" t="s">
        <v>5</v>
      </c>
      <c r="D2170" t="s">
        <v>23889</v>
      </c>
      <c r="E2170" s="34">
        <v>966</v>
      </c>
    </row>
    <row r="2171" spans="1:5" ht="12" customHeight="1" x14ac:dyDescent="0.3">
      <c r="A2171" s="28" t="s">
        <v>18108</v>
      </c>
      <c r="B2171" s="1" t="str">
        <f>IFERROR(VLOOKUP(A2171,PEC!A$2:B$7902,2,0),"PEC NON ESISTENTE")</f>
        <v>PEC NON ESISTENTE</v>
      </c>
      <c r="C2171" s="2" t="s">
        <v>5</v>
      </c>
      <c r="D2171" t="s">
        <v>23889</v>
      </c>
      <c r="E2171" s="34">
        <v>3263</v>
      </c>
    </row>
    <row r="2172" spans="1:5" ht="12" customHeight="1" x14ac:dyDescent="0.3">
      <c r="A2172" s="28" t="s">
        <v>18109</v>
      </c>
      <c r="B2172" s="1" t="str">
        <f>IFERROR(VLOOKUP(A2172,PEC!A$2:B$7902,2,0),"PEC NON ESISTENTE")</f>
        <v>protocollo@pec.comune.quinzanodoglio.bs.it</v>
      </c>
      <c r="C2172" s="2" t="s">
        <v>5</v>
      </c>
      <c r="D2172" t="s">
        <v>23889</v>
      </c>
      <c r="E2172" s="34">
        <v>6390</v>
      </c>
    </row>
    <row r="2173" spans="1:5" ht="12" customHeight="1" x14ac:dyDescent="0.3">
      <c r="A2173" s="28" t="s">
        <v>18110</v>
      </c>
      <c r="B2173" s="1" t="str">
        <f>IFERROR(VLOOKUP(A2173,PEC!A$2:B$7902,2,0),"PEC NON ESISTENTE")</f>
        <v>protocollo@pec.comune.remedello.bs.it</v>
      </c>
      <c r="C2173" s="2" t="s">
        <v>5</v>
      </c>
      <c r="D2173" t="s">
        <v>23889</v>
      </c>
      <c r="E2173" s="34">
        <v>3387</v>
      </c>
    </row>
    <row r="2174" spans="1:5" ht="12" customHeight="1" x14ac:dyDescent="0.3">
      <c r="A2174" s="28" t="s">
        <v>18111</v>
      </c>
      <c r="B2174" s="1" t="str">
        <f>IFERROR(VLOOKUP(A2174,PEC!A$2:B$7902,2,0),"PEC NON ESISTENTE")</f>
        <v>protocollo@pec.comune.rezzato.bs.it</v>
      </c>
      <c r="C2174" s="2" t="s">
        <v>5</v>
      </c>
      <c r="D2174" t="s">
        <v>23889</v>
      </c>
      <c r="E2174" s="34">
        <v>12933</v>
      </c>
    </row>
    <row r="2175" spans="1:5" ht="12" customHeight="1" x14ac:dyDescent="0.3">
      <c r="A2175" s="28" t="s">
        <v>18112</v>
      </c>
      <c r="B2175" s="1" t="str">
        <f>IFERROR(VLOOKUP(A2175,PEC!A$2:B$7902,2,0),"PEC NON ESISTENTE")</f>
        <v>protocollo@pec.comune.roccafranca.bs.it</v>
      </c>
      <c r="C2175" s="2" t="s">
        <v>5</v>
      </c>
      <c r="D2175" t="s">
        <v>23889</v>
      </c>
      <c r="E2175" s="34">
        <v>4767</v>
      </c>
    </row>
    <row r="2176" spans="1:5" ht="12" customHeight="1" x14ac:dyDescent="0.3">
      <c r="A2176" s="28" t="s">
        <v>18113</v>
      </c>
      <c r="B2176" s="1" t="str">
        <f>IFERROR(VLOOKUP(A2176,PEC!A$2:B$7902,2,0),"PEC NON ESISTENTE")</f>
        <v>protocollo@pec.comune.rodengo-saiano.bs.it</v>
      </c>
      <c r="C2176" s="2" t="s">
        <v>5</v>
      </c>
      <c r="D2176" t="s">
        <v>23889</v>
      </c>
      <c r="E2176" s="34">
        <v>8795</v>
      </c>
    </row>
    <row r="2177" spans="1:5" ht="12" customHeight="1" x14ac:dyDescent="0.3">
      <c r="A2177" s="28" t="s">
        <v>18114</v>
      </c>
      <c r="B2177" s="1" t="str">
        <f>IFERROR(VLOOKUP(A2177,PEC!A$2:B$7902,2,0),"PEC NON ESISTENTE")</f>
        <v>protocollo@pec.comune.roevolciano.bs.it</v>
      </c>
      <c r="C2177" s="2" t="s">
        <v>5</v>
      </c>
      <c r="D2177" t="s">
        <v>23889</v>
      </c>
      <c r="E2177" s="34">
        <v>4465</v>
      </c>
    </row>
    <row r="2178" spans="1:5" ht="12" customHeight="1" x14ac:dyDescent="0.3">
      <c r="A2178" s="28" t="s">
        <v>18115</v>
      </c>
      <c r="B2178" s="1" t="str">
        <f>IFERROR(VLOOKUP(A2178,PEC!A$2:B$7902,2,0),"PEC NON ESISTENTE")</f>
        <v>protocollo@pec.comune.roncadelle.bs.it</v>
      </c>
      <c r="C2178" s="2" t="s">
        <v>5</v>
      </c>
      <c r="D2178" t="s">
        <v>23889</v>
      </c>
      <c r="E2178" s="34">
        <v>9265</v>
      </c>
    </row>
    <row r="2179" spans="1:5" ht="12" customHeight="1" x14ac:dyDescent="0.3">
      <c r="A2179" s="28" t="s">
        <v>18116</v>
      </c>
      <c r="B2179" s="1" t="str">
        <f>IFERROR(VLOOKUP(A2179,PEC!A$2:B$7902,2,0),"PEC NON ESISTENTE")</f>
        <v>protocollo@pec.comune.rovato.bs.it</v>
      </c>
      <c r="C2179" s="2" t="s">
        <v>5</v>
      </c>
      <c r="D2179" t="s">
        <v>23889</v>
      </c>
      <c r="E2179" s="34">
        <v>17562</v>
      </c>
    </row>
    <row r="2180" spans="1:5" ht="12" customHeight="1" x14ac:dyDescent="0.3">
      <c r="A2180" s="28" t="s">
        <v>18117</v>
      </c>
      <c r="B2180" s="1" t="str">
        <f>IFERROR(VLOOKUP(A2180,PEC!A$2:B$7902,2,0),"PEC NON ESISTENTE")</f>
        <v>protocollo@pec.comune.rudiano.bs.it</v>
      </c>
      <c r="C2180" s="2" t="s">
        <v>5</v>
      </c>
      <c r="D2180" t="s">
        <v>23889</v>
      </c>
      <c r="E2180" s="34">
        <v>5699</v>
      </c>
    </row>
    <row r="2181" spans="1:5" ht="12" customHeight="1" x14ac:dyDescent="0.3">
      <c r="A2181" s="28" t="s">
        <v>18118</v>
      </c>
      <c r="B2181" s="1" t="str">
        <f>IFERROR(VLOOKUP(A2181,PEC!A$2:B$7902,2,0),"PEC NON ESISTENTE")</f>
        <v>protocollo@pec.comune.sabbio.bs.it</v>
      </c>
      <c r="C2181" s="2" t="s">
        <v>5</v>
      </c>
      <c r="D2181" t="s">
        <v>23889</v>
      </c>
      <c r="E2181" s="34">
        <v>3831</v>
      </c>
    </row>
    <row r="2182" spans="1:5" ht="12" customHeight="1" x14ac:dyDescent="0.3">
      <c r="A2182" s="28" t="s">
        <v>18119</v>
      </c>
      <c r="B2182" s="1" t="str">
        <f>IFERROR(VLOOKUP(A2182,PEC!A$2:B$7902,2,0),"PEC NON ESISTENTE")</f>
        <v>protocollo@pec.comune.sale-marasino.bs.it</v>
      </c>
      <c r="C2182" s="2" t="s">
        <v>5</v>
      </c>
      <c r="D2182" t="s">
        <v>23889</v>
      </c>
      <c r="E2182" s="34">
        <v>3370</v>
      </c>
    </row>
    <row r="2183" spans="1:5" ht="12" customHeight="1" x14ac:dyDescent="0.3">
      <c r="A2183" s="28" t="s">
        <v>18120</v>
      </c>
      <c r="B2183" s="1" t="str">
        <f>IFERROR(VLOOKUP(A2183,PEC!A$2:B$7902,2,0),"PEC NON ESISTENTE")</f>
        <v>PEC NON ESISTENTE</v>
      </c>
      <c r="C2183" s="2" t="s">
        <v>5</v>
      </c>
      <c r="D2183" t="s">
        <v>23889</v>
      </c>
      <c r="E2183" s="34">
        <v>10350</v>
      </c>
    </row>
    <row r="2184" spans="1:5" ht="12" customHeight="1" x14ac:dyDescent="0.3">
      <c r="A2184" s="28" t="s">
        <v>18121</v>
      </c>
      <c r="B2184" s="1" t="str">
        <f>IFERROR(VLOOKUP(A2184,PEC!A$2:B$7902,2,0),"PEC NON ESISTENTE")</f>
        <v>protocollo@pec.comune.sanfelicedelbenaco.bs.it</v>
      </c>
      <c r="C2184" s="2" t="s">
        <v>5</v>
      </c>
      <c r="D2184" t="s">
        <v>23889</v>
      </c>
      <c r="E2184" s="34">
        <v>3403</v>
      </c>
    </row>
    <row r="2185" spans="1:5" ht="12" customHeight="1" x14ac:dyDescent="0.3">
      <c r="A2185" s="28" t="s">
        <v>18122</v>
      </c>
      <c r="B2185" s="1" t="str">
        <f>IFERROR(VLOOKUP(A2185,PEC!A$2:B$7902,2,0),"PEC NON ESISTENTE")</f>
        <v>protocollo@pec.comune.sangervasiobresciano.bs.it</v>
      </c>
      <c r="C2185" s="2" t="s">
        <v>5</v>
      </c>
      <c r="D2185" t="s">
        <v>23889</v>
      </c>
      <c r="E2185" s="34">
        <v>2469</v>
      </c>
    </row>
    <row r="2186" spans="1:5" ht="12" customHeight="1" x14ac:dyDescent="0.3">
      <c r="A2186" s="28" t="s">
        <v>18123</v>
      </c>
      <c r="B2186" s="1" t="str">
        <f>IFERROR(VLOOKUP(A2186,PEC!A$2:B$7902,2,0),"PEC NON ESISTENTE")</f>
        <v>sanzenonaviglio@legalmail.it</v>
      </c>
      <c r="C2186" s="2" t="s">
        <v>5</v>
      </c>
      <c r="D2186" t="s">
        <v>23889</v>
      </c>
      <c r="E2186" s="34">
        <v>4601</v>
      </c>
    </row>
    <row r="2187" spans="1:5" ht="12" customHeight="1" x14ac:dyDescent="0.3">
      <c r="A2187" s="28" t="s">
        <v>18124</v>
      </c>
      <c r="B2187" s="1" t="str">
        <f>IFERROR(VLOOKUP(A2187,PEC!A$2:B$7902,2,0),"PEC NON ESISTENTE")</f>
        <v>protocollosarezzo@cert.legalmail.it</v>
      </c>
      <c r="C2187" s="2" t="s">
        <v>5</v>
      </c>
      <c r="D2187" t="s">
        <v>23889</v>
      </c>
      <c r="E2187" s="34">
        <v>13469</v>
      </c>
    </row>
    <row r="2188" spans="1:5" ht="12" customHeight="1" x14ac:dyDescent="0.3">
      <c r="A2188" s="28" t="s">
        <v>18125</v>
      </c>
      <c r="B2188" s="1" t="str">
        <f>IFERROR(VLOOKUP(A2188,PEC!A$2:B$7902,2,0),"PEC NON ESISTENTE")</f>
        <v>protocollo@pec.comune.saviore-delladamello.bs.it</v>
      </c>
      <c r="C2188" s="2" t="s">
        <v>5</v>
      </c>
      <c r="D2188" t="s">
        <v>23889</v>
      </c>
      <c r="E2188" s="34">
        <v>992</v>
      </c>
    </row>
    <row r="2189" spans="1:5" ht="12" customHeight="1" x14ac:dyDescent="0.3">
      <c r="A2189" s="28" t="s">
        <v>18126</v>
      </c>
      <c r="B2189" s="1" t="str">
        <f>IFERROR(VLOOKUP(A2189,PEC!A$2:B$7902,2,0),"PEC NON ESISTENTE")</f>
        <v>protocollo@pec.comune.sellero.bs.it</v>
      </c>
      <c r="C2189" s="2" t="s">
        <v>5</v>
      </c>
      <c r="D2189" t="s">
        <v>23889</v>
      </c>
      <c r="E2189" s="34">
        <v>1506</v>
      </c>
    </row>
    <row r="2190" spans="1:5" ht="12" customHeight="1" x14ac:dyDescent="0.3">
      <c r="A2190" s="28" t="s">
        <v>18127</v>
      </c>
      <c r="B2190" s="1" t="str">
        <f>IFERROR(VLOOKUP(A2190,PEC!A$2:B$7902,2,0),"PEC NON ESISTENTE")</f>
        <v>protocollo@cert.comune.seniga.bs.it</v>
      </c>
      <c r="C2190" s="2" t="s">
        <v>5</v>
      </c>
      <c r="D2190" t="s">
        <v>23889</v>
      </c>
      <c r="E2190" s="34">
        <v>1581</v>
      </c>
    </row>
    <row r="2191" spans="1:5" ht="12" customHeight="1" x14ac:dyDescent="0.3">
      <c r="A2191" s="28" t="s">
        <v>18128</v>
      </c>
      <c r="B2191" s="1" t="str">
        <f>IFERROR(VLOOKUP(A2191,PEC!A$2:B$7902,2,0),"PEC NON ESISTENTE")</f>
        <v>protocollo@pec.comune.serle.bs.it</v>
      </c>
      <c r="C2191" s="2" t="s">
        <v>5</v>
      </c>
      <c r="D2191" t="s">
        <v>23889</v>
      </c>
      <c r="E2191" s="34">
        <v>3092</v>
      </c>
    </row>
    <row r="2192" spans="1:5" ht="12" customHeight="1" x14ac:dyDescent="0.3">
      <c r="A2192" s="28" t="s">
        <v>18129</v>
      </c>
      <c r="B2192" s="1" t="str">
        <f>IFERROR(VLOOKUP(A2192,PEC!A$2:B$7902,2,0),"PEC NON ESISTENTE")</f>
        <v>comune.sirmione@pec.regione.lombardia.it</v>
      </c>
      <c r="C2192" s="2" t="s">
        <v>5</v>
      </c>
      <c r="D2192" t="s">
        <v>23889</v>
      </c>
      <c r="E2192" s="34">
        <v>7438</v>
      </c>
    </row>
    <row r="2193" spans="1:5" ht="12" customHeight="1" x14ac:dyDescent="0.3">
      <c r="A2193" s="28" t="s">
        <v>18130</v>
      </c>
      <c r="B2193" s="1" t="str">
        <f>IFERROR(VLOOKUP(A2193,PEC!A$2:B$7902,2,0),"PEC NON ESISTENTE")</f>
        <v>protocollo@pec.comune.soianodellago.bs.it</v>
      </c>
      <c r="C2193" s="2" t="s">
        <v>5</v>
      </c>
      <c r="D2193" t="s">
        <v>23889</v>
      </c>
      <c r="E2193" s="34">
        <v>1785</v>
      </c>
    </row>
    <row r="2194" spans="1:5" ht="12" customHeight="1" x14ac:dyDescent="0.3">
      <c r="A2194" s="28" t="s">
        <v>18131</v>
      </c>
      <c r="B2194" s="1" t="str">
        <f>IFERROR(VLOOKUP(A2194,PEC!A$2:B$7902,2,0),"PEC NON ESISTENTE")</f>
        <v>protocollo@pec.comune.sonico.bs.it</v>
      </c>
      <c r="C2194" s="2" t="s">
        <v>5</v>
      </c>
      <c r="D2194" t="s">
        <v>23889</v>
      </c>
      <c r="E2194" s="34">
        <v>1270</v>
      </c>
    </row>
    <row r="2195" spans="1:5" ht="12" customHeight="1" x14ac:dyDescent="0.3">
      <c r="A2195" s="28" t="s">
        <v>18132</v>
      </c>
      <c r="B2195" s="1" t="str">
        <f>IFERROR(VLOOKUP(A2195,PEC!A$2:B$7902,2,0),"PEC NON ESISTENTE")</f>
        <v>protocollo@pec.comune.sulzano.bs.it</v>
      </c>
      <c r="C2195" s="2" t="s">
        <v>5</v>
      </c>
      <c r="D2195" t="s">
        <v>23889</v>
      </c>
      <c r="E2195" s="34">
        <v>1892</v>
      </c>
    </row>
    <row r="2196" spans="1:5" ht="12" customHeight="1" x14ac:dyDescent="0.3">
      <c r="A2196" s="28" t="s">
        <v>18133</v>
      </c>
      <c r="B2196" s="1" t="str">
        <f>IFERROR(VLOOKUP(A2196,PEC!A$2:B$7902,2,0),"PEC NON ESISTENTE")</f>
        <v>protocollo@pec.comune.tavernolesulmella.bs.it</v>
      </c>
      <c r="C2196" s="2" t="s">
        <v>5</v>
      </c>
      <c r="D2196" t="s">
        <v>23889</v>
      </c>
      <c r="E2196" s="34">
        <v>1359</v>
      </c>
    </row>
    <row r="2197" spans="1:5" ht="12" customHeight="1" x14ac:dyDescent="0.3">
      <c r="A2197" s="28" t="s">
        <v>18134</v>
      </c>
      <c r="B2197" s="1" t="str">
        <f>IFERROR(VLOOKUP(A2197,PEC!A$2:B$7902,2,0),"PEC NON ESISTENTE")</f>
        <v>protocollo@pec.comune.temu.bs.it</v>
      </c>
      <c r="C2197" s="2" t="s">
        <v>5</v>
      </c>
      <c r="D2197" t="s">
        <v>23889</v>
      </c>
      <c r="E2197" s="34">
        <v>1083</v>
      </c>
    </row>
    <row r="2198" spans="1:5" ht="12" customHeight="1" x14ac:dyDescent="0.3">
      <c r="A2198" s="28" t="s">
        <v>18135</v>
      </c>
      <c r="B2198" s="1" t="str">
        <f>IFERROR(VLOOKUP(A2198,PEC!A$2:B$7902,2,0),"PEC NON ESISTENTE")</f>
        <v>protocollo@pec.comune.tignale.bs.it</v>
      </c>
      <c r="C2198" s="2" t="s">
        <v>5</v>
      </c>
      <c r="D2198" t="s">
        <v>23889</v>
      </c>
      <c r="E2198" s="34">
        <v>1298</v>
      </c>
    </row>
    <row r="2199" spans="1:5" ht="12" customHeight="1" x14ac:dyDescent="0.3">
      <c r="A2199" s="28" t="s">
        <v>18136</v>
      </c>
      <c r="B2199" s="1" t="str">
        <f>IFERROR(VLOOKUP(A2199,PEC!A$2:B$7902,2,0),"PEC NON ESISTENTE")</f>
        <v>info@cert.comune.torbole-casaglia.bs.it</v>
      </c>
      <c r="C2199" s="2" t="s">
        <v>5</v>
      </c>
      <c r="D2199" t="s">
        <v>23889</v>
      </c>
      <c r="E2199" s="34">
        <v>6370</v>
      </c>
    </row>
    <row r="2200" spans="1:5" ht="12" customHeight="1" x14ac:dyDescent="0.3">
      <c r="A2200" s="28" t="s">
        <v>18137</v>
      </c>
      <c r="B2200" s="1" t="str">
        <f>IFERROR(VLOOKUP(A2200,PEC!A$2:B$7902,2,0),"PEC NON ESISTENTE")</f>
        <v>segreteria@pec.comune.toscolanomaderno.bs.it</v>
      </c>
      <c r="C2200" s="2" t="s">
        <v>5</v>
      </c>
      <c r="D2200" t="s">
        <v>23889</v>
      </c>
      <c r="E2200" s="34">
        <v>7994</v>
      </c>
    </row>
    <row r="2201" spans="1:5" ht="12" customHeight="1" x14ac:dyDescent="0.3">
      <c r="A2201" s="28" t="s">
        <v>18138</v>
      </c>
      <c r="B2201" s="1" t="str">
        <f>IFERROR(VLOOKUP(A2201,PEC!A$2:B$7902,2,0),"PEC NON ESISTENTE")</f>
        <v>protocollo@pec.comune.travagliato.bs.it</v>
      </c>
      <c r="C2201" s="2" t="s">
        <v>5</v>
      </c>
      <c r="D2201" t="s">
        <v>23889</v>
      </c>
      <c r="E2201" s="34">
        <v>13447</v>
      </c>
    </row>
    <row r="2202" spans="1:5" ht="12" customHeight="1" x14ac:dyDescent="0.3">
      <c r="A2202" s="28" t="s">
        <v>18139</v>
      </c>
      <c r="B2202" s="1" t="str">
        <f>IFERROR(VLOOKUP(A2202,PEC!A$2:B$7902,2,0),"PEC NON ESISTENTE")</f>
        <v>protocollo@pec.comune.tremosine.bs.it</v>
      </c>
      <c r="C2202" s="2" t="s">
        <v>5</v>
      </c>
      <c r="D2202" t="s">
        <v>23889</v>
      </c>
      <c r="E2202" s="34">
        <v>2125</v>
      </c>
    </row>
    <row r="2203" spans="1:5" ht="12" customHeight="1" x14ac:dyDescent="0.3">
      <c r="A2203" s="28" t="s">
        <v>18140</v>
      </c>
      <c r="B2203" s="1" t="str">
        <f>IFERROR(VLOOKUP(A2203,PEC!A$2:B$7902,2,0),"PEC NON ESISTENTE")</f>
        <v>protocollo@pec.comune.trenzano.bs.it</v>
      </c>
      <c r="C2203" s="2" t="s">
        <v>5</v>
      </c>
      <c r="D2203" t="s">
        <v>23889</v>
      </c>
      <c r="E2203" s="34">
        <v>5480</v>
      </c>
    </row>
    <row r="2204" spans="1:5" ht="12" customHeight="1" x14ac:dyDescent="0.3">
      <c r="A2204" s="28" t="s">
        <v>18141</v>
      </c>
      <c r="B2204" s="1" t="str">
        <f>IFERROR(VLOOKUP(A2204,PEC!A$2:B$7902,2,0),"PEC NON ESISTENTE")</f>
        <v>protocollo@pec.comune.trevisobresciano.bs.it</v>
      </c>
      <c r="C2204" s="2" t="s">
        <v>5</v>
      </c>
      <c r="D2204" t="s">
        <v>23889</v>
      </c>
      <c r="E2204" s="34">
        <v>566</v>
      </c>
    </row>
    <row r="2205" spans="1:5" ht="12" customHeight="1" x14ac:dyDescent="0.3">
      <c r="A2205" s="28" t="s">
        <v>18142</v>
      </c>
      <c r="B2205" s="1" t="str">
        <f>IFERROR(VLOOKUP(A2205,PEC!A$2:B$7902,2,0),"PEC NON ESISTENTE")</f>
        <v>protocollo@pec.comune.uragodoglio.bs.it</v>
      </c>
      <c r="C2205" s="2" t="s">
        <v>5</v>
      </c>
      <c r="D2205" t="s">
        <v>23889</v>
      </c>
      <c r="E2205" s="34">
        <v>3877</v>
      </c>
    </row>
    <row r="2206" spans="1:5" ht="12" customHeight="1" x14ac:dyDescent="0.3">
      <c r="A2206" s="28" t="s">
        <v>18143</v>
      </c>
      <c r="B2206" s="1" t="str">
        <f>IFERROR(VLOOKUP(A2206,PEC!A$2:B$7902,2,0),"PEC NON ESISTENTE")</f>
        <v>protocollo@pec.comune.vallioterme.bs.it</v>
      </c>
      <c r="C2206" s="2" t="s">
        <v>5</v>
      </c>
      <c r="D2206" t="s">
        <v>23889</v>
      </c>
      <c r="E2206" s="34">
        <v>1372</v>
      </c>
    </row>
    <row r="2207" spans="1:5" ht="12" customHeight="1" x14ac:dyDescent="0.3">
      <c r="A2207" s="28" t="s">
        <v>18144</v>
      </c>
      <c r="B2207" s="1" t="str">
        <f>IFERROR(VLOOKUP(A2207,PEC!A$2:B$7902,2,0),"PEC NON ESISTENTE")</f>
        <v>protocollo@pec.comune.valvestino.bs.it</v>
      </c>
      <c r="C2207" s="2" t="s">
        <v>5</v>
      </c>
      <c r="D2207" t="s">
        <v>23889</v>
      </c>
      <c r="E2207" s="34">
        <v>212</v>
      </c>
    </row>
    <row r="2208" spans="1:5" ht="12" customHeight="1" x14ac:dyDescent="0.3">
      <c r="A2208" s="28" t="s">
        <v>18145</v>
      </c>
      <c r="B2208" s="1" t="str">
        <f>IFERROR(VLOOKUP(A2208,PEC!A$2:B$7902,2,0),"PEC NON ESISTENTE")</f>
        <v>protocollo@pec.comune.verolanuova.bs.it</v>
      </c>
      <c r="C2208" s="2" t="s">
        <v>5</v>
      </c>
      <c r="D2208" t="s">
        <v>23889</v>
      </c>
      <c r="E2208" s="34">
        <v>8133</v>
      </c>
    </row>
    <row r="2209" spans="1:5" ht="12" customHeight="1" x14ac:dyDescent="0.3">
      <c r="A2209" s="28" t="s">
        <v>18146</v>
      </c>
      <c r="B2209" s="1" t="str">
        <f>IFERROR(VLOOKUP(A2209,PEC!A$2:B$7902,2,0),"PEC NON ESISTENTE")</f>
        <v>protocollo@pec.comune.verolavecchia.bs.it</v>
      </c>
      <c r="C2209" s="2" t="s">
        <v>5</v>
      </c>
      <c r="D2209" t="s">
        <v>23889</v>
      </c>
      <c r="E2209" s="34">
        <v>3875</v>
      </c>
    </row>
    <row r="2210" spans="1:5" ht="12" customHeight="1" x14ac:dyDescent="0.3">
      <c r="A2210" s="28" t="s">
        <v>18147</v>
      </c>
      <c r="B2210" s="1" t="str">
        <f>IFERROR(VLOOKUP(A2210,PEC!A$2:B$7902,2,0),"PEC NON ESISTENTE")</f>
        <v>protocollo@pec.comune.vestone.bs.it</v>
      </c>
      <c r="C2210" s="2" t="s">
        <v>5</v>
      </c>
      <c r="D2210" t="s">
        <v>23889</v>
      </c>
      <c r="E2210" s="34">
        <v>4461</v>
      </c>
    </row>
    <row r="2211" spans="1:5" ht="12" customHeight="1" x14ac:dyDescent="0.3">
      <c r="A2211" s="28" t="s">
        <v>18148</v>
      </c>
      <c r="B2211" s="1" t="str">
        <f>IFERROR(VLOOKUP(A2211,PEC!A$2:B$7902,2,0),"PEC NON ESISTENTE")</f>
        <v>protocollo@pec.comune.vezza-d-oglio.bs.it</v>
      </c>
      <c r="C2211" s="2" t="s">
        <v>5</v>
      </c>
      <c r="D2211" t="s">
        <v>23889</v>
      </c>
      <c r="E2211" s="34">
        <v>1476</v>
      </c>
    </row>
    <row r="2212" spans="1:5" ht="12" customHeight="1" x14ac:dyDescent="0.3">
      <c r="A2212" s="28" t="s">
        <v>18149</v>
      </c>
      <c r="B2212" s="1" t="str">
        <f>IFERROR(VLOOKUP(A2212,PEC!A$2:B$7902,2,0),"PEC NON ESISTENTE")</f>
        <v>comunevillacarcina@legal.intred.it</v>
      </c>
      <c r="C2212" s="2" t="s">
        <v>5</v>
      </c>
      <c r="D2212" t="s">
        <v>23889</v>
      </c>
      <c r="E2212" s="34">
        <v>10755</v>
      </c>
    </row>
    <row r="2213" spans="1:5" ht="12" customHeight="1" x14ac:dyDescent="0.3">
      <c r="A2213" s="28" t="s">
        <v>18150</v>
      </c>
      <c r="B2213" s="1" t="str">
        <f>IFERROR(VLOOKUP(A2213,PEC!A$2:B$7902,2,0),"PEC NON ESISTENTE")</f>
        <v>protocollo@pec.comune.villachiara.bs.it</v>
      </c>
      <c r="C2213" s="2" t="s">
        <v>5</v>
      </c>
      <c r="D2213" t="s">
        <v>23889</v>
      </c>
      <c r="E2213" s="34">
        <v>1432</v>
      </c>
    </row>
    <row r="2214" spans="1:5" ht="12" customHeight="1" x14ac:dyDescent="0.3">
      <c r="A2214" s="28" t="s">
        <v>18151</v>
      </c>
      <c r="B2214" s="1" t="str">
        <f>IFERROR(VLOOKUP(A2214,PEC!A$2:B$7902,2,0),"PEC NON ESISTENTE")</f>
        <v>comunevillanuova@pec.it</v>
      </c>
      <c r="C2214" s="2" t="s">
        <v>5</v>
      </c>
      <c r="D2214" t="s">
        <v>23889</v>
      </c>
      <c r="E2214" s="34">
        <v>5661</v>
      </c>
    </row>
    <row r="2215" spans="1:5" ht="12" customHeight="1" x14ac:dyDescent="0.3">
      <c r="A2215" s="28" t="s">
        <v>18152</v>
      </c>
      <c r="B2215" s="1" t="str">
        <f>IFERROR(VLOOKUP(A2215,PEC!A$2:B$7902,2,0),"PEC NON ESISTENTE")</f>
        <v>protocollo@pec.comune.vione.bs.it</v>
      </c>
      <c r="C2215" s="2" t="s">
        <v>5</v>
      </c>
      <c r="D2215" t="s">
        <v>23889</v>
      </c>
      <c r="E2215" s="34">
        <v>723</v>
      </c>
    </row>
    <row r="2216" spans="1:5" ht="12" customHeight="1" x14ac:dyDescent="0.3">
      <c r="A2216" s="28" t="s">
        <v>18153</v>
      </c>
      <c r="B2216" s="1" t="str">
        <f>IFERROR(VLOOKUP(A2216,PEC!A$2:B$7902,2,0),"PEC NON ESISTENTE")</f>
        <v>protocollo@pec.comune.visano.bs.it</v>
      </c>
      <c r="C2216" s="2" t="s">
        <v>5</v>
      </c>
      <c r="D2216" t="s">
        <v>23889</v>
      </c>
      <c r="E2216" s="34">
        <v>1933</v>
      </c>
    </row>
    <row r="2217" spans="1:5" ht="12" customHeight="1" x14ac:dyDescent="0.3">
      <c r="A2217" s="28" t="s">
        <v>18154</v>
      </c>
      <c r="B2217" s="1" t="str">
        <f>IFERROR(VLOOKUP(A2217,PEC!A$2:B$7902,2,0),"PEC NON ESISTENTE")</f>
        <v>protocollo@pec.comune.vobarno.bs.it</v>
      </c>
      <c r="C2217" s="2" t="s">
        <v>5</v>
      </c>
      <c r="D2217" t="s">
        <v>23889</v>
      </c>
      <c r="E2217" s="34">
        <v>8150</v>
      </c>
    </row>
    <row r="2218" spans="1:5" ht="12" customHeight="1" x14ac:dyDescent="0.3">
      <c r="A2218" s="28" t="s">
        <v>18155</v>
      </c>
      <c r="B2218" s="1" t="str">
        <f>IFERROR(VLOOKUP(A2218,PEC!A$2:B$7902,2,0),"PEC NON ESISTENTE")</f>
        <v>protocollo@pec.comune.zone.bs.it</v>
      </c>
      <c r="C2218" s="2" t="s">
        <v>5</v>
      </c>
      <c r="D2218" t="s">
        <v>23889</v>
      </c>
      <c r="E2218" s="34">
        <v>1091</v>
      </c>
    </row>
    <row r="2219" spans="1:5" ht="12" customHeight="1" x14ac:dyDescent="0.3">
      <c r="A2219" s="28" t="s">
        <v>18156</v>
      </c>
      <c r="B2219" s="1" t="str">
        <f>IFERROR(VLOOKUP(A2219,PEC!A$2:B$7902,2,0),"PEC NON ESISTENTE")</f>
        <v>protocollo@pec.comune.piancogno.bs.it</v>
      </c>
      <c r="C2219" s="2" t="s">
        <v>5</v>
      </c>
      <c r="D2219" t="s">
        <v>23889</v>
      </c>
      <c r="E2219" s="34">
        <v>4679</v>
      </c>
    </row>
    <row r="2220" spans="1:5" ht="12" customHeight="1" x14ac:dyDescent="0.3">
      <c r="A2220" s="28" t="s">
        <v>18157</v>
      </c>
      <c r="B2220" s="1" t="str">
        <f>IFERROR(VLOOKUP(A2220,PEC!A$2:B$7902,2,0),"PEC NON ESISTENTE")</f>
        <v>info@pec.comune.alagna.pv.it</v>
      </c>
      <c r="C2220" s="2" t="s">
        <v>5</v>
      </c>
      <c r="D2220" t="s">
        <v>23889</v>
      </c>
      <c r="E2220" s="34">
        <v>882</v>
      </c>
    </row>
    <row r="2221" spans="1:5" ht="12" customHeight="1" x14ac:dyDescent="0.3">
      <c r="A2221" s="28" t="s">
        <v>18158</v>
      </c>
      <c r="B2221" s="1" t="str">
        <f>IFERROR(VLOOKUP(A2221,PEC!A$2:B$7902,2,0),"PEC NON ESISTENTE")</f>
        <v>comune.albaredoarnaboldi@pec.regione.lombardia.it</v>
      </c>
      <c r="C2221" s="2" t="s">
        <v>5</v>
      </c>
      <c r="D2221" t="s">
        <v>23889</v>
      </c>
      <c r="E2221" s="34">
        <v>225</v>
      </c>
    </row>
    <row r="2222" spans="1:5" ht="12" customHeight="1" x14ac:dyDescent="0.3">
      <c r="A2222" s="28" t="s">
        <v>18159</v>
      </c>
      <c r="B2222" s="1" t="str">
        <f>IFERROR(VLOOKUP(A2222,PEC!A$2:B$7902,2,0),"PEC NON ESISTENTE")</f>
        <v>comune.albonese@legalmail.it</v>
      </c>
      <c r="C2222" s="2" t="s">
        <v>5</v>
      </c>
      <c r="D2222" t="s">
        <v>23889</v>
      </c>
      <c r="E2222" s="34">
        <v>565</v>
      </c>
    </row>
    <row r="2223" spans="1:5" ht="12" customHeight="1" x14ac:dyDescent="0.3">
      <c r="A2223" s="28" t="s">
        <v>18160</v>
      </c>
      <c r="B2223" s="1" t="str">
        <f>IFERROR(VLOOKUP(A2223,PEC!A$2:B$7902,2,0),"PEC NON ESISTENTE")</f>
        <v>comune.albuzzano@pec.regione.lombardia.it</v>
      </c>
      <c r="C2223" s="2" t="s">
        <v>5</v>
      </c>
      <c r="D2223" t="s">
        <v>23889</v>
      </c>
      <c r="E2223" s="34">
        <v>3355</v>
      </c>
    </row>
    <row r="2224" spans="1:5" ht="12" customHeight="1" x14ac:dyDescent="0.3">
      <c r="A2224" s="28" t="s">
        <v>18161</v>
      </c>
      <c r="B2224" s="1" t="str">
        <f>IFERROR(VLOOKUP(A2224,PEC!A$2:B$7902,2,0),"PEC NON ESISTENTE")</f>
        <v>arenapo@postemailcertificata.it</v>
      </c>
      <c r="C2224" s="2" t="s">
        <v>5</v>
      </c>
      <c r="D2224" t="s">
        <v>23889</v>
      </c>
      <c r="E2224" s="34">
        <v>1625</v>
      </c>
    </row>
    <row r="2225" spans="1:5" ht="12" customHeight="1" x14ac:dyDescent="0.3">
      <c r="A2225" s="28" t="s">
        <v>18162</v>
      </c>
      <c r="B2225" s="1" t="str">
        <f>IFERROR(VLOOKUP(A2225,PEC!A$2:B$7902,2,0),"PEC NON ESISTENTE")</f>
        <v>protocollo.comune.badiapavese@pec.regione.lombardia.it</v>
      </c>
      <c r="C2225" s="2" t="s">
        <v>5</v>
      </c>
      <c r="D2225" t="s">
        <v>23889</v>
      </c>
      <c r="E2225" s="34">
        <v>402</v>
      </c>
    </row>
    <row r="2226" spans="1:5" ht="12" customHeight="1" x14ac:dyDescent="0.3">
      <c r="A2226" s="28" t="s">
        <v>18163</v>
      </c>
      <c r="B2226" s="1" t="str">
        <f>IFERROR(VLOOKUP(A2226,PEC!A$2:B$7902,2,0),"PEC NON ESISTENTE")</f>
        <v>comune.bagnaria@legalpec.it</v>
      </c>
      <c r="C2226" s="2" t="s">
        <v>5</v>
      </c>
      <c r="D2226" t="s">
        <v>23889</v>
      </c>
      <c r="E2226" s="34">
        <v>675</v>
      </c>
    </row>
    <row r="2227" spans="1:5" ht="12" customHeight="1" x14ac:dyDescent="0.3">
      <c r="A2227" s="28" t="s">
        <v>18164</v>
      </c>
      <c r="B2227" s="1" t="str">
        <f>IFERROR(VLOOKUP(A2227,PEC!A$2:B$7902,2,0),"PEC NON ESISTENTE")</f>
        <v>comune.barbianello@pec.provincia.pv.it</v>
      </c>
      <c r="C2227" s="2" t="s">
        <v>5</v>
      </c>
      <c r="D2227" t="s">
        <v>23889</v>
      </c>
      <c r="E2227" s="34">
        <v>890</v>
      </c>
    </row>
    <row r="2228" spans="1:5" ht="12" customHeight="1" x14ac:dyDescent="0.3">
      <c r="A2228" s="28" t="s">
        <v>18165</v>
      </c>
      <c r="B2228" s="1" t="str">
        <f>IFERROR(VLOOKUP(A2228,PEC!A$2:B$7902,2,0),"PEC NON ESISTENTE")</f>
        <v>comune.bascape@pec.provincia.pv.it</v>
      </c>
      <c r="C2228" s="2" t="s">
        <v>5</v>
      </c>
      <c r="D2228" t="s">
        <v>23889</v>
      </c>
      <c r="E2228" s="34">
        <v>1715</v>
      </c>
    </row>
    <row r="2229" spans="1:5" ht="12" customHeight="1" x14ac:dyDescent="0.3">
      <c r="A2229" s="28" t="s">
        <v>18166</v>
      </c>
      <c r="B2229" s="1" t="str">
        <f>IFERROR(VLOOKUP(A2229,PEC!A$2:B$7902,2,0),"PEC NON ESISTENTE")</f>
        <v>protocollo.bastidapancarana@legalpec.it</v>
      </c>
      <c r="C2229" s="2" t="s">
        <v>5</v>
      </c>
      <c r="D2229" t="s">
        <v>23889</v>
      </c>
      <c r="E2229" s="34">
        <v>1032</v>
      </c>
    </row>
    <row r="2230" spans="1:5" ht="12" customHeight="1" x14ac:dyDescent="0.3">
      <c r="A2230" s="28" t="s">
        <v>18167</v>
      </c>
      <c r="B2230" s="1" t="str">
        <f>IFERROR(VLOOKUP(A2230,PEC!A$2:B$7902,2,0),"PEC NON ESISTENTE")</f>
        <v>comune.battuda@pec.provincia.pv.it</v>
      </c>
      <c r="C2230" s="2" t="s">
        <v>5</v>
      </c>
      <c r="D2230" t="s">
        <v>23889</v>
      </c>
      <c r="E2230" s="34">
        <v>582</v>
      </c>
    </row>
    <row r="2231" spans="1:5" ht="12" customHeight="1" x14ac:dyDescent="0.3">
      <c r="A2231" s="28" t="s">
        <v>18168</v>
      </c>
      <c r="B2231" s="1" t="str">
        <f>IFERROR(VLOOKUP(A2231,PEC!A$2:B$7902,2,0),"PEC NON ESISTENTE")</f>
        <v>comune.belgioioso@pec.regione.lombardia.it</v>
      </c>
      <c r="C2231" s="2" t="s">
        <v>5</v>
      </c>
      <c r="D2231" t="s">
        <v>23889</v>
      </c>
      <c r="E2231" s="34">
        <v>6287</v>
      </c>
    </row>
    <row r="2232" spans="1:5" ht="12" customHeight="1" x14ac:dyDescent="0.3">
      <c r="A2232" s="28" t="s">
        <v>18169</v>
      </c>
      <c r="B2232" s="1" t="str">
        <f>IFERROR(VLOOKUP(A2232,PEC!A$2:B$7902,2,0),"PEC NON ESISTENTE")</f>
        <v>comune.bereguardo@pec.regione.lombardia.it</v>
      </c>
      <c r="C2232" s="2" t="s">
        <v>5</v>
      </c>
      <c r="D2232" t="s">
        <v>23889</v>
      </c>
      <c r="E2232" s="34">
        <v>2775</v>
      </c>
    </row>
    <row r="2233" spans="1:5" ht="12" customHeight="1" x14ac:dyDescent="0.3">
      <c r="A2233" s="28" t="s">
        <v>18170</v>
      </c>
      <c r="B2233" s="1" t="str">
        <f>IFERROR(VLOOKUP(A2233,PEC!A$2:B$7902,2,0),"PEC NON ESISTENTE")</f>
        <v>comune.borgarello@pec.regione.lombardia.it</v>
      </c>
      <c r="C2233" s="2" t="s">
        <v>5</v>
      </c>
      <c r="D2233" t="s">
        <v>23889</v>
      </c>
      <c r="E2233" s="34">
        <v>2659</v>
      </c>
    </row>
    <row r="2234" spans="1:5" ht="12" customHeight="1" x14ac:dyDescent="0.3">
      <c r="A2234" s="28" t="s">
        <v>18171</v>
      </c>
      <c r="B2234" s="1" t="str">
        <f>IFERROR(VLOOKUP(A2234,PEC!A$2:B$7902,2,0),"PEC NON ESISTENTE")</f>
        <v>comune.borgopriolo@legalpec.it</v>
      </c>
      <c r="C2234" s="2" t="s">
        <v>5</v>
      </c>
      <c r="D2234" t="s">
        <v>23889</v>
      </c>
      <c r="E2234" s="34">
        <v>1382</v>
      </c>
    </row>
    <row r="2235" spans="1:5" ht="12" customHeight="1" x14ac:dyDescent="0.3">
      <c r="A2235" s="28" t="s">
        <v>18172</v>
      </c>
      <c r="B2235" s="1" t="str">
        <f>IFERROR(VLOOKUP(A2235,PEC!A$2:B$7902,2,0),"PEC NON ESISTENTE")</f>
        <v>comune.borgorattomormorolo@pec.regione.lombardia.it</v>
      </c>
      <c r="C2235" s="2" t="s">
        <v>5</v>
      </c>
      <c r="D2235" t="s">
        <v>23889</v>
      </c>
      <c r="E2235" s="34">
        <v>423</v>
      </c>
    </row>
    <row r="2236" spans="1:5" ht="12" customHeight="1" x14ac:dyDescent="0.3">
      <c r="A2236" s="28" t="s">
        <v>18173</v>
      </c>
      <c r="B2236" s="1" t="str">
        <f>IFERROR(VLOOKUP(A2236,PEC!A$2:B$7902,2,0),"PEC NON ESISTENTE")</f>
        <v>comune.borgosansiro@pec.provincia.pv.it</v>
      </c>
      <c r="C2236" s="2" t="s">
        <v>5</v>
      </c>
      <c r="D2236" t="s">
        <v>23889</v>
      </c>
      <c r="E2236" s="34">
        <v>1035</v>
      </c>
    </row>
    <row r="2237" spans="1:5" ht="12" customHeight="1" x14ac:dyDescent="0.3">
      <c r="A2237" s="28" t="s">
        <v>18174</v>
      </c>
      <c r="B2237" s="1" t="str">
        <f>IFERROR(VLOOKUP(A2237,PEC!A$2:B$7902,2,0),"PEC NON ESISTENTE")</f>
        <v>comune.bornasco@legalpec.it</v>
      </c>
      <c r="C2237" s="2" t="s">
        <v>5</v>
      </c>
      <c r="D2237" t="s">
        <v>23889</v>
      </c>
      <c r="E2237" s="34">
        <v>2589</v>
      </c>
    </row>
    <row r="2238" spans="1:5" ht="12" customHeight="1" x14ac:dyDescent="0.3">
      <c r="A2238" s="28" t="s">
        <v>18175</v>
      </c>
      <c r="B2238" s="1" t="str">
        <f>IFERROR(VLOOKUP(A2238,PEC!A$2:B$7902,2,0),"PEC NON ESISTENTE")</f>
        <v>comune.bosnasco@pec.regione.lombardia.it</v>
      </c>
      <c r="C2238" s="2" t="s">
        <v>5</v>
      </c>
      <c r="D2238" t="s">
        <v>23889</v>
      </c>
      <c r="E2238" s="34">
        <v>633</v>
      </c>
    </row>
    <row r="2239" spans="1:5" ht="12" customHeight="1" x14ac:dyDescent="0.3">
      <c r="A2239" s="28" t="s">
        <v>18176</v>
      </c>
      <c r="B2239" s="1" t="str">
        <f>IFERROR(VLOOKUP(A2239,PEC!A$2:B$7902,2,0),"PEC NON ESISTENTE")</f>
        <v>comune.brallodipregola@legalpec.it</v>
      </c>
      <c r="C2239" s="2" t="s">
        <v>5</v>
      </c>
      <c r="D2239" t="s">
        <v>23889</v>
      </c>
      <c r="E2239" s="34">
        <v>689</v>
      </c>
    </row>
    <row r="2240" spans="1:5" ht="12" customHeight="1" x14ac:dyDescent="0.3">
      <c r="A2240" s="28" t="s">
        <v>18177</v>
      </c>
      <c r="B2240" s="1" t="str">
        <f>IFERROR(VLOOKUP(A2240,PEC!A$2:B$7902,2,0),"PEC NON ESISTENTE")</f>
        <v>comune.breme@pec.regione.lombardia.it</v>
      </c>
      <c r="C2240" s="2" t="s">
        <v>5</v>
      </c>
      <c r="D2240" t="s">
        <v>23889</v>
      </c>
      <c r="E2240" s="34">
        <v>853</v>
      </c>
    </row>
    <row r="2241" spans="1:5" ht="12" customHeight="1" x14ac:dyDescent="0.3">
      <c r="A2241" s="28" t="s">
        <v>18178</v>
      </c>
      <c r="B2241" s="1" t="str">
        <f>IFERROR(VLOOKUP(A2241,PEC!A$2:B$7902,2,0),"PEC NON ESISTENTE")</f>
        <v>comune.bressanabottarone@legalpec.it</v>
      </c>
      <c r="C2241" s="2" t="s">
        <v>5</v>
      </c>
      <c r="D2241" t="s">
        <v>23889</v>
      </c>
      <c r="E2241" s="34">
        <v>3535</v>
      </c>
    </row>
    <row r="2242" spans="1:5" ht="12" customHeight="1" x14ac:dyDescent="0.3">
      <c r="A2242" s="28" t="s">
        <v>18179</v>
      </c>
      <c r="B2242" s="1" t="str">
        <f>IFERROR(VLOOKUP(A2242,PEC!A$2:B$7902,2,0),"PEC NON ESISTENTE")</f>
        <v>comunebroni@pec.it</v>
      </c>
      <c r="C2242" s="2" t="s">
        <v>5</v>
      </c>
      <c r="D2242" t="s">
        <v>23889</v>
      </c>
      <c r="E2242" s="34">
        <v>9073</v>
      </c>
    </row>
    <row r="2243" spans="1:5" ht="12" customHeight="1" x14ac:dyDescent="0.3">
      <c r="A2243" s="28" t="s">
        <v>18180</v>
      </c>
      <c r="B2243" s="1" t="str">
        <f>IFERROR(VLOOKUP(A2243,PEC!A$2:B$7902,2,0),"PEC NON ESISTENTE")</f>
        <v>comune.calvignano@pec.provincia.pv.it</v>
      </c>
      <c r="C2243" s="2" t="s">
        <v>5</v>
      </c>
      <c r="D2243" t="s">
        <v>23889</v>
      </c>
      <c r="E2243" s="34">
        <v>128</v>
      </c>
    </row>
    <row r="2244" spans="1:5" ht="12" customHeight="1" x14ac:dyDescent="0.3">
      <c r="A2244" s="28" t="s">
        <v>18181</v>
      </c>
      <c r="B2244" s="1" t="str">
        <f>IFERROR(VLOOKUP(A2244,PEC!A$2:B$7902,2,0),"PEC NON ESISTENTE")</f>
        <v>comune.campospinoso@pec.regione.lombardia.it</v>
      </c>
      <c r="C2244" s="2" t="s">
        <v>5</v>
      </c>
      <c r="D2244" t="s">
        <v>23889</v>
      </c>
      <c r="E2244" s="34">
        <v>990</v>
      </c>
    </row>
    <row r="2245" spans="1:5" ht="12" customHeight="1" x14ac:dyDescent="0.3">
      <c r="A2245" s="28" t="s">
        <v>18182</v>
      </c>
      <c r="B2245" s="1" t="str">
        <f>IFERROR(VLOOKUP(A2245,PEC!A$2:B$7902,2,0),"PEC NON ESISTENTE")</f>
        <v>anagrafe.comune.candialomellina@pec.regione.lombardia.it</v>
      </c>
      <c r="C2245" s="2" t="s">
        <v>5</v>
      </c>
      <c r="D2245" t="s">
        <v>23889</v>
      </c>
      <c r="E2245" s="34">
        <v>1636</v>
      </c>
    </row>
    <row r="2246" spans="1:5" ht="12" customHeight="1" x14ac:dyDescent="0.3">
      <c r="A2246" s="28" t="s">
        <v>18183</v>
      </c>
      <c r="B2246" s="1" t="str">
        <f>IFERROR(VLOOKUP(A2246,PEC!A$2:B$7902,2,0),"PEC NON ESISTENTE")</f>
        <v>PEC NON ESISTENTE</v>
      </c>
      <c r="C2246" s="2" t="s">
        <v>5</v>
      </c>
      <c r="D2246" t="s">
        <v>23889</v>
      </c>
      <c r="E2246" s="34">
        <v>112</v>
      </c>
    </row>
    <row r="2247" spans="1:5" ht="12" customHeight="1" x14ac:dyDescent="0.3">
      <c r="A2247" s="28" t="s">
        <v>18184</v>
      </c>
      <c r="B2247" s="1" t="str">
        <f>IFERROR(VLOOKUP(A2247,PEC!A$2:B$7902,2,0),"PEC NON ESISTENTE")</f>
        <v>comune.cannetopavese@legalpec.it</v>
      </c>
      <c r="C2247" s="2" t="s">
        <v>5</v>
      </c>
      <c r="D2247" t="s">
        <v>23889</v>
      </c>
      <c r="E2247" s="34">
        <v>1423</v>
      </c>
    </row>
    <row r="2248" spans="1:5" ht="12" customHeight="1" x14ac:dyDescent="0.3">
      <c r="A2248" s="28" t="s">
        <v>18185</v>
      </c>
      <c r="B2248" s="1" t="str">
        <f>IFERROR(VLOOKUP(A2248,PEC!A$2:B$7902,2,0),"PEC NON ESISTENTE")</f>
        <v>comune.carbonara-alticino@pec.regione.lombardia.it</v>
      </c>
      <c r="C2248" s="2" t="s">
        <v>5</v>
      </c>
      <c r="D2248" t="s">
        <v>23889</v>
      </c>
      <c r="E2248" s="34">
        <v>1516</v>
      </c>
    </row>
    <row r="2249" spans="1:5" ht="12" customHeight="1" x14ac:dyDescent="0.3">
      <c r="A2249" s="28" t="s">
        <v>18186</v>
      </c>
      <c r="B2249" s="1" t="str">
        <f>IFERROR(VLOOKUP(A2249,PEC!A$2:B$7902,2,0),"PEC NON ESISTENTE")</f>
        <v>comune.casanovalonati@pec.regione.lombardia.it</v>
      </c>
      <c r="C2249" s="2" t="s">
        <v>5</v>
      </c>
      <c r="D2249" t="s">
        <v>23889</v>
      </c>
      <c r="E2249" s="34">
        <v>483</v>
      </c>
    </row>
    <row r="2250" spans="1:5" ht="12" customHeight="1" x14ac:dyDescent="0.3">
      <c r="A2250" s="28" t="s">
        <v>18187</v>
      </c>
      <c r="B2250" s="1" t="str">
        <f>IFERROR(VLOOKUP(A2250,PEC!A$2:B$7902,2,0),"PEC NON ESISTENTE")</f>
        <v>servizio.segreteria@comunecasatisma.legalmail.it</v>
      </c>
      <c r="C2250" s="2" t="s">
        <v>5</v>
      </c>
      <c r="D2250" t="s">
        <v>23889</v>
      </c>
      <c r="E2250" s="34">
        <v>895</v>
      </c>
    </row>
    <row r="2251" spans="1:5" ht="12" customHeight="1" x14ac:dyDescent="0.3">
      <c r="A2251" s="28" t="s">
        <v>18188</v>
      </c>
      <c r="B2251" s="1" t="str">
        <f>IFERROR(VLOOKUP(A2251,PEC!A$2:B$7902,2,0),"PEC NON ESISTENTE")</f>
        <v>comune.caseigerola@legalmail.it</v>
      </c>
      <c r="C2251" s="2" t="s">
        <v>5</v>
      </c>
      <c r="D2251" t="s">
        <v>23889</v>
      </c>
      <c r="E2251" s="34">
        <v>2500</v>
      </c>
    </row>
    <row r="2252" spans="1:5" ht="12" customHeight="1" x14ac:dyDescent="0.3">
      <c r="A2252" s="28" t="s">
        <v>18189</v>
      </c>
      <c r="B2252" s="1" t="str">
        <f>IFERROR(VLOOKUP(A2252,PEC!A$2:B$7902,2,0),"PEC NON ESISTENTE")</f>
        <v>casorateprimo@postemailcertificata.it</v>
      </c>
      <c r="C2252" s="2" t="s">
        <v>5</v>
      </c>
      <c r="D2252" t="s">
        <v>23889</v>
      </c>
      <c r="E2252" s="34">
        <v>8480</v>
      </c>
    </row>
    <row r="2253" spans="1:5" ht="12" customHeight="1" x14ac:dyDescent="0.3">
      <c r="A2253" s="28" t="s">
        <v>18190</v>
      </c>
      <c r="B2253" s="1" t="str">
        <f>IFERROR(VLOOKUP(A2253,PEC!A$2:B$7902,2,0),"PEC NON ESISTENTE")</f>
        <v>comune.cassolnovo@pec.regione.lombardia.it</v>
      </c>
      <c r="C2253" s="2" t="s">
        <v>5</v>
      </c>
      <c r="D2253" t="s">
        <v>23889</v>
      </c>
      <c r="E2253" s="34">
        <v>6940</v>
      </c>
    </row>
    <row r="2254" spans="1:5" ht="12" customHeight="1" x14ac:dyDescent="0.3">
      <c r="A2254" s="28" t="s">
        <v>18191</v>
      </c>
      <c r="B2254" s="1" t="str">
        <f>IFERROR(VLOOKUP(A2254,PEC!A$2:B$7902,2,0),"PEC NON ESISTENTE")</f>
        <v>comune.castana@legalpec.it</v>
      </c>
      <c r="C2254" s="2" t="s">
        <v>5</v>
      </c>
      <c r="D2254" t="s">
        <v>23889</v>
      </c>
      <c r="E2254" s="34">
        <v>744</v>
      </c>
    </row>
    <row r="2255" spans="1:5" ht="12" customHeight="1" x14ac:dyDescent="0.3">
      <c r="A2255" s="28" t="s">
        <v>18192</v>
      </c>
      <c r="B2255" s="1" t="str">
        <f>IFERROR(VLOOKUP(A2255,PEC!A$2:B$7902,2,0),"PEC NON ESISTENTE")</f>
        <v>casteggio@pcert.it</v>
      </c>
      <c r="C2255" s="2" t="s">
        <v>5</v>
      </c>
      <c r="D2255" t="s">
        <v>23889</v>
      </c>
      <c r="E2255" s="34">
        <v>6836</v>
      </c>
    </row>
    <row r="2256" spans="1:5" ht="12" customHeight="1" x14ac:dyDescent="0.3">
      <c r="A2256" s="28" t="s">
        <v>18193</v>
      </c>
      <c r="B2256" s="1" t="str">
        <f>IFERROR(VLOOKUP(A2256,PEC!A$2:B$7902,2,0),"PEC NON ESISTENTE")</f>
        <v>info@pec.comune.castellettodibranduzzo.pv.it</v>
      </c>
      <c r="C2256" s="2" t="s">
        <v>5</v>
      </c>
      <c r="D2256" t="s">
        <v>23889</v>
      </c>
      <c r="E2256" s="34">
        <v>1037</v>
      </c>
    </row>
    <row r="2257" spans="1:5" ht="12" customHeight="1" x14ac:dyDescent="0.3">
      <c r="A2257" s="28" t="s">
        <v>18194</v>
      </c>
      <c r="B2257" s="1" t="str">
        <f>IFERROR(VLOOKUP(A2257,PEC!A$2:B$7902,2,0),"PEC NON ESISTENTE")</f>
        <v>comune.castellodagogna@pec.regione.lombardia.it</v>
      </c>
      <c r="C2257" s="2" t="s">
        <v>5</v>
      </c>
      <c r="D2257" t="s">
        <v>23889</v>
      </c>
      <c r="E2257" s="34">
        <v>1091</v>
      </c>
    </row>
    <row r="2258" spans="1:5" ht="12" customHeight="1" x14ac:dyDescent="0.3">
      <c r="A2258" s="28" t="s">
        <v>18195</v>
      </c>
      <c r="B2258" s="1" t="str">
        <f>IFERROR(VLOOKUP(A2258,PEC!A$2:B$7902,2,0),"PEC NON ESISTENTE")</f>
        <v>comune.castelnovetto@pec.regione.lombardia.it</v>
      </c>
      <c r="C2258" s="2" t="s">
        <v>5</v>
      </c>
      <c r="D2258" t="s">
        <v>23889</v>
      </c>
      <c r="E2258" s="34">
        <v>624</v>
      </c>
    </row>
    <row r="2259" spans="1:5" ht="12" customHeight="1" x14ac:dyDescent="0.3">
      <c r="A2259" s="28" t="s">
        <v>18196</v>
      </c>
      <c r="B2259" s="1" t="str">
        <f>IFERROR(VLOOKUP(A2259,PEC!A$2:B$7902,2,0),"PEC NON ESISTENTE")</f>
        <v>protocollo@cert.comune.cavamanara.pv.it</v>
      </c>
      <c r="C2259" s="2" t="s">
        <v>5</v>
      </c>
      <c r="D2259" t="s">
        <v>23889</v>
      </c>
      <c r="E2259" s="34">
        <v>6586</v>
      </c>
    </row>
    <row r="2260" spans="1:5" ht="12" customHeight="1" x14ac:dyDescent="0.3">
      <c r="A2260" s="28" t="s">
        <v>18197</v>
      </c>
      <c r="B2260" s="1" t="str">
        <f>IFERROR(VLOOKUP(A2260,PEC!A$2:B$7902,2,0),"PEC NON ESISTENTE")</f>
        <v>comune.cecima@legalpec.it</v>
      </c>
      <c r="C2260" s="2" t="s">
        <v>5</v>
      </c>
      <c r="D2260" t="s">
        <v>23889</v>
      </c>
      <c r="E2260" s="34">
        <v>233</v>
      </c>
    </row>
    <row r="2261" spans="1:5" ht="12" customHeight="1" x14ac:dyDescent="0.3">
      <c r="A2261" s="28" t="s">
        <v>18198</v>
      </c>
      <c r="B2261" s="1" t="str">
        <f>IFERROR(VLOOKUP(A2261,PEC!A$2:B$7902,2,0),"PEC NON ESISTENTE")</f>
        <v>info@pec.comune.ceranova.pv.it</v>
      </c>
      <c r="C2261" s="2" t="s">
        <v>5</v>
      </c>
      <c r="D2261" t="s">
        <v>23889</v>
      </c>
      <c r="E2261" s="34">
        <v>1894</v>
      </c>
    </row>
    <row r="2262" spans="1:5" ht="12" customHeight="1" x14ac:dyDescent="0.3">
      <c r="A2262" s="28" t="s">
        <v>18199</v>
      </c>
      <c r="B2262" s="1" t="str">
        <f>IFERROR(VLOOKUP(A2262,PEC!A$2:B$7902,2,0),"PEC NON ESISTENTE")</f>
        <v>cerettolomellina@pcert.it</v>
      </c>
      <c r="C2262" s="2" t="s">
        <v>5</v>
      </c>
      <c r="D2262" t="s">
        <v>23889</v>
      </c>
      <c r="E2262" s="34">
        <v>205</v>
      </c>
    </row>
    <row r="2263" spans="1:5" ht="12" customHeight="1" x14ac:dyDescent="0.3">
      <c r="A2263" s="28" t="s">
        <v>18200</v>
      </c>
      <c r="B2263" s="1" t="str">
        <f>IFERROR(VLOOKUP(A2263,PEC!A$2:B$7902,2,0),"PEC NON ESISTENTE")</f>
        <v>comune.cergnago@pec.regione.lombardia.it</v>
      </c>
      <c r="C2263" s="2" t="s">
        <v>5</v>
      </c>
      <c r="D2263" t="s">
        <v>23889</v>
      </c>
      <c r="E2263" s="34">
        <v>754</v>
      </c>
    </row>
    <row r="2264" spans="1:5" ht="12" customHeight="1" x14ac:dyDescent="0.3">
      <c r="A2264" s="28" t="s">
        <v>18201</v>
      </c>
      <c r="B2264" s="1" t="str">
        <f>IFERROR(VLOOKUP(A2264,PEC!A$2:B$7902,2,0),"PEC NON ESISTENTE")</f>
        <v>sindaco.comune.certosadipavia@pec.regione.lombardia.it</v>
      </c>
      <c r="C2264" s="2" t="s">
        <v>5</v>
      </c>
      <c r="D2264" t="s">
        <v>23889</v>
      </c>
      <c r="E2264" s="34">
        <v>5004</v>
      </c>
    </row>
    <row r="2265" spans="1:5" ht="12" customHeight="1" x14ac:dyDescent="0.3">
      <c r="A2265" s="28" t="s">
        <v>18202</v>
      </c>
      <c r="B2265" s="1" t="str">
        <f>IFERROR(VLOOKUP(A2265,PEC!A$2:B$7902,2,0),"PEC NON ESISTENTE")</f>
        <v>ragioneria.cervesina@pec.it</v>
      </c>
      <c r="C2265" s="2" t="s">
        <v>5</v>
      </c>
      <c r="D2265" t="s">
        <v>23889</v>
      </c>
      <c r="E2265" s="34">
        <v>1224</v>
      </c>
    </row>
    <row r="2266" spans="1:5" ht="12" customHeight="1" x14ac:dyDescent="0.3">
      <c r="A2266" s="28" t="s">
        <v>18203</v>
      </c>
      <c r="B2266" s="1" t="str">
        <f>IFERROR(VLOOKUP(A2266,PEC!A$2:B$7902,2,0),"PEC NON ESISTENTE")</f>
        <v>comune.chignolopo@pec.regione.lombardia.it</v>
      </c>
      <c r="C2266" s="2" t="s">
        <v>5</v>
      </c>
      <c r="D2266" t="s">
        <v>23889</v>
      </c>
      <c r="E2266" s="34">
        <v>3992</v>
      </c>
    </row>
    <row r="2267" spans="1:5" ht="12" customHeight="1" x14ac:dyDescent="0.3">
      <c r="A2267" s="28" t="s">
        <v>18204</v>
      </c>
      <c r="B2267" s="1" t="str">
        <f>IFERROR(VLOOKUP(A2267,PEC!A$2:B$7902,2,0),"PEC NON ESISTENTE")</f>
        <v>segreteriacigognola@pec.it</v>
      </c>
      <c r="C2267" s="2" t="s">
        <v>5</v>
      </c>
      <c r="D2267" t="s">
        <v>23889</v>
      </c>
      <c r="E2267" s="34">
        <v>1363</v>
      </c>
    </row>
    <row r="2268" spans="1:5" ht="12" customHeight="1" x14ac:dyDescent="0.3">
      <c r="A2268" s="28" t="s">
        <v>18205</v>
      </c>
      <c r="B2268" s="1" t="str">
        <f>IFERROR(VLOOKUP(A2268,PEC!A$2:B$7902,2,0),"PEC NON ESISTENTE")</f>
        <v>comune.cilavegna.pv@legalmail.it</v>
      </c>
      <c r="C2268" s="2" t="s">
        <v>5</v>
      </c>
      <c r="D2268" t="s">
        <v>23889</v>
      </c>
      <c r="E2268" s="34">
        <v>5656</v>
      </c>
    </row>
    <row r="2269" spans="1:5" ht="12" customHeight="1" x14ac:dyDescent="0.3">
      <c r="A2269" s="28" t="s">
        <v>18206</v>
      </c>
      <c r="B2269" s="1" t="str">
        <f>IFERROR(VLOOKUP(A2269,PEC!A$2:B$7902,2,0),"PEC NON ESISTENTE")</f>
        <v>comune.codevilla@pec.provincia.pv.it</v>
      </c>
      <c r="C2269" s="2" t="s">
        <v>5</v>
      </c>
      <c r="D2269" t="s">
        <v>23889</v>
      </c>
      <c r="E2269" s="34">
        <v>1000</v>
      </c>
    </row>
    <row r="2270" spans="1:5" ht="12" customHeight="1" x14ac:dyDescent="0.3">
      <c r="A2270" s="28" t="s">
        <v>18207</v>
      </c>
      <c r="B2270" s="1" t="str">
        <f>IFERROR(VLOOKUP(A2270,PEC!A$2:B$7902,2,0),"PEC NON ESISTENTE")</f>
        <v>confienza@postemailcertificata.it</v>
      </c>
      <c r="C2270" s="2" t="s">
        <v>5</v>
      </c>
      <c r="D2270" t="s">
        <v>23889</v>
      </c>
      <c r="E2270" s="34">
        <v>1671</v>
      </c>
    </row>
    <row r="2271" spans="1:5" ht="12" customHeight="1" x14ac:dyDescent="0.3">
      <c r="A2271" s="28" t="s">
        <v>18208</v>
      </c>
      <c r="B2271" s="1" t="str">
        <f>IFERROR(VLOOKUP(A2271,PEC!A$2:B$7902,2,0),"PEC NON ESISTENTE")</f>
        <v>comune.copiano@pec.regione.lombardia.it</v>
      </c>
      <c r="C2271" s="2" t="s">
        <v>5</v>
      </c>
      <c r="D2271" t="s">
        <v>23889</v>
      </c>
      <c r="E2271" s="34">
        <v>1794</v>
      </c>
    </row>
    <row r="2272" spans="1:5" ht="12" customHeight="1" x14ac:dyDescent="0.3">
      <c r="A2272" s="28" t="s">
        <v>18209</v>
      </c>
      <c r="B2272" s="1" t="str">
        <f>IFERROR(VLOOKUP(A2272,PEC!A$2:B$7902,2,0),"PEC NON ESISTENTE")</f>
        <v>comune.corana@legalpec.it</v>
      </c>
      <c r="C2272" s="2" t="s">
        <v>5</v>
      </c>
      <c r="D2272" t="s">
        <v>23889</v>
      </c>
      <c r="E2272" s="34">
        <v>798</v>
      </c>
    </row>
    <row r="2273" spans="1:5" ht="12" customHeight="1" x14ac:dyDescent="0.3">
      <c r="A2273" s="28" t="s">
        <v>18210</v>
      </c>
      <c r="B2273" s="1" t="str">
        <f>IFERROR(VLOOKUP(A2273,PEC!A$2:B$7902,2,0),"PEC NON ESISTENTE")</f>
        <v>comune.corvinosanquirico@pec.regione.lombardia.it</v>
      </c>
      <c r="C2273" s="2" t="s">
        <v>5</v>
      </c>
      <c r="D2273" t="s">
        <v>23889</v>
      </c>
      <c r="E2273" s="34">
        <v>1034</v>
      </c>
    </row>
    <row r="2274" spans="1:5" ht="12" customHeight="1" x14ac:dyDescent="0.3">
      <c r="A2274" s="28" t="s">
        <v>18211</v>
      </c>
      <c r="B2274" s="1" t="str">
        <f>IFERROR(VLOOKUP(A2274,PEC!A$2:B$7902,2,0),"PEC NON ESISTENTE")</f>
        <v>PEC NON ESISTENTE</v>
      </c>
      <c r="C2274" s="2" t="s">
        <v>5</v>
      </c>
      <c r="D2274" t="s">
        <v>23889</v>
      </c>
      <c r="E2274" s="34">
        <v>351</v>
      </c>
    </row>
    <row r="2275" spans="1:5" ht="12" customHeight="1" x14ac:dyDescent="0.3">
      <c r="A2275" s="28" t="s">
        <v>18212</v>
      </c>
      <c r="B2275" s="1" t="str">
        <f>IFERROR(VLOOKUP(A2275,PEC!A$2:B$7902,2,0),"PEC NON ESISTENTE")</f>
        <v>comune.cozzo@pec.regione.lombardia.it</v>
      </c>
      <c r="C2275" s="2" t="s">
        <v>5</v>
      </c>
      <c r="D2275" t="s">
        <v>23889</v>
      </c>
      <c r="E2275" s="34">
        <v>371</v>
      </c>
    </row>
    <row r="2276" spans="1:5" ht="12" customHeight="1" x14ac:dyDescent="0.3">
      <c r="A2276" s="28" t="s">
        <v>18213</v>
      </c>
      <c r="B2276" s="1" t="str">
        <f>IFERROR(VLOOKUP(A2276,PEC!A$2:B$7902,2,0),"PEC NON ESISTENTE")</f>
        <v>servizidemografici@pec.comune.curacarpignano.pv.it</v>
      </c>
      <c r="C2276" s="2" t="s">
        <v>5</v>
      </c>
      <c r="D2276" t="s">
        <v>23889</v>
      </c>
      <c r="E2276" s="34">
        <v>4371</v>
      </c>
    </row>
    <row r="2277" spans="1:5" ht="12" customHeight="1" x14ac:dyDescent="0.3">
      <c r="A2277" s="28" t="s">
        <v>18214</v>
      </c>
      <c r="B2277" s="1" t="str">
        <f>IFERROR(VLOOKUP(A2277,PEC!A$2:B$7902,2,0),"PEC NON ESISTENTE")</f>
        <v>comune.dorno@pec.provincia.pv.it</v>
      </c>
      <c r="C2277" s="2" t="s">
        <v>5</v>
      </c>
      <c r="D2277" t="s">
        <v>23889</v>
      </c>
      <c r="E2277" s="34">
        <v>4584</v>
      </c>
    </row>
    <row r="2278" spans="1:5" ht="12" customHeight="1" x14ac:dyDescent="0.3">
      <c r="A2278" s="28" t="s">
        <v>18215</v>
      </c>
      <c r="B2278" s="1" t="str">
        <f>IFERROR(VLOOKUP(A2278,PEC!A$2:B$7902,2,0),"PEC NON ESISTENTE")</f>
        <v>comune.ferrera@pec.regione.lombardia.it</v>
      </c>
      <c r="C2278" s="2" t="s">
        <v>5</v>
      </c>
      <c r="D2278" t="s">
        <v>23889</v>
      </c>
      <c r="E2278" s="34">
        <v>1121</v>
      </c>
    </row>
    <row r="2279" spans="1:5" ht="12" customHeight="1" x14ac:dyDescent="0.3">
      <c r="A2279" s="28" t="s">
        <v>18216</v>
      </c>
      <c r="B2279" s="1" t="str">
        <f>IFERROR(VLOOKUP(A2279,PEC!A$2:B$7902,2,0),"PEC NON ESISTENTE")</f>
        <v>comune.filighera@pec.regione.lombardia.it</v>
      </c>
      <c r="C2279" s="2" t="s">
        <v>5</v>
      </c>
      <c r="D2279" t="s">
        <v>23889</v>
      </c>
      <c r="E2279" s="34">
        <v>849</v>
      </c>
    </row>
    <row r="2280" spans="1:5" ht="12" customHeight="1" x14ac:dyDescent="0.3">
      <c r="A2280" s="28" t="s">
        <v>18217</v>
      </c>
      <c r="B2280" s="1" t="str">
        <f>IFERROR(VLOOKUP(A2280,PEC!A$2:B$7902,2,0),"PEC NON ESISTENTE")</f>
        <v>comune.fortunago@legalpec.it</v>
      </c>
      <c r="C2280" s="2" t="s">
        <v>5</v>
      </c>
      <c r="D2280" t="s">
        <v>23889</v>
      </c>
      <c r="E2280" s="34">
        <v>383</v>
      </c>
    </row>
    <row r="2281" spans="1:5" ht="12" customHeight="1" x14ac:dyDescent="0.3">
      <c r="A2281" s="28" t="s">
        <v>18218</v>
      </c>
      <c r="B2281" s="1" t="str">
        <f>IFERROR(VLOOKUP(A2281,PEC!A$2:B$7902,2,0),"PEC NON ESISTENTE")</f>
        <v>anagrafe@pec.comune.frascarolo.pv.it</v>
      </c>
      <c r="C2281" s="2" t="s">
        <v>5</v>
      </c>
      <c r="D2281" t="s">
        <v>23889</v>
      </c>
      <c r="E2281" s="34">
        <v>1214</v>
      </c>
    </row>
    <row r="2282" spans="1:5" ht="12" customHeight="1" x14ac:dyDescent="0.3">
      <c r="A2282" s="28" t="s">
        <v>18219</v>
      </c>
      <c r="B2282" s="1" t="str">
        <f>IFERROR(VLOOKUP(A2282,PEC!A$2:B$7902,2,0),"PEC NON ESISTENTE")</f>
        <v>comune.galliavola@pec.it</v>
      </c>
      <c r="C2282" s="2" t="s">
        <v>5</v>
      </c>
      <c r="D2282" t="s">
        <v>23889</v>
      </c>
      <c r="E2282" s="34">
        <v>213</v>
      </c>
    </row>
    <row r="2283" spans="1:5" ht="12" customHeight="1" x14ac:dyDescent="0.3">
      <c r="A2283" s="28" t="s">
        <v>18220</v>
      </c>
      <c r="B2283" s="1" t="str">
        <f>IFERROR(VLOOKUP(A2283,PEC!A$2:B$7902,2,0),"PEC NON ESISTENTE")</f>
        <v>comune.gambarana@legalpec.it</v>
      </c>
      <c r="C2283" s="2" t="s">
        <v>5</v>
      </c>
      <c r="D2283" t="s">
        <v>23889</v>
      </c>
      <c r="E2283" s="34">
        <v>242</v>
      </c>
    </row>
    <row r="2284" spans="1:5" ht="12" customHeight="1" x14ac:dyDescent="0.3">
      <c r="A2284" s="28" t="s">
        <v>18221</v>
      </c>
      <c r="B2284" s="1" t="str">
        <f>IFERROR(VLOOKUP(A2284,PEC!A$2:B$7902,2,0),"PEC NON ESISTENTE")</f>
        <v>PEC NON ESISTENTE</v>
      </c>
      <c r="C2284" s="2" t="s">
        <v>5</v>
      </c>
      <c r="D2284" t="s">
        <v>23889</v>
      </c>
      <c r="E2284" s="34">
        <v>9779</v>
      </c>
    </row>
    <row r="2285" spans="1:5" ht="12" customHeight="1" x14ac:dyDescent="0.3">
      <c r="A2285" s="28" t="s">
        <v>18222</v>
      </c>
      <c r="B2285" s="1" t="str">
        <f>IFERROR(VLOOKUP(A2285,PEC!A$2:B$7902,2,0),"PEC NON ESISTENTE")</f>
        <v>protocollo@pec.comune.garlasco.pv.it</v>
      </c>
      <c r="C2285" s="2" t="s">
        <v>5</v>
      </c>
      <c r="D2285" t="s">
        <v>23889</v>
      </c>
      <c r="E2285" s="34">
        <v>9791</v>
      </c>
    </row>
    <row r="2286" spans="1:5" ht="12" customHeight="1" x14ac:dyDescent="0.3">
      <c r="A2286" s="28" t="s">
        <v>18223</v>
      </c>
      <c r="B2286" s="1" t="str">
        <f>IFERROR(VLOOKUP(A2286,PEC!A$2:B$7902,2,0),"PEC NON ESISTENTE")</f>
        <v>comune.gerenzago@pec.regione.lombardia.it</v>
      </c>
      <c r="C2286" s="2" t="s">
        <v>5</v>
      </c>
      <c r="D2286" t="s">
        <v>23889</v>
      </c>
      <c r="E2286" s="34">
        <v>1386</v>
      </c>
    </row>
    <row r="2287" spans="1:5" ht="12" customHeight="1" x14ac:dyDescent="0.3">
      <c r="A2287" s="28" t="s">
        <v>18224</v>
      </c>
      <c r="B2287" s="1" t="str">
        <f>IFERROR(VLOOKUP(A2287,PEC!A$2:B$7902,2,0),"PEC NON ESISTENTE")</f>
        <v>comune.giussago@pec.regione.lombardia.it</v>
      </c>
      <c r="C2287" s="2" t="s">
        <v>5</v>
      </c>
      <c r="D2287" t="s">
        <v>23889</v>
      </c>
      <c r="E2287" s="34">
        <v>5049</v>
      </c>
    </row>
    <row r="2288" spans="1:5" ht="12" customHeight="1" x14ac:dyDescent="0.3">
      <c r="A2288" s="28" t="s">
        <v>18225</v>
      </c>
      <c r="B2288" s="1" t="str">
        <f>IFERROR(VLOOKUP(A2288,PEC!A$2:B$7902,2,0),"PEC NON ESISTENTE")</f>
        <v>anagrafe.godiasco@pec..it</v>
      </c>
      <c r="C2288" s="2" t="s">
        <v>5</v>
      </c>
      <c r="D2288" t="s">
        <v>23889</v>
      </c>
      <c r="E2288" s="34">
        <v>3130</v>
      </c>
    </row>
    <row r="2289" spans="1:5" ht="12" customHeight="1" x14ac:dyDescent="0.3">
      <c r="A2289" s="28" t="s">
        <v>18226</v>
      </c>
      <c r="B2289" s="1" t="str">
        <f>IFERROR(VLOOKUP(A2289,PEC!A$2:B$7902,2,0),"PEC NON ESISTENTE")</f>
        <v>comune.golferenzo@pec.provincia.pv.it</v>
      </c>
      <c r="C2289" s="2" t="s">
        <v>5</v>
      </c>
      <c r="D2289" t="s">
        <v>23889</v>
      </c>
      <c r="E2289" s="34">
        <v>206</v>
      </c>
    </row>
    <row r="2290" spans="1:5" ht="12" customHeight="1" x14ac:dyDescent="0.3">
      <c r="A2290" s="28" t="s">
        <v>18227</v>
      </c>
      <c r="B2290" s="1" t="str">
        <f>IFERROR(VLOOKUP(A2290,PEC!A$2:B$7902,2,0),"PEC NON ESISTENTE")</f>
        <v>comunegravellonalomellina@pec.it</v>
      </c>
      <c r="C2290" s="2" t="s">
        <v>5</v>
      </c>
      <c r="D2290" t="s">
        <v>23889</v>
      </c>
      <c r="E2290" s="34">
        <v>2688</v>
      </c>
    </row>
    <row r="2291" spans="1:5" ht="12" customHeight="1" x14ac:dyDescent="0.3">
      <c r="A2291" s="28" t="s">
        <v>18228</v>
      </c>
      <c r="B2291" s="1" t="str">
        <f>IFERROR(VLOOKUP(A2291,PEC!A$2:B$7902,2,0),"PEC NON ESISTENTE")</f>
        <v>gropellocairoli@pec.comune.gropellocairoli.pv.it</v>
      </c>
      <c r="C2291" s="2" t="s">
        <v>5</v>
      </c>
      <c r="D2291" t="s">
        <v>23889</v>
      </c>
      <c r="E2291" s="34">
        <v>4592</v>
      </c>
    </row>
    <row r="2292" spans="1:5" ht="12" customHeight="1" x14ac:dyDescent="0.3">
      <c r="A2292" s="28" t="s">
        <v>18229</v>
      </c>
      <c r="B2292" s="1" t="str">
        <f>IFERROR(VLOOKUP(A2292,PEC!A$2:B$7902,2,0),"PEC NON ESISTENTE")</f>
        <v>info@pec.comune.invernoemonteleone.pv.it</v>
      </c>
      <c r="C2292" s="2" t="s">
        <v>5</v>
      </c>
      <c r="D2292" t="s">
        <v>23889</v>
      </c>
      <c r="E2292" s="34">
        <v>1390</v>
      </c>
    </row>
    <row r="2293" spans="1:5" ht="12" customHeight="1" x14ac:dyDescent="0.3">
      <c r="A2293" s="28" t="s">
        <v>18230</v>
      </c>
      <c r="B2293" s="1" t="str">
        <f>IFERROR(VLOOKUP(A2293,PEC!A$2:B$7902,2,0),"PEC NON ESISTENTE")</f>
        <v>info@pec.comune.landriano.pv.it</v>
      </c>
      <c r="C2293" s="2" t="s">
        <v>5</v>
      </c>
      <c r="D2293" t="s">
        <v>23889</v>
      </c>
      <c r="E2293" s="34">
        <v>5917</v>
      </c>
    </row>
    <row r="2294" spans="1:5" ht="12" customHeight="1" x14ac:dyDescent="0.3">
      <c r="A2294" s="28" t="s">
        <v>18231</v>
      </c>
      <c r="B2294" s="1" t="str">
        <f>IFERROR(VLOOKUP(A2294,PEC!A$2:B$7902,2,0),"PEC NON ESISTENTE")</f>
        <v>comune.langosco@pec.provincia.pv.it</v>
      </c>
      <c r="C2294" s="2" t="s">
        <v>5</v>
      </c>
      <c r="D2294" t="s">
        <v>23889</v>
      </c>
      <c r="E2294" s="34">
        <v>436</v>
      </c>
    </row>
    <row r="2295" spans="1:5" ht="12" customHeight="1" x14ac:dyDescent="0.3">
      <c r="A2295" s="28" t="s">
        <v>18232</v>
      </c>
      <c r="B2295" s="1" t="str">
        <f>IFERROR(VLOOKUP(A2295,PEC!A$2:B$7902,2,0),"PEC NON ESISTENTE")</f>
        <v>info@pec.comune.lardirago.pv.it</v>
      </c>
      <c r="C2295" s="2" t="s">
        <v>5</v>
      </c>
      <c r="D2295" t="s">
        <v>23889</v>
      </c>
      <c r="E2295" s="34">
        <v>1200</v>
      </c>
    </row>
    <row r="2296" spans="1:5" ht="12" customHeight="1" x14ac:dyDescent="0.3">
      <c r="A2296" s="28" t="s">
        <v>18233</v>
      </c>
      <c r="B2296" s="1" t="str">
        <f>IFERROR(VLOOKUP(A2296,PEC!A$2:B$7902,2,0),"PEC NON ESISTENTE")</f>
        <v>comune.linarolo@pec.regione.lombardia.it</v>
      </c>
      <c r="C2296" s="2" t="s">
        <v>5</v>
      </c>
      <c r="D2296" t="s">
        <v>23889</v>
      </c>
      <c r="E2296" s="34">
        <v>2754</v>
      </c>
    </row>
    <row r="2297" spans="1:5" ht="12" customHeight="1" x14ac:dyDescent="0.3">
      <c r="A2297" s="28" t="s">
        <v>18234</v>
      </c>
      <c r="B2297" s="1" t="str">
        <f>IFERROR(VLOOKUP(A2297,PEC!A$2:B$7902,2,0),"PEC NON ESISTENTE")</f>
        <v>protocollo@pec.comune.lirio.pv.it</v>
      </c>
      <c r="C2297" s="2" t="s">
        <v>5</v>
      </c>
      <c r="D2297" t="s">
        <v>23889</v>
      </c>
      <c r="E2297" s="34">
        <v>136</v>
      </c>
    </row>
    <row r="2298" spans="1:5" ht="12" customHeight="1" x14ac:dyDescent="0.3">
      <c r="A2298" s="28" t="s">
        <v>18235</v>
      </c>
      <c r="B2298" s="1" t="str">
        <f>IFERROR(VLOOKUP(A2298,PEC!A$2:B$7902,2,0),"PEC NON ESISTENTE")</f>
        <v>segreteria.comune.lomello@pec.regione.lombardia.it</v>
      </c>
      <c r="C2298" s="2" t="s">
        <v>5</v>
      </c>
      <c r="D2298" t="s">
        <v>23889</v>
      </c>
      <c r="E2298" s="34">
        <v>2295</v>
      </c>
    </row>
    <row r="2299" spans="1:5" ht="12" customHeight="1" x14ac:dyDescent="0.3">
      <c r="A2299" s="28" t="s">
        <v>18236</v>
      </c>
      <c r="B2299" s="1" t="str">
        <f>IFERROR(VLOOKUP(A2299,PEC!A$2:B$7902,2,0),"PEC NON ESISTENTE")</f>
        <v>comune.lungavilla@legalpec.it</v>
      </c>
      <c r="C2299" s="2" t="s">
        <v>5</v>
      </c>
      <c r="D2299" t="s">
        <v>23889</v>
      </c>
      <c r="E2299" s="34">
        <v>2412</v>
      </c>
    </row>
    <row r="2300" spans="1:5" ht="12" customHeight="1" x14ac:dyDescent="0.3">
      <c r="A2300" s="28" t="s">
        <v>18237</v>
      </c>
      <c r="B2300" s="1" t="str">
        <f>IFERROR(VLOOKUP(A2300,PEC!A$2:B$7902,2,0),"PEC NON ESISTENTE")</f>
        <v>comune.magherno@pec.provincia.pv.it</v>
      </c>
      <c r="C2300" s="2" t="s">
        <v>5</v>
      </c>
      <c r="D2300" t="s">
        <v>23889</v>
      </c>
      <c r="E2300" s="34">
        <v>1690</v>
      </c>
    </row>
    <row r="2301" spans="1:5" ht="12" customHeight="1" x14ac:dyDescent="0.3">
      <c r="A2301" s="28" t="s">
        <v>18238</v>
      </c>
      <c r="B2301" s="1" t="str">
        <f>IFERROR(VLOOKUP(A2301,PEC!A$2:B$7902,2,0),"PEC NON ESISTENTE")</f>
        <v>comune.marcignago@pec.regione.lombardia.it</v>
      </c>
      <c r="C2301" s="2" t="s">
        <v>5</v>
      </c>
      <c r="D2301" t="s">
        <v>23889</v>
      </c>
      <c r="E2301" s="34">
        <v>2440</v>
      </c>
    </row>
    <row r="2302" spans="1:5" ht="12" customHeight="1" x14ac:dyDescent="0.3">
      <c r="A2302" s="28" t="s">
        <v>18239</v>
      </c>
      <c r="B2302" s="1" t="str">
        <f>IFERROR(VLOOKUP(A2302,PEC!A$2:B$7902,2,0),"PEC NON ESISTENTE")</f>
        <v>comune.marzano@pec.regione.lombardia.it</v>
      </c>
      <c r="C2302" s="2" t="s">
        <v>5</v>
      </c>
      <c r="D2302" t="s">
        <v>23889</v>
      </c>
      <c r="E2302" s="34">
        <v>1559</v>
      </c>
    </row>
    <row r="2303" spans="1:5" ht="12" customHeight="1" x14ac:dyDescent="0.3">
      <c r="A2303" s="28" t="s">
        <v>18240</v>
      </c>
      <c r="B2303" s="1" t="str">
        <f>IFERROR(VLOOKUP(A2303,PEC!A$2:B$7902,2,0),"PEC NON ESISTENTE")</f>
        <v>comunedimede@pec.it</v>
      </c>
      <c r="C2303" s="2" t="s">
        <v>5</v>
      </c>
      <c r="D2303" t="s">
        <v>23889</v>
      </c>
      <c r="E2303" s="34">
        <v>6912</v>
      </c>
    </row>
    <row r="2304" spans="1:5" ht="12" customHeight="1" x14ac:dyDescent="0.3">
      <c r="A2304" s="28" t="s">
        <v>18241</v>
      </c>
      <c r="B2304" s="1" t="str">
        <f>IFERROR(VLOOKUP(A2304,PEC!A$2:B$7902,2,0),"PEC NON ESISTENTE")</f>
        <v>anagrafe.comune.menconico@pec.regione.lombardia.it</v>
      </c>
      <c r="C2304" s="2" t="s">
        <v>5</v>
      </c>
      <c r="D2304" t="s">
        <v>23889</v>
      </c>
      <c r="E2304" s="34">
        <v>378</v>
      </c>
    </row>
    <row r="2305" spans="1:5" ht="12" customHeight="1" x14ac:dyDescent="0.3">
      <c r="A2305" s="28" t="s">
        <v>18242</v>
      </c>
      <c r="B2305" s="1" t="str">
        <f>IFERROR(VLOOKUP(A2305,PEC!A$2:B$7902,2,0),"PEC NON ESISTENTE")</f>
        <v>mezzanabigli@pec.it</v>
      </c>
      <c r="C2305" s="2" t="s">
        <v>5</v>
      </c>
      <c r="D2305" t="s">
        <v>23889</v>
      </c>
      <c r="E2305" s="34">
        <v>1108</v>
      </c>
    </row>
    <row r="2306" spans="1:5" ht="12" customHeight="1" x14ac:dyDescent="0.3">
      <c r="A2306" s="28" t="s">
        <v>18243</v>
      </c>
      <c r="B2306" s="1" t="str">
        <f>IFERROR(VLOOKUP(A2306,PEC!A$2:B$7902,2,0),"PEC NON ESISTENTE")</f>
        <v>comune.mezzanar@pec.provincia.pv.it</v>
      </c>
      <c r="C2306" s="2" t="s">
        <v>5</v>
      </c>
      <c r="D2306" t="s">
        <v>23889</v>
      </c>
      <c r="E2306" s="34">
        <v>502</v>
      </c>
    </row>
    <row r="2307" spans="1:5" ht="12" customHeight="1" x14ac:dyDescent="0.3">
      <c r="A2307" s="28" t="s">
        <v>18244</v>
      </c>
      <c r="B2307" s="1" t="str">
        <f>IFERROR(VLOOKUP(A2307,PEC!A$2:B$7902,2,0),"PEC NON ESISTENTE")</f>
        <v>comune.mezzanino@pec.regione.lombardia.it</v>
      </c>
      <c r="C2307" s="2" t="s">
        <v>5</v>
      </c>
      <c r="D2307" t="s">
        <v>23889</v>
      </c>
      <c r="E2307" s="34">
        <v>1494</v>
      </c>
    </row>
    <row r="2308" spans="1:5" ht="12" customHeight="1" x14ac:dyDescent="0.3">
      <c r="A2308" s="28" t="s">
        <v>18245</v>
      </c>
      <c r="B2308" s="1" t="str">
        <f>IFERROR(VLOOKUP(A2308,PEC!A$2:B$7902,2,0),"PEC NON ESISTENTE")</f>
        <v>comune.miradolo@pec.provincia.pv.it</v>
      </c>
      <c r="C2308" s="2" t="s">
        <v>5</v>
      </c>
      <c r="D2308" t="s">
        <v>23889</v>
      </c>
      <c r="E2308" s="34">
        <v>3792</v>
      </c>
    </row>
    <row r="2309" spans="1:5" ht="12" customHeight="1" x14ac:dyDescent="0.3">
      <c r="A2309" s="28" t="s">
        <v>18246</v>
      </c>
      <c r="B2309" s="1" t="str">
        <f>IFERROR(VLOOKUP(A2309,PEC!A$2:B$7902,2,0),"PEC NON ESISTENTE")</f>
        <v>comune.montaltopavese@legalpec.it</v>
      </c>
      <c r="C2309" s="2" t="s">
        <v>5</v>
      </c>
      <c r="D2309" t="s">
        <v>23889</v>
      </c>
      <c r="E2309" s="34">
        <v>924</v>
      </c>
    </row>
    <row r="2310" spans="1:5" ht="12" customHeight="1" x14ac:dyDescent="0.3">
      <c r="A2310" s="28" t="s">
        <v>18247</v>
      </c>
      <c r="B2310" s="1" t="str">
        <f>IFERROR(VLOOKUP(A2310,PEC!A$2:B$7902,2,0),"PEC NON ESISTENTE")</f>
        <v>comune.montebellodellabattaglia@legalpec.it</v>
      </c>
      <c r="C2310" s="2" t="s">
        <v>5</v>
      </c>
      <c r="D2310" t="s">
        <v>23889</v>
      </c>
      <c r="E2310" s="34">
        <v>1689</v>
      </c>
    </row>
    <row r="2311" spans="1:5" ht="12" customHeight="1" x14ac:dyDescent="0.3">
      <c r="A2311" s="28" t="s">
        <v>18248</v>
      </c>
      <c r="B2311" s="1" t="str">
        <f>IFERROR(VLOOKUP(A2311,PEC!A$2:B$7902,2,0),"PEC NON ESISTENTE")</f>
        <v>protocollo@pec.comune.montecalvo.pv.it</v>
      </c>
      <c r="C2311" s="2" t="s">
        <v>5</v>
      </c>
      <c r="D2311" t="s">
        <v>23889</v>
      </c>
      <c r="E2311" s="34">
        <v>561</v>
      </c>
    </row>
    <row r="2312" spans="1:5" ht="12" customHeight="1" x14ac:dyDescent="0.3">
      <c r="A2312" s="28" t="s">
        <v>18249</v>
      </c>
      <c r="B2312" s="1" t="str">
        <f>IFERROR(VLOOKUP(A2312,PEC!A$2:B$7902,2,0),"PEC NON ESISTENTE")</f>
        <v>comune.montescano@legalpec.it</v>
      </c>
      <c r="C2312" s="2" t="s">
        <v>5</v>
      </c>
      <c r="D2312" t="s">
        <v>23889</v>
      </c>
      <c r="E2312" s="34">
        <v>383</v>
      </c>
    </row>
    <row r="2313" spans="1:5" ht="12" customHeight="1" x14ac:dyDescent="0.3">
      <c r="A2313" s="28" t="s">
        <v>18250</v>
      </c>
      <c r="B2313" s="1" t="str">
        <f>IFERROR(VLOOKUP(A2313,PEC!A$2:B$7902,2,0),"PEC NON ESISTENTE")</f>
        <v>comune.montesegale@pec.regione.lombardia.it</v>
      </c>
      <c r="C2313" s="2" t="s">
        <v>5</v>
      </c>
      <c r="D2313" t="s">
        <v>23889</v>
      </c>
      <c r="E2313" s="34">
        <v>307</v>
      </c>
    </row>
    <row r="2314" spans="1:5" ht="12" customHeight="1" x14ac:dyDescent="0.3">
      <c r="A2314" s="28" t="s">
        <v>18251</v>
      </c>
      <c r="B2314" s="1" t="str">
        <f>IFERROR(VLOOKUP(A2314,PEC!A$2:B$7902,2,0),"PEC NON ESISTENTE")</f>
        <v>comune.monticelli@pec.provincia.pv.it</v>
      </c>
      <c r="C2314" s="2" t="s">
        <v>5</v>
      </c>
      <c r="D2314" t="s">
        <v>23889</v>
      </c>
      <c r="E2314" s="34">
        <v>711</v>
      </c>
    </row>
    <row r="2315" spans="1:5" ht="12" customHeight="1" x14ac:dyDescent="0.3">
      <c r="A2315" s="28" t="s">
        <v>18252</v>
      </c>
      <c r="B2315" s="1" t="str">
        <f>IFERROR(VLOOKUP(A2315,PEC!A$2:B$7902,2,0),"PEC NON ESISTENTE")</f>
        <v>protocollo.comune.montubeccaria@pec.regione.lombardia.it</v>
      </c>
      <c r="C2315" s="2" t="s">
        <v>5</v>
      </c>
      <c r="D2315" t="s">
        <v>23889</v>
      </c>
      <c r="E2315" s="34">
        <v>1722</v>
      </c>
    </row>
    <row r="2316" spans="1:5" ht="12" customHeight="1" x14ac:dyDescent="0.3">
      <c r="A2316" s="28" t="s">
        <v>18253</v>
      </c>
      <c r="B2316" s="1" t="str">
        <f>IFERROR(VLOOKUP(A2316,PEC!A$2:B$7902,2,0),"PEC NON ESISTENTE")</f>
        <v>mornicolosana@postemailcertificata.it</v>
      </c>
      <c r="C2316" s="2" t="s">
        <v>5</v>
      </c>
      <c r="D2316" t="s">
        <v>23889</v>
      </c>
      <c r="E2316" s="34">
        <v>721</v>
      </c>
    </row>
    <row r="2317" spans="1:5" ht="12" customHeight="1" x14ac:dyDescent="0.3">
      <c r="A2317" s="28" t="s">
        <v>18254</v>
      </c>
      <c r="B2317" s="1" t="str">
        <f>IFERROR(VLOOKUP(A2317,PEC!A$2:B$7902,2,0),"PEC NON ESISTENTE")</f>
        <v>comune.mortara@pec.provincia.pv.it</v>
      </c>
      <c r="C2317" s="2" t="s">
        <v>5</v>
      </c>
      <c r="D2317" t="s">
        <v>23889</v>
      </c>
      <c r="E2317" s="34">
        <v>15156</v>
      </c>
    </row>
    <row r="2318" spans="1:5" ht="12" customHeight="1" x14ac:dyDescent="0.3">
      <c r="A2318" s="28" t="s">
        <v>18255</v>
      </c>
      <c r="B2318" s="1" t="str">
        <f>IFERROR(VLOOKUP(A2318,PEC!A$2:B$7902,2,0),"PEC NON ESISTENTE")</f>
        <v>comune.nicorvo@pec.regione.lombardia.it</v>
      </c>
      <c r="C2318" s="2" t="s">
        <v>5</v>
      </c>
      <c r="D2318" t="s">
        <v>23889</v>
      </c>
      <c r="E2318" s="34">
        <v>364</v>
      </c>
    </row>
    <row r="2319" spans="1:5" ht="12" customHeight="1" x14ac:dyDescent="0.3">
      <c r="A2319" s="28" t="s">
        <v>18256</v>
      </c>
      <c r="B2319" s="1" t="str">
        <f>IFERROR(VLOOKUP(A2319,PEC!A$2:B$7902,2,0),"PEC NON ESISTENTE")</f>
        <v>comune.olevanolomellina@pec.it</v>
      </c>
      <c r="C2319" s="2" t="s">
        <v>5</v>
      </c>
      <c r="D2319" t="s">
        <v>23889</v>
      </c>
      <c r="E2319" s="34">
        <v>783</v>
      </c>
    </row>
    <row r="2320" spans="1:5" ht="12" customHeight="1" x14ac:dyDescent="0.3">
      <c r="A2320" s="28" t="s">
        <v>18257</v>
      </c>
      <c r="B2320" s="1" t="str">
        <f>IFERROR(VLOOKUP(A2320,PEC!A$2:B$7902,2,0),"PEC NON ESISTENTE")</f>
        <v>comune.olivagessi@pec.regione.lombardia.it</v>
      </c>
      <c r="C2320" s="2" t="s">
        <v>5</v>
      </c>
      <c r="D2320" t="s">
        <v>23889</v>
      </c>
      <c r="E2320" s="34">
        <v>173</v>
      </c>
    </row>
    <row r="2321" spans="1:5" ht="12" customHeight="1" x14ac:dyDescent="0.3">
      <c r="A2321" s="28" t="s">
        <v>18258</v>
      </c>
      <c r="B2321" s="1" t="str">
        <f>IFERROR(VLOOKUP(A2321,PEC!A$2:B$7902,2,0),"PEC NON ESISTENTE")</f>
        <v xml:space="preserve">comune.ottobiano@pec.it </v>
      </c>
      <c r="C2321" s="2" t="s">
        <v>5</v>
      </c>
      <c r="D2321" t="s">
        <v>23889</v>
      </c>
      <c r="E2321" s="34">
        <v>1181</v>
      </c>
    </row>
    <row r="2322" spans="1:5" ht="12" customHeight="1" x14ac:dyDescent="0.3">
      <c r="A2322" s="28" t="s">
        <v>18259</v>
      </c>
      <c r="B2322" s="1" t="str">
        <f>IFERROR(VLOOKUP(A2322,PEC!A$2:B$7902,2,0),"PEC NON ESISTENTE")</f>
        <v>protocollo@pec.comune.palestro.pv.it</v>
      </c>
      <c r="C2322" s="2" t="s">
        <v>5</v>
      </c>
      <c r="D2322" t="s">
        <v>23889</v>
      </c>
      <c r="E2322" s="34">
        <v>1885</v>
      </c>
    </row>
    <row r="2323" spans="1:5" ht="12" customHeight="1" x14ac:dyDescent="0.3">
      <c r="A2323" s="28" t="s">
        <v>18260</v>
      </c>
      <c r="B2323" s="1" t="str">
        <f>IFERROR(VLOOKUP(A2323,PEC!A$2:B$7902,2,0),"PEC NON ESISTENTE")</f>
        <v>protocollo.pancarana@pec.it</v>
      </c>
      <c r="C2323" s="2" t="s">
        <v>5</v>
      </c>
      <c r="D2323" t="s">
        <v>23889</v>
      </c>
      <c r="E2323" s="34">
        <v>316</v>
      </c>
    </row>
    <row r="2324" spans="1:5" ht="12" customHeight="1" x14ac:dyDescent="0.3">
      <c r="A2324" s="28" t="s">
        <v>18261</v>
      </c>
      <c r="B2324" s="1" t="str">
        <f>IFERROR(VLOOKUP(A2324,PEC!A$2:B$7902,2,0),"PEC NON ESISTENTE")</f>
        <v>parona.comune.pv@pec.it</v>
      </c>
      <c r="C2324" s="2" t="s">
        <v>5</v>
      </c>
      <c r="D2324" t="s">
        <v>23889</v>
      </c>
      <c r="E2324" s="34">
        <v>1987</v>
      </c>
    </row>
    <row r="2325" spans="1:5" ht="12" customHeight="1" x14ac:dyDescent="0.3">
      <c r="A2325" s="28" t="s">
        <v>18262</v>
      </c>
      <c r="B2325" s="1" t="str">
        <f>IFERROR(VLOOKUP(A2325,PEC!A$2:B$7902,2,0),"PEC NON ESISTENTE")</f>
        <v>protocollo@pec.comune.pavia.it</v>
      </c>
      <c r="C2325" s="2" t="s">
        <v>5</v>
      </c>
      <c r="D2325" t="s">
        <v>23889</v>
      </c>
      <c r="E2325" s="34">
        <v>68280</v>
      </c>
    </row>
    <row r="2326" spans="1:5" ht="12" customHeight="1" x14ac:dyDescent="0.3">
      <c r="A2326" s="28" t="s">
        <v>18263</v>
      </c>
      <c r="B2326" s="1" t="str">
        <f>IFERROR(VLOOKUP(A2326,PEC!A$2:B$7902,2,0),"PEC NON ESISTENTE")</f>
        <v>PEC NON ESISTENTE</v>
      </c>
      <c r="C2326" s="2" t="s">
        <v>5</v>
      </c>
      <c r="D2326" t="s">
        <v>23889</v>
      </c>
      <c r="E2326" s="34">
        <v>915</v>
      </c>
    </row>
    <row r="2327" spans="1:5" ht="12" customHeight="1" x14ac:dyDescent="0.3">
      <c r="A2327" s="28" t="s">
        <v>18264</v>
      </c>
      <c r="B2327" s="1" t="str">
        <f>IFERROR(VLOOKUP(A2327,PEC!A$2:B$7902,2,0),"PEC NON ESISTENTE")</f>
        <v>comune.pievealbignola@pec.provincia.pv.it</v>
      </c>
      <c r="C2327" s="2" t="s">
        <v>5</v>
      </c>
      <c r="D2327" t="s">
        <v>23889</v>
      </c>
      <c r="E2327" s="34">
        <v>916</v>
      </c>
    </row>
    <row r="2328" spans="1:5" ht="12" customHeight="1" x14ac:dyDescent="0.3">
      <c r="A2328" s="28" t="s">
        <v>18265</v>
      </c>
      <c r="B2328" s="1" t="str">
        <f>IFERROR(VLOOKUP(A2328,PEC!A$2:B$7902,2,0),"PEC NON ESISTENTE")</f>
        <v>comunepievedelcairo@pec.it</v>
      </c>
      <c r="C2328" s="2" t="s">
        <v>5</v>
      </c>
      <c r="D2328" t="s">
        <v>23889</v>
      </c>
      <c r="E2328" s="34">
        <v>2108</v>
      </c>
    </row>
    <row r="2329" spans="1:5" ht="12" customHeight="1" x14ac:dyDescent="0.3">
      <c r="A2329" s="28" t="s">
        <v>18266</v>
      </c>
      <c r="B2329" s="1" t="str">
        <f>IFERROR(VLOOKUP(A2329,PEC!A$2:B$7902,2,0),"PEC NON ESISTENTE")</f>
        <v>comune.pieveportomorone@pec.regione.lombardia.it</v>
      </c>
      <c r="C2329" s="2" t="s">
        <v>5</v>
      </c>
      <c r="D2329" t="s">
        <v>23889</v>
      </c>
      <c r="E2329" s="34">
        <v>2788</v>
      </c>
    </row>
    <row r="2330" spans="1:5" ht="12" customHeight="1" x14ac:dyDescent="0.3">
      <c r="A2330" s="28" t="s">
        <v>18267</v>
      </c>
      <c r="B2330" s="1" t="str">
        <f>IFERROR(VLOOKUP(A2330,PEC!A$2:B$7902,2,0),"PEC NON ESISTENTE")</f>
        <v>mail@pec.comune.pinarolopo.pv.it</v>
      </c>
      <c r="C2330" s="2" t="s">
        <v>5</v>
      </c>
      <c r="D2330" t="s">
        <v>23889</v>
      </c>
      <c r="E2330" s="34">
        <v>1702</v>
      </c>
    </row>
    <row r="2331" spans="1:5" ht="12" customHeight="1" x14ac:dyDescent="0.3">
      <c r="A2331" s="28" t="s">
        <v>18268</v>
      </c>
      <c r="B2331" s="1" t="str">
        <f>IFERROR(VLOOKUP(A2331,PEC!A$2:B$7902,2,0),"PEC NON ESISTENTE")</f>
        <v>comune.pizzale@pec.it</v>
      </c>
      <c r="C2331" s="2" t="s">
        <v>5</v>
      </c>
      <c r="D2331" t="s">
        <v>23889</v>
      </c>
      <c r="E2331" s="34">
        <v>722</v>
      </c>
    </row>
    <row r="2332" spans="1:5" ht="12" customHeight="1" x14ac:dyDescent="0.3">
      <c r="A2332" s="28" t="s">
        <v>18269</v>
      </c>
      <c r="B2332" s="1" t="str">
        <f>IFERROR(VLOOKUP(A2332,PEC!A$2:B$7902,2,0),"PEC NON ESISTENTE")</f>
        <v>comune.pontenizza@legalpec.it</v>
      </c>
      <c r="C2332" s="2" t="s">
        <v>5</v>
      </c>
      <c r="D2332" t="s">
        <v>23889</v>
      </c>
      <c r="E2332" s="34">
        <v>811</v>
      </c>
    </row>
    <row r="2333" spans="1:5" ht="12" customHeight="1" x14ac:dyDescent="0.3">
      <c r="A2333" s="28" t="s">
        <v>18270</v>
      </c>
      <c r="B2333" s="1" t="str">
        <f>IFERROR(VLOOKUP(A2333,PEC!A$2:B$7902,2,0),"PEC NON ESISTENTE")</f>
        <v>comune.portalbera@legalpec.it</v>
      </c>
      <c r="C2333" s="2" t="s">
        <v>5</v>
      </c>
      <c r="D2333" t="s">
        <v>23889</v>
      </c>
      <c r="E2333" s="34">
        <v>1551</v>
      </c>
    </row>
    <row r="2334" spans="1:5" ht="12" customHeight="1" x14ac:dyDescent="0.3">
      <c r="A2334" s="28" t="s">
        <v>18271</v>
      </c>
      <c r="B2334" s="1" t="str">
        <f>IFERROR(VLOOKUP(A2334,PEC!A$2:B$7902,2,0),"PEC NON ESISTENTE")</f>
        <v>comune.rea@pec.regione.lombardia.it</v>
      </c>
      <c r="C2334" s="2" t="s">
        <v>5</v>
      </c>
      <c r="D2334" t="s">
        <v>23889</v>
      </c>
      <c r="E2334" s="34">
        <v>432</v>
      </c>
    </row>
    <row r="2335" spans="1:5" ht="12" customHeight="1" x14ac:dyDescent="0.3">
      <c r="A2335" s="28" t="s">
        <v>18272</v>
      </c>
      <c r="B2335" s="1" t="str">
        <f>IFERROR(VLOOKUP(A2335,PEC!A$2:B$7902,2,0),"PEC NON ESISTENTE")</f>
        <v>redavalle@legalpec.it</v>
      </c>
      <c r="C2335" s="2" t="s">
        <v>5</v>
      </c>
      <c r="D2335" t="s">
        <v>23889</v>
      </c>
      <c r="E2335" s="34">
        <v>1056</v>
      </c>
    </row>
    <row r="2336" spans="1:5" ht="12" customHeight="1" x14ac:dyDescent="0.3">
      <c r="A2336" s="28" t="s">
        <v>18273</v>
      </c>
      <c r="B2336" s="1" t="str">
        <f>IFERROR(VLOOKUP(A2336,PEC!A$2:B$7902,2,0),"PEC NON ESISTENTE")</f>
        <v>comune.retorbido@pec.regione.lombardia.it</v>
      </c>
      <c r="C2336" s="2" t="s">
        <v>5</v>
      </c>
      <c r="D2336" t="s">
        <v>23889</v>
      </c>
      <c r="E2336" s="34">
        <v>1506</v>
      </c>
    </row>
    <row r="2337" spans="1:5" ht="12" customHeight="1" x14ac:dyDescent="0.3">
      <c r="A2337" s="28" t="s">
        <v>18274</v>
      </c>
      <c r="B2337" s="1" t="str">
        <f>IFERROR(VLOOKUP(A2337,PEC!A$2:B$7902,2,0),"PEC NON ESISTENTE")</f>
        <v>comune.rivanazzanoterme@pec.regione.lombardia.it</v>
      </c>
      <c r="C2337" s="2" t="s">
        <v>5</v>
      </c>
      <c r="D2337" t="s">
        <v>23889</v>
      </c>
      <c r="E2337" s="34">
        <v>5186</v>
      </c>
    </row>
    <row r="2338" spans="1:5" ht="12" customHeight="1" x14ac:dyDescent="0.3">
      <c r="A2338" s="28" t="s">
        <v>18275</v>
      </c>
      <c r="B2338" s="1" t="str">
        <f>IFERROR(VLOOKUP(A2338,PEC!A$2:B$7902,2,0),"PEC NON ESISTENTE")</f>
        <v>comune.robbio@pec.provincia.pv.it</v>
      </c>
      <c r="C2338" s="2" t="s">
        <v>5</v>
      </c>
      <c r="D2338" t="s">
        <v>23889</v>
      </c>
      <c r="E2338" s="34">
        <v>6164</v>
      </c>
    </row>
    <row r="2339" spans="1:5" ht="12" customHeight="1" x14ac:dyDescent="0.3">
      <c r="A2339" s="28" t="s">
        <v>18276</v>
      </c>
      <c r="B2339" s="1" t="str">
        <f>IFERROR(VLOOKUP(A2339,PEC!A$2:B$7902,2,0),"PEC NON ESISTENTE")</f>
        <v>comune.robeccopavese@legalpec.it</v>
      </c>
      <c r="C2339" s="2" t="s">
        <v>5</v>
      </c>
      <c r="D2339" t="s">
        <v>23889</v>
      </c>
      <c r="E2339" s="34">
        <v>569</v>
      </c>
    </row>
    <row r="2340" spans="1:5" ht="12" customHeight="1" x14ac:dyDescent="0.3">
      <c r="A2340" s="28" t="s">
        <v>18277</v>
      </c>
      <c r="B2340" s="1" t="str">
        <f>IFERROR(VLOOKUP(A2340,PEC!A$2:B$7902,2,0),"PEC NON ESISTENTE")</f>
        <v>PEC NON ESISTENTE</v>
      </c>
      <c r="C2340" s="2" t="s">
        <v>5</v>
      </c>
      <c r="D2340" t="s">
        <v>23889</v>
      </c>
      <c r="E2340" s="34">
        <v>79</v>
      </c>
    </row>
    <row r="2341" spans="1:5" ht="12" customHeight="1" x14ac:dyDescent="0.3">
      <c r="A2341" s="28" t="s">
        <v>18278</v>
      </c>
      <c r="B2341" s="1" t="str">
        <f>IFERROR(VLOOKUP(A2341,PEC!A$2:B$7902,2,0),"PEC NON ESISTENTE")</f>
        <v>comune.roccasusella@pec.regione.lombardia.it</v>
      </c>
      <c r="C2341" s="2" t="s">
        <v>5</v>
      </c>
      <c r="D2341" t="s">
        <v>23889</v>
      </c>
      <c r="E2341" s="34">
        <v>234</v>
      </c>
    </row>
    <row r="2342" spans="1:5" ht="12" customHeight="1" x14ac:dyDescent="0.3">
      <c r="A2342" s="28" t="s">
        <v>18279</v>
      </c>
      <c r="B2342" s="1" t="str">
        <f>IFERROR(VLOOKUP(A2342,PEC!A$2:B$7902,2,0),"PEC NON ESISTENTE")</f>
        <v>postacertificata@pec.comune.rognano.pv.it</v>
      </c>
      <c r="C2342" s="2" t="s">
        <v>5</v>
      </c>
      <c r="D2342" t="s">
        <v>23889</v>
      </c>
      <c r="E2342" s="34">
        <v>619</v>
      </c>
    </row>
    <row r="2343" spans="1:5" ht="12" customHeight="1" x14ac:dyDescent="0.3">
      <c r="A2343" s="28" t="s">
        <v>18280</v>
      </c>
      <c r="B2343" s="1" t="str">
        <f>IFERROR(VLOOKUP(A2343,PEC!A$2:B$7902,2,0),"PEC NON ESISTENTE")</f>
        <v>comune.romagnese@pec.regione.lombardia.it</v>
      </c>
      <c r="C2343" s="2" t="s">
        <v>5</v>
      </c>
      <c r="D2343" t="s">
        <v>23889</v>
      </c>
      <c r="E2343" s="34">
        <v>744</v>
      </c>
    </row>
    <row r="2344" spans="1:5" ht="12" customHeight="1" x14ac:dyDescent="0.3">
      <c r="A2344" s="28" t="s">
        <v>18281</v>
      </c>
      <c r="B2344" s="1" t="str">
        <f>IFERROR(VLOOKUP(A2344,PEC!A$2:B$7902,2,0),"PEC NON ESISTENTE")</f>
        <v>comune.roncaro@halleycert.it</v>
      </c>
      <c r="C2344" s="2" t="s">
        <v>5</v>
      </c>
      <c r="D2344" t="s">
        <v>23889</v>
      </c>
      <c r="E2344" s="34">
        <v>1385</v>
      </c>
    </row>
    <row r="2345" spans="1:5" ht="12" customHeight="1" x14ac:dyDescent="0.3">
      <c r="A2345" s="28" t="s">
        <v>18282</v>
      </c>
      <c r="B2345" s="1" t="str">
        <f>IFERROR(VLOOKUP(A2345,PEC!A$2:B$7902,2,0),"PEC NON ESISTENTE")</f>
        <v>comune.rosasco@pec.regione.lombardia.it</v>
      </c>
      <c r="C2345" s="2" t="s">
        <v>5</v>
      </c>
      <c r="D2345" t="s">
        <v>23889</v>
      </c>
      <c r="E2345" s="34">
        <v>638</v>
      </c>
    </row>
    <row r="2346" spans="1:5" ht="12" customHeight="1" x14ac:dyDescent="0.3">
      <c r="A2346" s="28" t="s">
        <v>18283</v>
      </c>
      <c r="B2346" s="1" t="str">
        <f>IFERROR(VLOOKUP(A2346,PEC!A$2:B$7902,2,0),"PEC NON ESISTENTE")</f>
        <v>protocollo@pec.comune.rovescala.pv.it</v>
      </c>
      <c r="C2346" s="2" t="s">
        <v>5</v>
      </c>
      <c r="D2346" t="s">
        <v>23889</v>
      </c>
      <c r="E2346" s="34">
        <v>917</v>
      </c>
    </row>
    <row r="2347" spans="1:5" ht="12" customHeight="1" x14ac:dyDescent="0.3">
      <c r="A2347" s="28" t="s">
        <v>18284</v>
      </c>
      <c r="B2347" s="1" t="str">
        <f>IFERROR(VLOOKUP(A2347,PEC!A$2:B$7902,2,0),"PEC NON ESISTENTE")</f>
        <v>PEC NON ESISTENTE</v>
      </c>
      <c r="C2347" s="2" t="s">
        <v>5</v>
      </c>
      <c r="D2347" t="s">
        <v>23889</v>
      </c>
      <c r="E2347" s="34">
        <v>745</v>
      </c>
    </row>
    <row r="2348" spans="1:5" ht="12" customHeight="1" x14ac:dyDescent="0.3">
      <c r="A2348" s="28" t="s">
        <v>18285</v>
      </c>
      <c r="B2348" s="1" t="str">
        <f>IFERROR(VLOOKUP(A2348,PEC!A$2:B$7902,2,0),"PEC NON ESISTENTE")</f>
        <v>sanciprianopo@postemailcertificata.it</v>
      </c>
      <c r="C2348" s="2" t="s">
        <v>5</v>
      </c>
      <c r="D2348" t="s">
        <v>23889</v>
      </c>
      <c r="E2348" s="34">
        <v>516</v>
      </c>
    </row>
    <row r="2349" spans="1:5" ht="12" customHeight="1" x14ac:dyDescent="0.3">
      <c r="A2349" s="28" t="s">
        <v>18286</v>
      </c>
      <c r="B2349" s="1" t="str">
        <f>IFERROR(VLOOKUP(A2349,PEC!A$2:B$7902,2,0),"PEC NON ESISTENTE")</f>
        <v>comune.sandamiano@pec.provincia.pv.it</v>
      </c>
      <c r="C2349" s="2" t="s">
        <v>5</v>
      </c>
      <c r="D2349" t="s">
        <v>23889</v>
      </c>
      <c r="E2349" s="34">
        <v>719</v>
      </c>
    </row>
    <row r="2350" spans="1:5" ht="12" customHeight="1" x14ac:dyDescent="0.3">
      <c r="A2350" s="28" t="s">
        <v>18287</v>
      </c>
      <c r="B2350" s="1" t="str">
        <f>IFERROR(VLOOKUP(A2350,PEC!A$2:B$7902,2,0),"PEC NON ESISTENTE")</f>
        <v>comune.sangenesio@pec.regione.lombardia.it</v>
      </c>
      <c r="C2350" s="2" t="s">
        <v>5</v>
      </c>
      <c r="D2350" t="s">
        <v>23889</v>
      </c>
      <c r="E2350" s="34">
        <v>3788</v>
      </c>
    </row>
    <row r="2351" spans="1:5" ht="12" customHeight="1" x14ac:dyDescent="0.3">
      <c r="A2351" s="28" t="s">
        <v>18288</v>
      </c>
      <c r="B2351" s="1" t="str">
        <f>IFERROR(VLOOKUP(A2351,PEC!A$2:B$7902,2,0),"PEC NON ESISTENTE")</f>
        <v>comune.sangiorgiodilomellina@pec.regione.lombardia.it</v>
      </c>
      <c r="C2351" s="2" t="s">
        <v>5</v>
      </c>
      <c r="D2351" t="s">
        <v>23889</v>
      </c>
      <c r="E2351" s="34">
        <v>1155</v>
      </c>
    </row>
    <row r="2352" spans="1:5" ht="12" customHeight="1" x14ac:dyDescent="0.3">
      <c r="A2352" s="28" t="s">
        <v>18289</v>
      </c>
      <c r="B2352" s="1" t="str">
        <f>IFERROR(VLOOKUP(A2352,PEC!A$2:B$7902,2,0),"PEC NON ESISTENTE")</f>
        <v>protocollo@pec.comune.sanmartino.pv.it</v>
      </c>
      <c r="C2352" s="2" t="s">
        <v>5</v>
      </c>
      <c r="D2352" t="s">
        <v>23889</v>
      </c>
      <c r="E2352" s="34">
        <v>5738</v>
      </c>
    </row>
    <row r="2353" spans="1:5" ht="12" customHeight="1" x14ac:dyDescent="0.3">
      <c r="A2353" s="28" t="s">
        <v>18290</v>
      </c>
      <c r="B2353" s="1" t="str">
        <f>IFERROR(VLOOKUP(A2353,PEC!A$2:B$7902,2,0),"PEC NON ESISTENTE")</f>
        <v>PEC NON ESISTENTE</v>
      </c>
      <c r="C2353" s="2" t="s">
        <v>5</v>
      </c>
      <c r="D2353" t="s">
        <v>23889</v>
      </c>
      <c r="E2353" s="34">
        <v>5644</v>
      </c>
    </row>
    <row r="2354" spans="1:5" ht="12" customHeight="1" x14ac:dyDescent="0.3">
      <c r="A2354" s="28" t="s">
        <v>18291</v>
      </c>
      <c r="B2354" s="1" t="str">
        <f>IFERROR(VLOOKUP(A2354,PEC!A$2:B$7902,2,0),"PEC NON ESISTENTE")</f>
        <v>comune.santacristinaebissone@pec.regione.lombardia.it</v>
      </c>
      <c r="C2354" s="2" t="s">
        <v>5</v>
      </c>
      <c r="D2354" t="s">
        <v>23889</v>
      </c>
      <c r="E2354" s="34">
        <v>2028</v>
      </c>
    </row>
    <row r="2355" spans="1:5" ht="12" customHeight="1" x14ac:dyDescent="0.3">
      <c r="A2355" s="28" t="s">
        <v>18292</v>
      </c>
      <c r="B2355" s="1" t="str">
        <f>IFERROR(VLOOKUP(A2355,PEC!A$2:B$7902,2,0),"PEC NON ESISTENTE")</f>
        <v>comune.santagiuletta@pec.regione.lombardia.it</v>
      </c>
      <c r="C2355" s="2" t="s">
        <v>5</v>
      </c>
      <c r="D2355" t="s">
        <v>23889</v>
      </c>
      <c r="E2355" s="34">
        <v>1685</v>
      </c>
    </row>
    <row r="2356" spans="1:5" ht="12" customHeight="1" x14ac:dyDescent="0.3">
      <c r="A2356" s="28" t="s">
        <v>18293</v>
      </c>
      <c r="B2356" s="1" t="str">
        <f>IFERROR(VLOOKUP(A2356,PEC!A$2:B$7902,2,0),"PEC NON ESISTENTE")</f>
        <v>protocollo@pec.comune.santalessioconvialone.pv.it</v>
      </c>
      <c r="C2356" s="2" t="s">
        <v>5</v>
      </c>
      <c r="D2356" t="s">
        <v>23889</v>
      </c>
      <c r="E2356" s="34">
        <v>840</v>
      </c>
    </row>
    <row r="2357" spans="1:5" ht="12" customHeight="1" x14ac:dyDescent="0.3">
      <c r="A2357" s="28" t="s">
        <v>18294</v>
      </c>
      <c r="B2357" s="1" t="str">
        <f>IFERROR(VLOOKUP(A2357,PEC!A$2:B$7902,2,0),"PEC NON ESISTENTE")</f>
        <v>comune.santamargheritadistaffora@pec.regione.lombardia.it</v>
      </c>
      <c r="C2357" s="2" t="s">
        <v>5</v>
      </c>
      <c r="D2357" t="s">
        <v>23889</v>
      </c>
      <c r="E2357" s="34">
        <v>513</v>
      </c>
    </row>
    <row r="2358" spans="1:5" ht="12" customHeight="1" x14ac:dyDescent="0.3">
      <c r="A2358" s="28" t="s">
        <v>18295</v>
      </c>
      <c r="B2358" s="1" t="str">
        <f>IFERROR(VLOOKUP(A2358,PEC!A$2:B$7902,2,0),"PEC NON ESISTENTE")</f>
        <v>santamariadellaversa@postemailcertificata.it</v>
      </c>
      <c r="C2358" s="2" t="s">
        <v>5</v>
      </c>
      <c r="D2358" t="s">
        <v>23889</v>
      </c>
      <c r="E2358" s="34">
        <v>2476</v>
      </c>
    </row>
    <row r="2359" spans="1:5" ht="12" customHeight="1" x14ac:dyDescent="0.3">
      <c r="A2359" s="28" t="s">
        <v>18296</v>
      </c>
      <c r="B2359" s="1" t="str">
        <f>IFERROR(VLOOKUP(A2359,PEC!A$2:B$7902,2,0),"PEC NON ESISTENTE")</f>
        <v>comune.santangelolomellina@pec.regione.lombardia.it</v>
      </c>
      <c r="C2359" s="2" t="s">
        <v>5</v>
      </c>
      <c r="D2359" t="s">
        <v>23889</v>
      </c>
      <c r="E2359" s="34">
        <v>864</v>
      </c>
    </row>
    <row r="2360" spans="1:5" ht="12" customHeight="1" x14ac:dyDescent="0.3">
      <c r="A2360" s="28" t="s">
        <v>18297</v>
      </c>
      <c r="B2360" s="1" t="str">
        <f>IFERROR(VLOOKUP(A2360,PEC!A$2:B$7902,2,0),"PEC NON ESISTENTE")</f>
        <v>comune.sanzenonealpo@pec.regione.lombardia.it</v>
      </c>
      <c r="C2360" s="2" t="s">
        <v>5</v>
      </c>
      <c r="D2360" t="s">
        <v>23889</v>
      </c>
      <c r="E2360" s="34">
        <v>598</v>
      </c>
    </row>
    <row r="2361" spans="1:5" ht="12" customHeight="1" x14ac:dyDescent="0.3">
      <c r="A2361" s="28" t="s">
        <v>18298</v>
      </c>
      <c r="B2361" s="1" t="str">
        <f>IFERROR(VLOOKUP(A2361,PEC!A$2:B$7902,2,0),"PEC NON ESISTENTE")</f>
        <v>comune.sartiranalomellina@pec.it</v>
      </c>
      <c r="C2361" s="2" t="s">
        <v>5</v>
      </c>
      <c r="D2361" t="s">
        <v>23889</v>
      </c>
      <c r="E2361" s="34">
        <v>1760</v>
      </c>
    </row>
    <row r="2362" spans="1:5" ht="12" customHeight="1" x14ac:dyDescent="0.3">
      <c r="A2362" s="28" t="s">
        <v>18299</v>
      </c>
      <c r="B2362" s="1" t="str">
        <f>IFERROR(VLOOKUP(A2362,PEC!A$2:B$7902,2,0),"PEC NON ESISTENTE")</f>
        <v>comune.scaldasole@pec.regione.lombardia.it</v>
      </c>
      <c r="C2362" s="2" t="s">
        <v>5</v>
      </c>
      <c r="D2362" t="s">
        <v>23889</v>
      </c>
      <c r="E2362" s="34">
        <v>967</v>
      </c>
    </row>
    <row r="2363" spans="1:5" ht="12" customHeight="1" x14ac:dyDescent="0.3">
      <c r="A2363" s="28" t="s">
        <v>18300</v>
      </c>
      <c r="B2363" s="1" t="str">
        <f>IFERROR(VLOOKUP(A2363,PEC!A$2:B$7902,2,0),"PEC NON ESISTENTE")</f>
        <v>semiana@postemailcertificata.it</v>
      </c>
      <c r="C2363" s="2" t="s">
        <v>5</v>
      </c>
      <c r="D2363" t="s">
        <v>23889</v>
      </c>
      <c r="E2363" s="34">
        <v>257</v>
      </c>
    </row>
    <row r="2364" spans="1:5" ht="12" customHeight="1" x14ac:dyDescent="0.3">
      <c r="A2364" s="28" t="s">
        <v>18301</v>
      </c>
      <c r="B2364" s="1" t="str">
        <f>IFERROR(VLOOKUP(A2364,PEC!A$2:B$7902,2,0),"PEC NON ESISTENTE")</f>
        <v>comune.silvanopietra@legalpec.it</v>
      </c>
      <c r="C2364" s="2" t="s">
        <v>5</v>
      </c>
      <c r="D2364" t="s">
        <v>23889</v>
      </c>
      <c r="E2364" s="34">
        <v>680</v>
      </c>
    </row>
    <row r="2365" spans="1:5" ht="12" customHeight="1" x14ac:dyDescent="0.3">
      <c r="A2365" s="28" t="s">
        <v>18302</v>
      </c>
      <c r="B2365" s="1" t="str">
        <f>IFERROR(VLOOKUP(A2365,PEC!A$2:B$7902,2,0),"PEC NON ESISTENTE")</f>
        <v>info@pec.comune.siziano.pv.it</v>
      </c>
      <c r="C2365" s="2" t="s">
        <v>5</v>
      </c>
      <c r="D2365" t="s">
        <v>23889</v>
      </c>
      <c r="E2365" s="34">
        <v>5807</v>
      </c>
    </row>
    <row r="2366" spans="1:5" ht="12" customHeight="1" x14ac:dyDescent="0.3">
      <c r="A2366" s="28" t="s">
        <v>18303</v>
      </c>
      <c r="B2366" s="1" t="str">
        <f>IFERROR(VLOOKUP(A2366,PEC!A$2:B$7902,2,0),"PEC NON ESISTENTE")</f>
        <v>comune.sommo@pec.provincia.pv.it</v>
      </c>
      <c r="C2366" s="2" t="s">
        <v>5</v>
      </c>
      <c r="D2366" t="s">
        <v>23889</v>
      </c>
      <c r="E2366" s="34">
        <v>1146</v>
      </c>
    </row>
    <row r="2367" spans="1:5" ht="12" customHeight="1" x14ac:dyDescent="0.3">
      <c r="A2367" s="28" t="s">
        <v>18304</v>
      </c>
      <c r="B2367" s="1" t="str">
        <f>IFERROR(VLOOKUP(A2367,PEC!A$2:B$7902,2,0),"PEC NON ESISTENTE")</f>
        <v>comune.spessa@pec.regione.lombardia.it</v>
      </c>
      <c r="C2367" s="2" t="s">
        <v>5</v>
      </c>
      <c r="D2367" t="s">
        <v>23889</v>
      </c>
      <c r="E2367" s="34">
        <v>602</v>
      </c>
    </row>
    <row r="2368" spans="1:5" ht="12" customHeight="1" x14ac:dyDescent="0.3">
      <c r="A2368" s="28" t="s">
        <v>18305</v>
      </c>
      <c r="B2368" s="1" t="str">
        <f>IFERROR(VLOOKUP(A2368,PEC!A$2:B$7902,2,0),"PEC NON ESISTENTE")</f>
        <v>comune.stradella@pec.regione.lombardia.it</v>
      </c>
      <c r="C2368" s="2" t="s">
        <v>5</v>
      </c>
      <c r="D2368" t="s">
        <v>23889</v>
      </c>
      <c r="E2368" s="34">
        <v>11639</v>
      </c>
    </row>
    <row r="2369" spans="1:5" ht="12" customHeight="1" x14ac:dyDescent="0.3">
      <c r="A2369" s="28" t="s">
        <v>18306</v>
      </c>
      <c r="B2369" s="1" t="str">
        <f>IFERROR(VLOOKUP(A2369,PEC!A$2:B$7902,2,0),"PEC NON ESISTENTE")</f>
        <v>comunesuardi@pec.it</v>
      </c>
      <c r="C2369" s="2" t="s">
        <v>5</v>
      </c>
      <c r="D2369" t="s">
        <v>23889</v>
      </c>
      <c r="E2369" s="34">
        <v>651</v>
      </c>
    </row>
    <row r="2370" spans="1:5" ht="12" customHeight="1" x14ac:dyDescent="0.3">
      <c r="A2370" s="28" t="s">
        <v>18307</v>
      </c>
      <c r="B2370" s="1" t="str">
        <f>IFERROR(VLOOKUP(A2370,PEC!A$2:B$7902,2,0),"PEC NON ESISTENTE")</f>
        <v>amministrativo.torrazzacoste@legalpec.it</v>
      </c>
      <c r="C2370" s="2" t="s">
        <v>5</v>
      </c>
      <c r="D2370" t="s">
        <v>23889</v>
      </c>
      <c r="E2370" s="34">
        <v>1693</v>
      </c>
    </row>
    <row r="2371" spans="1:5" ht="12" customHeight="1" x14ac:dyDescent="0.3">
      <c r="A2371" s="28" t="s">
        <v>18308</v>
      </c>
      <c r="B2371" s="1" t="str">
        <f>IFERROR(VLOOKUP(A2371,PEC!A$2:B$7902,2,0),"PEC NON ESISTENTE")</f>
        <v>comune.torreberetti@pec.it</v>
      </c>
      <c r="C2371" s="2" t="s">
        <v>5</v>
      </c>
      <c r="D2371" t="s">
        <v>23889</v>
      </c>
      <c r="E2371" s="34">
        <v>588</v>
      </c>
    </row>
    <row r="2372" spans="1:5" ht="12" customHeight="1" x14ac:dyDescent="0.3">
      <c r="A2372" s="28" t="s">
        <v>18309</v>
      </c>
      <c r="B2372" s="1" t="str">
        <f>IFERROR(VLOOKUP(A2372,PEC!A$2:B$7902,2,0),"PEC NON ESISTENTE")</f>
        <v>comune.torredarese@pec.regione.lombardia.it</v>
      </c>
      <c r="C2372" s="2" t="s">
        <v>5</v>
      </c>
      <c r="D2372" t="s">
        <v>23889</v>
      </c>
      <c r="E2372" s="34">
        <v>977</v>
      </c>
    </row>
    <row r="2373" spans="1:5" ht="12" customHeight="1" x14ac:dyDescent="0.3">
      <c r="A2373" s="28" t="s">
        <v>18310</v>
      </c>
      <c r="B2373" s="1" t="str">
        <f>IFERROR(VLOOKUP(A2373,PEC!A$2:B$7902,2,0),"PEC NON ESISTENTE")</f>
        <v>PEC NON ESISTENTE</v>
      </c>
      <c r="C2373" s="2" t="s">
        <v>5</v>
      </c>
      <c r="D2373" t="s">
        <v>23889</v>
      </c>
      <c r="E2373" s="34">
        <v>347</v>
      </c>
    </row>
    <row r="2374" spans="1:5" ht="12" customHeight="1" x14ac:dyDescent="0.3">
      <c r="A2374" s="28" t="s">
        <v>18311</v>
      </c>
      <c r="B2374" s="1" t="str">
        <f>IFERROR(VLOOKUP(A2374,PEC!A$2:B$7902,2,0),"PEC NON ESISTENTE")</f>
        <v>comune@pec.comune.torredisola.pv.it</v>
      </c>
      <c r="C2374" s="2" t="s">
        <v>5</v>
      </c>
      <c r="D2374" t="s">
        <v>23889</v>
      </c>
      <c r="E2374" s="34">
        <v>2395</v>
      </c>
    </row>
    <row r="2375" spans="1:5" ht="12" customHeight="1" x14ac:dyDescent="0.3">
      <c r="A2375" s="28" t="s">
        <v>18312</v>
      </c>
      <c r="B2375" s="1" t="str">
        <f>IFERROR(VLOOKUP(A2375,PEC!A$2:B$7902,2,0),"PEC NON ESISTENTE")</f>
        <v>comune.torrevecchiapia@pec.regione.lombardia.it</v>
      </c>
      <c r="C2375" s="2" t="s">
        <v>5</v>
      </c>
      <c r="D2375" t="s">
        <v>23889</v>
      </c>
      <c r="E2375" s="34">
        <v>3427</v>
      </c>
    </row>
    <row r="2376" spans="1:5" ht="12" customHeight="1" x14ac:dyDescent="0.3">
      <c r="A2376" s="28" t="s">
        <v>18313</v>
      </c>
      <c r="B2376" s="1" t="str">
        <f>IFERROR(VLOOKUP(A2376,PEC!A$2:B$7902,2,0),"PEC NON ESISTENTE")</f>
        <v>protocollo@pec.comune.torricellaverzate.pv.it</v>
      </c>
      <c r="C2376" s="2" t="s">
        <v>5</v>
      </c>
      <c r="D2376" t="s">
        <v>23889</v>
      </c>
      <c r="E2376" s="34">
        <v>837</v>
      </c>
    </row>
    <row r="2377" spans="1:5" ht="12" customHeight="1" x14ac:dyDescent="0.3">
      <c r="A2377" s="28" t="s">
        <v>18314</v>
      </c>
      <c r="B2377" s="1" t="str">
        <f>IFERROR(VLOOKUP(A2377,PEC!A$2:B$7902,2,0),"PEC NON ESISTENTE")</f>
        <v>PEC NON ESISTENTE</v>
      </c>
      <c r="C2377" s="2" t="s">
        <v>5</v>
      </c>
      <c r="D2377" t="s">
        <v>23889</v>
      </c>
      <c r="E2377" s="34">
        <v>4361</v>
      </c>
    </row>
    <row r="2378" spans="1:5" ht="12" customHeight="1" x14ac:dyDescent="0.3">
      <c r="A2378" s="28" t="s">
        <v>18315</v>
      </c>
      <c r="B2378" s="1" t="str">
        <f>IFERROR(VLOOKUP(A2378,PEC!A$2:B$7902,2,0),"PEC NON ESISTENTE")</f>
        <v>comune.trivolzio@pec.regione.lombardia.it</v>
      </c>
      <c r="C2378" s="2" t="s">
        <v>5</v>
      </c>
      <c r="D2378" t="s">
        <v>23889</v>
      </c>
      <c r="E2378" s="34">
        <v>2036</v>
      </c>
    </row>
    <row r="2379" spans="1:5" ht="12" customHeight="1" x14ac:dyDescent="0.3">
      <c r="A2379" s="28" t="s">
        <v>18316</v>
      </c>
      <c r="B2379" s="1" t="str">
        <f>IFERROR(VLOOKUP(A2379,PEC!A$2:B$7902,2,0),"PEC NON ESISTENTE")</f>
        <v>comune.tromello@legalmail.it</v>
      </c>
      <c r="C2379" s="2" t="s">
        <v>5</v>
      </c>
      <c r="D2379" t="s">
        <v>23889</v>
      </c>
      <c r="E2379" s="34">
        <v>3828</v>
      </c>
    </row>
    <row r="2380" spans="1:5" ht="12" customHeight="1" x14ac:dyDescent="0.3">
      <c r="A2380" s="28" t="s">
        <v>18317</v>
      </c>
      <c r="B2380" s="1" t="str">
        <f>IFERROR(VLOOKUP(A2380,PEC!A$2:B$7902,2,0),"PEC NON ESISTENTE")</f>
        <v>comune.trovo@pec.regione.lombardia.it</v>
      </c>
      <c r="C2380" s="2" t="s">
        <v>5</v>
      </c>
      <c r="D2380" t="s">
        <v>23889</v>
      </c>
      <c r="E2380" s="34">
        <v>1023</v>
      </c>
    </row>
    <row r="2381" spans="1:5" ht="12" customHeight="1" x14ac:dyDescent="0.3">
      <c r="A2381" s="28" t="s">
        <v>18318</v>
      </c>
      <c r="B2381" s="1" t="str">
        <f>IFERROR(VLOOKUP(A2381,PEC!A$2:B$7902,2,0),"PEC NON ESISTENTE")</f>
        <v>comune.valdinizza@legalpec.it</v>
      </c>
      <c r="C2381" s="2" t="s">
        <v>5</v>
      </c>
      <c r="D2381" t="s">
        <v>23889</v>
      </c>
      <c r="E2381" s="34">
        <v>655</v>
      </c>
    </row>
    <row r="2382" spans="1:5" ht="12" customHeight="1" x14ac:dyDescent="0.3">
      <c r="A2382" s="28" t="s">
        <v>18319</v>
      </c>
      <c r="B2382" s="1" t="str">
        <f>IFERROR(VLOOKUP(A2382,PEC!A$2:B$7902,2,0),"PEC NON ESISTENTE")</f>
        <v>comune.valeggio@pec.regione.lombardia.it</v>
      </c>
      <c r="C2382" s="2" t="s">
        <v>5</v>
      </c>
      <c r="D2382" t="s">
        <v>23889</v>
      </c>
      <c r="E2382" s="34">
        <v>236</v>
      </c>
    </row>
    <row r="2383" spans="1:5" ht="12" customHeight="1" x14ac:dyDescent="0.3">
      <c r="A2383" s="28" t="s">
        <v>18320</v>
      </c>
      <c r="B2383" s="1" t="str">
        <f>IFERROR(VLOOKUP(A2383,PEC!A$2:B$7902,2,0),"PEC NON ESISTENTE")</f>
        <v>anagrafe.comune.vallelomellina@pec.it</v>
      </c>
      <c r="C2383" s="2" t="s">
        <v>5</v>
      </c>
      <c r="D2383" t="s">
        <v>23889</v>
      </c>
      <c r="E2383" s="34">
        <v>2153</v>
      </c>
    </row>
    <row r="2384" spans="1:5" ht="12" customHeight="1" x14ac:dyDescent="0.3">
      <c r="A2384" s="28" t="s">
        <v>18321</v>
      </c>
      <c r="B2384" s="1" t="str">
        <f>IFERROR(VLOOKUP(A2384,PEC!A$2:B$7902,2,0),"PEC NON ESISTENTE")</f>
        <v>staff@pec.vallesalimbene.org</v>
      </c>
      <c r="C2384" s="2" t="s">
        <v>5</v>
      </c>
      <c r="D2384" t="s">
        <v>23889</v>
      </c>
      <c r="E2384" s="34">
        <v>1537</v>
      </c>
    </row>
    <row r="2385" spans="1:5" ht="12" customHeight="1" x14ac:dyDescent="0.3">
      <c r="A2385" s="28" t="s">
        <v>18322</v>
      </c>
      <c r="B2385" s="1" t="str">
        <f>IFERROR(VLOOKUP(A2385,PEC!A$2:B$7902,2,0),"PEC NON ESISTENTE")</f>
        <v>comune.valverde.ct@pec.it</v>
      </c>
      <c r="C2385" s="2" t="s">
        <v>5</v>
      </c>
      <c r="D2385" t="s">
        <v>23889</v>
      </c>
      <c r="E2385" s="34">
        <v>299</v>
      </c>
    </row>
    <row r="2386" spans="1:5" ht="12" customHeight="1" x14ac:dyDescent="0.3">
      <c r="A2386" s="28" t="s">
        <v>18323</v>
      </c>
      <c r="B2386" s="1" t="str">
        <f>IFERROR(VLOOKUP(A2386,PEC!A$2:B$7902,2,0),"PEC NON ESISTENTE")</f>
        <v>protocollo@pec.comune.varzi.pv.it</v>
      </c>
      <c r="C2386" s="2" t="s">
        <v>5</v>
      </c>
      <c r="D2386" t="s">
        <v>23889</v>
      </c>
      <c r="E2386" s="34">
        <v>3405</v>
      </c>
    </row>
    <row r="2387" spans="1:5" ht="12" customHeight="1" x14ac:dyDescent="0.3">
      <c r="A2387" s="28" t="s">
        <v>18324</v>
      </c>
      <c r="B2387" s="1" t="str">
        <f>IFERROR(VLOOKUP(A2387,PEC!A$2:B$7902,2,0),"PEC NON ESISTENTE")</f>
        <v>comune.velezzolomellina@pec.it</v>
      </c>
      <c r="C2387" s="2" t="s">
        <v>5</v>
      </c>
      <c r="D2387" t="s">
        <v>23889</v>
      </c>
      <c r="E2387" s="34">
        <v>101</v>
      </c>
    </row>
    <row r="2388" spans="1:5" ht="12" customHeight="1" x14ac:dyDescent="0.3">
      <c r="A2388" s="28" t="s">
        <v>18325</v>
      </c>
      <c r="B2388" s="1" t="str">
        <f>IFERROR(VLOOKUP(A2388,PEC!A$2:B$7902,2,0),"PEC NON ESISTENTE")</f>
        <v>comune@pec.comune.vellezzobellini.pv.it</v>
      </c>
      <c r="C2388" s="2" t="s">
        <v>5</v>
      </c>
      <c r="D2388" t="s">
        <v>23889</v>
      </c>
      <c r="E2388" s="34">
        <v>3066</v>
      </c>
    </row>
    <row r="2389" spans="1:5" ht="12" customHeight="1" x14ac:dyDescent="0.3">
      <c r="A2389" s="28" t="s">
        <v>18326</v>
      </c>
      <c r="B2389" s="1" t="str">
        <f>IFERROR(VLOOKUP(A2389,PEC!A$2:B$7902,2,0),"PEC NON ESISTENTE")</f>
        <v>comune.verretto@legalpec.it</v>
      </c>
      <c r="C2389" s="2" t="s">
        <v>5</v>
      </c>
      <c r="D2389" t="s">
        <v>23889</v>
      </c>
      <c r="E2389" s="34">
        <v>386</v>
      </c>
    </row>
    <row r="2390" spans="1:5" ht="12" customHeight="1" x14ac:dyDescent="0.3">
      <c r="A2390" s="28" t="s">
        <v>18327</v>
      </c>
      <c r="B2390" s="1" t="str">
        <f>IFERROR(VLOOKUP(A2390,PEC!A$2:B$7902,2,0),"PEC NON ESISTENTE")</f>
        <v>comune.verruapo@pec.regione.lombardia.it</v>
      </c>
      <c r="C2390" s="2" t="s">
        <v>5</v>
      </c>
      <c r="D2390" t="s">
        <v>23889</v>
      </c>
      <c r="E2390" s="34">
        <v>1319</v>
      </c>
    </row>
    <row r="2391" spans="1:5" ht="12" customHeight="1" x14ac:dyDescent="0.3">
      <c r="A2391" s="28" t="s">
        <v>18328</v>
      </c>
      <c r="B2391" s="1" t="str">
        <f>IFERROR(VLOOKUP(A2391,PEC!A$2:B$7902,2,0),"PEC NON ESISTENTE")</f>
        <v>info@pec.comune.vidigulfo.pv.it</v>
      </c>
      <c r="C2391" s="2" t="s">
        <v>5</v>
      </c>
      <c r="D2391" t="s">
        <v>23889</v>
      </c>
      <c r="E2391" s="34">
        <v>5933</v>
      </c>
    </row>
    <row r="2392" spans="1:5" ht="12" customHeight="1" x14ac:dyDescent="0.3">
      <c r="A2392" s="28" t="s">
        <v>18329</v>
      </c>
      <c r="B2392" s="1" t="str">
        <f>IFERROR(VLOOKUP(A2392,PEC!A$2:B$7902,2,0),"PEC NON ESISTENTE")</f>
        <v>protocollovigevano@pec.it</v>
      </c>
      <c r="C2392" s="2" t="s">
        <v>5</v>
      </c>
      <c r="D2392" t="s">
        <v>23889</v>
      </c>
      <c r="E2392" s="34">
        <v>60109</v>
      </c>
    </row>
    <row r="2393" spans="1:5" ht="12" customHeight="1" x14ac:dyDescent="0.3">
      <c r="A2393" s="28" t="s">
        <v>18330</v>
      </c>
      <c r="B2393" s="1" t="str">
        <f>IFERROR(VLOOKUP(A2393,PEC!A$2:B$7902,2,0),"PEC NON ESISTENTE")</f>
        <v>comune.villabiscossi@pec.it</v>
      </c>
      <c r="C2393" s="2" t="s">
        <v>5</v>
      </c>
      <c r="D2393" t="s">
        <v>23889</v>
      </c>
      <c r="E2393" s="34">
        <v>75</v>
      </c>
    </row>
    <row r="2394" spans="1:5" ht="12" customHeight="1" x14ac:dyDescent="0.3">
      <c r="A2394" s="28" t="s">
        <v>18331</v>
      </c>
      <c r="B2394" s="1" t="str">
        <f>IFERROR(VLOOKUP(A2394,PEC!A$2:B$7902,2,0),"PEC NON ESISTENTE")</f>
        <v>comune.villanovadardenghi@pec.it</v>
      </c>
      <c r="C2394" s="2" t="s">
        <v>5</v>
      </c>
      <c r="D2394" t="s">
        <v>23889</v>
      </c>
      <c r="E2394" s="34">
        <v>770</v>
      </c>
    </row>
    <row r="2395" spans="1:5" ht="12" customHeight="1" x14ac:dyDescent="0.3">
      <c r="A2395" s="28" t="s">
        <v>18332</v>
      </c>
      <c r="B2395" s="1" t="str">
        <f>IFERROR(VLOOKUP(A2395,PEC!A$2:B$7902,2,0),"PEC NON ESISTENTE")</f>
        <v>anagrafe.comune.villanterio@pec.regione.lombardia.it</v>
      </c>
      <c r="C2395" s="2" t="s">
        <v>5</v>
      </c>
      <c r="D2395" t="s">
        <v>23889</v>
      </c>
      <c r="E2395" s="34">
        <v>3153</v>
      </c>
    </row>
    <row r="2396" spans="1:5" ht="12" customHeight="1" x14ac:dyDescent="0.3">
      <c r="A2396" s="28" t="s">
        <v>18333</v>
      </c>
      <c r="B2396" s="1" t="str">
        <f>IFERROR(VLOOKUP(A2396,PEC!A$2:B$7902,2,0),"PEC NON ESISTENTE")</f>
        <v>comune.vistarino@pec.regione.lombardia.it</v>
      </c>
      <c r="C2396" s="2" t="s">
        <v>5</v>
      </c>
      <c r="D2396" t="s">
        <v>23889</v>
      </c>
      <c r="E2396" s="34">
        <v>1546</v>
      </c>
    </row>
    <row r="2397" spans="1:5" ht="12" customHeight="1" x14ac:dyDescent="0.3">
      <c r="A2397" s="28" t="s">
        <v>18334</v>
      </c>
      <c r="B2397" s="1" t="str">
        <f>IFERROR(VLOOKUP(A2397,PEC!A$2:B$7902,2,0),"PEC NON ESISTENTE")</f>
        <v>protocollo@cert.comune.voghera.pv.it</v>
      </c>
      <c r="C2397" s="2" t="s">
        <v>5</v>
      </c>
      <c r="D2397" t="s">
        <v>23889</v>
      </c>
      <c r="E2397" s="34">
        <v>38174</v>
      </c>
    </row>
    <row r="2398" spans="1:5" ht="12" customHeight="1" x14ac:dyDescent="0.3">
      <c r="A2398" s="28" t="s">
        <v>18335</v>
      </c>
      <c r="B2398" s="1" t="str">
        <f>IFERROR(VLOOKUP(A2398,PEC!A$2:B$7902,2,0),"PEC NON ESISTENTE")</f>
        <v>protocollo@pec.comune.volpara.pv.it</v>
      </c>
      <c r="C2398" s="2" t="s">
        <v>5</v>
      </c>
      <c r="D2398" t="s">
        <v>23889</v>
      </c>
      <c r="E2398" s="34">
        <v>133</v>
      </c>
    </row>
    <row r="2399" spans="1:5" ht="12" customHeight="1" x14ac:dyDescent="0.3">
      <c r="A2399" s="28" t="s">
        <v>18336</v>
      </c>
      <c r="B2399" s="1" t="str">
        <f>IFERROR(VLOOKUP(A2399,PEC!A$2:B$7902,2,0),"PEC NON ESISTENTE")</f>
        <v xml:space="preserve">comune.zavattarello@pec.regione.lombardia.it </v>
      </c>
      <c r="C2399" s="2" t="s">
        <v>5</v>
      </c>
      <c r="D2399" t="s">
        <v>23889</v>
      </c>
      <c r="E2399" s="34">
        <v>1036</v>
      </c>
    </row>
    <row r="2400" spans="1:5" ht="12" customHeight="1" x14ac:dyDescent="0.3">
      <c r="A2400" s="28" t="s">
        <v>18337</v>
      </c>
      <c r="B2400" s="1" t="str">
        <f>IFERROR(VLOOKUP(A2400,PEC!A$2:B$7902,2,0),"PEC NON ESISTENTE")</f>
        <v>comune.zeccone@pec.regione.lombardia.it</v>
      </c>
      <c r="C2400" s="2" t="s">
        <v>5</v>
      </c>
      <c r="D2400" t="s">
        <v>23889</v>
      </c>
      <c r="E2400" s="34">
        <v>1696</v>
      </c>
    </row>
    <row r="2401" spans="1:5" ht="12" customHeight="1" x14ac:dyDescent="0.3">
      <c r="A2401" s="28" t="s">
        <v>18338</v>
      </c>
      <c r="B2401" s="1" t="str">
        <f>IFERROR(VLOOKUP(A2401,PEC!A$2:B$7902,2,0),"PEC NON ESISTENTE")</f>
        <v>zeme@postemailcertificata.it</v>
      </c>
      <c r="C2401" s="2" t="s">
        <v>5</v>
      </c>
      <c r="D2401" t="s">
        <v>23889</v>
      </c>
      <c r="E2401" s="34">
        <v>1082</v>
      </c>
    </row>
    <row r="2402" spans="1:5" ht="12" customHeight="1" x14ac:dyDescent="0.3">
      <c r="A2402" s="28" t="s">
        <v>18339</v>
      </c>
      <c r="B2402" s="1" t="str">
        <f>IFERROR(VLOOKUP(A2402,PEC!A$2:B$7902,2,0),"PEC NON ESISTENTE")</f>
        <v>comune.zenevredo@pec.provincia.pv.it</v>
      </c>
      <c r="C2402" s="2" t="s">
        <v>5</v>
      </c>
      <c r="D2402" t="s">
        <v>23889</v>
      </c>
      <c r="E2402" s="34">
        <v>478</v>
      </c>
    </row>
    <row r="2403" spans="1:5" ht="12" customHeight="1" x14ac:dyDescent="0.3">
      <c r="A2403" s="28" t="s">
        <v>18340</v>
      </c>
      <c r="B2403" s="1" t="str">
        <f>IFERROR(VLOOKUP(A2403,PEC!A$2:B$7902,2,0),"PEC NON ESISTENTE")</f>
        <v>comune.zerbo@pec.regione.lombardia.it</v>
      </c>
      <c r="C2403" s="2" t="s">
        <v>5</v>
      </c>
      <c r="D2403" t="s">
        <v>23889</v>
      </c>
      <c r="E2403" s="34">
        <v>445</v>
      </c>
    </row>
    <row r="2404" spans="1:5" ht="12" customHeight="1" x14ac:dyDescent="0.3">
      <c r="A2404" s="28" t="s">
        <v>18341</v>
      </c>
      <c r="B2404" s="1" t="str">
        <f>IFERROR(VLOOKUP(A2404,PEC!A$2:B$7902,2,0),"PEC NON ESISTENTE")</f>
        <v>PEC NON ESISTENTE</v>
      </c>
      <c r="C2404" s="2" t="s">
        <v>5</v>
      </c>
      <c r="D2404" t="s">
        <v>23889</v>
      </c>
      <c r="E2404" s="34">
        <v>1653</v>
      </c>
    </row>
    <row r="2405" spans="1:5" ht="12" customHeight="1" x14ac:dyDescent="0.3">
      <c r="A2405" s="28" t="s">
        <v>18342</v>
      </c>
      <c r="B2405" s="1" t="str">
        <f>IFERROR(VLOOKUP(A2405,PEC!A$2:B$7902,2,0),"PEC NON ESISTENTE")</f>
        <v>comune.zinasco@pec.provincia.pv.it</v>
      </c>
      <c r="C2405" s="2" t="s">
        <v>5</v>
      </c>
      <c r="D2405" t="s">
        <v>23889</v>
      </c>
      <c r="E2405" s="34">
        <v>3223</v>
      </c>
    </row>
    <row r="2406" spans="1:5" ht="12" customHeight="1" x14ac:dyDescent="0.3">
      <c r="A2406" s="29" t="s">
        <v>18343</v>
      </c>
      <c r="B2406" s="1" t="str">
        <f>IFERROR(VLOOKUP(A2406,PEC!A$2:B$7902,2,0),"PEC NON ESISTENTE")</f>
        <v>info@pec.comune.cornalebastida.pv.it</v>
      </c>
      <c r="C2406" s="2" t="s">
        <v>5</v>
      </c>
      <c r="D2406" t="s">
        <v>23889</v>
      </c>
      <c r="E2406" s="34">
        <v>895</v>
      </c>
    </row>
    <row r="2407" spans="1:5" ht="12" customHeight="1" x14ac:dyDescent="0.3">
      <c r="A2407" s="29" t="s">
        <v>18344</v>
      </c>
      <c r="B2407" s="1" t="str">
        <f>IFERROR(VLOOKUP(A2407,PEC!A$2:B$7902,2,0),"PEC NON ESISTENTE")</f>
        <v>amministrazione@pec.comune.corteolonaegenzone.pv.it</v>
      </c>
      <c r="C2407" s="2" t="s">
        <v>5</v>
      </c>
      <c r="D2407" t="s">
        <v>23889</v>
      </c>
      <c r="E2407" s="34">
        <v>2490</v>
      </c>
    </row>
    <row r="2408" spans="1:5" ht="12" customHeight="1" x14ac:dyDescent="0.3">
      <c r="A2408" s="28" t="s">
        <v>18345</v>
      </c>
      <c r="B2408" s="1" t="str">
        <f>IFERROR(VLOOKUP(A2408,PEC!A$2:B$7902,2,0),"PEC NON ESISTENTE")</f>
        <v>comune.acquanegracremonese@pec.regione.lombardia.it</v>
      </c>
      <c r="C2408" s="2" t="s">
        <v>5</v>
      </c>
      <c r="D2408" t="s">
        <v>23889</v>
      </c>
      <c r="E2408" s="34">
        <v>1302</v>
      </c>
    </row>
    <row r="2409" spans="1:5" ht="12" customHeight="1" x14ac:dyDescent="0.3">
      <c r="A2409" s="28" t="s">
        <v>18346</v>
      </c>
      <c r="B2409" s="1" t="str">
        <f>IFERROR(VLOOKUP(A2409,PEC!A$2:B$7902,2,0),"PEC NON ESISTENTE")</f>
        <v>anagrafe.comune.agnadello@pec.regione.lombardia.it</v>
      </c>
      <c r="C2409" s="2" t="s">
        <v>5</v>
      </c>
      <c r="D2409" t="s">
        <v>23889</v>
      </c>
      <c r="E2409" s="34">
        <v>3757</v>
      </c>
    </row>
    <row r="2410" spans="1:5" ht="12" customHeight="1" x14ac:dyDescent="0.3">
      <c r="A2410" s="28" t="s">
        <v>18347</v>
      </c>
      <c r="B2410" s="1" t="str">
        <f>IFERROR(VLOOKUP(A2410,PEC!A$2:B$7902,2,0),"PEC NON ESISTENTE")</f>
        <v>comune.annicco@pec.regione.lombardia.it</v>
      </c>
      <c r="C2410" s="2" t="s">
        <v>5</v>
      </c>
      <c r="D2410" t="s">
        <v>23889</v>
      </c>
      <c r="E2410" s="34">
        <v>2075</v>
      </c>
    </row>
    <row r="2411" spans="1:5" ht="12" customHeight="1" x14ac:dyDescent="0.3">
      <c r="A2411" s="28" t="s">
        <v>18348</v>
      </c>
      <c r="B2411" s="1" t="str">
        <f>IFERROR(VLOOKUP(A2411,PEC!A$2:B$7902,2,0),"PEC NON ESISTENTE")</f>
        <v>comune.azzanello@pec.regione.lombardia.it</v>
      </c>
      <c r="C2411" s="2" t="s">
        <v>5</v>
      </c>
      <c r="D2411" t="s">
        <v>23889</v>
      </c>
      <c r="E2411" s="34">
        <v>717</v>
      </c>
    </row>
    <row r="2412" spans="1:5" ht="12" customHeight="1" x14ac:dyDescent="0.3">
      <c r="A2412" s="28" t="s">
        <v>18349</v>
      </c>
      <c r="B2412" s="1" t="str">
        <f>IFERROR(VLOOKUP(A2412,PEC!A$2:B$7902,2,0),"PEC NON ESISTENTE")</f>
        <v>comune.bagnolocremasco@mailcert.cremasconline.it</v>
      </c>
      <c r="C2412" s="2" t="s">
        <v>5</v>
      </c>
      <c r="D2412" t="s">
        <v>23889</v>
      </c>
      <c r="E2412" s="34">
        <v>4788</v>
      </c>
    </row>
    <row r="2413" spans="1:5" ht="12" customHeight="1" x14ac:dyDescent="0.3">
      <c r="A2413" s="28" t="s">
        <v>18350</v>
      </c>
      <c r="B2413" s="1" t="str">
        <f>IFERROR(VLOOKUP(A2413,PEC!A$2:B$7902,2,0),"PEC NON ESISTENTE")</f>
        <v>comune.bonemerse@pec.regione.lombardia.it</v>
      </c>
      <c r="C2413" s="2" t="s">
        <v>5</v>
      </c>
      <c r="D2413" t="s">
        <v>23889</v>
      </c>
      <c r="E2413" s="34">
        <v>1485</v>
      </c>
    </row>
    <row r="2414" spans="1:5" ht="12" customHeight="1" x14ac:dyDescent="0.3">
      <c r="A2414" s="28" t="s">
        <v>18351</v>
      </c>
      <c r="B2414" s="1" t="str">
        <f>IFERROR(VLOOKUP(A2414,PEC!A$2:B$7902,2,0),"PEC NON ESISTENTE")</f>
        <v>bordolano@postemailcertificata.it</v>
      </c>
      <c r="C2414" s="2" t="s">
        <v>5</v>
      </c>
      <c r="D2414" t="s">
        <v>23889</v>
      </c>
      <c r="E2414" s="34">
        <v>621</v>
      </c>
    </row>
    <row r="2415" spans="1:5" ht="12" customHeight="1" x14ac:dyDescent="0.3">
      <c r="A2415" s="28" t="s">
        <v>18352</v>
      </c>
      <c r="B2415" s="1" t="str">
        <f>IFERROR(VLOOKUP(A2415,PEC!A$2:B$7902,2,0),"PEC NON ESISTENTE")</f>
        <v>PEC NON ESISTENTE</v>
      </c>
      <c r="C2415" s="2" t="s">
        <v>5</v>
      </c>
      <c r="D2415" t="s">
        <v>23889</v>
      </c>
      <c r="E2415" s="34">
        <v>480</v>
      </c>
    </row>
    <row r="2416" spans="1:5" ht="12" customHeight="1" x14ac:dyDescent="0.3">
      <c r="A2416" s="28" t="s">
        <v>18353</v>
      </c>
      <c r="B2416" s="1" t="str">
        <f>IFERROR(VLOOKUP(A2416,PEC!A$2:B$7902,2,0),"PEC NON ESISTENTE")</f>
        <v>comune.calvatone@pec.regione.lombardia.it</v>
      </c>
      <c r="C2416" s="2" t="s">
        <v>5</v>
      </c>
      <c r="D2416" t="s">
        <v>23889</v>
      </c>
      <c r="E2416" s="34">
        <v>1260</v>
      </c>
    </row>
    <row r="2417" spans="1:5" ht="12" customHeight="1" x14ac:dyDescent="0.3">
      <c r="A2417" s="28" t="s">
        <v>18354</v>
      </c>
      <c r="B2417" s="1" t="str">
        <f>IFERROR(VLOOKUP(A2417,PEC!A$2:B$7902,2,0),"PEC NON ESISTENTE")</f>
        <v>comune.camisano@pec.regione.lombardia.it</v>
      </c>
      <c r="C2417" s="2" t="s">
        <v>5</v>
      </c>
      <c r="D2417" t="s">
        <v>23889</v>
      </c>
      <c r="E2417" s="34">
        <v>1303</v>
      </c>
    </row>
    <row r="2418" spans="1:5" ht="12" customHeight="1" x14ac:dyDescent="0.3">
      <c r="A2418" s="28" t="s">
        <v>18355</v>
      </c>
      <c r="B2418" s="1" t="str">
        <f>IFERROR(VLOOKUP(A2418,PEC!A$2:B$7902,2,0),"PEC NON ESISTENTE")</f>
        <v>pec@pec.comune.campagnolacremasca.cr.it</v>
      </c>
      <c r="C2418" s="2" t="s">
        <v>5</v>
      </c>
      <c r="D2418" t="s">
        <v>23889</v>
      </c>
      <c r="E2418" s="34">
        <v>683</v>
      </c>
    </row>
    <row r="2419" spans="1:5" ht="12" customHeight="1" x14ac:dyDescent="0.3">
      <c r="A2419" s="28" t="s">
        <v>18356</v>
      </c>
      <c r="B2419" s="1" t="str">
        <f>IFERROR(VLOOKUP(A2419,PEC!A$2:B$7902,2,0),"PEC NON ESISTENTE")</f>
        <v>comune.capergnanica@pec.regione.lombardia.it</v>
      </c>
      <c r="C2419" s="2" t="s">
        <v>5</v>
      </c>
      <c r="D2419" t="s">
        <v>23889</v>
      </c>
      <c r="E2419" s="34">
        <v>2095</v>
      </c>
    </row>
    <row r="2420" spans="1:5" ht="12" customHeight="1" x14ac:dyDescent="0.3">
      <c r="A2420" s="28" t="s">
        <v>18357</v>
      </c>
      <c r="B2420" s="1" t="str">
        <f>IFERROR(VLOOKUP(A2420,PEC!A$2:B$7902,2,0),"PEC NON ESISTENTE")</f>
        <v>contratti.comune.cappellacantone@pec.regione.lombardia.it</v>
      </c>
      <c r="C2420" s="2" t="s">
        <v>5</v>
      </c>
      <c r="D2420" t="s">
        <v>23889</v>
      </c>
      <c r="E2420" s="34">
        <v>577</v>
      </c>
    </row>
    <row r="2421" spans="1:5" ht="12" customHeight="1" x14ac:dyDescent="0.3">
      <c r="A2421" s="28" t="s">
        <v>18358</v>
      </c>
      <c r="B2421" s="1" t="str">
        <f>IFERROR(VLOOKUP(A2421,PEC!A$2:B$7902,2,0),"PEC NON ESISTENTE")</f>
        <v>PEC NON ESISTENTE</v>
      </c>
      <c r="C2421" s="2" t="s">
        <v>5</v>
      </c>
      <c r="D2421" t="s">
        <v>23889</v>
      </c>
      <c r="E2421" s="34">
        <v>439</v>
      </c>
    </row>
    <row r="2422" spans="1:5" ht="12" customHeight="1" x14ac:dyDescent="0.3">
      <c r="A2422" s="28" t="s">
        <v>18359</v>
      </c>
      <c r="B2422" s="1" t="str">
        <f>IFERROR(VLOOKUP(A2422,PEC!A$2:B$7902,2,0),"PEC NON ESISTENTE")</f>
        <v>pec@pec.comune.capralba.cr.it</v>
      </c>
      <c r="C2422" s="2" t="s">
        <v>5</v>
      </c>
      <c r="D2422" t="s">
        <v>23889</v>
      </c>
      <c r="E2422" s="34">
        <v>2452</v>
      </c>
    </row>
    <row r="2423" spans="1:5" ht="12" customHeight="1" x14ac:dyDescent="0.3">
      <c r="A2423" s="28" t="s">
        <v>18360</v>
      </c>
      <c r="B2423" s="1" t="str">
        <f>IFERROR(VLOOKUP(A2423,PEC!A$2:B$7902,2,0),"PEC NON ESISTENTE")</f>
        <v>egov.casalbuttano@cert.poliscomuneamico.net</v>
      </c>
      <c r="C2423" s="2" t="s">
        <v>5</v>
      </c>
      <c r="D2423" t="s">
        <v>23889</v>
      </c>
      <c r="E2423" s="34">
        <v>4103</v>
      </c>
    </row>
    <row r="2424" spans="1:5" ht="12" customHeight="1" x14ac:dyDescent="0.3">
      <c r="A2424" s="28" t="s">
        <v>18361</v>
      </c>
      <c r="B2424" s="1" t="str">
        <f>IFERROR(VLOOKUP(A2424,PEC!A$2:B$7902,2,0),"PEC NON ESISTENTE")</f>
        <v>comune.casalecrvidolasco@pec.regione.lombardia.it</v>
      </c>
      <c r="C2424" s="2" t="s">
        <v>5</v>
      </c>
      <c r="D2424" t="s">
        <v>23889</v>
      </c>
      <c r="E2424" s="34">
        <v>1826</v>
      </c>
    </row>
    <row r="2425" spans="1:5" ht="12" customHeight="1" x14ac:dyDescent="0.3">
      <c r="A2425" s="28" t="s">
        <v>18362</v>
      </c>
      <c r="B2425" s="1" t="str">
        <f>IFERROR(VLOOKUP(A2425,PEC!A$2:B$7902,2,0),"PEC NON ESISTENTE")</f>
        <v>comune.casalettoceredano@pec.regione.lombardia.it</v>
      </c>
      <c r="C2425" s="2" t="s">
        <v>5</v>
      </c>
      <c r="D2425" t="s">
        <v>23889</v>
      </c>
      <c r="E2425" s="34">
        <v>1180</v>
      </c>
    </row>
    <row r="2426" spans="1:5" ht="12" customHeight="1" x14ac:dyDescent="0.3">
      <c r="A2426" s="28" t="s">
        <v>18363</v>
      </c>
      <c r="B2426" s="1" t="str">
        <f>IFERROR(VLOOKUP(A2426,PEC!A$2:B$7902,2,0),"PEC NON ESISTENTE")</f>
        <v>comune.casalettodisopra@pec.regione.lombardia.it</v>
      </c>
      <c r="C2426" s="2" t="s">
        <v>5</v>
      </c>
      <c r="D2426" t="s">
        <v>23889</v>
      </c>
      <c r="E2426" s="34">
        <v>548</v>
      </c>
    </row>
    <row r="2427" spans="1:5" ht="12" customHeight="1" x14ac:dyDescent="0.3">
      <c r="A2427" s="28" t="s">
        <v>18364</v>
      </c>
      <c r="B2427" s="1" t="str">
        <f>IFERROR(VLOOKUP(A2427,PEC!A$2:B$7902,2,0),"PEC NON ESISTENTE")</f>
        <v>comune.casalettovaprio@mailcert.cremasconline.it</v>
      </c>
      <c r="C2427" s="2" t="s">
        <v>5</v>
      </c>
      <c r="D2427" t="s">
        <v>23889</v>
      </c>
      <c r="E2427" s="34">
        <v>1761</v>
      </c>
    </row>
    <row r="2428" spans="1:5" ht="12" customHeight="1" x14ac:dyDescent="0.3">
      <c r="A2428" s="28" t="s">
        <v>18365</v>
      </c>
      <c r="B2428" s="1" t="str">
        <f>IFERROR(VLOOKUP(A2428,PEC!A$2:B$7902,2,0),"PEC NON ESISTENTE")</f>
        <v>protocollo.comune.casalmaggiore@pec.regione.lombardia.it</v>
      </c>
      <c r="C2428" s="2" t="s">
        <v>5</v>
      </c>
      <c r="D2428" t="s">
        <v>23889</v>
      </c>
      <c r="E2428" s="34">
        <v>15111</v>
      </c>
    </row>
    <row r="2429" spans="1:5" ht="12" customHeight="1" x14ac:dyDescent="0.3">
      <c r="A2429" s="28" t="s">
        <v>18366</v>
      </c>
      <c r="B2429" s="1" t="str">
        <f>IFERROR(VLOOKUP(A2429,PEC!A$2:B$7902,2,0),"PEC NON ESISTENTE")</f>
        <v>comune.casalmorano@pec.regione.lombardia.it</v>
      </c>
      <c r="C2429" s="2" t="s">
        <v>5</v>
      </c>
      <c r="D2429" t="s">
        <v>23889</v>
      </c>
      <c r="E2429" s="34">
        <v>1680</v>
      </c>
    </row>
    <row r="2430" spans="1:5" ht="12" customHeight="1" x14ac:dyDescent="0.3">
      <c r="A2430" s="28" t="s">
        <v>18367</v>
      </c>
      <c r="B2430" s="1" t="str">
        <f>IFERROR(VLOOKUP(A2430,PEC!A$2:B$7902,2,0),"PEC NON ESISTENTE")</f>
        <v>segretario.comune.casteldidone@pec.regione.lombardia.it</v>
      </c>
      <c r="C2430" s="2" t="s">
        <v>5</v>
      </c>
      <c r="D2430" t="s">
        <v>23889</v>
      </c>
      <c r="E2430" s="34">
        <v>576</v>
      </c>
    </row>
    <row r="2431" spans="1:5" ht="12" customHeight="1" x14ac:dyDescent="0.3">
      <c r="A2431" s="28" t="s">
        <v>18368</v>
      </c>
      <c r="B2431" s="1" t="str">
        <f>IFERROR(VLOOKUP(A2431,PEC!A$2:B$7902,2,0),"PEC NON ESISTENTE")</f>
        <v>comune.castelgabbiano@pec.regione.lombardia.it</v>
      </c>
      <c r="C2431" s="2" t="s">
        <v>5</v>
      </c>
      <c r="D2431" t="s">
        <v>23889</v>
      </c>
      <c r="E2431" s="34">
        <v>455</v>
      </c>
    </row>
    <row r="2432" spans="1:5" ht="12" customHeight="1" x14ac:dyDescent="0.3">
      <c r="A2432" s="28" t="s">
        <v>18369</v>
      </c>
      <c r="B2432" s="1" t="str">
        <f>IFERROR(VLOOKUP(A2432,PEC!A$2:B$7902,2,0),"PEC NON ESISTENTE")</f>
        <v>comune.castelleone@pec.regione.lombardia.it</v>
      </c>
      <c r="C2432" s="2" t="s">
        <v>5</v>
      </c>
      <c r="D2432" t="s">
        <v>23889</v>
      </c>
      <c r="E2432" s="34">
        <v>9506</v>
      </c>
    </row>
    <row r="2433" spans="1:5" ht="12" customHeight="1" x14ac:dyDescent="0.3">
      <c r="A2433" s="28" t="s">
        <v>18370</v>
      </c>
      <c r="B2433" s="1" t="str">
        <f>IFERROR(VLOOKUP(A2433,PEC!A$2:B$7902,2,0),"PEC NON ESISTENTE")</f>
        <v>comune.castelverde@pec.regione.lombardia.it</v>
      </c>
      <c r="C2433" s="2" t="s">
        <v>5</v>
      </c>
      <c r="D2433" t="s">
        <v>23889</v>
      </c>
      <c r="E2433" s="34">
        <v>5651</v>
      </c>
    </row>
    <row r="2434" spans="1:5" ht="12" customHeight="1" x14ac:dyDescent="0.3">
      <c r="A2434" s="28" t="s">
        <v>18371</v>
      </c>
      <c r="B2434" s="1" t="str">
        <f>IFERROR(VLOOKUP(A2434,PEC!A$2:B$7902,2,0),"PEC NON ESISTENTE")</f>
        <v>comune.castelvisconti@pec.regione.lombardia.it</v>
      </c>
      <c r="C2434" s="2" t="s">
        <v>5</v>
      </c>
      <c r="D2434" t="s">
        <v>23889</v>
      </c>
      <c r="E2434" s="34">
        <v>330</v>
      </c>
    </row>
    <row r="2435" spans="1:5" ht="12" customHeight="1" x14ac:dyDescent="0.3">
      <c r="A2435" s="28" t="s">
        <v>18372</v>
      </c>
      <c r="B2435" s="1" t="str">
        <f>IFERROR(VLOOKUP(A2435,PEC!A$2:B$7902,2,0),"PEC NON ESISTENTE")</f>
        <v>comune.celladati@pec.regione.lombardia.it</v>
      </c>
      <c r="C2435" s="2" t="s">
        <v>5</v>
      </c>
      <c r="D2435" t="s">
        <v>23889</v>
      </c>
      <c r="E2435" s="34">
        <v>553</v>
      </c>
    </row>
    <row r="2436" spans="1:5" ht="12" customHeight="1" x14ac:dyDescent="0.3">
      <c r="A2436" s="28" t="s">
        <v>18373</v>
      </c>
      <c r="B2436" s="1" t="str">
        <f>IFERROR(VLOOKUP(A2436,PEC!A$2:B$7902,2,0),"PEC NON ESISTENTE")</f>
        <v>comune.chieve@mailcert.cremasconline.it</v>
      </c>
      <c r="C2436" s="2" t="s">
        <v>5</v>
      </c>
      <c r="D2436" t="s">
        <v>23889</v>
      </c>
      <c r="E2436" s="34">
        <v>2240</v>
      </c>
    </row>
    <row r="2437" spans="1:5" ht="12" customHeight="1" x14ac:dyDescent="0.3">
      <c r="A2437" s="28" t="s">
        <v>18374</v>
      </c>
      <c r="B2437" s="1" t="str">
        <f>IFERROR(VLOOKUP(A2437,PEC!A$2:B$7902,2,0),"PEC NON ESISTENTE")</f>
        <v>protocollo.comune.cicognolo@pec.regione.lombardia.it</v>
      </c>
      <c r="C2437" s="2" t="s">
        <v>5</v>
      </c>
      <c r="D2437" t="s">
        <v>23889</v>
      </c>
      <c r="E2437" s="34">
        <v>955</v>
      </c>
    </row>
    <row r="2438" spans="1:5" ht="12" customHeight="1" x14ac:dyDescent="0.3">
      <c r="A2438" s="28" t="s">
        <v>18375</v>
      </c>
      <c r="B2438" s="1" t="str">
        <f>IFERROR(VLOOKUP(A2438,PEC!A$2:B$7902,2,0),"PEC NON ESISTENTE")</f>
        <v>PEC NON ESISTENTE</v>
      </c>
      <c r="C2438" s="2" t="s">
        <v>5</v>
      </c>
      <c r="D2438" t="s">
        <v>23889</v>
      </c>
      <c r="E2438" s="34">
        <v>1371</v>
      </c>
    </row>
    <row r="2439" spans="1:5" ht="12" customHeight="1" x14ac:dyDescent="0.3">
      <c r="A2439" s="28" t="s">
        <v>18376</v>
      </c>
      <c r="B2439" s="1" t="str">
        <f>IFERROR(VLOOKUP(A2439,PEC!A$2:B$7902,2,0),"PEC NON ESISTENTE")</f>
        <v>PEC NON ESISTENTE</v>
      </c>
      <c r="C2439" s="2" t="s">
        <v>5</v>
      </c>
      <c r="D2439" t="s">
        <v>23889</v>
      </c>
      <c r="E2439" s="34">
        <v>1123</v>
      </c>
    </row>
    <row r="2440" spans="1:5" ht="12" customHeight="1" x14ac:dyDescent="0.3">
      <c r="A2440" s="28" t="s">
        <v>18377</v>
      </c>
      <c r="B2440" s="1" t="str">
        <f>IFERROR(VLOOKUP(A2440,PEC!A$2:B$7902,2,0),"PEC NON ESISTENTE")</f>
        <v>PEC NON ESISTENTE</v>
      </c>
      <c r="C2440" s="2" t="s">
        <v>5</v>
      </c>
      <c r="D2440" t="s">
        <v>23889</v>
      </c>
      <c r="E2440" s="34">
        <v>1423</v>
      </c>
    </row>
    <row r="2441" spans="1:5" ht="12" customHeight="1" x14ac:dyDescent="0.3">
      <c r="A2441" s="28" t="s">
        <v>18378</v>
      </c>
      <c r="B2441" s="1" t="str">
        <f>IFERROR(VLOOKUP(A2441,PEC!A$2:B$7902,2,0),"PEC NON ESISTENTE")</f>
        <v>comune.crederarubbiano@pec.regione.lombardia.it</v>
      </c>
      <c r="C2441" s="2" t="s">
        <v>5</v>
      </c>
      <c r="D2441" t="s">
        <v>23889</v>
      </c>
      <c r="E2441" s="34">
        <v>1645</v>
      </c>
    </row>
    <row r="2442" spans="1:5" ht="12" customHeight="1" x14ac:dyDescent="0.3">
      <c r="A2442" s="28" t="s">
        <v>18379</v>
      </c>
      <c r="B2442" s="1" t="str">
        <f>IFERROR(VLOOKUP(A2442,PEC!A$2:B$7902,2,0),"PEC NON ESISTENTE")</f>
        <v>protocollo@comunecrema.telecompost.it</v>
      </c>
      <c r="C2442" s="2" t="s">
        <v>5</v>
      </c>
      <c r="D2442" t="s">
        <v>23889</v>
      </c>
      <c r="E2442" s="34">
        <v>33091</v>
      </c>
    </row>
    <row r="2443" spans="1:5" ht="12" customHeight="1" x14ac:dyDescent="0.3">
      <c r="A2443" s="28" t="s">
        <v>18380</v>
      </c>
      <c r="B2443" s="1" t="str">
        <f>IFERROR(VLOOKUP(A2443,PEC!A$2:B$7902,2,0),"PEC NON ESISTENTE")</f>
        <v>protocollo@comunedicremona.legalmail.it</v>
      </c>
      <c r="C2443" s="2" t="s">
        <v>5</v>
      </c>
      <c r="D2443" t="s">
        <v>23889</v>
      </c>
      <c r="E2443" s="34">
        <v>69589</v>
      </c>
    </row>
    <row r="2444" spans="1:5" ht="12" customHeight="1" x14ac:dyDescent="0.3">
      <c r="A2444" s="28" t="s">
        <v>18381</v>
      </c>
      <c r="B2444" s="1" t="str">
        <f>IFERROR(VLOOKUP(A2444,PEC!A$2:B$7902,2,0),"PEC NON ESISTENTE")</f>
        <v>comune.cremosano@mailcert.cremasconline.it</v>
      </c>
      <c r="C2444" s="2" t="s">
        <v>5</v>
      </c>
      <c r="D2444" t="s">
        <v>23889</v>
      </c>
      <c r="E2444" s="34">
        <v>1580</v>
      </c>
    </row>
    <row r="2445" spans="1:5" ht="12" customHeight="1" x14ac:dyDescent="0.3">
      <c r="A2445" s="28" t="s">
        <v>18382</v>
      </c>
      <c r="B2445" s="1" t="str">
        <f>IFERROR(VLOOKUP(A2445,PEC!A$2:B$7902,2,0),"PEC NON ESISTENTE")</f>
        <v>comune.crottadadda@pec.regione.lombardia.it</v>
      </c>
      <c r="C2445" s="2" t="s">
        <v>5</v>
      </c>
      <c r="D2445" t="s">
        <v>23889</v>
      </c>
      <c r="E2445" s="34">
        <v>654</v>
      </c>
    </row>
    <row r="2446" spans="1:5" ht="12" customHeight="1" x14ac:dyDescent="0.3">
      <c r="A2446" s="28" t="s">
        <v>18383</v>
      </c>
      <c r="B2446" s="1" t="str">
        <f>IFERROR(VLOOKUP(A2446,PEC!A$2:B$7902,2,0),"PEC NON ESISTENTE")</f>
        <v>pec@pec.comune.cumignano.cr.it</v>
      </c>
      <c r="C2446" s="2" t="s">
        <v>5</v>
      </c>
      <c r="D2446" t="s">
        <v>23889</v>
      </c>
      <c r="E2446" s="34">
        <v>447</v>
      </c>
    </row>
    <row r="2447" spans="1:5" ht="12" customHeight="1" x14ac:dyDescent="0.3">
      <c r="A2447" s="28" t="s">
        <v>18384</v>
      </c>
      <c r="B2447" s="1" t="str">
        <f>IFERROR(VLOOKUP(A2447,PEC!A$2:B$7902,2,0),"PEC NON ESISTENTE")</f>
        <v>comune.derovere@pec.regione.lombardia.it</v>
      </c>
      <c r="C2447" s="2" t="s">
        <v>5</v>
      </c>
      <c r="D2447" t="s">
        <v>23889</v>
      </c>
      <c r="E2447" s="34">
        <v>310</v>
      </c>
    </row>
    <row r="2448" spans="1:5" ht="12" customHeight="1" x14ac:dyDescent="0.3">
      <c r="A2448" s="28" t="s">
        <v>18385</v>
      </c>
      <c r="B2448" s="1" t="str">
        <f>IFERROR(VLOOKUP(A2448,PEC!A$2:B$7902,2,0),"PEC NON ESISTENTE")</f>
        <v>demografico.comune.dovera@pec.regione.lombardia.it</v>
      </c>
      <c r="C2448" s="2" t="s">
        <v>5</v>
      </c>
      <c r="D2448" t="s">
        <v>23889</v>
      </c>
      <c r="E2448" s="34">
        <v>3865</v>
      </c>
    </row>
    <row r="2449" spans="1:5" ht="12" customHeight="1" x14ac:dyDescent="0.3">
      <c r="A2449" s="28" t="s">
        <v>18386</v>
      </c>
      <c r="B2449" s="1" t="str">
        <f>IFERROR(VLOOKUP(A2449,PEC!A$2:B$7902,2,0),"PEC NON ESISTENTE")</f>
        <v>PEC NON ESISTENTE</v>
      </c>
      <c r="C2449" s="2" t="s">
        <v>5</v>
      </c>
      <c r="D2449" t="s">
        <v>23889</v>
      </c>
      <c r="E2449" s="34">
        <v>552</v>
      </c>
    </row>
    <row r="2450" spans="1:5" ht="12" customHeight="1" x14ac:dyDescent="0.3">
      <c r="A2450" s="28" t="s">
        <v>18387</v>
      </c>
      <c r="B2450" s="1" t="str">
        <f>IFERROR(VLOOKUP(A2450,PEC!A$2:B$7902,2,0),"PEC NON ESISTENTE")</f>
        <v>comune.fiesco@pec.regione.lombardia.it</v>
      </c>
      <c r="C2450" s="2" t="s">
        <v>5</v>
      </c>
      <c r="D2450" t="s">
        <v>23889</v>
      </c>
      <c r="E2450" s="34">
        <v>1200</v>
      </c>
    </row>
    <row r="2451" spans="1:5" ht="12" customHeight="1" x14ac:dyDescent="0.3">
      <c r="A2451" s="28" t="s">
        <v>18388</v>
      </c>
      <c r="B2451" s="1" t="str">
        <f>IFERROR(VLOOKUP(A2451,PEC!A$2:B$7902,2,0),"PEC NON ESISTENTE")</f>
        <v>comune.formigara@pec.regione.lombardia.it</v>
      </c>
      <c r="C2451" s="2" t="s">
        <v>5</v>
      </c>
      <c r="D2451" t="s">
        <v>23889</v>
      </c>
      <c r="E2451" s="34">
        <v>1116</v>
      </c>
    </row>
    <row r="2452" spans="1:5" ht="12" customHeight="1" x14ac:dyDescent="0.3">
      <c r="A2452" s="28" t="s">
        <v>18389</v>
      </c>
      <c r="B2452" s="1" t="str">
        <f>IFERROR(VLOOKUP(A2452,PEC!A$2:B$7902,2,0),"PEC NON ESISTENTE")</f>
        <v>PEC NON ESISTENTE</v>
      </c>
      <c r="C2452" s="2" t="s">
        <v>5</v>
      </c>
      <c r="D2452" t="s">
        <v>23889</v>
      </c>
      <c r="E2452" s="34">
        <v>899</v>
      </c>
    </row>
    <row r="2453" spans="1:5" ht="12" customHeight="1" x14ac:dyDescent="0.3">
      <c r="A2453" s="28" t="s">
        <v>18390</v>
      </c>
      <c r="B2453" s="1" t="str">
        <f>IFERROR(VLOOKUP(A2453,PEC!A$2:B$7902,2,0),"PEC NON ESISTENTE")</f>
        <v>PEC NON ESISTENTE</v>
      </c>
      <c r="C2453" s="2" t="s">
        <v>5</v>
      </c>
      <c r="D2453" t="s">
        <v>23889</v>
      </c>
      <c r="E2453" s="34">
        <v>2015</v>
      </c>
    </row>
    <row r="2454" spans="1:5" ht="12" customHeight="1" x14ac:dyDescent="0.3">
      <c r="A2454" s="28" t="s">
        <v>18391</v>
      </c>
      <c r="B2454" s="1" t="str">
        <f>IFERROR(VLOOKUP(A2454,PEC!A$2:B$7902,2,0),"PEC NON ESISTENTE")</f>
        <v>comune.genivolta@pec.regione.lombardia.it</v>
      </c>
      <c r="C2454" s="2" t="s">
        <v>5</v>
      </c>
      <c r="D2454" t="s">
        <v>23889</v>
      </c>
      <c r="E2454" s="34">
        <v>1178</v>
      </c>
    </row>
    <row r="2455" spans="1:5" ht="12" customHeight="1" x14ac:dyDescent="0.3">
      <c r="A2455" s="28" t="s">
        <v>18392</v>
      </c>
      <c r="B2455" s="1" t="str">
        <f>IFERROR(VLOOKUP(A2455,PEC!A$2:B$7902,2,0),"PEC NON ESISTENTE")</f>
        <v>PEC NON ESISTENTE</v>
      </c>
      <c r="C2455" s="2" t="s">
        <v>5</v>
      </c>
      <c r="D2455" t="s">
        <v>23889</v>
      </c>
      <c r="E2455" s="34">
        <v>1283</v>
      </c>
    </row>
    <row r="2456" spans="1:5" ht="12" customHeight="1" x14ac:dyDescent="0.3">
      <c r="A2456" s="28" t="s">
        <v>18393</v>
      </c>
      <c r="B2456" s="1" t="str">
        <f>IFERROR(VLOOKUP(A2456,PEC!A$2:B$7902,2,0),"PEC NON ESISTENTE")</f>
        <v>comune.gombito@pec.regione.lombardia.it</v>
      </c>
      <c r="C2456" s="2" t="s">
        <v>5</v>
      </c>
      <c r="D2456" t="s">
        <v>23889</v>
      </c>
      <c r="E2456" s="34">
        <v>636</v>
      </c>
    </row>
    <row r="2457" spans="1:5" ht="12" customHeight="1" x14ac:dyDescent="0.3">
      <c r="A2457" s="28" t="s">
        <v>18394</v>
      </c>
      <c r="B2457" s="1" t="str">
        <f>IFERROR(VLOOKUP(A2457,PEC!A$2:B$7902,2,0),"PEC NON ESISTENTE")</f>
        <v>comune.grontardo@pec.regione.lombardia.it</v>
      </c>
      <c r="C2457" s="2" t="s">
        <v>5</v>
      </c>
      <c r="D2457" t="s">
        <v>23889</v>
      </c>
      <c r="E2457" s="34">
        <v>1469</v>
      </c>
    </row>
    <row r="2458" spans="1:5" ht="12" customHeight="1" x14ac:dyDescent="0.3">
      <c r="A2458" s="28" t="s">
        <v>18395</v>
      </c>
      <c r="B2458" s="1" t="str">
        <f>IFERROR(VLOOKUP(A2458,PEC!A$2:B$7902,2,0),"PEC NON ESISTENTE")</f>
        <v>comunegrumello@pec.it</v>
      </c>
      <c r="C2458" s="2" t="s">
        <v>5</v>
      </c>
      <c r="D2458" t="s">
        <v>23889</v>
      </c>
      <c r="E2458" s="34">
        <v>1873</v>
      </c>
    </row>
    <row r="2459" spans="1:5" ht="12" customHeight="1" x14ac:dyDescent="0.3">
      <c r="A2459" s="28" t="s">
        <v>18396</v>
      </c>
      <c r="B2459" s="1" t="str">
        <f>IFERROR(VLOOKUP(A2459,PEC!A$2:B$7902,2,0),"PEC NON ESISTENTE")</f>
        <v>comune.gussola@pec.regione.lombardia.it</v>
      </c>
      <c r="C2459" s="2" t="s">
        <v>5</v>
      </c>
      <c r="D2459" t="s">
        <v>23889</v>
      </c>
      <c r="E2459" s="34">
        <v>2873</v>
      </c>
    </row>
    <row r="2460" spans="1:5" ht="12" customHeight="1" x14ac:dyDescent="0.3">
      <c r="A2460" s="28" t="s">
        <v>18397</v>
      </c>
      <c r="B2460" s="1" t="str">
        <f>IFERROR(VLOOKUP(A2460,PEC!A$2:B$7902,2,0),"PEC NON ESISTENTE")</f>
        <v>comune.isoladovarese@pec.regione.lombardia.it</v>
      </c>
      <c r="C2460" s="2" t="s">
        <v>5</v>
      </c>
      <c r="D2460" t="s">
        <v>23889</v>
      </c>
      <c r="E2460" s="34">
        <v>1231</v>
      </c>
    </row>
    <row r="2461" spans="1:5" ht="12" customHeight="1" x14ac:dyDescent="0.3">
      <c r="A2461" s="28" t="s">
        <v>18398</v>
      </c>
      <c r="B2461" s="1" t="str">
        <f>IFERROR(VLOOKUP(A2461,PEC!A$2:B$7902,2,0),"PEC NON ESISTENTE")</f>
        <v>comune.izano@pec.regione.lombardia.it</v>
      </c>
      <c r="C2461" s="2" t="s">
        <v>5</v>
      </c>
      <c r="D2461" t="s">
        <v>23889</v>
      </c>
      <c r="E2461" s="34">
        <v>2068</v>
      </c>
    </row>
    <row r="2462" spans="1:5" ht="12" customHeight="1" x14ac:dyDescent="0.3">
      <c r="A2462" s="28" t="s">
        <v>18399</v>
      </c>
      <c r="B2462" s="1" t="str">
        <f>IFERROR(VLOOKUP(A2462,PEC!A$2:B$7902,2,0),"PEC NON ESISTENTE")</f>
        <v>pec@pec.comune.madignano.cr.it</v>
      </c>
      <c r="C2462" s="2" t="s">
        <v>5</v>
      </c>
      <c r="D2462" t="s">
        <v>23889</v>
      </c>
      <c r="E2462" s="34">
        <v>2931</v>
      </c>
    </row>
    <row r="2463" spans="1:5" ht="12" customHeight="1" x14ac:dyDescent="0.3">
      <c r="A2463" s="28" t="s">
        <v>18400</v>
      </c>
      <c r="B2463" s="1" t="str">
        <f>IFERROR(VLOOKUP(A2463,PEC!A$2:B$7902,2,0),"PEC NON ESISTENTE")</f>
        <v>comune.malagnino@pec.regione.lombardia.it</v>
      </c>
      <c r="C2463" s="2" t="s">
        <v>5</v>
      </c>
      <c r="D2463" t="s">
        <v>23889</v>
      </c>
      <c r="E2463" s="34">
        <v>1525</v>
      </c>
    </row>
    <row r="2464" spans="1:5" ht="12" customHeight="1" x14ac:dyDescent="0.3">
      <c r="A2464" s="28" t="s">
        <v>18401</v>
      </c>
      <c r="B2464" s="1" t="str">
        <f>IFERROR(VLOOKUP(A2464,PEC!A$2:B$7902,2,0),"PEC NON ESISTENTE")</f>
        <v>comune.martignanadipo@pec.regione.lombardia.it</v>
      </c>
      <c r="C2464" s="2" t="s">
        <v>5</v>
      </c>
      <c r="D2464" t="s">
        <v>23889</v>
      </c>
      <c r="E2464" s="34">
        <v>1893</v>
      </c>
    </row>
    <row r="2465" spans="1:5" ht="12" customHeight="1" x14ac:dyDescent="0.3">
      <c r="A2465" s="28" t="s">
        <v>18402</v>
      </c>
      <c r="B2465" s="1" t="str">
        <f>IFERROR(VLOOKUP(A2465,PEC!A$2:B$7902,2,0),"PEC NON ESISTENTE")</f>
        <v>segreteria.comune.montecremasco@pec.regione.lombardia.it</v>
      </c>
      <c r="C2465" s="2" t="s">
        <v>5</v>
      </c>
      <c r="D2465" t="s">
        <v>23889</v>
      </c>
      <c r="E2465" s="34">
        <v>2356</v>
      </c>
    </row>
    <row r="2466" spans="1:5" ht="12" customHeight="1" x14ac:dyDescent="0.3">
      <c r="A2466" s="28" t="s">
        <v>18403</v>
      </c>
      <c r="B2466" s="1" t="str">
        <f>IFERROR(VLOOKUP(A2466,PEC!A$2:B$7902,2,0),"PEC NON ESISTENTE")</f>
        <v>comune.montodine@pec.regione.lombardia.it</v>
      </c>
      <c r="C2466" s="2" t="s">
        <v>5</v>
      </c>
      <c r="D2466" t="s">
        <v>23889</v>
      </c>
      <c r="E2466" s="34">
        <v>2606</v>
      </c>
    </row>
    <row r="2467" spans="1:5" ht="12" customHeight="1" x14ac:dyDescent="0.3">
      <c r="A2467" s="28" t="s">
        <v>18404</v>
      </c>
      <c r="B2467" s="1" t="str">
        <f>IFERROR(VLOOKUP(A2467,PEC!A$2:B$7902,2,0),"PEC NON ESISTENTE")</f>
        <v>comune.moscazzano@pec.regione.lombardia.it</v>
      </c>
      <c r="C2467" s="2" t="s">
        <v>5</v>
      </c>
      <c r="D2467" t="s">
        <v>23889</v>
      </c>
      <c r="E2467" s="34">
        <v>822</v>
      </c>
    </row>
    <row r="2468" spans="1:5" ht="12" customHeight="1" x14ac:dyDescent="0.3">
      <c r="A2468" s="28" t="s">
        <v>18405</v>
      </c>
      <c r="B2468" s="1" t="str">
        <f>IFERROR(VLOOKUP(A2468,PEC!A$2:B$7902,2,0),"PEC NON ESISTENTE")</f>
        <v>comune.mottabaluffi@pec.regione.lombardia.it</v>
      </c>
      <c r="C2468" s="2" t="s">
        <v>5</v>
      </c>
      <c r="D2468" t="s">
        <v>23889</v>
      </c>
      <c r="E2468" s="34">
        <v>980</v>
      </c>
    </row>
    <row r="2469" spans="1:5" ht="12" customHeight="1" x14ac:dyDescent="0.3">
      <c r="A2469" s="28" t="s">
        <v>18406</v>
      </c>
      <c r="B2469" s="1" t="str">
        <f>IFERROR(VLOOKUP(A2469,PEC!A$2:B$7902,2,0),"PEC NON ESISTENTE")</f>
        <v>comune.offanengo@cert.legalmail.it</v>
      </c>
      <c r="C2469" s="2" t="s">
        <v>5</v>
      </c>
      <c r="D2469" t="s">
        <v>23889</v>
      </c>
      <c r="E2469" s="34">
        <v>5869</v>
      </c>
    </row>
    <row r="2470" spans="1:5" ht="12" customHeight="1" x14ac:dyDescent="0.3">
      <c r="A2470" s="28" t="s">
        <v>18407</v>
      </c>
      <c r="B2470" s="1" t="str">
        <f>IFERROR(VLOOKUP(A2470,PEC!A$2:B$7902,2,0),"PEC NON ESISTENTE")</f>
        <v>comune.olmeneta.cr@pec.it</v>
      </c>
      <c r="C2470" s="2" t="s">
        <v>5</v>
      </c>
      <c r="D2470" t="s">
        <v>23889</v>
      </c>
      <c r="E2470" s="34">
        <v>967</v>
      </c>
    </row>
    <row r="2471" spans="1:5" ht="12" customHeight="1" x14ac:dyDescent="0.3">
      <c r="A2471" s="28" t="s">
        <v>18408</v>
      </c>
      <c r="B2471" s="1" t="str">
        <f>IFERROR(VLOOKUP(A2471,PEC!A$2:B$7902,2,0),"PEC NON ESISTENTE")</f>
        <v>comune.ostiano@pec.regione.lombardia.it</v>
      </c>
      <c r="C2471" s="2" t="s">
        <v>5</v>
      </c>
      <c r="D2471" t="s">
        <v>23889</v>
      </c>
      <c r="E2471" s="34">
        <v>3020</v>
      </c>
    </row>
    <row r="2472" spans="1:5" ht="12" customHeight="1" x14ac:dyDescent="0.3">
      <c r="A2472" s="28" t="s">
        <v>18409</v>
      </c>
      <c r="B2472" s="1" t="str">
        <f>IFERROR(VLOOKUP(A2472,PEC!A$2:B$7902,2,0),"PEC NON ESISTENTE")</f>
        <v>comune.padernoponchielli@pec.regione.lombardia.it</v>
      </c>
      <c r="C2472" s="2" t="s">
        <v>5</v>
      </c>
      <c r="D2472" t="s">
        <v>23889</v>
      </c>
      <c r="E2472" s="34">
        <v>1480</v>
      </c>
    </row>
    <row r="2473" spans="1:5" ht="12" customHeight="1" x14ac:dyDescent="0.3">
      <c r="A2473" s="28" t="s">
        <v>18410</v>
      </c>
      <c r="B2473" s="1" t="str">
        <f>IFERROR(VLOOKUP(A2473,PEC!A$2:B$7902,2,0),"PEC NON ESISTENTE")</f>
        <v>comune.palazzopignano@mailcert.cremasconline.it</v>
      </c>
      <c r="C2473" s="2" t="s">
        <v>5</v>
      </c>
      <c r="D2473" t="s">
        <v>23889</v>
      </c>
      <c r="E2473" s="34">
        <v>3848</v>
      </c>
    </row>
    <row r="2474" spans="1:5" ht="12" customHeight="1" x14ac:dyDescent="0.3">
      <c r="A2474" s="28" t="s">
        <v>18411</v>
      </c>
      <c r="B2474" s="1" t="str">
        <f>IFERROR(VLOOKUP(A2474,PEC!A$2:B$7902,2,0),"PEC NON ESISTENTE")</f>
        <v>protocollo.comune.pandino@pec.it</v>
      </c>
      <c r="C2474" s="2" t="s">
        <v>5</v>
      </c>
      <c r="D2474" t="s">
        <v>23889</v>
      </c>
      <c r="E2474" s="34">
        <v>8885</v>
      </c>
    </row>
    <row r="2475" spans="1:5" ht="12" customHeight="1" x14ac:dyDescent="0.3">
      <c r="A2475" s="28" t="s">
        <v>18412</v>
      </c>
      <c r="B2475" s="1" t="str">
        <f>IFERROR(VLOOKUP(A2475,PEC!A$2:B$7902,2,0),"PEC NON ESISTENTE")</f>
        <v>comune.persicodosimo@pec.regione.lombardia.it</v>
      </c>
      <c r="C2475" s="2" t="s">
        <v>5</v>
      </c>
      <c r="D2475" t="s">
        <v>23889</v>
      </c>
      <c r="E2475" s="34">
        <v>3372</v>
      </c>
    </row>
    <row r="2476" spans="1:5" ht="12" customHeight="1" x14ac:dyDescent="0.3">
      <c r="A2476" s="28" t="s">
        <v>18413</v>
      </c>
      <c r="B2476" s="1" t="str">
        <f>IFERROR(VLOOKUP(A2476,PEC!A$2:B$7902,2,0),"PEC NON ESISTENTE")</f>
        <v>comune.pescaroloeduniti@pec.regione.lombardia.it</v>
      </c>
      <c r="C2476" s="2" t="s">
        <v>5</v>
      </c>
      <c r="D2476" t="s">
        <v>23889</v>
      </c>
      <c r="E2476" s="34">
        <v>1608</v>
      </c>
    </row>
    <row r="2477" spans="1:5" ht="12" customHeight="1" x14ac:dyDescent="0.3">
      <c r="A2477" s="28" t="s">
        <v>18414</v>
      </c>
      <c r="B2477" s="1" t="str">
        <f>IFERROR(VLOOKUP(A2477,PEC!A$2:B$7902,2,0),"PEC NON ESISTENTE")</f>
        <v>comune.pessinacremonese@pec.regione.lombardia.it</v>
      </c>
      <c r="C2477" s="2" t="s">
        <v>5</v>
      </c>
      <c r="D2477" t="s">
        <v>23889</v>
      </c>
      <c r="E2477" s="34">
        <v>673</v>
      </c>
    </row>
    <row r="2478" spans="1:5" ht="12" customHeight="1" x14ac:dyDescent="0.3">
      <c r="A2478" s="28" t="s">
        <v>18415</v>
      </c>
      <c r="B2478" s="1" t="str">
        <f>IFERROR(VLOOKUP(A2478,PEC!A$2:B$7902,2,0),"PEC NON ESISTENTE")</f>
        <v>PEC NON ESISTENTE</v>
      </c>
      <c r="C2478" s="2" t="s">
        <v>5</v>
      </c>
      <c r="D2478" t="s">
        <v>23889</v>
      </c>
      <c r="E2478" s="34">
        <v>3580</v>
      </c>
    </row>
    <row r="2479" spans="1:5" ht="12" customHeight="1" x14ac:dyDescent="0.3">
      <c r="A2479" s="28" t="s">
        <v>18416</v>
      </c>
      <c r="B2479" s="1" t="str">
        <f>IFERROR(VLOOKUP(A2479,PEC!A$2:B$7902,2,0),"PEC NON ESISTENTE")</f>
        <v>comune.pianengo@mailcert.cremasconline.it</v>
      </c>
      <c r="C2479" s="2" t="s">
        <v>5</v>
      </c>
      <c r="D2479" t="s">
        <v>23889</v>
      </c>
      <c r="E2479" s="34">
        <v>2561</v>
      </c>
    </row>
    <row r="2480" spans="1:5" ht="12" customHeight="1" x14ac:dyDescent="0.3">
      <c r="A2480" s="28" t="s">
        <v>18417</v>
      </c>
      <c r="B2480" s="1" t="str">
        <f>IFERROR(VLOOKUP(A2480,PEC!A$2:B$7902,2,0),"PEC NON ESISTENTE")</f>
        <v>anagrafe.comune.pieranica@pec.regione.lombardia.it</v>
      </c>
      <c r="C2480" s="2" t="s">
        <v>5</v>
      </c>
      <c r="D2480" t="s">
        <v>23889</v>
      </c>
      <c r="E2480" s="34">
        <v>1152</v>
      </c>
    </row>
    <row r="2481" spans="1:5" ht="12" customHeight="1" x14ac:dyDescent="0.3">
      <c r="A2481" s="28" t="s">
        <v>18418</v>
      </c>
      <c r="B2481" s="1" t="str">
        <f>IFERROR(VLOOKUP(A2481,PEC!A$2:B$7902,2,0),"PEC NON ESISTENTE")</f>
        <v>comune.pievedolmi@pec.regione.lombardia.it</v>
      </c>
      <c r="C2481" s="2" t="s">
        <v>5</v>
      </c>
      <c r="D2481" t="s">
        <v>23889</v>
      </c>
      <c r="E2481" s="34">
        <v>1295</v>
      </c>
    </row>
    <row r="2482" spans="1:5" ht="12" customHeight="1" x14ac:dyDescent="0.3">
      <c r="A2482" s="28" t="s">
        <v>18419</v>
      </c>
      <c r="B2482" s="1" t="str">
        <f>IFERROR(VLOOKUP(A2482,PEC!A$2:B$7902,2,0),"PEC NON ESISTENTE")</f>
        <v>comune.pievesangiacomo@pec.regione.lombardia.it</v>
      </c>
      <c r="C2482" s="2" t="s">
        <v>5</v>
      </c>
      <c r="D2482" t="s">
        <v>23889</v>
      </c>
      <c r="E2482" s="34">
        <v>1624</v>
      </c>
    </row>
    <row r="2483" spans="1:5" ht="12" customHeight="1" x14ac:dyDescent="0.3">
      <c r="A2483" s="28" t="s">
        <v>18420</v>
      </c>
      <c r="B2483" s="1" t="str">
        <f>IFERROR(VLOOKUP(A2483,PEC!A$2:B$7902,2,0),"PEC NON ESISTENTE")</f>
        <v>anagrafe.comune.pizzighettone@pec.regione.lombardia.it</v>
      </c>
      <c r="C2483" s="2" t="s">
        <v>5</v>
      </c>
      <c r="D2483" t="s">
        <v>23889</v>
      </c>
      <c r="E2483" s="34">
        <v>6703</v>
      </c>
    </row>
    <row r="2484" spans="1:5" ht="12" customHeight="1" x14ac:dyDescent="0.3">
      <c r="A2484" s="28" t="s">
        <v>18421</v>
      </c>
      <c r="B2484" s="1" t="str">
        <f>IFERROR(VLOOKUP(A2484,PEC!A$2:B$7902,2,0),"PEC NON ESISTENTE")</f>
        <v>comune.pozzaglio@pec.regione.lombardia.it</v>
      </c>
      <c r="C2484" s="2" t="s">
        <v>5</v>
      </c>
      <c r="D2484" t="s">
        <v>23889</v>
      </c>
      <c r="E2484" s="34">
        <v>1471</v>
      </c>
    </row>
    <row r="2485" spans="1:5" ht="12" customHeight="1" x14ac:dyDescent="0.3">
      <c r="A2485" s="28" t="s">
        <v>18422</v>
      </c>
      <c r="B2485" s="1" t="str">
        <f>IFERROR(VLOOKUP(A2485,PEC!A$2:B$7902,2,0),"PEC NON ESISTENTE")</f>
        <v>comune.quintano@pec.it</v>
      </c>
      <c r="C2485" s="2" t="s">
        <v>5</v>
      </c>
      <c r="D2485" t="s">
        <v>23889</v>
      </c>
      <c r="E2485" s="34">
        <v>910</v>
      </c>
    </row>
    <row r="2486" spans="1:5" ht="12" customHeight="1" x14ac:dyDescent="0.3">
      <c r="A2486" s="28" t="s">
        <v>18423</v>
      </c>
      <c r="B2486" s="1" t="str">
        <f>IFERROR(VLOOKUP(A2486,PEC!A$2:B$7902,2,0),"PEC NON ESISTENTE")</f>
        <v>comune.ricengo@pec.regione.lombardia.it</v>
      </c>
      <c r="C2486" s="2" t="s">
        <v>5</v>
      </c>
      <c r="D2486" t="s">
        <v>23889</v>
      </c>
      <c r="E2486" s="34">
        <v>1770</v>
      </c>
    </row>
    <row r="2487" spans="1:5" ht="12" customHeight="1" x14ac:dyDescent="0.3">
      <c r="A2487" s="28" t="s">
        <v>18424</v>
      </c>
      <c r="B2487" s="1" t="str">
        <f>IFERROR(VLOOKUP(A2487,PEC!A$2:B$7902,2,0),"PEC NON ESISTENTE")</f>
        <v>comune.ripaltaarpina@pec.regione.lombardia.it</v>
      </c>
      <c r="C2487" s="2" t="s">
        <v>5</v>
      </c>
      <c r="D2487" t="s">
        <v>23889</v>
      </c>
      <c r="E2487" s="34">
        <v>1055</v>
      </c>
    </row>
    <row r="2488" spans="1:5" ht="12" customHeight="1" x14ac:dyDescent="0.3">
      <c r="A2488" s="28" t="s">
        <v>18425</v>
      </c>
      <c r="B2488" s="1" t="str">
        <f>IFERROR(VLOOKUP(A2488,PEC!A$2:B$7902,2,0),"PEC NON ESISTENTE")</f>
        <v>comune.ripaltacremasca@pec.it</v>
      </c>
      <c r="C2488" s="2" t="s">
        <v>5</v>
      </c>
      <c r="D2488" t="s">
        <v>23889</v>
      </c>
      <c r="E2488" s="34">
        <v>3394</v>
      </c>
    </row>
    <row r="2489" spans="1:5" ht="12" customHeight="1" x14ac:dyDescent="0.3">
      <c r="A2489" s="28" t="s">
        <v>18426</v>
      </c>
      <c r="B2489" s="1" t="str">
        <f>IFERROR(VLOOKUP(A2489,PEC!A$2:B$7902,2,0),"PEC NON ESISTENTE")</f>
        <v>anagrafe.comune.ripaltaguerina@pec.regione.lombardia.it</v>
      </c>
      <c r="C2489" s="2" t="s">
        <v>5</v>
      </c>
      <c r="D2489" t="s">
        <v>23889</v>
      </c>
      <c r="E2489" s="34">
        <v>535</v>
      </c>
    </row>
    <row r="2490" spans="1:5" ht="12" customHeight="1" x14ac:dyDescent="0.3">
      <c r="A2490" s="28" t="s">
        <v>18427</v>
      </c>
      <c r="B2490" s="1" t="str">
        <f>IFERROR(VLOOKUP(A2490,PEC!A$2:B$7902,2,0),"PEC NON ESISTENTE")</f>
        <v>comune.rivarolodelre@pec.regione.lombardia.it</v>
      </c>
      <c r="C2490" s="2" t="s">
        <v>5</v>
      </c>
      <c r="D2490" t="s">
        <v>23889</v>
      </c>
      <c r="E2490" s="34">
        <v>2077</v>
      </c>
    </row>
    <row r="2491" spans="1:5" ht="12" customHeight="1" x14ac:dyDescent="0.3">
      <c r="A2491" s="28" t="s">
        <v>18428</v>
      </c>
      <c r="B2491" s="1" t="str">
        <f>IFERROR(VLOOKUP(A2491,PEC!A$2:B$7902,2,0),"PEC NON ESISTENTE")</f>
        <v>comune.rivoltadadda@mailcert.cremasconline.it</v>
      </c>
      <c r="C2491" s="2" t="s">
        <v>5</v>
      </c>
      <c r="D2491" t="s">
        <v>23889</v>
      </c>
      <c r="E2491" s="34">
        <v>7918</v>
      </c>
    </row>
    <row r="2492" spans="1:5" ht="12" customHeight="1" x14ac:dyDescent="0.3">
      <c r="A2492" s="28" t="s">
        <v>18429</v>
      </c>
      <c r="B2492" s="1" t="str">
        <f>IFERROR(VLOOKUP(A2492,PEC!A$2:B$7902,2,0),"PEC NON ESISTENTE")</f>
        <v>comune.robeccodoglio@pec.regione.lombardia.it</v>
      </c>
      <c r="C2492" s="2" t="s">
        <v>5</v>
      </c>
      <c r="D2492" t="s">
        <v>23889</v>
      </c>
      <c r="E2492" s="34">
        <v>2438</v>
      </c>
    </row>
    <row r="2493" spans="1:5" ht="12" customHeight="1" x14ac:dyDescent="0.3">
      <c r="A2493" s="28" t="s">
        <v>18430</v>
      </c>
      <c r="B2493" s="1" t="str">
        <f>IFERROR(VLOOKUP(A2493,PEC!A$2:B$7902,2,0),"PEC NON ESISTENTE")</f>
        <v>comune.romanengo@pec.regione.lombardia.it</v>
      </c>
      <c r="C2493" s="2" t="s">
        <v>5</v>
      </c>
      <c r="D2493" t="s">
        <v>23889</v>
      </c>
      <c r="E2493" s="34">
        <v>3021</v>
      </c>
    </row>
    <row r="2494" spans="1:5" ht="12" customHeight="1" x14ac:dyDescent="0.3">
      <c r="A2494" s="28" t="s">
        <v>18431</v>
      </c>
      <c r="B2494" s="1" t="str">
        <f>IFERROR(VLOOKUP(A2494,PEC!A$2:B$7902,2,0),"PEC NON ESISTENTE")</f>
        <v>anagrafe.comune.salvirola@pec.it</v>
      </c>
      <c r="C2494" s="2" t="s">
        <v>5</v>
      </c>
      <c r="D2494" t="s">
        <v>23889</v>
      </c>
      <c r="E2494" s="34">
        <v>1169</v>
      </c>
    </row>
    <row r="2495" spans="1:5" ht="12" customHeight="1" x14ac:dyDescent="0.3">
      <c r="A2495" s="28" t="s">
        <v>18432</v>
      </c>
      <c r="B2495" s="1" t="str">
        <f>IFERROR(VLOOKUP(A2495,PEC!A$2:B$7902,2,0),"PEC NON ESISTENTE")</f>
        <v>info@pec.comune.sanbassano.cr.it</v>
      </c>
      <c r="C2495" s="2" t="s">
        <v>5</v>
      </c>
      <c r="D2495" t="s">
        <v>23889</v>
      </c>
      <c r="E2495" s="34">
        <v>2207</v>
      </c>
    </row>
    <row r="2496" spans="1:5" ht="12" customHeight="1" x14ac:dyDescent="0.3">
      <c r="A2496" s="28" t="s">
        <v>18433</v>
      </c>
      <c r="B2496" s="1" t="str">
        <f>IFERROR(VLOOKUP(A2496,PEC!A$2:B$7902,2,0),"PEC NON ESISTENTE")</f>
        <v>comune@comune.sandanielepo.cr.it</v>
      </c>
      <c r="C2496" s="2" t="s">
        <v>5</v>
      </c>
      <c r="D2496" t="s">
        <v>23889</v>
      </c>
      <c r="E2496" s="34">
        <v>1419</v>
      </c>
    </row>
    <row r="2497" spans="1:5" ht="12" customHeight="1" x14ac:dyDescent="0.3">
      <c r="A2497" s="28" t="s">
        <v>18434</v>
      </c>
      <c r="B2497" s="1" t="str">
        <f>IFERROR(VLOOKUP(A2497,PEC!A$2:B$7902,2,0),"PEC NON ESISTENTE")</f>
        <v>comune.sangiovannincroce@pec.regione.lombardia.it</v>
      </c>
      <c r="C2497" s="2" t="s">
        <v>5</v>
      </c>
      <c r="D2497" t="s">
        <v>23889</v>
      </c>
      <c r="E2497" s="34">
        <v>1875</v>
      </c>
    </row>
    <row r="2498" spans="1:5" ht="12" customHeight="1" x14ac:dyDescent="0.3">
      <c r="A2498" s="28" t="s">
        <v>18435</v>
      </c>
      <c r="B2498" s="1" t="str">
        <f>IFERROR(VLOOKUP(A2498,PEC!A$2:B$7902,2,0),"PEC NON ESISTENTE")</f>
        <v>comune.sanmartinodellago@pec.regione.lombardia.it</v>
      </c>
      <c r="C2498" s="2" t="s">
        <v>5</v>
      </c>
      <c r="D2498" t="s">
        <v>23889</v>
      </c>
      <c r="E2498" s="34">
        <v>473</v>
      </c>
    </row>
    <row r="2499" spans="1:5" ht="12" customHeight="1" x14ac:dyDescent="0.3">
      <c r="A2499" s="28" t="s">
        <v>18436</v>
      </c>
      <c r="B2499" s="1" t="str">
        <f>IFERROR(VLOOKUP(A2499,PEC!A$2:B$7902,2,0),"PEC NON ESISTENTE")</f>
        <v>comune.scandolara-ravara@pec.regione.lombardia.it</v>
      </c>
      <c r="C2499" s="2" t="s">
        <v>5</v>
      </c>
      <c r="D2499" t="s">
        <v>23889</v>
      </c>
      <c r="E2499" s="34">
        <v>1466</v>
      </c>
    </row>
    <row r="2500" spans="1:5" ht="12" customHeight="1" x14ac:dyDescent="0.3">
      <c r="A2500" s="28" t="s">
        <v>18437</v>
      </c>
      <c r="B2500" s="1" t="str">
        <f>IFERROR(VLOOKUP(A2500,PEC!A$2:B$7902,2,0),"PEC NON ESISTENTE")</f>
        <v>comune.scandolararipadoglio@pec.regione.lombardia.it</v>
      </c>
      <c r="C2500" s="2" t="s">
        <v>5</v>
      </c>
      <c r="D2500" t="s">
        <v>23889</v>
      </c>
      <c r="E2500" s="34">
        <v>623</v>
      </c>
    </row>
    <row r="2501" spans="1:5" ht="12" customHeight="1" x14ac:dyDescent="0.3">
      <c r="A2501" s="28" t="s">
        <v>18438</v>
      </c>
      <c r="B2501" s="1" t="str">
        <f>IFERROR(VLOOKUP(A2501,PEC!A$2:B$7902,2,0),"PEC NON ESISTENTE")</f>
        <v>comune.sergnano@pec.regione.lombardia.it</v>
      </c>
      <c r="C2501" s="2" t="s">
        <v>5</v>
      </c>
      <c r="D2501" t="s">
        <v>23889</v>
      </c>
      <c r="E2501" s="34">
        <v>3631</v>
      </c>
    </row>
    <row r="2502" spans="1:5" ht="12" customHeight="1" x14ac:dyDescent="0.3">
      <c r="A2502" s="28" t="s">
        <v>18439</v>
      </c>
      <c r="B2502" s="1" t="str">
        <f>IFERROR(VLOOKUP(A2502,PEC!A$2:B$7902,2,0),"PEC NON ESISTENTE")</f>
        <v>comune.sestoeduniti@pec.regione.lombardia.it</v>
      </c>
      <c r="C2502" s="2" t="s">
        <v>5</v>
      </c>
      <c r="D2502" t="s">
        <v>23889</v>
      </c>
      <c r="E2502" s="34">
        <v>3075</v>
      </c>
    </row>
    <row r="2503" spans="1:5" ht="12" customHeight="1" x14ac:dyDescent="0.3">
      <c r="A2503" s="28" t="s">
        <v>18440</v>
      </c>
      <c r="B2503" s="1" t="str">
        <f>IFERROR(VLOOKUP(A2503,PEC!A$2:B$7902,2,0),"PEC NON ESISTENTE")</f>
        <v>comune.solarolorainerio@pec.regione.lombardia.it</v>
      </c>
      <c r="C2503" s="2" t="s">
        <v>5</v>
      </c>
      <c r="D2503" t="s">
        <v>23889</v>
      </c>
      <c r="E2503" s="34">
        <v>1007</v>
      </c>
    </row>
    <row r="2504" spans="1:5" ht="12" customHeight="1" x14ac:dyDescent="0.3">
      <c r="A2504" s="28" t="s">
        <v>18441</v>
      </c>
      <c r="B2504" s="1" t="str">
        <f>IFERROR(VLOOKUP(A2504,PEC!A$2:B$7902,2,0),"PEC NON ESISTENTE")</f>
        <v>soncino@postemailcertificata.it</v>
      </c>
      <c r="C2504" s="2" t="s">
        <v>5</v>
      </c>
      <c r="D2504" t="s">
        <v>23889</v>
      </c>
      <c r="E2504" s="34">
        <v>7699</v>
      </c>
    </row>
    <row r="2505" spans="1:5" ht="12" customHeight="1" x14ac:dyDescent="0.3">
      <c r="A2505" s="28" t="s">
        <v>18442</v>
      </c>
      <c r="B2505" s="1" t="str">
        <f>IFERROR(VLOOKUP(A2505,PEC!A$2:B$7902,2,0),"PEC NON ESISTENTE")</f>
        <v>comune.soresina@pec.regione.lombardia.it</v>
      </c>
      <c r="C2505" s="2" t="s">
        <v>5</v>
      </c>
      <c r="D2505" t="s">
        <v>23889</v>
      </c>
      <c r="E2505" s="34">
        <v>8995</v>
      </c>
    </row>
    <row r="2506" spans="1:5" ht="12" customHeight="1" x14ac:dyDescent="0.3">
      <c r="A2506" s="28" t="s">
        <v>18443</v>
      </c>
      <c r="B2506" s="1" t="str">
        <f>IFERROR(VLOOKUP(A2506,PEC!A$2:B$7902,2,0),"PEC NON ESISTENTE")</f>
        <v>comune.sospiro@pec.regione.lombardia.it</v>
      </c>
      <c r="C2506" s="2" t="s">
        <v>5</v>
      </c>
      <c r="D2506" t="s">
        <v>23889</v>
      </c>
      <c r="E2506" s="34">
        <v>3236</v>
      </c>
    </row>
    <row r="2507" spans="1:5" ht="12" customHeight="1" x14ac:dyDescent="0.3">
      <c r="A2507" s="28" t="s">
        <v>18444</v>
      </c>
      <c r="B2507" s="1" t="str">
        <f>IFERROR(VLOOKUP(A2507,PEC!A$2:B$7902,2,0),"PEC NON ESISTENTE")</f>
        <v>comune.spinadesco@pec.regione.lombardia.it</v>
      </c>
      <c r="C2507" s="2" t="s">
        <v>5</v>
      </c>
      <c r="D2507" t="s">
        <v>23889</v>
      </c>
      <c r="E2507" s="34">
        <v>1575</v>
      </c>
    </row>
    <row r="2508" spans="1:5" ht="12" customHeight="1" x14ac:dyDescent="0.3">
      <c r="A2508" s="28" t="s">
        <v>18445</v>
      </c>
      <c r="B2508" s="1" t="str">
        <f>IFERROR(VLOOKUP(A2508,PEC!A$2:B$7902,2,0),"PEC NON ESISTENTE")</f>
        <v>comune.spineda@pec.regione.lombardia.it</v>
      </c>
      <c r="C2508" s="2" t="s">
        <v>5</v>
      </c>
      <c r="D2508" t="s">
        <v>23889</v>
      </c>
      <c r="E2508" s="34">
        <v>633</v>
      </c>
    </row>
    <row r="2509" spans="1:5" ht="12" customHeight="1" x14ac:dyDescent="0.3">
      <c r="A2509" s="28" t="s">
        <v>18446</v>
      </c>
      <c r="B2509" s="1" t="str">
        <f>IFERROR(VLOOKUP(A2509,PEC!A$2:B$7902,2,0),"PEC NON ESISTENTE")</f>
        <v>comune.spinodadda@pec.regione.lombardia.it</v>
      </c>
      <c r="C2509" s="2" t="s">
        <v>5</v>
      </c>
      <c r="D2509" t="s">
        <v>23889</v>
      </c>
      <c r="E2509" s="34">
        <v>6851</v>
      </c>
    </row>
    <row r="2510" spans="1:5" ht="12" customHeight="1" x14ac:dyDescent="0.3">
      <c r="A2510" s="28" t="s">
        <v>18447</v>
      </c>
      <c r="B2510" s="1" t="str">
        <f>IFERROR(VLOOKUP(A2510,PEC!A$2:B$7902,2,0),"PEC NON ESISTENTE")</f>
        <v>demografici@pec.comune.stagnolombardo.cr.it</v>
      </c>
      <c r="C2510" s="2" t="s">
        <v>5</v>
      </c>
      <c r="D2510" t="s">
        <v>23889</v>
      </c>
      <c r="E2510" s="34">
        <v>1570</v>
      </c>
    </row>
    <row r="2511" spans="1:5" ht="12" customHeight="1" x14ac:dyDescent="0.3">
      <c r="A2511" s="28" t="s">
        <v>18448</v>
      </c>
      <c r="B2511" s="1" t="str">
        <f>IFERROR(VLOOKUP(A2511,PEC!A$2:B$7902,2,0),"PEC NON ESISTENTE")</f>
        <v>segreteria.comune.ticengo@pec.regione.lombardia.it</v>
      </c>
      <c r="C2511" s="2" t="s">
        <v>5</v>
      </c>
      <c r="D2511" t="s">
        <v>23889</v>
      </c>
      <c r="E2511" s="34">
        <v>448</v>
      </c>
    </row>
    <row r="2512" spans="1:5" ht="12" customHeight="1" x14ac:dyDescent="0.3">
      <c r="A2512" s="28" t="s">
        <v>18449</v>
      </c>
      <c r="B2512" s="1" t="str">
        <f>IFERROR(VLOOKUP(A2512,PEC!A$2:B$7902,2,0),"PEC NON ESISTENTE")</f>
        <v>pec@pec.comune.torlinovimercati.cr.it</v>
      </c>
      <c r="C2512" s="2" t="s">
        <v>5</v>
      </c>
      <c r="D2512" t="s">
        <v>23889</v>
      </c>
      <c r="E2512" s="34">
        <v>449</v>
      </c>
    </row>
    <row r="2513" spans="1:5" ht="12" customHeight="1" x14ac:dyDescent="0.3">
      <c r="A2513" s="28" t="s">
        <v>18450</v>
      </c>
      <c r="B2513" s="1" t="str">
        <f>IFERROR(VLOOKUP(A2513,PEC!A$2:B$7902,2,0),"PEC NON ESISTENTE")</f>
        <v>comune.tornata@pec.regione.lombardia.it</v>
      </c>
      <c r="C2513" s="2" t="s">
        <v>5</v>
      </c>
      <c r="D2513" t="s">
        <v>23889</v>
      </c>
      <c r="E2513" s="34">
        <v>491</v>
      </c>
    </row>
    <row r="2514" spans="1:5" ht="12" customHeight="1" x14ac:dyDescent="0.3">
      <c r="A2514" s="28" t="s">
        <v>18451</v>
      </c>
      <c r="B2514" s="1" t="str">
        <f>IFERROR(VLOOKUP(A2514,PEC!A$2:B$7902,2,0),"PEC NON ESISTENTE")</f>
        <v>PEC NON ESISTENTE</v>
      </c>
      <c r="C2514" s="2" t="s">
        <v>5</v>
      </c>
      <c r="D2514" t="s">
        <v>23889</v>
      </c>
      <c r="E2514" s="34">
        <v>1769</v>
      </c>
    </row>
    <row r="2515" spans="1:5" ht="12" customHeight="1" x14ac:dyDescent="0.3">
      <c r="A2515" s="28" t="s">
        <v>18452</v>
      </c>
      <c r="B2515" s="1" t="str">
        <f>IFERROR(VLOOKUP(A2515,PEC!A$2:B$7902,2,0),"PEC NON ESISTENTE")</f>
        <v>comune.torricelladelpizzo@pec.regione.lombardia.it</v>
      </c>
      <c r="C2515" s="2" t="s">
        <v>5</v>
      </c>
      <c r="D2515" t="s">
        <v>23889</v>
      </c>
      <c r="E2515" s="34">
        <v>678</v>
      </c>
    </row>
    <row r="2516" spans="1:5" ht="12" customHeight="1" x14ac:dyDescent="0.3">
      <c r="A2516" s="28" t="s">
        <v>18453</v>
      </c>
      <c r="B2516" s="1" t="str">
        <f>IFERROR(VLOOKUP(A2516,PEC!A$2:B$7902,2,0),"PEC NON ESISTENTE")</f>
        <v>protocollo@pec.comune.trescorecremasco.cr.it</v>
      </c>
      <c r="C2516" s="2" t="s">
        <v>5</v>
      </c>
      <c r="D2516" t="s">
        <v>23889</v>
      </c>
      <c r="E2516" s="34">
        <v>2882</v>
      </c>
    </row>
    <row r="2517" spans="1:5" ht="12" customHeight="1" x14ac:dyDescent="0.3">
      <c r="A2517" s="28" t="s">
        <v>18454</v>
      </c>
      <c r="B2517" s="1" t="str">
        <f>IFERROR(VLOOKUP(A2517,PEC!A$2:B$7902,2,0),"PEC NON ESISTENTE")</f>
        <v>comune.trigolo@pec.regione.lombardia.it</v>
      </c>
      <c r="C2517" s="2" t="s">
        <v>5</v>
      </c>
      <c r="D2517" t="s">
        <v>23889</v>
      </c>
      <c r="E2517" s="34">
        <v>1760</v>
      </c>
    </row>
    <row r="2518" spans="1:5" ht="12" customHeight="1" x14ac:dyDescent="0.3">
      <c r="A2518" s="28" t="s">
        <v>18455</v>
      </c>
      <c r="B2518" s="1" t="str">
        <f>IFERROR(VLOOKUP(A2518,PEC!A$2:B$7902,2,0),"PEC NON ESISTENTE")</f>
        <v>comune.vaiano@mailcert.cremasconline.it</v>
      </c>
      <c r="C2518" s="2" t="s">
        <v>5</v>
      </c>
      <c r="D2518" t="s">
        <v>23889</v>
      </c>
      <c r="E2518" s="34">
        <v>3869</v>
      </c>
    </row>
    <row r="2519" spans="1:5" ht="12" customHeight="1" x14ac:dyDescent="0.3">
      <c r="A2519" s="28" t="s">
        <v>18456</v>
      </c>
      <c r="B2519" s="1" t="str">
        <f>IFERROR(VLOOKUP(A2519,PEC!A$2:B$7902,2,0),"PEC NON ESISTENTE")</f>
        <v>anagrafe.comune.vailate@pec.regione.lombardia.it</v>
      </c>
      <c r="C2519" s="2" t="s">
        <v>5</v>
      </c>
      <c r="D2519" t="s">
        <v>23889</v>
      </c>
      <c r="E2519" s="34">
        <v>4460</v>
      </c>
    </row>
    <row r="2520" spans="1:5" ht="12" customHeight="1" x14ac:dyDescent="0.3">
      <c r="A2520" s="28" t="s">
        <v>18457</v>
      </c>
      <c r="B2520" s="1" t="str">
        <f>IFERROR(VLOOKUP(A2520,PEC!A$2:B$7902,2,0),"PEC NON ESISTENTE")</f>
        <v>comune.vescovato@pec.regione.lombardia.it</v>
      </c>
      <c r="C2520" s="2" t="s">
        <v>5</v>
      </c>
      <c r="D2520" t="s">
        <v>23889</v>
      </c>
      <c r="E2520" s="34">
        <v>3991</v>
      </c>
    </row>
    <row r="2521" spans="1:5" ht="12" customHeight="1" x14ac:dyDescent="0.3">
      <c r="A2521" s="28" t="s">
        <v>18458</v>
      </c>
      <c r="B2521" s="1" t="str">
        <f>IFERROR(VLOOKUP(A2521,PEC!A$2:B$7902,2,0),"PEC NON ESISTENTE")</f>
        <v>volongo@postemailcertificata.it</v>
      </c>
      <c r="C2521" s="2" t="s">
        <v>5</v>
      </c>
      <c r="D2521" t="s">
        <v>23889</v>
      </c>
      <c r="E2521" s="34">
        <v>578</v>
      </c>
    </row>
    <row r="2522" spans="1:5" ht="12" customHeight="1" x14ac:dyDescent="0.3">
      <c r="A2522" s="28" t="s">
        <v>18459</v>
      </c>
      <c r="B2522" s="1" t="str">
        <f>IFERROR(VLOOKUP(A2522,PEC!A$2:B$7902,2,0),"PEC NON ESISTENTE")</f>
        <v>comune.voltido@pec.regione.lombardia.it</v>
      </c>
      <c r="C2522" s="2" t="s">
        <v>5</v>
      </c>
      <c r="D2522" t="s">
        <v>23889</v>
      </c>
      <c r="E2522" s="34">
        <v>405</v>
      </c>
    </row>
    <row r="2523" spans="1:5" ht="12" customHeight="1" x14ac:dyDescent="0.3">
      <c r="A2523" s="28" t="s">
        <v>18460</v>
      </c>
      <c r="B2523" s="1" t="str">
        <f>IFERROR(VLOOKUP(A2523,PEC!A$2:B$7902,2,0),"PEC NON ESISTENTE")</f>
        <v>acquanegrasulchiese.mn@legalmail.it</v>
      </c>
      <c r="C2523" s="2" t="s">
        <v>5</v>
      </c>
      <c r="D2523" t="s">
        <v>23889</v>
      </c>
      <c r="E2523" s="34">
        <v>2996</v>
      </c>
    </row>
    <row r="2524" spans="1:5" ht="12" customHeight="1" x14ac:dyDescent="0.3">
      <c r="A2524" s="28" t="s">
        <v>18461</v>
      </c>
      <c r="B2524" s="1" t="str">
        <f>IFERROR(VLOOKUP(A2524,PEC!A$2:B$7902,2,0),"PEC NON ESISTENTE")</f>
        <v>comuneasola@legalmail.it</v>
      </c>
      <c r="C2524" s="2" t="s">
        <v>5</v>
      </c>
      <c r="D2524" t="s">
        <v>23889</v>
      </c>
      <c r="E2524" s="34">
        <v>10077</v>
      </c>
    </row>
    <row r="2525" spans="1:5" ht="12" customHeight="1" x14ac:dyDescent="0.3">
      <c r="A2525" s="28" t="s">
        <v>18462</v>
      </c>
      <c r="B2525" s="1" t="str">
        <f>IFERROR(VLOOKUP(A2525,PEC!A$2:B$7902,2,0),"PEC NON ESISTENTE")</f>
        <v>bagnolosanvito.mn@legalmail.it</v>
      </c>
      <c r="C2525" s="2" t="s">
        <v>5</v>
      </c>
      <c r="D2525" t="s">
        <v>23889</v>
      </c>
      <c r="E2525" s="34">
        <v>5874</v>
      </c>
    </row>
    <row r="2526" spans="1:5" ht="12" customHeight="1" x14ac:dyDescent="0.3">
      <c r="A2526" s="28" t="s">
        <v>18463</v>
      </c>
      <c r="B2526" s="1" t="str">
        <f>IFERROR(VLOOKUP(A2526,PEC!A$2:B$7902,2,0),"PEC NON ESISTENTE")</f>
        <v>PEC NON ESISTENTE</v>
      </c>
      <c r="C2526" s="2" t="s">
        <v>5</v>
      </c>
      <c r="D2526" t="s">
        <v>23889</v>
      </c>
      <c r="E2526" s="34">
        <v>2083</v>
      </c>
    </row>
    <row r="2527" spans="1:5" ht="12" customHeight="1" x14ac:dyDescent="0.3">
      <c r="A2527" s="28" t="s">
        <v>18464</v>
      </c>
      <c r="B2527" s="1" t="str">
        <f>IFERROR(VLOOKUP(A2527,PEC!A$2:B$7902,2,0),"PEC NON ESISTENTE")</f>
        <v>PEC NON ESISTENTE</v>
      </c>
      <c r="C2527" s="2" t="s">
        <v>5</v>
      </c>
      <c r="D2527" t="s">
        <v>23889</v>
      </c>
      <c r="E2527" s="34">
        <v>790</v>
      </c>
    </row>
    <row r="2528" spans="1:5" ht="12" customHeight="1" x14ac:dyDescent="0.3">
      <c r="A2528" s="28" t="s">
        <v>18465</v>
      </c>
      <c r="B2528" s="1" t="str">
        <f>IFERROR(VLOOKUP(A2528,PEC!A$2:B$7902,2,0),"PEC NON ESISTENTE")</f>
        <v>comune.bozzolo@pec.regione.lombardia.it</v>
      </c>
      <c r="C2528" s="2" t="s">
        <v>5</v>
      </c>
      <c r="D2528" t="s">
        <v>23889</v>
      </c>
      <c r="E2528" s="34">
        <v>4181</v>
      </c>
    </row>
    <row r="2529" spans="1:5" ht="12" customHeight="1" x14ac:dyDescent="0.3">
      <c r="A2529" s="28" t="s">
        <v>18466</v>
      </c>
      <c r="B2529" s="1" t="str">
        <f>IFERROR(VLOOKUP(A2529,PEC!A$2:B$7902,2,0),"PEC NON ESISTENTE")</f>
        <v>cannetosulloglio.mn@legalmail.it</v>
      </c>
      <c r="C2529" s="2" t="s">
        <v>5</v>
      </c>
      <c r="D2529" t="s">
        <v>23889</v>
      </c>
      <c r="E2529" s="34">
        <v>4511</v>
      </c>
    </row>
    <row r="2530" spans="1:5" ht="12" customHeight="1" x14ac:dyDescent="0.3">
      <c r="A2530" s="28" t="s">
        <v>18467</v>
      </c>
      <c r="B2530" s="1" t="str">
        <f>IFERROR(VLOOKUP(A2530,PEC!A$2:B$7902,2,0),"PEC NON ESISTENTE")</f>
        <v>PEC NON ESISTENTE</v>
      </c>
      <c r="C2530" s="2" t="s">
        <v>5</v>
      </c>
      <c r="D2530" t="s">
        <v>23889</v>
      </c>
      <c r="E2530" s="34">
        <v>1333</v>
      </c>
    </row>
    <row r="2531" spans="1:5" ht="12" customHeight="1" x14ac:dyDescent="0.3">
      <c r="A2531" s="28" t="s">
        <v>18468</v>
      </c>
      <c r="B2531" s="1" t="str">
        <f>IFERROR(VLOOKUP(A2531,PEC!A$2:B$7902,2,0),"PEC NON ESISTENTE")</f>
        <v>casalmoro.mn@legalmail.it</v>
      </c>
      <c r="C2531" s="2" t="s">
        <v>5</v>
      </c>
      <c r="D2531" t="s">
        <v>23889</v>
      </c>
      <c r="E2531" s="34">
        <v>2204</v>
      </c>
    </row>
    <row r="2532" spans="1:5" ht="12" customHeight="1" x14ac:dyDescent="0.3">
      <c r="A2532" s="28" t="s">
        <v>18469</v>
      </c>
      <c r="B2532" s="1" t="str">
        <f>IFERROR(VLOOKUP(A2532,PEC!A$2:B$7902,2,0),"PEC NON ESISTENTE")</f>
        <v>comune.casaloldo@actaliscertymail.it</v>
      </c>
      <c r="C2532" s="2" t="s">
        <v>5</v>
      </c>
      <c r="D2532" t="s">
        <v>23889</v>
      </c>
      <c r="E2532" s="34">
        <v>2621</v>
      </c>
    </row>
    <row r="2533" spans="1:5" ht="12" customHeight="1" x14ac:dyDescent="0.3">
      <c r="A2533" s="28" t="s">
        <v>18470</v>
      </c>
      <c r="B2533" s="1" t="str">
        <f>IFERROR(VLOOKUP(A2533,PEC!A$2:B$7902,2,0),"PEC NON ESISTENTE")</f>
        <v>casalromano.mn@legalmail.it</v>
      </c>
      <c r="C2533" s="2" t="s">
        <v>5</v>
      </c>
      <c r="D2533" t="s">
        <v>23889</v>
      </c>
      <c r="E2533" s="34">
        <v>1551</v>
      </c>
    </row>
    <row r="2534" spans="1:5" ht="12" customHeight="1" x14ac:dyDescent="0.3">
      <c r="A2534" s="28" t="s">
        <v>18471</v>
      </c>
      <c r="B2534" s="1" t="str">
        <f>IFERROR(VLOOKUP(A2534,PEC!A$2:B$7902,2,0),"PEC NON ESISTENTE")</f>
        <v>protocollo.comune.castelbelforte@pec.regione.lombardia.it</v>
      </c>
      <c r="C2534" s="2" t="s">
        <v>5</v>
      </c>
      <c r="D2534" t="s">
        <v>23889</v>
      </c>
      <c r="E2534" s="34">
        <v>3069</v>
      </c>
    </row>
    <row r="2535" spans="1:5" ht="12" customHeight="1" x14ac:dyDescent="0.3">
      <c r="A2535" s="28" t="s">
        <v>18472</v>
      </c>
      <c r="B2535" s="1" t="str">
        <f>IFERROR(VLOOKUP(A2535,PEC!A$2:B$7902,2,0),"PEC NON ESISTENTE")</f>
        <v>comune.casteldario@pec.regione.lombardia.it</v>
      </c>
      <c r="C2535" s="2" t="s">
        <v>5</v>
      </c>
      <c r="D2535" t="s">
        <v>23889</v>
      </c>
      <c r="E2535" s="34">
        <v>4787</v>
      </c>
    </row>
    <row r="2536" spans="1:5" ht="12" customHeight="1" x14ac:dyDescent="0.3">
      <c r="A2536" s="28" t="s">
        <v>18473</v>
      </c>
      <c r="B2536" s="1" t="str">
        <f>IFERROR(VLOOKUP(A2536,PEC!A$2:B$7902,2,0),"PEC NON ESISTENTE")</f>
        <v>comunedicastelgoffredo.mn@legalmail.it</v>
      </c>
      <c r="C2536" s="2" t="s">
        <v>5</v>
      </c>
      <c r="D2536" t="s">
        <v>23889</v>
      </c>
      <c r="E2536" s="34">
        <v>12065</v>
      </c>
    </row>
    <row r="2537" spans="1:5" ht="12" customHeight="1" x14ac:dyDescent="0.3">
      <c r="A2537" s="28" t="s">
        <v>18474</v>
      </c>
      <c r="B2537" s="1" t="str">
        <f>IFERROR(VLOOKUP(A2537,PEC!A$2:B$7902,2,0),"PEC NON ESISTENTE")</f>
        <v>comune.castellucchio@pec.regione.lombardia.it</v>
      </c>
      <c r="C2537" s="2" t="s">
        <v>5</v>
      </c>
      <c r="D2537" t="s">
        <v>23889</v>
      </c>
      <c r="E2537" s="34">
        <v>5205</v>
      </c>
    </row>
    <row r="2538" spans="1:5" ht="12" customHeight="1" x14ac:dyDescent="0.3">
      <c r="A2538" s="28" t="s">
        <v>18475</v>
      </c>
      <c r="B2538" s="1" t="str">
        <f>IFERROR(VLOOKUP(A2538,PEC!A$2:B$7902,2,0),"PEC NON ESISTENTE")</f>
        <v>comune.castiglionedellestiviere@pec.regione.lombardia.it</v>
      </c>
      <c r="C2538" s="2" t="s">
        <v>5</v>
      </c>
      <c r="D2538" t="s">
        <v>23889</v>
      </c>
      <c r="E2538" s="34">
        <v>22052</v>
      </c>
    </row>
    <row r="2539" spans="1:5" ht="12" customHeight="1" x14ac:dyDescent="0.3">
      <c r="A2539" s="28" t="s">
        <v>18476</v>
      </c>
      <c r="B2539" s="1" t="str">
        <f>IFERROR(VLOOKUP(A2539,PEC!A$2:B$7902,2,0),"PEC NON ESISTENTE")</f>
        <v>cavriana.mn@legalmail.it</v>
      </c>
      <c r="C2539" s="2" t="s">
        <v>5</v>
      </c>
      <c r="D2539" t="s">
        <v>23889</v>
      </c>
      <c r="E2539" s="34">
        <v>3911</v>
      </c>
    </row>
    <row r="2540" spans="1:5" ht="12" customHeight="1" x14ac:dyDescent="0.3">
      <c r="A2540" s="28" t="s">
        <v>18477</v>
      </c>
      <c r="B2540" s="1" t="str">
        <f>IFERROR(VLOOKUP(A2540,PEC!A$2:B$7902,2,0),"PEC NON ESISTENTE")</f>
        <v>ceresara.mn@legalmail.it</v>
      </c>
      <c r="C2540" s="2" t="s">
        <v>5</v>
      </c>
      <c r="D2540" t="s">
        <v>23889</v>
      </c>
      <c r="E2540" s="34">
        <v>2712</v>
      </c>
    </row>
    <row r="2541" spans="1:5" ht="12" customHeight="1" x14ac:dyDescent="0.3">
      <c r="A2541" s="28" t="s">
        <v>18478</v>
      </c>
      <c r="B2541" s="1" t="str">
        <f>IFERROR(VLOOKUP(A2541,PEC!A$2:B$7902,2,0),"PEC NON ESISTENTE")</f>
        <v>comune.commessaggio@pec.regione.lombardia.it</v>
      </c>
      <c r="C2541" s="2" t="s">
        <v>5</v>
      </c>
      <c r="D2541" t="s">
        <v>23889</v>
      </c>
      <c r="E2541" s="34">
        <v>1169</v>
      </c>
    </row>
    <row r="2542" spans="1:5" ht="12" customHeight="1" x14ac:dyDescent="0.3">
      <c r="A2542" s="28" t="s">
        <v>18479</v>
      </c>
      <c r="B2542" s="1" t="str">
        <f>IFERROR(VLOOKUP(A2542,PEC!A$2:B$7902,2,0),"PEC NON ESISTENTE")</f>
        <v>comune.curtatone@legalmail.it</v>
      </c>
      <c r="C2542" s="2" t="s">
        <v>5</v>
      </c>
      <c r="D2542" t="s">
        <v>23889</v>
      </c>
      <c r="E2542" s="34">
        <v>14570</v>
      </c>
    </row>
    <row r="2543" spans="1:5" ht="12" customHeight="1" x14ac:dyDescent="0.3">
      <c r="A2543" s="28" t="s">
        <v>18480</v>
      </c>
      <c r="B2543" s="1" t="str">
        <f>IFERROR(VLOOKUP(A2543,PEC!A$2:B$7902,2,0),"PEC NON ESISTENTE")</f>
        <v>segreteria.comune.dosolo@pec.regione.lombardia.it</v>
      </c>
      <c r="C2543" s="2" t="s">
        <v>5</v>
      </c>
      <c r="D2543" t="s">
        <v>23889</v>
      </c>
      <c r="E2543" s="34">
        <v>3385</v>
      </c>
    </row>
    <row r="2544" spans="1:5" ht="12" customHeight="1" x14ac:dyDescent="0.3">
      <c r="A2544" s="28" t="s">
        <v>18481</v>
      </c>
      <c r="B2544" s="1" t="str">
        <f>IFERROR(VLOOKUP(A2544,PEC!A$2:B$7902,2,0),"PEC NON ESISTENTE")</f>
        <v>comune.gazoldoippoliti@pec.regione.lombardia.it</v>
      </c>
      <c r="C2544" s="2" t="s">
        <v>5</v>
      </c>
      <c r="D2544" t="s">
        <v>23889</v>
      </c>
      <c r="E2544" s="34">
        <v>2968</v>
      </c>
    </row>
    <row r="2545" spans="1:5" ht="12" customHeight="1" x14ac:dyDescent="0.3">
      <c r="A2545" s="28" t="s">
        <v>18482</v>
      </c>
      <c r="B2545" s="1" t="str">
        <f>IFERROR(VLOOKUP(A2545,PEC!A$2:B$7902,2,0),"PEC NON ESISTENTE")</f>
        <v>comune.gazzuolo@pec.regione.lombardia.it</v>
      </c>
      <c r="C2545" s="2" t="s">
        <v>5</v>
      </c>
      <c r="D2545" t="s">
        <v>23889</v>
      </c>
      <c r="E2545" s="34">
        <v>2392</v>
      </c>
    </row>
    <row r="2546" spans="1:5" ht="12" customHeight="1" x14ac:dyDescent="0.3">
      <c r="A2546" s="28" t="s">
        <v>18483</v>
      </c>
      <c r="B2546" s="1" t="str">
        <f>IFERROR(VLOOKUP(A2546,PEC!A$2:B$7902,2,0),"PEC NON ESISTENTE")</f>
        <v>comune.goito@pec.regione.lombardia.it</v>
      </c>
      <c r="C2546" s="2" t="s">
        <v>5</v>
      </c>
      <c r="D2546" t="s">
        <v>23889</v>
      </c>
      <c r="E2546" s="34">
        <v>10289</v>
      </c>
    </row>
    <row r="2547" spans="1:5" ht="12" customHeight="1" x14ac:dyDescent="0.3">
      <c r="A2547" s="28" t="s">
        <v>18484</v>
      </c>
      <c r="B2547" s="1" t="str">
        <f>IFERROR(VLOOKUP(A2547,PEC!A$2:B$7902,2,0),"PEC NON ESISTENTE")</f>
        <v>gonzaga.mn@legalmail.it</v>
      </c>
      <c r="C2547" s="2" t="s">
        <v>5</v>
      </c>
      <c r="D2547" t="s">
        <v>23889</v>
      </c>
      <c r="E2547" s="34">
        <v>9138</v>
      </c>
    </row>
    <row r="2548" spans="1:5" ht="12" customHeight="1" x14ac:dyDescent="0.3">
      <c r="A2548" s="28" t="s">
        <v>18485</v>
      </c>
      <c r="B2548" s="1" t="str">
        <f>IFERROR(VLOOKUP(A2548,PEC!A$2:B$7902,2,0),"PEC NON ESISTENTE")</f>
        <v>guidizzolo.mn@legalmail.it</v>
      </c>
      <c r="C2548" s="2" t="s">
        <v>5</v>
      </c>
      <c r="D2548" t="s">
        <v>23889</v>
      </c>
      <c r="E2548" s="34">
        <v>6147</v>
      </c>
    </row>
    <row r="2549" spans="1:5" ht="12" customHeight="1" x14ac:dyDescent="0.3">
      <c r="A2549" s="28" t="s">
        <v>18486</v>
      </c>
      <c r="B2549" s="1" t="str">
        <f>IFERROR(VLOOKUP(A2549,PEC!A$2:B$7902,2,0),"PEC NON ESISTENTE")</f>
        <v>comune.magnacavallo@pec.regione.lombardia.it</v>
      </c>
      <c r="C2549" s="2" t="s">
        <v>5</v>
      </c>
      <c r="D2549" t="s">
        <v>23889</v>
      </c>
      <c r="E2549" s="34">
        <v>1669</v>
      </c>
    </row>
    <row r="2550" spans="1:5" ht="12" customHeight="1" x14ac:dyDescent="0.3">
      <c r="A2550" s="28" t="s">
        <v>18487</v>
      </c>
      <c r="B2550" s="1" t="str">
        <f>IFERROR(VLOOKUP(A2550,PEC!A$2:B$7902,2,0),"PEC NON ESISTENTE")</f>
        <v>servizi.demografici@cert.comune.mantova.it</v>
      </c>
      <c r="C2550" s="2" t="s">
        <v>5</v>
      </c>
      <c r="D2550" t="s">
        <v>23889</v>
      </c>
      <c r="E2550" s="34">
        <v>46649</v>
      </c>
    </row>
    <row r="2551" spans="1:5" ht="12" customHeight="1" x14ac:dyDescent="0.3">
      <c r="A2551" s="28" t="s">
        <v>18488</v>
      </c>
      <c r="B2551" s="1" t="str">
        <f>IFERROR(VLOOKUP(A2551,PEC!A$2:B$7902,2,0),"PEC NON ESISTENTE")</f>
        <v>marcaria.mn@legalmail.it</v>
      </c>
      <c r="C2551" s="2" t="s">
        <v>5</v>
      </c>
      <c r="D2551" t="s">
        <v>23889</v>
      </c>
      <c r="E2551" s="34">
        <v>6913</v>
      </c>
    </row>
    <row r="2552" spans="1:5" ht="12" customHeight="1" x14ac:dyDescent="0.3">
      <c r="A2552" s="28" t="s">
        <v>18489</v>
      </c>
      <c r="B2552" s="1" t="str">
        <f>IFERROR(VLOOKUP(A2552,PEC!A$2:B$7902,2,0),"PEC NON ESISTENTE")</f>
        <v>comune.mariana-mantovana@pec.regione.lombardia.it</v>
      </c>
      <c r="C2552" s="2" t="s">
        <v>5</v>
      </c>
      <c r="D2552" t="s">
        <v>23889</v>
      </c>
      <c r="E2552" s="34">
        <v>729</v>
      </c>
    </row>
    <row r="2553" spans="1:5" ht="12" customHeight="1" x14ac:dyDescent="0.3">
      <c r="A2553" s="28" t="s">
        <v>18490</v>
      </c>
      <c r="B2553" s="1" t="str">
        <f>IFERROR(VLOOKUP(A2553,PEC!A$2:B$7902,2,0),"PEC NON ESISTENTE")</f>
        <v>protocollo@comunemarmirolo.legalmail.it</v>
      </c>
      <c r="C2553" s="2" t="s">
        <v>5</v>
      </c>
      <c r="D2553" t="s">
        <v>23889</v>
      </c>
      <c r="E2553" s="34">
        <v>7759</v>
      </c>
    </row>
    <row r="2554" spans="1:5" ht="12" customHeight="1" x14ac:dyDescent="0.3">
      <c r="A2554" s="28" t="s">
        <v>18491</v>
      </c>
      <c r="B2554" s="1" t="str">
        <f>IFERROR(VLOOKUP(A2554,PEC!A$2:B$7902,2,0),"PEC NON ESISTENTE")</f>
        <v>medole.mn@legalmail.it</v>
      </c>
      <c r="C2554" s="2" t="s">
        <v>5</v>
      </c>
      <c r="D2554" t="s">
        <v>23889</v>
      </c>
      <c r="E2554" s="34">
        <v>4038</v>
      </c>
    </row>
    <row r="2555" spans="1:5" ht="12" customHeight="1" x14ac:dyDescent="0.3">
      <c r="A2555" s="28" t="s">
        <v>18492</v>
      </c>
      <c r="B2555" s="1" t="str">
        <f>IFERROR(VLOOKUP(A2555,PEC!A$2:B$7902,2,0),"PEC NON ESISTENTE")</f>
        <v>comune.moglia@pec.regione.lombardia.it</v>
      </c>
      <c r="C2555" s="2" t="s">
        <v>5</v>
      </c>
      <c r="D2555" t="s">
        <v>23889</v>
      </c>
      <c r="E2555" s="34">
        <v>5923</v>
      </c>
    </row>
    <row r="2556" spans="1:5" ht="12" customHeight="1" x14ac:dyDescent="0.3">
      <c r="A2556" s="28" t="s">
        <v>18493</v>
      </c>
      <c r="B2556" s="1" t="str">
        <f>IFERROR(VLOOKUP(A2556,PEC!A$2:B$7902,2,0),"PEC NON ESISTENTE")</f>
        <v>monzambano.mn@legalmail.it</v>
      </c>
      <c r="C2556" s="2" t="s">
        <v>5</v>
      </c>
      <c r="D2556" t="s">
        <v>23889</v>
      </c>
      <c r="E2556" s="34">
        <v>4837</v>
      </c>
    </row>
    <row r="2557" spans="1:5" ht="12" customHeight="1" x14ac:dyDescent="0.3">
      <c r="A2557" s="28" t="s">
        <v>18494</v>
      </c>
      <c r="B2557" s="1" t="str">
        <f>IFERROR(VLOOKUP(A2557,PEC!A$2:B$7902,2,0),"PEC NON ESISTENTE")</f>
        <v>servizi.amministrativi@pec.comune.motteggiana.mn.it</v>
      </c>
      <c r="C2557" s="2" t="s">
        <v>5</v>
      </c>
      <c r="D2557" t="s">
        <v>23889</v>
      </c>
      <c r="E2557" s="34">
        <v>2516</v>
      </c>
    </row>
    <row r="2558" spans="1:5" ht="12" customHeight="1" x14ac:dyDescent="0.3">
      <c r="A2558" s="28" t="s">
        <v>18495</v>
      </c>
      <c r="B2558" s="1" t="str">
        <f>IFERROR(VLOOKUP(A2558,PEC!A$2:B$7902,2,0),"PEC NON ESISTENTE")</f>
        <v>comune.ostiglia@pec.regione.lombardia.it</v>
      </c>
      <c r="C2558" s="2" t="s">
        <v>5</v>
      </c>
      <c r="D2558" t="s">
        <v>23889</v>
      </c>
      <c r="E2558" s="34">
        <v>6940</v>
      </c>
    </row>
    <row r="2559" spans="1:5" ht="12" customHeight="1" x14ac:dyDescent="0.3">
      <c r="A2559" s="28" t="s">
        <v>18496</v>
      </c>
      <c r="B2559" s="1" t="str">
        <f>IFERROR(VLOOKUP(A2559,PEC!A$2:B$7902,2,0),"PEC NON ESISTENTE")</f>
        <v>pegognaga.mn@legalmail.it</v>
      </c>
      <c r="C2559" s="2" t="s">
        <v>5</v>
      </c>
      <c r="D2559" t="s">
        <v>23889</v>
      </c>
      <c r="E2559" s="34">
        <v>7244</v>
      </c>
    </row>
    <row r="2560" spans="1:5" ht="12" customHeight="1" x14ac:dyDescent="0.3">
      <c r="A2560" s="28" t="s">
        <v>18497</v>
      </c>
      <c r="B2560" s="1" t="str">
        <f>IFERROR(VLOOKUP(A2560,PEC!A$2:B$7902,2,0),"PEC NON ESISTENTE")</f>
        <v>protocollo@pec.comune.piubega.mn.it</v>
      </c>
      <c r="C2560" s="2" t="s">
        <v>5</v>
      </c>
      <c r="D2560" t="s">
        <v>23889</v>
      </c>
      <c r="E2560" s="34">
        <v>1768</v>
      </c>
    </row>
    <row r="2561" spans="1:5" ht="12" customHeight="1" x14ac:dyDescent="0.3">
      <c r="A2561" s="28" t="s">
        <v>18498</v>
      </c>
      <c r="B2561" s="1" t="str">
        <f>IFERROR(VLOOKUP(A2561,PEC!A$2:B$7902,2,0),"PEC NON ESISTENTE")</f>
        <v>comune.poggiorusco@pec.regione.lombardia.it</v>
      </c>
      <c r="C2561" s="2" t="s">
        <v>5</v>
      </c>
      <c r="D2561" t="s">
        <v>23889</v>
      </c>
      <c r="E2561" s="34">
        <v>6521</v>
      </c>
    </row>
    <row r="2562" spans="1:5" ht="12" customHeight="1" x14ac:dyDescent="0.3">
      <c r="A2562" s="28" t="s">
        <v>18499</v>
      </c>
      <c r="B2562" s="1" t="str">
        <f>IFERROR(VLOOKUP(A2562,PEC!A$2:B$7902,2,0),"PEC NON ESISTENTE")</f>
        <v>comune.pomponesco@pec.regione.lombardia.it</v>
      </c>
      <c r="C2562" s="2" t="s">
        <v>5</v>
      </c>
      <c r="D2562" t="s">
        <v>23889</v>
      </c>
      <c r="E2562" s="34">
        <v>1763</v>
      </c>
    </row>
    <row r="2563" spans="1:5" ht="12" customHeight="1" x14ac:dyDescent="0.3">
      <c r="A2563" s="28" t="s">
        <v>18500</v>
      </c>
      <c r="B2563" s="1" t="str">
        <f>IFERROR(VLOOKUP(A2563,PEC!A$2:B$7902,2,0),"PEC NON ESISTENTE")</f>
        <v>anagrafe@pec.comune.pontisulmincio.mn.it</v>
      </c>
      <c r="C2563" s="2" t="s">
        <v>5</v>
      </c>
      <c r="D2563" t="s">
        <v>23889</v>
      </c>
      <c r="E2563" s="34">
        <v>2272</v>
      </c>
    </row>
    <row r="2564" spans="1:5" ht="12" customHeight="1" x14ac:dyDescent="0.3">
      <c r="A2564" s="28" t="s">
        <v>18501</v>
      </c>
      <c r="B2564" s="1" t="str">
        <f>IFERROR(VLOOKUP(A2564,PEC!A$2:B$7902,2,0),"PEC NON ESISTENTE")</f>
        <v>comuneportomantovano@legalmail.it</v>
      </c>
      <c r="C2564" s="2" t="s">
        <v>5</v>
      </c>
      <c r="D2564" t="s">
        <v>23889</v>
      </c>
      <c r="E2564" s="34">
        <v>15918</v>
      </c>
    </row>
    <row r="2565" spans="1:5" ht="12" customHeight="1" x14ac:dyDescent="0.3">
      <c r="A2565" s="28" t="s">
        <v>18502</v>
      </c>
      <c r="B2565" s="1" t="str">
        <f>IFERROR(VLOOKUP(A2565,PEC!A$2:B$7902,2,0),"PEC NON ESISTENTE")</f>
        <v>demografici.comune.quingentole@pec.regione.lombardia.it</v>
      </c>
      <c r="C2565" s="2" t="s">
        <v>5</v>
      </c>
      <c r="D2565" t="s">
        <v>23889</v>
      </c>
      <c r="E2565" s="34">
        <v>1194</v>
      </c>
    </row>
    <row r="2566" spans="1:5" ht="12" customHeight="1" x14ac:dyDescent="0.3">
      <c r="A2566" s="28" t="s">
        <v>18503</v>
      </c>
      <c r="B2566" s="1" t="str">
        <f>IFERROR(VLOOKUP(A2566,PEC!A$2:B$7902,2,0),"PEC NON ESISTENTE")</f>
        <v>comune.quistello@pec.regione.lombardia.it</v>
      </c>
      <c r="C2566" s="2" t="s">
        <v>5</v>
      </c>
      <c r="D2566" t="s">
        <v>23889</v>
      </c>
      <c r="E2566" s="34">
        <v>5722</v>
      </c>
    </row>
    <row r="2567" spans="1:5" ht="12" customHeight="1" x14ac:dyDescent="0.3">
      <c r="A2567" s="28" t="s">
        <v>18504</v>
      </c>
      <c r="B2567" s="1" t="str">
        <f>IFERROR(VLOOKUP(A2567,PEC!A$2:B$7902,2,0),"PEC NON ESISTENTE")</f>
        <v>redondesco@postemailcertificata.it</v>
      </c>
      <c r="C2567" s="2" t="s">
        <v>5</v>
      </c>
      <c r="D2567" t="s">
        <v>23889</v>
      </c>
      <c r="E2567" s="34">
        <v>1335</v>
      </c>
    </row>
    <row r="2568" spans="1:5" ht="12" customHeight="1" x14ac:dyDescent="0.3">
      <c r="A2568" s="28" t="s">
        <v>18505</v>
      </c>
      <c r="B2568" s="1" t="str">
        <f>IFERROR(VLOOKUP(A2568,PEC!A$2:B$7902,2,0),"PEC NON ESISTENTE")</f>
        <v>comune.rivarolo.mn@legalmail.it</v>
      </c>
      <c r="C2568" s="2" t="s">
        <v>5</v>
      </c>
      <c r="D2568" t="s">
        <v>23889</v>
      </c>
      <c r="E2568" s="34">
        <v>2608</v>
      </c>
    </row>
    <row r="2569" spans="1:5" ht="12" customHeight="1" x14ac:dyDescent="0.3">
      <c r="A2569" s="28" t="s">
        <v>18506</v>
      </c>
      <c r="B2569" s="1" t="str">
        <f>IFERROR(VLOOKUP(A2569,PEC!A$2:B$7902,2,0),"PEC NON ESISTENTE")</f>
        <v>comune.rodigo@pec.regione.lombardia.it</v>
      </c>
      <c r="C2569" s="2" t="s">
        <v>5</v>
      </c>
      <c r="D2569" t="s">
        <v>23889</v>
      </c>
      <c r="E2569" s="34">
        <v>5360</v>
      </c>
    </row>
    <row r="2570" spans="1:5" ht="12" customHeight="1" x14ac:dyDescent="0.3">
      <c r="A2570" s="28" t="s">
        <v>18507</v>
      </c>
      <c r="B2570" s="1" t="str">
        <f>IFERROR(VLOOKUP(A2570,PEC!A$2:B$7902,2,0),"PEC NON ESISTENTE")</f>
        <v>protocollo.comune.roncoferraro@pec.regione.lombardia.it</v>
      </c>
      <c r="C2570" s="2" t="s">
        <v>5</v>
      </c>
      <c r="D2570" t="s">
        <v>23889</v>
      </c>
      <c r="E2570" s="34">
        <v>7201</v>
      </c>
    </row>
    <row r="2571" spans="1:5" ht="12" customHeight="1" x14ac:dyDescent="0.3">
      <c r="A2571" s="28" t="s">
        <v>18508</v>
      </c>
      <c r="B2571" s="1" t="str">
        <f>IFERROR(VLOOKUP(A2571,PEC!A$2:B$7902,2,0),"PEC NON ESISTENTE")</f>
        <v>roverbella.mn@legalmail.it</v>
      </c>
      <c r="C2571" s="2" t="s">
        <v>5</v>
      </c>
      <c r="D2571" t="s">
        <v>23889</v>
      </c>
      <c r="E2571" s="34">
        <v>8500</v>
      </c>
    </row>
    <row r="2572" spans="1:5" ht="12" customHeight="1" x14ac:dyDescent="0.3">
      <c r="A2572" s="28" t="s">
        <v>18509</v>
      </c>
      <c r="B2572" s="1" t="str">
        <f>IFERROR(VLOOKUP(A2572,PEC!A$2:B$7902,2,0),"PEC NON ESISTENTE")</f>
        <v>comune.sabbioneta@pec.regione.lombardia.it</v>
      </c>
      <c r="C2572" s="2" t="s">
        <v>5</v>
      </c>
      <c r="D2572" t="s">
        <v>23889</v>
      </c>
      <c r="E2572" s="34">
        <v>4313</v>
      </c>
    </row>
    <row r="2573" spans="1:5" ht="12" customHeight="1" x14ac:dyDescent="0.3">
      <c r="A2573" s="28" t="s">
        <v>18510</v>
      </c>
      <c r="B2573" s="1" t="str">
        <f>IFERROR(VLOOKUP(A2573,PEC!A$2:B$7902,2,0),"PEC NON ESISTENTE")</f>
        <v>protocollo.sanbenedetto@legalmailpa.it</v>
      </c>
      <c r="C2573" s="2" t="s">
        <v>5</v>
      </c>
      <c r="D2573" t="s">
        <v>23889</v>
      </c>
      <c r="E2573" s="34">
        <v>7724</v>
      </c>
    </row>
    <row r="2574" spans="1:5" ht="12" customHeight="1" x14ac:dyDescent="0.3">
      <c r="A2574" s="28" t="s">
        <v>18511</v>
      </c>
      <c r="B2574" s="1" t="str">
        <f>IFERROR(VLOOKUP(A2574,PEC!A$2:B$7902,2,0),"PEC NON ESISTENTE")</f>
        <v>comune.sangiacomodellesegnate@legalmail.it</v>
      </c>
      <c r="C2574" s="2" t="s">
        <v>5</v>
      </c>
      <c r="D2574" t="s">
        <v>23889</v>
      </c>
      <c r="E2574" s="34">
        <v>1779</v>
      </c>
    </row>
    <row r="2575" spans="1:5" ht="12" customHeight="1" x14ac:dyDescent="0.3">
      <c r="A2575" s="28" t="s">
        <v>18512</v>
      </c>
      <c r="B2575" s="1" t="str">
        <f>IFERROR(VLOOKUP(A2575,PEC!A$2:B$7902,2,0),"PEC NON ESISTENTE")</f>
        <v>PEC NON ESISTENTE</v>
      </c>
      <c r="C2575" s="2" t="s">
        <v>5</v>
      </c>
      <c r="D2575" t="s">
        <v>23889</v>
      </c>
      <c r="E2575" s="34">
        <v>9398</v>
      </c>
    </row>
    <row r="2576" spans="1:5" ht="12" customHeight="1" x14ac:dyDescent="0.3">
      <c r="A2576" s="28" t="s">
        <v>18513</v>
      </c>
      <c r="B2576" s="1" t="str">
        <f>IFERROR(VLOOKUP(A2576,PEC!A$2:B$7902,2,0),"PEC NON ESISTENTE")</f>
        <v>comune.sangiovannideldosso@pec.regione.lombardia.it</v>
      </c>
      <c r="C2576" s="2" t="s">
        <v>5</v>
      </c>
      <c r="D2576" t="s">
        <v>23889</v>
      </c>
      <c r="E2576" s="34">
        <v>1298</v>
      </c>
    </row>
    <row r="2577" spans="1:5" ht="12" customHeight="1" x14ac:dyDescent="0.3">
      <c r="A2577" s="28" t="s">
        <v>18514</v>
      </c>
      <c r="B2577" s="1" t="str">
        <f>IFERROR(VLOOKUP(A2577,PEC!A$2:B$7902,2,0),"PEC NON ESISTENTE")</f>
        <v>comune.sanmartinodallargine@pec.regione.lombardia.it</v>
      </c>
      <c r="C2577" s="2" t="s">
        <v>5</v>
      </c>
      <c r="D2577" t="s">
        <v>23889</v>
      </c>
      <c r="E2577" s="34">
        <v>1811</v>
      </c>
    </row>
    <row r="2578" spans="1:5" ht="12" customHeight="1" x14ac:dyDescent="0.3">
      <c r="A2578" s="28" t="s">
        <v>18515</v>
      </c>
      <c r="B2578" s="1" t="str">
        <f>IFERROR(VLOOKUP(A2578,PEC!A$2:B$7902,2,0),"PEC NON ESISTENTE")</f>
        <v>comune.schivenoglia@pec.regione.lombardia.it</v>
      </c>
      <c r="C2578" s="2" t="s">
        <v>5</v>
      </c>
      <c r="D2578" t="s">
        <v>23889</v>
      </c>
      <c r="E2578" s="34">
        <v>1240</v>
      </c>
    </row>
    <row r="2579" spans="1:5" ht="12" customHeight="1" x14ac:dyDescent="0.3">
      <c r="A2579" s="28" t="s">
        <v>18516</v>
      </c>
      <c r="B2579" s="1" t="str">
        <f>IFERROR(VLOOKUP(A2579,PEC!A$2:B$7902,2,0),"PEC NON ESISTENTE")</f>
        <v>segreteria@pec.comune.sermide.mn.it</v>
      </c>
      <c r="C2579" s="2" t="s">
        <v>5</v>
      </c>
      <c r="D2579" t="s">
        <v>23889</v>
      </c>
      <c r="E2579" s="34">
        <v>7726</v>
      </c>
    </row>
    <row r="2580" spans="1:5" ht="12" customHeight="1" x14ac:dyDescent="0.3">
      <c r="A2580" s="28" t="s">
        <v>18517</v>
      </c>
      <c r="B2580" s="1" t="str">
        <f>IFERROR(VLOOKUP(A2580,PEC!A$2:B$7902,2,0),"PEC NON ESISTENTE")</f>
        <v>comune.serravalleapo@pec.regione.lombardia.it</v>
      </c>
      <c r="C2580" s="2" t="s">
        <v>5</v>
      </c>
      <c r="D2580" t="s">
        <v>23889</v>
      </c>
      <c r="E2580" s="34">
        <v>1593</v>
      </c>
    </row>
    <row r="2581" spans="1:5" ht="12" customHeight="1" x14ac:dyDescent="0.3">
      <c r="A2581" s="28" t="s">
        <v>18518</v>
      </c>
      <c r="B2581" s="1" t="str">
        <f>IFERROR(VLOOKUP(A2581,PEC!A$2:B$7902,2,0),"PEC NON ESISTENTE")</f>
        <v>protocollo.comune.solferino@pec.regione.lombardia.it</v>
      </c>
      <c r="C2581" s="2" t="s">
        <v>5</v>
      </c>
      <c r="D2581" t="s">
        <v>23889</v>
      </c>
      <c r="E2581" s="34">
        <v>2531</v>
      </c>
    </row>
    <row r="2582" spans="1:5" ht="12" customHeight="1" x14ac:dyDescent="0.3">
      <c r="A2582" s="28" t="s">
        <v>18519</v>
      </c>
      <c r="B2582" s="1" t="str">
        <f>IFERROR(VLOOKUP(A2582,PEC!A$2:B$7902,2,0),"PEC NON ESISTENTE")</f>
        <v>comunesustinente@pec.it</v>
      </c>
      <c r="C2582" s="2" t="s">
        <v>5</v>
      </c>
      <c r="D2582" t="s">
        <v>23889</v>
      </c>
      <c r="E2582" s="34">
        <v>2240</v>
      </c>
    </row>
    <row r="2583" spans="1:5" ht="12" customHeight="1" x14ac:dyDescent="0.3">
      <c r="A2583" s="28" t="s">
        <v>18520</v>
      </c>
      <c r="B2583" s="1" t="str">
        <f>IFERROR(VLOOKUP(A2583,PEC!A$2:B$7902,2,0),"PEC NON ESISTENTE")</f>
        <v>protocollo@comune.suzzara.mn.legalmail.it</v>
      </c>
      <c r="C2583" s="2" t="s">
        <v>5</v>
      </c>
      <c r="D2583" t="s">
        <v>23889</v>
      </c>
      <c r="E2583" s="34">
        <v>20545</v>
      </c>
    </row>
    <row r="2584" spans="1:5" ht="12" customHeight="1" x14ac:dyDescent="0.3">
      <c r="A2584" s="28" t="s">
        <v>18521</v>
      </c>
      <c r="B2584" s="1" t="str">
        <f>IFERROR(VLOOKUP(A2584,PEC!A$2:B$7902,2,0),"PEC NON ESISTENTE")</f>
        <v>urp@pec.comune.viadana.mn.it</v>
      </c>
      <c r="C2584" s="2" t="s">
        <v>5</v>
      </c>
      <c r="D2584" t="s">
        <v>23889</v>
      </c>
      <c r="E2584" s="34">
        <v>19157</v>
      </c>
    </row>
    <row r="2585" spans="1:5" ht="12" customHeight="1" x14ac:dyDescent="0.3">
      <c r="A2585" s="28" t="s">
        <v>18522</v>
      </c>
      <c r="B2585" s="1" t="str">
        <f>IFERROR(VLOOKUP(A2585,PEC!A$2:B$7902,2,0),"PEC NON ESISTENTE")</f>
        <v>comune.villimpenta@pec.regione.lombardia.it</v>
      </c>
      <c r="C2585" s="2" t="s">
        <v>5</v>
      </c>
      <c r="D2585" t="s">
        <v>23889</v>
      </c>
      <c r="E2585" s="34">
        <v>2205</v>
      </c>
    </row>
    <row r="2586" spans="1:5" ht="12" customHeight="1" x14ac:dyDescent="0.3">
      <c r="A2586" s="28" t="s">
        <v>18523</v>
      </c>
      <c r="B2586" s="1" t="str">
        <f>IFERROR(VLOOKUP(A2586,PEC!A$2:B$7902,2,0),"PEC NON ESISTENTE")</f>
        <v>voltamantovana.mn@legalmail.it</v>
      </c>
      <c r="C2586" s="2" t="s">
        <v>5</v>
      </c>
      <c r="D2586" t="s">
        <v>23889</v>
      </c>
      <c r="E2586" s="34">
        <v>7298</v>
      </c>
    </row>
    <row r="2587" spans="1:5" ht="12" customHeight="1" x14ac:dyDescent="0.3">
      <c r="A2587" s="29" t="s">
        <v>18524</v>
      </c>
      <c r="B2587" s="1" t="str">
        <f>IFERROR(VLOOKUP(A2587,PEC!A$2:B$7902,2,0),"PEC NON ESISTENTE")</f>
        <v>protocollo@pec.comune.borgovirgilio.mn.it</v>
      </c>
      <c r="C2587" s="2" t="s">
        <v>5</v>
      </c>
      <c r="D2587" t="s">
        <v>23889</v>
      </c>
      <c r="E2587" s="34">
        <v>14400</v>
      </c>
    </row>
    <row r="2588" spans="1:5" ht="12" customHeight="1" x14ac:dyDescent="0.3">
      <c r="A2588" s="29" t="s">
        <v>18525</v>
      </c>
      <c r="B2588" s="1" t="str">
        <f>IFERROR(VLOOKUP(A2588,PEC!A$2:B$7902,2,0),"PEC NON ESISTENTE")</f>
        <v>protocollo@pec.comune.borgomantovano.mn.it</v>
      </c>
      <c r="C2588" s="2" t="s">
        <v>5</v>
      </c>
      <c r="D2588" t="s">
        <v>23889</v>
      </c>
      <c r="E2588" s="34">
        <v>5619</v>
      </c>
    </row>
    <row r="2589" spans="1:5" ht="12" customHeight="1" x14ac:dyDescent="0.3">
      <c r="A2589" s="28" t="s">
        <v>18526</v>
      </c>
      <c r="B2589" s="1" t="str">
        <f>IFERROR(VLOOKUP(A2589,PEC!A$2:B$7902,2,0),"PEC NON ESISTENTE")</f>
        <v>comune.abbadialariana@legalmail.it</v>
      </c>
      <c r="C2589" s="2" t="s">
        <v>5</v>
      </c>
      <c r="D2589" t="s">
        <v>23889</v>
      </c>
      <c r="E2589" s="34">
        <v>3249</v>
      </c>
    </row>
    <row r="2590" spans="1:5" ht="12" customHeight="1" x14ac:dyDescent="0.3">
      <c r="A2590" s="28" t="s">
        <v>18527</v>
      </c>
      <c r="B2590" s="1" t="str">
        <f>IFERROR(VLOOKUP(A2590,PEC!A$2:B$7902,2,0),"PEC NON ESISTENTE")</f>
        <v>airuno@cert.legalmail.it</v>
      </c>
      <c r="C2590" s="2" t="s">
        <v>5</v>
      </c>
      <c r="D2590" t="s">
        <v>23889</v>
      </c>
      <c r="E2590" s="34">
        <v>2979</v>
      </c>
    </row>
    <row r="2591" spans="1:5" ht="12" customHeight="1" x14ac:dyDescent="0.3">
      <c r="A2591" s="28" t="s">
        <v>18528</v>
      </c>
      <c r="B2591" s="1" t="str">
        <f>IFERROR(VLOOKUP(A2591,PEC!A$2:B$7902,2,0),"PEC NON ESISTENTE")</f>
        <v>comune.annonedibrianza@pec.regione.lombardia.it</v>
      </c>
      <c r="C2591" s="2" t="s">
        <v>5</v>
      </c>
      <c r="D2591" t="s">
        <v>23889</v>
      </c>
      <c r="E2591" s="34">
        <v>2292</v>
      </c>
    </row>
    <row r="2592" spans="1:5" ht="12" customHeight="1" x14ac:dyDescent="0.3">
      <c r="A2592" s="28" t="s">
        <v>18529</v>
      </c>
      <c r="B2592" s="1" t="str">
        <f>IFERROR(VLOOKUP(A2592,PEC!A$2:B$7902,2,0),"PEC NON ESISTENTE")</f>
        <v>comune.ballabio@legalmail.it</v>
      </c>
      <c r="C2592" s="2" t="s">
        <v>5</v>
      </c>
      <c r="D2592" t="s">
        <v>23889</v>
      </c>
      <c r="E2592" s="34">
        <v>4018</v>
      </c>
    </row>
    <row r="2593" spans="1:5" ht="12" customHeight="1" x14ac:dyDescent="0.3">
      <c r="A2593" s="28" t="s">
        <v>18530</v>
      </c>
      <c r="B2593" s="1" t="str">
        <f>IFERROR(VLOOKUP(A2593,PEC!A$2:B$7902,2,0),"PEC NON ESISTENTE")</f>
        <v>barzago@cert.legalmail.it</v>
      </c>
      <c r="C2593" s="2" t="s">
        <v>5</v>
      </c>
      <c r="D2593" t="s">
        <v>23889</v>
      </c>
      <c r="E2593" s="34">
        <v>2577</v>
      </c>
    </row>
    <row r="2594" spans="1:5" ht="12" customHeight="1" x14ac:dyDescent="0.3">
      <c r="A2594" s="28" t="s">
        <v>18531</v>
      </c>
      <c r="B2594" s="1" t="str">
        <f>IFERROR(VLOOKUP(A2594,PEC!A$2:B$7902,2,0),"PEC NON ESISTENTE")</f>
        <v>PEC NON ESISTENTE</v>
      </c>
      <c r="C2594" s="2" t="s">
        <v>5</v>
      </c>
      <c r="D2594" t="s">
        <v>23889</v>
      </c>
      <c r="E2594" s="34">
        <v>5171</v>
      </c>
    </row>
    <row r="2595" spans="1:5" ht="12" customHeight="1" x14ac:dyDescent="0.3">
      <c r="A2595" s="28" t="s">
        <v>18532</v>
      </c>
      <c r="B2595" s="1" t="str">
        <f>IFERROR(VLOOKUP(A2595,PEC!A$2:B$7902,2,0),"PEC NON ESISTENTE")</f>
        <v>comune.barzio.lc@halleycert.it</v>
      </c>
      <c r="C2595" s="2" t="s">
        <v>5</v>
      </c>
      <c r="D2595" t="s">
        <v>23889</v>
      </c>
      <c r="E2595" s="34">
        <v>1297</v>
      </c>
    </row>
    <row r="2596" spans="1:5" ht="12" customHeight="1" x14ac:dyDescent="0.3">
      <c r="A2596" s="28" t="s">
        <v>18533</v>
      </c>
      <c r="B2596" s="1" t="str">
        <f>IFERROR(VLOOKUP(A2596,PEC!A$2:B$7902,2,0),"PEC NON ESISTENTE")</f>
        <v>comune-bellano@legalmail.it</v>
      </c>
      <c r="C2596" s="2" t="s">
        <v>5</v>
      </c>
      <c r="D2596" t="s">
        <v>23889</v>
      </c>
      <c r="E2596" s="34">
        <v>3264</v>
      </c>
    </row>
    <row r="2597" spans="1:5" ht="12" customHeight="1" x14ac:dyDescent="0.3">
      <c r="A2597" s="28" t="s">
        <v>18534</v>
      </c>
      <c r="B2597" s="1" t="str">
        <f>IFERROR(VLOOKUP(A2597,PEC!A$2:B$7902,2,0),"PEC NON ESISTENTE")</f>
        <v>protocollo_bosisioparini@halleypec.it</v>
      </c>
      <c r="C2597" s="2" t="s">
        <v>5</v>
      </c>
      <c r="D2597" t="s">
        <v>23889</v>
      </c>
      <c r="E2597" s="34">
        <v>3504</v>
      </c>
    </row>
    <row r="2598" spans="1:5" ht="12" customHeight="1" x14ac:dyDescent="0.3">
      <c r="A2598" s="28" t="s">
        <v>18535</v>
      </c>
      <c r="B2598" s="1" t="str">
        <f>IFERROR(VLOOKUP(A2598,PEC!A$2:B$7902,2,0),"PEC NON ESISTENTE")</f>
        <v>comune.brivio.lc@legalmail.it</v>
      </c>
      <c r="C2598" s="2" t="s">
        <v>5</v>
      </c>
      <c r="D2598" t="s">
        <v>23889</v>
      </c>
      <c r="E2598" s="34">
        <v>4686</v>
      </c>
    </row>
    <row r="2599" spans="1:5" ht="12" customHeight="1" x14ac:dyDescent="0.3">
      <c r="A2599" s="28" t="s">
        <v>18536</v>
      </c>
      <c r="B2599" s="1" t="str">
        <f>IFERROR(VLOOKUP(A2599,PEC!A$2:B$7902,2,0),"PEC NON ESISTENTE")</f>
        <v>comune.bulciago@legalmail.it</v>
      </c>
      <c r="C2599" s="2" t="s">
        <v>5</v>
      </c>
      <c r="D2599" t="s">
        <v>23889</v>
      </c>
      <c r="E2599" s="34">
        <v>2948</v>
      </c>
    </row>
    <row r="2600" spans="1:5" ht="12" customHeight="1" x14ac:dyDescent="0.3">
      <c r="A2600" s="28" t="s">
        <v>18537</v>
      </c>
      <c r="B2600" s="1" t="str">
        <f>IFERROR(VLOOKUP(A2600,PEC!A$2:B$7902,2,0),"PEC NON ESISTENTE")</f>
        <v>calco@legalmail.it</v>
      </c>
      <c r="C2600" s="2" t="s">
        <v>5</v>
      </c>
      <c r="D2600" t="s">
        <v>23889</v>
      </c>
      <c r="E2600" s="34">
        <v>5113</v>
      </c>
    </row>
    <row r="2601" spans="1:5" ht="12" customHeight="1" x14ac:dyDescent="0.3">
      <c r="A2601" s="28" t="s">
        <v>18538</v>
      </c>
      <c r="B2601" s="1" t="str">
        <f>IFERROR(VLOOKUP(A2601,PEC!A$2:B$7902,2,0),"PEC NON ESISTENTE")</f>
        <v>calolziocorte@legalmail.it</v>
      </c>
      <c r="C2601" s="2" t="s">
        <v>5</v>
      </c>
      <c r="D2601" t="s">
        <v>23889</v>
      </c>
      <c r="E2601" s="34">
        <v>14009</v>
      </c>
    </row>
    <row r="2602" spans="1:5" ht="12" customHeight="1" x14ac:dyDescent="0.3">
      <c r="A2602" s="28" t="s">
        <v>18539</v>
      </c>
      <c r="B2602" s="1" t="str">
        <f>IFERROR(VLOOKUP(A2602,PEC!A$2:B$7902,2,0),"PEC NON ESISTENTE")</f>
        <v>comune.carenno@pec.regione.lombardia.it</v>
      </c>
      <c r="C2602" s="2" t="s">
        <v>5</v>
      </c>
      <c r="D2602" t="s">
        <v>23889</v>
      </c>
      <c r="E2602" s="34">
        <v>1496</v>
      </c>
    </row>
    <row r="2603" spans="1:5" ht="12" customHeight="1" x14ac:dyDescent="0.3">
      <c r="A2603" s="28" t="s">
        <v>18540</v>
      </c>
      <c r="B2603" s="1" t="str">
        <f>IFERROR(VLOOKUP(A2603,PEC!A$2:B$7902,2,0),"PEC NON ESISTENTE")</f>
        <v>comune.casargo@pec.regione.lombardia.it</v>
      </c>
      <c r="C2603" s="2" t="s">
        <v>5</v>
      </c>
      <c r="D2603" t="s">
        <v>23889</v>
      </c>
      <c r="E2603" s="34">
        <v>849</v>
      </c>
    </row>
    <row r="2604" spans="1:5" ht="12" customHeight="1" x14ac:dyDescent="0.3">
      <c r="A2604" s="28" t="s">
        <v>18541</v>
      </c>
      <c r="B2604" s="1" t="str">
        <f>IFERROR(VLOOKUP(A2604,PEC!A$2:B$7902,2,0),"PEC NON ESISTENTE")</f>
        <v>protocollo.casatenovo@legalmail.it</v>
      </c>
      <c r="C2604" s="2" t="s">
        <v>5</v>
      </c>
      <c r="D2604" t="s">
        <v>23889</v>
      </c>
      <c r="E2604" s="34">
        <v>12664</v>
      </c>
    </row>
    <row r="2605" spans="1:5" ht="12" customHeight="1" x14ac:dyDescent="0.3">
      <c r="A2605" s="28" t="s">
        <v>18542</v>
      </c>
      <c r="B2605" s="1" t="str">
        <f>IFERROR(VLOOKUP(A2605,PEC!A$2:B$7902,2,0),"PEC NON ESISTENTE")</f>
        <v>comune.cassagobrianza@pec.regione.lombardia.it</v>
      </c>
      <c r="C2605" s="2" t="s">
        <v>5</v>
      </c>
      <c r="D2605" t="s">
        <v>23889</v>
      </c>
      <c r="E2605" s="34">
        <v>4406</v>
      </c>
    </row>
    <row r="2606" spans="1:5" ht="12" customHeight="1" x14ac:dyDescent="0.3">
      <c r="A2606" s="28" t="s">
        <v>18543</v>
      </c>
      <c r="B2606" s="1" t="str">
        <f>IFERROR(VLOOKUP(A2606,PEC!A$2:B$7902,2,0),"PEC NON ESISTENTE")</f>
        <v>comune.cassinavalsassina@pec.regione.lombardia.it</v>
      </c>
      <c r="C2606" s="2" t="s">
        <v>5</v>
      </c>
      <c r="D2606" t="s">
        <v>23889</v>
      </c>
      <c r="E2606" s="34">
        <v>470</v>
      </c>
    </row>
    <row r="2607" spans="1:5" ht="12" customHeight="1" x14ac:dyDescent="0.3">
      <c r="A2607" s="28" t="s">
        <v>18544</v>
      </c>
      <c r="B2607" s="1" t="str">
        <f>IFERROR(VLOOKUP(A2607,PEC!A$2:B$7902,2,0),"PEC NON ESISTENTE")</f>
        <v>ufficioprotocollo@comune.castellodibrianza.legalmail.it</v>
      </c>
      <c r="C2607" s="2" t="s">
        <v>5</v>
      </c>
      <c r="D2607" t="s">
        <v>23889</v>
      </c>
      <c r="E2607" s="34">
        <v>2475</v>
      </c>
    </row>
    <row r="2608" spans="1:5" ht="12" customHeight="1" x14ac:dyDescent="0.3">
      <c r="A2608" s="28" t="s">
        <v>18545</v>
      </c>
      <c r="B2608" s="1" t="str">
        <f>IFERROR(VLOOKUP(A2608,PEC!A$2:B$7902,2,0),"PEC NON ESISTENTE")</f>
        <v>comune.cernuscolombardone@legalmail.it</v>
      </c>
      <c r="C2608" s="2" t="s">
        <v>5</v>
      </c>
      <c r="D2608" t="s">
        <v>23889</v>
      </c>
      <c r="E2608" s="34">
        <v>3851</v>
      </c>
    </row>
    <row r="2609" spans="1:5" ht="12" customHeight="1" x14ac:dyDescent="0.3">
      <c r="A2609" s="28" t="s">
        <v>18546</v>
      </c>
      <c r="B2609" s="1" t="str">
        <f>IFERROR(VLOOKUP(A2609,PEC!A$2:B$7902,2,0),"PEC NON ESISTENTE")</f>
        <v>comune.cesanabrianza@pec.regione.lombardia.it</v>
      </c>
      <c r="C2609" s="2" t="s">
        <v>5</v>
      </c>
      <c r="D2609" t="s">
        <v>23889</v>
      </c>
      <c r="E2609" s="34">
        <v>2348</v>
      </c>
    </row>
    <row r="2610" spans="1:5" ht="12" customHeight="1" x14ac:dyDescent="0.3">
      <c r="A2610" s="28" t="s">
        <v>18547</v>
      </c>
      <c r="B2610" s="1" t="str">
        <f>IFERROR(VLOOKUP(A2610,PEC!A$2:B$7902,2,0),"PEC NON ESISTENTE")</f>
        <v>comune.civate.lc@halleycert.it</v>
      </c>
      <c r="C2610" s="2" t="s">
        <v>5</v>
      </c>
      <c r="D2610" t="s">
        <v>23889</v>
      </c>
      <c r="E2610" s="34">
        <v>4019</v>
      </c>
    </row>
    <row r="2611" spans="1:5" ht="12" customHeight="1" x14ac:dyDescent="0.3">
      <c r="A2611" s="28" t="s">
        <v>18548</v>
      </c>
      <c r="B2611" s="1" t="str">
        <f>IFERROR(VLOOKUP(A2611,PEC!A$2:B$7902,2,0),"PEC NON ESISTENTE")</f>
        <v>colico@cert.legalmail.it</v>
      </c>
      <c r="C2611" s="2" t="s">
        <v>5</v>
      </c>
      <c r="D2611" t="s">
        <v>23889</v>
      </c>
      <c r="E2611" s="34">
        <v>7473</v>
      </c>
    </row>
    <row r="2612" spans="1:5" ht="12" customHeight="1" x14ac:dyDescent="0.3">
      <c r="A2612" s="28" t="s">
        <v>18549</v>
      </c>
      <c r="B2612" s="1" t="str">
        <f>IFERROR(VLOOKUP(A2612,PEC!A$2:B$7902,2,0),"PEC NON ESISTENTE")</f>
        <v>protocollo@comune.collebrianza.legalmail.it</v>
      </c>
      <c r="C2612" s="2" t="s">
        <v>5</v>
      </c>
      <c r="D2612" t="s">
        <v>23889</v>
      </c>
      <c r="E2612" s="34">
        <v>1736</v>
      </c>
    </row>
    <row r="2613" spans="1:5" ht="12" customHeight="1" x14ac:dyDescent="0.3">
      <c r="A2613" s="28" t="s">
        <v>18550</v>
      </c>
      <c r="B2613" s="1" t="str">
        <f>IFERROR(VLOOKUP(A2613,PEC!A$2:B$7902,2,0),"PEC NON ESISTENTE")</f>
        <v>comune.cortenova@legalmail.it</v>
      </c>
      <c r="C2613" s="2" t="s">
        <v>5</v>
      </c>
      <c r="D2613" t="s">
        <v>23889</v>
      </c>
      <c r="E2613" s="34">
        <v>1265</v>
      </c>
    </row>
    <row r="2614" spans="1:5" ht="12" customHeight="1" x14ac:dyDescent="0.3">
      <c r="A2614" s="28" t="s">
        <v>18551</v>
      </c>
      <c r="B2614" s="1" t="str">
        <f>IFERROR(VLOOKUP(A2614,PEC!A$2:B$7902,2,0),"PEC NON ESISTENTE")</f>
        <v>comune.costamasnaga@pec.regione.lombardia.it</v>
      </c>
      <c r="C2614" s="2" t="s">
        <v>5</v>
      </c>
      <c r="D2614" t="s">
        <v>23889</v>
      </c>
      <c r="E2614" s="34">
        <v>4751</v>
      </c>
    </row>
    <row r="2615" spans="1:5" ht="12" customHeight="1" x14ac:dyDescent="0.3">
      <c r="A2615" s="28" t="s">
        <v>18552</v>
      </c>
      <c r="B2615" s="1" t="str">
        <f>IFERROR(VLOOKUP(A2615,PEC!A$2:B$7902,2,0),"PEC NON ESISTENTE")</f>
        <v>comune.crandolavalsassina@pec.regione.lombardia.it</v>
      </c>
      <c r="C2615" s="2" t="s">
        <v>5</v>
      </c>
      <c r="D2615" t="s">
        <v>23889</v>
      </c>
      <c r="E2615" s="34">
        <v>273</v>
      </c>
    </row>
    <row r="2616" spans="1:5" ht="12" customHeight="1" x14ac:dyDescent="0.3">
      <c r="A2616" s="28" t="s">
        <v>18553</v>
      </c>
      <c r="B2616" s="1" t="str">
        <f>IFERROR(VLOOKUP(A2616,PEC!A$2:B$7902,2,0),"PEC NON ESISTENTE")</f>
        <v>comune.cremella.lc@halleycert.it</v>
      </c>
      <c r="C2616" s="2" t="s">
        <v>5</v>
      </c>
      <c r="D2616" t="s">
        <v>23889</v>
      </c>
      <c r="E2616" s="34">
        <v>1762</v>
      </c>
    </row>
    <row r="2617" spans="1:5" ht="12" customHeight="1" x14ac:dyDescent="0.3">
      <c r="A2617" s="28" t="s">
        <v>18554</v>
      </c>
      <c r="B2617" s="1" t="str">
        <f>IFERROR(VLOOKUP(A2617,PEC!A$2:B$7902,2,0),"PEC NON ESISTENTE")</f>
        <v>comune.cremeno@legalmail.it</v>
      </c>
      <c r="C2617" s="2" t="s">
        <v>5</v>
      </c>
      <c r="D2617" t="s">
        <v>23889</v>
      </c>
      <c r="E2617" s="34">
        <v>1438</v>
      </c>
    </row>
    <row r="2618" spans="1:5" ht="12" customHeight="1" x14ac:dyDescent="0.3">
      <c r="A2618" s="28" t="s">
        <v>18555</v>
      </c>
      <c r="B2618" s="1" t="str">
        <f>IFERROR(VLOOKUP(A2618,PEC!A$2:B$7902,2,0),"PEC NON ESISTENTE")</f>
        <v>comune.dervio@pec.regione.lombardia.it</v>
      </c>
      <c r="C2618" s="2" t="s">
        <v>5</v>
      </c>
      <c r="D2618" t="s">
        <v>23889</v>
      </c>
      <c r="E2618" s="34">
        <v>2681</v>
      </c>
    </row>
    <row r="2619" spans="1:5" ht="12" customHeight="1" x14ac:dyDescent="0.3">
      <c r="A2619" s="28" t="s">
        <v>18556</v>
      </c>
      <c r="B2619" s="1" t="str">
        <f>IFERROR(VLOOKUP(A2619,PEC!A$2:B$7902,2,0),"PEC NON ESISTENTE")</f>
        <v>dolzago@legalmail.it</v>
      </c>
      <c r="C2619" s="2" t="s">
        <v>5</v>
      </c>
      <c r="D2619" t="s">
        <v>23889</v>
      </c>
      <c r="E2619" s="34">
        <v>2307</v>
      </c>
    </row>
    <row r="2620" spans="1:5" ht="12" customHeight="1" x14ac:dyDescent="0.3">
      <c r="A2620" s="28" t="s">
        <v>18557</v>
      </c>
      <c r="B2620" s="1" t="str">
        <f>IFERROR(VLOOKUP(A2620,PEC!A$2:B$7902,2,0),"PEC NON ESISTENTE")</f>
        <v>comune.dorio@pec.regione.lombardia.it</v>
      </c>
      <c r="C2620" s="2" t="s">
        <v>5</v>
      </c>
      <c r="D2620" t="s">
        <v>23889</v>
      </c>
      <c r="E2620" s="34">
        <v>337</v>
      </c>
    </row>
    <row r="2621" spans="1:5" ht="12" customHeight="1" x14ac:dyDescent="0.3">
      <c r="A2621" s="28" t="s">
        <v>18558</v>
      </c>
      <c r="B2621" s="1" t="str">
        <f>IFERROR(VLOOKUP(A2621,PEC!A$2:B$7902,2,0),"PEC NON ESISTENTE")</f>
        <v>ello@postemailcertificata.it</v>
      </c>
      <c r="C2621" s="2" t="s">
        <v>5</v>
      </c>
      <c r="D2621" t="s">
        <v>23889</v>
      </c>
      <c r="E2621" s="34">
        <v>1242</v>
      </c>
    </row>
    <row r="2622" spans="1:5" ht="12" customHeight="1" x14ac:dyDescent="0.3">
      <c r="A2622" s="28" t="s">
        <v>18559</v>
      </c>
      <c r="B2622" s="1" t="str">
        <f>IFERROR(VLOOKUP(A2622,PEC!A$2:B$7902,2,0),"PEC NON ESISTENTE")</f>
        <v>comune.erve@pec.regione.lombardia.it</v>
      </c>
      <c r="C2622" s="2" t="s">
        <v>5</v>
      </c>
      <c r="D2622" t="s">
        <v>23889</v>
      </c>
      <c r="E2622" s="34">
        <v>764</v>
      </c>
    </row>
    <row r="2623" spans="1:5" ht="12" customHeight="1" x14ac:dyDescent="0.3">
      <c r="A2623" s="28" t="s">
        <v>18560</v>
      </c>
      <c r="B2623" s="1" t="str">
        <f>IFERROR(VLOOKUP(A2623,PEC!A$2:B$7902,2,0),"PEC NON ESISTENTE")</f>
        <v>comune.esinolario@pec.regione.lombardia.it</v>
      </c>
      <c r="C2623" s="2" t="s">
        <v>5</v>
      </c>
      <c r="D2623" t="s">
        <v>23889</v>
      </c>
      <c r="E2623" s="34">
        <v>750</v>
      </c>
    </row>
    <row r="2624" spans="1:5" ht="12" customHeight="1" x14ac:dyDescent="0.3">
      <c r="A2624" s="28" t="s">
        <v>18561</v>
      </c>
      <c r="B2624" s="1" t="str">
        <f>IFERROR(VLOOKUP(A2624,PEC!A$2:B$7902,2,0),"PEC NON ESISTENTE")</f>
        <v>galbiate@cert.legalmail.it</v>
      </c>
      <c r="C2624" s="2" t="s">
        <v>5</v>
      </c>
      <c r="D2624" t="s">
        <v>23889</v>
      </c>
      <c r="E2624" s="34">
        <v>8587</v>
      </c>
    </row>
    <row r="2625" spans="1:5" ht="12" customHeight="1" x14ac:dyDescent="0.3">
      <c r="A2625" s="28" t="s">
        <v>18562</v>
      </c>
      <c r="B2625" s="1" t="str">
        <f>IFERROR(VLOOKUP(A2625,PEC!A$2:B$7902,2,0),"PEC NON ESISTENTE")</f>
        <v>comune.garbagnatemonastero.lc@halleypec.it</v>
      </c>
      <c r="C2625" s="2" t="s">
        <v>5</v>
      </c>
      <c r="D2625" t="s">
        <v>23889</v>
      </c>
      <c r="E2625" s="34">
        <v>2430</v>
      </c>
    </row>
    <row r="2626" spans="1:5" ht="12" customHeight="1" x14ac:dyDescent="0.3">
      <c r="A2626" s="28" t="s">
        <v>18563</v>
      </c>
      <c r="B2626" s="1" t="str">
        <f>IFERROR(VLOOKUP(A2626,PEC!A$2:B$7902,2,0),"PEC NON ESISTENTE")</f>
        <v>comune.garlate.lc@legalmail.it</v>
      </c>
      <c r="C2626" s="2" t="s">
        <v>5</v>
      </c>
      <c r="D2626" t="s">
        <v>23889</v>
      </c>
      <c r="E2626" s="34">
        <v>2617</v>
      </c>
    </row>
    <row r="2627" spans="1:5" ht="12" customHeight="1" x14ac:dyDescent="0.3">
      <c r="A2627" s="28" t="s">
        <v>18564</v>
      </c>
      <c r="B2627" s="1" t="str">
        <f>IFERROR(VLOOKUP(A2627,PEC!A$2:B$7902,2,0),"PEC NON ESISTENTE")</f>
        <v>comune.imbersago.lc@halleypec.it</v>
      </c>
      <c r="C2627" s="2" t="s">
        <v>5</v>
      </c>
      <c r="D2627" t="s">
        <v>23889</v>
      </c>
      <c r="E2627" s="34">
        <v>2408</v>
      </c>
    </row>
    <row r="2628" spans="1:5" ht="12" customHeight="1" x14ac:dyDescent="0.3">
      <c r="A2628" s="28" t="s">
        <v>18565</v>
      </c>
      <c r="B2628" s="1" t="str">
        <f>IFERROR(VLOOKUP(A2628,PEC!A$2:B$7902,2,0),"PEC NON ESISTENTE")</f>
        <v>introbio@postemailcertificata.it</v>
      </c>
      <c r="C2628" s="2" t="s">
        <v>5</v>
      </c>
      <c r="D2628" t="s">
        <v>23889</v>
      </c>
      <c r="E2628" s="34">
        <v>2003</v>
      </c>
    </row>
    <row r="2629" spans="1:5" ht="12" customHeight="1" x14ac:dyDescent="0.3">
      <c r="A2629" s="28" t="s">
        <v>18566</v>
      </c>
      <c r="B2629" s="1" t="str">
        <f>IFERROR(VLOOKUP(A2629,PEC!A$2:B$7902,2,0),"PEC NON ESISTENTE")</f>
        <v>comune@pec.comune.lecco.it</v>
      </c>
      <c r="C2629" s="2" t="s">
        <v>5</v>
      </c>
      <c r="D2629" t="s">
        <v>23889</v>
      </c>
      <c r="E2629" s="34">
        <v>46705</v>
      </c>
    </row>
    <row r="2630" spans="1:5" ht="12" customHeight="1" x14ac:dyDescent="0.3">
      <c r="A2630" s="28" t="s">
        <v>18567</v>
      </c>
      <c r="B2630" s="1" t="str">
        <f>IFERROR(VLOOKUP(A2630,PEC!A$2:B$7902,2,0),"PEC NON ESISTENTE")</f>
        <v>comune.lierna@pec.comune.lierna.lc.it</v>
      </c>
      <c r="C2630" s="2" t="s">
        <v>5</v>
      </c>
      <c r="D2630" t="s">
        <v>23889</v>
      </c>
      <c r="E2630" s="34">
        <v>2232</v>
      </c>
    </row>
    <row r="2631" spans="1:5" ht="12" customHeight="1" x14ac:dyDescent="0.3">
      <c r="A2631" s="28" t="s">
        <v>18568</v>
      </c>
      <c r="B2631" s="1" t="str">
        <f>IFERROR(VLOOKUP(A2631,PEC!A$2:B$7902,2,0),"PEC NON ESISTENTE")</f>
        <v>comune.lomagna.lc@halleycert.it</v>
      </c>
      <c r="C2631" s="2" t="s">
        <v>5</v>
      </c>
      <c r="D2631" t="s">
        <v>23889</v>
      </c>
      <c r="E2631" s="34">
        <v>4899</v>
      </c>
    </row>
    <row r="2632" spans="1:5" ht="12" customHeight="1" x14ac:dyDescent="0.3">
      <c r="A2632" s="28" t="s">
        <v>18569</v>
      </c>
      <c r="B2632" s="1" t="str">
        <f>IFERROR(VLOOKUP(A2632,PEC!A$2:B$7902,2,0),"PEC NON ESISTENTE")</f>
        <v>comune.malgrate@pec.regione.lombardia.it</v>
      </c>
      <c r="C2632" s="2" t="s">
        <v>5</v>
      </c>
      <c r="D2632" t="s">
        <v>23889</v>
      </c>
      <c r="E2632" s="34">
        <v>4216</v>
      </c>
    </row>
    <row r="2633" spans="1:5" ht="12" customHeight="1" x14ac:dyDescent="0.3">
      <c r="A2633" s="28" t="s">
        <v>18570</v>
      </c>
      <c r="B2633" s="1" t="str">
        <f>IFERROR(VLOOKUP(A2633,PEC!A$2:B$7902,2,0),"PEC NON ESISTENTE")</f>
        <v>comune.mandellolario@pec.regione.lombardia.it</v>
      </c>
      <c r="C2633" s="2" t="s">
        <v>5</v>
      </c>
      <c r="D2633" t="s">
        <v>23889</v>
      </c>
      <c r="E2633" s="34">
        <v>10578</v>
      </c>
    </row>
    <row r="2634" spans="1:5" ht="12" customHeight="1" x14ac:dyDescent="0.3">
      <c r="A2634" s="28" t="s">
        <v>18571</v>
      </c>
      <c r="B2634" s="1" t="str">
        <f>IFERROR(VLOOKUP(A2634,PEC!A$2:B$7902,2,0),"PEC NON ESISTENTE")</f>
        <v>comune.margno@pec.regione.lombardia.it</v>
      </c>
      <c r="C2634" s="2" t="s">
        <v>5</v>
      </c>
      <c r="D2634" t="s">
        <v>23889</v>
      </c>
      <c r="E2634" s="34">
        <v>375</v>
      </c>
    </row>
    <row r="2635" spans="1:5" ht="12" customHeight="1" x14ac:dyDescent="0.3">
      <c r="A2635" s="28" t="s">
        <v>18572</v>
      </c>
      <c r="B2635" s="1" t="str">
        <f>IFERROR(VLOOKUP(A2635,PEC!A$2:B$7902,2,0),"PEC NON ESISTENTE")</f>
        <v>comune.merate@halleypec.it</v>
      </c>
      <c r="C2635" s="2" t="s">
        <v>5</v>
      </c>
      <c r="D2635" t="s">
        <v>23889</v>
      </c>
      <c r="E2635" s="34">
        <v>14583</v>
      </c>
    </row>
    <row r="2636" spans="1:5" ht="12" customHeight="1" x14ac:dyDescent="0.3">
      <c r="A2636" s="28" t="s">
        <v>18573</v>
      </c>
      <c r="B2636" s="1" t="str">
        <f>IFERROR(VLOOKUP(A2636,PEC!A$2:B$7902,2,0),"PEC NON ESISTENTE")</f>
        <v>comune.missaglia@pec.regione.lombardia.it</v>
      </c>
      <c r="C2636" s="2" t="s">
        <v>5</v>
      </c>
      <c r="D2636" t="s">
        <v>23889</v>
      </c>
      <c r="E2636" s="34">
        <v>8579</v>
      </c>
    </row>
    <row r="2637" spans="1:5" ht="12" customHeight="1" x14ac:dyDescent="0.3">
      <c r="A2637" s="28" t="s">
        <v>18574</v>
      </c>
      <c r="B2637" s="1" t="str">
        <f>IFERROR(VLOOKUP(A2637,PEC!A$2:B$7902,2,0),"PEC NON ESISTENTE")</f>
        <v>comune.moggio.lc@halleycert.it</v>
      </c>
      <c r="C2637" s="2" t="s">
        <v>5</v>
      </c>
      <c r="D2637" t="s">
        <v>23889</v>
      </c>
      <c r="E2637" s="34">
        <v>503</v>
      </c>
    </row>
    <row r="2638" spans="1:5" ht="12" customHeight="1" x14ac:dyDescent="0.3">
      <c r="A2638" s="28" t="s">
        <v>18575</v>
      </c>
      <c r="B2638" s="1" t="str">
        <f>IFERROR(VLOOKUP(A2638,PEC!A$2:B$7902,2,0),"PEC NON ESISTENTE")</f>
        <v>comunemolteno@halleypec.it</v>
      </c>
      <c r="C2638" s="2" t="s">
        <v>5</v>
      </c>
      <c r="D2638" t="s">
        <v>23889</v>
      </c>
      <c r="E2638" s="34">
        <v>3587</v>
      </c>
    </row>
    <row r="2639" spans="1:5" ht="12" customHeight="1" x14ac:dyDescent="0.3">
      <c r="A2639" s="28" t="s">
        <v>18576</v>
      </c>
      <c r="B2639" s="1" t="str">
        <f>IFERROR(VLOOKUP(A2639,PEC!A$2:B$7902,2,0),"PEC NON ESISTENTE")</f>
        <v>comune.montemarenzo@pec.regione.lombardia.it</v>
      </c>
      <c r="C2639" s="2" t="s">
        <v>5</v>
      </c>
      <c r="D2639" t="s">
        <v>23889</v>
      </c>
      <c r="E2639" s="34">
        <v>1971</v>
      </c>
    </row>
    <row r="2640" spans="1:5" ht="12" customHeight="1" x14ac:dyDescent="0.3">
      <c r="A2640" s="28" t="s">
        <v>18577</v>
      </c>
      <c r="B2640" s="1" t="str">
        <f>IFERROR(VLOOKUP(A2640,PEC!A$2:B$7902,2,0),"PEC NON ESISTENTE")</f>
        <v>comune.montevecchia.lc@legalmail.it</v>
      </c>
      <c r="C2640" s="2" t="s">
        <v>5</v>
      </c>
      <c r="D2640" t="s">
        <v>23889</v>
      </c>
      <c r="E2640" s="34">
        <v>2480</v>
      </c>
    </row>
    <row r="2641" spans="1:5" ht="12" customHeight="1" x14ac:dyDescent="0.3">
      <c r="A2641" s="28" t="s">
        <v>18578</v>
      </c>
      <c r="B2641" s="1" t="str">
        <f>IFERROR(VLOOKUP(A2641,PEC!A$2:B$7902,2,0),"PEC NON ESISTENTE")</f>
        <v>comune.monticellobrianza@pec.regione.lombardia.it</v>
      </c>
      <c r="C2641" s="2" t="s">
        <v>5</v>
      </c>
      <c r="D2641" t="s">
        <v>23889</v>
      </c>
      <c r="E2641" s="34">
        <v>4217</v>
      </c>
    </row>
    <row r="2642" spans="1:5" ht="12" customHeight="1" x14ac:dyDescent="0.3">
      <c r="A2642" s="28" t="s">
        <v>18579</v>
      </c>
      <c r="B2642" s="1" t="str">
        <f>IFERROR(VLOOKUP(A2642,PEC!A$2:B$7902,2,0),"PEC NON ESISTENTE")</f>
        <v>comune.morterone@pec.regione.lombardia.it</v>
      </c>
      <c r="C2642" s="2" t="s">
        <v>5</v>
      </c>
      <c r="D2642" t="s">
        <v>23889</v>
      </c>
      <c r="E2642" s="34">
        <v>34</v>
      </c>
    </row>
    <row r="2643" spans="1:5" ht="12" customHeight="1" x14ac:dyDescent="0.3">
      <c r="A2643" s="28" t="s">
        <v>18580</v>
      </c>
      <c r="B2643" s="1" t="str">
        <f>IFERROR(VLOOKUP(A2643,PEC!A$2:B$7902,2,0),"PEC NON ESISTENTE")</f>
        <v>anagrafe@pec.comune.nibionno.lc.it</v>
      </c>
      <c r="C2643" s="2" t="s">
        <v>5</v>
      </c>
      <c r="D2643" t="s">
        <v>23889</v>
      </c>
      <c r="E2643" s="34">
        <v>3630</v>
      </c>
    </row>
    <row r="2644" spans="1:5" ht="12" customHeight="1" x14ac:dyDescent="0.3">
      <c r="A2644" s="28" t="s">
        <v>18581</v>
      </c>
      <c r="B2644" s="1" t="str">
        <f>IFERROR(VLOOKUP(A2644,PEC!A$2:B$7902,2,0),"PEC NON ESISTENTE")</f>
        <v>protocollo@pec.comune.oggiono.lc.it</v>
      </c>
      <c r="C2644" s="2" t="s">
        <v>5</v>
      </c>
      <c r="D2644" t="s">
        <v>23889</v>
      </c>
      <c r="E2644" s="34">
        <v>8750</v>
      </c>
    </row>
    <row r="2645" spans="1:5" ht="12" customHeight="1" x14ac:dyDescent="0.3">
      <c r="A2645" s="28" t="s">
        <v>18582</v>
      </c>
      <c r="B2645" s="1" t="str">
        <f>IFERROR(VLOOKUP(A2645,PEC!A$2:B$7902,2,0),"PEC NON ESISTENTE")</f>
        <v>comune.olgiatemolgora@cert.saga.it</v>
      </c>
      <c r="C2645" s="2" t="s">
        <v>5</v>
      </c>
      <c r="D2645" t="s">
        <v>23889</v>
      </c>
      <c r="E2645" s="34">
        <v>6190</v>
      </c>
    </row>
    <row r="2646" spans="1:5" ht="12" customHeight="1" x14ac:dyDescent="0.3">
      <c r="A2646" s="28" t="s">
        <v>18583</v>
      </c>
      <c r="B2646" s="1" t="str">
        <f>IFERROR(VLOOKUP(A2646,PEC!A$2:B$7902,2,0),"PEC NON ESISTENTE")</f>
        <v>comune.olginate@pec.regione.lombardia.it</v>
      </c>
      <c r="C2646" s="2" t="s">
        <v>5</v>
      </c>
      <c r="D2646" t="s">
        <v>23889</v>
      </c>
      <c r="E2646" s="34">
        <v>7102</v>
      </c>
    </row>
    <row r="2647" spans="1:5" ht="12" customHeight="1" x14ac:dyDescent="0.3">
      <c r="A2647" s="28" t="s">
        <v>18584</v>
      </c>
      <c r="B2647" s="1" t="str">
        <f>IFERROR(VLOOKUP(A2647,PEC!A$2:B$7902,2,0),"PEC NON ESISTENTE")</f>
        <v>comune.olivetolario@pec.regione.lombardia.it</v>
      </c>
      <c r="C2647" s="2" t="s">
        <v>5</v>
      </c>
      <c r="D2647" t="s">
        <v>23889</v>
      </c>
      <c r="E2647" s="34">
        <v>1192</v>
      </c>
    </row>
    <row r="2648" spans="1:5" ht="12" customHeight="1" x14ac:dyDescent="0.3">
      <c r="A2648" s="28" t="s">
        <v>18585</v>
      </c>
      <c r="B2648" s="1" t="str">
        <f>IFERROR(VLOOKUP(A2648,PEC!A$2:B$7902,2,0),"PEC NON ESISTENTE")</f>
        <v>comune.osnago@legalmail.it</v>
      </c>
      <c r="C2648" s="2" t="s">
        <v>5</v>
      </c>
      <c r="D2648" t="s">
        <v>23889</v>
      </c>
      <c r="E2648" s="34">
        <v>4807</v>
      </c>
    </row>
    <row r="2649" spans="1:5" ht="12" customHeight="1" x14ac:dyDescent="0.3">
      <c r="A2649" s="28" t="s">
        <v>18586</v>
      </c>
      <c r="B2649" s="1" t="str">
        <f>IFERROR(VLOOKUP(A2649,PEC!A$2:B$7902,2,0),"PEC NON ESISTENTE")</f>
        <v>paderno.dadda@legalmail.it</v>
      </c>
      <c r="C2649" s="2" t="s">
        <v>5</v>
      </c>
      <c r="D2649" t="s">
        <v>23889</v>
      </c>
      <c r="E2649" s="34">
        <v>3881</v>
      </c>
    </row>
    <row r="2650" spans="1:5" ht="12" customHeight="1" x14ac:dyDescent="0.3">
      <c r="A2650" s="28" t="s">
        <v>18587</v>
      </c>
      <c r="B2650" s="1" t="str">
        <f>IFERROR(VLOOKUP(A2650,PEC!A$2:B$7902,2,0),"PEC NON ESISTENTE")</f>
        <v>comunepagnona@halleypec.it</v>
      </c>
      <c r="C2650" s="2" t="s">
        <v>5</v>
      </c>
      <c r="D2650" t="s">
        <v>23889</v>
      </c>
      <c r="E2650" s="34">
        <v>402</v>
      </c>
    </row>
    <row r="2651" spans="1:5" ht="12" customHeight="1" x14ac:dyDescent="0.3">
      <c r="A2651" s="28" t="s">
        <v>18588</v>
      </c>
      <c r="B2651" s="1" t="str">
        <f>IFERROR(VLOOKUP(A2651,PEC!A$2:B$7902,2,0),"PEC NON ESISTENTE")</f>
        <v>pec.comune.parlasco@pec.regione.lombardia.it</v>
      </c>
      <c r="C2651" s="2" t="s">
        <v>5</v>
      </c>
      <c r="D2651" t="s">
        <v>23889</v>
      </c>
      <c r="E2651" s="34">
        <v>141</v>
      </c>
    </row>
    <row r="2652" spans="1:5" ht="12" customHeight="1" x14ac:dyDescent="0.3">
      <c r="A2652" s="28" t="s">
        <v>18589</v>
      </c>
      <c r="B2652" s="1" t="str">
        <f>IFERROR(VLOOKUP(A2652,PEC!A$2:B$7902,2,0),"PEC NON ESISTENTE")</f>
        <v>comune.pasturo@pec.regione.lombardia.it</v>
      </c>
      <c r="C2652" s="2" t="s">
        <v>5</v>
      </c>
      <c r="D2652" t="s">
        <v>23889</v>
      </c>
      <c r="E2652" s="34">
        <v>1961</v>
      </c>
    </row>
    <row r="2653" spans="1:5" ht="12" customHeight="1" x14ac:dyDescent="0.3">
      <c r="A2653" s="28" t="s">
        <v>18590</v>
      </c>
      <c r="B2653" s="1" t="str">
        <f>IFERROR(VLOOKUP(A2653,PEC!A$2:B$7902,2,0),"PEC NON ESISTENTE")</f>
        <v>comune.perledo@pec.regione.lombardia.it</v>
      </c>
      <c r="C2653" s="2" t="s">
        <v>5</v>
      </c>
      <c r="D2653" t="s">
        <v>23889</v>
      </c>
      <c r="E2653" s="34">
        <v>1025</v>
      </c>
    </row>
    <row r="2654" spans="1:5" ht="12" customHeight="1" x14ac:dyDescent="0.3">
      <c r="A2654" s="28" t="s">
        <v>18591</v>
      </c>
      <c r="B2654" s="1" t="str">
        <f>IFERROR(VLOOKUP(A2654,PEC!A$2:B$7902,2,0),"PEC NON ESISTENTE")</f>
        <v>comunedipescate@pec.comune.pescate.lc.it</v>
      </c>
      <c r="C2654" s="2" t="s">
        <v>5</v>
      </c>
      <c r="D2654" t="s">
        <v>23889</v>
      </c>
      <c r="E2654" s="34">
        <v>2188</v>
      </c>
    </row>
    <row r="2655" spans="1:5" ht="12" customHeight="1" x14ac:dyDescent="0.3">
      <c r="A2655" s="28" t="s">
        <v>18592</v>
      </c>
      <c r="B2655" s="1" t="str">
        <f>IFERROR(VLOOKUP(A2655,PEC!A$2:B$7902,2,0),"PEC NON ESISTENTE")</f>
        <v>comune.premana@halleypec.it</v>
      </c>
      <c r="C2655" s="2" t="s">
        <v>5</v>
      </c>
      <c r="D2655" t="s">
        <v>23889</v>
      </c>
      <c r="E2655" s="34">
        <v>2288</v>
      </c>
    </row>
    <row r="2656" spans="1:5" ht="12" customHeight="1" x14ac:dyDescent="0.3">
      <c r="A2656" s="28" t="s">
        <v>18593</v>
      </c>
      <c r="B2656" s="1" t="str">
        <f>IFERROR(VLOOKUP(A2656,PEC!A$2:B$7902,2,0),"PEC NON ESISTENTE")</f>
        <v>comune.primaluna@pec.regione.lombardia.it</v>
      </c>
      <c r="C2656" s="2" t="s">
        <v>5</v>
      </c>
      <c r="D2656" t="s">
        <v>23889</v>
      </c>
      <c r="E2656" s="34">
        <v>2187</v>
      </c>
    </row>
    <row r="2657" spans="1:5" ht="12" customHeight="1" x14ac:dyDescent="0.3">
      <c r="A2657" s="28" t="s">
        <v>18594</v>
      </c>
      <c r="B2657" s="1" t="str">
        <f>IFERROR(VLOOKUP(A2657,PEC!A$2:B$7902,2,0),"PEC NON ESISTENTE")</f>
        <v>protocollo@pec.comune.robbiate.lc.it</v>
      </c>
      <c r="C2657" s="2" t="s">
        <v>5</v>
      </c>
      <c r="D2657" t="s">
        <v>23889</v>
      </c>
      <c r="E2657" s="34">
        <v>6101</v>
      </c>
    </row>
    <row r="2658" spans="1:5" ht="12" customHeight="1" x14ac:dyDescent="0.3">
      <c r="A2658" s="28" t="s">
        <v>18595</v>
      </c>
      <c r="B2658" s="1" t="str">
        <f>IFERROR(VLOOKUP(A2658,PEC!A$2:B$7902,2,0),"PEC NON ESISTENTE")</f>
        <v>comune.rogeno@pec.regione.lombardia.it</v>
      </c>
      <c r="C2658" s="2" t="s">
        <v>5</v>
      </c>
      <c r="D2658" t="s">
        <v>23889</v>
      </c>
      <c r="E2658" s="34">
        <v>3197</v>
      </c>
    </row>
    <row r="2659" spans="1:5" ht="12" customHeight="1" x14ac:dyDescent="0.3">
      <c r="A2659" s="28" t="s">
        <v>18596</v>
      </c>
      <c r="B2659" s="1" t="str">
        <f>IFERROR(VLOOKUP(A2659,PEC!A$2:B$7902,2,0),"PEC NON ESISTENTE")</f>
        <v>comunesantamariahoe@legalmail.it</v>
      </c>
      <c r="C2659" s="2" t="s">
        <v>5</v>
      </c>
      <c r="D2659" t="s">
        <v>23889</v>
      </c>
      <c r="E2659" s="34">
        <v>2207</v>
      </c>
    </row>
    <row r="2660" spans="1:5" ht="12" customHeight="1" x14ac:dyDescent="0.3">
      <c r="A2660" s="28" t="s">
        <v>18597</v>
      </c>
      <c r="B2660" s="1" t="str">
        <f>IFERROR(VLOOKUP(A2660,PEC!A$2:B$7902,2,0),"PEC NON ESISTENTE")</f>
        <v>sirone@legalmail.it</v>
      </c>
      <c r="C2660" s="2" t="s">
        <v>5</v>
      </c>
      <c r="D2660" t="s">
        <v>23889</v>
      </c>
      <c r="E2660" s="34">
        <v>2391</v>
      </c>
    </row>
    <row r="2661" spans="1:5" ht="12" customHeight="1" x14ac:dyDescent="0.3">
      <c r="A2661" s="28" t="s">
        <v>18598</v>
      </c>
      <c r="B2661" s="1" t="str">
        <f>IFERROR(VLOOKUP(A2661,PEC!A$2:B$7902,2,0),"PEC NON ESISTENTE")</f>
        <v>comune.sirtori@pec.regione.lombardia.it</v>
      </c>
      <c r="C2661" s="2" t="s">
        <v>5</v>
      </c>
      <c r="D2661" t="s">
        <v>23889</v>
      </c>
      <c r="E2661" s="34">
        <v>2920</v>
      </c>
    </row>
    <row r="2662" spans="1:5" ht="12" customHeight="1" x14ac:dyDescent="0.3">
      <c r="A2662" s="28" t="s">
        <v>18599</v>
      </c>
      <c r="B2662" s="1" t="str">
        <f>IFERROR(VLOOKUP(A2662,PEC!A$2:B$7902,2,0),"PEC NON ESISTENTE")</f>
        <v>comune.sueglio@pec.regione.lombardia.it</v>
      </c>
      <c r="C2662" s="2" t="s">
        <v>5</v>
      </c>
      <c r="D2662" t="s">
        <v>23889</v>
      </c>
      <c r="E2662" s="34">
        <v>147</v>
      </c>
    </row>
    <row r="2663" spans="1:5" ht="12" customHeight="1" x14ac:dyDescent="0.3">
      <c r="A2663" s="28" t="s">
        <v>18600</v>
      </c>
      <c r="B2663" s="1" t="str">
        <f>IFERROR(VLOOKUP(A2663,PEC!A$2:B$7902,2,0),"PEC NON ESISTENTE")</f>
        <v>comune.suello@pec.regione.lombardia.it</v>
      </c>
      <c r="C2663" s="2" t="s">
        <v>5</v>
      </c>
      <c r="D2663" t="s">
        <v>23889</v>
      </c>
      <c r="E2663" s="34">
        <v>1686</v>
      </c>
    </row>
    <row r="2664" spans="1:5" ht="12" customHeight="1" x14ac:dyDescent="0.3">
      <c r="A2664" s="28" t="s">
        <v>18601</v>
      </c>
      <c r="B2664" s="1" t="str">
        <f>IFERROR(VLOOKUP(A2664,PEC!A$2:B$7902,2,0),"PEC NON ESISTENTE")</f>
        <v>comune.taceno@pec.regione.lombardia.it</v>
      </c>
      <c r="C2664" s="2" t="s">
        <v>5</v>
      </c>
      <c r="D2664" t="s">
        <v>23889</v>
      </c>
      <c r="E2664" s="34">
        <v>541</v>
      </c>
    </row>
    <row r="2665" spans="1:5" ht="12" customHeight="1" x14ac:dyDescent="0.3">
      <c r="A2665" s="28" t="s">
        <v>18602</v>
      </c>
      <c r="B2665" s="1" t="str">
        <f>IFERROR(VLOOKUP(A2665,PEC!A$2:B$7902,2,0),"PEC NON ESISTENTE")</f>
        <v>comune.valgreghentino@pec.regione.lombardia.it</v>
      </c>
      <c r="C2665" s="2" t="s">
        <v>5</v>
      </c>
      <c r="D2665" t="s">
        <v>23889</v>
      </c>
      <c r="E2665" s="34">
        <v>3410</v>
      </c>
    </row>
    <row r="2666" spans="1:5" ht="12" customHeight="1" x14ac:dyDescent="0.3">
      <c r="A2666" s="28" t="s">
        <v>18603</v>
      </c>
      <c r="B2666" s="1" t="str">
        <f>IFERROR(VLOOKUP(A2666,PEC!A$2:B$7902,2,0),"PEC NON ESISTENTE")</f>
        <v>info@pec.comune.valmadrera.lc.it</v>
      </c>
      <c r="C2666" s="2" t="s">
        <v>5</v>
      </c>
      <c r="D2666" t="s">
        <v>23889</v>
      </c>
      <c r="E2666" s="34">
        <v>11612</v>
      </c>
    </row>
    <row r="2667" spans="1:5" ht="12" customHeight="1" x14ac:dyDescent="0.3">
      <c r="A2667" s="28" t="s">
        <v>18604</v>
      </c>
      <c r="B2667" s="1" t="str">
        <f>IFERROR(VLOOKUP(A2667,PEC!A$2:B$7902,2,0),"PEC NON ESISTENTE")</f>
        <v>varenna@comune.varenna.legalmailpa.it</v>
      </c>
      <c r="C2667" s="2" t="s">
        <v>5</v>
      </c>
      <c r="D2667" t="s">
        <v>23889</v>
      </c>
      <c r="E2667" s="34">
        <v>765</v>
      </c>
    </row>
    <row r="2668" spans="1:5" ht="12" customHeight="1" x14ac:dyDescent="0.3">
      <c r="A2668" s="28" t="s">
        <v>18605</v>
      </c>
      <c r="B2668" s="1" t="str">
        <f>IFERROR(VLOOKUP(A2668,PEC!A$2:B$7902,2,0),"PEC NON ESISTENTE")</f>
        <v>PEC NON ESISTENTE</v>
      </c>
      <c r="C2668" s="2" t="s">
        <v>5</v>
      </c>
      <c r="D2668" t="s">
        <v>23889</v>
      </c>
      <c r="E2668" s="34">
        <v>319</v>
      </c>
    </row>
    <row r="2669" spans="1:5" ht="12" customHeight="1" x14ac:dyDescent="0.3">
      <c r="A2669" s="28" t="s">
        <v>18606</v>
      </c>
      <c r="B2669" s="1" t="str">
        <f>IFERROR(VLOOKUP(A2669,PEC!A$2:B$7902,2,0),"PEC NON ESISTENTE")</f>
        <v>comune.vercurago@legalmail.it</v>
      </c>
      <c r="C2669" s="2" t="s">
        <v>5</v>
      </c>
      <c r="D2669" t="s">
        <v>23889</v>
      </c>
      <c r="E2669" s="34">
        <v>2833</v>
      </c>
    </row>
    <row r="2670" spans="1:5" ht="12" customHeight="1" x14ac:dyDescent="0.3">
      <c r="A2670" s="28" t="s">
        <v>18607</v>
      </c>
      <c r="B2670" s="1" t="str">
        <f>IFERROR(VLOOKUP(A2670,PEC!A$2:B$7902,2,0),"PEC NON ESISTENTE")</f>
        <v>PEC NON ESISTENTE</v>
      </c>
      <c r="C2670" s="2" t="s">
        <v>5</v>
      </c>
      <c r="D2670" t="s">
        <v>23889</v>
      </c>
      <c r="E2670" s="34">
        <v>2012</v>
      </c>
    </row>
    <row r="2671" spans="1:5" ht="12" customHeight="1" x14ac:dyDescent="0.3">
      <c r="A2671" s="29" t="s">
        <v>18608</v>
      </c>
      <c r="B2671" s="1" t="str">
        <f>IFERROR(VLOOKUP(A2671,PEC!A$2:B$7902,2,0),"PEC NON ESISTENTE")</f>
        <v>infoverderio@halleypec.it</v>
      </c>
      <c r="C2671" s="2" t="s">
        <v>5</v>
      </c>
      <c r="D2671" t="s">
        <v>23889</v>
      </c>
      <c r="E2671" s="34">
        <v>5659</v>
      </c>
    </row>
    <row r="2672" spans="1:5" ht="12" customHeight="1" x14ac:dyDescent="0.3">
      <c r="A2672" s="29" t="s">
        <v>18609</v>
      </c>
      <c r="B2672" s="1" t="str">
        <f>IFERROR(VLOOKUP(A2672,PEC!A$2:B$7902,2,0),"PEC NON ESISTENTE")</f>
        <v>comune.lavallettabrianza@pec.regione.lombardia.it</v>
      </c>
      <c r="C2672" s="2" t="s">
        <v>5</v>
      </c>
      <c r="D2672" t="s">
        <v>23889</v>
      </c>
      <c r="E2672" s="34">
        <v>4676</v>
      </c>
    </row>
    <row r="2673" spans="1:5" ht="12" customHeight="1" x14ac:dyDescent="0.3">
      <c r="A2673" s="29" t="s">
        <v>18610</v>
      </c>
      <c r="B2673" s="1" t="str">
        <f>IFERROR(VLOOKUP(A2673,PEC!A$2:B$7902,2,0),"PEC NON ESISTENTE")</f>
        <v>comune.valvarrone@pec.regione.lombardia.it</v>
      </c>
      <c r="C2673" s="2" t="s">
        <v>5</v>
      </c>
      <c r="D2673" t="s">
        <v>23889</v>
      </c>
      <c r="E2673" s="34">
        <v>615</v>
      </c>
    </row>
    <row r="2674" spans="1:5" ht="12" customHeight="1" x14ac:dyDescent="0.3">
      <c r="A2674" s="28" t="s">
        <v>18611</v>
      </c>
      <c r="B2674" s="1" t="str">
        <f>IFERROR(VLOOKUP(A2674,PEC!A$2:B$7902,2,0),"PEC NON ESISTENTE")</f>
        <v>comune.abbadiacerreto@pec.regione.lombardia.it</v>
      </c>
      <c r="C2674" s="2" t="s">
        <v>5</v>
      </c>
      <c r="D2674" t="s">
        <v>23889</v>
      </c>
      <c r="E2674" s="34">
        <v>297</v>
      </c>
    </row>
    <row r="2675" spans="1:5" ht="12" customHeight="1" x14ac:dyDescent="0.3">
      <c r="A2675" s="28" t="s">
        <v>18612</v>
      </c>
      <c r="B2675" s="1" t="str">
        <f>IFERROR(VLOOKUP(A2675,PEC!A$2:B$7902,2,0),"PEC NON ESISTENTE")</f>
        <v>comune.bertonico@pec.regione.lombardia.it</v>
      </c>
      <c r="C2675" s="2" t="s">
        <v>5</v>
      </c>
      <c r="D2675" t="s">
        <v>23889</v>
      </c>
      <c r="E2675" s="34">
        <v>1168</v>
      </c>
    </row>
    <row r="2676" spans="1:5" ht="12" customHeight="1" x14ac:dyDescent="0.3">
      <c r="A2676" s="28" t="s">
        <v>18613</v>
      </c>
      <c r="B2676" s="1" t="str">
        <f>IFERROR(VLOOKUP(A2676,PEC!A$2:B$7902,2,0),"PEC NON ESISTENTE")</f>
        <v>comune.boffaloradadda@pec.regione.lombardia.it</v>
      </c>
      <c r="C2676" s="2" t="s">
        <v>5</v>
      </c>
      <c r="D2676" t="s">
        <v>23889</v>
      </c>
      <c r="E2676" s="34">
        <v>1705</v>
      </c>
    </row>
    <row r="2677" spans="1:5" ht="12" customHeight="1" x14ac:dyDescent="0.3">
      <c r="A2677" s="28" t="s">
        <v>18614</v>
      </c>
      <c r="B2677" s="1" t="str">
        <f>IFERROR(VLOOKUP(A2677,PEC!A$2:B$7902,2,0),"PEC NON ESISTENTE")</f>
        <v>borghettolodigiano@cert.elaus2002.net</v>
      </c>
      <c r="C2677" s="2" t="s">
        <v>5</v>
      </c>
      <c r="D2677" t="s">
        <v>23889</v>
      </c>
      <c r="E2677" s="34">
        <v>4379</v>
      </c>
    </row>
    <row r="2678" spans="1:5" ht="12" customHeight="1" x14ac:dyDescent="0.3">
      <c r="A2678" s="28" t="s">
        <v>18615</v>
      </c>
      <c r="B2678" s="1" t="str">
        <f>IFERROR(VLOOKUP(A2678,PEC!A$2:B$7902,2,0),"PEC NON ESISTENTE")</f>
        <v>comune.borgosangiovanni@pec.regione.lombardia.it</v>
      </c>
      <c r="C2678" s="2" t="s">
        <v>5</v>
      </c>
      <c r="D2678" t="s">
        <v>23889</v>
      </c>
      <c r="E2678" s="34">
        <v>2213</v>
      </c>
    </row>
    <row r="2679" spans="1:5" ht="12" customHeight="1" x14ac:dyDescent="0.3">
      <c r="A2679" s="28" t="s">
        <v>18616</v>
      </c>
      <c r="B2679" s="1" t="str">
        <f>IFERROR(VLOOKUP(A2679,PEC!A$2:B$7902,2,0),"PEC NON ESISTENTE")</f>
        <v>brembio@cert.elaus2002.net</v>
      </c>
      <c r="C2679" s="2" t="s">
        <v>5</v>
      </c>
      <c r="D2679" t="s">
        <v>23889</v>
      </c>
      <c r="E2679" s="34">
        <v>2647</v>
      </c>
    </row>
    <row r="2680" spans="1:5" ht="12" customHeight="1" x14ac:dyDescent="0.3">
      <c r="A2680" s="28" t="s">
        <v>18617</v>
      </c>
      <c r="B2680" s="1" t="str">
        <f>IFERROR(VLOOKUP(A2680,PEC!A$2:B$7902,2,0),"PEC NON ESISTENTE")</f>
        <v>comune.casalettolodigiano@pec.regione.lombardia.it</v>
      </c>
      <c r="C2680" s="2" t="s">
        <v>5</v>
      </c>
      <c r="D2680" t="s">
        <v>23889</v>
      </c>
      <c r="E2680" s="34">
        <v>2779</v>
      </c>
    </row>
    <row r="2681" spans="1:5" ht="12" customHeight="1" x14ac:dyDescent="0.3">
      <c r="A2681" s="28" t="s">
        <v>18618</v>
      </c>
      <c r="B2681" s="1" t="str">
        <f>IFERROR(VLOOKUP(A2681,PEC!A$2:B$7902,2,0),"PEC NON ESISTENTE")</f>
        <v>comune.casalmaiocco@pec.it</v>
      </c>
      <c r="C2681" s="2" t="s">
        <v>5</v>
      </c>
      <c r="D2681" t="s">
        <v>23889</v>
      </c>
      <c r="E2681" s="34">
        <v>3069</v>
      </c>
    </row>
    <row r="2682" spans="1:5" ht="12" customHeight="1" x14ac:dyDescent="0.3">
      <c r="A2682" s="28" t="s">
        <v>18619</v>
      </c>
      <c r="B2682" s="1" t="str">
        <f>IFERROR(VLOOKUP(A2682,PEC!A$2:B$7902,2,0),"PEC NON ESISTENTE")</f>
        <v>casalpusterlengo@cert.elaus2002.net</v>
      </c>
      <c r="C2682" s="2" t="s">
        <v>5</v>
      </c>
      <c r="D2682" t="s">
        <v>23889</v>
      </c>
      <c r="E2682" s="34">
        <v>14852</v>
      </c>
    </row>
    <row r="2683" spans="1:5" ht="12" customHeight="1" x14ac:dyDescent="0.3">
      <c r="A2683" s="28" t="s">
        <v>18620</v>
      </c>
      <c r="B2683" s="1" t="str">
        <f>IFERROR(VLOOKUP(A2683,PEC!A$2:B$7902,2,0),"PEC NON ESISTENTE")</f>
        <v>info@pec.comune.casellelandi.lo.it</v>
      </c>
      <c r="C2683" s="2" t="s">
        <v>5</v>
      </c>
      <c r="D2683" t="s">
        <v>23889</v>
      </c>
      <c r="E2683" s="34">
        <v>1652</v>
      </c>
    </row>
    <row r="2684" spans="1:5" ht="12" customHeight="1" x14ac:dyDescent="0.3">
      <c r="A2684" s="28" t="s">
        <v>18621</v>
      </c>
      <c r="B2684" s="1" t="str">
        <f>IFERROR(VLOOKUP(A2684,PEC!A$2:B$7902,2,0),"PEC NON ESISTENTE")</f>
        <v>info@pec.comune.casellelurani.lo.it</v>
      </c>
      <c r="C2684" s="2" t="s">
        <v>5</v>
      </c>
      <c r="D2684" t="s">
        <v>23889</v>
      </c>
      <c r="E2684" s="34">
        <v>3100</v>
      </c>
    </row>
    <row r="2685" spans="1:5" ht="12" customHeight="1" x14ac:dyDescent="0.3">
      <c r="A2685" s="28" t="s">
        <v>18622</v>
      </c>
      <c r="B2685" s="1" t="str">
        <f>IFERROR(VLOOKUP(A2685,PEC!A$2:B$7902,2,0),"PEC NON ESISTENTE")</f>
        <v>casella@pec.comune.castelnuovoboccadadda.lo.it</v>
      </c>
      <c r="C2685" s="2" t="s">
        <v>5</v>
      </c>
      <c r="D2685" t="s">
        <v>23889</v>
      </c>
      <c r="E2685" s="34">
        <v>1700</v>
      </c>
    </row>
    <row r="2686" spans="1:5" ht="12" customHeight="1" x14ac:dyDescent="0.3">
      <c r="A2686" s="28" t="s">
        <v>18623</v>
      </c>
      <c r="B2686" s="1" t="str">
        <f>IFERROR(VLOOKUP(A2686,PEC!A$2:B$7902,2,0),"PEC NON ESISTENTE")</f>
        <v>castiglionedadda@cert.elaus2002.net</v>
      </c>
      <c r="C2686" s="2" t="s">
        <v>5</v>
      </c>
      <c r="D2686" t="s">
        <v>23889</v>
      </c>
      <c r="E2686" s="34">
        <v>4818</v>
      </c>
    </row>
    <row r="2687" spans="1:5" ht="12" customHeight="1" x14ac:dyDescent="0.3">
      <c r="A2687" s="28" t="s">
        <v>18624</v>
      </c>
      <c r="B2687" s="1" t="str">
        <f>IFERROR(VLOOKUP(A2687,PEC!A$2:B$7902,2,0),"PEC NON ESISTENTE")</f>
        <v>comune.castiragavidardo@pec.regione.lombardia.it</v>
      </c>
      <c r="C2687" s="2" t="s">
        <v>5</v>
      </c>
      <c r="D2687" t="s">
        <v>23889</v>
      </c>
      <c r="E2687" s="34">
        <v>2624</v>
      </c>
    </row>
    <row r="2688" spans="1:5" ht="12" customHeight="1" x14ac:dyDescent="0.3">
      <c r="A2688" s="28" t="s">
        <v>18625</v>
      </c>
      <c r="B2688" s="1" t="str">
        <f>IFERROR(VLOOKUP(A2688,PEC!A$2:B$7902,2,0),"PEC NON ESISTENTE")</f>
        <v>comune.cavenagodadda@pec.regione.lombardia.it</v>
      </c>
      <c r="C2688" s="2" t="s">
        <v>5</v>
      </c>
      <c r="D2688" t="s">
        <v>23889</v>
      </c>
      <c r="E2688" s="34">
        <v>2259</v>
      </c>
    </row>
    <row r="2689" spans="1:5" ht="12" customHeight="1" x14ac:dyDescent="0.3">
      <c r="A2689" s="28" t="s">
        <v>18626</v>
      </c>
      <c r="B2689" s="1" t="str">
        <f>IFERROR(VLOOKUP(A2689,PEC!A$2:B$7902,2,0),"PEC NON ESISTENTE")</f>
        <v>cervignanodadda@cert.elaus2002.net</v>
      </c>
      <c r="C2689" s="2" t="s">
        <v>5</v>
      </c>
      <c r="D2689" t="s">
        <v>23889</v>
      </c>
      <c r="E2689" s="34">
        <v>2119</v>
      </c>
    </row>
    <row r="2690" spans="1:5" ht="12" customHeight="1" x14ac:dyDescent="0.3">
      <c r="A2690" s="28" t="s">
        <v>18627</v>
      </c>
      <c r="B2690" s="1" t="str">
        <f>IFERROR(VLOOKUP(A2690,PEC!A$2:B$7902,2,0),"PEC NON ESISTENTE")</f>
        <v>protocollo@pec.comune.codogno.lo.it</v>
      </c>
      <c r="C2690" s="2" t="s">
        <v>5</v>
      </c>
      <c r="D2690" t="s">
        <v>23889</v>
      </c>
      <c r="E2690" s="34">
        <v>15371</v>
      </c>
    </row>
    <row r="2691" spans="1:5" ht="12" customHeight="1" x14ac:dyDescent="0.3">
      <c r="A2691" s="28" t="s">
        <v>18628</v>
      </c>
      <c r="B2691" s="1" t="str">
        <f>IFERROR(VLOOKUP(A2691,PEC!A$2:B$7902,2,0),"PEC NON ESISTENTE")</f>
        <v>comune.comazzo@pec.regione.lombardia.it</v>
      </c>
      <c r="C2691" s="2" t="s">
        <v>5</v>
      </c>
      <c r="D2691" t="s">
        <v>23889</v>
      </c>
      <c r="E2691" s="34">
        <v>2183</v>
      </c>
    </row>
    <row r="2692" spans="1:5" ht="12" customHeight="1" x14ac:dyDescent="0.3">
      <c r="A2692" s="28" t="s">
        <v>18629</v>
      </c>
      <c r="B2692" s="1" t="str">
        <f>IFERROR(VLOOKUP(A2692,PEC!A$2:B$7902,2,0),"PEC NON ESISTENTE")</f>
        <v>corneglianolaudense@cert.elaus2002.net</v>
      </c>
      <c r="C2692" s="2" t="s">
        <v>5</v>
      </c>
      <c r="D2692" t="s">
        <v>23889</v>
      </c>
      <c r="E2692" s="34">
        <v>2838</v>
      </c>
    </row>
    <row r="2693" spans="1:5" ht="12" customHeight="1" x14ac:dyDescent="0.3">
      <c r="A2693" s="28" t="s">
        <v>18630</v>
      </c>
      <c r="B2693" s="1" t="str">
        <f>IFERROR(VLOOKUP(A2693,PEC!A$2:B$7902,2,0),"PEC NON ESISTENTE")</f>
        <v>comune.cornogiovine@pec.regione.lombardia.it</v>
      </c>
      <c r="C2693" s="2" t="s">
        <v>5</v>
      </c>
      <c r="D2693" t="s">
        <v>23889</v>
      </c>
      <c r="E2693" s="34">
        <v>1193</v>
      </c>
    </row>
    <row r="2694" spans="1:5" ht="12" customHeight="1" x14ac:dyDescent="0.3">
      <c r="A2694" s="28" t="s">
        <v>18631</v>
      </c>
      <c r="B2694" s="1" t="str">
        <f>IFERROR(VLOOKUP(A2694,PEC!A$2:B$7902,2,0),"PEC NON ESISTENTE")</f>
        <v>comune.cornovecchio@pec.regione.lombardia.it</v>
      </c>
      <c r="C2694" s="2" t="s">
        <v>5</v>
      </c>
      <c r="D2694" t="s">
        <v>23889</v>
      </c>
      <c r="E2694" s="34">
        <v>226</v>
      </c>
    </row>
    <row r="2695" spans="1:5" ht="12" customHeight="1" x14ac:dyDescent="0.3">
      <c r="A2695" s="28" t="s">
        <v>18632</v>
      </c>
      <c r="B2695" s="1" t="str">
        <f>IFERROR(VLOOKUP(A2695,PEC!A$2:B$7902,2,0),"PEC NON ESISTENTE")</f>
        <v>comune.cortepalasio@pec.regione.lombardia.it</v>
      </c>
      <c r="C2695" s="2" t="s">
        <v>5</v>
      </c>
      <c r="D2695" t="s">
        <v>23889</v>
      </c>
      <c r="E2695" s="34">
        <v>1550</v>
      </c>
    </row>
    <row r="2696" spans="1:5" ht="12" customHeight="1" x14ac:dyDescent="0.3">
      <c r="A2696" s="28" t="s">
        <v>18633</v>
      </c>
      <c r="B2696" s="1" t="str">
        <f>IFERROR(VLOOKUP(A2696,PEC!A$2:B$7902,2,0),"PEC NON ESISTENTE")</f>
        <v>comune.crespiatica@pec.regione.lombardia.it</v>
      </c>
      <c r="C2696" s="2" t="s">
        <v>5</v>
      </c>
      <c r="D2696" t="s">
        <v>23889</v>
      </c>
      <c r="E2696" s="34">
        <v>2137</v>
      </c>
    </row>
    <row r="2697" spans="1:5" ht="12" customHeight="1" x14ac:dyDescent="0.3">
      <c r="A2697" s="28" t="s">
        <v>18634</v>
      </c>
      <c r="B2697" s="1" t="str">
        <f>IFERROR(VLOOKUP(A2697,PEC!A$2:B$7902,2,0),"PEC NON ESISTENTE")</f>
        <v>comune.fombio@pec.regione.lombardia.it</v>
      </c>
      <c r="C2697" s="2" t="s">
        <v>5</v>
      </c>
      <c r="D2697" t="s">
        <v>23889</v>
      </c>
      <c r="E2697" s="34">
        <v>2288</v>
      </c>
    </row>
    <row r="2698" spans="1:5" ht="12" customHeight="1" x14ac:dyDescent="0.3">
      <c r="A2698" s="28" t="s">
        <v>18635</v>
      </c>
      <c r="B2698" s="1" t="str">
        <f>IFERROR(VLOOKUP(A2698,PEC!A$2:B$7902,2,0),"PEC NON ESISTENTE")</f>
        <v>comune.galgagnano@pec.regione.lombardia.it</v>
      </c>
      <c r="C2698" s="2" t="s">
        <v>5</v>
      </c>
      <c r="D2698" t="s">
        <v>23889</v>
      </c>
      <c r="E2698" s="34">
        <v>1208</v>
      </c>
    </row>
    <row r="2699" spans="1:5" ht="12" customHeight="1" x14ac:dyDescent="0.3">
      <c r="A2699" s="28" t="s">
        <v>18636</v>
      </c>
      <c r="B2699" s="1" t="str">
        <f>IFERROR(VLOOKUP(A2699,PEC!A$2:B$7902,2,0),"PEC NON ESISTENTE")</f>
        <v>comune.graffignana@pec.regione.lombardia.it</v>
      </c>
      <c r="C2699" s="2" t="s">
        <v>5</v>
      </c>
      <c r="D2699" t="s">
        <v>23889</v>
      </c>
      <c r="E2699" s="34">
        <v>2604</v>
      </c>
    </row>
    <row r="2700" spans="1:5" ht="12" customHeight="1" x14ac:dyDescent="0.3">
      <c r="A2700" s="28" t="s">
        <v>18637</v>
      </c>
      <c r="B2700" s="1" t="str">
        <f>IFERROR(VLOOKUP(A2700,PEC!A$2:B$7902,2,0),"PEC NON ESISTENTE")</f>
        <v>info@pec.comune.guardamiglio.lo.it</v>
      </c>
      <c r="C2700" s="2" t="s">
        <v>5</v>
      </c>
      <c r="D2700" t="s">
        <v>23889</v>
      </c>
      <c r="E2700" s="34">
        <v>2687</v>
      </c>
    </row>
    <row r="2701" spans="1:5" ht="12" customHeight="1" x14ac:dyDescent="0.3">
      <c r="A2701" s="28" t="s">
        <v>18638</v>
      </c>
      <c r="B2701" s="1" t="str">
        <f>IFERROR(VLOOKUP(A2701,PEC!A$2:B$7902,2,0),"PEC NON ESISTENTE")</f>
        <v>comune.livraga@pec.it</v>
      </c>
      <c r="C2701" s="2" t="s">
        <v>5</v>
      </c>
      <c r="D2701" t="s">
        <v>23889</v>
      </c>
      <c r="E2701" s="34">
        <v>2602</v>
      </c>
    </row>
    <row r="2702" spans="1:5" ht="12" customHeight="1" x14ac:dyDescent="0.3">
      <c r="A2702" s="28" t="s">
        <v>18639</v>
      </c>
      <c r="B2702" s="1" t="str">
        <f>IFERROR(VLOOKUP(A2702,PEC!A$2:B$7902,2,0),"PEC NON ESISTENTE")</f>
        <v>comunedilodi@legalmail.it</v>
      </c>
      <c r="C2702" s="2" t="s">
        <v>5</v>
      </c>
      <c r="D2702" t="s">
        <v>23889</v>
      </c>
      <c r="E2702" s="34">
        <v>43332</v>
      </c>
    </row>
    <row r="2703" spans="1:5" ht="12" customHeight="1" x14ac:dyDescent="0.3">
      <c r="A2703" s="28" t="s">
        <v>18640</v>
      </c>
      <c r="B2703" s="1" t="str">
        <f>IFERROR(VLOOKUP(A2703,PEC!A$2:B$7902,2,0),"PEC NON ESISTENTE")</f>
        <v>comune.lodivecchio@pec.regione.lombardia.it</v>
      </c>
      <c r="C2703" s="2" t="s">
        <v>5</v>
      </c>
      <c r="D2703" t="s">
        <v>23889</v>
      </c>
      <c r="E2703" s="34">
        <v>7356</v>
      </c>
    </row>
    <row r="2704" spans="1:5" ht="12" customHeight="1" x14ac:dyDescent="0.3">
      <c r="A2704" s="28" t="s">
        <v>18641</v>
      </c>
      <c r="B2704" s="1" t="str">
        <f>IFERROR(VLOOKUP(A2704,PEC!A$2:B$7902,2,0),"PEC NON ESISTENTE")</f>
        <v>comune.maccastorna@pec.regione.lombardia.it</v>
      </c>
      <c r="C2704" s="2" t="s">
        <v>5</v>
      </c>
      <c r="D2704" t="s">
        <v>23889</v>
      </c>
      <c r="E2704" s="34">
        <v>60</v>
      </c>
    </row>
    <row r="2705" spans="1:5" ht="12" customHeight="1" x14ac:dyDescent="0.3">
      <c r="A2705" s="28" t="s">
        <v>18642</v>
      </c>
      <c r="B2705" s="1" t="str">
        <f>IFERROR(VLOOKUP(A2705,PEC!A$2:B$7902,2,0),"PEC NON ESISTENTE")</f>
        <v>mairago@cert.elaus2002.net</v>
      </c>
      <c r="C2705" s="2" t="s">
        <v>5</v>
      </c>
      <c r="D2705" t="s">
        <v>23889</v>
      </c>
      <c r="E2705" s="34">
        <v>1397</v>
      </c>
    </row>
    <row r="2706" spans="1:5" ht="12" customHeight="1" x14ac:dyDescent="0.3">
      <c r="A2706" s="28" t="s">
        <v>18643</v>
      </c>
      <c r="B2706" s="1" t="str">
        <f>IFERROR(VLOOKUP(A2706,PEC!A$2:B$7902,2,0),"PEC NON ESISTENTE")</f>
        <v>comune.maleo@pec.regione.lombardia.it</v>
      </c>
      <c r="C2706" s="2" t="s">
        <v>5</v>
      </c>
      <c r="D2706" t="s">
        <v>23889</v>
      </c>
      <c r="E2706" s="34">
        <v>3249</v>
      </c>
    </row>
    <row r="2707" spans="1:5" ht="12" customHeight="1" x14ac:dyDescent="0.3">
      <c r="A2707" s="28" t="s">
        <v>18644</v>
      </c>
      <c r="B2707" s="1" t="str">
        <f>IFERROR(VLOOKUP(A2707,PEC!A$2:B$7902,2,0),"PEC NON ESISTENTE")</f>
        <v>comune.marudo@pec.regione.lombardia.it</v>
      </c>
      <c r="C2707" s="2" t="s">
        <v>5</v>
      </c>
      <c r="D2707" t="s">
        <v>23889</v>
      </c>
      <c r="E2707" s="34">
        <v>1568</v>
      </c>
    </row>
    <row r="2708" spans="1:5" ht="12" customHeight="1" x14ac:dyDescent="0.3">
      <c r="A2708" s="28" t="s">
        <v>18645</v>
      </c>
      <c r="B2708" s="1" t="str">
        <f>IFERROR(VLOOKUP(A2708,PEC!A$2:B$7902,2,0),"PEC NON ESISTENTE")</f>
        <v>massalengo@cert.elaus2002.net</v>
      </c>
      <c r="C2708" s="2" t="s">
        <v>5</v>
      </c>
      <c r="D2708" t="s">
        <v>23889</v>
      </c>
      <c r="E2708" s="34">
        <v>4192</v>
      </c>
    </row>
    <row r="2709" spans="1:5" ht="12" customHeight="1" x14ac:dyDescent="0.3">
      <c r="A2709" s="28" t="s">
        <v>18646</v>
      </c>
      <c r="B2709" s="1" t="str">
        <f>IFERROR(VLOOKUP(A2709,PEC!A$2:B$7902,2,0),"PEC NON ESISTENTE")</f>
        <v>comune.meleti@pec.regione.lombardia.it</v>
      </c>
      <c r="C2709" s="2" t="s">
        <v>5</v>
      </c>
      <c r="D2709" t="s">
        <v>23889</v>
      </c>
      <c r="E2709" s="34">
        <v>466</v>
      </c>
    </row>
    <row r="2710" spans="1:5" ht="12" customHeight="1" x14ac:dyDescent="0.3">
      <c r="A2710" s="28" t="s">
        <v>18647</v>
      </c>
      <c r="B2710" s="1" t="str">
        <f>IFERROR(VLOOKUP(A2710,PEC!A$2:B$7902,2,0),"PEC NON ESISTENTE")</f>
        <v>comune.merlino@pec.regione.lombardia.it</v>
      </c>
      <c r="C2710" s="2" t="s">
        <v>5</v>
      </c>
      <c r="D2710" t="s">
        <v>23889</v>
      </c>
      <c r="E2710" s="34">
        <v>1772</v>
      </c>
    </row>
    <row r="2711" spans="1:5" ht="12" customHeight="1" x14ac:dyDescent="0.3">
      <c r="A2711" s="28" t="s">
        <v>18648</v>
      </c>
      <c r="B2711" s="1" t="str">
        <f>IFERROR(VLOOKUP(A2711,PEC!A$2:B$7902,2,0),"PEC NON ESISTENTE")</f>
        <v>comune.montanasolombardo@pec.regione.lombardia.it</v>
      </c>
      <c r="C2711" s="2" t="s">
        <v>5</v>
      </c>
      <c r="D2711" t="s">
        <v>23889</v>
      </c>
      <c r="E2711" s="34">
        <v>2231</v>
      </c>
    </row>
    <row r="2712" spans="1:5" ht="12" customHeight="1" x14ac:dyDescent="0.3">
      <c r="A2712" s="28" t="s">
        <v>18649</v>
      </c>
      <c r="B2712" s="1" t="str">
        <f>IFERROR(VLOOKUP(A2712,PEC!A$2:B$7902,2,0),"PEC NON ESISTENTE")</f>
        <v>mulazzanocomune@postemailcertificata.it</v>
      </c>
      <c r="C2712" s="2" t="s">
        <v>5</v>
      </c>
      <c r="D2712" t="s">
        <v>23889</v>
      </c>
      <c r="E2712" s="34">
        <v>5733</v>
      </c>
    </row>
    <row r="2713" spans="1:5" ht="12" customHeight="1" x14ac:dyDescent="0.3">
      <c r="A2713" s="28" t="s">
        <v>18650</v>
      </c>
      <c r="B2713" s="1" t="str">
        <f>IFERROR(VLOOKUP(A2713,PEC!A$2:B$7902,2,0),"PEC NON ESISTENTE")</f>
        <v>sindaco.comune.oriolitta@pec.regione.lombardia.it</v>
      </c>
      <c r="C2713" s="2" t="s">
        <v>5</v>
      </c>
      <c r="D2713" t="s">
        <v>23889</v>
      </c>
      <c r="E2713" s="34">
        <v>2023</v>
      </c>
    </row>
    <row r="2714" spans="1:5" ht="12" customHeight="1" x14ac:dyDescent="0.3">
      <c r="A2714" s="28" t="s">
        <v>18651</v>
      </c>
      <c r="B2714" s="1" t="str">
        <f>IFERROR(VLOOKUP(A2714,PEC!A$2:B$7902,2,0),"PEC NON ESISTENTE")</f>
        <v>comune.ospedalettolodigiano@pec.regione.lombardia.it</v>
      </c>
      <c r="C2714" s="2" t="s">
        <v>5</v>
      </c>
      <c r="D2714" t="s">
        <v>23889</v>
      </c>
      <c r="E2714" s="34">
        <v>1853</v>
      </c>
    </row>
    <row r="2715" spans="1:5" ht="12" customHeight="1" x14ac:dyDescent="0.3">
      <c r="A2715" s="28" t="s">
        <v>18652</v>
      </c>
      <c r="B2715" s="1" t="str">
        <f>IFERROR(VLOOKUP(A2715,PEC!A$2:B$7902,2,0),"PEC NON ESISTENTE")</f>
        <v>comune.ossagolodigiano@pec.regione.lombardia.it</v>
      </c>
      <c r="C2715" s="2" t="s">
        <v>5</v>
      </c>
      <c r="D2715" t="s">
        <v>23889</v>
      </c>
      <c r="E2715" s="34">
        <v>1412</v>
      </c>
    </row>
    <row r="2716" spans="1:5" ht="12" customHeight="1" x14ac:dyDescent="0.3">
      <c r="A2716" s="28" t="s">
        <v>18653</v>
      </c>
      <c r="B2716" s="1" t="str">
        <f>IFERROR(VLOOKUP(A2716,PEC!A$2:B$7902,2,0),"PEC NON ESISTENTE")</f>
        <v>pievefissiraga@cert.elaus2002.net</v>
      </c>
      <c r="C2716" s="2" t="s">
        <v>5</v>
      </c>
      <c r="D2716" t="s">
        <v>23889</v>
      </c>
      <c r="E2716" s="34">
        <v>1604</v>
      </c>
    </row>
    <row r="2717" spans="1:5" ht="12" customHeight="1" x14ac:dyDescent="0.3">
      <c r="A2717" s="28" t="s">
        <v>18654</v>
      </c>
      <c r="B2717" s="1" t="str">
        <f>IFERROR(VLOOKUP(A2717,PEC!A$2:B$7902,2,0),"PEC NON ESISTENTE")</f>
        <v>comune.saleranosullambro@pec.regione.lombardia.it</v>
      </c>
      <c r="C2717" s="2" t="s">
        <v>5</v>
      </c>
      <c r="D2717" t="s">
        <v>23889</v>
      </c>
      <c r="E2717" s="34">
        <v>2653</v>
      </c>
    </row>
    <row r="2718" spans="1:5" ht="12" customHeight="1" x14ac:dyDescent="0.3">
      <c r="A2718" s="28" t="s">
        <v>18655</v>
      </c>
      <c r="B2718" s="1" t="str">
        <f>IFERROR(VLOOKUP(A2718,PEC!A$2:B$7902,2,0),"PEC NON ESISTENTE")</f>
        <v>comune.sanfiorano@pec.regione.lombardia.it</v>
      </c>
      <c r="C2718" s="2" t="s">
        <v>5</v>
      </c>
      <c r="D2718" t="s">
        <v>23889</v>
      </c>
      <c r="E2718" s="34">
        <v>1804</v>
      </c>
    </row>
    <row r="2719" spans="1:5" ht="12" customHeight="1" x14ac:dyDescent="0.3">
      <c r="A2719" s="28" t="s">
        <v>18656</v>
      </c>
      <c r="B2719" s="1" t="str">
        <f>IFERROR(VLOOKUP(A2719,PEC!A$2:B$7902,2,0),"PEC NON ESISTENTE")</f>
        <v>sanmartinoinstrada@cert.elaus2002.net</v>
      </c>
      <c r="C2719" s="2" t="s">
        <v>5</v>
      </c>
      <c r="D2719" t="s">
        <v>23889</v>
      </c>
      <c r="E2719" s="34">
        <v>3624</v>
      </c>
    </row>
    <row r="2720" spans="1:5" ht="12" customHeight="1" x14ac:dyDescent="0.3">
      <c r="A2720" s="28" t="s">
        <v>18657</v>
      </c>
      <c r="B2720" s="1" t="str">
        <f>IFERROR(VLOOKUP(A2720,PEC!A$2:B$7902,2,0),"PEC NON ESISTENTE")</f>
        <v>comune.sanroccoalporto@pec.regione.lombardia.it</v>
      </c>
      <c r="C2720" s="2" t="s">
        <v>5</v>
      </c>
      <c r="D2720" t="s">
        <v>23889</v>
      </c>
      <c r="E2720" s="34">
        <v>3464</v>
      </c>
    </row>
    <row r="2721" spans="1:5" ht="12" customHeight="1" x14ac:dyDescent="0.3">
      <c r="A2721" s="28" t="s">
        <v>18658</v>
      </c>
      <c r="B2721" s="1" t="str">
        <f>IFERROR(VLOOKUP(A2721,PEC!A$2:B$7902,2,0),"PEC NON ESISTENTE")</f>
        <v>comune.santangelolodigiano@pec.regione.lombardia.it</v>
      </c>
      <c r="C2721" s="2" t="s">
        <v>5</v>
      </c>
      <c r="D2721" t="s">
        <v>23889</v>
      </c>
      <c r="E2721" s="34">
        <v>12665</v>
      </c>
    </row>
    <row r="2722" spans="1:5" ht="12" customHeight="1" x14ac:dyDescent="0.3">
      <c r="A2722" s="28" t="s">
        <v>18659</v>
      </c>
      <c r="B2722" s="1" t="str">
        <f>IFERROR(VLOOKUP(A2722,PEC!A$2:B$7902,2,0),"PEC NON ESISTENTE")</f>
        <v>info@pec.comune.santostefanolodigiano.lo.it</v>
      </c>
      <c r="C2722" s="2" t="s">
        <v>5</v>
      </c>
      <c r="D2722" t="s">
        <v>23889</v>
      </c>
      <c r="E2722" s="34">
        <v>1902</v>
      </c>
    </row>
    <row r="2723" spans="1:5" ht="12" customHeight="1" x14ac:dyDescent="0.3">
      <c r="A2723" s="28" t="s">
        <v>18660</v>
      </c>
      <c r="B2723" s="1" t="str">
        <f>IFERROR(VLOOKUP(A2723,PEC!A$2:B$7902,2,0),"PEC NON ESISTENTE")</f>
        <v>comune.secugnago@pec.regione.lombardia.it</v>
      </c>
      <c r="C2723" s="2" t="s">
        <v>5</v>
      </c>
      <c r="D2723" t="s">
        <v>23889</v>
      </c>
      <c r="E2723" s="34">
        <v>1984</v>
      </c>
    </row>
    <row r="2724" spans="1:5" ht="12" customHeight="1" x14ac:dyDescent="0.3">
      <c r="A2724" s="28" t="s">
        <v>18661</v>
      </c>
      <c r="B2724" s="1" t="str">
        <f>IFERROR(VLOOKUP(A2724,PEC!A$2:B$7902,2,0),"PEC NON ESISTENTE")</f>
        <v>comune.sennalodigiana@pec.regione.lombardia.it</v>
      </c>
      <c r="C2724" s="2" t="s">
        <v>5</v>
      </c>
      <c r="D2724" t="s">
        <v>23889</v>
      </c>
      <c r="E2724" s="34">
        <v>1997</v>
      </c>
    </row>
    <row r="2725" spans="1:5" ht="12" customHeight="1" x14ac:dyDescent="0.3">
      <c r="A2725" s="28" t="s">
        <v>18662</v>
      </c>
      <c r="B2725" s="1" t="str">
        <f>IFERROR(VLOOKUP(A2725,PEC!A$2:B$7902,2,0),"PEC NON ESISTENTE")</f>
        <v>sindaco.comune.somaglia@pec.regione.lombardia.it</v>
      </c>
      <c r="C2725" s="2" t="s">
        <v>5</v>
      </c>
      <c r="D2725" t="s">
        <v>23889</v>
      </c>
      <c r="E2725" s="34">
        <v>3661</v>
      </c>
    </row>
    <row r="2726" spans="1:5" ht="12" customHeight="1" x14ac:dyDescent="0.3">
      <c r="A2726" s="28" t="s">
        <v>18663</v>
      </c>
      <c r="B2726" s="1" t="str">
        <f>IFERROR(VLOOKUP(A2726,PEC!A$2:B$7902,2,0),"PEC NON ESISTENTE")</f>
        <v>comune.sordio@pec.regione.lombardia.it</v>
      </c>
      <c r="C2726" s="2" t="s">
        <v>5</v>
      </c>
      <c r="D2726" t="s">
        <v>23889</v>
      </c>
      <c r="E2726" s="34">
        <v>3149</v>
      </c>
    </row>
    <row r="2727" spans="1:5" ht="12" customHeight="1" x14ac:dyDescent="0.3">
      <c r="A2727" s="28" t="s">
        <v>18664</v>
      </c>
      <c r="B2727" s="1" t="str">
        <f>IFERROR(VLOOKUP(A2727,PEC!A$2:B$7902,2,0),"PEC NON ESISTENTE")</f>
        <v>tavazzano@cert.elaus2002.net</v>
      </c>
      <c r="C2727" s="2" t="s">
        <v>5</v>
      </c>
      <c r="D2727" t="s">
        <v>23889</v>
      </c>
      <c r="E2727" s="34">
        <v>6099</v>
      </c>
    </row>
    <row r="2728" spans="1:5" ht="12" customHeight="1" x14ac:dyDescent="0.3">
      <c r="A2728" s="28" t="s">
        <v>18665</v>
      </c>
      <c r="B2728" s="1" t="str">
        <f>IFERROR(VLOOKUP(A2728,PEC!A$2:B$7902,2,0),"PEC NON ESISTENTE")</f>
        <v>protocollo@pec.comune.terranovadeipasserini.lo.it</v>
      </c>
      <c r="C2728" s="2" t="s">
        <v>5</v>
      </c>
      <c r="D2728" t="s">
        <v>23889</v>
      </c>
      <c r="E2728" s="34">
        <v>906</v>
      </c>
    </row>
    <row r="2729" spans="1:5" ht="12" customHeight="1" x14ac:dyDescent="0.3">
      <c r="A2729" s="28" t="s">
        <v>18666</v>
      </c>
      <c r="B2729" s="1" t="str">
        <f>IFERROR(VLOOKUP(A2729,PEC!A$2:B$7902,2,0),"PEC NON ESISTENTE")</f>
        <v>comune.turanolodigiano@pec.regione.lombardia.it</v>
      </c>
      <c r="C2729" s="2" t="s">
        <v>5</v>
      </c>
      <c r="D2729" t="s">
        <v>23889</v>
      </c>
      <c r="E2729" s="34">
        <v>1538</v>
      </c>
    </row>
    <row r="2730" spans="1:5" ht="12" customHeight="1" x14ac:dyDescent="0.3">
      <c r="A2730" s="28" t="s">
        <v>18667</v>
      </c>
      <c r="B2730" s="1" t="str">
        <f>IFERROR(VLOOKUP(A2730,PEC!A$2:B$7902,2,0),"PEC NON ESISTENTE")</f>
        <v>valerafratta@cert.elaus2002.net</v>
      </c>
      <c r="C2730" s="2" t="s">
        <v>5</v>
      </c>
      <c r="D2730" t="s">
        <v>23889</v>
      </c>
      <c r="E2730" s="34">
        <v>1669</v>
      </c>
    </row>
    <row r="2731" spans="1:5" ht="12" customHeight="1" x14ac:dyDescent="0.3">
      <c r="A2731" s="28" t="s">
        <v>18668</v>
      </c>
      <c r="B2731" s="1" t="str">
        <f>IFERROR(VLOOKUP(A2731,PEC!A$2:B$7902,2,0),"PEC NON ESISTENTE")</f>
        <v>comune.villanovadelsillaro@pec.regione.lombardia.it</v>
      </c>
      <c r="C2731" s="2" t="s">
        <v>5</v>
      </c>
      <c r="D2731" t="s">
        <v>23889</v>
      </c>
      <c r="E2731" s="34">
        <v>1732</v>
      </c>
    </row>
    <row r="2732" spans="1:5" ht="12" customHeight="1" x14ac:dyDescent="0.3">
      <c r="A2732" s="28" t="s">
        <v>18669</v>
      </c>
      <c r="B2732" s="1" t="str">
        <f>IFERROR(VLOOKUP(A2732,PEC!A$2:B$7902,2,0),"PEC NON ESISTENTE")</f>
        <v>comune@pec.comune.zelo.lo.it</v>
      </c>
      <c r="C2732" s="2" t="s">
        <v>5</v>
      </c>
      <c r="D2732" t="s">
        <v>23889</v>
      </c>
      <c r="E2732" s="34">
        <v>6872</v>
      </c>
    </row>
    <row r="2733" spans="1:5" ht="12" customHeight="1" x14ac:dyDescent="0.3">
      <c r="A2733" s="28" t="s">
        <v>18670</v>
      </c>
      <c r="B2733" s="1" t="str">
        <f>IFERROR(VLOOKUP(A2733,PEC!A$2:B$7902,2,0),"PEC NON ESISTENTE")</f>
        <v>castelgerundo@pec.it</v>
      </c>
      <c r="C2733" s="2" t="s">
        <v>5</v>
      </c>
      <c r="D2733" t="s">
        <v>23889</v>
      </c>
      <c r="E2733" s="34">
        <v>1520</v>
      </c>
    </row>
    <row r="2734" spans="1:5" ht="12" customHeight="1" x14ac:dyDescent="0.3">
      <c r="A2734" s="28" t="s">
        <v>18671</v>
      </c>
      <c r="B2734" s="1" t="str">
        <f>IFERROR(VLOOKUP(A2734,PEC!A$2:B$7902,2,0),"PEC NON ESISTENTE")</f>
        <v>comune.agratebrianza@pec.regione.lombardia.it</v>
      </c>
      <c r="C2734" s="2" t="s">
        <v>5</v>
      </c>
      <c r="D2734" t="s">
        <v>23889</v>
      </c>
      <c r="E2734" s="34">
        <v>14770</v>
      </c>
    </row>
    <row r="2735" spans="1:5" ht="12" customHeight="1" x14ac:dyDescent="0.3">
      <c r="A2735" s="28" t="s">
        <v>18672</v>
      </c>
      <c r="B2735" s="1" t="str">
        <f>IFERROR(VLOOKUP(A2735,PEC!A$2:B$7902,2,0),"PEC NON ESISTENTE")</f>
        <v>comune.aicurzio@pec.regione.lombardia.it</v>
      </c>
      <c r="C2735" s="2" t="s">
        <v>5</v>
      </c>
      <c r="D2735" t="s">
        <v>23889</v>
      </c>
      <c r="E2735" s="34">
        <v>2067</v>
      </c>
    </row>
    <row r="2736" spans="1:5" ht="12" customHeight="1" x14ac:dyDescent="0.3">
      <c r="A2736" s="28" t="s">
        <v>18673</v>
      </c>
      <c r="B2736" s="1" t="str">
        <f>IFERROR(VLOOKUP(A2736,PEC!A$2:B$7902,2,0),"PEC NON ESISTENTE")</f>
        <v>comune.albiate@legalmail.it</v>
      </c>
      <c r="C2736" s="2" t="s">
        <v>5</v>
      </c>
      <c r="D2736" t="s">
        <v>23889</v>
      </c>
      <c r="E2736" s="34">
        <v>6190</v>
      </c>
    </row>
    <row r="2737" spans="1:5" ht="12" customHeight="1" x14ac:dyDescent="0.3">
      <c r="A2737" s="28" t="s">
        <v>18674</v>
      </c>
      <c r="B2737" s="1" t="str">
        <f>IFERROR(VLOOKUP(A2737,PEC!A$2:B$7902,2,0),"PEC NON ESISTENTE")</f>
        <v>comune.arcore@pec.regione.lombardia.it</v>
      </c>
      <c r="C2737" s="2" t="s">
        <v>5</v>
      </c>
      <c r="D2737" t="s">
        <v>23889</v>
      </c>
      <c r="E2737" s="34">
        <v>17285</v>
      </c>
    </row>
    <row r="2738" spans="1:5" ht="12" customHeight="1" x14ac:dyDescent="0.3">
      <c r="A2738" s="28" t="s">
        <v>18675</v>
      </c>
      <c r="B2738" s="1" t="str">
        <f>IFERROR(VLOOKUP(A2738,PEC!A$2:B$7902,2,0),"PEC NON ESISTENTE")</f>
        <v>comune.barlassina@pec.regione.lombardia.it</v>
      </c>
      <c r="C2738" s="2" t="s">
        <v>5</v>
      </c>
      <c r="D2738" t="s">
        <v>23889</v>
      </c>
      <c r="E2738" s="34">
        <v>6826</v>
      </c>
    </row>
    <row r="2739" spans="1:5" ht="12" customHeight="1" x14ac:dyDescent="0.3">
      <c r="A2739" s="28" t="s">
        <v>18676</v>
      </c>
      <c r="B2739" s="1" t="str">
        <f>IFERROR(VLOOKUP(A2739,PEC!A$2:B$7902,2,0),"PEC NON ESISTENTE")</f>
        <v>comune.bellusco@pec.regione.lombardia.it</v>
      </c>
      <c r="C2739" s="2" t="s">
        <v>5</v>
      </c>
      <c r="D2739" t="s">
        <v>23889</v>
      </c>
      <c r="E2739" s="34">
        <v>7212</v>
      </c>
    </row>
    <row r="2740" spans="1:5" ht="12" customHeight="1" x14ac:dyDescent="0.3">
      <c r="A2740" s="28" t="s">
        <v>18677</v>
      </c>
      <c r="B2740" s="1" t="str">
        <f>IFERROR(VLOOKUP(A2740,PEC!A$2:B$7902,2,0),"PEC NON ESISTENTE")</f>
        <v>protocollo@comunebernareggio.org</v>
      </c>
      <c r="C2740" s="2" t="s">
        <v>5</v>
      </c>
      <c r="D2740" t="s">
        <v>23889</v>
      </c>
      <c r="E2740" s="34">
        <v>10555</v>
      </c>
    </row>
    <row r="2741" spans="1:5" ht="12" customHeight="1" x14ac:dyDescent="0.3">
      <c r="A2741" s="28" t="s">
        <v>18678</v>
      </c>
      <c r="B2741" s="1" t="str">
        <f>IFERROR(VLOOKUP(A2741,PEC!A$2:B$7902,2,0),"PEC NON ESISTENTE")</f>
        <v>protocollo@pec.comune.besanainbrianza.mb.it</v>
      </c>
      <c r="C2741" s="2" t="s">
        <v>5</v>
      </c>
      <c r="D2741" t="s">
        <v>23889</v>
      </c>
      <c r="E2741" s="34">
        <v>15510</v>
      </c>
    </row>
    <row r="2742" spans="1:5" ht="12" customHeight="1" x14ac:dyDescent="0.3">
      <c r="A2742" s="28" t="s">
        <v>18679</v>
      </c>
      <c r="B2742" s="1" t="str">
        <f>IFERROR(VLOOKUP(A2742,PEC!A$2:B$7902,2,0),"PEC NON ESISTENTE")</f>
        <v>biassono@pec.it</v>
      </c>
      <c r="C2742" s="2" t="s">
        <v>5</v>
      </c>
      <c r="D2742" t="s">
        <v>23889</v>
      </c>
      <c r="E2742" s="34">
        <v>11697</v>
      </c>
    </row>
    <row r="2743" spans="1:5" ht="12" customHeight="1" x14ac:dyDescent="0.3">
      <c r="A2743" s="28" t="s">
        <v>18680</v>
      </c>
      <c r="B2743" s="1" t="str">
        <f>IFERROR(VLOOKUP(A2743,PEC!A$2:B$7902,2,0),"PEC NON ESISTENTE")</f>
        <v>comunebovisiomasciago@cert.legalmail.it</v>
      </c>
      <c r="C2743" s="2" t="s">
        <v>5</v>
      </c>
      <c r="D2743" t="s">
        <v>23889</v>
      </c>
      <c r="E2743" s="34">
        <v>16596</v>
      </c>
    </row>
    <row r="2744" spans="1:5" ht="12" customHeight="1" x14ac:dyDescent="0.3">
      <c r="A2744" s="28" t="s">
        <v>18681</v>
      </c>
      <c r="B2744" s="1" t="str">
        <f>IFERROR(VLOOKUP(A2744,PEC!A$2:B$7902,2,0),"PEC NON ESISTENTE")</f>
        <v>comune.briosco@halleycert.it</v>
      </c>
      <c r="C2744" s="2" t="s">
        <v>5</v>
      </c>
      <c r="D2744" t="s">
        <v>23889</v>
      </c>
      <c r="E2744" s="34">
        <v>5966</v>
      </c>
    </row>
    <row r="2745" spans="1:5" ht="12" customHeight="1" x14ac:dyDescent="0.3">
      <c r="A2745" s="28" t="s">
        <v>18682</v>
      </c>
      <c r="B2745" s="1" t="str">
        <f>IFERROR(VLOOKUP(A2745,PEC!A$2:B$7902,2,0),"PEC NON ESISTENTE")</f>
        <v>protocollo.brugherio@legalmail.it</v>
      </c>
      <c r="C2745" s="2" t="s">
        <v>5</v>
      </c>
      <c r="D2745" t="s">
        <v>23889</v>
      </c>
      <c r="E2745" s="34">
        <v>33170</v>
      </c>
    </row>
    <row r="2746" spans="1:5" ht="12" customHeight="1" x14ac:dyDescent="0.3">
      <c r="A2746" s="28" t="s">
        <v>18683</v>
      </c>
      <c r="B2746" s="1" t="str">
        <f>IFERROR(VLOOKUP(A2746,PEC!A$2:B$7902,2,0),"PEC NON ESISTENTE")</f>
        <v>comune.buragodimolgora.mb@legalmail.it</v>
      </c>
      <c r="C2746" s="2" t="s">
        <v>5</v>
      </c>
      <c r="D2746" t="s">
        <v>23889</v>
      </c>
      <c r="E2746" s="34">
        <v>4240</v>
      </c>
    </row>
    <row r="2747" spans="1:5" ht="12" customHeight="1" x14ac:dyDescent="0.3">
      <c r="A2747" s="28" t="s">
        <v>18684</v>
      </c>
      <c r="B2747" s="1" t="str">
        <f>IFERROR(VLOOKUP(A2747,PEC!A$2:B$7902,2,0),"PEC NON ESISTENTE")</f>
        <v>comune.camparada@pec.regione.lombardia.it</v>
      </c>
      <c r="C2747" s="2" t="s">
        <v>5</v>
      </c>
      <c r="D2747" t="s">
        <v>23889</v>
      </c>
      <c r="E2747" s="34">
        <v>2074</v>
      </c>
    </row>
    <row r="2748" spans="1:5" ht="12" customHeight="1" x14ac:dyDescent="0.3">
      <c r="A2748" s="28" t="s">
        <v>18685</v>
      </c>
      <c r="B2748" s="1" t="str">
        <f>IFERROR(VLOOKUP(A2748,PEC!A$2:B$7902,2,0),"PEC NON ESISTENTE")</f>
        <v>segreteria.comune.caratebrianza@pec.regione.lombardia.it</v>
      </c>
      <c r="C2748" s="2" t="s">
        <v>5</v>
      </c>
      <c r="D2748" t="s">
        <v>23889</v>
      </c>
      <c r="E2748" s="34">
        <v>17684</v>
      </c>
    </row>
    <row r="2749" spans="1:5" ht="12" customHeight="1" x14ac:dyDescent="0.3">
      <c r="A2749" s="28" t="s">
        <v>18686</v>
      </c>
      <c r="B2749" s="1" t="str">
        <f>IFERROR(VLOOKUP(A2749,PEC!A$2:B$7902,2,0),"PEC NON ESISTENTE")</f>
        <v>carnate@legalmail.it</v>
      </c>
      <c r="C2749" s="2" t="s">
        <v>5</v>
      </c>
      <c r="D2749" t="s">
        <v>23889</v>
      </c>
      <c r="E2749" s="34">
        <v>7177</v>
      </c>
    </row>
    <row r="2750" spans="1:5" ht="12" customHeight="1" x14ac:dyDescent="0.3">
      <c r="A2750" s="28" t="s">
        <v>18687</v>
      </c>
      <c r="B2750" s="1" t="str">
        <f>IFERROR(VLOOKUP(A2750,PEC!A$2:B$7902,2,0),"PEC NON ESISTENTE")</f>
        <v>protocollo@pec.comune.cavenagobrianza.mb.it</v>
      </c>
      <c r="C2750" s="2" t="s">
        <v>5</v>
      </c>
      <c r="D2750" t="s">
        <v>23889</v>
      </c>
      <c r="E2750" s="34">
        <v>6883</v>
      </c>
    </row>
    <row r="2751" spans="1:5" ht="12" customHeight="1" x14ac:dyDescent="0.3">
      <c r="A2751" s="28" t="s">
        <v>18688</v>
      </c>
      <c r="B2751" s="1" t="str">
        <f>IFERROR(VLOOKUP(A2751,PEC!A$2:B$7902,2,0),"PEC NON ESISTENTE")</f>
        <v>comune.ceriano-laghetto@legalmail.it</v>
      </c>
      <c r="C2751" s="2" t="s">
        <v>5</v>
      </c>
      <c r="D2751" t="s">
        <v>23889</v>
      </c>
      <c r="E2751" s="34">
        <v>6324</v>
      </c>
    </row>
    <row r="2752" spans="1:5" ht="12" customHeight="1" x14ac:dyDescent="0.3">
      <c r="A2752" s="28" t="s">
        <v>18689</v>
      </c>
      <c r="B2752" s="1" t="str">
        <f>IFERROR(VLOOKUP(A2752,PEC!A$2:B$7902,2,0),"PEC NON ESISTENTE")</f>
        <v>protocollo@pec.comune.cesano-maderno.mb.it</v>
      </c>
      <c r="C2752" s="2" t="s">
        <v>5</v>
      </c>
      <c r="D2752" t="s">
        <v>23889</v>
      </c>
      <c r="E2752" s="34">
        <v>37010</v>
      </c>
    </row>
    <row r="2753" spans="1:5" ht="12" customHeight="1" x14ac:dyDescent="0.3">
      <c r="A2753" s="28" t="s">
        <v>18690</v>
      </c>
      <c r="B2753" s="1" t="str">
        <f>IFERROR(VLOOKUP(A2753,PEC!A$2:B$7902,2,0),"PEC NON ESISTENTE")</f>
        <v>comune.cogliate@legalmail.it</v>
      </c>
      <c r="C2753" s="2" t="s">
        <v>5</v>
      </c>
      <c r="D2753" t="s">
        <v>23889</v>
      </c>
      <c r="E2753" s="34">
        <v>8450</v>
      </c>
    </row>
    <row r="2754" spans="1:5" ht="12" customHeight="1" x14ac:dyDescent="0.3">
      <c r="A2754" s="28" t="s">
        <v>18691</v>
      </c>
      <c r="B2754" s="1" t="str">
        <f>IFERROR(VLOOKUP(A2754,PEC!A$2:B$7902,2,0),"PEC NON ESISTENTE")</f>
        <v>protocollo@comune.concorezzo.mb.legalmail.it</v>
      </c>
      <c r="C2754" s="2" t="s">
        <v>5</v>
      </c>
      <c r="D2754" t="s">
        <v>23889</v>
      </c>
      <c r="E2754" s="34">
        <v>15193</v>
      </c>
    </row>
    <row r="2755" spans="1:5" ht="12" customHeight="1" x14ac:dyDescent="0.3">
      <c r="A2755" s="28" t="s">
        <v>18692</v>
      </c>
      <c r="B2755" s="1" t="str">
        <f>IFERROR(VLOOKUP(A2755,PEC!A$2:B$7902,2,0),"PEC NON ESISTENTE")</f>
        <v>comune.correzzana@pec.regione.lombardia.it</v>
      </c>
      <c r="C2755" s="2" t="s">
        <v>5</v>
      </c>
      <c r="D2755" t="s">
        <v>23889</v>
      </c>
      <c r="E2755" s="34">
        <v>2657</v>
      </c>
    </row>
    <row r="2756" spans="1:5" ht="12" customHeight="1" x14ac:dyDescent="0.3">
      <c r="A2756" s="28" t="s">
        <v>18693</v>
      </c>
      <c r="B2756" s="1" t="str">
        <f>IFERROR(VLOOKUP(A2756,PEC!A$2:B$7902,2,0),"PEC NON ESISTENTE")</f>
        <v>protocollo.comune.desio@legalmail.it</v>
      </c>
      <c r="C2756" s="2" t="s">
        <v>5</v>
      </c>
      <c r="D2756" t="s">
        <v>23889</v>
      </c>
      <c r="E2756" s="34">
        <v>40397</v>
      </c>
    </row>
    <row r="2757" spans="1:5" ht="12" customHeight="1" x14ac:dyDescent="0.3">
      <c r="A2757" s="28" t="s">
        <v>18694</v>
      </c>
      <c r="B2757" s="1" t="str">
        <f>IFERROR(VLOOKUP(A2757,PEC!A$2:B$7902,2,0),"PEC NON ESISTENTE")</f>
        <v>protocollo@pec.comune.giussano.mb.it</v>
      </c>
      <c r="C2757" s="2" t="s">
        <v>5</v>
      </c>
      <c r="D2757" t="s">
        <v>23889</v>
      </c>
      <c r="E2757" s="34">
        <v>24527</v>
      </c>
    </row>
    <row r="2758" spans="1:5" ht="12" customHeight="1" x14ac:dyDescent="0.3">
      <c r="A2758" s="28" t="s">
        <v>18695</v>
      </c>
      <c r="B2758" s="1" t="str">
        <f>IFERROR(VLOOKUP(A2758,PEC!A$2:B$7902,2,0),"PEC NON ESISTENTE")</f>
        <v>segreteria.comune.lazzate@pec.regione.lombardia.it</v>
      </c>
      <c r="C2758" s="2" t="s">
        <v>5</v>
      </c>
      <c r="D2758" t="s">
        <v>23889</v>
      </c>
      <c r="E2758" s="34">
        <v>7603</v>
      </c>
    </row>
    <row r="2759" spans="1:5" ht="12" customHeight="1" x14ac:dyDescent="0.3">
      <c r="A2759" s="28" t="s">
        <v>18696</v>
      </c>
      <c r="B2759" s="1" t="str">
        <f>IFERROR(VLOOKUP(A2759,PEC!A$2:B$7902,2,0),"PEC NON ESISTENTE")</f>
        <v>comune.lesmo@legalmail.it</v>
      </c>
      <c r="C2759" s="2" t="s">
        <v>5</v>
      </c>
      <c r="D2759" t="s">
        <v>23889</v>
      </c>
      <c r="E2759" s="34">
        <v>8094</v>
      </c>
    </row>
    <row r="2760" spans="1:5" ht="12" customHeight="1" x14ac:dyDescent="0.3">
      <c r="A2760" s="28" t="s">
        <v>18697</v>
      </c>
      <c r="B2760" s="1" t="str">
        <f>IFERROR(VLOOKUP(A2760,PEC!A$2:B$7902,2,0),"PEC NON ESISTENTE")</f>
        <v>comune.limbiate@pec.regione.lombardia.it</v>
      </c>
      <c r="C2760" s="2" t="s">
        <v>5</v>
      </c>
      <c r="D2760" t="s">
        <v>23889</v>
      </c>
      <c r="E2760" s="34">
        <v>33903</v>
      </c>
    </row>
    <row r="2761" spans="1:5" ht="12" customHeight="1" x14ac:dyDescent="0.3">
      <c r="A2761" s="28" t="s">
        <v>18698</v>
      </c>
      <c r="B2761" s="1" t="str">
        <f>IFERROR(VLOOKUP(A2761,PEC!A$2:B$7902,2,0),"PEC NON ESISTENTE")</f>
        <v>pec@comunedilissone.it</v>
      </c>
      <c r="C2761" s="2" t="s">
        <v>5</v>
      </c>
      <c r="D2761" t="s">
        <v>23889</v>
      </c>
      <c r="E2761" s="34">
        <v>42220</v>
      </c>
    </row>
    <row r="2762" spans="1:5" ht="12" customHeight="1" x14ac:dyDescent="0.3">
      <c r="A2762" s="28" t="s">
        <v>18699</v>
      </c>
      <c r="B2762" s="1" t="str">
        <f>IFERROR(VLOOKUP(A2762,PEC!A$2:B$7902,2,0),"PEC NON ESISTENTE")</f>
        <v>protocollo@pec.comune.macherio.mb.it</v>
      </c>
      <c r="C2762" s="2" t="s">
        <v>5</v>
      </c>
      <c r="D2762" t="s">
        <v>23889</v>
      </c>
      <c r="E2762" s="34">
        <v>7130</v>
      </c>
    </row>
    <row r="2763" spans="1:5" ht="12" customHeight="1" x14ac:dyDescent="0.3">
      <c r="A2763" s="28" t="s">
        <v>18700</v>
      </c>
      <c r="B2763" s="1" t="str">
        <f>IFERROR(VLOOKUP(A2763,PEC!A$2:B$7902,2,0),"PEC NON ESISTENTE")</f>
        <v>posta@cert.comune.meda.mi.it</v>
      </c>
      <c r="C2763" s="2" t="s">
        <v>5</v>
      </c>
      <c r="D2763" t="s">
        <v>23889</v>
      </c>
      <c r="E2763" s="34">
        <v>23073</v>
      </c>
    </row>
    <row r="2764" spans="1:5" ht="12" customHeight="1" x14ac:dyDescent="0.3">
      <c r="A2764" s="28" t="s">
        <v>18701</v>
      </c>
      <c r="B2764" s="1" t="str">
        <f>IFERROR(VLOOKUP(A2764,PEC!A$2:B$7902,2,0),"PEC NON ESISTENTE")</f>
        <v>comune.mezzago@pec.regione.lombardia.it</v>
      </c>
      <c r="C2764" s="2" t="s">
        <v>5</v>
      </c>
      <c r="D2764" t="s">
        <v>23889</v>
      </c>
      <c r="E2764" s="34">
        <v>4106</v>
      </c>
    </row>
    <row r="2765" spans="1:5" ht="12" customHeight="1" x14ac:dyDescent="0.3">
      <c r="A2765" s="28" t="s">
        <v>18702</v>
      </c>
      <c r="B2765" s="1" t="str">
        <f>IFERROR(VLOOKUP(A2765,PEC!A$2:B$7902,2,0),"PEC NON ESISTENTE")</f>
        <v xml:space="preserve">comune.misinto@pec.regione.lombardia.it </v>
      </c>
      <c r="C2765" s="2" t="s">
        <v>5</v>
      </c>
      <c r="D2765" t="s">
        <v>23889</v>
      </c>
      <c r="E2765" s="34">
        <v>5195</v>
      </c>
    </row>
    <row r="2766" spans="1:5" ht="12" customHeight="1" x14ac:dyDescent="0.3">
      <c r="A2766" s="28" t="s">
        <v>18703</v>
      </c>
      <c r="B2766" s="1" t="str">
        <f>IFERROR(VLOOKUP(A2766,PEC!A$2:B$7902,2,0),"PEC NON ESISTENTE")</f>
        <v>elettorale@pec.comune.monza.it</v>
      </c>
      <c r="C2766" s="2" t="s">
        <v>5</v>
      </c>
      <c r="D2766" t="s">
        <v>23889</v>
      </c>
      <c r="E2766" s="34">
        <v>119856</v>
      </c>
    </row>
    <row r="2767" spans="1:5" ht="12" customHeight="1" x14ac:dyDescent="0.3">
      <c r="A2767" s="28" t="s">
        <v>18704</v>
      </c>
      <c r="B2767" s="1" t="str">
        <f>IFERROR(VLOOKUP(A2767,PEC!A$2:B$7902,2,0),"PEC NON ESISTENTE")</f>
        <v>PEC NON ESISTENTE</v>
      </c>
      <c r="C2767" s="2" t="s">
        <v>5</v>
      </c>
      <c r="D2767" t="s">
        <v>23889</v>
      </c>
      <c r="E2767" s="34">
        <v>23208</v>
      </c>
    </row>
    <row r="2768" spans="1:5" ht="12" customHeight="1" x14ac:dyDescent="0.3">
      <c r="A2768" s="28" t="s">
        <v>18705</v>
      </c>
      <c r="B2768" s="1" t="str">
        <f>IFERROR(VLOOKUP(A2768,PEC!A$2:B$7902,2,0),"PEC NON ESISTENTE")</f>
        <v>comune.novamilanese@pec.regione.lombardia.it</v>
      </c>
      <c r="C2768" s="2" t="s">
        <v>5</v>
      </c>
      <c r="D2768" t="s">
        <v>23889</v>
      </c>
      <c r="E2768" s="34">
        <v>22315</v>
      </c>
    </row>
    <row r="2769" spans="1:5" ht="12" customHeight="1" x14ac:dyDescent="0.3">
      <c r="A2769" s="28" t="s">
        <v>18706</v>
      </c>
      <c r="B2769" s="1" t="str">
        <f>IFERROR(VLOOKUP(A2769,PEC!A$2:B$7902,2,0),"PEC NON ESISTENTE")</f>
        <v>protocollo.comuneornago@postecert.it</v>
      </c>
      <c r="C2769" s="2" t="s">
        <v>5</v>
      </c>
      <c r="D2769" t="s">
        <v>23889</v>
      </c>
      <c r="E2769" s="34">
        <v>4702</v>
      </c>
    </row>
    <row r="2770" spans="1:5" ht="12" customHeight="1" x14ac:dyDescent="0.3">
      <c r="A2770" s="28" t="s">
        <v>18707</v>
      </c>
      <c r="B2770" s="1" t="str">
        <f>IFERROR(VLOOKUP(A2770,PEC!A$2:B$7902,2,0),"PEC NON ESISTENTE")</f>
        <v>comune.renate@legalmail.it</v>
      </c>
      <c r="C2770" s="2" t="s">
        <v>5</v>
      </c>
      <c r="D2770" t="s">
        <v>23889</v>
      </c>
      <c r="E2770" s="34">
        <v>4177</v>
      </c>
    </row>
    <row r="2771" spans="1:5" ht="12" customHeight="1" x14ac:dyDescent="0.3">
      <c r="A2771" s="28" t="s">
        <v>18708</v>
      </c>
      <c r="B2771" s="1" t="str">
        <f>IFERROR(VLOOKUP(A2771,PEC!A$2:B$7902,2,0),"PEC NON ESISTENTE")</f>
        <v>comune.roncobriantino@legalmail.it</v>
      </c>
      <c r="C2771" s="2" t="s">
        <v>5</v>
      </c>
      <c r="D2771" t="s">
        <v>23889</v>
      </c>
      <c r="E2771" s="34">
        <v>3389</v>
      </c>
    </row>
    <row r="2772" spans="1:5" ht="12" customHeight="1" x14ac:dyDescent="0.3">
      <c r="A2772" s="28" t="s">
        <v>18709</v>
      </c>
      <c r="B2772" s="1" t="str">
        <f>IFERROR(VLOOKUP(A2772,PEC!A$2:B$7902,2,0),"PEC NON ESISTENTE")</f>
        <v>seregno.protocollo@actaliscertymail.it</v>
      </c>
      <c r="C2772" s="2" t="s">
        <v>5</v>
      </c>
      <c r="D2772" t="s">
        <v>23889</v>
      </c>
      <c r="E2772" s="34">
        <v>43001</v>
      </c>
    </row>
    <row r="2773" spans="1:5" ht="12" customHeight="1" x14ac:dyDescent="0.3">
      <c r="A2773" s="28" t="s">
        <v>18710</v>
      </c>
      <c r="B2773" s="1" t="str">
        <f>IFERROR(VLOOKUP(A2773,PEC!A$2:B$7902,2,0),"PEC NON ESISTENTE")</f>
        <v>comune.seveso@pec.it</v>
      </c>
      <c r="C2773" s="2" t="s">
        <v>5</v>
      </c>
      <c r="D2773" t="s">
        <v>23889</v>
      </c>
      <c r="E2773" s="34">
        <v>22733</v>
      </c>
    </row>
    <row r="2774" spans="1:5" ht="12" customHeight="1" x14ac:dyDescent="0.3">
      <c r="A2774" s="28" t="s">
        <v>18711</v>
      </c>
      <c r="B2774" s="1" t="str">
        <f>IFERROR(VLOOKUP(A2774,PEC!A$2:B$7902,2,0),"PEC NON ESISTENTE")</f>
        <v>comune.sovico@pec.regione.lombardia.it</v>
      </c>
      <c r="C2774" s="2" t="s">
        <v>5</v>
      </c>
      <c r="D2774" t="s">
        <v>23889</v>
      </c>
      <c r="E2774" s="34">
        <v>8069</v>
      </c>
    </row>
    <row r="2775" spans="1:5" ht="12" customHeight="1" x14ac:dyDescent="0.3">
      <c r="A2775" s="28" t="s">
        <v>18712</v>
      </c>
      <c r="B2775" s="1" t="str">
        <f>IFERROR(VLOOKUP(A2775,PEC!A$2:B$7902,2,0),"PEC NON ESISTENTE")</f>
        <v>comune.sulbiate@halleypec.it</v>
      </c>
      <c r="C2775" s="2" t="s">
        <v>5</v>
      </c>
      <c r="D2775" t="s">
        <v>23889</v>
      </c>
      <c r="E2775" s="34">
        <v>4067</v>
      </c>
    </row>
    <row r="2776" spans="1:5" ht="12" customHeight="1" x14ac:dyDescent="0.3">
      <c r="A2776" s="28" t="s">
        <v>18713</v>
      </c>
      <c r="B2776" s="1" t="str">
        <f>IFERROR(VLOOKUP(A2776,PEC!A$2:B$7902,2,0),"PEC NON ESISTENTE")</f>
        <v>comune.triuggio@legalmail.it</v>
      </c>
      <c r="C2776" s="2" t="s">
        <v>5</v>
      </c>
      <c r="D2776" t="s">
        <v>23889</v>
      </c>
      <c r="E2776" s="34">
        <v>8546</v>
      </c>
    </row>
    <row r="2777" spans="1:5" ht="12" customHeight="1" x14ac:dyDescent="0.3">
      <c r="A2777" s="28" t="s">
        <v>18714</v>
      </c>
      <c r="B2777" s="1" t="str">
        <f>IFERROR(VLOOKUP(A2777,PEC!A$2:B$7902,2,0),"PEC NON ESISTENTE")</f>
        <v>protocollo.comuneusmatevelate@postecert.it</v>
      </c>
      <c r="C2777" s="2" t="s">
        <v>5</v>
      </c>
      <c r="D2777" t="s">
        <v>23889</v>
      </c>
      <c r="E2777" s="34">
        <v>10033</v>
      </c>
    </row>
    <row r="2778" spans="1:5" ht="12" customHeight="1" x14ac:dyDescent="0.3">
      <c r="A2778" s="28" t="s">
        <v>18715</v>
      </c>
      <c r="B2778" s="1" t="str">
        <f>IFERROR(VLOOKUP(A2778,PEC!A$2:B$7902,2,0),"PEC NON ESISTENTE")</f>
        <v>postacertificata@comune.varedo.legalmail.it</v>
      </c>
      <c r="C2778" s="2" t="s">
        <v>5</v>
      </c>
      <c r="D2778" t="s">
        <v>23889</v>
      </c>
      <c r="E2778" s="34">
        <v>12773</v>
      </c>
    </row>
    <row r="2779" spans="1:5" ht="12" customHeight="1" x14ac:dyDescent="0.3">
      <c r="A2779" s="28" t="s">
        <v>18716</v>
      </c>
      <c r="B2779" s="1" t="str">
        <f>IFERROR(VLOOKUP(A2779,PEC!A$2:B$7902,2,0),"PEC NON ESISTENTE")</f>
        <v>comune.vedanoallambro@pec.regione.lombardia.it</v>
      </c>
      <c r="C2779" s="2" t="s">
        <v>5</v>
      </c>
      <c r="D2779" t="s">
        <v>23889</v>
      </c>
      <c r="E2779" s="34">
        <v>7426</v>
      </c>
    </row>
    <row r="2780" spans="1:5" ht="12" customHeight="1" x14ac:dyDescent="0.3">
      <c r="A2780" s="28" t="s">
        <v>18717</v>
      </c>
      <c r="B2780" s="1" t="str">
        <f>IFERROR(VLOOKUP(A2780,PEC!A$2:B$7902,2,0),"PEC NON ESISTENTE")</f>
        <v>comune.veduggio@legalmail.it</v>
      </c>
      <c r="C2780" s="2" t="s">
        <v>5</v>
      </c>
      <c r="D2780" t="s">
        <v>23889</v>
      </c>
      <c r="E2780" s="34">
        <v>4434</v>
      </c>
    </row>
    <row r="2781" spans="1:5" ht="12" customHeight="1" x14ac:dyDescent="0.3">
      <c r="A2781" s="28" t="s">
        <v>18718</v>
      </c>
      <c r="B2781" s="1" t="str">
        <f>IFERROR(VLOOKUP(A2781,PEC!A$2:B$7902,2,0),"PEC NON ESISTENTE")</f>
        <v>comune.veranobrianza@pec.regione.lombardia.it</v>
      </c>
      <c r="C2781" s="2" t="s">
        <v>5</v>
      </c>
      <c r="D2781" t="s">
        <v>23889</v>
      </c>
      <c r="E2781" s="34">
        <v>9275</v>
      </c>
    </row>
    <row r="2782" spans="1:5" ht="12" customHeight="1" x14ac:dyDescent="0.3">
      <c r="A2782" s="28" t="s">
        <v>18719</v>
      </c>
      <c r="B2782" s="1" t="str">
        <f>IFERROR(VLOOKUP(A2782,PEC!A$2:B$7902,2,0),"PEC NON ESISTENTE")</f>
        <v>protocollo@pec.comune.villasanta.mb.it</v>
      </c>
      <c r="C2782" s="2" t="s">
        <v>5</v>
      </c>
      <c r="D2782" t="s">
        <v>23889</v>
      </c>
      <c r="E2782" s="34">
        <v>13619</v>
      </c>
    </row>
    <row r="2783" spans="1:5" ht="12" customHeight="1" x14ac:dyDescent="0.3">
      <c r="A2783" s="28" t="s">
        <v>18720</v>
      </c>
      <c r="B2783" s="1" t="str">
        <f>IFERROR(VLOOKUP(A2783,PEC!A$2:B$7902,2,0),"PEC NON ESISTENTE")</f>
        <v>vimercate@pec.comune.vimercate.mb.it</v>
      </c>
      <c r="C2783" s="2" t="s">
        <v>5</v>
      </c>
      <c r="D2783" t="s">
        <v>23889</v>
      </c>
      <c r="E2783" s="34">
        <v>25309</v>
      </c>
    </row>
    <row r="2784" spans="1:5" ht="12" customHeight="1" x14ac:dyDescent="0.3">
      <c r="A2784" s="28" t="s">
        <v>18721</v>
      </c>
      <c r="B2784" s="1" t="str">
        <f>IFERROR(VLOOKUP(A2784,PEC!A$2:B$7902,2,0),"PEC NON ESISTENTE")</f>
        <v>protocollo.busnago@cert.saga.it</v>
      </c>
      <c r="C2784" s="2" t="s">
        <v>5</v>
      </c>
      <c r="D2784" t="s">
        <v>23889</v>
      </c>
      <c r="E2784" s="34">
        <v>6413</v>
      </c>
    </row>
    <row r="2785" spans="1:5" ht="12" customHeight="1" x14ac:dyDescent="0.3">
      <c r="A2785" s="28" t="s">
        <v>18722</v>
      </c>
      <c r="B2785" s="1" t="str">
        <f>IFERROR(VLOOKUP(A2785,PEC!A$2:B$7902,2,0),"PEC NON ESISTENTE")</f>
        <v>comune.caponago@legalmail.it</v>
      </c>
      <c r="C2785" s="2" t="s">
        <v>5</v>
      </c>
      <c r="D2785" t="s">
        <v>23889</v>
      </c>
      <c r="E2785" s="34">
        <v>5226</v>
      </c>
    </row>
    <row r="2786" spans="1:5" ht="12" customHeight="1" x14ac:dyDescent="0.3">
      <c r="A2786" s="28" t="s">
        <v>18723</v>
      </c>
      <c r="B2786" s="1" t="str">
        <f>IFERROR(VLOOKUP(A2786,PEC!A$2:B$7902,2,0),"PEC NON ESISTENTE")</f>
        <v>comune.cornatedadda@cert.legalmail.it</v>
      </c>
      <c r="C2786" s="2" t="s">
        <v>5</v>
      </c>
      <c r="D2786" t="s">
        <v>23889</v>
      </c>
      <c r="E2786" s="34">
        <v>10363</v>
      </c>
    </row>
    <row r="2787" spans="1:5" ht="12" customHeight="1" x14ac:dyDescent="0.3">
      <c r="A2787" s="28" t="s">
        <v>18724</v>
      </c>
      <c r="B2787" s="1" t="str">
        <f>IFERROR(VLOOKUP(A2787,PEC!A$2:B$7902,2,0),"PEC NON ESISTENTE")</f>
        <v>comune.lentatesulseveso@legalmail.it</v>
      </c>
      <c r="C2787" s="2" t="s">
        <v>5</v>
      </c>
      <c r="D2787" t="s">
        <v>23889</v>
      </c>
      <c r="E2787" s="34">
        <v>15486</v>
      </c>
    </row>
    <row r="2788" spans="1:5" ht="12" customHeight="1" x14ac:dyDescent="0.3">
      <c r="A2788" s="28" t="s">
        <v>18725</v>
      </c>
      <c r="B2788" s="1" t="str">
        <f>IFERROR(VLOOKUP(A2788,PEC!A$2:B$7902,2,0),"PEC NON ESISTENTE")</f>
        <v>comune.roncello@pec.regione.lombardia.it</v>
      </c>
      <c r="C2788" s="2" t="s">
        <v>5</v>
      </c>
      <c r="D2788" t="s">
        <v>23889</v>
      </c>
      <c r="E2788" s="34">
        <v>3925</v>
      </c>
    </row>
    <row r="2789" spans="1:5" ht="12" customHeight="1" x14ac:dyDescent="0.3">
      <c r="A2789" s="28" t="s">
        <v>18726</v>
      </c>
      <c r="B2789" s="1" t="str">
        <f>IFERROR(VLOOKUP(A2789,PEC!A$2:B$7902,2,0),"PEC NON ESISTENTE")</f>
        <v>PEC NON ESISTENTE</v>
      </c>
      <c r="C2789" s="2" t="s">
        <v>5</v>
      </c>
      <c r="D2789" t="s">
        <v>23891</v>
      </c>
      <c r="E2789" s="34">
        <v>1651</v>
      </c>
    </row>
    <row r="2790" spans="1:5" ht="12" customHeight="1" x14ac:dyDescent="0.3">
      <c r="A2790" s="28" t="s">
        <v>18727</v>
      </c>
      <c r="B2790" s="1" t="str">
        <f>IFERROR(VLOOKUP(A2790,PEC!A$2:B$7902,2,0),"PEC NON ESISTENTE")</f>
        <v>PEC NON ESISTENTE</v>
      </c>
      <c r="C2790" s="2" t="s">
        <v>5</v>
      </c>
      <c r="D2790" t="s">
        <v>23891</v>
      </c>
      <c r="E2790" s="34">
        <v>1035</v>
      </c>
    </row>
    <row r="2791" spans="1:5" ht="12" customHeight="1" x14ac:dyDescent="0.3">
      <c r="A2791" s="28" t="s">
        <v>18728</v>
      </c>
      <c r="B2791" s="1" t="str">
        <f>IFERROR(VLOOKUP(A2791,PEC!A$2:B$7902,2,0),"PEC NON ESISTENTE")</f>
        <v>PEC NON ESISTENTE</v>
      </c>
      <c r="C2791" s="2" t="s">
        <v>5</v>
      </c>
      <c r="D2791" t="s">
        <v>23891</v>
      </c>
      <c r="E2791" s="34">
        <v>383</v>
      </c>
    </row>
    <row r="2792" spans="1:5" ht="12" customHeight="1" x14ac:dyDescent="0.3">
      <c r="A2792" s="28" t="s">
        <v>18729</v>
      </c>
      <c r="B2792" s="1" t="str">
        <f>IFERROR(VLOOKUP(A2792,PEC!A$2:B$7902,2,0),"PEC NON ESISTENTE")</f>
        <v>PEC NON ESISTENTE</v>
      </c>
      <c r="C2792" s="2" t="s">
        <v>5</v>
      </c>
      <c r="D2792" t="s">
        <v>23891</v>
      </c>
      <c r="E2792" s="34">
        <v>13988</v>
      </c>
    </row>
    <row r="2793" spans="1:5" ht="12" customHeight="1" x14ac:dyDescent="0.3">
      <c r="A2793" s="28" t="s">
        <v>18730</v>
      </c>
      <c r="B2793" s="1" t="str">
        <f>IFERROR(VLOOKUP(A2793,PEC!A$2:B$7902,2,0),"PEC NON ESISTENTE")</f>
        <v>PEC NON ESISTENTE</v>
      </c>
      <c r="C2793" s="2" t="s">
        <v>5</v>
      </c>
      <c r="D2793" t="s">
        <v>23891</v>
      </c>
      <c r="E2793" s="34">
        <v>739</v>
      </c>
    </row>
    <row r="2794" spans="1:5" ht="12" customHeight="1" x14ac:dyDescent="0.3">
      <c r="A2794" s="28" t="s">
        <v>18731</v>
      </c>
      <c r="B2794" s="1" t="str">
        <f>IFERROR(VLOOKUP(A2794,PEC!A$2:B$7902,2,0),"PEC NON ESISTENTE")</f>
        <v>PEC NON ESISTENTE</v>
      </c>
      <c r="C2794" s="2" t="s">
        <v>5</v>
      </c>
      <c r="D2794" t="s">
        <v>23891</v>
      </c>
      <c r="E2794" s="34">
        <v>3360</v>
      </c>
    </row>
    <row r="2795" spans="1:5" ht="12" customHeight="1" x14ac:dyDescent="0.3">
      <c r="A2795" s="28" t="s">
        <v>18732</v>
      </c>
      <c r="B2795" s="1" t="str">
        <f>IFERROR(VLOOKUP(A2795,PEC!A$2:B$7902,2,0),"PEC NON ESISTENTE")</f>
        <v>PEC NON ESISTENTE</v>
      </c>
      <c r="C2795" s="2" t="s">
        <v>5</v>
      </c>
      <c r="D2795" t="s">
        <v>23891</v>
      </c>
      <c r="E2795" s="34">
        <v>1596</v>
      </c>
    </row>
    <row r="2796" spans="1:5" ht="12" customHeight="1" x14ac:dyDescent="0.3">
      <c r="A2796" s="28" t="s">
        <v>18733</v>
      </c>
      <c r="B2796" s="1" t="str">
        <f>IFERROR(VLOOKUP(A2796,PEC!A$2:B$7902,2,0),"PEC NON ESISTENTE")</f>
        <v>PEC NON ESISTENTE</v>
      </c>
      <c r="C2796" s="2" t="s">
        <v>5</v>
      </c>
      <c r="D2796" t="s">
        <v>23891</v>
      </c>
      <c r="E2796" s="34">
        <v>102575</v>
      </c>
    </row>
    <row r="2797" spans="1:5" ht="12" customHeight="1" x14ac:dyDescent="0.3">
      <c r="A2797" s="28" t="s">
        <v>18734</v>
      </c>
      <c r="B2797" s="1" t="str">
        <f>IFERROR(VLOOKUP(A2797,PEC!A$2:B$7902,2,0),"PEC NON ESISTENTE")</f>
        <v>PEC NON ESISTENTE</v>
      </c>
      <c r="C2797" s="2" t="s">
        <v>5</v>
      </c>
      <c r="D2797" t="s">
        <v>23891</v>
      </c>
      <c r="E2797" s="34">
        <v>672</v>
      </c>
    </row>
    <row r="2798" spans="1:5" ht="12" customHeight="1" x14ac:dyDescent="0.3">
      <c r="A2798" s="28" t="s">
        <v>18735</v>
      </c>
      <c r="B2798" s="1" t="str">
        <f>IFERROR(VLOOKUP(A2798,PEC!A$2:B$7902,2,0),"PEC NON ESISTENTE")</f>
        <v>PEC NON ESISTENTE</v>
      </c>
      <c r="C2798" s="2" t="s">
        <v>5</v>
      </c>
      <c r="D2798" t="s">
        <v>23891</v>
      </c>
      <c r="E2798" s="34">
        <v>2087</v>
      </c>
    </row>
    <row r="2799" spans="1:5" ht="12" customHeight="1" x14ac:dyDescent="0.3">
      <c r="A2799" s="28" t="s">
        <v>18736</v>
      </c>
      <c r="B2799" s="1" t="str">
        <f>IFERROR(VLOOKUP(A2799,PEC!A$2:B$7902,2,0),"PEC NON ESISTENTE")</f>
        <v>PEC NON ESISTENTE</v>
      </c>
      <c r="C2799" s="2" t="s">
        <v>5</v>
      </c>
      <c r="D2799" t="s">
        <v>23891</v>
      </c>
      <c r="E2799" s="34">
        <v>20677</v>
      </c>
    </row>
    <row r="2800" spans="1:5" ht="12" customHeight="1" x14ac:dyDescent="0.3">
      <c r="A2800" s="28" t="s">
        <v>18737</v>
      </c>
      <c r="B2800" s="1" t="str">
        <f>IFERROR(VLOOKUP(A2800,PEC!A$2:B$7902,2,0),"PEC NON ESISTENTE")</f>
        <v>PEC NON ESISTENTE</v>
      </c>
      <c r="C2800" s="2" t="s">
        <v>5</v>
      </c>
      <c r="D2800" t="s">
        <v>23891</v>
      </c>
      <c r="E2800" s="34">
        <v>2628</v>
      </c>
    </row>
    <row r="2801" spans="1:5" ht="12" customHeight="1" x14ac:dyDescent="0.3">
      <c r="A2801" s="28" t="s">
        <v>18738</v>
      </c>
      <c r="B2801" s="1" t="str">
        <f>IFERROR(VLOOKUP(A2801,PEC!A$2:B$7902,2,0),"PEC NON ESISTENTE")</f>
        <v>PEC NON ESISTENTE</v>
      </c>
      <c r="C2801" s="2" t="s">
        <v>5</v>
      </c>
      <c r="D2801" t="s">
        <v>23891</v>
      </c>
      <c r="E2801" s="34">
        <v>15397</v>
      </c>
    </row>
    <row r="2802" spans="1:5" ht="12" customHeight="1" x14ac:dyDescent="0.3">
      <c r="A2802" s="28" t="s">
        <v>18739</v>
      </c>
      <c r="B2802" s="1" t="str">
        <f>IFERROR(VLOOKUP(A2802,PEC!A$2:B$7902,2,0),"PEC NON ESISTENTE")</f>
        <v>PEC NON ESISTENTE</v>
      </c>
      <c r="C2802" s="2" t="s">
        <v>5</v>
      </c>
      <c r="D2802" t="s">
        <v>23891</v>
      </c>
      <c r="E2802" s="34">
        <v>413</v>
      </c>
    </row>
    <row r="2803" spans="1:5" ht="12" customHeight="1" x14ac:dyDescent="0.3">
      <c r="A2803" s="28" t="s">
        <v>18740</v>
      </c>
      <c r="B2803" s="1" t="str">
        <f>IFERROR(VLOOKUP(A2803,PEC!A$2:B$7902,2,0),"PEC NON ESISTENTE")</f>
        <v>PEC NON ESISTENTE</v>
      </c>
      <c r="C2803" s="2" t="s">
        <v>5</v>
      </c>
      <c r="D2803" t="s">
        <v>23891</v>
      </c>
      <c r="E2803" s="34">
        <v>7660</v>
      </c>
    </row>
    <row r="2804" spans="1:5" ht="12" customHeight="1" x14ac:dyDescent="0.3">
      <c r="A2804" s="28" t="s">
        <v>18741</v>
      </c>
      <c r="B2804" s="1" t="str">
        <f>IFERROR(VLOOKUP(A2804,PEC!A$2:B$7902,2,0),"PEC NON ESISTENTE")</f>
        <v>PEC NON ESISTENTE</v>
      </c>
      <c r="C2804" s="2" t="s">
        <v>5</v>
      </c>
      <c r="D2804" t="s">
        <v>23891</v>
      </c>
      <c r="E2804" s="34">
        <v>2671</v>
      </c>
    </row>
    <row r="2805" spans="1:5" ht="12" customHeight="1" x14ac:dyDescent="0.3">
      <c r="A2805" s="28" t="s">
        <v>18742</v>
      </c>
      <c r="B2805" s="1" t="str">
        <f>IFERROR(VLOOKUP(A2805,PEC!A$2:B$7902,2,0),"PEC NON ESISTENTE")</f>
        <v>PEC NON ESISTENTE</v>
      </c>
      <c r="C2805" s="2" t="s">
        <v>5</v>
      </c>
      <c r="D2805" t="s">
        <v>23891</v>
      </c>
      <c r="E2805" s="34">
        <v>5272</v>
      </c>
    </row>
    <row r="2806" spans="1:5" ht="12" customHeight="1" x14ac:dyDescent="0.3">
      <c r="A2806" s="28" t="s">
        <v>18743</v>
      </c>
      <c r="B2806" s="1" t="str">
        <f>IFERROR(VLOOKUP(A2806,PEC!A$2:B$7902,2,0),"PEC NON ESISTENTE")</f>
        <v>PEC NON ESISTENTE</v>
      </c>
      <c r="C2806" s="2" t="s">
        <v>5</v>
      </c>
      <c r="D2806" t="s">
        <v>23891</v>
      </c>
      <c r="E2806" s="34">
        <v>2378</v>
      </c>
    </row>
    <row r="2807" spans="1:5" ht="12" customHeight="1" x14ac:dyDescent="0.3">
      <c r="A2807" s="28" t="s">
        <v>18744</v>
      </c>
      <c r="B2807" s="1" t="str">
        <f>IFERROR(VLOOKUP(A2807,PEC!A$2:B$7902,2,0),"PEC NON ESISTENTE")</f>
        <v>PEC NON ESISTENTE</v>
      </c>
      <c r="C2807" s="2" t="s">
        <v>5</v>
      </c>
      <c r="D2807" t="s">
        <v>23891</v>
      </c>
      <c r="E2807" s="34">
        <v>6459</v>
      </c>
    </row>
    <row r="2808" spans="1:5" ht="12" customHeight="1" x14ac:dyDescent="0.3">
      <c r="A2808" s="28" t="s">
        <v>18745</v>
      </c>
      <c r="B2808" s="1" t="str">
        <f>IFERROR(VLOOKUP(A2808,PEC!A$2:B$7902,2,0),"PEC NON ESISTENTE")</f>
        <v>PEC NON ESISTENTE</v>
      </c>
      <c r="C2808" s="2" t="s">
        <v>5</v>
      </c>
      <c r="D2808" t="s">
        <v>23891</v>
      </c>
      <c r="E2808" s="34">
        <v>1411</v>
      </c>
    </row>
    <row r="2809" spans="1:5" ht="12" customHeight="1" x14ac:dyDescent="0.3">
      <c r="A2809" s="28" t="s">
        <v>18746</v>
      </c>
      <c r="B2809" s="1" t="str">
        <f>IFERROR(VLOOKUP(A2809,PEC!A$2:B$7902,2,0),"PEC NON ESISTENTE")</f>
        <v>PEC NON ESISTENTE</v>
      </c>
      <c r="C2809" s="2" t="s">
        <v>5</v>
      </c>
      <c r="D2809" t="s">
        <v>23891</v>
      </c>
      <c r="E2809" s="34">
        <v>2695</v>
      </c>
    </row>
    <row r="2810" spans="1:5" ht="12" customHeight="1" x14ac:dyDescent="0.3">
      <c r="A2810" s="28" t="s">
        <v>18747</v>
      </c>
      <c r="B2810" s="1" t="str">
        <f>IFERROR(VLOOKUP(A2810,PEC!A$2:B$7902,2,0),"PEC NON ESISTENTE")</f>
        <v>PEC NON ESISTENTE</v>
      </c>
      <c r="C2810" s="2" t="s">
        <v>5</v>
      </c>
      <c r="D2810" t="s">
        <v>23891</v>
      </c>
      <c r="E2810" s="34">
        <v>5144</v>
      </c>
    </row>
    <row r="2811" spans="1:5" ht="12" customHeight="1" x14ac:dyDescent="0.3">
      <c r="A2811" s="28" t="s">
        <v>18748</v>
      </c>
      <c r="B2811" s="1" t="str">
        <f>IFERROR(VLOOKUP(A2811,PEC!A$2:B$7902,2,0),"PEC NON ESISTENTE")</f>
        <v>PEC NON ESISTENTE</v>
      </c>
      <c r="C2811" s="2" t="s">
        <v>5</v>
      </c>
      <c r="D2811" t="s">
        <v>23891</v>
      </c>
      <c r="E2811" s="34">
        <v>3312</v>
      </c>
    </row>
    <row r="2812" spans="1:5" ht="12" customHeight="1" x14ac:dyDescent="0.3">
      <c r="A2812" s="28" t="s">
        <v>18749</v>
      </c>
      <c r="B2812" s="1" t="str">
        <f>IFERROR(VLOOKUP(A2812,PEC!A$2:B$7902,2,0),"PEC NON ESISTENTE")</f>
        <v>PEC NON ESISTENTE</v>
      </c>
      <c r="C2812" s="2" t="s">
        <v>5</v>
      </c>
      <c r="D2812" t="s">
        <v>23891</v>
      </c>
      <c r="E2812" s="34">
        <v>2228</v>
      </c>
    </row>
    <row r="2813" spans="1:5" ht="12" customHeight="1" x14ac:dyDescent="0.3">
      <c r="A2813" s="28" t="s">
        <v>18750</v>
      </c>
      <c r="B2813" s="1" t="str">
        <f>IFERROR(VLOOKUP(A2813,PEC!A$2:B$7902,2,0),"PEC NON ESISTENTE")</f>
        <v>PEC NON ESISTENTE</v>
      </c>
      <c r="C2813" s="2" t="s">
        <v>5</v>
      </c>
      <c r="D2813" t="s">
        <v>23891</v>
      </c>
      <c r="E2813" s="34">
        <v>656</v>
      </c>
    </row>
    <row r="2814" spans="1:5" ht="12" customHeight="1" x14ac:dyDescent="0.3">
      <c r="A2814" s="28" t="s">
        <v>18751</v>
      </c>
      <c r="B2814" s="1" t="str">
        <f>IFERROR(VLOOKUP(A2814,PEC!A$2:B$7902,2,0),"PEC NON ESISTENTE")</f>
        <v>PEC NON ESISTENTE</v>
      </c>
      <c r="C2814" s="2" t="s">
        <v>5</v>
      </c>
      <c r="D2814" t="s">
        <v>23891</v>
      </c>
      <c r="E2814" s="34">
        <v>1320</v>
      </c>
    </row>
    <row r="2815" spans="1:5" ht="12" customHeight="1" x14ac:dyDescent="0.3">
      <c r="A2815" s="28" t="s">
        <v>18752</v>
      </c>
      <c r="B2815" s="1" t="str">
        <f>IFERROR(VLOOKUP(A2815,PEC!A$2:B$7902,2,0),"PEC NON ESISTENTE")</f>
        <v>PEC NON ESISTENTE</v>
      </c>
      <c r="C2815" s="2" t="s">
        <v>5</v>
      </c>
      <c r="D2815" t="s">
        <v>23891</v>
      </c>
      <c r="E2815" s="34">
        <v>2423</v>
      </c>
    </row>
    <row r="2816" spans="1:5" ht="12" customHeight="1" x14ac:dyDescent="0.3">
      <c r="A2816" s="28" t="s">
        <v>18753</v>
      </c>
      <c r="B2816" s="1" t="str">
        <f>IFERROR(VLOOKUP(A2816,PEC!A$2:B$7902,2,0),"PEC NON ESISTENTE")</f>
        <v>PEC NON ESISTENTE</v>
      </c>
      <c r="C2816" s="2" t="s">
        <v>5</v>
      </c>
      <c r="D2816" t="s">
        <v>23891</v>
      </c>
      <c r="E2816" s="34">
        <v>3314</v>
      </c>
    </row>
    <row r="2817" spans="1:5" ht="12" customHeight="1" x14ac:dyDescent="0.3">
      <c r="A2817" s="28" t="s">
        <v>18754</v>
      </c>
      <c r="B2817" s="1" t="str">
        <f>IFERROR(VLOOKUP(A2817,PEC!A$2:B$7902,2,0),"PEC NON ESISTENTE")</f>
        <v>PEC NON ESISTENTE</v>
      </c>
      <c r="C2817" s="2" t="s">
        <v>5</v>
      </c>
      <c r="D2817" t="s">
        <v>23891</v>
      </c>
      <c r="E2817" s="34">
        <v>4992</v>
      </c>
    </row>
    <row r="2818" spans="1:5" ht="12" customHeight="1" x14ac:dyDescent="0.3">
      <c r="A2818" s="28" t="s">
        <v>18755</v>
      </c>
      <c r="B2818" s="1" t="str">
        <f>IFERROR(VLOOKUP(A2818,PEC!A$2:B$7902,2,0),"PEC NON ESISTENTE")</f>
        <v>PEC NON ESISTENTE</v>
      </c>
      <c r="C2818" s="2" t="s">
        <v>5</v>
      </c>
      <c r="D2818" t="s">
        <v>23891</v>
      </c>
      <c r="E2818" s="34">
        <v>2668</v>
      </c>
    </row>
    <row r="2819" spans="1:5" ht="12" customHeight="1" x14ac:dyDescent="0.3">
      <c r="A2819" s="28" t="s">
        <v>18756</v>
      </c>
      <c r="B2819" s="1" t="str">
        <f>IFERROR(VLOOKUP(A2819,PEC!A$2:B$7902,2,0),"PEC NON ESISTENTE")</f>
        <v>PEC NON ESISTENTE</v>
      </c>
      <c r="C2819" s="2" t="s">
        <v>5</v>
      </c>
      <c r="D2819" t="s">
        <v>23891</v>
      </c>
      <c r="E2819" s="34">
        <v>3451</v>
      </c>
    </row>
    <row r="2820" spans="1:5" ht="12" customHeight="1" x14ac:dyDescent="0.3">
      <c r="A2820" s="28" t="s">
        <v>18757</v>
      </c>
      <c r="B2820" s="1" t="str">
        <f>IFERROR(VLOOKUP(A2820,PEC!A$2:B$7902,2,0),"PEC NON ESISTENTE")</f>
        <v>PEC NON ESISTENTE</v>
      </c>
      <c r="C2820" s="2" t="s">
        <v>5</v>
      </c>
      <c r="D2820" t="s">
        <v>23891</v>
      </c>
      <c r="E2820" s="34">
        <v>970</v>
      </c>
    </row>
    <row r="2821" spans="1:5" ht="12" customHeight="1" x14ac:dyDescent="0.3">
      <c r="A2821" s="28" t="s">
        <v>18758</v>
      </c>
      <c r="B2821" s="1" t="str">
        <f>IFERROR(VLOOKUP(A2821,PEC!A$2:B$7902,2,0),"PEC NON ESISTENTE")</f>
        <v>PEC NON ESISTENTE</v>
      </c>
      <c r="C2821" s="2" t="s">
        <v>5</v>
      </c>
      <c r="D2821" t="s">
        <v>23891</v>
      </c>
      <c r="E2821" s="34">
        <v>2571</v>
      </c>
    </row>
    <row r="2822" spans="1:5" ht="12" customHeight="1" x14ac:dyDescent="0.3">
      <c r="A2822" s="28" t="s">
        <v>18759</v>
      </c>
      <c r="B2822" s="1" t="str">
        <f>IFERROR(VLOOKUP(A2822,PEC!A$2:B$7902,2,0),"PEC NON ESISTENTE")</f>
        <v>PEC NON ESISTENTE</v>
      </c>
      <c r="C2822" s="2" t="s">
        <v>5</v>
      </c>
      <c r="D2822" t="s">
        <v>23891</v>
      </c>
      <c r="E2822" s="34">
        <v>3167</v>
      </c>
    </row>
    <row r="2823" spans="1:5" ht="12" customHeight="1" x14ac:dyDescent="0.3">
      <c r="A2823" s="28" t="s">
        <v>18760</v>
      </c>
      <c r="B2823" s="1" t="str">
        <f>IFERROR(VLOOKUP(A2823,PEC!A$2:B$7902,2,0),"PEC NON ESISTENTE")</f>
        <v>PEC NON ESISTENTE</v>
      </c>
      <c r="C2823" s="2" t="s">
        <v>5</v>
      </c>
      <c r="D2823" t="s">
        <v>23891</v>
      </c>
      <c r="E2823" s="34">
        <v>1665</v>
      </c>
    </row>
    <row r="2824" spans="1:5" ht="12" customHeight="1" x14ac:dyDescent="0.3">
      <c r="A2824" s="28" t="s">
        <v>18761</v>
      </c>
      <c r="B2824" s="1" t="str">
        <f>IFERROR(VLOOKUP(A2824,PEC!A$2:B$7902,2,0),"PEC NON ESISTENTE")</f>
        <v>PEC NON ESISTENTE</v>
      </c>
      <c r="C2824" s="2" t="s">
        <v>5</v>
      </c>
      <c r="D2824" t="s">
        <v>23891</v>
      </c>
      <c r="E2824" s="34">
        <v>889</v>
      </c>
    </row>
    <row r="2825" spans="1:5" ht="12" customHeight="1" x14ac:dyDescent="0.3">
      <c r="A2825" s="28" t="s">
        <v>18762</v>
      </c>
      <c r="B2825" s="1" t="str">
        <f>IFERROR(VLOOKUP(A2825,PEC!A$2:B$7902,2,0),"PEC NON ESISTENTE")</f>
        <v>PEC NON ESISTENTE</v>
      </c>
      <c r="C2825" s="2" t="s">
        <v>5</v>
      </c>
      <c r="D2825" t="s">
        <v>23891</v>
      </c>
      <c r="E2825" s="34">
        <v>5126</v>
      </c>
    </row>
    <row r="2826" spans="1:5" ht="12" customHeight="1" x14ac:dyDescent="0.3">
      <c r="A2826" s="28" t="s">
        <v>18763</v>
      </c>
      <c r="B2826" s="1" t="str">
        <f>IFERROR(VLOOKUP(A2826,PEC!A$2:B$7902,2,0),"PEC NON ESISTENTE")</f>
        <v>PEC NON ESISTENTE</v>
      </c>
      <c r="C2826" s="2" t="s">
        <v>5</v>
      </c>
      <c r="D2826" t="s">
        <v>23891</v>
      </c>
      <c r="E2826" s="34">
        <v>4873</v>
      </c>
    </row>
    <row r="2827" spans="1:5" ht="12" customHeight="1" x14ac:dyDescent="0.3">
      <c r="A2827" s="28" t="s">
        <v>18764</v>
      </c>
      <c r="B2827" s="1" t="str">
        <f>IFERROR(VLOOKUP(A2827,PEC!A$2:B$7902,2,0),"PEC NON ESISTENTE")</f>
        <v>PEC NON ESISTENTE</v>
      </c>
      <c r="C2827" s="2" t="s">
        <v>5</v>
      </c>
      <c r="D2827" t="s">
        <v>23891</v>
      </c>
      <c r="E2827" s="34">
        <v>2619</v>
      </c>
    </row>
    <row r="2828" spans="1:5" ht="12" customHeight="1" x14ac:dyDescent="0.3">
      <c r="A2828" s="28" t="s">
        <v>18765</v>
      </c>
      <c r="B2828" s="1" t="str">
        <f>IFERROR(VLOOKUP(A2828,PEC!A$2:B$7902,2,0),"PEC NON ESISTENTE")</f>
        <v>PEC NON ESISTENTE</v>
      </c>
      <c r="C2828" s="2" t="s">
        <v>5</v>
      </c>
      <c r="D2828" t="s">
        <v>23891</v>
      </c>
      <c r="E2828" s="34">
        <v>16909</v>
      </c>
    </row>
    <row r="2829" spans="1:5" ht="12" customHeight="1" x14ac:dyDescent="0.3">
      <c r="A2829" s="28" t="s">
        <v>18766</v>
      </c>
      <c r="B2829" s="1" t="str">
        <f>IFERROR(VLOOKUP(A2829,PEC!A$2:B$7902,2,0),"PEC NON ESISTENTE")</f>
        <v>PEC NON ESISTENTE</v>
      </c>
      <c r="C2829" s="2" t="s">
        <v>5</v>
      </c>
      <c r="D2829" t="s">
        <v>23891</v>
      </c>
      <c r="E2829" s="34">
        <v>11251</v>
      </c>
    </row>
    <row r="2830" spans="1:5" ht="12" customHeight="1" x14ac:dyDescent="0.3">
      <c r="A2830" s="28" t="s">
        <v>18767</v>
      </c>
      <c r="B2830" s="1" t="str">
        <f>IFERROR(VLOOKUP(A2830,PEC!A$2:B$7902,2,0),"PEC NON ESISTENTE")</f>
        <v>PEC NON ESISTENTE</v>
      </c>
      <c r="C2830" s="2" t="s">
        <v>5</v>
      </c>
      <c r="D2830" t="s">
        <v>23891</v>
      </c>
      <c r="E2830" s="34">
        <v>3932</v>
      </c>
    </row>
    <row r="2831" spans="1:5" ht="12" customHeight="1" x14ac:dyDescent="0.3">
      <c r="A2831" s="28" t="s">
        <v>18768</v>
      </c>
      <c r="B2831" s="1" t="str">
        <f>IFERROR(VLOOKUP(A2831,PEC!A$2:B$7902,2,0),"PEC NON ESISTENTE")</f>
        <v>PEC NON ESISTENTE</v>
      </c>
      <c r="C2831" s="2" t="s">
        <v>5</v>
      </c>
      <c r="D2831" t="s">
        <v>23891</v>
      </c>
      <c r="E2831" s="34">
        <v>344</v>
      </c>
    </row>
    <row r="2832" spans="1:5" ht="12" customHeight="1" x14ac:dyDescent="0.3">
      <c r="A2832" s="28" t="s">
        <v>18769</v>
      </c>
      <c r="B2832" s="1" t="str">
        <f>IFERROR(VLOOKUP(A2832,PEC!A$2:B$7902,2,0),"PEC NON ESISTENTE")</f>
        <v>PEC NON ESISTENTE</v>
      </c>
      <c r="C2832" s="2" t="s">
        <v>5</v>
      </c>
      <c r="D2832" t="s">
        <v>23891</v>
      </c>
      <c r="E2832" s="34">
        <v>1527</v>
      </c>
    </row>
    <row r="2833" spans="1:5" ht="12" customHeight="1" x14ac:dyDescent="0.3">
      <c r="A2833" s="28" t="s">
        <v>18770</v>
      </c>
      <c r="B2833" s="1" t="str">
        <f>IFERROR(VLOOKUP(A2833,PEC!A$2:B$7902,2,0),"PEC NON ESISTENTE")</f>
        <v>PEC NON ESISTENTE</v>
      </c>
      <c r="C2833" s="2" t="s">
        <v>5</v>
      </c>
      <c r="D2833" t="s">
        <v>23891</v>
      </c>
      <c r="E2833" s="34">
        <v>1281</v>
      </c>
    </row>
    <row r="2834" spans="1:5" ht="12" customHeight="1" x14ac:dyDescent="0.3">
      <c r="A2834" s="28" t="s">
        <v>18771</v>
      </c>
      <c r="B2834" s="1" t="str">
        <f>IFERROR(VLOOKUP(A2834,PEC!A$2:B$7902,2,0),"PEC NON ESISTENTE")</f>
        <v>PEC NON ESISTENTE</v>
      </c>
      <c r="C2834" s="2" t="s">
        <v>5</v>
      </c>
      <c r="D2834" t="s">
        <v>23891</v>
      </c>
      <c r="E2834" s="34">
        <v>5086</v>
      </c>
    </row>
    <row r="2835" spans="1:5" ht="12" customHeight="1" x14ac:dyDescent="0.3">
      <c r="A2835" s="28" t="s">
        <v>18772</v>
      </c>
      <c r="B2835" s="1" t="str">
        <f>IFERROR(VLOOKUP(A2835,PEC!A$2:B$7902,2,0),"PEC NON ESISTENTE")</f>
        <v>PEC NON ESISTENTE</v>
      </c>
      <c r="C2835" s="2" t="s">
        <v>5</v>
      </c>
      <c r="D2835" t="s">
        <v>23891</v>
      </c>
      <c r="E2835" s="34">
        <v>2907</v>
      </c>
    </row>
    <row r="2836" spans="1:5" ht="12" customHeight="1" x14ac:dyDescent="0.3">
      <c r="A2836" s="28" t="s">
        <v>18773</v>
      </c>
      <c r="B2836" s="1" t="str">
        <f>IFERROR(VLOOKUP(A2836,PEC!A$2:B$7902,2,0),"PEC NON ESISTENTE")</f>
        <v>PEC NON ESISTENTE</v>
      </c>
      <c r="C2836" s="2" t="s">
        <v>5</v>
      </c>
      <c r="D2836" t="s">
        <v>23891</v>
      </c>
      <c r="E2836" s="34">
        <v>2533</v>
      </c>
    </row>
    <row r="2837" spans="1:5" ht="12" customHeight="1" x14ac:dyDescent="0.3">
      <c r="A2837" s="28" t="s">
        <v>18774</v>
      </c>
      <c r="B2837" s="1" t="str">
        <f>IFERROR(VLOOKUP(A2837,PEC!A$2:B$7902,2,0),"PEC NON ESISTENTE")</f>
        <v>PEC NON ESISTENTE</v>
      </c>
      <c r="C2837" s="2" t="s">
        <v>5</v>
      </c>
      <c r="D2837" t="s">
        <v>23891</v>
      </c>
      <c r="E2837" s="34">
        <v>879</v>
      </c>
    </row>
    <row r="2838" spans="1:5" ht="12" customHeight="1" x14ac:dyDescent="0.3">
      <c r="A2838" s="28" t="s">
        <v>18775</v>
      </c>
      <c r="B2838" s="1" t="str">
        <f>IFERROR(VLOOKUP(A2838,PEC!A$2:B$7902,2,0),"PEC NON ESISTENTE")</f>
        <v>PEC NON ESISTENTE</v>
      </c>
      <c r="C2838" s="2" t="s">
        <v>5</v>
      </c>
      <c r="D2838" t="s">
        <v>23891</v>
      </c>
      <c r="E2838" s="34">
        <v>1648</v>
      </c>
    </row>
    <row r="2839" spans="1:5" ht="12" customHeight="1" x14ac:dyDescent="0.3">
      <c r="A2839" s="28" t="s">
        <v>18776</v>
      </c>
      <c r="B2839" s="1" t="str">
        <f>IFERROR(VLOOKUP(A2839,PEC!A$2:B$7902,2,0),"PEC NON ESISTENTE")</f>
        <v>PEC NON ESISTENTE</v>
      </c>
      <c r="C2839" s="2" t="s">
        <v>5</v>
      </c>
      <c r="D2839" t="s">
        <v>23891</v>
      </c>
      <c r="E2839" s="34">
        <v>37368</v>
      </c>
    </row>
    <row r="2840" spans="1:5" ht="12" customHeight="1" x14ac:dyDescent="0.3">
      <c r="A2840" s="28" t="s">
        <v>18777</v>
      </c>
      <c r="B2840" s="1" t="str">
        <f>IFERROR(VLOOKUP(A2840,PEC!A$2:B$7902,2,0),"PEC NON ESISTENTE")</f>
        <v>PEC NON ESISTENTE</v>
      </c>
      <c r="C2840" s="2" t="s">
        <v>5</v>
      </c>
      <c r="D2840" t="s">
        <v>23891</v>
      </c>
      <c r="E2840" s="34">
        <v>2797</v>
      </c>
    </row>
    <row r="2841" spans="1:5" ht="12" customHeight="1" x14ac:dyDescent="0.3">
      <c r="A2841" s="28" t="s">
        <v>18778</v>
      </c>
      <c r="B2841" s="1" t="str">
        <f>IFERROR(VLOOKUP(A2841,PEC!A$2:B$7902,2,0),"PEC NON ESISTENTE")</f>
        <v>PEC NON ESISTENTE</v>
      </c>
      <c r="C2841" s="2" t="s">
        <v>5</v>
      </c>
      <c r="D2841" t="s">
        <v>23891</v>
      </c>
      <c r="E2841" s="34">
        <v>1627</v>
      </c>
    </row>
    <row r="2842" spans="1:5" ht="12" customHeight="1" x14ac:dyDescent="0.3">
      <c r="A2842" s="28" t="s">
        <v>18779</v>
      </c>
      <c r="B2842" s="1" t="str">
        <f>IFERROR(VLOOKUP(A2842,PEC!A$2:B$7902,2,0),"PEC NON ESISTENTE")</f>
        <v>PEC NON ESISTENTE</v>
      </c>
      <c r="C2842" s="2" t="s">
        <v>5</v>
      </c>
      <c r="D2842" t="s">
        <v>23891</v>
      </c>
      <c r="E2842" s="34">
        <v>2171</v>
      </c>
    </row>
    <row r="2843" spans="1:5" ht="12" customHeight="1" x14ac:dyDescent="0.3">
      <c r="A2843" s="28" t="s">
        <v>18780</v>
      </c>
      <c r="B2843" s="1" t="str">
        <f>IFERROR(VLOOKUP(A2843,PEC!A$2:B$7902,2,0),"PEC NON ESISTENTE")</f>
        <v>PEC NON ESISTENTE</v>
      </c>
      <c r="C2843" s="2" t="s">
        <v>5</v>
      </c>
      <c r="D2843" t="s">
        <v>23891</v>
      </c>
      <c r="E2843" s="34">
        <v>1831</v>
      </c>
    </row>
    <row r="2844" spans="1:5" ht="12" customHeight="1" x14ac:dyDescent="0.3">
      <c r="A2844" s="28" t="s">
        <v>18781</v>
      </c>
      <c r="B2844" s="1" t="str">
        <f>IFERROR(VLOOKUP(A2844,PEC!A$2:B$7902,2,0),"PEC NON ESISTENTE")</f>
        <v>PEC NON ESISTENTE</v>
      </c>
      <c r="C2844" s="2" t="s">
        <v>5</v>
      </c>
      <c r="D2844" t="s">
        <v>23891</v>
      </c>
      <c r="E2844" s="34">
        <v>5554</v>
      </c>
    </row>
    <row r="2845" spans="1:5" ht="12" customHeight="1" x14ac:dyDescent="0.3">
      <c r="A2845" s="28" t="s">
        <v>18782</v>
      </c>
      <c r="B2845" s="1" t="str">
        <f>IFERROR(VLOOKUP(A2845,PEC!A$2:B$7902,2,0),"PEC NON ESISTENTE")</f>
        <v>PEC NON ESISTENTE</v>
      </c>
      <c r="C2845" s="2" t="s">
        <v>5</v>
      </c>
      <c r="D2845" t="s">
        <v>23891</v>
      </c>
      <c r="E2845" s="34">
        <v>2886</v>
      </c>
    </row>
    <row r="2846" spans="1:5" ht="12" customHeight="1" x14ac:dyDescent="0.3">
      <c r="A2846" s="28" t="s">
        <v>18783</v>
      </c>
      <c r="B2846" s="1" t="str">
        <f>IFERROR(VLOOKUP(A2846,PEC!A$2:B$7902,2,0),"PEC NON ESISTENTE")</f>
        <v>PEC NON ESISTENTE</v>
      </c>
      <c r="C2846" s="2" t="s">
        <v>5</v>
      </c>
      <c r="D2846" t="s">
        <v>23891</v>
      </c>
      <c r="E2846" s="34">
        <v>1903</v>
      </c>
    </row>
    <row r="2847" spans="1:5" ht="12" customHeight="1" x14ac:dyDescent="0.3">
      <c r="A2847" s="28" t="s">
        <v>18784</v>
      </c>
      <c r="B2847" s="1" t="str">
        <f>IFERROR(VLOOKUP(A2847,PEC!A$2:B$7902,2,0),"PEC NON ESISTENTE")</f>
        <v>PEC NON ESISTENTE</v>
      </c>
      <c r="C2847" s="2" t="s">
        <v>5</v>
      </c>
      <c r="D2847" t="s">
        <v>23891</v>
      </c>
      <c r="E2847" s="34">
        <v>3898</v>
      </c>
    </row>
    <row r="2848" spans="1:5" ht="12" customHeight="1" x14ac:dyDescent="0.3">
      <c r="A2848" s="28" t="s">
        <v>18785</v>
      </c>
      <c r="B2848" s="1" t="str">
        <f>IFERROR(VLOOKUP(A2848,PEC!A$2:B$7902,2,0),"PEC NON ESISTENTE")</f>
        <v>PEC NON ESISTENTE</v>
      </c>
      <c r="C2848" s="2" t="s">
        <v>5</v>
      </c>
      <c r="D2848" t="s">
        <v>23891</v>
      </c>
      <c r="E2848" s="34">
        <v>3554</v>
      </c>
    </row>
    <row r="2849" spans="1:5" ht="12" customHeight="1" x14ac:dyDescent="0.3">
      <c r="A2849" s="28" t="s">
        <v>18786</v>
      </c>
      <c r="B2849" s="1" t="str">
        <f>IFERROR(VLOOKUP(A2849,PEC!A$2:B$7902,2,0),"PEC NON ESISTENTE")</f>
        <v>PEC NON ESISTENTE</v>
      </c>
      <c r="C2849" s="2" t="s">
        <v>5</v>
      </c>
      <c r="D2849" t="s">
        <v>23891</v>
      </c>
      <c r="E2849" s="34">
        <v>4653</v>
      </c>
    </row>
    <row r="2850" spans="1:5" ht="12" customHeight="1" x14ac:dyDescent="0.3">
      <c r="A2850" s="28" t="s">
        <v>18787</v>
      </c>
      <c r="B2850" s="1" t="str">
        <f>IFERROR(VLOOKUP(A2850,PEC!A$2:B$7902,2,0),"PEC NON ESISTENTE")</f>
        <v>PEC NON ESISTENTE</v>
      </c>
      <c r="C2850" s="2" t="s">
        <v>5</v>
      </c>
      <c r="D2850" t="s">
        <v>23891</v>
      </c>
      <c r="E2850" s="34">
        <v>3536</v>
      </c>
    </row>
    <row r="2851" spans="1:5" ht="12" customHeight="1" x14ac:dyDescent="0.3">
      <c r="A2851" s="28" t="s">
        <v>18788</v>
      </c>
      <c r="B2851" s="1" t="str">
        <f>IFERROR(VLOOKUP(A2851,PEC!A$2:B$7902,2,0),"PEC NON ESISTENTE")</f>
        <v>PEC NON ESISTENTE</v>
      </c>
      <c r="C2851" s="2" t="s">
        <v>5</v>
      </c>
      <c r="D2851" t="s">
        <v>23891</v>
      </c>
      <c r="E2851" s="34">
        <v>1460</v>
      </c>
    </row>
    <row r="2852" spans="1:5" ht="12" customHeight="1" x14ac:dyDescent="0.3">
      <c r="A2852" s="28" t="s">
        <v>18789</v>
      </c>
      <c r="B2852" s="1" t="str">
        <f>IFERROR(VLOOKUP(A2852,PEC!A$2:B$7902,2,0),"PEC NON ESISTENTE")</f>
        <v>PEC NON ESISTENTE</v>
      </c>
      <c r="C2852" s="2" t="s">
        <v>5</v>
      </c>
      <c r="D2852" t="s">
        <v>23891</v>
      </c>
      <c r="E2852" s="34">
        <v>692</v>
      </c>
    </row>
    <row r="2853" spans="1:5" ht="12" customHeight="1" x14ac:dyDescent="0.3">
      <c r="A2853" s="28" t="s">
        <v>18790</v>
      </c>
      <c r="B2853" s="1" t="str">
        <f>IFERROR(VLOOKUP(A2853,PEC!A$2:B$7902,2,0),"PEC NON ESISTENTE")</f>
        <v>PEC NON ESISTENTE</v>
      </c>
      <c r="C2853" s="2" t="s">
        <v>5</v>
      </c>
      <c r="D2853" t="s">
        <v>23891</v>
      </c>
      <c r="E2853" s="34">
        <v>195</v>
      </c>
    </row>
    <row r="2854" spans="1:5" ht="12" customHeight="1" x14ac:dyDescent="0.3">
      <c r="A2854" s="28" t="s">
        <v>18791</v>
      </c>
      <c r="B2854" s="1" t="str">
        <f>IFERROR(VLOOKUP(A2854,PEC!A$2:B$7902,2,0),"PEC NON ESISTENTE")</f>
        <v>PEC NON ESISTENTE</v>
      </c>
      <c r="C2854" s="2" t="s">
        <v>5</v>
      </c>
      <c r="D2854" t="s">
        <v>23891</v>
      </c>
      <c r="E2854" s="34">
        <v>1763</v>
      </c>
    </row>
    <row r="2855" spans="1:5" ht="12" customHeight="1" x14ac:dyDescent="0.3">
      <c r="A2855" s="28" t="s">
        <v>18792</v>
      </c>
      <c r="B2855" s="1" t="str">
        <f>IFERROR(VLOOKUP(A2855,PEC!A$2:B$7902,2,0),"PEC NON ESISTENTE")</f>
        <v>PEC NON ESISTENTE</v>
      </c>
      <c r="C2855" s="2" t="s">
        <v>5</v>
      </c>
      <c r="D2855" t="s">
        <v>23891</v>
      </c>
      <c r="E2855" s="34">
        <v>3356</v>
      </c>
    </row>
    <row r="2856" spans="1:5" ht="12" customHeight="1" x14ac:dyDescent="0.3">
      <c r="A2856" s="28" t="s">
        <v>18793</v>
      </c>
      <c r="B2856" s="1" t="str">
        <f>IFERROR(VLOOKUP(A2856,PEC!A$2:B$7902,2,0),"PEC NON ESISTENTE")</f>
        <v>PEC NON ESISTENTE</v>
      </c>
      <c r="C2856" s="2" t="s">
        <v>5</v>
      </c>
      <c r="D2856" t="s">
        <v>23891</v>
      </c>
      <c r="E2856" s="34">
        <v>604</v>
      </c>
    </row>
    <row r="2857" spans="1:5" ht="12" customHeight="1" x14ac:dyDescent="0.3">
      <c r="A2857" s="28" t="s">
        <v>18794</v>
      </c>
      <c r="B2857" s="1" t="str">
        <f>IFERROR(VLOOKUP(A2857,PEC!A$2:B$7902,2,0),"PEC NON ESISTENTE")</f>
        <v>PEC NON ESISTENTE</v>
      </c>
      <c r="C2857" s="2" t="s">
        <v>5</v>
      </c>
      <c r="D2857" t="s">
        <v>23891</v>
      </c>
      <c r="E2857" s="34">
        <v>267</v>
      </c>
    </row>
    <row r="2858" spans="1:5" ht="12" customHeight="1" x14ac:dyDescent="0.3">
      <c r="A2858" s="28" t="s">
        <v>18795</v>
      </c>
      <c r="B2858" s="1" t="str">
        <f>IFERROR(VLOOKUP(A2858,PEC!A$2:B$7902,2,0),"PEC NON ESISTENTE")</f>
        <v>PEC NON ESISTENTE</v>
      </c>
      <c r="C2858" s="2" t="s">
        <v>5</v>
      </c>
      <c r="D2858" t="s">
        <v>23891</v>
      </c>
      <c r="E2858" s="34">
        <v>4389</v>
      </c>
    </row>
    <row r="2859" spans="1:5" ht="12" customHeight="1" x14ac:dyDescent="0.3">
      <c r="A2859" s="28" t="s">
        <v>18796</v>
      </c>
      <c r="B2859" s="1" t="str">
        <f>IFERROR(VLOOKUP(A2859,PEC!A$2:B$7902,2,0),"PEC NON ESISTENTE")</f>
        <v>PEC NON ESISTENTE</v>
      </c>
      <c r="C2859" s="2" t="s">
        <v>5</v>
      </c>
      <c r="D2859" t="s">
        <v>23891</v>
      </c>
      <c r="E2859" s="34">
        <v>2869</v>
      </c>
    </row>
    <row r="2860" spans="1:5" ht="12" customHeight="1" x14ac:dyDescent="0.3">
      <c r="A2860" s="28" t="s">
        <v>18797</v>
      </c>
      <c r="B2860" s="1" t="str">
        <f>IFERROR(VLOOKUP(A2860,PEC!A$2:B$7902,2,0),"PEC NON ESISTENTE")</f>
        <v>PEC NON ESISTENTE</v>
      </c>
      <c r="C2860" s="2" t="s">
        <v>5</v>
      </c>
      <c r="D2860" t="s">
        <v>23891</v>
      </c>
      <c r="E2860" s="34">
        <v>7642</v>
      </c>
    </row>
    <row r="2861" spans="1:5" ht="12" customHeight="1" x14ac:dyDescent="0.3">
      <c r="A2861" s="28" t="s">
        <v>18798</v>
      </c>
      <c r="B2861" s="1" t="str">
        <f>IFERROR(VLOOKUP(A2861,PEC!A$2:B$7902,2,0),"PEC NON ESISTENTE")</f>
        <v>PEC NON ESISTENTE</v>
      </c>
      <c r="C2861" s="2" t="s">
        <v>5</v>
      </c>
      <c r="D2861" t="s">
        <v>23891</v>
      </c>
      <c r="E2861" s="34">
        <v>1333</v>
      </c>
    </row>
    <row r="2862" spans="1:5" ht="12" customHeight="1" x14ac:dyDescent="0.3">
      <c r="A2862" s="28" t="s">
        <v>18799</v>
      </c>
      <c r="B2862" s="1" t="str">
        <f>IFERROR(VLOOKUP(A2862,PEC!A$2:B$7902,2,0),"PEC NON ESISTENTE")</f>
        <v>PEC NON ESISTENTE</v>
      </c>
      <c r="C2862" s="2" t="s">
        <v>5</v>
      </c>
      <c r="D2862" t="s">
        <v>23891</v>
      </c>
      <c r="E2862" s="34">
        <v>2912</v>
      </c>
    </row>
    <row r="2863" spans="1:5" ht="12" customHeight="1" x14ac:dyDescent="0.3">
      <c r="A2863" s="28" t="s">
        <v>18800</v>
      </c>
      <c r="B2863" s="1" t="str">
        <f>IFERROR(VLOOKUP(A2863,PEC!A$2:B$7902,2,0),"PEC NON ESISTENTE")</f>
        <v>PEC NON ESISTENTE</v>
      </c>
      <c r="C2863" s="2" t="s">
        <v>5</v>
      </c>
      <c r="D2863" t="s">
        <v>23891</v>
      </c>
      <c r="E2863" s="34">
        <v>1195</v>
      </c>
    </row>
    <row r="2864" spans="1:5" ht="12" customHeight="1" x14ac:dyDescent="0.3">
      <c r="A2864" s="28" t="s">
        <v>18801</v>
      </c>
      <c r="B2864" s="1" t="str">
        <f>IFERROR(VLOOKUP(A2864,PEC!A$2:B$7902,2,0),"PEC NON ESISTENTE")</f>
        <v>PEC NON ESISTENTE</v>
      </c>
      <c r="C2864" s="2" t="s">
        <v>5</v>
      </c>
      <c r="D2864" t="s">
        <v>23891</v>
      </c>
      <c r="E2864" s="34">
        <v>3533</v>
      </c>
    </row>
    <row r="2865" spans="1:5" ht="12" customHeight="1" x14ac:dyDescent="0.3">
      <c r="A2865" s="28" t="s">
        <v>18802</v>
      </c>
      <c r="B2865" s="1" t="str">
        <f>IFERROR(VLOOKUP(A2865,PEC!A$2:B$7902,2,0),"PEC NON ESISTENTE")</f>
        <v>PEC NON ESISTENTE</v>
      </c>
      <c r="C2865" s="2" t="s">
        <v>5</v>
      </c>
      <c r="D2865" t="s">
        <v>23891</v>
      </c>
      <c r="E2865" s="34">
        <v>3204</v>
      </c>
    </row>
    <row r="2866" spans="1:5" ht="12" customHeight="1" x14ac:dyDescent="0.3">
      <c r="A2866" s="28" t="s">
        <v>18803</v>
      </c>
      <c r="B2866" s="1" t="str">
        <f>IFERROR(VLOOKUP(A2866,PEC!A$2:B$7902,2,0),"PEC NON ESISTENTE")</f>
        <v>PEC NON ESISTENTE</v>
      </c>
      <c r="C2866" s="2" t="s">
        <v>5</v>
      </c>
      <c r="D2866" t="s">
        <v>23891</v>
      </c>
      <c r="E2866" s="34">
        <v>2937</v>
      </c>
    </row>
    <row r="2867" spans="1:5" ht="12" customHeight="1" x14ac:dyDescent="0.3">
      <c r="A2867" s="28" t="s">
        <v>18804</v>
      </c>
      <c r="B2867" s="1" t="str">
        <f>IFERROR(VLOOKUP(A2867,PEC!A$2:B$7902,2,0),"PEC NON ESISTENTE")</f>
        <v>PEC NON ESISTENTE</v>
      </c>
      <c r="C2867" s="2" t="s">
        <v>5</v>
      </c>
      <c r="D2867" t="s">
        <v>23891</v>
      </c>
      <c r="E2867" s="34">
        <v>3508</v>
      </c>
    </row>
    <row r="2868" spans="1:5" ht="12" customHeight="1" x14ac:dyDescent="0.3">
      <c r="A2868" s="28" t="s">
        <v>18805</v>
      </c>
      <c r="B2868" s="1" t="str">
        <f>IFERROR(VLOOKUP(A2868,PEC!A$2:B$7902,2,0),"PEC NON ESISTENTE")</f>
        <v>PEC NON ESISTENTE</v>
      </c>
      <c r="C2868" s="2" t="s">
        <v>5</v>
      </c>
      <c r="D2868" t="s">
        <v>23891</v>
      </c>
      <c r="E2868" s="34">
        <v>3767</v>
      </c>
    </row>
    <row r="2869" spans="1:5" ht="12" customHeight="1" x14ac:dyDescent="0.3">
      <c r="A2869" s="28" t="s">
        <v>18806</v>
      </c>
      <c r="B2869" s="1" t="str">
        <f>IFERROR(VLOOKUP(A2869,PEC!A$2:B$7902,2,0),"PEC NON ESISTENTE")</f>
        <v>PEC NON ESISTENTE</v>
      </c>
      <c r="C2869" s="2" t="s">
        <v>5</v>
      </c>
      <c r="D2869" t="s">
        <v>23891</v>
      </c>
      <c r="E2869" s="34">
        <v>1729</v>
      </c>
    </row>
    <row r="2870" spans="1:5" ht="12" customHeight="1" x14ac:dyDescent="0.3">
      <c r="A2870" s="28" t="s">
        <v>18807</v>
      </c>
      <c r="B2870" s="1" t="str">
        <f>IFERROR(VLOOKUP(A2870,PEC!A$2:B$7902,2,0),"PEC NON ESISTENTE")</f>
        <v>PEC NON ESISTENTE</v>
      </c>
      <c r="C2870" s="2" t="s">
        <v>5</v>
      </c>
      <c r="D2870" t="s">
        <v>23891</v>
      </c>
      <c r="E2870" s="34">
        <v>3136</v>
      </c>
    </row>
    <row r="2871" spans="1:5" ht="12" customHeight="1" x14ac:dyDescent="0.3">
      <c r="A2871" s="28" t="s">
        <v>18808</v>
      </c>
      <c r="B2871" s="1" t="str">
        <f>IFERROR(VLOOKUP(A2871,PEC!A$2:B$7902,2,0),"PEC NON ESISTENTE")</f>
        <v>PEC NON ESISTENTE</v>
      </c>
      <c r="C2871" s="2" t="s">
        <v>5</v>
      </c>
      <c r="D2871" t="s">
        <v>23891</v>
      </c>
      <c r="E2871" s="34">
        <v>1584</v>
      </c>
    </row>
    <row r="2872" spans="1:5" ht="12" customHeight="1" x14ac:dyDescent="0.3">
      <c r="A2872" s="28" t="s">
        <v>18809</v>
      </c>
      <c r="B2872" s="1" t="str">
        <f>IFERROR(VLOOKUP(A2872,PEC!A$2:B$7902,2,0),"PEC NON ESISTENTE")</f>
        <v>PEC NON ESISTENTE</v>
      </c>
      <c r="C2872" s="2" t="s">
        <v>5</v>
      </c>
      <c r="D2872" t="s">
        <v>23891</v>
      </c>
      <c r="E2872" s="34">
        <v>1871</v>
      </c>
    </row>
    <row r="2873" spans="1:5" ht="12" customHeight="1" x14ac:dyDescent="0.3">
      <c r="A2873" s="28" t="s">
        <v>18810</v>
      </c>
      <c r="B2873" s="1" t="str">
        <f>IFERROR(VLOOKUP(A2873,PEC!A$2:B$7902,2,0),"PEC NON ESISTENTE")</f>
        <v>PEC NON ESISTENTE</v>
      </c>
      <c r="C2873" s="2" t="s">
        <v>5</v>
      </c>
      <c r="D2873" t="s">
        <v>23891</v>
      </c>
      <c r="E2873" s="34">
        <v>6890</v>
      </c>
    </row>
    <row r="2874" spans="1:5" ht="12" customHeight="1" x14ac:dyDescent="0.3">
      <c r="A2874" s="28" t="s">
        <v>18811</v>
      </c>
      <c r="B2874" s="1" t="str">
        <f>IFERROR(VLOOKUP(A2874,PEC!A$2:B$7902,2,0),"PEC NON ESISTENTE")</f>
        <v>PEC NON ESISTENTE</v>
      </c>
      <c r="C2874" s="2" t="s">
        <v>5</v>
      </c>
      <c r="D2874" t="s">
        <v>23891</v>
      </c>
      <c r="E2874" s="34">
        <v>2838</v>
      </c>
    </row>
    <row r="2875" spans="1:5" ht="12" customHeight="1" x14ac:dyDescent="0.3">
      <c r="A2875" s="28" t="s">
        <v>18812</v>
      </c>
      <c r="B2875" s="1" t="str">
        <f>IFERROR(VLOOKUP(A2875,PEC!A$2:B$7902,2,0),"PEC NON ESISTENTE")</f>
        <v>PEC NON ESISTENTE</v>
      </c>
      <c r="C2875" s="2" t="s">
        <v>5</v>
      </c>
      <c r="D2875" t="s">
        <v>23891</v>
      </c>
      <c r="E2875" s="34">
        <v>1473</v>
      </c>
    </row>
    <row r="2876" spans="1:5" ht="12" customHeight="1" x14ac:dyDescent="0.3">
      <c r="A2876" s="28" t="s">
        <v>18813</v>
      </c>
      <c r="B2876" s="1" t="str">
        <f>IFERROR(VLOOKUP(A2876,PEC!A$2:B$7902,2,0),"PEC NON ESISTENTE")</f>
        <v>PEC NON ESISTENTE</v>
      </c>
      <c r="C2876" s="2" t="s">
        <v>5</v>
      </c>
      <c r="D2876" t="s">
        <v>23891</v>
      </c>
      <c r="E2876" s="34">
        <v>2660</v>
      </c>
    </row>
    <row r="2877" spans="1:5" ht="12" customHeight="1" x14ac:dyDescent="0.3">
      <c r="A2877" s="28" t="s">
        <v>18814</v>
      </c>
      <c r="B2877" s="1" t="str">
        <f>IFERROR(VLOOKUP(A2877,PEC!A$2:B$7902,2,0),"PEC NON ESISTENTE")</f>
        <v>PEC NON ESISTENTE</v>
      </c>
      <c r="C2877" s="2" t="s">
        <v>5</v>
      </c>
      <c r="D2877" t="s">
        <v>23891</v>
      </c>
      <c r="E2877" s="34">
        <v>1314</v>
      </c>
    </row>
    <row r="2878" spans="1:5" ht="12" customHeight="1" x14ac:dyDescent="0.3">
      <c r="A2878" s="28" t="s">
        <v>18815</v>
      </c>
      <c r="B2878" s="1" t="str">
        <f>IFERROR(VLOOKUP(A2878,PEC!A$2:B$7902,2,0),"PEC NON ESISTENTE")</f>
        <v>PEC NON ESISTENTE</v>
      </c>
      <c r="C2878" s="2" t="s">
        <v>5</v>
      </c>
      <c r="D2878" t="s">
        <v>23891</v>
      </c>
      <c r="E2878" s="34">
        <v>1937</v>
      </c>
    </row>
    <row r="2879" spans="1:5" ht="12" customHeight="1" x14ac:dyDescent="0.3">
      <c r="A2879" s="28" t="s">
        <v>18816</v>
      </c>
      <c r="B2879" s="1" t="str">
        <f>IFERROR(VLOOKUP(A2879,PEC!A$2:B$7902,2,0),"PEC NON ESISTENTE")</f>
        <v>PEC NON ESISTENTE</v>
      </c>
      <c r="C2879" s="2" t="s">
        <v>5</v>
      </c>
      <c r="D2879" t="s">
        <v>23891</v>
      </c>
      <c r="E2879" s="34">
        <v>5947</v>
      </c>
    </row>
    <row r="2880" spans="1:5" ht="12" customHeight="1" x14ac:dyDescent="0.3">
      <c r="A2880" s="28" t="s">
        <v>18817</v>
      </c>
      <c r="B2880" s="1" t="str">
        <f>IFERROR(VLOOKUP(A2880,PEC!A$2:B$7902,2,0),"PEC NON ESISTENTE")</f>
        <v>PEC NON ESISTENTE</v>
      </c>
      <c r="C2880" s="2" t="s">
        <v>5</v>
      </c>
      <c r="D2880" t="s">
        <v>23891</v>
      </c>
      <c r="E2880" s="34">
        <v>1832</v>
      </c>
    </row>
    <row r="2881" spans="1:5" ht="12" customHeight="1" x14ac:dyDescent="0.3">
      <c r="A2881" s="28" t="s">
        <v>18818</v>
      </c>
      <c r="B2881" s="1" t="str">
        <f>IFERROR(VLOOKUP(A2881,PEC!A$2:B$7902,2,0),"PEC NON ESISTENTE")</f>
        <v>PEC NON ESISTENTE</v>
      </c>
      <c r="C2881" s="2" t="s">
        <v>5</v>
      </c>
      <c r="D2881" t="s">
        <v>23891</v>
      </c>
      <c r="E2881" s="34">
        <v>1190</v>
      </c>
    </row>
    <row r="2882" spans="1:5" ht="12" customHeight="1" x14ac:dyDescent="0.3">
      <c r="A2882" s="28" t="s">
        <v>18819</v>
      </c>
      <c r="B2882" s="1" t="str">
        <f>IFERROR(VLOOKUP(A2882,PEC!A$2:B$7902,2,0),"PEC NON ESISTENTE")</f>
        <v>PEC NON ESISTENTE</v>
      </c>
      <c r="C2882" s="2" t="s">
        <v>5</v>
      </c>
      <c r="D2882" t="s">
        <v>23891</v>
      </c>
      <c r="E2882" s="34">
        <v>1733</v>
      </c>
    </row>
    <row r="2883" spans="1:5" ht="12" customHeight="1" x14ac:dyDescent="0.3">
      <c r="A2883" s="28" t="s">
        <v>18820</v>
      </c>
      <c r="B2883" s="1" t="str">
        <f>IFERROR(VLOOKUP(A2883,PEC!A$2:B$7902,2,0),"PEC NON ESISTENTE")</f>
        <v>PEC NON ESISTENTE</v>
      </c>
      <c r="C2883" s="2" t="s">
        <v>5</v>
      </c>
      <c r="D2883" t="s">
        <v>23891</v>
      </c>
      <c r="E2883" s="34">
        <v>4139</v>
      </c>
    </row>
    <row r="2884" spans="1:5" ht="12" customHeight="1" x14ac:dyDescent="0.3">
      <c r="A2884" s="28" t="s">
        <v>18821</v>
      </c>
      <c r="B2884" s="1" t="str">
        <f>IFERROR(VLOOKUP(A2884,PEC!A$2:B$7902,2,0),"PEC NON ESISTENTE")</f>
        <v>PEC NON ESISTENTE</v>
      </c>
      <c r="C2884" s="2" t="s">
        <v>5</v>
      </c>
      <c r="D2884" t="s">
        <v>23891</v>
      </c>
      <c r="E2884" s="34">
        <v>3305</v>
      </c>
    </row>
    <row r="2885" spans="1:5" ht="12" customHeight="1" x14ac:dyDescent="0.3">
      <c r="A2885" s="28" t="s">
        <v>18822</v>
      </c>
      <c r="B2885" s="1" t="str">
        <f>IFERROR(VLOOKUP(A2885,PEC!A$2:B$7902,2,0),"PEC NON ESISTENTE")</f>
        <v>PEC NON ESISTENTE</v>
      </c>
      <c r="C2885" s="2" t="s">
        <v>5</v>
      </c>
      <c r="D2885" t="s">
        <v>23891</v>
      </c>
      <c r="E2885" s="34">
        <v>1854</v>
      </c>
    </row>
    <row r="2886" spans="1:5" ht="12" customHeight="1" x14ac:dyDescent="0.3">
      <c r="A2886" s="28" t="s">
        <v>18823</v>
      </c>
      <c r="B2886" s="1" t="str">
        <f>IFERROR(VLOOKUP(A2886,PEC!A$2:B$7902,2,0),"PEC NON ESISTENTE")</f>
        <v>PEC NON ESISTENTE</v>
      </c>
      <c r="C2886" s="2" t="s">
        <v>5</v>
      </c>
      <c r="D2886" t="s">
        <v>23891</v>
      </c>
      <c r="E2886" s="34">
        <v>967</v>
      </c>
    </row>
    <row r="2887" spans="1:5" ht="12" customHeight="1" x14ac:dyDescent="0.3">
      <c r="A2887" s="28" t="s">
        <v>18824</v>
      </c>
      <c r="B2887" s="1" t="str">
        <f>IFERROR(VLOOKUP(A2887,PEC!A$2:B$7902,2,0),"PEC NON ESISTENTE")</f>
        <v>PEC NON ESISTENTE</v>
      </c>
      <c r="C2887" s="2" t="s">
        <v>5</v>
      </c>
      <c r="D2887" t="s">
        <v>23891</v>
      </c>
      <c r="E2887" s="34">
        <v>2450</v>
      </c>
    </row>
    <row r="2888" spans="1:5" ht="12" customHeight="1" x14ac:dyDescent="0.3">
      <c r="A2888" s="28" t="s">
        <v>18825</v>
      </c>
      <c r="B2888" s="1" t="str">
        <f>IFERROR(VLOOKUP(A2888,PEC!A$2:B$7902,2,0),"PEC NON ESISTENTE")</f>
        <v>PEC NON ESISTENTE</v>
      </c>
      <c r="C2888" s="2" t="s">
        <v>5</v>
      </c>
      <c r="D2888" t="s">
        <v>23891</v>
      </c>
      <c r="E2888" s="34">
        <v>1021</v>
      </c>
    </row>
    <row r="2889" spans="1:5" ht="12" customHeight="1" x14ac:dyDescent="0.3">
      <c r="A2889" s="28" t="s">
        <v>18826</v>
      </c>
      <c r="B2889" s="1" t="str">
        <f>IFERROR(VLOOKUP(A2889,PEC!A$2:B$7902,2,0),"PEC NON ESISTENTE")</f>
        <v>PEC NON ESISTENTE</v>
      </c>
      <c r="C2889" s="2" t="s">
        <v>5</v>
      </c>
      <c r="D2889" t="s">
        <v>23891</v>
      </c>
      <c r="E2889" s="34">
        <v>965</v>
      </c>
    </row>
    <row r="2890" spans="1:5" ht="12" customHeight="1" x14ac:dyDescent="0.3">
      <c r="A2890" s="28" t="s">
        <v>18827</v>
      </c>
      <c r="B2890" s="1" t="str">
        <f>IFERROR(VLOOKUP(A2890,PEC!A$2:B$7902,2,0),"PEC NON ESISTENTE")</f>
        <v>PEC NON ESISTENTE</v>
      </c>
      <c r="C2890" s="2" t="s">
        <v>5</v>
      </c>
      <c r="D2890" t="s">
        <v>23891</v>
      </c>
      <c r="E2890" s="34">
        <v>2920</v>
      </c>
    </row>
    <row r="2891" spans="1:5" ht="12" customHeight="1" x14ac:dyDescent="0.3">
      <c r="A2891" s="28" t="s">
        <v>18828</v>
      </c>
      <c r="B2891" s="1" t="str">
        <f>IFERROR(VLOOKUP(A2891,PEC!A$2:B$7902,2,0),"PEC NON ESISTENTE")</f>
        <v>PEC NON ESISTENTE</v>
      </c>
      <c r="C2891" s="2" t="s">
        <v>5</v>
      </c>
      <c r="D2891" t="s">
        <v>23891</v>
      </c>
      <c r="E2891" s="34">
        <v>1016</v>
      </c>
    </row>
    <row r="2892" spans="1:5" ht="12" customHeight="1" x14ac:dyDescent="0.3">
      <c r="A2892" s="28" t="s">
        <v>18829</v>
      </c>
      <c r="B2892" s="1" t="str">
        <f>IFERROR(VLOOKUP(A2892,PEC!A$2:B$7902,2,0),"PEC NON ESISTENTE")</f>
        <v>PEC NON ESISTENTE</v>
      </c>
      <c r="C2892" s="2" t="s">
        <v>5</v>
      </c>
      <c r="D2892" t="s">
        <v>23891</v>
      </c>
      <c r="E2892" s="34">
        <v>3110</v>
      </c>
    </row>
    <row r="2893" spans="1:5" ht="12" customHeight="1" x14ac:dyDescent="0.3">
      <c r="A2893" s="28" t="s">
        <v>18830</v>
      </c>
      <c r="B2893" s="1" t="str">
        <f>IFERROR(VLOOKUP(A2893,PEC!A$2:B$7902,2,0),"PEC NON ESISTENTE")</f>
        <v>PEC NON ESISTENTE</v>
      </c>
      <c r="C2893" s="2" t="s">
        <v>5</v>
      </c>
      <c r="D2893" t="s">
        <v>23891</v>
      </c>
      <c r="E2893" s="34">
        <v>2736</v>
      </c>
    </row>
    <row r="2894" spans="1:5" ht="12" customHeight="1" x14ac:dyDescent="0.3">
      <c r="A2894" s="28" t="s">
        <v>18831</v>
      </c>
      <c r="B2894" s="1" t="str">
        <f>IFERROR(VLOOKUP(A2894,PEC!A$2:B$7902,2,0),"PEC NON ESISTENTE")</f>
        <v>PEC NON ESISTENTE</v>
      </c>
      <c r="C2894" s="2" t="s">
        <v>5</v>
      </c>
      <c r="D2894" t="s">
        <v>23891</v>
      </c>
      <c r="E2894" s="34">
        <v>5910</v>
      </c>
    </row>
    <row r="2895" spans="1:5" ht="12" customHeight="1" x14ac:dyDescent="0.3">
      <c r="A2895" s="28" t="s">
        <v>18832</v>
      </c>
      <c r="B2895" s="1" t="str">
        <f>IFERROR(VLOOKUP(A2895,PEC!A$2:B$7902,2,0),"PEC NON ESISTENTE")</f>
        <v>PEC NON ESISTENTE</v>
      </c>
      <c r="C2895" s="2" t="s">
        <v>5</v>
      </c>
      <c r="D2895" t="s">
        <v>23891</v>
      </c>
      <c r="E2895" s="34">
        <v>2262</v>
      </c>
    </row>
    <row r="2896" spans="1:5" ht="12" customHeight="1" x14ac:dyDescent="0.3">
      <c r="A2896" s="28" t="s">
        <v>18833</v>
      </c>
      <c r="B2896" s="1" t="str">
        <f>IFERROR(VLOOKUP(A2896,PEC!A$2:B$7902,2,0),"PEC NON ESISTENTE")</f>
        <v>PEC NON ESISTENTE</v>
      </c>
      <c r="C2896" s="2" t="s">
        <v>5</v>
      </c>
      <c r="D2896" t="s">
        <v>23891</v>
      </c>
      <c r="E2896" s="34">
        <v>3251</v>
      </c>
    </row>
    <row r="2897" spans="1:5" ht="12" customHeight="1" x14ac:dyDescent="0.3">
      <c r="A2897" s="28" t="s">
        <v>18834</v>
      </c>
      <c r="B2897" s="1" t="str">
        <f>IFERROR(VLOOKUP(A2897,PEC!A$2:B$7902,2,0),"PEC NON ESISTENTE")</f>
        <v>PEC NON ESISTENTE</v>
      </c>
      <c r="C2897" s="2" t="s">
        <v>5</v>
      </c>
      <c r="D2897" t="s">
        <v>23891</v>
      </c>
      <c r="E2897" s="34">
        <v>4253</v>
      </c>
    </row>
    <row r="2898" spans="1:5" ht="12" customHeight="1" x14ac:dyDescent="0.3">
      <c r="A2898" s="28" t="s">
        <v>18835</v>
      </c>
      <c r="B2898" s="1" t="str">
        <f>IFERROR(VLOOKUP(A2898,PEC!A$2:B$7902,2,0),"PEC NON ESISTENTE")</f>
        <v>PEC NON ESISTENTE</v>
      </c>
      <c r="C2898" s="2" t="s">
        <v>5</v>
      </c>
      <c r="D2898" t="s">
        <v>23891</v>
      </c>
      <c r="E2898" s="34">
        <v>929</v>
      </c>
    </row>
    <row r="2899" spans="1:5" ht="12" customHeight="1" x14ac:dyDescent="0.3">
      <c r="A2899" s="28" t="s">
        <v>18836</v>
      </c>
      <c r="B2899" s="1" t="str">
        <f>IFERROR(VLOOKUP(A2899,PEC!A$2:B$7902,2,0),"PEC NON ESISTENTE")</f>
        <v>PEC NON ESISTENTE</v>
      </c>
      <c r="C2899" s="2" t="s">
        <v>5</v>
      </c>
      <c r="D2899" t="s">
        <v>23891</v>
      </c>
      <c r="E2899" s="34">
        <v>1479</v>
      </c>
    </row>
    <row r="2900" spans="1:5" ht="12" customHeight="1" x14ac:dyDescent="0.3">
      <c r="A2900" s="28" t="s">
        <v>18837</v>
      </c>
      <c r="B2900" s="1" t="str">
        <f>IFERROR(VLOOKUP(A2900,PEC!A$2:B$7902,2,0),"PEC NON ESISTENTE")</f>
        <v>PEC NON ESISTENTE</v>
      </c>
      <c r="C2900" s="2" t="s">
        <v>5</v>
      </c>
      <c r="D2900" t="s">
        <v>23891</v>
      </c>
      <c r="E2900" s="34">
        <v>1893</v>
      </c>
    </row>
    <row r="2901" spans="1:5" ht="12" customHeight="1" x14ac:dyDescent="0.3">
      <c r="A2901" s="28" t="s">
        <v>18838</v>
      </c>
      <c r="B2901" s="1" t="str">
        <f>IFERROR(VLOOKUP(A2901,PEC!A$2:B$7902,2,0),"PEC NON ESISTENTE")</f>
        <v>PEC NON ESISTENTE</v>
      </c>
      <c r="C2901" s="2" t="s">
        <v>5</v>
      </c>
      <c r="D2901" t="s">
        <v>23891</v>
      </c>
      <c r="E2901" s="34">
        <v>6390</v>
      </c>
    </row>
    <row r="2902" spans="1:5" ht="12" customHeight="1" x14ac:dyDescent="0.3">
      <c r="A2902" s="28" t="s">
        <v>18839</v>
      </c>
      <c r="B2902" s="1" t="str">
        <f>IFERROR(VLOOKUP(A2902,PEC!A$2:B$7902,2,0),"PEC NON ESISTENTE")</f>
        <v>PEC NON ESISTENTE</v>
      </c>
      <c r="C2902" s="2" t="s">
        <v>5</v>
      </c>
      <c r="D2902" t="s">
        <v>23891</v>
      </c>
      <c r="E2902" s="34">
        <v>2742</v>
      </c>
    </row>
    <row r="2903" spans="1:5" ht="12" customHeight="1" x14ac:dyDescent="0.3">
      <c r="A2903" s="28" t="s">
        <v>18840</v>
      </c>
      <c r="B2903" s="1" t="str">
        <f>IFERROR(VLOOKUP(A2903,PEC!A$2:B$7902,2,0),"PEC NON ESISTENTE")</f>
        <v>PEC NON ESISTENTE</v>
      </c>
      <c r="C2903" s="2" t="s">
        <v>5</v>
      </c>
      <c r="D2903" t="s">
        <v>23891</v>
      </c>
      <c r="E2903" s="34">
        <v>1299</v>
      </c>
    </row>
    <row r="2904" spans="1:5" ht="12" customHeight="1" x14ac:dyDescent="0.3">
      <c r="A2904" s="28" t="s">
        <v>18841</v>
      </c>
      <c r="B2904" s="1" t="str">
        <f>IFERROR(VLOOKUP(A2904,PEC!A$2:B$7902,2,0),"PEC NON ESISTENTE")</f>
        <v>PEC NON ESISTENTE</v>
      </c>
      <c r="C2904" s="2" t="s">
        <v>5</v>
      </c>
      <c r="D2904" t="s">
        <v>23891</v>
      </c>
      <c r="E2904" s="34">
        <v>782</v>
      </c>
    </row>
    <row r="2905" spans="1:5" ht="12" customHeight="1" x14ac:dyDescent="0.3">
      <c r="A2905" s="28" t="s">
        <v>18842</v>
      </c>
      <c r="B2905" s="1" t="str">
        <f>IFERROR(VLOOKUP(A2905,PEC!A$2:B$7902,2,0),"PEC NON ESISTENTE")</f>
        <v>comuneala.tn@legalmail.it</v>
      </c>
      <c r="C2905" s="2" t="s">
        <v>5</v>
      </c>
      <c r="D2905" t="s">
        <v>23891</v>
      </c>
      <c r="E2905" s="34">
        <v>8887</v>
      </c>
    </row>
    <row r="2906" spans="1:5" ht="12" customHeight="1" x14ac:dyDescent="0.3">
      <c r="A2906" s="28" t="s">
        <v>18843</v>
      </c>
      <c r="B2906" s="1" t="str">
        <f>IFERROR(VLOOKUP(A2906,PEC!A$2:B$7902,2,0),"PEC NON ESISTENTE")</f>
        <v>certificata@pec.comune.albiano.tn.it</v>
      </c>
      <c r="C2906" s="2" t="s">
        <v>5</v>
      </c>
      <c r="D2906" t="s">
        <v>23891</v>
      </c>
      <c r="E2906" s="34">
        <v>1508</v>
      </c>
    </row>
    <row r="2907" spans="1:5" ht="12" customHeight="1" x14ac:dyDescent="0.3">
      <c r="A2907" s="28" t="s">
        <v>18844</v>
      </c>
      <c r="B2907" s="1" t="str">
        <f>IFERROR(VLOOKUP(A2907,PEC!A$2:B$7902,2,0),"PEC NON ESISTENTE")</f>
        <v>aldeno@postemailcertificata.it</v>
      </c>
      <c r="C2907" s="2" t="s">
        <v>5</v>
      </c>
      <c r="D2907" t="s">
        <v>23891</v>
      </c>
      <c r="E2907" s="34">
        <v>3036</v>
      </c>
    </row>
    <row r="2908" spans="1:5" ht="12" customHeight="1" x14ac:dyDescent="0.3">
      <c r="A2908" s="28" t="s">
        <v>18845</v>
      </c>
      <c r="B2908" s="1" t="str">
        <f>IFERROR(VLOOKUP(A2908,PEC!A$2:B$7902,2,0),"PEC NON ESISTENTE")</f>
        <v>segreteria@pec.comune.andalo.tn.it</v>
      </c>
      <c r="C2908" s="2" t="s">
        <v>5</v>
      </c>
      <c r="D2908" t="s">
        <v>23891</v>
      </c>
      <c r="E2908" s="34">
        <v>1026</v>
      </c>
    </row>
    <row r="2909" spans="1:5" ht="12" customHeight="1" x14ac:dyDescent="0.3">
      <c r="A2909" s="28" t="s">
        <v>18846</v>
      </c>
      <c r="B2909" s="1" t="str">
        <f>IFERROR(VLOOKUP(A2909,PEC!A$2:B$7902,2,0),"PEC NON ESISTENTE")</f>
        <v>comune@pec.comune.arco.tn.it</v>
      </c>
      <c r="C2909" s="2" t="s">
        <v>5</v>
      </c>
      <c r="D2909" t="s">
        <v>23891</v>
      </c>
      <c r="E2909" s="34">
        <v>16871</v>
      </c>
    </row>
    <row r="2910" spans="1:5" ht="12" customHeight="1" x14ac:dyDescent="0.3">
      <c r="A2910" s="28" t="s">
        <v>18847</v>
      </c>
      <c r="B2910" s="1" t="str">
        <f>IFERROR(VLOOKUP(A2910,PEC!A$2:B$7902,2,0),"PEC NON ESISTENTE")</f>
        <v>certificata@pec.comune.avio.tn.it</v>
      </c>
      <c r="C2910" s="2" t="s">
        <v>5</v>
      </c>
      <c r="D2910" t="s">
        <v>23891</v>
      </c>
      <c r="E2910" s="34">
        <v>4115</v>
      </c>
    </row>
    <row r="2911" spans="1:5" ht="12" customHeight="1" x14ac:dyDescent="0.3">
      <c r="A2911" s="28" t="s">
        <v>18848</v>
      </c>
      <c r="B2911" s="1" t="str">
        <f>IFERROR(VLOOKUP(A2911,PEC!A$2:B$7902,2,0),"PEC NON ESISTENTE")</f>
        <v>comunebaselgadipine@pec.it</v>
      </c>
      <c r="C2911" s="2" t="s">
        <v>5</v>
      </c>
      <c r="D2911" t="s">
        <v>23891</v>
      </c>
      <c r="E2911" s="34">
        <v>4928</v>
      </c>
    </row>
    <row r="2912" spans="1:5" ht="12" customHeight="1" x14ac:dyDescent="0.3">
      <c r="A2912" s="28" t="s">
        <v>18849</v>
      </c>
      <c r="B2912" s="1" t="str">
        <f>IFERROR(VLOOKUP(A2912,PEC!A$2:B$7902,2,0),"PEC NON ESISTENTE")</f>
        <v>comune@pec.comune.bedollo.tn.it</v>
      </c>
      <c r="C2912" s="2" t="s">
        <v>5</v>
      </c>
      <c r="D2912" t="s">
        <v>23891</v>
      </c>
      <c r="E2912" s="34">
        <v>1479</v>
      </c>
    </row>
    <row r="2913" spans="1:5" ht="12" customHeight="1" x14ac:dyDescent="0.3">
      <c r="A2913" s="28" t="s">
        <v>18850</v>
      </c>
      <c r="B2913" s="1" t="str">
        <f>IFERROR(VLOOKUP(A2913,PEC!A$2:B$7902,2,0),"PEC NON ESISTENTE")</f>
        <v>anagrafe.comunedibesenello@pec.it</v>
      </c>
      <c r="C2913" s="2" t="s">
        <v>5</v>
      </c>
      <c r="D2913" t="s">
        <v>23891</v>
      </c>
      <c r="E2913" s="34">
        <v>2511</v>
      </c>
    </row>
    <row r="2914" spans="1:5" ht="12" customHeight="1" x14ac:dyDescent="0.3">
      <c r="A2914" s="28" t="s">
        <v>18851</v>
      </c>
      <c r="B2914" s="1" t="str">
        <f>IFERROR(VLOOKUP(A2914,PEC!A$2:B$7902,2,0),"PEC NON ESISTENTE")</f>
        <v>comune@pec.comune.bieno.tn.it</v>
      </c>
      <c r="C2914" s="2" t="s">
        <v>5</v>
      </c>
      <c r="D2914" t="s">
        <v>23891</v>
      </c>
      <c r="E2914" s="34">
        <v>430</v>
      </c>
    </row>
    <row r="2915" spans="1:5" ht="12" customHeight="1" x14ac:dyDescent="0.3">
      <c r="A2915" s="28" t="s">
        <v>18852</v>
      </c>
      <c r="B2915" s="1" t="str">
        <f>IFERROR(VLOOKUP(A2915,PEC!A$2:B$7902,2,0),"PEC NON ESISTENTE")</f>
        <v>comune@pec.comune.bleggiosuperiore.tn.it</v>
      </c>
      <c r="C2915" s="2" t="s">
        <v>5</v>
      </c>
      <c r="D2915" t="s">
        <v>23891</v>
      </c>
      <c r="E2915" s="34">
        <v>1600</v>
      </c>
    </row>
    <row r="2916" spans="1:5" ht="12" customHeight="1" x14ac:dyDescent="0.3">
      <c r="A2916" s="28" t="s">
        <v>18853</v>
      </c>
      <c r="B2916" s="1" t="str">
        <f>IFERROR(VLOOKUP(A2916,PEC!A$2:B$7902,2,0),"PEC NON ESISTENTE")</f>
        <v>comune@pec.comune.bocenago.tn.it</v>
      </c>
      <c r="C2916" s="2" t="s">
        <v>5</v>
      </c>
      <c r="D2916" t="s">
        <v>23891</v>
      </c>
      <c r="E2916" s="34">
        <v>407</v>
      </c>
    </row>
    <row r="2917" spans="1:5" ht="12" customHeight="1" x14ac:dyDescent="0.3">
      <c r="A2917" s="28" t="s">
        <v>18854</v>
      </c>
      <c r="B2917" s="1" t="str">
        <f>IFERROR(VLOOKUP(A2917,PEC!A$2:B$7902,2,0),"PEC NON ESISTENTE")</f>
        <v>comune@pec.comune.bondone.tn.it</v>
      </c>
      <c r="C2917" s="2" t="s">
        <v>5</v>
      </c>
      <c r="D2917" t="s">
        <v>23891</v>
      </c>
      <c r="E2917" s="34">
        <v>668</v>
      </c>
    </row>
    <row r="2918" spans="1:5" ht="12" customHeight="1" x14ac:dyDescent="0.3">
      <c r="A2918" s="28" t="s">
        <v>18855</v>
      </c>
      <c r="B2918" s="1" t="str">
        <f>IFERROR(VLOOKUP(A2918,PEC!A$2:B$7902,2,0),"PEC NON ESISTENTE")</f>
        <v>comuneborgovalsugana.tn@cert.legalmail.it</v>
      </c>
      <c r="C2918" s="2" t="s">
        <v>5</v>
      </c>
      <c r="D2918" t="s">
        <v>23891</v>
      </c>
      <c r="E2918" s="34">
        <v>6826</v>
      </c>
    </row>
    <row r="2919" spans="1:5" ht="12" customHeight="1" x14ac:dyDescent="0.3">
      <c r="A2919" s="28" t="s">
        <v>18856</v>
      </c>
      <c r="B2919" s="1" t="str">
        <f>IFERROR(VLOOKUP(A2919,PEC!A$2:B$7902,2,0),"PEC NON ESISTENTE")</f>
        <v>comunebrentonico@legalmail.it</v>
      </c>
      <c r="C2919" s="2" t="s">
        <v>5</v>
      </c>
      <c r="D2919" t="s">
        <v>23891</v>
      </c>
      <c r="E2919" s="34">
        <v>3882</v>
      </c>
    </row>
    <row r="2920" spans="1:5" ht="12" customHeight="1" x14ac:dyDescent="0.3">
      <c r="A2920" s="28" t="s">
        <v>18857</v>
      </c>
      <c r="B2920" s="1" t="str">
        <f>IFERROR(VLOOKUP(A2920,PEC!A$2:B$7902,2,0),"PEC NON ESISTENTE")</f>
        <v>comune@pec.comune.bresimo.tn.it</v>
      </c>
      <c r="C2920" s="2" t="s">
        <v>5</v>
      </c>
      <c r="D2920" t="s">
        <v>23891</v>
      </c>
      <c r="E2920" s="34">
        <v>254</v>
      </c>
    </row>
    <row r="2921" spans="1:5" ht="12" customHeight="1" x14ac:dyDescent="0.3">
      <c r="A2921" s="28" t="s">
        <v>18858</v>
      </c>
      <c r="B2921" s="1" t="str">
        <f>IFERROR(VLOOKUP(A2921,PEC!A$2:B$7902,2,0),"PEC NON ESISTENTE")</f>
        <v>PEC NON ESISTENTE</v>
      </c>
      <c r="C2921" s="2" t="s">
        <v>5</v>
      </c>
      <c r="D2921" t="s">
        <v>23891</v>
      </c>
      <c r="E2921" s="34">
        <v>706</v>
      </c>
    </row>
    <row r="2922" spans="1:5" ht="12" customHeight="1" x14ac:dyDescent="0.3">
      <c r="A2922" s="28" t="s">
        <v>18859</v>
      </c>
      <c r="B2922" s="1" t="str">
        <f>IFERROR(VLOOKUP(A2922,PEC!A$2:B$7902,2,0),"PEC NON ESISTENTE")</f>
        <v>comune@pec.caderzone.net</v>
      </c>
      <c r="C2922" s="2" t="s">
        <v>5</v>
      </c>
      <c r="D2922" t="s">
        <v>23891</v>
      </c>
      <c r="E2922" s="34">
        <v>669</v>
      </c>
    </row>
    <row r="2923" spans="1:5" ht="12" customHeight="1" x14ac:dyDescent="0.3">
      <c r="A2923" s="28" t="s">
        <v>18860</v>
      </c>
      <c r="B2923" s="1" t="str">
        <f>IFERROR(VLOOKUP(A2923,PEC!A$2:B$7902,2,0),"PEC NON ESISTENTE")</f>
        <v>PEC NON ESISTENTE</v>
      </c>
      <c r="C2923" s="2" t="s">
        <v>5</v>
      </c>
      <c r="D2923" t="s">
        <v>23891</v>
      </c>
      <c r="E2923" s="34">
        <v>360</v>
      </c>
    </row>
    <row r="2924" spans="1:5" ht="12" customHeight="1" x14ac:dyDescent="0.3">
      <c r="A2924" s="28" t="s">
        <v>18861</v>
      </c>
      <c r="B2924" s="1" t="str">
        <f>IFERROR(VLOOKUP(A2924,PEC!A$2:B$7902,2,0),"PEC NON ESISTENTE")</f>
        <v>demografici@pec.comune.calceranica.tn.it</v>
      </c>
      <c r="C2924" s="2" t="s">
        <v>5</v>
      </c>
      <c r="D2924" t="s">
        <v>23891</v>
      </c>
      <c r="E2924" s="34">
        <v>1305</v>
      </c>
    </row>
    <row r="2925" spans="1:5" ht="12" customHeight="1" x14ac:dyDescent="0.3">
      <c r="A2925" s="28" t="s">
        <v>18862</v>
      </c>
      <c r="B2925" s="1" t="str">
        <f>IFERROR(VLOOKUP(A2925,PEC!A$2:B$7902,2,0),"PEC NON ESISTENTE")</f>
        <v>comune@pec.comune.caldes.tn.it</v>
      </c>
      <c r="C2925" s="2" t="s">
        <v>5</v>
      </c>
      <c r="D2925" t="s">
        <v>23891</v>
      </c>
      <c r="E2925" s="34">
        <v>1090</v>
      </c>
    </row>
    <row r="2926" spans="1:5" ht="12" customHeight="1" x14ac:dyDescent="0.3">
      <c r="A2926" s="28" t="s">
        <v>18863</v>
      </c>
      <c r="B2926" s="1" t="str">
        <f>IFERROR(VLOOKUP(A2926,PEC!A$2:B$7902,2,0),"PEC NON ESISTENTE")</f>
        <v>comune.caldonazzo@legalmail.it</v>
      </c>
      <c r="C2926" s="2" t="s">
        <v>5</v>
      </c>
      <c r="D2926" t="s">
        <v>23891</v>
      </c>
      <c r="E2926" s="34">
        <v>3340</v>
      </c>
    </row>
    <row r="2927" spans="1:5" ht="12" customHeight="1" x14ac:dyDescent="0.3">
      <c r="A2927" s="28" t="s">
        <v>16689</v>
      </c>
      <c r="B2927" s="1" t="str">
        <f>IFERROR(VLOOKUP(A2927,PEC!A$2:B$7902,2,0),"PEC NON ESISTENTE")</f>
        <v>comunecallianotn@legalmail.it</v>
      </c>
      <c r="C2927" s="2" t="s">
        <v>5</v>
      </c>
      <c r="D2927" t="s">
        <v>23887</v>
      </c>
      <c r="E2927" s="34">
        <v>1611</v>
      </c>
    </row>
    <row r="2928" spans="1:5" ht="12" customHeight="1" x14ac:dyDescent="0.3">
      <c r="A2928" s="28" t="s">
        <v>18864</v>
      </c>
      <c r="B2928" s="1" t="str">
        <f>IFERROR(VLOOKUP(A2928,PEC!A$2:B$7902,2,0),"PEC NON ESISTENTE")</f>
        <v>comune@pec.comune.campitellodifassa.tn.it</v>
      </c>
      <c r="C2928" s="2" t="s">
        <v>5</v>
      </c>
      <c r="D2928" t="s">
        <v>23891</v>
      </c>
      <c r="E2928" s="34">
        <v>737</v>
      </c>
    </row>
    <row r="2929" spans="1:5" ht="12" customHeight="1" x14ac:dyDescent="0.3">
      <c r="A2929" s="28" t="s">
        <v>18865</v>
      </c>
      <c r="B2929" s="1" t="str">
        <f>IFERROR(VLOOKUP(A2929,PEC!A$2:B$7902,2,0),"PEC NON ESISTENTE")</f>
        <v>comune@pec.comune.campodenno.tn.it</v>
      </c>
      <c r="C2929" s="2" t="s">
        <v>5</v>
      </c>
      <c r="D2929" t="s">
        <v>23891</v>
      </c>
      <c r="E2929" s="34">
        <v>1498</v>
      </c>
    </row>
    <row r="2930" spans="1:5" ht="12" customHeight="1" x14ac:dyDescent="0.3">
      <c r="A2930" s="28" t="s">
        <v>18866</v>
      </c>
      <c r="B2930" s="1" t="str">
        <f>IFERROR(VLOOKUP(A2930,PEC!A$2:B$7902,2,0),"PEC NON ESISTENTE")</f>
        <v>comune@pec.comune.canalsanbovo.tn.it</v>
      </c>
      <c r="C2930" s="2" t="s">
        <v>5</v>
      </c>
      <c r="D2930" t="s">
        <v>23891</v>
      </c>
      <c r="E2930" s="34">
        <v>1592</v>
      </c>
    </row>
    <row r="2931" spans="1:5" ht="12" customHeight="1" x14ac:dyDescent="0.3">
      <c r="A2931" s="28" t="s">
        <v>18867</v>
      </c>
      <c r="B2931" s="1" t="str">
        <f>IFERROR(VLOOKUP(A2931,PEC!A$2:B$7902,2,0),"PEC NON ESISTENTE")</f>
        <v>protocollo.comunecanazei@pec.it</v>
      </c>
      <c r="C2931" s="2" t="s">
        <v>5</v>
      </c>
      <c r="D2931" t="s">
        <v>23891</v>
      </c>
      <c r="E2931" s="34">
        <v>1907</v>
      </c>
    </row>
    <row r="2932" spans="1:5" ht="12" customHeight="1" x14ac:dyDescent="0.3">
      <c r="A2932" s="28" t="s">
        <v>18868</v>
      </c>
      <c r="B2932" s="1" t="str">
        <f>IFERROR(VLOOKUP(A2932,PEC!A$2:B$7902,2,0),"PEC NON ESISTENTE")</f>
        <v>segreteria@pec.comunecapriana.com</v>
      </c>
      <c r="C2932" s="2" t="s">
        <v>5</v>
      </c>
      <c r="D2932" t="s">
        <v>23891</v>
      </c>
      <c r="E2932" s="34">
        <v>605</v>
      </c>
    </row>
    <row r="2933" spans="1:5" ht="12" customHeight="1" x14ac:dyDescent="0.3">
      <c r="A2933" s="28" t="s">
        <v>18869</v>
      </c>
      <c r="B2933" s="1" t="str">
        <f>IFERROR(VLOOKUP(A2933,PEC!A$2:B$7902,2,0),"PEC NON ESISTENTE")</f>
        <v>PEC NON ESISTENTE</v>
      </c>
      <c r="C2933" s="2" t="s">
        <v>5</v>
      </c>
      <c r="D2933" t="s">
        <v>23891</v>
      </c>
      <c r="E2933" s="34">
        <v>1073</v>
      </c>
    </row>
    <row r="2934" spans="1:5" ht="12" customHeight="1" x14ac:dyDescent="0.3">
      <c r="A2934" s="28" t="s">
        <v>18870</v>
      </c>
      <c r="B2934" s="1" t="str">
        <f>IFERROR(VLOOKUP(A2934,PEC!A$2:B$7902,2,0),"PEC NON ESISTENTE")</f>
        <v>comune@pec.comune.carisolo.tn.it</v>
      </c>
      <c r="C2934" s="2" t="s">
        <v>5</v>
      </c>
      <c r="D2934" t="s">
        <v>23891</v>
      </c>
      <c r="E2934" s="34">
        <v>984</v>
      </c>
    </row>
    <row r="2935" spans="1:5" ht="12" customHeight="1" x14ac:dyDescent="0.3">
      <c r="A2935" s="28" t="s">
        <v>18871</v>
      </c>
      <c r="B2935" s="1" t="str">
        <f>IFERROR(VLOOKUP(A2935,PEC!A$2:B$7902,2,0),"PEC NON ESISTENTE")</f>
        <v>comune@pec.comune.carzano.tn.it</v>
      </c>
      <c r="C2935" s="2" t="s">
        <v>5</v>
      </c>
      <c r="D2935" t="s">
        <v>23891</v>
      </c>
      <c r="E2935" s="34">
        <v>505</v>
      </c>
    </row>
    <row r="2936" spans="1:5" ht="12" customHeight="1" x14ac:dyDescent="0.3">
      <c r="A2936" s="28" t="s">
        <v>18872</v>
      </c>
      <c r="B2936" s="1" t="str">
        <f>IFERROR(VLOOKUP(A2936,PEC!A$2:B$7902,2,0),"PEC NON ESISTENTE")</f>
        <v>comune@castelcondino.legalmail.it</v>
      </c>
      <c r="C2936" s="2" t="s">
        <v>5</v>
      </c>
      <c r="D2936" t="s">
        <v>23891</v>
      </c>
      <c r="E2936" s="34">
        <v>238</v>
      </c>
    </row>
    <row r="2937" spans="1:5" ht="12" customHeight="1" x14ac:dyDescent="0.3">
      <c r="A2937" s="28" t="s">
        <v>18873</v>
      </c>
      <c r="B2937" s="1" t="str">
        <f>IFERROR(VLOOKUP(A2937,PEC!A$2:B$7902,2,0),"PEC NON ESISTENTE")</f>
        <v>PEC NON ESISTENTE</v>
      </c>
      <c r="C2937" s="2" t="s">
        <v>5</v>
      </c>
      <c r="D2937" t="s">
        <v>23891</v>
      </c>
      <c r="E2937" s="34">
        <v>632</v>
      </c>
    </row>
    <row r="2938" spans="1:5" ht="12" customHeight="1" x14ac:dyDescent="0.3">
      <c r="A2938" s="28" t="s">
        <v>18874</v>
      </c>
      <c r="B2938" s="1" t="str">
        <f>IFERROR(VLOOKUP(A2938,PEC!A$2:B$7902,2,0),"PEC NON ESISTENTE")</f>
        <v>comune@pec.comune.castellomolina.tn.it</v>
      </c>
      <c r="C2938" s="2" t="s">
        <v>5</v>
      </c>
      <c r="D2938" t="s">
        <v>23891</v>
      </c>
      <c r="E2938" s="34">
        <v>2267</v>
      </c>
    </row>
    <row r="2939" spans="1:5" ht="12" customHeight="1" x14ac:dyDescent="0.3">
      <c r="A2939" s="28" t="s">
        <v>18875</v>
      </c>
      <c r="B2939" s="1" t="str">
        <f>IFERROR(VLOOKUP(A2939,PEC!A$2:B$7902,2,0),"PEC NON ESISTENTE")</f>
        <v>comune@pec.comune.castello-tesino.tn.it</v>
      </c>
      <c r="C2939" s="2" t="s">
        <v>5</v>
      </c>
      <c r="D2939" t="s">
        <v>23891</v>
      </c>
      <c r="E2939" s="34">
        <v>1315</v>
      </c>
    </row>
    <row r="2940" spans="1:5" ht="12" customHeight="1" x14ac:dyDescent="0.3">
      <c r="A2940" s="28" t="s">
        <v>18876</v>
      </c>
      <c r="B2940" s="1" t="str">
        <f>IFERROR(VLOOKUP(A2940,PEC!A$2:B$7902,2,0),"PEC NON ESISTENTE")</f>
        <v>comune@pec.comune.castelnuovo.tn.it</v>
      </c>
      <c r="C2940" s="2" t="s">
        <v>5</v>
      </c>
      <c r="D2940" t="s">
        <v>23891</v>
      </c>
      <c r="E2940" s="34">
        <v>1035</v>
      </c>
    </row>
    <row r="2941" spans="1:5" ht="12" customHeight="1" x14ac:dyDescent="0.3">
      <c r="A2941" s="28" t="s">
        <v>18877</v>
      </c>
      <c r="B2941" s="1" t="str">
        <f>IFERROR(VLOOKUP(A2941,PEC!A$2:B$7902,2,0),"PEC NON ESISTENTE")</f>
        <v>comune.cavalese@certificata.com</v>
      </c>
      <c r="C2941" s="2" t="s">
        <v>5</v>
      </c>
      <c r="D2941" t="s">
        <v>23891</v>
      </c>
      <c r="E2941" s="34">
        <v>3953</v>
      </c>
    </row>
    <row r="2942" spans="1:5" ht="12" customHeight="1" x14ac:dyDescent="0.3">
      <c r="A2942" s="28" t="s">
        <v>18878</v>
      </c>
      <c r="B2942" s="1" t="str">
        <f>IFERROR(VLOOKUP(A2942,PEC!A$2:B$7902,2,0),"PEC NON ESISTENTE")</f>
        <v>comune@pec.comune.cavareno.tn.it</v>
      </c>
      <c r="C2942" s="2" t="s">
        <v>5</v>
      </c>
      <c r="D2942" t="s">
        <v>23891</v>
      </c>
      <c r="E2942" s="34">
        <v>1037</v>
      </c>
    </row>
    <row r="2943" spans="1:5" ht="12" customHeight="1" x14ac:dyDescent="0.3">
      <c r="A2943" s="28" t="s">
        <v>18879</v>
      </c>
      <c r="B2943" s="1" t="str">
        <f>IFERROR(VLOOKUP(A2943,PEC!A$2:B$7902,2,0),"PEC NON ESISTENTE")</f>
        <v>comune@pec.comune.cavedago.tn.it</v>
      </c>
      <c r="C2943" s="2" t="s">
        <v>5</v>
      </c>
      <c r="D2943" t="s">
        <v>23891</v>
      </c>
      <c r="E2943" s="34">
        <v>530</v>
      </c>
    </row>
    <row r="2944" spans="1:5" ht="12" customHeight="1" x14ac:dyDescent="0.3">
      <c r="A2944" s="28" t="s">
        <v>18880</v>
      </c>
      <c r="B2944" s="1" t="str">
        <f>IFERROR(VLOOKUP(A2944,PEC!A$2:B$7902,2,0),"PEC NON ESISTENTE")</f>
        <v>comune@pec.comune.cavedine.tn.it</v>
      </c>
      <c r="C2944" s="2" t="s">
        <v>5</v>
      </c>
      <c r="D2944" t="s">
        <v>23891</v>
      </c>
      <c r="E2944" s="34">
        <v>2916</v>
      </c>
    </row>
    <row r="2945" spans="1:5" ht="12" customHeight="1" x14ac:dyDescent="0.3">
      <c r="A2945" s="28" t="s">
        <v>18881</v>
      </c>
      <c r="B2945" s="1" t="str">
        <f>IFERROR(VLOOKUP(A2945,PEC!A$2:B$7902,2,0),"PEC NON ESISTENTE")</f>
        <v>comune@pec.comune.cavizzana.tn.it</v>
      </c>
      <c r="C2945" s="2" t="s">
        <v>5</v>
      </c>
      <c r="D2945" t="s">
        <v>23891</v>
      </c>
      <c r="E2945" s="34">
        <v>259</v>
      </c>
    </row>
    <row r="2946" spans="1:5" ht="12" customHeight="1" x14ac:dyDescent="0.3">
      <c r="A2946" s="28" t="s">
        <v>18882</v>
      </c>
      <c r="B2946" s="1" t="str">
        <f>IFERROR(VLOOKUP(A2946,PEC!A$2:B$7902,2,0),"PEC NON ESISTENTE")</f>
        <v>comunecimone@pec.it</v>
      </c>
      <c r="C2946" s="2" t="s">
        <v>5</v>
      </c>
      <c r="D2946" t="s">
        <v>23891</v>
      </c>
      <c r="E2946" s="34">
        <v>685</v>
      </c>
    </row>
    <row r="2947" spans="1:5" ht="12" customHeight="1" x14ac:dyDescent="0.3">
      <c r="A2947" s="28" t="s">
        <v>18883</v>
      </c>
      <c r="B2947" s="1" t="str">
        <f>IFERROR(VLOOKUP(A2947,PEC!A$2:B$7902,2,0),"PEC NON ESISTENTE")</f>
        <v>comune@pec.comune.cintetesino.tn.it</v>
      </c>
      <c r="C2947" s="2" t="s">
        <v>5</v>
      </c>
      <c r="D2947" t="s">
        <v>23891</v>
      </c>
      <c r="E2947" s="34">
        <v>372</v>
      </c>
    </row>
    <row r="2948" spans="1:5" ht="12" customHeight="1" x14ac:dyDescent="0.3">
      <c r="A2948" s="28" t="s">
        <v>18884</v>
      </c>
      <c r="B2948" s="1" t="str">
        <f>IFERROR(VLOOKUP(A2948,PEC!A$2:B$7902,2,0),"PEC NON ESISTENTE")</f>
        <v>comune@pec.comune.cis.tn.it</v>
      </c>
      <c r="C2948" s="2" t="s">
        <v>5</v>
      </c>
      <c r="D2948" t="s">
        <v>23891</v>
      </c>
      <c r="E2948" s="34">
        <v>309</v>
      </c>
    </row>
    <row r="2949" spans="1:5" ht="12" customHeight="1" x14ac:dyDescent="0.3">
      <c r="A2949" s="28" t="s">
        <v>18885</v>
      </c>
      <c r="B2949" s="1" t="str">
        <f>IFERROR(VLOOKUP(A2949,PEC!A$2:B$7902,2,0),"PEC NON ESISTENTE")</f>
        <v>comune@pec.comune.civezzano.tn.it</v>
      </c>
      <c r="C2949" s="2" t="s">
        <v>5</v>
      </c>
      <c r="D2949" t="s">
        <v>23891</v>
      </c>
      <c r="E2949" s="34">
        <v>3904</v>
      </c>
    </row>
    <row r="2950" spans="1:5" ht="12" customHeight="1" x14ac:dyDescent="0.3">
      <c r="A2950" s="28" t="s">
        <v>18886</v>
      </c>
      <c r="B2950" s="1" t="str">
        <f>IFERROR(VLOOKUP(A2950,PEC!A$2:B$7902,2,0),"PEC NON ESISTENTE")</f>
        <v>info@pec.comune.cles.tn.it</v>
      </c>
      <c r="C2950" s="2" t="s">
        <v>5</v>
      </c>
      <c r="D2950" t="s">
        <v>23891</v>
      </c>
      <c r="E2950" s="34">
        <v>6769</v>
      </c>
    </row>
    <row r="2951" spans="1:5" ht="12" customHeight="1" x14ac:dyDescent="0.3">
      <c r="A2951" s="28" t="s">
        <v>18887</v>
      </c>
      <c r="B2951" s="1" t="str">
        <f>IFERROR(VLOOKUP(A2951,PEC!A$2:B$7902,2,0),"PEC NON ESISTENTE")</f>
        <v>PEC NON ESISTENTE</v>
      </c>
      <c r="C2951" s="2" t="s">
        <v>5</v>
      </c>
      <c r="D2951" t="s">
        <v>23891</v>
      </c>
      <c r="E2951" s="34">
        <v>729</v>
      </c>
    </row>
    <row r="2952" spans="1:5" ht="12" customHeight="1" x14ac:dyDescent="0.3">
      <c r="A2952" s="28" t="s">
        <v>18888</v>
      </c>
      <c r="B2952" s="1" t="str">
        <f>IFERROR(VLOOKUP(A2952,PEC!A$2:B$7902,2,0),"PEC NON ESISTENTE")</f>
        <v>comune@pec.comune.commezzadura.tn.it</v>
      </c>
      <c r="C2952" s="2" t="s">
        <v>5</v>
      </c>
      <c r="D2952" t="s">
        <v>23891</v>
      </c>
      <c r="E2952" s="34">
        <v>993</v>
      </c>
    </row>
    <row r="2953" spans="1:5" ht="12" customHeight="1" x14ac:dyDescent="0.3">
      <c r="A2953" s="28" t="s">
        <v>18889</v>
      </c>
      <c r="B2953" s="1" t="str">
        <f>IFERROR(VLOOKUP(A2953,PEC!A$2:B$7902,2,0),"PEC NON ESISTENTE")</f>
        <v>comune@pec.comune.croviana.tn.it</v>
      </c>
      <c r="C2953" s="2" t="s">
        <v>5</v>
      </c>
      <c r="D2953" t="s">
        <v>23891</v>
      </c>
      <c r="E2953" s="34">
        <v>693</v>
      </c>
    </row>
    <row r="2954" spans="1:5" ht="12" customHeight="1" x14ac:dyDescent="0.3">
      <c r="A2954" s="28" t="s">
        <v>18890</v>
      </c>
      <c r="B2954" s="1" t="str">
        <f>IFERROR(VLOOKUP(A2954,PEC!A$2:B$7902,2,0),"PEC NON ESISTENTE")</f>
        <v>PEC NON ESISTENTE</v>
      </c>
      <c r="C2954" s="2" t="s">
        <v>5</v>
      </c>
      <c r="D2954" t="s">
        <v>23891</v>
      </c>
      <c r="E2954" s="34">
        <v>692</v>
      </c>
    </row>
    <row r="2955" spans="1:5" ht="12" customHeight="1" x14ac:dyDescent="0.3">
      <c r="A2955" s="28" t="s">
        <v>18891</v>
      </c>
      <c r="B2955" s="1" t="str">
        <f>IFERROR(VLOOKUP(A2955,PEC!A$2:B$7902,2,0),"PEC NON ESISTENTE")</f>
        <v>comune@pec.comune.dambel.tn.it</v>
      </c>
      <c r="C2955" s="2" t="s">
        <v>5</v>
      </c>
      <c r="D2955" t="s">
        <v>23891</v>
      </c>
      <c r="E2955" s="34">
        <v>435</v>
      </c>
    </row>
    <row r="2956" spans="1:5" ht="12" customHeight="1" x14ac:dyDescent="0.3">
      <c r="A2956" s="28" t="s">
        <v>18892</v>
      </c>
      <c r="B2956" s="1" t="str">
        <f>IFERROR(VLOOKUP(A2956,PEC!A$2:B$7902,2,0),"PEC NON ESISTENTE")</f>
        <v>comune@pec.comune.denno.tn.it</v>
      </c>
      <c r="C2956" s="2" t="s">
        <v>5</v>
      </c>
      <c r="D2956" t="s">
        <v>23891</v>
      </c>
      <c r="E2956" s="34">
        <v>1252</v>
      </c>
    </row>
    <row r="2957" spans="1:5" ht="12" customHeight="1" x14ac:dyDescent="0.3">
      <c r="A2957" s="28" t="s">
        <v>18893</v>
      </c>
      <c r="B2957" s="1" t="str">
        <f>IFERROR(VLOOKUP(A2957,PEC!A$2:B$7902,2,0),"PEC NON ESISTENTE")</f>
        <v>comune.drena@emailpec.eu</v>
      </c>
      <c r="C2957" s="2" t="s">
        <v>5</v>
      </c>
      <c r="D2957" t="s">
        <v>23891</v>
      </c>
      <c r="E2957" s="34">
        <v>551</v>
      </c>
    </row>
    <row r="2958" spans="1:5" ht="12" customHeight="1" x14ac:dyDescent="0.3">
      <c r="A2958" s="28" t="s">
        <v>18894</v>
      </c>
      <c r="B2958" s="1" t="str">
        <f>IFERROR(VLOOKUP(A2958,PEC!A$2:B$7902,2,0),"PEC NON ESISTENTE")</f>
        <v>segreteria@pec.comunedro.it</v>
      </c>
      <c r="C2958" s="2" t="s">
        <v>5</v>
      </c>
      <c r="D2958" t="s">
        <v>23891</v>
      </c>
      <c r="E2958" s="34">
        <v>4566</v>
      </c>
    </row>
    <row r="2959" spans="1:5" ht="12" customHeight="1" x14ac:dyDescent="0.3">
      <c r="A2959" s="28" t="s">
        <v>18895</v>
      </c>
      <c r="B2959" s="1" t="str">
        <f>IFERROR(VLOOKUP(A2959,PEC!A$2:B$7902,2,0),"PEC NON ESISTENTE")</f>
        <v>PEC NON ESISTENTE</v>
      </c>
      <c r="C2959" s="2" t="s">
        <v>5</v>
      </c>
      <c r="D2959" t="s">
        <v>23891</v>
      </c>
      <c r="E2959" s="34">
        <v>610</v>
      </c>
    </row>
    <row r="2960" spans="1:5" ht="12" customHeight="1" x14ac:dyDescent="0.3">
      <c r="A2960" s="28" t="s">
        <v>18896</v>
      </c>
      <c r="B2960" s="1" t="str">
        <f>IFERROR(VLOOKUP(A2960,PEC!A$2:B$7902,2,0),"PEC NON ESISTENTE")</f>
        <v>comune@pec.comune.faidellapaganella.tn.it</v>
      </c>
      <c r="C2960" s="2" t="s">
        <v>5</v>
      </c>
      <c r="D2960" t="s">
        <v>23891</v>
      </c>
      <c r="E2960" s="34">
        <v>898</v>
      </c>
    </row>
    <row r="2961" spans="1:5" ht="12" customHeight="1" x14ac:dyDescent="0.3">
      <c r="A2961" s="28" t="s">
        <v>18897</v>
      </c>
      <c r="B2961" s="1" t="str">
        <f>IFERROR(VLOOKUP(A2961,PEC!A$2:B$7902,2,0),"PEC NON ESISTENTE")</f>
        <v>comune@pec.comune.fiave.tn.it</v>
      </c>
      <c r="C2961" s="2" t="s">
        <v>5</v>
      </c>
      <c r="D2961" t="s">
        <v>23891</v>
      </c>
      <c r="E2961" s="34">
        <v>1098</v>
      </c>
    </row>
    <row r="2962" spans="1:5" ht="12" customHeight="1" x14ac:dyDescent="0.3">
      <c r="A2962" s="28" t="s">
        <v>18898</v>
      </c>
      <c r="B2962" s="1" t="str">
        <f>IFERROR(VLOOKUP(A2962,PEC!A$2:B$7902,2,0),"PEC NON ESISTENTE")</f>
        <v>comune@pec.comune.fierozzo.tn.it</v>
      </c>
      <c r="C2962" s="2" t="s">
        <v>5</v>
      </c>
      <c r="D2962" t="s">
        <v>23891</v>
      </c>
      <c r="E2962" s="34">
        <v>481</v>
      </c>
    </row>
    <row r="2963" spans="1:5" ht="12" customHeight="1" x14ac:dyDescent="0.3">
      <c r="A2963" s="28" t="s">
        <v>18899</v>
      </c>
      <c r="B2963" s="1" t="str">
        <f>IFERROR(VLOOKUP(A2963,PEC!A$2:B$7902,2,0),"PEC NON ESISTENTE")</f>
        <v>comune@pec.comune.folgaria.tn.it</v>
      </c>
      <c r="C2963" s="2" t="s">
        <v>5</v>
      </c>
      <c r="D2963" t="s">
        <v>23891</v>
      </c>
      <c r="E2963" s="34">
        <v>3130</v>
      </c>
    </row>
    <row r="2964" spans="1:5" ht="12" customHeight="1" x14ac:dyDescent="0.3">
      <c r="A2964" s="28" t="s">
        <v>18900</v>
      </c>
      <c r="B2964" s="1" t="str">
        <f>IFERROR(VLOOKUP(A2964,PEC!A$2:B$7902,2,0),"PEC NON ESISTENTE")</f>
        <v>PEC NON ESISTENTE</v>
      </c>
      <c r="C2964" s="2" t="s">
        <v>5</v>
      </c>
      <c r="D2964" t="s">
        <v>23891</v>
      </c>
      <c r="E2964" s="34">
        <v>1435</v>
      </c>
    </row>
    <row r="2965" spans="1:5" ht="12" customHeight="1" x14ac:dyDescent="0.3">
      <c r="A2965" s="28" t="s">
        <v>18901</v>
      </c>
      <c r="B2965" s="1" t="str">
        <f>IFERROR(VLOOKUP(A2965,PEC!A$2:B$7902,2,0),"PEC NON ESISTENTE")</f>
        <v>comune@pec.comune.fornace.tn.it</v>
      </c>
      <c r="C2965" s="2" t="s">
        <v>5</v>
      </c>
      <c r="D2965" t="s">
        <v>23891</v>
      </c>
      <c r="E2965" s="34">
        <v>1321</v>
      </c>
    </row>
    <row r="2966" spans="1:5" ht="12" customHeight="1" x14ac:dyDescent="0.3">
      <c r="A2966" s="28" t="s">
        <v>18902</v>
      </c>
      <c r="B2966" s="1" t="str">
        <f>IFERROR(VLOOKUP(A2966,PEC!A$2:B$7902,2,0),"PEC NON ESISTENTE")</f>
        <v>comune@pec.comune.frassilongo.tn.it</v>
      </c>
      <c r="C2966" s="2" t="s">
        <v>5</v>
      </c>
      <c r="D2966" t="s">
        <v>23891</v>
      </c>
      <c r="E2966" s="34">
        <v>321</v>
      </c>
    </row>
    <row r="2967" spans="1:5" ht="12" customHeight="1" x14ac:dyDescent="0.3">
      <c r="A2967" s="28" t="s">
        <v>18903</v>
      </c>
      <c r="B2967" s="1" t="str">
        <f>IFERROR(VLOOKUP(A2967,PEC!A$2:B$7902,2,0),"PEC NON ESISTENTE")</f>
        <v>comune@pec.comune.garnigaterme.tn.it</v>
      </c>
      <c r="C2967" s="2" t="s">
        <v>5</v>
      </c>
      <c r="D2967" t="s">
        <v>23891</v>
      </c>
      <c r="E2967" s="34">
        <v>381</v>
      </c>
    </row>
    <row r="2968" spans="1:5" ht="12" customHeight="1" x14ac:dyDescent="0.3">
      <c r="A2968" s="28" t="s">
        <v>18904</v>
      </c>
      <c r="B2968" s="1" t="str">
        <f>IFERROR(VLOOKUP(A2968,PEC!A$2:B$7902,2,0),"PEC NON ESISTENTE")</f>
        <v>comune@pec.comune.giovo.tn.it</v>
      </c>
      <c r="C2968" s="2" t="s">
        <v>5</v>
      </c>
      <c r="D2968" t="s">
        <v>23891</v>
      </c>
      <c r="E2968" s="34">
        <v>2465</v>
      </c>
    </row>
    <row r="2969" spans="1:5" ht="12" customHeight="1" x14ac:dyDescent="0.3">
      <c r="A2969" s="28" t="s">
        <v>18905</v>
      </c>
      <c r="B2969" s="1" t="str">
        <f>IFERROR(VLOOKUP(A2969,PEC!A$2:B$7902,2,0),"PEC NON ESISTENTE")</f>
        <v>comune@pec.comune.giustino.tn.it</v>
      </c>
      <c r="C2969" s="2" t="s">
        <v>5</v>
      </c>
      <c r="D2969" t="s">
        <v>23891</v>
      </c>
      <c r="E2969" s="34">
        <v>743</v>
      </c>
    </row>
    <row r="2970" spans="1:5" ht="12" customHeight="1" x14ac:dyDescent="0.3">
      <c r="A2970" s="28" t="s">
        <v>18906</v>
      </c>
      <c r="B2970" s="1" t="str">
        <f>IFERROR(VLOOKUP(A2970,PEC!A$2:B$7902,2,0),"PEC NON ESISTENTE")</f>
        <v>comune.grigno@halleypec.it</v>
      </c>
      <c r="C2970" s="2" t="s">
        <v>5</v>
      </c>
      <c r="D2970" t="s">
        <v>23891</v>
      </c>
      <c r="E2970" s="34">
        <v>2271</v>
      </c>
    </row>
    <row r="2971" spans="1:5" ht="12" customHeight="1" x14ac:dyDescent="0.3">
      <c r="A2971" s="28" t="s">
        <v>18907</v>
      </c>
      <c r="B2971" s="1" t="str">
        <f>IFERROR(VLOOKUP(A2971,PEC!A$2:B$7902,2,0),"PEC NON ESISTENTE")</f>
        <v>comune@pec.comune.imer.tn.it</v>
      </c>
      <c r="C2971" s="2" t="s">
        <v>5</v>
      </c>
      <c r="D2971" t="s">
        <v>23891</v>
      </c>
      <c r="E2971" s="34">
        <v>1183</v>
      </c>
    </row>
    <row r="2972" spans="1:5" ht="12" customHeight="1" x14ac:dyDescent="0.3">
      <c r="A2972" s="28" t="s">
        <v>18908</v>
      </c>
      <c r="B2972" s="1" t="str">
        <f>IFERROR(VLOOKUP(A2972,PEC!A$2:B$7902,2,0),"PEC NON ESISTENTE")</f>
        <v>comune.isera@legalmail.it</v>
      </c>
      <c r="C2972" s="2" t="s">
        <v>5</v>
      </c>
      <c r="D2972" t="s">
        <v>23891</v>
      </c>
      <c r="E2972" s="34">
        <v>2625</v>
      </c>
    </row>
    <row r="2973" spans="1:5" ht="12" customHeight="1" x14ac:dyDescent="0.3">
      <c r="A2973" s="28" t="s">
        <v>18909</v>
      </c>
      <c r="B2973" s="1" t="str">
        <f>IFERROR(VLOOKUP(A2973,PEC!A$2:B$7902,2,0),"PEC NON ESISTENTE")</f>
        <v>protocollo@cert.comune.lavarone.tn.it</v>
      </c>
      <c r="C2973" s="2" t="s">
        <v>5</v>
      </c>
      <c r="D2973" t="s">
        <v>23891</v>
      </c>
      <c r="E2973" s="34">
        <v>1087</v>
      </c>
    </row>
    <row r="2974" spans="1:5" ht="12" customHeight="1" x14ac:dyDescent="0.3">
      <c r="A2974" s="28" t="s">
        <v>18910</v>
      </c>
      <c r="B2974" s="1" t="str">
        <f>IFERROR(VLOOKUP(A2974,PEC!A$2:B$7902,2,0),"PEC NON ESISTENTE")</f>
        <v>pec.comunelavis@legalmail.it</v>
      </c>
      <c r="C2974" s="2" t="s">
        <v>5</v>
      </c>
      <c r="D2974" t="s">
        <v>23891</v>
      </c>
      <c r="E2974" s="34">
        <v>8636</v>
      </c>
    </row>
    <row r="2975" spans="1:5" ht="12" customHeight="1" x14ac:dyDescent="0.3">
      <c r="A2975" s="28" t="s">
        <v>18911</v>
      </c>
      <c r="B2975" s="1" t="str">
        <f>IFERROR(VLOOKUP(A2975,PEC!A$2:B$7902,2,0),"PEC NON ESISTENTE")</f>
        <v>comunelevicoterme@cert.legalmail.it</v>
      </c>
      <c r="C2975" s="2" t="s">
        <v>5</v>
      </c>
      <c r="D2975" t="s">
        <v>23891</v>
      </c>
      <c r="E2975" s="34">
        <v>7516</v>
      </c>
    </row>
    <row r="2976" spans="1:5" ht="12" customHeight="1" x14ac:dyDescent="0.3">
      <c r="A2976" s="28" t="s">
        <v>17426</v>
      </c>
      <c r="B2976" s="1" t="str">
        <f>IFERROR(VLOOKUP(A2976,PEC!A$2:B$7902,2,0),"PEC NON ESISTENTE")</f>
        <v>comune@pec.comune.livo.tn.it</v>
      </c>
      <c r="C2976" s="2" t="s">
        <v>5</v>
      </c>
      <c r="D2976" t="s">
        <v>23889</v>
      </c>
      <c r="E2976" s="34">
        <v>887</v>
      </c>
    </row>
    <row r="2977" spans="1:5" ht="12" customHeight="1" x14ac:dyDescent="0.3">
      <c r="A2977" s="28" t="s">
        <v>18912</v>
      </c>
      <c r="B2977" s="1" t="str">
        <f>IFERROR(VLOOKUP(A2977,PEC!A$2:B$7902,2,0),"PEC NON ESISTENTE")</f>
        <v>comunelonalases@pec.it</v>
      </c>
      <c r="C2977" s="2" t="s">
        <v>5</v>
      </c>
      <c r="D2977" t="s">
        <v>23891</v>
      </c>
      <c r="E2977" s="34">
        <v>876</v>
      </c>
    </row>
    <row r="2978" spans="1:5" ht="12" customHeight="1" x14ac:dyDescent="0.3">
      <c r="A2978" s="28" t="s">
        <v>18913</v>
      </c>
      <c r="B2978" s="1" t="str">
        <f>IFERROR(VLOOKUP(A2978,PEC!A$2:B$7902,2,0),"PEC NON ESISTENTE")</f>
        <v>comune@pec.comune.luserna.tn.it</v>
      </c>
      <c r="C2978" s="2" t="s">
        <v>5</v>
      </c>
      <c r="D2978" t="s">
        <v>23891</v>
      </c>
      <c r="E2978" s="34">
        <v>279</v>
      </c>
    </row>
    <row r="2979" spans="1:5" ht="12" customHeight="1" x14ac:dyDescent="0.3">
      <c r="A2979" s="28" t="s">
        <v>18914</v>
      </c>
      <c r="B2979" s="1" t="str">
        <f>IFERROR(VLOOKUP(A2979,PEC!A$2:B$7902,2,0),"PEC NON ESISTENTE")</f>
        <v>PEC NON ESISTENTE</v>
      </c>
      <c r="C2979" s="2" t="s">
        <v>5</v>
      </c>
      <c r="D2979" t="s">
        <v>23891</v>
      </c>
      <c r="E2979" s="34">
        <v>2135</v>
      </c>
    </row>
    <row r="2980" spans="1:5" ht="12" customHeight="1" x14ac:dyDescent="0.3">
      <c r="A2980" s="28" t="s">
        <v>18915</v>
      </c>
      <c r="B2980" s="1" t="str">
        <f>IFERROR(VLOOKUP(A2980,PEC!A$2:B$7902,2,0),"PEC NON ESISTENTE")</f>
        <v>PEC NON ESISTENTE</v>
      </c>
      <c r="C2980" s="2" t="s">
        <v>5</v>
      </c>
      <c r="D2980" t="s">
        <v>23891</v>
      </c>
      <c r="E2980" s="34">
        <v>445</v>
      </c>
    </row>
    <row r="2981" spans="1:5" ht="12" customHeight="1" x14ac:dyDescent="0.3">
      <c r="A2981" s="28" t="s">
        <v>18916</v>
      </c>
      <c r="B2981" s="1" t="str">
        <f>IFERROR(VLOOKUP(A2981,PEC!A$2:B$7902,2,0),"PEC NON ESISTENTE")</f>
        <v>comune@pec.comune.massimeno.tn.it</v>
      </c>
      <c r="C2981" s="2" t="s">
        <v>5</v>
      </c>
      <c r="D2981" t="s">
        <v>23891</v>
      </c>
      <c r="E2981" s="34">
        <v>124</v>
      </c>
    </row>
    <row r="2982" spans="1:5" ht="12" customHeight="1" x14ac:dyDescent="0.3">
      <c r="A2982" s="28" t="s">
        <v>18917</v>
      </c>
      <c r="B2982" s="1" t="str">
        <f>IFERROR(VLOOKUP(A2982,PEC!A$2:B$7902,2,0),"PEC NON ESISTENTE")</f>
        <v>mazzin@postemailcertificata.it</v>
      </c>
      <c r="C2982" s="2" t="s">
        <v>5</v>
      </c>
      <c r="D2982" t="s">
        <v>23891</v>
      </c>
      <c r="E2982" s="34">
        <v>494</v>
      </c>
    </row>
    <row r="2983" spans="1:5" ht="12" customHeight="1" x14ac:dyDescent="0.3">
      <c r="A2983" s="28" t="s">
        <v>18918</v>
      </c>
      <c r="B2983" s="1" t="str">
        <f>IFERROR(VLOOKUP(A2983,PEC!A$2:B$7902,2,0),"PEC NON ESISTENTE")</f>
        <v>comune@pec.comune.mezzana.tn.it</v>
      </c>
      <c r="C2983" s="2" t="s">
        <v>5</v>
      </c>
      <c r="D2983" t="s">
        <v>23891</v>
      </c>
      <c r="E2983" s="34">
        <v>884</v>
      </c>
    </row>
    <row r="2984" spans="1:5" ht="12" customHeight="1" x14ac:dyDescent="0.3">
      <c r="A2984" s="28" t="s">
        <v>18919</v>
      </c>
      <c r="B2984" s="1" t="str">
        <f>IFERROR(VLOOKUP(A2984,PEC!A$2:B$7902,2,0),"PEC NON ESISTENTE")</f>
        <v>comune@pec.comune.mezzano.tn.it</v>
      </c>
      <c r="C2984" s="2" t="s">
        <v>5</v>
      </c>
      <c r="D2984" t="s">
        <v>23891</v>
      </c>
      <c r="E2984" s="34">
        <v>1615</v>
      </c>
    </row>
    <row r="2985" spans="1:5" ht="12" customHeight="1" x14ac:dyDescent="0.3">
      <c r="A2985" s="28" t="s">
        <v>18920</v>
      </c>
      <c r="B2985" s="1" t="str">
        <f>IFERROR(VLOOKUP(A2985,PEC!A$2:B$7902,2,0),"PEC NON ESISTENTE")</f>
        <v>comune@pec.comune.mezzocorona.tn.it</v>
      </c>
      <c r="C2985" s="2" t="s">
        <v>5</v>
      </c>
      <c r="D2985" t="s">
        <v>23891</v>
      </c>
      <c r="E2985" s="34">
        <v>5161</v>
      </c>
    </row>
    <row r="2986" spans="1:5" ht="12" customHeight="1" x14ac:dyDescent="0.3">
      <c r="A2986" s="28" t="s">
        <v>18921</v>
      </c>
      <c r="B2986" s="1" t="str">
        <f>IFERROR(VLOOKUP(A2986,PEC!A$2:B$7902,2,0),"PEC NON ESISTENTE")</f>
        <v>info@pec.comune.mezzolombardo.tn.it</v>
      </c>
      <c r="C2986" s="2" t="s">
        <v>5</v>
      </c>
      <c r="D2986" t="s">
        <v>23891</v>
      </c>
      <c r="E2986" s="34">
        <v>6817</v>
      </c>
    </row>
    <row r="2987" spans="1:5" ht="12" customHeight="1" x14ac:dyDescent="0.3">
      <c r="A2987" s="28" t="s">
        <v>18922</v>
      </c>
      <c r="B2987" s="1" t="str">
        <f>IFERROR(VLOOKUP(A2987,PEC!A$2:B$7902,2,0),"PEC NON ESISTENTE")</f>
        <v>moena@legalmail.it</v>
      </c>
      <c r="C2987" s="2" t="s">
        <v>5</v>
      </c>
      <c r="D2987" t="s">
        <v>23891</v>
      </c>
      <c r="E2987" s="34">
        <v>2690</v>
      </c>
    </row>
    <row r="2988" spans="1:5" ht="12" customHeight="1" x14ac:dyDescent="0.3">
      <c r="A2988" s="28" t="s">
        <v>18923</v>
      </c>
      <c r="B2988" s="1" t="str">
        <f>IFERROR(VLOOKUP(A2988,PEC!A$2:B$7902,2,0),"PEC NON ESISTENTE")</f>
        <v>comune@pec.comune.molveno.tn.it</v>
      </c>
      <c r="C2988" s="2" t="s">
        <v>5</v>
      </c>
      <c r="D2988" t="s">
        <v>23891</v>
      </c>
      <c r="E2988" s="34">
        <v>1110</v>
      </c>
    </row>
    <row r="2989" spans="1:5" ht="12" customHeight="1" x14ac:dyDescent="0.3">
      <c r="A2989" s="28" t="s">
        <v>18924</v>
      </c>
      <c r="B2989" s="1" t="str">
        <f>IFERROR(VLOOKUP(A2989,PEC!A$2:B$7902,2,0),"PEC NON ESISTENTE")</f>
        <v>protocollo.comune.mori.tn.it@legalmail.it</v>
      </c>
      <c r="C2989" s="2" t="s">
        <v>5</v>
      </c>
      <c r="D2989" t="s">
        <v>23891</v>
      </c>
      <c r="E2989" s="34">
        <v>9456</v>
      </c>
    </row>
    <row r="2990" spans="1:5" ht="12" customHeight="1" x14ac:dyDescent="0.3">
      <c r="A2990" s="28" t="s">
        <v>18925</v>
      </c>
      <c r="B2990" s="1" t="str">
        <f>IFERROR(VLOOKUP(A2990,PEC!A$2:B$7902,2,0),"PEC NON ESISTENTE")</f>
        <v>comunenagotorbole.tn@pec.it</v>
      </c>
      <c r="C2990" s="2" t="s">
        <v>5</v>
      </c>
      <c r="D2990" t="s">
        <v>23891</v>
      </c>
      <c r="E2990" s="34">
        <v>2728</v>
      </c>
    </row>
    <row r="2991" spans="1:5" ht="12" customHeight="1" x14ac:dyDescent="0.3">
      <c r="A2991" s="28" t="s">
        <v>18926</v>
      </c>
      <c r="B2991" s="1" t="str">
        <f>IFERROR(VLOOKUP(A2991,PEC!A$2:B$7902,2,0),"PEC NON ESISTENTE")</f>
        <v>PEC NON ESISTENTE</v>
      </c>
      <c r="C2991" s="2" t="s">
        <v>5</v>
      </c>
      <c r="D2991" t="s">
        <v>23891</v>
      </c>
      <c r="E2991" s="34">
        <v>1391</v>
      </c>
    </row>
    <row r="2992" spans="1:5" ht="12" customHeight="1" x14ac:dyDescent="0.3">
      <c r="A2992" s="28" t="s">
        <v>18927</v>
      </c>
      <c r="B2992" s="1" t="str">
        <f>IFERROR(VLOOKUP(A2992,PEC!A$2:B$7902,2,0),"PEC NON ESISTENTE")</f>
        <v>nogaredo@postemailcertificata.it</v>
      </c>
      <c r="C2992" s="2" t="s">
        <v>5</v>
      </c>
      <c r="D2992" t="s">
        <v>23891</v>
      </c>
      <c r="E2992" s="34">
        <v>1917</v>
      </c>
    </row>
    <row r="2993" spans="1:5" ht="12" customHeight="1" x14ac:dyDescent="0.3">
      <c r="A2993" s="28" t="s">
        <v>18928</v>
      </c>
      <c r="B2993" s="1" t="str">
        <f>IFERROR(VLOOKUP(A2993,PEC!A$2:B$7902,2,0),"PEC NON ESISTENTE")</f>
        <v>comune@pec.comune.nomi.tn.it</v>
      </c>
      <c r="C2993" s="2" t="s">
        <v>5</v>
      </c>
      <c r="D2993" t="s">
        <v>23891</v>
      </c>
      <c r="E2993" s="34">
        <v>1403</v>
      </c>
    </row>
    <row r="2994" spans="1:5" ht="12" customHeight="1" x14ac:dyDescent="0.3">
      <c r="A2994" s="28" t="s">
        <v>18929</v>
      </c>
      <c r="B2994" s="1" t="str">
        <f>IFERROR(VLOOKUP(A2994,PEC!A$2:B$7902,2,0),"PEC NON ESISTENTE")</f>
        <v>comune@pec.comune.novaledo.tn.it</v>
      </c>
      <c r="C2994" s="2" t="s">
        <v>5</v>
      </c>
      <c r="D2994" t="s">
        <v>23891</v>
      </c>
      <c r="E2994" s="34">
        <v>1018</v>
      </c>
    </row>
    <row r="2995" spans="1:5" ht="12" customHeight="1" x14ac:dyDescent="0.3">
      <c r="A2995" s="28" t="s">
        <v>18930</v>
      </c>
      <c r="B2995" s="1" t="str">
        <f>IFERROR(VLOOKUP(A2995,PEC!A$2:B$7902,2,0),"PEC NON ESISTENTE")</f>
        <v>ospedaletto@pec.comune.ospedaletto.tn.it</v>
      </c>
      <c r="C2995" s="2" t="s">
        <v>5</v>
      </c>
      <c r="D2995" t="s">
        <v>23891</v>
      </c>
      <c r="E2995" s="34">
        <v>820</v>
      </c>
    </row>
    <row r="2996" spans="1:5" ht="12" customHeight="1" x14ac:dyDescent="0.3">
      <c r="A2996" s="28" t="s">
        <v>18931</v>
      </c>
      <c r="B2996" s="1" t="str">
        <f>IFERROR(VLOOKUP(A2996,PEC!A$2:B$7902,2,0),"PEC NON ESISTENTE")</f>
        <v>comune@pec.comune.ossana.tn.it</v>
      </c>
      <c r="C2996" s="2" t="s">
        <v>5</v>
      </c>
      <c r="D2996" t="s">
        <v>23891</v>
      </c>
      <c r="E2996" s="34">
        <v>844</v>
      </c>
    </row>
    <row r="2997" spans="1:5" ht="12" customHeight="1" x14ac:dyDescent="0.3">
      <c r="A2997" s="28" t="s">
        <v>18932</v>
      </c>
      <c r="B2997" s="1" t="str">
        <f>IFERROR(VLOOKUP(A2997,PEC!A$2:B$7902,2,0),"PEC NON ESISTENTE")</f>
        <v>comune@pec.comune.paludelfersina.tn.it</v>
      </c>
      <c r="C2997" s="2" t="s">
        <v>5</v>
      </c>
      <c r="D2997" t="s">
        <v>23891</v>
      </c>
      <c r="E2997" s="34">
        <v>169</v>
      </c>
    </row>
    <row r="2998" spans="1:5" ht="12" customHeight="1" x14ac:dyDescent="0.3">
      <c r="A2998" s="28" t="s">
        <v>18933</v>
      </c>
      <c r="B2998" s="1" t="str">
        <f>IFERROR(VLOOKUP(A2998,PEC!A$2:B$7902,2,0),"PEC NON ESISTENTE")</f>
        <v>comune@pec.comune.panchia.tn.it</v>
      </c>
      <c r="C2998" s="2" t="s">
        <v>5</v>
      </c>
      <c r="D2998" t="s">
        <v>23891</v>
      </c>
      <c r="E2998" s="34">
        <v>771</v>
      </c>
    </row>
    <row r="2999" spans="1:5" ht="12" customHeight="1" x14ac:dyDescent="0.3">
      <c r="A2999" s="28" t="s">
        <v>18934</v>
      </c>
      <c r="B2999" s="1" t="str">
        <f>IFERROR(VLOOKUP(A2999,PEC!A$2:B$7902,2,0),"PEC NON ESISTENTE")</f>
        <v>comune@pec.comune.ronzo-chienis.tn.it</v>
      </c>
      <c r="C2999" s="2" t="s">
        <v>5</v>
      </c>
      <c r="D2999" t="s">
        <v>23891</v>
      </c>
      <c r="E2999" s="34">
        <v>1001</v>
      </c>
    </row>
    <row r="3000" spans="1:5" ht="12" customHeight="1" x14ac:dyDescent="0.3">
      <c r="A3000" s="28" t="s">
        <v>18935</v>
      </c>
      <c r="B3000" s="1" t="str">
        <f>IFERROR(VLOOKUP(A3000,PEC!A$2:B$7902,2,0),"PEC NON ESISTENTE")</f>
        <v>comune@pec.comune.peio.tn.it</v>
      </c>
      <c r="C3000" s="2" t="s">
        <v>5</v>
      </c>
      <c r="D3000" t="s">
        <v>23891</v>
      </c>
      <c r="E3000" s="34">
        <v>1891</v>
      </c>
    </row>
    <row r="3001" spans="1:5" ht="12" customHeight="1" x14ac:dyDescent="0.3">
      <c r="A3001" s="28" t="s">
        <v>18936</v>
      </c>
      <c r="B3001" s="1" t="str">
        <f>IFERROR(VLOOKUP(A3001,PEC!A$2:B$7902,2,0),"PEC NON ESISTENTE")</f>
        <v>comune@pec.comune.pellizzano.tn.it</v>
      </c>
      <c r="C3001" s="2" t="s">
        <v>5</v>
      </c>
      <c r="D3001" t="s">
        <v>23891</v>
      </c>
      <c r="E3001" s="34">
        <v>811</v>
      </c>
    </row>
    <row r="3002" spans="1:5" ht="12" customHeight="1" x14ac:dyDescent="0.3">
      <c r="A3002" s="28" t="s">
        <v>18937</v>
      </c>
      <c r="B3002" s="1" t="str">
        <f>IFERROR(VLOOKUP(A3002,PEC!A$2:B$7902,2,0),"PEC NON ESISTENTE")</f>
        <v>comune@pec.comune.pelugo.tn.it</v>
      </c>
      <c r="C3002" s="2" t="s">
        <v>5</v>
      </c>
      <c r="D3002" t="s">
        <v>23891</v>
      </c>
      <c r="E3002" s="34">
        <v>379</v>
      </c>
    </row>
    <row r="3003" spans="1:5" ht="12" customHeight="1" x14ac:dyDescent="0.3">
      <c r="A3003" s="28" t="s">
        <v>18938</v>
      </c>
      <c r="B3003" s="1" t="str">
        <f>IFERROR(VLOOKUP(A3003,PEC!A$2:B$7902,2,0),"PEC NON ESISTENTE")</f>
        <v>comune.pergine.tn.it@cert.legalmail.it</v>
      </c>
      <c r="C3003" s="2" t="s">
        <v>5</v>
      </c>
      <c r="D3003" t="s">
        <v>23891</v>
      </c>
      <c r="E3003" s="34">
        <v>20446</v>
      </c>
    </row>
    <row r="3004" spans="1:5" ht="12" customHeight="1" x14ac:dyDescent="0.3">
      <c r="A3004" s="28" t="s">
        <v>18939</v>
      </c>
      <c r="B3004" s="1" t="str">
        <f>IFERROR(VLOOKUP(A3004,PEC!A$2:B$7902,2,0),"PEC NON ESISTENTE")</f>
        <v>comune@pec.comune.pievetesino.tn.it</v>
      </c>
      <c r="C3004" s="2" t="s">
        <v>5</v>
      </c>
      <c r="D3004" t="s">
        <v>23891</v>
      </c>
      <c r="E3004" s="34">
        <v>681</v>
      </c>
    </row>
    <row r="3005" spans="1:5" ht="12" customHeight="1" x14ac:dyDescent="0.3">
      <c r="A3005" s="28" t="s">
        <v>18940</v>
      </c>
      <c r="B3005" s="1" t="str">
        <f>IFERROR(VLOOKUP(A3005,PEC!A$2:B$7902,2,0),"PEC NON ESISTENTE")</f>
        <v>segreteria@pec.comune.pinzolo.tn.it</v>
      </c>
      <c r="C3005" s="2" t="s">
        <v>5</v>
      </c>
      <c r="D3005" t="s">
        <v>23891</v>
      </c>
      <c r="E3005" s="34">
        <v>3117</v>
      </c>
    </row>
    <row r="3006" spans="1:5" ht="12" customHeight="1" x14ac:dyDescent="0.3">
      <c r="A3006" s="28" t="s">
        <v>18941</v>
      </c>
      <c r="B3006" s="1" t="str">
        <f>IFERROR(VLOOKUP(A3006,PEC!A$2:B$7902,2,0),"PEC NON ESISTENTE")</f>
        <v>comune@pec.comune.pomarolo.tn.it</v>
      </c>
      <c r="C3006" s="2" t="s">
        <v>5</v>
      </c>
      <c r="D3006" t="s">
        <v>23891</v>
      </c>
      <c r="E3006" s="34">
        <v>2355</v>
      </c>
    </row>
    <row r="3007" spans="1:5" ht="12" customHeight="1" x14ac:dyDescent="0.3">
      <c r="A3007" s="28" t="s">
        <v>18942</v>
      </c>
      <c r="B3007" s="1" t="str">
        <f>IFERROR(VLOOKUP(A3007,PEC!A$2:B$7902,2,0),"PEC NON ESISTENTE")</f>
        <v>anagrafe@pec.comune.predazzo.tn.it</v>
      </c>
      <c r="C3007" s="2" t="s">
        <v>5</v>
      </c>
      <c r="D3007" t="s">
        <v>23891</v>
      </c>
      <c r="E3007" s="34">
        <v>4531</v>
      </c>
    </row>
    <row r="3008" spans="1:5" ht="12" customHeight="1" x14ac:dyDescent="0.3">
      <c r="A3008" s="28" t="s">
        <v>18943</v>
      </c>
      <c r="B3008" s="1" t="str">
        <f>IFERROR(VLOOKUP(A3008,PEC!A$2:B$7902,2,0),"PEC NON ESISTENTE")</f>
        <v>comune@pec.comune.rabbi.tn.it</v>
      </c>
      <c r="C3008" s="2" t="s">
        <v>5</v>
      </c>
      <c r="D3008" t="s">
        <v>23891</v>
      </c>
      <c r="E3008" s="34">
        <v>1400</v>
      </c>
    </row>
    <row r="3009" spans="1:5" ht="12" customHeight="1" x14ac:dyDescent="0.3">
      <c r="A3009" s="28" t="s">
        <v>18944</v>
      </c>
      <c r="B3009" s="1" t="str">
        <f>IFERROR(VLOOKUP(A3009,PEC!A$2:B$7902,2,0),"PEC NON ESISTENTE")</f>
        <v>PEC NON ESISTENTE</v>
      </c>
      <c r="C3009" s="2" t="s">
        <v>5</v>
      </c>
      <c r="D3009" t="s">
        <v>23891</v>
      </c>
      <c r="E3009" s="34">
        <v>1265</v>
      </c>
    </row>
    <row r="3010" spans="1:5" ht="12" customHeight="1" x14ac:dyDescent="0.3">
      <c r="A3010" s="28" t="s">
        <v>18945</v>
      </c>
      <c r="B3010" s="1" t="str">
        <f>IFERROR(VLOOKUP(A3010,PEC!A$2:B$7902,2,0),"PEC NON ESISTENTE")</f>
        <v>comune.rivadelgarda.tn.it@cert.legalmail.it</v>
      </c>
      <c r="C3010" s="2" t="s">
        <v>5</v>
      </c>
      <c r="D3010" t="s">
        <v>23891</v>
      </c>
      <c r="E3010" s="34">
        <v>15838</v>
      </c>
    </row>
    <row r="3011" spans="1:5" ht="12" customHeight="1" x14ac:dyDescent="0.3">
      <c r="A3011" s="28" t="s">
        <v>18946</v>
      </c>
      <c r="B3011" s="1" t="str">
        <f>IFERROR(VLOOKUP(A3011,PEC!A$2:B$7902,2,0),"PEC NON ESISTENTE")</f>
        <v>PEC NON ESISTENTE</v>
      </c>
      <c r="C3011" s="2" t="s">
        <v>5</v>
      </c>
      <c r="D3011" t="s">
        <v>23891</v>
      </c>
      <c r="E3011" s="34">
        <v>604</v>
      </c>
    </row>
    <row r="3012" spans="1:5" ht="12" customHeight="1" x14ac:dyDescent="0.3">
      <c r="A3012" s="28" t="s">
        <v>18947</v>
      </c>
      <c r="B3012" s="1" t="str">
        <f>IFERROR(VLOOKUP(A3012,PEC!A$2:B$7902,2,0),"PEC NON ESISTENTE")</f>
        <v>comune@pec.comune.romeno.tn.it</v>
      </c>
      <c r="C3012" s="2" t="s">
        <v>5</v>
      </c>
      <c r="D3012" t="s">
        <v>23891</v>
      </c>
      <c r="E3012" s="34">
        <v>1374</v>
      </c>
    </row>
    <row r="3013" spans="1:5" ht="12" customHeight="1" x14ac:dyDescent="0.3">
      <c r="A3013" s="28" t="s">
        <v>18948</v>
      </c>
      <c r="B3013" s="1" t="str">
        <f>IFERROR(VLOOKUP(A3013,PEC!A$2:B$7902,2,0),"PEC NON ESISTENTE")</f>
        <v>comune.roncegnoterme.tn@pec.it</v>
      </c>
      <c r="C3013" s="2" t="s">
        <v>5</v>
      </c>
      <c r="D3013" t="s">
        <v>23891</v>
      </c>
      <c r="E3013" s="34">
        <v>2814</v>
      </c>
    </row>
    <row r="3014" spans="1:5" ht="12" customHeight="1" x14ac:dyDescent="0.3">
      <c r="A3014" s="28" t="s">
        <v>18949</v>
      </c>
      <c r="B3014" s="1" t="str">
        <f>IFERROR(VLOOKUP(A3014,PEC!A$2:B$7902,2,0),"PEC NON ESISTENTE")</f>
        <v>comune@pec.comune.ronchivalsugana.tn.it</v>
      </c>
      <c r="C3014" s="2" t="s">
        <v>5</v>
      </c>
      <c r="D3014" t="s">
        <v>23891</v>
      </c>
      <c r="E3014" s="34">
        <v>421</v>
      </c>
    </row>
    <row r="3015" spans="1:5" ht="12" customHeight="1" x14ac:dyDescent="0.3">
      <c r="A3015" s="28" t="s">
        <v>18950</v>
      </c>
      <c r="B3015" s="1" t="str">
        <f>IFERROR(VLOOKUP(A3015,PEC!A$2:B$7902,2,0),"PEC NON ESISTENTE")</f>
        <v>comune@pec.comune.ronzone.tn.it</v>
      </c>
      <c r="C3015" s="2" t="s">
        <v>5</v>
      </c>
      <c r="D3015" t="s">
        <v>23891</v>
      </c>
      <c r="E3015" s="34">
        <v>391</v>
      </c>
    </row>
    <row r="3016" spans="1:5" ht="12" customHeight="1" x14ac:dyDescent="0.3">
      <c r="A3016" s="28" t="s">
        <v>18951</v>
      </c>
      <c r="B3016" s="1" t="str">
        <f>IFERROR(VLOOKUP(A3016,PEC!A$2:B$7902,2,0),"PEC NON ESISTENTE")</f>
        <v>protocollo.comune.roveredl@legalmail.it</v>
      </c>
      <c r="C3016" s="2" t="s">
        <v>5</v>
      </c>
      <c r="D3016" t="s">
        <v>23891</v>
      </c>
      <c r="E3016" s="34">
        <v>1573</v>
      </c>
    </row>
    <row r="3017" spans="1:5" ht="12" customHeight="1" x14ac:dyDescent="0.3">
      <c r="A3017" s="28" t="s">
        <v>18952</v>
      </c>
      <c r="B3017" s="1" t="str">
        <f>IFERROR(VLOOKUP(A3017,PEC!A$2:B$7902,2,0),"PEC NON ESISTENTE")</f>
        <v>comunerovereto.tn@legalmail.it</v>
      </c>
      <c r="C3017" s="2" t="s">
        <v>5</v>
      </c>
      <c r="D3017" t="s">
        <v>23891</v>
      </c>
      <c r="E3017" s="34">
        <v>37754</v>
      </c>
    </row>
    <row r="3018" spans="1:5" ht="12" customHeight="1" x14ac:dyDescent="0.3">
      <c r="A3018" s="28" t="s">
        <v>18953</v>
      </c>
      <c r="B3018" s="1" t="str">
        <f>IFERROR(VLOOKUP(A3018,PEC!A$2:B$7902,2,0),"PEC NON ESISTENTE")</f>
        <v>comune@pec.comune.ruffremendola.tn.it</v>
      </c>
      <c r="C3018" s="2" t="s">
        <v>5</v>
      </c>
      <c r="D3018" t="s">
        <v>23891</v>
      </c>
      <c r="E3018" s="34">
        <v>416</v>
      </c>
    </row>
    <row r="3019" spans="1:5" ht="12" customHeight="1" x14ac:dyDescent="0.3">
      <c r="A3019" s="28" t="s">
        <v>18954</v>
      </c>
      <c r="B3019" s="1" t="str">
        <f>IFERROR(VLOOKUP(A3019,PEC!A$2:B$7902,2,0),"PEC NON ESISTENTE")</f>
        <v>comune@pec.comune.rumo.tn.it</v>
      </c>
      <c r="C3019" s="2" t="s">
        <v>5</v>
      </c>
      <c r="D3019" t="s">
        <v>23891</v>
      </c>
      <c r="E3019" s="34">
        <v>822</v>
      </c>
    </row>
    <row r="3020" spans="1:5" ht="12" customHeight="1" x14ac:dyDescent="0.3">
      <c r="A3020" s="28" t="s">
        <v>18955</v>
      </c>
      <c r="B3020" s="1" t="str">
        <f>IFERROR(VLOOKUP(A3020,PEC!A$2:B$7902,2,0),"PEC NON ESISTENTE")</f>
        <v>comune@pec.comune.sagron-mis.tn.it</v>
      </c>
      <c r="C3020" s="2" t="s">
        <v>5</v>
      </c>
      <c r="D3020" t="s">
        <v>23891</v>
      </c>
      <c r="E3020" s="34">
        <v>183</v>
      </c>
    </row>
    <row r="3021" spans="1:5" ht="12" customHeight="1" x14ac:dyDescent="0.3">
      <c r="A3021" s="28" t="s">
        <v>16173</v>
      </c>
      <c r="B3021" s="1" t="str">
        <f>IFERROR(VLOOKUP(A3021,PEC!A$2:B$7902,2,0),"PEC NON ESISTENTE")</f>
        <v>anagrafe.comunesamone.to@pec.it</v>
      </c>
      <c r="C3021" s="2" t="s">
        <v>5</v>
      </c>
      <c r="D3021" t="s">
        <v>23887</v>
      </c>
      <c r="E3021" s="34">
        <v>544</v>
      </c>
    </row>
    <row r="3022" spans="1:5" ht="12" customHeight="1" x14ac:dyDescent="0.3">
      <c r="A3022" s="28" t="s">
        <v>18956</v>
      </c>
      <c r="B3022" s="1" t="str">
        <f>IFERROR(VLOOKUP(A3022,PEC!A$2:B$7902,2,0),"PEC NON ESISTENTE")</f>
        <v>certificata@pec.comune.sanmichelealladige.tn.it</v>
      </c>
      <c r="C3022" s="2" t="s">
        <v>5</v>
      </c>
      <c r="D3022" t="s">
        <v>23891</v>
      </c>
      <c r="E3022" s="34">
        <v>2911</v>
      </c>
    </row>
    <row r="3023" spans="1:5" ht="12" customHeight="1" x14ac:dyDescent="0.3">
      <c r="A3023" s="28" t="s">
        <v>18957</v>
      </c>
      <c r="B3023" s="1" t="str">
        <f>IFERROR(VLOOKUP(A3023,PEC!A$2:B$7902,2,0),"PEC NON ESISTENTE")</f>
        <v>comunesantorsola@cert.legalmail.it</v>
      </c>
      <c r="C3023" s="2" t="s">
        <v>5</v>
      </c>
      <c r="D3023" t="s">
        <v>23891</v>
      </c>
      <c r="E3023" s="34">
        <v>1073</v>
      </c>
    </row>
    <row r="3024" spans="1:5" ht="12" customHeight="1" x14ac:dyDescent="0.3">
      <c r="A3024" s="28" t="s">
        <v>18958</v>
      </c>
      <c r="B3024" s="1" t="str">
        <f>IFERROR(VLOOKUP(A3024,PEC!A$2:B$7902,2,0),"PEC NON ESISTENTE")</f>
        <v>comune@pec.comune.sanzeno.tn.it</v>
      </c>
      <c r="C3024" s="2" t="s">
        <v>5</v>
      </c>
      <c r="D3024" t="s">
        <v>23891</v>
      </c>
      <c r="E3024" s="34">
        <v>928</v>
      </c>
    </row>
    <row r="3025" spans="1:5" ht="12" customHeight="1" x14ac:dyDescent="0.3">
      <c r="A3025" s="28" t="s">
        <v>18959</v>
      </c>
      <c r="B3025" s="1" t="str">
        <f>IFERROR(VLOOKUP(A3025,PEC!A$2:B$7902,2,0),"PEC NON ESISTENTE")</f>
        <v>comune@pec.comune.sarnonico.tn.it</v>
      </c>
      <c r="C3025" s="2" t="s">
        <v>5</v>
      </c>
      <c r="D3025" t="s">
        <v>23891</v>
      </c>
      <c r="E3025" s="34">
        <v>749</v>
      </c>
    </row>
    <row r="3026" spans="1:5" ht="12" customHeight="1" x14ac:dyDescent="0.3">
      <c r="A3026" s="28" t="s">
        <v>18960</v>
      </c>
      <c r="B3026" s="1" t="str">
        <f>IFERROR(VLOOKUP(A3026,PEC!A$2:B$7902,2,0),"PEC NON ESISTENTE")</f>
        <v>comune@pec.comune.scurelle.tn.it</v>
      </c>
      <c r="C3026" s="2" t="s">
        <v>5</v>
      </c>
      <c r="D3026" t="s">
        <v>23891</v>
      </c>
      <c r="E3026" s="34">
        <v>1401</v>
      </c>
    </row>
    <row r="3027" spans="1:5" ht="12" customHeight="1" x14ac:dyDescent="0.3">
      <c r="A3027" s="28" t="s">
        <v>18961</v>
      </c>
      <c r="B3027" s="1" t="str">
        <f>IFERROR(VLOOKUP(A3027,PEC!A$2:B$7902,2,0),"PEC NON ESISTENTE")</f>
        <v>segreteria@pec.comune.segonzano.tn.it</v>
      </c>
      <c r="C3027" s="2" t="s">
        <v>5</v>
      </c>
      <c r="D3027" t="s">
        <v>23891</v>
      </c>
      <c r="E3027" s="34">
        <v>1531</v>
      </c>
    </row>
    <row r="3028" spans="1:5" ht="12" customHeight="1" x14ac:dyDescent="0.3">
      <c r="A3028" s="28" t="s">
        <v>18962</v>
      </c>
      <c r="B3028" s="1" t="str">
        <f>IFERROR(VLOOKUP(A3028,PEC!A$2:B$7902,2,0),"PEC NON ESISTENTE")</f>
        <v>comune.sfruz@pec.it</v>
      </c>
      <c r="C3028" s="2" t="s">
        <v>5</v>
      </c>
      <c r="D3028" t="s">
        <v>23891</v>
      </c>
      <c r="E3028" s="34">
        <v>323</v>
      </c>
    </row>
    <row r="3029" spans="1:5" ht="12" customHeight="1" x14ac:dyDescent="0.3">
      <c r="A3029" s="28" t="s">
        <v>18963</v>
      </c>
      <c r="B3029" s="1" t="str">
        <f>IFERROR(VLOOKUP(A3029,PEC!A$2:B$7902,2,0),"PEC NON ESISTENTE")</f>
        <v>comune@pec.comune.soraga.tn.it</v>
      </c>
      <c r="C3029" s="2" t="s">
        <v>5</v>
      </c>
      <c r="D3029" t="s">
        <v>23891</v>
      </c>
      <c r="E3029" s="34">
        <v>736</v>
      </c>
    </row>
    <row r="3030" spans="1:5" ht="12" customHeight="1" x14ac:dyDescent="0.3">
      <c r="A3030" s="28" t="s">
        <v>18964</v>
      </c>
      <c r="B3030" s="1" t="str">
        <f>IFERROR(VLOOKUP(A3030,PEC!A$2:B$7902,2,0),"PEC NON ESISTENTE")</f>
        <v>comune@pec.comune.sover.tn.it</v>
      </c>
      <c r="C3030" s="2" t="s">
        <v>5</v>
      </c>
      <c r="D3030" t="s">
        <v>23891</v>
      </c>
      <c r="E3030" s="34">
        <v>882</v>
      </c>
    </row>
    <row r="3031" spans="1:5" ht="12" customHeight="1" x14ac:dyDescent="0.3">
      <c r="A3031" s="28" t="s">
        <v>18965</v>
      </c>
      <c r="B3031" s="1" t="str">
        <f>IFERROR(VLOOKUP(A3031,PEC!A$2:B$7902,2,0),"PEC NON ESISTENTE")</f>
        <v>comune@pec.comune.spiazzo.tn.it</v>
      </c>
      <c r="C3031" s="2" t="s">
        <v>5</v>
      </c>
      <c r="D3031" t="s">
        <v>23891</v>
      </c>
      <c r="E3031" s="34">
        <v>1315</v>
      </c>
    </row>
    <row r="3032" spans="1:5" ht="12" customHeight="1" x14ac:dyDescent="0.3">
      <c r="A3032" s="28" t="s">
        <v>18966</v>
      </c>
      <c r="B3032" s="1" t="str">
        <f>IFERROR(VLOOKUP(A3032,PEC!A$2:B$7902,2,0),"PEC NON ESISTENTE")</f>
        <v>posta@pec.comune.spormaggiore.tn.it</v>
      </c>
      <c r="C3032" s="2" t="s">
        <v>5</v>
      </c>
      <c r="D3032" t="s">
        <v>23891</v>
      </c>
      <c r="E3032" s="34">
        <v>1259</v>
      </c>
    </row>
    <row r="3033" spans="1:5" ht="12" customHeight="1" x14ac:dyDescent="0.3">
      <c r="A3033" s="28" t="s">
        <v>18967</v>
      </c>
      <c r="B3033" s="1" t="str">
        <f>IFERROR(VLOOKUP(A3033,PEC!A$2:B$7902,2,0),"PEC NON ESISTENTE")</f>
        <v>comune@pec.comune.sporminore.tn.it</v>
      </c>
      <c r="C3033" s="2" t="s">
        <v>5</v>
      </c>
      <c r="D3033" t="s">
        <v>23891</v>
      </c>
      <c r="E3033" s="34">
        <v>714</v>
      </c>
    </row>
    <row r="3034" spans="1:5" ht="12" customHeight="1" x14ac:dyDescent="0.3">
      <c r="A3034" s="28" t="s">
        <v>18968</v>
      </c>
      <c r="B3034" s="1" t="str">
        <f>IFERROR(VLOOKUP(A3034,PEC!A$2:B$7902,2,0),"PEC NON ESISTENTE")</f>
        <v>comune@pec.comune.stenico.tn.it</v>
      </c>
      <c r="C3034" s="2" t="s">
        <v>5</v>
      </c>
      <c r="D3034" t="s">
        <v>23891</v>
      </c>
      <c r="E3034" s="34">
        <v>1137</v>
      </c>
    </row>
    <row r="3035" spans="1:5" ht="12" customHeight="1" x14ac:dyDescent="0.3">
      <c r="A3035" s="28" t="s">
        <v>18969</v>
      </c>
      <c r="B3035" s="1" t="str">
        <f>IFERROR(VLOOKUP(A3035,PEC!A$2:B$7902,2,0),"PEC NON ESISTENTE")</f>
        <v>comune@pec.comune.storo.tn.it</v>
      </c>
      <c r="C3035" s="2" t="s">
        <v>5</v>
      </c>
      <c r="D3035" t="s">
        <v>23891</v>
      </c>
      <c r="E3035" s="34">
        <v>4655</v>
      </c>
    </row>
    <row r="3036" spans="1:5" ht="12" customHeight="1" x14ac:dyDescent="0.3">
      <c r="A3036" s="28" t="s">
        <v>18970</v>
      </c>
      <c r="B3036" s="1" t="str">
        <f>IFERROR(VLOOKUP(A3036,PEC!A$2:B$7902,2,0),"PEC NON ESISTENTE")</f>
        <v>comune@pec.comune.strembo.tn.it</v>
      </c>
      <c r="C3036" s="2" t="s">
        <v>5</v>
      </c>
      <c r="D3036" t="s">
        <v>23891</v>
      </c>
      <c r="E3036" s="34">
        <v>531</v>
      </c>
    </row>
    <row r="3037" spans="1:5" ht="12" customHeight="1" x14ac:dyDescent="0.3">
      <c r="A3037" s="28" t="s">
        <v>18971</v>
      </c>
      <c r="B3037" s="1" t="str">
        <f>IFERROR(VLOOKUP(A3037,PEC!A$2:B$7902,2,0),"PEC NON ESISTENTE")</f>
        <v>anagrafe@pec.comune.telve.tn.it</v>
      </c>
      <c r="C3037" s="2" t="s">
        <v>5</v>
      </c>
      <c r="D3037" t="s">
        <v>23891</v>
      </c>
      <c r="E3037" s="34">
        <v>1995</v>
      </c>
    </row>
    <row r="3038" spans="1:5" ht="12" customHeight="1" x14ac:dyDescent="0.3">
      <c r="A3038" s="28" t="s">
        <v>18972</v>
      </c>
      <c r="B3038" s="1" t="str">
        <f>IFERROR(VLOOKUP(A3038,PEC!A$2:B$7902,2,0),"PEC NON ESISTENTE")</f>
        <v>comune@pec.comune.telvedisopra.tn.it</v>
      </c>
      <c r="C3038" s="2" t="s">
        <v>5</v>
      </c>
      <c r="D3038" t="s">
        <v>23891</v>
      </c>
      <c r="E3038" s="34">
        <v>617</v>
      </c>
    </row>
    <row r="3039" spans="1:5" ht="12" customHeight="1" x14ac:dyDescent="0.3">
      <c r="A3039" s="28" t="s">
        <v>18973</v>
      </c>
      <c r="B3039" s="1" t="str">
        <f>IFERROR(VLOOKUP(A3039,PEC!A$2:B$7902,2,0),"PEC NON ESISTENTE")</f>
        <v>comune@pec.comune.tenna.tn.it</v>
      </c>
      <c r="C3039" s="2" t="s">
        <v>5</v>
      </c>
      <c r="D3039" t="s">
        <v>23891</v>
      </c>
      <c r="E3039" s="34">
        <v>955</v>
      </c>
    </row>
    <row r="3040" spans="1:5" ht="12" customHeight="1" x14ac:dyDescent="0.3">
      <c r="A3040" s="28" t="s">
        <v>18974</v>
      </c>
      <c r="B3040" s="1" t="str">
        <f>IFERROR(VLOOKUP(A3040,PEC!A$2:B$7902,2,0),"PEC NON ESISTENTE")</f>
        <v>comune@pec.comune.tenno.tn.it</v>
      </c>
      <c r="C3040" s="2" t="s">
        <v>5</v>
      </c>
      <c r="D3040" t="s">
        <v>23891</v>
      </c>
      <c r="E3040" s="34">
        <v>1967</v>
      </c>
    </row>
    <row r="3041" spans="1:5" ht="12" customHeight="1" x14ac:dyDescent="0.3">
      <c r="A3041" s="28" t="s">
        <v>18975</v>
      </c>
      <c r="B3041" s="1" t="str">
        <f>IFERROR(VLOOKUP(A3041,PEC!A$2:B$7902,2,0),"PEC NON ESISTENTE")</f>
        <v>posta@pec.comune.terragnolo.tn.it</v>
      </c>
      <c r="C3041" s="2" t="s">
        <v>5</v>
      </c>
      <c r="D3041" t="s">
        <v>23891</v>
      </c>
      <c r="E3041" s="34">
        <v>755</v>
      </c>
    </row>
    <row r="3042" spans="1:5" ht="12" customHeight="1" x14ac:dyDescent="0.3">
      <c r="A3042" s="28" t="s">
        <v>18976</v>
      </c>
      <c r="B3042" s="1" t="str">
        <f>IFERROR(VLOOKUP(A3042,PEC!A$2:B$7902,2,0),"PEC NON ESISTENTE")</f>
        <v>pec@pec.comune.terzolas.tn.it</v>
      </c>
      <c r="C3042" s="2" t="s">
        <v>5</v>
      </c>
      <c r="D3042" t="s">
        <v>23891</v>
      </c>
      <c r="E3042" s="34">
        <v>606</v>
      </c>
    </row>
    <row r="3043" spans="1:5" ht="12" customHeight="1" x14ac:dyDescent="0.3">
      <c r="A3043" s="28" t="s">
        <v>18977</v>
      </c>
      <c r="B3043" s="1" t="str">
        <f>IFERROR(VLOOKUP(A3043,PEC!A$2:B$7902,2,0),"PEC NON ESISTENTE")</f>
        <v>tesero@postemailcertificata.it</v>
      </c>
      <c r="C3043" s="2" t="s">
        <v>5</v>
      </c>
      <c r="D3043" t="s">
        <v>23891</v>
      </c>
      <c r="E3043" s="34">
        <v>2868</v>
      </c>
    </row>
    <row r="3044" spans="1:5" ht="12" customHeight="1" x14ac:dyDescent="0.3">
      <c r="A3044" s="28" t="s">
        <v>18978</v>
      </c>
      <c r="B3044" s="1" t="str">
        <f>IFERROR(VLOOKUP(A3044,PEC!A$2:B$7902,2,0),"PEC NON ESISTENTE")</f>
        <v>demografico@pec.comune.tione.tn.it</v>
      </c>
      <c r="C3044" s="2" t="s">
        <v>5</v>
      </c>
      <c r="D3044" t="s">
        <v>23891</v>
      </c>
      <c r="E3044" s="34">
        <v>3608</v>
      </c>
    </row>
    <row r="3045" spans="1:5" ht="12" customHeight="1" x14ac:dyDescent="0.3">
      <c r="A3045" s="28" t="s">
        <v>18979</v>
      </c>
      <c r="B3045" s="1" t="str">
        <f>IFERROR(VLOOKUP(A3045,PEC!A$2:B$7902,2,0),"PEC NON ESISTENTE")</f>
        <v>comuneton@legalmail.it</v>
      </c>
      <c r="C3045" s="2" t="s">
        <v>5</v>
      </c>
      <c r="D3045" t="s">
        <v>23891</v>
      </c>
      <c r="E3045" s="34">
        <v>1319</v>
      </c>
    </row>
    <row r="3046" spans="1:5" ht="12" customHeight="1" x14ac:dyDescent="0.3">
      <c r="A3046" s="28" t="s">
        <v>18980</v>
      </c>
      <c r="B3046" s="1" t="str">
        <f>IFERROR(VLOOKUP(A3046,PEC!A$2:B$7902,2,0),"PEC NON ESISTENTE")</f>
        <v>comune@pec.comune.torcegno.tn.it</v>
      </c>
      <c r="C3046" s="2" t="s">
        <v>5</v>
      </c>
      <c r="D3046" t="s">
        <v>23891</v>
      </c>
      <c r="E3046" s="34">
        <v>697</v>
      </c>
    </row>
    <row r="3047" spans="1:5" ht="12" customHeight="1" x14ac:dyDescent="0.3">
      <c r="A3047" s="28" t="s">
        <v>18981</v>
      </c>
      <c r="B3047" s="1" t="str">
        <f>IFERROR(VLOOKUP(A3047,PEC!A$2:B$7902,2,0),"PEC NON ESISTENTE")</f>
        <v>pec@comune.trambileno.tn.it</v>
      </c>
      <c r="C3047" s="2" t="s">
        <v>5</v>
      </c>
      <c r="D3047" t="s">
        <v>23891</v>
      </c>
      <c r="E3047" s="34">
        <v>1355</v>
      </c>
    </row>
    <row r="3048" spans="1:5" ht="12" customHeight="1" x14ac:dyDescent="0.3">
      <c r="A3048" s="28" t="s">
        <v>18982</v>
      </c>
      <c r="B3048" s="1" t="str">
        <f>IFERROR(VLOOKUP(A3048,PEC!A$2:B$7902,2,0),"PEC NON ESISTENTE")</f>
        <v>protocollo.comune.tn@cert.legalmail.it</v>
      </c>
      <c r="C3048" s="2" t="s">
        <v>5</v>
      </c>
      <c r="D3048" t="s">
        <v>23891</v>
      </c>
      <c r="E3048" s="34">
        <v>114198</v>
      </c>
    </row>
    <row r="3049" spans="1:5" ht="12" customHeight="1" x14ac:dyDescent="0.3">
      <c r="A3049" s="28" t="s">
        <v>18983</v>
      </c>
      <c r="B3049" s="1" t="str">
        <f>IFERROR(VLOOKUP(A3049,PEC!A$2:B$7902,2,0),"PEC NON ESISTENTE")</f>
        <v>comune@pec.comune.valfloriana.tn.it</v>
      </c>
      <c r="C3049" s="2" t="s">
        <v>5</v>
      </c>
      <c r="D3049" t="s">
        <v>23891</v>
      </c>
      <c r="E3049" s="34">
        <v>530</v>
      </c>
    </row>
    <row r="3050" spans="1:5" ht="12" customHeight="1" x14ac:dyDescent="0.3">
      <c r="A3050" s="28" t="s">
        <v>18984</v>
      </c>
      <c r="B3050" s="1" t="str">
        <f>IFERROR(VLOOKUP(A3050,PEC!A$2:B$7902,2,0),"PEC NON ESISTENTE")</f>
        <v>vallarsa@legalmail.it</v>
      </c>
      <c r="C3050" s="2" t="s">
        <v>5</v>
      </c>
      <c r="D3050" t="s">
        <v>23891</v>
      </c>
      <c r="E3050" s="34">
        <v>1343</v>
      </c>
    </row>
    <row r="3051" spans="1:5" ht="12" customHeight="1" x14ac:dyDescent="0.3">
      <c r="A3051" s="28" t="s">
        <v>18985</v>
      </c>
      <c r="B3051" s="1" t="str">
        <f>IFERROR(VLOOKUP(A3051,PEC!A$2:B$7902,2,0),"PEC NON ESISTENTE")</f>
        <v>PEC NON ESISTENTE</v>
      </c>
      <c r="C3051" s="2" t="s">
        <v>5</v>
      </c>
      <c r="D3051" t="s">
        <v>23891</v>
      </c>
      <c r="E3051" s="34">
        <v>845</v>
      </c>
    </row>
    <row r="3052" spans="1:5" ht="12" customHeight="1" x14ac:dyDescent="0.3">
      <c r="A3052" s="28" t="s">
        <v>18986</v>
      </c>
      <c r="B3052" s="1" t="str">
        <f>IFERROR(VLOOKUP(A3052,PEC!A$2:B$7902,2,0),"PEC NON ESISTENTE")</f>
        <v>comunevermiglio@pec.it</v>
      </c>
      <c r="C3052" s="2" t="s">
        <v>5</v>
      </c>
      <c r="D3052" t="s">
        <v>23891</v>
      </c>
      <c r="E3052" s="34">
        <v>1869</v>
      </c>
    </row>
    <row r="3053" spans="1:5" ht="12" customHeight="1" x14ac:dyDescent="0.3">
      <c r="A3053" s="28" t="s">
        <v>18987</v>
      </c>
      <c r="B3053" s="1" t="str">
        <f>IFERROR(VLOOKUP(A3053,PEC!A$2:B$7902,2,0),"PEC NON ESISTENTE")</f>
        <v>comune@pec.comune.vignola-falesina.tn.it</v>
      </c>
      <c r="C3053" s="2" t="s">
        <v>5</v>
      </c>
      <c r="D3053" t="s">
        <v>23891</v>
      </c>
      <c r="E3053" s="34">
        <v>162</v>
      </c>
    </row>
    <row r="3054" spans="1:5" ht="12" customHeight="1" x14ac:dyDescent="0.3">
      <c r="A3054" s="28" t="s">
        <v>18988</v>
      </c>
      <c r="B3054" s="1" t="str">
        <f>IFERROR(VLOOKUP(A3054,PEC!A$2:B$7902,2,0),"PEC NON ESISTENTE")</f>
        <v>villalagarina@legalmail.it</v>
      </c>
      <c r="C3054" s="2" t="s">
        <v>5</v>
      </c>
      <c r="D3054" t="s">
        <v>23891</v>
      </c>
      <c r="E3054" s="34">
        <v>3692</v>
      </c>
    </row>
    <row r="3055" spans="1:5" ht="12" customHeight="1" x14ac:dyDescent="0.3">
      <c r="A3055" s="28" t="s">
        <v>18989</v>
      </c>
      <c r="B3055" s="1" t="str">
        <f>IFERROR(VLOOKUP(A3055,PEC!A$2:B$7902,2,0),"PEC NON ESISTENTE")</f>
        <v>comune@pec.comune.volano.tn.it</v>
      </c>
      <c r="C3055" s="2" t="s">
        <v>5</v>
      </c>
      <c r="D3055" t="s">
        <v>23891</v>
      </c>
      <c r="E3055" s="34">
        <v>3125</v>
      </c>
    </row>
    <row r="3056" spans="1:5" ht="12" customHeight="1" x14ac:dyDescent="0.3">
      <c r="A3056" s="28" t="s">
        <v>18990</v>
      </c>
      <c r="B3056" s="1" t="str">
        <f>IFERROR(VLOOKUP(A3056,PEC!A$2:B$7902,2,0),"PEC NON ESISTENTE")</f>
        <v>PEC NON ESISTENTE</v>
      </c>
      <c r="C3056" s="2" t="s">
        <v>5</v>
      </c>
      <c r="D3056" s="17" t="s">
        <v>23893</v>
      </c>
      <c r="E3056" s="34">
        <v>1620</v>
      </c>
    </row>
    <row r="3057" spans="1:5" ht="12" customHeight="1" x14ac:dyDescent="0.3">
      <c r="A3057" s="28" t="s">
        <v>18991</v>
      </c>
      <c r="B3057" s="1" t="str">
        <f>IFERROR(VLOOKUP(A3057,PEC!A$2:B$7902,2,0),"PEC NON ESISTENTE")</f>
        <v>comune@pec.comune.ziano.tn.it</v>
      </c>
      <c r="C3057" s="2" t="s">
        <v>5</v>
      </c>
      <c r="D3057" t="s">
        <v>23891</v>
      </c>
      <c r="E3057" s="34">
        <v>1679</v>
      </c>
    </row>
    <row r="3058" spans="1:5" ht="12" customHeight="1" x14ac:dyDescent="0.3">
      <c r="A3058" s="28" t="s">
        <v>18992</v>
      </c>
      <c r="B3058" s="1" t="str">
        <f>IFERROR(VLOOKUP(A3058,PEC!A$2:B$7902,2,0),"PEC NON ESISTENTE")</f>
        <v>segreteria@pec.comune.comanoterme.tn.it</v>
      </c>
      <c r="C3058" s="2" t="s">
        <v>5</v>
      </c>
      <c r="D3058" t="s">
        <v>23891</v>
      </c>
      <c r="E3058" s="34">
        <v>2913</v>
      </c>
    </row>
    <row r="3059" spans="1:5" ht="12" customHeight="1" x14ac:dyDescent="0.3">
      <c r="A3059" s="28" t="s">
        <v>18993</v>
      </c>
      <c r="B3059" s="1" t="str">
        <f>IFERROR(VLOOKUP(A3059,PEC!A$2:B$7902,2,0),"PEC NON ESISTENTE")</f>
        <v>comune@pec.comune.ledro.tn.it</v>
      </c>
      <c r="C3059" s="2" t="s">
        <v>5</v>
      </c>
      <c r="D3059" t="s">
        <v>23891</v>
      </c>
      <c r="E3059" s="34">
        <v>5448</v>
      </c>
    </row>
    <row r="3060" spans="1:5" ht="12" customHeight="1" x14ac:dyDescent="0.3">
      <c r="A3060" s="28" t="s">
        <v>18994</v>
      </c>
      <c r="B3060" s="1" t="str">
        <f>IFERROR(VLOOKUP(A3060,PEC!A$2:B$7902,2,0),"PEC NON ESISTENTE")</f>
        <v>comune@pec.comune.predaia.tn.it</v>
      </c>
      <c r="C3060" s="2" t="s">
        <v>5</v>
      </c>
      <c r="D3060" t="s">
        <v>23891</v>
      </c>
      <c r="E3060" s="34">
        <v>6522</v>
      </c>
    </row>
    <row r="3061" spans="1:5" ht="12" customHeight="1" x14ac:dyDescent="0.3">
      <c r="A3061" s="28" t="s">
        <v>18995</v>
      </c>
      <c r="B3061" s="1" t="str">
        <f>IFERROR(VLOOKUP(A3061,PEC!A$2:B$7902,2,0),"PEC NON ESISTENTE")</f>
        <v>comune@pec.comune.sanlorenzodorsino.tn.it</v>
      </c>
      <c r="C3061" s="2" t="s">
        <v>5</v>
      </c>
      <c r="D3061" t="s">
        <v>23891</v>
      </c>
      <c r="E3061" s="34">
        <v>1607</v>
      </c>
    </row>
    <row r="3062" spans="1:5" ht="12" customHeight="1" x14ac:dyDescent="0.3">
      <c r="A3062" s="28" t="s">
        <v>18996</v>
      </c>
      <c r="B3062" s="1" t="str">
        <f>IFERROR(VLOOKUP(A3062,PEC!A$2:B$7902,2,0),"PEC NON ESISTENTE")</f>
        <v>comune@pec.comune.valdaone.tn.it</v>
      </c>
      <c r="C3062" s="2" t="s">
        <v>5</v>
      </c>
      <c r="D3062" t="s">
        <v>23891</v>
      </c>
      <c r="E3062" s="34">
        <v>1220</v>
      </c>
    </row>
    <row r="3063" spans="1:5" ht="12" customHeight="1" x14ac:dyDescent="0.3">
      <c r="A3063" s="28" t="s">
        <v>18997</v>
      </c>
      <c r="B3063" s="1" t="str">
        <f>IFERROR(VLOOKUP(A3063,PEC!A$2:B$7902,2,0),"PEC NON ESISTENTE")</f>
        <v>comune@pec.comune.dimarofolgarida.tn.it</v>
      </c>
      <c r="C3063" s="2" t="s">
        <v>5</v>
      </c>
      <c r="D3063" t="s">
        <v>23891</v>
      </c>
      <c r="E3063" s="34">
        <v>2132</v>
      </c>
    </row>
    <row r="3064" spans="1:5" ht="12" customHeight="1" x14ac:dyDescent="0.3">
      <c r="A3064" s="28" t="s">
        <v>18998</v>
      </c>
      <c r="B3064" s="1" t="str">
        <f>IFERROR(VLOOKUP(A3064,PEC!A$2:B$7902,2,0),"PEC NON ESISTENTE")</f>
        <v>comune@pec.comune.pievedibono-prezzo.tn.it</v>
      </c>
      <c r="C3064" s="2" t="s">
        <v>5</v>
      </c>
      <c r="D3064" t="s">
        <v>23891</v>
      </c>
      <c r="E3064" s="34">
        <v>1541</v>
      </c>
    </row>
    <row r="3065" spans="1:5" ht="12" customHeight="1" x14ac:dyDescent="0.3">
      <c r="A3065" s="28" t="s">
        <v>18999</v>
      </c>
      <c r="B3065" s="1" t="str">
        <f>IFERROR(VLOOKUP(A3065,PEC!A$2:B$7902,2,0),"PEC NON ESISTENTE")</f>
        <v>comune@pec.comune.altavalle.tn.it</v>
      </c>
      <c r="C3065" s="2" t="s">
        <v>5</v>
      </c>
      <c r="D3065" t="s">
        <v>23891</v>
      </c>
      <c r="E3065" s="37">
        <v>1640</v>
      </c>
    </row>
    <row r="3066" spans="1:5" ht="12" customHeight="1" x14ac:dyDescent="0.3">
      <c r="A3066" s="28" t="s">
        <v>19000</v>
      </c>
      <c r="B3066" s="1" t="str">
        <f>IFERROR(VLOOKUP(A3066,PEC!A$2:B$7902,2,0),"PEC NON ESISTENTE")</f>
        <v>comune@pec.comune.vigolana.tn.it</v>
      </c>
      <c r="C3066" s="2" t="s">
        <v>5</v>
      </c>
      <c r="D3066" t="s">
        <v>23891</v>
      </c>
      <c r="E3066" s="34">
        <v>4802</v>
      </c>
    </row>
    <row r="3067" spans="1:5" ht="12" customHeight="1" x14ac:dyDescent="0.3">
      <c r="A3067" s="28" t="s">
        <v>19001</v>
      </c>
      <c r="B3067" s="1" t="str">
        <f>IFERROR(VLOOKUP(A3067,PEC!A$2:B$7902,2,0),"PEC NON ESISTENTE")</f>
        <v>comune@pec.comune.amblardon.tn.it</v>
      </c>
      <c r="C3067" s="2" t="s">
        <v>5</v>
      </c>
      <c r="D3067" t="s">
        <v>23891</v>
      </c>
      <c r="E3067" s="34">
        <v>478</v>
      </c>
    </row>
    <row r="3068" spans="1:5" ht="12" customHeight="1" x14ac:dyDescent="0.3">
      <c r="A3068" s="28" t="s">
        <v>19002</v>
      </c>
      <c r="B3068" s="1" t="str">
        <f>IFERROR(VLOOKUP(A3068,PEC!A$2:B$7902,2,0),"PEC NON ESISTENTE")</f>
        <v>comune@pec.comune.borgochiese.tn.it</v>
      </c>
      <c r="C3068" s="2" t="s">
        <v>5</v>
      </c>
      <c r="D3068" t="s">
        <v>23891</v>
      </c>
      <c r="E3068" s="34">
        <v>2083</v>
      </c>
    </row>
    <row r="3069" spans="1:5" ht="12" customHeight="1" x14ac:dyDescent="0.3">
      <c r="A3069" s="28" t="s">
        <v>19003</v>
      </c>
      <c r="B3069" s="1" t="str">
        <f>IFERROR(VLOOKUP(A3069,PEC!A$2:B$7902,2,0),"PEC NON ESISTENTE")</f>
        <v>comune@pec.comune.borgolares.tn.it</v>
      </c>
      <c r="C3069" s="2" t="s">
        <v>5</v>
      </c>
      <c r="D3069" t="s">
        <v>23891</v>
      </c>
      <c r="E3069" s="34">
        <v>707</v>
      </c>
    </row>
    <row r="3070" spans="1:5" ht="12" customHeight="1" x14ac:dyDescent="0.3">
      <c r="A3070" s="28" t="s">
        <v>19004</v>
      </c>
      <c r="B3070" s="1" t="str">
        <f>IFERROR(VLOOKUP(A3070,PEC!A$2:B$7902,2,0),"PEC NON ESISTENTE")</f>
        <v>info@pec.comune.castel-ivano.tn.it</v>
      </c>
      <c r="C3070" s="2" t="s">
        <v>5</v>
      </c>
      <c r="D3070" t="s">
        <v>23891</v>
      </c>
      <c r="E3070" s="34">
        <v>3381</v>
      </c>
    </row>
    <row r="3071" spans="1:5" ht="12" customHeight="1" x14ac:dyDescent="0.3">
      <c r="A3071" s="28" t="s">
        <v>19005</v>
      </c>
      <c r="B3071" s="1" t="str">
        <f>IFERROR(VLOOKUP(A3071,PEC!A$2:B$7902,2,0),"PEC NON ESISTENTE")</f>
        <v xml:space="preserve">comune@pec.comune.cembralisignago.tn.it </v>
      </c>
      <c r="C3071" s="2" t="s">
        <v>5</v>
      </c>
      <c r="D3071" t="s">
        <v>23891</v>
      </c>
      <c r="E3071" s="34">
        <v>2332</v>
      </c>
    </row>
    <row r="3072" spans="1:5" ht="12" customHeight="1" x14ac:dyDescent="0.3">
      <c r="A3072" s="28" t="s">
        <v>19006</v>
      </c>
      <c r="B3072" s="1" t="str">
        <f>IFERROR(VLOOKUP(A3072,PEC!A$2:B$7902,2,0),"PEC NON ESISTENTE")</f>
        <v>comune@pec.comune.conta.tn.it</v>
      </c>
      <c r="C3072" s="2" t="s">
        <v>5</v>
      </c>
      <c r="D3072" t="s">
        <v>23891</v>
      </c>
      <c r="E3072" s="34">
        <v>1383</v>
      </c>
    </row>
    <row r="3073" spans="1:5" ht="12" customHeight="1" x14ac:dyDescent="0.3">
      <c r="A3073" s="28" t="s">
        <v>19007</v>
      </c>
      <c r="B3073" s="1" t="str">
        <f>IFERROR(VLOOKUP(A3073,PEC!A$2:B$7902,2,0),"PEC NON ESISTENTE")</f>
        <v>comune@pec.comune.madruzzo.tn.it</v>
      </c>
      <c r="C3073" s="2" t="s">
        <v>5</v>
      </c>
      <c r="D3073" t="s">
        <v>23891</v>
      </c>
      <c r="E3073" s="34">
        <v>2783</v>
      </c>
    </row>
    <row r="3074" spans="1:5" ht="12" customHeight="1" x14ac:dyDescent="0.3">
      <c r="A3074" s="28" t="s">
        <v>19008</v>
      </c>
      <c r="B3074" s="1" t="str">
        <f>IFERROR(VLOOKUP(A3074,PEC!A$2:B$7902,2,0),"PEC NON ESISTENTE")</f>
        <v>comune@pec.comuneportedirendena.tn.it</v>
      </c>
      <c r="C3074" s="2" t="s">
        <v>5</v>
      </c>
      <c r="D3074" t="s">
        <v>23891</v>
      </c>
      <c r="E3074" s="34">
        <v>1757</v>
      </c>
    </row>
    <row r="3075" spans="1:5" ht="12" customHeight="1" x14ac:dyDescent="0.3">
      <c r="A3075" s="28" t="s">
        <v>19009</v>
      </c>
      <c r="B3075" s="1" t="str">
        <f>IFERROR(VLOOKUP(A3075,PEC!A$2:B$7902,2,0),"PEC NON ESISTENTE")</f>
        <v>comune@pec.comuneprimiero.tn.it</v>
      </c>
      <c r="C3075" s="2" t="s">
        <v>5</v>
      </c>
      <c r="D3075" t="s">
        <v>23891</v>
      </c>
      <c r="E3075" s="34">
        <v>5406</v>
      </c>
    </row>
    <row r="3076" spans="1:5" ht="12" customHeight="1" x14ac:dyDescent="0.3">
      <c r="A3076" s="28" t="s">
        <v>19010</v>
      </c>
      <c r="B3076" s="1" t="str">
        <f>IFERROR(VLOOKUP(A3076,PEC!A$2:B$7902,2,0),"PEC NON ESISTENTE")</f>
        <v>comune@pec.comune.sellagiudicarie.tn.it</v>
      </c>
      <c r="C3076" s="2" t="s">
        <v>5</v>
      </c>
      <c r="D3076" t="s">
        <v>23891</v>
      </c>
      <c r="E3076" s="34">
        <v>2918</v>
      </c>
    </row>
    <row r="3077" spans="1:5" ht="12" customHeight="1" x14ac:dyDescent="0.3">
      <c r="A3077" s="28" t="s">
        <v>19011</v>
      </c>
      <c r="B3077" s="1" t="str">
        <f>IFERROR(VLOOKUP(A3077,PEC!A$2:B$7902,2,0),"PEC NON ESISTENTE")</f>
        <v>comune@pec.comunetreville.tn.it</v>
      </c>
      <c r="C3077" s="2" t="s">
        <v>5</v>
      </c>
      <c r="D3077" t="s">
        <v>23891</v>
      </c>
      <c r="E3077" s="34">
        <v>1396</v>
      </c>
    </row>
    <row r="3078" spans="1:5" ht="12" customHeight="1" x14ac:dyDescent="0.3">
      <c r="A3078" s="28" t="s">
        <v>19012</v>
      </c>
      <c r="B3078" s="1" t="str">
        <f>IFERROR(VLOOKUP(A3078,PEC!A$2:B$7902,2,0),"PEC NON ESISTENTE")</f>
        <v>info@pec.comune.vallelaghi.tn.it</v>
      </c>
      <c r="C3078" s="2" t="s">
        <v>5</v>
      </c>
      <c r="D3078" t="s">
        <v>23891</v>
      </c>
      <c r="E3078" s="34">
        <v>4798</v>
      </c>
    </row>
    <row r="3079" spans="1:5" ht="12" customHeight="1" x14ac:dyDescent="0.3">
      <c r="A3079" s="28" t="s">
        <v>19013</v>
      </c>
      <c r="B3079" s="1" t="str">
        <f>IFERROR(VLOOKUP(A3079,PEC!A$2:B$7902,2,0),"PEC NON ESISTENTE")</f>
        <v>comune@pec.comune.villedanaunia.tn.it</v>
      </c>
      <c r="C3079" s="2" t="s">
        <v>5</v>
      </c>
      <c r="D3079" t="s">
        <v>23891</v>
      </c>
      <c r="E3079" s="34">
        <v>4902</v>
      </c>
    </row>
    <row r="3080" spans="1:5" ht="12" customHeight="1" x14ac:dyDescent="0.3">
      <c r="A3080" s="28" t="s">
        <v>19014</v>
      </c>
      <c r="B3080" s="1" t="str">
        <f>IFERROR(VLOOKUP(A3080,PEC!A$2:B$7902,2,0),"PEC NON ESISTENTE")</f>
        <v>PEC NON ESISTENTE</v>
      </c>
      <c r="C3080" s="2" t="s">
        <v>5</v>
      </c>
      <c r="D3080" s="17" t="s">
        <v>23893</v>
      </c>
      <c r="E3080" s="34">
        <v>3345</v>
      </c>
    </row>
    <row r="3081" spans="1:5" ht="12" customHeight="1" x14ac:dyDescent="0.3">
      <c r="A3081" s="28" t="s">
        <v>19015</v>
      </c>
      <c r="B3081" s="1" t="str">
        <f>IFERROR(VLOOKUP(A3081,PEC!A$2:B$7902,2,0),"PEC NON ESISTENTE")</f>
        <v>protocollo@pec.comune.affi.vr.it</v>
      </c>
      <c r="C3081" s="2" t="s">
        <v>5</v>
      </c>
      <c r="D3081" t="s">
        <v>23892</v>
      </c>
      <c r="E3081" s="34">
        <v>2297</v>
      </c>
    </row>
    <row r="3082" spans="1:5" ht="12" customHeight="1" x14ac:dyDescent="0.3">
      <c r="A3082" s="28" t="s">
        <v>19016</v>
      </c>
      <c r="B3082" s="1" t="str">
        <f>IFERROR(VLOOKUP(A3082,PEC!A$2:B$7902,2,0),"PEC NON ESISTENTE")</f>
        <v>protocollo.albaredodadige@pec.it</v>
      </c>
      <c r="C3082" s="2" t="s">
        <v>5</v>
      </c>
      <c r="D3082" t="s">
        <v>23892</v>
      </c>
      <c r="E3082" s="34">
        <v>5232</v>
      </c>
    </row>
    <row r="3083" spans="1:5" ht="12" customHeight="1" x14ac:dyDescent="0.3">
      <c r="A3083" s="28" t="s">
        <v>19017</v>
      </c>
      <c r="B3083" s="1" t="str">
        <f>IFERROR(VLOOKUP(A3083,PEC!A$2:B$7902,2,0),"PEC NON ESISTENTE")</f>
        <v>segreteria.unionedxadige.vr@pecveneto.it</v>
      </c>
      <c r="C3083" s="2" t="s">
        <v>5</v>
      </c>
      <c r="D3083" t="s">
        <v>23892</v>
      </c>
      <c r="E3083" s="34">
        <v>2164</v>
      </c>
    </row>
    <row r="3084" spans="1:5" ht="12" customHeight="1" x14ac:dyDescent="0.3">
      <c r="A3084" s="28" t="s">
        <v>19018</v>
      </c>
      <c r="B3084" s="1" t="str">
        <f>IFERROR(VLOOKUP(A3084,PEC!A$2:B$7902,2,0),"PEC NON ESISTENTE")</f>
        <v>arcole.vr@cert.ip-veneto.net</v>
      </c>
      <c r="C3084" s="2" t="s">
        <v>5</v>
      </c>
      <c r="D3084" t="s">
        <v>23892</v>
      </c>
      <c r="E3084" s="34">
        <v>6144</v>
      </c>
    </row>
    <row r="3085" spans="1:5" ht="12" customHeight="1" x14ac:dyDescent="0.3">
      <c r="A3085" s="28" t="s">
        <v>19019</v>
      </c>
      <c r="B3085" s="1" t="str">
        <f>IFERROR(VLOOKUP(A3085,PEC!A$2:B$7902,2,0),"PEC NON ESISTENTE")</f>
        <v>comune.badiacalavena@pec.it</v>
      </c>
      <c r="C3085" s="2" t="s">
        <v>5</v>
      </c>
      <c r="D3085" t="s">
        <v>23892</v>
      </c>
      <c r="E3085" s="34">
        <v>2661</v>
      </c>
    </row>
    <row r="3086" spans="1:5" ht="12" customHeight="1" x14ac:dyDescent="0.3">
      <c r="A3086" s="28" t="s">
        <v>19020</v>
      </c>
      <c r="B3086" s="1" t="str">
        <f>IFERROR(VLOOKUP(A3086,PEC!A$2:B$7902,2,0),"PEC NON ESISTENTE")</f>
        <v>comune.bardolino@legalmail.it</v>
      </c>
      <c r="C3086" s="2" t="s">
        <v>5</v>
      </c>
      <c r="D3086" t="s">
        <v>23892</v>
      </c>
      <c r="E3086" s="34">
        <v>6714</v>
      </c>
    </row>
    <row r="3087" spans="1:5" ht="12" customHeight="1" x14ac:dyDescent="0.3">
      <c r="A3087" s="28" t="s">
        <v>19021</v>
      </c>
      <c r="B3087" s="1" t="str">
        <f>IFERROR(VLOOKUP(A3087,PEC!A$2:B$7902,2,0),"PEC NON ESISTENTE")</f>
        <v>belfiore.vr@pec.wmail.it</v>
      </c>
      <c r="C3087" s="2" t="s">
        <v>5</v>
      </c>
      <c r="D3087" t="s">
        <v>23892</v>
      </c>
      <c r="E3087" s="34">
        <v>3008</v>
      </c>
    </row>
    <row r="3088" spans="1:5" ht="12" customHeight="1" x14ac:dyDescent="0.3">
      <c r="A3088" s="28" t="s">
        <v>19022</v>
      </c>
      <c r="B3088" s="1" t="str">
        <f>IFERROR(VLOOKUP(A3088,PEC!A$2:B$7902,2,0),"PEC NON ESISTENTE")</f>
        <v>demografici.bevilacqua@pec.comune.bevilacqua.vr.it</v>
      </c>
      <c r="C3088" s="2" t="s">
        <v>5</v>
      </c>
      <c r="D3088" t="s">
        <v>23892</v>
      </c>
      <c r="E3088" s="34">
        <v>1787</v>
      </c>
    </row>
    <row r="3089" spans="1:5" ht="12" customHeight="1" x14ac:dyDescent="0.3">
      <c r="A3089" s="28" t="s">
        <v>19023</v>
      </c>
      <c r="B3089" s="1" t="str">
        <f>IFERROR(VLOOKUP(A3089,PEC!A$2:B$7902,2,0),"PEC NON ESISTENTE")</f>
        <v>info.bonavigo@stpec.it</v>
      </c>
      <c r="C3089" s="2" t="s">
        <v>5</v>
      </c>
      <c r="D3089" t="s">
        <v>23892</v>
      </c>
      <c r="E3089" s="34">
        <v>2024</v>
      </c>
    </row>
    <row r="3090" spans="1:5" ht="12" customHeight="1" x14ac:dyDescent="0.3">
      <c r="A3090" s="28" t="s">
        <v>19024</v>
      </c>
      <c r="B3090" s="1" t="str">
        <f>IFERROR(VLOOKUP(A3090,PEC!A$2:B$7902,2,0),"PEC NON ESISTENTE")</f>
        <v>protocollo@pec.comune.boschisantanna.vr.it</v>
      </c>
      <c r="C3090" s="2" t="s">
        <v>5</v>
      </c>
      <c r="D3090" t="s">
        <v>23892</v>
      </c>
      <c r="E3090" s="34">
        <v>1454</v>
      </c>
    </row>
    <row r="3091" spans="1:5" ht="12" customHeight="1" x14ac:dyDescent="0.3">
      <c r="A3091" s="28" t="s">
        <v>19025</v>
      </c>
      <c r="B3091" s="1" t="str">
        <f>IFERROR(VLOOKUP(A3091,PEC!A$2:B$7902,2,0),"PEC NON ESISTENTE")</f>
        <v>boscochiesanuova@pec.aruba.it</v>
      </c>
      <c r="C3091" s="2" t="s">
        <v>5</v>
      </c>
      <c r="D3091" t="s">
        <v>23892</v>
      </c>
      <c r="E3091" s="34">
        <v>3546</v>
      </c>
    </row>
    <row r="3092" spans="1:5" ht="12" customHeight="1" x14ac:dyDescent="0.3">
      <c r="A3092" s="28" t="s">
        <v>19026</v>
      </c>
      <c r="B3092" s="1" t="str">
        <f>IFERROR(VLOOKUP(A3092,PEC!A$2:B$7902,2,0),"PEC NON ESISTENTE")</f>
        <v>protocollo@pec.comune.bovolone.vr.it</v>
      </c>
      <c r="C3092" s="2" t="s">
        <v>5</v>
      </c>
      <c r="D3092" t="s">
        <v>23892</v>
      </c>
      <c r="E3092" s="34">
        <v>15846</v>
      </c>
    </row>
    <row r="3093" spans="1:5" ht="12" customHeight="1" x14ac:dyDescent="0.3">
      <c r="A3093" s="28" t="s">
        <v>19027</v>
      </c>
      <c r="B3093" s="1" t="str">
        <f>IFERROR(VLOOKUP(A3093,PEC!A$2:B$7902,2,0),"PEC NON ESISTENTE")</f>
        <v>comune.brentinobelluno@pec.it</v>
      </c>
      <c r="C3093" s="2" t="s">
        <v>5</v>
      </c>
      <c r="D3093" t="s">
        <v>23892</v>
      </c>
      <c r="E3093" s="34">
        <v>1406</v>
      </c>
    </row>
    <row r="3094" spans="1:5" ht="12" customHeight="1" x14ac:dyDescent="0.3">
      <c r="A3094" s="28" t="s">
        <v>19028</v>
      </c>
      <c r="B3094" s="1" t="str">
        <f>IFERROR(VLOOKUP(A3094,PEC!A$2:B$7902,2,0),"PEC NON ESISTENTE")</f>
        <v>brenzone.vr@cert.ip-veneto.net</v>
      </c>
      <c r="C3094" s="2" t="s">
        <v>5</v>
      </c>
      <c r="D3094" t="s">
        <v>23892</v>
      </c>
      <c r="E3094" s="34">
        <v>2496</v>
      </c>
    </row>
    <row r="3095" spans="1:5" ht="12" customHeight="1" x14ac:dyDescent="0.3">
      <c r="A3095" s="28" t="s">
        <v>19029</v>
      </c>
      <c r="B3095" s="1" t="str">
        <f>IFERROR(VLOOKUP(A3095,PEC!A$2:B$7902,2,0),"PEC NON ESISTENTE")</f>
        <v>comune.bussolengo@cert.legalmail.it</v>
      </c>
      <c r="C3095" s="2" t="s">
        <v>5</v>
      </c>
      <c r="D3095" t="s">
        <v>23892</v>
      </c>
      <c r="E3095" s="34">
        <v>19483</v>
      </c>
    </row>
    <row r="3096" spans="1:5" ht="12" customHeight="1" x14ac:dyDescent="0.3">
      <c r="A3096" s="28" t="s">
        <v>19030</v>
      </c>
      <c r="B3096" s="1" t="str">
        <f>IFERROR(VLOOKUP(A3096,PEC!A$2:B$7902,2,0),"PEC NON ESISTENTE")</f>
        <v>comune.buttapietra@halleycert.it</v>
      </c>
      <c r="C3096" s="2" t="s">
        <v>5</v>
      </c>
      <c r="D3096" t="s">
        <v>23892</v>
      </c>
      <c r="E3096" s="34">
        <v>6867</v>
      </c>
    </row>
    <row r="3097" spans="1:5" ht="12" customHeight="1" x14ac:dyDescent="0.3">
      <c r="A3097" s="28" t="s">
        <v>19031</v>
      </c>
      <c r="B3097" s="1" t="str">
        <f>IFERROR(VLOOKUP(A3097,PEC!A$2:B$7902,2,0),"PEC NON ESISTENTE")</f>
        <v>protocollogenerale@pec.comune.caldiero.vr.it</v>
      </c>
      <c r="C3097" s="2" t="s">
        <v>5</v>
      </c>
      <c r="D3097" t="s">
        <v>23892</v>
      </c>
      <c r="E3097" s="34">
        <v>7374</v>
      </c>
    </row>
    <row r="3098" spans="1:5" ht="12" customHeight="1" x14ac:dyDescent="0.3">
      <c r="A3098" s="28" t="s">
        <v>19032</v>
      </c>
      <c r="B3098" s="1" t="str">
        <f>IFERROR(VLOOKUP(A3098,PEC!A$2:B$7902,2,0),"PEC NON ESISTENTE")</f>
        <v>comune.caprinoveronese.vr@pecveneto.it</v>
      </c>
      <c r="C3098" s="2" t="s">
        <v>5</v>
      </c>
      <c r="D3098" t="s">
        <v>23892</v>
      </c>
      <c r="E3098" s="34">
        <v>8065</v>
      </c>
    </row>
    <row r="3099" spans="1:5" ht="12" customHeight="1" x14ac:dyDescent="0.3">
      <c r="A3099" s="28" t="s">
        <v>19033</v>
      </c>
      <c r="B3099" s="1" t="str">
        <f>IFERROR(VLOOKUP(A3099,PEC!A$2:B$7902,2,0),"PEC NON ESISTENTE")</f>
        <v>segreteria.comune.casaleone.vr@pecveneto.it</v>
      </c>
      <c r="C3099" s="2" t="s">
        <v>5</v>
      </c>
      <c r="D3099" t="s">
        <v>23892</v>
      </c>
      <c r="E3099" s="34">
        <v>5939</v>
      </c>
    </row>
    <row r="3100" spans="1:5" ht="12" customHeight="1" x14ac:dyDescent="0.3">
      <c r="A3100" s="28" t="s">
        <v>19034</v>
      </c>
      <c r="B3100" s="1" t="str">
        <f>IFERROR(VLOOKUP(A3100,PEC!A$2:B$7902,2,0),"PEC NON ESISTENTE")</f>
        <v>castagnaro.vr@cert.ip-veneto.net</v>
      </c>
      <c r="C3100" s="2" t="s">
        <v>5</v>
      </c>
      <c r="D3100" t="s">
        <v>23892</v>
      </c>
      <c r="E3100" s="34">
        <v>3930</v>
      </c>
    </row>
    <row r="3101" spans="1:5" ht="12" customHeight="1" x14ac:dyDescent="0.3">
      <c r="A3101" s="28" t="s">
        <v>19035</v>
      </c>
      <c r="B3101" s="1" t="str">
        <f>IFERROR(VLOOKUP(A3101,PEC!A$2:B$7902,2,0),"PEC NON ESISTENTE")</f>
        <v>casteldazzano@legalmail.it</v>
      </c>
      <c r="C3101" s="2" t="s">
        <v>5</v>
      </c>
      <c r="D3101" t="s">
        <v>23892</v>
      </c>
      <c r="E3101" s="34">
        <v>11739</v>
      </c>
    </row>
    <row r="3102" spans="1:5" ht="12" customHeight="1" x14ac:dyDescent="0.3">
      <c r="A3102" s="28" t="s">
        <v>19036</v>
      </c>
      <c r="B3102" s="1" t="str">
        <f>IFERROR(VLOOKUP(A3102,PEC!A$2:B$7902,2,0),"PEC NON ESISTENTE")</f>
        <v>castelnuovodg@legalmail.it</v>
      </c>
      <c r="C3102" s="2" t="s">
        <v>5</v>
      </c>
      <c r="D3102" t="s">
        <v>23892</v>
      </c>
      <c r="E3102" s="34">
        <v>12199</v>
      </c>
    </row>
    <row r="3103" spans="1:5" ht="12" customHeight="1" x14ac:dyDescent="0.3">
      <c r="A3103" s="28" t="s">
        <v>19037</v>
      </c>
      <c r="B3103" s="1" t="str">
        <f>IFERROR(VLOOKUP(A3103,PEC!A$2:B$7902,2,0),"PEC NON ESISTENTE")</f>
        <v>segreteria@pec.comunecavaion.it</v>
      </c>
      <c r="C3103" s="2" t="s">
        <v>5</v>
      </c>
      <c r="D3103" t="s">
        <v>23892</v>
      </c>
      <c r="E3103" s="34">
        <v>5471</v>
      </c>
    </row>
    <row r="3104" spans="1:5" ht="12" customHeight="1" x14ac:dyDescent="0.3">
      <c r="A3104" s="28" t="s">
        <v>19038</v>
      </c>
      <c r="B3104" s="1" t="str">
        <f>IFERROR(VLOOKUP(A3104,PEC!A$2:B$7902,2,0),"PEC NON ESISTENTE")</f>
        <v>comune.cazzanoditramigna.vr@pecveneto.it</v>
      </c>
      <c r="C3104" s="2" t="s">
        <v>5</v>
      </c>
      <c r="D3104" t="s">
        <v>23892</v>
      </c>
      <c r="E3104" s="34">
        <v>1555</v>
      </c>
    </row>
    <row r="3105" spans="1:5" ht="12" customHeight="1" x14ac:dyDescent="0.3">
      <c r="A3105" s="28" t="s">
        <v>19039</v>
      </c>
      <c r="B3105" s="1" t="str">
        <f>IFERROR(VLOOKUP(A3105,PEC!A$2:B$7902,2,0),"PEC NON ESISTENTE")</f>
        <v>comunecerea@halleypec.it</v>
      </c>
      <c r="C3105" s="2" t="s">
        <v>5</v>
      </c>
      <c r="D3105" t="s">
        <v>23892</v>
      </c>
      <c r="E3105" s="34">
        <v>16251</v>
      </c>
    </row>
    <row r="3106" spans="1:5" ht="12" customHeight="1" x14ac:dyDescent="0.3">
      <c r="A3106" s="28" t="s">
        <v>19040</v>
      </c>
      <c r="B3106" s="1" t="str">
        <f>IFERROR(VLOOKUP(A3106,PEC!A$2:B$7902,2,0),"PEC NON ESISTENTE")</f>
        <v>comune.cerroveronese@pec.it</v>
      </c>
      <c r="C3106" s="2" t="s">
        <v>5</v>
      </c>
      <c r="D3106" t="s">
        <v>23892</v>
      </c>
      <c r="E3106" s="34">
        <v>2434</v>
      </c>
    </row>
    <row r="3107" spans="1:5" ht="12" customHeight="1" x14ac:dyDescent="0.3">
      <c r="A3107" s="28" t="s">
        <v>19041</v>
      </c>
      <c r="B3107" s="1" t="str">
        <f>IFERROR(VLOOKUP(A3107,PEC!A$2:B$7902,2,0),"PEC NON ESISTENTE")</f>
        <v>colognaveneta.vr@cert.ip-veneto.net</v>
      </c>
      <c r="C3107" s="2" t="s">
        <v>5</v>
      </c>
      <c r="D3107" t="s">
        <v>23892</v>
      </c>
      <c r="E3107" s="34">
        <v>8607</v>
      </c>
    </row>
    <row r="3108" spans="1:5" ht="12" customHeight="1" x14ac:dyDescent="0.3">
      <c r="A3108" s="28" t="s">
        <v>19042</v>
      </c>
      <c r="B3108" s="1" t="str">
        <f>IFERROR(VLOOKUP(A3108,PEC!A$2:B$7902,2,0),"PEC NON ESISTENTE")</f>
        <v>colognolaaicolli.vr@cert.ip-veneto.net</v>
      </c>
      <c r="C3108" s="2" t="s">
        <v>5</v>
      </c>
      <c r="D3108" t="s">
        <v>23892</v>
      </c>
      <c r="E3108" s="34">
        <v>8141</v>
      </c>
    </row>
    <row r="3109" spans="1:5" ht="12" customHeight="1" x14ac:dyDescent="0.3">
      <c r="A3109" s="28" t="s">
        <v>19043</v>
      </c>
      <c r="B3109" s="1" t="str">
        <f>IFERROR(VLOOKUP(A3109,PEC!A$2:B$7902,2,0),"PEC NON ESISTENTE")</f>
        <v>comune.concamarise@pec.it</v>
      </c>
      <c r="C3109" s="2" t="s">
        <v>5</v>
      </c>
      <c r="D3109" t="s">
        <v>23892</v>
      </c>
      <c r="E3109" s="34">
        <v>1078</v>
      </c>
    </row>
    <row r="3110" spans="1:5" ht="12" customHeight="1" x14ac:dyDescent="0.3">
      <c r="A3110" s="28" t="s">
        <v>19044</v>
      </c>
      <c r="B3110" s="1" t="str">
        <f>IFERROR(VLOOKUP(A3110,PEC!A$2:B$7902,2,0),"PEC NON ESISTENTE")</f>
        <v>comunecostermano@cert.ip-veneto.net</v>
      </c>
      <c r="C3110" s="2" t="s">
        <v>5</v>
      </c>
      <c r="D3110" t="s">
        <v>23892</v>
      </c>
      <c r="E3110" s="34">
        <v>3586</v>
      </c>
    </row>
    <row r="3111" spans="1:5" ht="12" customHeight="1" x14ac:dyDescent="0.3">
      <c r="A3111" s="28" t="s">
        <v>19045</v>
      </c>
      <c r="B3111" s="1" t="str">
        <f>IFERROR(VLOOKUP(A3111,PEC!A$2:B$7902,2,0),"PEC NON ESISTENTE")</f>
        <v>info@pec.comunedolce.it</v>
      </c>
      <c r="C3111" s="2" t="s">
        <v>5</v>
      </c>
      <c r="D3111" t="s">
        <v>23892</v>
      </c>
      <c r="E3111" s="34">
        <v>2573</v>
      </c>
    </row>
    <row r="3112" spans="1:5" ht="12" customHeight="1" x14ac:dyDescent="0.3">
      <c r="A3112" s="28" t="s">
        <v>19046</v>
      </c>
      <c r="B3112" s="1" t="str">
        <f>IFERROR(VLOOKUP(A3112,PEC!A$2:B$7902,2,0),"PEC NON ESISTENTE")</f>
        <v>erbe.vr@cert.ip-veneto.net</v>
      </c>
      <c r="C3112" s="2" t="s">
        <v>5</v>
      </c>
      <c r="D3112" t="s">
        <v>23892</v>
      </c>
      <c r="E3112" s="34">
        <v>1841</v>
      </c>
    </row>
    <row r="3113" spans="1:5" ht="12" customHeight="1" x14ac:dyDescent="0.3">
      <c r="A3113" s="28" t="s">
        <v>19047</v>
      </c>
      <c r="B3113" s="1" t="str">
        <f>IFERROR(VLOOKUP(A3113,PEC!A$2:B$7902,2,0),"PEC NON ESISTENTE")</f>
        <v>comune.erbezzo.vr@pecveneto.it</v>
      </c>
      <c r="C3113" s="2" t="s">
        <v>5</v>
      </c>
      <c r="D3113" t="s">
        <v>23892</v>
      </c>
      <c r="E3113" s="34">
        <v>767</v>
      </c>
    </row>
    <row r="3114" spans="1:5" ht="12" customHeight="1" x14ac:dyDescent="0.3">
      <c r="A3114" s="28" t="s">
        <v>19048</v>
      </c>
      <c r="B3114" s="1" t="str">
        <f>IFERROR(VLOOKUP(A3114,PEC!A$2:B$7902,2,0),"PEC NON ESISTENTE")</f>
        <v>protocollo@comune.ferraradimontebaldo.legalmail.it</v>
      </c>
      <c r="C3114" s="2" t="s">
        <v>5</v>
      </c>
      <c r="D3114" t="s">
        <v>23892</v>
      </c>
      <c r="E3114" s="34">
        <v>221</v>
      </c>
    </row>
    <row r="3115" spans="1:5" ht="12" customHeight="1" x14ac:dyDescent="0.3">
      <c r="A3115" s="28" t="s">
        <v>19049</v>
      </c>
      <c r="B3115" s="1" t="str">
        <f>IFERROR(VLOOKUP(A3115,PEC!A$2:B$7902,2,0),"PEC NON ESISTENTE")</f>
        <v>fumane.vr@cert.ip-veneto.net</v>
      </c>
      <c r="C3115" s="2" t="s">
        <v>5</v>
      </c>
      <c r="D3115" t="s">
        <v>23892</v>
      </c>
      <c r="E3115" s="34">
        <v>4151</v>
      </c>
    </row>
    <row r="3116" spans="1:5" ht="12" customHeight="1" x14ac:dyDescent="0.3">
      <c r="A3116" s="28" t="s">
        <v>19050</v>
      </c>
      <c r="B3116" s="1" t="str">
        <f>IFERROR(VLOOKUP(A3116,PEC!A$2:B$7902,2,0),"PEC NON ESISTENTE")</f>
        <v>comune.garda@pec.it</v>
      </c>
      <c r="C3116" s="2" t="s">
        <v>5</v>
      </c>
      <c r="D3116" t="s">
        <v>23892</v>
      </c>
      <c r="E3116" s="34">
        <v>3978</v>
      </c>
    </row>
    <row r="3117" spans="1:5" ht="12" customHeight="1" x14ac:dyDescent="0.3">
      <c r="A3117" s="28" t="s">
        <v>19051</v>
      </c>
      <c r="B3117" s="1" t="str">
        <f>IFERROR(VLOOKUP(A3117,PEC!A$2:B$7902,2,0),"PEC NON ESISTENTE")</f>
        <v>segreteria@pec.comune.gazzo.vr.it</v>
      </c>
      <c r="C3117" s="2" t="s">
        <v>5</v>
      </c>
      <c r="D3117" t="s">
        <v>23892</v>
      </c>
      <c r="E3117" s="34">
        <v>5477</v>
      </c>
    </row>
    <row r="3118" spans="1:5" ht="12" customHeight="1" x14ac:dyDescent="0.3">
      <c r="A3118" s="28" t="s">
        <v>19052</v>
      </c>
      <c r="B3118" s="1" t="str">
        <f>IFERROR(VLOOKUP(A3118,PEC!A$2:B$7902,2,0),"PEC NON ESISTENTE")</f>
        <v>protocollo.comune.grezzana.vr@pecveneto.it</v>
      </c>
      <c r="C3118" s="2" t="s">
        <v>5</v>
      </c>
      <c r="D3118" t="s">
        <v>23892</v>
      </c>
      <c r="E3118" s="34">
        <v>10827</v>
      </c>
    </row>
    <row r="3119" spans="1:5" ht="12" customHeight="1" x14ac:dyDescent="0.3">
      <c r="A3119" s="28" t="s">
        <v>19053</v>
      </c>
      <c r="B3119" s="1" t="str">
        <f>IFERROR(VLOOKUP(A3119,PEC!A$2:B$7902,2,0),"PEC NON ESISTENTE")</f>
        <v>protocollo.comune.illasi.vr@pecveneto.it</v>
      </c>
      <c r="C3119" s="2" t="s">
        <v>5</v>
      </c>
      <c r="D3119" t="s">
        <v>23892</v>
      </c>
      <c r="E3119" s="34">
        <v>5302</v>
      </c>
    </row>
    <row r="3120" spans="1:5" ht="12" customHeight="1" x14ac:dyDescent="0.3">
      <c r="A3120" s="28" t="s">
        <v>19054</v>
      </c>
      <c r="B3120" s="1" t="str">
        <f>IFERROR(VLOOKUP(A3120,PEC!A$2:B$7902,2,0),"PEC NON ESISTENTE")</f>
        <v>isoladellascala@cert.ip-veneto.net</v>
      </c>
      <c r="C3120" s="2" t="s">
        <v>5</v>
      </c>
      <c r="D3120" t="s">
        <v>23892</v>
      </c>
      <c r="E3120" s="34">
        <v>11457</v>
      </c>
    </row>
    <row r="3121" spans="1:5" ht="12" customHeight="1" x14ac:dyDescent="0.3">
      <c r="A3121" s="28" t="s">
        <v>19055</v>
      </c>
      <c r="B3121" s="1" t="str">
        <f>IFERROR(VLOOKUP(A3121,PEC!A$2:B$7902,2,0),"PEC NON ESISTENTE")</f>
        <v>servizidemografici.isolarizza@legalmail.it</v>
      </c>
      <c r="C3121" s="2" t="s">
        <v>5</v>
      </c>
      <c r="D3121" t="s">
        <v>23892</v>
      </c>
      <c r="E3121" s="34">
        <v>3255</v>
      </c>
    </row>
    <row r="3122" spans="1:5" ht="12" customHeight="1" x14ac:dyDescent="0.3">
      <c r="A3122" s="28" t="s">
        <v>19056</v>
      </c>
      <c r="B3122" s="1" t="str">
        <f>IFERROR(VLOOKUP(A3122,PEC!A$2:B$7902,2,0),"PEC NON ESISTENTE")</f>
        <v>comune.lavagno.vr@pecveneto.it</v>
      </c>
      <c r="C3122" s="2" t="s">
        <v>5</v>
      </c>
      <c r="D3122" t="s">
        <v>23892</v>
      </c>
      <c r="E3122" s="34">
        <v>8101</v>
      </c>
    </row>
    <row r="3123" spans="1:5" ht="12" customHeight="1" x14ac:dyDescent="0.3">
      <c r="A3123" s="28" t="s">
        <v>19057</v>
      </c>
      <c r="B3123" s="1" t="str">
        <f>IFERROR(VLOOKUP(A3123,PEC!A$2:B$7902,2,0),"PEC NON ESISTENTE")</f>
        <v>comune.lazise.urp@halleypec.it</v>
      </c>
      <c r="C3123" s="2" t="s">
        <v>5</v>
      </c>
      <c r="D3123" t="s">
        <v>23892</v>
      </c>
      <c r="E3123" s="34">
        <v>6695</v>
      </c>
    </row>
    <row r="3124" spans="1:5" ht="12" customHeight="1" x14ac:dyDescent="0.3">
      <c r="A3124" s="28" t="s">
        <v>19058</v>
      </c>
      <c r="B3124" s="1" t="str">
        <f>IFERROR(VLOOKUP(A3124,PEC!A$2:B$7902,2,0),"PEC NON ESISTENTE")</f>
        <v>legnago.vr@cert.ip-veneto.net</v>
      </c>
      <c r="C3124" s="2" t="s">
        <v>5</v>
      </c>
      <c r="D3124" t="s">
        <v>23892</v>
      </c>
      <c r="E3124" s="34">
        <v>24992</v>
      </c>
    </row>
    <row r="3125" spans="1:5" ht="12" customHeight="1" x14ac:dyDescent="0.3">
      <c r="A3125" s="28" t="s">
        <v>19059</v>
      </c>
      <c r="B3125" s="1" t="str">
        <f>IFERROR(VLOOKUP(A3125,PEC!A$2:B$7902,2,0),"PEC NON ESISTENTE")</f>
        <v>protocollo@pec.comunemalcesine.it</v>
      </c>
      <c r="C3125" s="2" t="s">
        <v>5</v>
      </c>
      <c r="D3125" t="s">
        <v>23892</v>
      </c>
      <c r="E3125" s="34">
        <v>3685</v>
      </c>
    </row>
    <row r="3126" spans="1:5" ht="12" customHeight="1" x14ac:dyDescent="0.3">
      <c r="A3126" s="28" t="s">
        <v>19060</v>
      </c>
      <c r="B3126" s="1" t="str">
        <f>IFERROR(VLOOKUP(A3126,PEC!A$2:B$7902,2,0),"PEC NON ESISTENTE")</f>
        <v>info@pec.comunemaranovalpolicella.vr.it</v>
      </c>
      <c r="C3126" s="2" t="s">
        <v>5</v>
      </c>
      <c r="D3126" t="s">
        <v>23892</v>
      </c>
      <c r="E3126" s="34">
        <v>3083</v>
      </c>
    </row>
    <row r="3127" spans="1:5" ht="12" customHeight="1" x14ac:dyDescent="0.3">
      <c r="A3127" s="28" t="s">
        <v>19061</v>
      </c>
      <c r="B3127" s="1" t="str">
        <f>IFERROR(VLOOKUP(A3127,PEC!A$2:B$7902,2,0),"PEC NON ESISTENTE")</f>
        <v>protocollogenerale@pec.comune.mezzane.vr.it</v>
      </c>
      <c r="C3127" s="2" t="s">
        <v>5</v>
      </c>
      <c r="D3127" t="s">
        <v>23892</v>
      </c>
      <c r="E3127" s="34">
        <v>2463</v>
      </c>
    </row>
    <row r="3128" spans="1:5" ht="12" customHeight="1" x14ac:dyDescent="0.3">
      <c r="A3128" s="28" t="s">
        <v>19062</v>
      </c>
      <c r="B3128" s="1" t="str">
        <f>IFERROR(VLOOKUP(A3128,PEC!A$2:B$7902,2,0),"PEC NON ESISTENTE")</f>
        <v>comune.minerbe@halleypec.it</v>
      </c>
      <c r="C3128" s="2" t="s">
        <v>5</v>
      </c>
      <c r="D3128" t="s">
        <v>23892</v>
      </c>
      <c r="E3128" s="34">
        <v>4667</v>
      </c>
    </row>
    <row r="3129" spans="1:5" ht="12" customHeight="1" x14ac:dyDescent="0.3">
      <c r="A3129" s="28" t="s">
        <v>19063</v>
      </c>
      <c r="B3129" s="1" t="str">
        <f>IFERROR(VLOOKUP(A3129,PEC!A$2:B$7902,2,0),"PEC NON ESISTENTE")</f>
        <v>protocollo.comune.montecchiadicrosara.vr@pecveneto.it</v>
      </c>
      <c r="C3129" s="2" t="s">
        <v>5</v>
      </c>
      <c r="D3129" t="s">
        <v>23892</v>
      </c>
      <c r="E3129" s="34">
        <v>4462</v>
      </c>
    </row>
    <row r="3130" spans="1:5" ht="12" customHeight="1" x14ac:dyDescent="0.3">
      <c r="A3130" s="28" t="s">
        <v>19064</v>
      </c>
      <c r="B3130" s="1" t="str">
        <f>IFERROR(VLOOKUP(A3130,PEC!A$2:B$7902,2,0),"PEC NON ESISTENTE")</f>
        <v>pec@pec.comune.montefortedalpone.vr.it</v>
      </c>
      <c r="C3130" s="2" t="s">
        <v>5</v>
      </c>
      <c r="D3130" t="s">
        <v>23892</v>
      </c>
      <c r="E3130" s="34">
        <v>8410</v>
      </c>
    </row>
    <row r="3131" spans="1:5" ht="12" customHeight="1" x14ac:dyDescent="0.3">
      <c r="A3131" s="28" t="s">
        <v>19065</v>
      </c>
      <c r="B3131" s="1" t="str">
        <f>IFERROR(VLOOKUP(A3131,PEC!A$2:B$7902,2,0),"PEC NON ESISTENTE")</f>
        <v>segreteria.comune.mozzecane.vr@pecveneto.it</v>
      </c>
      <c r="C3131" s="2" t="s">
        <v>5</v>
      </c>
      <c r="D3131" t="s">
        <v>23892</v>
      </c>
      <c r="E3131" s="34">
        <v>7005</v>
      </c>
    </row>
    <row r="3132" spans="1:5" ht="12" customHeight="1" x14ac:dyDescent="0.3">
      <c r="A3132" s="28" t="s">
        <v>19066</v>
      </c>
      <c r="B3132" s="1" t="str">
        <f>IFERROR(VLOOKUP(A3132,PEC!A$2:B$7902,2,0),"PEC NON ESISTENTE")</f>
        <v>PEC NON ESISTENTE</v>
      </c>
      <c r="C3132" s="2" t="s">
        <v>5</v>
      </c>
      <c r="D3132" s="17" t="s">
        <v>23893</v>
      </c>
      <c r="E3132" s="34">
        <v>16935</v>
      </c>
    </row>
    <row r="3133" spans="1:5" ht="12" customHeight="1" x14ac:dyDescent="0.3">
      <c r="A3133" s="28" t="s">
        <v>19067</v>
      </c>
      <c r="B3133" s="1" t="str">
        <f>IFERROR(VLOOKUP(A3133,PEC!A$2:B$7902,2,0),"PEC NON ESISTENTE")</f>
        <v>comune.nogara@certificata.com</v>
      </c>
      <c r="C3133" s="2" t="s">
        <v>5</v>
      </c>
      <c r="D3133" t="s">
        <v>23892</v>
      </c>
      <c r="E3133" s="34">
        <v>8574</v>
      </c>
    </row>
    <row r="3134" spans="1:5" ht="12" customHeight="1" x14ac:dyDescent="0.3">
      <c r="A3134" s="28" t="s">
        <v>19068</v>
      </c>
      <c r="B3134" s="1" t="str">
        <f>IFERROR(VLOOKUP(A3134,PEC!A$2:B$7902,2,0),"PEC NON ESISTENTE")</f>
        <v>urp.nogarolerocca@legalmail.it</v>
      </c>
      <c r="C3134" s="2" t="s">
        <v>5</v>
      </c>
      <c r="D3134" t="s">
        <v>23892</v>
      </c>
      <c r="E3134" s="34">
        <v>3455</v>
      </c>
    </row>
    <row r="3135" spans="1:5" ht="12" customHeight="1" x14ac:dyDescent="0.3">
      <c r="A3135" s="28" t="s">
        <v>19069</v>
      </c>
      <c r="B3135" s="1" t="str">
        <f>IFERROR(VLOOKUP(A3135,PEC!A$2:B$7902,2,0),"PEC NON ESISTENTE")</f>
        <v>oppeano.vr@cert.ip-veneto.net</v>
      </c>
      <c r="C3135" s="2" t="s">
        <v>5</v>
      </c>
      <c r="D3135" t="s">
        <v>23892</v>
      </c>
      <c r="E3135" s="34">
        <v>9427</v>
      </c>
    </row>
    <row r="3136" spans="1:5" ht="12" customHeight="1" x14ac:dyDescent="0.3">
      <c r="A3136" s="28" t="s">
        <v>19070</v>
      </c>
      <c r="B3136" s="1" t="str">
        <f>IFERROR(VLOOKUP(A3136,PEC!A$2:B$7902,2,0),"PEC NON ESISTENTE")</f>
        <v>palu@cert.ip-veneto.net</v>
      </c>
      <c r="C3136" s="2" t="s">
        <v>5</v>
      </c>
      <c r="D3136" t="s">
        <v>23892</v>
      </c>
      <c r="E3136" s="34">
        <v>1284</v>
      </c>
    </row>
    <row r="3137" spans="1:5" ht="12" customHeight="1" x14ac:dyDescent="0.3">
      <c r="A3137" s="28" t="s">
        <v>19071</v>
      </c>
      <c r="B3137" s="1" t="str">
        <f>IFERROR(VLOOKUP(A3137,PEC!A$2:B$7902,2,0),"PEC NON ESISTENTE")</f>
        <v>protocollo.comune.pastrengo.vr@pecveneto.it</v>
      </c>
      <c r="C3137" s="2" t="s">
        <v>5</v>
      </c>
      <c r="D3137" t="s">
        <v>23892</v>
      </c>
      <c r="E3137" s="34">
        <v>2893</v>
      </c>
    </row>
    <row r="3138" spans="1:5" ht="12" customHeight="1" x14ac:dyDescent="0.3">
      <c r="A3138" s="28" t="s">
        <v>19072</v>
      </c>
      <c r="B3138" s="1" t="str">
        <f>IFERROR(VLOOKUP(A3138,PEC!A$2:B$7902,2,0),"PEC NON ESISTENTE")</f>
        <v>pescantina.vr@cert.ip-veneto.net</v>
      </c>
      <c r="C3138" s="2" t="s">
        <v>5</v>
      </c>
      <c r="D3138" t="s">
        <v>23892</v>
      </c>
      <c r="E3138" s="34">
        <v>16326</v>
      </c>
    </row>
    <row r="3139" spans="1:5" ht="12" customHeight="1" x14ac:dyDescent="0.3">
      <c r="A3139" s="28" t="s">
        <v>19073</v>
      </c>
      <c r="B3139" s="1" t="str">
        <f>IFERROR(VLOOKUP(A3139,PEC!A$2:B$7902,2,0),"PEC NON ESISTENTE")</f>
        <v>comunepeschieradelgarda@pec.it</v>
      </c>
      <c r="C3139" s="2" t="s">
        <v>5</v>
      </c>
      <c r="D3139" t="s">
        <v>23892</v>
      </c>
      <c r="E3139" s="34">
        <v>9598</v>
      </c>
    </row>
    <row r="3140" spans="1:5" ht="12" customHeight="1" x14ac:dyDescent="0.3">
      <c r="A3140" s="28" t="s">
        <v>19074</v>
      </c>
      <c r="B3140" s="1" t="str">
        <f>IFERROR(VLOOKUP(A3140,PEC!A$2:B$7902,2,0),"PEC NON ESISTENTE")</f>
        <v>poveglianoveronese.vr@cert.ip-veneto.net</v>
      </c>
      <c r="C3140" s="2" t="s">
        <v>5</v>
      </c>
      <c r="D3140" t="s">
        <v>23892</v>
      </c>
      <c r="E3140" s="34">
        <v>7064</v>
      </c>
    </row>
    <row r="3141" spans="1:5" ht="12" customHeight="1" x14ac:dyDescent="0.3">
      <c r="A3141" s="28" t="s">
        <v>19075</v>
      </c>
      <c r="B3141" s="1" t="str">
        <f>IFERROR(VLOOKUP(A3141,PEC!A$2:B$7902,2,0),"PEC NON ESISTENTE")</f>
        <v>protocollo@pec.comune.pressana.vr.it</v>
      </c>
      <c r="C3141" s="2" t="s">
        <v>5</v>
      </c>
      <c r="D3141" t="s">
        <v>23892</v>
      </c>
      <c r="E3141" s="34">
        <v>2564</v>
      </c>
    </row>
    <row r="3142" spans="1:5" ht="12" customHeight="1" x14ac:dyDescent="0.3">
      <c r="A3142" s="28" t="s">
        <v>19076</v>
      </c>
      <c r="B3142" s="1" t="str">
        <f>IFERROR(VLOOKUP(A3142,PEC!A$2:B$7902,2,0),"PEC NON ESISTENTE")</f>
        <v>protocollo.comune.rivoli.vr@pecveneto.it</v>
      </c>
      <c r="C3142" s="2" t="s">
        <v>5</v>
      </c>
      <c r="D3142" t="s">
        <v>23892</v>
      </c>
      <c r="E3142" s="34">
        <v>2127</v>
      </c>
    </row>
    <row r="3143" spans="1:5" ht="12" customHeight="1" x14ac:dyDescent="0.3">
      <c r="A3143" s="28" t="s">
        <v>19077</v>
      </c>
      <c r="B3143" s="1" t="str">
        <f>IFERROR(VLOOKUP(A3143,PEC!A$2:B$7902,2,0),"PEC NON ESISTENTE")</f>
        <v>comune.ronca@stpec.it</v>
      </c>
      <c r="C3143" s="2" t="s">
        <v>5</v>
      </c>
      <c r="D3143" t="s">
        <v>23892</v>
      </c>
      <c r="E3143" s="34">
        <v>3726</v>
      </c>
    </row>
    <row r="3144" spans="1:5" ht="12" customHeight="1" x14ac:dyDescent="0.3">
      <c r="A3144" s="28" t="s">
        <v>19078</v>
      </c>
      <c r="B3144" s="1" t="str">
        <f>IFERROR(VLOOKUP(A3144,PEC!A$2:B$7902,2,0),"PEC NON ESISTENTE")</f>
        <v>protocollo.roncoalladige@stpec.it</v>
      </c>
      <c r="C3144" s="2" t="s">
        <v>5</v>
      </c>
      <c r="D3144" t="s">
        <v>23892</v>
      </c>
      <c r="E3144" s="34">
        <v>6179</v>
      </c>
    </row>
    <row r="3145" spans="1:5" ht="12" customHeight="1" x14ac:dyDescent="0.3">
      <c r="A3145" s="28" t="s">
        <v>19079</v>
      </c>
      <c r="B3145" s="1" t="str">
        <f>IFERROR(VLOOKUP(A3145,PEC!A$2:B$7902,2,0),"PEC NON ESISTENTE")</f>
        <v>protocollo.comune.roverchiara.vr@legalmail.it</v>
      </c>
      <c r="C3145" s="2" t="s">
        <v>5</v>
      </c>
      <c r="D3145" t="s">
        <v>23892</v>
      </c>
      <c r="E3145" s="34">
        <v>2740</v>
      </c>
    </row>
    <row r="3146" spans="1:5" ht="12" customHeight="1" x14ac:dyDescent="0.3">
      <c r="A3146" s="28" t="s">
        <v>19080</v>
      </c>
      <c r="B3146" s="1" t="str">
        <f>IFERROR(VLOOKUP(A3146,PEC!A$2:B$7902,2,0),"PEC NON ESISTENTE")</f>
        <v>protocollo@pec.comune.roveredodigua.vr.it</v>
      </c>
      <c r="C3146" s="2" t="s">
        <v>5</v>
      </c>
      <c r="D3146" t="s">
        <v>23892</v>
      </c>
      <c r="E3146" s="34">
        <v>1541</v>
      </c>
    </row>
    <row r="3147" spans="1:5" ht="12" customHeight="1" x14ac:dyDescent="0.3">
      <c r="A3147" s="28" t="s">
        <v>19081</v>
      </c>
      <c r="B3147" s="1" t="str">
        <f>IFERROR(VLOOKUP(A3147,PEC!A$2:B$7902,2,0),"PEC NON ESISTENTE")</f>
        <v>comune.rovereveronese@pec.it</v>
      </c>
      <c r="C3147" s="2" t="s">
        <v>5</v>
      </c>
      <c r="D3147" t="s">
        <v>23892</v>
      </c>
      <c r="E3147" s="34">
        <v>2127</v>
      </c>
    </row>
    <row r="3148" spans="1:5" ht="12" customHeight="1" x14ac:dyDescent="0.3">
      <c r="A3148" s="28" t="s">
        <v>19082</v>
      </c>
      <c r="B3148" s="1" t="str">
        <f>IFERROR(VLOOKUP(A3148,PEC!A$2:B$7902,2,0),"PEC NON ESISTENTE")</f>
        <v>salizzole.vr@cert.ip-veneto.net</v>
      </c>
      <c r="C3148" s="2" t="s">
        <v>5</v>
      </c>
      <c r="D3148" t="s">
        <v>23892</v>
      </c>
      <c r="E3148" s="34">
        <v>3745</v>
      </c>
    </row>
    <row r="3149" spans="1:5" ht="12" customHeight="1" x14ac:dyDescent="0.3">
      <c r="A3149" s="28" t="s">
        <v>19083</v>
      </c>
      <c r="B3149" s="1" t="str">
        <f>IFERROR(VLOOKUP(A3149,PEC!A$2:B$7902,2,0),"PEC NON ESISTENTE")</f>
        <v>protocollo-messi.comune.sanbonifacio.vr@pecveneto.it</v>
      </c>
      <c r="C3149" s="2" t="s">
        <v>5</v>
      </c>
      <c r="D3149" t="s">
        <v>23892</v>
      </c>
      <c r="E3149" s="34">
        <v>20275</v>
      </c>
    </row>
    <row r="3150" spans="1:5" ht="12" customHeight="1" x14ac:dyDescent="0.3">
      <c r="A3150" s="28" t="s">
        <v>19084</v>
      </c>
      <c r="B3150" s="1" t="str">
        <f>IFERROR(VLOOKUP(A3150,PEC!A$2:B$7902,2,0),"PEC NON ESISTENTE")</f>
        <v>sangiovanniilarione@cert.ip-veneto.net</v>
      </c>
      <c r="C3150" s="2" t="s">
        <v>5</v>
      </c>
      <c r="D3150" t="s">
        <v>23892</v>
      </c>
      <c r="E3150" s="34">
        <v>5111</v>
      </c>
    </row>
    <row r="3151" spans="1:5" ht="12" customHeight="1" x14ac:dyDescent="0.3">
      <c r="A3151" s="28" t="s">
        <v>19085</v>
      </c>
      <c r="B3151" s="1" t="str">
        <f>IFERROR(VLOOKUP(A3151,PEC!A$2:B$7902,2,0),"PEC NON ESISTENTE")</f>
        <v>protocol.comune.sangiovannilupatoto.vr@pecveneto.it</v>
      </c>
      <c r="C3151" s="2" t="s">
        <v>5</v>
      </c>
      <c r="D3151" t="s">
        <v>23892</v>
      </c>
      <c r="E3151" s="34">
        <v>24148</v>
      </c>
    </row>
    <row r="3152" spans="1:5" ht="12" customHeight="1" x14ac:dyDescent="0.3">
      <c r="A3152" s="28" t="s">
        <v>19086</v>
      </c>
      <c r="B3152" s="1" t="str">
        <f>IFERROR(VLOOKUP(A3152,PEC!A$2:B$7902,2,0),"PEC NON ESISTENTE")</f>
        <v>comune.sanguinetto.vr@pecveneto.it</v>
      </c>
      <c r="C3152" s="2" t="s">
        <v>5</v>
      </c>
      <c r="D3152" t="s">
        <v>23892</v>
      </c>
      <c r="E3152" s="34">
        <v>4140</v>
      </c>
    </row>
    <row r="3153" spans="1:5" ht="12" customHeight="1" x14ac:dyDescent="0.3">
      <c r="A3153" s="28" t="s">
        <v>19087</v>
      </c>
      <c r="B3153" s="1" t="str">
        <f>IFERROR(VLOOKUP(A3153,PEC!A$2:B$7902,2,0),"PEC NON ESISTENTE")</f>
        <v>comune.sanmartinobuonalbergo.vr@pecveneto.it</v>
      </c>
      <c r="C3153" s="2" t="s">
        <v>5</v>
      </c>
      <c r="D3153" t="s">
        <v>23892</v>
      </c>
      <c r="E3153" s="34">
        <v>14283</v>
      </c>
    </row>
    <row r="3154" spans="1:5" ht="12" customHeight="1" x14ac:dyDescent="0.3">
      <c r="A3154" s="28" t="s">
        <v>19088</v>
      </c>
      <c r="B3154" s="1" t="str">
        <f>IFERROR(VLOOKUP(A3154,PEC!A$2:B$7902,2,0),"PEC NON ESISTENTE")</f>
        <v>comune.sanmaurodisaline.vr@pecveneto.it</v>
      </c>
      <c r="C3154" s="2" t="s">
        <v>5</v>
      </c>
      <c r="D3154" t="s">
        <v>23892</v>
      </c>
      <c r="E3154" s="34">
        <v>553</v>
      </c>
    </row>
    <row r="3155" spans="1:5" ht="12" customHeight="1" x14ac:dyDescent="0.3">
      <c r="A3155" s="28" t="s">
        <v>19089</v>
      </c>
      <c r="B3155" s="1" t="str">
        <f>IFERROR(VLOOKUP(A3155,PEC!A$2:B$7902,2,0),"PEC NON ESISTENTE")</f>
        <v>segreteria.unionedxadige.vr@pecveneto.it</v>
      </c>
      <c r="C3155" s="2" t="s">
        <v>5</v>
      </c>
      <c r="D3155" t="s">
        <v>23892</v>
      </c>
      <c r="E3155" s="34">
        <v>3024</v>
      </c>
    </row>
    <row r="3156" spans="1:5" ht="12" customHeight="1" x14ac:dyDescent="0.3">
      <c r="A3156" s="28" t="s">
        <v>19090</v>
      </c>
      <c r="B3156" s="1" t="str">
        <f>IFERROR(VLOOKUP(A3156,PEC!A$2:B$7902,2,0),"PEC NON ESISTENTE")</f>
        <v>sanpietrincariano.vr@cert.ip-veneto.net</v>
      </c>
      <c r="C3156" s="2" t="s">
        <v>5</v>
      </c>
      <c r="D3156" t="s">
        <v>23892</v>
      </c>
      <c r="E3156" s="34">
        <v>12930</v>
      </c>
    </row>
    <row r="3157" spans="1:5" ht="12" customHeight="1" x14ac:dyDescent="0.3">
      <c r="A3157" s="28" t="s">
        <v>19091</v>
      </c>
      <c r="B3157" s="1" t="str">
        <f>IFERROR(VLOOKUP(A3157,PEC!A$2:B$7902,2,0),"PEC NON ESISTENTE")</f>
        <v>s.ambrogiovalp@postemailcertificata.it</v>
      </c>
      <c r="C3157" s="2" t="s">
        <v>5</v>
      </c>
      <c r="D3157" t="s">
        <v>23892</v>
      </c>
      <c r="E3157" s="34">
        <v>11422</v>
      </c>
    </row>
    <row r="3158" spans="1:5" ht="12" customHeight="1" x14ac:dyDescent="0.3">
      <c r="A3158" s="28" t="s">
        <v>19092</v>
      </c>
      <c r="B3158" s="1" t="str">
        <f>IFERROR(VLOOKUP(A3158,PEC!A$2:B$7902,2,0),"PEC NON ESISTENTE")</f>
        <v>comune.santannadalfaedo.vr@pecveneto.it</v>
      </c>
      <c r="C3158" s="2" t="s">
        <v>5</v>
      </c>
      <c r="D3158" t="s">
        <v>23892</v>
      </c>
      <c r="E3158" s="34">
        <v>2564</v>
      </c>
    </row>
    <row r="3159" spans="1:5" ht="12" customHeight="1" x14ac:dyDescent="0.3">
      <c r="A3159" s="28" t="s">
        <v>19093</v>
      </c>
      <c r="B3159" s="1" t="str">
        <f>IFERROR(VLOOKUP(A3159,PEC!A$2:B$7902,2,0),"PEC NON ESISTENTE")</f>
        <v>sanzenodimontagna.vr@cert.ip-veneto.net</v>
      </c>
      <c r="C3159" s="2" t="s">
        <v>5</v>
      </c>
      <c r="D3159" t="s">
        <v>23892</v>
      </c>
      <c r="E3159" s="34">
        <v>1367</v>
      </c>
    </row>
    <row r="3160" spans="1:5" ht="12" customHeight="1" x14ac:dyDescent="0.3">
      <c r="A3160" s="28" t="s">
        <v>19094</v>
      </c>
      <c r="B3160" s="1" t="str">
        <f>IFERROR(VLOOKUP(A3160,PEC!A$2:B$7902,2,0),"PEC NON ESISTENTE")</f>
        <v>segreteria.selva@stpec.it</v>
      </c>
      <c r="C3160" s="2" t="s">
        <v>5</v>
      </c>
      <c r="D3160" t="s">
        <v>23892</v>
      </c>
      <c r="E3160" s="34">
        <v>934</v>
      </c>
    </row>
    <row r="3161" spans="1:5" ht="12" customHeight="1" x14ac:dyDescent="0.3">
      <c r="A3161" s="28" t="s">
        <v>19095</v>
      </c>
      <c r="B3161" s="1" t="str">
        <f>IFERROR(VLOOKUP(A3161,PEC!A$2:B$7902,2,0),"PEC NON ESISTENTE")</f>
        <v>soave.vr@cert.ip-veneto.net</v>
      </c>
      <c r="C3161" s="2" t="s">
        <v>5</v>
      </c>
      <c r="D3161" t="s">
        <v>23892</v>
      </c>
      <c r="E3161" s="34">
        <v>6908</v>
      </c>
    </row>
    <row r="3162" spans="1:5" ht="12" customHeight="1" x14ac:dyDescent="0.3">
      <c r="A3162" s="28" t="s">
        <v>19096</v>
      </c>
      <c r="B3162" s="1" t="str">
        <f>IFERROR(VLOOKUP(A3162,PEC!A$2:B$7902,2,0),"PEC NON ESISTENTE")</f>
        <v>sommacampagna.vr@cert.ip-veneto.net</v>
      </c>
      <c r="C3162" s="2" t="s">
        <v>5</v>
      </c>
      <c r="D3162" t="s">
        <v>23892</v>
      </c>
      <c r="E3162" s="34">
        <v>14615</v>
      </c>
    </row>
    <row r="3163" spans="1:5" ht="12" customHeight="1" x14ac:dyDescent="0.3">
      <c r="A3163" s="28" t="s">
        <v>19097</v>
      </c>
      <c r="B3163" s="1" t="str">
        <f>IFERROR(VLOOKUP(A3163,PEC!A$2:B$7902,2,0),"PEC NON ESISTENTE")</f>
        <v>sona.vr@cert.ip-veneto.net</v>
      </c>
      <c r="C3163" s="2" t="s">
        <v>5</v>
      </c>
      <c r="D3163" t="s">
        <v>23892</v>
      </c>
      <c r="E3163" s="34">
        <v>17030</v>
      </c>
    </row>
    <row r="3164" spans="1:5" ht="12" customHeight="1" x14ac:dyDescent="0.3">
      <c r="A3164" s="28" t="s">
        <v>19098</v>
      </c>
      <c r="B3164" s="1" t="str">
        <f>IFERROR(VLOOKUP(A3164,PEC!A$2:B$7902,2,0),"PEC NON ESISTENTE")</f>
        <v>sorga.vr@cert.ip-veneto.net</v>
      </c>
      <c r="C3164" s="2" t="s">
        <v>5</v>
      </c>
      <c r="D3164" t="s">
        <v>23892</v>
      </c>
      <c r="E3164" s="34">
        <v>3112</v>
      </c>
    </row>
    <row r="3165" spans="1:5" ht="12" customHeight="1" x14ac:dyDescent="0.3">
      <c r="A3165" s="28" t="s">
        <v>19099</v>
      </c>
      <c r="B3165" s="1" t="str">
        <f>IFERROR(VLOOKUP(A3165,PEC!A$2:B$7902,2,0),"PEC NON ESISTENTE")</f>
        <v>comune.terrazzo@legalmail.it</v>
      </c>
      <c r="C3165" s="2" t="s">
        <v>5</v>
      </c>
      <c r="D3165" t="s">
        <v>23892</v>
      </c>
      <c r="E3165" s="34">
        <v>2290</v>
      </c>
    </row>
    <row r="3166" spans="1:5" ht="12" customHeight="1" x14ac:dyDescent="0.3">
      <c r="A3166" s="28" t="s">
        <v>19100</v>
      </c>
      <c r="B3166" s="1" t="str">
        <f>IFERROR(VLOOKUP(A3166,PEC!A$2:B$7902,2,0),"PEC NON ESISTENTE")</f>
        <v>statocivile@pec.comune.torridelbenaco.vr.it</v>
      </c>
      <c r="C3166" s="2" t="s">
        <v>5</v>
      </c>
      <c r="D3166" t="s">
        <v>23892</v>
      </c>
      <c r="E3166" s="34">
        <v>2802</v>
      </c>
    </row>
    <row r="3167" spans="1:5" ht="12" customHeight="1" x14ac:dyDescent="0.3">
      <c r="A3167" s="28" t="s">
        <v>19101</v>
      </c>
      <c r="B3167" s="1" t="str">
        <f>IFERROR(VLOOKUP(A3167,PEC!A$2:B$7902,2,0),"PEC NON ESISTENTE")</f>
        <v>comune.tregnago.vr@pecveneto.it</v>
      </c>
      <c r="C3167" s="2" t="s">
        <v>5</v>
      </c>
      <c r="D3167" t="s">
        <v>23892</v>
      </c>
      <c r="E3167" s="34">
        <v>4926</v>
      </c>
    </row>
    <row r="3168" spans="1:5" ht="12" customHeight="1" x14ac:dyDescent="0.3">
      <c r="A3168" s="28" t="s">
        <v>19102</v>
      </c>
      <c r="B3168" s="1" t="str">
        <f>IFERROR(VLOOKUP(A3168,PEC!A$2:B$7902,2,0),"PEC NON ESISTENTE")</f>
        <v>protocollo@pec.comune.trevenzuolo.vr.it</v>
      </c>
      <c r="C3168" s="2" t="s">
        <v>5</v>
      </c>
      <c r="D3168" t="s">
        <v>23892</v>
      </c>
      <c r="E3168" s="34">
        <v>2731</v>
      </c>
    </row>
    <row r="3169" spans="1:5" ht="12" customHeight="1" x14ac:dyDescent="0.3">
      <c r="A3169" s="28" t="s">
        <v>19103</v>
      </c>
      <c r="B3169" s="1" t="str">
        <f>IFERROR(VLOOKUP(A3169,PEC!A$2:B$7902,2,0),"PEC NON ESISTENTE")</f>
        <v>protocollo.comune.valeggiosulmincio.vr@pecveneto.it</v>
      </c>
      <c r="C3169" s="2" t="s">
        <v>5</v>
      </c>
      <c r="D3169" t="s">
        <v>23892</v>
      </c>
      <c r="E3169" s="34">
        <v>14300</v>
      </c>
    </row>
    <row r="3170" spans="1:5" ht="12" customHeight="1" x14ac:dyDescent="0.3">
      <c r="A3170" s="28" t="s">
        <v>19104</v>
      </c>
      <c r="B3170" s="1" t="str">
        <f>IFERROR(VLOOKUP(A3170,PEC!A$2:B$7902,2,0),"PEC NON ESISTENTE")</f>
        <v>comune.velo@pec.it</v>
      </c>
      <c r="C3170" s="2" t="s">
        <v>5</v>
      </c>
      <c r="D3170" t="s">
        <v>23892</v>
      </c>
      <c r="E3170" s="34">
        <v>781</v>
      </c>
    </row>
    <row r="3171" spans="1:5" ht="12" customHeight="1" x14ac:dyDescent="0.3">
      <c r="A3171" s="28" t="s">
        <v>19105</v>
      </c>
      <c r="B3171" s="1" t="str">
        <f>IFERROR(VLOOKUP(A3171,PEC!A$2:B$7902,2,0),"PEC NON ESISTENTE")</f>
        <v>protocollo.informatico@pec.comune.verona.it</v>
      </c>
      <c r="C3171" s="2" t="s">
        <v>5</v>
      </c>
      <c r="D3171" t="s">
        <v>23892</v>
      </c>
      <c r="E3171" s="34">
        <v>252520</v>
      </c>
    </row>
    <row r="3172" spans="1:5" ht="12" customHeight="1" x14ac:dyDescent="0.3">
      <c r="A3172" s="28" t="s">
        <v>19106</v>
      </c>
      <c r="B3172" s="1" t="str">
        <f>IFERROR(VLOOKUP(A3172,PEC!A$2:B$7902,2,0),"PEC NON ESISTENTE")</f>
        <v>protocollo@pec.comune.veronella.vr.it</v>
      </c>
      <c r="C3172" s="2" t="s">
        <v>5</v>
      </c>
      <c r="D3172" t="s">
        <v>23892</v>
      </c>
      <c r="E3172" s="34">
        <v>4670</v>
      </c>
    </row>
    <row r="3173" spans="1:5" ht="12" customHeight="1" x14ac:dyDescent="0.3">
      <c r="A3173" s="28" t="s">
        <v>19107</v>
      </c>
      <c r="B3173" s="1" t="str">
        <f>IFERROR(VLOOKUP(A3173,PEC!A$2:B$7902,2,0),"PEC NON ESISTENTE")</f>
        <v>segreteria.vestenanova@stpec.it</v>
      </c>
      <c r="C3173" s="2" t="s">
        <v>5</v>
      </c>
      <c r="D3173" t="s">
        <v>23892</v>
      </c>
      <c r="E3173" s="34">
        <v>2618</v>
      </c>
    </row>
    <row r="3174" spans="1:5" ht="12" customHeight="1" x14ac:dyDescent="0.3">
      <c r="A3174" s="28" t="s">
        <v>19108</v>
      </c>
      <c r="B3174" s="1" t="str">
        <f>IFERROR(VLOOKUP(A3174,PEC!A$2:B$7902,2,0),"PEC NON ESISTENTE")</f>
        <v>vigasio.segreteria@halleycert.it</v>
      </c>
      <c r="C3174" s="2" t="s">
        <v>5</v>
      </c>
      <c r="D3174" t="s">
        <v>23892</v>
      </c>
      <c r="E3174" s="34">
        <v>9438</v>
      </c>
    </row>
    <row r="3175" spans="1:5" ht="12" customHeight="1" x14ac:dyDescent="0.3">
      <c r="A3175" s="28" t="s">
        <v>19109</v>
      </c>
      <c r="B3175" s="1" t="str">
        <f>IFERROR(VLOOKUP(A3175,PEC!A$2:B$7902,2,0),"PEC NON ESISTENTE")</f>
        <v>segreteria.villa-bartolomea@stpec.it</v>
      </c>
      <c r="C3175" s="2" t="s">
        <v>5</v>
      </c>
      <c r="D3175" t="s">
        <v>23892</v>
      </c>
      <c r="E3175" s="34">
        <v>5841</v>
      </c>
    </row>
    <row r="3176" spans="1:5" ht="12" customHeight="1" x14ac:dyDescent="0.3">
      <c r="A3176" s="28" t="s">
        <v>19110</v>
      </c>
      <c r="B3176" s="1" t="str">
        <f>IFERROR(VLOOKUP(A3176,PEC!A$2:B$7902,2,0),"PEC NON ESISTENTE")</f>
        <v>protocollo.comune.villafranca.vr@pecveneto.it</v>
      </c>
      <c r="C3176" s="2" t="s">
        <v>5</v>
      </c>
      <c r="D3176" t="s">
        <v>23892</v>
      </c>
      <c r="E3176" s="34">
        <v>32747</v>
      </c>
    </row>
    <row r="3177" spans="1:5" ht="12" customHeight="1" x14ac:dyDescent="0.3">
      <c r="A3177" s="28" t="s">
        <v>19111</v>
      </c>
      <c r="B3177" s="1" t="str">
        <f>IFERROR(VLOOKUP(A3177,PEC!A$2:B$7902,2,0),"PEC NON ESISTENTE")</f>
        <v>zevio.vr@cert.ip-veneto.net</v>
      </c>
      <c r="C3177" s="2" t="s">
        <v>5</v>
      </c>
      <c r="D3177" t="s">
        <v>23892</v>
      </c>
      <c r="E3177" s="34">
        <v>14413</v>
      </c>
    </row>
    <row r="3178" spans="1:5" ht="12" customHeight="1" x14ac:dyDescent="0.3">
      <c r="A3178" s="28" t="s">
        <v>19112</v>
      </c>
      <c r="B3178" s="1" t="str">
        <f>IFERROR(VLOOKUP(A3178,PEC!A$2:B$7902,2,0),"PEC NON ESISTENTE")</f>
        <v>zimella.vr@cert.ip-veneto.net</v>
      </c>
      <c r="C3178" s="2" t="s">
        <v>5</v>
      </c>
      <c r="D3178" t="s">
        <v>23892</v>
      </c>
      <c r="E3178" s="34">
        <v>4834</v>
      </c>
    </row>
    <row r="3179" spans="1:5" ht="12" customHeight="1" x14ac:dyDescent="0.3">
      <c r="A3179" s="28" t="s">
        <v>19113</v>
      </c>
      <c r="B3179" s="1" t="str">
        <f>IFERROR(VLOOKUP(A3179,PEC!A$2:B$7902,2,0),"PEC NON ESISTENTE")</f>
        <v>segreteria@pec.comune.agugliaro.vi.it</v>
      </c>
      <c r="C3179" s="2" t="s">
        <v>5</v>
      </c>
      <c r="D3179" t="s">
        <v>23892</v>
      </c>
      <c r="E3179" s="34">
        <v>1422</v>
      </c>
    </row>
    <row r="3180" spans="1:5" ht="12" customHeight="1" x14ac:dyDescent="0.3">
      <c r="A3180" s="28" t="s">
        <v>19114</v>
      </c>
      <c r="B3180" s="1" t="str">
        <f>IFERROR(VLOOKUP(A3180,PEC!A$2:B$7902,2,0),"PEC NON ESISTENTE")</f>
        <v>albettone.vi@cert.ip-veneto.net</v>
      </c>
      <c r="C3180" s="2" t="s">
        <v>5</v>
      </c>
      <c r="D3180" t="s">
        <v>23892</v>
      </c>
      <c r="E3180" s="34">
        <v>2066</v>
      </c>
    </row>
    <row r="3181" spans="1:5" ht="12" customHeight="1" x14ac:dyDescent="0.3">
      <c r="A3181" s="28" t="s">
        <v>19115</v>
      </c>
      <c r="B3181" s="1" t="str">
        <f>IFERROR(VLOOKUP(A3181,PEC!A$2:B$7902,2,0),"PEC NON ESISTENTE")</f>
        <v>protocollo.comune.alonte.vi@pecveneto.it</v>
      </c>
      <c r="C3181" s="2" t="s">
        <v>5</v>
      </c>
      <c r="D3181" t="s">
        <v>23892</v>
      </c>
      <c r="E3181" s="34">
        <v>1647</v>
      </c>
    </row>
    <row r="3182" spans="1:5" ht="12" customHeight="1" x14ac:dyDescent="0.3">
      <c r="A3182" s="28" t="s">
        <v>19116</v>
      </c>
      <c r="B3182" s="1" t="str">
        <f>IFERROR(VLOOKUP(A3182,PEC!A$2:B$7902,2,0),"PEC NON ESISTENTE")</f>
        <v>altavillavicentina.vi@cert.ip-veneto.net</v>
      </c>
      <c r="C3182" s="2" t="s">
        <v>5</v>
      </c>
      <c r="D3182" t="s">
        <v>23892</v>
      </c>
      <c r="E3182" s="34">
        <v>11760</v>
      </c>
    </row>
    <row r="3183" spans="1:5" ht="12" customHeight="1" x14ac:dyDescent="0.3">
      <c r="A3183" s="28" t="s">
        <v>19117</v>
      </c>
      <c r="B3183" s="1" t="str">
        <f>IFERROR(VLOOKUP(A3183,PEC!A$2:B$7902,2,0),"PEC NON ESISTENTE")</f>
        <v>protocollo.comune.altissimo.vi@pecveneto.it</v>
      </c>
      <c r="C3183" s="2" t="s">
        <v>5</v>
      </c>
      <c r="D3183" t="s">
        <v>23892</v>
      </c>
      <c r="E3183" s="34">
        <v>2266</v>
      </c>
    </row>
    <row r="3184" spans="1:5" ht="12" customHeight="1" x14ac:dyDescent="0.3">
      <c r="A3184" s="28" t="s">
        <v>19118</v>
      </c>
      <c r="B3184" s="1" t="str">
        <f>IFERROR(VLOOKUP(A3184,PEC!A$2:B$7902,2,0),"PEC NON ESISTENTE")</f>
        <v>arcugnano.vi@cert.ip-veneto.net</v>
      </c>
      <c r="C3184" s="2" t="s">
        <v>5</v>
      </c>
      <c r="D3184" t="s">
        <v>23892</v>
      </c>
      <c r="E3184" s="34">
        <v>7899</v>
      </c>
    </row>
    <row r="3185" spans="1:5" ht="12" customHeight="1" x14ac:dyDescent="0.3">
      <c r="A3185" s="28" t="s">
        <v>19119</v>
      </c>
      <c r="B3185" s="1" t="str">
        <f>IFERROR(VLOOKUP(A3185,PEC!A$2:B$7902,2,0),"PEC NON ESISTENTE")</f>
        <v>comune.arsiero@pecveneto.it</v>
      </c>
      <c r="C3185" s="2" t="s">
        <v>5</v>
      </c>
      <c r="D3185" t="s">
        <v>23892</v>
      </c>
      <c r="E3185" s="34">
        <v>3303</v>
      </c>
    </row>
    <row r="3186" spans="1:5" ht="12" customHeight="1" x14ac:dyDescent="0.3">
      <c r="A3186" s="28" t="s">
        <v>19120</v>
      </c>
      <c r="B3186" s="1" t="str">
        <f>IFERROR(VLOOKUP(A3186,PEC!A$2:B$7902,2,0),"PEC NON ESISTENTE")</f>
        <v>arzignano.vi@cert.ip-veneto.net</v>
      </c>
      <c r="C3186" s="2" t="s">
        <v>5</v>
      </c>
      <c r="D3186" t="s">
        <v>23892</v>
      </c>
      <c r="E3186" s="34">
        <v>25589</v>
      </c>
    </row>
    <row r="3187" spans="1:5" ht="12" customHeight="1" x14ac:dyDescent="0.3">
      <c r="A3187" s="28" t="s">
        <v>19121</v>
      </c>
      <c r="B3187" s="1" t="str">
        <f>IFERROR(VLOOKUP(A3187,PEC!A$2:B$7902,2,0),"PEC NON ESISTENTE")</f>
        <v>asiago.vi@cert.ip-veneto.net</v>
      </c>
      <c r="C3187" s="2" t="s">
        <v>5</v>
      </c>
      <c r="D3187" t="s">
        <v>23892</v>
      </c>
      <c r="E3187" s="34">
        <v>6391</v>
      </c>
    </row>
    <row r="3188" spans="1:5" ht="12" customHeight="1" x14ac:dyDescent="0.3">
      <c r="A3188" s="28" t="s">
        <v>19122</v>
      </c>
      <c r="B3188" s="1" t="str">
        <f>IFERROR(VLOOKUP(A3188,PEC!A$2:B$7902,2,0),"PEC NON ESISTENTE")</f>
        <v>asiglianoveneto.vi@cert.ip-veneto.net</v>
      </c>
      <c r="C3188" s="2" t="s">
        <v>5</v>
      </c>
      <c r="D3188" t="s">
        <v>23892</v>
      </c>
      <c r="E3188" s="34">
        <v>877</v>
      </c>
    </row>
    <row r="3189" spans="1:5" ht="12" customHeight="1" x14ac:dyDescent="0.3">
      <c r="A3189" s="28" t="s">
        <v>19123</v>
      </c>
      <c r="B3189" s="1" t="str">
        <f>IFERROR(VLOOKUP(A3189,PEC!A$2:B$7902,2,0),"PEC NON ESISTENTE")</f>
        <v>protocollo.comune.bassanodelgrappa@pecveneto.it</v>
      </c>
      <c r="C3189" s="2" t="s">
        <v>5</v>
      </c>
      <c r="D3189" t="s">
        <v>23892</v>
      </c>
      <c r="E3189" s="34">
        <v>42984</v>
      </c>
    </row>
    <row r="3190" spans="1:5" ht="12" customHeight="1" x14ac:dyDescent="0.3">
      <c r="A3190" s="28" t="s">
        <v>19124</v>
      </c>
      <c r="B3190" s="1" t="str">
        <f>IFERROR(VLOOKUP(A3190,PEC!A$2:B$7902,2,0),"PEC NON ESISTENTE")</f>
        <v>comunebolzanovic@legalmail.it</v>
      </c>
      <c r="C3190" s="2" t="s">
        <v>5</v>
      </c>
      <c r="D3190" t="s">
        <v>23892</v>
      </c>
      <c r="E3190" s="34">
        <v>6509</v>
      </c>
    </row>
    <row r="3191" spans="1:5" ht="12" customHeight="1" x14ac:dyDescent="0.3">
      <c r="A3191" s="28" t="s">
        <v>19125</v>
      </c>
      <c r="B3191" s="1" t="str">
        <f>IFERROR(VLOOKUP(A3191,PEC!A$2:B$7902,2,0),"PEC NON ESISTENTE")</f>
        <v>breganze.vi@cert.ip-veneto.net</v>
      </c>
      <c r="C3191" s="2" t="s">
        <v>5</v>
      </c>
      <c r="D3191" t="s">
        <v>23892</v>
      </c>
      <c r="E3191" s="34">
        <v>8693</v>
      </c>
    </row>
    <row r="3192" spans="1:5" ht="12" customHeight="1" x14ac:dyDescent="0.3">
      <c r="A3192" s="28" t="s">
        <v>19126</v>
      </c>
      <c r="B3192" s="1" t="str">
        <f>IFERROR(VLOOKUP(A3192,PEC!A$2:B$7902,2,0),"PEC NON ESISTENTE")</f>
        <v>comune.brendola.vi@pecveneto.it</v>
      </c>
      <c r="C3192" s="2" t="s">
        <v>5</v>
      </c>
      <c r="D3192" t="s">
        <v>23892</v>
      </c>
      <c r="E3192" s="34">
        <v>6722</v>
      </c>
    </row>
    <row r="3193" spans="1:5" ht="12" customHeight="1" x14ac:dyDescent="0.3">
      <c r="A3193" s="28" t="s">
        <v>19127</v>
      </c>
      <c r="B3193" s="1" t="str">
        <f>IFERROR(VLOOKUP(A3193,PEC!A$2:B$7902,2,0),"PEC NON ESISTENTE")</f>
        <v>comune.bressanvido.vi@pecveneto.it</v>
      </c>
      <c r="C3193" s="2" t="s">
        <v>5</v>
      </c>
      <c r="D3193" t="s">
        <v>23892</v>
      </c>
      <c r="E3193" s="34">
        <v>3108</v>
      </c>
    </row>
    <row r="3194" spans="1:5" ht="12" customHeight="1" x14ac:dyDescent="0.3">
      <c r="A3194" s="28" t="s">
        <v>19128</v>
      </c>
      <c r="B3194" s="1" t="str">
        <f>IFERROR(VLOOKUP(A3194,PEC!A$2:B$7902,2,0),"PEC NON ESISTENTE")</f>
        <v>prot.demografici.comune.brogliano.vi@pecveneto.it</v>
      </c>
      <c r="C3194" s="2" t="s">
        <v>5</v>
      </c>
      <c r="D3194" t="s">
        <v>23892</v>
      </c>
      <c r="E3194" s="34">
        <v>3900</v>
      </c>
    </row>
    <row r="3195" spans="1:5" ht="12" customHeight="1" x14ac:dyDescent="0.3">
      <c r="A3195" s="28" t="s">
        <v>19129</v>
      </c>
      <c r="B3195" s="1" t="str">
        <f>IFERROR(VLOOKUP(A3195,PEC!A$2:B$7902,2,0),"PEC NON ESISTENTE")</f>
        <v>caldogno.vi@cert.ip-veneto.net</v>
      </c>
      <c r="C3195" s="2" t="s">
        <v>5</v>
      </c>
      <c r="D3195" t="s">
        <v>23892</v>
      </c>
      <c r="E3195" s="34">
        <v>11221</v>
      </c>
    </row>
    <row r="3196" spans="1:5" ht="12" customHeight="1" x14ac:dyDescent="0.3">
      <c r="A3196" s="28" t="s">
        <v>19130</v>
      </c>
      <c r="B3196" s="1" t="str">
        <f>IFERROR(VLOOKUP(A3196,PEC!A$2:B$7902,2,0),"PEC NON ESISTENTE")</f>
        <v>comune.caltrano.vi@pecveneto.it</v>
      </c>
      <c r="C3196" s="2" t="s">
        <v>5</v>
      </c>
      <c r="D3196" t="s">
        <v>23892</v>
      </c>
      <c r="E3196" s="34">
        <v>2607</v>
      </c>
    </row>
    <row r="3197" spans="1:5" ht="12" customHeight="1" x14ac:dyDescent="0.3">
      <c r="A3197" s="28" t="s">
        <v>19131</v>
      </c>
      <c r="B3197" s="1" t="str">
        <f>IFERROR(VLOOKUP(A3197,PEC!A$2:B$7902,2,0),"PEC NON ESISTENTE")</f>
        <v>calvene.vi@cert.ip-veneto.net</v>
      </c>
      <c r="C3197" s="2" t="s">
        <v>5</v>
      </c>
      <c r="D3197" t="s">
        <v>23892</v>
      </c>
      <c r="E3197" s="34">
        <v>1323</v>
      </c>
    </row>
    <row r="3198" spans="1:5" ht="12" customHeight="1" x14ac:dyDescent="0.3">
      <c r="A3198" s="28" t="s">
        <v>19132</v>
      </c>
      <c r="B3198" s="1" t="str">
        <f>IFERROR(VLOOKUP(A3198,PEC!A$2:B$7902,2,0),"PEC NON ESISTENTE")</f>
        <v>comune.camisanovicentino@halleycert.it</v>
      </c>
      <c r="C3198" s="2" t="s">
        <v>5</v>
      </c>
      <c r="D3198" t="s">
        <v>23892</v>
      </c>
      <c r="E3198" s="34">
        <v>10624</v>
      </c>
    </row>
    <row r="3199" spans="1:5" ht="12" customHeight="1" x14ac:dyDescent="0.3">
      <c r="A3199" s="28" t="s">
        <v>19133</v>
      </c>
      <c r="B3199" s="1" t="str">
        <f>IFERROR(VLOOKUP(A3199,PEC!A$2:B$7902,2,0),"PEC NON ESISTENTE")</f>
        <v>campigliadeiberici.vi@cert.ip-veneto.net</v>
      </c>
      <c r="C3199" s="2" t="s">
        <v>5</v>
      </c>
      <c r="D3199" t="s">
        <v>23892</v>
      </c>
      <c r="E3199" s="34">
        <v>1791</v>
      </c>
    </row>
    <row r="3200" spans="1:5" ht="12" customHeight="1" x14ac:dyDescent="0.3">
      <c r="A3200" s="28" t="s">
        <v>19134</v>
      </c>
      <c r="B3200" s="1" t="str">
        <f>IFERROR(VLOOKUP(A3200,PEC!A$2:B$7902,2,0),"PEC NON ESISTENTE")</f>
        <v>PEC NON ESISTENTE</v>
      </c>
      <c r="C3200" s="2" t="s">
        <v>5</v>
      </c>
      <c r="D3200" s="17" t="s">
        <v>23893</v>
      </c>
      <c r="E3200" s="34">
        <v>830</v>
      </c>
    </row>
    <row r="3201" spans="1:5" ht="12" customHeight="1" x14ac:dyDescent="0.3">
      <c r="A3201" s="28" t="s">
        <v>19135</v>
      </c>
      <c r="B3201" s="1" t="str">
        <f>IFERROR(VLOOKUP(A3201,PEC!A$2:B$7902,2,0),"PEC NON ESISTENTE")</f>
        <v>carre.vi@cert.ip-veneto.net</v>
      </c>
      <c r="C3201" s="2" t="s">
        <v>5</v>
      </c>
      <c r="D3201" t="s">
        <v>23892</v>
      </c>
      <c r="E3201" s="34">
        <v>3647</v>
      </c>
    </row>
    <row r="3202" spans="1:5" ht="12" customHeight="1" x14ac:dyDescent="0.3">
      <c r="A3202" s="28" t="s">
        <v>19136</v>
      </c>
      <c r="B3202" s="1" t="str">
        <f>IFERROR(VLOOKUP(A3202,PEC!A$2:B$7902,2,0),"PEC NON ESISTENTE")</f>
        <v>cartigliano.vi@cert.ip-veneto.net</v>
      </c>
      <c r="C3202" s="2" t="s">
        <v>5</v>
      </c>
      <c r="D3202" t="s">
        <v>23892</v>
      </c>
      <c r="E3202" s="34">
        <v>3802</v>
      </c>
    </row>
    <row r="3203" spans="1:5" ht="12" customHeight="1" x14ac:dyDescent="0.3">
      <c r="A3203" s="28" t="s">
        <v>19137</v>
      </c>
      <c r="B3203" s="1" t="str">
        <f>IFERROR(VLOOKUP(A3203,PEC!A$2:B$7902,2,0),"PEC NON ESISTENTE")</f>
        <v>protocollo@pec.comune.cassola.vi.it</v>
      </c>
      <c r="C3203" s="2" t="s">
        <v>5</v>
      </c>
      <c r="D3203" t="s">
        <v>23892</v>
      </c>
      <c r="E3203" s="34">
        <v>14128</v>
      </c>
    </row>
    <row r="3204" spans="1:5" ht="12" customHeight="1" x14ac:dyDescent="0.3">
      <c r="A3204" s="28" t="s">
        <v>19138</v>
      </c>
      <c r="B3204" s="1" t="str">
        <f>IFERROR(VLOOKUP(A3204,PEC!A$2:B$7902,2,0),"PEC NON ESISTENTE")</f>
        <v>castegnero.vi@cert.ip-veneto.net</v>
      </c>
      <c r="C3204" s="2" t="s">
        <v>5</v>
      </c>
      <c r="D3204" t="s">
        <v>23892</v>
      </c>
      <c r="E3204" s="34">
        <v>2857</v>
      </c>
    </row>
    <row r="3205" spans="1:5" ht="12" customHeight="1" x14ac:dyDescent="0.3">
      <c r="A3205" s="28" t="s">
        <v>19139</v>
      </c>
      <c r="B3205" s="1" t="str">
        <f>IFERROR(VLOOKUP(A3205,PEC!A$2:B$7902,2,0),"PEC NON ESISTENTE")</f>
        <v>castelgomberto.vi@cert.ip-veneto.net</v>
      </c>
      <c r="C3205" s="2" t="s">
        <v>5</v>
      </c>
      <c r="D3205" t="s">
        <v>23892</v>
      </c>
      <c r="E3205" s="34">
        <v>6098</v>
      </c>
    </row>
    <row r="3206" spans="1:5" ht="12" customHeight="1" x14ac:dyDescent="0.3">
      <c r="A3206" s="28" t="s">
        <v>19140</v>
      </c>
      <c r="B3206" s="1" t="str">
        <f>IFERROR(VLOOKUP(A3206,PEC!A$2:B$7902,2,0),"PEC NON ESISTENTE")</f>
        <v>protocollo.comune.chiampo.vi@pecveneto.it</v>
      </c>
      <c r="C3206" s="2" t="s">
        <v>5</v>
      </c>
      <c r="D3206" t="s">
        <v>23892</v>
      </c>
      <c r="E3206" s="34">
        <v>12859</v>
      </c>
    </row>
    <row r="3207" spans="1:5" ht="12" customHeight="1" x14ac:dyDescent="0.3">
      <c r="A3207" s="28" t="s">
        <v>19141</v>
      </c>
      <c r="B3207" s="1" t="str">
        <f>IFERROR(VLOOKUP(A3207,PEC!A$2:B$7902,2,0),"PEC NON ESISTENTE")</f>
        <v>chiuppano.vi@cert.ip-veneto.net</v>
      </c>
      <c r="C3207" s="2" t="s">
        <v>5</v>
      </c>
      <c r="D3207" t="s">
        <v>23892</v>
      </c>
      <c r="E3207" s="34">
        <v>2626</v>
      </c>
    </row>
    <row r="3208" spans="1:5" ht="12" customHeight="1" x14ac:dyDescent="0.3">
      <c r="A3208" s="28" t="s">
        <v>19142</v>
      </c>
      <c r="B3208" s="1" t="str">
        <f>IFERROR(VLOOKUP(A3208,PEC!A$2:B$7902,2,0),"PEC NON ESISTENTE")</f>
        <v>PEC NON ESISTENTE</v>
      </c>
      <c r="C3208" s="2" t="s">
        <v>5</v>
      </c>
      <c r="D3208" s="17" t="s">
        <v>23893</v>
      </c>
      <c r="E3208" s="34">
        <v>964</v>
      </c>
    </row>
    <row r="3209" spans="1:5" ht="12" customHeight="1" x14ac:dyDescent="0.3">
      <c r="A3209" s="28" t="s">
        <v>19143</v>
      </c>
      <c r="B3209" s="1" t="str">
        <f>IFERROR(VLOOKUP(A3209,PEC!A$2:B$7902,2,0),"PEC NON ESISTENTE")</f>
        <v>protocollo.comune.cogollodelcengio.vi@pecveneto.it</v>
      </c>
      <c r="C3209" s="2" t="s">
        <v>5</v>
      </c>
      <c r="D3209" t="s">
        <v>23892</v>
      </c>
      <c r="E3209" s="34">
        <v>3390</v>
      </c>
    </row>
    <row r="3210" spans="1:5" ht="12" customHeight="1" x14ac:dyDescent="0.3">
      <c r="A3210" s="28" t="s">
        <v>19144</v>
      </c>
      <c r="B3210" s="1" t="str">
        <f>IFERROR(VLOOKUP(A3210,PEC!A$2:B$7902,2,0),"PEC NON ESISTENTE")</f>
        <v>PEC NON ESISTENTE</v>
      </c>
      <c r="C3210" s="2" t="s">
        <v>5</v>
      </c>
      <c r="D3210" s="17" t="s">
        <v>23893</v>
      </c>
      <c r="E3210" s="34">
        <v>2206</v>
      </c>
    </row>
    <row r="3211" spans="1:5" ht="12" customHeight="1" x14ac:dyDescent="0.3">
      <c r="A3211" s="28" t="s">
        <v>19145</v>
      </c>
      <c r="B3211" s="1" t="str">
        <f>IFERROR(VLOOKUP(A3211,PEC!A$2:B$7902,2,0),"PEC NON ESISTENTE")</f>
        <v>cornedovicentino.vi@cert.ip-veneto.net</v>
      </c>
      <c r="C3211" s="2" t="s">
        <v>5</v>
      </c>
      <c r="D3211" t="s">
        <v>23892</v>
      </c>
      <c r="E3211" s="34">
        <v>11939</v>
      </c>
    </row>
    <row r="3212" spans="1:5" ht="12" customHeight="1" x14ac:dyDescent="0.3">
      <c r="A3212" s="28" t="s">
        <v>19146</v>
      </c>
      <c r="B3212" s="1" t="str">
        <f>IFERROR(VLOOKUP(A3212,PEC!A$2:B$7902,2,0),"PEC NON ESISTENTE")</f>
        <v>costabissara.vi@cert.ip-veneto.net</v>
      </c>
      <c r="C3212" s="2" t="s">
        <v>5</v>
      </c>
      <c r="D3212" t="s">
        <v>23892</v>
      </c>
      <c r="E3212" s="34">
        <v>7161</v>
      </c>
    </row>
    <row r="3213" spans="1:5" ht="12" customHeight="1" x14ac:dyDescent="0.3">
      <c r="A3213" s="28" t="s">
        <v>19147</v>
      </c>
      <c r="B3213" s="1" t="str">
        <f>IFERROR(VLOOKUP(A3213,PEC!A$2:B$7902,2,0),"PEC NON ESISTENTE")</f>
        <v>creazzo.vi@cert.ip-veneto.net</v>
      </c>
      <c r="C3213" s="2" t="s">
        <v>5</v>
      </c>
      <c r="D3213" t="s">
        <v>23892</v>
      </c>
      <c r="E3213" s="34">
        <v>11038</v>
      </c>
    </row>
    <row r="3214" spans="1:5" ht="12" customHeight="1" x14ac:dyDescent="0.3">
      <c r="A3214" s="28" t="s">
        <v>19148</v>
      </c>
      <c r="B3214" s="1" t="str">
        <f>IFERROR(VLOOKUP(A3214,PEC!A$2:B$7902,2,0),"PEC NON ESISTENTE")</f>
        <v>comune.crespadoro@pec.it</v>
      </c>
      <c r="C3214" s="2" t="s">
        <v>5</v>
      </c>
      <c r="D3214" t="s">
        <v>23892</v>
      </c>
      <c r="E3214" s="34">
        <v>1452</v>
      </c>
    </row>
    <row r="3215" spans="1:5" ht="12" customHeight="1" x14ac:dyDescent="0.3">
      <c r="A3215" s="28" t="s">
        <v>19149</v>
      </c>
      <c r="B3215" s="1" t="str">
        <f>IFERROR(VLOOKUP(A3215,PEC!A$2:B$7902,2,0),"PEC NON ESISTENTE")</f>
        <v>dueville.vi@cert.ip-veneto.net</v>
      </c>
      <c r="C3215" s="2" t="s">
        <v>5</v>
      </c>
      <c r="D3215" t="s">
        <v>23892</v>
      </c>
      <c r="E3215" s="34">
        <v>13888</v>
      </c>
    </row>
    <row r="3216" spans="1:5" ht="12" customHeight="1" x14ac:dyDescent="0.3">
      <c r="A3216" s="28" t="s">
        <v>19150</v>
      </c>
      <c r="B3216" s="1" t="str">
        <f>IFERROR(VLOOKUP(A3216,PEC!A$2:B$7902,2,0),"PEC NON ESISTENTE")</f>
        <v>enego.vi@cert.ip-veneto.net</v>
      </c>
      <c r="C3216" s="2" t="s">
        <v>5</v>
      </c>
      <c r="D3216" t="s">
        <v>23892</v>
      </c>
      <c r="E3216" s="34">
        <v>1825</v>
      </c>
    </row>
    <row r="3217" spans="1:5" ht="12" customHeight="1" x14ac:dyDescent="0.3">
      <c r="A3217" s="28" t="s">
        <v>19151</v>
      </c>
      <c r="B3217" s="1" t="str">
        <f>IFERROR(VLOOKUP(A3217,PEC!A$2:B$7902,2,0),"PEC NON ESISTENTE")</f>
        <v>faravicentino.vi@cert.ip-veneto.net</v>
      </c>
      <c r="C3217" s="2" t="s">
        <v>5</v>
      </c>
      <c r="D3217" t="s">
        <v>23892</v>
      </c>
      <c r="E3217" s="34">
        <v>3943</v>
      </c>
    </row>
    <row r="3218" spans="1:5" ht="12" customHeight="1" x14ac:dyDescent="0.3">
      <c r="A3218" s="28" t="s">
        <v>19152</v>
      </c>
      <c r="B3218" s="1" t="str">
        <f>IFERROR(VLOOKUP(A3218,PEC!A$2:B$7902,2,0),"PEC NON ESISTENTE")</f>
        <v>foza.vi@cert.ip-veneto.net</v>
      </c>
      <c r="C3218" s="2" t="s">
        <v>5</v>
      </c>
      <c r="D3218" t="s">
        <v>23892</v>
      </c>
      <c r="E3218" s="34">
        <v>717</v>
      </c>
    </row>
    <row r="3219" spans="1:5" ht="12" customHeight="1" x14ac:dyDescent="0.3">
      <c r="A3219" s="28" t="s">
        <v>19153</v>
      </c>
      <c r="B3219" s="1" t="str">
        <f>IFERROR(VLOOKUP(A3219,PEC!A$2:B$7902,2,0),"PEC NON ESISTENTE")</f>
        <v>gallio.vi@cert.ip-veneto.net</v>
      </c>
      <c r="C3219" s="2" t="s">
        <v>5</v>
      </c>
      <c r="D3219" t="s">
        <v>23892</v>
      </c>
      <c r="E3219" s="34">
        <v>2413</v>
      </c>
    </row>
    <row r="3220" spans="1:5" ht="12" customHeight="1" x14ac:dyDescent="0.3">
      <c r="A3220" s="28" t="s">
        <v>19154</v>
      </c>
      <c r="B3220" s="1" t="str">
        <f>IFERROR(VLOOKUP(A3220,PEC!A$2:B$7902,2,0),"PEC NON ESISTENTE")</f>
        <v>gambellara.vi@cert.ip-veneto.net</v>
      </c>
      <c r="C3220" s="2" t="s">
        <v>5</v>
      </c>
      <c r="D3220" t="s">
        <v>23892</v>
      </c>
      <c r="E3220" s="34">
        <v>3319</v>
      </c>
    </row>
    <row r="3221" spans="1:5" ht="12" customHeight="1" x14ac:dyDescent="0.3">
      <c r="A3221" s="28" t="s">
        <v>19155</v>
      </c>
      <c r="B3221" s="1" t="str">
        <f>IFERROR(VLOOKUP(A3221,PEC!A$2:B$7902,2,0),"PEC NON ESISTENTE")</f>
        <v>comune.gambugliano.vi@pecveneto.it</v>
      </c>
      <c r="C3221" s="2" t="s">
        <v>5</v>
      </c>
      <c r="D3221" t="s">
        <v>23892</v>
      </c>
      <c r="E3221" s="34">
        <v>851</v>
      </c>
    </row>
    <row r="3222" spans="1:5" ht="12" customHeight="1" x14ac:dyDescent="0.3">
      <c r="A3222" s="28" t="s">
        <v>19156</v>
      </c>
      <c r="B3222" s="1" t="str">
        <f>IFERROR(VLOOKUP(A3222,PEC!A$2:B$7902,2,0),"PEC NON ESISTENTE")</f>
        <v>grisignanodizocco.vi@cert.ip-veneto.net</v>
      </c>
      <c r="C3222" s="2" t="s">
        <v>5</v>
      </c>
      <c r="D3222" t="s">
        <v>23892</v>
      </c>
      <c r="E3222" s="34">
        <v>4292</v>
      </c>
    </row>
    <row r="3223" spans="1:5" ht="12" customHeight="1" x14ac:dyDescent="0.3">
      <c r="A3223" s="28" t="s">
        <v>19157</v>
      </c>
      <c r="B3223" s="1" t="str">
        <f>IFERROR(VLOOKUP(A3223,PEC!A$2:B$7902,2,0),"PEC NON ESISTENTE")</f>
        <v>grumolodelleabbadesse.vi@cert.ip-veneto.net</v>
      </c>
      <c r="C3223" s="2" t="s">
        <v>5</v>
      </c>
      <c r="D3223" t="s">
        <v>23892</v>
      </c>
      <c r="E3223" s="34">
        <v>3741</v>
      </c>
    </row>
    <row r="3224" spans="1:5" ht="12" customHeight="1" x14ac:dyDescent="0.3">
      <c r="A3224" s="28" t="s">
        <v>19158</v>
      </c>
      <c r="B3224" s="1" t="str">
        <f>IFERROR(VLOOKUP(A3224,PEC!A$2:B$7902,2,0),"PEC NON ESISTENTE")</f>
        <v>isolavicentina.vi@cert.ip-veneto.net</v>
      </c>
      <c r="C3224" s="2" t="s">
        <v>5</v>
      </c>
      <c r="D3224" t="s">
        <v>23892</v>
      </c>
      <c r="E3224" s="34">
        <v>9639</v>
      </c>
    </row>
    <row r="3225" spans="1:5" ht="12" customHeight="1" x14ac:dyDescent="0.3">
      <c r="A3225" s="28" t="s">
        <v>19159</v>
      </c>
      <c r="B3225" s="1" t="str">
        <f>IFERROR(VLOOKUP(A3225,PEC!A$2:B$7902,2,0),"PEC NON ESISTENTE")</f>
        <v>laghi.vi@cert.ip-veneto.net</v>
      </c>
      <c r="C3225" s="2" t="s">
        <v>5</v>
      </c>
      <c r="D3225" t="s">
        <v>23892</v>
      </c>
      <c r="E3225" s="34">
        <v>123</v>
      </c>
    </row>
    <row r="3226" spans="1:5" ht="12" customHeight="1" x14ac:dyDescent="0.3">
      <c r="A3226" s="28" t="s">
        <v>19160</v>
      </c>
      <c r="B3226" s="1" t="str">
        <f>IFERROR(VLOOKUP(A3226,PEC!A$2:B$7902,2,0),"PEC NON ESISTENTE")</f>
        <v>lastebasse.vi@cert.ip-veneto.net</v>
      </c>
      <c r="C3226" s="2" t="s">
        <v>5</v>
      </c>
      <c r="D3226" t="s">
        <v>23892</v>
      </c>
      <c r="E3226" s="34">
        <v>229</v>
      </c>
    </row>
    <row r="3227" spans="1:5" ht="12" customHeight="1" x14ac:dyDescent="0.3">
      <c r="A3227" s="28" t="s">
        <v>19161</v>
      </c>
      <c r="B3227" s="1" t="str">
        <f>IFERROR(VLOOKUP(A3227,PEC!A$2:B$7902,2,0),"PEC NON ESISTENTE")</f>
        <v>longare.vi@cert.ip-veneto.net</v>
      </c>
      <c r="C3227" s="2" t="s">
        <v>5</v>
      </c>
      <c r="D3227" t="s">
        <v>23892</v>
      </c>
      <c r="E3227" s="34">
        <v>5654</v>
      </c>
    </row>
    <row r="3228" spans="1:5" ht="12" customHeight="1" x14ac:dyDescent="0.3">
      <c r="A3228" s="28" t="s">
        <v>19162</v>
      </c>
      <c r="B3228" s="1" t="str">
        <f>IFERROR(VLOOKUP(A3228,PEC!A$2:B$7902,2,0),"PEC NON ESISTENTE")</f>
        <v>segreteria.comune.lonigo.vi@pecveneto.it</v>
      </c>
      <c r="C3228" s="2" t="s">
        <v>5</v>
      </c>
      <c r="D3228" t="s">
        <v>23892</v>
      </c>
      <c r="E3228" s="34">
        <v>15581</v>
      </c>
    </row>
    <row r="3229" spans="1:5" ht="12" customHeight="1" x14ac:dyDescent="0.3">
      <c r="A3229" s="28" t="s">
        <v>19163</v>
      </c>
      <c r="B3229" s="1" t="str">
        <f>IFERROR(VLOOKUP(A3229,PEC!A$2:B$7902,2,0),"PEC NON ESISTENTE")</f>
        <v>lugodivicenza.vi@cert.ip-veneto.net</v>
      </c>
      <c r="C3229" s="2" t="s">
        <v>5</v>
      </c>
      <c r="D3229" t="s">
        <v>23892</v>
      </c>
      <c r="E3229" s="34">
        <v>3739</v>
      </c>
    </row>
    <row r="3230" spans="1:5" ht="12" customHeight="1" x14ac:dyDescent="0.3">
      <c r="A3230" s="28" t="s">
        <v>19164</v>
      </c>
      <c r="B3230" s="1" t="str">
        <f>IFERROR(VLOOKUP(A3230,PEC!A$2:B$7902,2,0),"PEC NON ESISTENTE")</f>
        <v>PEC NON ESISTENTE</v>
      </c>
      <c r="C3230" s="2" t="s">
        <v>5</v>
      </c>
      <c r="D3230" s="17" t="s">
        <v>23893</v>
      </c>
      <c r="E3230" s="34">
        <v>2740</v>
      </c>
    </row>
    <row r="3231" spans="1:5" ht="12" customHeight="1" x14ac:dyDescent="0.3">
      <c r="A3231" s="28" t="s">
        <v>19165</v>
      </c>
      <c r="B3231" s="1" t="str">
        <f>IFERROR(VLOOKUP(A3231,PEC!A$2:B$7902,2,0),"PEC NON ESISTENTE")</f>
        <v>malo.vi@cert.ip-veneto.net</v>
      </c>
      <c r="C3231" s="2" t="s">
        <v>5</v>
      </c>
      <c r="D3231" t="s">
        <v>23892</v>
      </c>
      <c r="E3231" s="34">
        <v>14641</v>
      </c>
    </row>
    <row r="3232" spans="1:5" ht="12" customHeight="1" x14ac:dyDescent="0.3">
      <c r="A3232" s="28" t="s">
        <v>19166</v>
      </c>
      <c r="B3232" s="1" t="str">
        <f>IFERROR(VLOOKUP(A3232,PEC!A$2:B$7902,2,0),"PEC NON ESISTENTE")</f>
        <v>maranovicentino.vi@cert.ip-veneto.net</v>
      </c>
      <c r="C3232" s="2" t="s">
        <v>5</v>
      </c>
      <c r="D3232" t="s">
        <v>23892</v>
      </c>
      <c r="E3232" s="34">
        <v>9662</v>
      </c>
    </row>
    <row r="3233" spans="1:5" ht="12" customHeight="1" x14ac:dyDescent="0.3">
      <c r="A3233" s="28" t="s">
        <v>19167</v>
      </c>
      <c r="B3233" s="1" t="str">
        <f>IFERROR(VLOOKUP(A3233,PEC!A$2:B$7902,2,0),"PEC NON ESISTENTE")</f>
        <v>marostica.vi@cert.ip-veneto.net</v>
      </c>
      <c r="C3233" s="2" t="s">
        <v>5</v>
      </c>
      <c r="D3233" t="s">
        <v>23892</v>
      </c>
      <c r="E3233" s="34">
        <v>13783</v>
      </c>
    </row>
    <row r="3234" spans="1:5" ht="12" customHeight="1" x14ac:dyDescent="0.3">
      <c r="A3234" s="28" t="s">
        <v>19168</v>
      </c>
      <c r="B3234" s="1" t="str">
        <f>IFERROR(VLOOKUP(A3234,PEC!A$2:B$7902,2,0),"PEC NON ESISTENTE")</f>
        <v>PEC NON ESISTENTE</v>
      </c>
      <c r="C3234" s="2" t="s">
        <v>5</v>
      </c>
      <c r="D3234" s="17" t="s">
        <v>23893</v>
      </c>
      <c r="E3234" s="34">
        <v>3517</v>
      </c>
    </row>
    <row r="3235" spans="1:5" ht="12" customHeight="1" x14ac:dyDescent="0.3">
      <c r="A3235" s="28" t="s">
        <v>19169</v>
      </c>
      <c r="B3235" s="1" t="str">
        <f>IFERROR(VLOOKUP(A3235,PEC!A$2:B$7902,2,0),"PEC NON ESISTENTE")</f>
        <v>PEC NON ESISTENTE</v>
      </c>
      <c r="C3235" s="2" t="s">
        <v>5</v>
      </c>
      <c r="D3235" s="17" t="s">
        <v>23893</v>
      </c>
      <c r="E3235" s="34">
        <v>2596</v>
      </c>
    </row>
    <row r="3236" spans="1:5" ht="12" customHeight="1" x14ac:dyDescent="0.3">
      <c r="A3236" s="28" t="s">
        <v>19170</v>
      </c>
      <c r="B3236" s="1" t="str">
        <f>IFERROR(VLOOKUP(A3236,PEC!A$2:B$7902,2,0),"PEC NON ESISTENTE")</f>
        <v>montebellovicentino.vi@cert.ip-veneto.net</v>
      </c>
      <c r="C3236" s="2" t="s">
        <v>5</v>
      </c>
      <c r="D3236" t="s">
        <v>23892</v>
      </c>
      <c r="E3236" s="34">
        <v>6531</v>
      </c>
    </row>
    <row r="3237" spans="1:5" ht="12" customHeight="1" x14ac:dyDescent="0.3">
      <c r="A3237" s="28" t="s">
        <v>19171</v>
      </c>
      <c r="B3237" s="1" t="str">
        <f>IFERROR(VLOOKUP(A3237,PEC!A$2:B$7902,2,0),"PEC NON ESISTENTE")</f>
        <v>montecchiomaggiore.vi@cert.ip-veneto.net</v>
      </c>
      <c r="C3237" s="2" t="s">
        <v>5</v>
      </c>
      <c r="D3237" t="s">
        <v>23892</v>
      </c>
      <c r="E3237" s="34">
        <v>23315</v>
      </c>
    </row>
    <row r="3238" spans="1:5" ht="12" customHeight="1" x14ac:dyDescent="0.3">
      <c r="A3238" s="28" t="s">
        <v>19172</v>
      </c>
      <c r="B3238" s="1" t="str">
        <f>IFERROR(VLOOKUP(A3238,PEC!A$2:B$7902,2,0),"PEC NON ESISTENTE")</f>
        <v>comunemontecchioprecalcino.vi@legalmail.it</v>
      </c>
      <c r="C3238" s="2" t="s">
        <v>5</v>
      </c>
      <c r="D3238" t="s">
        <v>23892</v>
      </c>
      <c r="E3238" s="34">
        <v>4988</v>
      </c>
    </row>
    <row r="3239" spans="1:5" ht="12" customHeight="1" x14ac:dyDescent="0.3">
      <c r="A3239" s="28" t="s">
        <v>19173</v>
      </c>
      <c r="B3239" s="1" t="str">
        <f>IFERROR(VLOOKUP(A3239,PEC!A$2:B$7902,2,0),"PEC NON ESISTENTE")</f>
        <v>montedimalo.vi@cert.ip-veneto.net</v>
      </c>
      <c r="C3239" s="2" t="s">
        <v>5</v>
      </c>
      <c r="D3239" t="s">
        <v>23892</v>
      </c>
      <c r="E3239" s="34">
        <v>2887</v>
      </c>
    </row>
    <row r="3240" spans="1:5" ht="12" customHeight="1" x14ac:dyDescent="0.3">
      <c r="A3240" s="28" t="s">
        <v>19174</v>
      </c>
      <c r="B3240" s="1" t="str">
        <f>IFERROR(VLOOKUP(A3240,PEC!A$2:B$7902,2,0),"PEC NON ESISTENTE")</f>
        <v>comune.montegalda.vi@pecveneto.it</v>
      </c>
      <c r="C3240" s="2" t="s">
        <v>5</v>
      </c>
      <c r="D3240" t="s">
        <v>23892</v>
      </c>
      <c r="E3240" s="34">
        <v>3343</v>
      </c>
    </row>
    <row r="3241" spans="1:5" ht="12" customHeight="1" x14ac:dyDescent="0.3">
      <c r="A3241" s="28" t="s">
        <v>19175</v>
      </c>
      <c r="B3241" s="1" t="str">
        <f>IFERROR(VLOOKUP(A3241,PEC!A$2:B$7902,2,0),"PEC NON ESISTENTE")</f>
        <v>montegaldella.vi@cert.ip-veneto.net</v>
      </c>
      <c r="C3241" s="2" t="s">
        <v>5</v>
      </c>
      <c r="D3241" t="s">
        <v>23892</v>
      </c>
      <c r="E3241" s="34">
        <v>1788</v>
      </c>
    </row>
    <row r="3242" spans="1:5" ht="12" customHeight="1" x14ac:dyDescent="0.3">
      <c r="A3242" s="28" t="s">
        <v>19176</v>
      </c>
      <c r="B3242" s="1" t="str">
        <f>IFERROR(VLOOKUP(A3242,PEC!A$2:B$7902,2,0),"PEC NON ESISTENTE")</f>
        <v>protocollo.comune.monteviale.vi@pecveneto.it</v>
      </c>
      <c r="C3242" s="2" t="s">
        <v>5</v>
      </c>
      <c r="D3242" t="s">
        <v>23892</v>
      </c>
      <c r="E3242" s="34">
        <v>2600</v>
      </c>
    </row>
    <row r="3243" spans="1:5" ht="12" customHeight="1" x14ac:dyDescent="0.3">
      <c r="A3243" s="28" t="s">
        <v>19177</v>
      </c>
      <c r="B3243" s="1" t="str">
        <f>IFERROR(VLOOKUP(A3243,PEC!A$2:B$7902,2,0),"PEC NON ESISTENTE")</f>
        <v>monticelloconteotto.vi@cert.ip-veneto.net</v>
      </c>
      <c r="C3243" s="2" t="s">
        <v>5</v>
      </c>
      <c r="D3243" t="s">
        <v>23892</v>
      </c>
      <c r="E3243" s="34">
        <v>9156</v>
      </c>
    </row>
    <row r="3244" spans="1:5" ht="12" customHeight="1" x14ac:dyDescent="0.3">
      <c r="A3244" s="28" t="s">
        <v>19178</v>
      </c>
      <c r="B3244" s="1" t="str">
        <f>IFERROR(VLOOKUP(A3244,PEC!A$2:B$7902,2,0),"PEC NON ESISTENTE")</f>
        <v>montorsovicentino.vi@cert.ip-veneto.net</v>
      </c>
      <c r="C3244" s="2" t="s">
        <v>5</v>
      </c>
      <c r="D3244" t="s">
        <v>23892</v>
      </c>
      <c r="E3244" s="34">
        <v>3179</v>
      </c>
    </row>
    <row r="3245" spans="1:5" ht="12" customHeight="1" x14ac:dyDescent="0.3">
      <c r="A3245" s="28" t="s">
        <v>19179</v>
      </c>
      <c r="B3245" s="1" t="str">
        <f>IFERROR(VLOOKUP(A3245,PEC!A$2:B$7902,2,0),"PEC NON ESISTENTE")</f>
        <v>protocollo@pec.comune.mussolente.vi.it</v>
      </c>
      <c r="C3245" s="2" t="s">
        <v>5</v>
      </c>
      <c r="D3245" t="s">
        <v>23892</v>
      </c>
      <c r="E3245" s="34">
        <v>7653</v>
      </c>
    </row>
    <row r="3246" spans="1:5" ht="12" customHeight="1" x14ac:dyDescent="0.3">
      <c r="A3246" s="28" t="s">
        <v>19180</v>
      </c>
      <c r="B3246" s="1" t="str">
        <f>IFERROR(VLOOKUP(A3246,PEC!A$2:B$7902,2,0),"PEC NON ESISTENTE")</f>
        <v>nanto.vi@cert.ip-veneto.net</v>
      </c>
      <c r="C3246" s="2" t="s">
        <v>5</v>
      </c>
      <c r="D3246" t="s">
        <v>23892</v>
      </c>
      <c r="E3246" s="34">
        <v>3082</v>
      </c>
    </row>
    <row r="3247" spans="1:5" ht="12" customHeight="1" x14ac:dyDescent="0.3">
      <c r="A3247" s="28" t="s">
        <v>19181</v>
      </c>
      <c r="B3247" s="1" t="str">
        <f>IFERROR(VLOOKUP(A3247,PEC!A$2:B$7902,2,0),"PEC NON ESISTENTE")</f>
        <v>comune.nogarolevicentino@stpec.it</v>
      </c>
      <c r="C3247" s="2" t="s">
        <v>5</v>
      </c>
      <c r="D3247" t="s">
        <v>23892</v>
      </c>
      <c r="E3247" s="34">
        <v>1136</v>
      </c>
    </row>
    <row r="3248" spans="1:5" ht="12" customHeight="1" x14ac:dyDescent="0.3">
      <c r="A3248" s="28" t="s">
        <v>19182</v>
      </c>
      <c r="B3248" s="1" t="str">
        <f>IFERROR(VLOOKUP(A3248,PEC!A$2:B$7902,2,0),"PEC NON ESISTENTE")</f>
        <v>segreteria.comune.nove.vi@pecveneto.it</v>
      </c>
      <c r="C3248" s="2" t="s">
        <v>5</v>
      </c>
      <c r="D3248" t="s">
        <v>23892</v>
      </c>
      <c r="E3248" s="34">
        <v>5069</v>
      </c>
    </row>
    <row r="3249" spans="1:5" ht="12" customHeight="1" x14ac:dyDescent="0.3">
      <c r="A3249" s="28" t="s">
        <v>19183</v>
      </c>
      <c r="B3249" s="1" t="str">
        <f>IFERROR(VLOOKUP(A3249,PEC!A$2:B$7902,2,0),"PEC NON ESISTENTE")</f>
        <v>comunenoventavicentina@cert.legalmail.it</v>
      </c>
      <c r="C3249" s="2" t="s">
        <v>5</v>
      </c>
      <c r="D3249" t="s">
        <v>23892</v>
      </c>
      <c r="E3249" s="34">
        <v>8810</v>
      </c>
    </row>
    <row r="3250" spans="1:5" ht="12" customHeight="1" x14ac:dyDescent="0.3">
      <c r="A3250" s="28" t="s">
        <v>19184</v>
      </c>
      <c r="B3250" s="1" t="str">
        <f>IFERROR(VLOOKUP(A3250,PEC!A$2:B$7902,2,0),"PEC NON ESISTENTE")</f>
        <v>orgiano.vi@cert.ip-veneto.net</v>
      </c>
      <c r="C3250" s="2" t="s">
        <v>5</v>
      </c>
      <c r="D3250" t="s">
        <v>23892</v>
      </c>
      <c r="E3250" s="34">
        <v>3151</v>
      </c>
    </row>
    <row r="3251" spans="1:5" ht="12" customHeight="1" x14ac:dyDescent="0.3">
      <c r="A3251" s="28" t="s">
        <v>19185</v>
      </c>
      <c r="B3251" s="1" t="str">
        <f>IFERROR(VLOOKUP(A3251,PEC!A$2:B$7902,2,0),"PEC NON ESISTENTE")</f>
        <v>pedemonte.vi@cert.ip-veneto.net</v>
      </c>
      <c r="C3251" s="2" t="s">
        <v>5</v>
      </c>
      <c r="D3251" t="s">
        <v>23892</v>
      </c>
      <c r="E3251" s="34">
        <v>768</v>
      </c>
    </row>
    <row r="3252" spans="1:5" ht="12" customHeight="1" x14ac:dyDescent="0.3">
      <c r="A3252" s="28" t="s">
        <v>19186</v>
      </c>
      <c r="B3252" s="1" t="str">
        <f>IFERROR(VLOOKUP(A3252,PEC!A$2:B$7902,2,0),"PEC NON ESISTENTE")</f>
        <v xml:space="preserve">protocollo.pianezze.vi@cert.ip-veneto.net </v>
      </c>
      <c r="C3252" s="2" t="s">
        <v>5</v>
      </c>
      <c r="D3252" t="s">
        <v>23892</v>
      </c>
      <c r="E3252" s="34">
        <v>2060</v>
      </c>
    </row>
    <row r="3253" spans="1:5" ht="12" customHeight="1" x14ac:dyDescent="0.3">
      <c r="A3253" s="28" t="s">
        <v>19187</v>
      </c>
      <c r="B3253" s="1" t="str">
        <f>IFERROR(VLOOKUP(A3253,PEC!A$2:B$7902,2,0),"PEC NON ESISTENTE")</f>
        <v>piovenerocchette.vi@cert.ip-veneto.net</v>
      </c>
      <c r="C3253" s="2" t="s">
        <v>5</v>
      </c>
      <c r="D3253" t="s">
        <v>23892</v>
      </c>
      <c r="E3253" s="34">
        <v>8295</v>
      </c>
    </row>
    <row r="3254" spans="1:5" ht="12" customHeight="1" x14ac:dyDescent="0.3">
      <c r="A3254" s="28" t="s">
        <v>19188</v>
      </c>
      <c r="B3254" s="1" t="str">
        <f>IFERROR(VLOOKUP(A3254,PEC!A$2:B$7902,2,0),"PEC NON ESISTENTE")</f>
        <v>comune.pojanamaggiore.vi@pecveneto.it</v>
      </c>
      <c r="C3254" s="2" t="s">
        <v>5</v>
      </c>
      <c r="D3254" t="s">
        <v>23892</v>
      </c>
      <c r="E3254" s="34">
        <v>4459</v>
      </c>
    </row>
    <row r="3255" spans="1:5" ht="12" customHeight="1" x14ac:dyDescent="0.3">
      <c r="A3255" s="28" t="s">
        <v>19189</v>
      </c>
      <c r="B3255" s="1" t="str">
        <f>IFERROR(VLOOKUP(A3255,PEC!A$2:B$7902,2,0),"PEC NON ESISTENTE")</f>
        <v>posina.vi@cert.ip-veneto.net</v>
      </c>
      <c r="C3255" s="2" t="s">
        <v>5</v>
      </c>
      <c r="D3255" t="s">
        <v>23892</v>
      </c>
      <c r="E3255" s="34">
        <v>577</v>
      </c>
    </row>
    <row r="3256" spans="1:5" ht="12" customHeight="1" x14ac:dyDescent="0.3">
      <c r="A3256" s="28" t="s">
        <v>19190</v>
      </c>
      <c r="B3256" s="1" t="str">
        <f>IFERROR(VLOOKUP(A3256,PEC!A$2:B$7902,2,0),"PEC NON ESISTENTE")</f>
        <v>povedelgrappa.vi@cert.ip-veneto.net</v>
      </c>
      <c r="C3256" s="2" t="s">
        <v>5</v>
      </c>
      <c r="D3256" t="s">
        <v>23892</v>
      </c>
      <c r="E3256" s="34">
        <v>3093</v>
      </c>
    </row>
    <row r="3257" spans="1:5" ht="12" customHeight="1" x14ac:dyDescent="0.3">
      <c r="A3257" s="28" t="s">
        <v>19191</v>
      </c>
      <c r="B3257" s="1" t="str">
        <f>IFERROR(VLOOKUP(A3257,PEC!A$2:B$7902,2,0),"PEC NON ESISTENTE")</f>
        <v>comune.pozzoleone.vi@pecveneto.it</v>
      </c>
      <c r="C3257" s="2" t="s">
        <v>5</v>
      </c>
      <c r="D3257" t="s">
        <v>23892</v>
      </c>
      <c r="E3257" s="34">
        <v>2793</v>
      </c>
    </row>
    <row r="3258" spans="1:5" ht="12" customHeight="1" x14ac:dyDescent="0.3">
      <c r="A3258" s="28" t="s">
        <v>19192</v>
      </c>
      <c r="B3258" s="1" t="str">
        <f>IFERROR(VLOOKUP(A3258,PEC!A$2:B$7902,2,0),"PEC NON ESISTENTE")</f>
        <v>quintovicentino.vi@cert.ip-veneto.it</v>
      </c>
      <c r="C3258" s="2" t="s">
        <v>5</v>
      </c>
      <c r="D3258" t="s">
        <v>23892</v>
      </c>
      <c r="E3258" s="34">
        <v>5694</v>
      </c>
    </row>
    <row r="3259" spans="1:5" ht="12" customHeight="1" x14ac:dyDescent="0.3">
      <c r="A3259" s="28" t="s">
        <v>19193</v>
      </c>
      <c r="B3259" s="1" t="str">
        <f>IFERROR(VLOOKUP(A3259,PEC!A$2:B$7902,2,0),"PEC NON ESISTENTE")</f>
        <v>segreteria.comune.recoaroterme.vi@pecveneto.it</v>
      </c>
      <c r="C3259" s="2" t="s">
        <v>5</v>
      </c>
      <c r="D3259" t="s">
        <v>23892</v>
      </c>
      <c r="E3259" s="34">
        <v>6764</v>
      </c>
    </row>
    <row r="3260" spans="1:5" ht="12" customHeight="1" x14ac:dyDescent="0.3">
      <c r="A3260" s="28" t="s">
        <v>19194</v>
      </c>
      <c r="B3260" s="1" t="str">
        <f>IFERROR(VLOOKUP(A3260,PEC!A$2:B$7902,2,0),"PEC NON ESISTENTE")</f>
        <v>comune.roana.vi@pecveneto.it</v>
      </c>
      <c r="C3260" s="2" t="s">
        <v>5</v>
      </c>
      <c r="D3260" t="s">
        <v>23892</v>
      </c>
      <c r="E3260" s="34">
        <v>4317</v>
      </c>
    </row>
    <row r="3261" spans="1:5" ht="12" customHeight="1" x14ac:dyDescent="0.3">
      <c r="A3261" s="28" t="s">
        <v>19195</v>
      </c>
      <c r="B3261" s="1" t="str">
        <f>IFERROR(VLOOKUP(A3261,PEC!A$2:B$7902,2,0),"PEC NON ESISTENTE")</f>
        <v>mail@pec.comune.romano.vi.it</v>
      </c>
      <c r="C3261" s="2" t="s">
        <v>5</v>
      </c>
      <c r="D3261" t="s">
        <v>23892</v>
      </c>
      <c r="E3261" s="34">
        <v>14484</v>
      </c>
    </row>
    <row r="3262" spans="1:5" ht="12" customHeight="1" x14ac:dyDescent="0.3">
      <c r="A3262" s="28" t="s">
        <v>19196</v>
      </c>
      <c r="B3262" s="1" t="str">
        <f>IFERROR(VLOOKUP(A3262,PEC!A$2:B$7902,2,0),"PEC NON ESISTENTE")</f>
        <v>protocollo.comune.rosa.vi@pecveneto.it</v>
      </c>
      <c r="C3262" s="2" t="s">
        <v>5</v>
      </c>
      <c r="D3262" t="s">
        <v>23892</v>
      </c>
      <c r="E3262" s="34">
        <v>14071</v>
      </c>
    </row>
    <row r="3263" spans="1:5" ht="12" customHeight="1" x14ac:dyDescent="0.3">
      <c r="A3263" s="28" t="s">
        <v>19197</v>
      </c>
      <c r="B3263" s="1" t="str">
        <f>IFERROR(VLOOKUP(A3263,PEC!A$2:B$7902,2,0),"PEC NON ESISTENTE")</f>
        <v>rossanoveneto.vi@cert.ip-veneto.net</v>
      </c>
      <c r="C3263" s="2" t="s">
        <v>5</v>
      </c>
      <c r="D3263" t="s">
        <v>23892</v>
      </c>
      <c r="E3263" s="34">
        <v>7922</v>
      </c>
    </row>
    <row r="3264" spans="1:5" ht="12" customHeight="1" x14ac:dyDescent="0.3">
      <c r="A3264" s="28" t="s">
        <v>19198</v>
      </c>
      <c r="B3264" s="1" t="str">
        <f>IFERROR(VLOOKUP(A3264,PEC!A$2:B$7902,2,0),"PEC NON ESISTENTE")</f>
        <v>servizidemografici.comune.rotzo.vi@pecveneto.it</v>
      </c>
      <c r="C3264" s="2" t="s">
        <v>5</v>
      </c>
      <c r="D3264" t="s">
        <v>23892</v>
      </c>
      <c r="E3264" s="34">
        <v>638</v>
      </c>
    </row>
    <row r="3265" spans="1:5" ht="12" customHeight="1" x14ac:dyDescent="0.3">
      <c r="A3265" s="28" t="s">
        <v>19199</v>
      </c>
      <c r="B3265" s="1" t="str">
        <f>IFERROR(VLOOKUP(A3265,PEC!A$2:B$7902,2,0),"PEC NON ESISTENTE")</f>
        <v>demografici.comune.salcedo.vi@pecveneto.it</v>
      </c>
      <c r="C3265" s="2" t="s">
        <v>5</v>
      </c>
      <c r="D3265" t="s">
        <v>23892</v>
      </c>
      <c r="E3265" s="34">
        <v>1038</v>
      </c>
    </row>
    <row r="3266" spans="1:5" ht="12" customHeight="1" x14ac:dyDescent="0.3">
      <c r="A3266" s="28" t="s">
        <v>19200</v>
      </c>
      <c r="B3266" s="1" t="str">
        <f>IFERROR(VLOOKUP(A3266,PEC!A$2:B$7902,2,0),"PEC NON ESISTENTE")</f>
        <v>sandrigo.vi@cert.ip-veneto.net</v>
      </c>
      <c r="C3266" s="2" t="s">
        <v>5</v>
      </c>
      <c r="D3266" t="s">
        <v>23892</v>
      </c>
      <c r="E3266" s="34">
        <v>8392</v>
      </c>
    </row>
    <row r="3267" spans="1:5" ht="12" customHeight="1" x14ac:dyDescent="0.3">
      <c r="A3267" s="28" t="s">
        <v>19201</v>
      </c>
      <c r="B3267" s="1" t="str">
        <f>IFERROR(VLOOKUP(A3267,PEC!A$2:B$7902,2,0),"PEC NON ESISTENTE")</f>
        <v>PEC NON ESISTENTE</v>
      </c>
      <c r="C3267" s="2" t="s">
        <v>5</v>
      </c>
      <c r="D3267" s="17" t="s">
        <v>23893</v>
      </c>
      <c r="E3267" s="34">
        <v>1740</v>
      </c>
    </row>
    <row r="3268" spans="1:5" ht="12" customHeight="1" x14ac:dyDescent="0.3">
      <c r="A3268" s="28" t="s">
        <v>19202</v>
      </c>
      <c r="B3268" s="1" t="str">
        <f>IFERROR(VLOOKUP(A3268,PEC!A$2:B$7902,2,0),"PEC NON ESISTENTE")</f>
        <v>elettorale.comune.sanpietromussolino.vi@pec</v>
      </c>
      <c r="C3268" s="2" t="s">
        <v>5</v>
      </c>
      <c r="D3268" t="s">
        <v>23892</v>
      </c>
      <c r="E3268" s="34">
        <v>1613</v>
      </c>
    </row>
    <row r="3269" spans="1:5" ht="12" customHeight="1" x14ac:dyDescent="0.3">
      <c r="A3269" s="28" t="s">
        <v>19203</v>
      </c>
      <c r="B3269" s="1" t="str">
        <f>IFERROR(VLOOKUP(A3269,PEC!A$2:B$7902,2,0),"PEC NON ESISTENTE")</f>
        <v>santorso.vi@cert.ip-veneto.net</v>
      </c>
      <c r="C3269" s="2" t="s">
        <v>5</v>
      </c>
      <c r="D3269" t="s">
        <v>23892</v>
      </c>
      <c r="E3269" s="34">
        <v>5746</v>
      </c>
    </row>
    <row r="3270" spans="1:5" ht="12" customHeight="1" x14ac:dyDescent="0.3">
      <c r="A3270" s="28" t="s">
        <v>19204</v>
      </c>
      <c r="B3270" s="1" t="str">
        <f>IFERROR(VLOOKUP(A3270,PEC!A$2:B$7902,2,0),"PEC NON ESISTENTE")</f>
        <v>sanvitodileguzzano.vi@cert.ip-veneto.net</v>
      </c>
      <c r="C3270" s="2" t="s">
        <v>5</v>
      </c>
      <c r="D3270" t="s">
        <v>23892</v>
      </c>
      <c r="E3270" s="34">
        <v>3584</v>
      </c>
    </row>
    <row r="3271" spans="1:5" ht="12" customHeight="1" x14ac:dyDescent="0.3">
      <c r="A3271" s="28" t="s">
        <v>19205</v>
      </c>
      <c r="B3271" s="1" t="str">
        <f>IFERROR(VLOOKUP(A3271,PEC!A$2:B$7902,2,0),"PEC NON ESISTENTE")</f>
        <v>sarcedo.vi@cert.ip-veneto.net</v>
      </c>
      <c r="C3271" s="2" t="s">
        <v>5</v>
      </c>
      <c r="D3271" t="s">
        <v>23892</v>
      </c>
      <c r="E3271" s="34">
        <v>5303</v>
      </c>
    </row>
    <row r="3272" spans="1:5" ht="12" customHeight="1" x14ac:dyDescent="0.3">
      <c r="A3272" s="28" t="s">
        <v>19206</v>
      </c>
      <c r="B3272" s="1" t="str">
        <f>IFERROR(VLOOKUP(A3272,PEC!A$2:B$7902,2,0),"PEC NON ESISTENTE")</f>
        <v>protocollo@pec.sarego.gov.it</v>
      </c>
      <c r="C3272" s="2" t="s">
        <v>5</v>
      </c>
      <c r="D3272" t="s">
        <v>23892</v>
      </c>
      <c r="E3272" s="34">
        <v>6641</v>
      </c>
    </row>
    <row r="3273" spans="1:5" ht="12" customHeight="1" x14ac:dyDescent="0.3">
      <c r="A3273" s="28" t="s">
        <v>19207</v>
      </c>
      <c r="B3273" s="1" t="str">
        <f>IFERROR(VLOOKUP(A3273,PEC!A$2:B$7902,2,0),"PEC NON ESISTENTE")</f>
        <v>protocollo.comune.schiavon.vi@pecveneto.it</v>
      </c>
      <c r="C3273" s="2" t="s">
        <v>5</v>
      </c>
      <c r="D3273" t="s">
        <v>23892</v>
      </c>
      <c r="E3273" s="34">
        <v>2600</v>
      </c>
    </row>
    <row r="3274" spans="1:5" ht="12" customHeight="1" x14ac:dyDescent="0.3">
      <c r="A3274" s="28" t="s">
        <v>19208</v>
      </c>
      <c r="B3274" s="1" t="str">
        <f>IFERROR(VLOOKUP(A3274,PEC!A$2:B$7902,2,0),"PEC NON ESISTENTE")</f>
        <v>schio.vi@cert.ip-veneto.net</v>
      </c>
      <c r="C3274" s="2" t="s">
        <v>5</v>
      </c>
      <c r="D3274" t="s">
        <v>23892</v>
      </c>
      <c r="E3274" s="34">
        <v>39131</v>
      </c>
    </row>
    <row r="3275" spans="1:5" ht="12" customHeight="1" x14ac:dyDescent="0.3">
      <c r="A3275" s="28" t="s">
        <v>19209</v>
      </c>
      <c r="B3275" s="1" t="str">
        <f>IFERROR(VLOOKUP(A3275,PEC!A$2:B$7902,2,0),"PEC NON ESISTENTE")</f>
        <v>solagna.vi@cert.ip-veneto.net</v>
      </c>
      <c r="C3275" s="2" t="s">
        <v>5</v>
      </c>
      <c r="D3275" t="s">
        <v>23892</v>
      </c>
      <c r="E3275" s="34">
        <v>1895</v>
      </c>
    </row>
    <row r="3276" spans="1:5" ht="12" customHeight="1" x14ac:dyDescent="0.3">
      <c r="A3276" s="28" t="s">
        <v>19210</v>
      </c>
      <c r="B3276" s="1" t="str">
        <f>IFERROR(VLOOKUP(A3276,PEC!A$2:B$7902,2,0),"PEC NON ESISTENTE")</f>
        <v>comune.sossano.vi@legalmail.it</v>
      </c>
      <c r="C3276" s="2" t="s">
        <v>5</v>
      </c>
      <c r="D3276" t="s">
        <v>23892</v>
      </c>
      <c r="E3276" s="34">
        <v>4401</v>
      </c>
    </row>
    <row r="3277" spans="1:5" ht="12" customHeight="1" x14ac:dyDescent="0.3">
      <c r="A3277" s="28" t="s">
        <v>19211</v>
      </c>
      <c r="B3277" s="1" t="str">
        <f>IFERROR(VLOOKUP(A3277,PEC!A$2:B$7902,2,0),"PEC NON ESISTENTE")</f>
        <v>sovizzo.vi@cert.ip-veneto.net</v>
      </c>
      <c r="C3277" s="2" t="s">
        <v>5</v>
      </c>
      <c r="D3277" t="s">
        <v>23892</v>
      </c>
      <c r="E3277" s="34">
        <v>7034</v>
      </c>
    </row>
    <row r="3278" spans="1:5" ht="12" customHeight="1" x14ac:dyDescent="0.3">
      <c r="A3278" s="28" t="s">
        <v>19212</v>
      </c>
      <c r="B3278" s="1" t="str">
        <f>IFERROR(VLOOKUP(A3278,PEC!A$2:B$7902,2,0),"PEC NON ESISTENTE")</f>
        <v>tezzesulbrenta.vi@cert.ip-veneto.net</v>
      </c>
      <c r="C3278" s="2" t="s">
        <v>5</v>
      </c>
      <c r="D3278" t="s">
        <v>23892</v>
      </c>
      <c r="E3278" s="34">
        <v>12600</v>
      </c>
    </row>
    <row r="3279" spans="1:5" ht="12" customHeight="1" x14ac:dyDescent="0.3">
      <c r="A3279" s="28" t="s">
        <v>19213</v>
      </c>
      <c r="B3279" s="1" t="str">
        <f>IFERROR(VLOOKUP(A3279,PEC!A$2:B$7902,2,0),"PEC NON ESISTENTE")</f>
        <v>thiene.vi@cert.ip-veneto.net</v>
      </c>
      <c r="C3279" s="2" t="s">
        <v>5</v>
      </c>
      <c r="D3279" t="s">
        <v>23892</v>
      </c>
      <c r="E3279" s="34">
        <v>23254</v>
      </c>
    </row>
    <row r="3280" spans="1:5" ht="12" customHeight="1" x14ac:dyDescent="0.3">
      <c r="A3280" s="28" t="s">
        <v>19214</v>
      </c>
      <c r="B3280" s="1" t="str">
        <f>IFERROR(VLOOKUP(A3280,PEC!A$2:B$7902,2,0),"PEC NON ESISTENTE")</f>
        <v>tonezzadelcimone.vi@cert.ip-veneto.net</v>
      </c>
      <c r="C3280" s="2" t="s">
        <v>5</v>
      </c>
      <c r="D3280" t="s">
        <v>23892</v>
      </c>
      <c r="E3280" s="34">
        <v>577</v>
      </c>
    </row>
    <row r="3281" spans="1:5" ht="12" customHeight="1" x14ac:dyDescent="0.3">
      <c r="A3281" s="28" t="s">
        <v>19215</v>
      </c>
      <c r="B3281" s="1" t="str">
        <f>IFERROR(VLOOKUP(A3281,PEC!A$2:B$7902,2,0),"PEC NON ESISTENTE")</f>
        <v>torrebelvicino.vi@cert.ip-veneto.net</v>
      </c>
      <c r="C3281" s="2" t="s">
        <v>5</v>
      </c>
      <c r="D3281" t="s">
        <v>23892</v>
      </c>
      <c r="E3281" s="34">
        <v>5989</v>
      </c>
    </row>
    <row r="3282" spans="1:5" ht="12" customHeight="1" x14ac:dyDescent="0.3">
      <c r="A3282" s="28" t="s">
        <v>19216</v>
      </c>
      <c r="B3282" s="1" t="str">
        <f>IFERROR(VLOOKUP(A3282,PEC!A$2:B$7902,2,0),"PEC NON ESISTENTE")</f>
        <v>torridiquartesolo.vi@cert.ip-veneto.net</v>
      </c>
      <c r="C3282" s="2" t="s">
        <v>5</v>
      </c>
      <c r="D3282" t="s">
        <v>23892</v>
      </c>
      <c r="E3282" s="34">
        <v>11755</v>
      </c>
    </row>
    <row r="3283" spans="1:5" ht="12" customHeight="1" x14ac:dyDescent="0.3">
      <c r="A3283" s="28" t="s">
        <v>19217</v>
      </c>
      <c r="B3283" s="1" t="str">
        <f>IFERROR(VLOOKUP(A3283,PEC!A$2:B$7902,2,0),"PEC NON ESISTENTE")</f>
        <v>trissino.vi@cert.ip-veneto.net</v>
      </c>
      <c r="C3283" s="2" t="s">
        <v>5</v>
      </c>
      <c r="D3283" t="s">
        <v>23892</v>
      </c>
      <c r="E3283" s="34">
        <v>8620</v>
      </c>
    </row>
    <row r="3284" spans="1:5" ht="12" customHeight="1" x14ac:dyDescent="0.3">
      <c r="A3284" s="28" t="s">
        <v>19218</v>
      </c>
      <c r="B3284" s="1" t="str">
        <f>IFERROR(VLOOKUP(A3284,PEC!A$2:B$7902,2,0),"PEC NON ESISTENTE")</f>
        <v>comune.valdagno@legalmail.it</v>
      </c>
      <c r="C3284" s="2" t="s">
        <v>5</v>
      </c>
      <c r="D3284" t="s">
        <v>23892</v>
      </c>
      <c r="E3284" s="34">
        <v>26575</v>
      </c>
    </row>
    <row r="3285" spans="1:5" ht="12" customHeight="1" x14ac:dyDescent="0.3">
      <c r="A3285" s="28" t="s">
        <v>19219</v>
      </c>
      <c r="B3285" s="1" t="str">
        <f>IFERROR(VLOOKUP(A3285,PEC!A$2:B$7902,2,0),"PEC NON ESISTENTE")</f>
        <v>anagrafe.comune.valdastico.vi@pecveneto.it</v>
      </c>
      <c r="C3285" s="2" t="s">
        <v>5</v>
      </c>
      <c r="D3285" t="s">
        <v>23892</v>
      </c>
      <c r="E3285" s="34">
        <v>1389</v>
      </c>
    </row>
    <row r="3286" spans="1:5" ht="12" customHeight="1" x14ac:dyDescent="0.3">
      <c r="A3286" s="28" t="s">
        <v>19220</v>
      </c>
      <c r="B3286" s="1" t="str">
        <f>IFERROR(VLOOKUP(A3286,PEC!A$2:B$7902,2,0),"PEC NON ESISTENTE")</f>
        <v>vallidelpasubio.vi@cert.ip-veneto.net</v>
      </c>
      <c r="C3286" s="2" t="s">
        <v>5</v>
      </c>
      <c r="D3286" t="s">
        <v>23892</v>
      </c>
      <c r="E3286" s="34">
        <v>3345</v>
      </c>
    </row>
    <row r="3287" spans="1:5" ht="12" customHeight="1" x14ac:dyDescent="0.3">
      <c r="A3287" s="28" t="s">
        <v>19221</v>
      </c>
      <c r="B3287" s="1" t="str">
        <f>IFERROR(VLOOKUP(A3287,PEC!A$2:B$7902,2,0),"PEC NON ESISTENTE")</f>
        <v>PEC NON ESISTENTE</v>
      </c>
      <c r="C3287" s="2" t="s">
        <v>5</v>
      </c>
      <c r="D3287" s="17" t="s">
        <v>23893</v>
      </c>
      <c r="E3287" s="34">
        <v>1851</v>
      </c>
    </row>
    <row r="3288" spans="1:5" ht="12" customHeight="1" x14ac:dyDescent="0.3">
      <c r="A3288" s="28" t="s">
        <v>19222</v>
      </c>
      <c r="B3288" s="1" t="str">
        <f>IFERROR(VLOOKUP(A3288,PEC!A$2:B$7902,2,0),"PEC NON ESISTENTE")</f>
        <v xml:space="preserve">velodastico.comune@pec.altovicentino.it	</v>
      </c>
      <c r="C3288" s="2" t="s">
        <v>5</v>
      </c>
      <c r="D3288" t="s">
        <v>23892</v>
      </c>
      <c r="E3288" s="34">
        <v>2400</v>
      </c>
    </row>
    <row r="3289" spans="1:5" ht="12" customHeight="1" x14ac:dyDescent="0.3">
      <c r="A3289" s="28" t="s">
        <v>19223</v>
      </c>
      <c r="B3289" s="1" t="str">
        <f>IFERROR(VLOOKUP(A3289,PEC!A$2:B$7902,2,0),"PEC NON ESISTENTE")</f>
        <v>vicenza@cert.comune.vicenza.it</v>
      </c>
      <c r="C3289" s="2" t="s">
        <v>5</v>
      </c>
      <c r="D3289" t="s">
        <v>23892</v>
      </c>
      <c r="E3289" s="34">
        <v>111500</v>
      </c>
    </row>
    <row r="3290" spans="1:5" ht="12" customHeight="1" x14ac:dyDescent="0.3">
      <c r="A3290" s="28" t="s">
        <v>19224</v>
      </c>
      <c r="B3290" s="1" t="str">
        <f>IFERROR(VLOOKUP(A3290,PEC!A$2:B$7902,2,0),"PEC NON ESISTENTE")</f>
        <v>villaga.vi@cert.ip-veneto.net</v>
      </c>
      <c r="C3290" s="2" t="s">
        <v>5</v>
      </c>
      <c r="D3290" t="s">
        <v>23892</v>
      </c>
      <c r="E3290" s="34">
        <v>1963</v>
      </c>
    </row>
    <row r="3291" spans="1:5" ht="12" customHeight="1" x14ac:dyDescent="0.3">
      <c r="A3291" s="28" t="s">
        <v>19225</v>
      </c>
      <c r="B3291" s="1" t="str">
        <f>IFERROR(VLOOKUP(A3291,PEC!A$2:B$7902,2,0),"PEC NON ESISTENTE")</f>
        <v>villaverla.vi@cert.ip-veneto.net</v>
      </c>
      <c r="C3291" s="2" t="s">
        <v>5</v>
      </c>
      <c r="D3291" t="s">
        <v>23892</v>
      </c>
      <c r="E3291" s="34">
        <v>6169</v>
      </c>
    </row>
    <row r="3292" spans="1:5" ht="12" customHeight="1" x14ac:dyDescent="0.3">
      <c r="A3292" s="28" t="s">
        <v>19226</v>
      </c>
      <c r="B3292" s="1" t="str">
        <f>IFERROR(VLOOKUP(A3292,PEC!A$2:B$7902,2,0),"PEC NON ESISTENTE")</f>
        <v>comune.zane.demografici@pec.altovicentino.it</v>
      </c>
      <c r="C3292" s="2" t="s">
        <v>5</v>
      </c>
      <c r="D3292" t="s">
        <v>23892</v>
      </c>
      <c r="E3292" s="34">
        <v>6642</v>
      </c>
    </row>
    <row r="3293" spans="1:5" ht="12" customHeight="1" x14ac:dyDescent="0.3">
      <c r="A3293" s="28" t="s">
        <v>19227</v>
      </c>
      <c r="B3293" s="1" t="str">
        <f>IFERROR(VLOOKUP(A3293,PEC!A$2:B$7902,2,0),"PEC NON ESISTENTE")</f>
        <v>comune.zermeghedo.vi@pecveneto.it</v>
      </c>
      <c r="C3293" s="2" t="s">
        <v>5</v>
      </c>
      <c r="D3293" t="s">
        <v>23892</v>
      </c>
      <c r="E3293" s="34">
        <v>1358</v>
      </c>
    </row>
    <row r="3294" spans="1:5" ht="12" customHeight="1" x14ac:dyDescent="0.3">
      <c r="A3294" s="28" t="s">
        <v>19228</v>
      </c>
      <c r="B3294" s="1" t="str">
        <f>IFERROR(VLOOKUP(A3294,PEC!A$2:B$7902,2,0),"PEC NON ESISTENTE")</f>
        <v>zovencedo.vi@cert.ip-veneto.net</v>
      </c>
      <c r="C3294" s="2" t="s">
        <v>5</v>
      </c>
      <c r="D3294" t="s">
        <v>23892</v>
      </c>
      <c r="E3294" s="34">
        <v>796</v>
      </c>
    </row>
    <row r="3295" spans="1:5" ht="12" customHeight="1" x14ac:dyDescent="0.3">
      <c r="A3295" s="28" t="s">
        <v>19229</v>
      </c>
      <c r="B3295" s="1" t="str">
        <f>IFERROR(VLOOKUP(A3295,PEC!A$2:B$7902,2,0),"PEC NON ESISTENTE")</f>
        <v>zugliano.vi@cert.ip-veneto.net</v>
      </c>
      <c r="C3295" s="2" t="s">
        <v>5</v>
      </c>
      <c r="D3295" t="s">
        <v>23892</v>
      </c>
      <c r="E3295" s="34">
        <v>6690</v>
      </c>
    </row>
    <row r="3296" spans="1:5" ht="12" customHeight="1" x14ac:dyDescent="0.3">
      <c r="A3296" s="28" t="s">
        <v>19230</v>
      </c>
      <c r="B3296" s="1" t="str">
        <f>IFERROR(VLOOKUP(A3296,PEC!A$2:B$7902,2,0),"PEC NON ESISTENTE")</f>
        <v>comune.valliona.vi@pecveneto.it</v>
      </c>
      <c r="C3296" s="2" t="s">
        <v>5</v>
      </c>
      <c r="D3296" t="s">
        <v>23892</v>
      </c>
      <c r="E3296" s="34">
        <v>3047</v>
      </c>
    </row>
    <row r="3297" spans="1:5" ht="12" customHeight="1" x14ac:dyDescent="0.3">
      <c r="A3297" s="28" t="s">
        <v>19231</v>
      </c>
      <c r="B3297" s="1" t="str">
        <f>IFERROR(VLOOKUP(A3297,PEC!A$2:B$7902,2,0),"PEC NON ESISTENTE")</f>
        <v>protocollo@pec.comune.barbaranomossano.vi.it</v>
      </c>
      <c r="C3297" s="2" t="s">
        <v>5</v>
      </c>
      <c r="D3297" t="s">
        <v>23892</v>
      </c>
      <c r="E3297" s="34">
        <v>6352</v>
      </c>
    </row>
    <row r="3298" spans="1:5" ht="12" customHeight="1" x14ac:dyDescent="0.3">
      <c r="A3298" s="28" t="s">
        <v>19232</v>
      </c>
      <c r="B3298" s="1" t="str">
        <f>IFERROR(VLOOKUP(A3298,PEC!A$2:B$7902,2,0),"PEC NON ESISTENTE")</f>
        <v>comune.agordo.bl@pecveneto.it</v>
      </c>
      <c r="C3298" s="2" t="s">
        <v>5</v>
      </c>
      <c r="D3298" t="s">
        <v>23892</v>
      </c>
      <c r="E3298" s="34">
        <v>4249</v>
      </c>
    </row>
    <row r="3299" spans="1:5" ht="12" customHeight="1" x14ac:dyDescent="0.3">
      <c r="A3299" s="28" t="s">
        <v>19233</v>
      </c>
      <c r="B3299" s="1" t="str">
        <f>IFERROR(VLOOKUP(A3299,PEC!A$2:B$7902,2,0),"PEC NON ESISTENTE")</f>
        <v>anagrafe.comune.alanodipiave.bl@pecveneto.it</v>
      </c>
      <c r="C3299" s="2" t="s">
        <v>5</v>
      </c>
      <c r="D3299" t="s">
        <v>23892</v>
      </c>
      <c r="E3299" s="34">
        <v>2926</v>
      </c>
    </row>
    <row r="3300" spans="1:5" ht="12" customHeight="1" x14ac:dyDescent="0.3">
      <c r="A3300" s="28" t="s">
        <v>19234</v>
      </c>
      <c r="B3300" s="1" t="str">
        <f>IFERROR(VLOOKUP(A3300,PEC!A$2:B$7902,2,0),"PEC NON ESISTENTE")</f>
        <v>serv.amm.comune.alleghe.bl@pecveneto.it</v>
      </c>
      <c r="C3300" s="2" t="s">
        <v>5</v>
      </c>
      <c r="D3300" t="s">
        <v>23892</v>
      </c>
      <c r="E3300" s="34">
        <v>1331</v>
      </c>
    </row>
    <row r="3301" spans="1:5" ht="12" customHeight="1" x14ac:dyDescent="0.3">
      <c r="A3301" s="28" t="s">
        <v>19235</v>
      </c>
      <c r="B3301" s="1" t="str">
        <f>IFERROR(VLOOKUP(A3301,PEC!A$2:B$7902,2,0),"PEC NON ESISTENTE")</f>
        <v>arsie.bl@cert.ip-veneto.net</v>
      </c>
      <c r="C3301" s="2" t="s">
        <v>5</v>
      </c>
      <c r="D3301" t="s">
        <v>23892</v>
      </c>
      <c r="E3301" s="34">
        <v>2465</v>
      </c>
    </row>
    <row r="3302" spans="1:5" ht="12" customHeight="1" x14ac:dyDescent="0.3">
      <c r="A3302" s="28" t="s">
        <v>19236</v>
      </c>
      <c r="B3302" s="1" t="str">
        <f>IFERROR(VLOOKUP(A3302,PEC!A$2:B$7902,2,0),"PEC NON ESISTENTE")</f>
        <v>auronzo.bl@cert.ip-veneto.net</v>
      </c>
      <c r="C3302" s="2" t="s">
        <v>5</v>
      </c>
      <c r="D3302" t="s">
        <v>23892</v>
      </c>
      <c r="E3302" s="34">
        <v>3453</v>
      </c>
    </row>
    <row r="3303" spans="1:5" ht="12" customHeight="1" x14ac:dyDescent="0.3">
      <c r="A3303" s="28" t="s">
        <v>19237</v>
      </c>
      <c r="B3303" s="1" t="str">
        <f>IFERROR(VLOOKUP(A3303,PEC!A$2:B$7902,2,0),"PEC NON ESISTENTE")</f>
        <v>belluno.bl@cert.ip-veneto.net</v>
      </c>
      <c r="C3303" s="2" t="s">
        <v>5</v>
      </c>
      <c r="D3303" t="s">
        <v>23892</v>
      </c>
      <c r="E3303" s="34">
        <v>35591</v>
      </c>
    </row>
    <row r="3304" spans="1:5" ht="12" customHeight="1" x14ac:dyDescent="0.3">
      <c r="A3304" s="28" t="s">
        <v>19238</v>
      </c>
      <c r="B3304" s="1" t="str">
        <f>IFERROR(VLOOKUP(A3304,PEC!A$2:B$7902,2,0),"PEC NON ESISTENTE")</f>
        <v>borca.bl@cert.ip-veneto.net</v>
      </c>
      <c r="C3304" s="2" t="s">
        <v>5</v>
      </c>
      <c r="D3304" t="s">
        <v>23892</v>
      </c>
      <c r="E3304" s="34">
        <v>818</v>
      </c>
    </row>
    <row r="3305" spans="1:5" ht="12" customHeight="1" x14ac:dyDescent="0.3">
      <c r="A3305" s="28" t="s">
        <v>19239</v>
      </c>
      <c r="B3305" s="1" t="str">
        <f>IFERROR(VLOOKUP(A3305,PEC!A$2:B$7902,2,0),"PEC NON ESISTENTE")</f>
        <v>comune.calalzodicadore.bl@pecveneto.it</v>
      </c>
      <c r="C3305" s="2" t="s">
        <v>5</v>
      </c>
      <c r="D3305" t="s">
        <v>23892</v>
      </c>
      <c r="E3305" s="34">
        <v>2173</v>
      </c>
    </row>
    <row r="3306" spans="1:5" ht="12" customHeight="1" x14ac:dyDescent="0.3">
      <c r="A3306" s="28" t="s">
        <v>19240</v>
      </c>
      <c r="B3306" s="1" t="str">
        <f>IFERROR(VLOOKUP(A3306,PEC!A$2:B$7902,2,0),"PEC NON ESISTENTE")</f>
        <v>segreteria.comune.cencenighe.bl@pecveneto.it</v>
      </c>
      <c r="C3306" s="2" t="s">
        <v>5</v>
      </c>
      <c r="D3306" t="s">
        <v>23892</v>
      </c>
      <c r="E3306" s="34">
        <v>1402</v>
      </c>
    </row>
    <row r="3307" spans="1:5" ht="12" customHeight="1" x14ac:dyDescent="0.3">
      <c r="A3307" s="28" t="s">
        <v>19241</v>
      </c>
      <c r="B3307" s="1" t="str">
        <f>IFERROR(VLOOKUP(A3307,PEC!A$2:B$7902,2,0),"PEC NON ESISTENTE")</f>
        <v>cesiomaggiore.bl@cert.ip-veneto.net</v>
      </c>
      <c r="C3307" s="2" t="s">
        <v>5</v>
      </c>
      <c r="D3307" t="s">
        <v>23892</v>
      </c>
      <c r="E3307" s="34">
        <v>4145</v>
      </c>
    </row>
    <row r="3308" spans="1:5" ht="12" customHeight="1" x14ac:dyDescent="0.3">
      <c r="A3308" s="28" t="s">
        <v>19242</v>
      </c>
      <c r="B3308" s="1" t="str">
        <f>IFERROR(VLOOKUP(A3308,PEC!A$2:B$7902,2,0),"PEC NON ESISTENTE")</f>
        <v>comune.chiesdalpago.bl@pecveneto.it</v>
      </c>
      <c r="C3308" s="2" t="s">
        <v>5</v>
      </c>
      <c r="D3308" t="s">
        <v>23892</v>
      </c>
      <c r="E3308" s="34">
        <v>1411</v>
      </c>
    </row>
    <row r="3309" spans="1:5" ht="12" customHeight="1" x14ac:dyDescent="0.3">
      <c r="A3309" s="28" t="s">
        <v>19243</v>
      </c>
      <c r="B3309" s="1" t="str">
        <f>IFERROR(VLOOKUP(A3309,PEC!A$2:B$7902,2,0),"PEC NON ESISTENTE")</f>
        <v>cibiana.bl@cert.ip-veneto.net</v>
      </c>
      <c r="C3309" s="2" t="s">
        <v>5</v>
      </c>
      <c r="D3309" t="s">
        <v>23892</v>
      </c>
      <c r="E3309" s="34">
        <v>423</v>
      </c>
    </row>
    <row r="3310" spans="1:5" ht="12" customHeight="1" x14ac:dyDescent="0.3">
      <c r="A3310" s="28" t="s">
        <v>19244</v>
      </c>
      <c r="B3310" s="1" t="str">
        <f>IFERROR(VLOOKUP(A3310,PEC!A$2:B$7902,2,0),"PEC NON ESISTENTE")</f>
        <v>protocollo.comune.collesantalucia.bl@pecveneto.it</v>
      </c>
      <c r="C3310" s="2" t="s">
        <v>5</v>
      </c>
      <c r="D3310" t="s">
        <v>23892</v>
      </c>
      <c r="E3310" s="34">
        <v>391</v>
      </c>
    </row>
    <row r="3311" spans="1:5" ht="12" customHeight="1" x14ac:dyDescent="0.3">
      <c r="A3311" s="28" t="s">
        <v>19245</v>
      </c>
      <c r="B3311" s="1" t="str">
        <f>IFERROR(VLOOKUP(A3311,PEC!A$2:B$7902,2,0),"PEC NON ESISTENTE")</f>
        <v>comune.comelicosuperiore@pec.it</v>
      </c>
      <c r="C3311" s="2" t="s">
        <v>5</v>
      </c>
      <c r="D3311" t="s">
        <v>23892</v>
      </c>
      <c r="E3311" s="34">
        <v>2341</v>
      </c>
    </row>
    <row r="3312" spans="1:5" ht="12" customHeight="1" x14ac:dyDescent="0.3">
      <c r="A3312" s="28" t="s">
        <v>19246</v>
      </c>
      <c r="B3312" s="1" t="str">
        <f>IFERROR(VLOOKUP(A3312,PEC!A$2:B$7902,2,0),"PEC NON ESISTENTE")</f>
        <v>cortina@pec.comunecortinadampezzo.it</v>
      </c>
      <c r="C3312" s="2" t="s">
        <v>5</v>
      </c>
      <c r="D3312" t="s">
        <v>23892</v>
      </c>
      <c r="E3312" s="34">
        <v>5890</v>
      </c>
    </row>
    <row r="3313" spans="1:5" ht="12" customHeight="1" x14ac:dyDescent="0.3">
      <c r="A3313" s="28" t="s">
        <v>19247</v>
      </c>
      <c r="B3313" s="1" t="str">
        <f>IFERROR(VLOOKUP(A3313,PEC!A$2:B$7902,2,0),"PEC NON ESISTENTE")</f>
        <v>comune.dantadicadore@pec.it</v>
      </c>
      <c r="C3313" s="2" t="s">
        <v>5</v>
      </c>
      <c r="D3313" t="s">
        <v>23892</v>
      </c>
      <c r="E3313" s="34">
        <v>514</v>
      </c>
    </row>
    <row r="3314" spans="1:5" ht="12" customHeight="1" x14ac:dyDescent="0.3">
      <c r="A3314" s="28" t="s">
        <v>19248</v>
      </c>
      <c r="B3314" s="1" t="str">
        <f>IFERROR(VLOOKUP(A3314,PEC!A$2:B$7902,2,0),"PEC NON ESISTENTE")</f>
        <v>protocollo.comune.domeggedicadore.bl@pecveneto.it</v>
      </c>
      <c r="C3314" s="2" t="s">
        <v>5</v>
      </c>
      <c r="D3314" t="s">
        <v>23892</v>
      </c>
      <c r="E3314" s="34">
        <v>2575</v>
      </c>
    </row>
    <row r="3315" spans="1:5" ht="12" customHeight="1" x14ac:dyDescent="0.3">
      <c r="A3315" s="28" t="s">
        <v>19249</v>
      </c>
      <c r="B3315" s="1" t="str">
        <f>IFERROR(VLOOKUP(A3315,PEC!A$2:B$7902,2,0),"PEC NON ESISTENTE")</f>
        <v>protocollo.comune.falcade.bl@pecveneto.it</v>
      </c>
      <c r="C3315" s="2" t="s">
        <v>5</v>
      </c>
      <c r="D3315" t="s">
        <v>23892</v>
      </c>
      <c r="E3315" s="34">
        <v>2055</v>
      </c>
    </row>
    <row r="3316" spans="1:5" ht="12" customHeight="1" x14ac:dyDescent="0.3">
      <c r="A3316" s="28" t="s">
        <v>19250</v>
      </c>
      <c r="B3316" s="1" t="str">
        <f>IFERROR(VLOOKUP(A3316,PEC!A$2:B$7902,2,0),"PEC NON ESISTENTE")</f>
        <v>comune.feltre.bl@pecveneto.it</v>
      </c>
      <c r="C3316" s="2" t="s">
        <v>5</v>
      </c>
      <c r="D3316" t="s">
        <v>23892</v>
      </c>
      <c r="E3316" s="34">
        <v>20525</v>
      </c>
    </row>
    <row r="3317" spans="1:5" ht="12" customHeight="1" x14ac:dyDescent="0.3">
      <c r="A3317" s="28" t="s">
        <v>19251</v>
      </c>
      <c r="B3317" s="1" t="str">
        <f>IFERROR(VLOOKUP(A3317,PEC!A$2:B$7902,2,0),"PEC NON ESISTENTE")</f>
        <v>fonzaso.bl@cert.ip-veneto.net</v>
      </c>
      <c r="C3317" s="2" t="s">
        <v>5</v>
      </c>
      <c r="D3317" t="s">
        <v>23892</v>
      </c>
      <c r="E3317" s="34">
        <v>3322</v>
      </c>
    </row>
    <row r="3318" spans="1:5" ht="12" customHeight="1" x14ac:dyDescent="0.3">
      <c r="A3318" s="28" t="s">
        <v>19252</v>
      </c>
      <c r="B3318" s="1" t="str">
        <f>IFERROR(VLOOKUP(A3318,PEC!A$2:B$7902,2,0),"PEC NON ESISTENTE")</f>
        <v>comune.canale.bl@pecveneto.it</v>
      </c>
      <c r="C3318" s="2" t="s">
        <v>5</v>
      </c>
      <c r="D3318" t="s">
        <v>23892</v>
      </c>
      <c r="E3318" s="34">
        <v>1172</v>
      </c>
    </row>
    <row r="3319" spans="1:5" ht="12" customHeight="1" x14ac:dyDescent="0.3">
      <c r="A3319" s="28" t="s">
        <v>19253</v>
      </c>
      <c r="B3319" s="1" t="str">
        <f>IFERROR(VLOOKUP(A3319,PEC!A$2:B$7902,2,0),"PEC NON ESISTENTE")</f>
        <v>comune.gosaldo.bl@pecveneto.it</v>
      </c>
      <c r="C3319" s="2" t="s">
        <v>5</v>
      </c>
      <c r="D3319" t="s">
        <v>23892</v>
      </c>
      <c r="E3319" s="34">
        <v>723</v>
      </c>
    </row>
    <row r="3320" spans="1:5" ht="12" customHeight="1" x14ac:dyDescent="0.3">
      <c r="A3320" s="28" t="s">
        <v>19254</v>
      </c>
      <c r="B3320" s="1" t="str">
        <f>IFERROR(VLOOKUP(A3320,PEC!A$2:B$7902,2,0),"PEC NON ESISTENTE")</f>
        <v>lamon@postemailcertificata.it</v>
      </c>
      <c r="C3320" s="2" t="s">
        <v>5</v>
      </c>
      <c r="D3320" t="s">
        <v>23892</v>
      </c>
      <c r="E3320" s="34">
        <v>3046</v>
      </c>
    </row>
    <row r="3321" spans="1:5" ht="12" customHeight="1" x14ac:dyDescent="0.3">
      <c r="A3321" s="28" t="s">
        <v>19255</v>
      </c>
      <c r="B3321" s="1" t="str">
        <f>IFERROR(VLOOKUP(A3321,PEC!A$2:B$7902,2,0),"PEC NON ESISTENTE")</f>
        <v>comune.lavalleagordina.bl@pecveneto.it</v>
      </c>
      <c r="C3321" s="2" t="s">
        <v>5</v>
      </c>
      <c r="D3321" t="s">
        <v>23892</v>
      </c>
      <c r="E3321" s="34">
        <v>1150</v>
      </c>
    </row>
    <row r="3322" spans="1:5" ht="12" customHeight="1" x14ac:dyDescent="0.3">
      <c r="A3322" s="28" t="s">
        <v>19256</v>
      </c>
      <c r="B3322" s="1" t="str">
        <f>IFERROR(VLOOKUP(A3322,PEC!A$2:B$7902,2,0),"PEC NON ESISTENTE")</f>
        <v>PEC NON ESISTENTE</v>
      </c>
      <c r="C3322" s="2" t="s">
        <v>5</v>
      </c>
      <c r="D3322" s="17" t="s">
        <v>23893</v>
      </c>
      <c r="E3322" s="34">
        <v>2979</v>
      </c>
    </row>
    <row r="3323" spans="1:5" ht="12" customHeight="1" x14ac:dyDescent="0.3">
      <c r="A3323" s="28" t="s">
        <v>19257</v>
      </c>
      <c r="B3323" s="1" t="str">
        <f>IFERROR(VLOOKUP(A3323,PEC!A$2:B$7902,2,0),"PEC NON ESISTENTE")</f>
        <v>limana.bl@cert.ip-veneto.net</v>
      </c>
      <c r="C3323" s="2" t="s">
        <v>5</v>
      </c>
      <c r="D3323" t="s">
        <v>23892</v>
      </c>
      <c r="E3323" s="34">
        <v>5061</v>
      </c>
    </row>
    <row r="3324" spans="1:5" ht="12" customHeight="1" x14ac:dyDescent="0.3">
      <c r="A3324" s="28" t="s">
        <v>19258</v>
      </c>
      <c r="B3324" s="1" t="str">
        <f>IFERROR(VLOOKUP(A3324,PEC!A$2:B$7902,2,0),"PEC NON ESISTENTE")</f>
        <v>sindaco.comune.livinallongo.bl@pecveneto.it</v>
      </c>
      <c r="C3324" s="2" t="s">
        <v>5</v>
      </c>
      <c r="D3324" t="s">
        <v>23892</v>
      </c>
      <c r="E3324" s="34">
        <v>1384</v>
      </c>
    </row>
    <row r="3325" spans="1:5" ht="12" customHeight="1" x14ac:dyDescent="0.3">
      <c r="A3325" s="28" t="s">
        <v>19259</v>
      </c>
      <c r="B3325" s="1" t="str">
        <f>IFERROR(VLOOKUP(A3325,PEC!A$2:B$7902,2,0),"PEC NON ESISTENTE")</f>
        <v>comune.lorenzagodicadore.bl@pecveneto.it</v>
      </c>
      <c r="C3325" s="2" t="s">
        <v>5</v>
      </c>
      <c r="D3325" t="s">
        <v>23892</v>
      </c>
      <c r="E3325" s="34">
        <v>567</v>
      </c>
    </row>
    <row r="3326" spans="1:5" ht="12" customHeight="1" x14ac:dyDescent="0.3">
      <c r="A3326" s="28" t="s">
        <v>19260</v>
      </c>
      <c r="B3326" s="1" t="str">
        <f>IFERROR(VLOOKUP(A3326,PEC!A$2:B$7902,2,0),"PEC NON ESISTENTE")</f>
        <v>comune.lozzodicadore.bl@pecveneto.it</v>
      </c>
      <c r="C3326" s="2" t="s">
        <v>5</v>
      </c>
      <c r="D3326" t="s">
        <v>23892</v>
      </c>
      <c r="E3326" s="34">
        <v>1497</v>
      </c>
    </row>
    <row r="3327" spans="1:5" ht="12" customHeight="1" x14ac:dyDescent="0.3">
      <c r="A3327" s="28" t="s">
        <v>19261</v>
      </c>
      <c r="B3327" s="1" t="str">
        <f>IFERROR(VLOOKUP(A3327,PEC!A$2:B$7902,2,0),"PEC NON ESISTENTE")</f>
        <v>PEC NON ESISTENTE</v>
      </c>
      <c r="C3327" s="2" t="s">
        <v>5</v>
      </c>
      <c r="D3327" s="17" t="s">
        <v>23893</v>
      </c>
      <c r="E3327" s="34">
        <v>6182</v>
      </c>
    </row>
    <row r="3328" spans="1:5" ht="12" customHeight="1" x14ac:dyDescent="0.3">
      <c r="A3328" s="28" t="s">
        <v>19262</v>
      </c>
      <c r="B3328" s="1" t="str">
        <f>IFERROR(VLOOKUP(A3328,PEC!A$2:B$7902,2,0),"PEC NON ESISTENTE")</f>
        <v>comune.ospitaledicadore.bl@pecveneto.it</v>
      </c>
      <c r="C3328" s="2" t="s">
        <v>5</v>
      </c>
      <c r="D3328" t="s">
        <v>23892</v>
      </c>
      <c r="E3328" s="34">
        <v>326</v>
      </c>
    </row>
    <row r="3329" spans="1:5" ht="12" customHeight="1" x14ac:dyDescent="0.3">
      <c r="A3329" s="28" t="s">
        <v>19263</v>
      </c>
      <c r="B3329" s="1" t="str">
        <f>IFERROR(VLOOKUP(A3329,PEC!A$2:B$7902,2,0),"PEC NON ESISTENTE")</f>
        <v>segreteria.pedavena.bl@pecveneto.it</v>
      </c>
      <c r="C3329" s="2" t="s">
        <v>5</v>
      </c>
      <c r="D3329" t="s">
        <v>23892</v>
      </c>
      <c r="E3329" s="34">
        <v>4429</v>
      </c>
    </row>
    <row r="3330" spans="1:5" ht="12" customHeight="1" x14ac:dyDescent="0.3">
      <c r="A3330" s="28" t="s">
        <v>19264</v>
      </c>
      <c r="B3330" s="1" t="str">
        <f>IFERROR(VLOOKUP(A3330,PEC!A$2:B$7902,2,0),"PEC NON ESISTENTE")</f>
        <v>perarolo.bl@cert.ip-veneto.net</v>
      </c>
      <c r="C3330" s="2" t="s">
        <v>5</v>
      </c>
      <c r="D3330" t="s">
        <v>23892</v>
      </c>
      <c r="E3330" s="34">
        <v>383</v>
      </c>
    </row>
    <row r="3331" spans="1:5" ht="12" customHeight="1" x14ac:dyDescent="0.3">
      <c r="A3331" s="28" t="s">
        <v>19265</v>
      </c>
      <c r="B3331" s="1" t="str">
        <f>IFERROR(VLOOKUP(A3331,PEC!A$2:B$7902,2,0),"PEC NON ESISTENTE")</f>
        <v>pievedicadore.bl@cert.ip-veneto.net</v>
      </c>
      <c r="C3331" s="2" t="s">
        <v>5</v>
      </c>
      <c r="D3331" t="s">
        <v>23892</v>
      </c>
      <c r="E3331" s="34">
        <v>3956</v>
      </c>
    </row>
    <row r="3332" spans="1:5" ht="12" customHeight="1" x14ac:dyDescent="0.3">
      <c r="A3332" s="28" t="s">
        <v>19266</v>
      </c>
      <c r="B3332" s="1" t="str">
        <f>IFERROR(VLOOKUP(A3332,PEC!A$2:B$7902,2,0),"PEC NON ESISTENTE")</f>
        <v>comune@pec.pna.bl.it</v>
      </c>
      <c r="C3332" s="2" t="s">
        <v>5</v>
      </c>
      <c r="D3332" t="s">
        <v>23892</v>
      </c>
      <c r="E3332" s="34">
        <v>8387</v>
      </c>
    </row>
    <row r="3333" spans="1:5" ht="12" customHeight="1" x14ac:dyDescent="0.3">
      <c r="A3333" s="28" t="s">
        <v>19267</v>
      </c>
      <c r="B3333" s="1" t="str">
        <f>IFERROR(VLOOKUP(A3333,PEC!A$2:B$7902,2,0),"PEC NON ESISTENTE")</f>
        <v>comune.rivamonteagordino.bl@pecveneto.it</v>
      </c>
      <c r="C3333" s="2" t="s">
        <v>5</v>
      </c>
      <c r="D3333" t="s">
        <v>23892</v>
      </c>
      <c r="E3333" s="34">
        <v>666</v>
      </c>
    </row>
    <row r="3334" spans="1:5" ht="12" customHeight="1" x14ac:dyDescent="0.3">
      <c r="A3334" s="28" t="s">
        <v>19268</v>
      </c>
      <c r="B3334" s="1" t="str">
        <f>IFERROR(VLOOKUP(A3334,PEC!A$2:B$7902,2,0),"PEC NON ESISTENTE")</f>
        <v>comune.roccapietore.bl@pecveneto.it</v>
      </c>
      <c r="C3334" s="2" t="s">
        <v>5</v>
      </c>
      <c r="D3334" t="s">
        <v>23892</v>
      </c>
      <c r="E3334" s="34">
        <v>1322</v>
      </c>
    </row>
    <row r="3335" spans="1:5" ht="12" customHeight="1" x14ac:dyDescent="0.3">
      <c r="A3335" s="28" t="s">
        <v>19269</v>
      </c>
      <c r="B3335" s="1" t="str">
        <f>IFERROR(VLOOKUP(A3335,PEC!A$2:B$7902,2,0),"PEC NON ESISTENTE")</f>
        <v>sangregorio.bl@cert.ip-veneto.net</v>
      </c>
      <c r="C3335" s="2" t="s">
        <v>5</v>
      </c>
      <c r="D3335" t="s">
        <v>23892</v>
      </c>
      <c r="E3335" s="34">
        <v>1607</v>
      </c>
    </row>
    <row r="3336" spans="1:5" ht="12" customHeight="1" x14ac:dyDescent="0.3">
      <c r="A3336" s="28" t="s">
        <v>19270</v>
      </c>
      <c r="B3336" s="1" t="str">
        <f>IFERROR(VLOOKUP(A3336,PEC!A$2:B$7902,2,0),"PEC NON ESISTENTE")</f>
        <v>PEC NON ESISTENTE</v>
      </c>
      <c r="C3336" s="2" t="s">
        <v>5</v>
      </c>
      <c r="D3336" t="s">
        <v>23892</v>
      </c>
      <c r="E3336" s="34">
        <v>405</v>
      </c>
    </row>
    <row r="3337" spans="1:5" ht="12" customHeight="1" x14ac:dyDescent="0.3">
      <c r="A3337" s="28" t="s">
        <v>19271</v>
      </c>
      <c r="B3337" s="1" t="str">
        <f>IFERROR(VLOOKUP(A3337,PEC!A$2:B$7902,2,0),"PEC NON ESISTENTE")</f>
        <v>comune.sanpietrodicadore@pec.it</v>
      </c>
      <c r="C3337" s="2" t="s">
        <v>5</v>
      </c>
      <c r="D3337" t="s">
        <v>23892</v>
      </c>
      <c r="E3337" s="34">
        <v>1690</v>
      </c>
    </row>
    <row r="3338" spans="1:5" ht="12" customHeight="1" x14ac:dyDescent="0.3">
      <c r="A3338" s="28" t="s">
        <v>19272</v>
      </c>
      <c r="B3338" s="1" t="str">
        <f>IFERROR(VLOOKUP(A3338,PEC!A$2:B$7902,2,0),"PEC NON ESISTENTE")</f>
        <v>comune.santagiustina.bl@pecveneto.it</v>
      </c>
      <c r="C3338" s="2" t="s">
        <v>5</v>
      </c>
      <c r="D3338" t="s">
        <v>23892</v>
      </c>
      <c r="E3338" s="34">
        <v>6767</v>
      </c>
    </row>
    <row r="3339" spans="1:5" ht="12" customHeight="1" x14ac:dyDescent="0.3">
      <c r="A3339" s="28" t="s">
        <v>19273</v>
      </c>
      <c r="B3339" s="1" t="str">
        <f>IFERROR(VLOOKUP(A3339,PEC!A$2:B$7902,2,0),"PEC NON ESISTENTE")</f>
        <v>protocollo.comune.santomaso.bl@pecveneto.it</v>
      </c>
      <c r="C3339" s="2" t="s">
        <v>5</v>
      </c>
      <c r="D3339" t="s">
        <v>23892</v>
      </c>
      <c r="E3339" s="34">
        <v>683</v>
      </c>
    </row>
    <row r="3340" spans="1:5" ht="12" customHeight="1" x14ac:dyDescent="0.3">
      <c r="A3340" s="28" t="s">
        <v>19274</v>
      </c>
      <c r="B3340" s="1" t="str">
        <f>IFERROR(VLOOKUP(A3340,PEC!A$2:B$7902,2,0),"PEC NON ESISTENTE")</f>
        <v>comune.santostefanodicadore@pec.it</v>
      </c>
      <c r="C3340" s="2" t="s">
        <v>5</v>
      </c>
      <c r="D3340" t="s">
        <v>23892</v>
      </c>
      <c r="E3340" s="34">
        <v>2663</v>
      </c>
    </row>
    <row r="3341" spans="1:5" ht="12" customHeight="1" x14ac:dyDescent="0.3">
      <c r="A3341" s="28" t="s">
        <v>19275</v>
      </c>
      <c r="B3341" s="1" t="str">
        <f>IFERROR(VLOOKUP(A3341,PEC!A$2:B$7902,2,0),"PEC NON ESISTENTE")</f>
        <v>sanvitocadore.bl@cert.ip-veneto.net</v>
      </c>
      <c r="C3341" s="2" t="s">
        <v>5</v>
      </c>
      <c r="D3341" t="s">
        <v>23892</v>
      </c>
      <c r="E3341" s="34">
        <v>1813</v>
      </c>
    </row>
    <row r="3342" spans="1:5" ht="12" customHeight="1" x14ac:dyDescent="0.3">
      <c r="A3342" s="28" t="s">
        <v>19276</v>
      </c>
      <c r="B3342" s="1" t="str">
        <f>IFERROR(VLOOKUP(A3342,PEC!A$2:B$7902,2,0),"PEC NON ESISTENTE")</f>
        <v>sedico.bl@cert.ip-veneto.net</v>
      </c>
      <c r="C3342" s="2" t="s">
        <v>5</v>
      </c>
      <c r="D3342" t="s">
        <v>23892</v>
      </c>
      <c r="E3342" s="34">
        <v>9906</v>
      </c>
    </row>
    <row r="3343" spans="1:5" ht="12" customHeight="1" x14ac:dyDescent="0.3">
      <c r="A3343" s="28" t="s">
        <v>19277</v>
      </c>
      <c r="B3343" s="1" t="str">
        <f>IFERROR(VLOOKUP(A3343,PEC!A$2:B$7902,2,0),"PEC NON ESISTENTE")</f>
        <v>comune.selva.bl@pecveneto.it</v>
      </c>
      <c r="C3343" s="2" t="s">
        <v>5</v>
      </c>
      <c r="D3343" t="s">
        <v>23892</v>
      </c>
      <c r="E3343" s="34">
        <v>517</v>
      </c>
    </row>
    <row r="3344" spans="1:5" ht="12" customHeight="1" x14ac:dyDescent="0.3">
      <c r="A3344" s="28" t="s">
        <v>19278</v>
      </c>
      <c r="B3344" s="1" t="str">
        <f>IFERROR(VLOOKUP(A3344,PEC!A$2:B$7902,2,0),"PEC NON ESISTENTE")</f>
        <v>seren.bl@cert.ip-veneto.net</v>
      </c>
      <c r="C3344" s="2" t="s">
        <v>5</v>
      </c>
      <c r="D3344" t="s">
        <v>23892</v>
      </c>
      <c r="E3344" s="34">
        <v>2557</v>
      </c>
    </row>
    <row r="3345" spans="1:5" ht="12" customHeight="1" x14ac:dyDescent="0.3">
      <c r="A3345" s="28" t="s">
        <v>19279</v>
      </c>
      <c r="B3345" s="1" t="str">
        <f>IFERROR(VLOOKUP(A3345,PEC!A$2:B$7902,2,0),"PEC NON ESISTENTE")</f>
        <v>sospirolo.bl@cert.ip-veneto.net</v>
      </c>
      <c r="C3345" s="2" t="s">
        <v>5</v>
      </c>
      <c r="D3345" t="s">
        <v>23892</v>
      </c>
      <c r="E3345" s="34">
        <v>3213</v>
      </c>
    </row>
    <row r="3346" spans="1:5" ht="12" customHeight="1" x14ac:dyDescent="0.3">
      <c r="A3346" s="28" t="s">
        <v>19280</v>
      </c>
      <c r="B3346" s="1" t="str">
        <f>IFERROR(VLOOKUP(A3346,PEC!A$2:B$7902,2,0),"PEC NON ESISTENTE")</f>
        <v>comune.soverzene.bl@pecveneto.it</v>
      </c>
      <c r="C3346" s="2" t="s">
        <v>5</v>
      </c>
      <c r="D3346" t="s">
        <v>23892</v>
      </c>
      <c r="E3346" s="34">
        <v>418</v>
      </c>
    </row>
    <row r="3347" spans="1:5" ht="12" customHeight="1" x14ac:dyDescent="0.3">
      <c r="A3347" s="28" t="s">
        <v>19281</v>
      </c>
      <c r="B3347" s="1" t="str">
        <f>IFERROR(VLOOKUP(A3347,PEC!A$2:B$7902,2,0),"PEC NON ESISTENTE")</f>
        <v>sovramonte.bl@cert.ip-veneto.net</v>
      </c>
      <c r="C3347" s="2" t="s">
        <v>5</v>
      </c>
      <c r="D3347" t="s">
        <v>23892</v>
      </c>
      <c r="E3347" s="34">
        <v>1514</v>
      </c>
    </row>
    <row r="3348" spans="1:5" ht="12" customHeight="1" x14ac:dyDescent="0.3">
      <c r="A3348" s="28" t="s">
        <v>19282</v>
      </c>
      <c r="B3348" s="1" t="str">
        <f>IFERROR(VLOOKUP(A3348,PEC!A$2:B$7902,2,0),"PEC NON ESISTENTE")</f>
        <v>comune.taibonagordino.bl@pecveneto.it</v>
      </c>
      <c r="C3348" s="2" t="s">
        <v>5</v>
      </c>
      <c r="D3348" t="s">
        <v>23892</v>
      </c>
      <c r="E3348" s="34">
        <v>1788</v>
      </c>
    </row>
    <row r="3349" spans="1:5" ht="12" customHeight="1" x14ac:dyDescent="0.3">
      <c r="A3349" s="28" t="s">
        <v>19283</v>
      </c>
      <c r="B3349" s="1" t="str">
        <f>IFERROR(VLOOKUP(A3349,PEC!A$2:B$7902,2,0),"PEC NON ESISTENTE")</f>
        <v>comune.tambre.bl@pecveneto.it</v>
      </c>
      <c r="C3349" s="2" t="s">
        <v>5</v>
      </c>
      <c r="D3349" t="s">
        <v>23892</v>
      </c>
      <c r="E3349" s="34">
        <v>1425</v>
      </c>
    </row>
    <row r="3350" spans="1:5" ht="12" customHeight="1" x14ac:dyDescent="0.3">
      <c r="A3350" s="28" t="s">
        <v>19284</v>
      </c>
      <c r="B3350" s="1" t="str">
        <f>IFERROR(VLOOKUP(A3350,PEC!A$2:B$7902,2,0),"PEC NON ESISTENTE")</f>
        <v>PEC NON ESISTENTE</v>
      </c>
      <c r="C3350" s="2" t="s">
        <v>5</v>
      </c>
      <c r="D3350" s="17" t="s">
        <v>23893</v>
      </c>
      <c r="E3350" s="34">
        <v>4832</v>
      </c>
    </row>
    <row r="3351" spans="1:5" ht="12" customHeight="1" x14ac:dyDescent="0.3">
      <c r="A3351" s="28" t="s">
        <v>19285</v>
      </c>
      <c r="B3351" s="1" t="str">
        <f>IFERROR(VLOOKUP(A3351,PEC!A$2:B$7902,2,0),"PEC NON ESISTENTE")</f>
        <v>comune.vallada.bl@pecveneto.it</v>
      </c>
      <c r="C3351" s="2" t="s">
        <v>5</v>
      </c>
      <c r="D3351" t="s">
        <v>23892</v>
      </c>
      <c r="E3351" s="34">
        <v>514</v>
      </c>
    </row>
    <row r="3352" spans="1:5" ht="12" customHeight="1" x14ac:dyDescent="0.3">
      <c r="A3352" s="28" t="s">
        <v>19286</v>
      </c>
      <c r="B3352" s="1" t="str">
        <f>IFERROR(VLOOKUP(A3352,PEC!A$2:B$7902,2,0),"PEC NON ESISTENTE")</f>
        <v>comune.valledicadore.bl@pecveneto.it</v>
      </c>
      <c r="C3352" s="2" t="s">
        <v>5</v>
      </c>
      <c r="D3352" t="s">
        <v>23892</v>
      </c>
      <c r="E3352" s="34">
        <v>2052</v>
      </c>
    </row>
    <row r="3353" spans="1:5" ht="12" customHeight="1" x14ac:dyDescent="0.3">
      <c r="A3353" s="28" t="s">
        <v>19287</v>
      </c>
      <c r="B3353" s="1" t="str">
        <f>IFERROR(VLOOKUP(A3353,PEC!A$2:B$7902,2,0),"PEC NON ESISTENTE")</f>
        <v>comune.vigodicadore.bl@pecveneto.it</v>
      </c>
      <c r="C3353" s="2" t="s">
        <v>5</v>
      </c>
      <c r="D3353" t="s">
        <v>23892</v>
      </c>
      <c r="E3353" s="34">
        <v>1499</v>
      </c>
    </row>
    <row r="3354" spans="1:5" ht="12" customHeight="1" x14ac:dyDescent="0.3">
      <c r="A3354" s="28" t="s">
        <v>19288</v>
      </c>
      <c r="B3354" s="1" t="str">
        <f>IFERROR(VLOOKUP(A3354,PEC!A$2:B$7902,2,0),"PEC NON ESISTENTE")</f>
        <v>vodocadore.bl@cert.ip-veneto.net</v>
      </c>
      <c r="C3354" s="2" t="s">
        <v>5</v>
      </c>
      <c r="D3354" t="s">
        <v>23892</v>
      </c>
      <c r="E3354" s="34">
        <v>891</v>
      </c>
    </row>
    <row r="3355" spans="1:5" ht="12" customHeight="1" x14ac:dyDescent="0.3">
      <c r="A3355" s="28" t="s">
        <v>19289</v>
      </c>
      <c r="B3355" s="1" t="str">
        <f>IFERROR(VLOOKUP(A3355,PEC!A$2:B$7902,2,0),"PEC NON ESISTENTE")</f>
        <v>comune.voltagoagordino.bl@pecveneto.it</v>
      </c>
      <c r="C3355" s="2" t="s">
        <v>5</v>
      </c>
      <c r="D3355" t="s">
        <v>23892</v>
      </c>
      <c r="E3355" s="34">
        <v>914</v>
      </c>
    </row>
    <row r="3356" spans="1:5" ht="12" customHeight="1" x14ac:dyDescent="0.3">
      <c r="A3356" s="28" t="s">
        <v>19290</v>
      </c>
      <c r="B3356" s="1" t="str">
        <f>IFERROR(VLOOKUP(A3356,PEC!A$2:B$7902,2,0),"PEC NON ESISTENTE")</f>
        <v>comune.zoppedicadore.bl@pecveneto.it</v>
      </c>
      <c r="C3356" s="2" t="s">
        <v>5</v>
      </c>
      <c r="D3356" t="s">
        <v>23892</v>
      </c>
      <c r="E3356" s="34">
        <v>265</v>
      </c>
    </row>
    <row r="3357" spans="1:5" ht="12" customHeight="1" x14ac:dyDescent="0.3">
      <c r="A3357" s="28" t="s">
        <v>19291</v>
      </c>
      <c r="B3357" s="1" t="str">
        <f>IFERROR(VLOOKUP(A3357,PEC!A$2:B$7902,2,0),"PEC NON ESISTENTE")</f>
        <v>querovas.bl@cert.ip-veneto.net</v>
      </c>
      <c r="C3357" s="2" t="s">
        <v>5</v>
      </c>
      <c r="D3357" t="s">
        <v>23892</v>
      </c>
      <c r="E3357" s="34">
        <v>3338</v>
      </c>
    </row>
    <row r="3358" spans="1:5" ht="12" customHeight="1" x14ac:dyDescent="0.3">
      <c r="A3358" s="28" t="s">
        <v>19292</v>
      </c>
      <c r="B3358" s="1" t="str">
        <f>IFERROR(VLOOKUP(A3358,PEC!A$2:B$7902,2,0),"PEC NON ESISTENTE")</f>
        <v>comune.longarone.bl@pecveneto.it</v>
      </c>
      <c r="C3358" s="2" t="s">
        <v>5</v>
      </c>
      <c r="D3358" t="s">
        <v>23892</v>
      </c>
      <c r="E3358" s="34">
        <v>5555</v>
      </c>
    </row>
    <row r="3359" spans="1:5" ht="12" customHeight="1" x14ac:dyDescent="0.3">
      <c r="A3359" s="28" t="s">
        <v>19293</v>
      </c>
      <c r="B3359" s="1" t="str">
        <f>IFERROR(VLOOKUP(A3359,PEC!A$2:B$7902,2,0),"PEC NON ESISTENTE")</f>
        <v>alpago.bl@cert.ip-veneto.net</v>
      </c>
      <c r="C3359" s="2" t="s">
        <v>5</v>
      </c>
      <c r="D3359" t="s">
        <v>23892</v>
      </c>
      <c r="E3359" s="34">
        <v>7175</v>
      </c>
    </row>
    <row r="3360" spans="1:5" ht="12" customHeight="1" x14ac:dyDescent="0.3">
      <c r="A3360" s="28" t="s">
        <v>19294</v>
      </c>
      <c r="B3360" s="1" t="str">
        <f>IFERROR(VLOOKUP(A3360,PEC!A$2:B$7902,2,0),"PEC NON ESISTENTE")</f>
        <v>comune.valdizoldo.bl@pecveneto.it</v>
      </c>
      <c r="C3360" s="2" t="s">
        <v>5</v>
      </c>
      <c r="D3360" t="s">
        <v>23892</v>
      </c>
      <c r="E3360" s="34">
        <v>3464</v>
      </c>
    </row>
    <row r="3361" spans="1:5" ht="12" customHeight="1" x14ac:dyDescent="0.3">
      <c r="A3361" s="28" t="s">
        <v>19295</v>
      </c>
      <c r="B3361" s="1" t="str">
        <f>IFERROR(VLOOKUP(A3361,PEC!A$2:B$7902,2,0),"PEC NON ESISTENTE")</f>
        <v>comunealtivole@legalmail.it</v>
      </c>
      <c r="C3361" s="2" t="s">
        <v>5</v>
      </c>
      <c r="D3361" t="s">
        <v>23892</v>
      </c>
      <c r="E3361" s="34">
        <v>6720</v>
      </c>
    </row>
    <row r="3362" spans="1:5" ht="12" customHeight="1" x14ac:dyDescent="0.3">
      <c r="A3362" s="28" t="s">
        <v>19296</v>
      </c>
      <c r="B3362" s="1" t="str">
        <f>IFERROR(VLOOKUP(A3362,PEC!A$2:B$7902,2,0),"PEC NON ESISTENTE")</f>
        <v>protocollo.comune.arcade.tv@pecveneto.it</v>
      </c>
      <c r="C3362" s="2" t="s">
        <v>5</v>
      </c>
      <c r="D3362" t="s">
        <v>23892</v>
      </c>
      <c r="E3362" s="34">
        <v>4366</v>
      </c>
    </row>
    <row r="3363" spans="1:5" ht="12" customHeight="1" x14ac:dyDescent="0.3">
      <c r="A3363" s="28" t="s">
        <v>19297</v>
      </c>
      <c r="B3363" s="1" t="str">
        <f>IFERROR(VLOOKUP(A3363,PEC!A$2:B$7902,2,0),"PEC NON ESISTENTE")</f>
        <v>comune.asolo.tv@pecveneto.it</v>
      </c>
      <c r="C3363" s="2" t="s">
        <v>5</v>
      </c>
      <c r="D3363" t="s">
        <v>23892</v>
      </c>
      <c r="E3363" s="34">
        <v>8952</v>
      </c>
    </row>
    <row r="3364" spans="1:5" ht="12" customHeight="1" x14ac:dyDescent="0.3">
      <c r="A3364" s="28" t="s">
        <v>19298</v>
      </c>
      <c r="B3364" s="1" t="str">
        <f>IFERROR(VLOOKUP(A3364,PEC!A$2:B$7902,2,0),"PEC NON ESISTENTE")</f>
        <v>protocollo.comune.borsodelgrappa.tv@pecveneto.it</v>
      </c>
      <c r="C3364" s="2" t="s">
        <v>5</v>
      </c>
      <c r="D3364" t="s">
        <v>23892</v>
      </c>
      <c r="E3364" s="34">
        <v>5913</v>
      </c>
    </row>
    <row r="3365" spans="1:5" ht="12" customHeight="1" x14ac:dyDescent="0.3">
      <c r="A3365" s="28" t="s">
        <v>19299</v>
      </c>
      <c r="B3365" s="1" t="str">
        <f>IFERROR(VLOOKUP(A3365,PEC!A$2:B$7902,2,0),"PEC NON ESISTENTE")</f>
        <v>protocollo.comune.bredadipiave.tv@pecveneto.it</v>
      </c>
      <c r="C3365" s="2" t="s">
        <v>5</v>
      </c>
      <c r="D3365" t="s">
        <v>23892</v>
      </c>
      <c r="E3365" s="34">
        <v>7750</v>
      </c>
    </row>
    <row r="3366" spans="1:5" ht="12" customHeight="1" x14ac:dyDescent="0.3">
      <c r="A3366" s="28" t="s">
        <v>19300</v>
      </c>
      <c r="B3366" s="1" t="str">
        <f>IFERROR(VLOOKUP(A3366,PEC!A$2:B$7902,2,0),"PEC NON ESISTENTE")</f>
        <v>protocollo.comune.caerano.tv@pecveneto.it</v>
      </c>
      <c r="C3366" s="2" t="s">
        <v>5</v>
      </c>
      <c r="D3366" t="s">
        <v>23892</v>
      </c>
      <c r="E3366" s="34">
        <v>7941</v>
      </c>
    </row>
    <row r="3367" spans="1:5" ht="12" customHeight="1" x14ac:dyDescent="0.3">
      <c r="A3367" s="28" t="s">
        <v>19301</v>
      </c>
      <c r="B3367" s="1" t="str">
        <f>IFERROR(VLOOKUP(A3367,PEC!A$2:B$7902,2,0),"PEC NON ESISTENTE")</f>
        <v>protocollo.comune.cappellamaggiore.tv@pecveneto.it</v>
      </c>
      <c r="C3367" s="2" t="s">
        <v>5</v>
      </c>
      <c r="D3367" t="s">
        <v>23892</v>
      </c>
      <c r="E3367" s="34">
        <v>4677</v>
      </c>
    </row>
    <row r="3368" spans="1:5" ht="12" customHeight="1" x14ac:dyDescent="0.3">
      <c r="A3368" s="28" t="s">
        <v>19302</v>
      </c>
      <c r="B3368" s="1" t="str">
        <f>IFERROR(VLOOKUP(A3368,PEC!A$2:B$7902,2,0),"PEC NON ESISTENTE")</f>
        <v>comune.carbonera.tv@pecveneto.it</v>
      </c>
      <c r="C3368" s="2" t="s">
        <v>5</v>
      </c>
      <c r="D3368" t="s">
        <v>23892</v>
      </c>
      <c r="E3368" s="34">
        <v>11135</v>
      </c>
    </row>
    <row r="3369" spans="1:5" ht="12" customHeight="1" x14ac:dyDescent="0.3">
      <c r="A3369" s="28" t="s">
        <v>19303</v>
      </c>
      <c r="B3369" s="1" t="str">
        <f>IFERROR(VLOOKUP(A3369,PEC!A$2:B$7902,2,0),"PEC NON ESISTENTE")</f>
        <v>protocollo@comune.casalesulsile.legalmailpa.it</v>
      </c>
      <c r="C3369" s="2" t="s">
        <v>5</v>
      </c>
      <c r="D3369" t="s">
        <v>23892</v>
      </c>
      <c r="E3369" s="34">
        <v>12722</v>
      </c>
    </row>
    <row r="3370" spans="1:5" ht="12" customHeight="1" x14ac:dyDescent="0.3">
      <c r="A3370" s="28" t="s">
        <v>19304</v>
      </c>
      <c r="B3370" s="1" t="str">
        <f>IFERROR(VLOOKUP(A3370,PEC!A$2:B$7902,2,0),"PEC NON ESISTENTE")</f>
        <v>comunecasier@pec.it</v>
      </c>
      <c r="C3370" s="2" t="s">
        <v>5</v>
      </c>
      <c r="D3370" t="s">
        <v>23892</v>
      </c>
      <c r="E3370" s="34">
        <v>11018</v>
      </c>
    </row>
    <row r="3371" spans="1:5" ht="12" customHeight="1" x14ac:dyDescent="0.3">
      <c r="A3371" s="28" t="s">
        <v>19305</v>
      </c>
      <c r="B3371" s="1" t="str">
        <f>IFERROR(VLOOKUP(A3371,PEC!A$2:B$7902,2,0),"PEC NON ESISTENTE")</f>
        <v>comune.castelcucco.tv@pecveneto.it</v>
      </c>
      <c r="C3371" s="2" t="s">
        <v>5</v>
      </c>
      <c r="D3371" t="s">
        <v>23892</v>
      </c>
      <c r="E3371" s="34">
        <v>2189</v>
      </c>
    </row>
    <row r="3372" spans="1:5" ht="12" customHeight="1" x14ac:dyDescent="0.3">
      <c r="A3372" s="28" t="s">
        <v>19306</v>
      </c>
      <c r="B3372" s="1" t="str">
        <f>IFERROR(VLOOKUP(A3372,PEC!A$2:B$7902,2,0),"PEC NON ESISTENTE")</f>
        <v>comune.castelfrancoveneto.tv@pecveneto.it</v>
      </c>
      <c r="C3372" s="2" t="s">
        <v>5</v>
      </c>
      <c r="D3372" t="s">
        <v>23892</v>
      </c>
      <c r="E3372" s="34">
        <v>32894</v>
      </c>
    </row>
    <row r="3373" spans="1:5" ht="12" customHeight="1" x14ac:dyDescent="0.3">
      <c r="A3373" s="28" t="s">
        <v>19307</v>
      </c>
      <c r="B3373" s="1" t="str">
        <f>IFERROR(VLOOKUP(A3373,PEC!A$2:B$7902,2,0),"PEC NON ESISTENTE")</f>
        <v>protocollo.comune.castellodigodego.tv@pecveneto.it</v>
      </c>
      <c r="C3373" s="2" t="s">
        <v>5</v>
      </c>
      <c r="D3373" t="s">
        <v>23892</v>
      </c>
      <c r="E3373" s="34">
        <v>7013</v>
      </c>
    </row>
    <row r="3374" spans="1:5" ht="12" customHeight="1" x14ac:dyDescent="0.3">
      <c r="A3374" s="28" t="s">
        <v>19308</v>
      </c>
      <c r="B3374" s="1" t="str">
        <f>IFERROR(VLOOKUP(A3374,PEC!A$2:B$7902,2,0),"PEC NON ESISTENTE")</f>
        <v>comune.cavasodeltomba.tv@pecit.it</v>
      </c>
      <c r="C3374" s="2" t="s">
        <v>5</v>
      </c>
      <c r="D3374" t="s">
        <v>23892</v>
      </c>
      <c r="E3374" s="34">
        <v>2996</v>
      </c>
    </row>
    <row r="3375" spans="1:5" ht="12" customHeight="1" x14ac:dyDescent="0.3">
      <c r="A3375" s="28" t="s">
        <v>19309</v>
      </c>
      <c r="B3375" s="1" t="str">
        <f>IFERROR(VLOOKUP(A3375,PEC!A$2:B$7902,2,0),"PEC NON ESISTENTE")</f>
        <v>protocollo.comune.cessalto.tv@pecveneto.it</v>
      </c>
      <c r="C3375" s="2" t="s">
        <v>5</v>
      </c>
      <c r="D3375" t="s">
        <v>23892</v>
      </c>
      <c r="E3375" s="34">
        <v>3834</v>
      </c>
    </row>
    <row r="3376" spans="1:5" ht="12" customHeight="1" x14ac:dyDescent="0.3">
      <c r="A3376" s="28" t="s">
        <v>19310</v>
      </c>
      <c r="B3376" s="1" t="str">
        <f>IFERROR(VLOOKUP(A3376,PEC!A$2:B$7902,2,0),"PEC NON ESISTENTE")</f>
        <v>comune.chiarano.tv@pecveneto.it</v>
      </c>
      <c r="C3376" s="2" t="s">
        <v>5</v>
      </c>
      <c r="D3376" t="s">
        <v>23892</v>
      </c>
      <c r="E3376" s="34">
        <v>3695</v>
      </c>
    </row>
    <row r="3377" spans="1:5" ht="12" customHeight="1" x14ac:dyDescent="0.3">
      <c r="A3377" s="28" t="s">
        <v>19311</v>
      </c>
      <c r="B3377" s="1" t="str">
        <f>IFERROR(VLOOKUP(A3377,PEC!A$2:B$7902,2,0),"PEC NON ESISTENTE")</f>
        <v>protocollo.comune.cimadolmo.tv@pecveneto.it</v>
      </c>
      <c r="C3377" s="2" t="s">
        <v>5</v>
      </c>
      <c r="D3377" t="s">
        <v>23892</v>
      </c>
      <c r="E3377" s="34">
        <v>3413</v>
      </c>
    </row>
    <row r="3378" spans="1:5" ht="12" customHeight="1" x14ac:dyDescent="0.3">
      <c r="A3378" s="28" t="s">
        <v>19312</v>
      </c>
      <c r="B3378" s="1" t="str">
        <f>IFERROR(VLOOKUP(A3378,PEC!A$2:B$7902,2,0),"PEC NON ESISTENTE")</f>
        <v>info@pec.comune.cisondivalmarino.tv.it</v>
      </c>
      <c r="C3378" s="2" t="s">
        <v>5</v>
      </c>
      <c r="D3378" t="s">
        <v>23892</v>
      </c>
      <c r="E3378" s="34">
        <v>2711</v>
      </c>
    </row>
    <row r="3379" spans="1:5" ht="12" customHeight="1" x14ac:dyDescent="0.3">
      <c r="A3379" s="28" t="s">
        <v>19313</v>
      </c>
      <c r="B3379" s="1" t="str">
        <f>IFERROR(VLOOKUP(A3379,PEC!A$2:B$7902,2,0),"PEC NON ESISTENTE")</f>
        <v>info.comune.codogne.tv@pecveneto.it</v>
      </c>
      <c r="C3379" s="2" t="s">
        <v>5</v>
      </c>
      <c r="D3379" t="s">
        <v>23892</v>
      </c>
      <c r="E3379" s="34">
        <v>5311</v>
      </c>
    </row>
    <row r="3380" spans="1:5" ht="12" customHeight="1" x14ac:dyDescent="0.3">
      <c r="A3380" s="28" t="s">
        <v>19314</v>
      </c>
      <c r="B3380" s="1" t="str">
        <f>IFERROR(VLOOKUP(A3380,PEC!A$2:B$7902,2,0),"PEC NON ESISTENTE")</f>
        <v>protocollo.comune.colleumberto.tv@pecveneto.it</v>
      </c>
      <c r="C3380" s="2" t="s">
        <v>5</v>
      </c>
      <c r="D3380" t="s">
        <v>23892</v>
      </c>
      <c r="E3380" s="34">
        <v>5177</v>
      </c>
    </row>
    <row r="3381" spans="1:5" ht="12" customHeight="1" x14ac:dyDescent="0.3">
      <c r="A3381" s="28" t="s">
        <v>19315</v>
      </c>
      <c r="B3381" s="1" t="str">
        <f>IFERROR(VLOOKUP(A3381,PEC!A$2:B$7902,2,0),"PEC NON ESISTENTE")</f>
        <v>pec@comuneconegliano.legalmail.it</v>
      </c>
      <c r="C3381" s="2" t="s">
        <v>5</v>
      </c>
      <c r="D3381" t="s">
        <v>23892</v>
      </c>
      <c r="E3381" s="34">
        <v>34428</v>
      </c>
    </row>
    <row r="3382" spans="1:5" ht="12" customHeight="1" x14ac:dyDescent="0.3">
      <c r="A3382" s="28" t="s">
        <v>19316</v>
      </c>
      <c r="B3382" s="1" t="str">
        <f>IFERROR(VLOOKUP(A3382,PEC!A$2:B$7902,2,0),"PEC NON ESISTENTE")</f>
        <v>comune.cordignano@halleycert.it</v>
      </c>
      <c r="C3382" s="2" t="s">
        <v>5</v>
      </c>
      <c r="D3382" t="s">
        <v>23892</v>
      </c>
      <c r="E3382" s="34">
        <v>7096</v>
      </c>
    </row>
    <row r="3383" spans="1:5" ht="12" customHeight="1" x14ac:dyDescent="0.3">
      <c r="A3383" s="28" t="s">
        <v>19317</v>
      </c>
      <c r="B3383" s="1" t="str">
        <f>IFERROR(VLOOKUP(A3383,PEC!A$2:B$7902,2,0),"PEC NON ESISTENTE")</f>
        <v>protocollo.comune.cornuda.tv@pecveneto.it</v>
      </c>
      <c r="C3383" s="2" t="s">
        <v>5</v>
      </c>
      <c r="D3383" t="s">
        <v>23892</v>
      </c>
      <c r="E3383" s="34">
        <v>6217</v>
      </c>
    </row>
    <row r="3384" spans="1:5" ht="12" customHeight="1" x14ac:dyDescent="0.3">
      <c r="A3384" s="28" t="s">
        <v>19318</v>
      </c>
      <c r="B3384" s="1" t="str">
        <f>IFERROR(VLOOKUP(A3384,PEC!A$2:B$7902,2,0),"PEC NON ESISTENTE")</f>
        <v>PEC NON ESISTENTE</v>
      </c>
      <c r="C3384" s="2" t="s">
        <v>5</v>
      </c>
      <c r="D3384" s="17" t="s">
        <v>23893</v>
      </c>
      <c r="E3384" s="34">
        <v>4713</v>
      </c>
    </row>
    <row r="3385" spans="1:5" ht="12" customHeight="1" x14ac:dyDescent="0.3">
      <c r="A3385" s="28" t="s">
        <v>19319</v>
      </c>
      <c r="B3385" s="1" t="str">
        <f>IFERROR(VLOOKUP(A3385,PEC!A$2:B$7902,2,0),"PEC NON ESISTENTE")</f>
        <v>protocollo.comune.crocetta.tv@pecveneto.it</v>
      </c>
      <c r="C3385" s="2" t="s">
        <v>5</v>
      </c>
      <c r="D3385" t="s">
        <v>23892</v>
      </c>
      <c r="E3385" s="34">
        <v>6029</v>
      </c>
    </row>
    <row r="3386" spans="1:5" ht="12" customHeight="1" x14ac:dyDescent="0.3">
      <c r="A3386" s="28" t="s">
        <v>19320</v>
      </c>
      <c r="B3386" s="1" t="str">
        <f>IFERROR(VLOOKUP(A3386,PEC!A$2:B$7902,2,0),"PEC NON ESISTENTE")</f>
        <v>comune.farradisoligo.tv@pecveneto.it</v>
      </c>
      <c r="C3386" s="2" t="s">
        <v>5</v>
      </c>
      <c r="D3386" t="s">
        <v>23892</v>
      </c>
      <c r="E3386" s="34">
        <v>8956</v>
      </c>
    </row>
    <row r="3387" spans="1:5" ht="12" customHeight="1" x14ac:dyDescent="0.3">
      <c r="A3387" s="28" t="s">
        <v>19321</v>
      </c>
      <c r="B3387" s="1" t="str">
        <f>IFERROR(VLOOKUP(A3387,PEC!A$2:B$7902,2,0),"PEC NON ESISTENTE")</f>
        <v>segreteria@comunefollina.legalmail.it</v>
      </c>
      <c r="C3387" s="2" t="s">
        <v>5</v>
      </c>
      <c r="D3387" t="s">
        <v>23892</v>
      </c>
      <c r="E3387" s="34">
        <v>3939</v>
      </c>
    </row>
    <row r="3388" spans="1:5" ht="12" customHeight="1" x14ac:dyDescent="0.3">
      <c r="A3388" s="28" t="s">
        <v>19322</v>
      </c>
      <c r="B3388" s="1" t="str">
        <f>IFERROR(VLOOKUP(A3388,PEC!A$2:B$7902,2,0),"PEC NON ESISTENTE")</f>
        <v>posta@pec.comune.fontanelle.tv.it</v>
      </c>
      <c r="C3388" s="2" t="s">
        <v>5</v>
      </c>
      <c r="D3388" t="s">
        <v>23892</v>
      </c>
      <c r="E3388" s="34">
        <v>5804</v>
      </c>
    </row>
    <row r="3389" spans="1:5" ht="12" customHeight="1" x14ac:dyDescent="0.3">
      <c r="A3389" s="28" t="s">
        <v>19323</v>
      </c>
      <c r="B3389" s="1" t="str">
        <f>IFERROR(VLOOKUP(A3389,PEC!A$2:B$7902,2,0),"PEC NON ESISTENTE")</f>
        <v>protocollo.comune.fonte.tv@pecveneto.it</v>
      </c>
      <c r="C3389" s="2" t="s">
        <v>5</v>
      </c>
      <c r="D3389" t="s">
        <v>23892</v>
      </c>
      <c r="E3389" s="34">
        <v>6019</v>
      </c>
    </row>
    <row r="3390" spans="1:5" ht="12" customHeight="1" x14ac:dyDescent="0.3">
      <c r="A3390" s="28" t="s">
        <v>19324</v>
      </c>
      <c r="B3390" s="1" t="str">
        <f>IFERROR(VLOOKUP(A3390,PEC!A$2:B$7902,2,0),"PEC NON ESISTENTE")</f>
        <v xml:space="preserve">info.comune.fregona.tv@pecveneto.it </v>
      </c>
      <c r="C3390" s="2" t="s">
        <v>5</v>
      </c>
      <c r="D3390" t="s">
        <v>23892</v>
      </c>
      <c r="E3390" s="34">
        <v>3169</v>
      </c>
    </row>
    <row r="3391" spans="1:5" ht="12" customHeight="1" x14ac:dyDescent="0.3">
      <c r="A3391" s="28" t="s">
        <v>19325</v>
      </c>
      <c r="B3391" s="1" t="str">
        <f>IFERROR(VLOOKUP(A3391,PEC!A$2:B$7902,2,0),"PEC NON ESISTENTE")</f>
        <v>gaiarine.tv@legalmail.it</v>
      </c>
      <c r="C3391" s="2" t="s">
        <v>5</v>
      </c>
      <c r="D3391" t="s">
        <v>23892</v>
      </c>
      <c r="E3391" s="34">
        <v>6136</v>
      </c>
    </row>
    <row r="3392" spans="1:5" ht="12" customHeight="1" x14ac:dyDescent="0.3">
      <c r="A3392" s="28" t="s">
        <v>19326</v>
      </c>
      <c r="B3392" s="1" t="str">
        <f>IFERROR(VLOOKUP(A3392,PEC!A$2:B$7902,2,0),"PEC NON ESISTENTE")</f>
        <v>segreteria@pec.comune.giavera.tv.it</v>
      </c>
      <c r="C3392" s="2" t="s">
        <v>5</v>
      </c>
      <c r="D3392" t="s">
        <v>23892</v>
      </c>
      <c r="E3392" s="34">
        <v>5144</v>
      </c>
    </row>
    <row r="3393" spans="1:5" ht="12" customHeight="1" x14ac:dyDescent="0.3">
      <c r="A3393" s="28" t="s">
        <v>19327</v>
      </c>
      <c r="B3393" s="1" t="str">
        <f>IFERROR(VLOOKUP(A3393,PEC!A$2:B$7902,2,0),"PEC NON ESISTENTE")</f>
        <v>comunegodega@pec.it</v>
      </c>
      <c r="C3393" s="2" t="s">
        <v>5</v>
      </c>
      <c r="D3393" t="s">
        <v>23892</v>
      </c>
      <c r="E3393" s="34">
        <v>6112</v>
      </c>
    </row>
    <row r="3394" spans="1:5" ht="12" customHeight="1" x14ac:dyDescent="0.3">
      <c r="A3394" s="28" t="s">
        <v>19328</v>
      </c>
      <c r="B3394" s="1" t="str">
        <f>IFERROR(VLOOKUP(A3394,PEC!A$2:B$7902,2,0),"PEC NON ESISTENTE")</f>
        <v>comune.gorgoalmonticano.tv@pecveneto.it</v>
      </c>
      <c r="C3394" s="2" t="s">
        <v>5</v>
      </c>
      <c r="D3394" t="s">
        <v>23892</v>
      </c>
      <c r="E3394" s="34">
        <v>4182</v>
      </c>
    </row>
    <row r="3395" spans="1:5" ht="12" customHeight="1" x14ac:dyDescent="0.3">
      <c r="A3395" s="28" t="s">
        <v>19329</v>
      </c>
      <c r="B3395" s="1" t="str">
        <f>IFERROR(VLOOKUP(A3395,PEC!A$2:B$7902,2,0),"PEC NON ESISTENTE")</f>
        <v>istrana@pec.comune.istrana.tv.it</v>
      </c>
      <c r="C3395" s="2" t="s">
        <v>5</v>
      </c>
      <c r="D3395" t="s">
        <v>23892</v>
      </c>
      <c r="E3395" s="34">
        <v>9041</v>
      </c>
    </row>
    <row r="3396" spans="1:5" ht="12" customHeight="1" x14ac:dyDescent="0.3">
      <c r="A3396" s="28" t="s">
        <v>19330</v>
      </c>
      <c r="B3396" s="1" t="str">
        <f>IFERROR(VLOOKUP(A3396,PEC!A$2:B$7902,2,0),"PEC NON ESISTENTE")</f>
        <v>info@comuneloria.legalmail.it</v>
      </c>
      <c r="C3396" s="2" t="s">
        <v>5</v>
      </c>
      <c r="D3396" t="s">
        <v>23892</v>
      </c>
      <c r="E3396" s="34">
        <v>9097</v>
      </c>
    </row>
    <row r="3397" spans="1:5" ht="12" customHeight="1" x14ac:dyDescent="0.3">
      <c r="A3397" s="28" t="s">
        <v>19331</v>
      </c>
      <c r="B3397" s="1" t="str">
        <f>IFERROR(VLOOKUP(A3397,PEC!A$2:B$7902,2,0),"PEC NON ESISTENTE")</f>
        <v>comune.mansue.tv@pecveneto.it</v>
      </c>
      <c r="C3397" s="2" t="s">
        <v>5</v>
      </c>
      <c r="D3397" t="s">
        <v>23892</v>
      </c>
      <c r="E3397" s="34">
        <v>4974</v>
      </c>
    </row>
    <row r="3398" spans="1:5" ht="12" customHeight="1" x14ac:dyDescent="0.3">
      <c r="A3398" s="28" t="s">
        <v>19332</v>
      </c>
      <c r="B3398" s="1" t="str">
        <f>IFERROR(VLOOKUP(A3398,PEC!A$2:B$7902,2,0),"PEC NON ESISTENTE")</f>
        <v>comune.marenodipiave.tv@pecveneto.it</v>
      </c>
      <c r="C3398" s="2" t="s">
        <v>5</v>
      </c>
      <c r="D3398" t="s">
        <v>23892</v>
      </c>
      <c r="E3398" s="34">
        <v>9667</v>
      </c>
    </row>
    <row r="3399" spans="1:5" ht="12" customHeight="1" x14ac:dyDescent="0.3">
      <c r="A3399" s="28" t="s">
        <v>19333</v>
      </c>
      <c r="B3399" s="1" t="str">
        <f>IFERROR(VLOOKUP(A3399,PEC!A$2:B$7902,2,0),"PEC NON ESISTENTE")</f>
        <v>comune.maser.tv@pecveneto.it</v>
      </c>
      <c r="C3399" s="2" t="s">
        <v>5</v>
      </c>
      <c r="D3399" t="s">
        <v>23892</v>
      </c>
      <c r="E3399" s="34">
        <v>4962</v>
      </c>
    </row>
    <row r="3400" spans="1:5" ht="12" customHeight="1" x14ac:dyDescent="0.3">
      <c r="A3400" s="28" t="s">
        <v>19334</v>
      </c>
      <c r="B3400" s="1" t="str">
        <f>IFERROR(VLOOKUP(A3400,PEC!A$2:B$7902,2,0),"PEC NON ESISTENTE")</f>
        <v>segreteria.comune.maserada.tv@pecveneto.it</v>
      </c>
      <c r="C3400" s="2" t="s">
        <v>5</v>
      </c>
      <c r="D3400" t="s">
        <v>23892</v>
      </c>
      <c r="E3400" s="34">
        <v>9293</v>
      </c>
    </row>
    <row r="3401" spans="1:5" ht="12" customHeight="1" x14ac:dyDescent="0.3">
      <c r="A3401" s="28" t="s">
        <v>19335</v>
      </c>
      <c r="B3401" s="1" t="str">
        <f>IFERROR(VLOOKUP(A3401,PEC!A$2:B$7902,2,0),"PEC NON ESISTENTE")</f>
        <v xml:space="preserve">demografici.comune.medunadilivenza.tv@pecveneto.it </v>
      </c>
      <c r="C3401" s="2" t="s">
        <v>5</v>
      </c>
      <c r="D3401" t="s">
        <v>23892</v>
      </c>
      <c r="E3401" s="34">
        <v>2947</v>
      </c>
    </row>
    <row r="3402" spans="1:5" ht="12" customHeight="1" x14ac:dyDescent="0.3">
      <c r="A3402" s="28" t="s">
        <v>19336</v>
      </c>
      <c r="B3402" s="1" t="str">
        <f>IFERROR(VLOOKUP(A3402,PEC!A$2:B$7902,2,0),"PEC NON ESISTENTE")</f>
        <v>segreteria@comunedimiane.legalmail.it</v>
      </c>
      <c r="C3402" s="2" t="s">
        <v>5</v>
      </c>
      <c r="D3402" t="s">
        <v>23892</v>
      </c>
      <c r="E3402" s="34">
        <v>3436</v>
      </c>
    </row>
    <row r="3403" spans="1:5" ht="12" customHeight="1" x14ac:dyDescent="0.3">
      <c r="A3403" s="28" t="s">
        <v>19337</v>
      </c>
      <c r="B3403" s="1" t="str">
        <f>IFERROR(VLOOKUP(A3403,PEC!A$2:B$7902,2,0),"PEC NON ESISTENTE")</f>
        <v>protocollo.comune.mogliano-veneto.tv@pecveneto.it</v>
      </c>
      <c r="C3403" s="2" t="s">
        <v>5</v>
      </c>
      <c r="D3403" t="s">
        <v>23892</v>
      </c>
      <c r="E3403" s="34">
        <v>27608</v>
      </c>
    </row>
    <row r="3404" spans="1:5" ht="12" customHeight="1" x14ac:dyDescent="0.3">
      <c r="A3404" s="28" t="s">
        <v>19338</v>
      </c>
      <c r="B3404" s="1" t="str">
        <f>IFERROR(VLOOKUP(A3404,PEC!A$2:B$7902,2,0),"PEC NON ESISTENTE")</f>
        <v>ragioneria@comune.monastier.legalmail.it</v>
      </c>
      <c r="C3404" s="2" t="s">
        <v>5</v>
      </c>
      <c r="D3404" t="s">
        <v>23892</v>
      </c>
      <c r="E3404" s="34">
        <v>4087</v>
      </c>
    </row>
    <row r="3405" spans="1:5" ht="12" customHeight="1" x14ac:dyDescent="0.3">
      <c r="A3405" s="28" t="s">
        <v>19339</v>
      </c>
      <c r="B3405" s="1" t="str">
        <f>IFERROR(VLOOKUP(A3405,PEC!A$2:B$7902,2,0),"PEC NON ESISTENTE")</f>
        <v xml:space="preserve">comune.monfumo.tv@pecveneto.it </v>
      </c>
      <c r="C3405" s="2" t="s">
        <v>5</v>
      </c>
      <c r="D3405" t="s">
        <v>23892</v>
      </c>
      <c r="E3405" s="34">
        <v>1442</v>
      </c>
    </row>
    <row r="3406" spans="1:5" ht="12" customHeight="1" x14ac:dyDescent="0.3">
      <c r="A3406" s="28" t="s">
        <v>19340</v>
      </c>
      <c r="B3406" s="1" t="str">
        <f>IFERROR(VLOOKUP(A3406,PEC!A$2:B$7902,2,0),"PEC NON ESISTENTE")</f>
        <v>protocollo.comune.montebelluna.tv@pecveneto.it</v>
      </c>
      <c r="C3406" s="2" t="s">
        <v>5</v>
      </c>
      <c r="D3406" t="s">
        <v>23892</v>
      </c>
      <c r="E3406" s="34">
        <v>30765</v>
      </c>
    </row>
    <row r="3407" spans="1:5" ht="12" customHeight="1" x14ac:dyDescent="0.3">
      <c r="A3407" s="28" t="s">
        <v>19341</v>
      </c>
      <c r="B3407" s="1" t="str">
        <f>IFERROR(VLOOKUP(A3407,PEC!A$2:B$7902,2,0),"PEC NON ESISTENTE")</f>
        <v>segreteria.comune.morgano.tv@pecveneto.it</v>
      </c>
      <c r="C3407" s="2" t="s">
        <v>5</v>
      </c>
      <c r="D3407" t="s">
        <v>23892</v>
      </c>
      <c r="E3407" s="34">
        <v>4362</v>
      </c>
    </row>
    <row r="3408" spans="1:5" ht="12" customHeight="1" x14ac:dyDescent="0.3">
      <c r="A3408" s="28" t="s">
        <v>19342</v>
      </c>
      <c r="B3408" s="1" t="str">
        <f>IFERROR(VLOOKUP(A3408,PEC!A$2:B$7902,2,0),"PEC NON ESISTENTE")</f>
        <v>comune.moriago.tv@pecveneto.it</v>
      </c>
      <c r="C3408" s="2" t="s">
        <v>5</v>
      </c>
      <c r="D3408" t="s">
        <v>23892</v>
      </c>
      <c r="E3408" s="34">
        <v>2785</v>
      </c>
    </row>
    <row r="3409" spans="1:5" ht="12" customHeight="1" x14ac:dyDescent="0.3">
      <c r="A3409" s="28" t="s">
        <v>19343</v>
      </c>
      <c r="B3409" s="1" t="str">
        <f>IFERROR(VLOOKUP(A3409,PEC!A$2:B$7902,2,0),"PEC NON ESISTENTE")</f>
        <v>comune.mottadilivenza.tv@pecveneto.it</v>
      </c>
      <c r="C3409" s="2" t="s">
        <v>5</v>
      </c>
      <c r="D3409" t="s">
        <v>23892</v>
      </c>
      <c r="E3409" s="34">
        <v>10681</v>
      </c>
    </row>
    <row r="3410" spans="1:5" ht="12" customHeight="1" x14ac:dyDescent="0.3">
      <c r="A3410" s="28" t="s">
        <v>19344</v>
      </c>
      <c r="B3410" s="1" t="str">
        <f>IFERROR(VLOOKUP(A3410,PEC!A$2:B$7902,2,0),"PEC NON ESISTENTE")</f>
        <v>segreteria.comune.nervesa.tv@pecveneto.it</v>
      </c>
      <c r="C3410" s="2" t="s">
        <v>5</v>
      </c>
      <c r="D3410" t="s">
        <v>23892</v>
      </c>
      <c r="E3410" s="34">
        <v>6854</v>
      </c>
    </row>
    <row r="3411" spans="1:5" ht="12" customHeight="1" x14ac:dyDescent="0.3">
      <c r="A3411" s="28" t="s">
        <v>19345</v>
      </c>
      <c r="B3411" s="1" t="str">
        <f>IFERROR(VLOOKUP(A3411,PEC!A$2:B$7902,2,0),"PEC NON ESISTENTE")</f>
        <v>protocollo.comune.oderzo.tv@pecveneto.it</v>
      </c>
      <c r="C3411" s="2" t="s">
        <v>5</v>
      </c>
      <c r="D3411" t="s">
        <v>23892</v>
      </c>
      <c r="E3411" s="34">
        <v>20068</v>
      </c>
    </row>
    <row r="3412" spans="1:5" ht="12" customHeight="1" x14ac:dyDescent="0.3">
      <c r="A3412" s="28" t="s">
        <v>19346</v>
      </c>
      <c r="B3412" s="1" t="str">
        <f>IFERROR(VLOOKUP(A3412,PEC!A$2:B$7902,2,0),"PEC NON ESISTENTE")</f>
        <v>amministrativo@pec.comune.ormelle.tv.it</v>
      </c>
      <c r="C3412" s="2" t="s">
        <v>5</v>
      </c>
      <c r="D3412" t="s">
        <v>23892</v>
      </c>
      <c r="E3412" s="34">
        <v>4464</v>
      </c>
    </row>
    <row r="3413" spans="1:5" ht="12" customHeight="1" x14ac:dyDescent="0.3">
      <c r="A3413" s="28" t="s">
        <v>19347</v>
      </c>
      <c r="B3413" s="1" t="str">
        <f>IFERROR(VLOOKUP(A3413,PEC!A$2:B$7902,2,0),"PEC NON ESISTENTE")</f>
        <v>info.orsago@postecert.it</v>
      </c>
      <c r="C3413" s="2" t="s">
        <v>5</v>
      </c>
      <c r="D3413" t="s">
        <v>23892</v>
      </c>
      <c r="E3413" s="34">
        <v>3917</v>
      </c>
    </row>
    <row r="3414" spans="1:5" ht="12" customHeight="1" x14ac:dyDescent="0.3">
      <c r="A3414" s="28" t="s">
        <v>19348</v>
      </c>
      <c r="B3414" s="1" t="str">
        <f>IFERROR(VLOOKUP(A3414,PEC!A$2:B$7902,2,0),"PEC NON ESISTENTE")</f>
        <v>PEC NON ESISTENTE</v>
      </c>
      <c r="C3414" s="2" t="s">
        <v>5</v>
      </c>
      <c r="D3414" s="17" t="s">
        <v>23893</v>
      </c>
      <c r="E3414" s="34">
        <v>2169</v>
      </c>
    </row>
    <row r="3415" spans="1:5" ht="12" customHeight="1" x14ac:dyDescent="0.3">
      <c r="A3415" s="28" t="s">
        <v>19349</v>
      </c>
      <c r="B3415" s="1" t="str">
        <f>IFERROR(VLOOKUP(A3415,PEC!A$2:B$7902,2,0),"PEC NON ESISTENTE")</f>
        <v>posta.comune.paese.tv@pecveneto.it</v>
      </c>
      <c r="C3415" s="2" t="s">
        <v>5</v>
      </c>
      <c r="D3415" t="s">
        <v>23892</v>
      </c>
      <c r="E3415" s="34">
        <v>21432</v>
      </c>
    </row>
    <row r="3416" spans="1:5" ht="12" customHeight="1" x14ac:dyDescent="0.3">
      <c r="A3416" s="28" t="s">
        <v>19350</v>
      </c>
      <c r="B3416" s="1" t="str">
        <f>IFERROR(VLOOKUP(A3416,PEC!A$2:B$7902,2,0),"PEC NON ESISTENTE")</f>
        <v>protocollo.comune.pederobba@bepec.it</v>
      </c>
      <c r="C3416" s="2" t="s">
        <v>5</v>
      </c>
      <c r="D3416" t="s">
        <v>23892</v>
      </c>
      <c r="E3416" s="34">
        <v>7573</v>
      </c>
    </row>
    <row r="3417" spans="1:5" ht="12" customHeight="1" x14ac:dyDescent="0.3">
      <c r="A3417" s="28" t="s">
        <v>19351</v>
      </c>
      <c r="B3417" s="1" t="str">
        <f>IFERROR(VLOOKUP(A3417,PEC!A$2:B$7902,2,0),"PEC NON ESISTENTE")</f>
        <v>segreteria@pec.comune.pievedisoligo.tv.it</v>
      </c>
      <c r="C3417" s="2" t="s">
        <v>5</v>
      </c>
      <c r="D3417" t="s">
        <v>23892</v>
      </c>
      <c r="E3417" s="34">
        <v>12057</v>
      </c>
    </row>
    <row r="3418" spans="1:5" ht="12" customHeight="1" x14ac:dyDescent="0.3">
      <c r="A3418" s="28" t="s">
        <v>19352</v>
      </c>
      <c r="B3418" s="1" t="str">
        <f>IFERROR(VLOOKUP(A3418,PEC!A$2:B$7902,2,0),"PEC NON ESISTENTE")</f>
        <v>protocollo.comune.pontedipiave.tv@pecveneto.it</v>
      </c>
      <c r="C3418" s="2" t="s">
        <v>5</v>
      </c>
      <c r="D3418" t="s">
        <v>23892</v>
      </c>
      <c r="E3418" s="34">
        <v>8312</v>
      </c>
    </row>
    <row r="3419" spans="1:5" ht="12" customHeight="1" x14ac:dyDescent="0.3">
      <c r="A3419" s="28" t="s">
        <v>19353</v>
      </c>
      <c r="B3419" s="1" t="str">
        <f>IFERROR(VLOOKUP(A3419,PEC!A$2:B$7902,2,0),"PEC NON ESISTENTE")</f>
        <v>comune.ponzanoveneto.tv@pecveneto.it</v>
      </c>
      <c r="C3419" s="2" t="s">
        <v>5</v>
      </c>
      <c r="D3419" t="s">
        <v>23892</v>
      </c>
      <c r="E3419" s="34">
        <v>12194</v>
      </c>
    </row>
    <row r="3420" spans="1:5" ht="12" customHeight="1" x14ac:dyDescent="0.3">
      <c r="A3420" s="28" t="s">
        <v>19354</v>
      </c>
      <c r="B3420" s="1" t="str">
        <f>IFERROR(VLOOKUP(A3420,PEC!A$2:B$7902,2,0),"PEC NON ESISTENTE")</f>
        <v>protocollo.comune.portobuffole.tv@pecveneto.it</v>
      </c>
      <c r="C3420" s="2" t="s">
        <v>5</v>
      </c>
      <c r="D3420" t="s">
        <v>23892</v>
      </c>
      <c r="E3420" s="34">
        <v>790</v>
      </c>
    </row>
    <row r="3421" spans="1:5" ht="12" customHeight="1" x14ac:dyDescent="0.3">
      <c r="A3421" s="28" t="s">
        <v>19355</v>
      </c>
      <c r="B3421" s="1" t="str">
        <f>IFERROR(VLOOKUP(A3421,PEC!A$2:B$7902,2,0),"PEC NON ESISTENTE")</f>
        <v>comune.possagno.tv@pecveneto.it</v>
      </c>
      <c r="C3421" s="2" t="s">
        <v>5</v>
      </c>
      <c r="D3421" t="s">
        <v>23892</v>
      </c>
      <c r="E3421" s="34">
        <v>2195</v>
      </c>
    </row>
    <row r="3422" spans="1:5" ht="12" customHeight="1" x14ac:dyDescent="0.3">
      <c r="A3422" s="28" t="s">
        <v>19356</v>
      </c>
      <c r="B3422" s="1" t="str">
        <f>IFERROR(VLOOKUP(A3422,PEC!A$2:B$7902,2,0),"PEC NON ESISTENTE")</f>
        <v>protocollo.comune.povegliano.tv@pecveneto.it</v>
      </c>
      <c r="C3422" s="2" t="s">
        <v>5</v>
      </c>
      <c r="D3422" t="s">
        <v>23892</v>
      </c>
      <c r="E3422" s="34">
        <v>5052</v>
      </c>
    </row>
    <row r="3423" spans="1:5" ht="12" customHeight="1" x14ac:dyDescent="0.3">
      <c r="A3423" s="28" t="s">
        <v>19357</v>
      </c>
      <c r="B3423" s="1" t="str">
        <f>IFERROR(VLOOKUP(A3423,PEC!A$2:B$7902,2,0),"PEC NON ESISTENTE")</f>
        <v>protocollo.comune.preganziol.tv@pecveneto.it</v>
      </c>
      <c r="C3423" s="2" t="s">
        <v>5</v>
      </c>
      <c r="D3423" t="s">
        <v>23892</v>
      </c>
      <c r="E3423" s="34">
        <v>16772</v>
      </c>
    </row>
    <row r="3424" spans="1:5" ht="12" customHeight="1" x14ac:dyDescent="0.3">
      <c r="A3424" s="28" t="s">
        <v>19358</v>
      </c>
      <c r="B3424" s="1" t="str">
        <f>IFERROR(VLOOKUP(A3424,PEC!A$2:B$7902,2,0),"PEC NON ESISTENTE")</f>
        <v>comune.quintoditreviso.tv@pecveneto.it</v>
      </c>
      <c r="C3424" s="2" t="s">
        <v>5</v>
      </c>
      <c r="D3424" t="s">
        <v>23892</v>
      </c>
      <c r="E3424" s="34">
        <v>9745</v>
      </c>
    </row>
    <row r="3425" spans="1:5" ht="12" customHeight="1" x14ac:dyDescent="0.3">
      <c r="A3425" s="28" t="s">
        <v>19359</v>
      </c>
      <c r="B3425" s="1" t="str">
        <f>IFERROR(VLOOKUP(A3425,PEC!A$2:B$7902,2,0),"PEC NON ESISTENTE")</f>
        <v>protocollo.comune.refrontolo.tv@pecveneto.it</v>
      </c>
      <c r="C3425" s="2" t="s">
        <v>5</v>
      </c>
      <c r="D3425" t="s">
        <v>23892</v>
      </c>
      <c r="E3425" s="34">
        <v>1824</v>
      </c>
    </row>
    <row r="3426" spans="1:5" ht="12" customHeight="1" x14ac:dyDescent="0.3">
      <c r="A3426" s="28" t="s">
        <v>19360</v>
      </c>
      <c r="B3426" s="1" t="str">
        <f>IFERROR(VLOOKUP(A3426,PEC!A$2:B$7902,2,0),"PEC NON ESISTENTE")</f>
        <v>protocollo.comune.resana.tv@pecveneto.it</v>
      </c>
      <c r="C3426" s="2" t="s">
        <v>5</v>
      </c>
      <c r="D3426" t="s">
        <v>23892</v>
      </c>
      <c r="E3426" s="34">
        <v>9290</v>
      </c>
    </row>
    <row r="3427" spans="1:5" ht="12" customHeight="1" x14ac:dyDescent="0.3">
      <c r="A3427" s="28" t="s">
        <v>19361</v>
      </c>
      <c r="B3427" s="1" t="str">
        <f>IFERROR(VLOOKUP(A3427,PEC!A$2:B$7902,2,0),"PEC NON ESISTENTE")</f>
        <v>comune.revine-lago.tv@pecveneto.it</v>
      </c>
      <c r="C3427" s="2" t="s">
        <v>5</v>
      </c>
      <c r="D3427" t="s">
        <v>23892</v>
      </c>
      <c r="E3427" s="34">
        <v>2241</v>
      </c>
    </row>
    <row r="3428" spans="1:5" ht="12" customHeight="1" x14ac:dyDescent="0.3">
      <c r="A3428" s="28" t="s">
        <v>19362</v>
      </c>
      <c r="B3428" s="1" t="str">
        <f>IFERROR(VLOOKUP(A3428,PEC!A$2:B$7902,2,0),"PEC NON ESISTENTE")</f>
        <v>anagrafe.comune.riesepiox.tv@pecveneto.it</v>
      </c>
      <c r="C3428" s="2" t="s">
        <v>5</v>
      </c>
      <c r="D3428" t="s">
        <v>23892</v>
      </c>
      <c r="E3428" s="34">
        <v>10858</v>
      </c>
    </row>
    <row r="3429" spans="1:5" ht="12" customHeight="1" x14ac:dyDescent="0.3">
      <c r="A3429" s="28" t="s">
        <v>19363</v>
      </c>
      <c r="B3429" s="1" t="str">
        <f>IFERROR(VLOOKUP(A3429,PEC!A$2:B$7902,2,0),"PEC NON ESISTENTE")</f>
        <v>roncade@comune.roncade.legalmail.it</v>
      </c>
      <c r="C3429" s="2" t="s">
        <v>5</v>
      </c>
      <c r="D3429" t="s">
        <v>23892</v>
      </c>
      <c r="E3429" s="34">
        <v>14037</v>
      </c>
    </row>
    <row r="3430" spans="1:5" ht="12" customHeight="1" x14ac:dyDescent="0.3">
      <c r="A3430" s="28" t="s">
        <v>19364</v>
      </c>
      <c r="B3430" s="1" t="str">
        <f>IFERROR(VLOOKUP(A3430,PEC!A$2:B$7902,2,0),"PEC NON ESISTENTE")</f>
        <v>comune.salgareda.tv@pecveneto.it</v>
      </c>
      <c r="C3430" s="2" t="s">
        <v>5</v>
      </c>
      <c r="D3430" t="s">
        <v>23892</v>
      </c>
      <c r="E3430" s="34">
        <v>6599</v>
      </c>
    </row>
    <row r="3431" spans="1:5" ht="12" customHeight="1" x14ac:dyDescent="0.3">
      <c r="A3431" s="28" t="s">
        <v>19365</v>
      </c>
      <c r="B3431" s="1" t="str">
        <f>IFERROR(VLOOKUP(A3431,PEC!A$2:B$7902,2,0),"PEC NON ESISTENTE")</f>
        <v>protocollo.comune.sanbiagio.tv@pecveneto.it</v>
      </c>
      <c r="C3431" s="2" t="s">
        <v>5</v>
      </c>
      <c r="D3431" t="s">
        <v>23892</v>
      </c>
      <c r="E3431" s="34">
        <v>13039</v>
      </c>
    </row>
    <row r="3432" spans="1:5" ht="12" customHeight="1" x14ac:dyDescent="0.3">
      <c r="A3432" s="28" t="s">
        <v>19366</v>
      </c>
      <c r="B3432" s="1" t="str">
        <f>IFERROR(VLOOKUP(A3432,PEC!A$2:B$7902,2,0),"PEC NON ESISTENTE")</f>
        <v>comune.sanfior.tv@pecveneto.it</v>
      </c>
      <c r="C3432" s="2" t="s">
        <v>5</v>
      </c>
      <c r="D3432" t="s">
        <v>23892</v>
      </c>
      <c r="E3432" s="34">
        <v>6813</v>
      </c>
    </row>
    <row r="3433" spans="1:5" ht="12" customHeight="1" x14ac:dyDescent="0.3">
      <c r="A3433" s="28" t="s">
        <v>19367</v>
      </c>
      <c r="B3433" s="1" t="str">
        <f>IFERROR(VLOOKUP(A3433,PEC!A$2:B$7902,2,0),"PEC NON ESISTENTE")</f>
        <v>segreteria.comune.sanpietrodifeletto.tv@pecveneto.it</v>
      </c>
      <c r="C3433" s="2" t="s">
        <v>5</v>
      </c>
      <c r="D3433" t="s">
        <v>23892</v>
      </c>
      <c r="E3433" s="34">
        <v>5355</v>
      </c>
    </row>
    <row r="3434" spans="1:5" ht="12" customHeight="1" x14ac:dyDescent="0.3">
      <c r="A3434" s="28" t="s">
        <v>19368</v>
      </c>
      <c r="B3434" s="1" t="str">
        <f>IFERROR(VLOOKUP(A3434,PEC!A$2:B$7902,2,0),"PEC NON ESISTENTE")</f>
        <v>comune.sanpolodipiave@legalmail.it</v>
      </c>
      <c r="C3434" s="2" t="s">
        <v>5</v>
      </c>
      <c r="D3434" t="s">
        <v>23892</v>
      </c>
      <c r="E3434" s="34">
        <v>4929</v>
      </c>
    </row>
    <row r="3435" spans="1:5" ht="12" customHeight="1" x14ac:dyDescent="0.3">
      <c r="A3435" s="28" t="s">
        <v>19369</v>
      </c>
      <c r="B3435" s="1" t="str">
        <f>IFERROR(VLOOKUP(A3435,PEC!A$2:B$7902,2,0),"PEC NON ESISTENTE")</f>
        <v>comune.santaluciadipiave.tv@pecveneto.it</v>
      </c>
      <c r="C3435" s="2" t="s">
        <v>5</v>
      </c>
      <c r="D3435" t="s">
        <v>23892</v>
      </c>
      <c r="E3435" s="34">
        <v>9081</v>
      </c>
    </row>
    <row r="3436" spans="1:5" ht="12" customHeight="1" x14ac:dyDescent="0.3">
      <c r="A3436" s="28" t="s">
        <v>19370</v>
      </c>
      <c r="B3436" s="1" t="str">
        <f>IFERROR(VLOOKUP(A3436,PEC!A$2:B$7902,2,0),"PEC NON ESISTENTE")</f>
        <v>comune.sanvendemiano.tv@pecveneto.it</v>
      </c>
      <c r="C3436" s="2" t="s">
        <v>5</v>
      </c>
      <c r="D3436" t="s">
        <v>23892</v>
      </c>
      <c r="E3436" s="34">
        <v>10080</v>
      </c>
    </row>
    <row r="3437" spans="1:5" ht="12" customHeight="1" x14ac:dyDescent="0.3">
      <c r="A3437" s="28" t="s">
        <v>19371</v>
      </c>
      <c r="B3437" s="1" t="str">
        <f>IFERROR(VLOOKUP(A3437,PEC!A$2:B$7902,2,0),"PEC NON ESISTENTE")</f>
        <v>protocollo.comune.sanzenonede.tv@pecveneto.it</v>
      </c>
      <c r="C3437" s="2" t="s">
        <v>5</v>
      </c>
      <c r="D3437" t="s">
        <v>23892</v>
      </c>
      <c r="E3437" s="34">
        <v>7391</v>
      </c>
    </row>
    <row r="3438" spans="1:5" ht="12" customHeight="1" x14ac:dyDescent="0.3">
      <c r="A3438" s="28" t="s">
        <v>19372</v>
      </c>
      <c r="B3438" s="1" t="str">
        <f>IFERROR(VLOOKUP(A3438,PEC!A$2:B$7902,2,0),"PEC NON ESISTENTE")</f>
        <v>comune.sarmede@pec.it</v>
      </c>
      <c r="C3438" s="2" t="s">
        <v>5</v>
      </c>
      <c r="D3438" t="s">
        <v>23892</v>
      </c>
      <c r="E3438" s="34">
        <v>3174</v>
      </c>
    </row>
    <row r="3439" spans="1:5" ht="12" customHeight="1" x14ac:dyDescent="0.3">
      <c r="A3439" s="28" t="s">
        <v>19373</v>
      </c>
      <c r="B3439" s="1" t="str">
        <f>IFERROR(VLOOKUP(A3439,PEC!A$2:B$7902,2,0),"PEC NON ESISTENTE")</f>
        <v>comune.segusino@halleypec.it</v>
      </c>
      <c r="C3439" s="2" t="s">
        <v>5</v>
      </c>
      <c r="D3439" t="s">
        <v>23892</v>
      </c>
      <c r="E3439" s="34">
        <v>1941</v>
      </c>
    </row>
    <row r="3440" spans="1:5" ht="12" customHeight="1" x14ac:dyDescent="0.3">
      <c r="A3440" s="28" t="s">
        <v>19374</v>
      </c>
      <c r="B3440" s="1" t="str">
        <f>IFERROR(VLOOKUP(A3440,PEC!A$2:B$7902,2,0),"PEC NON ESISTENTE")</f>
        <v>comune.sernagliadellabattaglia.tv@pecveneto.it</v>
      </c>
      <c r="C3440" s="2" t="s">
        <v>5</v>
      </c>
      <c r="D3440" t="s">
        <v>23892</v>
      </c>
      <c r="E3440" s="34">
        <v>6325</v>
      </c>
    </row>
    <row r="3441" spans="1:5" ht="12" customHeight="1" x14ac:dyDescent="0.3">
      <c r="A3441" s="28" t="s">
        <v>19375</v>
      </c>
      <c r="B3441" s="1" t="str">
        <f>IFERROR(VLOOKUP(A3441,PEC!A$2:B$7902,2,0),"PEC NON ESISTENTE")</f>
        <v>protocollo@comune.silea.legalmail.it</v>
      </c>
      <c r="C3441" s="2" t="s">
        <v>5</v>
      </c>
      <c r="D3441" t="s">
        <v>23892</v>
      </c>
      <c r="E3441" s="34">
        <v>9923</v>
      </c>
    </row>
    <row r="3442" spans="1:5" ht="12" customHeight="1" x14ac:dyDescent="0.3">
      <c r="A3442" s="28" t="s">
        <v>19376</v>
      </c>
      <c r="B3442" s="1" t="str">
        <f>IFERROR(VLOOKUP(A3442,PEC!A$2:B$7902,2,0),"PEC NON ESISTENTE")</f>
        <v>comune.spresiano.tv@pecveneto.it</v>
      </c>
      <c r="C3442" s="2" t="s">
        <v>5</v>
      </c>
      <c r="D3442" t="s">
        <v>23892</v>
      </c>
      <c r="E3442" s="34">
        <v>11659</v>
      </c>
    </row>
    <row r="3443" spans="1:5" ht="12" customHeight="1" x14ac:dyDescent="0.3">
      <c r="A3443" s="28" t="s">
        <v>19377</v>
      </c>
      <c r="B3443" s="1" t="str">
        <f>IFERROR(VLOOKUP(A3443,PEC!A$2:B$7902,2,0),"PEC NON ESISTENTE")</f>
        <v>comune.susegana.tv@pecveneto.it</v>
      </c>
      <c r="C3443" s="2" t="s">
        <v>5</v>
      </c>
      <c r="D3443" t="s">
        <v>23892</v>
      </c>
      <c r="E3443" s="34">
        <v>11702</v>
      </c>
    </row>
    <row r="3444" spans="1:5" ht="12" customHeight="1" x14ac:dyDescent="0.3">
      <c r="A3444" s="28" t="s">
        <v>19378</v>
      </c>
      <c r="B3444" s="1" t="str">
        <f>IFERROR(VLOOKUP(A3444,PEC!A$2:B$7902,2,0),"PEC NON ESISTENTE")</f>
        <v>protocollo.comune.tarzo.tv@pecveneto.it</v>
      </c>
      <c r="C3444" s="2" t="s">
        <v>5</v>
      </c>
      <c r="D3444" t="s">
        <v>23892</v>
      </c>
      <c r="E3444" s="34">
        <v>4583</v>
      </c>
    </row>
    <row r="3445" spans="1:5" ht="12" customHeight="1" x14ac:dyDescent="0.3">
      <c r="A3445" s="28" t="s">
        <v>19379</v>
      </c>
      <c r="B3445" s="1" t="str">
        <f>IFERROR(VLOOKUP(A3445,PEC!A$2:B$7902,2,0),"PEC NON ESISTENTE")</f>
        <v>protocollo.trevignano@legalmail.it</v>
      </c>
      <c r="C3445" s="2" t="s">
        <v>5</v>
      </c>
      <c r="D3445" t="s">
        <v>23892</v>
      </c>
      <c r="E3445" s="34">
        <v>10565</v>
      </c>
    </row>
    <row r="3446" spans="1:5" ht="12" customHeight="1" x14ac:dyDescent="0.3">
      <c r="A3446" s="28" t="s">
        <v>19380</v>
      </c>
      <c r="B3446" s="1" t="str">
        <f>IFERROR(VLOOKUP(A3446,PEC!A$2:B$7902,2,0),"PEC NON ESISTENTE")</f>
        <v>postacertificata@cert.comune.treviso.it</v>
      </c>
      <c r="C3446" s="2" t="s">
        <v>5</v>
      </c>
      <c r="D3446" t="s">
        <v>23892</v>
      </c>
      <c r="E3446" s="34">
        <v>81014</v>
      </c>
    </row>
    <row r="3447" spans="1:5" ht="12" customHeight="1" x14ac:dyDescent="0.3">
      <c r="A3447" s="28" t="s">
        <v>19381</v>
      </c>
      <c r="B3447" s="1" t="str">
        <f>IFERROR(VLOOKUP(A3447,PEC!A$2:B$7902,2,0),"PEC NON ESISTENTE")</f>
        <v>comune.valdobbiadene.tv@pecveneto.it</v>
      </c>
      <c r="C3447" s="2" t="s">
        <v>5</v>
      </c>
      <c r="D3447" t="s">
        <v>23892</v>
      </c>
      <c r="E3447" s="34">
        <v>10690</v>
      </c>
    </row>
    <row r="3448" spans="1:5" ht="12" customHeight="1" x14ac:dyDescent="0.3">
      <c r="A3448" s="28" t="s">
        <v>19382</v>
      </c>
      <c r="B3448" s="1" t="str">
        <f>IFERROR(VLOOKUP(A3448,PEC!A$2:B$7902,2,0),"PEC NON ESISTENTE")</f>
        <v>comune.vazzola.tv@pecveneto.it</v>
      </c>
      <c r="C3448" s="2" t="s">
        <v>5</v>
      </c>
      <c r="D3448" t="s">
        <v>23892</v>
      </c>
      <c r="E3448" s="34">
        <v>7009</v>
      </c>
    </row>
    <row r="3449" spans="1:5" ht="12" customHeight="1" x14ac:dyDescent="0.3">
      <c r="A3449" s="28" t="s">
        <v>19383</v>
      </c>
      <c r="B3449" s="1" t="str">
        <f>IFERROR(VLOOKUP(A3449,PEC!A$2:B$7902,2,0),"PEC NON ESISTENTE")</f>
        <v>comune.vedelago.tv@pecveneto.it</v>
      </c>
      <c r="C3449" s="2" t="s">
        <v>5</v>
      </c>
      <c r="D3449" t="s">
        <v>23892</v>
      </c>
      <c r="E3449" s="34">
        <v>16434</v>
      </c>
    </row>
    <row r="3450" spans="1:5" ht="12" customHeight="1" x14ac:dyDescent="0.3">
      <c r="A3450" s="28" t="s">
        <v>19384</v>
      </c>
      <c r="B3450" s="1" t="str">
        <f>IFERROR(VLOOKUP(A3450,PEC!A$2:B$7902,2,0),"PEC NON ESISTENTE")</f>
        <v>comunevidor.tv@legalmail.it</v>
      </c>
      <c r="C3450" s="2" t="s">
        <v>5</v>
      </c>
      <c r="D3450" t="s">
        <v>23892</v>
      </c>
      <c r="E3450" s="34">
        <v>3769</v>
      </c>
    </row>
    <row r="3451" spans="1:5" ht="12" customHeight="1" x14ac:dyDescent="0.3">
      <c r="A3451" s="28" t="s">
        <v>19385</v>
      </c>
      <c r="B3451" s="1" t="str">
        <f>IFERROR(VLOOKUP(A3451,PEC!A$2:B$7902,2,0),"PEC NON ESISTENTE")</f>
        <v>protocollo.comune.villorba.tv@pecveneto.it</v>
      </c>
      <c r="C3451" s="2" t="s">
        <v>5</v>
      </c>
      <c r="D3451" t="s">
        <v>23892</v>
      </c>
      <c r="E3451" s="34">
        <v>17883</v>
      </c>
    </row>
    <row r="3452" spans="1:5" ht="12" customHeight="1" x14ac:dyDescent="0.3">
      <c r="A3452" s="28" t="s">
        <v>19386</v>
      </c>
      <c r="B3452" s="1" t="str">
        <f>IFERROR(VLOOKUP(A3452,PEC!A$2:B$7902,2,0),"PEC NON ESISTENTE")</f>
        <v>pec.comune.vittorioveneto.tv@pecveneto.it</v>
      </c>
      <c r="C3452" s="2" t="s">
        <v>5</v>
      </c>
      <c r="D3452" t="s">
        <v>23892</v>
      </c>
      <c r="E3452" s="34">
        <v>28656</v>
      </c>
    </row>
    <row r="3453" spans="1:5" ht="12" customHeight="1" x14ac:dyDescent="0.3">
      <c r="A3453" s="28" t="s">
        <v>19387</v>
      </c>
      <c r="B3453" s="1" t="str">
        <f>IFERROR(VLOOKUP(A3453,PEC!A$2:B$7902,2,0),"PEC NON ESISTENTE")</f>
        <v>volpago@pec.comunevolpago.it</v>
      </c>
      <c r="C3453" s="2" t="s">
        <v>5</v>
      </c>
      <c r="D3453" t="s">
        <v>23892</v>
      </c>
      <c r="E3453" s="34">
        <v>10045</v>
      </c>
    </row>
    <row r="3454" spans="1:5" ht="12" customHeight="1" x14ac:dyDescent="0.3">
      <c r="A3454" s="28" t="s">
        <v>19388</v>
      </c>
      <c r="B3454" s="1" t="str">
        <f>IFERROR(VLOOKUP(A3454,PEC!A$2:B$7902,2,0),"PEC NON ESISTENTE")</f>
        <v>comune.zensondipiave.tv@pecveneto.it</v>
      </c>
      <c r="C3454" s="2" t="s">
        <v>5</v>
      </c>
      <c r="D3454" t="s">
        <v>23892</v>
      </c>
      <c r="E3454" s="34">
        <v>1783</v>
      </c>
    </row>
    <row r="3455" spans="1:5" ht="12" customHeight="1" x14ac:dyDescent="0.3">
      <c r="A3455" s="28" t="s">
        <v>19389</v>
      </c>
      <c r="B3455" s="1" t="str">
        <f>IFERROR(VLOOKUP(A3455,PEC!A$2:B$7902,2,0),"PEC NON ESISTENTE")</f>
        <v>legalmail@pec.comunezerobranco.it</v>
      </c>
      <c r="C3455" s="2" t="s">
        <v>5</v>
      </c>
      <c r="D3455" t="s">
        <v>23892</v>
      </c>
      <c r="E3455" s="34">
        <v>10986</v>
      </c>
    </row>
    <row r="3456" spans="1:5" ht="12" customHeight="1" x14ac:dyDescent="0.3">
      <c r="A3456" s="28" t="s">
        <v>19390</v>
      </c>
      <c r="B3456" s="1" t="str">
        <f>IFERROR(VLOOKUP(A3456,PEC!A$2:B$7902,2,0),"PEC NON ESISTENTE")</f>
        <v>comuneannoneveneto.ve@legalmail.it</v>
      </c>
      <c r="C3456" s="2" t="s">
        <v>5</v>
      </c>
      <c r="D3456" t="s">
        <v>23892</v>
      </c>
      <c r="E3456" s="34">
        <v>3976</v>
      </c>
    </row>
    <row r="3457" spans="1:5" ht="12" customHeight="1" x14ac:dyDescent="0.3">
      <c r="A3457" s="28" t="s">
        <v>19391</v>
      </c>
      <c r="B3457" s="1" t="str">
        <f>IFERROR(VLOOKUP(A3457,PEC!A$2:B$7902,2,0),"PEC NON ESISTENTE")</f>
        <v>anagrafe.comune.campagnalupia.ve@pecveneto.it</v>
      </c>
      <c r="C3457" s="2" t="s">
        <v>5</v>
      </c>
      <c r="D3457" t="s">
        <v>23892</v>
      </c>
      <c r="E3457" s="34">
        <v>6936</v>
      </c>
    </row>
    <row r="3458" spans="1:5" ht="12" customHeight="1" x14ac:dyDescent="0.3">
      <c r="A3458" s="28" t="s">
        <v>19392</v>
      </c>
      <c r="B3458" s="1" t="str">
        <f>IFERROR(VLOOKUP(A3458,PEC!A$2:B$7902,2,0),"PEC NON ESISTENTE")</f>
        <v>comune.campolongo.ve@pecveneto.it</v>
      </c>
      <c r="C3458" s="2" t="s">
        <v>5</v>
      </c>
      <c r="D3458" t="s">
        <v>23892</v>
      </c>
      <c r="E3458" s="34">
        <v>10342</v>
      </c>
    </row>
    <row r="3459" spans="1:5" ht="12" customHeight="1" x14ac:dyDescent="0.3">
      <c r="A3459" s="28" t="s">
        <v>19393</v>
      </c>
      <c r="B3459" s="1" t="str">
        <f>IFERROR(VLOOKUP(A3459,PEC!A$2:B$7902,2,0),"PEC NON ESISTENTE")</f>
        <v>comune.camponogara@pec.tuni.it</v>
      </c>
      <c r="C3459" s="2" t="s">
        <v>5</v>
      </c>
      <c r="D3459" t="s">
        <v>23892</v>
      </c>
      <c r="E3459" s="34">
        <v>12920</v>
      </c>
    </row>
    <row r="3460" spans="1:5" ht="12" customHeight="1" x14ac:dyDescent="0.3">
      <c r="A3460" s="28" t="s">
        <v>19394</v>
      </c>
      <c r="B3460" s="1" t="str">
        <f>IFERROR(VLOOKUP(A3460,PEC!A$2:B$7902,2,0),"PEC NON ESISTENTE")</f>
        <v>comune.caorle.ve@pecveneto.it</v>
      </c>
      <c r="C3460" s="2" t="s">
        <v>5</v>
      </c>
      <c r="D3460" t="s">
        <v>23892</v>
      </c>
      <c r="E3460" s="34">
        <v>11793</v>
      </c>
    </row>
    <row r="3461" spans="1:5" ht="12" customHeight="1" x14ac:dyDescent="0.3">
      <c r="A3461" s="28" t="s">
        <v>19395</v>
      </c>
      <c r="B3461" s="1" t="str">
        <f>IFERROR(VLOOKUP(A3461,PEC!A$2:B$7902,2,0),"PEC NON ESISTENTE")</f>
        <v>comune@pec.comune.cavarzere.ve.it</v>
      </c>
      <c r="C3461" s="2" t="s">
        <v>5</v>
      </c>
      <c r="D3461" t="s">
        <v>23892</v>
      </c>
      <c r="E3461" s="34">
        <v>14816</v>
      </c>
    </row>
    <row r="3462" spans="1:5" ht="12" customHeight="1" x14ac:dyDescent="0.3">
      <c r="A3462" s="28" t="s">
        <v>19396</v>
      </c>
      <c r="B3462" s="1" t="str">
        <f>IFERROR(VLOOKUP(A3462,PEC!A$2:B$7902,2,0),"PEC NON ESISTENTE")</f>
        <v>protocollo.comune.ceggia.ve@pecveneto.it</v>
      </c>
      <c r="C3462" s="2" t="s">
        <v>5</v>
      </c>
      <c r="D3462" t="s">
        <v>23892</v>
      </c>
      <c r="E3462" s="34">
        <v>6213</v>
      </c>
    </row>
    <row r="3463" spans="1:5" ht="12" customHeight="1" x14ac:dyDescent="0.3">
      <c r="A3463" s="28" t="s">
        <v>19397</v>
      </c>
      <c r="B3463" s="1" t="str">
        <f>IFERROR(VLOOKUP(A3463,PEC!A$2:B$7902,2,0),"PEC NON ESISTENTE")</f>
        <v>chioggia@pec.chioggia.org</v>
      </c>
      <c r="C3463" s="2" t="s">
        <v>5</v>
      </c>
      <c r="D3463" t="s">
        <v>23892</v>
      </c>
      <c r="E3463" s="34">
        <v>49735</v>
      </c>
    </row>
    <row r="3464" spans="1:5" ht="12" customHeight="1" x14ac:dyDescent="0.3">
      <c r="A3464" s="28" t="s">
        <v>19398</v>
      </c>
      <c r="B3464" s="1" t="str">
        <f>IFERROR(VLOOKUP(A3464,PEC!A$2:B$7902,2,0),"PEC NON ESISTENTE")</f>
        <v>comune.cintocao.ve@pecveneto.it</v>
      </c>
      <c r="C3464" s="2" t="s">
        <v>5</v>
      </c>
      <c r="D3464" t="s">
        <v>23892</v>
      </c>
      <c r="E3464" s="34">
        <v>3285</v>
      </c>
    </row>
    <row r="3465" spans="1:5" ht="12" customHeight="1" x14ac:dyDescent="0.3">
      <c r="A3465" s="28" t="s">
        <v>19399</v>
      </c>
      <c r="B3465" s="1" t="str">
        <f>IFERROR(VLOOKUP(A3465,PEC!A$2:B$7902,2,0),"PEC NON ESISTENTE")</f>
        <v>comune.cona@pec.it</v>
      </c>
      <c r="C3465" s="2" t="s">
        <v>5</v>
      </c>
      <c r="D3465" t="s">
        <v>23892</v>
      </c>
      <c r="E3465" s="34">
        <v>3175</v>
      </c>
    </row>
    <row r="3466" spans="1:5" ht="12" customHeight="1" x14ac:dyDescent="0.3">
      <c r="A3466" s="28" t="s">
        <v>19400</v>
      </c>
      <c r="B3466" s="1" t="str">
        <f>IFERROR(VLOOKUP(A3466,PEC!A$2:B$7902,2,0),"PEC NON ESISTENTE")</f>
        <v>comune.concordiasagittaria.ve@pecveneto.it</v>
      </c>
      <c r="C3466" s="2" t="s">
        <v>5</v>
      </c>
      <c r="D3466" t="s">
        <v>23892</v>
      </c>
      <c r="E3466" s="34">
        <v>10640</v>
      </c>
    </row>
    <row r="3467" spans="1:5" ht="12" customHeight="1" x14ac:dyDescent="0.3">
      <c r="A3467" s="28" t="s">
        <v>19401</v>
      </c>
      <c r="B3467" s="1" t="str">
        <f>IFERROR(VLOOKUP(A3467,PEC!A$2:B$7902,2,0),"PEC NON ESISTENTE")</f>
        <v>protocollo.comune.dolo.ve@pecveneto.it</v>
      </c>
      <c r="C3467" s="2" t="s">
        <v>5</v>
      </c>
      <c r="D3467" t="s">
        <v>23892</v>
      </c>
      <c r="E3467" s="34">
        <v>14982</v>
      </c>
    </row>
    <row r="3468" spans="1:5" ht="12" customHeight="1" x14ac:dyDescent="0.3">
      <c r="A3468" s="28" t="s">
        <v>19402</v>
      </c>
      <c r="B3468" s="1" t="str">
        <f>IFERROR(VLOOKUP(A3468,PEC!A$2:B$7902,2,0),"PEC NON ESISTENTE")</f>
        <v>protocollo.comune.eraclea.ve@pecveneto.it</v>
      </c>
      <c r="C3468" s="2" t="s">
        <v>5</v>
      </c>
      <c r="D3468" t="s">
        <v>23892</v>
      </c>
      <c r="E3468" s="34">
        <v>12689</v>
      </c>
    </row>
    <row r="3469" spans="1:5" ht="12" customHeight="1" x14ac:dyDescent="0.3">
      <c r="A3469" s="28" t="s">
        <v>19403</v>
      </c>
      <c r="B3469" s="1" t="str">
        <f>IFERROR(VLOOKUP(A3469,PEC!A$2:B$7902,2,0),"PEC NON ESISTENTE")</f>
        <v>comunefiessodartico.ve@legalmail.it</v>
      </c>
      <c r="C3469" s="2" t="s">
        <v>5</v>
      </c>
      <c r="D3469" t="s">
        <v>23892</v>
      </c>
      <c r="E3469" s="34">
        <v>7728</v>
      </c>
    </row>
    <row r="3470" spans="1:5" ht="12" customHeight="1" x14ac:dyDescent="0.3">
      <c r="A3470" s="28" t="s">
        <v>19404</v>
      </c>
      <c r="B3470" s="1" t="str">
        <f>IFERROR(VLOOKUP(A3470,PEC!A$2:B$7902,2,0),"PEC NON ESISTENTE")</f>
        <v>protocollo@pec.comunefossaltadipiave.it</v>
      </c>
      <c r="C3470" s="2" t="s">
        <v>5</v>
      </c>
      <c r="D3470" t="s">
        <v>23892</v>
      </c>
      <c r="E3470" s="34">
        <v>4214</v>
      </c>
    </row>
    <row r="3471" spans="1:5" ht="12" customHeight="1" x14ac:dyDescent="0.3">
      <c r="A3471" s="28" t="s">
        <v>19405</v>
      </c>
      <c r="B3471" s="1" t="str">
        <f>IFERROR(VLOOKUP(A3471,PEC!A$2:B$7902,2,0),"PEC NON ESISTENTE")</f>
        <v>protocol.comune.fossaltadiportogruaro.ve@pecveneto.it</v>
      </c>
      <c r="C3471" s="2" t="s">
        <v>5</v>
      </c>
      <c r="D3471" t="s">
        <v>23892</v>
      </c>
      <c r="E3471" s="34">
        <v>6075</v>
      </c>
    </row>
    <row r="3472" spans="1:5" ht="12" customHeight="1" x14ac:dyDescent="0.3">
      <c r="A3472" s="28" t="s">
        <v>19406</v>
      </c>
      <c r="B3472" s="1" t="str">
        <f>IFERROR(VLOOKUP(A3472,PEC!A$2:B$7902,2,0),"PEC NON ESISTENTE")</f>
        <v>PEC NON ESISTENTE</v>
      </c>
      <c r="C3472" s="2" t="s">
        <v>5</v>
      </c>
      <c r="D3472" t="s">
        <v>23892</v>
      </c>
      <c r="E3472" s="34">
        <v>6786</v>
      </c>
    </row>
    <row r="3473" spans="1:5" ht="12" customHeight="1" x14ac:dyDescent="0.3">
      <c r="A3473" s="28" t="s">
        <v>19407</v>
      </c>
      <c r="B3473" s="1" t="str">
        <f>IFERROR(VLOOKUP(A3473,PEC!A$2:B$7902,2,0),"PEC NON ESISTENTE")</f>
        <v>comune.gruaro.ve@pecveneto.it</v>
      </c>
      <c r="C3473" s="2" t="s">
        <v>5</v>
      </c>
      <c r="D3473" t="s">
        <v>23892</v>
      </c>
      <c r="E3473" s="34">
        <v>2802</v>
      </c>
    </row>
    <row r="3474" spans="1:5" ht="12" customHeight="1" x14ac:dyDescent="0.3">
      <c r="A3474" s="28" t="s">
        <v>19408</v>
      </c>
      <c r="B3474" s="1" t="str">
        <f>IFERROR(VLOOKUP(A3474,PEC!A$2:B$7902,2,0),"PEC NON ESISTENTE")</f>
        <v>comune.jesolo@legalmail.it</v>
      </c>
      <c r="C3474" s="2" t="s">
        <v>5</v>
      </c>
      <c r="D3474" t="s">
        <v>23892</v>
      </c>
      <c r="E3474" s="34">
        <v>24479</v>
      </c>
    </row>
    <row r="3475" spans="1:5" ht="12" customHeight="1" x14ac:dyDescent="0.3">
      <c r="A3475" s="28" t="s">
        <v>19409</v>
      </c>
      <c r="B3475" s="1" t="str">
        <f>IFERROR(VLOOKUP(A3475,PEC!A$2:B$7902,2,0),"PEC NON ESISTENTE")</f>
        <v>protocollo.comune.marcon.ve@pecveneto.it</v>
      </c>
      <c r="C3475" s="2" t="s">
        <v>5</v>
      </c>
      <c r="D3475" t="s">
        <v>23892</v>
      </c>
      <c r="E3475" s="34">
        <v>16215</v>
      </c>
    </row>
    <row r="3476" spans="1:5" ht="12" customHeight="1" x14ac:dyDescent="0.3">
      <c r="A3476" s="28" t="s">
        <v>19410</v>
      </c>
      <c r="B3476" s="1" t="str">
        <f>IFERROR(VLOOKUP(A3476,PEC!A$2:B$7902,2,0),"PEC NON ESISTENTE")</f>
        <v>comune.martellago@pecveneto.it</v>
      </c>
      <c r="C3476" s="2" t="s">
        <v>5</v>
      </c>
      <c r="D3476" t="s">
        <v>23892</v>
      </c>
      <c r="E3476" s="34">
        <v>21171</v>
      </c>
    </row>
    <row r="3477" spans="1:5" ht="12" customHeight="1" x14ac:dyDescent="0.3">
      <c r="A3477" s="28" t="s">
        <v>19411</v>
      </c>
      <c r="B3477" s="1" t="str">
        <f>IFERROR(VLOOKUP(A3477,PEC!A$2:B$7902,2,0),"PEC NON ESISTENTE")</f>
        <v>comune.meolo.ve@pecveneto.it</v>
      </c>
      <c r="C3477" s="2" t="s">
        <v>5</v>
      </c>
      <c r="D3477" t="s">
        <v>23892</v>
      </c>
      <c r="E3477" s="34">
        <v>6465</v>
      </c>
    </row>
    <row r="3478" spans="1:5" ht="12" customHeight="1" x14ac:dyDescent="0.3">
      <c r="A3478" s="28" t="s">
        <v>19412</v>
      </c>
      <c r="B3478" s="1" t="str">
        <f>IFERROR(VLOOKUP(A3478,PEC!A$2:B$7902,2,0),"PEC NON ESISTENTE")</f>
        <v>comune.mira.ve@pecveneto.it</v>
      </c>
      <c r="C3478" s="2" t="s">
        <v>5</v>
      </c>
      <c r="D3478" t="s">
        <v>23892</v>
      </c>
      <c r="E3478" s="34">
        <v>38552</v>
      </c>
    </row>
    <row r="3479" spans="1:5" ht="12" customHeight="1" x14ac:dyDescent="0.3">
      <c r="A3479" s="28" t="s">
        <v>19413</v>
      </c>
      <c r="B3479" s="1" t="str">
        <f>IFERROR(VLOOKUP(A3479,PEC!A$2:B$7902,2,0),"PEC NON ESISTENTE")</f>
        <v>protocollo.comune.mirano.ve@pecveneto.it</v>
      </c>
      <c r="C3479" s="2" t="s">
        <v>5</v>
      </c>
      <c r="D3479" t="s">
        <v>23892</v>
      </c>
      <c r="E3479" s="34">
        <v>26456</v>
      </c>
    </row>
    <row r="3480" spans="1:5" ht="12" customHeight="1" x14ac:dyDescent="0.3">
      <c r="A3480" s="28" t="s">
        <v>19414</v>
      </c>
      <c r="B3480" s="1" t="str">
        <f>IFERROR(VLOOKUP(A3480,PEC!A$2:B$7902,2,0),"PEC NON ESISTENTE")</f>
        <v>comune.musiledipiave.ve@pecveneto.it</v>
      </c>
      <c r="C3480" s="2" t="s">
        <v>5</v>
      </c>
      <c r="D3480" t="s">
        <v>23892</v>
      </c>
      <c r="E3480" s="34">
        <v>11518</v>
      </c>
    </row>
    <row r="3481" spans="1:5" ht="12" customHeight="1" x14ac:dyDescent="0.3">
      <c r="A3481" s="28" t="s">
        <v>19415</v>
      </c>
      <c r="B3481" s="1" t="str">
        <f>IFERROR(VLOOKUP(A3481,PEC!A$2:B$7902,2,0),"PEC NON ESISTENTE")</f>
        <v>comune.noale.ve@legalmail.it</v>
      </c>
      <c r="C3481" s="2" t="s">
        <v>5</v>
      </c>
      <c r="D3481" t="s">
        <v>23892</v>
      </c>
      <c r="E3481" s="34">
        <v>15708</v>
      </c>
    </row>
    <row r="3482" spans="1:5" ht="12" customHeight="1" x14ac:dyDescent="0.3">
      <c r="A3482" s="28" t="s">
        <v>19416</v>
      </c>
      <c r="B3482" s="1" t="str">
        <f>IFERROR(VLOOKUP(A3482,PEC!A$2:B$7902,2,0),"PEC NON ESISTENTE")</f>
        <v>comune.noventadipiave.ve@pecveneto.it</v>
      </c>
      <c r="C3482" s="2" t="s">
        <v>5</v>
      </c>
      <c r="D3482" t="s">
        <v>23892</v>
      </c>
      <c r="E3482" s="34">
        <v>6843</v>
      </c>
    </row>
    <row r="3483" spans="1:5" ht="12" customHeight="1" x14ac:dyDescent="0.3">
      <c r="A3483" s="28" t="s">
        <v>19417</v>
      </c>
      <c r="B3483" s="1" t="str">
        <f>IFERROR(VLOOKUP(A3483,PEC!A$2:B$7902,2,0),"PEC NON ESISTENTE")</f>
        <v>segreteria@comune.pianiga.ve.legalmail.it</v>
      </c>
      <c r="C3483" s="2" t="s">
        <v>5</v>
      </c>
      <c r="D3483" t="s">
        <v>23892</v>
      </c>
      <c r="E3483" s="34">
        <v>11968</v>
      </c>
    </row>
    <row r="3484" spans="1:5" ht="12" customHeight="1" x14ac:dyDescent="0.3">
      <c r="A3484" s="28" t="s">
        <v>19418</v>
      </c>
      <c r="B3484" s="1" t="str">
        <f>IFERROR(VLOOKUP(A3484,PEC!A$2:B$7902,2,0),"PEC NON ESISTENTE")</f>
        <v>comune.portogruaro.ve@pecveneto.it</v>
      </c>
      <c r="C3484" s="2" t="s">
        <v>5</v>
      </c>
      <c r="D3484" t="s">
        <v>23892</v>
      </c>
      <c r="E3484" s="34">
        <v>25140</v>
      </c>
    </row>
    <row r="3485" spans="1:5" ht="12" customHeight="1" x14ac:dyDescent="0.3">
      <c r="A3485" s="28" t="s">
        <v>19419</v>
      </c>
      <c r="B3485" s="1" t="str">
        <f>IFERROR(VLOOKUP(A3485,PEC!A$2:B$7902,2,0),"PEC NON ESISTENTE")</f>
        <v>protocollo.comune.pramaggiore.ve@pecveneto.it</v>
      </c>
      <c r="C3485" s="2" t="s">
        <v>5</v>
      </c>
      <c r="D3485" t="s">
        <v>23892</v>
      </c>
      <c r="E3485" s="34">
        <v>4640</v>
      </c>
    </row>
    <row r="3486" spans="1:5" ht="12" customHeight="1" x14ac:dyDescent="0.3">
      <c r="A3486" s="28" t="s">
        <v>19420</v>
      </c>
      <c r="B3486" s="1" t="str">
        <f>IFERROR(VLOOKUP(A3486,PEC!A$2:B$7902,2,0),"PEC NON ESISTENTE")</f>
        <v>comune.quartodaltino.ve@pecveneto.it</v>
      </c>
      <c r="C3486" s="2" t="s">
        <v>5</v>
      </c>
      <c r="D3486" t="s">
        <v>23892</v>
      </c>
      <c r="E3486" s="34">
        <v>8199</v>
      </c>
    </row>
    <row r="3487" spans="1:5" ht="12" customHeight="1" x14ac:dyDescent="0.3">
      <c r="A3487" s="28" t="s">
        <v>19421</v>
      </c>
      <c r="B3487" s="1" t="str">
        <f>IFERROR(VLOOKUP(A3487,PEC!A$2:B$7902,2,0),"PEC NON ESISTENTE")</f>
        <v>comune.salzano.ve@pecveneto.it</v>
      </c>
      <c r="C3487" s="2" t="s">
        <v>5</v>
      </c>
      <c r="D3487" t="s">
        <v>23892</v>
      </c>
      <c r="E3487" s="34">
        <v>12678</v>
      </c>
    </row>
    <row r="3488" spans="1:5" ht="12" customHeight="1" x14ac:dyDescent="0.3">
      <c r="A3488" s="28" t="s">
        <v>19422</v>
      </c>
      <c r="B3488" s="1" t="str">
        <f>IFERROR(VLOOKUP(A3488,PEC!A$2:B$7902,2,0),"PEC NON ESISTENTE")</f>
        <v>protocollo.comune.sandonadipiave.ve@pecveneto.it</v>
      </c>
      <c r="C3488" s="2" t="s">
        <v>5</v>
      </c>
      <c r="D3488" t="s">
        <v>23892</v>
      </c>
      <c r="E3488" s="34">
        <v>40646</v>
      </c>
    </row>
    <row r="3489" spans="1:5" ht="12" customHeight="1" x14ac:dyDescent="0.3">
      <c r="A3489" s="28" t="s">
        <v>19423</v>
      </c>
      <c r="B3489" s="1" t="str">
        <f>IFERROR(VLOOKUP(A3489,PEC!A$2:B$7902,2,0),"PEC NON ESISTENTE")</f>
        <v>comune.sanmichelealtagliamento.ve@pecveneto.it</v>
      </c>
      <c r="C3489" s="2" t="s">
        <v>5</v>
      </c>
      <c r="D3489" t="s">
        <v>23892</v>
      </c>
      <c r="E3489" s="34">
        <v>12028</v>
      </c>
    </row>
    <row r="3490" spans="1:5" ht="12" customHeight="1" x14ac:dyDescent="0.3">
      <c r="A3490" s="28" t="s">
        <v>19424</v>
      </c>
      <c r="B3490" s="1" t="str">
        <f>IFERROR(VLOOKUP(A3490,PEC!A$2:B$7902,2,0),"PEC NON ESISTENTE")</f>
        <v>santamariadisala@cert.legalmail.it</v>
      </c>
      <c r="C3490" s="2" t="s">
        <v>5</v>
      </c>
      <c r="D3490" t="s">
        <v>23892</v>
      </c>
      <c r="E3490" s="34">
        <v>17295</v>
      </c>
    </row>
    <row r="3491" spans="1:5" ht="12" customHeight="1" x14ac:dyDescent="0.3">
      <c r="A3491" s="28" t="s">
        <v>19425</v>
      </c>
      <c r="B3491" s="1" t="str">
        <f>IFERROR(VLOOKUP(A3491,PEC!A$2:B$7902,2,0),"PEC NON ESISTENTE")</f>
        <v>protocollo.comune.sanstinodilivenza.ve@pecveneto.it</v>
      </c>
      <c r="C3491" s="2" t="s">
        <v>5</v>
      </c>
      <c r="D3491" t="s">
        <v>23892</v>
      </c>
      <c r="E3491" s="34">
        <v>13042</v>
      </c>
    </row>
    <row r="3492" spans="1:5" ht="12" customHeight="1" x14ac:dyDescent="0.3">
      <c r="A3492" s="28" t="s">
        <v>19426</v>
      </c>
      <c r="B3492" s="1" t="str">
        <f>IFERROR(VLOOKUP(A3492,PEC!A$2:B$7902,2,0),"PEC NON ESISTENTE")</f>
        <v>comune.scorze.ve@pecveneto.it</v>
      </c>
      <c r="C3492" s="2" t="s">
        <v>5</v>
      </c>
      <c r="D3492" t="s">
        <v>23892</v>
      </c>
      <c r="E3492" s="34">
        <v>18904</v>
      </c>
    </row>
    <row r="3493" spans="1:5" ht="12" customHeight="1" x14ac:dyDescent="0.3">
      <c r="A3493" s="28" t="s">
        <v>19427</v>
      </c>
      <c r="B3493" s="1" t="str">
        <f>IFERROR(VLOOKUP(A3493,PEC!A$2:B$7902,2,0),"PEC NON ESISTENTE")</f>
        <v>protocollo.comune.spinea.ve.it@pecveneto.it</v>
      </c>
      <c r="C3493" s="2" t="s">
        <v>5</v>
      </c>
      <c r="D3493" t="s">
        <v>23892</v>
      </c>
      <c r="E3493" s="34">
        <v>26862</v>
      </c>
    </row>
    <row r="3494" spans="1:5" ht="12" customHeight="1" x14ac:dyDescent="0.3">
      <c r="A3494" s="28" t="s">
        <v>19428</v>
      </c>
      <c r="B3494" s="1" t="str">
        <f>IFERROR(VLOOKUP(A3494,PEC!A$2:B$7902,2,0),"PEC NON ESISTENTE")</f>
        <v>protocollo.comune.stra.ve@pecveneto.it</v>
      </c>
      <c r="C3494" s="2" t="s">
        <v>5</v>
      </c>
      <c r="D3494" t="s">
        <v>23892</v>
      </c>
      <c r="E3494" s="34">
        <v>7566</v>
      </c>
    </row>
    <row r="3495" spans="1:5" ht="12" customHeight="1" x14ac:dyDescent="0.3">
      <c r="A3495" s="28" t="s">
        <v>19429</v>
      </c>
      <c r="B3495" s="1" t="str">
        <f>IFERROR(VLOOKUP(A3495,PEC!A$2:B$7902,2,0),"PEC NON ESISTENTE")</f>
        <v>comune.teglioveneto.ve@pecveneto.it</v>
      </c>
      <c r="C3495" s="2" t="s">
        <v>5</v>
      </c>
      <c r="D3495" t="s">
        <v>23892</v>
      </c>
      <c r="E3495" s="34">
        <v>2325</v>
      </c>
    </row>
    <row r="3496" spans="1:5" ht="12" customHeight="1" x14ac:dyDescent="0.3">
      <c r="A3496" s="28" t="s">
        <v>19430</v>
      </c>
      <c r="B3496" s="1" t="str">
        <f>IFERROR(VLOOKUP(A3496,PEC!A$2:B$7902,2,0),"PEC NON ESISTENTE")</f>
        <v>protocollo.comune.torredimosto.ve@pecveneto.it</v>
      </c>
      <c r="C3496" s="2" t="s">
        <v>5</v>
      </c>
      <c r="D3496" t="s">
        <v>23892</v>
      </c>
      <c r="E3496" s="34">
        <v>4739</v>
      </c>
    </row>
    <row r="3497" spans="1:5" ht="12" customHeight="1" x14ac:dyDescent="0.3">
      <c r="A3497" s="28" t="s">
        <v>19431</v>
      </c>
      <c r="B3497" s="1" t="str">
        <f>IFERROR(VLOOKUP(A3497,PEC!A$2:B$7902,2,0),"PEC NON ESISTENTE")</f>
        <v>protocolloinformatico@pec.comune.venezia.it</v>
      </c>
      <c r="C3497" s="2" t="s">
        <v>5</v>
      </c>
      <c r="D3497" t="s">
        <v>23892</v>
      </c>
      <c r="E3497" s="34">
        <v>261362</v>
      </c>
    </row>
    <row r="3498" spans="1:5" ht="12" customHeight="1" x14ac:dyDescent="0.3">
      <c r="A3498" s="28" t="s">
        <v>19432</v>
      </c>
      <c r="B3498" s="1" t="str">
        <f>IFERROR(VLOOKUP(A3498,PEC!A$2:B$7902,2,0),"PEC NON ESISTENTE")</f>
        <v>protocollo.comune.vigonovo.ve@pecveneto.it</v>
      </c>
      <c r="C3498" s="2" t="s">
        <v>5</v>
      </c>
      <c r="D3498" t="s">
        <v>23892</v>
      </c>
      <c r="E3498" s="34">
        <v>9892</v>
      </c>
    </row>
    <row r="3499" spans="1:5" ht="12" customHeight="1" x14ac:dyDescent="0.3">
      <c r="A3499" s="28" t="s">
        <v>19433</v>
      </c>
      <c r="B3499" s="1" t="str">
        <f>IFERROR(VLOOKUP(A3499,PEC!A$2:B$7902,2,0),"PEC NON ESISTENTE")</f>
        <v>protocollo.comune.cavallinotreporti.ve@pecveneto.it</v>
      </c>
      <c r="C3499" s="2" t="s">
        <v>5</v>
      </c>
      <c r="D3499" t="s">
        <v>23892</v>
      </c>
      <c r="E3499" s="34">
        <v>13162</v>
      </c>
    </row>
    <row r="3500" spans="1:5" ht="12" customHeight="1" x14ac:dyDescent="0.3">
      <c r="A3500" s="28" t="s">
        <v>19434</v>
      </c>
      <c r="B3500" s="1" t="str">
        <f>IFERROR(VLOOKUP(A3500,PEC!A$2:B$7902,2,0),"PEC NON ESISTENTE")</f>
        <v>abanoterme.pd@cert.ip-veneto.net</v>
      </c>
      <c r="C3500" s="2" t="s">
        <v>5</v>
      </c>
      <c r="D3500" t="s">
        <v>23892</v>
      </c>
      <c r="E3500" s="34">
        <v>19349</v>
      </c>
    </row>
    <row r="3501" spans="1:5" ht="12" customHeight="1" x14ac:dyDescent="0.3">
      <c r="A3501" s="28" t="s">
        <v>19435</v>
      </c>
      <c r="B3501" s="1" t="str">
        <f>IFERROR(VLOOKUP(A3501,PEC!A$2:B$7902,2,0),"PEC NON ESISTENTE")</f>
        <v>agna.pd@cert.ip-veneto.net</v>
      </c>
      <c r="C3501" s="2" t="s">
        <v>5</v>
      </c>
      <c r="D3501" t="s">
        <v>23892</v>
      </c>
      <c r="E3501" s="34">
        <v>3400</v>
      </c>
    </row>
    <row r="3502" spans="1:5" ht="12" customHeight="1" x14ac:dyDescent="0.3">
      <c r="A3502" s="28" t="s">
        <v>19436</v>
      </c>
      <c r="B3502" s="1" t="str">
        <f>IFERROR(VLOOKUP(A3502,PEC!A$2:B$7902,2,0),"PEC NON ESISTENTE")</f>
        <v>albignasego.pd@cert.ip-veneto.net</v>
      </c>
      <c r="C3502" s="2" t="s">
        <v>5</v>
      </c>
      <c r="D3502" t="s">
        <v>23892</v>
      </c>
      <c r="E3502" s="34">
        <v>23464</v>
      </c>
    </row>
    <row r="3503" spans="1:5" ht="12" customHeight="1" x14ac:dyDescent="0.3">
      <c r="A3503" s="28" t="s">
        <v>19437</v>
      </c>
      <c r="B3503" s="1" t="str">
        <f>IFERROR(VLOOKUP(A3503,PEC!A$2:B$7902,2,0),"PEC NON ESISTENTE")</f>
        <v>anguillaraveneta.pd@cert.ip-veneto.net</v>
      </c>
      <c r="C3503" s="2" t="s">
        <v>5</v>
      </c>
      <c r="D3503" t="s">
        <v>23892</v>
      </c>
      <c r="E3503" s="34">
        <v>4594</v>
      </c>
    </row>
    <row r="3504" spans="1:5" ht="12" customHeight="1" x14ac:dyDescent="0.3">
      <c r="A3504" s="28" t="s">
        <v>19438</v>
      </c>
      <c r="B3504" s="1" t="str">
        <f>IFERROR(VLOOKUP(A3504,PEC!A$2:B$7902,2,0),"PEC NON ESISTENTE")</f>
        <v xml:space="preserve">arquapetrarca.pd@cert.ip-veneto.net </v>
      </c>
      <c r="C3504" s="2" t="s">
        <v>5</v>
      </c>
      <c r="D3504" t="s">
        <v>23892</v>
      </c>
      <c r="E3504" s="34">
        <v>1847</v>
      </c>
    </row>
    <row r="3505" spans="1:5" ht="12" customHeight="1" x14ac:dyDescent="0.3">
      <c r="A3505" s="28" t="s">
        <v>19439</v>
      </c>
      <c r="B3505" s="1" t="str">
        <f>IFERROR(VLOOKUP(A3505,PEC!A$2:B$7902,2,0),"PEC NON ESISTENTE")</f>
        <v>arre.pd@legalmailpa.it</v>
      </c>
      <c r="C3505" s="2" t="s">
        <v>5</v>
      </c>
      <c r="D3505" t="s">
        <v>23892</v>
      </c>
      <c r="E3505" s="34">
        <v>2191</v>
      </c>
    </row>
    <row r="3506" spans="1:5" ht="12" customHeight="1" x14ac:dyDescent="0.3">
      <c r="A3506" s="28" t="s">
        <v>19440</v>
      </c>
      <c r="B3506" s="1" t="str">
        <f>IFERROR(VLOOKUP(A3506,PEC!A$2:B$7902,2,0),"PEC NON ESISTENTE")</f>
        <v>arzergrande@postemailcertificata.it</v>
      </c>
      <c r="C3506" s="2" t="s">
        <v>5</v>
      </c>
      <c r="D3506" t="s">
        <v>23892</v>
      </c>
      <c r="E3506" s="34">
        <v>4682</v>
      </c>
    </row>
    <row r="3507" spans="1:5" ht="12" customHeight="1" x14ac:dyDescent="0.3">
      <c r="A3507" s="28" t="s">
        <v>19441</v>
      </c>
      <c r="B3507" s="1" t="str">
        <f>IFERROR(VLOOKUP(A3507,PEC!A$2:B$7902,2,0),"PEC NON ESISTENTE")</f>
        <v xml:space="preserve">comune@pec.comune.bagnoli.pd.it </v>
      </c>
      <c r="C3507" s="2" t="s">
        <v>5</v>
      </c>
      <c r="D3507" t="s">
        <v>23892</v>
      </c>
      <c r="E3507" s="34">
        <v>3626</v>
      </c>
    </row>
    <row r="3508" spans="1:5" ht="12" customHeight="1" x14ac:dyDescent="0.3">
      <c r="A3508" s="28" t="s">
        <v>19442</v>
      </c>
      <c r="B3508" s="1" t="str">
        <f>IFERROR(VLOOKUP(A3508,PEC!A$2:B$7902,2,0),"PEC NON ESISTENTE")</f>
        <v>baone.pd@cert.ip-veneto.net</v>
      </c>
      <c r="C3508" s="2" t="s">
        <v>5</v>
      </c>
      <c r="D3508" t="s">
        <v>23892</v>
      </c>
      <c r="E3508" s="34">
        <v>3108</v>
      </c>
    </row>
    <row r="3509" spans="1:5" ht="12" customHeight="1" x14ac:dyDescent="0.3">
      <c r="A3509" s="28" t="s">
        <v>19443</v>
      </c>
      <c r="B3509" s="1" t="str">
        <f>IFERROR(VLOOKUP(A3509,PEC!A$2:B$7902,2,0),"PEC NON ESISTENTE")</f>
        <v xml:space="preserve">comune.barbona.pd@pecveneto.it </v>
      </c>
      <c r="C3509" s="2" t="s">
        <v>5</v>
      </c>
      <c r="D3509" t="s">
        <v>23892</v>
      </c>
      <c r="E3509" s="34">
        <v>733</v>
      </c>
    </row>
    <row r="3510" spans="1:5" ht="12" customHeight="1" x14ac:dyDescent="0.3">
      <c r="A3510" s="28" t="s">
        <v>19444</v>
      </c>
      <c r="B3510" s="1" t="str">
        <f>IFERROR(VLOOKUP(A3510,PEC!A$2:B$7902,2,0),"PEC NON ESISTENTE")</f>
        <v>battagliaterme.pd@cert.ip-veneto.net</v>
      </c>
      <c r="C3510" s="2" t="s">
        <v>5</v>
      </c>
      <c r="D3510" t="s">
        <v>23892</v>
      </c>
      <c r="E3510" s="34">
        <v>3933</v>
      </c>
    </row>
    <row r="3511" spans="1:5" ht="12" customHeight="1" x14ac:dyDescent="0.3">
      <c r="A3511" s="28" t="s">
        <v>19445</v>
      </c>
      <c r="B3511" s="1" t="str">
        <f>IFERROR(VLOOKUP(A3511,PEC!A$2:B$7902,2,0),"PEC NON ESISTENTE")</f>
        <v>boarapisani.pd@cert.ip-veneto.net</v>
      </c>
      <c r="C3511" s="2" t="s">
        <v>5</v>
      </c>
      <c r="D3511" t="s">
        <v>23892</v>
      </c>
      <c r="E3511" s="34">
        <v>2611</v>
      </c>
    </row>
    <row r="3512" spans="1:5" ht="12" customHeight="1" x14ac:dyDescent="0.3">
      <c r="A3512" s="28" t="s">
        <v>19446</v>
      </c>
      <c r="B3512" s="1" t="str">
        <f>IFERROR(VLOOKUP(A3512,PEC!A$2:B$7902,2,0),"PEC NON ESISTENTE")</f>
        <v>comune.borgoricco.pd@pecveneto.it</v>
      </c>
      <c r="C3512" s="2" t="s">
        <v>5</v>
      </c>
      <c r="D3512" t="s">
        <v>23892</v>
      </c>
      <c r="E3512" s="34">
        <v>8478</v>
      </c>
    </row>
    <row r="3513" spans="1:5" ht="12" customHeight="1" x14ac:dyDescent="0.3">
      <c r="A3513" s="28" t="s">
        <v>19447</v>
      </c>
      <c r="B3513" s="1" t="str">
        <f>IFERROR(VLOOKUP(A3513,PEC!A$2:B$7902,2,0),"PEC NON ESISTENTE")</f>
        <v>comunebovolenta.pd@legalmailpa.it</v>
      </c>
      <c r="C3513" s="2" t="s">
        <v>5</v>
      </c>
      <c r="D3513" t="s">
        <v>23892</v>
      </c>
      <c r="E3513" s="34">
        <v>3349</v>
      </c>
    </row>
    <row r="3514" spans="1:5" ht="12" customHeight="1" x14ac:dyDescent="0.3">
      <c r="A3514" s="28" t="s">
        <v>19448</v>
      </c>
      <c r="B3514" s="1" t="str">
        <f>IFERROR(VLOOKUP(A3514,PEC!A$2:B$7902,2,0),"PEC NON ESISTENTE")</f>
        <v>brugine.pd@legalmailpa.it</v>
      </c>
      <c r="C3514" s="2" t="s">
        <v>5</v>
      </c>
      <c r="D3514" t="s">
        <v>23892</v>
      </c>
      <c r="E3514" s="34">
        <v>6812</v>
      </c>
    </row>
    <row r="3515" spans="1:5" ht="12" customHeight="1" x14ac:dyDescent="0.3">
      <c r="A3515" s="28" t="s">
        <v>19449</v>
      </c>
      <c r="B3515" s="1" t="str">
        <f>IFERROR(VLOOKUP(A3515,PEC!A$2:B$7902,2,0),"PEC NON ESISTENTE")</f>
        <v>cadoneghe.pd@cert.ip-veneto.net</v>
      </c>
      <c r="C3515" s="2" t="s">
        <v>5</v>
      </c>
      <c r="D3515" t="s">
        <v>23892</v>
      </c>
      <c r="E3515" s="34">
        <v>15964</v>
      </c>
    </row>
    <row r="3516" spans="1:5" ht="12" customHeight="1" x14ac:dyDescent="0.3">
      <c r="A3516" s="28" t="s">
        <v>19450</v>
      </c>
      <c r="B3516" s="1" t="str">
        <f>IFERROR(VLOOKUP(A3516,PEC!A$2:B$7902,2,0),"PEC NON ESISTENTE")</f>
        <v>campodarsego.pd@cert.ip-veneto.net</v>
      </c>
      <c r="C3516" s="2" t="s">
        <v>5</v>
      </c>
      <c r="D3516" t="s">
        <v>23892</v>
      </c>
      <c r="E3516" s="34">
        <v>14169</v>
      </c>
    </row>
    <row r="3517" spans="1:5" ht="12" customHeight="1" x14ac:dyDescent="0.3">
      <c r="A3517" s="28" t="s">
        <v>19451</v>
      </c>
      <c r="B3517" s="1" t="str">
        <f>IFERROR(VLOOKUP(A3517,PEC!A$2:B$7902,2,0),"PEC NON ESISTENTE")</f>
        <v xml:space="preserve">campodoro.pd@legalmailpa.it </v>
      </c>
      <c r="C3517" s="2" t="s">
        <v>5</v>
      </c>
      <c r="D3517" t="s">
        <v>23892</v>
      </c>
      <c r="E3517" s="34">
        <v>2725</v>
      </c>
    </row>
    <row r="3518" spans="1:5" ht="12" customHeight="1" x14ac:dyDescent="0.3">
      <c r="A3518" s="28" t="s">
        <v>19452</v>
      </c>
      <c r="B3518" s="1" t="str">
        <f>IFERROR(VLOOKUP(A3518,PEC!A$2:B$7902,2,0),"PEC NON ESISTENTE")</f>
        <v>comune.camposampiero.pd@pecveneto.it</v>
      </c>
      <c r="C3518" s="2" t="s">
        <v>5</v>
      </c>
      <c r="D3518" t="s">
        <v>23892</v>
      </c>
      <c r="E3518" s="34">
        <v>12019</v>
      </c>
    </row>
    <row r="3519" spans="1:5" ht="12" customHeight="1" x14ac:dyDescent="0.3">
      <c r="A3519" s="28" t="s">
        <v>19453</v>
      </c>
      <c r="B3519" s="1" t="str">
        <f>IFERROR(VLOOKUP(A3519,PEC!A$2:B$7902,2,0),"PEC NON ESISTENTE")</f>
        <v>camposanmartino.pd@cert.ip-veneto.net</v>
      </c>
      <c r="C3519" s="2" t="s">
        <v>5</v>
      </c>
      <c r="D3519" t="s">
        <v>23892</v>
      </c>
      <c r="E3519" s="34">
        <v>5724</v>
      </c>
    </row>
    <row r="3520" spans="1:5" ht="12" customHeight="1" x14ac:dyDescent="0.3">
      <c r="A3520" s="28" t="s">
        <v>19454</v>
      </c>
      <c r="B3520" s="1" t="str">
        <f>IFERROR(VLOOKUP(A3520,PEC!A$2:B$7902,2,0),"PEC NON ESISTENTE")</f>
        <v>protocollo.comune.candiana.pd@pecveneto.it</v>
      </c>
      <c r="C3520" s="2" t="s">
        <v>5</v>
      </c>
      <c r="D3520" t="s">
        <v>23892</v>
      </c>
      <c r="E3520" s="34">
        <v>2468</v>
      </c>
    </row>
    <row r="3521" spans="1:5" ht="12" customHeight="1" x14ac:dyDescent="0.3">
      <c r="A3521" s="28" t="s">
        <v>19455</v>
      </c>
      <c r="B3521" s="1" t="str">
        <f>IFERROR(VLOOKUP(A3521,PEC!A$2:B$7902,2,0),"PEC NON ESISTENTE")</f>
        <v>carceri.pd@cert.ip-veneto.net</v>
      </c>
      <c r="C3521" s="2" t="s">
        <v>5</v>
      </c>
      <c r="D3521" t="s">
        <v>23892</v>
      </c>
      <c r="E3521" s="34">
        <v>1600</v>
      </c>
    </row>
    <row r="3522" spans="1:5" ht="12" customHeight="1" x14ac:dyDescent="0.3">
      <c r="A3522" s="28" t="s">
        <v>19456</v>
      </c>
      <c r="B3522" s="1" t="str">
        <f>IFERROR(VLOOKUP(A3522,PEC!A$2:B$7902,2,0),"PEC NON ESISTENTE")</f>
        <v>carmignanodibrenta@cert.ip-veneto.net</v>
      </c>
      <c r="C3522" s="2" t="s">
        <v>5</v>
      </c>
      <c r="D3522" t="s">
        <v>23892</v>
      </c>
      <c r="E3522" s="34">
        <v>7540</v>
      </c>
    </row>
    <row r="3523" spans="1:5" ht="12" customHeight="1" x14ac:dyDescent="0.3">
      <c r="A3523" s="28" t="s">
        <v>19457</v>
      </c>
      <c r="B3523" s="1" t="str">
        <f>IFERROR(VLOOKUP(A3523,PEC!A$2:B$7902,2,0),"PEC NON ESISTENTE")</f>
        <v>protocollo@cert.comune.cartura.pd.it</v>
      </c>
      <c r="C3523" s="2" t="s">
        <v>5</v>
      </c>
      <c r="D3523" t="s">
        <v>23892</v>
      </c>
      <c r="E3523" s="34">
        <v>4623</v>
      </c>
    </row>
    <row r="3524" spans="1:5" ht="12" customHeight="1" x14ac:dyDescent="0.3">
      <c r="A3524" s="28" t="s">
        <v>19458</v>
      </c>
      <c r="B3524" s="1" t="str">
        <f>IFERROR(VLOOKUP(A3524,PEC!A$2:B$7902,2,0),"PEC NON ESISTENTE")</f>
        <v>casalediscodosia.pd@cert.ip-veneto.net</v>
      </c>
      <c r="C3524" s="2" t="s">
        <v>5</v>
      </c>
      <c r="D3524" t="s">
        <v>23892</v>
      </c>
      <c r="E3524" s="34">
        <v>4866</v>
      </c>
    </row>
    <row r="3525" spans="1:5" ht="12" customHeight="1" x14ac:dyDescent="0.3">
      <c r="A3525" s="28" t="s">
        <v>19459</v>
      </c>
      <c r="B3525" s="1" t="str">
        <f>IFERROR(VLOOKUP(A3525,PEC!A$2:B$7902,2,0),"PEC NON ESISTENTE")</f>
        <v xml:space="preserve">casalserugo.pd@cert.ip-veneto.net </v>
      </c>
      <c r="C3525" s="2" t="s">
        <v>5</v>
      </c>
      <c r="D3525" t="s">
        <v>23892</v>
      </c>
      <c r="E3525" s="34">
        <v>5452</v>
      </c>
    </row>
    <row r="3526" spans="1:5" ht="12" customHeight="1" x14ac:dyDescent="0.3">
      <c r="A3526" s="28" t="s">
        <v>19460</v>
      </c>
      <c r="B3526" s="1" t="str">
        <f>IFERROR(VLOOKUP(A3526,PEC!A$2:B$7902,2,0),"PEC NON ESISTENTE")</f>
        <v>castelbaldo.pd@cert.ip-veneto.net</v>
      </c>
      <c r="C3526" s="2" t="s">
        <v>5</v>
      </c>
      <c r="D3526" t="s">
        <v>23892</v>
      </c>
      <c r="E3526" s="34">
        <v>1625</v>
      </c>
    </row>
    <row r="3527" spans="1:5" ht="12" customHeight="1" x14ac:dyDescent="0.3">
      <c r="A3527" s="28" t="s">
        <v>19461</v>
      </c>
      <c r="B3527" s="1" t="str">
        <f>IFERROR(VLOOKUP(A3527,PEC!A$2:B$7902,2,0),"PEC NON ESISTENTE")</f>
        <v>cervaresesantacroce.pd@cert.ip-veneto.net</v>
      </c>
      <c r="C3527" s="2" t="s">
        <v>5</v>
      </c>
      <c r="D3527" t="s">
        <v>23892</v>
      </c>
      <c r="E3527" s="34">
        <v>5698</v>
      </c>
    </row>
    <row r="3528" spans="1:5" ht="12" customHeight="1" x14ac:dyDescent="0.3">
      <c r="A3528" s="28" t="s">
        <v>19462</v>
      </c>
      <c r="B3528" s="1" t="str">
        <f>IFERROR(VLOOKUP(A3528,PEC!A$2:B$7902,2,0),"PEC NON ESISTENTE")</f>
        <v xml:space="preserve">cintoeuganeo.pd@cert.ip-veneto.net </v>
      </c>
      <c r="C3528" s="2" t="s">
        <v>5</v>
      </c>
      <c r="D3528" t="s">
        <v>23892</v>
      </c>
      <c r="E3528" s="34">
        <v>2023</v>
      </c>
    </row>
    <row r="3529" spans="1:5" ht="12" customHeight="1" x14ac:dyDescent="0.3">
      <c r="A3529" s="28" t="s">
        <v>19463</v>
      </c>
      <c r="B3529" s="1" t="str">
        <f>IFERROR(VLOOKUP(A3529,PEC!A$2:B$7902,2,0),"PEC NON ESISTENTE")</f>
        <v>cittadella.pd@cert.ip-veneto.net</v>
      </c>
      <c r="C3529" s="2" t="s">
        <v>5</v>
      </c>
      <c r="D3529" t="s">
        <v>23892</v>
      </c>
      <c r="E3529" s="34">
        <v>19956</v>
      </c>
    </row>
    <row r="3530" spans="1:5" ht="12" customHeight="1" x14ac:dyDescent="0.3">
      <c r="A3530" s="28" t="s">
        <v>19464</v>
      </c>
      <c r="B3530" s="1" t="str">
        <f>IFERROR(VLOOKUP(A3530,PEC!A$2:B$7902,2,0),"PEC NON ESISTENTE")</f>
        <v>codevigo.pd@cert.ip-veneto.net</v>
      </c>
      <c r="C3530" s="2" t="s">
        <v>5</v>
      </c>
      <c r="D3530" t="s">
        <v>23892</v>
      </c>
      <c r="E3530" s="34">
        <v>6453</v>
      </c>
    </row>
    <row r="3531" spans="1:5" ht="12" customHeight="1" x14ac:dyDescent="0.3">
      <c r="A3531" s="28" t="s">
        <v>19465</v>
      </c>
      <c r="B3531" s="1" t="str">
        <f>IFERROR(VLOOKUP(A3531,PEC!A$2:B$7902,2,0),"PEC NON ESISTENTE")</f>
        <v>affari.generali@pec.comune.conselve.pd.it</v>
      </c>
      <c r="C3531" s="2" t="s">
        <v>5</v>
      </c>
      <c r="D3531" t="s">
        <v>23892</v>
      </c>
      <c r="E3531" s="34">
        <v>10293</v>
      </c>
    </row>
    <row r="3532" spans="1:5" ht="12" customHeight="1" x14ac:dyDescent="0.3">
      <c r="A3532" s="28" t="s">
        <v>19466</v>
      </c>
      <c r="B3532" s="1" t="str">
        <f>IFERROR(VLOOKUP(A3532,PEC!A$2:B$7902,2,0),"PEC NON ESISTENTE")</f>
        <v>correzzola.pd@cert.ip-veneto.net</v>
      </c>
      <c r="C3532" s="2" t="s">
        <v>5</v>
      </c>
      <c r="D3532" t="s">
        <v>23892</v>
      </c>
      <c r="E3532" s="34">
        <v>5488</v>
      </c>
    </row>
    <row r="3533" spans="1:5" ht="12" customHeight="1" x14ac:dyDescent="0.3">
      <c r="A3533" s="28" t="s">
        <v>19467</v>
      </c>
      <c r="B3533" s="1" t="str">
        <f>IFERROR(VLOOKUP(A3533,PEC!A$2:B$7902,2,0),"PEC NON ESISTENTE")</f>
        <v>curtarolo.pd@cert.ip-veneto.net</v>
      </c>
      <c r="C3533" s="2" t="s">
        <v>5</v>
      </c>
      <c r="D3533" t="s">
        <v>23892</v>
      </c>
      <c r="E3533" s="34">
        <v>7175</v>
      </c>
    </row>
    <row r="3534" spans="1:5" ht="12" customHeight="1" x14ac:dyDescent="0.3">
      <c r="A3534" s="28" t="s">
        <v>19468</v>
      </c>
      <c r="B3534" s="1" t="str">
        <f>IFERROR(VLOOKUP(A3534,PEC!A$2:B$7902,2,0),"PEC NON ESISTENTE")</f>
        <v>este.pd@legalmailpa.it</v>
      </c>
      <c r="C3534" s="2" t="s">
        <v>5</v>
      </c>
      <c r="D3534" t="s">
        <v>23892</v>
      </c>
      <c r="E3534" s="34">
        <v>16576</v>
      </c>
    </row>
    <row r="3535" spans="1:5" ht="12" customHeight="1" x14ac:dyDescent="0.3">
      <c r="A3535" s="28" t="s">
        <v>19469</v>
      </c>
      <c r="B3535" s="1" t="str">
        <f>IFERROR(VLOOKUP(A3535,PEC!A$2:B$7902,2,0),"PEC NON ESISTENTE")</f>
        <v xml:space="preserve">fontaniva.pd@cert.ip-veneto.net </v>
      </c>
      <c r="C3535" s="2" t="s">
        <v>5</v>
      </c>
      <c r="D3535" t="s">
        <v>23892</v>
      </c>
      <c r="E3535" s="34">
        <v>8168</v>
      </c>
    </row>
    <row r="3536" spans="1:5" ht="12" customHeight="1" x14ac:dyDescent="0.3">
      <c r="A3536" s="28" t="s">
        <v>19470</v>
      </c>
      <c r="B3536" s="1" t="str">
        <f>IFERROR(VLOOKUP(A3536,PEC!A$2:B$7902,2,0),"PEC NON ESISTENTE")</f>
        <v xml:space="preserve">comune.gallieraveneta@halleycert.it </v>
      </c>
      <c r="C3536" s="2" t="s">
        <v>5</v>
      </c>
      <c r="D3536" t="s">
        <v>23892</v>
      </c>
      <c r="E3536" s="34">
        <v>7042</v>
      </c>
    </row>
    <row r="3537" spans="1:5" ht="12" customHeight="1" x14ac:dyDescent="0.3">
      <c r="A3537" s="28" t="s">
        <v>19471</v>
      </c>
      <c r="B3537" s="1" t="str">
        <f>IFERROR(VLOOKUP(A3537,PEC!A$2:B$7902,2,0),"PEC NON ESISTENTE")</f>
        <v>galzignanoterme.pd@cert.ip-veneto.net</v>
      </c>
      <c r="C3537" s="2" t="s">
        <v>5</v>
      </c>
      <c r="D3537" t="s">
        <v>23892</v>
      </c>
      <c r="E3537" s="34">
        <v>4416</v>
      </c>
    </row>
    <row r="3538" spans="1:5" ht="12" customHeight="1" x14ac:dyDescent="0.3">
      <c r="A3538" s="28" t="s">
        <v>19472</v>
      </c>
      <c r="B3538" s="1" t="str">
        <f>IFERROR(VLOOKUP(A3538,PEC!A$2:B$7902,2,0),"PEC NON ESISTENTE")</f>
        <v>protocollo@pec.comune.gazzo.pd.it</v>
      </c>
      <c r="C3538" s="2" t="s">
        <v>5</v>
      </c>
      <c r="D3538" t="s">
        <v>23892</v>
      </c>
      <c r="E3538" s="34">
        <v>4291</v>
      </c>
    </row>
    <row r="3539" spans="1:5" ht="12" customHeight="1" x14ac:dyDescent="0.3">
      <c r="A3539" s="28" t="s">
        <v>19473</v>
      </c>
      <c r="B3539" s="1" t="str">
        <f>IFERROR(VLOOKUP(A3539,PEC!A$2:B$7902,2,0),"PEC NON ESISTENTE")</f>
        <v>grantorto.pd@legalmailpa.it</v>
      </c>
      <c r="C3539" s="2" t="s">
        <v>5</v>
      </c>
      <c r="D3539" t="s">
        <v>23892</v>
      </c>
      <c r="E3539" s="34">
        <v>4661</v>
      </c>
    </row>
    <row r="3540" spans="1:5" ht="12" customHeight="1" x14ac:dyDescent="0.3">
      <c r="A3540" s="28" t="s">
        <v>19474</v>
      </c>
      <c r="B3540" s="1" t="str">
        <f>IFERROR(VLOOKUP(A3540,PEC!A$2:B$7902,2,0),"PEC NON ESISTENTE")</f>
        <v>granze.pd@cert.ip-veneto.net</v>
      </c>
      <c r="C3540" s="2" t="s">
        <v>5</v>
      </c>
      <c r="D3540" t="s">
        <v>23892</v>
      </c>
      <c r="E3540" s="34">
        <v>2022</v>
      </c>
    </row>
    <row r="3541" spans="1:5" ht="12" customHeight="1" x14ac:dyDescent="0.3">
      <c r="A3541" s="28" t="s">
        <v>19475</v>
      </c>
      <c r="B3541" s="1" t="str">
        <f>IFERROR(VLOOKUP(A3541,PEC!A$2:B$7902,2,0),"PEC NON ESISTENTE")</f>
        <v>legnaro.pd@cert.ip-veneto.net</v>
      </c>
      <c r="C3541" s="2" t="s">
        <v>5</v>
      </c>
      <c r="D3541" t="s">
        <v>23892</v>
      </c>
      <c r="E3541" s="34">
        <v>8544</v>
      </c>
    </row>
    <row r="3542" spans="1:5" ht="12" customHeight="1" x14ac:dyDescent="0.3">
      <c r="A3542" s="28" t="s">
        <v>19476</v>
      </c>
      <c r="B3542" s="1" t="str">
        <f>IFERROR(VLOOKUP(A3542,PEC!A$2:B$7902,2,0),"PEC NON ESISTENTE")</f>
        <v>limena.pd@cert.ip-veneto.net</v>
      </c>
      <c r="C3542" s="2" t="s">
        <v>5</v>
      </c>
      <c r="D3542" t="s">
        <v>23892</v>
      </c>
      <c r="E3542" s="34">
        <v>7699</v>
      </c>
    </row>
    <row r="3543" spans="1:5" ht="12" customHeight="1" x14ac:dyDescent="0.3">
      <c r="A3543" s="28" t="s">
        <v>19477</v>
      </c>
      <c r="B3543" s="1" t="str">
        <f>IFERROR(VLOOKUP(A3543,PEC!A$2:B$7902,2,0),"PEC NON ESISTENTE")</f>
        <v>comune.loreggia.pd@pecveneto.it</v>
      </c>
      <c r="C3543" s="2" t="s">
        <v>5</v>
      </c>
      <c r="D3543" t="s">
        <v>23892</v>
      </c>
      <c r="E3543" s="34">
        <v>7297</v>
      </c>
    </row>
    <row r="3544" spans="1:5" ht="12" customHeight="1" x14ac:dyDescent="0.3">
      <c r="A3544" s="28" t="s">
        <v>19478</v>
      </c>
      <c r="B3544" s="1" t="str">
        <f>IFERROR(VLOOKUP(A3544,PEC!A$2:B$7902,2,0),"PEC NON ESISTENTE")</f>
        <v>comunelozzo.pd@legalmailpa.it</v>
      </c>
      <c r="C3544" s="2" t="s">
        <v>5</v>
      </c>
      <c r="D3544" t="s">
        <v>23892</v>
      </c>
      <c r="E3544" s="34">
        <v>3179</v>
      </c>
    </row>
    <row r="3545" spans="1:5" ht="12" customHeight="1" x14ac:dyDescent="0.3">
      <c r="A3545" s="28" t="s">
        <v>19479</v>
      </c>
      <c r="B3545" s="1" t="str">
        <f>IFERROR(VLOOKUP(A3545,PEC!A$2:B$7902,2,0),"PEC NON ESISTENTE")</f>
        <v>comunemaseradipadova@legalmailpa.it</v>
      </c>
      <c r="C3545" s="2" t="s">
        <v>5</v>
      </c>
      <c r="D3545" t="s">
        <v>23892</v>
      </c>
      <c r="E3545" s="34">
        <v>9045</v>
      </c>
    </row>
    <row r="3546" spans="1:5" ht="12" customHeight="1" x14ac:dyDescent="0.3">
      <c r="A3546" s="28" t="s">
        <v>19480</v>
      </c>
      <c r="B3546" s="1" t="str">
        <f>IFERROR(VLOOKUP(A3546,PEC!A$2:B$7902,2,0),"PEC NON ESISTENTE")</f>
        <v>masi.pd@cert.ip-veneto.net</v>
      </c>
      <c r="C3546" s="2" t="s">
        <v>5</v>
      </c>
      <c r="D3546" t="s">
        <v>23892</v>
      </c>
      <c r="E3546" s="34">
        <v>1782</v>
      </c>
    </row>
    <row r="3547" spans="1:5" ht="12" customHeight="1" x14ac:dyDescent="0.3">
      <c r="A3547" s="28" t="s">
        <v>19481</v>
      </c>
      <c r="B3547" s="1" t="str">
        <f>IFERROR(VLOOKUP(A3547,PEC!A$2:B$7902,2,0),"PEC NON ESISTENTE")</f>
        <v>comune.massanzago.pd@pecveneto.it</v>
      </c>
      <c r="C3547" s="2" t="s">
        <v>5</v>
      </c>
      <c r="D3547" t="s">
        <v>23892</v>
      </c>
      <c r="E3547" s="34">
        <v>5872</v>
      </c>
    </row>
    <row r="3548" spans="1:5" ht="12" customHeight="1" x14ac:dyDescent="0.3">
      <c r="A3548" s="28" t="s">
        <v>19482</v>
      </c>
      <c r="B3548" s="1" t="str">
        <f>IFERROR(VLOOKUP(A3548,PEC!A$2:B$7902,2,0),"PEC NON ESISTENTE")</f>
        <v>protocollo.comune.megliadinosv.pd@pecveneto.it</v>
      </c>
      <c r="C3548" s="2" t="s">
        <v>5</v>
      </c>
      <c r="D3548" t="s">
        <v>23892</v>
      </c>
      <c r="E3548" s="34">
        <v>1977</v>
      </c>
    </row>
    <row r="3549" spans="1:5" ht="12" customHeight="1" x14ac:dyDescent="0.3">
      <c r="A3549" s="28" t="s">
        <v>19483</v>
      </c>
      <c r="B3549" s="1" t="str">
        <f>IFERROR(VLOOKUP(A3549,PEC!A$2:B$7902,2,0),"PEC NON ESISTENTE")</f>
        <v>merlara.pd@cert.ip-veneto.net</v>
      </c>
      <c r="C3549" s="2" t="s">
        <v>5</v>
      </c>
      <c r="D3549" t="s">
        <v>23892</v>
      </c>
      <c r="E3549" s="34">
        <v>2831</v>
      </c>
    </row>
    <row r="3550" spans="1:5" ht="12" customHeight="1" x14ac:dyDescent="0.3">
      <c r="A3550" s="28" t="s">
        <v>19484</v>
      </c>
      <c r="B3550" s="1" t="str">
        <f>IFERROR(VLOOKUP(A3550,PEC!A$2:B$7902,2,0),"PEC NON ESISTENTE")</f>
        <v>protocollo.comune.mestrino.pd@pecveneto.it</v>
      </c>
      <c r="C3550" s="2" t="s">
        <v>5</v>
      </c>
      <c r="D3550" t="s">
        <v>23892</v>
      </c>
      <c r="E3550" s="34">
        <v>10961</v>
      </c>
    </row>
    <row r="3551" spans="1:5" ht="12" customHeight="1" x14ac:dyDescent="0.3">
      <c r="A3551" s="28" t="s">
        <v>19485</v>
      </c>
      <c r="B3551" s="1" t="str">
        <f>IFERROR(VLOOKUP(A3551,PEC!A$2:B$7902,2,0),"PEC NON ESISTENTE")</f>
        <v>monselice.pd@cert.ip-veneto.net</v>
      </c>
      <c r="C3551" s="2" t="s">
        <v>5</v>
      </c>
      <c r="D3551" t="s">
        <v>23892</v>
      </c>
      <c r="E3551" s="34">
        <v>17451</v>
      </c>
    </row>
    <row r="3552" spans="1:5" ht="12" customHeight="1" x14ac:dyDescent="0.3">
      <c r="A3552" s="28" t="s">
        <v>19486</v>
      </c>
      <c r="B3552" s="1" t="str">
        <f>IFERROR(VLOOKUP(A3552,PEC!A$2:B$7902,2,0),"PEC NON ESISTENTE")</f>
        <v>montagnana.pd@cert.ip-veneto.net</v>
      </c>
      <c r="C3552" s="2" t="s">
        <v>5</v>
      </c>
      <c r="D3552" t="s">
        <v>23892</v>
      </c>
      <c r="E3552" s="34">
        <v>9421</v>
      </c>
    </row>
    <row r="3553" spans="1:5" ht="12" customHeight="1" x14ac:dyDescent="0.3">
      <c r="A3553" s="28" t="s">
        <v>19487</v>
      </c>
      <c r="B3553" s="1" t="str">
        <f>IFERROR(VLOOKUP(A3553,PEC!A$2:B$7902,2,0),"PEC NON ESISTENTE")</f>
        <v>protocollo@pec.montegrotto.org</v>
      </c>
      <c r="C3553" s="2" t="s">
        <v>5</v>
      </c>
      <c r="D3553" t="s">
        <v>23892</v>
      </c>
      <c r="E3553" s="34">
        <v>11074</v>
      </c>
    </row>
    <row r="3554" spans="1:5" ht="12" customHeight="1" x14ac:dyDescent="0.3">
      <c r="A3554" s="28" t="s">
        <v>19488</v>
      </c>
      <c r="B3554" s="1" t="str">
        <f>IFERROR(VLOOKUP(A3554,PEC!A$2:B$7902,2,0),"PEC NON ESISTENTE")</f>
        <v xml:space="preserve">noventapadovana.pd@cert.ip-veneto.net </v>
      </c>
      <c r="C3554" s="2" t="s">
        <v>5</v>
      </c>
      <c r="D3554" t="s">
        <v>23892</v>
      </c>
      <c r="E3554" s="34">
        <v>10881</v>
      </c>
    </row>
    <row r="3555" spans="1:5" ht="12" customHeight="1" x14ac:dyDescent="0.3">
      <c r="A3555" s="28" t="s">
        <v>19489</v>
      </c>
      <c r="B3555" s="1" t="str">
        <f>IFERROR(VLOOKUP(A3555,PEC!A$2:B$7902,2,0),"PEC NON ESISTENTE")</f>
        <v xml:space="preserve">comune.ospedalettoeuganeo@certificata.com </v>
      </c>
      <c r="C3555" s="2" t="s">
        <v>5</v>
      </c>
      <c r="D3555" t="s">
        <v>23892</v>
      </c>
      <c r="E3555" s="34">
        <v>5876</v>
      </c>
    </row>
    <row r="3556" spans="1:5" ht="12" customHeight="1" x14ac:dyDescent="0.3">
      <c r="A3556" s="28" t="s">
        <v>19490</v>
      </c>
      <c r="B3556" s="1" t="str">
        <f>IFERROR(VLOOKUP(A3556,PEC!A$2:B$7902,2,0),"PEC NON ESISTENTE")</f>
        <v>comune.padova@cert.legalmail.it</v>
      </c>
      <c r="C3556" s="2" t="s">
        <v>5</v>
      </c>
      <c r="D3556" t="s">
        <v>23892</v>
      </c>
      <c r="E3556" s="34">
        <v>206192</v>
      </c>
    </row>
    <row r="3557" spans="1:5" ht="12" customHeight="1" x14ac:dyDescent="0.3">
      <c r="A3557" s="28" t="s">
        <v>19491</v>
      </c>
      <c r="B3557" s="1" t="str">
        <f>IFERROR(VLOOKUP(A3557,PEC!A$2:B$7902,2,0),"PEC NON ESISTENTE")</f>
        <v>pernumia.pd@cert.ip-veneto.net</v>
      </c>
      <c r="C3557" s="2" t="s">
        <v>5</v>
      </c>
      <c r="D3557" t="s">
        <v>23892</v>
      </c>
      <c r="E3557" s="34">
        <v>3915</v>
      </c>
    </row>
    <row r="3558" spans="1:5" ht="12" customHeight="1" x14ac:dyDescent="0.3">
      <c r="A3558" s="28" t="s">
        <v>19492</v>
      </c>
      <c r="B3558" s="1" t="str">
        <f>IFERROR(VLOOKUP(A3558,PEC!A$2:B$7902,2,0),"PEC NON ESISTENTE")</f>
        <v>anagrafe@pec.comune.piacenza-d-adige.pd.it</v>
      </c>
      <c r="C3558" s="2" t="s">
        <v>5</v>
      </c>
      <c r="D3558" t="s">
        <v>23892</v>
      </c>
      <c r="E3558" s="34">
        <v>1379</v>
      </c>
    </row>
    <row r="3559" spans="1:5" ht="12" customHeight="1" x14ac:dyDescent="0.3">
      <c r="A3559" s="28" t="s">
        <v>19493</v>
      </c>
      <c r="B3559" s="1" t="str">
        <f>IFERROR(VLOOKUP(A3559,PEC!A$2:B$7902,2,0),"PEC NON ESISTENTE")</f>
        <v>piazzolasulbrenta.pd@cert.ip-veneto.net</v>
      </c>
      <c r="C3559" s="2" t="s">
        <v>5</v>
      </c>
      <c r="D3559" t="s">
        <v>23892</v>
      </c>
      <c r="E3559" s="34">
        <v>11130</v>
      </c>
    </row>
    <row r="3560" spans="1:5" ht="12" customHeight="1" x14ac:dyDescent="0.3">
      <c r="A3560" s="28" t="s">
        <v>19494</v>
      </c>
      <c r="B3560" s="1" t="str">
        <f>IFERROR(VLOOKUP(A3560,PEC!A$2:B$7902,2,0),"PEC NON ESISTENTE")</f>
        <v>protocollo.comune.piombinodese.pd@pecveneto.it</v>
      </c>
      <c r="C3560" s="2" t="s">
        <v>5</v>
      </c>
      <c r="D3560" t="s">
        <v>23892</v>
      </c>
      <c r="E3560" s="34">
        <v>9276</v>
      </c>
    </row>
    <row r="3561" spans="1:5" ht="12" customHeight="1" x14ac:dyDescent="0.3">
      <c r="A3561" s="28" t="s">
        <v>19495</v>
      </c>
      <c r="B3561" s="1" t="str">
        <f>IFERROR(VLOOKUP(A3561,PEC!A$2:B$7902,2,0),"PEC NON ESISTENTE")</f>
        <v>polisportello@pec.comune.piove.pd.it</v>
      </c>
      <c r="C3561" s="2" t="s">
        <v>5</v>
      </c>
      <c r="D3561" t="s">
        <v>23892</v>
      </c>
      <c r="E3561" s="34">
        <v>19067</v>
      </c>
    </row>
    <row r="3562" spans="1:5" ht="12" customHeight="1" x14ac:dyDescent="0.3">
      <c r="A3562" s="28" t="s">
        <v>19496</v>
      </c>
      <c r="B3562" s="1" t="str">
        <f>IFERROR(VLOOKUP(A3562,PEC!A$2:B$7902,2,0),"PEC NON ESISTENTE")</f>
        <v>polverara.pd@cert.ip-veneto.net</v>
      </c>
      <c r="C3562" s="2" t="s">
        <v>5</v>
      </c>
      <c r="D3562" t="s">
        <v>23892</v>
      </c>
      <c r="E3562" s="34">
        <v>3104</v>
      </c>
    </row>
    <row r="3563" spans="1:5" ht="12" customHeight="1" x14ac:dyDescent="0.3">
      <c r="A3563" s="28" t="s">
        <v>19497</v>
      </c>
      <c r="B3563" s="1" t="str">
        <f>IFERROR(VLOOKUP(A3563,PEC!A$2:B$7902,2,0),"PEC NON ESISTENTE")</f>
        <v>ponso.pd@cert.ip-veneto.net</v>
      </c>
      <c r="C3563" s="2" t="s">
        <v>5</v>
      </c>
      <c r="D3563" t="s">
        <v>23892</v>
      </c>
      <c r="E3563" s="34">
        <v>2449</v>
      </c>
    </row>
    <row r="3564" spans="1:5" ht="12" customHeight="1" x14ac:dyDescent="0.3">
      <c r="A3564" s="28" t="s">
        <v>19498</v>
      </c>
      <c r="B3564" s="1" t="str">
        <f>IFERROR(VLOOKUP(A3564,PEC!A$2:B$7902,2,0),"PEC NON ESISTENTE")</f>
        <v>comunepontelongo.pd@legalmailpa.it</v>
      </c>
      <c r="C3564" s="2" t="s">
        <v>5</v>
      </c>
      <c r="D3564" t="s">
        <v>23892</v>
      </c>
      <c r="E3564" s="34">
        <v>3902</v>
      </c>
    </row>
    <row r="3565" spans="1:5" ht="12" customHeight="1" x14ac:dyDescent="0.3">
      <c r="A3565" s="28" t="s">
        <v>19499</v>
      </c>
      <c r="B3565" s="1" t="str">
        <f>IFERROR(VLOOKUP(A3565,PEC!A$2:B$7902,2,0),"PEC NON ESISTENTE")</f>
        <v>PEC NON ESISTENTE</v>
      </c>
      <c r="C3565" s="2" t="s">
        <v>5</v>
      </c>
      <c r="D3565" t="s">
        <v>23892</v>
      </c>
      <c r="E3565" s="34">
        <v>13237</v>
      </c>
    </row>
    <row r="3566" spans="1:5" ht="12" customHeight="1" x14ac:dyDescent="0.3">
      <c r="A3566" s="28" t="s">
        <v>19500</v>
      </c>
      <c r="B3566" s="1" t="str">
        <f>IFERROR(VLOOKUP(A3566,PEC!A$2:B$7902,2,0),"PEC NON ESISTENTE")</f>
        <v xml:space="preserve">protocollo@pec.comune.pozzonovo.pd.it </v>
      </c>
      <c r="C3566" s="2" t="s">
        <v>5</v>
      </c>
      <c r="D3566" t="s">
        <v>23892</v>
      </c>
      <c r="E3566" s="34">
        <v>3653</v>
      </c>
    </row>
    <row r="3567" spans="1:5" ht="12" customHeight="1" x14ac:dyDescent="0.3">
      <c r="A3567" s="28" t="s">
        <v>19501</v>
      </c>
      <c r="B3567" s="1" t="str">
        <f>IFERROR(VLOOKUP(A3567,PEC!A$2:B$7902,2,0),"PEC NON ESISTENTE")</f>
        <v>rovolon.pd@cert.ip-veneto.net</v>
      </c>
      <c r="C3567" s="2" t="s">
        <v>5</v>
      </c>
      <c r="D3567" t="s">
        <v>23892</v>
      </c>
      <c r="E3567" s="34">
        <v>4777</v>
      </c>
    </row>
    <row r="3568" spans="1:5" ht="12" customHeight="1" x14ac:dyDescent="0.3">
      <c r="A3568" s="28" t="s">
        <v>19502</v>
      </c>
      <c r="B3568" s="1" t="str">
        <f>IFERROR(VLOOKUP(A3568,PEC!A$2:B$7902,2,0),"PEC NON ESISTENTE")</f>
        <v>rubano.pd@cert.ip-veneto.net</v>
      </c>
      <c r="C3568" s="2" t="s">
        <v>5</v>
      </c>
      <c r="D3568" t="s">
        <v>23892</v>
      </c>
      <c r="E3568" s="34">
        <v>15669</v>
      </c>
    </row>
    <row r="3569" spans="1:5" ht="12" customHeight="1" x14ac:dyDescent="0.3">
      <c r="A3569" s="28" t="s">
        <v>19503</v>
      </c>
      <c r="B3569" s="1" t="str">
        <f>IFERROR(VLOOKUP(A3569,PEC!A$2:B$7902,2,0),"PEC NON ESISTENTE")</f>
        <v>comunesaccolongo.pd@legalmailpa.it</v>
      </c>
      <c r="C3569" s="2" t="s">
        <v>5</v>
      </c>
      <c r="D3569" t="s">
        <v>23892</v>
      </c>
      <c r="E3569" s="34">
        <v>4934</v>
      </c>
    </row>
    <row r="3570" spans="1:5" ht="12" customHeight="1" x14ac:dyDescent="0.3">
      <c r="A3570" s="28" t="s">
        <v>19504</v>
      </c>
      <c r="B3570" s="1" t="str">
        <f>IFERROR(VLOOKUP(A3570,PEC!A$2:B$7902,2,0),"PEC NON ESISTENTE")</f>
        <v>comune.sangiorgiodellepertiche.pd@pecveneto.it</v>
      </c>
      <c r="C3570" s="2" t="s">
        <v>5</v>
      </c>
      <c r="D3570" t="s">
        <v>23892</v>
      </c>
      <c r="E3570" s="34">
        <v>9979</v>
      </c>
    </row>
    <row r="3571" spans="1:5" ht="12" customHeight="1" x14ac:dyDescent="0.3">
      <c r="A3571" s="28" t="s">
        <v>19505</v>
      </c>
      <c r="B3571" s="1" t="str">
        <f>IFERROR(VLOOKUP(A3571,PEC!A$2:B$7902,2,0),"PEC NON ESISTENTE")</f>
        <v>sangiorgioinbosco.pd@cert.ip-veneto.net</v>
      </c>
      <c r="C3571" s="2" t="s">
        <v>5</v>
      </c>
      <c r="D3571" t="s">
        <v>23892</v>
      </c>
      <c r="E3571" s="34">
        <v>6244</v>
      </c>
    </row>
    <row r="3572" spans="1:5" ht="12" customHeight="1" x14ac:dyDescent="0.3">
      <c r="A3572" s="28" t="s">
        <v>19506</v>
      </c>
      <c r="B3572" s="1" t="str">
        <f>IFERROR(VLOOKUP(A3572,PEC!A$2:B$7902,2,0),"PEC NON ESISTENTE")</f>
        <v>sanmartinodilupari.pd@cert.ip-veneto.net</v>
      </c>
      <c r="C3572" s="2" t="s">
        <v>5</v>
      </c>
      <c r="D3572" t="s">
        <v>23892</v>
      </c>
      <c r="E3572" s="34">
        <v>13052</v>
      </c>
    </row>
    <row r="3573" spans="1:5" ht="12" customHeight="1" x14ac:dyDescent="0.3">
      <c r="A3573" s="28" t="s">
        <v>19507</v>
      </c>
      <c r="B3573" s="1" t="str">
        <f>IFERROR(VLOOKUP(A3573,PEC!A$2:B$7902,2,0),"PEC NON ESISTENTE")</f>
        <v>protocollo@pec.comune.sanpietroingu.pd.it</v>
      </c>
      <c r="C3573" s="2" t="s">
        <v>5</v>
      </c>
      <c r="D3573" t="s">
        <v>23892</v>
      </c>
      <c r="E3573" s="34">
        <v>4576</v>
      </c>
    </row>
    <row r="3574" spans="1:5" ht="12" customHeight="1" x14ac:dyDescent="0.3">
      <c r="A3574" s="28" t="s">
        <v>19508</v>
      </c>
      <c r="B3574" s="1" t="str">
        <f>IFERROR(VLOOKUP(A3574,PEC!A$2:B$7902,2,0),"PEC NON ESISTENTE")</f>
        <v>sanpietroviminario.pd@cert.ip-veneto.net</v>
      </c>
      <c r="C3574" s="2" t="s">
        <v>5</v>
      </c>
      <c r="D3574" t="s">
        <v>23892</v>
      </c>
      <c r="E3574" s="34">
        <v>3003</v>
      </c>
    </row>
    <row r="3575" spans="1:5" ht="12" customHeight="1" x14ac:dyDescent="0.3">
      <c r="A3575" s="28" t="s">
        <v>19509</v>
      </c>
      <c r="B3575" s="1" t="str">
        <f>IFERROR(VLOOKUP(A3575,PEC!A$2:B$7902,2,0),"PEC NON ESISTENTE")</f>
        <v>comune.sgcolle.pd@pecveneto.it</v>
      </c>
      <c r="C3575" s="2" t="s">
        <v>5</v>
      </c>
      <c r="D3575" t="s">
        <v>23892</v>
      </c>
      <c r="E3575" s="34">
        <v>7131</v>
      </c>
    </row>
    <row r="3576" spans="1:5" ht="12" customHeight="1" x14ac:dyDescent="0.3">
      <c r="A3576" s="28" t="s">
        <v>19510</v>
      </c>
      <c r="B3576" s="1" t="str">
        <f>IFERROR(VLOOKUP(A3576,PEC!A$2:B$7902,2,0),"PEC NON ESISTENTE")</f>
        <v xml:space="preserve">santangelodipiovedisacco.pd@cert.ip-veneto.net </v>
      </c>
      <c r="C3576" s="2" t="s">
        <v>5</v>
      </c>
      <c r="D3576" t="s">
        <v>23892</v>
      </c>
      <c r="E3576" s="34">
        <v>7211</v>
      </c>
    </row>
    <row r="3577" spans="1:5" ht="12" customHeight="1" x14ac:dyDescent="0.3">
      <c r="A3577" s="28" t="s">
        <v>19511</v>
      </c>
      <c r="B3577" s="1" t="str">
        <f>IFERROR(VLOOKUP(A3577,PEC!A$2:B$7902,2,0),"PEC NON ESISTENTE")</f>
        <v>santelena.pd@cert.ip-veneto.net</v>
      </c>
      <c r="C3577" s="2" t="s">
        <v>5</v>
      </c>
      <c r="D3577" t="s">
        <v>23892</v>
      </c>
      <c r="E3577" s="34">
        <v>2430</v>
      </c>
    </row>
    <row r="3578" spans="1:5" ht="12" customHeight="1" x14ac:dyDescent="0.3">
      <c r="A3578" s="28" t="s">
        <v>19512</v>
      </c>
      <c r="B3578" s="1" t="str">
        <f>IFERROR(VLOOKUP(A3578,PEC!A$2:B$7902,2,0),"PEC NON ESISTENTE")</f>
        <v xml:space="preserve">comune.santurbano.pd@legalmail.it </v>
      </c>
      <c r="C3578" s="2" t="s">
        <v>5</v>
      </c>
      <c r="D3578" t="s">
        <v>23892</v>
      </c>
      <c r="E3578" s="34">
        <v>2162</v>
      </c>
    </row>
    <row r="3579" spans="1:5" ht="12" customHeight="1" x14ac:dyDescent="0.3">
      <c r="A3579" s="28" t="s">
        <v>19513</v>
      </c>
      <c r="B3579" s="1" t="str">
        <f>IFERROR(VLOOKUP(A3579,PEC!A$2:B$7902,2,0),"PEC NON ESISTENTE")</f>
        <v>protocollo@pec.comune.saonara.pd.it</v>
      </c>
      <c r="C3579" s="2" t="s">
        <v>5</v>
      </c>
      <c r="D3579" t="s">
        <v>23892</v>
      </c>
      <c r="E3579" s="34">
        <v>10043</v>
      </c>
    </row>
    <row r="3580" spans="1:5" ht="12" customHeight="1" x14ac:dyDescent="0.3">
      <c r="A3580" s="28" t="s">
        <v>19514</v>
      </c>
      <c r="B3580" s="1" t="str">
        <f>IFERROR(VLOOKUP(A3580,PEC!A$2:B$7902,2,0),"PEC NON ESISTENTE")</f>
        <v>selvazzanodentro.pd@cert.ip-veneto.net</v>
      </c>
      <c r="C3580" s="2" t="s">
        <v>5</v>
      </c>
      <c r="D3580" t="s">
        <v>23892</v>
      </c>
      <c r="E3580" s="34">
        <v>22145</v>
      </c>
    </row>
    <row r="3581" spans="1:5" ht="12" customHeight="1" x14ac:dyDescent="0.3">
      <c r="A3581" s="28" t="s">
        <v>19515</v>
      </c>
      <c r="B3581" s="1" t="str">
        <f>IFERROR(VLOOKUP(A3581,PEC!A$2:B$7902,2,0),"PEC NON ESISTENTE")</f>
        <v xml:space="preserve">solesino.pd@cert.ip-veneto.net </v>
      </c>
      <c r="C3581" s="2" t="s">
        <v>5</v>
      </c>
      <c r="D3581" t="s">
        <v>23892</v>
      </c>
      <c r="E3581" s="34">
        <v>7180</v>
      </c>
    </row>
    <row r="3582" spans="1:5" ht="12" customHeight="1" x14ac:dyDescent="0.3">
      <c r="A3582" s="28" t="s">
        <v>19516</v>
      </c>
      <c r="B3582" s="1" t="str">
        <f>IFERROR(VLOOKUP(A3582,PEC!A$2:B$7902,2,0),"PEC NON ESISTENTE")</f>
        <v xml:space="preserve">stanghella.pd@cert.ip-veneto.net </v>
      </c>
      <c r="C3582" s="2" t="s">
        <v>5</v>
      </c>
      <c r="D3582" t="s">
        <v>23892</v>
      </c>
      <c r="E3582" s="34">
        <v>4331</v>
      </c>
    </row>
    <row r="3583" spans="1:5" ht="12" customHeight="1" x14ac:dyDescent="0.3">
      <c r="A3583" s="28" t="s">
        <v>19517</v>
      </c>
      <c r="B3583" s="1" t="str">
        <f>IFERROR(VLOOKUP(A3583,PEC!A$2:B$7902,2,0),"PEC NON ESISTENTE")</f>
        <v>teolo.pd@cert.ip-veneto.net</v>
      </c>
      <c r="C3583" s="2" t="s">
        <v>5</v>
      </c>
      <c r="D3583" t="s">
        <v>23892</v>
      </c>
      <c r="E3583" s="34">
        <v>8866</v>
      </c>
    </row>
    <row r="3584" spans="1:5" ht="12" customHeight="1" x14ac:dyDescent="0.3">
      <c r="A3584" s="28" t="s">
        <v>19518</v>
      </c>
      <c r="B3584" s="1" t="str">
        <f>IFERROR(VLOOKUP(A3584,PEC!A$2:B$7902,2,0),"PEC NON ESISTENTE")</f>
        <v>terrassapadovana.pd@cert.ip-veneto.net</v>
      </c>
      <c r="C3584" s="2" t="s">
        <v>5</v>
      </c>
      <c r="D3584" t="s">
        <v>23892</v>
      </c>
      <c r="E3584" s="34">
        <v>2625</v>
      </c>
    </row>
    <row r="3585" spans="1:5" ht="12" customHeight="1" x14ac:dyDescent="0.3">
      <c r="A3585" s="28" t="s">
        <v>19519</v>
      </c>
      <c r="B3585" s="1" t="str">
        <f>IFERROR(VLOOKUP(A3585,PEC!A$2:B$7902,2,0),"PEC NON ESISTENTE")</f>
        <v>comunetombolo.pd@legalmailpa.it</v>
      </c>
      <c r="C3585" s="2" t="s">
        <v>5</v>
      </c>
      <c r="D3585" t="s">
        <v>23892</v>
      </c>
      <c r="E3585" s="34">
        <v>8227</v>
      </c>
    </row>
    <row r="3586" spans="1:5" ht="12" customHeight="1" x14ac:dyDescent="0.3">
      <c r="A3586" s="28" t="s">
        <v>19520</v>
      </c>
      <c r="B3586" s="1" t="str">
        <f>IFERROR(VLOOKUP(A3586,PEC!A$2:B$7902,2,0),"PEC NON ESISTENTE")</f>
        <v>comunetorreglia.pd@legalmail.it</v>
      </c>
      <c r="C3586" s="2" t="s">
        <v>5</v>
      </c>
      <c r="D3586" t="s">
        <v>23892</v>
      </c>
      <c r="E3586" s="34">
        <v>6206</v>
      </c>
    </row>
    <row r="3587" spans="1:5" ht="12" customHeight="1" x14ac:dyDescent="0.3">
      <c r="A3587" s="28" t="s">
        <v>19521</v>
      </c>
      <c r="B3587" s="1" t="str">
        <f>IFERROR(VLOOKUP(A3587,PEC!A$2:B$7902,2,0),"PEC NON ESISTENTE")</f>
        <v>comune.trebaseleghe@postecert.it</v>
      </c>
      <c r="C3587" s="2" t="s">
        <v>5</v>
      </c>
      <c r="D3587" t="s">
        <v>23892</v>
      </c>
      <c r="E3587" s="34">
        <v>12579</v>
      </c>
    </row>
    <row r="3588" spans="1:5" ht="12" customHeight="1" x14ac:dyDescent="0.3">
      <c r="A3588" s="28" t="s">
        <v>19522</v>
      </c>
      <c r="B3588" s="1" t="str">
        <f>IFERROR(VLOOKUP(A3588,PEC!A$2:B$7902,2,0),"PEC NON ESISTENTE")</f>
        <v>tribano.pd@cert.ip-veneto.net</v>
      </c>
      <c r="C3588" s="2" t="s">
        <v>5</v>
      </c>
      <c r="D3588" t="s">
        <v>23892</v>
      </c>
      <c r="E3588" s="34">
        <v>4431</v>
      </c>
    </row>
    <row r="3589" spans="1:5" ht="12" customHeight="1" x14ac:dyDescent="0.3">
      <c r="A3589" s="28" t="s">
        <v>19523</v>
      </c>
      <c r="B3589" s="1" t="str">
        <f>IFERROR(VLOOKUP(A3589,PEC!A$2:B$7902,2,0),"PEC NON ESISTENTE")</f>
        <v xml:space="preserve">urbana.pd@cert.ip-veneto.net </v>
      </c>
      <c r="C3589" s="2" t="s">
        <v>5</v>
      </c>
      <c r="D3589" t="s">
        <v>23892</v>
      </c>
      <c r="E3589" s="34">
        <v>2186</v>
      </c>
    </row>
    <row r="3590" spans="1:5" ht="12" customHeight="1" x14ac:dyDescent="0.3">
      <c r="A3590" s="28" t="s">
        <v>19524</v>
      </c>
      <c r="B3590" s="1" t="str">
        <f>IFERROR(VLOOKUP(A3590,PEC!A$2:B$7902,2,0),"PEC NON ESISTENTE")</f>
        <v>protocollo@pec.comune.veggiano.pd.it</v>
      </c>
      <c r="C3590" s="2" t="s">
        <v>5</v>
      </c>
      <c r="D3590" t="s">
        <v>23892</v>
      </c>
      <c r="E3590" s="34">
        <v>4543</v>
      </c>
    </row>
    <row r="3591" spans="1:5" ht="12" customHeight="1" x14ac:dyDescent="0.3">
      <c r="A3591" s="28" t="s">
        <v>19525</v>
      </c>
      <c r="B3591" s="1" t="str">
        <f>IFERROR(VLOOKUP(A3591,PEC!A$2:B$7902,2,0),"PEC NON ESISTENTE")</f>
        <v>vescovana.pd@cert.ip-veneto.net</v>
      </c>
      <c r="C3591" s="2" t="s">
        <v>5</v>
      </c>
      <c r="D3591" t="s">
        <v>23892</v>
      </c>
      <c r="E3591" s="34">
        <v>1717</v>
      </c>
    </row>
    <row r="3592" spans="1:5" ht="12" customHeight="1" x14ac:dyDescent="0.3">
      <c r="A3592" s="28" t="s">
        <v>19526</v>
      </c>
      <c r="B3592" s="1" t="str">
        <f>IFERROR(VLOOKUP(A3592,PEC!A$2:B$7902,2,0),"PEC NON ESISTENTE")</f>
        <v>vighizzolo.pd@legalmailpa.it</v>
      </c>
      <c r="C3592" s="2" t="s">
        <v>5</v>
      </c>
      <c r="D3592" t="s">
        <v>23892</v>
      </c>
      <c r="E3592" s="34">
        <v>935</v>
      </c>
    </row>
    <row r="3593" spans="1:5" ht="12" customHeight="1" x14ac:dyDescent="0.3">
      <c r="A3593" s="28" t="s">
        <v>19527</v>
      </c>
      <c r="B3593" s="1" t="str">
        <f>IFERROR(VLOOKUP(A3593,PEC!A$2:B$7902,2,0),"PEC NON ESISTENTE")</f>
        <v>vigodarzere.pd@cert.ip-veneto.net</v>
      </c>
      <c r="C3593" s="2" t="s">
        <v>5</v>
      </c>
      <c r="D3593" t="s">
        <v>23892</v>
      </c>
      <c r="E3593" s="34">
        <v>12885</v>
      </c>
    </row>
    <row r="3594" spans="1:5" ht="12" customHeight="1" x14ac:dyDescent="0.3">
      <c r="A3594" s="28" t="s">
        <v>19528</v>
      </c>
      <c r="B3594" s="1" t="str">
        <f>IFERROR(VLOOKUP(A3594,PEC!A$2:B$7902,2,0),"PEC NON ESISTENTE")</f>
        <v>vigonza.pd@cert.ip-veneto.net</v>
      </c>
      <c r="C3594" s="2" t="s">
        <v>5</v>
      </c>
      <c r="D3594" t="s">
        <v>23892</v>
      </c>
      <c r="E3594" s="34">
        <v>21993</v>
      </c>
    </row>
    <row r="3595" spans="1:5" ht="12" customHeight="1" x14ac:dyDescent="0.3">
      <c r="A3595" s="28" t="s">
        <v>19529</v>
      </c>
      <c r="B3595" s="1" t="str">
        <f>IFERROR(VLOOKUP(A3595,PEC!A$2:B$7902,2,0),"PEC NON ESISTENTE")</f>
        <v>protocollo@comune.villa-del-conte.pd.it</v>
      </c>
      <c r="C3595" s="2" t="s">
        <v>5</v>
      </c>
      <c r="D3595" t="s">
        <v>23892</v>
      </c>
      <c r="E3595" s="34">
        <v>5504</v>
      </c>
    </row>
    <row r="3596" spans="1:5" ht="12" customHeight="1" x14ac:dyDescent="0.3">
      <c r="A3596" s="28" t="s">
        <v>19530</v>
      </c>
      <c r="B3596" s="1" t="str">
        <f>IFERROR(VLOOKUP(A3596,PEC!A$2:B$7902,2,0),"PEC NON ESISTENTE")</f>
        <v xml:space="preserve">villaestense.pd@legalmailpa.it </v>
      </c>
      <c r="C3596" s="2" t="s">
        <v>5</v>
      </c>
      <c r="D3596" t="s">
        <v>23892</v>
      </c>
      <c r="E3596" s="34">
        <v>2322</v>
      </c>
    </row>
    <row r="3597" spans="1:5" ht="12" customHeight="1" x14ac:dyDescent="0.3">
      <c r="A3597" s="28" t="s">
        <v>19531</v>
      </c>
      <c r="B3597" s="1" t="str">
        <f>IFERROR(VLOOKUP(A3597,PEC!A$2:B$7902,2,0),"PEC NON ESISTENTE")</f>
        <v>villafrancapadovana.pd@cert.ip-veneto.net</v>
      </c>
      <c r="C3597" s="2" t="s">
        <v>5</v>
      </c>
      <c r="D3597" t="s">
        <v>23892</v>
      </c>
      <c r="E3597" s="34">
        <v>9797</v>
      </c>
    </row>
    <row r="3598" spans="1:5" ht="12" customHeight="1" x14ac:dyDescent="0.3">
      <c r="A3598" s="28" t="s">
        <v>19532</v>
      </c>
      <c r="B3598" s="1" t="str">
        <f>IFERROR(VLOOKUP(A3598,PEC!A$2:B$7902,2,0),"PEC NON ESISTENTE")</f>
        <v xml:space="preserve">comune.villanovadicamposampiero.pd@pecveneto.it </v>
      </c>
      <c r="C3598" s="2" t="s">
        <v>5</v>
      </c>
      <c r="D3598" t="s">
        <v>23892</v>
      </c>
      <c r="E3598" s="34">
        <v>5929</v>
      </c>
    </row>
    <row r="3599" spans="1:5" ht="12" customHeight="1" x14ac:dyDescent="0.3">
      <c r="A3599" s="28" t="s">
        <v>19533</v>
      </c>
      <c r="B3599" s="1" t="str">
        <f>IFERROR(VLOOKUP(A3599,PEC!A$2:B$7902,2,0),"PEC NON ESISTENTE")</f>
        <v>comune.vo.pd@pecveneto.it</v>
      </c>
      <c r="C3599" s="2" t="s">
        <v>5</v>
      </c>
      <c r="D3599" t="s">
        <v>23892</v>
      </c>
      <c r="E3599" s="34">
        <v>3417</v>
      </c>
    </row>
    <row r="3600" spans="1:5" ht="12" customHeight="1" x14ac:dyDescent="0.3">
      <c r="A3600" s="28" t="s">
        <v>19534</v>
      </c>
      <c r="B3600" s="1" t="str">
        <f>IFERROR(VLOOKUP(A3600,PEC!A$2:B$7902,2,0),"PEC NON ESISTENTE")</f>
        <v>duecarrare.pd@cert.ip-veneto.net</v>
      </c>
      <c r="C3600" s="2" t="s">
        <v>5</v>
      </c>
      <c r="D3600" t="s">
        <v>23892</v>
      </c>
      <c r="E3600" s="34">
        <v>8943</v>
      </c>
    </row>
    <row r="3601" spans="1:5" ht="12" customHeight="1" x14ac:dyDescent="0.3">
      <c r="A3601" s="28" t="s">
        <v>19535</v>
      </c>
      <c r="B3601" s="1" t="str">
        <f>IFERROR(VLOOKUP(A3601,PEC!A$2:B$7902,2,0),"PEC NON ESISTENTE")</f>
        <v>protocollo@pec.comune.borgoveneto.pd.it</v>
      </c>
      <c r="C3601" s="2" t="s">
        <v>5</v>
      </c>
      <c r="D3601" t="s">
        <v>23892</v>
      </c>
      <c r="E3601" s="34">
        <v>6981</v>
      </c>
    </row>
    <row r="3602" spans="1:5" ht="12" customHeight="1" x14ac:dyDescent="0.3">
      <c r="A3602" s="28" t="s">
        <v>19536</v>
      </c>
      <c r="B3602" s="1" t="str">
        <f>IFERROR(VLOOKUP(A3602,PEC!A$2:B$7902,2,0),"PEC NON ESISTENTE")</f>
        <v>protocollo.comune.adria.ro@pecveneto.it</v>
      </c>
      <c r="C3602" s="2" t="s">
        <v>5</v>
      </c>
      <c r="D3602" t="s">
        <v>23892</v>
      </c>
      <c r="E3602" s="34">
        <v>20233</v>
      </c>
    </row>
    <row r="3603" spans="1:5" ht="12" customHeight="1" x14ac:dyDescent="0.3">
      <c r="A3603" s="28" t="s">
        <v>19537</v>
      </c>
      <c r="B3603" s="1" t="str">
        <f>IFERROR(VLOOKUP(A3603,PEC!A$2:B$7902,2,0),"PEC NON ESISTENTE")</f>
        <v>protocollo.comune.arianonelpolesine.ro@pecveneto.it</v>
      </c>
      <c r="C3603" s="2" t="s">
        <v>5</v>
      </c>
      <c r="D3603" t="s">
        <v>23892</v>
      </c>
      <c r="E3603" s="34">
        <v>4554</v>
      </c>
    </row>
    <row r="3604" spans="1:5" ht="12" customHeight="1" x14ac:dyDescent="0.3">
      <c r="A3604" s="28" t="s">
        <v>19538</v>
      </c>
      <c r="B3604" s="1" t="str">
        <f>IFERROR(VLOOKUP(A3604,PEC!A$2:B$7902,2,0),"PEC NON ESISTENTE")</f>
        <v>comune.arqua.ro@legalmail.it</v>
      </c>
      <c r="C3604" s="2" t="s">
        <v>5</v>
      </c>
      <c r="D3604" t="s">
        <v>23892</v>
      </c>
      <c r="E3604" s="34">
        <v>2811</v>
      </c>
    </row>
    <row r="3605" spans="1:5" ht="12" customHeight="1" x14ac:dyDescent="0.3">
      <c r="A3605" s="28" t="s">
        <v>19539</v>
      </c>
      <c r="B3605" s="1" t="str">
        <f>IFERROR(VLOOKUP(A3605,PEC!A$2:B$7902,2,0),"PEC NON ESISTENTE")</f>
        <v>segreteria.comune.badiapolesine.ro@pecveneto.it</v>
      </c>
      <c r="C3605" s="2" t="s">
        <v>5</v>
      </c>
      <c r="D3605" t="s">
        <v>23892</v>
      </c>
      <c r="E3605" s="34">
        <v>10536</v>
      </c>
    </row>
    <row r="3606" spans="1:5" ht="12" customHeight="1" x14ac:dyDescent="0.3">
      <c r="A3606" s="28" t="s">
        <v>19540</v>
      </c>
      <c r="B3606" s="1" t="str">
        <f>IFERROR(VLOOKUP(A3606,PEC!A$2:B$7902,2,0),"PEC NON ESISTENTE")</f>
        <v>protocollo@pec.comune.bagnolodipo.ro.it</v>
      </c>
      <c r="C3606" s="2" t="s">
        <v>5</v>
      </c>
      <c r="D3606" t="s">
        <v>23892</v>
      </c>
      <c r="E3606" s="34">
        <v>1374</v>
      </c>
    </row>
    <row r="3607" spans="1:5" ht="12" customHeight="1" x14ac:dyDescent="0.3">
      <c r="A3607" s="28" t="s">
        <v>19541</v>
      </c>
      <c r="B3607" s="1" t="str">
        <f>IFERROR(VLOOKUP(A3607,PEC!A$2:B$7902,2,0),"PEC NON ESISTENTE")</f>
        <v>comune.bergantino.ro@pecveneto.it</v>
      </c>
      <c r="C3607" s="2" t="s">
        <v>5</v>
      </c>
      <c r="D3607" t="s">
        <v>23892</v>
      </c>
      <c r="E3607" s="34">
        <v>2626</v>
      </c>
    </row>
    <row r="3608" spans="1:5" ht="12" customHeight="1" x14ac:dyDescent="0.3">
      <c r="A3608" s="28" t="s">
        <v>19542</v>
      </c>
      <c r="B3608" s="1" t="str">
        <f>IFERROR(VLOOKUP(A3608,PEC!A$2:B$7902,2,0),"PEC NON ESISTENTE")</f>
        <v>protocollo.comune.bosaro.ro@legalmail.it</v>
      </c>
      <c r="C3608" s="2" t="s">
        <v>5</v>
      </c>
      <c r="D3608" t="s">
        <v>23892</v>
      </c>
      <c r="E3608" s="34">
        <v>1508</v>
      </c>
    </row>
    <row r="3609" spans="1:5" ht="12" customHeight="1" x14ac:dyDescent="0.3">
      <c r="A3609" s="28" t="s">
        <v>19543</v>
      </c>
      <c r="B3609" s="1" t="str">
        <f>IFERROR(VLOOKUP(A3609,PEC!A$2:B$7902,2,0),"PEC NON ESISTENTE")</f>
        <v>comune.calto.ro@pecveneto.it</v>
      </c>
      <c r="C3609" s="2" t="s">
        <v>5</v>
      </c>
      <c r="D3609" t="s">
        <v>23892</v>
      </c>
      <c r="E3609" s="34">
        <v>819</v>
      </c>
    </row>
    <row r="3610" spans="1:5" ht="12" customHeight="1" x14ac:dyDescent="0.3">
      <c r="A3610" s="28" t="s">
        <v>19544</v>
      </c>
      <c r="B3610" s="1" t="str">
        <f>IFERROR(VLOOKUP(A3610,PEC!A$2:B$7902,2,0),"PEC NON ESISTENTE")</f>
        <v>canaro.ro@cert.ip-veneto.net</v>
      </c>
      <c r="C3610" s="2" t="s">
        <v>5</v>
      </c>
      <c r="D3610" t="s">
        <v>23892</v>
      </c>
      <c r="E3610" s="34">
        <v>2853</v>
      </c>
    </row>
    <row r="3611" spans="1:5" ht="12" customHeight="1" x14ac:dyDescent="0.3">
      <c r="A3611" s="28" t="s">
        <v>19545</v>
      </c>
      <c r="B3611" s="1" t="str">
        <f>IFERROR(VLOOKUP(A3611,PEC!A$2:B$7902,2,0),"PEC NON ESISTENTE")</f>
        <v>comune.canda.ro@pecveneto.it</v>
      </c>
      <c r="C3611" s="2" t="s">
        <v>5</v>
      </c>
      <c r="D3611" t="s">
        <v>23892</v>
      </c>
      <c r="E3611" s="34">
        <v>1007</v>
      </c>
    </row>
    <row r="3612" spans="1:5" ht="12" customHeight="1" x14ac:dyDescent="0.3">
      <c r="A3612" s="28" t="s">
        <v>19546</v>
      </c>
      <c r="B3612" s="1" t="str">
        <f>IFERROR(VLOOKUP(A3612,PEC!A$2:B$7902,2,0),"PEC NON ESISTENTE")</f>
        <v>protocollo.comune.castelguglielmo.ro@pecveneto.it</v>
      </c>
      <c r="C3612" s="2" t="s">
        <v>5</v>
      </c>
      <c r="D3612" t="s">
        <v>23892</v>
      </c>
      <c r="E3612" s="34">
        <v>1646</v>
      </c>
    </row>
    <row r="3613" spans="1:5" ht="12" customHeight="1" x14ac:dyDescent="0.3">
      <c r="A3613" s="28" t="s">
        <v>19547</v>
      </c>
      <c r="B3613" s="1" t="str">
        <f>IFERROR(VLOOKUP(A3613,PEC!A$2:B$7902,2,0),"PEC NON ESISTENTE")</f>
        <v>comune.castelmassa@pec.it</v>
      </c>
      <c r="C3613" s="2" t="s">
        <v>5</v>
      </c>
      <c r="D3613" t="s">
        <v>23892</v>
      </c>
      <c r="E3613" s="34">
        <v>4291</v>
      </c>
    </row>
    <row r="3614" spans="1:5" ht="12" customHeight="1" x14ac:dyDescent="0.3">
      <c r="A3614" s="28" t="s">
        <v>19548</v>
      </c>
      <c r="B3614" s="1" t="str">
        <f>IFERROR(VLOOKUP(A3614,PEC!A$2:B$7902,2,0),"PEC NON ESISTENTE")</f>
        <v>protocollo.comune.castelnovobariano.ro@pecveneto.it</v>
      </c>
      <c r="C3614" s="2" t="s">
        <v>5</v>
      </c>
      <c r="D3614" t="s">
        <v>23892</v>
      </c>
      <c r="E3614" s="34">
        <v>2931</v>
      </c>
    </row>
    <row r="3615" spans="1:5" ht="12" customHeight="1" x14ac:dyDescent="0.3">
      <c r="A3615" s="28" t="s">
        <v>19549</v>
      </c>
      <c r="B3615" s="1" t="str">
        <f>IFERROR(VLOOKUP(A3615,PEC!A$2:B$7902,2,0),"PEC NON ESISTENTE")</f>
        <v>segreteria.comune.ceneselli.ro@pecveneto.it</v>
      </c>
      <c r="C3615" s="2" t="s">
        <v>5</v>
      </c>
      <c r="D3615" t="s">
        <v>23892</v>
      </c>
      <c r="E3615" s="34">
        <v>1813</v>
      </c>
    </row>
    <row r="3616" spans="1:5" ht="12" customHeight="1" x14ac:dyDescent="0.3">
      <c r="A3616" s="28" t="s">
        <v>19550</v>
      </c>
      <c r="B3616" s="1" t="str">
        <f>IFERROR(VLOOKUP(A3616,PEC!A$2:B$7902,2,0),"PEC NON ESISTENTE")</f>
        <v>protocollo.comune.ceregnano.ro@pecveneto.it</v>
      </c>
      <c r="C3616" s="2" t="s">
        <v>5</v>
      </c>
      <c r="D3616" t="s">
        <v>23892</v>
      </c>
      <c r="E3616" s="34">
        <v>3691</v>
      </c>
    </row>
    <row r="3617" spans="1:5" ht="12" customHeight="1" x14ac:dyDescent="0.3">
      <c r="A3617" s="28" t="s">
        <v>19551</v>
      </c>
      <c r="B3617" s="1" t="str">
        <f>IFERROR(VLOOKUP(A3617,PEC!A$2:B$7902,2,0),"PEC NON ESISTENTE")</f>
        <v>comune.corbola.ro@legalmail.it</v>
      </c>
      <c r="C3617" s="2" t="s">
        <v>5</v>
      </c>
      <c r="D3617" t="s">
        <v>23892</v>
      </c>
      <c r="E3617" s="34">
        <v>2514</v>
      </c>
    </row>
    <row r="3618" spans="1:5" ht="12" customHeight="1" x14ac:dyDescent="0.3">
      <c r="A3618" s="28" t="s">
        <v>19552</v>
      </c>
      <c r="B3618" s="1" t="str">
        <f>IFERROR(VLOOKUP(A3618,PEC!A$2:B$7902,2,0),"PEC NON ESISTENTE")</f>
        <v>protocollo.comune.costadirovigo.ro@pecveneto.it</v>
      </c>
      <c r="C3618" s="2" t="s">
        <v>5</v>
      </c>
      <c r="D3618" t="s">
        <v>23892</v>
      </c>
      <c r="E3618" s="34">
        <v>2683</v>
      </c>
    </row>
    <row r="3619" spans="1:5" ht="12" customHeight="1" x14ac:dyDescent="0.3">
      <c r="A3619" s="28" t="s">
        <v>19553</v>
      </c>
      <c r="B3619" s="1" t="str">
        <f>IFERROR(VLOOKUP(A3619,PEC!A$2:B$7902,2,0),"PEC NON ESISTENTE")</f>
        <v>segreteria.comune.crespino.ro@pecveneto.it</v>
      </c>
      <c r="C3619" s="2" t="s">
        <v>5</v>
      </c>
      <c r="D3619" t="s">
        <v>23892</v>
      </c>
      <c r="E3619" s="34">
        <v>1970</v>
      </c>
    </row>
    <row r="3620" spans="1:5" ht="12" customHeight="1" x14ac:dyDescent="0.3">
      <c r="A3620" s="28" t="s">
        <v>19554</v>
      </c>
      <c r="B3620" s="1" t="str">
        <f>IFERROR(VLOOKUP(A3620,PEC!A$2:B$7902,2,0),"PEC NON ESISTENTE")</f>
        <v>protocollo.comune.ficarolo.ro@pecveneto.it</v>
      </c>
      <c r="C3620" s="2" t="s">
        <v>5</v>
      </c>
      <c r="D3620" t="s">
        <v>23892</v>
      </c>
      <c r="E3620" s="34">
        <v>2609</v>
      </c>
    </row>
    <row r="3621" spans="1:5" ht="12" customHeight="1" x14ac:dyDescent="0.3">
      <c r="A3621" s="28" t="s">
        <v>19555</v>
      </c>
      <c r="B3621" s="1" t="str">
        <f>IFERROR(VLOOKUP(A3621,PEC!A$2:B$7902,2,0),"PEC NON ESISTENTE")</f>
        <v>info@pec.comunefiessoro.it</v>
      </c>
      <c r="C3621" s="2" t="s">
        <v>5</v>
      </c>
      <c r="D3621" t="s">
        <v>23892</v>
      </c>
      <c r="E3621" s="34">
        <v>4275</v>
      </c>
    </row>
    <row r="3622" spans="1:5" ht="12" customHeight="1" x14ac:dyDescent="0.3">
      <c r="A3622" s="28" t="s">
        <v>19556</v>
      </c>
      <c r="B3622" s="1" t="str">
        <f>IFERROR(VLOOKUP(A3622,PEC!A$2:B$7902,2,0),"PEC NON ESISTENTE")</f>
        <v>comune.frassinellepolesine@interfreepec.it</v>
      </c>
      <c r="C3622" s="2" t="s">
        <v>5</v>
      </c>
      <c r="D3622" t="s">
        <v>23892</v>
      </c>
      <c r="E3622" s="34">
        <v>1529</v>
      </c>
    </row>
    <row r="3623" spans="1:5" ht="12" customHeight="1" x14ac:dyDescent="0.3">
      <c r="A3623" s="28" t="s">
        <v>19557</v>
      </c>
      <c r="B3623" s="1" t="str">
        <f>IFERROR(VLOOKUP(A3623,PEC!A$2:B$7902,2,0),"PEC NON ESISTENTE")</f>
        <v>comune.frattapolesine@legalmail.it</v>
      </c>
      <c r="C3623" s="2" t="s">
        <v>5</v>
      </c>
      <c r="D3623" t="s">
        <v>23892</v>
      </c>
      <c r="E3623" s="34">
        <v>2782</v>
      </c>
    </row>
    <row r="3624" spans="1:5" ht="12" customHeight="1" x14ac:dyDescent="0.3">
      <c r="A3624" s="28" t="s">
        <v>19558</v>
      </c>
      <c r="B3624" s="1" t="str">
        <f>IFERROR(VLOOKUP(A3624,PEC!A$2:B$7902,2,0),"PEC NON ESISTENTE")</f>
        <v>info@pec.comune.gaiba.ro.it</v>
      </c>
      <c r="C3624" s="2" t="s">
        <v>5</v>
      </c>
      <c r="D3624" t="s">
        <v>23892</v>
      </c>
      <c r="E3624" s="34">
        <v>1094</v>
      </c>
    </row>
    <row r="3625" spans="1:5" ht="12" customHeight="1" x14ac:dyDescent="0.3">
      <c r="A3625" s="28" t="s">
        <v>19559</v>
      </c>
      <c r="B3625" s="1" t="str">
        <f>IFERROR(VLOOKUP(A3625,PEC!A$2:B$7902,2,0),"PEC NON ESISTENTE")</f>
        <v>protocollogavello@pcert.postecert.it</v>
      </c>
      <c r="C3625" s="2" t="s">
        <v>5</v>
      </c>
      <c r="D3625" t="s">
        <v>23892</v>
      </c>
      <c r="E3625" s="34">
        <v>1605</v>
      </c>
    </row>
    <row r="3626" spans="1:5" ht="12" customHeight="1" x14ac:dyDescent="0.3">
      <c r="A3626" s="28" t="s">
        <v>19560</v>
      </c>
      <c r="B3626" s="1" t="str">
        <f>IFERROR(VLOOKUP(A3626,PEC!A$2:B$7902,2,0),"PEC NON ESISTENTE")</f>
        <v>comunegiacciano-anagrafe@pec.it</v>
      </c>
      <c r="C3626" s="2" t="s">
        <v>5</v>
      </c>
      <c r="D3626" t="s">
        <v>23892</v>
      </c>
      <c r="E3626" s="34">
        <v>2182</v>
      </c>
    </row>
    <row r="3627" spans="1:5" ht="12" customHeight="1" x14ac:dyDescent="0.3">
      <c r="A3627" s="28" t="s">
        <v>19561</v>
      </c>
      <c r="B3627" s="1" t="str">
        <f>IFERROR(VLOOKUP(A3627,PEC!A$2:B$7902,2,0),"PEC NON ESISTENTE")</f>
        <v>comune.guardaveneta.ro@pecveneto.it</v>
      </c>
      <c r="C3627" s="2" t="s">
        <v>5</v>
      </c>
      <c r="D3627" t="s">
        <v>23892</v>
      </c>
      <c r="E3627" s="34">
        <v>1185</v>
      </c>
    </row>
    <row r="3628" spans="1:5" ht="12" customHeight="1" x14ac:dyDescent="0.3">
      <c r="A3628" s="28" t="s">
        <v>19562</v>
      </c>
      <c r="B3628" s="1" t="str">
        <f>IFERROR(VLOOKUP(A3628,PEC!A$2:B$7902,2,0),"PEC NON ESISTENTE")</f>
        <v>segreteria@pec.comune.lendinara.ro.it</v>
      </c>
      <c r="C3628" s="2" t="s">
        <v>5</v>
      </c>
      <c r="D3628" t="s">
        <v>23892</v>
      </c>
      <c r="E3628" s="34">
        <v>12024</v>
      </c>
    </row>
    <row r="3629" spans="1:5" ht="12" customHeight="1" x14ac:dyDescent="0.3">
      <c r="A3629" s="28" t="s">
        <v>19563</v>
      </c>
      <c r="B3629" s="1" t="str">
        <f>IFERROR(VLOOKUP(A3629,PEC!A$2:B$7902,2,0),"PEC NON ESISTENTE")</f>
        <v>comune.loreo@anutel.it</v>
      </c>
      <c r="C3629" s="2" t="s">
        <v>5</v>
      </c>
      <c r="D3629" t="s">
        <v>23892</v>
      </c>
      <c r="E3629" s="34">
        <v>3568</v>
      </c>
    </row>
    <row r="3630" spans="1:5" ht="12" customHeight="1" x14ac:dyDescent="0.3">
      <c r="A3630" s="28" t="s">
        <v>19564</v>
      </c>
      <c r="B3630" s="1" t="str">
        <f>IFERROR(VLOOKUP(A3630,PEC!A$2:B$7902,2,0),"PEC NON ESISTENTE")</f>
        <v>protocollo.commercio.comune.lusia.ro@legalmail.it</v>
      </c>
      <c r="C3630" s="2" t="s">
        <v>5</v>
      </c>
      <c r="D3630" t="s">
        <v>23892</v>
      </c>
      <c r="E3630" s="34">
        <v>3595</v>
      </c>
    </row>
    <row r="3631" spans="1:5" ht="12" customHeight="1" x14ac:dyDescent="0.3">
      <c r="A3631" s="28" t="s">
        <v>19565</v>
      </c>
      <c r="B3631" s="1" t="str">
        <f>IFERROR(VLOOKUP(A3631,PEC!A$2:B$7902,2,0),"PEC NON ESISTENTE")</f>
        <v>info.comune.melara.ro@pec.it</v>
      </c>
      <c r="C3631" s="2" t="s">
        <v>5</v>
      </c>
      <c r="D3631" t="s">
        <v>23892</v>
      </c>
      <c r="E3631" s="34">
        <v>1870</v>
      </c>
    </row>
    <row r="3632" spans="1:5" ht="12" customHeight="1" x14ac:dyDescent="0.3">
      <c r="A3632" s="28" t="s">
        <v>19566</v>
      </c>
      <c r="B3632" s="1" t="str">
        <f>IFERROR(VLOOKUP(A3632,PEC!A$2:B$7902,2,0),"PEC NON ESISTENTE")</f>
        <v>occhiobello@postemailcertificata.it</v>
      </c>
      <c r="C3632" s="2" t="s">
        <v>5</v>
      </c>
      <c r="D3632" t="s">
        <v>23892</v>
      </c>
      <c r="E3632" s="34">
        <v>11351</v>
      </c>
    </row>
    <row r="3633" spans="1:5" ht="12" customHeight="1" x14ac:dyDescent="0.3">
      <c r="A3633" s="28" t="s">
        <v>19567</v>
      </c>
      <c r="B3633" s="1" t="str">
        <f>IFERROR(VLOOKUP(A3633,PEC!A$2:B$7902,2,0),"PEC NON ESISTENTE")</f>
        <v>anagrafe.comune.papozze.ro@pecveneto.it</v>
      </c>
      <c r="C3633" s="2" t="s">
        <v>5</v>
      </c>
      <c r="D3633" t="s">
        <v>23892</v>
      </c>
      <c r="E3633" s="34">
        <v>1645</v>
      </c>
    </row>
    <row r="3634" spans="1:5" ht="12" customHeight="1" x14ac:dyDescent="0.3">
      <c r="A3634" s="28" t="s">
        <v>19568</v>
      </c>
      <c r="B3634" s="1" t="str">
        <f>IFERROR(VLOOKUP(A3634,PEC!A$2:B$7902,2,0),"PEC NON ESISTENTE")</f>
        <v>protocollo.comune.pettorazza.ro.it@pecveneto.it</v>
      </c>
      <c r="C3634" s="2" t="s">
        <v>5</v>
      </c>
      <c r="D3634" t="s">
        <v>23892</v>
      </c>
      <c r="E3634" s="34">
        <v>1669</v>
      </c>
    </row>
    <row r="3635" spans="1:5" ht="12" customHeight="1" x14ac:dyDescent="0.3">
      <c r="A3635" s="28" t="s">
        <v>19569</v>
      </c>
      <c r="B3635" s="1" t="str">
        <f>IFERROR(VLOOKUP(A3635,PEC!A$2:B$7902,2,0),"PEC NON ESISTENTE")</f>
        <v>comune.pincara.ro@pecveneto.it</v>
      </c>
      <c r="C3635" s="2" t="s">
        <v>5</v>
      </c>
      <c r="D3635" t="s">
        <v>23892</v>
      </c>
      <c r="E3635" s="34">
        <v>1262</v>
      </c>
    </row>
    <row r="3636" spans="1:5" ht="12" customHeight="1" x14ac:dyDescent="0.3">
      <c r="A3636" s="28" t="s">
        <v>19570</v>
      </c>
      <c r="B3636" s="1" t="str">
        <f>IFERROR(VLOOKUP(A3636,PEC!A$2:B$7902,2,0),"PEC NON ESISTENTE")</f>
        <v>protocollo.comune.polesella.ro@pecveneto.it</v>
      </c>
      <c r="C3636" s="2" t="s">
        <v>5</v>
      </c>
      <c r="D3636" t="s">
        <v>23892</v>
      </c>
      <c r="E3636" s="34">
        <v>4079</v>
      </c>
    </row>
    <row r="3637" spans="1:5" ht="12" customHeight="1" x14ac:dyDescent="0.3">
      <c r="A3637" s="28" t="s">
        <v>19571</v>
      </c>
      <c r="B3637" s="1" t="str">
        <f>IFERROR(VLOOKUP(A3637,PEC!A$2:B$7902,2,0),"PEC NON ESISTENTE")</f>
        <v>segreteria.comune.pontecchio.ro@pecveneto.it</v>
      </c>
      <c r="C3637" s="2" t="s">
        <v>5</v>
      </c>
      <c r="D3637" t="s">
        <v>23892</v>
      </c>
      <c r="E3637" s="34">
        <v>2078</v>
      </c>
    </row>
    <row r="3638" spans="1:5" ht="12" customHeight="1" x14ac:dyDescent="0.3">
      <c r="A3638" s="28" t="s">
        <v>19572</v>
      </c>
      <c r="B3638" s="1" t="str">
        <f>IFERROR(VLOOKUP(A3638,PEC!A$2:B$7902,2,0),"PEC NON ESISTENTE")</f>
        <v>affarigenerali.comune.portotolle.ro@pecveneto.it</v>
      </c>
      <c r="C3638" s="2" t="s">
        <v>5</v>
      </c>
      <c r="D3638" t="s">
        <v>23892</v>
      </c>
      <c r="E3638" s="34">
        <v>10058</v>
      </c>
    </row>
    <row r="3639" spans="1:5" ht="12" customHeight="1" x14ac:dyDescent="0.3">
      <c r="A3639" s="28" t="s">
        <v>19573</v>
      </c>
      <c r="B3639" s="1" t="str">
        <f>IFERROR(VLOOKUP(A3639,PEC!A$2:B$7902,2,0),"PEC NON ESISTENTE")</f>
        <v>protocollo@pec.comune.rosolina.ro.it</v>
      </c>
      <c r="C3639" s="2" t="s">
        <v>5</v>
      </c>
      <c r="D3639" t="s">
        <v>23892</v>
      </c>
      <c r="E3639" s="34">
        <v>6481</v>
      </c>
    </row>
    <row r="3640" spans="1:5" ht="12" customHeight="1" x14ac:dyDescent="0.3">
      <c r="A3640" s="28" t="s">
        <v>19574</v>
      </c>
      <c r="B3640" s="1" t="str">
        <f>IFERROR(VLOOKUP(A3640,PEC!A$2:B$7902,2,0),"PEC NON ESISTENTE")</f>
        <v>comunerovigo@legalmail.it</v>
      </c>
      <c r="C3640" s="2" t="s">
        <v>5</v>
      </c>
      <c r="D3640" t="s">
        <v>23892</v>
      </c>
      <c r="E3640" s="34">
        <v>50164</v>
      </c>
    </row>
    <row r="3641" spans="1:5" ht="12" customHeight="1" x14ac:dyDescent="0.3">
      <c r="A3641" s="28" t="s">
        <v>19575</v>
      </c>
      <c r="B3641" s="1" t="str">
        <f>IFERROR(VLOOKUP(A3641,PEC!A$2:B$7902,2,0),"PEC NON ESISTENTE")</f>
        <v>info.comune.salara@pec.it</v>
      </c>
      <c r="C3641" s="2" t="s">
        <v>5</v>
      </c>
      <c r="D3641" t="s">
        <v>23892</v>
      </c>
      <c r="E3641" s="34">
        <v>1214</v>
      </c>
    </row>
    <row r="3642" spans="1:5" ht="12" customHeight="1" x14ac:dyDescent="0.3">
      <c r="A3642" s="28" t="s">
        <v>19576</v>
      </c>
      <c r="B3642" s="1" t="str">
        <f>IFERROR(VLOOKUP(A3642,PEC!A$2:B$7902,2,0),"PEC NON ESISTENTE")</f>
        <v>anagrafe.comune.sanbellino.ro@pecveneto.it</v>
      </c>
      <c r="C3642" s="2" t="s">
        <v>5</v>
      </c>
      <c r="D3642" t="s">
        <v>23892</v>
      </c>
      <c r="E3642" s="34">
        <v>1156</v>
      </c>
    </row>
    <row r="3643" spans="1:5" ht="12" customHeight="1" x14ac:dyDescent="0.3">
      <c r="A3643" s="28" t="s">
        <v>19577</v>
      </c>
      <c r="B3643" s="1" t="str">
        <f>IFERROR(VLOOKUP(A3643,PEC!A$2:B$7902,2,0),"PEC NON ESISTENTE")</f>
        <v>segreteria@pec.comune.sanmartinodivenezze.ro.it</v>
      </c>
      <c r="C3643" s="2" t="s">
        <v>5</v>
      </c>
      <c r="D3643" t="s">
        <v>23892</v>
      </c>
      <c r="E3643" s="34">
        <v>4035</v>
      </c>
    </row>
    <row r="3644" spans="1:5" ht="12" customHeight="1" x14ac:dyDescent="0.3">
      <c r="A3644" s="28" t="s">
        <v>19578</v>
      </c>
      <c r="B3644" s="1" t="str">
        <f>IFERROR(VLOOKUP(A3644,PEC!A$2:B$7902,2,0),"PEC NON ESISTENTE")</f>
        <v>info@pec.comune.stienta.ro.it</v>
      </c>
      <c r="C3644" s="2" t="s">
        <v>5</v>
      </c>
      <c r="D3644" t="s">
        <v>23892</v>
      </c>
      <c r="E3644" s="34">
        <v>3329</v>
      </c>
    </row>
    <row r="3645" spans="1:5" ht="12" customHeight="1" x14ac:dyDescent="0.3">
      <c r="A3645" s="28" t="s">
        <v>19579</v>
      </c>
      <c r="B3645" s="1" t="str">
        <f>IFERROR(VLOOKUP(A3645,PEC!A$2:B$7902,2,0),"PEC NON ESISTENTE")</f>
        <v xml:space="preserve">up.comune.tagliodipo.ro@pecveneto.it </v>
      </c>
      <c r="C3645" s="2" t="s">
        <v>5</v>
      </c>
      <c r="D3645" t="s">
        <v>23892</v>
      </c>
      <c r="E3645" s="34">
        <v>8495</v>
      </c>
    </row>
    <row r="3646" spans="1:5" ht="12" customHeight="1" x14ac:dyDescent="0.3">
      <c r="A3646" s="28" t="s">
        <v>19580</v>
      </c>
      <c r="B3646" s="1" t="str">
        <f>IFERROR(VLOOKUP(A3646,PEC!A$2:B$7902,2,0),"PEC NON ESISTENTE")</f>
        <v>protocollo.comune.trecenta.ro@pecveneto.it</v>
      </c>
      <c r="C3646" s="2" t="s">
        <v>5</v>
      </c>
      <c r="D3646" t="s">
        <v>23892</v>
      </c>
      <c r="E3646" s="34">
        <v>2956</v>
      </c>
    </row>
    <row r="3647" spans="1:5" ht="12" customHeight="1" x14ac:dyDescent="0.3">
      <c r="A3647" s="28" t="s">
        <v>19581</v>
      </c>
      <c r="B3647" s="1" t="str">
        <f>IFERROR(VLOOKUP(A3647,PEC!A$2:B$7902,2,0),"PEC NON ESISTENTE")</f>
        <v>comune.villadose.ro@pecveneto.it</v>
      </c>
      <c r="C3647" s="2" t="s">
        <v>5</v>
      </c>
      <c r="D3647" t="s">
        <v>23892</v>
      </c>
      <c r="E3647" s="34">
        <v>5188</v>
      </c>
    </row>
    <row r="3648" spans="1:5" ht="12" customHeight="1" x14ac:dyDescent="0.3">
      <c r="A3648" s="28" t="s">
        <v>19582</v>
      </c>
      <c r="B3648" s="1" t="str">
        <f>IFERROR(VLOOKUP(A3648,PEC!A$2:B$7902,2,0),"PEC NON ESISTENTE")</f>
        <v>segretario.comune.villamarzana.ro@pecveneto.it</v>
      </c>
      <c r="C3648" s="2" t="s">
        <v>5</v>
      </c>
      <c r="D3648" t="s">
        <v>23892</v>
      </c>
      <c r="E3648" s="34">
        <v>1202</v>
      </c>
    </row>
    <row r="3649" spans="1:5" ht="12" customHeight="1" x14ac:dyDescent="0.3">
      <c r="A3649" s="28" t="s">
        <v>19583</v>
      </c>
      <c r="B3649" s="1" t="str">
        <f>IFERROR(VLOOKUP(A3649,PEC!A$2:B$7902,2,0),"PEC NON ESISTENTE")</f>
        <v>info-comunevillanova@legalmail.it</v>
      </c>
      <c r="C3649" s="2" t="s">
        <v>5</v>
      </c>
      <c r="D3649" t="s">
        <v>23892</v>
      </c>
      <c r="E3649" s="34">
        <v>2164</v>
      </c>
    </row>
    <row r="3650" spans="1:5" ht="12" customHeight="1" x14ac:dyDescent="0.3">
      <c r="A3650" s="28" t="s">
        <v>19584</v>
      </c>
      <c r="B3650" s="1" t="str">
        <f>IFERROR(VLOOKUP(A3650,PEC!A$2:B$7902,2,0),"PEC NON ESISTENTE")</f>
        <v>protocollovillanovamarchesana@pcert.postecert.it</v>
      </c>
      <c r="C3650" s="2" t="s">
        <v>5</v>
      </c>
      <c r="D3650" t="s">
        <v>23892</v>
      </c>
      <c r="E3650" s="34">
        <v>1000</v>
      </c>
    </row>
    <row r="3651" spans="1:5" ht="12" customHeight="1" x14ac:dyDescent="0.3">
      <c r="A3651" s="28" t="s">
        <v>19585</v>
      </c>
      <c r="B3651" s="1" t="str">
        <f>IFERROR(VLOOKUP(A3651,PEC!A$2:B$7902,2,0),"PEC NON ESISTENTE")</f>
        <v>comune.portoviro@cert.legalmail.it</v>
      </c>
      <c r="C3651" s="2" t="s">
        <v>5</v>
      </c>
      <c r="D3651" t="s">
        <v>23892</v>
      </c>
      <c r="E3651" s="34">
        <v>14645</v>
      </c>
    </row>
    <row r="3652" spans="1:5" ht="12" customHeight="1" x14ac:dyDescent="0.3">
      <c r="A3652" s="28" t="s">
        <v>19586</v>
      </c>
      <c r="B3652" s="1" t="str">
        <f>IFERROR(VLOOKUP(A3652,PEC!A$2:B$7902,2,0),"PEC NON ESISTENTE")</f>
        <v>comune.aiellodelfriuli@certgov.fvg.it</v>
      </c>
      <c r="C3652" s="2" t="s">
        <v>5</v>
      </c>
      <c r="D3652" t="s">
        <v>23893</v>
      </c>
      <c r="E3652" s="34">
        <v>2272</v>
      </c>
    </row>
    <row r="3653" spans="1:5" ht="12" customHeight="1" x14ac:dyDescent="0.3">
      <c r="A3653" s="28" t="s">
        <v>19587</v>
      </c>
      <c r="B3653" s="1" t="str">
        <f>IFERROR(VLOOKUP(A3653,PEC!A$2:B$7902,2,0),"PEC NON ESISTENTE")</f>
        <v>comune.amaro@certgov.fvg.it</v>
      </c>
      <c r="C3653" s="2" t="s">
        <v>5</v>
      </c>
      <c r="D3653" t="s">
        <v>23893</v>
      </c>
      <c r="E3653" s="34">
        <v>841</v>
      </c>
    </row>
    <row r="3654" spans="1:5" ht="12" customHeight="1" x14ac:dyDescent="0.3">
      <c r="A3654" s="28" t="s">
        <v>19588</v>
      </c>
      <c r="B3654" s="1" t="str">
        <f>IFERROR(VLOOKUP(A3654,PEC!A$2:B$7902,2,0),"PEC NON ESISTENTE")</f>
        <v>comune.ampezzo@certgov.fvg.it</v>
      </c>
      <c r="C3654" s="2" t="s">
        <v>5</v>
      </c>
      <c r="D3654" t="s">
        <v>23893</v>
      </c>
      <c r="E3654" s="34">
        <v>1030</v>
      </c>
    </row>
    <row r="3655" spans="1:5" ht="12" customHeight="1" x14ac:dyDescent="0.3">
      <c r="A3655" s="28" t="s">
        <v>19589</v>
      </c>
      <c r="B3655" s="1" t="str">
        <f>IFERROR(VLOOKUP(A3655,PEC!A$2:B$7902,2,0),"PEC NON ESISTENTE")</f>
        <v>comune.aquileia@certgov.fvg.it</v>
      </c>
      <c r="C3655" s="2" t="s">
        <v>5</v>
      </c>
      <c r="D3655" t="s">
        <v>23893</v>
      </c>
      <c r="E3655" s="34">
        <v>3441</v>
      </c>
    </row>
    <row r="3656" spans="1:5" ht="12" customHeight="1" x14ac:dyDescent="0.3">
      <c r="A3656" s="28" t="s">
        <v>19590</v>
      </c>
      <c r="B3656" s="1" t="str">
        <f>IFERROR(VLOOKUP(A3656,PEC!A$2:B$7902,2,0),"PEC NON ESISTENTE")</f>
        <v>comune.artaterme@certgov.fvg.it</v>
      </c>
      <c r="C3656" s="2" t="s">
        <v>5</v>
      </c>
      <c r="D3656" t="s">
        <v>23893</v>
      </c>
      <c r="E3656" s="34">
        <v>2243</v>
      </c>
    </row>
    <row r="3657" spans="1:5" ht="12" customHeight="1" x14ac:dyDescent="0.3">
      <c r="A3657" s="28" t="s">
        <v>19591</v>
      </c>
      <c r="B3657" s="1" t="str">
        <f>IFERROR(VLOOKUP(A3657,PEC!A$2:B$7902,2,0),"PEC NON ESISTENTE")</f>
        <v>comune.artegna@certgov.fvg.it</v>
      </c>
      <c r="C3657" s="2" t="s">
        <v>5</v>
      </c>
      <c r="D3657" t="s">
        <v>23893</v>
      </c>
      <c r="E3657" s="34">
        <v>2877</v>
      </c>
    </row>
    <row r="3658" spans="1:5" ht="12" customHeight="1" x14ac:dyDescent="0.3">
      <c r="A3658" s="28" t="s">
        <v>19592</v>
      </c>
      <c r="B3658" s="1" t="str">
        <f>IFERROR(VLOOKUP(A3658,PEC!A$2:B$7902,2,0),"PEC NON ESISTENTE")</f>
        <v>comune.attimis@certgov.fvg.it</v>
      </c>
      <c r="C3658" s="2" t="s">
        <v>5</v>
      </c>
      <c r="D3658" t="s">
        <v>23893</v>
      </c>
      <c r="E3658" s="34">
        <v>1861</v>
      </c>
    </row>
    <row r="3659" spans="1:5" ht="12" customHeight="1" x14ac:dyDescent="0.3">
      <c r="A3659" s="28" t="s">
        <v>19593</v>
      </c>
      <c r="B3659" s="1" t="str">
        <f>IFERROR(VLOOKUP(A3659,PEC!A$2:B$7902,2,0),"PEC NON ESISTENTE")</f>
        <v>comune.bagnariaarsa@legalmail.it</v>
      </c>
      <c r="C3659" s="2" t="s">
        <v>5</v>
      </c>
      <c r="D3659" t="s">
        <v>23893</v>
      </c>
      <c r="E3659" s="34">
        <v>3577</v>
      </c>
    </row>
    <row r="3660" spans="1:5" ht="12" customHeight="1" x14ac:dyDescent="0.3">
      <c r="A3660" s="28" t="s">
        <v>19594</v>
      </c>
      <c r="B3660" s="1" t="str">
        <f>IFERROR(VLOOKUP(A3660,PEC!A$2:B$7902,2,0),"PEC NON ESISTENTE")</f>
        <v>comune.basiliano@certgov.fvg.it</v>
      </c>
      <c r="C3660" s="2" t="s">
        <v>5</v>
      </c>
      <c r="D3660" t="s">
        <v>23893</v>
      </c>
      <c r="E3660" s="34">
        <v>5353</v>
      </c>
    </row>
    <row r="3661" spans="1:5" ht="12" customHeight="1" x14ac:dyDescent="0.3">
      <c r="A3661" s="28" t="s">
        <v>19595</v>
      </c>
      <c r="B3661" s="1" t="str">
        <f>IFERROR(VLOOKUP(A3661,PEC!A$2:B$7902,2,0),"PEC NON ESISTENTE")</f>
        <v>comune.bertiolo@certgov.fvg.it</v>
      </c>
      <c r="C3661" s="2" t="s">
        <v>5</v>
      </c>
      <c r="D3661" t="s">
        <v>23893</v>
      </c>
      <c r="E3661" s="34">
        <v>2577</v>
      </c>
    </row>
    <row r="3662" spans="1:5" ht="12" customHeight="1" x14ac:dyDescent="0.3">
      <c r="A3662" s="28" t="s">
        <v>19596</v>
      </c>
      <c r="B3662" s="1" t="str">
        <f>IFERROR(VLOOKUP(A3662,PEC!A$2:B$7902,2,0),"PEC NON ESISTENTE")</f>
        <v>comune.bicinicco@certgov.fvg.it</v>
      </c>
      <c r="C3662" s="2" t="s">
        <v>5</v>
      </c>
      <c r="D3662" t="s">
        <v>23893</v>
      </c>
      <c r="E3662" s="34">
        <v>1922</v>
      </c>
    </row>
    <row r="3663" spans="1:5" ht="12" customHeight="1" x14ac:dyDescent="0.3">
      <c r="A3663" s="28" t="s">
        <v>19597</v>
      </c>
      <c r="B3663" s="1" t="str">
        <f>IFERROR(VLOOKUP(A3663,PEC!A$2:B$7902,2,0),"PEC NON ESISTENTE")</f>
        <v>comune.bordano@certgov.fvg.it</v>
      </c>
      <c r="C3663" s="2" t="s">
        <v>5</v>
      </c>
      <c r="D3663" t="s">
        <v>23893</v>
      </c>
      <c r="E3663" s="34">
        <v>789</v>
      </c>
    </row>
    <row r="3664" spans="1:5" ht="12" customHeight="1" x14ac:dyDescent="0.3">
      <c r="A3664" s="28" t="s">
        <v>19598</v>
      </c>
      <c r="B3664" s="1" t="str">
        <f>IFERROR(VLOOKUP(A3664,PEC!A$2:B$7902,2,0),"PEC NON ESISTENTE")</f>
        <v>comune.buja@certgov.fvg.it</v>
      </c>
      <c r="C3664" s="2" t="s">
        <v>5</v>
      </c>
      <c r="D3664" t="s">
        <v>23893</v>
      </c>
      <c r="E3664" s="34">
        <v>6627</v>
      </c>
    </row>
    <row r="3665" spans="1:5" ht="12" customHeight="1" x14ac:dyDescent="0.3">
      <c r="A3665" s="28" t="s">
        <v>19599</v>
      </c>
      <c r="B3665" s="1" t="str">
        <f>IFERROR(VLOOKUP(A3665,PEC!A$2:B$7902,2,0),"PEC NON ESISTENTE")</f>
        <v>comune.buttrio@certgov.fvg.it</v>
      </c>
      <c r="C3665" s="2" t="s">
        <v>5</v>
      </c>
      <c r="D3665" t="s">
        <v>23893</v>
      </c>
      <c r="E3665" s="34">
        <v>4039</v>
      </c>
    </row>
    <row r="3666" spans="1:5" ht="12" customHeight="1" x14ac:dyDescent="0.3">
      <c r="A3666" s="28" t="s">
        <v>19600</v>
      </c>
      <c r="B3666" s="1" t="str">
        <f>IFERROR(VLOOKUP(A3666,PEC!A$2:B$7902,2,0),"PEC NON ESISTENTE")</f>
        <v>comune.caminoaltagliamento@certgov.fvg.it</v>
      </c>
      <c r="C3666" s="2" t="s">
        <v>5</v>
      </c>
      <c r="D3666" t="s">
        <v>23893</v>
      </c>
      <c r="E3666" s="34">
        <v>1660</v>
      </c>
    </row>
    <row r="3667" spans="1:5" ht="12" customHeight="1" x14ac:dyDescent="0.3">
      <c r="A3667" s="28" t="s">
        <v>19601</v>
      </c>
      <c r="B3667" s="1" t="str">
        <f>IFERROR(VLOOKUP(A3667,PEC!A$2:B$7902,2,0),"PEC NON ESISTENTE")</f>
        <v>protocollo@pec.comune.campoformido.ud.it</v>
      </c>
      <c r="C3667" s="2" t="s">
        <v>5</v>
      </c>
      <c r="D3667" t="s">
        <v>23893</v>
      </c>
      <c r="E3667" s="34">
        <v>7679</v>
      </c>
    </row>
    <row r="3668" spans="1:5" ht="12" customHeight="1" x14ac:dyDescent="0.3">
      <c r="A3668" s="28" t="s">
        <v>19602</v>
      </c>
      <c r="B3668" s="1" t="str">
        <f>IFERROR(VLOOKUP(A3668,PEC!A$2:B$7902,2,0),"PEC NON ESISTENTE")</f>
        <v>comune.carlino@certgov.fvg.it</v>
      </c>
      <c r="C3668" s="2" t="s">
        <v>5</v>
      </c>
      <c r="D3668" t="s">
        <v>23893</v>
      </c>
      <c r="E3668" s="34">
        <v>2790</v>
      </c>
    </row>
    <row r="3669" spans="1:5" ht="12" customHeight="1" x14ac:dyDescent="0.3">
      <c r="A3669" s="28" t="s">
        <v>19603</v>
      </c>
      <c r="B3669" s="1" t="str">
        <f>IFERROR(VLOOKUP(A3669,PEC!A$2:B$7902,2,0),"PEC NON ESISTENTE")</f>
        <v>comune.cassacco@certgov.fvg.it</v>
      </c>
      <c r="C3669" s="2" t="s">
        <v>5</v>
      </c>
      <c r="D3669" t="s">
        <v>23893</v>
      </c>
      <c r="E3669" s="34">
        <v>2911</v>
      </c>
    </row>
    <row r="3670" spans="1:5" ht="12" customHeight="1" x14ac:dyDescent="0.3">
      <c r="A3670" s="28" t="s">
        <v>19604</v>
      </c>
      <c r="B3670" s="1" t="str">
        <f>IFERROR(VLOOKUP(A3670,PEC!A$2:B$7902,2,0),"PEC NON ESISTENTE")</f>
        <v>comune.castionsdistrada@certgov.fvg.it</v>
      </c>
      <c r="C3670" s="2" t="s">
        <v>5</v>
      </c>
      <c r="D3670" t="s">
        <v>23893</v>
      </c>
      <c r="E3670" s="34">
        <v>3866</v>
      </c>
    </row>
    <row r="3671" spans="1:5" ht="12" customHeight="1" x14ac:dyDescent="0.3">
      <c r="A3671" s="28" t="s">
        <v>19605</v>
      </c>
      <c r="B3671" s="1" t="str">
        <f>IFERROR(VLOOKUP(A3671,PEC!A$2:B$7902,2,0),"PEC NON ESISTENTE")</f>
        <v>comune.cavazzocarnico@certgov.fvg.it</v>
      </c>
      <c r="C3671" s="2" t="s">
        <v>5</v>
      </c>
      <c r="D3671" t="s">
        <v>23893</v>
      </c>
      <c r="E3671" s="34">
        <v>1087</v>
      </c>
    </row>
    <row r="3672" spans="1:5" ht="12" customHeight="1" x14ac:dyDescent="0.3">
      <c r="A3672" s="28" t="s">
        <v>19606</v>
      </c>
      <c r="B3672" s="1" t="str">
        <f>IFERROR(VLOOKUP(A3672,PEC!A$2:B$7902,2,0),"PEC NON ESISTENTE")</f>
        <v>comune.cercivento@certgov.fvg.it</v>
      </c>
      <c r="C3672" s="2" t="s">
        <v>5</v>
      </c>
      <c r="D3672" t="s">
        <v>23893</v>
      </c>
      <c r="E3672" s="34">
        <v>696</v>
      </c>
    </row>
    <row r="3673" spans="1:5" ht="12" customHeight="1" x14ac:dyDescent="0.3">
      <c r="A3673" s="28" t="s">
        <v>19607</v>
      </c>
      <c r="B3673" s="1" t="str">
        <f>IFERROR(VLOOKUP(A3673,PEC!A$2:B$7902,2,0),"PEC NON ESISTENTE")</f>
        <v>comune.cervignanodelfriuli@certgov.fvg.it</v>
      </c>
      <c r="C3673" s="2" t="s">
        <v>5</v>
      </c>
      <c r="D3673" t="s">
        <v>23893</v>
      </c>
      <c r="E3673" s="34">
        <v>13409</v>
      </c>
    </row>
    <row r="3674" spans="1:5" ht="12" customHeight="1" x14ac:dyDescent="0.3">
      <c r="A3674" s="28" t="s">
        <v>19608</v>
      </c>
      <c r="B3674" s="1" t="str">
        <f>IFERROR(VLOOKUP(A3674,PEC!A$2:B$7902,2,0),"PEC NON ESISTENTE")</f>
        <v>comune.chioprisviscone@certgov.fvg.it</v>
      </c>
      <c r="C3674" s="2" t="s">
        <v>5</v>
      </c>
      <c r="D3674" t="s">
        <v>23893</v>
      </c>
      <c r="E3674" s="34">
        <v>620</v>
      </c>
    </row>
    <row r="3675" spans="1:5" ht="12" customHeight="1" x14ac:dyDescent="0.3">
      <c r="A3675" s="28" t="s">
        <v>19609</v>
      </c>
      <c r="B3675" s="1" t="str">
        <f>IFERROR(VLOOKUP(A3675,PEC!A$2:B$7902,2,0),"PEC NON ESISTENTE")</f>
        <v>comune.chiusaforte@certgov.fvg.it</v>
      </c>
      <c r="C3675" s="2" t="s">
        <v>5</v>
      </c>
      <c r="D3675" t="s">
        <v>23893</v>
      </c>
      <c r="E3675" s="34">
        <v>703</v>
      </c>
    </row>
    <row r="3676" spans="1:5" ht="12" customHeight="1" x14ac:dyDescent="0.3">
      <c r="A3676" s="28" t="s">
        <v>19610</v>
      </c>
      <c r="B3676" s="1" t="str">
        <f>IFERROR(VLOOKUP(A3676,PEC!A$2:B$7902,2,0),"PEC NON ESISTENTE")</f>
        <v>comune.cividaledelfriuli@certgov.fvg.it</v>
      </c>
      <c r="C3676" s="2" t="s">
        <v>5</v>
      </c>
      <c r="D3676" t="s">
        <v>23893</v>
      </c>
      <c r="E3676" s="34">
        <v>11378</v>
      </c>
    </row>
    <row r="3677" spans="1:5" ht="12" customHeight="1" x14ac:dyDescent="0.3">
      <c r="A3677" s="28" t="s">
        <v>19611</v>
      </c>
      <c r="B3677" s="1" t="str">
        <f>IFERROR(VLOOKUP(A3677,PEC!A$2:B$7902,2,0),"PEC NON ESISTENTE")</f>
        <v>comune.codroipo@certgov.fvg.it</v>
      </c>
      <c r="C3677" s="2" t="s">
        <v>5</v>
      </c>
      <c r="D3677" t="s">
        <v>23893</v>
      </c>
      <c r="E3677" s="34">
        <v>15806</v>
      </c>
    </row>
    <row r="3678" spans="1:5" ht="12" customHeight="1" x14ac:dyDescent="0.3">
      <c r="A3678" s="28" t="s">
        <v>19612</v>
      </c>
      <c r="B3678" s="1" t="str">
        <f>IFERROR(VLOOKUP(A3678,PEC!A$2:B$7902,2,0),"PEC NON ESISTENTE")</f>
        <v>comune.colloredodimontealbano@certgov.fvg.it</v>
      </c>
      <c r="C3678" s="2" t="s">
        <v>5</v>
      </c>
      <c r="D3678" t="s">
        <v>23893</v>
      </c>
      <c r="E3678" s="34">
        <v>2231</v>
      </c>
    </row>
    <row r="3679" spans="1:5" ht="12" customHeight="1" x14ac:dyDescent="0.3">
      <c r="A3679" s="28" t="s">
        <v>19613</v>
      </c>
      <c r="B3679" s="1" t="str">
        <f>IFERROR(VLOOKUP(A3679,PEC!A$2:B$7902,2,0),"PEC NON ESISTENTE")</f>
        <v>comune.comeglians@certgov.fvg.it</v>
      </c>
      <c r="C3679" s="2" t="s">
        <v>5</v>
      </c>
      <c r="D3679" t="s">
        <v>23893</v>
      </c>
      <c r="E3679" s="34">
        <v>532</v>
      </c>
    </row>
    <row r="3680" spans="1:5" ht="12" customHeight="1" x14ac:dyDescent="0.3">
      <c r="A3680" s="28" t="s">
        <v>19614</v>
      </c>
      <c r="B3680" s="1" t="str">
        <f>IFERROR(VLOOKUP(A3680,PEC!A$2:B$7902,2,0),"PEC NON ESISTENTE")</f>
        <v>comune.cornodirosazzo@certgov.fvg.it</v>
      </c>
      <c r="C3680" s="2" t="s">
        <v>5</v>
      </c>
      <c r="D3680" t="s">
        <v>23893</v>
      </c>
      <c r="E3680" s="34">
        <v>3269</v>
      </c>
    </row>
    <row r="3681" spans="1:5" ht="12" customHeight="1" x14ac:dyDescent="0.3">
      <c r="A3681" s="28" t="s">
        <v>19615</v>
      </c>
      <c r="B3681" s="1" t="str">
        <f>IFERROR(VLOOKUP(A3681,PEC!A$2:B$7902,2,0),"PEC NON ESISTENTE")</f>
        <v>comune.coseano@certgov.fvg.it</v>
      </c>
      <c r="C3681" s="2" t="s">
        <v>5</v>
      </c>
      <c r="D3681" t="s">
        <v>23893</v>
      </c>
      <c r="E3681" s="34">
        <v>2247</v>
      </c>
    </row>
    <row r="3682" spans="1:5" ht="12" customHeight="1" x14ac:dyDescent="0.3">
      <c r="A3682" s="28" t="s">
        <v>19616</v>
      </c>
      <c r="B3682" s="1" t="str">
        <f>IFERROR(VLOOKUP(A3682,PEC!A$2:B$7902,2,0),"PEC NON ESISTENTE")</f>
        <v>comune.dignano@certgov.fvg.it</v>
      </c>
      <c r="C3682" s="2" t="s">
        <v>5</v>
      </c>
      <c r="D3682" t="s">
        <v>23893</v>
      </c>
      <c r="E3682" s="34">
        <v>2389</v>
      </c>
    </row>
    <row r="3683" spans="1:5" ht="12" customHeight="1" x14ac:dyDescent="0.3">
      <c r="A3683" s="28" t="s">
        <v>19617</v>
      </c>
      <c r="B3683" s="1" t="str">
        <f>IFERROR(VLOOKUP(A3683,PEC!A$2:B$7902,2,0),"PEC NON ESISTENTE")</f>
        <v>comune.dogna@certgov.fvg.it</v>
      </c>
      <c r="C3683" s="2" t="s">
        <v>5</v>
      </c>
      <c r="D3683" t="s">
        <v>23893</v>
      </c>
      <c r="E3683" s="34">
        <v>192</v>
      </c>
    </row>
    <row r="3684" spans="1:5" ht="12" customHeight="1" x14ac:dyDescent="0.3">
      <c r="A3684" s="28" t="s">
        <v>19618</v>
      </c>
      <c r="B3684" s="1" t="str">
        <f>IFERROR(VLOOKUP(A3684,PEC!A$2:B$7902,2,0),"PEC NON ESISTENTE")</f>
        <v>comune.drenchia@certgov.fvg.it</v>
      </c>
      <c r="C3684" s="2" t="s">
        <v>5</v>
      </c>
      <c r="D3684" t="s">
        <v>23893</v>
      </c>
      <c r="E3684" s="34">
        <v>134</v>
      </c>
    </row>
    <row r="3685" spans="1:5" ht="12" customHeight="1" x14ac:dyDescent="0.3">
      <c r="A3685" s="28" t="s">
        <v>19619</v>
      </c>
      <c r="B3685" s="1" t="str">
        <f>IFERROR(VLOOKUP(A3685,PEC!A$2:B$7902,2,0),"PEC NON ESISTENTE")</f>
        <v>comune.enemonzo@certgov.fvg.it</v>
      </c>
      <c r="C3685" s="2" t="s">
        <v>5</v>
      </c>
      <c r="D3685" t="s">
        <v>23893</v>
      </c>
      <c r="E3685" s="34">
        <v>1351</v>
      </c>
    </row>
    <row r="3686" spans="1:5" ht="12" customHeight="1" x14ac:dyDescent="0.3">
      <c r="A3686" s="28" t="s">
        <v>19620</v>
      </c>
      <c r="B3686" s="1" t="str">
        <f>IFERROR(VLOOKUP(A3686,PEC!A$2:B$7902,2,0),"PEC NON ESISTENTE")</f>
        <v>comune.faedis@certgov.fvg.it</v>
      </c>
      <c r="C3686" s="2" t="s">
        <v>5</v>
      </c>
      <c r="D3686" t="s">
        <v>23893</v>
      </c>
      <c r="E3686" s="34">
        <v>3014</v>
      </c>
    </row>
    <row r="3687" spans="1:5" ht="12" customHeight="1" x14ac:dyDescent="0.3">
      <c r="A3687" s="28" t="s">
        <v>19621</v>
      </c>
      <c r="B3687" s="1" t="str">
        <f>IFERROR(VLOOKUP(A3687,PEC!A$2:B$7902,2,0),"PEC NON ESISTENTE")</f>
        <v>comune.fagagna@certgov.fvg.it</v>
      </c>
      <c r="C3687" s="2" t="s">
        <v>5</v>
      </c>
      <c r="D3687" t="s">
        <v>23893</v>
      </c>
      <c r="E3687" s="34">
        <v>6279</v>
      </c>
    </row>
    <row r="3688" spans="1:5" ht="12" customHeight="1" x14ac:dyDescent="0.3">
      <c r="A3688" s="28" t="s">
        <v>19622</v>
      </c>
      <c r="B3688" s="1" t="str">
        <f>IFERROR(VLOOKUP(A3688,PEC!A$2:B$7902,2,0),"PEC NON ESISTENTE")</f>
        <v>comune.flaibano@certgov.fvg.it</v>
      </c>
      <c r="C3688" s="2" t="s">
        <v>5</v>
      </c>
      <c r="D3688" t="s">
        <v>23893</v>
      </c>
      <c r="E3688" s="34">
        <v>1197</v>
      </c>
    </row>
    <row r="3689" spans="1:5" ht="12" customHeight="1" x14ac:dyDescent="0.3">
      <c r="A3689" s="28" t="s">
        <v>19623</v>
      </c>
      <c r="B3689" s="1" t="str">
        <f>IFERROR(VLOOKUP(A3689,PEC!A$2:B$7902,2,0),"PEC NON ESISTENTE")</f>
        <v>comune.forniavoltri@certgov.fvg.it</v>
      </c>
      <c r="C3689" s="2" t="s">
        <v>5</v>
      </c>
      <c r="D3689" t="s">
        <v>23893</v>
      </c>
      <c r="E3689" s="34">
        <v>642</v>
      </c>
    </row>
    <row r="3690" spans="1:5" ht="12" customHeight="1" x14ac:dyDescent="0.3">
      <c r="A3690" s="28" t="s">
        <v>19624</v>
      </c>
      <c r="B3690" s="1" t="str">
        <f>IFERROR(VLOOKUP(A3690,PEC!A$2:B$7902,2,0),"PEC NON ESISTENTE")</f>
        <v>comune.fornidisopra@certgov.fvg.it</v>
      </c>
      <c r="C3690" s="2" t="s">
        <v>5</v>
      </c>
      <c r="D3690" t="s">
        <v>23893</v>
      </c>
      <c r="E3690" s="34">
        <v>1027</v>
      </c>
    </row>
    <row r="3691" spans="1:5" ht="12" customHeight="1" x14ac:dyDescent="0.3">
      <c r="A3691" s="28" t="s">
        <v>19625</v>
      </c>
      <c r="B3691" s="1" t="str">
        <f>IFERROR(VLOOKUP(A3691,PEC!A$2:B$7902,2,0),"PEC NON ESISTENTE")</f>
        <v>comune.fornidisotto@certgov.fvg.it</v>
      </c>
      <c r="C3691" s="2" t="s">
        <v>5</v>
      </c>
      <c r="D3691" t="s">
        <v>23893</v>
      </c>
      <c r="E3691" s="34">
        <v>620</v>
      </c>
    </row>
    <row r="3692" spans="1:5" ht="12" customHeight="1" x14ac:dyDescent="0.3">
      <c r="A3692" s="28" t="s">
        <v>19626</v>
      </c>
      <c r="B3692" s="1" t="str">
        <f>IFERROR(VLOOKUP(A3692,PEC!A$2:B$7902,2,0),"PEC NON ESISTENTE")</f>
        <v>comune.gemona-del-friuli@halleypec.it</v>
      </c>
      <c r="C3692" s="2" t="s">
        <v>5</v>
      </c>
      <c r="D3692" t="s">
        <v>23893</v>
      </c>
      <c r="E3692" s="34">
        <v>11141</v>
      </c>
    </row>
    <row r="3693" spans="1:5" ht="12" customHeight="1" x14ac:dyDescent="0.3">
      <c r="A3693" s="28" t="s">
        <v>19627</v>
      </c>
      <c r="B3693" s="1" t="str">
        <f>IFERROR(VLOOKUP(A3693,PEC!A$2:B$7902,2,0),"PEC NON ESISTENTE")</f>
        <v>comune.gonars@certgov.fvg.it</v>
      </c>
      <c r="C3693" s="2" t="s">
        <v>5</v>
      </c>
      <c r="D3693" t="s">
        <v>23893</v>
      </c>
      <c r="E3693" s="34">
        <v>4790</v>
      </c>
    </row>
    <row r="3694" spans="1:5" ht="12" customHeight="1" x14ac:dyDescent="0.3">
      <c r="A3694" s="28" t="s">
        <v>19628</v>
      </c>
      <c r="B3694" s="1" t="str">
        <f>IFERROR(VLOOKUP(A3694,PEC!A$2:B$7902,2,0),"PEC NON ESISTENTE")</f>
        <v>comune.grimacco@certgov.fvg.it</v>
      </c>
      <c r="C3694" s="2" t="s">
        <v>5</v>
      </c>
      <c r="D3694" t="s">
        <v>23893</v>
      </c>
      <c r="E3694" s="34">
        <v>374</v>
      </c>
    </row>
    <row r="3695" spans="1:5" ht="12" customHeight="1" x14ac:dyDescent="0.3">
      <c r="A3695" s="28" t="s">
        <v>19629</v>
      </c>
      <c r="B3695" s="1" t="str">
        <f>IFERROR(VLOOKUP(A3695,PEC!A$2:B$7902,2,0),"PEC NON ESISTENTE")</f>
        <v>comune.latisana@certgov.fvg.it</v>
      </c>
      <c r="C3695" s="2" t="s">
        <v>5</v>
      </c>
      <c r="D3695" t="s">
        <v>23893</v>
      </c>
      <c r="E3695" s="34">
        <v>13647</v>
      </c>
    </row>
    <row r="3696" spans="1:5" ht="12" customHeight="1" x14ac:dyDescent="0.3">
      <c r="A3696" s="28" t="s">
        <v>19630</v>
      </c>
      <c r="B3696" s="1" t="str">
        <f>IFERROR(VLOOKUP(A3696,PEC!A$2:B$7902,2,0),"PEC NON ESISTENTE")</f>
        <v>comune.lauco@certgov.fvg.it</v>
      </c>
      <c r="C3696" s="2" t="s">
        <v>5</v>
      </c>
      <c r="D3696" t="s">
        <v>23893</v>
      </c>
      <c r="E3696" s="34">
        <v>784</v>
      </c>
    </row>
    <row r="3697" spans="1:5" ht="12" customHeight="1" x14ac:dyDescent="0.3">
      <c r="A3697" s="28" t="s">
        <v>19631</v>
      </c>
      <c r="B3697" s="1" t="str">
        <f>IFERROR(VLOOKUP(A3697,PEC!A$2:B$7902,2,0),"PEC NON ESISTENTE")</f>
        <v>comune.lestizza@certgov.fvg.it</v>
      </c>
      <c r="C3697" s="2" t="s">
        <v>5</v>
      </c>
      <c r="D3697" t="s">
        <v>23893</v>
      </c>
      <c r="E3697" s="34">
        <v>3885</v>
      </c>
    </row>
    <row r="3698" spans="1:5" ht="12" customHeight="1" x14ac:dyDescent="0.3">
      <c r="A3698" s="28" t="s">
        <v>19632</v>
      </c>
      <c r="B3698" s="1" t="str">
        <f>IFERROR(VLOOKUP(A3698,PEC!A$2:B$7902,2,0),"PEC NON ESISTENTE")</f>
        <v>comune.lignanosabbiadoro@certgov.fvg.it</v>
      </c>
      <c r="C3698" s="2" t="s">
        <v>5</v>
      </c>
      <c r="D3698" t="s">
        <v>23893</v>
      </c>
      <c r="E3698" s="34">
        <v>6447</v>
      </c>
    </row>
    <row r="3699" spans="1:5" ht="12" customHeight="1" x14ac:dyDescent="0.3">
      <c r="A3699" s="28" t="s">
        <v>19633</v>
      </c>
      <c r="B3699" s="1" t="str">
        <f>IFERROR(VLOOKUP(A3699,PEC!A$2:B$7902,2,0),"PEC NON ESISTENTE")</f>
        <v>comune.lusevera@certgov.fvg.it</v>
      </c>
      <c r="C3699" s="2" t="s">
        <v>5</v>
      </c>
      <c r="D3699" t="s">
        <v>23893</v>
      </c>
      <c r="E3699" s="34">
        <v>700</v>
      </c>
    </row>
    <row r="3700" spans="1:5" ht="12" customHeight="1" x14ac:dyDescent="0.3">
      <c r="A3700" s="28" t="s">
        <v>19634</v>
      </c>
      <c r="B3700" s="1" t="str">
        <f>IFERROR(VLOOKUP(A3700,PEC!A$2:B$7902,2,0),"PEC NON ESISTENTE")</f>
        <v>protocollo@pec.comune.magnanoinriviera.ud.it</v>
      </c>
      <c r="C3700" s="2" t="s">
        <v>5</v>
      </c>
      <c r="D3700" t="s">
        <v>23893</v>
      </c>
      <c r="E3700" s="34">
        <v>2366</v>
      </c>
    </row>
    <row r="3701" spans="1:5" ht="12" customHeight="1" x14ac:dyDescent="0.3">
      <c r="A3701" s="28" t="s">
        <v>19635</v>
      </c>
      <c r="B3701" s="1" t="str">
        <f>IFERROR(VLOOKUP(A3701,PEC!A$2:B$7902,2,0),"PEC NON ESISTENTE")</f>
        <v>comune.majano@certgov.fvg.it</v>
      </c>
      <c r="C3701" s="2" t="s">
        <v>5</v>
      </c>
      <c r="D3701" t="s">
        <v>23893</v>
      </c>
      <c r="E3701" s="34">
        <v>6051</v>
      </c>
    </row>
    <row r="3702" spans="1:5" ht="12" customHeight="1" x14ac:dyDescent="0.3">
      <c r="A3702" s="28" t="s">
        <v>19636</v>
      </c>
      <c r="B3702" s="1" t="str">
        <f>IFERROR(VLOOKUP(A3702,PEC!A$2:B$7902,2,0),"PEC NON ESISTENTE")</f>
        <v>comune.malborghettovalbruna@certgov.fvg.it</v>
      </c>
      <c r="C3702" s="2" t="s">
        <v>5</v>
      </c>
      <c r="D3702" t="s">
        <v>23893</v>
      </c>
      <c r="E3702" s="34">
        <v>969</v>
      </c>
    </row>
    <row r="3703" spans="1:5" ht="12" customHeight="1" x14ac:dyDescent="0.3">
      <c r="A3703" s="28" t="s">
        <v>19637</v>
      </c>
      <c r="B3703" s="1" t="str">
        <f>IFERROR(VLOOKUP(A3703,PEC!A$2:B$7902,2,0),"PEC NON ESISTENTE")</f>
        <v>comune.manzano@certgov.fvg.it</v>
      </c>
      <c r="C3703" s="2" t="s">
        <v>5</v>
      </c>
      <c r="D3703" t="s">
        <v>23893</v>
      </c>
      <c r="E3703" s="34">
        <v>6581</v>
      </c>
    </row>
    <row r="3704" spans="1:5" ht="12" customHeight="1" x14ac:dyDescent="0.3">
      <c r="A3704" s="28" t="s">
        <v>19638</v>
      </c>
      <c r="B3704" s="1" t="str">
        <f>IFERROR(VLOOKUP(A3704,PEC!A$2:B$7902,2,0),"PEC NON ESISTENTE")</f>
        <v>comune.maranolagunare@certgov.fvg.it</v>
      </c>
      <c r="C3704" s="2" t="s">
        <v>5</v>
      </c>
      <c r="D3704" t="s">
        <v>23893</v>
      </c>
      <c r="E3704" s="34">
        <v>1963</v>
      </c>
    </row>
    <row r="3705" spans="1:5" ht="12" customHeight="1" x14ac:dyDescent="0.3">
      <c r="A3705" s="28" t="s">
        <v>19639</v>
      </c>
      <c r="B3705" s="1" t="str">
        <f>IFERROR(VLOOKUP(A3705,PEC!A$2:B$7902,2,0),"PEC NON ESISTENTE")</f>
        <v>comune.martignacco@certgov.fvg.it</v>
      </c>
      <c r="C3705" s="2" t="s">
        <v>5</v>
      </c>
      <c r="D3705" t="s">
        <v>23893</v>
      </c>
      <c r="E3705" s="34">
        <v>6796</v>
      </c>
    </row>
    <row r="3706" spans="1:5" ht="12" customHeight="1" x14ac:dyDescent="0.3">
      <c r="A3706" s="28" t="s">
        <v>19640</v>
      </c>
      <c r="B3706" s="1" t="str">
        <f>IFERROR(VLOOKUP(A3706,PEC!A$2:B$7902,2,0),"PEC NON ESISTENTE")</f>
        <v>comune.meretoditomba@certgov.fvg.it</v>
      </c>
      <c r="C3706" s="2" t="s">
        <v>5</v>
      </c>
      <c r="D3706" t="s">
        <v>23893</v>
      </c>
      <c r="E3706" s="34">
        <v>2709</v>
      </c>
    </row>
    <row r="3707" spans="1:5" ht="12" customHeight="1" x14ac:dyDescent="0.3">
      <c r="A3707" s="28" t="s">
        <v>19641</v>
      </c>
      <c r="B3707" s="1" t="str">
        <f>IFERROR(VLOOKUP(A3707,PEC!A$2:B$7902,2,0),"PEC NON ESISTENTE")</f>
        <v>comune.moggioudinese@certgov.fvg.it</v>
      </c>
      <c r="C3707" s="2" t="s">
        <v>5</v>
      </c>
      <c r="D3707" t="s">
        <v>23893</v>
      </c>
      <c r="E3707" s="34">
        <v>1814</v>
      </c>
    </row>
    <row r="3708" spans="1:5" ht="12" customHeight="1" x14ac:dyDescent="0.3">
      <c r="A3708" s="28" t="s">
        <v>19642</v>
      </c>
      <c r="B3708" s="1" t="str">
        <f>IFERROR(VLOOKUP(A3708,PEC!A$2:B$7902,2,0),"PEC NON ESISTENTE")</f>
        <v>comune.moimacco@certgov.fvg.it</v>
      </c>
      <c r="C3708" s="2" t="s">
        <v>5</v>
      </c>
      <c r="D3708" t="s">
        <v>23893</v>
      </c>
      <c r="E3708" s="34">
        <v>1648</v>
      </c>
    </row>
    <row r="3709" spans="1:5" ht="12" customHeight="1" x14ac:dyDescent="0.3">
      <c r="A3709" s="28" t="s">
        <v>19643</v>
      </c>
      <c r="B3709" s="1" t="str">
        <f>IFERROR(VLOOKUP(A3709,PEC!A$2:B$7902,2,0),"PEC NON ESISTENTE")</f>
        <v>comune.montenars@certgov.fvg.it</v>
      </c>
      <c r="C3709" s="2" t="s">
        <v>5</v>
      </c>
      <c r="D3709" t="s">
        <v>23893</v>
      </c>
      <c r="E3709" s="34">
        <v>558</v>
      </c>
    </row>
    <row r="3710" spans="1:5" ht="12" customHeight="1" x14ac:dyDescent="0.3">
      <c r="A3710" s="28" t="s">
        <v>19644</v>
      </c>
      <c r="B3710" s="1" t="str">
        <f>IFERROR(VLOOKUP(A3710,PEC!A$2:B$7902,2,0),"PEC NON ESISTENTE")</f>
        <v>comune.mortegliano@certgov.fvg.it</v>
      </c>
      <c r="C3710" s="2" t="s">
        <v>5</v>
      </c>
      <c r="D3710" t="s">
        <v>23893</v>
      </c>
      <c r="E3710" s="34">
        <v>5045</v>
      </c>
    </row>
    <row r="3711" spans="1:5" ht="12" customHeight="1" x14ac:dyDescent="0.3">
      <c r="A3711" s="28" t="s">
        <v>19645</v>
      </c>
      <c r="B3711" s="1" t="str">
        <f>IFERROR(VLOOKUP(A3711,PEC!A$2:B$7902,2,0),"PEC NON ESISTENTE")</f>
        <v>comune.moruzzo@certgov.fvg.it</v>
      </c>
      <c r="C3711" s="2" t="s">
        <v>5</v>
      </c>
      <c r="D3711" t="s">
        <v>23893</v>
      </c>
      <c r="E3711" s="34">
        <v>2391</v>
      </c>
    </row>
    <row r="3712" spans="1:5" ht="12" customHeight="1" x14ac:dyDescent="0.3">
      <c r="A3712" s="28" t="s">
        <v>19646</v>
      </c>
      <c r="B3712" s="1" t="str">
        <f>IFERROR(VLOOKUP(A3712,PEC!A$2:B$7902,2,0),"PEC NON ESISTENTE")</f>
        <v>comune.muzzanadelturgnano@certgov.fvg.it</v>
      </c>
      <c r="C3712" s="2" t="s">
        <v>5</v>
      </c>
      <c r="D3712" t="s">
        <v>23893</v>
      </c>
      <c r="E3712" s="34">
        <v>2641</v>
      </c>
    </row>
    <row r="3713" spans="1:5" ht="12" customHeight="1" x14ac:dyDescent="0.3">
      <c r="A3713" s="28" t="s">
        <v>19647</v>
      </c>
      <c r="B3713" s="1" t="str">
        <f>IFERROR(VLOOKUP(A3713,PEC!A$2:B$7902,2,0),"PEC NON ESISTENTE")</f>
        <v>comune.nimis@certgov.fvg.it</v>
      </c>
      <c r="C3713" s="2" t="s">
        <v>5</v>
      </c>
      <c r="D3713" t="s">
        <v>23893</v>
      </c>
      <c r="E3713" s="34">
        <v>2778</v>
      </c>
    </row>
    <row r="3714" spans="1:5" ht="12" customHeight="1" x14ac:dyDescent="0.3">
      <c r="A3714" s="28" t="s">
        <v>19648</v>
      </c>
      <c r="B3714" s="1" t="str">
        <f>IFERROR(VLOOKUP(A3714,PEC!A$2:B$7902,2,0),"PEC NON ESISTENTE")</f>
        <v>comune.osoppo@certgov.fvg.it</v>
      </c>
      <c r="C3714" s="2" t="s">
        <v>5</v>
      </c>
      <c r="D3714" t="s">
        <v>23893</v>
      </c>
      <c r="E3714" s="34">
        <v>3006</v>
      </c>
    </row>
    <row r="3715" spans="1:5" ht="12" customHeight="1" x14ac:dyDescent="0.3">
      <c r="A3715" s="28" t="s">
        <v>19649</v>
      </c>
      <c r="B3715" s="1" t="str">
        <f>IFERROR(VLOOKUP(A3715,PEC!A$2:B$7902,2,0),"PEC NON ESISTENTE")</f>
        <v>comune.ovaro@certgov.fvg.it</v>
      </c>
      <c r="C3715" s="2" t="s">
        <v>5</v>
      </c>
      <c r="D3715" t="s">
        <v>23893</v>
      </c>
      <c r="E3715" s="34">
        <v>2010</v>
      </c>
    </row>
    <row r="3716" spans="1:5" ht="12" customHeight="1" x14ac:dyDescent="0.3">
      <c r="A3716" s="28" t="s">
        <v>19650</v>
      </c>
      <c r="B3716" s="1" t="str">
        <f>IFERROR(VLOOKUP(A3716,PEC!A$2:B$7902,2,0),"PEC NON ESISTENTE")</f>
        <v>comune.pagnacco@certgov.fvg.it</v>
      </c>
      <c r="C3716" s="2" t="s">
        <v>5</v>
      </c>
      <c r="D3716" t="s">
        <v>23893</v>
      </c>
      <c r="E3716" s="34">
        <v>5044</v>
      </c>
    </row>
    <row r="3717" spans="1:5" ht="12" customHeight="1" x14ac:dyDescent="0.3">
      <c r="A3717" s="28" t="s">
        <v>19651</v>
      </c>
      <c r="B3717" s="1" t="str">
        <f>IFERROR(VLOOKUP(A3717,PEC!A$2:B$7902,2,0),"PEC NON ESISTENTE")</f>
        <v>comune.palazzolodellostella@certgov.fvg.it</v>
      </c>
      <c r="C3717" s="2" t="s">
        <v>5</v>
      </c>
      <c r="D3717" t="s">
        <v>23893</v>
      </c>
      <c r="E3717" s="34">
        <v>3008</v>
      </c>
    </row>
    <row r="3718" spans="1:5" ht="12" customHeight="1" x14ac:dyDescent="0.3">
      <c r="A3718" s="28" t="s">
        <v>19652</v>
      </c>
      <c r="B3718" s="1" t="str">
        <f>IFERROR(VLOOKUP(A3718,PEC!A$2:B$7902,2,0),"PEC NON ESISTENTE")</f>
        <v>comune.palmanova@certgov.fvg.it</v>
      </c>
      <c r="C3718" s="2" t="s">
        <v>5</v>
      </c>
      <c r="D3718" t="s">
        <v>23893</v>
      </c>
      <c r="E3718" s="34">
        <v>5409</v>
      </c>
    </row>
    <row r="3719" spans="1:5" ht="12" customHeight="1" x14ac:dyDescent="0.3">
      <c r="A3719" s="28" t="s">
        <v>19653</v>
      </c>
      <c r="B3719" s="1" t="str">
        <f>IFERROR(VLOOKUP(A3719,PEC!A$2:B$7902,2,0),"PEC NON ESISTENTE")</f>
        <v>comune.paluzza@certgov.fvg.it</v>
      </c>
      <c r="C3719" s="2" t="s">
        <v>5</v>
      </c>
      <c r="D3719" t="s">
        <v>23893</v>
      </c>
      <c r="E3719" s="34">
        <v>2372</v>
      </c>
    </row>
    <row r="3720" spans="1:5" ht="12" customHeight="1" x14ac:dyDescent="0.3">
      <c r="A3720" s="28" t="s">
        <v>19654</v>
      </c>
      <c r="B3720" s="1" t="str">
        <f>IFERROR(VLOOKUP(A3720,PEC!A$2:B$7902,2,0),"PEC NON ESISTENTE")</f>
        <v>pasian@pec.pasian.it</v>
      </c>
      <c r="C3720" s="2" t="s">
        <v>5</v>
      </c>
      <c r="D3720" t="s">
        <v>23893</v>
      </c>
      <c r="E3720" s="34">
        <v>9375</v>
      </c>
    </row>
    <row r="3721" spans="1:5" ht="12" customHeight="1" x14ac:dyDescent="0.3">
      <c r="A3721" s="28" t="s">
        <v>19655</v>
      </c>
      <c r="B3721" s="1" t="str">
        <f>IFERROR(VLOOKUP(A3721,PEC!A$2:B$7902,2,0),"PEC NON ESISTENTE")</f>
        <v>comune.paularo@certgov.fvg.it</v>
      </c>
      <c r="C3721" s="2" t="s">
        <v>5</v>
      </c>
      <c r="D3721" t="s">
        <v>23893</v>
      </c>
      <c r="E3721" s="34">
        <v>2737</v>
      </c>
    </row>
    <row r="3722" spans="1:5" ht="12" customHeight="1" x14ac:dyDescent="0.3">
      <c r="A3722" s="28" t="s">
        <v>19656</v>
      </c>
      <c r="B3722" s="1" t="str">
        <f>IFERROR(VLOOKUP(A3722,PEC!A$2:B$7902,2,0),"PEC NON ESISTENTE")</f>
        <v>comune.paviadiudine@certgov.fvg.it</v>
      </c>
      <c r="C3722" s="2" t="s">
        <v>5</v>
      </c>
      <c r="D3722" t="s">
        <v>23893</v>
      </c>
      <c r="E3722" s="34">
        <v>5698</v>
      </c>
    </row>
    <row r="3723" spans="1:5" ht="12" customHeight="1" x14ac:dyDescent="0.3">
      <c r="A3723" s="28" t="s">
        <v>19657</v>
      </c>
      <c r="B3723" s="1" t="str">
        <f>IFERROR(VLOOKUP(A3723,PEC!A$2:B$7902,2,0),"PEC NON ESISTENTE")</f>
        <v>comune.pocenia@certgov.fvg.it</v>
      </c>
      <c r="C3723" s="2" t="s">
        <v>5</v>
      </c>
      <c r="D3723" t="s">
        <v>23893</v>
      </c>
      <c r="E3723" s="34">
        <v>2595</v>
      </c>
    </row>
    <row r="3724" spans="1:5" ht="12" customHeight="1" x14ac:dyDescent="0.3">
      <c r="A3724" s="28" t="s">
        <v>19658</v>
      </c>
      <c r="B3724" s="1" t="str">
        <f>IFERROR(VLOOKUP(A3724,PEC!A$2:B$7902,2,0),"PEC NON ESISTENTE")</f>
        <v>comune.pontebba@certgov.fvg.it</v>
      </c>
      <c r="C3724" s="2" t="s">
        <v>5</v>
      </c>
      <c r="D3724" t="s">
        <v>23893</v>
      </c>
      <c r="E3724" s="34">
        <v>1503</v>
      </c>
    </row>
    <row r="3725" spans="1:5" ht="12" customHeight="1" x14ac:dyDescent="0.3">
      <c r="A3725" s="28" t="s">
        <v>19659</v>
      </c>
      <c r="B3725" s="1" t="str">
        <f>IFERROR(VLOOKUP(A3725,PEC!A$2:B$7902,2,0),"PEC NON ESISTENTE")</f>
        <v>comune.porpetto@certgov.fvg.it</v>
      </c>
      <c r="C3725" s="2" t="s">
        <v>5</v>
      </c>
      <c r="D3725" t="s">
        <v>23893</v>
      </c>
      <c r="E3725" s="34">
        <v>2650</v>
      </c>
    </row>
    <row r="3726" spans="1:5" ht="12" customHeight="1" x14ac:dyDescent="0.3">
      <c r="A3726" s="28" t="s">
        <v>19660</v>
      </c>
      <c r="B3726" s="1" t="str">
        <f>IFERROR(VLOOKUP(A3726,PEC!A$2:B$7902,2,0),"PEC NON ESISTENTE")</f>
        <v>protocollo@pec.comune.povoletto.ud.it</v>
      </c>
      <c r="C3726" s="2" t="s">
        <v>5</v>
      </c>
      <c r="D3726" t="s">
        <v>23893</v>
      </c>
      <c r="E3726" s="34">
        <v>5572</v>
      </c>
    </row>
    <row r="3727" spans="1:5" ht="12" customHeight="1" x14ac:dyDescent="0.3">
      <c r="A3727" s="28" t="s">
        <v>19661</v>
      </c>
      <c r="B3727" s="1" t="str">
        <f>IFERROR(VLOOKUP(A3727,PEC!A$2:B$7902,2,0),"PEC NON ESISTENTE")</f>
        <v>comune@pec.com-pozzuolo-del-friuli.regione.fvg.it</v>
      </c>
      <c r="C3727" s="2" t="s">
        <v>5</v>
      </c>
      <c r="D3727" t="s">
        <v>23893</v>
      </c>
      <c r="E3727" s="34">
        <v>6880</v>
      </c>
    </row>
    <row r="3728" spans="1:5" ht="12" customHeight="1" x14ac:dyDescent="0.3">
      <c r="A3728" s="28" t="s">
        <v>19662</v>
      </c>
      <c r="B3728" s="1" t="str">
        <f>IFERROR(VLOOKUP(A3728,PEC!A$2:B$7902,2,0),"PEC NON ESISTENTE")</f>
        <v>comune.pradamano@certgov.fvg.it</v>
      </c>
      <c r="C3728" s="2" t="s">
        <v>5</v>
      </c>
      <c r="D3728" t="s">
        <v>23893</v>
      </c>
      <c r="E3728" s="34">
        <v>3536</v>
      </c>
    </row>
    <row r="3729" spans="1:5" ht="12" customHeight="1" x14ac:dyDescent="0.3">
      <c r="A3729" s="28" t="s">
        <v>19663</v>
      </c>
      <c r="B3729" s="1" t="str">
        <f>IFERROR(VLOOKUP(A3729,PEC!A$2:B$7902,2,0),"PEC NON ESISTENTE")</f>
        <v>comune.pratocarnico@certgov.fvg.it</v>
      </c>
      <c r="C3729" s="2" t="s">
        <v>5</v>
      </c>
      <c r="D3729" t="s">
        <v>23893</v>
      </c>
      <c r="E3729" s="34">
        <v>927</v>
      </c>
    </row>
    <row r="3730" spans="1:5" ht="12" customHeight="1" x14ac:dyDescent="0.3">
      <c r="A3730" s="28" t="s">
        <v>19664</v>
      </c>
      <c r="B3730" s="1" t="str">
        <f>IFERROR(VLOOKUP(A3730,PEC!A$2:B$7902,2,0),"PEC NON ESISTENTE")</f>
        <v>comune.precenicco@certgov.fvg.it</v>
      </c>
      <c r="C3730" s="2" t="s">
        <v>5</v>
      </c>
      <c r="D3730" t="s">
        <v>23893</v>
      </c>
      <c r="E3730" s="34">
        <v>1484</v>
      </c>
    </row>
    <row r="3731" spans="1:5" ht="12" customHeight="1" x14ac:dyDescent="0.3">
      <c r="A3731" s="28" t="s">
        <v>19665</v>
      </c>
      <c r="B3731" s="1" t="str">
        <f>IFERROR(VLOOKUP(A3731,PEC!A$2:B$7902,2,0),"PEC NON ESISTENTE")</f>
        <v>comune.premariacco@certgov.fvg.it</v>
      </c>
      <c r="C3731" s="2" t="s">
        <v>5</v>
      </c>
      <c r="D3731" t="s">
        <v>23893</v>
      </c>
      <c r="E3731" s="34">
        <v>4187</v>
      </c>
    </row>
    <row r="3732" spans="1:5" ht="12" customHeight="1" x14ac:dyDescent="0.3">
      <c r="A3732" s="28" t="s">
        <v>19666</v>
      </c>
      <c r="B3732" s="1" t="str">
        <f>IFERROR(VLOOKUP(A3732,PEC!A$2:B$7902,2,0),"PEC NON ESISTENTE")</f>
        <v>comune.preone@certgov.fvg.it</v>
      </c>
      <c r="C3732" s="2" t="s">
        <v>5</v>
      </c>
      <c r="D3732" t="s">
        <v>23893</v>
      </c>
      <c r="E3732" s="34">
        <v>266</v>
      </c>
    </row>
    <row r="3733" spans="1:5" ht="12" customHeight="1" x14ac:dyDescent="0.3">
      <c r="A3733" s="28" t="s">
        <v>19667</v>
      </c>
      <c r="B3733" s="1" t="str">
        <f>IFERROR(VLOOKUP(A3733,PEC!A$2:B$7902,2,0),"PEC NON ESISTENTE")</f>
        <v>comune.prepotto@certgov.fvg.it</v>
      </c>
      <c r="C3733" s="2" t="s">
        <v>5</v>
      </c>
      <c r="D3733" t="s">
        <v>23893</v>
      </c>
      <c r="E3733" s="34">
        <v>809</v>
      </c>
    </row>
    <row r="3734" spans="1:5" ht="12" customHeight="1" x14ac:dyDescent="0.3">
      <c r="A3734" s="28" t="s">
        <v>19668</v>
      </c>
      <c r="B3734" s="1" t="str">
        <f>IFERROR(VLOOKUP(A3734,PEC!A$2:B$7902,2,0),"PEC NON ESISTENTE")</f>
        <v>comune.pulfero@certgov.fvg.it</v>
      </c>
      <c r="C3734" s="2" t="s">
        <v>5</v>
      </c>
      <c r="D3734" t="s">
        <v>23893</v>
      </c>
      <c r="E3734" s="34">
        <v>1033</v>
      </c>
    </row>
    <row r="3735" spans="1:5" ht="12" customHeight="1" x14ac:dyDescent="0.3">
      <c r="A3735" s="28" t="s">
        <v>19669</v>
      </c>
      <c r="B3735" s="1" t="str">
        <f>IFERROR(VLOOKUP(A3735,PEC!A$2:B$7902,2,0),"PEC NON ESISTENTE")</f>
        <v>comune.ragogna@certgov.fvg.it</v>
      </c>
      <c r="C3735" s="2" t="s">
        <v>5</v>
      </c>
      <c r="D3735" t="s">
        <v>23893</v>
      </c>
      <c r="E3735" s="34">
        <v>3023</v>
      </c>
    </row>
    <row r="3736" spans="1:5" ht="12" customHeight="1" x14ac:dyDescent="0.3">
      <c r="A3736" s="28" t="s">
        <v>19670</v>
      </c>
      <c r="B3736" s="1" t="str">
        <f>IFERROR(VLOOKUP(A3736,PEC!A$2:B$7902,2,0),"PEC NON ESISTENTE")</f>
        <v>comune.ravascletto@certgov.fvg.it</v>
      </c>
      <c r="C3736" s="2" t="s">
        <v>5</v>
      </c>
      <c r="D3736" t="s">
        <v>23893</v>
      </c>
      <c r="E3736" s="34">
        <v>560</v>
      </c>
    </row>
    <row r="3737" spans="1:5" ht="12" customHeight="1" x14ac:dyDescent="0.3">
      <c r="A3737" s="28" t="s">
        <v>19671</v>
      </c>
      <c r="B3737" s="1" t="str">
        <f>IFERROR(VLOOKUP(A3737,PEC!A$2:B$7902,2,0),"PEC NON ESISTENTE")</f>
        <v>comune.raveo@certgov.fvg.it</v>
      </c>
      <c r="C3737" s="2" t="s">
        <v>5</v>
      </c>
      <c r="D3737" t="s">
        <v>23893</v>
      </c>
      <c r="E3737" s="34">
        <v>508</v>
      </c>
    </row>
    <row r="3738" spans="1:5" ht="12" customHeight="1" x14ac:dyDescent="0.3">
      <c r="A3738" s="28" t="s">
        <v>19672</v>
      </c>
      <c r="B3738" s="1" t="str">
        <f>IFERROR(VLOOKUP(A3738,PEC!A$2:B$7902,2,0),"PEC NON ESISTENTE")</f>
        <v>comune.reanadelrojale@certgov.fvg.it</v>
      </c>
      <c r="C3738" s="2" t="s">
        <v>5</v>
      </c>
      <c r="D3738" t="s">
        <v>23893</v>
      </c>
      <c r="E3738" s="34">
        <v>5032</v>
      </c>
    </row>
    <row r="3739" spans="1:5" ht="12" customHeight="1" x14ac:dyDescent="0.3">
      <c r="A3739" s="28" t="s">
        <v>19673</v>
      </c>
      <c r="B3739" s="1" t="str">
        <f>IFERROR(VLOOKUP(A3739,PEC!A$2:B$7902,2,0),"PEC NON ESISTENTE")</f>
        <v>comune.remanzacco@certgov.fvg.it</v>
      </c>
      <c r="C3739" s="2" t="s">
        <v>5</v>
      </c>
      <c r="D3739" t="s">
        <v>23893</v>
      </c>
      <c r="E3739" s="34">
        <v>6066</v>
      </c>
    </row>
    <row r="3740" spans="1:5" ht="12" customHeight="1" x14ac:dyDescent="0.3">
      <c r="A3740" s="28" t="s">
        <v>19674</v>
      </c>
      <c r="B3740" s="1" t="str">
        <f>IFERROR(VLOOKUP(A3740,PEC!A$2:B$7902,2,0),"PEC NON ESISTENTE")</f>
        <v>comune.resia@certgov.fvg.it</v>
      </c>
      <c r="C3740" s="2" t="s">
        <v>5</v>
      </c>
      <c r="D3740" t="s">
        <v>23893</v>
      </c>
      <c r="E3740" s="34">
        <v>1091</v>
      </c>
    </row>
    <row r="3741" spans="1:5" ht="12" customHeight="1" x14ac:dyDescent="0.3">
      <c r="A3741" s="28" t="s">
        <v>19675</v>
      </c>
      <c r="B3741" s="1" t="str">
        <f>IFERROR(VLOOKUP(A3741,PEC!A$2:B$7902,2,0),"PEC NON ESISTENTE")</f>
        <v>comune.resiutta@certgov.fvg.it</v>
      </c>
      <c r="C3741" s="2" t="s">
        <v>5</v>
      </c>
      <c r="D3741" t="s">
        <v>23893</v>
      </c>
      <c r="E3741" s="34">
        <v>315</v>
      </c>
    </row>
    <row r="3742" spans="1:5" ht="12" customHeight="1" x14ac:dyDescent="0.3">
      <c r="A3742" s="28" t="s">
        <v>19676</v>
      </c>
      <c r="B3742" s="1" t="str">
        <f>IFERROR(VLOOKUP(A3742,PEC!A$2:B$7902,2,0),"PEC NON ESISTENTE")</f>
        <v>comune.rigolato@certgov.fvg.it</v>
      </c>
      <c r="C3742" s="2" t="s">
        <v>5</v>
      </c>
      <c r="D3742" t="s">
        <v>23893</v>
      </c>
      <c r="E3742" s="34">
        <v>502</v>
      </c>
    </row>
    <row r="3743" spans="1:5" ht="12" customHeight="1" x14ac:dyDescent="0.3">
      <c r="A3743" s="28" t="s">
        <v>19677</v>
      </c>
      <c r="B3743" s="1" t="str">
        <f>IFERROR(VLOOKUP(A3743,PEC!A$2:B$7902,2,0),"PEC NON ESISTENTE")</f>
        <v>comune.rivedarcano@certgov.fvg.it</v>
      </c>
      <c r="C3743" s="2" t="s">
        <v>5</v>
      </c>
      <c r="D3743" t="s">
        <v>23893</v>
      </c>
      <c r="E3743" s="34">
        <v>2479</v>
      </c>
    </row>
    <row r="3744" spans="1:5" ht="12" customHeight="1" x14ac:dyDescent="0.3">
      <c r="A3744" s="28" t="s">
        <v>19678</v>
      </c>
      <c r="B3744" s="1" t="str">
        <f>IFERROR(VLOOKUP(A3744,PEC!A$2:B$7902,2,0),"PEC NON ESISTENTE")</f>
        <v>comune.ronchis@certgov.fvg.it</v>
      </c>
      <c r="C3744" s="2" t="s">
        <v>5</v>
      </c>
      <c r="D3744" t="s">
        <v>23893</v>
      </c>
      <c r="E3744" s="34">
        <v>2054</v>
      </c>
    </row>
    <row r="3745" spans="1:5" ht="12" customHeight="1" x14ac:dyDescent="0.3">
      <c r="A3745" s="28" t="s">
        <v>19679</v>
      </c>
      <c r="B3745" s="1" t="str">
        <f>IFERROR(VLOOKUP(A3745,PEC!A$2:B$7902,2,0),"PEC NON ESISTENTE")</f>
        <v>comune.ruda@certgov.fvg.it</v>
      </c>
      <c r="C3745" s="2" t="s">
        <v>5</v>
      </c>
      <c r="D3745" t="s">
        <v>23893</v>
      </c>
      <c r="E3745" s="34">
        <v>2995</v>
      </c>
    </row>
    <row r="3746" spans="1:5" ht="12" customHeight="1" x14ac:dyDescent="0.3">
      <c r="A3746" s="28" t="s">
        <v>19680</v>
      </c>
      <c r="B3746" s="1" t="str">
        <f>IFERROR(VLOOKUP(A3746,PEC!A$2:B$7902,2,0),"PEC NON ESISTENTE")</f>
        <v>comune.sandanieledelfriuli@certgov.fvg.it</v>
      </c>
      <c r="C3746" s="2" t="s">
        <v>5</v>
      </c>
      <c r="D3746" t="s">
        <v>23893</v>
      </c>
      <c r="E3746" s="34">
        <v>8072</v>
      </c>
    </row>
    <row r="3747" spans="1:5" ht="12" customHeight="1" x14ac:dyDescent="0.3">
      <c r="A3747" s="28" t="s">
        <v>19681</v>
      </c>
      <c r="B3747" s="1" t="str">
        <f>IFERROR(VLOOKUP(A3747,PEC!A$2:B$7902,2,0),"PEC NON ESISTENTE")</f>
        <v>comune.sangiorgiodinogaro@certgov.fvg.it</v>
      </c>
      <c r="C3747" s="2" t="s">
        <v>5</v>
      </c>
      <c r="D3747" t="s">
        <v>23893</v>
      </c>
      <c r="E3747" s="34">
        <v>7681</v>
      </c>
    </row>
    <row r="3748" spans="1:5" ht="12" customHeight="1" x14ac:dyDescent="0.3">
      <c r="A3748" s="28" t="s">
        <v>19682</v>
      </c>
      <c r="B3748" s="1" t="str">
        <f>IFERROR(VLOOKUP(A3748,PEC!A$2:B$7902,2,0),"PEC NON ESISTENTE")</f>
        <v>comune.sangiovannialnatisone@certgov.fvg.it</v>
      </c>
      <c r="C3748" s="2" t="s">
        <v>5</v>
      </c>
      <c r="D3748" t="s">
        <v>23893</v>
      </c>
      <c r="E3748" s="34">
        <v>6117</v>
      </c>
    </row>
    <row r="3749" spans="1:5" ht="12" customHeight="1" x14ac:dyDescent="0.3">
      <c r="A3749" s="28" t="s">
        <v>19683</v>
      </c>
      <c r="B3749" s="1" t="str">
        <f>IFERROR(VLOOKUP(A3749,PEC!A$2:B$7902,2,0),"PEC NON ESISTENTE")</f>
        <v>comune.sanleonardo@certgov.fvg.it</v>
      </c>
      <c r="C3749" s="2" t="s">
        <v>5</v>
      </c>
      <c r="D3749" t="s">
        <v>23893</v>
      </c>
      <c r="E3749" s="34">
        <v>1161</v>
      </c>
    </row>
    <row r="3750" spans="1:5" ht="12" customHeight="1" x14ac:dyDescent="0.3">
      <c r="A3750" s="28" t="s">
        <v>19684</v>
      </c>
      <c r="B3750" s="1" t="str">
        <f>IFERROR(VLOOKUP(A3750,PEC!A$2:B$7902,2,0),"PEC NON ESISTENTE")</f>
        <v>comune.sanpietroalnatisone@certgov.fvg.it</v>
      </c>
      <c r="C3750" s="2" t="s">
        <v>5</v>
      </c>
      <c r="D3750" t="s">
        <v>23893</v>
      </c>
      <c r="E3750" s="34">
        <v>2223</v>
      </c>
    </row>
    <row r="3751" spans="1:5" ht="12" customHeight="1" x14ac:dyDescent="0.3">
      <c r="A3751" s="28" t="s">
        <v>19685</v>
      </c>
      <c r="B3751" s="1" t="str">
        <f>IFERROR(VLOOKUP(A3751,PEC!A$2:B$7902,2,0),"PEC NON ESISTENTE")</f>
        <v>comune.santamarialalonga@certgov.fvg.it</v>
      </c>
      <c r="C3751" s="2" t="s">
        <v>5</v>
      </c>
      <c r="D3751" t="s">
        <v>23893</v>
      </c>
      <c r="E3751" s="34">
        <v>2417</v>
      </c>
    </row>
    <row r="3752" spans="1:5" ht="12" customHeight="1" x14ac:dyDescent="0.3">
      <c r="A3752" s="28" t="s">
        <v>19686</v>
      </c>
      <c r="B3752" s="1" t="str">
        <f>IFERROR(VLOOKUP(A3752,PEC!A$2:B$7902,2,0),"PEC NON ESISTENTE")</f>
        <v>comune.sanvitoaltorre@certgov.fvg.it</v>
      </c>
      <c r="C3752" s="2" t="s">
        <v>5</v>
      </c>
      <c r="D3752" t="s">
        <v>23893</v>
      </c>
      <c r="E3752" s="34">
        <v>1333</v>
      </c>
    </row>
    <row r="3753" spans="1:5" ht="12" customHeight="1" x14ac:dyDescent="0.3">
      <c r="A3753" s="28" t="s">
        <v>19687</v>
      </c>
      <c r="B3753" s="1" t="str">
        <f>IFERROR(VLOOKUP(A3753,PEC!A$2:B$7902,2,0),"PEC NON ESISTENTE")</f>
        <v>comune.sanvitodifagagna@certgov.fvg.it</v>
      </c>
      <c r="C3753" s="2" t="s">
        <v>5</v>
      </c>
      <c r="D3753" t="s">
        <v>23893</v>
      </c>
      <c r="E3753" s="34">
        <v>1682</v>
      </c>
    </row>
    <row r="3754" spans="1:5" ht="12" customHeight="1" x14ac:dyDescent="0.3">
      <c r="A3754" s="28" t="s">
        <v>19688</v>
      </c>
      <c r="B3754" s="1" t="str">
        <f>IFERROR(VLOOKUP(A3754,PEC!A$2:B$7902,2,0),"PEC NON ESISTENTE")</f>
        <v>comune.sauris@certgov.fvg.it</v>
      </c>
      <c r="C3754" s="2" t="s">
        <v>5</v>
      </c>
      <c r="D3754" t="s">
        <v>23893</v>
      </c>
      <c r="E3754" s="34">
        <v>419</v>
      </c>
    </row>
    <row r="3755" spans="1:5" ht="12" customHeight="1" x14ac:dyDescent="0.3">
      <c r="A3755" s="28" t="s">
        <v>19689</v>
      </c>
      <c r="B3755" s="1" t="str">
        <f>IFERROR(VLOOKUP(A3755,PEC!A$2:B$7902,2,0),"PEC NON ESISTENTE")</f>
        <v>comune.savogna@certgov.fvg.it</v>
      </c>
      <c r="C3755" s="2" t="s">
        <v>5</v>
      </c>
      <c r="D3755" t="s">
        <v>23893</v>
      </c>
      <c r="E3755" s="34">
        <v>482</v>
      </c>
    </row>
    <row r="3756" spans="1:5" ht="12" customHeight="1" x14ac:dyDescent="0.3">
      <c r="A3756" s="28" t="s">
        <v>19690</v>
      </c>
      <c r="B3756" s="1" t="str">
        <f>IFERROR(VLOOKUP(A3756,PEC!A$2:B$7902,2,0),"PEC NON ESISTENTE")</f>
        <v>comune.sedegliano@certgov.fvg.it</v>
      </c>
      <c r="C3756" s="2" t="s">
        <v>5</v>
      </c>
      <c r="D3756" t="s">
        <v>23893</v>
      </c>
      <c r="E3756" s="34">
        <v>3937</v>
      </c>
    </row>
    <row r="3757" spans="1:5" ht="12" customHeight="1" x14ac:dyDescent="0.3">
      <c r="A3757" s="28" t="s">
        <v>19691</v>
      </c>
      <c r="B3757" s="1" t="str">
        <f>IFERROR(VLOOKUP(A3757,PEC!A$2:B$7902,2,0),"PEC NON ESISTENTE")</f>
        <v>comune.socchieve@certgov.fvg.it</v>
      </c>
      <c r="C3757" s="2" t="s">
        <v>5</v>
      </c>
      <c r="D3757" t="s">
        <v>23893</v>
      </c>
      <c r="E3757" s="34">
        <v>941</v>
      </c>
    </row>
    <row r="3758" spans="1:5" ht="12" customHeight="1" x14ac:dyDescent="0.3">
      <c r="A3758" s="28" t="s">
        <v>19692</v>
      </c>
      <c r="B3758" s="1" t="str">
        <f>IFERROR(VLOOKUP(A3758,PEC!A$2:B$7902,2,0),"PEC NON ESISTENTE")</f>
        <v>comune.stregna@certgov.fvg.it</v>
      </c>
      <c r="C3758" s="2" t="s">
        <v>5</v>
      </c>
      <c r="D3758" t="s">
        <v>23893</v>
      </c>
      <c r="E3758" s="34">
        <v>398</v>
      </c>
    </row>
    <row r="3759" spans="1:5" ht="12" customHeight="1" x14ac:dyDescent="0.3">
      <c r="A3759" s="28" t="s">
        <v>19693</v>
      </c>
      <c r="B3759" s="1" t="str">
        <f>IFERROR(VLOOKUP(A3759,PEC!A$2:B$7902,2,0),"PEC NON ESISTENTE")</f>
        <v>comune.sutrio@certgov.fvg.it</v>
      </c>
      <c r="C3759" s="2" t="s">
        <v>5</v>
      </c>
      <c r="D3759" t="s">
        <v>23893</v>
      </c>
      <c r="E3759" s="34">
        <v>1371</v>
      </c>
    </row>
    <row r="3760" spans="1:5" ht="12" customHeight="1" x14ac:dyDescent="0.3">
      <c r="A3760" s="28" t="s">
        <v>19694</v>
      </c>
      <c r="B3760" s="1" t="str">
        <f>IFERROR(VLOOKUP(A3760,PEC!A$2:B$7902,2,0),"PEC NON ESISTENTE")</f>
        <v>comune.taipana@certgov.fvg.it</v>
      </c>
      <c r="C3760" s="2" t="s">
        <v>5</v>
      </c>
      <c r="D3760" t="s">
        <v>23893</v>
      </c>
      <c r="E3760" s="34">
        <v>679</v>
      </c>
    </row>
    <row r="3761" spans="1:5" ht="12" customHeight="1" x14ac:dyDescent="0.3">
      <c r="A3761" s="28" t="s">
        <v>19695</v>
      </c>
      <c r="B3761" s="1" t="str">
        <f>IFERROR(VLOOKUP(A3761,PEC!A$2:B$7902,2,0),"PEC NON ESISTENTE")</f>
        <v>comune.talmassons@certgov.fvg.it</v>
      </c>
      <c r="C3761" s="2" t="s">
        <v>5</v>
      </c>
      <c r="D3761" t="s">
        <v>23893</v>
      </c>
      <c r="E3761" s="34">
        <v>4144</v>
      </c>
    </row>
    <row r="3762" spans="1:5" ht="12" customHeight="1" x14ac:dyDescent="0.3">
      <c r="A3762" s="28" t="s">
        <v>19696</v>
      </c>
      <c r="B3762" s="1" t="str">
        <f>IFERROR(VLOOKUP(A3762,PEC!A$2:B$7902,2,0),"PEC NON ESISTENTE")</f>
        <v>comune.tarcento@certgov.fvg.it</v>
      </c>
      <c r="C3762" s="2" t="s">
        <v>5</v>
      </c>
      <c r="D3762" t="s">
        <v>23893</v>
      </c>
      <c r="E3762" s="34">
        <v>9095</v>
      </c>
    </row>
    <row r="3763" spans="1:5" ht="12" customHeight="1" x14ac:dyDescent="0.3">
      <c r="A3763" s="28" t="s">
        <v>19697</v>
      </c>
      <c r="B3763" s="1" t="str">
        <f>IFERROR(VLOOKUP(A3763,PEC!A$2:B$7902,2,0),"PEC NON ESISTENTE")</f>
        <v>comune.tarvisio@certgov.fvg.it</v>
      </c>
      <c r="C3763" s="2" t="s">
        <v>5</v>
      </c>
      <c r="D3763" t="s">
        <v>23893</v>
      </c>
      <c r="E3763" s="34">
        <v>4577</v>
      </c>
    </row>
    <row r="3764" spans="1:5" ht="12" customHeight="1" x14ac:dyDescent="0.3">
      <c r="A3764" s="28" t="s">
        <v>19698</v>
      </c>
      <c r="B3764" s="1" t="str">
        <f>IFERROR(VLOOKUP(A3764,PEC!A$2:B$7902,2,0),"PEC NON ESISTENTE")</f>
        <v>tavagnacco@postemailcertificata.it</v>
      </c>
      <c r="C3764" s="2" t="s">
        <v>5</v>
      </c>
      <c r="D3764" t="s">
        <v>23893</v>
      </c>
      <c r="E3764" s="34">
        <v>14262</v>
      </c>
    </row>
    <row r="3765" spans="1:5" ht="12" customHeight="1" x14ac:dyDescent="0.3">
      <c r="A3765" s="28" t="s">
        <v>19699</v>
      </c>
      <c r="B3765" s="1" t="str">
        <f>IFERROR(VLOOKUP(A3765,PEC!A$2:B$7902,2,0),"PEC NON ESISTENTE")</f>
        <v>comune.terzodaquileia@certgov.fvg.it</v>
      </c>
      <c r="C3765" s="2" t="s">
        <v>5</v>
      </c>
      <c r="D3765" t="s">
        <v>23893</v>
      </c>
      <c r="E3765" s="34">
        <v>2881</v>
      </c>
    </row>
    <row r="3766" spans="1:5" ht="12" customHeight="1" x14ac:dyDescent="0.3">
      <c r="A3766" s="28" t="s">
        <v>19700</v>
      </c>
      <c r="B3766" s="1" t="str">
        <f>IFERROR(VLOOKUP(A3766,PEC!A$2:B$7902,2,0),"PEC NON ESISTENTE")</f>
        <v>comune.tolmezzo@certgov.fvg.it</v>
      </c>
      <c r="C3766" s="2" t="s">
        <v>5</v>
      </c>
      <c r="D3766" t="s">
        <v>23893</v>
      </c>
      <c r="E3766" s="34">
        <v>10570</v>
      </c>
    </row>
    <row r="3767" spans="1:5" ht="12" customHeight="1" x14ac:dyDescent="0.3">
      <c r="A3767" s="28" t="s">
        <v>19701</v>
      </c>
      <c r="B3767" s="1" t="str">
        <f>IFERROR(VLOOKUP(A3767,PEC!A$2:B$7902,2,0),"PEC NON ESISTENTE")</f>
        <v>comune.torreano@certgov.fvg.it</v>
      </c>
      <c r="C3767" s="2" t="s">
        <v>5</v>
      </c>
      <c r="D3767" t="s">
        <v>23893</v>
      </c>
      <c r="E3767" s="34">
        <v>2213</v>
      </c>
    </row>
    <row r="3768" spans="1:5" ht="12" customHeight="1" x14ac:dyDescent="0.3">
      <c r="A3768" s="28" t="s">
        <v>19702</v>
      </c>
      <c r="B3768" s="1" t="str">
        <f>IFERROR(VLOOKUP(A3768,PEC!A$2:B$7902,2,0),"PEC NON ESISTENTE")</f>
        <v>comune.torviscosa@certgov.fvg.it</v>
      </c>
      <c r="C3768" s="2" t="s">
        <v>5</v>
      </c>
      <c r="D3768" t="s">
        <v>23893</v>
      </c>
      <c r="E3768" s="34">
        <v>2969</v>
      </c>
    </row>
    <row r="3769" spans="1:5" ht="12" customHeight="1" x14ac:dyDescent="0.3">
      <c r="A3769" s="28" t="s">
        <v>19703</v>
      </c>
      <c r="B3769" s="1" t="str">
        <f>IFERROR(VLOOKUP(A3769,PEC!A$2:B$7902,2,0),"PEC NON ESISTENTE")</f>
        <v>comune.trasaghis@certgov.fvg.it</v>
      </c>
      <c r="C3769" s="2" t="s">
        <v>5</v>
      </c>
      <c r="D3769" t="s">
        <v>23893</v>
      </c>
      <c r="E3769" s="34">
        <v>2298</v>
      </c>
    </row>
    <row r="3770" spans="1:5" ht="12" customHeight="1" x14ac:dyDescent="0.3">
      <c r="A3770" s="28" t="s">
        <v>19704</v>
      </c>
      <c r="B3770" s="1" t="str">
        <f>IFERROR(VLOOKUP(A3770,PEC!A$2:B$7902,2,0),"PEC NON ESISTENTE")</f>
        <v>comune.treppogrande@certgov.fvg.it</v>
      </c>
      <c r="C3770" s="2" t="s">
        <v>5</v>
      </c>
      <c r="D3770" t="s">
        <v>23893</v>
      </c>
      <c r="E3770" s="34">
        <v>1741</v>
      </c>
    </row>
    <row r="3771" spans="1:5" ht="12" customHeight="1" x14ac:dyDescent="0.3">
      <c r="A3771" s="28" t="s">
        <v>19705</v>
      </c>
      <c r="B3771" s="1" t="str">
        <f>IFERROR(VLOOKUP(A3771,PEC!A$2:B$7902,2,0),"PEC NON ESISTENTE")</f>
        <v>comune.tricesimo@certgov.fvg.it</v>
      </c>
      <c r="C3771" s="2" t="s">
        <v>5</v>
      </c>
      <c r="D3771" t="s">
        <v>23893</v>
      </c>
      <c r="E3771" s="34">
        <v>7609</v>
      </c>
    </row>
    <row r="3772" spans="1:5" ht="12" customHeight="1" x14ac:dyDescent="0.3">
      <c r="A3772" s="28" t="s">
        <v>19706</v>
      </c>
      <c r="B3772" s="1" t="str">
        <f>IFERROR(VLOOKUP(A3772,PEC!A$2:B$7902,2,0),"PEC NON ESISTENTE")</f>
        <v>comune.trivignanoudinese@certgov.fvg.it</v>
      </c>
      <c r="C3772" s="2" t="s">
        <v>5</v>
      </c>
      <c r="D3772" t="s">
        <v>23893</v>
      </c>
      <c r="E3772" s="34">
        <v>1689</v>
      </c>
    </row>
    <row r="3773" spans="1:5" ht="12" customHeight="1" x14ac:dyDescent="0.3">
      <c r="A3773" s="28" t="s">
        <v>19707</v>
      </c>
      <c r="B3773" s="1" t="str">
        <f>IFERROR(VLOOKUP(A3773,PEC!A$2:B$7902,2,0),"PEC NON ESISTENTE")</f>
        <v>protocollo@pec.comune.udine.it</v>
      </c>
      <c r="C3773" s="2" t="s">
        <v>5</v>
      </c>
      <c r="D3773" t="s">
        <v>23893</v>
      </c>
      <c r="E3773" s="34">
        <v>98287</v>
      </c>
    </row>
    <row r="3774" spans="1:5" ht="12" customHeight="1" x14ac:dyDescent="0.3">
      <c r="A3774" s="28" t="s">
        <v>19708</v>
      </c>
      <c r="B3774" s="1" t="str">
        <f>IFERROR(VLOOKUP(A3774,PEC!A$2:B$7902,2,0),"PEC NON ESISTENTE")</f>
        <v>comune.varmo@certgov.fvg.it</v>
      </c>
      <c r="C3774" s="2" t="s">
        <v>5</v>
      </c>
      <c r="D3774" t="s">
        <v>23893</v>
      </c>
      <c r="E3774" s="34">
        <v>2830</v>
      </c>
    </row>
    <row r="3775" spans="1:5" ht="12" customHeight="1" x14ac:dyDescent="0.3">
      <c r="A3775" s="28" t="s">
        <v>19709</v>
      </c>
      <c r="B3775" s="1" t="str">
        <f>IFERROR(VLOOKUP(A3775,PEC!A$2:B$7902,2,0),"PEC NON ESISTENTE")</f>
        <v>comune.venzone@certgov.fvg.it</v>
      </c>
      <c r="C3775" s="2" t="s">
        <v>5</v>
      </c>
      <c r="D3775" t="s">
        <v>23893</v>
      </c>
      <c r="E3775" s="34">
        <v>2230</v>
      </c>
    </row>
    <row r="3776" spans="1:5" ht="12" customHeight="1" x14ac:dyDescent="0.3">
      <c r="A3776" s="28" t="s">
        <v>19710</v>
      </c>
      <c r="B3776" s="1" t="str">
        <f>IFERROR(VLOOKUP(A3776,PEC!A$2:B$7902,2,0),"PEC NON ESISTENTE")</f>
        <v>comune.verzegnis@certgov.fvg.it</v>
      </c>
      <c r="C3776" s="2" t="s">
        <v>5</v>
      </c>
      <c r="D3776" t="s">
        <v>23893</v>
      </c>
      <c r="E3776" s="34">
        <v>906</v>
      </c>
    </row>
    <row r="3777" spans="1:5" ht="12" customHeight="1" x14ac:dyDescent="0.3">
      <c r="A3777" s="28" t="s">
        <v>19711</v>
      </c>
      <c r="B3777" s="1" t="str">
        <f>IFERROR(VLOOKUP(A3777,PEC!A$2:B$7902,2,0),"PEC NON ESISTENTE")</f>
        <v>comune.villasantina@certgov.fvg.it</v>
      </c>
      <c r="C3777" s="2" t="s">
        <v>5</v>
      </c>
      <c r="D3777" t="s">
        <v>23893</v>
      </c>
      <c r="E3777" s="34">
        <v>2222</v>
      </c>
    </row>
    <row r="3778" spans="1:5" ht="12" customHeight="1" x14ac:dyDescent="0.3">
      <c r="A3778" s="28" t="s">
        <v>19712</v>
      </c>
      <c r="B3778" s="1" t="str">
        <f>IFERROR(VLOOKUP(A3778,PEC!A$2:B$7902,2,0),"PEC NON ESISTENTE")</f>
        <v>comune.visco@certgov.fvg.it</v>
      </c>
      <c r="C3778" s="2" t="s">
        <v>5</v>
      </c>
      <c r="D3778" t="s">
        <v>23893</v>
      </c>
      <c r="E3778" s="34">
        <v>775</v>
      </c>
    </row>
    <row r="3779" spans="1:5" ht="12" customHeight="1" x14ac:dyDescent="0.3">
      <c r="A3779" s="28" t="s">
        <v>19713</v>
      </c>
      <c r="B3779" s="1" t="str">
        <f>IFERROR(VLOOKUP(A3779,PEC!A$2:B$7902,2,0),"PEC NON ESISTENTE")</f>
        <v>comune.zuglio@certgov.fvg.it</v>
      </c>
      <c r="C3779" s="2" t="s">
        <v>5</v>
      </c>
      <c r="D3779" t="s">
        <v>23893</v>
      </c>
      <c r="E3779" s="34">
        <v>606</v>
      </c>
    </row>
    <row r="3780" spans="1:5" ht="12" customHeight="1" x14ac:dyDescent="0.3">
      <c r="A3780" s="28" t="s">
        <v>19714</v>
      </c>
      <c r="B3780" s="1" t="str">
        <f>IFERROR(VLOOKUP(A3780,PEC!A$2:B$7902,2,0),"PEC NON ESISTENTE")</f>
        <v>comune.forgarianelfriuli@certgov.fvg.it</v>
      </c>
      <c r="C3780" s="2" t="s">
        <v>5</v>
      </c>
      <c r="D3780" t="s">
        <v>23893</v>
      </c>
      <c r="E3780" s="34">
        <v>1826</v>
      </c>
    </row>
    <row r="3781" spans="1:5" ht="12" customHeight="1" x14ac:dyDescent="0.3">
      <c r="A3781" s="28" t="s">
        <v>19715</v>
      </c>
      <c r="B3781" s="1" t="str">
        <f>IFERROR(VLOOKUP(A3781,PEC!A$2:B$7902,2,0),"PEC NON ESISTENTE")</f>
        <v>comune.campolongotapogliano@certgov.fvg.it</v>
      </c>
      <c r="C3781" s="2" t="s">
        <v>5</v>
      </c>
      <c r="D3781" t="s">
        <v>23893</v>
      </c>
      <c r="E3781" s="34">
        <v>1210</v>
      </c>
    </row>
    <row r="3782" spans="1:5" ht="12" customHeight="1" x14ac:dyDescent="0.3">
      <c r="A3782" s="28" t="s">
        <v>19716</v>
      </c>
      <c r="B3782" s="1" t="str">
        <f>IFERROR(VLOOKUP(A3782,PEC!A$2:B$7902,2,0),"PEC NON ESISTENTE")</f>
        <v>comune.rivignanoteor@certgov.fvg.it</v>
      </c>
      <c r="C3782" s="2" t="s">
        <v>5</v>
      </c>
      <c r="D3782" t="s">
        <v>23893</v>
      </c>
      <c r="E3782" s="34">
        <v>6403</v>
      </c>
    </row>
    <row r="3783" spans="1:5" ht="12" customHeight="1" x14ac:dyDescent="0.3">
      <c r="A3783" s="28" t="s">
        <v>19717</v>
      </c>
      <c r="B3783" s="1" t="str">
        <f>IFERROR(VLOOKUP(A3783,PEC!A$2:B$7902,2,0),"PEC NON ESISTENTE")</f>
        <v>comune.sappada.bl@pecveneto.it</v>
      </c>
      <c r="C3783" s="2" t="s">
        <v>5</v>
      </c>
      <c r="D3783" t="s">
        <v>23893</v>
      </c>
      <c r="E3783" s="34">
        <v>1306</v>
      </c>
    </row>
    <row r="3784" spans="1:5" ht="12" customHeight="1" x14ac:dyDescent="0.3">
      <c r="A3784" s="28" t="s">
        <v>19718</v>
      </c>
      <c r="B3784" s="1" t="str">
        <f>IFERROR(VLOOKUP(A3784,PEC!A$2:B$7902,2,0),"PEC NON ESISTENTE")</f>
        <v>comune.fiumicellovillavicentina@certgov.fvg.it</v>
      </c>
      <c r="C3784" s="2" t="s">
        <v>5</v>
      </c>
      <c r="D3784" t="s">
        <v>23893</v>
      </c>
      <c r="E3784" s="34">
        <v>6408</v>
      </c>
    </row>
    <row r="3785" spans="1:5" ht="12" customHeight="1" x14ac:dyDescent="0.3">
      <c r="A3785" s="28" t="s">
        <v>19719</v>
      </c>
      <c r="B3785" s="1" t="str">
        <f>IFERROR(VLOOKUP(A3785,PEC!A$2:B$7902,2,0),"PEC NON ESISTENTE")</f>
        <v>comune.treppoligosullo@certgov.fvg.it</v>
      </c>
      <c r="C3785" s="2" t="s">
        <v>5</v>
      </c>
      <c r="D3785" t="s">
        <v>23893</v>
      </c>
      <c r="E3785" s="34">
        <v>784</v>
      </c>
    </row>
    <row r="3786" spans="1:5" ht="12" customHeight="1" x14ac:dyDescent="0.3">
      <c r="A3786" s="28" t="s">
        <v>19720</v>
      </c>
      <c r="B3786" s="1" t="str">
        <f>IFERROR(VLOOKUP(A3786,PEC!A$2:B$7902,2,0),"PEC NON ESISTENTE")</f>
        <v>comune.caprivadelfriuli@certgov.fvg.it</v>
      </c>
      <c r="C3786" s="2" t="s">
        <v>5</v>
      </c>
      <c r="D3786" t="s">
        <v>23893</v>
      </c>
      <c r="E3786" s="34">
        <v>1731</v>
      </c>
    </row>
    <row r="3787" spans="1:5" ht="12" customHeight="1" x14ac:dyDescent="0.3">
      <c r="A3787" s="28" t="s">
        <v>19721</v>
      </c>
      <c r="B3787" s="1" t="str">
        <f>IFERROR(VLOOKUP(A3787,PEC!A$2:B$7902,2,0),"PEC NON ESISTENTE")</f>
        <v>comune.cormons@certgov.fvg.it</v>
      </c>
      <c r="C3787" s="2" t="s">
        <v>5</v>
      </c>
      <c r="D3787" t="s">
        <v>23893</v>
      </c>
      <c r="E3787" s="34">
        <v>7543</v>
      </c>
    </row>
    <row r="3788" spans="1:5" ht="12" customHeight="1" x14ac:dyDescent="0.3">
      <c r="A3788" s="28" t="s">
        <v>19722</v>
      </c>
      <c r="B3788" s="1" t="str">
        <f>IFERROR(VLOOKUP(A3788,PEC!A$2:B$7902,2,0),"PEC NON ESISTENTE")</f>
        <v>PEC NON ESISTENTE</v>
      </c>
      <c r="C3788" s="2" t="s">
        <v>5</v>
      </c>
      <c r="D3788" s="17" t="s">
        <v>23893</v>
      </c>
      <c r="E3788" s="34">
        <v>1441</v>
      </c>
    </row>
    <row r="3789" spans="1:5" ht="12" customHeight="1" x14ac:dyDescent="0.3">
      <c r="A3789" s="28" t="s">
        <v>19723</v>
      </c>
      <c r="B3789" s="1" t="str">
        <f>IFERROR(VLOOKUP(A3789,PEC!A$2:B$7902,2,0),"PEC NON ESISTENTE")</f>
        <v>comune.dolegnadelcollio@certgov.fvg.it</v>
      </c>
      <c r="C3789" s="2" t="s">
        <v>5</v>
      </c>
      <c r="D3789" t="s">
        <v>23893</v>
      </c>
      <c r="E3789" s="34">
        <v>390</v>
      </c>
    </row>
    <row r="3790" spans="1:5" ht="12" customHeight="1" x14ac:dyDescent="0.3">
      <c r="A3790" s="28" t="s">
        <v>19724</v>
      </c>
      <c r="B3790" s="1" t="str">
        <f>IFERROR(VLOOKUP(A3790,PEC!A$2:B$7902,2,0),"PEC NON ESISTENTE")</f>
        <v>comune.farradisonzo@certgov.fvg.it</v>
      </c>
      <c r="C3790" s="2" t="s">
        <v>5</v>
      </c>
      <c r="D3790" t="s">
        <v>23893</v>
      </c>
      <c r="E3790" s="34">
        <v>1752</v>
      </c>
    </row>
    <row r="3791" spans="1:5" ht="12" customHeight="1" x14ac:dyDescent="0.3">
      <c r="A3791" s="28" t="s">
        <v>19725</v>
      </c>
      <c r="B3791" s="1" t="str">
        <f>IFERROR(VLOOKUP(A3791,PEC!A$2:B$7902,2,0),"PEC NON ESISTENTE")</f>
        <v>comune.foglianoredipuglia@certgov.fvg.it</v>
      </c>
      <c r="C3791" s="2" t="s">
        <v>5</v>
      </c>
      <c r="D3791" t="s">
        <v>23893</v>
      </c>
      <c r="E3791" s="34">
        <v>3052</v>
      </c>
    </row>
    <row r="3792" spans="1:5" ht="12" customHeight="1" x14ac:dyDescent="0.3">
      <c r="A3792" s="28" t="s">
        <v>19726</v>
      </c>
      <c r="B3792" s="1" t="str">
        <f>IFERROR(VLOOKUP(A3792,PEC!A$2:B$7902,2,0),"PEC NON ESISTENTE")</f>
        <v>comune.gorizia@certgov.fvg.it</v>
      </c>
      <c r="C3792" s="2" t="s">
        <v>5</v>
      </c>
      <c r="D3792" t="s">
        <v>23893</v>
      </c>
      <c r="E3792" s="34">
        <v>35212</v>
      </c>
    </row>
    <row r="3793" spans="1:5" ht="12" customHeight="1" x14ac:dyDescent="0.3">
      <c r="A3793" s="28" t="s">
        <v>19727</v>
      </c>
      <c r="B3793" s="1" t="str">
        <f>IFERROR(VLOOKUP(A3793,PEC!A$2:B$7902,2,0),"PEC NON ESISTENTE")</f>
        <v>comune.gradiscadisonzo@certgov.fvg.it</v>
      </c>
      <c r="C3793" s="2" t="s">
        <v>5</v>
      </c>
      <c r="D3793" t="s">
        <v>23893</v>
      </c>
      <c r="E3793" s="34">
        <v>6528</v>
      </c>
    </row>
    <row r="3794" spans="1:5" ht="12" customHeight="1" x14ac:dyDescent="0.3">
      <c r="A3794" s="28" t="s">
        <v>19728</v>
      </c>
      <c r="B3794" s="1" t="str">
        <f>IFERROR(VLOOKUP(A3794,PEC!A$2:B$7902,2,0),"PEC NON ESISTENTE")</f>
        <v>comune.grado@certgov.fvg.it</v>
      </c>
      <c r="C3794" s="2" t="s">
        <v>5</v>
      </c>
      <c r="D3794" t="s">
        <v>23893</v>
      </c>
      <c r="E3794" s="34">
        <v>8462</v>
      </c>
    </row>
    <row r="3795" spans="1:5" ht="12" customHeight="1" x14ac:dyDescent="0.3">
      <c r="A3795" s="28" t="s">
        <v>19729</v>
      </c>
      <c r="B3795" s="1" t="str">
        <f>IFERROR(VLOOKUP(A3795,PEC!A$2:B$7902,2,0),"PEC NON ESISTENTE")</f>
        <v>comune.marianodelfriuli@certgov.fvg.it</v>
      </c>
      <c r="C3795" s="2" t="s">
        <v>5</v>
      </c>
      <c r="D3795" t="s">
        <v>23893</v>
      </c>
      <c r="E3795" s="34">
        <v>1600</v>
      </c>
    </row>
    <row r="3796" spans="1:5" ht="12" customHeight="1" x14ac:dyDescent="0.3">
      <c r="A3796" s="28" t="s">
        <v>19730</v>
      </c>
      <c r="B3796" s="1" t="str">
        <f>IFERROR(VLOOKUP(A3796,PEC!A$2:B$7902,2,0),"PEC NON ESISTENTE")</f>
        <v>comune.medea@certgov.fvg.it</v>
      </c>
      <c r="C3796" s="2" t="s">
        <v>5</v>
      </c>
      <c r="D3796" t="s">
        <v>23893</v>
      </c>
      <c r="E3796" s="34">
        <v>970</v>
      </c>
    </row>
    <row r="3797" spans="1:5" ht="12" customHeight="1" x14ac:dyDescent="0.3">
      <c r="A3797" s="28" t="s">
        <v>19731</v>
      </c>
      <c r="B3797" s="1" t="str">
        <f>IFERROR(VLOOKUP(A3797,PEC!A$2:B$7902,2,0),"PEC NON ESISTENTE")</f>
        <v>comune.monfalcone@certgov.fvg.it</v>
      </c>
      <c r="C3797" s="2" t="s">
        <v>5</v>
      </c>
      <c r="D3797" t="s">
        <v>23893</v>
      </c>
      <c r="E3797" s="34">
        <v>27041</v>
      </c>
    </row>
    <row r="3798" spans="1:5" ht="12" customHeight="1" x14ac:dyDescent="0.3">
      <c r="A3798" s="28" t="s">
        <v>19732</v>
      </c>
      <c r="B3798" s="1" t="str">
        <f>IFERROR(VLOOKUP(A3798,PEC!A$2:B$7902,2,0),"PEC NON ESISTENTE")</f>
        <v>comune.moraro@certgov.fvg.it</v>
      </c>
      <c r="C3798" s="2" t="s">
        <v>5</v>
      </c>
      <c r="D3798" t="s">
        <v>23893</v>
      </c>
      <c r="E3798" s="34">
        <v>767</v>
      </c>
    </row>
    <row r="3799" spans="1:5" ht="12" customHeight="1" x14ac:dyDescent="0.3">
      <c r="A3799" s="28" t="s">
        <v>19733</v>
      </c>
      <c r="B3799" s="1" t="str">
        <f>IFERROR(VLOOKUP(A3799,PEC!A$2:B$7902,2,0),"PEC NON ESISTENTE")</f>
        <v>comune.mossa@certgov.fvg.it</v>
      </c>
      <c r="C3799" s="2" t="s">
        <v>5</v>
      </c>
      <c r="D3799" t="s">
        <v>23893</v>
      </c>
      <c r="E3799" s="34">
        <v>1659</v>
      </c>
    </row>
    <row r="3800" spans="1:5" ht="12" customHeight="1" x14ac:dyDescent="0.3">
      <c r="A3800" s="28" t="s">
        <v>19734</v>
      </c>
      <c r="B3800" s="1" t="str">
        <f>IFERROR(VLOOKUP(A3800,PEC!A$2:B$7902,2,0),"PEC NON ESISTENTE")</f>
        <v>comune.romansdisonzo@certgov.fvg.it</v>
      </c>
      <c r="C3800" s="2" t="s">
        <v>5</v>
      </c>
      <c r="D3800" t="s">
        <v>23893</v>
      </c>
      <c r="E3800" s="34">
        <v>3702</v>
      </c>
    </row>
    <row r="3801" spans="1:5" ht="12" customHeight="1" x14ac:dyDescent="0.3">
      <c r="A3801" s="28" t="s">
        <v>19735</v>
      </c>
      <c r="B3801" s="1" t="str">
        <f>IFERROR(VLOOKUP(A3801,PEC!A$2:B$7902,2,0),"PEC NON ESISTENTE")</f>
        <v>comune.ronchideilegionari@certgov.fvg.it</v>
      </c>
      <c r="C3801" s="2" t="s">
        <v>5</v>
      </c>
      <c r="D3801" t="s">
        <v>23893</v>
      </c>
      <c r="E3801" s="34">
        <v>11960</v>
      </c>
    </row>
    <row r="3802" spans="1:5" ht="12" customHeight="1" x14ac:dyDescent="0.3">
      <c r="A3802" s="28" t="s">
        <v>19736</v>
      </c>
      <c r="B3802" s="1" t="str">
        <f>IFERROR(VLOOKUP(A3802,PEC!A$2:B$7902,2,0),"PEC NON ESISTENTE")</f>
        <v>comune.sagrado@certgov.fvg.it</v>
      </c>
      <c r="C3802" s="2" t="s">
        <v>5</v>
      </c>
      <c r="D3802" t="s">
        <v>23893</v>
      </c>
      <c r="E3802" s="34">
        <v>2236</v>
      </c>
    </row>
    <row r="3803" spans="1:5" ht="12" customHeight="1" x14ac:dyDescent="0.3">
      <c r="A3803" s="28" t="s">
        <v>19737</v>
      </c>
      <c r="B3803" s="1" t="str">
        <f>IFERROR(VLOOKUP(A3803,PEC!A$2:B$7902,2,0),"PEC NON ESISTENTE")</f>
        <v>comune.sancanziandisonzo@certgov.fvg.it</v>
      </c>
      <c r="C3803" s="2" t="s">
        <v>5</v>
      </c>
      <c r="D3803" t="s">
        <v>23893</v>
      </c>
      <c r="E3803" s="34">
        <v>6309</v>
      </c>
    </row>
    <row r="3804" spans="1:5" ht="12" customHeight="1" x14ac:dyDescent="0.3">
      <c r="A3804" s="28" t="s">
        <v>19738</v>
      </c>
      <c r="B3804" s="1" t="str">
        <f>IFERROR(VLOOKUP(A3804,PEC!A$2:B$7902,2,0),"PEC NON ESISTENTE")</f>
        <v>comune.sanflorianodelcollio@certgov.fvg.it</v>
      </c>
      <c r="C3804" s="2" t="s">
        <v>5</v>
      </c>
      <c r="D3804" s="17" t="s">
        <v>23893</v>
      </c>
      <c r="E3804" s="34">
        <v>798</v>
      </c>
    </row>
    <row r="3805" spans="1:5" ht="12" customHeight="1" x14ac:dyDescent="0.3">
      <c r="A3805" s="28" t="s">
        <v>19739</v>
      </c>
      <c r="B3805" s="1" t="str">
        <f>IFERROR(VLOOKUP(A3805,PEC!A$2:B$7902,2,0),"PEC NON ESISTENTE")</f>
        <v>comunedisanlorenzoisontino@legalmail.it</v>
      </c>
      <c r="C3805" s="2" t="s">
        <v>5</v>
      </c>
      <c r="D3805" t="s">
        <v>23893</v>
      </c>
      <c r="E3805" s="34">
        <v>1548</v>
      </c>
    </row>
    <row r="3806" spans="1:5" ht="12" customHeight="1" x14ac:dyDescent="0.3">
      <c r="A3806" s="28" t="s">
        <v>19740</v>
      </c>
      <c r="B3806" s="1" t="str">
        <f>IFERROR(VLOOKUP(A3806,PEC!A$2:B$7902,2,0),"PEC NON ESISTENTE")</f>
        <v>comune.sanpierdisonzo@certgov.fvg.it</v>
      </c>
      <c r="C3806" s="2" t="s">
        <v>5</v>
      </c>
      <c r="D3806" t="s">
        <v>23893</v>
      </c>
      <c r="E3806" s="34">
        <v>2019</v>
      </c>
    </row>
    <row r="3807" spans="1:5" ht="12" customHeight="1" x14ac:dyDescent="0.3">
      <c r="A3807" s="28" t="s">
        <v>19741</v>
      </c>
      <c r="B3807" s="1" t="str">
        <f>IFERROR(VLOOKUP(A3807,PEC!A$2:B$7902,2,0),"PEC NON ESISTENTE")</f>
        <v>comune.savognadisonzo@certgov.fvg.it</v>
      </c>
      <c r="C3807" s="2" t="s">
        <v>5</v>
      </c>
      <c r="D3807" s="17" t="s">
        <v>23893</v>
      </c>
      <c r="E3807" s="34">
        <v>1727</v>
      </c>
    </row>
    <row r="3808" spans="1:5" ht="12" customHeight="1" x14ac:dyDescent="0.3">
      <c r="A3808" s="28" t="s">
        <v>19742</v>
      </c>
      <c r="B3808" s="1" t="str">
        <f>IFERROR(VLOOKUP(A3808,PEC!A$2:B$7902,2,0),"PEC NON ESISTENTE")</f>
        <v>comune.staranzano@certgov.fvg.it</v>
      </c>
      <c r="C3808" s="2" t="s">
        <v>5</v>
      </c>
      <c r="D3808" t="s">
        <v>23893</v>
      </c>
      <c r="E3808" s="34">
        <v>7199</v>
      </c>
    </row>
    <row r="3809" spans="1:5" ht="12" customHeight="1" x14ac:dyDescent="0.3">
      <c r="A3809" s="28" t="s">
        <v>19743</v>
      </c>
      <c r="B3809" s="1" t="str">
        <f>IFERROR(VLOOKUP(A3809,PEC!A$2:B$7902,2,0),"PEC NON ESISTENTE")</f>
        <v>comune.turriaco@certgov.fvg.it</v>
      </c>
      <c r="C3809" s="2" t="s">
        <v>5</v>
      </c>
      <c r="D3809" t="s">
        <v>23893</v>
      </c>
      <c r="E3809" s="34">
        <v>2780</v>
      </c>
    </row>
    <row r="3810" spans="1:5" ht="12" customHeight="1" x14ac:dyDescent="0.3">
      <c r="A3810" s="28" t="s">
        <v>19744</v>
      </c>
      <c r="B3810" s="1" t="str">
        <f>IFERROR(VLOOKUP(A3810,PEC!A$2:B$7902,2,0),"PEC NON ESISTENTE")</f>
        <v>comune.villesse@certgov.fvg.it</v>
      </c>
      <c r="C3810" s="2" t="s">
        <v>5</v>
      </c>
      <c r="D3810" t="s">
        <v>23893</v>
      </c>
      <c r="E3810" s="34">
        <v>1717</v>
      </c>
    </row>
    <row r="3811" spans="1:5" ht="12" customHeight="1" x14ac:dyDescent="0.3">
      <c r="A3811" s="28" t="s">
        <v>19745</v>
      </c>
      <c r="B3811" s="1" t="str">
        <f>IFERROR(VLOOKUP(A3811,PEC!A$2:B$7902,2,0),"PEC NON ESISTENTE")</f>
        <v>comune.duinoaurisina@certgov.fvg.it</v>
      </c>
      <c r="C3811" s="2" t="s">
        <v>5</v>
      </c>
      <c r="D3811" s="17" t="s">
        <v>23893</v>
      </c>
      <c r="E3811" s="34">
        <v>8586</v>
      </c>
    </row>
    <row r="3812" spans="1:5" ht="12" customHeight="1" x14ac:dyDescent="0.3">
      <c r="A3812" s="28" t="s">
        <v>19746</v>
      </c>
      <c r="B3812" s="1" t="str">
        <f>IFERROR(VLOOKUP(A3812,PEC!A$2:B$7902,2,0),"PEC NON ESISTENTE")</f>
        <v>comune.monrupino@certgov.fvg.it</v>
      </c>
      <c r="C3812" s="2" t="s">
        <v>5</v>
      </c>
      <c r="D3812" s="17" t="s">
        <v>23893</v>
      </c>
      <c r="E3812" s="34">
        <v>881</v>
      </c>
    </row>
    <row r="3813" spans="1:5" ht="12" customHeight="1" x14ac:dyDescent="0.3">
      <c r="A3813" s="28" t="s">
        <v>19747</v>
      </c>
      <c r="B3813" s="1" t="str">
        <f>IFERROR(VLOOKUP(A3813,PEC!A$2:B$7902,2,0),"PEC NON ESISTENTE")</f>
        <v>comune.muggia@certgov.fvg.it</v>
      </c>
      <c r="C3813" s="2" t="s">
        <v>5</v>
      </c>
      <c r="D3813" t="s">
        <v>23893</v>
      </c>
      <c r="E3813" s="34">
        <v>13022</v>
      </c>
    </row>
    <row r="3814" spans="1:5" ht="12" customHeight="1" x14ac:dyDescent="0.3">
      <c r="A3814" s="28" t="s">
        <v>19748</v>
      </c>
      <c r="B3814" s="1" t="str">
        <f>IFERROR(VLOOKUP(A3814,PEC!A$2:B$7902,2,0),"PEC NON ESISTENTE")</f>
        <v>PEC NON ESISTENTE</v>
      </c>
      <c r="C3814" s="2" t="s">
        <v>5</v>
      </c>
      <c r="D3814" s="17" t="s">
        <v>23893</v>
      </c>
      <c r="E3814" s="34">
        <v>5912</v>
      </c>
    </row>
    <row r="3815" spans="1:5" ht="12" customHeight="1" x14ac:dyDescent="0.3">
      <c r="A3815" s="28" t="s">
        <v>19749</v>
      </c>
      <c r="B3815" s="1" t="str">
        <f>IFERROR(VLOOKUP(A3815,PEC!A$2:B$7902,2,0),"PEC NON ESISTENTE")</f>
        <v>comune-obcina.sgonico-zgonik@certgov.fvg.it</v>
      </c>
      <c r="C3815" s="2" t="s">
        <v>5</v>
      </c>
      <c r="D3815" s="17" t="s">
        <v>23893</v>
      </c>
      <c r="E3815" s="34">
        <v>2077</v>
      </c>
    </row>
    <row r="3816" spans="1:5" ht="12" customHeight="1" x14ac:dyDescent="0.3">
      <c r="A3816" s="28" t="s">
        <v>19750</v>
      </c>
      <c r="B3816" s="1" t="str">
        <f>IFERROR(VLOOKUP(A3816,PEC!A$2:B$7902,2,0),"PEC NON ESISTENTE")</f>
        <v>comune.trieste@certgov.fvg.it</v>
      </c>
      <c r="C3816" s="2" t="s">
        <v>5</v>
      </c>
      <c r="D3816" t="s">
        <v>23893</v>
      </c>
      <c r="E3816" s="34">
        <v>202123</v>
      </c>
    </row>
    <row r="3817" spans="1:5" ht="12" customHeight="1" x14ac:dyDescent="0.3">
      <c r="A3817" s="28" t="s">
        <v>19751</v>
      </c>
      <c r="B3817" s="1" t="str">
        <f>IFERROR(VLOOKUP(A3817,PEC!A$2:B$7902,2,0),"PEC NON ESISTENTE")</f>
        <v>comune.andreis@certgov.fvg.it</v>
      </c>
      <c r="C3817" s="2" t="s">
        <v>5</v>
      </c>
      <c r="D3817" t="s">
        <v>23893</v>
      </c>
      <c r="E3817" s="34">
        <v>282</v>
      </c>
    </row>
    <row r="3818" spans="1:5" ht="12" customHeight="1" x14ac:dyDescent="0.3">
      <c r="A3818" s="28" t="s">
        <v>19752</v>
      </c>
      <c r="B3818" s="1" t="str">
        <f>IFERROR(VLOOKUP(A3818,PEC!A$2:B$7902,2,0),"PEC NON ESISTENTE")</f>
        <v>comune.arba@certgov.fvg.it</v>
      </c>
      <c r="C3818" s="2" t="s">
        <v>5</v>
      </c>
      <c r="D3818" t="s">
        <v>23893</v>
      </c>
      <c r="E3818" s="34">
        <v>1309</v>
      </c>
    </row>
    <row r="3819" spans="1:5" ht="12" customHeight="1" x14ac:dyDescent="0.3">
      <c r="A3819" s="28" t="s">
        <v>19753</v>
      </c>
      <c r="B3819" s="1" t="str">
        <f>IFERROR(VLOOKUP(A3819,PEC!A$2:B$7902,2,0),"PEC NON ESISTENTE")</f>
        <v>comune.aviano@certgov.fvg.it</v>
      </c>
      <c r="C3819" s="2" t="s">
        <v>5</v>
      </c>
      <c r="D3819" t="s">
        <v>23893</v>
      </c>
      <c r="E3819" s="34">
        <v>9025</v>
      </c>
    </row>
    <row r="3820" spans="1:5" ht="12" customHeight="1" x14ac:dyDescent="0.3">
      <c r="A3820" s="28" t="s">
        <v>19754</v>
      </c>
      <c r="B3820" s="1" t="str">
        <f>IFERROR(VLOOKUP(A3820,PEC!A$2:B$7902,2,0),"PEC NON ESISTENTE")</f>
        <v>comune.azzanodecimo@certgov.fvg.it</v>
      </c>
      <c r="C3820" s="2" t="s">
        <v>5</v>
      </c>
      <c r="D3820" t="s">
        <v>23893</v>
      </c>
      <c r="E3820" s="34">
        <v>15554</v>
      </c>
    </row>
    <row r="3821" spans="1:5" ht="12" customHeight="1" x14ac:dyDescent="0.3">
      <c r="A3821" s="28" t="s">
        <v>19755</v>
      </c>
      <c r="B3821" s="1" t="str">
        <f>IFERROR(VLOOKUP(A3821,PEC!A$2:B$7902,2,0),"PEC NON ESISTENTE")</f>
        <v>comune.barcis@certgov.fvg.it</v>
      </c>
      <c r="C3821" s="2" t="s">
        <v>5</v>
      </c>
      <c r="D3821" t="s">
        <v>23893</v>
      </c>
      <c r="E3821" s="34">
        <v>261</v>
      </c>
    </row>
    <row r="3822" spans="1:5" ht="12" customHeight="1" x14ac:dyDescent="0.3">
      <c r="A3822" s="28" t="s">
        <v>19756</v>
      </c>
      <c r="B3822" s="1" t="str">
        <f>IFERROR(VLOOKUP(A3822,PEC!A$2:B$7902,2,0),"PEC NON ESISTENTE")</f>
        <v>comune.brugnera@certgov.fvg.it</v>
      </c>
      <c r="C3822" s="2" t="s">
        <v>5</v>
      </c>
      <c r="D3822" t="s">
        <v>23893</v>
      </c>
      <c r="E3822" s="34">
        <v>9254</v>
      </c>
    </row>
    <row r="3823" spans="1:5" ht="12" customHeight="1" x14ac:dyDescent="0.3">
      <c r="A3823" s="28" t="s">
        <v>19757</v>
      </c>
      <c r="B3823" s="1" t="str">
        <f>IFERROR(VLOOKUP(A3823,PEC!A$2:B$7902,2,0),"PEC NON ESISTENTE")</f>
        <v>protocollo@postacert.comune.budoia.pn.it</v>
      </c>
      <c r="C3823" s="2" t="s">
        <v>5</v>
      </c>
      <c r="D3823" t="s">
        <v>23893</v>
      </c>
      <c r="E3823" s="34">
        <v>2552</v>
      </c>
    </row>
    <row r="3824" spans="1:5" ht="12" customHeight="1" x14ac:dyDescent="0.3">
      <c r="A3824" s="28" t="s">
        <v>19758</v>
      </c>
      <c r="B3824" s="1" t="str">
        <f>IFERROR(VLOOKUP(A3824,PEC!A$2:B$7902,2,0),"PEC NON ESISTENTE")</f>
        <v>comune.caneva@certgov.fvg.it</v>
      </c>
      <c r="C3824" s="2" t="s">
        <v>5</v>
      </c>
      <c r="D3824" t="s">
        <v>23893</v>
      </c>
      <c r="E3824" s="34">
        <v>6504</v>
      </c>
    </row>
    <row r="3825" spans="1:5" ht="12" customHeight="1" x14ac:dyDescent="0.3">
      <c r="A3825" s="28" t="s">
        <v>19759</v>
      </c>
      <c r="B3825" s="1" t="str">
        <f>IFERROR(VLOOKUP(A3825,PEC!A$2:B$7902,2,0),"PEC NON ESISTENTE")</f>
        <v>comune.casarsadelladelizia@certgov.fvg.it</v>
      </c>
      <c r="C3825" s="2" t="s">
        <v>5</v>
      </c>
      <c r="D3825" t="s">
        <v>23893</v>
      </c>
      <c r="E3825" s="34">
        <v>8440</v>
      </c>
    </row>
    <row r="3826" spans="1:5" ht="12" customHeight="1" x14ac:dyDescent="0.3">
      <c r="A3826" s="28" t="s">
        <v>19760</v>
      </c>
      <c r="B3826" s="1" t="str">
        <f>IFERROR(VLOOKUP(A3826,PEC!A$2:B$7902,2,0),"PEC NON ESISTENTE")</f>
        <v>comune.castelnovodelfriuli@certgov.fvg.it</v>
      </c>
      <c r="C3826" s="2" t="s">
        <v>5</v>
      </c>
      <c r="D3826" t="s">
        <v>23893</v>
      </c>
      <c r="E3826" s="34">
        <v>913</v>
      </c>
    </row>
    <row r="3827" spans="1:5" ht="12" customHeight="1" x14ac:dyDescent="0.3">
      <c r="A3827" s="28" t="s">
        <v>19761</v>
      </c>
      <c r="B3827" s="1" t="str">
        <f>IFERROR(VLOOKUP(A3827,PEC!A$2:B$7902,2,0),"PEC NON ESISTENTE")</f>
        <v>comune.cavassonuovo@certgov.fvg.it</v>
      </c>
      <c r="C3827" s="2" t="s">
        <v>5</v>
      </c>
      <c r="D3827" t="s">
        <v>23893</v>
      </c>
      <c r="E3827" s="34">
        <v>1606</v>
      </c>
    </row>
    <row r="3828" spans="1:5" ht="12" customHeight="1" x14ac:dyDescent="0.3">
      <c r="A3828" s="28" t="s">
        <v>19762</v>
      </c>
      <c r="B3828" s="1" t="str">
        <f>IFERROR(VLOOKUP(A3828,PEC!A$2:B$7902,2,0),"PEC NON ESISTENTE")</f>
        <v>comune.chions@certgov.fvg.it</v>
      </c>
      <c r="C3828" s="2" t="s">
        <v>5</v>
      </c>
      <c r="D3828" t="s">
        <v>23893</v>
      </c>
      <c r="E3828" s="34">
        <v>5188</v>
      </c>
    </row>
    <row r="3829" spans="1:5" ht="12" customHeight="1" x14ac:dyDescent="0.3">
      <c r="A3829" s="28" t="s">
        <v>19763</v>
      </c>
      <c r="B3829" s="1" t="str">
        <f>IFERROR(VLOOKUP(A3829,PEC!A$2:B$7902,2,0),"PEC NON ESISTENTE")</f>
        <v>comune.cimolais@certgov.fvg.it</v>
      </c>
      <c r="C3829" s="2" t="s">
        <v>5</v>
      </c>
      <c r="D3829" t="s">
        <v>23893</v>
      </c>
      <c r="E3829" s="34">
        <v>421</v>
      </c>
    </row>
    <row r="3830" spans="1:5" ht="12" customHeight="1" x14ac:dyDescent="0.3">
      <c r="A3830" s="28" t="s">
        <v>19764</v>
      </c>
      <c r="B3830" s="1" t="str">
        <f>IFERROR(VLOOKUP(A3830,PEC!A$2:B$7902,2,0),"PEC NON ESISTENTE")</f>
        <v>comune.claut@certgov.fvg.it</v>
      </c>
      <c r="C3830" s="2" t="s">
        <v>5</v>
      </c>
      <c r="D3830" t="s">
        <v>23893</v>
      </c>
      <c r="E3830" s="34">
        <v>1005</v>
      </c>
    </row>
    <row r="3831" spans="1:5" ht="12" customHeight="1" x14ac:dyDescent="0.3">
      <c r="A3831" s="28" t="s">
        <v>19765</v>
      </c>
      <c r="B3831" s="1" t="str">
        <f>IFERROR(VLOOKUP(A3831,PEC!A$2:B$7902,2,0),"PEC NON ESISTENTE")</f>
        <v>comune.clauzetto@certgov.fvg.it</v>
      </c>
      <c r="C3831" s="2" t="s">
        <v>5</v>
      </c>
      <c r="D3831" t="s">
        <v>23893</v>
      </c>
      <c r="E3831" s="34">
        <v>390</v>
      </c>
    </row>
    <row r="3832" spans="1:5" ht="12" customHeight="1" x14ac:dyDescent="0.3">
      <c r="A3832" s="28" t="s">
        <v>19766</v>
      </c>
      <c r="B3832" s="1" t="str">
        <f>IFERROR(VLOOKUP(A3832,PEC!A$2:B$7902,2,0),"PEC NON ESISTENTE")</f>
        <v>comune.cordenons@legalmail.it</v>
      </c>
      <c r="C3832" s="2" t="s">
        <v>5</v>
      </c>
      <c r="D3832" t="s">
        <v>23893</v>
      </c>
      <c r="E3832" s="34">
        <v>18203</v>
      </c>
    </row>
    <row r="3833" spans="1:5" ht="12" customHeight="1" x14ac:dyDescent="0.3">
      <c r="A3833" s="28" t="s">
        <v>19767</v>
      </c>
      <c r="B3833" s="1" t="str">
        <f>IFERROR(VLOOKUP(A3833,PEC!A$2:B$7902,2,0),"PEC NON ESISTENTE")</f>
        <v>comune.cordovado@certgov.fvg.it</v>
      </c>
      <c r="C3833" s="2" t="s">
        <v>5</v>
      </c>
      <c r="D3833" t="s">
        <v>23893</v>
      </c>
      <c r="E3833" s="34">
        <v>2748</v>
      </c>
    </row>
    <row r="3834" spans="1:5" ht="12" customHeight="1" x14ac:dyDescent="0.3">
      <c r="A3834" s="28" t="s">
        <v>19768</v>
      </c>
      <c r="B3834" s="1" t="str">
        <f>IFERROR(VLOOKUP(A3834,PEC!A$2:B$7902,2,0),"PEC NON ESISTENTE")</f>
        <v>comune.ertoecasso@certgov.fvg.it</v>
      </c>
      <c r="C3834" s="2" t="s">
        <v>5</v>
      </c>
      <c r="D3834" t="s">
        <v>23893</v>
      </c>
      <c r="E3834" s="34">
        <v>387</v>
      </c>
    </row>
    <row r="3835" spans="1:5" ht="12" customHeight="1" x14ac:dyDescent="0.3">
      <c r="A3835" s="28" t="s">
        <v>19769</v>
      </c>
      <c r="B3835" s="1" t="str">
        <f>IFERROR(VLOOKUP(A3835,PEC!A$2:B$7902,2,0),"PEC NON ESISTENTE")</f>
        <v>comune.fanna@certgov.fvg.it</v>
      </c>
      <c r="C3835" s="2" t="s">
        <v>5</v>
      </c>
      <c r="D3835" t="s">
        <v>23893</v>
      </c>
      <c r="E3835" s="34">
        <v>1556</v>
      </c>
    </row>
    <row r="3836" spans="1:5" ht="12" customHeight="1" x14ac:dyDescent="0.3">
      <c r="A3836" s="28" t="s">
        <v>19770</v>
      </c>
      <c r="B3836" s="1" t="str">
        <f>IFERROR(VLOOKUP(A3836,PEC!A$2:B$7902,2,0),"PEC NON ESISTENTE")</f>
        <v>comune.fiumeveneto@certgov.fvg.it</v>
      </c>
      <c r="C3836" s="2" t="s">
        <v>5</v>
      </c>
      <c r="D3836" t="s">
        <v>23893</v>
      </c>
      <c r="E3836" s="34">
        <v>11486</v>
      </c>
    </row>
    <row r="3837" spans="1:5" ht="12" customHeight="1" x14ac:dyDescent="0.3">
      <c r="A3837" s="28" t="s">
        <v>19771</v>
      </c>
      <c r="B3837" s="1" t="str">
        <f>IFERROR(VLOOKUP(A3837,PEC!A$2:B$7902,2,0),"PEC NON ESISTENTE")</f>
        <v>comune.fontanafredda@certgov.fvg.it</v>
      </c>
      <c r="C3837" s="2" t="s">
        <v>5</v>
      </c>
      <c r="D3837" t="s">
        <v>23893</v>
      </c>
      <c r="E3837" s="34">
        <v>11537</v>
      </c>
    </row>
    <row r="3838" spans="1:5" ht="12" customHeight="1" x14ac:dyDescent="0.3">
      <c r="A3838" s="28" t="s">
        <v>19772</v>
      </c>
      <c r="B3838" s="1" t="str">
        <f>IFERROR(VLOOKUP(A3838,PEC!A$2:B$7902,2,0),"PEC NON ESISTENTE")</f>
        <v>comune.frisanco@certgov.fvg.it</v>
      </c>
      <c r="C3838" s="2" t="s">
        <v>5</v>
      </c>
      <c r="D3838" t="s">
        <v>23893</v>
      </c>
      <c r="E3838" s="34">
        <v>645</v>
      </c>
    </row>
    <row r="3839" spans="1:5" ht="12" customHeight="1" x14ac:dyDescent="0.3">
      <c r="A3839" s="28" t="s">
        <v>19773</v>
      </c>
      <c r="B3839" s="1" t="str">
        <f>IFERROR(VLOOKUP(A3839,PEC!A$2:B$7902,2,0),"PEC NON ESISTENTE")</f>
        <v>comune.maniago@certgov.fvg.it</v>
      </c>
      <c r="C3839" s="2" t="s">
        <v>5</v>
      </c>
      <c r="D3839" t="s">
        <v>23893</v>
      </c>
      <c r="E3839" s="34">
        <v>11818</v>
      </c>
    </row>
    <row r="3840" spans="1:5" ht="12" customHeight="1" x14ac:dyDescent="0.3">
      <c r="A3840" s="28" t="s">
        <v>19774</v>
      </c>
      <c r="B3840" s="1" t="str">
        <f>IFERROR(VLOOKUP(A3840,PEC!A$2:B$7902,2,0),"PEC NON ESISTENTE")</f>
        <v>comune.meduno@certgov.fvg.it</v>
      </c>
      <c r="C3840" s="2" t="s">
        <v>5</v>
      </c>
      <c r="D3840" t="s">
        <v>23893</v>
      </c>
      <c r="E3840" s="34">
        <v>1674</v>
      </c>
    </row>
    <row r="3841" spans="1:5" ht="12" customHeight="1" x14ac:dyDescent="0.3">
      <c r="A3841" s="28" t="s">
        <v>19775</v>
      </c>
      <c r="B3841" s="1" t="str">
        <f>IFERROR(VLOOKUP(A3841,PEC!A$2:B$7902,2,0),"PEC NON ESISTENTE")</f>
        <v>comune.montereale@cert.amministrazionefuturo.com</v>
      </c>
      <c r="C3841" s="2" t="s">
        <v>5</v>
      </c>
      <c r="D3841" t="s">
        <v>23893</v>
      </c>
      <c r="E3841" s="34">
        <v>4517</v>
      </c>
    </row>
    <row r="3842" spans="1:5" ht="12" customHeight="1" x14ac:dyDescent="0.3">
      <c r="A3842" s="28" t="s">
        <v>19776</v>
      </c>
      <c r="B3842" s="1" t="str">
        <f>IFERROR(VLOOKUP(A3842,PEC!A$2:B$7902,2,0),"PEC NON ESISTENTE")</f>
        <v>comune.morsanoaltagliamento@certgov.fvg.it</v>
      </c>
      <c r="C3842" s="2" t="s">
        <v>5</v>
      </c>
      <c r="D3842" t="s">
        <v>23893</v>
      </c>
      <c r="E3842" s="34">
        <v>2865</v>
      </c>
    </row>
    <row r="3843" spans="1:5" ht="12" customHeight="1" x14ac:dyDescent="0.3">
      <c r="A3843" s="28" t="s">
        <v>19777</v>
      </c>
      <c r="B3843" s="1" t="str">
        <f>IFERROR(VLOOKUP(A3843,PEC!A$2:B$7902,2,0),"PEC NON ESISTENTE")</f>
        <v>comune.pasianodipordenone@certgov.fvg.it</v>
      </c>
      <c r="C3843" s="2" t="s">
        <v>5</v>
      </c>
      <c r="D3843" t="s">
        <v>23893</v>
      </c>
      <c r="E3843" s="34">
        <v>7843</v>
      </c>
    </row>
    <row r="3844" spans="1:5" ht="12" customHeight="1" x14ac:dyDescent="0.3">
      <c r="A3844" s="28" t="s">
        <v>19778</v>
      </c>
      <c r="B3844" s="1" t="str">
        <f>IFERROR(VLOOKUP(A3844,PEC!A$2:B$7902,2,0),"PEC NON ESISTENTE")</f>
        <v>comune.pinzanoaltagliamento@certgov.fvg.it</v>
      </c>
      <c r="C3844" s="2" t="s">
        <v>5</v>
      </c>
      <c r="D3844" t="s">
        <v>23893</v>
      </c>
      <c r="E3844" s="34">
        <v>1567</v>
      </c>
    </row>
    <row r="3845" spans="1:5" ht="12" customHeight="1" x14ac:dyDescent="0.3">
      <c r="A3845" s="28" t="s">
        <v>19779</v>
      </c>
      <c r="B3845" s="1" t="str">
        <f>IFERROR(VLOOKUP(A3845,PEC!A$2:B$7902,2,0),"PEC NON ESISTENTE")</f>
        <v>comune.polcenigo@certgov.fvg.it</v>
      </c>
      <c r="C3845" s="2" t="s">
        <v>5</v>
      </c>
      <c r="D3845" t="s">
        <v>23893</v>
      </c>
      <c r="E3845" s="34">
        <v>3176</v>
      </c>
    </row>
    <row r="3846" spans="1:5" ht="12" customHeight="1" x14ac:dyDescent="0.3">
      <c r="A3846" s="28" t="s">
        <v>19780</v>
      </c>
      <c r="B3846" s="1" t="str">
        <f>IFERROR(VLOOKUP(A3846,PEC!A$2:B$7902,2,0),"PEC NON ESISTENTE")</f>
        <v>comune.porcia@certgov.fvg.it</v>
      </c>
      <c r="C3846" s="2" t="s">
        <v>5</v>
      </c>
      <c r="D3846" t="s">
        <v>23893</v>
      </c>
      <c r="E3846" s="34">
        <v>15251</v>
      </c>
    </row>
    <row r="3847" spans="1:5" ht="12" customHeight="1" x14ac:dyDescent="0.3">
      <c r="A3847" s="28" t="s">
        <v>19781</v>
      </c>
      <c r="B3847" s="1" t="str">
        <f>IFERROR(VLOOKUP(A3847,PEC!A$2:B$7902,2,0),"PEC NON ESISTENTE")</f>
        <v>comune.pordenone@certgov.fvg.it</v>
      </c>
      <c r="C3847" s="2" t="s">
        <v>5</v>
      </c>
      <c r="D3847" t="s">
        <v>23893</v>
      </c>
      <c r="E3847" s="34">
        <v>50583</v>
      </c>
    </row>
    <row r="3848" spans="1:5" ht="12" customHeight="1" x14ac:dyDescent="0.3">
      <c r="A3848" s="28" t="s">
        <v>19782</v>
      </c>
      <c r="B3848" s="1" t="str">
        <f>IFERROR(VLOOKUP(A3848,PEC!A$2:B$7902,2,0),"PEC NON ESISTENTE")</f>
        <v>comune.pratadipordenone@certgov.fvg.it</v>
      </c>
      <c r="C3848" s="2" t="s">
        <v>5</v>
      </c>
      <c r="D3848" t="s">
        <v>23893</v>
      </c>
      <c r="E3848" s="34">
        <v>8451</v>
      </c>
    </row>
    <row r="3849" spans="1:5" ht="12" customHeight="1" x14ac:dyDescent="0.3">
      <c r="A3849" s="28" t="s">
        <v>19783</v>
      </c>
      <c r="B3849" s="1" t="str">
        <f>IFERROR(VLOOKUP(A3849,PEC!A$2:B$7902,2,0),"PEC NON ESISTENTE")</f>
        <v>comune.pravisdomini@certgov.fvg.it</v>
      </c>
      <c r="C3849" s="2" t="s">
        <v>5</v>
      </c>
      <c r="D3849" t="s">
        <v>23893</v>
      </c>
      <c r="E3849" s="34">
        <v>3471</v>
      </c>
    </row>
    <row r="3850" spans="1:5" ht="12" customHeight="1" x14ac:dyDescent="0.3">
      <c r="A3850" s="28" t="s">
        <v>19784</v>
      </c>
      <c r="B3850" s="1" t="str">
        <f>IFERROR(VLOOKUP(A3850,PEC!A$2:B$7902,2,0),"PEC NON ESISTENTE")</f>
        <v>comune.roveredoinpiano@certgov.fvg.it</v>
      </c>
      <c r="C3850" s="2" t="s">
        <v>5</v>
      </c>
      <c r="D3850" t="s">
        <v>23893</v>
      </c>
      <c r="E3850" s="34">
        <v>5779</v>
      </c>
    </row>
    <row r="3851" spans="1:5" ht="12" customHeight="1" x14ac:dyDescent="0.3">
      <c r="A3851" s="28" t="s">
        <v>19785</v>
      </c>
      <c r="B3851" s="1" t="str">
        <f>IFERROR(VLOOKUP(A3851,PEC!A$2:B$7902,2,0),"PEC NON ESISTENTE")</f>
        <v>comune.sacile@certgov.fvg.it</v>
      </c>
      <c r="C3851" s="2" t="s">
        <v>5</v>
      </c>
      <c r="D3851" t="s">
        <v>23893</v>
      </c>
      <c r="E3851" s="34">
        <v>19897</v>
      </c>
    </row>
    <row r="3852" spans="1:5" ht="12" customHeight="1" x14ac:dyDescent="0.3">
      <c r="A3852" s="28" t="s">
        <v>19786</v>
      </c>
      <c r="B3852" s="1" t="str">
        <f>IFERROR(VLOOKUP(A3852,PEC!A$2:B$7902,2,0),"PEC NON ESISTENTE")</f>
        <v>comune.sangiorgiodellarichinvelda@certgov.fvg.it</v>
      </c>
      <c r="C3852" s="2" t="s">
        <v>5</v>
      </c>
      <c r="D3852" t="s">
        <v>23893</v>
      </c>
      <c r="E3852" s="34">
        <v>4530</v>
      </c>
    </row>
    <row r="3853" spans="1:5" ht="12" customHeight="1" x14ac:dyDescent="0.3">
      <c r="A3853" s="28" t="s">
        <v>19787</v>
      </c>
      <c r="B3853" s="1" t="str">
        <f>IFERROR(VLOOKUP(A3853,PEC!A$2:B$7902,2,0),"PEC NON ESISTENTE")</f>
        <v>comune.sanmartinoaltagliamento@certgov.fvg.it</v>
      </c>
      <c r="C3853" s="2" t="s">
        <v>5</v>
      </c>
      <c r="D3853" t="s">
        <v>23893</v>
      </c>
      <c r="E3853" s="34">
        <v>1496</v>
      </c>
    </row>
    <row r="3854" spans="1:5" ht="12" customHeight="1" x14ac:dyDescent="0.3">
      <c r="A3854" s="28" t="s">
        <v>19788</v>
      </c>
      <c r="B3854" s="1" t="str">
        <f>IFERROR(VLOOKUP(A3854,PEC!A$2:B$7902,2,0),"PEC NON ESISTENTE")</f>
        <v>comune.sanquirino@certgov.fvg.it</v>
      </c>
      <c r="C3854" s="2" t="s">
        <v>5</v>
      </c>
      <c r="D3854" t="s">
        <v>23893</v>
      </c>
      <c r="E3854" s="34">
        <v>4274</v>
      </c>
    </row>
    <row r="3855" spans="1:5" ht="12" customHeight="1" x14ac:dyDescent="0.3">
      <c r="A3855" s="28" t="s">
        <v>19789</v>
      </c>
      <c r="B3855" s="1" t="str">
        <f>IFERROR(VLOOKUP(A3855,PEC!A$2:B$7902,2,0),"PEC NON ESISTENTE")</f>
        <v>comune.sanvitoaltagliamento@certgov.fvg.it</v>
      </c>
      <c r="C3855" s="2" t="s">
        <v>5</v>
      </c>
      <c r="D3855" t="s">
        <v>23893</v>
      </c>
      <c r="E3855" s="34">
        <v>15011</v>
      </c>
    </row>
    <row r="3856" spans="1:5" ht="12" customHeight="1" x14ac:dyDescent="0.3">
      <c r="A3856" s="28" t="s">
        <v>19790</v>
      </c>
      <c r="B3856" s="1" t="str">
        <f>IFERROR(VLOOKUP(A3856,PEC!A$2:B$7902,2,0),"PEC NON ESISTENTE")</f>
        <v>comune.sequals@certgov.fvg.it</v>
      </c>
      <c r="C3856" s="2" t="s">
        <v>5</v>
      </c>
      <c r="D3856" t="s">
        <v>23893</v>
      </c>
      <c r="E3856" s="34">
        <v>2221</v>
      </c>
    </row>
    <row r="3857" spans="1:5" ht="12" customHeight="1" x14ac:dyDescent="0.3">
      <c r="A3857" s="28" t="s">
        <v>19791</v>
      </c>
      <c r="B3857" s="1" t="str">
        <f>IFERROR(VLOOKUP(A3857,PEC!A$2:B$7902,2,0),"PEC NON ESISTENTE")</f>
        <v>comune.sestoalreghena@certgov.fvg.it</v>
      </c>
      <c r="C3857" s="2" t="s">
        <v>5</v>
      </c>
      <c r="D3857" t="s">
        <v>23893</v>
      </c>
      <c r="E3857" s="34">
        <v>6319</v>
      </c>
    </row>
    <row r="3858" spans="1:5" ht="12" customHeight="1" x14ac:dyDescent="0.3">
      <c r="A3858" s="28" t="s">
        <v>19792</v>
      </c>
      <c r="B3858" s="1" t="str">
        <f>IFERROR(VLOOKUP(A3858,PEC!A$2:B$7902,2,0),"PEC NON ESISTENTE")</f>
        <v>comune.spilimbergo@certgov.fvg.it</v>
      </c>
      <c r="C3858" s="2" t="s">
        <v>5</v>
      </c>
      <c r="D3858" t="s">
        <v>23893</v>
      </c>
      <c r="E3858" s="34">
        <v>11902</v>
      </c>
    </row>
    <row r="3859" spans="1:5" ht="12" customHeight="1" x14ac:dyDescent="0.3">
      <c r="A3859" s="28" t="s">
        <v>19793</v>
      </c>
      <c r="B3859" s="1" t="str">
        <f>IFERROR(VLOOKUP(A3859,PEC!A$2:B$7902,2,0),"PEC NON ESISTENTE")</f>
        <v>comune.tramontidisopra@certgov.fvg.it</v>
      </c>
      <c r="C3859" s="2" t="s">
        <v>5</v>
      </c>
      <c r="D3859" t="s">
        <v>23893</v>
      </c>
      <c r="E3859" s="34">
        <v>358</v>
      </c>
    </row>
    <row r="3860" spans="1:5" ht="12" customHeight="1" x14ac:dyDescent="0.3">
      <c r="A3860" s="28" t="s">
        <v>19794</v>
      </c>
      <c r="B3860" s="1" t="str">
        <f>IFERROR(VLOOKUP(A3860,PEC!A$2:B$7902,2,0),"PEC NON ESISTENTE")</f>
        <v>comune.tramontidisotto@certgov.fvg.it</v>
      </c>
      <c r="C3860" s="2" t="s">
        <v>5</v>
      </c>
      <c r="D3860" t="s">
        <v>23893</v>
      </c>
      <c r="E3860" s="34">
        <v>410</v>
      </c>
    </row>
    <row r="3861" spans="1:5" ht="12" customHeight="1" x14ac:dyDescent="0.3">
      <c r="A3861" s="28" t="s">
        <v>19795</v>
      </c>
      <c r="B3861" s="1" t="str">
        <f>IFERROR(VLOOKUP(A3861,PEC!A$2:B$7902,2,0),"PEC NON ESISTENTE")</f>
        <v>comune.travesio@certgov.fvg.it</v>
      </c>
      <c r="C3861" s="2" t="s">
        <v>5</v>
      </c>
      <c r="D3861" t="s">
        <v>23893</v>
      </c>
      <c r="E3861" s="34">
        <v>1814</v>
      </c>
    </row>
    <row r="3862" spans="1:5" ht="12" customHeight="1" x14ac:dyDescent="0.3">
      <c r="A3862" s="28" t="s">
        <v>19796</v>
      </c>
      <c r="B3862" s="1" t="str">
        <f>IFERROR(VLOOKUP(A3862,PEC!A$2:B$7902,2,0),"PEC NON ESISTENTE")</f>
        <v>comune.vitodasio@certgov.fvg.it</v>
      </c>
      <c r="C3862" s="2" t="s">
        <v>5</v>
      </c>
      <c r="D3862" t="s">
        <v>23893</v>
      </c>
      <c r="E3862" s="34">
        <v>818</v>
      </c>
    </row>
    <row r="3863" spans="1:5" ht="12" customHeight="1" x14ac:dyDescent="0.3">
      <c r="A3863" s="28" t="s">
        <v>19797</v>
      </c>
      <c r="B3863" s="1" t="str">
        <f>IFERROR(VLOOKUP(A3863,PEC!A$2:B$7902,2,0),"PEC NON ESISTENTE")</f>
        <v>comune.vivaro@certgov.fvg.it</v>
      </c>
      <c r="C3863" s="2" t="s">
        <v>5</v>
      </c>
      <c r="D3863" t="s">
        <v>23893</v>
      </c>
      <c r="E3863" s="34">
        <v>1399</v>
      </c>
    </row>
    <row r="3864" spans="1:5" ht="12" customHeight="1" x14ac:dyDescent="0.3">
      <c r="A3864" s="28" t="s">
        <v>19798</v>
      </c>
      <c r="B3864" s="1" t="str">
        <f>IFERROR(VLOOKUP(A3864,PEC!A$2:B$7902,2,0),"PEC NON ESISTENTE")</f>
        <v>comune.zoppola@certgov.fvg.it</v>
      </c>
      <c r="C3864" s="2" t="s">
        <v>5</v>
      </c>
      <c r="D3864" t="s">
        <v>23893</v>
      </c>
      <c r="E3864" s="34">
        <v>8419</v>
      </c>
    </row>
    <row r="3865" spans="1:5" ht="12" customHeight="1" x14ac:dyDescent="0.3">
      <c r="A3865" s="28" t="s">
        <v>19799</v>
      </c>
      <c r="B3865" s="1" t="str">
        <f>IFERROR(VLOOKUP(A3865,PEC!A$2:B$7902,2,0),"PEC NON ESISTENTE")</f>
        <v>comune.vajont@certgov.fvg.it</v>
      </c>
      <c r="C3865" s="2" t="s">
        <v>5</v>
      </c>
      <c r="D3865" t="s">
        <v>23893</v>
      </c>
      <c r="E3865" s="34">
        <v>1715</v>
      </c>
    </row>
    <row r="3866" spans="1:5" ht="12" customHeight="1" x14ac:dyDescent="0.3">
      <c r="A3866" s="28" t="s">
        <v>19800</v>
      </c>
      <c r="B3866" s="1" t="str">
        <f>IFERROR(VLOOKUP(A3866,PEC!A$2:B$7902,2,0),"PEC NON ESISTENTE")</f>
        <v>comune.valvasonearzene@certgov.fvg.it</v>
      </c>
      <c r="C3866" s="2" t="s">
        <v>5</v>
      </c>
      <c r="D3866" t="s">
        <v>23893</v>
      </c>
      <c r="E3866" s="34">
        <v>3967</v>
      </c>
    </row>
    <row r="3867" spans="1:5" ht="12" customHeight="1" x14ac:dyDescent="0.3">
      <c r="A3867" s="28" t="s">
        <v>19801</v>
      </c>
      <c r="B3867" s="1" t="str">
        <f>IFERROR(VLOOKUP(A3867,PEC!A$2:B$7902,2,0),"PEC NON ESISTENTE")</f>
        <v>comune.airole.im@legalmail.it</v>
      </c>
      <c r="C3867" s="2" t="s">
        <v>5</v>
      </c>
      <c r="D3867" t="s">
        <v>23894</v>
      </c>
      <c r="E3867" s="34">
        <v>461</v>
      </c>
    </row>
    <row r="3868" spans="1:5" ht="12" customHeight="1" x14ac:dyDescent="0.3">
      <c r="A3868" s="28" t="s">
        <v>19802</v>
      </c>
      <c r="B3868" s="1" t="str">
        <f>IFERROR(VLOOKUP(A3868,PEC!A$2:B$7902,2,0),"PEC NON ESISTENTE")</f>
        <v>apricale@pec.it</v>
      </c>
      <c r="C3868" s="2" t="s">
        <v>5</v>
      </c>
      <c r="D3868" t="s">
        <v>23894</v>
      </c>
      <c r="E3868" s="34">
        <v>625</v>
      </c>
    </row>
    <row r="3869" spans="1:5" ht="12" customHeight="1" x14ac:dyDescent="0.3">
      <c r="A3869" s="28" t="s">
        <v>19803</v>
      </c>
      <c r="B3869" s="1" t="str">
        <f>IFERROR(VLOOKUP(A3869,PEC!A$2:B$7902,2,0),"PEC NON ESISTENTE")</f>
        <v>comune.aquilaarroscia@pec.cstliguria.it</v>
      </c>
      <c r="C3869" s="2" t="s">
        <v>5</v>
      </c>
      <c r="D3869" t="s">
        <v>23894</v>
      </c>
      <c r="E3869" s="34">
        <v>176</v>
      </c>
    </row>
    <row r="3870" spans="1:5" ht="12" customHeight="1" x14ac:dyDescent="0.3">
      <c r="A3870" s="28" t="s">
        <v>19804</v>
      </c>
      <c r="B3870" s="1" t="str">
        <f>IFERROR(VLOOKUP(A3870,PEC!A$2:B$7902,2,0),"PEC NON ESISTENTE")</f>
        <v>comune.armo.im@legalmail.it</v>
      </c>
      <c r="C3870" s="2" t="s">
        <v>5</v>
      </c>
      <c r="D3870" t="s">
        <v>23894</v>
      </c>
      <c r="E3870" s="34">
        <v>124</v>
      </c>
    </row>
    <row r="3871" spans="1:5" ht="12" customHeight="1" x14ac:dyDescent="0.3">
      <c r="A3871" s="28" t="s">
        <v>19805</v>
      </c>
      <c r="B3871" s="1" t="str">
        <f>IFERROR(VLOOKUP(A3871,PEC!A$2:B$7902,2,0),"PEC NON ESISTENTE")</f>
        <v>ragioneria.aurigo@pec.it</v>
      </c>
      <c r="C3871" s="2" t="s">
        <v>5</v>
      </c>
      <c r="D3871" t="s">
        <v>23894</v>
      </c>
      <c r="E3871" s="34">
        <v>346</v>
      </c>
    </row>
    <row r="3872" spans="1:5" ht="12" customHeight="1" x14ac:dyDescent="0.3">
      <c r="A3872" s="28" t="s">
        <v>19806</v>
      </c>
      <c r="B3872" s="1" t="str">
        <f>IFERROR(VLOOKUP(A3872,PEC!A$2:B$7902,2,0),"PEC NON ESISTENTE")</f>
        <v>comunedibadalucco@legpec.it</v>
      </c>
      <c r="C3872" s="2" t="s">
        <v>5</v>
      </c>
      <c r="D3872" t="s">
        <v>23894</v>
      </c>
      <c r="E3872" s="34">
        <v>1190</v>
      </c>
    </row>
    <row r="3873" spans="1:5" ht="12" customHeight="1" x14ac:dyDescent="0.3">
      <c r="A3873" s="28" t="s">
        <v>19807</v>
      </c>
      <c r="B3873" s="1" t="str">
        <f>IFERROR(VLOOKUP(A3873,PEC!A$2:B$7902,2,0),"PEC NON ESISTENTE")</f>
        <v>bajardo@pec.comunebajardo.it</v>
      </c>
      <c r="C3873" s="2" t="s">
        <v>5</v>
      </c>
      <c r="D3873" t="s">
        <v>23894</v>
      </c>
      <c r="E3873" s="34">
        <v>312</v>
      </c>
    </row>
    <row r="3874" spans="1:5" ht="12" customHeight="1" x14ac:dyDescent="0.3">
      <c r="A3874" s="28" t="s">
        <v>19808</v>
      </c>
      <c r="B3874" s="1" t="str">
        <f>IFERROR(VLOOKUP(A3874,PEC!A$2:B$7902,2,0),"PEC NON ESISTENTE")</f>
        <v>bordighera@legalmail.it</v>
      </c>
      <c r="C3874" s="2" t="s">
        <v>5</v>
      </c>
      <c r="D3874" t="s">
        <v>23894</v>
      </c>
      <c r="E3874" s="34">
        <v>10416</v>
      </c>
    </row>
    <row r="3875" spans="1:5" ht="12" customHeight="1" x14ac:dyDescent="0.3">
      <c r="A3875" s="28" t="s">
        <v>19809</v>
      </c>
      <c r="B3875" s="1" t="str">
        <f>IFERROR(VLOOKUP(A3875,PEC!A$2:B$7902,2,0),"PEC NON ESISTENTE")</f>
        <v>protocollo@pec.comune.borghettodarroscia.im.it</v>
      </c>
      <c r="C3875" s="2" t="s">
        <v>5</v>
      </c>
      <c r="D3875" t="s">
        <v>23894</v>
      </c>
      <c r="E3875" s="34">
        <v>463</v>
      </c>
    </row>
    <row r="3876" spans="1:5" ht="12" customHeight="1" x14ac:dyDescent="0.3">
      <c r="A3876" s="28" t="s">
        <v>19810</v>
      </c>
      <c r="B3876" s="1" t="str">
        <f>IFERROR(VLOOKUP(A3876,PEC!A$2:B$7902,2,0),"PEC NON ESISTENTE")</f>
        <v>protocollo@pec.comune.borgomaro.im.it</v>
      </c>
      <c r="C3876" s="2" t="s">
        <v>5</v>
      </c>
      <c r="D3876" t="s">
        <v>23894</v>
      </c>
      <c r="E3876" s="34">
        <v>873</v>
      </c>
    </row>
    <row r="3877" spans="1:5" ht="12" customHeight="1" x14ac:dyDescent="0.3">
      <c r="A3877" s="28" t="s">
        <v>19811</v>
      </c>
      <c r="B3877" s="1" t="str">
        <f>IFERROR(VLOOKUP(A3877,PEC!A$2:B$7902,2,0),"PEC NON ESISTENTE")</f>
        <v>comunedicamporosso.im.comunicazione@pa.postacertificata.gov.it</v>
      </c>
      <c r="C3877" s="2" t="s">
        <v>5</v>
      </c>
      <c r="D3877" t="s">
        <v>23894</v>
      </c>
      <c r="E3877" s="34">
        <v>5419</v>
      </c>
    </row>
    <row r="3878" spans="1:5" ht="12" customHeight="1" x14ac:dyDescent="0.3">
      <c r="A3878" s="28" t="s">
        <v>19812</v>
      </c>
      <c r="B3878" s="1" t="str">
        <f>IFERROR(VLOOKUP(A3878,PEC!A$2:B$7902,2,0),"PEC NON ESISTENTE")</f>
        <v>caravonica@pec.it</v>
      </c>
      <c r="C3878" s="2" t="s">
        <v>5</v>
      </c>
      <c r="D3878" t="s">
        <v>23894</v>
      </c>
      <c r="E3878" s="34">
        <v>303</v>
      </c>
    </row>
    <row r="3879" spans="1:5" ht="12" customHeight="1" x14ac:dyDescent="0.3">
      <c r="A3879" s="28" t="s">
        <v>19813</v>
      </c>
      <c r="B3879" s="1" t="str">
        <f>IFERROR(VLOOKUP(A3879,PEC!A$2:B$7902,2,0),"PEC NON ESISTENTE")</f>
        <v>castellaro.anagrafe@pec.it</v>
      </c>
      <c r="C3879" s="2" t="s">
        <v>5</v>
      </c>
      <c r="D3879" t="s">
        <v>23894</v>
      </c>
      <c r="E3879" s="34">
        <v>1233</v>
      </c>
    </row>
    <row r="3880" spans="1:5" ht="12" customHeight="1" x14ac:dyDescent="0.3">
      <c r="A3880" s="28" t="s">
        <v>19814</v>
      </c>
      <c r="B3880" s="1" t="str">
        <f>IFERROR(VLOOKUP(A3880,PEC!A$2:B$7902,2,0),"PEC NON ESISTENTE")</f>
        <v>comune.castelvittorio.im@legalmail.it</v>
      </c>
      <c r="C3880" s="2" t="s">
        <v>5</v>
      </c>
      <c r="D3880" t="s">
        <v>23894</v>
      </c>
      <c r="E3880" s="34">
        <v>329</v>
      </c>
    </row>
    <row r="3881" spans="1:5" ht="12" customHeight="1" x14ac:dyDescent="0.3">
      <c r="A3881" s="28" t="s">
        <v>19815</v>
      </c>
      <c r="B3881" s="1" t="str">
        <f>IFERROR(VLOOKUP(A3881,PEC!A$2:B$7902,2,0),"PEC NON ESISTENTE")</f>
        <v>comuneceriana.im@legalmail.it</v>
      </c>
      <c r="C3881" s="2" t="s">
        <v>5</v>
      </c>
      <c r="D3881" t="s">
        <v>23894</v>
      </c>
      <c r="E3881" s="34">
        <v>1253</v>
      </c>
    </row>
    <row r="3882" spans="1:5" ht="12" customHeight="1" x14ac:dyDescent="0.3">
      <c r="A3882" s="28" t="s">
        <v>19816</v>
      </c>
      <c r="B3882" s="1" t="str">
        <f>IFERROR(VLOOKUP(A3882,PEC!A$2:B$7902,2,0),"PEC NON ESISTENTE")</f>
        <v>protocollo@pec.comunecervo.com</v>
      </c>
      <c r="C3882" s="2" t="s">
        <v>5</v>
      </c>
      <c r="D3882" t="s">
        <v>23894</v>
      </c>
      <c r="E3882" s="34">
        <v>1128</v>
      </c>
    </row>
    <row r="3883" spans="1:5" ht="12" customHeight="1" x14ac:dyDescent="0.3">
      <c r="A3883" s="28" t="s">
        <v>19817</v>
      </c>
      <c r="B3883" s="1" t="str">
        <f>IFERROR(VLOOKUP(A3883,PEC!A$2:B$7902,2,0),"PEC NON ESISTENTE")</f>
        <v>pec@pec.comune.cesio.im.it</v>
      </c>
      <c r="C3883" s="2" t="s">
        <v>5</v>
      </c>
      <c r="D3883" t="s">
        <v>23894</v>
      </c>
      <c r="E3883" s="34">
        <v>286</v>
      </c>
    </row>
    <row r="3884" spans="1:5" ht="12" customHeight="1" x14ac:dyDescent="0.3">
      <c r="A3884" s="28" t="s">
        <v>19818</v>
      </c>
      <c r="B3884" s="1" t="str">
        <f>IFERROR(VLOOKUP(A3884,PEC!A$2:B$7902,2,0),"PEC NON ESISTENTE")</f>
        <v>pec@pec.comune.chiusanico.im.it</v>
      </c>
      <c r="C3884" s="2" t="s">
        <v>5</v>
      </c>
      <c r="D3884" t="s">
        <v>23894</v>
      </c>
      <c r="E3884" s="34">
        <v>603</v>
      </c>
    </row>
    <row r="3885" spans="1:5" ht="12" customHeight="1" x14ac:dyDescent="0.3">
      <c r="A3885" s="28" t="s">
        <v>19819</v>
      </c>
      <c r="B3885" s="1" t="str">
        <f>IFERROR(VLOOKUP(A3885,PEC!A$2:B$7902,2,0),"PEC NON ESISTENTE")</f>
        <v>chiusavecchia@pec.it</v>
      </c>
      <c r="C3885" s="2" t="s">
        <v>5</v>
      </c>
      <c r="D3885" t="s">
        <v>23894</v>
      </c>
      <c r="E3885" s="34">
        <v>565</v>
      </c>
    </row>
    <row r="3886" spans="1:5" ht="12" customHeight="1" x14ac:dyDescent="0.3">
      <c r="A3886" s="28" t="s">
        <v>19820</v>
      </c>
      <c r="B3886" s="1" t="str">
        <f>IFERROR(VLOOKUP(A3886,PEC!A$2:B$7902,2,0),"PEC NON ESISTENTE")</f>
        <v>comunecipressa@pec.it</v>
      </c>
      <c r="C3886" s="2" t="s">
        <v>5</v>
      </c>
      <c r="D3886" t="s">
        <v>23894</v>
      </c>
      <c r="E3886" s="34">
        <v>1271</v>
      </c>
    </row>
    <row r="3887" spans="1:5" ht="12" customHeight="1" x14ac:dyDescent="0.3">
      <c r="A3887" s="28" t="s">
        <v>19821</v>
      </c>
      <c r="B3887" s="1" t="str">
        <f>IFERROR(VLOOKUP(A3887,PEC!A$2:B$7902,2,0),"PEC NON ESISTENTE")</f>
        <v>comune.civezza.im@legalmail.it</v>
      </c>
      <c r="C3887" s="2" t="s">
        <v>5</v>
      </c>
      <c r="D3887" t="s">
        <v>23894</v>
      </c>
      <c r="E3887" s="34">
        <v>640</v>
      </c>
    </row>
    <row r="3888" spans="1:5" ht="12" customHeight="1" x14ac:dyDescent="0.3">
      <c r="A3888" s="28" t="s">
        <v>19822</v>
      </c>
      <c r="B3888" s="1" t="str">
        <f>IFERROR(VLOOKUP(A3888,PEC!A$2:B$7902,2,0),"PEC NON ESISTENTE")</f>
        <v>protocollo@pec.cosioim.org</v>
      </c>
      <c r="C3888" s="2" t="s">
        <v>5</v>
      </c>
      <c r="D3888" t="s">
        <v>23894</v>
      </c>
      <c r="E3888" s="34">
        <v>248</v>
      </c>
    </row>
    <row r="3889" spans="1:5" ht="12" customHeight="1" x14ac:dyDescent="0.3">
      <c r="A3889" s="28" t="s">
        <v>19823</v>
      </c>
      <c r="B3889" s="1" t="str">
        <f>IFERROR(VLOOKUP(A3889,PEC!A$2:B$7902,2,0),"PEC NON ESISTENTE")</f>
        <v>comune.costarainera.im@legalmail.it</v>
      </c>
      <c r="C3889" s="2" t="s">
        <v>5</v>
      </c>
      <c r="D3889" t="s">
        <v>23894</v>
      </c>
      <c r="E3889" s="34">
        <v>803</v>
      </c>
    </row>
    <row r="3890" spans="1:5" ht="12" customHeight="1" x14ac:dyDescent="0.3">
      <c r="A3890" s="28" t="s">
        <v>19824</v>
      </c>
      <c r="B3890" s="1" t="str">
        <f>IFERROR(VLOOKUP(A3890,PEC!A$2:B$7902,2,0),"PEC NON ESISTENTE")</f>
        <v>comunedianoarentino@legalmail.it</v>
      </c>
      <c r="C3890" s="2" t="s">
        <v>5</v>
      </c>
      <c r="D3890" t="s">
        <v>23894</v>
      </c>
      <c r="E3890" s="34">
        <v>678</v>
      </c>
    </row>
    <row r="3891" spans="1:5" ht="12" customHeight="1" x14ac:dyDescent="0.3">
      <c r="A3891" s="28" t="s">
        <v>19825</v>
      </c>
      <c r="B3891" s="1" t="str">
        <f>IFERROR(VLOOKUP(A3891,PEC!A$2:B$7902,2,0),"PEC NON ESISTENTE")</f>
        <v>dianocastello@legalmail.it</v>
      </c>
      <c r="C3891" s="2" t="s">
        <v>5</v>
      </c>
      <c r="D3891" t="s">
        <v>23894</v>
      </c>
      <c r="E3891" s="34">
        <v>2257</v>
      </c>
    </row>
    <row r="3892" spans="1:5" ht="12" customHeight="1" x14ac:dyDescent="0.3">
      <c r="A3892" s="28" t="s">
        <v>19826</v>
      </c>
      <c r="B3892" s="1" t="str">
        <f>IFERROR(VLOOKUP(A3892,PEC!A$2:B$7902,2,0),"PEC NON ESISTENTE")</f>
        <v>protocollo@pec.comune.diano-marina.imperia.it</v>
      </c>
      <c r="C3892" s="2" t="s">
        <v>5</v>
      </c>
      <c r="D3892" t="s">
        <v>23894</v>
      </c>
      <c r="E3892" s="34">
        <v>6004</v>
      </c>
    </row>
    <row r="3893" spans="1:5" ht="12" customHeight="1" x14ac:dyDescent="0.3">
      <c r="A3893" s="28" t="s">
        <v>19827</v>
      </c>
      <c r="B3893" s="1" t="str">
        <f>IFERROR(VLOOKUP(A3893,PEC!A$2:B$7902,2,0),"PEC NON ESISTENTE")</f>
        <v>comunedianosanpietro.im.ragioneria@pa.postacertificata.gov.it</v>
      </c>
      <c r="C3893" s="2" t="s">
        <v>5</v>
      </c>
      <c r="D3893" t="s">
        <v>23894</v>
      </c>
      <c r="E3893" s="34">
        <v>1101</v>
      </c>
    </row>
    <row r="3894" spans="1:5" ht="12" customHeight="1" x14ac:dyDescent="0.3">
      <c r="A3894" s="28" t="s">
        <v>19828</v>
      </c>
      <c r="B3894" s="1" t="str">
        <f>IFERROR(VLOOKUP(A3894,PEC!A$2:B$7902,2,0),"PEC NON ESISTENTE")</f>
        <v>comune.dolceacqua.im@legalmail.it</v>
      </c>
      <c r="C3894" s="2" t="s">
        <v>5</v>
      </c>
      <c r="D3894" t="s">
        <v>23894</v>
      </c>
      <c r="E3894" s="34">
        <v>1990</v>
      </c>
    </row>
    <row r="3895" spans="1:5" ht="12" customHeight="1" x14ac:dyDescent="0.3">
      <c r="A3895" s="28" t="s">
        <v>19829</v>
      </c>
      <c r="B3895" s="1" t="str">
        <f>IFERROR(VLOOKUP(A3895,PEC!A$2:B$7902,2,0),"PEC NON ESISTENTE")</f>
        <v>comune.dolcedo@legalmail.it</v>
      </c>
      <c r="C3895" s="2" t="s">
        <v>5</v>
      </c>
      <c r="D3895" t="s">
        <v>23894</v>
      </c>
      <c r="E3895" s="34">
        <v>1451</v>
      </c>
    </row>
    <row r="3896" spans="1:5" ht="12" customHeight="1" x14ac:dyDescent="0.3">
      <c r="A3896" s="28" t="s">
        <v>19830</v>
      </c>
      <c r="B3896" s="1" t="str">
        <f>IFERROR(VLOOKUP(A3896,PEC!A$2:B$7902,2,0),"PEC NON ESISTENTE")</f>
        <v>protocollo@pec.comune.imperia.it</v>
      </c>
      <c r="C3896" s="2" t="s">
        <v>5</v>
      </c>
      <c r="D3896" t="s">
        <v>23894</v>
      </c>
      <c r="E3896" s="34">
        <v>42322</v>
      </c>
    </row>
    <row r="3897" spans="1:5" ht="12" customHeight="1" x14ac:dyDescent="0.3">
      <c r="A3897" s="28" t="s">
        <v>19831</v>
      </c>
      <c r="B3897" s="1" t="str">
        <f>IFERROR(VLOOKUP(A3897,PEC!A$2:B$7902,2,0),"PEC NON ESISTENTE")</f>
        <v>postacert@pec.comuneisolabona.it</v>
      </c>
      <c r="C3897" s="2" t="s">
        <v>5</v>
      </c>
      <c r="D3897" t="s">
        <v>23894</v>
      </c>
      <c r="E3897" s="34">
        <v>678</v>
      </c>
    </row>
    <row r="3898" spans="1:5" ht="12" customHeight="1" x14ac:dyDescent="0.3">
      <c r="A3898" s="28" t="s">
        <v>19832</v>
      </c>
      <c r="B3898" s="1" t="str">
        <f>IFERROR(VLOOKUP(A3898,PEC!A$2:B$7902,2,0),"PEC NON ESISTENTE")</f>
        <v>comune.lucinasco.im@legalmail.it</v>
      </c>
      <c r="C3898" s="2" t="s">
        <v>5</v>
      </c>
      <c r="D3898" t="s">
        <v>23894</v>
      </c>
      <c r="E3898" s="34">
        <v>280</v>
      </c>
    </row>
    <row r="3899" spans="1:5" ht="12" customHeight="1" x14ac:dyDescent="0.3">
      <c r="A3899" s="28" t="s">
        <v>19833</v>
      </c>
      <c r="B3899" s="1" t="str">
        <f>IFERROR(VLOOKUP(A3899,PEC!A$2:B$7902,2,0),"PEC NON ESISTENTE")</f>
        <v>info@pec.comune.mendatica.im.it</v>
      </c>
      <c r="C3899" s="2" t="s">
        <v>5</v>
      </c>
      <c r="D3899" t="s">
        <v>23894</v>
      </c>
      <c r="E3899" s="34">
        <v>205</v>
      </c>
    </row>
    <row r="3900" spans="1:5" ht="12" customHeight="1" x14ac:dyDescent="0.3">
      <c r="A3900" s="28" t="s">
        <v>19834</v>
      </c>
      <c r="B3900" s="1" t="str">
        <f>IFERROR(VLOOKUP(A3900,PEC!A$2:B$7902,2,0),"PEC NON ESISTENTE")</f>
        <v>comune.triora.im@legalmail.it</v>
      </c>
      <c r="C3900" s="2" t="s">
        <v>5</v>
      </c>
      <c r="D3900" t="s">
        <v>23894</v>
      </c>
      <c r="E3900" s="34">
        <v>626</v>
      </c>
    </row>
    <row r="3901" spans="1:5" ht="12" customHeight="1" x14ac:dyDescent="0.3">
      <c r="A3901" s="28" t="s">
        <v>19835</v>
      </c>
      <c r="B3901" s="1" t="str">
        <f>IFERROR(VLOOKUP(A3901,PEC!A$2:B$7902,2,0),"PEC NON ESISTENTE")</f>
        <v>pec@pec.comune.montegrossopianlatte.im.it</v>
      </c>
      <c r="C3901" s="2" t="s">
        <v>5</v>
      </c>
      <c r="D3901" t="s">
        <v>23894</v>
      </c>
      <c r="E3901" s="34">
        <v>121</v>
      </c>
    </row>
    <row r="3902" spans="1:5" ht="12" customHeight="1" x14ac:dyDescent="0.3">
      <c r="A3902" s="28" t="s">
        <v>19836</v>
      </c>
      <c r="B3902" s="1" t="str">
        <f>IFERROR(VLOOKUP(A3902,PEC!A$2:B$7902,2,0),"PEC NON ESISTENTE")</f>
        <v>comunediolivettasm@pec.it</v>
      </c>
      <c r="C3902" s="2" t="s">
        <v>5</v>
      </c>
      <c r="D3902" t="s">
        <v>23894</v>
      </c>
      <c r="E3902" s="34">
        <v>225</v>
      </c>
    </row>
    <row r="3903" spans="1:5" ht="12" customHeight="1" x14ac:dyDescent="0.3">
      <c r="A3903" s="28" t="s">
        <v>19837</v>
      </c>
      <c r="B3903" s="1" t="str">
        <f>IFERROR(VLOOKUP(A3903,PEC!A$2:B$7902,2,0),"PEC NON ESISTENTE")</f>
        <v>comune@pec.comune.ospedaletti.im.it</v>
      </c>
      <c r="C3903" s="2" t="s">
        <v>5</v>
      </c>
      <c r="D3903" t="s">
        <v>23894</v>
      </c>
      <c r="E3903" s="34">
        <v>3386</v>
      </c>
    </row>
    <row r="3904" spans="1:5" ht="12" customHeight="1" x14ac:dyDescent="0.3">
      <c r="A3904" s="28" t="s">
        <v>19838</v>
      </c>
      <c r="B3904" s="1" t="str">
        <f>IFERROR(VLOOKUP(A3904,PEC!A$2:B$7902,2,0),"PEC NON ESISTENTE")</f>
        <v>comune.perinaldo@pec.perinaldo.org</v>
      </c>
      <c r="C3904" s="2" t="s">
        <v>5</v>
      </c>
      <c r="D3904" t="s">
        <v>23894</v>
      </c>
      <c r="E3904" s="34">
        <v>912</v>
      </c>
    </row>
    <row r="3905" spans="1:5" ht="12" customHeight="1" x14ac:dyDescent="0.3">
      <c r="A3905" s="28" t="s">
        <v>19839</v>
      </c>
      <c r="B3905" s="1" t="str">
        <f>IFERROR(VLOOKUP(A3905,PEC!A$2:B$7902,2,0),"PEC NON ESISTENTE")</f>
        <v>comunepietrabruna@legalmail.it</v>
      </c>
      <c r="C3905" s="2" t="s">
        <v>5</v>
      </c>
      <c r="D3905" t="s">
        <v>23894</v>
      </c>
      <c r="E3905" s="34">
        <v>541</v>
      </c>
    </row>
    <row r="3906" spans="1:5" ht="12" customHeight="1" x14ac:dyDescent="0.3">
      <c r="A3906" s="28" t="s">
        <v>19840</v>
      </c>
      <c r="B3906" s="1" t="str">
        <f>IFERROR(VLOOKUP(A3906,PEC!A$2:B$7902,2,0),"PEC NON ESISTENTE")</f>
        <v>comune.pievediteco@postecert.it</v>
      </c>
      <c r="C3906" s="2" t="s">
        <v>5</v>
      </c>
      <c r="D3906" t="s">
        <v>23894</v>
      </c>
      <c r="E3906" s="34">
        <v>1400</v>
      </c>
    </row>
    <row r="3907" spans="1:5" ht="12" customHeight="1" x14ac:dyDescent="0.3">
      <c r="A3907" s="28" t="s">
        <v>19841</v>
      </c>
      <c r="B3907" s="1" t="str">
        <f>IFERROR(VLOOKUP(A3907,PEC!A$2:B$7902,2,0),"PEC NON ESISTENTE")</f>
        <v>comune.pigna.im@legalmail.it</v>
      </c>
      <c r="C3907" s="2" t="s">
        <v>5</v>
      </c>
      <c r="D3907" t="s">
        <v>23894</v>
      </c>
      <c r="E3907" s="34">
        <v>894</v>
      </c>
    </row>
    <row r="3908" spans="1:5" ht="12" customHeight="1" x14ac:dyDescent="0.3">
      <c r="A3908" s="28" t="s">
        <v>19842</v>
      </c>
      <c r="B3908" s="1" t="str">
        <f>IFERROR(VLOOKUP(A3908,PEC!A$2:B$7902,2,0),"PEC NON ESISTENTE")</f>
        <v>comune.pompeiana.im@legalmail.it</v>
      </c>
      <c r="C3908" s="2" t="s">
        <v>5</v>
      </c>
      <c r="D3908" t="s">
        <v>23894</v>
      </c>
      <c r="E3908" s="34">
        <v>809</v>
      </c>
    </row>
    <row r="3909" spans="1:5" ht="12" customHeight="1" x14ac:dyDescent="0.3">
      <c r="A3909" s="28" t="s">
        <v>19843</v>
      </c>
      <c r="B3909" s="1" t="str">
        <f>IFERROR(VLOOKUP(A3909,PEC!A$2:B$7902,2,0),"PEC NON ESISTENTE")</f>
        <v>protocollo@pec.pontedassio.net</v>
      </c>
      <c r="C3909" s="2" t="s">
        <v>5</v>
      </c>
      <c r="D3909" t="s">
        <v>23894</v>
      </c>
      <c r="E3909" s="34">
        <v>2356</v>
      </c>
    </row>
    <row r="3910" spans="1:5" ht="12" customHeight="1" x14ac:dyDescent="0.3">
      <c r="A3910" s="28" t="s">
        <v>19844</v>
      </c>
      <c r="B3910" s="1" t="str">
        <f>IFERROR(VLOOKUP(A3910,PEC!A$2:B$7902,2,0),"PEC NON ESISTENTE")</f>
        <v>comune@pec.pornassio.org</v>
      </c>
      <c r="C3910" s="2" t="s">
        <v>5</v>
      </c>
      <c r="D3910" t="s">
        <v>23894</v>
      </c>
      <c r="E3910" s="34">
        <v>584</v>
      </c>
    </row>
    <row r="3911" spans="1:5" ht="12" customHeight="1" x14ac:dyDescent="0.3">
      <c r="A3911" s="28" t="s">
        <v>19845</v>
      </c>
      <c r="B3911" s="1" t="str">
        <f>IFERROR(VLOOKUP(A3911,PEC!A$2:B$7902,2,0),"PEC NON ESISTENTE")</f>
        <v>comune.prela@pec.it</v>
      </c>
      <c r="C3911" s="2" t="s">
        <v>5</v>
      </c>
      <c r="D3911" t="s">
        <v>23894</v>
      </c>
      <c r="E3911" s="34">
        <v>500</v>
      </c>
    </row>
    <row r="3912" spans="1:5" ht="12" customHeight="1" x14ac:dyDescent="0.3">
      <c r="A3912" s="28" t="s">
        <v>19846</v>
      </c>
      <c r="B3912" s="1" t="str">
        <f>IFERROR(VLOOKUP(A3912,PEC!A$2:B$7902,2,0),"PEC NON ESISTENTE")</f>
        <v>comuneranzo@legalmail.it</v>
      </c>
      <c r="C3912" s="2" t="s">
        <v>5</v>
      </c>
      <c r="D3912" t="s">
        <v>23894</v>
      </c>
      <c r="E3912" s="34">
        <v>556</v>
      </c>
    </row>
    <row r="3913" spans="1:5" ht="12" customHeight="1" x14ac:dyDescent="0.3">
      <c r="A3913" s="28" t="s">
        <v>19847</v>
      </c>
      <c r="B3913" s="1" t="str">
        <f>IFERROR(VLOOKUP(A3913,PEC!A$2:B$7902,2,0),"PEC NON ESISTENTE")</f>
        <v>comunerezzo@legalmail.it</v>
      </c>
      <c r="C3913" s="2" t="s">
        <v>5</v>
      </c>
      <c r="D3913" t="s">
        <v>23894</v>
      </c>
      <c r="E3913" s="34">
        <v>371</v>
      </c>
    </row>
    <row r="3914" spans="1:5" ht="12" customHeight="1" x14ac:dyDescent="0.3">
      <c r="A3914" s="28" t="s">
        <v>19848</v>
      </c>
      <c r="B3914" s="1" t="str">
        <f>IFERROR(VLOOKUP(A3914,PEC!A$2:B$7902,2,0),"PEC NON ESISTENTE")</f>
        <v>demografici.rivaligure@legalmail.it</v>
      </c>
      <c r="C3914" s="2" t="s">
        <v>5</v>
      </c>
      <c r="D3914" t="s">
        <v>23894</v>
      </c>
      <c r="E3914" s="34">
        <v>2861</v>
      </c>
    </row>
    <row r="3915" spans="1:5" ht="12" customHeight="1" x14ac:dyDescent="0.3">
      <c r="A3915" s="28" t="s">
        <v>19849</v>
      </c>
      <c r="B3915" s="1" t="str">
        <f>IFERROR(VLOOKUP(A3915,PEC!A$2:B$7902,2,0),"PEC NON ESISTENTE")</f>
        <v>comunedirocchettanervina@legalmail.it</v>
      </c>
      <c r="C3915" s="2" t="s">
        <v>5</v>
      </c>
      <c r="D3915" t="s">
        <v>23894</v>
      </c>
      <c r="E3915" s="34">
        <v>272</v>
      </c>
    </row>
    <row r="3916" spans="1:5" ht="12" customHeight="1" x14ac:dyDescent="0.3">
      <c r="A3916" s="28" t="s">
        <v>19850</v>
      </c>
      <c r="B3916" s="1" t="str">
        <f>IFERROR(VLOOKUP(A3916,PEC!A$2:B$7902,2,0),"PEC NON ESISTENTE")</f>
        <v>comunesanbart@legalmail.it</v>
      </c>
      <c r="C3916" s="2" t="s">
        <v>5</v>
      </c>
      <c r="D3916" t="s">
        <v>23894</v>
      </c>
      <c r="E3916" s="34">
        <v>3127</v>
      </c>
    </row>
    <row r="3917" spans="1:5" ht="12" customHeight="1" x14ac:dyDescent="0.3">
      <c r="A3917" s="28" t="s">
        <v>19851</v>
      </c>
      <c r="B3917" s="1" t="str">
        <f>IFERROR(VLOOKUP(A3917,PEC!A$2:B$7902,2,0),"PEC NON ESISTENTE")</f>
        <v>comune.sanbiagiodellacima.im@legalmail.it</v>
      </c>
      <c r="C3917" s="2" t="s">
        <v>5</v>
      </c>
      <c r="D3917" t="s">
        <v>23894</v>
      </c>
      <c r="E3917" s="34">
        <v>1278</v>
      </c>
    </row>
    <row r="3918" spans="1:5" ht="12" customHeight="1" x14ac:dyDescent="0.3">
      <c r="A3918" s="28" t="s">
        <v>19852</v>
      </c>
      <c r="B3918" s="1" t="str">
        <f>IFERROR(VLOOKUP(A3918,PEC!A$2:B$7902,2,0),"PEC NON ESISTENTE")</f>
        <v>sanlorenzoalamare.im@legalmail.it</v>
      </c>
      <c r="C3918" s="2" t="s">
        <v>5</v>
      </c>
      <c r="D3918" t="s">
        <v>23894</v>
      </c>
      <c r="E3918" s="34">
        <v>1373</v>
      </c>
    </row>
    <row r="3919" spans="1:5" ht="12" customHeight="1" x14ac:dyDescent="0.3">
      <c r="A3919" s="28" t="s">
        <v>19853</v>
      </c>
      <c r="B3919" s="1" t="str">
        <f>IFERROR(VLOOKUP(A3919,PEC!A$2:B$7902,2,0),"PEC NON ESISTENTE")</f>
        <v>comune.sanremo@legalmail.it</v>
      </c>
      <c r="C3919" s="2" t="s">
        <v>5</v>
      </c>
      <c r="D3919" t="s">
        <v>23894</v>
      </c>
      <c r="E3919" s="34">
        <v>54137</v>
      </c>
    </row>
    <row r="3920" spans="1:5" ht="12" customHeight="1" x14ac:dyDescent="0.3">
      <c r="A3920" s="28" t="s">
        <v>19854</v>
      </c>
      <c r="B3920" s="1" t="str">
        <f>IFERROR(VLOOKUP(A3920,PEC!A$2:B$7902,2,0),"PEC NON ESISTENTE")</f>
        <v>santostefanoalmare.im@cert.legalmail.it</v>
      </c>
      <c r="C3920" s="2" t="s">
        <v>5</v>
      </c>
      <c r="D3920" t="s">
        <v>23894</v>
      </c>
      <c r="E3920" s="34">
        <v>2239</v>
      </c>
    </row>
    <row r="3921" spans="1:5" ht="12" customHeight="1" x14ac:dyDescent="0.3">
      <c r="A3921" s="28" t="s">
        <v>19855</v>
      </c>
      <c r="B3921" s="1" t="str">
        <f>IFERROR(VLOOKUP(A3921,PEC!A$2:B$7902,2,0),"PEC NON ESISTENTE")</f>
        <v>protocollo@pec.comune.seborga.it</v>
      </c>
      <c r="C3921" s="2" t="s">
        <v>5</v>
      </c>
      <c r="D3921" t="s">
        <v>23894</v>
      </c>
      <c r="E3921" s="34">
        <v>323</v>
      </c>
    </row>
    <row r="3922" spans="1:5" ht="12" customHeight="1" x14ac:dyDescent="0.3">
      <c r="A3922" s="28" t="s">
        <v>19856</v>
      </c>
      <c r="B3922" s="1" t="str">
        <f>IFERROR(VLOOKUP(A3922,PEC!A$2:B$7902,2,0),"PEC NON ESISTENTE")</f>
        <v>comune@pec.comunesoldano.it</v>
      </c>
      <c r="C3922" s="2" t="s">
        <v>5</v>
      </c>
      <c r="D3922" t="s">
        <v>23894</v>
      </c>
      <c r="E3922" s="34">
        <v>985</v>
      </c>
    </row>
    <row r="3923" spans="1:5" ht="12" customHeight="1" x14ac:dyDescent="0.3">
      <c r="A3923" s="28" t="s">
        <v>19857</v>
      </c>
      <c r="B3923" s="1" t="str">
        <f>IFERROR(VLOOKUP(A3923,PEC!A$2:B$7902,2,0),"PEC NON ESISTENTE")</f>
        <v>comune.taggia.im@certificamail.it</v>
      </c>
      <c r="C3923" s="2" t="s">
        <v>5</v>
      </c>
      <c r="D3923" t="s">
        <v>23894</v>
      </c>
      <c r="E3923" s="34">
        <v>14032</v>
      </c>
    </row>
    <row r="3924" spans="1:5" ht="12" customHeight="1" x14ac:dyDescent="0.3">
      <c r="A3924" s="28" t="s">
        <v>19858</v>
      </c>
      <c r="B3924" s="1" t="str">
        <f>IFERROR(VLOOKUP(A3924,PEC!A$2:B$7902,2,0),"PEC NON ESISTENTE")</f>
        <v>terzorio.comunediterzorio.im@legalmail.it</v>
      </c>
      <c r="C3924" s="2" t="s">
        <v>5</v>
      </c>
      <c r="D3924" t="s">
        <v>23894</v>
      </c>
      <c r="E3924" s="34">
        <v>232</v>
      </c>
    </row>
    <row r="3925" spans="1:5" ht="12" customHeight="1" x14ac:dyDescent="0.3">
      <c r="A3925" s="28" t="s">
        <v>19859</v>
      </c>
      <c r="B3925" s="1" t="str">
        <f>IFERROR(VLOOKUP(A3925,PEC!A$2:B$7902,2,0),"PEC NON ESISTENTE")</f>
        <v>comune.triora.im@legalmail.it</v>
      </c>
      <c r="C3925" s="2" t="s">
        <v>5</v>
      </c>
      <c r="D3925" t="s">
        <v>23894</v>
      </c>
      <c r="E3925" s="34">
        <v>374</v>
      </c>
    </row>
    <row r="3926" spans="1:5" ht="12" customHeight="1" x14ac:dyDescent="0.3">
      <c r="A3926" s="28" t="s">
        <v>19860</v>
      </c>
      <c r="B3926" s="1" t="str">
        <f>IFERROR(VLOOKUP(A3926,PEC!A$2:B$7902,2,0),"PEC NON ESISTENTE")</f>
        <v>comune.vallebona.im@legalmail.it</v>
      </c>
      <c r="C3926" s="2" t="s">
        <v>5</v>
      </c>
      <c r="D3926" t="s">
        <v>23894</v>
      </c>
      <c r="E3926" s="34">
        <v>1332</v>
      </c>
    </row>
    <row r="3927" spans="1:5" ht="12" customHeight="1" x14ac:dyDescent="0.3">
      <c r="A3927" s="28" t="s">
        <v>19861</v>
      </c>
      <c r="B3927" s="1" t="str">
        <f>IFERROR(VLOOKUP(A3927,PEC!A$2:B$7902,2,0),"PEC NON ESISTENTE")</f>
        <v>comune.vallecrosia@legalmail.it</v>
      </c>
      <c r="C3927" s="2" t="s">
        <v>5</v>
      </c>
      <c r="D3927" t="s">
        <v>23894</v>
      </c>
      <c r="E3927" s="34">
        <v>7032</v>
      </c>
    </row>
    <row r="3928" spans="1:5" ht="12" customHeight="1" x14ac:dyDescent="0.3">
      <c r="A3928" s="28" t="s">
        <v>19862</v>
      </c>
      <c r="B3928" s="1" t="str">
        <f>IFERROR(VLOOKUP(A3928,PEC!A$2:B$7902,2,0),"PEC NON ESISTENTE")</f>
        <v>comune.vasia.im@legalmail.it</v>
      </c>
      <c r="C3928" s="2" t="s">
        <v>5</v>
      </c>
      <c r="D3928" t="s">
        <v>23894</v>
      </c>
      <c r="E3928" s="34">
        <v>424</v>
      </c>
    </row>
    <row r="3929" spans="1:5" ht="12" customHeight="1" x14ac:dyDescent="0.3">
      <c r="A3929" s="28" t="s">
        <v>19863</v>
      </c>
      <c r="B3929" s="1" t="str">
        <f>IFERROR(VLOOKUP(A3929,PEC!A$2:B$7902,2,0),"PEC NON ESISTENTE")</f>
        <v>comune.ventimiglia@legalmail.it</v>
      </c>
      <c r="C3929" s="2" t="s">
        <v>5</v>
      </c>
      <c r="D3929" t="s">
        <v>23894</v>
      </c>
      <c r="E3929" s="34">
        <v>23926</v>
      </c>
    </row>
    <row r="3930" spans="1:5" ht="12" customHeight="1" x14ac:dyDescent="0.3">
      <c r="A3930" s="28" t="s">
        <v>19864</v>
      </c>
      <c r="B3930" s="1" t="str">
        <f>IFERROR(VLOOKUP(A3930,PEC!A$2:B$7902,2,0),"PEC NON ESISTENTE")</f>
        <v>pec.comunedivessalico@legalmail.it</v>
      </c>
      <c r="C3930" s="2" t="s">
        <v>5</v>
      </c>
      <c r="D3930" t="s">
        <v>23894</v>
      </c>
      <c r="E3930" s="34">
        <v>287</v>
      </c>
    </row>
    <row r="3931" spans="1:5" ht="12" customHeight="1" x14ac:dyDescent="0.3">
      <c r="A3931" s="28" t="s">
        <v>19865</v>
      </c>
      <c r="B3931" s="1" t="str">
        <f>IFERROR(VLOOKUP(A3931,PEC!A$2:B$7902,2,0),"PEC NON ESISTENTE")</f>
        <v>comunevillafaraldi@legalmail.it</v>
      </c>
      <c r="C3931" s="2" t="s">
        <v>5</v>
      </c>
      <c r="D3931" t="s">
        <v>23894</v>
      </c>
      <c r="E3931" s="34">
        <v>437</v>
      </c>
    </row>
    <row r="3932" spans="1:5" ht="12" customHeight="1" x14ac:dyDescent="0.3">
      <c r="A3932" s="28" t="s">
        <v>19866</v>
      </c>
      <c r="B3932" s="1" t="str">
        <f>IFERROR(VLOOKUP(A3932,PEC!A$2:B$7902,2,0),"PEC NON ESISTENTE")</f>
        <v>comune.montaltocarpasio@legalmail.it</v>
      </c>
      <c r="C3932" s="2" t="s">
        <v>5</v>
      </c>
      <c r="D3932" t="s">
        <v>23894</v>
      </c>
      <c r="E3932" s="34">
        <v>517</v>
      </c>
    </row>
    <row r="3933" spans="1:5" ht="12" customHeight="1" x14ac:dyDescent="0.3">
      <c r="A3933" s="28" t="s">
        <v>19867</v>
      </c>
      <c r="B3933" s="1" t="str">
        <f>IFERROR(VLOOKUP(A3933,PEC!A$2:B$7902,2,0),"PEC NON ESISTENTE")</f>
        <v>comune.alassio@legalmail.it</v>
      </c>
      <c r="C3933" s="2" t="s">
        <v>5</v>
      </c>
      <c r="D3933" t="s">
        <v>23894</v>
      </c>
      <c r="E3933" s="34">
        <v>11026</v>
      </c>
    </row>
    <row r="3934" spans="1:5" ht="12" customHeight="1" x14ac:dyDescent="0.3">
      <c r="A3934" s="28" t="s">
        <v>19868</v>
      </c>
      <c r="B3934" s="1" t="str">
        <f>IFERROR(VLOOKUP(A3934,PEC!A$2:B$7902,2,0),"PEC NON ESISTENTE")</f>
        <v>protocollo@pec.comune.albenga.sv.it</v>
      </c>
      <c r="C3934" s="4" t="s">
        <v>5</v>
      </c>
      <c r="D3934" t="s">
        <v>23894</v>
      </c>
      <c r="E3934" s="34">
        <v>23576</v>
      </c>
    </row>
    <row r="3935" spans="1:5" ht="12" customHeight="1" x14ac:dyDescent="0.3">
      <c r="A3935" s="28" t="s">
        <v>19869</v>
      </c>
      <c r="B3935" s="1" t="str">
        <f>IFERROR(VLOOKUP(A3935,PEC!A$2:B$7902,2,0),"PEC NON ESISTENTE")</f>
        <v>comunealbissolamarina@legalmail.it</v>
      </c>
      <c r="C3935" s="4" t="s">
        <v>5</v>
      </c>
      <c r="D3935" t="s">
        <v>23894</v>
      </c>
      <c r="E3935" s="34">
        <v>5564</v>
      </c>
    </row>
    <row r="3936" spans="1:5" ht="12" customHeight="1" x14ac:dyDescent="0.3">
      <c r="A3936" s="28" t="s">
        <v>19870</v>
      </c>
      <c r="B3936" s="1" t="str">
        <f>IFERROR(VLOOKUP(A3936,PEC!A$2:B$7902,2,0),"PEC NON ESISTENTE")</f>
        <v>comune.albisolasuperiore@pec.liguriainrete.it</v>
      </c>
      <c r="C3936" s="4" t="s">
        <v>5</v>
      </c>
      <c r="D3936" t="s">
        <v>23894</v>
      </c>
      <c r="E3936" s="34">
        <v>10407</v>
      </c>
    </row>
    <row r="3937" spans="1:5" ht="12" customHeight="1" x14ac:dyDescent="0.3">
      <c r="A3937" s="28" t="s">
        <v>19871</v>
      </c>
      <c r="B3937" s="1" t="str">
        <f>IFERROR(VLOOKUP(A3937,PEC!A$2:B$7902,2,0),"PEC NON ESISTENTE")</f>
        <v>comune.altare.sv@legalmail.it</v>
      </c>
      <c r="C3937" s="4" t="s">
        <v>5</v>
      </c>
      <c r="D3937" t="s">
        <v>23894</v>
      </c>
      <c r="E3937" s="34">
        <v>2127</v>
      </c>
    </row>
    <row r="3938" spans="1:5" ht="12" customHeight="1" x14ac:dyDescent="0.3">
      <c r="A3938" s="28" t="s">
        <v>19872</v>
      </c>
      <c r="B3938" s="1" t="str">
        <f>IFERROR(VLOOKUP(A3938,PEC!A$2:B$7902,2,0),"PEC NON ESISTENTE")</f>
        <v>protocollo@cert.comunediandora.it</v>
      </c>
      <c r="C3938" s="4" t="s">
        <v>5</v>
      </c>
      <c r="D3938" t="s">
        <v>23894</v>
      </c>
      <c r="E3938" s="34">
        <v>7470</v>
      </c>
    </row>
    <row r="3939" spans="1:5" ht="12" customHeight="1" x14ac:dyDescent="0.3">
      <c r="A3939" s="28" t="s">
        <v>19873</v>
      </c>
      <c r="B3939" s="1" t="str">
        <f>IFERROR(VLOOKUP(A3939,PEC!A$2:B$7902,2,0),"PEC NON ESISTENTE")</f>
        <v>comunearnasco@pec.it</v>
      </c>
      <c r="C3939" s="4" t="s">
        <v>5</v>
      </c>
      <c r="D3939" t="s">
        <v>23894</v>
      </c>
      <c r="E3939" s="34">
        <v>630</v>
      </c>
    </row>
    <row r="3940" spans="1:5" ht="12" customHeight="1" x14ac:dyDescent="0.3">
      <c r="A3940" s="28" t="s">
        <v>19874</v>
      </c>
      <c r="B3940" s="1" t="str">
        <f>IFERROR(VLOOKUP(A3940,PEC!A$2:B$7902,2,0),"PEC NON ESISTENTE")</f>
        <v>protocollo.comune.balestrino.sv@legalmail.it</v>
      </c>
      <c r="C3940" s="4" t="s">
        <v>5</v>
      </c>
      <c r="D3940" t="s">
        <v>23894</v>
      </c>
      <c r="E3940" s="34">
        <v>597</v>
      </c>
    </row>
    <row r="3941" spans="1:5" ht="12" customHeight="1" x14ac:dyDescent="0.3">
      <c r="A3941" s="28" t="s">
        <v>19875</v>
      </c>
      <c r="B3941" s="1" t="str">
        <f>IFERROR(VLOOKUP(A3941,PEC!A$2:B$7902,2,0),"PEC NON ESISTENTE")</f>
        <v>milenagerini@legalmail.it</v>
      </c>
      <c r="C3941" s="4" t="s">
        <v>5</v>
      </c>
      <c r="D3941" t="s">
        <v>23894</v>
      </c>
      <c r="E3941" s="34">
        <v>697</v>
      </c>
    </row>
    <row r="3942" spans="1:5" ht="12" customHeight="1" x14ac:dyDescent="0.3">
      <c r="A3942" s="28" t="s">
        <v>19876</v>
      </c>
      <c r="B3942" s="1" t="str">
        <f>IFERROR(VLOOKUP(A3942,PEC!A$2:B$7902,2,0),"PEC NON ESISTENTE")</f>
        <v>protocollo@pec.comune.bergeggi.sv.it</v>
      </c>
      <c r="C3942" s="4" t="s">
        <v>5</v>
      </c>
      <c r="D3942" t="s">
        <v>23894</v>
      </c>
      <c r="E3942" s="34">
        <v>1126</v>
      </c>
    </row>
    <row r="3943" spans="1:5" ht="12" customHeight="1" x14ac:dyDescent="0.3">
      <c r="A3943" s="28" t="s">
        <v>19877</v>
      </c>
      <c r="B3943" s="1" t="str">
        <f>IFERROR(VLOOKUP(A3943,PEC!A$2:B$7902,2,0),"PEC NON ESISTENTE")</f>
        <v>protocollo@pec.comune.boissano.sv.it</v>
      </c>
      <c r="C3943" s="4" t="s">
        <v>5</v>
      </c>
      <c r="D3943" t="s">
        <v>23894</v>
      </c>
      <c r="E3943" s="34">
        <v>2437</v>
      </c>
    </row>
    <row r="3944" spans="1:5" ht="12" customHeight="1" x14ac:dyDescent="0.3">
      <c r="A3944" s="28" t="s">
        <v>19878</v>
      </c>
      <c r="B3944" s="1" t="str">
        <f>IFERROR(VLOOKUP(A3944,PEC!A$2:B$7902,2,0),"PEC NON ESISTENTE")</f>
        <v>comuneborghettoss@postecert.it</v>
      </c>
      <c r="C3944" s="4" t="s">
        <v>5</v>
      </c>
      <c r="D3944" t="s">
        <v>23894</v>
      </c>
      <c r="E3944" s="34">
        <v>5154</v>
      </c>
    </row>
    <row r="3945" spans="1:5" ht="12" customHeight="1" x14ac:dyDescent="0.3">
      <c r="A3945" s="28" t="s">
        <v>19879</v>
      </c>
      <c r="B3945" s="1" t="str">
        <f>IFERROR(VLOOKUP(A3945,PEC!A$2:B$7902,2,0),"PEC NON ESISTENTE")</f>
        <v>protocollo@pec.comuneborgioverezzi.it</v>
      </c>
      <c r="C3945" s="4" t="s">
        <v>5</v>
      </c>
      <c r="D3945" t="s">
        <v>23894</v>
      </c>
      <c r="E3945" s="34">
        <v>2327</v>
      </c>
    </row>
    <row r="3946" spans="1:5" ht="12" customHeight="1" x14ac:dyDescent="0.3">
      <c r="A3946" s="28" t="s">
        <v>19880</v>
      </c>
      <c r="B3946" s="1" t="str">
        <f>IFERROR(VLOOKUP(A3946,PEC!A$2:B$7902,2,0),"PEC NON ESISTENTE")</f>
        <v>comune.bormida.sv@legalmail.it</v>
      </c>
      <c r="C3946" s="4" t="s">
        <v>5</v>
      </c>
      <c r="D3946" t="s">
        <v>23894</v>
      </c>
      <c r="E3946" s="34">
        <v>401</v>
      </c>
    </row>
    <row r="3947" spans="1:5" ht="12" customHeight="1" x14ac:dyDescent="0.3">
      <c r="A3947" s="28" t="s">
        <v>19881</v>
      </c>
      <c r="B3947" s="1" t="str">
        <f>IFERROR(VLOOKUP(A3947,PEC!A$2:B$7902,2,0),"PEC NON ESISTENTE")</f>
        <v>posta@comunecairo.legalmail.it</v>
      </c>
      <c r="C3947" s="4" t="s">
        <v>5</v>
      </c>
      <c r="D3947" t="s">
        <v>23894</v>
      </c>
      <c r="E3947" s="34">
        <v>13237</v>
      </c>
    </row>
    <row r="3948" spans="1:5" ht="12" customHeight="1" x14ac:dyDescent="0.3">
      <c r="A3948" s="28" t="s">
        <v>19882</v>
      </c>
      <c r="B3948" s="1" t="str">
        <f>IFERROR(VLOOKUP(A3948,PEC!A$2:B$7902,2,0),"PEC NON ESISTENTE")</f>
        <v>protocollo.comune.calice@actaliscertymail.it</v>
      </c>
      <c r="C3948" s="4" t="s">
        <v>5</v>
      </c>
      <c r="D3948" t="s">
        <v>23894</v>
      </c>
      <c r="E3948" s="34">
        <v>1683</v>
      </c>
    </row>
    <row r="3949" spans="1:5" ht="12" customHeight="1" x14ac:dyDescent="0.3">
      <c r="A3949" s="28" t="s">
        <v>19883</v>
      </c>
      <c r="B3949" s="1" t="str">
        <f>IFERROR(VLOOKUP(A3949,PEC!A$2:B$7902,2,0),"PEC NON ESISTENTE")</f>
        <v>calizzano@legalmail.it</v>
      </c>
      <c r="C3949" s="4" t="s">
        <v>5</v>
      </c>
      <c r="D3949" t="s">
        <v>23894</v>
      </c>
      <c r="E3949" s="34">
        <v>1550</v>
      </c>
    </row>
    <row r="3950" spans="1:5" ht="12" customHeight="1" x14ac:dyDescent="0.3">
      <c r="A3950" s="28" t="s">
        <v>19884</v>
      </c>
      <c r="B3950" s="1" t="str">
        <f>IFERROR(VLOOKUP(A3950,PEC!A$2:B$7902,2,0),"PEC NON ESISTENTE")</f>
        <v>protocollo@comunecarcarecert.it</v>
      </c>
      <c r="C3950" s="4" t="s">
        <v>5</v>
      </c>
      <c r="D3950" t="s">
        <v>23894</v>
      </c>
      <c r="E3950" s="34">
        <v>5605</v>
      </c>
    </row>
    <row r="3951" spans="1:5" ht="12" customHeight="1" x14ac:dyDescent="0.3">
      <c r="A3951" s="28" t="s">
        <v>19885</v>
      </c>
      <c r="B3951" s="1" t="str">
        <f>IFERROR(VLOOKUP(A3951,PEC!A$2:B$7902,2,0),"PEC NON ESISTENTE")</f>
        <v>comune.casanovalerrone@legalmail.it</v>
      </c>
      <c r="C3951" s="4" t="s">
        <v>5</v>
      </c>
      <c r="D3951" t="s">
        <v>23894</v>
      </c>
      <c r="E3951" s="34">
        <v>744</v>
      </c>
    </row>
    <row r="3952" spans="1:5" ht="12" customHeight="1" x14ac:dyDescent="0.3">
      <c r="A3952" s="28" t="s">
        <v>19886</v>
      </c>
      <c r="B3952" s="1" t="str">
        <f>IFERROR(VLOOKUP(A3952,PEC!A$2:B$7902,2,0),"PEC NON ESISTENTE")</f>
        <v>comune.castelbianco@legalmail.it</v>
      </c>
      <c r="C3952" s="4" t="s">
        <v>5</v>
      </c>
      <c r="D3952" t="s">
        <v>23894</v>
      </c>
      <c r="E3952" s="34">
        <v>321</v>
      </c>
    </row>
    <row r="3953" spans="1:5" ht="12" customHeight="1" x14ac:dyDescent="0.3">
      <c r="A3953" s="28" t="s">
        <v>19887</v>
      </c>
      <c r="B3953" s="1" t="str">
        <f>IFERROR(VLOOKUP(A3953,PEC!A$2:B$7902,2,0),"PEC NON ESISTENTE")</f>
        <v>castelvecchiorb@pec.uno.it</v>
      </c>
      <c r="C3953" s="4" t="s">
        <v>5</v>
      </c>
      <c r="D3953" t="s">
        <v>23894</v>
      </c>
      <c r="E3953" s="34">
        <v>172</v>
      </c>
    </row>
    <row r="3954" spans="1:5" ht="12" customHeight="1" x14ac:dyDescent="0.3">
      <c r="A3954" s="28" t="s">
        <v>19888</v>
      </c>
      <c r="B3954" s="1" t="str">
        <f>IFERROR(VLOOKUP(A3954,PEC!A$2:B$7902,2,0),"PEC NON ESISTENTE")</f>
        <v>comunecelle@postecert.it</v>
      </c>
      <c r="C3954" s="4" t="s">
        <v>5</v>
      </c>
      <c r="D3954" t="s">
        <v>23894</v>
      </c>
      <c r="E3954" s="34">
        <v>5353</v>
      </c>
    </row>
    <row r="3955" spans="1:5" ht="12" customHeight="1" x14ac:dyDescent="0.3">
      <c r="A3955" s="28" t="s">
        <v>19889</v>
      </c>
      <c r="B3955" s="1" t="str">
        <f>IFERROR(VLOOKUP(A3955,PEC!A$2:B$7902,2,0),"PEC NON ESISTENTE")</f>
        <v>protocollo@pec.comune.cengio.sv.it</v>
      </c>
      <c r="C3955" s="4" t="s">
        <v>5</v>
      </c>
      <c r="D3955" t="s">
        <v>23894</v>
      </c>
      <c r="E3955" s="34">
        <v>3678</v>
      </c>
    </row>
    <row r="3956" spans="1:5" ht="12" customHeight="1" x14ac:dyDescent="0.3">
      <c r="A3956" s="28" t="s">
        <v>19890</v>
      </c>
      <c r="B3956" s="1" t="str">
        <f>IFERROR(VLOOKUP(A3956,PEC!A$2:B$7902,2,0),"PEC NON ESISTENTE")</f>
        <v>comuneceriale@postecert.it</v>
      </c>
      <c r="C3956" s="4" t="s">
        <v>5</v>
      </c>
      <c r="D3956" t="s">
        <v>23894</v>
      </c>
      <c r="E3956" s="34">
        <v>5815</v>
      </c>
    </row>
    <row r="3957" spans="1:5" ht="12" customHeight="1" x14ac:dyDescent="0.3">
      <c r="A3957" s="28" t="s">
        <v>19891</v>
      </c>
      <c r="B3957" s="1" t="str">
        <f>IFERROR(VLOOKUP(A3957,PEC!A$2:B$7902,2,0),"PEC NON ESISTENTE")</f>
        <v>comunecisanosulneva@actaliscertymail.it</v>
      </c>
      <c r="C3957" s="4" t="s">
        <v>5</v>
      </c>
      <c r="D3957" t="s">
        <v>23894</v>
      </c>
      <c r="E3957" s="34">
        <v>1964</v>
      </c>
    </row>
    <row r="3958" spans="1:5" ht="12" customHeight="1" x14ac:dyDescent="0.3">
      <c r="A3958" s="28" t="s">
        <v>19892</v>
      </c>
      <c r="B3958" s="1" t="str">
        <f>IFERROR(VLOOKUP(A3958,PEC!A$2:B$7902,2,0),"PEC NON ESISTENTE")</f>
        <v>comune.cossera.sv@legalmail.it</v>
      </c>
      <c r="C3958" s="4" t="s">
        <v>5</v>
      </c>
      <c r="D3958" t="s">
        <v>23894</v>
      </c>
      <c r="E3958" s="34">
        <v>1080</v>
      </c>
    </row>
    <row r="3959" spans="1:5" ht="12" customHeight="1" x14ac:dyDescent="0.3">
      <c r="A3959" s="28" t="s">
        <v>19893</v>
      </c>
      <c r="B3959" s="1" t="str">
        <f>IFERROR(VLOOKUP(A3959,PEC!A$2:B$7902,2,0),"PEC NON ESISTENTE")</f>
        <v>demografica.dego@pec.it</v>
      </c>
      <c r="C3959" s="4" t="s">
        <v>5</v>
      </c>
      <c r="D3959" t="s">
        <v>23894</v>
      </c>
      <c r="E3959" s="34">
        <v>2003</v>
      </c>
    </row>
    <row r="3960" spans="1:5" ht="12" customHeight="1" x14ac:dyDescent="0.3">
      <c r="A3960" s="28" t="s">
        <v>19894</v>
      </c>
      <c r="B3960" s="1" t="str">
        <f>IFERROR(VLOOKUP(A3960,PEC!A$2:B$7902,2,0),"PEC NON ESISTENTE")</f>
        <v>comune.erli@pec.it</v>
      </c>
      <c r="C3960" s="4" t="s">
        <v>5</v>
      </c>
      <c r="D3960" t="s">
        <v>23894</v>
      </c>
      <c r="E3960" s="34">
        <v>256</v>
      </c>
    </row>
    <row r="3961" spans="1:5" ht="12" customHeight="1" x14ac:dyDescent="0.3">
      <c r="A3961" s="28" t="s">
        <v>19895</v>
      </c>
      <c r="B3961" s="1" t="str">
        <f>IFERROR(VLOOKUP(A3961,PEC!A$2:B$7902,2,0),"PEC NON ESISTENTE")</f>
        <v>comunefinaleligure@legalmail.it</v>
      </c>
      <c r="C3961" s="4" t="s">
        <v>5</v>
      </c>
      <c r="D3961" t="s">
        <v>23894</v>
      </c>
      <c r="E3961" s="34">
        <v>11724</v>
      </c>
    </row>
    <row r="3962" spans="1:5" ht="12" customHeight="1" x14ac:dyDescent="0.3">
      <c r="A3962" s="28" t="s">
        <v>19896</v>
      </c>
      <c r="B3962" s="1" t="str">
        <f>IFERROR(VLOOKUP(A3962,PEC!A$2:B$7902,2,0),"PEC NON ESISTENTE")</f>
        <v>comunegarlenda@legalmail.it</v>
      </c>
      <c r="C3962" s="4" t="s">
        <v>5</v>
      </c>
      <c r="D3962" t="s">
        <v>23894</v>
      </c>
      <c r="E3962" s="34">
        <v>1214</v>
      </c>
    </row>
    <row r="3963" spans="1:5" ht="12" customHeight="1" x14ac:dyDescent="0.3">
      <c r="A3963" s="28" t="s">
        <v>19897</v>
      </c>
      <c r="B3963" s="1" t="str">
        <f>IFERROR(VLOOKUP(A3963,PEC!A$2:B$7902,2,0),"PEC NON ESISTENTE")</f>
        <v>info@pec.comune.giustenice.sv.it</v>
      </c>
      <c r="C3963" s="4" t="s">
        <v>5</v>
      </c>
      <c r="D3963" t="s">
        <v>23894</v>
      </c>
      <c r="E3963" s="34">
        <v>946</v>
      </c>
    </row>
    <row r="3964" spans="1:5" ht="12" customHeight="1" x14ac:dyDescent="0.3">
      <c r="A3964" s="28" t="s">
        <v>19898</v>
      </c>
      <c r="B3964" s="1" t="str">
        <f>IFERROR(VLOOKUP(A3964,PEC!A$2:B$7902,2,0),"PEC NON ESISTENTE")</f>
        <v>comune.giusvalla@pec.it</v>
      </c>
      <c r="C3964" s="4" t="s">
        <v>5</v>
      </c>
      <c r="D3964" t="s">
        <v>23894</v>
      </c>
      <c r="E3964" s="34">
        <v>460</v>
      </c>
    </row>
    <row r="3965" spans="1:5" ht="12" customHeight="1" x14ac:dyDescent="0.3">
      <c r="A3965" s="28" t="s">
        <v>19899</v>
      </c>
      <c r="B3965" s="1" t="str">
        <f>IFERROR(VLOOKUP(A3965,PEC!A$2:B$7902,2,0),"PEC NON ESISTENTE")</f>
        <v>protocollo@postacertificata.comune.laigueglia.sv.it</v>
      </c>
      <c r="C3965" s="4" t="s">
        <v>5</v>
      </c>
      <c r="D3965" t="s">
        <v>23894</v>
      </c>
      <c r="E3965" s="34">
        <v>1800</v>
      </c>
    </row>
    <row r="3966" spans="1:5" ht="12" customHeight="1" x14ac:dyDescent="0.3">
      <c r="A3966" s="28" t="s">
        <v>19900</v>
      </c>
      <c r="B3966" s="1" t="str">
        <f>IFERROR(VLOOKUP(A3966,PEC!A$2:B$7902,2,0),"PEC NON ESISTENTE")</f>
        <v>loano@peccomuneloano.it</v>
      </c>
      <c r="C3966" s="4" t="s">
        <v>5</v>
      </c>
      <c r="D3966" t="s">
        <v>23894</v>
      </c>
      <c r="E3966" s="34">
        <v>11563</v>
      </c>
    </row>
    <row r="3967" spans="1:5" ht="12" customHeight="1" x14ac:dyDescent="0.3">
      <c r="A3967" s="28" t="s">
        <v>19901</v>
      </c>
      <c r="B3967" s="1" t="str">
        <f>IFERROR(VLOOKUP(A3967,PEC!A$2:B$7902,2,0),"PEC NON ESISTENTE")</f>
        <v>protocollo@pec.comunemagliolo.it</v>
      </c>
      <c r="C3967" s="4" t="s">
        <v>5</v>
      </c>
      <c r="D3967" t="s">
        <v>23894</v>
      </c>
      <c r="E3967" s="34">
        <v>917</v>
      </c>
    </row>
    <row r="3968" spans="1:5" ht="12" customHeight="1" x14ac:dyDescent="0.3">
      <c r="A3968" s="28" t="s">
        <v>19902</v>
      </c>
      <c r="B3968" s="1" t="str">
        <f>IFERROR(VLOOKUP(A3968,PEC!A$2:B$7902,2,0),"PEC NON ESISTENTE")</f>
        <v>comune.mallare.sv@legalmail.it</v>
      </c>
      <c r="C3968" s="4" t="s">
        <v>5</v>
      </c>
      <c r="D3968" t="s">
        <v>23894</v>
      </c>
      <c r="E3968" s="34">
        <v>1200</v>
      </c>
    </row>
    <row r="3969" spans="1:5" ht="12" customHeight="1" x14ac:dyDescent="0.3">
      <c r="A3969" s="28" t="s">
        <v>19903</v>
      </c>
      <c r="B3969" s="1" t="str">
        <f>IFERROR(VLOOKUP(A3969,PEC!A$2:B$7902,2,0),"PEC NON ESISTENTE")</f>
        <v>comune.massimino@pec.it</v>
      </c>
      <c r="C3969" s="4" t="s">
        <v>5</v>
      </c>
      <c r="D3969" t="s">
        <v>23894</v>
      </c>
      <c r="E3969" s="34">
        <v>121</v>
      </c>
    </row>
    <row r="3970" spans="1:5" ht="12" customHeight="1" x14ac:dyDescent="0.3">
      <c r="A3970" s="28" t="s">
        <v>19904</v>
      </c>
      <c r="B3970" s="1" t="str">
        <f>IFERROR(VLOOKUP(A3970,PEC!A$2:B$7902,2,0),"PEC NON ESISTENTE")</f>
        <v>protocollo@pec.comune.millesimo.sv.it</v>
      </c>
      <c r="C3970" s="4" t="s">
        <v>5</v>
      </c>
      <c r="D3970" t="s">
        <v>23894</v>
      </c>
      <c r="E3970" s="34">
        <v>3426</v>
      </c>
    </row>
    <row r="3971" spans="1:5" ht="12" customHeight="1" x14ac:dyDescent="0.3">
      <c r="A3971" s="28" t="s">
        <v>19905</v>
      </c>
      <c r="B3971" s="1" t="str">
        <f>IFERROR(VLOOKUP(A3971,PEC!A$2:B$7902,2,0),"PEC NON ESISTENTE")</f>
        <v>comune.mioglia.sv@legalmail.it</v>
      </c>
      <c r="C3971" s="4" t="s">
        <v>5</v>
      </c>
      <c r="D3971" t="s">
        <v>23894</v>
      </c>
      <c r="E3971" s="34">
        <v>539</v>
      </c>
    </row>
    <row r="3972" spans="1:5" ht="12" customHeight="1" x14ac:dyDescent="0.3">
      <c r="A3972" s="28" t="s">
        <v>19906</v>
      </c>
      <c r="B3972" s="1" t="str">
        <f>IFERROR(VLOOKUP(A3972,PEC!A$2:B$7902,2,0),"PEC NON ESISTENTE")</f>
        <v>postmaster@pec.comunemurialdo.it</v>
      </c>
      <c r="C3972" s="4" t="s">
        <v>5</v>
      </c>
      <c r="D3972" t="s">
        <v>23894</v>
      </c>
      <c r="E3972" s="34">
        <v>838</v>
      </c>
    </row>
    <row r="3973" spans="1:5" ht="12" customHeight="1" x14ac:dyDescent="0.3">
      <c r="A3973" s="28" t="s">
        <v>19907</v>
      </c>
      <c r="B3973" s="1" t="str">
        <f>IFERROR(VLOOKUP(A3973,PEC!A$2:B$7902,2,0),"PEC NON ESISTENTE")</f>
        <v>protocollo@pec.comune.nasino.sv.it</v>
      </c>
      <c r="C3973" s="4" t="s">
        <v>5</v>
      </c>
      <c r="D3973" t="s">
        <v>23894</v>
      </c>
      <c r="E3973" s="34">
        <v>222</v>
      </c>
    </row>
    <row r="3974" spans="1:5" ht="12" customHeight="1" x14ac:dyDescent="0.3">
      <c r="A3974" s="28" t="s">
        <v>19908</v>
      </c>
      <c r="B3974" s="1" t="str">
        <f>IFERROR(VLOOKUP(A3974,PEC!A$2:B$7902,2,0),"PEC NON ESISTENTE")</f>
        <v>protocollo@pec.comune.noli.sv.it</v>
      </c>
      <c r="C3974" s="4" t="s">
        <v>5</v>
      </c>
      <c r="D3974" t="s">
        <v>23894</v>
      </c>
      <c r="E3974" s="34">
        <v>2801</v>
      </c>
    </row>
    <row r="3975" spans="1:5" ht="12" customHeight="1" x14ac:dyDescent="0.3">
      <c r="A3975" s="28" t="s">
        <v>19909</v>
      </c>
      <c r="B3975" s="1" t="str">
        <f>IFERROR(VLOOKUP(A3975,PEC!A$2:B$7902,2,0),"PEC NON ESISTENTE")</f>
        <v>protocollo.onzo@legalmail.it</v>
      </c>
      <c r="C3975" s="4" t="s">
        <v>5</v>
      </c>
      <c r="D3975" t="s">
        <v>23894</v>
      </c>
      <c r="E3975" s="34">
        <v>234</v>
      </c>
    </row>
    <row r="3976" spans="1:5" ht="12" customHeight="1" x14ac:dyDescent="0.3">
      <c r="A3976" s="28" t="s">
        <v>19910</v>
      </c>
      <c r="B3976" s="1" t="str">
        <f>IFERROR(VLOOKUP(A3976,PEC!A$2:B$7902,2,0),"PEC NON ESISTENTE")</f>
        <v>comune.orcofeglino@legalmail.it</v>
      </c>
      <c r="C3976" s="4" t="s">
        <v>5</v>
      </c>
      <c r="D3976" t="s">
        <v>23894</v>
      </c>
      <c r="E3976" s="34">
        <v>895</v>
      </c>
    </row>
    <row r="3977" spans="1:5" ht="12" customHeight="1" x14ac:dyDescent="0.3">
      <c r="A3977" s="28" t="s">
        <v>19911</v>
      </c>
      <c r="B3977" s="1" t="str">
        <f>IFERROR(VLOOKUP(A3977,PEC!A$2:B$7902,2,0),"PEC NON ESISTENTE")</f>
        <v>comuneortovero@pec.it</v>
      </c>
      <c r="C3977" s="4" t="s">
        <v>5</v>
      </c>
      <c r="D3977" t="s">
        <v>23894</v>
      </c>
      <c r="E3977" s="34">
        <v>1583</v>
      </c>
    </row>
    <row r="3978" spans="1:5" ht="12" customHeight="1" x14ac:dyDescent="0.3">
      <c r="A3978" s="28" t="s">
        <v>19912</v>
      </c>
      <c r="B3978" s="1" t="str">
        <f>IFERROR(VLOOKUP(A3978,PEC!A$2:B$7902,2,0),"PEC NON ESISTENTE")</f>
        <v>protocollo@pec.comune.osiglia.sv.it</v>
      </c>
      <c r="C3978" s="4" t="s">
        <v>5</v>
      </c>
      <c r="D3978" t="s">
        <v>23894</v>
      </c>
      <c r="E3978" s="34">
        <v>469</v>
      </c>
    </row>
    <row r="3979" spans="1:5" ht="12" customHeight="1" x14ac:dyDescent="0.3">
      <c r="A3979" s="28" t="s">
        <v>19913</v>
      </c>
      <c r="B3979" s="1" t="str">
        <f>IFERROR(VLOOKUP(A3979,PEC!A$2:B$7902,2,0),"PEC NON ESISTENTE")</f>
        <v>demografici@pec.comunedipallare.it</v>
      </c>
      <c r="C3979" s="4" t="s">
        <v>5</v>
      </c>
      <c r="D3979" t="s">
        <v>23894</v>
      </c>
      <c r="E3979" s="34">
        <v>957</v>
      </c>
    </row>
    <row r="3980" spans="1:5" ht="12" customHeight="1" x14ac:dyDescent="0.3">
      <c r="A3980" s="28" t="s">
        <v>19914</v>
      </c>
      <c r="B3980" s="1" t="str">
        <f>IFERROR(VLOOKUP(A3980,PEC!A$2:B$7902,2,0),"PEC NON ESISTENTE")</f>
        <v>protocollo@pec.comune.pianacrixia.sv.it</v>
      </c>
      <c r="C3980" s="4" t="s">
        <v>5</v>
      </c>
      <c r="D3980" t="s">
        <v>23894</v>
      </c>
      <c r="E3980" s="34">
        <v>857</v>
      </c>
    </row>
    <row r="3981" spans="1:5" ht="12" customHeight="1" x14ac:dyDescent="0.3">
      <c r="A3981" s="28" t="s">
        <v>19915</v>
      </c>
      <c r="B3981" s="1" t="str">
        <f>IFERROR(VLOOKUP(A3981,PEC!A$2:B$7902,2,0),"PEC NON ESISTENTE")</f>
        <v>protocollo@pec.comunepietraligure.it</v>
      </c>
      <c r="C3981" s="4" t="s">
        <v>5</v>
      </c>
      <c r="D3981" t="s">
        <v>23894</v>
      </c>
      <c r="E3981" s="34">
        <v>8880</v>
      </c>
    </row>
    <row r="3982" spans="1:5" ht="12" customHeight="1" x14ac:dyDescent="0.3">
      <c r="A3982" s="28" t="s">
        <v>19916</v>
      </c>
      <c r="B3982" s="1" t="str">
        <f>IFERROR(VLOOKUP(A3982,PEC!A$2:B$7902,2,0),"PEC NON ESISTENTE")</f>
        <v>comune.plodio.sv@pec.it</v>
      </c>
      <c r="C3982" s="4" t="s">
        <v>5</v>
      </c>
      <c r="D3982" t="s">
        <v>23894</v>
      </c>
      <c r="E3982" s="34">
        <v>648</v>
      </c>
    </row>
    <row r="3983" spans="1:5" ht="12" customHeight="1" x14ac:dyDescent="0.3">
      <c r="A3983" s="28" t="s">
        <v>19917</v>
      </c>
      <c r="B3983" s="1" t="str">
        <f>IFERROR(VLOOKUP(A3983,PEC!A$2:B$7902,2,0),"PEC NON ESISTENTE")</f>
        <v>comune.pontinvrea@pec.it</v>
      </c>
      <c r="C3983" s="4" t="s">
        <v>5</v>
      </c>
      <c r="D3983" t="s">
        <v>23894</v>
      </c>
      <c r="E3983" s="34">
        <v>846</v>
      </c>
    </row>
    <row r="3984" spans="1:5" ht="12" customHeight="1" x14ac:dyDescent="0.3">
      <c r="A3984" s="28" t="s">
        <v>19918</v>
      </c>
      <c r="B3984" s="1" t="str">
        <f>IFERROR(VLOOKUP(A3984,PEC!A$2:B$7902,2,0),"PEC NON ESISTENTE")</f>
        <v>comune.quiliano@legalmail.it</v>
      </c>
      <c r="C3984" s="4" t="s">
        <v>5</v>
      </c>
      <c r="D3984" t="s">
        <v>23894</v>
      </c>
      <c r="E3984" s="34">
        <v>7336</v>
      </c>
    </row>
    <row r="3985" spans="1:5" ht="12" customHeight="1" x14ac:dyDescent="0.3">
      <c r="A3985" s="28" t="s">
        <v>19919</v>
      </c>
      <c r="B3985" s="1" t="str">
        <f>IFERROR(VLOOKUP(A3985,PEC!A$2:B$7902,2,0),"PEC NON ESISTENTE")</f>
        <v>comune.rialto@legalmail.it</v>
      </c>
      <c r="C3985" s="4" t="s">
        <v>5</v>
      </c>
      <c r="D3985" t="s">
        <v>23894</v>
      </c>
      <c r="E3985" s="34">
        <v>564</v>
      </c>
    </row>
    <row r="3986" spans="1:5" ht="12" customHeight="1" x14ac:dyDescent="0.3">
      <c r="A3986" s="28" t="s">
        <v>19920</v>
      </c>
      <c r="B3986" s="1" t="str">
        <f>IFERROR(VLOOKUP(A3986,PEC!A$2:B$7902,2,0),"PEC NON ESISTENTE")</f>
        <v>protocollo@pec.comune.roccavignale.sv.it</v>
      </c>
      <c r="C3986" s="4" t="s">
        <v>5</v>
      </c>
      <c r="D3986" t="s">
        <v>23894</v>
      </c>
      <c r="E3986" s="34">
        <v>746</v>
      </c>
    </row>
    <row r="3987" spans="1:5" ht="12" customHeight="1" x14ac:dyDescent="0.3">
      <c r="A3987" s="28" t="s">
        <v>19921</v>
      </c>
      <c r="B3987" s="1" t="str">
        <f>IFERROR(VLOOKUP(A3987,PEC!A$2:B$7902,2,0),"PEC NON ESISTENTE")</f>
        <v>comunesassello@legalmail.it</v>
      </c>
      <c r="C3987" s="4" t="s">
        <v>5</v>
      </c>
      <c r="D3987" t="s">
        <v>23894</v>
      </c>
      <c r="E3987" s="34">
        <v>1882</v>
      </c>
    </row>
    <row r="3988" spans="1:5" ht="12" customHeight="1" x14ac:dyDescent="0.3">
      <c r="A3988" s="28" t="s">
        <v>19922</v>
      </c>
      <c r="B3988" s="1" t="str">
        <f>IFERROR(VLOOKUP(A3988,PEC!A$2:B$7902,2,0),"PEC NON ESISTENTE")</f>
        <v>posta@pec.comune.savona.it</v>
      </c>
      <c r="C3988" s="4" t="s">
        <v>5</v>
      </c>
      <c r="D3988" t="s">
        <v>23894</v>
      </c>
      <c r="E3988" s="34">
        <v>60661</v>
      </c>
    </row>
    <row r="3989" spans="1:5" ht="12" customHeight="1" x14ac:dyDescent="0.3">
      <c r="A3989" s="28" t="s">
        <v>19923</v>
      </c>
      <c r="B3989" s="1" t="str">
        <f>IFERROR(VLOOKUP(A3989,PEC!A$2:B$7902,2,0),"PEC NON ESISTENTE")</f>
        <v>protocollo@pec.comune.spotorno.sv.it</v>
      </c>
      <c r="C3989" s="4" t="s">
        <v>5</v>
      </c>
      <c r="D3989" t="s">
        <v>23894</v>
      </c>
      <c r="E3989" s="34">
        <v>3886</v>
      </c>
    </row>
    <row r="3990" spans="1:5" ht="12" customHeight="1" x14ac:dyDescent="0.3">
      <c r="A3990" s="28" t="s">
        <v>19924</v>
      </c>
      <c r="B3990" s="1" t="str">
        <f>IFERROR(VLOOKUP(A3990,PEC!A$2:B$7902,2,0),"PEC NON ESISTENTE")</f>
        <v>info@comunestella.legalmail.it</v>
      </c>
      <c r="C3990" s="4" t="s">
        <v>5</v>
      </c>
      <c r="D3990" t="s">
        <v>23894</v>
      </c>
      <c r="E3990" s="34">
        <v>3066</v>
      </c>
    </row>
    <row r="3991" spans="1:5" ht="12" customHeight="1" x14ac:dyDescent="0.3">
      <c r="A3991" s="28" t="s">
        <v>19925</v>
      </c>
      <c r="B3991" s="1" t="str">
        <f>IFERROR(VLOOKUP(A3991,PEC!A$2:B$7902,2,0),"PEC NON ESISTENTE")</f>
        <v>comunedistellanello.sv.comunicazione@pa.postacertificata.gov.it</v>
      </c>
      <c r="C3991" s="4" t="s">
        <v>5</v>
      </c>
      <c r="D3991" t="s">
        <v>23894</v>
      </c>
      <c r="E3991" s="34">
        <v>858</v>
      </c>
    </row>
    <row r="3992" spans="1:5" ht="12" customHeight="1" x14ac:dyDescent="0.3">
      <c r="A3992" s="28" t="s">
        <v>19926</v>
      </c>
      <c r="B3992" s="1" t="str">
        <f>IFERROR(VLOOKUP(A3992,PEC!A$2:B$7902,2,0),"PEC NON ESISTENTE")</f>
        <v>comunetestico.sv.protocollo@pa.postacertificata.gov.it</v>
      </c>
      <c r="C3992" s="4" t="s">
        <v>5</v>
      </c>
      <c r="D3992" t="s">
        <v>23894</v>
      </c>
      <c r="E3992" s="34">
        <v>212</v>
      </c>
    </row>
    <row r="3993" spans="1:5" ht="12" customHeight="1" x14ac:dyDescent="0.3">
      <c r="A3993" s="28" t="s">
        <v>19927</v>
      </c>
      <c r="B3993" s="1" t="str">
        <f>IFERROR(VLOOKUP(A3993,PEC!A$2:B$7902,2,0),"PEC NON ESISTENTE")</f>
        <v>comune.toirano.sv@halleycert.it</v>
      </c>
      <c r="C3993" s="4" t="s">
        <v>5</v>
      </c>
      <c r="D3993" t="s">
        <v>23894</v>
      </c>
      <c r="E3993" s="34">
        <v>2669</v>
      </c>
    </row>
    <row r="3994" spans="1:5" ht="12" customHeight="1" x14ac:dyDescent="0.3">
      <c r="A3994" s="28" t="s">
        <v>19928</v>
      </c>
      <c r="B3994" s="1" t="str">
        <f>IFERROR(VLOOKUP(A3994,PEC!A$2:B$7902,2,0),"PEC NON ESISTENTE")</f>
        <v>anagrafe@comunetovosangiacomo.it</v>
      </c>
      <c r="C3994" s="4" t="s">
        <v>5</v>
      </c>
      <c r="D3994" t="s">
        <v>23894</v>
      </c>
      <c r="E3994" s="34">
        <v>2489</v>
      </c>
    </row>
    <row r="3995" spans="1:5" ht="12" customHeight="1" x14ac:dyDescent="0.3">
      <c r="A3995" s="28" t="s">
        <v>19929</v>
      </c>
      <c r="B3995" s="1" t="str">
        <f>IFERROR(VLOOKUP(A3995,PEC!A$2:B$7902,2,0),"PEC NON ESISTENTE")</f>
        <v>protocollo.urbe@legalmail.it</v>
      </c>
      <c r="C3995" s="4" t="s">
        <v>5</v>
      </c>
      <c r="D3995" t="s">
        <v>23894</v>
      </c>
      <c r="E3995" s="34">
        <v>769</v>
      </c>
    </row>
    <row r="3996" spans="1:5" ht="12" customHeight="1" x14ac:dyDescent="0.3">
      <c r="A3996" s="28" t="s">
        <v>19930</v>
      </c>
      <c r="B3996" s="1" t="str">
        <f>IFERROR(VLOOKUP(A3996,PEC!A$2:B$7902,2,0),"PEC NON ESISTENTE")</f>
        <v>info@cert.comune.vado-ligure.sv.it</v>
      </c>
      <c r="C3996" s="4" t="s">
        <v>5</v>
      </c>
      <c r="D3996" t="s">
        <v>23894</v>
      </c>
      <c r="E3996" s="34">
        <v>8232</v>
      </c>
    </row>
    <row r="3997" spans="1:5" ht="12" customHeight="1" x14ac:dyDescent="0.3">
      <c r="A3997" s="28" t="s">
        <v>19931</v>
      </c>
      <c r="B3997" s="1" t="str">
        <f>IFERROR(VLOOKUP(A3997,PEC!A$2:B$7902,2,0),"PEC NON ESISTENTE")</f>
        <v>protocollo.comune.varazze@pec.it</v>
      </c>
      <c r="C3997" s="4" t="s">
        <v>5</v>
      </c>
      <c r="D3997" t="s">
        <v>23894</v>
      </c>
      <c r="E3997" s="34">
        <v>13461</v>
      </c>
    </row>
    <row r="3998" spans="1:5" ht="12" customHeight="1" x14ac:dyDescent="0.3">
      <c r="A3998" s="28" t="s">
        <v>19932</v>
      </c>
      <c r="B3998" s="1" t="str">
        <f>IFERROR(VLOOKUP(A3998,PEC!A$2:B$7902,2,0),"PEC NON ESISTENTE")</f>
        <v>comunevendone@legalmail.it</v>
      </c>
      <c r="C3998" s="4" t="s">
        <v>5</v>
      </c>
      <c r="D3998" t="s">
        <v>23894</v>
      </c>
      <c r="E3998" s="34">
        <v>403</v>
      </c>
    </row>
    <row r="3999" spans="1:5" ht="12" customHeight="1" x14ac:dyDescent="0.3">
      <c r="A3999" s="28" t="s">
        <v>19933</v>
      </c>
      <c r="B3999" s="1" t="str">
        <f>IFERROR(VLOOKUP(A3999,PEC!A$2:B$7902,2,0),"PEC NON ESISTENTE")</f>
        <v>comune.vezziportio@pec.it</v>
      </c>
      <c r="C3999" s="4" t="s">
        <v>5</v>
      </c>
      <c r="D3999" t="s">
        <v>23894</v>
      </c>
      <c r="E3999" s="34">
        <v>810</v>
      </c>
    </row>
    <row r="4000" spans="1:5" ht="12" customHeight="1" x14ac:dyDescent="0.3">
      <c r="A4000" s="28" t="s">
        <v>19934</v>
      </c>
      <c r="B4000" s="1" t="str">
        <f>IFERROR(VLOOKUP(A4000,PEC!A$2:B$7902,2,0),"PEC NON ESISTENTE")</f>
        <v>villanovadalbenga@legalmail.it</v>
      </c>
      <c r="C4000" s="4" t="s">
        <v>5</v>
      </c>
      <c r="D4000" t="s">
        <v>23894</v>
      </c>
      <c r="E4000" s="34">
        <v>2522</v>
      </c>
    </row>
    <row r="4001" spans="1:5" ht="12" customHeight="1" x14ac:dyDescent="0.3">
      <c r="A4001" s="28" t="s">
        <v>19935</v>
      </c>
      <c r="B4001" s="1" t="str">
        <f>IFERROR(VLOOKUP(A4001,PEC!A$2:B$7902,2,0),"PEC NON ESISTENTE")</f>
        <v>protocollo@pec.comunezuccarello.it</v>
      </c>
      <c r="C4001" s="4" t="s">
        <v>5</v>
      </c>
      <c r="D4001" t="s">
        <v>23894</v>
      </c>
      <c r="E4001" s="34">
        <v>322</v>
      </c>
    </row>
    <row r="4002" spans="1:5" ht="12" customHeight="1" x14ac:dyDescent="0.3">
      <c r="A4002" s="28" t="s">
        <v>19936</v>
      </c>
      <c r="B4002" s="1" t="str">
        <f>IFERROR(VLOOKUP(A4002,PEC!A$2:B$7902,2,0),"PEC NON ESISTENTE")</f>
        <v>info@pec.comune.arenzano.ge.it</v>
      </c>
      <c r="C4002" s="4" t="s">
        <v>5</v>
      </c>
      <c r="D4002" t="s">
        <v>23894</v>
      </c>
      <c r="E4002" s="34">
        <v>11584</v>
      </c>
    </row>
    <row r="4003" spans="1:5" ht="12" customHeight="1" x14ac:dyDescent="0.3">
      <c r="A4003" s="28" t="s">
        <v>19937</v>
      </c>
      <c r="B4003" s="1" t="str">
        <f>IFERROR(VLOOKUP(A4003,PEC!A$2:B$7902,2,0),"PEC NON ESISTENTE")</f>
        <v>comuneavegno@pec.it</v>
      </c>
      <c r="C4003" s="4" t="s">
        <v>5</v>
      </c>
      <c r="D4003" t="s">
        <v>23894</v>
      </c>
      <c r="E4003" s="34">
        <v>2539</v>
      </c>
    </row>
    <row r="4004" spans="1:5" ht="12" customHeight="1" x14ac:dyDescent="0.3">
      <c r="A4004" s="28" t="s">
        <v>19938</v>
      </c>
      <c r="B4004" s="1" t="str">
        <f>IFERROR(VLOOKUP(A4004,PEC!A$2:B$7902,2,0),"PEC NON ESISTENTE")</f>
        <v>comune.bargagli@halleypec.it</v>
      </c>
      <c r="C4004" s="4" t="s">
        <v>5</v>
      </c>
      <c r="D4004" t="s">
        <v>23894</v>
      </c>
      <c r="E4004" s="34">
        <v>2810</v>
      </c>
    </row>
    <row r="4005" spans="1:5" ht="12" customHeight="1" x14ac:dyDescent="0.3">
      <c r="A4005" s="28" t="s">
        <v>19939</v>
      </c>
      <c r="B4005" s="1" t="str">
        <f>IFERROR(VLOOKUP(A4005,PEC!A$2:B$7902,2,0),"PEC NON ESISTENTE")</f>
        <v>comune.bogliasco@halleycert.it</v>
      </c>
      <c r="C4005" s="4" t="s">
        <v>5</v>
      </c>
      <c r="D4005" t="s">
        <v>23894</v>
      </c>
      <c r="E4005" s="34">
        <v>4486</v>
      </c>
    </row>
    <row r="4006" spans="1:5" ht="12" customHeight="1" x14ac:dyDescent="0.3">
      <c r="A4006" s="28" t="s">
        <v>19940</v>
      </c>
      <c r="B4006" s="1" t="str">
        <f>IFERROR(VLOOKUP(A4006,PEC!A$2:B$7902,2,0),"PEC NON ESISTENTE")</f>
        <v>comune.borzonasca@pec.it</v>
      </c>
      <c r="C4006" s="4" t="s">
        <v>5</v>
      </c>
      <c r="D4006" t="s">
        <v>23894</v>
      </c>
      <c r="E4006" s="34">
        <v>2124</v>
      </c>
    </row>
    <row r="4007" spans="1:5" ht="12" customHeight="1" x14ac:dyDescent="0.3">
      <c r="A4007" s="28" t="s">
        <v>19941</v>
      </c>
      <c r="B4007" s="1" t="str">
        <f>IFERROR(VLOOKUP(A4007,PEC!A$2:B$7902,2,0),"PEC NON ESISTENTE")</f>
        <v>postacertificata@comune.busalla.ge.it</v>
      </c>
      <c r="C4007" s="4" t="s">
        <v>5</v>
      </c>
      <c r="D4007" t="s">
        <v>23894</v>
      </c>
      <c r="E4007" s="34">
        <v>5741</v>
      </c>
    </row>
    <row r="4008" spans="1:5" ht="12" customHeight="1" x14ac:dyDescent="0.3">
      <c r="A4008" s="28" t="s">
        <v>19942</v>
      </c>
      <c r="B4008" s="1" t="str">
        <f>IFERROR(VLOOKUP(A4008,PEC!A$2:B$7902,2,0),"PEC NON ESISTENTE")</f>
        <v>comune.camogli@halleypec.it</v>
      </c>
      <c r="C4008" s="4" t="s">
        <v>5</v>
      </c>
      <c r="D4008" t="s">
        <v>23894</v>
      </c>
      <c r="E4008" s="34">
        <v>5481</v>
      </c>
    </row>
    <row r="4009" spans="1:5" ht="12" customHeight="1" x14ac:dyDescent="0.3">
      <c r="A4009" s="28" t="s">
        <v>19943</v>
      </c>
      <c r="B4009" s="1" t="str">
        <f>IFERROR(VLOOKUP(A4009,PEC!A$2:B$7902,2,0),"PEC NON ESISTENTE")</f>
        <v>info@pec.comune.campo-ligure.ge.it</v>
      </c>
      <c r="C4009" s="4" t="s">
        <v>5</v>
      </c>
      <c r="D4009" t="s">
        <v>23894</v>
      </c>
      <c r="E4009" s="34">
        <v>3045</v>
      </c>
    </row>
    <row r="4010" spans="1:5" ht="12" customHeight="1" x14ac:dyDescent="0.3">
      <c r="A4010" s="28" t="s">
        <v>19944</v>
      </c>
      <c r="B4010" s="1" t="str">
        <f>IFERROR(VLOOKUP(A4010,PEC!A$2:B$7902,2,0),"PEC NON ESISTENTE")</f>
        <v>protocollo@pec.comune.campomorone.ge.it</v>
      </c>
      <c r="C4010" s="4" t="s">
        <v>5</v>
      </c>
      <c r="D4010" t="s">
        <v>23894</v>
      </c>
      <c r="E4010" s="34">
        <v>7306</v>
      </c>
    </row>
    <row r="4011" spans="1:5" ht="12" customHeight="1" x14ac:dyDescent="0.3">
      <c r="A4011" s="28" t="s">
        <v>19945</v>
      </c>
      <c r="B4011" s="1" t="str">
        <f>IFERROR(VLOOKUP(A4011,PEC!A$2:B$7902,2,0),"PEC NON ESISTENTE")</f>
        <v>comunecarasco@actaliscertymail.it</v>
      </c>
      <c r="C4011" s="4" t="s">
        <v>5</v>
      </c>
      <c r="D4011" t="s">
        <v>23894</v>
      </c>
      <c r="E4011" s="34">
        <v>3649</v>
      </c>
    </row>
    <row r="4012" spans="1:5" ht="12" customHeight="1" x14ac:dyDescent="0.3">
      <c r="A4012" s="28" t="s">
        <v>19946</v>
      </c>
      <c r="B4012" s="1" t="str">
        <f>IFERROR(VLOOKUP(A4012,PEC!A$2:B$7902,2,0),"PEC NON ESISTENTE")</f>
        <v>protocollo.casarza-ligure@pec.it</v>
      </c>
      <c r="C4012" s="4" t="s">
        <v>5</v>
      </c>
      <c r="D4012" t="s">
        <v>23894</v>
      </c>
      <c r="E4012" s="34">
        <v>6708</v>
      </c>
    </row>
    <row r="4013" spans="1:5" ht="12" customHeight="1" x14ac:dyDescent="0.3">
      <c r="A4013" s="28" t="s">
        <v>19947</v>
      </c>
      <c r="B4013" s="1" t="str">
        <f>IFERROR(VLOOKUP(A4013,PEC!A$2:B$7902,2,0),"PEC NON ESISTENTE")</f>
        <v>protocollo@pec.comune.casella.ge.it</v>
      </c>
      <c r="C4013" s="4" t="s">
        <v>5</v>
      </c>
      <c r="D4013" t="s">
        <v>23894</v>
      </c>
      <c r="E4013" s="34">
        <v>3232</v>
      </c>
    </row>
    <row r="4014" spans="1:5" ht="12" customHeight="1" x14ac:dyDescent="0.3">
      <c r="A4014" s="28" t="s">
        <v>19948</v>
      </c>
      <c r="B4014" s="1" t="str">
        <f>IFERROR(VLOOKUP(A4014,PEC!A$2:B$7902,2,0),"PEC NON ESISTENTE")</f>
        <v>castiglione.chiavarese@pec.it</v>
      </c>
      <c r="C4014" s="4" t="s">
        <v>5</v>
      </c>
      <c r="D4014" t="s">
        <v>23894</v>
      </c>
      <c r="E4014" s="34">
        <v>1642</v>
      </c>
    </row>
    <row r="4015" spans="1:5" ht="12" customHeight="1" x14ac:dyDescent="0.3">
      <c r="A4015" s="28" t="s">
        <v>19949</v>
      </c>
      <c r="B4015" s="1" t="str">
        <f>IFERROR(VLOOKUP(A4015,PEC!A$2:B$7902,2,0),"PEC NON ESISTENTE")</f>
        <v>protocollo@pec.comune.ceranesi.ge.it</v>
      </c>
      <c r="C4015" s="4" t="s">
        <v>5</v>
      </c>
      <c r="D4015" t="s">
        <v>23894</v>
      </c>
      <c r="E4015" s="34">
        <v>4006</v>
      </c>
    </row>
    <row r="4016" spans="1:5" ht="12" customHeight="1" x14ac:dyDescent="0.3">
      <c r="A4016" s="28" t="s">
        <v>19950</v>
      </c>
      <c r="B4016" s="1" t="str">
        <f>IFERROR(VLOOKUP(A4016,PEC!A$2:B$7902,2,0),"PEC NON ESISTENTE")</f>
        <v>comune.chiavari@cert.legalmail.it</v>
      </c>
      <c r="C4016" s="4" t="s">
        <v>5</v>
      </c>
      <c r="D4016" t="s">
        <v>23894</v>
      </c>
      <c r="E4016" s="34">
        <v>27338</v>
      </c>
    </row>
    <row r="4017" spans="1:5" ht="12" customHeight="1" x14ac:dyDescent="0.3">
      <c r="A4017" s="28" t="s">
        <v>19951</v>
      </c>
      <c r="B4017" s="1" t="str">
        <f>IFERROR(VLOOKUP(A4017,PEC!A$2:B$7902,2,0),"PEC NON ESISTENTE")</f>
        <v>comune.cicagna@anutel.it</v>
      </c>
      <c r="C4017" s="4" t="s">
        <v>5</v>
      </c>
      <c r="D4017" t="s">
        <v>23894</v>
      </c>
      <c r="E4017" s="34">
        <v>2566</v>
      </c>
    </row>
    <row r="4018" spans="1:5" ht="12" customHeight="1" x14ac:dyDescent="0.3">
      <c r="A4018" s="28" t="s">
        <v>19952</v>
      </c>
      <c r="B4018" s="1" t="str">
        <f>IFERROR(VLOOKUP(A4018,PEC!A$2:B$7902,2,0),"PEC NON ESISTENTE")</f>
        <v>protocollo@pec.comune.cogoleto.ge.it</v>
      </c>
      <c r="C4018" s="4" t="s">
        <v>5</v>
      </c>
      <c r="D4018" t="s">
        <v>23894</v>
      </c>
      <c r="E4018" s="34">
        <v>9145</v>
      </c>
    </row>
    <row r="4019" spans="1:5" ht="12" customHeight="1" x14ac:dyDescent="0.3">
      <c r="A4019" s="28" t="s">
        <v>19953</v>
      </c>
      <c r="B4019" s="1" t="str">
        <f>IFERROR(VLOOKUP(A4019,PEC!A$2:B$7902,2,0),"PEC NON ESISTENTE")</f>
        <v>protocollo.comune.cogorno.ge.it@legalmail.it</v>
      </c>
      <c r="C4019" s="4" t="s">
        <v>5</v>
      </c>
      <c r="D4019" t="s">
        <v>23894</v>
      </c>
      <c r="E4019" s="34">
        <v>5641</v>
      </c>
    </row>
    <row r="4020" spans="1:5" ht="12" customHeight="1" x14ac:dyDescent="0.3">
      <c r="A4020" s="28" t="s">
        <v>19954</v>
      </c>
      <c r="B4020" s="1" t="str">
        <f>IFERROR(VLOOKUP(A4020,PEC!A$2:B$7902,2,0),"PEC NON ESISTENTE")</f>
        <v>protocollo@pec.comune.coreglialigure.ge.it</v>
      </c>
      <c r="C4020" s="4" t="s">
        <v>5</v>
      </c>
      <c r="D4020" t="s">
        <v>23894</v>
      </c>
      <c r="E4020" s="34">
        <v>274</v>
      </c>
    </row>
    <row r="4021" spans="1:5" ht="12" customHeight="1" x14ac:dyDescent="0.3">
      <c r="A4021" s="28" t="s">
        <v>19955</v>
      </c>
      <c r="B4021" s="1" t="str">
        <f>IFERROR(VLOOKUP(A4021,PEC!A$2:B$7902,2,0),"PEC NON ESISTENTE")</f>
        <v>comune.crocefieschi@pec.it</v>
      </c>
      <c r="C4021" s="4" t="s">
        <v>5</v>
      </c>
      <c r="D4021" t="s">
        <v>23894</v>
      </c>
      <c r="E4021" s="34">
        <v>561</v>
      </c>
    </row>
    <row r="4022" spans="1:5" ht="12" customHeight="1" x14ac:dyDescent="0.3">
      <c r="A4022" s="28" t="s">
        <v>19956</v>
      </c>
      <c r="B4022" s="1" t="str">
        <f>IFERROR(VLOOKUP(A4022,PEC!A$2:B$7902,2,0),"PEC NON ESISTENTE")</f>
        <v>comune.davagna@pec.net</v>
      </c>
      <c r="C4022" s="4" t="s">
        <v>5</v>
      </c>
      <c r="D4022" t="s">
        <v>23894</v>
      </c>
      <c r="E4022" s="34">
        <v>1927</v>
      </c>
    </row>
    <row r="4023" spans="1:5" ht="12" customHeight="1" x14ac:dyDescent="0.3">
      <c r="A4023" s="28" t="s">
        <v>19957</v>
      </c>
      <c r="B4023" s="1" t="str">
        <f>IFERROR(VLOOKUP(A4023,PEC!A$2:B$7902,2,0),"PEC NON ESISTENTE")</f>
        <v>comune.fascia@pec.cstliguria.it</v>
      </c>
      <c r="C4023" s="4" t="s">
        <v>5</v>
      </c>
      <c r="D4023" t="s">
        <v>23894</v>
      </c>
      <c r="E4023" s="34">
        <v>100</v>
      </c>
    </row>
    <row r="4024" spans="1:5" ht="12" customHeight="1" x14ac:dyDescent="0.3">
      <c r="A4024" s="28" t="s">
        <v>19958</v>
      </c>
      <c r="B4024" s="1" t="str">
        <f>IFERROR(VLOOKUP(A4024,PEC!A$2:B$7902,2,0),"PEC NON ESISTENTE")</f>
        <v>comune.favaledimalvaro@pec.it</v>
      </c>
      <c r="C4024" s="4" t="s">
        <v>5</v>
      </c>
      <c r="D4024" t="s">
        <v>23894</v>
      </c>
      <c r="E4024" s="34">
        <v>504</v>
      </c>
    </row>
    <row r="4025" spans="1:5" ht="12" customHeight="1" x14ac:dyDescent="0.3">
      <c r="A4025" s="28" t="s">
        <v>19959</v>
      </c>
      <c r="B4025" s="1" t="str">
        <f>IFERROR(VLOOKUP(A4025,PEC!A$2:B$7902,2,0),"PEC NON ESISTENTE")</f>
        <v>comune.fontanigorda@pec.cstliguria.it</v>
      </c>
      <c r="C4025" s="4" t="s">
        <v>5</v>
      </c>
      <c r="D4025" t="s">
        <v>23894</v>
      </c>
      <c r="E4025" s="34">
        <v>274</v>
      </c>
    </row>
    <row r="4026" spans="1:5" ht="12" customHeight="1" x14ac:dyDescent="0.3">
      <c r="A4026" s="28" t="s">
        <v>19960</v>
      </c>
      <c r="B4026" s="1" t="str">
        <f>IFERROR(VLOOKUP(A4026,PEC!A$2:B$7902,2,0),"PEC NON ESISTENTE")</f>
        <v>comunegenova@postemailcertificata.it</v>
      </c>
      <c r="C4026" s="4" t="s">
        <v>5</v>
      </c>
      <c r="D4026" t="s">
        <v>23894</v>
      </c>
      <c r="E4026" s="34">
        <v>586180</v>
      </c>
    </row>
    <row r="4027" spans="1:5" ht="12" customHeight="1" x14ac:dyDescent="0.3">
      <c r="A4027" s="28" t="s">
        <v>19961</v>
      </c>
      <c r="B4027" s="1" t="str">
        <f>IFERROR(VLOOKUP(A4027,PEC!A$2:B$7902,2,0),"PEC NON ESISTENTE")</f>
        <v>comune.gorreto@actaliscertymail.it</v>
      </c>
      <c r="C4027" s="4" t="s">
        <v>5</v>
      </c>
      <c r="D4027" t="s">
        <v>23894</v>
      </c>
      <c r="E4027" s="34">
        <v>107</v>
      </c>
    </row>
    <row r="4028" spans="1:5" ht="12" customHeight="1" x14ac:dyDescent="0.3">
      <c r="A4028" s="28" t="s">
        <v>19962</v>
      </c>
      <c r="B4028" s="1" t="str">
        <f>IFERROR(VLOOKUP(A4028,PEC!A$2:B$7902,2,0),"PEC NON ESISTENTE")</f>
        <v>protocollo@pec.comune.isoladelcantone.ge.it</v>
      </c>
      <c r="C4028" s="4" t="s">
        <v>5</v>
      </c>
      <c r="D4028" t="s">
        <v>23894</v>
      </c>
      <c r="E4028" s="34">
        <v>1535</v>
      </c>
    </row>
    <row r="4029" spans="1:5" ht="12" customHeight="1" x14ac:dyDescent="0.3">
      <c r="A4029" s="28" t="s">
        <v>19963</v>
      </c>
      <c r="B4029" s="1" t="str">
        <f>IFERROR(VLOOKUP(A4029,PEC!A$2:B$7902,2,0),"PEC NON ESISTENTE")</f>
        <v>postacertificata@pec.comune.lavagna.ge.it</v>
      </c>
      <c r="C4029" s="4" t="s">
        <v>5</v>
      </c>
      <c r="D4029" t="s">
        <v>23894</v>
      </c>
      <c r="E4029" s="34">
        <v>12579</v>
      </c>
    </row>
    <row r="4030" spans="1:5" ht="12" customHeight="1" x14ac:dyDescent="0.3">
      <c r="A4030" s="28" t="s">
        <v>19964</v>
      </c>
      <c r="B4030" s="1" t="str">
        <f>IFERROR(VLOOKUP(A4030,PEC!A$2:B$7902,2,0),"PEC NON ESISTENTE")</f>
        <v>protocollo@pec.comune.leivi.ge.it</v>
      </c>
      <c r="C4030" s="4" t="s">
        <v>5</v>
      </c>
      <c r="D4030" t="s">
        <v>23894</v>
      </c>
      <c r="E4030" s="34">
        <v>2349</v>
      </c>
    </row>
    <row r="4031" spans="1:5" ht="12" customHeight="1" x14ac:dyDescent="0.3">
      <c r="A4031" s="28" t="s">
        <v>19965</v>
      </c>
      <c r="B4031" s="1" t="str">
        <f>IFERROR(VLOOKUP(A4031,PEC!A$2:B$7902,2,0),"PEC NON ESISTENTE")</f>
        <v>comunelorsica@actaliscertymail.it</v>
      </c>
      <c r="C4031" s="4" t="s">
        <v>5</v>
      </c>
      <c r="D4031" t="s">
        <v>23894</v>
      </c>
      <c r="E4031" s="34">
        <v>519</v>
      </c>
    </row>
    <row r="4032" spans="1:5" ht="12" customHeight="1" x14ac:dyDescent="0.3">
      <c r="A4032" s="28" t="s">
        <v>19966</v>
      </c>
      <c r="B4032" s="1" t="str">
        <f>IFERROR(VLOOKUP(A4032,PEC!A$2:B$7902,2,0),"PEC NON ESISTENTE")</f>
        <v>comune.lumarzo.ge@pec.it</v>
      </c>
      <c r="C4032" s="4" t="s">
        <v>5</v>
      </c>
      <c r="D4032" t="s">
        <v>23894</v>
      </c>
      <c r="E4032" s="34">
        <v>1594</v>
      </c>
    </row>
    <row r="4033" spans="1:5" ht="12" customHeight="1" x14ac:dyDescent="0.3">
      <c r="A4033" s="28" t="s">
        <v>19967</v>
      </c>
      <c r="B4033" s="1" t="str">
        <f>IFERROR(VLOOKUP(A4033,PEC!A$2:B$7902,2,0),"PEC NON ESISTENTE")</f>
        <v>protocollo@pec.comune.masone.ge.it</v>
      </c>
      <c r="C4033" s="4" t="s">
        <v>5</v>
      </c>
      <c r="D4033" t="s">
        <v>23894</v>
      </c>
      <c r="E4033" s="34">
        <v>3758</v>
      </c>
    </row>
    <row r="4034" spans="1:5" ht="12" customHeight="1" x14ac:dyDescent="0.3">
      <c r="A4034" s="28" t="s">
        <v>19968</v>
      </c>
      <c r="B4034" s="1" t="str">
        <f>IFERROR(VLOOKUP(A4034,PEC!A$2:B$7902,2,0),"PEC NON ESISTENTE")</f>
        <v>protocollo@pec.comune.mele.ge.it</v>
      </c>
      <c r="C4034" s="4" t="s">
        <v>5</v>
      </c>
      <c r="D4034" t="s">
        <v>23894</v>
      </c>
      <c r="E4034" s="34">
        <v>2687</v>
      </c>
    </row>
    <row r="4035" spans="1:5" ht="12" customHeight="1" x14ac:dyDescent="0.3">
      <c r="A4035" s="28" t="s">
        <v>19969</v>
      </c>
      <c r="B4035" s="1" t="str">
        <f>IFERROR(VLOOKUP(A4035,PEC!A$2:B$7902,2,0),"PEC NON ESISTENTE")</f>
        <v>comunemezzanego@pec.it</v>
      </c>
      <c r="C4035" s="4" t="s">
        <v>5</v>
      </c>
      <c r="D4035" t="s">
        <v>23894</v>
      </c>
      <c r="E4035" s="34">
        <v>1624</v>
      </c>
    </row>
    <row r="4036" spans="1:5" ht="12" customHeight="1" x14ac:dyDescent="0.3">
      <c r="A4036" s="28" t="s">
        <v>19970</v>
      </c>
      <c r="B4036" s="1" t="str">
        <f>IFERROR(VLOOKUP(A4036,PEC!A$2:B$7902,2,0),"PEC NON ESISTENTE")</f>
        <v>comunedimignanego@actaliscertymail.it</v>
      </c>
      <c r="C4036" s="4" t="s">
        <v>5</v>
      </c>
      <c r="D4036" t="s">
        <v>23894</v>
      </c>
      <c r="E4036" s="34">
        <v>3756</v>
      </c>
    </row>
    <row r="4037" spans="1:5" ht="12" customHeight="1" x14ac:dyDescent="0.3">
      <c r="A4037" s="28" t="s">
        <v>19971</v>
      </c>
      <c r="B4037" s="1" t="str">
        <f>IFERROR(VLOOKUP(A4037,PEC!A$2:B$7902,2,0),"PEC NON ESISTENTE")</f>
        <v>demograficimoconesi@legalmail.it</v>
      </c>
      <c r="C4037" s="4" t="s">
        <v>5</v>
      </c>
      <c r="D4037" t="s">
        <v>23894</v>
      </c>
      <c r="E4037" s="34">
        <v>2695</v>
      </c>
    </row>
    <row r="4038" spans="1:5" ht="12" customHeight="1" x14ac:dyDescent="0.3">
      <c r="A4038" s="28" t="s">
        <v>19972</v>
      </c>
      <c r="B4038" s="1" t="str">
        <f>IFERROR(VLOOKUP(A4038,PEC!A$2:B$7902,2,0),"PEC NON ESISTENTE")</f>
        <v>comune.moneglia.ge@legalmail.it</v>
      </c>
      <c r="C4038" s="4" t="s">
        <v>5</v>
      </c>
      <c r="D4038" t="s">
        <v>23894</v>
      </c>
      <c r="E4038" s="34">
        <v>2890</v>
      </c>
    </row>
    <row r="4039" spans="1:5" ht="12" customHeight="1" x14ac:dyDescent="0.3">
      <c r="A4039" s="28" t="s">
        <v>19973</v>
      </c>
      <c r="B4039" s="1" t="str">
        <f>IFERROR(VLOOKUP(A4039,PEC!A$2:B$7902,2,0),"PEC NON ESISTENTE")</f>
        <v>comunemontebruno@pec.it</v>
      </c>
      <c r="C4039" s="4" t="s">
        <v>5</v>
      </c>
      <c r="D4039" t="s">
        <v>23894</v>
      </c>
      <c r="E4039" s="34">
        <v>217</v>
      </c>
    </row>
    <row r="4040" spans="1:5" ht="12" customHeight="1" x14ac:dyDescent="0.3">
      <c r="A4040" s="28" t="s">
        <v>19974</v>
      </c>
      <c r="B4040" s="1" t="str">
        <f>IFERROR(VLOOKUP(A4040,PEC!A$2:B$7902,2,0),"PEC NON ESISTENTE")</f>
        <v>comunemontoggio@actaliscertymail.it</v>
      </c>
      <c r="C4040" s="4" t="s">
        <v>5</v>
      </c>
      <c r="D4040" t="s">
        <v>23894</v>
      </c>
      <c r="E4040" s="34">
        <v>2062</v>
      </c>
    </row>
    <row r="4041" spans="1:5" ht="12" customHeight="1" x14ac:dyDescent="0.3">
      <c r="A4041" s="28" t="s">
        <v>19975</v>
      </c>
      <c r="B4041" s="1" t="str">
        <f>IFERROR(VLOOKUP(A4041,PEC!A$2:B$7902,2,0),"PEC NON ESISTENTE")</f>
        <v>info@pec.comune.ne.ge.it</v>
      </c>
      <c r="C4041" s="4" t="s">
        <v>5</v>
      </c>
      <c r="D4041" t="s">
        <v>23894</v>
      </c>
      <c r="E4041" s="34">
        <v>2361</v>
      </c>
    </row>
    <row r="4042" spans="1:5" ht="12" customHeight="1" x14ac:dyDescent="0.3">
      <c r="A4042" s="28" t="s">
        <v>19976</v>
      </c>
      <c r="B4042" s="1" t="str">
        <f>IFERROR(VLOOKUP(A4042,PEC!A$2:B$7902,2,0),"PEC NON ESISTENTE")</f>
        <v>protocollo@pec.comune.neirone.ge.it</v>
      </c>
      <c r="C4042" s="4" t="s">
        <v>5</v>
      </c>
      <c r="D4042" t="s">
        <v>23894</v>
      </c>
      <c r="E4042" s="34">
        <v>984</v>
      </c>
    </row>
    <row r="4043" spans="1:5" ht="12" customHeight="1" x14ac:dyDescent="0.3">
      <c r="A4043" s="28" t="s">
        <v>19977</v>
      </c>
      <c r="B4043" s="1" t="str">
        <f>IFERROR(VLOOKUP(A4043,PEC!A$2:B$7902,2,0),"PEC NON ESISTENTE")</f>
        <v>comuneorero@legalmail.it</v>
      </c>
      <c r="C4043" s="4" t="s">
        <v>5</v>
      </c>
      <c r="D4043" t="s">
        <v>23894</v>
      </c>
      <c r="E4043" s="34">
        <v>604</v>
      </c>
    </row>
    <row r="4044" spans="1:5" ht="12" customHeight="1" x14ac:dyDescent="0.3">
      <c r="A4044" s="28" t="s">
        <v>19978</v>
      </c>
      <c r="B4044" s="1" t="str">
        <f>IFERROR(VLOOKUP(A4044,PEC!A$2:B$7902,2,0),"PEC NON ESISTENTE")</f>
        <v>comune.pieveligure@pec.it</v>
      </c>
      <c r="C4044" s="4" t="s">
        <v>5</v>
      </c>
      <c r="D4044" t="s">
        <v>23894</v>
      </c>
      <c r="E4044" s="34">
        <v>2582</v>
      </c>
    </row>
    <row r="4045" spans="1:5" ht="12" customHeight="1" x14ac:dyDescent="0.3">
      <c r="A4045" s="28" t="s">
        <v>19979</v>
      </c>
      <c r="B4045" s="1" t="str">
        <f>IFERROR(VLOOKUP(A4045,PEC!A$2:B$7902,2,0),"PEC NON ESISTENTE")</f>
        <v>protocollo@pec.comune.portofino.genova.it</v>
      </c>
      <c r="C4045" s="4" t="s">
        <v>5</v>
      </c>
      <c r="D4045" t="s">
        <v>23894</v>
      </c>
      <c r="E4045" s="34">
        <v>453</v>
      </c>
    </row>
    <row r="4046" spans="1:5" ht="12" customHeight="1" x14ac:dyDescent="0.3">
      <c r="A4046" s="28" t="s">
        <v>19980</v>
      </c>
      <c r="B4046" s="1" t="str">
        <f>IFERROR(VLOOKUP(A4046,PEC!A$2:B$7902,2,0),"PEC NON ESISTENTE")</f>
        <v>protocollo@pec.comune.propata.ge.it</v>
      </c>
      <c r="C4046" s="4" t="s">
        <v>5</v>
      </c>
      <c r="D4046" t="s">
        <v>23894</v>
      </c>
      <c r="E4046" s="34">
        <v>161</v>
      </c>
    </row>
    <row r="4047" spans="1:5" ht="12" customHeight="1" x14ac:dyDescent="0.3">
      <c r="A4047" s="28" t="s">
        <v>19981</v>
      </c>
      <c r="B4047" s="1" t="str">
        <f>IFERROR(VLOOKUP(A4047,PEC!A$2:B$7902,2,0),"PEC NON ESISTENTE")</f>
        <v>protocollo@pec.comune.rapallo.ge.it</v>
      </c>
      <c r="C4047" s="4" t="s">
        <v>5</v>
      </c>
      <c r="D4047" t="s">
        <v>23894</v>
      </c>
      <c r="E4047" s="34">
        <v>29226</v>
      </c>
    </row>
    <row r="4048" spans="1:5" ht="12" customHeight="1" x14ac:dyDescent="0.3">
      <c r="A4048" s="28" t="s">
        <v>19982</v>
      </c>
      <c r="B4048" s="1" t="str">
        <f>IFERROR(VLOOKUP(A4048,PEC!A$2:B$7902,2,0),"PEC NON ESISTENTE")</f>
        <v>segreteria@pec.comune.recco.ge.it</v>
      </c>
      <c r="C4048" s="4" t="s">
        <v>5</v>
      </c>
      <c r="D4048" t="s">
        <v>23894</v>
      </c>
      <c r="E4048" s="34">
        <v>10106</v>
      </c>
    </row>
    <row r="4049" spans="1:5" ht="12" customHeight="1" x14ac:dyDescent="0.3">
      <c r="A4049" s="28" t="s">
        <v>19983</v>
      </c>
      <c r="B4049" s="1" t="str">
        <f>IFERROR(VLOOKUP(A4049,PEC!A$2:B$7902,2,0),"PEC NON ESISTENTE")</f>
        <v>protocollo@pec.comune.rezzoaglio.ge.it</v>
      </c>
      <c r="C4049" s="4" t="s">
        <v>5</v>
      </c>
      <c r="D4049" t="s">
        <v>23894</v>
      </c>
      <c r="E4049" s="34">
        <v>1080</v>
      </c>
    </row>
    <row r="4050" spans="1:5" ht="12" customHeight="1" x14ac:dyDescent="0.3">
      <c r="A4050" s="28" t="s">
        <v>19984</v>
      </c>
      <c r="B4050" s="1" t="str">
        <f>IFERROR(VLOOKUP(A4050,PEC!A$2:B$7902,2,0),"PEC NON ESISTENTE")</f>
        <v>comune.roncoscrivia@pec.it</v>
      </c>
      <c r="C4050" s="4" t="s">
        <v>5</v>
      </c>
      <c r="D4050" t="s">
        <v>23894</v>
      </c>
      <c r="E4050" s="34">
        <v>4558</v>
      </c>
    </row>
    <row r="4051" spans="1:5" ht="12" customHeight="1" x14ac:dyDescent="0.3">
      <c r="A4051" s="28" t="s">
        <v>19985</v>
      </c>
      <c r="B4051" s="1" t="str">
        <f>IFERROR(VLOOKUP(A4051,PEC!A$2:B$7902,2,0),"PEC NON ESISTENTE")</f>
        <v>comunerondanina@pec.it</v>
      </c>
      <c r="C4051" s="4" t="s">
        <v>5</v>
      </c>
      <c r="D4051" t="s">
        <v>23894</v>
      </c>
      <c r="E4051" s="34">
        <v>69</v>
      </c>
    </row>
    <row r="4052" spans="1:5" ht="12" customHeight="1" x14ac:dyDescent="0.3">
      <c r="A4052" s="28" t="s">
        <v>19986</v>
      </c>
      <c r="B4052" s="1" t="str">
        <f>IFERROR(VLOOKUP(A4052,PEC!A$2:B$7902,2,0),"PEC NON ESISTENTE")</f>
        <v>comune.rossiglione@postecert.it</v>
      </c>
      <c r="C4052" s="4" t="s">
        <v>5</v>
      </c>
      <c r="D4052" t="s">
        <v>23894</v>
      </c>
      <c r="E4052" s="34">
        <v>2932</v>
      </c>
    </row>
    <row r="4053" spans="1:5" ht="12" customHeight="1" x14ac:dyDescent="0.3">
      <c r="A4053" s="28" t="s">
        <v>19987</v>
      </c>
      <c r="B4053" s="1" t="str">
        <f>IFERROR(VLOOKUP(A4053,PEC!A$2:B$7902,2,0),"PEC NON ESISTENTE")</f>
        <v>comune.rovegno@legalmail.it</v>
      </c>
      <c r="C4053" s="4" t="s">
        <v>5</v>
      </c>
      <c r="D4053" t="s">
        <v>23894</v>
      </c>
      <c r="E4053" s="34">
        <v>568</v>
      </c>
    </row>
    <row r="4054" spans="1:5" ht="12" customHeight="1" x14ac:dyDescent="0.3">
      <c r="A4054" s="28" t="s">
        <v>19988</v>
      </c>
      <c r="B4054" s="1" t="str">
        <f>IFERROR(VLOOKUP(A4054,PEC!A$2:B$7902,2,0),"PEC NON ESISTENTE")</f>
        <v>comune.sancolombanocertenoli@legalmail.it</v>
      </c>
      <c r="C4054" s="4" t="s">
        <v>5</v>
      </c>
      <c r="D4054" t="s">
        <v>23894</v>
      </c>
      <c r="E4054" s="34">
        <v>2687</v>
      </c>
    </row>
    <row r="4055" spans="1:5" ht="12" customHeight="1" x14ac:dyDescent="0.3">
      <c r="A4055" s="28" t="s">
        <v>19989</v>
      </c>
      <c r="B4055" s="1" t="str">
        <f>IFERROR(VLOOKUP(A4055,PEC!A$2:B$7902,2,0),"PEC NON ESISTENTE")</f>
        <v>protocollo@pec.comunesml.it</v>
      </c>
      <c r="C4055" s="4" t="s">
        <v>5</v>
      </c>
      <c r="D4055" t="s">
        <v>23894</v>
      </c>
      <c r="E4055" s="34">
        <v>9709</v>
      </c>
    </row>
    <row r="4056" spans="1:5" ht="12" customHeight="1" x14ac:dyDescent="0.3">
      <c r="A4056" s="28" t="s">
        <v>19990</v>
      </c>
      <c r="B4056" s="1" t="str">
        <f>IFERROR(VLOOKUP(A4056,PEC!A$2:B$7902,2,0),"PEC NON ESISTENTE")</f>
        <v>protocollo@pec.comune.santolcese.ge.it</v>
      </c>
      <c r="C4056" s="4" t="s">
        <v>5</v>
      </c>
      <c r="D4056" t="s">
        <v>23894</v>
      </c>
      <c r="E4056" s="34">
        <v>5911</v>
      </c>
    </row>
    <row r="4057" spans="1:5" ht="12" customHeight="1" x14ac:dyDescent="0.3">
      <c r="A4057" s="28" t="s">
        <v>19991</v>
      </c>
      <c r="B4057" s="1" t="str">
        <f>IFERROR(VLOOKUP(A4057,PEC!A$2:B$7902,2,0),"PEC NON ESISTENTE")</f>
        <v>protocollo@pec.comune.santostefanodaveto.ge.it</v>
      </c>
      <c r="C4057" s="4" t="s">
        <v>5</v>
      </c>
      <c r="D4057" t="s">
        <v>23894</v>
      </c>
      <c r="E4057" s="34">
        <v>1217</v>
      </c>
    </row>
    <row r="4058" spans="1:5" ht="12" customHeight="1" x14ac:dyDescent="0.3">
      <c r="A4058" s="28" t="s">
        <v>19992</v>
      </c>
      <c r="B4058" s="1" t="str">
        <f>IFERROR(VLOOKUP(A4058,PEC!A$2:B$7902,2,0),"PEC NON ESISTENTE")</f>
        <v>comune.savignone@pec.it</v>
      </c>
      <c r="C4058" s="4" t="s">
        <v>5</v>
      </c>
      <c r="D4058" t="s">
        <v>23894</v>
      </c>
      <c r="E4058" s="34">
        <v>3226</v>
      </c>
    </row>
    <row r="4059" spans="1:5" ht="12" customHeight="1" x14ac:dyDescent="0.3">
      <c r="A4059" s="28" t="s">
        <v>19993</v>
      </c>
      <c r="B4059" s="1" t="str">
        <f>IFERROR(VLOOKUP(A4059,PEC!A$2:B$7902,2,0),"PEC NON ESISTENTE")</f>
        <v>PEC NON ESISTENTE</v>
      </c>
      <c r="C4059" s="4" t="s">
        <v>5</v>
      </c>
      <c r="D4059" t="s">
        <v>23894</v>
      </c>
      <c r="E4059" s="34">
        <v>7931</v>
      </c>
    </row>
    <row r="4060" spans="1:5" ht="12" customHeight="1" x14ac:dyDescent="0.3">
      <c r="A4060" s="28" t="s">
        <v>19994</v>
      </c>
      <c r="B4060" s="1" t="str">
        <f>IFERROR(VLOOKUP(A4060,PEC!A$2:B$7902,2,0),"PEC NON ESISTENTE")</f>
        <v>informatica@pec.comune.sestri-levante.ge.it</v>
      </c>
      <c r="C4060" s="4" t="s">
        <v>5</v>
      </c>
      <c r="D4060" t="s">
        <v>23894</v>
      </c>
      <c r="E4060" s="34">
        <v>18172</v>
      </c>
    </row>
    <row r="4061" spans="1:5" ht="12" customHeight="1" x14ac:dyDescent="0.3">
      <c r="A4061" s="28" t="s">
        <v>19995</v>
      </c>
      <c r="B4061" s="1" t="str">
        <f>IFERROR(VLOOKUP(A4061,PEC!A$2:B$7902,2,0),"PEC NON ESISTENTE")</f>
        <v>comune.sori.ge@legalmail.it</v>
      </c>
      <c r="C4061" s="4" t="s">
        <v>5</v>
      </c>
      <c r="D4061" t="s">
        <v>23894</v>
      </c>
      <c r="E4061" s="34">
        <v>4404</v>
      </c>
    </row>
    <row r="4062" spans="1:5" ht="12" customHeight="1" x14ac:dyDescent="0.3">
      <c r="A4062" s="28" t="s">
        <v>19996</v>
      </c>
      <c r="B4062" s="1" t="str">
        <f>IFERROR(VLOOKUP(A4062,PEC!A$2:B$7902,2,0),"PEC NON ESISTENTE")</f>
        <v>comune.tiglieto@pec.it</v>
      </c>
      <c r="C4062" s="4" t="s">
        <v>5</v>
      </c>
      <c r="D4062" t="s">
        <v>23894</v>
      </c>
      <c r="E4062" s="34">
        <v>580</v>
      </c>
    </row>
    <row r="4063" spans="1:5" ht="12" customHeight="1" x14ac:dyDescent="0.3">
      <c r="A4063" s="28" t="s">
        <v>19997</v>
      </c>
      <c r="B4063" s="1" t="str">
        <f>IFERROR(VLOOKUP(A4063,PEC!A$2:B$7902,2,0),"PEC NON ESISTENTE")</f>
        <v>protocollogenerale.comunetorriglia@pec.it</v>
      </c>
      <c r="C4063" s="4" t="s">
        <v>5</v>
      </c>
      <c r="D4063" t="s">
        <v>23894</v>
      </c>
      <c r="E4063" s="34">
        <v>2392</v>
      </c>
    </row>
    <row r="4064" spans="1:5" ht="12" customHeight="1" x14ac:dyDescent="0.3">
      <c r="A4064" s="28" t="s">
        <v>19998</v>
      </c>
      <c r="B4064" s="1" t="str">
        <f>IFERROR(VLOOKUP(A4064,PEC!A$2:B$7902,2,0),"PEC NON ESISTENTE")</f>
        <v>comune.tribogna@pec.it</v>
      </c>
      <c r="C4064" s="4" t="s">
        <v>5</v>
      </c>
      <c r="D4064" t="s">
        <v>23894</v>
      </c>
      <c r="E4064" s="34">
        <v>620</v>
      </c>
    </row>
    <row r="4065" spans="1:5" ht="12" customHeight="1" x14ac:dyDescent="0.3">
      <c r="A4065" s="28" t="s">
        <v>19999</v>
      </c>
      <c r="B4065" s="1" t="str">
        <f>IFERROR(VLOOKUP(A4065,PEC!A$2:B$7902,2,0),"PEC NON ESISTENTE")</f>
        <v>comune.uscio.ge@halleycert.it</v>
      </c>
      <c r="C4065" s="4" t="s">
        <v>5</v>
      </c>
      <c r="D4065" t="s">
        <v>23894</v>
      </c>
      <c r="E4065" s="34">
        <v>2275</v>
      </c>
    </row>
    <row r="4066" spans="1:5" ht="12" customHeight="1" x14ac:dyDescent="0.3">
      <c r="A4066" s="28" t="s">
        <v>20000</v>
      </c>
      <c r="B4066" s="1" t="str">
        <f>IFERROR(VLOOKUP(A4066,PEC!A$2:B$7902,2,0),"PEC NON ESISTENTE")</f>
        <v>protocollo@pec.comune.valbrevenna.ge.it</v>
      </c>
      <c r="C4066" s="4" t="s">
        <v>5</v>
      </c>
      <c r="D4066" t="s">
        <v>23894</v>
      </c>
      <c r="E4066" s="34">
        <v>812</v>
      </c>
    </row>
    <row r="4067" spans="1:5" ht="12" customHeight="1" x14ac:dyDescent="0.3">
      <c r="A4067" s="28" t="s">
        <v>20001</v>
      </c>
      <c r="B4067" s="1" t="str">
        <f>IFERROR(VLOOKUP(A4067,PEC!A$2:B$7902,2,0),"PEC NON ESISTENTE")</f>
        <v>comune.vobbia@pec.it</v>
      </c>
      <c r="C4067" s="4" t="s">
        <v>5</v>
      </c>
      <c r="D4067" t="s">
        <v>23894</v>
      </c>
      <c r="E4067" s="34">
        <v>463</v>
      </c>
    </row>
    <row r="4068" spans="1:5" ht="12" customHeight="1" x14ac:dyDescent="0.3">
      <c r="A4068" s="28" t="s">
        <v>20002</v>
      </c>
      <c r="B4068" s="1" t="str">
        <f>IFERROR(VLOOKUP(A4068,PEC!A$2:B$7902,2,0),"PEC NON ESISTENTE")</f>
        <v>comunezoagli@halleycert.it</v>
      </c>
      <c r="C4068" s="4" t="s">
        <v>5</v>
      </c>
      <c r="D4068" t="s">
        <v>23894</v>
      </c>
      <c r="E4068" s="34">
        <v>2516</v>
      </c>
    </row>
    <row r="4069" spans="1:5" ht="12" customHeight="1" x14ac:dyDescent="0.3">
      <c r="A4069" s="28" t="s">
        <v>20003</v>
      </c>
      <c r="B4069" s="1" t="str">
        <f>IFERROR(VLOOKUP(A4069,PEC!A$2:B$7902,2,0),"PEC NON ESISTENTE")</f>
        <v>anagrafe@pec.comune.ameglia.sp.it</v>
      </c>
      <c r="C4069" s="2" t="s">
        <v>5</v>
      </c>
      <c r="D4069" t="s">
        <v>23894</v>
      </c>
      <c r="E4069" s="34">
        <v>4484</v>
      </c>
    </row>
    <row r="4070" spans="1:5" ht="12" customHeight="1" x14ac:dyDescent="0.3">
      <c r="A4070" s="28" t="s">
        <v>20004</v>
      </c>
      <c r="B4070" s="1" t="str">
        <f>IFERROR(VLOOKUP(A4070,PEC!A$2:B$7902,2,0),"PEC NON ESISTENTE")</f>
        <v>comune.arcola@legalmail.it</v>
      </c>
      <c r="C4070" s="4" t="s">
        <v>5</v>
      </c>
      <c r="D4070" t="s">
        <v>23894</v>
      </c>
      <c r="E4070" s="34">
        <v>10316</v>
      </c>
    </row>
    <row r="4071" spans="1:5" ht="12" customHeight="1" x14ac:dyDescent="0.3">
      <c r="A4071" s="28" t="s">
        <v>20005</v>
      </c>
      <c r="B4071" s="1" t="str">
        <f>IFERROR(VLOOKUP(A4071,PEC!A$2:B$7902,2,0),"PEC NON ESISTENTE")</f>
        <v>comune.beverino@legalmail.it</v>
      </c>
      <c r="C4071" s="4" t="s">
        <v>5</v>
      </c>
      <c r="D4071" t="s">
        <v>23894</v>
      </c>
      <c r="E4071" s="34">
        <v>2403</v>
      </c>
    </row>
    <row r="4072" spans="1:5" ht="12" customHeight="1" x14ac:dyDescent="0.3">
      <c r="A4072" s="28" t="s">
        <v>20006</v>
      </c>
      <c r="B4072" s="1" t="str">
        <f>IFERROR(VLOOKUP(A4072,PEC!A$2:B$7902,2,0),"PEC NON ESISTENTE")</f>
        <v>comune.bolano@anutel.it</v>
      </c>
      <c r="C4072" s="4" t="s">
        <v>5</v>
      </c>
      <c r="D4072" t="s">
        <v>23894</v>
      </c>
      <c r="E4072" s="34">
        <v>7759</v>
      </c>
    </row>
    <row r="4073" spans="1:5" ht="12" customHeight="1" x14ac:dyDescent="0.3">
      <c r="A4073" s="28" t="s">
        <v>20007</v>
      </c>
      <c r="B4073" s="1" t="str">
        <f>IFERROR(VLOOKUP(A4073,PEC!A$2:B$7902,2,0),"PEC NON ESISTENTE")</f>
        <v>comune.bonassola.sp@halleycert.it</v>
      </c>
      <c r="C4073" s="4" t="s">
        <v>5</v>
      </c>
      <c r="D4073" t="s">
        <v>23894</v>
      </c>
      <c r="E4073" s="34">
        <v>995</v>
      </c>
    </row>
    <row r="4074" spans="1:5" ht="12" customHeight="1" x14ac:dyDescent="0.3">
      <c r="A4074" s="28" t="s">
        <v>20008</v>
      </c>
      <c r="B4074" s="1" t="str">
        <f>IFERROR(VLOOKUP(A4074,PEC!A$2:B$7902,2,0),"PEC NON ESISTENTE")</f>
        <v>borghettodivara@legalmail.it</v>
      </c>
      <c r="C4074" s="4" t="s">
        <v>5</v>
      </c>
      <c r="D4074" t="s">
        <v>23894</v>
      </c>
      <c r="E4074" s="34">
        <v>1008</v>
      </c>
    </row>
    <row r="4075" spans="1:5" ht="12" customHeight="1" x14ac:dyDescent="0.3">
      <c r="A4075" s="28" t="s">
        <v>20009</v>
      </c>
      <c r="B4075" s="1" t="str">
        <f>IFERROR(VLOOKUP(A4075,PEC!A$2:B$7902,2,0),"PEC NON ESISTENTE")</f>
        <v>comune.brugnato@legalmail.it</v>
      </c>
      <c r="C4075" s="4" t="s">
        <v>5</v>
      </c>
      <c r="D4075" t="s">
        <v>23894</v>
      </c>
      <c r="E4075" s="34">
        <v>1266</v>
      </c>
    </row>
    <row r="4076" spans="1:5" ht="12" customHeight="1" x14ac:dyDescent="0.3">
      <c r="A4076" s="28" t="s">
        <v>20010</v>
      </c>
      <c r="B4076" s="1" t="str">
        <f>IFERROR(VLOOKUP(A4076,PEC!A$2:B$7902,2,0),"PEC NON ESISTENTE")</f>
        <v>comunecalice.sp@legalmail.it</v>
      </c>
      <c r="C4076" s="4" t="s">
        <v>5</v>
      </c>
      <c r="D4076" t="s">
        <v>23894</v>
      </c>
      <c r="E4076" s="34">
        <v>1146</v>
      </c>
    </row>
    <row r="4077" spans="1:5" ht="12" customHeight="1" x14ac:dyDescent="0.3">
      <c r="A4077" s="28" t="s">
        <v>20011</v>
      </c>
      <c r="B4077" s="1" t="str">
        <f>IFERROR(VLOOKUP(A4077,PEC!A$2:B$7902,2,0),"PEC NON ESISTENTE")</f>
        <v>comunecarro.sp@legalmail.it</v>
      </c>
      <c r="C4077" s="4" t="s">
        <v>5</v>
      </c>
      <c r="D4077" t="s">
        <v>23894</v>
      </c>
      <c r="E4077" s="34">
        <v>580</v>
      </c>
    </row>
    <row r="4078" spans="1:5" ht="12" customHeight="1" x14ac:dyDescent="0.3">
      <c r="A4078" s="28" t="s">
        <v>20012</v>
      </c>
      <c r="B4078" s="1" t="str">
        <f>IFERROR(VLOOKUP(A4078,PEC!A$2:B$7902,2,0),"PEC NON ESISTENTE")</f>
        <v>comunedicarrodano@pec.it</v>
      </c>
      <c r="C4078" s="4" t="s">
        <v>5</v>
      </c>
      <c r="D4078" t="s">
        <v>23894</v>
      </c>
      <c r="E4078" s="34">
        <v>521</v>
      </c>
    </row>
    <row r="4079" spans="1:5" ht="12" customHeight="1" x14ac:dyDescent="0.3">
      <c r="A4079" s="28" t="s">
        <v>20013</v>
      </c>
      <c r="B4079" s="1" t="str">
        <f>IFERROR(VLOOKUP(A4079,PEC!A$2:B$7902,2,0),"PEC NON ESISTENTE")</f>
        <v>protocollo@pec.castelnuovomagra.com</v>
      </c>
      <c r="C4079" s="4" t="s">
        <v>5</v>
      </c>
      <c r="D4079" t="s">
        <v>23894</v>
      </c>
      <c r="E4079" s="34">
        <v>8269</v>
      </c>
    </row>
    <row r="4080" spans="1:5" ht="12" customHeight="1" x14ac:dyDescent="0.3">
      <c r="A4080" s="28" t="s">
        <v>20014</v>
      </c>
      <c r="B4080" s="1" t="str">
        <f>IFERROR(VLOOKUP(A4080,PEC!A$2:B$7902,2,0),"PEC NON ESISTENTE")</f>
        <v>comunedeivamarina@halleycert.it</v>
      </c>
      <c r="C4080" s="4" t="s">
        <v>5</v>
      </c>
      <c r="D4080" t="s">
        <v>23894</v>
      </c>
      <c r="E4080" s="34">
        <v>1438</v>
      </c>
    </row>
    <row r="4081" spans="1:5" ht="12" customHeight="1" x14ac:dyDescent="0.3">
      <c r="A4081" s="28" t="s">
        <v>20015</v>
      </c>
      <c r="B4081" s="1" t="str">
        <f>IFERROR(VLOOKUP(A4081,PEC!A$2:B$7902,2,0),"PEC NON ESISTENTE")</f>
        <v>comunefollo@legalmail.it</v>
      </c>
      <c r="C4081" s="4" t="s">
        <v>5</v>
      </c>
      <c r="D4081" t="s">
        <v>23894</v>
      </c>
      <c r="E4081" s="34">
        <v>6337</v>
      </c>
    </row>
    <row r="4082" spans="1:5" ht="12" customHeight="1" x14ac:dyDescent="0.3">
      <c r="A4082" s="28" t="s">
        <v>20016</v>
      </c>
      <c r="B4082" s="1" t="str">
        <f>IFERROR(VLOOKUP(A4082,PEC!A$2:B$7902,2,0),"PEC NON ESISTENTE")</f>
        <v>comuneframura@legalmail.it</v>
      </c>
      <c r="C4082" s="4" t="s">
        <v>5</v>
      </c>
      <c r="D4082" t="s">
        <v>23894</v>
      </c>
      <c r="E4082" s="34">
        <v>683</v>
      </c>
    </row>
    <row r="4083" spans="1:5" ht="12" customHeight="1" x14ac:dyDescent="0.3">
      <c r="A4083" s="28" t="s">
        <v>20017</v>
      </c>
      <c r="B4083" s="1" t="str">
        <f>IFERROR(VLOOKUP(A4083,PEC!A$2:B$7902,2,0),"PEC NON ESISTENTE")</f>
        <v>protocollo.comune.laspezia@legalmail.it</v>
      </c>
      <c r="C4083" s="4" t="s">
        <v>5</v>
      </c>
      <c r="D4083" t="s">
        <v>23894</v>
      </c>
      <c r="E4083" s="34">
        <v>92659</v>
      </c>
    </row>
    <row r="4084" spans="1:5" ht="12" customHeight="1" x14ac:dyDescent="0.3">
      <c r="A4084" s="28" t="s">
        <v>20018</v>
      </c>
      <c r="B4084" s="1" t="str">
        <f>IFERROR(VLOOKUP(A4084,PEC!A$2:B$7902,2,0),"PEC NON ESISTENTE")</f>
        <v>comunedilerici@postecert.it</v>
      </c>
      <c r="C4084" s="4" t="s">
        <v>5</v>
      </c>
      <c r="D4084" t="s">
        <v>23894</v>
      </c>
      <c r="E4084" s="34">
        <v>10090</v>
      </c>
    </row>
    <row r="4085" spans="1:5" ht="12" customHeight="1" x14ac:dyDescent="0.3">
      <c r="A4085" s="28" t="s">
        <v>20019</v>
      </c>
      <c r="B4085" s="1" t="str">
        <f>IFERROR(VLOOKUP(A4085,PEC!A$2:B$7902,2,0),"PEC NON ESISTENTE")</f>
        <v>comune.levanto.sp@legalmail.it</v>
      </c>
      <c r="C4085" s="4" t="s">
        <v>5</v>
      </c>
      <c r="D4085" t="s">
        <v>23894</v>
      </c>
      <c r="E4085" s="34">
        <v>5509</v>
      </c>
    </row>
    <row r="4086" spans="1:5" ht="12" customHeight="1" x14ac:dyDescent="0.3">
      <c r="A4086" s="28" t="s">
        <v>20020</v>
      </c>
      <c r="B4086" s="1" t="str">
        <f>IFERROR(VLOOKUP(A4086,PEC!A$2:B$7902,2,0),"PEC NON ESISTENTE")</f>
        <v>comunedimaissana@pec.it</v>
      </c>
      <c r="C4086" s="4" t="s">
        <v>5</v>
      </c>
      <c r="D4086" t="s">
        <v>23894</v>
      </c>
      <c r="E4086" s="34">
        <v>659</v>
      </c>
    </row>
    <row r="4087" spans="1:5" ht="12" customHeight="1" x14ac:dyDescent="0.3">
      <c r="A4087" s="28" t="s">
        <v>20021</v>
      </c>
      <c r="B4087" s="1" t="str">
        <f>IFERROR(VLOOKUP(A4087,PEC!A$2:B$7902,2,0),"PEC NON ESISTENTE")</f>
        <v>protocollo@pec.comune.monterosso.sp.it</v>
      </c>
      <c r="C4087" s="4" t="s">
        <v>5</v>
      </c>
      <c r="D4087" t="s">
        <v>23894</v>
      </c>
      <c r="E4087" s="34">
        <v>1481</v>
      </c>
    </row>
    <row r="4088" spans="1:5" ht="12" customHeight="1" x14ac:dyDescent="0.3">
      <c r="A4088" s="28" t="s">
        <v>20022</v>
      </c>
      <c r="B4088" s="1" t="str">
        <f>IFERROR(VLOOKUP(A4088,PEC!A$2:B$7902,2,0),"PEC NON ESISTENTE")</f>
        <v>segreteria@pec.comune.luni.sp.it</v>
      </c>
      <c r="C4088" s="4" t="s">
        <v>5</v>
      </c>
      <c r="D4088" t="s">
        <v>23894</v>
      </c>
      <c r="E4088" s="34">
        <v>8405</v>
      </c>
    </row>
    <row r="4089" spans="1:5" ht="12" customHeight="1" x14ac:dyDescent="0.3">
      <c r="A4089" s="28" t="s">
        <v>20023</v>
      </c>
      <c r="B4089" s="1" t="str">
        <f>IFERROR(VLOOKUP(A4089,PEC!A$2:B$7902,2,0),"PEC NON ESISTENTE")</f>
        <v>comune.pignone@legalmail.it</v>
      </c>
      <c r="C4089" s="4" t="s">
        <v>5</v>
      </c>
      <c r="D4089" t="s">
        <v>23894</v>
      </c>
      <c r="E4089" s="34">
        <v>599</v>
      </c>
    </row>
    <row r="4090" spans="1:5" ht="12" customHeight="1" x14ac:dyDescent="0.3">
      <c r="A4090" s="28" t="s">
        <v>20024</v>
      </c>
      <c r="B4090" s="1" t="str">
        <f>IFERROR(VLOOKUP(A4090,PEC!A$2:B$7902,2,0),"PEC NON ESISTENTE")</f>
        <v>protocollo@pec.comune.portovenere.sp.it</v>
      </c>
      <c r="C4090" s="4" t="s">
        <v>5</v>
      </c>
      <c r="D4090" t="s">
        <v>23894</v>
      </c>
      <c r="E4090" s="34">
        <v>3702</v>
      </c>
    </row>
    <row r="4091" spans="1:5" ht="12" customHeight="1" x14ac:dyDescent="0.3">
      <c r="A4091" s="28" t="s">
        <v>20025</v>
      </c>
      <c r="B4091" s="1" t="str">
        <f>IFERROR(VLOOKUP(A4091,PEC!A$2:B$7902,2,0),"PEC NON ESISTENTE")</f>
        <v>PEC NON ESISTENTE</v>
      </c>
      <c r="C4091" s="4" t="s">
        <v>5</v>
      </c>
      <c r="D4091" t="s">
        <v>23894</v>
      </c>
      <c r="E4091" s="34">
        <v>3537</v>
      </c>
    </row>
    <row r="4092" spans="1:5" ht="12" customHeight="1" x14ac:dyDescent="0.3">
      <c r="A4092" s="28" t="s">
        <v>20026</v>
      </c>
      <c r="B4092" s="1" t="str">
        <f>IFERROR(VLOOKUP(A4092,PEC!A$2:B$7902,2,0),"PEC NON ESISTENTE")</f>
        <v>segreteria@pec-comunediriomaggiore.it</v>
      </c>
      <c r="C4092" s="4" t="s">
        <v>5</v>
      </c>
      <c r="D4092" t="s">
        <v>23894</v>
      </c>
      <c r="E4092" s="34">
        <v>1669</v>
      </c>
    </row>
    <row r="4093" spans="1:5" ht="12" customHeight="1" x14ac:dyDescent="0.3">
      <c r="A4093" s="28" t="s">
        <v>20027</v>
      </c>
      <c r="B4093" s="1" t="str">
        <f>IFERROR(VLOOKUP(A4093,PEC!A$2:B$7902,2,0),"PEC NON ESISTENTE")</f>
        <v>protocollo@pec.comune.rocchettadivara.sp.it</v>
      </c>
      <c r="C4093" s="4" t="s">
        <v>5</v>
      </c>
      <c r="D4093" t="s">
        <v>23894</v>
      </c>
      <c r="E4093" s="34">
        <v>785</v>
      </c>
    </row>
    <row r="4094" spans="1:5" ht="12" customHeight="1" x14ac:dyDescent="0.3">
      <c r="A4094" s="28" t="s">
        <v>20028</v>
      </c>
      <c r="B4094" s="1" t="str">
        <f>IFERROR(VLOOKUP(A4094,PEC!A$2:B$7902,2,0),"PEC NON ESISTENTE")</f>
        <v>protocollo@pec.comune.santostefanodimagra.sp.it</v>
      </c>
      <c r="C4094" s="4" t="s">
        <v>5</v>
      </c>
      <c r="D4094" t="s">
        <v>23894</v>
      </c>
      <c r="E4094" s="34">
        <v>8790</v>
      </c>
    </row>
    <row r="4095" spans="1:5" ht="12" customHeight="1" x14ac:dyDescent="0.3">
      <c r="A4095" s="28" t="s">
        <v>20029</v>
      </c>
      <c r="B4095" s="1" t="str">
        <f>IFERROR(VLOOKUP(A4095,PEC!A$2:B$7902,2,0),"PEC NON ESISTENTE")</f>
        <v>protocollo.comune.sarzana@postecert.it</v>
      </c>
      <c r="C4095" s="4" t="s">
        <v>5</v>
      </c>
      <c r="D4095" t="s">
        <v>23894</v>
      </c>
      <c r="E4095" s="34">
        <v>21829</v>
      </c>
    </row>
    <row r="4096" spans="1:5" ht="12" customHeight="1" x14ac:dyDescent="0.3">
      <c r="A4096" s="28" t="s">
        <v>20030</v>
      </c>
      <c r="B4096" s="1" t="str">
        <f>IFERROR(VLOOKUP(A4096,PEC!A$2:B$7902,2,0),"PEC NON ESISTENTE")</f>
        <v>comune.sestagodano@legalmail.it</v>
      </c>
      <c r="C4096" s="4" t="s">
        <v>5</v>
      </c>
      <c r="D4096" t="s">
        <v>23894</v>
      </c>
      <c r="E4096" s="34">
        <v>1452</v>
      </c>
    </row>
    <row r="4097" spans="1:5" ht="12" customHeight="1" x14ac:dyDescent="0.3">
      <c r="A4097" s="28" t="s">
        <v>20031</v>
      </c>
      <c r="B4097" s="1" t="str">
        <f>IFERROR(VLOOKUP(A4097,PEC!A$2:B$7902,2,0),"PEC NON ESISTENTE")</f>
        <v>protocollo.vareseligure@legalmail.it</v>
      </c>
      <c r="C4097" s="4" t="s">
        <v>5</v>
      </c>
      <c r="D4097" t="s">
        <v>23894</v>
      </c>
      <c r="E4097" s="34">
        <v>2103</v>
      </c>
    </row>
    <row r="4098" spans="1:5" ht="12" customHeight="1" x14ac:dyDescent="0.3">
      <c r="A4098" s="28" t="s">
        <v>20032</v>
      </c>
      <c r="B4098" s="1" t="str">
        <f>IFERROR(VLOOKUP(A4098,PEC!A$2:B$7902,2,0),"PEC NON ESISTENTE")</f>
        <v>protocollo.comune.vernazza@pec.it</v>
      </c>
      <c r="C4098" s="4" t="s">
        <v>5</v>
      </c>
      <c r="D4098" t="s">
        <v>23894</v>
      </c>
      <c r="E4098" s="34">
        <v>941</v>
      </c>
    </row>
    <row r="4099" spans="1:5" ht="12" customHeight="1" x14ac:dyDescent="0.3">
      <c r="A4099" s="28" t="s">
        <v>20033</v>
      </c>
      <c r="B4099" s="1" t="str">
        <f>IFERROR(VLOOKUP(A4099,PEC!A$2:B$7902,2,0),"PEC NON ESISTENTE")</f>
        <v>comune.vezzano.sp@halleycert.it</v>
      </c>
      <c r="C4099" s="4" t="s">
        <v>5</v>
      </c>
      <c r="D4099" t="s">
        <v>23894</v>
      </c>
      <c r="E4099" s="34">
        <v>7391</v>
      </c>
    </row>
    <row r="4100" spans="1:5" ht="12" customHeight="1" x14ac:dyDescent="0.3">
      <c r="A4100" s="28" t="s">
        <v>20034</v>
      </c>
      <c r="B4100" s="1" t="str">
        <f>IFERROR(VLOOKUP(A4100,PEC!A$2:B$7902,2,0),"PEC NON ESISTENTE")</f>
        <v>comune.zignago@legalmail.it</v>
      </c>
      <c r="C4100" s="4" t="s">
        <v>5</v>
      </c>
      <c r="D4100" t="s">
        <v>23894</v>
      </c>
      <c r="E4100" s="34">
        <v>524</v>
      </c>
    </row>
    <row r="4101" spans="1:5" ht="12" customHeight="1" x14ac:dyDescent="0.3">
      <c r="A4101" s="28" t="s">
        <v>20035</v>
      </c>
      <c r="B4101" s="1" t="str">
        <f>IFERROR(VLOOKUP(A4101,PEC!A$2:B$7902,2,0),"PEC NON ESISTENTE")</f>
        <v>comune.agazzano@sintranet.legalmail.it</v>
      </c>
      <c r="C4101" s="2" t="s">
        <v>5</v>
      </c>
      <c r="D4101" t="s">
        <v>23895</v>
      </c>
      <c r="E4101" s="34">
        <v>2070</v>
      </c>
    </row>
    <row r="4102" spans="1:5" ht="12" customHeight="1" x14ac:dyDescent="0.3">
      <c r="A4102" s="28" t="s">
        <v>20036</v>
      </c>
      <c r="B4102" s="1" t="str">
        <f>IFERROR(VLOOKUP(A4102,PEC!A$2:B$7902,2,0),"PEC NON ESISTENTE")</f>
        <v>comune.alseno@sintranet.legalmail.it</v>
      </c>
      <c r="C4102" s="2" t="s">
        <v>5</v>
      </c>
      <c r="D4102" t="s">
        <v>23895</v>
      </c>
      <c r="E4102" s="34">
        <v>4823</v>
      </c>
    </row>
    <row r="4103" spans="1:5" ht="12" customHeight="1" x14ac:dyDescent="0.3">
      <c r="A4103" s="28" t="s">
        <v>20037</v>
      </c>
      <c r="B4103" s="1" t="str">
        <f>IFERROR(VLOOKUP(A4103,PEC!A$2:B$7902,2,0),"PEC NON ESISTENTE")</f>
        <v>comune.besenzone@sintranet.legalmail.it</v>
      </c>
      <c r="C4103" s="2" t="s">
        <v>5</v>
      </c>
      <c r="D4103" t="s">
        <v>23895</v>
      </c>
      <c r="E4103" s="34">
        <v>976</v>
      </c>
    </row>
    <row r="4104" spans="1:5" ht="12" customHeight="1" x14ac:dyDescent="0.3">
      <c r="A4104" s="28" t="s">
        <v>20038</v>
      </c>
      <c r="B4104" s="1" t="str">
        <f>IFERROR(VLOOKUP(A4104,PEC!A$2:B$7902,2,0),"PEC NON ESISTENTE")</f>
        <v>comune.bettola@sintranet.legalmail.it</v>
      </c>
      <c r="C4104" s="2" t="s">
        <v>5</v>
      </c>
      <c r="D4104" t="s">
        <v>23895</v>
      </c>
      <c r="E4104" s="34">
        <v>2999</v>
      </c>
    </row>
    <row r="4105" spans="1:5" ht="12" customHeight="1" x14ac:dyDescent="0.3">
      <c r="A4105" s="28" t="s">
        <v>20039</v>
      </c>
      <c r="B4105" s="1" t="str">
        <f>IFERROR(VLOOKUP(A4105,PEC!A$2:B$7902,2,0),"PEC NON ESISTENTE")</f>
        <v>comune.bobbio@sintranet.legalmail.it</v>
      </c>
      <c r="C4105" s="2" t="s">
        <v>5</v>
      </c>
      <c r="D4105" t="s">
        <v>23895</v>
      </c>
      <c r="E4105" s="34">
        <v>3711</v>
      </c>
    </row>
    <row r="4106" spans="1:5" ht="12" customHeight="1" x14ac:dyDescent="0.3">
      <c r="A4106" s="28" t="s">
        <v>20040</v>
      </c>
      <c r="B4106" s="1" t="str">
        <f>IFERROR(VLOOKUP(A4106,PEC!A$2:B$7902,2,0),"PEC NON ESISTENTE")</f>
        <v>protocollo.borgonovo@legalmail.it</v>
      </c>
      <c r="C4106" s="2" t="s">
        <v>5</v>
      </c>
      <c r="D4106" t="s">
        <v>23895</v>
      </c>
      <c r="E4106" s="34">
        <v>7631</v>
      </c>
    </row>
    <row r="4107" spans="1:5" ht="12" customHeight="1" x14ac:dyDescent="0.3">
      <c r="A4107" s="28" t="s">
        <v>20041</v>
      </c>
      <c r="B4107" s="1" t="str">
        <f>IFERROR(VLOOKUP(A4107,PEC!A$2:B$7902,2,0),"PEC NON ESISTENTE")</f>
        <v>comune.cadeo@sintranet.legalmail.it</v>
      </c>
      <c r="C4107" s="2" t="s">
        <v>5</v>
      </c>
      <c r="D4107" t="s">
        <v>23895</v>
      </c>
      <c r="E4107" s="34">
        <v>6052</v>
      </c>
    </row>
    <row r="4108" spans="1:5" ht="12" customHeight="1" x14ac:dyDescent="0.3">
      <c r="A4108" s="28" t="s">
        <v>20042</v>
      </c>
      <c r="B4108" s="1" t="str">
        <f>IFERROR(VLOOKUP(A4108,PEC!A$2:B$7902,2,0),"PEC NON ESISTENTE")</f>
        <v>comune.calendasco@legalmail.it</v>
      </c>
      <c r="C4108" s="2" t="s">
        <v>5</v>
      </c>
      <c r="D4108" t="s">
        <v>23895</v>
      </c>
      <c r="E4108" s="34">
        <v>2448</v>
      </c>
    </row>
    <row r="4109" spans="1:5" ht="12" customHeight="1" x14ac:dyDescent="0.3">
      <c r="A4109" s="28" t="s">
        <v>20043</v>
      </c>
      <c r="B4109" s="1" t="str">
        <f>IFERROR(VLOOKUP(A4109,PEC!A$2:B$7902,2,0),"PEC NON ESISTENTE")</f>
        <v>comune.caorso@sintranet.legalmail.it</v>
      </c>
      <c r="C4109" s="2" t="s">
        <v>5</v>
      </c>
      <c r="D4109" t="s">
        <v>23895</v>
      </c>
      <c r="E4109" s="34">
        <v>4830</v>
      </c>
    </row>
    <row r="4110" spans="1:5" ht="12" customHeight="1" x14ac:dyDescent="0.3">
      <c r="A4110" s="28" t="s">
        <v>20044</v>
      </c>
      <c r="B4110" s="1" t="str">
        <f>IFERROR(VLOOKUP(A4110,PEC!A$2:B$7902,2,0),"PEC NON ESISTENTE")</f>
        <v>anagrafe.carpaneto@legalmail.it</v>
      </c>
      <c r="C4110" s="2" t="s">
        <v>5</v>
      </c>
      <c r="D4110" t="s">
        <v>23895</v>
      </c>
      <c r="E4110" s="34">
        <v>7537</v>
      </c>
    </row>
    <row r="4111" spans="1:5" ht="12" customHeight="1" x14ac:dyDescent="0.3">
      <c r="A4111" s="28" t="s">
        <v>20045</v>
      </c>
      <c r="B4111" s="1" t="str">
        <f>IFERROR(VLOOKUP(A4111,PEC!A$2:B$7902,2,0),"PEC NON ESISTENTE")</f>
        <v>comune.castellarquato@sintranet.legalmail.it</v>
      </c>
      <c r="C4111" s="2" t="s">
        <v>5</v>
      </c>
      <c r="D4111" t="s">
        <v>23895</v>
      </c>
      <c r="E4111" s="34">
        <v>4712</v>
      </c>
    </row>
    <row r="4112" spans="1:5" ht="12" customHeight="1" x14ac:dyDescent="0.3">
      <c r="A4112" s="28" t="s">
        <v>20046</v>
      </c>
      <c r="B4112" s="1" t="str">
        <f>IFERROR(VLOOKUP(A4112,PEC!A$2:B$7902,2,0),"PEC NON ESISTENTE")</f>
        <v>comune.castelsangiovanni@sintranet.legalmail.it</v>
      </c>
      <c r="C4112" s="2" t="s">
        <v>5</v>
      </c>
      <c r="D4112" t="s">
        <v>23895</v>
      </c>
      <c r="E4112" s="34">
        <v>13629</v>
      </c>
    </row>
    <row r="4113" spans="1:5" ht="12" customHeight="1" x14ac:dyDescent="0.3">
      <c r="A4113" s="28" t="s">
        <v>20047</v>
      </c>
      <c r="B4113" s="1" t="str">
        <f>IFERROR(VLOOKUP(A4113,PEC!A$2:B$7902,2,0),"PEC NON ESISTENTE")</f>
        <v>comune.castelvetro@sintranet.legalmail.it</v>
      </c>
      <c r="C4113" s="2" t="s">
        <v>5</v>
      </c>
      <c r="D4113" t="s">
        <v>23895</v>
      </c>
      <c r="E4113" s="34">
        <v>5584</v>
      </c>
    </row>
    <row r="4114" spans="1:5" ht="12" customHeight="1" x14ac:dyDescent="0.3">
      <c r="A4114" s="28" t="s">
        <v>20048</v>
      </c>
      <c r="B4114" s="1" t="str">
        <f>IFERROR(VLOOKUP(A4114,PEC!A$2:B$7902,2,0),"PEC NON ESISTENTE")</f>
        <v>comune.cerignale@sintranet.legalmail.it</v>
      </c>
      <c r="C4114" s="2" t="s">
        <v>5</v>
      </c>
      <c r="D4114" t="s">
        <v>23895</v>
      </c>
      <c r="E4114" s="34">
        <v>155</v>
      </c>
    </row>
    <row r="4115" spans="1:5" ht="12" customHeight="1" x14ac:dyDescent="0.3">
      <c r="A4115" s="28" t="s">
        <v>20049</v>
      </c>
      <c r="B4115" s="1" t="str">
        <f>IFERROR(VLOOKUP(A4115,PEC!A$2:B$7902,2,0),"PEC NON ESISTENTE")</f>
        <v>amministrazionecoli@pecimprese.it</v>
      </c>
      <c r="C4115" s="2" t="s">
        <v>5</v>
      </c>
      <c r="D4115" t="s">
        <v>23895</v>
      </c>
      <c r="E4115" s="34">
        <v>955</v>
      </c>
    </row>
    <row r="4116" spans="1:5" ht="12" customHeight="1" x14ac:dyDescent="0.3">
      <c r="A4116" s="28" t="s">
        <v>20050</v>
      </c>
      <c r="B4116" s="1" t="str">
        <f>IFERROR(VLOOKUP(A4116,PEC!A$2:B$7902,2,0),"PEC NON ESISTENTE")</f>
        <v>comune.cortebrugnatella@sintranet.legalmail.it</v>
      </c>
      <c r="C4116" s="2" t="s">
        <v>5</v>
      </c>
      <c r="D4116" t="s">
        <v>23895</v>
      </c>
      <c r="E4116" s="34">
        <v>671</v>
      </c>
    </row>
    <row r="4117" spans="1:5" ht="12" customHeight="1" x14ac:dyDescent="0.3">
      <c r="A4117" s="28" t="s">
        <v>20051</v>
      </c>
      <c r="B4117" s="1" t="str">
        <f>IFERROR(VLOOKUP(A4117,PEC!A$2:B$7902,2,0),"PEC NON ESISTENTE")</f>
        <v>comune.cortemaggiore@sintranet.legalmail.it</v>
      </c>
      <c r="C4117" s="2" t="s">
        <v>5</v>
      </c>
      <c r="D4117" t="s">
        <v>23895</v>
      </c>
      <c r="E4117" s="34">
        <v>4456</v>
      </c>
    </row>
    <row r="4118" spans="1:5" ht="12" customHeight="1" x14ac:dyDescent="0.3">
      <c r="A4118" s="28" t="s">
        <v>20052</v>
      </c>
      <c r="B4118" s="1" t="str">
        <f>IFERROR(VLOOKUP(A4118,PEC!A$2:B$7902,2,0),"PEC NON ESISTENTE")</f>
        <v>comune.farini@sintranet.legalmail.it</v>
      </c>
      <c r="C4118" s="2" t="s">
        <v>5</v>
      </c>
      <c r="D4118" t="s">
        <v>23895</v>
      </c>
      <c r="E4118" s="34">
        <v>1455</v>
      </c>
    </row>
    <row r="4119" spans="1:5" ht="12" customHeight="1" x14ac:dyDescent="0.3">
      <c r="A4119" s="28" t="s">
        <v>20053</v>
      </c>
      <c r="B4119" s="1" t="str">
        <f>IFERROR(VLOOKUP(A4119,PEC!A$2:B$7902,2,0),"PEC NON ESISTENTE")</f>
        <v>comune.ferriere@sintranet.legalmail.it</v>
      </c>
      <c r="C4119" s="2" t="s">
        <v>5</v>
      </c>
      <c r="D4119" t="s">
        <v>23895</v>
      </c>
      <c r="E4119" s="34">
        <v>1425</v>
      </c>
    </row>
    <row r="4120" spans="1:5" ht="12" customHeight="1" x14ac:dyDescent="0.3">
      <c r="A4120" s="28" t="s">
        <v>20054</v>
      </c>
      <c r="B4120" s="1" t="str">
        <f>IFERROR(VLOOKUP(A4120,PEC!A$2:B$7902,2,0),"PEC NON ESISTENTE")</f>
        <v>protocollo@pec.comune.fiorenzuola.pc.it</v>
      </c>
      <c r="C4120" s="2" t="s">
        <v>5</v>
      </c>
      <c r="D4120" t="s">
        <v>23895</v>
      </c>
      <c r="E4120" s="34">
        <v>14886</v>
      </c>
    </row>
    <row r="4121" spans="1:5" ht="12" customHeight="1" x14ac:dyDescent="0.3">
      <c r="A4121" s="28" t="s">
        <v>20055</v>
      </c>
      <c r="B4121" s="1" t="str">
        <f>IFERROR(VLOOKUP(A4121,PEC!A$2:B$7902,2,0),"PEC NON ESISTENTE")</f>
        <v>protocollo@pec.comune.gazzola.pc.it</v>
      </c>
      <c r="C4121" s="2" t="s">
        <v>5</v>
      </c>
      <c r="D4121" t="s">
        <v>23895</v>
      </c>
      <c r="E4121" s="34">
        <v>1999</v>
      </c>
    </row>
    <row r="4122" spans="1:5" ht="12" customHeight="1" x14ac:dyDescent="0.3">
      <c r="A4122" s="28" t="s">
        <v>20056</v>
      </c>
      <c r="B4122" s="1" t="str">
        <f>IFERROR(VLOOKUP(A4122,PEC!A$2:B$7902,2,0),"PEC NON ESISTENTE")</f>
        <v>comune.gossolengo@.legalmail.it</v>
      </c>
      <c r="C4122" s="2" t="s">
        <v>5</v>
      </c>
      <c r="D4122" t="s">
        <v>23895</v>
      </c>
      <c r="E4122" s="34">
        <v>5431</v>
      </c>
    </row>
    <row r="4123" spans="1:5" ht="12" customHeight="1" x14ac:dyDescent="0.3">
      <c r="A4123" s="28" t="s">
        <v>20057</v>
      </c>
      <c r="B4123" s="1" t="str">
        <f>IFERROR(VLOOKUP(A4123,PEC!A$2:B$7902,2,0),"PEC NON ESISTENTE")</f>
        <v>protocollo@pec.comune.gragnanotrebbiense.pc.it</v>
      </c>
      <c r="C4123" s="2" t="s">
        <v>5</v>
      </c>
      <c r="D4123" t="s">
        <v>23895</v>
      </c>
      <c r="E4123" s="34">
        <v>4386</v>
      </c>
    </row>
    <row r="4124" spans="1:5" ht="12" customHeight="1" x14ac:dyDescent="0.3">
      <c r="A4124" s="28" t="s">
        <v>20058</v>
      </c>
      <c r="B4124" s="1" t="str">
        <f>IFERROR(VLOOKUP(A4124,PEC!A$2:B$7902,2,0),"PEC NON ESISTENTE")</f>
        <v>comune.gropparello@sintranet.legalmail.it</v>
      </c>
      <c r="C4124" s="2" t="s">
        <v>5</v>
      </c>
      <c r="D4124" t="s">
        <v>23895</v>
      </c>
      <c r="E4124" s="34">
        <v>2324</v>
      </c>
    </row>
    <row r="4125" spans="1:5" ht="12" customHeight="1" x14ac:dyDescent="0.3">
      <c r="A4125" s="28" t="s">
        <v>20059</v>
      </c>
      <c r="B4125" s="1" t="str">
        <f>IFERROR(VLOOKUP(A4125,PEC!A$2:B$7902,2,0),"PEC NON ESISTENTE")</f>
        <v>comune.lugagnano@sintranet.legalmail.it</v>
      </c>
      <c r="C4125" s="2" t="s">
        <v>5</v>
      </c>
      <c r="D4125" t="s">
        <v>23895</v>
      </c>
      <c r="E4125" s="34">
        <v>4155</v>
      </c>
    </row>
    <row r="4126" spans="1:5" ht="12" customHeight="1" x14ac:dyDescent="0.3">
      <c r="A4126" s="28" t="s">
        <v>20060</v>
      </c>
      <c r="B4126" s="1" t="str">
        <f>IFERROR(VLOOKUP(A4126,PEC!A$2:B$7902,2,0),"PEC NON ESISTENTE")</f>
        <v>comune.monticelli@sintranet.legalmail.it</v>
      </c>
      <c r="C4126" s="2" t="s">
        <v>5</v>
      </c>
      <c r="D4126" t="s">
        <v>23895</v>
      </c>
      <c r="E4126" s="34">
        <v>5428</v>
      </c>
    </row>
    <row r="4127" spans="1:5" ht="12" customHeight="1" x14ac:dyDescent="0.3">
      <c r="A4127" s="28" t="s">
        <v>20061</v>
      </c>
      <c r="B4127" s="1" t="str">
        <f>IFERROR(VLOOKUP(A4127,PEC!A$2:B$7902,2,0),"PEC NON ESISTENTE")</f>
        <v>comune.morfasso@sintranet.legalmail.it</v>
      </c>
      <c r="C4127" s="2" t="s">
        <v>5</v>
      </c>
      <c r="D4127" t="s">
        <v>23895</v>
      </c>
      <c r="E4127" s="34">
        <v>1105</v>
      </c>
    </row>
    <row r="4128" spans="1:5" ht="12" customHeight="1" x14ac:dyDescent="0.3">
      <c r="A4128" s="28" t="s">
        <v>20062</v>
      </c>
      <c r="B4128" s="1" t="str">
        <f>IFERROR(VLOOKUP(A4128,PEC!A$2:B$7902,2,0),"PEC NON ESISTENTE")</f>
        <v>comune.ottone@sintranet.legalmail.it</v>
      </c>
      <c r="C4128" s="2" t="s">
        <v>5</v>
      </c>
      <c r="D4128" t="s">
        <v>23895</v>
      </c>
      <c r="E4128" s="34">
        <v>570</v>
      </c>
    </row>
    <row r="4129" spans="1:5" ht="12" customHeight="1" x14ac:dyDescent="0.3">
      <c r="A4129" s="28" t="s">
        <v>20063</v>
      </c>
      <c r="B4129" s="1" t="str">
        <f>IFERROR(VLOOKUP(A4129,PEC!A$2:B$7902,2,0),"PEC NON ESISTENTE")</f>
        <v>u.elettorale@cert.comune.piacenza.it</v>
      </c>
      <c r="C4129" s="2" t="s">
        <v>5</v>
      </c>
      <c r="D4129" t="s">
        <v>23895</v>
      </c>
      <c r="E4129" s="34">
        <v>100311</v>
      </c>
    </row>
    <row r="4130" spans="1:5" ht="12" customHeight="1" x14ac:dyDescent="0.3">
      <c r="A4130" s="28" t="s">
        <v>20064</v>
      </c>
      <c r="B4130" s="1" t="str">
        <f>IFERROR(VLOOKUP(A4130,PEC!A$2:B$7902,2,0),"PEC NON ESISTENTE")</f>
        <v>comunepianellovaltidone@pec.it</v>
      </c>
      <c r="C4130" s="2" t="s">
        <v>5</v>
      </c>
      <c r="D4130" t="s">
        <v>23895</v>
      </c>
      <c r="E4130" s="34">
        <v>2290</v>
      </c>
    </row>
    <row r="4131" spans="1:5" ht="12" customHeight="1" x14ac:dyDescent="0.3">
      <c r="A4131" s="28" t="s">
        <v>20065</v>
      </c>
      <c r="B4131" s="1" t="str">
        <f>IFERROR(VLOOKUP(A4131,PEC!A$2:B$7902,2,0),"PEC NON ESISTENTE")</f>
        <v>comune.piozzano@sintranet.legalmail.it</v>
      </c>
      <c r="C4131" s="2" t="s">
        <v>5</v>
      </c>
      <c r="D4131" t="s">
        <v>23895</v>
      </c>
      <c r="E4131" s="34">
        <v>642</v>
      </c>
    </row>
    <row r="4132" spans="1:5" ht="12" customHeight="1" x14ac:dyDescent="0.3">
      <c r="A4132" s="28" t="s">
        <v>20066</v>
      </c>
      <c r="B4132" s="1" t="str">
        <f>IFERROR(VLOOKUP(A4132,PEC!A$2:B$7902,2,0),"PEC NON ESISTENTE")</f>
        <v>comune.podenzano@sintranet.legalmail.it</v>
      </c>
      <c r="C4132" s="2" t="s">
        <v>5</v>
      </c>
      <c r="D4132" t="s">
        <v>23895</v>
      </c>
      <c r="E4132" s="34">
        <v>8990</v>
      </c>
    </row>
    <row r="4133" spans="1:5" ht="12" customHeight="1" x14ac:dyDescent="0.3">
      <c r="A4133" s="28" t="s">
        <v>20067</v>
      </c>
      <c r="B4133" s="1" t="str">
        <f>IFERROR(VLOOKUP(A4133,PEC!A$2:B$7902,2,0),"PEC NON ESISTENTE")</f>
        <v>compdo@actaliscertymail.it</v>
      </c>
      <c r="C4133" s="2" t="s">
        <v>5</v>
      </c>
      <c r="D4133" t="s">
        <v>23895</v>
      </c>
      <c r="E4133" s="34">
        <v>4936</v>
      </c>
    </row>
    <row r="4134" spans="1:5" ht="12" customHeight="1" x14ac:dyDescent="0.3">
      <c r="A4134" s="28" t="s">
        <v>20068</v>
      </c>
      <c r="B4134" s="1" t="str">
        <f>IFERROR(VLOOKUP(A4134,PEC!A$2:B$7902,2,0),"PEC NON ESISTENTE")</f>
        <v>comune.pontenure@sintranet.legamail.it</v>
      </c>
      <c r="C4134" s="2" t="s">
        <v>5</v>
      </c>
      <c r="D4134" t="s">
        <v>23895</v>
      </c>
      <c r="E4134" s="34">
        <v>6373</v>
      </c>
    </row>
    <row r="4135" spans="1:5" ht="12" customHeight="1" x14ac:dyDescent="0.3">
      <c r="A4135" s="28" t="s">
        <v>20069</v>
      </c>
      <c r="B4135" s="1" t="str">
        <f>IFERROR(VLOOKUP(A4135,PEC!A$2:B$7902,2,0),"PEC NON ESISTENTE")</f>
        <v>comune.rivergaro@sintranet.legalmail.it</v>
      </c>
      <c r="C4135" s="2" t="s">
        <v>5</v>
      </c>
      <c r="D4135" t="s">
        <v>23895</v>
      </c>
      <c r="E4135" s="34">
        <v>6853</v>
      </c>
    </row>
    <row r="4136" spans="1:5" ht="12" customHeight="1" x14ac:dyDescent="0.3">
      <c r="A4136" s="28" t="s">
        <v>20070</v>
      </c>
      <c r="B4136" s="1" t="str">
        <f>IFERROR(VLOOKUP(A4136,PEC!A$2:B$7902,2,0),"PEC NON ESISTENTE")</f>
        <v>comune.rottofreno@sintranet.legalmail.it</v>
      </c>
      <c r="C4136" s="2" t="s">
        <v>5</v>
      </c>
      <c r="D4136" t="s">
        <v>23895</v>
      </c>
      <c r="E4136" s="34">
        <v>11641</v>
      </c>
    </row>
    <row r="4137" spans="1:5" ht="12" customHeight="1" x14ac:dyDescent="0.3">
      <c r="A4137" s="28" t="s">
        <v>20071</v>
      </c>
      <c r="B4137" s="1" t="str">
        <f>IFERROR(VLOOKUP(A4137,PEC!A$2:B$7902,2,0),"PEC NON ESISTENTE")</f>
        <v>comune.sangiorgio@sintranet.legalmail.it</v>
      </c>
      <c r="C4137" s="2" t="s">
        <v>5</v>
      </c>
      <c r="D4137" t="s">
        <v>23895</v>
      </c>
      <c r="E4137" s="34">
        <v>5818</v>
      </c>
    </row>
    <row r="4138" spans="1:5" ht="12" customHeight="1" x14ac:dyDescent="0.3">
      <c r="A4138" s="28" t="s">
        <v>20072</v>
      </c>
      <c r="B4138" s="1" t="str">
        <f>IFERROR(VLOOKUP(A4138,PEC!A$2:B$7902,2,0),"PEC NON ESISTENTE")</f>
        <v>comune.sanpietroincerro@legalmail.it</v>
      </c>
      <c r="C4138" s="2" t="s">
        <v>5</v>
      </c>
      <c r="D4138" t="s">
        <v>23895</v>
      </c>
      <c r="E4138" s="34">
        <v>926</v>
      </c>
    </row>
    <row r="4139" spans="1:5" ht="12" customHeight="1" x14ac:dyDescent="0.3">
      <c r="A4139" s="28" t="s">
        <v>20073</v>
      </c>
      <c r="B4139" s="1" t="str">
        <f>IFERROR(VLOOKUP(A4139,PEC!A$2:B$7902,2,0),"PEC NON ESISTENTE")</f>
        <v>comune.sarmato@sintranet.legalmail.it</v>
      </c>
      <c r="C4139" s="2" t="s">
        <v>5</v>
      </c>
      <c r="D4139" t="s">
        <v>23895</v>
      </c>
      <c r="E4139" s="34">
        <v>2919</v>
      </c>
    </row>
    <row r="4140" spans="1:5" ht="12" customHeight="1" x14ac:dyDescent="0.3">
      <c r="A4140" s="28" t="s">
        <v>20074</v>
      </c>
      <c r="B4140" s="1" t="str">
        <f>IFERROR(VLOOKUP(A4140,PEC!A$2:B$7902,2,0),"PEC NON ESISTENTE")</f>
        <v>comune.travo@sintranet.legalmail.it</v>
      </c>
      <c r="C4140" s="2" t="s">
        <v>5</v>
      </c>
      <c r="D4140" t="s">
        <v>23895</v>
      </c>
      <c r="E4140" s="34">
        <v>1993</v>
      </c>
    </row>
    <row r="4141" spans="1:5" ht="12" customHeight="1" x14ac:dyDescent="0.3">
      <c r="A4141" s="28" t="s">
        <v>20075</v>
      </c>
      <c r="B4141" s="1" t="str">
        <f>IFERROR(VLOOKUP(A4141,PEC!A$2:B$7902,2,0),"PEC NON ESISTENTE")</f>
        <v>comune.vernasca@sintranet.legalmail.it</v>
      </c>
      <c r="C4141" s="2" t="s">
        <v>5</v>
      </c>
      <c r="D4141" t="s">
        <v>23895</v>
      </c>
      <c r="E4141" s="34">
        <v>2241</v>
      </c>
    </row>
    <row r="4142" spans="1:5" ht="12" customHeight="1" x14ac:dyDescent="0.3">
      <c r="A4142" s="28" t="s">
        <v>20076</v>
      </c>
      <c r="B4142" s="1" t="str">
        <f>IFERROR(VLOOKUP(A4142,PEC!A$2:B$7902,2,0),"PEC NON ESISTENTE")</f>
        <v>comune.vigolzone@sintranet.legalmail.it</v>
      </c>
      <c r="C4142" s="2" t="s">
        <v>5</v>
      </c>
      <c r="D4142" t="s">
        <v>23895</v>
      </c>
      <c r="E4142" s="34">
        <v>4268</v>
      </c>
    </row>
    <row r="4143" spans="1:5" ht="12" customHeight="1" x14ac:dyDescent="0.3">
      <c r="A4143" s="28" t="s">
        <v>20077</v>
      </c>
      <c r="B4143" s="1" t="str">
        <f>IFERROR(VLOOKUP(A4143,PEC!A$2:B$7902,2,0),"PEC NON ESISTENTE")</f>
        <v>comune.villanova@sintranet.legalmail.it</v>
      </c>
      <c r="C4143" s="2" t="s">
        <v>5</v>
      </c>
      <c r="D4143" t="s">
        <v>23895</v>
      </c>
      <c r="E4143" s="34">
        <v>1936</v>
      </c>
    </row>
    <row r="4144" spans="1:5" ht="12" customHeight="1" x14ac:dyDescent="0.3">
      <c r="A4144" s="28" t="s">
        <v>20078</v>
      </c>
      <c r="B4144" s="1" t="str">
        <f>IFERROR(VLOOKUP(A4144,PEC!A$2:B$7902,2,0),"PEC NON ESISTENTE")</f>
        <v xml:space="preserve">comune.zerba@sintranet.legalmail.it </v>
      </c>
      <c r="C4144" s="2" t="s">
        <v>5</v>
      </c>
      <c r="D4144" t="s">
        <v>23895</v>
      </c>
      <c r="E4144" s="34">
        <v>92</v>
      </c>
    </row>
    <row r="4145" spans="1:5" ht="12" customHeight="1" x14ac:dyDescent="0.3">
      <c r="A4145" s="28" t="s">
        <v>20079</v>
      </c>
      <c r="B4145" s="1" t="str">
        <f>IFERROR(VLOOKUP(A4145,PEC!A$2:B$7902,2,0),"PEC NON ESISTENTE")</f>
        <v>elettorale@pec.comune.ziano.pc.it</v>
      </c>
      <c r="C4145" s="2" t="s">
        <v>5</v>
      </c>
      <c r="D4145" t="s">
        <v>23895</v>
      </c>
      <c r="E4145" s="34">
        <v>2635</v>
      </c>
    </row>
    <row r="4146" spans="1:5" ht="12" customHeight="1" x14ac:dyDescent="0.3">
      <c r="A4146" s="28" t="s">
        <v>20080</v>
      </c>
      <c r="B4146" s="1" t="str">
        <f>IFERROR(VLOOKUP(A4146,PEC!A$2:B$7902,2,0),"PEC NON ESISTENTE")</f>
        <v>protocollo@pec.comunealtavaltidone.pc.it</v>
      </c>
      <c r="C4146" s="2" t="s">
        <v>5</v>
      </c>
      <c r="D4146" t="s">
        <v>23895</v>
      </c>
      <c r="E4146" s="34">
        <v>3349</v>
      </c>
    </row>
    <row r="4147" spans="1:5" ht="12" customHeight="1" x14ac:dyDescent="0.3">
      <c r="A4147" s="28" t="s">
        <v>20081</v>
      </c>
      <c r="B4147" s="1" t="str">
        <f>IFERROR(VLOOKUP(A4147,PEC!A$2:B$7902,2,0),"PEC NON ESISTENTE")</f>
        <v>protocollo@postacert.comune.albareto.pr.it</v>
      </c>
      <c r="C4147" s="2" t="s">
        <v>5</v>
      </c>
      <c r="D4147" t="s">
        <v>23895</v>
      </c>
      <c r="E4147" s="34">
        <v>2165</v>
      </c>
    </row>
    <row r="4148" spans="1:5" ht="12" customHeight="1" x14ac:dyDescent="0.3">
      <c r="A4148" s="28" t="s">
        <v>20082</v>
      </c>
      <c r="B4148" s="1" t="str">
        <f>IFERROR(VLOOKUP(A4148,PEC!A$2:B$7902,2,0),"PEC NON ESISTENTE")</f>
        <v>protocollo@postacert.comune.bardi.pr.it</v>
      </c>
      <c r="C4148" s="2" t="s">
        <v>5</v>
      </c>
      <c r="D4148" t="s">
        <v>23895</v>
      </c>
      <c r="E4148" s="34">
        <v>2337</v>
      </c>
    </row>
    <row r="4149" spans="1:5" ht="12" customHeight="1" x14ac:dyDescent="0.3">
      <c r="A4149" s="28" t="s">
        <v>20083</v>
      </c>
      <c r="B4149" s="1" t="str">
        <f>IFERROR(VLOOKUP(A4149,PEC!A$2:B$7902,2,0),"PEC NON ESISTENTE")</f>
        <v>protocollo@postacert.comune.bedonia.pr.it</v>
      </c>
      <c r="C4149" s="2" t="s">
        <v>5</v>
      </c>
      <c r="D4149" t="s">
        <v>23895</v>
      </c>
      <c r="E4149" s="34">
        <v>3617</v>
      </c>
    </row>
    <row r="4150" spans="1:5" ht="12" customHeight="1" x14ac:dyDescent="0.3">
      <c r="A4150" s="28" t="s">
        <v>20084</v>
      </c>
      <c r="B4150" s="1" t="str">
        <f>IFERROR(VLOOKUP(A4150,PEC!A$2:B$7902,2,0),"PEC NON ESISTENTE")</f>
        <v>protocollo@postacert.comune.berceto.pr.it</v>
      </c>
      <c r="C4150" s="2" t="s">
        <v>5</v>
      </c>
      <c r="D4150" t="s">
        <v>23895</v>
      </c>
      <c r="E4150" s="34">
        <v>2144</v>
      </c>
    </row>
    <row r="4151" spans="1:5" ht="12" customHeight="1" x14ac:dyDescent="0.3">
      <c r="A4151" s="28" t="s">
        <v>20085</v>
      </c>
      <c r="B4151" s="1" t="str">
        <f>IFERROR(VLOOKUP(A4151,PEC!A$2:B$7902,2,0),"PEC NON ESISTENTE")</f>
        <v>protocollo@postacert.comune.bore.pr.it</v>
      </c>
      <c r="C4151" s="2" t="s">
        <v>5</v>
      </c>
      <c r="D4151" t="s">
        <v>23895</v>
      </c>
      <c r="E4151" s="34">
        <v>799</v>
      </c>
    </row>
    <row r="4152" spans="1:5" ht="12" customHeight="1" x14ac:dyDescent="0.3">
      <c r="A4152" s="28" t="s">
        <v>20086</v>
      </c>
      <c r="B4152" s="1" t="str">
        <f>IFERROR(VLOOKUP(A4152,PEC!A$2:B$7902,2,0),"PEC NON ESISTENTE")</f>
        <v>protocollo@postacert.comune.borgo-val-di-taro.pr.it</v>
      </c>
      <c r="C4152" s="2" t="s">
        <v>5</v>
      </c>
      <c r="D4152" t="s">
        <v>23895</v>
      </c>
      <c r="E4152" s="34">
        <v>7275</v>
      </c>
    </row>
    <row r="4153" spans="1:5" ht="12" customHeight="1" x14ac:dyDescent="0.3">
      <c r="A4153" s="28" t="s">
        <v>20087</v>
      </c>
      <c r="B4153" s="1" t="str">
        <f>IFERROR(VLOOKUP(A4153,PEC!A$2:B$7902,2,0),"PEC NON ESISTENTE")</f>
        <v>protocollo@postacert.comune.busseto.pr.it</v>
      </c>
      <c r="C4153" s="2" t="s">
        <v>5</v>
      </c>
      <c r="D4153" t="s">
        <v>23895</v>
      </c>
      <c r="E4153" s="34">
        <v>7043</v>
      </c>
    </row>
    <row r="4154" spans="1:5" ht="12" customHeight="1" x14ac:dyDescent="0.3">
      <c r="A4154" s="28" t="s">
        <v>20088</v>
      </c>
      <c r="B4154" s="1" t="str">
        <f>IFERROR(VLOOKUP(A4154,PEC!A$2:B$7902,2,0),"PEC NON ESISTENTE")</f>
        <v>protocollo@postacert.comune.calestano.pr.it</v>
      </c>
      <c r="C4154" s="2" t="s">
        <v>5</v>
      </c>
      <c r="D4154" t="s">
        <v>23895</v>
      </c>
      <c r="E4154" s="34">
        <v>2033</v>
      </c>
    </row>
    <row r="4155" spans="1:5" ht="12" customHeight="1" x14ac:dyDescent="0.3">
      <c r="A4155" s="28" t="s">
        <v>20089</v>
      </c>
      <c r="B4155" s="1" t="str">
        <f>IFERROR(VLOOKUP(A4155,PEC!A$2:B$7902,2,0),"PEC NON ESISTENTE")</f>
        <v>protocollo@postacert.comune.collecchio.pr.it</v>
      </c>
      <c r="C4155" s="2" t="s">
        <v>5</v>
      </c>
      <c r="D4155" t="s">
        <v>23895</v>
      </c>
      <c r="E4155" s="34">
        <v>13893</v>
      </c>
    </row>
    <row r="4156" spans="1:5" ht="12" customHeight="1" x14ac:dyDescent="0.3">
      <c r="A4156" s="28" t="s">
        <v>20090</v>
      </c>
      <c r="B4156" s="1" t="str">
        <f>IFERROR(VLOOKUP(A4156,PEC!A$2:B$7902,2,0),"PEC NON ESISTENTE")</f>
        <v>protocollo@postacert.comune.colorno.pr.it</v>
      </c>
      <c r="C4156" s="2" t="s">
        <v>5</v>
      </c>
      <c r="D4156" t="s">
        <v>23895</v>
      </c>
      <c r="E4156" s="34">
        <v>8920</v>
      </c>
    </row>
    <row r="4157" spans="1:5" ht="12" customHeight="1" x14ac:dyDescent="0.3">
      <c r="A4157" s="28" t="s">
        <v>20091</v>
      </c>
      <c r="B4157" s="1" t="str">
        <f>IFERROR(VLOOKUP(A4157,PEC!A$2:B$7902,2,0),"PEC NON ESISTENTE")</f>
        <v>protocollo@postacert.comune.compiano.pr.it</v>
      </c>
      <c r="C4157" s="2" t="s">
        <v>5</v>
      </c>
      <c r="D4157" t="s">
        <v>23895</v>
      </c>
      <c r="E4157" s="34">
        <v>1122</v>
      </c>
    </row>
    <row r="4158" spans="1:5" ht="12" customHeight="1" x14ac:dyDescent="0.3">
      <c r="A4158" s="28" t="s">
        <v>20092</v>
      </c>
      <c r="B4158" s="1" t="str">
        <f>IFERROR(VLOOKUP(A4158,PEC!A$2:B$7902,2,0),"PEC NON ESISTENTE")</f>
        <v>protocollo@postacert.comune.corniglio.pr.it</v>
      </c>
      <c r="C4158" s="2" t="s">
        <v>5</v>
      </c>
      <c r="D4158" t="s">
        <v>23895</v>
      </c>
      <c r="E4158" s="34">
        <v>1997</v>
      </c>
    </row>
    <row r="4159" spans="1:5" ht="12" customHeight="1" x14ac:dyDescent="0.3">
      <c r="A4159" s="28" t="s">
        <v>20093</v>
      </c>
      <c r="B4159" s="1" t="str">
        <f>IFERROR(VLOOKUP(A4159,PEC!A$2:B$7902,2,0),"PEC NON ESISTENTE")</f>
        <v>protocollo@postacert.comune.felino.pr.it</v>
      </c>
      <c r="C4159" s="2" t="s">
        <v>5</v>
      </c>
      <c r="D4159" t="s">
        <v>23895</v>
      </c>
      <c r="E4159" s="34">
        <v>8621</v>
      </c>
    </row>
    <row r="4160" spans="1:5" ht="12" customHeight="1" x14ac:dyDescent="0.3">
      <c r="A4160" s="28" t="s">
        <v>20094</v>
      </c>
      <c r="B4160" s="1" t="str">
        <f>IFERROR(VLOOKUP(A4160,PEC!A$2:B$7902,2,0),"PEC NON ESISTENTE")</f>
        <v>protocollo@postacert.comune.fidenza.pr.it</v>
      </c>
      <c r="C4160" s="2" t="s">
        <v>5</v>
      </c>
      <c r="D4160" t="s">
        <v>23895</v>
      </c>
      <c r="E4160" s="34">
        <v>25521</v>
      </c>
    </row>
    <row r="4161" spans="1:5" ht="12" customHeight="1" x14ac:dyDescent="0.3">
      <c r="A4161" s="28" t="s">
        <v>20095</v>
      </c>
      <c r="B4161" s="1" t="str">
        <f>IFERROR(VLOOKUP(A4161,PEC!A$2:B$7902,2,0),"PEC NON ESISTENTE")</f>
        <v>protocollo@postacert.comune.fontanellato.pr.it</v>
      </c>
      <c r="C4161" s="2" t="s">
        <v>5</v>
      </c>
      <c r="D4161" t="s">
        <v>23895</v>
      </c>
      <c r="E4161" s="34">
        <v>6963</v>
      </c>
    </row>
    <row r="4162" spans="1:5" ht="12" customHeight="1" x14ac:dyDescent="0.3">
      <c r="A4162" s="28" t="s">
        <v>20096</v>
      </c>
      <c r="B4162" s="1" t="str">
        <f>IFERROR(VLOOKUP(A4162,PEC!A$2:B$7902,2,0),"PEC NON ESISTENTE")</f>
        <v>protocollo@postacert.comune.fontevivo.pr.it</v>
      </c>
      <c r="C4162" s="2" t="s">
        <v>5</v>
      </c>
      <c r="D4162" t="s">
        <v>23895</v>
      </c>
      <c r="E4162" s="34">
        <v>5428</v>
      </c>
    </row>
    <row r="4163" spans="1:5" ht="12" customHeight="1" x14ac:dyDescent="0.3">
      <c r="A4163" s="28" t="s">
        <v>20097</v>
      </c>
      <c r="B4163" s="1" t="str">
        <f>IFERROR(VLOOKUP(A4163,PEC!A$2:B$7902,2,0),"PEC NON ESISTENTE")</f>
        <v>protocollo@postacert.comune.fornovo-di-taro.pr.it</v>
      </c>
      <c r="C4163" s="2" t="s">
        <v>5</v>
      </c>
      <c r="D4163" t="s">
        <v>23895</v>
      </c>
      <c r="E4163" s="34">
        <v>6192</v>
      </c>
    </row>
    <row r="4164" spans="1:5" ht="12" customHeight="1" x14ac:dyDescent="0.3">
      <c r="A4164" s="28" t="s">
        <v>20098</v>
      </c>
      <c r="B4164" s="1" t="str">
        <f>IFERROR(VLOOKUP(A4164,PEC!A$2:B$7902,2,0),"PEC NON ESISTENTE")</f>
        <v>protocollo@postacert.comune.langhirano.pr.it</v>
      </c>
      <c r="C4164" s="2" t="s">
        <v>5</v>
      </c>
      <c r="D4164" t="s">
        <v>23895</v>
      </c>
      <c r="E4164" s="34">
        <v>9784</v>
      </c>
    </row>
    <row r="4165" spans="1:5" ht="12" customHeight="1" x14ac:dyDescent="0.3">
      <c r="A4165" s="28" t="s">
        <v>20099</v>
      </c>
      <c r="B4165" s="1" t="str">
        <f>IFERROR(VLOOKUP(A4165,PEC!A$2:B$7902,2,0),"PEC NON ESISTENTE")</f>
        <v>PEC NON ESISTENTE</v>
      </c>
      <c r="C4165" s="2" t="s">
        <v>5</v>
      </c>
      <c r="D4165" t="s">
        <v>23895</v>
      </c>
      <c r="E4165" s="34">
        <v>4759</v>
      </c>
    </row>
    <row r="4166" spans="1:5" ht="12" customHeight="1" x14ac:dyDescent="0.3">
      <c r="A4166" s="28" t="s">
        <v>20100</v>
      </c>
      <c r="B4166" s="1" t="str">
        <f>IFERROR(VLOOKUP(A4166,PEC!A$2:B$7902,2,0),"PEC NON ESISTENTE")</f>
        <v>protocollo@postacert.comune.medesano.pr.it</v>
      </c>
      <c r="C4166" s="2" t="s">
        <v>5</v>
      </c>
      <c r="D4166" t="s">
        <v>23895</v>
      </c>
      <c r="E4166" s="34">
        <v>10663</v>
      </c>
    </row>
    <row r="4167" spans="1:5" ht="12" customHeight="1" x14ac:dyDescent="0.3">
      <c r="A4167" s="28" t="s">
        <v>20101</v>
      </c>
      <c r="B4167" s="1" t="str">
        <f>IFERROR(VLOOKUP(A4167,PEC!A$2:B$7902,2,0),"PEC NON ESISTENTE")</f>
        <v>PEC NON ESISTENTE</v>
      </c>
      <c r="C4167" s="2" t="s">
        <v>5</v>
      </c>
      <c r="D4167" s="17" t="s">
        <v>23893</v>
      </c>
      <c r="E4167" s="34">
        <v>3382</v>
      </c>
    </row>
    <row r="4168" spans="1:5" ht="12" customHeight="1" x14ac:dyDescent="0.3">
      <c r="A4168" s="28" t="s">
        <v>20102</v>
      </c>
      <c r="B4168" s="1" t="str">
        <f>IFERROR(VLOOKUP(A4168,PEC!A$2:B$7902,2,0),"PEC NON ESISTENTE")</f>
        <v>protocollo@postacert.comune.monchio-delle-corti.pr.it</v>
      </c>
      <c r="C4168" s="2" t="s">
        <v>5</v>
      </c>
      <c r="D4168" t="s">
        <v>23895</v>
      </c>
      <c r="E4168" s="34">
        <v>985</v>
      </c>
    </row>
    <row r="4169" spans="1:5" ht="12" customHeight="1" x14ac:dyDescent="0.3">
      <c r="A4169" s="28" t="s">
        <v>20103</v>
      </c>
      <c r="B4169" s="1" t="str">
        <f>IFERROR(VLOOKUP(A4169,PEC!A$2:B$7902,2,0),"PEC NON ESISTENTE")</f>
        <v>protocollo@postacert.comune.montechiarugolo.pr.it</v>
      </c>
      <c r="C4169" s="2" t="s">
        <v>5</v>
      </c>
      <c r="D4169" t="s">
        <v>23895</v>
      </c>
      <c r="E4169" s="34">
        <v>10482</v>
      </c>
    </row>
    <row r="4170" spans="1:5" ht="12" customHeight="1" x14ac:dyDescent="0.3">
      <c r="A4170" s="28" t="s">
        <v>20104</v>
      </c>
      <c r="B4170" s="1" t="str">
        <f>IFERROR(VLOOKUP(A4170,PEC!A$2:B$7902,2,0),"PEC NON ESISTENTE")</f>
        <v>protocollo@postacert.comune.neviano-degli-arduini.pr.it</v>
      </c>
      <c r="C4170" s="2" t="s">
        <v>5</v>
      </c>
      <c r="D4170" t="s">
        <v>23895</v>
      </c>
      <c r="E4170" s="34">
        <v>3691</v>
      </c>
    </row>
    <row r="4171" spans="1:5" ht="12" customHeight="1" x14ac:dyDescent="0.3">
      <c r="A4171" s="28" t="s">
        <v>20105</v>
      </c>
      <c r="B4171" s="1" t="str">
        <f>IFERROR(VLOOKUP(A4171,PEC!A$2:B$7902,2,0),"PEC NON ESISTENTE")</f>
        <v>protocollo@postacert.comune.noceto.pr.it</v>
      </c>
      <c r="C4171" s="2" t="s">
        <v>5</v>
      </c>
      <c r="D4171" t="s">
        <v>23895</v>
      </c>
      <c r="E4171" s="34">
        <v>12705</v>
      </c>
    </row>
    <row r="4172" spans="1:5" ht="12" customHeight="1" x14ac:dyDescent="0.3">
      <c r="A4172" s="28" t="s">
        <v>20106</v>
      </c>
      <c r="B4172" s="1" t="str">
        <f>IFERROR(VLOOKUP(A4172,PEC!A$2:B$7902,2,0),"PEC NON ESISTENTE")</f>
        <v xml:space="preserve">protocollo@postacert.comune.palanzano.pr.it </v>
      </c>
      <c r="C4172" s="2" t="s">
        <v>5</v>
      </c>
      <c r="D4172" t="s">
        <v>23895</v>
      </c>
      <c r="E4172" s="34">
        <v>1165</v>
      </c>
    </row>
    <row r="4173" spans="1:5" ht="12" customHeight="1" x14ac:dyDescent="0.3">
      <c r="A4173" s="28" t="s">
        <v>20107</v>
      </c>
      <c r="B4173" s="1" t="str">
        <f>IFERROR(VLOOKUP(A4173,PEC!A$2:B$7902,2,0),"PEC NON ESISTENTE")</f>
        <v>servizidemografici@pec.comune.parma.it</v>
      </c>
      <c r="C4173" s="2" t="s">
        <v>5</v>
      </c>
      <c r="D4173" t="s">
        <v>23895</v>
      </c>
      <c r="E4173" s="34">
        <v>175895</v>
      </c>
    </row>
    <row r="4174" spans="1:5" ht="12" customHeight="1" x14ac:dyDescent="0.3">
      <c r="A4174" s="28" t="s">
        <v>20108</v>
      </c>
      <c r="B4174" s="1" t="str">
        <f>IFERROR(VLOOKUP(A4174,PEC!A$2:B$7902,2,0),"PEC NON ESISTENTE")</f>
        <v>protocollo@postacert.comune.pellegrino-parmense.pr.it</v>
      </c>
      <c r="C4174" s="2" t="s">
        <v>5</v>
      </c>
      <c r="D4174" t="s">
        <v>23895</v>
      </c>
      <c r="E4174" s="34">
        <v>1066</v>
      </c>
    </row>
    <row r="4175" spans="1:5" ht="12" customHeight="1" x14ac:dyDescent="0.3">
      <c r="A4175" s="28" t="s">
        <v>20109</v>
      </c>
      <c r="B4175" s="1" t="str">
        <f>IFERROR(VLOOKUP(A4175,PEC!A$2:B$7902,2,0),"PEC NON ESISTENTE")</f>
        <v>protocollo@postacert.comune.roccabianca.pr.it</v>
      </c>
      <c r="C4175" s="2" t="s">
        <v>5</v>
      </c>
      <c r="D4175" t="s">
        <v>23895</v>
      </c>
      <c r="E4175" s="34">
        <v>3069</v>
      </c>
    </row>
    <row r="4176" spans="1:5" ht="12" customHeight="1" x14ac:dyDescent="0.3">
      <c r="A4176" s="28" t="s">
        <v>20110</v>
      </c>
      <c r="B4176" s="1" t="str">
        <f>IFERROR(VLOOKUP(A4176,PEC!A$2:B$7902,2,0),"PEC NON ESISTENTE")</f>
        <v>protocollo@postacert.comune.sala-baganza.pr.it</v>
      </c>
      <c r="C4176" s="2" t="s">
        <v>5</v>
      </c>
      <c r="D4176" t="s">
        <v>23895</v>
      </c>
      <c r="E4176" s="34">
        <v>5392</v>
      </c>
    </row>
    <row r="4177" spans="1:5" ht="12" customHeight="1" x14ac:dyDescent="0.3">
      <c r="A4177" s="28" t="s">
        <v>20111</v>
      </c>
      <c r="B4177" s="1" t="str">
        <f>IFERROR(VLOOKUP(A4177,PEC!A$2:B$7902,2,0),"PEC NON ESISTENTE")</f>
        <v>protocollo@postacert.comune.salsomaggiore-terme.pr.it</v>
      </c>
      <c r="C4177" s="2" t="s">
        <v>5</v>
      </c>
      <c r="D4177" t="s">
        <v>23895</v>
      </c>
      <c r="E4177" s="34">
        <v>19505</v>
      </c>
    </row>
    <row r="4178" spans="1:5" ht="12" customHeight="1" x14ac:dyDescent="0.3">
      <c r="A4178" s="28" t="s">
        <v>20112</v>
      </c>
      <c r="B4178" s="1" t="str">
        <f>IFERROR(VLOOKUP(A4178,PEC!A$2:B$7902,2,0),"PEC NON ESISTENTE")</f>
        <v>protocollo@postacert.comune.san-secondo-parmense.pr.it</v>
      </c>
      <c r="C4178" s="2" t="s">
        <v>5</v>
      </c>
      <c r="D4178" t="s">
        <v>23895</v>
      </c>
      <c r="E4178" s="34">
        <v>5519</v>
      </c>
    </row>
    <row r="4179" spans="1:5" ht="12" customHeight="1" x14ac:dyDescent="0.3">
      <c r="A4179" s="28" t="s">
        <v>20113</v>
      </c>
      <c r="B4179" s="1" t="str">
        <f>IFERROR(VLOOKUP(A4179,PEC!A$2:B$7902,2,0),"PEC NON ESISTENTE")</f>
        <v>protocollo@postacert.comune.solignano.pr.it</v>
      </c>
      <c r="C4179" s="2" t="s">
        <v>5</v>
      </c>
      <c r="D4179" t="s">
        <v>23895</v>
      </c>
      <c r="E4179" s="34">
        <v>1809</v>
      </c>
    </row>
    <row r="4180" spans="1:5" ht="12" customHeight="1" x14ac:dyDescent="0.3">
      <c r="A4180" s="28" t="s">
        <v>20114</v>
      </c>
      <c r="B4180" s="1" t="str">
        <f>IFERROR(VLOOKUP(A4180,PEC!A$2:B$7902,2,0),"PEC NON ESISTENTE")</f>
        <v>protocollo@postacert.comune.soragna.pr.it</v>
      </c>
      <c r="C4180" s="2" t="s">
        <v>5</v>
      </c>
      <c r="D4180" t="s">
        <v>23895</v>
      </c>
      <c r="E4180" s="34">
        <v>4872</v>
      </c>
    </row>
    <row r="4181" spans="1:5" ht="12" customHeight="1" x14ac:dyDescent="0.3">
      <c r="A4181" s="28" t="s">
        <v>20115</v>
      </c>
      <c r="B4181" s="1" t="str">
        <f>IFERROR(VLOOKUP(A4181,PEC!A$2:B$7902,2,0),"PEC NON ESISTENTE")</f>
        <v>PEC NON ESISTENTE</v>
      </c>
      <c r="C4181" s="2" t="s">
        <v>5</v>
      </c>
      <c r="D4181" s="17" t="s">
        <v>23893</v>
      </c>
      <c r="E4181" s="34">
        <v>9602</v>
      </c>
    </row>
    <row r="4182" spans="1:5" ht="12" customHeight="1" x14ac:dyDescent="0.3">
      <c r="A4182" s="28" t="s">
        <v>20116</v>
      </c>
      <c r="B4182" s="1" t="str">
        <f>IFERROR(VLOOKUP(A4182,PEC!A$2:B$7902,2,0),"PEC NON ESISTENTE")</f>
        <v>protocollo@postacert.comune.terenzo.pr.it</v>
      </c>
      <c r="C4182" s="2" t="s">
        <v>5</v>
      </c>
      <c r="D4182" t="s">
        <v>23895</v>
      </c>
      <c r="E4182" s="34">
        <v>1195</v>
      </c>
    </row>
    <row r="4183" spans="1:5" ht="12" customHeight="1" x14ac:dyDescent="0.3">
      <c r="A4183" s="28" t="s">
        <v>20117</v>
      </c>
      <c r="B4183" s="1" t="str">
        <f>IFERROR(VLOOKUP(A4183,PEC!A$2:B$7902,2,0),"PEC NON ESISTENTE")</f>
        <v>protocollo@postacert.comune.tizzano-val-parma.pr.it</v>
      </c>
      <c r="C4183" s="2" t="s">
        <v>5</v>
      </c>
      <c r="D4183" t="s">
        <v>23895</v>
      </c>
      <c r="E4183" s="34">
        <v>2113</v>
      </c>
    </row>
    <row r="4184" spans="1:5" ht="12" customHeight="1" x14ac:dyDescent="0.3">
      <c r="A4184" s="28" t="s">
        <v>20118</v>
      </c>
      <c r="B4184" s="1" t="str">
        <f>IFERROR(VLOOKUP(A4184,PEC!A$2:B$7902,2,0),"PEC NON ESISTENTE")</f>
        <v>protocollo@postacert.comune.tornolo.pr.it</v>
      </c>
      <c r="C4184" s="2" t="s">
        <v>5</v>
      </c>
      <c r="D4184" t="s">
        <v>23895</v>
      </c>
      <c r="E4184" s="34">
        <v>1102</v>
      </c>
    </row>
    <row r="4185" spans="1:5" ht="12" customHeight="1" x14ac:dyDescent="0.3">
      <c r="A4185" s="28" t="s">
        <v>20119</v>
      </c>
      <c r="B4185" s="1" t="str">
        <f>IFERROR(VLOOKUP(A4185,PEC!A$2:B$7902,2,0),"PEC NON ESISTENTE")</f>
        <v>protocollo@postacert.comune.torrile.pr.it</v>
      </c>
      <c r="C4185" s="2" t="s">
        <v>5</v>
      </c>
      <c r="D4185" t="s">
        <v>23895</v>
      </c>
      <c r="E4185" s="34">
        <v>7458</v>
      </c>
    </row>
    <row r="4186" spans="1:5" ht="12" customHeight="1" x14ac:dyDescent="0.3">
      <c r="A4186" s="28" t="s">
        <v>20120</v>
      </c>
      <c r="B4186" s="1" t="str">
        <f>IFERROR(VLOOKUP(A4186,PEC!A$2:B$7902,2,0),"PEC NON ESISTENTE")</f>
        <v>protocollo@postacert.comune.traversetolo.pr.it</v>
      </c>
      <c r="C4186" s="2" t="s">
        <v>5</v>
      </c>
      <c r="D4186" t="s">
        <v>23895</v>
      </c>
      <c r="E4186" s="34">
        <v>9275</v>
      </c>
    </row>
    <row r="4187" spans="1:5" ht="12" customHeight="1" x14ac:dyDescent="0.3">
      <c r="A4187" s="28" t="s">
        <v>20121</v>
      </c>
      <c r="B4187" s="1" t="str">
        <f>IFERROR(VLOOKUP(A4187,PEC!A$2:B$7902,2,0),"PEC NON ESISTENTE")</f>
        <v>protocollo@postacert.comune.valmozzola.pr.it</v>
      </c>
      <c r="C4187" s="2" t="s">
        <v>5</v>
      </c>
      <c r="D4187" t="s">
        <v>23895</v>
      </c>
      <c r="E4187" s="34">
        <v>567</v>
      </c>
    </row>
    <row r="4188" spans="1:5" ht="12" customHeight="1" x14ac:dyDescent="0.3">
      <c r="A4188" s="28" t="s">
        <v>20122</v>
      </c>
      <c r="B4188" s="1" t="str">
        <f>IFERROR(VLOOKUP(A4188,PEC!A$2:B$7902,2,0),"PEC NON ESISTENTE")</f>
        <v>PEC NON ESISTENTE</v>
      </c>
      <c r="C4188" s="2" t="s">
        <v>5</v>
      </c>
      <c r="D4188" t="s">
        <v>23895</v>
      </c>
      <c r="E4188" s="34">
        <v>2689</v>
      </c>
    </row>
    <row r="4189" spans="1:5" ht="12" customHeight="1" x14ac:dyDescent="0.3">
      <c r="A4189" s="28" t="s">
        <v>20123</v>
      </c>
      <c r="B4189" s="1" t="str">
        <f>IFERROR(VLOOKUP(A4189,PEC!A$2:B$7902,2,0),"PEC NON ESISTENTE")</f>
        <v>protocollo@postacert.comune.varsi.pr.it</v>
      </c>
      <c r="C4189" s="2" t="s">
        <v>5</v>
      </c>
      <c r="D4189" t="s">
        <v>23895</v>
      </c>
      <c r="E4189" s="34">
        <v>1281</v>
      </c>
    </row>
    <row r="4190" spans="1:5" ht="12" customHeight="1" x14ac:dyDescent="0.3">
      <c r="A4190" s="28" t="s">
        <v>20124</v>
      </c>
      <c r="B4190" s="1" t="str">
        <f>IFERROR(VLOOKUP(A4190,PEC!A$2:B$7902,2,0),"PEC NON ESISTENTE")</f>
        <v>protocollo@postacert.comune.sissatrecasali.pr.it</v>
      </c>
      <c r="C4190" s="2" t="s">
        <v>5</v>
      </c>
      <c r="D4190" t="s">
        <v>23895</v>
      </c>
      <c r="E4190" s="34">
        <v>7991</v>
      </c>
    </row>
    <row r="4191" spans="1:5" ht="12" customHeight="1" x14ac:dyDescent="0.3">
      <c r="A4191" s="28" t="s">
        <v>20125</v>
      </c>
      <c r="B4191" s="1" t="str">
        <f>IFERROR(VLOOKUP(A4191,PEC!A$2:B$7902,2,0),"PEC NON ESISTENTE")</f>
        <v>protocollo@postacert.comune.polesine-zibello.pr.it</v>
      </c>
      <c r="C4191" s="2" t="s">
        <v>5</v>
      </c>
      <c r="D4191" t="s">
        <v>23895</v>
      </c>
      <c r="E4191" s="34">
        <v>3348</v>
      </c>
    </row>
    <row r="4192" spans="1:5" ht="12" customHeight="1" x14ac:dyDescent="0.3">
      <c r="A4192" s="28" t="s">
        <v>20126</v>
      </c>
      <c r="B4192" s="1" t="str">
        <f>IFERROR(VLOOKUP(A4192,PEC!A$2:B$7902,2,0),"PEC NON ESISTENTE")</f>
        <v>albinea@cert.provincia.re.it</v>
      </c>
      <c r="C4192" s="2" t="s">
        <v>5</v>
      </c>
      <c r="D4192" t="s">
        <v>23895</v>
      </c>
      <c r="E4192" s="34">
        <v>8755</v>
      </c>
    </row>
    <row r="4193" spans="1:5" ht="12" customHeight="1" x14ac:dyDescent="0.3">
      <c r="A4193" s="28" t="s">
        <v>20127</v>
      </c>
      <c r="B4193" s="1" t="str">
        <f>IFERROR(VLOOKUP(A4193,PEC!A$2:B$7902,2,0),"PEC NON ESISTENTE")</f>
        <v>bagnolo@cert.provincia.re.it</v>
      </c>
      <c r="C4193" s="2" t="s">
        <v>5</v>
      </c>
      <c r="D4193" t="s">
        <v>23895</v>
      </c>
      <c r="E4193" s="34">
        <v>9386</v>
      </c>
    </row>
    <row r="4194" spans="1:5" ht="12" customHeight="1" x14ac:dyDescent="0.3">
      <c r="A4194" s="28" t="s">
        <v>20128</v>
      </c>
      <c r="B4194" s="1" t="str">
        <f>IFERROR(VLOOKUP(A4194,PEC!A$2:B$7902,2,0),"PEC NON ESISTENTE")</f>
        <v>info@cert.comune.baiso.re.it</v>
      </c>
      <c r="C4194" s="2" t="s">
        <v>5</v>
      </c>
      <c r="D4194" t="s">
        <v>23895</v>
      </c>
      <c r="E4194" s="34">
        <v>3403</v>
      </c>
    </row>
    <row r="4195" spans="1:5" ht="12" customHeight="1" x14ac:dyDescent="0.3">
      <c r="A4195" s="28" t="s">
        <v>20129</v>
      </c>
      <c r="B4195" s="1" t="str">
        <f>IFERROR(VLOOKUP(A4195,PEC!A$2:B$7902,2,0),"PEC NON ESISTENTE")</f>
        <v>bibbiano@cert.provincia.re.it</v>
      </c>
      <c r="C4195" s="2" t="s">
        <v>5</v>
      </c>
      <c r="D4195" t="s">
        <v>23895</v>
      </c>
      <c r="E4195" s="34">
        <v>9965</v>
      </c>
    </row>
    <row r="4196" spans="1:5" ht="12" customHeight="1" x14ac:dyDescent="0.3">
      <c r="A4196" s="28" t="s">
        <v>20130</v>
      </c>
      <c r="B4196" s="1" t="str">
        <f>IFERROR(VLOOKUP(A4196,PEC!A$2:B$7902,2,0),"PEC NON ESISTENTE")</f>
        <v>protocolloboretto@legalmail.it</v>
      </c>
      <c r="C4196" s="2" t="s">
        <v>5</v>
      </c>
      <c r="D4196" t="s">
        <v>23895</v>
      </c>
      <c r="E4196" s="34">
        <v>5263</v>
      </c>
    </row>
    <row r="4197" spans="1:5" ht="12" customHeight="1" x14ac:dyDescent="0.3">
      <c r="A4197" s="28" t="s">
        <v>20131</v>
      </c>
      <c r="B4197" s="1" t="str">
        <f>IFERROR(VLOOKUP(A4197,PEC!A$2:B$7902,2,0),"PEC NON ESISTENTE")</f>
        <v>comune.brescello@postecert.it</v>
      </c>
      <c r="C4197" s="2" t="s">
        <v>5</v>
      </c>
      <c r="D4197" t="s">
        <v>23895</v>
      </c>
      <c r="E4197" s="34">
        <v>5546</v>
      </c>
    </row>
    <row r="4198" spans="1:5" ht="12" customHeight="1" x14ac:dyDescent="0.3">
      <c r="A4198" s="28" t="s">
        <v>20132</v>
      </c>
      <c r="B4198" s="1" t="str">
        <f>IFERROR(VLOOKUP(A4198,PEC!A$2:B$7902,2,0),"PEC NON ESISTENTE")</f>
        <v>cadelbosco@legalmail.it</v>
      </c>
      <c r="C4198" s="2" t="s">
        <v>5</v>
      </c>
      <c r="D4198" t="s">
        <v>23895</v>
      </c>
      <c r="E4198" s="34">
        <v>10409</v>
      </c>
    </row>
    <row r="4199" spans="1:5" ht="12" customHeight="1" x14ac:dyDescent="0.3">
      <c r="A4199" s="28" t="s">
        <v>20133</v>
      </c>
      <c r="B4199" s="1" t="str">
        <f>IFERROR(VLOOKUP(A4199,PEC!A$2:B$7902,2,0),"PEC NON ESISTENTE")</f>
        <v>campagnolaemilia@cert.provincia.re.it</v>
      </c>
      <c r="C4199" s="2" t="s">
        <v>5</v>
      </c>
      <c r="D4199" t="s">
        <v>23895</v>
      </c>
      <c r="E4199" s="34">
        <v>5493</v>
      </c>
    </row>
    <row r="4200" spans="1:5" ht="12" customHeight="1" x14ac:dyDescent="0.3">
      <c r="A4200" s="28" t="s">
        <v>20134</v>
      </c>
      <c r="B4200" s="1" t="str">
        <f>IFERROR(VLOOKUP(A4200,PEC!A$2:B$7902,2,0),"PEC NON ESISTENTE")</f>
        <v>campegine@cert.provincia.re.it</v>
      </c>
      <c r="C4200" s="2" t="s">
        <v>5</v>
      </c>
      <c r="D4200" t="s">
        <v>23895</v>
      </c>
      <c r="E4200" s="34">
        <v>5114</v>
      </c>
    </row>
    <row r="4201" spans="1:5" ht="12" customHeight="1" x14ac:dyDescent="0.3">
      <c r="A4201" s="28" t="s">
        <v>20135</v>
      </c>
      <c r="B4201" s="1" t="str">
        <f>IFERROR(VLOOKUP(A4201,PEC!A$2:B$7902,2,0),"PEC NON ESISTENTE")</f>
        <v>comune.carpineti@legalmail.it</v>
      </c>
      <c r="C4201" s="2" t="s">
        <v>5</v>
      </c>
      <c r="D4201" t="s">
        <v>23895</v>
      </c>
      <c r="E4201" s="34">
        <v>4178</v>
      </c>
    </row>
    <row r="4202" spans="1:5" ht="12" customHeight="1" x14ac:dyDescent="0.3">
      <c r="A4202" s="28" t="s">
        <v>20136</v>
      </c>
      <c r="B4202" s="1" t="str">
        <f>IFERROR(VLOOKUP(A4202,PEC!A$2:B$7902,2,0),"PEC NON ESISTENTE")</f>
        <v>casalgrande@cert.provincia.re.it</v>
      </c>
      <c r="C4202" s="2" t="s">
        <v>5</v>
      </c>
      <c r="D4202" t="s">
        <v>23895</v>
      </c>
      <c r="E4202" s="34">
        <v>18635</v>
      </c>
    </row>
    <row r="4203" spans="1:5" ht="12" customHeight="1" x14ac:dyDescent="0.3">
      <c r="A4203" s="28" t="s">
        <v>20137</v>
      </c>
      <c r="B4203" s="1" t="str">
        <f>IFERROR(VLOOKUP(A4203,PEC!A$2:B$7902,2,0),"PEC NON ESISTENTE")</f>
        <v>casina@cert.provincia.re.it</v>
      </c>
      <c r="C4203" s="2" t="s">
        <v>5</v>
      </c>
      <c r="D4203" t="s">
        <v>23895</v>
      </c>
      <c r="E4203" s="34">
        <v>4534</v>
      </c>
    </row>
    <row r="4204" spans="1:5" ht="12" customHeight="1" x14ac:dyDescent="0.3">
      <c r="A4204" s="28" t="s">
        <v>20138</v>
      </c>
      <c r="B4204" s="1" t="str">
        <f>IFERROR(VLOOKUP(A4204,PEC!A$2:B$7902,2,0),"PEC NON ESISTENTE")</f>
        <v>egov.castellarano@cert.poliscomuneamico.net</v>
      </c>
      <c r="C4204" s="2" t="s">
        <v>5</v>
      </c>
      <c r="D4204" t="s">
        <v>23895</v>
      </c>
      <c r="E4204" s="34">
        <v>14838</v>
      </c>
    </row>
    <row r="4205" spans="1:5" ht="12" customHeight="1" x14ac:dyDescent="0.3">
      <c r="A4205" s="28" t="s">
        <v>20139</v>
      </c>
      <c r="B4205" s="1" t="str">
        <f>IFERROR(VLOOKUP(A4205,PEC!A$2:B$7902,2,0),"PEC NON ESISTENTE")</f>
        <v>info@pec.comune.castelnovo-di-sotto.re.it</v>
      </c>
      <c r="C4205" s="2" t="s">
        <v>5</v>
      </c>
      <c r="D4205" t="s">
        <v>23895</v>
      </c>
      <c r="E4205" s="34">
        <v>8594</v>
      </c>
    </row>
    <row r="4206" spans="1:5" ht="12" customHeight="1" x14ac:dyDescent="0.3">
      <c r="A4206" s="28" t="s">
        <v>20140</v>
      </c>
      <c r="B4206" s="1" t="str">
        <f>IFERROR(VLOOKUP(A4206,PEC!A$2:B$7902,2,0),"PEC NON ESISTENTE")</f>
        <v>PEC NON ESISTENTE</v>
      </c>
      <c r="C4206" s="2" t="s">
        <v>5</v>
      </c>
      <c r="D4206" t="s">
        <v>23895</v>
      </c>
      <c r="E4206" s="34">
        <v>10481</v>
      </c>
    </row>
    <row r="4207" spans="1:5" ht="12" customHeight="1" x14ac:dyDescent="0.3">
      <c r="A4207" s="28" t="s">
        <v>20141</v>
      </c>
      <c r="B4207" s="1" t="str">
        <f>IFERROR(VLOOKUP(A4207,PEC!A$2:B$7902,2,0),"PEC NON ESISTENTE")</f>
        <v>comune.cavriago@legalmail.it</v>
      </c>
      <c r="C4207" s="2" t="s">
        <v>5</v>
      </c>
      <c r="D4207" t="s">
        <v>23895</v>
      </c>
      <c r="E4207" s="34">
        <v>9698</v>
      </c>
    </row>
    <row r="4208" spans="1:5" ht="12" customHeight="1" x14ac:dyDescent="0.3">
      <c r="A4208" s="28" t="s">
        <v>20142</v>
      </c>
      <c r="B4208" s="1" t="str">
        <f>IFERROR(VLOOKUP(A4208,PEC!A$2:B$7902,2,0),"PEC NON ESISTENTE")</f>
        <v>protocollo.comune.canossa@postecert.it</v>
      </c>
      <c r="C4208" s="2" t="s">
        <v>5</v>
      </c>
      <c r="D4208" t="s">
        <v>23895</v>
      </c>
      <c r="E4208" s="34">
        <v>3785</v>
      </c>
    </row>
    <row r="4209" spans="1:5" ht="12" customHeight="1" x14ac:dyDescent="0.3">
      <c r="A4209" s="28" t="s">
        <v>20143</v>
      </c>
      <c r="B4209" s="1" t="str">
        <f>IFERROR(VLOOKUP(A4209,PEC!A$2:B$7902,2,0),"PEC NON ESISTENTE")</f>
        <v>correggio@cert.provincia.re.it</v>
      </c>
      <c r="C4209" s="2" t="s">
        <v>5</v>
      </c>
      <c r="D4209" t="s">
        <v>23895</v>
      </c>
      <c r="E4209" s="34">
        <v>24825</v>
      </c>
    </row>
    <row r="4210" spans="1:5" ht="12" customHeight="1" x14ac:dyDescent="0.3">
      <c r="A4210" s="28" t="s">
        <v>20144</v>
      </c>
      <c r="B4210" s="1" t="str">
        <f>IFERROR(VLOOKUP(A4210,PEC!A$2:B$7902,2,0),"PEC NON ESISTENTE")</f>
        <v>fabbrico@cert.provincia.re.it</v>
      </c>
      <c r="C4210" s="2" t="s">
        <v>5</v>
      </c>
      <c r="D4210" t="s">
        <v>23895</v>
      </c>
      <c r="E4210" s="34">
        <v>6696</v>
      </c>
    </row>
    <row r="4211" spans="1:5" ht="12" customHeight="1" x14ac:dyDescent="0.3">
      <c r="A4211" s="28" t="s">
        <v>20145</v>
      </c>
      <c r="B4211" s="1" t="str">
        <f>IFERROR(VLOOKUP(A4211,PEC!A$2:B$7902,2,0),"PEC NON ESISTENTE")</f>
        <v>comune.gattatico@pec.it</v>
      </c>
      <c r="C4211" s="2" t="s">
        <v>5</v>
      </c>
      <c r="D4211" t="s">
        <v>23895</v>
      </c>
      <c r="E4211" s="34">
        <v>5899</v>
      </c>
    </row>
    <row r="4212" spans="1:5" ht="12" customHeight="1" x14ac:dyDescent="0.3">
      <c r="A4212" s="28" t="s">
        <v>20146</v>
      </c>
      <c r="B4212" s="1" t="str">
        <f>IFERROR(VLOOKUP(A4212,PEC!A$2:B$7902,2,0),"PEC NON ESISTENTE")</f>
        <v>comune.gualtieri@postecert.it</v>
      </c>
      <c r="C4212" s="2" t="s">
        <v>5</v>
      </c>
      <c r="D4212" t="s">
        <v>23895</v>
      </c>
      <c r="E4212" s="34">
        <v>6639</v>
      </c>
    </row>
    <row r="4213" spans="1:5" ht="12" customHeight="1" x14ac:dyDescent="0.3">
      <c r="A4213" s="28" t="s">
        <v>20147</v>
      </c>
      <c r="B4213" s="1" t="str">
        <f>IFERROR(VLOOKUP(A4213,PEC!A$2:B$7902,2,0),"PEC NON ESISTENTE")</f>
        <v>guastalla@cert.provincia.re.it</v>
      </c>
      <c r="C4213" s="2" t="s">
        <v>5</v>
      </c>
      <c r="D4213" t="s">
        <v>23895</v>
      </c>
      <c r="E4213" s="34">
        <v>14786</v>
      </c>
    </row>
    <row r="4214" spans="1:5" ht="12" customHeight="1" x14ac:dyDescent="0.3">
      <c r="A4214" s="28" t="s">
        <v>20148</v>
      </c>
      <c r="B4214" s="1" t="str">
        <f>IFERROR(VLOOKUP(A4214,PEC!A$2:B$7902,2,0),"PEC NON ESISTENTE")</f>
        <v>segreteria@comune.luzzara.re.legalmail.it</v>
      </c>
      <c r="C4214" s="2" t="s">
        <v>5</v>
      </c>
      <c r="D4214" t="s">
        <v>23895</v>
      </c>
      <c r="E4214" s="34">
        <v>9169</v>
      </c>
    </row>
    <row r="4215" spans="1:5" ht="12" customHeight="1" x14ac:dyDescent="0.3">
      <c r="A4215" s="28" t="s">
        <v>20149</v>
      </c>
      <c r="B4215" s="1" t="str">
        <f>IFERROR(VLOOKUP(A4215,PEC!A$2:B$7902,2,0),"PEC NON ESISTENTE")</f>
        <v>montecchio-emilia@cert.provincia.re.it</v>
      </c>
      <c r="C4215" s="2" t="s">
        <v>5</v>
      </c>
      <c r="D4215" t="s">
        <v>23895</v>
      </c>
      <c r="E4215" s="34">
        <v>10201</v>
      </c>
    </row>
    <row r="4216" spans="1:5" ht="12" customHeight="1" x14ac:dyDescent="0.3">
      <c r="A4216" s="28" t="s">
        <v>20150</v>
      </c>
      <c r="B4216" s="1" t="str">
        <f>IFERROR(VLOOKUP(A4216,PEC!A$2:B$7902,2,0),"PEC NON ESISTENTE")</f>
        <v>novellara@cert.provincia.re.it</v>
      </c>
      <c r="C4216" s="2" t="s">
        <v>5</v>
      </c>
      <c r="D4216" t="s">
        <v>23895</v>
      </c>
      <c r="E4216" s="34">
        <v>13455</v>
      </c>
    </row>
    <row r="4217" spans="1:5" ht="12" customHeight="1" x14ac:dyDescent="0.3">
      <c r="A4217" s="28" t="s">
        <v>20151</v>
      </c>
      <c r="B4217" s="1" t="str">
        <f>IFERROR(VLOOKUP(A4217,PEC!A$2:B$7902,2,0),"PEC NON ESISTENTE")</f>
        <v>poviglio@cert.provincia.re.it</v>
      </c>
      <c r="C4217" s="2" t="s">
        <v>5</v>
      </c>
      <c r="D4217" t="s">
        <v>23895</v>
      </c>
      <c r="E4217" s="34">
        <v>7045</v>
      </c>
    </row>
    <row r="4218" spans="1:5" ht="12" customHeight="1" x14ac:dyDescent="0.3">
      <c r="A4218" s="28" t="s">
        <v>20152</v>
      </c>
      <c r="B4218" s="1" t="str">
        <f>IFERROR(VLOOKUP(A4218,PEC!A$2:B$7902,2,0),"PEC NON ESISTENTE")</f>
        <v>quattrocastella@cert.provincia.re.it</v>
      </c>
      <c r="C4218" s="2" t="s">
        <v>5</v>
      </c>
      <c r="D4218" t="s">
        <v>23895</v>
      </c>
      <c r="E4218" s="34">
        <v>12909</v>
      </c>
    </row>
    <row r="4219" spans="1:5" ht="12" customHeight="1" x14ac:dyDescent="0.3">
      <c r="A4219" s="28" t="s">
        <v>20153</v>
      </c>
      <c r="B4219" s="1" t="str">
        <f>IFERROR(VLOOKUP(A4219,PEC!A$2:B$7902,2,0),"PEC NON ESISTENTE")</f>
        <v>comunereggiolo@postecert.it</v>
      </c>
      <c r="C4219" s="2" t="s">
        <v>5</v>
      </c>
      <c r="D4219" t="s">
        <v>23895</v>
      </c>
      <c r="E4219" s="34">
        <v>9217</v>
      </c>
    </row>
    <row r="4220" spans="1:5" ht="12" customHeight="1" x14ac:dyDescent="0.3">
      <c r="A4220" s="28" t="s">
        <v>20154</v>
      </c>
      <c r="B4220" s="1" t="str">
        <f>IFERROR(VLOOKUP(A4220,PEC!A$2:B$7902,2,0),"PEC NON ESISTENTE")</f>
        <v>comune.reggioemilia@pec.municipio.re.it</v>
      </c>
      <c r="C4220" s="2" t="s">
        <v>5</v>
      </c>
      <c r="D4220" t="s">
        <v>23895</v>
      </c>
      <c r="E4220" s="34">
        <v>162082</v>
      </c>
    </row>
    <row r="4221" spans="1:5" ht="12" customHeight="1" x14ac:dyDescent="0.3">
      <c r="A4221" s="28" t="s">
        <v>20155</v>
      </c>
      <c r="B4221" s="1" t="str">
        <f>IFERROR(VLOOKUP(A4221,PEC!A$2:B$7902,2,0),"PEC NON ESISTENTE")</f>
        <v>riosaliceto@cert.provincia.re.it</v>
      </c>
      <c r="C4221" s="2" t="s">
        <v>5</v>
      </c>
      <c r="D4221" t="s">
        <v>23895</v>
      </c>
      <c r="E4221" s="34">
        <v>6092</v>
      </c>
    </row>
    <row r="4222" spans="1:5" ht="12" customHeight="1" x14ac:dyDescent="0.3">
      <c r="A4222" s="28" t="s">
        <v>20156</v>
      </c>
      <c r="B4222" s="1" t="str">
        <f>IFERROR(VLOOKUP(A4222,PEC!A$2:B$7902,2,0),"PEC NON ESISTENTE")</f>
        <v>rolo@cert.provincia.re.it</v>
      </c>
      <c r="C4222" s="2" t="s">
        <v>5</v>
      </c>
      <c r="D4222" t="s">
        <v>23895</v>
      </c>
      <c r="E4222" s="34">
        <v>4038</v>
      </c>
    </row>
    <row r="4223" spans="1:5" ht="12" customHeight="1" x14ac:dyDescent="0.3">
      <c r="A4223" s="28" t="s">
        <v>20157</v>
      </c>
      <c r="B4223" s="1" t="str">
        <f>IFERROR(VLOOKUP(A4223,PEC!A$2:B$7902,2,0),"PEC NON ESISTENTE")</f>
        <v>comune.rubiera@postecert.it</v>
      </c>
      <c r="C4223" s="2" t="s">
        <v>5</v>
      </c>
      <c r="D4223" t="s">
        <v>23895</v>
      </c>
      <c r="E4223" s="34">
        <v>14421</v>
      </c>
    </row>
    <row r="4224" spans="1:5" ht="12" customHeight="1" x14ac:dyDescent="0.3">
      <c r="A4224" s="28" t="s">
        <v>20158</v>
      </c>
      <c r="B4224" s="1" t="str">
        <f>IFERROR(VLOOKUP(A4224,PEC!A$2:B$7902,2,0),"PEC NON ESISTENTE")</f>
        <v>sanmartinoinrio@cert.provincia.re.it</v>
      </c>
      <c r="C4224" s="2" t="s">
        <v>5</v>
      </c>
      <c r="D4224" t="s">
        <v>23895</v>
      </c>
      <c r="E4224" s="34">
        <v>7773</v>
      </c>
    </row>
    <row r="4225" spans="1:5" ht="12" customHeight="1" x14ac:dyDescent="0.3">
      <c r="A4225" s="28" t="s">
        <v>20159</v>
      </c>
      <c r="B4225" s="1" t="str">
        <f>IFERROR(VLOOKUP(A4225,PEC!A$2:B$7902,2,0),"PEC NON ESISTENTE")</f>
        <v xml:space="preserve">sanpolodenza@cert.provincia.re.it </v>
      </c>
      <c r="C4225" s="2" t="s">
        <v>5</v>
      </c>
      <c r="D4225" t="s">
        <v>23895</v>
      </c>
      <c r="E4225" s="34">
        <v>5949</v>
      </c>
    </row>
    <row r="4226" spans="1:5" ht="12" customHeight="1" x14ac:dyDescent="0.3">
      <c r="A4226" s="28" t="s">
        <v>20160</v>
      </c>
      <c r="B4226" s="1" t="str">
        <f>IFERROR(VLOOKUP(A4226,PEC!A$2:B$7902,2,0),"PEC NON ESISTENTE")</f>
        <v>santilariodenza@cert.provincia.re.it</v>
      </c>
      <c r="C4226" s="2" t="s">
        <v>5</v>
      </c>
      <c r="D4226" t="s">
        <v>23895</v>
      </c>
      <c r="E4226" s="34">
        <v>10939</v>
      </c>
    </row>
    <row r="4227" spans="1:5" ht="12" customHeight="1" x14ac:dyDescent="0.3">
      <c r="A4227" s="28" t="s">
        <v>20161</v>
      </c>
      <c r="B4227" s="1" t="str">
        <f>IFERROR(VLOOKUP(A4227,PEC!A$2:B$7902,2,0),"PEC NON ESISTENTE")</f>
        <v>scandiano@cert.provincia.re.it</v>
      </c>
      <c r="C4227" s="2" t="s">
        <v>5</v>
      </c>
      <c r="D4227" t="s">
        <v>23895</v>
      </c>
      <c r="E4227" s="34">
        <v>24792</v>
      </c>
    </row>
    <row r="4228" spans="1:5" ht="12" customHeight="1" x14ac:dyDescent="0.3">
      <c r="A4228" s="28" t="s">
        <v>20162</v>
      </c>
      <c r="B4228" s="1" t="str">
        <f>IFERROR(VLOOKUP(A4228,PEC!A$2:B$7902,2,0),"PEC NON ESISTENTE")</f>
        <v>comune.toano@legalmail.it</v>
      </c>
      <c r="C4228" s="2" t="s">
        <v>5</v>
      </c>
      <c r="D4228" t="s">
        <v>23895</v>
      </c>
      <c r="E4228" s="34">
        <v>4458</v>
      </c>
    </row>
    <row r="4229" spans="1:5" ht="12" customHeight="1" x14ac:dyDescent="0.3">
      <c r="A4229" s="28" t="s">
        <v>20163</v>
      </c>
      <c r="B4229" s="1" t="str">
        <f>IFERROR(VLOOKUP(A4229,PEC!A$2:B$7902,2,0),"PEC NON ESISTENTE")</f>
        <v xml:space="preserve">comune.vetto@legalmail.it </v>
      </c>
      <c r="C4229" s="2" t="s">
        <v>5</v>
      </c>
      <c r="D4229" t="s">
        <v>23895</v>
      </c>
      <c r="E4229" s="34">
        <v>1956</v>
      </c>
    </row>
    <row r="4230" spans="1:5" ht="12" customHeight="1" x14ac:dyDescent="0.3">
      <c r="A4230" s="28" t="s">
        <v>20164</v>
      </c>
      <c r="B4230" s="1" t="str">
        <f>IFERROR(VLOOKUP(A4230,PEC!A$2:B$7902,2,0),"PEC NON ESISTENTE")</f>
        <v>vezzanosulcrostolo@cert.provincia.re.it</v>
      </c>
      <c r="C4230" s="2" t="s">
        <v>5</v>
      </c>
      <c r="D4230" t="s">
        <v>23895</v>
      </c>
      <c r="E4230" s="34">
        <v>4214</v>
      </c>
    </row>
    <row r="4231" spans="1:5" ht="12" customHeight="1" x14ac:dyDescent="0.3">
      <c r="A4231" s="28" t="s">
        <v>20165</v>
      </c>
      <c r="B4231" s="1" t="str">
        <f>IFERROR(VLOOKUP(A4231,PEC!A$2:B$7902,2,0),"PEC NON ESISTENTE")</f>
        <v>viano@cert.provincia.re.it</v>
      </c>
      <c r="C4231" s="2" t="s">
        <v>5</v>
      </c>
      <c r="D4231" t="s">
        <v>23895</v>
      </c>
      <c r="E4231" s="34">
        <v>3377</v>
      </c>
    </row>
    <row r="4232" spans="1:5" ht="12" customHeight="1" x14ac:dyDescent="0.3">
      <c r="A4232" s="28" t="s">
        <v>20166</v>
      </c>
      <c r="B4232" s="1" t="str">
        <f>IFERROR(VLOOKUP(A4232,PEC!A$2:B$7902,2,0),"PEC NON ESISTENTE")</f>
        <v>comune.villaminozzo@legalmail.it</v>
      </c>
      <c r="C4232" s="2" t="s">
        <v>5</v>
      </c>
      <c r="D4232" t="s">
        <v>23895</v>
      </c>
      <c r="E4232" s="34">
        <v>3900</v>
      </c>
    </row>
    <row r="4233" spans="1:5" ht="12" customHeight="1" x14ac:dyDescent="0.3">
      <c r="A4233" s="28" t="s">
        <v>20167</v>
      </c>
      <c r="B4233" s="1" t="str">
        <f>IFERROR(VLOOKUP(A4233,PEC!A$2:B$7902,2,0),"PEC NON ESISTENTE")</f>
        <v>comune.ventasso@legalmail.it</v>
      </c>
      <c r="C4233" s="2" t="s">
        <v>5</v>
      </c>
      <c r="D4233" t="s">
        <v>23895</v>
      </c>
      <c r="E4233" s="34">
        <v>4407</v>
      </c>
    </row>
    <row r="4234" spans="1:5" ht="12" customHeight="1" x14ac:dyDescent="0.3">
      <c r="A4234" s="28" t="s">
        <v>20168</v>
      </c>
      <c r="B4234" s="1" t="str">
        <f>IFERROR(VLOOKUP(A4234,PEC!A$2:B$7902,2,0),"PEC NON ESISTENTE")</f>
        <v>comunedibastiglia@cert.comune.bastiglia.mo.it</v>
      </c>
      <c r="C4234" s="2" t="s">
        <v>5</v>
      </c>
      <c r="D4234" t="s">
        <v>23895</v>
      </c>
      <c r="E4234" s="34">
        <v>3985</v>
      </c>
    </row>
    <row r="4235" spans="1:5" ht="12" customHeight="1" x14ac:dyDescent="0.3">
      <c r="A4235" s="28" t="s">
        <v>20169</v>
      </c>
      <c r="B4235" s="1" t="str">
        <f>IFERROR(VLOOKUP(A4235,PEC!A$2:B$7902,2,0),"PEC NON ESISTENTE")</f>
        <v>comunedibomporto@cert.comune.bomporto.mo.it</v>
      </c>
      <c r="C4235" s="2" t="s">
        <v>5</v>
      </c>
      <c r="D4235" t="s">
        <v>23895</v>
      </c>
      <c r="E4235" s="34">
        <v>9761</v>
      </c>
    </row>
    <row r="4236" spans="1:5" ht="12" customHeight="1" x14ac:dyDescent="0.3">
      <c r="A4236" s="28" t="s">
        <v>20170</v>
      </c>
      <c r="B4236" s="1" t="str">
        <f>IFERROR(VLOOKUP(A4236,PEC!A$2:B$7902,2,0),"PEC NON ESISTENTE")</f>
        <v>protocollo@cert.comune.campogalliano.mo.it</v>
      </c>
      <c r="C4236" s="2" t="s">
        <v>5</v>
      </c>
      <c r="D4236" t="s">
        <v>23895</v>
      </c>
      <c r="E4236" s="34">
        <v>8514</v>
      </c>
    </row>
    <row r="4237" spans="1:5" ht="12" customHeight="1" x14ac:dyDescent="0.3">
      <c r="A4237" s="28" t="s">
        <v>20171</v>
      </c>
      <c r="B4237" s="1" t="str">
        <f>IFERROR(VLOOKUP(A4237,PEC!A$2:B$7902,2,0),"PEC NON ESISTENTE")</f>
        <v>comunecamposanto@cert.comune.camposanto.mo.it</v>
      </c>
      <c r="C4237" s="2" t="s">
        <v>5</v>
      </c>
      <c r="D4237" t="s">
        <v>23895</v>
      </c>
      <c r="E4237" s="34">
        <v>3171</v>
      </c>
    </row>
    <row r="4238" spans="1:5" ht="12" customHeight="1" x14ac:dyDescent="0.3">
      <c r="A4238" s="28" t="s">
        <v>20172</v>
      </c>
      <c r="B4238" s="1" t="str">
        <f>IFERROR(VLOOKUP(A4238,PEC!A$2:B$7902,2,0),"PEC NON ESISTENTE")</f>
        <v>direttore.generale@pec.comune.carpi.mo.it</v>
      </c>
      <c r="C4238" s="2" t="s">
        <v>5</v>
      </c>
      <c r="D4238" t="s">
        <v>23895</v>
      </c>
      <c r="E4238" s="34">
        <v>67268</v>
      </c>
    </row>
    <row r="4239" spans="1:5" ht="12" customHeight="1" x14ac:dyDescent="0.3">
      <c r="A4239" s="28" t="s">
        <v>20173</v>
      </c>
      <c r="B4239" s="1" t="str">
        <f>IFERROR(VLOOKUP(A4239,PEC!A$2:B$7902,2,0),"PEC NON ESISTENTE")</f>
        <v>comunecastelfrancoemilia@cert.comune.castelfranco-emilia.mo.it</v>
      </c>
      <c r="C4239" s="2" t="s">
        <v>5</v>
      </c>
      <c r="D4239" t="s">
        <v>23895</v>
      </c>
      <c r="E4239" s="34">
        <v>31656</v>
      </c>
    </row>
    <row r="4240" spans="1:5" ht="12" customHeight="1" x14ac:dyDescent="0.3">
      <c r="A4240" s="28" t="s">
        <v>20174</v>
      </c>
      <c r="B4240" s="1" t="str">
        <f>IFERROR(VLOOKUP(A4240,PEC!A$2:B$7902,2,0),"PEC NON ESISTENTE")</f>
        <v>comune.castelnuovo@cert.unione.terredicastelli.mo.it</v>
      </c>
      <c r="C4240" s="2" t="s">
        <v>5</v>
      </c>
      <c r="D4240" t="s">
        <v>23895</v>
      </c>
      <c r="E4240" s="34">
        <v>14116</v>
      </c>
    </row>
    <row r="4241" spans="1:5" ht="12" customHeight="1" x14ac:dyDescent="0.3">
      <c r="A4241" s="28" t="s">
        <v>20175</v>
      </c>
      <c r="B4241" s="1" t="str">
        <f>IFERROR(VLOOKUP(A4241,PEC!A$2:B$7902,2,0),"PEC NON ESISTENTE")</f>
        <v>comune.castelvetro@cert.unione.terredicastelli.mo.it</v>
      </c>
      <c r="C4241" s="2" t="s">
        <v>5</v>
      </c>
      <c r="D4241" t="s">
        <v>23895</v>
      </c>
      <c r="E4241" s="34">
        <v>11012</v>
      </c>
    </row>
    <row r="4242" spans="1:5" ht="12" customHeight="1" x14ac:dyDescent="0.3">
      <c r="A4242" s="28" t="s">
        <v>20176</v>
      </c>
      <c r="B4242" s="1" t="str">
        <f>IFERROR(VLOOKUP(A4242,PEC!A$2:B$7902,2,0),"PEC NON ESISTENTE")</f>
        <v>comunecavezzo@cert.comune.cavezzo.mo.it</v>
      </c>
      <c r="C4242" s="2" t="s">
        <v>5</v>
      </c>
      <c r="D4242" t="s">
        <v>23895</v>
      </c>
      <c r="E4242" s="34">
        <v>7196</v>
      </c>
    </row>
    <row r="4243" spans="1:5" ht="12" customHeight="1" x14ac:dyDescent="0.3">
      <c r="A4243" s="28" t="s">
        <v>20177</v>
      </c>
      <c r="B4243" s="1" t="str">
        <f>IFERROR(VLOOKUP(A4243,PEC!A$2:B$7902,2,0),"PEC NON ESISTENTE")</f>
        <v>comuneconcordia@cert.comune.concordia.mo.it</v>
      </c>
      <c r="C4243" s="2" t="s">
        <v>5</v>
      </c>
      <c r="D4243" t="s">
        <v>23895</v>
      </c>
      <c r="E4243" s="34">
        <v>8968</v>
      </c>
    </row>
    <row r="4244" spans="1:5" ht="12" customHeight="1" x14ac:dyDescent="0.3">
      <c r="A4244" s="28" t="s">
        <v>20178</v>
      </c>
      <c r="B4244" s="1" t="str">
        <f>IFERROR(VLOOKUP(A4244,PEC!A$2:B$7902,2,0),"PEC NON ESISTENTE")</f>
        <v>comune@cert.comune.fanano.mo.it</v>
      </c>
      <c r="C4244" s="2" t="s">
        <v>5</v>
      </c>
      <c r="D4244" t="s">
        <v>23895</v>
      </c>
      <c r="E4244" s="34">
        <v>3028</v>
      </c>
    </row>
    <row r="4245" spans="1:5" ht="12" customHeight="1" x14ac:dyDescent="0.3">
      <c r="A4245" s="28" t="s">
        <v>20179</v>
      </c>
      <c r="B4245" s="1" t="str">
        <f>IFERROR(VLOOKUP(A4245,PEC!A$2:B$7902,2,0),"PEC NON ESISTENTE")</f>
        <v>comunefinale@cert.comune.finale-emilia.mo.it</v>
      </c>
      <c r="C4245" s="2" t="s">
        <v>5</v>
      </c>
      <c r="D4245" t="s">
        <v>23895</v>
      </c>
      <c r="E4245" s="34">
        <v>15713</v>
      </c>
    </row>
    <row r="4246" spans="1:5" ht="12" customHeight="1" x14ac:dyDescent="0.3">
      <c r="A4246" s="28" t="s">
        <v>20180</v>
      </c>
      <c r="B4246" s="1" t="str">
        <f>IFERROR(VLOOKUP(A4246,PEC!A$2:B$7902,2,0),"PEC NON ESISTENTE")</f>
        <v>comunefiorano@cert.fiorano.it</v>
      </c>
      <c r="C4246" s="2" t="s">
        <v>5</v>
      </c>
      <c r="D4246" t="s">
        <v>23895</v>
      </c>
      <c r="E4246" s="34">
        <v>16945</v>
      </c>
    </row>
    <row r="4247" spans="1:5" ht="12" customHeight="1" x14ac:dyDescent="0.3">
      <c r="A4247" s="28" t="s">
        <v>20181</v>
      </c>
      <c r="B4247" s="1" t="str">
        <f>IFERROR(VLOOKUP(A4247,PEC!A$2:B$7902,2,0),"PEC NON ESISTENTE")</f>
        <v>comune@cert.comune.fiumalbo.mo.it</v>
      </c>
      <c r="C4247" s="2" t="s">
        <v>5</v>
      </c>
      <c r="D4247" t="s">
        <v>23895</v>
      </c>
      <c r="E4247" s="34">
        <v>1304</v>
      </c>
    </row>
    <row r="4248" spans="1:5" ht="12" customHeight="1" x14ac:dyDescent="0.3">
      <c r="A4248" s="28" t="s">
        <v>20182</v>
      </c>
      <c r="B4248" s="1" t="str">
        <f>IFERROR(VLOOKUP(A4248,PEC!A$2:B$7902,2,0),"PEC NON ESISTENTE")</f>
        <v>comune.formigine@cert.comune.formigine.mo.it</v>
      </c>
      <c r="C4248" s="2" t="s">
        <v>5</v>
      </c>
      <c r="D4248" t="s">
        <v>23895</v>
      </c>
      <c r="E4248" s="34">
        <v>33667</v>
      </c>
    </row>
    <row r="4249" spans="1:5" ht="12" customHeight="1" x14ac:dyDescent="0.3">
      <c r="A4249" s="28" t="s">
        <v>20183</v>
      </c>
      <c r="B4249" s="1" t="str">
        <f>IFERROR(VLOOKUP(A4249,PEC!A$2:B$7902,2,0),"PEC NON ESISTENTE")</f>
        <v>comune.frassinoro@pec.it</v>
      </c>
      <c r="C4249" s="2" t="s">
        <v>5</v>
      </c>
      <c r="D4249" t="s">
        <v>23895</v>
      </c>
      <c r="E4249" s="34">
        <v>1997</v>
      </c>
    </row>
    <row r="4250" spans="1:5" ht="12" customHeight="1" x14ac:dyDescent="0.3">
      <c r="A4250" s="28" t="s">
        <v>20184</v>
      </c>
      <c r="B4250" s="1" t="str">
        <f>IFERROR(VLOOKUP(A4250,PEC!A$2:B$7902,2,0),"PEC NON ESISTENTE")</f>
        <v>comuneguiglia@cert.comune.guiglia.mo.it</v>
      </c>
      <c r="C4250" s="2" t="s">
        <v>5</v>
      </c>
      <c r="D4250" t="s">
        <v>23895</v>
      </c>
      <c r="E4250" s="34">
        <v>3999</v>
      </c>
    </row>
    <row r="4251" spans="1:5" ht="12" customHeight="1" x14ac:dyDescent="0.3">
      <c r="A4251" s="28" t="s">
        <v>20185</v>
      </c>
      <c r="B4251" s="1" t="str">
        <f>IFERROR(VLOOKUP(A4251,PEC!A$2:B$7902,2,0),"PEC NON ESISTENTE")</f>
        <v>comune@cert.comune.lamamocogno.mo.it</v>
      </c>
      <c r="C4251" s="2" t="s">
        <v>5</v>
      </c>
      <c r="D4251" t="s">
        <v>23895</v>
      </c>
      <c r="E4251" s="34">
        <v>2844</v>
      </c>
    </row>
    <row r="4252" spans="1:5" ht="12" customHeight="1" x14ac:dyDescent="0.3">
      <c r="A4252" s="28" t="s">
        <v>20186</v>
      </c>
      <c r="B4252" s="1" t="str">
        <f>IFERROR(VLOOKUP(A4252,PEC!A$2:B$7902,2,0),"PEC NON ESISTENTE")</f>
        <v>comune.maranello@cert.comune.maranello.mo.it</v>
      </c>
      <c r="C4252" s="2" t="s">
        <v>5</v>
      </c>
      <c r="D4252" t="s">
        <v>23895</v>
      </c>
      <c r="E4252" s="34">
        <v>16622</v>
      </c>
    </row>
    <row r="4253" spans="1:5" ht="12" customHeight="1" x14ac:dyDescent="0.3">
      <c r="A4253" s="28" t="s">
        <v>20187</v>
      </c>
      <c r="B4253" s="1" t="str">
        <f>IFERROR(VLOOKUP(A4253,PEC!A$2:B$7902,2,0),"PEC NON ESISTENTE")</f>
        <v>comune.marano@cert.comune.marano-sul-panaro.mo.it</v>
      </c>
      <c r="C4253" s="2" t="s">
        <v>5</v>
      </c>
      <c r="D4253" t="s">
        <v>23895</v>
      </c>
      <c r="E4253" s="34">
        <v>4787</v>
      </c>
    </row>
    <row r="4254" spans="1:5" ht="12" customHeight="1" x14ac:dyDescent="0.3">
      <c r="A4254" s="28" t="s">
        <v>20188</v>
      </c>
      <c r="B4254" s="1" t="str">
        <f>IFERROR(VLOOKUP(A4254,PEC!A$2:B$7902,2,0),"PEC NON ESISTENTE")</f>
        <v>comunemedolla@cert.comune.medolla.mo.it</v>
      </c>
      <c r="C4254" s="2" t="s">
        <v>5</v>
      </c>
      <c r="D4254" t="s">
        <v>23895</v>
      </c>
      <c r="E4254" s="34">
        <v>6322</v>
      </c>
    </row>
    <row r="4255" spans="1:5" ht="12" customHeight="1" x14ac:dyDescent="0.3">
      <c r="A4255" s="28" t="s">
        <v>20189</v>
      </c>
      <c r="B4255" s="1" t="str">
        <f>IFERROR(VLOOKUP(A4255,PEC!A$2:B$7902,2,0),"PEC NON ESISTENTE")</f>
        <v>comune.mirandola@cert.comune.mirandola.mo.it</v>
      </c>
      <c r="C4255" s="2" t="s">
        <v>5</v>
      </c>
      <c r="D4255" t="s">
        <v>23895</v>
      </c>
      <c r="E4255" s="34">
        <v>23960</v>
      </c>
    </row>
    <row r="4256" spans="1:5" ht="12" customHeight="1" x14ac:dyDescent="0.3">
      <c r="A4256" s="28" t="s">
        <v>20190</v>
      </c>
      <c r="B4256" s="1" t="str">
        <f>IFERROR(VLOOKUP(A4256,PEC!A$2:B$7902,2,0),"PEC NON ESISTENTE")</f>
        <v>comune.modena@cert.comune.modena.it</v>
      </c>
      <c r="C4256" s="2" t="s">
        <v>5</v>
      </c>
      <c r="D4256" t="s">
        <v>23895</v>
      </c>
      <c r="E4256" s="34">
        <v>179149</v>
      </c>
    </row>
    <row r="4257" spans="1:5" ht="12" customHeight="1" x14ac:dyDescent="0.3">
      <c r="A4257" s="28" t="s">
        <v>20191</v>
      </c>
      <c r="B4257" s="1" t="str">
        <f>IFERROR(VLOOKUP(A4257,PEC!A$2:B$7902,2,0),"PEC NON ESISTENTE")</f>
        <v>comune@cert.comune.montecreto.mo.it</v>
      </c>
      <c r="C4257" s="2" t="s">
        <v>5</v>
      </c>
      <c r="D4257" t="s">
        <v>23895</v>
      </c>
      <c r="E4257" s="34">
        <v>1000</v>
      </c>
    </row>
    <row r="4258" spans="1:5" ht="12" customHeight="1" x14ac:dyDescent="0.3">
      <c r="A4258" s="28" t="s">
        <v>20192</v>
      </c>
      <c r="B4258" s="1" t="str">
        <f>IFERROR(VLOOKUP(A4258,PEC!A$2:B$7902,2,0),"PEC NON ESISTENTE")</f>
        <v>comune.montefiorino@pec.it</v>
      </c>
      <c r="C4258" s="2" t="s">
        <v>5</v>
      </c>
      <c r="D4258" t="s">
        <v>23895</v>
      </c>
      <c r="E4258" s="34">
        <v>2253</v>
      </c>
    </row>
    <row r="4259" spans="1:5" ht="12" customHeight="1" x14ac:dyDescent="0.3">
      <c r="A4259" s="28" t="s">
        <v>20193</v>
      </c>
      <c r="B4259" s="1" t="str">
        <f>IFERROR(VLOOKUP(A4259,PEC!A$2:B$7902,2,0),"PEC NON ESISTENTE")</f>
        <v>comunemontese@cert.comune.montese.mo.it</v>
      </c>
      <c r="C4259" s="2" t="s">
        <v>5</v>
      </c>
      <c r="D4259" t="s">
        <v>23895</v>
      </c>
      <c r="E4259" s="34">
        <v>3357</v>
      </c>
    </row>
    <row r="4260" spans="1:5" ht="12" customHeight="1" x14ac:dyDescent="0.3">
      <c r="A4260" s="28" t="s">
        <v>20194</v>
      </c>
      <c r="B4260" s="1" t="str">
        <f>IFERROR(VLOOKUP(A4260,PEC!A$2:B$7902,2,0),"PEC NON ESISTENTE")</f>
        <v>comune.nonantola@cert.comune.nonantola.mo.it</v>
      </c>
      <c r="C4260" s="2" t="s">
        <v>5</v>
      </c>
      <c r="D4260" t="s">
        <v>23895</v>
      </c>
      <c r="E4260" s="34">
        <v>15179</v>
      </c>
    </row>
    <row r="4261" spans="1:5" ht="12" customHeight="1" x14ac:dyDescent="0.3">
      <c r="A4261" s="28" t="s">
        <v>20195</v>
      </c>
      <c r="B4261" s="1" t="str">
        <f>IFERROR(VLOOKUP(A4261,PEC!A$2:B$7902,2,0),"PEC NON ESISTENTE")</f>
        <v>comune.novidimodena@cert.comune.novi.mo.it</v>
      </c>
      <c r="C4261" s="2" t="s">
        <v>5</v>
      </c>
      <c r="D4261" t="s">
        <v>23895</v>
      </c>
      <c r="E4261" s="34">
        <v>10972</v>
      </c>
    </row>
    <row r="4262" spans="1:5" ht="12" customHeight="1" x14ac:dyDescent="0.3">
      <c r="A4262" s="28" t="s">
        <v>20196</v>
      </c>
      <c r="B4262" s="1" t="str">
        <f>IFERROR(VLOOKUP(A4262,PEC!A$2:B$7902,2,0),"PEC NON ESISTENTE")</f>
        <v>comune.palagano@pec.it</v>
      </c>
      <c r="C4262" s="2" t="s">
        <v>5</v>
      </c>
      <c r="D4262" t="s">
        <v>23895</v>
      </c>
      <c r="E4262" s="34">
        <v>2354</v>
      </c>
    </row>
    <row r="4263" spans="1:5" ht="12" customHeight="1" x14ac:dyDescent="0.3">
      <c r="A4263" s="28" t="s">
        <v>20197</v>
      </c>
      <c r="B4263" s="1" t="str">
        <f>IFERROR(VLOOKUP(A4263,PEC!A$2:B$7902,2,0),"PEC NON ESISTENTE")</f>
        <v>comune.pavullo@cert.comune.pavullo-nel-frignano.mo.it</v>
      </c>
      <c r="C4263" s="2" t="s">
        <v>5</v>
      </c>
      <c r="D4263" t="s">
        <v>23895</v>
      </c>
      <c r="E4263" s="34">
        <v>17198</v>
      </c>
    </row>
    <row r="4264" spans="1:5" ht="12" customHeight="1" x14ac:dyDescent="0.3">
      <c r="A4264" s="28" t="s">
        <v>20198</v>
      </c>
      <c r="B4264" s="1" t="str">
        <f>IFERROR(VLOOKUP(A4264,PEC!A$2:B$7902,2,0),"PEC NON ESISTENTE")</f>
        <v>comune@cert.comune.pievepelago.mo.it</v>
      </c>
      <c r="C4264" s="2" t="s">
        <v>5</v>
      </c>
      <c r="D4264" t="s">
        <v>23895</v>
      </c>
      <c r="E4264" s="34">
        <v>2241</v>
      </c>
    </row>
    <row r="4265" spans="1:5" ht="12" customHeight="1" x14ac:dyDescent="0.3">
      <c r="A4265" s="28" t="s">
        <v>20199</v>
      </c>
      <c r="B4265" s="1" t="str">
        <f>IFERROR(VLOOKUP(A4265,PEC!A$2:B$7902,2,0),"PEC NON ESISTENTE")</f>
        <v>comune@cert.comune.polinago.mo.it</v>
      </c>
      <c r="C4265" s="2" t="s">
        <v>5</v>
      </c>
      <c r="D4265" t="s">
        <v>23895</v>
      </c>
      <c r="E4265" s="34">
        <v>1742</v>
      </c>
    </row>
    <row r="4266" spans="1:5" ht="12" customHeight="1" x14ac:dyDescent="0.3">
      <c r="A4266" s="28" t="s">
        <v>20200</v>
      </c>
      <c r="B4266" s="1" t="str">
        <f>IFERROR(VLOOKUP(A4266,PEC!A$2:B$7902,2,0),"PEC NON ESISTENTE")</f>
        <v>comune.prignano@pec.it</v>
      </c>
      <c r="C4266" s="2" t="s">
        <v>5</v>
      </c>
      <c r="D4266" t="s">
        <v>23895</v>
      </c>
      <c r="E4266" s="34">
        <v>3773</v>
      </c>
    </row>
    <row r="4267" spans="1:5" ht="12" customHeight="1" x14ac:dyDescent="0.3">
      <c r="A4267" s="28" t="s">
        <v>20201</v>
      </c>
      <c r="B4267" s="1" t="str">
        <f>IFERROR(VLOOKUP(A4267,PEC!A$2:B$7902,2,0),"PEC NON ESISTENTE")</f>
        <v>comunediravarino@cert.comune.ravarino.mo.it</v>
      </c>
      <c r="C4267" s="2" t="s">
        <v>5</v>
      </c>
      <c r="D4267" t="s">
        <v>23895</v>
      </c>
      <c r="E4267" s="34">
        <v>6165</v>
      </c>
    </row>
    <row r="4268" spans="1:5" ht="12" customHeight="1" x14ac:dyDescent="0.3">
      <c r="A4268" s="28" t="s">
        <v>20202</v>
      </c>
      <c r="B4268" s="1" t="str">
        <f>IFERROR(VLOOKUP(A4268,PEC!A$2:B$7902,2,0),"PEC NON ESISTENTE")</f>
        <v>comune@cert.comune.riolunato.mo.it</v>
      </c>
      <c r="C4268" s="2" t="s">
        <v>5</v>
      </c>
      <c r="D4268" t="s">
        <v>23895</v>
      </c>
      <c r="E4268" s="34">
        <v>759</v>
      </c>
    </row>
    <row r="4269" spans="1:5" ht="12" customHeight="1" x14ac:dyDescent="0.3">
      <c r="A4269" s="28" t="s">
        <v>20203</v>
      </c>
      <c r="B4269" s="1" t="str">
        <f>IFERROR(VLOOKUP(A4269,PEC!A$2:B$7902,2,0),"PEC NON ESISTENTE")</f>
        <v>pec@cert.comune.sancesariosulpanaro.mo.it</v>
      </c>
      <c r="C4269" s="2" t="s">
        <v>5</v>
      </c>
      <c r="D4269" t="s">
        <v>23895</v>
      </c>
      <c r="E4269" s="34">
        <v>6117</v>
      </c>
    </row>
    <row r="4270" spans="1:5" ht="12" customHeight="1" x14ac:dyDescent="0.3">
      <c r="A4270" s="28" t="s">
        <v>20204</v>
      </c>
      <c r="B4270" s="1" t="str">
        <f>IFERROR(VLOOKUP(A4270,PEC!A$2:B$7902,2,0),"PEC NON ESISTENTE")</f>
        <v>comunesanfelice@cert.comunesanfelice.net</v>
      </c>
      <c r="C4270" s="2" t="s">
        <v>5</v>
      </c>
      <c r="D4270" t="s">
        <v>23895</v>
      </c>
      <c r="E4270" s="34">
        <v>11026</v>
      </c>
    </row>
    <row r="4271" spans="1:5" ht="12" customHeight="1" x14ac:dyDescent="0.3">
      <c r="A4271" s="28" t="s">
        <v>20205</v>
      </c>
      <c r="B4271" s="1" t="str">
        <f>IFERROR(VLOOKUP(A4271,PEC!A$2:B$7902,2,0),"PEC NON ESISTENTE")</f>
        <v>comunesanpossidonio@cert.comune.sanpossidonio.mo.it</v>
      </c>
      <c r="C4271" s="2" t="s">
        <v>5</v>
      </c>
      <c r="D4271" t="s">
        <v>23895</v>
      </c>
      <c r="E4271" s="34">
        <v>3621</v>
      </c>
    </row>
    <row r="4272" spans="1:5" ht="12" customHeight="1" x14ac:dyDescent="0.3">
      <c r="A4272" s="28" t="s">
        <v>20206</v>
      </c>
      <c r="B4272" s="1" t="str">
        <f>IFERROR(VLOOKUP(A4272,PEC!A$2:B$7902,2,0),"PEC NON ESISTENTE")</f>
        <v>comunesanprospero@cert.comune.sanprospero.mo.it</v>
      </c>
      <c r="C4272" s="2" t="s">
        <v>5</v>
      </c>
      <c r="D4272" t="s">
        <v>23895</v>
      </c>
      <c r="E4272" s="34">
        <v>5841</v>
      </c>
    </row>
    <row r="4273" spans="1:5" ht="12" customHeight="1" x14ac:dyDescent="0.3">
      <c r="A4273" s="28" t="s">
        <v>20207</v>
      </c>
      <c r="B4273" s="1" t="str">
        <f>IFERROR(VLOOKUP(A4273,PEC!A$2:B$7902,2,0),"PEC NON ESISTENTE")</f>
        <v>comune.sassuolo@cert.comune.sassuolo.mo.it</v>
      </c>
      <c r="C4273" s="2" t="s">
        <v>5</v>
      </c>
      <c r="D4273" t="s">
        <v>23895</v>
      </c>
      <c r="E4273" s="34">
        <v>39885</v>
      </c>
    </row>
    <row r="4274" spans="1:5" ht="12" customHeight="1" x14ac:dyDescent="0.3">
      <c r="A4274" s="28" t="s">
        <v>20208</v>
      </c>
      <c r="B4274" s="1" t="str">
        <f>IFERROR(VLOOKUP(A4274,PEC!A$2:B$7902,2,0),"PEC NON ESISTENTE")</f>
        <v>comune.savignano@cert.unione.terredicastelli.mo.it</v>
      </c>
      <c r="C4274" s="2" t="s">
        <v>5</v>
      </c>
      <c r="D4274" t="s">
        <v>23895</v>
      </c>
      <c r="E4274" s="34">
        <v>9276</v>
      </c>
    </row>
    <row r="4275" spans="1:5" ht="12" customHeight="1" x14ac:dyDescent="0.3">
      <c r="A4275" s="28" t="s">
        <v>20209</v>
      </c>
      <c r="B4275" s="1" t="str">
        <f>IFERROR(VLOOKUP(A4275,PEC!A$2:B$7902,2,0),"PEC NON ESISTENTE")</f>
        <v>comune@cert.comune.serramazzoni.mo.it</v>
      </c>
      <c r="C4275" s="2" t="s">
        <v>5</v>
      </c>
      <c r="D4275" t="s">
        <v>23895</v>
      </c>
      <c r="E4275" s="34">
        <v>8014</v>
      </c>
    </row>
    <row r="4276" spans="1:5" ht="12" customHeight="1" x14ac:dyDescent="0.3">
      <c r="A4276" s="28" t="s">
        <v>20210</v>
      </c>
      <c r="B4276" s="1" t="str">
        <f>IFERROR(VLOOKUP(A4276,PEC!A$2:B$7902,2,0),"PEC NON ESISTENTE")</f>
        <v>comune@cert.comune.sestola.mo.it</v>
      </c>
      <c r="C4276" s="2" t="s">
        <v>5</v>
      </c>
      <c r="D4276" t="s">
        <v>23895</v>
      </c>
      <c r="E4276" s="34">
        <v>2602</v>
      </c>
    </row>
    <row r="4277" spans="1:5" ht="12" customHeight="1" x14ac:dyDescent="0.3">
      <c r="A4277" s="28" t="s">
        <v>20211</v>
      </c>
      <c r="B4277" s="1" t="str">
        <f>IFERROR(VLOOKUP(A4277,PEC!A$2:B$7902,2,0),"PEC NON ESISTENTE")</f>
        <v>protocollo@pec.comune.soliera.mo.it</v>
      </c>
      <c r="C4277" s="2" t="s">
        <v>5</v>
      </c>
      <c r="D4277" t="s">
        <v>23895</v>
      </c>
      <c r="E4277" s="34">
        <v>15061</v>
      </c>
    </row>
    <row r="4278" spans="1:5" ht="12" customHeight="1" x14ac:dyDescent="0.3">
      <c r="A4278" s="28" t="s">
        <v>20212</v>
      </c>
      <c r="B4278" s="1" t="str">
        <f>IFERROR(VLOOKUP(A4278,PEC!A$2:B$7902,2,0),"PEC NON ESISTENTE")</f>
        <v>comune.spilamberto@cert.unione.terredicastelli.mo.it</v>
      </c>
      <c r="C4278" s="2" t="s">
        <v>5</v>
      </c>
      <c r="D4278" t="s">
        <v>23895</v>
      </c>
      <c r="E4278" s="34">
        <v>12130</v>
      </c>
    </row>
    <row r="4279" spans="1:5" ht="12" customHeight="1" x14ac:dyDescent="0.3">
      <c r="A4279" s="28" t="s">
        <v>20213</v>
      </c>
      <c r="B4279" s="1" t="str">
        <f>IFERROR(VLOOKUP(A4279,PEC!A$2:B$7902,2,0),"PEC NON ESISTENTE")</f>
        <v>comune.vignola@cert.unione.terredicastelli.mo.it</v>
      </c>
      <c r="C4279" s="2" t="s">
        <v>5</v>
      </c>
      <c r="D4279" t="s">
        <v>23895</v>
      </c>
      <c r="E4279" s="34">
        <v>24344</v>
      </c>
    </row>
    <row r="4280" spans="1:5" ht="12" customHeight="1" x14ac:dyDescent="0.3">
      <c r="A4280" s="28" t="s">
        <v>20214</v>
      </c>
      <c r="B4280" s="1" t="str">
        <f>IFERROR(VLOOKUP(A4280,PEC!A$2:B$7902,2,0),"PEC NON ESISTENTE")</f>
        <v>comunezocca@cert.comune.zocca.mo.it</v>
      </c>
      <c r="C4280" s="2" t="s">
        <v>5</v>
      </c>
      <c r="D4280" t="s">
        <v>23895</v>
      </c>
      <c r="E4280" s="34">
        <v>4883</v>
      </c>
    </row>
    <row r="4281" spans="1:5" ht="12" customHeight="1" x14ac:dyDescent="0.3">
      <c r="A4281" s="28" t="s">
        <v>20215</v>
      </c>
      <c r="B4281" s="1" t="str">
        <f>IFERROR(VLOOKUP(A4281,PEC!A$2:B$7902,2,0),"PEC NON ESISTENTE")</f>
        <v>comune.anzoladellemilia@cert.provincia.bo.it</v>
      </c>
      <c r="C4281" s="2" t="s">
        <v>5</v>
      </c>
      <c r="D4281" t="s">
        <v>23895</v>
      </c>
      <c r="E4281" s="34">
        <v>11851</v>
      </c>
    </row>
    <row r="4282" spans="1:5" ht="12" customHeight="1" x14ac:dyDescent="0.3">
      <c r="A4282" s="28" t="s">
        <v>20216</v>
      </c>
      <c r="B4282" s="1" t="str">
        <f>IFERROR(VLOOKUP(A4282,PEC!A$2:B$7902,2,0),"PEC NON ESISTENTE")</f>
        <v>comune.argelato@pec.renogalliera.it</v>
      </c>
      <c r="C4282" s="2" t="s">
        <v>5</v>
      </c>
      <c r="D4282" t="s">
        <v>23895</v>
      </c>
      <c r="E4282" s="34">
        <v>9656</v>
      </c>
    </row>
    <row r="4283" spans="1:5" ht="12" customHeight="1" x14ac:dyDescent="0.3">
      <c r="A4283" s="28" t="s">
        <v>20217</v>
      </c>
      <c r="B4283" s="1" t="str">
        <f>IFERROR(VLOOKUP(A4283,PEC!A$2:B$7902,2,0),"PEC NON ESISTENTE")</f>
        <v>comune.baricella@cert.provincia.bo.it</v>
      </c>
      <c r="C4283" s="2" t="s">
        <v>5</v>
      </c>
      <c r="D4283" t="s">
        <v>23895</v>
      </c>
      <c r="E4283" s="34">
        <v>6763</v>
      </c>
    </row>
    <row r="4284" spans="1:5" ht="12" customHeight="1" x14ac:dyDescent="0.3">
      <c r="A4284" s="28" t="s">
        <v>20218</v>
      </c>
      <c r="B4284" s="1" t="str">
        <f>IFERROR(VLOOKUP(A4284,PEC!A$2:B$7902,2,0),"PEC NON ESISTENTE")</f>
        <v>comune.bentivoglio@cert.provincia.bo.it</v>
      </c>
      <c r="C4284" s="2" t="s">
        <v>5</v>
      </c>
      <c r="D4284" t="s">
        <v>23895</v>
      </c>
      <c r="E4284" s="34">
        <v>5358</v>
      </c>
    </row>
    <row r="4285" spans="1:5" ht="12" customHeight="1" x14ac:dyDescent="0.3">
      <c r="A4285" s="28" t="s">
        <v>20219</v>
      </c>
      <c r="B4285" s="1" t="str">
        <f>IFERROR(VLOOKUP(A4285,PEC!A$2:B$7902,2,0),"PEC NON ESISTENTE")</f>
        <v>protocollogenerale@pec.comune.bologna.it</v>
      </c>
      <c r="C4285" s="2" t="s">
        <v>5</v>
      </c>
      <c r="D4285" t="s">
        <v>23895</v>
      </c>
      <c r="E4285" s="34">
        <v>371337</v>
      </c>
    </row>
    <row r="4286" spans="1:5" ht="12" customHeight="1" x14ac:dyDescent="0.3">
      <c r="A4286" s="28" t="s">
        <v>20220</v>
      </c>
      <c r="B4286" s="1" t="str">
        <f>IFERROR(VLOOKUP(A4286,PEC!A$2:B$7902,2,0),"PEC NON ESISTENTE")</f>
        <v>comune.borgotossignano@cert.provincia.bo.it</v>
      </c>
      <c r="C4286" s="2" t="s">
        <v>5</v>
      </c>
      <c r="D4286" t="s">
        <v>23895</v>
      </c>
      <c r="E4286" s="34">
        <v>3302</v>
      </c>
    </row>
    <row r="4287" spans="1:5" ht="12" customHeight="1" x14ac:dyDescent="0.3">
      <c r="A4287" s="28" t="s">
        <v>20221</v>
      </c>
      <c r="B4287" s="1" t="str">
        <f>IFERROR(VLOOKUP(A4287,PEC!A$2:B$7902,2,0),"PEC NON ESISTENTE")</f>
        <v>comune.budrio@cert.provincia.bo.it</v>
      </c>
      <c r="C4287" s="2" t="s">
        <v>5</v>
      </c>
      <c r="D4287" t="s">
        <v>23895</v>
      </c>
      <c r="E4287" s="34">
        <v>18008</v>
      </c>
    </row>
    <row r="4288" spans="1:5" ht="12" customHeight="1" x14ac:dyDescent="0.3">
      <c r="A4288" s="28" t="s">
        <v>20222</v>
      </c>
      <c r="B4288" s="1" t="str">
        <f>IFERROR(VLOOKUP(A4288,PEC!A$2:B$7902,2,0),"PEC NON ESISTENTE")</f>
        <v>comune.calderara@cert.provincia.bo.it</v>
      </c>
      <c r="C4288" s="2" t="s">
        <v>5</v>
      </c>
      <c r="D4288" t="s">
        <v>23895</v>
      </c>
      <c r="E4288" s="34">
        <v>13148</v>
      </c>
    </row>
    <row r="4289" spans="1:5" ht="12" customHeight="1" x14ac:dyDescent="0.3">
      <c r="A4289" s="28" t="s">
        <v>20223</v>
      </c>
      <c r="B4289" s="1" t="str">
        <f>IFERROR(VLOOKUP(A4289,PEC!A$2:B$7902,2,0),"PEC NON ESISTENTE")</f>
        <v>comune.camugnano@cert.provincia.bo.it</v>
      </c>
      <c r="C4289" s="2" t="s">
        <v>5</v>
      </c>
      <c r="D4289" t="s">
        <v>23895</v>
      </c>
      <c r="E4289" s="34">
        <v>2000</v>
      </c>
    </row>
    <row r="4290" spans="1:5" ht="12" customHeight="1" x14ac:dyDescent="0.3">
      <c r="A4290" s="28" t="s">
        <v>20224</v>
      </c>
      <c r="B4290" s="1" t="str">
        <f>IFERROR(VLOOKUP(A4290,PEC!A$2:B$7902,2,0),"PEC NON ESISTENTE")</f>
        <v>comune.casalecchio@cert.provincia.bo.it</v>
      </c>
      <c r="C4290" s="2" t="s">
        <v>5</v>
      </c>
      <c r="D4290" t="s">
        <v>23895</v>
      </c>
      <c r="E4290" s="34">
        <v>35173</v>
      </c>
    </row>
    <row r="4291" spans="1:5" ht="12" customHeight="1" x14ac:dyDescent="0.3">
      <c r="A4291" s="28" t="s">
        <v>20225</v>
      </c>
      <c r="B4291" s="1" t="str">
        <f>IFERROR(VLOOKUP(A4291,PEC!A$2:B$7902,2,0),"PEC NON ESISTENTE")</f>
        <v>comune.casalfiumanese@cert.provincia.bo.it</v>
      </c>
      <c r="C4291" s="2" t="s">
        <v>5</v>
      </c>
      <c r="D4291" t="s">
        <v>23895</v>
      </c>
      <c r="E4291" s="34">
        <v>3461</v>
      </c>
    </row>
    <row r="4292" spans="1:5" ht="12" customHeight="1" x14ac:dyDescent="0.3">
      <c r="A4292" s="28" t="s">
        <v>20226</v>
      </c>
      <c r="B4292" s="1" t="str">
        <f>IFERROR(VLOOKUP(A4292,PEC!A$2:B$7902,2,0),"PEC NON ESISTENTE")</f>
        <v>comune.casteldaiano@cert.provincia.bo.it</v>
      </c>
      <c r="C4292" s="2" t="s">
        <v>5</v>
      </c>
      <c r="D4292" t="s">
        <v>23895</v>
      </c>
      <c r="E4292" s="34">
        <v>1951</v>
      </c>
    </row>
    <row r="4293" spans="1:5" ht="12" customHeight="1" x14ac:dyDescent="0.3">
      <c r="A4293" s="28" t="s">
        <v>20227</v>
      </c>
      <c r="B4293" s="1" t="str">
        <f>IFERROR(VLOOKUP(A4293,PEC!A$2:B$7902,2,0),"PEC NON ESISTENTE")</f>
        <v>comune.casteldelrio@cert.provincia.bo.it</v>
      </c>
      <c r="C4293" s="2" t="s">
        <v>5</v>
      </c>
      <c r="D4293" t="s">
        <v>23895</v>
      </c>
      <c r="E4293" s="34">
        <v>1230</v>
      </c>
    </row>
    <row r="4294" spans="1:5" ht="12" customHeight="1" x14ac:dyDescent="0.3">
      <c r="A4294" s="28" t="s">
        <v>20228</v>
      </c>
      <c r="B4294" s="1" t="str">
        <f>IFERROR(VLOOKUP(A4294,PEC!A$2:B$7902,2,0),"PEC NON ESISTENTE")</f>
        <v>comune.casteldicasio@cert.provincia.bo.it</v>
      </c>
      <c r="C4294" s="2" t="s">
        <v>5</v>
      </c>
      <c r="D4294" t="s">
        <v>23895</v>
      </c>
      <c r="E4294" s="34">
        <v>3479</v>
      </c>
    </row>
    <row r="4295" spans="1:5" ht="12" customHeight="1" x14ac:dyDescent="0.3">
      <c r="A4295" s="28" t="s">
        <v>20229</v>
      </c>
      <c r="B4295" s="1" t="str">
        <f>IFERROR(VLOOKUP(A4295,PEC!A$2:B$7902,2,0),"PEC NON ESISTENTE")</f>
        <v>comune.castelguelfo@cert.provincia.bo.it</v>
      </c>
      <c r="C4295" s="2" t="s">
        <v>5</v>
      </c>
      <c r="D4295" t="s">
        <v>23895</v>
      </c>
      <c r="E4295" s="34">
        <v>4277</v>
      </c>
    </row>
    <row r="4296" spans="1:5" ht="12" customHeight="1" x14ac:dyDescent="0.3">
      <c r="A4296" s="28" t="s">
        <v>20230</v>
      </c>
      <c r="B4296" s="1" t="str">
        <f>IFERROR(VLOOKUP(A4296,PEC!A$2:B$7902,2,0),"PEC NON ESISTENTE")</f>
        <v>comune.castello-d-argile@cert.provincia.bo.it</v>
      </c>
      <c r="C4296" s="2" t="s">
        <v>5</v>
      </c>
      <c r="D4296" t="s">
        <v>23895</v>
      </c>
      <c r="E4296" s="34">
        <v>6458</v>
      </c>
    </row>
    <row r="4297" spans="1:5" ht="12" customHeight="1" x14ac:dyDescent="0.3">
      <c r="A4297" s="28" t="s">
        <v>20231</v>
      </c>
      <c r="B4297" s="1" t="str">
        <f>IFERROR(VLOOKUP(A4297,PEC!A$2:B$7902,2,0),"PEC NON ESISTENTE")</f>
        <v>comune.castelmaggiore@cert.provincia.bo.it</v>
      </c>
      <c r="C4297" s="2" t="s">
        <v>5</v>
      </c>
      <c r="D4297" t="s">
        <v>23895</v>
      </c>
      <c r="E4297" s="34">
        <v>17507</v>
      </c>
    </row>
    <row r="4298" spans="1:5" ht="12" customHeight="1" x14ac:dyDescent="0.3">
      <c r="A4298" s="28" t="s">
        <v>20232</v>
      </c>
      <c r="B4298" s="1" t="str">
        <f>IFERROR(VLOOKUP(A4298,PEC!A$2:B$7902,2,0),"PEC NON ESISTENTE")</f>
        <v>comune.castelsanpietro@cert.provincia.bo.it</v>
      </c>
      <c r="C4298" s="2" t="s">
        <v>5</v>
      </c>
      <c r="D4298" t="s">
        <v>23895</v>
      </c>
      <c r="E4298" s="34">
        <v>20468</v>
      </c>
    </row>
    <row r="4299" spans="1:5" ht="12" customHeight="1" x14ac:dyDescent="0.3">
      <c r="A4299" s="28" t="s">
        <v>20233</v>
      </c>
      <c r="B4299" s="1" t="str">
        <f>IFERROR(VLOOKUP(A4299,PEC!A$2:B$7902,2,0),"PEC NON ESISTENTE")</f>
        <v>comune.castenaso@cert.provincia.bo.it</v>
      </c>
      <c r="C4299" s="2" t="s">
        <v>5</v>
      </c>
      <c r="D4299" t="s">
        <v>23895</v>
      </c>
      <c r="E4299" s="34">
        <v>14352</v>
      </c>
    </row>
    <row r="4300" spans="1:5" ht="12" customHeight="1" x14ac:dyDescent="0.3">
      <c r="A4300" s="28" t="s">
        <v>20234</v>
      </c>
      <c r="B4300" s="1" t="str">
        <f>IFERROR(VLOOKUP(A4300,PEC!A$2:B$7902,2,0),"PEC NON ESISTENTE")</f>
        <v>comune.castiglionedeipepoli@cert.provincia.bo.it</v>
      </c>
      <c r="C4300" s="2" t="s">
        <v>5</v>
      </c>
      <c r="D4300" t="s">
        <v>23895</v>
      </c>
      <c r="E4300" s="34">
        <v>5870</v>
      </c>
    </row>
    <row r="4301" spans="1:5" ht="12" customHeight="1" x14ac:dyDescent="0.3">
      <c r="A4301" s="28" t="s">
        <v>20235</v>
      </c>
      <c r="B4301" s="1" t="str">
        <f>IFERROR(VLOOKUP(A4301,PEC!A$2:B$7902,2,0),"PEC NON ESISTENTE")</f>
        <v>comune.crevalcore@cert.provincia.bo.it</v>
      </c>
      <c r="C4301" s="2" t="s">
        <v>5</v>
      </c>
      <c r="D4301" t="s">
        <v>23895</v>
      </c>
      <c r="E4301" s="34">
        <v>13527</v>
      </c>
    </row>
    <row r="4302" spans="1:5" ht="12" customHeight="1" x14ac:dyDescent="0.3">
      <c r="A4302" s="28" t="s">
        <v>20236</v>
      </c>
      <c r="B4302" s="1" t="str">
        <f>IFERROR(VLOOKUP(A4302,PEC!A$2:B$7902,2,0),"PEC NON ESISTENTE")</f>
        <v>comune.dozza@cert.provincia.bo.it</v>
      </c>
      <c r="C4302" s="2" t="s">
        <v>5</v>
      </c>
      <c r="D4302" t="s">
        <v>23895</v>
      </c>
      <c r="E4302" s="34">
        <v>6440</v>
      </c>
    </row>
    <row r="4303" spans="1:5" ht="12" customHeight="1" x14ac:dyDescent="0.3">
      <c r="A4303" s="28" t="s">
        <v>20237</v>
      </c>
      <c r="B4303" s="1" t="str">
        <f>IFERROR(VLOOKUP(A4303,PEC!A$2:B$7902,2,0),"PEC NON ESISTENTE")</f>
        <v>comune.fontanelice@cert.provincia.bo.it</v>
      </c>
      <c r="C4303" s="2" t="s">
        <v>5</v>
      </c>
      <c r="D4303" t="s">
        <v>23895</v>
      </c>
      <c r="E4303" s="34">
        <v>1927</v>
      </c>
    </row>
    <row r="4304" spans="1:5" ht="12" customHeight="1" x14ac:dyDescent="0.3">
      <c r="A4304" s="28" t="s">
        <v>20238</v>
      </c>
      <c r="B4304" s="1" t="str">
        <f>IFERROR(VLOOKUP(A4304,PEC!A$2:B$7902,2,0),"PEC NON ESISTENTE")</f>
        <v>comune.gaggiomontano@cert.provincia.bo.it</v>
      </c>
      <c r="C4304" s="2" t="s">
        <v>5</v>
      </c>
      <c r="D4304" t="s">
        <v>23895</v>
      </c>
      <c r="E4304" s="34">
        <v>5066</v>
      </c>
    </row>
    <row r="4305" spans="1:5" ht="12" customHeight="1" x14ac:dyDescent="0.3">
      <c r="A4305" s="28" t="s">
        <v>20239</v>
      </c>
      <c r="B4305" s="1" t="str">
        <f>IFERROR(VLOOKUP(A4305,PEC!A$2:B$7902,2,0),"PEC NON ESISTENTE")</f>
        <v>comune.galliera@pec.renogalliera.it</v>
      </c>
      <c r="C4305" s="2" t="s">
        <v>5</v>
      </c>
      <c r="D4305" t="s">
        <v>23895</v>
      </c>
      <c r="E4305" s="34">
        <v>5462</v>
      </c>
    </row>
    <row r="4306" spans="1:5" ht="12" customHeight="1" x14ac:dyDescent="0.3">
      <c r="A4306" s="28" t="s">
        <v>20240</v>
      </c>
      <c r="B4306" s="1" t="str">
        <f>IFERROR(VLOOKUP(A4306,PEC!A$2:B$7902,2,0),"PEC NON ESISTENTE")</f>
        <v>comune.granarolodellemilia@cert.provincia.bo.it</v>
      </c>
      <c r="C4306" s="2" t="s">
        <v>5</v>
      </c>
      <c r="D4306" t="s">
        <v>23895</v>
      </c>
      <c r="E4306" s="34">
        <v>10766</v>
      </c>
    </row>
    <row r="4307" spans="1:5" ht="12" customHeight="1" x14ac:dyDescent="0.3">
      <c r="A4307" s="28" t="s">
        <v>20241</v>
      </c>
      <c r="B4307" s="1" t="str">
        <f>IFERROR(VLOOKUP(A4307,PEC!A$2:B$7902,2,0),"PEC NON ESISTENTE")</f>
        <v>comune.grizzanamorandi@cert.provincia.bo.it</v>
      </c>
      <c r="C4307" s="2" t="s">
        <v>5</v>
      </c>
      <c r="D4307" t="s">
        <v>23895</v>
      </c>
      <c r="E4307" s="34">
        <v>3982</v>
      </c>
    </row>
    <row r="4308" spans="1:5" ht="12" customHeight="1" x14ac:dyDescent="0.3">
      <c r="A4308" s="28" t="s">
        <v>20242</v>
      </c>
      <c r="B4308" s="1" t="str">
        <f>IFERROR(VLOOKUP(A4308,PEC!A$2:B$7902,2,0),"PEC NON ESISTENTE")</f>
        <v>comune.imola@cert.provincia.bo.it</v>
      </c>
      <c r="C4308" s="2" t="s">
        <v>5</v>
      </c>
      <c r="D4308" t="s">
        <v>23895</v>
      </c>
      <c r="E4308" s="34">
        <v>67892</v>
      </c>
    </row>
    <row r="4309" spans="1:5" ht="12" customHeight="1" x14ac:dyDescent="0.3">
      <c r="A4309" s="28" t="s">
        <v>20243</v>
      </c>
      <c r="B4309" s="1" t="str">
        <f>IFERROR(VLOOKUP(A4309,PEC!A$2:B$7902,2,0),"PEC NON ESISTENTE")</f>
        <v>comune.lizzanoinbelvedere@cert.provincia.bo.it</v>
      </c>
      <c r="C4309" s="2" t="s">
        <v>5</v>
      </c>
      <c r="D4309" t="s">
        <v>23895</v>
      </c>
      <c r="E4309" s="34">
        <v>2309</v>
      </c>
    </row>
    <row r="4310" spans="1:5" ht="12" customHeight="1" x14ac:dyDescent="0.3">
      <c r="A4310" s="28" t="s">
        <v>20244</v>
      </c>
      <c r="B4310" s="1" t="str">
        <f>IFERROR(VLOOKUP(A4310,PEC!A$2:B$7902,2,0),"PEC NON ESISTENTE")</f>
        <v>comune.loiano@cert.provincia.bo.it</v>
      </c>
      <c r="C4310" s="2" t="s">
        <v>5</v>
      </c>
      <c r="D4310" t="s">
        <v>23895</v>
      </c>
      <c r="E4310" s="34">
        <v>4434</v>
      </c>
    </row>
    <row r="4311" spans="1:5" ht="12" customHeight="1" x14ac:dyDescent="0.3">
      <c r="A4311" s="28" t="s">
        <v>20245</v>
      </c>
      <c r="B4311" s="1" t="str">
        <f>IFERROR(VLOOKUP(A4311,PEC!A$2:B$7902,2,0),"PEC NON ESISTENTE")</f>
        <v>comune.malalbergo@cert.provincia.bo.it</v>
      </c>
      <c r="C4311" s="2" t="s">
        <v>5</v>
      </c>
      <c r="D4311" t="s">
        <v>23895</v>
      </c>
      <c r="E4311" s="34">
        <v>8771</v>
      </c>
    </row>
    <row r="4312" spans="1:5" ht="12" customHeight="1" x14ac:dyDescent="0.3">
      <c r="A4312" s="28" t="s">
        <v>20246</v>
      </c>
      <c r="B4312" s="1" t="str">
        <f>IFERROR(VLOOKUP(A4312,PEC!A$2:B$7902,2,0),"PEC NON ESISTENTE")</f>
        <v>comune.marzabotto@cert.provincia.bo.it</v>
      </c>
      <c r="C4312" s="2" t="s">
        <v>5</v>
      </c>
      <c r="D4312" t="s">
        <v>23895</v>
      </c>
      <c r="E4312" s="34">
        <v>6684</v>
      </c>
    </row>
    <row r="4313" spans="1:5" ht="12" customHeight="1" x14ac:dyDescent="0.3">
      <c r="A4313" s="28" t="s">
        <v>20247</v>
      </c>
      <c r="B4313" s="1" t="str">
        <f>IFERROR(VLOOKUP(A4313,PEC!A$2:B$7902,2,0),"PEC NON ESISTENTE")</f>
        <v>comune.medicina@cert.provincia.bo.it</v>
      </c>
      <c r="C4313" s="2" t="s">
        <v>5</v>
      </c>
      <c r="D4313" t="s">
        <v>23895</v>
      </c>
      <c r="E4313" s="34">
        <v>16526</v>
      </c>
    </row>
    <row r="4314" spans="1:5" ht="12" customHeight="1" x14ac:dyDescent="0.3">
      <c r="A4314" s="28" t="s">
        <v>20248</v>
      </c>
      <c r="B4314" s="1" t="str">
        <f>IFERROR(VLOOKUP(A4314,PEC!A$2:B$7902,2,0),"PEC NON ESISTENTE")</f>
        <v>comune.minerbio@cert.provincia.bo.it</v>
      </c>
      <c r="C4314" s="2" t="s">
        <v>5</v>
      </c>
      <c r="D4314" t="s">
        <v>23895</v>
      </c>
      <c r="E4314" s="34">
        <v>8674</v>
      </c>
    </row>
    <row r="4315" spans="1:5" ht="12" customHeight="1" x14ac:dyDescent="0.3">
      <c r="A4315" s="28" t="s">
        <v>20249</v>
      </c>
      <c r="B4315" s="1" t="str">
        <f>IFERROR(VLOOKUP(A4315,PEC!A$2:B$7902,2,0),"PEC NON ESISTENTE")</f>
        <v>comune.molinella@cert.provincia.bo.it</v>
      </c>
      <c r="C4315" s="2" t="s">
        <v>5</v>
      </c>
      <c r="D4315" t="s">
        <v>23895</v>
      </c>
      <c r="E4315" s="34">
        <v>15651</v>
      </c>
    </row>
    <row r="4316" spans="1:5" ht="12" customHeight="1" x14ac:dyDescent="0.3">
      <c r="A4316" s="28" t="s">
        <v>20250</v>
      </c>
      <c r="B4316" s="1" t="str">
        <f>IFERROR(VLOOKUP(A4316,PEC!A$2:B$7902,2,0),"PEC NON ESISTENTE")</f>
        <v>comune.monghidoro@cert.provincia.bo.it</v>
      </c>
      <c r="C4316" s="2" t="s">
        <v>5</v>
      </c>
      <c r="D4316" t="s">
        <v>23895</v>
      </c>
      <c r="E4316" s="34">
        <v>3806</v>
      </c>
    </row>
    <row r="4317" spans="1:5" ht="12" customHeight="1" x14ac:dyDescent="0.3">
      <c r="A4317" s="28" t="s">
        <v>20251</v>
      </c>
      <c r="B4317" s="1" t="str">
        <f>IFERROR(VLOOKUP(A4317,PEC!A$2:B$7902,2,0),"PEC NON ESISTENTE")</f>
        <v>comune.monterenzio@cert.provincia.bo.it</v>
      </c>
      <c r="C4317" s="2" t="s">
        <v>5</v>
      </c>
      <c r="D4317" t="s">
        <v>23895</v>
      </c>
      <c r="E4317" s="34">
        <v>5853</v>
      </c>
    </row>
    <row r="4318" spans="1:5" ht="12" customHeight="1" x14ac:dyDescent="0.3">
      <c r="A4318" s="28" t="s">
        <v>20252</v>
      </c>
      <c r="B4318" s="1" t="str">
        <f>IFERROR(VLOOKUP(A4318,PEC!A$2:B$7902,2,0),"PEC NON ESISTENTE")</f>
        <v>comune.montesanpietro@cert.provincia.bo.it</v>
      </c>
      <c r="C4318" s="2" t="s">
        <v>5</v>
      </c>
      <c r="D4318" t="s">
        <v>23895</v>
      </c>
      <c r="E4318" s="34">
        <v>10820</v>
      </c>
    </row>
    <row r="4319" spans="1:5" ht="12" customHeight="1" x14ac:dyDescent="0.3">
      <c r="A4319" s="28" t="s">
        <v>20253</v>
      </c>
      <c r="B4319" s="1" t="str">
        <f>IFERROR(VLOOKUP(A4319,PEC!A$2:B$7902,2,0),"PEC NON ESISTENTE")</f>
        <v>comune.monzuno@cert.provincia.bo.it</v>
      </c>
      <c r="C4319" s="2" t="s">
        <v>5</v>
      </c>
      <c r="D4319" t="s">
        <v>23895</v>
      </c>
      <c r="E4319" s="34">
        <v>6133</v>
      </c>
    </row>
    <row r="4320" spans="1:5" ht="12" customHeight="1" x14ac:dyDescent="0.3">
      <c r="A4320" s="28" t="s">
        <v>20254</v>
      </c>
      <c r="B4320" s="1" t="str">
        <f>IFERROR(VLOOKUP(A4320,PEC!A$2:B$7902,2,0),"PEC NON ESISTENTE")</f>
        <v>comune.mordano@cert.provincia.bo.it</v>
      </c>
      <c r="C4320" s="2" t="s">
        <v>5</v>
      </c>
      <c r="D4320" t="s">
        <v>23895</v>
      </c>
      <c r="E4320" s="34">
        <v>4644</v>
      </c>
    </row>
    <row r="4321" spans="1:5" ht="12" customHeight="1" x14ac:dyDescent="0.3">
      <c r="A4321" s="28" t="s">
        <v>20255</v>
      </c>
      <c r="B4321" s="1" t="str">
        <f>IFERROR(VLOOKUP(A4321,PEC!A$2:B$7902,2,0),"PEC NON ESISTENTE")</f>
        <v>comune.ozzano@cert.provincia.bo.it</v>
      </c>
      <c r="C4321" s="2" t="s">
        <v>5</v>
      </c>
      <c r="D4321" t="s">
        <v>23895</v>
      </c>
      <c r="E4321" s="34">
        <v>12870</v>
      </c>
    </row>
    <row r="4322" spans="1:5" ht="12" customHeight="1" x14ac:dyDescent="0.3">
      <c r="A4322" s="28" t="s">
        <v>20256</v>
      </c>
      <c r="B4322" s="1" t="str">
        <f>IFERROR(VLOOKUP(A4322,PEC!A$2:B$7902,2,0),"PEC NON ESISTENTE")</f>
        <v>comune.pianoro@cert.provincia.bo.it</v>
      </c>
      <c r="C4322" s="2" t="s">
        <v>5</v>
      </c>
      <c r="D4322" t="s">
        <v>23895</v>
      </c>
      <c r="E4322" s="34">
        <v>16890</v>
      </c>
    </row>
    <row r="4323" spans="1:5" ht="12" customHeight="1" x14ac:dyDescent="0.3">
      <c r="A4323" s="28" t="s">
        <v>20257</v>
      </c>
      <c r="B4323" s="1" t="str">
        <f>IFERROR(VLOOKUP(A4323,PEC!A$2:B$7902,2,0),"PEC NON ESISTENTE")</f>
        <v>comune.pievedicento@cert.provincia.bo.it</v>
      </c>
      <c r="C4323" s="2" t="s">
        <v>5</v>
      </c>
      <c r="D4323" t="s">
        <v>23895</v>
      </c>
      <c r="E4323" s="34">
        <v>6895</v>
      </c>
    </row>
    <row r="4324" spans="1:5" ht="12" customHeight="1" x14ac:dyDescent="0.3">
      <c r="A4324" s="28" t="s">
        <v>20258</v>
      </c>
      <c r="B4324" s="1" t="str">
        <f>IFERROR(VLOOKUP(A4324,PEC!A$2:B$7902,2,0),"PEC NON ESISTENTE")</f>
        <v>comune.salabolognese@cert.provincia.bo.it</v>
      </c>
      <c r="C4324" s="2" t="s">
        <v>5</v>
      </c>
      <c r="D4324" t="s">
        <v>23895</v>
      </c>
      <c r="E4324" s="34">
        <v>8245</v>
      </c>
    </row>
    <row r="4325" spans="1:5" ht="12" customHeight="1" x14ac:dyDescent="0.3">
      <c r="A4325" s="28" t="s">
        <v>20259</v>
      </c>
      <c r="B4325" s="1" t="str">
        <f>IFERROR(VLOOKUP(A4325,PEC!A$2:B$7902,2,0),"PEC NON ESISTENTE")</f>
        <v>ccomune.sanbenedettovaldisambro@cert.provincia.bo.it</v>
      </c>
      <c r="C4325" s="2" t="s">
        <v>5</v>
      </c>
      <c r="D4325" t="s">
        <v>23895</v>
      </c>
      <c r="E4325" s="34">
        <v>4393</v>
      </c>
    </row>
    <row r="4326" spans="1:5" ht="12" customHeight="1" x14ac:dyDescent="0.3">
      <c r="A4326" s="28" t="s">
        <v>20260</v>
      </c>
      <c r="B4326" s="1" t="str">
        <f>IFERROR(VLOOKUP(A4326,PEC!A$2:B$7902,2,0),"PEC NON ESISTENTE")</f>
        <v>comune.san-giorgio-di-piano@cert.provincia.bo.it</v>
      </c>
      <c r="C4326" s="2" t="s">
        <v>5</v>
      </c>
      <c r="D4326" t="s">
        <v>23895</v>
      </c>
      <c r="E4326" s="34">
        <v>8201</v>
      </c>
    </row>
    <row r="4327" spans="1:5" ht="12" customHeight="1" x14ac:dyDescent="0.3">
      <c r="A4327" s="28" t="s">
        <v>20261</v>
      </c>
      <c r="B4327" s="1" t="str">
        <f>IFERROR(VLOOKUP(A4327,PEC!A$2:B$7902,2,0),"PEC NON ESISTENTE")</f>
        <v>comune.persiceto@cert.provincia.bo.it</v>
      </c>
      <c r="C4327" s="2" t="s">
        <v>5</v>
      </c>
      <c r="D4327" t="s">
        <v>23895</v>
      </c>
      <c r="E4327" s="34">
        <v>26992</v>
      </c>
    </row>
    <row r="4328" spans="1:5" ht="12" customHeight="1" x14ac:dyDescent="0.3">
      <c r="A4328" s="28" t="s">
        <v>20262</v>
      </c>
      <c r="B4328" s="1" t="str">
        <f>IFERROR(VLOOKUP(A4328,PEC!A$2:B$7902,2,0),"PEC NON ESISTENTE")</f>
        <v>comune.sanlazzaro@cert.provincia.bo.it</v>
      </c>
      <c r="C4328" s="2" t="s">
        <v>5</v>
      </c>
      <c r="D4328" t="s">
        <v>23895</v>
      </c>
      <c r="E4328" s="34">
        <v>31091</v>
      </c>
    </row>
    <row r="4329" spans="1:5" ht="12" customHeight="1" x14ac:dyDescent="0.3">
      <c r="A4329" s="28" t="s">
        <v>20263</v>
      </c>
      <c r="B4329" s="1" t="str">
        <f>IFERROR(VLOOKUP(A4329,PEC!A$2:B$7902,2,0),"PEC NON ESISTENTE")</f>
        <v>comune.sanpietroincasale@cert.provincia.bo.it</v>
      </c>
      <c r="C4329" s="2" t="s">
        <v>5</v>
      </c>
      <c r="D4329" t="s">
        <v>23895</v>
      </c>
      <c r="E4329" s="34">
        <v>11736</v>
      </c>
    </row>
    <row r="4330" spans="1:5" ht="12" customHeight="1" x14ac:dyDescent="0.3">
      <c r="A4330" s="28" t="s">
        <v>20264</v>
      </c>
      <c r="B4330" s="1" t="str">
        <f>IFERROR(VLOOKUP(A4330,PEC!A$2:B$7902,2,0),"PEC NON ESISTENTE")</f>
        <v>comune.santagatabolognese@cert.provincia.bo.it</v>
      </c>
      <c r="C4330" s="2" t="s">
        <v>5</v>
      </c>
      <c r="D4330" t="s">
        <v>23895</v>
      </c>
      <c r="E4330" s="34">
        <v>7140</v>
      </c>
    </row>
    <row r="4331" spans="1:5" ht="12" customHeight="1" x14ac:dyDescent="0.3">
      <c r="A4331" s="28" t="s">
        <v>20265</v>
      </c>
      <c r="B4331" s="1" t="str">
        <f>IFERROR(VLOOKUP(A4331,PEC!A$2:B$7902,2,0),"PEC NON ESISTENTE")</f>
        <v>comune.sassomarconi@cert.provincia.bo.it</v>
      </c>
      <c r="C4331" s="2" t="s">
        <v>5</v>
      </c>
      <c r="D4331" t="s">
        <v>23895</v>
      </c>
      <c r="E4331" s="34">
        <v>14545</v>
      </c>
    </row>
    <row r="4332" spans="1:5" ht="12" customHeight="1" x14ac:dyDescent="0.3">
      <c r="A4332" s="28" t="s">
        <v>20266</v>
      </c>
      <c r="B4332" s="1" t="str">
        <f>IFERROR(VLOOKUP(A4332,PEC!A$2:B$7902,2,0),"PEC NON ESISTENTE")</f>
        <v>comune.vergato@cert.provincia.bo.it</v>
      </c>
      <c r="C4332" s="2" t="s">
        <v>5</v>
      </c>
      <c r="D4332" t="s">
        <v>23895</v>
      </c>
      <c r="E4332" s="34">
        <v>7642</v>
      </c>
    </row>
    <row r="4333" spans="1:5" ht="12" customHeight="1" x14ac:dyDescent="0.3">
      <c r="A4333" s="28" t="s">
        <v>20267</v>
      </c>
      <c r="B4333" s="1" t="str">
        <f>IFERROR(VLOOKUP(A4333,PEC!A$2:B$7902,2,0),"PEC NON ESISTENTE")</f>
        <v>comune.zolapredosa@cert.provincia.bo.it</v>
      </c>
      <c r="C4333" s="2" t="s">
        <v>5</v>
      </c>
      <c r="D4333" t="s">
        <v>23895</v>
      </c>
      <c r="E4333" s="34">
        <v>18193</v>
      </c>
    </row>
    <row r="4334" spans="1:5" ht="12" customHeight="1" x14ac:dyDescent="0.3">
      <c r="A4334" s="28" t="s">
        <v>20268</v>
      </c>
      <c r="B4334" s="1" t="str">
        <f>IFERROR(VLOOKUP(A4334,PEC!A$2:B$7902,2,0),"PEC NON ESISTENTE")</f>
        <v>comune.valsamoggia@cert.provincia.bo.it</v>
      </c>
      <c r="C4334" s="2" t="s">
        <v>5</v>
      </c>
      <c r="D4334" t="s">
        <v>23895</v>
      </c>
      <c r="E4334" s="34">
        <v>29427</v>
      </c>
    </row>
    <row r="4335" spans="1:5" ht="12" customHeight="1" x14ac:dyDescent="0.3">
      <c r="A4335" s="28" t="s">
        <v>20269</v>
      </c>
      <c r="B4335" s="1" t="str">
        <f>IFERROR(VLOOKUP(A4335,PEC!A$2:B$7902,2,0),"PEC NON ESISTENTE")</f>
        <v>comune.altorenoterme@cert.cittametropolitana.bo.it</v>
      </c>
      <c r="C4335" s="2" t="s">
        <v>5</v>
      </c>
      <c r="D4335" t="s">
        <v>23895</v>
      </c>
      <c r="E4335" s="34">
        <v>6967</v>
      </c>
    </row>
    <row r="4336" spans="1:5" ht="12" customHeight="1" x14ac:dyDescent="0.3">
      <c r="A4336" s="28" t="s">
        <v>20270</v>
      </c>
      <c r="B4336" s="1" t="str">
        <f>IFERROR(VLOOKUP(A4336,PEC!A$2:B$7902,2,0),"PEC NON ESISTENTE")</f>
        <v>municipio@pec.comune.argenta.fe.it</v>
      </c>
      <c r="C4336" s="2" t="s">
        <v>5</v>
      </c>
      <c r="D4336" t="s">
        <v>23895</v>
      </c>
      <c r="E4336" s="34">
        <v>22133</v>
      </c>
    </row>
    <row r="4337" spans="1:5" ht="12" customHeight="1" x14ac:dyDescent="0.3">
      <c r="A4337" s="28" t="s">
        <v>20271</v>
      </c>
      <c r="B4337" s="1" t="str">
        <f>IFERROR(VLOOKUP(A4337,PEC!A$2:B$7902,2,0),"PEC NON ESISTENTE")</f>
        <v>PEC NON ESISTENTE</v>
      </c>
      <c r="C4337" s="2" t="s">
        <v>5</v>
      </c>
      <c r="D4337" s="17" t="s">
        <v>23893</v>
      </c>
      <c r="E4337" s="34">
        <v>5160</v>
      </c>
    </row>
    <row r="4338" spans="1:5" ht="12" customHeight="1" x14ac:dyDescent="0.3">
      <c r="A4338" s="28" t="s">
        <v>20272</v>
      </c>
      <c r="B4338" s="1" t="str">
        <f>IFERROR(VLOOKUP(A4338,PEC!A$2:B$7902,2,0),"PEC NON ESISTENTE")</f>
        <v>comune.bondeno@cert.comune.bondeno.fe.it</v>
      </c>
      <c r="C4338" s="2" t="s">
        <v>5</v>
      </c>
      <c r="D4338" t="s">
        <v>23895</v>
      </c>
      <c r="E4338" s="34">
        <v>15116</v>
      </c>
    </row>
    <row r="4339" spans="1:5" ht="12" customHeight="1" x14ac:dyDescent="0.3">
      <c r="A4339" s="28" t="s">
        <v>20273</v>
      </c>
      <c r="B4339" s="1" t="str">
        <f>IFERROR(VLOOKUP(A4339,PEC!A$2:B$7902,2,0),"PEC NON ESISTENTE")</f>
        <v>comune.cento@cert.comune.cento.fe.it</v>
      </c>
      <c r="C4339" s="2" t="s">
        <v>5</v>
      </c>
      <c r="D4339" t="s">
        <v>23895</v>
      </c>
      <c r="E4339" s="34">
        <v>34723</v>
      </c>
    </row>
    <row r="4340" spans="1:5" ht="12" customHeight="1" x14ac:dyDescent="0.3">
      <c r="A4340" s="28" t="s">
        <v>20274</v>
      </c>
      <c r="B4340" s="1" t="str">
        <f>IFERROR(VLOOKUP(A4340,PEC!A$2:B$7902,2,0),"PEC NON ESISTENTE")</f>
        <v>comune.codigoro@cert.comune.codigoro.fe.it</v>
      </c>
      <c r="C4340" s="2" t="s">
        <v>5</v>
      </c>
      <c r="D4340" t="s">
        <v>23895</v>
      </c>
      <c r="E4340" s="34">
        <v>12389</v>
      </c>
    </row>
    <row r="4341" spans="1:5" ht="12" customHeight="1" x14ac:dyDescent="0.3">
      <c r="A4341" s="28" t="s">
        <v>20275</v>
      </c>
      <c r="B4341" s="1" t="str">
        <f>IFERROR(VLOOKUP(A4341,PEC!A$2:B$7902,2,0),"PEC NON ESISTENTE")</f>
        <v>comune.comacchio@cert.comune.comacchio.fe.it</v>
      </c>
      <c r="C4341" s="2" t="s">
        <v>5</v>
      </c>
      <c r="D4341" t="s">
        <v>23895</v>
      </c>
      <c r="E4341" s="34">
        <v>22648</v>
      </c>
    </row>
    <row r="4342" spans="1:5" ht="12" customHeight="1" x14ac:dyDescent="0.3">
      <c r="A4342" s="28" t="s">
        <v>20276</v>
      </c>
      <c r="B4342" s="1" t="str">
        <f>IFERROR(VLOOKUP(A4342,PEC!A$2:B$7902,2,0),"PEC NON ESISTENTE")</f>
        <v>comune.copparo@cert.comune.copparo.fe.it</v>
      </c>
      <c r="C4342" s="2" t="s">
        <v>5</v>
      </c>
      <c r="D4342" t="s">
        <v>23895</v>
      </c>
      <c r="E4342" s="34">
        <v>17017</v>
      </c>
    </row>
    <row r="4343" spans="1:5" ht="12" customHeight="1" x14ac:dyDescent="0.3">
      <c r="A4343" s="28" t="s">
        <v>20277</v>
      </c>
      <c r="B4343" s="1" t="str">
        <f>IFERROR(VLOOKUP(A4343,PEC!A$2:B$7902,2,0),"PEC NON ESISTENTE")</f>
        <v>comune.ferrara@cert.comune.fe.it</v>
      </c>
      <c r="C4343" s="2" t="s">
        <v>5</v>
      </c>
      <c r="D4343" t="s">
        <v>23895</v>
      </c>
      <c r="E4343" s="34">
        <v>132545</v>
      </c>
    </row>
    <row r="4344" spans="1:5" ht="12" customHeight="1" x14ac:dyDescent="0.3">
      <c r="A4344" s="28" t="s">
        <v>20278</v>
      </c>
      <c r="B4344" s="1" t="str">
        <f>IFERROR(VLOOKUP(A4344,PEC!A$2:B$7902,2,0),"PEC NON ESISTENTE")</f>
        <v>PEC NON ESISTENTE</v>
      </c>
      <c r="C4344" s="2" t="s">
        <v>5</v>
      </c>
      <c r="D4344" s="17" t="s">
        <v>23893</v>
      </c>
      <c r="E4344" s="34">
        <v>2803</v>
      </c>
    </row>
    <row r="4345" spans="1:5" ht="12" customHeight="1" x14ac:dyDescent="0.3">
      <c r="A4345" s="28" t="s">
        <v>20279</v>
      </c>
      <c r="B4345" s="1" t="str">
        <f>IFERROR(VLOOKUP(A4345,PEC!A$2:B$7902,2,0),"PEC NON ESISTENTE")</f>
        <v>pec@cert-comune-jolandadisavoia-fe.it</v>
      </c>
      <c r="C4345" s="2" t="s">
        <v>5</v>
      </c>
      <c r="D4345" t="s">
        <v>23895</v>
      </c>
      <c r="E4345" s="34">
        <v>3003</v>
      </c>
    </row>
    <row r="4346" spans="1:5" ht="12" customHeight="1" x14ac:dyDescent="0.3">
      <c r="A4346" s="28" t="s">
        <v>20280</v>
      </c>
      <c r="B4346" s="1" t="str">
        <f>IFERROR(VLOOKUP(A4346,PEC!A$2:B$7902,2,0),"PEC NON ESISTENTE")</f>
        <v>comune.lagosanto@cert.comune.lagosanto.fe.it</v>
      </c>
      <c r="C4346" s="2" t="s">
        <v>5</v>
      </c>
      <c r="D4346" t="s">
        <v>23895</v>
      </c>
      <c r="E4346" s="34">
        <v>4952</v>
      </c>
    </row>
    <row r="4347" spans="1:5" ht="12" customHeight="1" x14ac:dyDescent="0.3">
      <c r="A4347" s="28" t="s">
        <v>20281</v>
      </c>
      <c r="B4347" s="1" t="str">
        <f>IFERROR(VLOOKUP(A4347,PEC!A$2:B$7902,2,0),"PEC NON ESISTENTE")</f>
        <v>comunemasitorello@mailsicura.info</v>
      </c>
      <c r="C4347" s="2" t="s">
        <v>5</v>
      </c>
      <c r="D4347" t="s">
        <v>23895</v>
      </c>
      <c r="E4347" s="34">
        <v>2368</v>
      </c>
    </row>
    <row r="4348" spans="1:5" ht="12" customHeight="1" x14ac:dyDescent="0.3">
      <c r="A4348" s="28" t="s">
        <v>20282</v>
      </c>
      <c r="B4348" s="1" t="str">
        <f>IFERROR(VLOOKUP(A4348,PEC!A$2:B$7902,2,0),"PEC NON ESISTENTE")</f>
        <v>comune.mesola@cert.comune.mesola.fe.it</v>
      </c>
      <c r="C4348" s="2" t="s">
        <v>5</v>
      </c>
      <c r="D4348" t="s">
        <v>23895</v>
      </c>
      <c r="E4348" s="34">
        <v>7140</v>
      </c>
    </row>
    <row r="4349" spans="1:5" ht="12" customHeight="1" x14ac:dyDescent="0.3">
      <c r="A4349" s="28" t="s">
        <v>20283</v>
      </c>
      <c r="B4349" s="1" t="str">
        <f>IFERROR(VLOOKUP(A4349,PEC!A$2:B$7902,2,0),"PEC NON ESISTENTE")</f>
        <v>comune.ostellato@cert.comune.ostellato.fe.it</v>
      </c>
      <c r="C4349" s="2" t="s">
        <v>5</v>
      </c>
      <c r="D4349" t="s">
        <v>23895</v>
      </c>
      <c r="E4349" s="34">
        <v>6453</v>
      </c>
    </row>
    <row r="4350" spans="1:5" ht="12" customHeight="1" x14ac:dyDescent="0.3">
      <c r="A4350" s="28" t="s">
        <v>20284</v>
      </c>
      <c r="B4350" s="1" t="str">
        <f>IFERROR(VLOOKUP(A4350,PEC!A$2:B$7902,2,0),"PEC NON ESISTENTE")</f>
        <v>comune.poggiorenatico@cert.comune.poggiorenatico.fe.it</v>
      </c>
      <c r="C4350" s="2" t="s">
        <v>5</v>
      </c>
      <c r="D4350" t="s">
        <v>23895</v>
      </c>
      <c r="E4350" s="34">
        <v>9674</v>
      </c>
    </row>
    <row r="4351" spans="1:5" ht="12" customHeight="1" x14ac:dyDescent="0.3">
      <c r="A4351" s="28" t="s">
        <v>20285</v>
      </c>
      <c r="B4351" s="1" t="str">
        <f>IFERROR(VLOOKUP(A4351,PEC!A$2:B$7902,2,0),"PEC NON ESISTENTE")</f>
        <v>comune.portomaggiore@legalmail.it</v>
      </c>
      <c r="C4351" s="2" t="s">
        <v>5</v>
      </c>
      <c r="D4351" t="s">
        <v>23895</v>
      </c>
      <c r="E4351" s="34">
        <v>12185</v>
      </c>
    </row>
    <row r="4352" spans="1:5" ht="12" customHeight="1" x14ac:dyDescent="0.3">
      <c r="A4352" s="28" t="s">
        <v>20286</v>
      </c>
      <c r="B4352" s="1" t="str">
        <f>IFERROR(VLOOKUP(A4352,PEC!A$2:B$7902,2,0),"PEC NON ESISTENTE")</f>
        <v>PEC NON ESISTENTE</v>
      </c>
      <c r="C4352" s="2" t="s">
        <v>5</v>
      </c>
      <c r="D4352" s="17" t="s">
        <v>23893</v>
      </c>
      <c r="E4352" s="34">
        <v>3348</v>
      </c>
    </row>
    <row r="4353" spans="1:5" ht="12" customHeight="1" x14ac:dyDescent="0.3">
      <c r="A4353" s="28" t="s">
        <v>20287</v>
      </c>
      <c r="B4353" s="1" t="str">
        <f>IFERROR(VLOOKUP(A4353,PEC!A$2:B$7902,2,0),"PEC NON ESISTENTE")</f>
        <v>comune.vigarano@cert.comune.vigarano.fe.it</v>
      </c>
      <c r="C4353" s="2" t="s">
        <v>5</v>
      </c>
      <c r="D4353" t="s">
        <v>23895</v>
      </c>
      <c r="E4353" s="34">
        <v>7431</v>
      </c>
    </row>
    <row r="4354" spans="1:5" ht="12" customHeight="1" x14ac:dyDescent="0.3">
      <c r="A4354" s="28" t="s">
        <v>20288</v>
      </c>
      <c r="B4354" s="1" t="str">
        <f>IFERROR(VLOOKUP(A4354,PEC!A$2:B$7902,2,0),"PEC NON ESISTENTE")</f>
        <v>comune.voghiera.fe@legalmail.it</v>
      </c>
      <c r="C4354" s="2" t="s">
        <v>5</v>
      </c>
      <c r="D4354" t="s">
        <v>23895</v>
      </c>
      <c r="E4354" s="34">
        <v>3847</v>
      </c>
    </row>
    <row r="4355" spans="1:5" ht="12" customHeight="1" x14ac:dyDescent="0.3">
      <c r="A4355" s="28" t="s">
        <v>20289</v>
      </c>
      <c r="B4355" s="1" t="str">
        <f>IFERROR(VLOOKUP(A4355,PEC!A$2:B$7902,2,0),"PEC NON ESISTENTE")</f>
        <v>PEC NON ESISTENTE</v>
      </c>
      <c r="C4355" s="2" t="s">
        <v>5</v>
      </c>
      <c r="D4355" s="17" t="s">
        <v>23893</v>
      </c>
      <c r="E4355" s="34">
        <v>4561</v>
      </c>
    </row>
    <row r="4356" spans="1:5" ht="12" customHeight="1" x14ac:dyDescent="0.3">
      <c r="A4356" s="28" t="s">
        <v>20290</v>
      </c>
      <c r="B4356" s="1" t="str">
        <f>IFERROR(VLOOKUP(A4356,PEC!A$2:B$7902,2,0),"PEC NON ESISTENTE")</f>
        <v>comune.goro@cert.comune.goro.fe.it</v>
      </c>
      <c r="C4356" s="2" t="s">
        <v>5</v>
      </c>
      <c r="D4356" t="s">
        <v>23895</v>
      </c>
      <c r="E4356" s="34">
        <v>3895</v>
      </c>
    </row>
    <row r="4357" spans="1:5" ht="12" customHeight="1" x14ac:dyDescent="0.3">
      <c r="A4357" s="28" t="s">
        <v>20291</v>
      </c>
      <c r="B4357" s="1" t="str">
        <f>IFERROR(VLOOKUP(A4357,PEC!A$2:B$7902,2,0),"PEC NON ESISTENTE")</f>
        <v>comune.fiscaglia@cert.comune.fiscaglia.fe.it</v>
      </c>
      <c r="C4357" s="2" t="s">
        <v>5</v>
      </c>
      <c r="D4357" t="s">
        <v>23895</v>
      </c>
      <c r="E4357" s="34">
        <v>9519</v>
      </c>
    </row>
    <row r="4358" spans="1:5" ht="12" customHeight="1" x14ac:dyDescent="0.3">
      <c r="A4358" s="28" t="s">
        <v>20292</v>
      </c>
      <c r="B4358" s="1" t="str">
        <f>IFERROR(VLOOKUP(A4358,PEC!A$2:B$7902,2,0),"PEC NON ESISTENTE")</f>
        <v>comune.terredelreno@pec.it</v>
      </c>
      <c r="C4358" s="2" t="s">
        <v>5</v>
      </c>
      <c r="D4358" t="s">
        <v>23895</v>
      </c>
      <c r="E4358" s="34">
        <v>10571</v>
      </c>
    </row>
    <row r="4359" spans="1:5" ht="12" customHeight="1" x14ac:dyDescent="0.3">
      <c r="A4359" s="28" t="s">
        <v>20293</v>
      </c>
      <c r="B4359" s="1" t="str">
        <f>IFERROR(VLOOKUP(A4359,PEC!A$2:B$7902,2,0),"PEC NON ESISTENTE")</f>
        <v>pg.comune.alfonsine.ra.it@legalmail.it</v>
      </c>
      <c r="C4359" s="2" t="s">
        <v>5</v>
      </c>
      <c r="D4359" t="s">
        <v>23895</v>
      </c>
      <c r="E4359" s="34">
        <v>12245</v>
      </c>
    </row>
    <row r="4360" spans="1:5" ht="12" customHeight="1" x14ac:dyDescent="0.3">
      <c r="A4360" s="28" t="s">
        <v>20294</v>
      </c>
      <c r="B4360" s="1" t="str">
        <f>IFERROR(VLOOKUP(A4360,PEC!A$2:B$7902,2,0),"PEC NON ESISTENTE")</f>
        <v>pg.comune.bagnacavallo.ra.it@legalmail.it</v>
      </c>
      <c r="C4360" s="2" t="s">
        <v>5</v>
      </c>
      <c r="D4360" t="s">
        <v>23895</v>
      </c>
      <c r="E4360" s="34">
        <v>16715</v>
      </c>
    </row>
    <row r="4361" spans="1:5" ht="12" customHeight="1" x14ac:dyDescent="0.3">
      <c r="A4361" s="28" t="s">
        <v>20295</v>
      </c>
      <c r="B4361" s="1" t="str">
        <f>IFERROR(VLOOKUP(A4361,PEC!A$2:B$7902,2,0),"PEC NON ESISTENTE")</f>
        <v xml:space="preserve">pg.comune.bagnara.ra.it@legalmail.it </v>
      </c>
      <c r="C4361" s="2" t="s">
        <v>5</v>
      </c>
      <c r="D4361" t="s">
        <v>23895</v>
      </c>
      <c r="E4361" s="34">
        <v>2348</v>
      </c>
    </row>
    <row r="4362" spans="1:5" ht="12" customHeight="1" x14ac:dyDescent="0.3">
      <c r="A4362" s="28" t="s">
        <v>20296</v>
      </c>
      <c r="B4362" s="1" t="str">
        <f>IFERROR(VLOOKUP(A4362,PEC!A$2:B$7902,2,0),"PEC NON ESISTENTE")</f>
        <v>comune.brisighella@cert.provincia.ra.it</v>
      </c>
      <c r="C4362" s="2" t="s">
        <v>5</v>
      </c>
      <c r="D4362" t="s">
        <v>23895</v>
      </c>
      <c r="E4362" s="34">
        <v>7664</v>
      </c>
    </row>
    <row r="4363" spans="1:5" ht="12" customHeight="1" x14ac:dyDescent="0.3">
      <c r="A4363" s="28" t="s">
        <v>20297</v>
      </c>
      <c r="B4363" s="1" t="str">
        <f>IFERROR(VLOOKUP(A4363,PEC!A$2:B$7902,2,0),"PEC NON ESISTENTE")</f>
        <v>comune.casolavalsenio@cert.provincia.ra.it</v>
      </c>
      <c r="C4363" s="2" t="s">
        <v>5</v>
      </c>
      <c r="D4363" t="s">
        <v>23895</v>
      </c>
      <c r="E4363" s="34">
        <v>2724</v>
      </c>
    </row>
    <row r="4364" spans="1:5" ht="12" customHeight="1" x14ac:dyDescent="0.3">
      <c r="A4364" s="28" t="s">
        <v>20298</v>
      </c>
      <c r="B4364" s="1" t="str">
        <f>IFERROR(VLOOKUP(A4364,PEC!A$2:B$7902,2,0),"PEC NON ESISTENTE")</f>
        <v>comune.castelbolognese@cert.provincia.ra.it</v>
      </c>
      <c r="C4364" s="2" t="s">
        <v>5</v>
      </c>
      <c r="D4364" t="s">
        <v>23895</v>
      </c>
      <c r="E4364" s="34">
        <v>9519</v>
      </c>
    </row>
    <row r="4365" spans="1:5" ht="12" customHeight="1" x14ac:dyDescent="0.3">
      <c r="A4365" s="28" t="s">
        <v>20299</v>
      </c>
      <c r="B4365" s="1" t="str">
        <f>IFERROR(VLOOKUP(A4365,PEC!A$2:B$7902,2,0),"PEC NON ESISTENTE")</f>
        <v>comune.cervia@legalmail.it</v>
      </c>
      <c r="C4365" s="2" t="s">
        <v>5</v>
      </c>
      <c r="D4365" t="s">
        <v>23895</v>
      </c>
      <c r="E4365" s="34">
        <v>28896</v>
      </c>
    </row>
    <row r="4366" spans="1:5" ht="12" customHeight="1" x14ac:dyDescent="0.3">
      <c r="A4366" s="28" t="s">
        <v>20300</v>
      </c>
      <c r="B4366" s="1" t="str">
        <f>IFERROR(VLOOKUP(A4366,PEC!A$2:B$7902,2,0),"PEC NON ESISTENTE")</f>
        <v>pg.comune.conselice.ra.it@legalmail.it</v>
      </c>
      <c r="C4366" s="2" t="s">
        <v>5</v>
      </c>
      <c r="D4366" t="s">
        <v>23895</v>
      </c>
      <c r="E4366" s="34">
        <v>9837</v>
      </c>
    </row>
    <row r="4367" spans="1:5" ht="12" customHeight="1" x14ac:dyDescent="0.3">
      <c r="A4367" s="28" t="s">
        <v>20301</v>
      </c>
      <c r="B4367" s="1" t="str">
        <f>IFERROR(VLOOKUP(A4367,PEC!A$2:B$7902,2,0),"PEC NON ESISTENTE")</f>
        <v>demografico.cotignola@legalmail.it</v>
      </c>
      <c r="C4367" s="2" t="s">
        <v>5</v>
      </c>
      <c r="D4367" t="s">
        <v>23895</v>
      </c>
      <c r="E4367" s="34">
        <v>7384</v>
      </c>
    </row>
    <row r="4368" spans="1:5" ht="12" customHeight="1" x14ac:dyDescent="0.3">
      <c r="A4368" s="28" t="s">
        <v>20302</v>
      </c>
      <c r="B4368" s="1" t="str">
        <f>IFERROR(VLOOKUP(A4368,PEC!A$2:B$7902,2,0),"PEC NON ESISTENTE")</f>
        <v>comune.faenza@cert.provincia.ra.it</v>
      </c>
      <c r="C4368" s="2" t="s">
        <v>5</v>
      </c>
      <c r="D4368" t="s">
        <v>23895</v>
      </c>
      <c r="E4368" s="34">
        <v>57748</v>
      </c>
    </row>
    <row r="4369" spans="1:5" ht="12" customHeight="1" x14ac:dyDescent="0.3">
      <c r="A4369" s="28" t="s">
        <v>20303</v>
      </c>
      <c r="B4369" s="1" t="str">
        <f>IFERROR(VLOOKUP(A4369,PEC!A$2:B$7902,2,0),"PEC NON ESISTENTE")</f>
        <v xml:space="preserve">pg.comune.fusignano.ra.it@legalmail.it </v>
      </c>
      <c r="C4369" s="2" t="s">
        <v>5</v>
      </c>
      <c r="D4369" t="s">
        <v>23895</v>
      </c>
      <c r="E4369" s="34">
        <v>8259</v>
      </c>
    </row>
    <row r="4370" spans="1:5" ht="12" customHeight="1" x14ac:dyDescent="0.3">
      <c r="A4370" s="28" t="s">
        <v>20304</v>
      </c>
      <c r="B4370" s="1" t="str">
        <f>IFERROR(VLOOKUP(A4370,PEC!A$2:B$7902,2,0),"PEC NON ESISTENTE")</f>
        <v>pg.comune.lugo.ra.it@cert.legalmail.it</v>
      </c>
      <c r="C4370" s="2" t="s">
        <v>5</v>
      </c>
      <c r="D4370" t="s">
        <v>23895</v>
      </c>
      <c r="E4370" s="34">
        <v>32062</v>
      </c>
    </row>
    <row r="4371" spans="1:5" ht="12" customHeight="1" x14ac:dyDescent="0.3">
      <c r="A4371" s="28" t="s">
        <v>20305</v>
      </c>
      <c r="B4371" s="1" t="str">
        <f>IFERROR(VLOOKUP(A4371,PEC!A$2:B$7902,2,0),"PEC NON ESISTENTE")</f>
        <v>pg.comune.massalombarda.ra.it@legalmail.it</v>
      </c>
      <c r="C4371" s="2" t="s">
        <v>5</v>
      </c>
      <c r="D4371" t="s">
        <v>23895</v>
      </c>
      <c r="E4371" s="34">
        <v>10449</v>
      </c>
    </row>
    <row r="4372" spans="1:5" ht="12" customHeight="1" x14ac:dyDescent="0.3">
      <c r="A4372" s="28" t="s">
        <v>20306</v>
      </c>
      <c r="B4372" s="1" t="str">
        <f>IFERROR(VLOOKUP(A4372,PEC!A$2:B$7902,2,0),"PEC NON ESISTENTE")</f>
        <v>comune.ravenna@legalmail.it</v>
      </c>
      <c r="C4372" s="2" t="s">
        <v>5</v>
      </c>
      <c r="D4372" t="s">
        <v>23895</v>
      </c>
      <c r="E4372" s="34">
        <v>153740</v>
      </c>
    </row>
    <row r="4373" spans="1:5" ht="12" customHeight="1" x14ac:dyDescent="0.3">
      <c r="A4373" s="28" t="s">
        <v>20307</v>
      </c>
      <c r="B4373" s="1" t="str">
        <f>IFERROR(VLOOKUP(A4373,PEC!A$2:B$7902,2,0),"PEC NON ESISTENTE")</f>
        <v>comune.rioloterme@cert.provincia.ra.it</v>
      </c>
      <c r="C4373" s="2" t="s">
        <v>5</v>
      </c>
      <c r="D4373" t="s">
        <v>23895</v>
      </c>
      <c r="E4373" s="34">
        <v>5777</v>
      </c>
    </row>
    <row r="4374" spans="1:5" ht="12" customHeight="1" x14ac:dyDescent="0.3">
      <c r="A4374" s="28" t="s">
        <v>20308</v>
      </c>
      <c r="B4374" s="1" t="str">
        <f>IFERROR(VLOOKUP(A4374,PEC!A$2:B$7902,2,0),"PEC NON ESISTENTE")</f>
        <v>pg.comune.russi.ra.it@legalmail.it</v>
      </c>
      <c r="C4374" s="2" t="s">
        <v>5</v>
      </c>
      <c r="D4374" t="s">
        <v>23895</v>
      </c>
      <c r="E4374" s="34">
        <v>12083</v>
      </c>
    </row>
    <row r="4375" spans="1:5" ht="12" customHeight="1" x14ac:dyDescent="0.3">
      <c r="A4375" s="28" t="s">
        <v>20309</v>
      </c>
      <c r="B4375" s="1" t="str">
        <f>IFERROR(VLOOKUP(A4375,PEC!A$2:B$7902,2,0),"PEC NON ESISTENTE")</f>
        <v>pg.comune.santagata.ra.it@legalmail.it</v>
      </c>
      <c r="C4375" s="2" t="s">
        <v>5</v>
      </c>
      <c r="D4375" t="s">
        <v>23895</v>
      </c>
      <c r="E4375" s="34">
        <v>2822</v>
      </c>
    </row>
    <row r="4376" spans="1:5" ht="12" customHeight="1" x14ac:dyDescent="0.3">
      <c r="A4376" s="28" t="s">
        <v>20310</v>
      </c>
      <c r="B4376" s="1" t="str">
        <f>IFERROR(VLOOKUP(A4376,PEC!A$2:B$7902,2,0),"PEC NON ESISTENTE")</f>
        <v>comune.solarolo@cert.provincia.ra.it</v>
      </c>
      <c r="C4376" s="2" t="s">
        <v>5</v>
      </c>
      <c r="D4376" t="s">
        <v>23895</v>
      </c>
      <c r="E4376" s="34">
        <v>4489</v>
      </c>
    </row>
    <row r="4377" spans="1:5" ht="12" customHeight="1" x14ac:dyDescent="0.3">
      <c r="A4377" s="28" t="s">
        <v>20311</v>
      </c>
      <c r="B4377" s="1" t="str">
        <f>IFERROR(VLOOKUP(A4377,PEC!A$2:B$7902,2,0),"PEC NON ESISTENTE")</f>
        <v>comune.bagnodiromagna@cert.provincia.fc.it</v>
      </c>
      <c r="C4377" s="2" t="s">
        <v>5</v>
      </c>
      <c r="D4377" t="s">
        <v>23895</v>
      </c>
      <c r="E4377" s="34">
        <v>6138</v>
      </c>
    </row>
    <row r="4378" spans="1:5" ht="12" customHeight="1" x14ac:dyDescent="0.3">
      <c r="A4378" s="28" t="s">
        <v>20312</v>
      </c>
      <c r="B4378" s="1" t="str">
        <f>IFERROR(VLOOKUP(A4378,PEC!A$2:B$7902,2,0),"PEC NON ESISTENTE")</f>
        <v>protocollo@pec.comune.bertinoro.fc.it</v>
      </c>
      <c r="C4378" s="2" t="s">
        <v>5</v>
      </c>
      <c r="D4378" t="s">
        <v>23895</v>
      </c>
      <c r="E4378" s="34">
        <v>10798</v>
      </c>
    </row>
    <row r="4379" spans="1:5" ht="12" customHeight="1" x14ac:dyDescent="0.3">
      <c r="A4379" s="28" t="s">
        <v>20313</v>
      </c>
      <c r="B4379" s="1" t="str">
        <f>IFERROR(VLOOKUP(A4379,PEC!A$2:B$7902,2,0),"PEC NON ESISTENTE")</f>
        <v>comune.borghi@cert.provincia.fc.it</v>
      </c>
      <c r="C4379" s="2" t="s">
        <v>5</v>
      </c>
      <c r="D4379" t="s">
        <v>23895</v>
      </c>
      <c r="E4379" s="34">
        <v>2718</v>
      </c>
    </row>
    <row r="4380" spans="1:5" ht="12" customHeight="1" x14ac:dyDescent="0.3">
      <c r="A4380" s="28" t="s">
        <v>20314</v>
      </c>
      <c r="B4380" s="1" t="str">
        <f>IFERROR(VLOOKUP(A4380,PEC!A$2:B$7902,2,0),"PEC NON ESISTENTE")</f>
        <v>protocollo@pec.comune.castrocarotermeeterradelsole.fc.it</v>
      </c>
      <c r="C4380" s="2" t="s">
        <v>5</v>
      </c>
      <c r="D4380" t="s">
        <v>23895</v>
      </c>
      <c r="E4380" s="34">
        <v>6512</v>
      </c>
    </row>
    <row r="4381" spans="1:5" ht="12" customHeight="1" x14ac:dyDescent="0.3">
      <c r="A4381" s="28" t="s">
        <v>20315</v>
      </c>
      <c r="B4381" s="1" t="str">
        <f>IFERROR(VLOOKUP(A4381,PEC!A$2:B$7902,2,0),"PEC NON ESISTENTE")</f>
        <v>protocollo@pec.comune.cesena.fc.it</v>
      </c>
      <c r="C4381" s="2" t="s">
        <v>5</v>
      </c>
      <c r="D4381" t="s">
        <v>23895</v>
      </c>
      <c r="E4381" s="34">
        <v>95990</v>
      </c>
    </row>
    <row r="4382" spans="1:5" ht="12" customHeight="1" x14ac:dyDescent="0.3">
      <c r="A4382" s="28" t="s">
        <v>20316</v>
      </c>
      <c r="B4382" s="1" t="str">
        <f>IFERROR(VLOOKUP(A4382,PEC!A$2:B$7902,2,0),"PEC NON ESISTENTE")</f>
        <v>cesenatico@cert.provincia.fc.it</v>
      </c>
      <c r="C4382" s="2" t="s">
        <v>5</v>
      </c>
      <c r="D4382" t="s">
        <v>23895</v>
      </c>
      <c r="E4382" s="34">
        <v>25412</v>
      </c>
    </row>
    <row r="4383" spans="1:5" ht="12" customHeight="1" x14ac:dyDescent="0.3">
      <c r="A4383" s="28" t="s">
        <v>20317</v>
      </c>
      <c r="B4383" s="1" t="str">
        <f>IFERROR(VLOOKUP(A4383,PEC!A$2:B$7902,2,0),"PEC NON ESISTENTE")</f>
        <v>comune.civitella@cert.provincia.fc.it</v>
      </c>
      <c r="C4383" s="2" t="s">
        <v>5</v>
      </c>
      <c r="D4383" t="s">
        <v>23895</v>
      </c>
      <c r="E4383" s="34">
        <v>3792</v>
      </c>
    </row>
    <row r="4384" spans="1:5" ht="12" customHeight="1" x14ac:dyDescent="0.3">
      <c r="A4384" s="28" t="s">
        <v>20318</v>
      </c>
      <c r="B4384" s="1" t="str">
        <f>IFERROR(VLOOKUP(A4384,PEC!A$2:B$7902,2,0),"PEC NON ESISTENTE")</f>
        <v>dovadola@cert.provincia.fc.it</v>
      </c>
      <c r="C4384" s="2" t="s">
        <v>5</v>
      </c>
      <c r="D4384" t="s">
        <v>23895</v>
      </c>
      <c r="E4384" s="34">
        <v>1661</v>
      </c>
    </row>
    <row r="4385" spans="1:5" ht="12" customHeight="1" x14ac:dyDescent="0.3">
      <c r="A4385" s="28" t="s">
        <v>20319</v>
      </c>
      <c r="B4385" s="1" t="str">
        <f>IFERROR(VLOOKUP(A4385,PEC!A$2:B$7902,2,0),"PEC NON ESISTENTE")</f>
        <v>comune.forli@pec.comune.forli.fc.it</v>
      </c>
      <c r="C4385" s="2" t="s">
        <v>5</v>
      </c>
      <c r="D4385" t="s">
        <v>23895</v>
      </c>
      <c r="E4385" s="34">
        <v>116434</v>
      </c>
    </row>
    <row r="4386" spans="1:5" ht="12" customHeight="1" x14ac:dyDescent="0.3">
      <c r="A4386" s="28" t="s">
        <v>20320</v>
      </c>
      <c r="B4386" s="1" t="str">
        <f>IFERROR(VLOOKUP(A4386,PEC!A$2:B$7902,2,0),"PEC NON ESISTENTE")</f>
        <v>protocollo@pec.comune.forlimpopoli.fc.it</v>
      </c>
      <c r="C4386" s="2" t="s">
        <v>5</v>
      </c>
      <c r="D4386" t="s">
        <v>23895</v>
      </c>
      <c r="E4386" s="34">
        <v>12982</v>
      </c>
    </row>
    <row r="4387" spans="1:5" ht="12" customHeight="1" x14ac:dyDescent="0.3">
      <c r="A4387" s="28" t="s">
        <v>20321</v>
      </c>
      <c r="B4387" s="1" t="str">
        <f>IFERROR(VLOOKUP(A4387,PEC!A$2:B$7902,2,0),"PEC NON ESISTENTE")</f>
        <v>galeata@cert.provincia.fc.it</v>
      </c>
      <c r="C4387" s="2" t="s">
        <v>5</v>
      </c>
      <c r="D4387" t="s">
        <v>23895</v>
      </c>
      <c r="E4387" s="34">
        <v>2516</v>
      </c>
    </row>
    <row r="4388" spans="1:5" ht="12" customHeight="1" x14ac:dyDescent="0.3">
      <c r="A4388" s="28" t="s">
        <v>20322</v>
      </c>
      <c r="B4388" s="1" t="str">
        <f>IFERROR(VLOOKUP(A4388,PEC!A$2:B$7902,2,0),"PEC NON ESISTENTE")</f>
        <v>comune.gambettola@cert.provincia.fc.it</v>
      </c>
      <c r="C4388" s="2" t="s">
        <v>5</v>
      </c>
      <c r="D4388" t="s">
        <v>23895</v>
      </c>
      <c r="E4388" s="34">
        <v>10238</v>
      </c>
    </row>
    <row r="4389" spans="1:5" ht="12" customHeight="1" x14ac:dyDescent="0.3">
      <c r="A4389" s="28" t="s">
        <v>20323</v>
      </c>
      <c r="B4389" s="1" t="str">
        <f>IFERROR(VLOOKUP(A4389,PEC!A$2:B$7902,2,0),"PEC NON ESISTENTE")</f>
        <v>gatteo@cert.provincia.fc.it</v>
      </c>
      <c r="C4389" s="2" t="s">
        <v>5</v>
      </c>
      <c r="D4389" t="s">
        <v>23895</v>
      </c>
      <c r="E4389" s="34">
        <v>8910</v>
      </c>
    </row>
    <row r="4390" spans="1:5" ht="12" customHeight="1" x14ac:dyDescent="0.3">
      <c r="A4390" s="28" t="s">
        <v>20324</v>
      </c>
      <c r="B4390" s="1" t="str">
        <f>IFERROR(VLOOKUP(A4390,PEC!A$2:B$7902,2,0),"PEC NON ESISTENTE")</f>
        <v>comune.longiano@cert.provincia.fc.it</v>
      </c>
      <c r="C4390" s="2" t="s">
        <v>5</v>
      </c>
      <c r="D4390" t="s">
        <v>23895</v>
      </c>
      <c r="E4390" s="34">
        <v>6837</v>
      </c>
    </row>
    <row r="4391" spans="1:5" ht="12" customHeight="1" x14ac:dyDescent="0.3">
      <c r="A4391" s="28" t="s">
        <v>20325</v>
      </c>
      <c r="B4391" s="1" t="str">
        <f>IFERROR(VLOOKUP(A4391,PEC!A$2:B$7902,2,0),"PEC NON ESISTENTE")</f>
        <v>comune.meldola@cert.provincia.fc.it</v>
      </c>
      <c r="C4391" s="2" t="s">
        <v>5</v>
      </c>
      <c r="D4391" t="s">
        <v>23895</v>
      </c>
      <c r="E4391" s="34">
        <v>10000</v>
      </c>
    </row>
    <row r="4392" spans="1:5" ht="12" customHeight="1" x14ac:dyDescent="0.3">
      <c r="A4392" s="28" t="s">
        <v>20326</v>
      </c>
      <c r="B4392" s="1" t="str">
        <f>IFERROR(VLOOKUP(A4392,PEC!A$2:B$7902,2,0),"PEC NON ESISTENTE")</f>
        <v>mercatosaraceno@cert.provincia.fc.it</v>
      </c>
      <c r="C4392" s="2" t="s">
        <v>5</v>
      </c>
      <c r="D4392" t="s">
        <v>23895</v>
      </c>
      <c r="E4392" s="34">
        <v>6997</v>
      </c>
    </row>
    <row r="4393" spans="1:5" ht="12" customHeight="1" x14ac:dyDescent="0.3">
      <c r="A4393" s="28" t="s">
        <v>20327</v>
      </c>
      <c r="B4393" s="1" t="str">
        <f>IFERROR(VLOOKUP(A4393,PEC!A$2:B$7902,2,0),"PEC NON ESISTENTE")</f>
        <v>modigliana@cert.provincia.fc.it</v>
      </c>
      <c r="C4393" s="2" t="s">
        <v>5</v>
      </c>
      <c r="D4393" t="s">
        <v>23895</v>
      </c>
      <c r="E4393" s="34">
        <v>4726</v>
      </c>
    </row>
    <row r="4394" spans="1:5" ht="12" customHeight="1" x14ac:dyDescent="0.3">
      <c r="A4394" s="28" t="s">
        <v>20328</v>
      </c>
      <c r="B4394" s="1" t="str">
        <f>IFERROR(VLOOKUP(A4394,PEC!A$2:B$7902,2,0),"PEC NON ESISTENTE")</f>
        <v>montiano@pec.unionevallesavio.it</v>
      </c>
      <c r="C4394" s="2" t="s">
        <v>5</v>
      </c>
      <c r="D4394" t="s">
        <v>23895</v>
      </c>
      <c r="E4394" s="34">
        <v>1701</v>
      </c>
    </row>
    <row r="4395" spans="1:5" ht="12" customHeight="1" x14ac:dyDescent="0.3">
      <c r="A4395" s="28" t="s">
        <v>20329</v>
      </c>
      <c r="B4395" s="1" t="str">
        <f>IFERROR(VLOOKUP(A4395,PEC!A$2:B$7902,2,0),"PEC NON ESISTENTE")</f>
        <v>porticoesanbenedetto@cert.provincia.fc.it</v>
      </c>
      <c r="C4395" s="2" t="s">
        <v>5</v>
      </c>
      <c r="D4395" t="s">
        <v>23895</v>
      </c>
      <c r="E4395" s="34">
        <v>769</v>
      </c>
    </row>
    <row r="4396" spans="1:5" ht="12" customHeight="1" x14ac:dyDescent="0.3">
      <c r="A4396" s="28" t="s">
        <v>20330</v>
      </c>
      <c r="B4396" s="1" t="str">
        <f>IFERROR(VLOOKUP(A4396,PEC!A$2:B$7902,2,0),"PEC NON ESISTENTE")</f>
        <v>comune.predappio@cert.provincia.fc.it</v>
      </c>
      <c r="C4396" s="2" t="s">
        <v>5</v>
      </c>
      <c r="D4396" t="s">
        <v>23895</v>
      </c>
      <c r="E4396" s="34">
        <v>6519</v>
      </c>
    </row>
    <row r="4397" spans="1:5" ht="12" customHeight="1" x14ac:dyDescent="0.3">
      <c r="A4397" s="28" t="s">
        <v>20331</v>
      </c>
      <c r="B4397" s="1" t="str">
        <f>IFERROR(VLOOKUP(A4397,PEC!A$2:B$7902,2,0),"PEC NON ESISTENTE")</f>
        <v>comune.premilcuore@cert.provincia.fc.it</v>
      </c>
      <c r="C4397" s="2" t="s">
        <v>5</v>
      </c>
      <c r="D4397" t="s">
        <v>23895</v>
      </c>
      <c r="E4397" s="34">
        <v>803</v>
      </c>
    </row>
    <row r="4398" spans="1:5" ht="12" customHeight="1" x14ac:dyDescent="0.3">
      <c r="A4398" s="28" t="s">
        <v>20332</v>
      </c>
      <c r="B4398" s="1" t="str">
        <f>IFERROR(VLOOKUP(A4398,PEC!A$2:B$7902,2,0),"PEC NON ESISTENTE")</f>
        <v>comune.roccasancasciano@cert.provincia.fc.it</v>
      </c>
      <c r="C4398" s="2" t="s">
        <v>5</v>
      </c>
      <c r="D4398" t="s">
        <v>23895</v>
      </c>
      <c r="E4398" s="34">
        <v>2000</v>
      </c>
    </row>
    <row r="4399" spans="1:5" ht="12" customHeight="1" x14ac:dyDescent="0.3">
      <c r="A4399" s="28" t="s">
        <v>20333</v>
      </c>
      <c r="B4399" s="1" t="str">
        <f>IFERROR(VLOOKUP(A4399,PEC!A$2:B$7902,2,0),"PEC NON ESISTENTE")</f>
        <v>roncofreddo@cert.provincia.fc.it</v>
      </c>
      <c r="C4399" s="2" t="s">
        <v>5</v>
      </c>
      <c r="D4399" t="s">
        <v>23895</v>
      </c>
      <c r="E4399" s="34">
        <v>3395</v>
      </c>
    </row>
    <row r="4400" spans="1:5" ht="12" customHeight="1" x14ac:dyDescent="0.3">
      <c r="A4400" s="28" t="s">
        <v>20334</v>
      </c>
      <c r="B4400" s="1" t="str">
        <f>IFERROR(VLOOKUP(A4400,PEC!A$2:B$7902,2,0),"PEC NON ESISTENTE")</f>
        <v>comune.sanmauropascoli@cert.provincia.fc.it</v>
      </c>
      <c r="C4400" s="2" t="s">
        <v>5</v>
      </c>
      <c r="D4400" t="s">
        <v>23895</v>
      </c>
      <c r="E4400" s="34">
        <v>11090</v>
      </c>
    </row>
    <row r="4401" spans="1:5" ht="12" customHeight="1" x14ac:dyDescent="0.3">
      <c r="A4401" s="28" t="s">
        <v>20335</v>
      </c>
      <c r="B4401" s="1" t="str">
        <f>IFERROR(VLOOKUP(A4401,PEC!A$2:B$7902,2,0),"PEC NON ESISTENTE")</f>
        <v>comune.santa-sofia@cert.provincia.fc.it</v>
      </c>
      <c r="C4401" s="2" t="s">
        <v>5</v>
      </c>
      <c r="D4401" t="s">
        <v>23895</v>
      </c>
      <c r="E4401" s="34">
        <v>4193</v>
      </c>
    </row>
    <row r="4402" spans="1:5" ht="12" customHeight="1" x14ac:dyDescent="0.3">
      <c r="A4402" s="28" t="s">
        <v>20336</v>
      </c>
      <c r="B4402" s="1" t="str">
        <f>IFERROR(VLOOKUP(A4402,PEC!A$2:B$7902,2,0),"PEC NON ESISTENTE")</f>
        <v>sarsina@pec.unionevallesavio.it</v>
      </c>
      <c r="C4402" s="2" t="s">
        <v>5</v>
      </c>
      <c r="D4402" t="s">
        <v>23895</v>
      </c>
      <c r="E4402" s="34">
        <v>3602</v>
      </c>
    </row>
    <row r="4403" spans="1:5" ht="12" customHeight="1" x14ac:dyDescent="0.3">
      <c r="A4403" s="28" t="s">
        <v>20337</v>
      </c>
      <c r="B4403" s="1" t="str">
        <f>IFERROR(VLOOKUP(A4403,PEC!A$2:B$7902,2,0),"PEC NON ESISTENTE")</f>
        <v>savignano@cert.provincia.fc.it</v>
      </c>
      <c r="C4403" s="2" t="s">
        <v>5</v>
      </c>
      <c r="D4403" t="s">
        <v>23895</v>
      </c>
      <c r="E4403" s="34">
        <v>17521</v>
      </c>
    </row>
    <row r="4404" spans="1:5" ht="12" customHeight="1" x14ac:dyDescent="0.3">
      <c r="A4404" s="28" t="s">
        <v>20338</v>
      </c>
      <c r="B4404" s="1" t="str">
        <f>IFERROR(VLOOKUP(A4404,PEC!A$2:B$7902,2,0),"PEC NON ESISTENTE")</f>
        <v>comune.sogliano@cert.provincia.fc.it</v>
      </c>
      <c r="C4404" s="2" t="s">
        <v>5</v>
      </c>
      <c r="D4404" t="s">
        <v>23895</v>
      </c>
      <c r="E4404" s="34">
        <v>3251</v>
      </c>
    </row>
    <row r="4405" spans="1:5" ht="12" customHeight="1" x14ac:dyDescent="0.3">
      <c r="A4405" s="28" t="s">
        <v>20339</v>
      </c>
      <c r="B4405" s="1" t="str">
        <f>IFERROR(VLOOKUP(A4405,PEC!A$2:B$7902,2,0),"PEC NON ESISTENTE")</f>
        <v>tredozio@cert.provincia.fc.it</v>
      </c>
      <c r="C4405" s="2" t="s">
        <v>5</v>
      </c>
      <c r="D4405" t="s">
        <v>23895</v>
      </c>
      <c r="E4405" s="34">
        <v>1259</v>
      </c>
    </row>
    <row r="4406" spans="1:5" ht="12" customHeight="1" x14ac:dyDescent="0.3">
      <c r="A4406" s="28" t="s">
        <v>20340</v>
      </c>
      <c r="B4406" s="1" t="str">
        <f>IFERROR(VLOOKUP(A4406,PEC!A$2:B$7902,2,0),"PEC NON ESISTENTE")</f>
        <v>verghereto@pec.unionevallesavio.it</v>
      </c>
      <c r="C4406" s="2" t="s">
        <v>5</v>
      </c>
      <c r="D4406" t="s">
        <v>23895</v>
      </c>
      <c r="E4406" s="34">
        <v>1974</v>
      </c>
    </row>
    <row r="4407" spans="1:5" ht="12" customHeight="1" x14ac:dyDescent="0.3">
      <c r="A4407" s="28" t="s">
        <v>20341</v>
      </c>
      <c r="B4407" s="1" t="str">
        <f>IFERROR(VLOOKUP(A4407,PEC!A$2:B$7902,2,0),"PEC NON ESISTENTE")</f>
        <v>pec@pec.comune.bellaria-igea-marina.rn.it</v>
      </c>
      <c r="C4407" s="2" t="s">
        <v>5</v>
      </c>
      <c r="D4407" t="s">
        <v>23895</v>
      </c>
      <c r="E4407" s="34">
        <v>18591</v>
      </c>
    </row>
    <row r="4408" spans="1:5" ht="12" customHeight="1" x14ac:dyDescent="0.3">
      <c r="A4408" s="28" t="s">
        <v>20342</v>
      </c>
      <c r="B4408" s="1" t="str">
        <f>IFERROR(VLOOKUP(A4408,PEC!A$2:B$7902,2,0),"PEC NON ESISTENTE")</f>
        <v>protocollo@comunecattolica.legalmailpa.it</v>
      </c>
      <c r="C4408" s="2" t="s">
        <v>5</v>
      </c>
      <c r="D4408" t="s">
        <v>23895</v>
      </c>
      <c r="E4408" s="34">
        <v>16550</v>
      </c>
    </row>
    <row r="4409" spans="1:5" ht="12" customHeight="1" x14ac:dyDescent="0.3">
      <c r="A4409" s="28" t="s">
        <v>20343</v>
      </c>
      <c r="B4409" s="1" t="str">
        <f>IFERROR(VLOOKUP(A4409,PEC!A$2:B$7902,2,0),"PEC NON ESISTENTE")</f>
        <v>comune.coriano@legalmail.it</v>
      </c>
      <c r="C4409" s="2" t="s">
        <v>5</v>
      </c>
      <c r="D4409" t="s">
        <v>23895</v>
      </c>
      <c r="E4409" s="34">
        <v>10028</v>
      </c>
    </row>
    <row r="4410" spans="1:5" ht="12" customHeight="1" x14ac:dyDescent="0.3">
      <c r="A4410" s="28" t="s">
        <v>20344</v>
      </c>
      <c r="B4410" s="1" t="str">
        <f>IFERROR(VLOOKUP(A4410,PEC!A$2:B$7902,2,0),"PEC NON ESISTENTE")</f>
        <v>comune.gemmano@legalmail.it</v>
      </c>
      <c r="C4410" s="2" t="s">
        <v>5</v>
      </c>
      <c r="D4410" t="s">
        <v>23895</v>
      </c>
      <c r="E4410" s="34">
        <v>1152</v>
      </c>
    </row>
    <row r="4411" spans="1:5" ht="12" customHeight="1" x14ac:dyDescent="0.3">
      <c r="A4411" s="28" t="s">
        <v>20345</v>
      </c>
      <c r="B4411" s="1" t="str">
        <f>IFERROR(VLOOKUP(A4411,PEC!A$2:B$7902,2,0),"PEC NON ESISTENTE")</f>
        <v>comune.misanoadriatico@legalmail.it</v>
      </c>
      <c r="C4411" s="2" t="s">
        <v>5</v>
      </c>
      <c r="D4411" t="s">
        <v>23895</v>
      </c>
      <c r="E4411" s="34">
        <v>12252</v>
      </c>
    </row>
    <row r="4412" spans="1:5" ht="12" customHeight="1" x14ac:dyDescent="0.3">
      <c r="A4412" s="28" t="s">
        <v>20346</v>
      </c>
      <c r="B4412" s="1" t="str">
        <f>IFERROR(VLOOKUP(A4412,PEC!A$2:B$7902,2,0),"PEC NON ESISTENTE")</f>
        <v>comune.mondaino@legalmail.it</v>
      </c>
      <c r="C4412" s="2" t="s">
        <v>5</v>
      </c>
      <c r="D4412" t="s">
        <v>23895</v>
      </c>
      <c r="E4412" s="34">
        <v>1441</v>
      </c>
    </row>
    <row r="4413" spans="1:5" ht="12" customHeight="1" x14ac:dyDescent="0.3">
      <c r="A4413" s="28" t="s">
        <v>20347</v>
      </c>
      <c r="B4413" s="1" t="str">
        <f>IFERROR(VLOOKUP(A4413,PEC!A$2:B$7902,2,0),"PEC NON ESISTENTE")</f>
        <v>comune.montefiore-conca@legalmail.it</v>
      </c>
      <c r="C4413" s="2" t="s">
        <v>5</v>
      </c>
      <c r="D4413" t="s">
        <v>23895</v>
      </c>
      <c r="E4413" s="34">
        <v>2195</v>
      </c>
    </row>
    <row r="4414" spans="1:5" ht="12" customHeight="1" x14ac:dyDescent="0.3">
      <c r="A4414" s="28" t="s">
        <v>20348</v>
      </c>
      <c r="B4414" s="1" t="str">
        <f>IFERROR(VLOOKUP(A4414,PEC!A$2:B$7902,2,0),"PEC NON ESISTENTE")</f>
        <v>comune.montegridolfo@legalmail.it</v>
      </c>
      <c r="C4414" s="2" t="s">
        <v>5</v>
      </c>
      <c r="D4414" t="s">
        <v>23895</v>
      </c>
      <c r="E4414" s="34">
        <v>1029</v>
      </c>
    </row>
    <row r="4415" spans="1:5" ht="12" customHeight="1" x14ac:dyDescent="0.3">
      <c r="A4415" s="28" t="s">
        <v>20349</v>
      </c>
      <c r="B4415" s="1" t="str">
        <f>IFERROR(VLOOKUP(A4415,PEC!A$2:B$7902,2,0),"PEC NON ESISTENTE")</f>
        <v>protocollo@pec.comune.morcianodiromagna.rn.it</v>
      </c>
      <c r="C4415" s="2" t="s">
        <v>5</v>
      </c>
      <c r="D4415" t="s">
        <v>23895</v>
      </c>
      <c r="E4415" s="34">
        <v>6892</v>
      </c>
    </row>
    <row r="4416" spans="1:5" ht="12" customHeight="1" x14ac:dyDescent="0.3">
      <c r="A4416" s="28" t="s">
        <v>20350</v>
      </c>
      <c r="B4416" s="1" t="str">
        <f>IFERROR(VLOOKUP(A4416,PEC!A$2:B$7902,2,0),"PEC NON ESISTENTE")</f>
        <v>comune.riccione@legalmail.it</v>
      </c>
      <c r="C4416" s="2" t="s">
        <v>5</v>
      </c>
      <c r="D4416" t="s">
        <v>23895</v>
      </c>
      <c r="E4416" s="34">
        <v>34536</v>
      </c>
    </row>
    <row r="4417" spans="1:5" ht="12" customHeight="1" x14ac:dyDescent="0.3">
      <c r="A4417" s="28" t="s">
        <v>20351</v>
      </c>
      <c r="B4417" s="1" t="str">
        <f>IFERROR(VLOOKUP(A4417,PEC!A$2:B$7902,2,0),"PEC NON ESISTENTE")</f>
        <v>protocollo.generale@pec.comune.rimini.it</v>
      </c>
      <c r="C4417" s="2" t="s">
        <v>5</v>
      </c>
      <c r="D4417" t="s">
        <v>23895</v>
      </c>
      <c r="E4417" s="34">
        <v>139601</v>
      </c>
    </row>
    <row r="4418" spans="1:5" ht="12" customHeight="1" x14ac:dyDescent="0.3">
      <c r="A4418" s="28" t="s">
        <v>20352</v>
      </c>
      <c r="B4418" s="1" t="str">
        <f>IFERROR(VLOOKUP(A4418,PEC!A$2:B$7902,2,0),"PEC NON ESISTENTE")</f>
        <v>comune.saludecio@legalmail.it</v>
      </c>
      <c r="C4418" s="2" t="s">
        <v>5</v>
      </c>
      <c r="D4418" t="s">
        <v>23895</v>
      </c>
      <c r="E4418" s="34">
        <v>3028</v>
      </c>
    </row>
    <row r="4419" spans="1:5" ht="12" customHeight="1" x14ac:dyDescent="0.3">
      <c r="A4419" s="28" t="s">
        <v>20353</v>
      </c>
      <c r="B4419" s="1" t="str">
        <f>IFERROR(VLOOKUP(A4419,PEC!A$2:B$7902,2,0),"PEC NON ESISTENTE")</f>
        <v>comune.sanclemente@legalmail.it</v>
      </c>
      <c r="C4419" s="2" t="s">
        <v>5</v>
      </c>
      <c r="D4419" t="s">
        <v>23895</v>
      </c>
      <c r="E4419" s="34">
        <v>5234</v>
      </c>
    </row>
    <row r="4420" spans="1:5" ht="12" customHeight="1" x14ac:dyDescent="0.3">
      <c r="A4420" s="28" t="s">
        <v>20354</v>
      </c>
      <c r="B4420" s="1" t="str">
        <f>IFERROR(VLOOKUP(A4420,PEC!A$2:B$7902,2,0),"PEC NON ESISTENTE")</f>
        <v>comune.sangiovanniinmarignano@legalmail.it</v>
      </c>
      <c r="C4420" s="2" t="s">
        <v>5</v>
      </c>
      <c r="D4420" t="s">
        <v>23895</v>
      </c>
      <c r="E4420" s="34">
        <v>8973</v>
      </c>
    </row>
    <row r="4421" spans="1:5" ht="12" customHeight="1" x14ac:dyDescent="0.3">
      <c r="A4421" s="28" t="s">
        <v>20355</v>
      </c>
      <c r="B4421" s="1" t="str">
        <f>IFERROR(VLOOKUP(A4421,PEC!A$2:B$7902,2,0),"PEC NON ESISTENTE")</f>
        <v>pec@pec.comune.santarcangelo.rn.it</v>
      </c>
      <c r="C4421" s="2" t="s">
        <v>5</v>
      </c>
      <c r="D4421" t="s">
        <v>23895</v>
      </c>
      <c r="E4421" s="34">
        <v>20839</v>
      </c>
    </row>
    <row r="4422" spans="1:5" ht="12" customHeight="1" x14ac:dyDescent="0.3">
      <c r="A4422" s="28" t="s">
        <v>20356</v>
      </c>
      <c r="B4422" s="1" t="str">
        <f>IFERROR(VLOOKUP(A4422,PEC!A$2:B$7902,2,0),"PEC NON ESISTENTE")</f>
        <v>pec@pec.comune.verucchio.rn.it</v>
      </c>
      <c r="C4422" s="2" t="s">
        <v>5</v>
      </c>
      <c r="D4422" t="s">
        <v>23895</v>
      </c>
      <c r="E4422" s="34">
        <v>9960</v>
      </c>
    </row>
    <row r="4423" spans="1:5" ht="12" customHeight="1" x14ac:dyDescent="0.3">
      <c r="A4423" s="28" t="s">
        <v>20357</v>
      </c>
      <c r="B4423" s="1" t="str">
        <f>IFERROR(VLOOKUP(A4423,PEC!A$2:B$7902,2,0),"PEC NON ESISTENTE")</f>
        <v>protocollo.comune.casteldelci@pec.it</v>
      </c>
      <c r="C4423" s="2" t="s">
        <v>5</v>
      </c>
      <c r="D4423" t="s">
        <v>23895</v>
      </c>
      <c r="E4423" s="34">
        <v>445</v>
      </c>
    </row>
    <row r="4424" spans="1:5" ht="12" customHeight="1" x14ac:dyDescent="0.3">
      <c r="A4424" s="28" t="s">
        <v>20358</v>
      </c>
      <c r="B4424" s="1" t="str">
        <f>IFERROR(VLOOKUP(A4424,PEC!A$2:B$7902,2,0),"PEC NON ESISTENTE")</f>
        <v>protocollo@pec.comunemaiolo.it</v>
      </c>
      <c r="C4424" s="2" t="s">
        <v>5</v>
      </c>
      <c r="D4424" t="s">
        <v>23895</v>
      </c>
      <c r="E4424" s="34">
        <v>848</v>
      </c>
    </row>
    <row r="4425" spans="1:5" ht="12" customHeight="1" x14ac:dyDescent="0.3">
      <c r="A4425" s="28" t="s">
        <v>20359</v>
      </c>
      <c r="B4425" s="1" t="str">
        <f>IFERROR(VLOOKUP(A4425,PEC!A$2:B$7902,2,0),"PEC NON ESISTENTE")</f>
        <v>pec.comune.novafeltria@legalmail.it</v>
      </c>
      <c r="C4425" s="2" t="s">
        <v>5</v>
      </c>
      <c r="D4425" t="s">
        <v>23895</v>
      </c>
      <c r="E4425" s="34">
        <v>7282</v>
      </c>
    </row>
    <row r="4426" spans="1:5" ht="12" customHeight="1" x14ac:dyDescent="0.3">
      <c r="A4426" s="28" t="s">
        <v>20360</v>
      </c>
      <c r="B4426" s="1" t="str">
        <f>IFERROR(VLOOKUP(A4426,PEC!A$2:B$7902,2,0),"PEC NON ESISTENTE")</f>
        <v>comune.pennabilli.rn@pec.it</v>
      </c>
      <c r="C4426" s="2" t="s">
        <v>5</v>
      </c>
      <c r="D4426" t="s">
        <v>23895</v>
      </c>
      <c r="E4426" s="34">
        <v>3017</v>
      </c>
    </row>
    <row r="4427" spans="1:5" ht="12" customHeight="1" x14ac:dyDescent="0.3">
      <c r="A4427" s="28" t="s">
        <v>20361</v>
      </c>
      <c r="B4427" s="1" t="str">
        <f>IFERROR(VLOOKUP(A4427,PEC!A$2:B$7902,2,0),"PEC NON ESISTENTE")</f>
        <v>comune.san-leo@pec.it</v>
      </c>
      <c r="C4427" s="2" t="s">
        <v>5</v>
      </c>
      <c r="D4427" t="s">
        <v>23895</v>
      </c>
      <c r="E4427" s="34">
        <v>2970</v>
      </c>
    </row>
    <row r="4428" spans="1:5" ht="12" customHeight="1" x14ac:dyDescent="0.3">
      <c r="A4428" s="28" t="s">
        <v>20362</v>
      </c>
      <c r="B4428" s="1" t="str">
        <f>IFERROR(VLOOKUP(A4428,PEC!A$2:B$7902,2,0),"PEC NON ESISTENTE")</f>
        <v>comunesantagatafeltria@legalmail.it</v>
      </c>
      <c r="C4428" s="2" t="s">
        <v>5</v>
      </c>
      <c r="D4428" t="s">
        <v>23895</v>
      </c>
      <c r="E4428" s="34">
        <v>2280</v>
      </c>
    </row>
    <row r="4429" spans="1:5" ht="12" customHeight="1" x14ac:dyDescent="0.3">
      <c r="A4429" s="28" t="s">
        <v>20363</v>
      </c>
      <c r="B4429" s="1" t="str">
        <f>IFERROR(VLOOKUP(A4429,PEC!A$2:B$7902,2,0),"PEC NON ESISTENTE")</f>
        <v>comune.talamello.rn@pec.it</v>
      </c>
      <c r="C4429" s="2" t="s">
        <v>5</v>
      </c>
      <c r="D4429" t="s">
        <v>23895</v>
      </c>
      <c r="E4429" s="34">
        <v>1060</v>
      </c>
    </row>
    <row r="4430" spans="1:5" ht="12" customHeight="1" x14ac:dyDescent="0.3">
      <c r="A4430" s="28" t="s">
        <v>20364</v>
      </c>
      <c r="B4430" s="1" t="str">
        <f>IFERROR(VLOOKUP(A4430,PEC!A$2:B$7902,2,0),"PEC NON ESISTENTE")</f>
        <v>comune.poggiotorriana@legalmail.it</v>
      </c>
      <c r="C4430" s="2" t="s">
        <v>5</v>
      </c>
      <c r="D4430" t="s">
        <v>23895</v>
      </c>
      <c r="E4430" s="34">
        <v>4960</v>
      </c>
    </row>
    <row r="4431" spans="1:5" ht="12" customHeight="1" x14ac:dyDescent="0.3">
      <c r="A4431" s="28" t="s">
        <v>20365</v>
      </c>
      <c r="B4431" s="1" t="str">
        <f>IFERROR(VLOOKUP(A4431,PEC!A$2:B$7902,2,0),"PEC NON ESISTENTE")</f>
        <v>PEC NON ESISTENTE</v>
      </c>
      <c r="C4431" s="2" t="s">
        <v>5</v>
      </c>
      <c r="D4431" t="s">
        <v>23895</v>
      </c>
      <c r="E4431" s="34">
        <v>6606</v>
      </c>
    </row>
    <row r="4432" spans="1:5" ht="12" customHeight="1" x14ac:dyDescent="0.3">
      <c r="A4432" s="28" t="s">
        <v>20366</v>
      </c>
      <c r="B4432" s="1" t="str">
        <f>IFERROR(VLOOKUP(A4432,PEC!A$2:B$7902,2,0),"PEC NON ESISTENTE")</f>
        <v>comune.aulla@postacert.toscana.it</v>
      </c>
      <c r="C4432" s="2" t="s">
        <v>4201</v>
      </c>
      <c r="D4432" t="s">
        <v>23896</v>
      </c>
      <c r="E4432" s="34">
        <v>11284</v>
      </c>
    </row>
    <row r="4433" spans="1:5" ht="12" customHeight="1" x14ac:dyDescent="0.3">
      <c r="A4433" s="28" t="s">
        <v>20367</v>
      </c>
      <c r="B4433" s="1" t="str">
        <f>IFERROR(VLOOKUP(A4433,PEC!A$2:B$7902,2,0),"PEC NON ESISTENTE")</f>
        <v>comune.bagnone@postacert.toscana.it</v>
      </c>
      <c r="C4433" s="2" t="s">
        <v>4201</v>
      </c>
      <c r="D4433" t="s">
        <v>23896</v>
      </c>
      <c r="E4433" s="34">
        <v>1926</v>
      </c>
    </row>
    <row r="4434" spans="1:5" ht="12" customHeight="1" x14ac:dyDescent="0.3">
      <c r="A4434" s="28" t="s">
        <v>20368</v>
      </c>
      <c r="B4434" s="1" t="str">
        <f>IFERROR(VLOOKUP(A4434,PEC!A$2:B$7902,2,0),"PEC NON ESISTENTE")</f>
        <v>comune.carrara@postecert.it</v>
      </c>
      <c r="C4434" s="2" t="s">
        <v>4201</v>
      </c>
      <c r="D4434" t="s">
        <v>23896</v>
      </c>
      <c r="E4434" s="34">
        <v>64689</v>
      </c>
    </row>
    <row r="4435" spans="1:5" ht="12" customHeight="1" x14ac:dyDescent="0.3">
      <c r="A4435" s="28" t="s">
        <v>20369</v>
      </c>
      <c r="B4435" s="1" t="str">
        <f>IFERROR(VLOOKUP(A4435,PEC!A$2:B$7902,2,0),"PEC NON ESISTENTE")</f>
        <v>comune.casolainlunigiana@postacert.toscana.it</v>
      </c>
      <c r="C4435" s="2" t="s">
        <v>4201</v>
      </c>
      <c r="D4435" t="s">
        <v>23896</v>
      </c>
      <c r="E4435" s="34">
        <v>1003</v>
      </c>
    </row>
    <row r="4436" spans="1:5" ht="12" customHeight="1" x14ac:dyDescent="0.3">
      <c r="A4436" s="28" t="s">
        <v>20370</v>
      </c>
      <c r="B4436" s="1" t="str">
        <f>IFERROR(VLOOKUP(A4436,PEC!A$2:B$7902,2,0),"PEC NON ESISTENTE")</f>
        <v>comune.comano@postacert.toscana.it</v>
      </c>
      <c r="C4436" s="2" t="s">
        <v>4201</v>
      </c>
      <c r="D4436" t="s">
        <v>23896</v>
      </c>
      <c r="E4436" s="34">
        <v>755</v>
      </c>
    </row>
    <row r="4437" spans="1:5" ht="12" customHeight="1" x14ac:dyDescent="0.3">
      <c r="A4437" s="28" t="s">
        <v>20371</v>
      </c>
      <c r="B4437" s="1" t="str">
        <f>IFERROR(VLOOKUP(A4437,PEC!A$2:B$7902,2,0),"PEC NON ESISTENTE")</f>
        <v>comune.filattiera@postacert.toscana.it</v>
      </c>
      <c r="C4437" s="2" t="s">
        <v>4201</v>
      </c>
      <c r="D4437" t="s">
        <v>23896</v>
      </c>
      <c r="E4437" s="34">
        <v>2361</v>
      </c>
    </row>
    <row r="4438" spans="1:5" ht="12" customHeight="1" x14ac:dyDescent="0.3">
      <c r="A4438" s="28" t="s">
        <v>20372</v>
      </c>
      <c r="B4438" s="1" t="str">
        <f>IFERROR(VLOOKUP(A4438,PEC!A$2:B$7902,2,0),"PEC NON ESISTENTE")</f>
        <v>comune.fivizzano@postacert.toscana.it</v>
      </c>
      <c r="C4438" s="2" t="s">
        <v>4201</v>
      </c>
      <c r="D4438" t="s">
        <v>23896</v>
      </c>
      <c r="E4438" s="34">
        <v>8267</v>
      </c>
    </row>
    <row r="4439" spans="1:5" ht="12" customHeight="1" x14ac:dyDescent="0.3">
      <c r="A4439" s="28" t="s">
        <v>20373</v>
      </c>
      <c r="B4439" s="1" t="str">
        <f>IFERROR(VLOOKUP(A4439,PEC!A$2:B$7902,2,0),"PEC NON ESISTENTE")</f>
        <v>comune.fosdinovo@postacert.toscana.it</v>
      </c>
      <c r="C4439" s="2" t="s">
        <v>4201</v>
      </c>
      <c r="D4439" t="s">
        <v>23896</v>
      </c>
      <c r="E4439" s="34">
        <v>4971</v>
      </c>
    </row>
    <row r="4440" spans="1:5" ht="12" customHeight="1" x14ac:dyDescent="0.3">
      <c r="A4440" s="28" t="s">
        <v>20374</v>
      </c>
      <c r="B4440" s="1" t="str">
        <f>IFERROR(VLOOKUP(A4440,PEC!A$2:B$7902,2,0),"PEC NON ESISTENTE")</f>
        <v>comune.licciananardi@legalmail.it</v>
      </c>
      <c r="C4440" s="2" t="s">
        <v>4201</v>
      </c>
      <c r="D4440" t="s">
        <v>23896</v>
      </c>
      <c r="E4440" s="34">
        <v>4955</v>
      </c>
    </row>
    <row r="4441" spans="1:5" ht="12" customHeight="1" x14ac:dyDescent="0.3">
      <c r="A4441" s="28" t="s">
        <v>20375</v>
      </c>
      <c r="B4441" s="1" t="str">
        <f>IFERROR(VLOOKUP(A4441,PEC!A$2:B$7902,2,0),"PEC NON ESISTENTE")</f>
        <v>comune.massa@postacert.toscana.it</v>
      </c>
      <c r="C4441" s="2" t="s">
        <v>4201</v>
      </c>
      <c r="D4441" t="s">
        <v>23896</v>
      </c>
      <c r="E4441" s="34">
        <v>68856</v>
      </c>
    </row>
    <row r="4442" spans="1:5" ht="12" customHeight="1" x14ac:dyDescent="0.3">
      <c r="A4442" s="28" t="s">
        <v>20376</v>
      </c>
      <c r="B4442" s="1" t="str">
        <f>IFERROR(VLOOKUP(A4442,PEC!A$2:B$7902,2,0),"PEC NON ESISTENTE")</f>
        <v>protocollo@pec.comune.montignoso.ms.it</v>
      </c>
      <c r="C4442" s="2" t="s">
        <v>4201</v>
      </c>
      <c r="D4442" t="s">
        <v>23896</v>
      </c>
      <c r="E4442" s="34">
        <v>10226</v>
      </c>
    </row>
    <row r="4443" spans="1:5" ht="12" customHeight="1" x14ac:dyDescent="0.3">
      <c r="A4443" s="28" t="s">
        <v>20377</v>
      </c>
      <c r="B4443" s="1" t="str">
        <f>IFERROR(VLOOKUP(A4443,PEC!A$2:B$7902,2,0),"PEC NON ESISTENTE")</f>
        <v>comune.mulazzo.ms@halleycert.it</v>
      </c>
      <c r="C4443" s="2" t="s">
        <v>4201</v>
      </c>
      <c r="D4443" t="s">
        <v>23896</v>
      </c>
      <c r="E4443" s="34">
        <v>2566</v>
      </c>
    </row>
    <row r="4444" spans="1:5" ht="12" customHeight="1" x14ac:dyDescent="0.3">
      <c r="A4444" s="28" t="s">
        <v>20378</v>
      </c>
      <c r="B4444" s="1" t="str">
        <f>IFERROR(VLOOKUP(A4444,PEC!A$2:B$7902,2,0),"PEC NON ESISTENTE")</f>
        <v>comune@pec.comune.podenzana.ms.it</v>
      </c>
      <c r="C4444" s="2" t="s">
        <v>4201</v>
      </c>
      <c r="D4444" t="s">
        <v>23896</v>
      </c>
      <c r="E4444" s="34">
        <v>2142</v>
      </c>
    </row>
    <row r="4445" spans="1:5" ht="12" customHeight="1" x14ac:dyDescent="0.3">
      <c r="A4445" s="28" t="s">
        <v>20379</v>
      </c>
      <c r="B4445" s="1" t="str">
        <f>IFERROR(VLOOKUP(A4445,PEC!A$2:B$7902,2,0),"PEC NON ESISTENTE")</f>
        <v>protocollo@pec.comune.pontremoli.ms.it</v>
      </c>
      <c r="C4445" s="2" t="s">
        <v>4201</v>
      </c>
      <c r="D4445" t="s">
        <v>23896</v>
      </c>
      <c r="E4445" s="34">
        <v>7633</v>
      </c>
    </row>
    <row r="4446" spans="1:5" ht="12" customHeight="1" x14ac:dyDescent="0.3">
      <c r="A4446" s="28" t="s">
        <v>20380</v>
      </c>
      <c r="B4446" s="1" t="str">
        <f>IFERROR(VLOOKUP(A4446,PEC!A$2:B$7902,2,0),"PEC NON ESISTENTE")</f>
        <v>comune.tresana@postacert.toscana.it</v>
      </c>
      <c r="C4446" s="2" t="s">
        <v>4201</v>
      </c>
      <c r="D4446" t="s">
        <v>23896</v>
      </c>
      <c r="E4446" s="34">
        <v>2085</v>
      </c>
    </row>
    <row r="4447" spans="1:5" ht="12" customHeight="1" x14ac:dyDescent="0.3">
      <c r="A4447" s="28" t="s">
        <v>20381</v>
      </c>
      <c r="B4447" s="1" t="str">
        <f>IFERROR(VLOOKUP(A4447,PEC!A$2:B$7902,2,0),"PEC NON ESISTENTE")</f>
        <v>comune.villafrancainlunigiana@legalmail.it</v>
      </c>
      <c r="C4447" s="2" t="s">
        <v>4201</v>
      </c>
      <c r="D4447" t="s">
        <v>23896</v>
      </c>
      <c r="E4447" s="34">
        <v>4730</v>
      </c>
    </row>
    <row r="4448" spans="1:5" ht="12" customHeight="1" x14ac:dyDescent="0.3">
      <c r="A4448" s="28" t="s">
        <v>20382</v>
      </c>
      <c r="B4448" s="1" t="str">
        <f>IFERROR(VLOOKUP(A4448,PEC!A$2:B$7902,2,0),"PEC NON ESISTENTE")</f>
        <v>comune.zeri@postacert.toscana.it</v>
      </c>
      <c r="C4448" s="2" t="s">
        <v>4201</v>
      </c>
      <c r="D4448" t="s">
        <v>23896</v>
      </c>
      <c r="E4448" s="34">
        <v>1201</v>
      </c>
    </row>
    <row r="4449" spans="1:5" ht="12" customHeight="1" x14ac:dyDescent="0.3">
      <c r="A4449" s="28" t="s">
        <v>20383</v>
      </c>
      <c r="B4449" s="1" t="str">
        <f>IFERROR(VLOOKUP(A4449,PEC!A$2:B$7902,2,0),"PEC NON ESISTENTE")</f>
        <v>comune.altopascio@postacert.toscana.it</v>
      </c>
      <c r="C4449" s="2" t="s">
        <v>4201</v>
      </c>
      <c r="D4449" t="s">
        <v>23896</v>
      </c>
      <c r="E4449" s="34">
        <v>15072</v>
      </c>
    </row>
    <row r="4450" spans="1:5" ht="12" customHeight="1" x14ac:dyDescent="0.3">
      <c r="A4450" s="28" t="s">
        <v>20384</v>
      </c>
      <c r="B4450" s="1" t="str">
        <f>IFERROR(VLOOKUP(A4450,PEC!A$2:B$7902,2,0),"PEC NON ESISTENTE")</f>
        <v>comunebagnidilucca@postacert.toscana.it</v>
      </c>
      <c r="C4450" s="2" t="s">
        <v>4201</v>
      </c>
      <c r="D4450" t="s">
        <v>23896</v>
      </c>
      <c r="E4450" s="34">
        <v>6207</v>
      </c>
    </row>
    <row r="4451" spans="1:5" ht="12" customHeight="1" x14ac:dyDescent="0.3">
      <c r="A4451" s="28" t="s">
        <v>20385</v>
      </c>
      <c r="B4451" s="1" t="str">
        <f>IFERROR(VLOOKUP(A4451,PEC!A$2:B$7902,2,0),"PEC NON ESISTENTE")</f>
        <v>comune.barga@postacert.toscana.it</v>
      </c>
      <c r="C4451" s="2" t="s">
        <v>4201</v>
      </c>
      <c r="D4451" t="s">
        <v>23896</v>
      </c>
      <c r="E4451" s="34">
        <v>10125</v>
      </c>
    </row>
    <row r="4452" spans="1:5" ht="12" customHeight="1" x14ac:dyDescent="0.3">
      <c r="A4452" s="28" t="s">
        <v>20386</v>
      </c>
      <c r="B4452" s="1" t="str">
        <f>IFERROR(VLOOKUP(A4452,PEC!A$2:B$7902,2,0),"PEC NON ESISTENTE")</f>
        <v>comune.borgoamozzano@postacert.toscana.it</v>
      </c>
      <c r="C4452" s="2" t="s">
        <v>4201</v>
      </c>
      <c r="D4452" t="s">
        <v>23896</v>
      </c>
      <c r="E4452" s="34">
        <v>7227</v>
      </c>
    </row>
    <row r="4453" spans="1:5" ht="12" customHeight="1" x14ac:dyDescent="0.3">
      <c r="A4453" s="28" t="s">
        <v>20387</v>
      </c>
      <c r="B4453" s="1" t="str">
        <f>IFERROR(VLOOKUP(A4453,PEC!A$2:B$7902,2,0),"PEC NON ESISTENTE")</f>
        <v>comune.camaiore@cert.legalmail.it</v>
      </c>
      <c r="C4453" s="2" t="s">
        <v>4201</v>
      </c>
      <c r="D4453" t="s">
        <v>23896</v>
      </c>
      <c r="E4453" s="34">
        <v>32083</v>
      </c>
    </row>
    <row r="4454" spans="1:5" ht="12" customHeight="1" x14ac:dyDescent="0.3">
      <c r="A4454" s="28" t="s">
        <v>20388</v>
      </c>
      <c r="B4454" s="1" t="str">
        <f>IFERROR(VLOOKUP(A4454,PEC!A$2:B$7902,2,0),"PEC NON ESISTENTE")</f>
        <v>comune.camporgiano@postacert.toscana.it</v>
      </c>
      <c r="C4454" s="2" t="s">
        <v>4201</v>
      </c>
      <c r="D4454" t="s">
        <v>23896</v>
      </c>
      <c r="E4454" s="34">
        <v>2285</v>
      </c>
    </row>
    <row r="4455" spans="1:5" ht="12" customHeight="1" x14ac:dyDescent="0.3">
      <c r="A4455" s="28" t="s">
        <v>20389</v>
      </c>
      <c r="B4455" s="1" t="str">
        <f>IFERROR(VLOOKUP(A4455,PEC!A$2:B$7902,2,0),"PEC NON ESISTENTE")</f>
        <v>pg.comune.capannori.lu.it@cert.legalmail.it</v>
      </c>
      <c r="C4455" s="2" t="s">
        <v>4201</v>
      </c>
      <c r="D4455" t="s">
        <v>23896</v>
      </c>
      <c r="E4455" s="34">
        <v>44898</v>
      </c>
    </row>
    <row r="4456" spans="1:5" ht="12" customHeight="1" x14ac:dyDescent="0.3">
      <c r="A4456" s="28" t="s">
        <v>20390</v>
      </c>
      <c r="B4456" s="1" t="str">
        <f>IFERROR(VLOOKUP(A4456,PEC!A$2:B$7902,2,0),"PEC NON ESISTENTE")</f>
        <v>comune.careggine@postacert.toscana.it</v>
      </c>
      <c r="C4456" s="2" t="s">
        <v>4201</v>
      </c>
      <c r="D4456" t="s">
        <v>23896</v>
      </c>
      <c r="E4456" s="34">
        <v>584</v>
      </c>
    </row>
    <row r="4457" spans="1:5" ht="12" customHeight="1" x14ac:dyDescent="0.3">
      <c r="A4457" s="28" t="s">
        <v>20391</v>
      </c>
      <c r="B4457" s="1" t="str">
        <f>IFERROR(VLOOKUP(A4457,PEC!A$2:B$7902,2,0),"PEC NON ESISTENTE")</f>
        <v>comune.castelnuovodigarfagnana@postacert.toscana.it</v>
      </c>
      <c r="C4457" s="2" t="s">
        <v>4201</v>
      </c>
      <c r="D4457" t="s">
        <v>23896</v>
      </c>
      <c r="E4457" s="34">
        <v>6059</v>
      </c>
    </row>
    <row r="4458" spans="1:5" ht="12" customHeight="1" x14ac:dyDescent="0.3">
      <c r="A4458" s="28" t="s">
        <v>20392</v>
      </c>
      <c r="B4458" s="1" t="str">
        <f>IFERROR(VLOOKUP(A4458,PEC!A$2:B$7902,2,0),"PEC NON ESISTENTE")</f>
        <v>comune.castiglionedigarfagnana@postacert.toscana.it</v>
      </c>
      <c r="C4458" s="2" t="s">
        <v>4201</v>
      </c>
      <c r="D4458" t="s">
        <v>23896</v>
      </c>
      <c r="E4458" s="34">
        <v>1860</v>
      </c>
    </row>
    <row r="4459" spans="1:5" ht="12" customHeight="1" x14ac:dyDescent="0.3">
      <c r="A4459" s="28" t="s">
        <v>20393</v>
      </c>
      <c r="B4459" s="1" t="str">
        <f>IFERROR(VLOOKUP(A4459,PEC!A$2:B$7902,2,0),"PEC NON ESISTENTE")</f>
        <v>comune.coreglia.ant@postacert.toscana.it</v>
      </c>
      <c r="C4459" s="2" t="s">
        <v>4201</v>
      </c>
      <c r="D4459" t="s">
        <v>23896</v>
      </c>
      <c r="E4459" s="34">
        <v>5232</v>
      </c>
    </row>
    <row r="4460" spans="1:5" ht="12" customHeight="1" x14ac:dyDescent="0.3">
      <c r="A4460" s="28" t="s">
        <v>20394</v>
      </c>
      <c r="B4460" s="1" t="str">
        <f>IFERROR(VLOOKUP(A4460,PEC!A$2:B$7902,2,0),"PEC NON ESISTENTE")</f>
        <v>comune.fortedeimarmi@postacert.toscana.it</v>
      </c>
      <c r="C4460" s="2" t="s">
        <v>4201</v>
      </c>
      <c r="D4460" t="s">
        <v>23896</v>
      </c>
      <c r="E4460" s="34">
        <v>7660</v>
      </c>
    </row>
    <row r="4461" spans="1:5" ht="12" customHeight="1" x14ac:dyDescent="0.3">
      <c r="A4461" s="28" t="s">
        <v>20395</v>
      </c>
      <c r="B4461" s="1" t="str">
        <f>IFERROR(VLOOKUP(A4461,PEC!A$2:B$7902,2,0),"PEC NON ESISTENTE")</f>
        <v>comune.fosciandora@postacert.toscana.it</v>
      </c>
      <c r="C4461" s="2" t="s">
        <v>4201</v>
      </c>
      <c r="D4461" t="s">
        <v>23896</v>
      </c>
      <c r="E4461" s="34">
        <v>621</v>
      </c>
    </row>
    <row r="4462" spans="1:5" ht="12" customHeight="1" x14ac:dyDescent="0.3">
      <c r="A4462" s="28" t="s">
        <v>20396</v>
      </c>
      <c r="B4462" s="1" t="str">
        <f>IFERROR(VLOOKUP(A4462,PEC!A$2:B$7902,2,0),"PEC NON ESISTENTE")</f>
        <v>comunegallicano@postacert.toscana.it</v>
      </c>
      <c r="C4462" s="2" t="s">
        <v>4201</v>
      </c>
      <c r="D4462" t="s">
        <v>23896</v>
      </c>
      <c r="E4462" s="34">
        <v>3882</v>
      </c>
    </row>
    <row r="4463" spans="1:5" ht="12" customHeight="1" x14ac:dyDescent="0.3">
      <c r="A4463" s="28" t="s">
        <v>20397</v>
      </c>
      <c r="B4463" s="1" t="str">
        <f>IFERROR(VLOOKUP(A4463,PEC!A$2:B$7902,2,0),"PEC NON ESISTENTE")</f>
        <v>comune.lucca@postacert.toscana.it</v>
      </c>
      <c r="C4463" s="2" t="s">
        <v>4201</v>
      </c>
      <c r="D4463" t="s">
        <v>23896</v>
      </c>
      <c r="E4463" s="34">
        <v>87200</v>
      </c>
    </row>
    <row r="4464" spans="1:5" ht="12" customHeight="1" x14ac:dyDescent="0.3">
      <c r="A4464" s="28" t="s">
        <v>20398</v>
      </c>
      <c r="B4464" s="1" t="str">
        <f>IFERROR(VLOOKUP(A4464,PEC!A$2:B$7902,2,0),"PEC NON ESISTENTE")</f>
        <v>comune.massarosa@postacert.toscana.it</v>
      </c>
      <c r="C4464" s="2" t="s">
        <v>4201</v>
      </c>
      <c r="D4464" t="s">
        <v>23896</v>
      </c>
      <c r="E4464" s="34">
        <v>22330</v>
      </c>
    </row>
    <row r="4465" spans="1:5" ht="12" customHeight="1" x14ac:dyDescent="0.3">
      <c r="A4465" s="28" t="s">
        <v>20399</v>
      </c>
      <c r="B4465" s="1" t="str">
        <f>IFERROR(VLOOKUP(A4465,PEC!A$2:B$7902,2,0),"PEC NON ESISTENTE")</f>
        <v>comune.minucciano@postacert.toscana.it</v>
      </c>
      <c r="C4465" s="2" t="s">
        <v>4201</v>
      </c>
      <c r="D4465" t="s">
        <v>23896</v>
      </c>
      <c r="E4465" s="34">
        <v>2221</v>
      </c>
    </row>
    <row r="4466" spans="1:5" ht="12" customHeight="1" x14ac:dyDescent="0.3">
      <c r="A4466" s="28" t="s">
        <v>20400</v>
      </c>
      <c r="B4466" s="1" t="str">
        <f>IFERROR(VLOOKUP(A4466,PEC!A$2:B$7902,2,0),"PEC NON ESISTENTE")</f>
        <v>comune.molazzana@postacert.toscana.it</v>
      </c>
      <c r="C4466" s="2" t="s">
        <v>4201</v>
      </c>
      <c r="D4466" t="s">
        <v>23896</v>
      </c>
      <c r="E4466" s="34">
        <v>1127</v>
      </c>
    </row>
    <row r="4467" spans="1:5" ht="12" customHeight="1" x14ac:dyDescent="0.3">
      <c r="A4467" s="28" t="s">
        <v>20401</v>
      </c>
      <c r="B4467" s="1" t="str">
        <f>IFERROR(VLOOKUP(A4467,PEC!A$2:B$7902,2,0),"PEC NON ESISTENTE")</f>
        <v>comune.montecarlo@postacert.toscana.it</v>
      </c>
      <c r="C4467" s="2" t="s">
        <v>4201</v>
      </c>
      <c r="D4467" t="s">
        <v>23896</v>
      </c>
      <c r="E4467" s="34">
        <v>4454</v>
      </c>
    </row>
    <row r="4468" spans="1:5" ht="12" customHeight="1" x14ac:dyDescent="0.3">
      <c r="A4468" s="28" t="s">
        <v>20402</v>
      </c>
      <c r="B4468" s="1" t="str">
        <f>IFERROR(VLOOKUP(A4468,PEC!A$2:B$7902,2,0),"PEC NON ESISTENTE")</f>
        <v>comune.pescaglia@postacert.toscana.it</v>
      </c>
      <c r="C4468" s="2" t="s">
        <v>4201</v>
      </c>
      <c r="D4468" t="s">
        <v>23896</v>
      </c>
      <c r="E4468" s="34">
        <v>3645</v>
      </c>
    </row>
    <row r="4469" spans="1:5" ht="12" customHeight="1" x14ac:dyDescent="0.3">
      <c r="A4469" s="28" t="s">
        <v>20403</v>
      </c>
      <c r="B4469" s="1" t="str">
        <f>IFERROR(VLOOKUP(A4469,PEC!A$2:B$7902,2,0),"PEC NON ESISTENTE")</f>
        <v>comune.piazzaalserchio@postacert.toscana.it</v>
      </c>
      <c r="C4469" s="2" t="s">
        <v>4201</v>
      </c>
      <c r="D4469" t="s">
        <v>23896</v>
      </c>
      <c r="E4469" s="34">
        <v>2458</v>
      </c>
    </row>
    <row r="4470" spans="1:5" ht="12" customHeight="1" x14ac:dyDescent="0.3">
      <c r="A4470" s="28" t="s">
        <v>20404</v>
      </c>
      <c r="B4470" s="1" t="str">
        <f>IFERROR(VLOOKUP(A4470,PEC!A$2:B$7902,2,0),"PEC NON ESISTENTE")</f>
        <v>comune.pietrasanta@postacert.toscana.it</v>
      </c>
      <c r="C4470" s="2" t="s">
        <v>4201</v>
      </c>
      <c r="D4470" t="s">
        <v>23896</v>
      </c>
      <c r="E4470" s="34">
        <v>24179</v>
      </c>
    </row>
    <row r="4471" spans="1:5" ht="12" customHeight="1" x14ac:dyDescent="0.3">
      <c r="A4471" s="28" t="s">
        <v>20405</v>
      </c>
      <c r="B4471" s="1" t="str">
        <f>IFERROR(VLOOKUP(A4471,PEC!A$2:B$7902,2,0),"PEC NON ESISTENTE")</f>
        <v>comune.pievefosciana@postacert.toscana.it</v>
      </c>
      <c r="C4471" s="2" t="s">
        <v>4201</v>
      </c>
      <c r="D4471" t="s">
        <v>23896</v>
      </c>
      <c r="E4471" s="34">
        <v>2418</v>
      </c>
    </row>
    <row r="4472" spans="1:5" ht="12" customHeight="1" x14ac:dyDescent="0.3">
      <c r="A4472" s="28" t="s">
        <v>20406</v>
      </c>
      <c r="B4472" s="1" t="str">
        <f>IFERROR(VLOOKUP(A4472,PEC!A$2:B$7902,2,0),"PEC NON ESISTENTE")</f>
        <v>comune.porcari@postacert.toscana.it</v>
      </c>
      <c r="C4472" s="2" t="s">
        <v>4201</v>
      </c>
      <c r="D4472" t="s">
        <v>23896</v>
      </c>
      <c r="E4472" s="34">
        <v>8604</v>
      </c>
    </row>
    <row r="4473" spans="1:5" ht="12" customHeight="1" x14ac:dyDescent="0.3">
      <c r="A4473" s="28" t="s">
        <v>20407</v>
      </c>
      <c r="B4473" s="1" t="str">
        <f>IFERROR(VLOOKUP(A4473,PEC!A$2:B$7902,2,0),"PEC NON ESISTENTE")</f>
        <v>comune.sanromanogarfagnana@postacert.toscana.it</v>
      </c>
      <c r="C4473" s="2" t="s">
        <v>4201</v>
      </c>
      <c r="D4473" t="s">
        <v>23896</v>
      </c>
      <c r="E4473" s="34">
        <v>1459</v>
      </c>
    </row>
    <row r="4474" spans="1:5" ht="12" customHeight="1" x14ac:dyDescent="0.3">
      <c r="A4474" s="28" t="s">
        <v>20408</v>
      </c>
      <c r="B4474" s="1" t="str">
        <f>IFERROR(VLOOKUP(A4474,PEC!A$2:B$7902,2,0),"PEC NON ESISTENTE")</f>
        <v>protocollo.seravezza@postacert.toscana.it</v>
      </c>
      <c r="C4474" s="2" t="s">
        <v>4201</v>
      </c>
      <c r="D4474" t="s">
        <v>23896</v>
      </c>
      <c r="E4474" s="34">
        <v>13238</v>
      </c>
    </row>
    <row r="4475" spans="1:5" ht="12" customHeight="1" x14ac:dyDescent="0.3">
      <c r="A4475" s="28" t="s">
        <v>20409</v>
      </c>
      <c r="B4475" s="1" t="str">
        <f>IFERROR(VLOOKUP(A4475,PEC!A$2:B$7902,2,0),"PEC NON ESISTENTE")</f>
        <v>comune.stazzema@postacert.toscana.it</v>
      </c>
      <c r="C4475" s="2" t="s">
        <v>4201</v>
      </c>
      <c r="D4475" t="s">
        <v>23896</v>
      </c>
      <c r="E4475" s="34">
        <v>3318</v>
      </c>
    </row>
    <row r="4476" spans="1:5" ht="12" customHeight="1" x14ac:dyDescent="0.3">
      <c r="A4476" s="28" t="s">
        <v>20410</v>
      </c>
      <c r="B4476" s="1" t="str">
        <f>IFERROR(VLOOKUP(A4476,PEC!A$2:B$7902,2,0),"PEC NON ESISTENTE")</f>
        <v>comune.vaglisotto@postacert.toscana.it</v>
      </c>
      <c r="C4476" s="2" t="s">
        <v>4201</v>
      </c>
      <c r="D4476" t="s">
        <v>23896</v>
      </c>
      <c r="E4476" s="34">
        <v>991</v>
      </c>
    </row>
    <row r="4477" spans="1:5" ht="12" customHeight="1" x14ac:dyDescent="0.3">
      <c r="A4477" s="28" t="s">
        <v>20411</v>
      </c>
      <c r="B4477" s="1" t="str">
        <f>IFERROR(VLOOKUP(A4477,PEC!A$2:B$7902,2,0),"PEC NON ESISTENTE")</f>
        <v>comune.viareggio@postacert.toscana.it</v>
      </c>
      <c r="C4477" s="2" t="s">
        <v>4201</v>
      </c>
      <c r="D4477" t="s">
        <v>23896</v>
      </c>
      <c r="E4477" s="34">
        <v>61857</v>
      </c>
    </row>
    <row r="4478" spans="1:5" ht="12" customHeight="1" x14ac:dyDescent="0.3">
      <c r="A4478" s="28" t="s">
        <v>20412</v>
      </c>
      <c r="B4478" s="1" t="str">
        <f>IFERROR(VLOOKUP(A4478,PEC!A$2:B$7902,2,0),"PEC NON ESISTENTE")</f>
        <v>comunevillabasilica@pcert.it</v>
      </c>
      <c r="C4478" s="2" t="s">
        <v>4201</v>
      </c>
      <c r="D4478" t="s">
        <v>23896</v>
      </c>
      <c r="E4478" s="34">
        <v>1700</v>
      </c>
    </row>
    <row r="4479" spans="1:5" ht="12" customHeight="1" x14ac:dyDescent="0.3">
      <c r="A4479" s="28" t="s">
        <v>20413</v>
      </c>
      <c r="B4479" s="1" t="str">
        <f>IFERROR(VLOOKUP(A4479,PEC!A$2:B$7902,2,0),"PEC NON ESISTENTE")</f>
        <v>comune.villacollemandina@postacert.toscana.it</v>
      </c>
      <c r="C4479" s="2" t="s">
        <v>4201</v>
      </c>
      <c r="D4479" t="s">
        <v>23896</v>
      </c>
      <c r="E4479" s="34">
        <v>1363</v>
      </c>
    </row>
    <row r="4480" spans="1:5" ht="12" customHeight="1" x14ac:dyDescent="0.3">
      <c r="A4480" s="28" t="s">
        <v>20414</v>
      </c>
      <c r="B4480" s="1" t="str">
        <f>IFERROR(VLOOKUP(A4480,PEC!A$2:B$7902,2,0),"PEC NON ESISTENTE")</f>
        <v>comune.fabbrichedivergemoli@postacert.toscana.it</v>
      </c>
      <c r="C4480" s="2" t="s">
        <v>4201</v>
      </c>
      <c r="D4480" t="s">
        <v>23896</v>
      </c>
      <c r="E4480" s="34">
        <v>820</v>
      </c>
    </row>
    <row r="4481" spans="1:5" ht="12" customHeight="1" x14ac:dyDescent="0.3">
      <c r="A4481" s="28" t="s">
        <v>20415</v>
      </c>
      <c r="B4481" s="1" t="str">
        <f>IFERROR(VLOOKUP(A4481,PEC!A$2:B$7902,2,0),"PEC NON ESISTENTE")</f>
        <v>comune.sillanogiuncugnano@postacert.toscana.it</v>
      </c>
      <c r="C4481" s="2" t="s">
        <v>4201</v>
      </c>
      <c r="D4481" t="s">
        <v>23896</v>
      </c>
      <c r="E4481" s="34">
        <v>1150</v>
      </c>
    </row>
    <row r="4482" spans="1:5" ht="12" customHeight="1" x14ac:dyDescent="0.3">
      <c r="A4482" s="28" t="s">
        <v>20416</v>
      </c>
      <c r="B4482" s="1" t="str">
        <f>IFERROR(VLOOKUP(A4482,PEC!A$2:B$7902,2,0),"PEC NON ESISTENTE")</f>
        <v>comune.agliana.pt@legalmail.it</v>
      </c>
      <c r="C4482" s="2" t="s">
        <v>4201</v>
      </c>
      <c r="D4482" t="s">
        <v>23896</v>
      </c>
      <c r="E4482" s="34">
        <v>16792</v>
      </c>
    </row>
    <row r="4483" spans="1:5" ht="12" customHeight="1" x14ac:dyDescent="0.3">
      <c r="A4483" s="28" t="s">
        <v>20417</v>
      </c>
      <c r="B4483" s="1" t="str">
        <f>IFERROR(VLOOKUP(A4483,PEC!A$2:B$7902,2,0),"PEC NON ESISTENTE")</f>
        <v>certificata@pec.comune.buggiano.pt.it</v>
      </c>
      <c r="C4483" s="2" t="s">
        <v>4201</v>
      </c>
      <c r="D4483" t="s">
        <v>23896</v>
      </c>
      <c r="E4483" s="34">
        <v>8735</v>
      </c>
    </row>
    <row r="4484" spans="1:5" ht="12" customHeight="1" x14ac:dyDescent="0.3">
      <c r="A4484" s="28" t="s">
        <v>20418</v>
      </c>
      <c r="B4484" s="1" t="str">
        <f>IFERROR(VLOOKUP(A4484,PEC!A$2:B$7902,2,0),"PEC NON ESISTENTE")</f>
        <v>comune.lamporecchio@postacert.toscana.it</v>
      </c>
      <c r="C4484" s="2" t="s">
        <v>4201</v>
      </c>
      <c r="D4484" t="s">
        <v>23896</v>
      </c>
      <c r="E4484" s="34">
        <v>7583</v>
      </c>
    </row>
    <row r="4485" spans="1:5" ht="12" customHeight="1" x14ac:dyDescent="0.3">
      <c r="A4485" s="28" t="s">
        <v>20419</v>
      </c>
      <c r="B4485" s="1" t="str">
        <f>IFERROR(VLOOKUP(A4485,PEC!A$2:B$7902,2,0),"PEC NON ESISTENTE")</f>
        <v>comune.larciano@postacert.toscana.it</v>
      </c>
      <c r="C4485" s="2" t="s">
        <v>4201</v>
      </c>
      <c r="D4485" t="s">
        <v>23896</v>
      </c>
      <c r="E4485" s="34">
        <v>6418</v>
      </c>
    </row>
    <row r="4486" spans="1:5" ht="12" customHeight="1" x14ac:dyDescent="0.3">
      <c r="A4486" s="28" t="s">
        <v>20420</v>
      </c>
      <c r="B4486" s="1" t="str">
        <f>IFERROR(VLOOKUP(A4486,PEC!A$2:B$7902,2,0),"PEC NON ESISTENTE")</f>
        <v>comune.marliana@postacert.toscana.it</v>
      </c>
      <c r="C4486" s="2" t="s">
        <v>4201</v>
      </c>
      <c r="D4486" t="s">
        <v>23896</v>
      </c>
      <c r="E4486" s="34">
        <v>3201</v>
      </c>
    </row>
    <row r="4487" spans="1:5" ht="12" customHeight="1" x14ac:dyDescent="0.3">
      <c r="A4487" s="28" t="s">
        <v>20421</v>
      </c>
      <c r="B4487" s="1" t="str">
        <f>IFERROR(VLOOKUP(A4487,PEC!A$2:B$7902,2,0),"PEC NON ESISTENTE")</f>
        <v>comune.massaecozzile@postacert.toscana.it</v>
      </c>
      <c r="C4487" s="2" t="s">
        <v>4201</v>
      </c>
      <c r="D4487" t="s">
        <v>23896</v>
      </c>
      <c r="E4487" s="34">
        <v>7786</v>
      </c>
    </row>
    <row r="4488" spans="1:5" ht="12" customHeight="1" x14ac:dyDescent="0.3">
      <c r="A4488" s="28" t="s">
        <v>20422</v>
      </c>
      <c r="B4488" s="1" t="str">
        <f>IFERROR(VLOOKUP(A4488,PEC!A$2:B$7902,2,0),"PEC NON ESISTENTE")</f>
        <v>comune.monsummano-terme@postacert.toscana.it</v>
      </c>
      <c r="C4488" s="2" t="s">
        <v>4201</v>
      </c>
      <c r="D4488" t="s">
        <v>23896</v>
      </c>
      <c r="E4488" s="34">
        <v>20767</v>
      </c>
    </row>
    <row r="4489" spans="1:5" ht="12" customHeight="1" x14ac:dyDescent="0.3">
      <c r="A4489" s="28" t="s">
        <v>20423</v>
      </c>
      <c r="B4489" s="1" t="str">
        <f>IFERROR(VLOOKUP(A4489,PEC!A$2:B$7902,2,0),"PEC NON ESISTENTE")</f>
        <v>comune.montale@postacert.toscana.it</v>
      </c>
      <c r="C4489" s="2" t="s">
        <v>4201</v>
      </c>
      <c r="D4489" t="s">
        <v>23896</v>
      </c>
      <c r="E4489" s="34">
        <v>10682</v>
      </c>
    </row>
    <row r="4490" spans="1:5" ht="12" customHeight="1" x14ac:dyDescent="0.3">
      <c r="A4490" s="28" t="s">
        <v>20424</v>
      </c>
      <c r="B4490" s="1" t="str">
        <f>IFERROR(VLOOKUP(A4490,PEC!A$2:B$7902,2,0),"PEC NON ESISTENTE")</f>
        <v>comune.montecatiniterme@postacert.toscana.it</v>
      </c>
      <c r="C4490" s="2" t="s">
        <v>4201</v>
      </c>
      <c r="D4490" t="s">
        <v>23896</v>
      </c>
      <c r="E4490" s="34">
        <v>19674</v>
      </c>
    </row>
    <row r="4491" spans="1:5" ht="12" customHeight="1" x14ac:dyDescent="0.3">
      <c r="A4491" s="28" t="s">
        <v>20425</v>
      </c>
      <c r="B4491" s="1" t="str">
        <f>IFERROR(VLOOKUP(A4491,PEC!A$2:B$7902,2,0),"PEC NON ESISTENTE")</f>
        <v>comune.pescia@legalmail.it</v>
      </c>
      <c r="C4491" s="2" t="s">
        <v>4201</v>
      </c>
      <c r="D4491" t="s">
        <v>23896</v>
      </c>
      <c r="E4491" s="34">
        <v>19435</v>
      </c>
    </row>
    <row r="4492" spans="1:5" ht="12" customHeight="1" x14ac:dyDescent="0.3">
      <c r="A4492" s="28" t="s">
        <v>20426</v>
      </c>
      <c r="B4492" s="1" t="str">
        <f>IFERROR(VLOOKUP(A4492,PEC!A$2:B$7902,2,0),"PEC NON ESISTENTE")</f>
        <v>comune.pieve-a-nievole@postacert.toscana.it</v>
      </c>
      <c r="C4492" s="2" t="s">
        <v>4201</v>
      </c>
      <c r="D4492" t="s">
        <v>23896</v>
      </c>
      <c r="E4492" s="34">
        <v>9460</v>
      </c>
    </row>
    <row r="4493" spans="1:5" ht="12" customHeight="1" x14ac:dyDescent="0.3">
      <c r="A4493" s="28" t="s">
        <v>20427</v>
      </c>
      <c r="B4493" s="1" t="str">
        <f>IFERROR(VLOOKUP(A4493,PEC!A$2:B$7902,2,0),"PEC NON ESISTENTE")</f>
        <v>comune.pistoia@postacert.toscana.it</v>
      </c>
      <c r="C4493" s="2" t="s">
        <v>4201</v>
      </c>
      <c r="D4493" t="s">
        <v>23896</v>
      </c>
      <c r="E4493" s="34">
        <v>89101</v>
      </c>
    </row>
    <row r="4494" spans="1:5" ht="12" customHeight="1" x14ac:dyDescent="0.3">
      <c r="A4494" s="28" t="s">
        <v>20428</v>
      </c>
      <c r="B4494" s="1" t="str">
        <f>IFERROR(VLOOKUP(A4494,PEC!A$2:B$7902,2,0),"PEC NON ESISTENTE")</f>
        <v>comune.pontebuggianese@postacert.toscana.it</v>
      </c>
      <c r="C4494" s="2" t="s">
        <v>4201</v>
      </c>
      <c r="D4494" t="s">
        <v>23896</v>
      </c>
      <c r="E4494" s="34">
        <v>8771</v>
      </c>
    </row>
    <row r="4495" spans="1:5" ht="12" customHeight="1" x14ac:dyDescent="0.3">
      <c r="A4495" s="28" t="s">
        <v>20429</v>
      </c>
      <c r="B4495" s="1" t="str">
        <f>IFERROR(VLOOKUP(A4495,PEC!A$2:B$7902,2,0),"PEC NON ESISTENTE")</f>
        <v>comune.quarrata@postacert.toscana.it</v>
      </c>
      <c r="C4495" s="2" t="s">
        <v>4201</v>
      </c>
      <c r="D4495" t="s">
        <v>23896</v>
      </c>
      <c r="E4495" s="34">
        <v>25378</v>
      </c>
    </row>
    <row r="4496" spans="1:5" ht="12" customHeight="1" x14ac:dyDescent="0.3">
      <c r="A4496" s="28" t="s">
        <v>20430</v>
      </c>
      <c r="B4496" s="1" t="str">
        <f>IFERROR(VLOOKUP(A4496,PEC!A$2:B$7902,2,0),"PEC NON ESISTENTE")</f>
        <v>comune.sambucapistoiese@postacert.toscana.it</v>
      </c>
      <c r="C4496" s="2" t="s">
        <v>4201</v>
      </c>
      <c r="D4496" t="s">
        <v>23896</v>
      </c>
      <c r="E4496" s="34">
        <v>1680</v>
      </c>
    </row>
    <row r="4497" spans="1:5" ht="12" customHeight="1" x14ac:dyDescent="0.3">
      <c r="A4497" s="28" t="s">
        <v>20431</v>
      </c>
      <c r="B4497" s="1" t="str">
        <f>IFERROR(VLOOKUP(A4497,PEC!A$2:B$7902,2,0),"PEC NON ESISTENTE")</f>
        <v>amministrazione@pec.comune.serravalle-pistoiese.pt.it</v>
      </c>
      <c r="C4497" s="2" t="s">
        <v>4201</v>
      </c>
      <c r="D4497" t="s">
        <v>23896</v>
      </c>
      <c r="E4497" s="34">
        <v>11517</v>
      </c>
    </row>
    <row r="4498" spans="1:5" ht="12" customHeight="1" x14ac:dyDescent="0.3">
      <c r="A4498" s="28" t="s">
        <v>20432</v>
      </c>
      <c r="B4498" s="1" t="str">
        <f>IFERROR(VLOOKUP(A4498,PEC!A$2:B$7902,2,0),"PEC NON ESISTENTE")</f>
        <v>comuneuzzano@postecert.it</v>
      </c>
      <c r="C4498" s="2" t="s">
        <v>4201</v>
      </c>
      <c r="D4498" t="s">
        <v>23896</v>
      </c>
      <c r="E4498" s="34">
        <v>5690</v>
      </c>
    </row>
    <row r="4499" spans="1:5" ht="12" customHeight="1" x14ac:dyDescent="0.3">
      <c r="A4499" s="28" t="s">
        <v>20433</v>
      </c>
      <c r="B4499" s="1" t="str">
        <f>IFERROR(VLOOKUP(A4499,PEC!A$2:B$7902,2,0),"PEC NON ESISTENTE")</f>
        <v>comune.chiesinauzzanese@postacert.toscana.it</v>
      </c>
      <c r="C4499" s="2" t="s">
        <v>4201</v>
      </c>
      <c r="D4499" t="s">
        <v>23896</v>
      </c>
      <c r="E4499" s="34">
        <v>4479</v>
      </c>
    </row>
    <row r="4500" spans="1:5" ht="12" customHeight="1" x14ac:dyDescent="0.3">
      <c r="A4500" s="28" t="s">
        <v>20434</v>
      </c>
      <c r="B4500" s="1" t="str">
        <f>IFERROR(VLOOKUP(A4500,PEC!A$2:B$7902,2,0),"PEC NON ESISTENTE")</f>
        <v>abetonecutigliano@postacert.toscana.it</v>
      </c>
      <c r="C4500" s="2" t="s">
        <v>4201</v>
      </c>
      <c r="D4500" t="s">
        <v>23896</v>
      </c>
      <c r="E4500" s="34">
        <v>2248</v>
      </c>
    </row>
    <row r="4501" spans="1:5" ht="12" customHeight="1" x14ac:dyDescent="0.3">
      <c r="A4501" s="28" t="s">
        <v>20435</v>
      </c>
      <c r="B4501" s="1" t="str">
        <f>IFERROR(VLOOKUP(A4501,PEC!A$2:B$7902,2,0),"PEC NON ESISTENTE")</f>
        <v>comunedisanmarcellopiteglio@pec.it</v>
      </c>
      <c r="C4501" s="2" t="s">
        <v>4201</v>
      </c>
      <c r="D4501" t="s">
        <v>23896</v>
      </c>
      <c r="E4501" s="34">
        <v>8469</v>
      </c>
    </row>
    <row r="4502" spans="1:5" ht="12" customHeight="1" x14ac:dyDescent="0.3">
      <c r="A4502" s="28" t="s">
        <v>20436</v>
      </c>
      <c r="B4502" s="1" t="str">
        <f>IFERROR(VLOOKUP(A4502,PEC!A$2:B$7902,2,0),"PEC NON ESISTENTE")</f>
        <v>comune.bagno-a-ripoli@postacert.toscana.it</v>
      </c>
      <c r="C4502" s="2" t="s">
        <v>4201</v>
      </c>
      <c r="D4502" t="s">
        <v>23896</v>
      </c>
      <c r="E4502" s="34">
        <v>25403</v>
      </c>
    </row>
    <row r="4503" spans="1:5" ht="12" customHeight="1" x14ac:dyDescent="0.3">
      <c r="A4503" s="28" t="s">
        <v>20437</v>
      </c>
      <c r="B4503" s="1" t="str">
        <f>IFERROR(VLOOKUP(A4503,PEC!A$2:B$7902,2,0),"PEC NON ESISTENTE")</f>
        <v>barberino-di-mugello@postacert.toscana.it</v>
      </c>
      <c r="C4503" s="2" t="s">
        <v>4201</v>
      </c>
      <c r="D4503" t="s">
        <v>23896</v>
      </c>
      <c r="E4503" s="34">
        <v>10461</v>
      </c>
    </row>
    <row r="4504" spans="1:5" ht="12" customHeight="1" x14ac:dyDescent="0.3">
      <c r="A4504" s="28" t="s">
        <v>20438</v>
      </c>
      <c r="B4504" s="1" t="str">
        <f>IFERROR(VLOOKUP(A4504,PEC!A$2:B$7902,2,0),"PEC NON ESISTENTE")</f>
        <v>PEC NON ESISTENTE</v>
      </c>
      <c r="C4504" s="2" t="s">
        <v>4201</v>
      </c>
      <c r="D4504" s="17" t="s">
        <v>23893</v>
      </c>
      <c r="E4504" s="34">
        <v>4351</v>
      </c>
    </row>
    <row r="4505" spans="1:5" ht="12" customHeight="1" x14ac:dyDescent="0.3">
      <c r="A4505" s="28" t="s">
        <v>20439</v>
      </c>
      <c r="B4505" s="1" t="str">
        <f>IFERROR(VLOOKUP(A4505,PEC!A$2:B$7902,2,0),"PEC NON ESISTENTE")</f>
        <v>comune.borgo-san-lorenzo@postacert.toscana.it</v>
      </c>
      <c r="C4505" s="2" t="s">
        <v>4201</v>
      </c>
      <c r="D4505" t="s">
        <v>23896</v>
      </c>
      <c r="E4505" s="34">
        <v>17854</v>
      </c>
    </row>
    <row r="4506" spans="1:5" ht="12" customHeight="1" x14ac:dyDescent="0.3">
      <c r="A4506" s="28" t="s">
        <v>20440</v>
      </c>
      <c r="B4506" s="1" t="str">
        <f>IFERROR(VLOOKUP(A4506,PEC!A$2:B$7902,2,0),"PEC NON ESISTENTE")</f>
        <v>calenzano.protocollo@postacert.toscana.it</v>
      </c>
      <c r="C4506" s="2" t="s">
        <v>4201</v>
      </c>
      <c r="D4506" t="s">
        <v>23896</v>
      </c>
      <c r="E4506" s="34">
        <v>16637</v>
      </c>
    </row>
    <row r="4507" spans="1:5" ht="12" customHeight="1" x14ac:dyDescent="0.3">
      <c r="A4507" s="28" t="s">
        <v>20441</v>
      </c>
      <c r="B4507" s="1" t="str">
        <f>IFERROR(VLOOKUP(A4507,PEC!A$2:B$7902,2,0),"PEC NON ESISTENTE")</f>
        <v>comune.campi-bisenzio@postacert.toscana.it</v>
      </c>
      <c r="C4507" s="2" t="s">
        <v>4201</v>
      </c>
      <c r="D4507" t="s">
        <v>23896</v>
      </c>
      <c r="E4507" s="34">
        <v>42929</v>
      </c>
    </row>
    <row r="4508" spans="1:5" ht="12" customHeight="1" x14ac:dyDescent="0.3">
      <c r="A4508" s="28" t="s">
        <v>20442</v>
      </c>
      <c r="B4508" s="1" t="str">
        <f>IFERROR(VLOOKUP(A4508,PEC!A$2:B$7902,2,0),"PEC NON ESISTENTE")</f>
        <v>comune.capraia-e-limite@postacert.toscana.it</v>
      </c>
      <c r="C4508" s="2" t="s">
        <v>4201</v>
      </c>
      <c r="D4508" t="s">
        <v>23896</v>
      </c>
      <c r="E4508" s="34">
        <v>7298</v>
      </c>
    </row>
    <row r="4509" spans="1:5" ht="12" customHeight="1" x14ac:dyDescent="0.3">
      <c r="A4509" s="28" t="s">
        <v>20443</v>
      </c>
      <c r="B4509" s="1" t="str">
        <f>IFERROR(VLOOKUP(A4509,PEC!A$2:B$7902,2,0),"PEC NON ESISTENTE")</f>
        <v>comune.castelfiorentino@postacert.toscana.it</v>
      </c>
      <c r="C4509" s="2" t="s">
        <v>4201</v>
      </c>
      <c r="D4509" t="s">
        <v>23896</v>
      </c>
      <c r="E4509" s="34">
        <v>17489</v>
      </c>
    </row>
    <row r="4510" spans="1:5" ht="12" customHeight="1" x14ac:dyDescent="0.3">
      <c r="A4510" s="28" t="s">
        <v>20444</v>
      </c>
      <c r="B4510" s="1" t="str">
        <f>IFERROR(VLOOKUP(A4510,PEC!A$2:B$7902,2,0),"PEC NON ESISTENTE")</f>
        <v>comune.cerreto-guidi@postacert.toscana.it</v>
      </c>
      <c r="C4510" s="2" t="s">
        <v>4201</v>
      </c>
      <c r="D4510" t="s">
        <v>23896</v>
      </c>
      <c r="E4510" s="34">
        <v>10364</v>
      </c>
    </row>
    <row r="4511" spans="1:5" ht="12" customHeight="1" x14ac:dyDescent="0.3">
      <c r="A4511" s="28" t="s">
        <v>20445</v>
      </c>
      <c r="B4511" s="1" t="str">
        <f>IFERROR(VLOOKUP(A4511,PEC!A$2:B$7902,2,0),"PEC NON ESISTENTE")</f>
        <v>comune.certaldo@postacert.toscana.it</v>
      </c>
      <c r="C4511" s="2" t="s">
        <v>4201</v>
      </c>
      <c r="D4511" t="s">
        <v>23896</v>
      </c>
      <c r="E4511" s="34">
        <v>15935</v>
      </c>
    </row>
    <row r="4512" spans="1:5" ht="12" customHeight="1" x14ac:dyDescent="0.3">
      <c r="A4512" s="28" t="s">
        <v>20446</v>
      </c>
      <c r="B4512" s="1" t="str">
        <f>IFERROR(VLOOKUP(A4512,PEC!A$2:B$7902,2,0),"PEC NON ESISTENTE")</f>
        <v>comune.dicomano@postacert.toscana.it</v>
      </c>
      <c r="C4512" s="2" t="s">
        <v>4201</v>
      </c>
      <c r="D4512" t="s">
        <v>23896</v>
      </c>
      <c r="E4512" s="34">
        <v>5670</v>
      </c>
    </row>
    <row r="4513" spans="1:5" ht="12" customHeight="1" x14ac:dyDescent="0.3">
      <c r="A4513" s="28" t="s">
        <v>20447</v>
      </c>
      <c r="B4513" s="1" t="str">
        <f>IFERROR(VLOOKUP(A4513,PEC!A$2:B$7902,2,0),"PEC NON ESISTENTE")</f>
        <v>comune.empoli@postacert.toscana.it</v>
      </c>
      <c r="C4513" s="2" t="s">
        <v>4201</v>
      </c>
      <c r="D4513" t="s">
        <v>23896</v>
      </c>
      <c r="E4513" s="34">
        <v>46541</v>
      </c>
    </row>
    <row r="4514" spans="1:5" ht="12" customHeight="1" x14ac:dyDescent="0.3">
      <c r="A4514" s="28" t="s">
        <v>20448</v>
      </c>
      <c r="B4514" s="1" t="str">
        <f>IFERROR(VLOOKUP(A4514,PEC!A$2:B$7902,2,0),"PEC NON ESISTENTE")</f>
        <v>comune.fiesole@postacert.toscana.it</v>
      </c>
      <c r="C4514" s="2" t="s">
        <v>4201</v>
      </c>
      <c r="D4514" t="s">
        <v>23896</v>
      </c>
      <c r="E4514" s="34">
        <v>13990</v>
      </c>
    </row>
    <row r="4515" spans="1:5" ht="12" customHeight="1" x14ac:dyDescent="0.3">
      <c r="A4515" s="28" t="s">
        <v>20449</v>
      </c>
      <c r="B4515" s="1" t="str">
        <f>IFERROR(VLOOKUP(A4515,PEC!A$2:B$7902,2,0),"PEC NON ESISTENTE")</f>
        <v>protocollo@pec.comune.fi.it</v>
      </c>
      <c r="C4515" s="2" t="s">
        <v>4201</v>
      </c>
      <c r="D4515" t="s">
        <v>23896</v>
      </c>
      <c r="E4515" s="34">
        <v>358079</v>
      </c>
    </row>
    <row r="4516" spans="1:5" ht="12" customHeight="1" x14ac:dyDescent="0.3">
      <c r="A4516" s="28" t="s">
        <v>20450</v>
      </c>
      <c r="B4516" s="1" t="str">
        <f>IFERROR(VLOOKUP(A4516,PEC!A$2:B$7902,2,0),"PEC NON ESISTENTE")</f>
        <v>comune.firenzuola@postacert.toscana.it</v>
      </c>
      <c r="C4516" s="2" t="s">
        <v>4201</v>
      </c>
      <c r="D4516" t="s">
        <v>23896</v>
      </c>
      <c r="E4516" s="34">
        <v>4828</v>
      </c>
    </row>
    <row r="4517" spans="1:5" ht="12" customHeight="1" x14ac:dyDescent="0.3">
      <c r="A4517" s="28" t="s">
        <v>20451</v>
      </c>
      <c r="B4517" s="1" t="str">
        <f>IFERROR(VLOOKUP(A4517,PEC!A$2:B$7902,2,0),"PEC NON ESISTENTE")</f>
        <v>comune.fucecchio@postacert.toscana.it</v>
      </c>
      <c r="C4517" s="2" t="s">
        <v>4201</v>
      </c>
      <c r="D4517" t="s">
        <v>23896</v>
      </c>
      <c r="E4517" s="34">
        <v>22785</v>
      </c>
    </row>
    <row r="4518" spans="1:5" ht="12" customHeight="1" x14ac:dyDescent="0.3">
      <c r="A4518" s="28" t="s">
        <v>20452</v>
      </c>
      <c r="B4518" s="1" t="str">
        <f>IFERROR(VLOOKUP(A4518,PEC!A$2:B$7902,2,0),"PEC NON ESISTENTE")</f>
        <v>comune.gambassi@postacert.toscana.it</v>
      </c>
      <c r="C4518" s="2" t="s">
        <v>4201</v>
      </c>
      <c r="D4518" t="s">
        <v>23896</v>
      </c>
      <c r="E4518" s="34">
        <v>4900</v>
      </c>
    </row>
    <row r="4519" spans="1:5" ht="12" customHeight="1" x14ac:dyDescent="0.3">
      <c r="A4519" s="28" t="s">
        <v>20453</v>
      </c>
      <c r="B4519" s="1" t="str">
        <f>IFERROR(VLOOKUP(A4519,PEC!A$2:B$7902,2,0),"PEC NON ESISTENTE")</f>
        <v>comune.greve-in-chianti@postacert.toscana.it</v>
      </c>
      <c r="C4519" s="2" t="s">
        <v>4201</v>
      </c>
      <c r="D4519" t="s">
        <v>23896</v>
      </c>
      <c r="E4519" s="34">
        <v>13886</v>
      </c>
    </row>
    <row r="4520" spans="1:5" ht="12" customHeight="1" x14ac:dyDescent="0.3">
      <c r="A4520" s="28" t="s">
        <v>20454</v>
      </c>
      <c r="B4520" s="1" t="str">
        <f>IFERROR(VLOOKUP(A4520,PEC!A$2:B$7902,2,0),"PEC NON ESISTENTE")</f>
        <v>comune.impruneta@postacert.toscana.it</v>
      </c>
      <c r="C4520" s="2" t="s">
        <v>4201</v>
      </c>
      <c r="D4520" t="s">
        <v>23896</v>
      </c>
      <c r="E4520" s="34">
        <v>14667</v>
      </c>
    </row>
    <row r="4521" spans="1:5" ht="12" customHeight="1" x14ac:dyDescent="0.3">
      <c r="A4521" s="28" t="s">
        <v>20455</v>
      </c>
      <c r="B4521" s="1" t="str">
        <f>IFERROR(VLOOKUP(A4521,PEC!A$2:B$7902,2,0),"PEC NON ESISTENTE")</f>
        <v>comune.lastra-a-signa@pec.it</v>
      </c>
      <c r="C4521" s="2" t="s">
        <v>4201</v>
      </c>
      <c r="D4521" t="s">
        <v>23896</v>
      </c>
      <c r="E4521" s="34">
        <v>18960</v>
      </c>
    </row>
    <row r="4522" spans="1:5" ht="12" customHeight="1" x14ac:dyDescent="0.3">
      <c r="A4522" s="28" t="s">
        <v>20456</v>
      </c>
      <c r="B4522" s="1" t="str">
        <f>IFERROR(VLOOKUP(A4522,PEC!A$2:B$7902,2,0),"PEC NON ESISTENTE")</f>
        <v>londa@postacert.toscana.it</v>
      </c>
      <c r="C4522" s="2" t="s">
        <v>4201</v>
      </c>
      <c r="D4522" t="s">
        <v>23896</v>
      </c>
      <c r="E4522" s="34">
        <v>1827</v>
      </c>
    </row>
    <row r="4523" spans="1:5" ht="12" customHeight="1" x14ac:dyDescent="0.3">
      <c r="A4523" s="28" t="s">
        <v>20457</v>
      </c>
      <c r="B4523" s="1" t="str">
        <f>IFERROR(VLOOKUP(A4523,PEC!A$2:B$7902,2,0),"PEC NON ESISTENTE")</f>
        <v>comune.marradi@postacert.toscana.it</v>
      </c>
      <c r="C4523" s="2" t="s">
        <v>4201</v>
      </c>
      <c r="D4523" t="s">
        <v>23896</v>
      </c>
      <c r="E4523" s="34">
        <v>3257</v>
      </c>
    </row>
    <row r="4524" spans="1:5" ht="12" customHeight="1" x14ac:dyDescent="0.3">
      <c r="A4524" s="28" t="s">
        <v>20458</v>
      </c>
      <c r="B4524" s="1" t="str">
        <f>IFERROR(VLOOKUP(A4524,PEC!A$2:B$7902,2,0),"PEC NON ESISTENTE")</f>
        <v>comune.montaione@postacert.toscana.it</v>
      </c>
      <c r="C4524" s="2" t="s">
        <v>4201</v>
      </c>
      <c r="D4524" t="s">
        <v>23896</v>
      </c>
      <c r="E4524" s="34">
        <v>3776</v>
      </c>
    </row>
    <row r="4525" spans="1:5" ht="12" customHeight="1" x14ac:dyDescent="0.3">
      <c r="A4525" s="28" t="s">
        <v>20459</v>
      </c>
      <c r="B4525" s="1" t="str">
        <f>IFERROR(VLOOKUP(A4525,PEC!A$2:B$7902,2,0),"PEC NON ESISTENTE")</f>
        <v>comune.montelupo-fiorentino@postacert.toscana.it</v>
      </c>
      <c r="C4525" s="2" t="s">
        <v>4201</v>
      </c>
      <c r="D4525" t="s">
        <v>23896</v>
      </c>
      <c r="E4525" s="34">
        <v>13653</v>
      </c>
    </row>
    <row r="4526" spans="1:5" ht="12" customHeight="1" x14ac:dyDescent="0.3">
      <c r="A4526" s="28" t="s">
        <v>20460</v>
      </c>
      <c r="B4526" s="1" t="str">
        <f>IFERROR(VLOOKUP(A4526,PEC!A$2:B$7902,2,0),"PEC NON ESISTENTE")</f>
        <v xml:space="preserve">comune.montespertoli@postacert.toscana.it </v>
      </c>
      <c r="C4526" s="2" t="s">
        <v>4201</v>
      </c>
      <c r="D4526" t="s">
        <v>23896</v>
      </c>
      <c r="E4526" s="34">
        <v>13195</v>
      </c>
    </row>
    <row r="4527" spans="1:5" ht="12" customHeight="1" x14ac:dyDescent="0.3">
      <c r="A4527" s="28" t="s">
        <v>20461</v>
      </c>
      <c r="B4527" s="1" t="str">
        <f>IFERROR(VLOOKUP(A4527,PEC!A$2:B$7902,2,0),"PEC NON ESISTENTE")</f>
        <v>comune.palazzuolo-sul-senio@postacert.toscana.it</v>
      </c>
      <c r="C4527" s="2" t="s">
        <v>4201</v>
      </c>
      <c r="D4527" t="s">
        <v>23896</v>
      </c>
      <c r="E4527" s="34">
        <v>1188</v>
      </c>
    </row>
    <row r="4528" spans="1:5" ht="12" customHeight="1" x14ac:dyDescent="0.3">
      <c r="A4528" s="28" t="s">
        <v>20462</v>
      </c>
      <c r="B4528" s="1" t="str">
        <f>IFERROR(VLOOKUP(A4528,PEC!A$2:B$7902,2,0),"PEC NON ESISTENTE")</f>
        <v>comune.pelago@postacert.toscana.it</v>
      </c>
      <c r="C4528" s="2" t="s">
        <v>4201</v>
      </c>
      <c r="D4528" t="s">
        <v>23896</v>
      </c>
      <c r="E4528" s="34">
        <v>7509</v>
      </c>
    </row>
    <row r="4529" spans="1:5" ht="12" customHeight="1" x14ac:dyDescent="0.3">
      <c r="A4529" s="28" t="s">
        <v>20463</v>
      </c>
      <c r="B4529" s="1" t="str">
        <f>IFERROR(VLOOKUP(A4529,PEC!A$2:B$7902,2,0),"PEC NON ESISTENTE")</f>
        <v>comune.pontassieve@postacert.toscana.it</v>
      </c>
      <c r="C4529" s="2" t="s">
        <v>4201</v>
      </c>
      <c r="D4529" t="s">
        <v>23896</v>
      </c>
      <c r="E4529" s="34">
        <v>20529</v>
      </c>
    </row>
    <row r="4530" spans="1:5" ht="12" customHeight="1" x14ac:dyDescent="0.3">
      <c r="A4530" s="28" t="s">
        <v>20464</v>
      </c>
      <c r="B4530" s="1" t="str">
        <f>IFERROR(VLOOKUP(A4530,PEC!A$2:B$7902,2,0),"PEC NON ESISTENTE")</f>
        <v>comune.reggello@postacert.toscana.it</v>
      </c>
      <c r="C4530" s="2" t="s">
        <v>4201</v>
      </c>
      <c r="D4530" t="s">
        <v>23896</v>
      </c>
      <c r="E4530" s="34">
        <v>16076</v>
      </c>
    </row>
    <row r="4531" spans="1:5" ht="12" customHeight="1" x14ac:dyDescent="0.3">
      <c r="A4531" s="28" t="s">
        <v>20465</v>
      </c>
      <c r="B4531" s="1" t="str">
        <f>IFERROR(VLOOKUP(A4531,PEC!A$2:B$7902,2,0),"PEC NON ESISTENTE")</f>
        <v>comune.rignano@postacert.toscana.it</v>
      </c>
      <c r="C4531" s="2" t="s">
        <v>4201</v>
      </c>
      <c r="D4531" t="s">
        <v>23896</v>
      </c>
      <c r="E4531" s="34">
        <v>8600</v>
      </c>
    </row>
    <row r="4532" spans="1:5" ht="12" customHeight="1" x14ac:dyDescent="0.3">
      <c r="A4532" s="28" t="s">
        <v>20466</v>
      </c>
      <c r="B4532" s="1" t="str">
        <f>IFERROR(VLOOKUP(A4532,PEC!A$2:B$7902,2,0),"PEC NON ESISTENTE")</f>
        <v>comune.rufina@postacert.toscana.it</v>
      </c>
      <c r="C4532" s="2" t="s">
        <v>4201</v>
      </c>
      <c r="D4532" t="s">
        <v>23896</v>
      </c>
      <c r="E4532" s="34">
        <v>7382</v>
      </c>
    </row>
    <row r="4533" spans="1:5" ht="12" customHeight="1" x14ac:dyDescent="0.3">
      <c r="A4533" s="28" t="s">
        <v>20467</v>
      </c>
      <c r="B4533" s="1" t="str">
        <f>IFERROR(VLOOKUP(A4533,PEC!A$2:B$7902,2,0),"PEC NON ESISTENTE")</f>
        <v>comune.sancascianovp@postacert.toscana.it</v>
      </c>
      <c r="C4533" s="2" t="s">
        <v>4201</v>
      </c>
      <c r="D4533" t="s">
        <v>23896</v>
      </c>
      <c r="E4533" s="34">
        <v>16883</v>
      </c>
    </row>
    <row r="4534" spans="1:5" ht="12" customHeight="1" x14ac:dyDescent="0.3">
      <c r="A4534" s="28" t="s">
        <v>20468</v>
      </c>
      <c r="B4534" s="1" t="str">
        <f>IFERROR(VLOOKUP(A4534,PEC!A$2:B$7902,2,0),"PEC NON ESISTENTE")</f>
        <v>comune.sangodenzo@postacert.toscana.it</v>
      </c>
      <c r="C4534" s="2" t="s">
        <v>4201</v>
      </c>
      <c r="D4534" t="s">
        <v>23896</v>
      </c>
      <c r="E4534" s="34">
        <v>1231</v>
      </c>
    </row>
    <row r="4535" spans="1:5" ht="12" customHeight="1" x14ac:dyDescent="0.3">
      <c r="A4535" s="28" t="s">
        <v>20469</v>
      </c>
      <c r="B4535" s="1" t="str">
        <f>IFERROR(VLOOKUP(A4535,PEC!A$2:B$7902,2,0),"PEC NON ESISTENTE")</f>
        <v>comune.scandicci@postacert.toscana.it</v>
      </c>
      <c r="C4535" s="2" t="s">
        <v>4201</v>
      </c>
      <c r="D4535" t="s">
        <v>23896</v>
      </c>
      <c r="E4535" s="34">
        <v>49765</v>
      </c>
    </row>
    <row r="4536" spans="1:5" ht="12" customHeight="1" x14ac:dyDescent="0.3">
      <c r="A4536" s="28" t="s">
        <v>20470</v>
      </c>
      <c r="B4536" s="1" t="str">
        <f>IFERROR(VLOOKUP(A4536,PEC!A$2:B$7902,2,0),"PEC NON ESISTENTE")</f>
        <v>protocollo@pec.sesto-fiorentino.net</v>
      </c>
      <c r="C4536" s="2" t="s">
        <v>4201</v>
      </c>
      <c r="D4536" t="s">
        <v>23896</v>
      </c>
      <c r="E4536" s="34">
        <v>47742</v>
      </c>
    </row>
    <row r="4537" spans="1:5" ht="12" customHeight="1" x14ac:dyDescent="0.3">
      <c r="A4537" s="28" t="s">
        <v>20471</v>
      </c>
      <c r="B4537" s="1" t="str">
        <f>IFERROR(VLOOKUP(A4537,PEC!A$2:B$7902,2,0),"PEC NON ESISTENTE")</f>
        <v>comune.signa@postacert.toscana.it</v>
      </c>
      <c r="C4537" s="2" t="s">
        <v>4201</v>
      </c>
      <c r="D4537" t="s">
        <v>23896</v>
      </c>
      <c r="E4537" s="34">
        <v>17451</v>
      </c>
    </row>
    <row r="4538" spans="1:5" ht="12" customHeight="1" x14ac:dyDescent="0.3">
      <c r="A4538" s="28" t="s">
        <v>20472</v>
      </c>
      <c r="B4538" s="1" t="str">
        <f>IFERROR(VLOOKUP(A4538,PEC!A$2:B$7902,2,0),"PEC NON ESISTENTE")</f>
        <v>PEC NON ESISTENTE</v>
      </c>
      <c r="C4538" s="2" t="s">
        <v>4201</v>
      </c>
      <c r="D4538" s="17" t="s">
        <v>23893</v>
      </c>
      <c r="E4538" s="34">
        <v>7675</v>
      </c>
    </row>
    <row r="4539" spans="1:5" ht="12" customHeight="1" x14ac:dyDescent="0.3">
      <c r="A4539" s="28" t="s">
        <v>20473</v>
      </c>
      <c r="B4539" s="1" t="str">
        <f>IFERROR(VLOOKUP(A4539,PEC!A$2:B$7902,2,0),"PEC NON ESISTENTE")</f>
        <v>comune.vaglia@postacert.toscana.it</v>
      </c>
      <c r="C4539" s="2" t="s">
        <v>4201</v>
      </c>
      <c r="D4539" t="s">
        <v>23896</v>
      </c>
      <c r="E4539" s="34">
        <v>5065</v>
      </c>
    </row>
    <row r="4540" spans="1:5" ht="12" customHeight="1" x14ac:dyDescent="0.3">
      <c r="A4540" s="28" t="s">
        <v>20474</v>
      </c>
      <c r="B4540" s="1" t="str">
        <f>IFERROR(VLOOKUP(A4540,PEC!A$2:B$7902,2,0),"PEC NON ESISTENTE")</f>
        <v>comune.vicchio@postacert.toscana.it</v>
      </c>
      <c r="C4540" s="2" t="s">
        <v>4201</v>
      </c>
      <c r="D4540" t="s">
        <v>23896</v>
      </c>
      <c r="E4540" s="34">
        <v>8117</v>
      </c>
    </row>
    <row r="4541" spans="1:5" ht="12" customHeight="1" x14ac:dyDescent="0.3">
      <c r="A4541" s="28" t="s">
        <v>20475</v>
      </c>
      <c r="B4541" s="1" t="str">
        <f>IFERROR(VLOOKUP(A4541,PEC!A$2:B$7902,2,0),"PEC NON ESISTENTE")</f>
        <v>comune.vinci@postacert.toscana.it</v>
      </c>
      <c r="C4541" s="2" t="s">
        <v>4201</v>
      </c>
      <c r="D4541" t="s">
        <v>23896</v>
      </c>
      <c r="E4541" s="34">
        <v>14105</v>
      </c>
    </row>
    <row r="4542" spans="1:5" ht="12" customHeight="1" x14ac:dyDescent="0.3">
      <c r="A4542" s="28" t="s">
        <v>20476</v>
      </c>
      <c r="B4542" s="1" t="str">
        <f>IFERROR(VLOOKUP(A4542,PEC!A$2:B$7902,2,0),"PEC NON ESISTENTE")</f>
        <v>comune.figlineincisa@postacert.toscana.it</v>
      </c>
      <c r="C4542" s="2" t="s">
        <v>4201</v>
      </c>
      <c r="D4542" t="s">
        <v>23896</v>
      </c>
      <c r="E4542" s="34">
        <v>23124</v>
      </c>
    </row>
    <row r="4543" spans="1:5" ht="12" customHeight="1" x14ac:dyDescent="0.3">
      <c r="A4543" s="28" t="s">
        <v>20477</v>
      </c>
      <c r="B4543" s="1" t="str">
        <f>IFERROR(VLOOKUP(A4543,PEC!A$2:B$7902,2,0),"PEC NON ESISTENTE")</f>
        <v>comune.scarperiaesanpiero@postacert.toscana.it</v>
      </c>
      <c r="C4543" s="2" t="s">
        <v>4201</v>
      </c>
      <c r="D4543" t="s">
        <v>23896</v>
      </c>
      <c r="E4543" s="34">
        <v>11968</v>
      </c>
    </row>
    <row r="4544" spans="1:5" ht="12" customHeight="1" x14ac:dyDescent="0.3">
      <c r="A4544" s="28" t="s">
        <v>20478</v>
      </c>
      <c r="B4544" s="1" t="str">
        <f>IFERROR(VLOOKUP(A4544,PEC!A$2:B$7902,2,0),"PEC NON ESISTENTE")</f>
        <v>comune.bibbona@pec.it</v>
      </c>
      <c r="C4544" s="2" t="s">
        <v>4201</v>
      </c>
      <c r="D4544" t="s">
        <v>23896</v>
      </c>
      <c r="E4544" s="34">
        <v>3209</v>
      </c>
    </row>
    <row r="4545" spans="1:5" ht="12" customHeight="1" x14ac:dyDescent="0.3">
      <c r="A4545" s="28" t="s">
        <v>20479</v>
      </c>
      <c r="B4545" s="1" t="str">
        <f>IFERROR(VLOOKUP(A4545,PEC!A$2:B$7902,2,0),"PEC NON ESISTENTE")</f>
        <v>comune.campigliamarittima@postacert.toscana.it</v>
      </c>
      <c r="C4545" s="2" t="s">
        <v>4201</v>
      </c>
      <c r="D4545" t="s">
        <v>23896</v>
      </c>
      <c r="E4545" s="34">
        <v>13220</v>
      </c>
    </row>
    <row r="4546" spans="1:5" ht="12" customHeight="1" x14ac:dyDescent="0.3">
      <c r="A4546" s="28" t="s">
        <v>20480</v>
      </c>
      <c r="B4546" s="1" t="str">
        <f>IFERROR(VLOOKUP(A4546,PEC!A$2:B$7902,2,0),"PEC NON ESISTENTE")</f>
        <v>comune.camponellelba.li@postacert.toscana.it</v>
      </c>
      <c r="C4546" s="2" t="s">
        <v>4201</v>
      </c>
      <c r="D4546" t="s">
        <v>23896</v>
      </c>
      <c r="E4546" s="34">
        <v>4553</v>
      </c>
    </row>
    <row r="4547" spans="1:5" ht="12" customHeight="1" x14ac:dyDescent="0.3">
      <c r="A4547" s="28" t="s">
        <v>20481</v>
      </c>
      <c r="B4547" s="1" t="str">
        <f>IFERROR(VLOOKUP(A4547,PEC!A$2:B$7902,2,0),"PEC NON ESISTENTE")</f>
        <v>comunecapoliveri@pcert.it</v>
      </c>
      <c r="C4547" s="2" t="s">
        <v>4201</v>
      </c>
      <c r="D4547" t="s">
        <v>23896</v>
      </c>
      <c r="E4547" s="34">
        <v>3763</v>
      </c>
    </row>
    <row r="4548" spans="1:5" ht="12" customHeight="1" x14ac:dyDescent="0.3">
      <c r="A4548" s="28" t="s">
        <v>20482</v>
      </c>
      <c r="B4548" s="1" t="str">
        <f>IFERROR(VLOOKUP(A4548,PEC!A$2:B$7902,2,0),"PEC NON ESISTENTE")</f>
        <v>comunecapraiaisola@postacert.toscana.it</v>
      </c>
      <c r="C4548" s="2" t="s">
        <v>4201</v>
      </c>
      <c r="D4548" t="s">
        <v>23896</v>
      </c>
      <c r="E4548" s="34">
        <v>394</v>
      </c>
    </row>
    <row r="4549" spans="1:5" ht="12" customHeight="1" x14ac:dyDescent="0.3">
      <c r="A4549" s="28" t="s">
        <v>20483</v>
      </c>
      <c r="B4549" s="1" t="str">
        <f>IFERROR(VLOOKUP(A4549,PEC!A$2:B$7902,2,0),"PEC NON ESISTENTE")</f>
        <v>mail@comune.castagneto.legalmailpa.it</v>
      </c>
      <c r="C4549" s="2" t="s">
        <v>4201</v>
      </c>
      <c r="D4549" t="s">
        <v>23896</v>
      </c>
      <c r="E4549" s="34">
        <v>8462</v>
      </c>
    </row>
    <row r="4550" spans="1:5" ht="12" customHeight="1" x14ac:dyDescent="0.3">
      <c r="A4550" s="28" t="s">
        <v>20484</v>
      </c>
      <c r="B4550" s="1" t="str">
        <f>IFERROR(VLOOKUP(A4550,PEC!A$2:B$7902,2,0),"PEC NON ESISTENTE")</f>
        <v>protocollo@cert.comune.cecina.li.it</v>
      </c>
      <c r="C4550" s="2" t="s">
        <v>4201</v>
      </c>
      <c r="D4550" t="s">
        <v>23896</v>
      </c>
      <c r="E4550" s="34">
        <v>27992</v>
      </c>
    </row>
    <row r="4551" spans="1:5" ht="12" customHeight="1" x14ac:dyDescent="0.3">
      <c r="A4551" s="28" t="s">
        <v>20485</v>
      </c>
      <c r="B4551" s="1" t="str">
        <f>IFERROR(VLOOKUP(A4551,PEC!A$2:B$7902,2,0),"PEC NON ESISTENTE")</f>
        <v>comune.collesalvetti@postacert.toscana.it</v>
      </c>
      <c r="C4551" s="2" t="s">
        <v>4201</v>
      </c>
      <c r="D4551" t="s">
        <v>23896</v>
      </c>
      <c r="E4551" s="34">
        <v>16707</v>
      </c>
    </row>
    <row r="4552" spans="1:5" ht="12" customHeight="1" x14ac:dyDescent="0.3">
      <c r="A4552" s="28" t="s">
        <v>20486</v>
      </c>
      <c r="B4552" s="1" t="str">
        <f>IFERROR(VLOOKUP(A4552,PEC!A$2:B$7902,2,0),"PEC NON ESISTENTE")</f>
        <v>comune.livorno@postacert.toscana.it</v>
      </c>
      <c r="C4552" s="2" t="s">
        <v>4201</v>
      </c>
      <c r="D4552" t="s">
        <v>23896</v>
      </c>
      <c r="E4552" s="34">
        <v>157052</v>
      </c>
    </row>
    <row r="4553" spans="1:5" ht="12" customHeight="1" x14ac:dyDescent="0.3">
      <c r="A4553" s="28" t="s">
        <v>20487</v>
      </c>
      <c r="B4553" s="1" t="str">
        <f>IFERROR(VLOOKUP(A4553,PEC!A$2:B$7902,2,0),"PEC NON ESISTENTE")</f>
        <v xml:space="preserve">protocollo@pec.comune.marciana.li.it </v>
      </c>
      <c r="C4553" s="2" t="s">
        <v>4201</v>
      </c>
      <c r="D4553" t="s">
        <v>23896</v>
      </c>
      <c r="E4553" s="34">
        <v>2208</v>
      </c>
    </row>
    <row r="4554" spans="1:5" ht="12" customHeight="1" x14ac:dyDescent="0.3">
      <c r="A4554" s="28" t="s">
        <v>20488</v>
      </c>
      <c r="B4554" s="1" t="str">
        <f>IFERROR(VLOOKUP(A4554,PEC!A$2:B$7902,2,0),"PEC NON ESISTENTE")</f>
        <v>comune.marcianamarina@postacert.toscana.it</v>
      </c>
      <c r="C4554" s="2" t="s">
        <v>4201</v>
      </c>
      <c r="D4554" t="s">
        <v>23896</v>
      </c>
      <c r="E4554" s="34">
        <v>1946</v>
      </c>
    </row>
    <row r="4555" spans="1:5" ht="12" customHeight="1" x14ac:dyDescent="0.3">
      <c r="A4555" s="28" t="s">
        <v>20489</v>
      </c>
      <c r="B4555" s="1" t="str">
        <f>IFERROR(VLOOKUP(A4555,PEC!A$2:B$7902,2,0),"PEC NON ESISTENTE")</f>
        <v>comunepiombino@postacert.toscana.it</v>
      </c>
      <c r="C4555" s="2" t="s">
        <v>4201</v>
      </c>
      <c r="D4555" t="s">
        <v>23896</v>
      </c>
      <c r="E4555" s="34">
        <v>34419</v>
      </c>
    </row>
    <row r="4556" spans="1:5" ht="12" customHeight="1" x14ac:dyDescent="0.3">
      <c r="A4556" s="28" t="s">
        <v>20490</v>
      </c>
      <c r="B4556" s="1" t="str">
        <f>IFERROR(VLOOKUP(A4556,PEC!A$2:B$7902,2,0),"PEC NON ESISTENTE")</f>
        <v>comuneportoazzurro@pcert.it</v>
      </c>
      <c r="C4556" s="2" t="s">
        <v>4201</v>
      </c>
      <c r="D4556" t="s">
        <v>23896</v>
      </c>
      <c r="E4556" s="34">
        <v>3826</v>
      </c>
    </row>
    <row r="4557" spans="1:5" ht="12" customHeight="1" x14ac:dyDescent="0.3">
      <c r="A4557" s="28" t="s">
        <v>20491</v>
      </c>
      <c r="B4557" s="1" t="str">
        <f>IFERROR(VLOOKUP(A4557,PEC!A$2:B$7902,2,0),"PEC NON ESISTENTE")</f>
        <v>comune.portoferraio@postacert.toscana.it</v>
      </c>
      <c r="C4557" s="2" t="s">
        <v>4201</v>
      </c>
      <c r="D4557" t="s">
        <v>23896</v>
      </c>
      <c r="E4557" s="34">
        <v>11641</v>
      </c>
    </row>
    <row r="4558" spans="1:5" ht="12" customHeight="1" x14ac:dyDescent="0.3">
      <c r="A4558" s="28" t="s">
        <v>20492</v>
      </c>
      <c r="B4558" s="1" t="str">
        <f>IFERROR(VLOOKUP(A4558,PEC!A$2:B$7902,2,0),"PEC NON ESISTENTE")</f>
        <v>protocollo.generale@cert.comune.rosignano.li.it</v>
      </c>
      <c r="C4558" s="2" t="s">
        <v>4201</v>
      </c>
      <c r="D4558" t="s">
        <v>23896</v>
      </c>
      <c r="E4558" s="34">
        <v>31752</v>
      </c>
    </row>
    <row r="4559" spans="1:5" ht="12" customHeight="1" x14ac:dyDescent="0.3">
      <c r="A4559" s="28" t="s">
        <v>20493</v>
      </c>
      <c r="B4559" s="1" t="str">
        <f>IFERROR(VLOOKUP(A4559,PEC!A$2:B$7902,2,0),"PEC NON ESISTENTE")</f>
        <v>comunesanvincenzo@postacert.toscana.it</v>
      </c>
      <c r="C4559" s="2" t="s">
        <v>4201</v>
      </c>
      <c r="D4559" t="s">
        <v>23896</v>
      </c>
      <c r="E4559" s="34">
        <v>7023</v>
      </c>
    </row>
    <row r="4560" spans="1:5" ht="12" customHeight="1" x14ac:dyDescent="0.3">
      <c r="A4560" s="28" t="s">
        <v>20494</v>
      </c>
      <c r="B4560" s="1" t="str">
        <f>IFERROR(VLOOKUP(A4560,PEC!A$2:B$7902,2,0),"PEC NON ESISTENTE")</f>
        <v>comunesassetta@postacert.toscana.it</v>
      </c>
      <c r="C4560" s="2" t="s">
        <v>4201</v>
      </c>
      <c r="D4560" t="s">
        <v>23896</v>
      </c>
      <c r="E4560" s="34">
        <v>533</v>
      </c>
    </row>
    <row r="4561" spans="1:5" ht="12" customHeight="1" x14ac:dyDescent="0.3">
      <c r="A4561" s="28" t="s">
        <v>20495</v>
      </c>
      <c r="B4561" s="1" t="str">
        <f>IFERROR(VLOOKUP(A4561,PEC!A$2:B$7902,2,0),"PEC NON ESISTENTE")</f>
        <v>comune.suvereto@postacert.toscana.it</v>
      </c>
      <c r="C4561" s="2" t="s">
        <v>4201</v>
      </c>
      <c r="D4561" t="s">
        <v>23896</v>
      </c>
      <c r="E4561" s="34">
        <v>3142</v>
      </c>
    </row>
    <row r="4562" spans="1:5" ht="12" customHeight="1" x14ac:dyDescent="0.3">
      <c r="A4562" s="28" t="s">
        <v>20496</v>
      </c>
      <c r="B4562" s="1" t="str">
        <f>IFERROR(VLOOKUP(A4562,PEC!A$2:B$7902,2,0),"PEC NON ESISTENTE")</f>
        <v>protocollo@pec.comune.rio.li.it</v>
      </c>
      <c r="C4562" s="2" t="s">
        <v>4201</v>
      </c>
      <c r="D4562" t="s">
        <v>23896</v>
      </c>
      <c r="E4562" s="34">
        <v>3405</v>
      </c>
    </row>
    <row r="4563" spans="1:5" ht="12" customHeight="1" x14ac:dyDescent="0.3">
      <c r="A4563" s="28" t="s">
        <v>20497</v>
      </c>
      <c r="B4563" s="1" t="str">
        <f>IFERROR(VLOOKUP(A4563,PEC!A$2:B$7902,2,0),"PEC NON ESISTENTE")</f>
        <v>comune.bientina.pi.it@cert.legalmail.it</v>
      </c>
      <c r="C4563" s="2" t="s">
        <v>4201</v>
      </c>
      <c r="D4563" t="s">
        <v>23896</v>
      </c>
      <c r="E4563" s="34">
        <v>7766</v>
      </c>
    </row>
    <row r="4564" spans="1:5" ht="12" customHeight="1" x14ac:dyDescent="0.3">
      <c r="A4564" s="28" t="s">
        <v>20498</v>
      </c>
      <c r="B4564" s="1" t="str">
        <f>IFERROR(VLOOKUP(A4564,PEC!A$2:B$7902,2,0),"PEC NON ESISTENTE")</f>
        <v>comune.buti.pi@postacert.toscana.it</v>
      </c>
      <c r="C4564" s="2" t="s">
        <v>4201</v>
      </c>
      <c r="D4564" t="s">
        <v>23896</v>
      </c>
      <c r="E4564" s="34">
        <v>5773</v>
      </c>
    </row>
    <row r="4565" spans="1:5" ht="12" customHeight="1" x14ac:dyDescent="0.3">
      <c r="A4565" s="28" t="s">
        <v>20499</v>
      </c>
      <c r="B4565" s="1" t="str">
        <f>IFERROR(VLOOKUP(A4565,PEC!A$2:B$7902,2,0),"PEC NON ESISTENTE")</f>
        <v>servizidemografici@pec.comune.calci.pi.it</v>
      </c>
      <c r="C4565" s="2" t="s">
        <v>4201</v>
      </c>
      <c r="D4565" t="s">
        <v>23896</v>
      </c>
      <c r="E4565" s="34">
        <v>6409</v>
      </c>
    </row>
    <row r="4566" spans="1:5" ht="12" customHeight="1" x14ac:dyDescent="0.3">
      <c r="A4566" s="28" t="s">
        <v>20500</v>
      </c>
      <c r="B4566" s="1" t="str">
        <f>IFERROR(VLOOKUP(A4566,PEC!A$2:B$7902,2,0),"PEC NON ESISTENTE")</f>
        <v>comune.calcinaia@postacert.toscana.it</v>
      </c>
      <c r="C4566" s="2" t="s">
        <v>4201</v>
      </c>
      <c r="D4566" t="s">
        <v>23896</v>
      </c>
      <c r="E4566" s="34">
        <v>11684</v>
      </c>
    </row>
    <row r="4567" spans="1:5" ht="12" customHeight="1" x14ac:dyDescent="0.3">
      <c r="A4567" s="28" t="s">
        <v>20501</v>
      </c>
      <c r="B4567" s="1" t="str">
        <f>IFERROR(VLOOKUP(A4567,PEC!A$2:B$7902,2,0),"PEC NON ESISTENTE")</f>
        <v>comune.capannoli@postacert.toscana.it</v>
      </c>
      <c r="C4567" s="2" t="s">
        <v>4201</v>
      </c>
      <c r="D4567" t="s">
        <v>23896</v>
      </c>
      <c r="E4567" s="34">
        <v>6213</v>
      </c>
    </row>
    <row r="4568" spans="1:5" ht="12" customHeight="1" x14ac:dyDescent="0.3">
      <c r="A4568" s="28" t="s">
        <v>20502</v>
      </c>
      <c r="B4568" s="1" t="str">
        <f>IFERROR(VLOOKUP(A4568,PEC!A$2:B$7902,2,0),"PEC NON ESISTENTE")</f>
        <v>comunecasale@postacert.toscana.it</v>
      </c>
      <c r="C4568" s="2" t="s">
        <v>4201</v>
      </c>
      <c r="D4568" t="s">
        <v>23896</v>
      </c>
      <c r="E4568" s="34">
        <v>1084</v>
      </c>
    </row>
    <row r="4569" spans="1:5" ht="12" customHeight="1" x14ac:dyDescent="0.3">
      <c r="A4569" s="28" t="s">
        <v>20503</v>
      </c>
      <c r="B4569" s="1" t="str">
        <f>IFERROR(VLOOKUP(A4569,PEC!A$2:B$7902,2,0),"PEC NON ESISTENTE")</f>
        <v>protocollo@pec.comune.cascina.pi.it</v>
      </c>
      <c r="C4569" s="2" t="s">
        <v>4201</v>
      </c>
      <c r="D4569" t="s">
        <v>23896</v>
      </c>
      <c r="E4569" s="34">
        <v>43833</v>
      </c>
    </row>
    <row r="4570" spans="1:5" ht="12" customHeight="1" x14ac:dyDescent="0.3">
      <c r="A4570" s="28" t="s">
        <v>20504</v>
      </c>
      <c r="B4570" s="1" t="str">
        <f>IFERROR(VLOOKUP(A4570,PEC!A$2:B$7902,2,0),"PEC NON ESISTENTE")</f>
        <v>comune.castelfrancodisotto@postacert.toscana.it</v>
      </c>
      <c r="C4570" s="2" t="s">
        <v>4201</v>
      </c>
      <c r="D4570" t="s">
        <v>23896</v>
      </c>
      <c r="E4570" s="34">
        <v>12904</v>
      </c>
    </row>
    <row r="4571" spans="1:5" ht="12" customHeight="1" x14ac:dyDescent="0.3">
      <c r="A4571" s="28" t="s">
        <v>20505</v>
      </c>
      <c r="B4571" s="1" t="str">
        <f>IFERROR(VLOOKUP(A4571,PEC!A$2:B$7902,2,0),"PEC NON ESISTENTE")</f>
        <v>comune.castellina@postacert.toscana.it</v>
      </c>
      <c r="C4571" s="2" t="s">
        <v>4201</v>
      </c>
      <c r="D4571" t="s">
        <v>23896</v>
      </c>
      <c r="E4571" s="34">
        <v>1985</v>
      </c>
    </row>
    <row r="4572" spans="1:5" ht="12" customHeight="1" x14ac:dyDescent="0.3">
      <c r="A4572" s="28" t="s">
        <v>20506</v>
      </c>
      <c r="B4572" s="1" t="str">
        <f>IFERROR(VLOOKUP(A4572,PEC!A$2:B$7902,2,0),"PEC NON ESISTENTE")</f>
        <v>segreteria.castelnuovo@postacert.toscana.it</v>
      </c>
      <c r="C4572" s="2" t="s">
        <v>4201</v>
      </c>
      <c r="D4572" t="s">
        <v>23896</v>
      </c>
      <c r="E4572" s="34">
        <v>2290</v>
      </c>
    </row>
    <row r="4573" spans="1:5" ht="12" customHeight="1" x14ac:dyDescent="0.3">
      <c r="A4573" s="28" t="s">
        <v>20507</v>
      </c>
      <c r="B4573" s="1" t="str">
        <f>IFERROR(VLOOKUP(A4573,PEC!A$2:B$7902,2,0),"PEC NON ESISTENTE")</f>
        <v>comune.chianni@postacert.toscana.it</v>
      </c>
      <c r="C4573" s="2" t="s">
        <v>4201</v>
      </c>
      <c r="D4573" t="s">
        <v>23896</v>
      </c>
      <c r="E4573" s="34">
        <v>1457</v>
      </c>
    </row>
    <row r="4574" spans="1:5" ht="12" customHeight="1" x14ac:dyDescent="0.3">
      <c r="A4574" s="28" t="s">
        <v>20508</v>
      </c>
      <c r="B4574" s="1" t="str">
        <f>IFERROR(VLOOKUP(A4574,PEC!A$2:B$7902,2,0),"PEC NON ESISTENTE")</f>
        <v>comune.fauglia@postacert.toscana.it</v>
      </c>
      <c r="C4574" s="2" t="s">
        <v>4201</v>
      </c>
      <c r="D4574" t="s">
        <v>23896</v>
      </c>
      <c r="E4574" s="34">
        <v>3592</v>
      </c>
    </row>
    <row r="4575" spans="1:5" ht="12" customHeight="1" x14ac:dyDescent="0.3">
      <c r="A4575" s="28" t="s">
        <v>20509</v>
      </c>
      <c r="B4575" s="1" t="str">
        <f>IFERROR(VLOOKUP(A4575,PEC!A$2:B$7902,2,0),"PEC NON ESISTENTE")</f>
        <v>comune.guardistallo@postacert.toscana.it</v>
      </c>
      <c r="C4575" s="2" t="s">
        <v>4201</v>
      </c>
      <c r="D4575" t="s">
        <v>23896</v>
      </c>
      <c r="E4575" s="34">
        <v>1254</v>
      </c>
    </row>
    <row r="4576" spans="1:5" ht="12" customHeight="1" x14ac:dyDescent="0.3">
      <c r="A4576" s="28" t="s">
        <v>20510</v>
      </c>
      <c r="B4576" s="1" t="str">
        <f>IFERROR(VLOOKUP(A4576,PEC!A$2:B$7902,2,0),"PEC NON ESISTENTE")</f>
        <v>comune.lajatico@postacert.toscana.it</v>
      </c>
      <c r="C4576" s="2" t="s">
        <v>4201</v>
      </c>
      <c r="D4576" t="s">
        <v>23896</v>
      </c>
      <c r="E4576" s="34">
        <v>1376</v>
      </c>
    </row>
    <row r="4577" spans="1:5" ht="12" customHeight="1" x14ac:dyDescent="0.3">
      <c r="A4577" s="28" t="s">
        <v>20511</v>
      </c>
      <c r="B4577" s="1" t="str">
        <f>IFERROR(VLOOKUP(A4577,PEC!A$2:B$7902,2,0),"PEC NON ESISTENTE")</f>
        <v>comune.montecatini.vdc@postacert.toscana.it</v>
      </c>
      <c r="C4577" s="2" t="s">
        <v>4201</v>
      </c>
      <c r="D4577" t="s">
        <v>23896</v>
      </c>
      <c r="E4577" s="34">
        <v>1820</v>
      </c>
    </row>
    <row r="4578" spans="1:5" ht="12" customHeight="1" x14ac:dyDescent="0.3">
      <c r="A4578" s="28" t="s">
        <v>20512</v>
      </c>
      <c r="B4578" s="1" t="str">
        <f>IFERROR(VLOOKUP(A4578,PEC!A$2:B$7902,2,0),"PEC NON ESISTENTE")</f>
        <v>comune.montescudaio@postacert.toscana.it</v>
      </c>
      <c r="C4578" s="2" t="s">
        <v>4201</v>
      </c>
      <c r="D4578" t="s">
        <v>23896</v>
      </c>
      <c r="E4578" s="34">
        <v>1958</v>
      </c>
    </row>
    <row r="4579" spans="1:5" ht="12" customHeight="1" x14ac:dyDescent="0.3">
      <c r="A4579" s="28" t="s">
        <v>20513</v>
      </c>
      <c r="B4579" s="1" t="str">
        <f>IFERROR(VLOOKUP(A4579,PEC!A$2:B$7902,2,0),"PEC NON ESISTENTE")</f>
        <v>comune.monteverdi.m@postacert.toscana.it</v>
      </c>
      <c r="C4579" s="2" t="s">
        <v>4201</v>
      </c>
      <c r="D4579" t="s">
        <v>23896</v>
      </c>
      <c r="E4579" s="34">
        <v>778</v>
      </c>
    </row>
    <row r="4580" spans="1:5" ht="12" customHeight="1" x14ac:dyDescent="0.3">
      <c r="A4580" s="28" t="s">
        <v>20514</v>
      </c>
      <c r="B4580" s="1" t="str">
        <f>IFERROR(VLOOKUP(A4580,PEC!A$2:B$7902,2,0),"PEC NON ESISTENTE")</f>
        <v>comune.montopoli@legalmail.it</v>
      </c>
      <c r="C4580" s="2" t="s">
        <v>4201</v>
      </c>
      <c r="D4580" t="s">
        <v>23896</v>
      </c>
      <c r="E4580" s="34">
        <v>11167</v>
      </c>
    </row>
    <row r="4581" spans="1:5" ht="12" customHeight="1" x14ac:dyDescent="0.3">
      <c r="A4581" s="28" t="s">
        <v>20515</v>
      </c>
      <c r="B4581" s="1" t="str">
        <f>IFERROR(VLOOKUP(A4581,PEC!A$2:B$7902,2,0),"PEC NON ESISTENTE")</f>
        <v>comune.orciano@postacert.toscana.it</v>
      </c>
      <c r="C4581" s="2" t="s">
        <v>4201</v>
      </c>
      <c r="D4581" t="s">
        <v>23896</v>
      </c>
      <c r="E4581" s="34">
        <v>635</v>
      </c>
    </row>
    <row r="4582" spans="1:5" ht="12" customHeight="1" x14ac:dyDescent="0.3">
      <c r="A4582" s="28" t="s">
        <v>20516</v>
      </c>
      <c r="B4582" s="1" t="str">
        <f>IFERROR(VLOOKUP(A4582,PEC!A$2:B$7902,2,0),"PEC NON ESISTENTE")</f>
        <v>comune.palaia@postacert.toscana.it</v>
      </c>
      <c r="C4582" s="2" t="s">
        <v>4201</v>
      </c>
      <c r="D4582" t="s">
        <v>23896</v>
      </c>
      <c r="E4582" s="34">
        <v>4572</v>
      </c>
    </row>
    <row r="4583" spans="1:5" ht="12" customHeight="1" x14ac:dyDescent="0.3">
      <c r="A4583" s="28" t="s">
        <v>20517</v>
      </c>
      <c r="B4583" s="1" t="str">
        <f>IFERROR(VLOOKUP(A4583,PEC!A$2:B$7902,2,0),"PEC NON ESISTENTE")</f>
        <v>comune.peccioli@postacert.toscana.it</v>
      </c>
      <c r="C4583" s="2" t="s">
        <v>4201</v>
      </c>
      <c r="D4583" t="s">
        <v>23896</v>
      </c>
      <c r="E4583" s="34">
        <v>4939</v>
      </c>
    </row>
    <row r="4584" spans="1:5" ht="12" customHeight="1" x14ac:dyDescent="0.3">
      <c r="A4584" s="28" t="s">
        <v>20518</v>
      </c>
      <c r="B4584" s="1" t="str">
        <f>IFERROR(VLOOKUP(A4584,PEC!A$2:B$7902,2,0),"PEC NON ESISTENTE")</f>
        <v>comune.pisa@postacert.toscana.it</v>
      </c>
      <c r="C4584" s="2" t="s">
        <v>4201</v>
      </c>
      <c r="D4584" t="s">
        <v>23896</v>
      </c>
      <c r="E4584" s="34">
        <v>85858</v>
      </c>
    </row>
    <row r="4585" spans="1:5" ht="12" customHeight="1" x14ac:dyDescent="0.3">
      <c r="A4585" s="28" t="s">
        <v>20519</v>
      </c>
      <c r="B4585" s="1" t="str">
        <f>IFERROR(VLOOKUP(A4585,PEC!A$2:B$7902,2,0),"PEC NON ESISTENTE")</f>
        <v>comune.pomarance@postacert.toscana.it</v>
      </c>
      <c r="C4585" s="2" t="s">
        <v>4201</v>
      </c>
      <c r="D4585" t="s">
        <v>23896</v>
      </c>
      <c r="E4585" s="34">
        <v>5845</v>
      </c>
    </row>
    <row r="4586" spans="1:5" ht="12" customHeight="1" x14ac:dyDescent="0.3">
      <c r="A4586" s="28" t="s">
        <v>20520</v>
      </c>
      <c r="B4586" s="1" t="str">
        <f>IFERROR(VLOOKUP(A4586,PEC!A$2:B$7902,2,0),"PEC NON ESISTENTE")</f>
        <v>comune.ponsacco@postacert.toscana.it</v>
      </c>
      <c r="C4586" s="2" t="s">
        <v>4201</v>
      </c>
      <c r="D4586" t="s">
        <v>23896</v>
      </c>
      <c r="E4586" s="34">
        <v>15237</v>
      </c>
    </row>
    <row r="4587" spans="1:5" ht="12" customHeight="1" x14ac:dyDescent="0.3">
      <c r="A4587" s="28" t="s">
        <v>20521</v>
      </c>
      <c r="B4587" s="1" t="str">
        <f>IFERROR(VLOOKUP(A4587,PEC!A$2:B$7902,2,0),"PEC NON ESISTENTE")</f>
        <v>pontedera@postacert.toscana.it</v>
      </c>
      <c r="C4587" s="2" t="s">
        <v>4201</v>
      </c>
      <c r="D4587" t="s">
        <v>23896</v>
      </c>
      <c r="E4587" s="34">
        <v>28061</v>
      </c>
    </row>
    <row r="4588" spans="1:5" ht="12" customHeight="1" x14ac:dyDescent="0.3">
      <c r="A4588" s="28" t="s">
        <v>20522</v>
      </c>
      <c r="B4588" s="1" t="str">
        <f>IFERROR(VLOOKUP(A4588,PEC!A$2:B$7902,2,0),"PEC NON ESISTENTE")</f>
        <v>comune.riparbella@postacert.toscana.it</v>
      </c>
      <c r="C4588" s="2" t="s">
        <v>4201</v>
      </c>
      <c r="D4588" t="s">
        <v>23896</v>
      </c>
      <c r="E4588" s="34">
        <v>1631</v>
      </c>
    </row>
    <row r="4589" spans="1:5" ht="12" customHeight="1" x14ac:dyDescent="0.3">
      <c r="A4589" s="28" t="s">
        <v>20523</v>
      </c>
      <c r="B4589" s="1" t="str">
        <f>IFERROR(VLOOKUP(A4589,PEC!A$2:B$7902,2,0),"PEC NON ESISTENTE")</f>
        <v>comune.sangiulianoterme@postacert.toscana.it</v>
      </c>
      <c r="C4589" s="2" t="s">
        <v>4201</v>
      </c>
      <c r="D4589" t="s">
        <v>23896</v>
      </c>
      <c r="E4589" s="34">
        <v>31103</v>
      </c>
    </row>
    <row r="4590" spans="1:5" ht="12" customHeight="1" x14ac:dyDescent="0.3">
      <c r="A4590" s="28" t="s">
        <v>20524</v>
      </c>
      <c r="B4590" s="1" t="str">
        <f>IFERROR(VLOOKUP(A4590,PEC!A$2:B$7902,2,0),"PEC NON ESISTENTE")</f>
        <v>comune.sanminiato.pi@postacert.toscana.it</v>
      </c>
      <c r="C4590" s="2" t="s">
        <v>4201</v>
      </c>
      <c r="D4590" t="s">
        <v>23896</v>
      </c>
      <c r="E4590" s="34">
        <v>27585</v>
      </c>
    </row>
    <row r="4591" spans="1:5" ht="12" customHeight="1" x14ac:dyDescent="0.3">
      <c r="A4591" s="28" t="s">
        <v>20525</v>
      </c>
      <c r="B4591" s="1" t="str">
        <f>IFERROR(VLOOKUP(A4591,PEC!A$2:B$7902,2,0),"PEC NON ESISTENTE")</f>
        <v>comune.santacroce@postacert.toscana.it</v>
      </c>
      <c r="C4591" s="2" t="s">
        <v>4201</v>
      </c>
      <c r="D4591" t="s">
        <v>23896</v>
      </c>
      <c r="E4591" s="34">
        <v>14061</v>
      </c>
    </row>
    <row r="4592" spans="1:5" ht="12" customHeight="1" x14ac:dyDescent="0.3">
      <c r="A4592" s="28" t="s">
        <v>20526</v>
      </c>
      <c r="B4592" s="1" t="str">
        <f>IFERROR(VLOOKUP(A4592,PEC!A$2:B$7902,2,0),"PEC NON ESISTENTE")</f>
        <v>pec.comune.santaluce@legismail.it</v>
      </c>
      <c r="C4592" s="2" t="s">
        <v>4201</v>
      </c>
      <c r="D4592" t="s">
        <v>23896</v>
      </c>
      <c r="E4592" s="34">
        <v>1737</v>
      </c>
    </row>
    <row r="4593" spans="1:5" ht="12" customHeight="1" x14ac:dyDescent="0.3">
      <c r="A4593" s="28" t="s">
        <v>20527</v>
      </c>
      <c r="B4593" s="1" t="str">
        <f>IFERROR(VLOOKUP(A4593,PEC!A$2:B$7902,2,0),"PEC NON ESISTENTE")</f>
        <v>comune.santamariaamonte@postacert.toscana.it</v>
      </c>
      <c r="C4593" s="2" t="s">
        <v>4201</v>
      </c>
      <c r="D4593" t="s">
        <v>23896</v>
      </c>
      <c r="E4593" s="34">
        <v>12847</v>
      </c>
    </row>
    <row r="4594" spans="1:5" ht="12" customHeight="1" x14ac:dyDescent="0.3">
      <c r="A4594" s="28" t="s">
        <v>20528</v>
      </c>
      <c r="B4594" s="1" t="str">
        <f>IFERROR(VLOOKUP(A4594,PEC!A$2:B$7902,2,0),"PEC NON ESISTENTE")</f>
        <v>protocollo.terricciola@cert.saga.it</v>
      </c>
      <c r="C4594" s="2" t="s">
        <v>4201</v>
      </c>
      <c r="D4594" t="s">
        <v>23896</v>
      </c>
      <c r="E4594" s="34">
        <v>4511</v>
      </c>
    </row>
    <row r="4595" spans="1:5" ht="12" customHeight="1" x14ac:dyDescent="0.3">
      <c r="A4595" s="28" t="s">
        <v>20529</v>
      </c>
      <c r="B4595" s="1" t="str">
        <f>IFERROR(VLOOKUP(A4595,PEC!A$2:B$7902,2,0),"PEC NON ESISTENTE")</f>
        <v>comune.vecchiano@postacert.toscana.it</v>
      </c>
      <c r="C4595" s="2" t="s">
        <v>4201</v>
      </c>
      <c r="D4595" t="s">
        <v>23896</v>
      </c>
      <c r="E4595" s="34">
        <v>12366</v>
      </c>
    </row>
    <row r="4596" spans="1:5" ht="12" customHeight="1" x14ac:dyDescent="0.3">
      <c r="A4596" s="28" t="s">
        <v>20530</v>
      </c>
      <c r="B4596" s="1" t="str">
        <f>IFERROR(VLOOKUP(A4596,PEC!A$2:B$7902,2,0),"PEC NON ESISTENTE")</f>
        <v>comune.vicopisano@postacert.toscana.it</v>
      </c>
      <c r="C4596" s="2" t="s">
        <v>4201</v>
      </c>
      <c r="D4596" t="s">
        <v>23896</v>
      </c>
      <c r="E4596" s="34">
        <v>8479</v>
      </c>
    </row>
    <row r="4597" spans="1:5" ht="12" customHeight="1" x14ac:dyDescent="0.3">
      <c r="A4597" s="28" t="s">
        <v>20531</v>
      </c>
      <c r="B4597" s="1" t="str">
        <f>IFERROR(VLOOKUP(A4597,PEC!A$2:B$7902,2,0),"PEC NON ESISTENTE")</f>
        <v>comune.volterra@postacert.toscana.it</v>
      </c>
      <c r="C4597" s="2" t="s">
        <v>4201</v>
      </c>
      <c r="D4597" t="s">
        <v>23896</v>
      </c>
      <c r="E4597" s="34">
        <v>10689</v>
      </c>
    </row>
    <row r="4598" spans="1:5" ht="12" customHeight="1" x14ac:dyDescent="0.3">
      <c r="A4598" s="28" t="s">
        <v>20532</v>
      </c>
      <c r="B4598" s="1" t="str">
        <f>IFERROR(VLOOKUP(A4598,PEC!A$2:B$7902,2,0),"PEC NON ESISTENTE")</f>
        <v>comune.cascianatermelari@postacert.toscana.it</v>
      </c>
      <c r="C4598" s="2" t="s">
        <v>4201</v>
      </c>
      <c r="D4598" t="s">
        <v>23896</v>
      </c>
      <c r="E4598" s="34">
        <v>12366</v>
      </c>
    </row>
    <row r="4599" spans="1:5" ht="12" customHeight="1" x14ac:dyDescent="0.3">
      <c r="A4599" s="28" t="s">
        <v>20533</v>
      </c>
      <c r="B4599" s="1" t="str">
        <f>IFERROR(VLOOKUP(A4599,PEC!A$2:B$7902,2,0),"PEC NON ESISTENTE")</f>
        <v>comune.crespinalorenzana.pi@postacert.toscana.it</v>
      </c>
      <c r="C4599" s="2" t="s">
        <v>4201</v>
      </c>
      <c r="D4599" t="s">
        <v>23896</v>
      </c>
      <c r="E4599" s="34">
        <v>5325</v>
      </c>
    </row>
    <row r="4600" spans="1:5" ht="12" customHeight="1" x14ac:dyDescent="0.3">
      <c r="A4600" s="28" t="s">
        <v>20534</v>
      </c>
      <c r="B4600" s="1" t="str">
        <f>IFERROR(VLOOKUP(A4600,PEC!A$2:B$7902,2,0),"PEC NON ESISTENTE")</f>
        <v>comune.anghiari.ar@postacert.toscana.it</v>
      </c>
      <c r="C4600" s="2" t="s">
        <v>4201</v>
      </c>
      <c r="D4600" t="s">
        <v>23896</v>
      </c>
      <c r="E4600" s="34">
        <v>5672</v>
      </c>
    </row>
    <row r="4601" spans="1:5" ht="12" customHeight="1" x14ac:dyDescent="0.3">
      <c r="A4601" s="28" t="s">
        <v>20535</v>
      </c>
      <c r="B4601" s="1" t="str">
        <f>IFERROR(VLOOKUP(A4601,PEC!A$2:B$7902,2,0),"PEC NON ESISTENTE")</f>
        <v>comune.arezzo@postacert.toscana.it</v>
      </c>
      <c r="C4601" s="2" t="s">
        <v>4201</v>
      </c>
      <c r="D4601" t="s">
        <v>23896</v>
      </c>
      <c r="E4601" s="34">
        <v>98144</v>
      </c>
    </row>
    <row r="4602" spans="1:5" ht="12" customHeight="1" x14ac:dyDescent="0.3">
      <c r="A4602" s="28" t="s">
        <v>20536</v>
      </c>
      <c r="B4602" s="1" t="str">
        <f>IFERROR(VLOOKUP(A4602,PEC!A$2:B$7902,2,0),"PEC NON ESISTENTE")</f>
        <v>anagrafe@pec.comunebadia.it</v>
      </c>
      <c r="C4602" s="2" t="s">
        <v>4201</v>
      </c>
      <c r="D4602" t="s">
        <v>23896</v>
      </c>
      <c r="E4602" s="34">
        <v>1091</v>
      </c>
    </row>
    <row r="4603" spans="1:5" ht="12" customHeight="1" x14ac:dyDescent="0.3">
      <c r="A4603" s="28" t="s">
        <v>20537</v>
      </c>
      <c r="B4603" s="1" t="str">
        <f>IFERROR(VLOOKUP(A4603,PEC!A$2:B$7902,2,0),"PEC NON ESISTENTE")</f>
        <v>bibbiena@postacert.toscana.it</v>
      </c>
      <c r="C4603" s="2" t="s">
        <v>4201</v>
      </c>
      <c r="D4603" t="s">
        <v>23896</v>
      </c>
      <c r="E4603" s="34">
        <v>12284</v>
      </c>
    </row>
    <row r="4604" spans="1:5" ht="12" customHeight="1" x14ac:dyDescent="0.3">
      <c r="A4604" s="28" t="s">
        <v>20538</v>
      </c>
      <c r="B4604" s="1" t="str">
        <f>IFERROR(VLOOKUP(A4604,PEC!A$2:B$7902,2,0),"PEC NON ESISTENTE")</f>
        <v>info@pec.comune.bucine.ar.it</v>
      </c>
      <c r="C4604" s="2" t="s">
        <v>4201</v>
      </c>
      <c r="D4604" t="s">
        <v>23896</v>
      </c>
      <c r="E4604" s="34">
        <v>10033</v>
      </c>
    </row>
    <row r="4605" spans="1:5" ht="12" customHeight="1" x14ac:dyDescent="0.3">
      <c r="A4605" s="28" t="s">
        <v>20539</v>
      </c>
      <c r="B4605" s="1" t="str">
        <f>IFERROR(VLOOKUP(A4605,PEC!A$2:B$7902,2,0),"PEC NON ESISTENTE")</f>
        <v>c.capolona@postacert.toscana.it</v>
      </c>
      <c r="C4605" s="2" t="s">
        <v>4201</v>
      </c>
      <c r="D4605" t="s">
        <v>23896</v>
      </c>
      <c r="E4605" s="34">
        <v>5428</v>
      </c>
    </row>
    <row r="4606" spans="1:5" ht="12" customHeight="1" x14ac:dyDescent="0.3">
      <c r="A4606" s="28" t="s">
        <v>20540</v>
      </c>
      <c r="B4606" s="1" t="str">
        <f>IFERROR(VLOOKUP(A4606,PEC!A$2:B$7902,2,0),"PEC NON ESISTENTE")</f>
        <v>sindaco.capresemichelangelo@pec.it</v>
      </c>
      <c r="C4606" s="2" t="s">
        <v>4201</v>
      </c>
      <c r="D4606" t="s">
        <v>23896</v>
      </c>
      <c r="E4606" s="34">
        <v>1516</v>
      </c>
    </row>
    <row r="4607" spans="1:5" ht="12" customHeight="1" x14ac:dyDescent="0.3">
      <c r="A4607" s="28" t="s">
        <v>20541</v>
      </c>
      <c r="B4607" s="1" t="str">
        <f>IFERROR(VLOOKUP(A4607,PEC!A$2:B$7902,2,0),"PEC NON ESISTENTE")</f>
        <v>comune.castelfocognano@postacert.toscana.it</v>
      </c>
      <c r="C4607" s="2" t="s">
        <v>4201</v>
      </c>
      <c r="D4607" t="s">
        <v>23896</v>
      </c>
      <c r="E4607" s="34">
        <v>3239</v>
      </c>
    </row>
    <row r="4608" spans="1:5" ht="12" customHeight="1" x14ac:dyDescent="0.3">
      <c r="A4608" s="28" t="s">
        <v>20542</v>
      </c>
      <c r="B4608" s="1" t="str">
        <f>IFERROR(VLOOKUP(A4608,PEC!A$2:B$7902,2,0),"PEC NON ESISTENTE")</f>
        <v>PEC NON ESISTENTE</v>
      </c>
      <c r="C4608" s="2" t="s">
        <v>4201</v>
      </c>
      <c r="D4608" t="s">
        <v>23896</v>
      </c>
      <c r="E4608" s="34">
        <v>2739</v>
      </c>
    </row>
    <row r="4609" spans="1:5" ht="12" customHeight="1" x14ac:dyDescent="0.3">
      <c r="A4609" s="28" t="s">
        <v>20543</v>
      </c>
      <c r="B4609" s="1" t="str">
        <f>IFERROR(VLOOKUP(A4609,PEC!A$2:B$7902,2,0),"PEC NON ESISTENTE")</f>
        <v>c.castiglionfibocchi@postacert.toscana.it</v>
      </c>
      <c r="C4609" s="2" t="s">
        <v>4201</v>
      </c>
      <c r="D4609" t="s">
        <v>23896</v>
      </c>
      <c r="E4609" s="34">
        <v>2218</v>
      </c>
    </row>
    <row r="4610" spans="1:5" ht="12" customHeight="1" x14ac:dyDescent="0.3">
      <c r="A4610" s="28" t="s">
        <v>20544</v>
      </c>
      <c r="B4610" s="1" t="str">
        <f>IFERROR(VLOOKUP(A4610,PEC!A$2:B$7902,2,0),"PEC NON ESISTENTE")</f>
        <v>comune.castiglionfiorentino@legalmail.it</v>
      </c>
      <c r="C4610" s="2" t="s">
        <v>4201</v>
      </c>
      <c r="D4610" t="s">
        <v>23896</v>
      </c>
      <c r="E4610" s="34">
        <v>13166</v>
      </c>
    </row>
    <row r="4611" spans="1:5" ht="12" customHeight="1" x14ac:dyDescent="0.3">
      <c r="A4611" s="28" t="s">
        <v>20545</v>
      </c>
      <c r="B4611" s="1" t="str">
        <f>IFERROR(VLOOKUP(A4611,PEC!A$2:B$7902,2,0),"PEC NON ESISTENTE")</f>
        <v>comune.cavriglia@postacert.toscana.it</v>
      </c>
      <c r="C4611" s="2" t="s">
        <v>4201</v>
      </c>
      <c r="D4611" t="s">
        <v>23896</v>
      </c>
      <c r="E4611" s="34">
        <v>9458</v>
      </c>
    </row>
    <row r="4612" spans="1:5" ht="12" customHeight="1" x14ac:dyDescent="0.3">
      <c r="A4612" s="28" t="s">
        <v>20546</v>
      </c>
      <c r="B4612" s="1" t="str">
        <f>IFERROR(VLOOKUP(A4612,PEC!A$2:B$7902,2,0),"PEC NON ESISTENTE")</f>
        <v>chitignano@postacert.toscana.it</v>
      </c>
      <c r="C4612" s="2" t="s">
        <v>4201</v>
      </c>
      <c r="D4612" t="s">
        <v>23896</v>
      </c>
      <c r="E4612" s="34">
        <v>933</v>
      </c>
    </row>
    <row r="4613" spans="1:5" ht="12" customHeight="1" x14ac:dyDescent="0.3">
      <c r="A4613" s="28" t="s">
        <v>20547</v>
      </c>
      <c r="B4613" s="1" t="str">
        <f>IFERROR(VLOOKUP(A4613,PEC!A$2:B$7902,2,0),"PEC NON ESISTENTE")</f>
        <v>comune.chiusidellaverna@postacert.toscana.it</v>
      </c>
      <c r="C4613" s="2" t="s">
        <v>4201</v>
      </c>
      <c r="D4613" t="s">
        <v>23896</v>
      </c>
      <c r="E4613" s="34">
        <v>2058</v>
      </c>
    </row>
    <row r="4614" spans="1:5" ht="12" customHeight="1" x14ac:dyDescent="0.3">
      <c r="A4614" s="28" t="s">
        <v>20548</v>
      </c>
      <c r="B4614" s="1" t="str">
        <f>IFERROR(VLOOKUP(A4614,PEC!A$2:B$7902,2,0),"PEC NON ESISTENTE")</f>
        <v>civichiana@postacert.toscana.it</v>
      </c>
      <c r="C4614" s="2" t="s">
        <v>4201</v>
      </c>
      <c r="D4614" t="s">
        <v>23896</v>
      </c>
      <c r="E4614" s="34">
        <v>9111</v>
      </c>
    </row>
    <row r="4615" spans="1:5" ht="12" customHeight="1" x14ac:dyDescent="0.3">
      <c r="A4615" s="28" t="s">
        <v>20549</v>
      </c>
      <c r="B4615" s="1" t="str">
        <f>IFERROR(VLOOKUP(A4615,PEC!A$2:B$7902,2,0),"PEC NON ESISTENTE")</f>
        <v>protocollo@pec.comune.cortona.ar.it</v>
      </c>
      <c r="C4615" s="2" t="s">
        <v>4201</v>
      </c>
      <c r="D4615" t="s">
        <v>23896</v>
      </c>
      <c r="E4615" s="34">
        <v>22495</v>
      </c>
    </row>
    <row r="4616" spans="1:5" ht="12" customHeight="1" x14ac:dyDescent="0.3">
      <c r="A4616" s="28" t="s">
        <v>20550</v>
      </c>
      <c r="B4616" s="1" t="str">
        <f>IFERROR(VLOOKUP(A4616,PEC!A$2:B$7902,2,0),"PEC NON ESISTENTE")</f>
        <v>comunefoiano@legalmail.it</v>
      </c>
      <c r="C4616" s="2" t="s">
        <v>4201</v>
      </c>
      <c r="D4616" t="s">
        <v>23896</v>
      </c>
      <c r="E4616" s="34">
        <v>9348</v>
      </c>
    </row>
    <row r="4617" spans="1:5" ht="12" customHeight="1" x14ac:dyDescent="0.3">
      <c r="A4617" s="28" t="s">
        <v>20551</v>
      </c>
      <c r="B4617" s="1" t="str">
        <f>IFERROR(VLOOKUP(A4617,PEC!A$2:B$7902,2,0),"PEC NON ESISTENTE")</f>
        <v>comune.loro-ciuffenna@postacert.toscana.it</v>
      </c>
      <c r="C4617" s="2" t="s">
        <v>4201</v>
      </c>
      <c r="D4617" t="s">
        <v>23896</v>
      </c>
      <c r="E4617" s="34">
        <v>5892</v>
      </c>
    </row>
    <row r="4618" spans="1:5" ht="12" customHeight="1" x14ac:dyDescent="0.3">
      <c r="A4618" s="28" t="s">
        <v>20552</v>
      </c>
      <c r="B4618" s="1" t="str">
        <f>IFERROR(VLOOKUP(A4618,PEC!A$2:B$7902,2,0),"PEC NON ESISTENTE")</f>
        <v>comune.lucignano@postacert.toscana.it</v>
      </c>
      <c r="C4618" s="2" t="s">
        <v>4201</v>
      </c>
      <c r="D4618" t="s">
        <v>23896</v>
      </c>
      <c r="E4618" s="34">
        <v>3615</v>
      </c>
    </row>
    <row r="4619" spans="1:5" ht="12" customHeight="1" x14ac:dyDescent="0.3">
      <c r="A4619" s="28" t="s">
        <v>20553</v>
      </c>
      <c r="B4619" s="1" t="str">
        <f>IFERROR(VLOOKUP(A4619,PEC!A$2:B$7902,2,0),"PEC NON ESISTENTE")</f>
        <v>comunemarcianodellachiana@pec.it</v>
      </c>
      <c r="C4619" s="2" t="s">
        <v>4201</v>
      </c>
      <c r="D4619" t="s">
        <v>23896</v>
      </c>
      <c r="E4619" s="34">
        <v>3422</v>
      </c>
    </row>
    <row r="4620" spans="1:5" ht="12" customHeight="1" x14ac:dyDescent="0.3">
      <c r="A4620" s="28" t="s">
        <v>20554</v>
      </c>
      <c r="B4620" s="1" t="str">
        <f>IFERROR(VLOOKUP(A4620,PEC!A$2:B$7902,2,0),"PEC NON ESISTENTE")</f>
        <v>comune.montemignaio@postacert.toscana.it</v>
      </c>
      <c r="C4620" s="2" t="s">
        <v>4201</v>
      </c>
      <c r="D4620" t="s">
        <v>23896</v>
      </c>
      <c r="E4620" s="34">
        <v>576</v>
      </c>
    </row>
    <row r="4621" spans="1:5" ht="12" customHeight="1" x14ac:dyDescent="0.3">
      <c r="A4621" s="28" t="s">
        <v>20555</v>
      </c>
      <c r="B4621" s="1" t="str">
        <f>IFERROR(VLOOKUP(A4621,PEC!A$2:B$7902,2,0),"PEC NON ESISTENTE")</f>
        <v>comune.monterchi@postacert.toscana.it</v>
      </c>
      <c r="C4621" s="2" t="s">
        <v>4201</v>
      </c>
      <c r="D4621" t="s">
        <v>23896</v>
      </c>
      <c r="E4621" s="34">
        <v>1822</v>
      </c>
    </row>
    <row r="4622" spans="1:5" ht="12" customHeight="1" x14ac:dyDescent="0.3">
      <c r="A4622" s="28" t="s">
        <v>20556</v>
      </c>
      <c r="B4622" s="1" t="str">
        <f>IFERROR(VLOOKUP(A4622,PEC!A$2:B$7902,2,0),"PEC NON ESISTENTE")</f>
        <v>comune@pec.citymonte.it</v>
      </c>
      <c r="C4622" s="2" t="s">
        <v>4201</v>
      </c>
      <c r="D4622" t="s">
        <v>23896</v>
      </c>
      <c r="E4622" s="34">
        <v>8743</v>
      </c>
    </row>
    <row r="4623" spans="1:5" ht="12" customHeight="1" x14ac:dyDescent="0.3">
      <c r="A4623" s="28" t="s">
        <v>20557</v>
      </c>
      <c r="B4623" s="1" t="str">
        <f>IFERROR(VLOOKUP(A4623,PEC!A$2:B$7902,2,0),"PEC NON ESISTENTE")</f>
        <v>comune.montevarchi@postacert.toscana.it</v>
      </c>
      <c r="C4623" s="2" t="s">
        <v>4201</v>
      </c>
      <c r="D4623" t="s">
        <v>23896</v>
      </c>
      <c r="E4623" s="34">
        <v>23971</v>
      </c>
    </row>
    <row r="4624" spans="1:5" ht="12" customHeight="1" x14ac:dyDescent="0.3">
      <c r="A4624" s="28" t="s">
        <v>20558</v>
      </c>
      <c r="B4624" s="1" t="str">
        <f>IFERROR(VLOOKUP(A4624,PEC!A$2:B$7902,2,0),"PEC NON ESISTENTE")</f>
        <v>comune.ortignanoraggiolo@postacert.toscana.it</v>
      </c>
      <c r="C4624" s="2" t="s">
        <v>4201</v>
      </c>
      <c r="D4624" t="s">
        <v>23896</v>
      </c>
      <c r="E4624" s="34">
        <v>878</v>
      </c>
    </row>
    <row r="4625" spans="1:5" ht="12" customHeight="1" x14ac:dyDescent="0.3">
      <c r="A4625" s="28" t="s">
        <v>20559</v>
      </c>
      <c r="B4625" s="1" t="str">
        <f>IFERROR(VLOOKUP(A4625,PEC!A$2:B$7902,2,0),"PEC NON ESISTENTE")</f>
        <v>protocollo.pievesantostefano@postacert.toscana.it</v>
      </c>
      <c r="C4625" s="2" t="s">
        <v>4201</v>
      </c>
      <c r="D4625" t="s">
        <v>23896</v>
      </c>
      <c r="E4625" s="34">
        <v>3190</v>
      </c>
    </row>
    <row r="4626" spans="1:5" ht="12" customHeight="1" x14ac:dyDescent="0.3">
      <c r="A4626" s="28" t="s">
        <v>20560</v>
      </c>
      <c r="B4626" s="1" t="str">
        <f>IFERROR(VLOOKUP(A4626,PEC!A$2:B$7902,2,0),"PEC NON ESISTENTE")</f>
        <v>c.poppi@postacert.toscana.it</v>
      </c>
      <c r="C4626" s="2" t="s">
        <v>4201</v>
      </c>
      <c r="D4626" t="s">
        <v>23896</v>
      </c>
      <c r="E4626" s="34">
        <v>6196</v>
      </c>
    </row>
    <row r="4627" spans="1:5" ht="12" customHeight="1" x14ac:dyDescent="0.3">
      <c r="A4627" s="28" t="s">
        <v>20561</v>
      </c>
      <c r="B4627" s="1" t="str">
        <f>IFERROR(VLOOKUP(A4627,PEC!A$2:B$7902,2,0),"PEC NON ESISTENTE")</f>
        <v>protocollo@pec.comunesgv.it</v>
      </c>
      <c r="C4627" s="2" t="s">
        <v>4201</v>
      </c>
      <c r="D4627" t="s">
        <v>23896</v>
      </c>
      <c r="E4627" s="34">
        <v>16890</v>
      </c>
    </row>
    <row r="4628" spans="1:5" ht="12" customHeight="1" x14ac:dyDescent="0.3">
      <c r="A4628" s="28" t="s">
        <v>20562</v>
      </c>
      <c r="B4628" s="1" t="str">
        <f>IFERROR(VLOOKUP(A4628,PEC!A$2:B$7902,2,0),"PEC NON ESISTENTE")</f>
        <v>protocollo.comunesansepolcro@legalmail.it</v>
      </c>
      <c r="C4628" s="2" t="s">
        <v>4201</v>
      </c>
      <c r="D4628" t="s">
        <v>23896</v>
      </c>
      <c r="E4628" s="34">
        <v>16108</v>
      </c>
    </row>
    <row r="4629" spans="1:5" ht="12" customHeight="1" x14ac:dyDescent="0.3">
      <c r="A4629" s="28" t="s">
        <v>20563</v>
      </c>
      <c r="B4629" s="1" t="str">
        <f>IFERROR(VLOOKUP(A4629,PEC!A$2:B$7902,2,0),"PEC NON ESISTENTE")</f>
        <v>comune.sestino@postacert.toscana.it</v>
      </c>
      <c r="C4629" s="2" t="s">
        <v>4201</v>
      </c>
      <c r="D4629" t="s">
        <v>23896</v>
      </c>
      <c r="E4629" s="34">
        <v>1421</v>
      </c>
    </row>
    <row r="4630" spans="1:5" ht="12" customHeight="1" x14ac:dyDescent="0.3">
      <c r="A4630" s="28" t="s">
        <v>20564</v>
      </c>
      <c r="B4630" s="1" t="str">
        <f>IFERROR(VLOOKUP(A4630,PEC!A$2:B$7902,2,0),"PEC NON ESISTENTE")</f>
        <v>c.subbiano@postacert.toscana.it</v>
      </c>
      <c r="C4630" s="2" t="s">
        <v>4201</v>
      </c>
      <c r="D4630" t="s">
        <v>23896</v>
      </c>
      <c r="E4630" s="34">
        <v>6299</v>
      </c>
    </row>
    <row r="4631" spans="1:5" ht="12" customHeight="1" x14ac:dyDescent="0.3">
      <c r="A4631" s="28" t="s">
        <v>20565</v>
      </c>
      <c r="B4631" s="1" t="str">
        <f>IFERROR(VLOOKUP(A4631,PEC!A$2:B$7902,2,0),"PEC NON ESISTENTE")</f>
        <v>c.talla@postacert.toscana.it</v>
      </c>
      <c r="C4631" s="2" t="s">
        <v>4201</v>
      </c>
      <c r="D4631" t="s">
        <v>23896</v>
      </c>
      <c r="E4631" s="34">
        <v>1130</v>
      </c>
    </row>
    <row r="4632" spans="1:5" ht="12" customHeight="1" x14ac:dyDescent="0.3">
      <c r="A4632" s="28" t="s">
        <v>20566</v>
      </c>
      <c r="B4632" s="1" t="str">
        <f>IFERROR(VLOOKUP(A4632,PEC!A$2:B$7902,2,0),"PEC NON ESISTENTE")</f>
        <v>protocollo.terranuovabracciolini@cert.legalmail.it</v>
      </c>
      <c r="C4632" s="2" t="s">
        <v>4201</v>
      </c>
      <c r="D4632" t="s">
        <v>23896</v>
      </c>
      <c r="E4632" s="34">
        <v>12302</v>
      </c>
    </row>
    <row r="4633" spans="1:5" ht="12" customHeight="1" x14ac:dyDescent="0.3">
      <c r="A4633" s="28" t="s">
        <v>20567</v>
      </c>
      <c r="B4633" s="1" t="str">
        <f>IFERROR(VLOOKUP(A4633,PEC!A$2:B$7902,2,0),"PEC NON ESISTENTE")</f>
        <v>PEC NON ESISTENTE</v>
      </c>
      <c r="C4633" s="2" t="s">
        <v>4201</v>
      </c>
      <c r="D4633" t="s">
        <v>23896</v>
      </c>
      <c r="E4633" s="34">
        <v>9518</v>
      </c>
    </row>
    <row r="4634" spans="1:5" ht="12" customHeight="1" x14ac:dyDescent="0.3">
      <c r="A4634" s="28" t="s">
        <v>20568</v>
      </c>
      <c r="B4634" s="1" t="str">
        <f>IFERROR(VLOOKUP(A4634,PEC!A$2:B$7902,2,0),"PEC NON ESISTENTE")</f>
        <v>c.pratovecchiostia@postacert.toscana.it</v>
      </c>
      <c r="C4634" s="2" t="s">
        <v>4201</v>
      </c>
      <c r="D4634" t="s">
        <v>23896</v>
      </c>
      <c r="E4634" s="34">
        <v>6011</v>
      </c>
    </row>
    <row r="4635" spans="1:5" ht="12" customHeight="1" x14ac:dyDescent="0.3">
      <c r="A4635" s="28" t="s">
        <v>20569</v>
      </c>
      <c r="B4635" s="1" t="str">
        <f>IFERROR(VLOOKUP(A4635,PEC!A$2:B$7902,2,0),"PEC NON ESISTENTE")</f>
        <v>comune.laterinaperginevaldarno@postacert.toscana.it</v>
      </c>
      <c r="C4635" s="2" t="s">
        <v>4201</v>
      </c>
      <c r="D4635" t="s">
        <v>23896</v>
      </c>
      <c r="E4635" s="34">
        <v>6759</v>
      </c>
    </row>
    <row r="4636" spans="1:5" ht="12" customHeight="1" x14ac:dyDescent="0.3">
      <c r="A4636" s="28" t="s">
        <v>20570</v>
      </c>
      <c r="B4636" s="1" t="str">
        <f>IFERROR(VLOOKUP(A4636,PEC!A$2:B$7902,2,0),"PEC NON ESISTENTE")</f>
        <v>comune.abbadia@postacert.toscana.it</v>
      </c>
      <c r="C4636" s="2" t="s">
        <v>4201</v>
      </c>
      <c r="D4636" t="s">
        <v>23896</v>
      </c>
      <c r="E4636" s="34">
        <v>6557</v>
      </c>
    </row>
    <row r="4637" spans="1:5" ht="12" customHeight="1" x14ac:dyDescent="0.3">
      <c r="A4637" s="28" t="s">
        <v>20571</v>
      </c>
      <c r="B4637" s="1" t="str">
        <f>IFERROR(VLOOKUP(A4637,PEC!A$2:B$7902,2,0),"PEC NON ESISTENTE")</f>
        <v>comune.asciano@postacert.toscana.it</v>
      </c>
      <c r="C4637" s="2" t="s">
        <v>4201</v>
      </c>
      <c r="D4637" t="s">
        <v>23896</v>
      </c>
      <c r="E4637" s="34">
        <v>7228</v>
      </c>
    </row>
    <row r="4638" spans="1:5" ht="12" customHeight="1" x14ac:dyDescent="0.3">
      <c r="A4638" s="28" t="s">
        <v>20572</v>
      </c>
      <c r="B4638" s="1" t="str">
        <f>IFERROR(VLOOKUP(A4638,PEC!A$2:B$7902,2,0),"PEC NON ESISTENTE")</f>
        <v>comune.buonconvento@postacert.toscana.it</v>
      </c>
      <c r="C4638" s="2" t="s">
        <v>4201</v>
      </c>
      <c r="D4638" t="s">
        <v>23896</v>
      </c>
      <c r="E4638" s="34">
        <v>3182</v>
      </c>
    </row>
    <row r="4639" spans="1:5" ht="12" customHeight="1" x14ac:dyDescent="0.3">
      <c r="A4639" s="28" t="s">
        <v>20573</v>
      </c>
      <c r="B4639" s="1" t="str">
        <f>IFERROR(VLOOKUP(A4639,PEC!A$2:B$7902,2,0),"PEC NON ESISTENTE")</f>
        <v>comune.casoledelsa@postacert.toscana.it</v>
      </c>
      <c r="C4639" s="2" t="s">
        <v>4201</v>
      </c>
      <c r="D4639" t="s">
        <v>23896</v>
      </c>
      <c r="E4639" s="34">
        <v>3886</v>
      </c>
    </row>
    <row r="4640" spans="1:5" ht="12" customHeight="1" x14ac:dyDescent="0.3">
      <c r="A4640" s="28" t="s">
        <v>20574</v>
      </c>
      <c r="B4640" s="1" t="str">
        <f>IFERROR(VLOOKUP(A4640,PEC!A$2:B$7902,2,0),"PEC NON ESISTENTE")</f>
        <v>comune.castellinainchianti@postacert.toscana.it</v>
      </c>
      <c r="C4640" s="2" t="s">
        <v>4201</v>
      </c>
      <c r="D4640" t="s">
        <v>23896</v>
      </c>
      <c r="E4640" s="34">
        <v>2863</v>
      </c>
    </row>
    <row r="4641" spans="1:5" ht="12" customHeight="1" x14ac:dyDescent="0.3">
      <c r="A4641" s="28" t="s">
        <v>20575</v>
      </c>
      <c r="B4641" s="1" t="str">
        <f>IFERROR(VLOOKUP(A4641,PEC!A$2:B$7902,2,0),"PEC NON ESISTENTE")</f>
        <v>castelnuovo-berardenga@postacert.toscana.it</v>
      </c>
      <c r="C4641" s="2" t="s">
        <v>4201</v>
      </c>
      <c r="D4641" t="s">
        <v>23896</v>
      </c>
      <c r="E4641" s="34">
        <v>8787</v>
      </c>
    </row>
    <row r="4642" spans="1:5" ht="12" customHeight="1" x14ac:dyDescent="0.3">
      <c r="A4642" s="28" t="s">
        <v>20576</v>
      </c>
      <c r="B4642" s="1" t="str">
        <f>IFERROR(VLOOKUP(A4642,PEC!A$2:B$7902,2,0),"PEC NON ESISTENTE")</f>
        <v>comune.castiglionedorcia@postacert.toscana.it</v>
      </c>
      <c r="C4642" s="2" t="s">
        <v>4201</v>
      </c>
      <c r="D4642" t="s">
        <v>23896</v>
      </c>
      <c r="E4642" s="34">
        <v>2453</v>
      </c>
    </row>
    <row r="4643" spans="1:5" ht="12" customHeight="1" x14ac:dyDescent="0.3">
      <c r="A4643" s="28" t="s">
        <v>20577</v>
      </c>
      <c r="B4643" s="1" t="str">
        <f>IFERROR(VLOOKUP(A4643,PEC!A$2:B$7902,2,0),"PEC NON ESISTENTE")</f>
        <v>comune.cetona@pec.consorzioterrecablate.it</v>
      </c>
      <c r="C4643" s="2" t="s">
        <v>4201</v>
      </c>
      <c r="D4643" t="s">
        <v>23896</v>
      </c>
      <c r="E4643" s="34">
        <v>2845</v>
      </c>
    </row>
    <row r="4644" spans="1:5" ht="12" customHeight="1" x14ac:dyDescent="0.3">
      <c r="A4644" s="28" t="s">
        <v>20578</v>
      </c>
      <c r="B4644" s="1" t="str">
        <f>IFERROR(VLOOKUP(A4644,PEC!A$2:B$7902,2,0),"PEC NON ESISTENTE")</f>
        <v>comune.chianciano-terme@pec.consorzioterrecablate.it</v>
      </c>
      <c r="C4644" s="2" t="s">
        <v>4201</v>
      </c>
      <c r="D4644" t="s">
        <v>23896</v>
      </c>
      <c r="E4644" s="34">
        <v>7058</v>
      </c>
    </row>
    <row r="4645" spans="1:5" ht="12" customHeight="1" x14ac:dyDescent="0.3">
      <c r="A4645" s="28" t="s">
        <v>20579</v>
      </c>
      <c r="B4645" s="1" t="str">
        <f>IFERROR(VLOOKUP(A4645,PEC!A$2:B$7902,2,0),"PEC NON ESISTENTE")</f>
        <v>comune.chiusdino@pec.consorzioterrecablate.it</v>
      </c>
      <c r="C4645" s="2" t="s">
        <v>4201</v>
      </c>
      <c r="D4645" t="s">
        <v>23896</v>
      </c>
      <c r="E4645" s="34">
        <v>1877</v>
      </c>
    </row>
    <row r="4646" spans="1:5" ht="12" customHeight="1" x14ac:dyDescent="0.3">
      <c r="A4646" s="28" t="s">
        <v>20580</v>
      </c>
      <c r="B4646" s="1" t="str">
        <f>IFERROR(VLOOKUP(A4646,PEC!A$2:B$7902,2,0),"PEC NON ESISTENTE")</f>
        <v>protocollo.chiusi@legalmail.it</v>
      </c>
      <c r="C4646" s="2" t="s">
        <v>4201</v>
      </c>
      <c r="D4646" t="s">
        <v>23896</v>
      </c>
      <c r="E4646" s="34">
        <v>8836</v>
      </c>
    </row>
    <row r="4647" spans="1:5" ht="12" customHeight="1" x14ac:dyDescent="0.3">
      <c r="A4647" s="28" t="s">
        <v>20581</v>
      </c>
      <c r="B4647" s="1" t="str">
        <f>IFERROR(VLOOKUP(A4647,PEC!A$2:B$7902,2,0),"PEC NON ESISTENTE")</f>
        <v>comune.collevaldelsa@postecert.it</v>
      </c>
      <c r="C4647" s="2" t="s">
        <v>4201</v>
      </c>
      <c r="D4647" t="s">
        <v>23896</v>
      </c>
      <c r="E4647" s="34">
        <v>21256</v>
      </c>
    </row>
    <row r="4648" spans="1:5" ht="12" customHeight="1" x14ac:dyDescent="0.3">
      <c r="A4648" s="28" t="s">
        <v>20582</v>
      </c>
      <c r="B4648" s="1" t="str">
        <f>IFERROR(VLOOKUP(A4648,PEC!A$2:B$7902,2,0),"PEC NON ESISTENTE")</f>
        <v>comune.gaioleinchianti@postacert.toscana.it</v>
      </c>
      <c r="C4648" s="2" t="s">
        <v>4201</v>
      </c>
      <c r="D4648" t="s">
        <v>23896</v>
      </c>
      <c r="E4648" s="34">
        <v>2758</v>
      </c>
    </row>
    <row r="4649" spans="1:5" ht="12" customHeight="1" x14ac:dyDescent="0.3">
      <c r="A4649" s="28" t="s">
        <v>20583</v>
      </c>
      <c r="B4649" s="1" t="str">
        <f>IFERROR(VLOOKUP(A4649,PEC!A$2:B$7902,2,0),"PEC NON ESISTENTE")</f>
        <v>comune.montepulciano@pec.consorzioterrecablate.it</v>
      </c>
      <c r="C4649" s="2" t="s">
        <v>4201</v>
      </c>
      <c r="D4649" t="s">
        <v>23896</v>
      </c>
      <c r="E4649" s="34">
        <v>14237</v>
      </c>
    </row>
    <row r="4650" spans="1:5" ht="12" customHeight="1" x14ac:dyDescent="0.3">
      <c r="A4650" s="28" t="s">
        <v>20584</v>
      </c>
      <c r="B4650" s="1" t="str">
        <f>IFERROR(VLOOKUP(A4650,PEC!A$2:B$7902,2,0),"PEC NON ESISTENTE")</f>
        <v>comunemonteriggioni@postacert.toscana.it</v>
      </c>
      <c r="C4650" s="2" t="s">
        <v>4201</v>
      </c>
      <c r="D4650" t="s">
        <v>23896</v>
      </c>
      <c r="E4650" s="34">
        <v>9264</v>
      </c>
    </row>
    <row r="4651" spans="1:5" ht="12" customHeight="1" x14ac:dyDescent="0.3">
      <c r="A4651" s="28" t="s">
        <v>20585</v>
      </c>
      <c r="B4651" s="1" t="str">
        <f>IFERROR(VLOOKUP(A4651,PEC!A$2:B$7902,2,0),"PEC NON ESISTENTE")</f>
        <v>comune.monteronidarbia@postacert.toscana.it</v>
      </c>
      <c r="C4651" s="2" t="s">
        <v>4201</v>
      </c>
      <c r="D4651" t="s">
        <v>23896</v>
      </c>
      <c r="E4651" s="34">
        <v>8744</v>
      </c>
    </row>
    <row r="4652" spans="1:5" ht="12" customHeight="1" x14ac:dyDescent="0.3">
      <c r="A4652" s="28" t="s">
        <v>20586</v>
      </c>
      <c r="B4652" s="1" t="str">
        <f>IFERROR(VLOOKUP(A4652,PEC!A$2:B$7902,2,0),"PEC NON ESISTENTE")</f>
        <v>comune.monticiano@pec.consorzioterrecablate.it</v>
      </c>
      <c r="C4652" s="2" t="s">
        <v>4201</v>
      </c>
      <c r="D4652" t="s">
        <v>23896</v>
      </c>
      <c r="E4652" s="34">
        <v>1505</v>
      </c>
    </row>
    <row r="4653" spans="1:5" ht="12" customHeight="1" x14ac:dyDescent="0.3">
      <c r="A4653" s="28" t="s">
        <v>20587</v>
      </c>
      <c r="B4653" s="1" t="str">
        <f>IFERROR(VLOOKUP(A4653,PEC!A$2:B$7902,2,0),"PEC NON ESISTENTE")</f>
        <v>comune.murlo@postacert.toscana.it</v>
      </c>
      <c r="C4653" s="2" t="s">
        <v>4201</v>
      </c>
      <c r="D4653" t="s">
        <v>23896</v>
      </c>
      <c r="E4653" s="34">
        <v>2388</v>
      </c>
    </row>
    <row r="4654" spans="1:5" ht="12" customHeight="1" x14ac:dyDescent="0.3">
      <c r="A4654" s="28" t="s">
        <v>20588</v>
      </c>
      <c r="B4654" s="1" t="str">
        <f>IFERROR(VLOOKUP(A4654,PEC!A$2:B$7902,2,0),"PEC NON ESISTENTE")</f>
        <v>comune.piancastagnaio@postacert.toscana.it</v>
      </c>
      <c r="C4654" s="2" t="s">
        <v>4201</v>
      </c>
      <c r="D4654" t="s">
        <v>23896</v>
      </c>
      <c r="E4654" s="34">
        <v>4176</v>
      </c>
    </row>
    <row r="4655" spans="1:5" ht="12" customHeight="1" x14ac:dyDescent="0.3">
      <c r="A4655" s="28" t="s">
        <v>20589</v>
      </c>
      <c r="B4655" s="1" t="str">
        <f>IFERROR(VLOOKUP(A4655,PEC!A$2:B$7902,2,0),"PEC NON ESISTENTE")</f>
        <v>comune.pienza@pec.consorzioterrecablate.it</v>
      </c>
      <c r="C4655" s="2" t="s">
        <v>4201</v>
      </c>
      <c r="D4655" t="s">
        <v>23896</v>
      </c>
      <c r="E4655" s="34">
        <v>2141</v>
      </c>
    </row>
    <row r="4656" spans="1:5" ht="12" customHeight="1" x14ac:dyDescent="0.3">
      <c r="A4656" s="28" t="s">
        <v>20590</v>
      </c>
      <c r="B4656" s="1" t="str">
        <f>IFERROR(VLOOKUP(A4656,PEC!A$2:B$7902,2,0),"PEC NON ESISTENTE")</f>
        <v>comune.poggibonsi@postacert.toscana.it</v>
      </c>
      <c r="C4656" s="2" t="s">
        <v>4201</v>
      </c>
      <c r="D4656" t="s">
        <v>23896</v>
      </c>
      <c r="E4656" s="34">
        <v>28952</v>
      </c>
    </row>
    <row r="4657" spans="1:5" ht="12" customHeight="1" x14ac:dyDescent="0.3">
      <c r="A4657" s="28" t="s">
        <v>20591</v>
      </c>
      <c r="B4657" s="1" t="str">
        <f>IFERROR(VLOOKUP(A4657,PEC!A$2:B$7902,2,0),"PEC NON ESISTENTE")</f>
        <v>comune.radda@postacert.toscana.it</v>
      </c>
      <c r="C4657" s="2" t="s">
        <v>4201</v>
      </c>
      <c r="D4657" t="s">
        <v>23896</v>
      </c>
      <c r="E4657" s="34">
        <v>1693</v>
      </c>
    </row>
    <row r="4658" spans="1:5" ht="12" customHeight="1" x14ac:dyDescent="0.3">
      <c r="A4658" s="28" t="s">
        <v>20592</v>
      </c>
      <c r="B4658" s="1" t="str">
        <f>IFERROR(VLOOKUP(A4658,PEC!A$2:B$7902,2,0),"PEC NON ESISTENTE")</f>
        <v>comune.radicofani@postacert.toscana.it</v>
      </c>
      <c r="C4658" s="2" t="s">
        <v>4201</v>
      </c>
      <c r="D4658" t="s">
        <v>23896</v>
      </c>
      <c r="E4658" s="34">
        <v>1151</v>
      </c>
    </row>
    <row r="4659" spans="1:5" ht="12" customHeight="1" x14ac:dyDescent="0.3">
      <c r="A4659" s="28" t="s">
        <v>20593</v>
      </c>
      <c r="B4659" s="1" t="str">
        <f>IFERROR(VLOOKUP(A4659,PEC!A$2:B$7902,2,0),"PEC NON ESISTENTE")</f>
        <v>comune.radicondoli@postacert.toscana.it</v>
      </c>
      <c r="C4659" s="2" t="s">
        <v>4201</v>
      </c>
      <c r="D4659" t="s">
        <v>23896</v>
      </c>
      <c r="E4659" s="34">
        <v>931</v>
      </c>
    </row>
    <row r="4660" spans="1:5" ht="12" customHeight="1" x14ac:dyDescent="0.3">
      <c r="A4660" s="28" t="s">
        <v>20594</v>
      </c>
      <c r="B4660" s="1" t="str">
        <f>IFERROR(VLOOKUP(A4660,PEC!A$2:B$7902,2,0),"PEC NON ESISTENTE")</f>
        <v>comune.rapolanoterme@postacert.toscana.it</v>
      </c>
      <c r="C4660" s="2" t="s">
        <v>4201</v>
      </c>
      <c r="D4660" t="s">
        <v>23896</v>
      </c>
      <c r="E4660" s="34">
        <v>5129</v>
      </c>
    </row>
    <row r="4661" spans="1:5" ht="12" customHeight="1" x14ac:dyDescent="0.3">
      <c r="A4661" s="28" t="s">
        <v>20595</v>
      </c>
      <c r="B4661" s="1" t="str">
        <f>IFERROR(VLOOKUP(A4661,PEC!A$2:B$7902,2,0),"PEC NON ESISTENTE")</f>
        <v>comune.sancascianodeibagni@pec.consorzioterrecablate.it</v>
      </c>
      <c r="C4661" s="2" t="s">
        <v>4201</v>
      </c>
      <c r="D4661" t="s">
        <v>23896</v>
      </c>
      <c r="E4661" s="34">
        <v>1637</v>
      </c>
    </row>
    <row r="4662" spans="1:5" ht="12" customHeight="1" x14ac:dyDescent="0.3">
      <c r="A4662" s="28" t="s">
        <v>20596</v>
      </c>
      <c r="B4662" s="1" t="str">
        <f>IFERROR(VLOOKUP(A4662,PEC!A$2:B$7902,2,0),"PEC NON ESISTENTE")</f>
        <v>comune.sangimignano@postcert.toscana.it</v>
      </c>
      <c r="C4662" s="2" t="s">
        <v>4201</v>
      </c>
      <c r="D4662" t="s">
        <v>23896</v>
      </c>
      <c r="E4662" s="34">
        <v>7677</v>
      </c>
    </row>
    <row r="4663" spans="1:5" ht="12" customHeight="1" x14ac:dyDescent="0.3">
      <c r="A4663" s="28" t="s">
        <v>20597</v>
      </c>
      <c r="B4663" s="1" t="str">
        <f>IFERROR(VLOOKUP(A4663,PEC!A$2:B$7902,2,0),"PEC NON ESISTENTE")</f>
        <v>comune.sanquiricodorcia@postacert.toscana.it</v>
      </c>
      <c r="C4663" s="2" t="s">
        <v>4201</v>
      </c>
      <c r="D4663" t="s">
        <v>23896</v>
      </c>
      <c r="E4663" s="34">
        <v>2680</v>
      </c>
    </row>
    <row r="4664" spans="1:5" ht="12" customHeight="1" x14ac:dyDescent="0.3">
      <c r="A4664" s="28" t="s">
        <v>20598</v>
      </c>
      <c r="B4664" s="1" t="str">
        <f>IFERROR(VLOOKUP(A4664,PEC!A$2:B$7902,2,0),"PEC NON ESISTENTE")</f>
        <v>comune.sarteano@pec.consorzioterrecablate.it</v>
      </c>
      <c r="C4664" s="2" t="s">
        <v>4201</v>
      </c>
      <c r="D4664" t="s">
        <v>23896</v>
      </c>
      <c r="E4664" s="34">
        <v>4741</v>
      </c>
    </row>
    <row r="4665" spans="1:5" ht="12" customHeight="1" x14ac:dyDescent="0.3">
      <c r="A4665" s="28" t="s">
        <v>20599</v>
      </c>
      <c r="B4665" s="1" t="str">
        <f>IFERROR(VLOOKUP(A4665,PEC!A$2:B$7902,2,0),"PEC NON ESISTENTE")</f>
        <v>comune.siena@postacert.toscana.it</v>
      </c>
      <c r="C4665" s="2" t="s">
        <v>4201</v>
      </c>
      <c r="D4665" t="s">
        <v>23896</v>
      </c>
      <c r="E4665" s="34">
        <v>52839</v>
      </c>
    </row>
    <row r="4666" spans="1:5" ht="12" customHeight="1" x14ac:dyDescent="0.3">
      <c r="A4666" s="28" t="s">
        <v>20600</v>
      </c>
      <c r="B4666" s="1" t="str">
        <f>IFERROR(VLOOKUP(A4666,PEC!A$2:B$7902,2,0),"PEC NON ESISTENTE")</f>
        <v xml:space="preserve">comune.sinalunga@postacert.toscana.it </v>
      </c>
      <c r="C4666" s="2" t="s">
        <v>4201</v>
      </c>
      <c r="D4666" t="s">
        <v>23896</v>
      </c>
      <c r="E4666" s="34">
        <v>12476</v>
      </c>
    </row>
    <row r="4667" spans="1:5" ht="12" customHeight="1" x14ac:dyDescent="0.3">
      <c r="A4667" s="28" t="s">
        <v>20601</v>
      </c>
      <c r="B4667" s="1" t="str">
        <f>IFERROR(VLOOKUP(A4667,PEC!A$2:B$7902,2,0),"PEC NON ESISTENTE")</f>
        <v>comune.sovicille@postacert.toscana.it</v>
      </c>
      <c r="C4667" s="2" t="s">
        <v>4201</v>
      </c>
      <c r="D4667" t="s">
        <v>23896</v>
      </c>
      <c r="E4667" s="34">
        <v>9935</v>
      </c>
    </row>
    <row r="4668" spans="1:5" ht="12" customHeight="1" x14ac:dyDescent="0.3">
      <c r="A4668" s="28" t="s">
        <v>20602</v>
      </c>
      <c r="B4668" s="1" t="str">
        <f>IFERROR(VLOOKUP(A4668,PEC!A$2:B$7902,2,0),"PEC NON ESISTENTE")</f>
        <v>comune.torritadisiena@postacert.toscana.it</v>
      </c>
      <c r="C4668" s="2" t="s">
        <v>4201</v>
      </c>
      <c r="D4668" t="s">
        <v>23896</v>
      </c>
      <c r="E4668" s="34">
        <v>7357</v>
      </c>
    </row>
    <row r="4669" spans="1:5" ht="12" customHeight="1" x14ac:dyDescent="0.3">
      <c r="A4669" s="28" t="s">
        <v>20603</v>
      </c>
      <c r="B4669" s="1" t="str">
        <f>IFERROR(VLOOKUP(A4669,PEC!A$2:B$7902,2,0),"PEC NON ESISTENTE")</f>
        <v>comune.trequanda@postacert.toscana.it</v>
      </c>
      <c r="C4669" s="2" t="s">
        <v>4201</v>
      </c>
      <c r="D4669" t="s">
        <v>23896</v>
      </c>
      <c r="E4669" s="34">
        <v>1339</v>
      </c>
    </row>
    <row r="4670" spans="1:5" ht="12" customHeight="1" x14ac:dyDescent="0.3">
      <c r="A4670" s="28" t="s">
        <v>20604</v>
      </c>
      <c r="B4670" s="1" t="str">
        <f>IFERROR(VLOOKUP(A4670,PEC!A$2:B$7902,2,0),"PEC NON ESISTENTE")</f>
        <v>info@pec.comunedimontalcino.it</v>
      </c>
      <c r="C4670" s="2" t="s">
        <v>4201</v>
      </c>
      <c r="D4670" t="s">
        <v>23896</v>
      </c>
      <c r="E4670" s="34">
        <v>6043</v>
      </c>
    </row>
    <row r="4671" spans="1:5" ht="12" customHeight="1" x14ac:dyDescent="0.3">
      <c r="A4671" s="28" t="s">
        <v>20605</v>
      </c>
      <c r="B4671" s="1" t="str">
        <f>IFERROR(VLOOKUP(A4671,PEC!A$2:B$7902,2,0),"PEC NON ESISTENTE")</f>
        <v>protocollo@pec.comune.arcidosso.gr.it</v>
      </c>
      <c r="C4671" s="2" t="s">
        <v>4201</v>
      </c>
      <c r="D4671" t="s">
        <v>23896</v>
      </c>
      <c r="E4671" s="34">
        <v>4313</v>
      </c>
    </row>
    <row r="4672" spans="1:5" ht="12" customHeight="1" x14ac:dyDescent="0.3">
      <c r="A4672" s="28" t="s">
        <v>20606</v>
      </c>
      <c r="B4672" s="1" t="str">
        <f>IFERROR(VLOOKUP(A4672,PEC!A$2:B$7902,2,0),"PEC NON ESISTENTE")</f>
        <v>comune.campagnatico@postacert.toscana.it</v>
      </c>
      <c r="C4672" s="2" t="s">
        <v>4201</v>
      </c>
      <c r="D4672" t="s">
        <v>23896</v>
      </c>
      <c r="E4672" s="34">
        <v>2498</v>
      </c>
    </row>
    <row r="4673" spans="1:5" ht="12" customHeight="1" x14ac:dyDescent="0.3">
      <c r="A4673" s="28" t="s">
        <v>20607</v>
      </c>
      <c r="B4673" s="1" t="str">
        <f>IFERROR(VLOOKUP(A4673,PEC!A$2:B$7902,2,0),"PEC NON ESISTENTE")</f>
        <v>info@pec.comune.capalbio.gr.it</v>
      </c>
      <c r="C4673" s="2" t="s">
        <v>4201</v>
      </c>
      <c r="D4673" t="s">
        <v>23896</v>
      </c>
      <c r="E4673" s="34">
        <v>4066</v>
      </c>
    </row>
    <row r="4674" spans="1:5" ht="12" customHeight="1" x14ac:dyDescent="0.3">
      <c r="A4674" s="28" t="s">
        <v>20608</v>
      </c>
      <c r="B4674" s="1" t="str">
        <f>IFERROR(VLOOKUP(A4674,PEC!A$2:B$7902,2,0),"PEC NON ESISTENTE")</f>
        <v>comune.casteldelpiano@postacert.toscana.it</v>
      </c>
      <c r="C4674" s="2" t="s">
        <v>4201</v>
      </c>
      <c r="D4674" t="s">
        <v>23896</v>
      </c>
      <c r="E4674" s="34">
        <v>4671</v>
      </c>
    </row>
    <row r="4675" spans="1:5" ht="12" customHeight="1" x14ac:dyDescent="0.3">
      <c r="A4675" s="28" t="s">
        <v>20609</v>
      </c>
      <c r="B4675" s="1" t="str">
        <f>IFERROR(VLOOKUP(A4675,PEC!A$2:B$7902,2,0),"PEC NON ESISTENTE")</f>
        <v>comune.castellazzara@postacert.toscana.it</v>
      </c>
      <c r="C4675" s="2" t="s">
        <v>4201</v>
      </c>
      <c r="D4675" t="s">
        <v>23896</v>
      </c>
      <c r="E4675" s="34">
        <v>1601</v>
      </c>
    </row>
    <row r="4676" spans="1:5" ht="12" customHeight="1" x14ac:dyDescent="0.3">
      <c r="A4676" s="28" t="s">
        <v>20610</v>
      </c>
      <c r="B4676" s="1" t="str">
        <f>IFERROR(VLOOKUP(A4676,PEC!A$2:B$7902,2,0),"PEC NON ESISTENTE")</f>
        <v>comune.castiglione.pescaia@legalmail.it</v>
      </c>
      <c r="C4676" s="2" t="s">
        <v>4201</v>
      </c>
      <c r="D4676" t="s">
        <v>23896</v>
      </c>
      <c r="E4676" s="34">
        <v>7076</v>
      </c>
    </row>
    <row r="4677" spans="1:5" ht="12" customHeight="1" x14ac:dyDescent="0.3">
      <c r="A4677" s="28" t="s">
        <v>20611</v>
      </c>
      <c r="B4677" s="1" t="str">
        <f>IFERROR(VLOOKUP(A4677,PEC!A$2:B$7902,2,0),"PEC NON ESISTENTE")</f>
        <v>comune.cinigiano@postacert.toscana.it</v>
      </c>
      <c r="C4677" s="2" t="s">
        <v>4201</v>
      </c>
      <c r="D4677" t="s">
        <v>23896</v>
      </c>
      <c r="E4677" s="34">
        <v>2662</v>
      </c>
    </row>
    <row r="4678" spans="1:5" ht="12" customHeight="1" x14ac:dyDescent="0.3">
      <c r="A4678" s="28" t="s">
        <v>20612</v>
      </c>
      <c r="B4678" s="1" t="str">
        <f>IFERROR(VLOOKUP(A4678,PEC!A$2:B$7902,2,0),"PEC NON ESISTENTE")</f>
        <v>comune.civitellapaganico@postacert.toscana.it</v>
      </c>
      <c r="C4678" s="2" t="s">
        <v>4201</v>
      </c>
      <c r="D4678" t="s">
        <v>23896</v>
      </c>
      <c r="E4678" s="34">
        <v>3136</v>
      </c>
    </row>
    <row r="4679" spans="1:5" ht="12" customHeight="1" x14ac:dyDescent="0.3">
      <c r="A4679" s="28" t="s">
        <v>20613</v>
      </c>
      <c r="B4679" s="1" t="str">
        <f>IFERROR(VLOOKUP(A4679,PEC!A$2:B$7902,2,0),"PEC NON ESISTENTE")</f>
        <v>follonica@postacert.toscana.it</v>
      </c>
      <c r="C4679" s="2" t="s">
        <v>4201</v>
      </c>
      <c r="D4679" t="s">
        <v>23896</v>
      </c>
      <c r="E4679" s="34">
        <v>21479</v>
      </c>
    </row>
    <row r="4680" spans="1:5" ht="12" customHeight="1" x14ac:dyDescent="0.3">
      <c r="A4680" s="28" t="s">
        <v>20614</v>
      </c>
      <c r="B4680" s="1" t="str">
        <f>IFERROR(VLOOKUP(A4680,PEC!A$2:B$7902,2,0),"PEC NON ESISTENTE")</f>
        <v>comune.gavorrano@postecert.it</v>
      </c>
      <c r="C4680" s="2" t="s">
        <v>4201</v>
      </c>
      <c r="D4680" t="s">
        <v>23896</v>
      </c>
      <c r="E4680" s="34">
        <v>8660</v>
      </c>
    </row>
    <row r="4681" spans="1:5" ht="12" customHeight="1" x14ac:dyDescent="0.3">
      <c r="A4681" s="28" t="s">
        <v>20615</v>
      </c>
      <c r="B4681" s="1" t="str">
        <f>IFERROR(VLOOKUP(A4681,PEC!A$2:B$7902,2,0),"PEC NON ESISTENTE")</f>
        <v>comune.grosseto@postacert.toscana.it</v>
      </c>
      <c r="C4681" s="2" t="s">
        <v>4201</v>
      </c>
      <c r="D4681" t="s">
        <v>23896</v>
      </c>
      <c r="E4681" s="34">
        <v>78630</v>
      </c>
    </row>
    <row r="4682" spans="1:5" ht="12" customHeight="1" x14ac:dyDescent="0.3">
      <c r="A4682" s="28" t="s">
        <v>20616</v>
      </c>
      <c r="B4682" s="1" t="str">
        <f>IFERROR(VLOOKUP(A4682,PEC!A$2:B$7902,2,0),"PEC NON ESISTENTE")</f>
        <v>comuneisoladelgiglio@pcert.it</v>
      </c>
      <c r="C4682" s="2" t="s">
        <v>4201</v>
      </c>
      <c r="D4682" t="s">
        <v>23896</v>
      </c>
      <c r="E4682" s="34">
        <v>1418</v>
      </c>
    </row>
    <row r="4683" spans="1:5" ht="12" customHeight="1" x14ac:dyDescent="0.3">
      <c r="A4683" s="28" t="s">
        <v>20617</v>
      </c>
      <c r="B4683" s="1" t="str">
        <f>IFERROR(VLOOKUP(A4683,PEC!A$2:B$7902,2,0),"PEC NON ESISTENTE")</f>
        <v>comune.maglianointoscana@postemailcertificata.it</v>
      </c>
      <c r="C4683" s="2" t="s">
        <v>4201</v>
      </c>
      <c r="D4683" t="s">
        <v>23896</v>
      </c>
      <c r="E4683" s="34">
        <v>3633</v>
      </c>
    </row>
    <row r="4684" spans="1:5" ht="12" customHeight="1" x14ac:dyDescent="0.3">
      <c r="A4684" s="28" t="s">
        <v>20618</v>
      </c>
      <c r="B4684" s="1" t="str">
        <f>IFERROR(VLOOKUP(A4684,PEC!A$2:B$7902,2,0),"PEC NON ESISTENTE")</f>
        <v>comune.manciano@postacert.toscana.it</v>
      </c>
      <c r="C4684" s="2" t="s">
        <v>4201</v>
      </c>
      <c r="D4684" t="s">
        <v>23896</v>
      </c>
      <c r="E4684" s="34">
        <v>7259</v>
      </c>
    </row>
    <row r="4685" spans="1:5" ht="12" customHeight="1" x14ac:dyDescent="0.3">
      <c r="A4685" s="28" t="s">
        <v>20619</v>
      </c>
      <c r="B4685" s="1" t="str">
        <f>IFERROR(VLOOKUP(A4685,PEC!A$2:B$7902,2,0),"PEC NON ESISTENTE")</f>
        <v>comune.massamarittima@postacert.toscana.it</v>
      </c>
      <c r="C4685" s="2" t="s">
        <v>4201</v>
      </c>
      <c r="D4685" t="s">
        <v>23896</v>
      </c>
      <c r="E4685" s="34">
        <v>8614</v>
      </c>
    </row>
    <row r="4686" spans="1:5" ht="12" customHeight="1" x14ac:dyDescent="0.3">
      <c r="A4686" s="28" t="s">
        <v>20620</v>
      </c>
      <c r="B4686" s="1" t="str">
        <f>IFERROR(VLOOKUP(A4686,PEC!A$2:B$7902,2,0),"PEC NON ESISTENTE")</f>
        <v>argentario@pec.comune.monteargentario.gr.it</v>
      </c>
      <c r="C4686" s="2" t="s">
        <v>4201</v>
      </c>
      <c r="D4686" t="s">
        <v>23896</v>
      </c>
      <c r="E4686" s="34">
        <v>12556</v>
      </c>
    </row>
    <row r="4687" spans="1:5" ht="12" customHeight="1" x14ac:dyDescent="0.3">
      <c r="A4687" s="28" t="s">
        <v>20621</v>
      </c>
      <c r="B4687" s="1" t="str">
        <f>IFERROR(VLOOKUP(A4687,PEC!A$2:B$7902,2,0),"PEC NON ESISTENTE")</f>
        <v>comune.montieri@postacert.toscana.it</v>
      </c>
      <c r="C4687" s="2" t="s">
        <v>4201</v>
      </c>
      <c r="D4687" t="s">
        <v>23896</v>
      </c>
      <c r="E4687" s="34">
        <v>1147</v>
      </c>
    </row>
    <row r="4688" spans="1:5" ht="12" customHeight="1" x14ac:dyDescent="0.3">
      <c r="A4688" s="28" t="s">
        <v>20622</v>
      </c>
      <c r="B4688" s="1" t="str">
        <f>IFERROR(VLOOKUP(A4688,PEC!A$2:B$7902,2,0),"PEC NON ESISTENTE")</f>
        <v>protocollo@pec.comuneorbetello.it</v>
      </c>
      <c r="C4688" s="2" t="s">
        <v>4201</v>
      </c>
      <c r="D4688" t="s">
        <v>23896</v>
      </c>
      <c r="E4688" s="34">
        <v>14705</v>
      </c>
    </row>
    <row r="4689" spans="1:5" ht="12" customHeight="1" x14ac:dyDescent="0.3">
      <c r="A4689" s="28" t="s">
        <v>20623</v>
      </c>
      <c r="B4689" s="1" t="str">
        <f>IFERROR(VLOOKUP(A4689,PEC!A$2:B$7902,2,0),"PEC NON ESISTENTE")</f>
        <v>comune.pitigliano@postacert.toscana.it</v>
      </c>
      <c r="C4689" s="2" t="s">
        <v>4201</v>
      </c>
      <c r="D4689" t="s">
        <v>23896</v>
      </c>
      <c r="E4689" s="34">
        <v>3870</v>
      </c>
    </row>
    <row r="4690" spans="1:5" ht="12" customHeight="1" x14ac:dyDescent="0.3">
      <c r="A4690" s="28" t="s">
        <v>20624</v>
      </c>
      <c r="B4690" s="1" t="str">
        <f>IFERROR(VLOOKUP(A4690,PEC!A$2:B$7902,2,0),"PEC NON ESISTENTE")</f>
        <v>comune.roccalbegna@postacert.toscana.it</v>
      </c>
      <c r="C4690" s="2" t="s">
        <v>4201</v>
      </c>
      <c r="D4690" t="s">
        <v>23896</v>
      </c>
      <c r="E4690" s="34">
        <v>1099</v>
      </c>
    </row>
    <row r="4691" spans="1:5" ht="12" customHeight="1" x14ac:dyDescent="0.3">
      <c r="A4691" s="28" t="s">
        <v>20625</v>
      </c>
      <c r="B4691" s="1" t="str">
        <f>IFERROR(VLOOKUP(A4691,PEC!A$2:B$7902,2,0),"PEC NON ESISTENTE")</f>
        <v>comune.roccastrada@postacert.toscana.it</v>
      </c>
      <c r="C4691" s="2" t="s">
        <v>4201</v>
      </c>
      <c r="D4691" t="s">
        <v>23896</v>
      </c>
      <c r="E4691" s="34">
        <v>9378</v>
      </c>
    </row>
    <row r="4692" spans="1:5" ht="12" customHeight="1" x14ac:dyDescent="0.3">
      <c r="A4692" s="28" t="s">
        <v>20626</v>
      </c>
      <c r="B4692" s="1" t="str">
        <f>IFERROR(VLOOKUP(A4692,PEC!A$2:B$7902,2,0),"PEC NON ESISTENTE")</f>
        <v>comune.santafiora@postacert.toscana.it</v>
      </c>
      <c r="C4692" s="2" t="s">
        <v>4201</v>
      </c>
      <c r="D4692" t="s">
        <v>23896</v>
      </c>
      <c r="E4692" s="34">
        <v>2702</v>
      </c>
    </row>
    <row r="4693" spans="1:5" ht="12" customHeight="1" x14ac:dyDescent="0.3">
      <c r="A4693" s="28" t="s">
        <v>20627</v>
      </c>
      <c r="B4693" s="1" t="str">
        <f>IFERROR(VLOOKUP(A4693,PEC!A$2:B$7902,2,0),"PEC NON ESISTENTE")</f>
        <v>comune.scansano@postacert.toscana.it</v>
      </c>
      <c r="C4693" s="2" t="s">
        <v>4201</v>
      </c>
      <c r="D4693" t="s">
        <v>23896</v>
      </c>
      <c r="E4693" s="34">
        <v>4534</v>
      </c>
    </row>
    <row r="4694" spans="1:5" ht="12" customHeight="1" x14ac:dyDescent="0.3">
      <c r="A4694" s="28" t="s">
        <v>20628</v>
      </c>
      <c r="B4694" s="1" t="str">
        <f>IFERROR(VLOOKUP(A4694,PEC!A$2:B$7902,2,0),"PEC NON ESISTENTE")</f>
        <v>comunediscarlino.protocollo@legalmail.it</v>
      </c>
      <c r="C4694" s="2" t="s">
        <v>4201</v>
      </c>
      <c r="D4694" t="s">
        <v>23896</v>
      </c>
      <c r="E4694" s="34">
        <v>3699</v>
      </c>
    </row>
    <row r="4695" spans="1:5" ht="12" customHeight="1" x14ac:dyDescent="0.3">
      <c r="A4695" s="28" t="s">
        <v>20629</v>
      </c>
      <c r="B4695" s="1" t="str">
        <f>IFERROR(VLOOKUP(A4695,PEC!A$2:B$7902,2,0),"PEC NON ESISTENTE")</f>
        <v>comune.seggiano@postacert.toscana.it</v>
      </c>
      <c r="C4695" s="2" t="s">
        <v>4201</v>
      </c>
      <c r="D4695" t="s">
        <v>23896</v>
      </c>
      <c r="E4695" s="34">
        <v>1004</v>
      </c>
    </row>
    <row r="4696" spans="1:5" ht="12" customHeight="1" x14ac:dyDescent="0.3">
      <c r="A4696" s="28" t="s">
        <v>20630</v>
      </c>
      <c r="B4696" s="1" t="str">
        <f>IFERROR(VLOOKUP(A4696,PEC!A$2:B$7902,2,0),"PEC NON ESISTENTE")</f>
        <v>comune.sorano@postacert.toscana.it</v>
      </c>
      <c r="C4696" s="2" t="s">
        <v>4201</v>
      </c>
      <c r="D4696" t="s">
        <v>23896</v>
      </c>
      <c r="E4696" s="34">
        <v>3596</v>
      </c>
    </row>
    <row r="4697" spans="1:5" ht="12" customHeight="1" x14ac:dyDescent="0.3">
      <c r="A4697" s="28" t="s">
        <v>20631</v>
      </c>
      <c r="B4697" s="1" t="str">
        <f>IFERROR(VLOOKUP(A4697,PEC!A$2:B$7902,2,0),"PEC NON ESISTENTE")</f>
        <v>monterotondomarittimo@postacert.toscana.it</v>
      </c>
      <c r="C4697" s="2" t="s">
        <v>4201</v>
      </c>
      <c r="D4697" t="s">
        <v>23896</v>
      </c>
      <c r="E4697" s="34">
        <v>1414</v>
      </c>
    </row>
    <row r="4698" spans="1:5" ht="12" customHeight="1" x14ac:dyDescent="0.3">
      <c r="A4698" s="28" t="s">
        <v>20632</v>
      </c>
      <c r="B4698" s="1" t="str">
        <f>IFERROR(VLOOKUP(A4698,PEC!A$2:B$7902,2,0),"PEC NON ESISTENTE")</f>
        <v>comune.semproniano.gr@postacert.toscana.it</v>
      </c>
      <c r="C4698" s="2" t="s">
        <v>4201</v>
      </c>
      <c r="D4698" t="s">
        <v>23896</v>
      </c>
      <c r="E4698" s="34">
        <v>1144</v>
      </c>
    </row>
    <row r="4699" spans="1:5" ht="12" customHeight="1" x14ac:dyDescent="0.3">
      <c r="A4699" s="28" t="s">
        <v>20633</v>
      </c>
      <c r="B4699" s="1" t="str">
        <f>IFERROR(VLOOKUP(A4699,PEC!A$2:B$7902,2,0),"PEC NON ESISTENTE")</f>
        <v>comune.cantagallo@postacert.toscana.it</v>
      </c>
      <c r="C4699" s="2" t="s">
        <v>4201</v>
      </c>
      <c r="D4699" t="s">
        <v>23896</v>
      </c>
      <c r="E4699" s="34">
        <v>3102</v>
      </c>
    </row>
    <row r="4700" spans="1:5" ht="12" customHeight="1" x14ac:dyDescent="0.3">
      <c r="A4700" s="28" t="s">
        <v>20634</v>
      </c>
      <c r="B4700" s="1" t="str">
        <f>IFERROR(VLOOKUP(A4700,PEC!A$2:B$7902,2,0),"PEC NON ESISTENTE")</f>
        <v>comune.carmignano@postacert.toscana.it</v>
      </c>
      <c r="C4700" s="2" t="s">
        <v>4201</v>
      </c>
      <c r="D4700" t="s">
        <v>23896</v>
      </c>
      <c r="E4700" s="34">
        <v>13991</v>
      </c>
    </row>
    <row r="4701" spans="1:5" ht="12" customHeight="1" x14ac:dyDescent="0.3">
      <c r="A4701" s="28" t="s">
        <v>20635</v>
      </c>
      <c r="B4701" s="1" t="str">
        <f>IFERROR(VLOOKUP(A4701,PEC!A$2:B$7902,2,0),"PEC NON ESISTENTE")</f>
        <v>comune.montemurlo@postacert.toscana.it</v>
      </c>
      <c r="C4701" s="2" t="s">
        <v>4201</v>
      </c>
      <c r="D4701" t="s">
        <v>23896</v>
      </c>
      <c r="E4701" s="34">
        <v>17908</v>
      </c>
    </row>
    <row r="4702" spans="1:5" ht="12" customHeight="1" x14ac:dyDescent="0.3">
      <c r="A4702" s="28" t="s">
        <v>20636</v>
      </c>
      <c r="B4702" s="1" t="str">
        <f>IFERROR(VLOOKUP(A4702,PEC!A$2:B$7902,2,0),"PEC NON ESISTENTE")</f>
        <v>comune.poggioacaiano@postacert.toscana.it</v>
      </c>
      <c r="C4702" s="2" t="s">
        <v>4201</v>
      </c>
      <c r="D4702" t="s">
        <v>23896</v>
      </c>
      <c r="E4702" s="34">
        <v>9626</v>
      </c>
    </row>
    <row r="4703" spans="1:5" ht="12" customHeight="1" x14ac:dyDescent="0.3">
      <c r="A4703" s="28" t="s">
        <v>20637</v>
      </c>
      <c r="B4703" s="1" t="str">
        <f>IFERROR(VLOOKUP(A4703,PEC!A$2:B$7902,2,0),"PEC NON ESISTENTE")</f>
        <v>comune.prato@postacert.toscana.it</v>
      </c>
      <c r="C4703" s="2" t="s">
        <v>4201</v>
      </c>
      <c r="D4703" t="s">
        <v>23896</v>
      </c>
      <c r="E4703" s="34">
        <v>185456</v>
      </c>
    </row>
    <row r="4704" spans="1:5" ht="12" customHeight="1" x14ac:dyDescent="0.3">
      <c r="A4704" s="28" t="s">
        <v>20638</v>
      </c>
      <c r="B4704" s="1" t="str">
        <f>IFERROR(VLOOKUP(A4704,PEC!A$2:B$7902,2,0),"PEC NON ESISTENTE")</f>
        <v>comune.vaiano@postecert.it</v>
      </c>
      <c r="C4704" s="2" t="s">
        <v>4201</v>
      </c>
      <c r="D4704" t="s">
        <v>23896</v>
      </c>
      <c r="E4704" s="34">
        <v>9821</v>
      </c>
    </row>
    <row r="4705" spans="1:5" ht="12" customHeight="1" x14ac:dyDescent="0.3">
      <c r="A4705" s="28" t="s">
        <v>20639</v>
      </c>
      <c r="B4705" s="1" t="str">
        <f>IFERROR(VLOOKUP(A4705,PEC!A$2:B$7902,2,0),"PEC NON ESISTENTE")</f>
        <v>comune.vernio@postacert.toscana.it</v>
      </c>
      <c r="C4705" s="2" t="s">
        <v>4201</v>
      </c>
      <c r="D4705" t="s">
        <v>23896</v>
      </c>
      <c r="E4705" s="34">
        <v>6012</v>
      </c>
    </row>
    <row r="4706" spans="1:5" ht="12" customHeight="1" x14ac:dyDescent="0.3">
      <c r="A4706" s="28" t="s">
        <v>20640</v>
      </c>
      <c r="B4706" s="1" t="str">
        <f>IFERROR(VLOOKUP(A4706,PEC!A$2:B$7902,2,0),"PEC NON ESISTENTE")</f>
        <v>comune.assisi@postacert.umbria.it</v>
      </c>
      <c r="C4706" s="2" t="s">
        <v>4201</v>
      </c>
      <c r="D4706" t="s">
        <v>23897</v>
      </c>
      <c r="E4706" s="34">
        <v>27377</v>
      </c>
    </row>
    <row r="4707" spans="1:5" ht="12" customHeight="1" x14ac:dyDescent="0.3">
      <c r="A4707" s="28" t="s">
        <v>20641</v>
      </c>
      <c r="B4707" s="1" t="str">
        <f>IFERROR(VLOOKUP(A4707,PEC!A$2:B$7902,2,0),"PEC NON ESISTENTE")</f>
        <v>comune.bastiaumbra@postacert.umbria.it</v>
      </c>
      <c r="C4707" s="2" t="s">
        <v>4201</v>
      </c>
      <c r="D4707" t="s">
        <v>23897</v>
      </c>
      <c r="E4707" s="34">
        <v>21653</v>
      </c>
    </row>
    <row r="4708" spans="1:5" ht="12" customHeight="1" x14ac:dyDescent="0.3">
      <c r="A4708" s="28" t="s">
        <v>20642</v>
      </c>
      <c r="B4708" s="1" t="str">
        <f>IFERROR(VLOOKUP(A4708,PEC!A$2:B$7902,2,0),"PEC NON ESISTENTE")</f>
        <v>segreteria@pec.comune.bettona.pg.it</v>
      </c>
      <c r="C4708" s="2" t="s">
        <v>4201</v>
      </c>
      <c r="D4708" t="s">
        <v>23897</v>
      </c>
      <c r="E4708" s="34">
        <v>4302</v>
      </c>
    </row>
    <row r="4709" spans="1:5" ht="12" customHeight="1" x14ac:dyDescent="0.3">
      <c r="A4709" s="28" t="s">
        <v>20643</v>
      </c>
      <c r="B4709" s="1" t="str">
        <f>IFERROR(VLOOKUP(A4709,PEC!A$2:B$7902,2,0),"PEC NON ESISTENTE")</f>
        <v>comune.bevagna@postacert.umbria.it</v>
      </c>
      <c r="C4709" s="2" t="s">
        <v>4201</v>
      </c>
      <c r="D4709" t="s">
        <v>23897</v>
      </c>
      <c r="E4709" s="34">
        <v>5074</v>
      </c>
    </row>
    <row r="4710" spans="1:5" ht="12" customHeight="1" x14ac:dyDescent="0.3">
      <c r="A4710" s="28" t="s">
        <v>20644</v>
      </c>
      <c r="B4710" s="1" t="str">
        <f>IFERROR(VLOOKUP(A4710,PEC!A$2:B$7902,2,0),"PEC NON ESISTENTE")</f>
        <v>comune.campellosulclitunno@postacert.umbria.it</v>
      </c>
      <c r="C4710" s="2" t="s">
        <v>4201</v>
      </c>
      <c r="D4710" t="s">
        <v>23897</v>
      </c>
      <c r="E4710" s="34">
        <v>2500</v>
      </c>
    </row>
    <row r="4711" spans="1:5" ht="12" customHeight="1" x14ac:dyDescent="0.3">
      <c r="A4711" s="28" t="s">
        <v>20645</v>
      </c>
      <c r="B4711" s="1" t="str">
        <f>IFERROR(VLOOKUP(A4711,PEC!A$2:B$7902,2,0),"PEC NON ESISTENTE")</f>
        <v>comune.cannara@postacert.umbria.it</v>
      </c>
      <c r="C4711" s="2" t="s">
        <v>4201</v>
      </c>
      <c r="D4711" t="s">
        <v>23897</v>
      </c>
      <c r="E4711" s="34">
        <v>4308</v>
      </c>
    </row>
    <row r="4712" spans="1:5" ht="12" customHeight="1" x14ac:dyDescent="0.3">
      <c r="A4712" s="28" t="s">
        <v>20646</v>
      </c>
      <c r="B4712" s="1" t="str">
        <f>IFERROR(VLOOKUP(A4712,PEC!A$2:B$7902,2,0),"PEC NON ESISTENTE")</f>
        <v>comune.cascia@postacert.umbria.it</v>
      </c>
      <c r="C4712" s="2" t="s">
        <v>4201</v>
      </c>
      <c r="D4712" t="s">
        <v>23897</v>
      </c>
      <c r="E4712" s="34">
        <v>3248</v>
      </c>
    </row>
    <row r="4713" spans="1:5" ht="12" customHeight="1" x14ac:dyDescent="0.3">
      <c r="A4713" s="28" t="s">
        <v>20647</v>
      </c>
      <c r="B4713" s="1" t="str">
        <f>IFERROR(VLOOKUP(A4713,PEC!A$2:B$7902,2,0),"PEC NON ESISTENTE")</f>
        <v>comune.castelritaldi@postacert.umbria.it</v>
      </c>
      <c r="C4713" s="2" t="s">
        <v>4201</v>
      </c>
      <c r="D4713" t="s">
        <v>23897</v>
      </c>
      <c r="E4713" s="34">
        <v>3319</v>
      </c>
    </row>
    <row r="4714" spans="1:5" ht="12" customHeight="1" x14ac:dyDescent="0.3">
      <c r="A4714" s="28" t="s">
        <v>20648</v>
      </c>
      <c r="B4714" s="1" t="str">
        <f>IFERROR(VLOOKUP(A4714,PEC!A$2:B$7902,2,0),"PEC NON ESISTENTE")</f>
        <v>comune.castiglionedellago@postacert.umbria.it</v>
      </c>
      <c r="C4714" s="2" t="s">
        <v>4201</v>
      </c>
      <c r="D4714" t="s">
        <v>23897</v>
      </c>
      <c r="E4714" s="34">
        <v>15422</v>
      </c>
    </row>
    <row r="4715" spans="1:5" ht="12" customHeight="1" x14ac:dyDescent="0.3">
      <c r="A4715" s="28" t="s">
        <v>20649</v>
      </c>
      <c r="B4715" s="1" t="str">
        <f>IFERROR(VLOOKUP(A4715,PEC!A$2:B$7902,2,0),"PEC NON ESISTENTE")</f>
        <v>comune.cerretodispoleto@postacert.umbria.it</v>
      </c>
      <c r="C4715" s="2" t="s">
        <v>4201</v>
      </c>
      <c r="D4715" t="s">
        <v>23897</v>
      </c>
      <c r="E4715" s="34">
        <v>1122</v>
      </c>
    </row>
    <row r="4716" spans="1:5" ht="12" customHeight="1" x14ac:dyDescent="0.3">
      <c r="A4716" s="28" t="s">
        <v>20650</v>
      </c>
      <c r="B4716" s="1" t="str">
        <f>IFERROR(VLOOKUP(A4716,PEC!A$2:B$7902,2,0),"PEC NON ESISTENTE")</f>
        <v>comune.citerna@postacert.umbria.it</v>
      </c>
      <c r="C4716" s="2" t="s">
        <v>4201</v>
      </c>
      <c r="D4716" t="s">
        <v>23897</v>
      </c>
      <c r="E4716" s="34">
        <v>3458</v>
      </c>
    </row>
    <row r="4717" spans="1:5" ht="12" customHeight="1" x14ac:dyDescent="0.3">
      <c r="A4717" s="28" t="s">
        <v>20651</v>
      </c>
      <c r="B4717" s="1" t="str">
        <f>IFERROR(VLOOKUP(A4717,PEC!A$2:B$7902,2,0),"PEC NON ESISTENTE")</f>
        <v>comune.cittadellapieve@postacert.umbria.it</v>
      </c>
      <c r="C4717" s="2" t="s">
        <v>4201</v>
      </c>
      <c r="D4717" t="s">
        <v>23897</v>
      </c>
      <c r="E4717" s="34">
        <v>7803</v>
      </c>
    </row>
    <row r="4718" spans="1:5" ht="12" customHeight="1" x14ac:dyDescent="0.3">
      <c r="A4718" s="28" t="s">
        <v>20652</v>
      </c>
      <c r="B4718" s="1" t="str">
        <f>IFERROR(VLOOKUP(A4718,PEC!A$2:B$7902,2,0),"PEC NON ESISTENTE")</f>
        <v>comune.cittadicastello@postacert.umbria.it</v>
      </c>
      <c r="C4718" s="2" t="s">
        <v>4201</v>
      </c>
      <c r="D4718" t="s">
        <v>23897</v>
      </c>
      <c r="E4718" s="34">
        <v>40064</v>
      </c>
    </row>
    <row r="4719" spans="1:5" ht="12" customHeight="1" x14ac:dyDescent="0.3">
      <c r="A4719" s="28" t="s">
        <v>20653</v>
      </c>
      <c r="B4719" s="1" t="str">
        <f>IFERROR(VLOOKUP(A4719,PEC!A$2:B$7902,2,0),"PEC NON ESISTENTE")</f>
        <v>comune.collazzone@postacert.umbria.it</v>
      </c>
      <c r="C4719" s="2" t="s">
        <v>4201</v>
      </c>
      <c r="D4719" t="s">
        <v>23897</v>
      </c>
      <c r="E4719" s="34">
        <v>3578</v>
      </c>
    </row>
    <row r="4720" spans="1:5" ht="12" customHeight="1" x14ac:dyDescent="0.3">
      <c r="A4720" s="28" t="s">
        <v>20654</v>
      </c>
      <c r="B4720" s="1" t="str">
        <f>IFERROR(VLOOKUP(A4720,PEC!A$2:B$7902,2,0),"PEC NON ESISTENTE")</f>
        <v>comune.corciano@postacert.umbria.it</v>
      </c>
      <c r="C4720" s="2" t="s">
        <v>4201</v>
      </c>
      <c r="D4720" t="s">
        <v>23897</v>
      </c>
      <c r="E4720" s="34">
        <v>20255</v>
      </c>
    </row>
    <row r="4721" spans="1:5" ht="12" customHeight="1" x14ac:dyDescent="0.3">
      <c r="A4721" s="28" t="s">
        <v>20655</v>
      </c>
      <c r="B4721" s="1" t="str">
        <f>IFERROR(VLOOKUP(A4721,PEC!A$2:B$7902,2,0),"PEC NON ESISTENTE")</f>
        <v>comune.costacciaro@postacert.umbria.it</v>
      </c>
      <c r="C4721" s="2" t="s">
        <v>4201</v>
      </c>
      <c r="D4721" t="s">
        <v>23897</v>
      </c>
      <c r="E4721" s="34">
        <v>1283</v>
      </c>
    </row>
    <row r="4722" spans="1:5" ht="12" customHeight="1" x14ac:dyDescent="0.3">
      <c r="A4722" s="28" t="s">
        <v>20656</v>
      </c>
      <c r="B4722" s="1" t="str">
        <f>IFERROR(VLOOKUP(A4722,PEC!A$2:B$7902,2,0),"PEC NON ESISTENTE")</f>
        <v>comune.deruta@postacert.umbria.it</v>
      </c>
      <c r="C4722" s="2" t="s">
        <v>4201</v>
      </c>
      <c r="D4722" t="s">
        <v>23897</v>
      </c>
      <c r="E4722" s="34">
        <v>9456</v>
      </c>
    </row>
    <row r="4723" spans="1:5" ht="12" customHeight="1" x14ac:dyDescent="0.3">
      <c r="A4723" s="28" t="s">
        <v>20657</v>
      </c>
      <c r="B4723" s="1" t="str">
        <f>IFERROR(VLOOKUP(A4723,PEC!A$2:B$7902,2,0),"PEC NON ESISTENTE")</f>
        <v>comune.foligno@postacert.umbria.it</v>
      </c>
      <c r="C4723" s="2" t="s">
        <v>4201</v>
      </c>
      <c r="D4723" t="s">
        <v>23897</v>
      </c>
      <c r="E4723" s="34">
        <v>56045</v>
      </c>
    </row>
    <row r="4724" spans="1:5" ht="12" customHeight="1" x14ac:dyDescent="0.3">
      <c r="A4724" s="28" t="s">
        <v>20658</v>
      </c>
      <c r="B4724" s="1" t="str">
        <f>IFERROR(VLOOKUP(A4724,PEC!A$2:B$7902,2,0),"PEC NON ESISTENTE")</f>
        <v>comune.fossatodivico@postacert.umbria.it</v>
      </c>
      <c r="C4724" s="2" t="s">
        <v>4201</v>
      </c>
      <c r="D4724" t="s">
        <v>23897</v>
      </c>
      <c r="E4724" s="34">
        <v>2817</v>
      </c>
    </row>
    <row r="4725" spans="1:5" ht="12" customHeight="1" x14ac:dyDescent="0.3">
      <c r="A4725" s="28" t="s">
        <v>20659</v>
      </c>
      <c r="B4725" s="1" t="str">
        <f>IFERROR(VLOOKUP(A4725,PEC!A$2:B$7902,2,0),"PEC NON ESISTENTE")</f>
        <v>comune.frattatodina@postacert.umbria.it</v>
      </c>
      <c r="C4725" s="2" t="s">
        <v>4201</v>
      </c>
      <c r="D4725" t="s">
        <v>23897</v>
      </c>
      <c r="E4725" s="34">
        <v>1840</v>
      </c>
    </row>
    <row r="4726" spans="1:5" ht="12" customHeight="1" x14ac:dyDescent="0.3">
      <c r="A4726" s="28" t="s">
        <v>20660</v>
      </c>
      <c r="B4726" s="1" t="str">
        <f>IFERROR(VLOOKUP(A4726,PEC!A$2:B$7902,2,0),"PEC NON ESISTENTE")</f>
        <v>comune.gianodellumbria@postacert.umbria.it</v>
      </c>
      <c r="C4726" s="2" t="s">
        <v>4201</v>
      </c>
      <c r="D4726" t="s">
        <v>23897</v>
      </c>
      <c r="E4726" s="34">
        <v>3816</v>
      </c>
    </row>
    <row r="4727" spans="1:5" ht="12" customHeight="1" x14ac:dyDescent="0.3">
      <c r="A4727" s="28" t="s">
        <v>20661</v>
      </c>
      <c r="B4727" s="1" t="str">
        <f>IFERROR(VLOOKUP(A4727,PEC!A$2:B$7902,2,0),"PEC NON ESISTENTE")</f>
        <v>comune.gualdocattaneo@postacert.umbria.it</v>
      </c>
      <c r="C4727" s="2" t="s">
        <v>4201</v>
      </c>
      <c r="D4727" t="s">
        <v>23897</v>
      </c>
      <c r="E4727" s="34">
        <v>6278</v>
      </c>
    </row>
    <row r="4728" spans="1:5" ht="12" customHeight="1" x14ac:dyDescent="0.3">
      <c r="A4728" s="28" t="s">
        <v>20662</v>
      </c>
      <c r="B4728" s="1" t="str">
        <f>IFERROR(VLOOKUP(A4728,PEC!A$2:B$7902,2,0),"PEC NON ESISTENTE")</f>
        <v>gualdotadino@letterecertificate.it</v>
      </c>
      <c r="C4728" s="2" t="s">
        <v>4201</v>
      </c>
      <c r="D4728" t="s">
        <v>23897</v>
      </c>
      <c r="E4728" s="34">
        <v>15453</v>
      </c>
    </row>
    <row r="4729" spans="1:5" ht="12" customHeight="1" x14ac:dyDescent="0.3">
      <c r="A4729" s="28" t="s">
        <v>20663</v>
      </c>
      <c r="B4729" s="1" t="str">
        <f>IFERROR(VLOOKUP(A4729,PEC!A$2:B$7902,2,0),"PEC NON ESISTENTE")</f>
        <v>comune.gubbio@postacert.umbria.it</v>
      </c>
      <c r="C4729" s="2" t="s">
        <v>4201</v>
      </c>
      <c r="D4729" t="s">
        <v>23897</v>
      </c>
      <c r="E4729" s="34">
        <v>32432</v>
      </c>
    </row>
    <row r="4730" spans="1:5" ht="12" customHeight="1" x14ac:dyDescent="0.3">
      <c r="A4730" s="28" t="s">
        <v>20664</v>
      </c>
      <c r="B4730" s="1" t="str">
        <f>IFERROR(VLOOKUP(A4730,PEC!A$2:B$7902,2,0),"PEC NON ESISTENTE")</f>
        <v>comune.liscianoniccone@postacert.umbria.it</v>
      </c>
      <c r="C4730" s="2" t="s">
        <v>4201</v>
      </c>
      <c r="D4730" t="s">
        <v>23897</v>
      </c>
      <c r="E4730" s="34">
        <v>624</v>
      </c>
    </row>
    <row r="4731" spans="1:5" ht="12" customHeight="1" x14ac:dyDescent="0.3">
      <c r="A4731" s="28" t="s">
        <v>20665</v>
      </c>
      <c r="B4731" s="1" t="str">
        <f>IFERROR(VLOOKUP(A4731,PEC!A$2:B$7902,2,0),"PEC NON ESISTENTE")</f>
        <v>comune.magione@postacert.umbria.it</v>
      </c>
      <c r="C4731" s="2" t="s">
        <v>4201</v>
      </c>
      <c r="D4731" t="s">
        <v>23897</v>
      </c>
      <c r="E4731" s="34">
        <v>14589</v>
      </c>
    </row>
    <row r="4732" spans="1:5" ht="12" customHeight="1" x14ac:dyDescent="0.3">
      <c r="A4732" s="28" t="s">
        <v>20666</v>
      </c>
      <c r="B4732" s="1" t="str">
        <f>IFERROR(VLOOKUP(A4732,PEC!A$2:B$7902,2,0),"PEC NON ESISTENTE")</f>
        <v>comune.marsciano@postacert.umbria.it</v>
      </c>
      <c r="C4732" s="2" t="s">
        <v>4201</v>
      </c>
      <c r="D4732" t="s">
        <v>23897</v>
      </c>
      <c r="E4732" s="34">
        <v>18701</v>
      </c>
    </row>
    <row r="4733" spans="1:5" ht="12" customHeight="1" x14ac:dyDescent="0.3">
      <c r="A4733" s="28" t="s">
        <v>20667</v>
      </c>
      <c r="B4733" s="1" t="str">
        <f>IFERROR(VLOOKUP(A4733,PEC!A$2:B$7902,2,0),"PEC NON ESISTENTE")</f>
        <v>comune.massamartana@postacert.umbria.it</v>
      </c>
      <c r="C4733" s="2" t="s">
        <v>4201</v>
      </c>
      <c r="D4733" t="s">
        <v>23897</v>
      </c>
      <c r="E4733" s="34">
        <v>3822</v>
      </c>
    </row>
    <row r="4734" spans="1:5" ht="12" customHeight="1" x14ac:dyDescent="0.3">
      <c r="A4734" s="28" t="s">
        <v>20668</v>
      </c>
      <c r="B4734" s="1" t="str">
        <f>IFERROR(VLOOKUP(A4734,PEC!A$2:B$7902,2,0),"PEC NON ESISTENTE")</f>
        <v>comune.montecastellodivibio@postacert.umbria.it</v>
      </c>
      <c r="C4734" s="2" t="s">
        <v>4201</v>
      </c>
      <c r="D4734" t="s">
        <v>23897</v>
      </c>
      <c r="E4734" s="34">
        <v>1620</v>
      </c>
    </row>
    <row r="4735" spans="1:5" ht="12" customHeight="1" x14ac:dyDescent="0.3">
      <c r="A4735" s="28" t="s">
        <v>20669</v>
      </c>
      <c r="B4735" s="1" t="str">
        <f>IFERROR(VLOOKUP(A4735,PEC!A$2:B$7902,2,0),"PEC NON ESISTENTE")</f>
        <v>comune.montefalco@postacert.umbria.it</v>
      </c>
      <c r="C4735" s="2" t="s">
        <v>4201</v>
      </c>
      <c r="D4735" t="s">
        <v>23897</v>
      </c>
      <c r="E4735" s="34">
        <v>5691</v>
      </c>
    </row>
    <row r="4736" spans="1:5" ht="12" customHeight="1" x14ac:dyDescent="0.3">
      <c r="A4736" s="28" t="s">
        <v>20670</v>
      </c>
      <c r="B4736" s="1" t="str">
        <f>IFERROR(VLOOKUP(A4736,PEC!A$2:B$7902,2,0),"PEC NON ESISTENTE")</f>
        <v>comune.monteleonedispoleto@postacert.umbria.it</v>
      </c>
      <c r="C4736" s="2" t="s">
        <v>4201</v>
      </c>
      <c r="D4736" t="s">
        <v>23897</v>
      </c>
      <c r="E4736" s="34">
        <v>626</v>
      </c>
    </row>
    <row r="4737" spans="1:5" ht="12" customHeight="1" x14ac:dyDescent="0.3">
      <c r="A4737" s="28" t="s">
        <v>20671</v>
      </c>
      <c r="B4737" s="1" t="str">
        <f>IFERROR(VLOOKUP(A4737,PEC!A$2:B$7902,2,0),"PEC NON ESISTENTE")</f>
        <v>comune.montesantamariatiberina@postacert.umbria.it</v>
      </c>
      <c r="C4737" s="2" t="s">
        <v>4201</v>
      </c>
      <c r="D4737" t="s">
        <v>23897</v>
      </c>
      <c r="E4737" s="34">
        <v>1216</v>
      </c>
    </row>
    <row r="4738" spans="1:5" ht="12" customHeight="1" x14ac:dyDescent="0.3">
      <c r="A4738" s="28" t="s">
        <v>20672</v>
      </c>
      <c r="B4738" s="1" t="str">
        <f>IFERROR(VLOOKUP(A4738,PEC!A$2:B$7902,2,0),"PEC NON ESISTENTE")</f>
        <v>comune.montone@postacert.umbria.it</v>
      </c>
      <c r="C4738" s="2" t="s">
        <v>4201</v>
      </c>
      <c r="D4738" t="s">
        <v>23897</v>
      </c>
      <c r="E4738" s="34">
        <v>1663</v>
      </c>
    </row>
    <row r="4739" spans="1:5" ht="12" customHeight="1" x14ac:dyDescent="0.3">
      <c r="A4739" s="28" t="s">
        <v>20673</v>
      </c>
      <c r="B4739" s="1" t="str">
        <f>IFERROR(VLOOKUP(A4739,PEC!A$2:B$7902,2,0),"PEC NON ESISTENTE")</f>
        <v>comune.noceraumbra@postacert.umbria.it</v>
      </c>
      <c r="C4739" s="2" t="s">
        <v>4201</v>
      </c>
      <c r="D4739" t="s">
        <v>23897</v>
      </c>
      <c r="E4739" s="34">
        <v>5953</v>
      </c>
    </row>
    <row r="4740" spans="1:5" ht="12" customHeight="1" x14ac:dyDescent="0.3">
      <c r="A4740" s="28" t="s">
        <v>20674</v>
      </c>
      <c r="B4740" s="1" t="str">
        <f>IFERROR(VLOOKUP(A4740,PEC!A$2:B$7902,2,0),"PEC NON ESISTENTE")</f>
        <v>comune.norcia@postacert.umbria.it</v>
      </c>
      <c r="C4740" s="2" t="s">
        <v>4201</v>
      </c>
      <c r="D4740" t="s">
        <v>23897</v>
      </c>
      <c r="E4740" s="34">
        <v>4915</v>
      </c>
    </row>
    <row r="4741" spans="1:5" ht="12" customHeight="1" x14ac:dyDescent="0.3">
      <c r="A4741" s="28" t="s">
        <v>20675</v>
      </c>
      <c r="B4741" s="1" t="str">
        <f>IFERROR(VLOOKUP(A4741,PEC!A$2:B$7902,2,0),"PEC NON ESISTENTE")</f>
        <v>comune.paciano@postacert.umbria.it</v>
      </c>
      <c r="C4741" s="2" t="s">
        <v>4201</v>
      </c>
      <c r="D4741" t="s">
        <v>23897</v>
      </c>
      <c r="E4741" s="34">
        <v>982</v>
      </c>
    </row>
    <row r="4742" spans="1:5" ht="12" customHeight="1" x14ac:dyDescent="0.3">
      <c r="A4742" s="28" t="s">
        <v>20676</v>
      </c>
      <c r="B4742" s="1" t="str">
        <f>IFERROR(VLOOKUP(A4742,PEC!A$2:B$7902,2,0),"PEC NON ESISTENTE")</f>
        <v>comune.panicale@postacert.umbria.it</v>
      </c>
      <c r="C4742" s="2" t="s">
        <v>4201</v>
      </c>
      <c r="D4742" t="s">
        <v>23897</v>
      </c>
      <c r="E4742" s="34">
        <v>5734</v>
      </c>
    </row>
    <row r="4743" spans="1:5" ht="12" customHeight="1" x14ac:dyDescent="0.3">
      <c r="A4743" s="28" t="s">
        <v>20677</v>
      </c>
      <c r="B4743" s="1" t="str">
        <f>IFERROR(VLOOKUP(A4743,PEC!A$2:B$7902,2,0),"PEC NON ESISTENTE")</f>
        <v>comune.passignanosultrasimeno@postacert.umbria.it</v>
      </c>
      <c r="C4743" s="2" t="s">
        <v>4201</v>
      </c>
      <c r="D4743" t="s">
        <v>23897</v>
      </c>
      <c r="E4743" s="34">
        <v>5522</v>
      </c>
    </row>
    <row r="4744" spans="1:5" ht="12" customHeight="1" x14ac:dyDescent="0.3">
      <c r="A4744" s="28" t="s">
        <v>20678</v>
      </c>
      <c r="B4744" s="1" t="str">
        <f>IFERROR(VLOOKUP(A4744,PEC!A$2:B$7902,2,0),"PEC NON ESISTENTE")</f>
        <v>comune.perugia@postacert.umbria.it</v>
      </c>
      <c r="C4744" s="2" t="s">
        <v>4201</v>
      </c>
      <c r="D4744" t="s">
        <v>23897</v>
      </c>
      <c r="E4744" s="34">
        <v>162449</v>
      </c>
    </row>
    <row r="4745" spans="1:5" ht="12" customHeight="1" x14ac:dyDescent="0.3">
      <c r="A4745" s="28" t="s">
        <v>20679</v>
      </c>
      <c r="B4745" s="1" t="str">
        <f>IFERROR(VLOOKUP(A4745,PEC!A$2:B$7902,2,0),"PEC NON ESISTENTE")</f>
        <v>comune.piegaro@postacert.umbria.it</v>
      </c>
      <c r="C4745" s="2" t="s">
        <v>4201</v>
      </c>
      <c r="D4745" t="s">
        <v>23897</v>
      </c>
      <c r="E4745" s="34">
        <v>3799</v>
      </c>
    </row>
    <row r="4746" spans="1:5" ht="12" customHeight="1" x14ac:dyDescent="0.3">
      <c r="A4746" s="28" t="s">
        <v>20680</v>
      </c>
      <c r="B4746" s="1" t="str">
        <f>IFERROR(VLOOKUP(A4746,PEC!A$2:B$7902,2,0),"PEC NON ESISTENTE")</f>
        <v>comune.pietralunga@postacert.umbria.it</v>
      </c>
      <c r="C4746" s="2" t="s">
        <v>4201</v>
      </c>
      <c r="D4746" t="s">
        <v>23897</v>
      </c>
      <c r="E4746" s="34">
        <v>2182</v>
      </c>
    </row>
    <row r="4747" spans="1:5" ht="12" customHeight="1" x14ac:dyDescent="0.3">
      <c r="A4747" s="28" t="s">
        <v>20681</v>
      </c>
      <c r="B4747" s="1" t="str">
        <f>IFERROR(VLOOKUP(A4747,PEC!A$2:B$7902,2,0),"PEC NON ESISTENTE")</f>
        <v>comune.poggiodomo@postacert.umbria.it</v>
      </c>
      <c r="C4747" s="2" t="s">
        <v>4201</v>
      </c>
      <c r="D4747" t="s">
        <v>23897</v>
      </c>
      <c r="E4747" s="34">
        <v>135</v>
      </c>
    </row>
    <row r="4748" spans="1:5" ht="12" customHeight="1" x14ac:dyDescent="0.3">
      <c r="A4748" s="28" t="s">
        <v>20682</v>
      </c>
      <c r="B4748" s="1" t="str">
        <f>IFERROR(VLOOKUP(A4748,PEC!A$2:B$7902,2,0),"PEC NON ESISTENTE")</f>
        <v>comune.preci@postacert.umbria.it</v>
      </c>
      <c r="C4748" s="2" t="s">
        <v>4201</v>
      </c>
      <c r="D4748" t="s">
        <v>23897</v>
      </c>
      <c r="E4748" s="34">
        <v>757</v>
      </c>
    </row>
    <row r="4749" spans="1:5" ht="12" customHeight="1" x14ac:dyDescent="0.3">
      <c r="A4749" s="28" t="s">
        <v>20683</v>
      </c>
      <c r="B4749" s="1" t="str">
        <f>IFERROR(VLOOKUP(A4749,PEC!A$2:B$7902,2,0),"PEC NON ESISTENTE")</f>
        <v>comune.sangiustino@postacert.umbria.it</v>
      </c>
      <c r="C4749" s="2" t="s">
        <v>4201</v>
      </c>
      <c r="D4749" t="s">
        <v>23897</v>
      </c>
      <c r="E4749" s="34">
        <v>11337</v>
      </c>
    </row>
    <row r="4750" spans="1:5" ht="12" customHeight="1" x14ac:dyDescent="0.3">
      <c r="A4750" s="28" t="s">
        <v>20684</v>
      </c>
      <c r="B4750" s="1" t="str">
        <f>IFERROR(VLOOKUP(A4750,PEC!A$2:B$7902,2,0),"PEC NON ESISTENTE")</f>
        <v>comune.santanatoliadinarco@postacert.umbria.it</v>
      </c>
      <c r="C4750" s="2" t="s">
        <v>4201</v>
      </c>
      <c r="D4750" t="s">
        <v>23897</v>
      </c>
      <c r="E4750" s="34">
        <v>558</v>
      </c>
    </row>
    <row r="4751" spans="1:5" ht="12" customHeight="1" x14ac:dyDescent="0.3">
      <c r="A4751" s="28" t="s">
        <v>20685</v>
      </c>
      <c r="B4751" s="1" t="str">
        <f>IFERROR(VLOOKUP(A4751,PEC!A$2:B$7902,2,0),"PEC NON ESISTENTE")</f>
        <v>comune.scheggiaepascelupo@postacert.umbria.it</v>
      </c>
      <c r="C4751" s="2" t="s">
        <v>4201</v>
      </c>
      <c r="D4751" t="s">
        <v>23897</v>
      </c>
      <c r="E4751" s="34">
        <v>1442</v>
      </c>
    </row>
    <row r="4752" spans="1:5" ht="12" customHeight="1" x14ac:dyDescent="0.3">
      <c r="A4752" s="28" t="s">
        <v>20686</v>
      </c>
      <c r="B4752" s="1" t="str">
        <f>IFERROR(VLOOKUP(A4752,PEC!A$2:B$7902,2,0),"PEC NON ESISTENTE")</f>
        <v>comune.scheggino@postacert.umbria.it</v>
      </c>
      <c r="C4752" s="2" t="s">
        <v>4201</v>
      </c>
      <c r="D4752" t="s">
        <v>23897</v>
      </c>
      <c r="E4752" s="34">
        <v>481</v>
      </c>
    </row>
    <row r="4753" spans="1:5" ht="12" customHeight="1" x14ac:dyDescent="0.3">
      <c r="A4753" s="28" t="s">
        <v>20687</v>
      </c>
      <c r="B4753" s="1" t="str">
        <f>IFERROR(VLOOKUP(A4753,PEC!A$2:B$7902,2,0),"PEC NON ESISTENTE")</f>
        <v>comune.sellano@postacert.umbria.it</v>
      </c>
      <c r="C4753" s="2" t="s">
        <v>4201</v>
      </c>
      <c r="D4753" t="s">
        <v>23897</v>
      </c>
      <c r="E4753" s="34">
        <v>1140</v>
      </c>
    </row>
    <row r="4754" spans="1:5" ht="12" customHeight="1" x14ac:dyDescent="0.3">
      <c r="A4754" s="28" t="s">
        <v>20688</v>
      </c>
      <c r="B4754" s="1" t="str">
        <f>IFERROR(VLOOKUP(A4754,PEC!A$2:B$7902,2,0),"PEC NON ESISTENTE")</f>
        <v>comune.sigillo@postacert.umbria.it</v>
      </c>
      <c r="C4754" s="2" t="s">
        <v>4201</v>
      </c>
      <c r="D4754" t="s">
        <v>23897</v>
      </c>
      <c r="E4754" s="34">
        <v>2468</v>
      </c>
    </row>
    <row r="4755" spans="1:5" ht="12" customHeight="1" x14ac:dyDescent="0.3">
      <c r="A4755" s="28" t="s">
        <v>20689</v>
      </c>
      <c r="B4755" s="1" t="str">
        <f>IFERROR(VLOOKUP(A4755,PEC!A$2:B$7902,2,0),"PEC NON ESISTENTE")</f>
        <v>comune.spello@postacert.umbria.it</v>
      </c>
      <c r="C4755" s="2" t="s">
        <v>4201</v>
      </c>
      <c r="D4755" t="s">
        <v>23897</v>
      </c>
      <c r="E4755" s="34">
        <v>8631</v>
      </c>
    </row>
    <row r="4756" spans="1:5" ht="12" customHeight="1" x14ac:dyDescent="0.3">
      <c r="A4756" s="28" t="s">
        <v>20690</v>
      </c>
      <c r="B4756" s="1" t="str">
        <f>IFERROR(VLOOKUP(A4756,PEC!A$2:B$7902,2,0),"PEC NON ESISTENTE")</f>
        <v>comune.spoleto@postacert.umbria.it</v>
      </c>
      <c r="C4756" s="2" t="s">
        <v>4201</v>
      </c>
      <c r="D4756" t="s">
        <v>23897</v>
      </c>
      <c r="E4756" s="34">
        <v>38429</v>
      </c>
    </row>
    <row r="4757" spans="1:5" ht="12" customHeight="1" x14ac:dyDescent="0.3">
      <c r="A4757" s="28" t="s">
        <v>20691</v>
      </c>
      <c r="B4757" s="1" t="str">
        <f>IFERROR(VLOOKUP(A4757,PEC!A$2:B$7902,2,0),"PEC NON ESISTENTE")</f>
        <v>comune.todi@postacert.umbria.it</v>
      </c>
      <c r="C4757" s="2" t="s">
        <v>4201</v>
      </c>
      <c r="D4757" t="s">
        <v>23897</v>
      </c>
      <c r="E4757" s="34">
        <v>16900</v>
      </c>
    </row>
    <row r="4758" spans="1:5" ht="12" customHeight="1" x14ac:dyDescent="0.3">
      <c r="A4758" s="28" t="s">
        <v>20692</v>
      </c>
      <c r="B4758" s="1" t="str">
        <f>IFERROR(VLOOKUP(A4758,PEC!A$2:B$7902,2,0),"PEC NON ESISTENTE")</f>
        <v>demografici@pec.comune.torgiano.pg.it</v>
      </c>
      <c r="C4758" s="2" t="s">
        <v>4201</v>
      </c>
      <c r="D4758" t="s">
        <v>23897</v>
      </c>
      <c r="E4758" s="34">
        <v>6520</v>
      </c>
    </row>
    <row r="4759" spans="1:5" ht="12" customHeight="1" x14ac:dyDescent="0.3">
      <c r="A4759" s="28" t="s">
        <v>20693</v>
      </c>
      <c r="B4759" s="1" t="str">
        <f>IFERROR(VLOOKUP(A4759,PEC!A$2:B$7902,2,0),"PEC NON ESISTENTE")</f>
        <v>comune.trevi@postacert.umbria.it</v>
      </c>
      <c r="C4759" s="2" t="s">
        <v>4201</v>
      </c>
      <c r="D4759" t="s">
        <v>23897</v>
      </c>
      <c r="E4759" s="34">
        <v>8335</v>
      </c>
    </row>
    <row r="4760" spans="1:5" ht="12" customHeight="1" x14ac:dyDescent="0.3">
      <c r="A4760" s="28" t="s">
        <v>20694</v>
      </c>
      <c r="B4760" s="1" t="str">
        <f>IFERROR(VLOOKUP(A4760,PEC!A$2:B$7902,2,0),"PEC NON ESISTENTE")</f>
        <v>comune.tuorosultrasimeno@postacert.umbria.it</v>
      </c>
      <c r="C4760" s="2" t="s">
        <v>4201</v>
      </c>
      <c r="D4760" t="s">
        <v>23897</v>
      </c>
      <c r="E4760" s="34">
        <v>3850</v>
      </c>
    </row>
    <row r="4761" spans="1:5" ht="12" customHeight="1" x14ac:dyDescent="0.3">
      <c r="A4761" s="28" t="s">
        <v>20695</v>
      </c>
      <c r="B4761" s="1" t="str">
        <f>IFERROR(VLOOKUP(A4761,PEC!A$2:B$7902,2,0),"PEC NON ESISTENTE")</f>
        <v>comune.umbertide@postacert.umbria.it</v>
      </c>
      <c r="C4761" s="2" t="s">
        <v>4201</v>
      </c>
      <c r="D4761" t="s">
        <v>23897</v>
      </c>
      <c r="E4761" s="34">
        <v>16481</v>
      </c>
    </row>
    <row r="4762" spans="1:5" ht="12" customHeight="1" x14ac:dyDescent="0.3">
      <c r="A4762" s="28" t="s">
        <v>20696</v>
      </c>
      <c r="B4762" s="1" t="str">
        <f>IFERROR(VLOOKUP(A4762,PEC!A$2:B$7902,2,0),"PEC NON ESISTENTE")</f>
        <v>comune.valfabbrica@postacert.umbria.it</v>
      </c>
      <c r="C4762" s="2" t="s">
        <v>4201</v>
      </c>
      <c r="D4762" t="s">
        <v>23897</v>
      </c>
      <c r="E4762" s="34">
        <v>3502</v>
      </c>
    </row>
    <row r="4763" spans="1:5" ht="12" customHeight="1" x14ac:dyDescent="0.3">
      <c r="A4763" s="28" t="s">
        <v>20697</v>
      </c>
      <c r="B4763" s="1" t="str">
        <f>IFERROR(VLOOKUP(A4763,PEC!A$2:B$7902,2,0),"PEC NON ESISTENTE")</f>
        <v>comune.vallodinera@postacert.umbria.it</v>
      </c>
      <c r="C4763" s="2" t="s">
        <v>4201</v>
      </c>
      <c r="D4763" t="s">
        <v>23897</v>
      </c>
      <c r="E4763" s="34">
        <v>401</v>
      </c>
    </row>
    <row r="4764" spans="1:5" ht="12" customHeight="1" x14ac:dyDescent="0.3">
      <c r="A4764" s="28" t="s">
        <v>20698</v>
      </c>
      <c r="B4764" s="1" t="str">
        <f>IFERROR(VLOOKUP(A4764,PEC!A$2:B$7902,2,0),"PEC NON ESISTENTE")</f>
        <v>comune.valtopina@postacert.umbria.it</v>
      </c>
      <c r="C4764" s="2" t="s">
        <v>4201</v>
      </c>
      <c r="D4764" t="s">
        <v>23897</v>
      </c>
      <c r="E4764" s="34">
        <v>1486</v>
      </c>
    </row>
    <row r="4765" spans="1:5" ht="12" customHeight="1" x14ac:dyDescent="0.3">
      <c r="A4765" s="28" t="s">
        <v>20699</v>
      </c>
      <c r="B4765" s="1" t="str">
        <f>IFERROR(VLOOKUP(A4765,PEC!A$2:B$7902,2,0),"PEC NON ESISTENTE")</f>
        <v>comune.acquasparta@postacert.umbria.it</v>
      </c>
      <c r="C4765" s="2" t="s">
        <v>4201</v>
      </c>
      <c r="D4765" t="s">
        <v>23897</v>
      </c>
      <c r="E4765" s="34">
        <v>4929</v>
      </c>
    </row>
    <row r="4766" spans="1:5" ht="12" customHeight="1" x14ac:dyDescent="0.3">
      <c r="A4766" s="28" t="s">
        <v>20700</v>
      </c>
      <c r="B4766" s="1" t="str">
        <f>IFERROR(VLOOKUP(A4766,PEC!A$2:B$7902,2,0),"PEC NON ESISTENTE")</f>
        <v>comune.allerona@postacert.umbria.it</v>
      </c>
      <c r="C4766" s="2" t="s">
        <v>4201</v>
      </c>
      <c r="D4766" t="s">
        <v>23897</v>
      </c>
      <c r="E4766" s="34">
        <v>1859</v>
      </c>
    </row>
    <row r="4767" spans="1:5" ht="12" customHeight="1" x14ac:dyDescent="0.3">
      <c r="A4767" s="28" t="s">
        <v>20701</v>
      </c>
      <c r="B4767" s="1" t="str">
        <f>IFERROR(VLOOKUP(A4767,PEC!A$2:B$7902,2,0),"PEC NON ESISTENTE")</f>
        <v>comune.alviano@postacert.umbria.it</v>
      </c>
      <c r="C4767" s="2" t="s">
        <v>4201</v>
      </c>
      <c r="D4767" t="s">
        <v>23897</v>
      </c>
      <c r="E4767" s="34">
        <v>1514</v>
      </c>
    </row>
    <row r="4768" spans="1:5" ht="12" customHeight="1" x14ac:dyDescent="0.3">
      <c r="A4768" s="28" t="s">
        <v>20702</v>
      </c>
      <c r="B4768" s="1" t="str">
        <f>IFERROR(VLOOKUP(A4768,PEC!A$2:B$7902,2,0),"PEC NON ESISTENTE")</f>
        <v>comune.amelia@postacert.umbria.it</v>
      </c>
      <c r="C4768" s="2" t="s">
        <v>4201</v>
      </c>
      <c r="D4768" t="s">
        <v>23897</v>
      </c>
      <c r="E4768" s="34">
        <v>11781</v>
      </c>
    </row>
    <row r="4769" spans="1:5" ht="12" customHeight="1" x14ac:dyDescent="0.3">
      <c r="A4769" s="28" t="s">
        <v>20703</v>
      </c>
      <c r="B4769" s="1" t="str">
        <f>IFERROR(VLOOKUP(A4769,PEC!A$2:B$7902,2,0),"PEC NON ESISTENTE")</f>
        <v>comune.arrone@postacert.umbria.it</v>
      </c>
      <c r="C4769" s="2" t="s">
        <v>4201</v>
      </c>
      <c r="D4769" t="s">
        <v>23897</v>
      </c>
      <c r="E4769" s="34">
        <v>2839</v>
      </c>
    </row>
    <row r="4770" spans="1:5" ht="12" customHeight="1" x14ac:dyDescent="0.3">
      <c r="A4770" s="28" t="s">
        <v>20704</v>
      </c>
      <c r="B4770" s="1" t="str">
        <f>IFERROR(VLOOKUP(A4770,PEC!A$2:B$7902,2,0),"PEC NON ESISTENTE")</f>
        <v>comune.attigliano@postacert.umbria.it</v>
      </c>
      <c r="C4770" s="2" t="s">
        <v>4201</v>
      </c>
      <c r="D4770" t="s">
        <v>23897</v>
      </c>
      <c r="E4770" s="34">
        <v>1917</v>
      </c>
    </row>
    <row r="4771" spans="1:5" ht="12" customHeight="1" x14ac:dyDescent="0.3">
      <c r="A4771" s="28" t="s">
        <v>20705</v>
      </c>
      <c r="B4771" s="1" t="str">
        <f>IFERROR(VLOOKUP(A4771,PEC!A$2:B$7902,2,0),"PEC NON ESISTENTE")</f>
        <v>comune.baschi@postacert.umbria.it</v>
      </c>
      <c r="C4771" s="2" t="s">
        <v>4201</v>
      </c>
      <c r="D4771" t="s">
        <v>23897</v>
      </c>
      <c r="E4771" s="34">
        <v>2803</v>
      </c>
    </row>
    <row r="4772" spans="1:5" ht="12" customHeight="1" x14ac:dyDescent="0.3">
      <c r="A4772" s="28" t="s">
        <v>20706</v>
      </c>
      <c r="B4772" s="1" t="str">
        <f>IFERROR(VLOOKUP(A4772,PEC!A$2:B$7902,2,0),"PEC NON ESISTENTE")</f>
        <v>comune.calvidellumbria@postacert.umbria.it</v>
      </c>
      <c r="C4772" s="2" t="s">
        <v>4201</v>
      </c>
      <c r="D4772" t="s">
        <v>23897</v>
      </c>
      <c r="E4772" s="34">
        <v>1883</v>
      </c>
    </row>
    <row r="4773" spans="1:5" ht="12" customHeight="1" x14ac:dyDescent="0.3">
      <c r="A4773" s="28" t="s">
        <v>20707</v>
      </c>
      <c r="B4773" s="1" t="str">
        <f>IFERROR(VLOOKUP(A4773,PEC!A$2:B$7902,2,0),"PEC NON ESISTENTE")</f>
        <v>comune.castelgiorgio@postacert.umbria.it</v>
      </c>
      <c r="C4773" s="2" t="s">
        <v>4201</v>
      </c>
      <c r="D4773" t="s">
        <v>23897</v>
      </c>
      <c r="E4773" s="34">
        <v>2178</v>
      </c>
    </row>
    <row r="4774" spans="1:5" ht="12" customHeight="1" x14ac:dyDescent="0.3">
      <c r="A4774" s="28" t="s">
        <v>20708</v>
      </c>
      <c r="B4774" s="1" t="str">
        <f>IFERROR(VLOOKUP(A4774,PEC!A$2:B$7902,2,0),"PEC NON ESISTENTE")</f>
        <v>comune.castelviscardo@postacert.umbria.it</v>
      </c>
      <c r="C4774" s="2" t="s">
        <v>4201</v>
      </c>
      <c r="D4774" t="s">
        <v>23897</v>
      </c>
      <c r="E4774" s="34">
        <v>3028</v>
      </c>
    </row>
    <row r="4775" spans="1:5" ht="12" customHeight="1" x14ac:dyDescent="0.3">
      <c r="A4775" s="28" t="s">
        <v>20709</v>
      </c>
      <c r="B4775" s="1" t="str">
        <f>IFERROR(VLOOKUP(A4775,PEC!A$2:B$7902,2,0),"PEC NON ESISTENTE")</f>
        <v>comune.fabro@postacert.umbria.it</v>
      </c>
      <c r="C4775" s="2" t="s">
        <v>4201</v>
      </c>
      <c r="D4775" t="s">
        <v>23897</v>
      </c>
      <c r="E4775" s="34">
        <v>2906</v>
      </c>
    </row>
    <row r="4776" spans="1:5" ht="12" customHeight="1" x14ac:dyDescent="0.3">
      <c r="A4776" s="28" t="s">
        <v>20710</v>
      </c>
      <c r="B4776" s="1" t="str">
        <f>IFERROR(VLOOKUP(A4776,PEC!A$2:B$7902,2,0),"PEC NON ESISTENTE")</f>
        <v>comune.ferentillo@postacert.umbria.it</v>
      </c>
      <c r="C4776" s="2" t="s">
        <v>4201</v>
      </c>
      <c r="D4776" t="s">
        <v>23897</v>
      </c>
      <c r="E4776" s="34">
        <v>1963</v>
      </c>
    </row>
    <row r="4777" spans="1:5" ht="12" customHeight="1" x14ac:dyDescent="0.3">
      <c r="A4777" s="28" t="s">
        <v>20711</v>
      </c>
      <c r="B4777" s="1" t="str">
        <f>IFERROR(VLOOKUP(A4777,PEC!A$2:B$7902,2,0),"PEC NON ESISTENTE")</f>
        <v>comune.ficulle@postacert.umbria.it</v>
      </c>
      <c r="C4777" s="2" t="s">
        <v>4201</v>
      </c>
      <c r="D4777" t="s">
        <v>23897</v>
      </c>
      <c r="E4777" s="34">
        <v>1695</v>
      </c>
    </row>
    <row r="4778" spans="1:5" ht="12" customHeight="1" x14ac:dyDescent="0.3">
      <c r="A4778" s="28" t="s">
        <v>20712</v>
      </c>
      <c r="B4778" s="1" t="str">
        <f>IFERROR(VLOOKUP(A4778,PEC!A$2:B$7902,2,0),"PEC NON ESISTENTE")</f>
        <v>comune.giove@postacert.umbria.it</v>
      </c>
      <c r="C4778" s="2" t="s">
        <v>4201</v>
      </c>
      <c r="D4778" t="s">
        <v>23897</v>
      </c>
      <c r="E4778" s="34">
        <v>1900</v>
      </c>
    </row>
    <row r="4779" spans="1:5" ht="12" customHeight="1" x14ac:dyDescent="0.3">
      <c r="A4779" s="28" t="s">
        <v>20713</v>
      </c>
      <c r="B4779" s="1" t="str">
        <f>IFERROR(VLOOKUP(A4779,PEC!A$2:B$7902,2,0),"PEC NON ESISTENTE")</f>
        <v>comune.guardea@postacert.umbria.it</v>
      </c>
      <c r="C4779" s="2" t="s">
        <v>4201</v>
      </c>
      <c r="D4779" t="s">
        <v>23897</v>
      </c>
      <c r="E4779" s="34">
        <v>1863</v>
      </c>
    </row>
    <row r="4780" spans="1:5" ht="12" customHeight="1" x14ac:dyDescent="0.3">
      <c r="A4780" s="28" t="s">
        <v>20714</v>
      </c>
      <c r="B4780" s="1" t="str">
        <f>IFERROR(VLOOKUP(A4780,PEC!A$2:B$7902,2,0),"PEC NON ESISTENTE")</f>
        <v>comune.lugnanointeverina@postacert.umbria.it</v>
      </c>
      <c r="C4780" s="2" t="s">
        <v>4201</v>
      </c>
      <c r="D4780" t="s">
        <v>23897</v>
      </c>
      <c r="E4780" s="34">
        <v>1539</v>
      </c>
    </row>
    <row r="4781" spans="1:5" ht="12" customHeight="1" x14ac:dyDescent="0.3">
      <c r="A4781" s="28" t="s">
        <v>20715</v>
      </c>
      <c r="B4781" s="1" t="str">
        <f>IFERROR(VLOOKUP(A4781,PEC!A$2:B$7902,2,0),"PEC NON ESISTENTE")</f>
        <v>comune.montecastrilli@postacert.umbria.it</v>
      </c>
      <c r="C4781" s="2" t="s">
        <v>4201</v>
      </c>
      <c r="D4781" t="s">
        <v>23897</v>
      </c>
      <c r="E4781" s="34">
        <v>5190</v>
      </c>
    </row>
    <row r="4782" spans="1:5" ht="12" customHeight="1" x14ac:dyDescent="0.3">
      <c r="A4782" s="28" t="s">
        <v>20716</v>
      </c>
      <c r="B4782" s="1" t="str">
        <f>IFERROR(VLOOKUP(A4782,PEC!A$2:B$7902,2,0),"PEC NON ESISTENTE")</f>
        <v>comune.montecchio@postacert.umbria.it</v>
      </c>
      <c r="C4782" s="2" t="s">
        <v>4201</v>
      </c>
      <c r="D4782" t="s">
        <v>23897</v>
      </c>
      <c r="E4782" s="34">
        <v>1723</v>
      </c>
    </row>
    <row r="4783" spans="1:5" ht="12" customHeight="1" x14ac:dyDescent="0.3">
      <c r="A4783" s="28" t="s">
        <v>20717</v>
      </c>
      <c r="B4783" s="1" t="str">
        <f>IFERROR(VLOOKUP(A4783,PEC!A$2:B$7902,2,0),"PEC NON ESISTENTE")</f>
        <v>comune.montefranco@postacert.umbria.it</v>
      </c>
      <c r="C4783" s="2" t="s">
        <v>4201</v>
      </c>
      <c r="D4783" t="s">
        <v>23897</v>
      </c>
      <c r="E4783" s="34">
        <v>1289</v>
      </c>
    </row>
    <row r="4784" spans="1:5" ht="12" customHeight="1" x14ac:dyDescent="0.3">
      <c r="A4784" s="28" t="s">
        <v>20718</v>
      </c>
      <c r="B4784" s="1" t="str">
        <f>IFERROR(VLOOKUP(A4784,PEC!A$2:B$7902,2,0),"PEC NON ESISTENTE")</f>
        <v>comune.montegabbione@postacert.umbria.it</v>
      </c>
      <c r="C4784" s="2" t="s">
        <v>4201</v>
      </c>
      <c r="D4784" t="s">
        <v>23897</v>
      </c>
      <c r="E4784" s="34">
        <v>1235</v>
      </c>
    </row>
    <row r="4785" spans="1:5" ht="12" customHeight="1" x14ac:dyDescent="0.3">
      <c r="A4785" s="28" t="s">
        <v>20719</v>
      </c>
      <c r="B4785" s="1" t="str">
        <f>IFERROR(VLOOKUP(A4785,PEC!A$2:B$7902,2,0),"PEC NON ESISTENTE")</f>
        <v>comune.monteleonedorvieto@postacert.umbria.it</v>
      </c>
      <c r="C4785" s="2" t="s">
        <v>4201</v>
      </c>
      <c r="D4785" t="s">
        <v>23897</v>
      </c>
      <c r="E4785" s="34">
        <v>1559</v>
      </c>
    </row>
    <row r="4786" spans="1:5" ht="12" customHeight="1" x14ac:dyDescent="0.3">
      <c r="A4786" s="28" t="s">
        <v>20720</v>
      </c>
      <c r="B4786" s="1" t="str">
        <f>IFERROR(VLOOKUP(A4786,PEC!A$2:B$7902,2,0),"PEC NON ESISTENTE")</f>
        <v>comune.narni@postacert.umbria.it</v>
      </c>
      <c r="C4786" s="2" t="s">
        <v>4201</v>
      </c>
      <c r="D4786" t="s">
        <v>23897</v>
      </c>
      <c r="E4786" s="34">
        <v>20054</v>
      </c>
    </row>
    <row r="4787" spans="1:5" ht="12" customHeight="1" x14ac:dyDescent="0.3">
      <c r="A4787" s="28" t="s">
        <v>20721</v>
      </c>
      <c r="B4787" s="1" t="str">
        <f>IFERROR(VLOOKUP(A4787,PEC!A$2:B$7902,2,0),"PEC NON ESISTENTE")</f>
        <v>comune.orvieto@postacert.umbria.it</v>
      </c>
      <c r="C4787" s="2" t="s">
        <v>4201</v>
      </c>
      <c r="D4787" t="s">
        <v>23897</v>
      </c>
      <c r="E4787" s="34">
        <v>21064</v>
      </c>
    </row>
    <row r="4788" spans="1:5" ht="12" customHeight="1" x14ac:dyDescent="0.3">
      <c r="A4788" s="28" t="s">
        <v>20722</v>
      </c>
      <c r="B4788" s="1" t="str">
        <f>IFERROR(VLOOKUP(A4788,PEC!A$2:B$7902,2,0),"PEC NON ESISTENTE")</f>
        <v>comune.otricoli@postacert.umbria.it</v>
      </c>
      <c r="C4788" s="2" t="s">
        <v>4201</v>
      </c>
      <c r="D4788" t="s">
        <v>23897</v>
      </c>
      <c r="E4788" s="34">
        <v>1915</v>
      </c>
    </row>
    <row r="4789" spans="1:5" ht="12" customHeight="1" x14ac:dyDescent="0.3">
      <c r="A4789" s="28" t="s">
        <v>20723</v>
      </c>
      <c r="B4789" s="1" t="str">
        <f>IFERROR(VLOOKUP(A4789,PEC!A$2:B$7902,2,0),"PEC NON ESISTENTE")</f>
        <v>comune.parrano@postacert.umbria.it</v>
      </c>
      <c r="C4789" s="2" t="s">
        <v>4201</v>
      </c>
      <c r="D4789" t="s">
        <v>23897</v>
      </c>
      <c r="E4789" s="34">
        <v>590</v>
      </c>
    </row>
    <row r="4790" spans="1:5" ht="12" customHeight="1" x14ac:dyDescent="0.3">
      <c r="A4790" s="28" t="s">
        <v>20724</v>
      </c>
      <c r="B4790" s="1" t="str">
        <f>IFERROR(VLOOKUP(A4790,PEC!A$2:B$7902,2,0),"PEC NON ESISTENTE")</f>
        <v>comune.pennainteverina@postacert.umbria.it</v>
      </c>
      <c r="C4790" s="2" t="s">
        <v>4201</v>
      </c>
      <c r="D4790" t="s">
        <v>23897</v>
      </c>
      <c r="E4790" s="34">
        <v>1056</v>
      </c>
    </row>
    <row r="4791" spans="1:5" ht="12" customHeight="1" x14ac:dyDescent="0.3">
      <c r="A4791" s="28" t="s">
        <v>20725</v>
      </c>
      <c r="B4791" s="1" t="str">
        <f>IFERROR(VLOOKUP(A4791,PEC!A$2:B$7902,2,0),"PEC NON ESISTENTE")</f>
        <v>comune.polino@postacert.umbria.it</v>
      </c>
      <c r="C4791" s="2" t="s">
        <v>4201</v>
      </c>
      <c r="D4791" t="s">
        <v>23897</v>
      </c>
      <c r="E4791" s="34">
        <v>246</v>
      </c>
    </row>
    <row r="4792" spans="1:5" ht="12" customHeight="1" x14ac:dyDescent="0.3">
      <c r="A4792" s="28" t="s">
        <v>20726</v>
      </c>
      <c r="B4792" s="1" t="str">
        <f>IFERROR(VLOOKUP(A4792,PEC!A$2:B$7902,2,0),"PEC NON ESISTENTE")</f>
        <v>comune.porano@postacert.umbria.it</v>
      </c>
      <c r="C4792" s="2" t="s">
        <v>4201</v>
      </c>
      <c r="D4792" t="s">
        <v>23897</v>
      </c>
      <c r="E4792" s="34">
        <v>1989</v>
      </c>
    </row>
    <row r="4793" spans="1:5" ht="12" customHeight="1" x14ac:dyDescent="0.3">
      <c r="A4793" s="28" t="s">
        <v>20727</v>
      </c>
      <c r="B4793" s="1" t="str">
        <f>IFERROR(VLOOKUP(A4793,PEC!A$2:B$7902,2,0),"PEC NON ESISTENTE")</f>
        <v>comune.sangemini@postacert.umbria.it</v>
      </c>
      <c r="C4793" s="2" t="s">
        <v>4201</v>
      </c>
      <c r="D4793" t="s">
        <v>23897</v>
      </c>
      <c r="E4793" s="34">
        <v>4921</v>
      </c>
    </row>
    <row r="4794" spans="1:5" ht="12" customHeight="1" x14ac:dyDescent="0.3">
      <c r="A4794" s="28" t="s">
        <v>20728</v>
      </c>
      <c r="B4794" s="1" t="str">
        <f>IFERROR(VLOOKUP(A4794,PEC!A$2:B$7902,2,0),"PEC NON ESISTENTE")</f>
        <v>comune.sanvenanzo@postacert.umbria.it</v>
      </c>
      <c r="C4794" s="2" t="s">
        <v>4201</v>
      </c>
      <c r="D4794" t="s">
        <v>23897</v>
      </c>
      <c r="E4794" s="34">
        <v>2311</v>
      </c>
    </row>
    <row r="4795" spans="1:5" ht="12" customHeight="1" x14ac:dyDescent="0.3">
      <c r="A4795" s="28" t="s">
        <v>20729</v>
      </c>
      <c r="B4795" s="1" t="str">
        <f>IFERROR(VLOOKUP(A4795,PEC!A$2:B$7902,2,0),"PEC NON ESISTENTE")</f>
        <v>comune.stroncone@postacert.umbria.it</v>
      </c>
      <c r="C4795" s="2" t="s">
        <v>4201</v>
      </c>
      <c r="D4795" t="s">
        <v>23897</v>
      </c>
      <c r="E4795" s="34">
        <v>4924</v>
      </c>
    </row>
    <row r="4796" spans="1:5" ht="12" customHeight="1" x14ac:dyDescent="0.3">
      <c r="A4796" s="28" t="s">
        <v>20730</v>
      </c>
      <c r="B4796" s="1" t="str">
        <f>IFERROR(VLOOKUP(A4796,PEC!A$2:B$7902,2,0),"PEC NON ESISTENTE")</f>
        <v>comune.terni@postacert.umbria.it</v>
      </c>
      <c r="C4796" s="2" t="s">
        <v>4201</v>
      </c>
      <c r="D4796" t="s">
        <v>23897</v>
      </c>
      <c r="E4796" s="34">
        <v>109193</v>
      </c>
    </row>
    <row r="4797" spans="1:5" ht="12" customHeight="1" x14ac:dyDescent="0.3">
      <c r="A4797" s="28" t="s">
        <v>20731</v>
      </c>
      <c r="B4797" s="1" t="str">
        <f>IFERROR(VLOOKUP(A4797,PEC!A$2:B$7902,2,0),"PEC NON ESISTENTE")</f>
        <v>comune.aviglianoumbro@postacert.umbria.it</v>
      </c>
      <c r="C4797" s="2" t="s">
        <v>4201</v>
      </c>
      <c r="D4797" t="s">
        <v>23897</v>
      </c>
      <c r="E4797" s="34">
        <v>2568</v>
      </c>
    </row>
    <row r="4798" spans="1:5" ht="12" customHeight="1" x14ac:dyDescent="0.3">
      <c r="A4798" s="28" t="s">
        <v>20732</v>
      </c>
      <c r="B4798" s="1" t="str">
        <f>IFERROR(VLOOKUP(A4798,PEC!A$2:B$7902,2,0),"PEC NON ESISTENTE")</f>
        <v>comune.acqualagna@emarche.it</v>
      </c>
      <c r="C4798" s="2" t="s">
        <v>4201</v>
      </c>
      <c r="D4798" t="s">
        <v>23898</v>
      </c>
      <c r="E4798" s="34">
        <v>4496</v>
      </c>
    </row>
    <row r="4799" spans="1:5" ht="12" customHeight="1" x14ac:dyDescent="0.3">
      <c r="A4799" s="28" t="s">
        <v>20733</v>
      </c>
      <c r="B4799" s="1" t="str">
        <f>IFERROR(VLOOKUP(A4799,PEC!A$2:B$7902,2,0),"PEC NON ESISTENTE")</f>
        <v xml:space="preserve">comune.apecchio.anagrafe@emarche.it </v>
      </c>
      <c r="C4799" s="2" t="s">
        <v>4201</v>
      </c>
      <c r="D4799" t="s">
        <v>23898</v>
      </c>
      <c r="E4799" s="34">
        <v>2013</v>
      </c>
    </row>
    <row r="4800" spans="1:5" ht="12" customHeight="1" x14ac:dyDescent="0.3">
      <c r="A4800" s="28" t="s">
        <v>20734</v>
      </c>
      <c r="B4800" s="1" t="str">
        <f>IFERROR(VLOOKUP(A4800,PEC!A$2:B$7902,2,0),"PEC NON ESISTENTE")</f>
        <v>PEC NON ESISTENTE</v>
      </c>
      <c r="C4800" s="2" t="s">
        <v>4201</v>
      </c>
      <c r="D4800" s="17" t="s">
        <v>23893</v>
      </c>
      <c r="E4800" s="34">
        <v>1624</v>
      </c>
    </row>
    <row r="4801" spans="1:5" ht="12" customHeight="1" x14ac:dyDescent="0.3">
      <c r="A4801" s="28" t="s">
        <v>20735</v>
      </c>
      <c r="B4801" s="1" t="str">
        <f>IFERROR(VLOOKUP(A4801,PEC!A$2:B$7902,2,0),"PEC NON ESISTENTE")</f>
        <v>comune.belforteisauro@emarche.it</v>
      </c>
      <c r="C4801" s="2" t="s">
        <v>4201</v>
      </c>
      <c r="D4801" t="s">
        <v>23898</v>
      </c>
      <c r="E4801" s="34">
        <v>788</v>
      </c>
    </row>
    <row r="4802" spans="1:5" ht="12" customHeight="1" x14ac:dyDescent="0.3">
      <c r="A4802" s="28" t="s">
        <v>20736</v>
      </c>
      <c r="B4802" s="1" t="str">
        <f>IFERROR(VLOOKUP(A4802,PEC!A$2:B$7902,2,0),"PEC NON ESISTENTE")</f>
        <v>comune.borgo-pace@emarche.it</v>
      </c>
      <c r="C4802" s="2" t="s">
        <v>4201</v>
      </c>
      <c r="D4802" t="s">
        <v>23898</v>
      </c>
      <c r="E4802" s="34">
        <v>643</v>
      </c>
    </row>
    <row r="4803" spans="1:5" ht="12" customHeight="1" x14ac:dyDescent="0.3">
      <c r="A4803" s="28" t="s">
        <v>20737</v>
      </c>
      <c r="B4803" s="1" t="str">
        <f>IFERROR(VLOOKUP(A4803,PEC!A$2:B$7902,2,0),"PEC NON ESISTENTE")</f>
        <v>comune.cagli@emarche.it</v>
      </c>
      <c r="C4803" s="2" t="s">
        <v>4201</v>
      </c>
      <c r="D4803" t="s">
        <v>23898</v>
      </c>
      <c r="E4803" s="34">
        <v>9013</v>
      </c>
    </row>
    <row r="4804" spans="1:5" ht="12" customHeight="1" x14ac:dyDescent="0.3">
      <c r="A4804" s="28" t="s">
        <v>20738</v>
      </c>
      <c r="B4804" s="1" t="str">
        <f>IFERROR(VLOOKUP(A4804,PEC!A$2:B$7902,2,0),"PEC NON ESISTENTE")</f>
        <v>comune.cantiano@emarche.it</v>
      </c>
      <c r="C4804" s="2" t="s">
        <v>4201</v>
      </c>
      <c r="D4804" t="s">
        <v>23898</v>
      </c>
      <c r="E4804" s="34">
        <v>2356</v>
      </c>
    </row>
    <row r="4805" spans="1:5" ht="12" customHeight="1" x14ac:dyDescent="0.3">
      <c r="A4805" s="28" t="s">
        <v>20739</v>
      </c>
      <c r="B4805" s="1" t="str">
        <f>IFERROR(VLOOKUP(A4805,PEC!A$2:B$7902,2,0),"PEC NON ESISTENTE")</f>
        <v>comune.carpegna@emarche.it</v>
      </c>
      <c r="C4805" s="2" t="s">
        <v>4201</v>
      </c>
      <c r="D4805" t="s">
        <v>23898</v>
      </c>
      <c r="E4805" s="34">
        <v>1670</v>
      </c>
    </row>
    <row r="4806" spans="1:5" ht="12" customHeight="1" x14ac:dyDescent="0.3">
      <c r="A4806" s="28" t="s">
        <v>20740</v>
      </c>
      <c r="B4806" s="1" t="str">
        <f>IFERROR(VLOOKUP(A4806,PEC!A$2:B$7902,2,0),"PEC NON ESISTENTE")</f>
        <v>comune.cartoceto@emarche.it</v>
      </c>
      <c r="C4806" s="2" t="s">
        <v>4201</v>
      </c>
      <c r="D4806" t="s">
        <v>23898</v>
      </c>
      <c r="E4806" s="34">
        <v>7850</v>
      </c>
    </row>
    <row r="4807" spans="1:5" ht="12" customHeight="1" x14ac:dyDescent="0.3">
      <c r="A4807" s="28" t="s">
        <v>20741</v>
      </c>
      <c r="B4807" s="1" t="str">
        <f>IFERROR(VLOOKUP(A4807,PEC!A$2:B$7902,2,0),"PEC NON ESISTENTE")</f>
        <v>comune.fano@emarche.it</v>
      </c>
      <c r="C4807" s="2" t="s">
        <v>4201</v>
      </c>
      <c r="D4807" t="s">
        <v>23898</v>
      </c>
      <c r="E4807" s="34">
        <v>62901</v>
      </c>
    </row>
    <row r="4808" spans="1:5" ht="12" customHeight="1" x14ac:dyDescent="0.3">
      <c r="A4808" s="28" t="s">
        <v>20742</v>
      </c>
      <c r="B4808" s="1" t="str">
        <f>IFERROR(VLOOKUP(A4808,PEC!A$2:B$7902,2,0),"PEC NON ESISTENTE")</f>
        <v>comune.fermignano@emarche.it</v>
      </c>
      <c r="C4808" s="2" t="s">
        <v>4201</v>
      </c>
      <c r="D4808" t="s">
        <v>23898</v>
      </c>
      <c r="E4808" s="34">
        <v>8615</v>
      </c>
    </row>
    <row r="4809" spans="1:5" ht="12" customHeight="1" x14ac:dyDescent="0.3">
      <c r="A4809" s="28" t="s">
        <v>20743</v>
      </c>
      <c r="B4809" s="1" t="str">
        <f>IFERROR(VLOOKUP(A4809,PEC!A$2:B$7902,2,0),"PEC NON ESISTENTE")</f>
        <v>comune.fossombrone@emarche.it</v>
      </c>
      <c r="C4809" s="2" t="s">
        <v>4201</v>
      </c>
      <c r="D4809" t="s">
        <v>23898</v>
      </c>
      <c r="E4809" s="34">
        <v>9858</v>
      </c>
    </row>
    <row r="4810" spans="1:5" ht="12" customHeight="1" x14ac:dyDescent="0.3">
      <c r="A4810" s="28" t="s">
        <v>20744</v>
      </c>
      <c r="B4810" s="1" t="str">
        <f>IFERROR(VLOOKUP(A4810,PEC!A$2:B$7902,2,0),"PEC NON ESISTENTE")</f>
        <v>comune.fratte-rosa@emarche.it</v>
      </c>
      <c r="C4810" s="2" t="s">
        <v>4201</v>
      </c>
      <c r="D4810" t="s">
        <v>23898</v>
      </c>
      <c r="E4810" s="34">
        <v>1017</v>
      </c>
    </row>
    <row r="4811" spans="1:5" ht="12" customHeight="1" x14ac:dyDescent="0.3">
      <c r="A4811" s="28" t="s">
        <v>20745</v>
      </c>
      <c r="B4811" s="1" t="str">
        <f>IFERROR(VLOOKUP(A4811,PEC!A$2:B$7902,2,0),"PEC NON ESISTENTE")</f>
        <v>comune.frontino@emarche.it</v>
      </c>
      <c r="C4811" s="2" t="s">
        <v>4201</v>
      </c>
      <c r="D4811" t="s">
        <v>23898</v>
      </c>
      <c r="E4811" s="34">
        <v>313</v>
      </c>
    </row>
    <row r="4812" spans="1:5" ht="12" customHeight="1" x14ac:dyDescent="0.3">
      <c r="A4812" s="28" t="s">
        <v>20746</v>
      </c>
      <c r="B4812" s="1" t="str">
        <f>IFERROR(VLOOKUP(A4812,PEC!A$2:B$7902,2,0),"PEC NON ESISTENTE")</f>
        <v>comune.frontone@emarche.it</v>
      </c>
      <c r="C4812" s="2" t="s">
        <v>4201</v>
      </c>
      <c r="D4812" t="s">
        <v>23898</v>
      </c>
      <c r="E4812" s="34">
        <v>1348</v>
      </c>
    </row>
    <row r="4813" spans="1:5" ht="12" customHeight="1" x14ac:dyDescent="0.3">
      <c r="A4813" s="28" t="s">
        <v>20747</v>
      </c>
      <c r="B4813" s="1" t="str">
        <f>IFERROR(VLOOKUP(A4813,PEC!A$2:B$7902,2,0),"PEC NON ESISTENTE")</f>
        <v>comune.gabiccemare@emarche.it</v>
      </c>
      <c r="C4813" s="2" t="s">
        <v>4201</v>
      </c>
      <c r="D4813" t="s">
        <v>23898</v>
      </c>
      <c r="E4813" s="34">
        <v>5845</v>
      </c>
    </row>
    <row r="4814" spans="1:5" ht="12" customHeight="1" x14ac:dyDescent="0.3">
      <c r="A4814" s="28" t="s">
        <v>20748</v>
      </c>
      <c r="B4814" s="1" t="str">
        <f>IFERROR(VLOOKUP(A4814,PEC!A$2:B$7902,2,0),"PEC NON ESISTENTE")</f>
        <v>comune.gradara@emarche.it</v>
      </c>
      <c r="C4814" s="2" t="s">
        <v>4201</v>
      </c>
      <c r="D4814" t="s">
        <v>23898</v>
      </c>
      <c r="E4814" s="34">
        <v>4758</v>
      </c>
    </row>
    <row r="4815" spans="1:5" ht="12" customHeight="1" x14ac:dyDescent="0.3">
      <c r="A4815" s="28" t="s">
        <v>20749</v>
      </c>
      <c r="B4815" s="1" t="str">
        <f>IFERROR(VLOOKUP(A4815,PEC!A$2:B$7902,2,0),"PEC NON ESISTENTE")</f>
        <v>comune.isoladelpiano@emarche.it</v>
      </c>
      <c r="C4815" s="2" t="s">
        <v>4201</v>
      </c>
      <c r="D4815" t="s">
        <v>23898</v>
      </c>
      <c r="E4815" s="34">
        <v>635</v>
      </c>
    </row>
    <row r="4816" spans="1:5" ht="12" customHeight="1" x14ac:dyDescent="0.3">
      <c r="A4816" s="28" t="s">
        <v>20750</v>
      </c>
      <c r="B4816" s="1" t="str">
        <f>IFERROR(VLOOKUP(A4816,PEC!A$2:B$7902,2,0),"PEC NON ESISTENTE")</f>
        <v>comune.lunano@emarche.it</v>
      </c>
      <c r="C4816" s="2" t="s">
        <v>4201</v>
      </c>
      <c r="D4816" t="s">
        <v>23898</v>
      </c>
      <c r="E4816" s="34">
        <v>1528</v>
      </c>
    </row>
    <row r="4817" spans="1:5" ht="12" customHeight="1" x14ac:dyDescent="0.3">
      <c r="A4817" s="28" t="s">
        <v>20751</v>
      </c>
      <c r="B4817" s="1" t="str">
        <f>IFERROR(VLOOKUP(A4817,PEC!A$2:B$7902,2,0),"PEC NON ESISTENTE")</f>
        <v>comune.maceratafeltria@emarche.it</v>
      </c>
      <c r="C4817" s="2" t="s">
        <v>4201</v>
      </c>
      <c r="D4817" t="s">
        <v>23898</v>
      </c>
      <c r="E4817" s="34">
        <v>2072</v>
      </c>
    </row>
    <row r="4818" spans="1:5" ht="12" customHeight="1" x14ac:dyDescent="0.3">
      <c r="A4818" s="28" t="s">
        <v>20752</v>
      </c>
      <c r="B4818" s="1" t="str">
        <f>IFERROR(VLOOKUP(A4818,PEC!A$2:B$7902,2,0),"PEC NON ESISTENTE")</f>
        <v>comune.mercatello@emarche.it</v>
      </c>
      <c r="C4818" s="2" t="s">
        <v>4201</v>
      </c>
      <c r="D4818" t="s">
        <v>23898</v>
      </c>
      <c r="E4818" s="34">
        <v>1437</v>
      </c>
    </row>
    <row r="4819" spans="1:5" ht="12" customHeight="1" x14ac:dyDescent="0.3">
      <c r="A4819" s="28" t="s">
        <v>20753</v>
      </c>
      <c r="B4819" s="1" t="str">
        <f>IFERROR(VLOOKUP(A4819,PEC!A$2:B$7902,2,0),"PEC NON ESISTENTE")</f>
        <v>comune.mercatinoconca@emarche.it</v>
      </c>
      <c r="C4819" s="2" t="s">
        <v>4201</v>
      </c>
      <c r="D4819" t="s">
        <v>23898</v>
      </c>
      <c r="E4819" s="34">
        <v>1108</v>
      </c>
    </row>
    <row r="4820" spans="1:5" ht="12" customHeight="1" x14ac:dyDescent="0.3">
      <c r="A4820" s="28" t="s">
        <v>20754</v>
      </c>
      <c r="B4820" s="1" t="str">
        <f>IFERROR(VLOOKUP(A4820,PEC!A$2:B$7902,2,0),"PEC NON ESISTENTE")</f>
        <v>protocollo@pec.comunemombaroccio.it</v>
      </c>
      <c r="C4820" s="2" t="s">
        <v>4201</v>
      </c>
      <c r="D4820" t="s">
        <v>23898</v>
      </c>
      <c r="E4820" s="34">
        <v>2134</v>
      </c>
    </row>
    <row r="4821" spans="1:5" ht="12" customHeight="1" x14ac:dyDescent="0.3">
      <c r="A4821" s="28" t="s">
        <v>20755</v>
      </c>
      <c r="B4821" s="1" t="str">
        <f>IFERROR(VLOOKUP(A4821,PEC!A$2:B$7902,2,0),"PEC NON ESISTENTE")</f>
        <v>comune.mondavio@emarche.it</v>
      </c>
      <c r="C4821" s="2" t="s">
        <v>4201</v>
      </c>
      <c r="D4821" t="s">
        <v>23898</v>
      </c>
      <c r="E4821" s="34">
        <v>3929</v>
      </c>
    </row>
    <row r="4822" spans="1:5" ht="12" customHeight="1" x14ac:dyDescent="0.3">
      <c r="A4822" s="28" t="s">
        <v>20756</v>
      </c>
      <c r="B4822" s="1" t="str">
        <f>IFERROR(VLOOKUP(A4822,PEC!A$2:B$7902,2,0),"PEC NON ESISTENTE")</f>
        <v>protocollo.comune.mondolfo@emarche.it</v>
      </c>
      <c r="C4822" s="2" t="s">
        <v>4201</v>
      </c>
      <c r="D4822" t="s">
        <v>23898</v>
      </c>
      <c r="E4822" s="34">
        <v>11735</v>
      </c>
    </row>
    <row r="4823" spans="1:5" ht="12" customHeight="1" x14ac:dyDescent="0.3">
      <c r="A4823" s="28" t="s">
        <v>20757</v>
      </c>
      <c r="B4823" s="1" t="str">
        <f>IFERROR(VLOOKUP(A4823,PEC!A$2:B$7902,2,0),"PEC NON ESISTENTE")</f>
        <v>comune.montecalvo@emarche.it</v>
      </c>
      <c r="C4823" s="2" t="s">
        <v>4201</v>
      </c>
      <c r="D4823" t="s">
        <v>23898</v>
      </c>
      <c r="E4823" s="34">
        <v>2700</v>
      </c>
    </row>
    <row r="4824" spans="1:5" ht="12" customHeight="1" x14ac:dyDescent="0.3">
      <c r="A4824" s="28" t="s">
        <v>20758</v>
      </c>
      <c r="B4824" s="1" t="str">
        <f>IFERROR(VLOOKUP(A4824,PEC!A$2:B$7902,2,0),"PEC NON ESISTENTE")</f>
        <v>comune.montecerignone@emache.it</v>
      </c>
      <c r="C4824" s="2" t="s">
        <v>4201</v>
      </c>
      <c r="D4824" t="s">
        <v>23898</v>
      </c>
      <c r="E4824" s="34">
        <v>678</v>
      </c>
    </row>
    <row r="4825" spans="1:5" ht="12" customHeight="1" x14ac:dyDescent="0.3">
      <c r="A4825" s="28" t="s">
        <v>20759</v>
      </c>
      <c r="B4825" s="1" t="str">
        <f>IFERROR(VLOOKUP(A4825,PEC!A$2:B$7902,2,0),"PEC NON ESISTENTE")</f>
        <v>PEC NON ESISTENTE</v>
      </c>
      <c r="C4825" s="2" t="s">
        <v>4201</v>
      </c>
      <c r="D4825" t="s">
        <v>23898</v>
      </c>
      <c r="E4825" s="34">
        <v>1686</v>
      </c>
    </row>
    <row r="4826" spans="1:5" ht="12" customHeight="1" x14ac:dyDescent="0.3">
      <c r="A4826" s="28" t="s">
        <v>20760</v>
      </c>
      <c r="B4826" s="1" t="str">
        <f>IFERROR(VLOOKUP(A4826,PEC!A$2:B$7902,2,0),"PEC NON ESISTENTE")</f>
        <v>comune.montecopiolo@emarche.it</v>
      </c>
      <c r="C4826" s="2" t="s">
        <v>4201</v>
      </c>
      <c r="D4826" t="s">
        <v>23898</v>
      </c>
      <c r="E4826" s="34">
        <v>1175</v>
      </c>
    </row>
    <row r="4827" spans="1:5" ht="12" customHeight="1" x14ac:dyDescent="0.3">
      <c r="A4827" s="28" t="s">
        <v>20761</v>
      </c>
      <c r="B4827" s="1" t="str">
        <f>IFERROR(VLOOKUP(A4827,PEC!A$2:B$7902,2,0),"PEC NON ESISTENTE")</f>
        <v>comunemontefelcino@pecitaly.it</v>
      </c>
      <c r="C4827" s="2" t="s">
        <v>4201</v>
      </c>
      <c r="D4827" t="s">
        <v>23898</v>
      </c>
      <c r="E4827" s="34">
        <v>2726</v>
      </c>
    </row>
    <row r="4828" spans="1:5" ht="12" customHeight="1" x14ac:dyDescent="0.3">
      <c r="A4828" s="28" t="s">
        <v>20762</v>
      </c>
      <c r="B4828" s="1" t="str">
        <f>IFERROR(VLOOKUP(A4828,PEC!A$2:B$7902,2,0),"PEC NON ESISTENTE")</f>
        <v>comune.montegrimanoterme@emarche.it</v>
      </c>
      <c r="C4828" s="2" t="s">
        <v>4201</v>
      </c>
      <c r="D4828" t="s">
        <v>23898</v>
      </c>
      <c r="E4828" s="34">
        <v>1166</v>
      </c>
    </row>
    <row r="4829" spans="1:5" ht="12" customHeight="1" x14ac:dyDescent="0.3">
      <c r="A4829" s="28" t="s">
        <v>20763</v>
      </c>
      <c r="B4829" s="1" t="str">
        <f>IFERROR(VLOOKUP(A4829,PEC!A$2:B$7902,2,0),"PEC NON ESISTENTE")</f>
        <v>comune@pec.montelabbate.net</v>
      </c>
      <c r="C4829" s="2" t="s">
        <v>4201</v>
      </c>
      <c r="D4829" t="s">
        <v>23898</v>
      </c>
      <c r="E4829" s="34">
        <v>6719</v>
      </c>
    </row>
    <row r="4830" spans="1:5" ht="12" customHeight="1" x14ac:dyDescent="0.3">
      <c r="A4830" s="28" t="s">
        <v>20764</v>
      </c>
      <c r="B4830" s="1" t="str">
        <f>IFERROR(VLOOKUP(A4830,PEC!A$2:B$7902,2,0),"PEC NON ESISTENTE")</f>
        <v>servizidemografici.monteporzio@emarche.it</v>
      </c>
      <c r="C4830" s="2" t="s">
        <v>4201</v>
      </c>
      <c r="D4830" t="s">
        <v>23898</v>
      </c>
      <c r="E4830" s="34">
        <v>2802</v>
      </c>
    </row>
    <row r="4831" spans="1:5" ht="12" customHeight="1" x14ac:dyDescent="0.3">
      <c r="A4831" s="28" t="s">
        <v>17451</v>
      </c>
      <c r="B4831" s="1" t="str">
        <f>IFERROR(VLOOKUP(A4831,PEC!A$2:B$7902,2,0),"PEC NON ESISTENTE")</f>
        <v>comune.peglio@emarche.it</v>
      </c>
      <c r="C4831" s="2" t="s">
        <v>4201</v>
      </c>
      <c r="D4831" t="s">
        <v>23889</v>
      </c>
      <c r="E4831" s="34">
        <v>735</v>
      </c>
    </row>
    <row r="4832" spans="1:5" ht="12" customHeight="1" x14ac:dyDescent="0.3">
      <c r="A4832" s="28" t="s">
        <v>20765</v>
      </c>
      <c r="B4832" s="1" t="str">
        <f>IFERROR(VLOOKUP(A4832,PEC!A$2:B$7902,2,0),"PEC NON ESISTENTE")</f>
        <v>protocollo@pec.comune.pergola.pu.it</v>
      </c>
      <c r="C4832" s="2" t="s">
        <v>4201</v>
      </c>
      <c r="D4832" t="s">
        <v>23898</v>
      </c>
      <c r="E4832" s="34">
        <v>6555</v>
      </c>
    </row>
    <row r="4833" spans="1:5" ht="12" customHeight="1" x14ac:dyDescent="0.3">
      <c r="A4833" s="28" t="s">
        <v>20766</v>
      </c>
      <c r="B4833" s="1" t="str">
        <f>IFERROR(VLOOKUP(A4833,PEC!A$2:B$7902,2,0),"PEC NON ESISTENTE")</f>
        <v>comune.pesaro@emarche.it</v>
      </c>
      <c r="C4833" s="2" t="s">
        <v>4201</v>
      </c>
      <c r="D4833" t="s">
        <v>23898</v>
      </c>
      <c r="E4833" s="34">
        <v>94237</v>
      </c>
    </row>
    <row r="4834" spans="1:5" ht="12" customHeight="1" x14ac:dyDescent="0.3">
      <c r="A4834" s="28" t="s">
        <v>20767</v>
      </c>
      <c r="B4834" s="1" t="str">
        <f>IFERROR(VLOOKUP(A4834,PEC!A$2:B$7902,2,0),"PEC NON ESISTENTE")</f>
        <v>comune.petriano@emarche.it</v>
      </c>
      <c r="C4834" s="2" t="s">
        <v>4201</v>
      </c>
      <c r="D4834" t="s">
        <v>23898</v>
      </c>
      <c r="E4834" s="34">
        <v>2814</v>
      </c>
    </row>
    <row r="4835" spans="1:5" ht="12" customHeight="1" x14ac:dyDescent="0.3">
      <c r="A4835" s="28" t="s">
        <v>20768</v>
      </c>
      <c r="B4835" s="1" t="str">
        <f>IFERROR(VLOOKUP(A4835,PEC!A$2:B$7902,2,0),"PEC NON ESISTENTE")</f>
        <v>comune.piandimeleto@emarche.it</v>
      </c>
      <c r="C4835" s="2" t="s">
        <v>4201</v>
      </c>
      <c r="D4835" t="s">
        <v>23898</v>
      </c>
      <c r="E4835" s="34">
        <v>2146</v>
      </c>
    </row>
    <row r="4836" spans="1:5" ht="12" customHeight="1" x14ac:dyDescent="0.3">
      <c r="A4836" s="28" t="s">
        <v>20769</v>
      </c>
      <c r="B4836" s="1" t="str">
        <f>IFERROR(VLOOKUP(A4836,PEC!A$2:B$7902,2,0),"PEC NON ESISTENTE")</f>
        <v>comune.pietrarubbia@emarche.it</v>
      </c>
      <c r="C4836" s="2" t="s">
        <v>4201</v>
      </c>
      <c r="D4836" t="s">
        <v>23898</v>
      </c>
      <c r="E4836" s="34">
        <v>689</v>
      </c>
    </row>
    <row r="4837" spans="1:5" ht="12" customHeight="1" x14ac:dyDescent="0.3">
      <c r="A4837" s="28" t="s">
        <v>20770</v>
      </c>
      <c r="B4837" s="1" t="str">
        <f>IFERROR(VLOOKUP(A4837,PEC!A$2:B$7902,2,0),"PEC NON ESISTENTE")</f>
        <v>comune.piobbico@emarche.it</v>
      </c>
      <c r="C4837" s="2" t="s">
        <v>4201</v>
      </c>
      <c r="D4837" t="s">
        <v>23898</v>
      </c>
      <c r="E4837" s="34">
        <v>2109</v>
      </c>
    </row>
    <row r="4838" spans="1:5" ht="12" customHeight="1" x14ac:dyDescent="0.3">
      <c r="A4838" s="28" t="s">
        <v>20771</v>
      </c>
      <c r="B4838" s="1" t="str">
        <f>IFERROR(VLOOKUP(A4838,PEC!A$2:B$7902,2,0),"PEC NON ESISTENTE")</f>
        <v>comune.sancostanzo@emarche.it</v>
      </c>
      <c r="C4838" s="2" t="s">
        <v>4201</v>
      </c>
      <c r="D4838" t="s">
        <v>23898</v>
      </c>
      <c r="E4838" s="34">
        <v>4841</v>
      </c>
    </row>
    <row r="4839" spans="1:5" ht="12" customHeight="1" x14ac:dyDescent="0.3">
      <c r="A4839" s="28" t="s">
        <v>20772</v>
      </c>
      <c r="B4839" s="1" t="str">
        <f>IFERROR(VLOOKUP(A4839,PEC!A$2:B$7902,2,0),"PEC NON ESISTENTE")</f>
        <v>comune.sanlorenzoincampo.areacontabile@pec.it</v>
      </c>
      <c r="C4839" s="2" t="s">
        <v>4201</v>
      </c>
      <c r="D4839" t="s">
        <v>23898</v>
      </c>
      <c r="E4839" s="34">
        <v>3496</v>
      </c>
    </row>
    <row r="4840" spans="1:5" ht="12" customHeight="1" x14ac:dyDescent="0.3">
      <c r="A4840" s="28" t="s">
        <v>20773</v>
      </c>
      <c r="B4840" s="1" t="str">
        <f>IFERROR(VLOOKUP(A4840,PEC!A$2:B$7902,2,0),"PEC NON ESISTENTE")</f>
        <v>comune.santangeloinvado@emarche.it</v>
      </c>
      <c r="C4840" s="2" t="s">
        <v>4201</v>
      </c>
      <c r="D4840" t="s">
        <v>23898</v>
      </c>
      <c r="E4840" s="34">
        <v>4107</v>
      </c>
    </row>
    <row r="4841" spans="1:5" ht="12" customHeight="1" x14ac:dyDescent="0.3">
      <c r="A4841" s="28" t="s">
        <v>20774</v>
      </c>
      <c r="B4841" s="1" t="str">
        <f>IFERROR(VLOOKUP(A4841,PEC!A$2:B$7902,2,0),"PEC NON ESISTENTE")</f>
        <v>comune.santippolito@emarche.it</v>
      </c>
      <c r="C4841" s="2" t="s">
        <v>4201</v>
      </c>
      <c r="D4841" t="s">
        <v>23898</v>
      </c>
      <c r="E4841" s="34">
        <v>1574</v>
      </c>
    </row>
    <row r="4842" spans="1:5" ht="12" customHeight="1" x14ac:dyDescent="0.3">
      <c r="A4842" s="28" t="s">
        <v>20775</v>
      </c>
      <c r="B4842" s="1" t="str">
        <f>IFERROR(VLOOKUP(A4842,PEC!A$2:B$7902,2,0),"PEC NON ESISTENTE")</f>
        <v>PEC NON ESISTENTE</v>
      </c>
      <c r="C4842" s="2" t="s">
        <v>4201</v>
      </c>
      <c r="D4842" s="17" t="s">
        <v>23893</v>
      </c>
      <c r="E4842" s="34">
        <v>3456</v>
      </c>
    </row>
    <row r="4843" spans="1:5" ht="12" customHeight="1" x14ac:dyDescent="0.3">
      <c r="A4843" s="28" t="s">
        <v>20776</v>
      </c>
      <c r="B4843" s="1" t="str">
        <f>IFERROR(VLOOKUP(A4843,PEC!A$2:B$7902,2,0),"PEC NON ESISTENTE")</f>
        <v>comune.sassofeltrio@emarche.it</v>
      </c>
      <c r="C4843" s="2" t="s">
        <v>4201</v>
      </c>
      <c r="D4843" t="s">
        <v>23898</v>
      </c>
      <c r="E4843" s="34">
        <v>1445</v>
      </c>
    </row>
    <row r="4844" spans="1:5" ht="12" customHeight="1" x14ac:dyDescent="0.3">
      <c r="A4844" s="28" t="s">
        <v>20777</v>
      </c>
      <c r="B4844" s="1" t="str">
        <f>IFERROR(VLOOKUP(A4844,PEC!A$2:B$7902,2,0),"PEC NON ESISTENTE")</f>
        <v>comune.serrasantabbondio@emarche.it</v>
      </c>
      <c r="C4844" s="2" t="s">
        <v>4201</v>
      </c>
      <c r="D4844" t="s">
        <v>23898</v>
      </c>
      <c r="E4844" s="34">
        <v>1099</v>
      </c>
    </row>
    <row r="4845" spans="1:5" ht="12" customHeight="1" x14ac:dyDescent="0.3">
      <c r="A4845" s="28" t="s">
        <v>20778</v>
      </c>
      <c r="B4845" s="1" t="str">
        <f>IFERROR(VLOOKUP(A4845,PEC!A$2:B$7902,2,0),"PEC NON ESISTENTE")</f>
        <v>comune.tavoleto@emarche.it</v>
      </c>
      <c r="C4845" s="2" t="s">
        <v>4201</v>
      </c>
      <c r="D4845" t="s">
        <v>23898</v>
      </c>
      <c r="E4845" s="34">
        <v>894</v>
      </c>
    </row>
    <row r="4846" spans="1:5" ht="12" customHeight="1" x14ac:dyDescent="0.3">
      <c r="A4846" s="28" t="s">
        <v>20779</v>
      </c>
      <c r="B4846" s="1" t="str">
        <f>IFERROR(VLOOKUP(A4846,PEC!A$2:B$7902,2,0),"PEC NON ESISTENTE")</f>
        <v>comune@pec.comuneditavullia.it</v>
      </c>
      <c r="C4846" s="2" t="s">
        <v>4201</v>
      </c>
      <c r="D4846" t="s">
        <v>23898</v>
      </c>
      <c r="E4846" s="34">
        <v>7866</v>
      </c>
    </row>
    <row r="4847" spans="1:5" ht="12" customHeight="1" x14ac:dyDescent="0.3">
      <c r="A4847" s="28" t="s">
        <v>20780</v>
      </c>
      <c r="B4847" s="1" t="str">
        <f>IFERROR(VLOOKUP(A4847,PEC!A$2:B$7902,2,0),"PEC NON ESISTENTE")</f>
        <v>comune.urbania@emarche.it</v>
      </c>
      <c r="C4847" s="2" t="s">
        <v>4201</v>
      </c>
      <c r="D4847" t="s">
        <v>23898</v>
      </c>
      <c r="E4847" s="34">
        <v>7077</v>
      </c>
    </row>
    <row r="4848" spans="1:5" ht="12" customHeight="1" x14ac:dyDescent="0.3">
      <c r="A4848" s="28" t="s">
        <v>20781</v>
      </c>
      <c r="B4848" s="1" t="str">
        <f>IFERROR(VLOOKUP(A4848,PEC!A$2:B$7902,2,0),"PEC NON ESISTENTE")</f>
        <v>comune.urbino@emarche.it</v>
      </c>
      <c r="C4848" s="2" t="s">
        <v>4201</v>
      </c>
      <c r="D4848" t="s">
        <v>23898</v>
      </c>
      <c r="E4848" s="34">
        <v>15501</v>
      </c>
    </row>
    <row r="4849" spans="1:5" ht="12" customHeight="1" x14ac:dyDescent="0.3">
      <c r="A4849" s="28" t="s">
        <v>20782</v>
      </c>
      <c r="B4849" s="1" t="str">
        <f>IFERROR(VLOOKUP(A4849,PEC!A$2:B$7902,2,0),"PEC NON ESISTENTE")</f>
        <v>comune.vallefoglia@emarche.it</v>
      </c>
      <c r="C4849" s="2" t="s">
        <v>4201</v>
      </c>
      <c r="D4849" t="s">
        <v>23898</v>
      </c>
      <c r="E4849" s="34">
        <v>14814</v>
      </c>
    </row>
    <row r="4850" spans="1:5" ht="12" customHeight="1" x14ac:dyDescent="0.3">
      <c r="A4850" s="32" t="s">
        <v>20783</v>
      </c>
      <c r="B4850" s="1" t="str">
        <f>IFERROR(VLOOKUP(A4850,PEC!A$2:B$7902,2,0),"PEC NON ESISTENTE")</f>
        <v>comune.collialmetauro@pecitaly.it</v>
      </c>
      <c r="C4850" s="2" t="s">
        <v>4201</v>
      </c>
      <c r="D4850" t="s">
        <v>23898</v>
      </c>
      <c r="E4850" s="34">
        <v>12166</v>
      </c>
    </row>
    <row r="4851" spans="1:5" ht="12" customHeight="1" x14ac:dyDescent="0.3">
      <c r="A4851" s="28" t="s">
        <v>20784</v>
      </c>
      <c r="B4851" s="1" t="str">
        <f>IFERROR(VLOOKUP(A4851,PEC!A$2:B$7902,2,0),"PEC NON ESISTENTE")</f>
        <v>comune.terreroveresche@pecitaly.it</v>
      </c>
      <c r="C4851" s="2" t="s">
        <v>4201</v>
      </c>
      <c r="D4851" t="s">
        <v>23898</v>
      </c>
      <c r="E4851" s="34">
        <v>5624</v>
      </c>
    </row>
    <row r="4852" spans="1:5" ht="12" customHeight="1" x14ac:dyDescent="0.3">
      <c r="A4852" s="28" t="s">
        <v>20785</v>
      </c>
      <c r="B4852" s="1" t="str">
        <f>IFERROR(VLOOKUP(A4852,PEC!A$2:B$7902,2,0),"PEC NON ESISTENTE")</f>
        <v>comune.agugliano@emarche.it</v>
      </c>
      <c r="C4852" s="2" t="s">
        <v>4201</v>
      </c>
      <c r="D4852" t="s">
        <v>23898</v>
      </c>
      <c r="E4852" s="34">
        <v>4870</v>
      </c>
    </row>
    <row r="4853" spans="1:5" ht="12" customHeight="1" x14ac:dyDescent="0.3">
      <c r="A4853" s="28" t="s">
        <v>20786</v>
      </c>
      <c r="B4853" s="1" t="str">
        <f>IFERROR(VLOOKUP(A4853,PEC!A$2:B$7902,2,0),"PEC NON ESISTENTE")</f>
        <v>comune.ancona@emarche.it</v>
      </c>
      <c r="C4853" s="2" t="s">
        <v>4201</v>
      </c>
      <c r="D4853" t="s">
        <v>23898</v>
      </c>
      <c r="E4853" s="34">
        <v>100497</v>
      </c>
    </row>
    <row r="4854" spans="1:5" ht="12" customHeight="1" x14ac:dyDescent="0.3">
      <c r="A4854" s="28" t="s">
        <v>20787</v>
      </c>
      <c r="B4854" s="1" t="str">
        <f>IFERROR(VLOOKUP(A4854,PEC!A$2:B$7902,2,0),"PEC NON ESISTENTE")</f>
        <v>comune.arcevia@emarche.it</v>
      </c>
      <c r="C4854" s="2" t="s">
        <v>4201</v>
      </c>
      <c r="D4854" t="s">
        <v>23898</v>
      </c>
      <c r="E4854" s="34">
        <v>4914</v>
      </c>
    </row>
    <row r="4855" spans="1:5" ht="12" customHeight="1" x14ac:dyDescent="0.3">
      <c r="A4855" s="28" t="s">
        <v>20788</v>
      </c>
      <c r="B4855" s="1" t="str">
        <f>IFERROR(VLOOKUP(A4855,PEC!A$2:B$7902,2,0),"PEC NON ESISTENTE")</f>
        <v>comune.barbara@emarche.it</v>
      </c>
      <c r="C4855" s="2" t="s">
        <v>4201</v>
      </c>
      <c r="D4855" t="s">
        <v>23898</v>
      </c>
      <c r="E4855" s="34">
        <v>1408</v>
      </c>
    </row>
    <row r="4856" spans="1:5" ht="12" customHeight="1" x14ac:dyDescent="0.3">
      <c r="A4856" s="28" t="s">
        <v>20789</v>
      </c>
      <c r="B4856" s="1" t="str">
        <f>IFERROR(VLOOKUP(A4856,PEC!A$2:B$7902,2,0),"PEC NON ESISTENTE")</f>
        <v>segreteria.belvedere@emarche.it</v>
      </c>
      <c r="C4856" s="2" t="s">
        <v>4201</v>
      </c>
      <c r="D4856" t="s">
        <v>23898</v>
      </c>
      <c r="E4856" s="34">
        <v>2288</v>
      </c>
    </row>
    <row r="4857" spans="1:5" ht="12" customHeight="1" x14ac:dyDescent="0.3">
      <c r="A4857" s="28" t="s">
        <v>20790</v>
      </c>
      <c r="B4857" s="1" t="str">
        <f>IFERROR(VLOOKUP(A4857,PEC!A$2:B$7902,2,0),"PEC NON ESISTENTE")</f>
        <v>comune.camerano@halleycert.it</v>
      </c>
      <c r="C4857" s="2" t="s">
        <v>4201</v>
      </c>
      <c r="D4857" t="s">
        <v>23898</v>
      </c>
      <c r="E4857" s="34">
        <v>7213</v>
      </c>
    </row>
    <row r="4858" spans="1:5" ht="12" customHeight="1" x14ac:dyDescent="0.3">
      <c r="A4858" s="28" t="s">
        <v>20791</v>
      </c>
      <c r="B4858" s="1" t="str">
        <f>IFERROR(VLOOKUP(A4858,PEC!A$2:B$7902,2,0),"PEC NON ESISTENTE")</f>
        <v>comune@cert.comune.cameratapicena.an.it</v>
      </c>
      <c r="C4858" s="2" t="s">
        <v>4201</v>
      </c>
      <c r="D4858" t="s">
        <v>23898</v>
      </c>
      <c r="E4858" s="34">
        <v>2419</v>
      </c>
    </row>
    <row r="4859" spans="1:5" ht="12" customHeight="1" x14ac:dyDescent="0.3">
      <c r="A4859" s="28" t="s">
        <v>20792</v>
      </c>
      <c r="B4859" s="1" t="str">
        <f>IFERROR(VLOOKUP(A4859,PEC!A$2:B$7902,2,0),"PEC NON ESISTENTE")</f>
        <v>comunedicastelbellino.segreteria.an@pa.postacertificata.gov.it</v>
      </c>
      <c r="C4859" s="2" t="s">
        <v>4201</v>
      </c>
      <c r="D4859" t="s">
        <v>23898</v>
      </c>
      <c r="E4859" s="34">
        <v>4763</v>
      </c>
    </row>
    <row r="4860" spans="1:5" ht="12" customHeight="1" x14ac:dyDescent="0.3">
      <c r="A4860" s="28" t="s">
        <v>20793</v>
      </c>
      <c r="B4860" s="1" t="str">
        <f>IFERROR(VLOOKUP(A4860,PEC!A$2:B$7902,2,0),"PEC NON ESISTENTE")</f>
        <v>comune.castelfidardo@pec.it</v>
      </c>
      <c r="C4860" s="2" t="s">
        <v>4201</v>
      </c>
      <c r="D4860" t="s">
        <v>23898</v>
      </c>
      <c r="E4860" s="34">
        <v>18645</v>
      </c>
    </row>
    <row r="4861" spans="1:5" ht="12" customHeight="1" x14ac:dyDescent="0.3">
      <c r="A4861" s="28" t="s">
        <v>20794</v>
      </c>
      <c r="B4861" s="1" t="str">
        <f>IFERROR(VLOOKUP(A4861,PEC!A$2:B$7902,2,0),"PEC NON ESISTENTE")</f>
        <v>comune.castelleonedisuasa@emarche.it</v>
      </c>
      <c r="C4861" s="2" t="s">
        <v>4201</v>
      </c>
      <c r="D4861" t="s">
        <v>23898</v>
      </c>
      <c r="E4861" s="34">
        <v>1702</v>
      </c>
    </row>
    <row r="4862" spans="1:5" ht="12" customHeight="1" x14ac:dyDescent="0.3">
      <c r="A4862" s="28" t="s">
        <v>20795</v>
      </c>
      <c r="B4862" s="1" t="str">
        <f>IFERROR(VLOOKUP(A4862,PEC!A$2:B$7902,2,0),"PEC NON ESISTENTE")</f>
        <v>comune.castelplanio@emarche.it</v>
      </c>
      <c r="C4862" s="2" t="s">
        <v>4201</v>
      </c>
      <c r="D4862" t="s">
        <v>23898</v>
      </c>
      <c r="E4862" s="34">
        <v>3482</v>
      </c>
    </row>
    <row r="4863" spans="1:5" ht="12" customHeight="1" x14ac:dyDescent="0.3">
      <c r="A4863" s="28" t="s">
        <v>20796</v>
      </c>
      <c r="B4863" s="1" t="str">
        <f>IFERROR(VLOOKUP(A4863,PEC!A$2:B$7902,2,0),"PEC NON ESISTENTE")</f>
        <v>demografico@pec.comune.cerretodesi.an.it</v>
      </c>
      <c r="C4863" s="2" t="s">
        <v>4201</v>
      </c>
      <c r="D4863" t="s">
        <v>23898</v>
      </c>
      <c r="E4863" s="34">
        <v>3967</v>
      </c>
    </row>
    <row r="4864" spans="1:5" ht="12" customHeight="1" x14ac:dyDescent="0.3">
      <c r="A4864" s="28" t="s">
        <v>20797</v>
      </c>
      <c r="B4864" s="1" t="str">
        <f>IFERROR(VLOOKUP(A4864,PEC!A$2:B$7902,2,0),"PEC NON ESISTENTE")</f>
        <v>info@pec.comune.chiaravalle.an.it</v>
      </c>
      <c r="C4864" s="2" t="s">
        <v>4201</v>
      </c>
      <c r="D4864" t="s">
        <v>23898</v>
      </c>
      <c r="E4864" s="34">
        <v>14858</v>
      </c>
    </row>
    <row r="4865" spans="1:5" ht="12" customHeight="1" x14ac:dyDescent="0.3">
      <c r="A4865" s="28" t="s">
        <v>20798</v>
      </c>
      <c r="B4865" s="1" t="str">
        <f>IFERROR(VLOOKUP(A4865,PEC!A$2:B$7902,2,0),"PEC NON ESISTENTE")</f>
        <v>sindaco@mypec.eu</v>
      </c>
      <c r="C4865" s="2" t="s">
        <v>4201</v>
      </c>
      <c r="D4865" t="s">
        <v>23898</v>
      </c>
      <c r="E4865" s="34">
        <v>5106</v>
      </c>
    </row>
    <row r="4866" spans="1:5" ht="12" customHeight="1" x14ac:dyDescent="0.3">
      <c r="A4866" s="28" t="s">
        <v>20799</v>
      </c>
      <c r="B4866" s="1" t="str">
        <f>IFERROR(VLOOKUP(A4866,PEC!A$2:B$7902,2,0),"PEC NON ESISTENTE")</f>
        <v>comune.cupramontana@emarche.it</v>
      </c>
      <c r="C4866" s="2" t="s">
        <v>4201</v>
      </c>
      <c r="D4866" t="s">
        <v>23898</v>
      </c>
      <c r="E4866" s="34">
        <v>4838</v>
      </c>
    </row>
    <row r="4867" spans="1:5" ht="12" customHeight="1" x14ac:dyDescent="0.3">
      <c r="A4867" s="28" t="s">
        <v>20800</v>
      </c>
      <c r="B4867" s="1" t="str">
        <f>IFERROR(VLOOKUP(A4867,PEC!A$2:B$7902,2,0),"PEC NON ESISTENTE")</f>
        <v>protocollo@pec.comune.fabriano.an.it</v>
      </c>
      <c r="C4867" s="2" t="s">
        <v>4201</v>
      </c>
      <c r="D4867" t="s">
        <v>23898</v>
      </c>
      <c r="E4867" s="34">
        <v>31020</v>
      </c>
    </row>
    <row r="4868" spans="1:5" ht="12" customHeight="1" x14ac:dyDescent="0.3">
      <c r="A4868" s="28" t="s">
        <v>20801</v>
      </c>
      <c r="B4868" s="1" t="str">
        <f>IFERROR(VLOOKUP(A4868,PEC!A$2:B$7902,2,0),"PEC NON ESISTENTE")</f>
        <v>comune.falconara.protocollo@emarche.it</v>
      </c>
      <c r="C4868" s="2" t="s">
        <v>4201</v>
      </c>
      <c r="D4868" t="s">
        <v>23898</v>
      </c>
      <c r="E4868" s="34">
        <v>26710</v>
      </c>
    </row>
    <row r="4869" spans="1:5" ht="12" customHeight="1" x14ac:dyDescent="0.3">
      <c r="A4869" s="28" t="s">
        <v>20802</v>
      </c>
      <c r="B4869" s="1" t="str">
        <f>IFERROR(VLOOKUP(A4869,PEC!A$2:B$7902,2,0),"PEC NON ESISTENTE")</f>
        <v xml:space="preserve">comune.filottrano@emarche.it  </v>
      </c>
      <c r="C4869" s="2" t="s">
        <v>4201</v>
      </c>
      <c r="D4869" t="s">
        <v>23898</v>
      </c>
      <c r="E4869" s="34">
        <v>9622</v>
      </c>
    </row>
    <row r="4870" spans="1:5" ht="12" customHeight="1" x14ac:dyDescent="0.3">
      <c r="A4870" s="28" t="s">
        <v>20803</v>
      </c>
      <c r="B4870" s="1" t="str">
        <f>IFERROR(VLOOKUP(A4870,PEC!A$2:B$7902,2,0),"PEC NON ESISTENTE")</f>
        <v>sindaco@pec.comunedigenga.it</v>
      </c>
      <c r="C4870" s="2" t="s">
        <v>4201</v>
      </c>
      <c r="D4870" t="s">
        <v>23898</v>
      </c>
      <c r="E4870" s="34">
        <v>1875</v>
      </c>
    </row>
    <row r="4871" spans="1:5" ht="12" customHeight="1" x14ac:dyDescent="0.3">
      <c r="A4871" s="28" t="s">
        <v>20804</v>
      </c>
      <c r="B4871" s="1" t="str">
        <f>IFERROR(VLOOKUP(A4871,PEC!A$2:B$7902,2,0),"PEC NON ESISTENTE")</f>
        <v>protocollo.comune.jesi@legalmail.it</v>
      </c>
      <c r="C4871" s="2" t="s">
        <v>4201</v>
      </c>
      <c r="D4871" t="s">
        <v>23898</v>
      </c>
      <c r="E4871" s="34">
        <v>40303</v>
      </c>
    </row>
    <row r="4872" spans="1:5" ht="12" customHeight="1" x14ac:dyDescent="0.3">
      <c r="A4872" s="28" t="s">
        <v>20805</v>
      </c>
      <c r="B4872" s="1" t="str">
        <f>IFERROR(VLOOKUP(A4872,PEC!A$2:B$7902,2,0),"PEC NON ESISTENTE")</f>
        <v>comune.loreto@emarche.it</v>
      </c>
      <c r="C4872" s="2" t="s">
        <v>4201</v>
      </c>
      <c r="D4872" t="s">
        <v>23898</v>
      </c>
      <c r="E4872" s="34">
        <v>12533</v>
      </c>
    </row>
    <row r="4873" spans="1:5" ht="12" customHeight="1" x14ac:dyDescent="0.3">
      <c r="A4873" s="28" t="s">
        <v>20806</v>
      </c>
      <c r="B4873" s="1" t="str">
        <f>IFERROR(VLOOKUP(A4873,PEC!A$2:B$7902,2,0),"PEC NON ESISTENTE")</f>
        <v>comune.maiolatispontini@emarche.it</v>
      </c>
      <c r="C4873" s="2" t="s">
        <v>4201</v>
      </c>
      <c r="D4873" t="s">
        <v>23898</v>
      </c>
      <c r="E4873" s="34">
        <v>6175</v>
      </c>
    </row>
    <row r="4874" spans="1:5" ht="12" customHeight="1" x14ac:dyDescent="0.3">
      <c r="A4874" s="28" t="s">
        <v>20807</v>
      </c>
      <c r="B4874" s="1" t="str">
        <f>IFERROR(VLOOKUP(A4874,PEC!A$2:B$7902,2,0),"PEC NON ESISTENTE")</f>
        <v>comune.mergo@emarche.it</v>
      </c>
      <c r="C4874" s="2" t="s">
        <v>4201</v>
      </c>
      <c r="D4874" t="s">
        <v>23898</v>
      </c>
      <c r="E4874" s="34">
        <v>1083</v>
      </c>
    </row>
    <row r="4875" spans="1:5" ht="12" customHeight="1" x14ac:dyDescent="0.3">
      <c r="A4875" s="28" t="s">
        <v>20808</v>
      </c>
      <c r="B4875" s="1" t="str">
        <f>IFERROR(VLOOKUP(A4875,PEC!A$2:B$7902,2,0),"PEC NON ESISTENTE")</f>
        <v>comune.monsano@emarche.it</v>
      </c>
      <c r="C4875" s="2" t="s">
        <v>4201</v>
      </c>
      <c r="D4875" t="s">
        <v>23898</v>
      </c>
      <c r="E4875" s="34">
        <v>3353</v>
      </c>
    </row>
    <row r="4876" spans="1:5" ht="12" customHeight="1" x14ac:dyDescent="0.3">
      <c r="A4876" s="28" t="s">
        <v>20809</v>
      </c>
      <c r="B4876" s="1" t="str">
        <f>IFERROR(VLOOKUP(A4876,PEC!A$2:B$7902,2,0),"PEC NON ESISTENTE")</f>
        <v>comune.montecarotto@emarche.it</v>
      </c>
      <c r="C4876" s="2" t="s">
        <v>4201</v>
      </c>
      <c r="D4876" t="s">
        <v>23898</v>
      </c>
      <c r="E4876" s="34">
        <v>2080</v>
      </c>
    </row>
    <row r="4877" spans="1:5" ht="12" customHeight="1" x14ac:dyDescent="0.3">
      <c r="A4877" s="28" t="s">
        <v>20810</v>
      </c>
      <c r="B4877" s="1" t="str">
        <f>IFERROR(VLOOKUP(A4877,PEC!A$2:B$7902,2,0),"PEC NON ESISTENTE")</f>
        <v>protocollo@cert.comune.montemarciano.ancona.it</v>
      </c>
      <c r="C4877" s="2" t="s">
        <v>4201</v>
      </c>
      <c r="D4877" t="s">
        <v>23898</v>
      </c>
      <c r="E4877" s="34">
        <v>10110</v>
      </c>
    </row>
    <row r="4878" spans="1:5" ht="12" customHeight="1" x14ac:dyDescent="0.3">
      <c r="A4878" s="28" t="s">
        <v>20811</v>
      </c>
      <c r="B4878" s="1" t="str">
        <f>IFERROR(VLOOKUP(A4878,PEC!A$2:B$7902,2,0),"PEC NON ESISTENTE")</f>
        <v>comune.monteroberto@emarche.it</v>
      </c>
      <c r="C4878" s="2" t="s">
        <v>4201</v>
      </c>
      <c r="D4878" t="s">
        <v>23898</v>
      </c>
      <c r="E4878" s="34">
        <v>3026</v>
      </c>
    </row>
    <row r="4879" spans="1:5" ht="12" customHeight="1" x14ac:dyDescent="0.3">
      <c r="A4879" s="28" t="s">
        <v>20812</v>
      </c>
      <c r="B4879" s="1" t="str">
        <f>IFERROR(VLOOKUP(A4879,PEC!A$2:B$7902,2,0),"PEC NON ESISTENTE")</f>
        <v>protocollo@pec.comune.montesanvito.an.it</v>
      </c>
      <c r="C4879" s="2" t="s">
        <v>4201</v>
      </c>
      <c r="D4879" t="s">
        <v>23898</v>
      </c>
      <c r="E4879" s="34">
        <v>6706</v>
      </c>
    </row>
    <row r="4880" spans="1:5" ht="12" customHeight="1" x14ac:dyDescent="0.3">
      <c r="A4880" s="28" t="s">
        <v>20813</v>
      </c>
      <c r="B4880" s="1" t="str">
        <f>IFERROR(VLOOKUP(A4880,PEC!A$2:B$7902,2,0),"PEC NON ESISTENTE")</f>
        <v>comune.morrodalba@legalmail.it</v>
      </c>
      <c r="C4880" s="2" t="s">
        <v>4201</v>
      </c>
      <c r="D4880" t="s">
        <v>23898</v>
      </c>
      <c r="E4880" s="34">
        <v>1977</v>
      </c>
    </row>
    <row r="4881" spans="1:5" ht="12" customHeight="1" x14ac:dyDescent="0.3">
      <c r="A4881" s="28" t="s">
        <v>20814</v>
      </c>
      <c r="B4881" s="1" t="str">
        <f>IFERROR(VLOOKUP(A4881,PEC!A$2:B$7902,2,0),"PEC NON ESISTENTE")</f>
        <v>comune.numana@emarche.it</v>
      </c>
      <c r="C4881" s="2" t="s">
        <v>4201</v>
      </c>
      <c r="D4881" t="s">
        <v>23898</v>
      </c>
      <c r="E4881" s="34">
        <v>3716</v>
      </c>
    </row>
    <row r="4882" spans="1:5" ht="12" customHeight="1" x14ac:dyDescent="0.3">
      <c r="A4882" s="28" t="s">
        <v>20815</v>
      </c>
      <c r="B4882" s="1" t="str">
        <f>IFERROR(VLOOKUP(A4882,PEC!A$2:B$7902,2,0),"PEC NON ESISTENTE")</f>
        <v>protocollo_offagna@pec.it</v>
      </c>
      <c r="C4882" s="2" t="s">
        <v>4201</v>
      </c>
      <c r="D4882" t="s">
        <v>23898</v>
      </c>
      <c r="E4882" s="34">
        <v>1880</v>
      </c>
    </row>
    <row r="4883" spans="1:5" ht="12" customHeight="1" x14ac:dyDescent="0.3">
      <c r="A4883" s="28" t="s">
        <v>20816</v>
      </c>
      <c r="B4883" s="1" t="str">
        <f>IFERROR(VLOOKUP(A4883,PEC!A$2:B$7902,2,0),"PEC NON ESISTENTE")</f>
        <v>comune.osimo@emarche.it</v>
      </c>
      <c r="C4883" s="2" t="s">
        <v>4201</v>
      </c>
      <c r="D4883" t="s">
        <v>23898</v>
      </c>
      <c r="E4883" s="34">
        <v>33991</v>
      </c>
    </row>
    <row r="4884" spans="1:5" ht="12" customHeight="1" x14ac:dyDescent="0.3">
      <c r="A4884" s="28" t="s">
        <v>20817</v>
      </c>
      <c r="B4884" s="1" t="str">
        <f>IFERROR(VLOOKUP(A4884,PEC!A$2:B$7902,2,0),"PEC NON ESISTENTE")</f>
        <v>comune.ostra@emarche.it</v>
      </c>
      <c r="C4884" s="2" t="s">
        <v>4201</v>
      </c>
      <c r="D4884" t="s">
        <v>23898</v>
      </c>
      <c r="E4884" s="34">
        <v>6743</v>
      </c>
    </row>
    <row r="4885" spans="1:5" ht="12" customHeight="1" x14ac:dyDescent="0.3">
      <c r="A4885" s="28" t="s">
        <v>20818</v>
      </c>
      <c r="B4885" s="1" t="str">
        <f>IFERROR(VLOOKUP(A4885,PEC!A$2:B$7902,2,0),"PEC NON ESISTENTE")</f>
        <v>comune.ostravetere@emarche.it</v>
      </c>
      <c r="C4885" s="2" t="s">
        <v>4201</v>
      </c>
      <c r="D4885" t="s">
        <v>23898</v>
      </c>
      <c r="E4885" s="34">
        <v>3471</v>
      </c>
    </row>
    <row r="4886" spans="1:5" ht="12" customHeight="1" x14ac:dyDescent="0.3">
      <c r="A4886" s="28" t="s">
        <v>20819</v>
      </c>
      <c r="B4886" s="1" t="str">
        <f>IFERROR(VLOOKUP(A4886,PEC!A$2:B$7902,2,0),"PEC NON ESISTENTE")</f>
        <v>comune.poggiosanmarcello@pec.it</v>
      </c>
      <c r="C4886" s="2" t="s">
        <v>4201</v>
      </c>
      <c r="D4886" t="s">
        <v>23898</v>
      </c>
      <c r="E4886" s="34">
        <v>731</v>
      </c>
    </row>
    <row r="4887" spans="1:5" ht="12" customHeight="1" x14ac:dyDescent="0.3">
      <c r="A4887" s="28" t="s">
        <v>20820</v>
      </c>
      <c r="B4887" s="1" t="str">
        <f>IFERROR(VLOOKUP(A4887,PEC!A$2:B$7902,2,0),"PEC NON ESISTENTE")</f>
        <v>comune.polverigi@pec.it</v>
      </c>
      <c r="C4887" s="2" t="s">
        <v>4201</v>
      </c>
      <c r="D4887" t="s">
        <v>23898</v>
      </c>
      <c r="E4887" s="34">
        <v>4327</v>
      </c>
    </row>
    <row r="4888" spans="1:5" ht="12" customHeight="1" x14ac:dyDescent="0.3">
      <c r="A4888" s="28" t="s">
        <v>20821</v>
      </c>
      <c r="B4888" s="1" t="str">
        <f>IFERROR(VLOOKUP(A4888,PEC!A$2:B$7902,2,0),"PEC NON ESISTENTE")</f>
        <v>comune@pec.comune.rosora.an.it</v>
      </c>
      <c r="C4888" s="2" t="s">
        <v>4201</v>
      </c>
      <c r="D4888" t="s">
        <v>23898</v>
      </c>
      <c r="E4888" s="34">
        <v>1988</v>
      </c>
    </row>
    <row r="4889" spans="1:5" ht="12" customHeight="1" x14ac:dyDescent="0.3">
      <c r="A4889" s="28" t="s">
        <v>20822</v>
      </c>
      <c r="B4889" s="1" t="str">
        <f>IFERROR(VLOOKUP(A4889,PEC!A$2:B$7902,2,0),"PEC NON ESISTENTE")</f>
        <v>comune.sanmarcello@emarche.it</v>
      </c>
      <c r="C4889" s="2" t="s">
        <v>4201</v>
      </c>
      <c r="D4889" t="s">
        <v>23898</v>
      </c>
      <c r="E4889" s="34">
        <v>2069</v>
      </c>
    </row>
    <row r="4890" spans="1:5" ht="12" customHeight="1" x14ac:dyDescent="0.3">
      <c r="A4890" s="28" t="s">
        <v>20823</v>
      </c>
      <c r="B4890" s="1" t="str">
        <f>IFERROR(VLOOKUP(A4890,PEC!A$2:B$7902,2,0),"PEC NON ESISTENTE")</f>
        <v>protocollo@pec.comunesanpaolodijesi.it</v>
      </c>
      <c r="C4890" s="2" t="s">
        <v>4201</v>
      </c>
      <c r="D4890" t="s">
        <v>23898</v>
      </c>
      <c r="E4890" s="34">
        <v>902</v>
      </c>
    </row>
    <row r="4891" spans="1:5" ht="12" customHeight="1" x14ac:dyDescent="0.3">
      <c r="A4891" s="28" t="s">
        <v>20824</v>
      </c>
      <c r="B4891" s="1" t="str">
        <f>IFERROR(VLOOKUP(A4891,PEC!A$2:B$7902,2,0),"PEC NON ESISTENTE")</f>
        <v>comune.santamarianuova@emarche.it</v>
      </c>
      <c r="C4891" s="2" t="s">
        <v>4201</v>
      </c>
      <c r="D4891" t="s">
        <v>23898</v>
      </c>
      <c r="E4891" s="34">
        <v>4199</v>
      </c>
    </row>
    <row r="4892" spans="1:5" ht="12" customHeight="1" x14ac:dyDescent="0.3">
      <c r="A4892" s="28" t="s">
        <v>20825</v>
      </c>
      <c r="B4892" s="1" t="str">
        <f>IFERROR(VLOOKUP(A4892,PEC!A$2:B$7902,2,0),"PEC NON ESISTENTE")</f>
        <v>comune.sassoferrato@emarche.it</v>
      </c>
      <c r="C4892" s="2" t="s">
        <v>4201</v>
      </c>
      <c r="D4892" t="s">
        <v>23898</v>
      </c>
      <c r="E4892" s="34">
        <v>7532</v>
      </c>
    </row>
    <row r="4893" spans="1:5" ht="12" customHeight="1" x14ac:dyDescent="0.3">
      <c r="A4893" s="28" t="s">
        <v>20826</v>
      </c>
      <c r="B4893" s="1" t="str">
        <f>IFERROR(VLOOKUP(A4893,PEC!A$2:B$7902,2,0),"PEC NON ESISTENTE")</f>
        <v>comune.senigallia@emarche.it</v>
      </c>
      <c r="C4893" s="2" t="s">
        <v>4201</v>
      </c>
      <c r="D4893" t="s">
        <v>23898</v>
      </c>
      <c r="E4893" s="34">
        <v>44361</v>
      </c>
    </row>
    <row r="4894" spans="1:5" ht="12" customHeight="1" x14ac:dyDescent="0.3">
      <c r="A4894" s="28" t="s">
        <v>20827</v>
      </c>
      <c r="B4894" s="1" t="str">
        <f>IFERROR(VLOOKUP(A4894,PEC!A$2:B$7902,2,0),"PEC NON ESISTENTE")</f>
        <v>PEC NON ESISTENTE</v>
      </c>
      <c r="C4894" s="2" t="s">
        <v>4201</v>
      </c>
      <c r="D4894" t="s">
        <v>23898</v>
      </c>
      <c r="E4894" s="34">
        <v>3722</v>
      </c>
    </row>
    <row r="4895" spans="1:5" ht="12" customHeight="1" x14ac:dyDescent="0.3">
      <c r="A4895" s="28" t="s">
        <v>20828</v>
      </c>
      <c r="B4895" s="1" t="str">
        <f>IFERROR(VLOOKUP(A4895,PEC!A$2:B$7902,2,0),"PEC NON ESISTENTE")</f>
        <v>protocollo.serrasanquirico@emarche.it</v>
      </c>
      <c r="C4895" s="2" t="s">
        <v>4201</v>
      </c>
      <c r="D4895" t="s">
        <v>23898</v>
      </c>
      <c r="E4895" s="34">
        <v>2967</v>
      </c>
    </row>
    <row r="4896" spans="1:5" ht="12" customHeight="1" x14ac:dyDescent="0.3">
      <c r="A4896" s="28" t="s">
        <v>20829</v>
      </c>
      <c r="B4896" s="1" t="str">
        <f>IFERROR(VLOOKUP(A4896,PEC!A$2:B$7902,2,0),"PEC NON ESISTENTE")</f>
        <v>comune.sirolo@emarche.it</v>
      </c>
      <c r="C4896" s="2" t="s">
        <v>4201</v>
      </c>
      <c r="D4896" t="s">
        <v>23898</v>
      </c>
      <c r="E4896" s="34">
        <v>3856</v>
      </c>
    </row>
    <row r="4897" spans="1:5" ht="12" customHeight="1" x14ac:dyDescent="0.3">
      <c r="A4897" s="28" t="s">
        <v>20830</v>
      </c>
      <c r="B4897" s="1" t="str">
        <f>IFERROR(VLOOKUP(A4897,PEC!A$2:B$7902,2,0),"PEC NON ESISTENTE")</f>
        <v>comunestaffolo.an.segreteria@pa.postacertificata.gov.it</v>
      </c>
      <c r="C4897" s="2" t="s">
        <v>4201</v>
      </c>
      <c r="D4897" t="s">
        <v>23898</v>
      </c>
      <c r="E4897" s="34">
        <v>2290</v>
      </c>
    </row>
    <row r="4898" spans="1:5" ht="12" customHeight="1" x14ac:dyDescent="0.3">
      <c r="A4898" s="28" t="s">
        <v>20831</v>
      </c>
      <c r="B4898" s="1" t="str">
        <f>IFERROR(VLOOKUP(A4898,PEC!A$2:B$7902,2,0),"PEC NON ESISTENTE")</f>
        <v>comune.trecastelli@emarche.it</v>
      </c>
      <c r="C4898" s="2" t="s">
        <v>4201</v>
      </c>
      <c r="D4898" t="s">
        <v>23898</v>
      </c>
      <c r="E4898" s="34">
        <v>7577</v>
      </c>
    </row>
    <row r="4899" spans="1:5" ht="12" customHeight="1" x14ac:dyDescent="0.3">
      <c r="A4899" s="28" t="s">
        <v>20832</v>
      </c>
      <c r="B4899" s="1" t="str">
        <f>IFERROR(VLOOKUP(A4899,PEC!A$2:B$7902,2,0),"PEC NON ESISTENTE")</f>
        <v>comune.apiro.mc@legalmail.it</v>
      </c>
      <c r="C4899" s="2" t="s">
        <v>4201</v>
      </c>
      <c r="D4899" t="s">
        <v>23898</v>
      </c>
      <c r="E4899" s="34">
        <v>2421</v>
      </c>
    </row>
    <row r="4900" spans="1:5" ht="12" customHeight="1" x14ac:dyDescent="0.3">
      <c r="A4900" s="28" t="s">
        <v>20833</v>
      </c>
      <c r="B4900" s="1" t="str">
        <f>IFERROR(VLOOKUP(A4900,PEC!A$2:B$7902,2,0),"PEC NON ESISTENTE")</f>
        <v>comune.appignano@emarche.it</v>
      </c>
      <c r="C4900" s="2" t="s">
        <v>4201</v>
      </c>
      <c r="D4900" t="s">
        <v>23898</v>
      </c>
      <c r="E4900" s="34">
        <v>4212</v>
      </c>
    </row>
    <row r="4901" spans="1:5" ht="12" customHeight="1" x14ac:dyDescent="0.3">
      <c r="A4901" s="28" t="s">
        <v>20834</v>
      </c>
      <c r="B4901" s="1" t="str">
        <f>IFERROR(VLOOKUP(A4901,PEC!A$2:B$7902,2,0),"PEC NON ESISTENTE")</f>
        <v>comune.belforte.mc@legalmail.it</v>
      </c>
      <c r="C4901" s="2" t="s">
        <v>4201</v>
      </c>
      <c r="D4901" t="s">
        <v>23898</v>
      </c>
      <c r="E4901" s="34">
        <v>1860</v>
      </c>
    </row>
    <row r="4902" spans="1:5" ht="12" customHeight="1" x14ac:dyDescent="0.3">
      <c r="A4902" s="28" t="s">
        <v>20835</v>
      </c>
      <c r="B4902" s="1" t="str">
        <f>IFERROR(VLOOKUP(A4902,PEC!A$2:B$7902,2,0),"PEC NON ESISTENTE")</f>
        <v>comune@pec.comune.bolognola.mc.it</v>
      </c>
      <c r="C4902" s="2" t="s">
        <v>4201</v>
      </c>
      <c r="D4902" t="s">
        <v>23898</v>
      </c>
      <c r="E4902" s="34">
        <v>161</v>
      </c>
    </row>
    <row r="4903" spans="1:5" ht="12" customHeight="1" x14ac:dyDescent="0.3">
      <c r="A4903" s="28" t="s">
        <v>20836</v>
      </c>
      <c r="B4903" s="1" t="str">
        <f>IFERROR(VLOOKUP(A4903,PEC!A$2:B$7902,2,0),"PEC NON ESISTENTE")</f>
        <v>comune.caldarola.mc@legalmail.it</v>
      </c>
      <c r="C4903" s="2" t="s">
        <v>4201</v>
      </c>
      <c r="D4903" t="s">
        <v>23898</v>
      </c>
      <c r="E4903" s="34">
        <v>1839</v>
      </c>
    </row>
    <row r="4904" spans="1:5" ht="12" customHeight="1" x14ac:dyDescent="0.3">
      <c r="A4904" s="28" t="s">
        <v>20837</v>
      </c>
      <c r="B4904" s="1" t="str">
        <f>IFERROR(VLOOKUP(A4904,PEC!A$2:B$7902,2,0),"PEC NON ESISTENTE")</f>
        <v>protocollo@pec.comune.camerino.mc.it</v>
      </c>
      <c r="C4904" s="2" t="s">
        <v>4201</v>
      </c>
      <c r="D4904" t="s">
        <v>23898</v>
      </c>
      <c r="E4904" s="34">
        <v>6902</v>
      </c>
    </row>
    <row r="4905" spans="1:5" ht="12" customHeight="1" x14ac:dyDescent="0.3">
      <c r="A4905" s="28" t="s">
        <v>20838</v>
      </c>
      <c r="B4905" s="1" t="str">
        <f>IFERROR(VLOOKUP(A4905,PEC!A$2:B$7902,2,0),"PEC NON ESISTENTE")</f>
        <v>comune.camporotondodifiastrone@legalmail.it</v>
      </c>
      <c r="C4905" s="2" t="s">
        <v>4201</v>
      </c>
      <c r="D4905" t="s">
        <v>23898</v>
      </c>
      <c r="E4905" s="34">
        <v>589</v>
      </c>
    </row>
    <row r="4906" spans="1:5" ht="12" customHeight="1" x14ac:dyDescent="0.3">
      <c r="A4906" s="28" t="s">
        <v>20839</v>
      </c>
      <c r="B4906" s="1" t="str">
        <f>IFERROR(VLOOKUP(A4906,PEC!A$2:B$7902,2,0),"PEC NON ESISTENTE")</f>
        <v>comunecastelraimondo@pec.it</v>
      </c>
      <c r="C4906" s="2" t="s">
        <v>4201</v>
      </c>
      <c r="D4906" t="s">
        <v>23898</v>
      </c>
      <c r="E4906" s="34">
        <v>4741</v>
      </c>
    </row>
    <row r="4907" spans="1:5" ht="12" customHeight="1" x14ac:dyDescent="0.3">
      <c r="A4907" s="28" t="s">
        <v>20840</v>
      </c>
      <c r="B4907" s="1" t="str">
        <f>IFERROR(VLOOKUP(A4907,PEC!A$2:B$7902,2,0),"PEC NON ESISTENTE")</f>
        <v>comune.castelsantangelo.mc@legalmail.it</v>
      </c>
      <c r="C4907" s="2" t="s">
        <v>4201</v>
      </c>
      <c r="D4907" t="s">
        <v>23898</v>
      </c>
      <c r="E4907" s="34">
        <v>310</v>
      </c>
    </row>
    <row r="4908" spans="1:5" ht="12" customHeight="1" x14ac:dyDescent="0.3">
      <c r="A4908" s="28" t="s">
        <v>20841</v>
      </c>
      <c r="B4908" s="1" t="str">
        <f>IFERROR(VLOOKUP(A4908,PEC!A$2:B$7902,2,0),"PEC NON ESISTENTE")</f>
        <v>comune.cessapalombo.mc@legalmail.it</v>
      </c>
      <c r="C4908" s="2" t="s">
        <v>4201</v>
      </c>
      <c r="D4908" t="s">
        <v>23898</v>
      </c>
      <c r="E4908" s="34">
        <v>546</v>
      </c>
    </row>
    <row r="4909" spans="1:5" ht="12" customHeight="1" x14ac:dyDescent="0.3">
      <c r="A4909" s="28" t="s">
        <v>20842</v>
      </c>
      <c r="B4909" s="1" t="str">
        <f>IFERROR(VLOOKUP(A4909,PEC!A$2:B$7902,2,0),"PEC NON ESISTENTE")</f>
        <v>protocollo@pec.comune.cingoli.mc.it</v>
      </c>
      <c r="C4909" s="2" t="s">
        <v>4201</v>
      </c>
      <c r="D4909" t="s">
        <v>23898</v>
      </c>
      <c r="E4909" s="34">
        <v>10509</v>
      </c>
    </row>
    <row r="4910" spans="1:5" ht="12" customHeight="1" x14ac:dyDescent="0.3">
      <c r="A4910" s="28" t="s">
        <v>20843</v>
      </c>
      <c r="B4910" s="1" t="str">
        <f>IFERROR(VLOOKUP(A4910,PEC!A$2:B$7902,2,0),"PEC NON ESISTENTE")</f>
        <v>comune.civitanovamarche@pec.it</v>
      </c>
      <c r="C4910" s="2" t="s">
        <v>4201</v>
      </c>
      <c r="D4910" t="s">
        <v>23898</v>
      </c>
      <c r="E4910" s="34">
        <v>40217</v>
      </c>
    </row>
    <row r="4911" spans="1:5" ht="12" customHeight="1" x14ac:dyDescent="0.3">
      <c r="A4911" s="28" t="s">
        <v>20844</v>
      </c>
      <c r="B4911" s="1" t="str">
        <f>IFERROR(VLOOKUP(A4911,PEC!A$2:B$7902,2,0),"PEC NON ESISTENTE")</f>
        <v>comune.colmurano.mc@legalmail.it</v>
      </c>
      <c r="C4911" s="2" t="s">
        <v>4201</v>
      </c>
      <c r="D4911" t="s">
        <v>23898</v>
      </c>
      <c r="E4911" s="34">
        <v>1278</v>
      </c>
    </row>
    <row r="4912" spans="1:5" ht="12" customHeight="1" x14ac:dyDescent="0.3">
      <c r="A4912" s="28" t="s">
        <v>20845</v>
      </c>
      <c r="B4912" s="1" t="str">
        <f>IFERROR(VLOOKUP(A4912,PEC!A$2:B$7902,2,0),"PEC NON ESISTENTE")</f>
        <v>comunecorridonia@pec.it</v>
      </c>
      <c r="C4912" s="2" t="s">
        <v>4201</v>
      </c>
      <c r="D4912" t="s">
        <v>23898</v>
      </c>
      <c r="E4912" s="34">
        <v>15322</v>
      </c>
    </row>
    <row r="4913" spans="1:5" ht="12" customHeight="1" x14ac:dyDescent="0.3">
      <c r="A4913" s="28" t="s">
        <v>20846</v>
      </c>
      <c r="B4913" s="1" t="str">
        <f>IFERROR(VLOOKUP(A4913,PEC!A$2:B$7902,2,0),"PEC NON ESISTENTE")</f>
        <v>comune.esanatoglia@emarche.it</v>
      </c>
      <c r="C4913" s="2" t="s">
        <v>4201</v>
      </c>
      <c r="D4913" t="s">
        <v>23898</v>
      </c>
      <c r="E4913" s="34">
        <v>2147</v>
      </c>
    </row>
    <row r="4914" spans="1:5" ht="12" customHeight="1" x14ac:dyDescent="0.3">
      <c r="A4914" s="28" t="s">
        <v>20847</v>
      </c>
      <c r="B4914" s="1" t="str">
        <f>IFERROR(VLOOKUP(A4914,PEC!A$2:B$7902,2,0),"PEC NON ESISTENTE")</f>
        <v>comune.fiastra.mc@legalmail.it</v>
      </c>
      <c r="C4914" s="2" t="s">
        <v>4201</v>
      </c>
      <c r="D4914" t="s">
        <v>23898</v>
      </c>
      <c r="E4914" s="34">
        <v>700</v>
      </c>
    </row>
    <row r="4915" spans="1:5" ht="12" customHeight="1" x14ac:dyDescent="0.3">
      <c r="A4915" s="28" t="s">
        <v>20848</v>
      </c>
      <c r="B4915" s="1" t="str">
        <f>IFERROR(VLOOKUP(A4915,PEC!A$2:B$7902,2,0),"PEC NON ESISTENTE")</f>
        <v>comune.fiuminata.mc@legalmail.it</v>
      </c>
      <c r="C4915" s="2" t="s">
        <v>4201</v>
      </c>
      <c r="D4915" t="s">
        <v>23898</v>
      </c>
      <c r="E4915" s="34">
        <v>1497</v>
      </c>
    </row>
    <row r="4916" spans="1:5" ht="12" customHeight="1" x14ac:dyDescent="0.3">
      <c r="A4916" s="28" t="s">
        <v>20849</v>
      </c>
      <c r="B4916" s="1" t="str">
        <f>IFERROR(VLOOKUP(A4916,PEC!A$2:B$7902,2,0),"PEC NON ESISTENTE")</f>
        <v>protocollo@pec.comune.gagliole.mc.it</v>
      </c>
      <c r="C4916" s="2" t="s">
        <v>4201</v>
      </c>
      <c r="D4916" t="s">
        <v>23898</v>
      </c>
      <c r="E4916" s="34">
        <v>655</v>
      </c>
    </row>
    <row r="4917" spans="1:5" ht="12" customHeight="1" x14ac:dyDescent="0.3">
      <c r="A4917" s="28" t="s">
        <v>20850</v>
      </c>
      <c r="B4917" s="1" t="str">
        <f>IFERROR(VLOOKUP(A4917,PEC!A$2:B$7902,2,0),"PEC NON ESISTENTE")</f>
        <v>comune.gualdo.mc@legalmail.it</v>
      </c>
      <c r="C4917" s="2" t="s">
        <v>4201</v>
      </c>
      <c r="D4917" t="s">
        <v>23898</v>
      </c>
      <c r="E4917" s="34">
        <v>868</v>
      </c>
    </row>
    <row r="4918" spans="1:5" ht="12" customHeight="1" x14ac:dyDescent="0.3">
      <c r="A4918" s="28" t="s">
        <v>20851</v>
      </c>
      <c r="B4918" s="1" t="str">
        <f>IFERROR(VLOOKUP(A4918,PEC!A$2:B$7902,2,0),"PEC NON ESISTENTE")</f>
        <v>comune.loropiceno.mc@legalmail.it</v>
      </c>
      <c r="C4918" s="2" t="s">
        <v>4201</v>
      </c>
      <c r="D4918" t="s">
        <v>23898</v>
      </c>
      <c r="E4918" s="34">
        <v>2481</v>
      </c>
    </row>
    <row r="4919" spans="1:5" ht="12" customHeight="1" x14ac:dyDescent="0.3">
      <c r="A4919" s="28" t="s">
        <v>20852</v>
      </c>
      <c r="B4919" s="1" t="str">
        <f>IFERROR(VLOOKUP(A4919,PEC!A$2:B$7902,2,0),"PEC NON ESISTENTE")</f>
        <v>comune.macerata.demografici@legalmail.it</v>
      </c>
      <c r="C4919" s="2" t="s">
        <v>4201</v>
      </c>
      <c r="D4919" t="s">
        <v>23898</v>
      </c>
      <c r="E4919" s="34">
        <v>42019</v>
      </c>
    </row>
    <row r="4920" spans="1:5" ht="12" customHeight="1" x14ac:dyDescent="0.3">
      <c r="A4920" s="28" t="s">
        <v>20853</v>
      </c>
      <c r="B4920" s="1" t="str">
        <f>IFERROR(VLOOKUP(A4920,PEC!A$2:B$7902,2,0),"PEC NON ESISTENTE")</f>
        <v>protocollo.comunematelica@pec.it</v>
      </c>
      <c r="C4920" s="2" t="s">
        <v>4201</v>
      </c>
      <c r="D4920" t="s">
        <v>23898</v>
      </c>
      <c r="E4920" s="34">
        <v>10178</v>
      </c>
    </row>
    <row r="4921" spans="1:5" ht="12" customHeight="1" x14ac:dyDescent="0.3">
      <c r="A4921" s="28" t="s">
        <v>20854</v>
      </c>
      <c r="B4921" s="1" t="str">
        <f>IFERROR(VLOOKUP(A4921,PEC!A$2:B$7902,2,0),"PEC NON ESISTENTE")</f>
        <v>info@pec.comune.mogliano.mc.it</v>
      </c>
      <c r="C4921" s="2" t="s">
        <v>4201</v>
      </c>
      <c r="D4921" t="s">
        <v>23898</v>
      </c>
      <c r="E4921" s="34">
        <v>4773</v>
      </c>
    </row>
    <row r="4922" spans="1:5" ht="12" customHeight="1" x14ac:dyDescent="0.3">
      <c r="A4922" s="28" t="s">
        <v>20855</v>
      </c>
      <c r="B4922" s="1" t="str">
        <f>IFERROR(VLOOKUP(A4922,PEC!A$2:B$7902,2,0),"PEC NON ESISTENTE")</f>
        <v>comune.montecassiano@emarche.it</v>
      </c>
      <c r="C4922" s="2" t="s">
        <v>4201</v>
      </c>
      <c r="D4922" t="s">
        <v>23898</v>
      </c>
      <c r="E4922" s="34">
        <v>7185</v>
      </c>
    </row>
    <row r="4923" spans="1:5" ht="12" customHeight="1" x14ac:dyDescent="0.3">
      <c r="A4923" s="28" t="s">
        <v>20856</v>
      </c>
      <c r="B4923" s="1" t="str">
        <f>IFERROR(VLOOKUP(A4923,PEC!A$2:B$7902,2,0),"PEC NON ESISTENTE")</f>
        <v>comune.montecavallo@pec.it</v>
      </c>
      <c r="C4923" s="2" t="s">
        <v>4201</v>
      </c>
      <c r="D4923" t="s">
        <v>23898</v>
      </c>
      <c r="E4923" s="34">
        <v>149</v>
      </c>
    </row>
    <row r="4924" spans="1:5" ht="12" customHeight="1" x14ac:dyDescent="0.3">
      <c r="A4924" s="28" t="s">
        <v>20857</v>
      </c>
      <c r="B4924" s="1" t="str">
        <f>IFERROR(VLOOKUP(A4924,PEC!A$2:B$7902,2,0),"PEC NON ESISTENTE")</f>
        <v>comunedimontecosaro.segreteria.mc@pa.postacertificata.gov.it</v>
      </c>
      <c r="C4924" s="2" t="s">
        <v>4201</v>
      </c>
      <c r="D4924" t="s">
        <v>23898</v>
      </c>
      <c r="E4924" s="34">
        <v>6918</v>
      </c>
    </row>
    <row r="4925" spans="1:5" ht="12" customHeight="1" x14ac:dyDescent="0.3">
      <c r="A4925" s="28" t="s">
        <v>20858</v>
      </c>
      <c r="B4925" s="1" t="str">
        <f>IFERROR(VLOOKUP(A4925,PEC!A$2:B$7902,2,0),"PEC NON ESISTENTE")</f>
        <v>comune@pec.comune.montefano.mc.it</v>
      </c>
      <c r="C4925" s="2" t="s">
        <v>4201</v>
      </c>
      <c r="D4925" t="s">
        <v>23898</v>
      </c>
      <c r="E4925" s="34">
        <v>3555</v>
      </c>
    </row>
    <row r="4926" spans="1:5" ht="12" customHeight="1" x14ac:dyDescent="0.3">
      <c r="A4926" s="28" t="s">
        <v>20859</v>
      </c>
      <c r="B4926" s="1" t="str">
        <f>IFERROR(VLOOKUP(A4926,PEC!A$2:B$7902,2,0),"PEC NON ESISTENTE")</f>
        <v>comune.montelupone.mc@legalmail.it</v>
      </c>
      <c r="C4926" s="2" t="s">
        <v>4201</v>
      </c>
      <c r="D4926" t="s">
        <v>23898</v>
      </c>
      <c r="E4926" s="34">
        <v>3658</v>
      </c>
    </row>
    <row r="4927" spans="1:5" ht="12" customHeight="1" x14ac:dyDescent="0.3">
      <c r="A4927" s="28" t="s">
        <v>20860</v>
      </c>
      <c r="B4927" s="1" t="str">
        <f>IFERROR(VLOOKUP(A4927,PEC!A$2:B$7902,2,0),"PEC NON ESISTENTE")</f>
        <v>protocollo@pec.comune.montesangiusto.mc.it</v>
      </c>
      <c r="C4927" s="2" t="s">
        <v>4201</v>
      </c>
      <c r="D4927" t="s">
        <v>23898</v>
      </c>
      <c r="E4927" s="34">
        <v>8071</v>
      </c>
    </row>
    <row r="4928" spans="1:5" ht="12" customHeight="1" x14ac:dyDescent="0.3">
      <c r="A4928" s="28" t="s">
        <v>20861</v>
      </c>
      <c r="B4928" s="1" t="str">
        <f>IFERROR(VLOOKUP(A4928,PEC!A$2:B$7902,2,0),"PEC NON ESISTENTE")</f>
        <v>montesanmartino@pec.it</v>
      </c>
      <c r="C4928" s="2" t="s">
        <v>4201</v>
      </c>
      <c r="D4928" t="s">
        <v>23898</v>
      </c>
      <c r="E4928" s="34">
        <v>792</v>
      </c>
    </row>
    <row r="4929" spans="1:5" ht="12" customHeight="1" x14ac:dyDescent="0.3">
      <c r="A4929" s="28" t="s">
        <v>20862</v>
      </c>
      <c r="B4929" s="1" t="str">
        <f>IFERROR(VLOOKUP(A4929,PEC!A$2:B$7902,2,0),"PEC NON ESISTENTE")</f>
        <v>comune.morrovalle.mc@legalmail.it</v>
      </c>
      <c r="C4929" s="2" t="s">
        <v>4201</v>
      </c>
      <c r="D4929" t="s">
        <v>23898</v>
      </c>
      <c r="E4929" s="34">
        <v>10287</v>
      </c>
    </row>
    <row r="4930" spans="1:5" ht="12" customHeight="1" x14ac:dyDescent="0.3">
      <c r="A4930" s="28" t="s">
        <v>20863</v>
      </c>
      <c r="B4930" s="1" t="str">
        <f>IFERROR(VLOOKUP(A4930,PEC!A$2:B$7902,2,0),"PEC NON ESISTENTE")</f>
        <v>protocollo@pec.comune.muccia.mc.it</v>
      </c>
      <c r="C4930" s="2" t="s">
        <v>4201</v>
      </c>
      <c r="D4930" t="s">
        <v>23898</v>
      </c>
      <c r="E4930" s="34">
        <v>929</v>
      </c>
    </row>
    <row r="4931" spans="1:5" ht="12" customHeight="1" x14ac:dyDescent="0.3">
      <c r="A4931" s="28" t="s">
        <v>20864</v>
      </c>
      <c r="B4931" s="1" t="str">
        <f>IFERROR(VLOOKUP(A4931,PEC!A$2:B$7902,2,0),"PEC NON ESISTENTE")</f>
        <v>pennasangiovanni@pec.it</v>
      </c>
      <c r="C4931" s="2" t="s">
        <v>4201</v>
      </c>
      <c r="D4931" t="s">
        <v>23898</v>
      </c>
      <c r="E4931" s="34">
        <v>1154</v>
      </c>
    </row>
    <row r="4932" spans="1:5" ht="12" customHeight="1" x14ac:dyDescent="0.3">
      <c r="A4932" s="28" t="s">
        <v>20865</v>
      </c>
      <c r="B4932" s="1" t="str">
        <f>IFERROR(VLOOKUP(A4932,PEC!A$2:B$7902,2,0),"PEC NON ESISTENTE")</f>
        <v>anagrafe@pec.comune.petriolo.mc.it</v>
      </c>
      <c r="C4932" s="2" t="s">
        <v>4201</v>
      </c>
      <c r="D4932" t="s">
        <v>23898</v>
      </c>
      <c r="E4932" s="34">
        <v>1977</v>
      </c>
    </row>
    <row r="4933" spans="1:5" ht="12" customHeight="1" x14ac:dyDescent="0.3">
      <c r="A4933" s="28" t="s">
        <v>20866</v>
      </c>
      <c r="B4933" s="1" t="str">
        <f>IFERROR(VLOOKUP(A4933,PEC!A$2:B$7902,2,0),"PEC NON ESISTENTE")</f>
        <v>comune.pievetorina.mc@legalmail.it</v>
      </c>
      <c r="C4933" s="2" t="s">
        <v>4201</v>
      </c>
      <c r="D4933" t="s">
        <v>23898</v>
      </c>
      <c r="E4933" s="34">
        <v>1483</v>
      </c>
    </row>
    <row r="4934" spans="1:5" ht="12" customHeight="1" x14ac:dyDescent="0.3">
      <c r="A4934" s="28" t="s">
        <v>20867</v>
      </c>
      <c r="B4934" s="1" t="str">
        <f>IFERROR(VLOOKUP(A4934,PEC!A$2:B$7902,2,0),"PEC NON ESISTENTE")</f>
        <v>comune.pioraco.mc@legalmail.it</v>
      </c>
      <c r="C4934" s="2" t="s">
        <v>4201</v>
      </c>
      <c r="D4934" t="s">
        <v>23898</v>
      </c>
      <c r="E4934" s="34">
        <v>1250</v>
      </c>
    </row>
    <row r="4935" spans="1:5" ht="12" customHeight="1" x14ac:dyDescent="0.3">
      <c r="A4935" s="28" t="s">
        <v>20868</v>
      </c>
      <c r="B4935" s="1" t="str">
        <f>IFERROR(VLOOKUP(A4935,PEC!A$2:B$7902,2,0),"PEC NON ESISTENTE")</f>
        <v>comune.poggiosanvicino@emarche.it</v>
      </c>
      <c r="C4935" s="2" t="s">
        <v>4201</v>
      </c>
      <c r="D4935" t="s">
        <v>23898</v>
      </c>
      <c r="E4935" s="34">
        <v>297</v>
      </c>
    </row>
    <row r="4936" spans="1:5" ht="12" customHeight="1" x14ac:dyDescent="0.3">
      <c r="A4936" s="28" t="s">
        <v>20869</v>
      </c>
      <c r="B4936" s="1" t="str">
        <f>IFERROR(VLOOKUP(A4936,PEC!A$2:B$7902,2,0),"PEC NON ESISTENTE")</f>
        <v>comune.pollenza.mc@legalmail.it</v>
      </c>
      <c r="C4936" s="2" t="s">
        <v>4201</v>
      </c>
      <c r="D4936" t="s">
        <v>23898</v>
      </c>
      <c r="E4936" s="34">
        <v>6583</v>
      </c>
    </row>
    <row r="4937" spans="1:5" ht="12" customHeight="1" x14ac:dyDescent="0.3">
      <c r="A4937" s="28" t="s">
        <v>20870</v>
      </c>
      <c r="B4937" s="1" t="str">
        <f>IFERROR(VLOOKUP(A4937,PEC!A$2:B$7902,2,0),"PEC NON ESISTENTE")</f>
        <v>protocollo@pec.comune.porto-recanati.mc.it</v>
      </c>
      <c r="C4937" s="2" t="s">
        <v>4201</v>
      </c>
      <c r="D4937" t="s">
        <v>23898</v>
      </c>
      <c r="E4937" s="34">
        <v>11495</v>
      </c>
    </row>
    <row r="4938" spans="1:5" ht="12" customHeight="1" x14ac:dyDescent="0.3">
      <c r="A4938" s="28" t="s">
        <v>20871</v>
      </c>
      <c r="B4938" s="1" t="str">
        <f>IFERROR(VLOOKUP(A4938,PEC!A$2:B$7902,2,0),"PEC NON ESISTENTE")</f>
        <v>comune.potenzapicena@emarche.it</v>
      </c>
      <c r="C4938" s="2" t="s">
        <v>4201</v>
      </c>
      <c r="D4938" t="s">
        <v>23898</v>
      </c>
      <c r="E4938" s="34">
        <v>15843</v>
      </c>
    </row>
    <row r="4939" spans="1:5" ht="12" customHeight="1" x14ac:dyDescent="0.3">
      <c r="A4939" s="28" t="s">
        <v>20872</v>
      </c>
      <c r="B4939" s="1" t="str">
        <f>IFERROR(VLOOKUP(A4939,PEC!A$2:B$7902,2,0),"PEC NON ESISTENTE")</f>
        <v>comune.recanati@emarche.it</v>
      </c>
      <c r="C4939" s="2" t="s">
        <v>4201</v>
      </c>
      <c r="D4939" t="s">
        <v>23898</v>
      </c>
      <c r="E4939" s="34">
        <v>21416</v>
      </c>
    </row>
    <row r="4940" spans="1:5" ht="12" customHeight="1" x14ac:dyDescent="0.3">
      <c r="A4940" s="28" t="s">
        <v>20873</v>
      </c>
      <c r="B4940" s="1" t="str">
        <f>IFERROR(VLOOKUP(A4940,PEC!A$2:B$7902,2,0),"PEC NON ESISTENTE")</f>
        <v>comune.ripesanginesio.mc@legalmail.it</v>
      </c>
      <c r="C4940" s="2" t="s">
        <v>4201</v>
      </c>
      <c r="D4940" t="s">
        <v>23898</v>
      </c>
      <c r="E4940" s="34">
        <v>860</v>
      </c>
    </row>
    <row r="4941" spans="1:5" ht="12" customHeight="1" x14ac:dyDescent="0.3">
      <c r="A4941" s="28" t="s">
        <v>20874</v>
      </c>
      <c r="B4941" s="1" t="str">
        <f>IFERROR(VLOOKUP(A4941,PEC!A$2:B$7902,2,0),"PEC NON ESISTENTE")</f>
        <v>areademografica@pec.comune.sanginesio.mc.it</v>
      </c>
      <c r="C4941" s="2" t="s">
        <v>4201</v>
      </c>
      <c r="D4941" t="s">
        <v>23898</v>
      </c>
      <c r="E4941" s="34">
        <v>3644</v>
      </c>
    </row>
    <row r="4942" spans="1:5" ht="12" customHeight="1" x14ac:dyDescent="0.3">
      <c r="A4942" s="28" t="s">
        <v>20875</v>
      </c>
      <c r="B4942" s="1" t="str">
        <f>IFERROR(VLOOKUP(A4942,PEC!A$2:B$7902,2,0),"PEC NON ESISTENTE")</f>
        <v>protocollo.comune.sanseverinomarche@pec.it</v>
      </c>
      <c r="C4942" s="2" t="s">
        <v>4201</v>
      </c>
      <c r="D4942" t="s">
        <v>23898</v>
      </c>
      <c r="E4942" s="34">
        <v>13018</v>
      </c>
    </row>
    <row r="4943" spans="1:5" ht="12" customHeight="1" x14ac:dyDescent="0.3">
      <c r="A4943" s="28" t="s">
        <v>20876</v>
      </c>
      <c r="B4943" s="1" t="str">
        <f>IFERROR(VLOOKUP(A4943,PEC!A$2:B$7902,2,0),"PEC NON ESISTENTE")</f>
        <v>comune.santangeloinpontano@pec.it</v>
      </c>
      <c r="C4943" s="2" t="s">
        <v>4201</v>
      </c>
      <c r="D4943" t="s">
        <v>23898</v>
      </c>
      <c r="E4943" s="34">
        <v>1483</v>
      </c>
    </row>
    <row r="4944" spans="1:5" ht="12" customHeight="1" x14ac:dyDescent="0.3">
      <c r="A4944" s="28" t="s">
        <v>20877</v>
      </c>
      <c r="B4944" s="1" t="str">
        <f>IFERROR(VLOOKUP(A4944,PEC!A$2:B$7902,2,0),"PEC NON ESISTENTE")</f>
        <v>comune.sarnano@pec.it</v>
      </c>
      <c r="C4944" s="2" t="s">
        <v>4201</v>
      </c>
      <c r="D4944" t="s">
        <v>23898</v>
      </c>
      <c r="E4944" s="34">
        <v>3367</v>
      </c>
    </row>
    <row r="4945" spans="1:5" ht="12" customHeight="1" x14ac:dyDescent="0.3">
      <c r="A4945" s="28" t="s">
        <v>20878</v>
      </c>
      <c r="B4945" s="1" t="str">
        <f>IFERROR(VLOOKUP(A4945,PEC!A$2:B$7902,2,0),"PEC NON ESISTENTE")</f>
        <v>comune.sefro.anagrafe@emarche.it</v>
      </c>
      <c r="C4945" s="2" t="s">
        <v>4201</v>
      </c>
      <c r="D4945" t="s">
        <v>23898</v>
      </c>
      <c r="E4945" s="34">
        <v>431</v>
      </c>
    </row>
    <row r="4946" spans="1:5" ht="12" customHeight="1" x14ac:dyDescent="0.3">
      <c r="A4946" s="28" t="s">
        <v>20879</v>
      </c>
      <c r="B4946" s="1" t="str">
        <f>IFERROR(VLOOKUP(A4946,PEC!A$2:B$7902,2,0),"PEC NON ESISTENTE")</f>
        <v>comune.serrapetrona.mc@legalmail.it</v>
      </c>
      <c r="C4946" s="2" t="s">
        <v>4201</v>
      </c>
      <c r="D4946" t="s">
        <v>23898</v>
      </c>
      <c r="E4946" s="34">
        <v>1008</v>
      </c>
    </row>
    <row r="4947" spans="1:5" ht="12" customHeight="1" x14ac:dyDescent="0.3">
      <c r="A4947" s="28" t="s">
        <v>20880</v>
      </c>
      <c r="B4947" s="1" t="str">
        <f>IFERROR(VLOOKUP(A4947,PEC!A$2:B$7902,2,0),"PEC NON ESISTENTE")</f>
        <v>comune.serravalledichienti@emarche.it</v>
      </c>
      <c r="C4947" s="2" t="s">
        <v>4201</v>
      </c>
      <c r="D4947" t="s">
        <v>23898</v>
      </c>
      <c r="E4947" s="34">
        <v>1085</v>
      </c>
    </row>
    <row r="4948" spans="1:5" ht="12" customHeight="1" x14ac:dyDescent="0.3">
      <c r="A4948" s="28" t="s">
        <v>20881</v>
      </c>
      <c r="B4948" s="1" t="str">
        <f>IFERROR(VLOOKUP(A4948,PEC!A$2:B$7902,2,0),"PEC NON ESISTENTE")</f>
        <v>comune.tolentino.mc@legalmail.it</v>
      </c>
      <c r="C4948" s="2" t="s">
        <v>4201</v>
      </c>
      <c r="D4948" t="s">
        <v>23898</v>
      </c>
      <c r="E4948" s="34">
        <v>20336</v>
      </c>
    </row>
    <row r="4949" spans="1:5" ht="12" customHeight="1" x14ac:dyDescent="0.3">
      <c r="A4949" s="28" t="s">
        <v>20882</v>
      </c>
      <c r="B4949" s="1" t="str">
        <f>IFERROR(VLOOKUP(A4949,PEC!A$2:B$7902,2,0),"PEC NON ESISTENTE")</f>
        <v>servizidemografici@pec.comune.treia.mc.it</v>
      </c>
      <c r="C4949" s="2" t="s">
        <v>4201</v>
      </c>
      <c r="D4949" t="s">
        <v>23898</v>
      </c>
      <c r="E4949" s="34">
        <v>9745</v>
      </c>
    </row>
    <row r="4950" spans="1:5" ht="12" customHeight="1" x14ac:dyDescent="0.3">
      <c r="A4950" s="28" t="s">
        <v>20883</v>
      </c>
      <c r="B4950" s="1" t="str">
        <f>IFERROR(VLOOKUP(A4950,PEC!A$2:B$7902,2,0),"PEC NON ESISTENTE")</f>
        <v>comune.urbisaglia.mc@legalmail.it</v>
      </c>
      <c r="C4950" s="2" t="s">
        <v>4201</v>
      </c>
      <c r="D4950" t="s">
        <v>23898</v>
      </c>
      <c r="E4950" s="34">
        <v>2712</v>
      </c>
    </row>
    <row r="4951" spans="1:5" ht="12" customHeight="1" x14ac:dyDescent="0.3">
      <c r="A4951" s="28" t="s">
        <v>20884</v>
      </c>
      <c r="B4951" s="1" t="str">
        <f>IFERROR(VLOOKUP(A4951,PEC!A$2:B$7902,2,0),"PEC NON ESISTENTE")</f>
        <v>anagrafe@pec.comune.ussita.mc.it</v>
      </c>
      <c r="C4951" s="2" t="s">
        <v>4201</v>
      </c>
      <c r="D4951" t="s">
        <v>23898</v>
      </c>
      <c r="E4951" s="34">
        <v>420</v>
      </c>
    </row>
    <row r="4952" spans="1:5" ht="12" customHeight="1" x14ac:dyDescent="0.3">
      <c r="A4952" s="28" t="s">
        <v>20885</v>
      </c>
      <c r="B4952" s="1" t="str">
        <f>IFERROR(VLOOKUP(A4952,PEC!A$2:B$7902,2,0),"PEC NON ESISTENTE")</f>
        <v>comune.visso.mc@legalmail.it</v>
      </c>
      <c r="C4952" s="2" t="s">
        <v>4201</v>
      </c>
      <c r="D4952" t="s">
        <v>23898</v>
      </c>
      <c r="E4952" s="34">
        <v>1180</v>
      </c>
    </row>
    <row r="4953" spans="1:5" ht="12" customHeight="1" x14ac:dyDescent="0.3">
      <c r="A4953" s="28" t="s">
        <v>20886</v>
      </c>
      <c r="B4953" s="1" t="str">
        <f>IFERROR(VLOOKUP(A4953,PEC!A$2:B$7902,2,0),"PEC NON ESISTENTE")</f>
        <v>comune.valfornace@emarche.it</v>
      </c>
      <c r="C4953" s="2" t="s">
        <v>4201</v>
      </c>
      <c r="D4953" t="s">
        <v>23898</v>
      </c>
      <c r="E4953" s="34">
        <v>1051</v>
      </c>
    </row>
    <row r="4954" spans="1:5" ht="12" customHeight="1" x14ac:dyDescent="0.3">
      <c r="A4954" s="28" t="s">
        <v>20887</v>
      </c>
      <c r="B4954" s="1" t="str">
        <f>IFERROR(VLOOKUP(A4954,PEC!A$2:B$7902,2,0),"PEC NON ESISTENTE")</f>
        <v>comune.acquasantaterme@anutel.it</v>
      </c>
      <c r="C4954" s="2" t="s">
        <v>4201</v>
      </c>
      <c r="D4954" t="s">
        <v>23898</v>
      </c>
      <c r="E4954" s="34">
        <v>3050</v>
      </c>
    </row>
    <row r="4955" spans="1:5" ht="12" customHeight="1" x14ac:dyDescent="0.3">
      <c r="A4955" s="28" t="s">
        <v>20888</v>
      </c>
      <c r="B4955" s="1" t="str">
        <f>IFERROR(VLOOKUP(A4955,PEC!A$2:B$7902,2,0),"PEC NON ESISTENTE")</f>
        <v>protocollo@pec.comuneacquavivapicena.it</v>
      </c>
      <c r="C4955" s="2" t="s">
        <v>4201</v>
      </c>
      <c r="D4955" t="s">
        <v>23898</v>
      </c>
      <c r="E4955" s="34">
        <v>3848</v>
      </c>
    </row>
    <row r="4956" spans="1:5" ht="12" customHeight="1" x14ac:dyDescent="0.3">
      <c r="A4956" s="28" t="s">
        <v>20889</v>
      </c>
      <c r="B4956" s="1" t="str">
        <f>IFERROR(VLOOKUP(A4956,PEC!A$2:B$7902,2,0),"PEC NON ESISTENTE")</f>
        <v>comuneappignanodeltronto@pec.it</v>
      </c>
      <c r="C4956" s="2" t="s">
        <v>4201</v>
      </c>
      <c r="D4956" t="s">
        <v>23898</v>
      </c>
      <c r="E4956" s="34">
        <v>1852</v>
      </c>
    </row>
    <row r="4957" spans="1:5" ht="12" customHeight="1" x14ac:dyDescent="0.3">
      <c r="A4957" s="28" t="s">
        <v>20890</v>
      </c>
      <c r="B4957" s="1" t="str">
        <f>IFERROR(VLOOKUP(A4957,PEC!A$2:B$7902,2,0),"PEC NON ESISTENTE")</f>
        <v>comune.arquatadeltronto@emarche.it</v>
      </c>
      <c r="C4957" s="2" t="s">
        <v>4201</v>
      </c>
      <c r="D4957" t="s">
        <v>23898</v>
      </c>
      <c r="E4957" s="34">
        <v>1287</v>
      </c>
    </row>
    <row r="4958" spans="1:5" ht="12" customHeight="1" x14ac:dyDescent="0.3">
      <c r="A4958" s="28" t="s">
        <v>20891</v>
      </c>
      <c r="B4958" s="1" t="str">
        <f>IFERROR(VLOOKUP(A4958,PEC!A$2:B$7902,2,0),"PEC NON ESISTENTE")</f>
        <v>comune.ascolipiceno@actaliscertymail.it</v>
      </c>
      <c r="C4958" s="2" t="s">
        <v>4201</v>
      </c>
      <c r="D4958" t="s">
        <v>23898</v>
      </c>
      <c r="E4958" s="34">
        <v>49958</v>
      </c>
    </row>
    <row r="4959" spans="1:5" ht="12" customHeight="1" x14ac:dyDescent="0.3">
      <c r="A4959" s="28" t="s">
        <v>20892</v>
      </c>
      <c r="B4959" s="1" t="str">
        <f>IFERROR(VLOOKUP(A4959,PEC!A$2:B$7902,2,0),"PEC NON ESISTENTE")</f>
        <v>protocollo@pec.comune.carassai.ap.it</v>
      </c>
      <c r="C4959" s="2" t="s">
        <v>4201</v>
      </c>
      <c r="D4959" t="s">
        <v>23898</v>
      </c>
      <c r="E4959" s="34">
        <v>1116</v>
      </c>
    </row>
    <row r="4960" spans="1:5" ht="12" customHeight="1" x14ac:dyDescent="0.3">
      <c r="A4960" s="28" t="s">
        <v>20893</v>
      </c>
      <c r="B4960" s="1" t="str">
        <f>IFERROR(VLOOKUP(A4960,PEC!A$2:B$7902,2,0),"PEC NON ESISTENTE")</f>
        <v>servizi.demografici@pec.comune.casteldilama.ap.it</v>
      </c>
      <c r="C4960" s="2" t="s">
        <v>4201</v>
      </c>
      <c r="D4960" t="s">
        <v>23898</v>
      </c>
      <c r="E4960" s="34">
        <v>8470</v>
      </c>
    </row>
    <row r="4961" spans="1:5" ht="12" customHeight="1" x14ac:dyDescent="0.3">
      <c r="A4961" s="28" t="s">
        <v>20894</v>
      </c>
      <c r="B4961" s="1" t="str">
        <f>IFERROR(VLOOKUP(A4961,PEC!A$2:B$7902,2,0),"PEC NON ESISTENTE")</f>
        <v>comunecastignano.ap@pec.it</v>
      </c>
      <c r="C4961" s="2" t="s">
        <v>4201</v>
      </c>
      <c r="D4961" t="s">
        <v>23898</v>
      </c>
      <c r="E4961" s="34">
        <v>2947</v>
      </c>
    </row>
    <row r="4962" spans="1:5" ht="12" customHeight="1" x14ac:dyDescent="0.3">
      <c r="A4962" s="28" t="s">
        <v>20895</v>
      </c>
      <c r="B4962" s="1" t="str">
        <f>IFERROR(VLOOKUP(A4962,PEC!A$2:B$7902,2,0),"PEC NON ESISTENTE")</f>
        <v>protocollo@pec.comune.castorano.ap.it</v>
      </c>
      <c r="C4962" s="2" t="s">
        <v>4201</v>
      </c>
      <c r="D4962" t="s">
        <v>23898</v>
      </c>
      <c r="E4962" s="34">
        <v>2322</v>
      </c>
    </row>
    <row r="4963" spans="1:5" ht="12" customHeight="1" x14ac:dyDescent="0.3">
      <c r="A4963" s="28" t="s">
        <v>20896</v>
      </c>
      <c r="B4963" s="1" t="str">
        <f>IFERROR(VLOOKUP(A4963,PEC!A$2:B$7902,2,0),"PEC NON ESISTENTE")</f>
        <v>comune.collideltronto@postcert.it</v>
      </c>
      <c r="C4963" s="2" t="s">
        <v>4201</v>
      </c>
      <c r="D4963" t="s">
        <v>23898</v>
      </c>
      <c r="E4963" s="34">
        <v>3566</v>
      </c>
    </row>
    <row r="4964" spans="1:5" ht="12" customHeight="1" x14ac:dyDescent="0.3">
      <c r="A4964" s="28" t="s">
        <v>20897</v>
      </c>
      <c r="B4964" s="1" t="str">
        <f>IFERROR(VLOOKUP(A4964,PEC!A$2:B$7902,2,0),"PEC NON ESISTENTE")</f>
        <v>protocollo@pec.comune.comunanza.ap.it</v>
      </c>
      <c r="C4964" s="2" t="s">
        <v>4201</v>
      </c>
      <c r="D4964" t="s">
        <v>23898</v>
      </c>
      <c r="E4964" s="34">
        <v>3204</v>
      </c>
    </row>
    <row r="4965" spans="1:5" ht="12" customHeight="1" x14ac:dyDescent="0.3">
      <c r="A4965" s="28" t="s">
        <v>20898</v>
      </c>
      <c r="B4965" s="1" t="str">
        <f>IFERROR(VLOOKUP(A4965,PEC!A$2:B$7902,2,0),"PEC NON ESISTENTE")</f>
        <v>protocollo@pec.comune.cossignano.ap.it</v>
      </c>
      <c r="C4965" s="2" t="s">
        <v>4201</v>
      </c>
      <c r="D4965" t="s">
        <v>23898</v>
      </c>
      <c r="E4965" s="34">
        <v>1015</v>
      </c>
    </row>
    <row r="4966" spans="1:5" ht="12" customHeight="1" x14ac:dyDescent="0.3">
      <c r="A4966" s="28" t="s">
        <v>20899</v>
      </c>
      <c r="B4966" s="1" t="str">
        <f>IFERROR(VLOOKUP(A4966,PEC!A$2:B$7902,2,0),"PEC NON ESISTENTE")</f>
        <v>comune.cupramarittima@emarche.it</v>
      </c>
      <c r="C4966" s="2" t="s">
        <v>4201</v>
      </c>
      <c r="D4966" t="s">
        <v>23898</v>
      </c>
      <c r="E4966" s="34">
        <v>5378</v>
      </c>
    </row>
    <row r="4967" spans="1:5" ht="12" customHeight="1" x14ac:dyDescent="0.3">
      <c r="A4967" s="28" t="s">
        <v>20900</v>
      </c>
      <c r="B4967" s="1" t="str">
        <f>IFERROR(VLOOKUP(A4967,PEC!A$2:B$7902,2,0),"PEC NON ESISTENTE")</f>
        <v>comune.folignano@emarche.it</v>
      </c>
      <c r="C4967" s="2" t="s">
        <v>4201</v>
      </c>
      <c r="D4967" t="s">
        <v>23898</v>
      </c>
      <c r="E4967" s="34">
        <v>9302</v>
      </c>
    </row>
    <row r="4968" spans="1:5" ht="12" customHeight="1" x14ac:dyDescent="0.3">
      <c r="A4968" s="28" t="s">
        <v>20901</v>
      </c>
      <c r="B4968" s="1" t="str">
        <f>IFERROR(VLOOKUP(A4968,PEC!A$2:B$7902,2,0),"PEC NON ESISTENTE")</f>
        <v xml:space="preserve">segreteria@pec.comune.force.ap.it  </v>
      </c>
      <c r="C4968" s="2" t="s">
        <v>4201</v>
      </c>
      <c r="D4968" t="s">
        <v>23898</v>
      </c>
      <c r="E4968" s="34">
        <v>1428</v>
      </c>
    </row>
    <row r="4969" spans="1:5" ht="12" customHeight="1" x14ac:dyDescent="0.3">
      <c r="A4969" s="28" t="s">
        <v>20902</v>
      </c>
      <c r="B4969" s="1" t="str">
        <f>IFERROR(VLOOKUP(A4969,PEC!A$2:B$7902,2,0),"PEC NON ESISTENTE")</f>
        <v>comune.grottammare.protocollo@emarche.it</v>
      </c>
      <c r="C4969" s="2" t="s">
        <v>4201</v>
      </c>
      <c r="D4969" t="s">
        <v>23898</v>
      </c>
      <c r="E4969" s="34">
        <v>15615</v>
      </c>
    </row>
    <row r="4970" spans="1:5" ht="12" customHeight="1" x14ac:dyDescent="0.3">
      <c r="A4970" s="28" t="s">
        <v>20903</v>
      </c>
      <c r="B4970" s="1" t="str">
        <f>IFERROR(VLOOKUP(A4970,PEC!A$2:B$7902,2,0),"PEC NON ESISTENTE")</f>
        <v>anagrafe.comune.maltignano@emarche.it</v>
      </c>
      <c r="C4970" s="2" t="s">
        <v>4201</v>
      </c>
      <c r="D4970" t="s">
        <v>23898</v>
      </c>
      <c r="E4970" s="34">
        <v>2483</v>
      </c>
    </row>
    <row r="4971" spans="1:5" ht="12" customHeight="1" x14ac:dyDescent="0.3">
      <c r="A4971" s="28" t="s">
        <v>20904</v>
      </c>
      <c r="B4971" s="1" t="str">
        <f>IFERROR(VLOOKUP(A4971,PEC!A$2:B$7902,2,0),"PEC NON ESISTENTE")</f>
        <v>comune.massignano@emarche.it</v>
      </c>
      <c r="C4971" s="2" t="s">
        <v>4201</v>
      </c>
      <c r="D4971" t="s">
        <v>23898</v>
      </c>
      <c r="E4971" s="34">
        <v>1655</v>
      </c>
    </row>
    <row r="4972" spans="1:5" ht="12" customHeight="1" x14ac:dyDescent="0.3">
      <c r="A4972" s="28" t="s">
        <v>20905</v>
      </c>
      <c r="B4972" s="1" t="str">
        <f>IFERROR(VLOOKUP(A4972,PEC!A$2:B$7902,2,0),"PEC NON ESISTENTE")</f>
        <v>comune.monsampolodeltronto@pec.it</v>
      </c>
      <c r="C4972" s="2" t="s">
        <v>4201</v>
      </c>
      <c r="D4972" t="s">
        <v>23898</v>
      </c>
      <c r="E4972" s="34">
        <v>4563</v>
      </c>
    </row>
    <row r="4973" spans="1:5" ht="12" customHeight="1" x14ac:dyDescent="0.3">
      <c r="A4973" s="28" t="s">
        <v>20906</v>
      </c>
      <c r="B4973" s="1" t="str">
        <f>IFERROR(VLOOKUP(A4973,PEC!A$2:B$7902,2,0),"PEC NON ESISTENTE")</f>
        <v>com.montalto.ap@emarche.it</v>
      </c>
      <c r="C4973" s="2" t="s">
        <v>4201</v>
      </c>
      <c r="D4973" t="s">
        <v>23898</v>
      </c>
      <c r="E4973" s="34">
        <v>2260</v>
      </c>
    </row>
    <row r="4974" spans="1:5" ht="12" customHeight="1" x14ac:dyDescent="0.3">
      <c r="A4974" s="28" t="s">
        <v>20907</v>
      </c>
      <c r="B4974" s="1" t="str">
        <f>IFERROR(VLOOKUP(A4974,PEC!A$2:B$7902,2,0),"PEC NON ESISTENTE")</f>
        <v>comune.montedinove@emarche.it</v>
      </c>
      <c r="C4974" s="2" t="s">
        <v>4201</v>
      </c>
      <c r="D4974" t="s">
        <v>23898</v>
      </c>
      <c r="E4974" s="34">
        <v>505</v>
      </c>
    </row>
    <row r="4975" spans="1:5" ht="12" customHeight="1" x14ac:dyDescent="0.3">
      <c r="A4975" s="28" t="s">
        <v>20908</v>
      </c>
      <c r="B4975" s="1" t="str">
        <f>IFERROR(VLOOKUP(A4975,PEC!A$2:B$7902,2,0),"PEC NON ESISTENTE")</f>
        <v>segreteriamfa@emarche.it</v>
      </c>
      <c r="C4975" s="2" t="s">
        <v>4201</v>
      </c>
      <c r="D4975" t="s">
        <v>23898</v>
      </c>
      <c r="E4975" s="34">
        <v>2180</v>
      </c>
    </row>
    <row r="4976" spans="1:5" ht="12" customHeight="1" x14ac:dyDescent="0.3">
      <c r="A4976" s="28" t="s">
        <v>20909</v>
      </c>
      <c r="B4976" s="1" t="str">
        <f>IFERROR(VLOOKUP(A4976,PEC!A$2:B$7902,2,0),"PEC NON ESISTENTE")</f>
        <v xml:space="preserve">comune.montegallo@emarche.it </v>
      </c>
      <c r="C4976" s="2" t="s">
        <v>4201</v>
      </c>
      <c r="D4976" t="s">
        <v>23898</v>
      </c>
      <c r="E4976" s="34">
        <v>573</v>
      </c>
    </row>
    <row r="4977" spans="1:5" ht="12" customHeight="1" x14ac:dyDescent="0.3">
      <c r="A4977" s="28" t="s">
        <v>20910</v>
      </c>
      <c r="B4977" s="1" t="str">
        <f>IFERROR(VLOOKUP(A4977,PEC!A$2:B$7902,2,0),"PEC NON ESISTENTE")</f>
        <v>comunemontemonaco.protocollo@pec.it</v>
      </c>
      <c r="C4977" s="2" t="s">
        <v>4201</v>
      </c>
      <c r="D4977" t="s">
        <v>23898</v>
      </c>
      <c r="E4977" s="34">
        <v>635</v>
      </c>
    </row>
    <row r="4978" spans="1:5" ht="12" customHeight="1" x14ac:dyDescent="0.3">
      <c r="A4978" s="28" t="s">
        <v>20911</v>
      </c>
      <c r="B4978" s="1" t="str">
        <f>IFERROR(VLOOKUP(A4978,PEC!A$2:B$7902,2,0),"PEC NON ESISTENTE")</f>
        <v>comune.monteprandone@emarche.it</v>
      </c>
      <c r="C4978" s="2" t="s">
        <v>4201</v>
      </c>
      <c r="D4978" t="s">
        <v>23898</v>
      </c>
      <c r="E4978" s="34">
        <v>12211</v>
      </c>
    </row>
    <row r="4979" spans="1:5" ht="12" customHeight="1" x14ac:dyDescent="0.3">
      <c r="A4979" s="28" t="s">
        <v>20912</v>
      </c>
      <c r="B4979" s="1" t="str">
        <f>IFERROR(VLOOKUP(A4979,PEC!A$2:B$7902,2,0),"PEC NON ESISTENTE")</f>
        <v>protocollo@pec.comune.offida.ap.it</v>
      </c>
      <c r="C4979" s="2" t="s">
        <v>4201</v>
      </c>
      <c r="D4979" t="s">
        <v>23898</v>
      </c>
      <c r="E4979" s="34">
        <v>5215</v>
      </c>
    </row>
    <row r="4980" spans="1:5" ht="12" customHeight="1" x14ac:dyDescent="0.3">
      <c r="A4980" s="28" t="s">
        <v>20913</v>
      </c>
      <c r="B4980" s="1" t="str">
        <f>IFERROR(VLOOKUP(A4980,PEC!A$2:B$7902,2,0),"PEC NON ESISTENTE")</f>
        <v>comune.palmiano@emarche.it</v>
      </c>
      <c r="C4980" s="2" t="s">
        <v>4201</v>
      </c>
      <c r="D4980" t="s">
        <v>23898</v>
      </c>
      <c r="E4980" s="34">
        <v>214</v>
      </c>
    </row>
    <row r="4981" spans="1:5" ht="12" customHeight="1" x14ac:dyDescent="0.3">
      <c r="A4981" s="28" t="s">
        <v>20914</v>
      </c>
      <c r="B4981" s="1" t="str">
        <f>IFERROR(VLOOKUP(A4981,PEC!A$2:B$7902,2,0),"PEC NON ESISTENTE")</f>
        <v>protocollo@pec.comune.ripatransone.ap.it</v>
      </c>
      <c r="C4981" s="2" t="s">
        <v>4201</v>
      </c>
      <c r="D4981" t="s">
        <v>23898</v>
      </c>
      <c r="E4981" s="34">
        <v>4341</v>
      </c>
    </row>
    <row r="4982" spans="1:5" ht="12" customHeight="1" x14ac:dyDescent="0.3">
      <c r="A4982" s="28" t="s">
        <v>20915</v>
      </c>
      <c r="B4982" s="1" t="str">
        <f>IFERROR(VLOOKUP(A4982,PEC!A$2:B$7902,2,0),"PEC NON ESISTENTE")</f>
        <v>comune.roccafluvione@emarche.it</v>
      </c>
      <c r="C4982" s="2" t="s">
        <v>4201</v>
      </c>
      <c r="D4982" t="s">
        <v>23898</v>
      </c>
      <c r="E4982" s="34">
        <v>2061</v>
      </c>
    </row>
    <row r="4983" spans="1:5" ht="12" customHeight="1" x14ac:dyDescent="0.3">
      <c r="A4983" s="28" t="s">
        <v>20916</v>
      </c>
      <c r="B4983" s="1" t="str">
        <f>IFERROR(VLOOKUP(A4983,PEC!A$2:B$7902,2,0),"PEC NON ESISTENTE")</f>
        <v>protocollo.comune.rotella@pec.it</v>
      </c>
      <c r="C4983" s="2" t="s">
        <v>4201</v>
      </c>
      <c r="D4983" t="s">
        <v>23898</v>
      </c>
      <c r="E4983" s="34">
        <v>936</v>
      </c>
    </row>
    <row r="4984" spans="1:5" ht="12" customHeight="1" x14ac:dyDescent="0.3">
      <c r="A4984" s="28" t="s">
        <v>20917</v>
      </c>
      <c r="B4984" s="1" t="str">
        <f>IFERROR(VLOOKUP(A4984,PEC!A$2:B$7902,2,0),"PEC NON ESISTENTE")</f>
        <v>protocollo@cert-sbt.it</v>
      </c>
      <c r="C4984" s="2" t="s">
        <v>4201</v>
      </c>
      <c r="D4984" t="s">
        <v>23898</v>
      </c>
      <c r="E4984" s="34">
        <v>46963</v>
      </c>
    </row>
    <row r="4985" spans="1:5" ht="12" customHeight="1" x14ac:dyDescent="0.3">
      <c r="A4985" s="28" t="s">
        <v>20918</v>
      </c>
      <c r="B4985" s="1" t="str">
        <f>IFERROR(VLOOKUP(A4985,PEC!A$2:B$7902,2,0),"PEC NON ESISTENTE")</f>
        <v>protocollo@pec.comune.spinetoli.ap.it</v>
      </c>
      <c r="C4985" s="2" t="s">
        <v>4201</v>
      </c>
      <c r="D4985" t="s">
        <v>23898</v>
      </c>
      <c r="E4985" s="34">
        <v>7108</v>
      </c>
    </row>
    <row r="4986" spans="1:5" ht="12" customHeight="1" x14ac:dyDescent="0.3">
      <c r="A4986" s="28" t="s">
        <v>20919</v>
      </c>
      <c r="B4986" s="1" t="str">
        <f>IFERROR(VLOOKUP(A4986,PEC!A$2:B$7902,2,0),"PEC NON ESISTENTE")</f>
        <v>comune.venarotta@emarche.it</v>
      </c>
      <c r="C4986" s="2" t="s">
        <v>4201</v>
      </c>
      <c r="D4986" t="s">
        <v>23898</v>
      </c>
      <c r="E4986" s="34">
        <v>2146</v>
      </c>
    </row>
    <row r="4987" spans="1:5" ht="12" customHeight="1" x14ac:dyDescent="0.3">
      <c r="A4987" s="28" t="s">
        <v>20920</v>
      </c>
      <c r="B4987" s="1" t="str">
        <f>IFERROR(VLOOKUP(A4987,PEC!A$2:B$7902,2,0),"PEC NON ESISTENTE")</f>
        <v>sindaco@pec.altidona.net</v>
      </c>
      <c r="C4987" s="2" t="s">
        <v>4201</v>
      </c>
      <c r="D4987" t="s">
        <v>23898</v>
      </c>
      <c r="E4987" s="34">
        <v>3234</v>
      </c>
    </row>
    <row r="4988" spans="1:5" ht="12" customHeight="1" x14ac:dyDescent="0.3">
      <c r="A4988" s="28" t="s">
        <v>20921</v>
      </c>
      <c r="B4988" s="1" t="str">
        <f>IFERROR(VLOOKUP(A4988,PEC!A$2:B$7902,2,0),"PEC NON ESISTENTE")</f>
        <v>comune.amandola@emarche.it</v>
      </c>
      <c r="C4988" s="2" t="s">
        <v>4201</v>
      </c>
      <c r="D4988" t="s">
        <v>23898</v>
      </c>
      <c r="E4988" s="34">
        <v>3709</v>
      </c>
    </row>
    <row r="4989" spans="1:5" ht="12" customHeight="1" x14ac:dyDescent="0.3">
      <c r="A4989" s="28" t="s">
        <v>20922</v>
      </c>
      <c r="B4989" s="1" t="str">
        <f>IFERROR(VLOOKUP(A4989,PEC!A$2:B$7902,2,0),"PEC NON ESISTENTE")</f>
        <v>comune.belmontepiceno@pec.it</v>
      </c>
      <c r="C4989" s="2" t="s">
        <v>4201</v>
      </c>
      <c r="D4989" t="s">
        <v>23898</v>
      </c>
      <c r="E4989" s="34">
        <v>664</v>
      </c>
    </row>
    <row r="4990" spans="1:5" ht="12" customHeight="1" x14ac:dyDescent="0.3">
      <c r="A4990" s="28" t="s">
        <v>20923</v>
      </c>
      <c r="B4990" s="1" t="str">
        <f>IFERROR(VLOOKUP(A4990,PEC!A$2:B$7902,2,0),"PEC NON ESISTENTE")</f>
        <v>campofilone@pec.ucvaldaso.it</v>
      </c>
      <c r="C4990" s="2" t="s">
        <v>4201</v>
      </c>
      <c r="D4990" t="s">
        <v>23898</v>
      </c>
      <c r="E4990" s="34">
        <v>1951</v>
      </c>
    </row>
    <row r="4991" spans="1:5" ht="12" customHeight="1" x14ac:dyDescent="0.3">
      <c r="A4991" s="28" t="s">
        <v>20924</v>
      </c>
      <c r="B4991" s="1" t="str">
        <f>IFERROR(VLOOKUP(A4991,PEC!A$2:B$7902,2,0),"PEC NON ESISTENTE")</f>
        <v>protocollo.comune.falerone@emarche.it</v>
      </c>
      <c r="C4991" s="2" t="s">
        <v>4201</v>
      </c>
      <c r="D4991" t="s">
        <v>23898</v>
      </c>
      <c r="E4991" s="34">
        <v>3395</v>
      </c>
    </row>
    <row r="4992" spans="1:5" ht="12" customHeight="1" x14ac:dyDescent="0.3">
      <c r="A4992" s="28" t="s">
        <v>20925</v>
      </c>
      <c r="B4992" s="1" t="str">
        <f>IFERROR(VLOOKUP(A4992,PEC!A$2:B$7902,2,0),"PEC NON ESISTENTE")</f>
        <v>comune.fermo@pec.comune.fermo.it</v>
      </c>
      <c r="C4992" s="2" t="s">
        <v>4201</v>
      </c>
      <c r="D4992" t="s">
        <v>23898</v>
      </c>
      <c r="E4992" s="34">
        <v>37016</v>
      </c>
    </row>
    <row r="4993" spans="1:5" ht="12" customHeight="1" x14ac:dyDescent="0.3">
      <c r="A4993" s="28" t="s">
        <v>20926</v>
      </c>
      <c r="B4993" s="1" t="str">
        <f>IFERROR(VLOOKUP(A4993,PEC!A$2:B$7902,2,0),"PEC NON ESISTENTE")</f>
        <v>pecomune.francavilladete@emarche.it</v>
      </c>
      <c r="C4993" s="2" t="s">
        <v>4201</v>
      </c>
      <c r="D4993" t="s">
        <v>23898</v>
      </c>
      <c r="E4993" s="34">
        <v>1009</v>
      </c>
    </row>
    <row r="4994" spans="1:5" ht="12" customHeight="1" x14ac:dyDescent="0.3">
      <c r="A4994" s="28" t="s">
        <v>20927</v>
      </c>
      <c r="B4994" s="1" t="str">
        <f>IFERROR(VLOOKUP(A4994,PEC!A$2:B$7902,2,0),"PEC NON ESISTENTE")</f>
        <v>comune.grottazzolina@emarche.it</v>
      </c>
      <c r="C4994" s="2" t="s">
        <v>4201</v>
      </c>
      <c r="D4994" t="s">
        <v>23898</v>
      </c>
      <c r="E4994" s="34">
        <v>3287</v>
      </c>
    </row>
    <row r="4995" spans="1:5" ht="12" customHeight="1" x14ac:dyDescent="0.3">
      <c r="A4995" s="28" t="s">
        <v>20928</v>
      </c>
      <c r="B4995" s="1" t="str">
        <f>IFERROR(VLOOKUP(A4995,PEC!A$2:B$7902,2,0),"PEC NON ESISTENTE")</f>
        <v>lapedona@pec.ucvaldaso.it</v>
      </c>
      <c r="C4995" s="2" t="s">
        <v>4201</v>
      </c>
      <c r="D4995" t="s">
        <v>23898</v>
      </c>
      <c r="E4995" s="34">
        <v>1175</v>
      </c>
    </row>
    <row r="4996" spans="1:5" ht="12" customHeight="1" x14ac:dyDescent="0.3">
      <c r="A4996" s="28" t="s">
        <v>20929</v>
      </c>
      <c r="B4996" s="1" t="str">
        <f>IFERROR(VLOOKUP(A4996,PEC!A$2:B$7902,2,0),"PEC NON ESISTENTE")</f>
        <v>info@pec.comune.maglianoditenna.fm.it</v>
      </c>
      <c r="C4996" s="2" t="s">
        <v>4201</v>
      </c>
      <c r="D4996" t="s">
        <v>23898</v>
      </c>
      <c r="E4996" s="34">
        <v>1426</v>
      </c>
    </row>
    <row r="4997" spans="1:5" ht="12" customHeight="1" x14ac:dyDescent="0.3">
      <c r="A4997" s="28" t="s">
        <v>20930</v>
      </c>
      <c r="B4997" s="1" t="str">
        <f>IFERROR(VLOOKUP(A4997,PEC!A$2:B$7902,2,0),"PEC NON ESISTENTE")</f>
        <v>protocollo.massafermana@pec.it</v>
      </c>
      <c r="C4997" s="2" t="s">
        <v>4201</v>
      </c>
      <c r="D4997" t="s">
        <v>23898</v>
      </c>
      <c r="E4997" s="34">
        <v>1002</v>
      </c>
    </row>
    <row r="4998" spans="1:5" ht="12" customHeight="1" x14ac:dyDescent="0.3">
      <c r="A4998" s="28" t="s">
        <v>20931</v>
      </c>
      <c r="B4998" s="1" t="str">
        <f>IFERROR(VLOOKUP(A4998,PEC!A$2:B$7902,2,0),"PEC NON ESISTENTE")</f>
        <v>comune@pec.monsampietromorico.net</v>
      </c>
      <c r="C4998" s="2" t="s">
        <v>4201</v>
      </c>
      <c r="D4998" t="s">
        <v>23898</v>
      </c>
      <c r="E4998" s="34">
        <v>682</v>
      </c>
    </row>
    <row r="4999" spans="1:5" ht="12" customHeight="1" x14ac:dyDescent="0.3">
      <c r="A4999" s="28" t="s">
        <v>20932</v>
      </c>
      <c r="B4999" s="1" t="str">
        <f>IFERROR(VLOOKUP(A4999,PEC!A$2:B$7902,2,0),"PEC NON ESISTENTE")</f>
        <v>certificata@pec.comune.montappone.fm.it</v>
      </c>
      <c r="C4999" s="2" t="s">
        <v>4201</v>
      </c>
      <c r="D4999" t="s">
        <v>23898</v>
      </c>
      <c r="E4999" s="34">
        <v>1749</v>
      </c>
    </row>
    <row r="5000" spans="1:5" ht="12" customHeight="1" x14ac:dyDescent="0.3">
      <c r="A5000" s="28" t="s">
        <v>20933</v>
      </c>
      <c r="B5000" s="1" t="str">
        <f>IFERROR(VLOOKUP(A5000,PEC!A$2:B$7902,2,0),"PEC NON ESISTENTE")</f>
        <v>comune@pec.montefalcone.gov.it</v>
      </c>
      <c r="C5000" s="2" t="s">
        <v>4201</v>
      </c>
      <c r="D5000" t="s">
        <v>23898</v>
      </c>
      <c r="E5000" s="34">
        <v>445</v>
      </c>
    </row>
    <row r="5001" spans="1:5" ht="12" customHeight="1" x14ac:dyDescent="0.3">
      <c r="A5001" s="28" t="s">
        <v>20934</v>
      </c>
      <c r="B5001" s="1" t="str">
        <f>IFERROR(VLOOKUP(A5001,PEC!A$2:B$7902,2,0),"PEC NON ESISTENTE")</f>
        <v>comune.montefortino@pec.it</v>
      </c>
      <c r="C5001" s="2" t="s">
        <v>4201</v>
      </c>
      <c r="D5001" t="s">
        <v>23898</v>
      </c>
      <c r="E5001" s="34">
        <v>1214</v>
      </c>
    </row>
    <row r="5002" spans="1:5" ht="12" customHeight="1" x14ac:dyDescent="0.3">
      <c r="A5002" s="28" t="s">
        <v>20935</v>
      </c>
      <c r="B5002" s="1" t="str">
        <f>IFERROR(VLOOKUP(A5002,PEC!A$2:B$7902,2,0),"PEC NON ESISTENTE")</f>
        <v>info@pec.montegiberto.net</v>
      </c>
      <c r="C5002" s="2" t="s">
        <v>4201</v>
      </c>
      <c r="D5002" t="s">
        <v>23898</v>
      </c>
      <c r="E5002" s="34">
        <v>815</v>
      </c>
    </row>
    <row r="5003" spans="1:5" ht="12" customHeight="1" x14ac:dyDescent="0.3">
      <c r="A5003" s="28" t="s">
        <v>20936</v>
      </c>
      <c r="B5003" s="1" t="str">
        <f>IFERROR(VLOOKUP(A5003,PEC!A$2:B$7902,2,0),"PEC NON ESISTENTE")</f>
        <v>comune.montegiorgio@emarche.it</v>
      </c>
      <c r="C5003" s="2" t="s">
        <v>4201</v>
      </c>
      <c r="D5003" t="s">
        <v>23898</v>
      </c>
      <c r="E5003" s="34">
        <v>6965</v>
      </c>
    </row>
    <row r="5004" spans="1:5" ht="12" customHeight="1" x14ac:dyDescent="0.3">
      <c r="A5004" s="28" t="s">
        <v>20937</v>
      </c>
      <c r="B5004" s="1" t="str">
        <f>IFERROR(VLOOKUP(A5004,PEC!A$2:B$7902,2,0),"PEC NON ESISTENTE")</f>
        <v>segreteria@pec.comune.montegranaro.fm.it</v>
      </c>
      <c r="C5004" s="2" t="s">
        <v>4201</v>
      </c>
      <c r="D5004" t="s">
        <v>23898</v>
      </c>
      <c r="E5004" s="34">
        <v>13153</v>
      </c>
    </row>
    <row r="5005" spans="1:5" ht="12" customHeight="1" x14ac:dyDescent="0.3">
      <c r="A5005" s="28" t="s">
        <v>20938</v>
      </c>
      <c r="B5005" s="1" t="str">
        <f>IFERROR(VLOOKUP(A5005,PEC!A$2:B$7902,2,0),"PEC NON ESISTENTE")</f>
        <v>monteleonedifermo@pec.it</v>
      </c>
      <c r="C5005" s="2" t="s">
        <v>4201</v>
      </c>
      <c r="D5005" t="s">
        <v>23898</v>
      </c>
      <c r="E5005" s="34">
        <v>436</v>
      </c>
    </row>
    <row r="5006" spans="1:5" ht="12" customHeight="1" x14ac:dyDescent="0.3">
      <c r="A5006" s="28" t="s">
        <v>20939</v>
      </c>
      <c r="B5006" s="1" t="str">
        <f>IFERROR(VLOOKUP(A5006,PEC!A$2:B$7902,2,0),"PEC NON ESISTENTE")</f>
        <v>comune.montelparo@emarche.it</v>
      </c>
      <c r="C5006" s="2" t="s">
        <v>4201</v>
      </c>
      <c r="D5006" t="s">
        <v>23898</v>
      </c>
      <c r="E5006" s="34">
        <v>861</v>
      </c>
    </row>
    <row r="5007" spans="1:5" ht="12" customHeight="1" x14ac:dyDescent="0.3">
      <c r="A5007" s="28" t="s">
        <v>20940</v>
      </c>
      <c r="B5007" s="1" t="str">
        <f>IFERROR(VLOOKUP(A5007,PEC!A$2:B$7902,2,0),"PEC NON ESISTENTE")</f>
        <v>comune.monterinaldo@emarche.it</v>
      </c>
      <c r="C5007" s="2" t="s">
        <v>4201</v>
      </c>
      <c r="D5007" t="s">
        <v>23898</v>
      </c>
      <c r="E5007" s="34">
        <v>397</v>
      </c>
    </row>
    <row r="5008" spans="1:5" ht="12" customHeight="1" x14ac:dyDescent="0.3">
      <c r="A5008" s="28" t="s">
        <v>20941</v>
      </c>
      <c r="B5008" s="1" t="str">
        <f>IFERROR(VLOOKUP(A5008,PEC!A$2:B$7902,2,0),"PEC NON ESISTENTE")</f>
        <v>monterubbiano@pec.ucvaldaso.it</v>
      </c>
      <c r="C5008" s="2" t="s">
        <v>4201</v>
      </c>
      <c r="D5008" t="s">
        <v>23898</v>
      </c>
      <c r="E5008" s="34">
        <v>2351</v>
      </c>
    </row>
    <row r="5009" spans="1:5" ht="12" customHeight="1" x14ac:dyDescent="0.3">
      <c r="A5009" s="28" t="s">
        <v>20942</v>
      </c>
      <c r="B5009" s="1" t="str">
        <f>IFERROR(VLOOKUP(A5009,PEC!A$2:B$7902,2,0),"PEC NON ESISTENTE")</f>
        <v>comune.montesanpietrangeli@emarche.it</v>
      </c>
      <c r="C5009" s="2" t="s">
        <v>4201</v>
      </c>
      <c r="D5009" t="s">
        <v>23898</v>
      </c>
      <c r="E5009" s="34">
        <v>2547</v>
      </c>
    </row>
    <row r="5010" spans="1:5" ht="12" customHeight="1" x14ac:dyDescent="0.3">
      <c r="A5010" s="28" t="s">
        <v>20943</v>
      </c>
      <c r="B5010" s="1" t="str">
        <f>IFERROR(VLOOKUP(A5010,PEC!A$2:B$7902,2,0),"PEC NON ESISTENTE")</f>
        <v>comune.monteurano@emarche.it</v>
      </c>
      <c r="C5010" s="2" t="s">
        <v>4201</v>
      </c>
      <c r="D5010" t="s">
        <v>23898</v>
      </c>
      <c r="E5010" s="34">
        <v>8283</v>
      </c>
    </row>
    <row r="5011" spans="1:5" ht="12" customHeight="1" x14ac:dyDescent="0.3">
      <c r="A5011" s="28" t="s">
        <v>20944</v>
      </c>
      <c r="B5011" s="1" t="str">
        <f>IFERROR(VLOOKUP(A5011,PEC!A$2:B$7902,2,0),"PEC NON ESISTENTE")</f>
        <v>comune.montevidoncombatte@emarche.it</v>
      </c>
      <c r="C5011" s="2" t="s">
        <v>4201</v>
      </c>
      <c r="D5011" t="s">
        <v>23898</v>
      </c>
      <c r="E5011" s="34">
        <v>459</v>
      </c>
    </row>
    <row r="5012" spans="1:5" ht="12" customHeight="1" x14ac:dyDescent="0.3">
      <c r="A5012" s="28" t="s">
        <v>20945</v>
      </c>
      <c r="B5012" s="1" t="str">
        <f>IFERROR(VLOOKUP(A5012,PEC!A$2:B$7902,2,0),"PEC NON ESISTENTE")</f>
        <v>certificata@pec.comune.montevidoncorrado.fm.it</v>
      </c>
      <c r="C5012" s="2" t="s">
        <v>4201</v>
      </c>
      <c r="D5012" t="s">
        <v>23898</v>
      </c>
      <c r="E5012" s="34">
        <v>777</v>
      </c>
    </row>
    <row r="5013" spans="1:5" ht="12" customHeight="1" x14ac:dyDescent="0.3">
      <c r="A5013" s="28" t="s">
        <v>20946</v>
      </c>
      <c r="B5013" s="1" t="str">
        <f>IFERROR(VLOOKUP(A5013,PEC!A$2:B$7902,2,0),"PEC NON ESISTENTE")</f>
        <v>comune@pec.montottone.eu</v>
      </c>
      <c r="C5013" s="2" t="s">
        <v>4201</v>
      </c>
      <c r="D5013" t="s">
        <v>23898</v>
      </c>
      <c r="E5013" s="34">
        <v>1011</v>
      </c>
    </row>
    <row r="5014" spans="1:5" ht="12" customHeight="1" x14ac:dyDescent="0.3">
      <c r="A5014" s="28" t="s">
        <v>20947</v>
      </c>
      <c r="B5014" s="1" t="str">
        <f>IFERROR(VLOOKUP(A5014,PEC!A$2:B$7902,2,0),"PEC NON ESISTENTE")</f>
        <v>moresco@pec.it</v>
      </c>
      <c r="C5014" s="2" t="s">
        <v>4201</v>
      </c>
      <c r="D5014" t="s">
        <v>23898</v>
      </c>
      <c r="E5014" s="34">
        <v>605</v>
      </c>
    </row>
    <row r="5015" spans="1:5" ht="12" customHeight="1" x14ac:dyDescent="0.3">
      <c r="A5015" s="28" t="s">
        <v>20948</v>
      </c>
      <c r="B5015" s="1" t="str">
        <f>IFERROR(VLOOKUP(A5015,PEC!A$2:B$7902,2,0),"PEC NON ESISTENTE")</f>
        <v>comune.ortezzano@emarche.it</v>
      </c>
      <c r="C5015" s="2" t="s">
        <v>4201</v>
      </c>
      <c r="D5015" t="s">
        <v>23898</v>
      </c>
      <c r="E5015" s="34">
        <v>791</v>
      </c>
    </row>
    <row r="5016" spans="1:5" ht="12" customHeight="1" x14ac:dyDescent="0.3">
      <c r="A5016" s="28" t="s">
        <v>20949</v>
      </c>
      <c r="B5016" s="1" t="str">
        <f>IFERROR(VLOOKUP(A5016,PEC!A$2:B$7902,2,0),"PEC NON ESISTENTE")</f>
        <v>protocollo@pec.comunedipedaso.it</v>
      </c>
      <c r="C5016" s="2" t="s">
        <v>4201</v>
      </c>
      <c r="D5016" t="s">
        <v>23898</v>
      </c>
      <c r="E5016" s="34">
        <v>2771</v>
      </c>
    </row>
    <row r="5017" spans="1:5" ht="12" customHeight="1" x14ac:dyDescent="0.3">
      <c r="A5017" s="28" t="s">
        <v>20950</v>
      </c>
      <c r="B5017" s="1" t="str">
        <f>IFERROR(VLOOKUP(A5017,PEC!A$2:B$7902,2,0),"PEC NON ESISTENTE")</f>
        <v xml:space="preserve">comune.petritoli.sindaco@emarche.it </v>
      </c>
      <c r="C5017" s="2" t="s">
        <v>4201</v>
      </c>
      <c r="D5017" t="s">
        <v>23898</v>
      </c>
      <c r="E5017" s="34">
        <v>2440</v>
      </c>
    </row>
    <row r="5018" spans="1:5" ht="12" customHeight="1" x14ac:dyDescent="0.3">
      <c r="A5018" s="28" t="s">
        <v>20951</v>
      </c>
      <c r="B5018" s="1" t="str">
        <f>IFERROR(VLOOKUP(A5018,PEC!A$2:B$7902,2,0),"PEC NON ESISTENTE")</f>
        <v>comune@pec.ponzanodifermo.org</v>
      </c>
      <c r="C5018" s="2" t="s">
        <v>4201</v>
      </c>
      <c r="D5018" t="s">
        <v>23898</v>
      </c>
      <c r="E5018" s="34">
        <v>1708</v>
      </c>
    </row>
    <row r="5019" spans="1:5" ht="12" customHeight="1" x14ac:dyDescent="0.3">
      <c r="A5019" s="28" t="s">
        <v>20952</v>
      </c>
      <c r="B5019" s="1" t="str">
        <f>IFERROR(VLOOKUP(A5019,PEC!A$2:B$7902,2,0),"PEC NON ESISTENTE")</f>
        <v>protocollo@pec-comune.portosangiorgio.fm.it</v>
      </c>
      <c r="C5019" s="2" t="s">
        <v>4201</v>
      </c>
      <c r="D5019" t="s">
        <v>23898</v>
      </c>
      <c r="E5019" s="34">
        <v>15957</v>
      </c>
    </row>
    <row r="5020" spans="1:5" ht="12" customHeight="1" x14ac:dyDescent="0.3">
      <c r="A5020" s="28" t="s">
        <v>20953</v>
      </c>
      <c r="B5020" s="1" t="str">
        <f>IFERROR(VLOOKUP(A5020,PEC!A$2:B$7902,2,0),"PEC NON ESISTENTE")</f>
        <v>pseprotocollo@postecert.elpinet.it</v>
      </c>
      <c r="C5020" s="2" t="s">
        <v>4201</v>
      </c>
      <c r="D5020" t="s">
        <v>23898</v>
      </c>
      <c r="E5020" s="34">
        <v>25324</v>
      </c>
    </row>
    <row r="5021" spans="1:5" ht="12" customHeight="1" x14ac:dyDescent="0.3">
      <c r="A5021" s="28" t="s">
        <v>20954</v>
      </c>
      <c r="B5021" s="1" t="str">
        <f>IFERROR(VLOOKUP(A5021,PEC!A$2:B$7902,2,0),"PEC NON ESISTENTE")</f>
        <v>comune.rapagnano@pec.it</v>
      </c>
      <c r="C5021" s="2" t="s">
        <v>4201</v>
      </c>
      <c r="D5021" t="s">
        <v>23898</v>
      </c>
      <c r="E5021" s="34">
        <v>2044</v>
      </c>
    </row>
    <row r="5022" spans="1:5" ht="12" customHeight="1" x14ac:dyDescent="0.3">
      <c r="A5022" s="28" t="s">
        <v>20955</v>
      </c>
      <c r="B5022" s="1" t="str">
        <f>IFERROR(VLOOKUP(A5022,PEC!A$2:B$7902,2,0),"PEC NON ESISTENTE")</f>
        <v>comunesvittoria@pec.it</v>
      </c>
      <c r="C5022" s="2" t="s">
        <v>4201</v>
      </c>
      <c r="D5022" t="s">
        <v>23898</v>
      </c>
      <c r="E5022" s="34">
        <v>1422</v>
      </c>
    </row>
    <row r="5023" spans="1:5" ht="12" customHeight="1" x14ac:dyDescent="0.3">
      <c r="A5023" s="28" t="s">
        <v>20956</v>
      </c>
      <c r="B5023" s="1" t="str">
        <f>IFERROR(VLOOKUP(A5023,PEC!A$2:B$7902,2,0),"PEC NON ESISTENTE")</f>
        <v>protocollo@pec.santelpidioamare.it</v>
      </c>
      <c r="C5023" s="2" t="s">
        <v>4201</v>
      </c>
      <c r="D5023" t="s">
        <v>23898</v>
      </c>
      <c r="E5023" s="34">
        <v>16968</v>
      </c>
    </row>
    <row r="5024" spans="1:5" ht="12" customHeight="1" x14ac:dyDescent="0.3">
      <c r="A5024" s="28" t="s">
        <v>20957</v>
      </c>
      <c r="B5024" s="1" t="str">
        <f>IFERROR(VLOOKUP(A5024,PEC!A$2:B$7902,2,0),"PEC NON ESISTENTE")</f>
        <v>comune@pec.comune.servigliano.fm.it</v>
      </c>
      <c r="C5024" s="2" t="s">
        <v>4201</v>
      </c>
      <c r="D5024" t="s">
        <v>23898</v>
      </c>
      <c r="E5024" s="34">
        <v>2347</v>
      </c>
    </row>
    <row r="5025" spans="1:5" ht="12" customHeight="1" x14ac:dyDescent="0.3">
      <c r="A5025" s="28" t="s">
        <v>20958</v>
      </c>
      <c r="B5025" s="1" t="str">
        <f>IFERROR(VLOOKUP(A5025,PEC!A$2:B$7902,2,0),"PEC NON ESISTENTE")</f>
        <v>comune.smerillo@emarche.it</v>
      </c>
      <c r="C5025" s="2" t="s">
        <v>4201</v>
      </c>
      <c r="D5025" t="s">
        <v>23898</v>
      </c>
      <c r="E5025" s="34">
        <v>389</v>
      </c>
    </row>
    <row r="5026" spans="1:5" ht="12" customHeight="1" x14ac:dyDescent="0.3">
      <c r="A5026" s="28" t="s">
        <v>20959</v>
      </c>
      <c r="B5026" s="1" t="str">
        <f>IFERROR(VLOOKUP(A5026,PEC!A$2:B$7902,2,0),"PEC NON ESISTENTE")</f>
        <v>comune.torresanpatrizio@postcert.it</v>
      </c>
      <c r="C5026" s="2" t="s">
        <v>4201</v>
      </c>
      <c r="D5026" t="s">
        <v>23898</v>
      </c>
      <c r="E5026" s="34">
        <v>2078</v>
      </c>
    </row>
    <row r="5027" spans="1:5" ht="12" customHeight="1" x14ac:dyDescent="0.3">
      <c r="A5027" s="28" t="s">
        <v>20960</v>
      </c>
      <c r="B5027" s="1" t="str">
        <f>IFERROR(VLOOKUP(A5027,PEC!A$2:B$7902,2,0),"PEC NON ESISTENTE")</f>
        <v>comuneacquapendente@legalmail.it</v>
      </c>
      <c r="C5027" s="2" t="s">
        <v>4201</v>
      </c>
      <c r="D5027" t="s">
        <v>23899</v>
      </c>
      <c r="E5027" s="34">
        <v>5655</v>
      </c>
    </row>
    <row r="5028" spans="1:5" ht="12" customHeight="1" x14ac:dyDescent="0.3">
      <c r="A5028" s="28" t="s">
        <v>20961</v>
      </c>
      <c r="B5028" s="1" t="str">
        <f>IFERROR(VLOOKUP(A5028,PEC!A$2:B$7902,2,0),"PEC NON ESISTENTE")</f>
        <v>amministrazione@pec.comune.arlenadicastro.vt.it</v>
      </c>
      <c r="C5028" s="2" t="s">
        <v>4201</v>
      </c>
      <c r="D5028" t="s">
        <v>23899</v>
      </c>
      <c r="E5028" s="34">
        <v>886</v>
      </c>
    </row>
    <row r="5029" spans="1:5" ht="12" customHeight="1" x14ac:dyDescent="0.3">
      <c r="A5029" s="28" t="s">
        <v>20962</v>
      </c>
      <c r="B5029" s="1" t="str">
        <f>IFERROR(VLOOKUP(A5029,PEC!A$2:B$7902,2,0),"PEC NON ESISTENTE")</f>
        <v>comune.bagnoregio.vt@legalmail.it</v>
      </c>
      <c r="C5029" s="2" t="s">
        <v>4201</v>
      </c>
      <c r="D5029" t="s">
        <v>23899</v>
      </c>
      <c r="E5029" s="34">
        <v>3674</v>
      </c>
    </row>
    <row r="5030" spans="1:5" ht="12" customHeight="1" x14ac:dyDescent="0.3">
      <c r="A5030" s="28" t="s">
        <v>20963</v>
      </c>
      <c r="B5030" s="1" t="str">
        <f>IFERROR(VLOOKUP(A5030,PEC!A$2:B$7902,2,0),"PEC NON ESISTENTE")</f>
        <v>comune.barbaranoromano@pec.it</v>
      </c>
      <c r="C5030" s="2" t="s">
        <v>4201</v>
      </c>
      <c r="D5030" t="s">
        <v>23899</v>
      </c>
      <c r="E5030" s="34">
        <v>1085</v>
      </c>
    </row>
    <row r="5031" spans="1:5" ht="12" customHeight="1" x14ac:dyDescent="0.3">
      <c r="A5031" s="28" t="s">
        <v>20964</v>
      </c>
      <c r="B5031" s="1" t="str">
        <f>IFERROR(VLOOKUP(A5031,PEC!A$2:B$7902,2,0),"PEC NON ESISTENTE")</f>
        <v>bassanoromano@legalmail.it</v>
      </c>
      <c r="C5031" s="2" t="s">
        <v>4201</v>
      </c>
      <c r="D5031" t="s">
        <v>23899</v>
      </c>
      <c r="E5031" s="34">
        <v>4834</v>
      </c>
    </row>
    <row r="5032" spans="1:5" ht="12" customHeight="1" x14ac:dyDescent="0.3">
      <c r="A5032" s="28" t="s">
        <v>20965</v>
      </c>
      <c r="B5032" s="1" t="str">
        <f>IFERROR(VLOOKUP(A5032,PEC!A$2:B$7902,2,0),"PEC NON ESISTENTE")</f>
        <v>uffici@pec.comune.bassanointeverina.vt.it</v>
      </c>
      <c r="C5032" s="2" t="s">
        <v>4201</v>
      </c>
      <c r="D5032" t="s">
        <v>23899</v>
      </c>
      <c r="E5032" s="34">
        <v>1277</v>
      </c>
    </row>
    <row r="5033" spans="1:5" ht="12" customHeight="1" x14ac:dyDescent="0.3">
      <c r="A5033" s="28" t="s">
        <v>20966</v>
      </c>
      <c r="B5033" s="1" t="str">
        <f>IFERROR(VLOOKUP(A5033,PEC!A$2:B$7902,2,0),"PEC NON ESISTENTE")</f>
        <v>uffici@pec.comuneblera.gov.it</v>
      </c>
      <c r="C5033" s="2" t="s">
        <v>4201</v>
      </c>
      <c r="D5033" t="s">
        <v>23899</v>
      </c>
      <c r="E5033" s="34">
        <v>3356</v>
      </c>
    </row>
    <row r="5034" spans="1:5" ht="12" customHeight="1" x14ac:dyDescent="0.3">
      <c r="A5034" s="28" t="s">
        <v>20967</v>
      </c>
      <c r="B5034" s="1" t="str">
        <f>IFERROR(VLOOKUP(A5034,PEC!A$2:B$7902,2,0),"PEC NON ESISTENTE")</f>
        <v>postacertificata@pec.comune.bolsena.vt.it</v>
      </c>
      <c r="C5034" s="2" t="s">
        <v>4201</v>
      </c>
      <c r="D5034" t="s">
        <v>23899</v>
      </c>
      <c r="E5034" s="34">
        <v>4137</v>
      </c>
    </row>
    <row r="5035" spans="1:5" ht="12" customHeight="1" x14ac:dyDescent="0.3">
      <c r="A5035" s="28" t="s">
        <v>20968</v>
      </c>
      <c r="B5035" s="1" t="str">
        <f>IFERROR(VLOOKUP(A5035,PEC!A$2:B$7902,2,0),"PEC NON ESISTENTE")</f>
        <v>comunebomarzo@pec.it</v>
      </c>
      <c r="C5035" s="2" t="s">
        <v>4201</v>
      </c>
      <c r="D5035" t="s">
        <v>23899</v>
      </c>
      <c r="E5035" s="34">
        <v>1814</v>
      </c>
    </row>
    <row r="5036" spans="1:5" ht="12" customHeight="1" x14ac:dyDescent="0.3">
      <c r="A5036" s="28" t="s">
        <v>20969</v>
      </c>
      <c r="B5036" s="1" t="str">
        <f>IFERROR(VLOOKUP(A5036,PEC!A$2:B$7902,2,0),"PEC NON ESISTENTE")</f>
        <v>protocollo@pec.comunecalcata.it</v>
      </c>
      <c r="C5036" s="2" t="s">
        <v>4201</v>
      </c>
      <c r="D5036" t="s">
        <v>23899</v>
      </c>
      <c r="E5036" s="34">
        <v>905</v>
      </c>
    </row>
    <row r="5037" spans="1:5" ht="12" customHeight="1" x14ac:dyDescent="0.3">
      <c r="A5037" s="28" t="s">
        <v>20970</v>
      </c>
      <c r="B5037" s="1" t="str">
        <f>IFERROR(VLOOKUP(A5037,PEC!A$2:B$7902,2,0),"PEC NON ESISTENTE")</f>
        <v>comunedicanepina@legalmail.it</v>
      </c>
      <c r="C5037" s="2" t="s">
        <v>4201</v>
      </c>
      <c r="D5037" t="s">
        <v>23899</v>
      </c>
      <c r="E5037" s="34">
        <v>3149</v>
      </c>
    </row>
    <row r="5038" spans="1:5" ht="12" customHeight="1" x14ac:dyDescent="0.3">
      <c r="A5038" s="28" t="s">
        <v>20971</v>
      </c>
      <c r="B5038" s="1" t="str">
        <f>IFERROR(VLOOKUP(A5038,PEC!A$2:B$7902,2,0),"PEC NON ESISTENTE")</f>
        <v>comune.canino.vt@legalmail.it</v>
      </c>
      <c r="C5038" s="2" t="s">
        <v>4201</v>
      </c>
      <c r="D5038" t="s">
        <v>23899</v>
      </c>
      <c r="E5038" s="34">
        <v>5270</v>
      </c>
    </row>
    <row r="5039" spans="1:5" ht="12" customHeight="1" x14ac:dyDescent="0.3">
      <c r="A5039" s="28" t="s">
        <v>20972</v>
      </c>
      <c r="B5039" s="1" t="str">
        <f>IFERROR(VLOOKUP(A5039,PEC!A$2:B$7902,2,0),"PEC NON ESISTENTE")</f>
        <v>comunecapodimonte@itpec.it</v>
      </c>
      <c r="C5039" s="2" t="s">
        <v>4201</v>
      </c>
      <c r="D5039" t="s">
        <v>23899</v>
      </c>
      <c r="E5039" s="34">
        <v>1741</v>
      </c>
    </row>
    <row r="5040" spans="1:5" ht="12" customHeight="1" x14ac:dyDescent="0.3">
      <c r="A5040" s="28" t="s">
        <v>20973</v>
      </c>
      <c r="B5040" s="1" t="str">
        <f>IFERROR(VLOOKUP(A5040,PEC!A$2:B$7902,2,0),"PEC NON ESISTENTE")</f>
        <v>comunedicapranica@legalmail.it</v>
      </c>
      <c r="C5040" s="2" t="s">
        <v>4201</v>
      </c>
      <c r="D5040" t="s">
        <v>23899</v>
      </c>
      <c r="E5040" s="34">
        <v>6644</v>
      </c>
    </row>
    <row r="5041" spans="1:5" ht="12" customHeight="1" x14ac:dyDescent="0.3">
      <c r="A5041" s="28" t="s">
        <v>20974</v>
      </c>
      <c r="B5041" s="1" t="str">
        <f>IFERROR(VLOOKUP(A5041,PEC!A$2:B$7902,2,0),"PEC NON ESISTENTE")</f>
        <v>comune.caprarola@anutel.it</v>
      </c>
      <c r="C5041" s="2" t="s">
        <v>4201</v>
      </c>
      <c r="D5041" t="s">
        <v>23899</v>
      </c>
      <c r="E5041" s="34">
        <v>5345</v>
      </c>
    </row>
    <row r="5042" spans="1:5" ht="12" customHeight="1" x14ac:dyDescent="0.3">
      <c r="A5042" s="28" t="s">
        <v>20975</v>
      </c>
      <c r="B5042" s="1" t="str">
        <f>IFERROR(VLOOKUP(A5042,PEC!A$2:B$7902,2,0),"PEC NON ESISTENTE")</f>
        <v>comune.carbognano@pec.it</v>
      </c>
      <c r="C5042" s="2" t="s">
        <v>4201</v>
      </c>
      <c r="D5042" t="s">
        <v>23899</v>
      </c>
      <c r="E5042" s="34">
        <v>2042</v>
      </c>
    </row>
    <row r="5043" spans="1:5" ht="12" customHeight="1" x14ac:dyDescent="0.3">
      <c r="A5043" s="28" t="s">
        <v>20976</v>
      </c>
      <c r="B5043" s="1" t="str">
        <f>IFERROR(VLOOKUP(A5043,PEC!A$2:B$7902,2,0),"PEC NON ESISTENTE")</f>
        <v>protocollo@pec.comunecastelsantelia.it</v>
      </c>
      <c r="C5043" s="2" t="s">
        <v>4201</v>
      </c>
      <c r="D5043" t="s">
        <v>23899</v>
      </c>
      <c r="E5043" s="34">
        <v>2558</v>
      </c>
    </row>
    <row r="5044" spans="1:5" ht="12" customHeight="1" x14ac:dyDescent="0.3">
      <c r="A5044" s="28" t="s">
        <v>20977</v>
      </c>
      <c r="B5044" s="1" t="str">
        <f>IFERROR(VLOOKUP(A5044,PEC!A$2:B$7902,2,0),"PEC NON ESISTENTE")</f>
        <v>protocollo@pec.comune.castiglioneinteverina.vt.it</v>
      </c>
      <c r="C5044" s="2" t="s">
        <v>4201</v>
      </c>
      <c r="D5044" t="s">
        <v>23899</v>
      </c>
      <c r="E5044" s="34">
        <v>2385</v>
      </c>
    </row>
    <row r="5045" spans="1:5" ht="12" customHeight="1" x14ac:dyDescent="0.3">
      <c r="A5045" s="28" t="s">
        <v>20978</v>
      </c>
      <c r="B5045" s="1" t="str">
        <f>IFERROR(VLOOKUP(A5045,PEC!A$2:B$7902,2,0),"PEC NON ESISTENTE")</f>
        <v>comune.celleno@pec.it</v>
      </c>
      <c r="C5045" s="2" t="s">
        <v>4201</v>
      </c>
      <c r="D5045" t="s">
        <v>23899</v>
      </c>
      <c r="E5045" s="34">
        <v>1343</v>
      </c>
    </row>
    <row r="5046" spans="1:5" ht="12" customHeight="1" x14ac:dyDescent="0.3">
      <c r="A5046" s="28" t="s">
        <v>20979</v>
      </c>
      <c r="B5046" s="1" t="str">
        <f>IFERROR(VLOOKUP(A5046,PEC!A$2:B$7902,2,0),"PEC NON ESISTENTE")</f>
        <v>comunedicellere@postecert.it</v>
      </c>
      <c r="C5046" s="2" t="s">
        <v>4201</v>
      </c>
      <c r="D5046" t="s">
        <v>23899</v>
      </c>
      <c r="E5046" s="34">
        <v>1230</v>
      </c>
    </row>
    <row r="5047" spans="1:5" ht="12" customHeight="1" x14ac:dyDescent="0.3">
      <c r="A5047" s="28" t="s">
        <v>20980</v>
      </c>
      <c r="B5047" s="1" t="str">
        <f>IFERROR(VLOOKUP(A5047,PEC!A$2:B$7902,2,0),"PEC NON ESISTENTE")</f>
        <v>comune.civitacastellana@legalmail.it</v>
      </c>
      <c r="C5047" s="2" t="s">
        <v>4201</v>
      </c>
      <c r="D5047" t="s">
        <v>23899</v>
      </c>
      <c r="E5047" s="34">
        <v>15596</v>
      </c>
    </row>
    <row r="5048" spans="1:5" ht="12" customHeight="1" x14ac:dyDescent="0.3">
      <c r="A5048" s="28" t="s">
        <v>20981</v>
      </c>
      <c r="B5048" s="1" t="str">
        <f>IFERROR(VLOOKUP(A5048,PEC!A$2:B$7902,2,0),"PEC NON ESISTENTE")</f>
        <v>comune.civitella.vt@legalmail.it</v>
      </c>
      <c r="C5048" s="2" t="s">
        <v>4201</v>
      </c>
      <c r="D5048" t="s">
        <v>23899</v>
      </c>
      <c r="E5048" s="34">
        <v>1658</v>
      </c>
    </row>
    <row r="5049" spans="1:5" ht="12" customHeight="1" x14ac:dyDescent="0.3">
      <c r="A5049" s="28" t="s">
        <v>20982</v>
      </c>
      <c r="B5049" s="1" t="str">
        <f>IFERROR(VLOOKUP(A5049,PEC!A$2:B$7902,2,0),"PEC NON ESISTENTE")</f>
        <v>comunedicorchiano@legalmail.it</v>
      </c>
      <c r="C5049" s="2" t="s">
        <v>4201</v>
      </c>
      <c r="D5049" t="s">
        <v>23899</v>
      </c>
      <c r="E5049" s="34">
        <v>3740</v>
      </c>
    </row>
    <row r="5050" spans="1:5" ht="12" customHeight="1" x14ac:dyDescent="0.3">
      <c r="A5050" s="28" t="s">
        <v>20983</v>
      </c>
      <c r="B5050" s="1" t="str">
        <f>IFERROR(VLOOKUP(A5050,PEC!A$2:B$7902,2,0),"PEC NON ESISTENTE")</f>
        <v>comunedifabricadiroma@legalmail.it</v>
      </c>
      <c r="C5050" s="2" t="s">
        <v>4201</v>
      </c>
      <c r="D5050" t="s">
        <v>23899</v>
      </c>
      <c r="E5050" s="34">
        <v>8136</v>
      </c>
    </row>
    <row r="5051" spans="1:5" ht="12" customHeight="1" x14ac:dyDescent="0.3">
      <c r="A5051" s="28" t="s">
        <v>20984</v>
      </c>
      <c r="B5051" s="1" t="str">
        <f>IFERROR(VLOOKUP(A5051,PEC!A$2:B$7902,2,0),"PEC NON ESISTENTE")</f>
        <v>protocollo@pec.comunedifaleria.it</v>
      </c>
      <c r="C5051" s="2" t="s">
        <v>4201</v>
      </c>
      <c r="D5051" t="s">
        <v>23899</v>
      </c>
      <c r="E5051" s="34">
        <v>2115</v>
      </c>
    </row>
    <row r="5052" spans="1:5" ht="12" customHeight="1" x14ac:dyDescent="0.3">
      <c r="A5052" s="28" t="s">
        <v>20985</v>
      </c>
      <c r="B5052" s="1" t="str">
        <f>IFERROR(VLOOKUP(A5052,PEC!A$2:B$7902,2,0),"PEC NON ESISTENTE")</f>
        <v>comunedifarnese@legalmail.it</v>
      </c>
      <c r="C5052" s="2" t="s">
        <v>4201</v>
      </c>
      <c r="D5052" t="s">
        <v>23899</v>
      </c>
      <c r="E5052" s="34">
        <v>1631</v>
      </c>
    </row>
    <row r="5053" spans="1:5" ht="12" customHeight="1" x14ac:dyDescent="0.3">
      <c r="A5053" s="28" t="s">
        <v>20986</v>
      </c>
      <c r="B5053" s="1" t="str">
        <f>IFERROR(VLOOKUP(A5053,PEC!A$2:B$7902,2,0),"PEC NON ESISTENTE")</f>
        <v>comunedigallese@legalmail.it</v>
      </c>
      <c r="C5053" s="2" t="s">
        <v>4201</v>
      </c>
      <c r="D5053" t="s">
        <v>23899</v>
      </c>
      <c r="E5053" s="34">
        <v>2994</v>
      </c>
    </row>
    <row r="5054" spans="1:5" ht="12" customHeight="1" x14ac:dyDescent="0.3">
      <c r="A5054" s="28" t="s">
        <v>20987</v>
      </c>
      <c r="B5054" s="1" t="str">
        <f>IFERROR(VLOOKUP(A5054,PEC!A$2:B$7902,2,0),"PEC NON ESISTENTE")</f>
        <v>comunedigradoli@legalmail.it</v>
      </c>
      <c r="C5054" s="2" t="s">
        <v>4201</v>
      </c>
      <c r="D5054" t="s">
        <v>23899</v>
      </c>
      <c r="E5054" s="34">
        <v>1474</v>
      </c>
    </row>
    <row r="5055" spans="1:5" ht="12" customHeight="1" x14ac:dyDescent="0.3">
      <c r="A5055" s="28" t="s">
        <v>20988</v>
      </c>
      <c r="B5055" s="1" t="str">
        <f>IFERROR(VLOOKUP(A5055,PEC!A$2:B$7902,2,0),"PEC NON ESISTENTE")</f>
        <v>comunedigraffignano@pec.it</v>
      </c>
      <c r="C5055" s="2" t="s">
        <v>4201</v>
      </c>
      <c r="D5055" t="s">
        <v>23899</v>
      </c>
      <c r="E5055" s="34">
        <v>2319</v>
      </c>
    </row>
    <row r="5056" spans="1:5" ht="12" customHeight="1" x14ac:dyDescent="0.3">
      <c r="A5056" s="28" t="s">
        <v>20989</v>
      </c>
      <c r="B5056" s="1" t="str">
        <f>IFERROR(VLOOKUP(A5056,PEC!A$2:B$7902,2,0),"PEC NON ESISTENTE")</f>
        <v>comunegrottedicastro@legalmail.it</v>
      </c>
      <c r="C5056" s="2" t="s">
        <v>4201</v>
      </c>
      <c r="D5056" t="s">
        <v>23899</v>
      </c>
      <c r="E5056" s="34">
        <v>2795</v>
      </c>
    </row>
    <row r="5057" spans="1:5" ht="12" customHeight="1" x14ac:dyDescent="0.3">
      <c r="A5057" s="28" t="s">
        <v>20990</v>
      </c>
      <c r="B5057" s="1" t="str">
        <f>IFERROR(VLOOKUP(A5057,PEC!A$2:B$7902,2,0),"PEC NON ESISTENTE")</f>
        <v>protocollo@pec.comune.ischiadicastro.vt.it</v>
      </c>
      <c r="C5057" s="2" t="s">
        <v>4201</v>
      </c>
      <c r="D5057" t="s">
        <v>23899</v>
      </c>
      <c r="E5057" s="34">
        <v>2377</v>
      </c>
    </row>
    <row r="5058" spans="1:5" ht="12" customHeight="1" x14ac:dyDescent="0.3">
      <c r="A5058" s="28" t="s">
        <v>20991</v>
      </c>
      <c r="B5058" s="1" t="str">
        <f>IFERROR(VLOOKUP(A5058,PEC!A$2:B$7902,2,0),"PEC NON ESISTENTE")</f>
        <v>comune.latera.vt@legalmail.it</v>
      </c>
      <c r="C5058" s="2" t="s">
        <v>4201</v>
      </c>
      <c r="D5058" t="s">
        <v>23899</v>
      </c>
      <c r="E5058" s="34">
        <v>933</v>
      </c>
    </row>
    <row r="5059" spans="1:5" ht="12" customHeight="1" x14ac:dyDescent="0.3">
      <c r="A5059" s="28" t="s">
        <v>20992</v>
      </c>
      <c r="B5059" s="1" t="str">
        <f>IFERROR(VLOOKUP(A5059,PEC!A$2:B$7902,2,0),"PEC NON ESISTENTE")</f>
        <v>comunelubriano@legalmail.it</v>
      </c>
      <c r="C5059" s="2" t="s">
        <v>4201</v>
      </c>
      <c r="D5059" t="s">
        <v>23899</v>
      </c>
      <c r="E5059" s="34">
        <v>919</v>
      </c>
    </row>
    <row r="5060" spans="1:5" ht="12" customHeight="1" x14ac:dyDescent="0.3">
      <c r="A5060" s="28" t="s">
        <v>20993</v>
      </c>
      <c r="B5060" s="1" t="str">
        <f>IFERROR(VLOOKUP(A5060,PEC!A$2:B$7902,2,0),"PEC NON ESISTENTE")</f>
        <v>comunemartavt@pec.it</v>
      </c>
      <c r="C5060" s="2" t="s">
        <v>4201</v>
      </c>
      <c r="D5060" t="s">
        <v>23899</v>
      </c>
      <c r="E5060" s="34">
        <v>3520</v>
      </c>
    </row>
    <row r="5061" spans="1:5" ht="12" customHeight="1" x14ac:dyDescent="0.3">
      <c r="A5061" s="28" t="s">
        <v>20994</v>
      </c>
      <c r="B5061" s="1" t="str">
        <f>IFERROR(VLOOKUP(A5061,PEC!A$2:B$7902,2,0),"PEC NON ESISTENTE")</f>
        <v>comune.montaltodicastro.vt@legalmail.it</v>
      </c>
      <c r="C5061" s="2" t="s">
        <v>4201</v>
      </c>
      <c r="D5061" t="s">
        <v>23899</v>
      </c>
      <c r="E5061" s="34">
        <v>8770</v>
      </c>
    </row>
    <row r="5062" spans="1:5" ht="12" customHeight="1" x14ac:dyDescent="0.3">
      <c r="A5062" s="28" t="s">
        <v>20995</v>
      </c>
      <c r="B5062" s="1" t="str">
        <f>IFERROR(VLOOKUP(A5062,PEC!A$2:B$7902,2,0),"PEC NON ESISTENTE")</f>
        <v>protocollo@pec.comune.montefiascone.vt.it</v>
      </c>
      <c r="C5062" s="2" t="s">
        <v>4201</v>
      </c>
      <c r="D5062" t="s">
        <v>23899</v>
      </c>
      <c r="E5062" s="34">
        <v>13388</v>
      </c>
    </row>
    <row r="5063" spans="1:5" ht="12" customHeight="1" x14ac:dyDescent="0.3">
      <c r="A5063" s="28" t="s">
        <v>20996</v>
      </c>
      <c r="B5063" s="1" t="str">
        <f>IFERROR(VLOOKUP(A5063,PEC!A$2:B$7902,2,0),"PEC NON ESISTENTE")</f>
        <v>segreteria@pec.comune.monteromano.vt.it</v>
      </c>
      <c r="C5063" s="2" t="s">
        <v>4201</v>
      </c>
      <c r="D5063" t="s">
        <v>23899</v>
      </c>
      <c r="E5063" s="34">
        <v>2007</v>
      </c>
    </row>
    <row r="5064" spans="1:5" ht="12" customHeight="1" x14ac:dyDescent="0.3">
      <c r="A5064" s="28" t="s">
        <v>20997</v>
      </c>
      <c r="B5064" s="1" t="str">
        <f>IFERROR(VLOOKUP(A5064,PEC!A$2:B$7902,2,0),"PEC NON ESISTENTE")</f>
        <v>comunedimonterosi@pec.it</v>
      </c>
      <c r="C5064" s="2" t="s">
        <v>4201</v>
      </c>
      <c r="D5064" t="s">
        <v>23899</v>
      </c>
      <c r="E5064" s="34">
        <v>3868</v>
      </c>
    </row>
    <row r="5065" spans="1:5" ht="12" customHeight="1" x14ac:dyDescent="0.3">
      <c r="A5065" s="28" t="s">
        <v>20998</v>
      </c>
      <c r="B5065" s="1" t="str">
        <f>IFERROR(VLOOKUP(A5065,PEC!A$2:B$7902,2,0),"PEC NON ESISTENTE")</f>
        <v>comune.nepi.vt@legalmailpa.it</v>
      </c>
      <c r="C5065" s="2" t="s">
        <v>4201</v>
      </c>
      <c r="D5065" t="s">
        <v>23899</v>
      </c>
      <c r="E5065" s="34">
        <v>9353</v>
      </c>
    </row>
    <row r="5066" spans="1:5" ht="12" customHeight="1" x14ac:dyDescent="0.3">
      <c r="A5066" s="28" t="s">
        <v>20999</v>
      </c>
      <c r="B5066" s="1" t="str">
        <f>IFERROR(VLOOKUP(A5066,PEC!A$2:B$7902,2,0),"PEC NON ESISTENTE")</f>
        <v>comuneonano@pec.it</v>
      </c>
      <c r="C5066" s="2" t="s">
        <v>4201</v>
      </c>
      <c r="D5066" t="s">
        <v>23899</v>
      </c>
      <c r="E5066" s="34">
        <v>1017</v>
      </c>
    </row>
    <row r="5067" spans="1:5" ht="12" customHeight="1" x14ac:dyDescent="0.3">
      <c r="A5067" s="28" t="s">
        <v>21000</v>
      </c>
      <c r="B5067" s="1" t="str">
        <f>IFERROR(VLOOKUP(A5067,PEC!A$2:B$7902,2,0),"PEC NON ESISTENTE")</f>
        <v>comuneorioloromano@postemailcertificata.it</v>
      </c>
      <c r="C5067" s="2" t="s">
        <v>4201</v>
      </c>
      <c r="D5067" t="s">
        <v>23899</v>
      </c>
      <c r="E5067" s="34">
        <v>3648</v>
      </c>
    </row>
    <row r="5068" spans="1:5" ht="12" customHeight="1" x14ac:dyDescent="0.3">
      <c r="A5068" s="28" t="s">
        <v>21001</v>
      </c>
      <c r="B5068" s="1" t="str">
        <f>IFERROR(VLOOKUP(A5068,PEC!A$2:B$7902,2,0),"PEC NON ESISTENTE")</f>
        <v>comuneorte@pec.it</v>
      </c>
      <c r="C5068" s="2" t="s">
        <v>4201</v>
      </c>
      <c r="D5068" t="s">
        <v>23899</v>
      </c>
      <c r="E5068" s="34">
        <v>8665</v>
      </c>
    </row>
    <row r="5069" spans="1:5" ht="12" customHeight="1" x14ac:dyDescent="0.3">
      <c r="A5069" s="28" t="s">
        <v>21002</v>
      </c>
      <c r="B5069" s="1" t="str">
        <f>IFERROR(VLOOKUP(A5069,PEC!A$2:B$7902,2,0),"PEC NON ESISTENTE")</f>
        <v>comunepiansano@legalmail.it</v>
      </c>
      <c r="C5069" s="2" t="s">
        <v>4201</v>
      </c>
      <c r="D5069" t="s">
        <v>23899</v>
      </c>
      <c r="E5069" s="34">
        <v>2147</v>
      </c>
    </row>
    <row r="5070" spans="1:5" ht="12" customHeight="1" x14ac:dyDescent="0.3">
      <c r="A5070" s="28" t="s">
        <v>21003</v>
      </c>
      <c r="B5070" s="1" t="str">
        <f>IFERROR(VLOOKUP(A5070,PEC!A$2:B$7902,2,0),"PEC NON ESISTENTE")</f>
        <v>postacertificata@pec.comunediproceno.vt.it</v>
      </c>
      <c r="C5070" s="2" t="s">
        <v>4201</v>
      </c>
      <c r="D5070" t="s">
        <v>23899</v>
      </c>
      <c r="E5070" s="34">
        <v>605</v>
      </c>
    </row>
    <row r="5071" spans="1:5" ht="12" customHeight="1" x14ac:dyDescent="0.3">
      <c r="A5071" s="28" t="s">
        <v>21004</v>
      </c>
      <c r="B5071" s="1" t="str">
        <f>IFERROR(VLOOKUP(A5071,PEC!A$2:B$7902,2,0),"PEC NON ESISTENTE")</f>
        <v>anagrafe.ronciglione@legalmail.it</v>
      </c>
      <c r="C5071" s="2" t="s">
        <v>4201</v>
      </c>
      <c r="D5071" t="s">
        <v>23899</v>
      </c>
      <c r="E5071" s="34">
        <v>8308</v>
      </c>
    </row>
    <row r="5072" spans="1:5" ht="12" customHeight="1" x14ac:dyDescent="0.3">
      <c r="A5072" s="28" t="s">
        <v>21005</v>
      </c>
      <c r="B5072" s="1" t="str">
        <f>IFERROR(VLOOKUP(A5072,PEC!A$2:B$7902,2,0),"PEC NON ESISTENTE")</f>
        <v>comune.villasangiovanniintuscia@legalmail.it</v>
      </c>
      <c r="C5072" s="2" t="s">
        <v>4201</v>
      </c>
      <c r="D5072" t="s">
        <v>23899</v>
      </c>
      <c r="E5072" s="34">
        <v>1313</v>
      </c>
    </row>
    <row r="5073" spans="1:5" ht="12" customHeight="1" x14ac:dyDescent="0.3">
      <c r="A5073" s="28" t="s">
        <v>21006</v>
      </c>
      <c r="B5073" s="1" t="str">
        <f>IFERROR(VLOOKUP(A5073,PEC!A$2:B$7902,2,0),"PEC NON ESISTENTE")</f>
        <v>comunesanlorenzonuovo@pec.it</v>
      </c>
      <c r="C5073" s="2" t="s">
        <v>4201</v>
      </c>
      <c r="D5073" t="s">
        <v>23899</v>
      </c>
      <c r="E5073" s="34">
        <v>2166</v>
      </c>
    </row>
    <row r="5074" spans="1:5" ht="12" customHeight="1" x14ac:dyDescent="0.3">
      <c r="A5074" s="28" t="s">
        <v>21007</v>
      </c>
      <c r="B5074" s="1" t="str">
        <f>IFERROR(VLOOKUP(A5074,PEC!A$2:B$7902,2,0),"PEC NON ESISTENTE")</f>
        <v>puntocomune.soriano@pec.it</v>
      </c>
      <c r="C5074" s="2" t="s">
        <v>4201</v>
      </c>
      <c r="D5074" t="s">
        <v>23899</v>
      </c>
      <c r="E5074" s="34">
        <v>8544</v>
      </c>
    </row>
    <row r="5075" spans="1:5" ht="12" customHeight="1" x14ac:dyDescent="0.3">
      <c r="A5075" s="28" t="s">
        <v>21008</v>
      </c>
      <c r="B5075" s="1" t="str">
        <f>IFERROR(VLOOKUP(A5075,PEC!A$2:B$7902,2,0),"PEC NON ESISTENTE")</f>
        <v>comunesutri@postecert.it</v>
      </c>
      <c r="C5075" s="2" t="s">
        <v>4201</v>
      </c>
      <c r="D5075" t="s">
        <v>23899</v>
      </c>
      <c r="E5075" s="34">
        <v>6552</v>
      </c>
    </row>
    <row r="5076" spans="1:5" ht="12" customHeight="1" x14ac:dyDescent="0.3">
      <c r="A5076" s="28" t="s">
        <v>21009</v>
      </c>
      <c r="B5076" s="1" t="str">
        <f>IFERROR(VLOOKUP(A5076,PEC!A$2:B$7902,2,0),"PEC NON ESISTENTE")</f>
        <v>pec@pec.comune.tarquinia.vt.it</v>
      </c>
      <c r="C5076" s="2" t="s">
        <v>4201</v>
      </c>
      <c r="D5076" t="s">
        <v>23899</v>
      </c>
      <c r="E5076" s="34">
        <v>16016</v>
      </c>
    </row>
    <row r="5077" spans="1:5" ht="12" customHeight="1" x14ac:dyDescent="0.3">
      <c r="A5077" s="28" t="s">
        <v>21010</v>
      </c>
      <c r="B5077" s="1" t="str">
        <f>IFERROR(VLOOKUP(A5077,PEC!A$2:B$7902,2,0),"PEC NON ESISTENTE")</f>
        <v>comune.tessennano@pec.it</v>
      </c>
      <c r="C5077" s="2" t="s">
        <v>4201</v>
      </c>
      <c r="D5077" t="s">
        <v>23899</v>
      </c>
      <c r="E5077" s="34">
        <v>350</v>
      </c>
    </row>
    <row r="5078" spans="1:5" ht="12" customHeight="1" x14ac:dyDescent="0.3">
      <c r="A5078" s="28" t="s">
        <v>21011</v>
      </c>
      <c r="B5078" s="1" t="str">
        <f>IFERROR(VLOOKUP(A5078,PEC!A$2:B$7902,2,0),"PEC NON ESISTENTE")</f>
        <v>protocollo@pec.comune.tuscania.vt.it</v>
      </c>
      <c r="C5078" s="2" t="s">
        <v>4201</v>
      </c>
      <c r="D5078" t="s">
        <v>23899</v>
      </c>
      <c r="E5078" s="34">
        <v>8145</v>
      </c>
    </row>
    <row r="5079" spans="1:5" ht="12" customHeight="1" x14ac:dyDescent="0.3">
      <c r="A5079" s="28" t="s">
        <v>21012</v>
      </c>
      <c r="B5079" s="1" t="str">
        <f>IFERROR(VLOOKUP(A5079,PEC!A$2:B$7902,2,0),"PEC NON ESISTENTE")</f>
        <v>comune.valentano.vt@legalmail.it</v>
      </c>
      <c r="C5079" s="2" t="s">
        <v>4201</v>
      </c>
      <c r="D5079" t="s">
        <v>23899</v>
      </c>
      <c r="E5079" s="34">
        <v>2895</v>
      </c>
    </row>
    <row r="5080" spans="1:5" ht="12" customHeight="1" x14ac:dyDescent="0.3">
      <c r="A5080" s="28" t="s">
        <v>21013</v>
      </c>
      <c r="B5080" s="1" t="str">
        <f>IFERROR(VLOOKUP(A5080,PEC!A$2:B$7902,2,0),"PEC NON ESISTENTE")</f>
        <v>pec@pec.vallerano.net</v>
      </c>
      <c r="C5080" s="2" t="s">
        <v>4201</v>
      </c>
      <c r="D5080" t="s">
        <v>23899</v>
      </c>
      <c r="E5080" s="34">
        <v>2613</v>
      </c>
    </row>
    <row r="5081" spans="1:5" ht="12" customHeight="1" x14ac:dyDescent="0.3">
      <c r="A5081" s="28" t="s">
        <v>21014</v>
      </c>
      <c r="B5081" s="1" t="str">
        <f>IFERROR(VLOOKUP(A5081,PEC!A$2:B$7902,2,0),"PEC NON ESISTENTE")</f>
        <v>comune.vasanello.vt@pec.it</v>
      </c>
      <c r="C5081" s="2" t="s">
        <v>4201</v>
      </c>
      <c r="D5081" t="s">
        <v>23899</v>
      </c>
      <c r="E5081" s="34">
        <v>4161</v>
      </c>
    </row>
    <row r="5082" spans="1:5" ht="12" customHeight="1" x14ac:dyDescent="0.3">
      <c r="A5082" s="28" t="s">
        <v>21015</v>
      </c>
      <c r="B5082" s="1" t="str">
        <f>IFERROR(VLOOKUP(A5082,PEC!A$2:B$7902,2,0),"PEC NON ESISTENTE")</f>
        <v>comunevejano@legalmail.it</v>
      </c>
      <c r="C5082" s="2" t="s">
        <v>4201</v>
      </c>
      <c r="D5082" t="s">
        <v>23899</v>
      </c>
      <c r="E5082" s="34">
        <v>2298</v>
      </c>
    </row>
    <row r="5083" spans="1:5" ht="12" customHeight="1" x14ac:dyDescent="0.3">
      <c r="A5083" s="28" t="s">
        <v>21016</v>
      </c>
      <c r="B5083" s="1" t="str">
        <f>IFERROR(VLOOKUP(A5083,PEC!A$2:B$7902,2,0),"PEC NON ESISTENTE")</f>
        <v>comune.vetralla@legalmail.it</v>
      </c>
      <c r="C5083" s="2" t="s">
        <v>4201</v>
      </c>
      <c r="D5083" t="s">
        <v>23899</v>
      </c>
      <c r="E5083" s="34">
        <v>13507</v>
      </c>
    </row>
    <row r="5084" spans="1:5" ht="12" customHeight="1" x14ac:dyDescent="0.3">
      <c r="A5084" s="28" t="s">
        <v>21017</v>
      </c>
      <c r="B5084" s="1" t="str">
        <f>IFERROR(VLOOKUP(A5084,PEC!A$2:B$7902,2,0),"PEC NON ESISTENTE")</f>
        <v>comunevignanello@legalmail.it</v>
      </c>
      <c r="C5084" s="2" t="s">
        <v>4201</v>
      </c>
      <c r="D5084" t="s">
        <v>23899</v>
      </c>
      <c r="E5084" s="34">
        <v>4826</v>
      </c>
    </row>
    <row r="5085" spans="1:5" ht="12" customHeight="1" x14ac:dyDescent="0.3">
      <c r="A5085" s="28" t="s">
        <v>21018</v>
      </c>
      <c r="B5085" s="1" t="str">
        <f>IFERROR(VLOOKUP(A5085,PEC!A$2:B$7902,2,0),"PEC NON ESISTENTE")</f>
        <v>protocollo@pec.comuneviterbo.it</v>
      </c>
      <c r="C5085" s="2" t="s">
        <v>4201</v>
      </c>
      <c r="D5085" t="s">
        <v>23899</v>
      </c>
      <c r="E5085" s="34">
        <v>63209</v>
      </c>
    </row>
    <row r="5086" spans="1:5" ht="12" customHeight="1" x14ac:dyDescent="0.3">
      <c r="A5086" s="28" t="s">
        <v>21019</v>
      </c>
      <c r="B5086" s="1" t="str">
        <f>IFERROR(VLOOKUP(A5086,PEC!A$2:B$7902,2,0),"PEC NON ESISTENTE")</f>
        <v>comune.vitorchiano.vt@legalmail.it</v>
      </c>
      <c r="C5086" s="2" t="s">
        <v>4201</v>
      </c>
      <c r="D5086" t="s">
        <v>23899</v>
      </c>
      <c r="E5086" s="34">
        <v>4956</v>
      </c>
    </row>
    <row r="5087" spans="1:5" ht="12" customHeight="1" x14ac:dyDescent="0.3">
      <c r="A5087" s="28" t="s">
        <v>21020</v>
      </c>
      <c r="B5087" s="1" t="str">
        <f>IFERROR(VLOOKUP(A5087,PEC!A$2:B$7902,2,0),"PEC NON ESISTENTE")</f>
        <v>comune.accumoli@pec.it</v>
      </c>
      <c r="C5087" s="2" t="s">
        <v>4201</v>
      </c>
      <c r="D5087" t="s">
        <v>23899</v>
      </c>
      <c r="E5087" s="34">
        <v>653</v>
      </c>
    </row>
    <row r="5088" spans="1:5" ht="12" customHeight="1" x14ac:dyDescent="0.3">
      <c r="A5088" s="28" t="s">
        <v>21021</v>
      </c>
      <c r="B5088" s="1" t="str">
        <f>IFERROR(VLOOKUP(A5088,PEC!A$2:B$7902,2,0),"PEC NON ESISTENTE")</f>
        <v>protocollo@pec.comune.amatrice.rieti.it</v>
      </c>
      <c r="C5088" s="2" t="s">
        <v>4201</v>
      </c>
      <c r="D5088" t="s">
        <v>23899</v>
      </c>
      <c r="E5088" s="34">
        <v>2646</v>
      </c>
    </row>
    <row r="5089" spans="1:5" ht="12" customHeight="1" x14ac:dyDescent="0.3">
      <c r="A5089" s="28" t="s">
        <v>21022</v>
      </c>
      <c r="B5089" s="1" t="str">
        <f>IFERROR(VLOOKUP(A5089,PEC!A$2:B$7902,2,0),"PEC NON ESISTENTE")</f>
        <v>comunediantrodoco@legalmail.it</v>
      </c>
      <c r="C5089" s="2" t="s">
        <v>4201</v>
      </c>
      <c r="D5089" t="s">
        <v>23899</v>
      </c>
      <c r="E5089" s="34">
        <v>2704</v>
      </c>
    </row>
    <row r="5090" spans="1:5" ht="12" customHeight="1" x14ac:dyDescent="0.3">
      <c r="A5090" s="28" t="s">
        <v>21023</v>
      </c>
      <c r="B5090" s="1" t="str">
        <f>IFERROR(VLOOKUP(A5090,PEC!A$2:B$7902,2,0),"PEC NON ESISTENTE")</f>
        <v>comune.ascrea.ri@legalmail.it</v>
      </c>
      <c r="C5090" s="2" t="s">
        <v>4201</v>
      </c>
      <c r="D5090" t="s">
        <v>23899</v>
      </c>
      <c r="E5090" s="34">
        <v>266</v>
      </c>
    </row>
    <row r="5091" spans="1:5" ht="12" customHeight="1" x14ac:dyDescent="0.3">
      <c r="A5091" s="28" t="s">
        <v>21024</v>
      </c>
      <c r="B5091" s="1" t="str">
        <f>IFERROR(VLOOKUP(A5091,PEC!A$2:B$7902,2,0),"PEC NON ESISTENTE")</f>
        <v>comune.belmonteinsabina.ri@pec.it</v>
      </c>
      <c r="C5091" s="2" t="s">
        <v>4201</v>
      </c>
      <c r="D5091" t="s">
        <v>23899</v>
      </c>
      <c r="E5091" s="34">
        <v>649</v>
      </c>
    </row>
    <row r="5092" spans="1:5" ht="12" customHeight="1" x14ac:dyDescent="0.3">
      <c r="A5092" s="28" t="s">
        <v>21025</v>
      </c>
      <c r="B5092" s="1" t="str">
        <f>IFERROR(VLOOKUP(A5092,PEC!A$2:B$7902,2,0),"PEC NON ESISTENTE")</f>
        <v>borbona@pec.comune.borbona.rieti.it</v>
      </c>
      <c r="C5092" s="2" t="s">
        <v>4201</v>
      </c>
      <c r="D5092" t="s">
        <v>23899</v>
      </c>
      <c r="E5092" s="34">
        <v>650</v>
      </c>
    </row>
    <row r="5093" spans="1:5" ht="12" customHeight="1" x14ac:dyDescent="0.3">
      <c r="A5093" s="28" t="s">
        <v>21026</v>
      </c>
      <c r="B5093" s="1" t="str">
        <f>IFERROR(VLOOKUP(A5093,PEC!A$2:B$7902,2,0),"PEC NON ESISTENTE")</f>
        <v>comuneborgorose@pec.it</v>
      </c>
      <c r="C5093" s="2" t="s">
        <v>4201</v>
      </c>
      <c r="D5093" t="s">
        <v>23899</v>
      </c>
      <c r="E5093" s="34">
        <v>4615</v>
      </c>
    </row>
    <row r="5094" spans="1:5" ht="12" customHeight="1" x14ac:dyDescent="0.3">
      <c r="A5094" s="28" t="s">
        <v>21027</v>
      </c>
      <c r="B5094" s="1" t="str">
        <f>IFERROR(VLOOKUP(A5094,PEC!A$2:B$7902,2,0),"PEC NON ESISTENTE")</f>
        <v>comune.borgovelino.ri@pec.it</v>
      </c>
      <c r="C5094" s="2" t="s">
        <v>4201</v>
      </c>
      <c r="D5094" t="s">
        <v>23899</v>
      </c>
      <c r="E5094" s="34">
        <v>990</v>
      </c>
    </row>
    <row r="5095" spans="1:5" ht="12" customHeight="1" x14ac:dyDescent="0.3">
      <c r="A5095" s="28" t="s">
        <v>21028</v>
      </c>
      <c r="B5095" s="1" t="str">
        <f>IFERROR(VLOOKUP(A5095,PEC!A$2:B$7902,2,0),"PEC NON ESISTENTE")</f>
        <v>protocollo@pec.comune.cantalice.ri.it</v>
      </c>
      <c r="C5095" s="2" t="s">
        <v>4201</v>
      </c>
      <c r="D5095" t="s">
        <v>23899</v>
      </c>
      <c r="E5095" s="34">
        <v>2726</v>
      </c>
    </row>
    <row r="5096" spans="1:5" ht="12" customHeight="1" x14ac:dyDescent="0.3">
      <c r="A5096" s="28" t="s">
        <v>21029</v>
      </c>
      <c r="B5096" s="1" t="str">
        <f>IFERROR(VLOOKUP(A5096,PEC!A$2:B$7902,2,0),"PEC NON ESISTENTE")</f>
        <v>comune.cantalupoinsabina@anutel.it</v>
      </c>
      <c r="C5096" s="2" t="s">
        <v>4201</v>
      </c>
      <c r="D5096" t="s">
        <v>23899</v>
      </c>
      <c r="E5096" s="34">
        <v>1736</v>
      </c>
    </row>
    <row r="5097" spans="1:5" ht="12" customHeight="1" x14ac:dyDescent="0.3">
      <c r="A5097" s="28" t="s">
        <v>21030</v>
      </c>
      <c r="B5097" s="1" t="str">
        <f>IFERROR(VLOOKUP(A5097,PEC!A$2:B$7902,2,0),"PEC NON ESISTENTE")</f>
        <v>comunecasaprota@pec.it</v>
      </c>
      <c r="C5097" s="2" t="s">
        <v>4201</v>
      </c>
      <c r="D5097" t="s">
        <v>23899</v>
      </c>
      <c r="E5097" s="34">
        <v>723</v>
      </c>
    </row>
    <row r="5098" spans="1:5" ht="12" customHeight="1" x14ac:dyDescent="0.3">
      <c r="A5098" s="28" t="s">
        <v>21031</v>
      </c>
      <c r="B5098" s="1" t="str">
        <f>IFERROR(VLOOKUP(A5098,PEC!A$2:B$7902,2,0),"PEC NON ESISTENTE")</f>
        <v>comune.casperia.ri@legalmail.it</v>
      </c>
      <c r="C5098" s="2" t="s">
        <v>4201</v>
      </c>
      <c r="D5098" t="s">
        <v>23899</v>
      </c>
      <c r="E5098" s="34">
        <v>1231</v>
      </c>
    </row>
    <row r="5099" spans="1:5" ht="12" customHeight="1" x14ac:dyDescent="0.3">
      <c r="A5099" s="28" t="s">
        <v>21032</v>
      </c>
      <c r="B5099" s="1" t="str">
        <f>IFERROR(VLOOKUP(A5099,PEC!A$2:B$7902,2,0),"PEC NON ESISTENTE")</f>
        <v>protocollo@pec.comune.castelditora.ri.it</v>
      </c>
      <c r="C5099" s="2" t="s">
        <v>4201</v>
      </c>
      <c r="D5099" t="s">
        <v>23899</v>
      </c>
      <c r="E5099" s="34">
        <v>299</v>
      </c>
    </row>
    <row r="5100" spans="1:5" ht="12" customHeight="1" x14ac:dyDescent="0.3">
      <c r="A5100" s="28" t="s">
        <v>21033</v>
      </c>
      <c r="B5100" s="1" t="str">
        <f>IFERROR(VLOOKUP(A5100,PEC!A$2:B$7902,2,0),"PEC NON ESISTENTE")</f>
        <v>comune.castelnuovodifarfa@pcert.it</v>
      </c>
      <c r="C5100" s="2" t="s">
        <v>4201</v>
      </c>
      <c r="D5100" t="s">
        <v>23899</v>
      </c>
      <c r="E5100" s="34">
        <v>1047</v>
      </c>
    </row>
    <row r="5101" spans="1:5" ht="12" customHeight="1" x14ac:dyDescent="0.3">
      <c r="A5101" s="28" t="s">
        <v>21034</v>
      </c>
      <c r="B5101" s="1" t="str">
        <f>IFERROR(VLOOKUP(A5101,PEC!A$2:B$7902,2,0),"PEC NON ESISTENTE")</f>
        <v>comune.castelsantangelo.ri@legalmail.it</v>
      </c>
      <c r="C5101" s="2" t="s">
        <v>4201</v>
      </c>
      <c r="D5101" t="s">
        <v>23899</v>
      </c>
      <c r="E5101" s="34">
        <v>1289</v>
      </c>
    </row>
    <row r="5102" spans="1:5" ht="12" customHeight="1" x14ac:dyDescent="0.3">
      <c r="A5102" s="28" t="s">
        <v>21035</v>
      </c>
      <c r="B5102" s="1" t="str">
        <f>IFERROR(VLOOKUP(A5102,PEC!A$2:B$7902,2,0),"PEC NON ESISTENTE")</f>
        <v>comunecittaducale@viapec.net</v>
      </c>
      <c r="C5102" s="2" t="s">
        <v>4201</v>
      </c>
      <c r="D5102" t="s">
        <v>23899</v>
      </c>
      <c r="E5102" s="34">
        <v>6900</v>
      </c>
    </row>
    <row r="5103" spans="1:5" ht="12" customHeight="1" x14ac:dyDescent="0.3">
      <c r="A5103" s="28" t="s">
        <v>21036</v>
      </c>
      <c r="B5103" s="1" t="str">
        <f>IFERROR(VLOOKUP(A5103,PEC!A$2:B$7902,2,0),"PEC NON ESISTENTE")</f>
        <v>comune.cittareale@pec.it</v>
      </c>
      <c r="C5103" s="2" t="s">
        <v>4201</v>
      </c>
      <c r="D5103" t="s">
        <v>23899</v>
      </c>
      <c r="E5103" s="34">
        <v>470</v>
      </c>
    </row>
    <row r="5104" spans="1:5" ht="12" customHeight="1" x14ac:dyDescent="0.3">
      <c r="A5104" s="28" t="s">
        <v>21037</v>
      </c>
      <c r="B5104" s="1" t="str">
        <f>IFERROR(VLOOKUP(A5104,PEC!A$2:B$7902,2,0),"PEC NON ESISTENTE")</f>
        <v>comunedicollalto@pec.it</v>
      </c>
      <c r="C5104" s="2" t="s">
        <v>4201</v>
      </c>
      <c r="D5104" t="s">
        <v>23899</v>
      </c>
      <c r="E5104" s="34">
        <v>440</v>
      </c>
    </row>
    <row r="5105" spans="1:5" ht="12" customHeight="1" x14ac:dyDescent="0.3">
      <c r="A5105" s="28" t="s">
        <v>21038</v>
      </c>
      <c r="B5105" s="1" t="str">
        <f>IFERROR(VLOOKUP(A5105,PEC!A$2:B$7902,2,0),"PEC NON ESISTENTE")</f>
        <v>comunecolleditora@arubapec.it</v>
      </c>
      <c r="C5105" s="2" t="s">
        <v>4201</v>
      </c>
      <c r="D5105" t="s">
        <v>23899</v>
      </c>
      <c r="E5105" s="34">
        <v>384</v>
      </c>
    </row>
    <row r="5106" spans="1:5" ht="12" customHeight="1" x14ac:dyDescent="0.3">
      <c r="A5106" s="28" t="s">
        <v>21039</v>
      </c>
      <c r="B5106" s="1" t="str">
        <f>IFERROR(VLOOKUP(A5106,PEC!A$2:B$7902,2,0),"PEC NON ESISTENTE")</f>
        <v>comune.collegiove.ri@legalmail.it</v>
      </c>
      <c r="C5106" s="2" t="s">
        <v>4201</v>
      </c>
      <c r="D5106" t="s">
        <v>23899</v>
      </c>
      <c r="E5106" s="34">
        <v>169</v>
      </c>
    </row>
    <row r="5107" spans="1:5" ht="12" customHeight="1" x14ac:dyDescent="0.3">
      <c r="A5107" s="28" t="s">
        <v>21040</v>
      </c>
      <c r="B5107" s="1" t="str">
        <f>IFERROR(VLOOKUP(A5107,PEC!A$2:B$7902,2,0),"PEC NON ESISTENTE")</f>
        <v>info@pec.comune.collevecchio.ri.it</v>
      </c>
      <c r="C5107" s="2" t="s">
        <v>4201</v>
      </c>
      <c r="D5107" t="s">
        <v>23899</v>
      </c>
      <c r="E5107" s="34">
        <v>1595</v>
      </c>
    </row>
    <row r="5108" spans="1:5" ht="12" customHeight="1" x14ac:dyDescent="0.3">
      <c r="A5108" s="28" t="s">
        <v>21041</v>
      </c>
      <c r="B5108" s="1" t="str">
        <f>IFERROR(VLOOKUP(A5108,PEC!A$2:B$7902,2,0),"PEC NON ESISTENTE")</f>
        <v>amministrazione@pec.collisulvelino.org</v>
      </c>
      <c r="C5108" s="2" t="s">
        <v>4201</v>
      </c>
      <c r="D5108" t="s">
        <v>23899</v>
      </c>
      <c r="E5108" s="34">
        <v>524</v>
      </c>
    </row>
    <row r="5109" spans="1:5" ht="12" customHeight="1" x14ac:dyDescent="0.3">
      <c r="A5109" s="28" t="s">
        <v>21042</v>
      </c>
      <c r="B5109" s="1" t="str">
        <f>IFERROR(VLOOKUP(A5109,PEC!A$2:B$7902,2,0),"PEC NON ESISTENTE")</f>
        <v>comune.concerviano@registerpec.it</v>
      </c>
      <c r="C5109" s="2" t="s">
        <v>4201</v>
      </c>
      <c r="D5109" t="s">
        <v>23899</v>
      </c>
      <c r="E5109" s="34">
        <v>311</v>
      </c>
    </row>
    <row r="5110" spans="1:5" ht="12" customHeight="1" x14ac:dyDescent="0.3">
      <c r="A5110" s="28" t="s">
        <v>21043</v>
      </c>
      <c r="B5110" s="1" t="str">
        <f>IFERROR(VLOOKUP(A5110,PEC!A$2:B$7902,2,0),"PEC NON ESISTENTE")</f>
        <v>anagrafe.configni@legalmail.it</v>
      </c>
      <c r="C5110" s="2" t="s">
        <v>4201</v>
      </c>
      <c r="D5110" t="s">
        <v>23899</v>
      </c>
      <c r="E5110" s="34">
        <v>672</v>
      </c>
    </row>
    <row r="5111" spans="1:5" ht="12" customHeight="1" x14ac:dyDescent="0.3">
      <c r="A5111" s="28" t="s">
        <v>21044</v>
      </c>
      <c r="B5111" s="1" t="str">
        <f>IFERROR(VLOOKUP(A5111,PEC!A$2:B$7902,2,0),"PEC NON ESISTENTE")</f>
        <v>sedebassa@legalmail.it</v>
      </c>
      <c r="C5111" s="2" t="s">
        <v>4201</v>
      </c>
      <c r="D5111" t="s">
        <v>23899</v>
      </c>
      <c r="E5111" s="34">
        <v>3601</v>
      </c>
    </row>
    <row r="5112" spans="1:5" ht="12" customHeight="1" x14ac:dyDescent="0.3">
      <c r="A5112" s="28" t="s">
        <v>21045</v>
      </c>
      <c r="B5112" s="1" t="str">
        <f>IFERROR(VLOOKUP(A5112,PEC!A$2:B$7902,2,0),"PEC NON ESISTENTE")</f>
        <v>suap.cottanello.ri@legalmail.it</v>
      </c>
      <c r="C5112" s="2" t="s">
        <v>4201</v>
      </c>
      <c r="D5112" t="s">
        <v>23899</v>
      </c>
      <c r="E5112" s="34">
        <v>562</v>
      </c>
    </row>
    <row r="5113" spans="1:5" ht="12" customHeight="1" x14ac:dyDescent="0.3">
      <c r="A5113" s="28" t="s">
        <v>21046</v>
      </c>
      <c r="B5113" s="1" t="str">
        <f>IFERROR(VLOOKUP(A5113,PEC!A$2:B$7902,2,0),"PEC NON ESISTENTE")</f>
        <v>ufficioprotocollo@comunefarainsabina.pecpa.it</v>
      </c>
      <c r="C5113" s="2" t="s">
        <v>4201</v>
      </c>
      <c r="D5113" t="s">
        <v>23899</v>
      </c>
      <c r="E5113" s="34">
        <v>12326</v>
      </c>
    </row>
    <row r="5114" spans="1:5" ht="12" customHeight="1" x14ac:dyDescent="0.3">
      <c r="A5114" s="28" t="s">
        <v>21047</v>
      </c>
      <c r="B5114" s="1" t="str">
        <f>IFERROR(VLOOKUP(A5114,PEC!A$2:B$7902,2,0),"PEC NON ESISTENTE")</f>
        <v>comunedifiamignano@pec.it</v>
      </c>
      <c r="C5114" s="2" t="s">
        <v>4201</v>
      </c>
      <c r="D5114" t="s">
        <v>23899</v>
      </c>
      <c r="E5114" s="34">
        <v>1455</v>
      </c>
    </row>
    <row r="5115" spans="1:5" ht="12" customHeight="1" x14ac:dyDescent="0.3">
      <c r="A5115" s="28" t="s">
        <v>21048</v>
      </c>
      <c r="B5115" s="1" t="str">
        <f>IFERROR(VLOOKUP(A5115,PEC!A$2:B$7902,2,0),"PEC NON ESISTENTE")</f>
        <v>comune.forano.ri@pec.i2000net.it</v>
      </c>
      <c r="C5115" s="2" t="s">
        <v>4201</v>
      </c>
      <c r="D5115" t="s">
        <v>23899</v>
      </c>
      <c r="E5115" s="34">
        <v>2933</v>
      </c>
    </row>
    <row r="5116" spans="1:5" ht="12" customHeight="1" x14ac:dyDescent="0.3">
      <c r="A5116" s="28" t="s">
        <v>21049</v>
      </c>
      <c r="B5116" s="1" t="str">
        <f>IFERROR(VLOOKUP(A5116,PEC!A$2:B$7902,2,0),"PEC NON ESISTENTE")</f>
        <v>protocollo@pec.comune.frassosabino.ri.it</v>
      </c>
      <c r="C5116" s="2" t="s">
        <v>4201</v>
      </c>
      <c r="D5116" t="s">
        <v>23899</v>
      </c>
      <c r="E5116" s="34">
        <v>688</v>
      </c>
    </row>
    <row r="5117" spans="1:5" ht="12" customHeight="1" x14ac:dyDescent="0.3">
      <c r="A5117" s="28" t="s">
        <v>21050</v>
      </c>
      <c r="B5117" s="1" t="str">
        <f>IFERROR(VLOOKUP(A5117,PEC!A$2:B$7902,2,0),"PEC NON ESISTENTE")</f>
        <v>segreteria.greccio.ri@legalmail.it</v>
      </c>
      <c r="C5117" s="2" t="s">
        <v>4201</v>
      </c>
      <c r="D5117" t="s">
        <v>23899</v>
      </c>
      <c r="E5117" s="34">
        <v>1520</v>
      </c>
    </row>
    <row r="5118" spans="1:5" ht="12" customHeight="1" x14ac:dyDescent="0.3">
      <c r="A5118" s="28" t="s">
        <v>21051</v>
      </c>
      <c r="B5118" s="1" t="str">
        <f>IFERROR(VLOOKUP(A5118,PEC!A$2:B$7902,2,0),"PEC NON ESISTENTE")</f>
        <v>comune@pec.labro.gov.it</v>
      </c>
      <c r="C5118" s="2" t="s">
        <v>4201</v>
      </c>
      <c r="D5118" t="s">
        <v>23899</v>
      </c>
      <c r="E5118" s="34">
        <v>344</v>
      </c>
    </row>
    <row r="5119" spans="1:5" ht="12" customHeight="1" x14ac:dyDescent="0.3">
      <c r="A5119" s="28" t="s">
        <v>21052</v>
      </c>
      <c r="B5119" s="1" t="str">
        <f>IFERROR(VLOOKUP(A5119,PEC!A$2:B$7902,2,0),"PEC NON ESISTENTE")</f>
        <v>comune@pec.comunedileonessa.it</v>
      </c>
      <c r="C5119" s="2" t="s">
        <v>4201</v>
      </c>
      <c r="D5119" t="s">
        <v>23899</v>
      </c>
      <c r="E5119" s="34">
        <v>2480</v>
      </c>
    </row>
    <row r="5120" spans="1:5" ht="12" customHeight="1" x14ac:dyDescent="0.3">
      <c r="A5120" s="28" t="s">
        <v>21053</v>
      </c>
      <c r="B5120" s="1" t="str">
        <f>IFERROR(VLOOKUP(A5120,PEC!A$2:B$7902,2,0),"PEC NON ESISTENTE")</f>
        <v>comunelongonesabino@pec.it</v>
      </c>
      <c r="C5120" s="2" t="s">
        <v>4201</v>
      </c>
      <c r="D5120" t="s">
        <v>23899</v>
      </c>
      <c r="E5120" s="34">
        <v>583</v>
      </c>
    </row>
    <row r="5121" spans="1:5" ht="12" customHeight="1" x14ac:dyDescent="0.3">
      <c r="A5121" s="28" t="s">
        <v>21054</v>
      </c>
      <c r="B5121" s="1" t="str">
        <f>IFERROR(VLOOKUP(A5121,PEC!A$2:B$7902,2,0),"PEC NON ESISTENTE")</f>
        <v>info@pec.comune.maglianosabina.ri.it</v>
      </c>
      <c r="C5121" s="2" t="s">
        <v>4201</v>
      </c>
      <c r="D5121" t="s">
        <v>23899</v>
      </c>
      <c r="E5121" s="34">
        <v>3799</v>
      </c>
    </row>
    <row r="5122" spans="1:5" ht="12" customHeight="1" x14ac:dyDescent="0.3">
      <c r="A5122" s="28" t="s">
        <v>21055</v>
      </c>
      <c r="B5122" s="1" t="str">
        <f>IFERROR(VLOOKUP(A5122,PEC!A$2:B$7902,2,0),"PEC NON ESISTENTE")</f>
        <v>comune@pec.marcetelli.gov.it</v>
      </c>
      <c r="C5122" s="2" t="s">
        <v>4201</v>
      </c>
      <c r="D5122" t="s">
        <v>23899</v>
      </c>
      <c r="E5122" s="34">
        <v>97</v>
      </c>
    </row>
    <row r="5123" spans="1:5" ht="12" customHeight="1" x14ac:dyDescent="0.3">
      <c r="A5123" s="28" t="s">
        <v>21056</v>
      </c>
      <c r="B5123" s="1" t="str">
        <f>IFERROR(VLOOKUP(A5123,PEC!A$2:B$7902,2,0),"PEC NON ESISTENTE")</f>
        <v>comune.micigliano@legalmail.it</v>
      </c>
      <c r="C5123" s="2" t="s">
        <v>4201</v>
      </c>
      <c r="D5123" t="s">
        <v>23899</v>
      </c>
      <c r="E5123" s="34">
        <v>131</v>
      </c>
    </row>
    <row r="5124" spans="1:5" ht="12" customHeight="1" x14ac:dyDescent="0.3">
      <c r="A5124" s="28" t="s">
        <v>21057</v>
      </c>
      <c r="B5124" s="1" t="str">
        <f>IFERROR(VLOOKUP(A5124,PEC!A$2:B$7902,2,0),"PEC NON ESISTENTE")</f>
        <v>comunemompeo@pec.it</v>
      </c>
      <c r="C5124" s="2" t="s">
        <v>4201</v>
      </c>
      <c r="D5124" t="s">
        <v>23899</v>
      </c>
      <c r="E5124" s="34">
        <v>534</v>
      </c>
    </row>
    <row r="5125" spans="1:5" ht="12" customHeight="1" x14ac:dyDescent="0.3">
      <c r="A5125" s="28" t="s">
        <v>21058</v>
      </c>
      <c r="B5125" s="1" t="str">
        <f>IFERROR(VLOOKUP(A5125,PEC!A$2:B$7902,2,0),"PEC NON ESISTENTE")</f>
        <v>segreteria.montasola.ri@legalmail.it</v>
      </c>
      <c r="C5125" s="2" t="s">
        <v>4201</v>
      </c>
      <c r="D5125" t="s">
        <v>23899</v>
      </c>
      <c r="E5125" s="34">
        <v>403</v>
      </c>
    </row>
    <row r="5126" spans="1:5" ht="12" customHeight="1" x14ac:dyDescent="0.3">
      <c r="A5126" s="28" t="s">
        <v>21059</v>
      </c>
      <c r="B5126" s="1" t="str">
        <f>IFERROR(VLOOKUP(A5126,PEC!A$2:B$7902,2,0),"PEC NON ESISTENTE")</f>
        <v xml:space="preserve">info@pec.comune.montebuono.ri.it </v>
      </c>
      <c r="C5126" s="2" t="s">
        <v>4201</v>
      </c>
      <c r="D5126" t="s">
        <v>23899</v>
      </c>
      <c r="E5126" s="34">
        <v>917</v>
      </c>
    </row>
    <row r="5127" spans="1:5" ht="12" customHeight="1" x14ac:dyDescent="0.3">
      <c r="A5127" s="28" t="s">
        <v>21060</v>
      </c>
      <c r="B5127" s="1" t="str">
        <f>IFERROR(VLOOKUP(A5127,PEC!A$2:B$7902,2,0),"PEC NON ESISTENTE")</f>
        <v>protocollo@pec.comune.monteleonesabino.ri.it</v>
      </c>
      <c r="C5127" s="2" t="s">
        <v>4201</v>
      </c>
      <c r="D5127" t="s">
        <v>23899</v>
      </c>
      <c r="E5127" s="34">
        <v>1232</v>
      </c>
    </row>
    <row r="5128" spans="1:5" ht="12" customHeight="1" x14ac:dyDescent="0.3">
      <c r="A5128" s="28" t="s">
        <v>21061</v>
      </c>
      <c r="B5128" s="1" t="str">
        <f>IFERROR(VLOOKUP(A5128,PEC!A$2:B$7902,2,0),"PEC NON ESISTENTE")</f>
        <v>info@pec.comune.montenerosabino.ri.it</v>
      </c>
      <c r="C5128" s="2" t="s">
        <v>4201</v>
      </c>
      <c r="D5128" t="s">
        <v>23899</v>
      </c>
      <c r="E5128" s="34">
        <v>295</v>
      </c>
    </row>
    <row r="5129" spans="1:5" ht="12" customHeight="1" x14ac:dyDescent="0.3">
      <c r="A5129" s="28" t="s">
        <v>21062</v>
      </c>
      <c r="B5129" s="1" t="str">
        <f>IFERROR(VLOOKUP(A5129,PEC!A$2:B$7902,2,0),"PEC NON ESISTENTE")</f>
        <v>amministrazione.comunemontesangiovanniinsabina@pec.it</v>
      </c>
      <c r="C5129" s="2" t="s">
        <v>4201</v>
      </c>
      <c r="D5129" t="s">
        <v>23899</v>
      </c>
      <c r="E5129" s="34">
        <v>752</v>
      </c>
    </row>
    <row r="5130" spans="1:5" ht="12" customHeight="1" x14ac:dyDescent="0.3">
      <c r="A5130" s="28" t="s">
        <v>21063</v>
      </c>
      <c r="B5130" s="1" t="str">
        <f>IFERROR(VLOOKUP(A5130,PEC!A$2:B$7902,2,0),"PEC NON ESISTENTE")</f>
        <v>uffprotocollo@comunemontopolidisabina.pecpa.it</v>
      </c>
      <c r="C5130" s="2" t="s">
        <v>4201</v>
      </c>
      <c r="D5130" t="s">
        <v>23899</v>
      </c>
      <c r="E5130" s="34">
        <v>4222</v>
      </c>
    </row>
    <row r="5131" spans="1:5" ht="12" customHeight="1" x14ac:dyDescent="0.3">
      <c r="A5131" s="28" t="s">
        <v>21064</v>
      </c>
      <c r="B5131" s="1" t="str">
        <f>IFERROR(VLOOKUP(A5131,PEC!A$2:B$7902,2,0),"PEC NON ESISTENTE")</f>
        <v>comune@pec.comune.morroreatino.ri.it</v>
      </c>
      <c r="C5131" s="2" t="s">
        <v>4201</v>
      </c>
      <c r="D5131" t="s">
        <v>23899</v>
      </c>
      <c r="E5131" s="34">
        <v>356</v>
      </c>
    </row>
    <row r="5132" spans="1:5" ht="12" customHeight="1" x14ac:dyDescent="0.3">
      <c r="A5132" s="28" t="s">
        <v>21065</v>
      </c>
      <c r="B5132" s="1" t="str">
        <f>IFERROR(VLOOKUP(A5132,PEC!A$2:B$7902,2,0),"PEC NON ESISTENTE")</f>
        <v>comunedinespolo@pec.it</v>
      </c>
      <c r="C5132" s="2" t="s">
        <v>4201</v>
      </c>
      <c r="D5132" t="s">
        <v>23899</v>
      </c>
      <c r="E5132" s="34">
        <v>274</v>
      </c>
    </row>
    <row r="5133" spans="1:5" ht="12" customHeight="1" x14ac:dyDescent="0.3">
      <c r="A5133" s="28" t="s">
        <v>21066</v>
      </c>
      <c r="B5133" s="1" t="str">
        <f>IFERROR(VLOOKUP(A5133,PEC!A$2:B$7902,2,0),"PEC NON ESISTENTE")</f>
        <v>segreteria.orvinio.ri@legalmail.it</v>
      </c>
      <c r="C5133" s="2" t="s">
        <v>4201</v>
      </c>
      <c r="D5133" t="s">
        <v>23899</v>
      </c>
      <c r="E5133" s="34">
        <v>448</v>
      </c>
    </row>
    <row r="5134" spans="1:5" ht="12" customHeight="1" x14ac:dyDescent="0.3">
      <c r="A5134" s="28" t="s">
        <v>21067</v>
      </c>
      <c r="B5134" s="1" t="str">
        <f>IFERROR(VLOOKUP(A5134,PEC!A$2:B$7902,2,0),"PEC NON ESISTENTE")</f>
        <v>comunepaganicosabino@pec.it</v>
      </c>
      <c r="C5134" s="2" t="s">
        <v>4201</v>
      </c>
      <c r="D5134" t="s">
        <v>23899</v>
      </c>
      <c r="E5134" s="34">
        <v>172</v>
      </c>
    </row>
    <row r="5135" spans="1:5" ht="12" customHeight="1" x14ac:dyDescent="0.3">
      <c r="A5135" s="28" t="s">
        <v>21068</v>
      </c>
      <c r="B5135" s="1" t="str">
        <f>IFERROR(VLOOKUP(A5135,PEC!A$2:B$7902,2,0),"PEC NON ESISTENTE")</f>
        <v>info@pec.comune.pescorocchiano.rieti.it</v>
      </c>
      <c r="C5135" s="2" t="s">
        <v>4201</v>
      </c>
      <c r="D5135" t="s">
        <v>23899</v>
      </c>
      <c r="E5135" s="34">
        <v>2211</v>
      </c>
    </row>
    <row r="5136" spans="1:5" ht="12" customHeight="1" x14ac:dyDescent="0.3">
      <c r="A5136" s="28" t="s">
        <v>21069</v>
      </c>
      <c r="B5136" s="1" t="str">
        <f>IFERROR(VLOOKUP(A5136,PEC!A$2:B$7902,2,0),"PEC NON ESISTENTE")</f>
        <v>info@pec.comune.petrellasalto.ri.it</v>
      </c>
      <c r="C5136" s="2" t="s">
        <v>4201</v>
      </c>
      <c r="D5136" t="s">
        <v>23899</v>
      </c>
      <c r="E5136" s="34">
        <v>1212</v>
      </c>
    </row>
    <row r="5137" spans="1:5" ht="12" customHeight="1" x14ac:dyDescent="0.3">
      <c r="A5137" s="28" t="s">
        <v>21070</v>
      </c>
      <c r="B5137" s="1" t="str">
        <f>IFERROR(VLOOKUP(A5137,PEC!A$2:B$7902,2,0),"PEC NON ESISTENTE")</f>
        <v>comune.poggiobustone@legalmail.it</v>
      </c>
      <c r="C5137" s="2" t="s">
        <v>4201</v>
      </c>
      <c r="D5137" t="s">
        <v>23899</v>
      </c>
      <c r="E5137" s="34">
        <v>2130</v>
      </c>
    </row>
    <row r="5138" spans="1:5" ht="12" customHeight="1" x14ac:dyDescent="0.3">
      <c r="A5138" s="28" t="s">
        <v>21071</v>
      </c>
      <c r="B5138" s="1" t="str">
        <f>IFERROR(VLOOKUP(A5138,PEC!A$2:B$7902,2,0),"PEC NON ESISTENTE")</f>
        <v>protocollo.poggiocatino@pec.it</v>
      </c>
      <c r="C5138" s="2" t="s">
        <v>4201</v>
      </c>
      <c r="D5138" t="s">
        <v>23899</v>
      </c>
      <c r="E5138" s="34">
        <v>1335</v>
      </c>
    </row>
    <row r="5139" spans="1:5" ht="12" customHeight="1" x14ac:dyDescent="0.3">
      <c r="A5139" s="28" t="s">
        <v>21072</v>
      </c>
      <c r="B5139" s="1" t="str">
        <f>IFERROR(VLOOKUP(A5139,PEC!A$2:B$7902,2,0),"PEC NON ESISTENTE")</f>
        <v>posta@pec.comune.poggiomirteto.ri.it</v>
      </c>
      <c r="C5139" s="2" t="s">
        <v>4201</v>
      </c>
      <c r="D5139" t="s">
        <v>23899</v>
      </c>
      <c r="E5139" s="34">
        <v>5995</v>
      </c>
    </row>
    <row r="5140" spans="1:5" ht="12" customHeight="1" x14ac:dyDescent="0.3">
      <c r="A5140" s="28" t="s">
        <v>21073</v>
      </c>
      <c r="B5140" s="1" t="str">
        <f>IFERROR(VLOOKUP(A5140,PEC!A$2:B$7902,2,0),"PEC NON ESISTENTE")</f>
        <v>comunepoggiomoiano@pec.aruba.it</v>
      </c>
      <c r="C5140" s="2" t="s">
        <v>4201</v>
      </c>
      <c r="D5140" t="s">
        <v>23899</v>
      </c>
      <c r="E5140" s="34">
        <v>2798</v>
      </c>
    </row>
    <row r="5141" spans="1:5" ht="12" customHeight="1" x14ac:dyDescent="0.3">
      <c r="A5141" s="28" t="s">
        <v>21074</v>
      </c>
      <c r="B5141" s="1" t="str">
        <f>IFERROR(VLOOKUP(A5141,PEC!A$2:B$7902,2,0),"PEC NON ESISTENTE")</f>
        <v>comune@pec.comune.poggionativo.ri.it</v>
      </c>
      <c r="C5141" s="2" t="s">
        <v>4201</v>
      </c>
      <c r="D5141" t="s">
        <v>23899</v>
      </c>
      <c r="E5141" s="34">
        <v>2456</v>
      </c>
    </row>
    <row r="5142" spans="1:5" ht="12" customHeight="1" x14ac:dyDescent="0.3">
      <c r="A5142" s="28" t="s">
        <v>21075</v>
      </c>
      <c r="B5142" s="1" t="str">
        <f>IFERROR(VLOOKUP(A5142,PEC!A$2:B$7902,2,0),"PEC NON ESISTENTE")</f>
        <v>demografico@pec.comune.poggiosanlorenzo.ri.it</v>
      </c>
      <c r="C5142" s="2" t="s">
        <v>4201</v>
      </c>
      <c r="D5142" t="s">
        <v>23899</v>
      </c>
      <c r="E5142" s="34">
        <v>580</v>
      </c>
    </row>
    <row r="5143" spans="1:5" ht="12" customHeight="1" x14ac:dyDescent="0.3">
      <c r="A5143" s="28" t="s">
        <v>21076</v>
      </c>
      <c r="B5143" s="1" t="str">
        <f>IFERROR(VLOOKUP(A5143,PEC!A$2:B$7902,2,0),"PEC NON ESISTENTE")</f>
        <v>segreteria.posta.ri@legalmail.it</v>
      </c>
      <c r="C5143" s="2" t="s">
        <v>4201</v>
      </c>
      <c r="D5143" t="s">
        <v>23899</v>
      </c>
      <c r="E5143" s="34">
        <v>686</v>
      </c>
    </row>
    <row r="5144" spans="1:5" ht="12" customHeight="1" x14ac:dyDescent="0.3">
      <c r="A5144" s="28" t="s">
        <v>21077</v>
      </c>
      <c r="B5144" s="1" t="str">
        <f>IFERROR(VLOOKUP(A5144,PEC!A$2:B$7902,2,0),"PEC NON ESISTENTE")</f>
        <v>segreteria.pozzagliasabina.ri@legalmail.it</v>
      </c>
      <c r="C5144" s="2" t="s">
        <v>4201</v>
      </c>
      <c r="D5144" t="s">
        <v>23899</v>
      </c>
      <c r="E5144" s="34">
        <v>361</v>
      </c>
    </row>
    <row r="5145" spans="1:5" ht="12" customHeight="1" x14ac:dyDescent="0.3">
      <c r="A5145" s="28" t="s">
        <v>21078</v>
      </c>
      <c r="B5145" s="1" t="str">
        <f>IFERROR(VLOOKUP(A5145,PEC!A$2:B$7902,2,0),"PEC NON ESISTENTE")</f>
        <v>protocollo@pec.comune.rieti.it</v>
      </c>
      <c r="C5145" s="2" t="s">
        <v>4201</v>
      </c>
      <c r="D5145" t="s">
        <v>23899</v>
      </c>
      <c r="E5145" s="34">
        <v>46187</v>
      </c>
    </row>
    <row r="5146" spans="1:5" ht="12" customHeight="1" x14ac:dyDescent="0.3">
      <c r="A5146" s="28" t="s">
        <v>21079</v>
      </c>
      <c r="B5146" s="1" t="str">
        <f>IFERROR(VLOOKUP(A5146,PEC!A$2:B$7902,2,0),"PEC NON ESISTENTE")</f>
        <v>comune.rivodutri@legalmail.it</v>
      </c>
      <c r="C5146" s="2" t="s">
        <v>4201</v>
      </c>
      <c r="D5146" t="s">
        <v>23899</v>
      </c>
      <c r="E5146" s="34">
        <v>1297</v>
      </c>
    </row>
    <row r="5147" spans="1:5" ht="12" customHeight="1" x14ac:dyDescent="0.3">
      <c r="A5147" s="28" t="s">
        <v>21080</v>
      </c>
      <c r="B5147" s="1" t="str">
        <f>IFERROR(VLOOKUP(A5147,PEC!A$2:B$7902,2,0),"PEC NON ESISTENTE")</f>
        <v>comunediroccantica@pec.it</v>
      </c>
      <c r="C5147" s="2" t="s">
        <v>4201</v>
      </c>
      <c r="D5147" t="s">
        <v>23899</v>
      </c>
      <c r="E5147" s="34">
        <v>605</v>
      </c>
    </row>
    <row r="5148" spans="1:5" ht="12" customHeight="1" x14ac:dyDescent="0.3">
      <c r="A5148" s="28" t="s">
        <v>21081</v>
      </c>
      <c r="B5148" s="1" t="str">
        <f>IFERROR(VLOOKUP(A5148,PEC!A$2:B$7902,2,0),"PEC NON ESISTENTE")</f>
        <v>segreteria.roccasinibalda.ri@legalmail.it</v>
      </c>
      <c r="C5148" s="2" t="s">
        <v>4201</v>
      </c>
      <c r="D5148" t="s">
        <v>23899</v>
      </c>
      <c r="E5148" s="34">
        <v>853</v>
      </c>
    </row>
    <row r="5149" spans="1:5" ht="12" customHeight="1" x14ac:dyDescent="0.3">
      <c r="A5149" s="28" t="s">
        <v>21082</v>
      </c>
      <c r="B5149" s="1" t="str">
        <f>IFERROR(VLOOKUP(A5149,PEC!A$2:B$7902,2,0),"PEC NON ESISTENTE")</f>
        <v>comune.salisano@pec.it</v>
      </c>
      <c r="C5149" s="2" t="s">
        <v>4201</v>
      </c>
      <c r="D5149" t="s">
        <v>23899</v>
      </c>
      <c r="E5149" s="34">
        <v>558</v>
      </c>
    </row>
    <row r="5150" spans="1:5" ht="12" customHeight="1" x14ac:dyDescent="0.3">
      <c r="A5150" s="28" t="s">
        <v>21083</v>
      </c>
      <c r="B5150" s="1" t="str">
        <f>IFERROR(VLOOKUP(A5150,PEC!A$2:B$7902,2,0),"PEC NON ESISTENTE")</f>
        <v>protocollo@pec.comune.scandriglia.ri.it</v>
      </c>
      <c r="C5150" s="2" t="s">
        <v>4201</v>
      </c>
      <c r="D5150" t="s">
        <v>23899</v>
      </c>
      <c r="E5150" s="34">
        <v>2934</v>
      </c>
    </row>
    <row r="5151" spans="1:5" ht="12" customHeight="1" x14ac:dyDescent="0.3">
      <c r="A5151" s="28" t="s">
        <v>21084</v>
      </c>
      <c r="B5151" s="1" t="str">
        <f>IFERROR(VLOOKUP(A5151,PEC!A$2:B$7902,2,0),"PEC NON ESISTENTE")</f>
        <v>comune.selci.ri@legalmail.it</v>
      </c>
      <c r="C5151" s="2" t="s">
        <v>4201</v>
      </c>
      <c r="D5151" t="s">
        <v>23899</v>
      </c>
      <c r="E5151" s="34">
        <v>1106</v>
      </c>
    </row>
    <row r="5152" spans="1:5" ht="12" customHeight="1" x14ac:dyDescent="0.3">
      <c r="A5152" s="28" t="s">
        <v>21085</v>
      </c>
      <c r="B5152" s="1" t="str">
        <f>IFERROR(VLOOKUP(A5152,PEC!A$2:B$7902,2,0),"PEC NON ESISTENTE")</f>
        <v>com.stim@pec.it</v>
      </c>
      <c r="C5152" s="2" t="s">
        <v>4201</v>
      </c>
      <c r="D5152" t="s">
        <v>23899</v>
      </c>
      <c r="E5152" s="34">
        <v>2241</v>
      </c>
    </row>
    <row r="5153" spans="1:5" ht="12" customHeight="1" x14ac:dyDescent="0.3">
      <c r="A5153" s="28" t="s">
        <v>21086</v>
      </c>
      <c r="B5153" s="1" t="str">
        <f>IFERROR(VLOOKUP(A5153,PEC!A$2:B$7902,2,0),"PEC NON ESISTENTE")</f>
        <v>comunetarano@pec.it</v>
      </c>
      <c r="C5153" s="2" t="s">
        <v>4201</v>
      </c>
      <c r="D5153" t="s">
        <v>23899</v>
      </c>
      <c r="E5153" s="34">
        <v>1431</v>
      </c>
    </row>
    <row r="5154" spans="1:5" ht="12" customHeight="1" x14ac:dyDescent="0.3">
      <c r="A5154" s="28" t="s">
        <v>21087</v>
      </c>
      <c r="B5154" s="1" t="str">
        <f>IFERROR(VLOOKUP(A5154,PEC!A$2:B$7902,2,0),"PEC NON ESISTENTE")</f>
        <v>comunicazione@pec.comune.toffia.ri.it</v>
      </c>
      <c r="C5154" s="2" t="s">
        <v>4201</v>
      </c>
      <c r="D5154" t="s">
        <v>23899</v>
      </c>
      <c r="E5154" s="34">
        <v>1002</v>
      </c>
    </row>
    <row r="5155" spans="1:5" ht="12" customHeight="1" x14ac:dyDescent="0.3">
      <c r="A5155" s="28" t="s">
        <v>21088</v>
      </c>
      <c r="B5155" s="1" t="str">
        <f>IFERROR(VLOOKUP(A5155,PEC!A$2:B$7902,2,0),"PEC NON ESISTENTE")</f>
        <v>torricella@pec.comune.torricellainsabina.ri.it</v>
      </c>
      <c r="C5155" s="2" t="s">
        <v>4201</v>
      </c>
      <c r="D5155" t="s">
        <v>23899</v>
      </c>
      <c r="E5155" s="34">
        <v>1405</v>
      </c>
    </row>
    <row r="5156" spans="1:5" ht="12" customHeight="1" x14ac:dyDescent="0.3">
      <c r="A5156" s="28" t="s">
        <v>21089</v>
      </c>
      <c r="B5156" s="1" t="str">
        <f>IFERROR(VLOOKUP(A5156,PEC!A$2:B$7902,2,0),"PEC NON ESISTENTE")</f>
        <v>segreteria.torriinsabina.ri@legalmail.it</v>
      </c>
      <c r="C5156" s="2" t="s">
        <v>4201</v>
      </c>
      <c r="D5156" t="s">
        <v>23899</v>
      </c>
      <c r="E5156" s="34">
        <v>1249</v>
      </c>
    </row>
    <row r="5157" spans="1:5" ht="12" customHeight="1" x14ac:dyDescent="0.3">
      <c r="A5157" s="28" t="s">
        <v>21090</v>
      </c>
      <c r="B5157" s="1" t="str">
        <f>IFERROR(VLOOKUP(A5157,PEC!A$2:B$7902,2,0),"PEC NON ESISTENTE")</f>
        <v>comunturania@pec.it</v>
      </c>
      <c r="C5157" s="2" t="s">
        <v>4201</v>
      </c>
      <c r="D5157" t="s">
        <v>23899</v>
      </c>
      <c r="E5157" s="34">
        <v>245</v>
      </c>
    </row>
    <row r="5158" spans="1:5" ht="12" customHeight="1" x14ac:dyDescent="0.3">
      <c r="A5158" s="28" t="s">
        <v>21091</v>
      </c>
      <c r="B5158" s="1" t="str">
        <f>IFERROR(VLOOKUP(A5158,PEC!A$2:B$7902,2,0),"PEC NON ESISTENTE")</f>
        <v>segreteria.vacone.ri@legalmail.it</v>
      </c>
      <c r="C5158" s="2" t="s">
        <v>4201</v>
      </c>
      <c r="D5158" t="s">
        <v>23899</v>
      </c>
      <c r="E5158" s="34">
        <v>264</v>
      </c>
    </row>
    <row r="5159" spans="1:5" ht="12" customHeight="1" x14ac:dyDescent="0.3">
      <c r="A5159" s="28" t="s">
        <v>21092</v>
      </c>
      <c r="B5159" s="1" t="str">
        <f>IFERROR(VLOOKUP(A5159,PEC!A$2:B$7902,2,0),"PEC NON ESISTENTE")</f>
        <v>comune.varcosabino.ri@legalmail.it</v>
      </c>
      <c r="C5159" s="2" t="s">
        <v>4201</v>
      </c>
      <c r="D5159" t="s">
        <v>23899</v>
      </c>
      <c r="E5159" s="34">
        <v>210</v>
      </c>
    </row>
    <row r="5160" spans="1:5" ht="12" customHeight="1" x14ac:dyDescent="0.3">
      <c r="A5160" s="28" t="s">
        <v>21093</v>
      </c>
      <c r="B5160" s="1" t="str">
        <f>IFERROR(VLOOKUP(A5160,PEC!A$2:B$7902,2,0),"PEC NON ESISTENTE")</f>
        <v>anagrafe-protocollo@pec.comune.affile.rm.it</v>
      </c>
      <c r="C5160" s="2" t="s">
        <v>4201</v>
      </c>
      <c r="D5160" t="s">
        <v>23899</v>
      </c>
      <c r="E5160" s="34">
        <v>1552</v>
      </c>
    </row>
    <row r="5161" spans="1:5" ht="12" customHeight="1" x14ac:dyDescent="0.3">
      <c r="A5161" s="28" t="s">
        <v>21094</v>
      </c>
      <c r="B5161" s="1" t="str">
        <f>IFERROR(VLOOKUP(A5161,PEC!A$2:B$7902,2,0),"PEC NON ESISTENTE")</f>
        <v>anagrafeagosta@pec.it</v>
      </c>
      <c r="C5161" s="2" t="s">
        <v>4201</v>
      </c>
      <c r="D5161" t="s">
        <v>23899</v>
      </c>
      <c r="E5161" s="34">
        <v>1760</v>
      </c>
    </row>
    <row r="5162" spans="1:5" ht="12" customHeight="1" x14ac:dyDescent="0.3">
      <c r="A5162" s="28" t="s">
        <v>21095</v>
      </c>
      <c r="B5162" s="1" t="str">
        <f>IFERROR(VLOOKUP(A5162,PEC!A$2:B$7902,2,0),"PEC NON ESISTENTE")</f>
        <v>protocollo@cert.comune.albanolaziale.rm.it</v>
      </c>
      <c r="C5162" s="2" t="s">
        <v>4201</v>
      </c>
      <c r="D5162" t="s">
        <v>23899</v>
      </c>
      <c r="E5162" s="34">
        <v>38433</v>
      </c>
    </row>
    <row r="5163" spans="1:5" ht="12" customHeight="1" x14ac:dyDescent="0.3">
      <c r="A5163" s="28" t="s">
        <v>21096</v>
      </c>
      <c r="B5163" s="1" t="str">
        <f>IFERROR(VLOOKUP(A5163,PEC!A$2:B$7902,2,0),"PEC NON ESISTENTE")</f>
        <v>comuneallumiere@pec.it</v>
      </c>
      <c r="C5163" s="2" t="s">
        <v>4201</v>
      </c>
      <c r="D5163" t="s">
        <v>23899</v>
      </c>
      <c r="E5163" s="34">
        <v>4133</v>
      </c>
    </row>
    <row r="5164" spans="1:5" ht="12" customHeight="1" x14ac:dyDescent="0.3">
      <c r="A5164" s="28" t="s">
        <v>21097</v>
      </c>
      <c r="B5164" s="1" t="str">
        <f>IFERROR(VLOOKUP(A5164,PEC!A$2:B$7902,2,0),"PEC NON ESISTENTE")</f>
        <v>comune.anguillara@pec.it</v>
      </c>
      <c r="C5164" s="2" t="s">
        <v>4201</v>
      </c>
      <c r="D5164" t="s">
        <v>23899</v>
      </c>
      <c r="E5164" s="34">
        <v>18575</v>
      </c>
    </row>
    <row r="5165" spans="1:5" ht="12" customHeight="1" x14ac:dyDescent="0.3">
      <c r="A5165" s="28" t="s">
        <v>21098</v>
      </c>
      <c r="B5165" s="1" t="str">
        <f>IFERROR(VLOOKUP(A5165,PEC!A$2:B$7902,2,0),"PEC NON ESISTENTE")</f>
        <v>comune.anticolicorrado@pec.it</v>
      </c>
      <c r="C5165" s="2" t="s">
        <v>4201</v>
      </c>
      <c r="D5165" t="s">
        <v>23899</v>
      </c>
      <c r="E5165" s="34">
        <v>942</v>
      </c>
    </row>
    <row r="5166" spans="1:5" ht="12" customHeight="1" x14ac:dyDescent="0.3">
      <c r="A5166" s="28" t="s">
        <v>21099</v>
      </c>
      <c r="B5166" s="1" t="str">
        <f>IFERROR(VLOOKUP(A5166,PEC!A$2:B$7902,2,0),"PEC NON ESISTENTE")</f>
        <v>protocollo.comuneanzio@pec.it</v>
      </c>
      <c r="C5166" s="2" t="s">
        <v>4201</v>
      </c>
      <c r="D5166" t="s">
        <v>23899</v>
      </c>
      <c r="E5166" s="34">
        <v>49731</v>
      </c>
    </row>
    <row r="5167" spans="1:5" ht="12" customHeight="1" x14ac:dyDescent="0.3">
      <c r="A5167" s="28" t="s">
        <v>21100</v>
      </c>
      <c r="B5167" s="1" t="str">
        <f>IFERROR(VLOOKUP(A5167,PEC!A$2:B$7902,2,0),"PEC NON ESISTENTE")</f>
        <v>anagrafe@pec.comunearcinazzoromano.it</v>
      </c>
      <c r="C5167" s="2" t="s">
        <v>4201</v>
      </c>
      <c r="D5167" t="s">
        <v>23899</v>
      </c>
      <c r="E5167" s="34">
        <v>1394</v>
      </c>
    </row>
    <row r="5168" spans="1:5" ht="12" customHeight="1" x14ac:dyDescent="0.3">
      <c r="A5168" s="28" t="s">
        <v>21101</v>
      </c>
      <c r="B5168" s="1" t="str">
        <f>IFERROR(VLOOKUP(A5168,PEC!A$2:B$7902,2,0),"PEC NON ESISTENTE")</f>
        <v>protocollo@pec.comunediariccia.it</v>
      </c>
      <c r="C5168" s="2" t="s">
        <v>4201</v>
      </c>
      <c r="D5168" t="s">
        <v>23899</v>
      </c>
      <c r="E5168" s="34">
        <v>18311</v>
      </c>
    </row>
    <row r="5169" spans="1:5" ht="12" customHeight="1" x14ac:dyDescent="0.3">
      <c r="A5169" s="28" t="s">
        <v>21102</v>
      </c>
      <c r="B5169" s="1" t="str">
        <f>IFERROR(VLOOKUP(A5169,PEC!A$2:B$7902,2,0),"PEC NON ESISTENTE")</f>
        <v>ana.comunearsoli@cittametropolitanaroma.it</v>
      </c>
      <c r="C5169" s="2" t="s">
        <v>4201</v>
      </c>
      <c r="D5169" t="s">
        <v>23899</v>
      </c>
      <c r="E5169" s="34">
        <v>1647</v>
      </c>
    </row>
    <row r="5170" spans="1:5" ht="12" customHeight="1" x14ac:dyDescent="0.3">
      <c r="A5170" s="28" t="s">
        <v>21103</v>
      </c>
      <c r="B5170" s="1" t="str">
        <f>IFERROR(VLOOKUP(A5170,PEC!A$2:B$7902,2,0),"PEC NON ESISTENTE")</f>
        <v>comune.artena@pec.it</v>
      </c>
      <c r="C5170" s="2" t="s">
        <v>4201</v>
      </c>
      <c r="D5170" t="s">
        <v>23899</v>
      </c>
      <c r="E5170" s="34">
        <v>13665</v>
      </c>
    </row>
    <row r="5171" spans="1:5" ht="12" customHeight="1" x14ac:dyDescent="0.3">
      <c r="A5171" s="28" t="s">
        <v>21104</v>
      </c>
      <c r="B5171" s="1" t="str">
        <f>IFERROR(VLOOKUP(A5171,PEC!A$2:B$7902,2,0),"PEC NON ESISTENTE")</f>
        <v>segreteriabellegra@pec.cittametropolitanaroma.it</v>
      </c>
      <c r="C5171" s="2" t="s">
        <v>4201</v>
      </c>
      <c r="D5171" t="s">
        <v>23899</v>
      </c>
      <c r="E5171" s="34">
        <v>2948</v>
      </c>
    </row>
    <row r="5172" spans="1:5" ht="12" customHeight="1" x14ac:dyDescent="0.3">
      <c r="A5172" s="28" t="s">
        <v>21105</v>
      </c>
      <c r="B5172" s="1" t="str">
        <f>IFERROR(VLOOKUP(A5172,PEC!A$2:B$7902,2,0),"PEC NON ESISTENTE")</f>
        <v>bracciano.protocollo@pec.it</v>
      </c>
      <c r="C5172" s="2" t="s">
        <v>4201</v>
      </c>
      <c r="D5172" t="s">
        <v>23899</v>
      </c>
      <c r="E5172" s="34">
        <v>18549</v>
      </c>
    </row>
    <row r="5173" spans="1:5" ht="12" customHeight="1" x14ac:dyDescent="0.3">
      <c r="A5173" s="28" t="s">
        <v>21106</v>
      </c>
      <c r="B5173" s="1" t="str">
        <f>IFERROR(VLOOKUP(A5173,PEC!A$2:B$7902,2,0),"PEC NON ESISTENTE")</f>
        <v>info@pec.comune.cameratanuova.it</v>
      </c>
      <c r="C5173" s="2" t="s">
        <v>4201</v>
      </c>
      <c r="D5173" t="s">
        <v>23899</v>
      </c>
      <c r="E5173" s="34">
        <v>460</v>
      </c>
    </row>
    <row r="5174" spans="1:5" ht="12" customHeight="1" x14ac:dyDescent="0.3">
      <c r="A5174" s="28" t="s">
        <v>21107</v>
      </c>
      <c r="B5174" s="1" t="str">
        <f>IFERROR(VLOOKUP(A5174,PEC!A$2:B$7902,2,0),"PEC NON ESISTENTE")</f>
        <v>protocollo@pec.comunecampagnano.it</v>
      </c>
      <c r="C5174" s="2" t="s">
        <v>4201</v>
      </c>
      <c r="D5174" t="s">
        <v>23899</v>
      </c>
      <c r="E5174" s="34">
        <v>11107</v>
      </c>
    </row>
    <row r="5175" spans="1:5" ht="12" customHeight="1" x14ac:dyDescent="0.3">
      <c r="A5175" s="28" t="s">
        <v>21108</v>
      </c>
      <c r="B5175" s="1" t="str">
        <f>IFERROR(VLOOKUP(A5175,PEC!A$2:B$7902,2,0),"PEC NON ESISTENTE")</f>
        <v>info@pec.comune.canalemonterano.rm.it</v>
      </c>
      <c r="C5175" s="2" t="s">
        <v>4201</v>
      </c>
      <c r="D5175" t="s">
        <v>23899</v>
      </c>
      <c r="E5175" s="34">
        <v>4071</v>
      </c>
    </row>
    <row r="5176" spans="1:5" ht="12" customHeight="1" x14ac:dyDescent="0.3">
      <c r="A5176" s="28" t="s">
        <v>21109</v>
      </c>
      <c r="B5176" s="1" t="str">
        <f>IFERROR(VLOOKUP(A5176,PEC!A$2:B$7902,2,0),"PEC NON ESISTENTE")</f>
        <v>canterano.comune@pec.it</v>
      </c>
      <c r="C5176" s="2" t="s">
        <v>4201</v>
      </c>
      <c r="D5176" t="s">
        <v>23899</v>
      </c>
      <c r="E5176" s="34">
        <v>359</v>
      </c>
    </row>
    <row r="5177" spans="1:5" ht="12" customHeight="1" x14ac:dyDescent="0.3">
      <c r="A5177" s="28" t="s">
        <v>21110</v>
      </c>
      <c r="B5177" s="1" t="str">
        <f>IFERROR(VLOOKUP(A5177,PEC!A$2:B$7902,2,0),"PEC NON ESISTENTE")</f>
        <v>protocollo.comunedicapena@legalmail.it</v>
      </c>
      <c r="C5177" s="2" t="s">
        <v>4201</v>
      </c>
      <c r="D5177" t="s">
        <v>23899</v>
      </c>
      <c r="E5177" s="34">
        <v>9488</v>
      </c>
    </row>
    <row r="5178" spans="1:5" ht="12" customHeight="1" x14ac:dyDescent="0.3">
      <c r="A5178" s="28" t="s">
        <v>21111</v>
      </c>
      <c r="B5178" s="1" t="str">
        <f>IFERROR(VLOOKUP(A5178,PEC!A$2:B$7902,2,0),"PEC NON ESISTENTE")</f>
        <v>comunecapranicaprenestina@pec.it</v>
      </c>
      <c r="C5178" s="2" t="s">
        <v>4201</v>
      </c>
      <c r="D5178" t="s">
        <v>23899</v>
      </c>
      <c r="E5178" s="34">
        <v>330</v>
      </c>
    </row>
    <row r="5179" spans="1:5" ht="12" customHeight="1" x14ac:dyDescent="0.3">
      <c r="A5179" s="28" t="s">
        <v>21112</v>
      </c>
      <c r="B5179" s="1" t="str">
        <f>IFERROR(VLOOKUP(A5179,PEC!A$2:B$7902,2,0),"PEC NON ESISTENTE")</f>
        <v>segreteriacarpinetoromano@pec.provincia.roma.it</v>
      </c>
      <c r="C5179" s="2" t="s">
        <v>4201</v>
      </c>
      <c r="D5179" t="s">
        <v>23899</v>
      </c>
      <c r="E5179" s="34">
        <v>4649</v>
      </c>
    </row>
    <row r="5180" spans="1:5" ht="12" customHeight="1" x14ac:dyDescent="0.3">
      <c r="A5180" s="28" t="s">
        <v>21113</v>
      </c>
      <c r="B5180" s="1" t="str">
        <f>IFERROR(VLOOKUP(A5180,PEC!A$2:B$7902,2,0),"PEC NON ESISTENTE")</f>
        <v>protocollo@pec.comune.casape.rm.it</v>
      </c>
      <c r="C5180" s="2" t="s">
        <v>4201</v>
      </c>
      <c r="D5180" t="s">
        <v>23899</v>
      </c>
      <c r="E5180" s="34">
        <v>737</v>
      </c>
    </row>
    <row r="5181" spans="1:5" ht="12" customHeight="1" x14ac:dyDescent="0.3">
      <c r="A5181" s="28" t="s">
        <v>21114</v>
      </c>
      <c r="B5181" s="1" t="str">
        <f>IFERROR(VLOOKUP(A5181,PEC!A$2:B$7902,2,0),"PEC NON ESISTENTE")</f>
        <v>protocollocastelgandolfo@pec.it</v>
      </c>
      <c r="C5181" s="2" t="s">
        <v>4201</v>
      </c>
      <c r="D5181" t="s">
        <v>23899</v>
      </c>
      <c r="E5181" s="34">
        <v>8782</v>
      </c>
    </row>
    <row r="5182" spans="1:5" ht="12" customHeight="1" x14ac:dyDescent="0.3">
      <c r="A5182" s="28" t="s">
        <v>21115</v>
      </c>
      <c r="B5182" s="1" t="str">
        <f>IFERROR(VLOOKUP(A5182,PEC!A$2:B$7902,2,0),"PEC NON ESISTENTE")</f>
        <v>protocollocmadama.rm@actaliscertymail.it</v>
      </c>
      <c r="C5182" s="2" t="s">
        <v>4201</v>
      </c>
      <c r="D5182" t="s">
        <v>23899</v>
      </c>
      <c r="E5182" s="34">
        <v>7328</v>
      </c>
    </row>
    <row r="5183" spans="1:5" ht="12" customHeight="1" x14ac:dyDescent="0.3">
      <c r="A5183" s="28" t="s">
        <v>21116</v>
      </c>
      <c r="B5183" s="1" t="str">
        <f>IFERROR(VLOOKUP(A5183,PEC!A$2:B$7902,2,0),"PEC NON ESISTENTE")</f>
        <v>anagrafe-elettorale@pec.comune.castelnuovodiporto.rm.it</v>
      </c>
      <c r="C5183" s="2" t="s">
        <v>4201</v>
      </c>
      <c r="D5183" t="s">
        <v>23899</v>
      </c>
      <c r="E5183" s="34">
        <v>8059</v>
      </c>
    </row>
    <row r="5184" spans="1:5" ht="12" customHeight="1" x14ac:dyDescent="0.3">
      <c r="A5184" s="28" t="s">
        <v>21117</v>
      </c>
      <c r="B5184" s="1" t="str">
        <f>IFERROR(VLOOKUP(A5184,PEC!A$2:B$7902,2,0),"PEC NON ESISTENTE")</f>
        <v>segreteriacastelsanpietro@pec.provincia.roma.it</v>
      </c>
      <c r="C5184" s="2" t="s">
        <v>4201</v>
      </c>
      <c r="D5184" t="s">
        <v>23899</v>
      </c>
      <c r="E5184" s="34">
        <v>855</v>
      </c>
    </row>
    <row r="5185" spans="1:5" ht="12" customHeight="1" x14ac:dyDescent="0.3">
      <c r="A5185" s="28" t="s">
        <v>21118</v>
      </c>
      <c r="B5185" s="1" t="str">
        <f>IFERROR(VLOOKUP(A5185,PEC!A$2:B$7902,2,0),"PEC NON ESISTENTE")</f>
        <v>protocollocave@pec.actalis.it</v>
      </c>
      <c r="C5185" s="2" t="s">
        <v>4201</v>
      </c>
      <c r="D5185" t="s">
        <v>23899</v>
      </c>
      <c r="E5185" s="34">
        <v>10421</v>
      </c>
    </row>
    <row r="5186" spans="1:5" ht="12" customHeight="1" x14ac:dyDescent="0.3">
      <c r="A5186" s="28" t="s">
        <v>21119</v>
      </c>
      <c r="B5186" s="1" t="str">
        <f>IFERROR(VLOOKUP(A5186,PEC!A$2:B$7902,2,0),"PEC NON ESISTENTE")</f>
        <v>comunecerretolaziale@pec.it</v>
      </c>
      <c r="C5186" s="2" t="s">
        <v>4201</v>
      </c>
      <c r="D5186" t="s">
        <v>23899</v>
      </c>
      <c r="E5186" s="34">
        <v>1192</v>
      </c>
    </row>
    <row r="5187" spans="1:5" ht="12" customHeight="1" x14ac:dyDescent="0.3">
      <c r="A5187" s="28" t="s">
        <v>21120</v>
      </c>
      <c r="B5187" s="1" t="str">
        <f>IFERROR(VLOOKUP(A5187,PEC!A$2:B$7902,2,0),"PEC NON ESISTENTE")</f>
        <v>cervaradiroma.comune@legalmail.it</v>
      </c>
      <c r="C5187" s="2" t="s">
        <v>4201</v>
      </c>
      <c r="D5187" t="s">
        <v>23899</v>
      </c>
      <c r="E5187" s="34">
        <v>472</v>
      </c>
    </row>
    <row r="5188" spans="1:5" ht="12" customHeight="1" x14ac:dyDescent="0.3">
      <c r="A5188" s="28" t="s">
        <v>21121</v>
      </c>
      <c r="B5188" s="1" t="str">
        <f>IFERROR(VLOOKUP(A5188,PEC!A$2:B$7902,2,0),"PEC NON ESISTENTE")</f>
        <v>comunecerveteri@pec.it</v>
      </c>
      <c r="C5188" s="2" t="s">
        <v>4201</v>
      </c>
      <c r="D5188" t="s">
        <v>23899</v>
      </c>
      <c r="E5188" s="34">
        <v>35207</v>
      </c>
    </row>
    <row r="5189" spans="1:5" ht="12" customHeight="1" x14ac:dyDescent="0.3">
      <c r="A5189" s="28" t="s">
        <v>21122</v>
      </c>
      <c r="B5189" s="1" t="str">
        <f>IFERROR(VLOOKUP(A5189,PEC!A$2:B$7902,2,0),"PEC NON ESISTENTE")</f>
        <v>protocollo@pec.comune.ciciliano.rm.it</v>
      </c>
      <c r="C5189" s="2" t="s">
        <v>4201</v>
      </c>
      <c r="D5189" t="s">
        <v>23899</v>
      </c>
      <c r="E5189" s="34">
        <v>1353</v>
      </c>
    </row>
    <row r="5190" spans="1:5" ht="12" customHeight="1" x14ac:dyDescent="0.3">
      <c r="A5190" s="28" t="s">
        <v>21123</v>
      </c>
      <c r="B5190" s="1" t="str">
        <f>IFERROR(VLOOKUP(A5190,PEC!A$2:B$7902,2,0),"PEC NON ESISTENTE")</f>
        <v>comune.cinetoromano@pec.it</v>
      </c>
      <c r="C5190" s="2" t="s">
        <v>4201</v>
      </c>
      <c r="D5190" t="s">
        <v>23899</v>
      </c>
      <c r="E5190" s="34">
        <v>641</v>
      </c>
    </row>
    <row r="5191" spans="1:5" ht="12" customHeight="1" x14ac:dyDescent="0.3">
      <c r="A5191" s="28" t="s">
        <v>21124</v>
      </c>
      <c r="B5191" s="1" t="str">
        <f>IFERROR(VLOOKUP(A5191,PEC!A$2:B$7902,2,0),"PEC NON ESISTENTE")</f>
        <v>comune.civitavecchia@legalmail.it</v>
      </c>
      <c r="C5191" s="2" t="s">
        <v>4201</v>
      </c>
      <c r="D5191" t="s">
        <v>23899</v>
      </c>
      <c r="E5191" s="34">
        <v>51229</v>
      </c>
    </row>
    <row r="5192" spans="1:5" ht="12" customHeight="1" x14ac:dyDescent="0.3">
      <c r="A5192" s="28" t="s">
        <v>21125</v>
      </c>
      <c r="B5192" s="1" t="str">
        <f>IFERROR(VLOOKUP(A5192,PEC!A$2:B$7902,2,0),"PEC NON ESISTENTE")</f>
        <v>comune.civitellasanpaolo@pcert.it</v>
      </c>
      <c r="C5192" s="2" t="s">
        <v>4201</v>
      </c>
      <c r="D5192" t="s">
        <v>23899</v>
      </c>
      <c r="E5192" s="34">
        <v>1754</v>
      </c>
    </row>
    <row r="5193" spans="1:5" ht="12" customHeight="1" x14ac:dyDescent="0.3">
      <c r="A5193" s="28" t="s">
        <v>21126</v>
      </c>
      <c r="B5193" s="1" t="str">
        <f>IFERROR(VLOOKUP(A5193,PEC!A$2:B$7902,2,0),"PEC NON ESISTENTE")</f>
        <v>comune.colleferro@legalmail.it</v>
      </c>
      <c r="C5193" s="2" t="s">
        <v>4201</v>
      </c>
      <c r="D5193" t="s">
        <v>23899</v>
      </c>
      <c r="E5193" s="34">
        <v>21574</v>
      </c>
    </row>
    <row r="5194" spans="1:5" ht="12" customHeight="1" x14ac:dyDescent="0.3">
      <c r="A5194" s="28" t="s">
        <v>21127</v>
      </c>
      <c r="B5194" s="1" t="str">
        <f>IFERROR(VLOOKUP(A5194,PEC!A$2:B$7902,2,0),"PEC NON ESISTENTE")</f>
        <v>info@pec.comunedicolonna.it</v>
      </c>
      <c r="C5194" s="2" t="s">
        <v>4201</v>
      </c>
      <c r="D5194" t="s">
        <v>23899</v>
      </c>
      <c r="E5194" s="34">
        <v>4002</v>
      </c>
    </row>
    <row r="5195" spans="1:5" ht="12" customHeight="1" x14ac:dyDescent="0.3">
      <c r="A5195" s="28" t="s">
        <v>21128</v>
      </c>
      <c r="B5195" s="1" t="str">
        <f>IFERROR(VLOOKUP(A5195,PEC!A$2:B$7902,2,0),"PEC NON ESISTENTE")</f>
        <v>protocollo@pec.comune.fianoromano.rm.it</v>
      </c>
      <c r="C5195" s="2" t="s">
        <v>4201</v>
      </c>
      <c r="D5195" t="s">
        <v>23899</v>
      </c>
      <c r="E5195" s="34">
        <v>13059</v>
      </c>
    </row>
    <row r="5196" spans="1:5" ht="12" customHeight="1" x14ac:dyDescent="0.3">
      <c r="A5196" s="28" t="s">
        <v>21129</v>
      </c>
      <c r="B5196" s="1" t="str">
        <f>IFERROR(VLOOKUP(A5196,PEC!A$2:B$7902,2,0),"PEC NON ESISTENTE")</f>
        <v>comunedifilacciano@pcert.it</v>
      </c>
      <c r="C5196" s="2" t="s">
        <v>4201</v>
      </c>
      <c r="D5196" t="s">
        <v>23899</v>
      </c>
      <c r="E5196" s="34">
        <v>490</v>
      </c>
    </row>
    <row r="5197" spans="1:5" ht="12" customHeight="1" x14ac:dyDescent="0.3">
      <c r="A5197" s="28" t="s">
        <v>21130</v>
      </c>
      <c r="B5197" s="1" t="str">
        <f>IFERROR(VLOOKUP(A5197,PEC!A$2:B$7902,2,0),"PEC NON ESISTENTE")</f>
        <v>comuneformello@poste.it</v>
      </c>
      <c r="C5197" s="2" t="s">
        <v>4201</v>
      </c>
      <c r="D5197" t="s">
        <v>23899</v>
      </c>
      <c r="E5197" s="34">
        <v>11909</v>
      </c>
    </row>
    <row r="5198" spans="1:5" ht="12" customHeight="1" x14ac:dyDescent="0.3">
      <c r="A5198" s="28" t="s">
        <v>21131</v>
      </c>
      <c r="B5198" s="1" t="str">
        <f>IFERROR(VLOOKUP(A5198,PEC!A$2:B$7902,2,0),"PEC NON ESISTENTE")</f>
        <v>protocollofrascati@legalmail.it</v>
      </c>
      <c r="C5198" s="2" t="s">
        <v>4201</v>
      </c>
      <c r="D5198" t="s">
        <v>23899</v>
      </c>
      <c r="E5198" s="34">
        <v>20755</v>
      </c>
    </row>
    <row r="5199" spans="1:5" ht="12" customHeight="1" x14ac:dyDescent="0.3">
      <c r="A5199" s="28" t="s">
        <v>21132</v>
      </c>
      <c r="B5199" s="1" t="str">
        <f>IFERROR(VLOOKUP(A5199,PEC!A$2:B$7902,2,0),"PEC NON ESISTENTE")</f>
        <v>gallicanonellazio@pec.it</v>
      </c>
      <c r="C5199" s="2" t="s">
        <v>4201</v>
      </c>
      <c r="D5199" t="s">
        <v>23899</v>
      </c>
      <c r="E5199" s="34">
        <v>5749</v>
      </c>
    </row>
    <row r="5200" spans="1:5" ht="12" customHeight="1" x14ac:dyDescent="0.3">
      <c r="A5200" s="28" t="s">
        <v>21133</v>
      </c>
      <c r="B5200" s="1" t="str">
        <f>IFERROR(VLOOKUP(A5200,PEC!A$2:B$7902,2,0),"PEC NON ESISTENTE")</f>
        <v>comunegavignano@interfreepec.it</v>
      </c>
      <c r="C5200" s="2" t="s">
        <v>4201</v>
      </c>
      <c r="D5200" t="s">
        <v>23899</v>
      </c>
      <c r="E5200" s="34">
        <v>1956</v>
      </c>
    </row>
    <row r="5201" spans="1:5" ht="12" customHeight="1" x14ac:dyDescent="0.3">
      <c r="A5201" s="28" t="s">
        <v>21134</v>
      </c>
      <c r="B5201" s="1" t="str">
        <f>IFERROR(VLOOKUP(A5201,PEC!A$2:B$7902,2,0),"PEC NON ESISTENTE")</f>
        <v>comune.genazzano@pec.genazzano.org</v>
      </c>
      <c r="C5201" s="2" t="s">
        <v>4201</v>
      </c>
      <c r="D5201" t="s">
        <v>23899</v>
      </c>
      <c r="E5201" s="34">
        <v>5959</v>
      </c>
    </row>
    <row r="5202" spans="1:5" ht="12" customHeight="1" x14ac:dyDescent="0.3">
      <c r="A5202" s="28" t="s">
        <v>21135</v>
      </c>
      <c r="B5202" s="1" t="str">
        <f>IFERROR(VLOOKUP(A5202,PEC!A$2:B$7902,2,0),"PEC NON ESISTENTE")</f>
        <v>protocollo@comunegenzanodiromapec.it</v>
      </c>
      <c r="C5202" s="2" t="s">
        <v>4201</v>
      </c>
      <c r="D5202" t="s">
        <v>23899</v>
      </c>
      <c r="E5202" s="34">
        <v>23780</v>
      </c>
    </row>
    <row r="5203" spans="1:5" ht="12" customHeight="1" x14ac:dyDescent="0.3">
      <c r="A5203" s="28" t="s">
        <v>21136</v>
      </c>
      <c r="B5203" s="1" t="str">
        <f>IFERROR(VLOOKUP(A5203,PEC!A$2:B$7902,2,0),"PEC NON ESISTENTE")</f>
        <v>segreteriagerano@pec.cittametropolitanaroma.it</v>
      </c>
      <c r="C5203" s="2" t="s">
        <v>4201</v>
      </c>
      <c r="D5203" t="s">
        <v>23899</v>
      </c>
      <c r="E5203" s="34">
        <v>1248</v>
      </c>
    </row>
    <row r="5204" spans="1:5" ht="12" customHeight="1" x14ac:dyDescent="0.3">
      <c r="A5204" s="28" t="s">
        <v>21137</v>
      </c>
      <c r="B5204" s="1" t="str">
        <f>IFERROR(VLOOKUP(A5204,PEC!A$2:B$7902,2,0),"PEC NON ESISTENTE")</f>
        <v>comunegorga@pec.it</v>
      </c>
      <c r="C5204" s="2" t="s">
        <v>4201</v>
      </c>
      <c r="D5204" t="s">
        <v>23899</v>
      </c>
      <c r="E5204" s="34">
        <v>767</v>
      </c>
    </row>
    <row r="5205" spans="1:5" ht="12" customHeight="1" x14ac:dyDescent="0.3">
      <c r="A5205" s="28" t="s">
        <v>21138</v>
      </c>
      <c r="B5205" s="1" t="str">
        <f>IFERROR(VLOOKUP(A5205,PEC!A$2:B$7902,2,0),"PEC NON ESISTENTE")</f>
        <v>seg.generale@pec.comune.grottaferrata.roma.it</v>
      </c>
      <c r="C5205" s="2" t="s">
        <v>4201</v>
      </c>
      <c r="D5205" t="s">
        <v>23899</v>
      </c>
      <c r="E5205" s="34">
        <v>19156</v>
      </c>
    </row>
    <row r="5206" spans="1:5" ht="12" customHeight="1" x14ac:dyDescent="0.3">
      <c r="A5206" s="28" t="s">
        <v>21139</v>
      </c>
      <c r="B5206" s="1" t="str">
        <f>IFERROR(VLOOKUP(A5206,PEC!A$2:B$7902,2,0),"PEC NON ESISTENTE")</f>
        <v>protocollo@pec.guidonia.org</v>
      </c>
      <c r="C5206" s="2" t="s">
        <v>4201</v>
      </c>
      <c r="D5206" t="s">
        <v>23899</v>
      </c>
      <c r="E5206" s="34">
        <v>81447</v>
      </c>
    </row>
    <row r="5207" spans="1:5" ht="12" customHeight="1" x14ac:dyDescent="0.3">
      <c r="A5207" s="28" t="s">
        <v>21140</v>
      </c>
      <c r="B5207" s="1" t="str">
        <f>IFERROR(VLOOKUP(A5207,PEC!A$2:B$7902,2,0),"PEC NON ESISTENTE")</f>
        <v>comunejenne@pec.it</v>
      </c>
      <c r="C5207" s="2" t="s">
        <v>4201</v>
      </c>
      <c r="D5207" t="s">
        <v>23899</v>
      </c>
      <c r="E5207" s="34">
        <v>398</v>
      </c>
    </row>
    <row r="5208" spans="1:5" ht="12" customHeight="1" x14ac:dyDescent="0.3">
      <c r="A5208" s="28" t="s">
        <v>21141</v>
      </c>
      <c r="B5208" s="1" t="str">
        <f>IFERROR(VLOOKUP(A5208,PEC!A$2:B$7902,2,0),"PEC NON ESISTENTE")</f>
        <v>demografici@comune.labico.legalmail.it</v>
      </c>
      <c r="C5208" s="2" t="s">
        <v>4201</v>
      </c>
      <c r="D5208" t="s">
        <v>23899</v>
      </c>
      <c r="E5208" s="34">
        <v>5979</v>
      </c>
    </row>
    <row r="5209" spans="1:5" ht="12" customHeight="1" x14ac:dyDescent="0.3">
      <c r="A5209" s="28" t="s">
        <v>21142</v>
      </c>
      <c r="B5209" s="1" t="str">
        <f>IFERROR(VLOOKUP(A5209,PEC!A$2:B$7902,2,0),"PEC NON ESISTENTE")</f>
        <v>segreterialanuvio@pec.provincia.roma.it</v>
      </c>
      <c r="C5209" s="2" t="s">
        <v>4201</v>
      </c>
      <c r="D5209" t="s">
        <v>23899</v>
      </c>
      <c r="E5209" s="34">
        <v>13006</v>
      </c>
    </row>
    <row r="5210" spans="1:5" ht="12" customHeight="1" x14ac:dyDescent="0.3">
      <c r="A5210" s="28" t="s">
        <v>21143</v>
      </c>
      <c r="B5210" s="1" t="str">
        <f>IFERROR(VLOOKUP(A5210,PEC!A$2:B$7902,2,0),"PEC NON ESISTENTE")</f>
        <v>servizidemografici.licenza@legalmail.it</v>
      </c>
      <c r="C5210" s="2" t="s">
        <v>4201</v>
      </c>
      <c r="D5210" t="s">
        <v>23899</v>
      </c>
      <c r="E5210" s="34">
        <v>1012</v>
      </c>
    </row>
    <row r="5211" spans="1:5" ht="12" customHeight="1" x14ac:dyDescent="0.3">
      <c r="A5211" s="28" t="s">
        <v>21144</v>
      </c>
      <c r="B5211" s="1" t="str">
        <f>IFERROR(VLOOKUP(A5211,PEC!A$2:B$7902,2,0),"PEC NON ESISTENTE")</f>
        <v>settore1@pec.comunedimaglianoromano.it</v>
      </c>
      <c r="C5211" s="2" t="s">
        <v>4201</v>
      </c>
      <c r="D5211" t="s">
        <v>23899</v>
      </c>
      <c r="E5211" s="34">
        <v>1470</v>
      </c>
    </row>
    <row r="5212" spans="1:5" ht="12" customHeight="1" x14ac:dyDescent="0.3">
      <c r="A5212" s="28" t="s">
        <v>21145</v>
      </c>
      <c r="B5212" s="1" t="str">
        <f>IFERROR(VLOOKUP(A5212,PEC!A$2:B$7902,2,0),"PEC NON ESISTENTE")</f>
        <v>demograficimandela@legalmail.it</v>
      </c>
      <c r="C5212" s="2" t="s">
        <v>4201</v>
      </c>
      <c r="D5212" t="s">
        <v>23899</v>
      </c>
      <c r="E5212" s="34">
        <v>897</v>
      </c>
    </row>
    <row r="5213" spans="1:5" ht="12" customHeight="1" x14ac:dyDescent="0.3">
      <c r="A5213" s="28" t="s">
        <v>21146</v>
      </c>
      <c r="B5213" s="1" t="str">
        <f>IFERROR(VLOOKUP(A5213,PEC!A$2:B$7902,2,0),"PEC NON ESISTENTE")</f>
        <v>info.comunemanziana@pec.it</v>
      </c>
      <c r="C5213" s="2" t="s">
        <v>4201</v>
      </c>
      <c r="D5213" t="s">
        <v>23899</v>
      </c>
      <c r="E5213" s="34">
        <v>7082</v>
      </c>
    </row>
    <row r="5214" spans="1:5" ht="12" customHeight="1" x14ac:dyDescent="0.3">
      <c r="A5214" s="28" t="s">
        <v>21147</v>
      </c>
      <c r="B5214" s="1" t="str">
        <f>IFERROR(VLOOKUP(A5214,PEC!A$2:B$7902,2,0),"PEC NON ESISTENTE")</f>
        <v>comune.maranoequo@pec.comunemaranoequo.it</v>
      </c>
      <c r="C5214" s="2" t="s">
        <v>4201</v>
      </c>
      <c r="D5214" t="s">
        <v>23899</v>
      </c>
      <c r="E5214" s="34">
        <v>786</v>
      </c>
    </row>
    <row r="5215" spans="1:5" ht="12" customHeight="1" x14ac:dyDescent="0.3">
      <c r="A5215" s="28" t="s">
        <v>21148</v>
      </c>
      <c r="B5215" s="1" t="str">
        <f>IFERROR(VLOOKUP(A5215,PEC!A$2:B$7902,2,0),"PEC NON ESISTENTE")</f>
        <v>amministrativa@pec.comune.marcellina.rm.it</v>
      </c>
      <c r="C5215" s="2" t="s">
        <v>4201</v>
      </c>
      <c r="D5215" t="s">
        <v>23899</v>
      </c>
      <c r="E5215" s="34">
        <v>6901</v>
      </c>
    </row>
    <row r="5216" spans="1:5" ht="12" customHeight="1" x14ac:dyDescent="0.3">
      <c r="A5216" s="28" t="s">
        <v>21149</v>
      </c>
      <c r="B5216" s="1" t="str">
        <f>IFERROR(VLOOKUP(A5216,PEC!A$2:B$7902,2,0),"PEC NON ESISTENTE")</f>
        <v>protocollo@pec.comune.marino.rm.it</v>
      </c>
      <c r="C5216" s="2" t="s">
        <v>4201</v>
      </c>
      <c r="D5216" t="s">
        <v>23899</v>
      </c>
      <c r="E5216" s="34">
        <v>38245</v>
      </c>
    </row>
    <row r="5217" spans="1:5" ht="12" customHeight="1" x14ac:dyDescent="0.3">
      <c r="A5217" s="28" t="s">
        <v>21150</v>
      </c>
      <c r="B5217" s="1" t="str">
        <f>IFERROR(VLOOKUP(A5217,PEC!A$2:B$7902,2,0),"PEC NON ESISTENTE")</f>
        <v>protocollo.mazzanoromano@pec.it</v>
      </c>
      <c r="C5217" s="2" t="s">
        <v>4201</v>
      </c>
      <c r="D5217" t="s">
        <v>23899</v>
      </c>
      <c r="E5217" s="34">
        <v>3056</v>
      </c>
    </row>
    <row r="5218" spans="1:5" ht="12" customHeight="1" x14ac:dyDescent="0.3">
      <c r="A5218" s="28" t="s">
        <v>21151</v>
      </c>
      <c r="B5218" s="1" t="str">
        <f>IFERROR(VLOOKUP(A5218,PEC!A$2:B$7902,2,0),"PEC NON ESISTENTE")</f>
        <v>comune.mentana@anutel.it</v>
      </c>
      <c r="C5218" s="2" t="s">
        <v>4201</v>
      </c>
      <c r="D5218" t="s">
        <v>23899</v>
      </c>
      <c r="E5218" s="34">
        <v>20772</v>
      </c>
    </row>
    <row r="5219" spans="1:5" ht="12" customHeight="1" x14ac:dyDescent="0.3">
      <c r="A5219" s="28" t="s">
        <v>21152</v>
      </c>
      <c r="B5219" s="1" t="str">
        <f>IFERROR(VLOOKUP(A5219,PEC!A$2:B$7902,2,0),"PEC NON ESISTENTE")</f>
        <v>protocollo@pec.comune.montecompatri.roma.it</v>
      </c>
      <c r="C5219" s="2" t="s">
        <v>4201</v>
      </c>
      <c r="D5219" t="s">
        <v>23899</v>
      </c>
      <c r="E5219" s="34">
        <v>11234</v>
      </c>
    </row>
    <row r="5220" spans="1:5" ht="12" customHeight="1" x14ac:dyDescent="0.3">
      <c r="A5220" s="28" t="s">
        <v>21153</v>
      </c>
      <c r="B5220" s="1" t="str">
        <f>IFERROR(VLOOKUP(A5220,PEC!A$2:B$7902,2,0),"PEC NON ESISTENTE")</f>
        <v>protocollo.comune.monteflavio@pec.it</v>
      </c>
      <c r="C5220" s="2" t="s">
        <v>4201</v>
      </c>
      <c r="D5220" t="s">
        <v>23899</v>
      </c>
      <c r="E5220" s="34">
        <v>1399</v>
      </c>
    </row>
    <row r="5221" spans="1:5" ht="12" customHeight="1" x14ac:dyDescent="0.3">
      <c r="A5221" s="28" t="s">
        <v>21154</v>
      </c>
      <c r="B5221" s="1" t="str">
        <f>IFERROR(VLOOKUP(A5221,PEC!A$2:B$7902,2,0),"PEC NON ESISTENTE")</f>
        <v>ufficio.demografico@pec.comune.montelanico.roma.it</v>
      </c>
      <c r="C5221" s="2" t="s">
        <v>4201</v>
      </c>
      <c r="D5221" t="s">
        <v>23899</v>
      </c>
      <c r="E5221" s="34">
        <v>2152</v>
      </c>
    </row>
    <row r="5222" spans="1:5" ht="12" customHeight="1" x14ac:dyDescent="0.3">
      <c r="A5222" s="28" t="s">
        <v>21155</v>
      </c>
      <c r="B5222" s="1" t="str">
        <f>IFERROR(VLOOKUP(A5222,PEC!A$2:B$7902,2,0),"PEC NON ESISTENTE")</f>
        <v>segreteria@pec.montelibretti.info</v>
      </c>
      <c r="C5222" s="2" t="s">
        <v>4201</v>
      </c>
      <c r="D5222" t="s">
        <v>23899</v>
      </c>
      <c r="E5222" s="34">
        <v>5213</v>
      </c>
    </row>
    <row r="5223" spans="1:5" ht="12" customHeight="1" x14ac:dyDescent="0.3">
      <c r="A5223" s="28" t="s">
        <v>21156</v>
      </c>
      <c r="B5223" s="1" t="str">
        <f>IFERROR(VLOOKUP(A5223,PEC!A$2:B$7902,2,0),"PEC NON ESISTENTE")</f>
        <v>comune.monteporziocatone@legalmail.it</v>
      </c>
      <c r="C5223" s="2" t="s">
        <v>4201</v>
      </c>
      <c r="D5223" t="s">
        <v>23899</v>
      </c>
      <c r="E5223" s="34">
        <v>8617</v>
      </c>
    </row>
    <row r="5224" spans="1:5" ht="12" customHeight="1" x14ac:dyDescent="0.3">
      <c r="A5224" s="28" t="s">
        <v>21157</v>
      </c>
      <c r="B5224" s="1" t="str">
        <f>IFERROR(VLOOKUP(A5224,PEC!A$2:B$7902,2,0),"PEC NON ESISTENTE")</f>
        <v>comune.monterotondo.rm@pec.it</v>
      </c>
      <c r="C5224" s="2" t="s">
        <v>4201</v>
      </c>
      <c r="D5224" t="s">
        <v>23899</v>
      </c>
      <c r="E5224" s="34">
        <v>39502</v>
      </c>
    </row>
    <row r="5225" spans="1:5" ht="12" customHeight="1" x14ac:dyDescent="0.3">
      <c r="A5225" s="28" t="s">
        <v>21158</v>
      </c>
      <c r="B5225" s="1" t="str">
        <f>IFERROR(VLOOKUP(A5225,PEC!A$2:B$7902,2,0),"PEC NON ESISTENTE")</f>
        <v>amministrazione@pec.comunemontorioromano.it</v>
      </c>
      <c r="C5225" s="2" t="s">
        <v>4201</v>
      </c>
      <c r="D5225" t="s">
        <v>23899</v>
      </c>
      <c r="E5225" s="34">
        <v>2035</v>
      </c>
    </row>
    <row r="5226" spans="1:5" ht="12" customHeight="1" x14ac:dyDescent="0.3">
      <c r="A5226" s="28" t="s">
        <v>21159</v>
      </c>
      <c r="B5226" s="1" t="str">
        <f>IFERROR(VLOOKUP(A5226,PEC!A$2:B$7902,2,0),"PEC NON ESISTENTE")</f>
        <v>protocollomoricone@pec.it</v>
      </c>
      <c r="C5226" s="2" t="s">
        <v>4201</v>
      </c>
      <c r="D5226" t="s">
        <v>23899</v>
      </c>
      <c r="E5226" s="34">
        <v>2683</v>
      </c>
    </row>
    <row r="5227" spans="1:5" ht="12" customHeight="1" x14ac:dyDescent="0.3">
      <c r="A5227" s="28" t="s">
        <v>21160</v>
      </c>
      <c r="B5227" s="1" t="str">
        <f>IFERROR(VLOOKUP(A5227,PEC!A$2:B$7902,2,0),"PEC NON ESISTENTE")</f>
        <v>info@pec.morlupo.eu</v>
      </c>
      <c r="C5227" s="2" t="s">
        <v>4201</v>
      </c>
      <c r="D5227" t="s">
        <v>23899</v>
      </c>
      <c r="E5227" s="34">
        <v>8122</v>
      </c>
    </row>
    <row r="5228" spans="1:5" ht="12" customHeight="1" x14ac:dyDescent="0.3">
      <c r="A5228" s="28" t="s">
        <v>21161</v>
      </c>
      <c r="B5228" s="1" t="str">
        <f>IFERROR(VLOOKUP(A5228,PEC!A$2:B$7902,2,0),"PEC NON ESISTENTE")</f>
        <v>comune.nazzano@pcert.it</v>
      </c>
      <c r="C5228" s="2" t="s">
        <v>4201</v>
      </c>
      <c r="D5228" t="s">
        <v>23899</v>
      </c>
      <c r="E5228" s="34">
        <v>1361</v>
      </c>
    </row>
    <row r="5229" spans="1:5" ht="12" customHeight="1" x14ac:dyDescent="0.3">
      <c r="A5229" s="28" t="s">
        <v>21162</v>
      </c>
      <c r="B5229" s="1" t="str">
        <f>IFERROR(VLOOKUP(A5229,PEC!A$2:B$7902,2,0),"PEC NON ESISTENTE")</f>
        <v>servizi.demografici.nemi@pec.it</v>
      </c>
      <c r="C5229" s="2" t="s">
        <v>4201</v>
      </c>
      <c r="D5229" t="s">
        <v>23899</v>
      </c>
      <c r="E5229" s="34">
        <v>1925</v>
      </c>
    </row>
    <row r="5230" spans="1:5" ht="12" customHeight="1" x14ac:dyDescent="0.3">
      <c r="A5230" s="28" t="s">
        <v>21163</v>
      </c>
      <c r="B5230" s="1" t="str">
        <f>IFERROR(VLOOKUP(A5230,PEC!A$2:B$7902,2,0),"PEC NON ESISTENTE")</f>
        <v>segreterianerola@pec.provincia.roma.it</v>
      </c>
      <c r="C5230" s="2" t="s">
        <v>4201</v>
      </c>
      <c r="D5230" t="s">
        <v>23899</v>
      </c>
      <c r="E5230" s="34">
        <v>1821</v>
      </c>
    </row>
    <row r="5231" spans="1:5" ht="12" customHeight="1" x14ac:dyDescent="0.3">
      <c r="A5231" s="28" t="s">
        <v>21164</v>
      </c>
      <c r="B5231" s="1" t="str">
        <f>IFERROR(VLOOKUP(A5231,PEC!A$2:B$7902,2,0),"PEC NON ESISTENTE")</f>
        <v>protocollogenerale@pec.comune.nettuno.roma.it</v>
      </c>
      <c r="C5231" s="2" t="s">
        <v>4201</v>
      </c>
      <c r="D5231" t="s">
        <v>23899</v>
      </c>
      <c r="E5231" s="34">
        <v>45460</v>
      </c>
    </row>
    <row r="5232" spans="1:5" ht="12" customHeight="1" x14ac:dyDescent="0.3">
      <c r="A5232" s="28" t="s">
        <v>21165</v>
      </c>
      <c r="B5232" s="1" t="str">
        <f>IFERROR(VLOOKUP(A5232,PEC!A$2:B$7902,2,0),"PEC NON ESISTENTE")</f>
        <v>vialibera@pec.comune.olevanoromano.rm.it</v>
      </c>
      <c r="C5232" s="2" t="s">
        <v>4201</v>
      </c>
      <c r="D5232" t="s">
        <v>23899</v>
      </c>
      <c r="E5232" s="34">
        <v>6742</v>
      </c>
    </row>
    <row r="5233" spans="1:5" ht="12" customHeight="1" x14ac:dyDescent="0.3">
      <c r="A5233" s="28" t="s">
        <v>21166</v>
      </c>
      <c r="B5233" s="1" t="str">
        <f>IFERROR(VLOOKUP(A5233,PEC!A$2:B$7902,2,0),"PEC NON ESISTENTE")</f>
        <v>protocollo@comune.palestrina.legalmail.it</v>
      </c>
      <c r="C5233" s="2" t="s">
        <v>4201</v>
      </c>
      <c r="D5233" t="s">
        <v>23899</v>
      </c>
      <c r="E5233" s="34">
        <v>20498</v>
      </c>
    </row>
    <row r="5234" spans="1:5" ht="12" customHeight="1" x14ac:dyDescent="0.3">
      <c r="A5234" s="28" t="s">
        <v>21167</v>
      </c>
      <c r="B5234" s="1" t="str">
        <f>IFERROR(VLOOKUP(A5234,PEC!A$2:B$7902,2,0),"PEC NON ESISTENTE")</f>
        <v>comune.palombarasabina.rm@halleycert.it</v>
      </c>
      <c r="C5234" s="2" t="s">
        <v>4201</v>
      </c>
      <c r="D5234" t="s">
        <v>23899</v>
      </c>
      <c r="E5234" s="34">
        <v>12167</v>
      </c>
    </row>
    <row r="5235" spans="1:5" ht="12" customHeight="1" x14ac:dyDescent="0.3">
      <c r="A5235" s="28" t="s">
        <v>21168</v>
      </c>
      <c r="B5235" s="1" t="str">
        <f>IFERROR(VLOOKUP(A5235,PEC!A$2:B$7902,2,0),"PEC NON ESISTENTE")</f>
        <v>comune@pec.percilecomune.it</v>
      </c>
      <c r="C5235" s="2" t="s">
        <v>4201</v>
      </c>
      <c r="D5235" t="s">
        <v>23899</v>
      </c>
      <c r="E5235" s="34">
        <v>277</v>
      </c>
    </row>
    <row r="5236" spans="1:5" ht="12" customHeight="1" x14ac:dyDescent="0.3">
      <c r="A5236" s="28" t="s">
        <v>21169</v>
      </c>
      <c r="B5236" s="1" t="str">
        <f>IFERROR(VLOOKUP(A5236,PEC!A$2:B$7902,2,0),"PEC NON ESISTENTE")</f>
        <v>comunedipisoniano.rm.anagrafe@pa.postacertificata.gov.it</v>
      </c>
      <c r="C5236" s="2" t="s">
        <v>4201</v>
      </c>
      <c r="D5236" t="s">
        <v>23899</v>
      </c>
      <c r="E5236" s="34">
        <v>803</v>
      </c>
    </row>
    <row r="5237" spans="1:5" ht="12" customHeight="1" x14ac:dyDescent="0.3">
      <c r="A5237" s="28" t="s">
        <v>21170</v>
      </c>
      <c r="B5237" s="1" t="str">
        <f>IFERROR(VLOOKUP(A5237,PEC!A$2:B$7902,2,0),"PEC NON ESISTENTE")</f>
        <v>amministrativo@pec.comunepoli.it</v>
      </c>
      <c r="C5237" s="2" t="s">
        <v>4201</v>
      </c>
      <c r="D5237" t="s">
        <v>23899</v>
      </c>
      <c r="E5237" s="34">
        <v>2433</v>
      </c>
    </row>
    <row r="5238" spans="1:5" ht="12" customHeight="1" x14ac:dyDescent="0.3">
      <c r="A5238" s="28" t="s">
        <v>21171</v>
      </c>
      <c r="B5238" s="1" t="str">
        <f>IFERROR(VLOOKUP(A5238,PEC!A$2:B$7902,2,0),"PEC NON ESISTENTE")</f>
        <v>protocollo@pec.comune.pomezia.rm.it</v>
      </c>
      <c r="C5238" s="2" t="s">
        <v>4201</v>
      </c>
      <c r="D5238" t="s">
        <v>23899</v>
      </c>
      <c r="E5238" s="34">
        <v>56372</v>
      </c>
    </row>
    <row r="5239" spans="1:5" ht="12" customHeight="1" x14ac:dyDescent="0.3">
      <c r="A5239" s="28" t="s">
        <v>21172</v>
      </c>
      <c r="B5239" s="1" t="str">
        <f>IFERROR(VLOOKUP(A5239,PEC!A$2:B$7902,2,0),"PEC NON ESISTENTE")</f>
        <v>comune.ponzanoromano@pcert.it</v>
      </c>
      <c r="C5239" s="2" t="s">
        <v>4201</v>
      </c>
      <c r="D5239" t="s">
        <v>23899</v>
      </c>
      <c r="E5239" s="34">
        <v>1158</v>
      </c>
    </row>
    <row r="5240" spans="1:5" ht="12" customHeight="1" x14ac:dyDescent="0.3">
      <c r="A5240" s="28" t="s">
        <v>21173</v>
      </c>
      <c r="B5240" s="1" t="str">
        <f>IFERROR(VLOOKUP(A5240,PEC!A$2:B$7902,2,0),"PEC NON ESISTENTE")</f>
        <v>comunediriano.rm.segreteria@pa.postacertificata.gov.it</v>
      </c>
      <c r="C5240" s="2" t="s">
        <v>4201</v>
      </c>
      <c r="D5240" t="s">
        <v>23899</v>
      </c>
      <c r="E5240" s="34">
        <v>9536</v>
      </c>
    </row>
    <row r="5241" spans="1:5" ht="12" customHeight="1" x14ac:dyDescent="0.3">
      <c r="A5241" s="28" t="s">
        <v>21174</v>
      </c>
      <c r="B5241" s="1" t="str">
        <f>IFERROR(VLOOKUP(A5241,PEC!A$2:B$7902,2,0),"PEC NON ESISTENTE")</f>
        <v>protocollo@pec.comune.rignanoflaminio.rm.it</v>
      </c>
      <c r="C5241" s="2" t="s">
        <v>4201</v>
      </c>
      <c r="D5241" t="s">
        <v>23899</v>
      </c>
      <c r="E5241" s="34">
        <v>9573</v>
      </c>
    </row>
    <row r="5242" spans="1:5" ht="12" customHeight="1" x14ac:dyDescent="0.3">
      <c r="A5242" s="28" t="s">
        <v>21175</v>
      </c>
      <c r="B5242" s="1" t="str">
        <f>IFERROR(VLOOKUP(A5242,PEC!A$2:B$7902,2,0),"PEC NON ESISTENTE")</f>
        <v>sindaco.comunediriofreddo@pec.it</v>
      </c>
      <c r="C5242" s="2" t="s">
        <v>4201</v>
      </c>
      <c r="D5242" t="s">
        <v>23899</v>
      </c>
      <c r="E5242" s="34">
        <v>762</v>
      </c>
    </row>
    <row r="5243" spans="1:5" ht="12" customHeight="1" x14ac:dyDescent="0.3">
      <c r="A5243" s="28" t="s">
        <v>21176</v>
      </c>
      <c r="B5243" s="1" t="str">
        <f>IFERROR(VLOOKUP(A5243,PEC!A$2:B$7902,2,0),"PEC NON ESISTENTE")</f>
        <v>segretarioroccacanterano@pec.cittametropolitanaroma.it</v>
      </c>
      <c r="C5243" s="2" t="s">
        <v>4201</v>
      </c>
      <c r="D5243" t="s">
        <v>23899</v>
      </c>
      <c r="E5243" s="34">
        <v>207</v>
      </c>
    </row>
    <row r="5244" spans="1:5" ht="12" customHeight="1" x14ac:dyDescent="0.3">
      <c r="A5244" s="28" t="s">
        <v>21177</v>
      </c>
      <c r="B5244" s="1" t="str">
        <f>IFERROR(VLOOKUP(A5244,PEC!A$2:B$7902,2,0),"PEC NON ESISTENTE")</f>
        <v>segreteriaroccadicave@pec.provincia.roma.it</v>
      </c>
      <c r="C5244" s="2" t="s">
        <v>4201</v>
      </c>
      <c r="D5244" t="s">
        <v>23899</v>
      </c>
      <c r="E5244" s="34">
        <v>396</v>
      </c>
    </row>
    <row r="5245" spans="1:5" ht="12" customHeight="1" x14ac:dyDescent="0.3">
      <c r="A5245" s="28" t="s">
        <v>21178</v>
      </c>
      <c r="B5245" s="1" t="str">
        <f>IFERROR(VLOOKUP(A5245,PEC!A$2:B$7902,2,0),"PEC NON ESISTENTE")</f>
        <v>protocollo@pec-comuneroccadipapa.it</v>
      </c>
      <c r="C5245" s="2" t="s">
        <v>4201</v>
      </c>
      <c r="D5245" t="s">
        <v>23899</v>
      </c>
      <c r="E5245" s="34">
        <v>15576</v>
      </c>
    </row>
    <row r="5246" spans="1:5" ht="12" customHeight="1" x14ac:dyDescent="0.3">
      <c r="A5246" s="28" t="s">
        <v>21179</v>
      </c>
      <c r="B5246" s="1" t="str">
        <f>IFERROR(VLOOKUP(A5246,PEC!A$2:B$7902,2,0),"PEC NON ESISTENTE")</f>
        <v>protocollo@pec.comunediroccagiovine.it</v>
      </c>
      <c r="C5246" s="2" t="s">
        <v>4201</v>
      </c>
      <c r="D5246" t="s">
        <v>23899</v>
      </c>
      <c r="E5246" s="34">
        <v>280</v>
      </c>
    </row>
    <row r="5247" spans="1:5" ht="12" customHeight="1" x14ac:dyDescent="0.3">
      <c r="A5247" s="28" t="s">
        <v>21180</v>
      </c>
      <c r="B5247" s="1" t="str">
        <f>IFERROR(VLOOKUP(A5247,PEC!A$2:B$7902,2,0),"PEC NON ESISTENTE")</f>
        <v>comune.roccapriora@pec.it</v>
      </c>
      <c r="C5247" s="2" t="s">
        <v>4201</v>
      </c>
      <c r="D5247" t="s">
        <v>23899</v>
      </c>
      <c r="E5247" s="34">
        <v>10819</v>
      </c>
    </row>
    <row r="5248" spans="1:5" ht="12" customHeight="1" x14ac:dyDescent="0.3">
      <c r="A5248" s="28" t="s">
        <v>21181</v>
      </c>
      <c r="B5248" s="1" t="str">
        <f>IFERROR(VLOOKUP(A5248,PEC!A$2:B$7902,2,0),"PEC NON ESISTENTE")</f>
        <v>comune.roccasantostefano.rm@pec.it</v>
      </c>
      <c r="C5248" s="2" t="s">
        <v>4201</v>
      </c>
      <c r="D5248" t="s">
        <v>23899</v>
      </c>
      <c r="E5248" s="34">
        <v>1028</v>
      </c>
    </row>
    <row r="5249" spans="1:5" ht="12" customHeight="1" x14ac:dyDescent="0.3">
      <c r="A5249" s="28" t="s">
        <v>21182</v>
      </c>
      <c r="B5249" s="1" t="str">
        <f>IFERROR(VLOOKUP(A5249,PEC!A$2:B$7902,2,0),"PEC NON ESISTENTE")</f>
        <v>info@pec.comune.roiate.rm.it</v>
      </c>
      <c r="C5249" s="2" t="s">
        <v>4201</v>
      </c>
      <c r="D5249" t="s">
        <v>23899</v>
      </c>
      <c r="E5249" s="34">
        <v>749</v>
      </c>
    </row>
    <row r="5250" spans="1:5" ht="12" customHeight="1" x14ac:dyDescent="0.3">
      <c r="A5250" s="28" t="s">
        <v>21183</v>
      </c>
      <c r="B5250" s="1" t="str">
        <f>IFERROR(VLOOKUP(A5250,PEC!A$2:B$7902,2,0),"PEC NON ESISTENTE")</f>
        <v>protocollo.segretariato@pec.comune.roma.it</v>
      </c>
      <c r="C5250" s="2" t="s">
        <v>4201</v>
      </c>
      <c r="D5250" t="s">
        <v>23899</v>
      </c>
      <c r="E5250" s="34">
        <v>2617175</v>
      </c>
    </row>
    <row r="5251" spans="1:5" ht="12" customHeight="1" x14ac:dyDescent="0.3">
      <c r="A5251" s="28" t="s">
        <v>21184</v>
      </c>
      <c r="B5251" s="1" t="str">
        <f>IFERROR(VLOOKUP(A5251,PEC!A$2:B$7902,2,0),"PEC NON ESISTENTE")</f>
        <v>comuneroviano@pec.it</v>
      </c>
      <c r="C5251" s="2" t="s">
        <v>4201</v>
      </c>
      <c r="D5251" t="s">
        <v>23899</v>
      </c>
      <c r="E5251" s="34">
        <v>1392</v>
      </c>
    </row>
    <row r="5252" spans="1:5" ht="12" customHeight="1" x14ac:dyDescent="0.3">
      <c r="A5252" s="28" t="s">
        <v>21185</v>
      </c>
      <c r="B5252" s="1" t="str">
        <f>IFERROR(VLOOKUP(A5252,PEC!A$2:B$7902,2,0),"PEC NON ESISTENTE")</f>
        <v>comune@pec.comunedisacrofano.it</v>
      </c>
      <c r="C5252" s="2" t="s">
        <v>4201</v>
      </c>
      <c r="D5252" t="s">
        <v>23899</v>
      </c>
      <c r="E5252" s="34">
        <v>6668</v>
      </c>
    </row>
    <row r="5253" spans="1:5" ht="12" customHeight="1" x14ac:dyDescent="0.3">
      <c r="A5253" s="28" t="s">
        <v>21186</v>
      </c>
      <c r="B5253" s="1" t="str">
        <f>IFERROR(VLOOKUP(A5253,PEC!A$2:B$7902,2,0),"PEC NON ESISTENTE")</f>
        <v>protocollo@pec.comune.sambuci.rm.it</v>
      </c>
      <c r="C5253" s="2" t="s">
        <v>4201</v>
      </c>
      <c r="D5253" t="s">
        <v>23899</v>
      </c>
      <c r="E5253" s="34">
        <v>936</v>
      </c>
    </row>
    <row r="5254" spans="1:5" ht="12" customHeight="1" x14ac:dyDescent="0.3">
      <c r="A5254" s="28" t="s">
        <v>21187</v>
      </c>
      <c r="B5254" s="1" t="str">
        <f>IFERROR(VLOOKUP(A5254,PEC!A$2:B$7902,2,0),"PEC NON ESISTENTE")</f>
        <v>comune.sangregorio@pec.it</v>
      </c>
      <c r="C5254" s="2" t="s">
        <v>4201</v>
      </c>
      <c r="D5254" t="s">
        <v>23899</v>
      </c>
      <c r="E5254" s="34">
        <v>1553</v>
      </c>
    </row>
    <row r="5255" spans="1:5" ht="12" customHeight="1" x14ac:dyDescent="0.3">
      <c r="A5255" s="28" t="s">
        <v>21188</v>
      </c>
      <c r="B5255" s="1" t="str">
        <f>IFERROR(VLOOKUP(A5255,PEC!A$2:B$7902,2,0),"PEC NON ESISTENTE")</f>
        <v>protocollo@pec.comune.sanpolodeicavalieri.rm.it</v>
      </c>
      <c r="C5255" s="2" t="s">
        <v>4201</v>
      </c>
      <c r="D5255" t="s">
        <v>23899</v>
      </c>
      <c r="E5255" s="34">
        <v>2984</v>
      </c>
    </row>
    <row r="5256" spans="1:5" ht="12" customHeight="1" x14ac:dyDescent="0.3">
      <c r="A5256" s="28" t="s">
        <v>21189</v>
      </c>
      <c r="B5256" s="1" t="str">
        <f>IFERROR(VLOOKUP(A5256,PEC!A$2:B$7902,2,0),"PEC NON ESISTENTE")</f>
        <v>protocollosantamarinella@postecert.it</v>
      </c>
      <c r="C5256" s="2" t="s">
        <v>4201</v>
      </c>
      <c r="D5256" t="s">
        <v>23899</v>
      </c>
      <c r="E5256" s="34">
        <v>17403</v>
      </c>
    </row>
    <row r="5257" spans="1:5" ht="12" customHeight="1" x14ac:dyDescent="0.3">
      <c r="A5257" s="28" t="s">
        <v>21190</v>
      </c>
      <c r="B5257" s="1" t="str">
        <f>IFERROR(VLOOKUP(A5257,PEC!A$2:B$7902,2,0),"PEC NON ESISTENTE")</f>
        <v>comune.santangeloromano@legalmail.it</v>
      </c>
      <c r="C5257" s="2" t="s">
        <v>4201</v>
      </c>
      <c r="D5257" t="s">
        <v>23899</v>
      </c>
      <c r="E5257" s="34">
        <v>4488</v>
      </c>
    </row>
    <row r="5258" spans="1:5" ht="12" customHeight="1" x14ac:dyDescent="0.3">
      <c r="A5258" s="28" t="s">
        <v>21191</v>
      </c>
      <c r="B5258" s="1" t="str">
        <f>IFERROR(VLOOKUP(A5258,PEC!A$2:B$7902,2,0),"PEC NON ESISTENTE")</f>
        <v>comunesantoreste@pec.it</v>
      </c>
      <c r="C5258" s="2" t="s">
        <v>4201</v>
      </c>
      <c r="D5258" t="s">
        <v>23899</v>
      </c>
      <c r="E5258" s="34">
        <v>3702</v>
      </c>
    </row>
    <row r="5259" spans="1:5" ht="12" customHeight="1" x14ac:dyDescent="0.3">
      <c r="A5259" s="28" t="s">
        <v>21192</v>
      </c>
      <c r="B5259" s="1" t="str">
        <f>IFERROR(VLOOKUP(A5259,PEC!A$2:B$7902,2,0),"PEC NON ESISTENTE")</f>
        <v>protocollo@pec.comune.sanvitoromano.rm.it</v>
      </c>
      <c r="C5259" s="2" t="s">
        <v>4201</v>
      </c>
      <c r="D5259" t="s">
        <v>23899</v>
      </c>
      <c r="E5259" s="34">
        <v>3366</v>
      </c>
    </row>
    <row r="5260" spans="1:5" ht="12" customHeight="1" x14ac:dyDescent="0.3">
      <c r="A5260" s="28" t="s">
        <v>21193</v>
      </c>
      <c r="B5260" s="1" t="str">
        <f>IFERROR(VLOOKUP(A5260,PEC!A$2:B$7902,2,0),"PEC NON ESISTENTE")</f>
        <v>servizidemografici@pec.comune.saracinesco.rm.it</v>
      </c>
      <c r="C5260" s="2" t="s">
        <v>4201</v>
      </c>
      <c r="D5260" t="s">
        <v>23899</v>
      </c>
      <c r="E5260" s="34">
        <v>184</v>
      </c>
    </row>
    <row r="5261" spans="1:5" ht="12" customHeight="1" x14ac:dyDescent="0.3">
      <c r="A5261" s="28" t="s">
        <v>21194</v>
      </c>
      <c r="B5261" s="1" t="str">
        <f>IFERROR(VLOOKUP(A5261,PEC!A$2:B$7902,2,0),"PEC NON ESISTENTE")</f>
        <v>comune.segni@pec.it</v>
      </c>
      <c r="C5261" s="2" t="s">
        <v>4201</v>
      </c>
      <c r="D5261" t="s">
        <v>23899</v>
      </c>
      <c r="E5261" s="34">
        <v>9101</v>
      </c>
    </row>
    <row r="5262" spans="1:5" ht="12" customHeight="1" x14ac:dyDescent="0.3">
      <c r="A5262" s="28" t="s">
        <v>21195</v>
      </c>
      <c r="B5262" s="1" t="str">
        <f>IFERROR(VLOOKUP(A5262,PEC!A$2:B$7902,2,0),"PEC NON ESISTENTE")</f>
        <v>sindaco@pec.comunesubiaco.com</v>
      </c>
      <c r="C5262" s="2" t="s">
        <v>4201</v>
      </c>
      <c r="D5262" t="s">
        <v>23899</v>
      </c>
      <c r="E5262" s="34">
        <v>9066</v>
      </c>
    </row>
    <row r="5263" spans="1:5" ht="12" customHeight="1" x14ac:dyDescent="0.3">
      <c r="A5263" s="28" t="s">
        <v>21196</v>
      </c>
      <c r="B5263" s="1" t="str">
        <f>IFERROR(VLOOKUP(A5263,PEC!A$2:B$7902,2,0),"PEC NON ESISTENTE")</f>
        <v>info@pec.comune.tivoli.rm.it</v>
      </c>
      <c r="C5263" s="2" t="s">
        <v>4201</v>
      </c>
      <c r="D5263" t="s">
        <v>23899</v>
      </c>
      <c r="E5263" s="34">
        <v>52910</v>
      </c>
    </row>
    <row r="5264" spans="1:5" ht="12" customHeight="1" x14ac:dyDescent="0.3">
      <c r="A5264" s="28" t="s">
        <v>21197</v>
      </c>
      <c r="B5264" s="1" t="str">
        <f>IFERROR(VLOOKUP(A5264,PEC!A$2:B$7902,2,0),"PEC NON ESISTENTE")</f>
        <v>protocollotolfa@legalmail.it</v>
      </c>
      <c r="C5264" s="2" t="s">
        <v>4201</v>
      </c>
      <c r="D5264" t="s">
        <v>23899</v>
      </c>
      <c r="E5264" s="34">
        <v>5147</v>
      </c>
    </row>
    <row r="5265" spans="1:5" ht="12" customHeight="1" x14ac:dyDescent="0.3">
      <c r="A5265" s="28" t="s">
        <v>21198</v>
      </c>
      <c r="B5265" s="1" t="str">
        <f>IFERROR(VLOOKUP(A5265,PEC!A$2:B$7902,2,0),"PEC NON ESISTENTE")</f>
        <v>segreteriatorritatiberina@pec.provincia.roma.it</v>
      </c>
      <c r="C5265" s="2" t="s">
        <v>4201</v>
      </c>
      <c r="D5265" t="s">
        <v>23899</v>
      </c>
      <c r="E5265" s="34">
        <v>1071</v>
      </c>
    </row>
    <row r="5266" spans="1:5" ht="12" customHeight="1" x14ac:dyDescent="0.3">
      <c r="A5266" s="28" t="s">
        <v>21199</v>
      </c>
      <c r="B5266" s="1" t="str">
        <f>IFERROR(VLOOKUP(A5266,PEC!A$2:B$7902,2,0),"PEC NON ESISTENTE")</f>
        <v>protocollo.trevignanoromano@legalmail.it</v>
      </c>
      <c r="C5266" s="2" t="s">
        <v>4201</v>
      </c>
      <c r="D5266" t="s">
        <v>23899</v>
      </c>
      <c r="E5266" s="34">
        <v>5274</v>
      </c>
    </row>
    <row r="5267" spans="1:5" ht="12" customHeight="1" x14ac:dyDescent="0.3">
      <c r="A5267" s="28" t="s">
        <v>21200</v>
      </c>
      <c r="B5267" s="1" t="str">
        <f>IFERROR(VLOOKUP(A5267,PEC!A$2:B$7902,2,0),"PEC NON ESISTENTE")</f>
        <v>infovallepietra@pec.it</v>
      </c>
      <c r="C5267" s="2" t="s">
        <v>4201</v>
      </c>
      <c r="D5267" t="s">
        <v>23899</v>
      </c>
      <c r="E5267" s="34">
        <v>306</v>
      </c>
    </row>
    <row r="5268" spans="1:5" ht="12" customHeight="1" x14ac:dyDescent="0.3">
      <c r="A5268" s="28" t="s">
        <v>21201</v>
      </c>
      <c r="B5268" s="1" t="str">
        <f>IFERROR(VLOOKUP(A5268,PEC!A$2:B$7902,2,0),"PEC NON ESISTENTE")</f>
        <v>anagrafe.vallinfreda@pec.it</v>
      </c>
      <c r="C5268" s="2" t="s">
        <v>4201</v>
      </c>
      <c r="D5268" t="s">
        <v>23899</v>
      </c>
      <c r="E5268" s="34">
        <v>317</v>
      </c>
    </row>
    <row r="5269" spans="1:5" ht="12" customHeight="1" x14ac:dyDescent="0.3">
      <c r="A5269" s="28" t="s">
        <v>21202</v>
      </c>
      <c r="B5269" s="1" t="str">
        <f>IFERROR(VLOOKUP(A5269,PEC!A$2:B$7902,2,0),"PEC NON ESISTENTE")</f>
        <v>protocollo@cert.comune.valmontone.rm.it</v>
      </c>
      <c r="C5269" s="2" t="s">
        <v>4201</v>
      </c>
      <c r="D5269" t="s">
        <v>23899</v>
      </c>
      <c r="E5269" s="34">
        <v>14975</v>
      </c>
    </row>
    <row r="5270" spans="1:5" ht="12" customHeight="1" x14ac:dyDescent="0.3">
      <c r="A5270" s="28" t="s">
        <v>21203</v>
      </c>
      <c r="B5270" s="1" t="str">
        <f>IFERROR(VLOOKUP(A5270,PEC!A$2:B$7902,2,0),"PEC NON ESISTENTE")</f>
        <v>ufficio.elettorale@pec.comune.velletri.rm.it</v>
      </c>
      <c r="C5270" s="2" t="s">
        <v>4201</v>
      </c>
      <c r="D5270" t="s">
        <v>23899</v>
      </c>
      <c r="E5270" s="34">
        <v>52295</v>
      </c>
    </row>
    <row r="5271" spans="1:5" ht="12" customHeight="1" x14ac:dyDescent="0.3">
      <c r="A5271" s="28" t="s">
        <v>21204</v>
      </c>
      <c r="B5271" s="1" t="str">
        <f>IFERROR(VLOOKUP(A5271,PEC!A$2:B$7902,2,0),"PEC NON ESISTENTE")</f>
        <v>protocollo@pec.comunedivicovaro.it</v>
      </c>
      <c r="C5271" s="2" t="s">
        <v>4201</v>
      </c>
      <c r="D5271" t="s">
        <v>23899</v>
      </c>
      <c r="E5271" s="34">
        <v>3937</v>
      </c>
    </row>
    <row r="5272" spans="1:5" ht="12" customHeight="1" x14ac:dyDescent="0.3">
      <c r="A5272" s="28" t="s">
        <v>21205</v>
      </c>
      <c r="B5272" s="1" t="str">
        <f>IFERROR(VLOOKUP(A5272,PEC!A$2:B$7902,2,0),"PEC NON ESISTENTE")</f>
        <v>vivaroromano@pec.it</v>
      </c>
      <c r="C5272" s="2" t="s">
        <v>4201</v>
      </c>
      <c r="D5272" t="s">
        <v>23899</v>
      </c>
      <c r="E5272" s="34">
        <v>177</v>
      </c>
    </row>
    <row r="5273" spans="1:5" ht="12" customHeight="1" x14ac:dyDescent="0.3">
      <c r="A5273" s="28" t="s">
        <v>21206</v>
      </c>
      <c r="B5273" s="1" t="str">
        <f>IFERROR(VLOOKUP(A5273,PEC!A$2:B$7902,2,0),"PEC NON ESISTENTE")</f>
        <v>protocollo@pec.comunedizagarolo.it</v>
      </c>
      <c r="C5273" s="2" t="s">
        <v>4201</v>
      </c>
      <c r="D5273" t="s">
        <v>23899</v>
      </c>
      <c r="E5273" s="34">
        <v>16922</v>
      </c>
    </row>
    <row r="5274" spans="1:5" ht="12" customHeight="1" x14ac:dyDescent="0.3">
      <c r="A5274" s="28" t="s">
        <v>21207</v>
      </c>
      <c r="B5274" s="1" t="str">
        <f>IFERROR(VLOOKUP(A5274,PEC!A$2:B$7902,2,0),"PEC NON ESISTENTE")</f>
        <v>protocollo@pec.comune.lariano.rm.it</v>
      </c>
      <c r="C5274" s="2" t="s">
        <v>4201</v>
      </c>
      <c r="D5274" t="s">
        <v>23899</v>
      </c>
      <c r="E5274" s="34">
        <v>12893</v>
      </c>
    </row>
    <row r="5275" spans="1:5" ht="12" customHeight="1" x14ac:dyDescent="0.3">
      <c r="A5275" s="28" t="s">
        <v>21208</v>
      </c>
      <c r="B5275" s="1" t="str">
        <f>IFERROR(VLOOKUP(A5275,PEC!A$2:B$7902,2,0),"PEC NON ESISTENTE")</f>
        <v>comunediladispoli@certificazioneposta.it</v>
      </c>
      <c r="C5275" s="2" t="s">
        <v>4201</v>
      </c>
      <c r="D5275" t="s">
        <v>23899</v>
      </c>
      <c r="E5275" s="34">
        <v>37293</v>
      </c>
    </row>
    <row r="5276" spans="1:5" ht="12" customHeight="1" x14ac:dyDescent="0.3">
      <c r="A5276" s="28" t="s">
        <v>21209</v>
      </c>
      <c r="B5276" s="1" t="str">
        <f>IFERROR(VLOOKUP(A5276,PEC!A$2:B$7902,2,0),"PEC NON ESISTENTE")</f>
        <v>uff.protocollo@pec.comune.ardea.rm.it</v>
      </c>
      <c r="C5276" s="2" t="s">
        <v>4201</v>
      </c>
      <c r="D5276" t="s">
        <v>23899</v>
      </c>
      <c r="E5276" s="34">
        <v>44202</v>
      </c>
    </row>
    <row r="5277" spans="1:5" ht="12" customHeight="1" x14ac:dyDescent="0.3">
      <c r="A5277" s="28" t="s">
        <v>21210</v>
      </c>
      <c r="B5277" s="1" t="str">
        <f>IFERROR(VLOOKUP(A5277,PEC!A$2:B$7902,2,0),"PEC NON ESISTENTE")</f>
        <v>comunediciampino@pec.comune.ciampino.roma.it</v>
      </c>
      <c r="C5277" s="2" t="s">
        <v>4201</v>
      </c>
      <c r="D5277" t="s">
        <v>23899</v>
      </c>
      <c r="E5277" s="34">
        <v>37235</v>
      </c>
    </row>
    <row r="5278" spans="1:5" ht="12" customHeight="1" x14ac:dyDescent="0.3">
      <c r="A5278" s="28" t="s">
        <v>21211</v>
      </c>
      <c r="B5278" s="1" t="str">
        <f>IFERROR(VLOOKUP(A5278,PEC!A$2:B$7902,2,0),"PEC NON ESISTENTE")</f>
        <v>segreteriasancesareo@pec.provincia.roma.it</v>
      </c>
      <c r="C5278" s="2" t="s">
        <v>4201</v>
      </c>
      <c r="D5278" t="s">
        <v>23899</v>
      </c>
      <c r="E5278" s="34">
        <v>13806</v>
      </c>
    </row>
    <row r="5279" spans="1:5" ht="12" customHeight="1" x14ac:dyDescent="0.3">
      <c r="A5279" s="28" t="s">
        <v>21212</v>
      </c>
      <c r="B5279" s="1" t="str">
        <f>IFERROR(VLOOKUP(A5279,PEC!A$2:B$7902,2,0),"PEC NON ESISTENTE")</f>
        <v>protocollo.generale@pec.comune.fiumicino.rm.it</v>
      </c>
      <c r="C5279" s="2" t="s">
        <v>4201</v>
      </c>
      <c r="D5279" t="s">
        <v>23899</v>
      </c>
      <c r="E5279" s="34">
        <v>67626</v>
      </c>
    </row>
    <row r="5280" spans="1:5" ht="12" customHeight="1" x14ac:dyDescent="0.3">
      <c r="A5280" s="28" t="s">
        <v>21213</v>
      </c>
      <c r="B5280" s="1" t="str">
        <f>IFERROR(VLOOKUP(A5280,PEC!A$2:B$7902,2,0),"PEC NON ESISTENTE")</f>
        <v>protocollo@cert.fonte-nuova.it</v>
      </c>
      <c r="C5280" s="2" t="s">
        <v>4201</v>
      </c>
      <c r="D5280" t="s">
        <v>23899</v>
      </c>
      <c r="E5280" s="34">
        <v>30572</v>
      </c>
    </row>
    <row r="5281" spans="1:5" ht="12" customHeight="1" x14ac:dyDescent="0.3">
      <c r="A5281" s="28" t="s">
        <v>21214</v>
      </c>
      <c r="B5281" s="1" t="str">
        <f>IFERROR(VLOOKUP(A5281,PEC!A$2:B$7902,2,0),"PEC NON ESISTENTE")</f>
        <v>elettorale@pec.comune.aprilia.lt.it</v>
      </c>
      <c r="C5281" s="2" t="s">
        <v>4201</v>
      </c>
      <c r="D5281" t="s">
        <v>23899</v>
      </c>
      <c r="E5281" s="34">
        <v>66979</v>
      </c>
    </row>
    <row r="5282" spans="1:5" ht="12" customHeight="1" x14ac:dyDescent="0.3">
      <c r="A5282" s="28" t="s">
        <v>21215</v>
      </c>
      <c r="B5282" s="1" t="str">
        <f>IFERROR(VLOOKUP(A5282,PEC!A$2:B$7902,2,0),"PEC NON ESISTENTE")</f>
        <v>comunebassiano@pec.comune.bassiano.lt.it</v>
      </c>
      <c r="C5282" s="2" t="s">
        <v>4201</v>
      </c>
      <c r="D5282" t="s">
        <v>23899</v>
      </c>
      <c r="E5282" s="34">
        <v>1580</v>
      </c>
    </row>
    <row r="5283" spans="1:5" ht="12" customHeight="1" x14ac:dyDescent="0.3">
      <c r="A5283" s="28" t="s">
        <v>21216</v>
      </c>
      <c r="B5283" s="1" t="str">
        <f>IFERROR(VLOOKUP(A5283,PEC!A$2:B$7902,2,0),"PEC NON ESISTENTE")</f>
        <v>info@pec.comune.campodimele.lt.it</v>
      </c>
      <c r="C5283" s="2" t="s">
        <v>4201</v>
      </c>
      <c r="D5283" t="s">
        <v>23899</v>
      </c>
      <c r="E5283" s="34">
        <v>638</v>
      </c>
    </row>
    <row r="5284" spans="1:5" ht="12" customHeight="1" x14ac:dyDescent="0.3">
      <c r="A5284" s="28" t="s">
        <v>21217</v>
      </c>
      <c r="B5284" s="1" t="str">
        <f>IFERROR(VLOOKUP(A5284,PEC!A$2:B$7902,2,0),"PEC NON ESISTENTE")</f>
        <v>protocollocastelforte@pec.it</v>
      </c>
      <c r="C5284" s="2" t="s">
        <v>4201</v>
      </c>
      <c r="D5284" t="s">
        <v>23899</v>
      </c>
      <c r="E5284" s="34">
        <v>4401</v>
      </c>
    </row>
    <row r="5285" spans="1:5" ht="12" customHeight="1" x14ac:dyDescent="0.3">
      <c r="A5285" s="28" t="s">
        <v>21218</v>
      </c>
      <c r="B5285" s="1" t="str">
        <f>IFERROR(VLOOKUP(A5285,PEC!A$2:B$7902,2,0),"PEC NON ESISTENTE")</f>
        <v>mail@pec.comune.cisterna.latina.it</v>
      </c>
      <c r="C5285" s="2" t="s">
        <v>4201</v>
      </c>
      <c r="D5285" t="s">
        <v>23899</v>
      </c>
      <c r="E5285" s="34">
        <v>35551</v>
      </c>
    </row>
    <row r="5286" spans="1:5" ht="12" customHeight="1" x14ac:dyDescent="0.3">
      <c r="A5286" s="28" t="s">
        <v>21219</v>
      </c>
      <c r="B5286" s="1" t="str">
        <f>IFERROR(VLOOKUP(A5286,PEC!A$2:B$7902,2,0),"PEC NON ESISTENTE")</f>
        <v>statocivilecomunedicori@pec.it</v>
      </c>
      <c r="C5286" s="2" t="s">
        <v>4201</v>
      </c>
      <c r="D5286" t="s">
        <v>23899</v>
      </c>
      <c r="E5286" s="34">
        <v>11025</v>
      </c>
    </row>
    <row r="5287" spans="1:5" ht="12" customHeight="1" x14ac:dyDescent="0.3">
      <c r="A5287" s="28" t="s">
        <v>21220</v>
      </c>
      <c r="B5287" s="1" t="str">
        <f>IFERROR(VLOOKUP(A5287,PEC!A$2:B$7902,2,0),"PEC NON ESISTENTE")</f>
        <v>comune.fondi@pecaziendale.it</v>
      </c>
      <c r="C5287" s="2" t="s">
        <v>4201</v>
      </c>
      <c r="D5287" t="s">
        <v>23899</v>
      </c>
      <c r="E5287" s="34">
        <v>37180</v>
      </c>
    </row>
    <row r="5288" spans="1:5" ht="12" customHeight="1" x14ac:dyDescent="0.3">
      <c r="A5288" s="28" t="s">
        <v>21221</v>
      </c>
      <c r="B5288" s="1" t="str">
        <f>IFERROR(VLOOKUP(A5288,PEC!A$2:B$7902,2,0),"PEC NON ESISTENTE")</f>
        <v>protocollo@pec.cittadiformia.it</v>
      </c>
      <c r="C5288" s="2" t="s">
        <v>4201</v>
      </c>
      <c r="D5288" t="s">
        <v>23899</v>
      </c>
      <c r="E5288" s="34">
        <v>36331</v>
      </c>
    </row>
    <row r="5289" spans="1:5" ht="12" customHeight="1" x14ac:dyDescent="0.3">
      <c r="A5289" s="28" t="s">
        <v>21222</v>
      </c>
      <c r="B5289" s="1" t="str">
        <f>IFERROR(VLOOKUP(A5289,PEC!A$2:B$7902,2,0),"PEC NON ESISTENTE")</f>
        <v>comunedigaeta@pec.gedea.it</v>
      </c>
      <c r="C5289" s="2" t="s">
        <v>4201</v>
      </c>
      <c r="D5289" t="s">
        <v>23899</v>
      </c>
      <c r="E5289" s="34">
        <v>20762</v>
      </c>
    </row>
    <row r="5290" spans="1:5" ht="12" customHeight="1" x14ac:dyDescent="0.3">
      <c r="A5290" s="28" t="s">
        <v>21223</v>
      </c>
      <c r="B5290" s="1" t="str">
        <f>IFERROR(VLOOKUP(A5290,PEC!A$2:B$7902,2,0),"PEC NON ESISTENTE")</f>
        <v>comune.itri@postecert.it</v>
      </c>
      <c r="C5290" s="2" t="s">
        <v>4201</v>
      </c>
      <c r="D5290" t="s">
        <v>23899</v>
      </c>
      <c r="E5290" s="34">
        <v>10460</v>
      </c>
    </row>
    <row r="5291" spans="1:5" ht="12" customHeight="1" x14ac:dyDescent="0.3">
      <c r="A5291" s="28" t="s">
        <v>21224</v>
      </c>
      <c r="B5291" s="1" t="str">
        <f>IFERROR(VLOOKUP(A5291,PEC!A$2:B$7902,2,0),"PEC NON ESISTENTE")</f>
        <v>elettorale@pec.comune.latina.it</v>
      </c>
      <c r="C5291" s="2" t="s">
        <v>4201</v>
      </c>
      <c r="D5291" t="s">
        <v>23899</v>
      </c>
      <c r="E5291" s="34">
        <v>117892</v>
      </c>
    </row>
    <row r="5292" spans="1:5" ht="12" customHeight="1" x14ac:dyDescent="0.3">
      <c r="A5292" s="28" t="s">
        <v>21225</v>
      </c>
      <c r="B5292" s="1" t="str">
        <f>IFERROR(VLOOKUP(A5292,PEC!A$2:B$7902,2,0),"PEC NON ESISTENTE")</f>
        <v>protocollo@pec.comune.lenola.lt.it</v>
      </c>
      <c r="C5292" s="2" t="s">
        <v>4201</v>
      </c>
      <c r="D5292" t="s">
        <v>23899</v>
      </c>
      <c r="E5292" s="34">
        <v>4155</v>
      </c>
    </row>
    <row r="5293" spans="1:5" ht="12" customHeight="1" x14ac:dyDescent="0.3">
      <c r="A5293" s="28" t="s">
        <v>21226</v>
      </c>
      <c r="B5293" s="1" t="str">
        <f>IFERROR(VLOOKUP(A5293,PEC!A$2:B$7902,2,0),"PEC NON ESISTENTE")</f>
        <v>maenza@postecert.it</v>
      </c>
      <c r="C5293" s="2" t="s">
        <v>4201</v>
      </c>
      <c r="D5293" t="s">
        <v>23899</v>
      </c>
      <c r="E5293" s="34">
        <v>3078</v>
      </c>
    </row>
    <row r="5294" spans="1:5" ht="12" customHeight="1" x14ac:dyDescent="0.3">
      <c r="A5294" s="28" t="s">
        <v>21227</v>
      </c>
      <c r="B5294" s="1" t="str">
        <f>IFERROR(VLOOKUP(A5294,PEC!A$2:B$7902,2,0),"PEC NON ESISTENTE")</f>
        <v>minturno@legalmail.it</v>
      </c>
      <c r="C5294" s="2" t="s">
        <v>4201</v>
      </c>
      <c r="D5294" t="s">
        <v>23899</v>
      </c>
      <c r="E5294" s="34">
        <v>19472</v>
      </c>
    </row>
    <row r="5295" spans="1:5" ht="12" customHeight="1" x14ac:dyDescent="0.3">
      <c r="A5295" s="28" t="s">
        <v>21228</v>
      </c>
      <c r="B5295" s="1" t="str">
        <f>IFERROR(VLOOKUP(A5295,PEC!A$2:B$7902,2,0),"PEC NON ESISTENTE")</f>
        <v>comune.montesanbiagio@pec.it</v>
      </c>
      <c r="C5295" s="2" t="s">
        <v>4201</v>
      </c>
      <c r="D5295" t="s">
        <v>23899</v>
      </c>
      <c r="E5295" s="34">
        <v>6144</v>
      </c>
    </row>
    <row r="5296" spans="1:5" ht="12" customHeight="1" x14ac:dyDescent="0.3">
      <c r="A5296" s="28" t="s">
        <v>21229</v>
      </c>
      <c r="B5296" s="1" t="str">
        <f>IFERROR(VLOOKUP(A5296,PEC!A$2:B$7902,2,0),"PEC NON ESISTENTE")</f>
        <v>comunedinorma@postecert.it</v>
      </c>
      <c r="C5296" s="2" t="s">
        <v>4201</v>
      </c>
      <c r="D5296" t="s">
        <v>23899</v>
      </c>
      <c r="E5296" s="34">
        <v>4035</v>
      </c>
    </row>
    <row r="5297" spans="1:5" ht="12" customHeight="1" x14ac:dyDescent="0.3">
      <c r="A5297" s="28" t="s">
        <v>21230</v>
      </c>
      <c r="B5297" s="1" t="str">
        <f>IFERROR(VLOOKUP(A5297,PEC!A$2:B$7902,2,0),"PEC NON ESISTENTE")</f>
        <v>comune@pec.comune.pontinia.lt.it</v>
      </c>
      <c r="C5297" s="2" t="s">
        <v>4201</v>
      </c>
      <c r="D5297" t="s">
        <v>23899</v>
      </c>
      <c r="E5297" s="34">
        <v>13812</v>
      </c>
    </row>
    <row r="5298" spans="1:5" ht="12" customHeight="1" x14ac:dyDescent="0.3">
      <c r="A5298" s="28" t="s">
        <v>21231</v>
      </c>
      <c r="B5298" s="1" t="str">
        <f>IFERROR(VLOOKUP(A5298,PEC!A$2:B$7902,2,0),"PEC NON ESISTENTE")</f>
        <v>ufficiosegreteriaponza@pec.it</v>
      </c>
      <c r="C5298" s="2" t="s">
        <v>4201</v>
      </c>
      <c r="D5298" t="s">
        <v>23899</v>
      </c>
      <c r="E5298" s="34">
        <v>3255</v>
      </c>
    </row>
    <row r="5299" spans="1:5" ht="12" customHeight="1" x14ac:dyDescent="0.3">
      <c r="A5299" s="28" t="s">
        <v>21232</v>
      </c>
      <c r="B5299" s="1" t="str">
        <f>IFERROR(VLOOKUP(A5299,PEC!A$2:B$7902,2,0),"PEC NON ESISTENTE")</f>
        <v>demografici.priverno@pec.it</v>
      </c>
      <c r="C5299" s="2" t="s">
        <v>4201</v>
      </c>
      <c r="D5299" t="s">
        <v>23899</v>
      </c>
      <c r="E5299" s="34">
        <v>13891</v>
      </c>
    </row>
    <row r="5300" spans="1:5" ht="12" customHeight="1" x14ac:dyDescent="0.3">
      <c r="A5300" s="28" t="s">
        <v>21233</v>
      </c>
      <c r="B5300" s="1" t="str">
        <f>IFERROR(VLOOKUP(A5300,PEC!A$2:B$7902,2,0),"PEC NON ESISTENTE")</f>
        <v>comune.prossedi@postecert.it</v>
      </c>
      <c r="C5300" s="2" t="s">
        <v>4201</v>
      </c>
      <c r="D5300" t="s">
        <v>23899</v>
      </c>
      <c r="E5300" s="34">
        <v>1233</v>
      </c>
    </row>
    <row r="5301" spans="1:5" ht="12" customHeight="1" x14ac:dyDescent="0.3">
      <c r="A5301" s="28" t="s">
        <v>21234</v>
      </c>
      <c r="B5301" s="1" t="str">
        <f>IFERROR(VLOOKUP(A5301,PEC!A$2:B$7902,2,0),"PEC NON ESISTENTE")</f>
        <v>servizidemografici@comuneroccagorga.telecompost.it</v>
      </c>
      <c r="C5301" s="2" t="s">
        <v>4201</v>
      </c>
      <c r="D5301" t="s">
        <v>23899</v>
      </c>
      <c r="E5301" s="34">
        <v>4552</v>
      </c>
    </row>
    <row r="5302" spans="1:5" ht="12" customHeight="1" x14ac:dyDescent="0.3">
      <c r="A5302" s="28" t="s">
        <v>21235</v>
      </c>
      <c r="B5302" s="1" t="str">
        <f>IFERROR(VLOOKUP(A5302,PEC!A$2:B$7902,2,0),"PEC NON ESISTENTE")</f>
        <v>protocollo@pec.comuneroccamassima.it</v>
      </c>
      <c r="C5302" s="2" t="s">
        <v>4201</v>
      </c>
      <c r="D5302" t="s">
        <v>23899</v>
      </c>
      <c r="E5302" s="34">
        <v>1094</v>
      </c>
    </row>
    <row r="5303" spans="1:5" ht="12" customHeight="1" x14ac:dyDescent="0.3">
      <c r="A5303" s="28" t="s">
        <v>21236</v>
      </c>
      <c r="B5303" s="1" t="str">
        <f>IFERROR(VLOOKUP(A5303,PEC!A$2:B$7902,2,0),"PEC NON ESISTENTE")</f>
        <v>roccaseccadeivolsci@postecert.it</v>
      </c>
      <c r="C5303" s="2" t="s">
        <v>4201</v>
      </c>
      <c r="D5303" t="s">
        <v>23899</v>
      </c>
      <c r="E5303" s="34">
        <v>1126</v>
      </c>
    </row>
    <row r="5304" spans="1:5" ht="12" customHeight="1" x14ac:dyDescent="0.3">
      <c r="A5304" s="28" t="s">
        <v>21237</v>
      </c>
      <c r="B5304" s="1" t="str">
        <f>IFERROR(VLOOKUP(A5304,PEC!A$2:B$7902,2,0),"PEC NON ESISTENTE")</f>
        <v>comunesabaudia@legalmail.it</v>
      </c>
      <c r="C5304" s="2" t="s">
        <v>4201</v>
      </c>
      <c r="D5304" t="s">
        <v>23899</v>
      </c>
      <c r="E5304" s="34">
        <v>18812</v>
      </c>
    </row>
    <row r="5305" spans="1:5" ht="12" customHeight="1" x14ac:dyDescent="0.3">
      <c r="A5305" s="28" t="s">
        <v>21238</v>
      </c>
      <c r="B5305" s="1" t="str">
        <f>IFERROR(VLOOKUP(A5305,PEC!A$2:B$7902,2,0),"PEC NON ESISTENTE")</f>
        <v>info@pec.comune.sanfelicecirceo.lt.it</v>
      </c>
      <c r="C5305" s="2" t="s">
        <v>4201</v>
      </c>
      <c r="D5305" t="s">
        <v>23899</v>
      </c>
      <c r="E5305" s="34">
        <v>8709</v>
      </c>
    </row>
    <row r="5306" spans="1:5" ht="12" customHeight="1" x14ac:dyDescent="0.3">
      <c r="A5306" s="28" t="s">
        <v>21239</v>
      </c>
      <c r="B5306" s="1" t="str">
        <f>IFERROR(VLOOKUP(A5306,PEC!A$2:B$7902,2,0),"PEC NON ESISTENTE")</f>
        <v>protocollo@pec.comune.santicosmaedamiano.latina.it</v>
      </c>
      <c r="C5306" s="2" t="s">
        <v>4201</v>
      </c>
      <c r="D5306" t="s">
        <v>23899</v>
      </c>
      <c r="E5306" s="34">
        <v>6882</v>
      </c>
    </row>
    <row r="5307" spans="1:5" ht="12" customHeight="1" x14ac:dyDescent="0.3">
      <c r="A5307" s="28" t="s">
        <v>21240</v>
      </c>
      <c r="B5307" s="1" t="str">
        <f>IFERROR(VLOOKUP(A5307,PEC!A$2:B$7902,2,0),"PEC NON ESISTENTE")</f>
        <v>amministrazionecomunale@pec.comune.sermoneta.latina.it</v>
      </c>
      <c r="C5307" s="2" t="s">
        <v>4201</v>
      </c>
      <c r="D5307" t="s">
        <v>23899</v>
      </c>
      <c r="E5307" s="34">
        <v>9129</v>
      </c>
    </row>
    <row r="5308" spans="1:5" ht="12" customHeight="1" x14ac:dyDescent="0.3">
      <c r="A5308" s="28" t="s">
        <v>21241</v>
      </c>
      <c r="B5308" s="1" t="str">
        <f>IFERROR(VLOOKUP(A5308,PEC!A$2:B$7902,2,0),"PEC NON ESISTENTE")</f>
        <v>protocollo@pec.comune.sezze.lt.it</v>
      </c>
      <c r="C5308" s="2" t="s">
        <v>4201</v>
      </c>
      <c r="D5308" t="s">
        <v>23899</v>
      </c>
      <c r="E5308" s="34">
        <v>24114</v>
      </c>
    </row>
    <row r="5309" spans="1:5" ht="12" customHeight="1" x14ac:dyDescent="0.3">
      <c r="A5309" s="28" t="s">
        <v>21242</v>
      </c>
      <c r="B5309" s="1" t="str">
        <f>IFERROR(VLOOKUP(A5309,PEC!A$2:B$7902,2,0),"PEC NON ESISTENTE")</f>
        <v>info@pec.comune.sonnino.latina.it</v>
      </c>
      <c r="C5309" s="2" t="s">
        <v>4201</v>
      </c>
      <c r="D5309" t="s">
        <v>23899</v>
      </c>
      <c r="E5309" s="34">
        <v>7279</v>
      </c>
    </row>
    <row r="5310" spans="1:5" ht="12" customHeight="1" x14ac:dyDescent="0.3">
      <c r="A5310" s="28" t="s">
        <v>21243</v>
      </c>
      <c r="B5310" s="1" t="str">
        <f>IFERROR(VLOOKUP(A5310,PEC!A$2:B$7902,2,0),"PEC NON ESISTENTE")</f>
        <v>protocollo@pec.comune.sperlonga.lt.it</v>
      </c>
      <c r="C5310" s="2" t="s">
        <v>4201</v>
      </c>
      <c r="D5310" t="s">
        <v>23899</v>
      </c>
      <c r="E5310" s="34">
        <v>3334</v>
      </c>
    </row>
    <row r="5311" spans="1:5" ht="12" customHeight="1" x14ac:dyDescent="0.3">
      <c r="A5311" s="28" t="s">
        <v>21244</v>
      </c>
      <c r="B5311" s="1" t="str">
        <f>IFERROR(VLOOKUP(A5311,PEC!A$2:B$7902,2,0),"PEC NON ESISTENTE")</f>
        <v>comune.spignosaturnia@pec.it</v>
      </c>
      <c r="C5311" s="2" t="s">
        <v>4201</v>
      </c>
      <c r="D5311" t="s">
        <v>23899</v>
      </c>
      <c r="E5311" s="34">
        <v>2903</v>
      </c>
    </row>
    <row r="5312" spans="1:5" ht="12" customHeight="1" x14ac:dyDescent="0.3">
      <c r="A5312" s="28" t="s">
        <v>21245</v>
      </c>
      <c r="B5312" s="1" t="str">
        <f>IFERROR(VLOOKUP(A5312,PEC!A$2:B$7902,2,0),"PEC NON ESISTENTE")</f>
        <v>posta@pec.comune.terracina.lt.it</v>
      </c>
      <c r="C5312" s="2" t="s">
        <v>4201</v>
      </c>
      <c r="D5312" t="s">
        <v>23899</v>
      </c>
      <c r="E5312" s="34">
        <v>44233</v>
      </c>
    </row>
    <row r="5313" spans="1:5" ht="12" customHeight="1" x14ac:dyDescent="0.3">
      <c r="A5313" s="28" t="s">
        <v>21246</v>
      </c>
      <c r="B5313" s="1" t="str">
        <f>IFERROR(VLOOKUP(A5313,PEC!A$2:B$7902,2,0),"PEC NON ESISTENTE")</f>
        <v>elettorale@pec.comune.ventotene.lt.it</v>
      </c>
      <c r="C5313" s="2" t="s">
        <v>4201</v>
      </c>
      <c r="D5313" t="s">
        <v>23899</v>
      </c>
      <c r="E5313" s="34">
        <v>691</v>
      </c>
    </row>
    <row r="5314" spans="1:5" ht="12" customHeight="1" x14ac:dyDescent="0.3">
      <c r="A5314" s="28" t="s">
        <v>21247</v>
      </c>
      <c r="B5314" s="1" t="str">
        <f>IFERROR(VLOOKUP(A5314,PEC!A$2:B$7902,2,0),"PEC NON ESISTENTE")</f>
        <v>comuneacquafondata@cert-posta.it</v>
      </c>
      <c r="C5314" s="2" t="s">
        <v>4201</v>
      </c>
      <c r="D5314" t="s">
        <v>23899</v>
      </c>
      <c r="E5314" s="34">
        <v>282</v>
      </c>
    </row>
    <row r="5315" spans="1:5" ht="12" customHeight="1" x14ac:dyDescent="0.3">
      <c r="A5315" s="28" t="s">
        <v>21248</v>
      </c>
      <c r="B5315" s="1" t="str">
        <f>IFERROR(VLOOKUP(A5315,PEC!A$2:B$7902,2,0),"PEC NON ESISTENTE")</f>
        <v>info@pec.comune.acuto.fr.it</v>
      </c>
      <c r="C5315" s="2" t="s">
        <v>4201</v>
      </c>
      <c r="D5315" t="s">
        <v>23899</v>
      </c>
      <c r="E5315" s="34">
        <v>1910</v>
      </c>
    </row>
    <row r="5316" spans="1:5" ht="12" customHeight="1" x14ac:dyDescent="0.3">
      <c r="A5316" s="28" t="s">
        <v>21249</v>
      </c>
      <c r="B5316" s="1" t="str">
        <f>IFERROR(VLOOKUP(A5316,PEC!A$2:B$7902,2,0),"PEC NON ESISTENTE")</f>
        <v>protocollo.comunealatri@pec.it</v>
      </c>
      <c r="C5316" s="2" t="s">
        <v>4201</v>
      </c>
      <c r="D5316" t="s">
        <v>23899</v>
      </c>
      <c r="E5316" s="34">
        <v>28609</v>
      </c>
    </row>
    <row r="5317" spans="1:5" ht="12" customHeight="1" x14ac:dyDescent="0.3">
      <c r="A5317" s="28" t="s">
        <v>21250</v>
      </c>
      <c r="B5317" s="1" t="str">
        <f>IFERROR(VLOOKUP(A5317,PEC!A$2:B$7902,2,0),"PEC NON ESISTENTE")</f>
        <v>comunealvito@arcmediapec.it</v>
      </c>
      <c r="C5317" s="2" t="s">
        <v>4201</v>
      </c>
      <c r="D5317" t="s">
        <v>23899</v>
      </c>
      <c r="E5317" s="34">
        <v>2852</v>
      </c>
    </row>
    <row r="5318" spans="1:5" ht="12" customHeight="1" x14ac:dyDescent="0.3">
      <c r="A5318" s="28" t="s">
        <v>21251</v>
      </c>
      <c r="B5318" s="1" t="str">
        <f>IFERROR(VLOOKUP(A5318,PEC!A$2:B$7902,2,0),"PEC NON ESISTENTE")</f>
        <v>comune.amaseno@pec-cert.it</v>
      </c>
      <c r="C5318" s="2" t="s">
        <v>4201</v>
      </c>
      <c r="D5318" t="s">
        <v>23899</v>
      </c>
      <c r="E5318" s="34">
        <v>4314</v>
      </c>
    </row>
    <row r="5319" spans="1:5" ht="12" customHeight="1" x14ac:dyDescent="0.3">
      <c r="A5319" s="28" t="s">
        <v>21252</v>
      </c>
      <c r="B5319" s="1" t="str">
        <f>IFERROR(VLOOKUP(A5319,PEC!A$2:B$7902,2,0),"PEC NON ESISTENTE")</f>
        <v>comune.anagni@postecert.it</v>
      </c>
      <c r="C5319" s="2" t="s">
        <v>4201</v>
      </c>
      <c r="D5319" t="s">
        <v>23899</v>
      </c>
      <c r="E5319" s="34">
        <v>21441</v>
      </c>
    </row>
    <row r="5320" spans="1:5" ht="12" customHeight="1" x14ac:dyDescent="0.3">
      <c r="A5320" s="28" t="s">
        <v>21253</v>
      </c>
      <c r="B5320" s="1" t="str">
        <f>IFERROR(VLOOKUP(A5320,PEC!A$2:B$7902,2,0),"PEC NON ESISTENTE")</f>
        <v>protocollo.aquino@pec.it</v>
      </c>
      <c r="C5320" s="2" t="s">
        <v>4201</v>
      </c>
      <c r="D5320" t="s">
        <v>23899</v>
      </c>
      <c r="E5320" s="34">
        <v>5309</v>
      </c>
    </row>
    <row r="5321" spans="1:5" ht="12" customHeight="1" x14ac:dyDescent="0.3">
      <c r="A5321" s="28" t="s">
        <v>21254</v>
      </c>
      <c r="B5321" s="1" t="str">
        <f>IFERROR(VLOOKUP(A5321,PEC!A$2:B$7902,2,0),"PEC NON ESISTENTE")</f>
        <v>protocollo.comune.arce@pec.it</v>
      </c>
      <c r="C5321" s="2" t="s">
        <v>4201</v>
      </c>
      <c r="D5321" t="s">
        <v>23899</v>
      </c>
      <c r="E5321" s="34">
        <v>5783</v>
      </c>
    </row>
    <row r="5322" spans="1:5" ht="12" customHeight="1" x14ac:dyDescent="0.3">
      <c r="A5322" s="28" t="s">
        <v>21255</v>
      </c>
      <c r="B5322" s="1" t="str">
        <f>IFERROR(VLOOKUP(A5322,PEC!A$2:B$7902,2,0),"PEC NON ESISTENTE")</f>
        <v>comunediarnara@postecert.it</v>
      </c>
      <c r="C5322" s="2" t="s">
        <v>4201</v>
      </c>
      <c r="D5322" t="s">
        <v>23899</v>
      </c>
      <c r="E5322" s="34">
        <v>2379</v>
      </c>
    </row>
    <row r="5323" spans="1:5" ht="12" customHeight="1" x14ac:dyDescent="0.3">
      <c r="A5323" s="28" t="s">
        <v>21256</v>
      </c>
      <c r="B5323" s="1" t="str">
        <f>IFERROR(VLOOKUP(A5323,PEC!A$2:B$7902,2,0),"PEC NON ESISTENTE")</f>
        <v>pec@comunearpinopec.it</v>
      </c>
      <c r="C5323" s="2" t="s">
        <v>4201</v>
      </c>
      <c r="D5323" t="s">
        <v>23899</v>
      </c>
      <c r="E5323" s="34">
        <v>7386</v>
      </c>
    </row>
    <row r="5324" spans="1:5" ht="12" customHeight="1" x14ac:dyDescent="0.3">
      <c r="A5324" s="28" t="s">
        <v>21257</v>
      </c>
      <c r="B5324" s="1" t="str">
        <f>IFERROR(VLOOKUP(A5324,PEC!A$2:B$7902,2,0),"PEC NON ESISTENTE")</f>
        <v>comuneatina@viapec.net</v>
      </c>
      <c r="C5324" s="2" t="s">
        <v>4201</v>
      </c>
      <c r="D5324" t="s">
        <v>23899</v>
      </c>
      <c r="E5324" s="34">
        <v>4461</v>
      </c>
    </row>
    <row r="5325" spans="1:5" ht="12" customHeight="1" x14ac:dyDescent="0.3">
      <c r="A5325" s="28" t="s">
        <v>21258</v>
      </c>
      <c r="B5325" s="1" t="str">
        <f>IFERROR(VLOOKUP(A5325,PEC!A$2:B$7902,2,0),"PEC NON ESISTENTE")</f>
        <v>demografici.ausonia@postecert.it</v>
      </c>
      <c r="C5325" s="2" t="s">
        <v>4201</v>
      </c>
      <c r="D5325" t="s">
        <v>23899</v>
      </c>
      <c r="E5325" s="34">
        <v>2650</v>
      </c>
    </row>
    <row r="5326" spans="1:5" ht="12" customHeight="1" x14ac:dyDescent="0.3">
      <c r="A5326" s="28" t="s">
        <v>21259</v>
      </c>
      <c r="B5326" s="1" t="str">
        <f>IFERROR(VLOOKUP(A5326,PEC!A$2:B$7902,2,0),"PEC NON ESISTENTE")</f>
        <v>comunedibelmontecastello@postecert.it</v>
      </c>
      <c r="C5326" s="2" t="s">
        <v>4201</v>
      </c>
      <c r="D5326" t="s">
        <v>23899</v>
      </c>
      <c r="E5326" s="34">
        <v>778</v>
      </c>
    </row>
    <row r="5327" spans="1:5" ht="12" customHeight="1" x14ac:dyDescent="0.3">
      <c r="A5327" s="28" t="s">
        <v>21260</v>
      </c>
      <c r="B5327" s="1" t="str">
        <f>IFERROR(VLOOKUP(A5327,PEC!A$2:B$7902,2,0),"PEC NON ESISTENTE")</f>
        <v>boville.ernica.fr@pec.it</v>
      </c>
      <c r="C5327" s="2" t="s">
        <v>4201</v>
      </c>
      <c r="D5327" t="s">
        <v>23899</v>
      </c>
      <c r="E5327" s="34">
        <v>8811</v>
      </c>
    </row>
    <row r="5328" spans="1:5" ht="12" customHeight="1" x14ac:dyDescent="0.3">
      <c r="A5328" s="28" t="s">
        <v>21261</v>
      </c>
      <c r="B5328" s="1" t="str">
        <f>IFERROR(VLOOKUP(A5328,PEC!A$2:B$7902,2,0),"PEC NON ESISTENTE")</f>
        <v>comunebroccostella@interfreepec.it</v>
      </c>
      <c r="C5328" s="2" t="s">
        <v>4201</v>
      </c>
      <c r="D5328" t="s">
        <v>23899</v>
      </c>
      <c r="E5328" s="34">
        <v>2807</v>
      </c>
    </row>
    <row r="5329" spans="1:5" ht="12" customHeight="1" x14ac:dyDescent="0.3">
      <c r="A5329" s="28" t="s">
        <v>21262</v>
      </c>
      <c r="B5329" s="1" t="str">
        <f>IFERROR(VLOOKUP(A5329,PEC!A$2:B$7902,2,0),"PEC NON ESISTENTE")</f>
        <v>comune.campoliapp@pec.it</v>
      </c>
      <c r="C5329" s="2" t="s">
        <v>4201</v>
      </c>
      <c r="D5329" t="s">
        <v>23899</v>
      </c>
      <c r="E5329" s="34">
        <v>1749</v>
      </c>
    </row>
    <row r="5330" spans="1:5" ht="12" customHeight="1" x14ac:dyDescent="0.3">
      <c r="A5330" s="28" t="s">
        <v>21263</v>
      </c>
      <c r="B5330" s="1" t="str">
        <f>IFERROR(VLOOKUP(A5330,PEC!A$2:B$7902,2,0),"PEC NON ESISTENTE")</f>
        <v>protocollocasalattico@arubapec.it</v>
      </c>
      <c r="C5330" s="2" t="s">
        <v>4201</v>
      </c>
      <c r="D5330" t="s">
        <v>23899</v>
      </c>
      <c r="E5330" s="34">
        <v>641</v>
      </c>
    </row>
    <row r="5331" spans="1:5" ht="12" customHeight="1" x14ac:dyDescent="0.3">
      <c r="A5331" s="28" t="s">
        <v>21264</v>
      </c>
      <c r="B5331" s="1" t="str">
        <f>IFERROR(VLOOKUP(A5331,PEC!A$2:B$7902,2,0),"PEC NON ESISTENTE")</f>
        <v>elettorale@pec.comune.casalvieri.fr.it</v>
      </c>
      <c r="C5331" s="2" t="s">
        <v>4201</v>
      </c>
      <c r="D5331" t="s">
        <v>23899</v>
      </c>
      <c r="E5331" s="34">
        <v>2867</v>
      </c>
    </row>
    <row r="5332" spans="1:5" ht="12" customHeight="1" x14ac:dyDescent="0.3">
      <c r="A5332" s="28" t="s">
        <v>21265</v>
      </c>
      <c r="B5332" s="1" t="str">
        <f>IFERROR(VLOOKUP(A5332,PEC!A$2:B$7902,2,0),"PEC NON ESISTENTE")</f>
        <v>servizio.protocollo@comunecassino.telecompost.it</v>
      </c>
      <c r="C5332" s="2" t="s">
        <v>4201</v>
      </c>
      <c r="D5332" t="s">
        <v>23899</v>
      </c>
      <c r="E5332" s="34">
        <v>33658</v>
      </c>
    </row>
    <row r="5333" spans="1:5" ht="12" customHeight="1" x14ac:dyDescent="0.3">
      <c r="A5333" s="28" t="s">
        <v>21266</v>
      </c>
      <c r="B5333" s="1" t="str">
        <f>IFERROR(VLOOKUP(A5333,PEC!A$2:B$7902,2,0),"PEC NON ESISTENTE")</f>
        <v>comunedicastelliri@postecert.it</v>
      </c>
      <c r="C5333" s="2" t="s">
        <v>4201</v>
      </c>
      <c r="D5333" t="s">
        <v>23899</v>
      </c>
      <c r="E5333" s="34">
        <v>3533</v>
      </c>
    </row>
    <row r="5334" spans="1:5" ht="12" customHeight="1" x14ac:dyDescent="0.3">
      <c r="A5334" s="28" t="s">
        <v>21267</v>
      </c>
      <c r="B5334" s="1" t="str">
        <f>IFERROR(VLOOKUP(A5334,PEC!A$2:B$7902,2,0),"PEC NON ESISTENTE")</f>
        <v>suap@pec.comune.castelnuovoparano.fr.it</v>
      </c>
      <c r="C5334" s="2" t="s">
        <v>4201</v>
      </c>
      <c r="D5334" t="s">
        <v>23899</v>
      </c>
      <c r="E5334" s="34">
        <v>902</v>
      </c>
    </row>
    <row r="5335" spans="1:5" ht="12" customHeight="1" x14ac:dyDescent="0.3">
      <c r="A5335" s="28" t="s">
        <v>21268</v>
      </c>
      <c r="B5335" s="1" t="str">
        <f>IFERROR(VLOOKUP(A5335,PEC!A$2:B$7902,2,0),"PEC NON ESISTENTE")</f>
        <v>comune.castrocielo@legalmail.it</v>
      </c>
      <c r="C5335" s="2" t="s">
        <v>4201</v>
      </c>
      <c r="D5335" t="s">
        <v>23899</v>
      </c>
      <c r="E5335" s="34">
        <v>3969</v>
      </c>
    </row>
    <row r="5336" spans="1:5" ht="12" customHeight="1" x14ac:dyDescent="0.3">
      <c r="A5336" s="28" t="s">
        <v>21269</v>
      </c>
      <c r="B5336" s="1" t="str">
        <f>IFERROR(VLOOKUP(A5336,PEC!A$2:B$7902,2,0),"PEC NON ESISTENTE")</f>
        <v>pec@pec.comune.castrodeivolsci.fr.it</v>
      </c>
      <c r="C5336" s="2" t="s">
        <v>4201</v>
      </c>
      <c r="D5336" t="s">
        <v>23899</v>
      </c>
      <c r="E5336" s="34">
        <v>4903</v>
      </c>
    </row>
    <row r="5337" spans="1:5" ht="12" customHeight="1" x14ac:dyDescent="0.3">
      <c r="A5337" s="28" t="s">
        <v>21270</v>
      </c>
      <c r="B5337" s="1" t="str">
        <f>IFERROR(VLOOKUP(A5337,PEC!A$2:B$7902,2,0),"PEC NON ESISTENTE")</f>
        <v>protocollo.generale@comunececcano.telecompost.it</v>
      </c>
      <c r="C5337" s="2" t="s">
        <v>4201</v>
      </c>
      <c r="D5337" t="s">
        <v>23899</v>
      </c>
      <c r="E5337" s="34">
        <v>23098</v>
      </c>
    </row>
    <row r="5338" spans="1:5" ht="12" customHeight="1" x14ac:dyDescent="0.3">
      <c r="A5338" s="28" t="s">
        <v>21271</v>
      </c>
      <c r="B5338" s="1" t="str">
        <f>IFERROR(VLOOKUP(A5338,PEC!A$2:B$7902,2,0),"PEC NON ESISTENTE")</f>
        <v>comune.ceprano@pec.leonet.it</v>
      </c>
      <c r="C5338" s="2" t="s">
        <v>4201</v>
      </c>
      <c r="D5338" t="s">
        <v>23899</v>
      </c>
      <c r="E5338" s="34">
        <v>8740</v>
      </c>
    </row>
    <row r="5339" spans="1:5" ht="12" customHeight="1" x14ac:dyDescent="0.3">
      <c r="A5339" s="28" t="s">
        <v>21272</v>
      </c>
      <c r="B5339" s="1" t="str">
        <f>IFERROR(VLOOKUP(A5339,PEC!A$2:B$7902,2,0),"PEC NON ESISTENTE")</f>
        <v>comune.cervaro.fr@cet-posta.it</v>
      </c>
      <c r="C5339" s="2" t="s">
        <v>4201</v>
      </c>
      <c r="D5339" t="s">
        <v>23899</v>
      </c>
      <c r="E5339" s="34">
        <v>7744</v>
      </c>
    </row>
    <row r="5340" spans="1:5" ht="12" customHeight="1" x14ac:dyDescent="0.3">
      <c r="A5340" s="28" t="s">
        <v>21273</v>
      </c>
      <c r="B5340" s="1" t="str">
        <f>IFERROR(VLOOKUP(A5340,PEC!A$2:B$7902,2,0),"PEC NON ESISTENTE")</f>
        <v>comunecolfelice@arcmediapec.it</v>
      </c>
      <c r="C5340" s="2" t="s">
        <v>4201</v>
      </c>
      <c r="D5340" t="s">
        <v>23899</v>
      </c>
      <c r="E5340" s="34">
        <v>1853</v>
      </c>
    </row>
    <row r="5341" spans="1:5" ht="12" customHeight="1" x14ac:dyDescent="0.3">
      <c r="A5341" s="28" t="s">
        <v>21274</v>
      </c>
      <c r="B5341" s="1" t="str">
        <f>IFERROR(VLOOKUP(A5341,PEC!A$2:B$7902,2,0),"PEC NON ESISTENTE")</f>
        <v>comunedicollepardo@pec.it</v>
      </c>
      <c r="C5341" s="2" t="s">
        <v>4201</v>
      </c>
      <c r="D5341" t="s">
        <v>23899</v>
      </c>
      <c r="E5341" s="34">
        <v>975</v>
      </c>
    </row>
    <row r="5342" spans="1:5" ht="12" customHeight="1" x14ac:dyDescent="0.3">
      <c r="A5342" s="28" t="s">
        <v>21275</v>
      </c>
      <c r="B5342" s="1" t="str">
        <f>IFERROR(VLOOKUP(A5342,PEC!A$2:B$7902,2,0),"PEC NON ESISTENTE")</f>
        <v>comunecollesanmagno@postecert.it</v>
      </c>
      <c r="C5342" s="2" t="s">
        <v>4201</v>
      </c>
      <c r="D5342" t="s">
        <v>23899</v>
      </c>
      <c r="E5342" s="34">
        <v>744</v>
      </c>
    </row>
    <row r="5343" spans="1:5" ht="12" customHeight="1" x14ac:dyDescent="0.3">
      <c r="A5343" s="28" t="s">
        <v>21276</v>
      </c>
      <c r="B5343" s="1" t="str">
        <f>IFERROR(VLOOKUP(A5343,PEC!A$2:B$7902,2,0),"PEC NON ESISTENTE")</f>
        <v>comune.corenoausonio.fr@messaggipec.it</v>
      </c>
      <c r="C5343" s="2" t="s">
        <v>4201</v>
      </c>
      <c r="D5343" t="s">
        <v>23899</v>
      </c>
      <c r="E5343" s="34">
        <v>1671</v>
      </c>
    </row>
    <row r="5344" spans="1:5" ht="12" customHeight="1" x14ac:dyDescent="0.3">
      <c r="A5344" s="28" t="s">
        <v>21277</v>
      </c>
      <c r="B5344" s="1" t="str">
        <f>IFERROR(VLOOKUP(A5344,PEC!A$2:B$7902,2,0),"PEC NON ESISTENTE")</f>
        <v>comune.esperia@anutel.it</v>
      </c>
      <c r="C5344" s="2" t="s">
        <v>4201</v>
      </c>
      <c r="D5344" t="s">
        <v>23899</v>
      </c>
      <c r="E5344" s="34">
        <v>3903</v>
      </c>
    </row>
    <row r="5345" spans="1:5" ht="12" customHeight="1" x14ac:dyDescent="0.3">
      <c r="A5345" s="28" t="s">
        <v>21278</v>
      </c>
      <c r="B5345" s="1" t="str">
        <f>IFERROR(VLOOKUP(A5345,PEC!A$2:B$7902,2,0),"PEC NON ESISTENTE")</f>
        <v>demograficifalvaterra@postecert.it</v>
      </c>
      <c r="C5345" s="2" t="s">
        <v>4201</v>
      </c>
      <c r="D5345" t="s">
        <v>23899</v>
      </c>
      <c r="E5345" s="34">
        <v>567</v>
      </c>
    </row>
    <row r="5346" spans="1:5" ht="12" customHeight="1" x14ac:dyDescent="0.3">
      <c r="A5346" s="28" t="s">
        <v>21279</v>
      </c>
      <c r="B5346" s="1" t="str">
        <f>IFERROR(VLOOKUP(A5346,PEC!A$2:B$7902,2,0),"PEC NON ESISTENTE")</f>
        <v>protocollo.ferentino@pec-cap.it</v>
      </c>
      <c r="C5346" s="2" t="s">
        <v>4201</v>
      </c>
      <c r="D5346" t="s">
        <v>23899</v>
      </c>
      <c r="E5346" s="34">
        <v>20966</v>
      </c>
    </row>
    <row r="5347" spans="1:5" ht="12" customHeight="1" x14ac:dyDescent="0.3">
      <c r="A5347" s="28" t="s">
        <v>21280</v>
      </c>
      <c r="B5347" s="1" t="str">
        <f>IFERROR(VLOOKUP(A5347,PEC!A$2:B$7902,2,0),"PEC NON ESISTENTE")</f>
        <v>protocollofilettino@pec.it</v>
      </c>
      <c r="C5347" s="2" t="s">
        <v>4201</v>
      </c>
      <c r="D5347" t="s">
        <v>23899</v>
      </c>
      <c r="E5347" s="34">
        <v>551</v>
      </c>
    </row>
    <row r="5348" spans="1:5" ht="12" customHeight="1" x14ac:dyDescent="0.3">
      <c r="A5348" s="28" t="s">
        <v>21281</v>
      </c>
      <c r="B5348" s="1" t="str">
        <f>IFERROR(VLOOKUP(A5348,PEC!A$2:B$7902,2,0),"PEC NON ESISTENTE")</f>
        <v>stato.civile.elettorale@comunedifiuggi.postecert.it</v>
      </c>
      <c r="C5348" s="2" t="s">
        <v>4201</v>
      </c>
      <c r="D5348" t="s">
        <v>23899</v>
      </c>
      <c r="E5348" s="34">
        <v>9645</v>
      </c>
    </row>
    <row r="5349" spans="1:5" ht="12" customHeight="1" x14ac:dyDescent="0.3">
      <c r="A5349" s="28" t="s">
        <v>21282</v>
      </c>
      <c r="B5349" s="1" t="str">
        <f>IFERROR(VLOOKUP(A5349,PEC!A$2:B$7902,2,0),"PEC NON ESISTENTE")</f>
        <v>anagrafe@pec.comunefontanaliri.fr.it</v>
      </c>
      <c r="C5349" s="2" t="s">
        <v>4201</v>
      </c>
      <c r="D5349" t="s">
        <v>23899</v>
      </c>
      <c r="E5349" s="34">
        <v>2993</v>
      </c>
    </row>
    <row r="5350" spans="1:5" ht="12" customHeight="1" x14ac:dyDescent="0.3">
      <c r="A5350" s="28" t="s">
        <v>21283</v>
      </c>
      <c r="B5350" s="1" t="str">
        <f>IFERROR(VLOOKUP(A5350,PEC!A$2:B$7902,2,0),"PEC NON ESISTENTE")</f>
        <v>fontechiari@interfreepec.it</v>
      </c>
      <c r="C5350" s="2" t="s">
        <v>4201</v>
      </c>
      <c r="D5350" t="s">
        <v>23899</v>
      </c>
      <c r="E5350" s="34">
        <v>1318</v>
      </c>
    </row>
    <row r="5351" spans="1:5" ht="12" customHeight="1" x14ac:dyDescent="0.3">
      <c r="A5351" s="28" t="s">
        <v>21284</v>
      </c>
      <c r="B5351" s="1" t="str">
        <f>IFERROR(VLOOKUP(A5351,PEC!A$2:B$7902,2,0),"PEC NON ESISTENTE")</f>
        <v>pec@pec.comune.frosinone.it</v>
      </c>
      <c r="C5351" s="2" t="s">
        <v>4201</v>
      </c>
      <c r="D5351" t="s">
        <v>23899</v>
      </c>
      <c r="E5351" s="34">
        <v>46649</v>
      </c>
    </row>
    <row r="5352" spans="1:5" ht="12" customHeight="1" x14ac:dyDescent="0.3">
      <c r="A5352" s="28" t="s">
        <v>21285</v>
      </c>
      <c r="B5352" s="1" t="str">
        <f>IFERROR(VLOOKUP(A5352,PEC!A$2:B$7902,2,0),"PEC NON ESISTENTE")</f>
        <v>comunedifumone@pec.it</v>
      </c>
      <c r="C5352" s="2" t="s">
        <v>4201</v>
      </c>
      <c r="D5352" t="s">
        <v>23899</v>
      </c>
      <c r="E5352" s="34">
        <v>2180</v>
      </c>
    </row>
    <row r="5353" spans="1:5" ht="12" customHeight="1" x14ac:dyDescent="0.3">
      <c r="A5353" s="28" t="s">
        <v>21286</v>
      </c>
      <c r="B5353" s="1" t="str">
        <f>IFERROR(VLOOKUP(A5353,PEC!A$2:B$7902,2,0),"PEC NON ESISTENTE")</f>
        <v>comune.gallinaro@pec.it</v>
      </c>
      <c r="C5353" s="2" t="s">
        <v>4201</v>
      </c>
      <c r="D5353" t="s">
        <v>23899</v>
      </c>
      <c r="E5353" s="34">
        <v>1246</v>
      </c>
    </row>
    <row r="5354" spans="1:5" ht="12" customHeight="1" x14ac:dyDescent="0.3">
      <c r="A5354" s="28" t="s">
        <v>21287</v>
      </c>
      <c r="B5354" s="1" t="str">
        <f>IFERROR(VLOOKUP(A5354,PEC!A$2:B$7902,2,0),"PEC NON ESISTENTE")</f>
        <v>comunegiulianodiroma.fr.protocollo@pa.postacertificata.gov.it</v>
      </c>
      <c r="C5354" s="2" t="s">
        <v>4201</v>
      </c>
      <c r="D5354" t="s">
        <v>23899</v>
      </c>
      <c r="E5354" s="34">
        <v>2343</v>
      </c>
    </row>
    <row r="5355" spans="1:5" ht="12" customHeight="1" x14ac:dyDescent="0.3">
      <c r="A5355" s="28" t="s">
        <v>21288</v>
      </c>
      <c r="B5355" s="1" t="str">
        <f>IFERROR(VLOOKUP(A5355,PEC!A$2:B$7902,2,0),"PEC NON ESISTENTE")</f>
        <v>comuneguarcino@pec.it</v>
      </c>
      <c r="C5355" s="2" t="s">
        <v>4201</v>
      </c>
      <c r="D5355" t="s">
        <v>23899</v>
      </c>
      <c r="E5355" s="34">
        <v>1658</v>
      </c>
    </row>
    <row r="5356" spans="1:5" ht="12" customHeight="1" x14ac:dyDescent="0.3">
      <c r="A5356" s="28" t="s">
        <v>21289</v>
      </c>
      <c r="B5356" s="1" t="str">
        <f>IFERROR(VLOOKUP(A5356,PEC!A$2:B$7902,2,0),"PEC NON ESISTENTE")</f>
        <v>protocolloisoladelliri@pec.it</v>
      </c>
      <c r="C5356" s="2" t="s">
        <v>4201</v>
      </c>
      <c r="D5356" t="s">
        <v>23899</v>
      </c>
      <c r="E5356" s="34">
        <v>11963</v>
      </c>
    </row>
    <row r="5357" spans="1:5" ht="12" customHeight="1" x14ac:dyDescent="0.3">
      <c r="A5357" s="28" t="s">
        <v>21290</v>
      </c>
      <c r="B5357" s="1" t="str">
        <f>IFERROR(VLOOKUP(A5357,PEC!A$2:B$7902,2,0),"PEC NON ESISTENTE")</f>
        <v>comunemontesgc.demografico@pec.it</v>
      </c>
      <c r="C5357" s="2" t="s">
        <v>4201</v>
      </c>
      <c r="D5357" t="s">
        <v>23899</v>
      </c>
      <c r="E5357" s="34">
        <v>12882</v>
      </c>
    </row>
    <row r="5358" spans="1:5" ht="12" customHeight="1" x14ac:dyDescent="0.3">
      <c r="A5358" s="28" t="s">
        <v>21291</v>
      </c>
      <c r="B5358" s="1" t="str">
        <f>IFERROR(VLOOKUP(A5358,PEC!A$2:B$7902,2,0),"PEC NON ESISTENTE")</f>
        <v>comune.morolo@pec.it</v>
      </c>
      <c r="C5358" s="2" t="s">
        <v>4201</v>
      </c>
      <c r="D5358" t="s">
        <v>23899</v>
      </c>
      <c r="E5358" s="34">
        <v>3267</v>
      </c>
    </row>
    <row r="5359" spans="1:5" ht="12" customHeight="1" x14ac:dyDescent="0.3">
      <c r="A5359" s="28" t="s">
        <v>21292</v>
      </c>
      <c r="B5359" s="1" t="str">
        <f>IFERROR(VLOOKUP(A5359,PEC!A$2:B$7902,2,0),"PEC NON ESISTENTE")</f>
        <v>protocollo.paliano@actalispec.it</v>
      </c>
      <c r="C5359" s="2" t="s">
        <v>4201</v>
      </c>
      <c r="D5359" t="s">
        <v>23899</v>
      </c>
      <c r="E5359" s="34">
        <v>8146</v>
      </c>
    </row>
    <row r="5360" spans="1:5" ht="12" customHeight="1" x14ac:dyDescent="0.3">
      <c r="A5360" s="28" t="s">
        <v>21293</v>
      </c>
      <c r="B5360" s="1" t="str">
        <f>IFERROR(VLOOKUP(A5360,PEC!A$2:B$7902,2,0),"PEC NON ESISTENTE")</f>
        <v>comunedipastena@postecert.it</v>
      </c>
      <c r="C5360" s="2" t="s">
        <v>4201</v>
      </c>
      <c r="D5360" t="s">
        <v>23899</v>
      </c>
      <c r="E5360" s="34">
        <v>1528</v>
      </c>
    </row>
    <row r="5361" spans="1:5" ht="12" customHeight="1" x14ac:dyDescent="0.3">
      <c r="A5361" s="28" t="s">
        <v>21294</v>
      </c>
      <c r="B5361" s="1" t="str">
        <f>IFERROR(VLOOKUP(A5361,PEC!A$2:B$7902,2,0),"PEC NON ESISTENTE")</f>
        <v>affarigenerali@pec.comune.patrica.fr.it</v>
      </c>
      <c r="C5361" s="2" t="s">
        <v>4201</v>
      </c>
      <c r="D5361" t="s">
        <v>23899</v>
      </c>
      <c r="E5361" s="34">
        <v>3084</v>
      </c>
    </row>
    <row r="5362" spans="1:5" ht="12" customHeight="1" x14ac:dyDescent="0.3">
      <c r="A5362" s="28" t="s">
        <v>21295</v>
      </c>
      <c r="B5362" s="1" t="str">
        <f>IFERROR(VLOOKUP(A5362,PEC!A$2:B$7902,2,0),"PEC NON ESISTENTE")</f>
        <v>comunepescosolido@arcmediapec.it</v>
      </c>
      <c r="C5362" s="2" t="s">
        <v>4201</v>
      </c>
      <c r="D5362" t="s">
        <v>23899</v>
      </c>
      <c r="E5362" s="34">
        <v>1552</v>
      </c>
    </row>
    <row r="5363" spans="1:5" ht="12" customHeight="1" x14ac:dyDescent="0.3">
      <c r="A5363" s="28" t="s">
        <v>21296</v>
      </c>
      <c r="B5363" s="1" t="str">
        <f>IFERROR(VLOOKUP(A5363,PEC!A$2:B$7902,2,0),"PEC NON ESISTENTE")</f>
        <v>info@comunepiciniscopec.it</v>
      </c>
      <c r="C5363" s="2" t="s">
        <v>4201</v>
      </c>
      <c r="D5363" t="s">
        <v>23899</v>
      </c>
      <c r="E5363" s="34">
        <v>1255</v>
      </c>
    </row>
    <row r="5364" spans="1:5" ht="12" customHeight="1" x14ac:dyDescent="0.3">
      <c r="A5364" s="28" t="s">
        <v>21297</v>
      </c>
      <c r="B5364" s="1" t="str">
        <f>IFERROR(VLOOKUP(A5364,PEC!A$2:B$7902,2,0),"PEC NON ESISTENTE")</f>
        <v>protocollo@pec.comunedipico.it</v>
      </c>
      <c r="C5364" s="2" t="s">
        <v>4201</v>
      </c>
      <c r="D5364" t="s">
        <v>23899</v>
      </c>
      <c r="E5364" s="34">
        <v>3004</v>
      </c>
    </row>
    <row r="5365" spans="1:5" ht="12" customHeight="1" x14ac:dyDescent="0.3">
      <c r="A5365" s="28" t="s">
        <v>21298</v>
      </c>
      <c r="B5365" s="1" t="str">
        <f>IFERROR(VLOOKUP(A5365,PEC!A$2:B$7902,2,0),"PEC NON ESISTENTE")</f>
        <v>protocollopiedimontesg@pec.it</v>
      </c>
      <c r="C5365" s="2" t="s">
        <v>4201</v>
      </c>
      <c r="D5365" t="s">
        <v>23899</v>
      </c>
      <c r="E5365" s="34">
        <v>6036</v>
      </c>
    </row>
    <row r="5366" spans="1:5" ht="12" customHeight="1" x14ac:dyDescent="0.3">
      <c r="A5366" s="28" t="s">
        <v>21299</v>
      </c>
      <c r="B5366" s="1" t="str">
        <f>IFERROR(VLOOKUP(A5366,PEC!A$2:B$7902,2,0),"PEC NON ESISTENTE")</f>
        <v>info@pec.comune.piglio.fr.it</v>
      </c>
      <c r="C5366" s="2" t="s">
        <v>4201</v>
      </c>
      <c r="D5366" t="s">
        <v>23899</v>
      </c>
      <c r="E5366" s="34">
        <v>4657</v>
      </c>
    </row>
    <row r="5367" spans="1:5" ht="12" customHeight="1" x14ac:dyDescent="0.3">
      <c r="A5367" s="28" t="s">
        <v>21300</v>
      </c>
      <c r="B5367" s="1" t="str">
        <f>IFERROR(VLOOKUP(A5367,PEC!A$2:B$7902,2,0),"PEC NON ESISTENTE")</f>
        <v>int.servizigenerali@certipec.it</v>
      </c>
      <c r="C5367" s="2" t="s">
        <v>4201</v>
      </c>
      <c r="D5367" t="s">
        <v>23899</v>
      </c>
      <c r="E5367" s="34">
        <v>2558</v>
      </c>
    </row>
    <row r="5368" spans="1:5" ht="12" customHeight="1" x14ac:dyDescent="0.3">
      <c r="A5368" s="28" t="s">
        <v>21301</v>
      </c>
      <c r="B5368" s="1" t="str">
        <f>IFERROR(VLOOKUP(A5368,PEC!A$2:B$7902,2,0),"PEC NON ESISTENTE")</f>
        <v>anagrafecomunepofi@pec.it</v>
      </c>
      <c r="C5368" s="2" t="s">
        <v>4201</v>
      </c>
      <c r="D5368" t="s">
        <v>23899</v>
      </c>
      <c r="E5368" s="34">
        <v>4303</v>
      </c>
    </row>
    <row r="5369" spans="1:5" ht="12" customHeight="1" x14ac:dyDescent="0.3">
      <c r="A5369" s="28" t="s">
        <v>21302</v>
      </c>
      <c r="B5369" s="1" t="str">
        <f>IFERROR(VLOOKUP(A5369,PEC!A$2:B$7902,2,0),"PEC NON ESISTENTE")</f>
        <v>protocollo@pec.comunepontecorvo.it</v>
      </c>
      <c r="C5369" s="2" t="s">
        <v>4201</v>
      </c>
      <c r="D5369" t="s">
        <v>23899</v>
      </c>
      <c r="E5369" s="34">
        <v>13223</v>
      </c>
    </row>
    <row r="5370" spans="1:5" ht="12" customHeight="1" x14ac:dyDescent="0.3">
      <c r="A5370" s="28" t="s">
        <v>21303</v>
      </c>
      <c r="B5370" s="1" t="str">
        <f>IFERROR(VLOOKUP(A5370,PEC!A$2:B$7902,2,0),"PEC NON ESISTENTE")</f>
        <v>comune@postafibrenopec.it</v>
      </c>
      <c r="C5370" s="2" t="s">
        <v>4201</v>
      </c>
      <c r="D5370" t="s">
        <v>23899</v>
      </c>
      <c r="E5370" s="34">
        <v>1217</v>
      </c>
    </row>
    <row r="5371" spans="1:5" ht="12" customHeight="1" x14ac:dyDescent="0.3">
      <c r="A5371" s="28" t="s">
        <v>21304</v>
      </c>
      <c r="B5371" s="1" t="str">
        <f>IFERROR(VLOOKUP(A5371,PEC!A$2:B$7902,2,0),"PEC NON ESISTENTE")</f>
        <v>servizidemografici.ripi@pec.it</v>
      </c>
      <c r="C5371" s="2" t="s">
        <v>4201</v>
      </c>
      <c r="D5371" t="s">
        <v>23899</v>
      </c>
      <c r="E5371" s="34">
        <v>5346</v>
      </c>
    </row>
    <row r="5372" spans="1:5" ht="12" customHeight="1" x14ac:dyDescent="0.3">
      <c r="A5372" s="28" t="s">
        <v>21305</v>
      </c>
      <c r="B5372" s="1" t="str">
        <f>IFERROR(VLOOKUP(A5372,PEC!A$2:B$7902,2,0),"PEC NON ESISTENTE")</f>
        <v>suap.roccadarce@pec.it</v>
      </c>
      <c r="C5372" s="2" t="s">
        <v>4201</v>
      </c>
      <c r="D5372" t="s">
        <v>23899</v>
      </c>
      <c r="E5372" s="34">
        <v>971</v>
      </c>
    </row>
    <row r="5373" spans="1:5" ht="12" customHeight="1" x14ac:dyDescent="0.3">
      <c r="A5373" s="28" t="s">
        <v>21306</v>
      </c>
      <c r="B5373" s="1" t="str">
        <f>IFERROR(VLOOKUP(A5373,PEC!A$2:B$7902,2,0),"PEC NON ESISTENTE")</f>
        <v>comune.roccasecca@legalmail.it</v>
      </c>
      <c r="C5373" s="2" t="s">
        <v>4201</v>
      </c>
      <c r="D5373" t="s">
        <v>23899</v>
      </c>
      <c r="E5373" s="34">
        <v>7536</v>
      </c>
    </row>
    <row r="5374" spans="1:5" ht="12" customHeight="1" x14ac:dyDescent="0.3">
      <c r="A5374" s="28" t="s">
        <v>21307</v>
      </c>
      <c r="B5374" s="1" t="str">
        <f>IFERROR(VLOOKUP(A5374,PEC!A$2:B$7902,2,0),"PEC NON ESISTENTE")</f>
        <v>comune.sanbiagiosaracinisco@legalmail.it</v>
      </c>
      <c r="C5374" s="2" t="s">
        <v>4201</v>
      </c>
      <c r="D5374" t="s">
        <v>23899</v>
      </c>
      <c r="E5374" s="34">
        <v>361</v>
      </c>
    </row>
    <row r="5375" spans="1:5" ht="12" customHeight="1" x14ac:dyDescent="0.3">
      <c r="A5375" s="28" t="s">
        <v>21308</v>
      </c>
      <c r="B5375" s="1" t="str">
        <f>IFERROR(VLOOKUP(A5375,PEC!A$2:B$7902,2,0),"PEC NON ESISTENTE")</f>
        <v>statocivile.sandonatovaldicomino@legalmail.it</v>
      </c>
      <c r="C5375" s="2" t="s">
        <v>4201</v>
      </c>
      <c r="D5375" t="s">
        <v>23899</v>
      </c>
      <c r="E5375" s="34">
        <v>2122</v>
      </c>
    </row>
    <row r="5376" spans="1:5" ht="12" customHeight="1" x14ac:dyDescent="0.3">
      <c r="A5376" s="28" t="s">
        <v>21309</v>
      </c>
      <c r="B5376" s="1" t="str">
        <f>IFERROR(VLOOKUP(A5376,PEC!A$2:B$7902,2,0),"PEC NON ESISTENTE")</f>
        <v>posta@pec.comunedisangiorgioaliri.it</v>
      </c>
      <c r="C5376" s="2" t="s">
        <v>4201</v>
      </c>
      <c r="D5376" t="s">
        <v>23899</v>
      </c>
      <c r="E5376" s="34">
        <v>3166</v>
      </c>
    </row>
    <row r="5377" spans="1:5" ht="12" customHeight="1" x14ac:dyDescent="0.3">
      <c r="A5377" s="28" t="s">
        <v>21310</v>
      </c>
      <c r="B5377" s="1" t="str">
        <f>IFERROR(VLOOKUP(A5377,PEC!A$2:B$7902,2,0),"PEC NON ESISTENTE")</f>
        <v>segreteriacomunesgi@pec.it</v>
      </c>
      <c r="C5377" s="2" t="s">
        <v>4201</v>
      </c>
      <c r="D5377" t="s">
        <v>23899</v>
      </c>
      <c r="E5377" s="34">
        <v>3410</v>
      </c>
    </row>
    <row r="5378" spans="1:5" ht="12" customHeight="1" x14ac:dyDescent="0.3">
      <c r="A5378" s="28" t="s">
        <v>21311</v>
      </c>
      <c r="B5378" s="1" t="str">
        <f>IFERROR(VLOOKUP(A5378,PEC!A$2:B$7902,2,0),"PEC NON ESISTENTE")</f>
        <v>servizidemografici@pec.comune.santambrogiosulgarigliano.fr.it</v>
      </c>
      <c r="C5378" s="2" t="s">
        <v>4201</v>
      </c>
      <c r="D5378" t="s">
        <v>23899</v>
      </c>
      <c r="E5378" s="34">
        <v>994</v>
      </c>
    </row>
    <row r="5379" spans="1:5" ht="12" customHeight="1" x14ac:dyDescent="0.3">
      <c r="A5379" s="28" t="s">
        <v>21312</v>
      </c>
      <c r="B5379" s="1" t="str">
        <f>IFERROR(VLOOKUP(A5379,PEC!A$2:B$7902,2,0),"PEC NON ESISTENTE")</f>
        <v>anagrafesantandrea@pec.wmail.it</v>
      </c>
      <c r="C5379" s="2" t="s">
        <v>4201</v>
      </c>
      <c r="D5379" t="s">
        <v>23899</v>
      </c>
      <c r="E5379" s="34">
        <v>1566</v>
      </c>
    </row>
    <row r="5380" spans="1:5" ht="12" customHeight="1" x14ac:dyDescent="0.3">
      <c r="A5380" s="28" t="s">
        <v>21313</v>
      </c>
      <c r="B5380" s="1" t="str">
        <f>IFERROR(VLOOKUP(A5380,PEC!A$2:B$7902,2,0),"PEC NON ESISTENTE")</f>
        <v>protocollo.santapollinare@pec.it</v>
      </c>
      <c r="C5380" s="2" t="s">
        <v>4201</v>
      </c>
      <c r="D5380" t="s">
        <v>23899</v>
      </c>
      <c r="E5380" s="34">
        <v>1931</v>
      </c>
    </row>
    <row r="5381" spans="1:5" ht="12" customHeight="1" x14ac:dyDescent="0.3">
      <c r="A5381" s="28" t="s">
        <v>21314</v>
      </c>
      <c r="B5381" s="1" t="str">
        <f>IFERROR(VLOOKUP(A5381,PEC!A$2:B$7902,2,0),"PEC NON ESISTENTE")</f>
        <v>protocollo@pec.comune.santeliafiumerapido.fr.it</v>
      </c>
      <c r="C5381" s="2" t="s">
        <v>4201</v>
      </c>
      <c r="D5381" t="s">
        <v>23899</v>
      </c>
      <c r="E5381" s="34">
        <v>6227</v>
      </c>
    </row>
    <row r="5382" spans="1:5" ht="12" customHeight="1" x14ac:dyDescent="0.3">
      <c r="A5382" s="28" t="s">
        <v>21315</v>
      </c>
      <c r="B5382" s="1" t="str">
        <f>IFERROR(VLOOKUP(A5382,PEC!A$2:B$7902,2,0),"PEC NON ESISTENTE")</f>
        <v>comunedisantopadre.fr@pec.it</v>
      </c>
      <c r="C5382" s="2" t="s">
        <v>4201</v>
      </c>
      <c r="D5382" t="s">
        <v>23899</v>
      </c>
      <c r="E5382" s="34">
        <v>1410</v>
      </c>
    </row>
    <row r="5383" spans="1:5" ht="12" customHeight="1" x14ac:dyDescent="0.3">
      <c r="A5383" s="28" t="s">
        <v>21316</v>
      </c>
      <c r="B5383" s="1" t="str">
        <f>IFERROR(VLOOKUP(A5383,PEC!A$2:B$7902,2,0),"PEC NON ESISTENTE")</f>
        <v>info@pec.comune.sanvittoredellazio.fr.it</v>
      </c>
      <c r="C5383" s="2" t="s">
        <v>4201</v>
      </c>
      <c r="D5383" t="s">
        <v>23899</v>
      </c>
      <c r="E5383" s="34">
        <v>2679</v>
      </c>
    </row>
    <row r="5384" spans="1:5" ht="12" customHeight="1" x14ac:dyDescent="0.3">
      <c r="A5384" s="28" t="s">
        <v>21317</v>
      </c>
      <c r="B5384" s="1" t="str">
        <f>IFERROR(VLOOKUP(A5384,PEC!A$2:B$7902,2,0),"PEC NON ESISTENTE")</f>
        <v>info@pec.comune.serrone.fr.it</v>
      </c>
      <c r="C5384" s="2" t="s">
        <v>4201</v>
      </c>
      <c r="D5384" t="s">
        <v>23899</v>
      </c>
      <c r="E5384" s="34">
        <v>3069</v>
      </c>
    </row>
    <row r="5385" spans="1:5" ht="12" customHeight="1" x14ac:dyDescent="0.3">
      <c r="A5385" s="28" t="s">
        <v>21318</v>
      </c>
      <c r="B5385" s="1" t="str">
        <f>IFERROR(VLOOKUP(A5385,PEC!A$2:B$7902,2,0),"PEC NON ESISTENTE")</f>
        <v>comune.settefrati@legalmail.it</v>
      </c>
      <c r="C5385" s="2" t="s">
        <v>4201</v>
      </c>
      <c r="D5385" t="s">
        <v>23899</v>
      </c>
      <c r="E5385" s="34">
        <v>792</v>
      </c>
    </row>
    <row r="5386" spans="1:5" ht="12" customHeight="1" x14ac:dyDescent="0.3">
      <c r="A5386" s="28" t="s">
        <v>21319</v>
      </c>
      <c r="B5386" s="1" t="str">
        <f>IFERROR(VLOOKUP(A5386,PEC!A$2:B$7902,2,0),"PEC NON ESISTENTE")</f>
        <v>protocollo@pec.comune.sgurgola.fr.it</v>
      </c>
      <c r="C5386" s="2" t="s">
        <v>4201</v>
      </c>
      <c r="D5386" t="s">
        <v>23899</v>
      </c>
      <c r="E5386" s="34">
        <v>2623</v>
      </c>
    </row>
    <row r="5387" spans="1:5" ht="12" customHeight="1" x14ac:dyDescent="0.3">
      <c r="A5387" s="28" t="s">
        <v>21320</v>
      </c>
      <c r="B5387" s="1" t="str">
        <f>IFERROR(VLOOKUP(A5387,PEC!A$2:B$7902,2,0),"PEC NON ESISTENTE")</f>
        <v>comunesora@pec.it</v>
      </c>
      <c r="C5387" s="2" t="s">
        <v>4201</v>
      </c>
      <c r="D5387" t="s">
        <v>23899</v>
      </c>
      <c r="E5387" s="34">
        <v>26247</v>
      </c>
    </row>
    <row r="5388" spans="1:5" ht="12" customHeight="1" x14ac:dyDescent="0.3">
      <c r="A5388" s="28" t="s">
        <v>21321</v>
      </c>
      <c r="B5388" s="1" t="str">
        <f>IFERROR(VLOOKUP(A5388,PEC!A$2:B$7902,2,0),"PEC NON ESISTENTE")</f>
        <v>comune.strangolagalli.fr@pec.it</v>
      </c>
      <c r="C5388" s="2" t="s">
        <v>4201</v>
      </c>
      <c r="D5388" t="s">
        <v>23899</v>
      </c>
      <c r="E5388" s="34">
        <v>2501</v>
      </c>
    </row>
    <row r="5389" spans="1:5" ht="12" customHeight="1" x14ac:dyDescent="0.3">
      <c r="A5389" s="28" t="s">
        <v>21322</v>
      </c>
      <c r="B5389" s="1" t="str">
        <f>IFERROR(VLOOKUP(A5389,PEC!A$2:B$7902,2,0),"PEC NON ESISTENTE")</f>
        <v>demograficicomunesupino@legalmail.it</v>
      </c>
      <c r="C5389" s="2" t="s">
        <v>4201</v>
      </c>
      <c r="D5389" t="s">
        <v>23899</v>
      </c>
      <c r="E5389" s="34">
        <v>4893</v>
      </c>
    </row>
    <row r="5390" spans="1:5" ht="12" customHeight="1" x14ac:dyDescent="0.3">
      <c r="A5390" s="28" t="s">
        <v>21323</v>
      </c>
      <c r="B5390" s="1" t="str">
        <f>IFERROR(VLOOKUP(A5390,PEC!A$2:B$7902,2,0),"PEC NON ESISTENTE")</f>
        <v>comune@pec.comuneterelle.it</v>
      </c>
      <c r="C5390" s="2" t="s">
        <v>4201</v>
      </c>
      <c r="D5390" t="s">
        <v>23899</v>
      </c>
      <c r="E5390" s="34">
        <v>460</v>
      </c>
    </row>
    <row r="5391" spans="1:5" ht="12" customHeight="1" x14ac:dyDescent="0.3">
      <c r="A5391" s="28" t="s">
        <v>21324</v>
      </c>
      <c r="B5391" s="1" t="str">
        <f>IFERROR(VLOOKUP(A5391,PEC!A$2:B$7902,2,0),"PEC NON ESISTENTE")</f>
        <v>sindaco.torrecajetani@pec.it</v>
      </c>
      <c r="C5391" s="2" t="s">
        <v>4201</v>
      </c>
      <c r="D5391" t="s">
        <v>23899</v>
      </c>
      <c r="E5391" s="34">
        <v>1388</v>
      </c>
    </row>
    <row r="5392" spans="1:5" ht="12" customHeight="1" x14ac:dyDescent="0.3">
      <c r="A5392" s="28" t="s">
        <v>21325</v>
      </c>
      <c r="B5392" s="1" t="str">
        <f>IFERROR(VLOOKUP(A5392,PEC!A$2:B$7902,2,0),"PEC NON ESISTENTE")</f>
        <v>demografici.torrice@pec.it</v>
      </c>
      <c r="C5392" s="2" t="s">
        <v>4201</v>
      </c>
      <c r="D5392" t="s">
        <v>23899</v>
      </c>
      <c r="E5392" s="34">
        <v>4608</v>
      </c>
    </row>
    <row r="5393" spans="1:5" ht="12" customHeight="1" x14ac:dyDescent="0.3">
      <c r="A5393" s="28" t="s">
        <v>21326</v>
      </c>
      <c r="B5393" s="1" t="str">
        <f>IFERROR(VLOOKUP(A5393,PEC!A$2:B$7902,2,0),"PEC NON ESISTENTE")</f>
        <v>demograficotrevi@pec.it</v>
      </c>
      <c r="C5393" s="2" t="s">
        <v>4201</v>
      </c>
      <c r="D5393" t="s">
        <v>23899</v>
      </c>
      <c r="E5393" s="34">
        <v>1853</v>
      </c>
    </row>
    <row r="5394" spans="1:5" ht="12" customHeight="1" x14ac:dyDescent="0.3">
      <c r="A5394" s="28" t="s">
        <v>21327</v>
      </c>
      <c r="B5394" s="1" t="str">
        <f>IFERROR(VLOOKUP(A5394,PEC!A$2:B$7902,2,0),"PEC NON ESISTENTE")</f>
        <v>comune.trivigliano@legalmail.it</v>
      </c>
      <c r="C5394" s="2" t="s">
        <v>4201</v>
      </c>
      <c r="D5394" t="s">
        <v>23899</v>
      </c>
      <c r="E5394" s="34">
        <v>1693</v>
      </c>
    </row>
    <row r="5395" spans="1:5" ht="12" customHeight="1" x14ac:dyDescent="0.3">
      <c r="A5395" s="28" t="s">
        <v>21328</v>
      </c>
      <c r="B5395" s="1" t="str">
        <f>IFERROR(VLOOKUP(A5395,PEC!A$2:B$7902,2,0),"PEC NON ESISTENTE")</f>
        <v>demografico@pec.comune.vallecorsa.fr.it</v>
      </c>
      <c r="C5395" s="2" t="s">
        <v>4201</v>
      </c>
      <c r="D5395" t="s">
        <v>23899</v>
      </c>
      <c r="E5395" s="34">
        <v>2800</v>
      </c>
    </row>
    <row r="5396" spans="1:5" ht="12" customHeight="1" x14ac:dyDescent="0.3">
      <c r="A5396" s="28" t="s">
        <v>21329</v>
      </c>
      <c r="B5396" s="1" t="str">
        <f>IFERROR(VLOOKUP(A5396,PEC!A$2:B$7902,2,0),"PEC NON ESISTENTE")</f>
        <v>suap@pec.comune.vallemaio.fr.it</v>
      </c>
      <c r="C5396" s="2" t="s">
        <v>4201</v>
      </c>
      <c r="D5396" t="s">
        <v>23899</v>
      </c>
      <c r="E5396" s="34">
        <v>1002</v>
      </c>
    </row>
    <row r="5397" spans="1:5" ht="12" customHeight="1" x14ac:dyDescent="0.3">
      <c r="A5397" s="28" t="s">
        <v>21330</v>
      </c>
      <c r="B5397" s="1" t="str">
        <f>IFERROR(VLOOKUP(A5397,PEC!A$2:B$7902,2,0),"PEC NON ESISTENTE")</f>
        <v>comune.vallerotonda.fr@pec.it</v>
      </c>
      <c r="C5397" s="2" t="s">
        <v>4201</v>
      </c>
      <c r="D5397" t="s">
        <v>23899</v>
      </c>
      <c r="E5397" s="34">
        <v>1671</v>
      </c>
    </row>
    <row r="5398" spans="1:5" ht="12" customHeight="1" x14ac:dyDescent="0.3">
      <c r="A5398" s="28" t="s">
        <v>21331</v>
      </c>
      <c r="B5398" s="1" t="str">
        <f>IFERROR(VLOOKUP(A5398,PEC!A$2:B$7902,2,0),"PEC NON ESISTENTE")</f>
        <v>servizidemograficiveroli@pec.it</v>
      </c>
      <c r="C5398" s="2" t="s">
        <v>4201</v>
      </c>
      <c r="D5398" t="s">
        <v>23899</v>
      </c>
      <c r="E5398" s="34">
        <v>20763</v>
      </c>
    </row>
    <row r="5399" spans="1:5" ht="12" customHeight="1" x14ac:dyDescent="0.3">
      <c r="A5399" s="28" t="s">
        <v>21332</v>
      </c>
      <c r="B5399" s="1" t="str">
        <f>IFERROR(VLOOKUP(A5399,PEC!A$2:B$7902,2,0),"PEC NON ESISTENTE")</f>
        <v>uff.amministrativo@pec.comune.vicalvi.fr.it</v>
      </c>
      <c r="C5399" s="2" t="s">
        <v>4201</v>
      </c>
      <c r="D5399" t="s">
        <v>23899</v>
      </c>
      <c r="E5399" s="34">
        <v>806</v>
      </c>
    </row>
    <row r="5400" spans="1:5" ht="12" customHeight="1" x14ac:dyDescent="0.3">
      <c r="A5400" s="28" t="s">
        <v>21333</v>
      </c>
      <c r="B5400" s="1" t="str">
        <f>IFERROR(VLOOKUP(A5400,PEC!A$2:B$7902,2,0),"PEC NON ESISTENTE")</f>
        <v>comuneviconellazio@arcmediapec.it</v>
      </c>
      <c r="C5400" s="2" t="s">
        <v>4201</v>
      </c>
      <c r="D5400" t="s">
        <v>23899</v>
      </c>
      <c r="E5400" s="34">
        <v>2256</v>
      </c>
    </row>
    <row r="5401" spans="1:5" ht="12" customHeight="1" x14ac:dyDescent="0.3">
      <c r="A5401" s="28" t="s">
        <v>21334</v>
      </c>
      <c r="B5401" s="1" t="str">
        <f>IFERROR(VLOOKUP(A5401,PEC!A$2:B$7902,2,0),"PEC NON ESISTENTE")</f>
        <v>comunevillalatinaanagrafe@pec.it</v>
      </c>
      <c r="C5401" s="2" t="s">
        <v>4201</v>
      </c>
      <c r="D5401" t="s">
        <v>23899</v>
      </c>
      <c r="E5401" s="34">
        <v>1286</v>
      </c>
    </row>
    <row r="5402" spans="1:5" ht="12" customHeight="1" x14ac:dyDescent="0.3">
      <c r="A5402" s="28" t="s">
        <v>21335</v>
      </c>
      <c r="B5402" s="1" t="str">
        <f>IFERROR(VLOOKUP(A5402,PEC!A$2:B$7902,2,0),"PEC NON ESISTENTE")</f>
        <v>protocollo@pec.comune.villasantalucia.fr.it</v>
      </c>
      <c r="C5402" s="2" t="s">
        <v>4201</v>
      </c>
      <c r="D5402" t="s">
        <v>23899</v>
      </c>
      <c r="E5402" s="34">
        <v>2639</v>
      </c>
    </row>
    <row r="5403" spans="1:5" ht="12" customHeight="1" x14ac:dyDescent="0.3">
      <c r="A5403" s="28" t="s">
        <v>21336</v>
      </c>
      <c r="B5403" s="1" t="str">
        <f>IFERROR(VLOOKUP(A5403,PEC!A$2:B$7902,2,0),"PEC NON ESISTENTE")</f>
        <v>info@pec.comune.villasantostefano.fr.it</v>
      </c>
      <c r="C5403" s="2" t="s">
        <v>4201</v>
      </c>
      <c r="D5403" t="s">
        <v>23899</v>
      </c>
      <c r="E5403" s="34">
        <v>1707</v>
      </c>
    </row>
    <row r="5404" spans="1:5" ht="12" customHeight="1" x14ac:dyDescent="0.3">
      <c r="A5404" s="28" t="s">
        <v>21337</v>
      </c>
      <c r="B5404" s="1" t="str">
        <f>IFERROR(VLOOKUP(A5404,PEC!A$2:B$7902,2,0),"PEC NON ESISTENTE")</f>
        <v>comuneviticuso@cert-posta.it</v>
      </c>
      <c r="C5404" s="2" t="s">
        <v>4201</v>
      </c>
      <c r="D5404" t="s">
        <v>23899</v>
      </c>
      <c r="E5404" s="34">
        <v>372</v>
      </c>
    </row>
    <row r="5405" spans="1:5" ht="12" customHeight="1" x14ac:dyDescent="0.3">
      <c r="A5405" s="28" t="s">
        <v>21338</v>
      </c>
      <c r="B5405" s="1" t="str">
        <f>IFERROR(VLOOKUP(A5405,PEC!A$2:B$7902,2,0),"PEC NON ESISTENTE")</f>
        <v>accianoaq@pec.it</v>
      </c>
      <c r="C5405" s="2" t="s">
        <v>5167</v>
      </c>
      <c r="D5405" t="s">
        <v>23900</v>
      </c>
      <c r="E5405" s="34">
        <v>351</v>
      </c>
    </row>
    <row r="5406" spans="1:5" ht="12" customHeight="1" x14ac:dyDescent="0.3">
      <c r="A5406" s="28" t="s">
        <v>21339</v>
      </c>
      <c r="B5406" s="1" t="str">
        <f>IFERROR(VLOOKUP(A5406,PEC!A$2:B$7902,2,0),"PEC NON ESISTENTE")</f>
        <v>comunediaielli@pec.it</v>
      </c>
      <c r="C5406" s="2" t="s">
        <v>5167</v>
      </c>
      <c r="D5406" t="s">
        <v>23900</v>
      </c>
      <c r="E5406" s="34">
        <v>1458</v>
      </c>
    </row>
    <row r="5407" spans="1:5" ht="12" customHeight="1" x14ac:dyDescent="0.3">
      <c r="A5407" s="28" t="s">
        <v>21340</v>
      </c>
      <c r="B5407" s="1" t="str">
        <f>IFERROR(VLOOKUP(A5407,PEC!A$2:B$7902,2,0),"PEC NON ESISTENTE")</f>
        <v>comune@pec.comune.alfedena.aq.it</v>
      </c>
      <c r="C5407" s="2" t="s">
        <v>5167</v>
      </c>
      <c r="D5407" t="s">
        <v>23900</v>
      </c>
      <c r="E5407" s="34">
        <v>785</v>
      </c>
    </row>
    <row r="5408" spans="1:5" ht="12" customHeight="1" x14ac:dyDescent="0.3">
      <c r="A5408" s="28" t="s">
        <v>21341</v>
      </c>
      <c r="B5408" s="1" t="str">
        <f>IFERROR(VLOOKUP(A5408,PEC!A$2:B$7902,2,0),"PEC NON ESISTENTE")</f>
        <v>comunedianversa@pec.it</v>
      </c>
      <c r="C5408" s="2" t="s">
        <v>5167</v>
      </c>
      <c r="D5408" t="s">
        <v>23900</v>
      </c>
      <c r="E5408" s="34">
        <v>368</v>
      </c>
    </row>
    <row r="5409" spans="1:5" ht="12" customHeight="1" x14ac:dyDescent="0.3">
      <c r="A5409" s="28" t="s">
        <v>21342</v>
      </c>
      <c r="B5409" s="1" t="str">
        <f>IFERROR(VLOOKUP(A5409,PEC!A$2:B$7902,2,0),"PEC NON ESISTENTE")</f>
        <v>comune.ateleta.aq@pec.it</v>
      </c>
      <c r="C5409" s="2" t="s">
        <v>5167</v>
      </c>
      <c r="D5409" t="s">
        <v>23900</v>
      </c>
      <c r="E5409" s="34">
        <v>1153</v>
      </c>
    </row>
    <row r="5410" spans="1:5" ht="12" customHeight="1" x14ac:dyDescent="0.3">
      <c r="A5410" s="28" t="s">
        <v>21343</v>
      </c>
      <c r="B5410" s="1" t="str">
        <f>IFERROR(VLOOKUP(A5410,PEC!A$2:B$7902,2,0),"PEC NON ESISTENTE")</f>
        <v>comune.avezzano.aq@postecert.it</v>
      </c>
      <c r="C5410" s="2" t="s">
        <v>5167</v>
      </c>
      <c r="D5410" t="s">
        <v>23900</v>
      </c>
      <c r="E5410" s="34">
        <v>40744</v>
      </c>
    </row>
    <row r="5411" spans="1:5" ht="12" customHeight="1" x14ac:dyDescent="0.3">
      <c r="A5411" s="28" t="s">
        <v>21344</v>
      </c>
      <c r="B5411" s="1" t="str">
        <f>IFERROR(VLOOKUP(A5411,PEC!A$2:B$7902,2,0),"PEC NON ESISTENTE")</f>
        <v>info@pec.comune.balsorano.aq.it</v>
      </c>
      <c r="C5411" s="2" t="s">
        <v>5167</v>
      </c>
      <c r="D5411" t="s">
        <v>23900</v>
      </c>
      <c r="E5411" s="34">
        <v>3655</v>
      </c>
    </row>
    <row r="5412" spans="1:5" ht="12" customHeight="1" x14ac:dyDescent="0.3">
      <c r="A5412" s="28" t="s">
        <v>21345</v>
      </c>
      <c r="B5412" s="1" t="str">
        <f>IFERROR(VLOOKUP(A5412,PEC!A$2:B$7902,2,0),"PEC NON ESISTENTE")</f>
        <v>anagrafe.barete@legalmail.it</v>
      </c>
      <c r="C5412" s="2" t="s">
        <v>5167</v>
      </c>
      <c r="D5412" t="s">
        <v>23900</v>
      </c>
      <c r="E5412" s="34">
        <v>679</v>
      </c>
    </row>
    <row r="5413" spans="1:5" ht="12" customHeight="1" x14ac:dyDescent="0.3">
      <c r="A5413" s="28" t="s">
        <v>21346</v>
      </c>
      <c r="B5413" s="1" t="str">
        <f>IFERROR(VLOOKUP(A5413,PEC!A$2:B$7902,2,0),"PEC NON ESISTENTE")</f>
        <v>amministrazione@pec.comunebarisciano.it</v>
      </c>
      <c r="C5413" s="2" t="s">
        <v>5167</v>
      </c>
      <c r="D5413" t="s">
        <v>23900</v>
      </c>
      <c r="E5413" s="34">
        <v>1853</v>
      </c>
    </row>
    <row r="5414" spans="1:5" ht="12" customHeight="1" x14ac:dyDescent="0.3">
      <c r="A5414" s="28" t="s">
        <v>21347</v>
      </c>
      <c r="B5414" s="1" t="str">
        <f>IFERROR(VLOOKUP(A5414,PEC!A$2:B$7902,2,0),"PEC NON ESISTENTE")</f>
        <v>comune.barrea@pec.it</v>
      </c>
      <c r="C5414" s="2" t="s">
        <v>5167</v>
      </c>
      <c r="D5414" t="s">
        <v>23900</v>
      </c>
      <c r="E5414" s="34">
        <v>726</v>
      </c>
    </row>
    <row r="5415" spans="1:5" ht="12" customHeight="1" x14ac:dyDescent="0.3">
      <c r="A5415" s="28" t="s">
        <v>21348</v>
      </c>
      <c r="B5415" s="1" t="str">
        <f>IFERROR(VLOOKUP(A5415,PEC!A$2:B$7902,2,0),"PEC NON ESISTENTE")</f>
        <v>comunebisegna@pec.it</v>
      </c>
      <c r="C5415" s="2" t="s">
        <v>5167</v>
      </c>
      <c r="D5415" t="s">
        <v>23900</v>
      </c>
      <c r="E5415" s="34">
        <v>261</v>
      </c>
    </row>
    <row r="5416" spans="1:5" ht="12" customHeight="1" x14ac:dyDescent="0.3">
      <c r="A5416" s="28" t="s">
        <v>21349</v>
      </c>
      <c r="B5416" s="1" t="str">
        <f>IFERROR(VLOOKUP(A5416,PEC!A$2:B$7902,2,0),"PEC NON ESISTENTE")</f>
        <v>comune.bugnara.aq@pec.comnet-ra.it</v>
      </c>
      <c r="C5416" s="2" t="s">
        <v>5167</v>
      </c>
      <c r="D5416" t="s">
        <v>23900</v>
      </c>
      <c r="E5416" s="34">
        <v>1106</v>
      </c>
    </row>
    <row r="5417" spans="1:5" ht="12" customHeight="1" x14ac:dyDescent="0.3">
      <c r="A5417" s="28" t="s">
        <v>21350</v>
      </c>
      <c r="B5417" s="1" t="str">
        <f>IFERROR(VLOOKUP(A5417,PEC!A$2:B$7902,2,0),"PEC NON ESISTENTE")</f>
        <v>segretario@pec.comunecagnanoamiterno.it</v>
      </c>
      <c r="C5417" s="2" t="s">
        <v>5167</v>
      </c>
      <c r="D5417" t="s">
        <v>23900</v>
      </c>
      <c r="E5417" s="34">
        <v>1383</v>
      </c>
    </row>
    <row r="5418" spans="1:5" ht="12" customHeight="1" x14ac:dyDescent="0.3">
      <c r="A5418" s="28" t="s">
        <v>21351</v>
      </c>
      <c r="B5418" s="1" t="str">
        <f>IFERROR(VLOOKUP(A5418,PEC!A$2:B$7902,2,0),"PEC NON ESISTENTE")</f>
        <v>comune.calascio@pec.comune.calascio.aq.it</v>
      </c>
      <c r="C5418" s="2" t="s">
        <v>5167</v>
      </c>
      <c r="D5418" t="s">
        <v>23900</v>
      </c>
      <c r="E5418" s="34">
        <v>137</v>
      </c>
    </row>
    <row r="5419" spans="1:5" ht="12" customHeight="1" x14ac:dyDescent="0.3">
      <c r="A5419" s="28" t="s">
        <v>21352</v>
      </c>
      <c r="B5419" s="1" t="str">
        <f>IFERROR(VLOOKUP(A5419,PEC!A$2:B$7902,2,0),"PEC NON ESISTENTE")</f>
        <v>comune.campodigiove.aq@pec.comnet-ra.it</v>
      </c>
      <c r="C5419" s="2" t="s">
        <v>5167</v>
      </c>
      <c r="D5419" t="s">
        <v>23900</v>
      </c>
      <c r="E5419" s="34">
        <v>847</v>
      </c>
    </row>
    <row r="5420" spans="1:5" ht="12" customHeight="1" x14ac:dyDescent="0.3">
      <c r="A5420" s="28" t="s">
        <v>21353</v>
      </c>
      <c r="B5420" s="1" t="str">
        <f>IFERROR(VLOOKUP(A5420,PEC!A$2:B$7902,2,0),"PEC NON ESISTENTE")</f>
        <v>protocollo@pec.comune.campotosto.aq.it</v>
      </c>
      <c r="C5420" s="2" t="s">
        <v>5167</v>
      </c>
      <c r="D5420" t="s">
        <v>23900</v>
      </c>
      <c r="E5420" s="34">
        <v>586</v>
      </c>
    </row>
    <row r="5421" spans="1:5" ht="12" customHeight="1" x14ac:dyDescent="0.3">
      <c r="A5421" s="28" t="s">
        <v>21354</v>
      </c>
      <c r="B5421" s="1" t="str">
        <f>IFERROR(VLOOKUP(A5421,PEC!A$2:B$7902,2,0),"PEC NON ESISTENTE")</f>
        <v>info@pec.communecanistro.it</v>
      </c>
      <c r="C5421" s="2" t="s">
        <v>5167</v>
      </c>
      <c r="D5421" t="s">
        <v>23900</v>
      </c>
      <c r="E5421" s="34">
        <v>1023</v>
      </c>
    </row>
    <row r="5422" spans="1:5" ht="12" customHeight="1" x14ac:dyDescent="0.3">
      <c r="A5422" s="28" t="s">
        <v>21355</v>
      </c>
      <c r="B5422" s="1" t="str">
        <f>IFERROR(VLOOKUP(A5422,PEC!A$2:B$7902,2,0),"PEC NON ESISTENTE")</f>
        <v>comunedicansano@pec.it</v>
      </c>
      <c r="C5422" s="2" t="s">
        <v>5167</v>
      </c>
      <c r="D5422" t="s">
        <v>23900</v>
      </c>
      <c r="E5422" s="34">
        <v>282</v>
      </c>
    </row>
    <row r="5423" spans="1:5" ht="12" customHeight="1" x14ac:dyDescent="0.3">
      <c r="A5423" s="28" t="s">
        <v>21356</v>
      </c>
      <c r="B5423" s="1" t="str">
        <f>IFERROR(VLOOKUP(A5423,PEC!A$2:B$7902,2,0),"PEC NON ESISTENTE")</f>
        <v>demografici.capestrano@legalmail.it</v>
      </c>
      <c r="C5423" s="2" t="s">
        <v>5167</v>
      </c>
      <c r="D5423" t="s">
        <v>23900</v>
      </c>
      <c r="E5423" s="34">
        <v>895</v>
      </c>
    </row>
    <row r="5424" spans="1:5" ht="12" customHeight="1" x14ac:dyDescent="0.3">
      <c r="A5424" s="28" t="s">
        <v>21357</v>
      </c>
      <c r="B5424" s="1" t="str">
        <f>IFERROR(VLOOKUP(A5424,PEC!A$2:B$7902,2,0),"PEC NON ESISTENTE")</f>
        <v>info@pec.comune.capistrello.aq.it</v>
      </c>
      <c r="C5424" s="2" t="s">
        <v>5167</v>
      </c>
      <c r="D5424" t="s">
        <v>23900</v>
      </c>
      <c r="E5424" s="34">
        <v>5341</v>
      </c>
    </row>
    <row r="5425" spans="1:5" ht="12" customHeight="1" x14ac:dyDescent="0.3">
      <c r="A5425" s="28" t="s">
        <v>21358</v>
      </c>
      <c r="B5425" s="1" t="str">
        <f>IFERROR(VLOOKUP(A5425,PEC!A$2:B$7902,2,0),"PEC NON ESISTENTE")</f>
        <v>comune.capitignano@postecert.it</v>
      </c>
      <c r="C5425" s="2" t="s">
        <v>5167</v>
      </c>
      <c r="D5425" t="s">
        <v>23900</v>
      </c>
      <c r="E5425" s="34">
        <v>680</v>
      </c>
    </row>
    <row r="5426" spans="1:5" ht="12" customHeight="1" x14ac:dyDescent="0.3">
      <c r="A5426" s="28" t="s">
        <v>21359</v>
      </c>
      <c r="B5426" s="1" t="str">
        <f>IFERROR(VLOOKUP(A5426,PEC!A$2:B$7902,2,0),"PEC NON ESISTENTE")</f>
        <v>posta@pec.comunecaporciano.aq.it</v>
      </c>
      <c r="C5426" s="2" t="s">
        <v>5167</v>
      </c>
      <c r="D5426" t="s">
        <v>23900</v>
      </c>
      <c r="E5426" s="34">
        <v>235</v>
      </c>
    </row>
    <row r="5427" spans="1:5" ht="12" customHeight="1" x14ac:dyDescent="0.3">
      <c r="A5427" s="28" t="s">
        <v>21360</v>
      </c>
      <c r="B5427" s="1" t="str">
        <f>IFERROR(VLOOKUP(A5427,PEC!A$2:B$7902,2,0),"PEC NON ESISTENTE")</f>
        <v>segreteriacappadocia@postecert.it</v>
      </c>
      <c r="C5427" s="2" t="s">
        <v>5167</v>
      </c>
      <c r="D5427" t="s">
        <v>23900</v>
      </c>
      <c r="E5427" s="34">
        <v>551</v>
      </c>
    </row>
    <row r="5428" spans="1:5" ht="12" customHeight="1" x14ac:dyDescent="0.3">
      <c r="A5428" s="28" t="s">
        <v>21361</v>
      </c>
      <c r="B5428" s="1" t="str">
        <f>IFERROR(VLOOKUP(A5428,PEC!A$2:B$7902,2,0),"PEC NON ESISTENTE")</f>
        <v>comune.carapelle.aq@legalmail.it</v>
      </c>
      <c r="C5428" s="2" t="s">
        <v>5167</v>
      </c>
      <c r="D5428" t="s">
        <v>23900</v>
      </c>
      <c r="E5428" s="34">
        <v>85</v>
      </c>
    </row>
    <row r="5429" spans="1:5" ht="12" customHeight="1" x14ac:dyDescent="0.3">
      <c r="A5429" s="28" t="s">
        <v>21362</v>
      </c>
      <c r="B5429" s="1" t="str">
        <f>IFERROR(VLOOKUP(A5429,PEC!A$2:B$7902,2,0),"PEC NON ESISTENTE")</f>
        <v>comune.carsoli@pec.it</v>
      </c>
      <c r="C5429" s="2" t="s">
        <v>5167</v>
      </c>
      <c r="D5429" t="s">
        <v>23900</v>
      </c>
      <c r="E5429" s="34">
        <v>5419</v>
      </c>
    </row>
    <row r="5430" spans="1:5" ht="12" customHeight="1" x14ac:dyDescent="0.3">
      <c r="A5430" s="28" t="s">
        <v>21363</v>
      </c>
      <c r="B5430" s="1" t="str">
        <f>IFERROR(VLOOKUP(A5430,PEC!A$2:B$7902,2,0),"PEC NON ESISTENTE")</f>
        <v>protocollo.comune.casteldelmonte@legalmail.it</v>
      </c>
      <c r="C5430" s="2" t="s">
        <v>5167</v>
      </c>
      <c r="D5430" t="s">
        <v>23900</v>
      </c>
      <c r="E5430" s="34">
        <v>447</v>
      </c>
    </row>
    <row r="5431" spans="1:5" ht="12" customHeight="1" x14ac:dyDescent="0.3">
      <c r="A5431" s="28" t="s">
        <v>21364</v>
      </c>
      <c r="B5431" s="1" t="str">
        <f>IFERROR(VLOOKUP(A5431,PEC!A$2:B$7902,2,0),"PEC NON ESISTENTE")</f>
        <v>casteldiieriaq@pec.it</v>
      </c>
      <c r="C5431" s="2" t="s">
        <v>5167</v>
      </c>
      <c r="D5431" t="s">
        <v>23900</v>
      </c>
      <c r="E5431" s="34">
        <v>329</v>
      </c>
    </row>
    <row r="5432" spans="1:5" ht="12" customHeight="1" x14ac:dyDescent="0.3">
      <c r="A5432" s="28" t="s">
        <v>21365</v>
      </c>
      <c r="B5432" s="1" t="str">
        <f>IFERROR(VLOOKUP(A5432,PEC!A$2:B$7902,2,0),"PEC NON ESISTENTE")</f>
        <v>comune.casteldisangro.aq@pec.comnet-ra.it</v>
      </c>
      <c r="C5432" s="2" t="s">
        <v>5167</v>
      </c>
      <c r="D5432" t="s">
        <v>23900</v>
      </c>
      <c r="E5432" s="34">
        <v>5985</v>
      </c>
    </row>
    <row r="5433" spans="1:5" ht="12" customHeight="1" x14ac:dyDescent="0.3">
      <c r="A5433" s="28" t="s">
        <v>21366</v>
      </c>
      <c r="B5433" s="1" t="str">
        <f>IFERROR(VLOOKUP(A5433,PEC!A$2:B$7902,2,0),"PEC NON ESISTENTE")</f>
        <v>comunedicastellafiume@pec.it</v>
      </c>
      <c r="C5433" s="2" t="s">
        <v>5167</v>
      </c>
      <c r="D5433" t="s">
        <v>23900</v>
      </c>
      <c r="E5433" s="34">
        <v>1099</v>
      </c>
    </row>
    <row r="5434" spans="1:5" ht="12" customHeight="1" x14ac:dyDescent="0.3">
      <c r="A5434" s="28" t="s">
        <v>21367</v>
      </c>
      <c r="B5434" s="1" t="str">
        <f>IFERROR(VLOOKUP(A5434,PEC!A$2:B$7902,2,0),"PEC NON ESISTENTE")</f>
        <v>castelvecchiocalvisio@pec.it</v>
      </c>
      <c r="C5434" s="2" t="s">
        <v>5167</v>
      </c>
      <c r="D5434" t="s">
        <v>23900</v>
      </c>
      <c r="E5434" s="34">
        <v>159</v>
      </c>
    </row>
    <row r="5435" spans="1:5" ht="12" customHeight="1" x14ac:dyDescent="0.3">
      <c r="A5435" s="28" t="s">
        <v>21368</v>
      </c>
      <c r="B5435" s="1" t="str">
        <f>IFERROR(VLOOKUP(A5435,PEC!A$2:B$7902,2,0),"PEC NON ESISTENTE")</f>
        <v>servizi.castelvecchiosubequo@pec.it</v>
      </c>
      <c r="C5435" s="2" t="s">
        <v>5167</v>
      </c>
      <c r="D5435" t="s">
        <v>23900</v>
      </c>
      <c r="E5435" s="34">
        <v>1067</v>
      </c>
    </row>
    <row r="5436" spans="1:5" ht="12" customHeight="1" x14ac:dyDescent="0.3">
      <c r="A5436" s="28" t="s">
        <v>21369</v>
      </c>
      <c r="B5436" s="1" t="str">
        <f>IFERROR(VLOOKUP(A5436,PEC!A$2:B$7902,2,0),"PEC NON ESISTENTE")</f>
        <v>comune.celano@pec.it</v>
      </c>
      <c r="C5436" s="2" t="s">
        <v>5167</v>
      </c>
      <c r="D5436" t="s">
        <v>23900</v>
      </c>
      <c r="E5436" s="34">
        <v>10828</v>
      </c>
    </row>
    <row r="5437" spans="1:5" ht="12" customHeight="1" x14ac:dyDescent="0.3">
      <c r="A5437" s="28" t="s">
        <v>21370</v>
      </c>
      <c r="B5437" s="1" t="str">
        <f>IFERROR(VLOOKUP(A5437,PEC!A$2:B$7902,2,0),"PEC NON ESISTENTE")</f>
        <v>comunedicerchio@pec.it</v>
      </c>
      <c r="C5437" s="2" t="s">
        <v>5167</v>
      </c>
      <c r="D5437" t="s">
        <v>23900</v>
      </c>
      <c r="E5437" s="34">
        <v>1653</v>
      </c>
    </row>
    <row r="5438" spans="1:5" ht="12" customHeight="1" x14ac:dyDescent="0.3">
      <c r="A5438" s="28" t="s">
        <v>21371</v>
      </c>
      <c r="B5438" s="1" t="str">
        <f>IFERROR(VLOOKUP(A5438,PEC!A$2:B$7902,2,0),"PEC NON ESISTENTE")</f>
        <v>info@pec.comune.civitadantino.aq.it</v>
      </c>
      <c r="C5438" s="2" t="s">
        <v>5167</v>
      </c>
      <c r="D5438" t="s">
        <v>23900</v>
      </c>
      <c r="E5438" s="34">
        <v>994</v>
      </c>
    </row>
    <row r="5439" spans="1:5" ht="12" customHeight="1" x14ac:dyDescent="0.3">
      <c r="A5439" s="28" t="s">
        <v>21372</v>
      </c>
      <c r="B5439" s="1" t="str">
        <f>IFERROR(VLOOKUP(A5439,PEC!A$2:B$7902,2,0),"PEC NON ESISTENTE")</f>
        <v>comune.civitellaalfedena@pec.it</v>
      </c>
      <c r="C5439" s="2" t="s">
        <v>5167</v>
      </c>
      <c r="D5439" t="s">
        <v>23900</v>
      </c>
      <c r="E5439" s="34">
        <v>303</v>
      </c>
    </row>
    <row r="5440" spans="1:5" ht="12" customHeight="1" x14ac:dyDescent="0.3">
      <c r="A5440" s="28" t="s">
        <v>21373</v>
      </c>
      <c r="B5440" s="1" t="str">
        <f>IFERROR(VLOOKUP(A5440,PEC!A$2:B$7902,2,0),"PEC NON ESISTENTE")</f>
        <v>info@pec.comune.civitella-roveto.aq.it</v>
      </c>
      <c r="C5440" s="2" t="s">
        <v>5167</v>
      </c>
      <c r="D5440" t="s">
        <v>23900</v>
      </c>
      <c r="E5440" s="34">
        <v>3374</v>
      </c>
    </row>
    <row r="5441" spans="1:5" ht="12" customHeight="1" x14ac:dyDescent="0.3">
      <c r="A5441" s="28" t="s">
        <v>21374</v>
      </c>
      <c r="B5441" s="1" t="str">
        <f>IFERROR(VLOOKUP(A5441,PEC!A$2:B$7902,2,0),"PEC NON ESISTENTE")</f>
        <v>comune.cocullo@pec.it</v>
      </c>
      <c r="C5441" s="2" t="s">
        <v>5167</v>
      </c>
      <c r="D5441" t="s">
        <v>23900</v>
      </c>
      <c r="E5441" s="34">
        <v>265</v>
      </c>
    </row>
    <row r="5442" spans="1:5" ht="12" customHeight="1" x14ac:dyDescent="0.3">
      <c r="A5442" s="28" t="s">
        <v>21375</v>
      </c>
      <c r="B5442" s="1" t="str">
        <f>IFERROR(VLOOKUP(A5442,PEC!A$2:B$7902,2,0),"PEC NON ESISTENTE")</f>
        <v>comunedicollarmele@pec.it</v>
      </c>
      <c r="C5442" s="2" t="s">
        <v>5167</v>
      </c>
      <c r="D5442" t="s">
        <v>23900</v>
      </c>
      <c r="E5442" s="34">
        <v>950</v>
      </c>
    </row>
    <row r="5443" spans="1:5" ht="12" customHeight="1" x14ac:dyDescent="0.3">
      <c r="A5443" s="28" t="s">
        <v>21376</v>
      </c>
      <c r="B5443" s="1" t="str">
        <f>IFERROR(VLOOKUP(A5443,PEC!A$2:B$7902,2,0),"PEC NON ESISTENTE")</f>
        <v>protocollo.comunedicollelongo@pec.it</v>
      </c>
      <c r="C5443" s="2" t="s">
        <v>5167</v>
      </c>
      <c r="D5443" t="s">
        <v>23900</v>
      </c>
      <c r="E5443" s="34">
        <v>1313</v>
      </c>
    </row>
    <row r="5444" spans="1:5" ht="12" customHeight="1" x14ac:dyDescent="0.3">
      <c r="A5444" s="28" t="s">
        <v>21377</v>
      </c>
      <c r="B5444" s="1" t="str">
        <f>IFERROR(VLOOKUP(A5444,PEC!A$2:B$7902,2,0),"PEC NON ESISTENTE")</f>
        <v>comune.collepietro.aq@legalmail.it</v>
      </c>
      <c r="C5444" s="2" t="s">
        <v>5167</v>
      </c>
      <c r="D5444" t="s">
        <v>23900</v>
      </c>
      <c r="E5444" s="34">
        <v>235</v>
      </c>
    </row>
    <row r="5445" spans="1:5" ht="12" customHeight="1" x14ac:dyDescent="0.3">
      <c r="A5445" s="28" t="s">
        <v>21378</v>
      </c>
      <c r="B5445" s="1" t="str">
        <f>IFERROR(VLOOKUP(A5445,PEC!A$2:B$7902,2,0),"PEC NON ESISTENTE")</f>
        <v>amministrativo.comunedicorfinio@pec.it</v>
      </c>
      <c r="C5445" s="2" t="s">
        <v>5167</v>
      </c>
      <c r="D5445" t="s">
        <v>23900</v>
      </c>
      <c r="E5445" s="34">
        <v>1079</v>
      </c>
    </row>
    <row r="5446" spans="1:5" ht="12" customHeight="1" x14ac:dyDescent="0.3">
      <c r="A5446" s="28" t="s">
        <v>21379</v>
      </c>
      <c r="B5446" s="1" t="str">
        <f>IFERROR(VLOOKUP(A5446,PEC!A$2:B$7902,2,0),"PEC NON ESISTENTE")</f>
        <v>comunefagnanoalto@pec.comunefagnanoalto.it</v>
      </c>
      <c r="C5446" s="2" t="s">
        <v>5167</v>
      </c>
      <c r="D5446" t="s">
        <v>23900</v>
      </c>
      <c r="E5446" s="34">
        <v>440</v>
      </c>
    </row>
    <row r="5447" spans="1:5" ht="12" customHeight="1" x14ac:dyDescent="0.3">
      <c r="A5447" s="28" t="s">
        <v>21380</v>
      </c>
      <c r="B5447" s="1" t="str">
        <f>IFERROR(VLOOKUP(A5447,PEC!A$2:B$7902,2,0),"PEC NON ESISTENTE")</f>
        <v>comune.fontecchio@pec.it</v>
      </c>
      <c r="C5447" s="2" t="s">
        <v>5167</v>
      </c>
      <c r="D5447" t="s">
        <v>23900</v>
      </c>
      <c r="E5447" s="34">
        <v>410</v>
      </c>
    </row>
    <row r="5448" spans="1:5" ht="12" customHeight="1" x14ac:dyDescent="0.3">
      <c r="A5448" s="28" t="s">
        <v>21381</v>
      </c>
      <c r="B5448" s="1" t="str">
        <f>IFERROR(VLOOKUP(A5448,PEC!A$2:B$7902,2,0),"PEC NON ESISTENTE")</f>
        <v>comunefossa@pec.it</v>
      </c>
      <c r="C5448" s="2" t="s">
        <v>5167</v>
      </c>
      <c r="D5448" t="s">
        <v>23900</v>
      </c>
      <c r="E5448" s="34">
        <v>690</v>
      </c>
    </row>
    <row r="5449" spans="1:5" ht="12" customHeight="1" x14ac:dyDescent="0.3">
      <c r="A5449" s="28" t="s">
        <v>21382</v>
      </c>
      <c r="B5449" s="1" t="str">
        <f>IFERROR(VLOOKUP(A5449,PEC!A$2:B$7902,2,0),"PEC NON ESISTENTE")</f>
        <v>comunegaglianoaterno@pec.it</v>
      </c>
      <c r="C5449" s="2" t="s">
        <v>5167</v>
      </c>
      <c r="D5449" t="s">
        <v>23900</v>
      </c>
      <c r="E5449" s="34">
        <v>255</v>
      </c>
    </row>
    <row r="5450" spans="1:5" ht="12" customHeight="1" x14ac:dyDescent="0.3">
      <c r="A5450" s="28" t="s">
        <v>21383</v>
      </c>
      <c r="B5450" s="1" t="str">
        <f>IFERROR(VLOOKUP(A5450,PEC!A$2:B$7902,2,0),"PEC NON ESISTENTE")</f>
        <v>protocollocomunedigioiadeimarsi@pec.it</v>
      </c>
      <c r="C5450" s="2" t="s">
        <v>5167</v>
      </c>
      <c r="D5450" t="s">
        <v>23900</v>
      </c>
      <c r="E5450" s="34">
        <v>2111</v>
      </c>
    </row>
    <row r="5451" spans="1:5" ht="12" customHeight="1" x14ac:dyDescent="0.3">
      <c r="A5451" s="28" t="s">
        <v>21384</v>
      </c>
      <c r="B5451" s="1" t="str">
        <f>IFERROR(VLOOKUP(A5451,PEC!A$2:B$7902,2,0),"PEC NON ESISTENTE")</f>
        <v>gorianosicoli@pec.it</v>
      </c>
      <c r="C5451" s="2" t="s">
        <v>5167</v>
      </c>
      <c r="D5451" t="s">
        <v>23900</v>
      </c>
      <c r="E5451" s="34">
        <v>597</v>
      </c>
    </row>
    <row r="5452" spans="1:5" ht="12" customHeight="1" x14ac:dyDescent="0.3">
      <c r="A5452" s="28" t="s">
        <v>21385</v>
      </c>
      <c r="B5452" s="1" t="str">
        <f>IFERROR(VLOOKUP(A5452,PEC!A$2:B$7902,2,0),"PEC NON ESISTENTE")</f>
        <v>comune@pec.introdacqua.gov.it</v>
      </c>
      <c r="C5452" s="2" t="s">
        <v>5167</v>
      </c>
      <c r="D5452" t="s">
        <v>23900</v>
      </c>
      <c r="E5452" s="34">
        <v>2129</v>
      </c>
    </row>
    <row r="5453" spans="1:5" ht="12" customHeight="1" x14ac:dyDescent="0.3">
      <c r="A5453" s="28" t="s">
        <v>21386</v>
      </c>
      <c r="B5453" s="1" t="str">
        <f>IFERROR(VLOOKUP(A5453,PEC!A$2:B$7902,2,0),"PEC NON ESISTENTE")</f>
        <v>protocollo@comune.laquila.postecert.it</v>
      </c>
      <c r="C5453" s="2" t="s">
        <v>5167</v>
      </c>
      <c r="D5453" t="s">
        <v>23900</v>
      </c>
      <c r="E5453" s="34">
        <v>66964</v>
      </c>
    </row>
    <row r="5454" spans="1:5" ht="12" customHeight="1" x14ac:dyDescent="0.3">
      <c r="A5454" s="28" t="s">
        <v>21387</v>
      </c>
      <c r="B5454" s="1" t="str">
        <f>IFERROR(VLOOKUP(A5454,PEC!A$2:B$7902,2,0),"PEC NON ESISTENTE")</f>
        <v>comune.lecceneimarsi.aq@pec.comnet-ra.it</v>
      </c>
      <c r="C5454" s="2" t="s">
        <v>5167</v>
      </c>
      <c r="D5454" t="s">
        <v>23900</v>
      </c>
      <c r="E5454" s="34">
        <v>1735</v>
      </c>
    </row>
    <row r="5455" spans="1:5" ht="12" customHeight="1" x14ac:dyDescent="0.3">
      <c r="A5455" s="28" t="s">
        <v>21388</v>
      </c>
      <c r="B5455" s="1" t="str">
        <f>IFERROR(VLOOKUP(A5455,PEC!A$2:B$7902,2,0),"PEC NON ESISTENTE")</f>
        <v>info@pec.comune.lucodeimarsi.aq.it</v>
      </c>
      <c r="C5455" s="2" t="s">
        <v>5167</v>
      </c>
      <c r="D5455" t="s">
        <v>23900</v>
      </c>
      <c r="E5455" s="34">
        <v>5868</v>
      </c>
    </row>
    <row r="5456" spans="1:5" ht="12" customHeight="1" x14ac:dyDescent="0.3">
      <c r="A5456" s="28" t="s">
        <v>21389</v>
      </c>
      <c r="B5456" s="1" t="str">
        <f>IFERROR(VLOOKUP(A5456,PEC!A$2:B$7902,2,0),"PEC NON ESISTENTE")</f>
        <v>protocollo.lucoli.aq@legalmail.it</v>
      </c>
      <c r="C5456" s="2" t="s">
        <v>5167</v>
      </c>
      <c r="D5456" t="s">
        <v>23900</v>
      </c>
      <c r="E5456" s="34">
        <v>1019</v>
      </c>
    </row>
    <row r="5457" spans="1:5" ht="12" customHeight="1" x14ac:dyDescent="0.3">
      <c r="A5457" s="28" t="s">
        <v>21390</v>
      </c>
      <c r="B5457" s="1" t="str">
        <f>IFERROR(VLOOKUP(A5457,PEC!A$2:B$7902,2,0),"PEC NON ESISTENTE")</f>
        <v>PEC NON ESISTENTE</v>
      </c>
      <c r="C5457" s="2" t="s">
        <v>5167</v>
      </c>
      <c r="D5457" t="s">
        <v>23900</v>
      </c>
      <c r="E5457" s="34">
        <v>3753</v>
      </c>
    </row>
    <row r="5458" spans="1:5" ht="12" customHeight="1" x14ac:dyDescent="0.3">
      <c r="A5458" s="28" t="s">
        <v>21391</v>
      </c>
      <c r="B5458" s="1" t="str">
        <f>IFERROR(VLOOKUP(A5458,PEC!A$2:B$7902,2,0),"PEC NON ESISTENTE")</f>
        <v>info@pec.comune.massadalbe.aq.it</v>
      </c>
      <c r="C5458" s="2" t="s">
        <v>5167</v>
      </c>
      <c r="D5458" t="s">
        <v>23900</v>
      </c>
      <c r="E5458" s="34">
        <v>1509</v>
      </c>
    </row>
    <row r="5459" spans="1:5" ht="12" customHeight="1" x14ac:dyDescent="0.3">
      <c r="A5459" s="28" t="s">
        <v>21392</v>
      </c>
      <c r="B5459" s="1" t="str">
        <f>IFERROR(VLOOKUP(A5459,PEC!A$2:B$7902,2,0),"PEC NON ESISTENTE")</f>
        <v>molinaaterno@pec.it</v>
      </c>
      <c r="C5459" s="2" t="s">
        <v>5167</v>
      </c>
      <c r="D5459" t="s">
        <v>23900</v>
      </c>
      <c r="E5459" s="34">
        <v>419</v>
      </c>
    </row>
    <row r="5460" spans="1:5" ht="12" customHeight="1" x14ac:dyDescent="0.3">
      <c r="A5460" s="28" t="s">
        <v>21393</v>
      </c>
      <c r="B5460" s="1" t="str">
        <f>IFERROR(VLOOKUP(A5460,PEC!A$2:B$7902,2,0),"PEC NON ESISTENTE")</f>
        <v>anagrafe.montereale@legalmail.it</v>
      </c>
      <c r="C5460" s="2" t="s">
        <v>5167</v>
      </c>
      <c r="D5460" t="s">
        <v>23900</v>
      </c>
      <c r="E5460" s="34">
        <v>2812</v>
      </c>
    </row>
    <row r="5461" spans="1:5" ht="12" customHeight="1" x14ac:dyDescent="0.3">
      <c r="A5461" s="28" t="s">
        <v>21394</v>
      </c>
      <c r="B5461" s="1" t="str">
        <f>IFERROR(VLOOKUP(A5461,PEC!A$2:B$7902,2,0),"PEC NON ESISTENTE")</f>
        <v>comune.morino.aq@pec.comnet-ra.it</v>
      </c>
      <c r="C5461" s="2" t="s">
        <v>5167</v>
      </c>
      <c r="D5461" t="s">
        <v>23900</v>
      </c>
      <c r="E5461" s="34">
        <v>1505</v>
      </c>
    </row>
    <row r="5462" spans="1:5" ht="12" customHeight="1" x14ac:dyDescent="0.3">
      <c r="A5462" s="28" t="s">
        <v>21395</v>
      </c>
      <c r="B5462" s="1" t="str">
        <f>IFERROR(VLOOKUP(A5462,PEC!A$2:B$7902,2,0),"PEC NON ESISTENTE")</f>
        <v>comune.navelli@pec.mailcert.info</v>
      </c>
      <c r="C5462" s="2" t="s">
        <v>5167</v>
      </c>
      <c r="D5462" t="s">
        <v>23900</v>
      </c>
      <c r="E5462" s="34">
        <v>550</v>
      </c>
    </row>
    <row r="5463" spans="1:5" ht="12" customHeight="1" x14ac:dyDescent="0.3">
      <c r="A5463" s="28" t="s">
        <v>21396</v>
      </c>
      <c r="B5463" s="1" t="str">
        <f>IFERROR(VLOOKUP(A5463,PEC!A$2:B$7902,2,0),"PEC NON ESISTENTE")</f>
        <v>demografici.ocre.aq@legalmail.it</v>
      </c>
      <c r="C5463" s="2" t="s">
        <v>5167</v>
      </c>
      <c r="D5463" t="s">
        <v>23900</v>
      </c>
      <c r="E5463" s="34">
        <v>1110</v>
      </c>
    </row>
    <row r="5464" spans="1:5" ht="12" customHeight="1" x14ac:dyDescent="0.3">
      <c r="A5464" s="28" t="s">
        <v>21397</v>
      </c>
      <c r="B5464" s="1" t="str">
        <f>IFERROR(VLOOKUP(A5464,PEC!A$2:B$7902,2,0),"PEC NON ESISTENTE")</f>
        <v>anagrafe.ofena@pec.it</v>
      </c>
      <c r="C5464" s="2" t="s">
        <v>5167</v>
      </c>
      <c r="D5464" t="s">
        <v>23900</v>
      </c>
      <c r="E5464" s="34">
        <v>527</v>
      </c>
    </row>
    <row r="5465" spans="1:5" ht="12" customHeight="1" x14ac:dyDescent="0.3">
      <c r="A5465" s="28" t="s">
        <v>21398</v>
      </c>
      <c r="B5465" s="1" t="str">
        <f>IFERROR(VLOOKUP(A5465,PEC!A$2:B$7902,2,0),"PEC NON ESISTENTE")</f>
        <v>comuneopi@pec.comune.opi.aq.it</v>
      </c>
      <c r="C5465" s="2" t="s">
        <v>5167</v>
      </c>
      <c r="D5465" t="s">
        <v>23900</v>
      </c>
      <c r="E5465" s="34">
        <v>428</v>
      </c>
    </row>
    <row r="5466" spans="1:5" ht="12" customHeight="1" x14ac:dyDescent="0.3">
      <c r="A5466" s="28" t="s">
        <v>21399</v>
      </c>
      <c r="B5466" s="1" t="str">
        <f>IFERROR(VLOOKUP(A5466,PEC!A$2:B$7902,2,0),"PEC NON ESISTENTE")</f>
        <v>info@pec.comune.oricola.aq.it</v>
      </c>
      <c r="C5466" s="2" t="s">
        <v>5167</v>
      </c>
      <c r="D5466" t="s">
        <v>23900</v>
      </c>
      <c r="E5466" s="34">
        <v>1155</v>
      </c>
    </row>
    <row r="5467" spans="1:5" ht="12" customHeight="1" x14ac:dyDescent="0.3">
      <c r="A5467" s="28" t="s">
        <v>21400</v>
      </c>
      <c r="B5467" s="1" t="str">
        <f>IFERROR(VLOOKUP(A5467,PEC!A$2:B$7902,2,0),"PEC NON ESISTENTE")</f>
        <v>comune.ortona.aq@pec.it</v>
      </c>
      <c r="C5467" s="2" t="s">
        <v>5167</v>
      </c>
      <c r="D5467" t="s">
        <v>23900</v>
      </c>
      <c r="E5467" s="34">
        <v>592</v>
      </c>
    </row>
    <row r="5468" spans="1:5" ht="12" customHeight="1" x14ac:dyDescent="0.3">
      <c r="A5468" s="28" t="s">
        <v>21401</v>
      </c>
      <c r="B5468" s="1" t="str">
        <f>IFERROR(VLOOKUP(A5468,PEC!A$2:B$7902,2,0),"PEC NON ESISTENTE")</f>
        <v>sdcomunediortucchioaq@pec.it</v>
      </c>
      <c r="C5468" s="2" t="s">
        <v>5167</v>
      </c>
      <c r="D5468" t="s">
        <v>23900</v>
      </c>
      <c r="E5468" s="34">
        <v>1863</v>
      </c>
    </row>
    <row r="5469" spans="1:5" ht="12" customHeight="1" x14ac:dyDescent="0.3">
      <c r="A5469" s="28" t="s">
        <v>21402</v>
      </c>
      <c r="B5469" s="1" t="str">
        <f>IFERROR(VLOOKUP(A5469,PEC!A$2:B$7902,2,0),"PEC NON ESISTENTE")</f>
        <v>affarigenerali.ovindoli@legalmail.it</v>
      </c>
      <c r="C5469" s="2" t="s">
        <v>5167</v>
      </c>
      <c r="D5469" t="s">
        <v>23900</v>
      </c>
      <c r="E5469" s="34">
        <v>1190</v>
      </c>
    </row>
    <row r="5470" spans="1:5" ht="12" customHeight="1" x14ac:dyDescent="0.3">
      <c r="A5470" s="28" t="s">
        <v>21403</v>
      </c>
      <c r="B5470" s="1" t="str">
        <f>IFERROR(VLOOKUP(A5470,PEC!A$2:B$7902,2,0),"PEC NON ESISTENTE")</f>
        <v>comune.pacentro@pec.it</v>
      </c>
      <c r="C5470" s="2" t="s">
        <v>5167</v>
      </c>
      <c r="D5470" t="s">
        <v>23900</v>
      </c>
      <c r="E5470" s="34">
        <v>1211</v>
      </c>
    </row>
    <row r="5471" spans="1:5" ht="12" customHeight="1" x14ac:dyDescent="0.3">
      <c r="A5471" s="28" t="s">
        <v>21404</v>
      </c>
      <c r="B5471" s="1" t="str">
        <f>IFERROR(VLOOKUP(A5471,PEC!A$2:B$7902,2,0),"PEC NON ESISTENTE")</f>
        <v>info@pec.comune.pereto.aq.it</v>
      </c>
      <c r="C5471" s="2" t="s">
        <v>5167</v>
      </c>
      <c r="D5471" t="s">
        <v>23900</v>
      </c>
      <c r="E5471" s="34">
        <v>739</v>
      </c>
    </row>
    <row r="5472" spans="1:5" ht="12" customHeight="1" x14ac:dyDescent="0.3">
      <c r="A5472" s="28" t="s">
        <v>21405</v>
      </c>
      <c r="B5472" s="1" t="str">
        <f>IFERROR(VLOOKUP(A5472,PEC!A$2:B$7902,2,0),"PEC NON ESISTENTE")</f>
        <v>posta@pec.comune.pescasseroli.aq.it</v>
      </c>
      <c r="C5472" s="2" t="s">
        <v>5167</v>
      </c>
      <c r="D5472" t="s">
        <v>23900</v>
      </c>
      <c r="E5472" s="34">
        <v>2227</v>
      </c>
    </row>
    <row r="5473" spans="1:5" ht="12" customHeight="1" x14ac:dyDescent="0.3">
      <c r="A5473" s="28" t="s">
        <v>21406</v>
      </c>
      <c r="B5473" s="1" t="str">
        <f>IFERROR(VLOOKUP(A5473,PEC!A$2:B$7902,2,0),"PEC NON ESISTENTE")</f>
        <v>demograficipescina@postecert.it</v>
      </c>
      <c r="C5473" s="2" t="s">
        <v>5167</v>
      </c>
      <c r="D5473" t="s">
        <v>23900</v>
      </c>
      <c r="E5473" s="34">
        <v>4264</v>
      </c>
    </row>
    <row r="5474" spans="1:5" ht="12" customHeight="1" x14ac:dyDescent="0.3">
      <c r="A5474" s="28" t="s">
        <v>21407</v>
      </c>
      <c r="B5474" s="1" t="str">
        <f>IFERROR(VLOOKUP(A5474,PEC!A$2:B$7902,2,0),"PEC NON ESISTENTE")</f>
        <v>comune.pescocostanzo@pec.it</v>
      </c>
      <c r="C5474" s="2" t="s">
        <v>5167</v>
      </c>
      <c r="D5474" t="s">
        <v>23900</v>
      </c>
      <c r="E5474" s="34">
        <v>1161</v>
      </c>
    </row>
    <row r="5475" spans="1:5" ht="12" customHeight="1" x14ac:dyDescent="0.3">
      <c r="A5475" s="28" t="s">
        <v>21408</v>
      </c>
      <c r="B5475" s="1" t="str">
        <f>IFERROR(VLOOKUP(A5475,PEC!A$2:B$7902,2,0),"PEC NON ESISTENTE")</f>
        <v>comunepettoranosulgizio@pec.it</v>
      </c>
      <c r="C5475" s="2" t="s">
        <v>5167</v>
      </c>
      <c r="D5475" t="s">
        <v>23900</v>
      </c>
      <c r="E5475" s="34">
        <v>1363</v>
      </c>
    </row>
    <row r="5476" spans="1:5" ht="12" customHeight="1" x14ac:dyDescent="0.3">
      <c r="A5476" s="28" t="s">
        <v>21409</v>
      </c>
      <c r="B5476" s="1" t="str">
        <f>IFERROR(VLOOKUP(A5476,PEC!A$2:B$7902,2,0),"PEC NON ESISTENTE")</f>
        <v>protocollo@pec.comune.pizzoli.aq.it</v>
      </c>
      <c r="C5476" s="2" t="s">
        <v>5167</v>
      </c>
      <c r="D5476" t="s">
        <v>23900</v>
      </c>
      <c r="E5476" s="34">
        <v>3773</v>
      </c>
    </row>
    <row r="5477" spans="1:5" ht="12" customHeight="1" x14ac:dyDescent="0.3">
      <c r="A5477" s="28" t="s">
        <v>21410</v>
      </c>
      <c r="B5477" s="1" t="str">
        <f>IFERROR(VLOOKUP(A5477,PEC!A$2:B$7902,2,0),"PEC NON ESISTENTE")</f>
        <v>demografici.poggiopicenze.aq@legalmail.it</v>
      </c>
      <c r="C5477" s="2" t="s">
        <v>5167</v>
      </c>
      <c r="D5477" t="s">
        <v>23900</v>
      </c>
      <c r="E5477" s="34">
        <v>1068</v>
      </c>
    </row>
    <row r="5478" spans="1:5" ht="12" customHeight="1" x14ac:dyDescent="0.3">
      <c r="A5478" s="28" t="s">
        <v>21411</v>
      </c>
      <c r="B5478" s="1" t="str">
        <f>IFERROR(VLOOKUP(A5478,PEC!A$2:B$7902,2,0),"PEC NON ESISTENTE")</f>
        <v>demograficipratadansidonia@pec.it</v>
      </c>
      <c r="C5478" s="2" t="s">
        <v>5167</v>
      </c>
      <c r="D5478" t="s">
        <v>23900</v>
      </c>
      <c r="E5478" s="34">
        <v>501</v>
      </c>
    </row>
    <row r="5479" spans="1:5" ht="12" customHeight="1" x14ac:dyDescent="0.3">
      <c r="A5479" s="28" t="s">
        <v>21412</v>
      </c>
      <c r="B5479" s="1" t="str">
        <f>IFERROR(VLOOKUP(A5479,PEC!A$2:B$7902,2,0),"PEC NON ESISTENTE")</f>
        <v>protocollo@pec.comune.pratolapeligna.aq.it</v>
      </c>
      <c r="C5479" s="2" t="s">
        <v>5167</v>
      </c>
      <c r="D5479" t="s">
        <v>23900</v>
      </c>
      <c r="E5479" s="34">
        <v>7840</v>
      </c>
    </row>
    <row r="5480" spans="1:5" ht="12" customHeight="1" x14ac:dyDescent="0.3">
      <c r="A5480" s="28" t="s">
        <v>21413</v>
      </c>
      <c r="B5480" s="1" t="str">
        <f>IFERROR(VLOOKUP(A5480,PEC!A$2:B$7902,2,0),"PEC NON ESISTENTE")</f>
        <v>protocollo.comunediprezza@pec.it</v>
      </c>
      <c r="C5480" s="2" t="s">
        <v>5167</v>
      </c>
      <c r="D5480" t="s">
        <v>23900</v>
      </c>
      <c r="E5480" s="34">
        <v>1015</v>
      </c>
    </row>
    <row r="5481" spans="1:5" ht="12" customHeight="1" x14ac:dyDescent="0.3">
      <c r="A5481" s="28" t="s">
        <v>21414</v>
      </c>
      <c r="B5481" s="1" t="str">
        <f>IFERROR(VLOOKUP(A5481,PEC!A$2:B$7902,2,0),"PEC NON ESISTENTE")</f>
        <v>comuneraiano@postecert.it</v>
      </c>
      <c r="C5481" s="2" t="s">
        <v>5167</v>
      </c>
      <c r="D5481" t="s">
        <v>23900</v>
      </c>
      <c r="E5481" s="34">
        <v>2812</v>
      </c>
    </row>
    <row r="5482" spans="1:5" ht="12" customHeight="1" x14ac:dyDescent="0.3">
      <c r="A5482" s="28" t="s">
        <v>21415</v>
      </c>
      <c r="B5482" s="1" t="str">
        <f>IFERROR(VLOOKUP(A5482,PEC!A$2:B$7902,2,0),"PEC NON ESISTENTE")</f>
        <v>postacert@pec.comune.rivisondoli.aq.it</v>
      </c>
      <c r="C5482" s="2" t="s">
        <v>5167</v>
      </c>
      <c r="D5482" t="s">
        <v>23900</v>
      </c>
      <c r="E5482" s="34">
        <v>663</v>
      </c>
    </row>
    <row r="5483" spans="1:5" ht="12" customHeight="1" x14ac:dyDescent="0.3">
      <c r="A5483" s="28" t="s">
        <v>21416</v>
      </c>
      <c r="B5483" s="1" t="str">
        <f>IFERROR(VLOOKUP(A5483,PEC!A$2:B$7902,2,0),"PEC NON ESISTENTE")</f>
        <v>comuneroccacasale@pec.it</v>
      </c>
      <c r="C5483" s="2" t="s">
        <v>5167</v>
      </c>
      <c r="D5483" t="s">
        <v>23900</v>
      </c>
      <c r="E5483" s="34">
        <v>724</v>
      </c>
    </row>
    <row r="5484" spans="1:5" ht="12" customHeight="1" x14ac:dyDescent="0.3">
      <c r="A5484" s="28" t="s">
        <v>21417</v>
      </c>
      <c r="B5484" s="1" t="str">
        <f>IFERROR(VLOOKUP(A5484,PEC!A$2:B$7902,2,0),"PEC NON ESISTENTE")</f>
        <v>info@pec.comune.roccadibotte.aq.it</v>
      </c>
      <c r="C5484" s="2" t="s">
        <v>5167</v>
      </c>
      <c r="D5484" t="s">
        <v>23900</v>
      </c>
      <c r="E5484" s="34">
        <v>830</v>
      </c>
    </row>
    <row r="5485" spans="1:5" ht="12" customHeight="1" x14ac:dyDescent="0.3">
      <c r="A5485" s="28" t="s">
        <v>21418</v>
      </c>
      <c r="B5485" s="1" t="str">
        <f>IFERROR(VLOOKUP(A5485,PEC!A$2:B$7902,2,0),"PEC NON ESISTENTE")</f>
        <v>anagrafe.roccadicambio@legalmail.it</v>
      </c>
      <c r="C5485" s="2" t="s">
        <v>5167</v>
      </c>
      <c r="D5485" t="s">
        <v>23900</v>
      </c>
      <c r="E5485" s="34">
        <v>504</v>
      </c>
    </row>
    <row r="5486" spans="1:5" ht="12" customHeight="1" x14ac:dyDescent="0.3">
      <c r="A5486" s="28" t="s">
        <v>21419</v>
      </c>
      <c r="B5486" s="1" t="str">
        <f>IFERROR(VLOOKUP(A5486,PEC!A$2:B$7902,2,0),"PEC NON ESISTENTE")</f>
        <v>protocollo.roccadimezzo.aq@legalmail.it</v>
      </c>
      <c r="C5486" s="2" t="s">
        <v>5167</v>
      </c>
      <c r="D5486" t="s">
        <v>23900</v>
      </c>
      <c r="E5486" s="34">
        <v>1468</v>
      </c>
    </row>
    <row r="5487" spans="1:5" ht="12" customHeight="1" x14ac:dyDescent="0.3">
      <c r="A5487" s="28" t="s">
        <v>21420</v>
      </c>
      <c r="B5487" s="1" t="str">
        <f>IFERROR(VLOOKUP(A5487,PEC!A$2:B$7902,2,0),"PEC NON ESISTENTE")</f>
        <v>comune.roccapia@pec.arc.it</v>
      </c>
      <c r="C5487" s="2" t="s">
        <v>5167</v>
      </c>
      <c r="D5487" t="s">
        <v>23900</v>
      </c>
      <c r="E5487" s="34">
        <v>167</v>
      </c>
    </row>
    <row r="5488" spans="1:5" ht="12" customHeight="1" x14ac:dyDescent="0.3">
      <c r="A5488" s="28" t="s">
        <v>21421</v>
      </c>
      <c r="B5488" s="1" t="str">
        <f>IFERROR(VLOOKUP(A5488,PEC!A$2:B$7902,2,0),"PEC NON ESISTENTE")</f>
        <v>protocollo.roccaraso@pec.it</v>
      </c>
      <c r="C5488" s="2" t="s">
        <v>5167</v>
      </c>
      <c r="D5488" t="s">
        <v>23900</v>
      </c>
      <c r="E5488" s="34">
        <v>1636</v>
      </c>
    </row>
    <row r="5489" spans="1:5" ht="12" customHeight="1" x14ac:dyDescent="0.3">
      <c r="A5489" s="28" t="s">
        <v>21422</v>
      </c>
      <c r="B5489" s="1" t="str">
        <f>IFERROR(VLOOKUP(A5489,PEC!A$2:B$7902,2,0),"PEC NON ESISTENTE")</f>
        <v>protocollo.sbmarsi@postecert.it</v>
      </c>
      <c r="C5489" s="2" t="s">
        <v>5167</v>
      </c>
      <c r="D5489" t="s">
        <v>23900</v>
      </c>
      <c r="E5489" s="34">
        <v>3910</v>
      </c>
    </row>
    <row r="5490" spans="1:5" ht="12" customHeight="1" x14ac:dyDescent="0.3">
      <c r="A5490" s="28" t="s">
        <v>21423</v>
      </c>
      <c r="B5490" s="1" t="str">
        <f>IFERROR(VLOOKUP(A5490,PEC!A$2:B$7902,2,0),"PEC NON ESISTENTE")</f>
        <v>sanbenedettoinperillis@pec.it</v>
      </c>
      <c r="C5490" s="2" t="s">
        <v>5167</v>
      </c>
      <c r="D5490" t="s">
        <v>23900</v>
      </c>
      <c r="E5490" s="34">
        <v>127</v>
      </c>
    </row>
    <row r="5491" spans="1:5" ht="12" customHeight="1" x14ac:dyDescent="0.3">
      <c r="A5491" s="28" t="s">
        <v>21424</v>
      </c>
      <c r="B5491" s="1" t="str">
        <f>IFERROR(VLOOKUP(A5491,PEC!A$2:B$7902,2,0),"PEC NON ESISTENTE")</f>
        <v>PEC NON ESISTENTE</v>
      </c>
      <c r="C5491" s="2" t="s">
        <v>5167</v>
      </c>
      <c r="D5491" t="s">
        <v>23900</v>
      </c>
      <c r="E5491" s="34">
        <v>1836</v>
      </c>
    </row>
    <row r="5492" spans="1:5" ht="12" customHeight="1" x14ac:dyDescent="0.3">
      <c r="A5492" s="28" t="s">
        <v>21425</v>
      </c>
      <c r="B5492" s="1" t="str">
        <f>IFERROR(VLOOKUP(A5492,PEC!A$2:B$7902,2,0),"PEC NON ESISTENTE")</f>
        <v>demografici.sanpiodellecamere.aq@legalmail.it</v>
      </c>
      <c r="C5492" s="2" t="s">
        <v>5167</v>
      </c>
      <c r="D5492" t="s">
        <v>23900</v>
      </c>
      <c r="E5492" s="34">
        <v>631</v>
      </c>
    </row>
    <row r="5493" spans="1:5" ht="12" customHeight="1" x14ac:dyDescent="0.3">
      <c r="A5493" s="28" t="s">
        <v>21426</v>
      </c>
      <c r="B5493" s="1" t="str">
        <f>IFERROR(VLOOKUP(A5493,PEC!A$2:B$7902,2,0),"PEC NON ESISTENTE")</f>
        <v>comunedisantemarie@pec.it</v>
      </c>
      <c r="C5493" s="2" t="s">
        <v>5167</v>
      </c>
      <c r="D5493" t="s">
        <v>23900</v>
      </c>
      <c r="E5493" s="34">
        <v>1208</v>
      </c>
    </row>
    <row r="5494" spans="1:5" ht="12" customHeight="1" x14ac:dyDescent="0.3">
      <c r="A5494" s="28" t="s">
        <v>21427</v>
      </c>
      <c r="B5494" s="1" t="str">
        <f>IFERROR(VLOOKUP(A5494,PEC!A$2:B$7902,2,0),"PEC NON ESISTENTE")</f>
        <v>santeusaniof.aq@legalmail.it</v>
      </c>
      <c r="C5494" s="2" t="s">
        <v>5167</v>
      </c>
      <c r="D5494" t="s">
        <v>23900</v>
      </c>
      <c r="E5494" s="34">
        <v>418</v>
      </c>
    </row>
    <row r="5495" spans="1:5" ht="12" customHeight="1" x14ac:dyDescent="0.3">
      <c r="A5495" s="28" t="s">
        <v>21428</v>
      </c>
      <c r="B5495" s="1" t="str">
        <f>IFERROR(VLOOKUP(A5495,PEC!A$2:B$7902,2,0),"PEC NON ESISTENTE")</f>
        <v>amministrativosessanio@legalmail.it</v>
      </c>
      <c r="C5495" s="2" t="s">
        <v>5167</v>
      </c>
      <c r="D5495" t="s">
        <v>23900</v>
      </c>
      <c r="E5495" s="34">
        <v>111</v>
      </c>
    </row>
    <row r="5496" spans="1:5" ht="12" customHeight="1" x14ac:dyDescent="0.3">
      <c r="A5496" s="28" t="s">
        <v>21429</v>
      </c>
      <c r="B5496" s="1" t="str">
        <f>IFERROR(VLOOKUP(A5496,PEC!A$2:B$7902,2,0),"PEC NON ESISTENTE")</f>
        <v>info@pec.comune.sanvincenzovalleroveto.aq.it</v>
      </c>
      <c r="C5496" s="2" t="s">
        <v>5167</v>
      </c>
      <c r="D5496" t="s">
        <v>23900</v>
      </c>
      <c r="E5496" s="34">
        <v>2433</v>
      </c>
    </row>
    <row r="5497" spans="1:5" ht="12" customHeight="1" x14ac:dyDescent="0.3">
      <c r="A5497" s="28" t="s">
        <v>21430</v>
      </c>
      <c r="B5497" s="1" t="str">
        <f>IFERROR(VLOOKUP(A5497,PEC!A$2:B$7902,2,0),"PEC NON ESISTENTE")</f>
        <v>scannoprotocollo@pec.it</v>
      </c>
      <c r="C5497" s="2" t="s">
        <v>5167</v>
      </c>
      <c r="D5497" t="s">
        <v>23900</v>
      </c>
      <c r="E5497" s="34">
        <v>1948</v>
      </c>
    </row>
    <row r="5498" spans="1:5" ht="12" customHeight="1" x14ac:dyDescent="0.3">
      <c r="A5498" s="28" t="s">
        <v>21431</v>
      </c>
      <c r="B5498" s="1" t="str">
        <f>IFERROR(VLOOKUP(A5498,PEC!A$2:B$7902,2,0),"PEC NON ESISTENTE")</f>
        <v>comunescontrone@pec.it</v>
      </c>
      <c r="C5498" s="2" t="s">
        <v>5167</v>
      </c>
      <c r="D5498" t="s">
        <v>23900</v>
      </c>
      <c r="E5498" s="34">
        <v>590</v>
      </c>
    </row>
    <row r="5499" spans="1:5" ht="12" customHeight="1" x14ac:dyDescent="0.3">
      <c r="A5499" s="28" t="s">
        <v>21432</v>
      </c>
      <c r="B5499" s="1" t="str">
        <f>IFERROR(VLOOKUP(A5499,PEC!A$2:B$7902,2,0),"PEC NON ESISTENTE")</f>
        <v>comunediscoppito@pecpa.it</v>
      </c>
      <c r="C5499" s="2" t="s">
        <v>5167</v>
      </c>
      <c r="D5499" t="s">
        <v>23900</v>
      </c>
      <c r="E5499" s="34">
        <v>3285</v>
      </c>
    </row>
    <row r="5500" spans="1:5" ht="12" customHeight="1" x14ac:dyDescent="0.3">
      <c r="A5500" s="28" t="s">
        <v>21433</v>
      </c>
      <c r="B5500" s="1" t="str">
        <f>IFERROR(VLOOKUP(A5500,PEC!A$2:B$7902,2,0),"PEC NON ESISTENTE")</f>
        <v>mail@pec.comune.scurcolamarsicana.aq.it</v>
      </c>
      <c r="C5500" s="2" t="s">
        <v>5167</v>
      </c>
      <c r="D5500" t="s">
        <v>23900</v>
      </c>
      <c r="E5500" s="34">
        <v>2762</v>
      </c>
    </row>
    <row r="5501" spans="1:5" ht="12" customHeight="1" x14ac:dyDescent="0.3">
      <c r="A5501" s="28" t="s">
        <v>21434</v>
      </c>
      <c r="B5501" s="1" t="str">
        <f>IFERROR(VLOOKUP(A5501,PEC!A$2:B$7902,2,0),"PEC NON ESISTENTE")</f>
        <v>comunedisecinaro@pec.it</v>
      </c>
      <c r="C5501" s="2" t="s">
        <v>5167</v>
      </c>
      <c r="D5501" t="s">
        <v>23900</v>
      </c>
      <c r="E5501" s="34">
        <v>383</v>
      </c>
    </row>
    <row r="5502" spans="1:5" ht="12" customHeight="1" x14ac:dyDescent="0.3">
      <c r="A5502" s="28" t="s">
        <v>21435</v>
      </c>
      <c r="B5502" s="1" t="str">
        <f>IFERROR(VLOOKUP(A5502,PEC!A$2:B$7902,2,0),"PEC NON ESISTENTE")</f>
        <v>comune.sulmona.aq@pec.comnet-ra.it</v>
      </c>
      <c r="C5502" s="2" t="s">
        <v>5167</v>
      </c>
      <c r="D5502" t="s">
        <v>23900</v>
      </c>
      <c r="E5502" s="34">
        <v>24275</v>
      </c>
    </row>
    <row r="5503" spans="1:5" ht="12" customHeight="1" x14ac:dyDescent="0.3">
      <c r="A5503" s="28" t="s">
        <v>21436</v>
      </c>
      <c r="B5503" s="1" t="str">
        <f>IFERROR(VLOOKUP(A5503,PEC!A$2:B$7902,2,0),"PEC NON ESISTENTE")</f>
        <v>comune.tagliacozzo@mailcertificata.it</v>
      </c>
      <c r="C5503" s="2" t="s">
        <v>5167</v>
      </c>
      <c r="D5503" t="s">
        <v>23900</v>
      </c>
      <c r="E5503" s="34">
        <v>6939</v>
      </c>
    </row>
    <row r="5504" spans="1:5" ht="12" customHeight="1" x14ac:dyDescent="0.3">
      <c r="A5504" s="28" t="s">
        <v>21437</v>
      </c>
      <c r="B5504" s="1" t="str">
        <f>IFERROR(VLOOKUP(A5504,PEC!A$2:B$7902,2,0),"PEC NON ESISTENTE")</f>
        <v>demografici.tionedegliabruzzi.aq@legalmail.it</v>
      </c>
      <c r="C5504" s="2" t="s">
        <v>5167</v>
      </c>
      <c r="D5504" t="s">
        <v>23900</v>
      </c>
      <c r="E5504" s="34">
        <v>326</v>
      </c>
    </row>
    <row r="5505" spans="1:5" ht="12" customHeight="1" x14ac:dyDescent="0.3">
      <c r="A5505" s="28" t="s">
        <v>21438</v>
      </c>
      <c r="B5505" s="1" t="str">
        <f>IFERROR(VLOOKUP(A5505,PEC!A$2:B$7902,2,0),"PEC NON ESISTENTE")</f>
        <v>segreteria@pec.comune.tornimparte.aq.it</v>
      </c>
      <c r="C5505" s="2" t="s">
        <v>5167</v>
      </c>
      <c r="D5505" t="s">
        <v>23900</v>
      </c>
      <c r="E5505" s="34">
        <v>3096</v>
      </c>
    </row>
    <row r="5506" spans="1:5" ht="12" customHeight="1" x14ac:dyDescent="0.3">
      <c r="A5506" s="28" t="s">
        <v>21439</v>
      </c>
      <c r="B5506" s="1" t="str">
        <f>IFERROR(VLOOKUP(A5506,PEC!A$2:B$7902,2,0),"PEC NON ESISTENTE")</f>
        <v>comune.trasacco@pec.it</v>
      </c>
      <c r="C5506" s="2" t="s">
        <v>5167</v>
      </c>
      <c r="D5506" t="s">
        <v>23900</v>
      </c>
      <c r="E5506" s="34">
        <v>6144</v>
      </c>
    </row>
    <row r="5507" spans="1:5" ht="12" customHeight="1" x14ac:dyDescent="0.3">
      <c r="A5507" s="28" t="s">
        <v>21440</v>
      </c>
      <c r="B5507" s="1" t="str">
        <f>IFERROR(VLOOKUP(A5507,PEC!A$2:B$7902,2,0),"PEC NON ESISTENTE")</f>
        <v>anagrafecomunevillalago@pec.it</v>
      </c>
      <c r="C5507" s="2" t="s">
        <v>5167</v>
      </c>
      <c r="D5507" t="s">
        <v>23900</v>
      </c>
      <c r="E5507" s="34">
        <v>589</v>
      </c>
    </row>
    <row r="5508" spans="1:5" ht="12" customHeight="1" x14ac:dyDescent="0.3">
      <c r="A5508" s="28" t="s">
        <v>21441</v>
      </c>
      <c r="B5508" s="1" t="str">
        <f>IFERROR(VLOOKUP(A5508,PEC!A$2:B$7902,2,0),"PEC NON ESISTENTE")</f>
        <v>sindaco.villasantalucia.aq@legalmail.it</v>
      </c>
      <c r="C5508" s="2" t="s">
        <v>5167</v>
      </c>
      <c r="D5508" t="s">
        <v>23900</v>
      </c>
      <c r="E5508" s="34">
        <v>141</v>
      </c>
    </row>
    <row r="5509" spans="1:5" ht="12" customHeight="1" x14ac:dyDescent="0.3">
      <c r="A5509" s="28" t="s">
        <v>21442</v>
      </c>
      <c r="B5509" s="1" t="str">
        <f>IFERROR(VLOOKUP(A5509,PEC!A$2:B$7902,2,0),"PEC NON ESISTENTE")</f>
        <v>comunevillasantangelo@pec.it</v>
      </c>
      <c r="C5509" s="2" t="s">
        <v>5167</v>
      </c>
      <c r="D5509" t="s">
        <v>23900</v>
      </c>
      <c r="E5509" s="34">
        <v>425</v>
      </c>
    </row>
    <row r="5510" spans="1:5" ht="12" customHeight="1" x14ac:dyDescent="0.3">
      <c r="A5510" s="28" t="s">
        <v>21443</v>
      </c>
      <c r="B5510" s="1" t="str">
        <f>IFERROR(VLOOKUP(A5510,PEC!A$2:B$7902,2,0),"PEC NON ESISTENTE")</f>
        <v>protocollo.comunedivillavallelonga@pec.it</v>
      </c>
      <c r="C5510" s="2" t="s">
        <v>5167</v>
      </c>
      <c r="D5510" t="s">
        <v>23900</v>
      </c>
      <c r="E5510" s="34">
        <v>936</v>
      </c>
    </row>
    <row r="5511" spans="1:5" ht="12" customHeight="1" x14ac:dyDescent="0.3">
      <c r="A5511" s="28" t="s">
        <v>21444</v>
      </c>
      <c r="B5511" s="1" t="str">
        <f>IFERROR(VLOOKUP(A5511,PEC!A$2:B$7902,2,0),"PEC NON ESISTENTE")</f>
        <v>comune.villettabarrea.aq@pec.comnet-ra.it</v>
      </c>
      <c r="C5511" s="2" t="s">
        <v>5167</v>
      </c>
      <c r="D5511" t="s">
        <v>23900</v>
      </c>
      <c r="E5511" s="34">
        <v>652</v>
      </c>
    </row>
    <row r="5512" spans="1:5" ht="12" customHeight="1" x14ac:dyDescent="0.3">
      <c r="A5512" s="28" t="s">
        <v>21445</v>
      </c>
      <c r="B5512" s="1" t="str">
        <f>IFERROR(VLOOKUP(A5512,PEC!A$2:B$7902,2,0),"PEC NON ESISTENTE")</f>
        <v>demografici.comunedivittorito@pec.it</v>
      </c>
      <c r="C5512" s="2" t="s">
        <v>5167</v>
      </c>
      <c r="D5512" t="s">
        <v>23900</v>
      </c>
      <c r="E5512" s="34">
        <v>898</v>
      </c>
    </row>
    <row r="5513" spans="1:5" ht="12" customHeight="1" x14ac:dyDescent="0.3">
      <c r="A5513" s="28" t="s">
        <v>21446</v>
      </c>
      <c r="B5513" s="1" t="str">
        <f>IFERROR(VLOOKUP(A5513,PEC!A$2:B$7902,2,0),"PEC NON ESISTENTE")</f>
        <v>protocollo@pec.comune.alba-adriatica.te.it</v>
      </c>
      <c r="C5513" s="2" t="s">
        <v>5167</v>
      </c>
      <c r="D5513" t="s">
        <v>23900</v>
      </c>
      <c r="E5513" s="34">
        <v>11565</v>
      </c>
    </row>
    <row r="5514" spans="1:5" ht="12" customHeight="1" x14ac:dyDescent="0.3">
      <c r="A5514" s="28" t="s">
        <v>21447</v>
      </c>
      <c r="B5514" s="1" t="str">
        <f>IFERROR(VLOOKUP(A5514,PEC!A$2:B$7902,2,0),"PEC NON ESISTENTE")</f>
        <v>comune.ancarano.te@pec.it</v>
      </c>
      <c r="C5514" s="2" t="s">
        <v>5167</v>
      </c>
      <c r="D5514" t="s">
        <v>23900</v>
      </c>
      <c r="E5514" s="34">
        <v>1877</v>
      </c>
    </row>
    <row r="5515" spans="1:5" ht="12" customHeight="1" x14ac:dyDescent="0.3">
      <c r="A5515" s="28" t="s">
        <v>21448</v>
      </c>
      <c r="B5515" s="1" t="str">
        <f>IFERROR(VLOOKUP(A5515,PEC!A$2:B$7902,2,0),"PEC NON ESISTENTE")</f>
        <v>protocollo.arsita@anutelpec.it</v>
      </c>
      <c r="C5515" s="2" t="s">
        <v>5167</v>
      </c>
      <c r="D5515" t="s">
        <v>23900</v>
      </c>
      <c r="E5515" s="34">
        <v>871</v>
      </c>
    </row>
    <row r="5516" spans="1:5" ht="12" customHeight="1" x14ac:dyDescent="0.3">
      <c r="A5516" s="28" t="s">
        <v>21449</v>
      </c>
      <c r="B5516" s="1" t="str">
        <f>IFERROR(VLOOKUP(A5516,PEC!A$2:B$7902,2,0),"PEC NON ESISTENTE")</f>
        <v>postacert@pec.comune.atri.te.it</v>
      </c>
      <c r="C5516" s="2" t="s">
        <v>5167</v>
      </c>
      <c r="D5516" t="s">
        <v>23900</v>
      </c>
      <c r="E5516" s="34">
        <v>11112</v>
      </c>
    </row>
    <row r="5517" spans="1:5" ht="12" customHeight="1" x14ac:dyDescent="0.3">
      <c r="A5517" s="28" t="s">
        <v>21450</v>
      </c>
      <c r="B5517" s="1" t="str">
        <f>IFERROR(VLOOKUP(A5517,PEC!A$2:B$7902,2,0),"PEC NON ESISTENTE")</f>
        <v>postacert@pec.comune.basciano.te.it</v>
      </c>
      <c r="C5517" s="2" t="s">
        <v>5167</v>
      </c>
      <c r="D5517" t="s">
        <v>23900</v>
      </c>
      <c r="E5517" s="34">
        <v>2438</v>
      </c>
    </row>
    <row r="5518" spans="1:5" ht="12" customHeight="1" x14ac:dyDescent="0.3">
      <c r="A5518" s="28" t="s">
        <v>21451</v>
      </c>
      <c r="B5518" s="1" t="str">
        <f>IFERROR(VLOOKUP(A5518,PEC!A$2:B$7902,2,0),"PEC NON ESISTENTE")</f>
        <v>protocollo@pec.comune.bellante.te.it</v>
      </c>
      <c r="C5518" s="2" t="s">
        <v>5167</v>
      </c>
      <c r="D5518" t="s">
        <v>23900</v>
      </c>
      <c r="E5518" s="34">
        <v>7160</v>
      </c>
    </row>
    <row r="5519" spans="1:5" ht="12" customHeight="1" x14ac:dyDescent="0.3">
      <c r="A5519" s="28" t="s">
        <v>21452</v>
      </c>
      <c r="B5519" s="1" t="str">
        <f>IFERROR(VLOOKUP(A5519,PEC!A$2:B$7902,2,0),"PEC NON ESISTENTE")</f>
        <v>comunebisenti@pec.it</v>
      </c>
      <c r="C5519" s="2" t="s">
        <v>5167</v>
      </c>
      <c r="D5519" t="s">
        <v>23900</v>
      </c>
      <c r="E5519" s="34">
        <v>2069</v>
      </c>
    </row>
    <row r="5520" spans="1:5" ht="12" customHeight="1" x14ac:dyDescent="0.3">
      <c r="A5520" s="28" t="s">
        <v>21453</v>
      </c>
      <c r="B5520" s="1" t="str">
        <f>IFERROR(VLOOKUP(A5520,PEC!A$2:B$7902,2,0),"PEC NON ESISTENTE")</f>
        <v>postacert@pec.comune.campli.te.it</v>
      </c>
      <c r="C5520" s="2" t="s">
        <v>5167</v>
      </c>
      <c r="D5520" t="s">
        <v>23900</v>
      </c>
      <c r="E5520" s="34">
        <v>7276</v>
      </c>
    </row>
    <row r="5521" spans="1:5" ht="12" customHeight="1" x14ac:dyDescent="0.3">
      <c r="A5521" s="28" t="s">
        <v>21454</v>
      </c>
      <c r="B5521" s="1" t="str">
        <f>IFERROR(VLOOKUP(A5521,PEC!A$2:B$7902,2,0),"PEC NON ESISTENTE")</f>
        <v>protocollo@pec.comune.canzano.te.it</v>
      </c>
      <c r="C5521" s="2" t="s">
        <v>5167</v>
      </c>
      <c r="D5521" t="s">
        <v>23900</v>
      </c>
      <c r="E5521" s="34">
        <v>1955</v>
      </c>
    </row>
    <row r="5522" spans="1:5" ht="12" customHeight="1" x14ac:dyDescent="0.3">
      <c r="A5522" s="28" t="s">
        <v>21455</v>
      </c>
      <c r="B5522" s="1" t="str">
        <f>IFERROR(VLOOKUP(A5522,PEC!A$2:B$7902,2,0),"PEC NON ESISTENTE")</f>
        <v>protocollo@pec.comune.castelcastagna.te.it</v>
      </c>
      <c r="C5522" s="2" t="s">
        <v>5167</v>
      </c>
      <c r="D5522" t="s">
        <v>23900</v>
      </c>
      <c r="E5522" s="34">
        <v>491</v>
      </c>
    </row>
    <row r="5523" spans="1:5" ht="12" customHeight="1" x14ac:dyDescent="0.3">
      <c r="A5523" s="28" t="s">
        <v>21456</v>
      </c>
      <c r="B5523" s="1" t="str">
        <f>IFERROR(VLOOKUP(A5523,PEC!A$2:B$7902,2,0),"PEC NON ESISTENTE")</f>
        <v>castellalto.segreteria@raccomandatacertificata.it</v>
      </c>
      <c r="C5523" s="2" t="s">
        <v>5167</v>
      </c>
      <c r="D5523" t="s">
        <v>23900</v>
      </c>
      <c r="E5523" s="34">
        <v>7359</v>
      </c>
    </row>
    <row r="5524" spans="1:5" ht="12" customHeight="1" x14ac:dyDescent="0.3">
      <c r="A5524" s="28" t="s">
        <v>21457</v>
      </c>
      <c r="B5524" s="1" t="str">
        <f>IFERROR(VLOOKUP(A5524,PEC!A$2:B$7902,2,0),"PEC NON ESISTENTE")</f>
        <v>comune.castelli@pec.it</v>
      </c>
      <c r="C5524" s="2" t="s">
        <v>5167</v>
      </c>
      <c r="D5524" t="s">
        <v>23900</v>
      </c>
      <c r="E5524" s="34">
        <v>1224</v>
      </c>
    </row>
    <row r="5525" spans="1:5" ht="12" customHeight="1" x14ac:dyDescent="0.3">
      <c r="A5525" s="28" t="s">
        <v>21458</v>
      </c>
      <c r="B5525" s="1" t="str">
        <f>IFERROR(VLOOKUP(A5525,PEC!A$2:B$7902,2,0),"PEC NON ESISTENTE")</f>
        <v>postacert@pec.comunedicastiglione.gov.it</v>
      </c>
      <c r="C5525" s="2" t="s">
        <v>5167</v>
      </c>
      <c r="D5525" t="s">
        <v>23900</v>
      </c>
      <c r="E5525" s="34">
        <v>2364</v>
      </c>
    </row>
    <row r="5526" spans="1:5" ht="12" customHeight="1" x14ac:dyDescent="0.3">
      <c r="A5526" s="28" t="s">
        <v>21459</v>
      </c>
      <c r="B5526" s="1" t="str">
        <f>IFERROR(VLOOKUP(A5526,PEC!A$2:B$7902,2,0),"PEC NON ESISTENTE")</f>
        <v>protocollo@pec.comunedicastilenti.gov.it</v>
      </c>
      <c r="C5526" s="2" t="s">
        <v>5167</v>
      </c>
      <c r="D5526" t="s">
        <v>23900</v>
      </c>
      <c r="E5526" s="34">
        <v>1551</v>
      </c>
    </row>
    <row r="5527" spans="1:5" ht="12" customHeight="1" x14ac:dyDescent="0.3">
      <c r="A5527" s="28" t="s">
        <v>21460</v>
      </c>
      <c r="B5527" s="1" t="str">
        <f>IFERROR(VLOOKUP(A5527,PEC!A$2:B$7902,2,0),"PEC NON ESISTENTE")</f>
        <v>postacert@pec.comune.cellinoattanasio.te.it</v>
      </c>
      <c r="C5527" s="2" t="s">
        <v>5167</v>
      </c>
      <c r="D5527" t="s">
        <v>23900</v>
      </c>
      <c r="E5527" s="34">
        <v>2590</v>
      </c>
    </row>
    <row r="5528" spans="1:5" ht="12" customHeight="1" x14ac:dyDescent="0.3">
      <c r="A5528" s="28" t="s">
        <v>21461</v>
      </c>
      <c r="B5528" s="1" t="str">
        <f>IFERROR(VLOOKUP(A5528,PEC!A$2:B$7902,2,0),"PEC NON ESISTENTE")</f>
        <v>certmail@pec.comune.cermignano.te.gov.it</v>
      </c>
      <c r="C5528" s="2" t="s">
        <v>5167</v>
      </c>
      <c r="D5528" t="s">
        <v>23900</v>
      </c>
      <c r="E5528" s="34">
        <v>1787</v>
      </c>
    </row>
    <row r="5529" spans="1:5" ht="12" customHeight="1" x14ac:dyDescent="0.3">
      <c r="A5529" s="28" t="s">
        <v>21462</v>
      </c>
      <c r="B5529" s="1" t="str">
        <f>IFERROR(VLOOKUP(A5529,PEC!A$2:B$7902,2,0),"PEC NON ESISTENTE")</f>
        <v>segreteria@pec.comunecivitelladeltronto.it</v>
      </c>
      <c r="C5529" s="2" t="s">
        <v>5167</v>
      </c>
      <c r="D5529" t="s">
        <v>23900</v>
      </c>
      <c r="E5529" s="34">
        <v>5333</v>
      </c>
    </row>
    <row r="5530" spans="1:5" ht="12" customHeight="1" x14ac:dyDescent="0.3">
      <c r="A5530" s="28" t="s">
        <v>21463</v>
      </c>
      <c r="B5530" s="1" t="str">
        <f>IFERROR(VLOOKUP(A5530,PEC!A$2:B$7902,2,0),"PEC NON ESISTENTE")</f>
        <v>postacert@pec.comune.colledara.te.it</v>
      </c>
      <c r="C5530" s="2" t="s">
        <v>5167</v>
      </c>
      <c r="D5530" t="s">
        <v>23900</v>
      </c>
      <c r="E5530" s="34">
        <v>2237</v>
      </c>
    </row>
    <row r="5531" spans="1:5" ht="12" customHeight="1" x14ac:dyDescent="0.3">
      <c r="A5531" s="28" t="s">
        <v>21464</v>
      </c>
      <c r="B5531" s="1" t="str">
        <f>IFERROR(VLOOKUP(A5531,PEC!A$2:B$7902,2,0),"PEC NON ESISTENTE")</f>
        <v>comune.colonnella@pec.it</v>
      </c>
      <c r="C5531" s="2" t="s">
        <v>5167</v>
      </c>
      <c r="D5531" t="s">
        <v>23900</v>
      </c>
      <c r="E5531" s="34">
        <v>3768</v>
      </c>
    </row>
    <row r="5532" spans="1:5" ht="12" customHeight="1" x14ac:dyDescent="0.3">
      <c r="A5532" s="28" t="s">
        <v>21465</v>
      </c>
      <c r="B5532" s="1" t="str">
        <f>IFERROR(VLOOKUP(A5532,PEC!A$2:B$7902,2,0),"PEC NON ESISTENTE")</f>
        <v>uffprotcomunecontroguerra@postecert.it</v>
      </c>
      <c r="C5532" s="2" t="s">
        <v>5167</v>
      </c>
      <c r="D5532" t="s">
        <v>23900</v>
      </c>
      <c r="E5532" s="34">
        <v>2422</v>
      </c>
    </row>
    <row r="5533" spans="1:5" ht="12" customHeight="1" x14ac:dyDescent="0.3">
      <c r="A5533" s="28" t="s">
        <v>21466</v>
      </c>
      <c r="B5533" s="1" t="str">
        <f>IFERROR(VLOOKUP(A5533,PEC!A$2:B$7902,2,0),"PEC NON ESISTENTE")</f>
        <v>protocollo@pec.comunecorropoli.it</v>
      </c>
      <c r="C5533" s="2" t="s">
        <v>5167</v>
      </c>
      <c r="D5533" t="s">
        <v>23900</v>
      </c>
      <c r="E5533" s="34">
        <v>4750</v>
      </c>
    </row>
    <row r="5534" spans="1:5" ht="12" customHeight="1" x14ac:dyDescent="0.3">
      <c r="A5534" s="28" t="s">
        <v>21467</v>
      </c>
      <c r="B5534" s="1" t="str">
        <f>IFERROR(VLOOKUP(A5534,PEC!A$2:B$7902,2,0),"PEC NON ESISTENTE")</f>
        <v>protocollo@pec.comune.cortino.te.it</v>
      </c>
      <c r="C5534" s="2" t="s">
        <v>5167</v>
      </c>
      <c r="D5534" t="s">
        <v>23900</v>
      </c>
      <c r="E5534" s="34">
        <v>683</v>
      </c>
    </row>
    <row r="5535" spans="1:5" ht="12" customHeight="1" x14ac:dyDescent="0.3">
      <c r="A5535" s="28" t="s">
        <v>21468</v>
      </c>
      <c r="B5535" s="1" t="str">
        <f>IFERROR(VLOOKUP(A5535,PEC!A$2:B$7902,2,0),"PEC NON ESISTENTE")</f>
        <v>anagrafecrognaleto@pcert.postecert.it</v>
      </c>
      <c r="C5535" s="2" t="s">
        <v>5167</v>
      </c>
      <c r="D5535" t="s">
        <v>23900</v>
      </c>
      <c r="E5535" s="34">
        <v>1416</v>
      </c>
    </row>
    <row r="5536" spans="1:5" ht="12" customHeight="1" x14ac:dyDescent="0.3">
      <c r="A5536" s="28" t="s">
        <v>21469</v>
      </c>
      <c r="B5536" s="1" t="str">
        <f>IFERROR(VLOOKUP(A5536,PEC!A$2:B$7902,2,0),"PEC NON ESISTENTE")</f>
        <v>protocollo@cert.comune.fanoadriano.te.it</v>
      </c>
      <c r="C5536" s="2" t="s">
        <v>5167</v>
      </c>
      <c r="D5536" t="s">
        <v>23900</v>
      </c>
      <c r="E5536" s="34">
        <v>354</v>
      </c>
    </row>
    <row r="5537" spans="1:5" ht="12" customHeight="1" x14ac:dyDescent="0.3">
      <c r="A5537" s="28" t="s">
        <v>21470</v>
      </c>
      <c r="B5537" s="1" t="str">
        <f>IFERROR(VLOOKUP(A5537,PEC!A$2:B$7902,2,0),"PEC NON ESISTENTE")</f>
        <v>protocollogenerale@comunedigiulianova.it</v>
      </c>
      <c r="C5537" s="2" t="s">
        <v>5167</v>
      </c>
      <c r="D5537" t="s">
        <v>23900</v>
      </c>
      <c r="E5537" s="34">
        <v>23199</v>
      </c>
    </row>
    <row r="5538" spans="1:5" ht="12" customHeight="1" x14ac:dyDescent="0.3">
      <c r="A5538" s="28" t="s">
        <v>21471</v>
      </c>
      <c r="B5538" s="1" t="str">
        <f>IFERROR(VLOOKUP(A5538,PEC!A$2:B$7902,2,0),"PEC NON ESISTENTE")</f>
        <v>info@cert.isoladelgransasso.gov.it</v>
      </c>
      <c r="C5538" s="2" t="s">
        <v>5167</v>
      </c>
      <c r="D5538" t="s">
        <v>23900</v>
      </c>
      <c r="E5538" s="34">
        <v>4840</v>
      </c>
    </row>
    <row r="5539" spans="1:5" ht="12" customHeight="1" x14ac:dyDescent="0.3">
      <c r="A5539" s="28" t="s">
        <v>21472</v>
      </c>
      <c r="B5539" s="1" t="str">
        <f>IFERROR(VLOOKUP(A5539,PEC!A$2:B$7902,2,0),"PEC NON ESISTENTE")</f>
        <v>protocollo@pec.comune.montefino.te.it</v>
      </c>
      <c r="C5539" s="2" t="s">
        <v>5167</v>
      </c>
      <c r="D5539" t="s">
        <v>23900</v>
      </c>
      <c r="E5539" s="34">
        <v>1091</v>
      </c>
    </row>
    <row r="5540" spans="1:5" ht="12" customHeight="1" x14ac:dyDescent="0.3">
      <c r="A5540" s="28" t="s">
        <v>21473</v>
      </c>
      <c r="B5540" s="1" t="str">
        <f>IFERROR(VLOOKUP(A5540,PEC!A$2:B$7902,2,0),"PEC NON ESISTENTE")</f>
        <v>postacert@pec.comune.montorio.te.it</v>
      </c>
      <c r="C5540" s="2" t="s">
        <v>5167</v>
      </c>
      <c r="D5540" t="s">
        <v>23900</v>
      </c>
      <c r="E5540" s="34">
        <v>8201</v>
      </c>
    </row>
    <row r="5541" spans="1:5" ht="12" customHeight="1" x14ac:dyDescent="0.3">
      <c r="A5541" s="28" t="s">
        <v>21474</v>
      </c>
      <c r="B5541" s="1" t="str">
        <f>IFERROR(VLOOKUP(A5541,PEC!A$2:B$7902,2,0),"PEC NON ESISTENTE")</f>
        <v>protocollo@pec.comune.morrodoro.te.it</v>
      </c>
      <c r="C5541" s="2" t="s">
        <v>5167</v>
      </c>
      <c r="D5541" t="s">
        <v>23900</v>
      </c>
      <c r="E5541" s="34">
        <v>3628</v>
      </c>
    </row>
    <row r="5542" spans="1:5" ht="12" customHeight="1" x14ac:dyDescent="0.3">
      <c r="A5542" s="28" t="s">
        <v>21475</v>
      </c>
      <c r="B5542" s="1" t="str">
        <f>IFERROR(VLOOKUP(A5542,PEC!A$2:B$7902,2,0),"PEC NON ESISTENTE")</f>
        <v>comune.mosciano.te@legalmail.it</v>
      </c>
      <c r="C5542" s="2" t="s">
        <v>5167</v>
      </c>
      <c r="D5542" t="s">
        <v>23900</v>
      </c>
      <c r="E5542" s="34">
        <v>9251</v>
      </c>
    </row>
    <row r="5543" spans="1:5" ht="12" customHeight="1" x14ac:dyDescent="0.3">
      <c r="A5543" s="28" t="s">
        <v>21476</v>
      </c>
      <c r="B5543" s="1" t="str">
        <f>IFERROR(VLOOKUP(A5543,PEC!A$2:B$7902,2,0),"PEC NON ESISTENTE")</f>
        <v>protocollo@pec.comune.nereto.te.it</v>
      </c>
      <c r="C5543" s="2" t="s">
        <v>5167</v>
      </c>
      <c r="D5543" t="s">
        <v>23900</v>
      </c>
      <c r="E5543" s="34">
        <v>5075</v>
      </c>
    </row>
    <row r="5544" spans="1:5" ht="12" customHeight="1" x14ac:dyDescent="0.3">
      <c r="A5544" s="28" t="s">
        <v>21477</v>
      </c>
      <c r="B5544" s="1" t="str">
        <f>IFERROR(VLOOKUP(A5544,PEC!A$2:B$7902,2,0),"PEC NON ESISTENTE")</f>
        <v>protocollo@pec.comunedinotaresco.gov.it</v>
      </c>
      <c r="C5544" s="2" t="s">
        <v>5167</v>
      </c>
      <c r="D5544" t="s">
        <v>23900</v>
      </c>
      <c r="E5544" s="34">
        <v>6863</v>
      </c>
    </row>
    <row r="5545" spans="1:5" ht="12" customHeight="1" x14ac:dyDescent="0.3">
      <c r="A5545" s="28" t="s">
        <v>21478</v>
      </c>
      <c r="B5545" s="1" t="str">
        <f>IFERROR(VLOOKUP(A5545,PEC!A$2:B$7902,2,0),"PEC NON ESISTENTE")</f>
        <v>postacert@pec.comune.pennasantandrea.te.it</v>
      </c>
      <c r="C5545" s="2" t="s">
        <v>5167</v>
      </c>
      <c r="D5545" t="s">
        <v>23900</v>
      </c>
      <c r="E5545" s="34">
        <v>1728</v>
      </c>
    </row>
    <row r="5546" spans="1:5" ht="12" customHeight="1" x14ac:dyDescent="0.3">
      <c r="A5546" s="28" t="s">
        <v>21479</v>
      </c>
      <c r="B5546" s="1" t="str">
        <f>IFERROR(VLOOKUP(A5546,PEC!A$2:B$7902,2,0),"PEC NON ESISTENTE")</f>
        <v>postacert@pec.comune.pietracamela.te.it</v>
      </c>
      <c r="C5546" s="2" t="s">
        <v>5167</v>
      </c>
      <c r="D5546" t="s">
        <v>23900</v>
      </c>
      <c r="E5546" s="34">
        <v>304</v>
      </c>
    </row>
    <row r="5547" spans="1:5" ht="12" customHeight="1" x14ac:dyDescent="0.3">
      <c r="A5547" s="28" t="s">
        <v>21480</v>
      </c>
      <c r="B5547" s="1" t="str">
        <f>IFERROR(VLOOKUP(A5547,PEC!A$2:B$7902,2,0),"PEC NON ESISTENTE")</f>
        <v>protocollo@pec.comune.pineto.te.it</v>
      </c>
      <c r="C5547" s="2" t="s">
        <v>5167</v>
      </c>
      <c r="D5547" t="s">
        <v>23900</v>
      </c>
      <c r="E5547" s="34">
        <v>14631</v>
      </c>
    </row>
    <row r="5548" spans="1:5" ht="12" customHeight="1" x14ac:dyDescent="0.3">
      <c r="A5548" s="28" t="s">
        <v>21481</v>
      </c>
      <c r="B5548" s="1" t="str">
        <f>IFERROR(VLOOKUP(A5548,PEC!A$2:B$7902,2,0),"PEC NON ESISTENTE")</f>
        <v>roccasm@pec.it</v>
      </c>
      <c r="C5548" s="2" t="s">
        <v>5167</v>
      </c>
      <c r="D5548" t="s">
        <v>23900</v>
      </c>
      <c r="E5548" s="34">
        <v>569</v>
      </c>
    </row>
    <row r="5549" spans="1:5" ht="12" customHeight="1" x14ac:dyDescent="0.3">
      <c r="A5549" s="28" t="s">
        <v>21482</v>
      </c>
      <c r="B5549" s="1" t="str">
        <f>IFERROR(VLOOKUP(A5549,PEC!A$2:B$7902,2,0),"PEC NON ESISTENTE")</f>
        <v>protocollogenerale@pec.comune.roseto.te.it</v>
      </c>
      <c r="C5549" s="2" t="s">
        <v>5167</v>
      </c>
      <c r="D5549" t="s">
        <v>23900</v>
      </c>
      <c r="E5549" s="34">
        <v>24940</v>
      </c>
    </row>
    <row r="5550" spans="1:5" ht="12" customHeight="1" x14ac:dyDescent="0.3">
      <c r="A5550" s="28" t="s">
        <v>21483</v>
      </c>
      <c r="B5550" s="1" t="str">
        <f>IFERROR(VLOOKUP(A5550,PEC!A$2:B$7902,2,0),"PEC NON ESISTENTE")</f>
        <v>pcertificata@pec.comune.santegidioallavibrata.te.it</v>
      </c>
      <c r="C5550" s="2" t="s">
        <v>5167</v>
      </c>
      <c r="D5550" t="s">
        <v>23900</v>
      </c>
      <c r="E5550" s="34">
        <v>9668</v>
      </c>
    </row>
    <row r="5551" spans="1:5" ht="12" customHeight="1" x14ac:dyDescent="0.3">
      <c r="A5551" s="28" t="s">
        <v>21484</v>
      </c>
      <c r="B5551" s="1" t="str">
        <f>IFERROR(VLOOKUP(A5551,PEC!A$2:B$7902,2,0),"PEC NON ESISTENTE")</f>
        <v>protocollo@pec.comune.santomero.te.it</v>
      </c>
      <c r="C5551" s="2" t="s">
        <v>5167</v>
      </c>
      <c r="D5551" t="s">
        <v>23900</v>
      </c>
      <c r="E5551" s="34">
        <v>5313</v>
      </c>
    </row>
    <row r="5552" spans="1:5" ht="12" customHeight="1" x14ac:dyDescent="0.3">
      <c r="A5552" s="28" t="s">
        <v>21485</v>
      </c>
      <c r="B5552" s="1" t="str">
        <f>IFERROR(VLOOKUP(A5552,PEC!A$2:B$7902,2,0),"PEC NON ESISTENTE")</f>
        <v>ufficio.protocollo@pec.comune.silvi.te.it</v>
      </c>
      <c r="C5552" s="2" t="s">
        <v>5167</v>
      </c>
      <c r="D5552" t="s">
        <v>23900</v>
      </c>
      <c r="E5552" s="34">
        <v>15401</v>
      </c>
    </row>
    <row r="5553" spans="1:5" ht="12" customHeight="1" x14ac:dyDescent="0.3">
      <c r="A5553" s="28" t="s">
        <v>21486</v>
      </c>
      <c r="B5553" s="1" t="str">
        <f>IFERROR(VLOOKUP(A5553,PEC!A$2:B$7902,2,0),"PEC NON ESISTENTE")</f>
        <v>affarigenerali@comune.teramo.pecpa.it</v>
      </c>
      <c r="C5553" s="2" t="s">
        <v>5167</v>
      </c>
      <c r="D5553" t="s">
        <v>23900</v>
      </c>
      <c r="E5553" s="34">
        <v>54294</v>
      </c>
    </row>
    <row r="5554" spans="1:5" ht="12" customHeight="1" x14ac:dyDescent="0.3">
      <c r="A5554" s="28" t="s">
        <v>21487</v>
      </c>
      <c r="B5554" s="1" t="str">
        <f>IFERROR(VLOOKUP(A5554,PEC!A$2:B$7902,2,0),"PEC NON ESISTENTE")</f>
        <v>protocollotorano@postecert.it</v>
      </c>
      <c r="C5554" s="2" t="s">
        <v>5167</v>
      </c>
      <c r="D5554" t="s">
        <v>23900</v>
      </c>
      <c r="E5554" s="34">
        <v>1658</v>
      </c>
    </row>
    <row r="5555" spans="1:5" ht="12" customHeight="1" x14ac:dyDescent="0.3">
      <c r="A5555" s="28" t="s">
        <v>21488</v>
      </c>
      <c r="B5555" s="1" t="str">
        <f>IFERROR(VLOOKUP(A5555,PEC!A$2:B$7902,2,0),"PEC NON ESISTENTE")</f>
        <v>comune.torricellasicura@legalmail.it</v>
      </c>
      <c r="C5555" s="2" t="s">
        <v>5167</v>
      </c>
      <c r="D5555" t="s">
        <v>23900</v>
      </c>
      <c r="E5555" s="34">
        <v>2670</v>
      </c>
    </row>
    <row r="5556" spans="1:5" ht="12" customHeight="1" x14ac:dyDescent="0.3">
      <c r="A5556" s="28" t="s">
        <v>21489</v>
      </c>
      <c r="B5556" s="1" t="str">
        <f>IFERROR(VLOOKUP(A5556,PEC!A$2:B$7902,2,0),"PEC NON ESISTENTE")</f>
        <v>comune@tortoretopec.it</v>
      </c>
      <c r="C5556" s="2" t="s">
        <v>5167</v>
      </c>
      <c r="D5556" t="s">
        <v>23900</v>
      </c>
      <c r="E5556" s="34">
        <v>10442</v>
      </c>
    </row>
    <row r="5557" spans="1:5" ht="12" customHeight="1" x14ac:dyDescent="0.3">
      <c r="A5557" s="28" t="s">
        <v>21490</v>
      </c>
      <c r="B5557" s="1" t="str">
        <f>IFERROR(VLOOKUP(A5557,PEC!A$2:B$7902,2,0),"PEC NON ESISTENTE")</f>
        <v>protocollo@peccomunetossicia.te.it</v>
      </c>
      <c r="C5557" s="2" t="s">
        <v>5167</v>
      </c>
      <c r="D5557" t="s">
        <v>23900</v>
      </c>
      <c r="E5557" s="34">
        <v>1418</v>
      </c>
    </row>
    <row r="5558" spans="1:5" ht="12" customHeight="1" x14ac:dyDescent="0.3">
      <c r="A5558" s="28" t="s">
        <v>21491</v>
      </c>
      <c r="B5558" s="1" t="str">
        <f>IFERROR(VLOOKUP(A5558,PEC!A$2:B$7902,2,0),"PEC NON ESISTENTE")</f>
        <v>postacert@pec.comune.vallecastellana.te.it</v>
      </c>
      <c r="C5558" s="2" t="s">
        <v>5167</v>
      </c>
      <c r="D5558" t="s">
        <v>23900</v>
      </c>
      <c r="E5558" s="34">
        <v>1029</v>
      </c>
    </row>
    <row r="5559" spans="1:5" ht="12" customHeight="1" x14ac:dyDescent="0.3">
      <c r="A5559" s="28" t="s">
        <v>21492</v>
      </c>
      <c r="B5559" s="1" t="str">
        <f>IFERROR(VLOOKUP(A5559,PEC!A$2:B$7902,2,0),"PEC NON ESISTENTE")</f>
        <v>protocollo.martinsicuro@pec.it</v>
      </c>
      <c r="C5559" s="2" t="s">
        <v>5167</v>
      </c>
      <c r="D5559" t="s">
        <v>23900</v>
      </c>
      <c r="E5559" s="34">
        <v>15484</v>
      </c>
    </row>
    <row r="5560" spans="1:5" ht="12" customHeight="1" x14ac:dyDescent="0.3">
      <c r="A5560" s="28" t="s">
        <v>21493</v>
      </c>
      <c r="B5560" s="1" t="str">
        <f>IFERROR(VLOOKUP(A5560,PEC!A$2:B$7902,2,0),"PEC NON ESISTENTE")</f>
        <v>abbateggio@pec.pescarainnova.it</v>
      </c>
      <c r="C5560" s="2" t="s">
        <v>5167</v>
      </c>
      <c r="D5560" t="s">
        <v>23900</v>
      </c>
      <c r="E5560" s="34">
        <v>441</v>
      </c>
    </row>
    <row r="5561" spans="1:5" ht="12" customHeight="1" x14ac:dyDescent="0.3">
      <c r="A5561" s="28" t="s">
        <v>21494</v>
      </c>
      <c r="B5561" s="1" t="str">
        <f>IFERROR(VLOOKUP(A5561,PEC!A$2:B$7902,2,0),"PEC NON ESISTENTE")</f>
        <v>comune.alanno@pec.it</v>
      </c>
      <c r="C5561" s="2" t="s">
        <v>5167</v>
      </c>
      <c r="D5561" t="s">
        <v>23900</v>
      </c>
      <c r="E5561" s="34">
        <v>3608</v>
      </c>
    </row>
    <row r="5562" spans="1:5" ht="12" customHeight="1" x14ac:dyDescent="0.3">
      <c r="A5562" s="28" t="s">
        <v>21495</v>
      </c>
      <c r="B5562" s="1" t="str">
        <f>IFERROR(VLOOKUP(A5562,PEC!A$2:B$7902,2,0),"PEC NON ESISTENTE")</f>
        <v>protocollo@pec.comunebolognano.it</v>
      </c>
      <c r="C5562" s="2" t="s">
        <v>5167</v>
      </c>
      <c r="D5562" t="s">
        <v>23900</v>
      </c>
      <c r="E5562" s="34">
        <v>1157</v>
      </c>
    </row>
    <row r="5563" spans="1:5" ht="12" customHeight="1" x14ac:dyDescent="0.3">
      <c r="A5563" s="28" t="s">
        <v>21496</v>
      </c>
      <c r="B5563" s="1" t="str">
        <f>IFERROR(VLOOKUP(A5563,PEC!A$2:B$7902,2,0),"PEC NON ESISTENTE")</f>
        <v>brittoli@pec.pescarainnova.it</v>
      </c>
      <c r="C5563" s="2" t="s">
        <v>5167</v>
      </c>
      <c r="D5563" t="s">
        <v>23900</v>
      </c>
      <c r="E5563" s="34">
        <v>335</v>
      </c>
    </row>
    <row r="5564" spans="1:5" ht="12" customHeight="1" x14ac:dyDescent="0.3">
      <c r="A5564" s="28" t="s">
        <v>21497</v>
      </c>
      <c r="B5564" s="1" t="str">
        <f>IFERROR(VLOOKUP(A5564,PEC!A$2:B$7902,2,0),"PEC NON ESISTENTE")</f>
        <v>info.comunebussi@pec.it</v>
      </c>
      <c r="C5564" s="2" t="s">
        <v>5167</v>
      </c>
      <c r="D5564" t="s">
        <v>23900</v>
      </c>
      <c r="E5564" s="34">
        <v>2636</v>
      </c>
    </row>
    <row r="5565" spans="1:5" ht="12" customHeight="1" x14ac:dyDescent="0.3">
      <c r="A5565" s="28" t="s">
        <v>21498</v>
      </c>
      <c r="B5565" s="1" t="str">
        <f>IFERROR(VLOOKUP(A5565,PEC!A$2:B$7902,2,0),"PEC NON ESISTENTE")</f>
        <v>cappellesultavo@pec.it</v>
      </c>
      <c r="C5565" s="2" t="s">
        <v>5167</v>
      </c>
      <c r="D5565" t="s">
        <v>23900</v>
      </c>
      <c r="E5565" s="34">
        <v>3959</v>
      </c>
    </row>
    <row r="5566" spans="1:5" ht="12" customHeight="1" x14ac:dyDescent="0.3">
      <c r="A5566" s="28" t="s">
        <v>21499</v>
      </c>
      <c r="B5566" s="1" t="str">
        <f>IFERROR(VLOOKUP(A5566,PEC!A$2:B$7902,2,0),"PEC NON ESISTENTE")</f>
        <v>info@pec.comune.caramanicoterme.pe.it</v>
      </c>
      <c r="C5566" s="2" t="s">
        <v>5167</v>
      </c>
      <c r="D5566" t="s">
        <v>23900</v>
      </c>
      <c r="E5566" s="34">
        <v>2008</v>
      </c>
    </row>
    <row r="5567" spans="1:5" ht="12" customHeight="1" x14ac:dyDescent="0.3">
      <c r="A5567" s="28" t="s">
        <v>21500</v>
      </c>
      <c r="B5567" s="1" t="str">
        <f>IFERROR(VLOOKUP(A5567,PEC!A$2:B$7902,2,0),"PEC NON ESISTENTE")</f>
        <v>carpinetodellanora@pec.pescarainnova.it</v>
      </c>
      <c r="C5567" s="2" t="s">
        <v>5167</v>
      </c>
      <c r="D5567" t="s">
        <v>23900</v>
      </c>
      <c r="E5567" s="34">
        <v>680</v>
      </c>
    </row>
    <row r="5568" spans="1:5" ht="12" customHeight="1" x14ac:dyDescent="0.3">
      <c r="A5568" s="28" t="s">
        <v>21501</v>
      </c>
      <c r="B5568" s="1" t="str">
        <f>IFERROR(VLOOKUP(A5568,PEC!A$2:B$7902,2,0),"PEC NON ESISTENTE")</f>
        <v>comunecastiglioneacasauria@legalmail.it</v>
      </c>
      <c r="C5568" s="2" t="s">
        <v>5167</v>
      </c>
      <c r="D5568" t="s">
        <v>23900</v>
      </c>
      <c r="E5568" s="34">
        <v>873</v>
      </c>
    </row>
    <row r="5569" spans="1:5" ht="12" customHeight="1" x14ac:dyDescent="0.3">
      <c r="A5569" s="28" t="s">
        <v>21502</v>
      </c>
      <c r="B5569" s="1" t="str">
        <f>IFERROR(VLOOKUP(A5569,PEC!A$2:B$7902,2,0),"PEC NON ESISTENTE")</f>
        <v>comune.catignano@pec.it</v>
      </c>
      <c r="C5569" s="2" t="s">
        <v>5167</v>
      </c>
      <c r="D5569" t="s">
        <v>23900</v>
      </c>
      <c r="E5569" s="34">
        <v>1449</v>
      </c>
    </row>
    <row r="5570" spans="1:5" ht="12" customHeight="1" x14ac:dyDescent="0.3">
      <c r="A5570" s="28" t="s">
        <v>21503</v>
      </c>
      <c r="B5570" s="1" t="str">
        <f>IFERROR(VLOOKUP(A5570,PEC!A$2:B$7902,2,0),"PEC NON ESISTENTE")</f>
        <v>protocolloaffarigenerali@pec.comune.cepagatti.pe.it</v>
      </c>
      <c r="C5570" s="2" t="s">
        <v>5167</v>
      </c>
      <c r="D5570" t="s">
        <v>23900</v>
      </c>
      <c r="E5570" s="34">
        <v>10449</v>
      </c>
    </row>
    <row r="5571" spans="1:5" ht="12" customHeight="1" x14ac:dyDescent="0.3">
      <c r="A5571" s="28" t="s">
        <v>21504</v>
      </c>
      <c r="B5571" s="1" t="str">
        <f>IFERROR(VLOOKUP(A5571,PEC!A$2:B$7902,2,0),"PEC NON ESISTENTE")</f>
        <v>comune.cittasantangelo@pec.it</v>
      </c>
      <c r="C5571" s="2" t="s">
        <v>5167</v>
      </c>
      <c r="D5571" t="s">
        <v>23900</v>
      </c>
      <c r="E5571" s="34">
        <v>14379</v>
      </c>
    </row>
    <row r="5572" spans="1:5" ht="12" customHeight="1" x14ac:dyDescent="0.3">
      <c r="A5572" s="28" t="s">
        <v>21505</v>
      </c>
      <c r="B5572" s="1" t="str">
        <f>IFERROR(VLOOKUP(A5572,PEC!A$2:B$7902,2,0),"PEC NON ESISTENTE")</f>
        <v>info@pec.comune.civitaquana.pe.it</v>
      </c>
      <c r="C5572" s="2" t="s">
        <v>5167</v>
      </c>
      <c r="D5572" t="s">
        <v>23900</v>
      </c>
      <c r="E5572" s="34">
        <v>1322</v>
      </c>
    </row>
    <row r="5573" spans="1:5" ht="12" customHeight="1" x14ac:dyDescent="0.3">
      <c r="A5573" s="28" t="s">
        <v>21506</v>
      </c>
      <c r="B5573" s="1" t="str">
        <f>IFERROR(VLOOKUP(A5573,PEC!A$2:B$7902,2,0),"PEC NON ESISTENTE")</f>
        <v>civitellacas.segreteria@pec-comuni.it</v>
      </c>
      <c r="C5573" s="2" t="s">
        <v>5167</v>
      </c>
      <c r="D5573" t="s">
        <v>23900</v>
      </c>
      <c r="E5573" s="34">
        <v>1875</v>
      </c>
    </row>
    <row r="5574" spans="1:5" ht="12" customHeight="1" x14ac:dyDescent="0.3">
      <c r="A5574" s="28" t="s">
        <v>21507</v>
      </c>
      <c r="B5574" s="1" t="str">
        <f>IFERROR(VLOOKUP(A5574,PEC!A$2:B$7902,2,0),"PEC NON ESISTENTE")</f>
        <v>protocollo.collecorvino@raccomandata.eu</v>
      </c>
      <c r="C5574" s="2" t="s">
        <v>5167</v>
      </c>
      <c r="D5574" t="s">
        <v>23900</v>
      </c>
      <c r="E5574" s="34">
        <v>5908</v>
      </c>
    </row>
    <row r="5575" spans="1:5" ht="12" customHeight="1" x14ac:dyDescent="0.3">
      <c r="A5575" s="28" t="s">
        <v>21508</v>
      </c>
      <c r="B5575" s="1" t="str">
        <f>IFERROR(VLOOKUP(A5575,PEC!A$2:B$7902,2,0),"PEC NON ESISTENTE")</f>
        <v>info@pec.comune.corvara.pe.it</v>
      </c>
      <c r="C5575" s="2" t="s">
        <v>5167</v>
      </c>
      <c r="D5575" t="s">
        <v>23900</v>
      </c>
      <c r="E5575" s="34">
        <v>278</v>
      </c>
    </row>
    <row r="5576" spans="1:5" ht="12" customHeight="1" x14ac:dyDescent="0.3">
      <c r="A5576" s="28" t="s">
        <v>21509</v>
      </c>
      <c r="B5576" s="1" t="str">
        <f>IFERROR(VLOOKUP(A5576,PEC!A$2:B$7902,2,0),"PEC NON ESISTENTE")</f>
        <v>sindaco@pec.comune.cugnoli.pe.it</v>
      </c>
      <c r="C5576" s="2" t="s">
        <v>5167</v>
      </c>
      <c r="D5576" t="s">
        <v>23900</v>
      </c>
      <c r="E5576" s="34">
        <v>1590</v>
      </c>
    </row>
    <row r="5577" spans="1:5" ht="12" customHeight="1" x14ac:dyDescent="0.3">
      <c r="A5577" s="28" t="s">
        <v>21510</v>
      </c>
      <c r="B5577" s="1" t="str">
        <f>IFERROR(VLOOKUP(A5577,PEC!A$2:B$7902,2,0),"PEC NON ESISTENTE")</f>
        <v>postacert@pec.comunedielice.gov.it</v>
      </c>
      <c r="C5577" s="2" t="s">
        <v>5167</v>
      </c>
      <c r="D5577" t="s">
        <v>23900</v>
      </c>
      <c r="E5577" s="34">
        <v>1729</v>
      </c>
    </row>
    <row r="5578" spans="1:5" ht="12" customHeight="1" x14ac:dyDescent="0.3">
      <c r="A5578" s="28" t="s">
        <v>21511</v>
      </c>
      <c r="B5578" s="1" t="str">
        <f>IFERROR(VLOOKUP(A5578,PEC!A$2:B$7902,2,0),"PEC NON ESISTENTE")</f>
        <v>segretario.farindola@pec.it</v>
      </c>
      <c r="C5578" s="2" t="s">
        <v>5167</v>
      </c>
      <c r="D5578" t="s">
        <v>23900</v>
      </c>
      <c r="E5578" s="34">
        <v>1601</v>
      </c>
    </row>
    <row r="5579" spans="1:5" ht="12" customHeight="1" x14ac:dyDescent="0.3">
      <c r="A5579" s="28" t="s">
        <v>21512</v>
      </c>
      <c r="B5579" s="1" t="str">
        <f>IFERROR(VLOOKUP(A5579,PEC!A$2:B$7902,2,0),"PEC NON ESISTENTE")</f>
        <v>comune.lettomanoppello@pec.it</v>
      </c>
      <c r="C5579" s="2" t="s">
        <v>5167</v>
      </c>
      <c r="D5579" t="s">
        <v>23900</v>
      </c>
      <c r="E5579" s="34">
        <v>3019</v>
      </c>
    </row>
    <row r="5580" spans="1:5" ht="12" customHeight="1" x14ac:dyDescent="0.3">
      <c r="A5580" s="28" t="s">
        <v>21513</v>
      </c>
      <c r="B5580" s="1" t="str">
        <f>IFERROR(VLOOKUP(A5580,PEC!A$2:B$7902,2,0),"PEC NON ESISTENTE")</f>
        <v>comune.loretoaprutino@pec.it</v>
      </c>
      <c r="C5580" s="2" t="s">
        <v>5167</v>
      </c>
      <c r="D5580" t="s">
        <v>23900</v>
      </c>
      <c r="E5580" s="34">
        <v>7619</v>
      </c>
    </row>
    <row r="5581" spans="1:5" ht="12" customHeight="1" x14ac:dyDescent="0.3">
      <c r="A5581" s="28" t="s">
        <v>21514</v>
      </c>
      <c r="B5581" s="1" t="str">
        <f>IFERROR(VLOOKUP(A5581,PEC!A$2:B$7902,2,0),"PEC NON ESISTENTE")</f>
        <v>comunemanoppelloprotocollo@legalmail.it</v>
      </c>
      <c r="C5581" s="2" t="s">
        <v>5167</v>
      </c>
      <c r="D5581" t="s">
        <v>23900</v>
      </c>
      <c r="E5581" s="34">
        <v>7008</v>
      </c>
    </row>
    <row r="5582" spans="1:5" ht="12" customHeight="1" x14ac:dyDescent="0.3">
      <c r="A5582" s="28" t="s">
        <v>21515</v>
      </c>
      <c r="B5582" s="1" t="str">
        <f>IFERROR(VLOOKUP(A5582,PEC!A$2:B$7902,2,0),"PEC NON ESISTENTE")</f>
        <v>protocollomontebello@pec.it</v>
      </c>
      <c r="C5582" s="2" t="s">
        <v>5167</v>
      </c>
      <c r="D5582" t="s">
        <v>23900</v>
      </c>
      <c r="E5582" s="34">
        <v>1023</v>
      </c>
    </row>
    <row r="5583" spans="1:5" ht="12" customHeight="1" x14ac:dyDescent="0.3">
      <c r="A5583" s="28" t="s">
        <v>21516</v>
      </c>
      <c r="B5583" s="1" t="str">
        <f>IFERROR(VLOOKUP(A5583,PEC!A$2:B$7902,2,0),"PEC NON ESISTENTE")</f>
        <v>protocollo@comunemontesilvano.legalmail.it</v>
      </c>
      <c r="C5583" s="2" t="s">
        <v>5167</v>
      </c>
      <c r="D5583" t="s">
        <v>23900</v>
      </c>
      <c r="E5583" s="34">
        <v>50413</v>
      </c>
    </row>
    <row r="5584" spans="1:5" ht="12" customHeight="1" x14ac:dyDescent="0.3">
      <c r="A5584" s="28" t="s">
        <v>21517</v>
      </c>
      <c r="B5584" s="1" t="str">
        <f>IFERROR(VLOOKUP(A5584,PEC!A$2:B$7902,2,0),"PEC NON ESISTENTE")</f>
        <v>protocollo@pec.comunedimoscufo.it</v>
      </c>
      <c r="C5584" s="2" t="s">
        <v>5167</v>
      </c>
      <c r="D5584" t="s">
        <v>23900</v>
      </c>
      <c r="E5584" s="34">
        <v>3264</v>
      </c>
    </row>
    <row r="5585" spans="1:5" ht="12" customHeight="1" x14ac:dyDescent="0.3">
      <c r="A5585" s="28" t="s">
        <v>21518</v>
      </c>
      <c r="B5585" s="1" t="str">
        <f>IFERROR(VLOOKUP(A5585,PEC!A$2:B$7902,2,0),"PEC NON ESISTENTE")</f>
        <v>anagrafe@pec.comune.nocciano.pe.it</v>
      </c>
      <c r="C5585" s="2" t="s">
        <v>5167</v>
      </c>
      <c r="D5585" t="s">
        <v>23900</v>
      </c>
      <c r="E5585" s="34">
        <v>1800</v>
      </c>
    </row>
    <row r="5586" spans="1:5" ht="12" customHeight="1" x14ac:dyDescent="0.3">
      <c r="A5586" s="28" t="s">
        <v>21519</v>
      </c>
      <c r="B5586" s="1" t="str">
        <f>IFERROR(VLOOKUP(A5586,PEC!A$2:B$7902,2,0),"PEC NON ESISTENTE")</f>
        <v>comunepenne.segretariogenerale@servercertificato.it</v>
      </c>
      <c r="C5586" s="2" t="s">
        <v>5167</v>
      </c>
      <c r="D5586" t="s">
        <v>23900</v>
      </c>
      <c r="E5586" s="34">
        <v>12717</v>
      </c>
    </row>
    <row r="5587" spans="1:5" ht="12" customHeight="1" x14ac:dyDescent="0.3">
      <c r="A5587" s="28" t="s">
        <v>21520</v>
      </c>
      <c r="B5587" s="1" t="str">
        <f>IFERROR(VLOOKUP(A5587,PEC!A$2:B$7902,2,0),"PEC NON ESISTENTE")</f>
        <v>protocollo@pec.comune.pescara.it</v>
      </c>
      <c r="C5587" s="2" t="s">
        <v>5167</v>
      </c>
      <c r="D5587" t="s">
        <v>23900</v>
      </c>
      <c r="E5587" s="34">
        <v>117166</v>
      </c>
    </row>
    <row r="5588" spans="1:5" ht="12" customHeight="1" x14ac:dyDescent="0.3">
      <c r="A5588" s="28" t="s">
        <v>21521</v>
      </c>
      <c r="B5588" s="1" t="str">
        <f>IFERROR(VLOOKUP(A5588,PEC!A$2:B$7902,2,0),"PEC NON ESISTENTE")</f>
        <v>sindaco@pec.comune.pescosansonesco.pe.it</v>
      </c>
      <c r="C5588" s="2" t="s">
        <v>5167</v>
      </c>
      <c r="D5588" t="s">
        <v>23900</v>
      </c>
      <c r="E5588" s="34">
        <v>517</v>
      </c>
    </row>
    <row r="5589" spans="1:5" ht="12" customHeight="1" x14ac:dyDescent="0.3">
      <c r="A5589" s="28" t="s">
        <v>21522</v>
      </c>
      <c r="B5589" s="1" t="str">
        <f>IFERROR(VLOOKUP(A5589,PEC!A$2:B$7902,2,0),"PEC NON ESISTENTE")</f>
        <v>protocollo@pec.comune.pianella.pe.it</v>
      </c>
      <c r="C5589" s="2" t="s">
        <v>5167</v>
      </c>
      <c r="D5589" t="s">
        <v>23900</v>
      </c>
      <c r="E5589" s="34">
        <v>8437</v>
      </c>
    </row>
    <row r="5590" spans="1:5" ht="12" customHeight="1" x14ac:dyDescent="0.3">
      <c r="A5590" s="28" t="s">
        <v>21523</v>
      </c>
      <c r="B5590" s="1" t="str">
        <f>IFERROR(VLOOKUP(A5590,PEC!A$2:B$7902,2,0),"PEC NON ESISTENTE")</f>
        <v>comunepicciano@legalmail.it</v>
      </c>
      <c r="C5590" s="2" t="s">
        <v>5167</v>
      </c>
      <c r="D5590" t="s">
        <v>23900</v>
      </c>
      <c r="E5590" s="34">
        <v>1338</v>
      </c>
    </row>
    <row r="5591" spans="1:5" ht="12" customHeight="1" x14ac:dyDescent="0.3">
      <c r="A5591" s="28" t="s">
        <v>21524</v>
      </c>
      <c r="B5591" s="1" t="str">
        <f>IFERROR(VLOOKUP(A5591,PEC!A$2:B$7902,2,0),"PEC NON ESISTENTE")</f>
        <v>comune.pietranico@pec.it</v>
      </c>
      <c r="C5591" s="2" t="s">
        <v>5167</v>
      </c>
      <c r="D5591" t="s">
        <v>23900</v>
      </c>
      <c r="E5591" s="34">
        <v>509</v>
      </c>
    </row>
    <row r="5592" spans="1:5" ht="12" customHeight="1" x14ac:dyDescent="0.3">
      <c r="A5592" s="28" t="s">
        <v>21525</v>
      </c>
      <c r="B5592" s="1" t="str">
        <f>IFERROR(VLOOKUP(A5592,PEC!A$2:B$7902,2,0),"PEC NON ESISTENTE")</f>
        <v>segreteria.popoli@viapec.net</v>
      </c>
      <c r="C5592" s="2" t="s">
        <v>5167</v>
      </c>
      <c r="D5592" t="s">
        <v>23900</v>
      </c>
      <c r="E5592" s="34">
        <v>5450</v>
      </c>
    </row>
    <row r="5593" spans="1:5" ht="12" customHeight="1" x14ac:dyDescent="0.3">
      <c r="A5593" s="28" t="s">
        <v>21526</v>
      </c>
      <c r="B5593" s="1" t="str">
        <f>IFERROR(VLOOKUP(A5593,PEC!A$2:B$7902,2,0),"PEC NON ESISTENTE")</f>
        <v>comune.roccamorice@pec.buffetti.it</v>
      </c>
      <c r="C5593" s="2" t="s">
        <v>5167</v>
      </c>
      <c r="D5593" t="s">
        <v>23900</v>
      </c>
      <c r="E5593" s="34">
        <v>989</v>
      </c>
    </row>
    <row r="5594" spans="1:5" ht="12" customHeight="1" x14ac:dyDescent="0.3">
      <c r="A5594" s="28" t="s">
        <v>21527</v>
      </c>
      <c r="B5594" s="1" t="str">
        <f>IFERROR(VLOOKUP(A5594,PEC!A$2:B$7902,2,0),"PEC NON ESISTENTE")</f>
        <v>affarigenerali.comunedirosciano@pec.it</v>
      </c>
      <c r="C5594" s="2" t="s">
        <v>5167</v>
      </c>
      <c r="D5594" t="s">
        <v>23900</v>
      </c>
      <c r="E5594" s="34">
        <v>3663</v>
      </c>
    </row>
    <row r="5595" spans="1:5" ht="12" customHeight="1" x14ac:dyDescent="0.3">
      <c r="A5595" s="28" t="s">
        <v>21528</v>
      </c>
      <c r="B5595" s="1" t="str">
        <f>IFERROR(VLOOKUP(A5595,PEC!A$2:B$7902,2,0),"PEC NON ESISTENTE")</f>
        <v>anagrafe@pec.comune.salle.te.it</v>
      </c>
      <c r="C5595" s="2" t="s">
        <v>5167</v>
      </c>
      <c r="D5595" t="s">
        <v>23900</v>
      </c>
      <c r="E5595" s="34">
        <v>317</v>
      </c>
    </row>
    <row r="5596" spans="1:5" ht="12" customHeight="1" x14ac:dyDescent="0.3">
      <c r="A5596" s="28" t="s">
        <v>21529</v>
      </c>
      <c r="B5596" s="1" t="str">
        <f>IFERROR(VLOOKUP(A5596,PEC!A$2:B$7902,2,0),"PEC NON ESISTENTE")</f>
        <v>info@pec.comune.santeufemiaamaiella.pe.it</v>
      </c>
      <c r="C5596" s="2" t="s">
        <v>5167</v>
      </c>
      <c r="D5596" t="s">
        <v>23900</v>
      </c>
      <c r="E5596" s="34">
        <v>299</v>
      </c>
    </row>
    <row r="5597" spans="1:5" ht="12" customHeight="1" x14ac:dyDescent="0.3">
      <c r="A5597" s="28" t="s">
        <v>21530</v>
      </c>
      <c r="B5597" s="1" t="str">
        <f>IFERROR(VLOOKUP(A5597,PEC!A$2:B$7902,2,0),"PEC NON ESISTENTE")</f>
        <v>info@pec.comune.sanvalentino.pe.it</v>
      </c>
      <c r="C5597" s="2" t="s">
        <v>5167</v>
      </c>
      <c r="D5597" t="s">
        <v>23900</v>
      </c>
      <c r="E5597" s="34">
        <v>1930</v>
      </c>
    </row>
    <row r="5598" spans="1:5" ht="12" customHeight="1" x14ac:dyDescent="0.3">
      <c r="A5598" s="28" t="s">
        <v>21531</v>
      </c>
      <c r="B5598" s="1" t="str">
        <f>IFERROR(VLOOKUP(A5598,PEC!A$2:B$7902,2,0),"PEC NON ESISTENTE")</f>
        <v>elettorale@pec.comune.scafa.pe.it</v>
      </c>
      <c r="C5598" s="2" t="s">
        <v>5167</v>
      </c>
      <c r="D5598" t="s">
        <v>23900</v>
      </c>
      <c r="E5598" s="34">
        <v>3836</v>
      </c>
    </row>
    <row r="5599" spans="1:5" ht="12" customHeight="1" x14ac:dyDescent="0.3">
      <c r="A5599" s="28" t="s">
        <v>21532</v>
      </c>
      <c r="B5599" s="1" t="str">
        <f>IFERROR(VLOOKUP(A5599,PEC!A$2:B$7902,2,0),"PEC NON ESISTENTE")</f>
        <v>serramonacesca@pec.pescarainnova.it</v>
      </c>
      <c r="C5599" s="2" t="s">
        <v>5167</v>
      </c>
      <c r="D5599" t="s">
        <v>23900</v>
      </c>
      <c r="E5599" s="34">
        <v>582</v>
      </c>
    </row>
    <row r="5600" spans="1:5" ht="12" customHeight="1" x14ac:dyDescent="0.3">
      <c r="A5600" s="28" t="s">
        <v>21533</v>
      </c>
      <c r="B5600" s="1" t="str">
        <f>IFERROR(VLOOKUP(A5600,PEC!A$2:B$7902,2,0),"PEC NON ESISTENTE")</f>
        <v>protocollo@pec.comune.spoltore.pe.it</v>
      </c>
      <c r="C5600" s="2" t="s">
        <v>5167</v>
      </c>
      <c r="D5600" t="s">
        <v>23900</v>
      </c>
      <c r="E5600" s="34">
        <v>18566</v>
      </c>
    </row>
    <row r="5601" spans="1:5" ht="12" customHeight="1" x14ac:dyDescent="0.3">
      <c r="A5601" s="28" t="s">
        <v>21534</v>
      </c>
      <c r="B5601" s="1" t="str">
        <f>IFERROR(VLOOKUP(A5601,PEC!A$2:B$7902,2,0),"PEC NON ESISTENTE")</f>
        <v>tributi.toccodacasauria@anutel.it</v>
      </c>
      <c r="C5601" s="2" t="s">
        <v>5167</v>
      </c>
      <c r="D5601" t="s">
        <v>23900</v>
      </c>
      <c r="E5601" s="34">
        <v>2721</v>
      </c>
    </row>
    <row r="5602" spans="1:5" ht="12" customHeight="1" x14ac:dyDescent="0.3">
      <c r="A5602" s="28" t="s">
        <v>21535</v>
      </c>
      <c r="B5602" s="1" t="str">
        <f>IFERROR(VLOOKUP(A5602,PEC!A$2:B$7902,2,0),"PEC NON ESISTENTE")</f>
        <v>PEC NON ESISTENTE</v>
      </c>
      <c r="C5602" s="2" t="s">
        <v>5167</v>
      </c>
      <c r="D5602" t="s">
        <v>23900</v>
      </c>
      <c r="E5602" s="34">
        <v>3174</v>
      </c>
    </row>
    <row r="5603" spans="1:5" ht="12" customHeight="1" x14ac:dyDescent="0.3">
      <c r="A5603" s="28" t="s">
        <v>21536</v>
      </c>
      <c r="B5603" s="1" t="str">
        <f>IFERROR(VLOOKUP(A5603,PEC!A$2:B$7902,2,0),"PEC NON ESISTENTE")</f>
        <v>comuneturrivalignani.suap@legalmail.it</v>
      </c>
      <c r="C5603" s="2" t="s">
        <v>5167</v>
      </c>
      <c r="D5603" t="s">
        <v>23900</v>
      </c>
      <c r="E5603" s="34">
        <v>884</v>
      </c>
    </row>
    <row r="5604" spans="1:5" ht="12" customHeight="1" x14ac:dyDescent="0.3">
      <c r="A5604" s="28" t="s">
        <v>21537</v>
      </c>
      <c r="B5604" s="1" t="str">
        <f>IFERROR(VLOOKUP(A5604,PEC!A$2:B$7902,2,0),"PEC NON ESISTENTE")</f>
        <v>info@pec.comune.vicoli.pe.it</v>
      </c>
      <c r="C5604" s="2" t="s">
        <v>5167</v>
      </c>
      <c r="D5604" t="s">
        <v>23900</v>
      </c>
      <c r="E5604" s="34">
        <v>396</v>
      </c>
    </row>
    <row r="5605" spans="1:5" ht="12" customHeight="1" x14ac:dyDescent="0.3">
      <c r="A5605" s="28" t="s">
        <v>21538</v>
      </c>
      <c r="B5605" s="1" t="str">
        <f>IFERROR(VLOOKUP(A5605,PEC!A$2:B$7902,2,0),"PEC NON ESISTENTE")</f>
        <v>protocollo.villaceliera@pec.it</v>
      </c>
      <c r="C5605" s="2" t="s">
        <v>5167</v>
      </c>
      <c r="D5605" t="s">
        <v>23900</v>
      </c>
      <c r="E5605" s="34">
        <v>747</v>
      </c>
    </row>
    <row r="5606" spans="1:5" ht="12" customHeight="1" x14ac:dyDescent="0.3">
      <c r="A5606" s="28" t="s">
        <v>21539</v>
      </c>
      <c r="B5606" s="1" t="str">
        <f>IFERROR(VLOOKUP(A5606,PEC!A$2:B$7902,2,0),"PEC NON ESISTENTE")</f>
        <v>protocollo@pec.comune.altino.ch.it</v>
      </c>
      <c r="C5606" s="2" t="s">
        <v>5167</v>
      </c>
      <c r="D5606" t="s">
        <v>23900</v>
      </c>
      <c r="E5606" s="34">
        <v>2833</v>
      </c>
    </row>
    <row r="5607" spans="1:5" ht="12" customHeight="1" x14ac:dyDescent="0.3">
      <c r="A5607" s="28" t="s">
        <v>21540</v>
      </c>
      <c r="B5607" s="1" t="str">
        <f>IFERROR(VLOOKUP(A5607,PEC!A$2:B$7902,2,0),"PEC NON ESISTENTE")</f>
        <v>affarigenerali.comunediarchi@legalmail.it</v>
      </c>
      <c r="C5607" s="2" t="s">
        <v>5167</v>
      </c>
      <c r="D5607" t="s">
        <v>23900</v>
      </c>
      <c r="E5607" s="34">
        <v>2282</v>
      </c>
    </row>
    <row r="5608" spans="1:5" ht="12" customHeight="1" x14ac:dyDescent="0.3">
      <c r="A5608" s="28" t="s">
        <v>21541</v>
      </c>
      <c r="B5608" s="1" t="str">
        <f>IFERROR(VLOOKUP(A5608,PEC!A$2:B$7902,2,0),"PEC NON ESISTENTE")</f>
        <v>protocollo.ari@pec.it</v>
      </c>
      <c r="C5608" s="2" t="s">
        <v>5167</v>
      </c>
      <c r="D5608" t="s">
        <v>23900</v>
      </c>
      <c r="E5608" s="34">
        <v>1165</v>
      </c>
    </row>
    <row r="5609" spans="1:5" ht="12" customHeight="1" x14ac:dyDescent="0.3">
      <c r="A5609" s="28" t="s">
        <v>21542</v>
      </c>
      <c r="B5609" s="1" t="str">
        <f>IFERROR(VLOOKUP(A5609,PEC!A$2:B$7902,2,0),"PEC NON ESISTENTE")</f>
        <v>comunearielli.segreteria@servercertificato.it</v>
      </c>
      <c r="C5609" s="2" t="s">
        <v>5167</v>
      </c>
      <c r="D5609" t="s">
        <v>23900</v>
      </c>
      <c r="E5609" s="34">
        <v>1144</v>
      </c>
    </row>
    <row r="5610" spans="1:5" ht="12" customHeight="1" x14ac:dyDescent="0.3">
      <c r="A5610" s="28" t="s">
        <v>21543</v>
      </c>
      <c r="B5610" s="1" t="str">
        <f>IFERROR(VLOOKUP(A5610,PEC!A$2:B$7902,2,0),"PEC NON ESISTENTE")</f>
        <v>comunediatessa@pec.it</v>
      </c>
      <c r="C5610" s="2" t="s">
        <v>5167</v>
      </c>
      <c r="D5610" t="s">
        <v>23900</v>
      </c>
      <c r="E5610" s="34">
        <v>10761</v>
      </c>
    </row>
    <row r="5611" spans="1:5" ht="12" customHeight="1" x14ac:dyDescent="0.3">
      <c r="A5611" s="28" t="s">
        <v>21544</v>
      </c>
      <c r="B5611" s="1" t="str">
        <f>IFERROR(VLOOKUP(A5611,PEC!A$2:B$7902,2,0),"PEC NON ESISTENTE")</f>
        <v>comunedibomba@pec.it</v>
      </c>
      <c r="C5611" s="2" t="s">
        <v>5167</v>
      </c>
      <c r="D5611" t="s">
        <v>23900</v>
      </c>
      <c r="E5611" s="34">
        <v>885</v>
      </c>
    </row>
    <row r="5612" spans="1:5" ht="12" customHeight="1" x14ac:dyDescent="0.3">
      <c r="A5612" s="28" t="s">
        <v>21545</v>
      </c>
      <c r="B5612" s="1" t="str">
        <f>IFERROR(VLOOKUP(A5612,PEC!A$2:B$7902,2,0),"PEC NON ESISTENTE")</f>
        <v>municipioborrello@postecert.it</v>
      </c>
      <c r="C5612" s="2" t="s">
        <v>5167</v>
      </c>
      <c r="D5612" t="s">
        <v>23900</v>
      </c>
      <c r="E5612" s="34">
        <v>368</v>
      </c>
    </row>
    <row r="5613" spans="1:5" ht="12" customHeight="1" x14ac:dyDescent="0.3">
      <c r="A5613" s="28" t="s">
        <v>21546</v>
      </c>
      <c r="B5613" s="1" t="str">
        <f>IFERROR(VLOOKUP(A5613,PEC!A$2:B$7902,2,0),"PEC NON ESISTENTE")</f>
        <v>segreterio.bucchianico@pec.it</v>
      </c>
      <c r="C5613" s="2" t="s">
        <v>5167</v>
      </c>
      <c r="D5613" t="s">
        <v>23900</v>
      </c>
      <c r="E5613" s="34">
        <v>5221</v>
      </c>
    </row>
    <row r="5614" spans="1:5" ht="12" customHeight="1" x14ac:dyDescent="0.3">
      <c r="A5614" s="28" t="s">
        <v>21547</v>
      </c>
      <c r="B5614" s="1" t="str">
        <f>IFERROR(VLOOKUP(A5614,PEC!A$2:B$7902,2,0),"PEC NON ESISTENTE")</f>
        <v>comunemontebellosulsangro@emailcertificatapec.it</v>
      </c>
      <c r="C5614" s="2" t="s">
        <v>5167</v>
      </c>
      <c r="D5614" t="s">
        <v>23900</v>
      </c>
      <c r="E5614" s="34">
        <v>99</v>
      </c>
    </row>
    <row r="5615" spans="1:5" ht="12" customHeight="1" x14ac:dyDescent="0.3">
      <c r="A5615" s="28" t="s">
        <v>21548</v>
      </c>
      <c r="B5615" s="1" t="str">
        <f>IFERROR(VLOOKUP(A5615,PEC!A$2:B$7902,2,0),"PEC NON ESISTENTE")</f>
        <v>comunecanosa@pec.comunecanosasannita.it</v>
      </c>
      <c r="C5615" s="2" t="s">
        <v>5167</v>
      </c>
      <c r="D5615" t="s">
        <v>23900</v>
      </c>
      <c r="E5615" s="34">
        <v>1441</v>
      </c>
    </row>
    <row r="5616" spans="1:5" ht="12" customHeight="1" x14ac:dyDescent="0.3">
      <c r="A5616" s="28" t="s">
        <v>21549</v>
      </c>
      <c r="B5616" s="1" t="str">
        <f>IFERROR(VLOOKUP(A5616,PEC!A$2:B$7902,2,0),"PEC NON ESISTENTE")</f>
        <v>comune.carpinetosinello@pec.it</v>
      </c>
      <c r="C5616" s="2" t="s">
        <v>5167</v>
      </c>
      <c r="D5616" t="s">
        <v>23900</v>
      </c>
      <c r="E5616" s="34">
        <v>666</v>
      </c>
    </row>
    <row r="5617" spans="1:5" ht="12" customHeight="1" x14ac:dyDescent="0.3">
      <c r="A5617" s="28" t="s">
        <v>21550</v>
      </c>
      <c r="B5617" s="1" t="str">
        <f>IFERROR(VLOOKUP(A5617,PEC!A$2:B$7902,2,0),"PEC NON ESISTENTE")</f>
        <v>demografici.carunchio@legalmail.it</v>
      </c>
      <c r="C5617" s="2" t="s">
        <v>5167</v>
      </c>
      <c r="D5617" t="s">
        <v>23900</v>
      </c>
      <c r="E5617" s="34">
        <v>639</v>
      </c>
    </row>
    <row r="5618" spans="1:5" ht="12" customHeight="1" x14ac:dyDescent="0.3">
      <c r="A5618" s="28" t="s">
        <v>21551</v>
      </c>
      <c r="B5618" s="1" t="str">
        <f>IFERROR(VLOOKUP(A5618,PEC!A$2:B$7902,2,0),"PEC NON ESISTENTE")</f>
        <v>protocollo@pec.comune.casacanditella.ch.it</v>
      </c>
      <c r="C5618" s="2" t="s">
        <v>5167</v>
      </c>
      <c r="D5618" t="s">
        <v>23900</v>
      </c>
      <c r="E5618" s="34">
        <v>1340</v>
      </c>
    </row>
    <row r="5619" spans="1:5" ht="12" customHeight="1" x14ac:dyDescent="0.3">
      <c r="A5619" s="28" t="s">
        <v>21552</v>
      </c>
      <c r="B5619" s="1" t="str">
        <f>IFERROR(VLOOKUP(A5619,PEC!A$2:B$7902,2,0),"PEC NON ESISTENTE")</f>
        <v>comunedicasalanguida.ch@pec-mail.it</v>
      </c>
      <c r="C5619" s="2" t="s">
        <v>5167</v>
      </c>
      <c r="D5619" t="s">
        <v>23900</v>
      </c>
      <c r="E5619" s="34">
        <v>1006</v>
      </c>
    </row>
    <row r="5620" spans="1:5" ht="12" customHeight="1" x14ac:dyDescent="0.3">
      <c r="A5620" s="28" t="s">
        <v>21553</v>
      </c>
      <c r="B5620" s="1" t="str">
        <f>IFERROR(VLOOKUP(A5620,PEC!A$2:B$7902,2,0),"PEC NON ESISTENTE")</f>
        <v>protocollo.comunecasalbordino@legalmail.it</v>
      </c>
      <c r="C5620" s="2" t="s">
        <v>5167</v>
      </c>
      <c r="D5620" t="s">
        <v>23900</v>
      </c>
      <c r="E5620" s="34">
        <v>6303</v>
      </c>
    </row>
    <row r="5621" spans="1:5" ht="12" customHeight="1" x14ac:dyDescent="0.3">
      <c r="A5621" s="28" t="s">
        <v>21554</v>
      </c>
      <c r="B5621" s="1" t="str">
        <f>IFERROR(VLOOKUP(A5621,PEC!A$2:B$7902,2,0),"PEC NON ESISTENTE")</f>
        <v>comunecasalincontrada@postecert.it</v>
      </c>
      <c r="C5621" s="2" t="s">
        <v>5167</v>
      </c>
      <c r="D5621" t="s">
        <v>23900</v>
      </c>
      <c r="E5621" s="34">
        <v>3153</v>
      </c>
    </row>
    <row r="5622" spans="1:5" ht="12" customHeight="1" x14ac:dyDescent="0.3">
      <c r="A5622" s="28" t="s">
        <v>21555</v>
      </c>
      <c r="B5622" s="1" t="str">
        <f>IFERROR(VLOOKUP(A5622,PEC!A$2:B$7902,2,0),"PEC NON ESISTENTE")</f>
        <v>comune.casoli.ch@halleycert.it</v>
      </c>
      <c r="C5622" s="2" t="s">
        <v>5167</v>
      </c>
      <c r="D5622" t="s">
        <v>23900</v>
      </c>
      <c r="E5622" s="34">
        <v>5847</v>
      </c>
    </row>
    <row r="5623" spans="1:5" ht="12" customHeight="1" x14ac:dyDescent="0.3">
      <c r="A5623" s="28" t="s">
        <v>21556</v>
      </c>
      <c r="B5623" s="1" t="str">
        <f>IFERROR(VLOOKUP(A5623,PEC!A$2:B$7902,2,0),"PEC NON ESISTENTE")</f>
        <v>protocollo@pec.comunedicastelfrentano.it</v>
      </c>
      <c r="C5623" s="2" t="s">
        <v>5167</v>
      </c>
      <c r="D5623" t="s">
        <v>23900</v>
      </c>
      <c r="E5623" s="34">
        <v>4311</v>
      </c>
    </row>
    <row r="5624" spans="1:5" ht="12" customHeight="1" x14ac:dyDescent="0.3">
      <c r="A5624" s="28" t="s">
        <v>21557</v>
      </c>
      <c r="B5624" s="1" t="str">
        <f>IFERROR(VLOOKUP(A5624,PEC!A$2:B$7902,2,0),"PEC NON ESISTENTE")</f>
        <v>comunedicastelguidone@pec.it</v>
      </c>
      <c r="C5624" s="2" t="s">
        <v>5167</v>
      </c>
      <c r="D5624" t="s">
        <v>23900</v>
      </c>
      <c r="E5624" s="34">
        <v>416</v>
      </c>
    </row>
    <row r="5625" spans="1:5" ht="12" customHeight="1" x14ac:dyDescent="0.3">
      <c r="A5625" s="28" t="s">
        <v>21558</v>
      </c>
      <c r="B5625" s="1" t="str">
        <f>IFERROR(VLOOKUP(A5625,PEC!A$2:B$7902,2,0),"PEC NON ESISTENTE")</f>
        <v>servizigenerali@comunecastiglionemessermarino.legalmailpa.it</v>
      </c>
      <c r="C5625" s="2" t="s">
        <v>5167</v>
      </c>
      <c r="D5625" t="s">
        <v>23900</v>
      </c>
      <c r="E5625" s="34">
        <v>1898</v>
      </c>
    </row>
    <row r="5626" spans="1:5" ht="12" customHeight="1" x14ac:dyDescent="0.3">
      <c r="A5626" s="28" t="s">
        <v>21559</v>
      </c>
      <c r="B5626" s="1" t="str">
        <f>IFERROR(VLOOKUP(A5626,PEC!A$2:B$7902,2,0),"PEC NON ESISTENTE")</f>
        <v>demografici@pec.celenzasultrigno.com</v>
      </c>
      <c r="C5626" s="2" t="s">
        <v>5167</v>
      </c>
      <c r="D5626" t="s">
        <v>23900</v>
      </c>
      <c r="E5626" s="34">
        <v>974</v>
      </c>
    </row>
    <row r="5627" spans="1:5" ht="12" customHeight="1" x14ac:dyDescent="0.3">
      <c r="A5627" s="28" t="s">
        <v>21560</v>
      </c>
      <c r="B5627" s="1" t="str">
        <f>IFERROR(VLOOKUP(A5627,PEC!A$2:B$7902,2,0),"PEC NON ESISTENTE")</f>
        <v>protocollo@pec.comune.chieti.it</v>
      </c>
      <c r="C5627" s="2" t="s">
        <v>5167</v>
      </c>
      <c r="D5627" t="s">
        <v>23900</v>
      </c>
      <c r="E5627" s="34">
        <v>51484</v>
      </c>
    </row>
    <row r="5628" spans="1:5" ht="12" customHeight="1" x14ac:dyDescent="0.3">
      <c r="A5628" s="28" t="s">
        <v>21561</v>
      </c>
      <c r="B5628" s="1" t="str">
        <f>IFERROR(VLOOKUP(A5628,PEC!A$2:B$7902,2,0),"PEC NON ESISTENTE")</f>
        <v>comunecivitaluparella@pec.it</v>
      </c>
      <c r="C5628" s="2" t="s">
        <v>5167</v>
      </c>
      <c r="D5628" t="s">
        <v>23900</v>
      </c>
      <c r="E5628" s="34">
        <v>349</v>
      </c>
    </row>
    <row r="5629" spans="1:5" ht="12" customHeight="1" x14ac:dyDescent="0.3">
      <c r="A5629" s="28" t="s">
        <v>21562</v>
      </c>
      <c r="B5629" s="1" t="str">
        <f>IFERROR(VLOOKUP(A5629,PEC!A$2:B$7902,2,0),"PEC NON ESISTENTE")</f>
        <v>info@pec.civitellamesserraimondo.net</v>
      </c>
      <c r="C5629" s="2" t="s">
        <v>5167</v>
      </c>
      <c r="D5629" t="s">
        <v>23900</v>
      </c>
      <c r="E5629" s="34">
        <v>861</v>
      </c>
    </row>
    <row r="5630" spans="1:5" ht="12" customHeight="1" x14ac:dyDescent="0.3">
      <c r="A5630" s="28" t="s">
        <v>21563</v>
      </c>
      <c r="B5630" s="1" t="str">
        <f>IFERROR(VLOOKUP(A5630,PEC!A$2:B$7902,2,0),"PEC NON ESISTENTE")</f>
        <v>comune.colledimacine@pec.it</v>
      </c>
      <c r="C5630" s="2" t="s">
        <v>5167</v>
      </c>
      <c r="D5630" t="s">
        <v>23900</v>
      </c>
      <c r="E5630" s="34">
        <v>237</v>
      </c>
    </row>
    <row r="5631" spans="1:5" ht="12" customHeight="1" x14ac:dyDescent="0.3">
      <c r="A5631" s="28" t="s">
        <v>21564</v>
      </c>
      <c r="B5631" s="1" t="str">
        <f>IFERROR(VLOOKUP(A5631,PEC!A$2:B$7902,2,0),"PEC NON ESISTENTE")</f>
        <v>comunecolledimezzo@pec.it</v>
      </c>
      <c r="C5631" s="2" t="s">
        <v>5167</v>
      </c>
      <c r="D5631" t="s">
        <v>23900</v>
      </c>
      <c r="E5631" s="34">
        <v>531</v>
      </c>
    </row>
    <row r="5632" spans="1:5" ht="12" customHeight="1" x14ac:dyDescent="0.3">
      <c r="A5632" s="28" t="s">
        <v>21565</v>
      </c>
      <c r="B5632" s="1" t="str">
        <f>IFERROR(VLOOKUP(A5632,PEC!A$2:B$7902,2,0),"PEC NON ESISTENTE")</f>
        <v>comune.crecchio.ch@legalmail.it</v>
      </c>
      <c r="C5632" s="2" t="s">
        <v>5167</v>
      </c>
      <c r="D5632" t="s">
        <v>23900</v>
      </c>
      <c r="E5632" s="34">
        <v>2932</v>
      </c>
    </row>
    <row r="5633" spans="1:5" ht="12" customHeight="1" x14ac:dyDescent="0.3">
      <c r="A5633" s="28" t="s">
        <v>21566</v>
      </c>
      <c r="B5633" s="1" t="str">
        <f>IFERROR(VLOOKUP(A5633,PEC!A$2:B$7902,2,0),"PEC NON ESISTENTE")</f>
        <v>affarigenerali@pec.comunedicupello.it</v>
      </c>
      <c r="C5633" s="2" t="s">
        <v>5167</v>
      </c>
      <c r="D5633" t="s">
        <v>23900</v>
      </c>
      <c r="E5633" s="34">
        <v>4848</v>
      </c>
    </row>
    <row r="5634" spans="1:5" ht="12" customHeight="1" x14ac:dyDescent="0.3">
      <c r="A5634" s="28" t="s">
        <v>21567</v>
      </c>
      <c r="B5634" s="1" t="str">
        <f>IFERROR(VLOOKUP(A5634,PEC!A$2:B$7902,2,0),"PEC NON ESISTENTE")</f>
        <v>comunedogliola@legalmail.it</v>
      </c>
      <c r="C5634" s="2" t="s">
        <v>5167</v>
      </c>
      <c r="D5634" t="s">
        <v>23900</v>
      </c>
      <c r="E5634" s="34">
        <v>389</v>
      </c>
    </row>
    <row r="5635" spans="1:5" ht="12" customHeight="1" x14ac:dyDescent="0.3">
      <c r="A5635" s="28" t="s">
        <v>21568</v>
      </c>
      <c r="B5635" s="1" t="str">
        <f>IFERROR(VLOOKUP(A5635,PEC!A$2:B$7902,2,0),"PEC NON ESISTENTE")</f>
        <v>pec@pec.comuneffp.it</v>
      </c>
      <c r="C5635" s="2" t="s">
        <v>5167</v>
      </c>
      <c r="D5635" t="s">
        <v>23900</v>
      </c>
      <c r="E5635" s="34">
        <v>1955</v>
      </c>
    </row>
    <row r="5636" spans="1:5" ht="12" customHeight="1" x14ac:dyDescent="0.3">
      <c r="A5636" s="28" t="s">
        <v>21569</v>
      </c>
      <c r="B5636" s="1" t="str">
        <f>IFERROR(VLOOKUP(A5636,PEC!A$2:B$7902,2,0),"PEC NON ESISTENTE")</f>
        <v>comune.farasanmartino@halleycert.it</v>
      </c>
      <c r="C5636" s="2" t="s">
        <v>5167</v>
      </c>
      <c r="D5636" t="s">
        <v>23900</v>
      </c>
      <c r="E5636" s="34">
        <v>1524</v>
      </c>
    </row>
    <row r="5637" spans="1:5" ht="12" customHeight="1" x14ac:dyDescent="0.3">
      <c r="A5637" s="28" t="s">
        <v>21570</v>
      </c>
      <c r="B5637" s="1" t="str">
        <f>IFERROR(VLOOKUP(A5637,PEC!A$2:B$7902,2,0),"PEC NON ESISTENTE")</f>
        <v>filetto@pec.comune.filetto.ch.it</v>
      </c>
      <c r="C5637" s="2" t="s">
        <v>5167</v>
      </c>
      <c r="D5637" t="s">
        <v>23900</v>
      </c>
      <c r="E5637" s="34">
        <v>1026</v>
      </c>
    </row>
    <row r="5638" spans="1:5" ht="12" customHeight="1" x14ac:dyDescent="0.3">
      <c r="A5638" s="28" t="s">
        <v>21571</v>
      </c>
      <c r="B5638" s="1" t="str">
        <f>IFERROR(VLOOKUP(A5638,PEC!A$2:B$7902,2,0),"PEC NON ESISTENTE")</f>
        <v>comune@pec.fossacesia.org</v>
      </c>
      <c r="C5638" s="2" t="s">
        <v>5167</v>
      </c>
      <c r="D5638" t="s">
        <v>23900</v>
      </c>
      <c r="E5638" s="34">
        <v>6217</v>
      </c>
    </row>
    <row r="5639" spans="1:5" ht="12" customHeight="1" x14ac:dyDescent="0.3">
      <c r="A5639" s="28" t="s">
        <v>21572</v>
      </c>
      <c r="B5639" s="1" t="str">
        <f>IFERROR(VLOOKUP(A5639,PEC!A$2:B$7902,2,0),"PEC NON ESISTENTE")</f>
        <v>comune.fraine.ch@legalmail.it</v>
      </c>
      <c r="C5639" s="2" t="s">
        <v>5167</v>
      </c>
      <c r="D5639" t="s">
        <v>23900</v>
      </c>
      <c r="E5639" s="34">
        <v>396</v>
      </c>
    </row>
    <row r="5640" spans="1:5" ht="12" customHeight="1" x14ac:dyDescent="0.3">
      <c r="A5640" s="28" t="s">
        <v>21573</v>
      </c>
      <c r="B5640" s="1" t="str">
        <f>IFERROR(VLOOKUP(A5640,PEC!A$2:B$7902,2,0),"PEC NON ESISTENTE")</f>
        <v>protocollo@pec.comune.francavilla.ch.it</v>
      </c>
      <c r="C5640" s="2" t="s">
        <v>5167</v>
      </c>
      <c r="D5640" t="s">
        <v>23900</v>
      </c>
      <c r="E5640" s="34">
        <v>23816</v>
      </c>
    </row>
    <row r="5641" spans="1:5" ht="12" customHeight="1" x14ac:dyDescent="0.3">
      <c r="A5641" s="28" t="s">
        <v>21574</v>
      </c>
      <c r="B5641" s="1" t="str">
        <f>IFERROR(VLOOKUP(A5641,PEC!A$2:B$7902,2,0),"PEC NON ESISTENTE")</f>
        <v>comunefresagrandinaria@legalmail.it</v>
      </c>
      <c r="C5641" s="2" t="s">
        <v>5167</v>
      </c>
      <c r="D5641" t="s">
        <v>23900</v>
      </c>
      <c r="E5641" s="34">
        <v>1056</v>
      </c>
    </row>
    <row r="5642" spans="1:5" ht="12" customHeight="1" x14ac:dyDescent="0.3">
      <c r="A5642" s="28" t="s">
        <v>21575</v>
      </c>
      <c r="B5642" s="1" t="str">
        <f>IFERROR(VLOOKUP(A5642,PEC!A$2:B$7902,2,0),"PEC NON ESISTENTE")</f>
        <v>protocollo@pec.comune.frisa.ch.it</v>
      </c>
      <c r="C5642" s="2" t="s">
        <v>5167</v>
      </c>
      <c r="D5642" t="s">
        <v>23900</v>
      </c>
      <c r="E5642" s="34">
        <v>1889</v>
      </c>
    </row>
    <row r="5643" spans="1:5" ht="12" customHeight="1" x14ac:dyDescent="0.3">
      <c r="A5643" s="28" t="s">
        <v>21576</v>
      </c>
      <c r="B5643" s="1" t="str">
        <f>IFERROR(VLOOKUP(A5643,PEC!A$2:B$7902,2,0),"PEC NON ESISTENTE")</f>
        <v>comune.furci@pec.it</v>
      </c>
      <c r="C5643" s="2" t="s">
        <v>5167</v>
      </c>
      <c r="D5643" t="s">
        <v>23900</v>
      </c>
      <c r="E5643" s="34">
        <v>1088</v>
      </c>
    </row>
    <row r="5644" spans="1:5" ht="12" customHeight="1" x14ac:dyDescent="0.3">
      <c r="A5644" s="28" t="s">
        <v>21577</v>
      </c>
      <c r="B5644" s="1" t="str">
        <f>IFERROR(VLOOKUP(A5644,PEC!A$2:B$7902,2,0),"PEC NON ESISTENTE")</f>
        <v>comune.gamberale@pec.it</v>
      </c>
      <c r="C5644" s="2" t="s">
        <v>5167</v>
      </c>
      <c r="D5644" t="s">
        <v>23900</v>
      </c>
      <c r="E5644" s="34">
        <v>328</v>
      </c>
    </row>
    <row r="5645" spans="1:5" ht="12" customHeight="1" x14ac:dyDescent="0.3">
      <c r="A5645" s="28" t="s">
        <v>21578</v>
      </c>
      <c r="B5645" s="1" t="str">
        <f>IFERROR(VLOOKUP(A5645,PEC!A$2:B$7902,2,0),"PEC NON ESISTENTE")</f>
        <v>prot@pec.comune.gessopalena.ch.it</v>
      </c>
      <c r="C5645" s="2" t="s">
        <v>5167</v>
      </c>
      <c r="D5645" t="s">
        <v>23900</v>
      </c>
      <c r="E5645" s="34">
        <v>1550</v>
      </c>
    </row>
    <row r="5646" spans="1:5" ht="12" customHeight="1" x14ac:dyDescent="0.3">
      <c r="A5646" s="28" t="s">
        <v>21579</v>
      </c>
      <c r="B5646" s="1" t="str">
        <f>IFERROR(VLOOKUP(A5646,PEC!A$2:B$7902,2,0),"PEC NON ESISTENTE")</f>
        <v>comune.gissi@legalmail.it</v>
      </c>
      <c r="C5646" s="2" t="s">
        <v>5167</v>
      </c>
      <c r="D5646" t="s">
        <v>23900</v>
      </c>
      <c r="E5646" s="34">
        <v>2935</v>
      </c>
    </row>
    <row r="5647" spans="1:5" ht="12" customHeight="1" x14ac:dyDescent="0.3">
      <c r="A5647" s="28" t="s">
        <v>21580</v>
      </c>
      <c r="B5647" s="1" t="str">
        <f>IFERROR(VLOOKUP(A5647,PEC!A$2:B$7902,2,0),"PEC NON ESISTENTE")</f>
        <v>comune.giulianoteatino@pec.it</v>
      </c>
      <c r="C5647" s="2" t="s">
        <v>5167</v>
      </c>
      <c r="D5647" t="s">
        <v>23900</v>
      </c>
      <c r="E5647" s="34">
        <v>1270</v>
      </c>
    </row>
    <row r="5648" spans="1:5" ht="12" customHeight="1" x14ac:dyDescent="0.3">
      <c r="A5648" s="28" t="s">
        <v>21581</v>
      </c>
      <c r="B5648" s="1" t="str">
        <f>IFERROR(VLOOKUP(A5648,PEC!A$2:B$7902,2,0),"PEC NON ESISTENTE")</f>
        <v>comune.guardiagrele@pec.it</v>
      </c>
      <c r="C5648" s="2" t="s">
        <v>5167</v>
      </c>
      <c r="D5648" t="s">
        <v>23900</v>
      </c>
      <c r="E5648" s="34">
        <v>9367</v>
      </c>
    </row>
    <row r="5649" spans="1:5" ht="12" customHeight="1" x14ac:dyDescent="0.3">
      <c r="A5649" s="28" t="s">
        <v>21582</v>
      </c>
      <c r="B5649" s="1" t="str">
        <f>IFERROR(VLOOKUP(A5649,PEC!A$2:B$7902,2,0),"PEC NON ESISTENTE")</f>
        <v>comune.guilmi@pec.it</v>
      </c>
      <c r="C5649" s="2" t="s">
        <v>5167</v>
      </c>
      <c r="D5649" t="s">
        <v>23900</v>
      </c>
      <c r="E5649" s="34">
        <v>432</v>
      </c>
    </row>
    <row r="5650" spans="1:5" ht="12" customHeight="1" x14ac:dyDescent="0.3">
      <c r="A5650" s="28" t="s">
        <v>21583</v>
      </c>
      <c r="B5650" s="1" t="str">
        <f>IFERROR(VLOOKUP(A5650,PEC!A$2:B$7902,2,0),"PEC NON ESISTENTE")</f>
        <v>comunelamadeipeligni@pec.it</v>
      </c>
      <c r="C5650" s="2" t="s">
        <v>5167</v>
      </c>
      <c r="D5650" t="s">
        <v>23900</v>
      </c>
      <c r="E5650" s="34">
        <v>1364</v>
      </c>
    </row>
    <row r="5651" spans="1:5" ht="12" customHeight="1" x14ac:dyDescent="0.3">
      <c r="A5651" s="28" t="s">
        <v>21584</v>
      </c>
      <c r="B5651" s="1" t="str">
        <f>IFERROR(VLOOKUP(A5651,PEC!A$2:B$7902,2,0),"PEC NON ESISTENTE")</f>
        <v>comune.lanciano.chieti@legalmail.it</v>
      </c>
      <c r="C5651" s="2" t="s">
        <v>5167</v>
      </c>
      <c r="D5651" t="s">
        <v>23900</v>
      </c>
      <c r="E5651" s="34">
        <v>35921</v>
      </c>
    </row>
    <row r="5652" spans="1:5" ht="12" customHeight="1" x14ac:dyDescent="0.3">
      <c r="A5652" s="28" t="s">
        <v>21585</v>
      </c>
      <c r="B5652" s="1" t="str">
        <f>IFERROR(VLOOKUP(A5652,PEC!A$2:B$7902,2,0),"PEC NON ESISTENTE")</f>
        <v>comune.lentella.ch@halleycert.it</v>
      </c>
      <c r="C5652" s="2" t="s">
        <v>5167</v>
      </c>
      <c r="D5652" t="s">
        <v>23900</v>
      </c>
      <c r="E5652" s="34">
        <v>725</v>
      </c>
    </row>
    <row r="5653" spans="1:5" ht="12" customHeight="1" x14ac:dyDescent="0.3">
      <c r="A5653" s="28" t="s">
        <v>21586</v>
      </c>
      <c r="B5653" s="1" t="str">
        <f>IFERROR(VLOOKUP(A5653,PEC!A$2:B$7902,2,0),"PEC NON ESISTENTE")</f>
        <v>comune.lettopalena@legalmail.it</v>
      </c>
      <c r="C5653" s="2" t="s">
        <v>5167</v>
      </c>
      <c r="D5653" t="s">
        <v>23900</v>
      </c>
      <c r="E5653" s="34">
        <v>365</v>
      </c>
    </row>
    <row r="5654" spans="1:5" ht="12" customHeight="1" x14ac:dyDescent="0.3">
      <c r="A5654" s="28" t="s">
        <v>21587</v>
      </c>
      <c r="B5654" s="1" t="str">
        <f>IFERROR(VLOOKUP(A5654,PEC!A$2:B$7902,2,0),"PEC NON ESISTENTE")</f>
        <v>comune.liscia@pec.it</v>
      </c>
      <c r="C5654" s="2" t="s">
        <v>5167</v>
      </c>
      <c r="D5654" t="s">
        <v>23900</v>
      </c>
      <c r="E5654" s="34">
        <v>712</v>
      </c>
    </row>
    <row r="5655" spans="1:5" ht="12" customHeight="1" x14ac:dyDescent="0.3">
      <c r="A5655" s="28" t="s">
        <v>21588</v>
      </c>
      <c r="B5655" s="1" t="str">
        <f>IFERROR(VLOOKUP(A5655,PEC!A$2:B$7902,2,0),"PEC NON ESISTENTE")</f>
        <v>miglianico@pec.it</v>
      </c>
      <c r="C5655" s="2" t="s">
        <v>5167</v>
      </c>
      <c r="D5655" t="s">
        <v>23900</v>
      </c>
      <c r="E5655" s="34">
        <v>4844</v>
      </c>
    </row>
    <row r="5656" spans="1:5" ht="12" customHeight="1" x14ac:dyDescent="0.3">
      <c r="A5656" s="28" t="s">
        <v>21589</v>
      </c>
      <c r="B5656" s="1" t="str">
        <f>IFERROR(VLOOKUP(A5656,PEC!A$2:B$7902,2,0),"PEC NON ESISTENTE")</f>
        <v>montazzoli@raccomandata.eu</v>
      </c>
      <c r="C5656" s="2" t="s">
        <v>5167</v>
      </c>
      <c r="D5656" t="s">
        <v>23900</v>
      </c>
      <c r="E5656" s="34">
        <v>1032</v>
      </c>
    </row>
    <row r="5657" spans="1:5" ht="12" customHeight="1" x14ac:dyDescent="0.3">
      <c r="A5657" s="28" t="s">
        <v>21590</v>
      </c>
      <c r="B5657" s="1" t="str">
        <f>IFERROR(VLOOKUP(A5657,PEC!A$2:B$7902,2,0),"PEC NON ESISTENTE")</f>
        <v>comune.monteferrante@pec.it</v>
      </c>
      <c r="C5657" s="2" t="s">
        <v>5167</v>
      </c>
      <c r="D5657" t="s">
        <v>23900</v>
      </c>
      <c r="E5657" s="34">
        <v>141</v>
      </c>
    </row>
    <row r="5658" spans="1:5" ht="12" customHeight="1" x14ac:dyDescent="0.3">
      <c r="A5658" s="28" t="s">
        <v>21591</v>
      </c>
      <c r="B5658" s="1" t="str">
        <f>IFERROR(VLOOKUP(A5658,PEC!A$2:B$7902,2,0),"PEC NON ESISTENTE")</f>
        <v>comunemontelapiano@pec.it</v>
      </c>
      <c r="C5658" s="2" t="s">
        <v>5167</v>
      </c>
      <c r="D5658" t="s">
        <v>23900</v>
      </c>
      <c r="E5658" s="34">
        <v>80</v>
      </c>
    </row>
    <row r="5659" spans="1:5" ht="12" customHeight="1" x14ac:dyDescent="0.3">
      <c r="A5659" s="28" t="s">
        <v>21592</v>
      </c>
      <c r="B5659" s="1" t="str">
        <f>IFERROR(VLOOKUP(A5659,PEC!A$2:B$7902,2,0),"PEC NON ESISTENTE")</f>
        <v>comune.montenerodomo.ch@halleycert.it</v>
      </c>
      <c r="C5659" s="2" t="s">
        <v>5167</v>
      </c>
      <c r="D5659" t="s">
        <v>23900</v>
      </c>
      <c r="E5659" s="34">
        <v>736</v>
      </c>
    </row>
    <row r="5660" spans="1:5" ht="12" customHeight="1" x14ac:dyDescent="0.3">
      <c r="A5660" s="28" t="s">
        <v>21593</v>
      </c>
      <c r="B5660" s="1" t="str">
        <f>IFERROR(VLOOKUP(A5660,PEC!A$2:B$7902,2,0),"PEC NON ESISTENTE")</f>
        <v>servizidemografici@comunemonteodorisio.legalmail.it</v>
      </c>
      <c r="C5660" s="2" t="s">
        <v>5167</v>
      </c>
      <c r="D5660" t="s">
        <v>23900</v>
      </c>
      <c r="E5660" s="34">
        <v>2564</v>
      </c>
    </row>
    <row r="5661" spans="1:5" ht="12" customHeight="1" x14ac:dyDescent="0.3">
      <c r="A5661" s="28" t="s">
        <v>21594</v>
      </c>
      <c r="B5661" s="1" t="str">
        <f>IFERROR(VLOOKUP(A5661,PEC!A$2:B$7902,2,0),"PEC NON ESISTENTE")</f>
        <v>comune.mozzagrogna@legalmail.it</v>
      </c>
      <c r="C5661" s="2" t="s">
        <v>5167</v>
      </c>
      <c r="D5661" t="s">
        <v>23900</v>
      </c>
      <c r="E5661" s="34">
        <v>2291</v>
      </c>
    </row>
    <row r="5662" spans="1:5" ht="12" customHeight="1" x14ac:dyDescent="0.3">
      <c r="A5662" s="28" t="s">
        <v>21595</v>
      </c>
      <c r="B5662" s="1" t="str">
        <f>IFERROR(VLOOKUP(A5662,PEC!A$2:B$7902,2,0),"PEC NON ESISTENTE")</f>
        <v>info@pec.comune.orsogna.chieti.it</v>
      </c>
      <c r="C5662" s="2" t="s">
        <v>5167</v>
      </c>
      <c r="D5662" t="s">
        <v>23900</v>
      </c>
      <c r="E5662" s="34">
        <v>4008</v>
      </c>
    </row>
    <row r="5663" spans="1:5" ht="12" customHeight="1" x14ac:dyDescent="0.3">
      <c r="A5663" s="28" t="s">
        <v>21596</v>
      </c>
      <c r="B5663" s="1" t="str">
        <f>IFERROR(VLOOKUP(A5663,PEC!A$2:B$7902,2,0),"PEC NON ESISTENTE")</f>
        <v>protocollo@pec.comuneortona.ch.it</v>
      </c>
      <c r="C5663" s="2" t="s">
        <v>5167</v>
      </c>
      <c r="D5663" t="s">
        <v>23900</v>
      </c>
      <c r="E5663" s="34">
        <v>23425</v>
      </c>
    </row>
    <row r="5664" spans="1:5" ht="12" customHeight="1" x14ac:dyDescent="0.3">
      <c r="A5664" s="28" t="s">
        <v>21597</v>
      </c>
      <c r="B5664" s="1" t="str">
        <f>IFERROR(VLOOKUP(A5664,PEC!A$2:B$7902,2,0),"PEC NON ESISTENTE")</f>
        <v>protocollo@pec.comune.paglieta.ch.it</v>
      </c>
      <c r="C5664" s="2" t="s">
        <v>5167</v>
      </c>
      <c r="D5664" t="s">
        <v>23900</v>
      </c>
      <c r="E5664" s="34">
        <v>4466</v>
      </c>
    </row>
    <row r="5665" spans="1:5" ht="12" customHeight="1" x14ac:dyDescent="0.3">
      <c r="A5665" s="28" t="s">
        <v>21598</v>
      </c>
      <c r="B5665" s="1" t="str">
        <f>IFERROR(VLOOKUP(A5665,PEC!A$2:B$7902,2,0),"PEC NON ESISTENTE")</f>
        <v>comunedipalena@pec.it</v>
      </c>
      <c r="C5665" s="2" t="s">
        <v>5167</v>
      </c>
      <c r="D5665" t="s">
        <v>23900</v>
      </c>
      <c r="E5665" s="34">
        <v>1412</v>
      </c>
    </row>
    <row r="5666" spans="1:5" ht="12" customHeight="1" x14ac:dyDescent="0.3">
      <c r="A5666" s="28" t="s">
        <v>21599</v>
      </c>
      <c r="B5666" s="1" t="str">
        <f>IFERROR(VLOOKUP(A5666,PEC!A$2:B$7902,2,0),"PEC NON ESISTENTE")</f>
        <v>comune.palmoli@pec.it</v>
      </c>
      <c r="C5666" s="2" t="s">
        <v>5167</v>
      </c>
      <c r="D5666" t="s">
        <v>23900</v>
      </c>
      <c r="E5666" s="34">
        <v>980</v>
      </c>
    </row>
    <row r="5667" spans="1:5" ht="12" customHeight="1" x14ac:dyDescent="0.3">
      <c r="A5667" s="28" t="s">
        <v>21600</v>
      </c>
      <c r="B5667" s="1" t="str">
        <f>IFERROR(VLOOKUP(A5667,PEC!A$2:B$7902,2,0),"PEC NON ESISTENTE")</f>
        <v>comunepalombaro@servercertificato.it</v>
      </c>
      <c r="C5667" s="2" t="s">
        <v>5167</v>
      </c>
      <c r="D5667" t="s">
        <v>23900</v>
      </c>
      <c r="E5667" s="34">
        <v>1108</v>
      </c>
    </row>
    <row r="5668" spans="1:5" ht="12" customHeight="1" x14ac:dyDescent="0.3">
      <c r="A5668" s="28" t="s">
        <v>21601</v>
      </c>
      <c r="B5668" s="1" t="str">
        <f>IFERROR(VLOOKUP(A5668,PEC!A$2:B$7902,2,0),"PEC NON ESISTENTE")</f>
        <v>servizidemografici@legalmail.it</v>
      </c>
      <c r="C5668" s="2" t="s">
        <v>5167</v>
      </c>
      <c r="D5668" t="s">
        <v>23900</v>
      </c>
      <c r="E5668" s="34">
        <v>311</v>
      </c>
    </row>
    <row r="5669" spans="1:5" ht="12" customHeight="1" x14ac:dyDescent="0.3">
      <c r="A5669" s="28" t="s">
        <v>21602</v>
      </c>
      <c r="B5669" s="1" t="str">
        <f>IFERROR(VLOOKUP(A5669,PEC!A$2:B$7902,2,0),"PEC NON ESISTENTE")</f>
        <v>comune.pennapiedimonte@pec.it</v>
      </c>
      <c r="C5669" s="2" t="s">
        <v>5167</v>
      </c>
      <c r="D5669" t="s">
        <v>23900</v>
      </c>
      <c r="E5669" s="34">
        <v>515</v>
      </c>
    </row>
    <row r="5670" spans="1:5" ht="12" customHeight="1" x14ac:dyDescent="0.3">
      <c r="A5670" s="28" t="s">
        <v>21603</v>
      </c>
      <c r="B5670" s="1" t="str">
        <f>IFERROR(VLOOKUP(A5670,PEC!A$2:B$7902,2,0),"PEC NON ESISTENTE")</f>
        <v>info@pec.comune.perano.ch.it</v>
      </c>
      <c r="C5670" s="2" t="s">
        <v>5167</v>
      </c>
      <c r="D5670" t="s">
        <v>23900</v>
      </c>
      <c r="E5670" s="34">
        <v>1664</v>
      </c>
    </row>
    <row r="5671" spans="1:5" ht="12" customHeight="1" x14ac:dyDescent="0.3">
      <c r="A5671" s="28" t="s">
        <v>21604</v>
      </c>
      <c r="B5671" s="1" t="str">
        <f>IFERROR(VLOOKUP(A5671,PEC!A$2:B$7902,2,0),"PEC NON ESISTENTE")</f>
        <v>pizzoferrato.anagrafe@legalmail.it</v>
      </c>
      <c r="C5671" s="2" t="s">
        <v>5167</v>
      </c>
      <c r="D5671" t="s">
        <v>23900</v>
      </c>
      <c r="E5671" s="34">
        <v>1127</v>
      </c>
    </row>
    <row r="5672" spans="1:5" ht="12" customHeight="1" x14ac:dyDescent="0.3">
      <c r="A5672" s="28" t="s">
        <v>21605</v>
      </c>
      <c r="B5672" s="1" t="str">
        <f>IFERROR(VLOOKUP(A5672,PEC!A$2:B$7902,2,0),"PEC NON ESISTENTE")</f>
        <v>info@pec.comune.poggiofiorito.ch.it</v>
      </c>
      <c r="C5672" s="2" t="s">
        <v>5167</v>
      </c>
      <c r="D5672" t="s">
        <v>23900</v>
      </c>
      <c r="E5672" s="34">
        <v>943</v>
      </c>
    </row>
    <row r="5673" spans="1:5" ht="12" customHeight="1" x14ac:dyDescent="0.3">
      <c r="A5673" s="28" t="s">
        <v>21606</v>
      </c>
      <c r="B5673" s="1" t="str">
        <f>IFERROR(VLOOKUP(A5673,PEC!A$2:B$7902,2,0),"PEC NON ESISTENTE")</f>
        <v>comunedipollutri@legalmail.it</v>
      </c>
      <c r="C5673" s="2" t="s">
        <v>5167</v>
      </c>
      <c r="D5673" t="s">
        <v>23900</v>
      </c>
      <c r="E5673" s="34">
        <v>2306</v>
      </c>
    </row>
    <row r="5674" spans="1:5" ht="12" customHeight="1" x14ac:dyDescent="0.3">
      <c r="A5674" s="28" t="s">
        <v>21607</v>
      </c>
      <c r="B5674" s="1" t="str">
        <f>IFERROR(VLOOKUP(A5674,PEC!A$2:B$7902,2,0),"PEC NON ESISTENTE")</f>
        <v>comunepretoro@pec.it</v>
      </c>
      <c r="C5674" s="2" t="s">
        <v>5167</v>
      </c>
      <c r="D5674" t="s">
        <v>23900</v>
      </c>
      <c r="E5674" s="34">
        <v>989</v>
      </c>
    </row>
    <row r="5675" spans="1:5" ht="12" customHeight="1" x14ac:dyDescent="0.3">
      <c r="A5675" s="28" t="s">
        <v>21608</v>
      </c>
      <c r="B5675" s="1" t="str">
        <f>IFERROR(VLOOKUP(A5675,PEC!A$2:B$7902,2,0),"PEC NON ESISTENTE")</f>
        <v>casella@comune.quadri.ch.it</v>
      </c>
      <c r="C5675" s="2" t="s">
        <v>5167</v>
      </c>
      <c r="D5675" t="s">
        <v>23900</v>
      </c>
      <c r="E5675" s="34">
        <v>863</v>
      </c>
    </row>
    <row r="5676" spans="1:5" ht="12" customHeight="1" x14ac:dyDescent="0.3">
      <c r="A5676" s="28" t="s">
        <v>21609</v>
      </c>
      <c r="B5676" s="1" t="str">
        <f>IFERROR(VLOOKUP(A5676,PEC!A$2:B$7902,2,0),"PEC NON ESISTENTE")</f>
        <v>comunedirapino@pec.it</v>
      </c>
      <c r="C5676" s="2" t="s">
        <v>5167</v>
      </c>
      <c r="D5676" t="s">
        <v>23900</v>
      </c>
      <c r="E5676" s="34">
        <v>1356</v>
      </c>
    </row>
    <row r="5677" spans="1:5" ht="12" customHeight="1" x14ac:dyDescent="0.3">
      <c r="A5677" s="28" t="s">
        <v>21610</v>
      </c>
      <c r="B5677" s="1" t="str">
        <f>IFERROR(VLOOKUP(A5677,PEC!A$2:B$7902,2,0),"PEC NON ESISTENTE")</f>
        <v>comune.ripateatina.ch@pec.it</v>
      </c>
      <c r="C5677" s="2" t="s">
        <v>5167</v>
      </c>
      <c r="D5677" t="s">
        <v>23900</v>
      </c>
      <c r="E5677" s="34">
        <v>4188</v>
      </c>
    </row>
    <row r="5678" spans="1:5" ht="12" customHeight="1" x14ac:dyDescent="0.3">
      <c r="A5678" s="28" t="s">
        <v>21611</v>
      </c>
      <c r="B5678" s="1" t="str">
        <f>IFERROR(VLOOKUP(A5678,PEC!A$2:B$7902,2,0),"PEC NON ESISTENTE")</f>
        <v>protocollo@pec.comune.roccamontepiano.ch.it</v>
      </c>
      <c r="C5678" s="2" t="s">
        <v>5167</v>
      </c>
      <c r="D5678" t="s">
        <v>23900</v>
      </c>
      <c r="E5678" s="34">
        <v>1792</v>
      </c>
    </row>
    <row r="5679" spans="1:5" ht="12" customHeight="1" x14ac:dyDescent="0.3">
      <c r="A5679" s="28" t="s">
        <v>21612</v>
      </c>
      <c r="B5679" s="1" t="str">
        <f>IFERROR(VLOOKUP(A5679,PEC!A$2:B$7902,2,0),"PEC NON ESISTENTE")</f>
        <v>comune.roccasangiovanni@pec.it</v>
      </c>
      <c r="C5679" s="2" t="s">
        <v>5167</v>
      </c>
      <c r="D5679" t="s">
        <v>23900</v>
      </c>
      <c r="E5679" s="34">
        <v>2348</v>
      </c>
    </row>
    <row r="5680" spans="1:5" ht="12" customHeight="1" x14ac:dyDescent="0.3">
      <c r="A5680" s="28" t="s">
        <v>21613</v>
      </c>
      <c r="B5680" s="1" t="str">
        <f>IFERROR(VLOOKUP(A5680,PEC!A$2:B$7902,2,0),"PEC NON ESISTENTE")</f>
        <v>pec@comuneroccascalegna.it</v>
      </c>
      <c r="C5680" s="2" t="s">
        <v>5167</v>
      </c>
      <c r="D5680" t="s">
        <v>23900</v>
      </c>
      <c r="E5680" s="34">
        <v>1285</v>
      </c>
    </row>
    <row r="5681" spans="1:5" ht="12" customHeight="1" x14ac:dyDescent="0.3">
      <c r="A5681" s="28" t="s">
        <v>21614</v>
      </c>
      <c r="B5681" s="1" t="str">
        <f>IFERROR(VLOOKUP(A5681,PEC!A$2:B$7902,2,0),"PEC NON ESISTENTE")</f>
        <v>comune@pec.comuneroccaspinalveti.it</v>
      </c>
      <c r="C5681" s="2" t="s">
        <v>5167</v>
      </c>
      <c r="D5681" t="s">
        <v>23900</v>
      </c>
      <c r="E5681" s="34">
        <v>1434</v>
      </c>
    </row>
    <row r="5682" spans="1:5" ht="12" customHeight="1" x14ac:dyDescent="0.3">
      <c r="A5682" s="28" t="s">
        <v>21615</v>
      </c>
      <c r="B5682" s="1" t="str">
        <f>IFERROR(VLOOKUP(A5682,PEC!A$2:B$7902,2,0),"PEC NON ESISTENTE")</f>
        <v>comuneroio@pec.mediosangro.it</v>
      </c>
      <c r="C5682" s="2" t="s">
        <v>5167</v>
      </c>
      <c r="D5682" t="s">
        <v>23900</v>
      </c>
      <c r="E5682" s="34">
        <v>103</v>
      </c>
    </row>
    <row r="5683" spans="1:5" ht="12" customHeight="1" x14ac:dyDescent="0.3">
      <c r="A5683" s="28" t="s">
        <v>21616</v>
      </c>
      <c r="B5683" s="1" t="str">
        <f>IFERROR(VLOOKUP(A5683,PEC!A$2:B$7902,2,0),"PEC NON ESISTENTE")</f>
        <v>rosello.comune@larpec.com</v>
      </c>
      <c r="C5683" s="2" t="s">
        <v>5167</v>
      </c>
      <c r="D5683" t="s">
        <v>23900</v>
      </c>
      <c r="E5683" s="34">
        <v>253</v>
      </c>
    </row>
    <row r="5684" spans="1:5" ht="12" customHeight="1" x14ac:dyDescent="0.3">
      <c r="A5684" s="28" t="s">
        <v>21617</v>
      </c>
      <c r="B5684" s="1" t="str">
        <f>IFERROR(VLOOKUP(A5684,PEC!A$2:B$7902,2,0),"PEC NON ESISTENTE")</f>
        <v>comune.sanbuono@legalmail.it</v>
      </c>
      <c r="C5684" s="2" t="s">
        <v>5167</v>
      </c>
      <c r="D5684" t="s">
        <v>23900</v>
      </c>
      <c r="E5684" s="34">
        <v>1020</v>
      </c>
    </row>
    <row r="5685" spans="1:5" ht="12" customHeight="1" x14ac:dyDescent="0.3">
      <c r="A5685" s="28" t="s">
        <v>21618</v>
      </c>
      <c r="B5685" s="1" t="str">
        <f>IFERROR(VLOOKUP(A5685,PEC!A$2:B$7902,2,0),"PEC NON ESISTENTE")</f>
        <v>comune.sangiovannilipioni.ragioneria@legalmail.it</v>
      </c>
      <c r="C5685" s="2" t="s">
        <v>5167</v>
      </c>
      <c r="D5685" t="s">
        <v>23900</v>
      </c>
      <c r="E5685" s="34">
        <v>210</v>
      </c>
    </row>
    <row r="5686" spans="1:5" ht="12" customHeight="1" x14ac:dyDescent="0.3">
      <c r="A5686" s="28" t="s">
        <v>21619</v>
      </c>
      <c r="B5686" s="1" t="str">
        <f>IFERROR(VLOOKUP(A5686,PEC!A$2:B$7902,2,0),"PEC NON ESISTENTE")</f>
        <v>comunesgt@pec.it</v>
      </c>
      <c r="C5686" s="2" t="s">
        <v>5167</v>
      </c>
      <c r="D5686" t="s">
        <v>23900</v>
      </c>
      <c r="E5686" s="34">
        <v>12733</v>
      </c>
    </row>
    <row r="5687" spans="1:5" ht="12" customHeight="1" x14ac:dyDescent="0.3">
      <c r="A5687" s="28" t="s">
        <v>21620</v>
      </c>
      <c r="B5687" s="1" t="str">
        <f>IFERROR(VLOOKUP(A5687,PEC!A$2:B$7902,2,0),"PEC NON ESISTENTE")</f>
        <v>protocollo@pec.sanmartinosm.it</v>
      </c>
      <c r="C5687" s="2" t="s">
        <v>5167</v>
      </c>
      <c r="D5687" t="s">
        <v>23900</v>
      </c>
      <c r="E5687" s="34">
        <v>960</v>
      </c>
    </row>
    <row r="5688" spans="1:5" ht="12" customHeight="1" x14ac:dyDescent="0.3">
      <c r="A5688" s="28" t="s">
        <v>21621</v>
      </c>
      <c r="B5688" s="1" t="str">
        <f>IFERROR(VLOOKUP(A5688,PEC!A$2:B$7902,2,0),"PEC NON ESISTENTE")</f>
        <v>servizidemografici@comunesansalvo.legalmail.it</v>
      </c>
      <c r="C5688" s="2" t="s">
        <v>5167</v>
      </c>
      <c r="D5688" t="s">
        <v>23900</v>
      </c>
      <c r="E5688" s="34">
        <v>18848</v>
      </c>
    </row>
    <row r="5689" spans="1:5" ht="12" customHeight="1" x14ac:dyDescent="0.3">
      <c r="A5689" s="28" t="s">
        <v>21622</v>
      </c>
      <c r="B5689" s="1" t="str">
        <f>IFERROR(VLOOKUP(A5689,PEC!A$2:B$7902,2,0),"PEC NON ESISTENTE")</f>
        <v>comune.smimbaro@legalmail.it</v>
      </c>
      <c r="C5689" s="2" t="s">
        <v>5167</v>
      </c>
      <c r="D5689" t="s">
        <v>23900</v>
      </c>
      <c r="E5689" s="34">
        <v>1830</v>
      </c>
    </row>
    <row r="5690" spans="1:5" ht="12" customHeight="1" x14ac:dyDescent="0.3">
      <c r="A5690" s="28" t="s">
        <v>21623</v>
      </c>
      <c r="B5690" s="1" t="str">
        <f>IFERROR(VLOOKUP(A5690,PEC!A$2:B$7902,2,0),"PEC NON ESISTENTE")</f>
        <v>comune.santeusaniodelsangro@legalmailpa.it</v>
      </c>
      <c r="C5690" s="2" t="s">
        <v>5167</v>
      </c>
      <c r="D5690" t="s">
        <v>23900</v>
      </c>
      <c r="E5690" s="34">
        <v>2453</v>
      </c>
    </row>
    <row r="5691" spans="1:5" ht="12" customHeight="1" x14ac:dyDescent="0.3">
      <c r="A5691" s="28" t="s">
        <v>21624</v>
      </c>
      <c r="B5691" s="1" t="str">
        <f>IFERROR(VLOOKUP(A5691,PEC!A$2:B$7902,2,0),"PEC NON ESISTENTE")</f>
        <v>anagrafesanvitochietino@pec.it</v>
      </c>
      <c r="C5691" s="2" t="s">
        <v>5167</v>
      </c>
      <c r="D5691" t="s">
        <v>23900</v>
      </c>
      <c r="E5691" s="34">
        <v>5226</v>
      </c>
    </row>
    <row r="5692" spans="1:5" ht="12" customHeight="1" x14ac:dyDescent="0.3">
      <c r="A5692" s="28" t="s">
        <v>21625</v>
      </c>
      <c r="B5692" s="1" t="str">
        <f>IFERROR(VLOOKUP(A5692,PEC!A$2:B$7902,2,0),"PEC NON ESISTENTE")</f>
        <v>protocollo@comunediscerni.legalmail.it</v>
      </c>
      <c r="C5692" s="2" t="s">
        <v>5167</v>
      </c>
      <c r="D5692" t="s">
        <v>23900</v>
      </c>
      <c r="E5692" s="34">
        <v>3399</v>
      </c>
    </row>
    <row r="5693" spans="1:5" ht="12" customHeight="1" x14ac:dyDescent="0.3">
      <c r="A5693" s="28" t="s">
        <v>21626</v>
      </c>
      <c r="B5693" s="1" t="str">
        <f>IFERROR(VLOOKUP(A5693,PEC!A$2:B$7902,2,0),"PEC NON ESISTENTE")</f>
        <v>servizigenerali@comuneschiavidiabruzzo.legalmailpa.it</v>
      </c>
      <c r="C5693" s="2" t="s">
        <v>5167</v>
      </c>
      <c r="D5693" t="s">
        <v>23900</v>
      </c>
      <c r="E5693" s="34">
        <v>931</v>
      </c>
    </row>
    <row r="5694" spans="1:5" ht="12" customHeight="1" x14ac:dyDescent="0.3">
      <c r="A5694" s="28" t="s">
        <v>21627</v>
      </c>
      <c r="B5694" s="1" t="str">
        <f>IFERROR(VLOOKUP(A5694,PEC!A$2:B$7902,2,0),"PEC NON ESISTENTE")</f>
        <v>protocollo@pec.comune.tarantapeligna.ch.it</v>
      </c>
      <c r="C5694" s="2" t="s">
        <v>5167</v>
      </c>
      <c r="D5694" t="s">
        <v>23900</v>
      </c>
      <c r="E5694" s="34">
        <v>399</v>
      </c>
    </row>
    <row r="5695" spans="1:5" ht="12" customHeight="1" x14ac:dyDescent="0.3">
      <c r="A5695" s="28" t="s">
        <v>21628</v>
      </c>
      <c r="B5695" s="1" t="str">
        <f>IFERROR(VLOOKUP(A5695,PEC!A$2:B$7902,2,0),"PEC NON ESISTENTE")</f>
        <v>comune.tollo@legalmail.it</v>
      </c>
      <c r="C5695" s="2" t="s">
        <v>5167</v>
      </c>
      <c r="D5695" t="s">
        <v>23900</v>
      </c>
      <c r="E5695" s="34">
        <v>4071</v>
      </c>
    </row>
    <row r="5696" spans="1:5" ht="12" customHeight="1" x14ac:dyDescent="0.3">
      <c r="A5696" s="28" t="s">
        <v>21629</v>
      </c>
      <c r="B5696" s="1" t="str">
        <f>IFERROR(VLOOKUP(A5696,PEC!A$2:B$7902,2,0),"PEC NON ESISTENTE")</f>
        <v>protocollo@comunetorinodisangro.legalmail.it</v>
      </c>
      <c r="C5696" s="2" t="s">
        <v>5167</v>
      </c>
      <c r="D5696" t="s">
        <v>23900</v>
      </c>
      <c r="E5696" s="34">
        <v>3041</v>
      </c>
    </row>
    <row r="5697" spans="1:5" ht="12" customHeight="1" x14ac:dyDescent="0.3">
      <c r="A5697" s="28" t="s">
        <v>21630</v>
      </c>
      <c r="B5697" s="1" t="str">
        <f>IFERROR(VLOOKUP(A5697,PEC!A$2:B$7902,2,0),"PEC NON ESISTENTE")</f>
        <v>protocollo@pec.comune.tornareccio.ch.it</v>
      </c>
      <c r="C5697" s="2" t="s">
        <v>5167</v>
      </c>
      <c r="D5697" t="s">
        <v>23900</v>
      </c>
      <c r="E5697" s="34">
        <v>1932</v>
      </c>
    </row>
    <row r="5698" spans="1:5" ht="12" customHeight="1" x14ac:dyDescent="0.3">
      <c r="A5698" s="28" t="s">
        <v>21631</v>
      </c>
      <c r="B5698" s="1" t="str">
        <f>IFERROR(VLOOKUP(A5698,PEC!A$2:B$7902,2,0),"PEC NON ESISTENTE")</f>
        <v>comune.torrebruna@legalmail.it</v>
      </c>
      <c r="C5698" s="2" t="s">
        <v>5167</v>
      </c>
      <c r="D5698" t="s">
        <v>23900</v>
      </c>
      <c r="E5698" s="34">
        <v>924</v>
      </c>
    </row>
    <row r="5699" spans="1:5" ht="12" customHeight="1" x14ac:dyDescent="0.3">
      <c r="A5699" s="28" t="s">
        <v>21632</v>
      </c>
      <c r="B5699" s="1" t="str">
        <f>IFERROR(VLOOKUP(A5699,PEC!A$2:B$7902,2,0),"PEC NON ESISTENTE")</f>
        <v>comunetorrevecchiateatina@pec.it</v>
      </c>
      <c r="C5699" s="2" t="s">
        <v>5167</v>
      </c>
      <c r="D5699" t="s">
        <v>23900</v>
      </c>
      <c r="E5699" s="34">
        <v>4092</v>
      </c>
    </row>
    <row r="5700" spans="1:5" ht="12" customHeight="1" x14ac:dyDescent="0.3">
      <c r="A5700" s="28" t="s">
        <v>21633</v>
      </c>
      <c r="B5700" s="1" t="str">
        <f>IFERROR(VLOOKUP(A5700,PEC!A$2:B$7902,2,0),"PEC NON ESISTENTE")</f>
        <v>protocollo@pec.comune.torricellapeligna.ch.it</v>
      </c>
      <c r="C5700" s="2" t="s">
        <v>5167</v>
      </c>
      <c r="D5700" t="s">
        <v>23900</v>
      </c>
      <c r="E5700" s="34">
        <v>1391</v>
      </c>
    </row>
    <row r="5701" spans="1:5" ht="12" customHeight="1" x14ac:dyDescent="0.3">
      <c r="A5701" s="28" t="s">
        <v>21634</v>
      </c>
      <c r="B5701" s="1" t="str">
        <f>IFERROR(VLOOKUP(A5701,PEC!A$2:B$7902,2,0),"PEC NON ESISTENTE")</f>
        <v>treglio@legalmail.it</v>
      </c>
      <c r="C5701" s="2" t="s">
        <v>5167</v>
      </c>
      <c r="D5701" t="s">
        <v>23900</v>
      </c>
      <c r="E5701" s="34">
        <v>1575</v>
      </c>
    </row>
    <row r="5702" spans="1:5" ht="12" customHeight="1" x14ac:dyDescent="0.3">
      <c r="A5702" s="28" t="s">
        <v>21635</v>
      </c>
      <c r="B5702" s="1" t="str">
        <f>IFERROR(VLOOKUP(A5702,PEC!A$2:B$7902,2,0),"PEC NON ESISTENTE")</f>
        <v>comune.tufillo.anagrafe@legalmail.it</v>
      </c>
      <c r="C5702" s="2" t="s">
        <v>5167</v>
      </c>
      <c r="D5702" t="s">
        <v>23900</v>
      </c>
      <c r="E5702" s="34">
        <v>468</v>
      </c>
    </row>
    <row r="5703" spans="1:5" ht="12" customHeight="1" x14ac:dyDescent="0.3">
      <c r="A5703" s="28" t="s">
        <v>21636</v>
      </c>
      <c r="B5703" s="1" t="str">
        <f>IFERROR(VLOOKUP(A5703,PEC!A$2:B$7902,2,0),"PEC NON ESISTENTE")</f>
        <v>comune.vacri.ch@legalmail.it</v>
      </c>
      <c r="C5703" s="2" t="s">
        <v>5167</v>
      </c>
      <c r="D5703" t="s">
        <v>23900</v>
      </c>
      <c r="E5703" s="34">
        <v>1702</v>
      </c>
    </row>
    <row r="5704" spans="1:5" ht="12" customHeight="1" x14ac:dyDescent="0.3">
      <c r="A5704" s="28" t="s">
        <v>21637</v>
      </c>
      <c r="B5704" s="1" t="str">
        <f>IFERROR(VLOOKUP(A5704,PEC!A$2:B$7902,2,0),"PEC NON ESISTENTE")</f>
        <v>comune.vasto@legalmail.it</v>
      </c>
      <c r="C5704" s="2" t="s">
        <v>5167</v>
      </c>
      <c r="D5704" t="s">
        <v>23900</v>
      </c>
      <c r="E5704" s="34">
        <v>38747</v>
      </c>
    </row>
    <row r="5705" spans="1:5" ht="12" customHeight="1" x14ac:dyDescent="0.3">
      <c r="A5705" s="28" t="s">
        <v>21638</v>
      </c>
      <c r="B5705" s="1" t="str">
        <f>IFERROR(VLOOKUP(A5705,PEC!A$2:B$7902,2,0),"PEC NON ESISTENTE")</f>
        <v>comunevillalfonsina@postecert.it</v>
      </c>
      <c r="C5705" s="2" t="s">
        <v>5167</v>
      </c>
      <c r="D5705" t="s">
        <v>23900</v>
      </c>
      <c r="E5705" s="34">
        <v>977</v>
      </c>
    </row>
    <row r="5706" spans="1:5" ht="12" customHeight="1" x14ac:dyDescent="0.3">
      <c r="A5706" s="28" t="s">
        <v>21639</v>
      </c>
      <c r="B5706" s="1" t="str">
        <f>IFERROR(VLOOKUP(A5706,PEC!A$2:B$7902,2,0),"PEC NON ESISTENTE")</f>
        <v>anagrafe@pec.comunedivillamagna.it</v>
      </c>
      <c r="C5706" s="2" t="s">
        <v>5167</v>
      </c>
      <c r="D5706" t="s">
        <v>23900</v>
      </c>
      <c r="E5706" s="34">
        <v>2437</v>
      </c>
    </row>
    <row r="5707" spans="1:5" ht="12" customHeight="1" x14ac:dyDescent="0.3">
      <c r="A5707" s="28" t="s">
        <v>21640</v>
      </c>
      <c r="B5707" s="1" t="str">
        <f>IFERROR(VLOOKUP(A5707,PEC!A$2:B$7902,2,0),"PEC NON ESISTENTE")</f>
        <v>comune@pec.villasantamaria.eu</v>
      </c>
      <c r="C5707" s="2" t="s">
        <v>5167</v>
      </c>
      <c r="D5707" t="s">
        <v>23900</v>
      </c>
      <c r="E5707" s="34">
        <v>1433</v>
      </c>
    </row>
    <row r="5708" spans="1:5" ht="12" customHeight="1" x14ac:dyDescent="0.3">
      <c r="A5708" s="28" t="s">
        <v>21641</v>
      </c>
      <c r="B5708" s="1" t="str">
        <f>IFERROR(VLOOKUP(A5708,PEC!A$2:B$7902,2,0),"PEC NON ESISTENTE")</f>
        <v>comune.pietraferrazzana@pec.it</v>
      </c>
      <c r="C5708" s="2" t="s">
        <v>5167</v>
      </c>
      <c r="D5708" t="s">
        <v>23900</v>
      </c>
      <c r="E5708" s="34">
        <v>128</v>
      </c>
    </row>
    <row r="5709" spans="1:5" ht="12" customHeight="1" x14ac:dyDescent="0.3">
      <c r="A5709" s="28" t="s">
        <v>21642</v>
      </c>
      <c r="B5709" s="1" t="str">
        <f>IFERROR(VLOOKUP(A5709,PEC!A$2:B$7902,2,0),"PEC NON ESISTENTE")</f>
        <v>anagrafe.fallo@legalmail.it</v>
      </c>
      <c r="C5709" s="2" t="s">
        <v>5167</v>
      </c>
      <c r="D5709" t="s">
        <v>23900</v>
      </c>
      <c r="E5709" s="34">
        <v>146</v>
      </c>
    </row>
    <row r="5710" spans="1:5" ht="12" customHeight="1" x14ac:dyDescent="0.3">
      <c r="A5710" s="28" t="s">
        <v>21643</v>
      </c>
      <c r="B5710" s="1" t="str">
        <f>IFERROR(VLOOKUP(A5710,PEC!A$2:B$7902,2,0),"PEC NON ESISTENTE")</f>
        <v>comune.acquavivacollecrocecb@legalmail.it</v>
      </c>
      <c r="C5710" s="2" t="s">
        <v>5167</v>
      </c>
      <c r="D5710" t="s">
        <v>21681</v>
      </c>
      <c r="E5710" s="34">
        <v>674</v>
      </c>
    </row>
    <row r="5711" spans="1:5" ht="12" customHeight="1" x14ac:dyDescent="0.3">
      <c r="A5711" s="28" t="s">
        <v>21644</v>
      </c>
      <c r="B5711" s="1" t="str">
        <f>IFERROR(VLOOKUP(A5711,PEC!A$2:B$7902,2,0),"PEC NON ESISTENTE")</f>
        <v>comune.baranellocb@legalmail.it</v>
      </c>
      <c r="C5711" s="2" t="s">
        <v>5167</v>
      </c>
      <c r="D5711" t="s">
        <v>21681</v>
      </c>
      <c r="E5711" s="34">
        <v>2732</v>
      </c>
    </row>
    <row r="5712" spans="1:5" ht="12" customHeight="1" x14ac:dyDescent="0.3">
      <c r="A5712" s="28" t="s">
        <v>21645</v>
      </c>
      <c r="B5712" s="1" t="str">
        <f>IFERROR(VLOOKUP(A5712,PEC!A$2:B$7902,2,0),"PEC NON ESISTENTE")</f>
        <v>protocollo@pec.comune.bojano.cb.it</v>
      </c>
      <c r="C5712" s="2" t="s">
        <v>5167</v>
      </c>
      <c r="D5712" t="s">
        <v>21681</v>
      </c>
      <c r="E5712" s="34">
        <v>7946</v>
      </c>
    </row>
    <row r="5713" spans="1:5" ht="12" customHeight="1" x14ac:dyDescent="0.3">
      <c r="A5713" s="28" t="s">
        <v>21646</v>
      </c>
      <c r="B5713" s="1" t="str">
        <f>IFERROR(VLOOKUP(A5713,PEC!A$2:B$7902,2,0),"PEC NON ESISTENTE")</f>
        <v>comune.bonefrocb@legalmail.it</v>
      </c>
      <c r="C5713" s="2" t="s">
        <v>5167</v>
      </c>
      <c r="D5713" t="s">
        <v>21681</v>
      </c>
      <c r="E5713" s="34">
        <v>1528</v>
      </c>
    </row>
    <row r="5714" spans="1:5" ht="12" customHeight="1" x14ac:dyDescent="0.3">
      <c r="A5714" s="28" t="s">
        <v>21647</v>
      </c>
      <c r="B5714" s="1" t="str">
        <f>IFERROR(VLOOKUP(A5714,PEC!A$2:B$7902,2,0),"PEC NON ESISTENTE")</f>
        <v>comune.bussocb@legalmail.it</v>
      </c>
      <c r="C5714" s="2" t="s">
        <v>5167</v>
      </c>
      <c r="D5714" t="s">
        <v>21681</v>
      </c>
      <c r="E5714" s="34">
        <v>1367</v>
      </c>
    </row>
    <row r="5715" spans="1:5" ht="12" customHeight="1" x14ac:dyDescent="0.3">
      <c r="A5715" s="28" t="s">
        <v>21648</v>
      </c>
      <c r="B5715" s="1" t="str">
        <f>IFERROR(VLOOKUP(A5715,PEC!A$2:B$7902,2,0),"PEC NON ESISTENTE")</f>
        <v>comune.campobasso.protocollo@pec.it</v>
      </c>
      <c r="C5715" s="2" t="s">
        <v>5167</v>
      </c>
      <c r="D5715" t="s">
        <v>21681</v>
      </c>
      <c r="E5715" s="34">
        <v>48747</v>
      </c>
    </row>
    <row r="5716" spans="1:5" ht="12" customHeight="1" x14ac:dyDescent="0.3">
      <c r="A5716" s="28" t="s">
        <v>21649</v>
      </c>
      <c r="B5716" s="1" t="str">
        <f>IFERROR(VLOOKUP(A5716,PEC!A$2:B$7902,2,0),"PEC NON ESISTENTE")</f>
        <v>comune.campochiarocb@legalmail.it</v>
      </c>
      <c r="C5716" s="2" t="s">
        <v>5167</v>
      </c>
      <c r="D5716" t="s">
        <v>21681</v>
      </c>
      <c r="E5716" s="34">
        <v>637</v>
      </c>
    </row>
    <row r="5717" spans="1:5" ht="12" customHeight="1" x14ac:dyDescent="0.3">
      <c r="A5717" s="28" t="s">
        <v>21650</v>
      </c>
      <c r="B5717" s="1" t="str">
        <f>IFERROR(VLOOKUP(A5717,PEC!A$2:B$7902,2,0),"PEC NON ESISTENTE")</f>
        <v>comune.campodipietracb@legalmail.it</v>
      </c>
      <c r="C5717" s="2" t="s">
        <v>5167</v>
      </c>
      <c r="D5717" t="s">
        <v>21681</v>
      </c>
      <c r="E5717" s="34">
        <v>2567</v>
      </c>
    </row>
    <row r="5718" spans="1:5" ht="12" customHeight="1" x14ac:dyDescent="0.3">
      <c r="A5718" s="28" t="s">
        <v>21651</v>
      </c>
      <c r="B5718" s="1" t="str">
        <f>IFERROR(VLOOKUP(A5718,PEC!A$2:B$7902,2,0),"PEC NON ESISTENTE")</f>
        <v>comune.campolietocb@legalmail.it</v>
      </c>
      <c r="C5718" s="2" t="s">
        <v>5167</v>
      </c>
      <c r="D5718" t="s">
        <v>21681</v>
      </c>
      <c r="E5718" s="34">
        <v>938</v>
      </c>
    </row>
    <row r="5719" spans="1:5" ht="12" customHeight="1" x14ac:dyDescent="0.3">
      <c r="A5719" s="28" t="s">
        <v>21652</v>
      </c>
      <c r="B5719" s="1" t="str">
        <f>IFERROR(VLOOKUP(A5719,PEC!A$2:B$7902,2,0),"PEC NON ESISTENTE")</f>
        <v>urp@pec.comunecampomarino.it</v>
      </c>
      <c r="C5719" s="2" t="s">
        <v>5167</v>
      </c>
      <c r="D5719" t="s">
        <v>21681</v>
      </c>
      <c r="E5719" s="34">
        <v>7068</v>
      </c>
    </row>
    <row r="5720" spans="1:5" ht="12" customHeight="1" x14ac:dyDescent="0.3">
      <c r="A5720" s="28" t="s">
        <v>21653</v>
      </c>
      <c r="B5720" s="1" t="str">
        <f>IFERROR(VLOOKUP(A5720,PEC!A$2:B$7902,2,0),"PEC NON ESISTENTE")</f>
        <v>info.casacalenda@pec.it</v>
      </c>
      <c r="C5720" s="2" t="s">
        <v>5167</v>
      </c>
      <c r="D5720" t="s">
        <v>21681</v>
      </c>
      <c r="E5720" s="34">
        <v>2207</v>
      </c>
    </row>
    <row r="5721" spans="1:5" ht="12" customHeight="1" x14ac:dyDescent="0.3">
      <c r="A5721" s="28" t="s">
        <v>21654</v>
      </c>
      <c r="B5721" s="1" t="str">
        <f>IFERROR(VLOOKUP(A5721,PEC!A$2:B$7902,2,0),"PEC NON ESISTENTE")</f>
        <v>comune.casalciprano@pec.it</v>
      </c>
      <c r="C5721" s="2" t="s">
        <v>5167</v>
      </c>
      <c r="D5721" t="s">
        <v>21681</v>
      </c>
      <c r="E5721" s="34">
        <v>571</v>
      </c>
    </row>
    <row r="5722" spans="1:5" ht="12" customHeight="1" x14ac:dyDescent="0.3">
      <c r="A5722" s="28" t="s">
        <v>21655</v>
      </c>
      <c r="B5722" s="1" t="str">
        <f>IFERROR(VLOOKUP(A5722,PEC!A$2:B$7902,2,0),"PEC NON ESISTENTE")</f>
        <v>comune.castelbottacciocb@legalmail.it</v>
      </c>
      <c r="C5722" s="2" t="s">
        <v>5167</v>
      </c>
      <c r="D5722" t="s">
        <v>21681</v>
      </c>
      <c r="E5722" s="34">
        <v>349</v>
      </c>
    </row>
    <row r="5723" spans="1:5" ht="12" customHeight="1" x14ac:dyDescent="0.3">
      <c r="A5723" s="28" t="s">
        <v>21656</v>
      </c>
      <c r="B5723" s="1" t="str">
        <f>IFERROR(VLOOKUP(A5723,PEC!A$2:B$7902,2,0),"PEC NON ESISTENTE")</f>
        <v>comune.castellinodelbifernocb@legalmail.it</v>
      </c>
      <c r="C5723" s="2" t="s">
        <v>5167</v>
      </c>
      <c r="D5723" t="s">
        <v>21681</v>
      </c>
      <c r="E5723" s="34">
        <v>589</v>
      </c>
    </row>
    <row r="5724" spans="1:5" ht="12" customHeight="1" x14ac:dyDescent="0.3">
      <c r="A5724" s="28" t="s">
        <v>21657</v>
      </c>
      <c r="B5724" s="1" t="str">
        <f>IFERROR(VLOOKUP(A5724,PEC!A$2:B$7902,2,0),"PEC NON ESISTENTE")</f>
        <v>comune.castelmauro@pec.leonet.it</v>
      </c>
      <c r="C5724" s="2" t="s">
        <v>5167</v>
      </c>
      <c r="D5724" t="s">
        <v>21681</v>
      </c>
      <c r="E5724" s="34">
        <v>1638</v>
      </c>
    </row>
    <row r="5725" spans="1:5" ht="12" customHeight="1" x14ac:dyDescent="0.3">
      <c r="A5725" s="28" t="s">
        <v>21658</v>
      </c>
      <c r="B5725" s="1" t="str">
        <f>IFERROR(VLOOKUP(A5725,PEC!A$2:B$7902,2,0),"PEC NON ESISTENTE")</f>
        <v>comune.castropignano@pec.it</v>
      </c>
      <c r="C5725" s="2" t="s">
        <v>5167</v>
      </c>
      <c r="D5725" t="s">
        <v>21681</v>
      </c>
      <c r="E5725" s="34">
        <v>1029</v>
      </c>
    </row>
    <row r="5726" spans="1:5" ht="12" customHeight="1" x14ac:dyDescent="0.3">
      <c r="A5726" s="28" t="s">
        <v>21659</v>
      </c>
      <c r="B5726" s="1" t="str">
        <f>IFERROR(VLOOKUP(A5726,PEC!A$2:B$7902,2,0),"PEC NON ESISTENTE")</f>
        <v>comune.cercemaggiorecb@legalmail.it</v>
      </c>
      <c r="C5726" s="2" t="s">
        <v>5167</v>
      </c>
      <c r="D5726" t="s">
        <v>21681</v>
      </c>
      <c r="E5726" s="34">
        <v>3927</v>
      </c>
    </row>
    <row r="5727" spans="1:5" ht="12" customHeight="1" x14ac:dyDescent="0.3">
      <c r="A5727" s="28" t="s">
        <v>21660</v>
      </c>
      <c r="B5727" s="1" t="str">
        <f>IFERROR(VLOOKUP(A5727,PEC!A$2:B$7902,2,0),"PEC NON ESISTENTE")</f>
        <v>comune.cercepiccolacb@legalmail.it</v>
      </c>
      <c r="C5727" s="2" t="s">
        <v>5167</v>
      </c>
      <c r="D5727" t="s">
        <v>21681</v>
      </c>
      <c r="E5727" s="34">
        <v>685</v>
      </c>
    </row>
    <row r="5728" spans="1:5" ht="12" customHeight="1" x14ac:dyDescent="0.3">
      <c r="A5728" s="28" t="s">
        <v>21661</v>
      </c>
      <c r="B5728" s="1" t="str">
        <f>IFERROR(VLOOKUP(A5728,PEC!A$2:B$7902,2,0),"PEC NON ESISTENTE")</f>
        <v>comune.civitacampomaranocb@legalmail.it</v>
      </c>
      <c r="C5728" s="2" t="s">
        <v>5167</v>
      </c>
      <c r="D5728" t="s">
        <v>21681</v>
      </c>
      <c r="E5728" s="34">
        <v>451</v>
      </c>
    </row>
    <row r="5729" spans="1:5" ht="12" customHeight="1" x14ac:dyDescent="0.3">
      <c r="A5729" s="28" t="s">
        <v>21662</v>
      </c>
      <c r="B5729" s="1" t="str">
        <f>IFERROR(VLOOKUP(A5729,PEC!A$2:B$7902,2,0),"PEC NON ESISTENTE")</f>
        <v>comune.danchisecb@legalmail.it</v>
      </c>
      <c r="C5729" s="2" t="s">
        <v>5167</v>
      </c>
      <c r="D5729" t="s">
        <v>21681</v>
      </c>
      <c r="E5729" s="34">
        <v>802</v>
      </c>
    </row>
    <row r="5730" spans="1:5" ht="12" customHeight="1" x14ac:dyDescent="0.3">
      <c r="A5730" s="28" t="s">
        <v>21663</v>
      </c>
      <c r="B5730" s="1" t="str">
        <f>IFERROR(VLOOKUP(A5730,PEC!A$2:B$7902,2,0),"PEC NON ESISTENTE")</f>
        <v>comunecolletorto@postecert.it</v>
      </c>
      <c r="C5730" s="2" t="s">
        <v>5167</v>
      </c>
      <c r="D5730" t="s">
        <v>21681</v>
      </c>
      <c r="E5730" s="34">
        <v>2087</v>
      </c>
    </row>
    <row r="5731" spans="1:5" ht="12" customHeight="1" x14ac:dyDescent="0.3">
      <c r="A5731" s="28" t="s">
        <v>21664</v>
      </c>
      <c r="B5731" s="1" t="str">
        <f>IFERROR(VLOOKUP(A5731,PEC!A$2:B$7902,2,0),"PEC NON ESISTENTE")</f>
        <v>duroniacomune@postecert.it</v>
      </c>
      <c r="C5731" s="2" t="s">
        <v>5167</v>
      </c>
      <c r="D5731" t="s">
        <v>21681</v>
      </c>
      <c r="E5731" s="34">
        <v>431</v>
      </c>
    </row>
    <row r="5732" spans="1:5" ht="12" customHeight="1" x14ac:dyDescent="0.3">
      <c r="A5732" s="28" t="s">
        <v>21665</v>
      </c>
      <c r="B5732" s="1" t="str">
        <f>IFERROR(VLOOKUP(A5732,PEC!A$2:B$7902,2,0),"PEC NON ESISTENTE")</f>
        <v>comune.ferrazzanocb@legalmail.it</v>
      </c>
      <c r="C5732" s="2" t="s">
        <v>5167</v>
      </c>
      <c r="D5732" t="s">
        <v>21681</v>
      </c>
      <c r="E5732" s="34">
        <v>3287</v>
      </c>
    </row>
    <row r="5733" spans="1:5" ht="12" customHeight="1" x14ac:dyDescent="0.3">
      <c r="A5733" s="28" t="s">
        <v>21666</v>
      </c>
      <c r="B5733" s="1" t="str">
        <f>IFERROR(VLOOKUP(A5733,PEC!A$2:B$7902,2,0),"PEC NON ESISTENTE")</f>
        <v>comune.fossaltocb@legalmail.it</v>
      </c>
      <c r="C5733" s="2" t="s">
        <v>5167</v>
      </c>
      <c r="D5733" t="s">
        <v>21681</v>
      </c>
      <c r="E5733" s="34">
        <v>1480</v>
      </c>
    </row>
    <row r="5734" spans="1:5" ht="12" customHeight="1" x14ac:dyDescent="0.3">
      <c r="A5734" s="28" t="s">
        <v>21667</v>
      </c>
      <c r="B5734" s="1" t="str">
        <f>IFERROR(VLOOKUP(A5734,PEC!A$2:B$7902,2,0),"PEC NON ESISTENTE")</f>
        <v>comunegambatesa@pec.leonet.it</v>
      </c>
      <c r="C5734" s="2" t="s">
        <v>5167</v>
      </c>
      <c r="D5734" t="s">
        <v>21681</v>
      </c>
      <c r="E5734" s="34">
        <v>1487</v>
      </c>
    </row>
    <row r="5735" spans="1:5" ht="12" customHeight="1" x14ac:dyDescent="0.3">
      <c r="A5735" s="28" t="s">
        <v>21668</v>
      </c>
      <c r="B5735" s="1" t="str">
        <f>IFERROR(VLOOKUP(A5735,PEC!A$2:B$7902,2,0),"PEC NON ESISTENTE")</f>
        <v>comune.gildonecb@legalmail.it</v>
      </c>
      <c r="C5735" s="2" t="s">
        <v>5167</v>
      </c>
      <c r="D5735" t="s">
        <v>21681</v>
      </c>
      <c r="E5735" s="34">
        <v>850</v>
      </c>
    </row>
    <row r="5736" spans="1:5" ht="12" customHeight="1" x14ac:dyDescent="0.3">
      <c r="A5736" s="28" t="s">
        <v>21669</v>
      </c>
      <c r="B5736" s="1" t="str">
        <f>IFERROR(VLOOKUP(A5736,PEC!A$2:B$7902,2,0),"PEC NON ESISTENTE")</f>
        <v>comune.guardialfieracb@legalmail.it</v>
      </c>
      <c r="C5736" s="2" t="s">
        <v>5167</v>
      </c>
      <c r="D5736" t="s">
        <v>21681</v>
      </c>
      <c r="E5736" s="34">
        <v>1120</v>
      </c>
    </row>
    <row r="5737" spans="1:5" ht="12" customHeight="1" x14ac:dyDescent="0.3">
      <c r="A5737" s="28" t="s">
        <v>21670</v>
      </c>
      <c r="B5737" s="1" t="str">
        <f>IFERROR(VLOOKUP(A5737,PEC!A$2:B$7902,2,0),"PEC NON ESISTENTE")</f>
        <v>comune.guardiaregiacb@legalmail.it</v>
      </c>
      <c r="C5737" s="2" t="s">
        <v>5167</v>
      </c>
      <c r="D5737" t="s">
        <v>21681</v>
      </c>
      <c r="E5737" s="34">
        <v>787</v>
      </c>
    </row>
    <row r="5738" spans="1:5" ht="12" customHeight="1" x14ac:dyDescent="0.3">
      <c r="A5738" s="28" t="s">
        <v>21671</v>
      </c>
      <c r="B5738" s="1" t="str">
        <f>IFERROR(VLOOKUP(A5738,PEC!A$2:B$7902,2,0),"PEC NON ESISTENTE")</f>
        <v>comune.guglionesi@pec.leonet.it</v>
      </c>
      <c r="C5738" s="2" t="s">
        <v>5167</v>
      </c>
      <c r="D5738" t="s">
        <v>21681</v>
      </c>
      <c r="E5738" s="34">
        <v>5449</v>
      </c>
    </row>
    <row r="5739" spans="1:5" ht="12" customHeight="1" x14ac:dyDescent="0.3">
      <c r="A5739" s="28" t="s">
        <v>21672</v>
      </c>
      <c r="B5739" s="1" t="str">
        <f>IFERROR(VLOOKUP(A5739,PEC!A$2:B$7902,2,0),"PEC NON ESISTENTE")</f>
        <v>comune.jelsicb@leqalmail.it</v>
      </c>
      <c r="C5739" s="2" t="s">
        <v>5167</v>
      </c>
      <c r="D5739" t="s">
        <v>21681</v>
      </c>
      <c r="E5739" s="34">
        <v>1797</v>
      </c>
    </row>
    <row r="5740" spans="1:5" ht="12" customHeight="1" x14ac:dyDescent="0.3">
      <c r="A5740" s="28" t="s">
        <v>21673</v>
      </c>
      <c r="B5740" s="1" t="str">
        <f>IFERROR(VLOOKUP(A5740,PEC!A$2:B$7902,2,0),"PEC NON ESISTENTE")</f>
        <v>comune.larinocb@legalmail.it</v>
      </c>
      <c r="C5740" s="2" t="s">
        <v>5167</v>
      </c>
      <c r="D5740" t="s">
        <v>21681</v>
      </c>
      <c r="E5740" s="34">
        <v>7142</v>
      </c>
    </row>
    <row r="5741" spans="1:5" ht="12" customHeight="1" x14ac:dyDescent="0.3">
      <c r="A5741" s="28" t="s">
        <v>21674</v>
      </c>
      <c r="B5741" s="1" t="str">
        <f>IFERROR(VLOOKUP(A5741,PEC!A$2:B$7902,2,0),"PEC NON ESISTENTE")</f>
        <v>comunelimosano.cb@postecert.it</v>
      </c>
      <c r="C5741" s="2" t="s">
        <v>5167</v>
      </c>
      <c r="D5741" t="s">
        <v>21681</v>
      </c>
      <c r="E5741" s="34">
        <v>826</v>
      </c>
    </row>
    <row r="5742" spans="1:5" ht="12" customHeight="1" x14ac:dyDescent="0.3">
      <c r="A5742" s="28" t="s">
        <v>21675</v>
      </c>
      <c r="B5742" s="1" t="str">
        <f>IFERROR(VLOOKUP(A5742,PEC!A$2:B$7902,2,0),"PEC NON ESISTENTE")</f>
        <v>comunelucito.utc@legalmail.it</v>
      </c>
      <c r="C5742" s="2" t="s">
        <v>5167</v>
      </c>
      <c r="D5742" t="s">
        <v>21681</v>
      </c>
      <c r="E5742" s="34">
        <v>734</v>
      </c>
    </row>
    <row r="5743" spans="1:5" ht="12" customHeight="1" x14ac:dyDescent="0.3">
      <c r="A5743" s="28" t="s">
        <v>21676</v>
      </c>
      <c r="B5743" s="1" t="str">
        <f>IFERROR(VLOOKUP(A5743,PEC!A$2:B$7902,2,0),"PEC NON ESISTENTE")</f>
        <v>comune.luparacb@legalmail.it</v>
      </c>
      <c r="C5743" s="2" t="s">
        <v>5167</v>
      </c>
      <c r="D5743" t="s">
        <v>21681</v>
      </c>
      <c r="E5743" s="34">
        <v>538</v>
      </c>
    </row>
    <row r="5744" spans="1:5" ht="12" customHeight="1" x14ac:dyDescent="0.3">
      <c r="A5744" s="28" t="s">
        <v>21677</v>
      </c>
      <c r="B5744" s="1" t="str">
        <f>IFERROR(VLOOKUP(A5744,PEC!A$2:B$7902,2,0),"PEC NON ESISTENTE")</f>
        <v>comune.macchiavalfortorecb@legalmail.it</v>
      </c>
      <c r="C5744" s="2" t="s">
        <v>5167</v>
      </c>
      <c r="D5744" t="s">
        <v>21681</v>
      </c>
      <c r="E5744" s="34">
        <v>621</v>
      </c>
    </row>
    <row r="5745" spans="1:5" ht="12" customHeight="1" x14ac:dyDescent="0.3">
      <c r="A5745" s="28" t="s">
        <v>21678</v>
      </c>
      <c r="B5745" s="1" t="str">
        <f>IFERROR(VLOOKUP(A5745,PEC!A$2:B$7902,2,0),"PEC NON ESISTENTE")</f>
        <v>comune.mafaldacb@legalmail.it</v>
      </c>
      <c r="C5745" s="2" t="s">
        <v>5167</v>
      </c>
      <c r="D5745" t="s">
        <v>21681</v>
      </c>
      <c r="E5745" s="34">
        <v>1231</v>
      </c>
    </row>
    <row r="5746" spans="1:5" ht="12" customHeight="1" x14ac:dyDescent="0.3">
      <c r="A5746" s="28" t="s">
        <v>21679</v>
      </c>
      <c r="B5746" s="1" t="str">
        <f>IFERROR(VLOOKUP(A5746,PEC!A$2:B$7902,2,0),"PEC NON ESISTENTE")</f>
        <v>comune.matricecb@legalmail.it</v>
      </c>
      <c r="C5746" s="2" t="s">
        <v>5167</v>
      </c>
      <c r="D5746" t="s">
        <v>21681</v>
      </c>
      <c r="E5746" s="34">
        <v>1110</v>
      </c>
    </row>
    <row r="5747" spans="1:5" ht="12" customHeight="1" x14ac:dyDescent="0.3">
      <c r="A5747" s="28" t="s">
        <v>21680</v>
      </c>
      <c r="B5747" s="1" t="str">
        <f>IFERROR(VLOOKUP(A5747,PEC!A$2:B$7902,2,0),"PEC NON ESISTENTE")</f>
        <v>comune.mirabellosanniticocb@legalmail.it</v>
      </c>
      <c r="C5747" s="2" t="s">
        <v>5167</v>
      </c>
      <c r="D5747" t="s">
        <v>21681</v>
      </c>
      <c r="E5747" s="34">
        <v>2157</v>
      </c>
    </row>
    <row r="5748" spans="1:5" ht="12" customHeight="1" x14ac:dyDescent="0.3">
      <c r="A5748" s="28" t="s">
        <v>21681</v>
      </c>
      <c r="B5748" s="1" t="str">
        <f>IFERROR(VLOOKUP(A5748,PEC!A$2:B$7902,2,0),"PEC NON ESISTENTE")</f>
        <v>comune.molisecb@legalmail.it</v>
      </c>
      <c r="C5748" s="2" t="s">
        <v>5167</v>
      </c>
      <c r="D5748" t="s">
        <v>21681</v>
      </c>
      <c r="E5748" s="34">
        <v>162</v>
      </c>
    </row>
    <row r="5749" spans="1:5" ht="12" customHeight="1" x14ac:dyDescent="0.3">
      <c r="A5749" s="28" t="s">
        <v>21682</v>
      </c>
      <c r="B5749" s="1" t="str">
        <f>IFERROR(VLOOKUP(A5749,PEC!A$2:B$7902,2,0),"PEC NON ESISTENTE")</f>
        <v>comunedimonacilioni@pec-leonet.it</v>
      </c>
      <c r="C5749" s="2" t="s">
        <v>5167</v>
      </c>
      <c r="D5749" t="s">
        <v>21681</v>
      </c>
      <c r="E5749" s="34">
        <v>553</v>
      </c>
    </row>
    <row r="5750" spans="1:5" ht="12" customHeight="1" x14ac:dyDescent="0.3">
      <c r="A5750" s="28" t="s">
        <v>21683</v>
      </c>
      <c r="B5750" s="1" t="str">
        <f>IFERROR(VLOOKUP(A5750,PEC!A$2:B$7902,2,0),"PEC NON ESISTENTE")</f>
        <v>comune.montaganocb@lpec.it</v>
      </c>
      <c r="C5750" s="2" t="s">
        <v>5167</v>
      </c>
      <c r="D5750" t="s">
        <v>21681</v>
      </c>
      <c r="E5750" s="34">
        <v>1150</v>
      </c>
    </row>
    <row r="5751" spans="1:5" ht="12" customHeight="1" x14ac:dyDescent="0.3">
      <c r="A5751" s="28" t="s">
        <v>21684</v>
      </c>
      <c r="B5751" s="1" t="str">
        <f>IFERROR(VLOOKUP(A5751,PEC!A$2:B$7902,2,0),"PEC NON ESISTENTE")</f>
        <v>comune.montecilfonecb@legalmail.it</v>
      </c>
      <c r="C5751" s="2" t="s">
        <v>5167</v>
      </c>
      <c r="D5751" t="s">
        <v>21681</v>
      </c>
      <c r="E5751" s="34">
        <v>1423</v>
      </c>
    </row>
    <row r="5752" spans="1:5" ht="12" customHeight="1" x14ac:dyDescent="0.3">
      <c r="A5752" s="28" t="s">
        <v>21685</v>
      </c>
      <c r="B5752" s="1" t="str">
        <f>IFERROR(VLOOKUP(A5752,PEC!A$2:B$7902,2,0),"PEC NON ESISTENTE")</f>
        <v>comune.montefalconenelsannio@pec.leonet.it</v>
      </c>
      <c r="C5752" s="2" t="s">
        <v>5167</v>
      </c>
      <c r="D5752" t="s">
        <v>21681</v>
      </c>
      <c r="E5752" s="34">
        <v>1650</v>
      </c>
    </row>
    <row r="5753" spans="1:5" ht="12" customHeight="1" x14ac:dyDescent="0.3">
      <c r="A5753" s="28" t="s">
        <v>21686</v>
      </c>
      <c r="B5753" s="1" t="str">
        <f>IFERROR(VLOOKUP(A5753,PEC!A$2:B$7902,2,0),"PEC NON ESISTENTE")</f>
        <v>comune.montelongocb@legalmail.it</v>
      </c>
      <c r="C5753" s="2" t="s">
        <v>5167</v>
      </c>
      <c r="D5753" t="s">
        <v>21681</v>
      </c>
      <c r="E5753" s="34">
        <v>384</v>
      </c>
    </row>
    <row r="5754" spans="1:5" ht="12" customHeight="1" x14ac:dyDescent="0.3">
      <c r="A5754" s="28" t="s">
        <v>21687</v>
      </c>
      <c r="B5754" s="1" t="str">
        <f>IFERROR(VLOOKUP(A5754,PEC!A$2:B$7902,2,0),"PEC NON ESISTENTE")</f>
        <v>comune.montemitro@pec.it</v>
      </c>
      <c r="C5754" s="2" t="s">
        <v>5167</v>
      </c>
      <c r="D5754" t="s">
        <v>21681</v>
      </c>
      <c r="E5754" s="34">
        <v>454</v>
      </c>
    </row>
    <row r="5755" spans="1:5" ht="12" customHeight="1" x14ac:dyDescent="0.3">
      <c r="A5755" s="28" t="s">
        <v>21688</v>
      </c>
      <c r="B5755" s="1" t="str">
        <f>IFERROR(VLOOKUP(A5755,PEC!A$2:B$7902,2,0),"PEC NON ESISTENTE")</f>
        <v>comune.montenerodibisacciacb@legalmail.it</v>
      </c>
      <c r="C5755" s="2" t="s">
        <v>5167</v>
      </c>
      <c r="D5755" t="s">
        <v>21681</v>
      </c>
      <c r="E5755" s="34">
        <v>6649</v>
      </c>
    </row>
    <row r="5756" spans="1:5" ht="12" customHeight="1" x14ac:dyDescent="0.3">
      <c r="A5756" s="28" t="s">
        <v>21689</v>
      </c>
      <c r="B5756" s="1" t="str">
        <f>IFERROR(VLOOKUP(A5756,PEC!A$2:B$7902,2,0),"PEC NON ESISTENTE")</f>
        <v>comune.montorioneifrentanicb@legalmail.it</v>
      </c>
      <c r="C5756" s="2" t="s">
        <v>5167</v>
      </c>
      <c r="D5756" t="s">
        <v>21681</v>
      </c>
      <c r="E5756" s="34">
        <v>466</v>
      </c>
    </row>
    <row r="5757" spans="1:5" ht="12" customHeight="1" x14ac:dyDescent="0.3">
      <c r="A5757" s="28" t="s">
        <v>21690</v>
      </c>
      <c r="B5757" s="1" t="str">
        <f>IFERROR(VLOOKUP(A5757,PEC!A$2:B$7902,2,0),"PEC NON ESISTENTE")</f>
        <v>comune.morronedelsanniocb@legalmail.it</v>
      </c>
      <c r="C5757" s="2" t="s">
        <v>5167</v>
      </c>
      <c r="D5757" t="s">
        <v>21681</v>
      </c>
      <c r="E5757" s="34">
        <v>648</v>
      </c>
    </row>
    <row r="5758" spans="1:5" ht="12" customHeight="1" x14ac:dyDescent="0.3">
      <c r="A5758" s="28" t="s">
        <v>21691</v>
      </c>
      <c r="B5758" s="1" t="str">
        <f>IFERROR(VLOOKUP(A5758,PEC!A$2:B$7902,2,0),"PEC NON ESISTENTE")</f>
        <v>comune.oratinocb@legalmail.it</v>
      </c>
      <c r="C5758" s="2" t="s">
        <v>5167</v>
      </c>
      <c r="D5758" t="s">
        <v>21681</v>
      </c>
      <c r="E5758" s="34">
        <v>1560</v>
      </c>
    </row>
    <row r="5759" spans="1:5" ht="12" customHeight="1" x14ac:dyDescent="0.3">
      <c r="A5759" s="28" t="s">
        <v>21692</v>
      </c>
      <c r="B5759" s="1" t="str">
        <f>IFERROR(VLOOKUP(A5759,PEC!A$2:B$7902,2,0),"PEC NON ESISTENTE")</f>
        <v>comunedipalata@pec-leonet.it</v>
      </c>
      <c r="C5759" s="2" t="s">
        <v>5167</v>
      </c>
      <c r="D5759" t="s">
        <v>21681</v>
      </c>
      <c r="E5759" s="34">
        <v>1769</v>
      </c>
    </row>
    <row r="5760" spans="1:5" ht="12" customHeight="1" x14ac:dyDescent="0.3">
      <c r="A5760" s="28" t="s">
        <v>21693</v>
      </c>
      <c r="B5760" s="1" t="str">
        <f>IFERROR(VLOOKUP(A5760,PEC!A$2:B$7902,2,0),"PEC NON ESISTENTE")</f>
        <v>comunedipetacciato@pec-leonet.it</v>
      </c>
      <c r="C5760" s="2" t="s">
        <v>5167</v>
      </c>
      <c r="D5760" t="s">
        <v>21681</v>
      </c>
      <c r="E5760" s="34">
        <v>3638</v>
      </c>
    </row>
    <row r="5761" spans="1:5" ht="12" customHeight="1" x14ac:dyDescent="0.3">
      <c r="A5761" s="28" t="s">
        <v>21694</v>
      </c>
      <c r="B5761" s="1" t="str">
        <f>IFERROR(VLOOKUP(A5761,PEC!A$2:B$7902,2,0),"PEC NON ESISTENTE")</f>
        <v>comune.petrellatifernina@pec.leonet.it</v>
      </c>
      <c r="C5761" s="2" t="s">
        <v>5167</v>
      </c>
      <c r="D5761" t="s">
        <v>21681</v>
      </c>
      <c r="E5761" s="34">
        <v>1206</v>
      </c>
    </row>
    <row r="5762" spans="1:5" ht="12" customHeight="1" x14ac:dyDescent="0.3">
      <c r="A5762" s="28" t="s">
        <v>21695</v>
      </c>
      <c r="B5762" s="1" t="str">
        <f>IFERROR(VLOOKUP(A5762,PEC!A$2:B$7902,2,0),"PEC NON ESISTENTE")</f>
        <v>comune.pietracatella@pec.it</v>
      </c>
      <c r="C5762" s="2" t="s">
        <v>5167</v>
      </c>
      <c r="D5762" t="s">
        <v>21681</v>
      </c>
      <c r="E5762" s="34">
        <v>1433</v>
      </c>
    </row>
    <row r="5763" spans="1:5" ht="12" customHeight="1" x14ac:dyDescent="0.3">
      <c r="A5763" s="28" t="s">
        <v>21696</v>
      </c>
      <c r="B5763" s="1" t="str">
        <f>IFERROR(VLOOKUP(A5763,PEC!A$2:B$7902,2,0),"PEC NON ESISTENTE")</f>
        <v>comunedipietracupa@postecert.it</v>
      </c>
      <c r="C5763" s="2" t="s">
        <v>5167</v>
      </c>
      <c r="D5763" t="s">
        <v>21681</v>
      </c>
      <c r="E5763" s="34">
        <v>228</v>
      </c>
    </row>
    <row r="5764" spans="1:5" ht="12" customHeight="1" x14ac:dyDescent="0.3">
      <c r="A5764" s="28" t="s">
        <v>21697</v>
      </c>
      <c r="B5764" s="1" t="str">
        <f>IFERROR(VLOOKUP(A5764,PEC!A$2:B$7902,2,0),"PEC NON ESISTENTE")</f>
        <v>comune.portocannonecb@legalmail.it</v>
      </c>
      <c r="C5764" s="2" t="s">
        <v>5167</v>
      </c>
      <c r="D5764" t="s">
        <v>21681</v>
      </c>
      <c r="E5764" s="34">
        <v>2549</v>
      </c>
    </row>
    <row r="5765" spans="1:5" ht="12" customHeight="1" x14ac:dyDescent="0.3">
      <c r="A5765" s="28" t="s">
        <v>21698</v>
      </c>
      <c r="B5765" s="1" t="str">
        <f>IFERROR(VLOOKUP(A5765,PEC!A$2:B$7902,2,0),"PEC NON ESISTENTE")</f>
        <v>comune.provvidenticb@legalmail.it</v>
      </c>
      <c r="C5765" s="2" t="s">
        <v>5167</v>
      </c>
      <c r="D5765" t="s">
        <v>21681</v>
      </c>
      <c r="E5765" s="34">
        <v>122</v>
      </c>
    </row>
    <row r="5766" spans="1:5" ht="12" customHeight="1" x14ac:dyDescent="0.3">
      <c r="A5766" s="28" t="s">
        <v>21699</v>
      </c>
      <c r="B5766" s="1" t="str">
        <f>IFERROR(VLOOKUP(A5766,PEC!A$2:B$7902,2,0),"PEC NON ESISTENTE")</f>
        <v>comune.ricciacb@legalmail.it</v>
      </c>
      <c r="C5766" s="2" t="s">
        <v>5167</v>
      </c>
      <c r="D5766" t="s">
        <v>21681</v>
      </c>
      <c r="E5766" s="34">
        <v>5403</v>
      </c>
    </row>
    <row r="5767" spans="1:5" ht="12" customHeight="1" x14ac:dyDescent="0.3">
      <c r="A5767" s="28" t="s">
        <v>21700</v>
      </c>
      <c r="B5767" s="1" t="str">
        <f>IFERROR(VLOOKUP(A5767,PEC!A$2:B$7902,2,0),"PEC NON ESISTENTE")</f>
        <v>amministrazione@pec.comuneripabottoni.it</v>
      </c>
      <c r="C5767" s="2" t="s">
        <v>5167</v>
      </c>
      <c r="D5767" t="s">
        <v>21681</v>
      </c>
      <c r="E5767" s="34">
        <v>544</v>
      </c>
    </row>
    <row r="5768" spans="1:5" ht="12" customHeight="1" x14ac:dyDescent="0.3">
      <c r="A5768" s="28" t="s">
        <v>21701</v>
      </c>
      <c r="B5768" s="1" t="str">
        <f>IFERROR(VLOOKUP(A5768,PEC!A$2:B$7902,2,0),"PEC NON ESISTENTE")</f>
        <v>comune.ripalimosanicb@legalmail.it</v>
      </c>
      <c r="C5768" s="2" t="s">
        <v>5167</v>
      </c>
      <c r="D5768" t="s">
        <v>21681</v>
      </c>
      <c r="E5768" s="34">
        <v>2972</v>
      </c>
    </row>
    <row r="5769" spans="1:5" ht="12" customHeight="1" x14ac:dyDescent="0.3">
      <c r="A5769" s="28" t="s">
        <v>21702</v>
      </c>
      <c r="B5769" s="1" t="str">
        <f>IFERROR(VLOOKUP(A5769,PEC!A$2:B$7902,2,0),"PEC NON ESISTENTE")</f>
        <v>comune.roccavivaracb@legalmail.it</v>
      </c>
      <c r="C5769" s="2" t="s">
        <v>5167</v>
      </c>
      <c r="D5769" t="s">
        <v>21681</v>
      </c>
      <c r="E5769" s="34">
        <v>840</v>
      </c>
    </row>
    <row r="5770" spans="1:5" ht="12" customHeight="1" x14ac:dyDescent="0.3">
      <c r="A5770" s="28" t="s">
        <v>21703</v>
      </c>
      <c r="B5770" s="1" t="str">
        <f>IFERROR(VLOOKUP(A5770,PEC!A$2:B$7902,2,0),"PEC NON ESISTENTE")</f>
        <v>comunerotello-cb@pec.leonet.it</v>
      </c>
      <c r="C5770" s="2" t="s">
        <v>5167</v>
      </c>
      <c r="D5770" t="s">
        <v>21681</v>
      </c>
      <c r="E5770" s="34">
        <v>1219</v>
      </c>
    </row>
    <row r="5771" spans="1:5" ht="12" customHeight="1" x14ac:dyDescent="0.3">
      <c r="A5771" s="28" t="s">
        <v>21704</v>
      </c>
      <c r="B5771" s="1" t="str">
        <f>IFERROR(VLOOKUP(A5771,PEC!A$2:B$7902,2,0),"PEC NON ESISTENTE")</f>
        <v>postmaster@pec.comunedisalcito.it</v>
      </c>
      <c r="C5771" s="2" t="s">
        <v>5167</v>
      </c>
      <c r="D5771" t="s">
        <v>21681</v>
      </c>
      <c r="E5771" s="34">
        <v>695</v>
      </c>
    </row>
    <row r="5772" spans="1:5" ht="12" customHeight="1" x14ac:dyDescent="0.3">
      <c r="A5772" s="28" t="s">
        <v>21705</v>
      </c>
      <c r="B5772" s="1" t="str">
        <f>IFERROR(VLOOKUP(A5772,PEC!A$2:B$7902,2,0),"PEC NON ESISTENTE")</f>
        <v>comunesanbiase.cb@postecert.it</v>
      </c>
      <c r="C5772" s="2" t="s">
        <v>5167</v>
      </c>
      <c r="D5772" t="s">
        <v>21681</v>
      </c>
      <c r="E5772" s="34">
        <v>209</v>
      </c>
    </row>
    <row r="5773" spans="1:5" ht="12" customHeight="1" x14ac:dyDescent="0.3">
      <c r="A5773" s="28" t="s">
        <v>21706</v>
      </c>
      <c r="B5773" s="1" t="str">
        <f>IFERROR(VLOOKUP(A5773,PEC!A$2:B$7902,2,0),"PEC NON ESISTENTE")</f>
        <v>protocollo@pec.sanfelicedelmolise.gov.it</v>
      </c>
      <c r="C5773" s="2" t="s">
        <v>5167</v>
      </c>
      <c r="D5773" t="s">
        <v>21681</v>
      </c>
      <c r="E5773" s="34">
        <v>694</v>
      </c>
    </row>
    <row r="5774" spans="1:5" ht="12" customHeight="1" x14ac:dyDescent="0.3">
      <c r="A5774" s="28" t="s">
        <v>21707</v>
      </c>
      <c r="B5774" s="1" t="str">
        <f>IFERROR(VLOOKUP(A5774,PEC!A$2:B$7902,2,0),"PEC NON ESISTENTE")</f>
        <v>comune.sangiacomo@pec.it</v>
      </c>
      <c r="C5774" s="2" t="s">
        <v>5167</v>
      </c>
      <c r="D5774" t="s">
        <v>21681</v>
      </c>
      <c r="E5774" s="34">
        <v>1410</v>
      </c>
    </row>
    <row r="5775" spans="1:5" ht="12" customHeight="1" x14ac:dyDescent="0.3">
      <c r="A5775" s="28" t="s">
        <v>21708</v>
      </c>
      <c r="B5775" s="1" t="str">
        <f>IFERROR(VLOOKUP(A5775,PEC!A$2:B$7902,2,0),"PEC NON ESISTENTE")</f>
        <v>comunesangiovanniingaldo@pec.leonet.it</v>
      </c>
      <c r="C5775" s="2" t="s">
        <v>5167</v>
      </c>
      <c r="D5775" t="s">
        <v>21681</v>
      </c>
      <c r="E5775" s="34">
        <v>624</v>
      </c>
    </row>
    <row r="5776" spans="1:5" ht="12" customHeight="1" x14ac:dyDescent="0.3">
      <c r="A5776" s="28" t="s">
        <v>21709</v>
      </c>
      <c r="B5776" s="1" t="str">
        <f>IFERROR(VLOOKUP(A5776,PEC!A$2:B$7902,2,0),"PEC NON ESISTENTE")</f>
        <v>ufficioprotocollo@pec.comune.sangiulianodelsannio.cb.it</v>
      </c>
      <c r="C5776" s="2" t="s">
        <v>5167</v>
      </c>
      <c r="D5776" t="s">
        <v>21681</v>
      </c>
      <c r="E5776" s="34">
        <v>1050</v>
      </c>
    </row>
    <row r="5777" spans="1:5" ht="12" customHeight="1" x14ac:dyDescent="0.3">
      <c r="A5777" s="28" t="s">
        <v>21710</v>
      </c>
      <c r="B5777" s="1" t="str">
        <f>IFERROR(VLOOKUP(A5777,PEC!A$2:B$7902,2,0),"PEC NON ESISTENTE")</f>
        <v xml:space="preserve"> sangiulianodipuglia@pec.leonet.it</v>
      </c>
      <c r="C5777" s="2" t="s">
        <v>5167</v>
      </c>
      <c r="D5777" t="s">
        <v>21681</v>
      </c>
      <c r="E5777" s="34">
        <v>1057</v>
      </c>
    </row>
    <row r="5778" spans="1:5" ht="12" customHeight="1" x14ac:dyDescent="0.3">
      <c r="A5778" s="28" t="s">
        <v>21711</v>
      </c>
      <c r="B5778" s="1" t="str">
        <f>IFERROR(VLOOKUP(A5778,PEC!A$2:B$7902,2,0),"PEC NON ESISTENTE")</f>
        <v>comune.sanmartinoinpensiliscb@legalmail.it</v>
      </c>
      <c r="C5778" s="2" t="s">
        <v>5167</v>
      </c>
      <c r="D5778" t="s">
        <v>21681</v>
      </c>
      <c r="E5778" s="34">
        <v>4797</v>
      </c>
    </row>
    <row r="5779" spans="1:5" ht="12" customHeight="1" x14ac:dyDescent="0.3">
      <c r="A5779" s="28" t="s">
        <v>21712</v>
      </c>
      <c r="B5779" s="1" t="str">
        <f>IFERROR(VLOOKUP(A5779,PEC!A$2:B$7902,2,0),"PEC NON ESISTENTE")</f>
        <v>comune.sanmassimo@pec.it</v>
      </c>
      <c r="C5779" s="2" t="s">
        <v>5167</v>
      </c>
      <c r="D5779" t="s">
        <v>21681</v>
      </c>
      <c r="E5779" s="34">
        <v>836</v>
      </c>
    </row>
    <row r="5780" spans="1:5" ht="12" customHeight="1" x14ac:dyDescent="0.3">
      <c r="A5780" s="28" t="s">
        <v>21713</v>
      </c>
      <c r="B5780" s="1" t="str">
        <f>IFERROR(VLOOKUP(A5780,PEC!A$2:B$7902,2,0),"PEC NON ESISTENTE")</f>
        <v>comune.sanpolomatesecb@legalmail.it</v>
      </c>
      <c r="C5780" s="2" t="s">
        <v>5167</v>
      </c>
      <c r="D5780" t="s">
        <v>21681</v>
      </c>
      <c r="E5780" s="34">
        <v>458</v>
      </c>
    </row>
    <row r="5781" spans="1:5" ht="12" customHeight="1" x14ac:dyDescent="0.3">
      <c r="A5781" s="28" t="s">
        <v>21714</v>
      </c>
      <c r="B5781" s="1" t="str">
        <f>IFERROR(VLOOKUP(A5781,PEC!A$2:B$7902,2,0),"PEC NON ESISTENTE")</f>
        <v>santacrocedimagliano@halleycert.it</v>
      </c>
      <c r="C5781" s="2" t="s">
        <v>5167</v>
      </c>
      <c r="D5781" t="s">
        <v>21681</v>
      </c>
      <c r="E5781" s="34">
        <v>4692</v>
      </c>
    </row>
    <row r="5782" spans="1:5" ht="12" customHeight="1" x14ac:dyDescent="0.3">
      <c r="A5782" s="28" t="s">
        <v>21715</v>
      </c>
      <c r="B5782" s="1" t="str">
        <f>IFERROR(VLOOKUP(A5782,PEC!A$2:B$7902,2,0),"PEC NON ESISTENTE")</f>
        <v>comune.santangelolimosano@pec.leonet.it</v>
      </c>
      <c r="C5782" s="2" t="s">
        <v>5167</v>
      </c>
      <c r="D5782" t="s">
        <v>21681</v>
      </c>
      <c r="E5782" s="34">
        <v>348</v>
      </c>
    </row>
    <row r="5783" spans="1:5" ht="12" customHeight="1" x14ac:dyDescent="0.3">
      <c r="A5783" s="28" t="s">
        <v>21716</v>
      </c>
      <c r="B5783" s="1" t="str">
        <f>IFERROR(VLOOKUP(A5783,PEC!A$2:B$7902,2,0),"PEC NON ESISTENTE")</f>
        <v>comune.santeliaapianisi@legalmail.it</v>
      </c>
      <c r="C5783" s="2" t="s">
        <v>5167</v>
      </c>
      <c r="D5783" t="s">
        <v>21681</v>
      </c>
      <c r="E5783" s="34">
        <v>1910</v>
      </c>
    </row>
    <row r="5784" spans="1:5" ht="12" customHeight="1" x14ac:dyDescent="0.3">
      <c r="A5784" s="28" t="s">
        <v>21717</v>
      </c>
      <c r="B5784" s="1" t="str">
        <f>IFERROR(VLOOKUP(A5784,PEC!A$2:B$7902,2,0),"PEC NON ESISTENTE")</f>
        <v>statocivileAnagrafe@pec.comune.sepino.cb.it</v>
      </c>
      <c r="C5784" s="2" t="s">
        <v>5167</v>
      </c>
      <c r="D5784" t="s">
        <v>21681</v>
      </c>
      <c r="E5784" s="34">
        <v>1985</v>
      </c>
    </row>
    <row r="5785" spans="1:5" ht="12" customHeight="1" x14ac:dyDescent="0.3">
      <c r="A5785" s="28" t="s">
        <v>21718</v>
      </c>
      <c r="B5785" s="1" t="str">
        <f>IFERROR(VLOOKUP(A5785,PEC!A$2:B$7902,2,0),"PEC NON ESISTENTE")</f>
        <v>comune.spinetecb@legalmail.it</v>
      </c>
      <c r="C5785" s="2" t="s">
        <v>5167</v>
      </c>
      <c r="D5785" t="s">
        <v>21681</v>
      </c>
      <c r="E5785" s="34">
        <v>1373</v>
      </c>
    </row>
    <row r="5786" spans="1:5" ht="12" customHeight="1" x14ac:dyDescent="0.3">
      <c r="A5786" s="28" t="s">
        <v>21719</v>
      </c>
      <c r="B5786" s="1" t="str">
        <f>IFERROR(VLOOKUP(A5786,PEC!A$2:B$7902,2,0),"PEC NON ESISTENTE")</f>
        <v>comune.tavennacb@legalmail.it</v>
      </c>
      <c r="C5786" s="2" t="s">
        <v>5167</v>
      </c>
      <c r="D5786" t="s">
        <v>21681</v>
      </c>
      <c r="E5786" s="34">
        <v>815</v>
      </c>
    </row>
    <row r="5787" spans="1:5" ht="12" customHeight="1" x14ac:dyDescent="0.3">
      <c r="A5787" s="28" t="s">
        <v>21720</v>
      </c>
      <c r="B5787" s="1" t="str">
        <f>IFERROR(VLOOKUP(A5787,PEC!A$2:B$7902,2,0),"PEC NON ESISTENTE")</f>
        <v>protocollo@pec.comune.termoli.cb.it</v>
      </c>
      <c r="C5787" s="2" t="s">
        <v>5167</v>
      </c>
      <c r="D5787" t="s">
        <v>21681</v>
      </c>
      <c r="E5787" s="34">
        <v>32793</v>
      </c>
    </row>
    <row r="5788" spans="1:5" ht="12" customHeight="1" x14ac:dyDescent="0.3">
      <c r="A5788" s="28" t="s">
        <v>21721</v>
      </c>
      <c r="B5788" s="1" t="str">
        <f>IFERROR(VLOOKUP(A5788,PEC!A$2:B$7902,2,0),"PEC NON ESISTENTE")</f>
        <v>comune.torelladelsanniocb@legalmail.it</v>
      </c>
      <c r="C5788" s="2" t="s">
        <v>5167</v>
      </c>
      <c r="D5788" t="s">
        <v>21681</v>
      </c>
      <c r="E5788" s="34">
        <v>794</v>
      </c>
    </row>
    <row r="5789" spans="1:5" ht="12" customHeight="1" x14ac:dyDescent="0.3">
      <c r="A5789" s="28" t="s">
        <v>21722</v>
      </c>
      <c r="B5789" s="1" t="str">
        <f>IFERROR(VLOOKUP(A5789,PEC!A$2:B$7902,2,0),"PEC NON ESISTENTE")</f>
        <v>comune.torocb@legalmail.it</v>
      </c>
      <c r="C5789" s="2" t="s">
        <v>5167</v>
      </c>
      <c r="D5789" t="s">
        <v>21681</v>
      </c>
      <c r="E5789" s="34">
        <v>1450</v>
      </c>
    </row>
    <row r="5790" spans="1:5" ht="12" customHeight="1" x14ac:dyDescent="0.3">
      <c r="A5790" s="28" t="s">
        <v>21723</v>
      </c>
      <c r="B5790" s="1" t="str">
        <f>IFERROR(VLOOKUP(A5790,PEC!A$2:B$7902,2,0),"PEC NON ESISTENTE")</f>
        <v>protocollo.trivento@pec.it</v>
      </c>
      <c r="C5790" s="2" t="s">
        <v>5167</v>
      </c>
      <c r="D5790" t="s">
        <v>21681</v>
      </c>
      <c r="E5790" s="34">
        <v>4812</v>
      </c>
    </row>
    <row r="5791" spans="1:5" ht="12" customHeight="1" x14ac:dyDescent="0.3">
      <c r="A5791" s="28" t="s">
        <v>21724</v>
      </c>
      <c r="B5791" s="1" t="str">
        <f>IFERROR(VLOOKUP(A5791,PEC!A$2:B$7902,2,0),"PEC NON ESISTENTE")</f>
        <v>comunetufara@pec.leonet.it</v>
      </c>
      <c r="C5791" s="2" t="s">
        <v>5167</v>
      </c>
      <c r="D5791" t="s">
        <v>21681</v>
      </c>
      <c r="E5791" s="34">
        <v>978</v>
      </c>
    </row>
    <row r="5792" spans="1:5" ht="12" customHeight="1" x14ac:dyDescent="0.3">
      <c r="A5792" s="28" t="s">
        <v>21725</v>
      </c>
      <c r="B5792" s="1" t="str">
        <f>IFERROR(VLOOKUP(A5792,PEC!A$2:B$7902,2,0),"PEC NON ESISTENTE")</f>
        <v>comunediururi@comunediururi.postecert.it</v>
      </c>
      <c r="C5792" s="2" t="s">
        <v>5167</v>
      </c>
      <c r="D5792" t="s">
        <v>21681</v>
      </c>
      <c r="E5792" s="34">
        <v>2793</v>
      </c>
    </row>
    <row r="5793" spans="1:5" ht="12" customHeight="1" x14ac:dyDescent="0.3">
      <c r="A5793" s="28" t="s">
        <v>21726</v>
      </c>
      <c r="B5793" s="1" t="str">
        <f>IFERROR(VLOOKUP(A5793,PEC!A$2:B$7902,2,0),"PEC NON ESISTENTE")</f>
        <v>comune.vinchiaturo@pec.it</v>
      </c>
      <c r="C5793" s="2" t="s">
        <v>5167</v>
      </c>
      <c r="D5793" t="s">
        <v>21681</v>
      </c>
      <c r="E5793" s="34">
        <v>3238</v>
      </c>
    </row>
    <row r="5794" spans="1:5" ht="12" customHeight="1" x14ac:dyDescent="0.3">
      <c r="A5794" s="28" t="s">
        <v>21727</v>
      </c>
      <c r="B5794" s="1" t="str">
        <f>IFERROR(VLOOKUP(A5794,PEC!A$2:B$7902,2,0),"PEC NON ESISTENTE")</f>
        <v>comuneacquavivadisernia@pec.it</v>
      </c>
      <c r="C5794" s="2" t="s">
        <v>5167</v>
      </c>
      <c r="D5794" t="s">
        <v>21681</v>
      </c>
      <c r="E5794" s="34">
        <v>455</v>
      </c>
    </row>
    <row r="5795" spans="1:5" ht="12" customHeight="1" x14ac:dyDescent="0.3">
      <c r="A5795" s="28" t="s">
        <v>21728</v>
      </c>
      <c r="B5795" s="1" t="str">
        <f>IFERROR(VLOOKUP(A5795,PEC!A$2:B$7902,2,0),"PEC NON ESISTENTE")</f>
        <v>comune.agnone@legalmail.it</v>
      </c>
      <c r="C5795" s="2" t="s">
        <v>5167</v>
      </c>
      <c r="D5795" t="s">
        <v>21681</v>
      </c>
      <c r="E5795" s="34">
        <v>5240</v>
      </c>
    </row>
    <row r="5796" spans="1:5" ht="12" customHeight="1" x14ac:dyDescent="0.3">
      <c r="A5796" s="28" t="s">
        <v>21729</v>
      </c>
      <c r="B5796" s="1" t="str">
        <f>IFERROR(VLOOKUP(A5796,PEC!A$2:B$7902,2,0),"PEC NON ESISTENTE")</f>
        <v>bagnolideltrigno@pec.it</v>
      </c>
      <c r="C5796" s="2" t="s">
        <v>5167</v>
      </c>
      <c r="D5796" t="s">
        <v>21681</v>
      </c>
      <c r="E5796" s="34">
        <v>772</v>
      </c>
    </row>
    <row r="5797" spans="1:5" ht="12" customHeight="1" x14ac:dyDescent="0.3">
      <c r="A5797" s="28" t="s">
        <v>21730</v>
      </c>
      <c r="B5797" s="1" t="str">
        <f>IFERROR(VLOOKUP(A5797,PEC!A$2:B$7902,2,0),"PEC NON ESISTENTE")</f>
        <v>belmontedelsannio@pec.leonet.it</v>
      </c>
      <c r="C5797" s="2" t="s">
        <v>5167</v>
      </c>
      <c r="D5797" t="s">
        <v>21681</v>
      </c>
      <c r="E5797" s="34">
        <v>810</v>
      </c>
    </row>
    <row r="5798" spans="1:5" ht="12" customHeight="1" x14ac:dyDescent="0.3">
      <c r="A5798" s="28" t="s">
        <v>21731</v>
      </c>
      <c r="B5798" s="1" t="str">
        <f>IFERROR(VLOOKUP(A5798,PEC!A$2:B$7902,2,0),"PEC NON ESISTENTE")</f>
        <v>comunecantaluponelsannio@pec.it</v>
      </c>
      <c r="C5798" s="2" t="s">
        <v>5167</v>
      </c>
      <c r="D5798" t="s">
        <v>21681</v>
      </c>
      <c r="E5798" s="34">
        <v>729</v>
      </c>
    </row>
    <row r="5799" spans="1:5" ht="12" customHeight="1" x14ac:dyDescent="0.3">
      <c r="A5799" s="28" t="s">
        <v>21732</v>
      </c>
      <c r="B5799" s="1" t="str">
        <f>IFERROR(VLOOKUP(A5799,PEC!A$2:B$7902,2,0),"PEC NON ESISTENTE")</f>
        <v>comune.capracotta@pec.it</v>
      </c>
      <c r="C5799" s="2" t="s">
        <v>5167</v>
      </c>
      <c r="D5799" t="s">
        <v>21681</v>
      </c>
      <c r="E5799" s="34">
        <v>950</v>
      </c>
    </row>
    <row r="5800" spans="1:5" ht="12" customHeight="1" x14ac:dyDescent="0.3">
      <c r="A5800" s="28" t="s">
        <v>21733</v>
      </c>
      <c r="B5800" s="1" t="str">
        <f>IFERROR(VLOOKUP(A5800,PEC!A$2:B$7902,2,0),"PEC NON ESISTENTE")</f>
        <v>comunecarovilli@pec.it</v>
      </c>
      <c r="C5800" s="2" t="s">
        <v>5167</v>
      </c>
      <c r="D5800" t="s">
        <v>21681</v>
      </c>
      <c r="E5800" s="34">
        <v>1428</v>
      </c>
    </row>
    <row r="5801" spans="1:5" ht="12" customHeight="1" x14ac:dyDescent="0.3">
      <c r="A5801" s="28" t="s">
        <v>21734</v>
      </c>
      <c r="B5801" s="1" t="str">
        <f>IFERROR(VLOOKUP(A5801,PEC!A$2:B$7902,2,0),"PEC NON ESISTENTE")</f>
        <v>comunecarpinone@pec.leonet.it</v>
      </c>
      <c r="C5801" s="2" t="s">
        <v>5167</v>
      </c>
      <c r="D5801" t="s">
        <v>21681</v>
      </c>
      <c r="E5801" s="34">
        <v>1226</v>
      </c>
    </row>
    <row r="5802" spans="1:5" ht="12" customHeight="1" x14ac:dyDescent="0.3">
      <c r="A5802" s="28" t="s">
        <v>21735</v>
      </c>
      <c r="B5802" s="1" t="str">
        <f>IFERROR(VLOOKUP(A5802,PEC!A$2:B$7902,2,0),"PEC NON ESISTENTE")</f>
        <v>casteldelgiudice@pec.it</v>
      </c>
      <c r="C5802" s="2" t="s">
        <v>5167</v>
      </c>
      <c r="D5802" t="s">
        <v>21681</v>
      </c>
      <c r="E5802" s="34">
        <v>355</v>
      </c>
    </row>
    <row r="5803" spans="1:5" ht="12" customHeight="1" x14ac:dyDescent="0.3">
      <c r="A5803" s="28" t="s">
        <v>21736</v>
      </c>
      <c r="B5803" s="1" t="str">
        <f>IFERROR(VLOOKUP(A5803,PEC!A$2:B$7902,2,0),"PEC NON ESISTENTE")</f>
        <v>anagrafecastelpetroso@pec.leonet.it</v>
      </c>
      <c r="C5803" s="2" t="s">
        <v>5167</v>
      </c>
      <c r="D5803" t="s">
        <v>21681</v>
      </c>
      <c r="E5803" s="34">
        <v>1662</v>
      </c>
    </row>
    <row r="5804" spans="1:5" ht="12" customHeight="1" x14ac:dyDescent="0.3">
      <c r="A5804" s="28" t="s">
        <v>21737</v>
      </c>
      <c r="B5804" s="1" t="str">
        <f>IFERROR(VLOOKUP(A5804,PEC!A$2:B$7902,2,0),"PEC NON ESISTENTE")</f>
        <v>comune.castelpizzuto@pec.it</v>
      </c>
      <c r="C5804" s="2" t="s">
        <v>5167</v>
      </c>
      <c r="D5804" t="s">
        <v>21681</v>
      </c>
      <c r="E5804" s="34">
        <v>159</v>
      </c>
    </row>
    <row r="5805" spans="1:5" ht="12" customHeight="1" x14ac:dyDescent="0.3">
      <c r="A5805" s="28" t="s">
        <v>21738</v>
      </c>
      <c r="B5805" s="1" t="str">
        <f>IFERROR(VLOOKUP(A5805,PEC!A$2:B$7902,2,0),"PEC NON ESISTENTE")</f>
        <v>comunesanvincenzo@postacert.toscana.it</v>
      </c>
      <c r="C5805" s="2" t="s">
        <v>5167</v>
      </c>
      <c r="D5805" t="s">
        <v>21681</v>
      </c>
      <c r="E5805" s="34">
        <v>545</v>
      </c>
    </row>
    <row r="5806" spans="1:5" ht="12" customHeight="1" x14ac:dyDescent="0.3">
      <c r="A5806" s="28" t="s">
        <v>21739</v>
      </c>
      <c r="B5806" s="1" t="str">
        <f>IFERROR(VLOOKUP(A5806,PEC!A$2:B$7902,2,0),"PEC NON ESISTENTE")</f>
        <v>comune.castelverrino@pec.leonet.it</v>
      </c>
      <c r="C5806" s="2" t="s">
        <v>5167</v>
      </c>
      <c r="D5806" t="s">
        <v>21681</v>
      </c>
      <c r="E5806" s="34">
        <v>124</v>
      </c>
    </row>
    <row r="5807" spans="1:5" ht="12" customHeight="1" x14ac:dyDescent="0.3">
      <c r="A5807" s="28" t="s">
        <v>21740</v>
      </c>
      <c r="B5807" s="1" t="str">
        <f>IFERROR(VLOOKUP(A5807,PEC!A$2:B$7902,2,0),"PEC NON ESISTENTE")</f>
        <v>amministrativo@pec.comune.cerroalvolturno.is.it</v>
      </c>
      <c r="C5807" s="2" t="s">
        <v>5167</v>
      </c>
      <c r="D5807" t="s">
        <v>21681</v>
      </c>
      <c r="E5807" s="34">
        <v>1341</v>
      </c>
    </row>
    <row r="5808" spans="1:5" ht="12" customHeight="1" x14ac:dyDescent="0.3">
      <c r="A5808" s="28" t="s">
        <v>21741</v>
      </c>
      <c r="B5808" s="1" t="str">
        <f>IFERROR(VLOOKUP(A5808,PEC!A$2:B$7902,2,0),"PEC NON ESISTENTE")</f>
        <v>comunedichiauci@pec.it</v>
      </c>
      <c r="C5808" s="2" t="s">
        <v>5167</v>
      </c>
      <c r="D5808" t="s">
        <v>21681</v>
      </c>
      <c r="E5808" s="34">
        <v>268</v>
      </c>
    </row>
    <row r="5809" spans="1:5" ht="12" customHeight="1" x14ac:dyDescent="0.3">
      <c r="A5809" s="28" t="s">
        <v>21742</v>
      </c>
      <c r="B5809" s="1" t="str">
        <f>IFERROR(VLOOKUP(A5809,PEC!A$2:B$7902,2,0),"PEC NON ESISTENTE")</f>
        <v>giuseppe.cardarelli-2837@postacertificata.gov.it</v>
      </c>
      <c r="C5809" s="2" t="s">
        <v>5167</v>
      </c>
      <c r="D5809" t="s">
        <v>21681</v>
      </c>
      <c r="E5809" s="34">
        <v>955</v>
      </c>
    </row>
    <row r="5810" spans="1:5" ht="12" customHeight="1" x14ac:dyDescent="0.3">
      <c r="A5810" s="28" t="s">
        <v>21743</v>
      </c>
      <c r="B5810" s="1" t="str">
        <f>IFERROR(VLOOKUP(A5810,PEC!A$2:B$7902,2,0),"PEC NON ESISTENTE")</f>
        <v>colliavolturno@pec.it</v>
      </c>
      <c r="C5810" s="2" t="s">
        <v>5167</v>
      </c>
      <c r="D5810" t="s">
        <v>21681</v>
      </c>
      <c r="E5810" s="34">
        <v>1382</v>
      </c>
    </row>
    <row r="5811" spans="1:5" ht="12" customHeight="1" x14ac:dyDescent="0.3">
      <c r="A5811" s="28" t="s">
        <v>21744</v>
      </c>
      <c r="B5811" s="1" t="str">
        <f>IFERROR(VLOOKUP(A5811,PEC!A$2:B$7902,2,0),"PEC NON ESISTENTE")</f>
        <v>comune.concacasale@cert.regione.molise.it</v>
      </c>
      <c r="C5811" s="2" t="s">
        <v>5167</v>
      </c>
      <c r="D5811" t="s">
        <v>21681</v>
      </c>
      <c r="E5811" s="34">
        <v>214</v>
      </c>
    </row>
    <row r="5812" spans="1:5" ht="12" customHeight="1" x14ac:dyDescent="0.3">
      <c r="A5812" s="28" t="s">
        <v>21745</v>
      </c>
      <c r="B5812" s="1" t="str">
        <f>IFERROR(VLOOKUP(A5812,PEC!A$2:B$7902,2,0),"PEC NON ESISTENTE")</f>
        <v>comune.filignano@pec.leonet.it</v>
      </c>
      <c r="C5812" s="2" t="s">
        <v>5167</v>
      </c>
      <c r="D5812" t="s">
        <v>21681</v>
      </c>
      <c r="E5812" s="34">
        <v>689</v>
      </c>
    </row>
    <row r="5813" spans="1:5" ht="12" customHeight="1" x14ac:dyDescent="0.3">
      <c r="A5813" s="28" t="s">
        <v>21746</v>
      </c>
      <c r="B5813" s="1" t="str">
        <f>IFERROR(VLOOKUP(A5813,PEC!A$2:B$7902,2,0),"PEC NON ESISTENTE")</f>
        <v>comune.forlidelsannio@pec.leonet.it</v>
      </c>
      <c r="C5813" s="2" t="s">
        <v>5167</v>
      </c>
      <c r="D5813" t="s">
        <v>21681</v>
      </c>
      <c r="E5813" s="34">
        <v>735</v>
      </c>
    </row>
    <row r="5814" spans="1:5" ht="12" customHeight="1" x14ac:dyDescent="0.3">
      <c r="A5814" s="28" t="s">
        <v>21747</v>
      </c>
      <c r="B5814" s="1" t="str">
        <f>IFERROR(VLOOKUP(A5814,PEC!A$2:B$7902,2,0),"PEC NON ESISTENTE")</f>
        <v>comune.fornelli@pec.it</v>
      </c>
      <c r="C5814" s="2" t="s">
        <v>5167</v>
      </c>
      <c r="D5814" t="s">
        <v>21681</v>
      </c>
      <c r="E5814" s="34">
        <v>1925</v>
      </c>
    </row>
    <row r="5815" spans="1:5" ht="12" customHeight="1" x14ac:dyDescent="0.3">
      <c r="A5815" s="28" t="s">
        <v>21748</v>
      </c>
      <c r="B5815" s="1" t="str">
        <f>IFERROR(VLOOKUP(A5815,PEC!A$2:B$7902,2,0),"PEC NON ESISTENTE")</f>
        <v>comunedifrosolone@postemailcertificata.it</v>
      </c>
      <c r="C5815" s="2" t="s">
        <v>5167</v>
      </c>
      <c r="D5815" t="s">
        <v>21681</v>
      </c>
      <c r="E5815" s="34">
        <v>3255</v>
      </c>
    </row>
    <row r="5816" spans="1:5" ht="12" customHeight="1" x14ac:dyDescent="0.3">
      <c r="A5816" s="28" t="s">
        <v>21749</v>
      </c>
      <c r="B5816" s="1" t="str">
        <f>IFERROR(VLOOKUP(A5816,PEC!A$2:B$7902,2,0),"PEC NON ESISTENTE")</f>
        <v>comuneisernia@pec.it</v>
      </c>
      <c r="C5816" s="2" t="s">
        <v>5167</v>
      </c>
      <c r="D5816" t="s">
        <v>21681</v>
      </c>
      <c r="E5816" s="34">
        <v>22025</v>
      </c>
    </row>
    <row r="5817" spans="1:5" ht="12" customHeight="1" x14ac:dyDescent="0.3">
      <c r="A5817" s="28" t="s">
        <v>21750</v>
      </c>
      <c r="B5817" s="1" t="str">
        <f>IFERROR(VLOOKUP(A5817,PEC!A$2:B$7902,2,0),"PEC NON ESISTENTE")</f>
        <v>comune.longano@pec.it</v>
      </c>
      <c r="C5817" s="2" t="s">
        <v>5167</v>
      </c>
      <c r="D5817" t="s">
        <v>21681</v>
      </c>
      <c r="E5817" s="34">
        <v>697</v>
      </c>
    </row>
    <row r="5818" spans="1:5" ht="12" customHeight="1" x14ac:dyDescent="0.3">
      <c r="A5818" s="28" t="s">
        <v>21751</v>
      </c>
      <c r="B5818" s="1" t="str">
        <f>IFERROR(VLOOKUP(A5818,PEC!A$2:B$7902,2,0),"PEC NON ESISTENTE")</f>
        <v>comune.macchiadisernia@pec.it</v>
      </c>
      <c r="C5818" s="2" t="s">
        <v>5167</v>
      </c>
      <c r="D5818" t="s">
        <v>21681</v>
      </c>
      <c r="E5818" s="34">
        <v>979</v>
      </c>
    </row>
    <row r="5819" spans="1:5" ht="12" customHeight="1" x14ac:dyDescent="0.3">
      <c r="A5819" s="28" t="s">
        <v>21752</v>
      </c>
      <c r="B5819" s="1" t="str">
        <f>IFERROR(VLOOKUP(A5819,PEC!A$2:B$7902,2,0),"PEC NON ESISTENTE")</f>
        <v>comunedimacchiagodena@legalmail.it</v>
      </c>
      <c r="C5819" s="2" t="s">
        <v>5167</v>
      </c>
      <c r="D5819" t="s">
        <v>21681</v>
      </c>
      <c r="E5819" s="34">
        <v>1844</v>
      </c>
    </row>
    <row r="5820" spans="1:5" ht="12" customHeight="1" x14ac:dyDescent="0.3">
      <c r="A5820" s="28" t="s">
        <v>21753</v>
      </c>
      <c r="B5820" s="1" t="str">
        <f>IFERROR(VLOOKUP(A5820,PEC!A$2:B$7902,2,0),"PEC NON ESISTENTE")</f>
        <v>comunedimiranda@pec.it</v>
      </c>
      <c r="C5820" s="2" t="s">
        <v>5167</v>
      </c>
      <c r="D5820" t="s">
        <v>21681</v>
      </c>
      <c r="E5820" s="34">
        <v>1064</v>
      </c>
    </row>
    <row r="5821" spans="1:5" ht="12" customHeight="1" x14ac:dyDescent="0.3">
      <c r="A5821" s="28" t="s">
        <v>21754</v>
      </c>
      <c r="B5821" s="1" t="str">
        <f>IFERROR(VLOOKUP(A5821,PEC!A$2:B$7902,2,0),"PEC NON ESISTENTE")</f>
        <v>comune.montaquila@anutel.it</v>
      </c>
      <c r="C5821" s="2" t="s">
        <v>5167</v>
      </c>
      <c r="D5821" t="s">
        <v>21681</v>
      </c>
      <c r="E5821" s="34">
        <v>2451</v>
      </c>
    </row>
    <row r="5822" spans="1:5" ht="12" customHeight="1" x14ac:dyDescent="0.3">
      <c r="A5822" s="28" t="s">
        <v>21755</v>
      </c>
      <c r="B5822" s="1" t="str">
        <f>IFERROR(VLOOKUP(A5822,PEC!A$2:B$7902,2,0),"PEC NON ESISTENTE")</f>
        <v>ufficioanagrafe@pec.comune.montenerovalcocchiara.is.it</v>
      </c>
      <c r="C5822" s="2" t="s">
        <v>5167</v>
      </c>
      <c r="D5822" t="s">
        <v>21681</v>
      </c>
      <c r="E5822" s="34">
        <v>558</v>
      </c>
    </row>
    <row r="5823" spans="1:5" ht="12" customHeight="1" x14ac:dyDescent="0.3">
      <c r="A5823" s="28" t="s">
        <v>21756</v>
      </c>
      <c r="B5823" s="1" t="str">
        <f>IFERROR(VLOOKUP(A5823,PEC!A$2:B$7902,2,0),"PEC NON ESISTENTE")</f>
        <v>demografici.monteroduni@pec.it</v>
      </c>
      <c r="C5823" s="2" t="s">
        <v>5167</v>
      </c>
      <c r="D5823" t="s">
        <v>21681</v>
      </c>
      <c r="E5823" s="34">
        <v>2267</v>
      </c>
    </row>
    <row r="5824" spans="1:5" ht="12" customHeight="1" x14ac:dyDescent="0.3">
      <c r="A5824" s="28" t="s">
        <v>21757</v>
      </c>
      <c r="B5824" s="1" t="str">
        <f>IFERROR(VLOOKUP(A5824,PEC!A$2:B$7902,2,0),"PEC NON ESISTENTE")</f>
        <v>comunedipesche@pec.comune.pesche.is.it</v>
      </c>
      <c r="C5824" s="2" t="s">
        <v>5167</v>
      </c>
      <c r="D5824" t="s">
        <v>21681</v>
      </c>
      <c r="E5824" s="34">
        <v>1577</v>
      </c>
    </row>
    <row r="5825" spans="1:5" ht="12" customHeight="1" x14ac:dyDescent="0.3">
      <c r="A5825" s="28" t="s">
        <v>21758</v>
      </c>
      <c r="B5825" s="1" t="str">
        <f>IFERROR(VLOOKUP(A5825,PEC!A$2:B$7902,2,0),"PEC NON ESISTENTE")</f>
        <v>comunepescolanciano@pec.it</v>
      </c>
      <c r="C5825" s="2" t="s">
        <v>5167</v>
      </c>
      <c r="D5825" t="s">
        <v>21681</v>
      </c>
      <c r="E5825" s="34">
        <v>878</v>
      </c>
    </row>
    <row r="5826" spans="1:5" ht="12" customHeight="1" x14ac:dyDescent="0.3">
      <c r="A5826" s="28" t="s">
        <v>21759</v>
      </c>
      <c r="B5826" s="1" t="str">
        <f>IFERROR(VLOOKUP(A5826,PEC!A$2:B$7902,2,0),"PEC NON ESISTENTE")</f>
        <v>comune.pescopennataro@pec.leonet.it</v>
      </c>
      <c r="C5826" s="2" t="s">
        <v>5167</v>
      </c>
      <c r="D5826" t="s">
        <v>21681</v>
      </c>
      <c r="E5826" s="34">
        <v>300</v>
      </c>
    </row>
    <row r="5827" spans="1:5" ht="12" customHeight="1" x14ac:dyDescent="0.3">
      <c r="A5827" s="28" t="s">
        <v>21760</v>
      </c>
      <c r="B5827" s="1" t="str">
        <f>IFERROR(VLOOKUP(A5827,PEC!A$2:B$7902,2,0),"PEC NON ESISTENTE")</f>
        <v>comune.pettoranello.is@pec.it</v>
      </c>
      <c r="C5827" s="2" t="s">
        <v>5167</v>
      </c>
      <c r="D5827" t="s">
        <v>21681</v>
      </c>
      <c r="E5827" s="34">
        <v>459</v>
      </c>
    </row>
    <row r="5828" spans="1:5" ht="12" customHeight="1" x14ac:dyDescent="0.3">
      <c r="A5828" s="28" t="s">
        <v>21761</v>
      </c>
      <c r="B5828" s="1" t="str">
        <f>IFERROR(VLOOKUP(A5828,PEC!A$2:B$7902,2,0),"PEC NON ESISTENTE")</f>
        <v>pietrabbondante@pec.it</v>
      </c>
      <c r="C5828" s="2" t="s">
        <v>5167</v>
      </c>
      <c r="D5828" t="s">
        <v>21681</v>
      </c>
      <c r="E5828" s="34">
        <v>826</v>
      </c>
    </row>
    <row r="5829" spans="1:5" ht="12" customHeight="1" x14ac:dyDescent="0.3">
      <c r="A5829" s="28" t="s">
        <v>21762</v>
      </c>
      <c r="B5829" s="1" t="str">
        <f>IFERROR(VLOOKUP(A5829,PEC!A$2:B$7902,2,0),"PEC NON ESISTENTE")</f>
        <v>comune.pizzone@cert.regione.molise.it</v>
      </c>
      <c r="C5829" s="2" t="s">
        <v>5167</v>
      </c>
      <c r="D5829" t="s">
        <v>21681</v>
      </c>
      <c r="E5829" s="34">
        <v>335</v>
      </c>
    </row>
    <row r="5830" spans="1:5" ht="12" customHeight="1" x14ac:dyDescent="0.3">
      <c r="A5830" s="28" t="s">
        <v>21763</v>
      </c>
      <c r="B5830" s="1" t="str">
        <f>IFERROR(VLOOKUP(A5830,PEC!A$2:B$7902,2,0),"PEC NON ESISTENTE")</f>
        <v>comune.poggiosannita@pec.leonet.it</v>
      </c>
      <c r="C5830" s="2" t="s">
        <v>5167</v>
      </c>
      <c r="D5830" t="s">
        <v>21681</v>
      </c>
      <c r="E5830" s="34">
        <v>764</v>
      </c>
    </row>
    <row r="5831" spans="1:5" ht="12" customHeight="1" x14ac:dyDescent="0.3">
      <c r="A5831" s="28" t="s">
        <v>21764</v>
      </c>
      <c r="B5831" s="1" t="str">
        <f>IFERROR(VLOOKUP(A5831,PEC!A$2:B$7902,2,0),"PEC NON ESISTENTE")</f>
        <v>pec@pec.comune.pozzilli.is.it</v>
      </c>
      <c r="C5831" s="2" t="s">
        <v>5167</v>
      </c>
      <c r="D5831" t="s">
        <v>21681</v>
      </c>
      <c r="E5831" s="34">
        <v>2275</v>
      </c>
    </row>
    <row r="5832" spans="1:5" ht="12" customHeight="1" x14ac:dyDescent="0.3">
      <c r="A5832" s="28" t="s">
        <v>21765</v>
      </c>
      <c r="B5832" s="1" t="str">
        <f>IFERROR(VLOOKUP(A5832,PEC!A$2:B$7902,2,0),"PEC NON ESISTENTE")</f>
        <v>comune.rionerosannitico@pec.leonet.it</v>
      </c>
      <c r="C5832" s="2" t="s">
        <v>5167</v>
      </c>
      <c r="D5832" t="s">
        <v>21681</v>
      </c>
      <c r="E5832" s="34">
        <v>1129</v>
      </c>
    </row>
    <row r="5833" spans="1:5" ht="12" customHeight="1" x14ac:dyDescent="0.3">
      <c r="A5833" s="28" t="s">
        <v>21766</v>
      </c>
      <c r="B5833" s="1" t="str">
        <f>IFERROR(VLOOKUP(A5833,PEC!A$2:B$7902,2,0),"PEC NON ESISTENTE")</f>
        <v>comuneroccamandolfi@postecert.it</v>
      </c>
      <c r="C5833" s="2" t="s">
        <v>5167</v>
      </c>
      <c r="D5833" t="s">
        <v>21681</v>
      </c>
      <c r="E5833" s="34">
        <v>987</v>
      </c>
    </row>
    <row r="5834" spans="1:5" ht="12" customHeight="1" x14ac:dyDescent="0.3">
      <c r="A5834" s="28" t="s">
        <v>21767</v>
      </c>
      <c r="B5834" s="1" t="str">
        <f>IFERROR(VLOOKUP(A5834,PEC!A$2:B$7902,2,0),"PEC NON ESISTENTE")</f>
        <v>comune.roccasicura@postecert.it</v>
      </c>
      <c r="C5834" s="2" t="s">
        <v>5167</v>
      </c>
      <c r="D5834" t="s">
        <v>21681</v>
      </c>
      <c r="E5834" s="34">
        <v>559</v>
      </c>
    </row>
    <row r="5835" spans="1:5" ht="12" customHeight="1" x14ac:dyDescent="0.3">
      <c r="A5835" s="28" t="s">
        <v>21768</v>
      </c>
      <c r="B5835" s="1" t="str">
        <f>IFERROR(VLOOKUP(A5835,PEC!A$2:B$7902,2,0),"PEC NON ESISTENTE")</f>
        <v>protocollo.rocchettaavolturno@pec.it</v>
      </c>
      <c r="C5835" s="2" t="s">
        <v>5167</v>
      </c>
      <c r="D5835" t="s">
        <v>21681</v>
      </c>
      <c r="E5835" s="34">
        <v>1064</v>
      </c>
    </row>
    <row r="5836" spans="1:5" ht="12" customHeight="1" x14ac:dyDescent="0.3">
      <c r="A5836" s="28" t="s">
        <v>21769</v>
      </c>
      <c r="B5836" s="1" t="str">
        <f>IFERROR(VLOOKUP(A5836,PEC!A$2:B$7902,2,0),"PEC NON ESISTENTE")</f>
        <v>comunedisanpietroavellana@pec-leonet.it</v>
      </c>
      <c r="C5836" s="2" t="s">
        <v>5167</v>
      </c>
      <c r="D5836" t="s">
        <v>21681</v>
      </c>
      <c r="E5836" s="34">
        <v>537</v>
      </c>
    </row>
    <row r="5837" spans="1:5" ht="12" customHeight="1" x14ac:dyDescent="0.3">
      <c r="A5837" s="28" t="s">
        <v>21770</v>
      </c>
      <c r="B5837" s="1" t="str">
        <f>IFERROR(VLOOKUP(A5837,PEC!A$2:B$7902,2,0),"PEC NON ESISTENTE")</f>
        <v>sindaco.santagapito@pec.it</v>
      </c>
      <c r="C5837" s="2" t="s">
        <v>5167</v>
      </c>
      <c r="D5837" t="s">
        <v>21681</v>
      </c>
      <c r="E5837" s="34">
        <v>1387</v>
      </c>
    </row>
    <row r="5838" spans="1:5" ht="12" customHeight="1" x14ac:dyDescent="0.3">
      <c r="A5838" s="28" t="s">
        <v>21771</v>
      </c>
      <c r="B5838" s="1" t="str">
        <f>IFERROR(VLOOKUP(A5838,PEC!A$2:B$7902,2,0),"PEC NON ESISTENTE")</f>
        <v xml:space="preserve">comune.santamariadelmolise.is@pec-leonet.it </v>
      </c>
      <c r="C5838" s="2" t="s">
        <v>5167</v>
      </c>
      <c r="D5838" t="s">
        <v>21681</v>
      </c>
      <c r="E5838" s="34">
        <v>635</v>
      </c>
    </row>
    <row r="5839" spans="1:5" ht="12" customHeight="1" x14ac:dyDescent="0.3">
      <c r="A5839" s="28" t="s">
        <v>21772</v>
      </c>
      <c r="B5839" s="1" t="str">
        <f>IFERROR(VLOOKUP(A5839,PEC!A$2:B$7902,2,0),"PEC NON ESISTENTE")</f>
        <v>santangelodelpesco@pec.it</v>
      </c>
      <c r="C5839" s="2" t="s">
        <v>5167</v>
      </c>
      <c r="D5839" t="s">
        <v>21681</v>
      </c>
      <c r="E5839" s="34">
        <v>368</v>
      </c>
    </row>
    <row r="5840" spans="1:5" ht="12" customHeight="1" x14ac:dyDescent="0.3">
      <c r="A5840" s="28" t="s">
        <v>21773</v>
      </c>
      <c r="B5840" s="1" t="str">
        <f>IFERROR(VLOOKUP(A5840,PEC!A$2:B$7902,2,0),"PEC NON ESISTENTE")</f>
        <v>comsantelena@pec.it</v>
      </c>
      <c r="C5840" s="2" t="s">
        <v>5167</v>
      </c>
      <c r="D5840" t="s">
        <v>21681</v>
      </c>
      <c r="E5840" s="34">
        <v>260</v>
      </c>
    </row>
    <row r="5841" spans="1:5" ht="12" customHeight="1" x14ac:dyDescent="0.3">
      <c r="A5841" s="28" t="s">
        <v>21774</v>
      </c>
      <c r="B5841" s="1" t="str">
        <f>IFERROR(VLOOKUP(A5841,PEC!A$2:B$7902,2,0),"PEC NON ESISTENTE")</f>
        <v>postacert@pec.comunescapoli.is.it</v>
      </c>
      <c r="C5841" s="2" t="s">
        <v>5167</v>
      </c>
      <c r="D5841" t="s">
        <v>21681</v>
      </c>
      <c r="E5841" s="34">
        <v>758</v>
      </c>
    </row>
    <row r="5842" spans="1:5" ht="12" customHeight="1" x14ac:dyDescent="0.3">
      <c r="A5842" s="28" t="s">
        <v>21775</v>
      </c>
      <c r="B5842" s="1" t="str">
        <f>IFERROR(VLOOKUP(A5842,PEC!A$2:B$7902,2,0),"PEC NON ESISTENTE")</f>
        <v>servizidemografici.sessanodelmolise@pec.leonet.it</v>
      </c>
      <c r="C5842" s="2" t="s">
        <v>5167</v>
      </c>
      <c r="D5842" t="s">
        <v>21681</v>
      </c>
      <c r="E5842" s="34">
        <v>744</v>
      </c>
    </row>
    <row r="5843" spans="1:5" ht="12" customHeight="1" x14ac:dyDescent="0.3">
      <c r="A5843" s="28" t="s">
        <v>21776</v>
      </c>
      <c r="B5843" s="1" t="str">
        <f>IFERROR(VLOOKUP(A5843,PEC!A$2:B$7902,2,0),"PEC NON ESISTENTE")</f>
        <v>sestocampano@legalmail.it</v>
      </c>
      <c r="C5843" s="2" t="s">
        <v>5167</v>
      </c>
      <c r="D5843" t="s">
        <v>21681</v>
      </c>
      <c r="E5843" s="34">
        <v>2331</v>
      </c>
    </row>
    <row r="5844" spans="1:5" ht="12" customHeight="1" x14ac:dyDescent="0.3">
      <c r="A5844" s="28" t="s">
        <v>21777</v>
      </c>
      <c r="B5844" s="1" t="str">
        <f>IFERROR(VLOOKUP(A5844,PEC!A$2:B$7902,2,0),"PEC NON ESISTENTE")</f>
        <v>info@pec.comune.vastogirardi.is.it</v>
      </c>
      <c r="C5844" s="2" t="s">
        <v>5167</v>
      </c>
      <c r="D5844" t="s">
        <v>21681</v>
      </c>
      <c r="E5844" s="34">
        <v>728</v>
      </c>
    </row>
    <row r="5845" spans="1:5" ht="12" customHeight="1" x14ac:dyDescent="0.3">
      <c r="A5845" s="28" t="s">
        <v>21778</v>
      </c>
      <c r="B5845" s="1" t="str">
        <f>IFERROR(VLOOKUP(A5845,PEC!A$2:B$7902,2,0),"PEC NON ESISTENTE")</f>
        <v>protocollo@pec.comune.venafro.is.it</v>
      </c>
      <c r="C5845" s="2" t="s">
        <v>5167</v>
      </c>
      <c r="D5845" t="s">
        <v>21681</v>
      </c>
      <c r="E5845" s="34">
        <v>11236</v>
      </c>
    </row>
    <row r="5846" spans="1:5" ht="12" customHeight="1" x14ac:dyDescent="0.3">
      <c r="A5846" s="28" t="s">
        <v>21779</v>
      </c>
      <c r="B5846" s="1" t="str">
        <f>IFERROR(VLOOKUP(A5846,PEC!A$2:B$7902,2,0),"PEC NON ESISTENTE")</f>
        <v>protocollo@pec.comune.ailano.ce.it</v>
      </c>
      <c r="C5846" s="2" t="s">
        <v>5167</v>
      </c>
      <c r="D5846" t="s">
        <v>23901</v>
      </c>
      <c r="E5846" s="34">
        <v>1380</v>
      </c>
    </row>
    <row r="5847" spans="1:5" ht="12" customHeight="1" x14ac:dyDescent="0.3">
      <c r="A5847" s="28" t="s">
        <v>21780</v>
      </c>
      <c r="B5847" s="1" t="str">
        <f>IFERROR(VLOOKUP(A5847,PEC!A$2:B$7902,2,0),"PEC NON ESISTENTE")</f>
        <v>ced@pec.comune.alife.ce.it</v>
      </c>
      <c r="C5847" s="2" t="s">
        <v>5167</v>
      </c>
      <c r="D5847" t="s">
        <v>23901</v>
      </c>
      <c r="E5847" s="34">
        <v>7660</v>
      </c>
    </row>
    <row r="5848" spans="1:5" ht="12" customHeight="1" x14ac:dyDescent="0.3">
      <c r="A5848" s="28" t="s">
        <v>21781</v>
      </c>
      <c r="B5848" s="1" t="str">
        <f>IFERROR(VLOOKUP(A5848,PEC!A$2:B$7902,2,0),"PEC NON ESISTENTE")</f>
        <v>demografici@pec.comunedialvignano.ce.it</v>
      </c>
      <c r="C5848" s="2" t="s">
        <v>5167</v>
      </c>
      <c r="D5848" t="s">
        <v>23901</v>
      </c>
      <c r="E5848" s="34">
        <v>4914</v>
      </c>
    </row>
    <row r="5849" spans="1:5" ht="12" customHeight="1" x14ac:dyDescent="0.3">
      <c r="A5849" s="28" t="s">
        <v>21782</v>
      </c>
      <c r="B5849" s="1" t="str">
        <f>IFERROR(VLOOKUP(A5849,PEC!A$2:B$7902,2,0),"PEC NON ESISTENTE")</f>
        <v>pec.comunearienzo@asmepec.it</v>
      </c>
      <c r="C5849" s="2" t="s">
        <v>5167</v>
      </c>
      <c r="D5849" t="s">
        <v>23901</v>
      </c>
      <c r="E5849" s="34">
        <v>5333</v>
      </c>
    </row>
    <row r="5850" spans="1:5" ht="12" customHeight="1" x14ac:dyDescent="0.3">
      <c r="A5850" s="28" t="s">
        <v>21783</v>
      </c>
      <c r="B5850" s="1" t="str">
        <f>IFERROR(VLOOKUP(A5850,PEC!A$2:B$7902,2,0),"PEC NON ESISTENTE")</f>
        <v>elettorale.pec@comuneaversa.it</v>
      </c>
      <c r="C5850" s="2" t="s">
        <v>5167</v>
      </c>
      <c r="D5850" t="s">
        <v>23901</v>
      </c>
      <c r="E5850" s="34">
        <v>52830</v>
      </c>
    </row>
    <row r="5851" spans="1:5" ht="12" customHeight="1" x14ac:dyDescent="0.3">
      <c r="A5851" s="28" t="s">
        <v>21784</v>
      </c>
      <c r="B5851" s="1" t="str">
        <f>IFERROR(VLOOKUP(A5851,PEC!A$2:B$7902,2,0),"PEC NON ESISTENTE")</f>
        <v>protocollo.baiaelatina@asmepec.it</v>
      </c>
      <c r="C5851" s="2" t="s">
        <v>5167</v>
      </c>
      <c r="D5851" t="s">
        <v>23901</v>
      </c>
      <c r="E5851" s="34">
        <v>2251</v>
      </c>
    </row>
    <row r="5852" spans="1:5" ht="12" customHeight="1" x14ac:dyDescent="0.3">
      <c r="A5852" s="28" t="s">
        <v>21785</v>
      </c>
      <c r="B5852" s="1" t="str">
        <f>IFERROR(VLOOKUP(A5852,PEC!A$2:B$7902,2,0),"PEC NON ESISTENTE")</f>
        <v>elettorale.bellona@asmepec.it</v>
      </c>
      <c r="C5852" s="2" t="s">
        <v>5167</v>
      </c>
      <c r="D5852" t="s">
        <v>23901</v>
      </c>
      <c r="E5852" s="34">
        <v>5705</v>
      </c>
    </row>
    <row r="5853" spans="1:5" ht="12" customHeight="1" x14ac:dyDescent="0.3">
      <c r="A5853" s="28" t="s">
        <v>21786</v>
      </c>
      <c r="B5853" s="1" t="str">
        <f>IFERROR(VLOOKUP(A5853,PEC!A$2:B$7902,2,0),"PEC NON ESISTENTE")</f>
        <v>protocollo@pec.comune.caianello.ce.it</v>
      </c>
      <c r="C5853" s="2" t="s">
        <v>5167</v>
      </c>
      <c r="D5853" t="s">
        <v>23901</v>
      </c>
      <c r="E5853" s="34">
        <v>1782</v>
      </c>
    </row>
    <row r="5854" spans="1:5" ht="12" customHeight="1" x14ac:dyDescent="0.3">
      <c r="A5854" s="28" t="s">
        <v>21787</v>
      </c>
      <c r="B5854" s="1" t="str">
        <f>IFERROR(VLOOKUP(A5854,PEC!A$2:B$7902,2,0),"PEC NON ESISTENTE")</f>
        <v>demografici-elettorale@pec.comune.caiazzo.ce.it</v>
      </c>
      <c r="C5854" s="2" t="s">
        <v>5167</v>
      </c>
      <c r="D5854" t="s">
        <v>23901</v>
      </c>
      <c r="E5854" s="34">
        <v>5657</v>
      </c>
    </row>
    <row r="5855" spans="1:5" ht="12" customHeight="1" x14ac:dyDescent="0.3">
      <c r="A5855" s="28" t="s">
        <v>21788</v>
      </c>
      <c r="B5855" s="1" t="str">
        <f>IFERROR(VLOOKUP(A5855,PEC!A$2:B$7902,2,0),"PEC NON ESISTENTE")</f>
        <v>protocollo.cales@pec.terradilavorocst.it</v>
      </c>
      <c r="C5855" s="2" t="s">
        <v>5167</v>
      </c>
      <c r="D5855" t="s">
        <v>23901</v>
      </c>
      <c r="E5855" s="34">
        <v>5785</v>
      </c>
    </row>
    <row r="5856" spans="1:5" ht="12" customHeight="1" x14ac:dyDescent="0.3">
      <c r="A5856" s="28" t="s">
        <v>21789</v>
      </c>
      <c r="B5856" s="1" t="str">
        <f>IFERROR(VLOOKUP(A5856,PEC!A$2:B$7902,2,0),"PEC NON ESISTENTE")</f>
        <v>elettorale.camigliano@asmepec.it</v>
      </c>
      <c r="C5856" s="2" t="s">
        <v>5167</v>
      </c>
      <c r="D5856" t="s">
        <v>23901</v>
      </c>
      <c r="E5856" s="34">
        <v>1902</v>
      </c>
    </row>
    <row r="5857" spans="1:5" ht="12" customHeight="1" x14ac:dyDescent="0.3">
      <c r="A5857" s="28" t="s">
        <v>21790</v>
      </c>
      <c r="B5857" s="1" t="str">
        <f>IFERROR(VLOOKUP(A5857,PEC!A$2:B$7902,2,0),"PEC NON ESISTENTE")</f>
        <v>anagrafe.cancelloarnone@pec.it</v>
      </c>
      <c r="C5857" s="2" t="s">
        <v>5167</v>
      </c>
      <c r="D5857" t="s">
        <v>23901</v>
      </c>
      <c r="E5857" s="34">
        <v>5428</v>
      </c>
    </row>
    <row r="5858" spans="1:5" ht="12" customHeight="1" x14ac:dyDescent="0.3">
      <c r="A5858" s="28" t="s">
        <v>21791</v>
      </c>
      <c r="B5858" s="1" t="str">
        <f>IFERROR(VLOOKUP(A5858,PEC!A$2:B$7902,2,0),"PEC NON ESISTENTE")</f>
        <v>servizidemografici.capodrise@alphapec.it</v>
      </c>
      <c r="C5858" s="2" t="s">
        <v>5167</v>
      </c>
      <c r="D5858" t="s">
        <v>23901</v>
      </c>
      <c r="E5858" s="34">
        <v>9773</v>
      </c>
    </row>
    <row r="5859" spans="1:5" ht="12" customHeight="1" x14ac:dyDescent="0.3">
      <c r="A5859" s="28" t="s">
        <v>21792</v>
      </c>
      <c r="B5859" s="1" t="str">
        <f>IFERROR(VLOOKUP(A5859,PEC!A$2:B$7902,2,0),"PEC NON ESISTENTE")</f>
        <v>protocollo.capriati@asmepec.it</v>
      </c>
      <c r="C5859" s="2" t="s">
        <v>5167</v>
      </c>
      <c r="D5859" t="s">
        <v>23901</v>
      </c>
      <c r="E5859" s="34">
        <v>1594</v>
      </c>
    </row>
    <row r="5860" spans="1:5" ht="12" customHeight="1" x14ac:dyDescent="0.3">
      <c r="A5860" s="28" t="s">
        <v>21793</v>
      </c>
      <c r="B5860" s="1" t="str">
        <f>IFERROR(VLOOKUP(A5860,PEC!A$2:B$7902,2,0),"PEC NON ESISTENTE")</f>
        <v>comunedicapua@pec.comunedicapua.it</v>
      </c>
      <c r="C5860" s="2" t="s">
        <v>5167</v>
      </c>
      <c r="D5860" t="s">
        <v>23901</v>
      </c>
      <c r="E5860" s="34">
        <v>19036</v>
      </c>
    </row>
    <row r="5861" spans="1:5" ht="12" customHeight="1" x14ac:dyDescent="0.3">
      <c r="A5861" s="28" t="s">
        <v>21794</v>
      </c>
      <c r="B5861" s="1" t="str">
        <f>IFERROR(VLOOKUP(A5861,PEC!A$2:B$7902,2,0),"PEC NON ESISTENTE")</f>
        <v>protocollo.carinaro@asmepec.it</v>
      </c>
      <c r="C5861" s="2" t="s">
        <v>5167</v>
      </c>
      <c r="D5861" t="s">
        <v>23901</v>
      </c>
      <c r="E5861" s="34">
        <v>6886</v>
      </c>
    </row>
    <row r="5862" spans="1:5" ht="12" customHeight="1" x14ac:dyDescent="0.3">
      <c r="A5862" s="28" t="s">
        <v>21795</v>
      </c>
      <c r="B5862" s="1" t="str">
        <f>IFERROR(VLOOKUP(A5862,PEC!A$2:B$7902,2,0),"PEC NON ESISTENTE")</f>
        <v>anagrafe@pec.comune.carinola.ce.it</v>
      </c>
      <c r="C5862" s="2" t="s">
        <v>5167</v>
      </c>
      <c r="D5862" t="s">
        <v>23901</v>
      </c>
      <c r="E5862" s="34">
        <v>8056</v>
      </c>
    </row>
    <row r="5863" spans="1:5" ht="12" customHeight="1" x14ac:dyDescent="0.3">
      <c r="A5863" s="28" t="s">
        <v>21796</v>
      </c>
      <c r="B5863" s="1" t="str">
        <f>IFERROR(VLOOKUP(A5863,PEC!A$2:B$7902,2,0),"PEC NON ESISTENTE")</f>
        <v>protocollogenerale@cittacasagiove.legalmail.it</v>
      </c>
      <c r="C5863" s="2" t="s">
        <v>5167</v>
      </c>
      <c r="D5863" t="s">
        <v>23901</v>
      </c>
      <c r="E5863" s="34">
        <v>13705</v>
      </c>
    </row>
    <row r="5864" spans="1:5" ht="12" customHeight="1" x14ac:dyDescent="0.3">
      <c r="A5864" s="28" t="s">
        <v>21797</v>
      </c>
      <c r="B5864" s="1" t="str">
        <f>IFERROR(VLOOKUP(A5864,PEC!A$2:B$7902,2,0),"PEC NON ESISTENTE")</f>
        <v>protocollo@pec.comunecasaldiprincipe.it</v>
      </c>
      <c r="C5864" s="2" t="s">
        <v>5167</v>
      </c>
      <c r="D5864" t="s">
        <v>23901</v>
      </c>
      <c r="E5864" s="34">
        <v>20828</v>
      </c>
    </row>
    <row r="5865" spans="1:5" ht="12" customHeight="1" x14ac:dyDescent="0.3">
      <c r="A5865" s="28" t="s">
        <v>21798</v>
      </c>
      <c r="B5865" s="1" t="str">
        <f>IFERROR(VLOOKUP(A5865,PEC!A$2:B$7902,2,0),"PEC NON ESISTENTE")</f>
        <v>anagrafe.elettorale@pec.coune.casaluce.ce.it</v>
      </c>
      <c r="C5865" s="2" t="s">
        <v>5167</v>
      </c>
      <c r="D5865" t="s">
        <v>23901</v>
      </c>
      <c r="E5865" s="34">
        <v>10001</v>
      </c>
    </row>
    <row r="5866" spans="1:5" ht="12" customHeight="1" x14ac:dyDescent="0.3">
      <c r="A5866" s="28" t="s">
        <v>21799</v>
      </c>
      <c r="B5866" s="1" t="str">
        <f>IFERROR(VLOOKUP(A5866,PEC!A$2:B$7902,2,0),"PEC NON ESISTENTE")</f>
        <v>affarigenerali.casapulla@asmepec.it</v>
      </c>
      <c r="C5866" s="2" t="s">
        <v>5167</v>
      </c>
      <c r="D5866" t="s">
        <v>23901</v>
      </c>
      <c r="E5866" s="34">
        <v>8180</v>
      </c>
    </row>
    <row r="5867" spans="1:5" ht="12" customHeight="1" x14ac:dyDescent="0.3">
      <c r="A5867" s="28" t="s">
        <v>21800</v>
      </c>
      <c r="B5867" s="1" t="str">
        <f>IFERROR(VLOOKUP(A5867,PEC!A$2:B$7902,2,0),"PEC NON ESISTENTE")</f>
        <v>postacertificata@pec.comune.caserta.it</v>
      </c>
      <c r="C5867" s="2" t="s">
        <v>5167</v>
      </c>
      <c r="D5867" t="s">
        <v>23901</v>
      </c>
      <c r="E5867" s="34">
        <v>75640</v>
      </c>
    </row>
    <row r="5868" spans="1:5" ht="12" customHeight="1" x14ac:dyDescent="0.3">
      <c r="A5868" s="28" t="s">
        <v>21801</v>
      </c>
      <c r="B5868" s="1" t="str">
        <f>IFERROR(VLOOKUP(A5868,PEC!A$2:B$7902,2,0),"PEC NON ESISTENTE")</f>
        <v>protocollo.castelcampagnano@asmepec.it</v>
      </c>
      <c r="C5868" s="2" t="s">
        <v>5167</v>
      </c>
      <c r="D5868" t="s">
        <v>23901</v>
      </c>
      <c r="E5868" s="34">
        <v>1608</v>
      </c>
    </row>
    <row r="5869" spans="1:5" ht="12" customHeight="1" x14ac:dyDescent="0.3">
      <c r="A5869" s="28" t="s">
        <v>21802</v>
      </c>
      <c r="B5869" s="1" t="str">
        <f>IFERROR(VLOOKUP(A5869,PEC!A$2:B$7902,2,0),"PEC NON ESISTENTE")</f>
        <v>prot.casteldisasso@asmepec.it</v>
      </c>
      <c r="C5869" s="2" t="s">
        <v>5167</v>
      </c>
      <c r="D5869" t="s">
        <v>23901</v>
      </c>
      <c r="E5869" s="34">
        <v>1193</v>
      </c>
    </row>
    <row r="5870" spans="1:5" ht="12" customHeight="1" x14ac:dyDescent="0.3">
      <c r="A5870" s="28" t="s">
        <v>21803</v>
      </c>
      <c r="B5870" s="1" t="str">
        <f>IFERROR(VLOOKUP(A5870,PEC!A$2:B$7902,2,0),"PEC NON ESISTENTE")</f>
        <v>amm.castellodelmatese@asmepec.it</v>
      </c>
      <c r="C5870" s="2" t="s">
        <v>5167</v>
      </c>
      <c r="D5870" t="s">
        <v>23901</v>
      </c>
      <c r="E5870" s="34">
        <v>1509</v>
      </c>
    </row>
    <row r="5871" spans="1:5" ht="12" customHeight="1" x14ac:dyDescent="0.3">
      <c r="A5871" s="28" t="s">
        <v>21804</v>
      </c>
      <c r="B5871" s="1" t="str">
        <f>IFERROR(VLOOKUP(A5871,PEC!A$2:B$7902,2,0),"PEC NON ESISTENTE")</f>
        <v>protocollo.castelmorrone@asmepec.it</v>
      </c>
      <c r="C5871" s="2" t="s">
        <v>5167</v>
      </c>
      <c r="D5871" t="s">
        <v>23901</v>
      </c>
      <c r="E5871" s="34">
        <v>3934</v>
      </c>
    </row>
    <row r="5872" spans="1:5" ht="12" customHeight="1" x14ac:dyDescent="0.3">
      <c r="A5872" s="28" t="s">
        <v>21805</v>
      </c>
      <c r="B5872" s="1" t="str">
        <f>IFERROR(VLOOKUP(A5872,PEC!A$2:B$7902,2,0),"PEC NON ESISTENTE")</f>
        <v>cvolturno@pec.comune.castelvolturno.ce.it</v>
      </c>
      <c r="C5872" s="2" t="s">
        <v>5167</v>
      </c>
      <c r="D5872" t="s">
        <v>23901</v>
      </c>
      <c r="E5872" s="34">
        <v>22882</v>
      </c>
    </row>
    <row r="5873" spans="1:5" ht="12" customHeight="1" x14ac:dyDescent="0.3">
      <c r="A5873" s="28" t="s">
        <v>21806</v>
      </c>
      <c r="B5873" s="1" t="str">
        <f>IFERROR(VLOOKUP(A5873,PEC!A$2:B$7902,2,0),"PEC NON ESISTENTE")</f>
        <v>comune.cervino@asmepec.it</v>
      </c>
      <c r="C5873" s="2" t="s">
        <v>5167</v>
      </c>
      <c r="D5873" t="s">
        <v>23901</v>
      </c>
      <c r="E5873" s="34">
        <v>5024</v>
      </c>
    </row>
    <row r="5874" spans="1:5" ht="12" customHeight="1" x14ac:dyDescent="0.3">
      <c r="A5874" s="28" t="s">
        <v>21807</v>
      </c>
      <c r="B5874" s="1" t="str">
        <f>IFERROR(VLOOKUP(A5874,PEC!A$2:B$7902,2,0),"PEC NON ESISTENTE")</f>
        <v>elettorale@pec.comune.cesa.ce.it</v>
      </c>
      <c r="C5874" s="2" t="s">
        <v>5167</v>
      </c>
      <c r="D5874" t="s">
        <v>23901</v>
      </c>
      <c r="E5874" s="34">
        <v>8496</v>
      </c>
    </row>
    <row r="5875" spans="1:5" ht="12" customHeight="1" x14ac:dyDescent="0.3">
      <c r="A5875" s="28" t="s">
        <v>21808</v>
      </c>
      <c r="B5875" s="1" t="str">
        <f>IFERROR(VLOOKUP(A5875,PEC!A$2:B$7902,2,0),"PEC NON ESISTENTE")</f>
        <v>comune.ciorlano@asmepec.it</v>
      </c>
      <c r="C5875" s="2" t="s">
        <v>5167</v>
      </c>
      <c r="D5875" t="s">
        <v>23901</v>
      </c>
      <c r="E5875" s="34">
        <v>440</v>
      </c>
    </row>
    <row r="5876" spans="1:5" ht="12" customHeight="1" x14ac:dyDescent="0.3">
      <c r="A5876" s="28" t="s">
        <v>21809</v>
      </c>
      <c r="B5876" s="1" t="str">
        <f>IFERROR(VLOOKUP(A5876,PEC!A$2:B$7902,2,0),"PEC NON ESISTENTE")</f>
        <v>demografici@pec.comune.concadellacampania.ce.it</v>
      </c>
      <c r="C5876" s="2" t="s">
        <v>5167</v>
      </c>
      <c r="D5876" t="s">
        <v>23901</v>
      </c>
      <c r="E5876" s="34">
        <v>1256</v>
      </c>
    </row>
    <row r="5877" spans="1:5" ht="12" customHeight="1" x14ac:dyDescent="0.3">
      <c r="A5877" s="28" t="s">
        <v>21810</v>
      </c>
      <c r="B5877" s="1" t="str">
        <f>IFERROR(VLOOKUP(A5877,PEC!A$2:B$7902,2,0),"PEC NON ESISTENTE")</f>
        <v>comune.curti@pec.riusoprotocollo.it</v>
      </c>
      <c r="C5877" s="2" t="s">
        <v>5167</v>
      </c>
      <c r="D5877" t="s">
        <v>23901</v>
      </c>
      <c r="E5877" s="34">
        <v>7110</v>
      </c>
    </row>
    <row r="5878" spans="1:5" ht="12" customHeight="1" x14ac:dyDescent="0.3">
      <c r="A5878" s="28" t="s">
        <v>21811</v>
      </c>
      <c r="B5878" s="1" t="str">
        <f>IFERROR(VLOOKUP(A5878,PEC!A$2:B$7902,2,0),"PEC NON ESISTENTE")</f>
        <v>demografici.comune.dragoni@pec.it</v>
      </c>
      <c r="C5878" s="2" t="s">
        <v>5167</v>
      </c>
      <c r="D5878" t="s">
        <v>23901</v>
      </c>
      <c r="E5878" s="34">
        <v>2167</v>
      </c>
    </row>
    <row r="5879" spans="1:5" ht="12" customHeight="1" x14ac:dyDescent="0.3">
      <c r="A5879" s="28" t="s">
        <v>21812</v>
      </c>
      <c r="B5879" s="1" t="str">
        <f>IFERROR(VLOOKUP(A5879,PEC!A$2:B$7902,2,0),"PEC NON ESISTENTE")</f>
        <v>comune.fontegreca.@pec.riusoprotocollo.it</v>
      </c>
      <c r="C5879" s="2" t="s">
        <v>5167</v>
      </c>
      <c r="D5879" t="s">
        <v>23901</v>
      </c>
      <c r="E5879" s="34">
        <v>849</v>
      </c>
    </row>
    <row r="5880" spans="1:5" ht="12" customHeight="1" x14ac:dyDescent="0.3">
      <c r="A5880" s="28" t="s">
        <v>21813</v>
      </c>
      <c r="B5880" s="1" t="str">
        <f>IFERROR(VLOOKUP(A5880,PEC!A$2:B$7902,2,0),"PEC NON ESISTENTE")</f>
        <v>demografici.formicola@asmepec.it</v>
      </c>
      <c r="C5880" s="2" t="s">
        <v>5167</v>
      </c>
      <c r="D5880" t="s">
        <v>23901</v>
      </c>
      <c r="E5880" s="34">
        <v>1504</v>
      </c>
    </row>
    <row r="5881" spans="1:5" ht="12" customHeight="1" x14ac:dyDescent="0.3">
      <c r="A5881" s="28" t="s">
        <v>21814</v>
      </c>
      <c r="B5881" s="1" t="str">
        <f>IFERROR(VLOOKUP(A5881,PEC!A$2:B$7902,2,0),"PEC NON ESISTENTE")</f>
        <v>protocollo@pec.comune.francolise.ce.it</v>
      </c>
      <c r="C5881" s="2" t="s">
        <v>5167</v>
      </c>
      <c r="D5881" t="s">
        <v>23901</v>
      </c>
      <c r="E5881" s="34">
        <v>4921</v>
      </c>
    </row>
    <row r="5882" spans="1:5" ht="12" customHeight="1" x14ac:dyDescent="0.3">
      <c r="A5882" s="28" t="s">
        <v>21815</v>
      </c>
      <c r="B5882" s="1" t="str">
        <f>IFERROR(VLOOKUP(A5882,PEC!A$2:B$7902,2,0),"PEC NON ESISTENTE")</f>
        <v>segreteria.frignano@alphapec.it</v>
      </c>
      <c r="C5882" s="2" t="s">
        <v>5167</v>
      </c>
      <c r="D5882" t="s">
        <v>23901</v>
      </c>
      <c r="E5882" s="34">
        <v>8733</v>
      </c>
    </row>
    <row r="5883" spans="1:5" ht="12" customHeight="1" x14ac:dyDescent="0.3">
      <c r="A5883" s="28" t="s">
        <v>21816</v>
      </c>
      <c r="B5883" s="1" t="str">
        <f>IFERROR(VLOOKUP(A5883,PEC!A$2:B$7902,2,0),"PEC NON ESISTENTE")</f>
        <v>segreteria.gallomatese@asmepec.it</v>
      </c>
      <c r="C5883" s="2" t="s">
        <v>5167</v>
      </c>
      <c r="D5883" t="s">
        <v>23901</v>
      </c>
      <c r="E5883" s="34">
        <v>648</v>
      </c>
    </row>
    <row r="5884" spans="1:5" ht="12" customHeight="1" x14ac:dyDescent="0.3">
      <c r="A5884" s="28" t="s">
        <v>21817</v>
      </c>
      <c r="B5884" s="1" t="str">
        <f>IFERROR(VLOOKUP(A5884,PEC!A$2:B$7902,2,0),"PEC NON ESISTENTE")</f>
        <v>amministrativo@pec.comune.galluccio.ce.it</v>
      </c>
      <c r="C5884" s="2" t="s">
        <v>5167</v>
      </c>
      <c r="D5884" t="s">
        <v>23901</v>
      </c>
      <c r="E5884" s="34">
        <v>2239</v>
      </c>
    </row>
    <row r="5885" spans="1:5" ht="12" customHeight="1" x14ac:dyDescent="0.3">
      <c r="A5885" s="28" t="s">
        <v>21818</v>
      </c>
      <c r="B5885" s="1" t="str">
        <f>IFERROR(VLOOKUP(A5885,PEC!A$2:B$7902,2,0),"PEC NON ESISTENTE")</f>
        <v>demo.giano@asmepec.it</v>
      </c>
      <c r="C5885" s="2" t="s">
        <v>5167</v>
      </c>
      <c r="D5885" t="s">
        <v>23901</v>
      </c>
      <c r="E5885" s="34">
        <v>663</v>
      </c>
    </row>
    <row r="5886" spans="1:5" ht="12" customHeight="1" x14ac:dyDescent="0.3">
      <c r="A5886" s="28" t="s">
        <v>21819</v>
      </c>
      <c r="B5886" s="1" t="str">
        <f>IFERROR(VLOOKUP(A5886,PEC!A$2:B$7902,2,0),"PEC NON ESISTENTE")</f>
        <v>segreteria.comunegioiasannitica@alphapec.it</v>
      </c>
      <c r="C5886" s="2" t="s">
        <v>5167</v>
      </c>
      <c r="D5886" t="s">
        <v>23901</v>
      </c>
      <c r="E5886" s="34">
        <v>3640</v>
      </c>
    </row>
    <row r="5887" spans="1:5" ht="12" customHeight="1" x14ac:dyDescent="0.3">
      <c r="A5887" s="28" t="s">
        <v>21820</v>
      </c>
      <c r="B5887" s="1" t="str">
        <f>IFERROR(VLOOKUP(A5887,PEC!A$2:B$7902,2,0),"PEC NON ESISTENTE")</f>
        <v>elettorale@comunedigrazzanisepec.it</v>
      </c>
      <c r="C5887" s="2" t="s">
        <v>5167</v>
      </c>
      <c r="D5887" t="s">
        <v>23901</v>
      </c>
      <c r="E5887" s="34">
        <v>7085</v>
      </c>
    </row>
    <row r="5888" spans="1:5" ht="12" customHeight="1" x14ac:dyDescent="0.3">
      <c r="A5888" s="28" t="s">
        <v>21821</v>
      </c>
      <c r="B5888" s="1" t="str">
        <f>IFERROR(VLOOKUP(A5888,PEC!A$2:B$7902,2,0),"PEC NON ESISTENTE")</f>
        <v>protocollo@pec.comune.gricignanodiaversa.ce.it</v>
      </c>
      <c r="C5888" s="2" t="s">
        <v>5167</v>
      </c>
      <c r="D5888" t="s">
        <v>23901</v>
      </c>
      <c r="E5888" s="34">
        <v>10559</v>
      </c>
    </row>
    <row r="5889" spans="1:5" ht="12" customHeight="1" x14ac:dyDescent="0.3">
      <c r="A5889" s="28" t="s">
        <v>21822</v>
      </c>
      <c r="B5889" s="1" t="str">
        <f>IFERROR(VLOOKUP(A5889,PEC!A$2:B$7902,2,0),"PEC NON ESISTENTE")</f>
        <v>letino.gov@pec.it</v>
      </c>
      <c r="C5889" s="2" t="s">
        <v>5167</v>
      </c>
      <c r="D5889" t="s">
        <v>23901</v>
      </c>
      <c r="E5889" s="34">
        <v>715</v>
      </c>
    </row>
    <row r="5890" spans="1:5" ht="12" customHeight="1" x14ac:dyDescent="0.3">
      <c r="A5890" s="28" t="s">
        <v>21823</v>
      </c>
      <c r="B5890" s="1" t="str">
        <f>IFERROR(VLOOKUP(A5890,PEC!A$2:B$7902,2,0),"PEC NON ESISTENTE")</f>
        <v>comuneliberi@asmepec.it</v>
      </c>
      <c r="C5890" s="2" t="s">
        <v>5167</v>
      </c>
      <c r="D5890" t="s">
        <v>23901</v>
      </c>
      <c r="E5890" s="34">
        <v>1157</v>
      </c>
    </row>
    <row r="5891" spans="1:5" ht="12" customHeight="1" x14ac:dyDescent="0.3">
      <c r="A5891" s="28" t="s">
        <v>21824</v>
      </c>
      <c r="B5891" s="1" t="str">
        <f>IFERROR(VLOOKUP(A5891,PEC!A$2:B$7902,2,0),"PEC NON ESISTENTE")</f>
        <v>affarigenerali@pec.comune.lusciano.ce.it</v>
      </c>
      <c r="C5891" s="2" t="s">
        <v>5167</v>
      </c>
      <c r="D5891" t="s">
        <v>23901</v>
      </c>
      <c r="E5891" s="34">
        <v>14539</v>
      </c>
    </row>
    <row r="5892" spans="1:5" ht="12" customHeight="1" x14ac:dyDescent="0.3">
      <c r="A5892" s="28" t="s">
        <v>21825</v>
      </c>
      <c r="B5892" s="1" t="str">
        <f>IFERROR(VLOOKUP(A5892,PEC!A$2:B$7902,2,0),"PEC NON ESISTENTE")</f>
        <v>elettorale@pec.comune.maceratacampania.ce.it</v>
      </c>
      <c r="C5892" s="2" t="s">
        <v>5167</v>
      </c>
      <c r="D5892" t="s">
        <v>23901</v>
      </c>
      <c r="E5892" s="34">
        <v>10558</v>
      </c>
    </row>
    <row r="5893" spans="1:5" ht="12" customHeight="1" x14ac:dyDescent="0.3">
      <c r="A5893" s="28" t="s">
        <v>21826</v>
      </c>
      <c r="B5893" s="1" t="str">
        <f>IFERROR(VLOOKUP(A5893,PEC!A$2:B$7902,2,0),"PEC NON ESISTENTE")</f>
        <v>dir.generale@pec.comune.maddaloni.ce.it</v>
      </c>
      <c r="C5893" s="2" t="s">
        <v>5167</v>
      </c>
      <c r="D5893" t="s">
        <v>23901</v>
      </c>
      <c r="E5893" s="34">
        <v>39409</v>
      </c>
    </row>
    <row r="5894" spans="1:5" ht="12" customHeight="1" x14ac:dyDescent="0.3">
      <c r="A5894" s="28" t="s">
        <v>21827</v>
      </c>
      <c r="B5894" s="1" t="str">
        <f>IFERROR(VLOOKUP(A5894,PEC!A$2:B$7902,2,0),"PEC NON ESISTENTE")</f>
        <v>protocollo@pec-marcianise.it</v>
      </c>
      <c r="C5894" s="2" t="s">
        <v>5167</v>
      </c>
      <c r="D5894" t="s">
        <v>23901</v>
      </c>
      <c r="E5894" s="34">
        <v>40297</v>
      </c>
    </row>
    <row r="5895" spans="1:5" ht="12" customHeight="1" x14ac:dyDescent="0.3">
      <c r="A5895" s="28" t="s">
        <v>21828</v>
      </c>
      <c r="B5895" s="1" t="str">
        <f>IFERROR(VLOOKUP(A5895,PEC!A$2:B$7902,2,0),"PEC NON ESISTENTE")</f>
        <v>comune.marzanoappio@asmepec.it</v>
      </c>
      <c r="C5895" s="2" t="s">
        <v>5167</v>
      </c>
      <c r="D5895" t="s">
        <v>23901</v>
      </c>
      <c r="E5895" s="34">
        <v>2345</v>
      </c>
    </row>
    <row r="5896" spans="1:5" ht="12" customHeight="1" x14ac:dyDescent="0.3">
      <c r="A5896" s="28" t="s">
        <v>21829</v>
      </c>
      <c r="B5896" s="1" t="str">
        <f>IFERROR(VLOOKUP(A5896,PEC!A$2:B$7902,2,0),"PEC NON ESISTENTE")</f>
        <v>aagg.mignanomontelungo@asmepec.it</v>
      </c>
      <c r="C5896" s="2" t="s">
        <v>5167</v>
      </c>
      <c r="D5896" t="s">
        <v>23901</v>
      </c>
      <c r="E5896" s="34">
        <v>3258</v>
      </c>
    </row>
    <row r="5897" spans="1:5" ht="12" customHeight="1" x14ac:dyDescent="0.3">
      <c r="A5897" s="28" t="s">
        <v>21830</v>
      </c>
      <c r="B5897" s="1" t="str">
        <f>IFERROR(VLOOKUP(A5897,PEC!A$2:B$7902,2,0),"PEC NON ESISTENTE")</f>
        <v>protocollo.mondragone@asmepec.it</v>
      </c>
      <c r="C5897" s="2" t="s">
        <v>5167</v>
      </c>
      <c r="D5897" t="s">
        <v>23901</v>
      </c>
      <c r="E5897" s="34">
        <v>27070</v>
      </c>
    </row>
    <row r="5898" spans="1:5" ht="12" customHeight="1" x14ac:dyDescent="0.3">
      <c r="A5898" s="28" t="s">
        <v>21831</v>
      </c>
      <c r="B5898" s="1" t="str">
        <f>IFERROR(VLOOKUP(A5898,PEC!A$2:B$7902,2,0),"PEC NON ESISTENTE")</f>
        <v>protocollo.ortadiatella@asmepec.it</v>
      </c>
      <c r="C5898" s="2" t="s">
        <v>5167</v>
      </c>
      <c r="D5898" t="s">
        <v>23901</v>
      </c>
      <c r="E5898" s="34">
        <v>24796</v>
      </c>
    </row>
    <row r="5899" spans="1:5" ht="12" customHeight="1" x14ac:dyDescent="0.3">
      <c r="A5899" s="28" t="s">
        <v>21832</v>
      </c>
      <c r="B5899" s="1" t="str">
        <f>IFERROR(VLOOKUP(A5899,PEC!A$2:B$7902,2,0),"PEC NON ESISTENTE")</f>
        <v>comune.parete@asmepec.it</v>
      </c>
      <c r="C5899" s="2" t="s">
        <v>5167</v>
      </c>
      <c r="D5899" t="s">
        <v>23901</v>
      </c>
      <c r="E5899" s="34">
        <v>11012</v>
      </c>
    </row>
    <row r="5900" spans="1:5" ht="12" customHeight="1" x14ac:dyDescent="0.3">
      <c r="A5900" s="28" t="s">
        <v>21833</v>
      </c>
      <c r="B5900" s="1" t="str">
        <f>IFERROR(VLOOKUP(A5900,PEC!A$2:B$7902,2,0),"PEC NON ESISTENTE")</f>
        <v>protocollo.pastorano@asmepec.it</v>
      </c>
      <c r="C5900" s="2" t="s">
        <v>5167</v>
      </c>
      <c r="D5900" t="s">
        <v>23901</v>
      </c>
      <c r="E5900" s="34">
        <v>2920</v>
      </c>
    </row>
    <row r="5901" spans="1:5" ht="12" customHeight="1" x14ac:dyDescent="0.3">
      <c r="A5901" s="28" t="s">
        <v>21834</v>
      </c>
      <c r="B5901" s="1" t="str">
        <f>IFERROR(VLOOKUP(A5901,PEC!A$2:B$7902,2,0),"PEC NON ESISTENTE")</f>
        <v>protocollo@pec.monteverna.it</v>
      </c>
      <c r="C5901" s="2" t="s">
        <v>5167</v>
      </c>
      <c r="D5901" t="s">
        <v>23901</v>
      </c>
      <c r="E5901" s="34">
        <v>2382</v>
      </c>
    </row>
    <row r="5902" spans="1:5" ht="12" customHeight="1" x14ac:dyDescent="0.3">
      <c r="A5902" s="28" t="s">
        <v>21835</v>
      </c>
      <c r="B5902" s="1" t="str">
        <f>IFERROR(VLOOKUP(A5902,PEC!A$2:B$7902,2,0),"PEC NON ESISTENTE")</f>
        <v>comune.piedimontematese@asmepec.it</v>
      </c>
      <c r="C5902" s="2" t="s">
        <v>5167</v>
      </c>
      <c r="D5902" t="s">
        <v>23901</v>
      </c>
      <c r="E5902" s="34">
        <v>11504</v>
      </c>
    </row>
    <row r="5903" spans="1:5" ht="12" customHeight="1" x14ac:dyDescent="0.3">
      <c r="A5903" s="28" t="s">
        <v>21836</v>
      </c>
      <c r="B5903" s="1" t="str">
        <f>IFERROR(VLOOKUP(A5903,PEC!A$2:B$7902,2,0),"PEC NON ESISTENTE")</f>
        <v>protocollo.pietramelara@pec.it</v>
      </c>
      <c r="C5903" s="2" t="s">
        <v>5167</v>
      </c>
      <c r="D5903" t="s">
        <v>23901</v>
      </c>
      <c r="E5903" s="34">
        <v>4657</v>
      </c>
    </row>
    <row r="5904" spans="1:5" ht="12" customHeight="1" x14ac:dyDescent="0.3">
      <c r="A5904" s="28" t="s">
        <v>21837</v>
      </c>
      <c r="B5904" s="1" t="str">
        <f>IFERROR(VLOOKUP(A5904,PEC!A$2:B$7902,2,0),"PEC NON ESISTENTE")</f>
        <v>servammpietravairano@asmepec.it</v>
      </c>
      <c r="C5904" s="2" t="s">
        <v>5167</v>
      </c>
      <c r="D5904" t="s">
        <v>23901</v>
      </c>
      <c r="E5904" s="34">
        <v>3018</v>
      </c>
    </row>
    <row r="5905" spans="1:5" ht="12" customHeight="1" x14ac:dyDescent="0.3">
      <c r="A5905" s="28" t="s">
        <v>21838</v>
      </c>
      <c r="B5905" s="1" t="str">
        <f>IFERROR(VLOOKUP(A5905,PEC!A$2:B$7902,2,0),"PEC NON ESISTENTE")</f>
        <v>servizidemografici.comunepignataro@legalmail.it</v>
      </c>
      <c r="C5905" s="2" t="s">
        <v>5167</v>
      </c>
      <c r="D5905" t="s">
        <v>23901</v>
      </c>
      <c r="E5905" s="34">
        <v>6230</v>
      </c>
    </row>
    <row r="5906" spans="1:5" ht="12" customHeight="1" x14ac:dyDescent="0.3">
      <c r="A5906" s="28" t="s">
        <v>21839</v>
      </c>
      <c r="B5906" s="1" t="str">
        <f>IFERROR(VLOOKUP(A5906,PEC!A$2:B$7902,2,0),"PEC NON ESISTENTE")</f>
        <v>protocollo.comune.pontelatone@alphapec.it</v>
      </c>
      <c r="C5906" s="2" t="s">
        <v>5167</v>
      </c>
      <c r="D5906" t="s">
        <v>23901</v>
      </c>
      <c r="E5906" s="34">
        <v>1758</v>
      </c>
    </row>
    <row r="5907" spans="1:5" ht="12" customHeight="1" x14ac:dyDescent="0.3">
      <c r="A5907" s="28" t="s">
        <v>21840</v>
      </c>
      <c r="B5907" s="1" t="str">
        <f>IFERROR(VLOOKUP(A5907,PEC!A$2:B$7902,2,0),"PEC NON ESISTENTE")</f>
        <v>areaamministrativa@pec.comuneporticodicaserta.it</v>
      </c>
      <c r="C5907" s="2" t="s">
        <v>5167</v>
      </c>
      <c r="D5907" t="s">
        <v>23901</v>
      </c>
      <c r="E5907" s="34">
        <v>7719</v>
      </c>
    </row>
    <row r="5908" spans="1:5" ht="12" customHeight="1" x14ac:dyDescent="0.3">
      <c r="A5908" s="28" t="s">
        <v>21841</v>
      </c>
      <c r="B5908" s="1" t="str">
        <f>IFERROR(VLOOKUP(A5908,PEC!A$2:B$7902,2,0),"PEC NON ESISTENTE")</f>
        <v>amministrativo.pratasannita.ce@asmepec.it</v>
      </c>
      <c r="C5908" s="2" t="s">
        <v>5167</v>
      </c>
      <c r="D5908" t="s">
        <v>23901</v>
      </c>
      <c r="E5908" s="34">
        <v>1571</v>
      </c>
    </row>
    <row r="5909" spans="1:5" ht="12" customHeight="1" x14ac:dyDescent="0.3">
      <c r="A5909" s="28" t="s">
        <v>21842</v>
      </c>
      <c r="B5909" s="1" t="str">
        <f>IFERROR(VLOOKUP(A5909,PEC!A$2:B$7902,2,0),"PEC NON ESISTENTE")</f>
        <v>comune.pratella@pec.riusoprotocollo.it</v>
      </c>
      <c r="C5909" s="2" t="s">
        <v>5167</v>
      </c>
      <c r="D5909" t="s">
        <v>23901</v>
      </c>
      <c r="E5909" s="34">
        <v>1615</v>
      </c>
    </row>
    <row r="5910" spans="1:5" ht="12" customHeight="1" x14ac:dyDescent="0.3">
      <c r="A5910" s="28" t="s">
        <v>21843</v>
      </c>
      <c r="B5910" s="1" t="str">
        <f>IFERROR(VLOOKUP(A5910,PEC!A$2:B$7902,2,0),"PEC NON ESISTENTE")</f>
        <v>segretario.presenzano@asmepec.it</v>
      </c>
      <c r="C5910" s="2" t="s">
        <v>5167</v>
      </c>
      <c r="D5910" t="s">
        <v>23901</v>
      </c>
      <c r="E5910" s="34">
        <v>1747</v>
      </c>
    </row>
    <row r="5911" spans="1:5" ht="12" customHeight="1" x14ac:dyDescent="0.3">
      <c r="A5911" s="28" t="s">
        <v>21844</v>
      </c>
      <c r="B5911" s="1" t="str">
        <f>IFERROR(VLOOKUP(A5911,PEC!A$2:B$7902,2,0),"PEC NON ESISTENTE")</f>
        <v>protocollo.raviscanina@pec.it</v>
      </c>
      <c r="C5911" s="2" t="s">
        <v>5167</v>
      </c>
      <c r="D5911" t="s">
        <v>23901</v>
      </c>
      <c r="E5911" s="34">
        <v>1376</v>
      </c>
    </row>
    <row r="5912" spans="1:5" ht="12" customHeight="1" x14ac:dyDescent="0.3">
      <c r="A5912" s="28" t="s">
        <v>21845</v>
      </c>
      <c r="B5912" s="1" t="str">
        <f>IFERROR(VLOOKUP(A5912,PEC!A$2:B$7902,2,0),"PEC NON ESISTENTE")</f>
        <v>comunerecale@pec.it</v>
      </c>
      <c r="C5912" s="2" t="s">
        <v>5167</v>
      </c>
      <c r="D5912" t="s">
        <v>23901</v>
      </c>
      <c r="E5912" s="34">
        <v>7611</v>
      </c>
    </row>
    <row r="5913" spans="1:5" ht="12" customHeight="1" x14ac:dyDescent="0.3">
      <c r="A5913" s="28" t="s">
        <v>21846</v>
      </c>
      <c r="B5913" s="1" t="str">
        <f>IFERROR(VLOOKUP(A5913,PEC!A$2:B$7902,2,0),"PEC NON ESISTENTE")</f>
        <v>protocollo.riardo@asmepec.it</v>
      </c>
      <c r="C5913" s="2" t="s">
        <v>5167</v>
      </c>
      <c r="D5913" t="s">
        <v>23901</v>
      </c>
      <c r="E5913" s="34">
        <v>2412</v>
      </c>
    </row>
    <row r="5914" spans="1:5" ht="12" customHeight="1" x14ac:dyDescent="0.3">
      <c r="A5914" s="28" t="s">
        <v>21847</v>
      </c>
      <c r="B5914" s="1" t="str">
        <f>IFERROR(VLOOKUP(A5914,PEC!A$2:B$7902,2,0),"PEC NON ESISTENTE")</f>
        <v>comuneroccadevandro@pec.it</v>
      </c>
      <c r="C5914" s="2" t="s">
        <v>5167</v>
      </c>
      <c r="D5914" t="s">
        <v>23901</v>
      </c>
      <c r="E5914" s="34">
        <v>3366</v>
      </c>
    </row>
    <row r="5915" spans="1:5" ht="12" customHeight="1" x14ac:dyDescent="0.3">
      <c r="A5915" s="28" t="s">
        <v>21848</v>
      </c>
      <c r="B5915" s="1" t="str">
        <f>IFERROR(VLOOKUP(A5915,PEC!A$2:B$7902,2,0),"PEC NON ESISTENTE")</f>
        <v>protocollo.roccamonfina@asmepec.it</v>
      </c>
      <c r="C5915" s="2" t="s">
        <v>5167</v>
      </c>
      <c r="D5915" t="s">
        <v>23901</v>
      </c>
      <c r="E5915" s="34">
        <v>3626</v>
      </c>
    </row>
    <row r="5916" spans="1:5" ht="12" customHeight="1" x14ac:dyDescent="0.3">
      <c r="A5916" s="28" t="s">
        <v>21849</v>
      </c>
      <c r="B5916" s="1" t="str">
        <f>IFERROR(VLOOKUP(A5916,PEC!A$2:B$7902,2,0),"PEC NON ESISTENTE")</f>
        <v>comune.roccaromana@pec.it</v>
      </c>
      <c r="C5916" s="2" t="s">
        <v>5167</v>
      </c>
      <c r="D5916" t="s">
        <v>23901</v>
      </c>
      <c r="E5916" s="34">
        <v>878</v>
      </c>
    </row>
    <row r="5917" spans="1:5" ht="12" customHeight="1" x14ac:dyDescent="0.3">
      <c r="A5917" s="28" t="s">
        <v>21850</v>
      </c>
      <c r="B5917" s="1" t="str">
        <f>IFERROR(VLOOKUP(A5917,PEC!A$2:B$7902,2,0),"PEC NON ESISTENTE")</f>
        <v>anagrafe.rocchettaecroce@asmepec.it</v>
      </c>
      <c r="C5917" s="2" t="s">
        <v>5167</v>
      </c>
      <c r="D5917" t="s">
        <v>23901</v>
      </c>
      <c r="E5917" s="34">
        <v>463</v>
      </c>
    </row>
    <row r="5918" spans="1:5" ht="12" customHeight="1" x14ac:dyDescent="0.3">
      <c r="A5918" s="28" t="s">
        <v>21851</v>
      </c>
      <c r="B5918" s="1" t="str">
        <f>IFERROR(VLOOKUP(A5918,PEC!A$2:B$7902,2,0),"PEC NON ESISTENTE")</f>
        <v>demografici@pec.comuneruviano.it</v>
      </c>
      <c r="C5918" s="2" t="s">
        <v>5167</v>
      </c>
      <c r="D5918" t="s">
        <v>23901</v>
      </c>
      <c r="E5918" s="34">
        <v>1822</v>
      </c>
    </row>
    <row r="5919" spans="1:5" ht="12" customHeight="1" x14ac:dyDescent="0.3">
      <c r="A5919" s="28" t="s">
        <v>21852</v>
      </c>
      <c r="B5919" s="1" t="str">
        <f>IFERROR(VLOOKUP(A5919,PEC!A$2:B$7902,2,0),"PEC NON ESISTENTE")</f>
        <v>areademografica.sancipriano@asmepec.it</v>
      </c>
      <c r="C5919" s="2" t="s">
        <v>5167</v>
      </c>
      <c r="D5919" t="s">
        <v>23901</v>
      </c>
      <c r="E5919" s="34">
        <v>13416</v>
      </c>
    </row>
    <row r="5920" spans="1:5" ht="12" customHeight="1" x14ac:dyDescent="0.3">
      <c r="A5920" s="28" t="s">
        <v>21853</v>
      </c>
      <c r="B5920" s="1" t="str">
        <f>IFERROR(VLOOKUP(A5920,PEC!A$2:B$7902,2,0),"PEC NON ESISTENTE")</f>
        <v>affarigenerali@pec.comune.sanfeliceacancello.ce.it</v>
      </c>
      <c r="C5920" s="2" t="s">
        <v>5167</v>
      </c>
      <c r="D5920" t="s">
        <v>23901</v>
      </c>
      <c r="E5920" s="34">
        <v>17110</v>
      </c>
    </row>
    <row r="5921" spans="1:5" ht="12" customHeight="1" x14ac:dyDescent="0.3">
      <c r="A5921" s="28" t="s">
        <v>21854</v>
      </c>
      <c r="B5921" s="1" t="str">
        <f>IFERROR(VLOOKUP(A5921,PEC!A$2:B$7902,2,0),"PEC NON ESISTENTE")</f>
        <v>comunesangregorio@pec.it</v>
      </c>
      <c r="C5921" s="2" t="s">
        <v>5167</v>
      </c>
      <c r="D5921" t="s">
        <v>23901</v>
      </c>
      <c r="E5921" s="34">
        <v>1022</v>
      </c>
    </row>
    <row r="5922" spans="1:5" ht="12" customHeight="1" x14ac:dyDescent="0.3">
      <c r="A5922" s="28" t="s">
        <v>21855</v>
      </c>
      <c r="B5922" s="1" t="str">
        <f>IFERROR(VLOOKUP(A5922,PEC!A$2:B$7902,2,0),"PEC NON ESISTENTE")</f>
        <v>comune.sanmarcellino@asmepec.it</v>
      </c>
      <c r="C5922" s="2" t="s">
        <v>5167</v>
      </c>
      <c r="D5922" t="s">
        <v>23901</v>
      </c>
      <c r="E5922" s="34">
        <v>12643</v>
      </c>
    </row>
    <row r="5923" spans="1:5" ht="12" customHeight="1" x14ac:dyDescent="0.3">
      <c r="A5923" s="28" t="s">
        <v>21856</v>
      </c>
      <c r="B5923" s="1" t="str">
        <f>IFERROR(VLOOKUP(A5923,PEC!A$2:B$7902,2,0),"PEC NON ESISTENTE")</f>
        <v>elettorale@pec.comune.sannicolalastrada.ce.it</v>
      </c>
      <c r="C5923" s="2" t="s">
        <v>5167</v>
      </c>
      <c r="D5923" t="s">
        <v>23901</v>
      </c>
      <c r="E5923" s="34">
        <v>21157</v>
      </c>
    </row>
    <row r="5924" spans="1:5" ht="12" customHeight="1" x14ac:dyDescent="0.3">
      <c r="A5924" s="28" t="s">
        <v>21857</v>
      </c>
      <c r="B5924" s="1" t="str">
        <f>IFERROR(VLOOKUP(A5924,PEC!A$2:B$7902,2,0),"PEC NON ESISTENTE")</f>
        <v>prot.sanpietroinfine@asmepec.it</v>
      </c>
      <c r="C5924" s="2" t="s">
        <v>5167</v>
      </c>
      <c r="D5924" t="s">
        <v>23901</v>
      </c>
      <c r="E5924" s="34">
        <v>949</v>
      </c>
    </row>
    <row r="5925" spans="1:5" ht="12" customHeight="1" x14ac:dyDescent="0.3">
      <c r="A5925" s="28" t="s">
        <v>21858</v>
      </c>
      <c r="B5925" s="1" t="str">
        <f>IFERROR(VLOOKUP(A5925,PEC!A$2:B$7902,2,0),"PEC NON ESISTENTE")</f>
        <v>segreteria.sanpotito@asmepec.it</v>
      </c>
      <c r="C5925" s="2" t="s">
        <v>5167</v>
      </c>
      <c r="D5925" t="s">
        <v>23901</v>
      </c>
      <c r="E5925" s="34">
        <v>2000</v>
      </c>
    </row>
    <row r="5926" spans="1:5" ht="12" customHeight="1" x14ac:dyDescent="0.3">
      <c r="A5926" s="28" t="s">
        <v>21859</v>
      </c>
      <c r="B5926" s="1" t="str">
        <f>IFERROR(VLOOKUP(A5926,PEC!A$2:B$7902,2,0),"PEC NON ESISTENTE")</f>
        <v>demografici@pec.comune.sanprisco.caserta.it</v>
      </c>
      <c r="C5926" s="2" t="s">
        <v>5167</v>
      </c>
      <c r="D5926" t="s">
        <v>23901</v>
      </c>
      <c r="E5926" s="34">
        <v>11903</v>
      </c>
    </row>
    <row r="5927" spans="1:5" ht="12" customHeight="1" x14ac:dyDescent="0.3">
      <c r="A5927" s="28" t="s">
        <v>21860</v>
      </c>
      <c r="B5927" s="1" t="str">
        <f>IFERROR(VLOOKUP(A5927,PEC!A$2:B$7902,2,0),"PEC NON ESISTENTE")</f>
        <v>ragioneria.santamariaavico@anutel.it</v>
      </c>
      <c r="C5927" s="2" t="s">
        <v>5167</v>
      </c>
      <c r="D5927" t="s">
        <v>23901</v>
      </c>
      <c r="E5927" s="34">
        <v>14134</v>
      </c>
    </row>
    <row r="5928" spans="1:5" ht="12" customHeight="1" x14ac:dyDescent="0.3">
      <c r="A5928" s="28" t="s">
        <v>21861</v>
      </c>
      <c r="B5928" s="1" t="str">
        <f>IFERROR(VLOOKUP(A5928,PEC!A$2:B$7902,2,0),"PEC NON ESISTENTE")</f>
        <v>protocollo@santamariacv.postecert.it</v>
      </c>
      <c r="C5928" s="2" t="s">
        <v>5167</v>
      </c>
      <c r="D5928" t="s">
        <v>23901</v>
      </c>
      <c r="E5928" s="34">
        <v>32503</v>
      </c>
    </row>
    <row r="5929" spans="1:5" ht="12" customHeight="1" x14ac:dyDescent="0.3">
      <c r="A5929" s="28" t="s">
        <v>21862</v>
      </c>
      <c r="B5929" s="1" t="str">
        <f>IFERROR(VLOOKUP(A5929,PEC!A$2:B$7902,2,0),"PEC NON ESISTENTE")</f>
        <v>protocollo.santamarialafossa@asmepec.it</v>
      </c>
      <c r="C5929" s="2" t="s">
        <v>5167</v>
      </c>
      <c r="D5929" t="s">
        <v>23901</v>
      </c>
      <c r="E5929" s="34">
        <v>2682</v>
      </c>
    </row>
    <row r="5930" spans="1:5" ht="12" customHeight="1" x14ac:dyDescent="0.3">
      <c r="A5930" s="28" t="s">
        <v>21863</v>
      </c>
      <c r="B5930" s="1" t="str">
        <f>IFERROR(VLOOKUP(A5930,PEC!A$2:B$7902,2,0),"PEC NON ESISTENTE")</f>
        <v>protocollo@pec.comune.santammaro.ce.it</v>
      </c>
      <c r="C5930" s="2" t="s">
        <v>5167</v>
      </c>
      <c r="D5930" t="s">
        <v>23901</v>
      </c>
      <c r="E5930" s="34">
        <v>5064</v>
      </c>
    </row>
    <row r="5931" spans="1:5" ht="12" customHeight="1" x14ac:dyDescent="0.3">
      <c r="A5931" s="28" t="s">
        <v>21864</v>
      </c>
      <c r="B5931" s="1" t="str">
        <f>IFERROR(VLOOKUP(A5931,PEC!A$2:B$7902,2,0),"PEC NON ESISTENTE")</f>
        <v>protocollo.santangelodalife@asmepec.it</v>
      </c>
      <c r="C5931" s="2" t="s">
        <v>5167</v>
      </c>
      <c r="D5931" t="s">
        <v>23901</v>
      </c>
      <c r="E5931" s="34">
        <v>2276</v>
      </c>
    </row>
    <row r="5932" spans="1:5" ht="12" customHeight="1" x14ac:dyDescent="0.3">
      <c r="A5932" s="28" t="s">
        <v>21865</v>
      </c>
      <c r="B5932" s="1" t="str">
        <f>IFERROR(VLOOKUP(A5932,PEC!A$2:B$7902,2,0),"PEC NON ESISTENTE")</f>
        <v>elettorale@pec.comune.santarpino.ce.it</v>
      </c>
      <c r="C5932" s="2" t="s">
        <v>5167</v>
      </c>
      <c r="D5932" t="s">
        <v>23901</v>
      </c>
      <c r="E5932" s="34">
        <v>14076</v>
      </c>
    </row>
    <row r="5933" spans="1:5" ht="12" customHeight="1" x14ac:dyDescent="0.3">
      <c r="A5933" s="28" t="s">
        <v>21866</v>
      </c>
      <c r="B5933" s="1" t="str">
        <f>IFERROR(VLOOKUP(A5933,PEC!A$2:B$7902,2,0),"PEC NON ESISTENTE")</f>
        <v>protocollogenerale@pec.sessaweb.it</v>
      </c>
      <c r="C5933" s="2" t="s">
        <v>5167</v>
      </c>
      <c r="D5933" t="s">
        <v>23901</v>
      </c>
      <c r="E5933" s="34">
        <v>22216</v>
      </c>
    </row>
    <row r="5934" spans="1:5" ht="12" customHeight="1" x14ac:dyDescent="0.3">
      <c r="A5934" s="28" t="s">
        <v>21867</v>
      </c>
      <c r="B5934" s="1" t="str">
        <f>IFERROR(VLOOKUP(A5934,PEC!A$2:B$7902,2,0),"PEC NON ESISTENTE")</f>
        <v>prot.sparanise@asmepec.it</v>
      </c>
      <c r="C5934" s="2" t="s">
        <v>5167</v>
      </c>
      <c r="D5934" t="s">
        <v>23901</v>
      </c>
      <c r="E5934" s="34">
        <v>7509</v>
      </c>
    </row>
    <row r="5935" spans="1:5" ht="12" customHeight="1" x14ac:dyDescent="0.3">
      <c r="A5935" s="28" t="s">
        <v>21868</v>
      </c>
      <c r="B5935" s="1" t="str">
        <f>IFERROR(VLOOKUP(A5935,PEC!A$2:B$7902,2,0),"PEC NON ESISTENTE")</f>
        <v>demografici.succivo@alphapec.it</v>
      </c>
      <c r="C5935" s="2" t="s">
        <v>5167</v>
      </c>
      <c r="D5935" t="s">
        <v>23901</v>
      </c>
      <c r="E5935" s="34">
        <v>8148</v>
      </c>
    </row>
    <row r="5936" spans="1:5" ht="12" customHeight="1" x14ac:dyDescent="0.3">
      <c r="A5936" s="28" t="s">
        <v>21869</v>
      </c>
      <c r="B5936" s="1" t="str">
        <f>IFERROR(VLOOKUP(A5936,PEC!A$2:B$7902,2,0),"PEC NON ESISTENTE")</f>
        <v>segretario.teano@asmepec.it</v>
      </c>
      <c r="C5936" s="2" t="s">
        <v>5167</v>
      </c>
      <c r="D5936" t="s">
        <v>23901</v>
      </c>
      <c r="E5936" s="34">
        <v>12587</v>
      </c>
    </row>
    <row r="5937" spans="1:5" ht="12" customHeight="1" x14ac:dyDescent="0.3">
      <c r="A5937" s="28" t="s">
        <v>21870</v>
      </c>
      <c r="B5937" s="1" t="str">
        <f>IFERROR(VLOOKUP(A5937,PEC!A$2:B$7902,2,0),"PEC NON ESISTENTE")</f>
        <v>servizielettorali.teverola@pec.it</v>
      </c>
      <c r="C5937" s="2" t="s">
        <v>5167</v>
      </c>
      <c r="D5937" t="s">
        <v>23901</v>
      </c>
      <c r="E5937" s="34">
        <v>13610</v>
      </c>
    </row>
    <row r="5938" spans="1:5" ht="12" customHeight="1" x14ac:dyDescent="0.3">
      <c r="A5938" s="28" t="s">
        <v>21871</v>
      </c>
      <c r="B5938" s="1" t="str">
        <f>IFERROR(VLOOKUP(A5938,PEC!A$2:B$7902,2,0),"PEC NON ESISTENTE")</f>
        <v>anagrafe@pec.comune.toraepiccilli.ce.it</v>
      </c>
      <c r="C5938" s="2" t="s">
        <v>5167</v>
      </c>
      <c r="D5938" t="s">
        <v>23901</v>
      </c>
      <c r="E5938" s="34">
        <v>947</v>
      </c>
    </row>
    <row r="5939" spans="1:5" ht="12" customHeight="1" x14ac:dyDescent="0.3">
      <c r="A5939" s="28" t="s">
        <v>21872</v>
      </c>
      <c r="B5939" s="1" t="str">
        <f>IFERROR(VLOOKUP(A5939,PEC!A$2:B$7902,2,0),"PEC NON ESISTENTE")</f>
        <v>protocollo.trentoladucenta@legalmail.it</v>
      </c>
      <c r="C5939" s="2" t="s">
        <v>5167</v>
      </c>
      <c r="D5939" t="s">
        <v>23901</v>
      </c>
      <c r="E5939" s="34">
        <v>17797</v>
      </c>
    </row>
    <row r="5940" spans="1:5" ht="12" customHeight="1" x14ac:dyDescent="0.3">
      <c r="A5940" s="28" t="s">
        <v>21873</v>
      </c>
      <c r="B5940" s="1" t="str">
        <f>IFERROR(VLOOKUP(A5940,PEC!A$2:B$7902,2,0),"PEC NON ESISTENTE")</f>
        <v>segreteria.vairanopatenora@asmepec.it</v>
      </c>
      <c r="C5940" s="2" t="s">
        <v>5167</v>
      </c>
      <c r="D5940" t="s">
        <v>23901</v>
      </c>
      <c r="E5940" s="34">
        <v>6658</v>
      </c>
    </row>
    <row r="5941" spans="1:5" ht="12" customHeight="1" x14ac:dyDescent="0.3">
      <c r="A5941" s="28" t="s">
        <v>21874</v>
      </c>
      <c r="B5941" s="1" t="str">
        <f>IFERROR(VLOOKUP(A5941,PEC!A$2:B$7902,2,0),"PEC NON ESISTENTE")</f>
        <v>comune.valleagricola@pec.riusoprotocollo.it</v>
      </c>
      <c r="C5941" s="2" t="s">
        <v>5167</v>
      </c>
      <c r="D5941" t="s">
        <v>23901</v>
      </c>
      <c r="E5941" s="34">
        <v>975</v>
      </c>
    </row>
    <row r="5942" spans="1:5" ht="12" customHeight="1" x14ac:dyDescent="0.3">
      <c r="A5942" s="28" t="s">
        <v>21875</v>
      </c>
      <c r="B5942" s="1" t="str">
        <f>IFERROR(VLOOKUP(A5942,PEC!A$2:B$7902,2,0),"PEC NON ESISTENTE")</f>
        <v>protocollo.vallemaddaloni@pcert.it</v>
      </c>
      <c r="C5942" s="2" t="s">
        <v>5167</v>
      </c>
      <c r="D5942" t="s">
        <v>23901</v>
      </c>
      <c r="E5942" s="34">
        <v>2807</v>
      </c>
    </row>
    <row r="5943" spans="1:5" ht="12" customHeight="1" x14ac:dyDescent="0.3">
      <c r="A5943" s="28" t="s">
        <v>21876</v>
      </c>
      <c r="B5943" s="1" t="str">
        <f>IFERROR(VLOOKUP(A5943,PEC!A$2:B$7902,2,0),"PEC NON ESISTENTE")</f>
        <v>segreteriacomunevilladibriano@postecert.it</v>
      </c>
      <c r="C5943" s="2" t="s">
        <v>5167</v>
      </c>
      <c r="D5943" t="s">
        <v>23901</v>
      </c>
      <c r="E5943" s="34">
        <v>6066</v>
      </c>
    </row>
    <row r="5944" spans="1:5" ht="12" customHeight="1" x14ac:dyDescent="0.3">
      <c r="A5944" s="28" t="s">
        <v>21877</v>
      </c>
      <c r="B5944" s="1" t="str">
        <f>IFERROR(VLOOKUP(A5944,PEC!A$2:B$7902,2,0),"PEC NON ESISTENTE")</f>
        <v>segretario.villaliterno@asmepec.it</v>
      </c>
      <c r="C5944" s="2" t="s">
        <v>5167</v>
      </c>
      <c r="D5944" t="s">
        <v>23901</v>
      </c>
      <c r="E5944" s="34">
        <v>10715</v>
      </c>
    </row>
    <row r="5945" spans="1:5" ht="12" customHeight="1" x14ac:dyDescent="0.3">
      <c r="A5945" s="28" t="s">
        <v>21878</v>
      </c>
      <c r="B5945" s="1" t="str">
        <f>IFERROR(VLOOKUP(A5945,PEC!A$2:B$7902,2,0),"PEC NON ESISTENTE")</f>
        <v>protocollo.vitulazio@asmepec.it</v>
      </c>
      <c r="C5945" s="2" t="s">
        <v>5167</v>
      </c>
      <c r="D5945" t="s">
        <v>23901</v>
      </c>
      <c r="E5945" s="34">
        <v>7020</v>
      </c>
    </row>
    <row r="5946" spans="1:5" ht="12" customHeight="1" x14ac:dyDescent="0.3">
      <c r="A5946" s="28" t="s">
        <v>21879</v>
      </c>
      <c r="B5946" s="1" t="str">
        <f>IFERROR(VLOOKUP(A5946,PEC!A$2:B$7902,2,0),"PEC NON ESISTENTE")</f>
        <v>ced.sciaudone@asmepec.it</v>
      </c>
      <c r="C5946" s="2" t="s">
        <v>5167</v>
      </c>
      <c r="D5946" t="s">
        <v>23901</v>
      </c>
      <c r="E5946" s="34">
        <v>3673</v>
      </c>
    </row>
    <row r="5947" spans="1:5" ht="12" customHeight="1" x14ac:dyDescent="0.3">
      <c r="A5947" s="28" t="s">
        <v>21880</v>
      </c>
      <c r="B5947" s="1" t="str">
        <f>IFERROR(VLOOKUP(A5947,PEC!A$2:B$7902,2,0),"PEC NON ESISTENTE")</f>
        <v>comune.cellole@asmepec.it</v>
      </c>
      <c r="C5947" s="2" t="s">
        <v>5167</v>
      </c>
      <c r="D5947" t="s">
        <v>23901</v>
      </c>
      <c r="E5947" s="34">
        <v>7684</v>
      </c>
    </row>
    <row r="5948" spans="1:5" ht="12" customHeight="1" x14ac:dyDescent="0.3">
      <c r="A5948" s="28" t="s">
        <v>21881</v>
      </c>
      <c r="B5948" s="1" t="str">
        <f>IFERROR(VLOOKUP(A5948,PEC!A$2:B$7902,2,0),"PEC NON ESISTENTE")</f>
        <v>comune.casapesenna@pec.it</v>
      </c>
      <c r="C5948" s="2" t="s">
        <v>5167</v>
      </c>
      <c r="D5948" t="s">
        <v>23901</v>
      </c>
      <c r="E5948" s="34">
        <v>6651</v>
      </c>
    </row>
    <row r="5949" spans="1:5" ht="12" customHeight="1" x14ac:dyDescent="0.3">
      <c r="A5949" s="28" t="s">
        <v>21882</v>
      </c>
      <c r="B5949" s="1" t="str">
        <f>IFERROR(VLOOKUP(A5949,PEC!A$2:B$7902,2,0),"PEC NON ESISTENTE")</f>
        <v>protocollo@pec.comune.sanmarcoevangelista.ce.it</v>
      </c>
      <c r="C5949" s="2" t="s">
        <v>5167</v>
      </c>
      <c r="D5949" t="s">
        <v>23901</v>
      </c>
      <c r="E5949" s="34">
        <v>6306</v>
      </c>
    </row>
    <row r="5950" spans="1:5" ht="12" customHeight="1" x14ac:dyDescent="0.3">
      <c r="A5950" s="28" t="s">
        <v>21883</v>
      </c>
      <c r="B5950" s="1" t="str">
        <f>IFERROR(VLOOKUP(A5950,PEC!A$2:B$7902,2,0),"PEC NON ESISTENTE")</f>
        <v>airola@pec.cstsannio.it</v>
      </c>
      <c r="C5950" s="2" t="s">
        <v>5167</v>
      </c>
      <c r="D5950" t="s">
        <v>23901</v>
      </c>
      <c r="E5950" s="34">
        <v>8062</v>
      </c>
    </row>
    <row r="5951" spans="1:5" ht="12" customHeight="1" x14ac:dyDescent="0.3">
      <c r="A5951" s="28" t="s">
        <v>21884</v>
      </c>
      <c r="B5951" s="1" t="str">
        <f>IFERROR(VLOOKUP(A5951,PEC!A$2:B$7902,2,0),"PEC NON ESISTENTE")</f>
        <v>protocollo@pec.comune.amorosi.bn.it</v>
      </c>
      <c r="C5951" s="2" t="s">
        <v>5167</v>
      </c>
      <c r="D5951" t="s">
        <v>23901</v>
      </c>
      <c r="E5951" s="34">
        <v>2836</v>
      </c>
    </row>
    <row r="5952" spans="1:5" ht="12" customHeight="1" x14ac:dyDescent="0.3">
      <c r="A5952" s="28" t="s">
        <v>21885</v>
      </c>
      <c r="B5952" s="1" t="str">
        <f>IFERROR(VLOOKUP(A5952,PEC!A$2:B$7902,2,0),"PEC NON ESISTENTE")</f>
        <v>protocollo@pec.comune.apice.bn.it</v>
      </c>
      <c r="C5952" s="2" t="s">
        <v>5167</v>
      </c>
      <c r="D5952" t="s">
        <v>23901</v>
      </c>
      <c r="E5952" s="34">
        <v>5802</v>
      </c>
    </row>
    <row r="5953" spans="1:5" ht="12" customHeight="1" x14ac:dyDescent="0.3">
      <c r="A5953" s="28" t="s">
        <v>21886</v>
      </c>
      <c r="B5953" s="1" t="str">
        <f>IFERROR(VLOOKUP(A5953,PEC!A$2:B$7902,2,0),"PEC NON ESISTENTE")</f>
        <v>apollosa@pec.cstsannio.it</v>
      </c>
      <c r="C5953" s="2" t="s">
        <v>5167</v>
      </c>
      <c r="D5953" t="s">
        <v>23901</v>
      </c>
      <c r="E5953" s="34">
        <v>2697</v>
      </c>
    </row>
    <row r="5954" spans="1:5" ht="12" customHeight="1" x14ac:dyDescent="0.3">
      <c r="A5954" s="28" t="s">
        <v>21887</v>
      </c>
      <c r="B5954" s="1" t="str">
        <f>IFERROR(VLOOKUP(A5954,PEC!A$2:B$7902,2,0),"PEC NON ESISTENTE")</f>
        <v>comune.arpaia@asmepec.it</v>
      </c>
      <c r="C5954" s="2" t="s">
        <v>5167</v>
      </c>
      <c r="D5954" t="s">
        <v>23901</v>
      </c>
      <c r="E5954" s="34">
        <v>2016</v>
      </c>
    </row>
    <row r="5955" spans="1:5" ht="12" customHeight="1" x14ac:dyDescent="0.3">
      <c r="A5955" s="28" t="s">
        <v>21888</v>
      </c>
      <c r="B5955" s="1" t="str">
        <f>IFERROR(VLOOKUP(A5955,PEC!A$2:B$7902,2,0),"PEC NON ESISTENTE")</f>
        <v>comunearpaise@asmepec.it</v>
      </c>
      <c r="C5955" s="2" t="s">
        <v>5167</v>
      </c>
      <c r="D5955" t="s">
        <v>23901</v>
      </c>
      <c r="E5955" s="34">
        <v>830</v>
      </c>
    </row>
    <row r="5956" spans="1:5" ht="12" customHeight="1" x14ac:dyDescent="0.3">
      <c r="A5956" s="28" t="s">
        <v>21889</v>
      </c>
      <c r="B5956" s="1" t="str">
        <f>IFERROR(VLOOKUP(A5956,PEC!A$2:B$7902,2,0),"PEC NON ESISTENTE")</f>
        <v>comune.baselice@asmepec.it</v>
      </c>
      <c r="C5956" s="2" t="s">
        <v>5167</v>
      </c>
      <c r="D5956" t="s">
        <v>23901</v>
      </c>
      <c r="E5956" s="34">
        <v>2555</v>
      </c>
    </row>
    <row r="5957" spans="1:5" ht="12" customHeight="1" x14ac:dyDescent="0.3">
      <c r="A5957" s="28" t="s">
        <v>21890</v>
      </c>
      <c r="B5957" s="1" t="str">
        <f>IFERROR(VLOOKUP(A5957,PEC!A$2:B$7902,2,0),"PEC NON ESISTENTE")</f>
        <v>urp@pec.comunebn.it</v>
      </c>
      <c r="C5957" s="2" t="s">
        <v>5167</v>
      </c>
      <c r="D5957" t="s">
        <v>23901</v>
      </c>
      <c r="E5957" s="34">
        <v>61489</v>
      </c>
    </row>
    <row r="5958" spans="1:5" ht="12" customHeight="1" x14ac:dyDescent="0.3">
      <c r="A5958" s="28" t="s">
        <v>21891</v>
      </c>
      <c r="B5958" s="1" t="str">
        <f>IFERROR(VLOOKUP(A5958,PEC!A$2:B$7902,2,0),"PEC NON ESISTENTE")</f>
        <v>protocollo@pec.comune.bonea.bn.it</v>
      </c>
      <c r="C5958" s="2" t="s">
        <v>5167</v>
      </c>
      <c r="D5958" t="s">
        <v>23901</v>
      </c>
      <c r="E5958" s="34">
        <v>1483</v>
      </c>
    </row>
    <row r="5959" spans="1:5" ht="12" customHeight="1" x14ac:dyDescent="0.3">
      <c r="A5959" s="28" t="s">
        <v>21892</v>
      </c>
      <c r="B5959" s="1" t="str">
        <f>IFERROR(VLOOKUP(A5959,PEC!A$2:B$7902,2,0),"PEC NON ESISTENTE")</f>
        <v>protocollo.bucciano@asmepec.it</v>
      </c>
      <c r="C5959" s="2" t="s">
        <v>5167</v>
      </c>
      <c r="D5959" t="s">
        <v>23901</v>
      </c>
      <c r="E5959" s="34">
        <v>2077</v>
      </c>
    </row>
    <row r="5960" spans="1:5" ht="12" customHeight="1" x14ac:dyDescent="0.3">
      <c r="A5960" s="28" t="s">
        <v>21893</v>
      </c>
      <c r="B5960" s="1" t="str">
        <f>IFERROR(VLOOKUP(A5960,PEC!A$2:B$7902,2,0),"PEC NON ESISTENTE")</f>
        <v>info@pec.comune.buonalbergo.bn.it</v>
      </c>
      <c r="C5960" s="2" t="s">
        <v>5167</v>
      </c>
      <c r="D5960" t="s">
        <v>23901</v>
      </c>
      <c r="E5960" s="34">
        <v>1824</v>
      </c>
    </row>
    <row r="5961" spans="1:5" ht="12" customHeight="1" x14ac:dyDescent="0.3">
      <c r="A5961" s="28" t="s">
        <v>21894</v>
      </c>
      <c r="B5961" s="1" t="str">
        <f>IFERROR(VLOOKUP(A5961,PEC!A$2:B$7902,2,0),"PEC NON ESISTENTE")</f>
        <v>protocollo@pec.comune.calvi.bn.it</v>
      </c>
      <c r="C5961" s="2" t="s">
        <v>5167</v>
      </c>
      <c r="D5961" t="s">
        <v>23901</v>
      </c>
      <c r="E5961" s="34">
        <v>2616</v>
      </c>
    </row>
    <row r="5962" spans="1:5" ht="12" customHeight="1" x14ac:dyDescent="0.3">
      <c r="A5962" s="28" t="s">
        <v>21895</v>
      </c>
      <c r="B5962" s="1" t="str">
        <f>IFERROR(VLOOKUP(A5962,PEC!A$2:B$7902,2,0),"PEC NON ESISTENTE")</f>
        <v>segretario@pec.comunecampolattaro.it</v>
      </c>
      <c r="C5962" s="2" t="s">
        <v>5167</v>
      </c>
      <c r="D5962" t="s">
        <v>23901</v>
      </c>
      <c r="E5962" s="34">
        <v>1084</v>
      </c>
    </row>
    <row r="5963" spans="1:5" ht="12" customHeight="1" x14ac:dyDescent="0.3">
      <c r="A5963" s="28" t="s">
        <v>21896</v>
      </c>
      <c r="B5963" s="1" t="str">
        <f>IFERROR(VLOOKUP(A5963,PEC!A$2:B$7902,2,0),"PEC NON ESISTENTE")</f>
        <v>demografici@pec.it</v>
      </c>
      <c r="C5963" s="2" t="s">
        <v>5167</v>
      </c>
      <c r="D5963" t="s">
        <v>23901</v>
      </c>
      <c r="E5963" s="34">
        <v>1546</v>
      </c>
    </row>
    <row r="5964" spans="1:5" ht="12" customHeight="1" x14ac:dyDescent="0.3">
      <c r="A5964" s="28" t="s">
        <v>21897</v>
      </c>
      <c r="B5964" s="1" t="str">
        <f>IFERROR(VLOOKUP(A5964,PEC!A$2:B$7902,2,0),"PEC NON ESISTENTE")</f>
        <v>protocollo.casalduni@asmepec.it</v>
      </c>
      <c r="C5964" s="2" t="s">
        <v>5167</v>
      </c>
      <c r="D5964" t="s">
        <v>23901</v>
      </c>
      <c r="E5964" s="34">
        <v>1474</v>
      </c>
    </row>
    <row r="5965" spans="1:5" ht="12" customHeight="1" x14ac:dyDescent="0.3">
      <c r="A5965" s="28" t="s">
        <v>21898</v>
      </c>
      <c r="B5965" s="1" t="str">
        <f>IFERROR(VLOOKUP(A5965,PEC!A$2:B$7902,2,0),"PEC NON ESISTENTE")</f>
        <v>protocollo.castelfrancoinmiscano@asmepec.it</v>
      </c>
      <c r="C5965" s="2" t="s">
        <v>5167</v>
      </c>
      <c r="D5965" t="s">
        <v>23901</v>
      </c>
      <c r="E5965" s="34">
        <v>935</v>
      </c>
    </row>
    <row r="5966" spans="1:5" ht="12" customHeight="1" x14ac:dyDescent="0.3">
      <c r="A5966" s="28" t="s">
        <v>21899</v>
      </c>
      <c r="B5966" s="1" t="str">
        <f>IFERROR(VLOOKUP(A5966,PEC!A$2:B$7902,2,0),"PEC NON ESISTENTE")</f>
        <v>protocollo@pec.comune.castelpagano.bn.it</v>
      </c>
      <c r="C5966" s="2" t="s">
        <v>5167</v>
      </c>
      <c r="D5966" t="s">
        <v>23901</v>
      </c>
      <c r="E5966" s="34">
        <v>1547</v>
      </c>
    </row>
    <row r="5967" spans="1:5" ht="12" customHeight="1" x14ac:dyDescent="0.3">
      <c r="A5967" s="28" t="s">
        <v>21900</v>
      </c>
      <c r="B5967" s="1" t="str">
        <f>IFERROR(VLOOKUP(A5967,PEC!A$2:B$7902,2,0),"PEC NON ESISTENTE")</f>
        <v>castelpoto@pec.cstsannio.it</v>
      </c>
      <c r="C5967" s="2" t="s">
        <v>5167</v>
      </c>
      <c r="D5967" t="s">
        <v>23901</v>
      </c>
      <c r="E5967" s="34">
        <v>1326</v>
      </c>
    </row>
    <row r="5968" spans="1:5" ht="12" customHeight="1" x14ac:dyDescent="0.3">
      <c r="A5968" s="28" t="s">
        <v>21901</v>
      </c>
      <c r="B5968" s="1" t="str">
        <f>IFERROR(VLOOKUP(A5968,PEC!A$2:B$7902,2,0),"PEC NON ESISTENTE")</f>
        <v>protocollo@pec.comune.castelvenere.bn.it</v>
      </c>
      <c r="C5968" s="2" t="s">
        <v>5167</v>
      </c>
      <c r="D5968" t="s">
        <v>23901</v>
      </c>
      <c r="E5968" s="34">
        <v>2620</v>
      </c>
    </row>
    <row r="5969" spans="1:5" ht="12" customHeight="1" x14ac:dyDescent="0.3">
      <c r="A5969" s="28" t="s">
        <v>21902</v>
      </c>
      <c r="B5969" s="1" t="str">
        <f>IFERROR(VLOOKUP(A5969,PEC!A$2:B$7902,2,0),"PEC NON ESISTENTE")</f>
        <v>amministrativo.castelvetereinvf@asmepec.it</v>
      </c>
      <c r="C5969" s="2" t="s">
        <v>5167</v>
      </c>
      <c r="D5969" t="s">
        <v>23901</v>
      </c>
      <c r="E5969" s="34">
        <v>1389</v>
      </c>
    </row>
    <row r="5970" spans="1:5" ht="12" customHeight="1" x14ac:dyDescent="0.3">
      <c r="A5970" s="28" t="s">
        <v>21903</v>
      </c>
      <c r="B5970" s="1" t="str">
        <f>IFERROR(VLOOKUP(A5970,PEC!A$2:B$7902,2,0),"PEC NON ESISTENTE")</f>
        <v>comune.cautano@asmepec.it</v>
      </c>
      <c r="C5970" s="2" t="s">
        <v>5167</v>
      </c>
      <c r="D5970" t="s">
        <v>23901</v>
      </c>
      <c r="E5970" s="34">
        <v>2091</v>
      </c>
    </row>
    <row r="5971" spans="1:5" ht="12" customHeight="1" x14ac:dyDescent="0.3">
      <c r="A5971" s="28" t="s">
        <v>21904</v>
      </c>
      <c r="B5971" s="1" t="str">
        <f>IFERROR(VLOOKUP(A5971,PEC!A$2:B$7902,2,0),"PEC NON ESISTENTE")</f>
        <v>protocollo.ceppaloni@asmepec.it</v>
      </c>
      <c r="C5971" s="2" t="s">
        <v>5167</v>
      </c>
      <c r="D5971" t="s">
        <v>23901</v>
      </c>
      <c r="E5971" s="34">
        <v>3375</v>
      </c>
    </row>
    <row r="5972" spans="1:5" ht="12" customHeight="1" x14ac:dyDescent="0.3">
      <c r="A5972" s="28" t="s">
        <v>21905</v>
      </c>
      <c r="B5972" s="1" t="str">
        <f>IFERROR(VLOOKUP(A5972,PEC!A$2:B$7902,2,0),"PEC NON ESISTENTE")</f>
        <v>protocollocerretosannita@pec.it</v>
      </c>
      <c r="C5972" s="2" t="s">
        <v>5167</v>
      </c>
      <c r="D5972" t="s">
        <v>23901</v>
      </c>
      <c r="E5972" s="34">
        <v>4083</v>
      </c>
    </row>
    <row r="5973" spans="1:5" ht="12" customHeight="1" x14ac:dyDescent="0.3">
      <c r="A5973" s="28" t="s">
        <v>21906</v>
      </c>
      <c r="B5973" s="1" t="str">
        <f>IFERROR(VLOOKUP(A5973,PEC!A$2:B$7902,2,0),"PEC NON ESISTENTE")</f>
        <v>circello@pec.it</v>
      </c>
      <c r="C5973" s="2" t="s">
        <v>5167</v>
      </c>
      <c r="D5973" t="s">
        <v>23901</v>
      </c>
      <c r="E5973" s="34">
        <v>2476</v>
      </c>
    </row>
    <row r="5974" spans="1:5" ht="12" customHeight="1" x14ac:dyDescent="0.3">
      <c r="A5974" s="28" t="s">
        <v>21907</v>
      </c>
      <c r="B5974" s="1" t="str">
        <f>IFERROR(VLOOKUP(A5974,PEC!A$2:B$7902,2,0),"PEC NON ESISTENTE")</f>
        <v>comune.collesannita@pcert.it</v>
      </c>
      <c r="C5974" s="2" t="s">
        <v>5167</v>
      </c>
      <c r="D5974" t="s">
        <v>23901</v>
      </c>
      <c r="E5974" s="34">
        <v>2513</v>
      </c>
    </row>
    <row r="5975" spans="1:5" ht="12" customHeight="1" x14ac:dyDescent="0.3">
      <c r="A5975" s="28" t="s">
        <v>21908</v>
      </c>
      <c r="B5975" s="1" t="str">
        <f>IFERROR(VLOOKUP(A5975,PEC!A$2:B$7902,2,0),"PEC NON ESISTENTE")</f>
        <v>comune.cusanomutri@asmepec.it</v>
      </c>
      <c r="C5975" s="2" t="s">
        <v>5167</v>
      </c>
      <c r="D5975" t="s">
        <v>23901</v>
      </c>
      <c r="E5975" s="34">
        <v>4186</v>
      </c>
    </row>
    <row r="5976" spans="1:5" ht="12" customHeight="1" x14ac:dyDescent="0.3">
      <c r="A5976" s="28" t="s">
        <v>21909</v>
      </c>
      <c r="B5976" s="1" t="str">
        <f>IFERROR(VLOOKUP(A5976,PEC!A$2:B$7902,2,0),"PEC NON ESISTENTE")</f>
        <v>anagrafe.dugenta.bn@pcert.it</v>
      </c>
      <c r="C5976" s="2" t="s">
        <v>5167</v>
      </c>
      <c r="D5976" t="s">
        <v>23901</v>
      </c>
      <c r="E5976" s="34">
        <v>2752</v>
      </c>
    </row>
    <row r="5977" spans="1:5" ht="12" customHeight="1" x14ac:dyDescent="0.3">
      <c r="A5977" s="28" t="s">
        <v>21910</v>
      </c>
      <c r="B5977" s="1" t="str">
        <f>IFERROR(VLOOKUP(A5977,PEC!A$2:B$7902,2,0),"PEC NON ESISTENTE")</f>
        <v>anadurazzano@pec.it</v>
      </c>
      <c r="C5977" s="2" t="s">
        <v>5167</v>
      </c>
      <c r="D5977" t="s">
        <v>23901</v>
      </c>
      <c r="E5977" s="34">
        <v>2247</v>
      </c>
    </row>
    <row r="5978" spans="1:5" ht="12" customHeight="1" x14ac:dyDescent="0.3">
      <c r="A5978" s="28" t="s">
        <v>21911</v>
      </c>
      <c r="B5978" s="1" t="str">
        <f>IFERROR(VLOOKUP(A5978,PEC!A$2:B$7902,2,0),"PEC NON ESISTENTE")</f>
        <v>segreteriafaicchio@pec.it</v>
      </c>
      <c r="C5978" s="2" t="s">
        <v>5167</v>
      </c>
      <c r="D5978" t="s">
        <v>23901</v>
      </c>
      <c r="E5978" s="34">
        <v>3698</v>
      </c>
    </row>
    <row r="5979" spans="1:5" ht="12" customHeight="1" x14ac:dyDescent="0.3">
      <c r="A5979" s="28" t="s">
        <v>21912</v>
      </c>
      <c r="B5979" s="1" t="str">
        <f>IFERROR(VLOOKUP(A5979,PEC!A$2:B$7902,2,0),"PEC NON ESISTENTE")</f>
        <v>protocollo@pec.comune.foglianise.bn.it</v>
      </c>
      <c r="C5979" s="2" t="s">
        <v>5167</v>
      </c>
      <c r="D5979" t="s">
        <v>23901</v>
      </c>
      <c r="E5979" s="34">
        <v>3509</v>
      </c>
    </row>
    <row r="5980" spans="1:5" ht="12" customHeight="1" x14ac:dyDescent="0.3">
      <c r="A5980" s="28" t="s">
        <v>21913</v>
      </c>
      <c r="B5980" s="1" t="str">
        <f>IFERROR(VLOOKUP(A5980,PEC!A$2:B$7902,2,0),"PEC NON ESISTENTE")</f>
        <v>comune.foianovf@asmepec.it</v>
      </c>
      <c r="C5980" s="2" t="s">
        <v>5167</v>
      </c>
      <c r="D5980" t="s">
        <v>23901</v>
      </c>
      <c r="E5980" s="34">
        <v>1477</v>
      </c>
    </row>
    <row r="5981" spans="1:5" ht="12" customHeight="1" x14ac:dyDescent="0.3">
      <c r="A5981" s="28" t="s">
        <v>21914</v>
      </c>
      <c r="B5981" s="1" t="str">
        <f>IFERROR(VLOOKUP(A5981,PEC!A$2:B$7902,2,0),"PEC NON ESISTENTE")</f>
        <v>comunediforchia@asmepec.it</v>
      </c>
      <c r="C5981" s="2" t="s">
        <v>5167</v>
      </c>
      <c r="D5981" t="s">
        <v>23901</v>
      </c>
      <c r="E5981" s="34">
        <v>1238</v>
      </c>
    </row>
    <row r="5982" spans="1:5" ht="12" customHeight="1" x14ac:dyDescent="0.3">
      <c r="A5982" s="28" t="s">
        <v>21915</v>
      </c>
      <c r="B5982" s="1" t="str">
        <f>IFERROR(VLOOKUP(A5982,PEC!A$2:B$7902,2,0),"PEC NON ESISTENTE")</f>
        <v>fragnetolabate@pec.cstsannio.it</v>
      </c>
      <c r="C5982" s="2" t="s">
        <v>5167</v>
      </c>
      <c r="D5982" t="s">
        <v>23901</v>
      </c>
      <c r="E5982" s="34">
        <v>1116</v>
      </c>
    </row>
    <row r="5983" spans="1:5" ht="12" customHeight="1" x14ac:dyDescent="0.3">
      <c r="A5983" s="28" t="s">
        <v>21916</v>
      </c>
      <c r="B5983" s="1" t="str">
        <f>IFERROR(VLOOKUP(A5983,PEC!A$2:B$7902,2,0),"PEC NON ESISTENTE")</f>
        <v>anagrafe@pec.comune.fragnetomonforte.bn.it</v>
      </c>
      <c r="C5983" s="2" t="s">
        <v>5167</v>
      </c>
      <c r="D5983" t="s">
        <v>23901</v>
      </c>
      <c r="E5983" s="34">
        <v>1889</v>
      </c>
    </row>
    <row r="5984" spans="1:5" ht="12" customHeight="1" x14ac:dyDescent="0.3">
      <c r="A5984" s="28" t="s">
        <v>21917</v>
      </c>
      <c r="B5984" s="1" t="str">
        <f>IFERROR(VLOOKUP(A5984,PEC!A$2:B$7902,2,0),"PEC NON ESISTENTE")</f>
        <v>rag@pec.comune.frassotelesino.bn.it</v>
      </c>
      <c r="C5984" s="2" t="s">
        <v>5167</v>
      </c>
      <c r="D5984" t="s">
        <v>23901</v>
      </c>
      <c r="E5984" s="34">
        <v>2404</v>
      </c>
    </row>
    <row r="5985" spans="1:5" ht="12" customHeight="1" x14ac:dyDescent="0.3">
      <c r="A5985" s="28" t="s">
        <v>21918</v>
      </c>
      <c r="B5985" s="1" t="str">
        <f>IFERROR(VLOOKUP(A5985,PEC!A$2:B$7902,2,0),"PEC NON ESISTENTE")</f>
        <v>uff.amm.vo.moffa.ginestra@asmepec.it</v>
      </c>
      <c r="C5985" s="2" t="s">
        <v>5167</v>
      </c>
      <c r="D5985" t="s">
        <v>23901</v>
      </c>
      <c r="E5985" s="34">
        <v>532</v>
      </c>
    </row>
    <row r="5986" spans="1:5" ht="12" customHeight="1" x14ac:dyDescent="0.3">
      <c r="A5986" s="28" t="s">
        <v>21919</v>
      </c>
      <c r="B5986" s="1" t="str">
        <f>IFERROR(VLOOKUP(A5986,PEC!A$2:B$7902,2,0),"PEC NON ESISTENTE")</f>
        <v>guardia@pec.cstsannio.it</v>
      </c>
      <c r="C5986" s="2" t="s">
        <v>5167</v>
      </c>
      <c r="D5986" t="s">
        <v>23901</v>
      </c>
      <c r="E5986" s="34">
        <v>5246</v>
      </c>
    </row>
    <row r="5987" spans="1:5" ht="12" customHeight="1" x14ac:dyDescent="0.3">
      <c r="A5987" s="28" t="s">
        <v>21920</v>
      </c>
      <c r="B5987" s="1" t="str">
        <f>IFERROR(VLOOKUP(A5987,PEC!A$2:B$7902,2,0),"PEC NON ESISTENTE")</f>
        <v>protocollolimatola@pec.it</v>
      </c>
      <c r="C5987" s="2" t="s">
        <v>5167</v>
      </c>
      <c r="D5987" t="s">
        <v>23901</v>
      </c>
      <c r="E5987" s="34">
        <v>4077</v>
      </c>
    </row>
    <row r="5988" spans="1:5" ht="12" customHeight="1" x14ac:dyDescent="0.3">
      <c r="A5988" s="28" t="s">
        <v>21921</v>
      </c>
      <c r="B5988" s="1" t="str">
        <f>IFERROR(VLOOKUP(A5988,PEC!A$2:B$7902,2,0),"PEC NON ESISTENTE")</f>
        <v>comune.melizzano.demografici@pec.cstsannio.it</v>
      </c>
      <c r="C5988" s="2" t="s">
        <v>5167</v>
      </c>
      <c r="D5988" t="s">
        <v>23901</v>
      </c>
      <c r="E5988" s="34">
        <v>1892</v>
      </c>
    </row>
    <row r="5989" spans="1:5" ht="12" customHeight="1" x14ac:dyDescent="0.3">
      <c r="A5989" s="28" t="s">
        <v>21922</v>
      </c>
      <c r="B5989" s="1" t="str">
        <f>IFERROR(VLOOKUP(A5989,PEC!A$2:B$7902,2,0),"PEC NON ESISTENTE")</f>
        <v>comune.moiano@postecert.it</v>
      </c>
      <c r="C5989" s="2" t="s">
        <v>5167</v>
      </c>
      <c r="D5989" t="s">
        <v>23901</v>
      </c>
      <c r="E5989" s="34">
        <v>4121</v>
      </c>
    </row>
    <row r="5990" spans="1:5" ht="12" customHeight="1" x14ac:dyDescent="0.3">
      <c r="A5990" s="28" t="s">
        <v>21923</v>
      </c>
      <c r="B5990" s="1" t="str">
        <f>IFERROR(VLOOKUP(A5990,PEC!A$2:B$7902,2,0),"PEC NON ESISTENTE")</f>
        <v>info@comune.molinara.bn.it</v>
      </c>
      <c r="C5990" s="2" t="s">
        <v>5167</v>
      </c>
      <c r="D5990" t="s">
        <v>23901</v>
      </c>
      <c r="E5990" s="34">
        <v>1662</v>
      </c>
    </row>
    <row r="5991" spans="1:5" ht="12" customHeight="1" x14ac:dyDescent="0.3">
      <c r="A5991" s="28" t="s">
        <v>21924</v>
      </c>
      <c r="B5991" s="1" t="str">
        <f>IFERROR(VLOOKUP(A5991,PEC!A$2:B$7902,2,0),"PEC NON ESISTENTE")</f>
        <v>elettorale@pec.montefalconedivalfortore.campania.it</v>
      </c>
      <c r="C5991" s="2" t="s">
        <v>5167</v>
      </c>
      <c r="D5991" t="s">
        <v>23901</v>
      </c>
      <c r="E5991" s="34">
        <v>1650</v>
      </c>
    </row>
    <row r="5992" spans="1:5" ht="12" customHeight="1" x14ac:dyDescent="0.3">
      <c r="A5992" s="28" t="s">
        <v>21925</v>
      </c>
      <c r="B5992" s="1" t="str">
        <f>IFERROR(VLOOKUP(A5992,PEC!A$2:B$7902,2,0),"PEC NON ESISTENTE")</f>
        <v>protocollo@pec.comune.montesarchio.bn.it</v>
      </c>
      <c r="C5992" s="2" t="s">
        <v>5167</v>
      </c>
      <c r="D5992" t="s">
        <v>23901</v>
      </c>
      <c r="E5992" s="34">
        <v>13198</v>
      </c>
    </row>
    <row r="5993" spans="1:5" ht="12" customHeight="1" x14ac:dyDescent="0.3">
      <c r="A5993" s="28" t="s">
        <v>21926</v>
      </c>
      <c r="B5993" s="1" t="str">
        <f>IFERROR(VLOOKUP(A5993,PEC!A$2:B$7902,2,0),"PEC NON ESISTENTE")</f>
        <v>protocollo.morcone.bn@asmepec.it</v>
      </c>
      <c r="C5993" s="2" t="s">
        <v>5167</v>
      </c>
      <c r="D5993" t="s">
        <v>23901</v>
      </c>
      <c r="E5993" s="34">
        <v>5042</v>
      </c>
    </row>
    <row r="5994" spans="1:5" ht="12" customHeight="1" x14ac:dyDescent="0.3">
      <c r="A5994" s="28" t="s">
        <v>21927</v>
      </c>
      <c r="B5994" s="1" t="str">
        <f>IFERROR(VLOOKUP(A5994,PEC!A$2:B$7902,2,0),"PEC NON ESISTENTE")</f>
        <v>protocollo@pec.comunepaduli.gov.it</v>
      </c>
      <c r="C5994" s="2" t="s">
        <v>5167</v>
      </c>
      <c r="D5994" t="s">
        <v>23901</v>
      </c>
      <c r="E5994" s="34">
        <v>4085</v>
      </c>
    </row>
    <row r="5995" spans="1:5" ht="12" customHeight="1" x14ac:dyDescent="0.3">
      <c r="A5995" s="28" t="s">
        <v>21928</v>
      </c>
      <c r="B5995" s="1" t="str">
        <f>IFERROR(VLOOKUP(A5995,PEC!A$2:B$7902,2,0),"PEC NON ESISTENTE")</f>
        <v>comunepagoveiano@pec.it</v>
      </c>
      <c r="C5995" s="2" t="s">
        <v>5167</v>
      </c>
      <c r="D5995" t="s">
        <v>23901</v>
      </c>
      <c r="E5995" s="34">
        <v>2545</v>
      </c>
    </row>
    <row r="5996" spans="1:5" ht="12" customHeight="1" x14ac:dyDescent="0.3">
      <c r="A5996" s="28" t="s">
        <v>21929</v>
      </c>
      <c r="B5996" s="1" t="str">
        <f>IFERROR(VLOOKUP(A5996,PEC!A$2:B$7902,2,0),"PEC NON ESISTENTE")</f>
        <v>protocollo.pannarano@asmepec.it</v>
      </c>
      <c r="C5996" s="2" t="s">
        <v>5167</v>
      </c>
      <c r="D5996" t="s">
        <v>23901</v>
      </c>
      <c r="E5996" s="34">
        <v>2082</v>
      </c>
    </row>
    <row r="5997" spans="1:5" ht="12" customHeight="1" x14ac:dyDescent="0.3">
      <c r="A5997" s="28" t="s">
        <v>21930</v>
      </c>
      <c r="B5997" s="1" t="str">
        <f>IFERROR(VLOOKUP(A5997,PEC!A$2:B$7902,2,0),"PEC NON ESISTENTE")</f>
        <v>demografici.paolisi@asmepec.it</v>
      </c>
      <c r="C5997" s="2" t="s">
        <v>5167</v>
      </c>
      <c r="D5997" t="s">
        <v>23901</v>
      </c>
      <c r="E5997" s="34">
        <v>1983</v>
      </c>
    </row>
    <row r="5998" spans="1:5" ht="12" customHeight="1" x14ac:dyDescent="0.3">
      <c r="A5998" s="28" t="s">
        <v>21931</v>
      </c>
      <c r="B5998" s="1" t="str">
        <f>IFERROR(VLOOKUP(A5998,PEC!A$2:B$7902,2,0),"PEC NON ESISTENTE")</f>
        <v>segreteria@pec.comune.paupisi.bn.it</v>
      </c>
      <c r="C5998" s="2" t="s">
        <v>5167</v>
      </c>
      <c r="D5998" t="s">
        <v>23901</v>
      </c>
      <c r="E5998" s="34">
        <v>1560</v>
      </c>
    </row>
    <row r="5999" spans="1:5" ht="12" customHeight="1" x14ac:dyDescent="0.3">
      <c r="A5999" s="28" t="s">
        <v>21932</v>
      </c>
      <c r="B5999" s="1" t="str">
        <f>IFERROR(VLOOKUP(A5999,PEC!A$2:B$7902,2,0),"PEC NON ESISTENTE")</f>
        <v>info@pec.comune.pescosannita.bn.it</v>
      </c>
      <c r="C5999" s="2" t="s">
        <v>5167</v>
      </c>
      <c r="D5999" t="s">
        <v>23901</v>
      </c>
      <c r="E5999" s="34">
        <v>2081</v>
      </c>
    </row>
    <row r="6000" spans="1:5" ht="12" customHeight="1" x14ac:dyDescent="0.3">
      <c r="A6000" s="28" t="s">
        <v>21933</v>
      </c>
      <c r="B6000" s="1" t="str">
        <f>IFERROR(VLOOKUP(A6000,PEC!A$2:B$7902,2,0),"PEC NON ESISTENTE")</f>
        <v>pietraroja@pec.cstsannio.it</v>
      </c>
      <c r="C6000" s="2" t="s">
        <v>5167</v>
      </c>
      <c r="D6000" t="s">
        <v>23901</v>
      </c>
      <c r="E6000" s="34">
        <v>587</v>
      </c>
    </row>
    <row r="6001" spans="1:5" ht="12" customHeight="1" x14ac:dyDescent="0.3">
      <c r="A6001" s="28" t="s">
        <v>21934</v>
      </c>
      <c r="B6001" s="1" t="str">
        <f>IFERROR(VLOOKUP(A6001,PEC!A$2:B$7902,2,0),"PEC NON ESISTENTE")</f>
        <v>pietrelcina@pec.cstsannio.it</v>
      </c>
      <c r="C6001" s="2" t="s">
        <v>5167</v>
      </c>
      <c r="D6001" t="s">
        <v>23901</v>
      </c>
      <c r="E6001" s="34">
        <v>3081</v>
      </c>
    </row>
    <row r="6002" spans="1:5" ht="12" customHeight="1" x14ac:dyDescent="0.3">
      <c r="A6002" s="28" t="s">
        <v>21935</v>
      </c>
      <c r="B6002" s="1" t="str">
        <f>IFERROR(VLOOKUP(A6002,PEC!A$2:B$7902,2,0),"PEC NON ESISTENTE")</f>
        <v>ponte@pec.comunediponte.it</v>
      </c>
      <c r="C6002" s="2" t="s">
        <v>5167</v>
      </c>
      <c r="D6002" t="s">
        <v>23901</v>
      </c>
      <c r="E6002" s="34">
        <v>2661</v>
      </c>
    </row>
    <row r="6003" spans="1:5" ht="12" customHeight="1" x14ac:dyDescent="0.3">
      <c r="A6003" s="28" t="s">
        <v>21936</v>
      </c>
      <c r="B6003" s="1" t="str">
        <f>IFERROR(VLOOKUP(A6003,PEC!A$2:B$7902,2,0),"PEC NON ESISTENTE")</f>
        <v>comune.pontelandolfo@pec.it</v>
      </c>
      <c r="C6003" s="2" t="s">
        <v>5167</v>
      </c>
      <c r="D6003" t="s">
        <v>23901</v>
      </c>
      <c r="E6003" s="34">
        <v>2288</v>
      </c>
    </row>
    <row r="6004" spans="1:5" ht="12" customHeight="1" x14ac:dyDescent="0.3">
      <c r="A6004" s="28" t="s">
        <v>21937</v>
      </c>
      <c r="B6004" s="1" t="str">
        <f>IFERROR(VLOOKUP(A6004,PEC!A$2:B$7902,2,0),"PEC NON ESISTENTE")</f>
        <v>puglianello@pec.cstsannio.it</v>
      </c>
      <c r="C6004" s="2" t="s">
        <v>5167</v>
      </c>
      <c r="D6004" t="s">
        <v>23901</v>
      </c>
      <c r="E6004" s="34">
        <v>1380</v>
      </c>
    </row>
    <row r="6005" spans="1:5" ht="12" customHeight="1" x14ac:dyDescent="0.3">
      <c r="A6005" s="28" t="s">
        <v>21938</v>
      </c>
      <c r="B6005" s="1" t="str">
        <f>IFERROR(VLOOKUP(A6005,PEC!A$2:B$7902,2,0),"PEC NON ESISTENTE")</f>
        <v>protocollo.reino@pec.it</v>
      </c>
      <c r="C6005" s="2" t="s">
        <v>5167</v>
      </c>
      <c r="D6005" t="s">
        <v>23901</v>
      </c>
      <c r="E6005" s="34">
        <v>1262</v>
      </c>
    </row>
    <row r="6006" spans="1:5" ht="12" customHeight="1" x14ac:dyDescent="0.3">
      <c r="A6006" s="28" t="s">
        <v>21939</v>
      </c>
      <c r="B6006" s="1" t="str">
        <f>IFERROR(VLOOKUP(A6006,PEC!A$2:B$7902,2,0),"PEC NON ESISTENTE")</f>
        <v>protocollo.sanbartolomeoingaldo@asmepec.it</v>
      </c>
      <c r="C6006" s="2" t="s">
        <v>5167</v>
      </c>
      <c r="D6006" t="s">
        <v>23901</v>
      </c>
      <c r="E6006" s="34">
        <v>5090</v>
      </c>
    </row>
    <row r="6007" spans="1:5" ht="12" customHeight="1" x14ac:dyDescent="0.3">
      <c r="A6007" s="28" t="s">
        <v>21940</v>
      </c>
      <c r="B6007" s="1" t="str">
        <f>IFERROR(VLOOKUP(A6007,PEC!A$2:B$7902,2,0),"PEC NON ESISTENTE")</f>
        <v>protocollosgs@pec.cstsannio.it</v>
      </c>
      <c r="C6007" s="2" t="s">
        <v>5167</v>
      </c>
      <c r="D6007" t="s">
        <v>23901</v>
      </c>
      <c r="E6007" s="34">
        <v>9809</v>
      </c>
    </row>
    <row r="6008" spans="1:5" ht="12" customHeight="1" x14ac:dyDescent="0.3">
      <c r="A6008" s="28" t="s">
        <v>21941</v>
      </c>
      <c r="B6008" s="1" t="str">
        <f>IFERROR(VLOOKUP(A6008,PEC!A$2:B$7902,2,0),"PEC NON ESISTENTE")</f>
        <v>protocollo@pec.comunesangiorgiolamolara.bn.it</v>
      </c>
      <c r="C6008" s="2" t="s">
        <v>5167</v>
      </c>
      <c r="D6008" t="s">
        <v>23901</v>
      </c>
      <c r="E6008" s="34">
        <v>3050</v>
      </c>
    </row>
    <row r="6009" spans="1:5" ht="12" customHeight="1" x14ac:dyDescent="0.3">
      <c r="A6009" s="28" t="s">
        <v>21942</v>
      </c>
      <c r="B6009" s="1" t="str">
        <f>IFERROR(VLOOKUP(A6009,PEC!A$2:B$7902,2,0),"PEC NON ESISTENTE")</f>
        <v>protocollogenerale.sanleuciodelsannio@asmepec.it</v>
      </c>
      <c r="C6009" s="2" t="s">
        <v>5167</v>
      </c>
      <c r="D6009" t="s">
        <v>23901</v>
      </c>
      <c r="E6009" s="34">
        <v>3238</v>
      </c>
    </row>
    <row r="6010" spans="1:5" ht="12" customHeight="1" x14ac:dyDescent="0.3">
      <c r="A6010" s="28" t="s">
        <v>21943</v>
      </c>
      <c r="B6010" s="1" t="str">
        <f>IFERROR(VLOOKUP(A6010,PEC!A$2:B$7902,2,0),"PEC NON ESISTENTE")</f>
        <v>tecnico2.sanlorenzello@asmepec.it</v>
      </c>
      <c r="C6010" s="2" t="s">
        <v>5167</v>
      </c>
      <c r="D6010" t="s">
        <v>23901</v>
      </c>
      <c r="E6010" s="34">
        <v>2320</v>
      </c>
    </row>
    <row r="6011" spans="1:5" ht="12" customHeight="1" x14ac:dyDescent="0.3">
      <c r="A6011" s="28" t="s">
        <v>21944</v>
      </c>
      <c r="B6011" s="1" t="str">
        <f>IFERROR(VLOOKUP(A6011,PEC!A$2:B$7902,2,0),"PEC NON ESISTENTE")</f>
        <v xml:space="preserve">prot.slm@asmepec.it   </v>
      </c>
      <c r="C6011" s="2" t="s">
        <v>5167</v>
      </c>
      <c r="D6011" t="s">
        <v>23901</v>
      </c>
      <c r="E6011" s="34">
        <v>2165</v>
      </c>
    </row>
    <row r="6012" spans="1:5" ht="12" customHeight="1" x14ac:dyDescent="0.3">
      <c r="A6012" s="28" t="s">
        <v>21945</v>
      </c>
      <c r="B6012" s="1" t="str">
        <f>IFERROR(VLOOKUP(A6012,PEC!A$2:B$7902,2,0),"PEC NON ESISTENTE")</f>
        <v>info@pec.comune.sanlupo.bn.it</v>
      </c>
      <c r="C6012" s="2" t="s">
        <v>5167</v>
      </c>
      <c r="D6012" t="s">
        <v>23901</v>
      </c>
      <c r="E6012" s="34">
        <v>863</v>
      </c>
    </row>
    <row r="6013" spans="1:5" ht="12" customHeight="1" x14ac:dyDescent="0.3">
      <c r="A6013" s="28" t="s">
        <v>21946</v>
      </c>
      <c r="B6013" s="1" t="str">
        <f>IFERROR(VLOOKUP(A6013,PEC!A$2:B$7902,2,0),"PEC NON ESISTENTE")</f>
        <v>postmaster@pec.comune.sanmarcodeicavoti.bn.it</v>
      </c>
      <c r="C6013" s="2" t="s">
        <v>5167</v>
      </c>
      <c r="D6013" t="s">
        <v>23901</v>
      </c>
      <c r="E6013" s="34">
        <v>3544</v>
      </c>
    </row>
    <row r="6014" spans="1:5" ht="12" customHeight="1" x14ac:dyDescent="0.3">
      <c r="A6014" s="28" t="s">
        <v>21947</v>
      </c>
      <c r="B6014" s="1" t="str">
        <f>IFERROR(VLOOKUP(A6014,PEC!A$2:B$7902,2,0),"PEC NON ESISTENTE")</f>
        <v>sanmartinosannita@pec.cstsannio.it</v>
      </c>
      <c r="C6014" s="2" t="s">
        <v>5167</v>
      </c>
      <c r="D6014" t="s">
        <v>23901</v>
      </c>
      <c r="E6014" s="34">
        <v>1277</v>
      </c>
    </row>
    <row r="6015" spans="1:5" ht="12" customHeight="1" x14ac:dyDescent="0.3">
      <c r="A6015" s="28" t="s">
        <v>21948</v>
      </c>
      <c r="B6015" s="1" t="str">
        <f>IFERROR(VLOOKUP(A6015,PEC!A$2:B$7902,2,0),"PEC NON ESISTENTE")</f>
        <v>comune.sannazzaro@pec.it</v>
      </c>
      <c r="C6015" s="2" t="s">
        <v>5167</v>
      </c>
      <c r="D6015" t="s">
        <v>23901</v>
      </c>
      <c r="E6015" s="34">
        <v>914</v>
      </c>
    </row>
    <row r="6016" spans="1:5" ht="12" customHeight="1" x14ac:dyDescent="0.3">
      <c r="A6016" s="28" t="s">
        <v>21949</v>
      </c>
      <c r="B6016" s="1" t="str">
        <f>IFERROR(VLOOKUP(A6016,PEC!A$2:B$7902,2,0),"PEC NON ESISTENTE")</f>
        <v>anagrafe.sannicolamanfredi@pec.it</v>
      </c>
      <c r="C6016" s="2" t="s">
        <v>5167</v>
      </c>
      <c r="D6016" t="s">
        <v>23901</v>
      </c>
      <c r="E6016" s="34">
        <v>3624</v>
      </c>
    </row>
    <row r="6017" spans="1:5" ht="12" customHeight="1" x14ac:dyDescent="0.3">
      <c r="A6017" s="28" t="s">
        <v>21950</v>
      </c>
      <c r="B6017" s="1" t="str">
        <f>IFERROR(VLOOKUP(A6017,PEC!A$2:B$7902,2,0),"PEC NON ESISTENTE")</f>
        <v>sansalvatoretelesino@pec.cstsannio.it</v>
      </c>
      <c r="C6017" s="2" t="s">
        <v>5167</v>
      </c>
      <c r="D6017" t="s">
        <v>23901</v>
      </c>
      <c r="E6017" s="34">
        <v>4038</v>
      </c>
    </row>
    <row r="6018" spans="1:5" ht="12" customHeight="1" x14ac:dyDescent="0.3">
      <c r="A6018" s="28" t="s">
        <v>21951</v>
      </c>
      <c r="B6018" s="1" t="str">
        <f>IFERROR(VLOOKUP(A6018,PEC!A$2:B$7902,2,0),"PEC NON ESISTENTE")</f>
        <v>info@pec.comune.santacrocedelsannio.bn.it</v>
      </c>
      <c r="C6018" s="2" t="s">
        <v>5167</v>
      </c>
      <c r="D6018" t="s">
        <v>23901</v>
      </c>
      <c r="E6018" s="34">
        <v>985</v>
      </c>
    </row>
    <row r="6019" spans="1:5" ht="12" customHeight="1" x14ac:dyDescent="0.3">
      <c r="A6019" s="28" t="s">
        <v>21952</v>
      </c>
      <c r="B6019" s="1" t="str">
        <f>IFERROR(VLOOKUP(A6019,PEC!A$2:B$7902,2,0),"PEC NON ESISTENTE")</f>
        <v>PEC NON ESISTENTE</v>
      </c>
      <c r="C6019" s="2" t="s">
        <v>5167</v>
      </c>
      <c r="D6019" t="s">
        <v>23901</v>
      </c>
      <c r="E6019" s="34">
        <v>11310</v>
      </c>
    </row>
    <row r="6020" spans="1:5" ht="12" customHeight="1" x14ac:dyDescent="0.3">
      <c r="A6020" s="28" t="s">
        <v>21953</v>
      </c>
      <c r="B6020" s="1" t="str">
        <f>IFERROR(VLOOKUP(A6020,PEC!A$2:B$7902,2,0),"PEC NON ESISTENTE")</f>
        <v>protocollo@pec.comunesantangelo.it</v>
      </c>
      <c r="C6020" s="2" t="s">
        <v>5167</v>
      </c>
      <c r="D6020" t="s">
        <v>23901</v>
      </c>
      <c r="E6020" s="34">
        <v>4264</v>
      </c>
    </row>
    <row r="6021" spans="1:5" ht="12" customHeight="1" x14ac:dyDescent="0.3">
      <c r="A6021" s="28" t="s">
        <v>21954</v>
      </c>
      <c r="B6021" s="1" t="str">
        <f>IFERROR(VLOOKUP(A6021,PEC!A$2:B$7902,2,0),"PEC NON ESISTENTE")</f>
        <v>ufftecnico.sassinoro@postecert.it</v>
      </c>
      <c r="C6021" s="2" t="s">
        <v>5167</v>
      </c>
      <c r="D6021" t="s">
        <v>23901</v>
      </c>
      <c r="E6021" s="34">
        <v>659</v>
      </c>
    </row>
    <row r="6022" spans="1:5" ht="12" customHeight="1" x14ac:dyDescent="0.3">
      <c r="A6022" s="28" t="s">
        <v>21955</v>
      </c>
      <c r="B6022" s="1" t="str">
        <f>IFERROR(VLOOKUP(A6022,PEC!A$2:B$7902,2,0),"PEC NON ESISTENTE")</f>
        <v>comune.solopaca@asmepec.it</v>
      </c>
      <c r="C6022" s="2" t="s">
        <v>5167</v>
      </c>
      <c r="D6022" t="s">
        <v>23901</v>
      </c>
      <c r="E6022" s="34">
        <v>3956</v>
      </c>
    </row>
    <row r="6023" spans="1:5" ht="12" customHeight="1" x14ac:dyDescent="0.3">
      <c r="A6023" s="28" t="s">
        <v>21956</v>
      </c>
      <c r="B6023" s="1" t="str">
        <f>IFERROR(VLOOKUP(A6023,PEC!A$2:B$7902,2,0),"PEC NON ESISTENTE")</f>
        <v>comune.teleseterme.protocollo@pec.cstsannio.it</v>
      </c>
      <c r="C6023" s="2" t="s">
        <v>5167</v>
      </c>
      <c r="D6023" t="s">
        <v>23901</v>
      </c>
      <c r="E6023" s="34">
        <v>6964</v>
      </c>
    </row>
    <row r="6024" spans="1:5" ht="12" customHeight="1" x14ac:dyDescent="0.3">
      <c r="A6024" s="28" t="s">
        <v>21957</v>
      </c>
      <c r="B6024" s="1" t="str">
        <f>IFERROR(VLOOKUP(A6024,PEC!A$2:B$7902,2,0),"PEC NON ESISTENTE")</f>
        <v>comune.toccocaudio@pcert.it</v>
      </c>
      <c r="C6024" s="2" t="s">
        <v>5167</v>
      </c>
      <c r="D6024" t="s">
        <v>23901</v>
      </c>
      <c r="E6024" s="34">
        <v>1543</v>
      </c>
    </row>
    <row r="6025" spans="1:5" ht="12" customHeight="1" x14ac:dyDescent="0.3">
      <c r="A6025" s="28" t="s">
        <v>21958</v>
      </c>
      <c r="B6025" s="1" t="str">
        <f>IFERROR(VLOOKUP(A6025,PEC!A$2:B$7902,2,0),"PEC NON ESISTENTE")</f>
        <v>torrecuso@pec.cstsannio.it</v>
      </c>
      <c r="C6025" s="2" t="s">
        <v>5167</v>
      </c>
      <c r="D6025" t="s">
        <v>23901</v>
      </c>
      <c r="E6025" s="34">
        <v>3439</v>
      </c>
    </row>
    <row r="6026" spans="1:5" ht="12" customHeight="1" x14ac:dyDescent="0.3">
      <c r="A6026" s="28" t="s">
        <v>21959</v>
      </c>
      <c r="B6026" s="1" t="str">
        <f>IFERROR(VLOOKUP(A6026,PEC!A$2:B$7902,2,0),"PEC NON ESISTENTE")</f>
        <v>vitulano@pec.cstsannio.it</v>
      </c>
      <c r="C6026" s="2" t="s">
        <v>5167</v>
      </c>
      <c r="D6026" t="s">
        <v>23901</v>
      </c>
      <c r="E6026" s="34">
        <v>2930</v>
      </c>
    </row>
    <row r="6027" spans="1:5" ht="12" customHeight="1" x14ac:dyDescent="0.3">
      <c r="A6027" s="28" t="s">
        <v>21960</v>
      </c>
      <c r="B6027" s="1" t="str">
        <f>IFERROR(VLOOKUP(A6027,PEC!A$2:B$7902,2,0),"PEC NON ESISTENTE")</f>
        <v>comune.santarcangelot@asmepec.it</v>
      </c>
      <c r="C6027" s="2" t="s">
        <v>5167</v>
      </c>
      <c r="D6027" t="s">
        <v>23901</v>
      </c>
      <c r="E6027" s="34">
        <v>641</v>
      </c>
    </row>
    <row r="6028" spans="1:5" ht="12" customHeight="1" x14ac:dyDescent="0.3">
      <c r="A6028" s="28" t="s">
        <v>21961</v>
      </c>
      <c r="B6028" s="1" t="str">
        <f>IFERROR(VLOOKUP(A6028,PEC!A$2:B$7902,2,0),"PEC NON ESISTENTE")</f>
        <v>protocollo@pec.comuneacerra.it</v>
      </c>
      <c r="C6028" s="2" t="s">
        <v>5167</v>
      </c>
      <c r="D6028" t="s">
        <v>23901</v>
      </c>
      <c r="E6028" s="34">
        <v>56465</v>
      </c>
    </row>
    <row r="6029" spans="1:5" ht="12" customHeight="1" x14ac:dyDescent="0.3">
      <c r="A6029" s="28" t="s">
        <v>21962</v>
      </c>
      <c r="B6029" s="1" t="str">
        <f>IFERROR(VLOOKUP(A6029,PEC!A$2:B$7902,2,0),"PEC NON ESISTENTE")</f>
        <v>protocollo@pec.comune.afragola.na.it</v>
      </c>
      <c r="C6029" s="2" t="s">
        <v>5167</v>
      </c>
      <c r="D6029" t="s">
        <v>23901</v>
      </c>
      <c r="E6029" s="34">
        <v>63820</v>
      </c>
    </row>
    <row r="6030" spans="1:5" ht="12" customHeight="1" x14ac:dyDescent="0.3">
      <c r="A6030" s="28" t="s">
        <v>21963</v>
      </c>
      <c r="B6030" s="1" t="str">
        <f>IFERROR(VLOOKUP(A6030,PEC!A$2:B$7902,2,0),"PEC NON ESISTENTE")</f>
        <v>protocollo.agerola@asmepec.it</v>
      </c>
      <c r="C6030" s="2" t="s">
        <v>5167</v>
      </c>
      <c r="D6030" t="s">
        <v>23901</v>
      </c>
      <c r="E6030" s="34">
        <v>7373</v>
      </c>
    </row>
    <row r="6031" spans="1:5" ht="12" customHeight="1" x14ac:dyDescent="0.3">
      <c r="A6031" s="28" t="s">
        <v>21964</v>
      </c>
      <c r="B6031" s="1" t="str">
        <f>IFERROR(VLOOKUP(A6031,PEC!A$2:B$7902,2,0),"PEC NON ESISTENTE")</f>
        <v>demografico.comunedianacapri@pec.it</v>
      </c>
      <c r="C6031" s="2" t="s">
        <v>5167</v>
      </c>
      <c r="D6031" t="s">
        <v>23901</v>
      </c>
      <c r="E6031" s="34">
        <v>6546</v>
      </c>
    </row>
    <row r="6032" spans="1:5" ht="12" customHeight="1" x14ac:dyDescent="0.3">
      <c r="A6032" s="28" t="s">
        <v>21965</v>
      </c>
      <c r="B6032" s="1" t="str">
        <f>IFERROR(VLOOKUP(A6032,PEC!A$2:B$7902,2,0),"PEC NON ESISTENTE")</f>
        <v>protocollo@pec.comune.arzano.na.it</v>
      </c>
      <c r="C6032" s="2" t="s">
        <v>5167</v>
      </c>
      <c r="D6032" t="s">
        <v>23901</v>
      </c>
      <c r="E6032" s="34">
        <v>34933</v>
      </c>
    </row>
    <row r="6033" spans="1:5" ht="12" customHeight="1" x14ac:dyDescent="0.3">
      <c r="A6033" s="28" t="s">
        <v>21966</v>
      </c>
      <c r="B6033" s="1" t="str">
        <f>IFERROR(VLOOKUP(A6033,PEC!A$2:B$7902,2,0),"PEC NON ESISTENTE")</f>
        <v>ufficio.protocollo@pec.comune.bacoli.na.it</v>
      </c>
      <c r="C6033" s="2" t="s">
        <v>5167</v>
      </c>
      <c r="D6033" t="s">
        <v>23901</v>
      </c>
      <c r="E6033" s="34">
        <v>26648</v>
      </c>
    </row>
    <row r="6034" spans="1:5" ht="12" customHeight="1" x14ac:dyDescent="0.3">
      <c r="A6034" s="28" t="s">
        <v>21967</v>
      </c>
      <c r="B6034" s="1" t="str">
        <f>IFERROR(VLOOKUP(A6034,PEC!A$2:B$7902,2,0),"PEC NON ESISTENTE")</f>
        <v>protocollo@pec.comunebarano.it</v>
      </c>
      <c r="C6034" s="2" t="s">
        <v>5167</v>
      </c>
      <c r="D6034" t="s">
        <v>23901</v>
      </c>
      <c r="E6034" s="34">
        <v>9882</v>
      </c>
    </row>
    <row r="6035" spans="1:5" ht="12" customHeight="1" x14ac:dyDescent="0.3">
      <c r="A6035" s="28" t="s">
        <v>21968</v>
      </c>
      <c r="B6035" s="1" t="str">
        <f>IFERROR(VLOOKUP(A6035,PEC!A$2:B$7902,2,0),"PEC NON ESISTENTE")</f>
        <v>ufficioelettorale@pec.comune.boscoreale.na.it</v>
      </c>
      <c r="C6035" s="2" t="s">
        <v>5167</v>
      </c>
      <c r="D6035" t="s">
        <v>23901</v>
      </c>
      <c r="E6035" s="34">
        <v>27457</v>
      </c>
    </row>
    <row r="6036" spans="1:5" ht="12" customHeight="1" x14ac:dyDescent="0.3">
      <c r="A6036" s="28" t="s">
        <v>21969</v>
      </c>
      <c r="B6036" s="1" t="str">
        <f>IFERROR(VLOOKUP(A6036,PEC!A$2:B$7902,2,0),"PEC NON ESISTENTE")</f>
        <v>protocollo.boscotrecase@pec.it</v>
      </c>
      <c r="C6036" s="2" t="s">
        <v>5167</v>
      </c>
      <c r="D6036" t="s">
        <v>23901</v>
      </c>
      <c r="E6036" s="34">
        <v>10416</v>
      </c>
    </row>
    <row r="6037" spans="1:5" ht="12" customHeight="1" x14ac:dyDescent="0.3">
      <c r="A6037" s="28" t="s">
        <v>21970</v>
      </c>
      <c r="B6037" s="1" t="str">
        <f>IFERROR(VLOOKUP(A6037,PEC!A$2:B$7902,2,0),"PEC NON ESISTENTE")</f>
        <v>protocollo@pec.comune.brusciano.na.it</v>
      </c>
      <c r="C6037" s="2" t="s">
        <v>5167</v>
      </c>
      <c r="D6037" t="s">
        <v>23901</v>
      </c>
      <c r="E6037" s="34">
        <v>16010</v>
      </c>
    </row>
    <row r="6038" spans="1:5" ht="12" customHeight="1" x14ac:dyDescent="0.3">
      <c r="A6038" s="28" t="s">
        <v>21971</v>
      </c>
      <c r="B6038" s="1" t="str">
        <f>IFERROR(VLOOKUP(A6038,PEC!A$2:B$7902,2,0),"PEC NON ESISTENTE")</f>
        <v>anagelett.caivano@asmepec.it</v>
      </c>
      <c r="C6038" s="2" t="s">
        <v>5167</v>
      </c>
      <c r="D6038" t="s">
        <v>23901</v>
      </c>
      <c r="E6038" s="34">
        <v>37654</v>
      </c>
    </row>
    <row r="6039" spans="1:5" ht="12" customHeight="1" x14ac:dyDescent="0.3">
      <c r="A6039" s="28" t="s">
        <v>21972</v>
      </c>
      <c r="B6039" s="1" t="str">
        <f>IFERROR(VLOOKUP(A6039,PEC!A$2:B$7902,2,0),"PEC NON ESISTENTE")</f>
        <v>comune@calvizzano.telecompost.it</v>
      </c>
      <c r="C6039" s="2" t="s">
        <v>5167</v>
      </c>
      <c r="D6039" t="s">
        <v>23901</v>
      </c>
      <c r="E6039" s="34">
        <v>12537</v>
      </c>
    </row>
    <row r="6040" spans="1:5" ht="12" customHeight="1" x14ac:dyDescent="0.3">
      <c r="A6040" s="28" t="s">
        <v>21973</v>
      </c>
      <c r="B6040" s="1" t="str">
        <f>IFERROR(VLOOKUP(A6040,PEC!A$2:B$7902,2,0),"PEC NON ESISTENTE")</f>
        <v>affarigenerali.camposano@pec.it</v>
      </c>
      <c r="C6040" s="2" t="s">
        <v>5167</v>
      </c>
      <c r="D6040" t="s">
        <v>23901</v>
      </c>
      <c r="E6040" s="34">
        <v>5365</v>
      </c>
    </row>
    <row r="6041" spans="1:5" ht="12" customHeight="1" x14ac:dyDescent="0.3">
      <c r="A6041" s="28" t="s">
        <v>21974</v>
      </c>
      <c r="B6041" s="1" t="str">
        <f>IFERROR(VLOOKUP(A6041,PEC!A$2:B$7902,2,0),"PEC NON ESISTENTE")</f>
        <v>affarigenerali.cittadicapri@legalmail.it</v>
      </c>
      <c r="C6041" s="2" t="s">
        <v>5167</v>
      </c>
      <c r="D6041" t="s">
        <v>23901</v>
      </c>
      <c r="E6041" s="34">
        <v>6831</v>
      </c>
    </row>
    <row r="6042" spans="1:5" ht="12" customHeight="1" x14ac:dyDescent="0.3">
      <c r="A6042" s="28" t="s">
        <v>21975</v>
      </c>
      <c r="B6042" s="1" t="str">
        <f>IFERROR(VLOOKUP(A6042,PEC!A$2:B$7902,2,0),"PEC NON ESISTENTE")</f>
        <v>carbonaradinola.prot@pec.it</v>
      </c>
      <c r="C6042" s="2" t="s">
        <v>5167</v>
      </c>
      <c r="D6042" t="s">
        <v>23901</v>
      </c>
      <c r="E6042" s="34">
        <v>2303</v>
      </c>
    </row>
    <row r="6043" spans="1:5" ht="12" customHeight="1" x14ac:dyDescent="0.3">
      <c r="A6043" s="28" t="s">
        <v>21976</v>
      </c>
      <c r="B6043" s="1" t="str">
        <f>IFERROR(VLOOKUP(A6043,PEC!A$2:B$7902,2,0),"PEC NON ESISTENTE")</f>
        <v>protocollo.cardito@asmepec.it</v>
      </c>
      <c r="C6043" s="2" t="s">
        <v>5167</v>
      </c>
      <c r="D6043" t="s">
        <v>23901</v>
      </c>
      <c r="E6043" s="34">
        <v>22322</v>
      </c>
    </row>
    <row r="6044" spans="1:5" ht="12" customHeight="1" x14ac:dyDescent="0.3">
      <c r="A6044" s="28" t="s">
        <v>21977</v>
      </c>
      <c r="B6044" s="1" t="str">
        <f>IFERROR(VLOOKUP(A6044,PEC!A$2:B$7902,2,0),"PEC NON ESISTENTE")</f>
        <v>protocollogen.casalnuovo.na@pec.actalis.it</v>
      </c>
      <c r="C6044" s="2" t="s">
        <v>5167</v>
      </c>
      <c r="D6044" t="s">
        <v>23901</v>
      </c>
      <c r="E6044" s="34">
        <v>48621</v>
      </c>
    </row>
    <row r="6045" spans="1:5" ht="12" customHeight="1" x14ac:dyDescent="0.3">
      <c r="A6045" s="28" t="s">
        <v>21978</v>
      </c>
      <c r="B6045" s="1" t="str">
        <f>IFERROR(VLOOKUP(A6045,PEC!A$2:B$7902,2,0),"PEC NON ESISTENTE")</f>
        <v>casamarciano@pec.comune.casamarciano.na.it</v>
      </c>
      <c r="C6045" s="2" t="s">
        <v>5167</v>
      </c>
      <c r="D6045" t="s">
        <v>23901</v>
      </c>
      <c r="E6045" s="34">
        <v>3272</v>
      </c>
    </row>
    <row r="6046" spans="1:5" ht="12" customHeight="1" x14ac:dyDescent="0.3">
      <c r="A6046" s="28" t="s">
        <v>21979</v>
      </c>
      <c r="B6046" s="1" t="str">
        <f>IFERROR(VLOOKUP(A6046,PEC!A$2:B$7902,2,0),"PEC NON ESISTENTE")</f>
        <v>protocollo@pec.comunecasamicciola.it</v>
      </c>
      <c r="C6046" s="2" t="s">
        <v>5167</v>
      </c>
      <c r="D6046" t="s">
        <v>23901</v>
      </c>
      <c r="E6046" s="34">
        <v>8080</v>
      </c>
    </row>
    <row r="6047" spans="1:5" ht="12" customHeight="1" x14ac:dyDescent="0.3">
      <c r="A6047" s="28" t="s">
        <v>21980</v>
      </c>
      <c r="B6047" s="1" t="str">
        <f>IFERROR(VLOOKUP(A6047,PEC!A$2:B$7902,2,0),"PEC NON ESISTENTE")</f>
        <v>protocollo@pec.comunecasandrino.it</v>
      </c>
      <c r="C6047" s="2" t="s">
        <v>5167</v>
      </c>
      <c r="D6047" t="s">
        <v>23901</v>
      </c>
      <c r="E6047" s="34">
        <v>13295</v>
      </c>
    </row>
    <row r="6048" spans="1:5" ht="12" customHeight="1" x14ac:dyDescent="0.3">
      <c r="A6048" s="28" t="s">
        <v>21981</v>
      </c>
      <c r="B6048" s="1" t="str">
        <f>IFERROR(VLOOKUP(A6048,PEC!A$2:B$7902,2,0),"PEC NON ESISTENTE")</f>
        <v>elettorale.casavatore@asmepec.it</v>
      </c>
      <c r="C6048" s="2" t="s">
        <v>5167</v>
      </c>
      <c r="D6048" t="s">
        <v>23901</v>
      </c>
      <c r="E6048" s="34">
        <v>18663</v>
      </c>
    </row>
    <row r="6049" spans="1:5" ht="12" customHeight="1" x14ac:dyDescent="0.3">
      <c r="A6049" s="28" t="s">
        <v>21982</v>
      </c>
      <c r="B6049" s="1" t="str">
        <f>IFERROR(VLOOKUP(A6049,PEC!A$2:B$7902,2,0),"PEC NON ESISTENTE")</f>
        <v>comune@pec.comune.casoladinapoli.na.it</v>
      </c>
      <c r="C6049" s="2" t="s">
        <v>5167</v>
      </c>
      <c r="D6049" t="s">
        <v>23901</v>
      </c>
      <c r="E6049" s="34">
        <v>3852</v>
      </c>
    </row>
    <row r="6050" spans="1:5" ht="12" customHeight="1" x14ac:dyDescent="0.3">
      <c r="A6050" s="28" t="s">
        <v>21983</v>
      </c>
      <c r="B6050" s="1" t="str">
        <f>IFERROR(VLOOKUP(A6050,PEC!A$2:B$7902,2,0),"PEC NON ESISTENTE")</f>
        <v>protocollo@pec.comune.casoria.na.it</v>
      </c>
      <c r="C6050" s="2" t="s">
        <v>5167</v>
      </c>
      <c r="D6050" t="s">
        <v>23901</v>
      </c>
      <c r="E6050" s="34">
        <v>78647</v>
      </c>
    </row>
    <row r="6051" spans="1:5" ht="12" customHeight="1" x14ac:dyDescent="0.3">
      <c r="A6051" s="28" t="s">
        <v>21984</v>
      </c>
      <c r="B6051" s="1">
        <f>IFERROR(VLOOKUP(A6051,PEC!A$2:B$7902,2,0),"PEC NON ESISTENTE")</f>
        <v>0</v>
      </c>
      <c r="C6051" s="2" t="s">
        <v>5167</v>
      </c>
      <c r="D6051" t="s">
        <v>23901</v>
      </c>
      <c r="E6051" s="34">
        <v>65944</v>
      </c>
    </row>
    <row r="6052" spans="1:5" ht="12" customHeight="1" x14ac:dyDescent="0.3">
      <c r="A6052" s="28" t="s">
        <v>21985</v>
      </c>
      <c r="B6052" s="1" t="str">
        <f>IFERROR(VLOOKUP(A6052,PEC!A$2:B$7902,2,0),"PEC NON ESISTENTE")</f>
        <v>anagrafe@pec.comune.castellodicisterna.na.it</v>
      </c>
      <c r="C6052" s="2" t="s">
        <v>5167</v>
      </c>
      <c r="D6052" t="s">
        <v>23901</v>
      </c>
      <c r="E6052" s="34">
        <v>7452</v>
      </c>
    </row>
    <row r="6053" spans="1:5" ht="12" customHeight="1" x14ac:dyDescent="0.3">
      <c r="A6053" s="28" t="s">
        <v>21986</v>
      </c>
      <c r="B6053" s="1" t="str">
        <f>IFERROR(VLOOKUP(A6053,PEC!A$2:B$7902,2,0),"PEC NON ESISTENTE")</f>
        <v>comune.cercola@asmepec.it</v>
      </c>
      <c r="C6053" s="2" t="s">
        <v>5167</v>
      </c>
      <c r="D6053" t="s">
        <v>23901</v>
      </c>
      <c r="E6053" s="34">
        <v>18128</v>
      </c>
    </row>
    <row r="6054" spans="1:5" ht="12" customHeight="1" x14ac:dyDescent="0.3">
      <c r="A6054" s="28" t="s">
        <v>21987</v>
      </c>
      <c r="B6054" s="1" t="str">
        <f>IFERROR(VLOOKUP(A6054,PEC!A$2:B$7902,2,0),"PEC NON ESISTENTE")</f>
        <v>elettorale.cicciano@asmepec.it</v>
      </c>
      <c r="C6054" s="2" t="s">
        <v>5167</v>
      </c>
      <c r="D6054" t="s">
        <v>23901</v>
      </c>
      <c r="E6054" s="34">
        <v>12698</v>
      </c>
    </row>
    <row r="6055" spans="1:5" ht="12" customHeight="1" x14ac:dyDescent="0.3">
      <c r="A6055" s="28" t="s">
        <v>21988</v>
      </c>
      <c r="B6055" s="1" t="str">
        <f>IFERROR(VLOOKUP(A6055,PEC!A$2:B$7902,2,0),"PEC NON ESISTENTE")</f>
        <v xml:space="preserve">protocollo.cimitile@asmepec.it </v>
      </c>
      <c r="C6055" s="2" t="s">
        <v>5167</v>
      </c>
      <c r="D6055" t="s">
        <v>23901</v>
      </c>
      <c r="E6055" s="34">
        <v>7093</v>
      </c>
    </row>
    <row r="6056" spans="1:5" ht="12" customHeight="1" x14ac:dyDescent="0.3">
      <c r="A6056" s="28" t="s">
        <v>21989</v>
      </c>
      <c r="B6056" s="1" t="str">
        <f>IFERROR(VLOOKUP(A6056,PEC!A$2:B$7902,2,0),"PEC NON ESISTENTE")</f>
        <v xml:space="preserve">protocollo.comiziano@asmepec.it   </v>
      </c>
      <c r="C6056" s="2" t="s">
        <v>5167</v>
      </c>
      <c r="D6056" t="s">
        <v>23901</v>
      </c>
      <c r="E6056" s="34">
        <v>1842</v>
      </c>
    </row>
    <row r="6057" spans="1:5" ht="12" customHeight="1" x14ac:dyDescent="0.3">
      <c r="A6057" s="28" t="s">
        <v>21990</v>
      </c>
      <c r="B6057" s="1" t="str">
        <f>IFERROR(VLOOKUP(A6057,PEC!A$2:B$7902,2,0),"PEC NON ESISTENTE")</f>
        <v>elettorale@pec.comune.crispano.na.it</v>
      </c>
      <c r="C6057" s="2" t="s">
        <v>5167</v>
      </c>
      <c r="D6057" t="s">
        <v>23901</v>
      </c>
      <c r="E6057" s="34">
        <v>12411</v>
      </c>
    </row>
    <row r="6058" spans="1:5" ht="12" customHeight="1" x14ac:dyDescent="0.3">
      <c r="A6058" s="28" t="s">
        <v>21991</v>
      </c>
      <c r="B6058" s="1" t="str">
        <f>IFERROR(VLOOKUP(A6058,PEC!A$2:B$7902,2,0),"PEC NON ESISTENTE")</f>
        <v>elettorale@pec.comune.forio.na.it</v>
      </c>
      <c r="C6058" s="2" t="s">
        <v>5167</v>
      </c>
      <c r="D6058" t="s">
        <v>23901</v>
      </c>
      <c r="E6058" s="34">
        <v>16597</v>
      </c>
    </row>
    <row r="6059" spans="1:5" ht="12" customHeight="1" x14ac:dyDescent="0.3">
      <c r="A6059" s="28" t="s">
        <v>21992</v>
      </c>
      <c r="B6059" s="1" t="str">
        <f>IFERROR(VLOOKUP(A6059,PEC!A$2:B$7902,2,0),"PEC NON ESISTENTE")</f>
        <v xml:space="preserve">protocollo.frattamaggiore@asmepec.it   </v>
      </c>
      <c r="C6059" s="2" t="s">
        <v>5167</v>
      </c>
      <c r="D6059" t="s">
        <v>23901</v>
      </c>
      <c r="E6059" s="34">
        <v>30241</v>
      </c>
    </row>
    <row r="6060" spans="1:5" ht="12" customHeight="1" x14ac:dyDescent="0.3">
      <c r="A6060" s="28" t="s">
        <v>21993</v>
      </c>
      <c r="B6060" s="1" t="str">
        <f>IFERROR(VLOOKUP(A6060,PEC!A$2:B$7902,2,0),"PEC NON ESISTENTE")</f>
        <v>protocollo.frattaminore@asmepec.it</v>
      </c>
      <c r="C6060" s="2" t="s">
        <v>5167</v>
      </c>
      <c r="D6060" t="s">
        <v>23901</v>
      </c>
      <c r="E6060" s="34">
        <v>15708</v>
      </c>
    </row>
    <row r="6061" spans="1:5" ht="12" customHeight="1" x14ac:dyDescent="0.3">
      <c r="A6061" s="28" t="s">
        <v>21994</v>
      </c>
      <c r="B6061" s="1" t="str">
        <f>IFERROR(VLOOKUP(A6061,PEC!A$2:B$7902,2,0),"PEC NON ESISTENTE")</f>
        <v>protocollo@pec.comune.giugliano.na.it</v>
      </c>
      <c r="C6061" s="2" t="s">
        <v>5167</v>
      </c>
      <c r="D6061" t="s">
        <v>23901</v>
      </c>
      <c r="E6061" s="34">
        <v>108793</v>
      </c>
    </row>
    <row r="6062" spans="1:5" ht="12" customHeight="1" x14ac:dyDescent="0.3">
      <c r="A6062" s="28" t="s">
        <v>21995</v>
      </c>
      <c r="B6062" s="1" t="str">
        <f>IFERROR(VLOOKUP(A6062,PEC!A$2:B$7902,2,0),"PEC NON ESISTENTE")</f>
        <v>affarigenerali.gragnano@asmepec.it</v>
      </c>
      <c r="C6062" s="2" t="s">
        <v>5167</v>
      </c>
      <c r="D6062" t="s">
        <v>23901</v>
      </c>
      <c r="E6062" s="34">
        <v>29509</v>
      </c>
    </row>
    <row r="6063" spans="1:5" ht="12" customHeight="1" x14ac:dyDescent="0.3">
      <c r="A6063" s="28" t="s">
        <v>21996</v>
      </c>
      <c r="B6063" s="1" t="str">
        <f>IFERROR(VLOOKUP(A6063,PEC!A$2:B$7902,2,0),"PEC NON ESISTENTE")</f>
        <v>comunegrumonevano@comune.grumo-nevano.na.it</v>
      </c>
      <c r="C6063" s="2" t="s">
        <v>5167</v>
      </c>
      <c r="D6063" t="s">
        <v>23901</v>
      </c>
      <c r="E6063" s="34">
        <v>18017</v>
      </c>
    </row>
    <row r="6064" spans="1:5" ht="12" customHeight="1" x14ac:dyDescent="0.3">
      <c r="A6064" s="28" t="s">
        <v>21997</v>
      </c>
      <c r="B6064" s="1" t="str">
        <f>IFERROR(VLOOKUP(A6064,PEC!A$2:B$7902,2,0),"PEC NON ESISTENTE")</f>
        <v>protocollo@pec.comuneischia.it</v>
      </c>
      <c r="C6064" s="2" t="s">
        <v>5167</v>
      </c>
      <c r="D6064" t="s">
        <v>23901</v>
      </c>
      <c r="E6064" s="34">
        <v>18688</v>
      </c>
    </row>
    <row r="6065" spans="1:5" ht="12" customHeight="1" x14ac:dyDescent="0.3">
      <c r="A6065" s="28" t="s">
        <v>21998</v>
      </c>
      <c r="B6065" s="1" t="str">
        <f>IFERROR(VLOOKUP(A6065,PEC!A$2:B$7902,2,0),"PEC NON ESISTENTE")</f>
        <v>demografici@pec.comunelaccoameno.it</v>
      </c>
      <c r="C6065" s="2" t="s">
        <v>5167</v>
      </c>
      <c r="D6065" t="s">
        <v>23901</v>
      </c>
      <c r="E6065" s="34">
        <v>4675</v>
      </c>
    </row>
    <row r="6066" spans="1:5" ht="12" customHeight="1" x14ac:dyDescent="0.3">
      <c r="A6066" s="28" t="s">
        <v>21999</v>
      </c>
      <c r="B6066" s="1" t="str">
        <f>IFERROR(VLOOKUP(A6066,PEC!A$2:B$7902,2,0),"PEC NON ESISTENTE")</f>
        <v xml:space="preserve">affarigenerali.comunedilettere@pec.it </v>
      </c>
      <c r="C6066" s="2" t="s">
        <v>5167</v>
      </c>
      <c r="D6066" t="s">
        <v>23901</v>
      </c>
      <c r="E6066" s="34">
        <v>6153</v>
      </c>
    </row>
    <row r="6067" spans="1:5" ht="12" customHeight="1" x14ac:dyDescent="0.3">
      <c r="A6067" s="28" t="s">
        <v>22000</v>
      </c>
      <c r="B6067" s="1" t="str">
        <f>IFERROR(VLOOKUP(A6067,PEC!A$2:B$7902,2,0),"PEC NON ESISTENTE")</f>
        <v>segreteria@pec.comune.liveri.na.it</v>
      </c>
      <c r="C6067" s="2" t="s">
        <v>5167</v>
      </c>
      <c r="D6067" t="s">
        <v>23901</v>
      </c>
      <c r="E6067" s="34">
        <v>1679</v>
      </c>
    </row>
    <row r="6068" spans="1:5" ht="12" customHeight="1" x14ac:dyDescent="0.3">
      <c r="A6068" s="28" t="s">
        <v>22001</v>
      </c>
      <c r="B6068" s="1" t="str">
        <f>IFERROR(VLOOKUP(A6068,PEC!A$2:B$7902,2,0),"PEC NON ESISTENTE")</f>
        <v>elettorale@pec.comune.marano.na.it</v>
      </c>
      <c r="C6068" s="2" t="s">
        <v>5167</v>
      </c>
      <c r="D6068" t="s">
        <v>23901</v>
      </c>
      <c r="E6068" s="34">
        <v>57204</v>
      </c>
    </row>
    <row r="6069" spans="1:5" ht="12" customHeight="1" x14ac:dyDescent="0.3">
      <c r="A6069" s="28" t="s">
        <v>22002</v>
      </c>
      <c r="B6069" s="1" t="str">
        <f>IFERROR(VLOOKUP(A6069,PEC!A$2:B$7902,2,0),"PEC NON ESISTENTE")</f>
        <v>comune.mariglianella@asmepec.it</v>
      </c>
      <c r="C6069" s="2" t="s">
        <v>5167</v>
      </c>
      <c r="D6069" t="s">
        <v>23901</v>
      </c>
      <c r="E6069" s="34">
        <v>7572</v>
      </c>
    </row>
    <row r="6070" spans="1:5" ht="12" customHeight="1" x14ac:dyDescent="0.3">
      <c r="A6070" s="28" t="s">
        <v>22003</v>
      </c>
      <c r="B6070" s="1" t="str">
        <f>IFERROR(VLOOKUP(A6070,PEC!A$2:B$7902,2,0),"PEC NON ESISTENTE")</f>
        <v>protocollo@pec.comunemarigliano.it</v>
      </c>
      <c r="C6070" s="2" t="s">
        <v>5167</v>
      </c>
      <c r="D6070" t="s">
        <v>23901</v>
      </c>
      <c r="E6070" s="34">
        <v>30247</v>
      </c>
    </row>
    <row r="6071" spans="1:5" ht="12" customHeight="1" x14ac:dyDescent="0.3">
      <c r="A6071" s="28" t="s">
        <v>22004</v>
      </c>
      <c r="B6071" s="1" t="str">
        <f>IFERROR(VLOOKUP(A6071,PEC!A$2:B$7902,2,0),"PEC NON ESISTENTE")</f>
        <v>protocollo.massalubrense@pec.it</v>
      </c>
      <c r="C6071" s="2" t="s">
        <v>5167</v>
      </c>
      <c r="D6071" t="s">
        <v>23901</v>
      </c>
      <c r="E6071" s="34">
        <v>14020</v>
      </c>
    </row>
    <row r="6072" spans="1:5" ht="12" customHeight="1" x14ac:dyDescent="0.3">
      <c r="A6072" s="28" t="s">
        <v>22005</v>
      </c>
      <c r="B6072" s="1" t="str">
        <f>IFERROR(VLOOKUP(A6072,PEC!A$2:B$7902,2,0),"PEC NON ESISTENTE")</f>
        <v>protocollogenerale@pec.comune.melito.na.it</v>
      </c>
      <c r="C6072" s="2" t="s">
        <v>5167</v>
      </c>
      <c r="D6072" t="s">
        <v>23901</v>
      </c>
      <c r="E6072" s="34">
        <v>36933</v>
      </c>
    </row>
    <row r="6073" spans="1:5" ht="12" customHeight="1" x14ac:dyDescent="0.3">
      <c r="A6073" s="28" t="s">
        <v>22006</v>
      </c>
      <c r="B6073" s="1" t="str">
        <f>IFERROR(VLOOKUP(A6073,PEC!A$2:B$7902,2,0),"PEC NON ESISTENTE")</f>
        <v>comune.meta@asmepec.it</v>
      </c>
      <c r="C6073" s="2" t="s">
        <v>5167</v>
      </c>
      <c r="D6073" t="s">
        <v>23901</v>
      </c>
      <c r="E6073" s="34">
        <v>7969</v>
      </c>
    </row>
    <row r="6074" spans="1:5" ht="12" customHeight="1" x14ac:dyDescent="0.3">
      <c r="A6074" s="28" t="s">
        <v>22007</v>
      </c>
      <c r="B6074" s="1" t="str">
        <f>IFERROR(VLOOKUP(A6074,PEC!A$2:B$7902,2,0),"PEC NON ESISTENTE")</f>
        <v>protocollo@pec.comune.montediprocida.na.it</v>
      </c>
      <c r="C6074" s="2" t="s">
        <v>5167</v>
      </c>
      <c r="D6074" t="s">
        <v>23901</v>
      </c>
      <c r="E6074" s="34">
        <v>12975</v>
      </c>
    </row>
    <row r="6075" spans="1:5" ht="12" customHeight="1" x14ac:dyDescent="0.3">
      <c r="A6075" s="28" t="s">
        <v>22008</v>
      </c>
      <c r="B6075" s="1" t="str">
        <f>IFERROR(VLOOKUP(A6075,PEC!A$2:B$7902,2,0),"PEC NON ESISTENTE")</f>
        <v>protocollomugnano@pec.it</v>
      </c>
      <c r="C6075" s="2" t="s">
        <v>5167</v>
      </c>
      <c r="D6075" t="s">
        <v>23901</v>
      </c>
      <c r="E6075" s="34">
        <v>34504</v>
      </c>
    </row>
    <row r="6076" spans="1:5" ht="12" customHeight="1" x14ac:dyDescent="0.3">
      <c r="A6076" s="28" t="s">
        <v>22009</v>
      </c>
      <c r="B6076" s="1" t="str">
        <f>IFERROR(VLOOKUP(A6076,PEC!A$2:B$7902,2,0),"PEC NON ESISTENTE")</f>
        <v>protocollo@pec.comune.napoli.it</v>
      </c>
      <c r="C6076" s="2" t="s">
        <v>5167</v>
      </c>
      <c r="D6076" t="s">
        <v>23901</v>
      </c>
      <c r="E6076" s="34">
        <v>962003</v>
      </c>
    </row>
    <row r="6077" spans="1:5" ht="12" customHeight="1" x14ac:dyDescent="0.3">
      <c r="A6077" s="28" t="s">
        <v>22010</v>
      </c>
      <c r="B6077" s="1" t="str">
        <f>IFERROR(VLOOKUP(A6077,PEC!A$2:B$7902,2,0),"PEC NON ESISTENTE")</f>
        <v>comunenola@pec.comune.nola.na.it</v>
      </c>
      <c r="C6077" s="2" t="s">
        <v>5167</v>
      </c>
      <c r="D6077" t="s">
        <v>23901</v>
      </c>
      <c r="E6077" s="34">
        <v>33979</v>
      </c>
    </row>
    <row r="6078" spans="1:5" ht="12" customHeight="1" x14ac:dyDescent="0.3">
      <c r="A6078" s="28" t="s">
        <v>22011</v>
      </c>
      <c r="B6078" s="1" t="str">
        <f>IFERROR(VLOOKUP(A6078,PEC!A$2:B$7902,2,0),"PEC NON ESISTENTE")</f>
        <v>ced.ottaviano@pec.it</v>
      </c>
      <c r="C6078" s="2" t="s">
        <v>5167</v>
      </c>
      <c r="D6078" t="s">
        <v>23901</v>
      </c>
      <c r="E6078" s="34">
        <v>23543</v>
      </c>
    </row>
    <row r="6079" spans="1:5" ht="12" customHeight="1" x14ac:dyDescent="0.3">
      <c r="A6079" s="28" t="s">
        <v>22012</v>
      </c>
      <c r="B6079" s="1" t="str">
        <f>IFERROR(VLOOKUP(A6079,PEC!A$2:B$7902,2,0),"PEC NON ESISTENTE")</f>
        <v>protocollo@pec.comunepalmacampania.it</v>
      </c>
      <c r="C6079" s="2" t="s">
        <v>5167</v>
      </c>
      <c r="D6079" t="s">
        <v>23901</v>
      </c>
      <c r="E6079" s="34">
        <v>14905</v>
      </c>
    </row>
    <row r="6080" spans="1:5" ht="12" customHeight="1" x14ac:dyDescent="0.3">
      <c r="A6080" s="28" t="s">
        <v>22013</v>
      </c>
      <c r="B6080" s="1" t="str">
        <f>IFERROR(VLOOKUP(A6080,PEC!A$2:B$7902,2,0),"PEC NON ESISTENTE")</f>
        <v>settore1@pec.comune.pianodisorrento.na.it</v>
      </c>
      <c r="C6080" s="2" t="s">
        <v>5167</v>
      </c>
      <c r="D6080" t="s">
        <v>23901</v>
      </c>
      <c r="E6080" s="34">
        <v>12991</v>
      </c>
    </row>
    <row r="6081" spans="1:5" ht="12" customHeight="1" x14ac:dyDescent="0.3">
      <c r="A6081" s="28" t="s">
        <v>22014</v>
      </c>
      <c r="B6081" s="1" t="str">
        <f>IFERROR(VLOOKUP(A6081,PEC!A$2:B$7902,2,0),"PEC NON ESISTENTE")</f>
        <v>protocollo.pimonte@asmepec.it</v>
      </c>
      <c r="C6081" s="2" t="s">
        <v>5167</v>
      </c>
      <c r="D6081" t="s">
        <v>23901</v>
      </c>
      <c r="E6081" s="34">
        <v>6000</v>
      </c>
    </row>
    <row r="6082" spans="1:5" ht="12" customHeight="1" x14ac:dyDescent="0.3">
      <c r="A6082" s="28" t="s">
        <v>22015</v>
      </c>
      <c r="B6082" s="1" t="str">
        <f>IFERROR(VLOOKUP(A6082,PEC!A$2:B$7902,2,0),"PEC NON ESISTENTE")</f>
        <v>elettorale@pec.comune.poggiomarino.na.it</v>
      </c>
      <c r="C6082" s="2" t="s">
        <v>5167</v>
      </c>
      <c r="D6082" t="s">
        <v>23901</v>
      </c>
      <c r="E6082" s="34">
        <v>21206</v>
      </c>
    </row>
    <row r="6083" spans="1:5" ht="12" customHeight="1" x14ac:dyDescent="0.3">
      <c r="A6083" s="28" t="s">
        <v>22016</v>
      </c>
      <c r="B6083" s="1" t="str">
        <f>IFERROR(VLOOKUP(A6083,PEC!A$2:B$7902,2,0),"PEC NON ESISTENTE")</f>
        <v>protocollo@pec.comune.pollenatrocchia.na.it</v>
      </c>
      <c r="C6083" s="2" t="s">
        <v>5167</v>
      </c>
      <c r="D6083" t="s">
        <v>23901</v>
      </c>
      <c r="E6083" s="34">
        <v>13514</v>
      </c>
    </row>
    <row r="6084" spans="1:5" ht="12" customHeight="1" x14ac:dyDescent="0.3">
      <c r="A6084" s="28" t="s">
        <v>22017</v>
      </c>
      <c r="B6084" s="1" t="str">
        <f>IFERROR(VLOOKUP(A6084,PEC!A$2:B$7902,2,0),"PEC NON ESISTENTE")</f>
        <v>comune.pomiglianodarco@legalmail.it</v>
      </c>
      <c r="C6084" s="2" t="s">
        <v>5167</v>
      </c>
      <c r="D6084" t="s">
        <v>23901</v>
      </c>
      <c r="E6084" s="34">
        <v>40083</v>
      </c>
    </row>
    <row r="6085" spans="1:5" ht="12" customHeight="1" x14ac:dyDescent="0.3">
      <c r="A6085" s="28" t="s">
        <v>22018</v>
      </c>
      <c r="B6085" s="1" t="str">
        <f>IFERROR(VLOOKUP(A6085,PEC!A$2:B$7902,2,0),"PEC NON ESISTENTE")</f>
        <v>protocollo@pec.comune.pompei.na.it</v>
      </c>
      <c r="C6085" s="2" t="s">
        <v>5167</v>
      </c>
      <c r="D6085" t="s">
        <v>23901</v>
      </c>
      <c r="E6085" s="34">
        <v>25440</v>
      </c>
    </row>
    <row r="6086" spans="1:5" ht="12" customHeight="1" x14ac:dyDescent="0.3">
      <c r="A6086" s="28" t="s">
        <v>22019</v>
      </c>
      <c r="B6086" s="1" t="str">
        <f>IFERROR(VLOOKUP(A6086,PEC!A$2:B$7902,2,0),"PEC NON ESISTENTE")</f>
        <v>protocollo@pec.comuneportici.it</v>
      </c>
      <c r="C6086" s="2" t="s">
        <v>5167</v>
      </c>
      <c r="D6086" t="s">
        <v>23901</v>
      </c>
      <c r="E6086" s="34">
        <v>55765</v>
      </c>
    </row>
    <row r="6087" spans="1:5" ht="12" customHeight="1" x14ac:dyDescent="0.3">
      <c r="A6087" s="28" t="s">
        <v>22020</v>
      </c>
      <c r="B6087" s="1" t="str">
        <f>IFERROR(VLOOKUP(A6087,PEC!A$2:B$7902,2,0),"PEC NON ESISTENTE")</f>
        <v>info@pec2.comune.pozzuoli.na.it</v>
      </c>
      <c r="C6087" s="2" t="s">
        <v>5167</v>
      </c>
      <c r="D6087" t="s">
        <v>23901</v>
      </c>
      <c r="E6087" s="34">
        <v>80357</v>
      </c>
    </row>
    <row r="6088" spans="1:5" ht="12" customHeight="1" x14ac:dyDescent="0.3">
      <c r="A6088" s="28" t="s">
        <v>22021</v>
      </c>
      <c r="B6088" s="1" t="str">
        <f>IFERROR(VLOOKUP(A6088,PEC!A$2:B$7902,2,0),"PEC NON ESISTENTE")</f>
        <v>comune.procida@asmepec.it</v>
      </c>
      <c r="C6088" s="2" t="s">
        <v>5167</v>
      </c>
      <c r="D6088" t="s">
        <v>23901</v>
      </c>
      <c r="E6088" s="34">
        <v>10228</v>
      </c>
    </row>
    <row r="6089" spans="1:5" ht="12" customHeight="1" x14ac:dyDescent="0.3">
      <c r="A6089" s="28" t="s">
        <v>22022</v>
      </c>
      <c r="B6089" s="1" t="str">
        <f>IFERROR(VLOOKUP(A6089,PEC!A$2:B$7902,2,0),"PEC NON ESISTENTE")</f>
        <v>protocollo.qualiano@asmepec.it</v>
      </c>
      <c r="C6089" s="2" t="s">
        <v>5167</v>
      </c>
      <c r="D6089" t="s">
        <v>23901</v>
      </c>
      <c r="E6089" s="34">
        <v>24744</v>
      </c>
    </row>
    <row r="6090" spans="1:5" ht="12" customHeight="1" x14ac:dyDescent="0.3">
      <c r="A6090" s="28" t="s">
        <v>22023</v>
      </c>
      <c r="B6090" s="1" t="str">
        <f>IFERROR(VLOOKUP(A6090,PEC!A$2:B$7902,2,0),"PEC NON ESISTENTE")</f>
        <v xml:space="preserve">protocollogenerale@pec.comune.quarto.na.it </v>
      </c>
      <c r="C6090" s="2" t="s">
        <v>5167</v>
      </c>
      <c r="D6090" t="s">
        <v>23901</v>
      </c>
      <c r="E6090" s="34">
        <v>39221</v>
      </c>
    </row>
    <row r="6091" spans="1:5" ht="12" customHeight="1" x14ac:dyDescent="0.3">
      <c r="A6091" s="28" t="s">
        <v>22024</v>
      </c>
      <c r="B6091" s="1" t="str">
        <f>IFERROR(VLOOKUP(A6091,PEC!A$2:B$7902,2,0),"PEC NON ESISTENTE")</f>
        <v>protocollo.ercolano@legalmail.it</v>
      </c>
      <c r="C6091" s="2" t="s">
        <v>5167</v>
      </c>
      <c r="D6091" t="s">
        <v>23901</v>
      </c>
      <c r="E6091" s="34">
        <v>53677</v>
      </c>
    </row>
    <row r="6092" spans="1:5" ht="12" customHeight="1" x14ac:dyDescent="0.3">
      <c r="A6092" s="28" t="s">
        <v>22025</v>
      </c>
      <c r="B6092" s="1" t="str">
        <f>IFERROR(VLOOKUP(A6092,PEC!A$2:B$7902,2,0),"PEC NON ESISTENTE")</f>
        <v xml:space="preserve">protocollo.roccarainola@pec.it </v>
      </c>
      <c r="C6092" s="2" t="s">
        <v>5167</v>
      </c>
      <c r="D6092" t="s">
        <v>23901</v>
      </c>
      <c r="E6092" s="34">
        <v>7164</v>
      </c>
    </row>
    <row r="6093" spans="1:5" ht="12" customHeight="1" x14ac:dyDescent="0.3">
      <c r="A6093" s="28" t="s">
        <v>22026</v>
      </c>
      <c r="B6093" s="1" t="str">
        <f>IFERROR(VLOOKUP(A6093,PEC!A$2:B$7902,2,0),"PEC NON ESISTENTE")</f>
        <v>elettorale.sgv@asmepec.it</v>
      </c>
      <c r="C6093" s="2" t="s">
        <v>5167</v>
      </c>
      <c r="D6093" t="s">
        <v>23901</v>
      </c>
      <c r="E6093" s="34">
        <v>11073</v>
      </c>
    </row>
    <row r="6094" spans="1:5" ht="12" customHeight="1" x14ac:dyDescent="0.3">
      <c r="A6094" s="28" t="s">
        <v>22027</v>
      </c>
      <c r="B6094" s="1" t="str">
        <f>IFERROR(VLOOKUP(A6094,PEC!A$2:B$7902,2,0),"PEC NON ESISTENTE")</f>
        <v xml:space="preserve">protocollo.generale@cremano.telecompost.it </v>
      </c>
      <c r="C6094" s="2" t="s">
        <v>5167</v>
      </c>
      <c r="D6094" t="s">
        <v>23901</v>
      </c>
      <c r="E6094" s="34">
        <v>45523</v>
      </c>
    </row>
    <row r="6095" spans="1:5" ht="12" customHeight="1" x14ac:dyDescent="0.3">
      <c r="A6095" s="28" t="s">
        <v>22028</v>
      </c>
      <c r="B6095" s="1" t="str">
        <f>IFERROR(VLOOKUP(A6095,PEC!A$2:B$7902,2,0),"PEC NON ESISTENTE")</f>
        <v>protocollocomunesangiuseppevesuviano@postecert.it</v>
      </c>
      <c r="C6095" s="2" t="s">
        <v>5167</v>
      </c>
      <c r="D6095" t="s">
        <v>23901</v>
      </c>
      <c r="E6095" s="34">
        <v>27467</v>
      </c>
    </row>
    <row r="6096" spans="1:5" ht="12" customHeight="1" x14ac:dyDescent="0.3">
      <c r="A6096" s="28" t="s">
        <v>22029</v>
      </c>
      <c r="B6096" s="1" t="str">
        <f>IFERROR(VLOOKUP(A6096,PEC!A$2:B$7902,2,0),"PEC NON ESISTENTE")</f>
        <v>protocollo.sanpaolobelsito@pec.it</v>
      </c>
      <c r="C6096" s="2" t="s">
        <v>5167</v>
      </c>
      <c r="D6096" t="s">
        <v>23901</v>
      </c>
      <c r="E6096" s="34">
        <v>3422</v>
      </c>
    </row>
    <row r="6097" spans="1:5" ht="12" customHeight="1" x14ac:dyDescent="0.3">
      <c r="A6097" s="28" t="s">
        <v>22030</v>
      </c>
      <c r="B6097" s="1" t="str">
        <f>IFERROR(VLOOKUP(A6097,PEC!A$2:B$7902,2,0),"PEC NON ESISTENTE")</f>
        <v>protocollo@comunesansebastianoalvesuvio.legalmailpa.it</v>
      </c>
      <c r="C6097" s="2" t="s">
        <v>5167</v>
      </c>
      <c r="D6097" t="s">
        <v>23901</v>
      </c>
      <c r="E6097" s="34">
        <v>9167</v>
      </c>
    </row>
    <row r="6098" spans="1:5" ht="12" customHeight="1" x14ac:dyDescent="0.3">
      <c r="A6098" s="28" t="s">
        <v>22031</v>
      </c>
      <c r="B6098" s="1" t="str">
        <f>IFERROR(VLOOKUP(A6098,PEC!A$2:B$7902,2,0),"PEC NON ESISTENTE")</f>
        <v xml:space="preserve">segreteria.santagnello@asmepec.it </v>
      </c>
      <c r="C6098" s="2" t="s">
        <v>5167</v>
      </c>
      <c r="D6098" t="s">
        <v>23901</v>
      </c>
      <c r="E6098" s="34">
        <v>9029</v>
      </c>
    </row>
    <row r="6099" spans="1:5" ht="12" customHeight="1" x14ac:dyDescent="0.3">
      <c r="A6099" s="28" t="s">
        <v>22032</v>
      </c>
      <c r="B6099" s="1" t="str">
        <f>IFERROR(VLOOKUP(A6099,PEC!A$2:B$7902,2,0),"PEC NON ESISTENTE")</f>
        <v>protocollo@pec.comunesantanastasia.it</v>
      </c>
      <c r="C6099" s="2" t="s">
        <v>5167</v>
      </c>
      <c r="D6099" t="s">
        <v>23901</v>
      </c>
      <c r="E6099" s="34">
        <v>27296</v>
      </c>
    </row>
    <row r="6100" spans="1:5" ht="12" customHeight="1" x14ac:dyDescent="0.3">
      <c r="A6100" s="28" t="s">
        <v>22033</v>
      </c>
      <c r="B6100" s="1" t="str">
        <f>IFERROR(VLOOKUP(A6100,PEC!A$2:B$7902,2,0),"PEC NON ESISTENTE")</f>
        <v>protocollo@pec.comune.santantimo.na.it</v>
      </c>
      <c r="C6100" s="2" t="s">
        <v>5167</v>
      </c>
      <c r="D6100" t="s">
        <v>23901</v>
      </c>
      <c r="E6100" s="34">
        <v>34107</v>
      </c>
    </row>
    <row r="6101" spans="1:5" ht="12" customHeight="1" x14ac:dyDescent="0.3">
      <c r="A6101" s="28" t="s">
        <v>22034</v>
      </c>
      <c r="B6101" s="1" t="str">
        <f>IFERROR(VLOOKUP(A6101,PEC!A$2:B$7902,2,0),"PEC NON ESISTENTE")</f>
        <v xml:space="preserve">protocollo.comunesantantonioabate@pec.it </v>
      </c>
      <c r="C6101" s="2" t="s">
        <v>5167</v>
      </c>
      <c r="D6101" t="s">
        <v>23901</v>
      </c>
      <c r="E6101" s="34">
        <v>19546</v>
      </c>
    </row>
    <row r="6102" spans="1:5" ht="12" customHeight="1" x14ac:dyDescent="0.3">
      <c r="A6102" s="28" t="s">
        <v>22035</v>
      </c>
      <c r="B6102" s="1" t="str">
        <f>IFERROR(VLOOKUP(A6102,PEC!A$2:B$7902,2,0),"PEC NON ESISTENTE")</f>
        <v>protocollo.comunesanvitaliano@pec.it</v>
      </c>
      <c r="C6102" s="2" t="s">
        <v>5167</v>
      </c>
      <c r="D6102" t="s">
        <v>23901</v>
      </c>
      <c r="E6102" s="34">
        <v>6220</v>
      </c>
    </row>
    <row r="6103" spans="1:5" ht="12" customHeight="1" x14ac:dyDescent="0.3">
      <c r="A6103" s="28" t="s">
        <v>22036</v>
      </c>
      <c r="B6103" s="1" t="str">
        <f>IFERROR(VLOOKUP(A6103,PEC!A$2:B$7902,2,0),"PEC NON ESISTENTE")</f>
        <v>protocollo.saviano@asmepec.it</v>
      </c>
      <c r="C6103" s="2" t="s">
        <v>5167</v>
      </c>
      <c r="D6103" t="s">
        <v>23901</v>
      </c>
      <c r="E6103" s="34">
        <v>15488</v>
      </c>
    </row>
    <row r="6104" spans="1:5" ht="12" customHeight="1" x14ac:dyDescent="0.3">
      <c r="A6104" s="28" t="s">
        <v>22037</v>
      </c>
      <c r="B6104" s="1" t="str">
        <f>IFERROR(VLOOKUP(A6104,PEC!A$2:B$7902,2,0),"PEC NON ESISTENTE")</f>
        <v>comune.scisciano@pec.it</v>
      </c>
      <c r="C6104" s="2" t="s">
        <v>5167</v>
      </c>
      <c r="D6104" t="s">
        <v>23901</v>
      </c>
      <c r="E6104" s="34">
        <v>5775</v>
      </c>
    </row>
    <row r="6105" spans="1:5" ht="12" customHeight="1" x14ac:dyDescent="0.3">
      <c r="A6105" s="28" t="s">
        <v>22038</v>
      </c>
      <c r="B6105" s="1" t="str">
        <f>IFERROR(VLOOKUP(A6105,PEC!A$2:B$7902,2,0),"PEC NON ESISTENTE")</f>
        <v>protocollo.serrarafontana@asmepec.it</v>
      </c>
      <c r="C6105" s="2" t="s">
        <v>5167</v>
      </c>
      <c r="D6105" t="s">
        <v>23901</v>
      </c>
      <c r="E6105" s="34">
        <v>3164</v>
      </c>
    </row>
    <row r="6106" spans="1:5" ht="12" customHeight="1" x14ac:dyDescent="0.3">
      <c r="A6106" s="28" t="s">
        <v>22039</v>
      </c>
      <c r="B6106" s="1" t="str">
        <f>IFERROR(VLOOKUP(A6106,PEC!A$2:B$7902,2,0),"PEC NON ESISTENTE")</f>
        <v>segretario@pec.sommavesuviana.info</v>
      </c>
      <c r="C6106" s="2" t="s">
        <v>5167</v>
      </c>
      <c r="D6106" t="s">
        <v>23901</v>
      </c>
      <c r="E6106" s="34">
        <v>34592</v>
      </c>
    </row>
    <row r="6107" spans="1:5" ht="12" customHeight="1" x14ac:dyDescent="0.3">
      <c r="A6107" s="28" t="s">
        <v>22040</v>
      </c>
      <c r="B6107" s="1" t="str">
        <f>IFERROR(VLOOKUP(A6107,PEC!A$2:B$7902,2,0),"PEC NON ESISTENTE")</f>
        <v>protocollo@pec.comune.sorrento.na.it</v>
      </c>
      <c r="C6107" s="2" t="s">
        <v>5167</v>
      </c>
      <c r="D6107" t="s">
        <v>23901</v>
      </c>
      <c r="E6107" s="34">
        <v>16563</v>
      </c>
    </row>
    <row r="6108" spans="1:5" ht="12" customHeight="1" x14ac:dyDescent="0.3">
      <c r="A6108" s="28" t="s">
        <v>22041</v>
      </c>
      <c r="B6108" s="1" t="str">
        <f>IFERROR(VLOOKUP(A6108,PEC!A$2:B$7902,2,0),"PEC NON ESISTENTE")</f>
        <v>protocollo@pec.striano.gov.it</v>
      </c>
      <c r="C6108" s="2" t="s">
        <v>5167</v>
      </c>
      <c r="D6108" t="s">
        <v>23901</v>
      </c>
      <c r="E6108" s="34">
        <v>8204</v>
      </c>
    </row>
    <row r="6109" spans="1:5" ht="12" customHeight="1" x14ac:dyDescent="0.3">
      <c r="A6109" s="28" t="s">
        <v>22042</v>
      </c>
      <c r="B6109" s="1" t="str">
        <f>IFERROR(VLOOKUP(A6109,PEC!A$2:B$7902,2,0),"PEC NON ESISTENTE")</f>
        <v>protocollo@pec.comune.terzigno.na.it</v>
      </c>
      <c r="C6109" s="2" t="s">
        <v>5167</v>
      </c>
      <c r="D6109" t="s">
        <v>23901</v>
      </c>
      <c r="E6109" s="34">
        <v>17367</v>
      </c>
    </row>
    <row r="6110" spans="1:5" ht="12" customHeight="1" x14ac:dyDescent="0.3">
      <c r="A6110" s="28" t="s">
        <v>22043</v>
      </c>
      <c r="B6110" s="1" t="str">
        <f>IFERROR(VLOOKUP(A6110,PEC!A$2:B$7902,2,0),"PEC NON ESISTENTE")</f>
        <v>dirigenteariano@pec.comune.torreannunziata.na.it</v>
      </c>
      <c r="C6110" s="2" t="s">
        <v>5167</v>
      </c>
      <c r="D6110" t="s">
        <v>23901</v>
      </c>
      <c r="E6110" s="34">
        <v>43521</v>
      </c>
    </row>
    <row r="6111" spans="1:5" ht="12" customHeight="1" x14ac:dyDescent="0.3">
      <c r="A6111" s="28" t="s">
        <v>22044</v>
      </c>
      <c r="B6111" s="1" t="str">
        <f>IFERROR(VLOOKUP(A6111,PEC!A$2:B$7902,2,0),"PEC NON ESISTENTE")</f>
        <v>protocollo.torredelgreco@asmepec.it</v>
      </c>
      <c r="C6111" s="2" t="s">
        <v>5167</v>
      </c>
      <c r="D6111" t="s">
        <v>23901</v>
      </c>
      <c r="E6111" s="34">
        <v>85922</v>
      </c>
    </row>
    <row r="6112" spans="1:5" ht="12" customHeight="1" x14ac:dyDescent="0.3">
      <c r="A6112" s="28" t="s">
        <v>22045</v>
      </c>
      <c r="B6112" s="1" t="str">
        <f>IFERROR(VLOOKUP(A6112,PEC!A$2:B$7902,2,0),"PEC NON ESISTENTE")</f>
        <v>demografici@pec.comune.tufino.na.it</v>
      </c>
      <c r="C6112" s="2" t="s">
        <v>5167</v>
      </c>
      <c r="D6112" t="s">
        <v>23901</v>
      </c>
      <c r="E6112" s="34">
        <v>3785</v>
      </c>
    </row>
    <row r="6113" spans="1:5" ht="12" customHeight="1" x14ac:dyDescent="0.3">
      <c r="A6113" s="28" t="s">
        <v>22046</v>
      </c>
      <c r="B6113" s="1" t="str">
        <f>IFERROR(VLOOKUP(A6113,PEC!A$2:B$7902,2,0),"PEC NON ESISTENTE")</f>
        <v>protocollo@pec.comunevicoequense.it</v>
      </c>
      <c r="C6113" s="2" t="s">
        <v>5167</v>
      </c>
      <c r="D6113" t="s">
        <v>23901</v>
      </c>
      <c r="E6113" s="34">
        <v>20839</v>
      </c>
    </row>
    <row r="6114" spans="1:5" ht="12" customHeight="1" x14ac:dyDescent="0.3">
      <c r="A6114" s="28" t="s">
        <v>22047</v>
      </c>
      <c r="B6114" s="1" t="str">
        <f>IFERROR(VLOOKUP(A6114,PEC!A$2:B$7902,2,0),"PEC NON ESISTENTE")</f>
        <v>protocollo.villaricca@asmepec.it</v>
      </c>
      <c r="C6114" s="2" t="s">
        <v>5167</v>
      </c>
      <c r="D6114" t="s">
        <v>23901</v>
      </c>
      <c r="E6114" s="34">
        <v>30052</v>
      </c>
    </row>
    <row r="6115" spans="1:5" ht="12" customHeight="1" x14ac:dyDescent="0.3">
      <c r="A6115" s="28" t="s">
        <v>22048</v>
      </c>
      <c r="B6115" s="1" t="str">
        <f>IFERROR(VLOOKUP(A6115,PEC!A$2:B$7902,2,0),"PEC NON ESISTENTE")</f>
        <v>protocollo@pec.comunevisciano.na.it</v>
      </c>
      <c r="C6115" s="2" t="s">
        <v>5167</v>
      </c>
      <c r="D6115" t="s">
        <v>23901</v>
      </c>
      <c r="E6115" s="34">
        <v>4550</v>
      </c>
    </row>
    <row r="6116" spans="1:5" ht="12" customHeight="1" x14ac:dyDescent="0.3">
      <c r="A6116" s="28" t="s">
        <v>22049</v>
      </c>
      <c r="B6116" s="1" t="str">
        <f>IFERROR(VLOOKUP(A6116,PEC!A$2:B$7902,2,0),"PEC NON ESISTENTE")</f>
        <v>protocollo.pec.volla@pec.it</v>
      </c>
      <c r="C6116" s="2" t="s">
        <v>5167</v>
      </c>
      <c r="D6116" t="s">
        <v>23901</v>
      </c>
      <c r="E6116" s="34">
        <v>22989</v>
      </c>
    </row>
    <row r="6117" spans="1:5" ht="12" customHeight="1" x14ac:dyDescent="0.3">
      <c r="A6117" s="28" t="s">
        <v>22050</v>
      </c>
      <c r="B6117" s="1" t="str">
        <f>IFERROR(VLOOKUP(A6117,PEC!A$2:B$7902,2,0),"PEC NON ESISTENTE")</f>
        <v>protocollo.santamarialacarita@asmepec.it</v>
      </c>
      <c r="C6117" s="2" t="s">
        <v>5167</v>
      </c>
      <c r="D6117" t="s">
        <v>23901</v>
      </c>
      <c r="E6117" s="34">
        <v>11726</v>
      </c>
    </row>
    <row r="6118" spans="1:5" ht="12" customHeight="1" x14ac:dyDescent="0.3">
      <c r="A6118" s="28" t="s">
        <v>22051</v>
      </c>
      <c r="B6118" s="1" t="str">
        <f>IFERROR(VLOOKUP(A6118,PEC!A$2:B$7902,2,0),"PEC NON ESISTENTE")</f>
        <v>segretariogenerale.trecase@pec.it</v>
      </c>
      <c r="C6118" s="2" t="s">
        <v>5167</v>
      </c>
      <c r="D6118" t="s">
        <v>23901</v>
      </c>
      <c r="E6118" s="34">
        <v>9118</v>
      </c>
    </row>
    <row r="6119" spans="1:5" ht="12" customHeight="1" x14ac:dyDescent="0.3">
      <c r="A6119" s="28" t="s">
        <v>22052</v>
      </c>
      <c r="B6119" s="1" t="str">
        <f>IFERROR(VLOOKUP(A6119,PEC!A$2:B$7902,2,0),"PEC NON ESISTENTE")</f>
        <v>protocollo.massadisomma@cstnapoli.legalmail.it</v>
      </c>
      <c r="C6119" s="2" t="s">
        <v>5167</v>
      </c>
      <c r="D6119" t="s">
        <v>23901</v>
      </c>
      <c r="E6119" s="34">
        <v>5587</v>
      </c>
    </row>
    <row r="6120" spans="1:5" ht="12" customHeight="1" x14ac:dyDescent="0.3">
      <c r="A6120" s="28" t="s">
        <v>22053</v>
      </c>
      <c r="B6120" s="1" t="str">
        <f>IFERROR(VLOOKUP(A6120,PEC!A$2:B$7902,2,0),"PEC NON ESISTENTE")</f>
        <v>amministrativo.aiello@asmepec.it</v>
      </c>
      <c r="C6120" s="2" t="s">
        <v>5167</v>
      </c>
      <c r="D6120" t="s">
        <v>23901</v>
      </c>
      <c r="E6120" s="34">
        <v>3971</v>
      </c>
    </row>
    <row r="6121" spans="1:5" ht="12" customHeight="1" x14ac:dyDescent="0.3">
      <c r="A6121" s="28" t="s">
        <v>22054</v>
      </c>
      <c r="B6121" s="1" t="str">
        <f>IFERROR(VLOOKUP(A6121,PEC!A$2:B$7902,2,0),"PEC NON ESISTENTE")</f>
        <v>comune.altavillairpina.av@pec.it</v>
      </c>
      <c r="C6121" s="2" t="s">
        <v>5167</v>
      </c>
      <c r="D6121" t="s">
        <v>23901</v>
      </c>
      <c r="E6121" s="34">
        <v>4280</v>
      </c>
    </row>
    <row r="6122" spans="1:5" ht="12" customHeight="1" x14ac:dyDescent="0.3">
      <c r="A6122" s="28" t="s">
        <v>22055</v>
      </c>
      <c r="B6122" s="1" t="str">
        <f>IFERROR(VLOOKUP(A6122,PEC!A$2:B$7902,2,0),"PEC NON ESISTENTE")</f>
        <v>comune.andretta@asmepec.it</v>
      </c>
      <c r="C6122" s="2" t="s">
        <v>5167</v>
      </c>
      <c r="D6122" t="s">
        <v>23901</v>
      </c>
      <c r="E6122" s="34">
        <v>2056</v>
      </c>
    </row>
    <row r="6123" spans="1:5" ht="12" customHeight="1" x14ac:dyDescent="0.3">
      <c r="A6123" s="28" t="s">
        <v>22056</v>
      </c>
      <c r="B6123" s="1" t="str">
        <f>IFERROR(VLOOKUP(A6123,PEC!A$2:B$7902,2,0),"PEC NON ESISTENTE")</f>
        <v>protocollo.aquilonia@asmepec.it</v>
      </c>
      <c r="C6123" s="2" t="s">
        <v>5167</v>
      </c>
      <c r="D6123" t="s">
        <v>23901</v>
      </c>
      <c r="E6123" s="34">
        <v>1815</v>
      </c>
    </row>
    <row r="6124" spans="1:5" ht="12" customHeight="1" x14ac:dyDescent="0.3">
      <c r="A6124" s="28" t="s">
        <v>22057</v>
      </c>
      <c r="B6124" s="1" t="str">
        <f>IFERROR(VLOOKUP(A6124,PEC!A$2:B$7902,2,0),"PEC NON ESISTENTE")</f>
        <v>protocollo.arianoirpino@asmepec.it</v>
      </c>
      <c r="C6124" s="2" t="s">
        <v>5167</v>
      </c>
      <c r="D6124" t="s">
        <v>23901</v>
      </c>
      <c r="E6124" s="34">
        <v>22517</v>
      </c>
    </row>
    <row r="6125" spans="1:5" ht="12" customHeight="1" x14ac:dyDescent="0.3">
      <c r="A6125" s="28" t="s">
        <v>22058</v>
      </c>
      <c r="B6125" s="1" t="str">
        <f>IFERROR(VLOOKUP(A6125,PEC!A$2:B$7902,2,0),"PEC NON ESISTENTE")</f>
        <v>comune.atripalda@legalmail.it</v>
      </c>
      <c r="C6125" s="2" t="s">
        <v>5167</v>
      </c>
      <c r="D6125" t="s">
        <v>23901</v>
      </c>
      <c r="E6125" s="34">
        <v>10926</v>
      </c>
    </row>
    <row r="6126" spans="1:5" ht="12" customHeight="1" x14ac:dyDescent="0.3">
      <c r="A6126" s="28" t="s">
        <v>22059</v>
      </c>
      <c r="B6126" s="1" t="str">
        <f>IFERROR(VLOOKUP(A6126,PEC!A$2:B$7902,2,0),"PEC NON ESISTENTE")</f>
        <v>amministrativa.avella@cert.irpinianet.eu</v>
      </c>
      <c r="C6126" s="2" t="s">
        <v>5167</v>
      </c>
      <c r="D6126" t="s">
        <v>23901</v>
      </c>
      <c r="E6126" s="34">
        <v>7788</v>
      </c>
    </row>
    <row r="6127" spans="1:5" ht="12" customHeight="1" x14ac:dyDescent="0.3">
      <c r="A6127" s="28" t="s">
        <v>22060</v>
      </c>
      <c r="B6127" s="1" t="str">
        <f>IFERROR(VLOOKUP(A6127,PEC!A$2:B$7902,2,0),"PEC NON ESISTENTE")</f>
        <v>ufficioprotocollo@cert.comune.avellino.it</v>
      </c>
      <c r="C6127" s="2" t="s">
        <v>5167</v>
      </c>
      <c r="D6127" t="s">
        <v>23901</v>
      </c>
      <c r="E6127" s="34">
        <v>54222</v>
      </c>
    </row>
    <row r="6128" spans="1:5" ht="12" customHeight="1" x14ac:dyDescent="0.3">
      <c r="A6128" s="28" t="s">
        <v>22061</v>
      </c>
      <c r="B6128" s="1" t="str">
        <f>IFERROR(VLOOKUP(A6128,PEC!A$2:B$7902,2,0),"PEC NON ESISTENTE")</f>
        <v>anagrafe.bagnoliirpino@cert.irpinianet.eu</v>
      </c>
      <c r="C6128" s="2" t="s">
        <v>5167</v>
      </c>
      <c r="D6128" t="s">
        <v>23901</v>
      </c>
      <c r="E6128" s="34">
        <v>3274</v>
      </c>
    </row>
    <row r="6129" spans="1:5" ht="12" customHeight="1" x14ac:dyDescent="0.3">
      <c r="A6129" s="28" t="s">
        <v>22062</v>
      </c>
      <c r="B6129" s="1" t="str">
        <f>IFERROR(VLOOKUP(A6129,PEC!A$2:B$7902,2,0),"PEC NON ESISTENTE")</f>
        <v>d.picciocchi.baiano@asmepec.it</v>
      </c>
      <c r="C6129" s="2" t="s">
        <v>5167</v>
      </c>
      <c r="D6129" t="s">
        <v>23901</v>
      </c>
      <c r="E6129" s="34">
        <v>4730</v>
      </c>
    </row>
    <row r="6130" spans="1:5" ht="12" customHeight="1" x14ac:dyDescent="0.3">
      <c r="A6130" s="28" t="s">
        <v>22063</v>
      </c>
      <c r="B6130" s="1" t="str">
        <f>IFERROR(VLOOKUP(A6130,PEC!A$2:B$7902,2,0),"PEC NON ESISTENTE")</f>
        <v>protocollo.bisaccia@asmepec.it</v>
      </c>
      <c r="C6130" s="2" t="s">
        <v>5167</v>
      </c>
      <c r="D6130" t="s">
        <v>23901</v>
      </c>
      <c r="E6130" s="34">
        <v>3919</v>
      </c>
    </row>
    <row r="6131" spans="1:5" ht="12" customHeight="1" x14ac:dyDescent="0.3">
      <c r="A6131" s="28" t="s">
        <v>22064</v>
      </c>
      <c r="B6131" s="1" t="str">
        <f>IFERROR(VLOOKUP(A6131,PEC!A$2:B$7902,2,0),"PEC NON ESISTENTE")</f>
        <v>comunebonito@pec.it</v>
      </c>
      <c r="C6131" s="2" t="s">
        <v>5167</v>
      </c>
      <c r="D6131" t="s">
        <v>23901</v>
      </c>
      <c r="E6131" s="34">
        <v>2526</v>
      </c>
    </row>
    <row r="6132" spans="1:5" ht="12" customHeight="1" x14ac:dyDescent="0.3">
      <c r="A6132" s="28" t="s">
        <v>22065</v>
      </c>
      <c r="B6132" s="1" t="str">
        <f>IFERROR(VLOOKUP(A6132,PEC!A$2:B$7902,2,0),"PEC NON ESISTENTE")</f>
        <v>sindaco.cairano@asmepec.it</v>
      </c>
      <c r="C6132" s="2" t="s">
        <v>5167</v>
      </c>
      <c r="D6132" t="s">
        <v>23901</v>
      </c>
      <c r="E6132" s="34">
        <v>348</v>
      </c>
    </row>
    <row r="6133" spans="1:5" ht="12" customHeight="1" x14ac:dyDescent="0.3">
      <c r="A6133" s="28" t="s">
        <v>22066</v>
      </c>
      <c r="B6133" s="1" t="str">
        <f>IFERROR(VLOOKUP(A6133,PEC!A$2:B$7902,2,0),"PEC NON ESISTENTE")</f>
        <v>affarigenerali.calabritto@asmepec.it</v>
      </c>
      <c r="C6133" s="2" t="s">
        <v>5167</v>
      </c>
      <c r="D6133" t="s">
        <v>23901</v>
      </c>
      <c r="E6133" s="34">
        <v>2500</v>
      </c>
    </row>
    <row r="6134" spans="1:5" ht="12" customHeight="1" x14ac:dyDescent="0.3">
      <c r="A6134" s="28" t="s">
        <v>22067</v>
      </c>
      <c r="B6134" s="1" t="str">
        <f>IFERROR(VLOOKUP(A6134,PEC!A$2:B$7902,2,0),"PEC NON ESISTENTE")</f>
        <v>protocollo.calitri@pec.it</v>
      </c>
      <c r="C6134" s="2" t="s">
        <v>5167</v>
      </c>
      <c r="D6134" t="s">
        <v>23901</v>
      </c>
      <c r="E6134" s="34">
        <v>4921</v>
      </c>
    </row>
    <row r="6135" spans="1:5" ht="12" customHeight="1" x14ac:dyDescent="0.3">
      <c r="A6135" s="28" t="s">
        <v>22068</v>
      </c>
      <c r="B6135" s="1" t="str">
        <f>IFERROR(VLOOKUP(A6135,PEC!A$2:B$7902,2,0),"PEC NON ESISTENTE")</f>
        <v>protocollo.candida@asmepec.it</v>
      </c>
      <c r="C6135" s="2" t="s">
        <v>5167</v>
      </c>
      <c r="D6135" t="s">
        <v>23901</v>
      </c>
      <c r="E6135" s="34">
        <v>1152</v>
      </c>
    </row>
    <row r="6136" spans="1:5" ht="12" customHeight="1" x14ac:dyDescent="0.3">
      <c r="A6136" s="28" t="s">
        <v>22069</v>
      </c>
      <c r="B6136" s="1" t="str">
        <f>IFERROR(VLOOKUP(A6136,PEC!A$2:B$7902,2,0),"PEC NON ESISTENTE")</f>
        <v>protocollo.caposele@asmepec.it</v>
      </c>
      <c r="C6136" s="2" t="s">
        <v>5167</v>
      </c>
      <c r="D6136" t="s">
        <v>23901</v>
      </c>
      <c r="E6136" s="34">
        <v>3537</v>
      </c>
    </row>
    <row r="6137" spans="1:5" ht="12" customHeight="1" x14ac:dyDescent="0.3">
      <c r="A6137" s="28" t="s">
        <v>22070</v>
      </c>
      <c r="B6137" s="1" t="str">
        <f>IFERROR(VLOOKUP(A6137,PEC!A$2:B$7902,2,0),"PEC NON ESISTENTE")</f>
        <v>capriglia.anagrafe@asmepec.it</v>
      </c>
      <c r="C6137" s="2" t="s">
        <v>5167</v>
      </c>
      <c r="D6137" t="s">
        <v>23901</v>
      </c>
      <c r="E6137" s="34">
        <v>2417</v>
      </c>
    </row>
    <row r="6138" spans="1:5" ht="12" customHeight="1" x14ac:dyDescent="0.3">
      <c r="A6138" s="28" t="s">
        <v>22071</v>
      </c>
      <c r="B6138" s="1" t="str">
        <f>IFERROR(VLOOKUP(A6138,PEC!A$2:B$7902,2,0),"PEC NON ESISTENTE")</f>
        <v>comune.carife@asmepec.it</v>
      </c>
      <c r="C6138" s="2" t="s">
        <v>5167</v>
      </c>
      <c r="D6138" t="s">
        <v>23901</v>
      </c>
      <c r="E6138" s="34">
        <v>1498</v>
      </c>
    </row>
    <row r="6139" spans="1:5" ht="12" customHeight="1" x14ac:dyDescent="0.3">
      <c r="A6139" s="28" t="s">
        <v>22072</v>
      </c>
      <c r="B6139" s="1" t="str">
        <f>IFERROR(VLOOKUP(A6139,PEC!A$2:B$7902,2,0),"PEC NON ESISTENTE")</f>
        <v>protocollo.casalbore@asmepec.it</v>
      </c>
      <c r="C6139" s="2" t="s">
        <v>5167</v>
      </c>
      <c r="D6139" t="s">
        <v>23901</v>
      </c>
      <c r="E6139" s="34">
        <v>1922</v>
      </c>
    </row>
    <row r="6140" spans="1:5" ht="12" customHeight="1" x14ac:dyDescent="0.3">
      <c r="A6140" s="28" t="s">
        <v>22073</v>
      </c>
      <c r="B6140" s="1" t="str">
        <f>IFERROR(VLOOKUP(A6140,PEC!A$2:B$7902,2,0),"PEC NON ESISTENTE")</f>
        <v>servizidemografici.cassanoirpino@cert.irpinianet.eu</v>
      </c>
      <c r="C6140" s="2" t="s">
        <v>5167</v>
      </c>
      <c r="D6140" t="s">
        <v>23901</v>
      </c>
      <c r="E6140" s="34">
        <v>967</v>
      </c>
    </row>
    <row r="6141" spans="1:5" ht="12" customHeight="1" x14ac:dyDescent="0.3">
      <c r="A6141" s="28" t="s">
        <v>22074</v>
      </c>
      <c r="B6141" s="1" t="str">
        <f>IFERROR(VLOOKUP(A6141,PEC!A$2:B$7902,2,0),"PEC NON ESISTENTE")</f>
        <v>anagrafe@pec.comunecastelbaronia.it</v>
      </c>
      <c r="C6141" s="2" t="s">
        <v>5167</v>
      </c>
      <c r="D6141" t="s">
        <v>23901</v>
      </c>
      <c r="E6141" s="34">
        <v>1150</v>
      </c>
    </row>
    <row r="6142" spans="1:5" ht="12" customHeight="1" x14ac:dyDescent="0.3">
      <c r="A6142" s="28" t="s">
        <v>22075</v>
      </c>
      <c r="B6142" s="1" t="str">
        <f>IFERROR(VLOOKUP(A6142,PEC!A$2:B$7902,2,0),"PEC NON ESISTENTE")</f>
        <v>info@pec.comune.castelfranci.av.it</v>
      </c>
      <c r="C6142" s="2" t="s">
        <v>5167</v>
      </c>
      <c r="D6142" t="s">
        <v>23901</v>
      </c>
      <c r="E6142" s="34">
        <v>2104</v>
      </c>
    </row>
    <row r="6143" spans="1:5" ht="12" customHeight="1" x14ac:dyDescent="0.3">
      <c r="A6143" s="28" t="s">
        <v>22076</v>
      </c>
      <c r="B6143" s="1" t="str">
        <f>IFERROR(VLOOKUP(A6143,PEC!A$2:B$7902,2,0),"PEC NON ESISTENTE")</f>
        <v>amministrativo.castelveteresc@pec.it</v>
      </c>
      <c r="C6143" s="2" t="s">
        <v>5167</v>
      </c>
      <c r="D6143" t="s">
        <v>23901</v>
      </c>
      <c r="E6143" s="34">
        <v>1672</v>
      </c>
    </row>
    <row r="6144" spans="1:5" ht="12" customHeight="1" x14ac:dyDescent="0.3">
      <c r="A6144" s="28" t="s">
        <v>22077</v>
      </c>
      <c r="B6144" s="1" t="str">
        <f>IFERROR(VLOOKUP(A6144,PEC!A$2:B$7902,2,0),"PEC NON ESISTENTE")</f>
        <v>ufficioprotocollo.cervinara@asmepec.it</v>
      </c>
      <c r="C6144" s="2" t="s">
        <v>5167</v>
      </c>
      <c r="D6144" t="s">
        <v>23901</v>
      </c>
      <c r="E6144" s="34">
        <v>9969</v>
      </c>
    </row>
    <row r="6145" spans="1:5" ht="12" customHeight="1" x14ac:dyDescent="0.3">
      <c r="A6145" s="28" t="s">
        <v>22078</v>
      </c>
      <c r="B6145" s="1" t="str">
        <f>IFERROR(VLOOKUP(A6145,PEC!A$2:B$7902,2,0),"PEC NON ESISTENTE")</f>
        <v>protocollo@pec.comune.cesinali.av.it</v>
      </c>
      <c r="C6145" s="2" t="s">
        <v>5167</v>
      </c>
      <c r="D6145" t="s">
        <v>23901</v>
      </c>
      <c r="E6145" s="34">
        <v>2472</v>
      </c>
    </row>
    <row r="6146" spans="1:5" ht="12" customHeight="1" x14ac:dyDescent="0.3">
      <c r="A6146" s="28" t="s">
        <v>22079</v>
      </c>
      <c r="B6146" s="1" t="str">
        <f>IFERROR(VLOOKUP(A6146,PEC!A$2:B$7902,2,0),"PEC NON ESISTENTE")</f>
        <v>ufficioanagrafe.chianche@asmepec.it</v>
      </c>
      <c r="C6146" s="2" t="s">
        <v>5167</v>
      </c>
      <c r="D6146" t="s">
        <v>23901</v>
      </c>
      <c r="E6146" s="34">
        <v>551</v>
      </c>
    </row>
    <row r="6147" spans="1:5" ht="12" customHeight="1" x14ac:dyDescent="0.3">
      <c r="A6147" s="28" t="s">
        <v>22080</v>
      </c>
      <c r="B6147" s="1" t="str">
        <f>IFERROR(VLOOKUP(A6147,PEC!A$2:B$7902,2,0),"PEC NON ESISTENTE")</f>
        <v>segreteria.chiusano@asmepec.it</v>
      </c>
      <c r="C6147" s="2" t="s">
        <v>5167</v>
      </c>
      <c r="D6147" t="s">
        <v>23901</v>
      </c>
      <c r="E6147" s="34">
        <v>2351</v>
      </c>
    </row>
    <row r="6148" spans="1:5" ht="12" customHeight="1" x14ac:dyDescent="0.3">
      <c r="A6148" s="28" t="s">
        <v>22081</v>
      </c>
      <c r="B6148" s="1" t="str">
        <f>IFERROR(VLOOKUP(A6148,PEC!A$2:B$7902,2,0),"PEC NON ESISTENTE")</f>
        <v>sindaco.contrada@asmepec.it</v>
      </c>
      <c r="C6148" s="2" t="s">
        <v>5167</v>
      </c>
      <c r="D6148" t="s">
        <v>23901</v>
      </c>
      <c r="E6148" s="34">
        <v>3005</v>
      </c>
    </row>
    <row r="6149" spans="1:5" ht="12" customHeight="1" x14ac:dyDescent="0.3">
      <c r="A6149" s="28" t="s">
        <v>22082</v>
      </c>
      <c r="B6149" s="1" t="str">
        <f>IFERROR(VLOOKUP(A6149,PEC!A$2:B$7902,2,0),"PEC NON ESISTENTE")</f>
        <v>area.amm@pec.comuneconzadellacampania.it</v>
      </c>
      <c r="C6149" s="2" t="s">
        <v>5167</v>
      </c>
      <c r="D6149" t="s">
        <v>23901</v>
      </c>
      <c r="E6149" s="34">
        <v>1432</v>
      </c>
    </row>
    <row r="6150" spans="1:5" ht="12" customHeight="1" x14ac:dyDescent="0.3">
      <c r="A6150" s="28" t="s">
        <v>22083</v>
      </c>
      <c r="B6150" s="1" t="str">
        <f>IFERROR(VLOOKUP(A6150,PEC!A$2:B$7902,2,0),"PEC NON ESISTENTE")</f>
        <v>demografici.domicella@asmepec.it</v>
      </c>
      <c r="C6150" s="2" t="s">
        <v>5167</v>
      </c>
      <c r="D6150" t="s">
        <v>23901</v>
      </c>
      <c r="E6150" s="34">
        <v>1873</v>
      </c>
    </row>
    <row r="6151" spans="1:5" ht="12" customHeight="1" x14ac:dyDescent="0.3">
      <c r="A6151" s="28" t="s">
        <v>22084</v>
      </c>
      <c r="B6151" s="1" t="str">
        <f>IFERROR(VLOOKUP(A6151,PEC!A$2:B$7902,2,0),"PEC NON ESISTENTE")</f>
        <v>comune.flumeri@pec.riusoprotocollo.it</v>
      </c>
      <c r="C6151" s="2" t="s">
        <v>5167</v>
      </c>
      <c r="D6151" t="s">
        <v>23901</v>
      </c>
      <c r="E6151" s="34">
        <v>3045</v>
      </c>
    </row>
    <row r="6152" spans="1:5" ht="12" customHeight="1" x14ac:dyDescent="0.3">
      <c r="A6152" s="28" t="s">
        <v>22085</v>
      </c>
      <c r="B6152" s="1" t="str">
        <f>IFERROR(VLOOKUP(A6152,PEC!A$2:B$7902,2,0),"PEC NON ESISTENTE")</f>
        <v>anagrafe@pec.comune.fontanarosa.av.it</v>
      </c>
      <c r="C6152" s="2" t="s">
        <v>5167</v>
      </c>
      <c r="D6152" t="s">
        <v>23901</v>
      </c>
      <c r="E6152" s="34">
        <v>3301</v>
      </c>
    </row>
    <row r="6153" spans="1:5" ht="12" customHeight="1" x14ac:dyDescent="0.3">
      <c r="A6153" s="28" t="s">
        <v>22086</v>
      </c>
      <c r="B6153" s="1" t="str">
        <f>IFERROR(VLOOKUP(A6153,PEC!A$2:B$7902,2,0),"PEC NON ESISTENTE")</f>
        <v>anagrafe@pec.comune.forino.av.it</v>
      </c>
      <c r="C6153" s="2" t="s">
        <v>5167</v>
      </c>
      <c r="D6153" t="s">
        <v>23901</v>
      </c>
      <c r="E6153" s="34">
        <v>5397</v>
      </c>
    </row>
    <row r="6154" spans="1:5" ht="12" customHeight="1" x14ac:dyDescent="0.3">
      <c r="A6154" s="28" t="s">
        <v>22087</v>
      </c>
      <c r="B6154" s="1" t="str">
        <f>IFERROR(VLOOKUP(A6154,PEC!A$2:B$7902,2,0),"PEC NON ESISTENTE")</f>
        <v>protocollo.frigento@cert.irpinianet.eu</v>
      </c>
      <c r="C6154" s="2" t="s">
        <v>5167</v>
      </c>
      <c r="D6154" t="s">
        <v>23901</v>
      </c>
      <c r="E6154" s="34">
        <v>3965</v>
      </c>
    </row>
    <row r="6155" spans="1:5" ht="12" customHeight="1" x14ac:dyDescent="0.3">
      <c r="A6155" s="28" t="s">
        <v>22088</v>
      </c>
      <c r="B6155" s="1" t="str">
        <f>IFERROR(VLOOKUP(A6155,PEC!A$2:B$7902,2,0),"PEC NON ESISTENTE")</f>
        <v>segreteriagesualdo@pec.it</v>
      </c>
      <c r="C6155" s="2" t="s">
        <v>5167</v>
      </c>
      <c r="D6155" t="s">
        <v>23901</v>
      </c>
      <c r="E6155" s="34">
        <v>3603</v>
      </c>
    </row>
    <row r="6156" spans="1:5" ht="12" customHeight="1" x14ac:dyDescent="0.3">
      <c r="A6156" s="28" t="s">
        <v>22089</v>
      </c>
      <c r="B6156" s="1" t="str">
        <f>IFERROR(VLOOKUP(A6156,PEC!A$2:B$7902,2,0),"PEC NON ESISTENTE")</f>
        <v>protocollo.greci@asmepec.it</v>
      </c>
      <c r="C6156" s="2" t="s">
        <v>5167</v>
      </c>
      <c r="D6156" t="s">
        <v>23901</v>
      </c>
      <c r="E6156" s="34">
        <v>736</v>
      </c>
    </row>
    <row r="6157" spans="1:5" ht="12" customHeight="1" x14ac:dyDescent="0.3">
      <c r="A6157" s="28" t="s">
        <v>22090</v>
      </c>
      <c r="B6157" s="1" t="str">
        <f>IFERROR(VLOOKUP(A6157,PEC!A$2:B$7902,2,0),"PEC NON ESISTENTE")</f>
        <v>protocollo.grottaminarda@asmepec.it</v>
      </c>
      <c r="C6157" s="2" t="s">
        <v>5167</v>
      </c>
      <c r="D6157" t="s">
        <v>23901</v>
      </c>
      <c r="E6157" s="34">
        <v>8297</v>
      </c>
    </row>
    <row r="6158" spans="1:5" ht="12" customHeight="1" x14ac:dyDescent="0.3">
      <c r="A6158" s="28" t="s">
        <v>22091</v>
      </c>
      <c r="B6158" s="1" t="str">
        <f>IFERROR(VLOOKUP(A6158,PEC!A$2:B$7902,2,0),"PEC NON ESISTENTE")</f>
        <v>comunegrottolella@pec.it</v>
      </c>
      <c r="C6158" s="2" t="s">
        <v>5167</v>
      </c>
      <c r="D6158" t="s">
        <v>23901</v>
      </c>
      <c r="E6158" s="34">
        <v>1955</v>
      </c>
    </row>
    <row r="6159" spans="1:5" ht="12" customHeight="1" x14ac:dyDescent="0.3">
      <c r="A6159" s="28" t="s">
        <v>22092</v>
      </c>
      <c r="B6159" s="1" t="str">
        <f>IFERROR(VLOOKUP(A6159,PEC!A$2:B$7902,2,0),"PEC NON ESISTENTE")</f>
        <v>segretario@pec.comune.guardialombardi.av.it</v>
      </c>
      <c r="C6159" s="2" t="s">
        <v>5167</v>
      </c>
      <c r="D6159" t="s">
        <v>23901</v>
      </c>
      <c r="E6159" s="34">
        <v>1803</v>
      </c>
    </row>
    <row r="6160" spans="1:5" ht="12" customHeight="1" x14ac:dyDescent="0.3">
      <c r="A6160" s="28" t="s">
        <v>22093</v>
      </c>
      <c r="B6160" s="1" t="str">
        <f>IFERROR(VLOOKUP(A6160,PEC!A$2:B$7902,2,0),"PEC NON ESISTENTE")</f>
        <v>protocollo@pec.comunelacedonia.it</v>
      </c>
      <c r="C6160" s="2" t="s">
        <v>5167</v>
      </c>
      <c r="D6160" t="s">
        <v>23901</v>
      </c>
      <c r="E6160" s="34">
        <v>2465</v>
      </c>
    </row>
    <row r="6161" spans="1:5" ht="12" customHeight="1" x14ac:dyDescent="0.3">
      <c r="A6161" s="28" t="s">
        <v>22094</v>
      </c>
      <c r="B6161" s="1" t="str">
        <f>IFERROR(VLOOKUP(A6161,PEC!A$2:B$7902,2,0),"PEC NON ESISTENTE")</f>
        <v>anagrafe.lapio@asmepec.it</v>
      </c>
      <c r="C6161" s="2" t="s">
        <v>5167</v>
      </c>
      <c r="D6161" t="s">
        <v>23901</v>
      </c>
      <c r="E6161" s="34">
        <v>1648</v>
      </c>
    </row>
    <row r="6162" spans="1:5" ht="12" customHeight="1" x14ac:dyDescent="0.3">
      <c r="A6162" s="28" t="s">
        <v>22095</v>
      </c>
      <c r="B6162" s="1" t="str">
        <f>IFERROR(VLOOKUP(A6162,PEC!A$2:B$7902,2,0),"PEC NON ESISTENTE")</f>
        <v>elettorale.lauro@asmepec.it</v>
      </c>
      <c r="C6162" s="2" t="s">
        <v>5167</v>
      </c>
      <c r="D6162" t="s">
        <v>23901</v>
      </c>
      <c r="E6162" s="34">
        <v>3608</v>
      </c>
    </row>
    <row r="6163" spans="1:5" ht="12" customHeight="1" x14ac:dyDescent="0.3">
      <c r="A6163" s="28" t="s">
        <v>22096</v>
      </c>
      <c r="B6163" s="1" t="str">
        <f>IFERROR(VLOOKUP(A6163,PEC!A$2:B$7902,2,0),"PEC NON ESISTENTE")</f>
        <v>protocollo@pec.comune.lioni.av.it</v>
      </c>
      <c r="C6163" s="2" t="s">
        <v>5167</v>
      </c>
      <c r="D6163" t="s">
        <v>23901</v>
      </c>
      <c r="E6163" s="34">
        <v>6335</v>
      </c>
    </row>
    <row r="6164" spans="1:5" ht="12" customHeight="1" x14ac:dyDescent="0.3">
      <c r="A6164" s="28" t="s">
        <v>22097</v>
      </c>
      <c r="B6164" s="1" t="str">
        <f>IFERROR(VLOOKUP(A6164,PEC!A$2:B$7902,2,0),"PEC NON ESISTENTE")</f>
        <v>anagrafe.luogosano@cert.irpinianet.eu</v>
      </c>
      <c r="C6164" s="2" t="s">
        <v>5167</v>
      </c>
      <c r="D6164" t="s">
        <v>23901</v>
      </c>
      <c r="E6164" s="34">
        <v>1238</v>
      </c>
    </row>
    <row r="6165" spans="1:5" ht="12" customHeight="1" x14ac:dyDescent="0.3">
      <c r="A6165" s="28" t="s">
        <v>22098</v>
      </c>
      <c r="B6165" s="1" t="str">
        <f>IFERROR(VLOOKUP(A6165,PEC!A$2:B$7902,2,0),"PEC NON ESISTENTE")</f>
        <v>protocollo.manocalzati@asmepec.it</v>
      </c>
      <c r="C6165" s="2" t="s">
        <v>5167</v>
      </c>
      <c r="D6165" t="s">
        <v>23901</v>
      </c>
      <c r="E6165" s="34">
        <v>3234</v>
      </c>
    </row>
    <row r="6166" spans="1:5" ht="12" customHeight="1" x14ac:dyDescent="0.3">
      <c r="A6166" s="28" t="s">
        <v>22099</v>
      </c>
      <c r="B6166" s="1" t="str">
        <f>IFERROR(VLOOKUP(A6166,PEC!A$2:B$7902,2,0),"PEC NON ESISTENTE")</f>
        <v>sindaco.marzano@asmepec.it</v>
      </c>
      <c r="C6166" s="2" t="s">
        <v>5167</v>
      </c>
      <c r="D6166" t="s">
        <v>23901</v>
      </c>
      <c r="E6166" s="34">
        <v>1680</v>
      </c>
    </row>
    <row r="6167" spans="1:5" ht="12" customHeight="1" x14ac:dyDescent="0.3">
      <c r="A6167" s="28" t="s">
        <v>22100</v>
      </c>
      <c r="B6167" s="1" t="str">
        <f>IFERROR(VLOOKUP(A6167,PEC!A$2:B$7902,2,0),"PEC NON ESISTENTE")</f>
        <v>comune.melitoirpino@pec.riusoprotocollo.it</v>
      </c>
      <c r="C6167" s="2" t="s">
        <v>5167</v>
      </c>
      <c r="D6167" t="s">
        <v>23901</v>
      </c>
      <c r="E6167" s="34">
        <v>1936</v>
      </c>
    </row>
    <row r="6168" spans="1:5" ht="12" customHeight="1" x14ac:dyDescent="0.3">
      <c r="A6168" s="28" t="s">
        <v>22101</v>
      </c>
      <c r="B6168" s="1" t="str">
        <f>IFERROR(VLOOKUP(A6168,PEC!A$2:B$7902,2,0),"PEC NON ESISTENTE")</f>
        <v>protocollo.mercogliano@pec.it</v>
      </c>
      <c r="C6168" s="2" t="s">
        <v>5167</v>
      </c>
      <c r="D6168" t="s">
        <v>23901</v>
      </c>
      <c r="E6168" s="34">
        <v>12403</v>
      </c>
    </row>
    <row r="6169" spans="1:5" ht="12" customHeight="1" x14ac:dyDescent="0.3">
      <c r="A6169" s="28" t="s">
        <v>22102</v>
      </c>
      <c r="B6169" s="1" t="str">
        <f>IFERROR(VLOOKUP(A6169,PEC!A$2:B$7902,2,0),"PEC NON ESISTENTE")</f>
        <v>protocollo.mirabellaeclano@pec.it</v>
      </c>
      <c r="C6169" s="2" t="s">
        <v>5167</v>
      </c>
      <c r="D6169" t="s">
        <v>23901</v>
      </c>
      <c r="E6169" s="34">
        <v>7904</v>
      </c>
    </row>
    <row r="6170" spans="1:5" ht="12" customHeight="1" x14ac:dyDescent="0.3">
      <c r="A6170" s="28" t="s">
        <v>22103</v>
      </c>
      <c r="B6170" s="1" t="str">
        <f>IFERROR(VLOOKUP(A6170,PEC!A$2:B$7902,2,0),"PEC NON ESISTENTE")</f>
        <v>peccomunemontaguto@asmepec.it</v>
      </c>
      <c r="C6170" s="2" t="s">
        <v>5167</v>
      </c>
      <c r="D6170" t="s">
        <v>23901</v>
      </c>
      <c r="E6170" s="34">
        <v>451</v>
      </c>
    </row>
    <row r="6171" spans="1:5" ht="12" customHeight="1" x14ac:dyDescent="0.3">
      <c r="A6171" s="28" t="s">
        <v>22104</v>
      </c>
      <c r="B6171" s="1" t="str">
        <f>IFERROR(VLOOKUP(A6171,PEC!A$2:B$7902,2,0),"PEC NON ESISTENTE")</f>
        <v>prot.comunemontecalvoirpino@legalkosmos.com</v>
      </c>
      <c r="C6171" s="2" t="s">
        <v>5167</v>
      </c>
      <c r="D6171" t="s">
        <v>23901</v>
      </c>
      <c r="E6171" s="34">
        <v>3907</v>
      </c>
    </row>
    <row r="6172" spans="1:5" ht="12" customHeight="1" x14ac:dyDescent="0.3">
      <c r="A6172" s="28" t="s">
        <v>22105</v>
      </c>
      <c r="B6172" s="1" t="str">
        <f>IFERROR(VLOOKUP(A6172,PEC!A$2:B$7902,2,0),"PEC NON ESISTENTE")</f>
        <v>segreteriasindaco.montefalcione@cert.irpinianet.eu</v>
      </c>
      <c r="C6172" s="2" t="s">
        <v>5167</v>
      </c>
      <c r="D6172" t="s">
        <v>23901</v>
      </c>
      <c r="E6172" s="34">
        <v>3442</v>
      </c>
    </row>
    <row r="6173" spans="1:5" ht="12" customHeight="1" x14ac:dyDescent="0.3">
      <c r="A6173" s="28" t="s">
        <v>22106</v>
      </c>
      <c r="B6173" s="1" t="str">
        <f>IFERROR(VLOOKUP(A6173,PEC!A$2:B$7902,2,0),"PEC NON ESISTENTE")</f>
        <v>protocollo.monteforteirpino.av@asmepec.it</v>
      </c>
      <c r="C6173" s="2" t="s">
        <v>5167</v>
      </c>
      <c r="D6173" t="s">
        <v>23901</v>
      </c>
      <c r="E6173" s="34">
        <v>10878</v>
      </c>
    </row>
    <row r="6174" spans="1:5" ht="12" customHeight="1" x14ac:dyDescent="0.3">
      <c r="A6174" s="28" t="s">
        <v>22107</v>
      </c>
      <c r="B6174" s="1" t="str">
        <f>IFERROR(VLOOKUP(A6174,PEC!A$2:B$7902,2,0),"PEC NON ESISTENTE")</f>
        <v>montefredane@asmepec.it</v>
      </c>
      <c r="C6174" s="2" t="s">
        <v>5167</v>
      </c>
      <c r="D6174" t="s">
        <v>23901</v>
      </c>
      <c r="E6174" s="34">
        <v>2308</v>
      </c>
    </row>
    <row r="6175" spans="1:5" ht="12" customHeight="1" x14ac:dyDescent="0.3">
      <c r="A6175" s="28" t="s">
        <v>22108</v>
      </c>
      <c r="B6175" s="1" t="str">
        <f>IFERROR(VLOOKUP(A6175,PEC!A$2:B$7902,2,0),"PEC NON ESISTENTE")</f>
        <v>anagrafe.montefusco@asmepec.it</v>
      </c>
      <c r="C6175" s="2" t="s">
        <v>5167</v>
      </c>
      <c r="D6175" t="s">
        <v>23901</v>
      </c>
      <c r="E6175" s="34">
        <v>1393</v>
      </c>
    </row>
    <row r="6176" spans="1:5" ht="12" customHeight="1" x14ac:dyDescent="0.3">
      <c r="A6176" s="28" t="s">
        <v>22109</v>
      </c>
      <c r="B6176" s="1" t="str">
        <f>IFERROR(VLOOKUP(A6176,PEC!A$2:B$7902,2,0),"PEC NON ESISTENTE")</f>
        <v>protocollo.montella@asmepec.it</v>
      </c>
      <c r="C6176" s="2" t="s">
        <v>5167</v>
      </c>
      <c r="D6176" t="s">
        <v>23901</v>
      </c>
      <c r="E6176" s="34">
        <v>7877</v>
      </c>
    </row>
    <row r="6177" spans="1:5" ht="12" customHeight="1" x14ac:dyDescent="0.3">
      <c r="A6177" s="28" t="s">
        <v>22110</v>
      </c>
      <c r="B6177" s="1" t="str">
        <f>IFERROR(VLOOKUP(A6177,PEC!A$2:B$7902,2,0),"PEC NON ESISTENTE")</f>
        <v>protocollo.mont@pec.it</v>
      </c>
      <c r="C6177" s="2" t="s">
        <v>5167</v>
      </c>
      <c r="D6177" t="s">
        <v>23901</v>
      </c>
      <c r="E6177" s="34">
        <v>3005</v>
      </c>
    </row>
    <row r="6178" spans="1:5" ht="12" customHeight="1" x14ac:dyDescent="0.3">
      <c r="A6178" s="28" t="s">
        <v>22111</v>
      </c>
      <c r="B6178" s="1" t="str">
        <f>IFERROR(VLOOKUP(A6178,PEC!A$2:B$7902,2,0),"PEC NON ESISTENTE")</f>
        <v>comunedimontemiletto@legalmail.it</v>
      </c>
      <c r="C6178" s="2" t="s">
        <v>5167</v>
      </c>
      <c r="D6178" t="s">
        <v>23901</v>
      </c>
      <c r="E6178" s="34">
        <v>5361</v>
      </c>
    </row>
    <row r="6179" spans="1:5" ht="12" customHeight="1" x14ac:dyDescent="0.3">
      <c r="A6179" s="28" t="s">
        <v>22112</v>
      </c>
      <c r="B6179" s="1" t="str">
        <f>IFERROR(VLOOKUP(A6179,PEC!A$2:B$7902,2,0),"PEC NON ESISTENTE")</f>
        <v>comune.monteverde@asmepec.it</v>
      </c>
      <c r="C6179" s="2" t="s">
        <v>5167</v>
      </c>
      <c r="D6179" t="s">
        <v>23901</v>
      </c>
      <c r="E6179" s="34">
        <v>831</v>
      </c>
    </row>
    <row r="6180" spans="1:5" ht="12" customHeight="1" x14ac:dyDescent="0.3">
      <c r="A6180" s="28" t="s">
        <v>22113</v>
      </c>
      <c r="B6180" s="1" t="str">
        <f>IFERROR(VLOOKUP(A6180,PEC!A$2:B$7902,2,0),"PEC NON ESISTENTE")</f>
        <v>segretario@pec.comune.morradesanctis.av.it</v>
      </c>
      <c r="C6180" s="2" t="s">
        <v>5167</v>
      </c>
      <c r="D6180" t="s">
        <v>23901</v>
      </c>
      <c r="E6180" s="34">
        <v>1309</v>
      </c>
    </row>
    <row r="6181" spans="1:5" ht="12" customHeight="1" x14ac:dyDescent="0.3">
      <c r="A6181" s="28" t="s">
        <v>22114</v>
      </c>
      <c r="B6181" s="1" t="str">
        <f>IFERROR(VLOOKUP(A6181,PEC!A$2:B$7902,2,0),"PEC NON ESISTENTE")</f>
        <v>comune.moschiano@asmepec.it</v>
      </c>
      <c r="C6181" s="2" t="s">
        <v>5167</v>
      </c>
      <c r="D6181" t="s">
        <v>23901</v>
      </c>
      <c r="E6181" s="34">
        <v>1667</v>
      </c>
    </row>
    <row r="6182" spans="1:5" ht="12" customHeight="1" x14ac:dyDescent="0.3">
      <c r="A6182" s="28" t="s">
        <v>22115</v>
      </c>
      <c r="B6182" s="1" t="str">
        <f>IFERROR(VLOOKUP(A6182,PEC!A$2:B$7902,2,0),"PEC NON ESISTENTE")</f>
        <v>protocollo.mugnanodelcardinale@asmepec.it</v>
      </c>
      <c r="C6182" s="2" t="s">
        <v>5167</v>
      </c>
      <c r="D6182" t="s">
        <v>23901</v>
      </c>
      <c r="E6182" s="34">
        <v>5312</v>
      </c>
    </row>
    <row r="6183" spans="1:5" ht="12" customHeight="1" x14ac:dyDescent="0.3">
      <c r="A6183" s="28" t="s">
        <v>22116</v>
      </c>
      <c r="B6183" s="1" t="str">
        <f>IFERROR(VLOOKUP(A6183,PEC!A$2:B$7902,2,0),"PEC NON ESISTENTE")</f>
        <v>protocollo.nusco@asmepec.it</v>
      </c>
      <c r="C6183" s="2" t="s">
        <v>5167</v>
      </c>
      <c r="D6183" t="s">
        <v>23901</v>
      </c>
      <c r="E6183" s="34">
        <v>4258</v>
      </c>
    </row>
    <row r="6184" spans="1:5" ht="12" customHeight="1" x14ac:dyDescent="0.3">
      <c r="A6184" s="28" t="s">
        <v>22117</v>
      </c>
      <c r="B6184" s="1" t="str">
        <f>IFERROR(VLOOKUP(A6184,PEC!A$2:B$7902,2,0),"PEC NON ESISTENTE")</f>
        <v>anagrafe.ospedaletto@asmepec.it</v>
      </c>
      <c r="C6184" s="2" t="s">
        <v>5167</v>
      </c>
      <c r="D6184" t="s">
        <v>23901</v>
      </c>
      <c r="E6184" s="34">
        <v>1970</v>
      </c>
    </row>
    <row r="6185" spans="1:5" ht="12" customHeight="1" x14ac:dyDescent="0.3">
      <c r="A6185" s="28" t="s">
        <v>22118</v>
      </c>
      <c r="B6185" s="1" t="str">
        <f>IFERROR(VLOOKUP(A6185,PEC!A$2:B$7902,2,0),"PEC NON ESISTENTE")</f>
        <v>comune.pagovallolauro@asmepec.it</v>
      </c>
      <c r="C6185" s="2" t="s">
        <v>5167</v>
      </c>
      <c r="D6185" t="s">
        <v>23901</v>
      </c>
      <c r="E6185" s="34">
        <v>1851</v>
      </c>
    </row>
    <row r="6186" spans="1:5" ht="12" customHeight="1" x14ac:dyDescent="0.3">
      <c r="A6186" s="28" t="s">
        <v>22119</v>
      </c>
      <c r="B6186" s="1" t="str">
        <f>IFERROR(VLOOKUP(A6186,PEC!A$2:B$7902,2,0),"PEC NON ESISTENTE")</f>
        <v>segretario.parolise@asmepec.it</v>
      </c>
      <c r="C6186" s="2" t="s">
        <v>5167</v>
      </c>
      <c r="D6186" t="s">
        <v>23901</v>
      </c>
      <c r="E6186" s="34">
        <v>686</v>
      </c>
    </row>
    <row r="6187" spans="1:5" ht="12" customHeight="1" x14ac:dyDescent="0.3">
      <c r="A6187" s="28" t="s">
        <v>22120</v>
      </c>
      <c r="B6187" s="1" t="str">
        <f>IFERROR(VLOOKUP(A6187,PEC!A$2:B$7902,2,0),"PEC NON ESISTENTE")</f>
        <v>comunepaternopoli@asmepec.it</v>
      </c>
      <c r="C6187" s="2" t="s">
        <v>5167</v>
      </c>
      <c r="D6187" t="s">
        <v>23901</v>
      </c>
      <c r="E6187" s="34">
        <v>2489</v>
      </c>
    </row>
    <row r="6188" spans="1:5" ht="12" customHeight="1" x14ac:dyDescent="0.3">
      <c r="A6188" s="28" t="s">
        <v>22121</v>
      </c>
      <c r="B6188" s="1" t="str">
        <f>IFERROR(VLOOKUP(A6188,PEC!A$2:B$7902,2,0),"PEC NON ESISTENTE")</f>
        <v>comune.petruroirpino@legalmail.it</v>
      </c>
      <c r="C6188" s="2" t="s">
        <v>5167</v>
      </c>
      <c r="D6188" t="s">
        <v>23901</v>
      </c>
      <c r="E6188" s="34">
        <v>341</v>
      </c>
    </row>
    <row r="6189" spans="1:5" ht="12" customHeight="1" x14ac:dyDescent="0.3">
      <c r="A6189" s="28" t="s">
        <v>22122</v>
      </c>
      <c r="B6189" s="1" t="str">
        <f>IFERROR(VLOOKUP(A6189,PEC!A$2:B$7902,2,0),"PEC NON ESISTENTE")</f>
        <v>comune.pietradefusi@asmepec.it</v>
      </c>
      <c r="C6189" s="2" t="s">
        <v>5167</v>
      </c>
      <c r="D6189" t="s">
        <v>23901</v>
      </c>
      <c r="E6189" s="34">
        <v>2375</v>
      </c>
    </row>
    <row r="6190" spans="1:5" ht="12" customHeight="1" x14ac:dyDescent="0.3">
      <c r="A6190" s="28" t="s">
        <v>22123</v>
      </c>
      <c r="B6190" s="1" t="str">
        <f>IFERROR(VLOOKUP(A6190,PEC!A$2:B$7902,2,0),"PEC NON ESISTENTE")</f>
        <v>comune.pietrastornina@asmepec.it</v>
      </c>
      <c r="C6190" s="2" t="s">
        <v>5167</v>
      </c>
      <c r="D6190" t="s">
        <v>23901</v>
      </c>
      <c r="E6190" s="34">
        <v>1568</v>
      </c>
    </row>
    <row r="6191" spans="1:5" ht="12" customHeight="1" x14ac:dyDescent="0.3">
      <c r="A6191" s="28" t="s">
        <v>22124</v>
      </c>
      <c r="B6191" s="1" t="str">
        <f>IFERROR(VLOOKUP(A6191,PEC!A$2:B$7902,2,0),"PEC NON ESISTENTE")</f>
        <v>comune.prata@cert.irpinianet.eu</v>
      </c>
      <c r="C6191" s="2" t="s">
        <v>5167</v>
      </c>
      <c r="D6191" t="s">
        <v>23901</v>
      </c>
      <c r="E6191" s="34">
        <v>2978</v>
      </c>
    </row>
    <row r="6192" spans="1:5" ht="12" customHeight="1" x14ac:dyDescent="0.3">
      <c r="A6192" s="28" t="s">
        <v>22125</v>
      </c>
      <c r="B6192" s="1" t="str">
        <f>IFERROR(VLOOKUP(A6192,PEC!A$2:B$7902,2,0),"PEC NON ESISTENTE")</f>
        <v>pratolaserra@asmepec.it</v>
      </c>
      <c r="C6192" s="2" t="s">
        <v>5167</v>
      </c>
      <c r="D6192" t="s">
        <v>23901</v>
      </c>
      <c r="E6192" s="34">
        <v>3708</v>
      </c>
    </row>
    <row r="6193" spans="1:5" ht="12" customHeight="1" x14ac:dyDescent="0.3">
      <c r="A6193" s="28" t="s">
        <v>22126</v>
      </c>
      <c r="B6193" s="1" t="str">
        <f>IFERROR(VLOOKUP(A6193,PEC!A$2:B$7902,2,0),"PEC NON ESISTENTE")</f>
        <v>comune.quadrelle@anutel.it</v>
      </c>
      <c r="C6193" s="2" t="s">
        <v>5167</v>
      </c>
      <c r="D6193" t="s">
        <v>23901</v>
      </c>
      <c r="E6193" s="34">
        <v>1893</v>
      </c>
    </row>
    <row r="6194" spans="1:5" ht="12" customHeight="1" x14ac:dyDescent="0.3">
      <c r="A6194" s="28" t="s">
        <v>22127</v>
      </c>
      <c r="B6194" s="1" t="str">
        <f>IFERROR(VLOOKUP(A6194,PEC!A$2:B$7902,2,0),"PEC NON ESISTENTE")</f>
        <v>comunexv@pec.comunequindici.it</v>
      </c>
      <c r="C6194" s="2" t="s">
        <v>5167</v>
      </c>
      <c r="D6194" t="s">
        <v>23901</v>
      </c>
      <c r="E6194" s="34">
        <v>1785</v>
      </c>
    </row>
    <row r="6195" spans="1:5" ht="12" customHeight="1" x14ac:dyDescent="0.3">
      <c r="A6195" s="28" t="s">
        <v>22128</v>
      </c>
      <c r="B6195" s="1" t="str">
        <f>IFERROR(VLOOKUP(A6195,PEC!A$2:B$7902,2,0),"PEC NON ESISTENTE")</f>
        <v>segreteria.roccabascerana@asmepec.it</v>
      </c>
      <c r="C6195" s="2" t="s">
        <v>5167</v>
      </c>
      <c r="D6195" t="s">
        <v>23901</v>
      </c>
      <c r="E6195" s="34">
        <v>2366</v>
      </c>
    </row>
    <row r="6196" spans="1:5" ht="12" customHeight="1" x14ac:dyDescent="0.3">
      <c r="A6196" s="28" t="s">
        <v>22129</v>
      </c>
      <c r="B6196" s="1" t="str">
        <f>IFERROR(VLOOKUP(A6196,PEC!A$2:B$7902,2,0),"PEC NON ESISTENTE")</f>
        <v>elettorato-roccas.felice@asmepec.it</v>
      </c>
      <c r="C6196" s="2" t="s">
        <v>5167</v>
      </c>
      <c r="D6196" t="s">
        <v>23901</v>
      </c>
      <c r="E6196" s="34">
        <v>869</v>
      </c>
    </row>
    <row r="6197" spans="1:5" ht="12" customHeight="1" x14ac:dyDescent="0.3">
      <c r="A6197" s="28" t="s">
        <v>22130</v>
      </c>
      <c r="B6197" s="1" t="str">
        <f>IFERROR(VLOOKUP(A6197,PEC!A$2:B$7902,2,0),"PEC NON ESISTENTE")</f>
        <v>affari.generali@asmepec.it</v>
      </c>
      <c r="C6197" s="2" t="s">
        <v>5167</v>
      </c>
      <c r="D6197" t="s">
        <v>23901</v>
      </c>
      <c r="E6197" s="34">
        <v>3580</v>
      </c>
    </row>
    <row r="6198" spans="1:5" ht="12" customHeight="1" x14ac:dyDescent="0.3">
      <c r="A6198" s="28" t="s">
        <v>22131</v>
      </c>
      <c r="B6198" s="1" t="str">
        <f>IFERROR(VLOOKUP(A6198,PEC!A$2:B$7902,2,0),"PEC NON ESISTENTE")</f>
        <v>anagrafe.salzairpina@asmepec.it</v>
      </c>
      <c r="C6198" s="2" t="s">
        <v>5167</v>
      </c>
      <c r="D6198" t="s">
        <v>23901</v>
      </c>
      <c r="E6198" s="34">
        <v>767</v>
      </c>
    </row>
    <row r="6199" spans="1:5" ht="12" customHeight="1" x14ac:dyDescent="0.3">
      <c r="A6199" s="28" t="s">
        <v>22132</v>
      </c>
      <c r="B6199" s="1" t="str">
        <f>IFERROR(VLOOKUP(A6199,PEC!A$2:B$7902,2,0),"PEC NON ESISTENTE")</f>
        <v>sindaco.sanmangosulcalore@pec.it</v>
      </c>
      <c r="C6199" s="2" t="s">
        <v>5167</v>
      </c>
      <c r="D6199" t="s">
        <v>23901</v>
      </c>
      <c r="E6199" s="34">
        <v>1192</v>
      </c>
    </row>
    <row r="6200" spans="1:5" ht="12" customHeight="1" x14ac:dyDescent="0.3">
      <c r="A6200" s="28" t="s">
        <v>22133</v>
      </c>
      <c r="B6200" s="1" t="str">
        <f>IFERROR(VLOOKUP(A6200,PEC!A$2:B$7902,2,0),"PEC NON ESISTENTE")</f>
        <v>segreteria.sanmartinovc@asmepec.it</v>
      </c>
      <c r="C6200" s="2" t="s">
        <v>5167</v>
      </c>
      <c r="D6200" t="s">
        <v>23901</v>
      </c>
      <c r="E6200" s="34">
        <v>4745</v>
      </c>
    </row>
    <row r="6201" spans="1:5" ht="12" customHeight="1" x14ac:dyDescent="0.3">
      <c r="A6201" s="28" t="s">
        <v>22134</v>
      </c>
      <c r="B6201" s="1" t="str">
        <f>IFERROR(VLOOKUP(A6201,PEC!A$2:B$7902,2,0),"PEC NON ESISTENTE")</f>
        <v>protocollo.sanmichelediserino@asmepec.it</v>
      </c>
      <c r="C6201" s="2" t="s">
        <v>5167</v>
      </c>
      <c r="D6201" t="s">
        <v>23901</v>
      </c>
      <c r="E6201" s="34">
        <v>2591</v>
      </c>
    </row>
    <row r="6202" spans="1:5" ht="12" customHeight="1" x14ac:dyDescent="0.3">
      <c r="A6202" s="28" t="s">
        <v>22135</v>
      </c>
      <c r="B6202" s="1" t="str">
        <f>IFERROR(VLOOKUP(A6202,PEC!A$2:B$7902,2,0),"PEC NON ESISTENTE")</f>
        <v>uscsannicolabaronia@pec.it</v>
      </c>
      <c r="C6202" s="2" t="s">
        <v>5167</v>
      </c>
      <c r="D6202" t="s">
        <v>23901</v>
      </c>
      <c r="E6202" s="34">
        <v>784</v>
      </c>
    </row>
    <row r="6203" spans="1:5" ht="12" customHeight="1" x14ac:dyDescent="0.3">
      <c r="A6203" s="28" t="s">
        <v>22136</v>
      </c>
      <c r="B6203" s="1" t="str">
        <f>IFERROR(VLOOKUP(A6203,PEC!A$2:B$7902,2,0),"PEC NON ESISTENTE")</f>
        <v>anagrafe.sanpotitoultra@asmepec.it</v>
      </c>
      <c r="C6203" s="2" t="s">
        <v>5167</v>
      </c>
      <c r="D6203" t="s">
        <v>23901</v>
      </c>
      <c r="E6203" s="34">
        <v>1598</v>
      </c>
    </row>
    <row r="6204" spans="1:5" ht="12" customHeight="1" x14ac:dyDescent="0.3">
      <c r="A6204" s="28" t="s">
        <v>22137</v>
      </c>
      <c r="B6204" s="1" t="str">
        <f>IFERROR(VLOOKUP(A6204,PEC!A$2:B$7902,2,0),"PEC NON ESISTENTE")</f>
        <v>protocollo.sansossiobaronia@cert.irpinianet.eu</v>
      </c>
      <c r="C6204" s="2" t="s">
        <v>5167</v>
      </c>
      <c r="D6204" t="s">
        <v>23901</v>
      </c>
      <c r="E6204" s="34">
        <v>1697</v>
      </c>
    </row>
    <row r="6205" spans="1:5" ht="12" customHeight="1" x14ac:dyDescent="0.3">
      <c r="A6205" s="28" t="s">
        <v>22138</v>
      </c>
      <c r="B6205" s="1" t="str">
        <f>IFERROR(VLOOKUP(A6205,PEC!A$2:B$7902,2,0),"PEC NON ESISTENTE")</f>
        <v>protocollo.santaluciadiserino@asmepec.it</v>
      </c>
      <c r="C6205" s="2" t="s">
        <v>5167</v>
      </c>
      <c r="D6205" t="s">
        <v>23901</v>
      </c>
      <c r="E6205" s="34">
        <v>1446</v>
      </c>
    </row>
    <row r="6206" spans="1:5" ht="12" customHeight="1" x14ac:dyDescent="0.3">
      <c r="A6206" s="28" t="s">
        <v>22139</v>
      </c>
      <c r="B6206" s="1" t="str">
        <f>IFERROR(VLOOKUP(A6206,PEC!A$2:B$7902,2,0),"PEC NON ESISTENTE")</f>
        <v>segretario.santandrea@asmepec.it</v>
      </c>
      <c r="C6206" s="2" t="s">
        <v>5167</v>
      </c>
      <c r="D6206" t="s">
        <v>23901</v>
      </c>
      <c r="E6206" s="34">
        <v>1662</v>
      </c>
    </row>
    <row r="6207" spans="1:5" ht="12" customHeight="1" x14ac:dyDescent="0.3">
      <c r="A6207" s="28" t="s">
        <v>22140</v>
      </c>
      <c r="B6207" s="1" t="str">
        <f>IFERROR(VLOOKUP(A6207,PEC!A$2:B$7902,2,0),"PEC NON ESISTENTE")</f>
        <v>demografici@pec.comune.santangeloallesca.av.it</v>
      </c>
      <c r="C6207" s="2" t="s">
        <v>5167</v>
      </c>
      <c r="D6207" t="s">
        <v>23901</v>
      </c>
      <c r="E6207" s="34">
        <v>836</v>
      </c>
    </row>
    <row r="6208" spans="1:5" ht="12" customHeight="1" x14ac:dyDescent="0.3">
      <c r="A6208" s="28" t="s">
        <v>22141</v>
      </c>
      <c r="B6208" s="1" t="str">
        <f>IFERROR(VLOOKUP(A6208,PEC!A$2:B$7902,2,0),"PEC NON ESISTENTE")</f>
        <v>santangeloascala@asmepec.it</v>
      </c>
      <c r="C6208" s="2" t="s">
        <v>5167</v>
      </c>
      <c r="D6208" t="s">
        <v>23901</v>
      </c>
      <c r="E6208" s="34">
        <v>755</v>
      </c>
    </row>
    <row r="6209" spans="1:5" ht="12" customHeight="1" x14ac:dyDescent="0.3">
      <c r="A6209" s="28" t="s">
        <v>22142</v>
      </c>
      <c r="B6209" s="1" t="str">
        <f>IFERROR(VLOOKUP(A6209,PEC!A$2:B$7902,2,0),"PEC NON ESISTENTE")</f>
        <v>segretario.santangelodeilombardi@asmepec.it</v>
      </c>
      <c r="C6209" s="2" t="s">
        <v>5167</v>
      </c>
      <c r="D6209" t="s">
        <v>23901</v>
      </c>
      <c r="E6209" s="34">
        <v>4304</v>
      </c>
    </row>
    <row r="6210" spans="1:5" ht="12" customHeight="1" x14ac:dyDescent="0.3">
      <c r="A6210" s="28" t="s">
        <v>22143</v>
      </c>
      <c r="B6210" s="1" t="str">
        <f>IFERROR(VLOOKUP(A6210,PEC!A$2:B$7902,2,0),"PEC NON ESISTENTE")</f>
        <v>comunesantapaolina@pec.it</v>
      </c>
      <c r="C6210" s="2" t="s">
        <v>5167</v>
      </c>
      <c r="D6210" t="s">
        <v>23901</v>
      </c>
      <c r="E6210" s="34">
        <v>1366</v>
      </c>
    </row>
    <row r="6211" spans="1:5" ht="12" customHeight="1" x14ac:dyDescent="0.3">
      <c r="A6211" s="28" t="s">
        <v>22144</v>
      </c>
      <c r="B6211" s="1" t="str">
        <f>IFERROR(VLOOKUP(A6211,PEC!A$2:B$7902,2,0),"PEC NON ESISTENTE")</f>
        <v>comunesantostefanodelsole@legalmail.it</v>
      </c>
      <c r="C6211" s="2" t="s">
        <v>5167</v>
      </c>
      <c r="D6211" t="s">
        <v>23901</v>
      </c>
      <c r="E6211" s="34">
        <v>2189</v>
      </c>
    </row>
    <row r="6212" spans="1:5" ht="12" customHeight="1" x14ac:dyDescent="0.3">
      <c r="A6212" s="28" t="s">
        <v>22145</v>
      </c>
      <c r="B6212" s="1" t="str">
        <f>IFERROR(VLOOKUP(A6212,PEC!A$2:B$7902,2,0),"PEC NON ESISTENTE")</f>
        <v>anagrafesavignanoirpino@pec.it</v>
      </c>
      <c r="C6212" s="2" t="s">
        <v>5167</v>
      </c>
      <c r="D6212" t="s">
        <v>23901</v>
      </c>
      <c r="E6212" s="34">
        <v>1163</v>
      </c>
    </row>
    <row r="6213" spans="1:5" ht="12" customHeight="1" x14ac:dyDescent="0.3">
      <c r="A6213" s="28" t="s">
        <v>22146</v>
      </c>
      <c r="B6213" s="1" t="str">
        <f>IFERROR(VLOOKUP(A6213,PEC!A$2:B$7902,2,0),"PEC NON ESISTENTE")</f>
        <v>anagrafe.scampitella@asmepec.it</v>
      </c>
      <c r="C6213" s="2" t="s">
        <v>5167</v>
      </c>
      <c r="D6213" t="s">
        <v>23901</v>
      </c>
      <c r="E6213" s="34">
        <v>1344</v>
      </c>
    </row>
    <row r="6214" spans="1:5" ht="12" customHeight="1" x14ac:dyDescent="0.3">
      <c r="A6214" s="28" t="s">
        <v>22147</v>
      </c>
      <c r="B6214" s="1" t="str">
        <f>IFERROR(VLOOKUP(A6214,PEC!A$2:B$7902,2,0),"PEC NON ESISTENTE")</f>
        <v>info.senerchia@asmepec.it</v>
      </c>
      <c r="C6214" s="2" t="s">
        <v>5167</v>
      </c>
      <c r="D6214" t="s">
        <v>23901</v>
      </c>
      <c r="E6214" s="34">
        <v>1014</v>
      </c>
    </row>
    <row r="6215" spans="1:5" ht="12" customHeight="1" x14ac:dyDescent="0.3">
      <c r="A6215" s="28" t="s">
        <v>22148</v>
      </c>
      <c r="B6215" s="1" t="str">
        <f>IFERROR(VLOOKUP(A6215,PEC!A$2:B$7902,2,0),"PEC NON ESISTENTE")</f>
        <v>segreteria.serino@asmepec.it</v>
      </c>
      <c r="C6215" s="2" t="s">
        <v>5167</v>
      </c>
      <c r="D6215" t="s">
        <v>23901</v>
      </c>
      <c r="E6215" s="34">
        <v>7129</v>
      </c>
    </row>
    <row r="6216" spans="1:5" ht="12" customHeight="1" x14ac:dyDescent="0.3">
      <c r="A6216" s="28" t="s">
        <v>22149</v>
      </c>
      <c r="B6216" s="1" t="str">
        <f>IFERROR(VLOOKUP(A6216,PEC!A$2:B$7902,2,0),"PEC NON ESISTENTE")</f>
        <v>anagrafe.sirignano@asmepec.it</v>
      </c>
      <c r="C6216" s="2" t="s">
        <v>5167</v>
      </c>
      <c r="D6216" t="s">
        <v>23901</v>
      </c>
      <c r="E6216" s="34">
        <v>2878</v>
      </c>
    </row>
    <row r="6217" spans="1:5" ht="12" customHeight="1" x14ac:dyDescent="0.3">
      <c r="A6217" s="28" t="s">
        <v>22150</v>
      </c>
      <c r="B6217" s="1" t="str">
        <f>IFERROR(VLOOKUP(A6217,PEC!A$2:B$7902,2,0),"PEC NON ESISTENTE")</f>
        <v>ingegnerecapo.solofra@asmepec.it</v>
      </c>
      <c r="C6217" s="2" t="s">
        <v>5167</v>
      </c>
      <c r="D6217" t="s">
        <v>23901</v>
      </c>
      <c r="E6217" s="34">
        <v>12419</v>
      </c>
    </row>
    <row r="6218" spans="1:5" ht="12" customHeight="1" x14ac:dyDescent="0.3">
      <c r="A6218" s="28" t="s">
        <v>22151</v>
      </c>
      <c r="B6218" s="1" t="str">
        <f>IFERROR(VLOOKUP(A6218,PEC!A$2:B$7902,2,0),"PEC NON ESISTENTE")</f>
        <v>anagrafe.sorboserpico@asmepec.it</v>
      </c>
      <c r="C6218" s="2" t="s">
        <v>5167</v>
      </c>
      <c r="D6218" t="s">
        <v>23901</v>
      </c>
      <c r="E6218" s="34">
        <v>594</v>
      </c>
    </row>
    <row r="6219" spans="1:5" ht="12" customHeight="1" x14ac:dyDescent="0.3">
      <c r="A6219" s="28" t="s">
        <v>22152</v>
      </c>
      <c r="B6219" s="1" t="str">
        <f>IFERROR(VLOOKUP(A6219,PEC!A$2:B$7902,2,0),"PEC NON ESISTENTE")</f>
        <v>affarigenerali.sperone@pec.it</v>
      </c>
      <c r="C6219" s="2" t="s">
        <v>5167</v>
      </c>
      <c r="D6219" t="s">
        <v>23901</v>
      </c>
      <c r="E6219" s="34">
        <v>3655</v>
      </c>
    </row>
    <row r="6220" spans="1:5" ht="12" customHeight="1" x14ac:dyDescent="0.3">
      <c r="A6220" s="28" t="s">
        <v>22153</v>
      </c>
      <c r="B6220" s="1" t="str">
        <f>IFERROR(VLOOKUP(A6220,PEC!A$2:B$7902,2,0),"PEC NON ESISTENTE")</f>
        <v>anagrafe.sturno@asmepec.it</v>
      </c>
      <c r="C6220" s="2" t="s">
        <v>5167</v>
      </c>
      <c r="D6220" t="s">
        <v>23901</v>
      </c>
      <c r="E6220" s="34">
        <v>3139</v>
      </c>
    </row>
    <row r="6221" spans="1:5" ht="12" customHeight="1" x14ac:dyDescent="0.3">
      <c r="A6221" s="28" t="s">
        <v>22154</v>
      </c>
      <c r="B6221" s="1" t="str">
        <f>IFERROR(VLOOKUP(A6221,PEC!A$2:B$7902,2,0),"PEC NON ESISTENTE")</f>
        <v>protocollo.summonte@pec.it</v>
      </c>
      <c r="C6221" s="2" t="s">
        <v>5167</v>
      </c>
      <c r="D6221" t="s">
        <v>23901</v>
      </c>
      <c r="E6221" s="34">
        <v>1613</v>
      </c>
    </row>
    <row r="6222" spans="1:5" ht="12" customHeight="1" x14ac:dyDescent="0.3">
      <c r="A6222" s="28" t="s">
        <v>22155</v>
      </c>
      <c r="B6222" s="1" t="str">
        <f>IFERROR(VLOOKUP(A6222,PEC!A$2:B$7902,2,0),"PEC NON ESISTENTE")</f>
        <v>comuneditaurano@legalmail.it</v>
      </c>
      <c r="C6222" s="2" t="s">
        <v>5167</v>
      </c>
      <c r="D6222" t="s">
        <v>23901</v>
      </c>
      <c r="E6222" s="34">
        <v>1600</v>
      </c>
    </row>
    <row r="6223" spans="1:5" ht="12" customHeight="1" x14ac:dyDescent="0.3">
      <c r="A6223" s="28" t="s">
        <v>22156</v>
      </c>
      <c r="B6223" s="1" t="str">
        <f>IFERROR(VLOOKUP(A6223,PEC!A$2:B$7902,2,0),"PEC NON ESISTENTE")</f>
        <v>protocollo@pec.comune.taurasi.av.it</v>
      </c>
      <c r="C6223" s="2" t="s">
        <v>5167</v>
      </c>
      <c r="D6223" t="s">
        <v>23901</v>
      </c>
      <c r="E6223" s="34">
        <v>2444</v>
      </c>
    </row>
    <row r="6224" spans="1:5" ht="12" customHeight="1" x14ac:dyDescent="0.3">
      <c r="A6224" s="28" t="s">
        <v>22157</v>
      </c>
      <c r="B6224" s="1" t="str">
        <f>IFERROR(VLOOKUP(A6224,PEC!A$2:B$7902,2,0),"PEC NON ESISTENTE")</f>
        <v>comune.teora@asmepec.it</v>
      </c>
      <c r="C6224" s="2" t="s">
        <v>5167</v>
      </c>
      <c r="D6224" t="s">
        <v>23901</v>
      </c>
      <c r="E6224" s="34">
        <v>1543</v>
      </c>
    </row>
    <row r="6225" spans="1:5" ht="12" customHeight="1" x14ac:dyDescent="0.3">
      <c r="A6225" s="28" t="s">
        <v>22158</v>
      </c>
      <c r="B6225" s="1" t="str">
        <f>IFERROR(VLOOKUP(A6225,PEC!A$2:B$7902,2,0),"PEC NON ESISTENTE")</f>
        <v>anagrafe.torella@cert.irpinianet.eu</v>
      </c>
      <c r="C6225" s="2" t="s">
        <v>5167</v>
      </c>
      <c r="D6225" t="s">
        <v>23901</v>
      </c>
      <c r="E6225" s="34">
        <v>2225</v>
      </c>
    </row>
    <row r="6226" spans="1:5" ht="12" customHeight="1" x14ac:dyDescent="0.3">
      <c r="A6226" s="28" t="s">
        <v>22159</v>
      </c>
      <c r="B6226" s="1">
        <f>IFERROR(VLOOKUP(A6226,PEC!A$2:B$7902,2,0),"PEC NON ESISTENTE")</f>
        <v>0</v>
      </c>
      <c r="C6226" s="2" t="s">
        <v>5167</v>
      </c>
      <c r="D6226" t="s">
        <v>23901</v>
      </c>
      <c r="E6226" s="34">
        <v>1360</v>
      </c>
    </row>
    <row r="6227" spans="1:5" ht="12" customHeight="1" x14ac:dyDescent="0.3">
      <c r="A6227" s="28" t="s">
        <v>22160</v>
      </c>
      <c r="B6227" s="1" t="str">
        <f>IFERROR(VLOOKUP(A6227,PEC!A$2:B$7902,2,0),"PEC NON ESISTENTE")</f>
        <v>comune.torrioni@pec.riusoprotocollo.it</v>
      </c>
      <c r="C6227" s="2" t="s">
        <v>5167</v>
      </c>
      <c r="D6227" t="s">
        <v>23901</v>
      </c>
      <c r="E6227" s="34">
        <v>578</v>
      </c>
    </row>
    <row r="6228" spans="1:5" ht="12" customHeight="1" x14ac:dyDescent="0.3">
      <c r="A6228" s="28" t="s">
        <v>22161</v>
      </c>
      <c r="B6228" s="1" t="str">
        <f>IFERROR(VLOOKUP(A6228,PEC!A$2:B$7902,2,0),"PEC NON ESISTENTE")</f>
        <v>segreteria@pec.comune.trevico.av.it</v>
      </c>
      <c r="C6228" s="2" t="s">
        <v>5167</v>
      </c>
      <c r="D6228" t="s">
        <v>23901</v>
      </c>
      <c r="E6228" s="34">
        <v>1072</v>
      </c>
    </row>
    <row r="6229" spans="1:5" ht="12" customHeight="1" x14ac:dyDescent="0.3">
      <c r="A6229" s="28" t="s">
        <v>22162</v>
      </c>
      <c r="B6229" s="1" t="str">
        <f>IFERROR(VLOOKUP(A6229,PEC!A$2:B$7902,2,0),"PEC NON ESISTENTE")</f>
        <v>segreteria.tufo@cert.irpinianet.eu</v>
      </c>
      <c r="C6229" s="2" t="s">
        <v>5167</v>
      </c>
      <c r="D6229" t="s">
        <v>23901</v>
      </c>
      <c r="E6229" s="34">
        <v>924</v>
      </c>
    </row>
    <row r="6230" spans="1:5" ht="12" customHeight="1" x14ac:dyDescent="0.3">
      <c r="A6230" s="28" t="s">
        <v>22163</v>
      </c>
      <c r="B6230" s="1" t="str">
        <f>IFERROR(VLOOKUP(A6230,PEC!A$2:B$7902,2,0),"PEC NON ESISTENTE")</f>
        <v>comune.vallata@asmepec.it</v>
      </c>
      <c r="C6230" s="2" t="s">
        <v>5167</v>
      </c>
      <c r="D6230" t="s">
        <v>23901</v>
      </c>
      <c r="E6230" s="34">
        <v>2856</v>
      </c>
    </row>
    <row r="6231" spans="1:5" ht="12" customHeight="1" x14ac:dyDescent="0.3">
      <c r="A6231" s="28" t="s">
        <v>22164</v>
      </c>
      <c r="B6231" s="1" t="str">
        <f>IFERROR(VLOOKUP(A6231,PEC!A$2:B$7902,2,0),"PEC NON ESISTENTE")</f>
        <v>protocollo@pec.comune-vallesaccarda.it</v>
      </c>
      <c r="C6231" s="2" t="s">
        <v>5167</v>
      </c>
      <c r="D6231" t="s">
        <v>23901</v>
      </c>
      <c r="E6231" s="34">
        <v>1418</v>
      </c>
    </row>
    <row r="6232" spans="1:5" ht="12" customHeight="1" x14ac:dyDescent="0.3">
      <c r="A6232" s="28" t="s">
        <v>22165</v>
      </c>
      <c r="B6232" s="1" t="str">
        <f>IFERROR(VLOOKUP(A6232,PEC!A$2:B$7902,2,0),"PEC NON ESISTENTE")</f>
        <v>sindaco.venticano@cert.irpinianet.eu</v>
      </c>
      <c r="C6232" s="2" t="s">
        <v>5167</v>
      </c>
      <c r="D6232" t="s">
        <v>23901</v>
      </c>
      <c r="E6232" s="34">
        <v>2532</v>
      </c>
    </row>
    <row r="6233" spans="1:5" ht="12" customHeight="1" x14ac:dyDescent="0.3">
      <c r="A6233" s="28" t="s">
        <v>22166</v>
      </c>
      <c r="B6233" s="1" t="str">
        <f>IFERROR(VLOOKUP(A6233,PEC!A$2:B$7902,2,0),"PEC NON ESISTENTE")</f>
        <v>protocollo@pec.comunevillamaina.it</v>
      </c>
      <c r="C6233" s="2" t="s">
        <v>5167</v>
      </c>
      <c r="D6233" t="s">
        <v>23901</v>
      </c>
      <c r="E6233" s="34">
        <v>1018</v>
      </c>
    </row>
    <row r="6234" spans="1:5" ht="12" customHeight="1" x14ac:dyDescent="0.3">
      <c r="A6234" s="28" t="s">
        <v>22167</v>
      </c>
      <c r="B6234" s="1" t="str">
        <f>IFERROR(VLOOKUP(A6234,PEC!A$2:B$7902,2,0),"PEC NON ESISTENTE")</f>
        <v>prot.villanovadelbattista@asmepec.it</v>
      </c>
      <c r="C6234" s="2" t="s">
        <v>5167</v>
      </c>
      <c r="D6234" t="s">
        <v>23901</v>
      </c>
      <c r="E6234" s="34">
        <v>1777</v>
      </c>
    </row>
    <row r="6235" spans="1:5" ht="12" customHeight="1" x14ac:dyDescent="0.3">
      <c r="A6235" s="28" t="s">
        <v>22168</v>
      </c>
      <c r="B6235" s="1" t="str">
        <f>IFERROR(VLOOKUP(A6235,PEC!A$2:B$7902,2,0),"PEC NON ESISTENTE")</f>
        <v>demografici.volturarairpina@pec.it</v>
      </c>
      <c r="C6235" s="2" t="s">
        <v>5167</v>
      </c>
      <c r="D6235" t="s">
        <v>23901</v>
      </c>
      <c r="E6235" s="34">
        <v>3401</v>
      </c>
    </row>
    <row r="6236" spans="1:5" ht="12" customHeight="1" x14ac:dyDescent="0.3">
      <c r="A6236" s="28" t="s">
        <v>22169</v>
      </c>
      <c r="B6236" s="1" t="str">
        <f>IFERROR(VLOOKUP(A6236,PEC!A$2:B$7902,2,0),"PEC NON ESISTENTE")</f>
        <v>protocollo.comunezungoli@pec.it</v>
      </c>
      <c r="C6236" s="2" t="s">
        <v>5167</v>
      </c>
      <c r="D6236" t="s">
        <v>23901</v>
      </c>
      <c r="E6236" s="34">
        <v>1197</v>
      </c>
    </row>
    <row r="6237" spans="1:5" ht="12" customHeight="1" x14ac:dyDescent="0.3">
      <c r="A6237" s="28" t="s">
        <v>22170</v>
      </c>
      <c r="B6237" s="1" t="str">
        <f>IFERROR(VLOOKUP(A6237,PEC!A$2:B$7902,2,0),"PEC NON ESISTENTE")</f>
        <v>info.montoroinferiore@asmepec.it</v>
      </c>
      <c r="C6237" s="2" t="s">
        <v>5167</v>
      </c>
      <c r="D6237" t="s">
        <v>23901</v>
      </c>
      <c r="E6237" s="34">
        <v>19456</v>
      </c>
    </row>
    <row r="6238" spans="1:5" ht="12" customHeight="1" x14ac:dyDescent="0.3">
      <c r="A6238" s="28" t="s">
        <v>22171</v>
      </c>
      <c r="B6238" s="1" t="str">
        <f>IFERROR(VLOOKUP(A6238,PEC!A$2:B$7902,2,0),"PEC NON ESISTENTE")</f>
        <v>protocollo@pec.comune.acerno.sa.it</v>
      </c>
      <c r="C6238" s="2" t="s">
        <v>5167</v>
      </c>
      <c r="D6238" t="s">
        <v>23901</v>
      </c>
      <c r="E6238" s="34">
        <v>2872</v>
      </c>
    </row>
    <row r="6239" spans="1:5" ht="12" customHeight="1" x14ac:dyDescent="0.3">
      <c r="A6239" s="28" t="s">
        <v>22172</v>
      </c>
      <c r="B6239" s="1" t="str">
        <f>IFERROR(VLOOKUP(A6239,PEC!A$2:B$7902,2,0),"PEC NON ESISTENTE")</f>
        <v>demografici@pec.comune.agropoli.sa.it</v>
      </c>
      <c r="C6239" s="2" t="s">
        <v>5167</v>
      </c>
      <c r="D6239" t="s">
        <v>23901</v>
      </c>
      <c r="E6239" s="34">
        <v>20610</v>
      </c>
    </row>
    <row r="6240" spans="1:5" ht="12" customHeight="1" x14ac:dyDescent="0.3">
      <c r="A6240" s="28" t="s">
        <v>22173</v>
      </c>
      <c r="B6240" s="1" t="str">
        <f>IFERROR(VLOOKUP(A6240,PEC!A$2:B$7902,2,0),"PEC NON ESISTENTE")</f>
        <v>protocollo@pec.comune.albanella.sa.it</v>
      </c>
      <c r="C6240" s="2" t="s">
        <v>5167</v>
      </c>
      <c r="D6240" t="s">
        <v>23901</v>
      </c>
      <c r="E6240" s="34">
        <v>6503</v>
      </c>
    </row>
    <row r="6241" spans="1:5" ht="12" customHeight="1" x14ac:dyDescent="0.3">
      <c r="A6241" s="28" t="s">
        <v>22174</v>
      </c>
      <c r="B6241" s="1" t="str">
        <f>IFERROR(VLOOKUP(A6241,PEC!A$2:B$7902,2,0),"PEC NON ESISTENTE")</f>
        <v>affarigenerali.alfano@asmepec.it</v>
      </c>
      <c r="C6241" s="2" t="s">
        <v>5167</v>
      </c>
      <c r="D6241" t="s">
        <v>23901</v>
      </c>
      <c r="E6241" s="34">
        <v>1097</v>
      </c>
    </row>
    <row r="6242" spans="1:5" ht="12" customHeight="1" x14ac:dyDescent="0.3">
      <c r="A6242" s="28" t="s">
        <v>22175</v>
      </c>
      <c r="B6242" s="1" t="str">
        <f>IFERROR(VLOOKUP(A6242,PEC!A$2:B$7902,2,0),"PEC NON ESISTENTE")</f>
        <v>elettorale.altavillasilentina@asmepec.it</v>
      </c>
      <c r="C6242" s="2" t="s">
        <v>5167</v>
      </c>
      <c r="D6242" t="s">
        <v>23901</v>
      </c>
      <c r="E6242" s="34">
        <v>6997</v>
      </c>
    </row>
    <row r="6243" spans="1:5" ht="12" customHeight="1" x14ac:dyDescent="0.3">
      <c r="A6243" s="28" t="s">
        <v>22176</v>
      </c>
      <c r="B6243" s="1" t="str">
        <f>IFERROR(VLOOKUP(A6243,PEC!A$2:B$7902,2,0),"PEC NON ESISTENTE")</f>
        <v>ufficidemografici.amalfi@asmepec.it</v>
      </c>
      <c r="C6243" s="2" t="s">
        <v>5167</v>
      </c>
      <c r="D6243" t="s">
        <v>23901</v>
      </c>
      <c r="E6243" s="34">
        <v>5163</v>
      </c>
    </row>
    <row r="6244" spans="1:5" ht="12" customHeight="1" x14ac:dyDescent="0.3">
      <c r="A6244" s="28" t="s">
        <v>22177</v>
      </c>
      <c r="B6244" s="1" t="str">
        <f>IFERROR(VLOOKUP(A6244,PEC!A$2:B$7902,2,0),"PEC NON ESISTENTE")</f>
        <v>comune.angri@legalmail.it</v>
      </c>
      <c r="C6244" s="2" t="s">
        <v>5167</v>
      </c>
      <c r="D6244" t="s">
        <v>23901</v>
      </c>
      <c r="E6244" s="34">
        <v>32576</v>
      </c>
    </row>
    <row r="6245" spans="1:5" ht="12" customHeight="1" x14ac:dyDescent="0.3">
      <c r="A6245" s="28" t="s">
        <v>22178</v>
      </c>
      <c r="B6245" s="1" t="str">
        <f>IFERROR(VLOOKUP(A6245,PEC!A$2:B$7902,2,0),"PEC NON ESISTENTE")</f>
        <v>protocollo.amministrazione@pec.comune.aquara.sa.it</v>
      </c>
      <c r="C6245" s="2" t="s">
        <v>5167</v>
      </c>
      <c r="D6245" t="s">
        <v>23901</v>
      </c>
      <c r="E6245" s="34">
        <v>1550</v>
      </c>
    </row>
    <row r="6246" spans="1:5" ht="12" customHeight="1" x14ac:dyDescent="0.3">
      <c r="A6246" s="28" t="s">
        <v>22179</v>
      </c>
      <c r="B6246" s="1" t="str">
        <f>IFERROR(VLOOKUP(A6246,PEC!A$2:B$7902,2,0),"PEC NON ESISTENTE")</f>
        <v>protocollo@pec.comune.ascea.sa.it</v>
      </c>
      <c r="C6246" s="2" t="s">
        <v>5167</v>
      </c>
      <c r="D6246" t="s">
        <v>23901</v>
      </c>
      <c r="E6246" s="34">
        <v>5580</v>
      </c>
    </row>
    <row r="6247" spans="1:5" ht="12" customHeight="1" x14ac:dyDescent="0.3">
      <c r="A6247" s="28" t="s">
        <v>22180</v>
      </c>
      <c r="B6247" s="1" t="str">
        <f>IFERROR(VLOOKUP(A6247,PEC!A$2:B$7902,2,0),"PEC NON ESISTENTE")</f>
        <v>prot.atena@asmepec.it</v>
      </c>
      <c r="C6247" s="2" t="s">
        <v>5167</v>
      </c>
      <c r="D6247" t="s">
        <v>23901</v>
      </c>
      <c r="E6247" s="34">
        <v>2288</v>
      </c>
    </row>
    <row r="6248" spans="1:5" ht="12" customHeight="1" x14ac:dyDescent="0.3">
      <c r="A6248" s="28" t="s">
        <v>22181</v>
      </c>
      <c r="B6248" s="1" t="str">
        <f>IFERROR(VLOOKUP(A6248,PEC!A$2:B$7902,2,0),"PEC NON ESISTENTE")</f>
        <v>protocollo.atrani@asmepec.it</v>
      </c>
      <c r="C6248" s="2" t="s">
        <v>5167</v>
      </c>
      <c r="D6248" t="s">
        <v>23901</v>
      </c>
      <c r="E6248" s="34">
        <v>887</v>
      </c>
    </row>
    <row r="6249" spans="1:5" ht="12" customHeight="1" x14ac:dyDescent="0.3">
      <c r="A6249" s="28" t="s">
        <v>22182</v>
      </c>
      <c r="B6249" s="1" t="str">
        <f>IFERROR(VLOOKUP(A6249,PEC!A$2:B$7902,2,0),"PEC NON ESISTENTE")</f>
        <v>uffsegreteria.auletta@asmepec.it</v>
      </c>
      <c r="C6249" s="2" t="s">
        <v>5167</v>
      </c>
      <c r="D6249" t="s">
        <v>23901</v>
      </c>
      <c r="E6249" s="34">
        <v>2406</v>
      </c>
    </row>
    <row r="6250" spans="1:5" ht="12" customHeight="1" x14ac:dyDescent="0.3">
      <c r="A6250" s="28" t="s">
        <v>22183</v>
      </c>
      <c r="B6250" s="1" t="str">
        <f>IFERROR(VLOOKUP(A6250,PEC!A$2:B$7902,2,0),"PEC NON ESISTENTE")</f>
        <v>affarilegali@pec.comune.baronissi.sa.it</v>
      </c>
      <c r="C6250" s="2" t="s">
        <v>5167</v>
      </c>
      <c r="D6250" t="s">
        <v>23901</v>
      </c>
      <c r="E6250" s="34">
        <v>16790</v>
      </c>
    </row>
    <row r="6251" spans="1:5" ht="12" customHeight="1" x14ac:dyDescent="0.3">
      <c r="A6251" s="28" t="s">
        <v>22184</v>
      </c>
      <c r="B6251" s="1" t="str">
        <f>IFERROR(VLOOKUP(A6251,PEC!A$2:B$7902,2,0),"PEC NON ESISTENTE")</f>
        <v>protocollo@pec.comune.battipaglia.sa.it</v>
      </c>
      <c r="C6251" s="2" t="s">
        <v>5167</v>
      </c>
      <c r="D6251" t="s">
        <v>23901</v>
      </c>
      <c r="E6251" s="34">
        <v>50464</v>
      </c>
    </row>
    <row r="6252" spans="1:5" ht="12" customHeight="1" x14ac:dyDescent="0.3">
      <c r="A6252" s="28" t="s">
        <v>22185</v>
      </c>
      <c r="B6252" s="1" t="str">
        <f>IFERROR(VLOOKUP(A6252,PEC!A$2:B$7902,2,0),"PEC NON ESISTENTE")</f>
        <v>comune.bellosguardo@asmepec.it</v>
      </c>
      <c r="C6252" s="2" t="s">
        <v>5167</v>
      </c>
      <c r="D6252" t="s">
        <v>23901</v>
      </c>
      <c r="E6252" s="34">
        <v>853</v>
      </c>
    </row>
    <row r="6253" spans="1:5" ht="12" customHeight="1" x14ac:dyDescent="0.3">
      <c r="A6253" s="28" t="s">
        <v>22186</v>
      </c>
      <c r="B6253" s="1" t="str">
        <f>IFERROR(VLOOKUP(A6253,PEC!A$2:B$7902,2,0),"PEC NON ESISTENTE")</f>
        <v>protocollo@pec.comune.bracigliano.sa.it</v>
      </c>
      <c r="C6253" s="2" t="s">
        <v>5167</v>
      </c>
      <c r="D6253" t="s">
        <v>23901</v>
      </c>
      <c r="E6253" s="34">
        <v>5439</v>
      </c>
    </row>
    <row r="6254" spans="1:5" ht="12" customHeight="1" x14ac:dyDescent="0.3">
      <c r="A6254" s="28" t="s">
        <v>22187</v>
      </c>
      <c r="B6254" s="1" t="str">
        <f>IFERROR(VLOOKUP(A6254,PEC!A$2:B$7902,2,0),"PEC NON ESISTENTE")</f>
        <v>affarigenerali@pec.comune.buccino.sa.it</v>
      </c>
      <c r="C6254" s="2" t="s">
        <v>5167</v>
      </c>
      <c r="D6254" t="s">
        <v>23901</v>
      </c>
      <c r="E6254" s="34">
        <v>5248</v>
      </c>
    </row>
    <row r="6255" spans="1:5" ht="12" customHeight="1" x14ac:dyDescent="0.3">
      <c r="A6255" s="28" t="s">
        <v>22188</v>
      </c>
      <c r="B6255" s="1" t="str">
        <f>IFERROR(VLOOKUP(A6255,PEC!A$2:B$7902,2,0),"PEC NON ESISTENTE")</f>
        <v>affarigenerali.buonabitacolo@pec.it</v>
      </c>
      <c r="C6255" s="2" t="s">
        <v>5167</v>
      </c>
      <c r="D6255" t="s">
        <v>23901</v>
      </c>
      <c r="E6255" s="34">
        <v>2571</v>
      </c>
    </row>
    <row r="6256" spans="1:5" ht="12" customHeight="1" x14ac:dyDescent="0.3">
      <c r="A6256" s="28" t="s">
        <v>22189</v>
      </c>
      <c r="B6256" s="1" t="str">
        <f>IFERROR(VLOOKUP(A6256,PEC!A$2:B$7902,2,0),"PEC NON ESISTENTE")</f>
        <v>segreteria.caggiano@asmepec.it</v>
      </c>
      <c r="C6256" s="2" t="s">
        <v>5167</v>
      </c>
      <c r="D6256" t="s">
        <v>23901</v>
      </c>
      <c r="E6256" s="34">
        <v>2803</v>
      </c>
    </row>
    <row r="6257" spans="1:5" ht="12" customHeight="1" x14ac:dyDescent="0.3">
      <c r="A6257" s="28" t="s">
        <v>22190</v>
      </c>
      <c r="B6257" s="1" t="str">
        <f>IFERROR(VLOOKUP(A6257,PEC!A$2:B$7902,2,0),"PEC NON ESISTENTE")</f>
        <v>prot.seg.calvanico@asmepec.it</v>
      </c>
      <c r="C6257" s="2" t="s">
        <v>5167</v>
      </c>
      <c r="D6257" t="s">
        <v>23901</v>
      </c>
      <c r="E6257" s="34">
        <v>1570</v>
      </c>
    </row>
    <row r="6258" spans="1:5" ht="12" customHeight="1" x14ac:dyDescent="0.3">
      <c r="A6258" s="28" t="s">
        <v>22191</v>
      </c>
      <c r="B6258" s="1" t="str">
        <f>IFERROR(VLOOKUP(A6258,PEC!A$2:B$7902,2,0),"PEC NON ESISTENTE")</f>
        <v>protocollo.camerota@asmepec.it</v>
      </c>
      <c r="C6258" s="2" t="s">
        <v>5167</v>
      </c>
      <c r="D6258" t="s">
        <v>23901</v>
      </c>
      <c r="E6258" s="34">
        <v>6751</v>
      </c>
    </row>
    <row r="6259" spans="1:5" ht="12" customHeight="1" x14ac:dyDescent="0.3">
      <c r="A6259" s="28" t="s">
        <v>22192</v>
      </c>
      <c r="B6259" s="1" t="str">
        <f>IFERROR(VLOOKUP(A6259,PEC!A$2:B$7902,2,0),"PEC NON ESISTENTE")</f>
        <v>lavoripubblici@pec.comune.campagna.sa.it</v>
      </c>
      <c r="C6259" s="2" t="s">
        <v>5167</v>
      </c>
      <c r="D6259" t="s">
        <v>23901</v>
      </c>
      <c r="E6259" s="34">
        <v>15953</v>
      </c>
    </row>
    <row r="6260" spans="1:5" ht="12" customHeight="1" x14ac:dyDescent="0.3">
      <c r="A6260" s="28" t="s">
        <v>22193</v>
      </c>
      <c r="B6260" s="1" t="str">
        <f>IFERROR(VLOOKUP(A6260,PEC!A$2:B$7902,2,0),"PEC NON ESISTENTE")</f>
        <v>protocollo.campora@asmepec.it</v>
      </c>
      <c r="C6260" s="2" t="s">
        <v>5167</v>
      </c>
      <c r="D6260" t="s">
        <v>23901</v>
      </c>
      <c r="E6260" s="34">
        <v>461</v>
      </c>
    </row>
    <row r="6261" spans="1:5" ht="12" customHeight="1" x14ac:dyDescent="0.3">
      <c r="A6261" s="28" t="s">
        <v>22194</v>
      </c>
      <c r="B6261" s="1" t="str">
        <f>IFERROR(VLOOKUP(A6261,PEC!A$2:B$7902,2,0),"PEC NON ESISTENTE")</f>
        <v>comune.cannalonga@asmepec.it</v>
      </c>
      <c r="C6261" s="2" t="s">
        <v>5167</v>
      </c>
      <c r="D6261" t="s">
        <v>23901</v>
      </c>
      <c r="E6261" s="34">
        <v>1081</v>
      </c>
    </row>
    <row r="6262" spans="1:5" ht="12" customHeight="1" x14ac:dyDescent="0.3">
      <c r="A6262" s="28" t="s">
        <v>22195</v>
      </c>
      <c r="B6262" s="1" t="str">
        <f>IFERROR(VLOOKUP(A6262,PEC!A$2:B$7902,2,0),"PEC NON ESISTENTE")</f>
        <v>protocollo@pec.comune.capaccio.sa.it</v>
      </c>
      <c r="C6262" s="2" t="s">
        <v>5167</v>
      </c>
      <c r="D6262" t="s">
        <v>23901</v>
      </c>
      <c r="E6262" s="34">
        <v>22016</v>
      </c>
    </row>
    <row r="6263" spans="1:5" ht="12" customHeight="1" x14ac:dyDescent="0.3">
      <c r="A6263" s="28" t="s">
        <v>22196</v>
      </c>
      <c r="B6263" s="1" t="str">
        <f>IFERROR(VLOOKUP(A6263,PEC!A$2:B$7902,2,0),"PEC NON ESISTENTE")</f>
        <v>comune.casalbuono@asmepec.it</v>
      </c>
      <c r="C6263" s="2" t="s">
        <v>5167</v>
      </c>
      <c r="D6263" t="s">
        <v>23901</v>
      </c>
      <c r="E6263" s="34">
        <v>1211</v>
      </c>
    </row>
    <row r="6264" spans="1:5" ht="12" customHeight="1" x14ac:dyDescent="0.3">
      <c r="A6264" s="28" t="s">
        <v>22197</v>
      </c>
      <c r="B6264" s="1" t="str">
        <f>IFERROR(VLOOKUP(A6264,PEC!A$2:B$7902,2,0),"PEC NON ESISTENTE")</f>
        <v>protocollo@pec.comune.casalettospartano.sa.it</v>
      </c>
      <c r="C6264" s="2" t="s">
        <v>5167</v>
      </c>
      <c r="D6264" t="s">
        <v>23901</v>
      </c>
      <c r="E6264" s="34">
        <v>1463</v>
      </c>
    </row>
    <row r="6265" spans="1:5" ht="12" customHeight="1" x14ac:dyDescent="0.3">
      <c r="A6265" s="28" t="s">
        <v>22198</v>
      </c>
      <c r="B6265" s="1" t="str">
        <f>IFERROR(VLOOKUP(A6265,PEC!A$2:B$7902,2,0),"PEC NON ESISTENTE")</f>
        <v>protocollo@pec.comune.casalvelino.sa.it</v>
      </c>
      <c r="C6265" s="2" t="s">
        <v>5167</v>
      </c>
      <c r="D6265" t="s">
        <v>23901</v>
      </c>
      <c r="E6265" s="34">
        <v>4938</v>
      </c>
    </row>
    <row r="6266" spans="1:5" ht="12" customHeight="1" x14ac:dyDescent="0.3">
      <c r="A6266" s="28" t="s">
        <v>22199</v>
      </c>
      <c r="B6266" s="1" t="str">
        <f>IFERROR(VLOOKUP(A6266,PEC!A$2:B$7902,2,0),"PEC NON ESISTENTE")</f>
        <v>protocollo.caselleinpittari@asmepec.it</v>
      </c>
      <c r="C6266" s="2" t="s">
        <v>5167</v>
      </c>
      <c r="D6266" t="s">
        <v>23901</v>
      </c>
      <c r="E6266" s="34">
        <v>1972</v>
      </c>
    </row>
    <row r="6267" spans="1:5" ht="12" customHeight="1" x14ac:dyDescent="0.3">
      <c r="A6267" s="28" t="s">
        <v>22200</v>
      </c>
      <c r="B6267" s="1" t="str">
        <f>IFERROR(VLOOKUP(A6267,PEC!A$2:B$7902,2,0),"PEC NON ESISTENTE")</f>
        <v>demografici.castelcivita@asmepec.it</v>
      </c>
      <c r="C6267" s="2" t="s">
        <v>5167</v>
      </c>
      <c r="D6267" t="s">
        <v>23901</v>
      </c>
      <c r="E6267" s="34">
        <v>1834</v>
      </c>
    </row>
    <row r="6268" spans="1:5" ht="12" customHeight="1" x14ac:dyDescent="0.3">
      <c r="A6268" s="28" t="s">
        <v>22201</v>
      </c>
      <c r="B6268" s="1" t="str">
        <f>IFERROR(VLOOKUP(A6268,PEC!A$2:B$7902,2,0),"PEC NON ESISTENTE")</f>
        <v>comune.castellabate@pec.it</v>
      </c>
      <c r="C6268" s="2" t="s">
        <v>5167</v>
      </c>
      <c r="D6268" t="s">
        <v>23901</v>
      </c>
      <c r="E6268" s="34">
        <v>8209</v>
      </c>
    </row>
    <row r="6269" spans="1:5" ht="12" customHeight="1" x14ac:dyDescent="0.3">
      <c r="A6269" s="28" t="s">
        <v>22202</v>
      </c>
      <c r="B6269" s="1" t="str">
        <f>IFERROR(VLOOKUP(A6269,PEC!A$2:B$7902,2,0),"PEC NON ESISTENTE")</f>
        <v>protocollo@pec.comune.castelnuovocilento.sa.it</v>
      </c>
      <c r="C6269" s="2" t="s">
        <v>5167</v>
      </c>
      <c r="D6269" t="s">
        <v>23901</v>
      </c>
      <c r="E6269" s="34">
        <v>2598</v>
      </c>
    </row>
    <row r="6270" spans="1:5" ht="12" customHeight="1" x14ac:dyDescent="0.3">
      <c r="A6270" s="28" t="s">
        <v>22203</v>
      </c>
      <c r="B6270" s="1" t="str">
        <f>IFERROR(VLOOKUP(A6270,PEC!A$2:B$7902,2,0),"PEC NON ESISTENTE")</f>
        <v>comune.castelnuovodiconza@asmepec.it</v>
      </c>
      <c r="C6270" s="2" t="s">
        <v>5167</v>
      </c>
      <c r="D6270" t="s">
        <v>23901</v>
      </c>
      <c r="E6270" s="34">
        <v>641</v>
      </c>
    </row>
    <row r="6271" spans="1:5" ht="12" customHeight="1" x14ac:dyDescent="0.3">
      <c r="A6271" s="28" t="s">
        <v>22204</v>
      </c>
      <c r="B6271" s="1" t="str">
        <f>IFERROR(VLOOKUP(A6271,PEC!A$2:B$7902,2,0),"PEC NON ESISTENTE")</f>
        <v>amministrazione@pec.comune.castelsangiorgio.sa.it</v>
      </c>
      <c r="C6271" s="2" t="s">
        <v>5167</v>
      </c>
      <c r="D6271" t="s">
        <v>23901</v>
      </c>
      <c r="E6271" s="34">
        <v>13411</v>
      </c>
    </row>
    <row r="6272" spans="1:5" ht="12" customHeight="1" x14ac:dyDescent="0.3">
      <c r="A6272" s="28" t="s">
        <v>22205</v>
      </c>
      <c r="B6272" s="1" t="str">
        <f>IFERROR(VLOOKUP(A6272,PEC!A$2:B$7902,2,0),"PEC NON ESISTENTE")</f>
        <v>castelsanlorenzo@postecert.it</v>
      </c>
      <c r="C6272" s="2" t="s">
        <v>5167</v>
      </c>
      <c r="D6272" t="s">
        <v>23901</v>
      </c>
      <c r="E6272" s="34">
        <v>2632</v>
      </c>
    </row>
    <row r="6273" spans="1:5" ht="12" customHeight="1" x14ac:dyDescent="0.3">
      <c r="A6273" s="28" t="s">
        <v>22206</v>
      </c>
      <c r="B6273" s="1" t="str">
        <f>IFERROR(VLOOKUP(A6273,PEC!A$2:B$7902,2,0),"PEC NON ESISTENTE")</f>
        <v>protocollocastiglionedelgenovesi@asmepec.it</v>
      </c>
      <c r="C6273" s="2" t="s">
        <v>5167</v>
      </c>
      <c r="D6273" t="s">
        <v>23901</v>
      </c>
      <c r="E6273" s="34">
        <v>1356</v>
      </c>
    </row>
    <row r="6274" spans="1:5" ht="12" customHeight="1" x14ac:dyDescent="0.3">
      <c r="A6274" s="28" t="s">
        <v>22207</v>
      </c>
      <c r="B6274" s="1" t="str">
        <f>IFERROR(VLOOKUP(A6274,PEC!A$2:B$7902,2,0),"PEC NON ESISTENTE")</f>
        <v>PEC NON ESISTENTE</v>
      </c>
      <c r="C6274" s="2" t="s">
        <v>5167</v>
      </c>
      <c r="D6274" t="s">
        <v>23901</v>
      </c>
      <c r="E6274" s="34">
        <v>53885</v>
      </c>
    </row>
    <row r="6275" spans="1:5" ht="12" customHeight="1" x14ac:dyDescent="0.3">
      <c r="A6275" s="28" t="s">
        <v>22208</v>
      </c>
      <c r="B6275" s="1" t="str">
        <f>IFERROR(VLOOKUP(A6275,PEC!A$2:B$7902,2,0),"PEC NON ESISTENTE")</f>
        <v>protocollo@pec.comunecelledibulgheria.it</v>
      </c>
      <c r="C6275" s="2" t="s">
        <v>5167</v>
      </c>
      <c r="D6275" t="s">
        <v>23901</v>
      </c>
      <c r="E6275" s="34">
        <v>1968</v>
      </c>
    </row>
    <row r="6276" spans="1:5" ht="12" customHeight="1" x14ac:dyDescent="0.3">
      <c r="A6276" s="28" t="s">
        <v>22209</v>
      </c>
      <c r="B6276" s="1" t="str">
        <f>IFERROR(VLOOKUP(A6276,PEC!A$2:B$7902,2,0),"PEC NON ESISTENTE")</f>
        <v>centola@pec.comune.centola.sa.it</v>
      </c>
      <c r="C6276" s="2" t="s">
        <v>5167</v>
      </c>
      <c r="D6276" t="s">
        <v>23901</v>
      </c>
      <c r="E6276" s="34">
        <v>5073</v>
      </c>
    </row>
    <row r="6277" spans="1:5" ht="12" customHeight="1" x14ac:dyDescent="0.3">
      <c r="A6277" s="28" t="s">
        <v>22210</v>
      </c>
      <c r="B6277" s="1" t="str">
        <f>IFERROR(VLOOKUP(A6277,PEC!A$2:B$7902,2,0),"PEC NON ESISTENTE")</f>
        <v>segreteria.ceraso@asmepec.it</v>
      </c>
      <c r="C6277" s="2" t="s">
        <v>5167</v>
      </c>
      <c r="D6277" t="s">
        <v>23901</v>
      </c>
      <c r="E6277" s="34">
        <v>2508</v>
      </c>
    </row>
    <row r="6278" spans="1:5" ht="12" customHeight="1" x14ac:dyDescent="0.3">
      <c r="A6278" s="28" t="s">
        <v>22211</v>
      </c>
      <c r="B6278" s="1" t="str">
        <f>IFERROR(VLOOKUP(A6278,PEC!A$2:B$7902,2,0),"PEC NON ESISTENTE")</f>
        <v>segretario.cetara@asmepec.it</v>
      </c>
      <c r="C6278" s="2" t="s">
        <v>5167</v>
      </c>
      <c r="D6278" t="s">
        <v>23901</v>
      </c>
      <c r="E6278" s="34">
        <v>2302</v>
      </c>
    </row>
    <row r="6279" spans="1:5" ht="12" customHeight="1" x14ac:dyDescent="0.3">
      <c r="A6279" s="28" t="s">
        <v>22212</v>
      </c>
      <c r="B6279" s="1" t="str">
        <f>IFERROR(VLOOKUP(A6279,PEC!A$2:B$7902,2,0),"PEC NON ESISTENTE")</f>
        <v>protocollo.cicerale@asmepec.it</v>
      </c>
      <c r="C6279" s="2" t="s">
        <v>5167</v>
      </c>
      <c r="D6279" t="s">
        <v>23901</v>
      </c>
      <c r="E6279" s="34">
        <v>1233</v>
      </c>
    </row>
    <row r="6280" spans="1:5" ht="12" customHeight="1" x14ac:dyDescent="0.3">
      <c r="A6280" s="28" t="s">
        <v>22213</v>
      </c>
      <c r="B6280" s="1" t="str">
        <f>IFERROR(VLOOKUP(A6280,PEC!A$2:B$7902,2,0),"PEC NON ESISTENTE")</f>
        <v>protocollo.colliano@asmepec.it</v>
      </c>
      <c r="C6280" s="2" t="s">
        <v>5167</v>
      </c>
      <c r="D6280" t="s">
        <v>23901</v>
      </c>
      <c r="E6280" s="34">
        <v>3764</v>
      </c>
    </row>
    <row r="6281" spans="1:5" ht="12" customHeight="1" x14ac:dyDescent="0.3">
      <c r="A6281" s="28" t="s">
        <v>22214</v>
      </c>
      <c r="B6281" s="1" t="str">
        <f>IFERROR(VLOOKUP(A6281,PEC!A$2:B$7902,2,0),"PEC NON ESISTENTE")</f>
        <v>protocollo.concadeimarini@asmepec.it</v>
      </c>
      <c r="C6281" s="2" t="s">
        <v>5167</v>
      </c>
      <c r="D6281" t="s">
        <v>23901</v>
      </c>
      <c r="E6281" s="34">
        <v>730</v>
      </c>
    </row>
    <row r="6282" spans="1:5" ht="12" customHeight="1" x14ac:dyDescent="0.3">
      <c r="A6282" s="28" t="s">
        <v>22215</v>
      </c>
      <c r="B6282" s="1" t="str">
        <f>IFERROR(VLOOKUP(A6282,PEC!A$2:B$7902,2,0),"PEC NON ESISTENTE")</f>
        <v>anagrafe.controne@asmepec.it</v>
      </c>
      <c r="C6282" s="2" t="s">
        <v>5167</v>
      </c>
      <c r="D6282" t="s">
        <v>23901</v>
      </c>
      <c r="E6282" s="34">
        <v>872</v>
      </c>
    </row>
    <row r="6283" spans="1:5" ht="12" customHeight="1" x14ac:dyDescent="0.3">
      <c r="A6283" s="28" t="s">
        <v>22216</v>
      </c>
      <c r="B6283" s="1" t="str">
        <f>IFERROR(VLOOKUP(A6283,PEC!A$2:B$7902,2,0),"PEC NON ESISTENTE")</f>
        <v>comune.contursiterme@asmepec.it</v>
      </c>
      <c r="C6283" s="2" t="s">
        <v>5167</v>
      </c>
      <c r="D6283" t="s">
        <v>23901</v>
      </c>
      <c r="E6283" s="34">
        <v>3337</v>
      </c>
    </row>
    <row r="6284" spans="1:5" ht="12" customHeight="1" x14ac:dyDescent="0.3">
      <c r="A6284" s="28" t="s">
        <v>22217</v>
      </c>
      <c r="B6284" s="1" t="str">
        <f>IFERROR(VLOOKUP(A6284,PEC!A$2:B$7902,2,0),"PEC NON ESISTENTE")</f>
        <v>segreteria.corbara@asmepec.it</v>
      </c>
      <c r="C6284" s="2" t="s">
        <v>5167</v>
      </c>
      <c r="D6284" t="s">
        <v>23901</v>
      </c>
      <c r="E6284" s="34">
        <v>2521</v>
      </c>
    </row>
    <row r="6285" spans="1:5" ht="12" customHeight="1" x14ac:dyDescent="0.3">
      <c r="A6285" s="28" t="s">
        <v>22218</v>
      </c>
      <c r="B6285" s="1" t="str">
        <f>IFERROR(VLOOKUP(A6285,PEC!A$2:B$7902,2,0),"PEC NON ESISTENTE")</f>
        <v>protocollo@pec.comune.corletomonforte.sa.it</v>
      </c>
      <c r="C6285" s="2" t="s">
        <v>5167</v>
      </c>
      <c r="D6285" t="s">
        <v>23901</v>
      </c>
      <c r="E6285" s="34">
        <v>643</v>
      </c>
    </row>
    <row r="6286" spans="1:5" ht="12" customHeight="1" x14ac:dyDescent="0.3">
      <c r="A6286" s="28" t="s">
        <v>22219</v>
      </c>
      <c r="B6286" s="1" t="str">
        <f>IFERROR(VLOOKUP(A6286,PEC!A$2:B$7902,2,0),"PEC NON ESISTENTE")</f>
        <v xml:space="preserve">comune.cuccarovetere@asmepec.it </v>
      </c>
      <c r="C6286" s="2" t="s">
        <v>5167</v>
      </c>
      <c r="D6286" t="s">
        <v>23901</v>
      </c>
      <c r="E6286" s="34">
        <v>580</v>
      </c>
    </row>
    <row r="6287" spans="1:5" ht="12" customHeight="1" x14ac:dyDescent="0.3">
      <c r="A6287" s="28" t="s">
        <v>22220</v>
      </c>
      <c r="B6287" s="1" t="str">
        <f>IFERROR(VLOOKUP(A6287,PEC!A$2:B$7902,2,0),"PEC NON ESISTENTE")</f>
        <v>sindaco.eboli@asmepec.it</v>
      </c>
      <c r="C6287" s="2" t="s">
        <v>5167</v>
      </c>
      <c r="D6287" t="s">
        <v>23901</v>
      </c>
      <c r="E6287" s="34">
        <v>38219</v>
      </c>
    </row>
    <row r="6288" spans="1:5" ht="12" customHeight="1" x14ac:dyDescent="0.3">
      <c r="A6288" s="28" t="s">
        <v>22221</v>
      </c>
      <c r="B6288" s="1" t="str">
        <f>IFERROR(VLOOKUP(A6288,PEC!A$2:B$7902,2,0),"PEC NON ESISTENTE")</f>
        <v>protocollo@pec.comune.felitto.sa.it</v>
      </c>
      <c r="C6288" s="2" t="s">
        <v>5167</v>
      </c>
      <c r="D6288" t="s">
        <v>23901</v>
      </c>
      <c r="E6288" s="34">
        <v>1296</v>
      </c>
    </row>
    <row r="6289" spans="1:5" ht="12" customHeight="1" x14ac:dyDescent="0.3">
      <c r="A6289" s="28" t="s">
        <v>22222</v>
      </c>
      <c r="B6289" s="1" t="str">
        <f>IFERROR(VLOOKUP(A6289,PEC!A$2:B$7902,2,0),"PEC NON ESISTENTE")</f>
        <v>protocollo@comunefisciano.legalmailpa.it</v>
      </c>
      <c r="C6289" s="2" t="s">
        <v>5167</v>
      </c>
      <c r="D6289" t="s">
        <v>23901</v>
      </c>
      <c r="E6289" s="34">
        <v>13677</v>
      </c>
    </row>
    <row r="6290" spans="1:5" ht="12" customHeight="1" x14ac:dyDescent="0.3">
      <c r="A6290" s="28" t="s">
        <v>22223</v>
      </c>
      <c r="B6290" s="1" t="str">
        <f>IFERROR(VLOOKUP(A6290,PEC!A$2:B$7902,2,0),"PEC NON ESISTENTE")</f>
        <v>sindaco.furore@asmepec.it</v>
      </c>
      <c r="C6290" s="2" t="s">
        <v>5167</v>
      </c>
      <c r="D6290" t="s">
        <v>23901</v>
      </c>
      <c r="E6290" s="34">
        <v>846</v>
      </c>
    </row>
    <row r="6291" spans="1:5" ht="12" customHeight="1" x14ac:dyDescent="0.3">
      <c r="A6291" s="28" t="s">
        <v>22224</v>
      </c>
      <c r="B6291" s="1" t="str">
        <f>IFERROR(VLOOKUP(A6291,PEC!A$2:B$7902,2,0),"PEC NON ESISTENTE")</f>
        <v>protocollo@pec.comune.futani.sa.it</v>
      </c>
      <c r="C6291" s="2" t="s">
        <v>5167</v>
      </c>
      <c r="D6291" t="s">
        <v>23901</v>
      </c>
      <c r="E6291" s="34">
        <v>1234</v>
      </c>
    </row>
    <row r="6292" spans="1:5" ht="12" customHeight="1" x14ac:dyDescent="0.3">
      <c r="A6292" s="28" t="s">
        <v>22225</v>
      </c>
      <c r="B6292" s="1" t="str">
        <f>IFERROR(VLOOKUP(A6292,PEC!A$2:B$7902,2,0),"PEC NON ESISTENTE")</f>
        <v>protocollo@pec.comune.giffoniseicasali.sa.it</v>
      </c>
      <c r="C6292" s="2" t="s">
        <v>5167</v>
      </c>
      <c r="D6292" t="s">
        <v>23901</v>
      </c>
      <c r="E6292" s="34">
        <v>5262</v>
      </c>
    </row>
    <row r="6293" spans="1:5" ht="12" customHeight="1" x14ac:dyDescent="0.3">
      <c r="A6293" s="28" t="s">
        <v>22226</v>
      </c>
      <c r="B6293" s="1" t="str">
        <f>IFERROR(VLOOKUP(A6293,PEC!A$2:B$7902,2,0),"PEC NON ESISTENTE")</f>
        <v>comunegiffonivallepiana@pec.sa.it</v>
      </c>
      <c r="C6293" s="2" t="s">
        <v>5167</v>
      </c>
      <c r="D6293" t="s">
        <v>23901</v>
      </c>
      <c r="E6293" s="34">
        <v>12024</v>
      </c>
    </row>
    <row r="6294" spans="1:5" ht="12" customHeight="1" x14ac:dyDescent="0.3">
      <c r="A6294" s="28" t="s">
        <v>22227</v>
      </c>
      <c r="B6294" s="1" t="str">
        <f>IFERROR(VLOOKUP(A6294,PEC!A$2:B$7902,2,0),"PEC NON ESISTENTE")</f>
        <v>anagrafe@pec.comune.gioi.sa.it</v>
      </c>
      <c r="C6294" s="2" t="s">
        <v>5167</v>
      </c>
      <c r="D6294" t="s">
        <v>23901</v>
      </c>
      <c r="E6294" s="34">
        <v>1339</v>
      </c>
    </row>
    <row r="6295" spans="1:5" ht="12" customHeight="1" x14ac:dyDescent="0.3">
      <c r="A6295" s="28" t="s">
        <v>22228</v>
      </c>
      <c r="B6295" s="1" t="str">
        <f>IFERROR(VLOOKUP(A6295,PEC!A$2:B$7902,2,0),"PEC NON ESISTENTE")</f>
        <v>protocollo.comune.giungano@pec.it</v>
      </c>
      <c r="C6295" s="2" t="s">
        <v>5167</v>
      </c>
      <c r="D6295" t="s">
        <v>23901</v>
      </c>
      <c r="E6295" s="34">
        <v>1249</v>
      </c>
    </row>
    <row r="6296" spans="1:5" ht="12" customHeight="1" x14ac:dyDescent="0.3">
      <c r="A6296" s="28" t="s">
        <v>22229</v>
      </c>
      <c r="B6296" s="1" t="str">
        <f>IFERROR(VLOOKUP(A6296,PEC!A$2:B$7902,2,0),"PEC NON ESISTENTE")</f>
        <v>protocollo.ispani@asmepec.it</v>
      </c>
      <c r="C6296" s="2" t="s">
        <v>5167</v>
      </c>
      <c r="D6296" t="s">
        <v>23901</v>
      </c>
      <c r="E6296" s="34">
        <v>1020</v>
      </c>
    </row>
    <row r="6297" spans="1:5" ht="12" customHeight="1" x14ac:dyDescent="0.3">
      <c r="A6297" s="28" t="s">
        <v>22230</v>
      </c>
      <c r="B6297" s="1" t="str">
        <f>IFERROR(VLOOKUP(A6297,PEC!A$2:B$7902,2,0),"PEC NON ESISTENTE")</f>
        <v>protocollo@pec.comune.laureanacilentto.sa.it</v>
      </c>
      <c r="C6297" s="2" t="s">
        <v>5167</v>
      </c>
      <c r="D6297" t="s">
        <v>23901</v>
      </c>
      <c r="E6297" s="34">
        <v>1151</v>
      </c>
    </row>
    <row r="6298" spans="1:5" ht="12" customHeight="1" x14ac:dyDescent="0.3">
      <c r="A6298" s="28" t="s">
        <v>22231</v>
      </c>
      <c r="B6298" s="1" t="str">
        <f>IFERROR(VLOOKUP(A6298,PEC!A$2:B$7902,2,0),"PEC NON ESISTENTE")</f>
        <v>comune.laurino@asmepec.it</v>
      </c>
      <c r="C6298" s="2" t="s">
        <v>5167</v>
      </c>
      <c r="D6298" t="s">
        <v>23901</v>
      </c>
      <c r="E6298" s="34">
        <v>1708</v>
      </c>
    </row>
    <row r="6299" spans="1:5" ht="12" customHeight="1" x14ac:dyDescent="0.3">
      <c r="A6299" s="28" t="s">
        <v>22232</v>
      </c>
      <c r="B6299" s="1" t="str">
        <f>IFERROR(VLOOKUP(A6299,PEC!A$2:B$7902,2,0),"PEC NON ESISTENTE")</f>
        <v>comune.laurito@asmepec.it</v>
      </c>
      <c r="C6299" s="2" t="s">
        <v>5167</v>
      </c>
      <c r="D6299" t="s">
        <v>23901</v>
      </c>
      <c r="E6299" s="34">
        <v>843</v>
      </c>
    </row>
    <row r="6300" spans="1:5" ht="12" customHeight="1" x14ac:dyDescent="0.3">
      <c r="A6300" s="28" t="s">
        <v>22233</v>
      </c>
      <c r="B6300" s="1" t="str">
        <f>IFERROR(VLOOKUP(A6300,PEC!A$2:B$7902,2,0),"PEC NON ESISTENTE")</f>
        <v>anagrafe.laviano@asmepec.it</v>
      </c>
      <c r="C6300" s="2" t="s">
        <v>5167</v>
      </c>
      <c r="D6300" t="s">
        <v>23901</v>
      </c>
      <c r="E6300" s="34">
        <v>1485</v>
      </c>
    </row>
    <row r="6301" spans="1:5" ht="12" customHeight="1" x14ac:dyDescent="0.3">
      <c r="A6301" s="28" t="s">
        <v>22234</v>
      </c>
      <c r="B6301" s="1" t="str">
        <f>IFERROR(VLOOKUP(A6301,PEC!A$2:B$7902,2,0),"PEC NON ESISTENTE")</f>
        <v>protocollo@pec.comune.lustra.sa.it</v>
      </c>
      <c r="C6301" s="2" t="s">
        <v>5167</v>
      </c>
      <c r="D6301" t="s">
        <v>23901</v>
      </c>
      <c r="E6301" s="34">
        <v>1100</v>
      </c>
    </row>
    <row r="6302" spans="1:5" ht="12" customHeight="1" x14ac:dyDescent="0.3">
      <c r="A6302" s="28" t="s">
        <v>22235</v>
      </c>
      <c r="B6302" s="1" t="str">
        <f>IFERROR(VLOOKUP(A6302,PEC!A$2:B$7902,2,0),"PEC NON ESISTENTE")</f>
        <v>protocollo@pec.comune.maglianovetere.sa.it</v>
      </c>
      <c r="C6302" s="2" t="s">
        <v>5167</v>
      </c>
      <c r="D6302" t="s">
        <v>23901</v>
      </c>
      <c r="E6302" s="34">
        <v>739</v>
      </c>
    </row>
    <row r="6303" spans="1:5" ht="12" customHeight="1" x14ac:dyDescent="0.3">
      <c r="A6303" s="28" t="s">
        <v>22236</v>
      </c>
      <c r="B6303" s="1" t="str">
        <f>IFERROR(VLOOKUP(A6303,PEC!A$2:B$7902,2,0),"PEC NON ESISTENTE")</f>
        <v>areaamministrativa@pec.comune.maiori.sa.it</v>
      </c>
      <c r="C6303" s="2" t="s">
        <v>5167</v>
      </c>
      <c r="D6303" t="s">
        <v>23901</v>
      </c>
      <c r="E6303" s="34">
        <v>5575</v>
      </c>
    </row>
    <row r="6304" spans="1:5" ht="12" customHeight="1" x14ac:dyDescent="0.3">
      <c r="A6304" s="28" t="s">
        <v>22237</v>
      </c>
      <c r="B6304" s="1" t="str">
        <f>IFERROR(VLOOKUP(A6304,PEC!A$2:B$7902,2,0),"PEC NON ESISTENTE")</f>
        <v>protocollo.mercatosanseverino@legalmail.it</v>
      </c>
      <c r="C6304" s="2" t="s">
        <v>5167</v>
      </c>
      <c r="D6304" t="s">
        <v>23901</v>
      </c>
      <c r="E6304" s="34">
        <v>22036</v>
      </c>
    </row>
    <row r="6305" spans="1:5" ht="12" customHeight="1" x14ac:dyDescent="0.3">
      <c r="A6305" s="28" t="s">
        <v>22238</v>
      </c>
      <c r="B6305" s="1" t="str">
        <f>IFERROR(VLOOKUP(A6305,PEC!A$2:B$7902,2,0),"PEC NON ESISTENTE")</f>
        <v>comune.minori@asmepec.it</v>
      </c>
      <c r="C6305" s="2" t="s">
        <v>5167</v>
      </c>
      <c r="D6305" t="s">
        <v>23901</v>
      </c>
      <c r="E6305" s="34">
        <v>2822</v>
      </c>
    </row>
    <row r="6306" spans="1:5" ht="12" customHeight="1" x14ac:dyDescent="0.3">
      <c r="A6306" s="28" t="s">
        <v>22239</v>
      </c>
      <c r="B6306" s="1" t="str">
        <f>IFERROR(VLOOKUP(A6306,PEC!A$2:B$7902,2,0),"PEC NON ESISTENTE")</f>
        <v>sindaco.moio@asmepec.it</v>
      </c>
      <c r="C6306" s="2" t="s">
        <v>5167</v>
      </c>
      <c r="D6306" t="s">
        <v>23901</v>
      </c>
      <c r="E6306" s="34">
        <v>1856</v>
      </c>
    </row>
    <row r="6307" spans="1:5" ht="12" customHeight="1" x14ac:dyDescent="0.3">
      <c r="A6307" s="28" t="s">
        <v>22240</v>
      </c>
      <c r="B6307" s="1" t="str">
        <f>IFERROR(VLOOKUP(A6307,PEC!A$2:B$7902,2,0),"PEC NON ESISTENTE")</f>
        <v>protocollo.antilia@asmepec.it</v>
      </c>
      <c r="C6307" s="2" t="s">
        <v>5167</v>
      </c>
      <c r="D6307" t="s">
        <v>23901</v>
      </c>
      <c r="E6307" s="34">
        <v>2233</v>
      </c>
    </row>
    <row r="6308" spans="1:5" ht="12" customHeight="1" x14ac:dyDescent="0.3">
      <c r="A6308" s="28" t="s">
        <v>22241</v>
      </c>
      <c r="B6308" s="1" t="str">
        <f>IFERROR(VLOOKUP(A6308,PEC!A$2:B$7902,2,0),"PEC NON ESISTENTE")</f>
        <v>demografici.montecorice@asmpec.it</v>
      </c>
      <c r="C6308" s="2" t="s">
        <v>5167</v>
      </c>
      <c r="D6308" t="s">
        <v>23901</v>
      </c>
      <c r="E6308" s="34">
        <v>2545</v>
      </c>
    </row>
    <row r="6309" spans="1:5" ht="12" customHeight="1" x14ac:dyDescent="0.3">
      <c r="A6309" s="28" t="s">
        <v>22242</v>
      </c>
      <c r="B6309" s="1" t="str">
        <f>IFERROR(VLOOKUP(A6309,PEC!A$2:B$7902,2,0),"PEC NON ESISTENTE")</f>
        <v>protocollo.montecorvinopugliano@asmepec.it</v>
      </c>
      <c r="C6309" s="2" t="s">
        <v>5167</v>
      </c>
      <c r="D6309" t="s">
        <v>23901</v>
      </c>
      <c r="E6309" s="34">
        <v>10019</v>
      </c>
    </row>
    <row r="6310" spans="1:5" ht="12" customHeight="1" x14ac:dyDescent="0.3">
      <c r="A6310" s="28" t="s">
        <v>22243</v>
      </c>
      <c r="B6310" s="1" t="str">
        <f>IFERROR(VLOOKUP(A6310,PEC!A$2:B$7902,2,0),"PEC NON ESISTENTE")</f>
        <v>protocollo@pec.comune.montecorvinorovella.sa.it</v>
      </c>
      <c r="C6310" s="2" t="s">
        <v>5167</v>
      </c>
      <c r="D6310" t="s">
        <v>23901</v>
      </c>
      <c r="E6310" s="34">
        <v>12553</v>
      </c>
    </row>
    <row r="6311" spans="1:5" ht="12" customHeight="1" x14ac:dyDescent="0.3">
      <c r="A6311" s="28" t="s">
        <v>22244</v>
      </c>
      <c r="B6311" s="1" t="str">
        <f>IFERROR(VLOOKUP(A6311,PEC!A$2:B$7902,2,0),"PEC NON ESISTENTE")</f>
        <v>protocollo@pec.comune.montefortecilento.sa.it</v>
      </c>
      <c r="C6311" s="2" t="s">
        <v>5167</v>
      </c>
      <c r="D6311" t="s">
        <v>23901</v>
      </c>
      <c r="E6311" s="34">
        <v>565</v>
      </c>
    </row>
    <row r="6312" spans="1:5" ht="12" customHeight="1" x14ac:dyDescent="0.3">
      <c r="A6312" s="28" t="s">
        <v>22245</v>
      </c>
      <c r="B6312" s="1" t="str">
        <f>IFERROR(VLOOKUP(A6312,PEC!A$2:B$7902,2,0),"PEC NON ESISTENTE")</f>
        <v>prot.msgiacomo@asmepec.it</v>
      </c>
      <c r="C6312" s="2" t="s">
        <v>5167</v>
      </c>
      <c r="D6312" t="s">
        <v>23901</v>
      </c>
      <c r="E6312" s="34">
        <v>1630</v>
      </c>
    </row>
    <row r="6313" spans="1:5" ht="12" customHeight="1" x14ac:dyDescent="0.3">
      <c r="A6313" s="28" t="s">
        <v>22246</v>
      </c>
      <c r="B6313" s="1" t="str">
        <f>IFERROR(VLOOKUP(A6313,PEC!A$2:B$7902,2,0),"PEC NON ESISTENTE")</f>
        <v>protocollo@pec.comune.montesano.sa.it</v>
      </c>
      <c r="C6313" s="2" t="s">
        <v>5167</v>
      </c>
      <c r="D6313" t="s">
        <v>23901</v>
      </c>
      <c r="E6313" s="34">
        <v>6781</v>
      </c>
    </row>
    <row r="6314" spans="1:5" ht="12" customHeight="1" x14ac:dyDescent="0.3">
      <c r="A6314" s="28" t="s">
        <v>22247</v>
      </c>
      <c r="B6314" s="1" t="str">
        <f>IFERROR(VLOOKUP(A6314,PEC!A$2:B$7902,2,0),"PEC NON ESISTENTE")</f>
        <v>sindaco.morigerati@asmepec.it</v>
      </c>
      <c r="C6314" s="2" t="s">
        <v>5167</v>
      </c>
      <c r="D6314" t="s">
        <v>23901</v>
      </c>
      <c r="E6314" s="34">
        <v>699</v>
      </c>
    </row>
    <row r="6315" spans="1:5" ht="12" customHeight="1" x14ac:dyDescent="0.3">
      <c r="A6315" s="28" t="s">
        <v>22248</v>
      </c>
      <c r="B6315" s="1" t="str">
        <f>IFERROR(VLOOKUP(A6315,PEC!A$2:B$7902,2,0),"PEC NON ESISTENTE")</f>
        <v>protocollo@pec.comune.nocera-inferiore.sa.it</v>
      </c>
      <c r="C6315" s="2" t="s">
        <v>5167</v>
      </c>
      <c r="D6315" t="s">
        <v>23901</v>
      </c>
      <c r="E6315" s="34">
        <v>46563</v>
      </c>
    </row>
    <row r="6316" spans="1:5" ht="12" customHeight="1" x14ac:dyDescent="0.3">
      <c r="A6316" s="28" t="s">
        <v>22249</v>
      </c>
      <c r="B6316" s="1" t="str">
        <f>IFERROR(VLOOKUP(A6316,PEC!A$2:B$7902,2,0),"PEC NON ESISTENTE")</f>
        <v>protocollo@pec.comune.nocera-superiore.sa.it</v>
      </c>
      <c r="C6316" s="2" t="s">
        <v>5167</v>
      </c>
      <c r="D6316" t="s">
        <v>23901</v>
      </c>
      <c r="E6316" s="34">
        <v>24151</v>
      </c>
    </row>
    <row r="6317" spans="1:5" ht="12" customHeight="1" x14ac:dyDescent="0.3">
      <c r="A6317" s="28" t="s">
        <v>22250</v>
      </c>
      <c r="B6317" s="1" t="str">
        <f>IFERROR(VLOOKUP(A6317,PEC!A$2:B$7902,2,0),"PEC NON ESISTENTE")</f>
        <v>segrenovi@asmepec.it</v>
      </c>
      <c r="C6317" s="2" t="s">
        <v>5167</v>
      </c>
      <c r="D6317" t="s">
        <v>23901</v>
      </c>
      <c r="E6317" s="34">
        <v>2298</v>
      </c>
    </row>
    <row r="6318" spans="1:5" ht="12" customHeight="1" x14ac:dyDescent="0.3">
      <c r="A6318" s="28" t="s">
        <v>22251</v>
      </c>
      <c r="B6318" s="1" t="str">
        <f>IFERROR(VLOOKUP(A6318,PEC!A$2:B$7902,2,0),"PEC NON ESISTENTE")</f>
        <v>segretario.ogliastrocilento@asmepec.it</v>
      </c>
      <c r="C6318" s="2" t="s">
        <v>5167</v>
      </c>
      <c r="D6318" t="s">
        <v>23901</v>
      </c>
      <c r="E6318" s="34">
        <v>2241</v>
      </c>
    </row>
    <row r="6319" spans="1:5" ht="12" customHeight="1" x14ac:dyDescent="0.3">
      <c r="A6319" s="28" t="s">
        <v>22252</v>
      </c>
      <c r="B6319" s="1" t="str">
        <f>IFERROR(VLOOKUP(A6319,PEC!A$2:B$7902,2,0),"PEC NON ESISTENTE")</f>
        <v>anagrafestatocivile@pec.olevanosultusciano.eu</v>
      </c>
      <c r="C6319" s="2" t="s">
        <v>5167</v>
      </c>
      <c r="D6319" t="s">
        <v>23901</v>
      </c>
      <c r="E6319" s="34">
        <v>6883</v>
      </c>
    </row>
    <row r="6320" spans="1:5" ht="12" customHeight="1" x14ac:dyDescent="0.3">
      <c r="A6320" s="28" t="s">
        <v>22253</v>
      </c>
      <c r="B6320" s="1" t="str">
        <f>IFERROR(VLOOKUP(A6320,PEC!A$2:B$7902,2,0),"PEC NON ESISTENTE")</f>
        <v>protocollo.oliveto-citra@asmepec.it</v>
      </c>
      <c r="C6320" s="2" t="s">
        <v>5167</v>
      </c>
      <c r="D6320" t="s">
        <v>23901</v>
      </c>
      <c r="E6320" s="34">
        <v>3832</v>
      </c>
    </row>
    <row r="6321" spans="1:5" ht="12" customHeight="1" x14ac:dyDescent="0.3">
      <c r="A6321" s="28" t="s">
        <v>22254</v>
      </c>
      <c r="B6321" s="1" t="str">
        <f>IFERROR(VLOOKUP(A6321,PEC!A$2:B$7902,2,0),"PEC NON ESISTENTE")</f>
        <v>comune.omignano@pec.it</v>
      </c>
      <c r="C6321" s="2" t="s">
        <v>5167</v>
      </c>
      <c r="D6321" t="s">
        <v>23901</v>
      </c>
      <c r="E6321" s="34">
        <v>1579</v>
      </c>
    </row>
    <row r="6322" spans="1:5" ht="12" customHeight="1" x14ac:dyDescent="0.3">
      <c r="A6322" s="28" t="s">
        <v>22255</v>
      </c>
      <c r="B6322" s="1" t="str">
        <f>IFERROR(VLOOKUP(A6322,PEC!A$2:B$7902,2,0),"PEC NON ESISTENTE")</f>
        <v>orriaanagrafe@legalmail.it</v>
      </c>
      <c r="C6322" s="2" t="s">
        <v>5167</v>
      </c>
      <c r="D6322" t="s">
        <v>23901</v>
      </c>
      <c r="E6322" s="34">
        <v>1161</v>
      </c>
    </row>
    <row r="6323" spans="1:5" ht="12" customHeight="1" x14ac:dyDescent="0.3">
      <c r="A6323" s="28" t="s">
        <v>22256</v>
      </c>
      <c r="B6323" s="1" t="str">
        <f>IFERROR(VLOOKUP(A6323,PEC!A$2:B$7902,2,0),"PEC NON ESISTENTE")</f>
        <v>protocollo.ottati@asmepec.it</v>
      </c>
      <c r="C6323" s="2" t="s">
        <v>5167</v>
      </c>
      <c r="D6323" t="s">
        <v>23901</v>
      </c>
      <c r="E6323" s="34">
        <v>680</v>
      </c>
    </row>
    <row r="6324" spans="1:5" ht="12" customHeight="1" x14ac:dyDescent="0.3">
      <c r="A6324" s="28" t="s">
        <v>22257</v>
      </c>
      <c r="B6324" s="1" t="str">
        <f>IFERROR(VLOOKUP(A6324,PEC!A$2:B$7902,2,0),"PEC NON ESISTENTE")</f>
        <v>comune.padula@asmepec.it</v>
      </c>
      <c r="C6324" s="2" t="s">
        <v>5167</v>
      </c>
      <c r="D6324" t="s">
        <v>23901</v>
      </c>
      <c r="E6324" s="34">
        <v>5279</v>
      </c>
    </row>
    <row r="6325" spans="1:5" ht="12" customHeight="1" x14ac:dyDescent="0.3">
      <c r="A6325" s="28" t="s">
        <v>22258</v>
      </c>
      <c r="B6325" s="1" t="str">
        <f>IFERROR(VLOOKUP(A6325,PEC!A$2:B$7902,2,0),"PEC NON ESISTENTE")</f>
        <v>protocollo@comunedipagani.legalmail.it</v>
      </c>
      <c r="C6325" s="2" t="s">
        <v>5167</v>
      </c>
      <c r="D6325" t="s">
        <v>23901</v>
      </c>
      <c r="E6325" s="34">
        <v>34671</v>
      </c>
    </row>
    <row r="6326" spans="1:5" ht="12" customHeight="1" x14ac:dyDescent="0.3">
      <c r="A6326" s="28" t="s">
        <v>22259</v>
      </c>
      <c r="B6326" s="1" t="str">
        <f>IFERROR(VLOOKUP(A6326,PEC!A$2:B$7902,2,0),"PEC NON ESISTENTE")</f>
        <v>protocollo@pec.comune.palomonte.sa.it</v>
      </c>
      <c r="C6326" s="2" t="s">
        <v>5167</v>
      </c>
      <c r="D6326" t="s">
        <v>23901</v>
      </c>
      <c r="E6326" s="34">
        <v>4049</v>
      </c>
    </row>
    <row r="6327" spans="1:5" ht="12" customHeight="1" x14ac:dyDescent="0.3">
      <c r="A6327" s="28" t="s">
        <v>22260</v>
      </c>
      <c r="B6327" s="1" t="str">
        <f>IFERROR(VLOOKUP(A6327,PEC!A$2:B$7902,2,0),"PEC NON ESISTENTE")</f>
        <v>protocollo@pec.comune.pellezzano.sa.it</v>
      </c>
      <c r="C6327" s="2" t="s">
        <v>5167</v>
      </c>
      <c r="D6327" t="s">
        <v>23901</v>
      </c>
      <c r="E6327" s="34">
        <v>10580</v>
      </c>
    </row>
    <row r="6328" spans="1:5" ht="12" customHeight="1" x14ac:dyDescent="0.3">
      <c r="A6328" s="28" t="s">
        <v>22261</v>
      </c>
      <c r="B6328" s="1" t="str">
        <f>IFERROR(VLOOKUP(A6328,PEC!A$2:B$7902,2,0),"PEC NON ESISTENTE")</f>
        <v>protocollo.perdifumo@asmepec.it</v>
      </c>
      <c r="C6328" s="2" t="s">
        <v>5167</v>
      </c>
      <c r="D6328" t="s">
        <v>23901</v>
      </c>
      <c r="E6328" s="34">
        <v>1768</v>
      </c>
    </row>
    <row r="6329" spans="1:5" ht="12" customHeight="1" x14ac:dyDescent="0.3">
      <c r="A6329" s="28" t="s">
        <v>22262</v>
      </c>
      <c r="B6329" s="1" t="str">
        <f>IFERROR(VLOOKUP(A6329,PEC!A$2:B$7902,2,0),"PEC NON ESISTENTE")</f>
        <v>sociali.perito@asmepec.it</v>
      </c>
      <c r="C6329" s="2" t="s">
        <v>5167</v>
      </c>
      <c r="D6329" t="s">
        <v>23901</v>
      </c>
      <c r="E6329" s="34">
        <v>1007</v>
      </c>
    </row>
    <row r="6330" spans="1:5" ht="12" customHeight="1" x14ac:dyDescent="0.3">
      <c r="A6330" s="28" t="s">
        <v>22263</v>
      </c>
      <c r="B6330" s="1" t="str">
        <f>IFERROR(VLOOKUP(A6330,PEC!A$2:B$7902,2,0),"PEC NON ESISTENTE")</f>
        <v>anagrafe.pertosa@asmepec.it</v>
      </c>
      <c r="C6330" s="2" t="s">
        <v>5167</v>
      </c>
      <c r="D6330" t="s">
        <v>23901</v>
      </c>
      <c r="E6330" s="34">
        <v>705</v>
      </c>
    </row>
    <row r="6331" spans="1:5" ht="12" customHeight="1" x14ac:dyDescent="0.3">
      <c r="A6331" s="28" t="s">
        <v>22264</v>
      </c>
      <c r="B6331" s="1" t="str">
        <f>IFERROR(VLOOKUP(A6331,PEC!A$2:B$7902,2,0),"PEC NON ESISTENTE")</f>
        <v>prot.petina@asmepec.it</v>
      </c>
      <c r="C6331" s="2" t="s">
        <v>5167</v>
      </c>
      <c r="D6331" t="s">
        <v>23901</v>
      </c>
      <c r="E6331" s="34">
        <v>1214</v>
      </c>
    </row>
    <row r="6332" spans="1:5" ht="12" customHeight="1" x14ac:dyDescent="0.3">
      <c r="A6332" s="28" t="s">
        <v>22265</v>
      </c>
      <c r="B6332" s="1" t="str">
        <f>IFERROR(VLOOKUP(A6332,PEC!A$2:B$7902,2,0),"PEC NON ESISTENTE")</f>
        <v>protocollo@pec.comune.piaggine.sa.it</v>
      </c>
      <c r="C6332" s="2" t="s">
        <v>5167</v>
      </c>
      <c r="D6332" t="s">
        <v>23901</v>
      </c>
      <c r="E6332" s="34">
        <v>1447</v>
      </c>
    </row>
    <row r="6333" spans="1:5" ht="12" customHeight="1" x14ac:dyDescent="0.3">
      <c r="A6333" s="28" t="s">
        <v>22266</v>
      </c>
      <c r="B6333" s="1" t="str">
        <f>IFERROR(VLOOKUP(A6333,PEC!A$2:B$7902,2,0),"PEC NON ESISTENTE")</f>
        <v>comune.pisciotta@pec.it</v>
      </c>
      <c r="C6333" s="2" t="s">
        <v>5167</v>
      </c>
      <c r="D6333" t="s">
        <v>23901</v>
      </c>
      <c r="E6333" s="34">
        <v>2748</v>
      </c>
    </row>
    <row r="6334" spans="1:5" ht="12" customHeight="1" x14ac:dyDescent="0.3">
      <c r="A6334" s="28" t="s">
        <v>22267</v>
      </c>
      <c r="B6334" s="1" t="str">
        <f>IFERROR(VLOOKUP(A6334,PEC!A$2:B$7902,2,0),"PEC NON ESISTENTE")</f>
        <v>protocollo.polla@asmepec.it</v>
      </c>
      <c r="C6334" s="2" t="s">
        <v>5167</v>
      </c>
      <c r="D6334" t="s">
        <v>23901</v>
      </c>
      <c r="E6334" s="34">
        <v>5327</v>
      </c>
    </row>
    <row r="6335" spans="1:5" ht="12" customHeight="1" x14ac:dyDescent="0.3">
      <c r="A6335" s="28" t="s">
        <v>22268</v>
      </c>
      <c r="B6335" s="1" t="str">
        <f>IFERROR(VLOOKUP(A6335,PEC!A$2:B$7902,2,0),"PEC NON ESISTENTE")</f>
        <v xml:space="preserve">protocollo@pec.comune.pollica.sa.it </v>
      </c>
      <c r="C6335" s="2" t="s">
        <v>5167</v>
      </c>
      <c r="D6335" t="s">
        <v>23901</v>
      </c>
      <c r="E6335" s="34">
        <v>2393</v>
      </c>
    </row>
    <row r="6336" spans="1:5" ht="12" customHeight="1" x14ac:dyDescent="0.3">
      <c r="A6336" s="28" t="s">
        <v>22269</v>
      </c>
      <c r="B6336" s="1" t="str">
        <f>IFERROR(VLOOKUP(A6336,PEC!A$2:B$7902,2,0),"PEC NON ESISTENTE")</f>
        <v>protocollo@pec.comune.pontecagnanofaiano.sa.it</v>
      </c>
      <c r="C6336" s="2" t="s">
        <v>5167</v>
      </c>
      <c r="D6336" t="s">
        <v>23901</v>
      </c>
      <c r="E6336" s="34">
        <v>25096</v>
      </c>
    </row>
    <row r="6337" spans="1:5" ht="12" customHeight="1" x14ac:dyDescent="0.3">
      <c r="A6337" s="28" t="s">
        <v>22270</v>
      </c>
      <c r="B6337" s="1" t="str">
        <f>IFERROR(VLOOKUP(A6337,PEC!A$2:B$7902,2,0),"PEC NON ESISTENTE")</f>
        <v>protocollo@pec.comunedipositano.it</v>
      </c>
      <c r="C6337" s="2" t="s">
        <v>5167</v>
      </c>
      <c r="D6337" t="s">
        <v>23901</v>
      </c>
      <c r="E6337" s="34">
        <v>3858</v>
      </c>
    </row>
    <row r="6338" spans="1:5" ht="12" customHeight="1" x14ac:dyDescent="0.3">
      <c r="A6338" s="28" t="s">
        <v>22271</v>
      </c>
      <c r="B6338" s="1" t="str">
        <f>IFERROR(VLOOKUP(A6338,PEC!A$2:B$7902,2,0),"PEC NON ESISTENTE")</f>
        <v>anagrafe@pec.comunepostiglione.sa.it</v>
      </c>
      <c r="C6338" s="2" t="s">
        <v>5167</v>
      </c>
      <c r="D6338" t="s">
        <v>23901</v>
      </c>
      <c r="E6338" s="34">
        <v>2198</v>
      </c>
    </row>
    <row r="6339" spans="1:5" ht="12" customHeight="1" x14ac:dyDescent="0.3">
      <c r="A6339" s="28" t="s">
        <v>22272</v>
      </c>
      <c r="B6339" s="1" t="str">
        <f>IFERROR(VLOOKUP(A6339,PEC!A$2:B$7902,2,0),"PEC NON ESISTENTE")</f>
        <v>protocollo.praiano@asmepec.it</v>
      </c>
      <c r="C6339" s="2" t="s">
        <v>5167</v>
      </c>
      <c r="D6339" t="s">
        <v>23901</v>
      </c>
      <c r="E6339" s="34">
        <v>2087</v>
      </c>
    </row>
    <row r="6340" spans="1:5" ht="12" customHeight="1" x14ac:dyDescent="0.3">
      <c r="A6340" s="28" t="s">
        <v>22273</v>
      </c>
      <c r="B6340" s="1" t="str">
        <f>IFERROR(VLOOKUP(A6340,PEC!A$2:B$7902,2,0),"PEC NON ESISTENTE")</f>
        <v>protocollo@pec.comune.prignanocilento.sa.it</v>
      </c>
      <c r="C6340" s="2" t="s">
        <v>5167</v>
      </c>
      <c r="D6340" t="s">
        <v>23901</v>
      </c>
      <c r="E6340" s="34">
        <v>997</v>
      </c>
    </row>
    <row r="6341" spans="1:5" ht="12" customHeight="1" x14ac:dyDescent="0.3">
      <c r="A6341" s="28" t="s">
        <v>22274</v>
      </c>
      <c r="B6341" s="1" t="str">
        <f>IFERROR(VLOOKUP(A6341,PEC!A$2:B$7902,2,0),"PEC NON ESISTENTE")</f>
        <v>protocollo@pec.comune.ravello.sa.it</v>
      </c>
      <c r="C6341" s="2" t="s">
        <v>5167</v>
      </c>
      <c r="D6341" t="s">
        <v>23901</v>
      </c>
      <c r="E6341" s="34">
        <v>2462</v>
      </c>
    </row>
    <row r="6342" spans="1:5" ht="12" customHeight="1" x14ac:dyDescent="0.3">
      <c r="A6342" s="28" t="s">
        <v>22275</v>
      </c>
      <c r="B6342" s="1" t="str">
        <f>IFERROR(VLOOKUP(A6342,PEC!A$2:B$7902,2,0),"PEC NON ESISTENTE")</f>
        <v>affarigenerali.ricigliano@asmepec.it</v>
      </c>
      <c r="C6342" s="2" t="s">
        <v>5167</v>
      </c>
      <c r="D6342" t="s">
        <v>23901</v>
      </c>
      <c r="E6342" s="34">
        <v>1207</v>
      </c>
    </row>
    <row r="6343" spans="1:5" ht="12" customHeight="1" x14ac:dyDescent="0.3">
      <c r="A6343" s="28" t="s">
        <v>22276</v>
      </c>
      <c r="B6343" s="1" t="str">
        <f>IFERROR(VLOOKUP(A6343,PEC!A$2:B$7902,2,0),"PEC NON ESISTENTE")</f>
        <v>protocollo@pec.comune.roccadaspide.sa.it</v>
      </c>
      <c r="C6343" s="2" t="s">
        <v>5167</v>
      </c>
      <c r="D6343" t="s">
        <v>23901</v>
      </c>
      <c r="E6343" s="34">
        <v>7354</v>
      </c>
    </row>
    <row r="6344" spans="1:5" ht="12" customHeight="1" x14ac:dyDescent="0.3">
      <c r="A6344" s="28" t="s">
        <v>22277</v>
      </c>
      <c r="B6344" s="1" t="str">
        <f>IFERROR(VLOOKUP(A6344,PEC!A$2:B$7902,2,0),"PEC NON ESISTENTE")</f>
        <v>protocollo.roccagloriosa@asmepec.it</v>
      </c>
      <c r="C6344" s="2" t="s">
        <v>5167</v>
      </c>
      <c r="D6344" t="s">
        <v>23901</v>
      </c>
      <c r="E6344" s="34">
        <v>1716</v>
      </c>
    </row>
    <row r="6345" spans="1:5" ht="12" customHeight="1" x14ac:dyDescent="0.3">
      <c r="A6345" s="28" t="s">
        <v>22278</v>
      </c>
      <c r="B6345" s="1" t="str">
        <f>IFERROR(VLOOKUP(A6345,PEC!A$2:B$7902,2,0),"PEC NON ESISTENTE")</f>
        <v xml:space="preserve">protocollo.roccapiemonte@asmepec.it </v>
      </c>
      <c r="C6345" s="2" t="s">
        <v>5167</v>
      </c>
      <c r="D6345" t="s">
        <v>23901</v>
      </c>
      <c r="E6345" s="34">
        <v>9124</v>
      </c>
    </row>
    <row r="6346" spans="1:5" ht="12" customHeight="1" x14ac:dyDescent="0.3">
      <c r="A6346" s="28" t="s">
        <v>22279</v>
      </c>
      <c r="B6346" s="1" t="str">
        <f>IFERROR(VLOOKUP(A6346,PEC!A$2:B$7902,2,0),"PEC NON ESISTENTE")</f>
        <v>protocollo.rofrano@asmepec.it</v>
      </c>
      <c r="C6346" s="2" t="s">
        <v>5167</v>
      </c>
      <c r="D6346" t="s">
        <v>23901</v>
      </c>
      <c r="E6346" s="34">
        <v>1655</v>
      </c>
    </row>
    <row r="6347" spans="1:5" ht="12" customHeight="1" x14ac:dyDescent="0.3">
      <c r="A6347" s="28" t="s">
        <v>22280</v>
      </c>
      <c r="B6347" s="1" t="str">
        <f>IFERROR(VLOOKUP(A6347,PEC!A$2:B$7902,2,0),"PEC NON ESISTENTE")</f>
        <v>comunediromagnano@asmepec.it</v>
      </c>
      <c r="C6347" s="2" t="s">
        <v>5167</v>
      </c>
      <c r="D6347" t="s">
        <v>23901</v>
      </c>
      <c r="E6347" s="34">
        <v>391</v>
      </c>
    </row>
    <row r="6348" spans="1:5" ht="12" customHeight="1" x14ac:dyDescent="0.3">
      <c r="A6348" s="28" t="s">
        <v>22281</v>
      </c>
      <c r="B6348" s="1" t="str">
        <f>IFERROR(VLOOKUP(A6348,PEC!A$2:B$7902,2,0),"PEC NON ESISTENTE")</f>
        <v>ufficioprotocollo@asmepec.it</v>
      </c>
      <c r="C6348" s="2" t="s">
        <v>5167</v>
      </c>
      <c r="D6348" t="s">
        <v>23901</v>
      </c>
      <c r="E6348" s="34">
        <v>827</v>
      </c>
    </row>
    <row r="6349" spans="1:5" ht="12" customHeight="1" x14ac:dyDescent="0.3">
      <c r="A6349" s="28" t="s">
        <v>22282</v>
      </c>
      <c r="B6349" s="1" t="str">
        <f>IFERROR(VLOOKUP(A6349,PEC!A$2:B$7902,2,0),"PEC NON ESISTENTE")</f>
        <v>segreteria.rutino@asmepec.it</v>
      </c>
      <c r="C6349" s="2" t="s">
        <v>5167</v>
      </c>
      <c r="D6349" t="s">
        <v>23901</v>
      </c>
      <c r="E6349" s="34">
        <v>889</v>
      </c>
    </row>
    <row r="6350" spans="1:5" ht="12" customHeight="1" x14ac:dyDescent="0.3">
      <c r="A6350" s="28" t="s">
        <v>22283</v>
      </c>
      <c r="B6350" s="1" t="str">
        <f>IFERROR(VLOOKUP(A6350,PEC!A$2:B$7902,2,0),"PEC NON ESISTENTE")</f>
        <v>tributisacco@legalmail.it</v>
      </c>
      <c r="C6350" s="2" t="s">
        <v>5167</v>
      </c>
      <c r="D6350" t="s">
        <v>23901</v>
      </c>
      <c r="E6350" s="34">
        <v>559</v>
      </c>
    </row>
    <row r="6351" spans="1:5" ht="12" customHeight="1" x14ac:dyDescent="0.3">
      <c r="A6351" s="28" t="s">
        <v>22284</v>
      </c>
      <c r="B6351" s="1" t="str">
        <f>IFERROR(VLOOKUP(A6351,PEC!A$2:B$7902,2,0),"PEC NON ESISTENTE")</f>
        <v>protocollo.salaconsilina@asmepec.it</v>
      </c>
      <c r="C6351" s="2" t="s">
        <v>5167</v>
      </c>
      <c r="D6351" t="s">
        <v>23901</v>
      </c>
      <c r="E6351" s="34">
        <v>12258</v>
      </c>
    </row>
    <row r="6352" spans="1:5" ht="12" customHeight="1" x14ac:dyDescent="0.3">
      <c r="A6352" s="28" t="s">
        <v>22285</v>
      </c>
      <c r="B6352" s="1" t="str">
        <f>IFERROR(VLOOKUP(A6352,PEC!A$2:B$7902,2,0),"PEC NON ESISTENTE")</f>
        <v>ragioneria.salento@legalmail.it</v>
      </c>
      <c r="C6352" s="2" t="s">
        <v>5167</v>
      </c>
      <c r="D6352" t="s">
        <v>23901</v>
      </c>
      <c r="E6352" s="34">
        <v>2005</v>
      </c>
    </row>
    <row r="6353" spans="1:5" ht="12" customHeight="1" x14ac:dyDescent="0.3">
      <c r="A6353" s="28" t="s">
        <v>22286</v>
      </c>
      <c r="B6353" s="1" t="str">
        <f>IFERROR(VLOOKUP(A6353,PEC!A$2:B$7902,2,0),"PEC NON ESISTENTE")</f>
        <v>protocollo@pec.comune.salerno.it</v>
      </c>
      <c r="C6353" s="2" t="s">
        <v>5167</v>
      </c>
      <c r="D6353" t="s">
        <v>23901</v>
      </c>
      <c r="E6353" s="34">
        <v>132608</v>
      </c>
    </row>
    <row r="6354" spans="1:5" ht="12" customHeight="1" x14ac:dyDescent="0.3">
      <c r="A6354" s="28" t="s">
        <v>22287</v>
      </c>
      <c r="B6354" s="1" t="str">
        <f>IFERROR(VLOOKUP(A6354,PEC!A$2:B$7902,2,0),"PEC NON ESISTENTE")</f>
        <v>protocollo.salvitelle@asmepec.it</v>
      </c>
      <c r="C6354" s="2" t="s">
        <v>5167</v>
      </c>
      <c r="D6354" t="s">
        <v>23901</v>
      </c>
      <c r="E6354" s="34">
        <v>582</v>
      </c>
    </row>
    <row r="6355" spans="1:5" ht="12" customHeight="1" x14ac:dyDescent="0.3">
      <c r="A6355" s="28" t="s">
        <v>22288</v>
      </c>
      <c r="B6355" s="1" t="str">
        <f>IFERROR(VLOOKUP(A6355,PEC!A$2:B$7902,2,0),"PEC NON ESISTENTE")</f>
        <v>protocollo@pec.comune.sanciprianopicentino.sa.it</v>
      </c>
      <c r="C6355" s="2" t="s">
        <v>5167</v>
      </c>
      <c r="D6355" t="s">
        <v>23901</v>
      </c>
      <c r="E6355" s="34">
        <v>6643</v>
      </c>
    </row>
    <row r="6356" spans="1:5" ht="12" customHeight="1" x14ac:dyDescent="0.3">
      <c r="A6356" s="28" t="s">
        <v>22289</v>
      </c>
      <c r="B6356" s="1" t="str">
        <f>IFERROR(VLOOKUP(A6356,PEC!A$2:B$7902,2,0),"PEC NON ESISTENTE")</f>
        <v>segreteria.sangiovanniapiro@asmepec.it</v>
      </c>
      <c r="C6356" s="2" t="s">
        <v>5167</v>
      </c>
      <c r="D6356" t="s">
        <v>23901</v>
      </c>
      <c r="E6356" s="34">
        <v>3818</v>
      </c>
    </row>
    <row r="6357" spans="1:5" ht="12" customHeight="1" x14ac:dyDescent="0.3">
      <c r="A6357" s="28" t="s">
        <v>22290</v>
      </c>
      <c r="B6357" s="1" t="str">
        <f>IFERROR(VLOOKUP(A6357,PEC!A$2:B$7902,2,0),"PEC NON ESISTENTE")</f>
        <v>protocollo.sangregoriomagno@asmepec.it</v>
      </c>
      <c r="C6357" s="2" t="s">
        <v>5167</v>
      </c>
      <c r="D6357" t="s">
        <v>23901</v>
      </c>
      <c r="E6357" s="34">
        <v>4417</v>
      </c>
    </row>
    <row r="6358" spans="1:5" ht="12" customHeight="1" x14ac:dyDescent="0.3">
      <c r="A6358" s="28" t="s">
        <v>22291</v>
      </c>
      <c r="B6358" s="1" t="str">
        <f>IFERROR(VLOOKUP(A6358,PEC!A$2:B$7902,2,0),"PEC NON ESISTENTE")</f>
        <v xml:space="preserve">prot.sanmangopiemonte@asmepec.it </v>
      </c>
      <c r="C6358" s="2" t="s">
        <v>5167</v>
      </c>
      <c r="D6358" t="s">
        <v>23901</v>
      </c>
      <c r="E6358" s="34">
        <v>2587</v>
      </c>
    </row>
    <row r="6359" spans="1:5" ht="12" customHeight="1" x14ac:dyDescent="0.3">
      <c r="A6359" s="28" t="s">
        <v>22292</v>
      </c>
      <c r="B6359" s="1" t="str">
        <f>IFERROR(VLOOKUP(A6359,PEC!A$2:B$7902,2,0),"PEC NON ESISTENTE")</f>
        <v>comune.smarzanosulsarno@cert.irpinianet.eu</v>
      </c>
      <c r="C6359" s="2" t="s">
        <v>5167</v>
      </c>
      <c r="D6359" t="s">
        <v>23901</v>
      </c>
      <c r="E6359" s="34">
        <v>10225</v>
      </c>
    </row>
    <row r="6360" spans="1:5" ht="12" customHeight="1" x14ac:dyDescent="0.3">
      <c r="A6360" s="28" t="s">
        <v>22293</v>
      </c>
      <c r="B6360" s="1" t="str">
        <f>IFERROR(VLOOKUP(A6360,PEC!A$2:B$7902,2,0),"PEC NON ESISTENTE")</f>
        <v>protocollo@pec.sanmaurocilento.gov.it</v>
      </c>
      <c r="C6360" s="2" t="s">
        <v>5167</v>
      </c>
      <c r="D6360" t="s">
        <v>23901</v>
      </c>
      <c r="E6360" s="34">
        <v>985</v>
      </c>
    </row>
    <row r="6361" spans="1:5" ht="12" customHeight="1" x14ac:dyDescent="0.3">
      <c r="A6361" s="28" t="s">
        <v>22294</v>
      </c>
      <c r="B6361" s="1" t="str">
        <f>IFERROR(VLOOKUP(A6361,PEC!A$2:B$7902,2,0),"PEC NON ESISTENTE")</f>
        <v>comune.sanmaurolabruca@asmepec.it</v>
      </c>
      <c r="C6361" s="2" t="s">
        <v>5167</v>
      </c>
      <c r="D6361" t="s">
        <v>23901</v>
      </c>
      <c r="E6361" s="34">
        <v>653</v>
      </c>
    </row>
    <row r="6362" spans="1:5" ht="12" customHeight="1" x14ac:dyDescent="0.3">
      <c r="A6362" s="28" t="s">
        <v>22295</v>
      </c>
      <c r="B6362" s="1" t="str">
        <f>IFERROR(VLOOKUP(A6362,PEC!A$2:B$7902,2,0),"PEC NON ESISTENTE")</f>
        <v>postacert@pec.comune.sanpietroaltanagro.sa.it</v>
      </c>
      <c r="C6362" s="2" t="s">
        <v>5167</v>
      </c>
      <c r="D6362" t="s">
        <v>23901</v>
      </c>
      <c r="E6362" s="34">
        <v>1737</v>
      </c>
    </row>
    <row r="6363" spans="1:5" ht="12" customHeight="1" x14ac:dyDescent="0.3">
      <c r="A6363" s="28" t="s">
        <v>22296</v>
      </c>
      <c r="B6363" s="1" t="str">
        <f>IFERROR(VLOOKUP(A6363,PEC!A$2:B$7902,2,0),"PEC NON ESISTENTE")</f>
        <v xml:space="preserve">prot.sanrufo@asmepec.it </v>
      </c>
      <c r="C6363" s="2" t="s">
        <v>5167</v>
      </c>
      <c r="D6363" t="s">
        <v>23901</v>
      </c>
      <c r="E6363" s="34">
        <v>1729</v>
      </c>
    </row>
    <row r="6364" spans="1:5" ht="12" customHeight="1" x14ac:dyDescent="0.3">
      <c r="A6364" s="28" t="s">
        <v>22297</v>
      </c>
      <c r="B6364" s="1" t="str">
        <f>IFERROR(VLOOKUP(A6364,PEC!A$2:B$7902,2,0),"PEC NON ESISTENTE")</f>
        <v>comune.santamarina@pec.it</v>
      </c>
      <c r="C6364" s="2" t="s">
        <v>5167</v>
      </c>
      <c r="D6364" t="s">
        <v>23901</v>
      </c>
      <c r="E6364" s="34">
        <v>3166</v>
      </c>
    </row>
    <row r="6365" spans="1:5" ht="12" customHeight="1" x14ac:dyDescent="0.3">
      <c r="A6365" s="28" t="s">
        <v>22298</v>
      </c>
      <c r="B6365" s="1" t="str">
        <f>IFERROR(VLOOKUP(A6365,PEC!A$2:B$7902,2,0),"PEC NON ESISTENTE")</f>
        <v>protocollo.santangeloaf@asmepec.it</v>
      </c>
      <c r="C6365" s="2" t="s">
        <v>5167</v>
      </c>
      <c r="D6365" t="s">
        <v>23901</v>
      </c>
      <c r="E6365" s="34">
        <v>718</v>
      </c>
    </row>
    <row r="6366" spans="1:5" ht="12" customHeight="1" x14ac:dyDescent="0.3">
      <c r="A6366" s="28" t="s">
        <v>22299</v>
      </c>
      <c r="B6366" s="1" t="str">
        <f>IFERROR(VLOOKUP(A6366,PEC!A$2:B$7902,2,0),"PEC NON ESISTENTE")</f>
        <v>protocollo@pec.santarsenio.sa.it</v>
      </c>
      <c r="C6366" s="2" t="s">
        <v>5167</v>
      </c>
      <c r="D6366" t="s">
        <v>23901</v>
      </c>
      <c r="E6366" s="34">
        <v>2747</v>
      </c>
    </row>
    <row r="6367" spans="1:5" ht="12" customHeight="1" x14ac:dyDescent="0.3">
      <c r="A6367" s="28" t="s">
        <v>22300</v>
      </c>
      <c r="B6367" s="1" t="str">
        <f>IFERROR(VLOOKUP(A6367,PEC!A$2:B$7902,2,0),"PEC NON ESISTENTE")</f>
        <v>comune.segidioma@asmepec.it</v>
      </c>
      <c r="C6367" s="2" t="s">
        <v>5167</v>
      </c>
      <c r="D6367" t="s">
        <v>23901</v>
      </c>
      <c r="E6367" s="34">
        <v>8715</v>
      </c>
    </row>
    <row r="6368" spans="1:5" ht="12" customHeight="1" x14ac:dyDescent="0.3">
      <c r="A6368" s="28" t="s">
        <v>22301</v>
      </c>
      <c r="B6368" s="1" t="str">
        <f>IFERROR(VLOOKUP(A6368,PEC!A$2:B$7902,2,0),"PEC NON ESISTENTE")</f>
        <v>protocollo.santomenna@asmepec.it</v>
      </c>
      <c r="C6368" s="2" t="s">
        <v>5167</v>
      </c>
      <c r="D6368" t="s">
        <v>23901</v>
      </c>
      <c r="E6368" s="34">
        <v>473</v>
      </c>
    </row>
    <row r="6369" spans="1:5" ht="12" customHeight="1" x14ac:dyDescent="0.3">
      <c r="A6369" s="28" t="s">
        <v>22302</v>
      </c>
      <c r="B6369" s="1" t="str">
        <f>IFERROR(VLOOKUP(A6369,PEC!A$2:B$7902,2,0),"PEC NON ESISTENTE")</f>
        <v>protocollo@pec.comune.sanvalentinotorio.sa.it</v>
      </c>
      <c r="C6369" s="2" t="s">
        <v>5167</v>
      </c>
      <c r="D6369" t="s">
        <v>23901</v>
      </c>
      <c r="E6369" s="34">
        <v>10439</v>
      </c>
    </row>
    <row r="6370" spans="1:5" ht="12" customHeight="1" x14ac:dyDescent="0.3">
      <c r="A6370" s="28" t="s">
        <v>22303</v>
      </c>
      <c r="B6370" s="1" t="str">
        <f>IFERROR(VLOOKUP(A6370,PEC!A$2:B$7902,2,0),"PEC NON ESISTENTE")</f>
        <v>affarigenerali@pec.comune.sanza.sa.it</v>
      </c>
      <c r="C6370" s="2" t="s">
        <v>5167</v>
      </c>
      <c r="D6370" t="s">
        <v>23901</v>
      </c>
      <c r="E6370" s="34">
        <v>2697</v>
      </c>
    </row>
    <row r="6371" spans="1:5" ht="12" customHeight="1" x14ac:dyDescent="0.3">
      <c r="A6371" s="28" t="s">
        <v>22304</v>
      </c>
      <c r="B6371" s="1" t="str">
        <f>IFERROR(VLOOKUP(A6371,PEC!A$2:B$7902,2,0),"PEC NON ESISTENTE")</f>
        <v>protocollo.sapri@asmepec.it</v>
      </c>
      <c r="C6371" s="2" t="s">
        <v>5167</v>
      </c>
      <c r="D6371" t="s">
        <v>23901</v>
      </c>
      <c r="E6371" s="34">
        <v>6809</v>
      </c>
    </row>
    <row r="6372" spans="1:5" ht="12" customHeight="1" x14ac:dyDescent="0.3">
      <c r="A6372" s="28" t="s">
        <v>22305</v>
      </c>
      <c r="B6372" s="1" t="str">
        <f>IFERROR(VLOOKUP(A6372,PEC!A$2:B$7902,2,0),"PEC NON ESISTENTE")</f>
        <v xml:space="preserve">protocollo.generale@pec.comune.sarno.sa.it </v>
      </c>
      <c r="C6372" s="2" t="s">
        <v>5167</v>
      </c>
      <c r="D6372" t="s">
        <v>23901</v>
      </c>
      <c r="E6372" s="34">
        <v>31030</v>
      </c>
    </row>
    <row r="6373" spans="1:5" ht="12" customHeight="1" x14ac:dyDescent="0.3">
      <c r="A6373" s="28" t="s">
        <v>22306</v>
      </c>
      <c r="B6373" s="1" t="str">
        <f>IFERROR(VLOOKUP(A6373,PEC!A$2:B$7902,2,0),"PEC NON ESISTENTE")</f>
        <v>protocollo.sassano@asmepec.it</v>
      </c>
      <c r="C6373" s="2" t="s">
        <v>5167</v>
      </c>
      <c r="D6373" t="s">
        <v>23901</v>
      </c>
      <c r="E6373" s="34">
        <v>4995</v>
      </c>
    </row>
    <row r="6374" spans="1:5" ht="12" customHeight="1" x14ac:dyDescent="0.3">
      <c r="A6374" s="28" t="s">
        <v>22307</v>
      </c>
      <c r="B6374" s="1" t="str">
        <f>IFERROR(VLOOKUP(A6374,PEC!A$2:B$7902,2,0),"PEC NON ESISTENTE")</f>
        <v>protocollo.scafati@asmepec.it</v>
      </c>
      <c r="C6374" s="2" t="s">
        <v>5167</v>
      </c>
      <c r="D6374" t="s">
        <v>23901</v>
      </c>
      <c r="E6374" s="34">
        <v>50013</v>
      </c>
    </row>
    <row r="6375" spans="1:5" ht="12" customHeight="1" x14ac:dyDescent="0.3">
      <c r="A6375" s="28" t="s">
        <v>22308</v>
      </c>
      <c r="B6375" s="1" t="str">
        <f>IFERROR(VLOOKUP(A6375,PEC!A$2:B$7902,2,0),"PEC NON ESISTENTE")</f>
        <v>protocollo@pec.comune.scala.sa.it</v>
      </c>
      <c r="C6375" s="2" t="s">
        <v>5167</v>
      </c>
      <c r="D6375" t="s">
        <v>23901</v>
      </c>
      <c r="E6375" s="34">
        <v>1518</v>
      </c>
    </row>
    <row r="6376" spans="1:5" ht="12" customHeight="1" x14ac:dyDescent="0.3">
      <c r="A6376" s="28" t="s">
        <v>22309</v>
      </c>
      <c r="B6376" s="1" t="str">
        <f>IFERROR(VLOOKUP(A6376,PEC!A$2:B$7902,2,0),"PEC NON ESISTENTE")</f>
        <v xml:space="preserve">protocollo.serramezzana@asmepec.it </v>
      </c>
      <c r="C6376" s="2" t="s">
        <v>5167</v>
      </c>
      <c r="D6376" t="s">
        <v>23901</v>
      </c>
      <c r="E6376" s="34">
        <v>347</v>
      </c>
    </row>
    <row r="6377" spans="1:5" ht="12" customHeight="1" x14ac:dyDescent="0.3">
      <c r="A6377" s="28" t="s">
        <v>22310</v>
      </c>
      <c r="B6377" s="1" t="str">
        <f>IFERROR(VLOOKUP(A6377,PEC!A$2:B$7902,2,0),"PEC NON ESISTENTE")</f>
        <v>segretario.serre@asmepec.it</v>
      </c>
      <c r="C6377" s="2" t="s">
        <v>5167</v>
      </c>
      <c r="D6377" t="s">
        <v>23901</v>
      </c>
      <c r="E6377" s="34">
        <v>3956</v>
      </c>
    </row>
    <row r="6378" spans="1:5" ht="12" customHeight="1" x14ac:dyDescent="0.3">
      <c r="A6378" s="28" t="s">
        <v>22311</v>
      </c>
      <c r="B6378" s="1" t="str">
        <f>IFERROR(VLOOKUP(A6378,PEC!A$2:B$7902,2,0),"PEC NON ESISTENTE")</f>
        <v>protsessa@pec.it</v>
      </c>
      <c r="C6378" s="2" t="s">
        <v>5167</v>
      </c>
      <c r="D6378" t="s">
        <v>23901</v>
      </c>
      <c r="E6378" s="34">
        <v>1366</v>
      </c>
    </row>
    <row r="6379" spans="1:5" ht="12" customHeight="1" x14ac:dyDescent="0.3">
      <c r="A6379" s="28" t="s">
        <v>22312</v>
      </c>
      <c r="B6379" s="1" t="str">
        <f>IFERROR(VLOOKUP(A6379,PEC!A$2:B$7902,2,0),"PEC NON ESISTENTE")</f>
        <v>protocollo@pec.comune.siano.sa.it</v>
      </c>
      <c r="C6379" s="2" t="s">
        <v>5167</v>
      </c>
      <c r="D6379" t="s">
        <v>23901</v>
      </c>
      <c r="E6379" s="34">
        <v>10074</v>
      </c>
    </row>
    <row r="6380" spans="1:5" ht="12" customHeight="1" x14ac:dyDescent="0.3">
      <c r="A6380" s="28" t="s">
        <v>22313</v>
      </c>
      <c r="B6380" s="1" t="str">
        <f>IFERROR(VLOOKUP(A6380,PEC!A$2:B$7902,2,0),"PEC NON ESISTENTE")</f>
        <v>protocollo.sicignanodeglialburni@asmepec.it</v>
      </c>
      <c r="C6380" s="2" t="s">
        <v>5167</v>
      </c>
      <c r="D6380" t="s">
        <v>23901</v>
      </c>
      <c r="E6380" s="34">
        <v>3419</v>
      </c>
    </row>
    <row r="6381" spans="1:5" ht="12" customHeight="1" x14ac:dyDescent="0.3">
      <c r="A6381" s="28" t="s">
        <v>22314</v>
      </c>
      <c r="B6381" s="1" t="str">
        <f>IFERROR(VLOOKUP(A6381,PEC!A$2:B$7902,2,0),"PEC NON ESISTENTE")</f>
        <v>protocollo.stellacilento@asmepec.it</v>
      </c>
      <c r="C6381" s="2" t="s">
        <v>5167</v>
      </c>
      <c r="D6381" t="s">
        <v>23901</v>
      </c>
      <c r="E6381" s="34">
        <v>774</v>
      </c>
    </row>
    <row r="6382" spans="1:5" ht="12" customHeight="1" x14ac:dyDescent="0.3">
      <c r="A6382" s="28" t="s">
        <v>22315</v>
      </c>
      <c r="B6382" s="1" t="str">
        <f>IFERROR(VLOOKUP(A6382,PEC!A$2:B$7902,2,0),"PEC NON ESISTENTE")</f>
        <v>protocollo@pec.comune.stio.sa.it</v>
      </c>
      <c r="C6382" s="2" t="s">
        <v>5167</v>
      </c>
      <c r="D6382" t="s">
        <v>23901</v>
      </c>
      <c r="E6382" s="34">
        <v>942</v>
      </c>
    </row>
    <row r="6383" spans="1:5" ht="12" customHeight="1" x14ac:dyDescent="0.3">
      <c r="A6383" s="28" t="s">
        <v>22316</v>
      </c>
      <c r="B6383" s="1" t="str">
        <f>IFERROR(VLOOKUP(A6383,PEC!A$2:B$7902,2,0),"PEC NON ESISTENTE")</f>
        <v>protocollo-notifiche.teggiano@asmepec.it</v>
      </c>
      <c r="C6383" s="2" t="s">
        <v>5167</v>
      </c>
      <c r="D6383" t="s">
        <v>23901</v>
      </c>
      <c r="E6383" s="34">
        <v>8182</v>
      </c>
    </row>
    <row r="6384" spans="1:5" ht="12" customHeight="1" x14ac:dyDescent="0.3">
      <c r="A6384" s="28" t="s">
        <v>22317</v>
      </c>
      <c r="B6384" s="1" t="str">
        <f>IFERROR(VLOOKUP(A6384,PEC!A$2:B$7902,2,0),"PEC NON ESISTENTE")</f>
        <v>info@pec.comunetorchiara.it</v>
      </c>
      <c r="C6384" s="2" t="s">
        <v>5167</v>
      </c>
      <c r="D6384" t="s">
        <v>23901</v>
      </c>
      <c r="E6384" s="34">
        <v>1803</v>
      </c>
    </row>
    <row r="6385" spans="1:5" ht="12" customHeight="1" x14ac:dyDescent="0.3">
      <c r="A6385" s="28" t="s">
        <v>22318</v>
      </c>
      <c r="B6385" s="1" t="str">
        <f>IFERROR(VLOOKUP(A6385,PEC!A$2:B$7902,2,0),"PEC NON ESISTENTE")</f>
        <v>affarigenerali@asmepec.it</v>
      </c>
      <c r="C6385" s="2" t="s">
        <v>5167</v>
      </c>
      <c r="D6385" t="s">
        <v>23901</v>
      </c>
      <c r="E6385" s="34">
        <v>1267</v>
      </c>
    </row>
    <row r="6386" spans="1:5" ht="12" customHeight="1" x14ac:dyDescent="0.3">
      <c r="A6386" s="28" t="s">
        <v>22319</v>
      </c>
      <c r="B6386" s="1" t="str">
        <f>IFERROR(VLOOKUP(A6386,PEC!A$2:B$7902,2,0),"PEC NON ESISTENTE")</f>
        <v>ragioneria.torreorsaia@asmepec.it</v>
      </c>
      <c r="C6386" s="2" t="s">
        <v>5167</v>
      </c>
      <c r="D6386" t="s">
        <v>23901</v>
      </c>
      <c r="E6386" s="34">
        <v>2185</v>
      </c>
    </row>
    <row r="6387" spans="1:5" ht="12" customHeight="1" x14ac:dyDescent="0.3">
      <c r="A6387" s="28" t="s">
        <v>22320</v>
      </c>
      <c r="B6387" s="1" t="str">
        <f>IFERROR(VLOOKUP(A6387,PEC!A$2:B$7902,2,0),"PEC NON ESISTENTE")</f>
        <v>servizidemografici.tortorella@asmepec.it</v>
      </c>
      <c r="C6387" s="2" t="s">
        <v>5167</v>
      </c>
      <c r="D6387" t="s">
        <v>23901</v>
      </c>
      <c r="E6387" s="34">
        <v>563</v>
      </c>
    </row>
    <row r="6388" spans="1:5" ht="12" customHeight="1" x14ac:dyDescent="0.3">
      <c r="A6388" s="28" t="s">
        <v>22321</v>
      </c>
      <c r="B6388" s="1" t="str">
        <f>IFERROR(VLOOKUP(A6388,PEC!A$2:B$7902,2,0),"PEC NON ESISTENTE")</f>
        <v>protocollo.tramonti@asmepec.it</v>
      </c>
      <c r="C6388" s="2" t="s">
        <v>5167</v>
      </c>
      <c r="D6388" t="s">
        <v>23901</v>
      </c>
      <c r="E6388" s="34">
        <v>4080</v>
      </c>
    </row>
    <row r="6389" spans="1:5" ht="12" customHeight="1" x14ac:dyDescent="0.3">
      <c r="A6389" s="28" t="s">
        <v>22322</v>
      </c>
      <c r="B6389" s="1" t="str">
        <f>IFERROR(VLOOKUP(A6389,PEC!A$2:B$7902,2,0),"PEC NON ESISTENTE")</f>
        <v>protocollo@pec.comune.trentinara.sa.it</v>
      </c>
      <c r="C6389" s="2" t="s">
        <v>5167</v>
      </c>
      <c r="D6389" t="s">
        <v>23901</v>
      </c>
      <c r="E6389" s="34">
        <v>1683</v>
      </c>
    </row>
    <row r="6390" spans="1:5" ht="12" customHeight="1" x14ac:dyDescent="0.3">
      <c r="A6390" s="28" t="s">
        <v>22323</v>
      </c>
      <c r="B6390" s="1" t="str">
        <f>IFERROR(VLOOKUP(A6390,PEC!A$2:B$7902,2,0),"PEC NON ESISTENTE")</f>
        <v xml:space="preserve">affarigenerali@pec.comune.valledellangelo.sa.it </v>
      </c>
      <c r="C6390" s="2" t="s">
        <v>5167</v>
      </c>
      <c r="D6390" t="s">
        <v>23901</v>
      </c>
      <c r="E6390" s="34">
        <v>280</v>
      </c>
    </row>
    <row r="6391" spans="1:5" ht="12" customHeight="1" x14ac:dyDescent="0.3">
      <c r="A6391" s="28" t="s">
        <v>22324</v>
      </c>
      <c r="B6391" s="1" t="str">
        <f>IFERROR(VLOOKUP(A6391,PEC!A$2:B$7902,2,0),"PEC NON ESISTENTE")</f>
        <v>prot.vallodellalucania@legalmail.it</v>
      </c>
      <c r="C6391" s="2" t="s">
        <v>5167</v>
      </c>
      <c r="D6391" t="s">
        <v>23901</v>
      </c>
      <c r="E6391" s="34">
        <v>8680</v>
      </c>
    </row>
    <row r="6392" spans="1:5" ht="12" customHeight="1" x14ac:dyDescent="0.3">
      <c r="A6392" s="28" t="s">
        <v>22325</v>
      </c>
      <c r="B6392" s="1" t="str">
        <f>IFERROR(VLOOKUP(A6392,PEC!A$2:B$7902,2,0),"PEC NON ESISTENTE")</f>
        <v>anagrafe@pec.comune.valva.sa.it</v>
      </c>
      <c r="C6392" s="2" t="s">
        <v>5167</v>
      </c>
      <c r="D6392" t="s">
        <v>23901</v>
      </c>
      <c r="E6392" s="34">
        <v>1712</v>
      </c>
    </row>
    <row r="6393" spans="1:5" ht="12" customHeight="1" x14ac:dyDescent="0.3">
      <c r="A6393" s="28" t="s">
        <v>22326</v>
      </c>
      <c r="B6393" s="1" t="str">
        <f>IFERROR(VLOOKUP(A6393,PEC!A$2:B$7902,2,0),"PEC NON ESISTENTE")</f>
        <v>comunevibonati@legalmail.it</v>
      </c>
      <c r="C6393" s="2" t="s">
        <v>5167</v>
      </c>
      <c r="D6393" t="s">
        <v>23901</v>
      </c>
      <c r="E6393" s="34">
        <v>3237</v>
      </c>
    </row>
    <row r="6394" spans="1:5" ht="12" customHeight="1" x14ac:dyDescent="0.3">
      <c r="A6394" s="28" t="s">
        <v>22327</v>
      </c>
      <c r="B6394" s="1" t="str">
        <f>IFERROR(VLOOKUP(A6394,PEC!A$2:B$7902,2,0),"PEC NON ESISTENTE")</f>
        <v>protocollo@pec.comune.vietri-sul-mare.sa.it</v>
      </c>
      <c r="C6394" s="2" t="s">
        <v>5167</v>
      </c>
      <c r="D6394" t="s">
        <v>23901</v>
      </c>
      <c r="E6394" s="34">
        <v>8076</v>
      </c>
    </row>
    <row r="6395" spans="1:5" ht="12" customHeight="1" x14ac:dyDescent="0.3">
      <c r="A6395" s="28" t="s">
        <v>22328</v>
      </c>
      <c r="B6395" s="1" t="str">
        <f>IFERROR(VLOOKUP(A6395,PEC!A$2:B$7902,2,0),"PEC NON ESISTENTE")</f>
        <v>protocollo@pec.comune.bellizzi.sa.it</v>
      </c>
      <c r="C6395" s="2" t="s">
        <v>5167</v>
      </c>
      <c r="D6395" t="s">
        <v>23901</v>
      </c>
      <c r="E6395" s="34">
        <v>12971</v>
      </c>
    </row>
    <row r="6396" spans="1:5" ht="12" customHeight="1" x14ac:dyDescent="0.3">
      <c r="A6396" s="28" t="s">
        <v>22329</v>
      </c>
      <c r="B6396" s="1" t="str">
        <f>IFERROR(VLOOKUP(A6396,PEC!A$2:B$7902,2,0),"PEC NON ESISTENTE")</f>
        <v>segreteria@pec.comune.accadia.fg.it</v>
      </c>
      <c r="C6396" s="2" t="s">
        <v>5167</v>
      </c>
      <c r="D6396" t="s">
        <v>23902</v>
      </c>
      <c r="E6396" s="34">
        <v>2418</v>
      </c>
    </row>
    <row r="6397" spans="1:5" ht="12" customHeight="1" x14ac:dyDescent="0.3">
      <c r="A6397" s="28" t="s">
        <v>22330</v>
      </c>
      <c r="B6397" s="1" t="str">
        <f>IFERROR(VLOOKUP(A6397,PEC!A$2:B$7902,2,0),"PEC NON ESISTENTE")</f>
        <v>affarigenerali.alberona@pec.dauniavalley.it</v>
      </c>
      <c r="C6397" s="2" t="s">
        <v>5167</v>
      </c>
      <c r="D6397" t="s">
        <v>23902</v>
      </c>
      <c r="E6397" s="34">
        <v>1002</v>
      </c>
    </row>
    <row r="6398" spans="1:5" ht="12" customHeight="1" x14ac:dyDescent="0.3">
      <c r="A6398" s="28" t="s">
        <v>22331</v>
      </c>
      <c r="B6398" s="1" t="str">
        <f>IFERROR(VLOOKUP(A6398,PEC!A$2:B$7902,2,0),"PEC NON ESISTENTE")</f>
        <v>affarigenerali@pec.comune.anzanodipuglia.fg.it</v>
      </c>
      <c r="C6398" s="2" t="s">
        <v>5167</v>
      </c>
      <c r="D6398" t="s">
        <v>23902</v>
      </c>
      <c r="E6398" s="34">
        <v>1617</v>
      </c>
    </row>
    <row r="6399" spans="1:5" ht="12" customHeight="1" x14ac:dyDescent="0.3">
      <c r="A6399" s="28" t="s">
        <v>22332</v>
      </c>
      <c r="B6399" s="1" t="str">
        <f>IFERROR(VLOOKUP(A6399,PEC!A$2:B$7902,2,0),"PEC NON ESISTENTE")</f>
        <v>protocollo@pec-apricena.com</v>
      </c>
      <c r="C6399" s="2" t="s">
        <v>5167</v>
      </c>
      <c r="D6399" t="s">
        <v>23902</v>
      </c>
      <c r="E6399" s="34">
        <v>13435</v>
      </c>
    </row>
    <row r="6400" spans="1:5" ht="12" customHeight="1" x14ac:dyDescent="0.3">
      <c r="A6400" s="28" t="s">
        <v>22333</v>
      </c>
      <c r="B6400" s="1" t="str">
        <f>IFERROR(VLOOKUP(A6400,PEC!A$2:B$7902,2,0),"PEC NON ESISTENTE")</f>
        <v>segreteria.ascolisatriano@pec.leonet.it</v>
      </c>
      <c r="C6400" s="2" t="s">
        <v>5167</v>
      </c>
      <c r="D6400" t="s">
        <v>23902</v>
      </c>
      <c r="E6400" s="34">
        <v>6194</v>
      </c>
    </row>
    <row r="6401" spans="1:5" ht="12" customHeight="1" x14ac:dyDescent="0.3">
      <c r="A6401" s="28" t="s">
        <v>22334</v>
      </c>
      <c r="B6401" s="1" t="str">
        <f>IFERROR(VLOOKUP(A6401,PEC!A$2:B$7902,2,0),"PEC NON ESISTENTE")</f>
        <v>comune@pec.comune.biccari.fg.it</v>
      </c>
      <c r="C6401" s="2" t="s">
        <v>5167</v>
      </c>
      <c r="D6401" t="s">
        <v>23902</v>
      </c>
      <c r="E6401" s="34">
        <v>2872</v>
      </c>
    </row>
    <row r="6402" spans="1:5" ht="12" customHeight="1" x14ac:dyDescent="0.3">
      <c r="A6402" s="28" t="s">
        <v>22335</v>
      </c>
      <c r="B6402" s="1" t="str">
        <f>IFERROR(VLOOKUP(A6402,PEC!A$2:B$7902,2,0),"PEC NON ESISTENTE")</f>
        <v>comune.bovino.fg@halleycert.it</v>
      </c>
      <c r="C6402" s="2" t="s">
        <v>5167</v>
      </c>
      <c r="D6402" t="s">
        <v>23902</v>
      </c>
      <c r="E6402" s="34">
        <v>3562</v>
      </c>
    </row>
    <row r="6403" spans="1:5" ht="12" customHeight="1" x14ac:dyDescent="0.3">
      <c r="A6403" s="28" t="s">
        <v>22336</v>
      </c>
      <c r="B6403" s="1" t="str">
        <f>IFERROR(VLOOKUP(A6403,PEC!A$2:B$7902,2,0),"PEC NON ESISTENTE")</f>
        <v>statocivile.comunecagnanovarano@pec.it</v>
      </c>
      <c r="C6403" s="2" t="s">
        <v>5167</v>
      </c>
      <c r="D6403" t="s">
        <v>23902</v>
      </c>
      <c r="E6403" s="34">
        <v>7451</v>
      </c>
    </row>
    <row r="6404" spans="1:5" ht="12" customHeight="1" x14ac:dyDescent="0.3">
      <c r="A6404" s="28" t="s">
        <v>22337</v>
      </c>
      <c r="B6404" s="1" t="str">
        <f>IFERROR(VLOOKUP(A6404,PEC!A$2:B$7902,2,0),"PEC NON ESISTENTE")</f>
        <v>comune.candela.fg@halleycert.it</v>
      </c>
      <c r="C6404" s="2" t="s">
        <v>5167</v>
      </c>
      <c r="D6404" t="s">
        <v>23902</v>
      </c>
      <c r="E6404" s="34">
        <v>2693</v>
      </c>
    </row>
    <row r="6405" spans="1:5" ht="12" customHeight="1" x14ac:dyDescent="0.3">
      <c r="A6405" s="28" t="s">
        <v>22338</v>
      </c>
      <c r="B6405" s="1" t="str">
        <f>IFERROR(VLOOKUP(A6405,PEC!A$2:B$7902,2,0),"PEC NON ESISTENTE")</f>
        <v>segreteria@pec.comune.carapelle.fg.it</v>
      </c>
      <c r="C6405" s="2" t="s">
        <v>5167</v>
      </c>
      <c r="D6405" t="s">
        <v>23902</v>
      </c>
      <c r="E6405" s="34">
        <v>6524</v>
      </c>
    </row>
    <row r="6406" spans="1:5" ht="12" customHeight="1" x14ac:dyDescent="0.3">
      <c r="A6406" s="28" t="s">
        <v>22339</v>
      </c>
      <c r="B6406" s="1" t="str">
        <f>IFERROR(VLOOKUP(A6406,PEC!A$2:B$7902,2,0),"PEC NON ESISTENTE")</f>
        <v>segreteria@pec.comune.carlantino.fg.it</v>
      </c>
      <c r="C6406" s="2" t="s">
        <v>5167</v>
      </c>
      <c r="D6406" t="s">
        <v>23902</v>
      </c>
      <c r="E6406" s="34">
        <v>1040</v>
      </c>
    </row>
    <row r="6407" spans="1:5" ht="12" customHeight="1" x14ac:dyDescent="0.3">
      <c r="A6407" s="28" t="s">
        <v>22340</v>
      </c>
      <c r="B6407" s="1" t="str">
        <f>IFERROR(VLOOKUP(A6407,PEC!A$2:B$7902,2,0),"PEC NON ESISTENTE")</f>
        <v>info@pec.comunecarpino.it</v>
      </c>
      <c r="C6407" s="2" t="s">
        <v>5167</v>
      </c>
      <c r="D6407" t="s">
        <v>23902</v>
      </c>
      <c r="E6407" s="34">
        <v>4305</v>
      </c>
    </row>
    <row r="6408" spans="1:5" ht="12" customHeight="1" x14ac:dyDescent="0.3">
      <c r="A6408" s="28" t="s">
        <v>22341</v>
      </c>
      <c r="B6408" s="1" t="str">
        <f>IFERROR(VLOOKUP(A6408,PEC!A$2:B$7902,2,0),"PEC NON ESISTENTE")</f>
        <v>ufficioprotocollo.casalnuovomonterotaro@pec.leonet.it</v>
      </c>
      <c r="C6408" s="2" t="s">
        <v>5167</v>
      </c>
      <c r="D6408" t="s">
        <v>23902</v>
      </c>
      <c r="E6408" s="34">
        <v>1663</v>
      </c>
    </row>
    <row r="6409" spans="1:5" ht="12" customHeight="1" x14ac:dyDescent="0.3">
      <c r="A6409" s="28" t="s">
        <v>22342</v>
      </c>
      <c r="B6409" s="1" t="str">
        <f>IFERROR(VLOOKUP(A6409,PEC!A$2:B$7902,2,0),"PEC NON ESISTENTE")</f>
        <v>protocollo@pec.comune.casalvecchiodipuglia.fg.it</v>
      </c>
      <c r="C6409" s="2" t="s">
        <v>5167</v>
      </c>
      <c r="D6409" t="s">
        <v>23902</v>
      </c>
      <c r="E6409" s="34">
        <v>1939</v>
      </c>
    </row>
    <row r="6410" spans="1:5" ht="12" customHeight="1" x14ac:dyDescent="0.3">
      <c r="A6410" s="28" t="s">
        <v>22343</v>
      </c>
      <c r="B6410" s="1" t="str">
        <f>IFERROR(VLOOKUP(A6410,PEC!A$2:B$7902,2,0),"PEC NON ESISTENTE")</f>
        <v>comune@pec.comune.castellucciodeisauri.fg.it</v>
      </c>
      <c r="C6410" s="2" t="s">
        <v>5167</v>
      </c>
      <c r="D6410" t="s">
        <v>23902</v>
      </c>
      <c r="E6410" s="34">
        <v>2119</v>
      </c>
    </row>
    <row r="6411" spans="1:5" ht="12" customHeight="1" x14ac:dyDescent="0.3">
      <c r="A6411" s="28" t="s">
        <v>22344</v>
      </c>
      <c r="B6411" s="1" t="str">
        <f>IFERROR(VLOOKUP(A6411,PEC!A$2:B$7902,2,0),"PEC NON ESISTENTE")</f>
        <v>affarigenerali.castellucciovm@cittaconnessa.it</v>
      </c>
      <c r="C6411" s="2" t="s">
        <v>5167</v>
      </c>
      <c r="D6411" t="s">
        <v>23902</v>
      </c>
      <c r="E6411" s="34">
        <v>1331</v>
      </c>
    </row>
    <row r="6412" spans="1:5" ht="12" customHeight="1" x14ac:dyDescent="0.3">
      <c r="A6412" s="28" t="s">
        <v>22345</v>
      </c>
      <c r="B6412" s="1" t="str">
        <f>IFERROR(VLOOKUP(A6412,PEC!A$2:B$7902,2,0),"PEC NON ESISTENTE")</f>
        <v>comune.castelnuovodelladaunia.fg@halleycert.it</v>
      </c>
      <c r="C6412" s="2" t="s">
        <v>5167</v>
      </c>
      <c r="D6412" t="s">
        <v>23902</v>
      </c>
      <c r="E6412" s="34">
        <v>1557</v>
      </c>
    </row>
    <row r="6413" spans="1:5" ht="12" customHeight="1" x14ac:dyDescent="0.3">
      <c r="A6413" s="28" t="s">
        <v>22346</v>
      </c>
      <c r="B6413" s="1" t="str">
        <f>IFERROR(VLOOKUP(A6413,PEC!A$2:B$7902,2,0),"PEC NON ESISTENTE")</f>
        <v>protocollo@pec.comune.celenzavalfortore.fg.it</v>
      </c>
      <c r="C6413" s="2" t="s">
        <v>5167</v>
      </c>
      <c r="D6413" t="s">
        <v>23902</v>
      </c>
      <c r="E6413" s="34">
        <v>1724</v>
      </c>
    </row>
    <row r="6414" spans="1:5" ht="12" customHeight="1" x14ac:dyDescent="0.3">
      <c r="A6414" s="28" t="s">
        <v>22347</v>
      </c>
      <c r="B6414" s="1" t="str">
        <f>IFERROR(VLOOKUP(A6414,PEC!A$2:B$7902,2,0),"PEC NON ESISTENTE")</f>
        <v>protocollo@pec.comune.celledisanvito.fg.it</v>
      </c>
      <c r="C6414" s="2" t="s">
        <v>5167</v>
      </c>
      <c r="D6414" t="s">
        <v>23902</v>
      </c>
      <c r="E6414" s="34">
        <v>172</v>
      </c>
    </row>
    <row r="6415" spans="1:5" ht="12" customHeight="1" x14ac:dyDescent="0.3">
      <c r="A6415" s="28" t="s">
        <v>22348</v>
      </c>
      <c r="B6415" s="1" t="str">
        <f>IFERROR(VLOOKUP(A6415,PEC!A$2:B$7902,2,0),"PEC NON ESISTENTE")</f>
        <v>protocollo.comune.cerignola@pec.rupar.puglia.it</v>
      </c>
      <c r="C6415" s="2" t="s">
        <v>5167</v>
      </c>
      <c r="D6415" t="s">
        <v>23902</v>
      </c>
      <c r="E6415" s="34">
        <v>56653</v>
      </c>
    </row>
    <row r="6416" spans="1:5" ht="12" customHeight="1" x14ac:dyDescent="0.3">
      <c r="A6416" s="28" t="s">
        <v>22349</v>
      </c>
      <c r="B6416" s="1" t="str">
        <f>IFERROR(VLOOKUP(A6416,PEC!A$2:B$7902,2,0),"PEC NON ESISTENTE")</f>
        <v>segreteria.chieuti@pec.it</v>
      </c>
      <c r="C6416" s="2" t="s">
        <v>5167</v>
      </c>
      <c r="D6416" t="s">
        <v>23902</v>
      </c>
      <c r="E6416" s="34">
        <v>1772</v>
      </c>
    </row>
    <row r="6417" spans="1:5" ht="12" customHeight="1" x14ac:dyDescent="0.3">
      <c r="A6417" s="28" t="s">
        <v>22350</v>
      </c>
      <c r="B6417" s="1" t="str">
        <f>IFERROR(VLOOKUP(A6417,PEC!A$2:B$7902,2,0),"PEC NON ESISTENTE")</f>
        <v>protocollo.comune.deliceto@cittaconnessa.it</v>
      </c>
      <c r="C6417" s="2" t="s">
        <v>5167</v>
      </c>
      <c r="D6417" t="s">
        <v>23902</v>
      </c>
      <c r="E6417" s="34">
        <v>3919</v>
      </c>
    </row>
    <row r="6418" spans="1:5" ht="12" customHeight="1" x14ac:dyDescent="0.3">
      <c r="A6418" s="28" t="s">
        <v>22351</v>
      </c>
      <c r="B6418" s="1" t="str">
        <f>IFERROR(VLOOKUP(A6418,PEC!A$2:B$7902,2,0),"PEC NON ESISTENTE")</f>
        <v>comune@pec.comune.faeto.fg.it</v>
      </c>
      <c r="C6418" s="2" t="s">
        <v>5167</v>
      </c>
      <c r="D6418" t="s">
        <v>23902</v>
      </c>
      <c r="E6418" s="34">
        <v>644</v>
      </c>
    </row>
    <row r="6419" spans="1:5" ht="12" customHeight="1" x14ac:dyDescent="0.3">
      <c r="A6419" s="28" t="s">
        <v>22352</v>
      </c>
      <c r="B6419" s="1" t="str">
        <f>IFERROR(VLOOKUP(A6419,PEC!A$2:B$7902,2,0),"PEC NON ESISTENTE")</f>
        <v>protocollo.generale@cert.comune.foggia.it</v>
      </c>
      <c r="C6419" s="2" t="s">
        <v>5167</v>
      </c>
      <c r="D6419" t="s">
        <v>23902</v>
      </c>
      <c r="E6419" s="34">
        <v>147036</v>
      </c>
    </row>
    <row r="6420" spans="1:5" ht="12" customHeight="1" x14ac:dyDescent="0.3">
      <c r="A6420" s="28" t="s">
        <v>22353</v>
      </c>
      <c r="B6420" s="1" t="str">
        <f>IFERROR(VLOOKUP(A6420,PEC!A$2:B$7902,2,0),"PEC NON ESISTENTE")</f>
        <v>protocollo@pec.comune.ischitella.fg.it</v>
      </c>
      <c r="C6420" s="2" t="s">
        <v>5167</v>
      </c>
      <c r="D6420" t="s">
        <v>23902</v>
      </c>
      <c r="E6420" s="34">
        <v>4316</v>
      </c>
    </row>
    <row r="6421" spans="1:5" ht="12" customHeight="1" x14ac:dyDescent="0.3">
      <c r="A6421" s="28" t="s">
        <v>22354</v>
      </c>
      <c r="B6421" s="1" t="str">
        <f>IFERROR(VLOOKUP(A6421,PEC!A$2:B$7902,2,0),"PEC NON ESISTENTE")</f>
        <v>anagrafetremiti@pec.it</v>
      </c>
      <c r="C6421" s="2" t="s">
        <v>5167</v>
      </c>
      <c r="D6421" t="s">
        <v>23902</v>
      </c>
      <c r="E6421" s="34">
        <v>455</v>
      </c>
    </row>
    <row r="6422" spans="1:5" ht="12" customHeight="1" x14ac:dyDescent="0.3">
      <c r="A6422" s="28" t="s">
        <v>22355</v>
      </c>
      <c r="B6422" s="1" t="str">
        <f>IFERROR(VLOOKUP(A6422,PEC!A$2:B$7902,2,0),"PEC NON ESISTENTE")</f>
        <v>comunelesina@pec.it</v>
      </c>
      <c r="C6422" s="2" t="s">
        <v>5167</v>
      </c>
      <c r="D6422" t="s">
        <v>23902</v>
      </c>
      <c r="E6422" s="34">
        <v>6319</v>
      </c>
    </row>
    <row r="6423" spans="1:5" ht="12" customHeight="1" x14ac:dyDescent="0.3">
      <c r="A6423" s="28" t="s">
        <v>22356</v>
      </c>
      <c r="B6423" s="1" t="str">
        <f>IFERROR(VLOOKUP(A6423,PEC!A$2:B$7902,2,0),"PEC NON ESISTENTE")</f>
        <v>comune.lucera@anutel.it</v>
      </c>
      <c r="C6423" s="2" t="s">
        <v>5167</v>
      </c>
      <c r="D6423" t="s">
        <v>23902</v>
      </c>
      <c r="E6423" s="34">
        <v>34333</v>
      </c>
    </row>
    <row r="6424" spans="1:5" ht="12" customHeight="1" x14ac:dyDescent="0.3">
      <c r="A6424" s="28" t="s">
        <v>22357</v>
      </c>
      <c r="B6424" s="1" t="str">
        <f>IFERROR(VLOOKUP(A6424,PEC!A$2:B$7902,2,0),"PEC NON ESISTENTE")</f>
        <v>elettorale@comunemanfredonia.legalmail.it</v>
      </c>
      <c r="C6424" s="2" t="s">
        <v>5167</v>
      </c>
      <c r="D6424" t="s">
        <v>23902</v>
      </c>
      <c r="E6424" s="34">
        <v>56257</v>
      </c>
    </row>
    <row r="6425" spans="1:5" ht="12" customHeight="1" x14ac:dyDescent="0.3">
      <c r="A6425" s="28" t="s">
        <v>22358</v>
      </c>
      <c r="B6425" s="1" t="str">
        <f>IFERROR(VLOOKUP(A6425,PEC!A$2:B$7902,2,0),"PEC NON ESISTENTE")</f>
        <v>comunemattinata@pec.it</v>
      </c>
      <c r="C6425" s="2" t="s">
        <v>5167</v>
      </c>
      <c r="D6425" t="s">
        <v>23902</v>
      </c>
      <c r="E6425" s="34">
        <v>6360</v>
      </c>
    </row>
    <row r="6426" spans="1:5" ht="12" customHeight="1" x14ac:dyDescent="0.3">
      <c r="A6426" s="28" t="s">
        <v>22359</v>
      </c>
      <c r="B6426" s="1" t="str">
        <f>IFERROR(VLOOKUP(A6426,PEC!A$2:B$7902,2,0),"PEC NON ESISTENTE")</f>
        <v>comune.monteleonedipuglia.fg@anutel.it</v>
      </c>
      <c r="C6426" s="2" t="s">
        <v>5167</v>
      </c>
      <c r="D6426" t="s">
        <v>23902</v>
      </c>
      <c r="E6426" s="34">
        <v>1067</v>
      </c>
    </row>
    <row r="6427" spans="1:5" ht="12" customHeight="1" x14ac:dyDescent="0.3">
      <c r="A6427" s="28" t="s">
        <v>22360</v>
      </c>
      <c r="B6427" s="1" t="str">
        <f>IFERROR(VLOOKUP(A6427,PEC!A$2:B$7902,2,0),"PEC NON ESISTENTE")</f>
        <v>protocollo@montesantangelo.it</v>
      </c>
      <c r="C6427" s="2" t="s">
        <v>5167</v>
      </c>
      <c r="D6427" t="s">
        <v>23902</v>
      </c>
      <c r="E6427" s="34">
        <v>13098</v>
      </c>
    </row>
    <row r="6428" spans="1:5" ht="12" customHeight="1" x14ac:dyDescent="0.3">
      <c r="A6428" s="28" t="s">
        <v>22361</v>
      </c>
      <c r="B6428" s="1" t="str">
        <f>IFERROR(VLOOKUP(A6428,PEC!A$2:B$7902,2,0),"PEC NON ESISTENTE")</f>
        <v>protocollo@pec.comune.mottamontecorvino.fg.it</v>
      </c>
      <c r="C6428" s="2" t="s">
        <v>5167</v>
      </c>
      <c r="D6428" t="s">
        <v>23902</v>
      </c>
      <c r="E6428" s="34">
        <v>768</v>
      </c>
    </row>
    <row r="6429" spans="1:5" ht="12" customHeight="1" x14ac:dyDescent="0.3">
      <c r="A6429" s="28" t="s">
        <v>22362</v>
      </c>
      <c r="B6429" s="1" t="str">
        <f>IFERROR(VLOOKUP(A6429,PEC!A$2:B$7902,2,0),"PEC NON ESISTENTE")</f>
        <v>comune@pec.comune.orsaradipuglia.fg.it</v>
      </c>
      <c r="C6429" s="2" t="s">
        <v>5167</v>
      </c>
      <c r="D6429" t="s">
        <v>23902</v>
      </c>
      <c r="E6429" s="34">
        <v>2914</v>
      </c>
    </row>
    <row r="6430" spans="1:5" ht="12" customHeight="1" x14ac:dyDescent="0.3">
      <c r="A6430" s="28" t="s">
        <v>22363</v>
      </c>
      <c r="B6430" s="1" t="str">
        <f>IFERROR(VLOOKUP(A6430,PEC!A$2:B$7902,2,0),"PEC NON ESISTENTE")</f>
        <v>demografico.ortanova@pec.it</v>
      </c>
      <c r="C6430" s="2" t="s">
        <v>5167</v>
      </c>
      <c r="D6430" t="s">
        <v>23902</v>
      </c>
      <c r="E6430" s="34">
        <v>16999</v>
      </c>
    </row>
    <row r="6431" spans="1:5" ht="12" customHeight="1" x14ac:dyDescent="0.3">
      <c r="A6431" s="28" t="s">
        <v>22364</v>
      </c>
      <c r="B6431" s="1" t="str">
        <f>IFERROR(VLOOKUP(A6431,PEC!A$2:B$7902,2,0),"PEC NON ESISTENTE")</f>
        <v>demografici@pec.comune.panni.fg.it</v>
      </c>
      <c r="C6431" s="2" t="s">
        <v>5167</v>
      </c>
      <c r="D6431" t="s">
        <v>23902</v>
      </c>
      <c r="E6431" s="34">
        <v>858</v>
      </c>
    </row>
    <row r="6432" spans="1:5" ht="12" customHeight="1" x14ac:dyDescent="0.3">
      <c r="A6432" s="28" t="s">
        <v>22365</v>
      </c>
      <c r="B6432" s="1" t="str">
        <f>IFERROR(VLOOKUP(A6432,PEC!A$2:B$7902,2,0),"PEC NON ESISTENTE")</f>
        <v>protocollo.comunepeschici@pec.it</v>
      </c>
      <c r="C6432" s="2" t="s">
        <v>5167</v>
      </c>
      <c r="D6432" t="s">
        <v>23902</v>
      </c>
      <c r="E6432" s="34">
        <v>4197</v>
      </c>
    </row>
    <row r="6433" spans="1:5" ht="12" customHeight="1" x14ac:dyDescent="0.3">
      <c r="A6433" s="28" t="s">
        <v>22366</v>
      </c>
      <c r="B6433" s="1" t="str">
        <f>IFERROR(VLOOKUP(A6433,PEC!A$2:B$7902,2,0),"PEC NON ESISTENTE")</f>
        <v>protocollo@pec.comune.pietramontecorvino.fg.it</v>
      </c>
      <c r="C6433" s="2" t="s">
        <v>5167</v>
      </c>
      <c r="D6433" t="s">
        <v>23902</v>
      </c>
      <c r="E6433" s="34">
        <v>2745</v>
      </c>
    </row>
    <row r="6434" spans="1:5" ht="12" customHeight="1" x14ac:dyDescent="0.3">
      <c r="A6434" s="28" t="s">
        <v>22367</v>
      </c>
      <c r="B6434" s="1" t="str">
        <f>IFERROR(VLOOKUP(A6434,PEC!A$2:B$7902,2,0),"PEC NON ESISTENTE")</f>
        <v>segreteria.poggioimperiale@pec.it</v>
      </c>
      <c r="C6434" s="2" t="s">
        <v>5167</v>
      </c>
      <c r="D6434" t="s">
        <v>23902</v>
      </c>
      <c r="E6434" s="34">
        <v>2819</v>
      </c>
    </row>
    <row r="6435" spans="1:5" ht="12" customHeight="1" x14ac:dyDescent="0.3">
      <c r="A6435" s="28" t="s">
        <v>22368</v>
      </c>
      <c r="B6435" s="1" t="str">
        <f>IFERROR(VLOOKUP(A6435,PEC!A$2:B$7902,2,0),"PEC NON ESISTENTE")</f>
        <v>comune.rignanogarganico.fg@pec.rupar.puglia.it</v>
      </c>
      <c r="C6435" s="2" t="s">
        <v>5167</v>
      </c>
      <c r="D6435" t="s">
        <v>23902</v>
      </c>
      <c r="E6435" s="34">
        <v>2200</v>
      </c>
    </row>
    <row r="6436" spans="1:5" ht="12" customHeight="1" x14ac:dyDescent="0.3">
      <c r="A6436" s="28" t="s">
        <v>22369</v>
      </c>
      <c r="B6436" s="1" t="str">
        <f>IFERROR(VLOOKUP(A6436,PEC!A$2:B$7902,2,0),"PEC NON ESISTENTE")</f>
        <v>protocollocomune.rocchettasantantonio.fg@pec.leonet.it</v>
      </c>
      <c r="C6436" s="2" t="s">
        <v>5167</v>
      </c>
      <c r="D6436" t="s">
        <v>23902</v>
      </c>
      <c r="E6436" s="34">
        <v>1954</v>
      </c>
    </row>
    <row r="6437" spans="1:5" ht="12" customHeight="1" x14ac:dyDescent="0.3">
      <c r="A6437" s="28" t="s">
        <v>22370</v>
      </c>
      <c r="B6437" s="1" t="str">
        <f>IFERROR(VLOOKUP(A6437,PEC!A$2:B$7902,2,0),"PEC NON ESISTENTE")</f>
        <v>protocollo@pec.comune.rodigarganico.fg.it</v>
      </c>
      <c r="C6437" s="2" t="s">
        <v>5167</v>
      </c>
      <c r="D6437" t="s">
        <v>23902</v>
      </c>
      <c r="E6437" s="34">
        <v>3663</v>
      </c>
    </row>
    <row r="6438" spans="1:5" ht="12" customHeight="1" x14ac:dyDescent="0.3">
      <c r="A6438" s="28" t="s">
        <v>22371</v>
      </c>
      <c r="B6438" s="1" t="str">
        <f>IFERROR(VLOOKUP(A6438,PEC!A$2:B$7902,2,0),"PEC NON ESISTENTE")</f>
        <v>ufficioanagrafe@pec.roseto-valfortore.it</v>
      </c>
      <c r="C6438" s="2" t="s">
        <v>5167</v>
      </c>
      <c r="D6438" t="s">
        <v>23902</v>
      </c>
      <c r="E6438" s="34">
        <v>1149</v>
      </c>
    </row>
    <row r="6439" spans="1:5" ht="12" customHeight="1" x14ac:dyDescent="0.3">
      <c r="A6439" s="28" t="s">
        <v>22372</v>
      </c>
      <c r="B6439" s="1" t="str">
        <f>IFERROR(VLOOKUP(A6439,PEC!A$2:B$7902,2,0),"PEC NON ESISTENTE")</f>
        <v>comune.sangiovannirotondo.protocollo@pec.rupar.puglia.it</v>
      </c>
      <c r="C6439" s="2" t="s">
        <v>5167</v>
      </c>
      <c r="D6439" t="s">
        <v>23902</v>
      </c>
      <c r="E6439" s="34">
        <v>27329</v>
      </c>
    </row>
    <row r="6440" spans="1:5" ht="12" customHeight="1" x14ac:dyDescent="0.3">
      <c r="A6440" s="28" t="s">
        <v>22373</v>
      </c>
      <c r="B6440" s="1" t="str">
        <f>IFERROR(VLOOKUP(A6440,PEC!A$2:B$7902,2,0),"PEC NON ESISTENTE")</f>
        <v>protocollo@pec.comune.sanmarcoinlamis.fg.it</v>
      </c>
      <c r="C6440" s="2" t="s">
        <v>5167</v>
      </c>
      <c r="D6440" t="s">
        <v>23902</v>
      </c>
      <c r="E6440" s="34">
        <v>14218</v>
      </c>
    </row>
    <row r="6441" spans="1:5" ht="12" customHeight="1" x14ac:dyDescent="0.3">
      <c r="A6441" s="28" t="s">
        <v>22374</v>
      </c>
      <c r="B6441" s="1" t="str">
        <f>IFERROR(VLOOKUP(A6441,PEC!A$2:B$7902,2,0),"PEC NON ESISTENTE")</f>
        <v>comune@pec.comune.sanmarcolacatola.fg.it</v>
      </c>
      <c r="C6441" s="2" t="s">
        <v>5167</v>
      </c>
      <c r="D6441" t="s">
        <v>23902</v>
      </c>
      <c r="E6441" s="34">
        <v>1082</v>
      </c>
    </row>
    <row r="6442" spans="1:5" ht="12" customHeight="1" x14ac:dyDescent="0.3">
      <c r="A6442" s="28" t="s">
        <v>22375</v>
      </c>
      <c r="B6442" s="1" t="str">
        <f>IFERROR(VLOOKUP(A6442,PEC!A$2:B$7902,2,0),"PEC NON ESISTENTE")</f>
        <v>protocollo.sannicandrog@cittaconnessa.it</v>
      </c>
      <c r="C6442" s="2" t="s">
        <v>5167</v>
      </c>
      <c r="D6442" t="s">
        <v>23902</v>
      </c>
      <c r="E6442" s="34">
        <v>15927</v>
      </c>
    </row>
    <row r="6443" spans="1:5" ht="12" customHeight="1" x14ac:dyDescent="0.3">
      <c r="A6443" s="28" t="s">
        <v>22376</v>
      </c>
      <c r="B6443" s="1" t="str">
        <f>IFERROR(VLOOKUP(A6443,PEC!A$2:B$7902,2,0),"PEC NON ESISTENTE")</f>
        <v>sindaco@pec.comune.sanpaolodicivitate.fg.it</v>
      </c>
      <c r="C6443" s="2" t="s">
        <v>5167</v>
      </c>
      <c r="D6443" t="s">
        <v>23902</v>
      </c>
      <c r="E6443" s="34">
        <v>5935</v>
      </c>
    </row>
    <row r="6444" spans="1:5" ht="12" customHeight="1" x14ac:dyDescent="0.3">
      <c r="A6444" s="28" t="s">
        <v>22377</v>
      </c>
      <c r="B6444" s="1" t="str">
        <f>IFERROR(VLOOKUP(A6444,PEC!A$2:B$7902,2,0),"PEC NON ESISTENTE")</f>
        <v>protocollo@pec.comune.san-severo.fg.it</v>
      </c>
      <c r="C6444" s="2" t="s">
        <v>5167</v>
      </c>
      <c r="D6444" t="s">
        <v>23902</v>
      </c>
      <c r="E6444" s="34">
        <v>54906</v>
      </c>
    </row>
    <row r="6445" spans="1:5" ht="12" customHeight="1" x14ac:dyDescent="0.3">
      <c r="A6445" s="28" t="s">
        <v>22378</v>
      </c>
      <c r="B6445" s="1" t="str">
        <f>IFERROR(VLOOKUP(A6445,PEC!A$2:B$7902,2,0),"PEC NON ESISTENTE")</f>
        <v>comune.santagatadipuglia.fg@halleycert.it</v>
      </c>
      <c r="C6445" s="2" t="s">
        <v>5167</v>
      </c>
      <c r="D6445" t="s">
        <v>23902</v>
      </c>
      <c r="E6445" s="34">
        <v>2096</v>
      </c>
    </row>
    <row r="6446" spans="1:5" ht="12" customHeight="1" x14ac:dyDescent="0.3">
      <c r="A6446" s="28" t="s">
        <v>22379</v>
      </c>
      <c r="B6446" s="1" t="str">
        <f>IFERROR(VLOOKUP(A6446,PEC!A$2:B$7902,2,0),"PEC NON ESISTENTE")</f>
        <v>segreteria_protocollo.serracapriola@pec.it</v>
      </c>
      <c r="C6446" s="2" t="s">
        <v>5167</v>
      </c>
      <c r="D6446" t="s">
        <v>23902</v>
      </c>
      <c r="E6446" s="34">
        <v>4069</v>
      </c>
    </row>
    <row r="6447" spans="1:5" ht="12" customHeight="1" x14ac:dyDescent="0.3">
      <c r="A6447" s="28" t="s">
        <v>22380</v>
      </c>
      <c r="B6447" s="1" t="str">
        <f>IFERROR(VLOOKUP(A6447,PEC!A$2:B$7902,2,0),"PEC NON ESISTENTE")</f>
        <v>protocollo@pec.comune.stornara.fg.it</v>
      </c>
      <c r="C6447" s="2" t="s">
        <v>5167</v>
      </c>
      <c r="D6447" t="s">
        <v>23902</v>
      </c>
      <c r="E6447" s="34">
        <v>5306</v>
      </c>
    </row>
    <row r="6448" spans="1:5" ht="12" customHeight="1" x14ac:dyDescent="0.3">
      <c r="A6448" s="28" t="s">
        <v>22381</v>
      </c>
      <c r="B6448" s="1" t="str">
        <f>IFERROR(VLOOKUP(A6448,PEC!A$2:B$7902,2,0),"PEC NON ESISTENTE")</f>
        <v>comunedistornarella@legpec.it</v>
      </c>
      <c r="C6448" s="2" t="s">
        <v>5167</v>
      </c>
      <c r="D6448" t="s">
        <v>23902</v>
      </c>
      <c r="E6448" s="34">
        <v>5022</v>
      </c>
    </row>
    <row r="6449" spans="1:5" ht="12" customHeight="1" x14ac:dyDescent="0.3">
      <c r="A6449" s="28" t="s">
        <v>22382</v>
      </c>
      <c r="B6449" s="1" t="str">
        <f>IFERROR(VLOOKUP(A6449,PEC!A$2:B$7902,2,0),"PEC NON ESISTENTE")</f>
        <v>uffcom.torremaggiore@legalmail.it</v>
      </c>
      <c r="C6449" s="2" t="s">
        <v>5167</v>
      </c>
      <c r="D6449" t="s">
        <v>23902</v>
      </c>
      <c r="E6449" s="34">
        <v>17365</v>
      </c>
    </row>
    <row r="6450" spans="1:5" ht="12" customHeight="1" x14ac:dyDescent="0.3">
      <c r="A6450" s="28" t="s">
        <v>22383</v>
      </c>
      <c r="B6450" s="1" t="str">
        <f>IFERROR(VLOOKUP(A6450,PEC!A$2:B$7902,2,0),"PEC NON ESISTENTE")</f>
        <v>protocollo@pec.comune.troia.fg.it</v>
      </c>
      <c r="C6450" s="2" t="s">
        <v>5167</v>
      </c>
      <c r="D6450" t="s">
        <v>23902</v>
      </c>
      <c r="E6450" s="34">
        <v>7330</v>
      </c>
    </row>
    <row r="6451" spans="1:5" ht="12" customHeight="1" x14ac:dyDescent="0.3">
      <c r="A6451" s="28" t="s">
        <v>22384</v>
      </c>
      <c r="B6451" s="1" t="str">
        <f>IFERROR(VLOOKUP(A6451,PEC!A$2:B$7902,2,0),"PEC NON ESISTENTE")</f>
        <v>vicodelgargano@postecert.it</v>
      </c>
      <c r="C6451" s="2" t="s">
        <v>5167</v>
      </c>
      <c r="D6451" t="s">
        <v>23902</v>
      </c>
      <c r="E6451" s="34">
        <v>7861</v>
      </c>
    </row>
    <row r="6452" spans="1:5" ht="12" customHeight="1" x14ac:dyDescent="0.3">
      <c r="A6452" s="28" t="s">
        <v>22385</v>
      </c>
      <c r="B6452" s="1" t="str">
        <f>IFERROR(VLOOKUP(A6452,PEC!A$2:B$7902,2,0),"PEC NON ESISTENTE")</f>
        <v>segreteriagenerale.comune.vieste@pec.rupar.puglia.it</v>
      </c>
      <c r="C6452" s="2" t="s">
        <v>5167</v>
      </c>
      <c r="D6452" t="s">
        <v>23902</v>
      </c>
      <c r="E6452" s="34">
        <v>13271</v>
      </c>
    </row>
    <row r="6453" spans="1:5" ht="12" customHeight="1" x14ac:dyDescent="0.3">
      <c r="A6453" s="28" t="s">
        <v>22386</v>
      </c>
      <c r="B6453" s="1" t="str">
        <f>IFERROR(VLOOKUP(A6453,PEC!A$2:B$7902,2,0),"PEC NON ESISTENTE")</f>
        <v>affarigenerali@pec.comune.volturaraappula.fg.it</v>
      </c>
      <c r="C6453" s="2" t="s">
        <v>5167</v>
      </c>
      <c r="D6453" t="s">
        <v>23902</v>
      </c>
      <c r="E6453" s="34">
        <v>481</v>
      </c>
    </row>
    <row r="6454" spans="1:5" ht="12" customHeight="1" x14ac:dyDescent="0.3">
      <c r="A6454" s="28" t="s">
        <v>22387</v>
      </c>
      <c r="B6454" s="1" t="str">
        <f>IFERROR(VLOOKUP(A6454,PEC!A$2:B$7902,2,0),"PEC NON ESISTENTE")</f>
        <v xml:space="preserve">protocollo@pec.comune.volturino.fg.it </v>
      </c>
      <c r="C6454" s="2" t="s">
        <v>5167</v>
      </c>
      <c r="D6454" t="s">
        <v>23902</v>
      </c>
      <c r="E6454" s="34">
        <v>1781</v>
      </c>
    </row>
    <row r="6455" spans="1:5" ht="12" customHeight="1" x14ac:dyDescent="0.3">
      <c r="A6455" s="28" t="s">
        <v>22388</v>
      </c>
      <c r="B6455" s="1" t="str">
        <f>IFERROR(VLOOKUP(A6455,PEC!A$2:B$7902,2,0),"PEC NON ESISTENTE")</f>
        <v>demografico@pec.comune.ordona.fg.it</v>
      </c>
      <c r="C6455" s="2" t="s">
        <v>5167</v>
      </c>
      <c r="D6455" t="s">
        <v>23902</v>
      </c>
      <c r="E6455" s="34">
        <v>2654</v>
      </c>
    </row>
    <row r="6456" spans="1:5" ht="12" customHeight="1" x14ac:dyDescent="0.3">
      <c r="A6456" s="28" t="s">
        <v>22389</v>
      </c>
      <c r="B6456" s="1" t="str">
        <f>IFERROR(VLOOKUP(A6456,PEC!A$2:B$7902,2,0),"PEC NON ESISTENTE")</f>
        <v>info.comune.zapponeta@pec.rupar.puglia.it</v>
      </c>
      <c r="C6456" s="2" t="s">
        <v>5167</v>
      </c>
      <c r="D6456" t="s">
        <v>23902</v>
      </c>
      <c r="E6456" s="34">
        <v>3326</v>
      </c>
    </row>
    <row r="6457" spans="1:5" ht="12" customHeight="1" x14ac:dyDescent="0.3">
      <c r="A6457" s="28" t="s">
        <v>22390</v>
      </c>
      <c r="B6457" s="1" t="str">
        <f>IFERROR(VLOOKUP(A6457,PEC!A$2:B$7902,2,0),"PEC NON ESISTENTE")</f>
        <v>ufficio.protocollo@pec.comune.acquaviva.ba.it</v>
      </c>
      <c r="C6457" s="2" t="s">
        <v>5167</v>
      </c>
      <c r="D6457" t="s">
        <v>23902</v>
      </c>
      <c r="E6457" s="34">
        <v>21038</v>
      </c>
    </row>
    <row r="6458" spans="1:5" ht="12" customHeight="1" x14ac:dyDescent="0.3">
      <c r="A6458" s="28" t="s">
        <v>22391</v>
      </c>
      <c r="B6458" s="1" t="str">
        <f>IFERROR(VLOOKUP(A6458,PEC!A$2:B$7902,2,0),"PEC NON ESISTENTE")</f>
        <v>affarigenerali.adelfia@pec.rupar.puglia.it</v>
      </c>
      <c r="C6458" s="2" t="s">
        <v>5167</v>
      </c>
      <c r="D6458" t="s">
        <v>23902</v>
      </c>
      <c r="E6458" s="34">
        <v>17101</v>
      </c>
    </row>
    <row r="6459" spans="1:5" ht="12" customHeight="1" x14ac:dyDescent="0.3">
      <c r="A6459" s="28" t="s">
        <v>22392</v>
      </c>
      <c r="B6459" s="1" t="str">
        <f>IFERROR(VLOOKUP(A6459,PEC!A$2:B$7902,2,0),"PEC NON ESISTENTE")</f>
        <v>protocollo@mailcert.comune.alberobello.ba.it</v>
      </c>
      <c r="C6459" s="2" t="s">
        <v>5167</v>
      </c>
      <c r="D6459" t="s">
        <v>23902</v>
      </c>
      <c r="E6459" s="34">
        <v>10924</v>
      </c>
    </row>
    <row r="6460" spans="1:5" ht="12" customHeight="1" x14ac:dyDescent="0.3">
      <c r="A6460" s="28" t="s">
        <v>22393</v>
      </c>
      <c r="B6460" s="1" t="str">
        <f>IFERROR(VLOOKUP(A6460,PEC!A$2:B$7902,2,0),"PEC NON ESISTENTE")</f>
        <v>protocollo.generale@cert.comune.altamura.ba.it</v>
      </c>
      <c r="C6460" s="2" t="s">
        <v>5167</v>
      </c>
      <c r="D6460" t="s">
        <v>23902</v>
      </c>
      <c r="E6460" s="34">
        <v>69529</v>
      </c>
    </row>
    <row r="6461" spans="1:5" ht="12" customHeight="1" x14ac:dyDescent="0.3">
      <c r="A6461" s="28" t="s">
        <v>22394</v>
      </c>
      <c r="B6461" s="1" t="str">
        <f>IFERROR(VLOOKUP(A6461,PEC!A$2:B$7902,2,0),"PEC NON ESISTENTE")</f>
        <v>archiviogenerale.comunebari@pec.rupar.puglia.it</v>
      </c>
      <c r="C6461" s="2" t="s">
        <v>5167</v>
      </c>
      <c r="D6461" t="s">
        <v>23902</v>
      </c>
      <c r="E6461" s="34">
        <v>315933</v>
      </c>
    </row>
    <row r="6462" spans="1:5" ht="12" customHeight="1" x14ac:dyDescent="0.3">
      <c r="A6462" s="28" t="s">
        <v>22395</v>
      </c>
      <c r="B6462" s="1" t="str">
        <f>IFERROR(VLOOKUP(A6462,PEC!A$2:B$7902,2,0),"PEC NON ESISTENTE")</f>
        <v>comunedibinetto@pec.it</v>
      </c>
      <c r="C6462" s="2" t="s">
        <v>5167</v>
      </c>
      <c r="D6462" t="s">
        <v>23902</v>
      </c>
      <c r="E6462" s="34">
        <v>2162</v>
      </c>
    </row>
    <row r="6463" spans="1:5" ht="12" customHeight="1" x14ac:dyDescent="0.3">
      <c r="A6463" s="28" t="s">
        <v>22396</v>
      </c>
      <c r="B6463" s="1" t="str">
        <f>IFERROR(VLOOKUP(A6463,PEC!A$2:B$7902,2,0),"PEC NON ESISTENTE")</f>
        <v>affarigenerali@pec.comune.bitetto.ba.it</v>
      </c>
      <c r="C6463" s="2" t="s">
        <v>5167</v>
      </c>
      <c r="D6463" t="s">
        <v>23902</v>
      </c>
      <c r="E6463" s="34">
        <v>11799</v>
      </c>
    </row>
    <row r="6464" spans="1:5" ht="12" customHeight="1" x14ac:dyDescent="0.3">
      <c r="A6464" s="28" t="s">
        <v>22397</v>
      </c>
      <c r="B6464" s="1" t="str">
        <f>IFERROR(VLOOKUP(A6464,PEC!A$2:B$7902,2,0),"PEC NON ESISTENTE")</f>
        <v>protocollo.comunebitonto@pec.rupar.puglia.it</v>
      </c>
      <c r="C6464" s="2" t="s">
        <v>5167</v>
      </c>
      <c r="D6464" t="s">
        <v>23902</v>
      </c>
      <c r="E6464" s="34">
        <v>56258</v>
      </c>
    </row>
    <row r="6465" spans="1:5" ht="12" customHeight="1" x14ac:dyDescent="0.3">
      <c r="A6465" s="28" t="s">
        <v>22398</v>
      </c>
      <c r="B6465" s="1" t="str">
        <f>IFERROR(VLOOKUP(A6465,PEC!A$2:B$7902,2,0),"PEC NON ESISTENTE")</f>
        <v>demografici@pec.comune.bitritto.ba.it</v>
      </c>
      <c r="C6465" s="2" t="s">
        <v>5167</v>
      </c>
      <c r="D6465" t="s">
        <v>23902</v>
      </c>
      <c r="E6465" s="34">
        <v>10878</v>
      </c>
    </row>
    <row r="6466" spans="1:5" ht="12" customHeight="1" x14ac:dyDescent="0.3">
      <c r="A6466" s="28" t="s">
        <v>22399</v>
      </c>
      <c r="B6466" s="1" t="str">
        <f>IFERROR(VLOOKUP(A6466,PEC!A$2:B$7902,2,0),"PEC NON ESISTENTE")</f>
        <v>comunecapurso@pec.rupar.puglia.it</v>
      </c>
      <c r="C6466" s="2" t="s">
        <v>5167</v>
      </c>
      <c r="D6466" t="s">
        <v>23902</v>
      </c>
      <c r="E6466" s="34">
        <v>15396</v>
      </c>
    </row>
    <row r="6467" spans="1:5" ht="12" customHeight="1" x14ac:dyDescent="0.3">
      <c r="A6467" s="28" t="s">
        <v>22400</v>
      </c>
      <c r="B6467" s="1" t="str">
        <f>IFERROR(VLOOKUP(A6467,PEC!A$2:B$7902,2,0),"PEC NON ESISTENTE")</f>
        <v>comune.casamassima@pec.it</v>
      </c>
      <c r="C6467" s="2" t="s">
        <v>5167</v>
      </c>
      <c r="D6467" t="s">
        <v>23902</v>
      </c>
      <c r="E6467" s="34">
        <v>19246</v>
      </c>
    </row>
    <row r="6468" spans="1:5" ht="12" customHeight="1" x14ac:dyDescent="0.3">
      <c r="A6468" s="28" t="s">
        <v>22401</v>
      </c>
      <c r="B6468" s="1" t="str">
        <f>IFERROR(VLOOKUP(A6468,PEC!A$2:B$7902,2,0),"PEC NON ESISTENTE")</f>
        <v>comunecassanodellemurge.ba@pec.rupar.puglia.it</v>
      </c>
      <c r="C6468" s="2" t="s">
        <v>5167</v>
      </c>
      <c r="D6468" t="s">
        <v>23902</v>
      </c>
      <c r="E6468" s="34">
        <v>14270</v>
      </c>
    </row>
    <row r="6469" spans="1:5" ht="12" customHeight="1" x14ac:dyDescent="0.3">
      <c r="A6469" s="28" t="s">
        <v>22402</v>
      </c>
      <c r="B6469" s="1" t="str">
        <f>IFERROR(VLOOKUP(A6469,PEC!A$2:B$7902,2,0),"PEC NON ESISTENTE")</f>
        <v>elettorale@mailcert.comune.castellanagrotte.ba.it</v>
      </c>
      <c r="C6469" s="2" t="s">
        <v>5167</v>
      </c>
      <c r="D6469" t="s">
        <v>23902</v>
      </c>
      <c r="E6469" s="34">
        <v>19340</v>
      </c>
    </row>
    <row r="6470" spans="1:5" ht="12" customHeight="1" x14ac:dyDescent="0.3">
      <c r="A6470" s="28" t="s">
        <v>22403</v>
      </c>
      <c r="B6470" s="1" t="str">
        <f>IFERROR(VLOOKUP(A6470,PEC!A$2:B$7902,2,0),"PEC NON ESISTENTE")</f>
        <v>demografici.comune.cellamare.ba@pec.rupar.puglia.it</v>
      </c>
      <c r="C6470" s="2" t="s">
        <v>5167</v>
      </c>
      <c r="D6470" t="s">
        <v>23902</v>
      </c>
      <c r="E6470" s="34">
        <v>5491</v>
      </c>
    </row>
    <row r="6471" spans="1:5" ht="12" customHeight="1" x14ac:dyDescent="0.3">
      <c r="A6471" s="28" t="s">
        <v>22404</v>
      </c>
      <c r="B6471" s="1" t="str">
        <f>IFERROR(VLOOKUP(A6471,PEC!A$2:B$7902,2,0),"PEC NON ESISTENTE")</f>
        <v>protocollogenerale.comune.conversano.ba@pec.rupar.puglia.it</v>
      </c>
      <c r="C6471" s="2" t="s">
        <v>5167</v>
      </c>
      <c r="D6471" t="s">
        <v>23902</v>
      </c>
      <c r="E6471" s="34">
        <v>25683</v>
      </c>
    </row>
    <row r="6472" spans="1:5" ht="12" customHeight="1" x14ac:dyDescent="0.3">
      <c r="A6472" s="28" t="s">
        <v>22405</v>
      </c>
      <c r="B6472" s="1" t="str">
        <f>IFERROR(VLOOKUP(A6472,PEC!A$2:B$7902,2,0),"PEC NON ESISTENTE")</f>
        <v>egov.corato@cert.poliscomuneamico.net</v>
      </c>
      <c r="C6472" s="2" t="s">
        <v>5167</v>
      </c>
      <c r="D6472" t="s">
        <v>23902</v>
      </c>
      <c r="E6472" s="34">
        <v>48072</v>
      </c>
    </row>
    <row r="6473" spans="1:5" ht="12" customHeight="1" x14ac:dyDescent="0.3">
      <c r="A6473" s="28" t="s">
        <v>22406</v>
      </c>
      <c r="B6473" s="1" t="str">
        <f>IFERROR(VLOOKUP(A6473,PEC!A$2:B$7902,2,0),"PEC NON ESISTENTE")</f>
        <v>protocollogenerale.gioiadelcolle@pec.rupar.puglia.it</v>
      </c>
      <c r="C6473" s="2" t="s">
        <v>5167</v>
      </c>
      <c r="D6473" t="s">
        <v>23902</v>
      </c>
      <c r="E6473" s="34">
        <v>27889</v>
      </c>
    </row>
    <row r="6474" spans="1:5" ht="12" customHeight="1" x14ac:dyDescent="0.3">
      <c r="A6474" s="28" t="s">
        <v>22407</v>
      </c>
      <c r="B6474" s="1" t="str">
        <f>IFERROR(VLOOKUP(A6474,PEC!A$2:B$7902,2,0),"PEC NON ESISTENTE")</f>
        <v>elettorale@pec.comune.giovinazzo.ba.it</v>
      </c>
      <c r="C6474" s="2" t="s">
        <v>5167</v>
      </c>
      <c r="D6474" t="s">
        <v>23902</v>
      </c>
      <c r="E6474" s="34">
        <v>20433</v>
      </c>
    </row>
    <row r="6475" spans="1:5" ht="12" customHeight="1" x14ac:dyDescent="0.3">
      <c r="A6475" s="28" t="s">
        <v>22408</v>
      </c>
      <c r="B6475" s="1" t="str">
        <f>IFERROR(VLOOKUP(A6475,PEC!A$2:B$7902,2,0),"PEC NON ESISTENTE")</f>
        <v>urp.gravinainpuglia@pec.rupar.puglia.it</v>
      </c>
      <c r="C6475" s="2" t="s">
        <v>5167</v>
      </c>
      <c r="D6475" t="s">
        <v>23902</v>
      </c>
      <c r="E6475" s="34">
        <v>43614</v>
      </c>
    </row>
    <row r="6476" spans="1:5" ht="12" customHeight="1" x14ac:dyDescent="0.3">
      <c r="A6476" s="28" t="s">
        <v>22409</v>
      </c>
      <c r="B6476" s="1" t="str">
        <f>IFERROR(VLOOKUP(A6476,PEC!A$2:B$7902,2,0),"PEC NON ESISTENTE")</f>
        <v>areaamministrativa@pec.comune.grumoappula.ba.it</v>
      </c>
      <c r="C6476" s="2" t="s">
        <v>5167</v>
      </c>
      <c r="D6476" t="s">
        <v>23902</v>
      </c>
      <c r="E6476" s="34">
        <v>12940</v>
      </c>
    </row>
    <row r="6477" spans="1:5" ht="12" customHeight="1" x14ac:dyDescent="0.3">
      <c r="A6477" s="28" t="s">
        <v>22410</v>
      </c>
      <c r="B6477" s="1" t="str">
        <f>IFERROR(VLOOKUP(A6477,PEC!A$2:B$7902,2,0),"PEC NON ESISTENTE")</f>
        <v>protocollo.comune.locorotondo@pec.rupar.puglia.it</v>
      </c>
      <c r="C6477" s="2" t="s">
        <v>5167</v>
      </c>
      <c r="D6477" t="s">
        <v>23902</v>
      </c>
      <c r="E6477" s="34">
        <v>14161</v>
      </c>
    </row>
    <row r="6478" spans="1:5" ht="12" customHeight="1" x14ac:dyDescent="0.3">
      <c r="A6478" s="28" t="s">
        <v>22411</v>
      </c>
      <c r="B6478" s="1" t="str">
        <f>IFERROR(VLOOKUP(A6478,PEC!A$2:B$7902,2,0),"PEC NON ESISTENTE")</f>
        <v>comunemodugno@pec.rupar.puglia.it</v>
      </c>
      <c r="C6478" s="2" t="s">
        <v>5167</v>
      </c>
      <c r="D6478" t="s">
        <v>23902</v>
      </c>
      <c r="E6478" s="34">
        <v>37532</v>
      </c>
    </row>
    <row r="6479" spans="1:5" ht="12" customHeight="1" x14ac:dyDescent="0.3">
      <c r="A6479" s="28" t="s">
        <v>22412</v>
      </c>
      <c r="B6479" s="1" t="str">
        <f>IFERROR(VLOOKUP(A6479,PEC!A$2:B$7902,2,0),"PEC NON ESISTENTE")</f>
        <v>comune.moladibari@pec.rupar.puglia.it</v>
      </c>
      <c r="C6479" s="2" t="s">
        <v>5167</v>
      </c>
      <c r="D6479" t="s">
        <v>23902</v>
      </c>
      <c r="E6479" s="34">
        <v>25567</v>
      </c>
    </row>
    <row r="6480" spans="1:5" ht="12" customHeight="1" x14ac:dyDescent="0.3">
      <c r="A6480" s="28" t="s">
        <v>22413</v>
      </c>
      <c r="B6480" s="1" t="str">
        <f>IFERROR(VLOOKUP(A6480,PEC!A$2:B$7902,2,0),"PEC NON ESISTENTE")</f>
        <v>elettorale@cert.comune.molfetta.ba.it</v>
      </c>
      <c r="C6480" s="2" t="s">
        <v>5167</v>
      </c>
      <c r="D6480" t="s">
        <v>23902</v>
      </c>
      <c r="E6480" s="34">
        <v>60433</v>
      </c>
    </row>
    <row r="6481" spans="1:5" ht="12" customHeight="1" x14ac:dyDescent="0.3">
      <c r="A6481" s="28" t="s">
        <v>22414</v>
      </c>
      <c r="B6481" s="1" t="str">
        <f>IFERROR(VLOOKUP(A6481,PEC!A$2:B$7902,2,0),"PEC NON ESISTENTE")</f>
        <v>comune@pec.comune.monopoli.ba.it</v>
      </c>
      <c r="C6481" s="2" t="s">
        <v>5167</v>
      </c>
      <c r="D6481" t="s">
        <v>23902</v>
      </c>
      <c r="E6481" s="34">
        <v>48529</v>
      </c>
    </row>
    <row r="6482" spans="1:5" ht="12" customHeight="1" x14ac:dyDescent="0.3">
      <c r="A6482" s="28" t="s">
        <v>22415</v>
      </c>
      <c r="B6482" s="1" t="str">
        <f>IFERROR(VLOOKUP(A6482,PEC!A$2:B$7902,2,0),"PEC NON ESISTENTE")</f>
        <v>ufficioaffarigenerali.comune.noci@pec.rupar.puglia.it</v>
      </c>
      <c r="C6482" s="2" t="s">
        <v>5167</v>
      </c>
      <c r="D6482" t="s">
        <v>23902</v>
      </c>
      <c r="E6482" s="34">
        <v>19285</v>
      </c>
    </row>
    <row r="6483" spans="1:5" ht="12" customHeight="1" x14ac:dyDescent="0.3">
      <c r="A6483" s="28" t="s">
        <v>22416</v>
      </c>
      <c r="B6483" s="1" t="str">
        <f>IFERROR(VLOOKUP(A6483,PEC!A$2:B$7902,2,0),"PEC NON ESISTENTE")</f>
        <v>comune.noicattaro@pec.rupar.puglia.it</v>
      </c>
      <c r="C6483" s="2" t="s">
        <v>5167</v>
      </c>
      <c r="D6483" t="s">
        <v>23902</v>
      </c>
      <c r="E6483" s="34">
        <v>25710</v>
      </c>
    </row>
    <row r="6484" spans="1:5" ht="12" customHeight="1" x14ac:dyDescent="0.3">
      <c r="A6484" s="28" t="s">
        <v>22417</v>
      </c>
      <c r="B6484" s="1" t="str">
        <f>IFERROR(VLOOKUP(A6484,PEC!A$2:B$7902,2,0),"PEC NON ESISTENTE")</f>
        <v>protocollo.palodelcolle@pec.rupar.puglia.it</v>
      </c>
      <c r="C6484" s="2" t="s">
        <v>5167</v>
      </c>
      <c r="D6484" t="s">
        <v>23902</v>
      </c>
      <c r="E6484" s="34">
        <v>21555</v>
      </c>
    </row>
    <row r="6485" spans="1:5" ht="12" customHeight="1" x14ac:dyDescent="0.3">
      <c r="A6485" s="28" t="s">
        <v>22418</v>
      </c>
      <c r="B6485" s="1" t="str">
        <f>IFERROR(VLOOKUP(A6485,PEC!A$2:B$7902,2,0),"PEC NON ESISTENTE")</f>
        <v>poggiorsini@pec.it</v>
      </c>
      <c r="C6485" s="2" t="s">
        <v>5167</v>
      </c>
      <c r="D6485" t="s">
        <v>23902</v>
      </c>
      <c r="E6485" s="34">
        <v>1418</v>
      </c>
    </row>
    <row r="6486" spans="1:5" ht="12" customHeight="1" x14ac:dyDescent="0.3">
      <c r="A6486" s="28" t="s">
        <v>22419</v>
      </c>
      <c r="B6486" s="1" t="str">
        <f>IFERROR(VLOOKUP(A6486,PEC!A$2:B$7902,2,0),"PEC NON ESISTENTE")</f>
        <v>comune.polignano@anutel.it</v>
      </c>
      <c r="C6486" s="2" t="s">
        <v>5167</v>
      </c>
      <c r="D6486" t="s">
        <v>23902</v>
      </c>
      <c r="E6486" s="34">
        <v>17567</v>
      </c>
    </row>
    <row r="6487" spans="1:5" ht="12" customHeight="1" x14ac:dyDescent="0.3">
      <c r="A6487" s="28" t="s">
        <v>22420</v>
      </c>
      <c r="B6487" s="1" t="str">
        <f>IFERROR(VLOOKUP(A6487,PEC!A$2:B$7902,2,0),"PEC NON ESISTENTE")</f>
        <v>protocollo@cert.comune.putignano.ba.it</v>
      </c>
      <c r="C6487" s="2" t="s">
        <v>5167</v>
      </c>
      <c r="D6487" t="s">
        <v>23902</v>
      </c>
      <c r="E6487" s="34">
        <v>27083</v>
      </c>
    </row>
    <row r="6488" spans="1:5" ht="12" customHeight="1" x14ac:dyDescent="0.3">
      <c r="A6488" s="28" t="s">
        <v>22421</v>
      </c>
      <c r="B6488" s="1" t="str">
        <f>IFERROR(VLOOKUP(A6488,PEC!A$2:B$7902,2,0),"PEC NON ESISTENTE")</f>
        <v>segretario@cert.comune.rutigliano.ba.it</v>
      </c>
      <c r="C6488" s="2" t="s">
        <v>5167</v>
      </c>
      <c r="D6488" t="s">
        <v>23902</v>
      </c>
      <c r="E6488" s="34">
        <v>18418</v>
      </c>
    </row>
    <row r="6489" spans="1:5" ht="12" customHeight="1" x14ac:dyDescent="0.3">
      <c r="A6489" s="28" t="s">
        <v>22422</v>
      </c>
      <c r="B6489" s="1" t="str">
        <f>IFERROR(VLOOKUP(A6489,PEC!A$2:B$7902,2,0),"PEC NON ESISTENTE")</f>
        <v>elettorale@pec.comune.ruvodipuglia.ba.it</v>
      </c>
      <c r="C6489" s="2" t="s">
        <v>5167</v>
      </c>
      <c r="D6489" t="s">
        <v>23902</v>
      </c>
      <c r="E6489" s="34">
        <v>25662</v>
      </c>
    </row>
    <row r="6490" spans="1:5" ht="12" customHeight="1" x14ac:dyDescent="0.3">
      <c r="A6490" s="28" t="s">
        <v>22423</v>
      </c>
      <c r="B6490" s="1" t="str">
        <f>IFERROR(VLOOKUP(A6490,PEC!A$2:B$7902,2,0),"PEC NON ESISTENTE")</f>
        <v>demografici.comunesammichele@pec.rupar.puglia.it</v>
      </c>
      <c r="C6490" s="2" t="s">
        <v>5167</v>
      </c>
      <c r="D6490" t="s">
        <v>23902</v>
      </c>
      <c r="E6490" s="34">
        <v>6715</v>
      </c>
    </row>
    <row r="6491" spans="1:5" ht="12" customHeight="1" x14ac:dyDescent="0.3">
      <c r="A6491" s="28" t="s">
        <v>22424</v>
      </c>
      <c r="B6491" s="1" t="str">
        <f>IFERROR(VLOOKUP(A6491,PEC!A$2:B$7902,2,0),"PEC NON ESISTENTE")</f>
        <v>aagg.comunesannicandrodibari@pec.rupar.puglia.it</v>
      </c>
      <c r="C6491" s="2" t="s">
        <v>5167</v>
      </c>
      <c r="D6491" t="s">
        <v>23902</v>
      </c>
      <c r="E6491" s="34">
        <v>9713</v>
      </c>
    </row>
    <row r="6492" spans="1:5" ht="12" customHeight="1" x14ac:dyDescent="0.3">
      <c r="A6492" s="28" t="s">
        <v>22425</v>
      </c>
      <c r="B6492" s="1" t="str">
        <f>IFERROR(VLOOKUP(A6492,PEC!A$2:B$7902,2,0),"PEC NON ESISTENTE")</f>
        <v>protocollo@pec.comune.santeramo.ba.it</v>
      </c>
      <c r="C6492" s="2" t="s">
        <v>5167</v>
      </c>
      <c r="D6492" t="s">
        <v>23902</v>
      </c>
      <c r="E6492" s="34">
        <v>26770</v>
      </c>
    </row>
    <row r="6493" spans="1:5" ht="12" customHeight="1" x14ac:dyDescent="0.3">
      <c r="A6493" s="28" t="s">
        <v>22426</v>
      </c>
      <c r="B6493" s="1" t="str">
        <f>IFERROR(VLOOKUP(A6493,PEC!A$2:B$7902,2,0),"PEC NON ESISTENTE")</f>
        <v>demografici@pec.comune.terlizzi.ba.it</v>
      </c>
      <c r="C6493" s="2" t="s">
        <v>5167</v>
      </c>
      <c r="D6493" t="s">
        <v>23902</v>
      </c>
      <c r="E6493" s="34">
        <v>26986</v>
      </c>
    </row>
    <row r="6494" spans="1:5" ht="12" customHeight="1" x14ac:dyDescent="0.3">
      <c r="A6494" s="28" t="s">
        <v>22427</v>
      </c>
      <c r="B6494" s="1" t="str">
        <f>IFERROR(VLOOKUP(A6494,PEC!A$2:B$7902,2,0),"PEC NON ESISTENTE")</f>
        <v>aagg.comune.toritto@pec.rupar.puglia.it</v>
      </c>
      <c r="C6494" s="2" t="s">
        <v>5167</v>
      </c>
      <c r="D6494" t="s">
        <v>23902</v>
      </c>
      <c r="E6494" s="34">
        <v>8551</v>
      </c>
    </row>
    <row r="6495" spans="1:5" ht="12" customHeight="1" x14ac:dyDescent="0.3">
      <c r="A6495" s="28" t="s">
        <v>22428</v>
      </c>
      <c r="B6495" s="1" t="str">
        <f>IFERROR(VLOOKUP(A6495,PEC!A$2:B$7902,2,0),"PEC NON ESISTENTE")</f>
        <v>segretariogenerale@pec.comune.triggiano.ba.it</v>
      </c>
      <c r="C6495" s="2" t="s">
        <v>5167</v>
      </c>
      <c r="D6495" t="s">
        <v>23902</v>
      </c>
      <c r="E6495" s="34">
        <v>27007</v>
      </c>
    </row>
    <row r="6496" spans="1:5" ht="12" customHeight="1" x14ac:dyDescent="0.3">
      <c r="A6496" s="28" t="s">
        <v>22429</v>
      </c>
      <c r="B6496" s="1" t="str">
        <f>IFERROR(VLOOKUP(A6496,PEC!A$2:B$7902,2,0),"PEC NON ESISTENTE")</f>
        <v>segretario.comuneturi@pec.rupar.puglia.it</v>
      </c>
      <c r="C6496" s="2" t="s">
        <v>5167</v>
      </c>
      <c r="D6496" t="s">
        <v>23902</v>
      </c>
      <c r="E6496" s="34">
        <v>12748</v>
      </c>
    </row>
    <row r="6497" spans="1:5" ht="12" customHeight="1" x14ac:dyDescent="0.3">
      <c r="A6497" s="28" t="s">
        <v>22430</v>
      </c>
      <c r="B6497" s="1" t="str">
        <f>IFERROR(VLOOKUP(A6497,PEC!A$2:B$7902,2,0),"PEC NON ESISTENTE")</f>
        <v>elettorale.comunevalenzano@pec.rupar.puglia.it</v>
      </c>
      <c r="C6497" s="2" t="s">
        <v>5167</v>
      </c>
      <c r="D6497" t="s">
        <v>23902</v>
      </c>
      <c r="E6497" s="34">
        <v>17897</v>
      </c>
    </row>
    <row r="6498" spans="1:5" ht="12" customHeight="1" x14ac:dyDescent="0.3">
      <c r="A6498" s="28" t="s">
        <v>22431</v>
      </c>
      <c r="B6498" s="1" t="str">
        <f>IFERROR(VLOOKUP(A6498,PEC!A$2:B$7902,2,0),"PEC NON ESISTENTE")</f>
        <v>prot.comune.avetrana@pec.rupar.puglia.it</v>
      </c>
      <c r="C6498" s="2" t="s">
        <v>5167</v>
      </c>
      <c r="D6498" t="s">
        <v>23902</v>
      </c>
      <c r="E6498" s="34">
        <v>7024</v>
      </c>
    </row>
    <row r="6499" spans="1:5" ht="12" customHeight="1" x14ac:dyDescent="0.3">
      <c r="A6499" s="28" t="s">
        <v>22432</v>
      </c>
      <c r="B6499" s="1" t="str">
        <f>IFERROR(VLOOKUP(A6499,PEC!A$2:B$7902,2,0),"PEC NON ESISTENTE")</f>
        <v>comune.carosino@legalmail.it</v>
      </c>
      <c r="C6499" s="2" t="s">
        <v>5167</v>
      </c>
      <c r="D6499" t="s">
        <v>23902</v>
      </c>
      <c r="E6499" s="34">
        <v>6832</v>
      </c>
    </row>
    <row r="6500" spans="1:5" ht="12" customHeight="1" x14ac:dyDescent="0.3">
      <c r="A6500" s="28" t="s">
        <v>22433</v>
      </c>
      <c r="B6500" s="1" t="str">
        <f>IFERROR(VLOOKUP(A6500,PEC!A$2:B$7902,2,0),"PEC NON ESISTENTE")</f>
        <v>comunecastellanetaprotocollo@postecert.it</v>
      </c>
      <c r="C6500" s="2" t="s">
        <v>5167</v>
      </c>
      <c r="D6500" t="s">
        <v>23902</v>
      </c>
      <c r="E6500" s="34">
        <v>17125</v>
      </c>
    </row>
    <row r="6501" spans="1:5" ht="12" customHeight="1" x14ac:dyDescent="0.3">
      <c r="A6501" s="28" t="s">
        <v>22434</v>
      </c>
      <c r="B6501" s="1" t="str">
        <f>IFERROR(VLOOKUP(A6501,PEC!A$2:B$7902,2,0),"PEC NON ESISTENTE")</f>
        <v>elettorale.comune.crispiano@pec.rupar.puglia.it</v>
      </c>
      <c r="C6501" s="2" t="s">
        <v>5167</v>
      </c>
      <c r="D6501" t="s">
        <v>23902</v>
      </c>
      <c r="E6501" s="34">
        <v>13568</v>
      </c>
    </row>
    <row r="6502" spans="1:5" ht="12" customHeight="1" x14ac:dyDescent="0.3">
      <c r="A6502" s="28" t="s">
        <v>22435</v>
      </c>
      <c r="B6502" s="1" t="str">
        <f>IFERROR(VLOOKUP(A6502,PEC!A$2:B$7902,2,0),"PEC NON ESISTENTE")</f>
        <v>segreteria.comunefaggiano@pec.rupar.puglia.it</v>
      </c>
      <c r="C6502" s="2" t="s">
        <v>5167</v>
      </c>
      <c r="D6502" t="s">
        <v>23902</v>
      </c>
      <c r="E6502" s="34">
        <v>3540</v>
      </c>
    </row>
    <row r="6503" spans="1:5" ht="12" customHeight="1" x14ac:dyDescent="0.3">
      <c r="A6503" s="28" t="s">
        <v>22436</v>
      </c>
      <c r="B6503" s="1" t="str">
        <f>IFERROR(VLOOKUP(A6503,PEC!A$2:B$7902,2,0),"PEC NON ESISTENTE")</f>
        <v>demografici.fragagnano@pec.it</v>
      </c>
      <c r="C6503" s="2" t="s">
        <v>5167</v>
      </c>
      <c r="D6503" t="s">
        <v>23902</v>
      </c>
      <c r="E6503" s="34">
        <v>5353</v>
      </c>
    </row>
    <row r="6504" spans="1:5" ht="12" customHeight="1" x14ac:dyDescent="0.3">
      <c r="A6504" s="28" t="s">
        <v>22437</v>
      </c>
      <c r="B6504" s="1" t="str">
        <f>IFERROR(VLOOKUP(A6504,PEC!A$2:B$7902,2,0),"PEC NON ESISTENTE")</f>
        <v>comune.ginosa@pec.rupar.puglia.it</v>
      </c>
      <c r="C6504" s="2" t="s">
        <v>5167</v>
      </c>
      <c r="D6504" t="s">
        <v>23902</v>
      </c>
      <c r="E6504" s="34">
        <v>22582</v>
      </c>
    </row>
    <row r="6505" spans="1:5" ht="12" customHeight="1" x14ac:dyDescent="0.3">
      <c r="A6505" s="28" t="s">
        <v>22438</v>
      </c>
      <c r="B6505" s="1" t="str">
        <f>IFERROR(VLOOKUP(A6505,PEC!A$2:B$7902,2,0),"PEC NON ESISTENTE")</f>
        <v>comunegrottaglie@pec.rupar.puglia.it</v>
      </c>
      <c r="C6505" s="2" t="s">
        <v>5167</v>
      </c>
      <c r="D6505" t="s">
        <v>23902</v>
      </c>
      <c r="E6505" s="34">
        <v>32503</v>
      </c>
    </row>
    <row r="6506" spans="1:5" ht="12" customHeight="1" x14ac:dyDescent="0.3">
      <c r="A6506" s="28" t="s">
        <v>22439</v>
      </c>
      <c r="B6506" s="1" t="str">
        <f>IFERROR(VLOOKUP(A6506,PEC!A$2:B$7902,2,0),"PEC NON ESISTENTE")</f>
        <v>comunelaterza@pec.rupar.puglia.it</v>
      </c>
      <c r="C6506" s="2" t="s">
        <v>5167</v>
      </c>
      <c r="D6506" t="s">
        <v>23902</v>
      </c>
      <c r="E6506" s="34">
        <v>15296</v>
      </c>
    </row>
    <row r="6507" spans="1:5" ht="12" customHeight="1" x14ac:dyDescent="0.3">
      <c r="A6507" s="28" t="s">
        <v>22440</v>
      </c>
      <c r="B6507" s="1" t="str">
        <f>IFERROR(VLOOKUP(A6507,PEC!A$2:B$7902,2,0),"PEC NON ESISTENTE")</f>
        <v>affarigenerali.comuneleporano@postecert.it</v>
      </c>
      <c r="C6507" s="2" t="s">
        <v>5167</v>
      </c>
      <c r="D6507" t="s">
        <v>23902</v>
      </c>
      <c r="E6507" s="34">
        <v>7802</v>
      </c>
    </row>
    <row r="6508" spans="1:5" ht="12" customHeight="1" x14ac:dyDescent="0.3">
      <c r="A6508" s="28" t="s">
        <v>22441</v>
      </c>
      <c r="B6508" s="1" t="str">
        <f>IFERROR(VLOOKUP(A6508,PEC!A$2:B$7902,2,0),"PEC NON ESISTENTE")</f>
        <v>statocivile.comunelizzano.ta@pec.rupar.puglia.it</v>
      </c>
      <c r="C6508" s="2" t="s">
        <v>5167</v>
      </c>
      <c r="D6508" t="s">
        <v>23902</v>
      </c>
      <c r="E6508" s="34">
        <v>10238</v>
      </c>
    </row>
    <row r="6509" spans="1:5" ht="12" customHeight="1" x14ac:dyDescent="0.3">
      <c r="A6509" s="28" t="s">
        <v>22442</v>
      </c>
      <c r="B6509" s="1" t="str">
        <f>IFERROR(VLOOKUP(A6509,PEC!A$2:B$7902,2,0),"PEC NON ESISTENTE")</f>
        <v>ufficiosegreteria.comunemanduria@pec.rupar.puglia.it</v>
      </c>
      <c r="C6509" s="2" t="s">
        <v>5167</v>
      </c>
      <c r="D6509" t="s">
        <v>23902</v>
      </c>
      <c r="E6509" s="34">
        <v>30921</v>
      </c>
    </row>
    <row r="6510" spans="1:5" ht="12" customHeight="1" x14ac:dyDescent="0.3">
      <c r="A6510" s="28" t="s">
        <v>22443</v>
      </c>
      <c r="B6510" s="1" t="str">
        <f>IFERROR(VLOOKUP(A6510,PEC!A$2:B$7902,2,0),"PEC NON ESISTENTE")</f>
        <v>protocollo.comunemartinafranca@pec.rupar.puglia.it</v>
      </c>
      <c r="C6510" s="2" t="s">
        <v>5167</v>
      </c>
      <c r="D6510" t="s">
        <v>23902</v>
      </c>
      <c r="E6510" s="34">
        <v>49009</v>
      </c>
    </row>
    <row r="6511" spans="1:5" ht="12" customHeight="1" x14ac:dyDescent="0.3">
      <c r="A6511" s="28" t="s">
        <v>22444</v>
      </c>
      <c r="B6511" s="1" t="str">
        <f>IFERROR(VLOOKUP(A6511,PEC!A$2:B$7902,2,0),"PEC NON ESISTENTE")</f>
        <v>protocollo.comune.maruggio@pec.rupar.puglia.it</v>
      </c>
      <c r="C6511" s="2" t="s">
        <v>5167</v>
      </c>
      <c r="D6511" t="s">
        <v>23902</v>
      </c>
      <c r="E6511" s="34">
        <v>5411</v>
      </c>
    </row>
    <row r="6512" spans="1:5" ht="12" customHeight="1" x14ac:dyDescent="0.3">
      <c r="A6512" s="28" t="s">
        <v>22445</v>
      </c>
      <c r="B6512" s="1" t="str">
        <f>IFERROR(VLOOKUP(A6512,PEC!A$2:B$7902,2,0),"PEC NON ESISTENTE")</f>
        <v>protocollo@pec.comunedimassafra.it</v>
      </c>
      <c r="C6512" s="2" t="s">
        <v>5167</v>
      </c>
      <c r="D6512" t="s">
        <v>23902</v>
      </c>
      <c r="E6512" s="34">
        <v>32381</v>
      </c>
    </row>
    <row r="6513" spans="1:5" ht="12" customHeight="1" x14ac:dyDescent="0.3">
      <c r="A6513" s="28" t="s">
        <v>22446</v>
      </c>
      <c r="B6513" s="1" t="str">
        <f>IFERROR(VLOOKUP(A6513,PEC!A$2:B$7902,2,0),"PEC NON ESISTENTE")</f>
        <v>sociali.comune.monteiasi@pec.rupar.puglia.it</v>
      </c>
      <c r="C6513" s="2" t="s">
        <v>5167</v>
      </c>
      <c r="D6513" t="s">
        <v>23902</v>
      </c>
      <c r="E6513" s="34">
        <v>5522</v>
      </c>
    </row>
    <row r="6514" spans="1:5" ht="12" customHeight="1" x14ac:dyDescent="0.3">
      <c r="A6514" s="28" t="s">
        <v>22447</v>
      </c>
      <c r="B6514" s="1" t="str">
        <f>IFERROR(VLOOKUP(A6514,PEC!A$2:B$7902,2,0),"PEC NON ESISTENTE")</f>
        <v>sindaco.comunemontemesola@pec.rupar.puglia.it</v>
      </c>
      <c r="C6514" s="2" t="s">
        <v>5167</v>
      </c>
      <c r="D6514" t="s">
        <v>23902</v>
      </c>
      <c r="E6514" s="34">
        <v>4088</v>
      </c>
    </row>
    <row r="6515" spans="1:5" ht="12" customHeight="1" x14ac:dyDescent="0.3">
      <c r="A6515" s="28" t="s">
        <v>22448</v>
      </c>
      <c r="B6515" s="1" t="str">
        <f>IFERROR(VLOOKUP(A6515,PEC!A$2:B$7902,2,0),"PEC NON ESISTENTE")</f>
        <v>servizigenerali.comune.monteparano@pec.rupar.puglia.it</v>
      </c>
      <c r="C6515" s="2" t="s">
        <v>5167</v>
      </c>
      <c r="D6515" t="s">
        <v>23902</v>
      </c>
      <c r="E6515" s="34">
        <v>2395</v>
      </c>
    </row>
    <row r="6516" spans="1:5" ht="12" customHeight="1" x14ac:dyDescent="0.3">
      <c r="A6516" s="28" t="s">
        <v>22449</v>
      </c>
      <c r="B6516" s="1" t="str">
        <f>IFERROR(VLOOKUP(A6516,PEC!A$2:B$7902,2,0),"PEC NON ESISTENTE")</f>
        <v>segreteria@pec.comune.mottola.ta.it</v>
      </c>
      <c r="C6516" s="2" t="s">
        <v>5167</v>
      </c>
      <c r="D6516" t="s">
        <v>23902</v>
      </c>
      <c r="E6516" s="34">
        <v>16241</v>
      </c>
    </row>
    <row r="6517" spans="1:5" ht="12" customHeight="1" x14ac:dyDescent="0.3">
      <c r="A6517" s="28" t="s">
        <v>22450</v>
      </c>
      <c r="B6517" s="1" t="str">
        <f>IFERROR(VLOOKUP(A6517,PEC!A$2:B$7902,2,0),"PEC NON ESISTENTE")</f>
        <v>comune.palagianello.ta.it@pec.it</v>
      </c>
      <c r="C6517" s="2" t="s">
        <v>5167</v>
      </c>
      <c r="D6517" t="s">
        <v>23902</v>
      </c>
      <c r="E6517" s="34">
        <v>7854</v>
      </c>
    </row>
    <row r="6518" spans="1:5" ht="12" customHeight="1" x14ac:dyDescent="0.3">
      <c r="A6518" s="28" t="s">
        <v>22451</v>
      </c>
      <c r="B6518" s="1" t="str">
        <f>IFERROR(VLOOKUP(A6518,PEC!A$2:B$7902,2,0),"PEC NON ESISTENTE")</f>
        <v>comunepalagiano.aagg@postecert.it</v>
      </c>
      <c r="C6518" s="2" t="s">
        <v>5167</v>
      </c>
      <c r="D6518" t="s">
        <v>23902</v>
      </c>
      <c r="E6518" s="34">
        <v>16052</v>
      </c>
    </row>
    <row r="6519" spans="1:5" ht="12" customHeight="1" x14ac:dyDescent="0.3">
      <c r="A6519" s="28" t="s">
        <v>22452</v>
      </c>
      <c r="B6519" s="1" t="str">
        <f>IFERROR(VLOOKUP(A6519,PEC!A$2:B$7902,2,0),"PEC NON ESISTENTE")</f>
        <v>protocollo@mailcert.comune.pulsano.ta.it</v>
      </c>
      <c r="C6519" s="2" t="s">
        <v>5167</v>
      </c>
      <c r="D6519" t="s">
        <v>23902</v>
      </c>
      <c r="E6519" s="34">
        <v>11062</v>
      </c>
    </row>
    <row r="6520" spans="1:5" ht="12" customHeight="1" x14ac:dyDescent="0.3">
      <c r="A6520" s="28" t="s">
        <v>22453</v>
      </c>
      <c r="B6520" s="1" t="str">
        <f>IFERROR(VLOOKUP(A6520,PEC!A$2:B$7902,2,0),"PEC NON ESISTENTE")</f>
        <v>demografici.comuneroccaforzata@pec.rupar.puglia.it</v>
      </c>
      <c r="C6520" s="2" t="s">
        <v>5167</v>
      </c>
      <c r="D6520" t="s">
        <v>23902</v>
      </c>
      <c r="E6520" s="34">
        <v>1823</v>
      </c>
    </row>
    <row r="6521" spans="1:5" ht="12" customHeight="1" x14ac:dyDescent="0.3">
      <c r="A6521" s="28" t="s">
        <v>22454</v>
      </c>
      <c r="B6521" s="1" t="str">
        <f>IFERROR(VLOOKUP(A6521,PEC!A$2:B$7902,2,0),"PEC NON ESISTENTE")</f>
        <v>segreteria@pec.comunesangiorgioionico.it</v>
      </c>
      <c r="C6521" s="2" t="s">
        <v>5167</v>
      </c>
      <c r="D6521" t="s">
        <v>23902</v>
      </c>
      <c r="E6521" s="34">
        <v>15676</v>
      </c>
    </row>
    <row r="6522" spans="1:5" ht="12" customHeight="1" x14ac:dyDescent="0.3">
      <c r="A6522" s="28" t="s">
        <v>22455</v>
      </c>
      <c r="B6522" s="1" t="str">
        <f>IFERROR(VLOOKUP(A6522,PEC!A$2:B$7902,2,0),"PEC NON ESISTENTE")</f>
        <v>protocollo@pec.comunesanmarzano.ta.it</v>
      </c>
      <c r="C6522" s="2" t="s">
        <v>5167</v>
      </c>
      <c r="D6522" t="s">
        <v>23902</v>
      </c>
      <c r="E6522" s="34">
        <v>9269</v>
      </c>
    </row>
    <row r="6523" spans="1:5" ht="12" customHeight="1" x14ac:dyDescent="0.3">
      <c r="A6523" s="28" t="s">
        <v>22456</v>
      </c>
      <c r="B6523" s="1" t="str">
        <f>IFERROR(VLOOKUP(A6523,PEC!A$2:B$7902,2,0),"PEC NON ESISTENTE")</f>
        <v>comune.sava@pec.rupar.puglia.it</v>
      </c>
      <c r="C6523" s="2" t="s">
        <v>5167</v>
      </c>
      <c r="D6523" t="s">
        <v>23902</v>
      </c>
      <c r="E6523" s="34">
        <v>16501</v>
      </c>
    </row>
    <row r="6524" spans="1:5" ht="12" customHeight="1" x14ac:dyDescent="0.3">
      <c r="A6524" s="28" t="s">
        <v>22457</v>
      </c>
      <c r="B6524" s="1" t="str">
        <f>IFERROR(VLOOKUP(A6524,PEC!A$2:B$7902,2,0),"PEC NON ESISTENTE")</f>
        <v>protocollo.comunetaranto@pec.rupar.puglia.it</v>
      </c>
      <c r="C6524" s="2" t="s">
        <v>5167</v>
      </c>
      <c r="D6524" t="s">
        <v>23902</v>
      </c>
      <c r="E6524" s="34">
        <v>200154</v>
      </c>
    </row>
    <row r="6525" spans="1:5" ht="12" customHeight="1" x14ac:dyDescent="0.3">
      <c r="A6525" s="28" t="s">
        <v>22458</v>
      </c>
      <c r="B6525" s="1" t="str">
        <f>IFERROR(VLOOKUP(A6525,PEC!A$2:B$7902,2,0),"PEC NON ESISTENTE")</f>
        <v>info@pec.comune.torricella.ta.it</v>
      </c>
      <c r="C6525" s="2" t="s">
        <v>5167</v>
      </c>
      <c r="D6525" t="s">
        <v>23902</v>
      </c>
      <c r="E6525" s="34">
        <v>4233</v>
      </c>
    </row>
    <row r="6526" spans="1:5" ht="12" customHeight="1" x14ac:dyDescent="0.3">
      <c r="A6526" s="28" t="s">
        <v>22459</v>
      </c>
      <c r="B6526" s="1" t="str">
        <f>IFERROR(VLOOKUP(A6526,PEC!A$2:B$7902,2,0),"PEC NON ESISTENTE")</f>
        <v>aoo1.comunestatte@pec.rupar.puglia.it</v>
      </c>
      <c r="C6526" s="2" t="s">
        <v>5167</v>
      </c>
      <c r="D6526" t="s">
        <v>23902</v>
      </c>
      <c r="E6526" s="34">
        <v>14194</v>
      </c>
    </row>
    <row r="6527" spans="1:5" ht="12" customHeight="1" x14ac:dyDescent="0.3">
      <c r="A6527" s="28" t="s">
        <v>22460</v>
      </c>
      <c r="B6527" s="1" t="str">
        <f>IFERROR(VLOOKUP(A6527,PEC!A$2:B$7902,2,0),"PEC NON ESISTENTE")</f>
        <v>ufficioprotocollo@pec.comune.brindisi.it</v>
      </c>
      <c r="C6527" s="2" t="s">
        <v>5167</v>
      </c>
      <c r="D6527" t="s">
        <v>23902</v>
      </c>
      <c r="E6527" s="34">
        <v>88812</v>
      </c>
    </row>
    <row r="6528" spans="1:5" ht="12" customHeight="1" x14ac:dyDescent="0.3">
      <c r="A6528" s="28" t="s">
        <v>22461</v>
      </c>
      <c r="B6528" s="1" t="str">
        <f>IFERROR(VLOOKUP(A6528,PEC!A$2:B$7902,2,0),"PEC NON ESISTENTE")</f>
        <v xml:space="preserve">protocollo.comune.carovigno@pec.rupar.puglia.it </v>
      </c>
      <c r="C6528" s="2" t="s">
        <v>5167</v>
      </c>
      <c r="D6528" t="s">
        <v>23902</v>
      </c>
      <c r="E6528" s="34">
        <v>15896</v>
      </c>
    </row>
    <row r="6529" spans="1:5" ht="12" customHeight="1" x14ac:dyDescent="0.3">
      <c r="A6529" s="28" t="s">
        <v>22462</v>
      </c>
      <c r="B6529" s="1" t="str">
        <f>IFERROR(VLOOKUP(A6529,PEC!A$2:B$7902,2,0),"PEC NON ESISTENTE")</f>
        <v>protocollo@pec.comune.ceglie-messapica.br.it</v>
      </c>
      <c r="C6529" s="2" t="s">
        <v>5167</v>
      </c>
      <c r="D6529" t="s">
        <v>23902</v>
      </c>
      <c r="E6529" s="34">
        <v>20209</v>
      </c>
    </row>
    <row r="6530" spans="1:5" ht="12" customHeight="1" x14ac:dyDescent="0.3">
      <c r="A6530" s="28" t="s">
        <v>22463</v>
      </c>
      <c r="B6530" s="1" t="str">
        <f>IFERROR(VLOOKUP(A6530,PEC!A$2:B$7902,2,0),"PEC NON ESISTENTE")</f>
        <v>affari.generali.comune.cellinosanmarco@pec.rupar.puglia.it</v>
      </c>
      <c r="C6530" s="2" t="s">
        <v>5167</v>
      </c>
      <c r="D6530" t="s">
        <v>23902</v>
      </c>
      <c r="E6530" s="34">
        <v>6799</v>
      </c>
    </row>
    <row r="6531" spans="1:5" ht="12" customHeight="1" x14ac:dyDescent="0.3">
      <c r="A6531" s="28" t="s">
        <v>22464</v>
      </c>
      <c r="B6531" s="1" t="str">
        <f>IFERROR(VLOOKUP(A6531,PEC!A$2:B$7902,2,0),"PEC NON ESISTENTE")</f>
        <v>comune@pec.comune.cisternino.br.it</v>
      </c>
      <c r="C6531" s="2" t="s">
        <v>5167</v>
      </c>
      <c r="D6531" t="s">
        <v>23902</v>
      </c>
      <c r="E6531" s="34">
        <v>11745</v>
      </c>
    </row>
    <row r="6532" spans="1:5" ht="12" customHeight="1" x14ac:dyDescent="0.3">
      <c r="A6532" s="28" t="s">
        <v>22465</v>
      </c>
      <c r="B6532" s="1" t="str">
        <f>IFERROR(VLOOKUP(A6532,PEC!A$2:B$7902,2,0),"PEC NON ESISTENTE")</f>
        <v>protocollo.comune.erchie@pec.rupar.puglia.it</v>
      </c>
      <c r="C6532" s="2" t="s">
        <v>5167</v>
      </c>
      <c r="D6532" t="s">
        <v>23902</v>
      </c>
      <c r="E6532" s="34">
        <v>8772</v>
      </c>
    </row>
    <row r="6533" spans="1:5" ht="12" customHeight="1" x14ac:dyDescent="0.3">
      <c r="A6533" s="28" t="s">
        <v>22466</v>
      </c>
      <c r="B6533" s="1" t="str">
        <f>IFERROR(VLOOKUP(A6533,PEC!A$2:B$7902,2,0),"PEC NON ESISTENTE")</f>
        <v>comunefasano@pec.rupar.puglia.it</v>
      </c>
      <c r="C6533" s="2" t="s">
        <v>5167</v>
      </c>
      <c r="D6533" t="s">
        <v>23902</v>
      </c>
      <c r="E6533" s="34">
        <v>39482</v>
      </c>
    </row>
    <row r="6534" spans="1:5" ht="12" customHeight="1" x14ac:dyDescent="0.3">
      <c r="A6534" s="28" t="s">
        <v>22467</v>
      </c>
      <c r="B6534" s="1" t="str">
        <f>IFERROR(VLOOKUP(A6534,PEC!A$2:B$7902,2,0),"PEC NON ESISTENTE")</f>
        <v>comune.francavillafontana@pec.it</v>
      </c>
      <c r="C6534" s="2" t="s">
        <v>5167</v>
      </c>
      <c r="D6534" t="s">
        <v>23902</v>
      </c>
      <c r="E6534" s="34">
        <v>36955</v>
      </c>
    </row>
    <row r="6535" spans="1:5" ht="12" customHeight="1" x14ac:dyDescent="0.3">
      <c r="A6535" s="28" t="s">
        <v>22468</v>
      </c>
      <c r="B6535" s="1" t="str">
        <f>IFERROR(VLOOKUP(A6535,PEC!A$2:B$7902,2,0),"PEC NON ESISTENTE")</f>
        <v>segreteria@pec.latiano.gov.it</v>
      </c>
      <c r="C6535" s="2" t="s">
        <v>5167</v>
      </c>
      <c r="D6535" t="s">
        <v>23902</v>
      </c>
      <c r="E6535" s="34">
        <v>15045</v>
      </c>
    </row>
    <row r="6536" spans="1:5" ht="12" customHeight="1" x14ac:dyDescent="0.3">
      <c r="A6536" s="28" t="s">
        <v>22469</v>
      </c>
      <c r="B6536" s="1" t="str">
        <f>IFERROR(VLOOKUP(A6536,PEC!A$2:B$7902,2,0),"PEC NON ESISTENTE")</f>
        <v>info@pec.comune.mesagne.br.it</v>
      </c>
      <c r="C6536" s="2" t="s">
        <v>5167</v>
      </c>
      <c r="D6536" t="s">
        <v>23902</v>
      </c>
      <c r="E6536" s="34">
        <v>27753</v>
      </c>
    </row>
    <row r="6537" spans="1:5" ht="12" customHeight="1" x14ac:dyDescent="0.3">
      <c r="A6537" s="28" t="s">
        <v>22470</v>
      </c>
      <c r="B6537" s="1" t="str">
        <f>IFERROR(VLOOKUP(A6537,PEC!A$2:B$7902,2,0),"PEC NON ESISTENTE")</f>
        <v>protocollo.comune.oria@pec.rupar.puglia.it</v>
      </c>
      <c r="C6537" s="2" t="s">
        <v>5167</v>
      </c>
      <c r="D6537" t="s">
        <v>23902</v>
      </c>
      <c r="E6537" s="34">
        <v>15228</v>
      </c>
    </row>
    <row r="6538" spans="1:5" ht="12" customHeight="1" x14ac:dyDescent="0.3">
      <c r="A6538" s="28" t="s">
        <v>22471</v>
      </c>
      <c r="B6538" s="1" t="str">
        <f>IFERROR(VLOOKUP(A6538,PEC!A$2:B$7902,2,0),"PEC NON ESISTENTE")</f>
        <v>protocollo@cert.comune.ostuni.br.it</v>
      </c>
      <c r="C6538" s="2" t="s">
        <v>5167</v>
      </c>
      <c r="D6538" t="s">
        <v>23902</v>
      </c>
      <c r="E6538" s="34">
        <v>31860</v>
      </c>
    </row>
    <row r="6539" spans="1:5" ht="12" customHeight="1" x14ac:dyDescent="0.3">
      <c r="A6539" s="28" t="s">
        <v>22472</v>
      </c>
      <c r="B6539" s="1" t="str">
        <f>IFERROR(VLOOKUP(A6539,PEC!A$2:B$7902,2,0),"PEC NON ESISTENTE")</f>
        <v>info@pec.sandonaci.net</v>
      </c>
      <c r="C6539" s="2" t="s">
        <v>5167</v>
      </c>
      <c r="D6539" t="s">
        <v>23902</v>
      </c>
      <c r="E6539" s="34">
        <v>6869</v>
      </c>
    </row>
    <row r="6540" spans="1:5" ht="12" customHeight="1" x14ac:dyDescent="0.3">
      <c r="A6540" s="28" t="s">
        <v>22473</v>
      </c>
      <c r="B6540" s="1" t="str">
        <f>IFERROR(VLOOKUP(A6540,PEC!A$2:B$7902,2,0),"PEC NON ESISTENTE")</f>
        <v>segreteria.comune.sanmichelesal.br@pec.rupar.puglia.it</v>
      </c>
      <c r="C6540" s="2" t="s">
        <v>5167</v>
      </c>
      <c r="D6540" t="s">
        <v>23902</v>
      </c>
      <c r="E6540" s="34">
        <v>6371</v>
      </c>
    </row>
    <row r="6541" spans="1:5" ht="12" customHeight="1" x14ac:dyDescent="0.3">
      <c r="A6541" s="28" t="s">
        <v>22474</v>
      </c>
      <c r="B6541" s="1" t="str">
        <f>IFERROR(VLOOKUP(A6541,PEC!A$2:B$7902,2,0),"PEC NON ESISTENTE")</f>
        <v>segreteriacomunesanpancraziosalentino@pec.rupar.puglia.it</v>
      </c>
      <c r="C6541" s="2" t="s">
        <v>5167</v>
      </c>
      <c r="D6541" t="s">
        <v>23902</v>
      </c>
      <c r="E6541" s="34">
        <v>10289</v>
      </c>
    </row>
    <row r="6542" spans="1:5" ht="12" customHeight="1" x14ac:dyDescent="0.3">
      <c r="A6542" s="28" t="s">
        <v>22475</v>
      </c>
      <c r="B6542" s="1" t="str">
        <f>IFERROR(VLOOKUP(A6542,PEC!A$2:B$7902,2,0),"PEC NON ESISTENTE")</f>
        <v>protocollo@pec.spv.br.it</v>
      </c>
      <c r="C6542" s="2" t="s">
        <v>5167</v>
      </c>
      <c r="D6542" t="s">
        <v>23902</v>
      </c>
      <c r="E6542" s="34">
        <v>13974</v>
      </c>
    </row>
    <row r="6543" spans="1:5" ht="12" customHeight="1" x14ac:dyDescent="0.3">
      <c r="A6543" s="28" t="s">
        <v>22476</v>
      </c>
      <c r="B6543" s="1" t="str">
        <f>IFERROR(VLOOKUP(A6543,PEC!A$2:B$7902,2,0),"PEC NON ESISTENTE")</f>
        <v>demograficisanvitodeinormanni@pec.rupar.puglia.it</v>
      </c>
      <c r="C6543" s="2" t="s">
        <v>5167</v>
      </c>
      <c r="D6543" t="s">
        <v>23902</v>
      </c>
      <c r="E6543" s="34">
        <v>19620</v>
      </c>
    </row>
    <row r="6544" spans="1:5" ht="12" customHeight="1" x14ac:dyDescent="0.3">
      <c r="A6544" s="28" t="s">
        <v>22477</v>
      </c>
      <c r="B6544" s="1" t="str">
        <f>IFERROR(VLOOKUP(A6544,PEC!A$2:B$7902,2,0),"PEC NON ESISTENTE")</f>
        <v>demografici@pec.torchiarolo.gov.it</v>
      </c>
      <c r="C6544" s="2" t="s">
        <v>5167</v>
      </c>
      <c r="D6544" t="s">
        <v>23902</v>
      </c>
      <c r="E6544" s="34">
        <v>5461</v>
      </c>
    </row>
    <row r="6545" spans="1:5" ht="12" customHeight="1" x14ac:dyDescent="0.3">
      <c r="A6545" s="28" t="s">
        <v>22478</v>
      </c>
      <c r="B6545" s="1" t="str">
        <f>IFERROR(VLOOKUP(A6545,PEC!A$2:B$7902,2,0),"PEC NON ESISTENTE")</f>
        <v>segreteria.comune.torresantasusanna@pec.rupar.puglia.it</v>
      </c>
      <c r="C6545" s="2" t="s">
        <v>5167</v>
      </c>
      <c r="D6545" t="s">
        <v>23902</v>
      </c>
      <c r="E6545" s="34">
        <v>10703</v>
      </c>
    </row>
    <row r="6546" spans="1:5" ht="12" customHeight="1" x14ac:dyDescent="0.3">
      <c r="A6546" s="28" t="s">
        <v>22479</v>
      </c>
      <c r="B6546" s="1" t="str">
        <f>IFERROR(VLOOKUP(A6546,PEC!A$2:B$7902,2,0),"PEC NON ESISTENTE")</f>
        <v>comune.villacastelli@pec.rupar.puglia.it</v>
      </c>
      <c r="C6546" s="2" t="s">
        <v>5167</v>
      </c>
      <c r="D6546" t="s">
        <v>23902</v>
      </c>
      <c r="E6546" s="34">
        <v>8958</v>
      </c>
    </row>
    <row r="6547" spans="1:5" ht="12" customHeight="1" x14ac:dyDescent="0.3">
      <c r="A6547" s="28" t="s">
        <v>22480</v>
      </c>
      <c r="B6547" s="1" t="str">
        <f>IFERROR(VLOOKUP(A6547,PEC!A$2:B$7902,2,0),"PEC NON ESISTENTE")</f>
        <v>PEC NON ESISTENTE</v>
      </c>
      <c r="C6547" s="2" t="s">
        <v>5167</v>
      </c>
      <c r="D6547" s="17" t="s">
        <v>23893</v>
      </c>
      <c r="E6547" s="34">
        <v>4898</v>
      </c>
    </row>
    <row r="6548" spans="1:5" ht="12" customHeight="1" x14ac:dyDescent="0.3">
      <c r="A6548" s="28" t="s">
        <v>22481</v>
      </c>
      <c r="B6548" s="1" t="str">
        <f>IFERROR(VLOOKUP(A6548,PEC!A$2:B$7902,2,0),"PEC NON ESISTENTE")</f>
        <v>comune.alessano.le@pec.rupar.puglia.it</v>
      </c>
      <c r="C6548" s="2" t="s">
        <v>5167</v>
      </c>
      <c r="D6548" t="s">
        <v>23902</v>
      </c>
      <c r="E6548" s="34">
        <v>6480</v>
      </c>
    </row>
    <row r="6549" spans="1:5" ht="12" customHeight="1" x14ac:dyDescent="0.3">
      <c r="A6549" s="28" t="s">
        <v>22482</v>
      </c>
      <c r="B6549" s="1" t="str">
        <f>IFERROR(VLOOKUP(A6549,PEC!A$2:B$7902,2,0),"PEC NON ESISTENTE")</f>
        <v>protocollo.comune.alezio@pec.rupar.puglia.it</v>
      </c>
      <c r="C6549" s="2" t="s">
        <v>5167</v>
      </c>
      <c r="D6549" t="s">
        <v>23902</v>
      </c>
      <c r="E6549" s="34">
        <v>5611</v>
      </c>
    </row>
    <row r="6550" spans="1:5" ht="12" customHeight="1" x14ac:dyDescent="0.3">
      <c r="A6550" s="28" t="s">
        <v>22483</v>
      </c>
      <c r="B6550" s="1" t="str">
        <f>IFERROR(VLOOKUP(A6550,PEC!A$2:B$7902,2,0),"PEC NON ESISTENTE")</f>
        <v>affarigenerali.comune.alliste@pec.rupar.puglia.it</v>
      </c>
      <c r="C6550" s="2" t="s">
        <v>5167</v>
      </c>
      <c r="D6550" t="s">
        <v>23902</v>
      </c>
      <c r="E6550" s="34">
        <v>6657</v>
      </c>
    </row>
    <row r="6551" spans="1:5" ht="12" customHeight="1" x14ac:dyDescent="0.3">
      <c r="A6551" s="28" t="s">
        <v>22484</v>
      </c>
      <c r="B6551" s="1" t="str">
        <f>IFERROR(VLOOKUP(A6551,PEC!A$2:B$7902,2,0),"PEC NON ESISTENTE")</f>
        <v>segreteria.comune.andrano@pec.rupar.puglia.it</v>
      </c>
      <c r="C6551" s="2" t="s">
        <v>5167</v>
      </c>
      <c r="D6551" t="s">
        <v>23902</v>
      </c>
      <c r="E6551" s="34">
        <v>4962</v>
      </c>
    </row>
    <row r="6552" spans="1:5" ht="12" customHeight="1" x14ac:dyDescent="0.3">
      <c r="A6552" s="28" t="s">
        <v>22485</v>
      </c>
      <c r="B6552" s="1" t="str">
        <f>IFERROR(VLOOKUP(A6552,PEC!A$2:B$7902,2,0),"PEC NON ESISTENTE")</f>
        <v>protocollo.comune.aradeo@pec.rupar.puglia.it</v>
      </c>
      <c r="C6552" s="2" t="s">
        <v>5167</v>
      </c>
      <c r="D6552" t="s">
        <v>23902</v>
      </c>
      <c r="E6552" s="34">
        <v>9755</v>
      </c>
    </row>
    <row r="6553" spans="1:5" ht="12" customHeight="1" x14ac:dyDescent="0.3">
      <c r="A6553" s="28" t="s">
        <v>22486</v>
      </c>
      <c r="B6553" s="1" t="str">
        <f>IFERROR(VLOOKUP(A6553,PEC!A$2:B$7902,2,0),"PEC NON ESISTENTE")</f>
        <v>protocollo.comunearnesano@pec.rupar.puglia.it</v>
      </c>
      <c r="C6553" s="2" t="s">
        <v>5167</v>
      </c>
      <c r="D6553" t="s">
        <v>23902</v>
      </c>
      <c r="E6553" s="34">
        <v>3953</v>
      </c>
    </row>
    <row r="6554" spans="1:5" ht="12" customHeight="1" x14ac:dyDescent="0.3">
      <c r="A6554" s="28" t="s">
        <v>22487</v>
      </c>
      <c r="B6554" s="1" t="str">
        <f>IFERROR(VLOOKUP(A6554,PEC!A$2:B$7902,2,0),"PEC NON ESISTENTE")</f>
        <v>segreteria.bagnolodelsalento@pec.rupar.puglia.it</v>
      </c>
      <c r="C6554" s="2" t="s">
        <v>5167</v>
      </c>
      <c r="D6554" t="s">
        <v>23902</v>
      </c>
      <c r="E6554" s="34">
        <v>1879</v>
      </c>
    </row>
    <row r="6555" spans="1:5" ht="12" customHeight="1" x14ac:dyDescent="0.3">
      <c r="A6555" s="28" t="s">
        <v>22488</v>
      </c>
      <c r="B6555" s="1" t="str">
        <f>IFERROR(VLOOKUP(A6555,PEC!A$2:B$7902,2,0),"PEC NON ESISTENTE")</f>
        <v>protocollo.comune.botrugno@pec.rupar.puglia.it</v>
      </c>
      <c r="C6555" s="2" t="s">
        <v>5167</v>
      </c>
      <c r="D6555" t="s">
        <v>23902</v>
      </c>
      <c r="E6555" s="34">
        <v>2851</v>
      </c>
    </row>
    <row r="6556" spans="1:5" ht="12" customHeight="1" x14ac:dyDescent="0.3">
      <c r="A6556" s="28" t="s">
        <v>22489</v>
      </c>
      <c r="B6556" s="1" t="str">
        <f>IFERROR(VLOOKUP(A6556,PEC!A$2:B$7902,2,0),"PEC NON ESISTENTE")</f>
        <v>protocollocalimera@pec.rupar.puglia.it</v>
      </c>
      <c r="C6556" s="2" t="s">
        <v>5167</v>
      </c>
      <c r="D6556" t="s">
        <v>23902</v>
      </c>
      <c r="E6556" s="34">
        <v>7264</v>
      </c>
    </row>
    <row r="6557" spans="1:5" ht="12" customHeight="1" x14ac:dyDescent="0.3">
      <c r="A6557" s="28" t="s">
        <v>22490</v>
      </c>
      <c r="B6557" s="1" t="str">
        <f>IFERROR(VLOOKUP(A6557,PEC!A$2:B$7902,2,0),"PEC NON ESISTENTE")</f>
        <v>protocollo.comune.campisalentina@pec.rupar.puglia.it</v>
      </c>
      <c r="C6557" s="2" t="s">
        <v>5167</v>
      </c>
      <c r="D6557" t="s">
        <v>23902</v>
      </c>
      <c r="E6557" s="34">
        <v>10760</v>
      </c>
    </row>
    <row r="6558" spans="1:5" ht="12" customHeight="1" x14ac:dyDescent="0.3">
      <c r="A6558" s="28" t="s">
        <v>22491</v>
      </c>
      <c r="B6558" s="1" t="str">
        <f>IFERROR(VLOOKUP(A6558,PEC!A$2:B$7902,2,0),"PEC NON ESISTENTE")</f>
        <v>segreteria.comune.cannole@pec.rupar.puglia.it</v>
      </c>
      <c r="C6558" s="2" t="s">
        <v>5167</v>
      </c>
      <c r="D6558" t="s">
        <v>23902</v>
      </c>
      <c r="E6558" s="34">
        <v>1754</v>
      </c>
    </row>
    <row r="6559" spans="1:5" ht="12" customHeight="1" x14ac:dyDescent="0.3">
      <c r="A6559" s="28" t="s">
        <v>22492</v>
      </c>
      <c r="B6559" s="1" t="str">
        <f>IFERROR(VLOOKUP(A6559,PEC!A$2:B$7902,2,0),"PEC NON ESISTENTE")</f>
        <v>uff_protocollo.comune.caprarica.le@pec.rupar.puglia.it</v>
      </c>
      <c r="C6559" s="2" t="s">
        <v>5167</v>
      </c>
      <c r="D6559" t="s">
        <v>23902</v>
      </c>
      <c r="E6559" s="34">
        <v>2582</v>
      </c>
    </row>
    <row r="6560" spans="1:5" ht="12" customHeight="1" x14ac:dyDescent="0.3">
      <c r="A6560" s="28" t="s">
        <v>22493</v>
      </c>
      <c r="B6560" s="1" t="str">
        <f>IFERROR(VLOOKUP(A6560,PEC!A$2:B$7902,2,0),"PEC NON ESISTENTE")</f>
        <v>protocollo.comunecarmiano@pec.rupar.puglia.it</v>
      </c>
      <c r="C6560" s="2" t="s">
        <v>5167</v>
      </c>
      <c r="D6560" t="s">
        <v>23902</v>
      </c>
      <c r="E6560" s="34">
        <v>12096</v>
      </c>
    </row>
    <row r="6561" spans="1:5" ht="12" customHeight="1" x14ac:dyDescent="0.3">
      <c r="A6561" s="28" t="s">
        <v>22494</v>
      </c>
      <c r="B6561" s="1" t="str">
        <f>IFERROR(VLOOKUP(A6561,PEC!A$2:B$7902,2,0),"PEC NON ESISTENTE")</f>
        <v>protocollo.comune.carpignanosalentino@pec.rupar.puglia.it</v>
      </c>
      <c r="C6561" s="2" t="s">
        <v>5167</v>
      </c>
      <c r="D6561" t="s">
        <v>23902</v>
      </c>
      <c r="E6561" s="34">
        <v>3685</v>
      </c>
    </row>
    <row r="6562" spans="1:5" ht="12" customHeight="1" x14ac:dyDescent="0.3">
      <c r="A6562" s="28" t="s">
        <v>22495</v>
      </c>
      <c r="B6562" s="1" t="str">
        <f>IFERROR(VLOOKUP(A6562,PEC!A$2:B$7902,2,0),"PEC NON ESISTENTE")</f>
        <v>comune.casarano.le@pec.rupar.puglia.it</v>
      </c>
      <c r="C6562" s="2" t="s">
        <v>5167</v>
      </c>
      <c r="D6562" t="s">
        <v>23902</v>
      </c>
      <c r="E6562" s="34">
        <v>20489</v>
      </c>
    </row>
    <row r="6563" spans="1:5" ht="12" customHeight="1" x14ac:dyDescent="0.3">
      <c r="A6563" s="28" t="s">
        <v>22496</v>
      </c>
      <c r="B6563" s="1" t="str">
        <f>IFERROR(VLOOKUP(A6563,PEC!A$2:B$7902,2,0),"PEC NON ESISTENTE")</f>
        <v>comunecastridilecce@pec.rupar.puglia.it</v>
      </c>
      <c r="C6563" s="2" t="s">
        <v>5167</v>
      </c>
      <c r="D6563" t="s">
        <v>23902</v>
      </c>
      <c r="E6563" s="34">
        <v>2975</v>
      </c>
    </row>
    <row r="6564" spans="1:5" ht="12" customHeight="1" x14ac:dyDescent="0.3">
      <c r="A6564" s="28" t="s">
        <v>22497</v>
      </c>
      <c r="B6564" s="1" t="str">
        <f>IFERROR(VLOOKUP(A6564,PEC!A$2:B$7902,2,0),"PEC NON ESISTENTE")</f>
        <v>PEC NON ESISTENTE</v>
      </c>
      <c r="C6564" s="2" t="s">
        <v>5167</v>
      </c>
      <c r="D6564" t="s">
        <v>23902</v>
      </c>
      <c r="E6564" s="34">
        <v>4070</v>
      </c>
    </row>
    <row r="6565" spans="1:5" ht="12" customHeight="1" x14ac:dyDescent="0.3">
      <c r="A6565" s="28" t="s">
        <v>22498</v>
      </c>
      <c r="B6565" s="1" t="str">
        <f>IFERROR(VLOOKUP(A6565,PEC!A$2:B$7902,2,0),"PEC NON ESISTENTE")</f>
        <v>protocollo.castrignanodelcapo@pec.rupar.puglia.it</v>
      </c>
      <c r="C6565" s="2" t="s">
        <v>5167</v>
      </c>
      <c r="D6565" t="s">
        <v>23902</v>
      </c>
      <c r="E6565" s="34">
        <v>5334</v>
      </c>
    </row>
    <row r="6566" spans="1:5" ht="12" customHeight="1" x14ac:dyDescent="0.3">
      <c r="A6566" s="28" t="s">
        <v>22499</v>
      </c>
      <c r="B6566" s="1" t="str">
        <f>IFERROR(VLOOKUP(A6566,PEC!A$2:B$7902,2,0),"PEC NON ESISTENTE")</f>
        <v>protocollo.comune.cavallino@pec.rupar.puglia.it</v>
      </c>
      <c r="C6566" s="2" t="s">
        <v>5167</v>
      </c>
      <c r="D6566" t="s">
        <v>23902</v>
      </c>
      <c r="E6566" s="34">
        <v>11913</v>
      </c>
    </row>
    <row r="6567" spans="1:5" ht="12" customHeight="1" x14ac:dyDescent="0.3">
      <c r="A6567" s="28" t="s">
        <v>22500</v>
      </c>
      <c r="B6567" s="1" t="str">
        <f>IFERROR(VLOOKUP(A6567,PEC!A$2:B$7902,2,0),"PEC NON ESISTENTE")</f>
        <v>comunecollepasso@pec.rupar.puglia.it</v>
      </c>
      <c r="C6567" s="2" t="s">
        <v>5167</v>
      </c>
      <c r="D6567" t="s">
        <v>23902</v>
      </c>
      <c r="E6567" s="34">
        <v>6352</v>
      </c>
    </row>
    <row r="6568" spans="1:5" ht="12" customHeight="1" x14ac:dyDescent="0.3">
      <c r="A6568" s="28" t="s">
        <v>22501</v>
      </c>
      <c r="B6568" s="1" t="str">
        <f>IFERROR(VLOOKUP(A6568,PEC!A$2:B$7902,2,0),"PEC NON ESISTENTE")</f>
        <v>comunecopertino@pec.rupar.puglia.it</v>
      </c>
      <c r="C6568" s="2" t="s">
        <v>5167</v>
      </c>
      <c r="D6568" t="s">
        <v>23902</v>
      </c>
      <c r="E6568" s="34">
        <v>23870</v>
      </c>
    </row>
    <row r="6569" spans="1:5" ht="12" customHeight="1" x14ac:dyDescent="0.3">
      <c r="A6569" s="28" t="s">
        <v>22502</v>
      </c>
      <c r="B6569" s="1" t="str">
        <f>IFERROR(VLOOKUP(A6569,PEC!A$2:B$7902,2,0),"PEC NON ESISTENTE")</f>
        <v>servizidemografici.corigliano@pec.rupar.puglia.it</v>
      </c>
      <c r="C6569" s="2" t="s">
        <v>5167</v>
      </c>
      <c r="D6569" t="s">
        <v>23902</v>
      </c>
      <c r="E6569" s="34">
        <v>5771</v>
      </c>
    </row>
    <row r="6570" spans="1:5" ht="12" customHeight="1" x14ac:dyDescent="0.3">
      <c r="A6570" s="28" t="s">
        <v>22503</v>
      </c>
      <c r="B6570" s="1" t="str">
        <f>IFERROR(VLOOKUP(A6570,PEC!A$2:B$7902,2,0),"PEC NON ESISTENTE")</f>
        <v>comune.corsano@pec.rupar.puglia.it</v>
      </c>
      <c r="C6570" s="2" t="s">
        <v>5167</v>
      </c>
      <c r="D6570" t="s">
        <v>23902</v>
      </c>
      <c r="E6570" s="34">
        <v>5632</v>
      </c>
    </row>
    <row r="6571" spans="1:5" ht="12" customHeight="1" x14ac:dyDescent="0.3">
      <c r="A6571" s="28" t="s">
        <v>22504</v>
      </c>
      <c r="B6571" s="1" t="str">
        <f>IFERROR(VLOOKUP(A6571,PEC!A$2:B$7902,2,0),"PEC NON ESISTENTE")</f>
        <v>aagg.comune.cursi.le@pec.rupar.puglia.it</v>
      </c>
      <c r="C6571" s="2" t="s">
        <v>5167</v>
      </c>
      <c r="D6571" t="s">
        <v>23902</v>
      </c>
      <c r="E6571" s="34">
        <v>4251</v>
      </c>
    </row>
    <row r="6572" spans="1:5" ht="12" customHeight="1" x14ac:dyDescent="0.3">
      <c r="A6572" s="28" t="s">
        <v>22505</v>
      </c>
      <c r="B6572" s="1" t="str">
        <f>IFERROR(VLOOKUP(A6572,PEC!A$2:B$7902,2,0),"PEC NON ESISTENTE")</f>
        <v>settoreamministrativo.comune.cutrofiano@pec.rupar.puglia.it</v>
      </c>
      <c r="C6572" s="2" t="s">
        <v>5167</v>
      </c>
      <c r="D6572" t="s">
        <v>23902</v>
      </c>
      <c r="E6572" s="34">
        <v>9182</v>
      </c>
    </row>
    <row r="6573" spans="1:5" ht="12" customHeight="1" x14ac:dyDescent="0.3">
      <c r="A6573" s="28" t="s">
        <v>22506</v>
      </c>
      <c r="B6573" s="1" t="str">
        <f>IFERROR(VLOOKUP(A6573,PEC!A$2:B$7902,2,0),"PEC NON ESISTENTE")</f>
        <v>segreteria.comune.diso@pec.rupar.puglia.it</v>
      </c>
      <c r="C6573" s="2" t="s">
        <v>5167</v>
      </c>
      <c r="D6573" t="s">
        <v>23902</v>
      </c>
      <c r="E6573" s="34">
        <v>3073</v>
      </c>
    </row>
    <row r="6574" spans="1:5" ht="12" customHeight="1" x14ac:dyDescent="0.3">
      <c r="A6574" s="28" t="s">
        <v>22507</v>
      </c>
      <c r="B6574" s="1" t="str">
        <f>IFERROR(VLOOKUP(A6574,PEC!A$2:B$7902,2,0),"PEC NON ESISTENTE")</f>
        <v>ambitosociale.gaglianodelcapo@pec.rupar.puglia.it</v>
      </c>
      <c r="C6574" s="2" t="s">
        <v>5167</v>
      </c>
      <c r="D6574" t="s">
        <v>23902</v>
      </c>
      <c r="E6574" s="34">
        <v>5402</v>
      </c>
    </row>
    <row r="6575" spans="1:5" ht="12" customHeight="1" x14ac:dyDescent="0.3">
      <c r="A6575" s="28" t="s">
        <v>22508</v>
      </c>
      <c r="B6575" s="1" t="str">
        <f>IFERROR(VLOOKUP(A6575,PEC!A$2:B$7902,2,0),"PEC NON ESISTENTE")</f>
        <v>protocollo@cert.comune.galatina.le.it</v>
      </c>
      <c r="C6575" s="2" t="s">
        <v>5167</v>
      </c>
      <c r="D6575" t="s">
        <v>23902</v>
      </c>
      <c r="E6575" s="34">
        <v>27214</v>
      </c>
    </row>
    <row r="6576" spans="1:5" ht="12" customHeight="1" x14ac:dyDescent="0.3">
      <c r="A6576" s="28" t="s">
        <v>22509</v>
      </c>
      <c r="B6576" s="1" t="str">
        <f>IFERROR(VLOOKUP(A6576,PEC!A$2:B$7902,2,0),"PEC NON ESISTENTE")</f>
        <v>segreteria.comune.galatone@pec.rupar.puglia.it</v>
      </c>
      <c r="C6576" s="2" t="s">
        <v>5167</v>
      </c>
      <c r="D6576" t="s">
        <v>23902</v>
      </c>
      <c r="E6576" s="34">
        <v>15754</v>
      </c>
    </row>
    <row r="6577" spans="1:5" ht="12" customHeight="1" x14ac:dyDescent="0.3">
      <c r="A6577" s="28" t="s">
        <v>22510</v>
      </c>
      <c r="B6577" s="1" t="str">
        <f>IFERROR(VLOOKUP(A6577,PEC!A$2:B$7902,2,0),"PEC NON ESISTENTE")</f>
        <v>servizidemografici.comunegallipoli@pec.rupar.puglia.it</v>
      </c>
      <c r="C6577" s="2" t="s">
        <v>5167</v>
      </c>
      <c r="D6577" t="s">
        <v>23902</v>
      </c>
      <c r="E6577" s="34">
        <v>20398</v>
      </c>
    </row>
    <row r="6578" spans="1:5" ht="12" customHeight="1" x14ac:dyDescent="0.3">
      <c r="A6578" s="28" t="s">
        <v>22511</v>
      </c>
      <c r="B6578" s="1" t="str">
        <f>IFERROR(VLOOKUP(A6578,PEC!A$2:B$7902,2,0),"PEC NON ESISTENTE")</f>
        <v>segreteria.comune.giuggianello@pec.rupar.puglia.it</v>
      </c>
      <c r="C6578" s="2" t="s">
        <v>5167</v>
      </c>
      <c r="D6578" t="s">
        <v>23902</v>
      </c>
      <c r="E6578" s="34">
        <v>1249</v>
      </c>
    </row>
    <row r="6579" spans="1:5" ht="12" customHeight="1" x14ac:dyDescent="0.3">
      <c r="A6579" s="28" t="s">
        <v>22512</v>
      </c>
      <c r="B6579" s="1" t="str">
        <f>IFERROR(VLOOKUP(A6579,PEC!A$2:B$7902,2,0),"PEC NON ESISTENTE")</f>
        <v>segreteria.comune.giurdignano.le@pec.rupar.puglia.it</v>
      </c>
      <c r="C6579" s="2" t="s">
        <v>5167</v>
      </c>
      <c r="D6579" t="s">
        <v>23902</v>
      </c>
      <c r="E6579" s="34">
        <v>1928</v>
      </c>
    </row>
    <row r="6580" spans="1:5" ht="12" customHeight="1" x14ac:dyDescent="0.3">
      <c r="A6580" s="28" t="s">
        <v>22513</v>
      </c>
      <c r="B6580" s="1" t="str">
        <f>IFERROR(VLOOKUP(A6580,PEC!A$2:B$7902,2,0),"PEC NON ESISTENTE")</f>
        <v>protocollo.comuneguagnano@pec.rupar.puglia.it</v>
      </c>
      <c r="C6580" s="2" t="s">
        <v>5167</v>
      </c>
      <c r="D6580" t="s">
        <v>23902</v>
      </c>
      <c r="E6580" s="34">
        <v>5900</v>
      </c>
    </row>
    <row r="6581" spans="1:5" ht="12" customHeight="1" x14ac:dyDescent="0.3">
      <c r="A6581" s="28" t="s">
        <v>22514</v>
      </c>
      <c r="B6581" s="1" t="str">
        <f>IFERROR(VLOOKUP(A6581,PEC!A$2:B$7902,2,0),"PEC NON ESISTENTE")</f>
        <v>protocollo@pec.comune.lecce.it</v>
      </c>
      <c r="C6581" s="2" t="s">
        <v>5167</v>
      </c>
      <c r="D6581" t="s">
        <v>23902</v>
      </c>
      <c r="E6581" s="34">
        <v>89916</v>
      </c>
    </row>
    <row r="6582" spans="1:5" ht="12" customHeight="1" x14ac:dyDescent="0.3">
      <c r="A6582" s="28" t="s">
        <v>22515</v>
      </c>
      <c r="B6582" s="1" t="str">
        <f>IFERROR(VLOOKUP(A6582,PEC!A$2:B$7902,2,0),"PEC NON ESISTENTE")</f>
        <v>protocollo@pec.comune.lequile.le.it</v>
      </c>
      <c r="C6582" s="2" t="s">
        <v>5167</v>
      </c>
      <c r="D6582" t="s">
        <v>23902</v>
      </c>
      <c r="E6582" s="34">
        <v>8624</v>
      </c>
    </row>
    <row r="6583" spans="1:5" ht="12" customHeight="1" x14ac:dyDescent="0.3">
      <c r="A6583" s="28" t="s">
        <v>22516</v>
      </c>
      <c r="B6583" s="1" t="str">
        <f>IFERROR(VLOOKUP(A6583,PEC!A$2:B$7902,2,0),"PEC NON ESISTENTE")</f>
        <v>protocollo.comune.leverano@pec.rupar.puglia.it</v>
      </c>
      <c r="C6583" s="2" t="s">
        <v>5167</v>
      </c>
      <c r="D6583" t="s">
        <v>23902</v>
      </c>
      <c r="E6583" s="34">
        <v>14069</v>
      </c>
    </row>
    <row r="6584" spans="1:5" ht="12" customHeight="1" x14ac:dyDescent="0.3">
      <c r="A6584" s="28" t="s">
        <v>22517</v>
      </c>
      <c r="B6584" s="1" t="str">
        <f>IFERROR(VLOOKUP(A6584,PEC!A$2:B$7902,2,0),"PEC NON ESISTENTE")</f>
        <v>ufficio.ragioneria.lizzanello@pec.rupar.puglia.it</v>
      </c>
      <c r="C6584" s="2" t="s">
        <v>5167</v>
      </c>
      <c r="D6584" t="s">
        <v>23902</v>
      </c>
      <c r="E6584" s="34">
        <v>11549</v>
      </c>
    </row>
    <row r="6585" spans="1:5" ht="12" customHeight="1" x14ac:dyDescent="0.3">
      <c r="A6585" s="28" t="s">
        <v>22518</v>
      </c>
      <c r="B6585" s="1" t="str">
        <f>IFERROR(VLOOKUP(A6585,PEC!A$2:B$7902,2,0),"PEC NON ESISTENTE")</f>
        <v>comunemaglie@pec.rupar.puglia.it</v>
      </c>
      <c r="C6585" s="2" t="s">
        <v>5167</v>
      </c>
      <c r="D6585" t="s">
        <v>23902</v>
      </c>
      <c r="E6585" s="34">
        <v>14819</v>
      </c>
    </row>
    <row r="6586" spans="1:5" ht="12" customHeight="1" x14ac:dyDescent="0.3">
      <c r="A6586" s="28" t="s">
        <v>22519</v>
      </c>
      <c r="B6586" s="1" t="str">
        <f>IFERROR(VLOOKUP(A6586,PEC!A$2:B$7902,2,0),"PEC NON ESISTENTE")</f>
        <v>comune.martano@pec.rupar.puglia.it</v>
      </c>
      <c r="C6586" s="2" t="s">
        <v>5167</v>
      </c>
      <c r="D6586" t="s">
        <v>23902</v>
      </c>
      <c r="E6586" s="34">
        <v>9320</v>
      </c>
    </row>
    <row r="6587" spans="1:5" ht="12" customHeight="1" x14ac:dyDescent="0.3">
      <c r="A6587" s="28" t="s">
        <v>22520</v>
      </c>
      <c r="B6587" s="1" t="str">
        <f>IFERROR(VLOOKUP(A6587,PEC!A$2:B$7902,2,0),"PEC NON ESISTENTE")</f>
        <v>segreteria.comune.martignano@pec.rupar.puglia.it</v>
      </c>
      <c r="C6587" s="2" t="s">
        <v>5167</v>
      </c>
      <c r="D6587" t="s">
        <v>23902</v>
      </c>
      <c r="E6587" s="34">
        <v>1730</v>
      </c>
    </row>
    <row r="6588" spans="1:5" ht="12" customHeight="1" x14ac:dyDescent="0.3">
      <c r="A6588" s="28" t="s">
        <v>22521</v>
      </c>
      <c r="B6588" s="1" t="str">
        <f>IFERROR(VLOOKUP(A6588,PEC!A$2:B$7902,2,0),"PEC NON ESISTENTE")</f>
        <v xml:space="preserve">comunematino@pec.rupar.puglia.it </v>
      </c>
      <c r="C6588" s="2" t="s">
        <v>5167</v>
      </c>
      <c r="D6588" t="s">
        <v>23902</v>
      </c>
      <c r="E6588" s="34">
        <v>11704</v>
      </c>
    </row>
    <row r="6589" spans="1:5" ht="12" customHeight="1" x14ac:dyDescent="0.3">
      <c r="A6589" s="28" t="s">
        <v>22522</v>
      </c>
      <c r="B6589" s="1" t="str">
        <f>IFERROR(VLOOKUP(A6589,PEC!A$2:B$7902,2,0),"PEC NON ESISTENTE")</f>
        <v>comune.melendugno@legalmail.it</v>
      </c>
      <c r="C6589" s="2" t="s">
        <v>5167</v>
      </c>
      <c r="D6589" t="s">
        <v>23902</v>
      </c>
      <c r="E6589" s="34">
        <v>9646</v>
      </c>
    </row>
    <row r="6590" spans="1:5" ht="12" customHeight="1" x14ac:dyDescent="0.3">
      <c r="A6590" s="28" t="s">
        <v>22523</v>
      </c>
      <c r="B6590" s="1" t="str">
        <f>IFERROR(VLOOKUP(A6590,PEC!A$2:B$7902,2,0),"PEC NON ESISTENTE")</f>
        <v>elettorale.comunemelissano@pec.rupar.puglia.it</v>
      </c>
      <c r="C6590" s="2" t="s">
        <v>5167</v>
      </c>
      <c r="D6590" t="s">
        <v>23902</v>
      </c>
      <c r="E6590" s="34">
        <v>7307</v>
      </c>
    </row>
    <row r="6591" spans="1:5" ht="12" customHeight="1" x14ac:dyDescent="0.3">
      <c r="A6591" s="28" t="s">
        <v>22524</v>
      </c>
      <c r="B6591" s="1" t="str">
        <f>IFERROR(VLOOKUP(A6591,PEC!A$2:B$7902,2,0),"PEC NON ESISTENTE")</f>
        <v>protocollo.comune.melpignano@pec.rupar.puglia.it</v>
      </c>
      <c r="C6591" s="2" t="s">
        <v>5167</v>
      </c>
      <c r="D6591" t="s">
        <v>23902</v>
      </c>
      <c r="E6591" s="34">
        <v>2209</v>
      </c>
    </row>
    <row r="6592" spans="1:5" ht="12" customHeight="1" x14ac:dyDescent="0.3">
      <c r="A6592" s="28" t="s">
        <v>22525</v>
      </c>
      <c r="B6592" s="1" t="str">
        <f>IFERROR(VLOOKUP(A6592,PEC!A$2:B$7902,2,0),"PEC NON ESISTENTE")</f>
        <v>ufficioprotocollomiggiano@pec.rupar.puglia.it</v>
      </c>
      <c r="C6592" s="2" t="s">
        <v>5167</v>
      </c>
      <c r="D6592" t="s">
        <v>23902</v>
      </c>
      <c r="E6592" s="34">
        <v>3684</v>
      </c>
    </row>
    <row r="6593" spans="1:5" ht="12" customHeight="1" x14ac:dyDescent="0.3">
      <c r="A6593" s="28" t="s">
        <v>22526</v>
      </c>
      <c r="B6593" s="1" t="str">
        <f>IFERROR(VLOOKUP(A6593,PEC!A$2:B$7902,2,0),"PEC NON ESISTENTE")</f>
        <v>affarigenerali.comuneminervino.le@pec.rupar.puglia.it</v>
      </c>
      <c r="C6593" s="2" t="s">
        <v>5167</v>
      </c>
      <c r="D6593" t="s">
        <v>23902</v>
      </c>
      <c r="E6593" s="34">
        <v>3729</v>
      </c>
    </row>
    <row r="6594" spans="1:5" ht="12" customHeight="1" x14ac:dyDescent="0.3">
      <c r="A6594" s="28" t="s">
        <v>22527</v>
      </c>
      <c r="B6594" s="1" t="str">
        <f>IFERROR(VLOOKUP(A6594,PEC!A$2:B$7902,2,0),"PEC NON ESISTENTE")</f>
        <v>protocollogenerale.comune.monteroni@pec.rupar.puglia.it</v>
      </c>
      <c r="C6594" s="2" t="s">
        <v>5167</v>
      </c>
      <c r="D6594" t="s">
        <v>23902</v>
      </c>
      <c r="E6594" s="34">
        <v>13881</v>
      </c>
    </row>
    <row r="6595" spans="1:5" ht="12" customHeight="1" x14ac:dyDescent="0.3">
      <c r="A6595" s="28" t="s">
        <v>22528</v>
      </c>
      <c r="B6595" s="1" t="str">
        <f>IFERROR(VLOOKUP(A6595,PEC!A$2:B$7902,2,0),"PEC NON ESISTENTE")</f>
        <v>protocollo.comune.montesanosalentino@pec.rupar.puglia.it</v>
      </c>
      <c r="C6595" s="2" t="s">
        <v>5167</v>
      </c>
      <c r="D6595" t="s">
        <v>23902</v>
      </c>
      <c r="E6595" s="34">
        <v>2677</v>
      </c>
    </row>
    <row r="6596" spans="1:5" ht="12" customHeight="1" x14ac:dyDescent="0.3">
      <c r="A6596" s="28" t="s">
        <v>22529</v>
      </c>
      <c r="B6596" s="1" t="str">
        <f>IFERROR(VLOOKUP(A6596,PEC!A$2:B$7902,2,0),"PEC NON ESISTENTE")</f>
        <v>segreteria.morcianodileuca.le@pec.rupar.puglia.it</v>
      </c>
      <c r="C6596" s="2" t="s">
        <v>5167</v>
      </c>
      <c r="D6596" t="s">
        <v>23902</v>
      </c>
      <c r="E6596" s="34">
        <v>3416</v>
      </c>
    </row>
    <row r="6597" spans="1:5" ht="12" customHeight="1" x14ac:dyDescent="0.3">
      <c r="A6597" s="28" t="s">
        <v>22530</v>
      </c>
      <c r="B6597" s="1" t="str">
        <f>IFERROR(VLOOKUP(A6597,PEC!A$2:B$7902,2,0),"PEC NON ESISTENTE")</f>
        <v>segreteriamuro@pec.rupar.puglia.it</v>
      </c>
      <c r="C6597" s="2" t="s">
        <v>5167</v>
      </c>
      <c r="D6597" t="s">
        <v>23902</v>
      </c>
      <c r="E6597" s="34">
        <v>5091</v>
      </c>
    </row>
    <row r="6598" spans="1:5" ht="12" customHeight="1" x14ac:dyDescent="0.3">
      <c r="A6598" s="28" t="s">
        <v>22531</v>
      </c>
      <c r="B6598" s="1" t="str">
        <f>IFERROR(VLOOKUP(A6598,PEC!A$2:B$7902,2,0),"PEC NON ESISTENTE")</f>
        <v>PEC NON ESISTENTE</v>
      </c>
      <c r="C6598" s="2" t="s">
        <v>5167</v>
      </c>
      <c r="D6598" t="s">
        <v>23902</v>
      </c>
      <c r="E6598" s="34">
        <v>31688</v>
      </c>
    </row>
    <row r="6599" spans="1:5" ht="12" customHeight="1" x14ac:dyDescent="0.3">
      <c r="A6599" s="28" t="s">
        <v>22532</v>
      </c>
      <c r="B6599" s="1" t="str">
        <f>IFERROR(VLOOKUP(A6599,PEC!A$2:B$7902,2,0),"PEC NON ESISTENTE")</f>
        <v>protocolloneviano@pec.rupar.puglia.it</v>
      </c>
      <c r="C6599" s="2" t="s">
        <v>5167</v>
      </c>
      <c r="D6599" t="s">
        <v>23902</v>
      </c>
      <c r="E6599" s="34">
        <v>5514</v>
      </c>
    </row>
    <row r="6600" spans="1:5" ht="12" customHeight="1" x14ac:dyDescent="0.3">
      <c r="A6600" s="28" t="s">
        <v>22533</v>
      </c>
      <c r="B6600" s="1" t="str">
        <f>IFERROR(VLOOKUP(A6600,PEC!A$2:B$7902,2,0),"PEC NON ESISTENTE")</f>
        <v>protocollo.comune.nociglia@pec.rupar.puglia.it</v>
      </c>
      <c r="C6600" s="2" t="s">
        <v>5167</v>
      </c>
      <c r="D6600" t="s">
        <v>23902</v>
      </c>
      <c r="E6600" s="34">
        <v>2456</v>
      </c>
    </row>
    <row r="6601" spans="1:5" ht="12" customHeight="1" x14ac:dyDescent="0.3">
      <c r="A6601" s="28" t="s">
        <v>22534</v>
      </c>
      <c r="B6601" s="1" t="str">
        <f>IFERROR(VLOOKUP(A6601,PEC!A$2:B$7902,2,0),"PEC NON ESISTENTE")</f>
        <v>protocollo.comune.novoli@pec.rupar.puglia.it</v>
      </c>
      <c r="C6601" s="2" t="s">
        <v>5167</v>
      </c>
      <c r="D6601" t="s">
        <v>23902</v>
      </c>
      <c r="E6601" s="34">
        <v>8211</v>
      </c>
    </row>
    <row r="6602" spans="1:5" ht="12" customHeight="1" x14ac:dyDescent="0.3">
      <c r="A6602" s="28" t="s">
        <v>22535</v>
      </c>
      <c r="B6602" s="1" t="str">
        <f>IFERROR(VLOOKUP(A6602,PEC!A$2:B$7902,2,0),"PEC NON ESISTENTE")</f>
        <v>sindaco.comune.ortelle@pec.rupar.puglia.it</v>
      </c>
      <c r="C6602" s="2" t="s">
        <v>5167</v>
      </c>
      <c r="D6602" t="s">
        <v>23902</v>
      </c>
      <c r="E6602" s="34">
        <v>2359</v>
      </c>
    </row>
    <row r="6603" spans="1:5" ht="12" customHeight="1" x14ac:dyDescent="0.3">
      <c r="A6603" s="28" t="s">
        <v>22536</v>
      </c>
      <c r="B6603" s="1" t="str">
        <f>IFERROR(VLOOKUP(A6603,PEC!A$2:B$7902,2,0),"PEC NON ESISTENTE")</f>
        <v>segreteria.comune.otranto@pec.rupar.puglia.it</v>
      </c>
      <c r="C6603" s="2" t="s">
        <v>5167</v>
      </c>
      <c r="D6603" t="s">
        <v>23902</v>
      </c>
      <c r="E6603" s="34">
        <v>5622</v>
      </c>
    </row>
    <row r="6604" spans="1:5" ht="12" customHeight="1" x14ac:dyDescent="0.3">
      <c r="A6604" s="28" t="s">
        <v>22537</v>
      </c>
      <c r="B6604" s="1" t="str">
        <f>IFERROR(VLOOKUP(A6604,PEC!A$2:B$7902,2,0),"PEC NON ESISTENTE")</f>
        <v>segreteriapalmariggi@pec.rupar.puglia.it</v>
      </c>
      <c r="C6604" s="2" t="s">
        <v>5167</v>
      </c>
      <c r="D6604" t="s">
        <v>23902</v>
      </c>
      <c r="E6604" s="34">
        <v>1554</v>
      </c>
    </row>
    <row r="6605" spans="1:5" ht="12" customHeight="1" x14ac:dyDescent="0.3">
      <c r="A6605" s="28" t="s">
        <v>22538</v>
      </c>
      <c r="B6605" s="1" t="str">
        <f>IFERROR(VLOOKUP(A6605,PEC!A$2:B$7902,2,0),"PEC NON ESISTENTE")</f>
        <v>info.comune.parabita@pec.rupar.puglia.it</v>
      </c>
      <c r="C6605" s="2" t="s">
        <v>5167</v>
      </c>
      <c r="D6605" t="s">
        <v>23902</v>
      </c>
      <c r="E6605" s="34">
        <v>9323</v>
      </c>
    </row>
    <row r="6606" spans="1:5" ht="12" customHeight="1" x14ac:dyDescent="0.3">
      <c r="A6606" s="28" t="s">
        <v>22539</v>
      </c>
      <c r="B6606" s="1" t="str">
        <f>IFERROR(VLOOKUP(A6606,PEC!A$2:B$7902,2,0),"PEC NON ESISTENTE")</f>
        <v>segreteria.patu.le@pec.rupar.puglia.it</v>
      </c>
      <c r="C6606" s="2" t="s">
        <v>5167</v>
      </c>
      <c r="D6606" t="s">
        <v>23902</v>
      </c>
      <c r="E6606" s="34">
        <v>1721</v>
      </c>
    </row>
    <row r="6607" spans="1:5" ht="12" customHeight="1" x14ac:dyDescent="0.3">
      <c r="A6607" s="28" t="s">
        <v>22540</v>
      </c>
      <c r="B6607" s="1" t="str">
        <f>IFERROR(VLOOKUP(A6607,PEC!A$2:B$7902,2,0),"PEC NON ESISTENTE")</f>
        <v>affarigenerali.comune.poggiardo@pec.rupar.puglia.it</v>
      </c>
      <c r="C6607" s="2" t="s">
        <v>5167</v>
      </c>
      <c r="D6607" t="s">
        <v>23902</v>
      </c>
      <c r="E6607" s="34">
        <v>6119</v>
      </c>
    </row>
    <row r="6608" spans="1:5" ht="12" customHeight="1" x14ac:dyDescent="0.3">
      <c r="A6608" s="28" t="s">
        <v>22541</v>
      </c>
      <c r="B6608" s="1" t="str">
        <f>IFERROR(VLOOKUP(A6608,PEC!A$2:B$7902,2,0),"PEC NON ESISTENTE")</f>
        <v>PEC NON ESISTENTE</v>
      </c>
      <c r="C6608" s="2" t="s">
        <v>5167</v>
      </c>
      <c r="D6608" s="17" t="s">
        <v>23893</v>
      </c>
      <c r="E6608" s="34">
        <v>5589</v>
      </c>
    </row>
    <row r="6609" spans="1:5" ht="12" customHeight="1" x14ac:dyDescent="0.3">
      <c r="A6609" s="28" t="s">
        <v>22542</v>
      </c>
      <c r="B6609" s="1" t="str">
        <f>IFERROR(VLOOKUP(A6609,PEC!A$2:B$7902,2,0),"PEC NON ESISTENTE")</f>
        <v>affarigenerali.comune.racale@pec.rupar.puglia.it</v>
      </c>
      <c r="C6609" s="2" t="s">
        <v>5167</v>
      </c>
      <c r="D6609" t="s">
        <v>23902</v>
      </c>
      <c r="E6609" s="34">
        <v>10734</v>
      </c>
    </row>
    <row r="6610" spans="1:5" ht="12" customHeight="1" x14ac:dyDescent="0.3">
      <c r="A6610" s="28" t="s">
        <v>22543</v>
      </c>
      <c r="B6610" s="1" t="str">
        <f>IFERROR(VLOOKUP(A6610,PEC!A$2:B$7902,2,0),"PEC NON ESISTENTE")</f>
        <v>segreteria.comune.ruffano@pec.rupar.puglia.it</v>
      </c>
      <c r="C6610" s="2" t="s">
        <v>5167</v>
      </c>
      <c r="D6610" t="s">
        <v>23902</v>
      </c>
      <c r="E6610" s="34">
        <v>9854</v>
      </c>
    </row>
    <row r="6611" spans="1:5" ht="12" customHeight="1" x14ac:dyDescent="0.3">
      <c r="A6611" s="28" t="s">
        <v>22544</v>
      </c>
      <c r="B6611" s="1" t="str">
        <f>IFERROR(VLOOKUP(A6611,PEC!A$2:B$7902,2,0),"PEC NON ESISTENTE")</f>
        <v>protocollo.comunesalicesalentino@pec.rupar.puglia.it</v>
      </c>
      <c r="C6611" s="2" t="s">
        <v>5167</v>
      </c>
      <c r="D6611" t="s">
        <v>23902</v>
      </c>
      <c r="E6611" s="34">
        <v>8642</v>
      </c>
    </row>
    <row r="6612" spans="1:5" ht="12" customHeight="1" x14ac:dyDescent="0.3">
      <c r="A6612" s="28" t="s">
        <v>22545</v>
      </c>
      <c r="B6612" s="1" t="str">
        <f>IFERROR(VLOOKUP(A6612,PEC!A$2:B$7902,2,0),"PEC NON ESISTENTE")</f>
        <v>comunedisalve@pec.rupar.puglia.it</v>
      </c>
      <c r="C6612" s="2" t="s">
        <v>5167</v>
      </c>
      <c r="D6612" t="s">
        <v>23902</v>
      </c>
      <c r="E6612" s="34">
        <v>4737</v>
      </c>
    </row>
    <row r="6613" spans="1:5" ht="12" customHeight="1" x14ac:dyDescent="0.3">
      <c r="A6613" s="28" t="s">
        <v>22546</v>
      </c>
      <c r="B6613" s="1" t="str">
        <f>IFERROR(VLOOKUP(A6613,PEC!A$2:B$7902,2,0),"PEC NON ESISTENTE")</f>
        <v>elettorale.comune.sanarica@pec.rupar.puglia.it</v>
      </c>
      <c r="C6613" s="2" t="s">
        <v>5167</v>
      </c>
      <c r="D6613" t="s">
        <v>23902</v>
      </c>
      <c r="E6613" s="34">
        <v>1503</v>
      </c>
    </row>
    <row r="6614" spans="1:5" ht="12" customHeight="1" x14ac:dyDescent="0.3">
      <c r="A6614" s="28" t="s">
        <v>22547</v>
      </c>
      <c r="B6614" s="1" t="str">
        <f>IFERROR(VLOOKUP(A6614,PEC!A$2:B$7902,2,0),"PEC NON ESISTENTE")</f>
        <v>protocollo.comune.sancesariodilecce@pec.rupar.puglia.it</v>
      </c>
      <c r="C6614" s="2" t="s">
        <v>5167</v>
      </c>
      <c r="D6614" t="s">
        <v>23902</v>
      </c>
      <c r="E6614" s="34">
        <v>8297</v>
      </c>
    </row>
    <row r="6615" spans="1:5" ht="12" customHeight="1" x14ac:dyDescent="0.3">
      <c r="A6615" s="28" t="s">
        <v>22548</v>
      </c>
      <c r="B6615" s="1" t="str">
        <f>IFERROR(VLOOKUP(A6615,PEC!A$2:B$7902,2,0),"PEC NON ESISTENTE")</f>
        <v>comunesandonatodilecce@pec.rupar.puglia.it</v>
      </c>
      <c r="C6615" s="2" t="s">
        <v>5167</v>
      </c>
      <c r="D6615" t="s">
        <v>23902</v>
      </c>
      <c r="E6615" s="34">
        <v>5792</v>
      </c>
    </row>
    <row r="6616" spans="1:5" ht="12" customHeight="1" x14ac:dyDescent="0.3">
      <c r="A6616" s="28" t="s">
        <v>22549</v>
      </c>
      <c r="B6616" s="1" t="str">
        <f>IFERROR(VLOOKUP(A6616,PEC!A$2:B$7902,2,0),"PEC NON ESISTENTE")</f>
        <v>ufficio.elettorale.sannicola.le@pec.rupar.puglia.it</v>
      </c>
      <c r="C6616" s="2" t="s">
        <v>5167</v>
      </c>
      <c r="D6616" t="s">
        <v>23902</v>
      </c>
      <c r="E6616" s="34">
        <v>5902</v>
      </c>
    </row>
    <row r="6617" spans="1:5" ht="12" customHeight="1" x14ac:dyDescent="0.3">
      <c r="A6617" s="28" t="s">
        <v>22550</v>
      </c>
      <c r="B6617" s="1" t="str">
        <f>IFERROR(VLOOKUP(A6617,PEC!A$2:B$7902,2,0),"PEC NON ESISTENTE")</f>
        <v>comunesanpietroinlama@pec.rupar.puglia.it</v>
      </c>
      <c r="C6617" s="2" t="s">
        <v>5167</v>
      </c>
      <c r="D6617" t="s">
        <v>23902</v>
      </c>
      <c r="E6617" s="34">
        <v>3600</v>
      </c>
    </row>
    <row r="6618" spans="1:5" ht="12" customHeight="1" x14ac:dyDescent="0.3">
      <c r="A6618" s="28" t="s">
        <v>22551</v>
      </c>
      <c r="B6618" s="1" t="str">
        <f>IFERROR(VLOOKUP(A6618,PEC!A$2:B$7902,2,0),"PEC NON ESISTENTE")</f>
        <v>economicofinanziario.comune.santacesareaterme@pec.rupar.puglia.it</v>
      </c>
      <c r="C6618" s="2" t="s">
        <v>5167</v>
      </c>
      <c r="D6618" t="s">
        <v>23902</v>
      </c>
      <c r="E6618" s="34">
        <v>3032</v>
      </c>
    </row>
    <row r="6619" spans="1:5" ht="12" customHeight="1" x14ac:dyDescent="0.3">
      <c r="A6619" s="28" t="s">
        <v>22552</v>
      </c>
      <c r="B6619" s="1" t="str">
        <f>IFERROR(VLOOKUP(A6619,PEC!A$2:B$7902,2,0),"PEC NON ESISTENTE")</f>
        <v>ufficioprotocollo.comune.scorrano@pec.rupar.puglia.it</v>
      </c>
      <c r="C6619" s="2" t="s">
        <v>5167</v>
      </c>
      <c r="D6619" t="s">
        <v>23902</v>
      </c>
      <c r="E6619" s="34">
        <v>6975</v>
      </c>
    </row>
    <row r="6620" spans="1:5" ht="12" customHeight="1" x14ac:dyDescent="0.3">
      <c r="A6620" s="28" t="s">
        <v>22553</v>
      </c>
      <c r="B6620" s="1" t="str">
        <f>IFERROR(VLOOKUP(A6620,PEC!A$2:B$7902,2,0),"PEC NON ESISTENTE")</f>
        <v>ufficiosegreteria.comune.secli.le@pec.rupar.puglia.it</v>
      </c>
      <c r="C6620" s="2" t="s">
        <v>5167</v>
      </c>
      <c r="D6620" t="s">
        <v>23902</v>
      </c>
      <c r="E6620" s="34">
        <v>1923</v>
      </c>
    </row>
    <row r="6621" spans="1:5" ht="12" customHeight="1" x14ac:dyDescent="0.3">
      <c r="A6621" s="28" t="s">
        <v>22554</v>
      </c>
      <c r="B6621" s="1" t="str">
        <f>IFERROR(VLOOKUP(A6621,PEC!A$2:B$7902,2,0),"PEC NON ESISTENTE")</f>
        <v>affarigenerali.comunesoglianoc@pec.rupar.puglia.it</v>
      </c>
      <c r="C6621" s="2" t="s">
        <v>5167</v>
      </c>
      <c r="D6621" t="s">
        <v>23902</v>
      </c>
      <c r="E6621" s="34">
        <v>4065</v>
      </c>
    </row>
    <row r="6622" spans="1:5" ht="12" customHeight="1" x14ac:dyDescent="0.3">
      <c r="A6622" s="28" t="s">
        <v>22555</v>
      </c>
      <c r="B6622" s="1" t="str">
        <f>IFERROR(VLOOKUP(A6622,PEC!A$2:B$7902,2,0),"PEC NON ESISTENTE")</f>
        <v>protocollo.comune.soleto@pec.rupar.puglia.it</v>
      </c>
      <c r="C6622" s="2" t="s">
        <v>5167</v>
      </c>
      <c r="D6622" t="s">
        <v>23902</v>
      </c>
      <c r="E6622" s="34">
        <v>5542</v>
      </c>
    </row>
    <row r="6623" spans="1:5" ht="12" customHeight="1" x14ac:dyDescent="0.3">
      <c r="A6623" s="28" t="s">
        <v>22556</v>
      </c>
      <c r="B6623" s="1" t="str">
        <f>IFERROR(VLOOKUP(A6623,PEC!A$2:B$7902,2,0),"PEC NON ESISTENTE")</f>
        <v>segreteria.comune.specchia.le@pec.rupar.puglia.it</v>
      </c>
      <c r="C6623" s="2" t="s">
        <v>5167</v>
      </c>
      <c r="D6623" t="s">
        <v>23902</v>
      </c>
      <c r="E6623" s="34">
        <v>4807</v>
      </c>
    </row>
    <row r="6624" spans="1:5" ht="12" customHeight="1" x14ac:dyDescent="0.3">
      <c r="A6624" s="28" t="s">
        <v>22557</v>
      </c>
      <c r="B6624" s="1" t="str">
        <f>IFERROR(VLOOKUP(A6624,PEC!A$2:B$7902,2,0),"PEC NON ESISTENTE")</f>
        <v>protocollospongano@pec.rupar.puglia.it</v>
      </c>
      <c r="C6624" s="2" t="s">
        <v>5167</v>
      </c>
      <c r="D6624" t="s">
        <v>23902</v>
      </c>
      <c r="E6624" s="34">
        <v>3742</v>
      </c>
    </row>
    <row r="6625" spans="1:5" ht="12" customHeight="1" x14ac:dyDescent="0.3">
      <c r="A6625" s="28" t="s">
        <v>22558</v>
      </c>
      <c r="B6625" s="1" t="str">
        <f>IFERROR(VLOOKUP(A6625,PEC!A$2:B$7902,2,0),"PEC NON ESISTENTE")</f>
        <v>comunesquinzano@pec.rupar.puglia.it</v>
      </c>
      <c r="C6625" s="2" t="s">
        <v>5167</v>
      </c>
      <c r="D6625" t="s">
        <v>23902</v>
      </c>
      <c r="E6625" s="34">
        <v>14482</v>
      </c>
    </row>
    <row r="6626" spans="1:5" ht="12" customHeight="1" x14ac:dyDescent="0.3">
      <c r="A6626" s="28" t="s">
        <v>22559</v>
      </c>
      <c r="B6626" s="1" t="str">
        <f>IFERROR(VLOOKUP(A6626,PEC!A$2:B$7902,2,0),"PEC NON ESISTENTE")</f>
        <v>demografici.comune.sternatia@pec.rupar.puglia.it</v>
      </c>
      <c r="C6626" s="2" t="s">
        <v>5167</v>
      </c>
      <c r="D6626" t="s">
        <v>23902</v>
      </c>
      <c r="E6626" s="34">
        <v>2426</v>
      </c>
    </row>
    <row r="6627" spans="1:5" ht="12" customHeight="1" x14ac:dyDescent="0.3">
      <c r="A6627" s="28" t="s">
        <v>22560</v>
      </c>
      <c r="B6627" s="1" t="str">
        <f>IFERROR(VLOOKUP(A6627,PEC!A$2:B$7902,2,0),"PEC NON ESISTENTE")</f>
        <v>segreteria.comune.supersano@pec.rupar.puglia.it</v>
      </c>
      <c r="C6627" s="2" t="s">
        <v>5167</v>
      </c>
      <c r="D6627" t="s">
        <v>23902</v>
      </c>
      <c r="E6627" s="34">
        <v>4509</v>
      </c>
    </row>
    <row r="6628" spans="1:5" ht="12" customHeight="1" x14ac:dyDescent="0.3">
      <c r="A6628" s="28" t="s">
        <v>22561</v>
      </c>
      <c r="B6628" s="1" t="str">
        <f>IFERROR(VLOOKUP(A6628,PEC!A$2:B$7902,2,0),"PEC NON ESISTENTE")</f>
        <v>protocollosurano@pec.rupar.puglia.it</v>
      </c>
      <c r="C6628" s="2" t="s">
        <v>5167</v>
      </c>
      <c r="D6628" t="s">
        <v>23902</v>
      </c>
      <c r="E6628" s="34">
        <v>1698</v>
      </c>
    </row>
    <row r="6629" spans="1:5" ht="12" customHeight="1" x14ac:dyDescent="0.3">
      <c r="A6629" s="28" t="s">
        <v>22562</v>
      </c>
      <c r="B6629" s="1" t="str">
        <f>IFERROR(VLOOKUP(A6629,PEC!A$2:B$7902,2,0),"PEC NON ESISTENTE")</f>
        <v>comunesurbo@pec.it</v>
      </c>
      <c r="C6629" s="2" t="s">
        <v>5167</v>
      </c>
      <c r="D6629" t="s">
        <v>23902</v>
      </c>
      <c r="E6629" s="34">
        <v>14849</v>
      </c>
    </row>
    <row r="6630" spans="1:5" ht="12" customHeight="1" x14ac:dyDescent="0.3">
      <c r="A6630" s="28" t="s">
        <v>22563</v>
      </c>
      <c r="B6630" s="1" t="str">
        <f>IFERROR(VLOOKUP(A6630,PEC!A$2:B$7902,2,0),"PEC NON ESISTENTE")</f>
        <v>comune.taurisano.le@pec.rupar.puglia.it</v>
      </c>
      <c r="C6630" s="2" t="s">
        <v>5167</v>
      </c>
      <c r="D6630" t="s">
        <v>23902</v>
      </c>
      <c r="E6630" s="34">
        <v>12643</v>
      </c>
    </row>
    <row r="6631" spans="1:5" ht="12" customHeight="1" x14ac:dyDescent="0.3">
      <c r="A6631" s="28" t="s">
        <v>22564</v>
      </c>
      <c r="B6631" s="1" t="str">
        <f>IFERROR(VLOOKUP(A6631,PEC!A$2:B$7902,2,0),"PEC NON ESISTENTE")</f>
        <v>demografici.comune.taviano@pec.rupar.puglia.it</v>
      </c>
      <c r="C6631" s="2" t="s">
        <v>5167</v>
      </c>
      <c r="D6631" t="s">
        <v>23902</v>
      </c>
      <c r="E6631" s="34">
        <v>12492</v>
      </c>
    </row>
    <row r="6632" spans="1:5" ht="12" customHeight="1" x14ac:dyDescent="0.3">
      <c r="A6632" s="28" t="s">
        <v>22565</v>
      </c>
      <c r="B6632" s="1" t="str">
        <f>IFERROR(VLOOKUP(A6632,PEC!A$2:B$7902,2,0),"PEC NON ESISTENTE")</f>
        <v>servizidemografici.comune.tiggiano@pec.rupar.puglia.it</v>
      </c>
      <c r="C6632" s="2" t="s">
        <v>5167</v>
      </c>
      <c r="D6632" t="s">
        <v>23902</v>
      </c>
      <c r="E6632" s="34">
        <v>2931</v>
      </c>
    </row>
    <row r="6633" spans="1:5" ht="12" customHeight="1" x14ac:dyDescent="0.3">
      <c r="A6633" s="28" t="s">
        <v>22566</v>
      </c>
      <c r="B6633" s="1" t="str">
        <f>IFERROR(VLOOKUP(A6633,PEC!A$2:B$7902,2,0),"PEC NON ESISTENTE")</f>
        <v>segreteria.comune.trepuzzi@pec.rupar.puglia.it</v>
      </c>
      <c r="C6633" s="2" t="s">
        <v>5167</v>
      </c>
      <c r="D6633" t="s">
        <v>23902</v>
      </c>
      <c r="E6633" s="34">
        <v>14277</v>
      </c>
    </row>
    <row r="6634" spans="1:5" ht="12" customHeight="1" x14ac:dyDescent="0.3">
      <c r="A6634" s="28" t="s">
        <v>22567</v>
      </c>
      <c r="B6634" s="1" t="str">
        <f>IFERROR(VLOOKUP(A6634,PEC!A$2:B$7902,2,0),"PEC NON ESISTENTE")</f>
        <v>protocollo.comune.tricase@pec.rupar.puglia.it</v>
      </c>
      <c r="C6634" s="2" t="s">
        <v>5167</v>
      </c>
      <c r="D6634" t="s">
        <v>23902</v>
      </c>
      <c r="E6634" s="34">
        <v>17665</v>
      </c>
    </row>
    <row r="6635" spans="1:5" ht="12" customHeight="1" x14ac:dyDescent="0.3">
      <c r="A6635" s="28" t="s">
        <v>22568</v>
      </c>
      <c r="B6635" s="1" t="str">
        <f>IFERROR(VLOOKUP(A6635,PEC!A$2:B$7902,2,0),"PEC NON ESISTENTE")</f>
        <v>protocollo.tuglie@pec.rupar.puglia.it</v>
      </c>
      <c r="C6635" s="2" t="s">
        <v>5167</v>
      </c>
      <c r="D6635" t="s">
        <v>23902</v>
      </c>
      <c r="E6635" s="34">
        <v>5264</v>
      </c>
    </row>
    <row r="6636" spans="1:5" ht="12" customHeight="1" x14ac:dyDescent="0.3">
      <c r="A6636" s="28" t="s">
        <v>22569</v>
      </c>
      <c r="B6636" s="1" t="str">
        <f>IFERROR(VLOOKUP(A6636,PEC!A$2:B$7902,2,0),"PEC NON ESISTENTE")</f>
        <v>elettorale.comune.ugento@pec.rupar.puglia.it</v>
      </c>
      <c r="C6636" s="2" t="s">
        <v>5167</v>
      </c>
      <c r="D6636" t="s">
        <v>23902</v>
      </c>
      <c r="E6636" s="34">
        <v>12001</v>
      </c>
    </row>
    <row r="6637" spans="1:5" ht="12" customHeight="1" x14ac:dyDescent="0.3">
      <c r="A6637" s="28" t="s">
        <v>22570</v>
      </c>
      <c r="B6637" s="1" t="str">
        <f>IFERROR(VLOOKUP(A6637,PEC!A$2:B$7902,2,0),"PEC NON ESISTENTE")</f>
        <v>ufficioprotocollo.uggianolachiesa.le@pec.rupar.puglia.it</v>
      </c>
      <c r="C6637" s="2" t="s">
        <v>5167</v>
      </c>
      <c r="D6637" t="s">
        <v>23902</v>
      </c>
      <c r="E6637" s="34">
        <v>4479</v>
      </c>
    </row>
    <row r="6638" spans="1:5" ht="12" customHeight="1" x14ac:dyDescent="0.3">
      <c r="A6638" s="28" t="s">
        <v>22571</v>
      </c>
      <c r="B6638" s="1" t="str">
        <f>IFERROR(VLOOKUP(A6638,PEC!A$2:B$7902,2,0),"PEC NON ESISTENTE")</f>
        <v>protocollo.comuneveglie@pec.rupar.puglia.it</v>
      </c>
      <c r="C6638" s="2" t="s">
        <v>5167</v>
      </c>
      <c r="D6638" t="s">
        <v>23902</v>
      </c>
      <c r="E6638" s="34">
        <v>14304</v>
      </c>
    </row>
    <row r="6639" spans="1:5" ht="12" customHeight="1" x14ac:dyDescent="0.3">
      <c r="A6639" s="28" t="s">
        <v>22572</v>
      </c>
      <c r="B6639" s="1" t="str">
        <f>IFERROR(VLOOKUP(A6639,PEC!A$2:B$7902,2,0),"PEC NON ESISTENTE")</f>
        <v>elettorale.comune.vernole@pec.rupar.puglia.it</v>
      </c>
      <c r="C6639" s="2" t="s">
        <v>5167</v>
      </c>
      <c r="D6639" t="s">
        <v>23902</v>
      </c>
      <c r="E6639" s="34">
        <v>7296</v>
      </c>
    </row>
    <row r="6640" spans="1:5" ht="12" customHeight="1" x14ac:dyDescent="0.3">
      <c r="A6640" s="28" t="s">
        <v>22573</v>
      </c>
      <c r="B6640" s="1" t="str">
        <f>IFERROR(VLOOKUP(A6640,PEC!A$2:B$7902,2,0),"PEC NON ESISTENTE")</f>
        <v>protocollo.comune.zollino@pec.rupar.puglia.it</v>
      </c>
      <c r="C6640" s="2" t="s">
        <v>5167</v>
      </c>
      <c r="D6640" t="s">
        <v>23902</v>
      </c>
      <c r="E6640" s="34">
        <v>2058</v>
      </c>
    </row>
    <row r="6641" spans="1:5" ht="12" customHeight="1" x14ac:dyDescent="0.3">
      <c r="A6641" s="28" t="s">
        <v>22574</v>
      </c>
      <c r="B6641" s="1" t="str">
        <f>IFERROR(VLOOKUP(A6641,PEC!A$2:B$7902,2,0),"PEC NON ESISTENTE")</f>
        <v>anagrafe.comune.sancassiano@pec.rupar.puglia.it</v>
      </c>
      <c r="C6641" s="2" t="s">
        <v>5167</v>
      </c>
      <c r="D6641" t="s">
        <v>23902</v>
      </c>
      <c r="E6641" s="34">
        <v>2105</v>
      </c>
    </row>
    <row r="6642" spans="1:5" ht="12" customHeight="1" x14ac:dyDescent="0.3">
      <c r="A6642" s="28" t="s">
        <v>17770</v>
      </c>
      <c r="B6642" s="1" t="str">
        <f>IFERROR(VLOOKUP(A6642,PEC!A$2:B$7902,2,0),"PEC NON ESISTENTE")</f>
        <v>comune.castro@pec.regione.lombardia.it</v>
      </c>
      <c r="C6642" s="2" t="s">
        <v>5167</v>
      </c>
      <c r="D6642" t="s">
        <v>23889</v>
      </c>
      <c r="E6642" s="34">
        <v>2473</v>
      </c>
    </row>
    <row r="6643" spans="1:5" ht="12" customHeight="1" x14ac:dyDescent="0.3">
      <c r="A6643" s="28" t="s">
        <v>22575</v>
      </c>
      <c r="B6643" s="1" t="str">
        <f>IFERROR(VLOOKUP(A6643,PEC!A$2:B$7902,2,0),"PEC NON ESISTENTE")</f>
        <v>protocollo.comune.portocesareo@pec.rupar.puglia.it</v>
      </c>
      <c r="C6643" s="2" t="s">
        <v>5167</v>
      </c>
      <c r="D6643" t="s">
        <v>23902</v>
      </c>
      <c r="E6643" s="34">
        <v>5448</v>
      </c>
    </row>
    <row r="6644" spans="1:5" ht="12" customHeight="1" x14ac:dyDescent="0.3">
      <c r="A6644" s="28" t="s">
        <v>22576</v>
      </c>
      <c r="B6644" s="1" t="str">
        <f>IFERROR(VLOOKUP(A6644,PEC!A$2:B$7902,2,0),"PEC NON ESISTENTE")</f>
        <v>protocollo@cert.comune.andria.bt.it</v>
      </c>
      <c r="C6644" s="2" t="s">
        <v>5167</v>
      </c>
      <c r="D6644" t="s">
        <v>23902</v>
      </c>
      <c r="E6644" s="34">
        <v>100052</v>
      </c>
    </row>
    <row r="6645" spans="1:5" ht="12" customHeight="1" x14ac:dyDescent="0.3">
      <c r="A6645" s="28" t="s">
        <v>22577</v>
      </c>
      <c r="B6645" s="1" t="str">
        <f>IFERROR(VLOOKUP(A6645,PEC!A$2:B$7902,2,0),"PEC NON ESISTENTE")</f>
        <v>protocollo@cert.comune.barletta.bt.it</v>
      </c>
      <c r="C6645" s="2" t="s">
        <v>5167</v>
      </c>
      <c r="D6645" t="s">
        <v>23902</v>
      </c>
      <c r="E6645" s="34">
        <v>94239</v>
      </c>
    </row>
    <row r="6646" spans="1:5" ht="12" customHeight="1" x14ac:dyDescent="0.3">
      <c r="A6646" s="28" t="s">
        <v>22578</v>
      </c>
      <c r="B6646" s="1" t="str">
        <f>IFERROR(VLOOKUP(A6646,PEC!A$2:B$7902,2,0),"PEC NON ESISTENTE")</f>
        <v>protocollogenerale@cert.comune.bisceglie.bt.it</v>
      </c>
      <c r="C6646" s="2" t="s">
        <v>5167</v>
      </c>
      <c r="D6646" t="s">
        <v>23902</v>
      </c>
      <c r="E6646" s="34">
        <v>54678</v>
      </c>
    </row>
    <row r="6647" spans="1:5" ht="12" customHeight="1" x14ac:dyDescent="0.3">
      <c r="A6647" s="28" t="s">
        <v>22579</v>
      </c>
      <c r="B6647" s="1" t="str">
        <f>IFERROR(VLOOKUP(A6647,PEC!A$2:B$7902,2,0),"PEC NON ESISTENTE")</f>
        <v>protocollo@pec.comune.canosa.bt.it</v>
      </c>
      <c r="C6647" s="2" t="s">
        <v>5167</v>
      </c>
      <c r="D6647" t="s">
        <v>23902</v>
      </c>
      <c r="E6647" s="34">
        <v>30422</v>
      </c>
    </row>
    <row r="6648" spans="1:5" ht="12" customHeight="1" x14ac:dyDescent="0.3">
      <c r="A6648" s="28" t="s">
        <v>22580</v>
      </c>
      <c r="B6648" s="1" t="str">
        <f>IFERROR(VLOOKUP(A6648,PEC!A$2:B$7902,2,0),"PEC NON ESISTENTE")</f>
        <v>ufficio.protocollo@comunemargheritadisavoia.it</v>
      </c>
      <c r="C6648" s="2" t="s">
        <v>5167</v>
      </c>
      <c r="D6648" t="s">
        <v>23902</v>
      </c>
      <c r="E6648" s="34">
        <v>12193</v>
      </c>
    </row>
    <row r="6649" spans="1:5" ht="12" customHeight="1" x14ac:dyDescent="0.3">
      <c r="A6649" s="28" t="s">
        <v>22581</v>
      </c>
      <c r="B6649" s="1" t="str">
        <f>IFERROR(VLOOKUP(A6649,PEC!A$2:B$7902,2,0),"PEC NON ESISTENTE")</f>
        <v>comune.minervinomurge@legpec.it</v>
      </c>
      <c r="C6649" s="2" t="s">
        <v>5167</v>
      </c>
      <c r="D6649" t="s">
        <v>23902</v>
      </c>
      <c r="E6649" s="34">
        <v>9333</v>
      </c>
    </row>
    <row r="6650" spans="1:5" ht="12" customHeight="1" x14ac:dyDescent="0.3">
      <c r="A6650" s="28" t="s">
        <v>22582</v>
      </c>
      <c r="B6650" s="1" t="str">
        <f>IFERROR(VLOOKUP(A6650,PEC!A$2:B$7902,2,0),"PEC NON ESISTENTE")</f>
        <v>protocollo@pec.comune.sanferdinandodipuglia.bt.it</v>
      </c>
      <c r="C6650" s="2" t="s">
        <v>5167</v>
      </c>
      <c r="D6650" t="s">
        <v>23902</v>
      </c>
      <c r="E6650" s="34">
        <v>13916</v>
      </c>
    </row>
    <row r="6651" spans="1:5" ht="12" customHeight="1" x14ac:dyDescent="0.3">
      <c r="A6651" s="28" t="s">
        <v>22583</v>
      </c>
      <c r="B6651" s="1" t="str">
        <f>IFERROR(VLOOKUP(A6651,PEC!A$2:B$7902,2,0),"PEC NON ESISTENTE")</f>
        <v>comune.spinazzola@pec.it</v>
      </c>
      <c r="C6651" s="2" t="s">
        <v>5167</v>
      </c>
      <c r="D6651" t="s">
        <v>23902</v>
      </c>
      <c r="E6651" s="34">
        <v>6755</v>
      </c>
    </row>
    <row r="6652" spans="1:5" ht="12" customHeight="1" x14ac:dyDescent="0.3">
      <c r="A6652" s="28" t="s">
        <v>22584</v>
      </c>
      <c r="B6652" s="1" t="str">
        <f>IFERROR(VLOOKUP(A6652,PEC!A$2:B$7902,2,0),"PEC NON ESISTENTE")</f>
        <v>protocollo@cert.comune.trani.bt.it</v>
      </c>
      <c r="C6652" s="2" t="s">
        <v>5167</v>
      </c>
      <c r="D6652" t="s">
        <v>23902</v>
      </c>
      <c r="E6652" s="34">
        <v>55842</v>
      </c>
    </row>
    <row r="6653" spans="1:5" ht="12" customHeight="1" x14ac:dyDescent="0.3">
      <c r="A6653" s="28" t="s">
        <v>22585</v>
      </c>
      <c r="B6653" s="1" t="str">
        <f>IFERROR(VLOOKUP(A6653,PEC!A$2:B$7902,2,0),"PEC NON ESISTENTE")</f>
        <v>protocollo.comuneditrinitapoli@pec.it</v>
      </c>
      <c r="C6653" s="2" t="s">
        <v>5167</v>
      </c>
      <c r="D6653" t="s">
        <v>23902</v>
      </c>
      <c r="E6653" s="34">
        <v>14293</v>
      </c>
    </row>
    <row r="6654" spans="1:5" ht="12" customHeight="1" x14ac:dyDescent="0.3">
      <c r="A6654" s="28" t="s">
        <v>22586</v>
      </c>
      <c r="B6654" s="1" t="str">
        <f>IFERROR(VLOOKUP(A6654,PEC!A$2:B$7902,2,0),"PEC NON ESISTENTE")</f>
        <v>comune.abriola@cert.ruparbasilicata.it</v>
      </c>
      <c r="C6654" s="2" t="s">
        <v>5167</v>
      </c>
      <c r="D6654" t="s">
        <v>23903</v>
      </c>
      <c r="E6654" s="34">
        <v>1571</v>
      </c>
    </row>
    <row r="6655" spans="1:5" ht="12" customHeight="1" x14ac:dyDescent="0.3">
      <c r="A6655" s="28" t="s">
        <v>22587</v>
      </c>
      <c r="B6655" s="1" t="str">
        <f>IFERROR(VLOOKUP(A6655,PEC!A$2:B$7902,2,0),"PEC NON ESISTENTE")</f>
        <v>protocollo@pec.acerenza.pz.it</v>
      </c>
      <c r="C6655" s="2" t="s">
        <v>5167</v>
      </c>
      <c r="D6655" t="s">
        <v>23903</v>
      </c>
      <c r="E6655" s="34">
        <v>2553</v>
      </c>
    </row>
    <row r="6656" spans="1:5" ht="12" customHeight="1" x14ac:dyDescent="0.3">
      <c r="A6656" s="28" t="s">
        <v>22588</v>
      </c>
      <c r="B6656" s="1" t="str">
        <f>IFERROR(VLOOKUP(A6656,PEC!A$2:B$7902,2,0),"PEC NON ESISTENTE")</f>
        <v>comune.albanodilucania@cert.ruparbasilicata.it</v>
      </c>
      <c r="C6656" s="2" t="s">
        <v>5167</v>
      </c>
      <c r="D6656" t="s">
        <v>23903</v>
      </c>
      <c r="E6656" s="34">
        <v>1474</v>
      </c>
    </row>
    <row r="6657" spans="1:5" ht="12" customHeight="1" x14ac:dyDescent="0.3">
      <c r="A6657" s="28" t="s">
        <v>22589</v>
      </c>
      <c r="B6657" s="1" t="str">
        <f>IFERROR(VLOOKUP(A6657,PEC!A$2:B$7902,2,0),"PEC NON ESISTENTE")</f>
        <v>comune.anzi@cert.ruparbasilicata.it</v>
      </c>
      <c r="C6657" s="2" t="s">
        <v>5167</v>
      </c>
      <c r="D6657" t="s">
        <v>23903</v>
      </c>
      <c r="E6657" s="34">
        <v>1765</v>
      </c>
    </row>
    <row r="6658" spans="1:5" ht="12" customHeight="1" x14ac:dyDescent="0.3">
      <c r="A6658" s="28" t="s">
        <v>22590</v>
      </c>
      <c r="B6658" s="1" t="str">
        <f>IFERROR(VLOOKUP(A6658,PEC!A$2:B$7902,2,0),"PEC NON ESISTENTE")</f>
        <v>comune.armento@cert.ruparbasilicata.it</v>
      </c>
      <c r="C6658" s="2" t="s">
        <v>5167</v>
      </c>
      <c r="D6658" t="s">
        <v>23903</v>
      </c>
      <c r="E6658" s="34">
        <v>679</v>
      </c>
    </row>
    <row r="6659" spans="1:5" ht="12" customHeight="1" x14ac:dyDescent="0.3">
      <c r="A6659" s="28" t="s">
        <v>22591</v>
      </c>
      <c r="B6659" s="1" t="str">
        <f>IFERROR(VLOOKUP(A6659,PEC!A$2:B$7902,2,0),"PEC NON ESISTENTE")</f>
        <v>comune.atella.ag@pec.it</v>
      </c>
      <c r="C6659" s="2" t="s">
        <v>5167</v>
      </c>
      <c r="D6659" t="s">
        <v>23903</v>
      </c>
      <c r="E6659" s="34">
        <v>3863</v>
      </c>
    </row>
    <row r="6660" spans="1:5" ht="12" customHeight="1" x14ac:dyDescent="0.3">
      <c r="A6660" s="28" t="s">
        <v>22592</v>
      </c>
      <c r="B6660" s="1" t="str">
        <f>IFERROR(VLOOKUP(A6660,PEC!A$2:B$7902,2,0),"PEC NON ESISTENTE")</f>
        <v>comune.avigliano@cert.ruparbasilicata.it</v>
      </c>
      <c r="C6660" s="2" t="s">
        <v>5167</v>
      </c>
      <c r="D6660" t="s">
        <v>23903</v>
      </c>
      <c r="E6660" s="34">
        <v>11796</v>
      </c>
    </row>
    <row r="6661" spans="1:5" ht="12" customHeight="1" x14ac:dyDescent="0.3">
      <c r="A6661" s="28" t="s">
        <v>22593</v>
      </c>
      <c r="B6661" s="1" t="str">
        <f>IFERROR(VLOOKUP(A6661,PEC!A$2:B$7902,2,0),"PEC NON ESISTENTE")</f>
        <v>demografici.balvano@cert.ruparbasilicata.it</v>
      </c>
      <c r="C6661" s="2" t="s">
        <v>5167</v>
      </c>
      <c r="D6661" t="s">
        <v>23903</v>
      </c>
      <c r="E6661" s="34">
        <v>1861</v>
      </c>
    </row>
    <row r="6662" spans="1:5" ht="12" customHeight="1" x14ac:dyDescent="0.3">
      <c r="A6662" s="28" t="s">
        <v>22594</v>
      </c>
      <c r="B6662" s="1" t="str">
        <f>IFERROR(VLOOKUP(A6662,PEC!A$2:B$7902,2,0),"PEC NON ESISTENTE")</f>
        <v>comune.banzi@cert.ruparbasilicata.it</v>
      </c>
      <c r="C6662" s="2" t="s">
        <v>5167</v>
      </c>
      <c r="D6662" t="s">
        <v>23903</v>
      </c>
      <c r="E6662" s="34">
        <v>1406</v>
      </c>
    </row>
    <row r="6663" spans="1:5" ht="12" customHeight="1" x14ac:dyDescent="0.3">
      <c r="A6663" s="28" t="s">
        <v>22595</v>
      </c>
      <c r="B6663" s="1" t="str">
        <f>IFERROR(VLOOKUP(A6663,PEC!A$2:B$7902,2,0),"PEC NON ESISTENTE")</f>
        <v>comune.baragiano@cert.ruparbasilicata.it</v>
      </c>
      <c r="C6663" s="2" t="s">
        <v>5167</v>
      </c>
      <c r="D6663" t="s">
        <v>23903</v>
      </c>
      <c r="E6663" s="34">
        <v>2675</v>
      </c>
    </row>
    <row r="6664" spans="1:5" ht="12" customHeight="1" x14ac:dyDescent="0.3">
      <c r="A6664" s="28" t="s">
        <v>22596</v>
      </c>
      <c r="B6664" s="1" t="str">
        <f>IFERROR(VLOOKUP(A6664,PEC!A$2:B$7902,2,0),"PEC NON ESISTENTE")</f>
        <v>sindaco.comunebarile@pec.it</v>
      </c>
      <c r="C6664" s="2" t="s">
        <v>5167</v>
      </c>
      <c r="D6664" t="s">
        <v>23903</v>
      </c>
      <c r="E6664" s="34">
        <v>2905</v>
      </c>
    </row>
    <row r="6665" spans="1:5" ht="12" customHeight="1" x14ac:dyDescent="0.3">
      <c r="A6665" s="28" t="s">
        <v>22597</v>
      </c>
      <c r="B6665" s="1" t="str">
        <f>IFERROR(VLOOKUP(A6665,PEC!A$2:B$7902,2,0),"PEC NON ESISTENTE")</f>
        <v>protocollo@pec.comune.bella.pz.it</v>
      </c>
      <c r="C6665" s="2" t="s">
        <v>5167</v>
      </c>
      <c r="D6665" t="s">
        <v>23903</v>
      </c>
      <c r="E6665" s="34">
        <v>5240</v>
      </c>
    </row>
    <row r="6666" spans="1:5" ht="12" customHeight="1" x14ac:dyDescent="0.3">
      <c r="A6666" s="28" t="s">
        <v>22598</v>
      </c>
      <c r="B6666" s="1" t="str">
        <f>IFERROR(VLOOKUP(A6666,PEC!A$2:B$7902,2,0),"PEC NON ESISTENTE")</f>
        <v>comune.brienza@cert.ruparbasilicata.it</v>
      </c>
      <c r="C6666" s="2" t="s">
        <v>5167</v>
      </c>
      <c r="D6666" t="s">
        <v>23903</v>
      </c>
      <c r="E6666" s="34">
        <v>4082</v>
      </c>
    </row>
    <row r="6667" spans="1:5" ht="12" customHeight="1" x14ac:dyDescent="0.3">
      <c r="A6667" s="28" t="s">
        <v>22599</v>
      </c>
      <c r="B6667" s="1" t="str">
        <f>IFERROR(VLOOKUP(A6667,PEC!A$2:B$7902,2,0),"PEC NON ESISTENTE")</f>
        <v>comune.brindisimontagna@pec.it</v>
      </c>
      <c r="C6667" s="2" t="s">
        <v>5167</v>
      </c>
      <c r="D6667" t="s">
        <v>23903</v>
      </c>
      <c r="E6667" s="34">
        <v>925</v>
      </c>
    </row>
    <row r="6668" spans="1:5" ht="12" customHeight="1" x14ac:dyDescent="0.3">
      <c r="A6668" s="28" t="s">
        <v>22600</v>
      </c>
      <c r="B6668" s="1" t="str">
        <f>IFERROR(VLOOKUP(A6668,PEC!A$2:B$7902,2,0),"PEC NON ESISTENTE")</f>
        <v>comunecalvello@cert.ruparbasilicata.it</v>
      </c>
      <c r="C6668" s="2" t="s">
        <v>5167</v>
      </c>
      <c r="D6668" t="s">
        <v>23903</v>
      </c>
      <c r="E6668" s="34">
        <v>1953</v>
      </c>
    </row>
    <row r="6669" spans="1:5" ht="12" customHeight="1" x14ac:dyDescent="0.3">
      <c r="A6669" s="28" t="s">
        <v>22601</v>
      </c>
      <c r="B6669" s="1" t="str">
        <f>IFERROR(VLOOKUP(A6669,PEC!A$2:B$7902,2,0),"PEC NON ESISTENTE")</f>
        <v>comune.calvera@cert.ruparbasilicata.it</v>
      </c>
      <c r="C6669" s="2" t="s">
        <v>5167</v>
      </c>
      <c r="D6669" t="s">
        <v>23903</v>
      </c>
      <c r="E6669" s="34">
        <v>430</v>
      </c>
    </row>
    <row r="6670" spans="1:5" ht="12" customHeight="1" x14ac:dyDescent="0.3">
      <c r="A6670" s="28" t="s">
        <v>22602</v>
      </c>
      <c r="B6670" s="1" t="str">
        <f>IFERROR(VLOOKUP(A6670,PEC!A$2:B$7902,2,0),"PEC NON ESISTENTE")</f>
        <v>comune.campomaggiore@cert.ruparbasilicata.it</v>
      </c>
      <c r="C6670" s="2" t="s">
        <v>5167</v>
      </c>
      <c r="D6670" t="s">
        <v>23903</v>
      </c>
      <c r="E6670" s="34">
        <v>851</v>
      </c>
    </row>
    <row r="6671" spans="1:5" ht="12" customHeight="1" x14ac:dyDescent="0.3">
      <c r="A6671" s="28" t="s">
        <v>22603</v>
      </c>
      <c r="B6671" s="1" t="str">
        <f>IFERROR(VLOOKUP(A6671,PEC!A$2:B$7902,2,0),"PEC NON ESISTENTE")</f>
        <v>comune.cancellara@cert.ruparbasilicata.it</v>
      </c>
      <c r="C6671" s="2" t="s">
        <v>5167</v>
      </c>
      <c r="D6671" t="s">
        <v>23903</v>
      </c>
      <c r="E6671" s="34">
        <v>1396</v>
      </c>
    </row>
    <row r="6672" spans="1:5" ht="12" customHeight="1" x14ac:dyDescent="0.3">
      <c r="A6672" s="28" t="s">
        <v>22604</v>
      </c>
      <c r="B6672" s="1" t="str">
        <f>IFERROR(VLOOKUP(A6672,PEC!A$2:B$7902,2,0),"PEC NON ESISTENTE")</f>
        <v>comune.carbone@cert.ruparbasilicata.it</v>
      </c>
      <c r="C6672" s="2" t="s">
        <v>5167</v>
      </c>
      <c r="D6672" t="s">
        <v>23903</v>
      </c>
      <c r="E6672" s="34">
        <v>705</v>
      </c>
    </row>
    <row r="6673" spans="1:5" ht="12" customHeight="1" x14ac:dyDescent="0.3">
      <c r="A6673" s="28" t="s">
        <v>22605</v>
      </c>
      <c r="B6673" s="1" t="str">
        <f>IFERROR(VLOOKUP(A6673,PEC!A$2:B$7902,2,0),"PEC NON ESISTENTE")</f>
        <v>comune.sanpaoloalbanese@pec.it</v>
      </c>
      <c r="C6673" s="2" t="s">
        <v>5167</v>
      </c>
      <c r="D6673" t="s">
        <v>23903</v>
      </c>
      <c r="E6673" s="34">
        <v>306</v>
      </c>
    </row>
    <row r="6674" spans="1:5" ht="12" customHeight="1" x14ac:dyDescent="0.3">
      <c r="A6674" s="28" t="s">
        <v>22606</v>
      </c>
      <c r="B6674" s="1" t="str">
        <f>IFERROR(VLOOKUP(A6674,PEC!A$2:B$7902,2,0),"PEC NON ESISTENTE")</f>
        <v>comune.castelgrande@cert.ruparbasilicata.it</v>
      </c>
      <c r="C6674" s="2" t="s">
        <v>5167</v>
      </c>
      <c r="D6674" t="s">
        <v>23903</v>
      </c>
      <c r="E6674" s="34">
        <v>1018</v>
      </c>
    </row>
    <row r="6675" spans="1:5" ht="12" customHeight="1" x14ac:dyDescent="0.3">
      <c r="A6675" s="28" t="s">
        <v>22607</v>
      </c>
      <c r="B6675" s="1" t="str">
        <f>IFERROR(VLOOKUP(A6675,PEC!A$2:B$7902,2,0),"PEC NON ESISTENTE")</f>
        <v>comune.castelluccioinferiore@pec.it</v>
      </c>
      <c r="C6675" s="2" t="s">
        <v>5167</v>
      </c>
      <c r="D6675" t="s">
        <v>23903</v>
      </c>
      <c r="E6675" s="34">
        <v>2179</v>
      </c>
    </row>
    <row r="6676" spans="1:5" ht="12" customHeight="1" x14ac:dyDescent="0.3">
      <c r="A6676" s="28" t="s">
        <v>22608</v>
      </c>
      <c r="B6676" s="1" t="str">
        <f>IFERROR(VLOOKUP(A6676,PEC!A$2:B$7902,2,0),"PEC NON ESISTENTE")</f>
        <v>comune.castellucciosup@cert.ruparbasilicata.it</v>
      </c>
      <c r="C6676" s="2" t="s">
        <v>5167</v>
      </c>
      <c r="D6676" t="s">
        <v>23903</v>
      </c>
      <c r="E6676" s="34">
        <v>860</v>
      </c>
    </row>
    <row r="6677" spans="1:5" ht="12" customHeight="1" x14ac:dyDescent="0.3">
      <c r="A6677" s="28" t="s">
        <v>22609</v>
      </c>
      <c r="B6677" s="1" t="str">
        <f>IFERROR(VLOOKUP(A6677,PEC!A$2:B$7902,2,0),"PEC NON ESISTENTE")</f>
        <v>comune.castelmezzano.pz@legalmail.it</v>
      </c>
      <c r="C6677" s="2" t="s">
        <v>5167</v>
      </c>
      <c r="D6677" t="s">
        <v>23903</v>
      </c>
      <c r="E6677" s="34">
        <v>852</v>
      </c>
    </row>
    <row r="6678" spans="1:5" ht="12" customHeight="1" x14ac:dyDescent="0.3">
      <c r="A6678" s="28" t="s">
        <v>22610</v>
      </c>
      <c r="B6678" s="1" t="str">
        <f>IFERROR(VLOOKUP(A6678,PEC!A$2:B$7902,2,0),"PEC NON ESISTENTE")</f>
        <v>protocollo@pec.comune.castelsarceno.pz.it</v>
      </c>
      <c r="C6678" s="2" t="s">
        <v>5167</v>
      </c>
      <c r="D6678" t="s">
        <v>23903</v>
      </c>
      <c r="E6678" s="34">
        <v>1480</v>
      </c>
    </row>
    <row r="6679" spans="1:5" ht="12" customHeight="1" x14ac:dyDescent="0.3">
      <c r="A6679" s="28" t="s">
        <v>22611</v>
      </c>
      <c r="B6679" s="1" t="str">
        <f>IFERROR(VLOOKUP(A6679,PEC!A$2:B$7902,2,0),"PEC NON ESISTENTE")</f>
        <v>comune.castronuovo@cert.ruparbasilicata.it</v>
      </c>
      <c r="C6679" s="2" t="s">
        <v>5167</v>
      </c>
      <c r="D6679" t="s">
        <v>23903</v>
      </c>
      <c r="E6679" s="34">
        <v>1138</v>
      </c>
    </row>
    <row r="6680" spans="1:5" ht="12" customHeight="1" x14ac:dyDescent="0.3">
      <c r="A6680" s="28" t="s">
        <v>22612</v>
      </c>
      <c r="B6680" s="1" t="str">
        <f>IFERROR(VLOOKUP(A6680,PEC!A$2:B$7902,2,0),"PEC NON ESISTENTE")</f>
        <v>comunecersosimo.pz@pec.it</v>
      </c>
      <c r="C6680" s="2" t="s">
        <v>5167</v>
      </c>
      <c r="D6680" t="s">
        <v>23903</v>
      </c>
      <c r="E6680" s="34">
        <v>718</v>
      </c>
    </row>
    <row r="6681" spans="1:5" ht="12" customHeight="1" x14ac:dyDescent="0.3">
      <c r="A6681" s="28" t="s">
        <v>22613</v>
      </c>
      <c r="B6681" s="1" t="str">
        <f>IFERROR(VLOOKUP(A6681,PEC!A$2:B$7902,2,0),"PEC NON ESISTENTE")</f>
        <v>comune.chiaromonte@cert.ruparbasilicata.it</v>
      </c>
      <c r="C6681" s="2" t="s">
        <v>5167</v>
      </c>
      <c r="D6681" t="s">
        <v>23903</v>
      </c>
      <c r="E6681" s="34">
        <v>1954</v>
      </c>
    </row>
    <row r="6682" spans="1:5" ht="12" customHeight="1" x14ac:dyDescent="0.3">
      <c r="A6682" s="28" t="s">
        <v>22614</v>
      </c>
      <c r="B6682" s="1" t="str">
        <f>IFERROR(VLOOKUP(A6682,PEC!A$2:B$7902,2,0),"PEC NON ESISTENTE")</f>
        <v>comunecorleto@cert.ruparbasilicata.it</v>
      </c>
      <c r="C6682" s="2" t="s">
        <v>5167</v>
      </c>
      <c r="D6682" t="s">
        <v>23903</v>
      </c>
      <c r="E6682" s="34">
        <v>2607</v>
      </c>
    </row>
    <row r="6683" spans="1:5" ht="12" customHeight="1" x14ac:dyDescent="0.3">
      <c r="A6683" s="28" t="s">
        <v>22615</v>
      </c>
      <c r="B6683" s="1" t="str">
        <f>IFERROR(VLOOKUP(A6683,PEC!A$2:B$7902,2,0),"PEC NON ESISTENTE")</f>
        <v>protocollocomunepiscopia@pec.it</v>
      </c>
      <c r="C6683" s="2" t="s">
        <v>5167</v>
      </c>
      <c r="D6683" t="s">
        <v>23903</v>
      </c>
      <c r="E6683" s="34">
        <v>1467</v>
      </c>
    </row>
    <row r="6684" spans="1:5" ht="12" customHeight="1" x14ac:dyDescent="0.3">
      <c r="A6684" s="28" t="s">
        <v>22616</v>
      </c>
      <c r="B6684" s="1" t="str">
        <f>IFERROR(VLOOKUP(A6684,PEC!A$2:B$7902,2,0),"PEC NON ESISTENTE")</f>
        <v>protocollo@peccomunefardella.it</v>
      </c>
      <c r="C6684" s="2" t="s">
        <v>5167</v>
      </c>
      <c r="D6684" t="s">
        <v>23903</v>
      </c>
      <c r="E6684" s="34">
        <v>625</v>
      </c>
    </row>
    <row r="6685" spans="1:5" ht="12" customHeight="1" x14ac:dyDescent="0.3">
      <c r="A6685" s="28" t="s">
        <v>22617</v>
      </c>
      <c r="B6685" s="1" t="str">
        <f>IFERROR(VLOOKUP(A6685,PEC!A$2:B$7902,2,0),"PEC NON ESISTENTE")</f>
        <v>comune.filiano@pec.it</v>
      </c>
      <c r="C6685" s="2" t="s">
        <v>5167</v>
      </c>
      <c r="D6685" t="s">
        <v>23903</v>
      </c>
      <c r="E6685" s="34">
        <v>3089</v>
      </c>
    </row>
    <row r="6686" spans="1:5" ht="12" customHeight="1" x14ac:dyDescent="0.3">
      <c r="A6686" s="28" t="s">
        <v>22618</v>
      </c>
      <c r="B6686" s="1" t="str">
        <f>IFERROR(VLOOKUP(A6686,PEC!A$2:B$7902,2,0),"PEC NON ESISTENTE")</f>
        <v>comune.forenza@cert.ruparbasilicata.it</v>
      </c>
      <c r="C6686" s="2" t="s">
        <v>5167</v>
      </c>
      <c r="D6686" t="s">
        <v>23903</v>
      </c>
      <c r="E6686" s="34">
        <v>2209</v>
      </c>
    </row>
    <row r="6687" spans="1:5" ht="12" customHeight="1" x14ac:dyDescent="0.3">
      <c r="A6687" s="28" t="s">
        <v>22619</v>
      </c>
      <c r="B6687" s="1" t="str">
        <f>IFERROR(VLOOKUP(A6687,PEC!A$2:B$7902,2,0),"PEC NON ESISTENTE")</f>
        <v>settoreamministrativo@francavillainsinni.gov.it</v>
      </c>
      <c r="C6687" s="2" t="s">
        <v>5167</v>
      </c>
      <c r="D6687" t="s">
        <v>23903</v>
      </c>
      <c r="E6687" s="34">
        <v>4282</v>
      </c>
    </row>
    <row r="6688" spans="1:5" ht="12" customHeight="1" x14ac:dyDescent="0.3">
      <c r="A6688" s="28" t="s">
        <v>22620</v>
      </c>
      <c r="B6688" s="1" t="str">
        <f>IFERROR(VLOOKUP(A6688,PEC!A$2:B$7902,2,0),"PEC NON ESISTENTE")</f>
        <v>protocollocomunegallicchio@pec.it</v>
      </c>
      <c r="C6688" s="2" t="s">
        <v>5167</v>
      </c>
      <c r="D6688" t="s">
        <v>23903</v>
      </c>
      <c r="E6688" s="34">
        <v>894</v>
      </c>
    </row>
    <row r="6689" spans="1:5" ht="12" customHeight="1" x14ac:dyDescent="0.3">
      <c r="A6689" s="28" t="s">
        <v>22621</v>
      </c>
      <c r="B6689" s="1" t="str">
        <f>IFERROR(VLOOKUP(A6689,PEC!A$2:B$7902,2,0),"PEC NON ESISTENTE")</f>
        <v>comune.genzano@cert.ruparbasilicata.it</v>
      </c>
      <c r="C6689" s="2" t="s">
        <v>5167</v>
      </c>
      <c r="D6689" t="s">
        <v>23903</v>
      </c>
      <c r="E6689" s="34">
        <v>5915</v>
      </c>
    </row>
    <row r="6690" spans="1:5" ht="12" customHeight="1" x14ac:dyDescent="0.3">
      <c r="A6690" s="28" t="s">
        <v>22622</v>
      </c>
      <c r="B6690" s="1" t="str">
        <f>IFERROR(VLOOKUP(A6690,PEC!A$2:B$7902,2,0),"PEC NON ESISTENTE")</f>
        <v>statocivilegrumento@pec.it</v>
      </c>
      <c r="C6690" s="2" t="s">
        <v>5167</v>
      </c>
      <c r="D6690" t="s">
        <v>23903</v>
      </c>
      <c r="E6690" s="34">
        <v>1704</v>
      </c>
    </row>
    <row r="6691" spans="1:5" ht="12" customHeight="1" x14ac:dyDescent="0.3">
      <c r="A6691" s="28" t="s">
        <v>22623</v>
      </c>
      <c r="B6691" s="1" t="str">
        <f>IFERROR(VLOOKUP(A6691,PEC!A$2:B$7902,2,0),"PEC NON ESISTENTE")</f>
        <v>comune.guardiaperticara.pz@cert.ruparbasilicata.it</v>
      </c>
      <c r="C6691" s="2" t="s">
        <v>5167</v>
      </c>
      <c r="D6691" t="s">
        <v>23903</v>
      </c>
      <c r="E6691" s="34">
        <v>580</v>
      </c>
    </row>
    <row r="6692" spans="1:5" ht="12" customHeight="1" x14ac:dyDescent="0.3">
      <c r="A6692" s="28" t="s">
        <v>22624</v>
      </c>
      <c r="B6692" s="1" t="str">
        <f>IFERROR(VLOOKUP(A6692,PEC!A$2:B$7902,2,0),"PEC NON ESISTENTE")</f>
        <v>comune.lagonegro.pz@pec.it</v>
      </c>
      <c r="C6692" s="2" t="s">
        <v>5167</v>
      </c>
      <c r="D6692" t="s">
        <v>23903</v>
      </c>
      <c r="E6692" s="34">
        <v>5725</v>
      </c>
    </row>
    <row r="6693" spans="1:5" ht="12" customHeight="1" x14ac:dyDescent="0.3">
      <c r="A6693" s="28" t="s">
        <v>22625</v>
      </c>
      <c r="B6693" s="1" t="str">
        <f>IFERROR(VLOOKUP(A6693,PEC!A$2:B$7902,2,0),"PEC NON ESISTENTE")</f>
        <v>anagrafe@pec.latronico.eu</v>
      </c>
      <c r="C6693" s="2" t="s">
        <v>5167</v>
      </c>
      <c r="D6693" t="s">
        <v>23903</v>
      </c>
      <c r="E6693" s="34">
        <v>4748</v>
      </c>
    </row>
    <row r="6694" spans="1:5" ht="12" customHeight="1" x14ac:dyDescent="0.3">
      <c r="A6694" s="28" t="s">
        <v>22626</v>
      </c>
      <c r="B6694" s="1" t="str">
        <f>IFERROR(VLOOKUP(A6694,PEC!A$2:B$7902,2,0),"PEC NON ESISTENTE")</f>
        <v>comunelaurenzana@cert.ruparbasilicata.it</v>
      </c>
      <c r="C6694" s="2" t="s">
        <v>5167</v>
      </c>
      <c r="D6694" t="s">
        <v>23903</v>
      </c>
      <c r="E6694" s="34">
        <v>1944</v>
      </c>
    </row>
    <row r="6695" spans="1:5" ht="12" customHeight="1" x14ac:dyDescent="0.3">
      <c r="A6695" s="28" t="s">
        <v>22627</v>
      </c>
      <c r="B6695" s="1" t="str">
        <f>IFERROR(VLOOKUP(A6695,PEC!A$2:B$7902,2,0),"PEC NON ESISTENTE")</f>
        <v>comune.lauria@cert.ruparbasilicata.it</v>
      </c>
      <c r="C6695" s="2" t="s">
        <v>5167</v>
      </c>
      <c r="D6695" t="s">
        <v>23903</v>
      </c>
      <c r="E6695" s="34">
        <v>13262</v>
      </c>
    </row>
    <row r="6696" spans="1:5" ht="12" customHeight="1" x14ac:dyDescent="0.3">
      <c r="A6696" s="28" t="s">
        <v>22628</v>
      </c>
      <c r="B6696" s="1" t="str">
        <f>IFERROR(VLOOKUP(A6696,PEC!A$2:B$7902,2,0),"PEC NON ESISTENTE")</f>
        <v>demograficilavello@pec.comune.lavello.pz.it</v>
      </c>
      <c r="C6696" s="2" t="s">
        <v>5167</v>
      </c>
      <c r="D6696" t="s">
        <v>23903</v>
      </c>
      <c r="E6696" s="34">
        <v>13590</v>
      </c>
    </row>
    <row r="6697" spans="1:5" ht="12" customHeight="1" x14ac:dyDescent="0.3">
      <c r="A6697" s="28" t="s">
        <v>22629</v>
      </c>
      <c r="B6697" s="1" t="str">
        <f>IFERROR(VLOOKUP(A6697,PEC!A$2:B$7902,2,0),"PEC NON ESISTENTE")</f>
        <v>comune.maratea@cert.ruparbasilicata.it</v>
      </c>
      <c r="C6697" s="2" t="s">
        <v>5167</v>
      </c>
      <c r="D6697" t="s">
        <v>23903</v>
      </c>
      <c r="E6697" s="34">
        <v>5150</v>
      </c>
    </row>
    <row r="6698" spans="1:5" ht="12" customHeight="1" x14ac:dyDescent="0.3">
      <c r="A6698" s="28" t="s">
        <v>22630</v>
      </c>
      <c r="B6698" s="1" t="str">
        <f>IFERROR(VLOOKUP(A6698,PEC!A$2:B$7902,2,0),"PEC NON ESISTENTE")</f>
        <v>comune.marsiconuovo@cert.ruparbasilicata.it</v>
      </c>
      <c r="C6698" s="2" t="s">
        <v>5167</v>
      </c>
      <c r="D6698" t="s">
        <v>23903</v>
      </c>
      <c r="E6698" s="34">
        <v>4358</v>
      </c>
    </row>
    <row r="6699" spans="1:5" ht="12" customHeight="1" x14ac:dyDescent="0.3">
      <c r="A6699" s="28" t="s">
        <v>22631</v>
      </c>
      <c r="B6699" s="1" t="str">
        <f>IFERROR(VLOOKUP(A6699,PEC!A$2:B$7902,2,0),"PEC NON ESISTENTE")</f>
        <v>comune.marsicovetere@cert.ruparbasilicata.it</v>
      </c>
      <c r="C6699" s="2" t="s">
        <v>5167</v>
      </c>
      <c r="D6699" t="s">
        <v>23903</v>
      </c>
      <c r="E6699" s="34">
        <v>5341</v>
      </c>
    </row>
    <row r="6700" spans="1:5" ht="12" customHeight="1" x14ac:dyDescent="0.3">
      <c r="A6700" s="28" t="s">
        <v>22632</v>
      </c>
      <c r="B6700" s="1" t="str">
        <f>IFERROR(VLOOKUP(A6700,PEC!A$2:B$7902,2,0),"PEC NON ESISTENTE")</f>
        <v>anagrafe.maschito@cert.ruparbasilicata.it</v>
      </c>
      <c r="C6700" s="2" t="s">
        <v>5167</v>
      </c>
      <c r="D6700" t="s">
        <v>23903</v>
      </c>
      <c r="E6700" s="34">
        <v>1730</v>
      </c>
    </row>
    <row r="6701" spans="1:5" ht="12" customHeight="1" x14ac:dyDescent="0.3">
      <c r="A6701" s="28" t="s">
        <v>22633</v>
      </c>
      <c r="B6701" s="1" t="str">
        <f>IFERROR(VLOOKUP(A6701,PEC!A$2:B$7902,2,0),"PEC NON ESISTENTE")</f>
        <v>anagrafe@pec.comunemelfi.it</v>
      </c>
      <c r="C6701" s="2" t="s">
        <v>5167</v>
      </c>
      <c r="D6701" t="s">
        <v>23903</v>
      </c>
      <c r="E6701" s="34">
        <v>17425</v>
      </c>
    </row>
    <row r="6702" spans="1:5" ht="12" customHeight="1" x14ac:dyDescent="0.3">
      <c r="A6702" s="28" t="s">
        <v>22634</v>
      </c>
      <c r="B6702" s="1" t="str">
        <f>IFERROR(VLOOKUP(A6702,PEC!A$2:B$7902,2,0),"PEC NON ESISTENTE")</f>
        <v>protocollomissanello@ebaspec.it</v>
      </c>
      <c r="C6702" s="2" t="s">
        <v>5167</v>
      </c>
      <c r="D6702" t="s">
        <v>23903</v>
      </c>
      <c r="E6702" s="34">
        <v>548</v>
      </c>
    </row>
    <row r="6703" spans="1:5" ht="12" customHeight="1" x14ac:dyDescent="0.3">
      <c r="A6703" s="28" t="s">
        <v>22635</v>
      </c>
      <c r="B6703" s="1" t="str">
        <f>IFERROR(VLOOKUP(A6703,PEC!A$2:B$7902,2,0),"PEC NON ESISTENTE")</f>
        <v>protocollomoliterno@ebaspec.it</v>
      </c>
      <c r="C6703" s="2" t="s">
        <v>5167</v>
      </c>
      <c r="D6703" t="s">
        <v>23903</v>
      </c>
      <c r="E6703" s="34">
        <v>4182</v>
      </c>
    </row>
    <row r="6704" spans="1:5" ht="12" customHeight="1" x14ac:dyDescent="0.3">
      <c r="A6704" s="28" t="s">
        <v>22636</v>
      </c>
      <c r="B6704" s="1" t="str">
        <f>IFERROR(VLOOKUP(A6704,PEC!A$2:B$7902,2,0),"PEC NON ESISTENTE")</f>
        <v>comunemontemilone@cert.ruparbasilicata.it</v>
      </c>
      <c r="C6704" s="2" t="s">
        <v>5167</v>
      </c>
      <c r="D6704" t="s">
        <v>23903</v>
      </c>
      <c r="E6704" s="34">
        <v>1725</v>
      </c>
    </row>
    <row r="6705" spans="1:5" ht="12" customHeight="1" x14ac:dyDescent="0.3">
      <c r="A6705" s="28" t="s">
        <v>22637</v>
      </c>
      <c r="B6705" s="1" t="str">
        <f>IFERROR(VLOOKUP(A6705,PEC!A$2:B$7902,2,0),"PEC NON ESISTENTE")</f>
        <v>anagrafe.montemurro@pec.it</v>
      </c>
      <c r="C6705" s="2" t="s">
        <v>5167</v>
      </c>
      <c r="D6705" t="s">
        <v>23903</v>
      </c>
      <c r="E6705" s="34">
        <v>1312</v>
      </c>
    </row>
    <row r="6706" spans="1:5" ht="12" customHeight="1" x14ac:dyDescent="0.3">
      <c r="A6706" s="28" t="s">
        <v>22638</v>
      </c>
      <c r="B6706" s="1" t="str">
        <f>IFERROR(VLOOKUP(A6706,PEC!A$2:B$7902,2,0),"PEC NON ESISTENTE")</f>
        <v>comune@pec.murolucano.eu</v>
      </c>
      <c r="C6706" s="2" t="s">
        <v>5167</v>
      </c>
      <c r="D6706" t="s">
        <v>23903</v>
      </c>
      <c r="E6706" s="34">
        <v>5568</v>
      </c>
    </row>
    <row r="6707" spans="1:5" ht="12" customHeight="1" x14ac:dyDescent="0.3">
      <c r="A6707" s="28" t="s">
        <v>22639</v>
      </c>
      <c r="B6707" s="1" t="str">
        <f>IFERROR(VLOOKUP(A6707,PEC!A$2:B$7902,2,0),"PEC NON ESISTENTE")</f>
        <v>protocollonemoli@ebaspec.it</v>
      </c>
      <c r="C6707" s="2" t="s">
        <v>5167</v>
      </c>
      <c r="D6707" t="s">
        <v>23903</v>
      </c>
      <c r="E6707" s="34">
        <v>1512</v>
      </c>
    </row>
    <row r="6708" spans="1:5" ht="12" customHeight="1" x14ac:dyDescent="0.3">
      <c r="A6708" s="28" t="s">
        <v>22640</v>
      </c>
      <c r="B6708" s="1" t="str">
        <f>IFERROR(VLOOKUP(A6708,PEC!A$2:B$7902,2,0),"PEC NON ESISTENTE")</f>
        <v>comune.noepoli@cert.ruparbasilicata.it</v>
      </c>
      <c r="C6708" s="2" t="s">
        <v>5167</v>
      </c>
      <c r="D6708" t="s">
        <v>23903</v>
      </c>
      <c r="E6708" s="34">
        <v>974</v>
      </c>
    </row>
    <row r="6709" spans="1:5" ht="12" customHeight="1" x14ac:dyDescent="0.3">
      <c r="A6709" s="28" t="s">
        <v>22641</v>
      </c>
      <c r="B6709" s="1" t="str">
        <f>IFERROR(VLOOKUP(A6709,PEC!A$2:B$7902,2,0),"PEC NON ESISTENTE")</f>
        <v>comuneoppidolucano.protocollo@pec.it</v>
      </c>
      <c r="C6709" s="2" t="s">
        <v>5167</v>
      </c>
      <c r="D6709" t="s">
        <v>23903</v>
      </c>
      <c r="E6709" s="34">
        <v>3860</v>
      </c>
    </row>
    <row r="6710" spans="1:5" ht="12" customHeight="1" x14ac:dyDescent="0.3">
      <c r="A6710" s="28" t="s">
        <v>22642</v>
      </c>
      <c r="B6710" s="1" t="str">
        <f>IFERROR(VLOOKUP(A6710,PEC!A$2:B$7902,2,0),"PEC NON ESISTENTE")</f>
        <v>comune.palazzo@cert.ruparbasilicata.it</v>
      </c>
      <c r="C6710" s="2" t="s">
        <v>5167</v>
      </c>
      <c r="D6710" t="s">
        <v>23903</v>
      </c>
      <c r="E6710" s="34">
        <v>5027</v>
      </c>
    </row>
    <row r="6711" spans="1:5" ht="12" customHeight="1" x14ac:dyDescent="0.3">
      <c r="A6711" s="28" t="s">
        <v>22643</v>
      </c>
      <c r="B6711" s="1" t="str">
        <f>IFERROR(VLOOKUP(A6711,PEC!A$2:B$7902,2,0),"PEC NON ESISTENTE")</f>
        <v>comune.pescopagano@cert.ruparbasilicata.it</v>
      </c>
      <c r="C6711" s="2" t="s">
        <v>5167</v>
      </c>
      <c r="D6711" t="s">
        <v>23903</v>
      </c>
      <c r="E6711" s="34">
        <v>2022</v>
      </c>
    </row>
    <row r="6712" spans="1:5" ht="12" customHeight="1" x14ac:dyDescent="0.3">
      <c r="A6712" s="28" t="s">
        <v>22644</v>
      </c>
      <c r="B6712" s="1" t="str">
        <f>IFERROR(VLOOKUP(A6712,PEC!A$2:B$7902,2,0),"PEC NON ESISTENTE")</f>
        <v>protocollo@pec.comune.picerno.pz.it</v>
      </c>
      <c r="C6712" s="2" t="s">
        <v>5167</v>
      </c>
      <c r="D6712" t="s">
        <v>23903</v>
      </c>
      <c r="E6712" s="34">
        <v>6080</v>
      </c>
    </row>
    <row r="6713" spans="1:5" ht="12" customHeight="1" x14ac:dyDescent="0.3">
      <c r="A6713" s="28" t="s">
        <v>22645</v>
      </c>
      <c r="B6713" s="1" t="str">
        <f>IFERROR(VLOOKUP(A6713,PEC!A$2:B$7902,2,0),"PEC NON ESISTENTE")</f>
        <v>protocollo@pec.comune.pietragalla.pz.it</v>
      </c>
      <c r="C6713" s="2" t="s">
        <v>5167</v>
      </c>
      <c r="D6713" t="s">
        <v>23903</v>
      </c>
      <c r="E6713" s="34">
        <v>4267</v>
      </c>
    </row>
    <row r="6714" spans="1:5" ht="12" customHeight="1" x14ac:dyDescent="0.3">
      <c r="A6714" s="28" t="s">
        <v>22646</v>
      </c>
      <c r="B6714" s="1" t="str">
        <f>IFERROR(VLOOKUP(A6714,PEC!A$2:B$7902,2,0),"PEC NON ESISTENTE")</f>
        <v>comunepietrapertosa.protocollo@pec.it</v>
      </c>
      <c r="C6714" s="2" t="s">
        <v>5167</v>
      </c>
      <c r="D6714" t="s">
        <v>23903</v>
      </c>
      <c r="E6714" s="34">
        <v>1108</v>
      </c>
    </row>
    <row r="6715" spans="1:5" ht="12" customHeight="1" x14ac:dyDescent="0.3">
      <c r="A6715" s="28" t="s">
        <v>22647</v>
      </c>
      <c r="B6715" s="1" t="str">
        <f>IFERROR(VLOOKUP(A6715,PEC!A$2:B$7902,2,0),"PEC NON ESISTENTE")</f>
        <v>comune.pignola@anutel.it</v>
      </c>
      <c r="C6715" s="2" t="s">
        <v>5167</v>
      </c>
      <c r="D6715" t="s">
        <v>23903</v>
      </c>
      <c r="E6715" s="34">
        <v>6699</v>
      </c>
    </row>
    <row r="6716" spans="1:5" ht="12" customHeight="1" x14ac:dyDescent="0.3">
      <c r="A6716" s="28" t="s">
        <v>22648</v>
      </c>
      <c r="B6716" s="1" t="str">
        <f>IFERROR(VLOOKUP(A6716,PEC!A$2:B$7902,2,0),"PEC NON ESISTENTE")</f>
        <v>comune.potenza@cert.ruparbasilicata.it</v>
      </c>
      <c r="C6716" s="2" t="s">
        <v>5167</v>
      </c>
      <c r="D6716" t="s">
        <v>23903</v>
      </c>
      <c r="E6716" s="34">
        <v>66777</v>
      </c>
    </row>
    <row r="6717" spans="1:5" ht="12" customHeight="1" x14ac:dyDescent="0.3">
      <c r="A6717" s="28" t="s">
        <v>22649</v>
      </c>
      <c r="B6717" s="1" t="str">
        <f>IFERROR(VLOOKUP(A6717,PEC!A$2:B$7902,2,0),"PEC NON ESISTENTE")</f>
        <v>protocollo.comune.rapolla@pec.it</v>
      </c>
      <c r="C6717" s="2" t="s">
        <v>5167</v>
      </c>
      <c r="D6717" t="s">
        <v>23903</v>
      </c>
      <c r="E6717" s="34">
        <v>4430</v>
      </c>
    </row>
    <row r="6718" spans="1:5" ht="12" customHeight="1" x14ac:dyDescent="0.3">
      <c r="A6718" s="28" t="s">
        <v>22650</v>
      </c>
      <c r="B6718" s="1" t="str">
        <f>IFERROR(VLOOKUP(A6718,PEC!A$2:B$7902,2,0),"PEC NON ESISTENTE")</f>
        <v>anagrafe.comune.rapone@pec.it</v>
      </c>
      <c r="C6718" s="2" t="s">
        <v>5167</v>
      </c>
      <c r="D6718" t="s">
        <v>23903</v>
      </c>
      <c r="E6718" s="34">
        <v>1013</v>
      </c>
    </row>
    <row r="6719" spans="1:5" ht="12" customHeight="1" x14ac:dyDescent="0.3">
      <c r="A6719" s="28" t="s">
        <v>22651</v>
      </c>
      <c r="B6719" s="1" t="str">
        <f>IFERROR(VLOOKUP(A6719,PEC!A$2:B$7902,2,0),"PEC NON ESISTENTE")</f>
        <v>patrimonio.comune.rionero@cert.ruparbasilicata.it</v>
      </c>
      <c r="C6719" s="2" t="s">
        <v>5167</v>
      </c>
      <c r="D6719" t="s">
        <v>23903</v>
      </c>
      <c r="E6719" s="34">
        <v>13444</v>
      </c>
    </row>
    <row r="6720" spans="1:5" ht="12" customHeight="1" x14ac:dyDescent="0.3">
      <c r="A6720" s="28" t="s">
        <v>22652</v>
      </c>
      <c r="B6720" s="1" t="str">
        <f>IFERROR(VLOOKUP(A6720,PEC!A$2:B$7902,2,0),"PEC NON ESISTENTE")</f>
        <v>protocollo.generale.comune.ripacandida@pec.it</v>
      </c>
      <c r="C6720" s="2" t="s">
        <v>5167</v>
      </c>
      <c r="D6720" t="s">
        <v>23903</v>
      </c>
      <c r="E6720" s="34">
        <v>1733</v>
      </c>
    </row>
    <row r="6721" spans="1:5" ht="12" customHeight="1" x14ac:dyDescent="0.3">
      <c r="A6721" s="28" t="s">
        <v>22653</v>
      </c>
      <c r="B6721" s="1" t="str">
        <f>IFERROR(VLOOKUP(A6721,PEC!A$2:B$7902,2,0),"PEC NON ESISTENTE")</f>
        <v>comune.rivello.pz@cert.ruparbasilicata.it</v>
      </c>
      <c r="C6721" s="2" t="s">
        <v>5167</v>
      </c>
      <c r="D6721" t="s">
        <v>23903</v>
      </c>
      <c r="E6721" s="34">
        <v>2843</v>
      </c>
    </row>
    <row r="6722" spans="1:5" ht="12" customHeight="1" x14ac:dyDescent="0.3">
      <c r="A6722" s="28" t="s">
        <v>22654</v>
      </c>
      <c r="B6722" s="1" t="str">
        <f>IFERROR(VLOOKUP(A6722,PEC!A$2:B$7902,2,0),"PEC NON ESISTENTE")</f>
        <v>serv.aagg-demografici@pec.comuneroccanova.it</v>
      </c>
      <c r="C6722" s="2" t="s">
        <v>5167</v>
      </c>
      <c r="D6722" t="s">
        <v>23903</v>
      </c>
      <c r="E6722" s="34">
        <v>1644</v>
      </c>
    </row>
    <row r="6723" spans="1:5" ht="12" customHeight="1" x14ac:dyDescent="0.3">
      <c r="A6723" s="28" t="s">
        <v>22655</v>
      </c>
      <c r="B6723" s="1" t="str">
        <f>IFERROR(VLOOKUP(A6723,PEC!A$2:B$7902,2,0),"PEC NON ESISTENTE")</f>
        <v>comune.rotonda@cert.ruparbasilicata.it</v>
      </c>
      <c r="C6723" s="2" t="s">
        <v>5167</v>
      </c>
      <c r="D6723" t="s">
        <v>23903</v>
      </c>
      <c r="E6723" s="34">
        <v>3519</v>
      </c>
    </row>
    <row r="6724" spans="1:5" ht="12" customHeight="1" x14ac:dyDescent="0.3">
      <c r="A6724" s="28" t="s">
        <v>22656</v>
      </c>
      <c r="B6724" s="1" t="str">
        <f>IFERROR(VLOOKUP(A6724,PEC!A$2:B$7902,2,0),"PEC NON ESISTENTE")</f>
        <v>comune.ruoti@ruoti.gov.it</v>
      </c>
      <c r="C6724" s="2" t="s">
        <v>5167</v>
      </c>
      <c r="D6724" t="s">
        <v>23903</v>
      </c>
      <c r="E6724" s="34">
        <v>3542</v>
      </c>
    </row>
    <row r="6725" spans="1:5" ht="12" customHeight="1" x14ac:dyDescent="0.3">
      <c r="A6725" s="28" t="s">
        <v>22657</v>
      </c>
      <c r="B6725" s="1" t="str">
        <f>IFERROR(VLOOKUP(A6725,PEC!A$2:B$7902,2,0),"PEC NON ESISTENTE")</f>
        <v>demografici.ruvodelmonte@cert.ruparbasilicata.it</v>
      </c>
      <c r="C6725" s="2" t="s">
        <v>5167</v>
      </c>
      <c r="D6725" t="s">
        <v>23903</v>
      </c>
      <c r="E6725" s="34">
        <v>1099</v>
      </c>
    </row>
    <row r="6726" spans="1:5" ht="12" customHeight="1" x14ac:dyDescent="0.3">
      <c r="A6726" s="28" t="s">
        <v>22658</v>
      </c>
      <c r="B6726" s="1" t="str">
        <f>IFERROR(VLOOKUP(A6726,PEC!A$2:B$7902,2,0),"PEC NON ESISTENTE")</f>
        <v>comune.sanchiriconuovo@cert.ruparbasilicata.it</v>
      </c>
      <c r="C6726" s="2" t="s">
        <v>5167</v>
      </c>
      <c r="D6726" t="s">
        <v>23903</v>
      </c>
      <c r="E6726" s="34">
        <v>1475</v>
      </c>
    </row>
    <row r="6727" spans="1:5" ht="12" customHeight="1" x14ac:dyDescent="0.3">
      <c r="A6727" s="28" t="s">
        <v>22659</v>
      </c>
      <c r="B6727" s="1" t="str">
        <f>IFERROR(VLOOKUP(A6727,PEC!A$2:B$7902,2,0),"PEC NON ESISTENTE")</f>
        <v>comunesanchiricoraparo@cert.ruparbasilicata.it</v>
      </c>
      <c r="C6727" s="2" t="s">
        <v>5167</v>
      </c>
      <c r="D6727" t="s">
        <v>23903</v>
      </c>
      <c r="E6727" s="34">
        <v>1161</v>
      </c>
    </row>
    <row r="6728" spans="1:5" ht="12" customHeight="1" x14ac:dyDescent="0.3">
      <c r="A6728" s="28" t="s">
        <v>22660</v>
      </c>
      <c r="B6728" s="1" t="str">
        <f>IFERROR(VLOOKUP(A6728,PEC!A$2:B$7902,2,0),"PEC NON ESISTENTE")</f>
        <v>comunesancostantinoalbanese@pec.it</v>
      </c>
      <c r="C6728" s="2" t="s">
        <v>5167</v>
      </c>
      <c r="D6728" t="s">
        <v>23903</v>
      </c>
      <c r="E6728" s="34">
        <v>778</v>
      </c>
    </row>
    <row r="6729" spans="1:5" ht="12" customHeight="1" x14ac:dyDescent="0.3">
      <c r="A6729" s="28" t="s">
        <v>22661</v>
      </c>
      <c r="B6729" s="1" t="str">
        <f>IFERROR(VLOOKUP(A6729,PEC!A$2:B$7902,2,0),"PEC NON ESISTENTE")</f>
        <v>comune.sanfele@cert.ruparbasilicata.it</v>
      </c>
      <c r="C6729" s="2" t="s">
        <v>5167</v>
      </c>
      <c r="D6729" t="s">
        <v>23903</v>
      </c>
      <c r="E6729" s="34">
        <v>3168</v>
      </c>
    </row>
    <row r="6730" spans="1:5" ht="12" customHeight="1" x14ac:dyDescent="0.3">
      <c r="A6730" s="28" t="s">
        <v>22662</v>
      </c>
      <c r="B6730" s="1" t="str">
        <f>IFERROR(VLOOKUP(A6730,PEC!A$2:B$7902,2,0),"PEC NON ESISTENTE")</f>
        <v>comune.sanmartinodagri@cert.ruparbasilicata.it</v>
      </c>
      <c r="C6730" s="2" t="s">
        <v>5167</v>
      </c>
      <c r="D6730" t="s">
        <v>23903</v>
      </c>
      <c r="E6730" s="34">
        <v>825</v>
      </c>
    </row>
    <row r="6731" spans="1:5" ht="12" customHeight="1" x14ac:dyDescent="0.3">
      <c r="A6731" s="28" t="s">
        <v>22663</v>
      </c>
      <c r="B6731" s="1" t="str">
        <f>IFERROR(VLOOKUP(A6731,PEC!A$2:B$7902,2,0),"PEC NON ESISTENTE")</f>
        <v>comune.sanseverinolucano.pz@pec.it</v>
      </c>
      <c r="C6731" s="2" t="s">
        <v>5167</v>
      </c>
      <c r="D6731" t="s">
        <v>23903</v>
      </c>
      <c r="E6731" s="34">
        <v>1667</v>
      </c>
    </row>
    <row r="6732" spans="1:5" ht="12" customHeight="1" x14ac:dyDescent="0.3">
      <c r="A6732" s="28" t="s">
        <v>22664</v>
      </c>
      <c r="B6732" s="1" t="str">
        <f>IFERROR(VLOOKUP(A6732,PEC!A$2:B$7902,2,0),"PEC NON ESISTENTE")</f>
        <v>comune.santangelolefratte@cert.ruparbasilicata.it</v>
      </c>
      <c r="C6732" s="2" t="s">
        <v>5167</v>
      </c>
      <c r="D6732" t="s">
        <v>23903</v>
      </c>
      <c r="E6732" s="34">
        <v>1457</v>
      </c>
    </row>
    <row r="6733" spans="1:5" ht="12" customHeight="1" x14ac:dyDescent="0.3">
      <c r="A6733" s="28" t="s">
        <v>22665</v>
      </c>
      <c r="B6733" s="1" t="str">
        <f>IFERROR(VLOOKUP(A6733,PEC!A$2:B$7902,2,0),"PEC NON ESISTENTE")</f>
        <v>protocollosantarcangelo@ebaspec.it</v>
      </c>
      <c r="C6733" s="2" t="s">
        <v>5167</v>
      </c>
      <c r="D6733" t="s">
        <v>23903</v>
      </c>
      <c r="E6733" s="34">
        <v>6506</v>
      </c>
    </row>
    <row r="6734" spans="1:5" ht="12" customHeight="1" x14ac:dyDescent="0.3">
      <c r="A6734" s="28" t="s">
        <v>22666</v>
      </c>
      <c r="B6734" s="1" t="str">
        <f>IFERROR(VLOOKUP(A6734,PEC!A$2:B$7902,2,0),"PEC NON ESISTENTE")</f>
        <v>comune.sarconi@cert.ruparbasilicata.it</v>
      </c>
      <c r="C6734" s="2" t="s">
        <v>5167</v>
      </c>
      <c r="D6734" t="s">
        <v>23903</v>
      </c>
      <c r="E6734" s="34">
        <v>1362</v>
      </c>
    </row>
    <row r="6735" spans="1:5" ht="12" customHeight="1" x14ac:dyDescent="0.3">
      <c r="A6735" s="28" t="s">
        <v>22667</v>
      </c>
      <c r="B6735" s="1" t="str">
        <f>IFERROR(VLOOKUP(A6735,PEC!A$2:B$7902,2,0),"PEC NON ESISTENTE")</f>
        <v>protocollo@comunesassodicastalda.gov.it</v>
      </c>
      <c r="C6735" s="2" t="s">
        <v>5167</v>
      </c>
      <c r="D6735" t="s">
        <v>23903</v>
      </c>
      <c r="E6735" s="34">
        <v>831</v>
      </c>
    </row>
    <row r="6736" spans="1:5" ht="12" customHeight="1" x14ac:dyDescent="0.3">
      <c r="A6736" s="28" t="s">
        <v>22668</v>
      </c>
      <c r="B6736" s="1" t="str">
        <f>IFERROR(VLOOKUP(A6736,PEC!A$2:B$7902,2,0),"PEC NON ESISTENTE")</f>
        <v>comune.satriano.pz@pec.it</v>
      </c>
      <c r="C6736" s="2" t="s">
        <v>5167</v>
      </c>
      <c r="D6736" t="s">
        <v>23903</v>
      </c>
      <c r="E6736" s="34">
        <v>2406</v>
      </c>
    </row>
    <row r="6737" spans="1:5" ht="12" customHeight="1" x14ac:dyDescent="0.3">
      <c r="A6737" s="28" t="s">
        <v>22669</v>
      </c>
      <c r="B6737" s="1" t="str">
        <f>IFERROR(VLOOKUP(A6737,PEC!A$2:B$7902,2,0),"PEC NON ESISTENTE")</f>
        <v>comune.savoia@cert.ruparbasilicata.it</v>
      </c>
      <c r="C6737" s="2" t="s">
        <v>5167</v>
      </c>
      <c r="D6737" t="s">
        <v>23903</v>
      </c>
      <c r="E6737" s="34">
        <v>1148</v>
      </c>
    </row>
    <row r="6738" spans="1:5" ht="12" customHeight="1" x14ac:dyDescent="0.3">
      <c r="A6738" s="28" t="s">
        <v>22670</v>
      </c>
      <c r="B6738" s="1" t="str">
        <f>IFERROR(VLOOKUP(A6738,PEC!A$2:B$7902,2,0),"PEC NON ESISTENTE")</f>
        <v>protocollo@comune.senise.postecert.it</v>
      </c>
      <c r="C6738" s="2" t="s">
        <v>5167</v>
      </c>
      <c r="D6738" t="s">
        <v>23903</v>
      </c>
      <c r="E6738" s="34">
        <v>7127</v>
      </c>
    </row>
    <row r="6739" spans="1:5" ht="12" customHeight="1" x14ac:dyDescent="0.3">
      <c r="A6739" s="28" t="s">
        <v>22671</v>
      </c>
      <c r="B6739" s="1" t="str">
        <f>IFERROR(VLOOKUP(A6739,PEC!A$2:B$7902,2,0),"PEC NON ESISTENTE")</f>
        <v>comune.spinoso@cert.ruparbasilicata.it</v>
      </c>
      <c r="C6739" s="2" t="s">
        <v>5167</v>
      </c>
      <c r="D6739" t="s">
        <v>23903</v>
      </c>
      <c r="E6739" s="34">
        <v>1555</v>
      </c>
    </row>
    <row r="6740" spans="1:5" ht="12" customHeight="1" x14ac:dyDescent="0.3">
      <c r="A6740" s="28" t="s">
        <v>22672</v>
      </c>
      <c r="B6740" s="1" t="str">
        <f>IFERROR(VLOOKUP(A6740,PEC!A$2:B$7902,2,0),"PEC NON ESISTENTE")</f>
        <v>comune.teana@cert.ruparbasilicata.it</v>
      </c>
      <c r="C6740" s="2" t="s">
        <v>5167</v>
      </c>
      <c r="D6740" t="s">
        <v>23903</v>
      </c>
      <c r="E6740" s="34">
        <v>645</v>
      </c>
    </row>
    <row r="6741" spans="1:5" ht="12" customHeight="1" x14ac:dyDescent="0.3">
      <c r="A6741" s="28" t="s">
        <v>22673</v>
      </c>
      <c r="B6741" s="1" t="str">
        <f>IFERROR(VLOOKUP(A6741,PEC!A$2:B$7902,2,0),"PEC NON ESISTENTE")</f>
        <v>mariagiuseppa.genovese@pec.comune.terranovadipollino.pz.it</v>
      </c>
      <c r="C6741" s="2" t="s">
        <v>5167</v>
      </c>
      <c r="D6741" t="s">
        <v>23903</v>
      </c>
      <c r="E6741" s="34">
        <v>1324</v>
      </c>
    </row>
    <row r="6742" spans="1:5" ht="12" customHeight="1" x14ac:dyDescent="0.3">
      <c r="A6742" s="28" t="s">
        <v>22674</v>
      </c>
      <c r="B6742" s="1" t="str">
        <f>IFERROR(VLOOKUP(A6742,PEC!A$2:B$7902,2,0),"PEC NON ESISTENTE")</f>
        <v>comune.tito.pz@cert.ruparbasilicata.it</v>
      </c>
      <c r="C6742" s="2" t="s">
        <v>5167</v>
      </c>
      <c r="D6742" t="s">
        <v>23903</v>
      </c>
      <c r="E6742" s="34">
        <v>7172</v>
      </c>
    </row>
    <row r="6743" spans="1:5" ht="12" customHeight="1" x14ac:dyDescent="0.3">
      <c r="A6743" s="28" t="s">
        <v>22675</v>
      </c>
      <c r="B6743" s="1" t="str">
        <f>IFERROR(VLOOKUP(A6743,PEC!A$2:B$7902,2,0),"PEC NON ESISTENTE")</f>
        <v>comunetolve@cert.ruparbasilicata.it</v>
      </c>
      <c r="C6743" s="2" t="s">
        <v>5167</v>
      </c>
      <c r="D6743" t="s">
        <v>23903</v>
      </c>
      <c r="E6743" s="34">
        <v>3361</v>
      </c>
    </row>
    <row r="6744" spans="1:5" ht="12" customHeight="1" x14ac:dyDescent="0.3">
      <c r="A6744" s="28" t="s">
        <v>22676</v>
      </c>
      <c r="B6744" s="1" t="str">
        <f>IFERROR(VLOOKUP(A6744,PEC!A$2:B$7902,2,0),"PEC NON ESISTENTE")</f>
        <v>comune.tramutola@cert.ruparbasilicata.it</v>
      </c>
      <c r="C6744" s="2" t="s">
        <v>5167</v>
      </c>
      <c r="D6744" t="s">
        <v>23903</v>
      </c>
      <c r="E6744" s="34">
        <v>3155</v>
      </c>
    </row>
    <row r="6745" spans="1:5" ht="12" customHeight="1" x14ac:dyDescent="0.3">
      <c r="A6745" s="28" t="s">
        <v>22677</v>
      </c>
      <c r="B6745" s="1" t="str">
        <f>IFERROR(VLOOKUP(A6745,PEC!A$2:B$7902,2,0),"PEC NON ESISTENTE")</f>
        <v>trecchina@pec.it</v>
      </c>
      <c r="C6745" s="2" t="s">
        <v>5167</v>
      </c>
      <c r="D6745" t="s">
        <v>23903</v>
      </c>
      <c r="E6745" s="34">
        <v>2322</v>
      </c>
    </row>
    <row r="6746" spans="1:5" ht="12" customHeight="1" x14ac:dyDescent="0.3">
      <c r="A6746" s="28" t="s">
        <v>22678</v>
      </c>
      <c r="B6746" s="1" t="str">
        <f>IFERROR(VLOOKUP(A6746,PEC!A$2:B$7902,2,0),"PEC NON ESISTENTE")</f>
        <v>ufficio.anagrafe.comunetrivigno@pec.it</v>
      </c>
      <c r="C6746" s="2" t="s">
        <v>5167</v>
      </c>
      <c r="D6746" t="s">
        <v>23903</v>
      </c>
      <c r="E6746" s="34">
        <v>714</v>
      </c>
    </row>
    <row r="6747" spans="1:5" ht="12" customHeight="1" x14ac:dyDescent="0.3">
      <c r="A6747" s="28" t="s">
        <v>22679</v>
      </c>
      <c r="B6747" s="1" t="str">
        <f>IFERROR(VLOOKUP(A6747,PEC!A$2:B$7902,2,0),"PEC NON ESISTENTE")</f>
        <v>comune.vaglio@cert.ruparbasilicata.it</v>
      </c>
      <c r="C6747" s="2" t="s">
        <v>5167</v>
      </c>
      <c r="D6747" t="s">
        <v>23903</v>
      </c>
      <c r="E6747" s="34">
        <v>2074</v>
      </c>
    </row>
    <row r="6748" spans="1:5" ht="12" customHeight="1" x14ac:dyDescent="0.3">
      <c r="A6748" s="28" t="s">
        <v>22680</v>
      </c>
      <c r="B6748" s="1" t="str">
        <f>IFERROR(VLOOKUP(A6748,PEC!A$2:B$7902,2,0),"PEC NON ESISTENTE")</f>
        <v>protocollo@pec.comune.venosa.pz.it</v>
      </c>
      <c r="C6748" s="2" t="s">
        <v>5167</v>
      </c>
      <c r="D6748" t="s">
        <v>23903</v>
      </c>
      <c r="E6748" s="34">
        <v>12167</v>
      </c>
    </row>
    <row r="6749" spans="1:5" ht="12" customHeight="1" x14ac:dyDescent="0.3">
      <c r="A6749" s="28" t="s">
        <v>22681</v>
      </c>
      <c r="B6749" s="1" t="str">
        <f>IFERROR(VLOOKUP(A6749,PEC!A$2:B$7902,2,0),"PEC NON ESISTENTE")</f>
        <v>protocollo@pec.comune.vietridipotenza.pz.it</v>
      </c>
      <c r="C6749" s="2" t="s">
        <v>5167</v>
      </c>
      <c r="D6749" t="s">
        <v>23903</v>
      </c>
      <c r="E6749" s="34">
        <v>2917</v>
      </c>
    </row>
    <row r="6750" spans="1:5" ht="12" customHeight="1" x14ac:dyDescent="0.3">
      <c r="A6750" s="28" t="s">
        <v>22682</v>
      </c>
      <c r="B6750" s="1" t="str">
        <f>IFERROR(VLOOKUP(A6750,PEC!A$2:B$7902,2,0),"PEC NON ESISTENTE")</f>
        <v>comune.viggianello.pz@pec.it</v>
      </c>
      <c r="C6750" s="2" t="s">
        <v>5167</v>
      </c>
      <c r="D6750" t="s">
        <v>23903</v>
      </c>
      <c r="E6750" s="34">
        <v>3124</v>
      </c>
    </row>
    <row r="6751" spans="1:5" ht="12" customHeight="1" x14ac:dyDescent="0.3">
      <c r="A6751" s="28" t="s">
        <v>22683</v>
      </c>
      <c r="B6751" s="1" t="str">
        <f>IFERROR(VLOOKUP(A6751,PEC!A$2:B$7902,2,0),"PEC NON ESISTENTE")</f>
        <v>protocolloviggiano@pec.it</v>
      </c>
      <c r="C6751" s="2" t="s">
        <v>5167</v>
      </c>
      <c r="D6751" t="s">
        <v>23903</v>
      </c>
      <c r="E6751" s="34">
        <v>3122</v>
      </c>
    </row>
    <row r="6752" spans="1:5" ht="12" customHeight="1" x14ac:dyDescent="0.3">
      <c r="A6752" s="28" t="s">
        <v>22684</v>
      </c>
      <c r="B6752" s="1" t="str">
        <f>IFERROR(VLOOKUP(A6752,PEC!A$2:B$7902,2,0),"PEC NON ESISTENTE")</f>
        <v>comune.ginestra@cert.ruparbasilicata.it</v>
      </c>
      <c r="C6752" s="2" t="s">
        <v>5167</v>
      </c>
      <c r="D6752" t="s">
        <v>23903</v>
      </c>
      <c r="E6752" s="34">
        <v>741</v>
      </c>
    </row>
    <row r="6753" spans="1:5" ht="12" customHeight="1" x14ac:dyDescent="0.3">
      <c r="A6753" s="28" t="s">
        <v>22685</v>
      </c>
      <c r="B6753" s="1" t="str">
        <f>IFERROR(VLOOKUP(A6753,PEC!A$2:B$7902,2,0),"PEC NON ESISTENTE")</f>
        <v>comune.paterno@cert.ruparbasilicata.it</v>
      </c>
      <c r="C6753" s="2" t="s">
        <v>5167</v>
      </c>
      <c r="D6753" t="s">
        <v>23903</v>
      </c>
      <c r="E6753" s="34">
        <v>3423</v>
      </c>
    </row>
    <row r="6754" spans="1:5" ht="12" customHeight="1" x14ac:dyDescent="0.3">
      <c r="A6754" s="28" t="s">
        <v>22686</v>
      </c>
      <c r="B6754" s="1" t="str">
        <f>IFERROR(VLOOKUP(A6754,PEC!A$2:B$7902,2,0),"PEC NON ESISTENTE")</f>
        <v>comune.accettura@cert.ruparbasilicata.it</v>
      </c>
      <c r="C6754" s="2" t="s">
        <v>5167</v>
      </c>
      <c r="D6754" t="s">
        <v>23903</v>
      </c>
      <c r="E6754" s="34">
        <v>1980</v>
      </c>
    </row>
    <row r="6755" spans="1:5" ht="12" customHeight="1" x14ac:dyDescent="0.3">
      <c r="A6755" s="28" t="s">
        <v>22687</v>
      </c>
      <c r="B6755" s="1" t="str">
        <f>IFERROR(VLOOKUP(A6755,PEC!A$2:B$7902,2,0),"PEC NON ESISTENTE")</f>
        <v>protocolloaliano@pec.it</v>
      </c>
      <c r="C6755" s="2" t="s">
        <v>5167</v>
      </c>
      <c r="D6755" t="s">
        <v>23903</v>
      </c>
      <c r="E6755" s="34">
        <v>1082</v>
      </c>
    </row>
    <row r="6756" spans="1:5" ht="12" customHeight="1" x14ac:dyDescent="0.3">
      <c r="A6756" s="28" t="s">
        <v>22688</v>
      </c>
      <c r="B6756" s="1" t="str">
        <f>IFERROR(VLOOKUP(A6756,PEC!A$2:B$7902,2,0),"PEC NON ESISTENTE")</f>
        <v>comunebernalda@pcert.postecert.it</v>
      </c>
      <c r="C6756" s="2" t="s">
        <v>5167</v>
      </c>
      <c r="D6756" t="s">
        <v>23903</v>
      </c>
      <c r="E6756" s="34">
        <v>12264</v>
      </c>
    </row>
    <row r="6757" spans="1:5" ht="12" customHeight="1" x14ac:dyDescent="0.3">
      <c r="A6757" s="28" t="s">
        <v>22689</v>
      </c>
      <c r="B6757" s="1" t="str">
        <f>IFERROR(VLOOKUP(A6757,PEC!A$2:B$7902,2,0),"PEC NON ESISTENTE")</f>
        <v>segreteria@pec.comune.calciano.mt.it</v>
      </c>
      <c r="C6757" s="2" t="s">
        <v>5167</v>
      </c>
      <c r="D6757" t="s">
        <v>23903</v>
      </c>
      <c r="E6757" s="34">
        <v>796</v>
      </c>
    </row>
    <row r="6758" spans="1:5" ht="12" customHeight="1" x14ac:dyDescent="0.3">
      <c r="A6758" s="28" t="s">
        <v>22690</v>
      </c>
      <c r="B6758" s="1" t="str">
        <f>IFERROR(VLOOKUP(A6758,PEC!A$2:B$7902,2,0),"PEC NON ESISTENTE")</f>
        <v>comune.cirigliano@cert.ruparbasilicata.it</v>
      </c>
      <c r="C6758" s="2" t="s">
        <v>5167</v>
      </c>
      <c r="D6758" t="s">
        <v>23903</v>
      </c>
      <c r="E6758" s="34">
        <v>361</v>
      </c>
    </row>
    <row r="6759" spans="1:5" ht="12" customHeight="1" x14ac:dyDescent="0.3">
      <c r="A6759" s="28" t="s">
        <v>22691</v>
      </c>
      <c r="B6759" s="1" t="str">
        <f>IFERROR(VLOOKUP(A6759,PEC!A$2:B$7902,2,0),"PEC NON ESISTENTE")</f>
        <v>comune.colobraro@cert.ruparbasilicata.it</v>
      </c>
      <c r="C6759" s="2" t="s">
        <v>5167</v>
      </c>
      <c r="D6759" t="s">
        <v>23903</v>
      </c>
      <c r="E6759" s="34">
        <v>1342</v>
      </c>
    </row>
    <row r="6760" spans="1:5" ht="12" customHeight="1" x14ac:dyDescent="0.3">
      <c r="A6760" s="28" t="s">
        <v>22692</v>
      </c>
      <c r="B6760" s="1" t="str">
        <f>IFERROR(VLOOKUP(A6760,PEC!A$2:B$7902,2,0),"PEC NON ESISTENTE")</f>
        <v>info@pec.comune.craco.mt.it</v>
      </c>
      <c r="C6760" s="2" t="s">
        <v>5167</v>
      </c>
      <c r="D6760" t="s">
        <v>23903</v>
      </c>
      <c r="E6760" s="34">
        <v>766</v>
      </c>
    </row>
    <row r="6761" spans="1:5" ht="12" customHeight="1" x14ac:dyDescent="0.3">
      <c r="A6761" s="28" t="s">
        <v>22693</v>
      </c>
      <c r="B6761" s="1" t="str">
        <f>IFERROR(VLOOKUP(A6761,PEC!A$2:B$7902,2,0),"PEC NON ESISTENTE")</f>
        <v>comune.ferrandina.mt@cert.ruparbasilicata.it</v>
      </c>
      <c r="C6761" s="2" t="s">
        <v>5167</v>
      </c>
      <c r="D6761" t="s">
        <v>23903</v>
      </c>
      <c r="E6761" s="34">
        <v>8973</v>
      </c>
    </row>
    <row r="6762" spans="1:5" ht="12" customHeight="1" x14ac:dyDescent="0.3">
      <c r="A6762" s="28" t="s">
        <v>22694</v>
      </c>
      <c r="B6762" s="1" t="str">
        <f>IFERROR(VLOOKUP(A6762,PEC!A$2:B$7902,2,0),"PEC NON ESISTENTE")</f>
        <v>comune.garaguso@cert.ruparbasilicata.it</v>
      </c>
      <c r="C6762" s="2" t="s">
        <v>5167</v>
      </c>
      <c r="D6762" t="s">
        <v>23903</v>
      </c>
      <c r="E6762" s="34">
        <v>1134</v>
      </c>
    </row>
    <row r="6763" spans="1:5" ht="12" customHeight="1" x14ac:dyDescent="0.3">
      <c r="A6763" s="28" t="s">
        <v>22695</v>
      </c>
      <c r="B6763" s="1" t="str">
        <f>IFERROR(VLOOKUP(A6763,PEC!A$2:B$7902,2,0),"PEC NON ESISTENTE")</f>
        <v>protocollo@pec.comune.gorgoglione.mt.it</v>
      </c>
      <c r="C6763" s="2" t="s">
        <v>5167</v>
      </c>
      <c r="D6763" t="s">
        <v>23903</v>
      </c>
      <c r="E6763" s="34">
        <v>1053</v>
      </c>
    </row>
    <row r="6764" spans="1:5" ht="12" customHeight="1" x14ac:dyDescent="0.3">
      <c r="A6764" s="28" t="s">
        <v>22696</v>
      </c>
      <c r="B6764" s="1" t="str">
        <f>IFERROR(VLOOKUP(A6764,PEC!A$2:B$7902,2,0),"PEC NON ESISTENTE")</f>
        <v>comune.grassano@cert.ruparbasilicata.it</v>
      </c>
      <c r="C6764" s="2" t="s">
        <v>5167</v>
      </c>
      <c r="D6764" t="s">
        <v>23903</v>
      </c>
      <c r="E6764" s="34">
        <v>5395</v>
      </c>
    </row>
    <row r="6765" spans="1:5" ht="12" customHeight="1" x14ac:dyDescent="0.3">
      <c r="A6765" s="28" t="s">
        <v>22697</v>
      </c>
      <c r="B6765" s="1" t="str">
        <f>IFERROR(VLOOKUP(A6765,PEC!A$2:B$7902,2,0),"PEC NON ESISTENTE")</f>
        <v>comune.grottole@cert.ruparbasilicata.it</v>
      </c>
      <c r="C6765" s="2" t="s">
        <v>5167</v>
      </c>
      <c r="D6765" t="s">
        <v>23903</v>
      </c>
      <c r="E6765" s="34">
        <v>2371</v>
      </c>
    </row>
    <row r="6766" spans="1:5" ht="12" customHeight="1" x14ac:dyDescent="0.3">
      <c r="A6766" s="28" t="s">
        <v>22698</v>
      </c>
      <c r="B6766" s="1" t="str">
        <f>IFERROR(VLOOKUP(A6766,PEC!A$2:B$7902,2,0),"PEC NON ESISTENTE")</f>
        <v>comune.irsina@pec.comune.irsina.mt.it</v>
      </c>
      <c r="C6766" s="2" t="s">
        <v>5167</v>
      </c>
      <c r="D6766" t="s">
        <v>23903</v>
      </c>
      <c r="E6766" s="34">
        <v>5100</v>
      </c>
    </row>
    <row r="6767" spans="1:5" ht="12" customHeight="1" x14ac:dyDescent="0.3">
      <c r="A6767" s="28" t="s">
        <v>22699</v>
      </c>
      <c r="B6767" s="1" t="str">
        <f>IFERROR(VLOOKUP(A6767,PEC!A$2:B$7902,2,0),"PEC NON ESISTENTE")</f>
        <v>comune.matera@cert.ruparbasilicata.it</v>
      </c>
      <c r="C6767" s="2" t="s">
        <v>5167</v>
      </c>
      <c r="D6767" t="s">
        <v>23903</v>
      </c>
      <c r="E6767" s="34">
        <v>59796</v>
      </c>
    </row>
    <row r="6768" spans="1:5" ht="12" customHeight="1" x14ac:dyDescent="0.3">
      <c r="A6768" s="28" t="s">
        <v>22700</v>
      </c>
      <c r="B6768" s="1">
        <f>IFERROR(VLOOKUP(A6768,PEC!A$2:B$7902,2,0),"PEC NON ESISTENTE")</f>
        <v>0</v>
      </c>
      <c r="C6768" s="2" t="s">
        <v>5167</v>
      </c>
      <c r="D6768" t="s">
        <v>23903</v>
      </c>
      <c r="E6768" s="34">
        <v>2543</v>
      </c>
    </row>
    <row r="6769" spans="1:5" ht="12" customHeight="1" x14ac:dyDescent="0.3">
      <c r="A6769" s="28" t="s">
        <v>22701</v>
      </c>
      <c r="B6769" s="1" t="str">
        <f>IFERROR(VLOOKUP(A6769,PEC!A$2:B$7902,2,0),"PEC NON ESISTENTE")</f>
        <v>comune.montalbano@cert.ruparbasilicata.it</v>
      </c>
      <c r="C6769" s="2" t="s">
        <v>5167</v>
      </c>
      <c r="D6769" t="s">
        <v>23903</v>
      </c>
      <c r="E6769" s="34">
        <v>7427</v>
      </c>
    </row>
    <row r="6770" spans="1:5" ht="12" customHeight="1" x14ac:dyDescent="0.3">
      <c r="A6770" s="28" t="s">
        <v>22702</v>
      </c>
      <c r="B6770" s="1" t="str">
        <f>IFERROR(VLOOKUP(A6770,PEC!A$2:B$7902,2,0),"PEC NON ESISTENTE")</f>
        <v>aaggdemografici.montescaglioso@cert.ruparbasilicata.it</v>
      </c>
      <c r="C6770" s="2" t="s">
        <v>5167</v>
      </c>
      <c r="D6770" t="s">
        <v>23903</v>
      </c>
      <c r="E6770" s="34">
        <v>10102</v>
      </c>
    </row>
    <row r="6771" spans="1:5" ht="12" customHeight="1" x14ac:dyDescent="0.3">
      <c r="A6771" s="28" t="s">
        <v>22703</v>
      </c>
      <c r="B6771" s="1" t="str">
        <f>IFERROR(VLOOKUP(A6771,PEC!A$2:B$7902,2,0),"PEC NON ESISTENTE")</f>
        <v>comune.novasiri@cert.ruparbasilicata.it</v>
      </c>
      <c r="C6771" s="2" t="s">
        <v>5167</v>
      </c>
      <c r="D6771" t="s">
        <v>23903</v>
      </c>
      <c r="E6771" s="34">
        <v>6596</v>
      </c>
    </row>
    <row r="6772" spans="1:5" ht="12" customHeight="1" x14ac:dyDescent="0.3">
      <c r="A6772" s="28" t="s">
        <v>22704</v>
      </c>
      <c r="B6772" s="1" t="str">
        <f>IFERROR(VLOOKUP(A6772,PEC!A$2:B$7902,2,0),"PEC NON ESISTENTE")</f>
        <v>protocollo@pec.comune.olivetolucano.mt.it</v>
      </c>
      <c r="C6772" s="2" t="s">
        <v>5167</v>
      </c>
      <c r="D6772" t="s">
        <v>23903</v>
      </c>
      <c r="E6772" s="34">
        <v>494</v>
      </c>
    </row>
    <row r="6773" spans="1:5" ht="12" customHeight="1" x14ac:dyDescent="0.3">
      <c r="A6773" s="28" t="s">
        <v>22705</v>
      </c>
      <c r="B6773" s="1" t="str">
        <f>IFERROR(VLOOKUP(A6773,PEC!A$2:B$7902,2,0),"PEC NON ESISTENTE")</f>
        <v>elettorale@pec.comune.pisticci.mt.it</v>
      </c>
      <c r="C6773" s="2" t="s">
        <v>5167</v>
      </c>
      <c r="D6773" t="s">
        <v>23903</v>
      </c>
      <c r="E6773" s="34">
        <v>17361</v>
      </c>
    </row>
    <row r="6774" spans="1:5" ht="12" customHeight="1" x14ac:dyDescent="0.3">
      <c r="A6774" s="28" t="s">
        <v>22706</v>
      </c>
      <c r="B6774" s="1" t="str">
        <f>IFERROR(VLOOKUP(A6774,PEC!A$2:B$7902,2,0),"PEC NON ESISTENTE")</f>
        <v>protocollo@pec.policoro.gov.it</v>
      </c>
      <c r="C6774" s="2" t="s">
        <v>5167</v>
      </c>
      <c r="D6774" t="s">
        <v>23903</v>
      </c>
      <c r="E6774" s="34">
        <v>15976</v>
      </c>
    </row>
    <row r="6775" spans="1:5" ht="12" customHeight="1" x14ac:dyDescent="0.3">
      <c r="A6775" s="28" t="s">
        <v>22707</v>
      </c>
      <c r="B6775" s="1" t="str">
        <f>IFERROR(VLOOKUP(A6775,PEC!A$2:B$7902,2,0),"PEC NON ESISTENTE")</f>
        <v>comune.pomarico@cert.ruparbasilicata.it</v>
      </c>
      <c r="C6775" s="2" t="s">
        <v>5167</v>
      </c>
      <c r="D6775" t="s">
        <v>23903</v>
      </c>
      <c r="E6775" s="34">
        <v>4238</v>
      </c>
    </row>
    <row r="6776" spans="1:5" ht="12" customHeight="1" x14ac:dyDescent="0.3">
      <c r="A6776" s="28" t="s">
        <v>22708</v>
      </c>
      <c r="B6776" s="1" t="str">
        <f>IFERROR(VLOOKUP(A6776,PEC!A$2:B$7902,2,0),"PEC NON ESISTENTE")</f>
        <v>protocollo@pec.comune.rotondella.mt.it</v>
      </c>
      <c r="C6776" s="2" t="s">
        <v>5167</v>
      </c>
      <c r="D6776" t="s">
        <v>23903</v>
      </c>
      <c r="E6776" s="34">
        <v>2707</v>
      </c>
    </row>
    <row r="6777" spans="1:5" ht="12" customHeight="1" x14ac:dyDescent="0.3">
      <c r="A6777" s="28" t="s">
        <v>22709</v>
      </c>
      <c r="B6777" s="1" t="str">
        <f>IFERROR(VLOOKUP(A6777,PEC!A$2:B$7902,2,0),"PEC NON ESISTENTE")</f>
        <v>comune.salandra@cert.ruparbasilicata.it</v>
      </c>
      <c r="C6777" s="2" t="s">
        <v>5167</v>
      </c>
      <c r="D6777" t="s">
        <v>23903</v>
      </c>
      <c r="E6777" s="34">
        <v>2934</v>
      </c>
    </row>
    <row r="6778" spans="1:5" ht="12" customHeight="1" x14ac:dyDescent="0.3">
      <c r="A6778" s="28" t="s">
        <v>22710</v>
      </c>
      <c r="B6778" s="1" t="str">
        <f>IFERROR(VLOOKUP(A6778,PEC!A$2:B$7902,2,0),"PEC NON ESISTENTE")</f>
        <v>comune.sangiorgiolucano@cert.ruparbasilicata.it</v>
      </c>
      <c r="C6778" s="2" t="s">
        <v>5167</v>
      </c>
      <c r="D6778" t="s">
        <v>23903</v>
      </c>
      <c r="E6778" s="34">
        <v>1290</v>
      </c>
    </row>
    <row r="6779" spans="1:5" ht="12" customHeight="1" x14ac:dyDescent="0.3">
      <c r="A6779" s="28" t="s">
        <v>22711</v>
      </c>
      <c r="B6779" s="1" t="str">
        <f>IFERROR(VLOOKUP(A6779,PEC!A$2:B$7902,2,0),"PEC NON ESISTENTE")</f>
        <v>comune.sanmauroforte.mt@pec.it</v>
      </c>
      <c r="C6779" s="2" t="s">
        <v>5167</v>
      </c>
      <c r="D6779" t="s">
        <v>23903</v>
      </c>
      <c r="E6779" s="34">
        <v>1710</v>
      </c>
    </row>
    <row r="6780" spans="1:5" ht="12" customHeight="1" x14ac:dyDescent="0.3">
      <c r="A6780" s="28" t="s">
        <v>22712</v>
      </c>
      <c r="B6780" s="1" t="str">
        <f>IFERROR(VLOOKUP(A6780,PEC!A$2:B$7902,2,0),"PEC NON ESISTENTE")</f>
        <v>comunestigliano@ebaspec.it</v>
      </c>
      <c r="C6780" s="2" t="s">
        <v>5167</v>
      </c>
      <c r="D6780" t="s">
        <v>23903</v>
      </c>
      <c r="E6780" s="34">
        <v>4685</v>
      </c>
    </row>
    <row r="6781" spans="1:5" ht="12" customHeight="1" x14ac:dyDescent="0.3">
      <c r="A6781" s="28" t="s">
        <v>22713</v>
      </c>
      <c r="B6781" s="1" t="str">
        <f>IFERROR(VLOOKUP(A6781,PEC!A$2:B$7902,2,0),"PEC NON ESISTENTE")</f>
        <v>protocollo@pec.comune.tricarico.mt.it</v>
      </c>
      <c r="C6781" s="2" t="s">
        <v>5167</v>
      </c>
      <c r="D6781" t="s">
        <v>23903</v>
      </c>
      <c r="E6781" s="34">
        <v>5669</v>
      </c>
    </row>
    <row r="6782" spans="1:5" ht="12" customHeight="1" x14ac:dyDescent="0.3">
      <c r="A6782" s="28" t="s">
        <v>22714</v>
      </c>
      <c r="B6782" s="1" t="str">
        <f>IFERROR(VLOOKUP(A6782,PEC!A$2:B$7902,2,0),"PEC NON ESISTENTE")</f>
        <v>comune.tursi@cert.ruparbasilicata.it</v>
      </c>
      <c r="C6782" s="2" t="s">
        <v>5167</v>
      </c>
      <c r="D6782" t="s">
        <v>23903</v>
      </c>
      <c r="E6782" s="34">
        <v>5151</v>
      </c>
    </row>
    <row r="6783" spans="1:5" ht="12" customHeight="1" x14ac:dyDescent="0.3">
      <c r="A6783" s="28" t="s">
        <v>22715</v>
      </c>
      <c r="B6783" s="1" t="str">
        <f>IFERROR(VLOOKUP(A6783,PEC!A$2:B$7902,2,0),"PEC NON ESISTENTE")</f>
        <v>comune.valsinni@cert.ruparbasilicata.it</v>
      </c>
      <c r="C6783" s="2" t="s">
        <v>5167</v>
      </c>
      <c r="D6783" t="s">
        <v>23903</v>
      </c>
      <c r="E6783" s="34">
        <v>1634</v>
      </c>
    </row>
    <row r="6784" spans="1:5" ht="12" customHeight="1" x14ac:dyDescent="0.3">
      <c r="A6784" s="28" t="s">
        <v>22716</v>
      </c>
      <c r="B6784" s="1" t="str">
        <f>IFERROR(VLOOKUP(A6784,PEC!A$2:B$7902,2,0),"PEC NON ESISTENTE")</f>
        <v>elettorale@pec.comune.scanzanojonico.mt.it</v>
      </c>
      <c r="C6784" s="2" t="s">
        <v>5167</v>
      </c>
      <c r="D6784" t="s">
        <v>23903</v>
      </c>
      <c r="E6784" s="34">
        <v>7171</v>
      </c>
    </row>
    <row r="6785" spans="1:5" ht="12" customHeight="1" x14ac:dyDescent="0.3">
      <c r="A6785" s="28" t="s">
        <v>22717</v>
      </c>
      <c r="B6785" s="1" t="str">
        <f>IFERROR(VLOOKUP(A6785,PEC!A$2:B$7902,2,0),"PEC NON ESISTENTE")</f>
        <v>protocollo.acquaformosa@asmepec.it</v>
      </c>
      <c r="C6785" s="2" t="s">
        <v>5167</v>
      </c>
      <c r="D6785" t="s">
        <v>23904</v>
      </c>
      <c r="E6785" s="34">
        <v>1161</v>
      </c>
    </row>
    <row r="6786" spans="1:5" ht="12" customHeight="1" x14ac:dyDescent="0.3">
      <c r="A6786" s="28" t="s">
        <v>22718</v>
      </c>
      <c r="B6786" s="1" t="str">
        <f>IFERROR(VLOOKUP(A6786,PEC!A$2:B$7902,2,0),"PEC NON ESISTENTE")</f>
        <v>servizidemografici.acquappesa@asmepec.it</v>
      </c>
      <c r="C6786" s="2" t="s">
        <v>5167</v>
      </c>
      <c r="D6786" t="s">
        <v>23904</v>
      </c>
      <c r="E6786" s="34">
        <v>1910</v>
      </c>
    </row>
    <row r="6787" spans="1:5" ht="12" customHeight="1" x14ac:dyDescent="0.3">
      <c r="A6787" s="28" t="s">
        <v>22719</v>
      </c>
      <c r="B6787" s="1" t="str">
        <f>IFERROR(VLOOKUP(A6787,PEC!A$2:B$7902,2,0),"PEC NON ESISTENTE")</f>
        <v>protocollo.acri@pec.it</v>
      </c>
      <c r="C6787" s="2" t="s">
        <v>5167</v>
      </c>
      <c r="D6787" t="s">
        <v>23904</v>
      </c>
      <c r="E6787" s="34">
        <v>21458</v>
      </c>
    </row>
    <row r="6788" spans="1:5" ht="12" customHeight="1" x14ac:dyDescent="0.3">
      <c r="A6788" s="28" t="s">
        <v>22720</v>
      </c>
      <c r="B6788" s="1" t="str">
        <f>IFERROR(VLOOKUP(A6788,PEC!A$2:B$7902,2,0),"PEC NON ESISTENTE")</f>
        <v>sindaco@pec.comune.aiellocalabro.cs.it</v>
      </c>
      <c r="C6788" s="2" t="s">
        <v>5167</v>
      </c>
      <c r="D6788" t="s">
        <v>23904</v>
      </c>
      <c r="E6788" s="34">
        <v>1907</v>
      </c>
    </row>
    <row r="6789" spans="1:5" ht="12" customHeight="1" x14ac:dyDescent="0.3">
      <c r="A6789" s="28" t="s">
        <v>22721</v>
      </c>
      <c r="B6789" s="1" t="str">
        <f>IFERROR(VLOOKUP(A6789,PEC!A$2:B$7902,2,0),"PEC NON ESISTENTE")</f>
        <v>anagrafeaieta@legalmail.it</v>
      </c>
      <c r="C6789" s="2" t="s">
        <v>5167</v>
      </c>
      <c r="D6789" t="s">
        <v>23904</v>
      </c>
      <c r="E6789" s="34">
        <v>839</v>
      </c>
    </row>
    <row r="6790" spans="1:5" ht="12" customHeight="1" x14ac:dyDescent="0.3">
      <c r="A6790" s="28" t="s">
        <v>22722</v>
      </c>
      <c r="B6790" s="1" t="str">
        <f>IFERROR(VLOOKUP(A6790,PEC!A$2:B$7902,2,0),"PEC NON ESISTENTE")</f>
        <v>comune.albidona.cs@legalmail.it</v>
      </c>
      <c r="C6790" s="2" t="s">
        <v>5167</v>
      </c>
      <c r="D6790" t="s">
        <v>23904</v>
      </c>
      <c r="E6790" s="34">
        <v>1463</v>
      </c>
    </row>
    <row r="6791" spans="1:5" ht="12" customHeight="1" x14ac:dyDescent="0.3">
      <c r="A6791" s="28" t="s">
        <v>22723</v>
      </c>
      <c r="B6791" s="1" t="str">
        <f>IFERROR(VLOOKUP(A6791,PEC!A$2:B$7902,2,0),"PEC NON ESISTENTE")</f>
        <v>alessandriadelcarretto@postecert.it</v>
      </c>
      <c r="C6791" s="2" t="s">
        <v>5167</v>
      </c>
      <c r="D6791" t="s">
        <v>23904</v>
      </c>
      <c r="E6791" s="34">
        <v>530</v>
      </c>
    </row>
    <row r="6792" spans="1:5" ht="12" customHeight="1" x14ac:dyDescent="0.3">
      <c r="A6792" s="28" t="s">
        <v>22724</v>
      </c>
      <c r="B6792" s="1" t="str">
        <f>IFERROR(VLOOKUP(A6792,PEC!A$2:B$7902,2,0),"PEC NON ESISTENTE")</f>
        <v>comunedialtilia@pec.netps.eu</v>
      </c>
      <c r="C6792" s="2" t="s">
        <v>5167</v>
      </c>
      <c r="D6792" t="s">
        <v>23904</v>
      </c>
      <c r="E6792" s="34">
        <v>737</v>
      </c>
    </row>
    <row r="6793" spans="1:5" ht="12" customHeight="1" x14ac:dyDescent="0.3">
      <c r="A6793" s="28" t="s">
        <v>22725</v>
      </c>
      <c r="B6793" s="1" t="str">
        <f>IFERROR(VLOOKUP(A6793,PEC!A$2:B$7902,2,0),"PEC NON ESISTENTE")</f>
        <v>comune.altomonte@anutel.it</v>
      </c>
      <c r="C6793" s="2" t="s">
        <v>5167</v>
      </c>
      <c r="D6793" t="s">
        <v>23904</v>
      </c>
      <c r="E6793" s="34">
        <v>4341</v>
      </c>
    </row>
    <row r="6794" spans="1:5" ht="12" customHeight="1" x14ac:dyDescent="0.3">
      <c r="A6794" s="28" t="s">
        <v>22726</v>
      </c>
      <c r="B6794" s="1" t="str">
        <f>IFERROR(VLOOKUP(A6794,PEC!A$2:B$7902,2,0),"PEC NON ESISTENTE")</f>
        <v>segreteriagenerale@pec.comune.amantea.cs.it</v>
      </c>
      <c r="C6794" s="2" t="s">
        <v>5167</v>
      </c>
      <c r="D6794" t="s">
        <v>23904</v>
      </c>
      <c r="E6794" s="34">
        <v>13754</v>
      </c>
    </row>
    <row r="6795" spans="1:5" ht="12" customHeight="1" x14ac:dyDescent="0.3">
      <c r="A6795" s="28" t="s">
        <v>22727</v>
      </c>
      <c r="B6795" s="1" t="str">
        <f>IFERROR(VLOOKUP(A6795,PEC!A$2:B$7902,2,0),"PEC NON ESISTENTE")</f>
        <v>dileonicolasegretariocom@pec.dirittoitalia.it</v>
      </c>
      <c r="C6795" s="2" t="s">
        <v>5167</v>
      </c>
      <c r="D6795" t="s">
        <v>23904</v>
      </c>
      <c r="E6795" s="34">
        <v>3001</v>
      </c>
    </row>
    <row r="6796" spans="1:5" ht="12" customHeight="1" x14ac:dyDescent="0.3">
      <c r="A6796" s="28" t="s">
        <v>22728</v>
      </c>
      <c r="B6796" s="1" t="str">
        <f>IFERROR(VLOOKUP(A6796,PEC!A$2:B$7902,2,0),"PEC NON ESISTENTE")</f>
        <v>segreteria@pec.comuneaprigliano.it</v>
      </c>
      <c r="C6796" s="2" t="s">
        <v>5167</v>
      </c>
      <c r="D6796" t="s">
        <v>23904</v>
      </c>
      <c r="E6796" s="34">
        <v>2968</v>
      </c>
    </row>
    <row r="6797" spans="1:5" ht="12" customHeight="1" x14ac:dyDescent="0.3">
      <c r="A6797" s="28" t="s">
        <v>22729</v>
      </c>
      <c r="B6797" s="1" t="str">
        <f>IFERROR(VLOOKUP(A6797,PEC!A$2:B$7902,2,0),"PEC NON ESISTENTE")</f>
        <v>comune.belmontecalabrocs@anutel.it</v>
      </c>
      <c r="C6797" s="2" t="s">
        <v>5167</v>
      </c>
      <c r="D6797" t="s">
        <v>23904</v>
      </c>
      <c r="E6797" s="34">
        <v>2007</v>
      </c>
    </row>
    <row r="6798" spans="1:5" ht="12" customHeight="1" x14ac:dyDescent="0.3">
      <c r="A6798" s="28" t="s">
        <v>22730</v>
      </c>
      <c r="B6798" s="1" t="str">
        <f>IFERROR(VLOOKUP(A6798,PEC!A$2:B$7902,2,0),"PEC NON ESISTENTE")</f>
        <v>sindaco.belsito@asmepec.it</v>
      </c>
      <c r="C6798" s="2" t="s">
        <v>5167</v>
      </c>
      <c r="D6798" t="s">
        <v>23904</v>
      </c>
      <c r="E6798" s="34">
        <v>958</v>
      </c>
    </row>
    <row r="6799" spans="1:5" ht="12" customHeight="1" x14ac:dyDescent="0.3">
      <c r="A6799" s="28" t="s">
        <v>22731</v>
      </c>
      <c r="B6799" s="1" t="str">
        <f>IFERROR(VLOOKUP(A6799,PEC!A$2:B$7902,2,0),"PEC NON ESISTENTE")</f>
        <v>comunedibelvedere@pec.it</v>
      </c>
      <c r="C6799" s="2" t="s">
        <v>5167</v>
      </c>
      <c r="D6799" t="s">
        <v>23904</v>
      </c>
      <c r="E6799" s="34">
        <v>9120</v>
      </c>
    </row>
    <row r="6800" spans="1:5" ht="12" customHeight="1" x14ac:dyDescent="0.3">
      <c r="A6800" s="28" t="s">
        <v>22732</v>
      </c>
      <c r="B6800" s="1" t="str">
        <f>IFERROR(VLOOKUP(A6800,PEC!A$2:B$7902,2,0),"PEC NON ESISTENTE")</f>
        <v>anagrafe.bianchi@asmepec.it</v>
      </c>
      <c r="C6800" s="2" t="s">
        <v>5167</v>
      </c>
      <c r="D6800" t="s">
        <v>23904</v>
      </c>
      <c r="E6800" s="34">
        <v>1367</v>
      </c>
    </row>
    <row r="6801" spans="1:5" ht="12" customHeight="1" x14ac:dyDescent="0.3">
      <c r="A6801" s="28" t="s">
        <v>22733</v>
      </c>
      <c r="B6801" s="1" t="str">
        <f>IFERROR(VLOOKUP(A6801,PEC!A$2:B$7902,2,0),"PEC NON ESISTENTE")</f>
        <v>comune.bisignano@mailcertificata.biz</v>
      </c>
      <c r="C6801" s="2" t="s">
        <v>5167</v>
      </c>
      <c r="D6801" t="s">
        <v>23904</v>
      </c>
      <c r="E6801" s="34">
        <v>10335</v>
      </c>
    </row>
    <row r="6802" spans="1:5" ht="12" customHeight="1" x14ac:dyDescent="0.3">
      <c r="A6802" s="28" t="s">
        <v>22734</v>
      </c>
      <c r="B6802" s="1" t="str">
        <f>IFERROR(VLOOKUP(A6802,PEC!A$2:B$7902,2,0),"PEC NON ESISTENTE")</f>
        <v>elettorale.bocchigliero@asmepec.it</v>
      </c>
      <c r="C6802" s="2" t="s">
        <v>5167</v>
      </c>
      <c r="D6802" t="s">
        <v>23904</v>
      </c>
      <c r="E6802" s="34">
        <v>1479</v>
      </c>
    </row>
    <row r="6803" spans="1:5" ht="12" customHeight="1" x14ac:dyDescent="0.3">
      <c r="A6803" s="28" t="s">
        <v>22735</v>
      </c>
      <c r="B6803" s="1" t="str">
        <f>IFERROR(VLOOKUP(A6803,PEC!A$2:B$7902,2,0),"PEC NON ESISTENTE")</f>
        <v>affarigenerali.bonifati@asmepec.it</v>
      </c>
      <c r="C6803" s="2" t="s">
        <v>5167</v>
      </c>
      <c r="D6803" t="s">
        <v>23904</v>
      </c>
      <c r="E6803" s="34">
        <v>2912</v>
      </c>
    </row>
    <row r="6804" spans="1:5" ht="12" customHeight="1" x14ac:dyDescent="0.3">
      <c r="A6804" s="28" t="s">
        <v>22736</v>
      </c>
      <c r="B6804" s="1" t="str">
        <f>IFERROR(VLOOKUP(A6804,PEC!A$2:B$7902,2,0),"PEC NON ESISTENTE")</f>
        <v>gennaro.marsiglia@legalmail.it</v>
      </c>
      <c r="C6804" s="2" t="s">
        <v>5167</v>
      </c>
      <c r="D6804" t="s">
        <v>23904</v>
      </c>
      <c r="E6804" s="34">
        <v>2354</v>
      </c>
    </row>
    <row r="6805" spans="1:5" ht="12" customHeight="1" x14ac:dyDescent="0.3">
      <c r="A6805" s="28" t="s">
        <v>22737</v>
      </c>
      <c r="B6805" s="1" t="str">
        <f>IFERROR(VLOOKUP(A6805,PEC!A$2:B$7902,2,0),"PEC NON ESISTENTE")</f>
        <v>demografici.calopezzati@asmepec.it</v>
      </c>
      <c r="C6805" s="2" t="s">
        <v>5167</v>
      </c>
      <c r="D6805" t="s">
        <v>23904</v>
      </c>
      <c r="E6805" s="34">
        <v>1293</v>
      </c>
    </row>
    <row r="6806" spans="1:5" ht="12" customHeight="1" x14ac:dyDescent="0.3">
      <c r="A6806" s="28" t="s">
        <v>22738</v>
      </c>
      <c r="B6806" s="1" t="str">
        <f>IFERROR(VLOOKUP(A6806,PEC!A$2:B$7902,2,0),"PEC NON ESISTENTE")</f>
        <v>comune.caloveto@asmepec.it</v>
      </c>
      <c r="C6806" s="2" t="s">
        <v>5167</v>
      </c>
      <c r="D6806" t="s">
        <v>23904</v>
      </c>
      <c r="E6806" s="34">
        <v>1283</v>
      </c>
    </row>
    <row r="6807" spans="1:5" ht="12" customHeight="1" x14ac:dyDescent="0.3">
      <c r="A6807" s="28" t="s">
        <v>22739</v>
      </c>
      <c r="B6807" s="1" t="str">
        <f>IFERROR(VLOOKUP(A6807,PEC!A$2:B$7902,2,0),"PEC NON ESISTENTE")</f>
        <v>segreteria.campana@asmepec.it</v>
      </c>
      <c r="C6807" s="2" t="s">
        <v>5167</v>
      </c>
      <c r="D6807" t="s">
        <v>23904</v>
      </c>
      <c r="E6807" s="34">
        <v>1962</v>
      </c>
    </row>
    <row r="6808" spans="1:5" ht="12" customHeight="1" x14ac:dyDescent="0.3">
      <c r="A6808" s="28" t="s">
        <v>22740</v>
      </c>
      <c r="B6808" s="1" t="str">
        <f>IFERROR(VLOOKUP(A6808,PEC!A$2:B$7902,2,0),"PEC NON ESISTENTE")</f>
        <v>protocollo.canna@asmepec.it</v>
      </c>
      <c r="C6808" s="2" t="s">
        <v>5167</v>
      </c>
      <c r="D6808" t="s">
        <v>23904</v>
      </c>
      <c r="E6808" s="34">
        <v>785</v>
      </c>
    </row>
    <row r="6809" spans="1:5" ht="12" customHeight="1" x14ac:dyDescent="0.3">
      <c r="A6809" s="28" t="s">
        <v>22741</v>
      </c>
      <c r="B6809" s="1" t="str">
        <f>IFERROR(VLOOKUP(A6809,PEC!A$2:B$7902,2,0),"PEC NON ESISTENTE")</f>
        <v>segreteria.cariati@asmecert.it</v>
      </c>
      <c r="C6809" s="2" t="s">
        <v>5167</v>
      </c>
      <c r="D6809" t="s">
        <v>23904</v>
      </c>
      <c r="E6809" s="34">
        <v>8644</v>
      </c>
    </row>
    <row r="6810" spans="1:5" ht="12" customHeight="1" x14ac:dyDescent="0.3">
      <c r="A6810" s="28" t="s">
        <v>22742</v>
      </c>
      <c r="B6810" s="1" t="str">
        <f>IFERROR(VLOOKUP(A6810,PEC!A$2:B$7902,2,0),"PEC NON ESISTENTE")</f>
        <v>amministrativo.carolei@asmepec.it</v>
      </c>
      <c r="C6810" s="2" t="s">
        <v>5167</v>
      </c>
      <c r="D6810" t="s">
        <v>23904</v>
      </c>
      <c r="E6810" s="34">
        <v>3462</v>
      </c>
    </row>
    <row r="6811" spans="1:5" ht="12" customHeight="1" x14ac:dyDescent="0.3">
      <c r="A6811" s="28" t="s">
        <v>22743</v>
      </c>
      <c r="B6811" s="1" t="str">
        <f>IFERROR(VLOOKUP(A6811,PEC!A$2:B$7902,2,0),"PEC NON ESISTENTE")</f>
        <v>sindaco.carpanzano@asmepec.it</v>
      </c>
      <c r="C6811" s="2" t="s">
        <v>5167</v>
      </c>
      <c r="D6811" t="s">
        <v>23904</v>
      </c>
      <c r="E6811" s="34">
        <v>300</v>
      </c>
    </row>
    <row r="6812" spans="1:5" ht="12" customHeight="1" x14ac:dyDescent="0.3">
      <c r="A6812" s="28" t="s">
        <v>22744</v>
      </c>
      <c r="B6812" s="1" t="str">
        <f>IFERROR(VLOOKUP(A6812,PEC!A$2:B$7902,2,0),"PEC NON ESISTENTE")</f>
        <v>sindaco.comune.cassanoalloionio.cs@asmepec.it</v>
      </c>
      <c r="C6812" s="2" t="s">
        <v>5167</v>
      </c>
      <c r="D6812" t="s">
        <v>23904</v>
      </c>
      <c r="E6812" s="34">
        <v>17281</v>
      </c>
    </row>
    <row r="6813" spans="1:5" ht="12" customHeight="1" x14ac:dyDescent="0.3">
      <c r="A6813" s="28" t="s">
        <v>22745</v>
      </c>
      <c r="B6813" s="1" t="str">
        <f>IFERROR(VLOOKUP(A6813,PEC!A$2:B$7902,2,0),"PEC NON ESISTENTE")</f>
        <v>castiglionecosentino@postecert.it</v>
      </c>
      <c r="C6813" s="2" t="s">
        <v>5167</v>
      </c>
      <c r="D6813" t="s">
        <v>23904</v>
      </c>
      <c r="E6813" s="34">
        <v>2978</v>
      </c>
    </row>
    <row r="6814" spans="1:5" ht="12" customHeight="1" x14ac:dyDescent="0.3">
      <c r="A6814" s="28" t="s">
        <v>22746</v>
      </c>
      <c r="B6814" s="1" t="str">
        <f>IFERROR(VLOOKUP(A6814,PEC!A$2:B$7902,2,0),"PEC NON ESISTENTE")</f>
        <v>protocollo.comunecastrolibero@pec.it</v>
      </c>
      <c r="C6814" s="2" t="s">
        <v>5167</v>
      </c>
      <c r="D6814" t="s">
        <v>23904</v>
      </c>
      <c r="E6814" s="34">
        <v>9967</v>
      </c>
    </row>
    <row r="6815" spans="1:5" ht="12" customHeight="1" x14ac:dyDescent="0.3">
      <c r="A6815" s="28" t="s">
        <v>22747</v>
      </c>
      <c r="B6815" s="1" t="str">
        <f>IFERROR(VLOOKUP(A6815,PEC!A$2:B$7902,2,0),"PEC NON ESISTENTE")</f>
        <v>comune.castroregio.cs@legalmail.it</v>
      </c>
      <c r="C6815" s="2" t="s">
        <v>5167</v>
      </c>
      <c r="D6815" t="s">
        <v>23904</v>
      </c>
      <c r="E6815" s="34">
        <v>345</v>
      </c>
    </row>
    <row r="6816" spans="1:5" ht="12" customHeight="1" x14ac:dyDescent="0.3">
      <c r="A6816" s="28" t="s">
        <v>22748</v>
      </c>
      <c r="B6816" s="1" t="str">
        <f>IFERROR(VLOOKUP(A6816,PEC!A$2:B$7902,2,0),"PEC NON ESISTENTE")</f>
        <v>protocollo@pec.comune.castrovillari.cs.it</v>
      </c>
      <c r="C6816" s="2" t="s">
        <v>5167</v>
      </c>
      <c r="D6816" t="s">
        <v>23904</v>
      </c>
      <c r="E6816" s="34">
        <v>22515</v>
      </c>
    </row>
    <row r="6817" spans="1:5" ht="12" customHeight="1" x14ac:dyDescent="0.3">
      <c r="A6817" s="28" t="s">
        <v>22749</v>
      </c>
      <c r="B6817" s="1" t="str">
        <f>IFERROR(VLOOKUP(A6817,PEC!A$2:B$7902,2,0),"PEC NON ESISTENTE")</f>
        <v>amministrativo@pec.comunedicelico.it</v>
      </c>
      <c r="C6817" s="2" t="s">
        <v>5167</v>
      </c>
      <c r="D6817" t="s">
        <v>23904</v>
      </c>
      <c r="E6817" s="34">
        <v>2883</v>
      </c>
    </row>
    <row r="6818" spans="1:5" ht="12" customHeight="1" x14ac:dyDescent="0.3">
      <c r="A6818" s="28" t="s">
        <v>22750</v>
      </c>
      <c r="B6818" s="1" t="str">
        <f>IFERROR(VLOOKUP(A6818,PEC!A$2:B$7902,2,0),"PEC NON ESISTENTE")</f>
        <v>comune.cellara@pec.it</v>
      </c>
      <c r="C6818" s="2" t="s">
        <v>5167</v>
      </c>
      <c r="D6818" t="s">
        <v>23904</v>
      </c>
      <c r="E6818" s="34">
        <v>511</v>
      </c>
    </row>
    <row r="6819" spans="1:5" ht="12" customHeight="1" x14ac:dyDescent="0.3">
      <c r="A6819" s="28" t="s">
        <v>22751</v>
      </c>
      <c r="B6819" s="1" t="str">
        <f>IFERROR(VLOOKUP(A6819,PEC!A$2:B$7902,2,0),"PEC NON ESISTENTE")</f>
        <v>demografici@pec.comune.cerchiara.cs.it</v>
      </c>
      <c r="C6819" s="2" t="s">
        <v>5167</v>
      </c>
      <c r="D6819" t="s">
        <v>23904</v>
      </c>
      <c r="E6819" s="34">
        <v>2467</v>
      </c>
    </row>
    <row r="6820" spans="1:5" ht="12" customHeight="1" x14ac:dyDescent="0.3">
      <c r="A6820" s="28" t="s">
        <v>22752</v>
      </c>
      <c r="B6820" s="1" t="str">
        <f>IFERROR(VLOOKUP(A6820,PEC!A$2:B$7902,2,0),"PEC NON ESISTENTE")</f>
        <v>comune.cerisano.cs@legalmail.it</v>
      </c>
      <c r="C6820" s="2" t="s">
        <v>5167</v>
      </c>
      <c r="D6820" t="s">
        <v>23904</v>
      </c>
      <c r="E6820" s="34">
        <v>3271</v>
      </c>
    </row>
    <row r="6821" spans="1:5" ht="12" customHeight="1" x14ac:dyDescent="0.3">
      <c r="A6821" s="28" t="s">
        <v>22753</v>
      </c>
      <c r="B6821" s="1" t="str">
        <f>IFERROR(VLOOKUP(A6821,PEC!A$2:B$7902,2,0),"PEC NON ESISTENTE")</f>
        <v>sindaco.cervicati@asmepec.it</v>
      </c>
      <c r="C6821" s="2" t="s">
        <v>5167</v>
      </c>
      <c r="D6821" t="s">
        <v>23904</v>
      </c>
      <c r="E6821" s="34">
        <v>888</v>
      </c>
    </row>
    <row r="6822" spans="1:5" ht="12" customHeight="1" x14ac:dyDescent="0.3">
      <c r="A6822" s="28" t="s">
        <v>22754</v>
      </c>
      <c r="B6822" s="1" t="str">
        <f>IFERROR(VLOOKUP(A6822,PEC!A$2:B$7902,2,0),"PEC NON ESISTENTE")</f>
        <v>comune.cerzeto@pec.comune.cerzeto.cs.it</v>
      </c>
      <c r="C6822" s="2" t="s">
        <v>5167</v>
      </c>
      <c r="D6822" t="s">
        <v>23904</v>
      </c>
      <c r="E6822" s="34">
        <v>1328</v>
      </c>
    </row>
    <row r="6823" spans="1:5" ht="12" customHeight="1" x14ac:dyDescent="0.3">
      <c r="A6823" s="28" t="s">
        <v>22755</v>
      </c>
      <c r="B6823" s="1" t="str">
        <f>IFERROR(VLOOKUP(A6823,PEC!A$2:B$7902,2,0),"PEC NON ESISTENTE")</f>
        <v>protocollo.cetraro@asmepec.it</v>
      </c>
      <c r="C6823" s="2" t="s">
        <v>5167</v>
      </c>
      <c r="D6823" t="s">
        <v>23904</v>
      </c>
      <c r="E6823" s="34">
        <v>10260</v>
      </c>
    </row>
    <row r="6824" spans="1:5" ht="12" customHeight="1" x14ac:dyDescent="0.3">
      <c r="A6824" s="28" t="s">
        <v>22756</v>
      </c>
      <c r="B6824" s="1" t="str">
        <f>IFERROR(VLOOKUP(A6824,PEC!A$2:B$7902,2,0),"PEC NON ESISTENTE")</f>
        <v>demografico.civita@asmepec.it</v>
      </c>
      <c r="C6824" s="2" t="s">
        <v>5167</v>
      </c>
      <c r="D6824" t="s">
        <v>23904</v>
      </c>
      <c r="E6824" s="34">
        <v>956</v>
      </c>
    </row>
    <row r="6825" spans="1:5" ht="12" customHeight="1" x14ac:dyDescent="0.3">
      <c r="A6825" s="28" t="s">
        <v>22757</v>
      </c>
      <c r="B6825" s="1" t="str">
        <f>IFERROR(VLOOKUP(A6825,PEC!A$2:B$7902,2,0),"PEC NON ESISTENTE")</f>
        <v>ufficioamministrativo@pec.comune.cleto.cs.it</v>
      </c>
      <c r="C6825" s="2" t="s">
        <v>5167</v>
      </c>
      <c r="D6825" t="s">
        <v>23904</v>
      </c>
      <c r="E6825" s="34">
        <v>1320</v>
      </c>
    </row>
    <row r="6826" spans="1:5" ht="12" customHeight="1" x14ac:dyDescent="0.3">
      <c r="A6826" s="28" t="s">
        <v>22758</v>
      </c>
      <c r="B6826" s="1" t="str">
        <f>IFERROR(VLOOKUP(A6826,PEC!A$2:B$7902,2,0),"PEC NON ESISTENTE")</f>
        <v>amministrativo.colosimi@asmepec.it</v>
      </c>
      <c r="C6826" s="2" t="s">
        <v>5167</v>
      </c>
      <c r="D6826" t="s">
        <v>23904</v>
      </c>
      <c r="E6826" s="34">
        <v>1313</v>
      </c>
    </row>
    <row r="6827" spans="1:5" ht="12" customHeight="1" x14ac:dyDescent="0.3">
      <c r="A6827" s="28" t="s">
        <v>22759</v>
      </c>
      <c r="B6827" s="1" t="str">
        <f>IFERROR(VLOOKUP(A6827,PEC!A$2:B$7902,2,0),"PEC NON ESISTENTE")</f>
        <v>comunedicosenza@superpec.eu</v>
      </c>
      <c r="C6827" s="2" t="s">
        <v>5167</v>
      </c>
      <c r="D6827" t="s">
        <v>23904</v>
      </c>
      <c r="E6827" s="34">
        <v>69484</v>
      </c>
    </row>
    <row r="6828" spans="1:5" ht="12" customHeight="1" x14ac:dyDescent="0.3">
      <c r="A6828" s="28" t="s">
        <v>22760</v>
      </c>
      <c r="B6828" s="1" t="str">
        <f>IFERROR(VLOOKUP(A6828,PEC!A$2:B$7902,2,0),"PEC NON ESISTENTE")</f>
        <v>comune.cropalati.cs@asmepec.it</v>
      </c>
      <c r="C6828" s="2" t="s">
        <v>5167</v>
      </c>
      <c r="D6828" t="s">
        <v>23904</v>
      </c>
      <c r="E6828" s="34">
        <v>1097</v>
      </c>
    </row>
    <row r="6829" spans="1:5" ht="12" customHeight="1" x14ac:dyDescent="0.3">
      <c r="A6829" s="28" t="s">
        <v>22761</v>
      </c>
      <c r="B6829" s="1" t="str">
        <f>IFERROR(VLOOKUP(A6829,PEC!A$2:B$7902,2,0),"PEC NON ESISTENTE")</f>
        <v>elettorale.comunecrosia@asmepec.it</v>
      </c>
      <c r="C6829" s="2" t="s">
        <v>5167</v>
      </c>
      <c r="D6829" t="s">
        <v>23904</v>
      </c>
      <c r="E6829" s="34">
        <v>9481</v>
      </c>
    </row>
    <row r="6830" spans="1:5" ht="12" customHeight="1" x14ac:dyDescent="0.3">
      <c r="A6830" s="28" t="s">
        <v>22762</v>
      </c>
      <c r="B6830" s="1" t="str">
        <f>IFERROR(VLOOKUP(A6830,PEC!A$2:B$7902,2,0),"PEC NON ESISTENTE")</f>
        <v>protocollodiamante@pec.it</v>
      </c>
      <c r="C6830" s="2" t="s">
        <v>5167</v>
      </c>
      <c r="D6830" t="s">
        <v>23904</v>
      </c>
      <c r="E6830" s="34">
        <v>5055</v>
      </c>
    </row>
    <row r="6831" spans="1:5" ht="12" customHeight="1" x14ac:dyDescent="0.3">
      <c r="A6831" s="28" t="s">
        <v>22763</v>
      </c>
      <c r="B6831" s="1" t="str">
        <f>IFERROR(VLOOKUP(A6831,PEC!A$2:B$7902,2,0),"PEC NON ESISTENTE")</f>
        <v>delegazionemunic.dipignano@asmepec.it</v>
      </c>
      <c r="C6831" s="2" t="s">
        <v>5167</v>
      </c>
      <c r="D6831" t="s">
        <v>23904</v>
      </c>
      <c r="E6831" s="34">
        <v>4440</v>
      </c>
    </row>
    <row r="6832" spans="1:5" ht="12" customHeight="1" x14ac:dyDescent="0.3">
      <c r="A6832" s="28" t="s">
        <v>22764</v>
      </c>
      <c r="B6832" s="1" t="str">
        <f>IFERROR(VLOOKUP(A6832,PEC!A$2:B$7902,2,0),"PEC NON ESISTENTE")</f>
        <v>comunedomanico@pec.it</v>
      </c>
      <c r="C6832" s="2" t="s">
        <v>5167</v>
      </c>
      <c r="D6832" t="s">
        <v>23904</v>
      </c>
      <c r="E6832" s="34">
        <v>943</v>
      </c>
    </row>
    <row r="6833" spans="1:5" ht="12" customHeight="1" x14ac:dyDescent="0.3">
      <c r="A6833" s="28" t="s">
        <v>22765</v>
      </c>
      <c r="B6833" s="1" t="str">
        <f>IFERROR(VLOOKUP(A6833,PEC!A$2:B$7902,2,0),"PEC NON ESISTENTE")</f>
        <v>comunefagnanocastelloaffarigenerali@postecert.it</v>
      </c>
      <c r="C6833" s="2" t="s">
        <v>5167</v>
      </c>
      <c r="D6833" t="s">
        <v>23904</v>
      </c>
      <c r="E6833" s="34">
        <v>3949</v>
      </c>
    </row>
    <row r="6834" spans="1:5" ht="12" customHeight="1" x14ac:dyDescent="0.3">
      <c r="A6834" s="28" t="s">
        <v>22766</v>
      </c>
      <c r="B6834" s="1" t="str">
        <f>IFERROR(VLOOKUP(A6834,PEC!A$2:B$7902,2,0),"PEC NON ESISTENTE")</f>
        <v>toccigiovanni.comunefalconaraalb.uff.demografico@legalmail.it</v>
      </c>
      <c r="C6834" s="2" t="s">
        <v>5167</v>
      </c>
      <c r="D6834" t="s">
        <v>23904</v>
      </c>
      <c r="E6834" s="34">
        <v>1405</v>
      </c>
    </row>
    <row r="6835" spans="1:5" ht="12" customHeight="1" x14ac:dyDescent="0.3">
      <c r="A6835" s="28" t="s">
        <v>22767</v>
      </c>
      <c r="B6835" s="1" t="str">
        <f>IFERROR(VLOOKUP(A6835,PEC!A$2:B$7902,2,0),"PEC NON ESISTENTE")</f>
        <v>comune.figlinevegliaturo.cs@pec.it</v>
      </c>
      <c r="C6835" s="2" t="s">
        <v>5167</v>
      </c>
      <c r="D6835" t="s">
        <v>23904</v>
      </c>
      <c r="E6835" s="34">
        <v>1097</v>
      </c>
    </row>
    <row r="6836" spans="1:5" ht="12" customHeight="1" x14ac:dyDescent="0.3">
      <c r="A6836" s="28" t="s">
        <v>22768</v>
      </c>
      <c r="B6836" s="1" t="str">
        <f>IFERROR(VLOOKUP(A6836,PEC!A$2:B$7902,2,0),"PEC NON ESISTENTE")</f>
        <v>protocollo@pec.comune.firmo.cs.it</v>
      </c>
      <c r="C6836" s="2" t="s">
        <v>5167</v>
      </c>
      <c r="D6836" t="s">
        <v>23904</v>
      </c>
      <c r="E6836" s="34">
        <v>2184</v>
      </c>
    </row>
    <row r="6837" spans="1:5" ht="12" customHeight="1" x14ac:dyDescent="0.3">
      <c r="A6837" s="28" t="s">
        <v>22769</v>
      </c>
      <c r="B6837" s="1" t="str">
        <f>IFERROR(VLOOKUP(A6837,PEC!A$2:B$7902,2,0),"PEC NON ESISTENTE")</f>
        <v>anagrafe.fiumefreddobruzio@asmepec.it</v>
      </c>
      <c r="C6837" s="2" t="s">
        <v>5167</v>
      </c>
      <c r="D6837" t="s">
        <v>23904</v>
      </c>
      <c r="E6837" s="34">
        <v>3078</v>
      </c>
    </row>
    <row r="6838" spans="1:5" ht="12" customHeight="1" x14ac:dyDescent="0.3">
      <c r="A6838" s="28" t="s">
        <v>22770</v>
      </c>
      <c r="B6838" s="1" t="str">
        <f>IFERROR(VLOOKUP(A6838,PEC!A$2:B$7902,2,0),"PEC NON ESISTENTE")</f>
        <v>comune.francavillamarittima.cs@legalmail.it</v>
      </c>
      <c r="C6838" s="2" t="s">
        <v>5167</v>
      </c>
      <c r="D6838" t="s">
        <v>23904</v>
      </c>
      <c r="E6838" s="34">
        <v>3025</v>
      </c>
    </row>
    <row r="6839" spans="1:5" ht="12" customHeight="1" x14ac:dyDescent="0.3">
      <c r="A6839" s="28" t="s">
        <v>22771</v>
      </c>
      <c r="B6839" s="1" t="str">
        <f>IFERROR(VLOOKUP(A6839,PEC!A$2:B$7902,2,0),"PEC NON ESISTENTE")</f>
        <v>area-amministrativa@pec.comune.frascineto.cs.it</v>
      </c>
      <c r="C6839" s="2" t="s">
        <v>5167</v>
      </c>
      <c r="D6839" t="s">
        <v>23904</v>
      </c>
      <c r="E6839" s="34">
        <v>2239</v>
      </c>
    </row>
    <row r="6840" spans="1:5" ht="12" customHeight="1" x14ac:dyDescent="0.3">
      <c r="A6840" s="28" t="s">
        <v>22772</v>
      </c>
      <c r="B6840" s="1" t="str">
        <f>IFERROR(VLOOKUP(A6840,PEC!A$2:B$7902,2,0),"PEC NON ESISTENTE")</f>
        <v>protocollo.fuscaldo@pec.it</v>
      </c>
      <c r="C6840" s="2" t="s">
        <v>5167</v>
      </c>
      <c r="D6840" t="s">
        <v>23904</v>
      </c>
      <c r="E6840" s="34">
        <v>8072</v>
      </c>
    </row>
    <row r="6841" spans="1:5" ht="12" customHeight="1" x14ac:dyDescent="0.3">
      <c r="A6841" s="28" t="s">
        <v>22773</v>
      </c>
      <c r="B6841" s="1" t="str">
        <f>IFERROR(VLOOKUP(A6841,PEC!A$2:B$7902,2,0),"PEC NON ESISTENTE")</f>
        <v>protocollo.grimaldi@asmepec.it</v>
      </c>
      <c r="C6841" s="2" t="s">
        <v>5167</v>
      </c>
      <c r="D6841" t="s">
        <v>23904</v>
      </c>
      <c r="E6841" s="34">
        <v>1739</v>
      </c>
    </row>
    <row r="6842" spans="1:5" ht="12" customHeight="1" x14ac:dyDescent="0.3">
      <c r="A6842" s="28" t="s">
        <v>22774</v>
      </c>
      <c r="B6842" s="1" t="str">
        <f>IFERROR(VLOOKUP(A6842,PEC!A$2:B$7902,2,0),"PEC NON ESISTENTE")</f>
        <v>segretario.grisolia@asmepec.it</v>
      </c>
      <c r="C6842" s="2" t="s">
        <v>5167</v>
      </c>
      <c r="D6842" t="s">
        <v>23904</v>
      </c>
      <c r="E6842" s="34">
        <v>2310</v>
      </c>
    </row>
    <row r="6843" spans="1:5" ht="12" customHeight="1" x14ac:dyDescent="0.3">
      <c r="A6843" s="28" t="s">
        <v>22775</v>
      </c>
      <c r="B6843" s="1" t="str">
        <f>IFERROR(VLOOKUP(A6843,PEC!A$2:B$7902,2,0),"PEC NON ESISTENTE")</f>
        <v>protocollo.amministrativoguardiapiemontese@asmepec.it</v>
      </c>
      <c r="C6843" s="2" t="s">
        <v>5167</v>
      </c>
      <c r="D6843" t="s">
        <v>23904</v>
      </c>
      <c r="E6843" s="34">
        <v>1895</v>
      </c>
    </row>
    <row r="6844" spans="1:5" ht="12" customHeight="1" x14ac:dyDescent="0.3">
      <c r="A6844" s="28" t="s">
        <v>22776</v>
      </c>
      <c r="B6844" s="1" t="str">
        <f>IFERROR(VLOOKUP(A6844,PEC!A$2:B$7902,2,0),"PEC NON ESISTENTE")</f>
        <v>amministrativo@pec.comune.lago.cs.it</v>
      </c>
      <c r="C6844" s="2" t="s">
        <v>5167</v>
      </c>
      <c r="D6844" t="s">
        <v>23904</v>
      </c>
      <c r="E6844" s="34">
        <v>2689</v>
      </c>
    </row>
    <row r="6845" spans="1:5" ht="12" customHeight="1" x14ac:dyDescent="0.3">
      <c r="A6845" s="28" t="s">
        <v>22777</v>
      </c>
      <c r="B6845" s="1" t="str">
        <f>IFERROR(VLOOKUP(A6845,PEC!A$2:B$7902,2,0),"PEC NON ESISTENTE")</f>
        <v>comune.lainoborgo.cs.it@pec.it</v>
      </c>
      <c r="C6845" s="2" t="s">
        <v>5167</v>
      </c>
      <c r="D6845" t="s">
        <v>23904</v>
      </c>
      <c r="E6845" s="34">
        <v>2027</v>
      </c>
    </row>
    <row r="6846" spans="1:5" ht="12" customHeight="1" x14ac:dyDescent="0.3">
      <c r="A6846" s="28" t="s">
        <v>22778</v>
      </c>
      <c r="B6846" s="1" t="str">
        <f>IFERROR(VLOOKUP(A6846,PEC!A$2:B$7902,2,0),"PEC NON ESISTENTE")</f>
        <v>segretario.lainocastello@asmepec.it</v>
      </c>
      <c r="C6846" s="2" t="s">
        <v>5167</v>
      </c>
      <c r="D6846" t="s">
        <v>23904</v>
      </c>
      <c r="E6846" s="34">
        <v>879</v>
      </c>
    </row>
    <row r="6847" spans="1:5" ht="12" customHeight="1" x14ac:dyDescent="0.3">
      <c r="A6847" s="28" t="s">
        <v>22779</v>
      </c>
      <c r="B6847" s="1" t="str">
        <f>IFERROR(VLOOKUP(A6847,PEC!A$2:B$7902,2,0),"PEC NON ESISTENTE")</f>
        <v>protocollo.lappano@asmepec.it</v>
      </c>
      <c r="C6847" s="2" t="s">
        <v>5167</v>
      </c>
      <c r="D6847" t="s">
        <v>23904</v>
      </c>
      <c r="E6847" s="34">
        <v>986</v>
      </c>
    </row>
    <row r="6848" spans="1:5" ht="12" customHeight="1" x14ac:dyDescent="0.3">
      <c r="A6848" s="28" t="s">
        <v>22780</v>
      </c>
      <c r="B6848" s="1" t="str">
        <f>IFERROR(VLOOKUP(A6848,PEC!A$2:B$7902,2,0),"PEC NON ESISTENTE")</f>
        <v>protocollo.lattarico@asmepec.it</v>
      </c>
      <c r="C6848" s="2" t="s">
        <v>5167</v>
      </c>
      <c r="D6848" t="s">
        <v>23904</v>
      </c>
      <c r="E6848" s="34">
        <v>4058</v>
      </c>
    </row>
    <row r="6849" spans="1:5" ht="12" customHeight="1" x14ac:dyDescent="0.3">
      <c r="A6849" s="28" t="s">
        <v>22781</v>
      </c>
      <c r="B6849" s="1" t="str">
        <f>IFERROR(VLOOKUP(A6849,PEC!A$2:B$7902,2,0),"PEC NON ESISTENTE")</f>
        <v>segreteriaelettorale.longobardi@asmepec.it</v>
      </c>
      <c r="C6849" s="2" t="s">
        <v>5167</v>
      </c>
      <c r="D6849" t="s">
        <v>23904</v>
      </c>
      <c r="E6849" s="34">
        <v>2256</v>
      </c>
    </row>
    <row r="6850" spans="1:5" ht="12" customHeight="1" x14ac:dyDescent="0.3">
      <c r="A6850" s="28" t="s">
        <v>22782</v>
      </c>
      <c r="B6850" s="1" t="str">
        <f>IFERROR(VLOOKUP(A6850,PEC!A$2:B$7902,2,0),"PEC NON ESISTENTE")</f>
        <v>demografici@pec.comunelongobucco.eu</v>
      </c>
      <c r="C6850" s="2" t="s">
        <v>5167</v>
      </c>
      <c r="D6850" t="s">
        <v>23904</v>
      </c>
      <c r="E6850" s="34">
        <v>3479</v>
      </c>
    </row>
    <row r="6851" spans="1:5" ht="12" customHeight="1" x14ac:dyDescent="0.3">
      <c r="A6851" s="28" t="s">
        <v>22783</v>
      </c>
      <c r="B6851" s="1" t="str">
        <f>IFERROR(VLOOKUP(A6851,PEC!A$2:B$7902,2,0),"PEC NON ESISTENTE")</f>
        <v>segreteria.lungro@asmepec.it</v>
      </c>
      <c r="C6851" s="2" t="s">
        <v>5167</v>
      </c>
      <c r="D6851" t="s">
        <v>23904</v>
      </c>
      <c r="E6851" s="34">
        <v>2517</v>
      </c>
    </row>
    <row r="6852" spans="1:5" ht="12" customHeight="1" x14ac:dyDescent="0.3">
      <c r="A6852" s="28" t="s">
        <v>22784</v>
      </c>
      <c r="B6852" s="1" t="str">
        <f>IFERROR(VLOOKUP(A6852,PEC!A$2:B$7902,2,0),"PEC NON ESISTENTE")</f>
        <v>protocollogenerale@comunediluzzi.legalmail.it</v>
      </c>
      <c r="C6852" s="2" t="s">
        <v>5167</v>
      </c>
      <c r="D6852" t="s">
        <v>23904</v>
      </c>
      <c r="E6852" s="34">
        <v>9568</v>
      </c>
    </row>
    <row r="6853" spans="1:5" ht="12" customHeight="1" x14ac:dyDescent="0.3">
      <c r="A6853" s="28" t="s">
        <v>22785</v>
      </c>
      <c r="B6853" s="1" t="str">
        <f>IFERROR(VLOOKUP(A6853,PEC!A$2:B$7902,2,0),"PEC NON ESISTENTE")</f>
        <v>amministrativo.maiera@asmepec.it</v>
      </c>
      <c r="C6853" s="2" t="s">
        <v>5167</v>
      </c>
      <c r="D6853" t="s">
        <v>23904</v>
      </c>
      <c r="E6853" s="34">
        <v>1231</v>
      </c>
    </row>
    <row r="6854" spans="1:5" ht="12" customHeight="1" x14ac:dyDescent="0.3">
      <c r="A6854" s="28" t="s">
        <v>22786</v>
      </c>
      <c r="B6854" s="1" t="str">
        <f>IFERROR(VLOOKUP(A6854,PEC!A$2:B$7902,2,0),"PEC NON ESISTENTE")</f>
        <v>protocollo.malito@asmepec.it</v>
      </c>
      <c r="C6854" s="2" t="s">
        <v>5167</v>
      </c>
      <c r="D6854" t="s">
        <v>23904</v>
      </c>
      <c r="E6854" s="34">
        <v>812</v>
      </c>
    </row>
    <row r="6855" spans="1:5" ht="12" customHeight="1" x14ac:dyDescent="0.3">
      <c r="A6855" s="28" t="s">
        <v>22787</v>
      </c>
      <c r="B6855" s="1" t="str">
        <f>IFERROR(VLOOKUP(A6855,PEC!A$2:B$7902,2,0),"PEC NON ESISTENTE")</f>
        <v>protocollo.malvito@asmepec.it</v>
      </c>
      <c r="C6855" s="2" t="s">
        <v>5167</v>
      </c>
      <c r="D6855" t="s">
        <v>23904</v>
      </c>
      <c r="E6855" s="34">
        <v>1867</v>
      </c>
    </row>
    <row r="6856" spans="1:5" ht="12" customHeight="1" x14ac:dyDescent="0.3">
      <c r="A6856" s="28" t="s">
        <v>22788</v>
      </c>
      <c r="B6856" s="1" t="str">
        <f>IFERROR(VLOOKUP(A6856,PEC!A$2:B$7902,2,0),"PEC NON ESISTENTE")</f>
        <v>protocollo.mandatoriccio@asmepec.it</v>
      </c>
      <c r="C6856" s="2" t="s">
        <v>5167</v>
      </c>
      <c r="D6856" t="s">
        <v>23904</v>
      </c>
      <c r="E6856" s="34">
        <v>2900</v>
      </c>
    </row>
    <row r="6857" spans="1:5" ht="12" customHeight="1" x14ac:dyDescent="0.3">
      <c r="A6857" s="28" t="s">
        <v>22789</v>
      </c>
      <c r="B6857" s="1" t="str">
        <f>IFERROR(VLOOKUP(A6857,PEC!A$2:B$7902,2,0),"PEC NON ESISTENTE")</f>
        <v>amministrazione@pec.comune.mangone.cs.it</v>
      </c>
      <c r="C6857" s="2" t="s">
        <v>5167</v>
      </c>
      <c r="D6857" t="s">
        <v>23904</v>
      </c>
      <c r="E6857" s="34">
        <v>1823</v>
      </c>
    </row>
    <row r="6858" spans="1:5" ht="12" customHeight="1" x14ac:dyDescent="0.3">
      <c r="A6858" s="28" t="s">
        <v>22790</v>
      </c>
      <c r="B6858" s="1" t="str">
        <f>IFERROR(VLOOKUP(A6858,PEC!A$2:B$7902,2,0),"PEC NON ESISTENTE")</f>
        <v>amministrativo.maranom@pcert.postecert.it</v>
      </c>
      <c r="C6858" s="2" t="s">
        <v>5167</v>
      </c>
      <c r="D6858" t="s">
        <v>23904</v>
      </c>
      <c r="E6858" s="34">
        <v>3474</v>
      </c>
    </row>
    <row r="6859" spans="1:5" ht="12" customHeight="1" x14ac:dyDescent="0.3">
      <c r="A6859" s="28" t="s">
        <v>22791</v>
      </c>
      <c r="B6859" s="1" t="str">
        <f>IFERROR(VLOOKUP(A6859,PEC!A$2:B$7902,2,0),"PEC NON ESISTENTE")</f>
        <v>protocollo.maranoprincipato@pec.it</v>
      </c>
      <c r="C6859" s="2" t="s">
        <v>5167</v>
      </c>
      <c r="D6859" t="s">
        <v>23904</v>
      </c>
      <c r="E6859" s="34">
        <v>3119</v>
      </c>
    </row>
    <row r="6860" spans="1:5" ht="12" customHeight="1" x14ac:dyDescent="0.3">
      <c r="A6860" s="28" t="s">
        <v>22792</v>
      </c>
      <c r="B6860" s="1" t="str">
        <f>IFERROR(VLOOKUP(A6860,PEC!A$2:B$7902,2,0),"PEC NON ESISTENTE")</f>
        <v>protoc.marzi@asmepec.it</v>
      </c>
      <c r="C6860" s="2" t="s">
        <v>5167</v>
      </c>
      <c r="D6860" t="s">
        <v>23904</v>
      </c>
      <c r="E6860" s="34">
        <v>996</v>
      </c>
    </row>
    <row r="6861" spans="1:5" ht="12" customHeight="1" x14ac:dyDescent="0.3">
      <c r="A6861" s="28" t="s">
        <v>22793</v>
      </c>
      <c r="B6861" s="1" t="str">
        <f>IFERROR(VLOOKUP(A6861,PEC!A$2:B$7902,2,0),"PEC NON ESISTENTE")</f>
        <v>comunemendicino@mailcertificata.biz</v>
      </c>
      <c r="C6861" s="2" t="s">
        <v>5167</v>
      </c>
      <c r="D6861" t="s">
        <v>23904</v>
      </c>
      <c r="E6861" s="34">
        <v>9238</v>
      </c>
    </row>
    <row r="6862" spans="1:5" ht="12" customHeight="1" x14ac:dyDescent="0.3">
      <c r="A6862" s="28" t="s">
        <v>22794</v>
      </c>
      <c r="B6862" s="1" t="str">
        <f>IFERROR(VLOOKUP(A6862,PEC!A$2:B$7902,2,0),"PEC NON ESISTENTE")</f>
        <v>sindaco.mongrassano@asmepec.it</v>
      </c>
      <c r="C6862" s="2" t="s">
        <v>5167</v>
      </c>
      <c r="D6862" t="s">
        <v>23904</v>
      </c>
      <c r="E6862" s="34">
        <v>1661</v>
      </c>
    </row>
    <row r="6863" spans="1:5" ht="12" customHeight="1" x14ac:dyDescent="0.3">
      <c r="A6863" s="28" t="s">
        <v>22795</v>
      </c>
      <c r="B6863" s="1" t="str">
        <f>IFERROR(VLOOKUP(A6863,PEC!A$2:B$7902,2,0),"PEC NON ESISTENTE")</f>
        <v>segreteria.montaltouffugo@certificatamail.it</v>
      </c>
      <c r="C6863" s="2" t="s">
        <v>5167</v>
      </c>
      <c r="D6863" t="s">
        <v>23904</v>
      </c>
      <c r="E6863" s="34">
        <v>18168</v>
      </c>
    </row>
    <row r="6864" spans="1:5" ht="12" customHeight="1" x14ac:dyDescent="0.3">
      <c r="A6864" s="28" t="s">
        <v>22796</v>
      </c>
      <c r="B6864" s="1" t="str">
        <f>IFERROR(VLOOKUP(A6864,PEC!A$2:B$7902,2,0),"PEC NON ESISTENTE")</f>
        <v>segretario.montegiordano.cs@legalmail.it</v>
      </c>
      <c r="C6864" s="2" t="s">
        <v>5167</v>
      </c>
      <c r="D6864" t="s">
        <v>23904</v>
      </c>
      <c r="E6864" s="34">
        <v>1988</v>
      </c>
    </row>
    <row r="6865" spans="1:5" ht="12" customHeight="1" x14ac:dyDescent="0.3">
      <c r="A6865" s="28" t="s">
        <v>22797</v>
      </c>
      <c r="B6865" s="1" t="str">
        <f>IFERROR(VLOOKUP(A6865,PEC!A$2:B$7902,2,0),"PEC NON ESISTENTE")</f>
        <v>info@pec.comunemoranocalabro.it</v>
      </c>
      <c r="C6865" s="2" t="s">
        <v>5167</v>
      </c>
      <c r="D6865" t="s">
        <v>23904</v>
      </c>
      <c r="E6865" s="34">
        <v>4615</v>
      </c>
    </row>
    <row r="6866" spans="1:5" ht="12" customHeight="1" x14ac:dyDescent="0.3">
      <c r="A6866" s="28" t="s">
        <v>22798</v>
      </c>
      <c r="B6866" s="1" t="str">
        <f>IFERROR(VLOOKUP(A6866,PEC!A$2:B$7902,2,0),"PEC NON ESISTENTE")</f>
        <v>protocollo.mormanno@asmepec.it</v>
      </c>
      <c r="C6866" s="2" t="s">
        <v>5167</v>
      </c>
      <c r="D6866" t="s">
        <v>23904</v>
      </c>
      <c r="E6866" s="34">
        <v>3264</v>
      </c>
    </row>
    <row r="6867" spans="1:5" ht="12" customHeight="1" x14ac:dyDescent="0.3">
      <c r="A6867" s="28" t="s">
        <v>22799</v>
      </c>
      <c r="B6867" s="1" t="str">
        <f>IFERROR(VLOOKUP(A6867,PEC!A$2:B$7902,2,0),"PEC NON ESISTENTE")</f>
        <v>comunemottafollone.uffprotocollo@postecert.it</v>
      </c>
      <c r="C6867" s="2" t="s">
        <v>5167</v>
      </c>
      <c r="D6867" t="s">
        <v>23904</v>
      </c>
      <c r="E6867" s="34">
        <v>1274</v>
      </c>
    </row>
    <row r="6868" spans="1:5" ht="12" customHeight="1" x14ac:dyDescent="0.3">
      <c r="A6868" s="28" t="s">
        <v>22800</v>
      </c>
      <c r="B6868" s="1" t="str">
        <f>IFERROR(VLOOKUP(A6868,PEC!A$2:B$7902,2,0),"PEC NON ESISTENTE")</f>
        <v>info.comune.nocara.cs@asmepec.it</v>
      </c>
      <c r="C6868" s="2" t="s">
        <v>5167</v>
      </c>
      <c r="D6868" t="s">
        <v>23904</v>
      </c>
      <c r="E6868" s="34">
        <v>422</v>
      </c>
    </row>
    <row r="6869" spans="1:5" ht="12" customHeight="1" x14ac:dyDescent="0.3">
      <c r="A6869" s="28" t="s">
        <v>22801</v>
      </c>
      <c r="B6869" s="1" t="str">
        <f>IFERROR(VLOOKUP(A6869,PEC!A$2:B$7902,2,0),"PEC NON ESISTENTE")</f>
        <v>info.comune.oriolo.cs@legalmail.it</v>
      </c>
      <c r="C6869" s="2" t="s">
        <v>5167</v>
      </c>
      <c r="D6869" t="s">
        <v>23904</v>
      </c>
      <c r="E6869" s="34">
        <v>2386</v>
      </c>
    </row>
    <row r="6870" spans="1:5" ht="12" customHeight="1" x14ac:dyDescent="0.3">
      <c r="A6870" s="28" t="s">
        <v>22802</v>
      </c>
      <c r="B6870" s="1" t="str">
        <f>IFERROR(VLOOKUP(A6870,PEC!A$2:B$7902,2,0),"PEC NON ESISTENTE")</f>
        <v>protocollo.comune.orsomarso@asmepec.it</v>
      </c>
      <c r="C6870" s="2" t="s">
        <v>5167</v>
      </c>
      <c r="D6870" t="s">
        <v>23904</v>
      </c>
      <c r="E6870" s="34">
        <v>1338</v>
      </c>
    </row>
    <row r="6871" spans="1:5" ht="12" customHeight="1" x14ac:dyDescent="0.3">
      <c r="A6871" s="28" t="s">
        <v>22803</v>
      </c>
      <c r="B6871" s="1" t="str">
        <f>IFERROR(VLOOKUP(A6871,PEC!A$2:B$7902,2,0),"PEC NON ESISTENTE")</f>
        <v>ufficidemografici.paludi@asmepec.it</v>
      </c>
      <c r="C6871" s="2" t="s">
        <v>5167</v>
      </c>
      <c r="D6871" t="s">
        <v>23904</v>
      </c>
      <c r="E6871" s="34">
        <v>1134</v>
      </c>
    </row>
    <row r="6872" spans="1:5" ht="12" customHeight="1" x14ac:dyDescent="0.3">
      <c r="A6872" s="28" t="s">
        <v>22804</v>
      </c>
      <c r="B6872" s="1" t="str">
        <f>IFERROR(VLOOKUP(A6872,PEC!A$2:B$7902,2,0),"PEC NON ESISTENTE")</f>
        <v>comune.panettieri@asmepec.it</v>
      </c>
      <c r="C6872" s="2" t="s">
        <v>5167</v>
      </c>
      <c r="D6872" t="s">
        <v>23904</v>
      </c>
      <c r="E6872" s="34">
        <v>345</v>
      </c>
    </row>
    <row r="6873" spans="1:5" ht="12" customHeight="1" x14ac:dyDescent="0.3">
      <c r="A6873" s="28" t="s">
        <v>22805</v>
      </c>
      <c r="B6873" s="1" t="str">
        <f>IFERROR(VLOOKUP(A6873,PEC!A$2:B$7902,2,0),"PEC NON ESISTENTE")</f>
        <v>info@pec.comune.paola.cs.it</v>
      </c>
      <c r="C6873" s="2" t="s">
        <v>5167</v>
      </c>
      <c r="D6873" t="s">
        <v>23904</v>
      </c>
      <c r="E6873" s="34">
        <v>16416</v>
      </c>
    </row>
    <row r="6874" spans="1:5" ht="12" customHeight="1" x14ac:dyDescent="0.3">
      <c r="A6874" s="28" t="s">
        <v>22806</v>
      </c>
      <c r="B6874" s="1" t="str">
        <f>IFERROR(VLOOKUP(A6874,PEC!A$2:B$7902,2,0),"PEC NON ESISTENTE")</f>
        <v>comune.papasidero@pec.it</v>
      </c>
      <c r="C6874" s="2" t="s">
        <v>5167</v>
      </c>
      <c r="D6874" t="s">
        <v>23904</v>
      </c>
      <c r="E6874" s="34">
        <v>808</v>
      </c>
    </row>
    <row r="6875" spans="1:5" ht="12" customHeight="1" x14ac:dyDescent="0.3">
      <c r="A6875" s="28" t="s">
        <v>22807</v>
      </c>
      <c r="B6875" s="1" t="str">
        <f>IFERROR(VLOOKUP(A6875,PEC!A$2:B$7902,2,0),"PEC NON ESISTENTE")</f>
        <v>affarigenerali.parenti@asmepec.it</v>
      </c>
      <c r="C6875" s="2" t="s">
        <v>5167</v>
      </c>
      <c r="D6875" t="s">
        <v>23904</v>
      </c>
      <c r="E6875" s="34">
        <v>2249</v>
      </c>
    </row>
    <row r="6876" spans="1:5" ht="12" customHeight="1" x14ac:dyDescent="0.3">
      <c r="A6876" s="28" t="s">
        <v>22808</v>
      </c>
      <c r="B6876" s="1" t="str">
        <f>IFERROR(VLOOKUP(A6876,PEC!A$2:B$7902,2,0),"PEC NON ESISTENTE")</f>
        <v>anagrafe.paternocalabro@asmepec.it</v>
      </c>
      <c r="C6876" s="2" t="s">
        <v>5167</v>
      </c>
      <c r="D6876" t="s">
        <v>23904</v>
      </c>
      <c r="E6876" s="34">
        <v>1366</v>
      </c>
    </row>
    <row r="6877" spans="1:5" ht="12" customHeight="1" x14ac:dyDescent="0.3">
      <c r="A6877" s="28" t="s">
        <v>22809</v>
      </c>
      <c r="B6877" s="1" t="str">
        <f>IFERROR(VLOOKUP(A6877,PEC!A$2:B$7902,2,0),"PEC NON ESISTENTE")</f>
        <v>protocollo.pedivigliano@asmepec.it</v>
      </c>
      <c r="C6877" s="2" t="s">
        <v>5167</v>
      </c>
      <c r="D6877" t="s">
        <v>23904</v>
      </c>
      <c r="E6877" s="34">
        <v>878</v>
      </c>
    </row>
    <row r="6878" spans="1:5" ht="12" customHeight="1" x14ac:dyDescent="0.3">
      <c r="A6878" s="28" t="s">
        <v>22810</v>
      </c>
      <c r="B6878" s="1" t="str">
        <f>IFERROR(VLOOKUP(A6878,PEC!A$2:B$7902,2,0),"PEC NON ESISTENTE")</f>
        <v>protocollo@pec.comunepianecrati.it</v>
      </c>
      <c r="C6878" s="2" t="s">
        <v>5167</v>
      </c>
      <c r="D6878" t="s">
        <v>23904</v>
      </c>
      <c r="E6878" s="34">
        <v>1414</v>
      </c>
    </row>
    <row r="6879" spans="1:5" ht="12" customHeight="1" x14ac:dyDescent="0.3">
      <c r="A6879" s="28" t="s">
        <v>22811</v>
      </c>
      <c r="B6879" s="1" t="str">
        <f>IFERROR(VLOOKUP(A6879,PEC!A$2:B$7902,2,0),"PEC NON ESISTENTE")</f>
        <v>comune.pietrafitta.cs@pec.it</v>
      </c>
      <c r="C6879" s="2" t="s">
        <v>5167</v>
      </c>
      <c r="D6879" t="s">
        <v>23904</v>
      </c>
      <c r="E6879" s="34">
        <v>1377</v>
      </c>
    </row>
    <row r="6880" spans="1:5" ht="12" customHeight="1" x14ac:dyDescent="0.3">
      <c r="A6880" s="28" t="s">
        <v>22812</v>
      </c>
      <c r="B6880" s="1" t="str">
        <f>IFERROR(VLOOKUP(A6880,PEC!A$2:B$7902,2,0),"PEC NON ESISTENTE")</f>
        <v>protocollogenerale.pietrapaola@asmepec.it</v>
      </c>
      <c r="C6880" s="2" t="s">
        <v>5167</v>
      </c>
      <c r="D6880" t="s">
        <v>23904</v>
      </c>
      <c r="E6880" s="34">
        <v>1173</v>
      </c>
    </row>
    <row r="6881" spans="1:5" ht="12" customHeight="1" x14ac:dyDescent="0.3">
      <c r="A6881" s="28" t="s">
        <v>22813</v>
      </c>
      <c r="B6881" s="1" t="str">
        <f>IFERROR(VLOOKUP(A6881,PEC!A$2:B$7902,2,0),"PEC NON ESISTENTE")</f>
        <v>anagrafe.plataci.cs@legalmail.it</v>
      </c>
      <c r="C6881" s="2" t="s">
        <v>5167</v>
      </c>
      <c r="D6881" t="s">
        <v>23904</v>
      </c>
      <c r="E6881" s="34">
        <v>830</v>
      </c>
    </row>
    <row r="6882" spans="1:5" ht="12" customHeight="1" x14ac:dyDescent="0.3">
      <c r="A6882" s="28" t="s">
        <v>22814</v>
      </c>
      <c r="B6882" s="1" t="str">
        <f>IFERROR(VLOOKUP(A6882,PEC!A$2:B$7902,2,0),"PEC NON ESISTENTE")</f>
        <v>protocollo.praia@asmepec.it</v>
      </c>
      <c r="C6882" s="2" t="s">
        <v>5167</v>
      </c>
      <c r="D6882" t="s">
        <v>23904</v>
      </c>
      <c r="E6882" s="34">
        <v>6496</v>
      </c>
    </row>
    <row r="6883" spans="1:5" ht="12" customHeight="1" x14ac:dyDescent="0.3">
      <c r="A6883" s="28" t="s">
        <v>22815</v>
      </c>
      <c r="B6883" s="1" t="str">
        <f>IFERROR(VLOOKUP(A6883,PEC!A$2:B$7902,2,0),"PEC NON ESISTENTE")</f>
        <v>protocollo.rende@asmepec.it</v>
      </c>
      <c r="C6883" s="2" t="s">
        <v>5167</v>
      </c>
      <c r="D6883" t="s">
        <v>23904</v>
      </c>
      <c r="E6883" s="34">
        <v>33555</v>
      </c>
    </row>
    <row r="6884" spans="1:5" ht="12" customHeight="1" x14ac:dyDescent="0.3">
      <c r="A6884" s="28" t="s">
        <v>22816</v>
      </c>
      <c r="B6884" s="1" t="str">
        <f>IFERROR(VLOOKUP(A6884,PEC!A$2:B$7902,2,0),"PEC NON ESISTENTE")</f>
        <v>anagrafe.roccaimperiale@asmepec.it</v>
      </c>
      <c r="C6884" s="2" t="s">
        <v>5167</v>
      </c>
      <c r="D6884" t="s">
        <v>23904</v>
      </c>
      <c r="E6884" s="34">
        <v>3292</v>
      </c>
    </row>
    <row r="6885" spans="1:5" ht="12" customHeight="1" x14ac:dyDescent="0.3">
      <c r="A6885" s="28" t="s">
        <v>22817</v>
      </c>
      <c r="B6885" s="1" t="str">
        <f>IFERROR(VLOOKUP(A6885,PEC!A$2:B$7902,2,0),"PEC NON ESISTENTE")</f>
        <v>protocollo@pec.comune.roggianogravina.cs.it</v>
      </c>
      <c r="C6885" s="2" t="s">
        <v>5167</v>
      </c>
      <c r="D6885" t="s">
        <v>23904</v>
      </c>
      <c r="E6885" s="34">
        <v>7228</v>
      </c>
    </row>
    <row r="6886" spans="1:5" ht="12" customHeight="1" x14ac:dyDescent="0.3">
      <c r="A6886" s="28" t="s">
        <v>22818</v>
      </c>
      <c r="B6886" s="1" t="str">
        <f>IFERROR(VLOOKUP(A6886,PEC!A$2:B$7902,2,0),"PEC NON ESISTENTE")</f>
        <v>protocollo.rogliano@asmepec.it</v>
      </c>
      <c r="C6886" s="2" t="s">
        <v>5167</v>
      </c>
      <c r="D6886" t="s">
        <v>23904</v>
      </c>
      <c r="E6886" s="34">
        <v>5697</v>
      </c>
    </row>
    <row r="6887" spans="1:5" ht="12" customHeight="1" x14ac:dyDescent="0.3">
      <c r="A6887" s="28" t="s">
        <v>22819</v>
      </c>
      <c r="B6887" s="1" t="str">
        <f>IFERROR(VLOOKUP(A6887,PEC!A$2:B$7902,2,0),"PEC NON ESISTENTE")</f>
        <v xml:space="preserve">protocollo.comune.rose@pec.it </v>
      </c>
      <c r="C6887" s="2" t="s">
        <v>5167</v>
      </c>
      <c r="D6887" t="s">
        <v>23904</v>
      </c>
      <c r="E6887" s="34">
        <v>4316</v>
      </c>
    </row>
    <row r="6888" spans="1:5" ht="12" customHeight="1" x14ac:dyDescent="0.3">
      <c r="A6888" s="28" t="s">
        <v>22820</v>
      </c>
      <c r="B6888" s="1" t="str">
        <f>IFERROR(VLOOKUP(A6888,PEC!A$2:B$7902,2,0),"PEC NON ESISTENTE")</f>
        <v>segreteria.comunerosetocs@asmepec.it</v>
      </c>
      <c r="C6888" s="2" t="s">
        <v>5167</v>
      </c>
      <c r="D6888" t="s">
        <v>23904</v>
      </c>
      <c r="E6888" s="34">
        <v>1873</v>
      </c>
    </row>
    <row r="6889" spans="1:5" ht="12" customHeight="1" x14ac:dyDescent="0.3">
      <c r="A6889" s="28" t="s">
        <v>22821</v>
      </c>
      <c r="B6889" s="1" t="str">
        <f>IFERROR(VLOOKUP(A6889,PEC!A$2:B$7902,2,0),"PEC NON ESISTENTE")</f>
        <v xml:space="preserve">ufficioservizidemograficirotagreca@asmepec.it </v>
      </c>
      <c r="C6889" s="2" t="s">
        <v>5167</v>
      </c>
      <c r="D6889" t="s">
        <v>23904</v>
      </c>
      <c r="E6889" s="34">
        <v>1178</v>
      </c>
    </row>
    <row r="6890" spans="1:5" ht="12" customHeight="1" x14ac:dyDescent="0.3">
      <c r="A6890" s="28" t="s">
        <v>22822</v>
      </c>
      <c r="B6890" s="1" t="str">
        <f>IFERROR(VLOOKUP(A6890,PEC!A$2:B$7902,2,0),"PEC NON ESISTENTE")</f>
        <v>protocollo.rovito@asmepec.it</v>
      </c>
      <c r="C6890" s="2" t="s">
        <v>5167</v>
      </c>
      <c r="D6890" t="s">
        <v>23904</v>
      </c>
      <c r="E6890" s="34">
        <v>3078</v>
      </c>
    </row>
    <row r="6891" spans="1:5" ht="12" customHeight="1" x14ac:dyDescent="0.3">
      <c r="A6891" s="28" t="s">
        <v>22823</v>
      </c>
      <c r="B6891" s="1" t="str">
        <f>IFERROR(VLOOKUP(A6891,PEC!A$2:B$7902,2,0),"PEC NON ESISTENTE")</f>
        <v>anagrafe.sanbasile@asmepec.it</v>
      </c>
      <c r="C6891" s="2" t="s">
        <v>5167</v>
      </c>
      <c r="D6891" t="s">
        <v>23904</v>
      </c>
      <c r="E6891" s="34">
        <v>1065</v>
      </c>
    </row>
    <row r="6892" spans="1:5" ht="12" customHeight="1" x14ac:dyDescent="0.3">
      <c r="A6892" s="28" t="s">
        <v>22824</v>
      </c>
      <c r="B6892" s="1" t="str">
        <f>IFERROR(VLOOKUP(A6892,PEC!A$2:B$7902,2,0),"PEC NON ESISTENTE")</f>
        <v>anagrafe.sanbenedettoullano@asmepec.it</v>
      </c>
      <c r="C6892" s="2" t="s">
        <v>5167</v>
      </c>
      <c r="D6892" t="s">
        <v>23904</v>
      </c>
      <c r="E6892" s="34">
        <v>1598</v>
      </c>
    </row>
    <row r="6893" spans="1:5" ht="12" customHeight="1" x14ac:dyDescent="0.3">
      <c r="A6893" s="28" t="s">
        <v>22825</v>
      </c>
      <c r="B6893" s="1" t="str">
        <f>IFERROR(VLOOKUP(A6893,PEC!A$2:B$7902,2,0),"PEC NON ESISTENTE")</f>
        <v>urp@pec.comune.sancosmoalbanese.cs.it</v>
      </c>
      <c r="C6893" s="2" t="s">
        <v>5167</v>
      </c>
      <c r="D6893" t="s">
        <v>23904</v>
      </c>
      <c r="E6893" s="34">
        <v>629</v>
      </c>
    </row>
    <row r="6894" spans="1:5" ht="12" customHeight="1" x14ac:dyDescent="0.3">
      <c r="A6894" s="28" t="s">
        <v>22826</v>
      </c>
      <c r="B6894" s="1" t="str">
        <f>IFERROR(VLOOKUP(A6894,PEC!A$2:B$7902,2,0),"PEC NON ESISTENTE")</f>
        <v>mail.sandemetriocorone@asmepec.it</v>
      </c>
      <c r="C6894" s="2" t="s">
        <v>5167</v>
      </c>
      <c r="D6894" t="s">
        <v>23904</v>
      </c>
      <c r="E6894" s="34">
        <v>3665</v>
      </c>
    </row>
    <row r="6895" spans="1:5" ht="12" customHeight="1" x14ac:dyDescent="0.3">
      <c r="A6895" s="28" t="s">
        <v>22827</v>
      </c>
      <c r="B6895" s="1" t="str">
        <f>IFERROR(VLOOKUP(A6895,PEC!A$2:B$7902,2,0),"PEC NON ESISTENTE")</f>
        <v>protocollo.sandonatodininea@asmepec.it</v>
      </c>
      <c r="C6895" s="2" t="s">
        <v>5167</v>
      </c>
      <c r="D6895" t="s">
        <v>23904</v>
      </c>
      <c r="E6895" s="34">
        <v>1491</v>
      </c>
    </row>
    <row r="6896" spans="1:5" ht="12" customHeight="1" x14ac:dyDescent="0.3">
      <c r="A6896" s="28" t="s">
        <v>22828</v>
      </c>
      <c r="B6896" s="1" t="str">
        <f>IFERROR(VLOOKUP(A6896,PEC!A$2:B$7902,2,0),"PEC NON ESISTENTE")</f>
        <v>demografici.comunesanfili@pec.it</v>
      </c>
      <c r="C6896" s="2" t="s">
        <v>5167</v>
      </c>
      <c r="D6896" t="s">
        <v>23904</v>
      </c>
      <c r="E6896" s="34">
        <v>2715</v>
      </c>
    </row>
    <row r="6897" spans="1:5" ht="12" customHeight="1" x14ac:dyDescent="0.3">
      <c r="A6897" s="28" t="s">
        <v>22829</v>
      </c>
      <c r="B6897" s="1" t="str">
        <f>IFERROR(VLOOKUP(A6897,PEC!A$2:B$7902,2,0),"PEC NON ESISTENTE")</f>
        <v>protocollo.sangineto@pec.it</v>
      </c>
      <c r="C6897" s="2" t="s">
        <v>5167</v>
      </c>
      <c r="D6897" t="s">
        <v>23904</v>
      </c>
      <c r="E6897" s="34">
        <v>1337</v>
      </c>
    </row>
    <row r="6898" spans="1:5" ht="12" customHeight="1" x14ac:dyDescent="0.3">
      <c r="A6898" s="28" t="s">
        <v>22830</v>
      </c>
      <c r="B6898" s="1" t="str">
        <f>IFERROR(VLOOKUP(A6898,PEC!A$2:B$7902,2,0),"PEC NON ESISTENTE")</f>
        <v>protocollo.sangiorgioalbanese@asmepec.it</v>
      </c>
      <c r="C6898" s="2" t="s">
        <v>5167</v>
      </c>
      <c r="D6898" t="s">
        <v>23904</v>
      </c>
      <c r="E6898" s="34">
        <v>1555</v>
      </c>
    </row>
    <row r="6899" spans="1:5" ht="12" customHeight="1" x14ac:dyDescent="0.3">
      <c r="A6899" s="28" t="s">
        <v>22831</v>
      </c>
      <c r="B6899" s="1" t="str">
        <f>IFERROR(VLOOKUP(A6899,PEC!A$2:B$7902,2,0),"PEC NON ESISTENTE")</f>
        <v xml:space="preserve">anagrafesgfiore@asmepec.it </v>
      </c>
      <c r="C6899" s="2" t="s">
        <v>5167</v>
      </c>
      <c r="D6899" t="s">
        <v>23904</v>
      </c>
      <c r="E6899" s="34">
        <v>17912</v>
      </c>
    </row>
    <row r="6900" spans="1:5" ht="12" customHeight="1" x14ac:dyDescent="0.3">
      <c r="A6900" s="28" t="s">
        <v>22832</v>
      </c>
      <c r="B6900" s="1" t="str">
        <f>IFERROR(VLOOKUP(A6900,PEC!A$2:B$7902,2,0),"PEC NON ESISTENTE")</f>
        <v xml:space="preserve">sanlorenzobellizzicomune@pec.it </v>
      </c>
      <c r="C6900" s="2" t="s">
        <v>5167</v>
      </c>
      <c r="D6900" t="s">
        <v>23904</v>
      </c>
      <c r="E6900" s="34">
        <v>746</v>
      </c>
    </row>
    <row r="6901" spans="1:5" ht="12" customHeight="1" x14ac:dyDescent="0.3">
      <c r="A6901" s="28" t="s">
        <v>22833</v>
      </c>
      <c r="B6901" s="1" t="str">
        <f>IFERROR(VLOOKUP(A6901,PEC!A$2:B$7902,2,0),"PEC NON ESISTENTE")</f>
        <v xml:space="preserve">sanlorenzodelvallo@asmepec.it </v>
      </c>
      <c r="C6901" s="2" t="s">
        <v>5167</v>
      </c>
      <c r="D6901" t="s">
        <v>23904</v>
      </c>
      <c r="E6901" s="34">
        <v>3465</v>
      </c>
    </row>
    <row r="6902" spans="1:5" ht="12" customHeight="1" x14ac:dyDescent="0.3">
      <c r="A6902" s="28" t="s">
        <v>22834</v>
      </c>
      <c r="B6902" s="1" t="str">
        <f>IFERROR(VLOOKUP(A6902,PEC!A$2:B$7902,2,0),"PEC NON ESISTENTE")</f>
        <v>protocollosanlucido@legalmail.it</v>
      </c>
      <c r="C6902" s="2" t="s">
        <v>5167</v>
      </c>
      <c r="D6902" t="s">
        <v>23904</v>
      </c>
      <c r="E6902" s="34">
        <v>5940</v>
      </c>
    </row>
    <row r="6903" spans="1:5" ht="12" customHeight="1" x14ac:dyDescent="0.3">
      <c r="A6903" s="28" t="s">
        <v>22835</v>
      </c>
      <c r="B6903" s="1" t="str">
        <f>IFERROR(VLOOKUP(A6903,PEC!A$2:B$7902,2,0),"PEC NON ESISTENTE")</f>
        <v>anagrafesanmarcoargentano@pec.it</v>
      </c>
      <c r="C6903" s="2" t="s">
        <v>5167</v>
      </c>
      <c r="D6903" t="s">
        <v>23904</v>
      </c>
      <c r="E6903" s="34">
        <v>7282</v>
      </c>
    </row>
    <row r="6904" spans="1:5" ht="12" customHeight="1" x14ac:dyDescent="0.3">
      <c r="A6904" s="28" t="s">
        <v>22836</v>
      </c>
      <c r="B6904" s="1" t="str">
        <f>IFERROR(VLOOKUP(A6904,PEC!A$2:B$7902,2,0),"PEC NON ESISTENTE")</f>
        <v>protocollo.sanmartinodifinita@asmepec.it</v>
      </c>
      <c r="C6904" s="2" t="s">
        <v>5167</v>
      </c>
      <c r="D6904" t="s">
        <v>23904</v>
      </c>
      <c r="E6904" s="34">
        <v>1207</v>
      </c>
    </row>
    <row r="6905" spans="1:5" ht="12" customHeight="1" x14ac:dyDescent="0.3">
      <c r="A6905" s="28" t="s">
        <v>22837</v>
      </c>
      <c r="B6905" s="1" t="str">
        <f>IFERROR(VLOOKUP(A6905,PEC!A$2:B$7902,2,0),"PEC NON ESISTENTE")</f>
        <v>protocollo.sannicolaarcella@asmepec.it</v>
      </c>
      <c r="C6905" s="2" t="s">
        <v>5167</v>
      </c>
      <c r="D6905" t="s">
        <v>23904</v>
      </c>
      <c r="E6905" s="34">
        <v>1751</v>
      </c>
    </row>
    <row r="6906" spans="1:5" ht="12" customHeight="1" x14ac:dyDescent="0.3">
      <c r="A6906" s="28" t="s">
        <v>22838</v>
      </c>
      <c r="B6906" s="1" t="str">
        <f>IFERROR(VLOOKUP(A6906,PEC!A$2:B$7902,2,0),"PEC NON ESISTENTE")</f>
        <v>anagrafe.sanpietroinamantea@asmepec.it</v>
      </c>
      <c r="C6906" s="2" t="s">
        <v>5167</v>
      </c>
      <c r="D6906" t="s">
        <v>23904</v>
      </c>
      <c r="E6906" s="34">
        <v>534</v>
      </c>
    </row>
    <row r="6907" spans="1:5" ht="12" customHeight="1" x14ac:dyDescent="0.3">
      <c r="A6907" s="28" t="s">
        <v>22839</v>
      </c>
      <c r="B6907" s="1" t="str">
        <f>IFERROR(VLOOKUP(A6907,PEC!A$2:B$7902,2,0),"PEC NON ESISTENTE")</f>
        <v>comunesanpietroinguarano@pec.it</v>
      </c>
      <c r="C6907" s="2" t="s">
        <v>5167</v>
      </c>
      <c r="D6907" t="s">
        <v>23904</v>
      </c>
      <c r="E6907" s="34">
        <v>3649</v>
      </c>
    </row>
    <row r="6908" spans="1:5" ht="12" customHeight="1" x14ac:dyDescent="0.3">
      <c r="A6908" s="28" t="s">
        <v>22840</v>
      </c>
      <c r="B6908" s="1" t="str">
        <f>IFERROR(VLOOKUP(A6908,PEC!A$2:B$7902,2,0),"PEC NON ESISTENTE")</f>
        <v>protocollo.sansosti@asmepec.it</v>
      </c>
      <c r="C6908" s="2" t="s">
        <v>5167</v>
      </c>
      <c r="D6908" t="s">
        <v>23904</v>
      </c>
      <c r="E6908" s="34">
        <v>2200</v>
      </c>
    </row>
    <row r="6909" spans="1:5" ht="12" customHeight="1" x14ac:dyDescent="0.3">
      <c r="A6909" s="28" t="s">
        <v>22841</v>
      </c>
      <c r="B6909" s="1" t="str">
        <f>IFERROR(VLOOKUP(A6909,PEC!A$2:B$7902,2,0),"PEC NON ESISTENTE")</f>
        <v>ufficiodemografico.scaterinaa@asmepec.it</v>
      </c>
      <c r="C6909" s="2" t="s">
        <v>5167</v>
      </c>
      <c r="D6909" t="s">
        <v>23904</v>
      </c>
      <c r="E6909" s="34">
        <v>1244</v>
      </c>
    </row>
    <row r="6910" spans="1:5" ht="12" customHeight="1" x14ac:dyDescent="0.3">
      <c r="A6910" s="28" t="s">
        <v>22842</v>
      </c>
      <c r="B6910" s="1" t="str">
        <f>IFERROR(VLOOKUP(A6910,PEC!A$2:B$7902,2,0),"PEC NON ESISTENTE")</f>
        <v>segreteria.santadomenicatalao@asmepec.it</v>
      </c>
      <c r="C6910" s="2" t="s">
        <v>5167</v>
      </c>
      <c r="D6910" t="s">
        <v>23904</v>
      </c>
      <c r="E6910" s="34">
        <v>1272</v>
      </c>
    </row>
    <row r="6911" spans="1:5" ht="12" customHeight="1" x14ac:dyDescent="0.3">
      <c r="A6911" s="28" t="s">
        <v>22843</v>
      </c>
      <c r="B6911" s="1" t="str">
        <f>IFERROR(VLOOKUP(A6911,PEC!A$2:B$7902,2,0),"PEC NON ESISTENTE")</f>
        <v xml:space="preserve">ufficioprotocollo.santagatadiesaro@pec.it </v>
      </c>
      <c r="C6911" s="2" t="s">
        <v>5167</v>
      </c>
      <c r="D6911" t="s">
        <v>23904</v>
      </c>
      <c r="E6911" s="34">
        <v>1990</v>
      </c>
    </row>
    <row r="6912" spans="1:5" ht="12" customHeight="1" x14ac:dyDescent="0.3">
      <c r="A6912" s="28" t="s">
        <v>22844</v>
      </c>
      <c r="B6912" s="1" t="str">
        <f>IFERROR(VLOOKUP(A6912,PEC!A$2:B$7902,2,0),"PEC NON ESISTENTE")</f>
        <v>affarigenerali.santamariadelcedro@asmepec.it</v>
      </c>
      <c r="C6912" s="2" t="s">
        <v>5167</v>
      </c>
      <c r="D6912" t="s">
        <v>23904</v>
      </c>
      <c r="E6912" s="34">
        <v>4897</v>
      </c>
    </row>
    <row r="6913" spans="1:5" ht="12" customHeight="1" x14ac:dyDescent="0.3">
      <c r="A6913" s="28" t="s">
        <v>22845</v>
      </c>
      <c r="B6913" s="1" t="str">
        <f>IFERROR(VLOOKUP(A6913,PEC!A$2:B$7902,2,0),"PEC NON ESISTENTE")</f>
        <v>ufficioprotocollo.santasofiadepiro@asmepec.it</v>
      </c>
      <c r="C6913" s="2" t="s">
        <v>5167</v>
      </c>
      <c r="D6913" t="s">
        <v>23904</v>
      </c>
      <c r="E6913" s="34">
        <v>2748</v>
      </c>
    </row>
    <row r="6914" spans="1:5" ht="12" customHeight="1" x14ac:dyDescent="0.3">
      <c r="A6914" s="28" t="s">
        <v>22846</v>
      </c>
      <c r="B6914" s="1" t="str">
        <f>IFERROR(VLOOKUP(A6914,PEC!A$2:B$7902,2,0),"PEC NON ESISTENTE")</f>
        <v>amministrativo.sstefano@asmepec.it</v>
      </c>
      <c r="C6914" s="2" t="s">
        <v>5167</v>
      </c>
      <c r="D6914" t="s">
        <v>23904</v>
      </c>
      <c r="E6914" s="34">
        <v>1640</v>
      </c>
    </row>
    <row r="6915" spans="1:5" ht="12" customHeight="1" x14ac:dyDescent="0.3">
      <c r="A6915" s="28" t="s">
        <v>22847</v>
      </c>
      <c r="B6915" s="1" t="str">
        <f>IFERROR(VLOOKUP(A6915,PEC!A$2:B$7902,2,0),"PEC NON ESISTENTE")</f>
        <v>protocollo.sanvincenzolacosta.cs@asmepec.it</v>
      </c>
      <c r="C6915" s="2" t="s">
        <v>5167</v>
      </c>
      <c r="D6915" t="s">
        <v>23904</v>
      </c>
      <c r="E6915" s="34">
        <v>2158</v>
      </c>
    </row>
    <row r="6916" spans="1:5" ht="12" customHeight="1" x14ac:dyDescent="0.3">
      <c r="A6916" s="28" t="s">
        <v>22848</v>
      </c>
      <c r="B6916" s="1" t="str">
        <f>IFERROR(VLOOKUP(A6916,PEC!A$2:B$7902,2,0),"PEC NON ESISTENTE")</f>
        <v>segreteria.saracena@asmepec.it</v>
      </c>
      <c r="C6916" s="2" t="s">
        <v>5167</v>
      </c>
      <c r="D6916" t="s">
        <v>23904</v>
      </c>
      <c r="E6916" s="34">
        <v>3964</v>
      </c>
    </row>
    <row r="6917" spans="1:5" ht="12" customHeight="1" x14ac:dyDescent="0.3">
      <c r="A6917" s="28" t="s">
        <v>22849</v>
      </c>
      <c r="B6917" s="1" t="str">
        <f>IFERROR(VLOOKUP(A6917,PEC!A$2:B$7902,2,0),"PEC NON ESISTENTE")</f>
        <v>demografici.scalacoeli@asmepec.it</v>
      </c>
      <c r="C6917" s="2" t="s">
        <v>5167</v>
      </c>
      <c r="D6917" t="s">
        <v>23904</v>
      </c>
      <c r="E6917" s="34">
        <v>1141</v>
      </c>
    </row>
    <row r="6918" spans="1:5" ht="12" customHeight="1" x14ac:dyDescent="0.3">
      <c r="A6918" s="28" t="s">
        <v>22850</v>
      </c>
      <c r="B6918" s="1" t="str">
        <f>IFERROR(VLOOKUP(A6918,PEC!A$2:B$7902,2,0),"PEC NON ESISTENTE")</f>
        <v>anagrafe.scalea@asmepec.it</v>
      </c>
      <c r="C6918" s="2" t="s">
        <v>5167</v>
      </c>
      <c r="D6918" t="s">
        <v>23904</v>
      </c>
      <c r="E6918" s="34">
        <v>10152</v>
      </c>
    </row>
    <row r="6919" spans="1:5" ht="12" customHeight="1" x14ac:dyDescent="0.3">
      <c r="A6919" s="28" t="s">
        <v>22851</v>
      </c>
      <c r="B6919" s="1" t="str">
        <f>IFERROR(VLOOKUP(A6919,PEC!A$2:B$7902,2,0),"PEC NON ESISTENTE")</f>
        <v>protocollo.scigliano@asmepec.it</v>
      </c>
      <c r="C6919" s="2" t="s">
        <v>5167</v>
      </c>
      <c r="D6919" t="s">
        <v>23904</v>
      </c>
      <c r="E6919" s="34">
        <v>1308</v>
      </c>
    </row>
    <row r="6920" spans="1:5" ht="12" customHeight="1" x14ac:dyDescent="0.3">
      <c r="A6920" s="28" t="s">
        <v>22852</v>
      </c>
      <c r="B6920" s="1" t="str">
        <f>IFERROR(VLOOKUP(A6920,PEC!A$2:B$7902,2,0),"PEC NON ESISTENTE")</f>
        <v>amministrativo.serraaiello@asmepec.it</v>
      </c>
      <c r="C6920" s="2" t="s">
        <v>5167</v>
      </c>
      <c r="D6920" t="s">
        <v>23904</v>
      </c>
      <c r="E6920" s="34">
        <v>549</v>
      </c>
    </row>
    <row r="6921" spans="1:5" ht="12" customHeight="1" x14ac:dyDescent="0.3">
      <c r="A6921" s="28" t="s">
        <v>22853</v>
      </c>
      <c r="B6921" s="1" t="str">
        <f>IFERROR(VLOOKUP(A6921,PEC!A$2:B$7902,2,0),"PEC NON ESISTENTE")</f>
        <v>servizioamministrativo.spezzanoalbanese@pec.it</v>
      </c>
      <c r="C6921" s="2" t="s">
        <v>5167</v>
      </c>
      <c r="D6921" t="s">
        <v>23904</v>
      </c>
      <c r="E6921" s="34">
        <v>7157</v>
      </c>
    </row>
    <row r="6922" spans="1:5" ht="12" customHeight="1" x14ac:dyDescent="0.3">
      <c r="A6922" s="28" t="s">
        <v>22854</v>
      </c>
      <c r="B6922" s="1" t="str">
        <f>IFERROR(VLOOKUP(A6922,PEC!A$2:B$7902,2,0),"PEC NON ESISTENTE")</f>
        <v>protocollo.spezzanosila@asmepec.it</v>
      </c>
      <c r="C6922" s="2" t="s">
        <v>5167</v>
      </c>
      <c r="D6922" t="s">
        <v>23904</v>
      </c>
      <c r="E6922" s="34">
        <v>4490</v>
      </c>
    </row>
    <row r="6923" spans="1:5" ht="12" customHeight="1" x14ac:dyDescent="0.3">
      <c r="A6923" s="28" t="s">
        <v>22855</v>
      </c>
      <c r="B6923" s="1" t="str">
        <f>IFERROR(VLOOKUP(A6923,PEC!A$2:B$7902,2,0),"PEC NON ESISTENTE")</f>
        <v>statocivile.tarsia@asmepec.it</v>
      </c>
      <c r="C6923" s="2" t="s">
        <v>5167</v>
      </c>
      <c r="D6923" t="s">
        <v>23904</v>
      </c>
      <c r="E6923" s="34">
        <v>2139</v>
      </c>
    </row>
    <row r="6924" spans="1:5" ht="12" customHeight="1" x14ac:dyDescent="0.3">
      <c r="A6924" s="28" t="s">
        <v>22856</v>
      </c>
      <c r="B6924" s="1" t="str">
        <f>IFERROR(VLOOKUP(A6924,PEC!A$2:B$7902,2,0),"PEC NON ESISTENTE")</f>
        <v>affgen.terranovadasibari@asmepec.it</v>
      </c>
      <c r="C6924" s="2" t="s">
        <v>5167</v>
      </c>
      <c r="D6924" t="s">
        <v>23904</v>
      </c>
      <c r="E6924" s="34">
        <v>4999</v>
      </c>
    </row>
    <row r="6925" spans="1:5" ht="12" customHeight="1" x14ac:dyDescent="0.3">
      <c r="A6925" s="28" t="s">
        <v>22857</v>
      </c>
      <c r="B6925" s="1" t="str">
        <f>IFERROR(VLOOKUP(A6925,PEC!A$2:B$7902,2,0),"PEC NON ESISTENTE")</f>
        <v>protocollo.terravecchia@asmepec.it</v>
      </c>
      <c r="C6925" s="2" t="s">
        <v>5167</v>
      </c>
      <c r="D6925" t="s">
        <v>23904</v>
      </c>
      <c r="E6925" s="34">
        <v>1019</v>
      </c>
    </row>
    <row r="6926" spans="1:5" ht="12" customHeight="1" x14ac:dyDescent="0.3">
      <c r="A6926" s="28" t="s">
        <v>22858</v>
      </c>
      <c r="B6926" s="1" t="str">
        <f>IFERROR(VLOOKUP(A6926,PEC!A$2:B$7902,2,0),"PEC NON ESISTENTE")</f>
        <v>segreteria.torano@asmepec.it</v>
      </c>
      <c r="C6926" s="2" t="s">
        <v>5167</v>
      </c>
      <c r="D6926" t="s">
        <v>23904</v>
      </c>
      <c r="E6926" s="34">
        <v>4573</v>
      </c>
    </row>
    <row r="6927" spans="1:5" ht="12" customHeight="1" x14ac:dyDescent="0.3">
      <c r="A6927" s="28" t="s">
        <v>22859</v>
      </c>
      <c r="B6927" s="1" t="str">
        <f>IFERROR(VLOOKUP(A6927,PEC!A$2:B$7902,2,0),"PEC NON ESISTENTE")</f>
        <v>comuneditortora@pec.it</v>
      </c>
      <c r="C6927" s="2" t="s">
        <v>5167</v>
      </c>
      <c r="D6927" t="s">
        <v>23904</v>
      </c>
      <c r="E6927" s="34">
        <v>5997</v>
      </c>
    </row>
    <row r="6928" spans="1:5" ht="12" customHeight="1" x14ac:dyDescent="0.3">
      <c r="A6928" s="28" t="s">
        <v>22860</v>
      </c>
      <c r="B6928" s="1" t="str">
        <f>IFERROR(VLOOKUP(A6928,PEC!A$2:B$7902,2,0),"PEC NON ESISTENTE")</f>
        <v>protocollo.comune.trebisacce@pcert.postecert.it</v>
      </c>
      <c r="C6928" s="2" t="s">
        <v>5167</v>
      </c>
      <c r="D6928" t="s">
        <v>23904</v>
      </c>
      <c r="E6928" s="34">
        <v>8734</v>
      </c>
    </row>
    <row r="6929" spans="1:5" ht="12" customHeight="1" x14ac:dyDescent="0.3">
      <c r="A6929" s="28" t="s">
        <v>22861</v>
      </c>
      <c r="B6929" s="1" t="str">
        <f>IFERROR(VLOOKUP(A6929,PEC!A$2:B$7902,2,0),"PEC NON ESISTENTE")</f>
        <v>anagrafe.vaccarizzoalbanese@asmepec.it</v>
      </c>
      <c r="C6929" s="2" t="s">
        <v>5167</v>
      </c>
      <c r="D6929" t="s">
        <v>23904</v>
      </c>
      <c r="E6929" s="34">
        <v>1184</v>
      </c>
    </row>
    <row r="6930" spans="1:5" ht="12" customHeight="1" x14ac:dyDescent="0.3">
      <c r="A6930" s="28" t="s">
        <v>22862</v>
      </c>
      <c r="B6930" s="1" t="str">
        <f>IFERROR(VLOOKUP(A6930,PEC!A$2:B$7902,2,0),"PEC NON ESISTENTE")</f>
        <v>segreteria.verbicaro@asmepec.it</v>
      </c>
      <c r="C6930" s="2" t="s">
        <v>5167</v>
      </c>
      <c r="D6930" t="s">
        <v>23904</v>
      </c>
      <c r="E6930" s="34">
        <v>3212</v>
      </c>
    </row>
    <row r="6931" spans="1:5" ht="12" customHeight="1" x14ac:dyDescent="0.3">
      <c r="A6931" s="28" t="s">
        <v>22863</v>
      </c>
      <c r="B6931" s="1" t="str">
        <f>IFERROR(VLOOKUP(A6931,PEC!A$2:B$7902,2,0),"PEC NON ESISTENTE")</f>
        <v>protocollo.villapiana@asmepec.it</v>
      </c>
      <c r="C6931" s="2" t="s">
        <v>5167</v>
      </c>
      <c r="D6931" t="s">
        <v>23904</v>
      </c>
      <c r="E6931" s="34">
        <v>5181</v>
      </c>
    </row>
    <row r="6932" spans="1:5" ht="12" customHeight="1" x14ac:dyDescent="0.3">
      <c r="A6932" s="28" t="s">
        <v>22864</v>
      </c>
      <c r="B6932" s="1" t="str">
        <f>IFERROR(VLOOKUP(A6932,PEC!A$2:B$7902,2,0),"PEC NON ESISTENTE")</f>
        <v>tributi.comune.zumpano@asmepec.it</v>
      </c>
      <c r="C6932" s="2" t="s">
        <v>5167</v>
      </c>
      <c r="D6932" t="s">
        <v>23904</v>
      </c>
      <c r="E6932" s="34">
        <v>2468</v>
      </c>
    </row>
    <row r="6933" spans="1:5" ht="12" customHeight="1" x14ac:dyDescent="0.3">
      <c r="A6933" s="28" t="s">
        <v>22865</v>
      </c>
      <c r="B6933" s="1" t="str">
        <f>IFERROR(VLOOKUP(A6933,PEC!A$2:B$7902,2,0),"PEC NON ESISTENTE")</f>
        <v>comune.casalidelmanco@asmepec.it</v>
      </c>
      <c r="C6933" s="2" t="s">
        <v>5167</v>
      </c>
      <c r="D6933" t="s">
        <v>23904</v>
      </c>
      <c r="E6933" s="34">
        <v>10381</v>
      </c>
    </row>
    <row r="6934" spans="1:5" ht="12" customHeight="1" x14ac:dyDescent="0.3">
      <c r="A6934" s="28" t="s">
        <v>22866</v>
      </c>
      <c r="B6934" s="1" t="str">
        <f>IFERROR(VLOOKUP(A6934,PEC!A$2:B$7902,2,0),"PEC NON ESISTENTE")</f>
        <v>protocollo.coriglianorossano@asmepec.it</v>
      </c>
      <c r="C6934" s="2" t="s">
        <v>5167</v>
      </c>
      <c r="D6934" t="s">
        <v>23904</v>
      </c>
      <c r="E6934" s="34">
        <v>74848</v>
      </c>
    </row>
    <row r="6935" spans="1:5" ht="12" customHeight="1" x14ac:dyDescent="0.3">
      <c r="A6935" s="28" t="s">
        <v>22867</v>
      </c>
      <c r="B6935" s="1" t="str">
        <f>IFERROR(VLOOKUP(A6935,PEC!A$2:B$7902,2,0),"PEC NON ESISTENTE")</f>
        <v>ufficioamministrativo.albi@asmepec.it</v>
      </c>
      <c r="C6935" s="2" t="s">
        <v>5167</v>
      </c>
      <c r="D6935" t="s">
        <v>23904</v>
      </c>
      <c r="E6935" s="34">
        <v>1010</v>
      </c>
    </row>
    <row r="6936" spans="1:5" ht="12" customHeight="1" x14ac:dyDescent="0.3">
      <c r="A6936" s="28" t="s">
        <v>22868</v>
      </c>
      <c r="B6936" s="1" t="str">
        <f>IFERROR(VLOOKUP(A6936,PEC!A$2:B$7902,2,0),"PEC NON ESISTENTE")</f>
        <v>ragioneria@pec.comunediamaroni.it</v>
      </c>
      <c r="C6936" s="2" t="s">
        <v>5167</v>
      </c>
      <c r="D6936" t="s">
        <v>23904</v>
      </c>
      <c r="E6936" s="34">
        <v>1885</v>
      </c>
    </row>
    <row r="6937" spans="1:5" ht="12" customHeight="1" x14ac:dyDescent="0.3">
      <c r="A6937" s="28" t="s">
        <v>22869</v>
      </c>
      <c r="B6937" s="1" t="str">
        <f>IFERROR(VLOOKUP(A6937,PEC!A$2:B$7902,2,0),"PEC NON ESISTENTE")</f>
        <v>protocollo.amato@asmepec.it</v>
      </c>
      <c r="C6937" s="2" t="s">
        <v>5167</v>
      </c>
      <c r="D6937" t="s">
        <v>23904</v>
      </c>
      <c r="E6937" s="34">
        <v>837</v>
      </c>
    </row>
    <row r="6938" spans="1:5" ht="12" customHeight="1" x14ac:dyDescent="0.3">
      <c r="A6938" s="28" t="s">
        <v>22870</v>
      </c>
      <c r="B6938" s="1" t="str">
        <f>IFERROR(VLOOKUP(A6938,PEC!A$2:B$7902,2,0),"PEC NON ESISTENTE")</f>
        <v>protocollo@pec.comunediandali.it</v>
      </c>
      <c r="C6938" s="2" t="s">
        <v>5167</v>
      </c>
      <c r="D6938" t="s">
        <v>23904</v>
      </c>
      <c r="E6938" s="34">
        <v>795</v>
      </c>
    </row>
    <row r="6939" spans="1:5" ht="12" customHeight="1" x14ac:dyDescent="0.3">
      <c r="A6939" s="28" t="s">
        <v>22871</v>
      </c>
      <c r="B6939" s="1" t="str">
        <f>IFERROR(VLOOKUP(A6939,PEC!A$2:B$7902,2,0),"PEC NON ESISTENTE")</f>
        <v>servizi.demografici@pec.comuneargusto.it</v>
      </c>
      <c r="C6939" s="2" t="s">
        <v>5167</v>
      </c>
      <c r="D6939" t="s">
        <v>23904</v>
      </c>
      <c r="E6939" s="34">
        <v>529</v>
      </c>
    </row>
    <row r="6940" spans="1:5" ht="12" customHeight="1" x14ac:dyDescent="0.3">
      <c r="A6940" s="28" t="s">
        <v>22872</v>
      </c>
      <c r="B6940" s="1" t="str">
        <f>IFERROR(VLOOKUP(A6940,PEC!A$2:B$7902,2,0),"PEC NON ESISTENTE")</f>
        <v>amministrativo.comunebadolato@asmepec.it</v>
      </c>
      <c r="C6940" s="2" t="s">
        <v>5167</v>
      </c>
      <c r="D6940" t="s">
        <v>23904</v>
      </c>
      <c r="E6940" s="34">
        <v>3183</v>
      </c>
    </row>
    <row r="6941" spans="1:5" ht="12" customHeight="1" x14ac:dyDescent="0.3">
      <c r="A6941" s="28" t="s">
        <v>22873</v>
      </c>
      <c r="B6941" s="1" t="str">
        <f>IFERROR(VLOOKUP(A6941,PEC!A$2:B$7902,2,0),"PEC NON ESISTENTE")</f>
        <v>protocollo.belcastro@asmepec.it</v>
      </c>
      <c r="C6941" s="2" t="s">
        <v>5167</v>
      </c>
      <c r="D6941" t="s">
        <v>23904</v>
      </c>
      <c r="E6941" s="34">
        <v>1400</v>
      </c>
    </row>
    <row r="6942" spans="1:5" ht="12" customHeight="1" x14ac:dyDescent="0.3">
      <c r="A6942" s="28" t="s">
        <v>22874</v>
      </c>
      <c r="B6942" s="1" t="str">
        <f>IFERROR(VLOOKUP(A6942,PEC!A$2:B$7902,2,0),"PEC NON ESISTENTE")</f>
        <v>protocollo.borgia@asmepec.it</v>
      </c>
      <c r="C6942" s="2" t="s">
        <v>5167</v>
      </c>
      <c r="D6942" t="s">
        <v>23904</v>
      </c>
      <c r="E6942" s="34">
        <v>7418</v>
      </c>
    </row>
    <row r="6943" spans="1:5" ht="12" customHeight="1" x14ac:dyDescent="0.3">
      <c r="A6943" s="28" t="s">
        <v>22875</v>
      </c>
      <c r="B6943" s="1" t="str">
        <f>IFERROR(VLOOKUP(A6943,PEC!A$2:B$7902,2,0),"PEC NON ESISTENTE")</f>
        <v>elettorale.botricello@asmepec.it</v>
      </c>
      <c r="C6943" s="2" t="s">
        <v>5167</v>
      </c>
      <c r="D6943" t="s">
        <v>23904</v>
      </c>
      <c r="E6943" s="34">
        <v>4906</v>
      </c>
    </row>
    <row r="6944" spans="1:5" ht="12" customHeight="1" x14ac:dyDescent="0.3">
      <c r="A6944" s="28" t="s">
        <v>22876</v>
      </c>
      <c r="B6944" s="1" t="str">
        <f>IFERROR(VLOOKUP(A6944,PEC!A$2:B$7902,2,0),"PEC NON ESISTENTE")</f>
        <v>elettorale.caraffacz@asmepec.it</v>
      </c>
      <c r="C6944" s="2" t="s">
        <v>5167</v>
      </c>
      <c r="D6944" t="s">
        <v>23904</v>
      </c>
      <c r="E6944" s="34">
        <v>1960</v>
      </c>
    </row>
    <row r="6945" spans="1:5" ht="12" customHeight="1" x14ac:dyDescent="0.3">
      <c r="A6945" s="28" t="s">
        <v>22877</v>
      </c>
      <c r="B6945" s="1" t="str">
        <f>IFERROR(VLOOKUP(A6945,PEC!A$2:B$7902,2,0),"PEC NON ESISTENTE")</f>
        <v>protocollo.cardinale@asmepec.it</v>
      </c>
      <c r="C6945" s="2" t="s">
        <v>5167</v>
      </c>
      <c r="D6945" t="s">
        <v>23904</v>
      </c>
      <c r="E6945" s="34">
        <v>2334</v>
      </c>
    </row>
    <row r="6946" spans="1:5" ht="12" customHeight="1" x14ac:dyDescent="0.3">
      <c r="A6946" s="28" t="s">
        <v>22878</v>
      </c>
      <c r="B6946" s="1" t="str">
        <f>IFERROR(VLOOKUP(A6946,PEC!A$2:B$7902,2,0),"PEC NON ESISTENTE")</f>
        <v>segreteria@pec.comune.carlopoli.cz.it</v>
      </c>
      <c r="C6946" s="2" t="s">
        <v>5167</v>
      </c>
      <c r="D6946" t="s">
        <v>23904</v>
      </c>
      <c r="E6946" s="34">
        <v>1622</v>
      </c>
    </row>
    <row r="6947" spans="1:5" ht="12" customHeight="1" x14ac:dyDescent="0.3">
      <c r="A6947" s="28" t="s">
        <v>22879</v>
      </c>
      <c r="B6947" s="1" t="str">
        <f>IFERROR(VLOOKUP(A6947,PEC!A$2:B$7902,2,0),"PEC NON ESISTENTE")</f>
        <v>ufficio.protocollo@certificata.comune.catanzaro.it</v>
      </c>
      <c r="C6947" s="2" t="s">
        <v>5167</v>
      </c>
      <c r="D6947" t="s">
        <v>23904</v>
      </c>
      <c r="E6947" s="34">
        <v>89364</v>
      </c>
    </row>
    <row r="6948" spans="1:5" ht="12" customHeight="1" x14ac:dyDescent="0.3">
      <c r="A6948" s="28" t="s">
        <v>22880</v>
      </c>
      <c r="B6948" s="1" t="str">
        <f>IFERROR(VLOOKUP(A6948,PEC!A$2:B$7902,2,0),"PEC NON ESISTENTE")</f>
        <v>comune.cenadi@asmepec.it</v>
      </c>
      <c r="C6948" s="2" t="s">
        <v>5167</v>
      </c>
      <c r="D6948" t="s">
        <v>23904</v>
      </c>
      <c r="E6948" s="34">
        <v>598</v>
      </c>
    </row>
    <row r="6949" spans="1:5" ht="12" customHeight="1" x14ac:dyDescent="0.3">
      <c r="A6949" s="28" t="s">
        <v>22881</v>
      </c>
      <c r="B6949" s="1" t="str">
        <f>IFERROR(VLOOKUP(A6949,PEC!A$2:B$7902,2,0),"PEC NON ESISTENTE")</f>
        <v>demografici.centrache@asmepec.it</v>
      </c>
      <c r="C6949" s="2" t="s">
        <v>5167</v>
      </c>
      <c r="D6949" t="s">
        <v>23904</v>
      </c>
      <c r="E6949" s="34">
        <v>415</v>
      </c>
    </row>
    <row r="6950" spans="1:5" ht="12" customHeight="1" x14ac:dyDescent="0.3">
      <c r="A6950" s="28" t="s">
        <v>22882</v>
      </c>
      <c r="B6950" s="1" t="str">
        <f>IFERROR(VLOOKUP(A6950,PEC!A$2:B$7902,2,0),"PEC NON ESISTENTE")</f>
        <v>sindaco.cerva@asmepec.it</v>
      </c>
      <c r="C6950" s="2" t="s">
        <v>5167</v>
      </c>
      <c r="D6950" t="s">
        <v>23904</v>
      </c>
      <c r="E6950" s="34">
        <v>1269</v>
      </c>
    </row>
    <row r="6951" spans="1:5" ht="12" customHeight="1" x14ac:dyDescent="0.3">
      <c r="A6951" s="28" t="s">
        <v>22883</v>
      </c>
      <c r="B6951" s="1" t="str">
        <f>IFERROR(VLOOKUP(A6951,PEC!A$2:B$7902,2,0),"PEC NON ESISTENTE")</f>
        <v>comunechiaravallecentrale@asmepec.it</v>
      </c>
      <c r="C6951" s="2" t="s">
        <v>5167</v>
      </c>
      <c r="D6951" t="s">
        <v>23904</v>
      </c>
      <c r="E6951" s="34">
        <v>5883</v>
      </c>
    </row>
    <row r="6952" spans="1:5" ht="12" customHeight="1" x14ac:dyDescent="0.3">
      <c r="A6952" s="28" t="s">
        <v>22884</v>
      </c>
      <c r="B6952" s="1" t="str">
        <f>IFERROR(VLOOKUP(A6952,PEC!A$2:B$7902,2,0),"PEC NON ESISTENTE")</f>
        <v>staff.cicala@asmepec.it</v>
      </c>
      <c r="C6952" s="2" t="s">
        <v>5167</v>
      </c>
      <c r="D6952" t="s">
        <v>23904</v>
      </c>
      <c r="E6952" s="34">
        <v>1008</v>
      </c>
    </row>
    <row r="6953" spans="1:5" ht="12" customHeight="1" x14ac:dyDescent="0.3">
      <c r="A6953" s="28" t="s">
        <v>22885</v>
      </c>
      <c r="B6953" s="1" t="str">
        <f>IFERROR(VLOOKUP(A6953,PEC!A$2:B$7902,2,0),"PEC NON ESISTENTE")</f>
        <v>comuneconflenti@asmepec.it</v>
      </c>
      <c r="C6953" s="2" t="s">
        <v>5167</v>
      </c>
      <c r="D6953" t="s">
        <v>23904</v>
      </c>
      <c r="E6953" s="34">
        <v>1437</v>
      </c>
    </row>
    <row r="6954" spans="1:5" ht="12" customHeight="1" x14ac:dyDescent="0.3">
      <c r="A6954" s="28" t="s">
        <v>22886</v>
      </c>
      <c r="B6954" s="1" t="str">
        <f>IFERROR(VLOOKUP(A6954,PEC!A$2:B$7902,2,0),"PEC NON ESISTENTE")</f>
        <v>segreteria.cortale@asmepec.it</v>
      </c>
      <c r="C6954" s="2" t="s">
        <v>5167</v>
      </c>
      <c r="D6954" t="s">
        <v>23904</v>
      </c>
      <c r="E6954" s="34">
        <v>2217</v>
      </c>
    </row>
    <row r="6955" spans="1:5" ht="12" customHeight="1" x14ac:dyDescent="0.3">
      <c r="A6955" s="28" t="s">
        <v>22887</v>
      </c>
      <c r="B6955" s="1" t="str">
        <f>IFERROR(VLOOKUP(A6955,PEC!A$2:B$7902,2,0),"PEC NON ESISTENTE")</f>
        <v>demografici.cropani@asmepec.it</v>
      </c>
      <c r="C6955" s="2" t="s">
        <v>5167</v>
      </c>
      <c r="D6955" t="s">
        <v>23904</v>
      </c>
      <c r="E6955" s="34">
        <v>4306</v>
      </c>
    </row>
    <row r="6956" spans="1:5" ht="12" customHeight="1" x14ac:dyDescent="0.3">
      <c r="A6956" s="28" t="s">
        <v>22888</v>
      </c>
      <c r="B6956" s="1" t="str">
        <f>IFERROR(VLOOKUP(A6956,PEC!A$2:B$7902,2,0),"PEC NON ESISTENTE")</f>
        <v>protocollo.curinga@asmepec.it</v>
      </c>
      <c r="C6956" s="2" t="s">
        <v>5167</v>
      </c>
      <c r="D6956" t="s">
        <v>23904</v>
      </c>
      <c r="E6956" s="34">
        <v>6708</v>
      </c>
    </row>
    <row r="6957" spans="1:5" ht="12" customHeight="1" x14ac:dyDescent="0.3">
      <c r="A6957" s="28" t="s">
        <v>22889</v>
      </c>
      <c r="B6957" s="1" t="str">
        <f>IFERROR(VLOOKUP(A6957,PEC!A$2:B$7902,2,0),"PEC NON ESISTENTE")</f>
        <v>comune.davoli@pcert.postecert.it</v>
      </c>
      <c r="C6957" s="2" t="s">
        <v>5167</v>
      </c>
      <c r="D6957" t="s">
        <v>23904</v>
      </c>
      <c r="E6957" s="34">
        <v>5407</v>
      </c>
    </row>
    <row r="6958" spans="1:5" ht="12" customHeight="1" x14ac:dyDescent="0.3">
      <c r="A6958" s="28" t="s">
        <v>22890</v>
      </c>
      <c r="B6958" s="1" t="str">
        <f>IFERROR(VLOOKUP(A6958,PEC!A$2:B$7902,2,0),"PEC NON ESISTENTE")</f>
        <v>segretario.decollatura@asmepec.it</v>
      </c>
      <c r="C6958" s="2" t="s">
        <v>5167</v>
      </c>
      <c r="D6958" t="s">
        <v>23904</v>
      </c>
      <c r="E6958" s="34">
        <v>3252</v>
      </c>
    </row>
    <row r="6959" spans="1:5" ht="12" customHeight="1" x14ac:dyDescent="0.3">
      <c r="A6959" s="28" t="s">
        <v>22891</v>
      </c>
      <c r="B6959" s="1" t="str">
        <f>IFERROR(VLOOKUP(A6959,PEC!A$2:B$7902,2,0),"PEC NON ESISTENTE")</f>
        <v>protocollo.falerna@asmepec.it</v>
      </c>
      <c r="C6959" s="2" t="s">
        <v>5167</v>
      </c>
      <c r="D6959" t="s">
        <v>23904</v>
      </c>
      <c r="E6959" s="34">
        <v>3801</v>
      </c>
    </row>
    <row r="6960" spans="1:5" ht="12" customHeight="1" x14ac:dyDescent="0.3">
      <c r="A6960" s="28" t="s">
        <v>22892</v>
      </c>
      <c r="B6960" s="1" t="str">
        <f>IFERROR(VLOOKUP(A6960,PEC!A$2:B$7902,2,0),"PEC NON ESISTENTE")</f>
        <v>demografici.feroletoantico@asmepec.it</v>
      </c>
      <c r="C6960" s="2" t="s">
        <v>5167</v>
      </c>
      <c r="D6960" t="s">
        <v>23904</v>
      </c>
      <c r="E6960" s="34">
        <v>2087</v>
      </c>
    </row>
    <row r="6961" spans="1:5" ht="12" customHeight="1" x14ac:dyDescent="0.3">
      <c r="A6961" s="28" t="s">
        <v>22893</v>
      </c>
      <c r="B6961" s="1" t="str">
        <f>IFERROR(VLOOKUP(A6961,PEC!A$2:B$7902,2,0),"PEC NON ESISTENTE")</f>
        <v>segreteria.fossato@asmepec.it</v>
      </c>
      <c r="C6961" s="2" t="s">
        <v>5167</v>
      </c>
      <c r="D6961" t="s">
        <v>23904</v>
      </c>
      <c r="E6961" s="34">
        <v>614</v>
      </c>
    </row>
    <row r="6962" spans="1:5" ht="12" customHeight="1" x14ac:dyDescent="0.3">
      <c r="A6962" s="28" t="s">
        <v>22894</v>
      </c>
      <c r="B6962" s="1" t="str">
        <f>IFERROR(VLOOKUP(A6962,PEC!A$2:B$7902,2,0),"PEC NON ESISTENTE")</f>
        <v>comune.gagliato@asmepec.it</v>
      </c>
      <c r="C6962" s="2" t="s">
        <v>5167</v>
      </c>
      <c r="D6962" t="s">
        <v>23904</v>
      </c>
      <c r="E6962" s="34">
        <v>524</v>
      </c>
    </row>
    <row r="6963" spans="1:5" ht="12" customHeight="1" x14ac:dyDescent="0.3">
      <c r="A6963" s="28" t="s">
        <v>22895</v>
      </c>
      <c r="B6963" s="1" t="str">
        <f>IFERROR(VLOOKUP(A6963,PEC!A$2:B$7902,2,0),"PEC NON ESISTENTE")</f>
        <v>demografici.gasperina@asmepec.it</v>
      </c>
      <c r="C6963" s="2" t="s">
        <v>5167</v>
      </c>
      <c r="D6963" t="s">
        <v>23904</v>
      </c>
      <c r="E6963" s="34">
        <v>2160</v>
      </c>
    </row>
    <row r="6964" spans="1:5" ht="12" customHeight="1" x14ac:dyDescent="0.3">
      <c r="A6964" s="28" t="s">
        <v>22896</v>
      </c>
      <c r="B6964" s="1" t="str">
        <f>IFERROR(VLOOKUP(A6964,PEC!A$2:B$7902,2,0),"PEC NON ESISTENTE")</f>
        <v>segreteria.gimigliano@asmepec.it</v>
      </c>
      <c r="C6964" s="2" t="s">
        <v>5167</v>
      </c>
      <c r="D6964" t="s">
        <v>23904</v>
      </c>
      <c r="E6964" s="34">
        <v>3421</v>
      </c>
    </row>
    <row r="6965" spans="1:5" ht="12" customHeight="1" x14ac:dyDescent="0.3">
      <c r="A6965" s="28" t="s">
        <v>22897</v>
      </c>
      <c r="B6965" s="1" t="str">
        <f>IFERROR(VLOOKUP(A6965,PEC!A$2:B$7902,2,0),"PEC NON ESISTENTE")</f>
        <v>elettorale.girifalco@asmepec.it</v>
      </c>
      <c r="C6965" s="2" t="s">
        <v>5167</v>
      </c>
      <c r="D6965" t="s">
        <v>23904</v>
      </c>
      <c r="E6965" s="34">
        <v>6120</v>
      </c>
    </row>
    <row r="6966" spans="1:5" ht="12" customHeight="1" x14ac:dyDescent="0.3">
      <c r="A6966" s="28" t="s">
        <v>22898</v>
      </c>
      <c r="B6966" s="1" t="str">
        <f>IFERROR(VLOOKUP(A6966,PEC!A$2:B$7902,2,0),"PEC NON ESISTENTE")</f>
        <v>anagrafe.gizzeria@asmepec.it</v>
      </c>
      <c r="C6966" s="2" t="s">
        <v>5167</v>
      </c>
      <c r="D6966" t="s">
        <v>23904</v>
      </c>
      <c r="E6966" s="34">
        <v>4522</v>
      </c>
    </row>
    <row r="6967" spans="1:5" ht="12" customHeight="1" x14ac:dyDescent="0.3">
      <c r="A6967" s="28" t="s">
        <v>22899</v>
      </c>
      <c r="B6967" s="1" t="str">
        <f>IFERROR(VLOOKUP(A6967,PEC!A$2:B$7902,2,0),"PEC NON ESISTENTE")</f>
        <v>demografici.guardavalle@asmepec.it</v>
      </c>
      <c r="C6967" s="2" t="s">
        <v>5167</v>
      </c>
      <c r="D6967" t="s">
        <v>23904</v>
      </c>
      <c r="E6967" s="34">
        <v>4752</v>
      </c>
    </row>
    <row r="6968" spans="1:5" ht="12" customHeight="1" x14ac:dyDescent="0.3">
      <c r="A6968" s="28" t="s">
        <v>22900</v>
      </c>
      <c r="B6968" s="1" t="str">
        <f>IFERROR(VLOOKUP(A6968,PEC!A$2:B$7902,2,0),"PEC NON ESISTENTE")</f>
        <v>demografici.iscasulloionio@asmepec.it</v>
      </c>
      <c r="C6968" s="2" t="s">
        <v>5167</v>
      </c>
      <c r="D6968" t="s">
        <v>23904</v>
      </c>
      <c r="E6968" s="34">
        <v>1614</v>
      </c>
    </row>
    <row r="6969" spans="1:5" ht="12" customHeight="1" x14ac:dyDescent="0.3">
      <c r="A6969" s="28" t="s">
        <v>22901</v>
      </c>
      <c r="B6969" s="1" t="str">
        <f>IFERROR(VLOOKUP(A6969,PEC!A$2:B$7902,2,0),"PEC NON ESISTENTE")</f>
        <v>segretario.jacurso@asmepec.it</v>
      </c>
      <c r="C6969" s="2" t="s">
        <v>5167</v>
      </c>
      <c r="D6969" t="s">
        <v>23904</v>
      </c>
      <c r="E6969" s="34">
        <v>623</v>
      </c>
    </row>
    <row r="6970" spans="1:5" ht="12" customHeight="1" x14ac:dyDescent="0.3">
      <c r="A6970" s="28" t="s">
        <v>22902</v>
      </c>
      <c r="B6970" s="1" t="str">
        <f>IFERROR(VLOOKUP(A6970,PEC!A$2:B$7902,2,0),"PEC NON ESISTENTE")</f>
        <v>amministrazione.magisano@asmepec.it</v>
      </c>
      <c r="C6970" s="2" t="s">
        <v>5167</v>
      </c>
      <c r="D6970" t="s">
        <v>23904</v>
      </c>
      <c r="E6970" s="34">
        <v>1272</v>
      </c>
    </row>
    <row r="6971" spans="1:5" ht="12" customHeight="1" x14ac:dyDescent="0.3">
      <c r="A6971" s="28" t="s">
        <v>22903</v>
      </c>
      <c r="B6971" s="1" t="str">
        <f>IFERROR(VLOOKUP(A6971,PEC!A$2:B$7902,2,0),"PEC NON ESISTENTE")</f>
        <v>areamministrativa.maida@asmepec.it</v>
      </c>
      <c r="C6971" s="2" t="s">
        <v>5167</v>
      </c>
      <c r="D6971" t="s">
        <v>23904</v>
      </c>
      <c r="E6971" s="34">
        <v>4457</v>
      </c>
    </row>
    <row r="6972" spans="1:5" ht="12" customHeight="1" x14ac:dyDescent="0.3">
      <c r="A6972" s="28" t="s">
        <v>22904</v>
      </c>
      <c r="B6972" s="1" t="str">
        <f>IFERROR(VLOOKUP(A6972,PEC!A$2:B$7902,2,0),"PEC NON ESISTENTE")</f>
        <v>elettorale.marcedusa@asmepec.it</v>
      </c>
      <c r="C6972" s="2" t="s">
        <v>5167</v>
      </c>
      <c r="D6972" t="s">
        <v>23904</v>
      </c>
      <c r="E6972" s="34">
        <v>425</v>
      </c>
    </row>
    <row r="6973" spans="1:5" ht="12" customHeight="1" x14ac:dyDescent="0.3">
      <c r="A6973" s="28" t="s">
        <v>22905</v>
      </c>
      <c r="B6973" s="1" t="str">
        <f>IFERROR(VLOOKUP(A6973,PEC!A$2:B$7902,2,0),"PEC NON ESISTENTE")</f>
        <v>anagrafe-elettorale@pec.comunemarcellinara.it</v>
      </c>
      <c r="C6973" s="2" t="s">
        <v>5167</v>
      </c>
      <c r="D6973" t="s">
        <v>23904</v>
      </c>
      <c r="E6973" s="34">
        <v>2253</v>
      </c>
    </row>
    <row r="6974" spans="1:5" ht="12" customHeight="1" x14ac:dyDescent="0.3">
      <c r="A6974" s="28" t="s">
        <v>22906</v>
      </c>
      <c r="B6974" s="1" t="str">
        <f>IFERROR(VLOOKUP(A6974,PEC!A$2:B$7902,2,0),"PEC NON ESISTENTE")</f>
        <v>segretario.martirano@asmepec.it</v>
      </c>
      <c r="C6974" s="2" t="s">
        <v>5167</v>
      </c>
      <c r="D6974" t="s">
        <v>23904</v>
      </c>
      <c r="E6974" s="34">
        <v>937</v>
      </c>
    </row>
    <row r="6975" spans="1:5" ht="12" customHeight="1" x14ac:dyDescent="0.3">
      <c r="A6975" s="28" t="s">
        <v>22907</v>
      </c>
      <c r="B6975" s="1" t="str">
        <f>IFERROR(VLOOKUP(A6975,PEC!A$2:B$7902,2,0),"PEC NON ESISTENTE")</f>
        <v>protocollo.comunemartiranolombardo@asmepec.it</v>
      </c>
      <c r="C6975" s="2" t="s">
        <v>5167</v>
      </c>
      <c r="D6975" t="s">
        <v>23904</v>
      </c>
      <c r="E6975" s="34">
        <v>1167</v>
      </c>
    </row>
    <row r="6976" spans="1:5" ht="12" customHeight="1" x14ac:dyDescent="0.3">
      <c r="A6976" s="28" t="s">
        <v>22908</v>
      </c>
      <c r="B6976" s="1" t="str">
        <f>IFERROR(VLOOKUP(A6976,PEC!A$2:B$7902,2,0),"PEC NON ESISTENTE")</f>
        <v>sindaco.miglierina@asmepec.it</v>
      </c>
      <c r="C6976" s="2" t="s">
        <v>5167</v>
      </c>
      <c r="D6976" t="s">
        <v>23904</v>
      </c>
      <c r="E6976" s="34">
        <v>799</v>
      </c>
    </row>
    <row r="6977" spans="1:5" ht="12" customHeight="1" x14ac:dyDescent="0.3">
      <c r="A6977" s="28" t="s">
        <v>22909</v>
      </c>
      <c r="B6977" s="1" t="str">
        <f>IFERROR(VLOOKUP(A6977,PEC!A$2:B$7902,2,0),"PEC NON ESISTENTE")</f>
        <v>ufficioamministrativomontauro@asmepec.it</v>
      </c>
      <c r="C6977" s="2" t="s">
        <v>5167</v>
      </c>
      <c r="D6977" t="s">
        <v>23904</v>
      </c>
      <c r="E6977" s="34">
        <v>1583</v>
      </c>
    </row>
    <row r="6978" spans="1:5" ht="12" customHeight="1" x14ac:dyDescent="0.3">
      <c r="A6978" s="28" t="s">
        <v>22910</v>
      </c>
      <c r="B6978" s="1" t="str">
        <f>IFERROR(VLOOKUP(A6978,PEC!A$2:B$7902,2,0),"PEC NON ESISTENTE")</f>
        <v>demografico@pec.comune.montepaone.cz.it</v>
      </c>
      <c r="C6978" s="2" t="s">
        <v>5167</v>
      </c>
      <c r="D6978" t="s">
        <v>23904</v>
      </c>
      <c r="E6978" s="34">
        <v>4681</v>
      </c>
    </row>
    <row r="6979" spans="1:5" ht="12" customHeight="1" x14ac:dyDescent="0.3">
      <c r="A6979" s="28" t="s">
        <v>22911</v>
      </c>
      <c r="B6979" s="1" t="str">
        <f>IFERROR(VLOOKUP(A6979,PEC!A$2:B$7902,2,0),"PEC NON ESISTENTE")</f>
        <v>amministrativo.mottasantalucia@asmepec.it</v>
      </c>
      <c r="C6979" s="2" t="s">
        <v>5167</v>
      </c>
      <c r="D6979" t="s">
        <v>23904</v>
      </c>
      <c r="E6979" s="34">
        <v>871</v>
      </c>
    </row>
    <row r="6980" spans="1:5" ht="12" customHeight="1" x14ac:dyDescent="0.3">
      <c r="A6980" s="28" t="s">
        <v>22912</v>
      </c>
      <c r="B6980" s="1" t="str">
        <f>IFERROR(VLOOKUP(A6980,PEC!A$2:B$7902,2,0),"PEC NON ESISTENTE")</f>
        <v>statocivile.noceraterinese@asmepec.it</v>
      </c>
      <c r="C6980" s="2" t="s">
        <v>5167</v>
      </c>
      <c r="D6980" t="s">
        <v>23904</v>
      </c>
      <c r="E6980" s="34">
        <v>4725</v>
      </c>
    </row>
    <row r="6981" spans="1:5" ht="12" customHeight="1" x14ac:dyDescent="0.3">
      <c r="A6981" s="28" t="s">
        <v>22913</v>
      </c>
      <c r="B6981" s="1" t="str">
        <f>IFERROR(VLOOKUP(A6981,PEC!A$2:B$7902,2,0),"PEC NON ESISTENTE")</f>
        <v>comune.olivadi@asmepec.it</v>
      </c>
      <c r="C6981" s="2" t="s">
        <v>5167</v>
      </c>
      <c r="D6981" t="s">
        <v>23904</v>
      </c>
      <c r="E6981" s="34">
        <v>587</v>
      </c>
    </row>
    <row r="6982" spans="1:5" ht="12" customHeight="1" x14ac:dyDescent="0.3">
      <c r="A6982" s="28" t="s">
        <v>22914</v>
      </c>
      <c r="B6982" s="1" t="str">
        <f>IFERROR(VLOOKUP(A6982,PEC!A$2:B$7902,2,0),"PEC NON ESISTENTE")</f>
        <v>protocollo.palermiti@asmepec.it</v>
      </c>
      <c r="C6982" s="2" t="s">
        <v>5167</v>
      </c>
      <c r="D6982" t="s">
        <v>23904</v>
      </c>
      <c r="E6982" s="34">
        <v>1275</v>
      </c>
    </row>
    <row r="6983" spans="1:5" ht="12" customHeight="1" x14ac:dyDescent="0.3">
      <c r="A6983" s="28" t="s">
        <v>22915</v>
      </c>
      <c r="B6983" s="1" t="str">
        <f>IFERROR(VLOOKUP(A6983,PEC!A$2:B$7902,2,0),"PEC NON ESISTENTE")</f>
        <v>anagrafe.comunedipentone@pec.it</v>
      </c>
      <c r="C6983" s="2" t="s">
        <v>5167</v>
      </c>
      <c r="D6983" t="s">
        <v>23904</v>
      </c>
      <c r="E6983" s="34">
        <v>2215</v>
      </c>
    </row>
    <row r="6984" spans="1:5" ht="12" customHeight="1" x14ac:dyDescent="0.3">
      <c r="A6984" s="28" t="s">
        <v>22916</v>
      </c>
      <c r="B6984" s="1" t="str">
        <f>IFERROR(VLOOKUP(A6984,PEC!A$2:B$7902,2,0),"PEC NON ESISTENTE")</f>
        <v>protocollo.petrizzi@asmepec.it</v>
      </c>
      <c r="C6984" s="2" t="s">
        <v>5167</v>
      </c>
      <c r="D6984" t="s">
        <v>23904</v>
      </c>
      <c r="E6984" s="34">
        <v>1167</v>
      </c>
    </row>
    <row r="6985" spans="1:5" ht="12" customHeight="1" x14ac:dyDescent="0.3">
      <c r="A6985" s="28" t="s">
        <v>22917</v>
      </c>
      <c r="B6985" s="1" t="str">
        <f>IFERROR(VLOOKUP(A6985,PEC!A$2:B$7902,2,0),"PEC NON ESISTENTE")</f>
        <v>segreteria.petrona@asmepec.it</v>
      </c>
      <c r="C6985" s="2" t="s">
        <v>5167</v>
      </c>
      <c r="D6985" t="s">
        <v>23904</v>
      </c>
      <c r="E6985" s="34">
        <v>2685</v>
      </c>
    </row>
    <row r="6986" spans="1:5" ht="12" customHeight="1" x14ac:dyDescent="0.3">
      <c r="A6986" s="28" t="s">
        <v>22918</v>
      </c>
      <c r="B6986" s="1" t="str">
        <f>IFERROR(VLOOKUP(A6986,PEC!A$2:B$7902,2,0),"PEC NON ESISTENTE")</f>
        <v>segretario.pianopoli@asmepec.it</v>
      </c>
      <c r="C6986" s="2" t="s">
        <v>5167</v>
      </c>
      <c r="D6986" t="s">
        <v>23904</v>
      </c>
      <c r="E6986" s="34">
        <v>2559</v>
      </c>
    </row>
    <row r="6987" spans="1:5" ht="12" customHeight="1" x14ac:dyDescent="0.3">
      <c r="A6987" s="28" t="s">
        <v>22919</v>
      </c>
      <c r="B6987" s="1" t="str">
        <f>IFERROR(VLOOKUP(A6987,PEC!A$2:B$7902,2,0),"PEC NON ESISTENTE")</f>
        <v>amministrativo.platania@asmepec.it</v>
      </c>
      <c r="C6987" s="2" t="s">
        <v>5167</v>
      </c>
      <c r="D6987" t="s">
        <v>23904</v>
      </c>
      <c r="E6987" s="34">
        <v>2232</v>
      </c>
    </row>
    <row r="6988" spans="1:5" ht="12" customHeight="1" x14ac:dyDescent="0.3">
      <c r="A6988" s="28" t="s">
        <v>22920</v>
      </c>
      <c r="B6988" s="1" t="str">
        <f>IFERROR(VLOOKUP(A6988,PEC!A$2:B$7902,2,0),"PEC NON ESISTENTE")</f>
        <v>anagrafe.sanfloro@asmepec.it</v>
      </c>
      <c r="C6988" s="2" t="s">
        <v>5167</v>
      </c>
      <c r="D6988" t="s">
        <v>23904</v>
      </c>
      <c r="E6988" s="34">
        <v>700</v>
      </c>
    </row>
    <row r="6989" spans="1:5" ht="12" customHeight="1" x14ac:dyDescent="0.3">
      <c r="A6989" s="28" t="s">
        <v>22921</v>
      </c>
      <c r="B6989" s="1" t="str">
        <f>IFERROR(VLOOKUP(A6989,PEC!A$2:B$7902,2,0),"PEC NON ESISTENTE")</f>
        <v>ced@pec.comunedisanmangodaquino.it</v>
      </c>
      <c r="C6989" s="2" t="s">
        <v>5167</v>
      </c>
      <c r="D6989" t="s">
        <v>23904</v>
      </c>
      <c r="E6989" s="34">
        <v>1639</v>
      </c>
    </row>
    <row r="6990" spans="1:5" ht="12" customHeight="1" x14ac:dyDescent="0.3">
      <c r="A6990" s="28" t="s">
        <v>22922</v>
      </c>
      <c r="B6990" s="1" t="str">
        <f>IFERROR(VLOOKUP(A6990,PEC!A$2:B$7902,2,0),"PEC NON ESISTENTE")</f>
        <v>protocollo.sanpietroamaida@asmepec.it</v>
      </c>
      <c r="C6990" s="2" t="s">
        <v>5167</v>
      </c>
      <c r="D6990" t="s">
        <v>23904</v>
      </c>
      <c r="E6990" s="34">
        <v>4298</v>
      </c>
    </row>
    <row r="6991" spans="1:5" ht="12" customHeight="1" x14ac:dyDescent="0.3">
      <c r="A6991" s="28" t="s">
        <v>22923</v>
      </c>
      <c r="B6991" s="1" t="str">
        <f>IFERROR(VLOOKUP(A6991,PEC!A$2:B$7902,2,0),"PEC NON ESISTENTE")</f>
        <v>ufficioanagrafe@pec.comunesanpietroapostolo.org</v>
      </c>
      <c r="C6991" s="2" t="s">
        <v>5167</v>
      </c>
      <c r="D6991" t="s">
        <v>23904</v>
      </c>
      <c r="E6991" s="34">
        <v>1778</v>
      </c>
    </row>
    <row r="6992" spans="1:5" ht="12" customHeight="1" x14ac:dyDescent="0.3">
      <c r="A6992" s="28" t="s">
        <v>22924</v>
      </c>
      <c r="B6992" s="1" t="str">
        <f>IFERROR(VLOOKUP(A6992,PEC!A$2:B$7902,2,0),"PEC NON ESISTENTE")</f>
        <v>prot.sansostene@asmepec.it</v>
      </c>
      <c r="C6992" s="2" t="s">
        <v>5167</v>
      </c>
      <c r="D6992" t="s">
        <v>23904</v>
      </c>
      <c r="E6992" s="34">
        <v>1311</v>
      </c>
    </row>
    <row r="6993" spans="1:5" ht="12" customHeight="1" x14ac:dyDescent="0.3">
      <c r="A6993" s="28" t="s">
        <v>22925</v>
      </c>
      <c r="B6993" s="1" t="str">
        <f>IFERROR(VLOOKUP(A6993,PEC!A$2:B$7902,2,0),"PEC NON ESISTENTE")</f>
        <v>demografaire@pec.it</v>
      </c>
      <c r="C6993" s="2" t="s">
        <v>5167</v>
      </c>
      <c r="D6993" t="s">
        <v>23904</v>
      </c>
      <c r="E6993" s="34">
        <v>2142</v>
      </c>
    </row>
    <row r="6994" spans="1:5" ht="12" customHeight="1" x14ac:dyDescent="0.3">
      <c r="A6994" s="28" t="s">
        <v>22926</v>
      </c>
      <c r="B6994" s="1" t="str">
        <f>IFERROR(VLOOKUP(A6994,PEC!A$2:B$7902,2,0),"PEC NON ESISTENTE")</f>
        <v>amministrativo.santandreaapostolodelloionio@asmetec.it</v>
      </c>
      <c r="C6994" s="2" t="s">
        <v>5167</v>
      </c>
      <c r="D6994" t="s">
        <v>23904</v>
      </c>
      <c r="E6994" s="34">
        <v>2072</v>
      </c>
    </row>
    <row r="6995" spans="1:5" ht="12" customHeight="1" x14ac:dyDescent="0.3">
      <c r="A6995" s="28" t="s">
        <v>22927</v>
      </c>
      <c r="B6995" s="1" t="str">
        <f>IFERROR(VLOOKUP(A6995,PEC!A$2:B$7902,2,0),"PEC NON ESISTENTE")</f>
        <v>elettorale.sanvitosulloionio@asmepec.it</v>
      </c>
      <c r="C6995" s="2" t="s">
        <v>5167</v>
      </c>
      <c r="D6995" t="s">
        <v>23904</v>
      </c>
      <c r="E6995" s="34">
        <v>1830</v>
      </c>
    </row>
    <row r="6996" spans="1:5" ht="12" customHeight="1" x14ac:dyDescent="0.3">
      <c r="A6996" s="28" t="s">
        <v>22928</v>
      </c>
      <c r="B6996" s="1" t="str">
        <f>IFERROR(VLOOKUP(A6996,PEC!A$2:B$7902,2,0),"PEC NON ESISTENTE")</f>
        <v>comunesatriano.amministrativo@certificata.com</v>
      </c>
      <c r="C6996" s="2" t="s">
        <v>5167</v>
      </c>
      <c r="D6996" t="s">
        <v>23904</v>
      </c>
      <c r="E6996" s="34">
        <v>3314</v>
      </c>
    </row>
    <row r="6997" spans="1:5" ht="12" customHeight="1" x14ac:dyDescent="0.3">
      <c r="A6997" s="28" t="s">
        <v>22929</v>
      </c>
      <c r="B6997" s="1" t="str">
        <f>IFERROR(VLOOKUP(A6997,PEC!A$2:B$7902,2,0),"PEC NON ESISTENTE")</f>
        <v>protocollosellia@asmepec.it</v>
      </c>
      <c r="C6997" s="2" t="s">
        <v>5167</v>
      </c>
      <c r="D6997" t="s">
        <v>23904</v>
      </c>
      <c r="E6997" s="34">
        <v>511</v>
      </c>
    </row>
    <row r="6998" spans="1:5" ht="12" customHeight="1" x14ac:dyDescent="0.3">
      <c r="A6998" s="28" t="s">
        <v>22930</v>
      </c>
      <c r="B6998" s="1" t="str">
        <f>IFERROR(VLOOKUP(A6998,PEC!A$2:B$7902,2,0),"PEC NON ESISTENTE")</f>
        <v>elettorale.selliamarina@asmepec.it</v>
      </c>
      <c r="C6998" s="2" t="s">
        <v>5167</v>
      </c>
      <c r="D6998" t="s">
        <v>23904</v>
      </c>
      <c r="E6998" s="34">
        <v>6987</v>
      </c>
    </row>
    <row r="6999" spans="1:5" ht="12" customHeight="1" x14ac:dyDescent="0.3">
      <c r="A6999" s="28" t="s">
        <v>22931</v>
      </c>
      <c r="B6999" s="1" t="str">
        <f>IFERROR(VLOOKUP(A6999,PEC!A$2:B$7902,2,0),"PEC NON ESISTENTE")</f>
        <v>segretario.serrastretta@asmepec.it</v>
      </c>
      <c r="C6999" s="2" t="s">
        <v>5167</v>
      </c>
      <c r="D6999" t="s">
        <v>23904</v>
      </c>
      <c r="E6999" s="34">
        <v>3249</v>
      </c>
    </row>
    <row r="7000" spans="1:5" ht="12" customHeight="1" x14ac:dyDescent="0.3">
      <c r="A7000" s="28" t="s">
        <v>22932</v>
      </c>
      <c r="B7000" s="1" t="str">
        <f>IFERROR(VLOOKUP(A7000,PEC!A$2:B$7902,2,0),"PEC NON ESISTENTE")</f>
        <v>serviziofinanziario.sersale@asmepec.it</v>
      </c>
      <c r="C7000" s="2" t="s">
        <v>5167</v>
      </c>
      <c r="D7000" t="s">
        <v>23904</v>
      </c>
      <c r="E7000" s="34">
        <v>4767</v>
      </c>
    </row>
    <row r="7001" spans="1:5" ht="12" customHeight="1" x14ac:dyDescent="0.3">
      <c r="A7001" s="28" t="s">
        <v>22933</v>
      </c>
      <c r="B7001" s="1" t="str">
        <f>IFERROR(VLOOKUP(A7001,PEC!A$2:B$7902,2,0),"PEC NON ESISTENTE")</f>
        <v>protocollo.settingiano@asmepec.it</v>
      </c>
      <c r="C7001" s="2" t="s">
        <v>5167</v>
      </c>
      <c r="D7001" t="s">
        <v>23904</v>
      </c>
      <c r="E7001" s="34">
        <v>2955</v>
      </c>
    </row>
    <row r="7002" spans="1:5" ht="12" customHeight="1" x14ac:dyDescent="0.3">
      <c r="A7002" s="28" t="s">
        <v>22934</v>
      </c>
      <c r="B7002" s="1" t="str">
        <f>IFERROR(VLOOKUP(A7002,PEC!A$2:B$7902,2,0),"PEC NON ESISTENTE")</f>
        <v>segreteriasimericrichi@asmepec.it</v>
      </c>
      <c r="C7002" s="2" t="s">
        <v>5167</v>
      </c>
      <c r="D7002" t="s">
        <v>23904</v>
      </c>
      <c r="E7002" s="34">
        <v>4475</v>
      </c>
    </row>
    <row r="7003" spans="1:5" ht="12" customHeight="1" x14ac:dyDescent="0.3">
      <c r="A7003" s="28" t="s">
        <v>22935</v>
      </c>
      <c r="B7003" s="1" t="str">
        <f>IFERROR(VLOOKUP(A7003,PEC!A$2:B$7902,2,0),"PEC NON ESISTENTE")</f>
        <v>elettorale.sorbosanbasile@asmepec.it</v>
      </c>
      <c r="C7003" s="2" t="s">
        <v>5167</v>
      </c>
      <c r="D7003" t="s">
        <v>23904</v>
      </c>
      <c r="E7003" s="34">
        <v>827</v>
      </c>
    </row>
    <row r="7004" spans="1:5" ht="12" customHeight="1" x14ac:dyDescent="0.3">
      <c r="A7004" s="28" t="s">
        <v>22936</v>
      </c>
      <c r="B7004" s="1" t="str">
        <f>IFERROR(VLOOKUP(A7004,PEC!A$2:B$7902,2,0),"PEC NON ESISTENTE")</f>
        <v>comunesoverato@asmepec.it</v>
      </c>
      <c r="C7004" s="2" t="s">
        <v>5167</v>
      </c>
      <c r="D7004" t="s">
        <v>23904</v>
      </c>
      <c r="E7004" s="34">
        <v>8841</v>
      </c>
    </row>
    <row r="7005" spans="1:5" ht="12" customHeight="1" x14ac:dyDescent="0.3">
      <c r="A7005" s="28" t="s">
        <v>22937</v>
      </c>
      <c r="B7005" s="1" t="str">
        <f>IFERROR(VLOOKUP(A7005,PEC!A$2:B$7902,2,0),"PEC NON ESISTENTE")</f>
        <v>protocollo.soveria@asmepec.it</v>
      </c>
      <c r="C7005" s="2" t="s">
        <v>5167</v>
      </c>
      <c r="D7005" t="s">
        <v>23904</v>
      </c>
      <c r="E7005" s="34">
        <v>3137</v>
      </c>
    </row>
    <row r="7006" spans="1:5" ht="12" customHeight="1" x14ac:dyDescent="0.3">
      <c r="A7006" s="28" t="s">
        <v>22938</v>
      </c>
      <c r="B7006" s="1" t="str">
        <f>IFERROR(VLOOKUP(A7006,PEC!A$2:B$7902,2,0),"PEC NON ESISTENTE")</f>
        <v>servizidemografici.soveriasimeri@asmepec.it</v>
      </c>
      <c r="C7006" s="2" t="s">
        <v>5167</v>
      </c>
      <c r="D7006" t="s">
        <v>23904</v>
      </c>
      <c r="E7006" s="34">
        <v>1643</v>
      </c>
    </row>
    <row r="7007" spans="1:5" ht="12" customHeight="1" x14ac:dyDescent="0.3">
      <c r="A7007" s="28" t="s">
        <v>22939</v>
      </c>
      <c r="B7007" s="1" t="str">
        <f>IFERROR(VLOOKUP(A7007,PEC!A$2:B$7902,2,0),"PEC NON ESISTENTE")</f>
        <v>affarigenerali@comune.squillace.cz.it</v>
      </c>
      <c r="C7007" s="2" t="s">
        <v>5167</v>
      </c>
      <c r="D7007" t="s">
        <v>23904</v>
      </c>
      <c r="E7007" s="34">
        <v>3400</v>
      </c>
    </row>
    <row r="7008" spans="1:5" ht="12" customHeight="1" x14ac:dyDescent="0.3">
      <c r="A7008" s="28" t="s">
        <v>22940</v>
      </c>
      <c r="B7008" s="1" t="str">
        <f>IFERROR(VLOOKUP(A7008,PEC!A$2:B$7902,2,0),"PEC NON ESISTENTE")</f>
        <v>amministrativa.staletti@asmepec.it</v>
      </c>
      <c r="C7008" s="2" t="s">
        <v>5167</v>
      </c>
      <c r="D7008" t="s">
        <v>23904</v>
      </c>
      <c r="E7008" s="34">
        <v>2443</v>
      </c>
    </row>
    <row r="7009" spans="1:5" ht="12" customHeight="1" x14ac:dyDescent="0.3">
      <c r="A7009" s="28" t="s">
        <v>22941</v>
      </c>
      <c r="B7009" s="1" t="str">
        <f>IFERROR(VLOOKUP(A7009,PEC!A$2:B$7902,2,0),"PEC NON ESISTENTE")</f>
        <v>protocollo.taverna@asmepec.it</v>
      </c>
      <c r="C7009" s="2" t="s">
        <v>5167</v>
      </c>
      <c r="D7009" t="s">
        <v>23904</v>
      </c>
      <c r="E7009" s="34">
        <v>2705</v>
      </c>
    </row>
    <row r="7010" spans="1:5" ht="12" customHeight="1" x14ac:dyDescent="0.3">
      <c r="A7010" s="28" t="s">
        <v>22942</v>
      </c>
      <c r="B7010" s="1" t="str">
        <f>IFERROR(VLOOKUP(A7010,PEC!A$2:B$7902,2,0),"PEC NON ESISTENTE")</f>
        <v>protocollo.tiriolo@asmepec.it</v>
      </c>
      <c r="C7010" s="2" t="s">
        <v>5167</v>
      </c>
      <c r="D7010" t="s">
        <v>23904</v>
      </c>
      <c r="E7010" s="34">
        <v>3897</v>
      </c>
    </row>
    <row r="7011" spans="1:5" ht="12" customHeight="1" x14ac:dyDescent="0.3">
      <c r="A7011" s="28" t="s">
        <v>22943</v>
      </c>
      <c r="B7011" s="1" t="str">
        <f>IFERROR(VLOOKUP(A7011,PEC!A$2:B$7902,2,0),"PEC NON ESISTENTE")</f>
        <v>areademograficatorrediruggiero@asmepec.it</v>
      </c>
      <c r="C7011" s="2" t="s">
        <v>5167</v>
      </c>
      <c r="D7011" t="s">
        <v>23904</v>
      </c>
      <c r="E7011" s="34">
        <v>1131</v>
      </c>
    </row>
    <row r="7012" spans="1:5" ht="12" customHeight="1" x14ac:dyDescent="0.3">
      <c r="A7012" s="28" t="s">
        <v>22944</v>
      </c>
      <c r="B7012" s="1" t="str">
        <f>IFERROR(VLOOKUP(A7012,PEC!A$2:B$7902,2,0),"PEC NON ESISTENTE")</f>
        <v>protocollo.vallefiorita@asmepec.it</v>
      </c>
      <c r="C7012" s="2" t="s">
        <v>5167</v>
      </c>
      <c r="D7012" t="s">
        <v>23904</v>
      </c>
      <c r="E7012" s="34">
        <v>1849</v>
      </c>
    </row>
    <row r="7013" spans="1:5" ht="12" customHeight="1" x14ac:dyDescent="0.3">
      <c r="A7013" s="28" t="s">
        <v>22945</v>
      </c>
      <c r="B7013" s="1" t="str">
        <f>IFERROR(VLOOKUP(A7013,PEC!A$2:B$7902,2,0),"PEC NON ESISTENTE")</f>
        <v>comune@pec.zagarise.org</v>
      </c>
      <c r="C7013" s="2" t="s">
        <v>5167</v>
      </c>
      <c r="D7013" t="s">
        <v>23904</v>
      </c>
      <c r="E7013" s="34">
        <v>1733</v>
      </c>
    </row>
    <row r="7014" spans="1:5" ht="12" customHeight="1" x14ac:dyDescent="0.3">
      <c r="A7014" s="28" t="s">
        <v>22946</v>
      </c>
      <c r="B7014" s="1" t="str">
        <f>IFERROR(VLOOKUP(A7014,PEC!A$2:B$7902,2,0),"PEC NON ESISTENTE")</f>
        <v>protocollo@pec.comunelameziaterme.it</v>
      </c>
      <c r="C7014" s="2" t="s">
        <v>5167</v>
      </c>
      <c r="D7014" t="s">
        <v>23904</v>
      </c>
      <c r="E7014" s="34">
        <v>70336</v>
      </c>
    </row>
    <row r="7015" spans="1:5" ht="12" customHeight="1" x14ac:dyDescent="0.3">
      <c r="A7015" s="28" t="s">
        <v>22947</v>
      </c>
      <c r="B7015" s="1" t="str">
        <f>IFERROR(VLOOKUP(A7015,PEC!A$2:B$7902,2,0),"PEC NON ESISTENTE")</f>
        <v>anagrafe.africo@asmepec.it</v>
      </c>
      <c r="C7015" s="2" t="s">
        <v>5167</v>
      </c>
      <c r="D7015" t="s">
        <v>23904</v>
      </c>
      <c r="E7015" s="34">
        <v>3210</v>
      </c>
    </row>
    <row r="7016" spans="1:5" ht="12" customHeight="1" x14ac:dyDescent="0.3">
      <c r="A7016" s="28" t="s">
        <v>22948</v>
      </c>
      <c r="B7016" s="1" t="str">
        <f>IFERROR(VLOOKUP(A7016,PEC!A$2:B$7902,2,0),"PEC NON ESISTENTE")</f>
        <v>sindaco.agnana@asmepec.it</v>
      </c>
      <c r="C7016" s="2" t="s">
        <v>5167</v>
      </c>
      <c r="D7016" t="s">
        <v>23904</v>
      </c>
      <c r="E7016" s="34">
        <v>569</v>
      </c>
    </row>
    <row r="7017" spans="1:5" ht="12" customHeight="1" x14ac:dyDescent="0.3">
      <c r="A7017" s="28" t="s">
        <v>22949</v>
      </c>
      <c r="B7017" s="1" t="str">
        <f>IFERROR(VLOOKUP(A7017,PEC!A$2:B$7902,2,0),"PEC NON ESISTENTE")</f>
        <v>segreteria.anoia@asmepec.it</v>
      </c>
      <c r="C7017" s="2" t="s">
        <v>5167</v>
      </c>
      <c r="D7017" t="s">
        <v>23904</v>
      </c>
      <c r="E7017" s="34">
        <v>2246</v>
      </c>
    </row>
    <row r="7018" spans="1:5" ht="12" customHeight="1" x14ac:dyDescent="0.3">
      <c r="A7018" s="28" t="s">
        <v>22950</v>
      </c>
      <c r="B7018" s="1" t="str">
        <f>IFERROR(VLOOKUP(A7018,PEC!A$2:B$7902,2,0),"PEC NON ESISTENTE")</f>
        <v>prot.antonimina@asmepec.it</v>
      </c>
      <c r="C7018" s="2" t="s">
        <v>5167</v>
      </c>
      <c r="D7018" t="s">
        <v>23904</v>
      </c>
      <c r="E7018" s="34">
        <v>1361</v>
      </c>
    </row>
    <row r="7019" spans="1:5" ht="12" customHeight="1" x14ac:dyDescent="0.3">
      <c r="A7019" s="28" t="s">
        <v>22951</v>
      </c>
      <c r="B7019" s="1" t="str">
        <f>IFERROR(VLOOKUP(A7019,PEC!A$2:B$7902,2,0),"PEC NON ESISTENTE")</f>
        <v>protocollo.ardore@asmepec.it</v>
      </c>
      <c r="C7019" s="2" t="s">
        <v>5167</v>
      </c>
      <c r="D7019" t="s">
        <v>23904</v>
      </c>
      <c r="E7019" s="34">
        <v>4760</v>
      </c>
    </row>
    <row r="7020" spans="1:5" ht="12" customHeight="1" x14ac:dyDescent="0.3">
      <c r="A7020" s="28" t="s">
        <v>22952</v>
      </c>
      <c r="B7020" s="1" t="str">
        <f>IFERROR(VLOOKUP(A7020,PEC!A$2:B$7902,2,0),"PEC NON ESISTENTE")</f>
        <v>comune.bagaladi@asmepec.it</v>
      </c>
      <c r="C7020" s="2" t="s">
        <v>5167</v>
      </c>
      <c r="D7020" t="s">
        <v>23904</v>
      </c>
      <c r="E7020" s="34">
        <v>1082</v>
      </c>
    </row>
    <row r="7021" spans="1:5" ht="12" customHeight="1" x14ac:dyDescent="0.3">
      <c r="A7021" s="28" t="s">
        <v>22953</v>
      </c>
      <c r="B7021" s="1" t="str">
        <f>IFERROR(VLOOKUP(A7021,PEC!A$2:B$7902,2,0),"PEC NON ESISTENTE")</f>
        <v>protocollo@pec.comunebagnara.it</v>
      </c>
      <c r="C7021" s="2" t="s">
        <v>5167</v>
      </c>
      <c r="D7021" t="s">
        <v>23904</v>
      </c>
      <c r="E7021" s="34">
        <v>10622</v>
      </c>
    </row>
    <row r="7022" spans="1:5" ht="12" customHeight="1" x14ac:dyDescent="0.3">
      <c r="A7022" s="28" t="s">
        <v>22954</v>
      </c>
      <c r="B7022" s="1" t="str">
        <f>IFERROR(VLOOKUP(A7022,PEC!A$2:B$7902,2,0),"PEC NON ESISTENTE")</f>
        <v>sindaco.benestare@asmepec.it</v>
      </c>
      <c r="C7022" s="2" t="s">
        <v>5167</v>
      </c>
      <c r="D7022" t="s">
        <v>23904</v>
      </c>
      <c r="E7022" s="34">
        <v>2442</v>
      </c>
    </row>
    <row r="7023" spans="1:5" ht="12" customHeight="1" x14ac:dyDescent="0.3">
      <c r="A7023" s="28" t="s">
        <v>22955</v>
      </c>
      <c r="B7023" s="1" t="str">
        <f>IFERROR(VLOOKUP(A7023,PEC!A$2:B$7902,2,0),"PEC NON ESISTENTE")</f>
        <v>comune.bianco@asmepec.it</v>
      </c>
      <c r="C7023" s="2" t="s">
        <v>5167</v>
      </c>
      <c r="D7023" t="s">
        <v>23904</v>
      </c>
      <c r="E7023" s="34">
        <v>4125</v>
      </c>
    </row>
    <row r="7024" spans="1:5" ht="12" customHeight="1" x14ac:dyDescent="0.3">
      <c r="A7024" s="28" t="s">
        <v>22956</v>
      </c>
      <c r="B7024" s="1" t="str">
        <f>IFERROR(VLOOKUP(A7024,PEC!A$2:B$7902,2,0),"PEC NON ESISTENTE")</f>
        <v>amministrativocomunebivongi@pec.it</v>
      </c>
      <c r="C7024" s="2" t="s">
        <v>5167</v>
      </c>
      <c r="D7024" t="s">
        <v>23904</v>
      </c>
      <c r="E7024" s="34">
        <v>1398</v>
      </c>
    </row>
    <row r="7025" spans="1:5" ht="12" customHeight="1" x14ac:dyDescent="0.3">
      <c r="A7025" s="28" t="s">
        <v>22957</v>
      </c>
      <c r="B7025" s="1" t="str">
        <f>IFERROR(VLOOKUP(A7025,PEC!A$2:B$7902,2,0),"PEC NON ESISTENTE")</f>
        <v>comunedibova@pec-cert.it</v>
      </c>
      <c r="C7025" s="2" t="s">
        <v>5167</v>
      </c>
      <c r="D7025" t="s">
        <v>23904</v>
      </c>
      <c r="E7025" s="34">
        <v>461</v>
      </c>
    </row>
    <row r="7026" spans="1:5" ht="12" customHeight="1" x14ac:dyDescent="0.3">
      <c r="A7026" s="28" t="s">
        <v>22958</v>
      </c>
      <c r="B7026" s="1" t="str">
        <f>IFERROR(VLOOKUP(A7026,PEC!A$2:B$7902,2,0),"PEC NON ESISTENTE")</f>
        <v>protocollo@pec.comune.bovalino.rc.it</v>
      </c>
      <c r="C7026" s="2" t="s">
        <v>5167</v>
      </c>
      <c r="D7026" t="s">
        <v>23904</v>
      </c>
      <c r="E7026" s="34">
        <v>8814</v>
      </c>
    </row>
    <row r="7027" spans="1:5" ht="12" customHeight="1" x14ac:dyDescent="0.3">
      <c r="A7027" s="28" t="s">
        <v>22959</v>
      </c>
      <c r="B7027" s="1" t="str">
        <f>IFERROR(VLOOKUP(A7027,PEC!A$2:B$7902,2,0),"PEC NON ESISTENTE")</f>
        <v>amministrativo.comunebovamarina@asmepec.it</v>
      </c>
      <c r="C7027" s="2" t="s">
        <v>5167</v>
      </c>
      <c r="D7027" t="s">
        <v>23904</v>
      </c>
      <c r="E7027" s="34">
        <v>4142</v>
      </c>
    </row>
    <row r="7028" spans="1:5" ht="12" customHeight="1" x14ac:dyDescent="0.3">
      <c r="A7028" s="28" t="s">
        <v>22960</v>
      </c>
      <c r="B7028" s="1" t="str">
        <f>IFERROR(VLOOKUP(A7028,PEC!A$2:B$7902,2,0),"PEC NON ESISTENTE")</f>
        <v>anagrafebrancaleone@asmepec.it</v>
      </c>
      <c r="C7028" s="2" t="s">
        <v>5167</v>
      </c>
      <c r="D7028" t="s">
        <v>23904</v>
      </c>
      <c r="E7028" s="34">
        <v>3624</v>
      </c>
    </row>
    <row r="7029" spans="1:5" ht="12" customHeight="1" x14ac:dyDescent="0.3">
      <c r="A7029" s="28" t="s">
        <v>22961</v>
      </c>
      <c r="B7029" s="1" t="str">
        <f>IFERROR(VLOOKUP(A7029,PEC!A$2:B$7902,2,0),"PEC NON ESISTENTE")</f>
        <v>protocollo.bruzzanozeffirio@asmepec.it</v>
      </c>
      <c r="C7029" s="2" t="s">
        <v>5167</v>
      </c>
      <c r="D7029" t="s">
        <v>23904</v>
      </c>
      <c r="E7029" s="34">
        <v>1211</v>
      </c>
    </row>
    <row r="7030" spans="1:5" ht="12" customHeight="1" x14ac:dyDescent="0.3">
      <c r="A7030" s="28" t="s">
        <v>22962</v>
      </c>
      <c r="B7030" s="1" t="str">
        <f>IFERROR(VLOOKUP(A7030,PEC!A$2:B$7902,2,0),"PEC NON ESISTENTE")</f>
        <v>amministrativo.calanna@asmepec.it</v>
      </c>
      <c r="C7030" s="2" t="s">
        <v>5167</v>
      </c>
      <c r="D7030" t="s">
        <v>23904</v>
      </c>
      <c r="E7030" s="34">
        <v>979</v>
      </c>
    </row>
    <row r="7031" spans="1:5" ht="12" customHeight="1" x14ac:dyDescent="0.3">
      <c r="A7031" s="28" t="s">
        <v>22963</v>
      </c>
      <c r="B7031" s="1" t="str">
        <f>IFERROR(VLOOKUP(A7031,PEC!A$2:B$7902,2,0),"PEC NON ESISTENTE")</f>
        <v>areaamm.camini@pec.i2000net.it</v>
      </c>
      <c r="C7031" s="2" t="s">
        <v>5167</v>
      </c>
      <c r="D7031" t="s">
        <v>23904</v>
      </c>
      <c r="E7031" s="34">
        <v>715</v>
      </c>
    </row>
    <row r="7032" spans="1:5" ht="12" customHeight="1" x14ac:dyDescent="0.3">
      <c r="A7032" s="28" t="s">
        <v>22964</v>
      </c>
      <c r="B7032" s="1" t="str">
        <f>IFERROR(VLOOKUP(A7032,PEC!A$2:B$7902,2,0),"PEC NON ESISTENTE")</f>
        <v>amministrativo.campocalabro@asmepec.it</v>
      </c>
      <c r="C7032" s="2" t="s">
        <v>5167</v>
      </c>
      <c r="D7032" t="s">
        <v>23904</v>
      </c>
      <c r="E7032" s="34">
        <v>4410</v>
      </c>
    </row>
    <row r="7033" spans="1:5" ht="12" customHeight="1" x14ac:dyDescent="0.3">
      <c r="A7033" s="28" t="s">
        <v>22965</v>
      </c>
      <c r="B7033" s="1" t="str">
        <f>IFERROR(VLOOKUP(A7033,PEC!A$2:B$7902,2,0),"PEC NON ESISTENTE")</f>
        <v>comune.candidoni@asmepec.it</v>
      </c>
      <c r="C7033" s="2" t="s">
        <v>5167</v>
      </c>
      <c r="D7033" t="s">
        <v>23904</v>
      </c>
      <c r="E7033" s="34">
        <v>389</v>
      </c>
    </row>
    <row r="7034" spans="1:5" ht="12" customHeight="1" x14ac:dyDescent="0.3">
      <c r="A7034" s="28" t="s">
        <v>22966</v>
      </c>
      <c r="B7034" s="1" t="str">
        <f>IFERROR(VLOOKUP(A7034,PEC!A$2:B$7902,2,0),"PEC NON ESISTENTE")</f>
        <v>demograficicanolo@asmepec.it</v>
      </c>
      <c r="C7034" s="2" t="s">
        <v>5167</v>
      </c>
      <c r="D7034" t="s">
        <v>23904</v>
      </c>
      <c r="E7034" s="34">
        <v>801</v>
      </c>
    </row>
    <row r="7035" spans="1:5" ht="12" customHeight="1" x14ac:dyDescent="0.3">
      <c r="A7035" s="28" t="s">
        <v>22967</v>
      </c>
      <c r="B7035" s="1" t="str">
        <f>IFERROR(VLOOKUP(A7035,PEC!A$2:B$7902,2,0),"PEC NON ESISTENTE")</f>
        <v>info@pec.comunecaraffadelbianco.it</v>
      </c>
      <c r="C7035" s="2" t="s">
        <v>5167</v>
      </c>
      <c r="D7035" t="s">
        <v>23904</v>
      </c>
      <c r="E7035" s="34">
        <v>532</v>
      </c>
    </row>
    <row r="7036" spans="1:5" ht="12" customHeight="1" x14ac:dyDescent="0.3">
      <c r="A7036" s="28" t="s">
        <v>22968</v>
      </c>
      <c r="B7036" s="1" t="str">
        <f>IFERROR(VLOOKUP(A7036,PEC!A$2:B$7902,2,0),"PEC NON ESISTENTE")</f>
        <v>segreteria.cardeto@asmepec.it</v>
      </c>
      <c r="C7036" s="2" t="s">
        <v>5167</v>
      </c>
      <c r="D7036" t="s">
        <v>23904</v>
      </c>
      <c r="E7036" s="34">
        <v>1822</v>
      </c>
    </row>
    <row r="7037" spans="1:5" ht="12" customHeight="1" x14ac:dyDescent="0.3">
      <c r="A7037" s="28" t="s">
        <v>22969</v>
      </c>
      <c r="B7037" s="1" t="str">
        <f>IFERROR(VLOOKUP(A7037,PEC!A$2:B$7902,2,0),"PEC NON ESISTENTE")</f>
        <v>demografici.careri@asmepec.it</v>
      </c>
      <c r="C7037" s="2" t="s">
        <v>5167</v>
      </c>
      <c r="D7037" t="s">
        <v>23904</v>
      </c>
      <c r="E7037" s="34">
        <v>2410</v>
      </c>
    </row>
    <row r="7038" spans="1:5" ht="12" customHeight="1" x14ac:dyDescent="0.3">
      <c r="A7038" s="28" t="s">
        <v>22970</v>
      </c>
      <c r="B7038" s="1" t="str">
        <f>IFERROR(VLOOKUP(A7038,PEC!A$2:B$7902,2,0),"PEC NON ESISTENTE")</f>
        <v>protocollo.casignana@asmepec.it</v>
      </c>
      <c r="C7038" s="2" t="s">
        <v>5167</v>
      </c>
      <c r="D7038" t="s">
        <v>23904</v>
      </c>
      <c r="E7038" s="34">
        <v>773</v>
      </c>
    </row>
    <row r="7039" spans="1:5" ht="12" customHeight="1" x14ac:dyDescent="0.3">
      <c r="A7039" s="28" t="s">
        <v>22971</v>
      </c>
      <c r="B7039" s="1" t="str">
        <f>IFERROR(VLOOKUP(A7039,PEC!A$2:B$7902,2,0),"PEC NON ESISTENTE")</f>
        <v>protocollo.caulonia@asmepec.it</v>
      </c>
      <c r="C7039" s="2" t="s">
        <v>5167</v>
      </c>
      <c r="D7039" t="s">
        <v>23904</v>
      </c>
      <c r="E7039" s="34">
        <v>7060</v>
      </c>
    </row>
    <row r="7040" spans="1:5" ht="12" customHeight="1" x14ac:dyDescent="0.3">
      <c r="A7040" s="28" t="s">
        <v>22972</v>
      </c>
      <c r="B7040" s="1" t="str">
        <f>IFERROR(VLOOKUP(A7040,PEC!A$2:B$7902,2,0),"PEC NON ESISTENTE")</f>
        <v>uffdem.cimina@asmepec.it</v>
      </c>
      <c r="C7040" s="2" t="s">
        <v>5167</v>
      </c>
      <c r="D7040" t="s">
        <v>23904</v>
      </c>
      <c r="E7040" s="34">
        <v>595</v>
      </c>
    </row>
    <row r="7041" spans="1:5" ht="12" customHeight="1" x14ac:dyDescent="0.3">
      <c r="A7041" s="28" t="s">
        <v>22973</v>
      </c>
      <c r="B7041" s="1" t="str">
        <f>IFERROR(VLOOKUP(A7041,PEC!A$2:B$7902,2,0),"PEC NON ESISTENTE")</f>
        <v>protocollo@pec.comune.cinquefrondi.rc.it</v>
      </c>
      <c r="C7041" s="2" t="s">
        <v>5167</v>
      </c>
      <c r="D7041" t="s">
        <v>23904</v>
      </c>
      <c r="E7041" s="34">
        <v>6492</v>
      </c>
    </row>
    <row r="7042" spans="1:5" ht="12" customHeight="1" x14ac:dyDescent="0.3">
      <c r="A7042" s="28" t="s">
        <v>22974</v>
      </c>
      <c r="B7042" s="1" t="str">
        <f>IFERROR(VLOOKUP(A7042,PEC!A$2:B$7902,2,0),"PEC NON ESISTENTE")</f>
        <v>protocollo.cittanova@asmepec.it</v>
      </c>
      <c r="C7042" s="2" t="s">
        <v>5167</v>
      </c>
      <c r="D7042" t="s">
        <v>23904</v>
      </c>
      <c r="E7042" s="34">
        <v>10344</v>
      </c>
    </row>
    <row r="7043" spans="1:5" ht="12" customHeight="1" x14ac:dyDescent="0.3">
      <c r="A7043" s="28" t="s">
        <v>22975</v>
      </c>
      <c r="B7043" s="1" t="str">
        <f>IFERROR(VLOOKUP(A7043,PEC!A$2:B$7902,2,0),"PEC NON ESISTENTE")</f>
        <v>protocollo.condofuri@asmepec.it</v>
      </c>
      <c r="C7043" s="2" t="s">
        <v>5167</v>
      </c>
      <c r="D7043" t="s">
        <v>23904</v>
      </c>
      <c r="E7043" s="34">
        <v>5074</v>
      </c>
    </row>
    <row r="7044" spans="1:5" ht="12" customHeight="1" x14ac:dyDescent="0.3">
      <c r="A7044" s="28" t="s">
        <v>22976</v>
      </c>
      <c r="B7044" s="1" t="str">
        <f>IFERROR(VLOOKUP(A7044,PEC!A$2:B$7902,2,0),"PEC NON ESISTENTE")</f>
        <v>amministrativo.cosoleto@asmepec.it</v>
      </c>
      <c r="C7044" s="2" t="s">
        <v>5167</v>
      </c>
      <c r="D7044" t="s">
        <v>23904</v>
      </c>
      <c r="E7044" s="34">
        <v>916</v>
      </c>
    </row>
    <row r="7045" spans="1:5" ht="12" customHeight="1" x14ac:dyDescent="0.3">
      <c r="A7045" s="28" t="s">
        <v>22977</v>
      </c>
      <c r="B7045" s="1" t="str">
        <f>IFERROR(VLOOKUP(A7045,PEC!A$2:B$7902,2,0),"PEC NON ESISTENTE")</f>
        <v>comune.delianuova@asmepec.it</v>
      </c>
      <c r="C7045" s="2" t="s">
        <v>5167</v>
      </c>
      <c r="D7045" t="s">
        <v>23904</v>
      </c>
      <c r="E7045" s="34">
        <v>3436</v>
      </c>
    </row>
    <row r="7046" spans="1:5" ht="12" customHeight="1" x14ac:dyDescent="0.3">
      <c r="A7046" s="28" t="s">
        <v>22978</v>
      </c>
      <c r="B7046" s="1" t="str">
        <f>IFERROR(VLOOKUP(A7046,PEC!A$2:B$7902,2,0),"PEC NON ESISTENTE")</f>
        <v>amministrativo.feroletodellachiesa@asmepec.it</v>
      </c>
      <c r="C7046" s="2" t="s">
        <v>5167</v>
      </c>
      <c r="D7046" t="s">
        <v>23904</v>
      </c>
      <c r="E7046" s="34">
        <v>1772</v>
      </c>
    </row>
    <row r="7047" spans="1:5" ht="12" customHeight="1" x14ac:dyDescent="0.3">
      <c r="A7047" s="28" t="s">
        <v>22979</v>
      </c>
      <c r="B7047" s="1" t="str">
        <f>IFERROR(VLOOKUP(A7047,PEC!A$2:B$7902,2,0),"PEC NON ESISTENTE")</f>
        <v>anagrafe.ferruzzano@asmepec.it</v>
      </c>
      <c r="C7047" s="2" t="s">
        <v>5167</v>
      </c>
      <c r="D7047" t="s">
        <v>23904</v>
      </c>
      <c r="E7047" s="34">
        <v>745</v>
      </c>
    </row>
    <row r="7048" spans="1:5" ht="12" customHeight="1" x14ac:dyDescent="0.3">
      <c r="A7048" s="28" t="s">
        <v>22980</v>
      </c>
      <c r="B7048" s="1" t="str">
        <f>IFERROR(VLOOKUP(A7048,PEC!A$2:B$7902,2,0),"PEC NON ESISTENTE")</f>
        <v>comune.fiumara@asmepec.it</v>
      </c>
      <c r="C7048" s="2" t="s">
        <v>5167</v>
      </c>
      <c r="D7048" t="s">
        <v>23904</v>
      </c>
      <c r="E7048" s="34">
        <v>1021</v>
      </c>
    </row>
    <row r="7049" spans="1:5" ht="12" customHeight="1" x14ac:dyDescent="0.3">
      <c r="A7049" s="28" t="s">
        <v>22981</v>
      </c>
      <c r="B7049" s="1" t="str">
        <f>IFERROR(VLOOKUP(A7049,PEC!A$2:B$7902,2,0),"PEC NON ESISTENTE")</f>
        <v>comgalatro.amministrativo@pec.it</v>
      </c>
      <c r="C7049" s="2" t="s">
        <v>5167</v>
      </c>
      <c r="D7049" t="s">
        <v>23904</v>
      </c>
      <c r="E7049" s="34">
        <v>1778</v>
      </c>
    </row>
    <row r="7050" spans="1:5" ht="12" customHeight="1" x14ac:dyDescent="0.3">
      <c r="A7050" s="28" t="s">
        <v>22982</v>
      </c>
      <c r="B7050" s="1" t="str">
        <f>IFERROR(VLOOKUP(A7050,PEC!A$2:B$7902,2,0),"PEC NON ESISTENTE")</f>
        <v>comunedigerace@postecert.it</v>
      </c>
      <c r="C7050" s="2" t="s">
        <v>5167</v>
      </c>
      <c r="D7050" t="s">
        <v>23904</v>
      </c>
      <c r="E7050" s="34">
        <v>2772</v>
      </c>
    </row>
    <row r="7051" spans="1:5" ht="12" customHeight="1" x14ac:dyDescent="0.3">
      <c r="A7051" s="28" t="s">
        <v>22983</v>
      </c>
      <c r="B7051" s="1" t="str">
        <f>IFERROR(VLOOKUP(A7051,PEC!A$2:B$7902,2,0),"PEC NON ESISTENTE")</f>
        <v>elettorale.giffone@asmepec.it</v>
      </c>
      <c r="C7051" s="2" t="s">
        <v>5167</v>
      </c>
      <c r="D7051" t="s">
        <v>23904</v>
      </c>
      <c r="E7051" s="34">
        <v>1946</v>
      </c>
    </row>
    <row r="7052" spans="1:5" ht="12" customHeight="1" x14ac:dyDescent="0.3">
      <c r="A7052" s="28" t="s">
        <v>22984</v>
      </c>
      <c r="B7052" s="1" t="str">
        <f>IFERROR(VLOOKUP(A7052,PEC!A$2:B$7902,2,0),"PEC NON ESISTENTE")</f>
        <v>protocollogioiatauro@asmepec.it</v>
      </c>
      <c r="C7052" s="2" t="s">
        <v>5167</v>
      </c>
      <c r="D7052" t="s">
        <v>23904</v>
      </c>
      <c r="E7052" s="34">
        <v>19063</v>
      </c>
    </row>
    <row r="7053" spans="1:5" ht="12" customHeight="1" x14ac:dyDescent="0.3">
      <c r="A7053" s="28" t="s">
        <v>22985</v>
      </c>
      <c r="B7053" s="1" t="str">
        <f>IFERROR(VLOOKUP(A7053,PEC!A$2:B$7902,2,0),"PEC NON ESISTENTE")</f>
        <v>ragioneria.gioiosa@asmepec.it</v>
      </c>
      <c r="C7053" s="2" t="s">
        <v>5167</v>
      </c>
      <c r="D7053" t="s">
        <v>23904</v>
      </c>
      <c r="E7053" s="34">
        <v>7014</v>
      </c>
    </row>
    <row r="7054" spans="1:5" ht="12" customHeight="1" x14ac:dyDescent="0.3">
      <c r="A7054" s="28" t="s">
        <v>22986</v>
      </c>
      <c r="B7054" s="1" t="str">
        <f>IFERROR(VLOOKUP(A7054,PEC!A$2:B$7902,2,0),"PEC NON ESISTENTE")</f>
        <v>protocollo.grotteria@asmepec.it</v>
      </c>
      <c r="C7054" s="2" t="s">
        <v>5167</v>
      </c>
      <c r="D7054" t="s">
        <v>23904</v>
      </c>
      <c r="E7054" s="34">
        <v>3274</v>
      </c>
    </row>
    <row r="7055" spans="1:5" ht="12" customHeight="1" x14ac:dyDescent="0.3">
      <c r="A7055" s="28" t="s">
        <v>22987</v>
      </c>
      <c r="B7055" s="1" t="str">
        <f>IFERROR(VLOOKUP(A7055,PEC!A$2:B$7902,2,0),"PEC NON ESISTENTE")</f>
        <v>amministr.laganadi@asmepec.it</v>
      </c>
      <c r="C7055" s="2" t="s">
        <v>5167</v>
      </c>
      <c r="D7055" t="s">
        <v>23904</v>
      </c>
      <c r="E7055" s="34">
        <v>412</v>
      </c>
    </row>
    <row r="7056" spans="1:5" ht="12" customHeight="1" x14ac:dyDescent="0.3">
      <c r="A7056" s="28" t="s">
        <v>22988</v>
      </c>
      <c r="B7056" s="1" t="str">
        <f>IFERROR(VLOOKUP(A7056,PEC!A$2:B$7902,2,0),"PEC NON ESISTENTE")</f>
        <v>protocollo.laureanadiborrello@asmepec.it</v>
      </c>
      <c r="C7056" s="2" t="s">
        <v>5167</v>
      </c>
      <c r="D7056" t="s">
        <v>23904</v>
      </c>
      <c r="E7056" s="34">
        <v>5289</v>
      </c>
    </row>
    <row r="7057" spans="1:5" ht="12" customHeight="1" x14ac:dyDescent="0.3">
      <c r="A7057" s="28" t="s">
        <v>22989</v>
      </c>
      <c r="B7057" s="1" t="str">
        <f>IFERROR(VLOOKUP(A7057,PEC!A$2:B$7902,2,0),"PEC NON ESISTENTE")</f>
        <v>comunelocri@legalmail.it</v>
      </c>
      <c r="C7057" s="2" t="s">
        <v>5167</v>
      </c>
      <c r="D7057" t="s">
        <v>23904</v>
      </c>
      <c r="E7057" s="34">
        <v>12459</v>
      </c>
    </row>
    <row r="7058" spans="1:5" ht="12" customHeight="1" x14ac:dyDescent="0.3">
      <c r="A7058" s="28" t="s">
        <v>22990</v>
      </c>
      <c r="B7058" s="1" t="str">
        <f>IFERROR(VLOOKUP(A7058,PEC!A$2:B$7902,2,0),"PEC NON ESISTENTE")</f>
        <v>statocivile.mammola@asmepec.it</v>
      </c>
      <c r="C7058" s="2" t="s">
        <v>5167</v>
      </c>
      <c r="D7058" t="s">
        <v>23904</v>
      </c>
      <c r="E7058" s="34">
        <v>2971</v>
      </c>
    </row>
    <row r="7059" spans="1:5" ht="12" customHeight="1" x14ac:dyDescent="0.3">
      <c r="A7059" s="28" t="s">
        <v>22991</v>
      </c>
      <c r="B7059" s="1" t="str">
        <f>IFERROR(VLOOKUP(A7059,PEC!A$2:B$7902,2,0),"PEC NON ESISTENTE")</f>
        <v>protocollo.marinadigioiosa@asmepec.it</v>
      </c>
      <c r="C7059" s="2" t="s">
        <v>5167</v>
      </c>
      <c r="D7059" t="s">
        <v>23904</v>
      </c>
      <c r="E7059" s="34">
        <v>6515</v>
      </c>
    </row>
    <row r="7060" spans="1:5" ht="12" customHeight="1" x14ac:dyDescent="0.3">
      <c r="A7060" s="28" t="s">
        <v>22992</v>
      </c>
      <c r="B7060" s="1" t="str">
        <f>IFERROR(VLOOKUP(A7060,PEC!A$2:B$7902,2,0),"PEC NON ESISTENTE")</f>
        <v>protocollo.maropati@asmepec.it</v>
      </c>
      <c r="C7060" s="2" t="s">
        <v>5167</v>
      </c>
      <c r="D7060" t="s">
        <v>23904</v>
      </c>
      <c r="E7060" s="34">
        <v>1583</v>
      </c>
    </row>
    <row r="7061" spans="1:5" ht="12" customHeight="1" x14ac:dyDescent="0.3">
      <c r="A7061" s="28" t="s">
        <v>22993</v>
      </c>
      <c r="B7061" s="1" t="str">
        <f>IFERROR(VLOOKUP(A7061,PEC!A$2:B$7902,2,0),"PEC NON ESISTENTE")</f>
        <v>ufficiotecnico.martone@asmepec.it</v>
      </c>
      <c r="C7061" s="2" t="s">
        <v>5167</v>
      </c>
      <c r="D7061" t="s">
        <v>23904</v>
      </c>
      <c r="E7061" s="34">
        <v>554</v>
      </c>
    </row>
    <row r="7062" spans="1:5" ht="12" customHeight="1" x14ac:dyDescent="0.3">
      <c r="A7062" s="28" t="s">
        <v>22994</v>
      </c>
      <c r="B7062" s="1" t="str">
        <f>IFERROR(VLOOKUP(A7062,PEC!A$2:B$7902,2,0),"PEC NON ESISTENTE")</f>
        <v>anagrafe@pec.comune.melicucca.rc.it</v>
      </c>
      <c r="C7062" s="2" t="s">
        <v>5167</v>
      </c>
      <c r="D7062" t="s">
        <v>23904</v>
      </c>
      <c r="E7062" s="34">
        <v>1001</v>
      </c>
    </row>
    <row r="7063" spans="1:5" ht="12" customHeight="1" x14ac:dyDescent="0.3">
      <c r="A7063" s="28" t="s">
        <v>22995</v>
      </c>
      <c r="B7063" s="1" t="str">
        <f>IFERROR(VLOOKUP(A7063,PEC!A$2:B$7902,2,0),"PEC NON ESISTENTE")</f>
        <v>elettorale.melicucco@asmepec.it</v>
      </c>
      <c r="C7063" s="2" t="s">
        <v>5167</v>
      </c>
      <c r="D7063" t="s">
        <v>23904</v>
      </c>
      <c r="E7063" s="34">
        <v>5045</v>
      </c>
    </row>
    <row r="7064" spans="1:5" ht="12" customHeight="1" x14ac:dyDescent="0.3">
      <c r="A7064" s="28" t="s">
        <v>22996</v>
      </c>
      <c r="B7064" s="1" t="str">
        <f>IFERROR(VLOOKUP(A7064,PEC!A$2:B$7902,2,0),"PEC NON ESISTENTE")</f>
        <v>s.comunedimelitodiportosalvo@apogeopec.it</v>
      </c>
      <c r="C7064" s="2" t="s">
        <v>5167</v>
      </c>
      <c r="D7064" t="s">
        <v>23904</v>
      </c>
      <c r="E7064" s="34">
        <v>11115</v>
      </c>
    </row>
    <row r="7065" spans="1:5" ht="12" customHeight="1" x14ac:dyDescent="0.3">
      <c r="A7065" s="28" t="s">
        <v>22997</v>
      </c>
      <c r="B7065" s="1" t="str">
        <f>IFERROR(VLOOKUP(A7065,PEC!A$2:B$7902,2,0),"PEC NON ESISTENTE")</f>
        <v>affarigenerali.molochio@asmepec.it</v>
      </c>
      <c r="C7065" s="2" t="s">
        <v>5167</v>
      </c>
      <c r="D7065" t="s">
        <v>23904</v>
      </c>
      <c r="E7065" s="34">
        <v>2643</v>
      </c>
    </row>
    <row r="7066" spans="1:5" ht="12" customHeight="1" x14ac:dyDescent="0.3">
      <c r="A7066" s="28" t="s">
        <v>22998</v>
      </c>
      <c r="B7066" s="1" t="str">
        <f>IFERROR(VLOOKUP(A7066,PEC!A$2:B$7902,2,0),"PEC NON ESISTENTE")</f>
        <v>segreteria.monasterace@asmepec.it</v>
      </c>
      <c r="C7066" s="2" t="s">
        <v>5167</v>
      </c>
      <c r="D7066" t="s">
        <v>23904</v>
      </c>
      <c r="E7066" s="34">
        <v>3369</v>
      </c>
    </row>
    <row r="7067" spans="1:5" ht="12" customHeight="1" x14ac:dyDescent="0.3">
      <c r="A7067" s="28" t="s">
        <v>22999</v>
      </c>
      <c r="B7067" s="1" t="str">
        <f>IFERROR(VLOOKUP(A7067,PEC!A$2:B$7902,2,0),"PEC NON ESISTENTE")</f>
        <v>protocollo.montebello@asmepec.it</v>
      </c>
      <c r="C7067" s="2" t="s">
        <v>5167</v>
      </c>
      <c r="D7067" t="s">
        <v>23904</v>
      </c>
      <c r="E7067" s="34">
        <v>6242</v>
      </c>
    </row>
    <row r="7068" spans="1:5" ht="12" customHeight="1" x14ac:dyDescent="0.3">
      <c r="A7068" s="28" t="s">
        <v>23000</v>
      </c>
      <c r="B7068" s="1" t="str">
        <f>IFERROR(VLOOKUP(A7068,PEC!A$2:B$7902,2,0),"PEC NON ESISTENTE")</f>
        <v>info@pec.comunemottasg.it</v>
      </c>
      <c r="C7068" s="2" t="s">
        <v>5167</v>
      </c>
      <c r="D7068" t="s">
        <v>23904</v>
      </c>
      <c r="E7068" s="34">
        <v>6122</v>
      </c>
    </row>
    <row r="7069" spans="1:5" ht="12" customHeight="1" x14ac:dyDescent="0.3">
      <c r="A7069" s="28" t="s">
        <v>23001</v>
      </c>
      <c r="B7069" s="1" t="str">
        <f>IFERROR(VLOOKUP(A7069,PEC!A$2:B$7902,2,0),"PEC NON ESISTENTE")</f>
        <v>protocollo@pec.oppidomamertina.net</v>
      </c>
      <c r="C7069" s="2" t="s">
        <v>5167</v>
      </c>
      <c r="D7069" t="s">
        <v>23904</v>
      </c>
      <c r="E7069" s="34">
        <v>5406</v>
      </c>
    </row>
    <row r="7070" spans="1:5" ht="12" customHeight="1" x14ac:dyDescent="0.3">
      <c r="A7070" s="28" t="s">
        <v>23002</v>
      </c>
      <c r="B7070" s="1" t="str">
        <f>IFERROR(VLOOKUP(A7070,PEC!A$2:B$7902,2,0),"PEC NON ESISTENTE")</f>
        <v>segreteria.palizzi@asmepec.it</v>
      </c>
      <c r="C7070" s="2" t="s">
        <v>5167</v>
      </c>
      <c r="D7070" t="s">
        <v>23904</v>
      </c>
      <c r="E7070" s="34">
        <v>2297</v>
      </c>
    </row>
    <row r="7071" spans="1:5" ht="12" customHeight="1" x14ac:dyDescent="0.3">
      <c r="A7071" s="28" t="s">
        <v>23003</v>
      </c>
      <c r="B7071" s="1" t="str">
        <f>IFERROR(VLOOKUP(A7071,PEC!A$2:B$7902,2,0),"PEC NON ESISTENTE")</f>
        <v>protocollo@asmepec.it</v>
      </c>
      <c r="C7071" s="2" t="s">
        <v>5167</v>
      </c>
      <c r="D7071" t="s">
        <v>23904</v>
      </c>
      <c r="E7071" s="34">
        <v>18721</v>
      </c>
    </row>
    <row r="7072" spans="1:5" ht="12" customHeight="1" x14ac:dyDescent="0.3">
      <c r="A7072" s="28" t="s">
        <v>23004</v>
      </c>
      <c r="B7072" s="1" t="str">
        <f>IFERROR(VLOOKUP(A7072,PEC!A$2:B$7902,2,0),"PEC NON ESISTENTE")</f>
        <v>demografici@pec.comune.pazzano.rc.it</v>
      </c>
      <c r="C7072" s="2" t="s">
        <v>5167</v>
      </c>
      <c r="D7072" t="s">
        <v>23904</v>
      </c>
      <c r="E7072" s="34">
        <v>640</v>
      </c>
    </row>
    <row r="7073" spans="1:5" ht="12" customHeight="1" x14ac:dyDescent="0.3">
      <c r="A7073" s="28" t="s">
        <v>23005</v>
      </c>
      <c r="B7073" s="1" t="str">
        <f>IFERROR(VLOOKUP(A7073,PEC!A$2:B$7902,2,0),"PEC NON ESISTENTE")</f>
        <v>protocollo.placanica@asmepec.it</v>
      </c>
      <c r="C7073" s="2" t="s">
        <v>5167</v>
      </c>
      <c r="D7073" t="s">
        <v>23904</v>
      </c>
      <c r="E7073" s="34">
        <v>1250</v>
      </c>
    </row>
    <row r="7074" spans="1:5" ht="12" customHeight="1" x14ac:dyDescent="0.3">
      <c r="A7074" s="28" t="s">
        <v>23006</v>
      </c>
      <c r="B7074" s="1" t="str">
        <f>IFERROR(VLOOKUP(A7074,PEC!A$2:B$7902,2,0),"PEC NON ESISTENTE")</f>
        <v>comuneplati@legalmail.it</v>
      </c>
      <c r="C7074" s="2" t="s">
        <v>5167</v>
      </c>
      <c r="D7074" t="s">
        <v>23904</v>
      </c>
      <c r="E7074" s="34">
        <v>3711</v>
      </c>
    </row>
    <row r="7075" spans="1:5" ht="12" customHeight="1" x14ac:dyDescent="0.3">
      <c r="A7075" s="28" t="s">
        <v>23007</v>
      </c>
      <c r="B7075" s="1" t="str">
        <f>IFERROR(VLOOKUP(A7075,PEC!A$2:B$7902,2,0),"PEC NON ESISTENTE")</f>
        <v>protocollo@pec.it</v>
      </c>
      <c r="C7075" s="2" t="s">
        <v>5167</v>
      </c>
      <c r="D7075" t="s">
        <v>23904</v>
      </c>
      <c r="E7075" s="34">
        <v>10742</v>
      </c>
    </row>
    <row r="7076" spans="1:5" ht="12" customHeight="1" x14ac:dyDescent="0.3">
      <c r="A7076" s="28" t="s">
        <v>23008</v>
      </c>
      <c r="B7076" s="1" t="str">
        <f>IFERROR(VLOOKUP(A7076,PEC!A$2:B$7902,2,0),"PEC NON ESISTENTE")</f>
        <v>areaamministrativa.portigliola@asmepec.it</v>
      </c>
      <c r="C7076" s="2" t="s">
        <v>5167</v>
      </c>
      <c r="D7076" t="s">
        <v>23904</v>
      </c>
      <c r="E7076" s="34">
        <v>1205</v>
      </c>
    </row>
    <row r="7077" spans="1:5" ht="12" customHeight="1" x14ac:dyDescent="0.3">
      <c r="A7077" s="28" t="s">
        <v>23009</v>
      </c>
      <c r="B7077" s="1" t="str">
        <f>IFERROR(VLOOKUP(A7077,PEC!A$2:B$7902,2,0),"PEC NON ESISTENTE")</f>
        <v>elettorale@pec.reggiocal.it</v>
      </c>
      <c r="C7077" s="2" t="s">
        <v>5167</v>
      </c>
      <c r="D7077" t="s">
        <v>23904</v>
      </c>
      <c r="E7077" s="34">
        <v>180817</v>
      </c>
    </row>
    <row r="7078" spans="1:5" ht="12" customHeight="1" x14ac:dyDescent="0.3">
      <c r="A7078" s="28" t="s">
        <v>23010</v>
      </c>
      <c r="B7078" s="1" t="str">
        <f>IFERROR(VLOOKUP(A7078,PEC!A$2:B$7902,2,0),"PEC NON ESISTENTE")</f>
        <v>protocollo.riace@asmepec.it</v>
      </c>
      <c r="C7078" s="2" t="s">
        <v>5167</v>
      </c>
      <c r="D7078" t="s">
        <v>23904</v>
      </c>
      <c r="E7078" s="34">
        <v>1793</v>
      </c>
    </row>
    <row r="7079" spans="1:5" ht="12" customHeight="1" x14ac:dyDescent="0.3">
      <c r="A7079" s="28" t="s">
        <v>23011</v>
      </c>
      <c r="B7079" s="1" t="str">
        <f>IFERROR(VLOOKUP(A7079,PEC!A$2:B$7902,2,0),"PEC NON ESISTENTE")</f>
        <v>prot@pec.comune.rizziconi.it</v>
      </c>
      <c r="C7079" s="2" t="s">
        <v>5167</v>
      </c>
      <c r="D7079" t="s">
        <v>23904</v>
      </c>
      <c r="E7079" s="34">
        <v>7806</v>
      </c>
    </row>
    <row r="7080" spans="1:5" ht="12" customHeight="1" x14ac:dyDescent="0.3">
      <c r="A7080" s="28" t="s">
        <v>23012</v>
      </c>
      <c r="B7080" s="1" t="str">
        <f>IFERROR(VLOOKUP(A7080,PEC!A$2:B$7902,2,0),"PEC NON ESISTENTE")</f>
        <v>comuneroccafortedelgreco@pec.it</v>
      </c>
      <c r="C7080" s="2" t="s">
        <v>5167</v>
      </c>
      <c r="D7080" t="s">
        <v>23904</v>
      </c>
      <c r="E7080" s="34">
        <v>550</v>
      </c>
    </row>
    <row r="7081" spans="1:5" ht="12" customHeight="1" x14ac:dyDescent="0.3">
      <c r="A7081" s="28" t="s">
        <v>23013</v>
      </c>
      <c r="B7081" s="1" t="str">
        <f>IFERROR(VLOOKUP(A7081,PEC!A$2:B$7902,2,0),"PEC NON ESISTENTE")</f>
        <v>protocollo.roccellaionica@asmepec.it</v>
      </c>
      <c r="C7081" s="2" t="s">
        <v>5167</v>
      </c>
      <c r="D7081" t="s">
        <v>23904</v>
      </c>
      <c r="E7081" s="34">
        <v>6434</v>
      </c>
    </row>
    <row r="7082" spans="1:5" ht="12" customHeight="1" x14ac:dyDescent="0.3">
      <c r="A7082" s="28" t="s">
        <v>23014</v>
      </c>
      <c r="B7082" s="1" t="str">
        <f>IFERROR(VLOOKUP(A7082,PEC!A$2:B$7902,2,0),"PEC NON ESISTENTE")</f>
        <v>comuneroghudi@pec.it</v>
      </c>
      <c r="C7082" s="2" t="s">
        <v>5167</v>
      </c>
      <c r="D7082" t="s">
        <v>23904</v>
      </c>
      <c r="E7082" s="34">
        <v>1172</v>
      </c>
    </row>
    <row r="7083" spans="1:5" ht="12" customHeight="1" x14ac:dyDescent="0.3">
      <c r="A7083" s="28" t="s">
        <v>23015</v>
      </c>
      <c r="B7083" s="1" t="str">
        <f>IFERROR(VLOOKUP(A7083,PEC!A$2:B$7902,2,0),"PEC NON ESISTENTE")</f>
        <v>segretariogenerale@comune.rosarno.rc.it</v>
      </c>
      <c r="C7083" s="2" t="s">
        <v>5167</v>
      </c>
      <c r="D7083" t="s">
        <v>23904</v>
      </c>
      <c r="E7083" s="34">
        <v>14380</v>
      </c>
    </row>
    <row r="7084" spans="1:5" ht="12" customHeight="1" x14ac:dyDescent="0.3">
      <c r="A7084" s="28" t="s">
        <v>23016</v>
      </c>
      <c r="B7084" s="1" t="str">
        <f>IFERROR(VLOOKUP(A7084,PEC!A$2:B$7902,2,0),"PEC NON ESISTENTE")</f>
        <v>protocollo.comunedisamo@asmepec.it</v>
      </c>
      <c r="C7084" s="2" t="s">
        <v>5167</v>
      </c>
      <c r="D7084" t="s">
        <v>23904</v>
      </c>
      <c r="E7084" s="34">
        <v>871</v>
      </c>
    </row>
    <row r="7085" spans="1:5" ht="12" customHeight="1" x14ac:dyDescent="0.3">
      <c r="A7085" s="28" t="s">
        <v>23017</v>
      </c>
      <c r="B7085" s="1" t="str">
        <f>IFERROR(VLOOKUP(A7085,PEC!A$2:B$7902,2,0),"PEC NON ESISTENTE")</f>
        <v>affarigenerali.sangiorgiomorgeto@asmepec.it</v>
      </c>
      <c r="C7085" s="2" t="s">
        <v>5167</v>
      </c>
      <c r="D7085" t="s">
        <v>23904</v>
      </c>
      <c r="E7085" s="34">
        <v>3158</v>
      </c>
    </row>
    <row r="7086" spans="1:5" ht="12" customHeight="1" x14ac:dyDescent="0.3">
      <c r="A7086" s="28" t="s">
        <v>23018</v>
      </c>
      <c r="B7086" s="1" t="str">
        <f>IFERROR(VLOOKUP(A7086,PEC!A$2:B$7902,2,0),"PEC NON ESISTENTE")</f>
        <v>segretario-sangiov@asmepec.it</v>
      </c>
      <c r="C7086" s="2" t="s">
        <v>5167</v>
      </c>
      <c r="D7086" t="s">
        <v>23904</v>
      </c>
      <c r="E7086" s="34">
        <v>537</v>
      </c>
    </row>
    <row r="7087" spans="1:5" ht="12" customHeight="1" x14ac:dyDescent="0.3">
      <c r="A7087" s="28" t="s">
        <v>23019</v>
      </c>
      <c r="B7087" s="1" t="str">
        <f>IFERROR(VLOOKUP(A7087,PEC!A$2:B$7902,2,0),"PEC NON ESISTENTE")</f>
        <v>protocollo.sanlorenzo@asmepec.it</v>
      </c>
      <c r="C7087" s="2" t="s">
        <v>5167</v>
      </c>
      <c r="D7087" t="s">
        <v>23904</v>
      </c>
      <c r="E7087" s="34">
        <v>2685</v>
      </c>
    </row>
    <row r="7088" spans="1:5" ht="12" customHeight="1" x14ac:dyDescent="0.3">
      <c r="A7088" s="28" t="s">
        <v>23020</v>
      </c>
      <c r="B7088" s="1" t="str">
        <f>IFERROR(VLOOKUP(A7088,PEC!A$2:B$7902,2,0),"PEC NON ESISTENTE")</f>
        <v>servizioelettorale.sanluca@asmepec.it</v>
      </c>
      <c r="C7088" s="2" t="s">
        <v>5167</v>
      </c>
      <c r="D7088" t="s">
        <v>23904</v>
      </c>
      <c r="E7088" s="34">
        <v>4044</v>
      </c>
    </row>
    <row r="7089" spans="1:5" ht="12" customHeight="1" x14ac:dyDescent="0.3">
      <c r="A7089" s="28" t="s">
        <v>23021</v>
      </c>
      <c r="B7089" s="1" t="str">
        <f>IFERROR(VLOOKUP(A7089,PEC!A$2:B$7902,2,0),"PEC NON ESISTENTE")</f>
        <v>comunesanpietrodicarida@asmepec.it</v>
      </c>
      <c r="C7089" s="2" t="s">
        <v>5167</v>
      </c>
      <c r="D7089" t="s">
        <v>23904</v>
      </c>
      <c r="E7089" s="34">
        <v>1265</v>
      </c>
    </row>
    <row r="7090" spans="1:5" ht="12" customHeight="1" x14ac:dyDescent="0.3">
      <c r="A7090" s="28" t="s">
        <v>23022</v>
      </c>
      <c r="B7090" s="1" t="str">
        <f>IFERROR(VLOOKUP(A7090,PEC!A$2:B$7902,2,0),"PEC NON ESISTENTE")</f>
        <v>demografici.sanprocopio@asmepec.it</v>
      </c>
      <c r="C7090" s="2" t="s">
        <v>5167</v>
      </c>
      <c r="D7090" t="s">
        <v>23904</v>
      </c>
      <c r="E7090" s="34">
        <v>539</v>
      </c>
    </row>
    <row r="7091" spans="1:5" ht="12" customHeight="1" x14ac:dyDescent="0.3">
      <c r="A7091" s="28" t="s">
        <v>23023</v>
      </c>
      <c r="B7091" s="1" t="str">
        <f>IFERROR(VLOOKUP(A7091,PEC!A$2:B$7902,2,0),"PEC NON ESISTENTE")</f>
        <v>protocollo.sanroberto@asmepec.it</v>
      </c>
      <c r="C7091" s="2" t="s">
        <v>5167</v>
      </c>
      <c r="D7091" t="s">
        <v>23904</v>
      </c>
      <c r="E7091" s="34">
        <v>1833</v>
      </c>
    </row>
    <row r="7092" spans="1:5" ht="12" customHeight="1" x14ac:dyDescent="0.3">
      <c r="A7092" s="28" t="s">
        <v>23024</v>
      </c>
      <c r="B7092" s="1" t="str">
        <f>IFERROR(VLOOKUP(A7092,PEC!A$2:B$7902,2,0),"PEC NON ESISTENTE")</f>
        <v>protocollo.santacristinadaspromonte@asmepec.it</v>
      </c>
      <c r="C7092" s="2" t="s">
        <v>5167</v>
      </c>
      <c r="D7092" t="s">
        <v>23904</v>
      </c>
      <c r="E7092" s="34">
        <v>1017</v>
      </c>
    </row>
    <row r="7093" spans="1:5" ht="12" customHeight="1" x14ac:dyDescent="0.3">
      <c r="A7093" s="28" t="s">
        <v>23025</v>
      </c>
      <c r="B7093" s="1" t="str">
        <f>IFERROR(VLOOKUP(A7093,PEC!A$2:B$7902,2,0),"PEC NON ESISTENTE")</f>
        <v>tecnico.santagata@asmepec.it</v>
      </c>
      <c r="C7093" s="2" t="s">
        <v>5167</v>
      </c>
      <c r="D7093" t="s">
        <v>23904</v>
      </c>
      <c r="E7093" s="34">
        <v>679</v>
      </c>
    </row>
    <row r="7094" spans="1:5" ht="12" customHeight="1" x14ac:dyDescent="0.3">
      <c r="A7094" s="28" t="s">
        <v>23026</v>
      </c>
      <c r="B7094" s="1" t="str">
        <f>IFERROR(VLOOKUP(A7094,PEC!A$2:B$7902,2,0),"PEC NON ESISTENTE")</f>
        <v>procollo.santalessio@aspemec.it</v>
      </c>
      <c r="C7094" s="2" t="s">
        <v>5167</v>
      </c>
      <c r="D7094" t="s">
        <v>23904</v>
      </c>
      <c r="E7094" s="34">
        <v>323</v>
      </c>
    </row>
    <row r="7095" spans="1:5" ht="12" customHeight="1" x14ac:dyDescent="0.3">
      <c r="A7095" s="28" t="s">
        <v>23027</v>
      </c>
      <c r="B7095" s="1" t="str">
        <f>IFERROR(VLOOKUP(A7095,PEC!A$2:B$7902,2,0),"PEC NON ESISTENTE")</f>
        <v>protocollo@pec.seufemia.it</v>
      </c>
      <c r="C7095" s="2" t="s">
        <v>5167</v>
      </c>
      <c r="D7095" t="s">
        <v>23904</v>
      </c>
      <c r="E7095" s="34">
        <v>4053</v>
      </c>
    </row>
    <row r="7096" spans="1:5" ht="12" customHeight="1" x14ac:dyDescent="0.3">
      <c r="A7096" s="28" t="s">
        <v>23028</v>
      </c>
      <c r="B7096" s="1" t="str">
        <f>IFERROR(VLOOKUP(A7096,PEC!A$2:B$7902,2,0),"PEC NON ESISTENTE")</f>
        <v>amministrativosantilario@asmepec.it</v>
      </c>
      <c r="C7096" s="2" t="s">
        <v>5167</v>
      </c>
      <c r="D7096" t="s">
        <v>23904</v>
      </c>
      <c r="E7096" s="34">
        <v>1332</v>
      </c>
    </row>
    <row r="7097" spans="1:5" ht="12" customHeight="1" x14ac:dyDescent="0.3">
      <c r="A7097" s="28" t="s">
        <v>23029</v>
      </c>
      <c r="B7097" s="1" t="str">
        <f>IFERROR(VLOOKUP(A7097,PEC!A$2:B$7902,2,0),"PEC NON ESISTENTE")</f>
        <v>protocollo.santostefano@asmepec.it</v>
      </c>
      <c r="C7097" s="2" t="s">
        <v>5167</v>
      </c>
      <c r="D7097" t="s">
        <v>23904</v>
      </c>
      <c r="E7097" s="34">
        <v>1247</v>
      </c>
    </row>
    <row r="7098" spans="1:5" ht="12" customHeight="1" x14ac:dyDescent="0.3">
      <c r="A7098" s="28" t="s">
        <v>23030</v>
      </c>
      <c r="B7098" s="1" t="str">
        <f>IFERROR(VLOOKUP(A7098,PEC!A$2:B$7902,2,0),"PEC NON ESISTENTE")</f>
        <v>protocollo.scido@asmepec.it</v>
      </c>
      <c r="C7098" s="2" t="s">
        <v>5167</v>
      </c>
      <c r="D7098" t="s">
        <v>23904</v>
      </c>
      <c r="E7098" s="34">
        <v>976</v>
      </c>
    </row>
    <row r="7099" spans="1:5" ht="12" customHeight="1" x14ac:dyDescent="0.3">
      <c r="A7099" s="28" t="s">
        <v>23031</v>
      </c>
      <c r="B7099" s="1" t="str">
        <f>IFERROR(VLOOKUP(A7099,PEC!A$2:B$7902,2,0),"PEC NON ESISTENTE")</f>
        <v>segreteria.scilla@asmepec.it</v>
      </c>
      <c r="C7099" s="2" t="s">
        <v>5167</v>
      </c>
      <c r="D7099" t="s">
        <v>23904</v>
      </c>
      <c r="E7099" s="34">
        <v>5115</v>
      </c>
    </row>
    <row r="7100" spans="1:5" ht="12" customHeight="1" x14ac:dyDescent="0.3">
      <c r="A7100" s="28" t="s">
        <v>23032</v>
      </c>
      <c r="B7100" s="1" t="str">
        <f>IFERROR(VLOOKUP(A7100,PEC!A$2:B$7902,2,0),"PEC NON ESISTENTE")</f>
        <v>affarigenerali.seminara@asmepec.it</v>
      </c>
      <c r="C7100" s="2" t="s">
        <v>5167</v>
      </c>
      <c r="D7100" t="s">
        <v>23904</v>
      </c>
      <c r="E7100" s="34">
        <v>2820</v>
      </c>
    </row>
    <row r="7101" spans="1:5" ht="12" customHeight="1" x14ac:dyDescent="0.3">
      <c r="A7101" s="28" t="s">
        <v>23033</v>
      </c>
      <c r="B7101" s="1" t="str">
        <f>IFERROR(VLOOKUP(A7101,PEC!A$2:B$7902,2,0),"PEC NON ESISTENTE")</f>
        <v>protocollo.serrata@asmepec.it</v>
      </c>
      <c r="C7101" s="2" t="s">
        <v>5167</v>
      </c>
      <c r="D7101" t="s">
        <v>23904</v>
      </c>
      <c r="E7101" s="34">
        <v>914</v>
      </c>
    </row>
    <row r="7102" spans="1:5" ht="12" customHeight="1" x14ac:dyDescent="0.3">
      <c r="A7102" s="28" t="s">
        <v>23034</v>
      </c>
      <c r="B7102" s="1" t="str">
        <f>IFERROR(VLOOKUP(A7102,PEC!A$2:B$7902,2,0),"PEC NON ESISTENTE")</f>
        <v>postacertificata@comunesiderno.telecompost.it</v>
      </c>
      <c r="C7102" s="2" t="s">
        <v>5167</v>
      </c>
      <c r="D7102" t="s">
        <v>23904</v>
      </c>
      <c r="E7102" s="34">
        <v>16879</v>
      </c>
    </row>
    <row r="7103" spans="1:5" ht="12" customHeight="1" x14ac:dyDescent="0.3">
      <c r="A7103" s="28" t="s">
        <v>23035</v>
      </c>
      <c r="B7103" s="1" t="str">
        <f>IFERROR(VLOOKUP(A7103,PEC!A$2:B$7902,2,0),"PEC NON ESISTENTE")</f>
        <v>comune.sinopoli@aspemec.it</v>
      </c>
      <c r="C7103" s="2" t="s">
        <v>5167</v>
      </c>
      <c r="D7103" t="s">
        <v>23904</v>
      </c>
      <c r="E7103" s="34">
        <v>2154</v>
      </c>
    </row>
    <row r="7104" spans="1:5" ht="12" customHeight="1" x14ac:dyDescent="0.3">
      <c r="A7104" s="28" t="s">
        <v>23036</v>
      </c>
      <c r="B7104" s="1" t="str">
        <f>IFERROR(VLOOKUP(A7104,PEC!A$2:B$7902,2,0),"PEC NON ESISTENTE")</f>
        <v>sindaco.staiti.rc@asmepec.it</v>
      </c>
      <c r="C7104" s="2" t="s">
        <v>5167</v>
      </c>
      <c r="D7104" t="s">
        <v>23904</v>
      </c>
      <c r="E7104" s="34">
        <v>279</v>
      </c>
    </row>
    <row r="7105" spans="1:5" ht="12" customHeight="1" x14ac:dyDescent="0.3">
      <c r="A7105" s="28" t="s">
        <v>23037</v>
      </c>
      <c r="B7105" s="1" t="str">
        <f>IFERROR(VLOOKUP(A7105,PEC!A$2:B$7902,2,0),"PEC NON ESISTENTE")</f>
        <v>comunestignano@pec.it</v>
      </c>
      <c r="C7105" s="2" t="s">
        <v>5167</v>
      </c>
      <c r="D7105" t="s">
        <v>23904</v>
      </c>
      <c r="E7105" s="34">
        <v>1340</v>
      </c>
    </row>
    <row r="7106" spans="1:5" ht="12" customHeight="1" x14ac:dyDescent="0.3">
      <c r="A7106" s="28" t="s">
        <v>23038</v>
      </c>
      <c r="B7106" s="1" t="str">
        <f>IFERROR(VLOOKUP(A7106,PEC!A$2:B$7902,2,0),"PEC NON ESISTENTE")</f>
        <v>comune.stilo.rc@asmepec.it</v>
      </c>
      <c r="C7106" s="2" t="s">
        <v>5167</v>
      </c>
      <c r="D7106" t="s">
        <v>23904</v>
      </c>
      <c r="E7106" s="34">
        <v>2687</v>
      </c>
    </row>
    <row r="7107" spans="1:5" ht="12" customHeight="1" x14ac:dyDescent="0.3">
      <c r="A7107" s="28" t="s">
        <v>23039</v>
      </c>
      <c r="B7107" s="1" t="str">
        <f>IFERROR(VLOOKUP(A7107,PEC!A$2:B$7902,2,0),"PEC NON ESISTENTE")</f>
        <v>protocollo@pec.comune.taurianova.rc.it</v>
      </c>
      <c r="C7107" s="2" t="s">
        <v>5167</v>
      </c>
      <c r="D7107" t="s">
        <v>23904</v>
      </c>
      <c r="E7107" s="34">
        <v>15310</v>
      </c>
    </row>
    <row r="7108" spans="1:5" ht="12" customHeight="1" x14ac:dyDescent="0.3">
      <c r="A7108" s="28" t="s">
        <v>23040</v>
      </c>
      <c r="B7108" s="1" t="str">
        <f>IFERROR(VLOOKUP(A7108,PEC!A$2:B$7902,2,0),"PEC NON ESISTENTE")</f>
        <v>protocollo.terranovasappominulio@asmepec.it</v>
      </c>
      <c r="C7108" s="2" t="s">
        <v>5167</v>
      </c>
      <c r="D7108" t="s">
        <v>23904</v>
      </c>
      <c r="E7108" s="34">
        <v>549</v>
      </c>
    </row>
    <row r="7109" spans="1:5" ht="12" customHeight="1" x14ac:dyDescent="0.3">
      <c r="A7109" s="28" t="s">
        <v>23041</v>
      </c>
      <c r="B7109" s="1" t="str">
        <f>IFERROR(VLOOKUP(A7109,PEC!A$2:B$7902,2,0),"PEC NON ESISTENTE")</f>
        <v>anagrafe@pec.comunevarapodio.it</v>
      </c>
      <c r="C7109" s="2" t="s">
        <v>5167</v>
      </c>
      <c r="D7109" t="s">
        <v>23904</v>
      </c>
      <c r="E7109" s="34">
        <v>2223</v>
      </c>
    </row>
    <row r="7110" spans="1:5" ht="12" customHeight="1" x14ac:dyDescent="0.3">
      <c r="A7110" s="28" t="s">
        <v>23042</v>
      </c>
      <c r="B7110" s="1" t="str">
        <f>IFERROR(VLOOKUP(A7110,PEC!A$2:B$7902,2,0),"PEC NON ESISTENTE")</f>
        <v>protocollo.villasg@asmepec.it</v>
      </c>
      <c r="C7110" s="2" t="s">
        <v>5167</v>
      </c>
      <c r="D7110" t="s">
        <v>23904</v>
      </c>
      <c r="E7110" s="34">
        <v>13395</v>
      </c>
    </row>
    <row r="7111" spans="1:5" ht="12" customHeight="1" x14ac:dyDescent="0.3">
      <c r="A7111" s="28" t="s">
        <v>23043</v>
      </c>
      <c r="B7111" s="1" t="str">
        <f>IFERROR(VLOOKUP(A7111,PEC!A$2:B$7902,2,0),"PEC NON ESISTENTE")</f>
        <v>protocollo.sanferdinando@asmepec.it</v>
      </c>
      <c r="C7111" s="2" t="s">
        <v>5167</v>
      </c>
      <c r="D7111" t="s">
        <v>23904</v>
      </c>
      <c r="E7111" s="34">
        <v>4299</v>
      </c>
    </row>
    <row r="7112" spans="1:5" ht="12" customHeight="1" x14ac:dyDescent="0.3">
      <c r="A7112" s="28" t="s">
        <v>23044</v>
      </c>
      <c r="B7112" s="1" t="str">
        <f>IFERROR(VLOOKUP(A7112,PEC!A$2:B$7902,2,0),"PEC NON ESISTENTE")</f>
        <v>protocollo.belvederespinello@asmepec.it</v>
      </c>
      <c r="C7112" s="2" t="s">
        <v>5167</v>
      </c>
      <c r="D7112" t="s">
        <v>23904</v>
      </c>
      <c r="E7112" s="34">
        <v>2327</v>
      </c>
    </row>
    <row r="7113" spans="1:5" ht="12" customHeight="1" x14ac:dyDescent="0.3">
      <c r="A7113" s="28" t="s">
        <v>23045</v>
      </c>
      <c r="B7113" s="1" t="str">
        <f>IFERROR(VLOOKUP(A7113,PEC!A$2:B$7902,2,0),"PEC NON ESISTENTE")</f>
        <v>protocollo.caccuri@asmepec.it</v>
      </c>
      <c r="C7113" s="2" t="s">
        <v>5167</v>
      </c>
      <c r="D7113" t="s">
        <v>23904</v>
      </c>
      <c r="E7113" s="34">
        <v>1695</v>
      </c>
    </row>
    <row r="7114" spans="1:5" ht="12" customHeight="1" x14ac:dyDescent="0.3">
      <c r="A7114" s="28" t="s">
        <v>23046</v>
      </c>
      <c r="B7114" s="1" t="str">
        <f>IFERROR(VLOOKUP(A7114,PEC!A$2:B$7902,2,0),"PEC NON ESISTENTE")</f>
        <v>c.abate@asmepec.it</v>
      </c>
      <c r="C7114" s="2" t="s">
        <v>5167</v>
      </c>
      <c r="D7114" t="s">
        <v>23904</v>
      </c>
      <c r="E7114" s="34">
        <v>745</v>
      </c>
    </row>
    <row r="7115" spans="1:5" ht="12" customHeight="1" x14ac:dyDescent="0.3">
      <c r="A7115" s="28" t="s">
        <v>23047</v>
      </c>
      <c r="B7115" s="1" t="str">
        <f>IFERROR(VLOOKUP(A7115,PEC!A$2:B$7902,2,0),"PEC NON ESISTENTE")</f>
        <v>anagrafe.casabona@asmepec.it</v>
      </c>
      <c r="C7115" s="2" t="s">
        <v>5167</v>
      </c>
      <c r="D7115" t="s">
        <v>23904</v>
      </c>
      <c r="E7115" s="34">
        <v>2856</v>
      </c>
    </row>
    <row r="7116" spans="1:5" ht="12" customHeight="1" x14ac:dyDescent="0.3">
      <c r="A7116" s="28" t="s">
        <v>23048</v>
      </c>
      <c r="B7116" s="1" t="str">
        <f>IFERROR(VLOOKUP(A7116,PEC!A$2:B$7902,2,0),"PEC NON ESISTENTE")</f>
        <v>segreteria.castelsilano@asmepec.it</v>
      </c>
      <c r="C7116" s="2" t="s">
        <v>5167</v>
      </c>
      <c r="D7116" t="s">
        <v>23904</v>
      </c>
      <c r="E7116" s="34">
        <v>1034</v>
      </c>
    </row>
    <row r="7117" spans="1:5" ht="12" customHeight="1" x14ac:dyDescent="0.3">
      <c r="A7117" s="28" t="s">
        <v>23049</v>
      </c>
      <c r="B7117" s="1" t="str">
        <f>IFERROR(VLOOKUP(A7117,PEC!A$2:B$7902,2,0),"PEC NON ESISTENTE")</f>
        <v>affgenerali.cerenzia@asmepec.it</v>
      </c>
      <c r="C7117" s="2" t="s">
        <v>5167</v>
      </c>
      <c r="D7117" t="s">
        <v>23904</v>
      </c>
      <c r="E7117" s="34">
        <v>1215</v>
      </c>
    </row>
    <row r="7118" spans="1:5" ht="12" customHeight="1" x14ac:dyDescent="0.3">
      <c r="A7118" s="28" t="s">
        <v>23050</v>
      </c>
      <c r="B7118" s="1" t="str">
        <f>IFERROR(VLOOKUP(A7118,PEC!A$2:B$7902,2,0),"PEC NON ESISTENTE")</f>
        <v>PEC NON ESISTENTE</v>
      </c>
      <c r="C7118" s="2" t="s">
        <v>5167</v>
      </c>
      <c r="D7118" t="s">
        <v>23904</v>
      </c>
      <c r="E7118" s="34">
        <v>3125</v>
      </c>
    </row>
    <row r="7119" spans="1:5" ht="12" customHeight="1" x14ac:dyDescent="0.3">
      <c r="A7119" s="28" t="s">
        <v>23051</v>
      </c>
      <c r="B7119" s="1" t="str">
        <f>IFERROR(VLOOKUP(A7119,PEC!A$2:B$7902,2,0),"PEC NON ESISTENTE")</f>
        <v>PEC NON ESISTENTE</v>
      </c>
      <c r="C7119" s="2" t="s">
        <v>5167</v>
      </c>
      <c r="D7119" t="s">
        <v>23904</v>
      </c>
      <c r="E7119" s="34">
        <v>15051</v>
      </c>
    </row>
    <row r="7120" spans="1:5" ht="12" customHeight="1" x14ac:dyDescent="0.3">
      <c r="A7120" s="28" t="s">
        <v>23052</v>
      </c>
      <c r="B7120" s="1" t="str">
        <f>IFERROR(VLOOKUP(A7120,PEC!A$2:B$7902,2,0),"PEC NON ESISTENTE")</f>
        <v>protocollo@pec.comunecotronei.it</v>
      </c>
      <c r="C7120" s="2" t="s">
        <v>5167</v>
      </c>
      <c r="D7120" t="s">
        <v>23904</v>
      </c>
      <c r="E7120" s="34">
        <v>5434</v>
      </c>
    </row>
    <row r="7121" spans="1:5" ht="12" customHeight="1" x14ac:dyDescent="0.3">
      <c r="A7121" s="28" t="s">
        <v>23053</v>
      </c>
      <c r="B7121" s="1" t="str">
        <f>IFERROR(VLOOKUP(A7121,PEC!A$2:B$7902,2,0),"PEC NON ESISTENTE")</f>
        <v>protocollocomune@pec.comune.crotone.it</v>
      </c>
      <c r="C7121" s="2" t="s">
        <v>5167</v>
      </c>
      <c r="D7121" t="s">
        <v>23904</v>
      </c>
      <c r="E7121" s="34">
        <v>58881</v>
      </c>
    </row>
    <row r="7122" spans="1:5" ht="12" customHeight="1" x14ac:dyDescent="0.3">
      <c r="A7122" s="28" t="s">
        <v>23054</v>
      </c>
      <c r="B7122" s="1" t="str">
        <f>IFERROR(VLOOKUP(A7122,PEC!A$2:B$7902,2,0),"PEC NON ESISTENTE")</f>
        <v>demiografici.comunecrucoli@pcert.postecert.it</v>
      </c>
      <c r="C7122" s="2" t="s">
        <v>5167</v>
      </c>
      <c r="D7122" t="s">
        <v>23904</v>
      </c>
      <c r="E7122" s="34">
        <v>3243</v>
      </c>
    </row>
    <row r="7123" spans="1:5" ht="12" customHeight="1" x14ac:dyDescent="0.3">
      <c r="A7123" s="28" t="s">
        <v>23055</v>
      </c>
      <c r="B7123" s="1" t="str">
        <f>IFERROR(VLOOKUP(A7123,PEC!A$2:B$7902,2,0),"PEC NON ESISTENTE")</f>
        <v>segreteria.cutro@asmepec.it</v>
      </c>
      <c r="C7123" s="2" t="s">
        <v>5167</v>
      </c>
      <c r="D7123" t="s">
        <v>23904</v>
      </c>
      <c r="E7123" s="34">
        <v>10065</v>
      </c>
    </row>
    <row r="7124" spans="1:5" ht="12" customHeight="1" x14ac:dyDescent="0.3">
      <c r="A7124" s="28" t="s">
        <v>23056</v>
      </c>
      <c r="B7124" s="1" t="str">
        <f>IFERROR(VLOOKUP(A7124,PEC!A$2:B$7902,2,0),"PEC NON ESISTENTE")</f>
        <v>comune@pec.isolacr.it</v>
      </c>
      <c r="C7124" s="2" t="s">
        <v>5167</v>
      </c>
      <c r="D7124" t="s">
        <v>23904</v>
      </c>
      <c r="E7124" s="34">
        <v>15827</v>
      </c>
    </row>
    <row r="7125" spans="1:5" ht="12" customHeight="1" x14ac:dyDescent="0.3">
      <c r="A7125" s="28" t="s">
        <v>23057</v>
      </c>
      <c r="B7125" s="1" t="str">
        <f>IFERROR(VLOOKUP(A7125,PEC!A$2:B$7902,2,0),"PEC NON ESISTENTE")</f>
        <v>legale.melissa@asmepec.it</v>
      </c>
      <c r="C7125" s="2" t="s">
        <v>5167</v>
      </c>
      <c r="D7125" t="s">
        <v>23904</v>
      </c>
      <c r="E7125" s="34">
        <v>3529</v>
      </c>
    </row>
    <row r="7126" spans="1:5" ht="12" customHeight="1" x14ac:dyDescent="0.3">
      <c r="A7126" s="28" t="s">
        <v>23058</v>
      </c>
      <c r="B7126" s="1" t="str">
        <f>IFERROR(VLOOKUP(A7126,PEC!A$2:B$7902,2,0),"PEC NON ESISTENTE")</f>
        <v>comune.mesoraca@anutel.it</v>
      </c>
      <c r="C7126" s="2" t="s">
        <v>5167</v>
      </c>
      <c r="D7126" t="s">
        <v>23904</v>
      </c>
      <c r="E7126" s="34">
        <v>6718</v>
      </c>
    </row>
    <row r="7127" spans="1:5" ht="12" customHeight="1" x14ac:dyDescent="0.3">
      <c r="A7127" s="28" t="s">
        <v>23059</v>
      </c>
      <c r="B7127" s="1" t="str">
        <f>IFERROR(VLOOKUP(A7127,PEC!A$2:B$7902,2,0),"PEC NON ESISTENTE")</f>
        <v>comune.pallagorio@asmepec.it</v>
      </c>
      <c r="C7127" s="2" t="s">
        <v>5167</v>
      </c>
      <c r="D7127" t="s">
        <v>23904</v>
      </c>
      <c r="E7127" s="34">
        <v>1337</v>
      </c>
    </row>
    <row r="7128" spans="1:5" ht="12" customHeight="1" x14ac:dyDescent="0.3">
      <c r="A7128" s="28" t="s">
        <v>23060</v>
      </c>
      <c r="B7128" s="1" t="str">
        <f>IFERROR(VLOOKUP(A7128,PEC!A$2:B$7902,2,0),"PEC NON ESISTENTE")</f>
        <v>comune.petiliapolicastro@asmecert.it</v>
      </c>
      <c r="C7128" s="2" t="s">
        <v>5167</v>
      </c>
      <c r="D7128" t="s">
        <v>23904</v>
      </c>
      <c r="E7128" s="34">
        <v>9267</v>
      </c>
    </row>
    <row r="7129" spans="1:5" ht="12" customHeight="1" x14ac:dyDescent="0.3">
      <c r="A7129" s="28" t="s">
        <v>23061</v>
      </c>
      <c r="B7129" s="1" t="str">
        <f>IFERROR(VLOOKUP(A7129,PEC!A$2:B$7902,2,0),"PEC NON ESISTENTE")</f>
        <v>segreteria.roccabernarda@asmepec.it</v>
      </c>
      <c r="C7129" s="2" t="s">
        <v>5167</v>
      </c>
      <c r="D7129" t="s">
        <v>23904</v>
      </c>
      <c r="E7129" s="34">
        <v>3467</v>
      </c>
    </row>
    <row r="7130" spans="1:5" ht="12" customHeight="1" x14ac:dyDescent="0.3">
      <c r="A7130" s="28" t="s">
        <v>23062</v>
      </c>
      <c r="B7130" s="1" t="str">
        <f>IFERROR(VLOOKUP(A7130,PEC!A$2:B$7902,2,0),"PEC NON ESISTENTE")</f>
        <v>protocollo-albopretorio.roccadineto@asmepec.it</v>
      </c>
      <c r="C7130" s="2" t="s">
        <v>5167</v>
      </c>
      <c r="D7130" t="s">
        <v>23904</v>
      </c>
      <c r="E7130" s="34">
        <v>5594</v>
      </c>
    </row>
    <row r="7131" spans="1:5" ht="12" customHeight="1" x14ac:dyDescent="0.3">
      <c r="A7131" s="28" t="s">
        <v>23063</v>
      </c>
      <c r="B7131" s="1" t="str">
        <f>IFERROR(VLOOKUP(A7131,PEC!A$2:B$7902,2,0),"PEC NON ESISTENTE")</f>
        <v>anagrafe.sanmauromarchesato@asmepec.it</v>
      </c>
      <c r="C7131" s="2" t="s">
        <v>5167</v>
      </c>
      <c r="D7131" t="s">
        <v>23904</v>
      </c>
      <c r="E7131" s="34">
        <v>2192</v>
      </c>
    </row>
    <row r="7132" spans="1:5" ht="12" customHeight="1" x14ac:dyDescent="0.3">
      <c r="A7132" s="28" t="s">
        <v>23064</v>
      </c>
      <c r="B7132" s="1" t="str">
        <f>IFERROR(VLOOKUP(A7132,PEC!A$2:B$7902,2,0),"PEC NON ESISTENTE")</f>
        <v>anagrafe.sannicoladellalto@asmepec.it</v>
      </c>
      <c r="C7132" s="2" t="s">
        <v>5167</v>
      </c>
      <c r="D7132" t="s">
        <v>23904</v>
      </c>
      <c r="E7132" s="34">
        <v>898</v>
      </c>
    </row>
    <row r="7133" spans="1:5" ht="12" customHeight="1" x14ac:dyDescent="0.3">
      <c r="A7133" s="28" t="s">
        <v>23065</v>
      </c>
      <c r="B7133" s="1" t="str">
        <f>IFERROR(VLOOKUP(A7133,PEC!A$2:B$7902,2,0),"PEC NON ESISTENTE")</f>
        <v>protocollo@pec.comune.santaseverina.kr.it</v>
      </c>
      <c r="C7133" s="2" t="s">
        <v>5167</v>
      </c>
      <c r="D7133" t="s">
        <v>23904</v>
      </c>
      <c r="E7133" s="34">
        <v>2262</v>
      </c>
    </row>
    <row r="7134" spans="1:5" ht="12" customHeight="1" x14ac:dyDescent="0.3">
      <c r="A7134" s="28" t="s">
        <v>23066</v>
      </c>
      <c r="B7134" s="1" t="str">
        <f>IFERROR(VLOOKUP(A7134,PEC!A$2:B$7902,2,0),"PEC NON ESISTENTE")</f>
        <v>ufficiotributi.savelli@asmepec.it</v>
      </c>
      <c r="C7134" s="2" t="s">
        <v>5167</v>
      </c>
      <c r="D7134" t="s">
        <v>23904</v>
      </c>
      <c r="E7134" s="34">
        <v>1321</v>
      </c>
    </row>
    <row r="7135" spans="1:5" ht="12" customHeight="1" x14ac:dyDescent="0.3">
      <c r="A7135" s="28" t="s">
        <v>23067</v>
      </c>
      <c r="B7135" s="1" t="str">
        <f>IFERROR(VLOOKUP(A7135,PEC!A$2:B$7902,2,0),"PEC NON ESISTENTE")</f>
        <v>servizidemografici.scandale@asmepec.it</v>
      </c>
      <c r="C7135" s="2" t="s">
        <v>5167</v>
      </c>
      <c r="D7135" t="s">
        <v>23904</v>
      </c>
      <c r="E7135" s="34">
        <v>3326</v>
      </c>
    </row>
    <row r="7136" spans="1:5" ht="12" customHeight="1" x14ac:dyDescent="0.3">
      <c r="A7136" s="28" t="s">
        <v>23068</v>
      </c>
      <c r="B7136" s="1" t="str">
        <f>IFERROR(VLOOKUP(A7136,PEC!A$2:B$7902,2,0),"PEC NON ESISTENTE")</f>
        <v>ufficioamministrativo@pec.comunedistrongoli.it</v>
      </c>
      <c r="C7136" s="2" t="s">
        <v>5167</v>
      </c>
      <c r="D7136" t="s">
        <v>23904</v>
      </c>
      <c r="E7136" s="34">
        <v>6486</v>
      </c>
    </row>
    <row r="7137" spans="1:5" ht="12" customHeight="1" x14ac:dyDescent="0.3">
      <c r="A7137" s="28" t="s">
        <v>23069</v>
      </c>
      <c r="B7137" s="1" t="str">
        <f>IFERROR(VLOOKUP(A7137,PEC!A$2:B$7902,2,0),"PEC NON ESISTENTE")</f>
        <v>demografici.umbriatico@asmepec.it</v>
      </c>
      <c r="C7137" s="2" t="s">
        <v>5167</v>
      </c>
      <c r="D7137" t="s">
        <v>23904</v>
      </c>
      <c r="E7137" s="34">
        <v>929</v>
      </c>
    </row>
    <row r="7138" spans="1:5" ht="12" customHeight="1" x14ac:dyDescent="0.3">
      <c r="A7138" s="28" t="s">
        <v>23070</v>
      </c>
      <c r="B7138" s="1" t="str">
        <f>IFERROR(VLOOKUP(A7138,PEC!A$2:B$7902,2,0),"PEC NON ESISTENTE")</f>
        <v>suap.verzino@asmepec.it</v>
      </c>
      <c r="C7138" s="2" t="s">
        <v>5167</v>
      </c>
      <c r="D7138" t="s">
        <v>23904</v>
      </c>
      <c r="E7138" s="34">
        <v>1979</v>
      </c>
    </row>
    <row r="7139" spans="1:5" ht="12" customHeight="1" x14ac:dyDescent="0.3">
      <c r="A7139" s="28" t="s">
        <v>23071</v>
      </c>
      <c r="B7139" s="1" t="str">
        <f>IFERROR(VLOOKUP(A7139,PEC!A$2:B$7902,2,0),"PEC NON ESISTENTE")</f>
        <v>sindacodiacquaro@asmepec.it</v>
      </c>
      <c r="C7139" s="2" t="s">
        <v>5167</v>
      </c>
      <c r="D7139" t="s">
        <v>23904</v>
      </c>
      <c r="E7139" s="34">
        <v>2448</v>
      </c>
    </row>
    <row r="7140" spans="1:5" ht="12" customHeight="1" x14ac:dyDescent="0.3">
      <c r="A7140" s="28" t="s">
        <v>23072</v>
      </c>
      <c r="B7140" s="1" t="str">
        <f>IFERROR(VLOOKUP(A7140,PEC!A$2:B$7902,2,0),"PEC NON ESISTENTE")</f>
        <v>demografico@comune.arena.vv.it</v>
      </c>
      <c r="C7140" s="2" t="s">
        <v>5167</v>
      </c>
      <c r="D7140" t="s">
        <v>23904</v>
      </c>
      <c r="E7140" s="34">
        <v>1532</v>
      </c>
    </row>
    <row r="7141" spans="1:5" ht="12" customHeight="1" x14ac:dyDescent="0.3">
      <c r="A7141" s="28" t="s">
        <v>23073</v>
      </c>
      <c r="B7141" s="1" t="str">
        <f>IFERROR(VLOOKUP(A7141,PEC!A$2:B$7902,2,0),"PEC NON ESISTENTE")</f>
        <v>serv.amm.comunebriatico@asmepec.it</v>
      </c>
      <c r="C7141" s="2" t="s">
        <v>5167</v>
      </c>
      <c r="D7141" t="s">
        <v>23904</v>
      </c>
      <c r="E7141" s="34">
        <v>3983</v>
      </c>
    </row>
    <row r="7142" spans="1:5" ht="12" customHeight="1" x14ac:dyDescent="0.3">
      <c r="A7142" s="28" t="s">
        <v>23074</v>
      </c>
      <c r="B7142" s="1" t="str">
        <f>IFERROR(VLOOKUP(A7142,PEC!A$2:B$7902,2,0),"PEC NON ESISTENTE")</f>
        <v>protocollo.brognaturo@asmepec.it</v>
      </c>
      <c r="C7142" s="2" t="s">
        <v>5167</v>
      </c>
      <c r="D7142" t="s">
        <v>23904</v>
      </c>
      <c r="E7142" s="34">
        <v>670</v>
      </c>
    </row>
    <row r="7143" spans="1:5" ht="12" customHeight="1" x14ac:dyDescent="0.3">
      <c r="A7143" s="28" t="s">
        <v>23075</v>
      </c>
      <c r="B7143" s="1" t="str">
        <f>IFERROR(VLOOKUP(A7143,PEC!A$2:B$7902,2,0),"PEC NON ESISTENTE")</f>
        <v>segreteria.capistrano@asmepec.it</v>
      </c>
      <c r="C7143" s="2" t="s">
        <v>5167</v>
      </c>
      <c r="D7143" t="s">
        <v>23904</v>
      </c>
      <c r="E7143" s="34">
        <v>1097</v>
      </c>
    </row>
    <row r="7144" spans="1:5" ht="12" customHeight="1" x14ac:dyDescent="0.3">
      <c r="A7144" s="28" t="s">
        <v>23076</v>
      </c>
      <c r="B7144" s="1" t="str">
        <f>IFERROR(VLOOKUP(A7144,PEC!A$2:B$7902,2,0),"PEC NON ESISTENTE")</f>
        <v>demografici@pec.comunecessaniti.it</v>
      </c>
      <c r="C7144" s="2" t="s">
        <v>5167</v>
      </c>
      <c r="D7144" t="s">
        <v>23904</v>
      </c>
      <c r="E7144" s="34">
        <v>3405</v>
      </c>
    </row>
    <row r="7145" spans="1:5" ht="12" customHeight="1" x14ac:dyDescent="0.3">
      <c r="A7145" s="28" t="s">
        <v>23077</v>
      </c>
      <c r="B7145" s="1" t="str">
        <f>IFERROR(VLOOKUP(A7145,PEC!A$2:B$7902,2,0),"PEC NON ESISTENTE")</f>
        <v>demografico.comune@asmepec.it</v>
      </c>
      <c r="C7145" s="2" t="s">
        <v>5167</v>
      </c>
      <c r="D7145" t="s">
        <v>23904</v>
      </c>
      <c r="E7145" s="34">
        <v>1272</v>
      </c>
    </row>
    <row r="7146" spans="1:5" ht="12" customHeight="1" x14ac:dyDescent="0.3">
      <c r="A7146" s="28" t="s">
        <v>23078</v>
      </c>
      <c r="B7146" s="1" t="str">
        <f>IFERROR(VLOOKUP(A7146,PEC!A$2:B$7902,2,0),"PEC NON ESISTENTE")</f>
        <v>ufficiamministrativi.dinami@asmepec.it</v>
      </c>
      <c r="C7146" s="2" t="s">
        <v>5167</v>
      </c>
      <c r="D7146" t="s">
        <v>23904</v>
      </c>
      <c r="E7146" s="34">
        <v>2433</v>
      </c>
    </row>
    <row r="7147" spans="1:5" ht="12" customHeight="1" x14ac:dyDescent="0.3">
      <c r="A7147" s="28" t="s">
        <v>23079</v>
      </c>
      <c r="B7147" s="1" t="str">
        <f>IFERROR(VLOOKUP(A7147,PEC!A$2:B$7902,2,0),"PEC NON ESISTENTE")</f>
        <v>protocollo.drapia@asmepec.it</v>
      </c>
      <c r="C7147" s="2" t="s">
        <v>5167</v>
      </c>
      <c r="D7147" t="s">
        <v>23904</v>
      </c>
      <c r="E7147" s="34">
        <v>2102</v>
      </c>
    </row>
    <row r="7148" spans="1:5" ht="12" customHeight="1" x14ac:dyDescent="0.3">
      <c r="A7148" s="28" t="s">
        <v>23080</v>
      </c>
      <c r="B7148" s="1" t="str">
        <f>IFERROR(VLOOKUP(A7148,PEC!A$2:B$7902,2,0),"PEC NON ESISTENTE")</f>
        <v>protocollo.fabrizia@asmepec.it</v>
      </c>
      <c r="C7148" s="2" t="s">
        <v>5167</v>
      </c>
      <c r="D7148" t="s">
        <v>23904</v>
      </c>
      <c r="E7148" s="34">
        <v>2373</v>
      </c>
    </row>
    <row r="7149" spans="1:5" ht="12" customHeight="1" x14ac:dyDescent="0.3">
      <c r="A7149" s="28" t="s">
        <v>23081</v>
      </c>
      <c r="B7149" s="1" t="str">
        <f>IFERROR(VLOOKUP(A7149,PEC!A$2:B$7902,2,0),"PEC NON ESISTENTE")</f>
        <v>anagrafe.filadelfia@asmepec.it</v>
      </c>
      <c r="C7149" s="2" t="s">
        <v>5167</v>
      </c>
      <c r="D7149" t="s">
        <v>23904</v>
      </c>
      <c r="E7149" s="34">
        <v>5638</v>
      </c>
    </row>
    <row r="7150" spans="1:5" ht="12" customHeight="1" x14ac:dyDescent="0.3">
      <c r="A7150" s="28" t="s">
        <v>23082</v>
      </c>
      <c r="B7150" s="1" t="str">
        <f>IFERROR(VLOOKUP(A7150,PEC!A$2:B$7902,2,0),"PEC NON ESISTENTE")</f>
        <v>protocollo.filandari@asmepec.it</v>
      </c>
      <c r="C7150" s="2" t="s">
        <v>5167</v>
      </c>
      <c r="D7150" t="s">
        <v>23904</v>
      </c>
      <c r="E7150" s="34">
        <v>1844</v>
      </c>
    </row>
    <row r="7151" spans="1:5" ht="12" customHeight="1" x14ac:dyDescent="0.3">
      <c r="A7151" s="28" t="s">
        <v>23083</v>
      </c>
      <c r="B7151" s="1" t="str">
        <f>IFERROR(VLOOKUP(A7151,PEC!A$2:B$7902,2,0),"PEC NON ESISTENTE")</f>
        <v>comunefilogaso@legalmail.it</v>
      </c>
      <c r="C7151" s="2" t="s">
        <v>5167</v>
      </c>
      <c r="D7151" t="s">
        <v>23904</v>
      </c>
      <c r="E7151" s="34">
        <v>1439</v>
      </c>
    </row>
    <row r="7152" spans="1:5" ht="12" customHeight="1" x14ac:dyDescent="0.3">
      <c r="A7152" s="28" t="s">
        <v>23084</v>
      </c>
      <c r="B7152" s="1" t="str">
        <f>IFERROR(VLOOKUP(A7152,PEC!A$2:B$7902,2,0),"PEC NON ESISTENTE")</f>
        <v>protocollo.francavillaangitola@asmepec.it</v>
      </c>
      <c r="C7152" s="2" t="s">
        <v>5167</v>
      </c>
      <c r="D7152" t="s">
        <v>23904</v>
      </c>
      <c r="E7152" s="34">
        <v>1976</v>
      </c>
    </row>
    <row r="7153" spans="1:5" ht="12" customHeight="1" x14ac:dyDescent="0.3">
      <c r="A7153" s="28" t="s">
        <v>23085</v>
      </c>
      <c r="B7153" s="1" t="str">
        <f>IFERROR(VLOOKUP(A7153,PEC!A$2:B$7902,2,0),"PEC NON ESISTENTE")</f>
        <v>protocollo.francica@asmepec.it</v>
      </c>
      <c r="C7153" s="2" t="s">
        <v>5167</v>
      </c>
      <c r="D7153" t="s">
        <v>23904</v>
      </c>
      <c r="E7153" s="34">
        <v>1663</v>
      </c>
    </row>
    <row r="7154" spans="1:5" ht="12" customHeight="1" x14ac:dyDescent="0.3">
      <c r="A7154" s="28" t="s">
        <v>23086</v>
      </c>
      <c r="B7154" s="1" t="str">
        <f>IFERROR(VLOOKUP(A7154,PEC!A$2:B$7902,2,0),"PEC NON ESISTENTE")</f>
        <v>amministrazionegerocarne@pec.personalpec.eu</v>
      </c>
      <c r="C7154" s="2" t="s">
        <v>5167</v>
      </c>
      <c r="D7154" t="s">
        <v>23904</v>
      </c>
      <c r="E7154" s="34">
        <v>2380</v>
      </c>
    </row>
    <row r="7155" spans="1:5" ht="12" customHeight="1" x14ac:dyDescent="0.3">
      <c r="A7155" s="28" t="s">
        <v>23087</v>
      </c>
      <c r="B7155" s="1" t="str">
        <f>IFERROR(VLOOKUP(A7155,PEC!A$2:B$7902,2,0),"PEC NON ESISTENTE")</f>
        <v>segreteria.ionadi@asmepec.it</v>
      </c>
      <c r="C7155" s="2" t="s">
        <v>5167</v>
      </c>
      <c r="D7155" t="s">
        <v>23904</v>
      </c>
      <c r="E7155" s="34">
        <v>3822</v>
      </c>
    </row>
    <row r="7156" spans="1:5" ht="12" customHeight="1" x14ac:dyDescent="0.3">
      <c r="A7156" s="28" t="s">
        <v>23088</v>
      </c>
      <c r="B7156" s="1" t="str">
        <f>IFERROR(VLOOKUP(A7156,PEC!A$2:B$7902,2,0),"PEC NON ESISTENTE")</f>
        <v>protocollo.joppolo@asmepec.it</v>
      </c>
      <c r="C7156" s="2" t="s">
        <v>5167</v>
      </c>
      <c r="D7156" t="s">
        <v>23904</v>
      </c>
      <c r="E7156" s="34">
        <v>2090</v>
      </c>
    </row>
    <row r="7157" spans="1:5" ht="12" customHeight="1" x14ac:dyDescent="0.3">
      <c r="A7157" s="28" t="s">
        <v>23089</v>
      </c>
      <c r="B7157" s="1" t="str">
        <f>IFERROR(VLOOKUP(A7157,PEC!A$2:B$7902,2,0),"PEC NON ESISTENTE")</f>
        <v>comune.limbadi@asmepec.it</v>
      </c>
      <c r="C7157" s="2" t="s">
        <v>5167</v>
      </c>
      <c r="D7157" t="s">
        <v>23904</v>
      </c>
      <c r="E7157" s="34">
        <v>3498</v>
      </c>
    </row>
    <row r="7158" spans="1:5" ht="12" customHeight="1" x14ac:dyDescent="0.3">
      <c r="A7158" s="28" t="s">
        <v>23090</v>
      </c>
      <c r="B7158" s="1" t="str">
        <f>IFERROR(VLOOKUP(A7158,PEC!A$2:B$7902,2,0),"PEC NON ESISTENTE")</f>
        <v>sindaco.maierato@asmepec.it</v>
      </c>
      <c r="C7158" s="2" t="s">
        <v>5167</v>
      </c>
      <c r="D7158" t="s">
        <v>23904</v>
      </c>
      <c r="E7158" s="34">
        <v>2198</v>
      </c>
    </row>
    <row r="7159" spans="1:5" ht="12" customHeight="1" x14ac:dyDescent="0.3">
      <c r="A7159" s="28" t="s">
        <v>23091</v>
      </c>
      <c r="B7159" s="1" t="str">
        <f>IFERROR(VLOOKUP(A7159,PEC!A$2:B$7902,2,0),"PEC NON ESISTENTE")</f>
        <v>comunemileto@asmepec.it</v>
      </c>
      <c r="C7159" s="2" t="s">
        <v>5167</v>
      </c>
      <c r="D7159" t="s">
        <v>23904</v>
      </c>
      <c r="E7159" s="34">
        <v>6894</v>
      </c>
    </row>
    <row r="7160" spans="1:5" ht="12" customHeight="1" x14ac:dyDescent="0.3">
      <c r="A7160" s="28" t="s">
        <v>23092</v>
      </c>
      <c r="B7160" s="1" t="str">
        <f>IFERROR(VLOOKUP(A7160,PEC!A$2:B$7902,2,0),"PEC NON ESISTENTE")</f>
        <v>comune.mongiana@asmepec.it</v>
      </c>
      <c r="C7160" s="2" t="s">
        <v>5167</v>
      </c>
      <c r="D7160" t="s">
        <v>23904</v>
      </c>
      <c r="E7160" s="34">
        <v>796</v>
      </c>
    </row>
    <row r="7161" spans="1:5" ht="12" customHeight="1" x14ac:dyDescent="0.3">
      <c r="A7161" s="28" t="s">
        <v>23093</v>
      </c>
      <c r="B7161" s="1" t="str">
        <f>IFERROR(VLOOKUP(A7161,PEC!A$2:B$7902,2,0),"PEC NON ESISTENTE")</f>
        <v>anagrafe.monterossocalabro@asmepec.it</v>
      </c>
      <c r="C7161" s="2" t="s">
        <v>5167</v>
      </c>
      <c r="D7161" t="s">
        <v>23904</v>
      </c>
      <c r="E7161" s="34">
        <v>1796</v>
      </c>
    </row>
    <row r="7162" spans="1:5" ht="12" customHeight="1" x14ac:dyDescent="0.3">
      <c r="A7162" s="28" t="s">
        <v>23094</v>
      </c>
      <c r="B7162" s="1" t="str">
        <f>IFERROR(VLOOKUP(A7162,PEC!A$2:B$7902,2,0),"PEC NON ESISTENTE")</f>
        <v>amministrativo.comune.nardodipace@asmepec.it</v>
      </c>
      <c r="C7162" s="2" t="s">
        <v>5167</v>
      </c>
      <c r="D7162" t="s">
        <v>23904</v>
      </c>
      <c r="E7162" s="34">
        <v>1384</v>
      </c>
    </row>
    <row r="7163" spans="1:5" ht="12" customHeight="1" x14ac:dyDescent="0.3">
      <c r="A7163" s="28" t="s">
        <v>23095</v>
      </c>
      <c r="B7163" s="1" t="str">
        <f>IFERROR(VLOOKUP(A7163,PEC!A$2:B$7902,2,0),"PEC NON ESISTENTE")</f>
        <v>protocollo.nicotera@asmepec.it</v>
      </c>
      <c r="C7163" s="2" t="s">
        <v>5167</v>
      </c>
      <c r="D7163" t="s">
        <v>23904</v>
      </c>
      <c r="E7163" s="34">
        <v>6490</v>
      </c>
    </row>
    <row r="7164" spans="1:5" ht="12" customHeight="1" x14ac:dyDescent="0.3">
      <c r="A7164" s="28" t="s">
        <v>23096</v>
      </c>
      <c r="B7164" s="1" t="str">
        <f>IFERROR(VLOOKUP(A7164,PEC!A$2:B$7902,2,0),"PEC NON ESISTENTE")</f>
        <v>protocollo.parghelia@asmepec.it</v>
      </c>
      <c r="C7164" s="2" t="s">
        <v>5167</v>
      </c>
      <c r="D7164" t="s">
        <v>23904</v>
      </c>
      <c r="E7164" s="34">
        <v>1303</v>
      </c>
    </row>
    <row r="7165" spans="1:5" ht="12" customHeight="1" x14ac:dyDescent="0.3">
      <c r="A7165" s="28" t="s">
        <v>23097</v>
      </c>
      <c r="B7165" s="1" t="str">
        <f>IFERROR(VLOOKUP(A7165,PEC!A$2:B$7902,2,0),"PEC NON ESISTENTE")</f>
        <v>protocollo.pizzo@asmepec.it</v>
      </c>
      <c r="C7165" s="2" t="s">
        <v>5167</v>
      </c>
      <c r="D7165" t="s">
        <v>23904</v>
      </c>
      <c r="E7165" s="34">
        <v>8885</v>
      </c>
    </row>
    <row r="7166" spans="1:5" ht="12" customHeight="1" x14ac:dyDescent="0.3">
      <c r="A7166" s="28" t="s">
        <v>23098</v>
      </c>
      <c r="B7166" s="1" t="str">
        <f>IFERROR(VLOOKUP(A7166,PEC!A$2:B$7902,2,0),"PEC NON ESISTENTE")</f>
        <v>statocivileanagrafe.pizzoni.vv@asmepec.it</v>
      </c>
      <c r="C7166" s="2" t="s">
        <v>5167</v>
      </c>
      <c r="D7166" t="s">
        <v>23904</v>
      </c>
      <c r="E7166" s="34">
        <v>1233</v>
      </c>
    </row>
    <row r="7167" spans="1:5" ht="12" customHeight="1" x14ac:dyDescent="0.3">
      <c r="A7167" s="28" t="s">
        <v>23099</v>
      </c>
      <c r="B7167" s="1" t="str">
        <f>IFERROR(VLOOKUP(A7167,PEC!A$2:B$7902,2,0),"PEC NON ESISTENTE")</f>
        <v>protocollo.polia@asmepec.it</v>
      </c>
      <c r="C7167" s="2" t="s">
        <v>5167</v>
      </c>
      <c r="D7167" t="s">
        <v>23904</v>
      </c>
      <c r="E7167" s="34">
        <v>1048</v>
      </c>
    </row>
    <row r="7168" spans="1:5" ht="12" customHeight="1" x14ac:dyDescent="0.3">
      <c r="A7168" s="28" t="s">
        <v>23100</v>
      </c>
      <c r="B7168" s="1" t="str">
        <f>IFERROR(VLOOKUP(A7168,PEC!A$2:B$7902,2,0),"PEC NON ESISTENTE")</f>
        <v>comunericadi@pec.it</v>
      </c>
      <c r="C7168" s="2" t="s">
        <v>5167</v>
      </c>
      <c r="D7168" t="s">
        <v>23904</v>
      </c>
      <c r="E7168" s="34">
        <v>4750</v>
      </c>
    </row>
    <row r="7169" spans="1:5" ht="12" customHeight="1" x14ac:dyDescent="0.3">
      <c r="A7169" s="28" t="s">
        <v>23101</v>
      </c>
      <c r="B7169" s="1" t="str">
        <f>IFERROR(VLOOKUP(A7169,PEC!A$2:B$7902,2,0),"PEC NON ESISTENTE")</f>
        <v>protocollo.rombiolo@asmepec.it</v>
      </c>
      <c r="C7169" s="2" t="s">
        <v>5167</v>
      </c>
      <c r="D7169" t="s">
        <v>23904</v>
      </c>
      <c r="E7169" s="34">
        <v>4649</v>
      </c>
    </row>
    <row r="7170" spans="1:5" ht="12" customHeight="1" x14ac:dyDescent="0.3">
      <c r="A7170" s="28" t="s">
        <v>23102</v>
      </c>
      <c r="B7170" s="1" t="str">
        <f>IFERROR(VLOOKUP(A7170,PEC!A$2:B$7902,2,0),"PEC NON ESISTENTE")</f>
        <v>demografici.sancalogero@asmepec.it</v>
      </c>
      <c r="C7170" s="2" t="s">
        <v>5167</v>
      </c>
      <c r="D7170" t="s">
        <v>23904</v>
      </c>
      <c r="E7170" s="34">
        <v>4460</v>
      </c>
    </row>
    <row r="7171" spans="1:5" ht="12" customHeight="1" x14ac:dyDescent="0.3">
      <c r="A7171" s="28" t="s">
        <v>23103</v>
      </c>
      <c r="B7171" s="1" t="str">
        <f>IFERROR(VLOOKUP(A7171,PEC!A$2:B$7902,2,0),"PEC NON ESISTENTE")</f>
        <v>comune.sancostantino@pec.it</v>
      </c>
      <c r="C7171" s="2" t="s">
        <v>5167</v>
      </c>
      <c r="D7171" t="s">
        <v>23904</v>
      </c>
      <c r="E7171" s="34">
        <v>2238</v>
      </c>
    </row>
    <row r="7172" spans="1:5" ht="12" customHeight="1" x14ac:dyDescent="0.3">
      <c r="A7172" s="28" t="s">
        <v>23104</v>
      </c>
      <c r="B7172" s="1" t="str">
        <f>IFERROR(VLOOKUP(A7172,PEC!A$2:B$7902,2,0),"PEC NON ESISTENTE")</f>
        <v>prot.sangregoriodippona@asmepec.it</v>
      </c>
      <c r="C7172" s="2" t="s">
        <v>5167</v>
      </c>
      <c r="D7172" t="s">
        <v>23904</v>
      </c>
      <c r="E7172" s="34">
        <v>2422</v>
      </c>
    </row>
    <row r="7173" spans="1:5" ht="12" customHeight="1" x14ac:dyDescent="0.3">
      <c r="A7173" s="28" t="s">
        <v>23105</v>
      </c>
      <c r="B7173" s="1" t="str">
        <f>IFERROR(VLOOKUP(A7173,PEC!A$2:B$7902,2,0),"PEC NON ESISTENTE")</f>
        <v xml:space="preserve">protocollo.sannicoladacrissa@asmepec.it </v>
      </c>
      <c r="C7173" s="2" t="s">
        <v>5167</v>
      </c>
      <c r="D7173" t="s">
        <v>23904</v>
      </c>
      <c r="E7173" s="34">
        <v>1416</v>
      </c>
    </row>
    <row r="7174" spans="1:5" ht="12" customHeight="1" x14ac:dyDescent="0.3">
      <c r="A7174" s="28" t="s">
        <v>23106</v>
      </c>
      <c r="B7174" s="1" t="str">
        <f>IFERROR(VLOOKUP(A7174,PEC!A$2:B$7902,2,0),"PEC NON ESISTENTE")</f>
        <v>affarigenerali.santonofrio@asmepec.it</v>
      </c>
      <c r="C7174" s="2" t="s">
        <v>5167</v>
      </c>
      <c r="D7174" t="s">
        <v>23904</v>
      </c>
      <c r="E7174" s="34">
        <v>3148</v>
      </c>
    </row>
    <row r="7175" spans="1:5" ht="12" customHeight="1" x14ac:dyDescent="0.3">
      <c r="A7175" s="28" t="s">
        <v>23107</v>
      </c>
      <c r="B7175" s="1" t="str">
        <f>IFERROR(VLOOKUP(A7175,PEC!A$2:B$7902,2,0),"PEC NON ESISTENTE")</f>
        <v>info@pec.comune.serrasanbruno.vv.it</v>
      </c>
      <c r="C7175" s="2" t="s">
        <v>5167</v>
      </c>
      <c r="D7175" t="s">
        <v>23904</v>
      </c>
      <c r="E7175" s="34">
        <v>6850</v>
      </c>
    </row>
    <row r="7176" spans="1:5" ht="12" customHeight="1" x14ac:dyDescent="0.3">
      <c r="A7176" s="28" t="s">
        <v>23108</v>
      </c>
      <c r="B7176" s="1" t="str">
        <f>IFERROR(VLOOKUP(A7176,PEC!A$2:B$7902,2,0),"PEC NON ESISTENTE")</f>
        <v>ragioneria.simbario@asmepec.it</v>
      </c>
      <c r="C7176" s="2" t="s">
        <v>5167</v>
      </c>
      <c r="D7176" t="s">
        <v>23904</v>
      </c>
      <c r="E7176" s="34">
        <v>956</v>
      </c>
    </row>
    <row r="7177" spans="1:5" ht="12" customHeight="1" x14ac:dyDescent="0.3">
      <c r="A7177" s="28" t="s">
        <v>23109</v>
      </c>
      <c r="B7177" s="1" t="str">
        <f>IFERROR(VLOOKUP(A7177,PEC!A$2:B$7902,2,0),"PEC NON ESISTENTE")</f>
        <v>demografici.sorianello@asmepec.it</v>
      </c>
      <c r="C7177" s="2" t="s">
        <v>5167</v>
      </c>
      <c r="D7177" t="s">
        <v>23904</v>
      </c>
      <c r="E7177" s="34">
        <v>1210</v>
      </c>
    </row>
    <row r="7178" spans="1:5" ht="12" customHeight="1" x14ac:dyDescent="0.3">
      <c r="A7178" s="28" t="s">
        <v>23110</v>
      </c>
      <c r="B7178" s="1" t="str">
        <f>IFERROR(VLOOKUP(A7178,PEC!A$2:B$7902,2,0),"PEC NON ESISTENTE")</f>
        <v>segreteria.soriano@asmepec.it</v>
      </c>
      <c r="C7178" s="2" t="s">
        <v>5167</v>
      </c>
      <c r="D7178" t="s">
        <v>23904</v>
      </c>
      <c r="E7178" s="34">
        <v>2472</v>
      </c>
    </row>
    <row r="7179" spans="1:5" ht="12" customHeight="1" x14ac:dyDescent="0.3">
      <c r="A7179" s="28" t="s">
        <v>23111</v>
      </c>
      <c r="B7179" s="1" t="str">
        <f>IFERROR(VLOOKUP(A7179,PEC!A$2:B$7902,2,0),"PEC NON ESISTENTE")</f>
        <v>anagrafe.spadola@asmepec.it</v>
      </c>
      <c r="C7179" s="2" t="s">
        <v>5167</v>
      </c>
      <c r="D7179" t="s">
        <v>23904</v>
      </c>
      <c r="E7179" s="34">
        <v>858</v>
      </c>
    </row>
    <row r="7180" spans="1:5" ht="12" customHeight="1" x14ac:dyDescent="0.3">
      <c r="A7180" s="28" t="s">
        <v>23112</v>
      </c>
      <c r="B7180" s="1" t="str">
        <f>IFERROR(VLOOKUP(A7180,PEC!A$2:B$7902,2,0),"PEC NON ESISTENTE")</f>
        <v>anagrafe.spilinga@asmepec.it</v>
      </c>
      <c r="C7180" s="2" t="s">
        <v>5167</v>
      </c>
      <c r="D7180" t="s">
        <v>23904</v>
      </c>
      <c r="E7180" s="34">
        <v>1470</v>
      </c>
    </row>
    <row r="7181" spans="1:5" ht="12" customHeight="1" x14ac:dyDescent="0.3">
      <c r="A7181" s="28" t="s">
        <v>23113</v>
      </c>
      <c r="B7181" s="1" t="str">
        <f>IFERROR(VLOOKUP(A7181,PEC!A$2:B$7902,2,0),"PEC NON ESISTENTE")</f>
        <v>sindacocomunestefanaconi@asmepec.it</v>
      </c>
      <c r="C7181" s="2" t="s">
        <v>5167</v>
      </c>
      <c r="D7181" t="s">
        <v>23904</v>
      </c>
      <c r="E7181" s="34">
        <v>2526</v>
      </c>
    </row>
    <row r="7182" spans="1:5" ht="12" customHeight="1" x14ac:dyDescent="0.3">
      <c r="A7182" s="28" t="s">
        <v>23114</v>
      </c>
      <c r="B7182" s="1" t="str">
        <f>IFERROR(VLOOKUP(A7182,PEC!A$2:B$7902,2,0),"PEC NON ESISTENTE")</f>
        <v>info.tropea@asmepec.it</v>
      </c>
      <c r="C7182" s="2" t="s">
        <v>5167</v>
      </c>
      <c r="D7182" t="s">
        <v>23904</v>
      </c>
      <c r="E7182" s="34">
        <v>6555</v>
      </c>
    </row>
    <row r="7183" spans="1:5" ht="12" customHeight="1" x14ac:dyDescent="0.3">
      <c r="A7183" s="28" t="s">
        <v>23115</v>
      </c>
      <c r="B7183" s="1" t="str">
        <f>IFERROR(VLOOKUP(A7183,PEC!A$2:B$7902,2,0),"PEC NON ESISTENTE")</f>
        <v>servizidemografici.vallelonga@asmepec.it</v>
      </c>
      <c r="C7183" s="2" t="s">
        <v>5167</v>
      </c>
      <c r="D7183" t="s">
        <v>23904</v>
      </c>
      <c r="E7183" s="34">
        <v>682</v>
      </c>
    </row>
    <row r="7184" spans="1:5" ht="12" customHeight="1" x14ac:dyDescent="0.3">
      <c r="A7184" s="28" t="s">
        <v>23116</v>
      </c>
      <c r="B7184" s="1" t="str">
        <f>IFERROR(VLOOKUP(A7184,PEC!A$2:B$7902,2,0),"PEC NON ESISTENTE")</f>
        <v>prot.vazzano@asmepec.it</v>
      </c>
      <c r="C7184" s="2" t="s">
        <v>5167</v>
      </c>
      <c r="D7184" t="s">
        <v>23904</v>
      </c>
      <c r="E7184" s="34">
        <v>1106</v>
      </c>
    </row>
    <row r="7185" spans="1:5" ht="12" customHeight="1" x14ac:dyDescent="0.3">
      <c r="A7185" s="28" t="s">
        <v>23117</v>
      </c>
      <c r="B7185" s="1" t="str">
        <f>IFERROR(VLOOKUP(A7185,PEC!A$2:B$7902,2,0),"PEC NON ESISTENTE")</f>
        <v>protocollo@comunevibovalentia.postecert.it</v>
      </c>
      <c r="C7185" s="2" t="s">
        <v>5167</v>
      </c>
      <c r="D7185" t="s">
        <v>23904</v>
      </c>
      <c r="E7185" s="34">
        <v>33357</v>
      </c>
    </row>
    <row r="7186" spans="1:5" ht="12" customHeight="1" x14ac:dyDescent="0.3">
      <c r="A7186" s="28" t="s">
        <v>23118</v>
      </c>
      <c r="B7186" s="1" t="str">
        <f>IFERROR(VLOOKUP(A7186,PEC!A$2:B$7902,2,0),"PEC NON ESISTENTE")</f>
        <v>prot.zaccanopoli@asmepec.it</v>
      </c>
      <c r="C7186" s="2" t="s">
        <v>5167</v>
      </c>
      <c r="D7186" t="s">
        <v>23904</v>
      </c>
      <c r="E7186" s="34">
        <v>802</v>
      </c>
    </row>
    <row r="7187" spans="1:5" ht="12" customHeight="1" x14ac:dyDescent="0.3">
      <c r="A7187" s="28" t="s">
        <v>23119</v>
      </c>
      <c r="B7187" s="1" t="str">
        <f>IFERROR(VLOOKUP(A7187,PEC!A$2:B$7902,2,0),"PEC NON ESISTENTE")</f>
        <v>amministrativozambrone@asmepec.it</v>
      </c>
      <c r="C7187" s="2" t="s">
        <v>5167</v>
      </c>
      <c r="D7187" t="s">
        <v>23904</v>
      </c>
      <c r="E7187" s="34">
        <v>1805</v>
      </c>
    </row>
    <row r="7188" spans="1:5" ht="12" customHeight="1" x14ac:dyDescent="0.3">
      <c r="A7188" s="28" t="s">
        <v>23120</v>
      </c>
      <c r="B7188" s="1" t="str">
        <f>IFERROR(VLOOKUP(A7188,PEC!A$2:B$7902,2,0),"PEC NON ESISTENTE")</f>
        <v>segreteria.zungri@asmepec.it</v>
      </c>
      <c r="C7188" s="2" t="s">
        <v>5167</v>
      </c>
      <c r="D7188" t="s">
        <v>23904</v>
      </c>
      <c r="E7188" s="34">
        <v>1985</v>
      </c>
    </row>
    <row r="7189" spans="1:5" ht="12" customHeight="1" x14ac:dyDescent="0.3">
      <c r="A7189" s="28" t="s">
        <v>23121</v>
      </c>
      <c r="B7189" s="1" t="str">
        <f>IFERROR(VLOOKUP(A7189,PEC!A$2:B$7902,2,0),"PEC NON ESISTENTE")</f>
        <v>comunedialcamo.protocollo@pec.it</v>
      </c>
      <c r="C7189" s="2" t="s">
        <v>6946</v>
      </c>
      <c r="D7189" t="s">
        <v>23890</v>
      </c>
      <c r="E7189" s="34">
        <v>45314</v>
      </c>
    </row>
    <row r="7190" spans="1:5" ht="12" customHeight="1" x14ac:dyDescent="0.3">
      <c r="A7190" s="28" t="s">
        <v>23122</v>
      </c>
      <c r="B7190" s="1" t="str">
        <f>IFERROR(VLOOKUP(A7190,PEC!A$2:B$7902,2,0),"PEC NON ESISTENTE")</f>
        <v>comunebusetopalizzolo@legalmailpa.it</v>
      </c>
      <c r="C7190" s="2" t="s">
        <v>6946</v>
      </c>
      <c r="D7190" t="s">
        <v>23890</v>
      </c>
      <c r="E7190" s="34">
        <v>3031</v>
      </c>
    </row>
    <row r="7191" spans="1:5" ht="12" customHeight="1" x14ac:dyDescent="0.3">
      <c r="A7191" s="28" t="s">
        <v>23123</v>
      </c>
      <c r="B7191" s="1" t="str">
        <f>IFERROR(VLOOKUP(A7191,PEC!A$2:B$7902,2,0),"PEC NON ESISTENTE")</f>
        <v>PEC NON ESISTENTE</v>
      </c>
      <c r="C7191" s="2" t="s">
        <v>6946</v>
      </c>
      <c r="D7191" t="s">
        <v>23890</v>
      </c>
      <c r="E7191" s="34">
        <v>6938</v>
      </c>
    </row>
    <row r="7192" spans="1:5" ht="12" customHeight="1" x14ac:dyDescent="0.3">
      <c r="A7192" s="28" t="s">
        <v>23124</v>
      </c>
      <c r="B7192" s="1" t="str">
        <f>IFERROR(VLOOKUP(A7192,PEC!A$2:B$7902,2,0),"PEC NON ESISTENTE")</f>
        <v>protocollo.campobellodimazara@pec.it</v>
      </c>
      <c r="C7192" s="2" t="s">
        <v>6946</v>
      </c>
      <c r="D7192" t="s">
        <v>23890</v>
      </c>
      <c r="E7192" s="34">
        <v>11580</v>
      </c>
    </row>
    <row r="7193" spans="1:5" ht="12" customHeight="1" x14ac:dyDescent="0.3">
      <c r="A7193" s="28" t="s">
        <v>23125</v>
      </c>
      <c r="B7193" s="1" t="str">
        <f>IFERROR(VLOOKUP(A7193,PEC!A$2:B$7902,2,0),"PEC NON ESISTENTE")</f>
        <v>anagrafe.comune.castellammare.tp@pec.it</v>
      </c>
      <c r="C7193" s="2" t="s">
        <v>6946</v>
      </c>
      <c r="D7193" t="s">
        <v>23890</v>
      </c>
      <c r="E7193" s="34">
        <v>14603</v>
      </c>
    </row>
    <row r="7194" spans="1:5" ht="12" customHeight="1" x14ac:dyDescent="0.3">
      <c r="A7194" s="28" t="s">
        <v>23126</v>
      </c>
      <c r="B7194" s="1" t="str">
        <f>IFERROR(VLOOKUP(A7194,PEC!A$2:B$7902,2,0),"PEC NON ESISTENTE")</f>
        <v>protocollo@pec.comune.castelvetrano.tp.it</v>
      </c>
      <c r="C7194" s="2" t="s">
        <v>6946</v>
      </c>
      <c r="D7194" t="s">
        <v>23890</v>
      </c>
      <c r="E7194" s="34">
        <v>31824</v>
      </c>
    </row>
    <row r="7195" spans="1:5" ht="12" customHeight="1" x14ac:dyDescent="0.3">
      <c r="A7195" s="28" t="s">
        <v>23127</v>
      </c>
      <c r="B7195" s="1" t="str">
        <f>IFERROR(VLOOKUP(A7195,PEC!A$2:B$7902,2,0),"PEC NON ESISTENTE")</f>
        <v>protocollo@pec.comunecustonaci.it</v>
      </c>
      <c r="C7195" s="2" t="s">
        <v>6946</v>
      </c>
      <c r="D7195" t="s">
        <v>23890</v>
      </c>
      <c r="E7195" s="34">
        <v>5392</v>
      </c>
    </row>
    <row r="7196" spans="1:5" ht="12" customHeight="1" x14ac:dyDescent="0.3">
      <c r="A7196" s="28" t="s">
        <v>23128</v>
      </c>
      <c r="B7196" s="1" t="str">
        <f>IFERROR(VLOOKUP(A7196,PEC!A$2:B$7902,2,0),"PEC NON ESISTENTE")</f>
        <v>protocollo@pec.comune.erice.tp.it</v>
      </c>
      <c r="C7196" s="2" t="s">
        <v>6946</v>
      </c>
      <c r="D7196" t="s">
        <v>23890</v>
      </c>
      <c r="E7196" s="34">
        <v>28012</v>
      </c>
    </row>
    <row r="7197" spans="1:5" ht="12" customHeight="1" x14ac:dyDescent="0.3">
      <c r="A7197" s="28" t="s">
        <v>23129</v>
      </c>
      <c r="B7197" s="1" t="str">
        <f>IFERROR(VLOOKUP(A7197,PEC!A$2:B$7902,2,0),"PEC NON ESISTENTE")</f>
        <v>comune.favignana.tp@postecert.it</v>
      </c>
      <c r="C7197" s="2" t="s">
        <v>6946</v>
      </c>
      <c r="D7197" t="s">
        <v>23890</v>
      </c>
      <c r="E7197" s="34">
        <v>4185</v>
      </c>
    </row>
    <row r="7198" spans="1:5" ht="12" customHeight="1" x14ac:dyDescent="0.3">
      <c r="A7198" s="28" t="s">
        <v>23130</v>
      </c>
      <c r="B7198" s="1" t="str">
        <f>IFERROR(VLOOKUP(A7198,PEC!A$2:B$7902,2,0),"PEC NON ESISTENTE")</f>
        <v>protocollo@pec.gibellina.gov.it</v>
      </c>
      <c r="C7198" s="2" t="s">
        <v>6946</v>
      </c>
      <c r="D7198" t="s">
        <v>23890</v>
      </c>
      <c r="E7198" s="34">
        <v>4264</v>
      </c>
    </row>
    <row r="7199" spans="1:5" ht="12" customHeight="1" x14ac:dyDescent="0.3">
      <c r="A7199" s="28" t="s">
        <v>23131</v>
      </c>
      <c r="B7199" s="1" t="str">
        <f>IFERROR(VLOOKUP(A7199,PEC!A$2:B$7902,2,0),"PEC NON ESISTENTE")</f>
        <v>certificati@pec.comune.marsala.tp.it</v>
      </c>
      <c r="C7199" s="2" t="s">
        <v>6946</v>
      </c>
      <c r="D7199" t="s">
        <v>23890</v>
      </c>
      <c r="E7199" s="34">
        <v>80218</v>
      </c>
    </row>
    <row r="7200" spans="1:5" ht="12" customHeight="1" x14ac:dyDescent="0.3">
      <c r="A7200" s="28" t="s">
        <v>23132</v>
      </c>
      <c r="B7200" s="1" t="str">
        <f>IFERROR(VLOOKUP(A7200,PEC!A$2:B$7902,2,0),"PEC NON ESISTENTE")</f>
        <v>protocollo@pec.comune.mazaradelvallo.tp.it</v>
      </c>
      <c r="C7200" s="2" t="s">
        <v>6946</v>
      </c>
      <c r="D7200" t="s">
        <v>23890</v>
      </c>
      <c r="E7200" s="34">
        <v>49995</v>
      </c>
    </row>
    <row r="7201" spans="1:5" ht="12" customHeight="1" x14ac:dyDescent="0.3">
      <c r="A7201" s="28" t="s">
        <v>23133</v>
      </c>
      <c r="B7201" s="1" t="str">
        <f>IFERROR(VLOOKUP(A7201,PEC!A$2:B$7902,2,0),"PEC NON ESISTENTE")</f>
        <v>protocollo@pec.comune.paceco.tp.it</v>
      </c>
      <c r="C7201" s="2" t="s">
        <v>6946</v>
      </c>
      <c r="D7201" t="s">
        <v>23890</v>
      </c>
      <c r="E7201" s="34">
        <v>11487</v>
      </c>
    </row>
    <row r="7202" spans="1:5" ht="12" customHeight="1" x14ac:dyDescent="0.3">
      <c r="A7202" s="28" t="s">
        <v>23134</v>
      </c>
      <c r="B7202" s="1" t="str">
        <f>IFERROR(VLOOKUP(A7202,PEC!A$2:B$7902,2,0),"PEC NON ESISTENTE")</f>
        <v>protocollo@pec.comunepantelleria.it</v>
      </c>
      <c r="C7202" s="2" t="s">
        <v>6946</v>
      </c>
      <c r="D7202" t="s">
        <v>23890</v>
      </c>
      <c r="E7202" s="34">
        <v>7493</v>
      </c>
    </row>
    <row r="7203" spans="1:5" ht="12" customHeight="1" x14ac:dyDescent="0.3">
      <c r="A7203" s="28" t="s">
        <v>23135</v>
      </c>
      <c r="B7203" s="1" t="str">
        <f>IFERROR(VLOOKUP(A7203,PEC!A$2:B$7902,2,0),"PEC NON ESISTENTE")</f>
        <v>partanna@pec.it</v>
      </c>
      <c r="C7203" s="2" t="s">
        <v>6946</v>
      </c>
      <c r="D7203" t="s">
        <v>23890</v>
      </c>
      <c r="E7203" s="34">
        <v>10854</v>
      </c>
    </row>
    <row r="7204" spans="1:5" ht="12" customHeight="1" x14ac:dyDescent="0.3">
      <c r="A7204" s="28" t="s">
        <v>23136</v>
      </c>
      <c r="B7204" s="1" t="str">
        <f>IFERROR(VLOOKUP(A7204,PEC!A$2:B$7902,2,0),"PEC NON ESISTENTE")</f>
        <v>comunepoggioreale@pec.it</v>
      </c>
      <c r="C7204" s="2" t="s">
        <v>6946</v>
      </c>
      <c r="D7204" t="s">
        <v>23890</v>
      </c>
      <c r="E7204" s="34">
        <v>1534</v>
      </c>
    </row>
    <row r="7205" spans="1:5" ht="12" customHeight="1" x14ac:dyDescent="0.3">
      <c r="A7205" s="28" t="s">
        <v>23137</v>
      </c>
      <c r="B7205" s="1" t="str">
        <f>IFERROR(VLOOKUP(A7205,PEC!A$2:B$7902,2,0),"PEC NON ESISTENTE")</f>
        <v>protocollo.salaparuta@cert.legalmail.it</v>
      </c>
      <c r="C7205" s="2" t="s">
        <v>6946</v>
      </c>
      <c r="D7205" t="s">
        <v>23890</v>
      </c>
      <c r="E7205" s="34">
        <v>1721</v>
      </c>
    </row>
    <row r="7206" spans="1:5" ht="12" customHeight="1" x14ac:dyDescent="0.3">
      <c r="A7206" s="28" t="s">
        <v>23138</v>
      </c>
      <c r="B7206" s="1" t="str">
        <f>IFERROR(VLOOKUP(A7206,PEC!A$2:B$7902,2,0),"PEC NON ESISTENTE")</f>
        <v>protocollo@pec.cittadisalemi.it</v>
      </c>
      <c r="C7206" s="2" t="s">
        <v>6946</v>
      </c>
      <c r="D7206" t="s">
        <v>23890</v>
      </c>
      <c r="E7206" s="34">
        <v>10871</v>
      </c>
    </row>
    <row r="7207" spans="1:5" ht="12" customHeight="1" x14ac:dyDescent="0.3">
      <c r="A7207" s="28" t="s">
        <v>23139</v>
      </c>
      <c r="B7207" s="1" t="str">
        <f>IFERROR(VLOOKUP(A7207,PEC!A$2:B$7902,2,0),"PEC NON ESISTENTE")</f>
        <v>protocollo@pec.comune.santaninfa.tp.it</v>
      </c>
      <c r="C7207" s="2" t="s">
        <v>6946</v>
      </c>
      <c r="D7207" t="s">
        <v>23890</v>
      </c>
      <c r="E7207" s="34">
        <v>5095</v>
      </c>
    </row>
    <row r="7208" spans="1:5" ht="12" customHeight="1" x14ac:dyDescent="0.3">
      <c r="A7208" s="28" t="s">
        <v>23140</v>
      </c>
      <c r="B7208" s="1" t="str">
        <f>IFERROR(VLOOKUP(A7208,PEC!A$2:B$7902,2,0),"PEC NON ESISTENTE")</f>
        <v>protocollocomunesanvitolocapo@postacert.it</v>
      </c>
      <c r="C7208" s="2" t="s">
        <v>6946</v>
      </c>
      <c r="D7208" t="s">
        <v>23890</v>
      </c>
      <c r="E7208" s="34">
        <v>4415</v>
      </c>
    </row>
    <row r="7209" spans="1:5" ht="12" customHeight="1" x14ac:dyDescent="0.3">
      <c r="A7209" s="28" t="s">
        <v>23141</v>
      </c>
      <c r="B7209" s="1" t="str">
        <f>IFERROR(VLOOKUP(A7209,PEC!A$2:B$7902,2,0),"PEC NON ESISTENTE")</f>
        <v>sindaco@pec.comune.trapani.it</v>
      </c>
      <c r="C7209" s="2" t="s">
        <v>6946</v>
      </c>
      <c r="D7209" t="s">
        <v>23890</v>
      </c>
      <c r="E7209" s="34">
        <v>69241</v>
      </c>
    </row>
    <row r="7210" spans="1:5" ht="12" customHeight="1" x14ac:dyDescent="0.3">
      <c r="A7210" s="28" t="s">
        <v>23142</v>
      </c>
      <c r="B7210" s="1" t="str">
        <f>IFERROR(VLOOKUP(A7210,PEC!A$2:B$7902,2,0),"PEC NON ESISTENTE")</f>
        <v>protocollo.comunevalderice@postecert.it</v>
      </c>
      <c r="C7210" s="2" t="s">
        <v>6946</v>
      </c>
      <c r="D7210" t="s">
        <v>23890</v>
      </c>
      <c r="E7210" s="34">
        <v>11951</v>
      </c>
    </row>
    <row r="7211" spans="1:5" ht="12" customHeight="1" x14ac:dyDescent="0.3">
      <c r="A7211" s="28" t="s">
        <v>23143</v>
      </c>
      <c r="B7211" s="1" t="str">
        <f>IFERROR(VLOOKUP(A7211,PEC!A$2:B$7902,2,0),"PEC NON ESISTENTE")</f>
        <v>protocollo@pec.comunedivita.it</v>
      </c>
      <c r="C7211" s="2" t="s">
        <v>6946</v>
      </c>
      <c r="D7211" t="s">
        <v>23890</v>
      </c>
      <c r="E7211" s="34">
        <v>2139</v>
      </c>
    </row>
    <row r="7212" spans="1:5" ht="12" customHeight="1" x14ac:dyDescent="0.3">
      <c r="A7212" s="28" t="s">
        <v>23144</v>
      </c>
      <c r="B7212" s="1" t="str">
        <f>IFERROR(VLOOKUP(A7212,PEC!A$2:B$7902,2,0),"PEC NON ESISTENTE")</f>
        <v>protocollo@pec.comune.petrosino.tp.it</v>
      </c>
      <c r="C7212" s="2" t="s">
        <v>6946</v>
      </c>
      <c r="D7212" t="s">
        <v>23890</v>
      </c>
      <c r="E7212" s="34">
        <v>7760</v>
      </c>
    </row>
    <row r="7213" spans="1:5" ht="12" customHeight="1" x14ac:dyDescent="0.3">
      <c r="A7213" s="28" t="s">
        <v>23145</v>
      </c>
      <c r="B7213" s="1" t="str">
        <f>IFERROR(VLOOKUP(A7213,PEC!A$2:B$7902,2,0),"PEC NON ESISTENTE")</f>
        <v>anagrafealia@pec.it</v>
      </c>
      <c r="C7213" s="2" t="s">
        <v>6946</v>
      </c>
      <c r="D7213" t="s">
        <v>23890</v>
      </c>
      <c r="E7213" s="34">
        <v>3806</v>
      </c>
    </row>
    <row r="7214" spans="1:5" ht="12" customHeight="1" x14ac:dyDescent="0.3">
      <c r="A7214" s="28" t="s">
        <v>23146</v>
      </c>
      <c r="B7214" s="1" t="str">
        <f>IFERROR(VLOOKUP(A7214,PEC!A$2:B$7902,2,0),"PEC NON ESISTENTE")</f>
        <v>protocollo.comunealimena@sicurezzapostale.it</v>
      </c>
      <c r="C7214" s="2" t="s">
        <v>6946</v>
      </c>
      <c r="D7214" t="s">
        <v>23890</v>
      </c>
      <c r="E7214" s="34">
        <v>2152</v>
      </c>
    </row>
    <row r="7215" spans="1:5" ht="12" customHeight="1" x14ac:dyDescent="0.3">
      <c r="A7215" s="28" t="s">
        <v>23147</v>
      </c>
      <c r="B7215" s="1" t="str">
        <f>IFERROR(VLOOKUP(A7215,PEC!A$2:B$7902,2,0),"PEC NON ESISTENTE")</f>
        <v>comunedialiminusa@pec.it</v>
      </c>
      <c r="C7215" s="2" t="s">
        <v>6946</v>
      </c>
      <c r="D7215" t="s">
        <v>23890</v>
      </c>
      <c r="E7215" s="34">
        <v>1291</v>
      </c>
    </row>
    <row r="7216" spans="1:5" ht="12" customHeight="1" x14ac:dyDescent="0.3">
      <c r="A7216" s="28" t="s">
        <v>23148</v>
      </c>
      <c r="B7216" s="1" t="str">
        <f>IFERROR(VLOOKUP(A7216,PEC!A$2:B$7902,2,0),"PEC NON ESISTENTE")</f>
        <v>info@pec.altavillamilicia.eu</v>
      </c>
      <c r="C7216" s="2" t="s">
        <v>6946</v>
      </c>
      <c r="D7216" t="s">
        <v>23890</v>
      </c>
      <c r="E7216" s="34">
        <v>7429</v>
      </c>
    </row>
    <row r="7217" spans="1:5" ht="12" customHeight="1" x14ac:dyDescent="0.3">
      <c r="A7217" s="28" t="s">
        <v>23149</v>
      </c>
      <c r="B7217" s="1" t="str">
        <f>IFERROR(VLOOKUP(A7217,PEC!A$2:B$7902,2,0),"PEC NON ESISTENTE")</f>
        <v>comune.altofonte@gigapec.it</v>
      </c>
      <c r="C7217" s="2" t="s">
        <v>6946</v>
      </c>
      <c r="D7217" t="s">
        <v>23890</v>
      </c>
      <c r="E7217" s="34">
        <v>10266</v>
      </c>
    </row>
    <row r="7218" spans="1:5" ht="12" customHeight="1" x14ac:dyDescent="0.3">
      <c r="A7218" s="28" t="s">
        <v>23150</v>
      </c>
      <c r="B7218" s="1" t="str">
        <f>IFERROR(VLOOKUP(A7218,PEC!A$2:B$7902,2,0),"PEC NON ESISTENTE")</f>
        <v>servizidemografici@comunebagheria.telecompost.it</v>
      </c>
      <c r="C7218" s="2" t="s">
        <v>6946</v>
      </c>
      <c r="D7218" t="s">
        <v>23890</v>
      </c>
      <c r="E7218" s="34">
        <v>54257</v>
      </c>
    </row>
    <row r="7219" spans="1:5" ht="12" customHeight="1" x14ac:dyDescent="0.3">
      <c r="A7219" s="28" t="s">
        <v>23151</v>
      </c>
      <c r="B7219" s="1" t="str">
        <f>IFERROR(VLOOKUP(A7219,PEC!A$2:B$7902,2,0),"PEC NON ESISTENTE")</f>
        <v>comunebalestrate@pec.it</v>
      </c>
      <c r="C7219" s="2" t="s">
        <v>6946</v>
      </c>
      <c r="D7219" t="s">
        <v>23890</v>
      </c>
      <c r="E7219" s="34">
        <v>6413</v>
      </c>
    </row>
    <row r="7220" spans="1:5" ht="12" customHeight="1" x14ac:dyDescent="0.3">
      <c r="A7220" s="28" t="s">
        <v>23152</v>
      </c>
      <c r="B7220" s="1" t="str">
        <f>IFERROR(VLOOKUP(A7220,PEC!A$2:B$7902,2,0),"PEC NON ESISTENTE")</f>
        <v>protocollo@pec.comune.baucina.pa.it</v>
      </c>
      <c r="C7220" s="2" t="s">
        <v>6946</v>
      </c>
      <c r="D7220" t="s">
        <v>23890</v>
      </c>
      <c r="E7220" s="34">
        <v>2014</v>
      </c>
    </row>
    <row r="7221" spans="1:5" ht="12" customHeight="1" x14ac:dyDescent="0.3">
      <c r="A7221" s="28" t="s">
        <v>23153</v>
      </c>
      <c r="B7221" s="1" t="str">
        <f>IFERROR(VLOOKUP(A7221,PEC!A$2:B$7902,2,0),"PEC NON ESISTENTE")</f>
        <v>protocollo.belmontemezzagno@pec.it</v>
      </c>
      <c r="C7221" s="2" t="s">
        <v>6946</v>
      </c>
      <c r="D7221" t="s">
        <v>23890</v>
      </c>
      <c r="E7221" s="34">
        <v>11149</v>
      </c>
    </row>
    <row r="7222" spans="1:5" ht="12" customHeight="1" x14ac:dyDescent="0.3">
      <c r="A7222" s="28" t="s">
        <v>23154</v>
      </c>
      <c r="B7222" s="1" t="str">
        <f>IFERROR(VLOOKUP(A7222,PEC!A$2:B$7902,2,0),"PEC NON ESISTENTE")</f>
        <v>protocollo@pec.comune.bisacquino.pa.it</v>
      </c>
      <c r="C7222" s="2" t="s">
        <v>6946</v>
      </c>
      <c r="D7222" t="s">
        <v>23890</v>
      </c>
      <c r="E7222" s="34">
        <v>4829</v>
      </c>
    </row>
    <row r="7223" spans="1:5" ht="12" customHeight="1" x14ac:dyDescent="0.3">
      <c r="A7223" s="28" t="s">
        <v>23155</v>
      </c>
      <c r="B7223" s="1" t="str">
        <f>IFERROR(VLOOKUP(A7223,PEC!A$2:B$7902,2,0),"PEC NON ESISTENTE")</f>
        <v>prot.bol@pec.comunebolognetta.it</v>
      </c>
      <c r="C7223" s="2" t="s">
        <v>6946</v>
      </c>
      <c r="D7223" t="s">
        <v>23890</v>
      </c>
      <c r="E7223" s="34">
        <v>3932</v>
      </c>
    </row>
    <row r="7224" spans="1:5" ht="12" customHeight="1" x14ac:dyDescent="0.3">
      <c r="A7224" s="28" t="s">
        <v>23156</v>
      </c>
      <c r="B7224" s="1" t="str">
        <f>IFERROR(VLOOKUP(A7224,PEC!A$2:B$7902,2,0),"PEC NON ESISTENTE")</f>
        <v>protocollo@pec.comune.bompietro.pa.it</v>
      </c>
      <c r="C7224" s="2" t="s">
        <v>6946</v>
      </c>
      <c r="D7224" t="s">
        <v>23890</v>
      </c>
      <c r="E7224" s="34">
        <v>1474</v>
      </c>
    </row>
    <row r="7225" spans="1:5" ht="12" customHeight="1" x14ac:dyDescent="0.3">
      <c r="A7225" s="28" t="s">
        <v>23157</v>
      </c>
      <c r="B7225" s="1" t="str">
        <f>IFERROR(VLOOKUP(A7225,PEC!A$2:B$7902,2,0),"PEC NON ESISTENTE")</f>
        <v>ufficioprotocollo@pec.it</v>
      </c>
      <c r="C7225" s="2" t="s">
        <v>6946</v>
      </c>
      <c r="D7225" t="s">
        <v>23890</v>
      </c>
      <c r="E7225" s="34">
        <v>7021</v>
      </c>
    </row>
    <row r="7226" spans="1:5" ht="12" customHeight="1" x14ac:dyDescent="0.3">
      <c r="A7226" s="28" t="s">
        <v>23158</v>
      </c>
      <c r="B7226" s="1" t="str">
        <f>IFERROR(VLOOKUP(A7226,PEC!A$2:B$7902,2,0),"PEC NON ESISTENTE")</f>
        <v>anagrafe.comunecaccamo@postecert.it</v>
      </c>
      <c r="C7226" s="2" t="s">
        <v>6946</v>
      </c>
      <c r="D7226" t="s">
        <v>23890</v>
      </c>
      <c r="E7226" s="34">
        <v>8295</v>
      </c>
    </row>
    <row r="7227" spans="1:5" ht="12" customHeight="1" x14ac:dyDescent="0.3">
      <c r="A7227" s="28" t="s">
        <v>23159</v>
      </c>
      <c r="B7227" s="1" t="str">
        <f>IFERROR(VLOOKUP(A7227,PEC!A$2:B$7902,2,0),"PEC NON ESISTENTE")</f>
        <v>protocollo.comunedicaltavuturo@pec.it</v>
      </c>
      <c r="C7227" s="2" t="s">
        <v>6946</v>
      </c>
      <c r="D7227" t="s">
        <v>23890</v>
      </c>
      <c r="E7227" s="34">
        <v>4171</v>
      </c>
    </row>
    <row r="7228" spans="1:5" ht="12" customHeight="1" x14ac:dyDescent="0.3">
      <c r="A7228" s="28" t="s">
        <v>23160</v>
      </c>
      <c r="B7228" s="1" t="str">
        <f>IFERROR(VLOOKUP(A7228,PEC!A$2:B$7902,2,0),"PEC NON ESISTENTE")</f>
        <v>campofelicedifitalia@pec.it</v>
      </c>
      <c r="C7228" s="2" t="s">
        <v>6946</v>
      </c>
      <c r="D7228" t="s">
        <v>23890</v>
      </c>
      <c r="E7228" s="34">
        <v>548</v>
      </c>
    </row>
    <row r="7229" spans="1:5" ht="12" customHeight="1" x14ac:dyDescent="0.3">
      <c r="A7229" s="28" t="s">
        <v>23161</v>
      </c>
      <c r="B7229" s="1" t="str">
        <f>IFERROR(VLOOKUP(A7229,PEC!A$2:B$7902,2,0),"PEC NON ESISTENTE")</f>
        <v>protocollo.campofelicediroccella@pec.it</v>
      </c>
      <c r="C7229" s="2" t="s">
        <v>6946</v>
      </c>
      <c r="D7229" t="s">
        <v>23890</v>
      </c>
      <c r="E7229" s="34">
        <v>6918</v>
      </c>
    </row>
    <row r="7230" spans="1:5" ht="12" customHeight="1" x14ac:dyDescent="0.3">
      <c r="A7230" s="28" t="s">
        <v>23162</v>
      </c>
      <c r="B7230" s="1" t="str">
        <f>IFERROR(VLOOKUP(A7230,PEC!A$2:B$7902,2,0),"PEC NON ESISTENTE")</f>
        <v>comune.campofiorito@pec.it</v>
      </c>
      <c r="C7230" s="2" t="s">
        <v>6946</v>
      </c>
      <c r="D7230" t="s">
        <v>23890</v>
      </c>
      <c r="E7230" s="34">
        <v>1332</v>
      </c>
    </row>
    <row r="7231" spans="1:5" ht="12" customHeight="1" x14ac:dyDescent="0.3">
      <c r="A7231" s="28" t="s">
        <v>23163</v>
      </c>
      <c r="B7231" s="1" t="str">
        <f>IFERROR(VLOOKUP(A7231,PEC!A$2:B$7902,2,0),"PEC NON ESISTENTE")</f>
        <v>protocollo.comunedicamporeale.pa@pec.it</v>
      </c>
      <c r="C7231" s="2" t="s">
        <v>6946</v>
      </c>
      <c r="D7231" t="s">
        <v>23890</v>
      </c>
      <c r="E7231" s="34">
        <v>3448</v>
      </c>
    </row>
    <row r="7232" spans="1:5" ht="12" customHeight="1" x14ac:dyDescent="0.3">
      <c r="A7232" s="28" t="s">
        <v>23164</v>
      </c>
      <c r="B7232" s="1" t="str">
        <f>IFERROR(VLOOKUP(A7232,PEC!A$2:B$7902,2,0),"PEC NON ESISTENTE")</f>
        <v>elettorale.comunecapaci@pec.it</v>
      </c>
      <c r="C7232" s="2" t="s">
        <v>6946</v>
      </c>
      <c r="D7232" t="s">
        <v>23890</v>
      </c>
      <c r="E7232" s="34">
        <v>11030</v>
      </c>
    </row>
    <row r="7233" spans="1:5" ht="12" customHeight="1" x14ac:dyDescent="0.3">
      <c r="A7233" s="28" t="s">
        <v>23165</v>
      </c>
      <c r="B7233" s="1" t="str">
        <f>IFERROR(VLOOKUP(A7233,PEC!A$2:B$7902,2,0),"PEC NON ESISTENTE")</f>
        <v>protocollo@pec.comune.carini.pa.it</v>
      </c>
      <c r="C7233" s="2" t="s">
        <v>6946</v>
      </c>
      <c r="D7233" t="s">
        <v>23890</v>
      </c>
      <c r="E7233" s="34">
        <v>35681</v>
      </c>
    </row>
    <row r="7234" spans="1:5" ht="12" customHeight="1" x14ac:dyDescent="0.3">
      <c r="A7234" s="28" t="s">
        <v>23166</v>
      </c>
      <c r="B7234" s="1" t="str">
        <f>IFERROR(VLOOKUP(A7234,PEC!A$2:B$7902,2,0),"PEC NON ESISTENTE")</f>
        <v>comune.castelbuono@pec.it</v>
      </c>
      <c r="C7234" s="2" t="s">
        <v>6946</v>
      </c>
      <c r="D7234" t="s">
        <v>23890</v>
      </c>
      <c r="E7234" s="34">
        <v>9161</v>
      </c>
    </row>
    <row r="7235" spans="1:5" ht="12" customHeight="1" x14ac:dyDescent="0.3">
      <c r="A7235" s="28" t="s">
        <v>23167</v>
      </c>
      <c r="B7235" s="1" t="str">
        <f>IFERROR(VLOOKUP(A7235,PEC!A$2:B$7902,2,0),"PEC NON ESISTENTE")</f>
        <v>protocollo@pec.comune.casteldaccia.pa.it</v>
      </c>
      <c r="C7235" s="2" t="s">
        <v>6946</v>
      </c>
      <c r="D7235" t="s">
        <v>23890</v>
      </c>
      <c r="E7235" s="34">
        <v>10884</v>
      </c>
    </row>
    <row r="7236" spans="1:5" ht="12" customHeight="1" x14ac:dyDescent="0.3">
      <c r="A7236" s="28" t="s">
        <v>23168</v>
      </c>
      <c r="B7236" s="1" t="str">
        <f>IFERROR(VLOOKUP(A7236,PEC!A$2:B$7902,2,0),"PEC NON ESISTENTE")</f>
        <v>protocollo@pec.comune.castellana-sicula.pa.it</v>
      </c>
      <c r="C7236" s="2" t="s">
        <v>6946</v>
      </c>
      <c r="D7236" t="s">
        <v>23890</v>
      </c>
      <c r="E7236" s="34">
        <v>3549</v>
      </c>
    </row>
    <row r="7237" spans="1:5" ht="12" customHeight="1" x14ac:dyDescent="0.3">
      <c r="A7237" s="28" t="s">
        <v>23169</v>
      </c>
      <c r="B7237" s="1" t="str">
        <f>IFERROR(VLOOKUP(A7237,PEC!A$2:B$7902,2,0),"PEC NON ESISTENTE")</f>
        <v>protocollo@pec.comune.castronovodisicilia.pa.it</v>
      </c>
      <c r="C7237" s="2" t="s">
        <v>6946</v>
      </c>
      <c r="D7237" t="s">
        <v>23890</v>
      </c>
      <c r="E7237" s="34">
        <v>3175</v>
      </c>
    </row>
    <row r="7238" spans="1:5" ht="12" customHeight="1" x14ac:dyDescent="0.3">
      <c r="A7238" s="28" t="s">
        <v>23170</v>
      </c>
      <c r="B7238" s="1" t="str">
        <f>IFERROR(VLOOKUP(A7238,PEC!A$2:B$7902,2,0),"PEC NON ESISTENTE")</f>
        <v>sindaco@pec.comune.cefaladiana.pa.it</v>
      </c>
      <c r="C7238" s="2" t="s">
        <v>6946</v>
      </c>
      <c r="D7238" t="s">
        <v>23890</v>
      </c>
      <c r="E7238" s="34">
        <v>1007</v>
      </c>
    </row>
    <row r="7239" spans="1:5" ht="12" customHeight="1" x14ac:dyDescent="0.3">
      <c r="A7239" s="28" t="s">
        <v>23171</v>
      </c>
      <c r="B7239" s="1" t="str">
        <f>IFERROR(VLOOKUP(A7239,PEC!A$2:B$7902,2,0),"PEC NON ESISTENTE")</f>
        <v>protocollo@pec.comune.cefalu.pa.it</v>
      </c>
      <c r="C7239" s="2" t="s">
        <v>6946</v>
      </c>
      <c r="D7239" t="s">
        <v>23890</v>
      </c>
      <c r="E7239" s="34">
        <v>14354</v>
      </c>
    </row>
    <row r="7240" spans="1:5" ht="12" customHeight="1" x14ac:dyDescent="0.3">
      <c r="A7240" s="28" t="s">
        <v>23172</v>
      </c>
      <c r="B7240" s="1" t="str">
        <f>IFERROR(VLOOKUP(A7240,PEC!A$2:B$7902,2,0),"PEC NON ESISTENTE")</f>
        <v>affarigenerali@pec.comune.cerda.pa.it</v>
      </c>
      <c r="C7240" s="2" t="s">
        <v>6946</v>
      </c>
      <c r="D7240" t="s">
        <v>23890</v>
      </c>
      <c r="E7240" s="34">
        <v>5391</v>
      </c>
    </row>
    <row r="7241" spans="1:5" ht="12" customHeight="1" x14ac:dyDescent="0.3">
      <c r="A7241" s="28" t="s">
        <v>23173</v>
      </c>
      <c r="B7241" s="1" t="str">
        <f>IFERROR(VLOOKUP(A7241,PEC!A$2:B$7902,2,0),"PEC NON ESISTENTE")</f>
        <v>protocollo.chiusasclafani@pec.it</v>
      </c>
      <c r="C7241" s="2" t="s">
        <v>6946</v>
      </c>
      <c r="D7241" t="s">
        <v>23890</v>
      </c>
      <c r="E7241" s="34">
        <v>2957</v>
      </c>
    </row>
    <row r="7242" spans="1:5" ht="12" customHeight="1" x14ac:dyDescent="0.3">
      <c r="A7242" s="28" t="s">
        <v>23174</v>
      </c>
      <c r="B7242" s="1" t="str">
        <f>IFERROR(VLOOKUP(A7242,PEC!A$2:B$7902,2,0),"PEC NON ESISTENTE")</f>
        <v>comune.ciminna@pec.it</v>
      </c>
      <c r="C7242" s="2" t="s">
        <v>6946</v>
      </c>
      <c r="D7242" t="s">
        <v>23890</v>
      </c>
      <c r="E7242" s="34">
        <v>3845</v>
      </c>
    </row>
    <row r="7243" spans="1:5" ht="12" customHeight="1" x14ac:dyDescent="0.3">
      <c r="A7243" s="28" t="s">
        <v>23175</v>
      </c>
      <c r="B7243" s="1" t="str">
        <f>IFERROR(VLOOKUP(A7243,PEC!A$2:B$7902,2,0),"PEC NON ESISTENTE")</f>
        <v>cinisi@sicurezzapostale.it</v>
      </c>
      <c r="C7243" s="2" t="s">
        <v>6946</v>
      </c>
      <c r="D7243" t="s">
        <v>23890</v>
      </c>
      <c r="E7243" s="34">
        <v>12031</v>
      </c>
    </row>
    <row r="7244" spans="1:5" ht="12" customHeight="1" x14ac:dyDescent="0.3">
      <c r="A7244" s="28" t="s">
        <v>23176</v>
      </c>
      <c r="B7244" s="1" t="str">
        <f>IFERROR(VLOOKUP(A7244,PEC!A$2:B$7902,2,0),"PEC NON ESISTENTE")</f>
        <v>protocollo.comunecollesano@pec.it</v>
      </c>
      <c r="C7244" s="2" t="s">
        <v>6946</v>
      </c>
      <c r="D7244" t="s">
        <v>23890</v>
      </c>
      <c r="E7244" s="34">
        <v>4095</v>
      </c>
    </row>
    <row r="7245" spans="1:5" ht="12" customHeight="1" x14ac:dyDescent="0.3">
      <c r="A7245" s="28" t="s">
        <v>23177</v>
      </c>
      <c r="B7245" s="1" t="str">
        <f>IFERROR(VLOOKUP(A7245,PEC!A$2:B$7902,2,0),"PEC NON ESISTENTE")</f>
        <v>comunecontessaentellina@pecsicilia.it</v>
      </c>
      <c r="C7245" s="2" t="s">
        <v>6946</v>
      </c>
      <c r="D7245" t="s">
        <v>23890</v>
      </c>
      <c r="E7245" s="34">
        <v>1865</v>
      </c>
    </row>
    <row r="7246" spans="1:5" ht="12" customHeight="1" x14ac:dyDescent="0.3">
      <c r="A7246" s="28" t="s">
        <v>23178</v>
      </c>
      <c r="B7246" s="1" t="str">
        <f>IFERROR(VLOOKUP(A7246,PEC!A$2:B$7902,2,0),"PEC NON ESISTENTE")</f>
        <v>protocollo@pec.comune.corleone.pa.it</v>
      </c>
      <c r="C7246" s="2" t="s">
        <v>6946</v>
      </c>
      <c r="D7246" t="s">
        <v>23890</v>
      </c>
      <c r="E7246" s="34">
        <v>11286</v>
      </c>
    </row>
    <row r="7247" spans="1:5" ht="12" customHeight="1" x14ac:dyDescent="0.3">
      <c r="A7247" s="28" t="s">
        <v>23179</v>
      </c>
      <c r="B7247" s="1" t="str">
        <f>IFERROR(VLOOKUP(A7247,PEC!A$2:B$7902,2,0),"PEC NON ESISTENTE")</f>
        <v>demografici@cert.comune.ficarazzi.pa.it</v>
      </c>
      <c r="C7247" s="2" t="s">
        <v>6946</v>
      </c>
      <c r="D7247" t="s">
        <v>23890</v>
      </c>
      <c r="E7247" s="34">
        <v>11484</v>
      </c>
    </row>
    <row r="7248" spans="1:5" ht="12" customHeight="1" x14ac:dyDescent="0.3">
      <c r="A7248" s="28" t="s">
        <v>23180</v>
      </c>
      <c r="B7248" s="1" t="str">
        <f>IFERROR(VLOOKUP(A7248,PEC!A$2:B$7902,2,0),"PEC NON ESISTENTE")</f>
        <v>ufficioprotocollo@pec.comune.gangi.pa.it</v>
      </c>
      <c r="C7248" s="2" t="s">
        <v>6946</v>
      </c>
      <c r="D7248" t="s">
        <v>23890</v>
      </c>
      <c r="E7248" s="34">
        <v>7063</v>
      </c>
    </row>
    <row r="7249" spans="1:5" ht="12" customHeight="1" x14ac:dyDescent="0.3">
      <c r="A7249" s="28" t="s">
        <v>23181</v>
      </c>
      <c r="B7249" s="1" t="str">
        <f>IFERROR(VLOOKUP(A7249,PEC!A$2:B$7902,2,0),"PEC NON ESISTENTE")</f>
        <v>settoreamministrativo@pec.comune.geracisiculo.pa.it</v>
      </c>
      <c r="C7249" s="2" t="s">
        <v>6946</v>
      </c>
      <c r="D7249" t="s">
        <v>23890</v>
      </c>
      <c r="E7249" s="34">
        <v>1925</v>
      </c>
    </row>
    <row r="7250" spans="1:5" ht="12" customHeight="1" x14ac:dyDescent="0.3">
      <c r="A7250" s="28" t="s">
        <v>23182</v>
      </c>
      <c r="B7250" s="1" t="str">
        <f>IFERROR(VLOOKUP(A7250,PEC!A$2:B$7902,2,0),"PEC NON ESISTENTE")</f>
        <v>comunegiardinello@pec.it</v>
      </c>
      <c r="C7250" s="2" t="s">
        <v>6946</v>
      </c>
      <c r="D7250" t="s">
        <v>23890</v>
      </c>
      <c r="E7250" s="34">
        <v>2258</v>
      </c>
    </row>
    <row r="7251" spans="1:5" ht="12" customHeight="1" x14ac:dyDescent="0.3">
      <c r="A7251" s="28" t="s">
        <v>23183</v>
      </c>
      <c r="B7251" s="1" t="str">
        <f>IFERROR(VLOOKUP(A7251,PEC!A$2:B$7902,2,0),"PEC NON ESISTENTE")</f>
        <v>comunedigiuliana@pec.it</v>
      </c>
      <c r="C7251" s="2" t="s">
        <v>6946</v>
      </c>
      <c r="D7251" t="s">
        <v>23890</v>
      </c>
      <c r="E7251" s="34">
        <v>2032</v>
      </c>
    </row>
    <row r="7252" spans="1:5" ht="12" customHeight="1" x14ac:dyDescent="0.3">
      <c r="A7252" s="28" t="s">
        <v>23184</v>
      </c>
      <c r="B7252" s="1">
        <f>IFERROR(VLOOKUP(A7252,PEC!A$2:B$7902,2,0),"PEC NON ESISTENTE")</f>
        <v>0</v>
      </c>
      <c r="C7252" s="2" t="s">
        <v>6946</v>
      </c>
      <c r="D7252" t="s">
        <v>23890</v>
      </c>
      <c r="E7252" s="34">
        <v>1153</v>
      </c>
    </row>
    <row r="7253" spans="1:5" ht="12" customHeight="1" x14ac:dyDescent="0.3">
      <c r="A7253" s="28" t="s">
        <v>23185</v>
      </c>
      <c r="B7253" s="1" t="str">
        <f>IFERROR(VLOOKUP(A7253,PEC!A$2:B$7902,2,0),"PEC NON ESISTENTE")</f>
        <v>protocollo.comunegratteri@sicurezzapostale.it</v>
      </c>
      <c r="C7253" s="2" t="s">
        <v>6946</v>
      </c>
      <c r="D7253" t="s">
        <v>23890</v>
      </c>
      <c r="E7253" s="34">
        <v>1019</v>
      </c>
    </row>
    <row r="7254" spans="1:5" ht="12" customHeight="1" x14ac:dyDescent="0.3">
      <c r="A7254" s="28" t="s">
        <v>23186</v>
      </c>
      <c r="B7254" s="1" t="str">
        <f>IFERROR(VLOOKUP(A7254,PEC!A$2:B$7902,2,0),"PEC NON ESISTENTE")</f>
        <v>protocolloisnello@pec.it</v>
      </c>
      <c r="C7254" s="2" t="s">
        <v>6946</v>
      </c>
      <c r="D7254" t="s">
        <v>23890</v>
      </c>
      <c r="E7254" s="34">
        <v>1598</v>
      </c>
    </row>
    <row r="7255" spans="1:5" ht="12" customHeight="1" x14ac:dyDescent="0.3">
      <c r="A7255" s="28" t="s">
        <v>23187</v>
      </c>
      <c r="B7255" s="1" t="str">
        <f>IFERROR(VLOOKUP(A7255,PEC!A$2:B$7902,2,0),"PEC NON ESISTENTE")</f>
        <v>anagrafe@pec.comune.isoladellefemmine.pa.it</v>
      </c>
      <c r="C7255" s="2" t="s">
        <v>6946</v>
      </c>
      <c r="D7255" t="s">
        <v>23890</v>
      </c>
      <c r="E7255" s="34">
        <v>7100</v>
      </c>
    </row>
    <row r="7256" spans="1:5" ht="12" customHeight="1" x14ac:dyDescent="0.3">
      <c r="A7256" s="28" t="s">
        <v>23188</v>
      </c>
      <c r="B7256" s="1" t="str">
        <f>IFERROR(VLOOKUP(A7256,PEC!A$2:B$7902,2,0),"PEC NON ESISTENTE")</f>
        <v>comune@pec.comune.lascari.pa.it</v>
      </c>
      <c r="C7256" s="2" t="s">
        <v>6946</v>
      </c>
      <c r="D7256" t="s">
        <v>23890</v>
      </c>
      <c r="E7256" s="34">
        <v>3500</v>
      </c>
    </row>
    <row r="7257" spans="1:5" ht="12" customHeight="1" x14ac:dyDescent="0.3">
      <c r="A7257" s="28" t="s">
        <v>23189</v>
      </c>
      <c r="B7257" s="1" t="str">
        <f>IFERROR(VLOOKUP(A7257,PEC!A$2:B$7902,2,0),"PEC NON ESISTENTE")</f>
        <v>comune.lercarafriddi@pec.it</v>
      </c>
      <c r="C7257" s="2" t="s">
        <v>6946</v>
      </c>
      <c r="D7257" t="s">
        <v>23890</v>
      </c>
      <c r="E7257" s="34">
        <v>6935</v>
      </c>
    </row>
    <row r="7258" spans="1:5" ht="12" customHeight="1" x14ac:dyDescent="0.3">
      <c r="A7258" s="28" t="s">
        <v>23190</v>
      </c>
      <c r="B7258" s="1" t="str">
        <f>IFERROR(VLOOKUP(A7258,PEC!A$2:B$7902,2,0),"PEC NON ESISTENTE")</f>
        <v>comune@pec.comune.marineo.pa.it</v>
      </c>
      <c r="C7258" s="2" t="s">
        <v>6946</v>
      </c>
      <c r="D7258" t="s">
        <v>23890</v>
      </c>
      <c r="E7258" s="34">
        <v>6779</v>
      </c>
    </row>
    <row r="7259" spans="1:5" ht="12" customHeight="1" x14ac:dyDescent="0.3">
      <c r="A7259" s="28" t="s">
        <v>23191</v>
      </c>
      <c r="B7259" s="1" t="str">
        <f>IFERROR(VLOOKUP(A7259,PEC!A$2:B$7902,2,0),"PEC NON ESISTENTE")</f>
        <v>comunemezzojuso@pec.it</v>
      </c>
      <c r="C7259" s="2" t="s">
        <v>6946</v>
      </c>
      <c r="D7259" t="s">
        <v>23890</v>
      </c>
      <c r="E7259" s="34">
        <v>3020</v>
      </c>
    </row>
    <row r="7260" spans="1:5" ht="12" customHeight="1" x14ac:dyDescent="0.3">
      <c r="A7260" s="28" t="s">
        <v>23192</v>
      </c>
      <c r="B7260" s="1" t="str">
        <f>IFERROR(VLOOKUP(A7260,PEC!A$2:B$7902,2,0),"PEC NON ESISTENTE")</f>
        <v>elettorale@pec.comune.misilmeri.pa.it</v>
      </c>
      <c r="C7260" s="2" t="s">
        <v>6946</v>
      </c>
      <c r="D7260" t="s">
        <v>23890</v>
      </c>
      <c r="E7260" s="34">
        <v>27570</v>
      </c>
    </row>
    <row r="7261" spans="1:5" ht="12" customHeight="1" x14ac:dyDescent="0.3">
      <c r="A7261" s="28" t="s">
        <v>23193</v>
      </c>
      <c r="B7261" s="1" t="str">
        <f>IFERROR(VLOOKUP(A7261,PEC!A$2:B$7902,2,0),"PEC NON ESISTENTE")</f>
        <v>sindaco.monreale@pec.it</v>
      </c>
      <c r="C7261" s="2" t="s">
        <v>6946</v>
      </c>
      <c r="D7261" t="s">
        <v>23890</v>
      </c>
      <c r="E7261" s="34">
        <v>38018</v>
      </c>
    </row>
    <row r="7262" spans="1:5" ht="12" customHeight="1" x14ac:dyDescent="0.3">
      <c r="A7262" s="28" t="s">
        <v>23194</v>
      </c>
      <c r="B7262" s="1" t="str">
        <f>IFERROR(VLOOKUP(A7262,PEC!A$2:B$7902,2,0),"PEC NON ESISTENTE")</f>
        <v>anagrafe@pec.comune.montelepre.pa.it</v>
      </c>
      <c r="C7262" s="2" t="s">
        <v>6946</v>
      </c>
      <c r="D7262" t="s">
        <v>23890</v>
      </c>
      <c r="E7262" s="34">
        <v>6421</v>
      </c>
    </row>
    <row r="7263" spans="1:5" ht="12" customHeight="1" x14ac:dyDescent="0.3">
      <c r="A7263" s="28" t="s">
        <v>23195</v>
      </c>
      <c r="B7263" s="1" t="str">
        <f>IFERROR(VLOOKUP(A7263,PEC!A$2:B$7902,2,0),"PEC NON ESISTENTE")</f>
        <v>protocollo@pec.comune.montemaggiorebelsito.pa.it</v>
      </c>
      <c r="C7263" s="2" t="s">
        <v>6946</v>
      </c>
      <c r="D7263" t="s">
        <v>23890</v>
      </c>
      <c r="E7263" s="34">
        <v>3566</v>
      </c>
    </row>
    <row r="7264" spans="1:5" ht="12" customHeight="1" x14ac:dyDescent="0.3">
      <c r="A7264" s="28" t="s">
        <v>23196</v>
      </c>
      <c r="B7264" s="1" t="str">
        <f>IFERROR(VLOOKUP(A7264,PEC!A$2:B$7902,2,0),"PEC NON ESISTENTE")</f>
        <v>protocollo@pec.comune.palazzoadriano.pa.it</v>
      </c>
      <c r="C7264" s="2" t="s">
        <v>6946</v>
      </c>
      <c r="D7264" t="s">
        <v>23890</v>
      </c>
      <c r="E7264" s="34">
        <v>2227</v>
      </c>
    </row>
    <row r="7265" spans="1:5" ht="12" customHeight="1" x14ac:dyDescent="0.3">
      <c r="A7265" s="28" t="s">
        <v>23197</v>
      </c>
      <c r="B7265" s="1" t="str">
        <f>IFERROR(VLOOKUP(A7265,PEC!A$2:B$7902,2,0),"PEC NON ESISTENTE")</f>
        <v>protocollo@cert.comune.palermo.it</v>
      </c>
      <c r="C7265" s="2" t="s">
        <v>6946</v>
      </c>
      <c r="D7265" t="s">
        <v>23890</v>
      </c>
      <c r="E7265" s="34">
        <v>657561</v>
      </c>
    </row>
    <row r="7266" spans="1:5" ht="12" customHeight="1" x14ac:dyDescent="0.3">
      <c r="A7266" s="28" t="s">
        <v>23198</v>
      </c>
      <c r="B7266" s="1" t="str">
        <f>IFERROR(VLOOKUP(A7266,PEC!A$2:B$7902,2,0),"PEC NON ESISTENTE")</f>
        <v>elettorale@pec.comune.partinico.pa.it</v>
      </c>
      <c r="C7266" s="2" t="s">
        <v>6946</v>
      </c>
      <c r="D7266" t="s">
        <v>23890</v>
      </c>
      <c r="E7266" s="34">
        <v>31401</v>
      </c>
    </row>
    <row r="7267" spans="1:5" ht="12" customHeight="1" x14ac:dyDescent="0.3">
      <c r="A7267" s="28" t="s">
        <v>23199</v>
      </c>
      <c r="B7267" s="1" t="str">
        <f>IFERROR(VLOOKUP(A7267,PEC!A$2:B$7902,2,0),"PEC NON ESISTENTE")</f>
        <v>protocollo.petraliasoprana@sicurezzapostale.it</v>
      </c>
      <c r="C7267" s="2" t="s">
        <v>6946</v>
      </c>
      <c r="D7267" t="s">
        <v>23890</v>
      </c>
      <c r="E7267" s="34">
        <v>3443</v>
      </c>
    </row>
    <row r="7268" spans="1:5" ht="12" customHeight="1" x14ac:dyDescent="0.3">
      <c r="A7268" s="28" t="s">
        <v>23200</v>
      </c>
      <c r="B7268" s="1" t="str">
        <f>IFERROR(VLOOKUP(A7268,PEC!A$2:B$7902,2,0),"PEC NON ESISTENTE")</f>
        <v>comune.petraliasottana@anutel.it</v>
      </c>
      <c r="C7268" s="2" t="s">
        <v>6946</v>
      </c>
      <c r="D7268" t="s">
        <v>23890</v>
      </c>
      <c r="E7268" s="34">
        <v>2975</v>
      </c>
    </row>
    <row r="7269" spans="1:5" ht="12" customHeight="1" x14ac:dyDescent="0.3">
      <c r="A7269" s="28" t="s">
        <v>23201</v>
      </c>
      <c r="B7269" s="1" t="str">
        <f>IFERROR(VLOOKUP(A7269,PEC!A$2:B$7902,2,0),"PEC NON ESISTENTE")</f>
        <v>protocollo@pec.pianalbanesi.it</v>
      </c>
      <c r="C7269" s="2" t="s">
        <v>6946</v>
      </c>
      <c r="D7269" t="s">
        <v>23890</v>
      </c>
      <c r="E7269" s="34">
        <v>6010</v>
      </c>
    </row>
    <row r="7270" spans="1:5" ht="12" customHeight="1" x14ac:dyDescent="0.3">
      <c r="A7270" s="28" t="s">
        <v>23202</v>
      </c>
      <c r="B7270" s="1" t="str">
        <f>IFERROR(VLOOKUP(A7270,PEC!A$2:B$7902,2,0),"PEC NON ESISTENTE")</f>
        <v>demografici.polizzi@pec.it</v>
      </c>
      <c r="C7270" s="2" t="s">
        <v>6946</v>
      </c>
      <c r="D7270" t="s">
        <v>23890</v>
      </c>
      <c r="E7270" s="34">
        <v>3607</v>
      </c>
    </row>
    <row r="7271" spans="1:5" ht="12" customHeight="1" x14ac:dyDescent="0.3">
      <c r="A7271" s="28" t="s">
        <v>23203</v>
      </c>
      <c r="B7271" s="1" t="str">
        <f>IFERROR(VLOOKUP(A7271,PEC!A$2:B$7902,2,0),"PEC NON ESISTENTE")</f>
        <v>anagrafepollina@pec.it</v>
      </c>
      <c r="C7271" s="2" t="s">
        <v>6946</v>
      </c>
      <c r="D7271" t="s">
        <v>23890</v>
      </c>
      <c r="E7271" s="34">
        <v>2998</v>
      </c>
    </row>
    <row r="7272" spans="1:5" ht="12" customHeight="1" x14ac:dyDescent="0.3">
      <c r="A7272" s="28" t="s">
        <v>23204</v>
      </c>
      <c r="B7272" s="1" t="str">
        <f>IFERROR(VLOOKUP(A7272,PEC!A$2:B$7902,2,0),"PEC NON ESISTENTE")</f>
        <v>comunediprizzi.protocollo@certificata.com</v>
      </c>
      <c r="C7272" s="2" t="s">
        <v>6946</v>
      </c>
      <c r="D7272" t="s">
        <v>23890</v>
      </c>
      <c r="E7272" s="34">
        <v>5055</v>
      </c>
    </row>
    <row r="7273" spans="1:5" ht="12" customHeight="1" x14ac:dyDescent="0.3">
      <c r="A7273" s="28" t="s">
        <v>23205</v>
      </c>
      <c r="B7273" s="1" t="str">
        <f>IFERROR(VLOOKUP(A7273,PEC!A$2:B$7902,2,0),"PEC NON ESISTENTE")</f>
        <v xml:space="preserve">comune.roccamena@anutel.it   </v>
      </c>
      <c r="C7273" s="2" t="s">
        <v>6946</v>
      </c>
      <c r="D7273" t="s">
        <v>23890</v>
      </c>
      <c r="E7273" s="34">
        <v>1562</v>
      </c>
    </row>
    <row r="7274" spans="1:5" ht="12" customHeight="1" x14ac:dyDescent="0.3">
      <c r="A7274" s="28" t="s">
        <v>23206</v>
      </c>
      <c r="B7274" s="1" t="str">
        <f>IFERROR(VLOOKUP(A7274,PEC!A$2:B$7902,2,0),"PEC NON ESISTENTE")</f>
        <v>protocollo@pec.comune.roccapalumba.pa.it</v>
      </c>
      <c r="C7274" s="2" t="s">
        <v>6946</v>
      </c>
      <c r="D7274" t="s">
        <v>23890</v>
      </c>
      <c r="E7274" s="34">
        <v>2634</v>
      </c>
    </row>
    <row r="7275" spans="1:5" ht="12" customHeight="1" x14ac:dyDescent="0.3">
      <c r="A7275" s="28" t="s">
        <v>23207</v>
      </c>
      <c r="B7275" s="1" t="str">
        <f>IFERROR(VLOOKUP(A7275,PEC!A$2:B$7902,2,0),"PEC NON ESISTENTE")</f>
        <v>protocollo@pec.comune.sancipirello.pa.it</v>
      </c>
      <c r="C7275" s="2" t="s">
        <v>6946</v>
      </c>
      <c r="D7275" t="s">
        <v>23890</v>
      </c>
      <c r="E7275" s="34">
        <v>5478</v>
      </c>
    </row>
    <row r="7276" spans="1:5" ht="12" customHeight="1" x14ac:dyDescent="0.3">
      <c r="A7276" s="28" t="s">
        <v>23208</v>
      </c>
      <c r="B7276" s="1" t="str">
        <f>IFERROR(VLOOKUP(A7276,PEC!A$2:B$7902,2,0),"PEC NON ESISTENTE")</f>
        <v>anagrafecomunesangiuseppejato@pec.it</v>
      </c>
      <c r="C7276" s="2" t="s">
        <v>6946</v>
      </c>
      <c r="D7276" t="s">
        <v>23890</v>
      </c>
      <c r="E7276" s="34">
        <v>8511</v>
      </c>
    </row>
    <row r="7277" spans="1:5" ht="12" customHeight="1" x14ac:dyDescent="0.3">
      <c r="A7277" s="28" t="s">
        <v>23209</v>
      </c>
      <c r="B7277" s="1" t="str">
        <f>IFERROR(VLOOKUP(A7277,PEC!A$2:B$7902,2,0),"PEC NON ESISTENTE")</f>
        <v xml:space="preserve">comune.sanmaurocastelverde.pa@pec.it </v>
      </c>
      <c r="C7277" s="2" t="s">
        <v>6946</v>
      </c>
      <c r="D7277" t="s">
        <v>23890</v>
      </c>
      <c r="E7277" s="34">
        <v>1847</v>
      </c>
    </row>
    <row r="7278" spans="1:5" ht="12" customHeight="1" x14ac:dyDescent="0.3">
      <c r="A7278" s="28" t="s">
        <v>23210</v>
      </c>
      <c r="B7278" s="1" t="str">
        <f>IFERROR(VLOOKUP(A7278,PEC!A$2:B$7902,2,0),"PEC NON ESISTENTE")</f>
        <v>protocollo@pec.comune.santacristinagela.pa.it</v>
      </c>
      <c r="C7278" s="2" t="s">
        <v>6946</v>
      </c>
      <c r="D7278" t="s">
        <v>23890</v>
      </c>
      <c r="E7278" s="34">
        <v>925</v>
      </c>
    </row>
    <row r="7279" spans="1:5" ht="12" customHeight="1" x14ac:dyDescent="0.3">
      <c r="A7279" s="28" t="s">
        <v>23211</v>
      </c>
      <c r="B7279" s="1" t="str">
        <f>IFERROR(VLOOKUP(A7279,PEC!A$2:B$7902,2,0),"PEC NON ESISTENTE")</f>
        <v>protr@pec.comune.santaflavia.pa.it</v>
      </c>
      <c r="C7279" s="2" t="s">
        <v>6946</v>
      </c>
      <c r="D7279" t="s">
        <v>23890</v>
      </c>
      <c r="E7279" s="34">
        <v>10751</v>
      </c>
    </row>
    <row r="7280" spans="1:5" ht="12" customHeight="1" x14ac:dyDescent="0.3">
      <c r="A7280" s="28" t="s">
        <v>23212</v>
      </c>
      <c r="B7280" s="1" t="str">
        <f>IFERROR(VLOOKUP(A7280,PEC!A$2:B$7902,2,0),"PEC NON ESISTENTE")</f>
        <v>servizidemografici@pec.comune.sciara.pa.it</v>
      </c>
      <c r="C7280" s="2" t="s">
        <v>6946</v>
      </c>
      <c r="D7280" t="s">
        <v>23890</v>
      </c>
      <c r="E7280" s="34">
        <v>2787</v>
      </c>
    </row>
    <row r="7281" spans="1:5" ht="12" customHeight="1" x14ac:dyDescent="0.3">
      <c r="A7281" s="28" t="s">
        <v>23213</v>
      </c>
      <c r="B7281" s="1" t="str">
        <f>IFERROR(VLOOKUP(A7281,PEC!A$2:B$7902,2,0),"PEC NON ESISTENTE")</f>
        <v>protocollo.comune.sclafanibagni.pa@pec.it</v>
      </c>
      <c r="C7281" s="2" t="s">
        <v>6946</v>
      </c>
      <c r="D7281" t="s">
        <v>23890</v>
      </c>
      <c r="E7281" s="34">
        <v>450</v>
      </c>
    </row>
    <row r="7282" spans="1:5" ht="12" customHeight="1" x14ac:dyDescent="0.3">
      <c r="A7282" s="28" t="s">
        <v>23214</v>
      </c>
      <c r="B7282" s="1" t="str">
        <f>IFERROR(VLOOKUP(A7282,PEC!A$2:B$7902,2,0),"PEC NON ESISTENTE")</f>
        <v>protocollo@pec.comuneterminiimerese.pa.it</v>
      </c>
      <c r="C7282" s="2" t="s">
        <v>6946</v>
      </c>
      <c r="D7282" t="s">
        <v>23890</v>
      </c>
      <c r="E7282" s="34">
        <v>26201</v>
      </c>
    </row>
    <row r="7283" spans="1:5" ht="12" customHeight="1" x14ac:dyDescent="0.3">
      <c r="A7283" s="28" t="s">
        <v>23215</v>
      </c>
      <c r="B7283" s="1" t="str">
        <f>IFERROR(VLOOKUP(A7283,PEC!A$2:B$7902,2,0),"PEC NON ESISTENTE")</f>
        <v>protocolloterrasini@pec.it</v>
      </c>
      <c r="C7283" s="2" t="s">
        <v>6946</v>
      </c>
      <c r="D7283" t="s">
        <v>23890</v>
      </c>
      <c r="E7283" s="34">
        <v>11985</v>
      </c>
    </row>
    <row r="7284" spans="1:5" ht="12" customHeight="1" x14ac:dyDescent="0.3">
      <c r="A7284" s="28" t="s">
        <v>23216</v>
      </c>
      <c r="B7284" s="1" t="str">
        <f>IFERROR(VLOOKUP(A7284,PEC!A$2:B$7902,2,0),"PEC NON ESISTENTE")</f>
        <v>servizidemografici@pec.comune.torretta.pa.it</v>
      </c>
      <c r="C7284" s="2" t="s">
        <v>6946</v>
      </c>
      <c r="D7284" t="s">
        <v>23890</v>
      </c>
      <c r="E7284" s="34">
        <v>4141</v>
      </c>
    </row>
    <row r="7285" spans="1:5" ht="12" customHeight="1" x14ac:dyDescent="0.3">
      <c r="A7285" s="28" t="s">
        <v>23217</v>
      </c>
      <c r="B7285" s="1" t="str">
        <f>IFERROR(VLOOKUP(A7285,PEC!A$2:B$7902,2,0),"PEC NON ESISTENTE")</f>
        <v>anagrafe@pec.comunetrabia.it</v>
      </c>
      <c r="C7285" s="2" t="s">
        <v>6946</v>
      </c>
      <c r="D7285" t="s">
        <v>23890</v>
      </c>
      <c r="E7285" s="34">
        <v>10360</v>
      </c>
    </row>
    <row r="7286" spans="1:5" ht="12" customHeight="1" x14ac:dyDescent="0.3">
      <c r="A7286" s="28" t="s">
        <v>23218</v>
      </c>
      <c r="B7286" s="1" t="str">
        <f>IFERROR(VLOOKUP(A7286,PEC!A$2:B$7902,2,0),"PEC NON ESISTENTE")</f>
        <v>comunetrappeto@pec.it</v>
      </c>
      <c r="C7286" s="2" t="s">
        <v>6946</v>
      </c>
      <c r="D7286" t="s">
        <v>23890</v>
      </c>
      <c r="E7286" s="34">
        <v>3211</v>
      </c>
    </row>
    <row r="7287" spans="1:5" ht="12" customHeight="1" x14ac:dyDescent="0.3">
      <c r="A7287" s="28" t="s">
        <v>23219</v>
      </c>
      <c r="B7287" s="1" t="str">
        <f>IFERROR(VLOOKUP(A7287,PEC!A$2:B$7902,2,0),"PEC NON ESISTENTE")</f>
        <v>comune@pec.comune.ustica.pa.it</v>
      </c>
      <c r="C7287" s="2" t="s">
        <v>6946</v>
      </c>
      <c r="D7287" t="s">
        <v>23890</v>
      </c>
      <c r="E7287" s="34">
        <v>1287</v>
      </c>
    </row>
    <row r="7288" spans="1:5" ht="12" customHeight="1" x14ac:dyDescent="0.3">
      <c r="A7288" s="28" t="s">
        <v>23220</v>
      </c>
      <c r="B7288" s="1" t="str">
        <f>IFERROR(VLOOKUP(A7288,PEC!A$2:B$7902,2,0),"PEC NON ESISTENTE")</f>
        <v>protocollo@pec.comune.valledolmo.pa.it</v>
      </c>
      <c r="C7288" s="2" t="s">
        <v>6946</v>
      </c>
      <c r="D7288" t="s">
        <v>23890</v>
      </c>
      <c r="E7288" s="34">
        <v>3747</v>
      </c>
    </row>
    <row r="7289" spans="1:5" ht="12" customHeight="1" x14ac:dyDescent="0.3">
      <c r="A7289" s="28" t="s">
        <v>23221</v>
      </c>
      <c r="B7289" s="1" t="str">
        <f>IFERROR(VLOOKUP(A7289,PEC!A$2:B$7902,2,0),"PEC NON ESISTENTE")</f>
        <v>urp@pec.comune.ventimigliadisicilia.pa.it</v>
      </c>
      <c r="C7289" s="2" t="s">
        <v>6946</v>
      </c>
      <c r="D7289" t="s">
        <v>23890</v>
      </c>
      <c r="E7289" s="34">
        <v>2080</v>
      </c>
    </row>
    <row r="7290" spans="1:5" ht="12" customHeight="1" x14ac:dyDescent="0.3">
      <c r="A7290" s="28" t="s">
        <v>23222</v>
      </c>
      <c r="B7290" s="1" t="str">
        <f>IFERROR(VLOOKUP(A7290,PEC!A$2:B$7902,2,0),"PEC NON ESISTENTE")</f>
        <v>comunevicari@pec.it</v>
      </c>
      <c r="C7290" s="2" t="s">
        <v>6946</v>
      </c>
      <c r="D7290" t="s">
        <v>23890</v>
      </c>
      <c r="E7290" s="34">
        <v>2948</v>
      </c>
    </row>
    <row r="7291" spans="1:5" ht="12" customHeight="1" x14ac:dyDescent="0.3">
      <c r="A7291" s="28" t="s">
        <v>23223</v>
      </c>
      <c r="B7291" s="1" t="str">
        <f>IFERROR(VLOOKUP(A7291,PEC!A$2:B$7902,2,0),"PEC NON ESISTENTE")</f>
        <v>affarigenerali.villabate@pec.it</v>
      </c>
      <c r="C7291" s="2" t="s">
        <v>6946</v>
      </c>
      <c r="D7291" t="s">
        <v>23890</v>
      </c>
      <c r="E7291" s="34">
        <v>19819</v>
      </c>
    </row>
    <row r="7292" spans="1:5" ht="12" customHeight="1" x14ac:dyDescent="0.3">
      <c r="A7292" s="28" t="s">
        <v>23224</v>
      </c>
      <c r="B7292" s="1" t="str">
        <f>IFERROR(VLOOKUP(A7292,PEC!A$2:B$7902,2,0),"PEC NON ESISTENTE")</f>
        <v>protocollo@pec.comune.villafrati.pa.it</v>
      </c>
      <c r="C7292" s="2" t="s">
        <v>6946</v>
      </c>
      <c r="D7292" t="s">
        <v>23890</v>
      </c>
      <c r="E7292" s="34">
        <v>3377</v>
      </c>
    </row>
    <row r="7293" spans="1:5" ht="12" customHeight="1" x14ac:dyDescent="0.3">
      <c r="A7293" s="28" t="s">
        <v>23225</v>
      </c>
      <c r="B7293" s="1" t="str">
        <f>IFERROR(VLOOKUP(A7293,PEC!A$2:B$7902,2,0),"PEC NON ESISTENTE")</f>
        <v>protocollo.scillato@pec.it</v>
      </c>
      <c r="C7293" s="2" t="s">
        <v>6946</v>
      </c>
      <c r="D7293" t="s">
        <v>23890</v>
      </c>
      <c r="E7293" s="34">
        <v>627</v>
      </c>
    </row>
    <row r="7294" spans="1:5" ht="12" customHeight="1" x14ac:dyDescent="0.3">
      <c r="A7294" s="28" t="s">
        <v>23226</v>
      </c>
      <c r="B7294" s="1" t="str">
        <f>IFERROR(VLOOKUP(A7294,PEC!A$2:B$7902,2,0),"PEC NON ESISTENTE")</f>
        <v>info@pec.comune.blufi.pa.it</v>
      </c>
      <c r="C7294" s="2" t="s">
        <v>6946</v>
      </c>
      <c r="D7294" t="s">
        <v>23890</v>
      </c>
      <c r="E7294" s="34">
        <v>1083</v>
      </c>
    </row>
    <row r="7295" spans="1:5" ht="12" customHeight="1" x14ac:dyDescent="0.3">
      <c r="A7295" s="28" t="s">
        <v>23227</v>
      </c>
      <c r="B7295" s="1" t="str">
        <f>IFERROR(VLOOKUP(A7295,PEC!A$2:B$7902,2,0),"PEC NON ESISTENTE")</f>
        <v>comune@pec.comune.alcaralifusi.me.it</v>
      </c>
      <c r="C7295" s="2" t="s">
        <v>6946</v>
      </c>
      <c r="D7295" t="s">
        <v>23890</v>
      </c>
      <c r="E7295" s="34">
        <v>2072</v>
      </c>
    </row>
    <row r="7296" spans="1:5" ht="12" customHeight="1" x14ac:dyDescent="0.3">
      <c r="A7296" s="28" t="s">
        <v>23228</v>
      </c>
      <c r="B7296" s="1" t="str">
        <f>IFERROR(VLOOKUP(A7296,PEC!A$2:B$7902,2,0),"PEC NON ESISTENTE")</f>
        <v>protocollo@pec.comune.ali.me.it</v>
      </c>
      <c r="C7296" s="2" t="s">
        <v>6946</v>
      </c>
      <c r="D7296" t="s">
        <v>23890</v>
      </c>
      <c r="E7296" s="34">
        <v>823</v>
      </c>
    </row>
    <row r="7297" spans="1:5" ht="12" customHeight="1" x14ac:dyDescent="0.3">
      <c r="A7297" s="28" t="s">
        <v>23229</v>
      </c>
      <c r="B7297" s="1" t="str">
        <f>IFERROR(VLOOKUP(A7297,PEC!A$2:B$7902,2,0),"PEC NON ESISTENTE")</f>
        <v>protocollo@pec.comune.aliterme.me.it</v>
      </c>
      <c r="C7297" s="2" t="s">
        <v>6946</v>
      </c>
      <c r="D7297" t="s">
        <v>23890</v>
      </c>
      <c r="E7297" s="34">
        <v>2567</v>
      </c>
    </row>
    <row r="7298" spans="1:5" ht="12" customHeight="1" x14ac:dyDescent="0.3">
      <c r="A7298" s="28" t="s">
        <v>23230</v>
      </c>
      <c r="B7298" s="1" t="str">
        <f>IFERROR(VLOOKUP(A7298,PEC!A$2:B$7902,2,0),"PEC NON ESISTENTE")</f>
        <v>comunediantillo@primapec.com</v>
      </c>
      <c r="C7298" s="2" t="s">
        <v>6946</v>
      </c>
      <c r="D7298" t="s">
        <v>23890</v>
      </c>
      <c r="E7298" s="34">
        <v>992</v>
      </c>
    </row>
    <row r="7299" spans="1:5" ht="12" customHeight="1" x14ac:dyDescent="0.3">
      <c r="A7299" s="28" t="s">
        <v>23231</v>
      </c>
      <c r="B7299" s="1" t="str">
        <f>IFERROR(VLOOKUP(A7299,PEC!A$2:B$7902,2,0),"PEC NON ESISTENTE")</f>
        <v>comunebarcellonapdg@postecert.it</v>
      </c>
      <c r="C7299" s="2" t="s">
        <v>6946</v>
      </c>
      <c r="D7299" t="s">
        <v>23890</v>
      </c>
      <c r="E7299" s="34">
        <v>41632</v>
      </c>
    </row>
    <row r="7300" spans="1:5" ht="12" customHeight="1" x14ac:dyDescent="0.3">
      <c r="A7300" s="28" t="s">
        <v>23232</v>
      </c>
      <c r="B7300" s="1" t="str">
        <f>IFERROR(VLOOKUP(A7300,PEC!A$2:B$7902,2,0),"PEC NON ESISTENTE")</f>
        <v>PEC NON ESISTENTE</v>
      </c>
      <c r="C7300" s="2" t="s">
        <v>6946</v>
      </c>
      <c r="D7300" t="s">
        <v>23890</v>
      </c>
      <c r="E7300" s="34">
        <v>679</v>
      </c>
    </row>
    <row r="7301" spans="1:5" ht="12" customHeight="1" x14ac:dyDescent="0.3">
      <c r="A7301" s="28" t="s">
        <v>23233</v>
      </c>
      <c r="B7301" s="1" t="str">
        <f>IFERROR(VLOOKUP(A7301,PEC!A$2:B$7902,2,0),"PEC NON ESISTENTE")</f>
        <v>protocollo@pec.comune.brolo.me.it</v>
      </c>
      <c r="C7301" s="2" t="s">
        <v>6946</v>
      </c>
      <c r="D7301" t="s">
        <v>23890</v>
      </c>
      <c r="E7301" s="34">
        <v>5826</v>
      </c>
    </row>
    <row r="7302" spans="1:5" ht="12" customHeight="1" x14ac:dyDescent="0.3">
      <c r="A7302" s="28" t="s">
        <v>23234</v>
      </c>
      <c r="B7302" s="1" t="str">
        <f>IFERROR(VLOOKUP(A7302,PEC!A$2:B$7902,2,0),"PEC NON ESISTENTE")</f>
        <v>sindaco@pec.comunecapizzi.me.it</v>
      </c>
      <c r="C7302" s="2" t="s">
        <v>6946</v>
      </c>
      <c r="D7302" t="s">
        <v>23890</v>
      </c>
      <c r="E7302" s="34">
        <v>3347</v>
      </c>
    </row>
    <row r="7303" spans="1:5" ht="12" customHeight="1" x14ac:dyDescent="0.3">
      <c r="A7303" s="28" t="s">
        <v>23235</v>
      </c>
      <c r="B7303" s="1" t="str">
        <f>IFERROR(VLOOKUP(A7303,PEC!A$2:B$7902,2,0),"PEC NON ESISTENTE")</f>
        <v>protocollo@pec.comune.capodorlando.me.it</v>
      </c>
      <c r="C7303" s="2" t="s">
        <v>6946</v>
      </c>
      <c r="D7303" t="s">
        <v>23890</v>
      </c>
      <c r="E7303" s="34">
        <v>13260</v>
      </c>
    </row>
    <row r="7304" spans="1:5" ht="12" customHeight="1" x14ac:dyDescent="0.3">
      <c r="A7304" s="28" t="s">
        <v>23236</v>
      </c>
      <c r="B7304" s="1" t="str">
        <f>IFERROR(VLOOKUP(A7304,PEC!A$2:B$7902,2,0),"PEC NON ESISTENTE")</f>
        <v>caprileone@pec.intradata.it</v>
      </c>
      <c r="C7304" s="2" t="s">
        <v>6946</v>
      </c>
      <c r="D7304" t="s">
        <v>23890</v>
      </c>
      <c r="E7304" s="34">
        <v>4516</v>
      </c>
    </row>
    <row r="7305" spans="1:5" ht="12" customHeight="1" x14ac:dyDescent="0.3">
      <c r="A7305" s="28" t="s">
        <v>23237</v>
      </c>
      <c r="B7305" s="1" t="str">
        <f>IFERROR(VLOOKUP(A7305,PEC!A$2:B$7902,2,0),"PEC NON ESISTENTE")</f>
        <v>caronia@pec.intradata.it</v>
      </c>
      <c r="C7305" s="2" t="s">
        <v>6946</v>
      </c>
      <c r="D7305" t="s">
        <v>23890</v>
      </c>
      <c r="E7305" s="34">
        <v>3463</v>
      </c>
    </row>
    <row r="7306" spans="1:5" ht="12" customHeight="1" x14ac:dyDescent="0.3">
      <c r="A7306" s="28" t="s">
        <v>23238</v>
      </c>
      <c r="B7306" s="1" t="str">
        <f>IFERROR(VLOOKUP(A7306,PEC!A$2:B$7902,2,0),"PEC NON ESISTENTE")</f>
        <v>segreteria.comunecasalvecchiosiculo@dgpec.it</v>
      </c>
      <c r="C7306" s="2" t="s">
        <v>6946</v>
      </c>
      <c r="D7306" t="s">
        <v>23890</v>
      </c>
      <c r="E7306" s="34">
        <v>907</v>
      </c>
    </row>
    <row r="7307" spans="1:5" ht="12" customHeight="1" x14ac:dyDescent="0.3">
      <c r="A7307" s="28" t="s">
        <v>23239</v>
      </c>
      <c r="B7307" s="1" t="str">
        <f>IFERROR(VLOOKUP(A7307,PEC!A$2:B$7902,2,0),"PEC NON ESISTENTE")</f>
        <v>amministrativo.casteldilucio@postacertificata.org</v>
      </c>
      <c r="C7307" s="2" t="s">
        <v>6946</v>
      </c>
      <c r="D7307" t="s">
        <v>23890</v>
      </c>
      <c r="E7307" s="34">
        <v>1366</v>
      </c>
    </row>
    <row r="7308" spans="1:5" ht="12" customHeight="1" x14ac:dyDescent="0.3">
      <c r="A7308" s="28" t="s">
        <v>23240</v>
      </c>
      <c r="B7308" s="1" t="str">
        <f>IFERROR(VLOOKUP(A7308,PEC!A$2:B$7902,2,0),"PEC NON ESISTENTE")</f>
        <v>comune.castellumberto@pec.it</v>
      </c>
      <c r="C7308" s="2" t="s">
        <v>6946</v>
      </c>
      <c r="D7308" t="s">
        <v>23890</v>
      </c>
      <c r="E7308" s="34">
        <v>3295</v>
      </c>
    </row>
    <row r="7309" spans="1:5" ht="12" customHeight="1" x14ac:dyDescent="0.3">
      <c r="A7309" s="28" t="s">
        <v>23241</v>
      </c>
      <c r="B7309" s="1" t="str">
        <f>IFERROR(VLOOKUP(A7309,PEC!A$2:B$7902,2,0),"PEC NON ESISTENTE")</f>
        <v>protocollo@pec.comunecastelmola.it</v>
      </c>
      <c r="C7309" s="2" t="s">
        <v>6946</v>
      </c>
      <c r="D7309" t="s">
        <v>23890</v>
      </c>
      <c r="E7309" s="34">
        <v>1073</v>
      </c>
    </row>
    <row r="7310" spans="1:5" ht="12" customHeight="1" x14ac:dyDescent="0.3">
      <c r="A7310" s="28" t="s">
        <v>23242</v>
      </c>
      <c r="B7310" s="1" t="str">
        <f>IFERROR(VLOOKUP(A7310,PEC!A$2:B$7902,2,0),"PEC NON ESISTENTE")</f>
        <v>protocollo.castroreale@pec.it</v>
      </c>
      <c r="C7310" s="2" t="s">
        <v>6946</v>
      </c>
      <c r="D7310" t="s">
        <v>23890</v>
      </c>
      <c r="E7310" s="34">
        <v>2548</v>
      </c>
    </row>
    <row r="7311" spans="1:5" ht="12" customHeight="1" x14ac:dyDescent="0.3">
      <c r="A7311" s="28" t="s">
        <v>23243</v>
      </c>
      <c r="B7311" s="1" t="str">
        <f>IFERROR(VLOOKUP(A7311,PEC!A$2:B$7902,2,0),"PEC NON ESISTENTE")</f>
        <v>PEC NON ESISTENTE</v>
      </c>
      <c r="C7311" s="2" t="s">
        <v>6946</v>
      </c>
      <c r="D7311" t="s">
        <v>23890</v>
      </c>
      <c r="E7311" s="34">
        <v>2572</v>
      </c>
    </row>
    <row r="7312" spans="1:5" ht="12" customHeight="1" x14ac:dyDescent="0.3">
      <c r="A7312" s="28" t="s">
        <v>23244</v>
      </c>
      <c r="B7312" s="1" t="str">
        <f>IFERROR(VLOOKUP(A7312,PEC!A$2:B$7902,2,0),"PEC NON ESISTENTE")</f>
        <v>PEC NON ESISTENTE</v>
      </c>
      <c r="C7312" s="2" t="s">
        <v>6946</v>
      </c>
      <c r="D7312" t="s">
        <v>23890</v>
      </c>
      <c r="E7312" s="34">
        <v>481</v>
      </c>
    </row>
    <row r="7313" spans="1:5" ht="12" customHeight="1" x14ac:dyDescent="0.3">
      <c r="A7313" s="28" t="s">
        <v>23245</v>
      </c>
      <c r="B7313" s="1" t="str">
        <f>IFERROR(VLOOKUP(A7313,PEC!A$2:B$7902,2,0),"PEC NON ESISTENTE")</f>
        <v>elettorale@pec.comune.falcone.me.it</v>
      </c>
      <c r="C7313" s="2" t="s">
        <v>6946</v>
      </c>
      <c r="D7313" t="s">
        <v>23890</v>
      </c>
      <c r="E7313" s="34">
        <v>2874</v>
      </c>
    </row>
    <row r="7314" spans="1:5" ht="12" customHeight="1" x14ac:dyDescent="0.3">
      <c r="A7314" s="28" t="s">
        <v>23246</v>
      </c>
      <c r="B7314" s="1" t="str">
        <f>IFERROR(VLOOKUP(A7314,PEC!A$2:B$7902,2,0),"PEC NON ESISTENTE")</f>
        <v>protocollo@pec.comuneficarra.it</v>
      </c>
      <c r="C7314" s="2" t="s">
        <v>6946</v>
      </c>
      <c r="D7314" t="s">
        <v>23890</v>
      </c>
      <c r="E7314" s="34">
        <v>1566</v>
      </c>
    </row>
    <row r="7315" spans="1:5" ht="12" customHeight="1" x14ac:dyDescent="0.3">
      <c r="A7315" s="28" t="s">
        <v>23247</v>
      </c>
      <c r="B7315" s="1" t="str">
        <f>IFERROR(VLOOKUP(A7315,PEC!A$2:B$7902,2,0),"PEC NON ESISTENTE")</f>
        <v>comune.fiumedinisi@legalmail.it</v>
      </c>
      <c r="C7315" s="2" t="s">
        <v>6946</v>
      </c>
      <c r="D7315" t="s">
        <v>23890</v>
      </c>
      <c r="E7315" s="34">
        <v>1559</v>
      </c>
    </row>
    <row r="7316" spans="1:5" ht="12" customHeight="1" x14ac:dyDescent="0.3">
      <c r="A7316" s="28" t="s">
        <v>23248</v>
      </c>
      <c r="B7316" s="1" t="str">
        <f>IFERROR(VLOOKUP(A7316,PEC!A$2:B$7902,2,0),"PEC NON ESISTENTE")</f>
        <v xml:space="preserve">comunedifloresta@pec.it </v>
      </c>
      <c r="C7316" s="2" t="s">
        <v>6946</v>
      </c>
      <c r="D7316" t="s">
        <v>23890</v>
      </c>
      <c r="E7316" s="34">
        <v>516</v>
      </c>
    </row>
    <row r="7317" spans="1:5" ht="12" customHeight="1" x14ac:dyDescent="0.3">
      <c r="A7317" s="28" t="s">
        <v>23249</v>
      </c>
      <c r="B7317" s="1" t="str">
        <f>IFERROR(VLOOKUP(A7317,PEC!A$2:B$7902,2,0),"PEC NON ESISTENTE")</f>
        <v>servizisociali.fondachellifantina@pec.it</v>
      </c>
      <c r="C7317" s="2" t="s">
        <v>6946</v>
      </c>
      <c r="D7317" t="s">
        <v>23890</v>
      </c>
      <c r="E7317" s="34">
        <v>1090</v>
      </c>
    </row>
    <row r="7318" spans="1:5" ht="12" customHeight="1" x14ac:dyDescent="0.3">
      <c r="A7318" s="28" t="s">
        <v>23250</v>
      </c>
      <c r="B7318" s="1" t="str">
        <f>IFERROR(VLOOKUP(A7318,PEC!A$2:B$7902,2,0),"PEC NON ESISTENTE")</f>
        <v>PEC NON ESISTENTE</v>
      </c>
      <c r="C7318" s="2" t="s">
        <v>6946</v>
      </c>
      <c r="D7318" t="s">
        <v>23890</v>
      </c>
      <c r="E7318" s="34">
        <v>878</v>
      </c>
    </row>
    <row r="7319" spans="1:5" ht="12" customHeight="1" x14ac:dyDescent="0.3">
      <c r="A7319" s="28" t="s">
        <v>23251</v>
      </c>
      <c r="B7319" s="1" t="str">
        <f>IFERROR(VLOOKUP(A7319,PEC!A$2:B$7902,2,0),"PEC NON ESISTENTE")</f>
        <v>pec@pec.comune.francavilladisicilia.me.it</v>
      </c>
      <c r="C7319" s="2" t="s">
        <v>6946</v>
      </c>
      <c r="D7319" t="s">
        <v>23890</v>
      </c>
      <c r="E7319" s="34">
        <v>3901</v>
      </c>
    </row>
    <row r="7320" spans="1:5" ht="12" customHeight="1" x14ac:dyDescent="0.3">
      <c r="A7320" s="28" t="s">
        <v>23252</v>
      </c>
      <c r="B7320" s="1" t="str">
        <f>IFERROR(VLOOKUP(A7320,PEC!A$2:B$7902,2,0),"PEC NON ESISTENTE")</f>
        <v>PEC NON ESISTENTE</v>
      </c>
      <c r="C7320" s="2" t="s">
        <v>6946</v>
      </c>
      <c r="D7320" t="s">
        <v>23890</v>
      </c>
      <c r="E7320" s="34">
        <v>755</v>
      </c>
    </row>
    <row r="7321" spans="1:5" ht="12" customHeight="1" x14ac:dyDescent="0.3">
      <c r="A7321" s="28" t="s">
        <v>23253</v>
      </c>
      <c r="B7321" s="1" t="str">
        <f>IFERROR(VLOOKUP(A7321,PEC!A$2:B$7902,2,0),"PEC NON ESISTENTE")</f>
        <v>segreteria.furcisiculo@pec.it</v>
      </c>
      <c r="C7321" s="2" t="s">
        <v>6946</v>
      </c>
      <c r="D7321" t="s">
        <v>23890</v>
      </c>
      <c r="E7321" s="34">
        <v>3428</v>
      </c>
    </row>
    <row r="7322" spans="1:5" ht="12" customHeight="1" x14ac:dyDescent="0.3">
      <c r="A7322" s="28" t="s">
        <v>23254</v>
      </c>
      <c r="B7322" s="1" t="str">
        <f>IFERROR(VLOOKUP(A7322,PEC!A$2:B$7902,2,0),"PEC NON ESISTENTE")</f>
        <v>protocollo@pec.comune.furnari.me.it</v>
      </c>
      <c r="C7322" s="2" t="s">
        <v>6946</v>
      </c>
      <c r="D7322" t="s">
        <v>23890</v>
      </c>
      <c r="E7322" s="34">
        <v>3665</v>
      </c>
    </row>
    <row r="7323" spans="1:5" ht="12" customHeight="1" x14ac:dyDescent="0.3">
      <c r="A7323" s="28" t="s">
        <v>23255</v>
      </c>
      <c r="B7323" s="1" t="str">
        <f>IFERROR(VLOOKUP(A7323,PEC!A$2:B$7902,2,0),"PEC NON ESISTENTE")</f>
        <v>protocollo@pec.comunegaggi.it</v>
      </c>
      <c r="C7323" s="2" t="s">
        <v>6946</v>
      </c>
      <c r="D7323" t="s">
        <v>23890</v>
      </c>
      <c r="E7323" s="34">
        <v>3138</v>
      </c>
    </row>
    <row r="7324" spans="1:5" ht="12" customHeight="1" x14ac:dyDescent="0.3">
      <c r="A7324" s="28" t="s">
        <v>23256</v>
      </c>
      <c r="B7324" s="1" t="str">
        <f>IFERROR(VLOOKUP(A7324,PEC!A$2:B$7902,2,0),"PEC NON ESISTENTE")</f>
        <v>info@pec.comune.galatimamertino.me.it</v>
      </c>
      <c r="C7324" s="2" t="s">
        <v>6946</v>
      </c>
      <c r="D7324" t="s">
        <v>23890</v>
      </c>
      <c r="E7324" s="34">
        <v>2794</v>
      </c>
    </row>
    <row r="7325" spans="1:5" ht="12" customHeight="1" x14ac:dyDescent="0.3">
      <c r="A7325" s="28" t="s">
        <v>23257</v>
      </c>
      <c r="B7325" s="1" t="str">
        <f>IFERROR(VLOOKUP(A7325,PEC!A$2:B$7902,2,0),"PEC NON ESISTENTE")</f>
        <v>protocollogallodoro@pec.it</v>
      </c>
      <c r="C7325" s="2" t="s">
        <v>6946</v>
      </c>
      <c r="D7325" t="s">
        <v>23890</v>
      </c>
      <c r="E7325" s="34">
        <v>381</v>
      </c>
    </row>
    <row r="7326" spans="1:5" ht="12" customHeight="1" x14ac:dyDescent="0.3">
      <c r="A7326" s="28" t="s">
        <v>23258</v>
      </c>
      <c r="B7326" s="1" t="str">
        <f>IFERROR(VLOOKUP(A7326,PEC!A$2:B$7902,2,0),"PEC NON ESISTENTE")</f>
        <v>PEC NON ESISTENTE</v>
      </c>
      <c r="C7326" s="2" t="s">
        <v>6946</v>
      </c>
      <c r="D7326" t="s">
        <v>23890</v>
      </c>
      <c r="E7326" s="34">
        <v>9268</v>
      </c>
    </row>
    <row r="7327" spans="1:5" ht="12" customHeight="1" x14ac:dyDescent="0.3">
      <c r="A7327" s="28" t="s">
        <v>23259</v>
      </c>
      <c r="B7327" s="1" t="str">
        <f>IFERROR(VLOOKUP(A7327,PEC!A$2:B$7902,2,0),"PEC NON ESISTENTE")</f>
        <v>protocollo@pec.comunegioiosamarea.it</v>
      </c>
      <c r="C7327" s="2" t="s">
        <v>6946</v>
      </c>
      <c r="D7327" t="s">
        <v>23890</v>
      </c>
      <c r="E7327" s="34">
        <v>7114</v>
      </c>
    </row>
    <row r="7328" spans="1:5" ht="12" customHeight="1" x14ac:dyDescent="0.3">
      <c r="A7328" s="28" t="s">
        <v>23260</v>
      </c>
      <c r="B7328" s="1" t="str">
        <f>IFERROR(VLOOKUP(A7328,PEC!A$2:B$7902,2,0),"PEC NON ESISTENTE")</f>
        <v>comunegraniti@pec.it</v>
      </c>
      <c r="C7328" s="2" t="s">
        <v>6946</v>
      </c>
      <c r="D7328" t="s">
        <v>23890</v>
      </c>
      <c r="E7328" s="34">
        <v>1522</v>
      </c>
    </row>
    <row r="7329" spans="1:5" ht="12" customHeight="1" x14ac:dyDescent="0.3">
      <c r="A7329" s="28" t="s">
        <v>23261</v>
      </c>
      <c r="B7329" s="1" t="str">
        <f>IFERROR(VLOOKUP(A7329,PEC!A$2:B$7902,2,0),"PEC NON ESISTENTE")</f>
        <v>PEC NON ESISTENTE</v>
      </c>
      <c r="C7329" s="2" t="s">
        <v>6946</v>
      </c>
      <c r="D7329" t="s">
        <v>23890</v>
      </c>
      <c r="E7329" s="34">
        <v>1834</v>
      </c>
    </row>
    <row r="7330" spans="1:5" ht="12" customHeight="1" x14ac:dyDescent="0.3">
      <c r="A7330" s="28" t="s">
        <v>23262</v>
      </c>
      <c r="B7330" s="1" t="str">
        <f>IFERROR(VLOOKUP(A7330,PEC!A$2:B$7902,2,0),"PEC NON ESISTENTE")</f>
        <v>info@pec.comuneitala.it</v>
      </c>
      <c r="C7330" s="2" t="s">
        <v>6946</v>
      </c>
      <c r="D7330" t="s">
        <v>23890</v>
      </c>
      <c r="E7330" s="34">
        <v>1663</v>
      </c>
    </row>
    <row r="7331" spans="1:5" ht="12" customHeight="1" x14ac:dyDescent="0.3">
      <c r="A7331" s="28" t="s">
        <v>23263</v>
      </c>
      <c r="B7331" s="1" t="str">
        <f>IFERROR(VLOOKUP(A7331,PEC!A$2:B$7902,2,0),"PEC NON ESISTENTE")</f>
        <v>arcoraci@comuneleni.telecompost.it</v>
      </c>
      <c r="C7331" s="2" t="s">
        <v>6946</v>
      </c>
      <c r="D7331" t="s">
        <v>23890</v>
      </c>
      <c r="E7331" s="34">
        <v>702</v>
      </c>
    </row>
    <row r="7332" spans="1:5" ht="12" customHeight="1" x14ac:dyDescent="0.3">
      <c r="A7332" s="28" t="s">
        <v>23264</v>
      </c>
      <c r="B7332" s="1" t="str">
        <f>IFERROR(VLOOKUP(A7332,PEC!A$2:B$7902,2,0),"PEC NON ESISTENTE")</f>
        <v>protocollo@pec.comune.letojanni.me.it</v>
      </c>
      <c r="C7332" s="2" t="s">
        <v>6946</v>
      </c>
      <c r="D7332" t="s">
        <v>23890</v>
      </c>
      <c r="E7332" s="34">
        <v>2699</v>
      </c>
    </row>
    <row r="7333" spans="1:5" ht="12" customHeight="1" x14ac:dyDescent="0.3">
      <c r="A7333" s="28" t="s">
        <v>23265</v>
      </c>
      <c r="B7333" s="1" t="str">
        <f>IFERROR(VLOOKUP(A7333,PEC!A$2:B$7902,2,0),"PEC NON ESISTENTE")</f>
        <v>comune.librizzi@pec.it</v>
      </c>
      <c r="C7333" s="2" t="s">
        <v>6946</v>
      </c>
      <c r="D7333" t="s">
        <v>23890</v>
      </c>
      <c r="E7333" s="34">
        <v>1771</v>
      </c>
    </row>
    <row r="7334" spans="1:5" ht="12" customHeight="1" x14ac:dyDescent="0.3">
      <c r="A7334" s="28" t="s">
        <v>23266</v>
      </c>
      <c r="B7334" s="1" t="str">
        <f>IFERROR(VLOOKUP(A7334,PEC!A$2:B$7902,2,0),"PEC NON ESISTENTE")</f>
        <v>segreteria.elettorale@pec.comune.limina.me.it</v>
      </c>
      <c r="C7334" s="2" t="s">
        <v>6946</v>
      </c>
      <c r="D7334" t="s">
        <v>23890</v>
      </c>
      <c r="E7334" s="34">
        <v>900</v>
      </c>
    </row>
    <row r="7335" spans="1:5" ht="12" customHeight="1" x14ac:dyDescent="0.3">
      <c r="A7335" s="28" t="s">
        <v>23267</v>
      </c>
      <c r="B7335" s="1" t="str">
        <f>IFERROR(VLOOKUP(A7335,PEC!A$2:B$7902,2,0),"PEC NON ESISTENTE")</f>
        <v>info@pec.comunelipari.it</v>
      </c>
      <c r="C7335" s="2" t="s">
        <v>6946</v>
      </c>
      <c r="D7335" t="s">
        <v>23890</v>
      </c>
      <c r="E7335" s="34">
        <v>11642</v>
      </c>
    </row>
    <row r="7336" spans="1:5" ht="12" customHeight="1" x14ac:dyDescent="0.3">
      <c r="A7336" s="28" t="s">
        <v>23268</v>
      </c>
      <c r="B7336" s="1" t="str">
        <f>IFERROR(VLOOKUP(A7336,PEC!A$2:B$7902,2,0),"PEC NON ESISTENTE")</f>
        <v>protocollo@pec.comunelongi.it</v>
      </c>
      <c r="C7336" s="2" t="s">
        <v>6946</v>
      </c>
      <c r="D7336" t="s">
        <v>23890</v>
      </c>
      <c r="E7336" s="34">
        <v>1562</v>
      </c>
    </row>
    <row r="7337" spans="1:5" ht="12" customHeight="1" x14ac:dyDescent="0.3">
      <c r="A7337" s="28" t="s">
        <v>23269</v>
      </c>
      <c r="B7337" s="1" t="str">
        <f>IFERROR(VLOOKUP(A7337,PEC!A$2:B$7902,2,0),"PEC NON ESISTENTE")</f>
        <v>ANTONELLO@comunemalfa.telecompost.it</v>
      </c>
      <c r="C7337" s="2" t="s">
        <v>6946</v>
      </c>
      <c r="D7337" t="s">
        <v>23890</v>
      </c>
      <c r="E7337" s="34">
        <v>988</v>
      </c>
    </row>
    <row r="7338" spans="1:5" ht="12" customHeight="1" x14ac:dyDescent="0.3">
      <c r="A7338" s="28" t="s">
        <v>23270</v>
      </c>
      <c r="B7338" s="1" t="str">
        <f>IFERROR(VLOOKUP(A7338,PEC!A$2:B$7902,2,0),"PEC NON ESISTENTE")</f>
        <v>protocollo@pec.comune.malvagna.me.it</v>
      </c>
      <c r="C7338" s="2" t="s">
        <v>6946</v>
      </c>
      <c r="D7338" t="s">
        <v>23890</v>
      </c>
      <c r="E7338" s="34">
        <v>794</v>
      </c>
    </row>
    <row r="7339" spans="1:5" ht="12" customHeight="1" x14ac:dyDescent="0.3">
      <c r="A7339" s="28" t="s">
        <v>23271</v>
      </c>
      <c r="B7339" s="1" t="str">
        <f>IFERROR(VLOOKUP(A7339,PEC!A$2:B$7902,2,0),"PEC NON ESISTENTE")</f>
        <v>comunedimandanici@pec.it</v>
      </c>
      <c r="C7339" s="2" t="s">
        <v>6946</v>
      </c>
      <c r="D7339" t="s">
        <v>23890</v>
      </c>
      <c r="E7339" s="34">
        <v>629</v>
      </c>
    </row>
    <row r="7340" spans="1:5" ht="12" customHeight="1" x14ac:dyDescent="0.3">
      <c r="A7340" s="28" t="s">
        <v>23272</v>
      </c>
      <c r="B7340" s="1" t="str">
        <f>IFERROR(VLOOKUP(A7340,PEC!A$2:B$7902,2,0),"PEC NON ESISTENTE")</f>
        <v>areaamministrativaaffarigenerali@pec.comunedimazzarrasantandrea.me.it</v>
      </c>
      <c r="C7340" s="2" t="s">
        <v>6946</v>
      </c>
      <c r="D7340" t="s">
        <v>23890</v>
      </c>
      <c r="E7340" s="34">
        <v>1567</v>
      </c>
    </row>
    <row r="7341" spans="1:5" ht="12" customHeight="1" x14ac:dyDescent="0.3">
      <c r="A7341" s="28" t="s">
        <v>23273</v>
      </c>
      <c r="B7341" s="1" t="str">
        <f>IFERROR(VLOOKUP(A7341,PEC!A$2:B$7902,2,0),"PEC NON ESISTENTE")</f>
        <v xml:space="preserve">protocollo@pec.comune.meri.me.it        </v>
      </c>
      <c r="C7341" s="2" t="s">
        <v>6946</v>
      </c>
      <c r="D7341" t="s">
        <v>23890</v>
      </c>
      <c r="E7341" s="34">
        <v>2396</v>
      </c>
    </row>
    <row r="7342" spans="1:5" ht="12" customHeight="1" x14ac:dyDescent="0.3">
      <c r="A7342" s="28" t="s">
        <v>23274</v>
      </c>
      <c r="B7342" s="1" t="str">
        <f>IFERROR(VLOOKUP(A7342,PEC!A$2:B$7902,2,0),"PEC NON ESISTENTE")</f>
        <v>protocollo@pec.comune.messina.it</v>
      </c>
      <c r="C7342" s="2" t="s">
        <v>6946</v>
      </c>
      <c r="D7342" t="s">
        <v>23890</v>
      </c>
      <c r="E7342" s="34">
        <v>243262</v>
      </c>
    </row>
    <row r="7343" spans="1:5" ht="12" customHeight="1" x14ac:dyDescent="0.3">
      <c r="A7343" s="28" t="s">
        <v>23275</v>
      </c>
      <c r="B7343" s="1" t="str">
        <f>IFERROR(VLOOKUP(A7343,PEC!A$2:B$7902,2,0),"PEC NON ESISTENTE")</f>
        <v>affarigenerali@pec.comune.milazzo.me.it</v>
      </c>
      <c r="C7343" s="2" t="s">
        <v>6946</v>
      </c>
      <c r="D7343" t="s">
        <v>23890</v>
      </c>
      <c r="E7343" s="34">
        <v>32146</v>
      </c>
    </row>
    <row r="7344" spans="1:5" ht="12" customHeight="1" x14ac:dyDescent="0.3">
      <c r="A7344" s="28" t="s">
        <v>23276</v>
      </c>
      <c r="B7344" s="1" t="str">
        <f>IFERROR(VLOOKUP(A7344,PEC!A$2:B$7902,2,0),"PEC NON ESISTENTE")</f>
        <v>militello@pec.intradata.it</v>
      </c>
      <c r="C7344" s="2" t="s">
        <v>6946</v>
      </c>
      <c r="D7344" t="s">
        <v>23890</v>
      </c>
      <c r="E7344" s="34">
        <v>1334</v>
      </c>
    </row>
    <row r="7345" spans="1:5" ht="12" customHeight="1" x14ac:dyDescent="0.3">
      <c r="A7345" s="28" t="s">
        <v>23277</v>
      </c>
      <c r="B7345" s="1" t="str">
        <f>IFERROR(VLOOKUP(A7345,PEC!A$2:B$7902,2,0),"PEC NON ESISTENTE")</f>
        <v>protocollo@pec.comune.mirto.me.it</v>
      </c>
      <c r="C7345" s="2" t="s">
        <v>6946</v>
      </c>
      <c r="D7345" t="s">
        <v>23890</v>
      </c>
      <c r="E7345" s="34">
        <v>1000</v>
      </c>
    </row>
    <row r="7346" spans="1:5" ht="12" customHeight="1" x14ac:dyDescent="0.3">
      <c r="A7346" s="28" t="s">
        <v>23278</v>
      </c>
      <c r="B7346" s="1" t="str">
        <f>IFERROR(VLOOKUP(A7346,PEC!A$2:B$7902,2,0),"PEC NON ESISTENTE")</f>
        <v>info@pec.comune.mistretta.me.it</v>
      </c>
      <c r="C7346" s="2" t="s">
        <v>6946</v>
      </c>
      <c r="D7346" t="s">
        <v>23890</v>
      </c>
      <c r="E7346" s="34">
        <v>5014</v>
      </c>
    </row>
    <row r="7347" spans="1:5" ht="12" customHeight="1" x14ac:dyDescent="0.3">
      <c r="A7347" s="28" t="s">
        <v>23279</v>
      </c>
      <c r="B7347" s="1" t="str">
        <f>IFERROR(VLOOKUP(A7347,PEC!A$2:B$7902,2,0),"PEC NON ESISTENTE")</f>
        <v>comune.moioalcantara.me@pec.it</v>
      </c>
      <c r="C7347" s="2" t="s">
        <v>6946</v>
      </c>
      <c r="D7347" t="s">
        <v>23890</v>
      </c>
      <c r="E7347" s="34">
        <v>756</v>
      </c>
    </row>
    <row r="7348" spans="1:5" ht="12" customHeight="1" x14ac:dyDescent="0.3">
      <c r="A7348" s="28" t="s">
        <v>23280</v>
      </c>
      <c r="B7348" s="1" t="str">
        <f>IFERROR(VLOOKUP(A7348,PEC!A$2:B$7902,2,0),"PEC NON ESISTENTE")</f>
        <v>protocollo@pec.comune.monfortesangiorgio.me.it</v>
      </c>
      <c r="C7348" s="2" t="s">
        <v>6946</v>
      </c>
      <c r="D7348" t="s">
        <v>23890</v>
      </c>
      <c r="E7348" s="34">
        <v>2880</v>
      </c>
    </row>
    <row r="7349" spans="1:5" ht="12" customHeight="1" x14ac:dyDescent="0.3">
      <c r="A7349" s="28" t="s">
        <v>23281</v>
      </c>
      <c r="B7349" s="1" t="str">
        <f>IFERROR(VLOOKUP(A7349,PEC!A$2:B$7902,2,0),"PEC NON ESISTENTE")</f>
        <v>comunemongiuffimelia@legpec.it</v>
      </c>
      <c r="C7349" s="2" t="s">
        <v>6946</v>
      </c>
      <c r="D7349" t="s">
        <v>23890</v>
      </c>
      <c r="E7349" s="34">
        <v>653</v>
      </c>
    </row>
    <row r="7350" spans="1:5" ht="12" customHeight="1" x14ac:dyDescent="0.3">
      <c r="A7350" s="28" t="s">
        <v>23282</v>
      </c>
      <c r="B7350" s="1" t="str">
        <f>IFERROR(VLOOKUP(A7350,PEC!A$2:B$7902,2,0),"PEC NON ESISTENTE")</f>
        <v>protocollo@pec.comunedimontagnareale.it</v>
      </c>
      <c r="C7350" s="2" t="s">
        <v>6946</v>
      </c>
      <c r="D7350" t="s">
        <v>23890</v>
      </c>
      <c r="E7350" s="34">
        <v>1631</v>
      </c>
    </row>
    <row r="7351" spans="1:5" ht="12" customHeight="1" x14ac:dyDescent="0.3">
      <c r="A7351" s="28" t="s">
        <v>23283</v>
      </c>
      <c r="B7351" s="1" t="str">
        <f>IFERROR(VLOOKUP(A7351,PEC!A$2:B$7902,2,0),"PEC NON ESISTENTE")</f>
        <v>comunemontalbanoelicona.me.protocollo@pa.postacertificata.gov.it</v>
      </c>
      <c r="C7351" s="2" t="s">
        <v>6946</v>
      </c>
      <c r="D7351" t="s">
        <v>23890</v>
      </c>
      <c r="E7351" s="34">
        <v>2420</v>
      </c>
    </row>
    <row r="7352" spans="1:5" ht="12" customHeight="1" x14ac:dyDescent="0.3">
      <c r="A7352" s="28" t="s">
        <v>23284</v>
      </c>
      <c r="B7352" s="1" t="str">
        <f>IFERROR(VLOOKUP(A7352,PEC!A$2:B$7902,2,0),"PEC NON ESISTENTE")</f>
        <v>protocollo@pec.comunemottacamastra.gov.it</v>
      </c>
      <c r="C7352" s="2" t="s">
        <v>6946</v>
      </c>
      <c r="D7352" t="s">
        <v>23890</v>
      </c>
      <c r="E7352" s="34">
        <v>882</v>
      </c>
    </row>
    <row r="7353" spans="1:5" ht="12" customHeight="1" x14ac:dyDescent="0.3">
      <c r="A7353" s="28" t="s">
        <v>23285</v>
      </c>
      <c r="B7353" s="1" t="str">
        <f>IFERROR(VLOOKUP(A7353,PEC!A$2:B$7902,2,0),"PEC NON ESISTENTE")</f>
        <v>servdemmottadaffermo@pec.it</v>
      </c>
      <c r="C7353" s="2" t="s">
        <v>6946</v>
      </c>
      <c r="D7353" t="s">
        <v>23890</v>
      </c>
      <c r="E7353" s="34">
        <v>828</v>
      </c>
    </row>
    <row r="7354" spans="1:5" ht="12" customHeight="1" x14ac:dyDescent="0.3">
      <c r="A7354" s="28" t="s">
        <v>23286</v>
      </c>
      <c r="B7354" s="1" t="str">
        <f>IFERROR(VLOOKUP(A7354,PEC!A$2:B$7902,2,0),"PEC NON ESISTENTE")</f>
        <v>naso@pec.comune.naso.me.it</v>
      </c>
      <c r="C7354" s="2" t="s">
        <v>6946</v>
      </c>
      <c r="D7354" t="s">
        <v>23890</v>
      </c>
      <c r="E7354" s="34">
        <v>4015</v>
      </c>
    </row>
    <row r="7355" spans="1:5" ht="12" customHeight="1" x14ac:dyDescent="0.3">
      <c r="A7355" s="28" t="s">
        <v>23287</v>
      </c>
      <c r="B7355" s="1" t="str">
        <f>IFERROR(VLOOKUP(A7355,PEC!A$2:B$7902,2,0),"PEC NON ESISTENTE")</f>
        <v>comune.nizzadisicilia@pec.it</v>
      </c>
      <c r="C7355" s="2" t="s">
        <v>6946</v>
      </c>
      <c r="D7355" t="s">
        <v>23890</v>
      </c>
      <c r="E7355" s="34">
        <v>3723</v>
      </c>
    </row>
    <row r="7356" spans="1:5" ht="12" customHeight="1" x14ac:dyDescent="0.3">
      <c r="A7356" s="28" t="s">
        <v>23288</v>
      </c>
      <c r="B7356" s="1" t="str">
        <f>IFERROR(VLOOKUP(A7356,PEC!A$2:B$7902,2,0),"PEC NON ESISTENTE")</f>
        <v>protocollocomunenovaradisicilia@pec.it</v>
      </c>
      <c r="C7356" s="2" t="s">
        <v>6946</v>
      </c>
      <c r="D7356" t="s">
        <v>23890</v>
      </c>
      <c r="E7356" s="34">
        <v>1413</v>
      </c>
    </row>
    <row r="7357" spans="1:5" ht="12" customHeight="1" x14ac:dyDescent="0.3">
      <c r="A7357" s="28" t="s">
        <v>23289</v>
      </c>
      <c r="B7357" s="1" t="str">
        <f>IFERROR(VLOOKUP(A7357,PEC!A$2:B$7902,2,0),"PEC NON ESISTENTE")</f>
        <v>info@pec.comune.oliveri.me.it</v>
      </c>
      <c r="C7357" s="2" t="s">
        <v>6946</v>
      </c>
      <c r="D7357" t="s">
        <v>23890</v>
      </c>
      <c r="E7357" s="34">
        <v>2157</v>
      </c>
    </row>
    <row r="7358" spans="1:5" ht="12" customHeight="1" x14ac:dyDescent="0.3">
      <c r="A7358" s="28" t="s">
        <v>23290</v>
      </c>
      <c r="B7358" s="1" t="str">
        <f>IFERROR(VLOOKUP(A7358,PEC!A$2:B$7902,2,0),"PEC NON ESISTENTE")</f>
        <v>protocollo@pec.comune.pacedelmela.it</v>
      </c>
      <c r="C7358" s="2" t="s">
        <v>6946</v>
      </c>
      <c r="D7358" t="s">
        <v>23890</v>
      </c>
      <c r="E7358" s="34">
        <v>6388</v>
      </c>
    </row>
    <row r="7359" spans="1:5" ht="12" customHeight="1" x14ac:dyDescent="0.3">
      <c r="A7359" s="28" t="s">
        <v>23291</v>
      </c>
      <c r="B7359" s="1" t="str">
        <f>IFERROR(VLOOKUP(A7359,PEC!A$2:B$7902,2,0),"PEC NON ESISTENTE")</f>
        <v>comunepagliara@pec.it</v>
      </c>
      <c r="C7359" s="2" t="s">
        <v>6946</v>
      </c>
      <c r="D7359" t="s">
        <v>23890</v>
      </c>
      <c r="E7359" s="34">
        <v>1230</v>
      </c>
    </row>
    <row r="7360" spans="1:5" ht="12" customHeight="1" x14ac:dyDescent="0.3">
      <c r="A7360" s="28" t="s">
        <v>23292</v>
      </c>
      <c r="B7360" s="1" t="str">
        <f>IFERROR(VLOOKUP(A7360,PEC!A$2:B$7902,2,0),"PEC NON ESISTENTE")</f>
        <v>comune.patti.me@pec.itgo.it</v>
      </c>
      <c r="C7360" s="2" t="s">
        <v>6946</v>
      </c>
      <c r="D7360" t="s">
        <v>23890</v>
      </c>
      <c r="E7360" s="34">
        <v>13325</v>
      </c>
    </row>
    <row r="7361" spans="1:5" ht="12" customHeight="1" x14ac:dyDescent="0.3">
      <c r="A7361" s="28" t="s">
        <v>23293</v>
      </c>
      <c r="B7361" s="1" t="str">
        <f>IFERROR(VLOOKUP(A7361,PEC!A$2:B$7902,2,0),"PEC NON ESISTENTE")</f>
        <v>posta@pec.comune.pettineo.me.it</v>
      </c>
      <c r="C7361" s="2" t="s">
        <v>6946</v>
      </c>
      <c r="D7361" t="s">
        <v>23890</v>
      </c>
      <c r="E7361" s="34">
        <v>1433</v>
      </c>
    </row>
    <row r="7362" spans="1:5" ht="12" customHeight="1" x14ac:dyDescent="0.3">
      <c r="A7362" s="28" t="s">
        <v>23294</v>
      </c>
      <c r="B7362" s="1" t="str">
        <f>IFERROR(VLOOKUP(A7362,PEC!A$2:B$7902,2,0),"PEC NON ESISTENTE")</f>
        <v>urp@pec.comune.piraino.me.it</v>
      </c>
      <c r="C7362" s="2" t="s">
        <v>6946</v>
      </c>
      <c r="D7362" t="s">
        <v>23890</v>
      </c>
      <c r="E7362" s="34">
        <v>3964</v>
      </c>
    </row>
    <row r="7363" spans="1:5" ht="12" customHeight="1" x14ac:dyDescent="0.3">
      <c r="A7363" s="28" t="s">
        <v>23295</v>
      </c>
      <c r="B7363" s="1" t="str">
        <f>IFERROR(VLOOKUP(A7363,PEC!A$2:B$7902,2,0),"PEC NON ESISTENTE")</f>
        <v>comuneraccuja@pec.it</v>
      </c>
      <c r="C7363" s="2" t="s">
        <v>6946</v>
      </c>
      <c r="D7363" t="s">
        <v>23890</v>
      </c>
      <c r="E7363" s="34">
        <v>1139</v>
      </c>
    </row>
    <row r="7364" spans="1:5" ht="12" customHeight="1" x14ac:dyDescent="0.3">
      <c r="A7364" s="28" t="s">
        <v>23296</v>
      </c>
      <c r="B7364" s="1" t="str">
        <f>IFERROR(VLOOKUP(A7364,PEC!A$2:B$7902,2,0),"PEC NON ESISTENTE")</f>
        <v>reitano@pec.intradata.it</v>
      </c>
      <c r="C7364" s="2" t="s">
        <v>6946</v>
      </c>
      <c r="D7364" t="s">
        <v>23890</v>
      </c>
      <c r="E7364" s="34">
        <v>829</v>
      </c>
    </row>
    <row r="7365" spans="1:5" ht="12" customHeight="1" x14ac:dyDescent="0.3">
      <c r="A7365" s="28" t="s">
        <v>23297</v>
      </c>
      <c r="B7365" s="1" t="str">
        <f>IFERROR(VLOOKUP(A7365,PEC!A$2:B$7902,2,0),"PEC NON ESISTENTE")</f>
        <v>comunediroccafiorita@primapec.com</v>
      </c>
      <c r="C7365" s="2" t="s">
        <v>6946</v>
      </c>
      <c r="D7365" t="s">
        <v>23890</v>
      </c>
      <c r="E7365" s="34">
        <v>228</v>
      </c>
    </row>
    <row r="7366" spans="1:5" ht="12" customHeight="1" x14ac:dyDescent="0.3">
      <c r="A7366" s="28" t="s">
        <v>23298</v>
      </c>
      <c r="B7366" s="1" t="str">
        <f>IFERROR(VLOOKUP(A7366,PEC!A$2:B$7902,2,0),"PEC NON ESISTENTE")</f>
        <v>servizi.demografici@pec.comune.roccalumera.me.it</v>
      </c>
      <c r="C7366" s="2" t="s">
        <v>6946</v>
      </c>
      <c r="D7366" t="s">
        <v>23890</v>
      </c>
      <c r="E7366" s="34">
        <v>4105</v>
      </c>
    </row>
    <row r="7367" spans="1:5" ht="12" customHeight="1" x14ac:dyDescent="0.3">
      <c r="A7367" s="28" t="s">
        <v>23299</v>
      </c>
      <c r="B7367" s="1" t="str">
        <f>IFERROR(VLOOKUP(A7367,PEC!A$2:B$7902,2,0),"PEC NON ESISTENTE")</f>
        <v>comuneroccavaldina@pec.it</v>
      </c>
      <c r="C7367" s="2" t="s">
        <v>6946</v>
      </c>
      <c r="D7367" t="s">
        <v>23890</v>
      </c>
      <c r="E7367" s="34">
        <v>1149</v>
      </c>
    </row>
    <row r="7368" spans="1:5" ht="12" customHeight="1" x14ac:dyDescent="0.3">
      <c r="A7368" s="28" t="s">
        <v>23300</v>
      </c>
      <c r="B7368" s="1" t="str">
        <f>IFERROR(VLOOKUP(A7368,PEC!A$2:B$7902,2,0),"PEC NON ESISTENTE")</f>
        <v>segreteria@pec.comune.roccellavaldemone.me.it</v>
      </c>
      <c r="C7368" s="2" t="s">
        <v>6946</v>
      </c>
      <c r="D7368" t="s">
        <v>23890</v>
      </c>
      <c r="E7368" s="34">
        <v>711</v>
      </c>
    </row>
    <row r="7369" spans="1:5" ht="12" customHeight="1" x14ac:dyDescent="0.3">
      <c r="A7369" s="28" t="s">
        <v>23301</v>
      </c>
      <c r="B7369" s="1" t="str">
        <f>IFERROR(VLOOKUP(A7369,PEC!A$2:B$7902,2,0),"PEC NON ESISTENTE")</f>
        <v>comunerodimilici@pec.it</v>
      </c>
      <c r="C7369" s="2" t="s">
        <v>6946</v>
      </c>
      <c r="D7369" t="s">
        <v>23890</v>
      </c>
      <c r="E7369" s="34">
        <v>2130</v>
      </c>
    </row>
    <row r="7370" spans="1:5" ht="12" customHeight="1" x14ac:dyDescent="0.3">
      <c r="A7370" s="28" t="s">
        <v>23302</v>
      </c>
      <c r="B7370" s="1" t="str">
        <f>IFERROR(VLOOKUP(A7370,PEC!A$2:B$7902,2,0),"PEC NON ESISTENTE")</f>
        <v>protocollo@pec.comunerometta.com</v>
      </c>
      <c r="C7370" s="2" t="s">
        <v>6946</v>
      </c>
      <c r="D7370" t="s">
        <v>23890</v>
      </c>
      <c r="E7370" s="34">
        <v>6541</v>
      </c>
    </row>
    <row r="7371" spans="1:5" ht="12" customHeight="1" x14ac:dyDescent="0.3">
      <c r="A7371" s="28" t="s">
        <v>23303</v>
      </c>
      <c r="B7371" s="1" t="str">
        <f>IFERROR(VLOOKUP(A7371,PEC!A$2:B$7902,2,0),"PEC NON ESISTENTE")</f>
        <v>protocollo@pec.comune.sanfilippodelmela.me.it</v>
      </c>
      <c r="C7371" s="2" t="s">
        <v>6946</v>
      </c>
      <c r="D7371" t="s">
        <v>23890</v>
      </c>
      <c r="E7371" s="34">
        <v>7065</v>
      </c>
    </row>
    <row r="7372" spans="1:5" ht="12" customHeight="1" x14ac:dyDescent="0.3">
      <c r="A7372" s="28" t="s">
        <v>23304</v>
      </c>
      <c r="B7372" s="1" t="str">
        <f>IFERROR(VLOOKUP(A7372,PEC!A$2:B$7902,2,0),"PEC NON ESISTENTE")</f>
        <v>comunesanfratello@pec.it</v>
      </c>
      <c r="C7372" s="2" t="s">
        <v>6946</v>
      </c>
      <c r="D7372" t="s">
        <v>23890</v>
      </c>
      <c r="E7372" s="34">
        <v>3942</v>
      </c>
    </row>
    <row r="7373" spans="1:5" ht="12" customHeight="1" x14ac:dyDescent="0.3">
      <c r="A7373" s="28" t="s">
        <v>23305</v>
      </c>
      <c r="B7373" s="1" t="str">
        <f>IFERROR(VLOOKUP(A7373,PEC!A$2:B$7902,2,0),"PEC NON ESISTENTE")</f>
        <v>comune.sanmarcodalunzio@pec.it</v>
      </c>
      <c r="C7373" s="2" t="s">
        <v>6946</v>
      </c>
      <c r="D7373" t="s">
        <v>23890</v>
      </c>
      <c r="E7373" s="34">
        <v>2083</v>
      </c>
    </row>
    <row r="7374" spans="1:5" ht="12" customHeight="1" x14ac:dyDescent="0.3">
      <c r="A7374" s="28" t="s">
        <v>23306</v>
      </c>
      <c r="B7374" s="1" t="str">
        <f>IFERROR(VLOOKUP(A7374,PEC!A$2:B$7902,2,0),"PEC NON ESISTENTE")</f>
        <v>comunesanpierniceto@pec.comune.sanpierniceto.me.it</v>
      </c>
      <c r="C7374" s="2" t="s">
        <v>6946</v>
      </c>
      <c r="D7374" t="s">
        <v>23890</v>
      </c>
      <c r="E7374" s="34">
        <v>2911</v>
      </c>
    </row>
    <row r="7375" spans="1:5" ht="12" customHeight="1" x14ac:dyDescent="0.3">
      <c r="A7375" s="28" t="s">
        <v>23307</v>
      </c>
      <c r="B7375" s="1" t="str">
        <f>IFERROR(VLOOKUP(A7375,PEC!A$2:B$7902,2,0),"PEC NON ESISTENTE")</f>
        <v>protocollo@pec.comune.sanpieropatti.me.it</v>
      </c>
      <c r="C7375" s="2" t="s">
        <v>6946</v>
      </c>
      <c r="D7375" t="s">
        <v>23890</v>
      </c>
      <c r="E7375" s="34">
        <v>3082</v>
      </c>
    </row>
    <row r="7376" spans="1:5" ht="12" customHeight="1" x14ac:dyDescent="0.3">
      <c r="A7376" s="28" t="s">
        <v>23308</v>
      </c>
      <c r="B7376" s="1" t="str">
        <f>IFERROR(VLOOKUP(A7376,PEC!A$2:B$7902,2,0),"PEC NON ESISTENTE")</f>
        <v>comune.sansalvatoredifitalia@pec.it</v>
      </c>
      <c r="C7376" s="2" t="s">
        <v>6946</v>
      </c>
      <c r="D7376" t="s">
        <v>23890</v>
      </c>
      <c r="E7376" s="34">
        <v>1378</v>
      </c>
    </row>
    <row r="7377" spans="1:5" ht="12" customHeight="1" x14ac:dyDescent="0.3">
      <c r="A7377" s="28" t="s">
        <v>23309</v>
      </c>
      <c r="B7377" s="1" t="str">
        <f>IFERROR(VLOOKUP(A7377,PEC!A$2:B$7902,2,0),"PEC NON ESISTENTE")</f>
        <v>comunesantadomenicavittoria@pec.it</v>
      </c>
      <c r="C7377" s="2" t="s">
        <v>6946</v>
      </c>
      <c r="D7377" t="s">
        <v>23890</v>
      </c>
      <c r="E7377" s="34">
        <v>1067</v>
      </c>
    </row>
    <row r="7378" spans="1:5" ht="12" customHeight="1" x14ac:dyDescent="0.3">
      <c r="A7378" s="28" t="s">
        <v>23310</v>
      </c>
      <c r="B7378" s="1" t="str">
        <f>IFERROR(VLOOKUP(A7378,PEC!A$2:B$7902,2,0),"PEC NON ESISTENTE")</f>
        <v>protocollocomune.santagatadimilitello@pec.it</v>
      </c>
      <c r="C7378" s="2" t="s">
        <v>6946</v>
      </c>
      <c r="D7378" t="s">
        <v>23890</v>
      </c>
      <c r="E7378" s="34">
        <v>12803</v>
      </c>
    </row>
    <row r="7379" spans="1:5" ht="12" customHeight="1" x14ac:dyDescent="0.3">
      <c r="A7379" s="28" t="s">
        <v>23311</v>
      </c>
      <c r="B7379" s="1" t="str">
        <f>IFERROR(VLOOKUP(A7379,PEC!A$2:B$7902,2,0),"PEC NON ESISTENTE")</f>
        <v>segreteria.comunesantalessiosiculo@dgpec.it</v>
      </c>
      <c r="C7379" s="2" t="s">
        <v>6946</v>
      </c>
      <c r="D7379" t="s">
        <v>23890</v>
      </c>
      <c r="E7379" s="34">
        <v>1497</v>
      </c>
    </row>
    <row r="7380" spans="1:5" ht="12" customHeight="1" x14ac:dyDescent="0.3">
      <c r="A7380" s="28" t="s">
        <v>23312</v>
      </c>
      <c r="B7380" s="1" t="str">
        <f>IFERROR(VLOOKUP(A7380,PEC!A$2:B$7902,2,0),"PEC NON ESISTENTE")</f>
        <v>protocollogenerale@comune.santaluciadelmela.pec.telecompost.it</v>
      </c>
      <c r="C7380" s="2" t="s">
        <v>6946</v>
      </c>
      <c r="D7380" t="s">
        <v>23890</v>
      </c>
      <c r="E7380" s="34">
        <v>4744</v>
      </c>
    </row>
    <row r="7381" spans="1:5" ht="12" customHeight="1" x14ac:dyDescent="0.3">
      <c r="A7381" s="28" t="s">
        <v>23313</v>
      </c>
      <c r="B7381" s="1" t="str">
        <f>IFERROR(VLOOKUP(A7381,PEC!A$2:B$7902,2,0),"PEC NON ESISTENTE")</f>
        <v>comune@pec.comune.santa-marina-salina.me.it</v>
      </c>
      <c r="C7381" s="2" t="s">
        <v>6946</v>
      </c>
      <c r="D7381" t="s">
        <v>23890</v>
      </c>
      <c r="E7381" s="34">
        <v>892</v>
      </c>
    </row>
    <row r="7382" spans="1:5" ht="12" customHeight="1" x14ac:dyDescent="0.3">
      <c r="A7382" s="28" t="s">
        <v>23314</v>
      </c>
      <c r="B7382" s="1" t="str">
        <f>IFERROR(VLOOKUP(A7382,PEC!A$2:B$7902,2,0),"PEC NON ESISTENTE")</f>
        <v>comunedisantangelodibrolo@pec.it</v>
      </c>
      <c r="C7382" s="2" t="s">
        <v>6946</v>
      </c>
      <c r="D7382" t="s">
        <v>23890</v>
      </c>
      <c r="E7382" s="34">
        <v>3297</v>
      </c>
    </row>
    <row r="7383" spans="1:5" ht="12" customHeight="1" x14ac:dyDescent="0.3">
      <c r="A7383" s="28" t="s">
        <v>23315</v>
      </c>
      <c r="B7383" s="1" t="str">
        <f>IFERROR(VLOOKUP(A7383,PEC!A$2:B$7902,2,0),"PEC NON ESISTENTE")</f>
        <v>comunesantateresadiriva@pec.it</v>
      </c>
      <c r="C7383" s="2" t="s">
        <v>6946</v>
      </c>
      <c r="D7383" t="s">
        <v>23890</v>
      </c>
      <c r="E7383" s="34">
        <v>9240</v>
      </c>
    </row>
    <row r="7384" spans="1:5" ht="12" customHeight="1" x14ac:dyDescent="0.3">
      <c r="A7384" s="28" t="s">
        <v>23316</v>
      </c>
      <c r="B7384" s="1" t="str">
        <f>IFERROR(VLOOKUP(A7384,PEC!A$2:B$7902,2,0),"PEC NON ESISTENTE")</f>
        <v>santeodoro@pec.intradata.it</v>
      </c>
      <c r="C7384" s="2" t="s">
        <v>6946</v>
      </c>
      <c r="D7384" t="s">
        <v>23890</v>
      </c>
      <c r="E7384" s="34">
        <v>1421</v>
      </c>
    </row>
    <row r="7385" spans="1:5" ht="12" customHeight="1" x14ac:dyDescent="0.3">
      <c r="A7385" s="28" t="s">
        <v>23317</v>
      </c>
      <c r="B7385" s="1" t="str">
        <f>IFERROR(VLOOKUP(A7385,PEC!A$2:B$7902,2,0),"PEC NON ESISTENTE")</f>
        <v>comune.santostefanodicamastra@pec.it</v>
      </c>
      <c r="C7385" s="2" t="s">
        <v>6946</v>
      </c>
      <c r="D7385" t="s">
        <v>23890</v>
      </c>
      <c r="E7385" s="34">
        <v>4674</v>
      </c>
    </row>
    <row r="7386" spans="1:5" ht="12" customHeight="1" x14ac:dyDescent="0.3">
      <c r="A7386" s="28" t="s">
        <v>23318</v>
      </c>
      <c r="B7386" s="1" t="str">
        <f>IFERROR(VLOOKUP(A7386,PEC!A$2:B$7902,2,0),"PEC NON ESISTENTE")</f>
        <v>comune.saponara@pec.it</v>
      </c>
      <c r="C7386" s="2" t="s">
        <v>6946</v>
      </c>
      <c r="D7386" t="s">
        <v>23890</v>
      </c>
      <c r="E7386" s="34">
        <v>4078</v>
      </c>
    </row>
    <row r="7387" spans="1:5" ht="12" customHeight="1" x14ac:dyDescent="0.3">
      <c r="A7387" s="28" t="s">
        <v>23319</v>
      </c>
      <c r="B7387" s="1" t="str">
        <f>IFERROR(VLOOKUP(A7387,PEC!A$2:B$7902,2,0),"PEC NON ESISTENTE")</f>
        <v>comunesavoca@dgpec.it</v>
      </c>
      <c r="C7387" s="2" t="s">
        <v>6946</v>
      </c>
      <c r="D7387" t="s">
        <v>23890</v>
      </c>
      <c r="E7387" s="34">
        <v>1766</v>
      </c>
    </row>
    <row r="7388" spans="1:5" ht="12" customHeight="1" x14ac:dyDescent="0.3">
      <c r="A7388" s="28" t="s">
        <v>23320</v>
      </c>
      <c r="B7388" s="1" t="str">
        <f>IFERROR(VLOOKUP(A7388,PEC!A$2:B$7902,2,0),"PEC NON ESISTENTE")</f>
        <v>info@pec.comunescalettazanclea.it</v>
      </c>
      <c r="C7388" s="2" t="s">
        <v>6946</v>
      </c>
      <c r="D7388" t="s">
        <v>23890</v>
      </c>
      <c r="E7388" s="34">
        <v>2249</v>
      </c>
    </row>
    <row r="7389" spans="1:5" ht="12" customHeight="1" x14ac:dyDescent="0.3">
      <c r="A7389" s="28" t="s">
        <v>23321</v>
      </c>
      <c r="B7389" s="1" t="str">
        <f>IFERROR(VLOOKUP(A7389,PEC!A$2:B$7902,2,0),"PEC NON ESISTENTE")</f>
        <v>sinagra.uffdem@pec.it</v>
      </c>
      <c r="C7389" s="2" t="s">
        <v>6946</v>
      </c>
      <c r="D7389" t="s">
        <v>23890</v>
      </c>
      <c r="E7389" s="34">
        <v>2760</v>
      </c>
    </row>
    <row r="7390" spans="1:5" ht="12" customHeight="1" x14ac:dyDescent="0.3">
      <c r="A7390" s="28" t="s">
        <v>23322</v>
      </c>
      <c r="B7390" s="1" t="str">
        <f>IFERROR(VLOOKUP(A7390,PEC!A$2:B$7902,2,0),"PEC NON ESISTENTE")</f>
        <v>protocollo@pec.comune.spadafora.me.it</v>
      </c>
      <c r="C7390" s="2" t="s">
        <v>6946</v>
      </c>
      <c r="D7390" t="s">
        <v>23890</v>
      </c>
      <c r="E7390" s="34">
        <v>5091</v>
      </c>
    </row>
    <row r="7391" spans="1:5" ht="12" customHeight="1" x14ac:dyDescent="0.3">
      <c r="A7391" s="28" t="s">
        <v>23323</v>
      </c>
      <c r="B7391" s="1" t="str">
        <f>IFERROR(VLOOKUP(A7391,PEC!A$2:B$7902,2,0),"PEC NON ESISTENTE")</f>
        <v>protocollo@pec.comune.taormina.me.it</v>
      </c>
      <c r="C7391" s="2" t="s">
        <v>6946</v>
      </c>
      <c r="D7391" t="s">
        <v>23890</v>
      </c>
      <c r="E7391" s="34">
        <v>11084</v>
      </c>
    </row>
    <row r="7392" spans="1:5" ht="12" customHeight="1" x14ac:dyDescent="0.3">
      <c r="A7392" s="28" t="s">
        <v>23324</v>
      </c>
      <c r="B7392" s="1" t="str">
        <f>IFERROR(VLOOKUP(A7392,PEC!A$2:B$7902,2,0),"PEC NON ESISTENTE")</f>
        <v>protocollo@pec.comune.torregrotta.me.it</v>
      </c>
      <c r="C7392" s="2" t="s">
        <v>6946</v>
      </c>
      <c r="D7392" t="s">
        <v>23890</v>
      </c>
      <c r="E7392" s="34">
        <v>7426</v>
      </c>
    </row>
    <row r="7393" spans="1:5" ht="12" customHeight="1" x14ac:dyDescent="0.3">
      <c r="A7393" s="28" t="s">
        <v>23325</v>
      </c>
      <c r="B7393" s="1" t="str">
        <f>IFERROR(VLOOKUP(A7393,PEC!A$2:B$7902,2,0),"PEC NON ESISTENTE")</f>
        <v>comune.tortorici@pec.tortorici.eu</v>
      </c>
      <c r="C7393" s="2" t="s">
        <v>6946</v>
      </c>
      <c r="D7393" t="s">
        <v>23890</v>
      </c>
      <c r="E7393" s="34">
        <v>6732</v>
      </c>
    </row>
    <row r="7394" spans="1:5" ht="12" customHeight="1" x14ac:dyDescent="0.3">
      <c r="A7394" s="28" t="s">
        <v>23326</v>
      </c>
      <c r="B7394" s="1" t="str">
        <f>IFERROR(VLOOKUP(A7394,PEC!A$2:B$7902,2,0),"PEC NON ESISTENTE")</f>
        <v>protocollo@pec.comune.tripi.me.it</v>
      </c>
      <c r="C7394" s="2" t="s">
        <v>6946</v>
      </c>
      <c r="D7394" t="s">
        <v>23890</v>
      </c>
      <c r="E7394" s="34">
        <v>933</v>
      </c>
    </row>
    <row r="7395" spans="1:5" ht="12" customHeight="1" x14ac:dyDescent="0.3">
      <c r="A7395" s="28" t="s">
        <v>23327</v>
      </c>
      <c r="B7395" s="1" t="str">
        <f>IFERROR(VLOOKUP(A7395,PEC!A$2:B$7902,2,0),"PEC NON ESISTENTE")</f>
        <v>comuneditusa@pec.it</v>
      </c>
      <c r="C7395" s="2" t="s">
        <v>6946</v>
      </c>
      <c r="D7395" t="s">
        <v>23890</v>
      </c>
      <c r="E7395" s="34">
        <v>3051</v>
      </c>
    </row>
    <row r="7396" spans="1:5" ht="12" customHeight="1" x14ac:dyDescent="0.3">
      <c r="A7396" s="28" t="s">
        <v>23328</v>
      </c>
      <c r="B7396" s="1" t="str">
        <f>IFERROR(VLOOKUP(A7396,PEC!A$2:B$7902,2,0),"PEC NON ESISTENTE")</f>
        <v>ucria.protocollo@pec.it</v>
      </c>
      <c r="C7396" s="2" t="s">
        <v>6946</v>
      </c>
      <c r="D7396" t="s">
        <v>23890</v>
      </c>
      <c r="E7396" s="34">
        <v>1105</v>
      </c>
    </row>
    <row r="7397" spans="1:5" ht="12" customHeight="1" x14ac:dyDescent="0.3">
      <c r="A7397" s="28" t="s">
        <v>23329</v>
      </c>
      <c r="B7397" s="1" t="str">
        <f>IFERROR(VLOOKUP(A7397,PEC!A$2:B$7902,2,0),"PEC NON ESISTENTE")</f>
        <v>protocollo@pec.comune.valdina.me.it</v>
      </c>
      <c r="C7397" s="2" t="s">
        <v>6946</v>
      </c>
      <c r="D7397" t="s">
        <v>23890</v>
      </c>
      <c r="E7397" s="34">
        <v>1352</v>
      </c>
    </row>
    <row r="7398" spans="1:5" ht="12" customHeight="1" x14ac:dyDescent="0.3">
      <c r="A7398" s="28" t="s">
        <v>23330</v>
      </c>
      <c r="B7398" s="1" t="str">
        <f>IFERROR(VLOOKUP(A7398,PEC!A$2:B$7902,2,0),"PEC NON ESISTENTE")</f>
        <v>info@pec.comunevenetico.me.it</v>
      </c>
      <c r="C7398" s="2" t="s">
        <v>6946</v>
      </c>
      <c r="D7398" t="s">
        <v>23890</v>
      </c>
      <c r="E7398" s="34">
        <v>3855</v>
      </c>
    </row>
    <row r="7399" spans="1:5" ht="12" customHeight="1" x14ac:dyDescent="0.3">
      <c r="A7399" s="28" t="s">
        <v>23331</v>
      </c>
      <c r="B7399" s="1" t="str">
        <f>IFERROR(VLOOKUP(A7399,PEC!A$2:B$7902,2,0),"PEC NON ESISTENTE")</f>
        <v>protocollo@pec.comune.villafrancatirrena.me.it</v>
      </c>
      <c r="C7399" s="2" t="s">
        <v>6946</v>
      </c>
      <c r="D7399" t="s">
        <v>23890</v>
      </c>
      <c r="E7399" s="34">
        <v>8748</v>
      </c>
    </row>
    <row r="7400" spans="1:5" ht="12" customHeight="1" x14ac:dyDescent="0.3">
      <c r="A7400" s="28" t="s">
        <v>23332</v>
      </c>
      <c r="B7400" s="1" t="str">
        <f>IFERROR(VLOOKUP(A7400,PEC!A$2:B$7902,2,0),"PEC NON ESISTENTE")</f>
        <v>comunetermevigliatore@pec.it</v>
      </c>
      <c r="C7400" s="2" t="s">
        <v>6946</v>
      </c>
      <c r="D7400" t="s">
        <v>23890</v>
      </c>
      <c r="E7400" s="34">
        <v>7213</v>
      </c>
    </row>
    <row r="7401" spans="1:5" ht="12" customHeight="1" x14ac:dyDescent="0.3">
      <c r="A7401" s="28" t="s">
        <v>23333</v>
      </c>
      <c r="B7401" s="1" t="str">
        <f>IFERROR(VLOOKUP(A7401,PEC!A$2:B$7902,2,0),"PEC NON ESISTENTE")</f>
        <v>protocollo@pec.comunediacquedolci.it</v>
      </c>
      <c r="C7401" s="2" t="s">
        <v>6946</v>
      </c>
      <c r="D7401" t="s">
        <v>23890</v>
      </c>
      <c r="E7401" s="34">
        <v>5744</v>
      </c>
    </row>
    <row r="7402" spans="1:5" ht="12" customHeight="1" x14ac:dyDescent="0.3">
      <c r="A7402" s="28" t="s">
        <v>23334</v>
      </c>
      <c r="B7402" s="1" t="str">
        <f>IFERROR(VLOOKUP(A7402,PEC!A$2:B$7902,2,0),"PEC NON ESISTENTE")</f>
        <v>protocollo@pec.comune.torrenova.me.it</v>
      </c>
      <c r="C7402" s="2" t="s">
        <v>6946</v>
      </c>
      <c r="D7402" t="s">
        <v>23890</v>
      </c>
      <c r="E7402" s="34">
        <v>4240</v>
      </c>
    </row>
    <row r="7403" spans="1:5" ht="12" customHeight="1" x14ac:dyDescent="0.3">
      <c r="A7403" s="28" t="s">
        <v>23335</v>
      </c>
      <c r="B7403" s="1" t="str">
        <f>IFERROR(VLOOKUP(A7403,PEC!A$2:B$7902,2,0),"PEC NON ESISTENTE")</f>
        <v>servizio.protocollo@pec.comune.agrigento.it</v>
      </c>
      <c r="C7403" s="2" t="s">
        <v>6946</v>
      </c>
      <c r="D7403" t="s">
        <v>23890</v>
      </c>
      <c r="E7403" s="34">
        <v>58323</v>
      </c>
    </row>
    <row r="7404" spans="1:5" ht="12" customHeight="1" x14ac:dyDescent="0.3">
      <c r="A7404" s="28" t="s">
        <v>23336</v>
      </c>
      <c r="B7404" s="1" t="str">
        <f>IFERROR(VLOOKUP(A7404,PEC!A$2:B$7902,2,0),"PEC NON ESISTENTE")</f>
        <v>affarigenerali.pec@comunealessandriadellarocca.it</v>
      </c>
      <c r="C7404" s="2" t="s">
        <v>6946</v>
      </c>
      <c r="D7404" t="s">
        <v>23890</v>
      </c>
      <c r="E7404" s="34">
        <v>3118</v>
      </c>
    </row>
    <row r="7405" spans="1:5" ht="12" customHeight="1" x14ac:dyDescent="0.3">
      <c r="A7405" s="28" t="s">
        <v>23337</v>
      </c>
      <c r="B7405" s="1" t="str">
        <f>IFERROR(VLOOKUP(A7405,PEC!A$2:B$7902,2,0),"PEC NON ESISTENTE")</f>
        <v>protocollo@pec.comune.aragona.ag.it</v>
      </c>
      <c r="C7405" s="2" t="s">
        <v>6946</v>
      </c>
      <c r="D7405" t="s">
        <v>23890</v>
      </c>
      <c r="E7405" s="34">
        <v>9493</v>
      </c>
    </row>
    <row r="7406" spans="1:5" ht="12" customHeight="1" x14ac:dyDescent="0.3">
      <c r="A7406" s="28" t="s">
        <v>23338</v>
      </c>
      <c r="B7406" s="1" t="str">
        <f>IFERROR(VLOOKUP(A7406,PEC!A$2:B$7902,2,0),"PEC NON ESISTENTE")</f>
        <v>bivona.utc@pec.it</v>
      </c>
      <c r="C7406" s="2" t="s">
        <v>6946</v>
      </c>
      <c r="D7406" t="s">
        <v>23890</v>
      </c>
      <c r="E7406" s="34">
        <v>3882</v>
      </c>
    </row>
    <row r="7407" spans="1:5" ht="12" customHeight="1" x14ac:dyDescent="0.3">
      <c r="A7407" s="28" t="s">
        <v>23339</v>
      </c>
      <c r="B7407" s="1" t="str">
        <f>IFERROR(VLOOKUP(A7407,PEC!A$2:B$7902,2,0),"PEC NON ESISTENTE")</f>
        <v>comunediburgio@pec.it</v>
      </c>
      <c r="C7407" s="2" t="s">
        <v>6946</v>
      </c>
      <c r="D7407" t="s">
        <v>23890</v>
      </c>
      <c r="E7407" s="34">
        <v>2780</v>
      </c>
    </row>
    <row r="7408" spans="1:5" ht="12" customHeight="1" x14ac:dyDescent="0.3">
      <c r="A7408" s="28" t="s">
        <v>23340</v>
      </c>
      <c r="B7408" s="1" t="str">
        <f>IFERROR(VLOOKUP(A7408,PEC!A$2:B$7902,2,0),"PEC NON ESISTENTE")</f>
        <v>info@pec.comune.calamonaci.ag.it</v>
      </c>
      <c r="C7408" s="2" t="s">
        <v>6946</v>
      </c>
      <c r="D7408" t="s">
        <v>23890</v>
      </c>
      <c r="E7408" s="34">
        <v>1375</v>
      </c>
    </row>
    <row r="7409" spans="1:5" ht="12" customHeight="1" x14ac:dyDescent="0.3">
      <c r="A7409" s="28" t="s">
        <v>23341</v>
      </c>
      <c r="B7409" s="1" t="str">
        <f>IFERROR(VLOOKUP(A7409,PEC!A$2:B$7902,2,0),"PEC NON ESISTENTE")</f>
        <v>comunecaltabellotta@pec.it</v>
      </c>
      <c r="C7409" s="2" t="s">
        <v>6946</v>
      </c>
      <c r="D7409" t="s">
        <v>23890</v>
      </c>
      <c r="E7409" s="34">
        <v>3907</v>
      </c>
    </row>
    <row r="7410" spans="1:5" ht="12" customHeight="1" x14ac:dyDescent="0.3">
      <c r="A7410" s="28" t="s">
        <v>23342</v>
      </c>
      <c r="B7410" s="1" t="str">
        <f>IFERROR(VLOOKUP(A7410,PEC!A$2:B$7902,2,0),"PEC NON ESISTENTE")</f>
        <v>protocollo.comune.camastra@pec.it</v>
      </c>
      <c r="C7410" s="2" t="s">
        <v>6946</v>
      </c>
      <c r="D7410" t="s">
        <v>23890</v>
      </c>
      <c r="E7410" s="34">
        <v>2163</v>
      </c>
    </row>
    <row r="7411" spans="1:5" ht="12" customHeight="1" x14ac:dyDescent="0.3">
      <c r="A7411" s="28" t="s">
        <v>23343</v>
      </c>
      <c r="B7411" s="1" t="str">
        <f>IFERROR(VLOOKUP(A7411,PEC!A$2:B$7902,2,0),"PEC NON ESISTENTE")</f>
        <v>sindaco@pec.comune.cammarata.ag.it</v>
      </c>
      <c r="C7411" s="2" t="s">
        <v>6946</v>
      </c>
      <c r="D7411" t="s">
        <v>23890</v>
      </c>
      <c r="E7411" s="34">
        <v>6275</v>
      </c>
    </row>
    <row r="7412" spans="1:5" ht="12" customHeight="1" x14ac:dyDescent="0.3">
      <c r="A7412" s="28" t="s">
        <v>23344</v>
      </c>
      <c r="B7412" s="1" t="str">
        <f>IFERROR(VLOOKUP(A7412,PEC!A$2:B$7902,2,0),"PEC NON ESISTENTE")</f>
        <v>protocollo@legal.comune.campobellodilicata.ag.it</v>
      </c>
      <c r="C7412" s="2" t="s">
        <v>6946</v>
      </c>
      <c r="D7412" t="s">
        <v>23890</v>
      </c>
      <c r="E7412" s="34">
        <v>10438</v>
      </c>
    </row>
    <row r="7413" spans="1:5" ht="12" customHeight="1" x14ac:dyDescent="0.3">
      <c r="A7413" s="28" t="s">
        <v>23345</v>
      </c>
      <c r="B7413" s="1" t="str">
        <f>IFERROR(VLOOKUP(A7413,PEC!A$2:B$7902,2,0),"PEC NON ESISTENTE")</f>
        <v>pec.istituzionale@pec.comune.canicatti.ag.it</v>
      </c>
      <c r="C7413" s="2" t="s">
        <v>6946</v>
      </c>
      <c r="D7413" t="s">
        <v>23890</v>
      </c>
      <c r="E7413" s="34">
        <v>34863</v>
      </c>
    </row>
    <row r="7414" spans="1:5" ht="12" customHeight="1" x14ac:dyDescent="0.3">
      <c r="A7414" s="28" t="s">
        <v>23346</v>
      </c>
      <c r="B7414" s="1" t="str">
        <f>IFERROR(VLOOKUP(A7414,PEC!A$2:B$7902,2,0),"PEC NON ESISTENTE")</f>
        <v>comunedicasteltermini@pec.it</v>
      </c>
      <c r="C7414" s="2" t="s">
        <v>6946</v>
      </c>
      <c r="D7414" t="s">
        <v>23890</v>
      </c>
      <c r="E7414" s="34">
        <v>8422</v>
      </c>
    </row>
    <row r="7415" spans="1:5" ht="12" customHeight="1" x14ac:dyDescent="0.3">
      <c r="A7415" s="28" t="s">
        <v>23347</v>
      </c>
      <c r="B7415" s="1" t="str">
        <f>IFERROR(VLOOKUP(A7415,PEC!A$2:B$7902,2,0),"PEC NON ESISTENTE")</f>
        <v>protocollo.comune.castrofilippo@pec.it</v>
      </c>
      <c r="C7415" s="2" t="s">
        <v>6946</v>
      </c>
      <c r="D7415" t="s">
        <v>23890</v>
      </c>
      <c r="E7415" s="34">
        <v>3020</v>
      </c>
    </row>
    <row r="7416" spans="1:5" ht="12" customHeight="1" x14ac:dyDescent="0.3">
      <c r="A7416" s="28" t="s">
        <v>23348</v>
      </c>
      <c r="B7416" s="1" t="str">
        <f>IFERROR(VLOOKUP(A7416,PEC!A$2:B$7902,2,0),"PEC NON ESISTENTE")</f>
        <v>protocollo@comunecattolicaeraclea.it</v>
      </c>
      <c r="C7416" s="2" t="s">
        <v>6946</v>
      </c>
      <c r="D7416" t="s">
        <v>23890</v>
      </c>
      <c r="E7416" s="34">
        <v>3975</v>
      </c>
    </row>
    <row r="7417" spans="1:5" ht="12" customHeight="1" x14ac:dyDescent="0.3">
      <c r="A7417" s="28" t="s">
        <v>23349</v>
      </c>
      <c r="B7417" s="1" t="str">
        <f>IFERROR(VLOOKUP(A7417,PEC!A$2:B$7902,2,0),"PEC NON ESISTENTE")</f>
        <v>protocollocianciana@pec.it</v>
      </c>
      <c r="C7417" s="2" t="s">
        <v>6946</v>
      </c>
      <c r="D7417" t="s">
        <v>23890</v>
      </c>
      <c r="E7417" s="34">
        <v>3517</v>
      </c>
    </row>
    <row r="7418" spans="1:5" ht="12" customHeight="1" x14ac:dyDescent="0.3">
      <c r="A7418" s="28" t="s">
        <v>23350</v>
      </c>
      <c r="B7418" s="1" t="str">
        <f>IFERROR(VLOOKUP(A7418,PEC!A$2:B$7902,2,0),"PEC NON ESISTENTE")</f>
        <v>anagrafe@pec.comune.comitini.ag.it</v>
      </c>
      <c r="C7418" s="2" t="s">
        <v>6946</v>
      </c>
      <c r="D7418" t="s">
        <v>23890</v>
      </c>
      <c r="E7418" s="34">
        <v>944</v>
      </c>
    </row>
    <row r="7419" spans="1:5" ht="12" customHeight="1" x14ac:dyDescent="0.3">
      <c r="A7419" s="28" t="s">
        <v>23351</v>
      </c>
      <c r="B7419" s="1" t="str">
        <f>IFERROR(VLOOKUP(A7419,PEC!A$2:B$7902,2,0),"PEC NON ESISTENTE")</f>
        <v>comune.favara@pec.it</v>
      </c>
      <c r="C7419" s="2" t="s">
        <v>6946</v>
      </c>
      <c r="D7419" t="s">
        <v>23890</v>
      </c>
      <c r="E7419" s="34">
        <v>32972</v>
      </c>
    </row>
    <row r="7420" spans="1:5" ht="12" customHeight="1" x14ac:dyDescent="0.3">
      <c r="A7420" s="28" t="s">
        <v>23352</v>
      </c>
      <c r="B7420" s="1" t="str">
        <f>IFERROR(VLOOKUP(A7420,PEC!A$2:B$7902,2,0),"PEC NON ESISTENTE")</f>
        <v>comunedigrotte@pec.it</v>
      </c>
      <c r="C7420" s="2" t="s">
        <v>6946</v>
      </c>
      <c r="D7420" t="s">
        <v>23890</v>
      </c>
      <c r="E7420" s="34">
        <v>5839</v>
      </c>
    </row>
    <row r="7421" spans="1:5" ht="12" customHeight="1" x14ac:dyDescent="0.3">
      <c r="A7421" s="28" t="s">
        <v>23353</v>
      </c>
      <c r="B7421" s="1" t="str">
        <f>IFERROR(VLOOKUP(A7421,PEC!A$2:B$7902,2,0),"PEC NON ESISTENTE")</f>
        <v>anagrafe.statocivile@pec.comune.joppologiancaxio.ag.it</v>
      </c>
      <c r="C7421" s="2" t="s">
        <v>6946</v>
      </c>
      <c r="D7421" t="s">
        <v>23890</v>
      </c>
      <c r="E7421" s="34">
        <v>1210</v>
      </c>
    </row>
    <row r="7422" spans="1:5" ht="12" customHeight="1" x14ac:dyDescent="0.3">
      <c r="A7422" s="28" t="s">
        <v>23354</v>
      </c>
      <c r="B7422" s="1" t="str">
        <f>IFERROR(VLOOKUP(A7422,PEC!A$2:B$7902,2,0),"PEC NON ESISTENTE")</f>
        <v>protocollo@pec.comune.lampedusaelinosa.ag.it</v>
      </c>
      <c r="C7422" s="2" t="s">
        <v>6946</v>
      </c>
      <c r="D7422" t="s">
        <v>23890</v>
      </c>
      <c r="E7422" s="34">
        <v>6105</v>
      </c>
    </row>
    <row r="7423" spans="1:5" ht="12" customHeight="1" x14ac:dyDescent="0.3">
      <c r="A7423" s="28" t="s">
        <v>23355</v>
      </c>
      <c r="B7423" s="1" t="str">
        <f>IFERROR(VLOOKUP(A7423,PEC!A$2:B$7902,2,0),"PEC NON ESISTENTE")</f>
        <v>protocollo@cert.comune.licata.ag.it</v>
      </c>
      <c r="C7423" s="2" t="s">
        <v>6946</v>
      </c>
      <c r="D7423" t="s">
        <v>23890</v>
      </c>
      <c r="E7423" s="34">
        <v>38125</v>
      </c>
    </row>
    <row r="7424" spans="1:5" ht="12" customHeight="1" x14ac:dyDescent="0.3">
      <c r="A7424" s="28" t="s">
        <v>23356</v>
      </c>
      <c r="B7424" s="1" t="str">
        <f>IFERROR(VLOOKUP(A7424,PEC!A$2:B$7902,2,0),"PEC NON ESISTENTE")</f>
        <v>comunediluccasicula@pec.it</v>
      </c>
      <c r="C7424" s="2" t="s">
        <v>6946</v>
      </c>
      <c r="D7424" t="s">
        <v>23890</v>
      </c>
      <c r="E7424" s="34">
        <v>1917</v>
      </c>
    </row>
    <row r="7425" spans="1:5" ht="12" customHeight="1" x14ac:dyDescent="0.3">
      <c r="A7425" s="28" t="s">
        <v>23357</v>
      </c>
      <c r="B7425" s="1" t="str">
        <f>IFERROR(VLOOKUP(A7425,PEC!A$2:B$7902,2,0),"PEC NON ESISTENTE")</f>
        <v>protocollo@pec.comune.menfi.ag.it</v>
      </c>
      <c r="C7425" s="2" t="s">
        <v>6946</v>
      </c>
      <c r="D7425" t="s">
        <v>23890</v>
      </c>
      <c r="E7425" s="34">
        <v>12711</v>
      </c>
    </row>
    <row r="7426" spans="1:5" ht="12" customHeight="1" x14ac:dyDescent="0.3">
      <c r="A7426" s="28" t="s">
        <v>23358</v>
      </c>
      <c r="B7426" s="1" t="str">
        <f>IFERROR(VLOOKUP(A7426,PEC!A$2:B$7902,2,0),"PEC NON ESISTENTE")</f>
        <v>comunedimontallegro@pec.it</v>
      </c>
      <c r="C7426" s="2" t="s">
        <v>6946</v>
      </c>
      <c r="D7426" t="s">
        <v>23890</v>
      </c>
      <c r="E7426" s="34">
        <v>2543</v>
      </c>
    </row>
    <row r="7427" spans="1:5" ht="12" customHeight="1" x14ac:dyDescent="0.3">
      <c r="A7427" s="28" t="s">
        <v>23359</v>
      </c>
      <c r="B7427" s="1" t="str">
        <f>IFERROR(VLOOKUP(A7427,PEC!A$2:B$7902,2,0),"PEC NON ESISTENTE")</f>
        <v>protocollo.montevago@pec.it</v>
      </c>
      <c r="C7427" s="2" t="s">
        <v>6946</v>
      </c>
      <c r="D7427" t="s">
        <v>23890</v>
      </c>
      <c r="E7427" s="34">
        <v>3015</v>
      </c>
    </row>
    <row r="7428" spans="1:5" ht="12" customHeight="1" x14ac:dyDescent="0.3">
      <c r="A7428" s="28" t="s">
        <v>23360</v>
      </c>
      <c r="B7428" s="1" t="str">
        <f>IFERROR(VLOOKUP(A7428,PEC!A$2:B$7902,2,0),"PEC NON ESISTENTE")</f>
        <v>protocollo.comune.naro@pec.it</v>
      </c>
      <c r="C7428" s="2" t="s">
        <v>6946</v>
      </c>
      <c r="D7428" t="s">
        <v>23890</v>
      </c>
      <c r="E7428" s="34">
        <v>8103</v>
      </c>
    </row>
    <row r="7429" spans="1:5" ht="12" customHeight="1" x14ac:dyDescent="0.3">
      <c r="A7429" s="28" t="s">
        <v>23361</v>
      </c>
      <c r="B7429" s="1" t="str">
        <f>IFERROR(VLOOKUP(A7429,PEC!A$2:B$7902,2,0),"PEC NON ESISTENTE")</f>
        <v>protocollo@comune.palmadimontechiaro.legalmail.it</v>
      </c>
      <c r="C7429" s="2" t="s">
        <v>6946</v>
      </c>
      <c r="D7429" t="s">
        <v>23890</v>
      </c>
      <c r="E7429" s="34">
        <v>23643</v>
      </c>
    </row>
    <row r="7430" spans="1:5" ht="12" customHeight="1" x14ac:dyDescent="0.3">
      <c r="A7430" s="28" t="s">
        <v>23362</v>
      </c>
      <c r="B7430" s="1" t="str">
        <f>IFERROR(VLOOKUP(A7430,PEC!A$2:B$7902,2,0),"PEC NON ESISTENTE")</f>
        <v>comune.portoempedocle@pec.it</v>
      </c>
      <c r="C7430" s="2" t="s">
        <v>6946</v>
      </c>
      <c r="D7430" t="s">
        <v>23890</v>
      </c>
      <c r="E7430" s="34">
        <v>16841</v>
      </c>
    </row>
    <row r="7431" spans="1:5" ht="12" customHeight="1" x14ac:dyDescent="0.3">
      <c r="A7431" s="28" t="s">
        <v>23363</v>
      </c>
      <c r="B7431" s="1" t="str">
        <f>IFERROR(VLOOKUP(A7431,PEC!A$2:B$7902,2,0),"PEC NON ESISTENTE")</f>
        <v>comunediracalmuto.segretariogen.ag@pa.postacertificata.gov.it</v>
      </c>
      <c r="C7431" s="2" t="s">
        <v>6946</v>
      </c>
      <c r="D7431" t="s">
        <v>23890</v>
      </c>
      <c r="E7431" s="34">
        <v>8345</v>
      </c>
    </row>
    <row r="7432" spans="1:5" ht="12" customHeight="1" x14ac:dyDescent="0.3">
      <c r="A7432" s="28" t="s">
        <v>23364</v>
      </c>
      <c r="B7432" s="1" t="str">
        <f>IFERROR(VLOOKUP(A7432,PEC!A$2:B$7902,2,0),"PEC NON ESISTENTE")</f>
        <v>pec@comuneraffadali.it</v>
      </c>
      <c r="C7432" s="2" t="s">
        <v>6946</v>
      </c>
      <c r="D7432" t="s">
        <v>23890</v>
      </c>
      <c r="E7432" s="34">
        <v>12837</v>
      </c>
    </row>
    <row r="7433" spans="1:5" ht="12" customHeight="1" x14ac:dyDescent="0.3">
      <c r="A7433" s="28" t="s">
        <v>23365</v>
      </c>
      <c r="B7433" s="1" t="str">
        <f>IFERROR(VLOOKUP(A7433,PEC!A$2:B$7902,2,0),"PEC NON ESISTENTE")</f>
        <v>comune.ravanusa@pec.it</v>
      </c>
      <c r="C7433" s="2" t="s">
        <v>6946</v>
      </c>
      <c r="D7433" t="s">
        <v>23890</v>
      </c>
      <c r="E7433" s="34">
        <v>12128</v>
      </c>
    </row>
    <row r="7434" spans="1:5" ht="12" customHeight="1" x14ac:dyDescent="0.3">
      <c r="A7434" s="28" t="s">
        <v>23366</v>
      </c>
      <c r="B7434" s="1" t="str">
        <f>IFERROR(VLOOKUP(A7434,PEC!A$2:B$7902,2,0),"PEC NON ESISTENTE")</f>
        <v>protocollo.realmonte@pec.it</v>
      </c>
      <c r="C7434" s="2" t="s">
        <v>6946</v>
      </c>
      <c r="D7434" t="s">
        <v>23890</v>
      </c>
      <c r="E7434" s="34">
        <v>4487</v>
      </c>
    </row>
    <row r="7435" spans="1:5" ht="12" customHeight="1" x14ac:dyDescent="0.3">
      <c r="A7435" s="28" t="s">
        <v>23367</v>
      </c>
      <c r="B7435" s="1" t="str">
        <f>IFERROR(VLOOKUP(A7435,PEC!A$2:B$7902,2,0),"PEC NON ESISTENTE")</f>
        <v>protocollogenerale@pec.comune.ribera.ag.it</v>
      </c>
      <c r="C7435" s="2" t="s">
        <v>6946</v>
      </c>
      <c r="D7435" t="s">
        <v>23890</v>
      </c>
      <c r="E7435" s="34">
        <v>19302</v>
      </c>
    </row>
    <row r="7436" spans="1:5" ht="12" customHeight="1" x14ac:dyDescent="0.3">
      <c r="A7436" s="28" t="s">
        <v>23368</v>
      </c>
      <c r="B7436" s="1" t="str">
        <f>IFERROR(VLOOKUP(A7436,PEC!A$2:B$7902,2,0),"PEC NON ESISTENTE")</f>
        <v>segreteria@pec.comune.sambucadisicilia.ag.it</v>
      </c>
      <c r="C7436" s="2" t="s">
        <v>6946</v>
      </c>
      <c r="D7436" t="s">
        <v>23890</v>
      </c>
      <c r="E7436" s="34">
        <v>6114</v>
      </c>
    </row>
    <row r="7437" spans="1:5" ht="12" customHeight="1" x14ac:dyDescent="0.3">
      <c r="A7437" s="28" t="s">
        <v>23369</v>
      </c>
      <c r="B7437" s="1" t="str">
        <f>IFERROR(VLOOKUP(A7437,PEC!A$2:B$7902,2,0),"PEC NON ESISTENTE")</f>
        <v>seg.comunesanbiagioplatani@pec.it</v>
      </c>
      <c r="C7437" s="2" t="s">
        <v>6946</v>
      </c>
      <c r="D7437" t="s">
        <v>23890</v>
      </c>
      <c r="E7437" s="34">
        <v>3501</v>
      </c>
    </row>
    <row r="7438" spans="1:5" ht="12" customHeight="1" x14ac:dyDescent="0.3">
      <c r="A7438" s="28" t="s">
        <v>23370</v>
      </c>
      <c r="B7438" s="1" t="str">
        <f>IFERROR(VLOOKUP(A7438,PEC!A$2:B$7902,2,0),"PEC NON ESISTENTE")</f>
        <v>comune.sangiovannigemini@pec.it</v>
      </c>
      <c r="C7438" s="2" t="s">
        <v>6946</v>
      </c>
      <c r="D7438" t="s">
        <v>23890</v>
      </c>
      <c r="E7438" s="34">
        <v>8127</v>
      </c>
    </row>
    <row r="7439" spans="1:5" ht="12" customHeight="1" x14ac:dyDescent="0.3">
      <c r="A7439" s="28" t="s">
        <v>23371</v>
      </c>
      <c r="B7439" s="1" t="str">
        <f>IFERROR(VLOOKUP(A7439,PEC!A$2:B$7902,2,0),"PEC NON ESISTENTE")</f>
        <v>santaelisabetta@pec.it</v>
      </c>
      <c r="C7439" s="2" t="s">
        <v>6946</v>
      </c>
      <c r="D7439" t="s">
        <v>23890</v>
      </c>
      <c r="E7439" s="34">
        <v>2608</v>
      </c>
    </row>
    <row r="7440" spans="1:5" ht="12" customHeight="1" x14ac:dyDescent="0.3">
      <c r="A7440" s="28" t="s">
        <v>23372</v>
      </c>
      <c r="B7440" s="1" t="str">
        <f>IFERROR(VLOOKUP(A7440,PEC!A$2:B$7902,2,0),"PEC NON ESISTENTE")</f>
        <v>santamargheritadibelice.protocollo@pec.it</v>
      </c>
      <c r="C7440" s="2" t="s">
        <v>6946</v>
      </c>
      <c r="D7440" t="s">
        <v>23890</v>
      </c>
      <c r="E7440" s="34">
        <v>6544</v>
      </c>
    </row>
    <row r="7441" spans="1:5" ht="12" customHeight="1" x14ac:dyDescent="0.3">
      <c r="A7441" s="28" t="s">
        <v>23373</v>
      </c>
      <c r="B7441" s="1" t="str">
        <f>IFERROR(VLOOKUP(A7441,PEC!A$2:B$7902,2,0),"PEC NON ESISTENTE")</f>
        <v>comune@pec.santangelomuxaro.gov.it</v>
      </c>
      <c r="C7441" s="2" t="s">
        <v>6946</v>
      </c>
      <c r="D7441" t="s">
        <v>23890</v>
      </c>
      <c r="E7441" s="34">
        <v>1471</v>
      </c>
    </row>
    <row r="7442" spans="1:5" ht="12" customHeight="1" x14ac:dyDescent="0.3">
      <c r="A7442" s="28" t="s">
        <v>23374</v>
      </c>
      <c r="B7442" s="1" t="str">
        <f>IFERROR(VLOOKUP(A7442,PEC!A$2:B$7902,2,0),"PEC NON ESISTENTE")</f>
        <v>protocollo@pec.comune.santostefanoquisquina.ag.it</v>
      </c>
      <c r="C7442" s="2" t="s">
        <v>6946</v>
      </c>
      <c r="D7442" t="s">
        <v>23890</v>
      </c>
      <c r="E7442" s="34">
        <v>4897</v>
      </c>
    </row>
    <row r="7443" spans="1:5" ht="12" customHeight="1" x14ac:dyDescent="0.3">
      <c r="A7443" s="28" t="s">
        <v>23375</v>
      </c>
      <c r="B7443" s="1" t="str">
        <f>IFERROR(VLOOKUP(A7443,PEC!A$2:B$7902,2,0),"PEC NON ESISTENTE")</f>
        <v>protocollo@comunedisciacca.telecompost.it</v>
      </c>
      <c r="C7443" s="2" t="s">
        <v>6946</v>
      </c>
      <c r="D7443" t="s">
        <v>23890</v>
      </c>
      <c r="E7443" s="34">
        <v>40899</v>
      </c>
    </row>
    <row r="7444" spans="1:5" ht="12" customHeight="1" x14ac:dyDescent="0.3">
      <c r="A7444" s="28" t="s">
        <v>23376</v>
      </c>
      <c r="B7444" s="1" t="str">
        <f>IFERROR(VLOOKUP(A7444,PEC!A$2:B$7902,2,0),"PEC NON ESISTENTE")</f>
        <v>d.indelicato@pec.comune.siculiana.ag.it</v>
      </c>
      <c r="C7444" s="2" t="s">
        <v>6946</v>
      </c>
      <c r="D7444" t="s">
        <v>23890</v>
      </c>
      <c r="E7444" s="34">
        <v>4632</v>
      </c>
    </row>
    <row r="7445" spans="1:5" ht="12" customHeight="1" x14ac:dyDescent="0.3">
      <c r="A7445" s="28" t="s">
        <v>23377</v>
      </c>
      <c r="B7445" s="1" t="str">
        <f>IFERROR(VLOOKUP(A7445,PEC!A$2:B$7902,2,0),"PEC NON ESISTENTE")</f>
        <v>villafrancasicula@pec.it</v>
      </c>
      <c r="C7445" s="2" t="s">
        <v>6946</v>
      </c>
      <c r="D7445" t="s">
        <v>23890</v>
      </c>
      <c r="E7445" s="34">
        <v>1426</v>
      </c>
    </row>
    <row r="7446" spans="1:5" ht="12" customHeight="1" x14ac:dyDescent="0.3">
      <c r="A7446" s="28" t="s">
        <v>23378</v>
      </c>
      <c r="B7446" s="1" t="str">
        <f>IFERROR(VLOOKUP(A7446,PEC!A$2:B$7902,2,0),"PEC NON ESISTENTE")</f>
        <v>protocollo.acquavivaplatani@legalmail.it</v>
      </c>
      <c r="C7446" s="2" t="s">
        <v>6946</v>
      </c>
      <c r="D7446" t="s">
        <v>23890</v>
      </c>
      <c r="E7446" s="34">
        <v>1041</v>
      </c>
    </row>
    <row r="7447" spans="1:5" ht="12" customHeight="1" x14ac:dyDescent="0.3">
      <c r="A7447" s="28" t="s">
        <v>23379</v>
      </c>
      <c r="B7447" s="1" t="str">
        <f>IFERROR(VLOOKUP(A7447,PEC!A$2:B$7902,2,0),"PEC NON ESISTENTE")</f>
        <v>anagrafe@pec.comunebompensiere.it</v>
      </c>
      <c r="C7447" s="2" t="s">
        <v>6946</v>
      </c>
      <c r="D7447" t="s">
        <v>23890</v>
      </c>
      <c r="E7447" s="34">
        <v>610</v>
      </c>
    </row>
    <row r="7448" spans="1:5" ht="12" customHeight="1" x14ac:dyDescent="0.3">
      <c r="A7448" s="28" t="s">
        <v>23380</v>
      </c>
      <c r="B7448" s="1" t="str">
        <f>IFERROR(VLOOKUP(A7448,PEC!A$2:B$7902,2,0),"PEC NON ESISTENTE")</f>
        <v>protocollo@pec.comunedibutera.org</v>
      </c>
      <c r="C7448" s="2" t="s">
        <v>6946</v>
      </c>
      <c r="D7448" t="s">
        <v>23890</v>
      </c>
      <c r="E7448" s="34">
        <v>4937</v>
      </c>
    </row>
    <row r="7449" spans="1:5" ht="12" customHeight="1" x14ac:dyDescent="0.3">
      <c r="A7449" s="28" t="s">
        <v>23381</v>
      </c>
      <c r="B7449" s="1" t="str">
        <f>IFERROR(VLOOKUP(A7449,PEC!A$2:B$7902,2,0),"PEC NON ESISTENTE")</f>
        <v>protocollo@pec.comune.caltanissetta.it</v>
      </c>
      <c r="C7449" s="2" t="s">
        <v>6946</v>
      </c>
      <c r="D7449" t="s">
        <v>23890</v>
      </c>
      <c r="E7449" s="34">
        <v>61711</v>
      </c>
    </row>
    <row r="7450" spans="1:5" ht="12" customHeight="1" x14ac:dyDescent="0.3">
      <c r="A7450" s="28" t="s">
        <v>23382</v>
      </c>
      <c r="B7450" s="1" t="str">
        <f>IFERROR(VLOOKUP(A7450,PEC!A$2:B$7902,2,0),"PEC NON ESISTENTE")</f>
        <v>comune.campofranco.cl@legalmail.it</v>
      </c>
      <c r="C7450" s="2" t="s">
        <v>6946</v>
      </c>
      <c r="D7450" t="s">
        <v>23890</v>
      </c>
      <c r="E7450" s="34">
        <v>3218</v>
      </c>
    </row>
    <row r="7451" spans="1:5" ht="12" customHeight="1" x14ac:dyDescent="0.3">
      <c r="A7451" s="28" t="s">
        <v>23383</v>
      </c>
      <c r="B7451" s="1" t="str">
        <f>IFERROR(VLOOKUP(A7451,PEC!A$2:B$7902,2,0),"PEC NON ESISTENTE")</f>
        <v>protocollo.delia@pec.it</v>
      </c>
      <c r="C7451" s="2" t="s">
        <v>6946</v>
      </c>
      <c r="D7451" t="s">
        <v>23890</v>
      </c>
      <c r="E7451" s="34">
        <v>4325</v>
      </c>
    </row>
    <row r="7452" spans="1:5" ht="12" customHeight="1" x14ac:dyDescent="0.3">
      <c r="A7452" s="28" t="s">
        <v>23384</v>
      </c>
      <c r="B7452" s="1" t="str">
        <f>IFERROR(VLOOKUP(A7452,PEC!A$2:B$7902,2,0),"PEC NON ESISTENTE")</f>
        <v>comune.gela@pec.comune.gela.cl.it</v>
      </c>
      <c r="C7452" s="2" t="s">
        <v>6946</v>
      </c>
      <c r="D7452" t="s">
        <v>23890</v>
      </c>
      <c r="E7452" s="34">
        <v>75668</v>
      </c>
    </row>
    <row r="7453" spans="1:5" ht="12" customHeight="1" x14ac:dyDescent="0.3">
      <c r="A7453" s="28" t="s">
        <v>23385</v>
      </c>
      <c r="B7453" s="1" t="str">
        <f>IFERROR(VLOOKUP(A7453,PEC!A$2:B$7902,2,0),"PEC NON ESISTENTE")</f>
        <v>protocollo@pec.comune.marianopoli.cl.it</v>
      </c>
      <c r="C7453" s="2" t="s">
        <v>6946</v>
      </c>
      <c r="D7453" t="s">
        <v>23890</v>
      </c>
      <c r="E7453" s="34">
        <v>2006</v>
      </c>
    </row>
    <row r="7454" spans="1:5" ht="12" customHeight="1" x14ac:dyDescent="0.3">
      <c r="A7454" s="28" t="s">
        <v>23386</v>
      </c>
      <c r="B7454" s="1" t="str">
        <f>IFERROR(VLOOKUP(A7454,PEC!A$2:B$7902,2,0),"PEC NON ESISTENTE")</f>
        <v>protocollo@pec.comune.caltanissetta.it</v>
      </c>
      <c r="C7454" s="2" t="s">
        <v>6946</v>
      </c>
      <c r="D7454" t="s">
        <v>23890</v>
      </c>
      <c r="E7454" s="34">
        <v>12333</v>
      </c>
    </row>
    <row r="7455" spans="1:5" ht="12" customHeight="1" x14ac:dyDescent="0.3">
      <c r="A7455" s="28" t="s">
        <v>23387</v>
      </c>
      <c r="B7455" s="1" t="str">
        <f>IFERROR(VLOOKUP(A7455,PEC!A$2:B$7902,2,0),"PEC NON ESISTENTE")</f>
        <v>protocollo@pec.comune.milena.cl.it</v>
      </c>
      <c r="C7455" s="2" t="s">
        <v>6946</v>
      </c>
      <c r="D7455" t="s">
        <v>23890</v>
      </c>
      <c r="E7455" s="34">
        <v>3178</v>
      </c>
    </row>
    <row r="7456" spans="1:5" ht="12" customHeight="1" x14ac:dyDescent="0.3">
      <c r="A7456" s="28" t="s">
        <v>23388</v>
      </c>
      <c r="B7456" s="1" t="str">
        <f>IFERROR(VLOOKUP(A7456,PEC!A$2:B$7902,2,0),"PEC NON ESISTENTE")</f>
        <v>ufficiosegreteria@pec.comune.montedoro.cl.it</v>
      </c>
      <c r="C7456" s="2" t="s">
        <v>6946</v>
      </c>
      <c r="D7456" t="s">
        <v>23890</v>
      </c>
      <c r="E7456" s="34">
        <v>1643</v>
      </c>
    </row>
    <row r="7457" spans="1:5" ht="12" customHeight="1" x14ac:dyDescent="0.3">
      <c r="A7457" s="28" t="s">
        <v>23389</v>
      </c>
      <c r="B7457" s="1" t="str">
        <f>IFERROR(VLOOKUP(A7457,PEC!A$2:B$7902,2,0),"PEC NON ESISTENTE")</f>
        <v>comunemussomeli@legalmail.it</v>
      </c>
      <c r="C7457" s="2" t="s">
        <v>6946</v>
      </c>
      <c r="D7457" t="s">
        <v>23890</v>
      </c>
      <c r="E7457" s="34">
        <v>11010</v>
      </c>
    </row>
    <row r="7458" spans="1:5" ht="12" customHeight="1" x14ac:dyDescent="0.3">
      <c r="A7458" s="28" t="s">
        <v>23390</v>
      </c>
      <c r="B7458" s="1" t="str">
        <f>IFERROR(VLOOKUP(A7458,PEC!A$2:B$7902,2,0),"PEC NON ESISTENTE")</f>
        <v>ufficioprotocollo@comuneniscemipec.it</v>
      </c>
      <c r="C7458" s="2" t="s">
        <v>6946</v>
      </c>
      <c r="D7458" t="s">
        <v>23890</v>
      </c>
      <c r="E7458" s="34">
        <v>27975</v>
      </c>
    </row>
    <row r="7459" spans="1:5" ht="12" customHeight="1" x14ac:dyDescent="0.3">
      <c r="A7459" s="28" t="s">
        <v>23391</v>
      </c>
      <c r="B7459" s="1" t="str">
        <f>IFERROR(VLOOKUP(A7459,PEC!A$2:B$7902,2,0),"PEC NON ESISTENTE")</f>
        <v>protocollo@pec.comune.resuttano.cl.it</v>
      </c>
      <c r="C7459" s="2" t="s">
        <v>6946</v>
      </c>
      <c r="D7459" t="s">
        <v>23890</v>
      </c>
      <c r="E7459" s="34">
        <v>2139</v>
      </c>
    </row>
    <row r="7460" spans="1:5" ht="12" customHeight="1" x14ac:dyDescent="0.3">
      <c r="A7460" s="28" t="s">
        <v>23392</v>
      </c>
      <c r="B7460" s="1" t="str">
        <f>IFERROR(VLOOKUP(A7460,PEC!A$2:B$7902,2,0),"PEC NON ESISTENTE")</f>
        <v>protocollo@pec.comune.riesi.cl.it</v>
      </c>
      <c r="C7460" s="2" t="s">
        <v>6946</v>
      </c>
      <c r="D7460" t="s">
        <v>23890</v>
      </c>
      <c r="E7460" s="34">
        <v>11814</v>
      </c>
    </row>
    <row r="7461" spans="1:5" ht="12" customHeight="1" x14ac:dyDescent="0.3">
      <c r="A7461" s="28" t="s">
        <v>23393</v>
      </c>
      <c r="B7461" s="1" t="str">
        <f>IFERROR(VLOOKUP(A7461,PEC!A$2:B$7902,2,0),"PEC NON ESISTENTE")</f>
        <v>segreteria@pec.comune.san-cataldo.cl.it</v>
      </c>
      <c r="C7461" s="2" t="s">
        <v>6946</v>
      </c>
      <c r="D7461" t="s">
        <v>23890</v>
      </c>
      <c r="E7461" s="34">
        <v>23424</v>
      </c>
    </row>
    <row r="7462" spans="1:5" ht="12" customHeight="1" x14ac:dyDescent="0.3">
      <c r="A7462" s="28" t="s">
        <v>23394</v>
      </c>
      <c r="B7462" s="1" t="str">
        <f>IFERROR(VLOOKUP(A7462,PEC!A$2:B$7902,2,0),"PEC NON ESISTENTE")</f>
        <v>amministrazione@pec.comune.santacaterinavillarmosa.cl.it</v>
      </c>
      <c r="C7462" s="2" t="s">
        <v>6946</v>
      </c>
      <c r="D7462" t="s">
        <v>23890</v>
      </c>
      <c r="E7462" s="34">
        <v>5727</v>
      </c>
    </row>
    <row r="7463" spans="1:5" ht="12" customHeight="1" x14ac:dyDescent="0.3">
      <c r="A7463" s="28" t="s">
        <v>23395</v>
      </c>
      <c r="B7463" s="1" t="str">
        <f>IFERROR(VLOOKUP(A7463,PEC!A$2:B$7902,2,0),"PEC NON ESISTENTE")</f>
        <v>comune.serradifalco@pec.it</v>
      </c>
      <c r="C7463" s="2" t="s">
        <v>6946</v>
      </c>
      <c r="D7463" t="s">
        <v>23890</v>
      </c>
      <c r="E7463" s="34">
        <v>6265</v>
      </c>
    </row>
    <row r="7464" spans="1:5" ht="12" customHeight="1" x14ac:dyDescent="0.3">
      <c r="A7464" s="28" t="s">
        <v>23396</v>
      </c>
      <c r="B7464" s="1" t="str">
        <f>IFERROR(VLOOKUP(A7464,PEC!A$2:B$7902,2,0),"PEC NON ESISTENTE")</f>
        <v>comune.sommatino@postacertificata.org</v>
      </c>
      <c r="C7464" s="2" t="s">
        <v>6946</v>
      </c>
      <c r="D7464" t="s">
        <v>23890</v>
      </c>
      <c r="E7464" s="34">
        <v>7267</v>
      </c>
    </row>
    <row r="7465" spans="1:5" ht="12" customHeight="1" x14ac:dyDescent="0.3">
      <c r="A7465" s="28" t="s">
        <v>23397</v>
      </c>
      <c r="B7465" s="1" t="str">
        <f>IFERROR(VLOOKUP(A7465,PEC!A$2:B$7902,2,0),"PEC NON ESISTENTE")</f>
        <v>comune.sutera.cl@pec.it</v>
      </c>
      <c r="C7465" s="2" t="s">
        <v>6946</v>
      </c>
      <c r="D7465" t="s">
        <v>23890</v>
      </c>
      <c r="E7465" s="34">
        <v>1436</v>
      </c>
    </row>
    <row r="7466" spans="1:5" ht="12" customHeight="1" x14ac:dyDescent="0.3">
      <c r="A7466" s="28" t="s">
        <v>23398</v>
      </c>
      <c r="B7466" s="1" t="str">
        <f>IFERROR(VLOOKUP(A7466,PEC!A$2:B$7902,2,0),"PEC NON ESISTENTE")</f>
        <v>comune.vallelunga.cl.it@pec.it</v>
      </c>
      <c r="C7466" s="2" t="s">
        <v>6946</v>
      </c>
      <c r="D7466" t="s">
        <v>23890</v>
      </c>
      <c r="E7466" s="34">
        <v>3641</v>
      </c>
    </row>
    <row r="7467" spans="1:5" ht="12" customHeight="1" x14ac:dyDescent="0.3">
      <c r="A7467" s="28" t="s">
        <v>23399</v>
      </c>
      <c r="B7467" s="1" t="str">
        <f>IFERROR(VLOOKUP(A7467,PEC!A$2:B$7902,2,0),"PEC NON ESISTENTE")</f>
        <v>protocollo@pec.comune.villalba.cl.it</v>
      </c>
      <c r="C7467" s="2" t="s">
        <v>6946</v>
      </c>
      <c r="D7467" t="s">
        <v>23890</v>
      </c>
      <c r="E7467" s="34">
        <v>1731</v>
      </c>
    </row>
    <row r="7468" spans="1:5" ht="12" customHeight="1" x14ac:dyDescent="0.3">
      <c r="A7468" s="28" t="s">
        <v>23400</v>
      </c>
      <c r="B7468" s="1" t="str">
        <f>IFERROR(VLOOKUP(A7468,PEC!A$2:B$7902,2,0),"PEC NON ESISTENTE")</f>
        <v>protocollo_comune_agira@legalmail.it</v>
      </c>
      <c r="C7468" s="2" t="s">
        <v>6946</v>
      </c>
      <c r="D7468" t="s">
        <v>23890</v>
      </c>
      <c r="E7468" s="34">
        <v>8484</v>
      </c>
    </row>
    <row r="7469" spans="1:5" ht="12" customHeight="1" x14ac:dyDescent="0.3">
      <c r="A7469" s="28" t="s">
        <v>23401</v>
      </c>
      <c r="B7469" s="1" t="str">
        <f>IFERROR(VLOOKUP(A7469,PEC!A$2:B$7902,2,0),"PEC NON ESISTENTE")</f>
        <v>ufficio.elettorale@pec.aidoneonline.it</v>
      </c>
      <c r="C7469" s="2" t="s">
        <v>6946</v>
      </c>
      <c r="D7469" t="s">
        <v>23890</v>
      </c>
      <c r="E7469" s="34">
        <v>4929</v>
      </c>
    </row>
    <row r="7470" spans="1:5" ht="12" customHeight="1" x14ac:dyDescent="0.3">
      <c r="A7470" s="28" t="s">
        <v>23402</v>
      </c>
      <c r="B7470" s="1" t="str">
        <f>IFERROR(VLOOKUP(A7470,PEC!A$2:B$7902,2,0),"PEC NON ESISTENTE")</f>
        <v>info@pec.comune.assoro.en.it</v>
      </c>
      <c r="C7470" s="2" t="s">
        <v>6946</v>
      </c>
      <c r="D7470" t="s">
        <v>23890</v>
      </c>
      <c r="E7470" s="34">
        <v>5366</v>
      </c>
    </row>
    <row r="7471" spans="1:5" ht="12" customHeight="1" x14ac:dyDescent="0.3">
      <c r="A7471" s="28" t="s">
        <v>23403</v>
      </c>
      <c r="B7471" s="1" t="str">
        <f>IFERROR(VLOOKUP(A7471,PEC!A$2:B$7902,2,0),"PEC NON ESISTENTE")</f>
        <v>protocollo@pec.comune.barrafranca.en.it</v>
      </c>
      <c r="C7471" s="2" t="s">
        <v>6946</v>
      </c>
      <c r="D7471" t="s">
        <v>23890</v>
      </c>
      <c r="E7471" s="34">
        <v>13977</v>
      </c>
    </row>
    <row r="7472" spans="1:5" ht="12" customHeight="1" x14ac:dyDescent="0.3">
      <c r="A7472" s="28" t="s">
        <v>23404</v>
      </c>
      <c r="B7472" s="1" t="str">
        <f>IFERROR(VLOOKUP(A7472,PEC!A$2:B$7902,2,0),"PEC NON ESISTENTE")</f>
        <v>protocollo@pec.comune.calascibetta.en.it</v>
      </c>
      <c r="C7472" s="2" t="s">
        <v>6946</v>
      </c>
      <c r="D7472" t="s">
        <v>23890</v>
      </c>
      <c r="E7472" s="34">
        <v>4628</v>
      </c>
    </row>
    <row r="7473" spans="1:5" ht="12" customHeight="1" x14ac:dyDescent="0.3">
      <c r="A7473" s="28" t="s">
        <v>23405</v>
      </c>
      <c r="B7473" s="1" t="str">
        <f>IFERROR(VLOOKUP(A7473,PEC!A$2:B$7902,2,0),"PEC NON ESISTENTE")</f>
        <v>info@pec.comune.catenanuova.en.it</v>
      </c>
      <c r="C7473" s="2" t="s">
        <v>6946</v>
      </c>
      <c r="D7473" t="s">
        <v>23890</v>
      </c>
      <c r="E7473" s="34">
        <v>4999</v>
      </c>
    </row>
    <row r="7474" spans="1:5" ht="12" customHeight="1" x14ac:dyDescent="0.3">
      <c r="A7474" s="28" t="s">
        <v>23406</v>
      </c>
      <c r="B7474" s="1" t="str">
        <f>IFERROR(VLOOKUP(A7474,PEC!A$2:B$7902,2,0),"PEC NON ESISTENTE")</f>
        <v>comunecenturipe@pec.it</v>
      </c>
      <c r="C7474" s="2" t="s">
        <v>6946</v>
      </c>
      <c r="D7474" t="s">
        <v>23890</v>
      </c>
      <c r="E7474" s="34">
        <v>5599</v>
      </c>
    </row>
    <row r="7475" spans="1:5" ht="12" customHeight="1" x14ac:dyDescent="0.3">
      <c r="A7475" s="28" t="s">
        <v>23407</v>
      </c>
      <c r="B7475" s="1" t="str">
        <f>IFERROR(VLOOKUP(A7475,PEC!A$2:B$7902,2,0),"PEC NON ESISTENTE")</f>
        <v>protocollo.cerami@pec.it</v>
      </c>
      <c r="C7475" s="2" t="s">
        <v>6946</v>
      </c>
      <c r="D7475" t="s">
        <v>23890</v>
      </c>
      <c r="E7475" s="34">
        <v>2150</v>
      </c>
    </row>
    <row r="7476" spans="1:5" ht="12" customHeight="1" x14ac:dyDescent="0.3">
      <c r="A7476" s="28" t="s">
        <v>23408</v>
      </c>
      <c r="B7476" s="1" t="str">
        <f>IFERROR(VLOOKUP(A7476,PEC!A$2:B$7902,2,0),"PEC NON ESISTENTE")</f>
        <v>protocollo@pec.comune.enna.it</v>
      </c>
      <c r="C7476" s="2" t="s">
        <v>6946</v>
      </c>
      <c r="D7476" t="s">
        <v>23890</v>
      </c>
      <c r="E7476" s="34">
        <v>27894</v>
      </c>
    </row>
    <row r="7477" spans="1:5" ht="12" customHeight="1" x14ac:dyDescent="0.3">
      <c r="A7477" s="28" t="s">
        <v>23409</v>
      </c>
      <c r="B7477" s="1" t="str">
        <f>IFERROR(VLOOKUP(A7477,PEC!A$2:B$7902,2,0),"PEC NON ESISTENTE")</f>
        <v>protocollo@pec.comunegaglianocastelferrato.en.it</v>
      </c>
      <c r="C7477" s="2" t="s">
        <v>6946</v>
      </c>
      <c r="D7477" t="s">
        <v>23890</v>
      </c>
      <c r="E7477" s="34">
        <v>3722</v>
      </c>
    </row>
    <row r="7478" spans="1:5" ht="12" customHeight="1" x14ac:dyDescent="0.3">
      <c r="A7478" s="28" t="s">
        <v>23410</v>
      </c>
      <c r="B7478" s="1" t="str">
        <f>IFERROR(VLOOKUP(A7478,PEC!A$2:B$7902,2,0),"PEC NON ESISTENTE")</f>
        <v>protocollo@pec.comune.leonforte.en.it</v>
      </c>
      <c r="C7478" s="2" t="s">
        <v>6946</v>
      </c>
      <c r="D7478" t="s">
        <v>23890</v>
      </c>
      <c r="E7478" s="34">
        <v>13878</v>
      </c>
    </row>
    <row r="7479" spans="1:5" ht="12" customHeight="1" x14ac:dyDescent="0.3">
      <c r="A7479" s="28" t="s">
        <v>23411</v>
      </c>
      <c r="B7479" s="1" t="str">
        <f>IFERROR(VLOOKUP(A7479,PEC!A$2:B$7902,2,0),"PEC NON ESISTENTE")</f>
        <v>protocollo@pec.comune.nicosia.en.it</v>
      </c>
      <c r="C7479" s="2" t="s">
        <v>6946</v>
      </c>
      <c r="D7479" t="s">
        <v>23890</v>
      </c>
      <c r="E7479" s="34">
        <v>14272</v>
      </c>
    </row>
    <row r="7480" spans="1:5" ht="12" customHeight="1" x14ac:dyDescent="0.3">
      <c r="A7480" s="28" t="s">
        <v>23412</v>
      </c>
      <c r="B7480" s="1" t="str">
        <f>IFERROR(VLOOKUP(A7480,PEC!A$2:B$7902,2,0),"PEC NON ESISTENTE")</f>
        <v>protocollo@pec.comune.nissoria.en.it</v>
      </c>
      <c r="C7480" s="2" t="s">
        <v>6946</v>
      </c>
      <c r="D7480" t="s">
        <v>23890</v>
      </c>
      <c r="E7480" s="34">
        <v>2969</v>
      </c>
    </row>
    <row r="7481" spans="1:5" ht="12" customHeight="1" x14ac:dyDescent="0.3">
      <c r="A7481" s="28" t="s">
        <v>23413</v>
      </c>
      <c r="B7481" s="1" t="str">
        <f>IFERROR(VLOOKUP(A7481,PEC!A$2:B$7902,2,0),"PEC NON ESISTENTE")</f>
        <v>demografici@pec.comunepiazzaarmerina.it</v>
      </c>
      <c r="C7481" s="2" t="s">
        <v>6946</v>
      </c>
      <c r="D7481" t="s">
        <v>23890</v>
      </c>
      <c r="E7481" s="34">
        <v>22196</v>
      </c>
    </row>
    <row r="7482" spans="1:5" ht="12" customHeight="1" x14ac:dyDescent="0.3">
      <c r="A7482" s="28" t="s">
        <v>23414</v>
      </c>
      <c r="B7482" s="1" t="str">
        <f>IFERROR(VLOOKUP(A7482,PEC!A$2:B$7902,2,0),"PEC NON ESISTENTE")</f>
        <v>pietraperzia.ced@pec.it</v>
      </c>
      <c r="C7482" s="2" t="s">
        <v>6946</v>
      </c>
      <c r="D7482" t="s">
        <v>23890</v>
      </c>
      <c r="E7482" s="34">
        <v>7227</v>
      </c>
    </row>
    <row r="7483" spans="1:5" ht="12" customHeight="1" x14ac:dyDescent="0.3">
      <c r="A7483" s="28" t="s">
        <v>23415</v>
      </c>
      <c r="B7483" s="1" t="str">
        <f>IFERROR(VLOOKUP(A7483,PEC!A$2:B$7902,2,0),"PEC NON ESISTENTE")</f>
        <v>protocolloregalbuto@pec.it</v>
      </c>
      <c r="C7483" s="2" t="s">
        <v>6946</v>
      </c>
      <c r="D7483" t="s">
        <v>23890</v>
      </c>
      <c r="E7483" s="34">
        <v>7388</v>
      </c>
    </row>
    <row r="7484" spans="1:5" ht="12" customHeight="1" x14ac:dyDescent="0.3">
      <c r="A7484" s="28" t="s">
        <v>23416</v>
      </c>
      <c r="B7484" s="1" t="str">
        <f>IFERROR(VLOOKUP(A7484,PEC!A$2:B$7902,2,0),"PEC NON ESISTENTE")</f>
        <v>protocollo@pec.comune.sperlinga.en.it</v>
      </c>
      <c r="C7484" s="2" t="s">
        <v>6946</v>
      </c>
      <c r="D7484" t="s">
        <v>23890</v>
      </c>
      <c r="E7484" s="34">
        <v>833</v>
      </c>
    </row>
    <row r="7485" spans="1:5" ht="12" customHeight="1" x14ac:dyDescent="0.3">
      <c r="A7485" s="28" t="s">
        <v>23417</v>
      </c>
      <c r="B7485" s="1" t="str">
        <f>IFERROR(VLOOKUP(A7485,PEC!A$2:B$7902,2,0),"PEC NON ESISTENTE")</f>
        <v>comunetroina@legalmail.it</v>
      </c>
      <c r="C7485" s="2" t="s">
        <v>6946</v>
      </c>
      <c r="D7485" t="s">
        <v>23890</v>
      </c>
      <c r="E7485" s="34">
        <v>9628</v>
      </c>
    </row>
    <row r="7486" spans="1:5" ht="12" customHeight="1" x14ac:dyDescent="0.3">
      <c r="A7486" s="28" t="s">
        <v>23418</v>
      </c>
      <c r="B7486" s="1" t="str">
        <f>IFERROR(VLOOKUP(A7486,PEC!A$2:B$7902,2,0),"PEC NON ESISTENTE")</f>
        <v>comunevalguarnera@pec.it</v>
      </c>
      <c r="C7486" s="2" t="s">
        <v>6946</v>
      </c>
      <c r="D7486" t="s">
        <v>23890</v>
      </c>
      <c r="E7486" s="34">
        <v>8182</v>
      </c>
    </row>
    <row r="7487" spans="1:5" ht="12" customHeight="1" x14ac:dyDescent="0.3">
      <c r="A7487" s="28" t="s">
        <v>23419</v>
      </c>
      <c r="B7487" s="1" t="str">
        <f>IFERROR(VLOOKUP(A7487,PEC!A$2:B$7902,2,0),"PEC NON ESISTENTE")</f>
        <v>comunedivillarosa@pec.it</v>
      </c>
      <c r="C7487" s="2" t="s">
        <v>6946</v>
      </c>
      <c r="D7487" t="s">
        <v>23890</v>
      </c>
      <c r="E7487" s="34">
        <v>5130</v>
      </c>
    </row>
    <row r="7488" spans="1:5" ht="12" customHeight="1" x14ac:dyDescent="0.3">
      <c r="A7488" s="28" t="s">
        <v>23420</v>
      </c>
      <c r="B7488" s="1" t="str">
        <f>IFERROR(VLOOKUP(A7488,PEC!A$2:B$7902,2,0),"PEC NON ESISTENTE")</f>
        <v>protocollo@pec.comune.acibonaccorsi.ct.it</v>
      </c>
      <c r="C7488" s="2" t="s">
        <v>6946</v>
      </c>
      <c r="D7488" t="s">
        <v>23890</v>
      </c>
      <c r="E7488" s="34">
        <v>3200</v>
      </c>
    </row>
    <row r="7489" spans="1:5" ht="12" customHeight="1" x14ac:dyDescent="0.3">
      <c r="A7489" s="28" t="s">
        <v>23421</v>
      </c>
      <c r="B7489" s="1" t="str">
        <f>IFERROR(VLOOKUP(A7489,PEC!A$2:B$7902,2,0),"PEC NON ESISTENTE")</f>
        <v>acicastello@eologov.org</v>
      </c>
      <c r="C7489" s="2" t="s">
        <v>6946</v>
      </c>
      <c r="D7489" t="s">
        <v>23890</v>
      </c>
      <c r="E7489" s="34">
        <v>18122</v>
      </c>
    </row>
    <row r="7490" spans="1:5" ht="12" customHeight="1" x14ac:dyDescent="0.3">
      <c r="A7490" s="28" t="s">
        <v>23422</v>
      </c>
      <c r="B7490" s="1" t="str">
        <f>IFERROR(VLOOKUP(A7490,PEC!A$2:B$7902,2,0),"PEC NON ESISTENTE")</f>
        <v>comune.acicatena@pec.it</v>
      </c>
      <c r="C7490" s="2" t="s">
        <v>6946</v>
      </c>
      <c r="D7490" t="s">
        <v>23890</v>
      </c>
      <c r="E7490" s="34">
        <v>28749</v>
      </c>
    </row>
    <row r="7491" spans="1:5" ht="12" customHeight="1" x14ac:dyDescent="0.3">
      <c r="A7491" s="28" t="s">
        <v>23423</v>
      </c>
      <c r="B7491" s="1" t="str">
        <f>IFERROR(VLOOKUP(A7491,PEC!A$2:B$7902,2,0),"PEC NON ESISTENTE")</f>
        <v>protocollo@pec.comune.acireale.ct.it</v>
      </c>
      <c r="C7491" s="2" t="s">
        <v>6946</v>
      </c>
      <c r="D7491" t="s">
        <v>23890</v>
      </c>
      <c r="E7491" s="34">
        <v>51456</v>
      </c>
    </row>
    <row r="7492" spans="1:5" ht="12" customHeight="1" x14ac:dyDescent="0.3">
      <c r="A7492" s="28" t="s">
        <v>23424</v>
      </c>
      <c r="B7492" s="1" t="str">
        <f>IFERROR(VLOOKUP(A7492,PEC!A$2:B$7902,2,0),"PEC NON ESISTENTE")</f>
        <v>comune-acisantantonio@legalmail.it</v>
      </c>
      <c r="C7492" s="2" t="s">
        <v>6946</v>
      </c>
      <c r="D7492" t="s">
        <v>23890</v>
      </c>
      <c r="E7492" s="34">
        <v>17270</v>
      </c>
    </row>
    <row r="7493" spans="1:5" ht="12" customHeight="1" x14ac:dyDescent="0.3">
      <c r="A7493" s="28" t="s">
        <v>23425</v>
      </c>
      <c r="B7493" s="1" t="str">
        <f>IFERROR(VLOOKUP(A7493,PEC!A$2:B$7902,2,0),"PEC NON ESISTENTE")</f>
        <v>protocollo@pec.comune.adrano.ct.it</v>
      </c>
      <c r="C7493" s="2" t="s">
        <v>6946</v>
      </c>
      <c r="D7493" t="s">
        <v>23890</v>
      </c>
      <c r="E7493" s="34">
        <v>35549</v>
      </c>
    </row>
    <row r="7494" spans="1:5" ht="12" customHeight="1" x14ac:dyDescent="0.3">
      <c r="A7494" s="28" t="s">
        <v>23426</v>
      </c>
      <c r="B7494" s="1" t="str">
        <f>IFERROR(VLOOKUP(A7494,PEC!A$2:B$7902,2,0),"PEC NON ESISTENTE")</f>
        <v>protocollo@pec.comune.belpasso.ct.it</v>
      </c>
      <c r="C7494" s="2" t="s">
        <v>6946</v>
      </c>
      <c r="D7494" t="s">
        <v>23890</v>
      </c>
      <c r="E7494" s="34">
        <v>26378</v>
      </c>
    </row>
    <row r="7495" spans="1:5" ht="12" customHeight="1" x14ac:dyDescent="0.3">
      <c r="A7495" s="28" t="s">
        <v>23427</v>
      </c>
      <c r="B7495" s="1" t="str">
        <f>IFERROR(VLOOKUP(A7495,PEC!A$2:B$7902,2,0),"PEC NON ESISTENTE")</f>
        <v>protocollo@pec.comune.biancavilla.ct.it</v>
      </c>
      <c r="C7495" s="2" t="s">
        <v>6946</v>
      </c>
      <c r="D7495" t="s">
        <v>23890</v>
      </c>
      <c r="E7495" s="34">
        <v>23703</v>
      </c>
    </row>
    <row r="7496" spans="1:5" ht="12" customHeight="1" x14ac:dyDescent="0.3">
      <c r="A7496" s="28" t="s">
        <v>23428</v>
      </c>
      <c r="B7496" s="1" t="str">
        <f>IFERROR(VLOOKUP(A7496,PEC!A$2:B$7902,2,0),"PEC NON ESISTENTE")</f>
        <v>protocollo.generale@brontepec.e-etna.it</v>
      </c>
      <c r="C7496" s="2" t="s">
        <v>6946</v>
      </c>
      <c r="D7496" t="s">
        <v>23890</v>
      </c>
      <c r="E7496" s="34">
        <v>19234</v>
      </c>
    </row>
    <row r="7497" spans="1:5" ht="12" customHeight="1" x14ac:dyDescent="0.3">
      <c r="A7497" s="28" t="s">
        <v>23429</v>
      </c>
      <c r="B7497" s="1" t="str">
        <f>IFERROR(VLOOKUP(A7497,PEC!A$2:B$7902,2,0),"PEC NON ESISTENTE")</f>
        <v>protocollo_generale@calatabianopec.e-etna.it</v>
      </c>
      <c r="C7497" s="2" t="s">
        <v>6946</v>
      </c>
      <c r="D7497" t="s">
        <v>23890</v>
      </c>
      <c r="E7497" s="34">
        <v>5383</v>
      </c>
    </row>
    <row r="7498" spans="1:5" ht="12" customHeight="1" x14ac:dyDescent="0.3">
      <c r="A7498" s="28" t="s">
        <v>23430</v>
      </c>
      <c r="B7498" s="1" t="str">
        <f>IFERROR(VLOOKUP(A7498,PEC!A$2:B$7902,2,0),"PEC NON ESISTENTE")</f>
        <v>sindaco.caltagirone@pec.anci.it</v>
      </c>
      <c r="C7498" s="2" t="s">
        <v>6946</v>
      </c>
      <c r="D7498" t="s">
        <v>23890</v>
      </c>
      <c r="E7498" s="34">
        <v>38123</v>
      </c>
    </row>
    <row r="7499" spans="1:5" ht="12" customHeight="1" x14ac:dyDescent="0.3">
      <c r="A7499" s="28" t="s">
        <v>23431</v>
      </c>
      <c r="B7499" s="1" t="str">
        <f>IFERROR(VLOOKUP(A7499,PEC!A$2:B$7902,2,0),"PEC NON ESISTENTE")</f>
        <v>comunecamporotondoetneo.ct.sindaco@pa.postacertificata.gov.it</v>
      </c>
      <c r="C7499" s="2" t="s">
        <v>6946</v>
      </c>
      <c r="D7499" t="s">
        <v>23890</v>
      </c>
      <c r="E7499" s="34">
        <v>4476</v>
      </c>
    </row>
    <row r="7500" spans="1:5" ht="12" customHeight="1" x14ac:dyDescent="0.3">
      <c r="A7500" s="28" t="s">
        <v>23432</v>
      </c>
      <c r="B7500" s="1" t="str">
        <f>IFERROR(VLOOKUP(A7500,PEC!A$2:B$7902,2,0),"PEC NON ESISTENTE")</f>
        <v>affarigenerali@pec.comunecasteldiiudica.it</v>
      </c>
      <c r="C7500" s="2" t="s">
        <v>6946</v>
      </c>
      <c r="D7500" t="s">
        <v>23890</v>
      </c>
      <c r="E7500" s="34">
        <v>4748</v>
      </c>
    </row>
    <row r="7501" spans="1:5" ht="12" customHeight="1" x14ac:dyDescent="0.3">
      <c r="A7501" s="28" t="s">
        <v>23433</v>
      </c>
      <c r="B7501" s="1" t="str">
        <f>IFERROR(VLOOKUP(A7501,PEC!A$2:B$7902,2,0),"PEC NON ESISTENTE")</f>
        <v>urp.castiglionedisicilia@legalmail.it</v>
      </c>
      <c r="C7501" s="2" t="s">
        <v>6946</v>
      </c>
      <c r="D7501" t="s">
        <v>23890</v>
      </c>
      <c r="E7501" s="34">
        <v>3298</v>
      </c>
    </row>
    <row r="7502" spans="1:5" ht="12" customHeight="1" x14ac:dyDescent="0.3">
      <c r="A7502" s="28" t="s">
        <v>23434</v>
      </c>
      <c r="B7502" s="1" t="str">
        <f>IFERROR(VLOOKUP(A7502,PEC!A$2:B$7902,2,0),"PEC NON ESISTENTE")</f>
        <v>comune.catania@pec.it</v>
      </c>
      <c r="C7502" s="2" t="s">
        <v>6946</v>
      </c>
      <c r="D7502" t="s">
        <v>23890</v>
      </c>
      <c r="E7502" s="34">
        <v>293902</v>
      </c>
    </row>
    <row r="7503" spans="1:5" ht="12" customHeight="1" x14ac:dyDescent="0.3">
      <c r="A7503" s="28" t="s">
        <v>23435</v>
      </c>
      <c r="B7503" s="1" t="str">
        <f>IFERROR(VLOOKUP(A7503,PEC!A$2:B$7902,2,0),"PEC NON ESISTENTE")</f>
        <v>comune.fiumefreddodisicilia.ct@legalmail.it</v>
      </c>
      <c r="C7503" s="2" t="s">
        <v>6946</v>
      </c>
      <c r="D7503" t="s">
        <v>23890</v>
      </c>
      <c r="E7503" s="34">
        <v>9690</v>
      </c>
    </row>
    <row r="7504" spans="1:5" ht="12" customHeight="1" x14ac:dyDescent="0.3">
      <c r="A7504" s="28" t="s">
        <v>23436</v>
      </c>
      <c r="B7504" s="1" t="str">
        <f>IFERROR(VLOOKUP(A7504,PEC!A$2:B$7902,2,0),"PEC NON ESISTENTE")</f>
        <v>ufficio_urp@giarrepec.e-etna.it</v>
      </c>
      <c r="C7504" s="2" t="s">
        <v>6946</v>
      </c>
      <c r="D7504" t="s">
        <v>23890</v>
      </c>
      <c r="E7504" s="34">
        <v>28114</v>
      </c>
    </row>
    <row r="7505" spans="1:5" ht="12" customHeight="1" x14ac:dyDescent="0.3">
      <c r="A7505" s="28" t="s">
        <v>23437</v>
      </c>
      <c r="B7505" s="1" t="str">
        <f>IFERROR(VLOOKUP(A7505,PEC!A$2:B$7902,2,0),"PEC NON ESISTENTE")</f>
        <v>protocollogenerale@pec.comune-grammichele.it</v>
      </c>
      <c r="C7505" s="2" t="s">
        <v>6946</v>
      </c>
      <c r="D7505" t="s">
        <v>23890</v>
      </c>
      <c r="E7505" s="34">
        <v>13064</v>
      </c>
    </row>
    <row r="7506" spans="1:5" ht="12" customHeight="1" x14ac:dyDescent="0.3">
      <c r="A7506" s="28" t="s">
        <v>23438</v>
      </c>
      <c r="B7506" s="1" t="str">
        <f>IFERROR(VLOOKUP(A7506,PEC!A$2:B$7902,2,0),"PEC NON ESISTENTE")</f>
        <v>comune.gravina-di-catania@legalmail.it</v>
      </c>
      <c r="C7506" s="2" t="s">
        <v>6946</v>
      </c>
      <c r="D7506" t="s">
        <v>23890</v>
      </c>
      <c r="E7506" s="34">
        <v>26543</v>
      </c>
    </row>
    <row r="7507" spans="1:5" ht="12" customHeight="1" x14ac:dyDescent="0.3">
      <c r="A7507" s="28" t="s">
        <v>23439</v>
      </c>
      <c r="B7507" s="1" t="str">
        <f>IFERROR(VLOOKUP(A7507,PEC!A$2:B$7902,2,0),"PEC NON ESISTENTE")</f>
        <v>comune.licodiaeubea.ct@pec.it</v>
      </c>
      <c r="C7507" s="2" t="s">
        <v>6946</v>
      </c>
      <c r="D7507" t="s">
        <v>23890</v>
      </c>
      <c r="E7507" s="34">
        <v>3047</v>
      </c>
    </row>
    <row r="7508" spans="1:5" ht="12" customHeight="1" x14ac:dyDescent="0.3">
      <c r="A7508" s="28" t="s">
        <v>23440</v>
      </c>
      <c r="B7508" s="1" t="str">
        <f>IFERROR(VLOOKUP(A7508,PEC!A$2:B$7902,2,0),"PEC NON ESISTENTE")</f>
        <v>comune.linguaglossa@pec.it</v>
      </c>
      <c r="C7508" s="2" t="s">
        <v>6946</v>
      </c>
      <c r="D7508" t="s">
        <v>23890</v>
      </c>
      <c r="E7508" s="34">
        <v>5416</v>
      </c>
    </row>
    <row r="7509" spans="1:5" ht="12" customHeight="1" x14ac:dyDescent="0.3">
      <c r="A7509" s="28" t="s">
        <v>23441</v>
      </c>
      <c r="B7509" s="1" t="str">
        <f>IFERROR(VLOOKUP(A7509,PEC!A$2:B$7902,2,0),"PEC NON ESISTENTE")</f>
        <v>protocollo_generale@malettopec.e-etna.it</v>
      </c>
      <c r="C7509" s="2" t="s">
        <v>6946</v>
      </c>
      <c r="D7509" t="s">
        <v>23890</v>
      </c>
      <c r="E7509" s="34">
        <v>4015</v>
      </c>
    </row>
    <row r="7510" spans="1:5" ht="12" customHeight="1" x14ac:dyDescent="0.3">
      <c r="A7510" s="28" t="s">
        <v>23442</v>
      </c>
      <c r="B7510" s="1" t="str">
        <f>IFERROR(VLOOKUP(A7510,PEC!A$2:B$7902,2,0),"PEC NON ESISTENTE")</f>
        <v>protocollomascali@pec.it</v>
      </c>
      <c r="C7510" s="2" t="s">
        <v>6946</v>
      </c>
      <c r="D7510" t="s">
        <v>23890</v>
      </c>
      <c r="E7510" s="34">
        <v>13792</v>
      </c>
    </row>
    <row r="7511" spans="1:5" ht="12" customHeight="1" x14ac:dyDescent="0.3">
      <c r="A7511" s="28" t="s">
        <v>23443</v>
      </c>
      <c r="B7511" s="1" t="str">
        <f>IFERROR(VLOOKUP(A7511,PEC!A$2:B$7902,2,0),"PEC NON ESISTENTE")</f>
        <v>ced@pec.comunemascalucia.it</v>
      </c>
      <c r="C7511" s="2" t="s">
        <v>6946</v>
      </c>
      <c r="D7511" t="s">
        <v>23890</v>
      </c>
      <c r="E7511" s="34">
        <v>29984</v>
      </c>
    </row>
    <row r="7512" spans="1:5" ht="12" customHeight="1" x14ac:dyDescent="0.3">
      <c r="A7512" s="28" t="s">
        <v>23444</v>
      </c>
      <c r="B7512" s="1" t="str">
        <f>IFERROR(VLOOKUP(A7512,PEC!A$2:B$7902,2,0),"PEC NON ESISTENTE")</f>
        <v>protocollo@pec.comunemilitello.it</v>
      </c>
      <c r="C7512" s="2" t="s">
        <v>6946</v>
      </c>
      <c r="D7512" t="s">
        <v>23890</v>
      </c>
      <c r="E7512" s="34">
        <v>7807</v>
      </c>
    </row>
    <row r="7513" spans="1:5" ht="12" customHeight="1" x14ac:dyDescent="0.3">
      <c r="A7513" s="28" t="s">
        <v>23445</v>
      </c>
      <c r="B7513" s="1" t="str">
        <f>IFERROR(VLOOKUP(A7513,PEC!A$2:B$7902,2,0),"PEC NON ESISTENTE")</f>
        <v>protocollo@pec.comune.milo.ct.it</v>
      </c>
      <c r="C7513" s="2" t="s">
        <v>6946</v>
      </c>
      <c r="D7513" t="s">
        <v>23890</v>
      </c>
      <c r="E7513" s="34">
        <v>1065</v>
      </c>
    </row>
    <row r="7514" spans="1:5" ht="12" customHeight="1" x14ac:dyDescent="0.3">
      <c r="A7514" s="28" t="s">
        <v>23446</v>
      </c>
      <c r="B7514" s="1" t="str">
        <f>IFERROR(VLOOKUP(A7514,PEC!A$2:B$7902,2,0),"PEC NON ESISTENTE")</f>
        <v>protocollo@pec.comunemineo.telecompost.it</v>
      </c>
      <c r="C7514" s="2" t="s">
        <v>6946</v>
      </c>
      <c r="D7514" t="s">
        <v>23890</v>
      </c>
      <c r="E7514" s="34">
        <v>5216</v>
      </c>
    </row>
    <row r="7515" spans="1:5" ht="12" customHeight="1" x14ac:dyDescent="0.3">
      <c r="A7515" s="28" t="s">
        <v>23447</v>
      </c>
      <c r="B7515" s="1" t="str">
        <f>IFERROR(VLOOKUP(A7515,PEC!A$2:B$7902,2,0),"PEC NON ESISTENTE")</f>
        <v>comunedimirabellaimbaccari.ct.protgen@pa.postacertificata.gov.it</v>
      </c>
      <c r="C7515" s="2" t="s">
        <v>6946</v>
      </c>
      <c r="D7515" t="s">
        <v>23890</v>
      </c>
      <c r="E7515" s="34">
        <v>5191</v>
      </c>
    </row>
    <row r="7516" spans="1:5" ht="12" customHeight="1" x14ac:dyDescent="0.3">
      <c r="A7516" s="28" t="s">
        <v>23448</v>
      </c>
      <c r="B7516" s="1" t="str">
        <f>IFERROR(VLOOKUP(A7516,PEC!A$2:B$7902,2,0),"PEC NON ESISTENTE")</f>
        <v>protocollo.misterbianco@pec.it</v>
      </c>
      <c r="C7516" s="2" t="s">
        <v>6946</v>
      </c>
      <c r="D7516" t="s">
        <v>23890</v>
      </c>
      <c r="E7516" s="34">
        <v>47356</v>
      </c>
    </row>
    <row r="7517" spans="1:5" ht="12" customHeight="1" x14ac:dyDescent="0.3">
      <c r="A7517" s="28" t="s">
        <v>23449</v>
      </c>
      <c r="B7517" s="1" t="str">
        <f>IFERROR(VLOOKUP(A7517,PEC!A$2:B$7902,2,0),"PEC NON ESISTENTE")</f>
        <v>infopost@pec.comune.mottasantanastasia.ct.it</v>
      </c>
      <c r="C7517" s="2" t="s">
        <v>6946</v>
      </c>
      <c r="D7517" t="s">
        <v>23890</v>
      </c>
      <c r="E7517" s="34">
        <v>11394</v>
      </c>
    </row>
    <row r="7518" spans="1:5" ht="12" customHeight="1" x14ac:dyDescent="0.3">
      <c r="A7518" s="28" t="s">
        <v>23450</v>
      </c>
      <c r="B7518" s="1" t="str">
        <f>IFERROR(VLOOKUP(A7518,PEC!A$2:B$7902,2,0),"PEC NON ESISTENTE")</f>
        <v>protocollo@pec.comunenicolosi.it</v>
      </c>
      <c r="C7518" s="2" t="s">
        <v>6946</v>
      </c>
      <c r="D7518" t="s">
        <v>23890</v>
      </c>
      <c r="E7518" s="34">
        <v>7156</v>
      </c>
    </row>
    <row r="7519" spans="1:5" ht="12" customHeight="1" x14ac:dyDescent="0.3">
      <c r="A7519" s="28" t="s">
        <v>23451</v>
      </c>
      <c r="B7519" s="1" t="str">
        <f>IFERROR(VLOOKUP(A7519,PEC!A$2:B$7902,2,0),"PEC NON ESISTENTE")</f>
        <v>elettorale.palagonia@legalmail.it</v>
      </c>
      <c r="C7519" s="2" t="s">
        <v>6946</v>
      </c>
      <c r="D7519" t="s">
        <v>23890</v>
      </c>
      <c r="E7519" s="34">
        <v>16540</v>
      </c>
    </row>
    <row r="7520" spans="1:5" ht="12" customHeight="1" x14ac:dyDescent="0.3">
      <c r="A7520" s="28" t="s">
        <v>23452</v>
      </c>
      <c r="B7520" s="1" t="str">
        <f>IFERROR(VLOOKUP(A7520,PEC!A$2:B$7902,2,0),"PEC NON ESISTENTE")</f>
        <v>PEC NON ESISTENTE</v>
      </c>
      <c r="C7520" s="2" t="s">
        <v>6946</v>
      </c>
      <c r="D7520" t="s">
        <v>23890</v>
      </c>
      <c r="E7520" s="34">
        <v>47870</v>
      </c>
    </row>
    <row r="7521" spans="1:5" ht="12" customHeight="1" x14ac:dyDescent="0.3">
      <c r="A7521" s="28" t="s">
        <v>23453</v>
      </c>
      <c r="B7521" s="1" t="str">
        <f>IFERROR(VLOOKUP(A7521,PEC!A$2:B$7902,2,0),"PEC NON ESISTENTE")</f>
        <v>protocollo@pec.comune.pedara.ct.it</v>
      </c>
      <c r="C7521" s="2" t="s">
        <v>6946</v>
      </c>
      <c r="D7521" t="s">
        <v>23890</v>
      </c>
      <c r="E7521" s="34">
        <v>12896</v>
      </c>
    </row>
    <row r="7522" spans="1:5" ht="12" customHeight="1" x14ac:dyDescent="0.3">
      <c r="A7522" s="28" t="s">
        <v>23454</v>
      </c>
      <c r="B7522" s="1" t="str">
        <f>IFERROR(VLOOKUP(A7522,PEC!A$2:B$7902,2,0),"PEC NON ESISTENTE")</f>
        <v>protocollo.generale@piedimontepec.e-etna.it</v>
      </c>
      <c r="C7522" s="2" t="s">
        <v>6946</v>
      </c>
      <c r="D7522" t="s">
        <v>23890</v>
      </c>
      <c r="E7522" s="34">
        <v>4079</v>
      </c>
    </row>
    <row r="7523" spans="1:5" ht="12" customHeight="1" x14ac:dyDescent="0.3">
      <c r="A7523" s="28" t="s">
        <v>23455</v>
      </c>
      <c r="B7523" s="1" t="str">
        <f>IFERROR(VLOOKUP(A7523,PEC!A$2:B$7902,2,0),"PEC NON ESISTENTE")</f>
        <v>comuneraddusa@postecert.it</v>
      </c>
      <c r="C7523" s="2" t="s">
        <v>6946</v>
      </c>
      <c r="D7523" t="s">
        <v>23890</v>
      </c>
      <c r="E7523" s="34">
        <v>3280</v>
      </c>
    </row>
    <row r="7524" spans="1:5" ht="12" customHeight="1" x14ac:dyDescent="0.3">
      <c r="A7524" s="28" t="s">
        <v>23456</v>
      </c>
      <c r="B7524" s="1" t="str">
        <f>IFERROR(VLOOKUP(A7524,PEC!A$2:B$7902,2,0),"PEC NON ESISTENTE")</f>
        <v>postmaster@pec.comunediramacca.it</v>
      </c>
      <c r="C7524" s="2" t="s">
        <v>6946</v>
      </c>
      <c r="D7524" t="s">
        <v>23890</v>
      </c>
      <c r="E7524" s="34">
        <v>10775</v>
      </c>
    </row>
    <row r="7525" spans="1:5" ht="12" customHeight="1" x14ac:dyDescent="0.3">
      <c r="A7525" s="28" t="s">
        <v>23457</v>
      </c>
      <c r="B7525" s="1" t="str">
        <f>IFERROR(VLOOKUP(A7525,PEC!A$2:B$7902,2,0),"PEC NON ESISTENTE")</f>
        <v>protocollo_generale@randazzopec.e-etna.it</v>
      </c>
      <c r="C7525" s="2" t="s">
        <v>6946</v>
      </c>
      <c r="D7525" t="s">
        <v>23890</v>
      </c>
      <c r="E7525" s="34">
        <v>11108</v>
      </c>
    </row>
    <row r="7526" spans="1:5" ht="12" customHeight="1" x14ac:dyDescent="0.3">
      <c r="A7526" s="28" t="s">
        <v>23458</v>
      </c>
      <c r="B7526" s="1" t="str">
        <f>IFERROR(VLOOKUP(A7526,PEC!A$2:B$7902,2,0),"PEC NON ESISTENTE")</f>
        <v>protocollo@pec.comune.riposto.ct.it</v>
      </c>
      <c r="C7526" s="2" t="s">
        <v>6946</v>
      </c>
      <c r="D7526" t="s">
        <v>23890</v>
      </c>
      <c r="E7526" s="34">
        <v>14181</v>
      </c>
    </row>
    <row r="7527" spans="1:5" ht="12" customHeight="1" x14ac:dyDescent="0.3">
      <c r="A7527" s="28" t="s">
        <v>23459</v>
      </c>
      <c r="B7527" s="1" t="str">
        <f>IFERROR(VLOOKUP(A7527,PEC!A$2:B$7902,2,0),"PEC NON ESISTENTE")</f>
        <v>protocollo@pec.comunedisancono.it</v>
      </c>
      <c r="C7527" s="2" t="s">
        <v>6946</v>
      </c>
      <c r="D7527" t="s">
        <v>23890</v>
      </c>
      <c r="E7527" s="34">
        <v>2790</v>
      </c>
    </row>
    <row r="7528" spans="1:5" ht="12" customHeight="1" x14ac:dyDescent="0.3">
      <c r="A7528" s="28" t="s">
        <v>23460</v>
      </c>
      <c r="B7528" s="1" t="str">
        <f>IFERROR(VLOOKUP(A7528,PEC!A$2:B$7902,2,0),"PEC NON ESISTENTE")</f>
        <v>sangiovannilapunta@pec.it</v>
      </c>
      <c r="C7528" s="2" t="s">
        <v>6946</v>
      </c>
      <c r="D7528" t="s">
        <v>23890</v>
      </c>
      <c r="E7528" s="34">
        <v>22049</v>
      </c>
    </row>
    <row r="7529" spans="1:5" ht="12" customHeight="1" x14ac:dyDescent="0.3">
      <c r="A7529" s="28" t="s">
        <v>23461</v>
      </c>
      <c r="B7529" s="1" t="str">
        <f>IFERROR(VLOOKUP(A7529,PEC!A$2:B$7902,2,0),"PEC NON ESISTENTE")</f>
        <v>comune.sangregorio.ct@anutel.it</v>
      </c>
      <c r="C7529" s="2" t="s">
        <v>6946</v>
      </c>
      <c r="D7529" t="s">
        <v>23890</v>
      </c>
      <c r="E7529" s="34">
        <v>11497</v>
      </c>
    </row>
    <row r="7530" spans="1:5" ht="12" customHeight="1" x14ac:dyDescent="0.3">
      <c r="A7530" s="28" t="s">
        <v>23462</v>
      </c>
      <c r="B7530" s="1" t="str">
        <f>IFERROR(VLOOKUP(A7530,PEC!A$2:B$7902,2,0),"PEC NON ESISTENTE")</f>
        <v>prot.gen@pec.comune.sanmichelediganzaria.ct.it</v>
      </c>
      <c r="C7530" s="2" t="s">
        <v>6946</v>
      </c>
      <c r="D7530" t="s">
        <v>23890</v>
      </c>
      <c r="E7530" s="34">
        <v>3463</v>
      </c>
    </row>
    <row r="7531" spans="1:5" ht="12" customHeight="1" x14ac:dyDescent="0.3">
      <c r="A7531" s="28" t="s">
        <v>23463</v>
      </c>
      <c r="B7531" s="1" t="str">
        <f>IFERROR(VLOOKUP(A7531,PEC!A$2:B$7902,2,0),"PEC NON ESISTENTE")</f>
        <v>giuseppa.balsamo@comunesanpietroclarenza.telecompost.it</v>
      </c>
      <c r="C7531" s="2" t="s">
        <v>6946</v>
      </c>
      <c r="D7531" t="s">
        <v>23890</v>
      </c>
      <c r="E7531" s="34">
        <v>7102</v>
      </c>
    </row>
    <row r="7532" spans="1:5" ht="12" customHeight="1" x14ac:dyDescent="0.3">
      <c r="A7532" s="28" t="s">
        <v>23464</v>
      </c>
      <c r="B7532" s="1" t="str">
        <f>IFERROR(VLOOKUP(A7532,PEC!A$2:B$7902,2,0),"PEC NON ESISTENTE")</f>
        <v>protocollo@pec.comune.sant-agata-li-battiati.ct.it</v>
      </c>
      <c r="C7532" s="2" t="s">
        <v>6946</v>
      </c>
      <c r="D7532" t="s">
        <v>23890</v>
      </c>
      <c r="E7532" s="34">
        <v>9829</v>
      </c>
    </row>
    <row r="7533" spans="1:5" ht="12" customHeight="1" x14ac:dyDescent="0.3">
      <c r="A7533" s="28" t="s">
        <v>23465</v>
      </c>
      <c r="B7533" s="1" t="str">
        <f>IFERROR(VLOOKUP(A7533,PEC!A$2:B$7902,2,0),"PEC NON ESISTENTE")</f>
        <v>protocollosantalfio@pec.it</v>
      </c>
      <c r="C7533" s="2" t="s">
        <v>6946</v>
      </c>
      <c r="D7533" t="s">
        <v>23890</v>
      </c>
      <c r="E7533" s="34">
        <v>1631</v>
      </c>
    </row>
    <row r="7534" spans="1:5" ht="12" customHeight="1" x14ac:dyDescent="0.3">
      <c r="A7534" s="28" t="s">
        <v>23466</v>
      </c>
      <c r="B7534" s="1" t="str">
        <f>IFERROR(VLOOKUP(A7534,PEC!A$2:B$7902,2,0),"PEC NON ESISTENTE")</f>
        <v>protocollo@pec.comune.santamariadilicodia.ct.it</v>
      </c>
      <c r="C7534" s="2" t="s">
        <v>6946</v>
      </c>
      <c r="D7534" t="s">
        <v>23890</v>
      </c>
      <c r="E7534" s="34">
        <v>7322</v>
      </c>
    </row>
    <row r="7535" spans="1:5" ht="12" customHeight="1" x14ac:dyDescent="0.3">
      <c r="A7535" s="28" t="s">
        <v>23467</v>
      </c>
      <c r="B7535" s="1" t="str">
        <f>IFERROR(VLOOKUP(A7535,PEC!A$2:B$7902,2,0),"PEC NON ESISTENTE")</f>
        <v>protocollo.generale@santavenerinapec.e-etna.it</v>
      </c>
      <c r="C7535" s="2" t="s">
        <v>6946</v>
      </c>
      <c r="D7535" t="s">
        <v>23890</v>
      </c>
      <c r="E7535" s="34">
        <v>8351</v>
      </c>
    </row>
    <row r="7536" spans="1:5" ht="12" customHeight="1" x14ac:dyDescent="0.3">
      <c r="A7536" s="28" t="s">
        <v>23468</v>
      </c>
      <c r="B7536" s="1" t="str">
        <f>IFERROR(VLOOKUP(A7536,PEC!A$2:B$7902,2,0),"PEC NON ESISTENTE")</f>
        <v>comune.scordia@legalmail.it</v>
      </c>
      <c r="C7536" s="2" t="s">
        <v>6946</v>
      </c>
      <c r="D7536" t="s">
        <v>23890</v>
      </c>
      <c r="E7536" s="34">
        <v>17185</v>
      </c>
    </row>
    <row r="7537" spans="1:5" ht="12" customHeight="1" x14ac:dyDescent="0.3">
      <c r="A7537" s="28" t="s">
        <v>23469</v>
      </c>
      <c r="B7537" s="1" t="str">
        <f>IFERROR(VLOOKUP(A7537,PEC!A$2:B$7902,2,0),"PEC NON ESISTENTE")</f>
        <v>comune.trecastagni@pec.halleyconsulting.it</v>
      </c>
      <c r="C7537" s="2" t="s">
        <v>6946</v>
      </c>
      <c r="D7537" t="s">
        <v>23890</v>
      </c>
      <c r="E7537" s="34">
        <v>10482</v>
      </c>
    </row>
    <row r="7538" spans="1:5" ht="12" customHeight="1" x14ac:dyDescent="0.3">
      <c r="A7538" s="28" t="s">
        <v>23470</v>
      </c>
      <c r="B7538" s="1" t="str">
        <f>IFERROR(VLOOKUP(A7538,PEC!A$2:B$7902,2,0),"PEC NON ESISTENTE")</f>
        <v>comune.tremestierietneo@legalmail.it</v>
      </c>
      <c r="C7538" s="2" t="s">
        <v>6946</v>
      </c>
      <c r="D7538" t="s">
        <v>23890</v>
      </c>
      <c r="E7538" s="34">
        <v>21032</v>
      </c>
    </row>
    <row r="7539" spans="1:5" ht="12" customHeight="1" x14ac:dyDescent="0.3">
      <c r="A7539" s="28" t="s">
        <v>18322</v>
      </c>
      <c r="B7539" s="1" t="str">
        <f>IFERROR(VLOOKUP(A7539,PEC!A$2:B$7902,2,0),"PEC NON ESISTENTE")</f>
        <v>comune.valverde.ct@pec.it</v>
      </c>
      <c r="C7539" s="2" t="s">
        <v>6946</v>
      </c>
      <c r="D7539" t="s">
        <v>23890</v>
      </c>
      <c r="E7539" s="34">
        <v>7714</v>
      </c>
    </row>
    <row r="7540" spans="1:5" ht="12" customHeight="1" x14ac:dyDescent="0.3">
      <c r="A7540" s="28" t="s">
        <v>23471</v>
      </c>
      <c r="B7540" s="1" t="str">
        <f>IFERROR(VLOOKUP(A7540,PEC!A$2:B$7902,2,0),"PEC NON ESISTENTE")</f>
        <v>protocollo@pec.comune.viagrande.ct.it</v>
      </c>
      <c r="C7540" s="2" t="s">
        <v>6946</v>
      </c>
      <c r="D7540" t="s">
        <v>23890</v>
      </c>
      <c r="E7540" s="34">
        <v>8155</v>
      </c>
    </row>
    <row r="7541" spans="1:5" ht="12" customHeight="1" x14ac:dyDescent="0.3">
      <c r="A7541" s="28" t="s">
        <v>23472</v>
      </c>
      <c r="B7541" s="1" t="str">
        <f>IFERROR(VLOOKUP(A7541,PEC!A$2:B$7902,2,0),"PEC NON ESISTENTE")</f>
        <v>segreteria@pec.comune.vizzini.ct.it</v>
      </c>
      <c r="C7541" s="2" t="s">
        <v>6946</v>
      </c>
      <c r="D7541" t="s">
        <v>23890</v>
      </c>
      <c r="E7541" s="34">
        <v>6409</v>
      </c>
    </row>
    <row r="7542" spans="1:5" ht="12" customHeight="1" x14ac:dyDescent="0.3">
      <c r="A7542" s="28" t="s">
        <v>23473</v>
      </c>
      <c r="B7542" s="1" t="str">
        <f>IFERROR(VLOOKUP(A7542,PEC!A$2:B$7902,2,0),"PEC NON ESISTENTE")</f>
        <v>protocollo@pec.comune.zafferana-etnea.ct.it</v>
      </c>
      <c r="C7542" s="2" t="s">
        <v>6946</v>
      </c>
      <c r="D7542" t="s">
        <v>23890</v>
      </c>
      <c r="E7542" s="34">
        <v>9249</v>
      </c>
    </row>
    <row r="7543" spans="1:5" ht="12" customHeight="1" x14ac:dyDescent="0.3">
      <c r="A7543" s="28" t="s">
        <v>23474</v>
      </c>
      <c r="B7543" s="1" t="str">
        <f>IFERROR(VLOOKUP(A7543,PEC!A$2:B$7902,2,0),"PEC NON ESISTENTE")</f>
        <v>info@pec.comune.mazzarrone.ct.it</v>
      </c>
      <c r="C7543" s="2" t="s">
        <v>6946</v>
      </c>
      <c r="D7543" t="s">
        <v>23890</v>
      </c>
      <c r="E7543" s="34">
        <v>3989</v>
      </c>
    </row>
    <row r="7544" spans="1:5" ht="12" customHeight="1" x14ac:dyDescent="0.3">
      <c r="A7544" s="28" t="s">
        <v>23475</v>
      </c>
      <c r="B7544" s="1" t="str">
        <f>IFERROR(VLOOKUP(A7544,PEC!A$2:B$7902,2,0),"PEC NON ESISTENTE")</f>
        <v>comunedimaniacect@legalmail.it</v>
      </c>
      <c r="C7544" s="2" t="s">
        <v>6946</v>
      </c>
      <c r="D7544" t="s">
        <v>23890</v>
      </c>
      <c r="E7544" s="34">
        <v>3671</v>
      </c>
    </row>
    <row r="7545" spans="1:5" ht="12" customHeight="1" x14ac:dyDescent="0.3">
      <c r="A7545" s="28" t="s">
        <v>23476</v>
      </c>
      <c r="B7545" s="1" t="str">
        <f>IFERROR(VLOOKUP(A7545,PEC!A$2:B$7902,2,0),"PEC NON ESISTENTE")</f>
        <v>ufficiotecnicoragalna@arubapec.it</v>
      </c>
      <c r="C7545" s="2" t="s">
        <v>6946</v>
      </c>
      <c r="D7545" t="s">
        <v>23890</v>
      </c>
      <c r="E7545" s="34">
        <v>3676</v>
      </c>
    </row>
    <row r="7546" spans="1:5" ht="12" customHeight="1" x14ac:dyDescent="0.3">
      <c r="A7546" s="28" t="s">
        <v>23477</v>
      </c>
      <c r="B7546" s="1" t="str">
        <f>IFERROR(VLOOKUP(A7546,PEC!A$2:B$7902,2,0),"PEC NON ESISTENTE")</f>
        <v>protocollo@pec.comune.acate.rg.it</v>
      </c>
      <c r="C7546" s="2" t="s">
        <v>6946</v>
      </c>
      <c r="D7546" t="s">
        <v>23890</v>
      </c>
      <c r="E7546" s="34">
        <v>9574</v>
      </c>
    </row>
    <row r="7547" spans="1:5" ht="12" customHeight="1" x14ac:dyDescent="0.3">
      <c r="A7547" s="28" t="s">
        <v>23478</v>
      </c>
      <c r="B7547" s="1" t="str">
        <f>IFERROR(VLOOKUP(A7547,PEC!A$2:B$7902,2,0),"PEC NON ESISTENTE")</f>
        <v>protocollo@pec.comune.chiaramonte-gulfi.rg.it</v>
      </c>
      <c r="C7547" s="2" t="s">
        <v>6946</v>
      </c>
      <c r="D7547" t="s">
        <v>23890</v>
      </c>
      <c r="E7547" s="34">
        <v>8224</v>
      </c>
    </row>
    <row r="7548" spans="1:5" ht="12" customHeight="1" x14ac:dyDescent="0.3">
      <c r="A7548" s="28" t="s">
        <v>23479</v>
      </c>
      <c r="B7548" s="1" t="str">
        <f>IFERROR(VLOOKUP(A7548,PEC!A$2:B$7902,2,0),"PEC NON ESISTENTE")</f>
        <v>protocollo@pec.comune.comiso.it</v>
      </c>
      <c r="C7548" s="2" t="s">
        <v>6946</v>
      </c>
      <c r="D7548" t="s">
        <v>23890</v>
      </c>
      <c r="E7548" s="34">
        <v>29184</v>
      </c>
    </row>
    <row r="7549" spans="1:5" ht="12" customHeight="1" x14ac:dyDescent="0.3">
      <c r="A7549" s="28" t="s">
        <v>23480</v>
      </c>
      <c r="B7549" s="1" t="str">
        <f>IFERROR(VLOOKUP(A7549,PEC!A$2:B$7902,2,0),"PEC NON ESISTENTE")</f>
        <v>protocollo@pec.comune.giarratana.rg.it</v>
      </c>
      <c r="C7549" s="2" t="s">
        <v>6946</v>
      </c>
      <c r="D7549" t="s">
        <v>23890</v>
      </c>
      <c r="E7549" s="34">
        <v>3143</v>
      </c>
    </row>
    <row r="7550" spans="1:5" ht="12" customHeight="1" x14ac:dyDescent="0.3">
      <c r="A7550" s="28" t="s">
        <v>23481</v>
      </c>
      <c r="B7550" s="1" t="str">
        <f>IFERROR(VLOOKUP(A7550,PEC!A$2:B$7902,2,0),"PEC NON ESISTENTE")</f>
        <v>info@cert.comune.ispica.rg.it</v>
      </c>
      <c r="C7550" s="2" t="s">
        <v>6946</v>
      </c>
      <c r="D7550" t="s">
        <v>23890</v>
      </c>
      <c r="E7550" s="34">
        <v>15122</v>
      </c>
    </row>
    <row r="7551" spans="1:5" ht="12" customHeight="1" x14ac:dyDescent="0.3">
      <c r="A7551" s="28" t="s">
        <v>23482</v>
      </c>
      <c r="B7551" s="1" t="str">
        <f>IFERROR(VLOOKUP(A7551,PEC!A$2:B$7902,2,0),"PEC NON ESISTENTE")</f>
        <v>protocollo.comune.modica@pec.it</v>
      </c>
      <c r="C7551" s="2" t="s">
        <v>6946</v>
      </c>
      <c r="D7551" t="s">
        <v>23890</v>
      </c>
      <c r="E7551" s="34">
        <v>53959</v>
      </c>
    </row>
    <row r="7552" spans="1:5" ht="12" customHeight="1" x14ac:dyDescent="0.3">
      <c r="A7552" s="28" t="s">
        <v>23483</v>
      </c>
      <c r="B7552" s="1" t="str">
        <f>IFERROR(VLOOKUP(A7552,PEC!A$2:B$7902,2,0),"PEC NON ESISTENTE")</f>
        <v>protocollo@pec.comune.monterosso-almo.rg.it</v>
      </c>
      <c r="C7552" s="2" t="s">
        <v>6946</v>
      </c>
      <c r="D7552" t="s">
        <v>23890</v>
      </c>
      <c r="E7552" s="34">
        <v>3183</v>
      </c>
    </row>
    <row r="7553" spans="1:5" ht="12" customHeight="1" x14ac:dyDescent="0.3">
      <c r="A7553" s="28" t="s">
        <v>23484</v>
      </c>
      <c r="B7553" s="1" t="str">
        <f>IFERROR(VLOOKUP(A7553,PEC!A$2:B$7902,2,0),"PEC NON ESISTENTE")</f>
        <v xml:space="preserve">protocollo.comune.pozzallo.rg@pec.it </v>
      </c>
      <c r="C7553" s="2" t="s">
        <v>6946</v>
      </c>
      <c r="D7553" t="s">
        <v>23890</v>
      </c>
      <c r="E7553" s="34">
        <v>18929</v>
      </c>
    </row>
    <row r="7554" spans="1:5" ht="12" customHeight="1" x14ac:dyDescent="0.3">
      <c r="A7554" s="28" t="s">
        <v>23485</v>
      </c>
      <c r="B7554" s="1" t="str">
        <f>IFERROR(VLOOKUP(A7554,PEC!A$2:B$7902,2,0),"PEC NON ESISTENTE")</f>
        <v>protocollo@pec.comune.ragusa.gov.it</v>
      </c>
      <c r="C7554" s="2" t="s">
        <v>6946</v>
      </c>
      <c r="D7554" t="s">
        <v>23890</v>
      </c>
      <c r="E7554" s="34">
        <v>69794</v>
      </c>
    </row>
    <row r="7555" spans="1:5" ht="12" customHeight="1" x14ac:dyDescent="0.3">
      <c r="A7555" s="28" t="s">
        <v>23486</v>
      </c>
      <c r="B7555" s="1" t="str">
        <f>IFERROR(VLOOKUP(A7555,PEC!A$2:B$7902,2,0),"PEC NON ESISTENTE")</f>
        <v>comune.santacrocecamerina@anutel.it</v>
      </c>
      <c r="C7555" s="2" t="s">
        <v>6946</v>
      </c>
      <c r="D7555" t="s">
        <v>23890</v>
      </c>
      <c r="E7555" s="34">
        <v>9452</v>
      </c>
    </row>
    <row r="7556" spans="1:5" ht="12" customHeight="1" x14ac:dyDescent="0.3">
      <c r="A7556" s="28" t="s">
        <v>23487</v>
      </c>
      <c r="B7556" s="1" t="str">
        <f>IFERROR(VLOOKUP(A7556,PEC!A$2:B$7902,2,0),"PEC NON ESISTENTE")</f>
        <v>protocollo@pec.comune.scicli.rg.it</v>
      </c>
      <c r="C7556" s="2" t="s">
        <v>6946</v>
      </c>
      <c r="D7556" t="s">
        <v>23890</v>
      </c>
      <c r="E7556" s="34">
        <v>25922</v>
      </c>
    </row>
    <row r="7557" spans="1:5" ht="12" customHeight="1" x14ac:dyDescent="0.3">
      <c r="A7557" s="28" t="s">
        <v>23488</v>
      </c>
      <c r="B7557" s="1" t="str">
        <f>IFERROR(VLOOKUP(A7557,PEC!A$2:B$7902,2,0),"PEC NON ESISTENTE")</f>
        <v>dirigente.affarigenerali@pec.comunevittoria.gov.it</v>
      </c>
      <c r="C7557" s="2" t="s">
        <v>6946</v>
      </c>
      <c r="D7557" t="s">
        <v>23890</v>
      </c>
      <c r="E7557" s="34">
        <v>61006</v>
      </c>
    </row>
    <row r="7558" spans="1:5" ht="12" customHeight="1" x14ac:dyDescent="0.3">
      <c r="A7558" s="28" t="s">
        <v>23489</v>
      </c>
      <c r="B7558" s="1" t="str">
        <f>IFERROR(VLOOKUP(A7558,PEC!A$2:B$7902,2,0),"PEC NON ESISTENTE")</f>
        <v>protocollocomunediaugusta@pointpec.it</v>
      </c>
      <c r="C7558" s="2" t="s">
        <v>6946</v>
      </c>
      <c r="D7558" t="s">
        <v>23890</v>
      </c>
      <c r="E7558" s="34">
        <v>36169</v>
      </c>
    </row>
    <row r="7559" spans="1:5" ht="12" customHeight="1" x14ac:dyDescent="0.3">
      <c r="A7559" s="28" t="s">
        <v>23490</v>
      </c>
      <c r="B7559" s="1" t="str">
        <f>IFERROR(VLOOKUP(A7559,PEC!A$2:B$7902,2,0),"PEC NON ESISTENTE")</f>
        <v>protocollo@pec.comune.avola.sr.it</v>
      </c>
      <c r="C7559" s="2" t="s">
        <v>6946</v>
      </c>
      <c r="D7559" t="s">
        <v>23890</v>
      </c>
      <c r="E7559" s="34">
        <v>31328</v>
      </c>
    </row>
    <row r="7560" spans="1:5" ht="12" customHeight="1" x14ac:dyDescent="0.3">
      <c r="A7560" s="28" t="s">
        <v>23491</v>
      </c>
      <c r="B7560" s="1" t="str">
        <f>IFERROR(VLOOKUP(A7560,PEC!A$2:B$7902,2,0),"PEC NON ESISTENTE")</f>
        <v>protocollo@pec.comune.buccheri.sr.it</v>
      </c>
      <c r="C7560" s="2" t="s">
        <v>6946</v>
      </c>
      <c r="D7560" t="s">
        <v>23890</v>
      </c>
      <c r="E7560" s="34">
        <v>2133</v>
      </c>
    </row>
    <row r="7561" spans="1:5" ht="12" customHeight="1" x14ac:dyDescent="0.3">
      <c r="A7561" s="28" t="s">
        <v>23492</v>
      </c>
      <c r="B7561" s="1" t="str">
        <f>IFERROR(VLOOKUP(A7561,PEC!A$2:B$7902,2,0),"PEC NON ESISTENTE")</f>
        <v>protocollo.buscemi@pec.it</v>
      </c>
      <c r="C7561" s="2" t="s">
        <v>6946</v>
      </c>
      <c r="D7561" t="s">
        <v>23890</v>
      </c>
      <c r="E7561" s="34">
        <v>1128</v>
      </c>
    </row>
    <row r="7562" spans="1:5" ht="12" customHeight="1" x14ac:dyDescent="0.3">
      <c r="A7562" s="28" t="s">
        <v>23493</v>
      </c>
      <c r="B7562" s="1" t="str">
        <f>IFERROR(VLOOKUP(A7562,PEC!A$2:B$7902,2,0),"PEC NON ESISTENTE")</f>
        <v xml:space="preserve">sviluppoeconomico.canicattinibagni@pec.it </v>
      </c>
      <c r="C7562" s="2" t="s">
        <v>6946</v>
      </c>
      <c r="D7562" t="s">
        <v>23890</v>
      </c>
      <c r="E7562" s="34">
        <v>7186</v>
      </c>
    </row>
    <row r="7563" spans="1:5" ht="12" customHeight="1" x14ac:dyDescent="0.3">
      <c r="A7563" s="28" t="s">
        <v>23494</v>
      </c>
      <c r="B7563" s="1" t="str">
        <f>IFERROR(VLOOKUP(A7563,PEC!A$2:B$7902,2,0),"PEC NON ESISTENTE")</f>
        <v>affarigenerali@pec.comune.carlentini.sr.it</v>
      </c>
      <c r="C7563" s="2" t="s">
        <v>6946</v>
      </c>
      <c r="D7563" t="s">
        <v>23890</v>
      </c>
      <c r="E7563" s="34">
        <v>17958</v>
      </c>
    </row>
    <row r="7564" spans="1:5" ht="12" customHeight="1" x14ac:dyDescent="0.3">
      <c r="A7564" s="28" t="s">
        <v>23495</v>
      </c>
      <c r="B7564" s="1" t="str">
        <f>IFERROR(VLOOKUP(A7564,PEC!A$2:B$7902,2,0),"PEC NON ESISTENTE")</f>
        <v>protocollo.cassaro@pec.it</v>
      </c>
      <c r="C7564" s="2" t="s">
        <v>6946</v>
      </c>
      <c r="D7564" t="s">
        <v>23890</v>
      </c>
      <c r="E7564" s="34">
        <v>813</v>
      </c>
    </row>
    <row r="7565" spans="1:5" ht="12" customHeight="1" x14ac:dyDescent="0.3">
      <c r="A7565" s="28" t="s">
        <v>23496</v>
      </c>
      <c r="B7565" s="1" t="str">
        <f>IFERROR(VLOOKUP(A7565,PEC!A$2:B$7902,2,0),"PEC NON ESISTENTE")</f>
        <v xml:space="preserve">protocollo@pec.comune.ferla.sr.it </v>
      </c>
      <c r="C7565" s="2" t="s">
        <v>6946</v>
      </c>
      <c r="D7565" t="s">
        <v>23890</v>
      </c>
      <c r="E7565" s="34">
        <v>2600</v>
      </c>
    </row>
    <row r="7566" spans="1:5" ht="12" customHeight="1" x14ac:dyDescent="0.3">
      <c r="A7566" s="28" t="s">
        <v>23497</v>
      </c>
      <c r="B7566" s="1" t="str">
        <f>IFERROR(VLOOKUP(A7566,PEC!A$2:B$7902,2,0),"PEC NON ESISTENTE")</f>
        <v>cfloridia@pec.comune.floridia.sr.it</v>
      </c>
      <c r="C7566" s="2" t="s">
        <v>6946</v>
      </c>
      <c r="D7566" t="s">
        <v>23890</v>
      </c>
      <c r="E7566" s="34">
        <v>22685</v>
      </c>
    </row>
    <row r="7567" spans="1:5" ht="12" customHeight="1" x14ac:dyDescent="0.3">
      <c r="A7567" s="28" t="s">
        <v>23498</v>
      </c>
      <c r="B7567" s="1" t="str">
        <f>IFERROR(VLOOKUP(A7567,PEC!A$2:B$7902,2,0),"PEC NON ESISTENTE")</f>
        <v>protocollo.generale@pec.comune.francofonte.sr.it</v>
      </c>
      <c r="C7567" s="2" t="s">
        <v>6946</v>
      </c>
      <c r="D7567" t="s">
        <v>23890</v>
      </c>
      <c r="E7567" s="34">
        <v>12923</v>
      </c>
    </row>
    <row r="7568" spans="1:5" ht="12" customHeight="1" x14ac:dyDescent="0.3">
      <c r="A7568" s="28" t="s">
        <v>23499</v>
      </c>
      <c r="B7568" s="1" t="str">
        <f>IFERROR(VLOOKUP(A7568,PEC!A$2:B$7902,2,0),"PEC NON ESISTENTE")</f>
        <v xml:space="preserve">protocollo@pec.comune.lentini.sr.it </v>
      </c>
      <c r="C7568" s="2" t="s">
        <v>6946</v>
      </c>
      <c r="D7568" t="s">
        <v>23890</v>
      </c>
      <c r="E7568" s="34">
        <v>24484</v>
      </c>
    </row>
    <row r="7569" spans="1:5" ht="12" customHeight="1" x14ac:dyDescent="0.3">
      <c r="A7569" s="28" t="s">
        <v>23500</v>
      </c>
      <c r="B7569" s="1" t="str">
        <f>IFERROR(VLOOKUP(A7569,PEC!A$2:B$7902,2,0),"PEC NON ESISTENTE")</f>
        <v>elettorale@pec.comune.melilli.sr.it</v>
      </c>
      <c r="C7569" s="2" t="s">
        <v>6946</v>
      </c>
      <c r="D7569" t="s">
        <v>23890</v>
      </c>
      <c r="E7569" s="34">
        <v>13076</v>
      </c>
    </row>
    <row r="7570" spans="1:5" ht="12" customHeight="1" x14ac:dyDescent="0.3">
      <c r="A7570" s="28" t="s">
        <v>23501</v>
      </c>
      <c r="B7570" s="1" t="str">
        <f>IFERROR(VLOOKUP(A7570,PEC!A$2:B$7902,2,0),"PEC NON ESISTENTE")</f>
        <v>protocollo@comunenoto.legalmail.it</v>
      </c>
      <c r="C7570" s="2" t="s">
        <v>6946</v>
      </c>
      <c r="D7570" t="s">
        <v>23890</v>
      </c>
      <c r="E7570" s="34">
        <v>23704</v>
      </c>
    </row>
    <row r="7571" spans="1:5" ht="12" customHeight="1" x14ac:dyDescent="0.3">
      <c r="A7571" s="28" t="s">
        <v>23502</v>
      </c>
      <c r="B7571" s="1" t="str">
        <f>IFERROR(VLOOKUP(A7571,PEC!A$2:B$7902,2,0),"PEC NON ESISTENTE")</f>
        <v>statocivile.pachino@arubapec.it</v>
      </c>
      <c r="C7571" s="2" t="s">
        <v>6946</v>
      </c>
      <c r="D7571" t="s">
        <v>23890</v>
      </c>
      <c r="E7571" s="34">
        <v>22068</v>
      </c>
    </row>
    <row r="7572" spans="1:5" ht="12" customHeight="1" x14ac:dyDescent="0.3">
      <c r="A7572" s="28" t="s">
        <v>23503</v>
      </c>
      <c r="B7572" s="1" t="str">
        <f>IFERROR(VLOOKUP(A7572,PEC!A$2:B$7902,2,0),"PEC NON ESISTENTE")</f>
        <v>ufficioelettorale@pec.comune.palazzoloacreide.sr.it</v>
      </c>
      <c r="C7572" s="2" t="s">
        <v>6946</v>
      </c>
      <c r="D7572" t="s">
        <v>23890</v>
      </c>
      <c r="E7572" s="34">
        <v>9091</v>
      </c>
    </row>
    <row r="7573" spans="1:5" ht="12" customHeight="1" x14ac:dyDescent="0.3">
      <c r="A7573" s="28" t="s">
        <v>23504</v>
      </c>
      <c r="B7573" s="1" t="str">
        <f>IFERROR(VLOOKUP(A7573,PEC!A$2:B$7902,2,0),"PEC NON ESISTENTE")</f>
        <v>affarigenerali@pec.comune.rosolini.sr.it</v>
      </c>
      <c r="C7573" s="2" t="s">
        <v>6946</v>
      </c>
      <c r="D7573" t="s">
        <v>23890</v>
      </c>
      <c r="E7573" s="34">
        <v>21526</v>
      </c>
    </row>
    <row r="7574" spans="1:5" ht="12" customHeight="1" x14ac:dyDescent="0.3">
      <c r="A7574" s="28" t="s">
        <v>23505</v>
      </c>
      <c r="B7574" s="1" t="str">
        <f>IFERROR(VLOOKUP(A7574,PEC!A$2:B$7902,2,0),"PEC NON ESISTENTE")</f>
        <v>sportellocittadino@pec.comune.siracusa.it</v>
      </c>
      <c r="C7574" s="2" t="s">
        <v>6946</v>
      </c>
      <c r="D7574" t="s">
        <v>23890</v>
      </c>
      <c r="E7574" s="34">
        <v>118385</v>
      </c>
    </row>
    <row r="7575" spans="1:5" ht="12" customHeight="1" x14ac:dyDescent="0.3">
      <c r="A7575" s="28" t="s">
        <v>23506</v>
      </c>
      <c r="B7575" s="1" t="str">
        <f>IFERROR(VLOOKUP(A7575,PEC!A$2:B$7902,2,0),"PEC NON ESISTENTE")</f>
        <v>comune@solarino-pec.it</v>
      </c>
      <c r="C7575" s="2" t="s">
        <v>6946</v>
      </c>
      <c r="D7575" t="s">
        <v>23890</v>
      </c>
      <c r="E7575" s="34">
        <v>7853</v>
      </c>
    </row>
    <row r="7576" spans="1:5" ht="12" customHeight="1" x14ac:dyDescent="0.3">
      <c r="A7576" s="28" t="s">
        <v>23507</v>
      </c>
      <c r="B7576" s="1" t="str">
        <f>IFERROR(VLOOKUP(A7576,PEC!A$2:B$7902,2,0),"PEC NON ESISTENTE")</f>
        <v>protocollo@pec.comune.sortino.sr.it</v>
      </c>
      <c r="C7576" s="2" t="s">
        <v>6946</v>
      </c>
      <c r="D7576" t="s">
        <v>23890</v>
      </c>
      <c r="E7576" s="34">
        <v>8907</v>
      </c>
    </row>
    <row r="7577" spans="1:5" ht="12" customHeight="1" x14ac:dyDescent="0.3">
      <c r="A7577" s="28" t="s">
        <v>23508</v>
      </c>
      <c r="B7577" s="1" t="str">
        <f>IFERROR(VLOOKUP(A7577,PEC!A$2:B$7902,2,0),"PEC NON ESISTENTE")</f>
        <v>comunecp.segreteria@pec.it</v>
      </c>
      <c r="C7577" s="2" t="s">
        <v>6946</v>
      </c>
      <c r="D7577" t="s">
        <v>23890</v>
      </c>
      <c r="E7577" s="34">
        <v>3749</v>
      </c>
    </row>
    <row r="7578" spans="1:5" ht="12" customHeight="1" x14ac:dyDescent="0.3">
      <c r="A7578" s="28" t="s">
        <v>23509</v>
      </c>
      <c r="B7578" s="1" t="str">
        <f>IFERROR(VLOOKUP(A7578,PEC!A$2:B$7902,2,0),"PEC NON ESISTENTE")</f>
        <v>ufficio.protocollo@pec.comune.priologargallo.sr.it</v>
      </c>
      <c r="C7578" s="2" t="s">
        <v>6946</v>
      </c>
      <c r="D7578" t="s">
        <v>23890</v>
      </c>
      <c r="E7578" s="34">
        <v>12167</v>
      </c>
    </row>
    <row r="7579" spans="1:5" ht="12" customHeight="1" x14ac:dyDescent="0.3">
      <c r="A7579" s="33" t="s">
        <v>23510</v>
      </c>
      <c r="B7579" s="1" t="str">
        <f>IFERROR(VLOOKUP(A7579,PEC!A$2:B$7902,2,0),"PEC NON ESISTENTE")</f>
        <v>protocollo@pec.comuneaggius.it</v>
      </c>
      <c r="C7579" s="2" t="s">
        <v>6946</v>
      </c>
      <c r="D7579" t="s">
        <v>23905</v>
      </c>
      <c r="E7579" s="34">
        <v>1602</v>
      </c>
    </row>
    <row r="7580" spans="1:5" ht="12" customHeight="1" x14ac:dyDescent="0.3">
      <c r="A7580" s="33" t="s">
        <v>23511</v>
      </c>
      <c r="B7580" s="1" t="str">
        <f>IFERROR(VLOOKUP(A7580,PEC!A$2:B$7902,2,0),"PEC NON ESISTENTE")</f>
        <v>protocollo.aladeisardi@legalmail.it</v>
      </c>
      <c r="C7580" s="2" t="s">
        <v>6946</v>
      </c>
      <c r="D7580" t="s">
        <v>23905</v>
      </c>
      <c r="E7580" s="34">
        <v>1947</v>
      </c>
    </row>
    <row r="7581" spans="1:5" ht="12" customHeight="1" x14ac:dyDescent="0.3">
      <c r="A7581" s="33" t="s">
        <v>23512</v>
      </c>
      <c r="B7581" s="1" t="str">
        <f>IFERROR(VLOOKUP(A7581,PEC!A$2:B$7902,2,0),"PEC NON ESISTENTE")</f>
        <v>protocollo@pec.comune.alghero.ss.it</v>
      </c>
      <c r="C7581" s="2" t="s">
        <v>6946</v>
      </c>
      <c r="D7581" t="s">
        <v>23905</v>
      </c>
      <c r="E7581" s="34">
        <v>40641</v>
      </c>
    </row>
    <row r="7582" spans="1:5" ht="12" customHeight="1" x14ac:dyDescent="0.3">
      <c r="A7582" s="33" t="s">
        <v>23513</v>
      </c>
      <c r="B7582" s="1" t="str">
        <f>IFERROR(VLOOKUP(A7582,PEC!A$2:B$7902,2,0),"PEC NON ESISTENTE")</f>
        <v>protocolloanela@legpec.it</v>
      </c>
      <c r="C7582" s="2" t="s">
        <v>6946</v>
      </c>
      <c r="D7582" t="s">
        <v>23905</v>
      </c>
      <c r="E7582" s="34">
        <v>673</v>
      </c>
    </row>
    <row r="7583" spans="1:5" ht="12" customHeight="1" x14ac:dyDescent="0.3">
      <c r="A7583" s="33" t="s">
        <v>23514</v>
      </c>
      <c r="B7583" s="1" t="str">
        <f>IFERROR(VLOOKUP(A7583,PEC!A$2:B$7902,2,0),"PEC NON ESISTENTE")</f>
        <v>protocollo@comune.ardara.ss.it</v>
      </c>
      <c r="C7583" s="2" t="s">
        <v>6946</v>
      </c>
      <c r="D7583" t="s">
        <v>23905</v>
      </c>
      <c r="E7583" s="34">
        <v>800</v>
      </c>
    </row>
    <row r="7584" spans="1:5" ht="12" customHeight="1" x14ac:dyDescent="0.3">
      <c r="A7584" s="33" t="s">
        <v>23515</v>
      </c>
      <c r="B7584" s="1" t="str">
        <f>IFERROR(VLOOKUP(A7584,PEC!A$2:B$7902,2,0),"PEC NON ESISTENTE")</f>
        <v>protocollo@pec.comarzachena.it</v>
      </c>
      <c r="C7584" s="2" t="s">
        <v>6946</v>
      </c>
      <c r="D7584" t="s">
        <v>23905</v>
      </c>
      <c r="E7584" s="34">
        <v>11447</v>
      </c>
    </row>
    <row r="7585" spans="1:5" ht="12" customHeight="1" x14ac:dyDescent="0.3">
      <c r="A7585" s="33" t="s">
        <v>23516</v>
      </c>
      <c r="B7585" s="1" t="str">
        <f>IFERROR(VLOOKUP(A7585,PEC!A$2:B$7902,2,0),"PEC NON ESISTENTE")</f>
        <v>protocollo@pec.comune.banari.ss.it</v>
      </c>
      <c r="C7585" s="2" t="s">
        <v>6946</v>
      </c>
      <c r="D7585" t="s">
        <v>23905</v>
      </c>
      <c r="E7585" s="34">
        <v>610</v>
      </c>
    </row>
    <row r="7586" spans="1:5" ht="12" customHeight="1" x14ac:dyDescent="0.3">
      <c r="A7586" s="33" t="s">
        <v>23517</v>
      </c>
      <c r="B7586" s="1" t="str">
        <f>IFERROR(VLOOKUP(A7586,PEC!A$2:B$7902,2,0),"PEC NON ESISTENTE")</f>
        <v>protocollo@pec.comune.benetutti.ss.it</v>
      </c>
      <c r="C7586" s="2" t="s">
        <v>6946</v>
      </c>
      <c r="D7586" t="s">
        <v>23905</v>
      </c>
      <c r="E7586" s="34">
        <v>1971</v>
      </c>
    </row>
    <row r="7587" spans="1:5" ht="12" customHeight="1" x14ac:dyDescent="0.3">
      <c r="A7587" s="33" t="s">
        <v>23518</v>
      </c>
      <c r="B7587" s="1" t="str">
        <f>IFERROR(VLOOKUP(A7587,PEC!A$2:B$7902,2,0),"PEC NON ESISTENTE")</f>
        <v>protocollo@pec.comune.berchidda.ot.it</v>
      </c>
      <c r="C7587" s="2" t="s">
        <v>6946</v>
      </c>
      <c r="D7587" t="s">
        <v>23905</v>
      </c>
      <c r="E7587" s="34">
        <v>2897</v>
      </c>
    </row>
    <row r="7588" spans="1:5" ht="12" customHeight="1" x14ac:dyDescent="0.3">
      <c r="A7588" s="33" t="s">
        <v>23519</v>
      </c>
      <c r="B7588" s="1" t="str">
        <f>IFERROR(VLOOKUP(A7588,PEC!A$2:B$7902,2,0),"PEC NON ESISTENTE")</f>
        <v>protocollo@pec.comune.bessude.ss.it</v>
      </c>
      <c r="C7588" s="2" t="s">
        <v>6946</v>
      </c>
      <c r="D7588" t="s">
        <v>23905</v>
      </c>
      <c r="E7588" s="34">
        <v>428</v>
      </c>
    </row>
    <row r="7589" spans="1:5" ht="12" customHeight="1" x14ac:dyDescent="0.3">
      <c r="A7589" s="33" t="s">
        <v>23520</v>
      </c>
      <c r="B7589" s="1" t="str">
        <f>IFERROR(VLOOKUP(A7589,PEC!A$2:B$7902,2,0),"PEC NON ESISTENTE")</f>
        <v>protocollo@pec.comune.bonnanaro.ss.it</v>
      </c>
      <c r="C7589" s="2" t="s">
        <v>6946</v>
      </c>
      <c r="D7589" t="s">
        <v>23905</v>
      </c>
      <c r="E7589" s="34">
        <v>1021</v>
      </c>
    </row>
    <row r="7590" spans="1:5" ht="12" customHeight="1" x14ac:dyDescent="0.3">
      <c r="A7590" s="33" t="s">
        <v>23521</v>
      </c>
      <c r="B7590" s="1" t="str">
        <f>IFERROR(VLOOKUP(A7590,PEC!A$2:B$7902,2,0),"PEC NON ESISTENTE")</f>
        <v>protocollo@pec.comune.bono.ss.it</v>
      </c>
      <c r="C7590" s="2" t="s">
        <v>6946</v>
      </c>
      <c r="D7590" t="s">
        <v>23905</v>
      </c>
      <c r="E7590" s="34">
        <v>3636</v>
      </c>
    </row>
    <row r="7591" spans="1:5" ht="12" customHeight="1" x14ac:dyDescent="0.3">
      <c r="A7591" s="33" t="s">
        <v>23522</v>
      </c>
      <c r="B7591" s="1" t="str">
        <f>IFERROR(VLOOKUP(A7591,PEC!A$2:B$7902,2,0),"PEC NON ESISTENTE")</f>
        <v>protocollo.bonorva@pec.comunas.it</v>
      </c>
      <c r="C7591" s="2" t="s">
        <v>6946</v>
      </c>
      <c r="D7591" t="s">
        <v>23905</v>
      </c>
      <c r="E7591" s="34">
        <v>3669</v>
      </c>
    </row>
    <row r="7592" spans="1:5" ht="12" customHeight="1" x14ac:dyDescent="0.3">
      <c r="A7592" s="33" t="s">
        <v>23523</v>
      </c>
      <c r="B7592" s="1" t="str">
        <f>IFERROR(VLOOKUP(A7592,PEC!A$2:B$7902,2,0),"PEC NON ESISTENTE")</f>
        <v>comune.bortigiadas@pec.it</v>
      </c>
      <c r="C7592" s="2" t="s">
        <v>6946</v>
      </c>
      <c r="D7592" t="s">
        <v>23905</v>
      </c>
      <c r="E7592" s="34">
        <v>800</v>
      </c>
    </row>
    <row r="7593" spans="1:5" ht="12" customHeight="1" x14ac:dyDescent="0.3">
      <c r="A7593" s="33" t="s">
        <v>23524</v>
      </c>
      <c r="B7593" s="1" t="str">
        <f>IFERROR(VLOOKUP(A7593,PEC!A$2:B$7902,2,0),"PEC NON ESISTENTE")</f>
        <v>protocollo@pec.comune.borutta.ss.it</v>
      </c>
      <c r="C7593" s="2" t="s">
        <v>6946</v>
      </c>
      <c r="D7593" t="s">
        <v>23905</v>
      </c>
      <c r="E7593" s="34">
        <v>285</v>
      </c>
    </row>
    <row r="7594" spans="1:5" ht="12" customHeight="1" x14ac:dyDescent="0.3">
      <c r="A7594" s="33" t="s">
        <v>23525</v>
      </c>
      <c r="B7594" s="1" t="str">
        <f>IFERROR(VLOOKUP(A7594,PEC!A$2:B$7902,2,0),"PEC NON ESISTENTE")</f>
        <v>protocollo.bottidda@pec.comunas.it</v>
      </c>
      <c r="C7594" s="2" t="s">
        <v>6946</v>
      </c>
      <c r="D7594" t="s">
        <v>23905</v>
      </c>
      <c r="E7594" s="34">
        <v>736</v>
      </c>
    </row>
    <row r="7595" spans="1:5" ht="12" customHeight="1" x14ac:dyDescent="0.3">
      <c r="A7595" s="33" t="s">
        <v>23526</v>
      </c>
      <c r="B7595" s="1" t="str">
        <f>IFERROR(VLOOKUP(A7595,PEC!A$2:B$7902,2,0),"PEC NON ESISTENTE")</f>
        <v>PEC NON ESISTENTE</v>
      </c>
      <c r="C7595" s="2" t="s">
        <v>6946</v>
      </c>
      <c r="D7595" t="s">
        <v>23905</v>
      </c>
      <c r="E7595" s="34">
        <v>3979</v>
      </c>
    </row>
    <row r="7596" spans="1:5" ht="12" customHeight="1" x14ac:dyDescent="0.3">
      <c r="A7596" s="33" t="s">
        <v>23527</v>
      </c>
      <c r="B7596" s="1" t="str">
        <f>IFERROR(VLOOKUP(A7596,PEC!A$2:B$7902,2,0),"PEC NON ESISTENTE")</f>
        <v>comunebultei@legpec.it</v>
      </c>
      <c r="C7596" s="2" t="s">
        <v>6946</v>
      </c>
      <c r="D7596" t="s">
        <v>23905</v>
      </c>
      <c r="E7596" s="34">
        <v>1046</v>
      </c>
    </row>
    <row r="7597" spans="1:5" ht="12" customHeight="1" x14ac:dyDescent="0.3">
      <c r="A7597" s="33" t="s">
        <v>23528</v>
      </c>
      <c r="B7597" s="1" t="str">
        <f>IFERROR(VLOOKUP(A7597,PEC!A$2:B$7902,2,0),"PEC NON ESISTENTE")</f>
        <v>protocollo@pec.comune.bulzi.ss.it</v>
      </c>
      <c r="C7597" s="2" t="s">
        <v>6946</v>
      </c>
      <c r="D7597" t="s">
        <v>23905</v>
      </c>
      <c r="E7597" s="34">
        <v>552</v>
      </c>
    </row>
    <row r="7598" spans="1:5" ht="12" customHeight="1" x14ac:dyDescent="0.3">
      <c r="A7598" s="33" t="s">
        <v>23529</v>
      </c>
      <c r="B7598" s="1" t="str">
        <f>IFERROR(VLOOKUP(A7598,PEC!A$2:B$7902,2,0),"PEC NON ESISTENTE")</f>
        <v>protocollo.@pec.comuneburgos.it</v>
      </c>
      <c r="C7598" s="2" t="s">
        <v>6946</v>
      </c>
      <c r="D7598" t="s">
        <v>23905</v>
      </c>
      <c r="E7598" s="34">
        <v>944</v>
      </c>
    </row>
    <row r="7599" spans="1:5" ht="12" customHeight="1" x14ac:dyDescent="0.3">
      <c r="A7599" s="33" t="s">
        <v>23530</v>
      </c>
      <c r="B7599" s="1" t="str">
        <f>IFERROR(VLOOKUP(A7599,PEC!A$2:B$7902,2,0),"PEC NON ESISTENTE")</f>
        <v>protocollo.comune.calangianus@pec.it</v>
      </c>
      <c r="C7599" s="2" t="s">
        <v>6946</v>
      </c>
      <c r="D7599" t="s">
        <v>23905</v>
      </c>
      <c r="E7599" s="34">
        <v>4267</v>
      </c>
    </row>
    <row r="7600" spans="1:5" ht="12" customHeight="1" x14ac:dyDescent="0.3">
      <c r="A7600" s="33" t="s">
        <v>23531</v>
      </c>
      <c r="B7600" s="1" t="str">
        <f>IFERROR(VLOOKUP(A7600,PEC!A$2:B$7902,2,0),"PEC NON ESISTENTE")</f>
        <v>protocollo.cargeghe@pec.comunas.it</v>
      </c>
      <c r="C7600" s="2" t="s">
        <v>6946</v>
      </c>
      <c r="D7600" t="s">
        <v>23905</v>
      </c>
      <c r="E7600" s="34">
        <v>644</v>
      </c>
    </row>
    <row r="7601" spans="1:5" ht="12" customHeight="1" x14ac:dyDescent="0.3">
      <c r="A7601" s="33" t="s">
        <v>23532</v>
      </c>
      <c r="B7601" s="1" t="str">
        <f>IFERROR(VLOOKUP(A7601,PEC!A$2:B$7902,2,0),"PEC NON ESISTENTE")</f>
        <v>protocollo@pec.comune.castelsardo.ss.it</v>
      </c>
      <c r="C7601" s="2" t="s">
        <v>6946</v>
      </c>
      <c r="D7601" t="s">
        <v>23905</v>
      </c>
      <c r="E7601" s="34">
        <v>5737</v>
      </c>
    </row>
    <row r="7602" spans="1:5" ht="12" customHeight="1" x14ac:dyDescent="0.3">
      <c r="A7602" s="33" t="s">
        <v>23533</v>
      </c>
      <c r="B7602" s="1" t="str">
        <f>IFERROR(VLOOKUP(A7602,PEC!A$2:B$7902,2,0),"PEC NON ESISTENTE")</f>
        <v>protocollo.cheremule@legalmail.it</v>
      </c>
      <c r="C7602" s="2" t="s">
        <v>6946</v>
      </c>
      <c r="D7602" t="s">
        <v>23905</v>
      </c>
      <c r="E7602" s="34">
        <v>455</v>
      </c>
    </row>
    <row r="7603" spans="1:5" ht="12" customHeight="1" x14ac:dyDescent="0.3">
      <c r="A7603" s="33" t="s">
        <v>23534</v>
      </c>
      <c r="B7603" s="1" t="str">
        <f>IFERROR(VLOOKUP(A7603,PEC!A$2:B$7902,2,0),"PEC NON ESISTENTE")</f>
        <v>protocollo@pec.comune.chiaramonti.ss.it</v>
      </c>
      <c r="C7603" s="2" t="s">
        <v>6946</v>
      </c>
      <c r="D7603" t="s">
        <v>23905</v>
      </c>
      <c r="E7603" s="34">
        <v>1735</v>
      </c>
    </row>
    <row r="7604" spans="1:5" ht="12" customHeight="1" x14ac:dyDescent="0.3">
      <c r="A7604" s="33" t="s">
        <v>23535</v>
      </c>
      <c r="B7604" s="1" t="str">
        <f>IFERROR(VLOOKUP(A7604,PEC!A$2:B$7902,2,0),"PEC NON ESISTENTE")</f>
        <v>protocollo.codrongianos@legalmail.it</v>
      </c>
      <c r="C7604" s="2" t="s">
        <v>6946</v>
      </c>
      <c r="D7604" t="s">
        <v>23905</v>
      </c>
      <c r="E7604" s="34">
        <v>1346</v>
      </c>
    </row>
    <row r="7605" spans="1:5" ht="12" customHeight="1" x14ac:dyDescent="0.3">
      <c r="A7605" s="33" t="s">
        <v>23536</v>
      </c>
      <c r="B7605" s="1" t="str">
        <f>IFERROR(VLOOKUP(A7605,PEC!A$2:B$7902,2,0),"PEC NON ESISTENTE")</f>
        <v>protocollo@pec.comune.cossoine.ss.it</v>
      </c>
      <c r="C7605" s="2" t="s">
        <v>6946</v>
      </c>
      <c r="D7605" t="s">
        <v>23905</v>
      </c>
      <c r="E7605" s="34">
        <v>900</v>
      </c>
    </row>
    <row r="7606" spans="1:5" ht="12" customHeight="1" x14ac:dyDescent="0.3">
      <c r="A7606" s="33" t="s">
        <v>23537</v>
      </c>
      <c r="B7606" s="1" t="str">
        <f>IFERROR(VLOOKUP(A7606,PEC!A$2:B$7902,2,0),"PEC NON ESISTENTE")</f>
        <v>protocollo.esporlatu@pec.comunas.it</v>
      </c>
      <c r="C7606" s="2" t="s">
        <v>6946</v>
      </c>
      <c r="D7606" t="s">
        <v>23905</v>
      </c>
      <c r="E7606" s="34">
        <v>412</v>
      </c>
    </row>
    <row r="7607" spans="1:5" ht="12" customHeight="1" x14ac:dyDescent="0.3">
      <c r="A7607" s="33" t="s">
        <v>23538</v>
      </c>
      <c r="B7607" s="1" t="str">
        <f>IFERROR(VLOOKUP(A7607,PEC!A$2:B$7902,2,0),"PEC NON ESISTENTE")</f>
        <v>protocollo.florinas@pec.it</v>
      </c>
      <c r="C7607" s="2" t="s">
        <v>6946</v>
      </c>
      <c r="D7607" t="s">
        <v>23905</v>
      </c>
      <c r="E7607" s="34">
        <v>1547</v>
      </c>
    </row>
    <row r="7608" spans="1:5" ht="12" customHeight="1" x14ac:dyDescent="0.3">
      <c r="A7608" s="33" t="s">
        <v>23539</v>
      </c>
      <c r="B7608" s="1" t="str">
        <f>IFERROR(VLOOKUP(A7608,PEC!A$2:B$7902,2,0),"PEC NON ESISTENTE")</f>
        <v>protocollo@pec.comune.giave.ss.it</v>
      </c>
      <c r="C7608" s="2" t="s">
        <v>6946</v>
      </c>
      <c r="D7608" t="s">
        <v>23905</v>
      </c>
      <c r="E7608" s="34">
        <v>586</v>
      </c>
    </row>
    <row r="7609" spans="1:5" ht="12" customHeight="1" x14ac:dyDescent="0.3">
      <c r="A7609" s="33" t="s">
        <v>23540</v>
      </c>
      <c r="B7609" s="1" t="str">
        <f>IFERROR(VLOOKUP(A7609,PEC!A$2:B$7902,2,0),"PEC NON ESISTENTE")</f>
        <v>demografici@pec.comune.illorai.ss.it</v>
      </c>
      <c r="C7609" s="2" t="s">
        <v>6946</v>
      </c>
      <c r="D7609" t="s">
        <v>23905</v>
      </c>
      <c r="E7609" s="34">
        <v>953</v>
      </c>
    </row>
    <row r="7610" spans="1:5" ht="12" customHeight="1" x14ac:dyDescent="0.3">
      <c r="A7610" s="33" t="s">
        <v>23541</v>
      </c>
      <c r="B7610" s="1" t="str">
        <f>IFERROR(VLOOKUP(A7610,PEC!A$2:B$7902,2,0),"PEC NON ESISTENTE")</f>
        <v>segreteria@pec.comune.ittireddu.ss.it</v>
      </c>
      <c r="C7610" s="2" t="s">
        <v>6946</v>
      </c>
      <c r="D7610" t="s">
        <v>23905</v>
      </c>
      <c r="E7610" s="34">
        <v>580</v>
      </c>
    </row>
    <row r="7611" spans="1:5" ht="12" customHeight="1" x14ac:dyDescent="0.3">
      <c r="A7611" s="33" t="s">
        <v>23542</v>
      </c>
      <c r="B7611" s="1" t="str">
        <f>IFERROR(VLOOKUP(A7611,PEC!A$2:B$7902,2,0),"PEC NON ESISTENTE")</f>
        <v>servizidemografici@pec.comune.ittiri.ss.it</v>
      </c>
      <c r="C7611" s="2" t="s">
        <v>6946</v>
      </c>
      <c r="D7611" t="s">
        <v>23905</v>
      </c>
      <c r="E7611" s="34">
        <v>8868</v>
      </c>
    </row>
    <row r="7612" spans="1:5" ht="12" customHeight="1" x14ac:dyDescent="0.3">
      <c r="A7612" s="33" t="s">
        <v>23543</v>
      </c>
      <c r="B7612" s="1" t="str">
        <f>IFERROR(VLOOKUP(A7612,PEC!A$2:B$7902,2,0),"PEC NON ESISTENTE")</f>
        <v>protocollo@pec.comunelaerru.ss.it</v>
      </c>
      <c r="C7612" s="2" t="s">
        <v>6946</v>
      </c>
      <c r="D7612" t="s">
        <v>23905</v>
      </c>
      <c r="E7612" s="34">
        <v>945</v>
      </c>
    </row>
    <row r="7613" spans="1:5" ht="12" customHeight="1" x14ac:dyDescent="0.3">
      <c r="A7613" s="33" t="s">
        <v>23544</v>
      </c>
      <c r="B7613" s="1" t="str">
        <f>IFERROR(VLOOKUP(A7613,PEC!A$2:B$7902,2,0),"PEC NON ESISTENTE")</f>
        <v>staff@pec.comunelamaddalena.it</v>
      </c>
      <c r="C7613" s="2" t="s">
        <v>6946</v>
      </c>
      <c r="D7613" t="s">
        <v>23905</v>
      </c>
      <c r="E7613" s="34">
        <v>10936</v>
      </c>
    </row>
    <row r="7614" spans="1:5" ht="12" customHeight="1" x14ac:dyDescent="0.3">
      <c r="A7614" s="33" t="s">
        <v>23545</v>
      </c>
      <c r="B7614" s="1" t="str">
        <f>IFERROR(VLOOKUP(A7614,PEC!A$2:B$7902,2,0),"PEC NON ESISTENTE")</f>
        <v>protocollo.luogosanto@pec.comunas.it</v>
      </c>
      <c r="C7614" s="2" t="s">
        <v>6946</v>
      </c>
      <c r="D7614" t="s">
        <v>23905</v>
      </c>
      <c r="E7614" s="34">
        <v>1905</v>
      </c>
    </row>
    <row r="7615" spans="1:5" ht="12" customHeight="1" x14ac:dyDescent="0.3">
      <c r="A7615" s="33" t="s">
        <v>23546</v>
      </c>
      <c r="B7615" s="1" t="str">
        <f>IFERROR(VLOOKUP(A7615,PEC!A$2:B$7902,2,0),"PEC NON ESISTENTE")</f>
        <v>protocollo@pec.comune.luras.ss.it</v>
      </c>
      <c r="C7615" s="2" t="s">
        <v>6946</v>
      </c>
      <c r="D7615" t="s">
        <v>23905</v>
      </c>
      <c r="E7615" s="34">
        <v>2651</v>
      </c>
    </row>
    <row r="7616" spans="1:5" ht="12" customHeight="1" x14ac:dyDescent="0.3">
      <c r="A7616" s="33" t="s">
        <v>23547</v>
      </c>
      <c r="B7616" s="1" t="str">
        <f>IFERROR(VLOOKUP(A7616,PEC!A$2:B$7902,2,0),"PEC NON ESISTENTE")</f>
        <v>protocollo@pec.comune.mara.ss.it</v>
      </c>
      <c r="C7616" s="2" t="s">
        <v>6946</v>
      </c>
      <c r="D7616" t="s">
        <v>23905</v>
      </c>
      <c r="E7616" s="34">
        <v>682</v>
      </c>
    </row>
    <row r="7617" spans="1:5" ht="12" customHeight="1" x14ac:dyDescent="0.3">
      <c r="A7617" s="33" t="s">
        <v>23548</v>
      </c>
      <c r="B7617" s="1" t="str">
        <f>IFERROR(VLOOKUP(A7617,PEC!A$2:B$7902,2,0),"PEC NON ESISTENTE")</f>
        <v>sindaco.martis@pec.it</v>
      </c>
      <c r="C7617" s="2" t="s">
        <v>6946</v>
      </c>
      <c r="D7617" t="s">
        <v>23905</v>
      </c>
      <c r="E7617" s="34">
        <v>553</v>
      </c>
    </row>
    <row r="7618" spans="1:5" ht="12" customHeight="1" x14ac:dyDescent="0.3">
      <c r="A7618" s="33" t="s">
        <v>23549</v>
      </c>
      <c r="B7618" s="1" t="str">
        <f>IFERROR(VLOOKUP(A7618,PEC!A$2:B$7902,2,0),"PEC NON ESISTENTE")</f>
        <v>pla29@tiscali.it</v>
      </c>
      <c r="C7618" s="2" t="s">
        <v>6946</v>
      </c>
      <c r="D7618" t="s">
        <v>23905</v>
      </c>
      <c r="E7618" s="34">
        <v>117</v>
      </c>
    </row>
    <row r="7619" spans="1:5" ht="12" customHeight="1" x14ac:dyDescent="0.3">
      <c r="A7619" s="33" t="s">
        <v>23550</v>
      </c>
      <c r="B7619" s="1" t="str">
        <f>IFERROR(VLOOKUP(A7619,PEC!A$2:B$7902,2,0),"PEC NON ESISTENTE")</f>
        <v>monti@pec.comune.monti.ss.it</v>
      </c>
      <c r="C7619" s="2" t="s">
        <v>6946</v>
      </c>
      <c r="D7619" t="s">
        <v>23905</v>
      </c>
      <c r="E7619" s="34">
        <v>2488</v>
      </c>
    </row>
    <row r="7620" spans="1:5" ht="12" customHeight="1" x14ac:dyDescent="0.3">
      <c r="A7620" s="33" t="s">
        <v>23551</v>
      </c>
      <c r="B7620" s="1" t="str">
        <f>IFERROR(VLOOKUP(A7620,PEC!A$2:B$7902,2,0),"PEC NON ESISTENTE")</f>
        <v xml:space="preserve">protocollo@pec.comune.mores.ss.it </v>
      </c>
      <c r="C7620" s="2" t="s">
        <v>6946</v>
      </c>
      <c r="D7620" t="s">
        <v>23905</v>
      </c>
      <c r="E7620" s="34">
        <v>1945</v>
      </c>
    </row>
    <row r="7621" spans="1:5" ht="12" customHeight="1" x14ac:dyDescent="0.3">
      <c r="A7621" s="33" t="s">
        <v>23552</v>
      </c>
      <c r="B7621" s="1" t="str">
        <f>IFERROR(VLOOKUP(A7621,PEC!A$2:B$7902,2,0),"PEC NON ESISTENTE")</f>
        <v>protocollo@pec.comune.muros.ss.it</v>
      </c>
      <c r="C7621" s="2" t="s">
        <v>6946</v>
      </c>
      <c r="D7621" t="s">
        <v>23905</v>
      </c>
      <c r="E7621" s="34">
        <v>837</v>
      </c>
    </row>
    <row r="7622" spans="1:5" ht="12" customHeight="1" x14ac:dyDescent="0.3">
      <c r="A7622" s="33" t="s">
        <v>23553</v>
      </c>
      <c r="B7622" s="1" t="str">
        <f>IFERROR(VLOOKUP(A7622,PEC!A$2:B$7902,2,0),"PEC NON ESISTENTE")</f>
        <v>PEC NON ESISTENTE</v>
      </c>
      <c r="C7622" s="2" t="s">
        <v>6946</v>
      </c>
      <c r="D7622" t="s">
        <v>23905</v>
      </c>
      <c r="E7622" s="34">
        <v>874</v>
      </c>
    </row>
    <row r="7623" spans="1:5" ht="12" customHeight="1" x14ac:dyDescent="0.3">
      <c r="A7623" s="33" t="s">
        <v>23554</v>
      </c>
      <c r="B7623" s="1" t="str">
        <f>IFERROR(VLOOKUP(A7623,PEC!A$2:B$7902,2,0),"PEC NON ESISTENTE")</f>
        <v>servizigenerali@pec.comune.nule.ss.it</v>
      </c>
      <c r="C7623" s="2" t="s">
        <v>6946</v>
      </c>
      <c r="D7623" t="s">
        <v>23905</v>
      </c>
      <c r="E7623" s="34">
        <v>1427</v>
      </c>
    </row>
    <row r="7624" spans="1:5" ht="12" customHeight="1" x14ac:dyDescent="0.3">
      <c r="A7624" s="33" t="s">
        <v>23555</v>
      </c>
      <c r="B7624" s="1" t="str">
        <f>IFERROR(VLOOKUP(A7624,PEC!A$2:B$7902,2,0),"PEC NON ESISTENTE")</f>
        <v>comune.nulvi@legalmail.it</v>
      </c>
      <c r="C7624" s="2" t="s">
        <v>6946</v>
      </c>
      <c r="D7624" t="s">
        <v>23905</v>
      </c>
      <c r="E7624" s="34">
        <v>2851</v>
      </c>
    </row>
    <row r="7625" spans="1:5" ht="12" customHeight="1" x14ac:dyDescent="0.3">
      <c r="A7625" s="33" t="s">
        <v>23556</v>
      </c>
      <c r="B7625" s="1" t="str">
        <f>IFERROR(VLOOKUP(A7625,PEC!A$2:B$7902,2,0),"PEC NON ESISTENTE")</f>
        <v>comune.olbia@actaliscertymail.it</v>
      </c>
      <c r="C7625" s="2" t="s">
        <v>6946</v>
      </c>
      <c r="D7625" t="s">
        <v>23905</v>
      </c>
      <c r="E7625" s="34">
        <v>53307</v>
      </c>
    </row>
    <row r="7626" spans="1:5" ht="12" customHeight="1" x14ac:dyDescent="0.3">
      <c r="A7626" s="33" t="s">
        <v>23557</v>
      </c>
      <c r="B7626" s="1" t="str">
        <f>IFERROR(VLOOKUP(A7626,PEC!A$2:B$7902,2,0),"PEC NON ESISTENTE")</f>
        <v>protocollo@pec.comune.olmedo.ss.it</v>
      </c>
      <c r="C7626" s="2" t="s">
        <v>6946</v>
      </c>
      <c r="D7626" t="s">
        <v>23905</v>
      </c>
      <c r="E7626" s="34">
        <v>4001</v>
      </c>
    </row>
    <row r="7627" spans="1:5" ht="12" customHeight="1" x14ac:dyDescent="0.3">
      <c r="A7627" s="33" t="s">
        <v>23558</v>
      </c>
      <c r="B7627" s="1" t="str">
        <f>IFERROR(VLOOKUP(A7627,PEC!A$2:B$7902,2,0),"PEC NON ESISTENTE")</f>
        <v>servizielettorali@pec.comune.oschiri.ss.it</v>
      </c>
      <c r="C7627" s="2" t="s">
        <v>6946</v>
      </c>
      <c r="D7627" t="s">
        <v>23905</v>
      </c>
      <c r="E7627" s="34">
        <v>3436</v>
      </c>
    </row>
    <row r="7628" spans="1:5" ht="12" customHeight="1" x14ac:dyDescent="0.3">
      <c r="A7628" s="33" t="s">
        <v>23559</v>
      </c>
      <c r="B7628" s="1" t="str">
        <f>IFERROR(VLOOKUP(A7628,PEC!A$2:B$7902,2,0),"PEC NON ESISTENTE")</f>
        <v>protocollo@pec.comune.osilo.ss.it</v>
      </c>
      <c r="C7628" s="2" t="s">
        <v>6946</v>
      </c>
      <c r="D7628" t="s">
        <v>23905</v>
      </c>
      <c r="E7628" s="34">
        <v>3204</v>
      </c>
    </row>
    <row r="7629" spans="1:5" ht="12" customHeight="1" x14ac:dyDescent="0.3">
      <c r="A7629" s="33" t="s">
        <v>23560</v>
      </c>
      <c r="B7629" s="1" t="str">
        <f>IFERROR(VLOOKUP(A7629,PEC!A$2:B$7902,2,0),"PEC NON ESISTENTE")</f>
        <v>protocollo@pec.comuneossi.it</v>
      </c>
      <c r="C7629" s="2" t="s">
        <v>6946</v>
      </c>
      <c r="D7629" t="s">
        <v>23905</v>
      </c>
      <c r="E7629" s="34">
        <v>5876</v>
      </c>
    </row>
    <row r="7630" spans="1:5" ht="12" customHeight="1" x14ac:dyDescent="0.3">
      <c r="A7630" s="33" t="s">
        <v>23561</v>
      </c>
      <c r="B7630" s="1" t="str">
        <f>IFERROR(VLOOKUP(A7630,PEC!A$2:B$7902,2,0),"PEC NON ESISTENTE")</f>
        <v>protocollo@pec.comune.ozieri.ss.it</v>
      </c>
      <c r="C7630" s="2" t="s">
        <v>6946</v>
      </c>
      <c r="D7630" t="s">
        <v>23905</v>
      </c>
      <c r="E7630" s="34">
        <v>10881</v>
      </c>
    </row>
    <row r="7631" spans="1:5" ht="12" customHeight="1" x14ac:dyDescent="0.3">
      <c r="A7631" s="33" t="s">
        <v>23562</v>
      </c>
      <c r="B7631" s="1" t="str">
        <f>IFERROR(VLOOKUP(A7631,PEC!A$2:B$7902,2,0),"PEC NON ESISTENTE")</f>
        <v>protocollo@pec.comune.padria.ss.it</v>
      </c>
      <c r="C7631" s="2" t="s">
        <v>6946</v>
      </c>
      <c r="D7631" t="s">
        <v>23905</v>
      </c>
      <c r="E7631" s="34">
        <v>695</v>
      </c>
    </row>
    <row r="7632" spans="1:5" ht="12" customHeight="1" x14ac:dyDescent="0.3">
      <c r="A7632" s="33" t="s">
        <v>23563</v>
      </c>
      <c r="B7632" s="1" t="str">
        <f>IFERROR(VLOOKUP(A7632,PEC!A$2:B$7902,2,0),"PEC NON ESISTENTE")</f>
        <v>protocollo@pec.palau.it</v>
      </c>
      <c r="C7632" s="2" t="s">
        <v>6946</v>
      </c>
      <c r="D7632" t="s">
        <v>23905</v>
      </c>
      <c r="E7632" s="34">
        <v>3772</v>
      </c>
    </row>
    <row r="7633" spans="1:5" ht="12" customHeight="1" x14ac:dyDescent="0.3">
      <c r="A7633" s="33" t="s">
        <v>23564</v>
      </c>
      <c r="B7633" s="1" t="str">
        <f>IFERROR(VLOOKUP(A7633,PEC!A$2:B$7902,2,0),"PEC NON ESISTENTE")</f>
        <v>protocollo.pattada@pec.comunas.it</v>
      </c>
      <c r="C7633" s="2" t="s">
        <v>6946</v>
      </c>
      <c r="D7633" t="s">
        <v>23905</v>
      </c>
      <c r="E7633" s="34">
        <v>3253</v>
      </c>
    </row>
    <row r="7634" spans="1:5" ht="12" customHeight="1" x14ac:dyDescent="0.3">
      <c r="A7634" s="33" t="s">
        <v>23565</v>
      </c>
      <c r="B7634" s="1" t="str">
        <f>IFERROR(VLOOKUP(A7634,PEC!A$2:B$7902,2,0),"PEC NON ESISTENTE")</f>
        <v>protocollo@pec.comuneperfugas.it</v>
      </c>
      <c r="C7634" s="2" t="s">
        <v>6946</v>
      </c>
      <c r="D7634" t="s">
        <v>23905</v>
      </c>
      <c r="E7634" s="34">
        <v>2415</v>
      </c>
    </row>
    <row r="7635" spans="1:5" ht="12" customHeight="1" x14ac:dyDescent="0.3">
      <c r="A7635" s="33" t="s">
        <v>23566</v>
      </c>
      <c r="B7635" s="1" t="str">
        <f>IFERROR(VLOOKUP(A7635,PEC!A$2:B$7902,2,0),"PEC NON ESISTENTE")</f>
        <v>comunediploaghe@pec.comune.ploaghe.ss.it</v>
      </c>
      <c r="C7635" s="2" t="s">
        <v>6946</v>
      </c>
      <c r="D7635" t="s">
        <v>23905</v>
      </c>
      <c r="E7635" s="34">
        <v>4653</v>
      </c>
    </row>
    <row r="7636" spans="1:5" ht="12" customHeight="1" x14ac:dyDescent="0.3">
      <c r="A7636" s="33" t="s">
        <v>23567</v>
      </c>
      <c r="B7636" s="1" t="str">
        <f>IFERROR(VLOOKUP(A7636,PEC!A$2:B$7902,2,0),"PEC NON ESISTENTE")</f>
        <v>comune@pec.comune.porto-torres.ss.it</v>
      </c>
      <c r="C7636" s="2" t="s">
        <v>6946</v>
      </c>
      <c r="D7636" t="s">
        <v>23905</v>
      </c>
      <c r="E7636" s="34">
        <v>22391</v>
      </c>
    </row>
    <row r="7637" spans="1:5" ht="12" customHeight="1" x14ac:dyDescent="0.3">
      <c r="A7637" s="33" t="s">
        <v>23568</v>
      </c>
      <c r="B7637" s="1" t="str">
        <f>IFERROR(VLOOKUP(A7637,PEC!A$2:B$7902,2,0),"PEC NON ESISTENTE")</f>
        <v>protocollo@pec.comune.pozzomaggiore.ss.it</v>
      </c>
      <c r="C7637" s="2" t="s">
        <v>6946</v>
      </c>
      <c r="D7637" t="s">
        <v>23905</v>
      </c>
      <c r="E7637" s="34">
        <v>2717</v>
      </c>
    </row>
    <row r="7638" spans="1:5" ht="12" customHeight="1" x14ac:dyDescent="0.3">
      <c r="A7638" s="33" t="s">
        <v>23569</v>
      </c>
      <c r="B7638" s="1" t="str">
        <f>IFERROR(VLOOKUP(A7638,PEC!A$2:B$7902,2,0),"PEC NON ESISTENTE")</f>
        <v>protocollo.putifigari@legalmail.it</v>
      </c>
      <c r="C7638" s="2" t="s">
        <v>6946</v>
      </c>
      <c r="D7638" t="s">
        <v>23905</v>
      </c>
      <c r="E7638" s="34">
        <v>757</v>
      </c>
    </row>
    <row r="7639" spans="1:5" ht="12" customHeight="1" x14ac:dyDescent="0.3">
      <c r="A7639" s="33" t="s">
        <v>23570</v>
      </c>
      <c r="B7639" s="1" t="str">
        <f>IFERROR(VLOOKUP(A7639,PEC!A$2:B$7902,2,0),"PEC NON ESISTENTE")</f>
        <v>protocollo@pec.comune.romana.ss.it</v>
      </c>
      <c r="C7639" s="2" t="s">
        <v>6946</v>
      </c>
      <c r="D7639" t="s">
        <v>23905</v>
      </c>
      <c r="E7639" s="34">
        <v>578</v>
      </c>
    </row>
    <row r="7640" spans="1:5" ht="12" customHeight="1" x14ac:dyDescent="0.3">
      <c r="A7640" s="33" t="s">
        <v>23571</v>
      </c>
      <c r="B7640" s="1" t="str">
        <f>IFERROR(VLOOKUP(A7640,PEC!A$2:B$7902,2,0),"PEC NON ESISTENTE")</f>
        <v>protocollo@pec.comune.aglientu.ot.it</v>
      </c>
      <c r="C7640" s="2" t="s">
        <v>6946</v>
      </c>
      <c r="D7640" t="s">
        <v>23905</v>
      </c>
      <c r="E7640" s="34">
        <v>1171</v>
      </c>
    </row>
    <row r="7641" spans="1:5" ht="12" customHeight="1" x14ac:dyDescent="0.3">
      <c r="A7641" s="33" t="s">
        <v>23572</v>
      </c>
      <c r="B7641" s="1" t="str">
        <f>IFERROR(VLOOKUP(A7641,PEC!A$2:B$7902,2,0),"PEC NON ESISTENTE")</f>
        <v>protocollo@pec.comunestg.it</v>
      </c>
      <c r="C7641" s="2" t="s">
        <v>6946</v>
      </c>
      <c r="D7641" t="s">
        <v>23905</v>
      </c>
      <c r="E7641" s="34">
        <v>5018</v>
      </c>
    </row>
    <row r="7642" spans="1:5" ht="12" customHeight="1" x14ac:dyDescent="0.3">
      <c r="A7642" s="33" t="s">
        <v>23573</v>
      </c>
      <c r="B7642" s="1" t="str">
        <f>IFERROR(VLOOKUP(A7642,PEC!A$2:B$7902,2,0),"PEC NON ESISTENTE")</f>
        <v>protocollo@pec.comune.sassari.it</v>
      </c>
      <c r="C7642" s="2" t="s">
        <v>6946</v>
      </c>
      <c r="D7642" t="s">
        <v>23905</v>
      </c>
      <c r="E7642" s="34">
        <v>123782</v>
      </c>
    </row>
    <row r="7643" spans="1:5" ht="12" customHeight="1" x14ac:dyDescent="0.3">
      <c r="A7643" s="33" t="s">
        <v>23574</v>
      </c>
      <c r="B7643" s="1" t="str">
        <f>IFERROR(VLOOKUP(A7643,PEC!A$2:B$7902,2,0),"PEC NON ESISTENTE")</f>
        <v>anagrafe@pec.comune.sedini.ss.it</v>
      </c>
      <c r="C7643" s="2" t="s">
        <v>6946</v>
      </c>
      <c r="D7643" t="s">
        <v>23905</v>
      </c>
      <c r="E7643" s="34">
        <v>1378</v>
      </c>
    </row>
    <row r="7644" spans="1:5" ht="12" customHeight="1" x14ac:dyDescent="0.3">
      <c r="A7644" s="33" t="s">
        <v>23575</v>
      </c>
      <c r="B7644" s="1" t="str">
        <f>IFERROR(VLOOKUP(A7644,PEC!A$2:B$7902,2,0),"PEC NON ESISTENTE")</f>
        <v>protocollo@pec.comune.semestene.ss.it</v>
      </c>
      <c r="C7644" s="2" t="s">
        <v>6946</v>
      </c>
      <c r="D7644" t="s">
        <v>23905</v>
      </c>
      <c r="E7644" s="34">
        <v>171</v>
      </c>
    </row>
    <row r="7645" spans="1:5" ht="12" customHeight="1" x14ac:dyDescent="0.3">
      <c r="A7645" s="33" t="s">
        <v>23576</v>
      </c>
      <c r="B7645" s="1" t="str">
        <f>IFERROR(VLOOKUP(A7645,PEC!A$2:B$7902,2,0),"PEC NON ESISTENTE")</f>
        <v>protocollo.sennori@pec.comunas.it</v>
      </c>
      <c r="C7645" s="2" t="s">
        <v>6946</v>
      </c>
      <c r="D7645" t="s">
        <v>23905</v>
      </c>
      <c r="E7645" s="34">
        <v>7375</v>
      </c>
    </row>
    <row r="7646" spans="1:5" ht="12" customHeight="1" x14ac:dyDescent="0.3">
      <c r="A7646" s="33" t="s">
        <v>23577</v>
      </c>
      <c r="B7646" s="1" t="str">
        <f>IFERROR(VLOOKUP(A7646,PEC!A$2:B$7902,2,0),"PEC NON ESISTENTE")</f>
        <v>protocollo@pec.comunesiligo.it</v>
      </c>
      <c r="C7646" s="2" t="s">
        <v>6946</v>
      </c>
      <c r="D7646" t="s">
        <v>23905</v>
      </c>
      <c r="E7646" s="34">
        <v>912</v>
      </c>
    </row>
    <row r="7647" spans="1:5" ht="12" customHeight="1" x14ac:dyDescent="0.3">
      <c r="A7647" s="33" t="s">
        <v>23578</v>
      </c>
      <c r="B7647" s="1" t="str">
        <f>IFERROR(VLOOKUP(A7647,PEC!A$2:B$7902,2,0),"PEC NON ESISTENTE")</f>
        <v>elettorale@pec.comune.sorso.ss.it</v>
      </c>
      <c r="C7647" s="2" t="s">
        <v>6946</v>
      </c>
      <c r="D7647" t="s">
        <v>23905</v>
      </c>
      <c r="E7647" s="34">
        <v>14300</v>
      </c>
    </row>
    <row r="7648" spans="1:5" ht="12" customHeight="1" x14ac:dyDescent="0.3">
      <c r="A7648" s="33" t="s">
        <v>23579</v>
      </c>
      <c r="B7648" s="1" t="str">
        <f>IFERROR(VLOOKUP(A7648,PEC!A$2:B$7902,2,0),"PEC NON ESISTENTE")</f>
        <v>affariistituziomnali@postatempio.net</v>
      </c>
      <c r="C7648" s="2" t="s">
        <v>6946</v>
      </c>
      <c r="D7648" t="s">
        <v>23905</v>
      </c>
      <c r="E7648" s="34">
        <v>13946</v>
      </c>
    </row>
    <row r="7649" spans="1:5" ht="12" customHeight="1" x14ac:dyDescent="0.3">
      <c r="A7649" s="33" t="s">
        <v>23580</v>
      </c>
      <c r="B7649" s="1" t="str">
        <f>IFERROR(VLOOKUP(A7649,PEC!A$2:B$7902,2,0),"PEC NON ESISTENTE")</f>
        <v>protocollo@pec.comunethiesi.it</v>
      </c>
      <c r="C7649" s="2" t="s">
        <v>6946</v>
      </c>
      <c r="D7649" t="s">
        <v>23905</v>
      </c>
      <c r="E7649" s="34">
        <v>3005</v>
      </c>
    </row>
    <row r="7650" spans="1:5" ht="12" customHeight="1" x14ac:dyDescent="0.3">
      <c r="A7650" s="33" t="s">
        <v>23581</v>
      </c>
      <c r="B7650" s="1" t="str">
        <f>IFERROR(VLOOKUP(A7650,PEC!A$2:B$7902,2,0),"PEC NON ESISTENTE")</f>
        <v>protocollo@pec.comune.tissi.ss.it</v>
      </c>
      <c r="C7650" s="2" t="s">
        <v>6946</v>
      </c>
      <c r="D7650" t="s">
        <v>23905</v>
      </c>
      <c r="E7650" s="34">
        <v>2289</v>
      </c>
    </row>
    <row r="7651" spans="1:5" ht="12" customHeight="1" x14ac:dyDescent="0.3">
      <c r="A7651" s="33" t="s">
        <v>23582</v>
      </c>
      <c r="B7651" s="1" t="str">
        <f>IFERROR(VLOOKUP(A7651,PEC!A$2:B$7902,2,0),"PEC NON ESISTENTE")</f>
        <v>comune.torralba@actaliscertymail.it</v>
      </c>
      <c r="C7651" s="2" t="s">
        <v>6946</v>
      </c>
      <c r="D7651" t="s">
        <v>23905</v>
      </c>
      <c r="E7651" s="34">
        <v>998</v>
      </c>
    </row>
    <row r="7652" spans="1:5" ht="12" customHeight="1" x14ac:dyDescent="0.3">
      <c r="A7652" s="33" t="s">
        <v>23583</v>
      </c>
      <c r="B7652" s="1" t="str">
        <f>IFERROR(VLOOKUP(A7652,PEC!A$2:B$7902,2,0),"PEC NON ESISTENTE")</f>
        <v>protocollo.trinitadagultu@legalmail.it</v>
      </c>
      <c r="C7652" s="2" t="s">
        <v>6946</v>
      </c>
      <c r="D7652" t="s">
        <v>23905</v>
      </c>
      <c r="E7652" s="34">
        <v>2155</v>
      </c>
    </row>
    <row r="7653" spans="1:5" ht="12" customHeight="1" x14ac:dyDescent="0.3">
      <c r="A7653" s="33" t="s">
        <v>23584</v>
      </c>
      <c r="B7653" s="1" t="str">
        <f>IFERROR(VLOOKUP(A7653,PEC!A$2:B$7902,2,0),"PEC NON ESISTENTE")</f>
        <v>protocollo@pec.comune.tula.ss.it</v>
      </c>
      <c r="C7653" s="2" t="s">
        <v>6946</v>
      </c>
      <c r="D7653" t="s">
        <v>23905</v>
      </c>
      <c r="E7653" s="34">
        <v>1598</v>
      </c>
    </row>
    <row r="7654" spans="1:5" ht="12" customHeight="1" x14ac:dyDescent="0.3">
      <c r="A7654" s="33" t="s">
        <v>23585</v>
      </c>
      <c r="B7654" s="1" t="str">
        <f>IFERROR(VLOOKUP(A7654,PEC!A$2:B$7902,2,0),"PEC NON ESISTENTE")</f>
        <v>protocollo.uri@pec.comunas.it</v>
      </c>
      <c r="C7654" s="2" t="s">
        <v>6946</v>
      </c>
      <c r="D7654" t="s">
        <v>23905</v>
      </c>
      <c r="E7654" s="34">
        <v>3016</v>
      </c>
    </row>
    <row r="7655" spans="1:5" ht="12" customHeight="1" x14ac:dyDescent="0.3">
      <c r="A7655" s="33" t="s">
        <v>23586</v>
      </c>
      <c r="B7655" s="1" t="str">
        <f>IFERROR(VLOOKUP(A7655,PEC!A$2:B$7902,2,0),"PEC NON ESISTENTE")</f>
        <v>comunediusini@cert.legalmail.it</v>
      </c>
      <c r="C7655" s="2" t="s">
        <v>6946</v>
      </c>
      <c r="D7655" t="s">
        <v>23905</v>
      </c>
      <c r="E7655" s="34">
        <v>4321</v>
      </c>
    </row>
    <row r="7656" spans="1:5" ht="12" customHeight="1" x14ac:dyDescent="0.3">
      <c r="A7656" s="33" t="s">
        <v>23587</v>
      </c>
      <c r="B7656" s="1" t="str">
        <f>IFERROR(VLOOKUP(A7656,PEC!A$2:B$7902,2,0),"PEC NON ESISTENTE")</f>
        <v>comune.villanovamonteleone@halleycert.it</v>
      </c>
      <c r="C7656" s="2" t="s">
        <v>6946</v>
      </c>
      <c r="D7656" t="s">
        <v>23905</v>
      </c>
      <c r="E7656" s="34">
        <v>2375</v>
      </c>
    </row>
    <row r="7657" spans="1:5" ht="12" customHeight="1" x14ac:dyDescent="0.3">
      <c r="A7657" s="33" t="s">
        <v>23588</v>
      </c>
      <c r="B7657" s="1" t="str">
        <f>IFERROR(VLOOKUP(A7657,PEC!A$2:B$7902,2,0),"PEC NON ESISTENTE")</f>
        <v>protocollo@pec.comune.valledoria.ss.it</v>
      </c>
      <c r="C7657" s="2" t="s">
        <v>6946</v>
      </c>
      <c r="D7657" t="s">
        <v>23905</v>
      </c>
      <c r="E7657" s="34">
        <v>4091</v>
      </c>
    </row>
    <row r="7658" spans="1:5" ht="12" customHeight="1" x14ac:dyDescent="0.3">
      <c r="A7658" s="33" t="s">
        <v>23589</v>
      </c>
      <c r="B7658" s="1" t="str">
        <f>IFERROR(VLOOKUP(A7658,PEC!A$2:B$7902,2,0),"PEC NON ESISTENTE")</f>
        <v>protocollo.telti@pec.comunas.it</v>
      </c>
      <c r="C7658" s="2" t="s">
        <v>6946</v>
      </c>
      <c r="D7658" t="s">
        <v>23905</v>
      </c>
      <c r="E7658" s="34">
        <v>2222</v>
      </c>
    </row>
    <row r="7659" spans="1:5" ht="12" customHeight="1" x14ac:dyDescent="0.3">
      <c r="A7659" s="33" t="s">
        <v>23590</v>
      </c>
      <c r="B7659" s="1" t="str">
        <f>IFERROR(VLOOKUP(A7659,PEC!A$2:B$7902,2,0),"PEC NON ESISTENTE")</f>
        <v>protocollo.badesi@legalmail.it</v>
      </c>
      <c r="C7659" s="2" t="s">
        <v>6946</v>
      </c>
      <c r="D7659" t="s">
        <v>23905</v>
      </c>
      <c r="E7659" s="34">
        <v>1898</v>
      </c>
    </row>
    <row r="7660" spans="1:5" ht="12" customHeight="1" x14ac:dyDescent="0.3">
      <c r="A7660" s="33" t="s">
        <v>23591</v>
      </c>
      <c r="B7660" s="1" t="str">
        <f>IFERROR(VLOOKUP(A7660,PEC!A$2:B$7902,2,0),"PEC NON ESISTENTE")</f>
        <v>comune.viddalba@legalmail.it</v>
      </c>
      <c r="C7660" s="2" t="s">
        <v>6946</v>
      </c>
      <c r="D7660" t="s">
        <v>23905</v>
      </c>
      <c r="E7660" s="34">
        <v>1694</v>
      </c>
    </row>
    <row r="7661" spans="1:5" ht="12" customHeight="1" x14ac:dyDescent="0.3">
      <c r="A7661" s="33" t="s">
        <v>23592</v>
      </c>
      <c r="B7661" s="1" t="str">
        <f>IFERROR(VLOOKUP(A7661,PEC!A$2:B$7902,2,0),"PEC NON ESISTENTE")</f>
        <v>comune.golfoaranci@legalmail.it</v>
      </c>
      <c r="C7661" s="2" t="s">
        <v>6946</v>
      </c>
      <c r="D7661" t="s">
        <v>23905</v>
      </c>
      <c r="E7661" s="34">
        <v>2288</v>
      </c>
    </row>
    <row r="7662" spans="1:5" ht="12" customHeight="1" x14ac:dyDescent="0.3">
      <c r="A7662" s="33" t="s">
        <v>23593</v>
      </c>
      <c r="B7662" s="1" t="str">
        <f>IFERROR(VLOOKUP(A7662,PEC!A$2:B$7902,2,0),"PEC NON ESISTENTE")</f>
        <v>protocollo.loiriportosanpaolo@legalmail.it</v>
      </c>
      <c r="C7662" s="2" t="s">
        <v>6946</v>
      </c>
      <c r="D7662" t="s">
        <v>23905</v>
      </c>
      <c r="E7662" s="34">
        <v>3234</v>
      </c>
    </row>
    <row r="7663" spans="1:5" ht="12" customHeight="1" x14ac:dyDescent="0.3">
      <c r="A7663" s="33" t="s">
        <v>23594</v>
      </c>
      <c r="B7663" s="1" t="str">
        <f>IFERROR(VLOOKUP(A7663,PEC!A$2:B$7902,2,0),"PEC NON ESISTENTE")</f>
        <v>protocollo.santantoniodigallura@pec.comunas.it</v>
      </c>
      <c r="C7663" s="2" t="s">
        <v>6946</v>
      </c>
      <c r="D7663" t="s">
        <v>23905</v>
      </c>
      <c r="E7663" s="34">
        <v>1619</v>
      </c>
    </row>
    <row r="7664" spans="1:5" ht="12" customHeight="1" x14ac:dyDescent="0.3">
      <c r="A7664" s="33" t="s">
        <v>23595</v>
      </c>
      <c r="B7664" s="1" t="str">
        <f>IFERROR(VLOOKUP(A7664,PEC!A$2:B$7902,2,0),"PEC NON ESISTENTE")</f>
        <v>protocollo@pec.comuneditergu.it</v>
      </c>
      <c r="C7664" s="2" t="s">
        <v>6946</v>
      </c>
      <c r="D7664" t="s">
        <v>23905</v>
      </c>
      <c r="E7664" s="34">
        <v>614</v>
      </c>
    </row>
    <row r="7665" spans="1:5" ht="12" customHeight="1" x14ac:dyDescent="0.3">
      <c r="A7665" s="33" t="s">
        <v>23596</v>
      </c>
      <c r="B7665" s="1" t="str">
        <f>IFERROR(VLOOKUP(A7665,PEC!A$2:B$7902,2,0),"PEC NON ESISTENTE")</f>
        <v>protocollo@pec.comunesmcoghinas.it</v>
      </c>
      <c r="C7665" s="2" t="s">
        <v>6946</v>
      </c>
      <c r="D7665" t="s">
        <v>23905</v>
      </c>
      <c r="E7665" s="34">
        <v>1430</v>
      </c>
    </row>
    <row r="7666" spans="1:5" ht="12" customHeight="1" x14ac:dyDescent="0.3">
      <c r="A7666" s="33" t="s">
        <v>23597</v>
      </c>
      <c r="B7666" s="1" t="str">
        <f>IFERROR(VLOOKUP(A7666,PEC!A$2:B$7902,2,0),"PEC NON ESISTENTE")</f>
        <v>protocollo@pec.comunedierula.it</v>
      </c>
      <c r="C7666" s="2" t="s">
        <v>6946</v>
      </c>
      <c r="D7666" t="s">
        <v>23905</v>
      </c>
      <c r="E7666" s="34">
        <v>766</v>
      </c>
    </row>
    <row r="7667" spans="1:5" ht="12" customHeight="1" x14ac:dyDescent="0.3">
      <c r="A7667" s="33" t="s">
        <v>23598</v>
      </c>
      <c r="B7667" s="1" t="str">
        <f>IFERROR(VLOOKUP(A7667,PEC!A$2:B$7902,2,0),"PEC NON ESISTENTE")</f>
        <v>protocollo@pec.comune.stintino.ss.it</v>
      </c>
      <c r="C7667" s="2" t="s">
        <v>6946</v>
      </c>
      <c r="D7667" t="s">
        <v>23905</v>
      </c>
      <c r="E7667" s="34">
        <v>1501</v>
      </c>
    </row>
    <row r="7668" spans="1:5" ht="12" customHeight="1" x14ac:dyDescent="0.3">
      <c r="A7668" s="33" t="s">
        <v>23599</v>
      </c>
      <c r="B7668" s="1" t="str">
        <f>IFERROR(VLOOKUP(A7668,PEC!A$2:B$7902,2,0),"PEC NON ESISTENTE")</f>
        <v>protocollo@pec.comune.padru.ss.it</v>
      </c>
      <c r="C7668" s="2" t="s">
        <v>6946</v>
      </c>
      <c r="D7668" t="s">
        <v>23905</v>
      </c>
      <c r="E7668" s="34">
        <v>2130</v>
      </c>
    </row>
    <row r="7669" spans="1:5" ht="12" customHeight="1" x14ac:dyDescent="0.3">
      <c r="A7669" s="33" t="s">
        <v>23600</v>
      </c>
      <c r="B7669" s="1" t="str">
        <f>IFERROR(VLOOKUP(A7669,PEC!A$2:B$7902,2,0),"PEC NON ESISTENTE")</f>
        <v>protocollo@pec.comune.budoni.ot.it</v>
      </c>
      <c r="C7669" s="5" t="s">
        <v>6946</v>
      </c>
      <c r="D7669" t="s">
        <v>23905</v>
      </c>
      <c r="E7669" s="34">
        <v>4846</v>
      </c>
    </row>
    <row r="7670" spans="1:5" ht="12" customHeight="1" x14ac:dyDescent="0.3">
      <c r="A7670" s="33" t="s">
        <v>23316</v>
      </c>
      <c r="B7670" s="1" t="str">
        <f>IFERROR(VLOOKUP(A7670,PEC!A$2:B$7902,2,0),"PEC NON ESISTENTE")</f>
        <v>santeodoro@pec.intradata.it</v>
      </c>
      <c r="C7670" s="5" t="s">
        <v>6946</v>
      </c>
      <c r="D7670" t="s">
        <v>23890</v>
      </c>
      <c r="E7670" s="34">
        <v>4540</v>
      </c>
    </row>
    <row r="7671" spans="1:5" ht="12" customHeight="1" x14ac:dyDescent="0.3">
      <c r="A7671" s="33" t="s">
        <v>23601</v>
      </c>
      <c r="B7671" s="1" t="str">
        <f>IFERROR(VLOOKUP(A7671,PEC!A$2:B$7902,2,0),"PEC NON ESISTENTE")</f>
        <v>protocollo@pec.comune.aritzo.nu.it</v>
      </c>
      <c r="C7671" s="2" t="s">
        <v>6946</v>
      </c>
      <c r="D7671" t="s">
        <v>23905</v>
      </c>
      <c r="E7671" s="34">
        <v>1328</v>
      </c>
    </row>
    <row r="7672" spans="1:5" ht="12" customHeight="1" x14ac:dyDescent="0.3">
      <c r="A7672" s="33" t="s">
        <v>23602</v>
      </c>
      <c r="B7672" s="1" t="str">
        <f>IFERROR(VLOOKUP(A7672,PEC!A$2:B$7902,2,0),"PEC NON ESISTENTE")</f>
        <v>comunearzana@pec.it</v>
      </c>
      <c r="C7672" s="2" t="s">
        <v>6946</v>
      </c>
      <c r="D7672" t="s">
        <v>23905</v>
      </c>
      <c r="E7672" s="34">
        <v>2501</v>
      </c>
    </row>
    <row r="7673" spans="1:5" ht="12" customHeight="1" x14ac:dyDescent="0.3">
      <c r="A7673" s="33" t="s">
        <v>23603</v>
      </c>
      <c r="B7673" s="1" t="str">
        <f>IFERROR(VLOOKUP(A7673,PEC!A$2:B$7902,2,0),"PEC NON ESISTENTE")</f>
        <v>sindaco@pec.comune.atzara.nu.it</v>
      </c>
      <c r="C7673" s="2" t="s">
        <v>6946</v>
      </c>
      <c r="D7673" t="s">
        <v>23905</v>
      </c>
      <c r="E7673" s="34">
        <v>1210</v>
      </c>
    </row>
    <row r="7674" spans="1:5" ht="12" customHeight="1" x14ac:dyDescent="0.3">
      <c r="A7674" s="33" t="s">
        <v>23604</v>
      </c>
      <c r="B7674" s="1" t="str">
        <f>IFERROR(VLOOKUP(A7674,PEC!A$2:B$7902,2,0),"PEC NON ESISTENTE")</f>
        <v>austis.comune@cert.ollsys.it</v>
      </c>
      <c r="C7674" s="2" t="s">
        <v>6946</v>
      </c>
      <c r="D7674" t="s">
        <v>23905</v>
      </c>
      <c r="E7674" s="34">
        <v>876</v>
      </c>
    </row>
    <row r="7675" spans="1:5" ht="12" customHeight="1" x14ac:dyDescent="0.3">
      <c r="A7675" s="33" t="s">
        <v>23605</v>
      </c>
      <c r="B7675" s="1" t="str">
        <f>IFERROR(VLOOKUP(A7675,PEC!A$2:B$7902,2,0),"PEC NON ESISTENTE")</f>
        <v>protocollo@pec.comunedibarisardo.it</v>
      </c>
      <c r="C7675" s="2" t="s">
        <v>6946</v>
      </c>
      <c r="D7675" t="s">
        <v>23905</v>
      </c>
      <c r="E7675" s="34">
        <v>3938</v>
      </c>
    </row>
    <row r="7676" spans="1:5" ht="12" customHeight="1" x14ac:dyDescent="0.3">
      <c r="A7676" s="33" t="s">
        <v>23606</v>
      </c>
      <c r="B7676" s="1" t="str">
        <f>IFERROR(VLOOKUP(A7676,PEC!A$2:B$7902,2,0),"PEC NON ESISTENTE")</f>
        <v>protocollo@pec.comunedibaunei.it</v>
      </c>
      <c r="C7676" s="2" t="s">
        <v>6946</v>
      </c>
      <c r="D7676" t="s">
        <v>23905</v>
      </c>
      <c r="E7676" s="34">
        <v>3716</v>
      </c>
    </row>
    <row r="7677" spans="1:5" ht="12" customHeight="1" x14ac:dyDescent="0.3">
      <c r="A7677" s="33" t="s">
        <v>23607</v>
      </c>
      <c r="B7677" s="1" t="str">
        <f>IFERROR(VLOOKUP(A7677,PEC!A$2:B$7902,2,0),"PEC NON ESISTENTE")</f>
        <v>comune.belvi@legalmail.it</v>
      </c>
      <c r="C7677" s="2" t="s">
        <v>6946</v>
      </c>
      <c r="D7677" t="s">
        <v>23905</v>
      </c>
      <c r="E7677" s="34">
        <v>665</v>
      </c>
    </row>
    <row r="7678" spans="1:5" ht="12" customHeight="1" x14ac:dyDescent="0.3">
      <c r="A7678" s="33" t="s">
        <v>23608</v>
      </c>
      <c r="B7678" s="1" t="str">
        <f>IFERROR(VLOOKUP(A7678,PEC!A$2:B$7902,2,0),"PEC NON ESISTENTE")</f>
        <v xml:space="preserve">protocollo@pec.comune.birori.nu.it </v>
      </c>
      <c r="C7678" s="2" t="s">
        <v>6946</v>
      </c>
      <c r="D7678" t="s">
        <v>23905</v>
      </c>
      <c r="E7678" s="34">
        <v>561</v>
      </c>
    </row>
    <row r="7679" spans="1:5" ht="12" customHeight="1" x14ac:dyDescent="0.3">
      <c r="A7679" s="33" t="s">
        <v>23609</v>
      </c>
      <c r="B7679" s="1" t="str">
        <f>IFERROR(VLOOKUP(A7679,PEC!A$2:B$7902,2,0),"PEC NON ESISTENTE")</f>
        <v>protocollo@pec.comune.bitti.nu.it</v>
      </c>
      <c r="C7679" s="2" t="s">
        <v>6946</v>
      </c>
      <c r="D7679" t="s">
        <v>23905</v>
      </c>
      <c r="E7679" s="34">
        <v>3019</v>
      </c>
    </row>
    <row r="7680" spans="1:5" ht="12" customHeight="1" x14ac:dyDescent="0.3">
      <c r="A7680" s="33" t="s">
        <v>23610</v>
      </c>
      <c r="B7680" s="1" t="str">
        <f>IFERROR(VLOOKUP(A7680,PEC!A$2:B$7902,2,0),"PEC NON ESISTENTE")</f>
        <v>protocollo@pec.comune.bolotana.nu.it</v>
      </c>
      <c r="C7680" s="2" t="s">
        <v>6946</v>
      </c>
      <c r="D7680" t="s">
        <v>23905</v>
      </c>
      <c r="E7680" s="34">
        <v>2846</v>
      </c>
    </row>
    <row r="7681" spans="1:5" ht="12" customHeight="1" x14ac:dyDescent="0.3">
      <c r="A7681" s="33" t="s">
        <v>23611</v>
      </c>
      <c r="B7681" s="1" t="str">
        <f>IFERROR(VLOOKUP(A7681,PEC!A$2:B$7902,2,0),"PEC NON ESISTENTE")</f>
        <v>protocollo@pec.comune.borore.nu.it</v>
      </c>
      <c r="C7681" s="2" t="s">
        <v>6946</v>
      </c>
      <c r="D7681" t="s">
        <v>23905</v>
      </c>
      <c r="E7681" s="34">
        <v>2190</v>
      </c>
    </row>
    <row r="7682" spans="1:5" ht="12" customHeight="1" x14ac:dyDescent="0.3">
      <c r="A7682" s="33" t="s">
        <v>23612</v>
      </c>
      <c r="B7682" s="1" t="str">
        <f>IFERROR(VLOOKUP(A7682,PEC!A$2:B$7902,2,0),"PEC NON ESISTENTE")</f>
        <v>protocollo@pec.comune.bortigali.nu.it</v>
      </c>
      <c r="C7682" s="2" t="s">
        <v>6946</v>
      </c>
      <c r="D7682" t="s">
        <v>23905</v>
      </c>
      <c r="E7682" s="34">
        <v>1417</v>
      </c>
    </row>
    <row r="7683" spans="1:5" ht="12" customHeight="1" x14ac:dyDescent="0.3">
      <c r="A7683" s="33" t="s">
        <v>23613</v>
      </c>
      <c r="B7683" s="1" t="str">
        <f>IFERROR(VLOOKUP(A7683,PEC!A$2:B$7902,2,0),"PEC NON ESISTENTE")</f>
        <v>demografici.desulo@pec.it</v>
      </c>
      <c r="C7683" s="2" t="s">
        <v>6946</v>
      </c>
      <c r="D7683" t="s">
        <v>23905</v>
      </c>
      <c r="E7683" s="34">
        <v>2465</v>
      </c>
    </row>
    <row r="7684" spans="1:5" ht="12" customHeight="1" x14ac:dyDescent="0.3">
      <c r="A7684" s="33" t="s">
        <v>23614</v>
      </c>
      <c r="B7684" s="1" t="str">
        <f>IFERROR(VLOOKUP(A7684,PEC!A$2:B$7902,2,0),"PEC NON ESISTENTE")</f>
        <v>protocollo@pec.comune.dorgali.nu.it</v>
      </c>
      <c r="C7684" s="2" t="s">
        <v>6946</v>
      </c>
      <c r="D7684" t="s">
        <v>23905</v>
      </c>
      <c r="E7684" s="34">
        <v>8524</v>
      </c>
    </row>
    <row r="7685" spans="1:5" ht="12" customHeight="1" x14ac:dyDescent="0.3">
      <c r="A7685" s="33" t="s">
        <v>23615</v>
      </c>
      <c r="B7685" s="1" t="str">
        <f>IFERROR(VLOOKUP(A7685,PEC!A$2:B$7902,2,0),"PEC NON ESISTENTE")</f>
        <v>protocollo@pec.comune.dualchi.nu.it</v>
      </c>
      <c r="C7685" s="2" t="s">
        <v>6946</v>
      </c>
      <c r="D7685" t="s">
        <v>23905</v>
      </c>
      <c r="E7685" s="34">
        <v>668</v>
      </c>
    </row>
    <row r="7686" spans="1:5" ht="12" customHeight="1" x14ac:dyDescent="0.3">
      <c r="A7686" s="33" t="s">
        <v>23616</v>
      </c>
      <c r="B7686" s="1" t="str">
        <f>IFERROR(VLOOKUP(A7686,PEC!A$2:B$7902,2,0),"PEC NON ESISTENTE")</f>
        <v>protocollo@pec.comunedielini.gov.it</v>
      </c>
      <c r="C7686" s="2" t="s">
        <v>6946</v>
      </c>
      <c r="D7686" t="s">
        <v>23905</v>
      </c>
      <c r="E7686" s="34">
        <v>550</v>
      </c>
    </row>
    <row r="7687" spans="1:5" ht="12" customHeight="1" x14ac:dyDescent="0.3">
      <c r="A7687" s="33" t="s">
        <v>23617</v>
      </c>
      <c r="B7687" s="1" t="str">
        <f>IFERROR(VLOOKUP(A7687,PEC!A$2:B$7902,2,0),"PEC NON ESISTENTE")</f>
        <v>servizidemografici.fonni@legalmail.it</v>
      </c>
      <c r="C7687" s="2" t="s">
        <v>6946</v>
      </c>
      <c r="D7687" t="s">
        <v>23905</v>
      </c>
      <c r="E7687" s="34">
        <v>4062</v>
      </c>
    </row>
    <row r="7688" spans="1:5" ht="12" customHeight="1" x14ac:dyDescent="0.3">
      <c r="A7688" s="33" t="s">
        <v>23618</v>
      </c>
      <c r="B7688" s="1" t="str">
        <f>IFERROR(VLOOKUP(A7688,PEC!A$2:B$7902,2,0),"PEC NON ESISTENTE")</f>
        <v>protocollo@pec.comune.gadoni.nu.it</v>
      </c>
      <c r="C7688" s="2" t="s">
        <v>6946</v>
      </c>
      <c r="D7688" t="s">
        <v>23905</v>
      </c>
      <c r="E7688" s="34">
        <v>886</v>
      </c>
    </row>
    <row r="7689" spans="1:5" ht="12" customHeight="1" x14ac:dyDescent="0.3">
      <c r="A7689" s="33" t="s">
        <v>23619</v>
      </c>
      <c r="B7689" s="1" t="str">
        <f>IFERROR(VLOOKUP(A7689,PEC!A$2:B$7902,2,0),"PEC NON ESISTENTE")</f>
        <v>protocollo@pec.comune.gairo.og.it</v>
      </c>
      <c r="C7689" s="2" t="s">
        <v>6946</v>
      </c>
      <c r="D7689" t="s">
        <v>23905</v>
      </c>
      <c r="E7689" s="34">
        <v>1514</v>
      </c>
    </row>
    <row r="7690" spans="1:5" ht="12" customHeight="1" x14ac:dyDescent="0.3">
      <c r="A7690" s="33" t="s">
        <v>23620</v>
      </c>
      <c r="B7690" s="1" t="str">
        <f>IFERROR(VLOOKUP(A7690,PEC!A$2:B$7902,2,0),"PEC NON ESISTENTE")</f>
        <v>protocollo@pec.comune.galtelli.nu.it</v>
      </c>
      <c r="C7690" s="2" t="s">
        <v>6946</v>
      </c>
      <c r="D7690" t="s">
        <v>23905</v>
      </c>
      <c r="E7690" s="34">
        <v>2472</v>
      </c>
    </row>
    <row r="7691" spans="1:5" ht="12" customHeight="1" x14ac:dyDescent="0.3">
      <c r="A7691" s="33" t="s">
        <v>23621</v>
      </c>
      <c r="B7691" s="1" t="str">
        <f>IFERROR(VLOOKUP(A7691,PEC!A$2:B$7902,2,0),"PEC NON ESISTENTE")</f>
        <v>protocollo@pec.comune.gavoi.nu.it</v>
      </c>
      <c r="C7691" s="2" t="s">
        <v>6946</v>
      </c>
      <c r="D7691" t="s">
        <v>23905</v>
      </c>
      <c r="E7691" s="34">
        <v>2790</v>
      </c>
    </row>
    <row r="7692" spans="1:5" ht="12" customHeight="1" x14ac:dyDescent="0.3">
      <c r="A7692" s="33" t="s">
        <v>23622</v>
      </c>
      <c r="B7692" s="1" t="str">
        <f>IFERROR(VLOOKUP(A7692,PEC!A$2:B$7902,2,0),"PEC NON ESISTENTE")</f>
        <v>protocollo.girasole@pec.comunas.it</v>
      </c>
      <c r="C7692" s="2" t="s">
        <v>6946</v>
      </c>
      <c r="D7692" t="s">
        <v>23905</v>
      </c>
      <c r="E7692" s="34">
        <v>1191</v>
      </c>
    </row>
    <row r="7693" spans="1:5" ht="12" customHeight="1" x14ac:dyDescent="0.3">
      <c r="A7693" s="33" t="s">
        <v>23623</v>
      </c>
      <c r="B7693" s="1" t="str">
        <f>IFERROR(VLOOKUP(A7693,PEC!A$2:B$7902,2,0),"PEC NON ESISTENTE")</f>
        <v>protocollo@pec.comune.ilbono.og.it</v>
      </c>
      <c r="C7693" s="2" t="s">
        <v>6946</v>
      </c>
      <c r="D7693" t="s">
        <v>23905</v>
      </c>
      <c r="E7693" s="34">
        <v>2207</v>
      </c>
    </row>
    <row r="7694" spans="1:5" ht="12" customHeight="1" x14ac:dyDescent="0.3">
      <c r="A7694" s="33" t="s">
        <v>23624</v>
      </c>
      <c r="B7694" s="1" t="str">
        <f>IFERROR(VLOOKUP(A7694,PEC!A$2:B$7902,2,0),"PEC NON ESISTENTE")</f>
        <v>demografici.irgoli@legalmail.it</v>
      </c>
      <c r="C7694" s="2" t="s">
        <v>6946</v>
      </c>
      <c r="D7694" t="s">
        <v>23905</v>
      </c>
      <c r="E7694" s="34">
        <v>2345</v>
      </c>
    </row>
    <row r="7695" spans="1:5" ht="12" customHeight="1" x14ac:dyDescent="0.3">
      <c r="A7695" s="33" t="s">
        <v>23625</v>
      </c>
      <c r="B7695" s="1" t="str">
        <f>IFERROR(VLOOKUP(A7695,PEC!A$2:B$7902,2,0),"PEC NON ESISTENTE")</f>
        <v>protocollo@pec.comune.jerzu.og.it</v>
      </c>
      <c r="C7695" s="2" t="s">
        <v>6946</v>
      </c>
      <c r="D7695" t="s">
        <v>23905</v>
      </c>
      <c r="E7695" s="34">
        <v>3228</v>
      </c>
    </row>
    <row r="7696" spans="1:5" ht="12" customHeight="1" x14ac:dyDescent="0.3">
      <c r="A7696" s="33" t="s">
        <v>23626</v>
      </c>
      <c r="B7696" s="1" t="str">
        <f>IFERROR(VLOOKUP(A7696,PEC!A$2:B$7902,2,0),"PEC NON ESISTENTE")</f>
        <v>protocollo.lanusei@pec.comunas.it</v>
      </c>
      <c r="C7696" s="2" t="s">
        <v>6946</v>
      </c>
      <c r="D7696" t="s">
        <v>23905</v>
      </c>
      <c r="E7696" s="34">
        <v>5492</v>
      </c>
    </row>
    <row r="7697" spans="1:5" ht="12" customHeight="1" x14ac:dyDescent="0.3">
      <c r="A7697" s="33" t="s">
        <v>23627</v>
      </c>
      <c r="B7697" s="1" t="str">
        <f>IFERROR(VLOOKUP(A7697,PEC!A$2:B$7902,2,0),"PEC NON ESISTENTE")</f>
        <v>protocollo@pec.comune.lei.nu.it</v>
      </c>
      <c r="C7697" s="2" t="s">
        <v>6946</v>
      </c>
      <c r="D7697" t="s">
        <v>23905</v>
      </c>
      <c r="E7697" s="34">
        <v>566</v>
      </c>
    </row>
    <row r="7698" spans="1:5" ht="12" customHeight="1" x14ac:dyDescent="0.3">
      <c r="A7698" s="33" t="s">
        <v>23628</v>
      </c>
      <c r="B7698" s="1" t="str">
        <f>IFERROR(VLOOKUP(A7698,PEC!A$2:B$7902,2,0),"PEC NON ESISTENTE")</f>
        <v>protocollo@pec.comuneloceri.it</v>
      </c>
      <c r="C7698" s="2" t="s">
        <v>6946</v>
      </c>
      <c r="D7698" t="s">
        <v>23905</v>
      </c>
      <c r="E7698" s="34">
        <v>1278</v>
      </c>
    </row>
    <row r="7699" spans="1:5" ht="12" customHeight="1" x14ac:dyDescent="0.3">
      <c r="A7699" s="33" t="s">
        <v>23629</v>
      </c>
      <c r="B7699" s="1" t="str">
        <f>IFERROR(VLOOKUP(A7699,PEC!A$2:B$7902,2,0),"PEC NON ESISTENTE")</f>
        <v>protocollo@pec.comune.loculi.nu.it</v>
      </c>
      <c r="C7699" s="2" t="s">
        <v>6946</v>
      </c>
      <c r="D7699" t="s">
        <v>23905</v>
      </c>
      <c r="E7699" s="34">
        <v>515</v>
      </c>
    </row>
    <row r="7700" spans="1:5" ht="12" customHeight="1" x14ac:dyDescent="0.3">
      <c r="A7700" s="33" t="s">
        <v>23630</v>
      </c>
      <c r="B7700" s="1" t="str">
        <f>IFERROR(VLOOKUP(A7700,PEC!A$2:B$7902,2,0),"PEC NON ESISTENTE")</f>
        <v>protocollo@pec.comunedilode.it</v>
      </c>
      <c r="C7700" s="2" t="s">
        <v>6946</v>
      </c>
      <c r="D7700" t="s">
        <v>23905</v>
      </c>
      <c r="E7700" s="34">
        <v>1894</v>
      </c>
    </row>
    <row r="7701" spans="1:5" ht="12" customHeight="1" x14ac:dyDescent="0.3">
      <c r="A7701" s="33" t="s">
        <v>23631</v>
      </c>
      <c r="B7701" s="1" t="str">
        <f>IFERROR(VLOOKUP(A7701,PEC!A$2:B$7902,2,0),"PEC NON ESISTENTE")</f>
        <v>protocollo.lotzorai@pec.comunas.it</v>
      </c>
      <c r="C7701" s="2" t="s">
        <v>6946</v>
      </c>
      <c r="D7701" t="s">
        <v>23905</v>
      </c>
      <c r="E7701" s="34">
        <v>2151</v>
      </c>
    </row>
    <row r="7702" spans="1:5" ht="12" customHeight="1" x14ac:dyDescent="0.3">
      <c r="A7702" s="33" t="s">
        <v>23632</v>
      </c>
      <c r="B7702" s="1" t="str">
        <f>IFERROR(VLOOKUP(A7702,PEC!A$2:B$7902,2,0),"PEC NON ESISTENTE")</f>
        <v>protocollo@pec.comune.lula.nu.it</v>
      </c>
      <c r="C7702" s="2" t="s">
        <v>6946</v>
      </c>
      <c r="D7702" t="s">
        <v>23905</v>
      </c>
      <c r="E7702" s="34">
        <v>1495</v>
      </c>
    </row>
    <row r="7703" spans="1:5" ht="12" customHeight="1" x14ac:dyDescent="0.3">
      <c r="A7703" s="33" t="s">
        <v>23633</v>
      </c>
      <c r="B7703" s="1" t="str">
        <f>IFERROR(VLOOKUP(A7703,PEC!A$2:B$7902,2,0),"PEC NON ESISTENTE")</f>
        <v>protocollo@pec.comune.macomer.nu.it</v>
      </c>
      <c r="C7703" s="2" t="s">
        <v>6946</v>
      </c>
      <c r="D7703" t="s">
        <v>23905</v>
      </c>
      <c r="E7703" s="34">
        <v>10511</v>
      </c>
    </row>
    <row r="7704" spans="1:5" ht="12" customHeight="1" x14ac:dyDescent="0.3">
      <c r="A7704" s="33" t="s">
        <v>23634</v>
      </c>
      <c r="B7704" s="1" t="str">
        <f>IFERROR(VLOOKUP(A7704,PEC!A$2:B$7902,2,0),"PEC NON ESISTENTE")</f>
        <v xml:space="preserve">protocollo.mamoiada@pec.comunas.it </v>
      </c>
      <c r="C7704" s="2" t="s">
        <v>6946</v>
      </c>
      <c r="D7704" t="s">
        <v>23905</v>
      </c>
      <c r="E7704" s="34">
        <v>2559</v>
      </c>
    </row>
    <row r="7705" spans="1:5" ht="12" customHeight="1" x14ac:dyDescent="0.3">
      <c r="A7705" s="33" t="s">
        <v>23635</v>
      </c>
      <c r="B7705" s="1" t="str">
        <f>IFERROR(VLOOKUP(A7705,PEC!A$2:B$7902,2,0),"PEC NON ESISTENTE")</f>
        <v>meana@pec.comune.meanasardo.nu.it</v>
      </c>
      <c r="C7705" s="2" t="s">
        <v>6946</v>
      </c>
      <c r="D7705" t="s">
        <v>23905</v>
      </c>
      <c r="E7705" s="34">
        <v>1913</v>
      </c>
    </row>
    <row r="7706" spans="1:5" ht="12" customHeight="1" x14ac:dyDescent="0.3">
      <c r="A7706" s="33" t="s">
        <v>23636</v>
      </c>
      <c r="B7706" s="1" t="str">
        <f>IFERROR(VLOOKUP(A7706,PEC!A$2:B$7902,2,0),"PEC NON ESISTENTE")</f>
        <v>protocollo@pec.comune.noragugume.nu.it</v>
      </c>
      <c r="C7706" s="2" t="s">
        <v>6946</v>
      </c>
      <c r="D7706" t="s">
        <v>23905</v>
      </c>
      <c r="E7706" s="34">
        <v>338</v>
      </c>
    </row>
    <row r="7707" spans="1:5" ht="12" customHeight="1" x14ac:dyDescent="0.3">
      <c r="A7707" s="33" t="s">
        <v>23637</v>
      </c>
      <c r="B7707" s="1" t="str">
        <f>IFERROR(VLOOKUP(A7707,PEC!A$2:B$7902,2,0),"PEC NON ESISTENTE")</f>
        <v>servizi.informatici@pec.comune.nuoro.it</v>
      </c>
      <c r="C7707" s="2" t="s">
        <v>6946</v>
      </c>
      <c r="D7707" t="s">
        <v>23905</v>
      </c>
      <c r="E7707" s="34">
        <v>36674</v>
      </c>
    </row>
    <row r="7708" spans="1:5" ht="12" customHeight="1" x14ac:dyDescent="0.3">
      <c r="A7708" s="33" t="s">
        <v>23638</v>
      </c>
      <c r="B7708" s="1" t="str">
        <f>IFERROR(VLOOKUP(A7708,PEC!A$2:B$7902,2,0),"PEC NON ESISTENTE")</f>
        <v>protocollo@pec.comune.oliena.nu.it</v>
      </c>
      <c r="C7708" s="2" t="s">
        <v>6946</v>
      </c>
      <c r="D7708" t="s">
        <v>23905</v>
      </c>
      <c r="E7708" s="34">
        <v>7355</v>
      </c>
    </row>
    <row r="7709" spans="1:5" ht="12" customHeight="1" x14ac:dyDescent="0.3">
      <c r="A7709" s="33" t="s">
        <v>23639</v>
      </c>
      <c r="B7709" s="1" t="str">
        <f>IFERROR(VLOOKUP(A7709,PEC!A$2:B$7902,2,0),"PEC NON ESISTENTE")</f>
        <v>protocollo.ollolai@pec.it</v>
      </c>
      <c r="C7709" s="2" t="s">
        <v>6946</v>
      </c>
      <c r="D7709" t="s">
        <v>23905</v>
      </c>
      <c r="E7709" s="34">
        <v>1373</v>
      </c>
    </row>
    <row r="7710" spans="1:5" ht="12" customHeight="1" x14ac:dyDescent="0.3">
      <c r="A7710" s="33" t="s">
        <v>23640</v>
      </c>
      <c r="B7710" s="1" t="str">
        <f>IFERROR(VLOOKUP(A7710,PEC!A$2:B$7902,2,0),"PEC NON ESISTENTE")</f>
        <v>protocollo@pec.comune.olzai.nu.it</v>
      </c>
      <c r="C7710" s="2" t="s">
        <v>6946</v>
      </c>
      <c r="D7710" t="s">
        <v>23905</v>
      </c>
      <c r="E7710" s="34">
        <v>903</v>
      </c>
    </row>
    <row r="7711" spans="1:5" ht="12" customHeight="1" x14ac:dyDescent="0.3">
      <c r="A7711" s="33" t="s">
        <v>23641</v>
      </c>
      <c r="B7711" s="1" t="str">
        <f>IFERROR(VLOOKUP(A7711,PEC!A$2:B$7902,2,0),"PEC NON ESISTENTE")</f>
        <v>protocollo@pec.comune.onani.nu.it</v>
      </c>
      <c r="C7711" s="2" t="s">
        <v>6946</v>
      </c>
      <c r="D7711" t="s">
        <v>23905</v>
      </c>
      <c r="E7711" s="34">
        <v>430</v>
      </c>
    </row>
    <row r="7712" spans="1:5" ht="12" customHeight="1" x14ac:dyDescent="0.3">
      <c r="A7712" s="33" t="s">
        <v>23642</v>
      </c>
      <c r="B7712" s="1" t="str">
        <f>IFERROR(VLOOKUP(A7712,PEC!A$2:B$7902,2,0),"PEC NON ESISTENTE")</f>
        <v>amministrativo@pec.comune.onifai.nu.it</v>
      </c>
      <c r="C7712" s="2" t="s">
        <v>6946</v>
      </c>
      <c r="D7712" t="s">
        <v>23905</v>
      </c>
      <c r="E7712" s="34">
        <v>742</v>
      </c>
    </row>
    <row r="7713" spans="1:5" ht="12" customHeight="1" x14ac:dyDescent="0.3">
      <c r="A7713" s="33" t="s">
        <v>23643</v>
      </c>
      <c r="B7713" s="1" t="str">
        <f>IFERROR(VLOOKUP(A7713,PEC!A$2:B$7902,2,0),"PEC NON ESISTENTE")</f>
        <v>protocollo@pec.comuneoniferi.nu.it</v>
      </c>
      <c r="C7713" s="2" t="s">
        <v>6946</v>
      </c>
      <c r="D7713" t="s">
        <v>23905</v>
      </c>
      <c r="E7713" s="34">
        <v>925</v>
      </c>
    </row>
    <row r="7714" spans="1:5" ht="12" customHeight="1" x14ac:dyDescent="0.3">
      <c r="A7714" s="33" t="s">
        <v>23644</v>
      </c>
      <c r="B7714" s="1" t="str">
        <f>IFERROR(VLOOKUP(A7714,PEC!A$2:B$7902,2,0),"PEC NON ESISTENTE")</f>
        <v>protocollo@pec.comune.orani.nu.it</v>
      </c>
      <c r="C7714" s="2" t="s">
        <v>6946</v>
      </c>
      <c r="D7714" t="s">
        <v>23905</v>
      </c>
      <c r="E7714" s="34">
        <v>3007</v>
      </c>
    </row>
    <row r="7715" spans="1:5" ht="12" customHeight="1" x14ac:dyDescent="0.3">
      <c r="A7715" s="33" t="s">
        <v>23645</v>
      </c>
      <c r="B7715" s="1" t="str">
        <f>IFERROR(VLOOKUP(A7715,PEC!A$2:B$7902,2,0),"PEC NON ESISTENTE")</f>
        <v>protocollo.orgosolo@pec.comunas.it</v>
      </c>
      <c r="C7715" s="2" t="s">
        <v>6946</v>
      </c>
      <c r="D7715" t="s">
        <v>23905</v>
      </c>
      <c r="E7715" s="34">
        <v>4347</v>
      </c>
    </row>
    <row r="7716" spans="1:5" ht="12" customHeight="1" x14ac:dyDescent="0.3">
      <c r="A7716" s="33" t="s">
        <v>23646</v>
      </c>
      <c r="B7716" s="1" t="str">
        <f>IFERROR(VLOOKUP(A7716,PEC!A$2:B$7902,2,0),"PEC NON ESISTENTE")</f>
        <v xml:space="preserve">protocollo@pec.comuneorosei.it </v>
      </c>
      <c r="C7716" s="2" t="s">
        <v>6946</v>
      </c>
      <c r="D7716" t="s">
        <v>23905</v>
      </c>
      <c r="E7716" s="34">
        <v>6794</v>
      </c>
    </row>
    <row r="7717" spans="1:5" ht="12" customHeight="1" x14ac:dyDescent="0.3">
      <c r="A7717" s="33" t="s">
        <v>23647</v>
      </c>
      <c r="B7717" s="1" t="str">
        <f>IFERROR(VLOOKUP(A7717,PEC!A$2:B$7902,2,0),"PEC NON ESISTENTE")</f>
        <v>protocollo@pec.comune.orotelli.nu.it</v>
      </c>
      <c r="C7717" s="2" t="s">
        <v>6946</v>
      </c>
      <c r="D7717" t="s">
        <v>23905</v>
      </c>
      <c r="E7717" s="34">
        <v>2152</v>
      </c>
    </row>
    <row r="7718" spans="1:5" ht="12" customHeight="1" x14ac:dyDescent="0.3">
      <c r="A7718" s="33" t="s">
        <v>23648</v>
      </c>
      <c r="B7718" s="1" t="str">
        <f>IFERROR(VLOOKUP(A7718,PEC!A$2:B$7902,2,0),"PEC NON ESISTENTE")</f>
        <v>protocollo@pec.comune.ortueri.nu.it</v>
      </c>
      <c r="C7718" s="2" t="s">
        <v>6946</v>
      </c>
      <c r="D7718" t="s">
        <v>23905</v>
      </c>
      <c r="E7718" s="34">
        <v>1262</v>
      </c>
    </row>
    <row r="7719" spans="1:5" ht="12" customHeight="1" x14ac:dyDescent="0.3">
      <c r="A7719" s="33" t="s">
        <v>23649</v>
      </c>
      <c r="B7719" s="1" t="str">
        <f>IFERROR(VLOOKUP(A7719,PEC!A$2:B$7902,2,0),"PEC NON ESISTENTE")</f>
        <v>protocollo@pec.comune.orune.nu.it</v>
      </c>
      <c r="C7719" s="2" t="s">
        <v>6946</v>
      </c>
      <c r="D7719" t="s">
        <v>23905</v>
      </c>
      <c r="E7719" s="34">
        <v>2561</v>
      </c>
    </row>
    <row r="7720" spans="1:5" ht="12" customHeight="1" x14ac:dyDescent="0.3">
      <c r="A7720" s="33" t="s">
        <v>23650</v>
      </c>
      <c r="B7720" s="1" t="str">
        <f>IFERROR(VLOOKUP(A7720,PEC!A$2:B$7902,2,0),"PEC NON ESISTENTE")</f>
        <v>protocollo@pec.comune.osidda.nu.it</v>
      </c>
      <c r="C7720" s="2" t="s">
        <v>6946</v>
      </c>
      <c r="D7720" t="s">
        <v>23905</v>
      </c>
      <c r="E7720" s="34">
        <v>230</v>
      </c>
    </row>
    <row r="7721" spans="1:5" ht="12" customHeight="1" x14ac:dyDescent="0.3">
      <c r="A7721" s="33" t="s">
        <v>23651</v>
      </c>
      <c r="B7721" s="1" t="str">
        <f>IFERROR(VLOOKUP(A7721,PEC!A$2:B$7902,2,0),"PEC NON ESISTENTE")</f>
        <v>protocollo@pec.comune.osini.nu.it</v>
      </c>
      <c r="C7721" s="2" t="s">
        <v>6946</v>
      </c>
      <c r="D7721" t="s">
        <v>23905</v>
      </c>
      <c r="E7721" s="34">
        <v>811</v>
      </c>
    </row>
    <row r="7722" spans="1:5" ht="12" customHeight="1" x14ac:dyDescent="0.3">
      <c r="A7722" s="33" t="s">
        <v>23652</v>
      </c>
      <c r="B7722" s="1" t="str">
        <f>IFERROR(VLOOKUP(A7722,PEC!A$2:B$7902,2,0),"PEC NON ESISTENTE")</f>
        <v>protocollo@pec.comune.ottana.nu.it</v>
      </c>
      <c r="C7722" s="2" t="s">
        <v>6946</v>
      </c>
      <c r="D7722" t="s">
        <v>23905</v>
      </c>
      <c r="E7722" s="34">
        <v>2384</v>
      </c>
    </row>
    <row r="7723" spans="1:5" ht="12" customHeight="1" x14ac:dyDescent="0.3">
      <c r="A7723" s="33" t="s">
        <v>23653</v>
      </c>
      <c r="B7723" s="1" t="str">
        <f>IFERROR(VLOOKUP(A7723,PEC!A$2:B$7902,2,0),"PEC NON ESISTENTE")</f>
        <v>protocollo.ovodda@pec.comunas.it</v>
      </c>
      <c r="C7723" s="2" t="s">
        <v>6946</v>
      </c>
      <c r="D7723" t="s">
        <v>23905</v>
      </c>
      <c r="E7723" s="34">
        <v>1627</v>
      </c>
    </row>
    <row r="7724" spans="1:5" ht="12" customHeight="1" x14ac:dyDescent="0.3">
      <c r="A7724" s="33" t="s">
        <v>23654</v>
      </c>
      <c r="B7724" s="1" t="str">
        <f>IFERROR(VLOOKUP(A7724,PEC!A$2:B$7902,2,0),"PEC NON ESISTENTE")</f>
        <v>protocollo@pec.comunediperdasdefogu.com</v>
      </c>
      <c r="C7724" s="2" t="s">
        <v>6946</v>
      </c>
      <c r="D7724" t="s">
        <v>23905</v>
      </c>
      <c r="E7724" s="34">
        <v>2042</v>
      </c>
    </row>
    <row r="7725" spans="1:5" ht="12" customHeight="1" x14ac:dyDescent="0.3">
      <c r="A7725" s="33" t="s">
        <v>23655</v>
      </c>
      <c r="B7725" s="1" t="str">
        <f>IFERROR(VLOOKUP(A7725,PEC!A$2:B$7902,2,0),"PEC NON ESISTENTE")</f>
        <v>protocollo@pec.comune.posada.nu.it</v>
      </c>
      <c r="C7725" s="2" t="s">
        <v>6946</v>
      </c>
      <c r="D7725" t="s">
        <v>23905</v>
      </c>
      <c r="E7725" s="34">
        <v>2737</v>
      </c>
    </row>
    <row r="7726" spans="1:5" ht="12" customHeight="1" x14ac:dyDescent="0.3">
      <c r="A7726" s="33" t="s">
        <v>23656</v>
      </c>
      <c r="B7726" s="1" t="str">
        <f>IFERROR(VLOOKUP(A7726,PEC!A$2:B$7902,2,0),"PEC NON ESISTENTE")</f>
        <v>protocollo.sarule@pec.comunas.it</v>
      </c>
      <c r="C7726" s="2" t="s">
        <v>6946</v>
      </c>
      <c r="D7726" t="s">
        <v>23905</v>
      </c>
      <c r="E7726" s="34">
        <v>1770</v>
      </c>
    </row>
    <row r="7727" spans="1:5" ht="12" customHeight="1" x14ac:dyDescent="0.3">
      <c r="A7727" s="33" t="s">
        <v>23657</v>
      </c>
      <c r="B7727" s="1" t="str">
        <f>IFERROR(VLOOKUP(A7727,PEC!A$2:B$7902,2,0),"PEC NON ESISTENTE")</f>
        <v>protocollo.silanus@pec.comunas.it</v>
      </c>
      <c r="C7727" s="2" t="s">
        <v>6946</v>
      </c>
      <c r="D7727" t="s">
        <v>23905</v>
      </c>
      <c r="E7727" s="34">
        <v>2200</v>
      </c>
    </row>
    <row r="7728" spans="1:5" ht="12" customHeight="1" x14ac:dyDescent="0.3">
      <c r="A7728" s="33" t="s">
        <v>23658</v>
      </c>
      <c r="B7728" s="1" t="str">
        <f>IFERROR(VLOOKUP(A7728,PEC!A$2:B$7902,2,0),"PEC NON ESISTENTE")</f>
        <v>protocollo@pec.comune.sindia.nu.it</v>
      </c>
      <c r="C7728" s="2" t="s">
        <v>6946</v>
      </c>
      <c r="D7728" t="s">
        <v>23905</v>
      </c>
      <c r="E7728" s="34">
        <v>1811</v>
      </c>
    </row>
    <row r="7729" spans="1:5" ht="12" customHeight="1" x14ac:dyDescent="0.3">
      <c r="A7729" s="33" t="s">
        <v>23659</v>
      </c>
      <c r="B7729" s="1" t="str">
        <f>IFERROR(VLOOKUP(A7729,PEC!A$2:B$7902,2,0),"PEC NON ESISTENTE")</f>
        <v>protocollo@pec.comune.siniscola.nu.it</v>
      </c>
      <c r="C7729" s="2" t="s">
        <v>6946</v>
      </c>
      <c r="D7729" t="s">
        <v>23905</v>
      </c>
      <c r="E7729" s="34">
        <v>11469</v>
      </c>
    </row>
    <row r="7730" spans="1:5" ht="12" customHeight="1" x14ac:dyDescent="0.3">
      <c r="A7730" s="33" t="s">
        <v>23660</v>
      </c>
      <c r="B7730" s="1" t="str">
        <f>IFERROR(VLOOKUP(A7730,PEC!A$2:B$7902,2,0),"PEC NON ESISTENTE")</f>
        <v>comune.sorgono@pec.it</v>
      </c>
      <c r="C7730" s="2" t="s">
        <v>6946</v>
      </c>
      <c r="D7730" t="s">
        <v>23905</v>
      </c>
      <c r="E7730" s="34">
        <v>1753</v>
      </c>
    </row>
    <row r="7731" spans="1:5" ht="12" customHeight="1" x14ac:dyDescent="0.3">
      <c r="A7731" s="33" t="s">
        <v>23661</v>
      </c>
      <c r="B7731" s="1" t="str">
        <f>IFERROR(VLOOKUP(A7731,PEC!A$2:B$7902,2,0),"PEC NON ESISTENTE")</f>
        <v>protocollo@pec.comune.talana.og.it</v>
      </c>
      <c r="C7731" s="2" t="s">
        <v>6946</v>
      </c>
      <c r="D7731" t="s">
        <v>23905</v>
      </c>
      <c r="E7731" s="34">
        <v>1069</v>
      </c>
    </row>
    <row r="7732" spans="1:5" ht="12" customHeight="1" x14ac:dyDescent="0.3">
      <c r="A7732" s="33" t="s">
        <v>23662</v>
      </c>
      <c r="B7732" s="1" t="str">
        <f>IFERROR(VLOOKUP(A7732,PEC!A$2:B$7902,2,0),"PEC NON ESISTENTE")</f>
        <v>protocollo@pec.comunetertenia.it</v>
      </c>
      <c r="C7732" s="2" t="s">
        <v>6946</v>
      </c>
      <c r="D7732" t="s">
        <v>23905</v>
      </c>
      <c r="E7732" s="34">
        <v>3815</v>
      </c>
    </row>
    <row r="7733" spans="1:5" ht="12" customHeight="1" x14ac:dyDescent="0.3">
      <c r="A7733" s="33" t="s">
        <v>23663</v>
      </c>
      <c r="B7733" s="1" t="str">
        <f>IFERROR(VLOOKUP(A7733,PEC!A$2:B$7902,2,0),"PEC NON ESISTENTE")</f>
        <v>protocollo@pec.comune.teti.nu.it</v>
      </c>
      <c r="C7733" s="2" t="s">
        <v>6946</v>
      </c>
      <c r="D7733" t="s">
        <v>23905</v>
      </c>
      <c r="E7733" s="34">
        <v>690</v>
      </c>
    </row>
    <row r="7734" spans="1:5" ht="12" customHeight="1" x14ac:dyDescent="0.3">
      <c r="A7734" s="33" t="s">
        <v>23664</v>
      </c>
      <c r="B7734" s="1" t="str">
        <f>IFERROR(VLOOKUP(A7734,PEC!A$2:B$7902,2,0),"PEC NON ESISTENTE")</f>
        <v>protocollo@pec.comune.tiana.nu.it</v>
      </c>
      <c r="C7734" s="2" t="s">
        <v>6946</v>
      </c>
      <c r="D7734" t="s">
        <v>23905</v>
      </c>
      <c r="E7734" s="34">
        <v>521</v>
      </c>
    </row>
    <row r="7735" spans="1:5" ht="12" customHeight="1" x14ac:dyDescent="0.3">
      <c r="A7735" s="33" t="s">
        <v>23665</v>
      </c>
      <c r="B7735" s="1" t="str">
        <f>IFERROR(VLOOKUP(A7735,PEC!A$2:B$7902,2,0),"PEC NON ESISTENTE")</f>
        <v>protocollo@pec.comunetonara.it</v>
      </c>
      <c r="C7735" s="2" t="s">
        <v>6946</v>
      </c>
      <c r="D7735" t="s">
        <v>23905</v>
      </c>
      <c r="E7735" s="34">
        <v>2116</v>
      </c>
    </row>
    <row r="7736" spans="1:5" ht="12" customHeight="1" x14ac:dyDescent="0.3">
      <c r="A7736" s="33" t="s">
        <v>23666</v>
      </c>
      <c r="B7736" s="1" t="str">
        <f>IFERROR(VLOOKUP(A7736,PEC!A$2:B$7902,2,0),"PEC NON ESISTENTE")</f>
        <v>demografici@pec.comune.torpe.nu.it</v>
      </c>
      <c r="C7736" s="2" t="s">
        <v>6946</v>
      </c>
      <c r="D7736" t="s">
        <v>23905</v>
      </c>
      <c r="E7736" s="34">
        <v>2891</v>
      </c>
    </row>
    <row r="7737" spans="1:5" ht="12" customHeight="1" x14ac:dyDescent="0.3">
      <c r="A7737" s="33" t="s">
        <v>23667</v>
      </c>
      <c r="B7737" s="1" t="str">
        <f>IFERROR(VLOOKUP(A7737,PEC!A$2:B$7902,2,0),"PEC NON ESISTENTE")</f>
        <v>protocollo@pec.comuneditortoli.it</v>
      </c>
      <c r="C7737" s="2" t="s">
        <v>6946</v>
      </c>
      <c r="D7737" t="s">
        <v>23905</v>
      </c>
      <c r="E7737" s="34">
        <v>10743</v>
      </c>
    </row>
    <row r="7738" spans="1:5" ht="12" customHeight="1" x14ac:dyDescent="0.3">
      <c r="A7738" s="33" t="s">
        <v>23668</v>
      </c>
      <c r="B7738" s="1" t="str">
        <f>IFERROR(VLOOKUP(A7738,PEC!A$2:B$7902,2,0),"PEC NON ESISTENTE")</f>
        <v>protocollo@pec.comune.triei.ogliastra.it</v>
      </c>
      <c r="C7738" s="2" t="s">
        <v>6946</v>
      </c>
      <c r="D7738" t="s">
        <v>23905</v>
      </c>
      <c r="E7738" s="34">
        <v>1126</v>
      </c>
    </row>
    <row r="7739" spans="1:5" ht="12" customHeight="1" x14ac:dyDescent="0.3">
      <c r="A7739" s="33" t="s">
        <v>23669</v>
      </c>
      <c r="B7739" s="1" t="str">
        <f>IFERROR(VLOOKUP(A7739,PEC!A$2:B$7902,2,0),"PEC NON ESISTENTE")</f>
        <v>protocollo@pec.comunediulassai.it</v>
      </c>
      <c r="C7739" s="2" t="s">
        <v>6946</v>
      </c>
      <c r="D7739" t="s">
        <v>23905</v>
      </c>
      <c r="E7739" s="34">
        <v>1517</v>
      </c>
    </row>
    <row r="7740" spans="1:5" ht="12" customHeight="1" x14ac:dyDescent="0.3">
      <c r="A7740" s="33" t="s">
        <v>23670</v>
      </c>
      <c r="B7740" s="1" t="str">
        <f>IFERROR(VLOOKUP(A7740,PEC!A$2:B$7902,2,0),"PEC NON ESISTENTE")</f>
        <v>protocollo.urzulei@pec.comunas.it</v>
      </c>
      <c r="C7740" s="2" t="s">
        <v>6946</v>
      </c>
      <c r="D7740" t="s">
        <v>23905</v>
      </c>
      <c r="E7740" s="34">
        <v>1295</v>
      </c>
    </row>
    <row r="7741" spans="1:5" ht="12" customHeight="1" x14ac:dyDescent="0.3">
      <c r="A7741" s="33" t="s">
        <v>23671</v>
      </c>
      <c r="B7741" s="1" t="str">
        <f>IFERROR(VLOOKUP(A7741,PEC!A$2:B$7902,2,0),"PEC NON ESISTENTE")</f>
        <v>protocollo@pec.comune.ussassai.og.it</v>
      </c>
      <c r="C7741" s="2" t="s">
        <v>6946</v>
      </c>
      <c r="D7741" t="s">
        <v>23905</v>
      </c>
      <c r="E7741" s="34">
        <v>599</v>
      </c>
    </row>
    <row r="7742" spans="1:5" ht="12" customHeight="1" x14ac:dyDescent="0.3">
      <c r="A7742" s="33" t="s">
        <v>23672</v>
      </c>
      <c r="B7742" s="1" t="str">
        <f>IFERROR(VLOOKUP(A7742,PEC!A$2:B$7902,2,0),"PEC NON ESISTENTE")</f>
        <v>protocollo@pec.comune.villagrandestrisaili.og.it</v>
      </c>
      <c r="C7742" s="2" t="s">
        <v>6946</v>
      </c>
      <c r="D7742" t="s">
        <v>23905</v>
      </c>
      <c r="E7742" s="34">
        <v>3376</v>
      </c>
    </row>
    <row r="7743" spans="1:5" ht="12" customHeight="1" x14ac:dyDescent="0.3">
      <c r="A7743" s="33" t="s">
        <v>23673</v>
      </c>
      <c r="B7743" s="1" t="str">
        <f>IFERROR(VLOOKUP(A7743,PEC!A$2:B$7902,2,0),"PEC NON ESISTENTE")</f>
        <v>protocollo@pec.comune.cardedu.nu.it</v>
      </c>
      <c r="C7743" s="2" t="s">
        <v>6946</v>
      </c>
      <c r="D7743" t="s">
        <v>23905</v>
      </c>
      <c r="E7743" s="34">
        <v>1809</v>
      </c>
    </row>
    <row r="7744" spans="1:5" ht="12" customHeight="1" x14ac:dyDescent="0.3">
      <c r="A7744" s="33" t="s">
        <v>23674</v>
      </c>
      <c r="B7744" s="1" t="str">
        <f>IFERROR(VLOOKUP(A7744,PEC!A$2:B$7902,2,0),"PEC NON ESISTENTE")</f>
        <v>affarigenerali@pec.comunelodine.gov.it</v>
      </c>
      <c r="C7744" s="2" t="s">
        <v>6946</v>
      </c>
      <c r="D7744" t="s">
        <v>23905</v>
      </c>
      <c r="E7744" s="34">
        <v>358</v>
      </c>
    </row>
    <row r="7745" spans="1:5" ht="12" customHeight="1" x14ac:dyDescent="0.3">
      <c r="A7745" s="33" t="s">
        <v>23675</v>
      </c>
      <c r="B7745" s="1" t="str">
        <f>IFERROR(VLOOKUP(A7745,PEC!A$2:B$7902,2,0),"PEC NON ESISTENTE")</f>
        <v>amministrativa@pec.comune.assemini.ca.it</v>
      </c>
      <c r="C7745" s="2" t="s">
        <v>6946</v>
      </c>
      <c r="D7745" t="s">
        <v>23905</v>
      </c>
      <c r="E7745" s="34">
        <v>26620</v>
      </c>
    </row>
    <row r="7746" spans="1:5" ht="12" customHeight="1" x14ac:dyDescent="0.3">
      <c r="A7746" s="33" t="s">
        <v>23676</v>
      </c>
      <c r="B7746" s="1" t="str">
        <f>IFERROR(VLOOKUP(A7746,PEC!A$2:B$7902,2,0),"PEC NON ESISTENTE")</f>
        <v>protocollogenerale@comune.cagliari.legalmail.it</v>
      </c>
      <c r="C7746" s="2" t="s">
        <v>6946</v>
      </c>
      <c r="D7746" t="s">
        <v>23905</v>
      </c>
      <c r="E7746" s="34">
        <v>149883</v>
      </c>
    </row>
    <row r="7747" spans="1:5" ht="12" customHeight="1" x14ac:dyDescent="0.3">
      <c r="A7747" s="33" t="s">
        <v>23677</v>
      </c>
      <c r="B7747" s="1" t="str">
        <f>IFERROR(VLOOKUP(A7747,PEC!A$2:B$7902,2,0),"PEC NON ESISTENTE")</f>
        <v>comune.capoterra@legalmail.it</v>
      </c>
      <c r="C7747" s="2" t="s">
        <v>6946</v>
      </c>
      <c r="D7747" t="s">
        <v>23905</v>
      </c>
      <c r="E7747" s="34">
        <v>23255</v>
      </c>
    </row>
    <row r="7748" spans="1:5" ht="12" customHeight="1" x14ac:dyDescent="0.3">
      <c r="A7748" s="33" t="s">
        <v>23678</v>
      </c>
      <c r="B7748" s="1" t="str">
        <f>IFERROR(VLOOKUP(A7748,PEC!A$2:B$7902,2,0),"PEC NON ESISTENTE")</f>
        <v>protocollo@pec.comune.decimomannu.ca.it</v>
      </c>
      <c r="C7748" s="2" t="s">
        <v>6946</v>
      </c>
      <c r="D7748" t="s">
        <v>23905</v>
      </c>
      <c r="E7748" s="34">
        <v>7831</v>
      </c>
    </row>
    <row r="7749" spans="1:5" ht="12" customHeight="1" x14ac:dyDescent="0.3">
      <c r="A7749" s="33" t="s">
        <v>23679</v>
      </c>
      <c r="B7749" s="1" t="str">
        <f>IFERROR(VLOOKUP(A7749,PEC!A$2:B$7902,2,0),"PEC NON ESISTENTE")</f>
        <v>servizioanagrafe@pec.comune.maracalagonis.ca.it</v>
      </c>
      <c r="C7749" s="2" t="s">
        <v>6946</v>
      </c>
      <c r="D7749" t="s">
        <v>23905</v>
      </c>
      <c r="E7749" s="34">
        <v>7523</v>
      </c>
    </row>
    <row r="7750" spans="1:5" ht="12" customHeight="1" x14ac:dyDescent="0.3">
      <c r="A7750" s="33" t="s">
        <v>23680</v>
      </c>
      <c r="B7750" s="1">
        <f>IFERROR(VLOOKUP(A7750,PEC!A$2:B$7902,2,0),"PEC NON ESISTENTE")</f>
        <v>0</v>
      </c>
      <c r="C7750" s="2" t="s">
        <v>6946</v>
      </c>
      <c r="D7750" t="s">
        <v>23905</v>
      </c>
      <c r="E7750" s="34">
        <v>7141</v>
      </c>
    </row>
    <row r="7751" spans="1:5" ht="12" customHeight="1" x14ac:dyDescent="0.3">
      <c r="A7751" s="33" t="s">
        <v>23681</v>
      </c>
      <c r="B7751" s="1" t="str">
        <f>IFERROR(VLOOKUP(A7751,PEC!A$2:B$7902,2,0),"PEC NON ESISTENTE")</f>
        <v>protocollo@pec.comune.quartusantelena.ca.it</v>
      </c>
      <c r="C7751" s="2" t="s">
        <v>6946</v>
      </c>
      <c r="D7751" t="s">
        <v>23905</v>
      </c>
      <c r="E7751" s="34">
        <v>69296</v>
      </c>
    </row>
    <row r="7752" spans="1:5" ht="12" customHeight="1" x14ac:dyDescent="0.3">
      <c r="A7752" s="33" t="s">
        <v>23682</v>
      </c>
      <c r="B7752" s="1" t="str">
        <f>IFERROR(VLOOKUP(A7752,PEC!A$2:B$7902,2,0),"PEC NON ESISTENTE")</f>
        <v>protocollosarroch@pec.it</v>
      </c>
      <c r="C7752" s="2" t="s">
        <v>6946</v>
      </c>
      <c r="D7752" t="s">
        <v>23905</v>
      </c>
      <c r="E7752" s="34">
        <v>5198</v>
      </c>
    </row>
    <row r="7753" spans="1:5" ht="12" customHeight="1" x14ac:dyDescent="0.3">
      <c r="A7753" s="33" t="s">
        <v>23683</v>
      </c>
      <c r="B7753" s="1" t="str">
        <f>IFERROR(VLOOKUP(A7753,PEC!A$2:B$7902,2,0),"PEC NON ESISTENTE")</f>
        <v>protocollo@pec.comune.selargius.ca.it</v>
      </c>
      <c r="C7753" s="2" t="s">
        <v>6946</v>
      </c>
      <c r="D7753" t="s">
        <v>23905</v>
      </c>
      <c r="E7753" s="34">
        <v>28684</v>
      </c>
    </row>
    <row r="7754" spans="1:5" ht="12" customHeight="1" x14ac:dyDescent="0.3">
      <c r="A7754" s="33" t="s">
        <v>23684</v>
      </c>
      <c r="B7754" s="1" t="str">
        <f>IFERROR(VLOOKUP(A7754,PEC!A$2:B$7902,2,0),"PEC NON ESISTENTE")</f>
        <v>protocollo.sestu@pec.it</v>
      </c>
      <c r="C7754" s="2" t="s">
        <v>6946</v>
      </c>
      <c r="D7754" t="s">
        <v>23905</v>
      </c>
      <c r="E7754" s="34">
        <v>19893</v>
      </c>
    </row>
    <row r="7755" spans="1:5" ht="12" customHeight="1" x14ac:dyDescent="0.3">
      <c r="A7755" s="33" t="s">
        <v>23685</v>
      </c>
      <c r="B7755" s="1" t="str">
        <f>IFERROR(VLOOKUP(A7755,PEC!A$2:B$7902,2,0),"PEC NON ESISTENTE")</f>
        <v>protocollo@pec.comune.settimosanpietro.ca.it</v>
      </c>
      <c r="C7755" s="2" t="s">
        <v>6946</v>
      </c>
      <c r="D7755" t="s">
        <v>23905</v>
      </c>
      <c r="E7755" s="34">
        <v>6532</v>
      </c>
    </row>
    <row r="7756" spans="1:5" ht="12" customHeight="1" x14ac:dyDescent="0.3">
      <c r="A7756" s="33" t="s">
        <v>23686</v>
      </c>
      <c r="B7756" s="1" t="str">
        <f>IFERROR(VLOOKUP(A7756,PEC!A$2:B$7902,2,0),"PEC NON ESISTENTE")</f>
        <v>protocollo@pec.comune.sinnai.ca.it</v>
      </c>
      <c r="C7756" s="2" t="s">
        <v>6946</v>
      </c>
      <c r="D7756" t="s">
        <v>23905</v>
      </c>
      <c r="E7756" s="34">
        <v>16730</v>
      </c>
    </row>
    <row r="7757" spans="1:5" ht="12" customHeight="1" x14ac:dyDescent="0.3">
      <c r="A7757" s="33" t="s">
        <v>23687</v>
      </c>
      <c r="B7757" s="1" t="str">
        <f>IFERROR(VLOOKUP(A7757,PEC!A$2:B$7902,2,0),"PEC NON ESISTENTE")</f>
        <v>comune.uta@legalmail.it</v>
      </c>
      <c r="C7757" s="2" t="s">
        <v>6946</v>
      </c>
      <c r="D7757" t="s">
        <v>23905</v>
      </c>
      <c r="E7757" s="34">
        <v>7859</v>
      </c>
    </row>
    <row r="7758" spans="1:5" ht="12" customHeight="1" x14ac:dyDescent="0.3">
      <c r="A7758" s="33" t="s">
        <v>23688</v>
      </c>
      <c r="B7758" s="1" t="str">
        <f>IFERROR(VLOOKUP(A7758,PEC!A$2:B$7902,2,0),"PEC NON ESISTENTE")</f>
        <v>segreteria@comunevillasanpietro.postecert.it</v>
      </c>
      <c r="C7758" s="2" t="s">
        <v>6946</v>
      </c>
      <c r="D7758" t="s">
        <v>23905</v>
      </c>
      <c r="E7758" s="34">
        <v>2009</v>
      </c>
    </row>
    <row r="7759" spans="1:5" ht="12" customHeight="1" x14ac:dyDescent="0.3">
      <c r="A7759" s="33" t="s">
        <v>23689</v>
      </c>
      <c r="B7759" s="1" t="str">
        <f>IFERROR(VLOOKUP(A7759,PEC!A$2:B$7902,2,0),"PEC NON ESISTENTE")</f>
        <v>protocollo.quartucciu@legalmail.it</v>
      </c>
      <c r="C7759" s="2" t="s">
        <v>6946</v>
      </c>
      <c r="D7759" t="s">
        <v>23905</v>
      </c>
      <c r="E7759" s="34">
        <v>12825</v>
      </c>
    </row>
    <row r="7760" spans="1:5" ht="12" customHeight="1" x14ac:dyDescent="0.3">
      <c r="A7760" s="33" t="s">
        <v>23690</v>
      </c>
      <c r="B7760" s="1" t="str">
        <f>IFERROR(VLOOKUP(A7760,PEC!A$2:B$7902,2,0),"PEC NON ESISTENTE")</f>
        <v>protocollo@pec.comune.elmas.ca.it</v>
      </c>
      <c r="C7760" s="2" t="s">
        <v>6946</v>
      </c>
      <c r="D7760" t="s">
        <v>23905</v>
      </c>
      <c r="E7760" s="34">
        <v>8949</v>
      </c>
    </row>
    <row r="7761" spans="1:5" ht="12" customHeight="1" x14ac:dyDescent="0.3">
      <c r="A7761" s="33" t="s">
        <v>23691</v>
      </c>
      <c r="B7761" s="1" t="str">
        <f>IFERROR(VLOOKUP(A7761,PEC!A$2:B$7902,2,0),"PEC NON ESISTENTE")</f>
        <v>protocollo@pec.comune.monserrato.ca.it</v>
      </c>
      <c r="C7761" s="2" t="s">
        <v>6946</v>
      </c>
      <c r="D7761" t="s">
        <v>23905</v>
      </c>
      <c r="E7761" s="34">
        <v>20449</v>
      </c>
    </row>
    <row r="7762" spans="1:5" ht="12" customHeight="1" x14ac:dyDescent="0.3">
      <c r="A7762" s="33" t="s">
        <v>23692</v>
      </c>
      <c r="B7762" s="1" t="str">
        <f>IFERROR(VLOOKUP(A7762,PEC!A$2:B$7902,2,0),"PEC NON ESISTENTE")</f>
        <v>protocollo@pec.comune.abbasanta.or.it</v>
      </c>
      <c r="C7762" s="2" t="s">
        <v>6946</v>
      </c>
      <c r="D7762" t="s">
        <v>23905</v>
      </c>
      <c r="E7762" s="34">
        <v>2828</v>
      </c>
    </row>
    <row r="7763" spans="1:5" ht="12" customHeight="1" x14ac:dyDescent="0.3">
      <c r="A7763" s="33" t="s">
        <v>23693</v>
      </c>
      <c r="B7763" s="1" t="str">
        <f>IFERROR(VLOOKUP(A7763,PEC!A$2:B$7902,2,0),"PEC NON ESISTENTE")</f>
        <v>protocollo@pec.comuneaidomaggiore.it</v>
      </c>
      <c r="C7763" s="2" t="s">
        <v>6946</v>
      </c>
      <c r="D7763" t="s">
        <v>23905</v>
      </c>
      <c r="E7763" s="34">
        <v>472</v>
      </c>
    </row>
    <row r="7764" spans="1:5" ht="12" customHeight="1" x14ac:dyDescent="0.3">
      <c r="A7764" s="33" t="s">
        <v>23694</v>
      </c>
      <c r="B7764" s="1" t="str">
        <f>IFERROR(VLOOKUP(A7764,PEC!A$2:B$7902,2,0),"PEC NON ESISTENTE")</f>
        <v>amministrativo@pec.comune.albagiara.or.it</v>
      </c>
      <c r="C7764" s="2" t="s">
        <v>6946</v>
      </c>
      <c r="D7764" t="s">
        <v>23905</v>
      </c>
      <c r="E7764" s="34">
        <v>277</v>
      </c>
    </row>
    <row r="7765" spans="1:5" ht="12" customHeight="1" x14ac:dyDescent="0.3">
      <c r="A7765" s="33" t="s">
        <v>23695</v>
      </c>
      <c r="B7765" s="1" t="str">
        <f>IFERROR(VLOOKUP(A7765,PEC!A$2:B$7902,2,0),"PEC NON ESISTENTE")</f>
        <v>protocollo@pec.comune.ales.or.it</v>
      </c>
      <c r="C7765" s="2" t="s">
        <v>6946</v>
      </c>
      <c r="D7765" t="s">
        <v>23905</v>
      </c>
      <c r="E7765" s="34">
        <v>1515</v>
      </c>
    </row>
    <row r="7766" spans="1:5" ht="12" customHeight="1" x14ac:dyDescent="0.3">
      <c r="A7766" s="33" t="s">
        <v>23696</v>
      </c>
      <c r="B7766" s="1" t="str">
        <f>IFERROR(VLOOKUP(A7766,PEC!A$2:B$7902,2,0),"PEC NON ESISTENTE")</f>
        <v>protocollo@pec.comune.allai.or.it</v>
      </c>
      <c r="C7766" s="2" t="s">
        <v>6946</v>
      </c>
      <c r="D7766" t="s">
        <v>23905</v>
      </c>
      <c r="E7766" s="34">
        <v>370</v>
      </c>
    </row>
    <row r="7767" spans="1:5" ht="12" customHeight="1" x14ac:dyDescent="0.3">
      <c r="A7767" s="33" t="s">
        <v>23697</v>
      </c>
      <c r="B7767" s="1" t="str">
        <f>IFERROR(VLOOKUP(A7767,PEC!A$2:B$7902,2,0),"PEC NON ESISTENTE")</f>
        <v>protocollo@pec.comunearborea.it</v>
      </c>
      <c r="C7767" s="2" t="s">
        <v>6946</v>
      </c>
      <c r="D7767" t="s">
        <v>23905</v>
      </c>
      <c r="E7767" s="34">
        <v>4048</v>
      </c>
    </row>
    <row r="7768" spans="1:5" ht="12" customHeight="1" x14ac:dyDescent="0.3">
      <c r="A7768" s="33" t="s">
        <v>23698</v>
      </c>
      <c r="B7768" s="1" t="str">
        <f>IFERROR(VLOOKUP(A7768,PEC!A$2:B$7902,2,0),"PEC NON ESISTENTE")</f>
        <v>protocollo@pec.comuneardauli.gov.it</v>
      </c>
      <c r="C7768" s="2" t="s">
        <v>6946</v>
      </c>
      <c r="D7768" t="s">
        <v>23905</v>
      </c>
      <c r="E7768" s="34">
        <v>946</v>
      </c>
    </row>
    <row r="7769" spans="1:5" ht="12" customHeight="1" x14ac:dyDescent="0.3">
      <c r="A7769" s="33" t="s">
        <v>23699</v>
      </c>
      <c r="B7769" s="1" t="str">
        <f>IFERROR(VLOOKUP(A7769,PEC!A$2:B$7902,2,0),"PEC NON ESISTENTE")</f>
        <v>protocollo@pec.comune.assolo.or.it</v>
      </c>
      <c r="C7769" s="2" t="s">
        <v>6946</v>
      </c>
      <c r="D7769" t="s">
        <v>23905</v>
      </c>
      <c r="E7769" s="34">
        <v>434</v>
      </c>
    </row>
    <row r="7770" spans="1:5" ht="12" customHeight="1" x14ac:dyDescent="0.3">
      <c r="A7770" s="33" t="s">
        <v>23700</v>
      </c>
      <c r="B7770" s="1" t="str">
        <f>IFERROR(VLOOKUP(A7770,PEC!A$2:B$7902,2,0),"PEC NON ESISTENTE")</f>
        <v>protocollo.asuni@pec.comunas.it</v>
      </c>
      <c r="C7770" s="2" t="s">
        <v>6946</v>
      </c>
      <c r="D7770" t="s">
        <v>23905</v>
      </c>
      <c r="E7770" s="34">
        <v>357</v>
      </c>
    </row>
    <row r="7771" spans="1:5" ht="12" customHeight="1" x14ac:dyDescent="0.3">
      <c r="A7771" s="33" t="s">
        <v>23701</v>
      </c>
      <c r="B7771" s="1" t="str">
        <f>IFERROR(VLOOKUP(A7771,PEC!A$2:B$7902,2,0),"PEC NON ESISTENTE")</f>
        <v>protocollo@pec.comune.baradili.or.it</v>
      </c>
      <c r="C7771" s="2" t="s">
        <v>6946</v>
      </c>
      <c r="D7771" t="s">
        <v>23905</v>
      </c>
      <c r="E7771" s="34">
        <v>90</v>
      </c>
    </row>
    <row r="7772" spans="1:5" ht="12" customHeight="1" x14ac:dyDescent="0.3">
      <c r="A7772" s="33" t="s">
        <v>23702</v>
      </c>
      <c r="B7772" s="1" t="str">
        <f>IFERROR(VLOOKUP(A7772,PEC!A$2:B$7902,2,0),"PEC NON ESISTENTE")</f>
        <v>protocollo@pec.comune.baratilisanpietro.or.it</v>
      </c>
      <c r="C7772" s="2" t="s">
        <v>6946</v>
      </c>
      <c r="D7772" t="s">
        <v>23905</v>
      </c>
      <c r="E7772" s="34">
        <v>1329</v>
      </c>
    </row>
    <row r="7773" spans="1:5" ht="12" customHeight="1" x14ac:dyDescent="0.3">
      <c r="A7773" s="33" t="s">
        <v>23703</v>
      </c>
      <c r="B7773" s="1" t="str">
        <f>IFERROR(VLOOKUP(A7773,PEC!A$2:B$7902,2,0),"PEC NON ESISTENTE")</f>
        <v>protocollo@pec.comune.baressa.or.it</v>
      </c>
      <c r="C7773" s="2" t="s">
        <v>6946</v>
      </c>
      <c r="D7773" t="s">
        <v>23905</v>
      </c>
      <c r="E7773" s="34">
        <v>723</v>
      </c>
    </row>
    <row r="7774" spans="1:5" ht="12" customHeight="1" x14ac:dyDescent="0.3">
      <c r="A7774" s="33" t="s">
        <v>23704</v>
      </c>
      <c r="B7774" s="1" t="str">
        <f>IFERROR(VLOOKUP(A7774,PEC!A$2:B$7902,2,0),"PEC NON ESISTENTE")</f>
        <v>comune.bauladu@anutel.it</v>
      </c>
      <c r="C7774" s="2" t="s">
        <v>6946</v>
      </c>
      <c r="D7774" t="s">
        <v>23905</v>
      </c>
      <c r="E7774" s="34">
        <v>703</v>
      </c>
    </row>
    <row r="7775" spans="1:5" ht="12" customHeight="1" x14ac:dyDescent="0.3">
      <c r="A7775" s="33" t="s">
        <v>23705</v>
      </c>
      <c r="B7775" s="1" t="str">
        <f>IFERROR(VLOOKUP(A7775,PEC!A$2:B$7902,2,0),"PEC NON ESISTENTE")</f>
        <v>protocollo@pec.comune.bidoni.or.it</v>
      </c>
      <c r="C7775" s="2" t="s">
        <v>6946</v>
      </c>
      <c r="D7775" t="s">
        <v>23905</v>
      </c>
      <c r="E7775" s="34">
        <v>147</v>
      </c>
    </row>
    <row r="7776" spans="1:5" ht="12" customHeight="1" x14ac:dyDescent="0.3">
      <c r="A7776" s="33" t="s">
        <v>23706</v>
      </c>
      <c r="B7776" s="1" t="str">
        <f>IFERROR(VLOOKUP(A7776,PEC!A$2:B$7902,2,0),"PEC NON ESISTENTE")</f>
        <v>protocollo@pec.comune.bonarcado.or.it</v>
      </c>
      <c r="C7776" s="2" t="s">
        <v>6946</v>
      </c>
      <c r="D7776" t="s">
        <v>23905</v>
      </c>
      <c r="E7776" s="34">
        <v>1627</v>
      </c>
    </row>
    <row r="7777" spans="1:5" ht="12" customHeight="1" x14ac:dyDescent="0.3">
      <c r="A7777" s="33" t="s">
        <v>23707</v>
      </c>
      <c r="B7777" s="1" t="str">
        <f>IFERROR(VLOOKUP(A7777,PEC!A$2:B$7902,2,0),"PEC NON ESISTENTE")</f>
        <v>protocollo@pec.comune.boroneddu.or.it</v>
      </c>
      <c r="C7777" s="2" t="s">
        <v>6946</v>
      </c>
      <c r="D7777" t="s">
        <v>23905</v>
      </c>
      <c r="E7777" s="34">
        <v>165</v>
      </c>
    </row>
    <row r="7778" spans="1:5" ht="12" customHeight="1" x14ac:dyDescent="0.3">
      <c r="A7778" s="33" t="s">
        <v>23708</v>
      </c>
      <c r="B7778" s="1" t="str">
        <f>IFERROR(VLOOKUP(A7778,PEC!A$2:B$7902,2,0),"PEC NON ESISTENTE")</f>
        <v>info.busachi@legalmail.it</v>
      </c>
      <c r="C7778" s="2" t="s">
        <v>6946</v>
      </c>
      <c r="D7778" t="s">
        <v>23905</v>
      </c>
      <c r="E7778" s="34">
        <v>1379</v>
      </c>
    </row>
    <row r="7779" spans="1:5" ht="12" customHeight="1" x14ac:dyDescent="0.3">
      <c r="A7779" s="33" t="s">
        <v>23709</v>
      </c>
      <c r="B7779" s="1" t="str">
        <f>IFERROR(VLOOKUP(A7779,PEC!A$2:B$7902,2,0),"PEC NON ESISTENTE")</f>
        <v>comunedicabras@pec.it</v>
      </c>
      <c r="C7779" s="2" t="s">
        <v>6946</v>
      </c>
      <c r="D7779" t="s">
        <v>23905</v>
      </c>
      <c r="E7779" s="34">
        <v>9032</v>
      </c>
    </row>
    <row r="7780" spans="1:5" ht="12" customHeight="1" x14ac:dyDescent="0.3">
      <c r="A7780" s="33" t="s">
        <v>23710</v>
      </c>
      <c r="B7780" s="1" t="str">
        <f>IFERROR(VLOOKUP(A7780,PEC!A$2:B$7902,2,0),"PEC NON ESISTENTE")</f>
        <v>protocollo@pec.comune.cuglieri.or.it</v>
      </c>
      <c r="C7780" s="2" t="s">
        <v>6946</v>
      </c>
      <c r="D7780" t="s">
        <v>23905</v>
      </c>
      <c r="E7780" s="34">
        <v>2811</v>
      </c>
    </row>
    <row r="7781" spans="1:5" ht="12" customHeight="1" x14ac:dyDescent="0.3">
      <c r="A7781" s="33" t="s">
        <v>23711</v>
      </c>
      <c r="B7781" s="1" t="str">
        <f>IFERROR(VLOOKUP(A7781,PEC!A$2:B$7902,2,0),"PEC NON ESISTENTE")</f>
        <v>protocollo.fordongianus@pec.comunas.it</v>
      </c>
      <c r="C7781" s="2" t="s">
        <v>6946</v>
      </c>
      <c r="D7781" t="s">
        <v>23905</v>
      </c>
      <c r="E7781" s="34">
        <v>939</v>
      </c>
    </row>
    <row r="7782" spans="1:5" ht="12" customHeight="1" x14ac:dyDescent="0.3">
      <c r="A7782" s="33" t="s">
        <v>23712</v>
      </c>
      <c r="B7782" s="1" t="str">
        <f>IFERROR(VLOOKUP(A7782,PEC!A$2:B$7902,2,0),"PEC NON ESISTENTE")</f>
        <v>protocollo@pec.comune.ghilarza.or.it</v>
      </c>
      <c r="C7782" s="2" t="s">
        <v>6946</v>
      </c>
      <c r="D7782" t="s">
        <v>23905</v>
      </c>
      <c r="E7782" s="34">
        <v>4615</v>
      </c>
    </row>
    <row r="7783" spans="1:5" ht="12" customHeight="1" x14ac:dyDescent="0.3">
      <c r="A7783" s="33" t="s">
        <v>23713</v>
      </c>
      <c r="B7783" s="1" t="str">
        <f>IFERROR(VLOOKUP(A7783,PEC!A$2:B$7902,2,0),"PEC NON ESISTENTE")</f>
        <v>protocollo@pec.comune.gonnoscodina.or.it</v>
      </c>
      <c r="C7783" s="2" t="s">
        <v>6946</v>
      </c>
      <c r="D7783" t="s">
        <v>23905</v>
      </c>
      <c r="E7783" s="34">
        <v>505</v>
      </c>
    </row>
    <row r="7784" spans="1:5" ht="12" customHeight="1" x14ac:dyDescent="0.3">
      <c r="A7784" s="33" t="s">
        <v>23714</v>
      </c>
      <c r="B7784" s="1" t="str">
        <f>IFERROR(VLOOKUP(A7784,PEC!A$2:B$7902,2,0),"PEC NON ESISTENTE")</f>
        <v>PEC NON ESISTENTE</v>
      </c>
      <c r="C7784" s="2" t="s">
        <v>6946</v>
      </c>
      <c r="D7784" t="s">
        <v>23905</v>
      </c>
      <c r="E7784" s="34">
        <v>800</v>
      </c>
    </row>
    <row r="7785" spans="1:5" ht="12" customHeight="1" x14ac:dyDescent="0.3">
      <c r="A7785" s="33" t="s">
        <v>23715</v>
      </c>
      <c r="B7785" s="1" t="str">
        <f>IFERROR(VLOOKUP(A7785,PEC!A$2:B$7902,2,0),"PEC NON ESISTENTE")</f>
        <v>protocollo@pec.comune.gonnostramatza.or.it</v>
      </c>
      <c r="C7785" s="2" t="s">
        <v>6946</v>
      </c>
      <c r="D7785" t="s">
        <v>23905</v>
      </c>
      <c r="E7785" s="34">
        <v>943</v>
      </c>
    </row>
    <row r="7786" spans="1:5" ht="12" customHeight="1" x14ac:dyDescent="0.3">
      <c r="A7786" s="33" t="s">
        <v>23716</v>
      </c>
      <c r="B7786" s="1" t="str">
        <f>IFERROR(VLOOKUP(A7786,PEC!A$2:B$7902,2,0),"PEC NON ESISTENTE")</f>
        <v>protocollo@pec.comunemarrubiu.it</v>
      </c>
      <c r="C7786" s="2" t="s">
        <v>6946</v>
      </c>
      <c r="D7786" t="s">
        <v>23905</v>
      </c>
      <c r="E7786" s="34">
        <v>4921</v>
      </c>
    </row>
    <row r="7787" spans="1:5" ht="12" customHeight="1" x14ac:dyDescent="0.3">
      <c r="A7787" s="33" t="s">
        <v>23717</v>
      </c>
      <c r="B7787" s="1" t="str">
        <f>IFERROR(VLOOKUP(A7787,PEC!A$2:B$7902,2,0),"PEC NON ESISTENTE")</f>
        <v>protocollo@pec.comune.masullas.or.it</v>
      </c>
      <c r="C7787" s="2" t="s">
        <v>6946</v>
      </c>
      <c r="D7787" t="s">
        <v>23905</v>
      </c>
      <c r="E7787" s="34">
        <v>1129</v>
      </c>
    </row>
    <row r="7788" spans="1:5" ht="12" customHeight="1" x14ac:dyDescent="0.3">
      <c r="A7788" s="33" t="s">
        <v>23718</v>
      </c>
      <c r="B7788" s="1" t="str">
        <f>IFERROR(VLOOKUP(A7788,PEC!A$2:B$7902,2,0),"PEC NON ESISTENTE")</f>
        <v xml:space="preserve">protocollo.milis@pec.comunas.it </v>
      </c>
      <c r="C7788" s="2" t="s">
        <v>6946</v>
      </c>
      <c r="D7788" t="s">
        <v>23905</v>
      </c>
      <c r="E7788" s="34">
        <v>1591</v>
      </c>
    </row>
    <row r="7789" spans="1:5" ht="12" customHeight="1" x14ac:dyDescent="0.3">
      <c r="A7789" s="33" t="s">
        <v>23719</v>
      </c>
      <c r="B7789" s="1" t="str">
        <f>IFERROR(VLOOKUP(A7789,PEC!A$2:B$7902,2,0),"PEC NON ESISTENTE")</f>
        <v>comune.mogorella.or@legalmail.it</v>
      </c>
      <c r="C7789" s="2" t="s">
        <v>6946</v>
      </c>
      <c r="D7789" t="s">
        <v>23905</v>
      </c>
      <c r="E7789" s="34">
        <v>463</v>
      </c>
    </row>
    <row r="7790" spans="1:5" ht="12" customHeight="1" x14ac:dyDescent="0.3">
      <c r="A7790" s="33" t="s">
        <v>23720</v>
      </c>
      <c r="B7790" s="1" t="str">
        <f>IFERROR(VLOOKUP(A7790,PEC!A$2:B$7902,2,0),"PEC NON ESISTENTE")</f>
        <v>protocollo@pec.comune.mogoro.or.it</v>
      </c>
      <c r="C7790" s="2" t="s">
        <v>6946</v>
      </c>
      <c r="D7790" t="s">
        <v>23905</v>
      </c>
      <c r="E7790" s="34">
        <v>4354</v>
      </c>
    </row>
    <row r="7791" spans="1:5" ht="12" customHeight="1" x14ac:dyDescent="0.3">
      <c r="A7791" s="33" t="s">
        <v>23721</v>
      </c>
      <c r="B7791" s="1" t="str">
        <f>IFERROR(VLOOKUP(A7791,PEC!A$2:B$7902,2,0),"PEC NON ESISTENTE")</f>
        <v>protocollo@pec.comune.morgongiori.or.it</v>
      </c>
      <c r="C7791" s="5" t="s">
        <v>6946</v>
      </c>
      <c r="D7791" t="s">
        <v>23905</v>
      </c>
      <c r="E7791" s="34">
        <v>777</v>
      </c>
    </row>
    <row r="7792" spans="1:5" ht="12" customHeight="1" x14ac:dyDescent="0.3">
      <c r="A7792" s="33" t="s">
        <v>23722</v>
      </c>
      <c r="B7792" s="1" t="str">
        <f>IFERROR(VLOOKUP(A7792,PEC!A$2:B$7902,2,0),"PEC NON ESISTENTE")</f>
        <v>protocollo.narbolia@pec.comunas.it</v>
      </c>
      <c r="C7792" s="2" t="s">
        <v>6946</v>
      </c>
      <c r="D7792" t="s">
        <v>23905</v>
      </c>
      <c r="E7792" s="34">
        <v>1801</v>
      </c>
    </row>
    <row r="7793" spans="1:5" ht="12" customHeight="1" x14ac:dyDescent="0.3">
      <c r="A7793" s="33" t="s">
        <v>23723</v>
      </c>
      <c r="B7793" s="1" t="str">
        <f>IFERROR(VLOOKUP(A7793,PEC!A$2:B$7902,2,0),"PEC NON ESISTENTE")</f>
        <v>protocollo@pec.comune.neoneli.or.it</v>
      </c>
      <c r="C7793" s="2" t="s">
        <v>6946</v>
      </c>
      <c r="D7793" t="s">
        <v>23905</v>
      </c>
      <c r="E7793" s="34">
        <v>713</v>
      </c>
    </row>
    <row r="7794" spans="1:5" ht="12" customHeight="1" x14ac:dyDescent="0.3">
      <c r="A7794" s="33" t="s">
        <v>23724</v>
      </c>
      <c r="B7794" s="1" t="str">
        <f>IFERROR(VLOOKUP(A7794,PEC!A$2:B$7902,2,0),"PEC NON ESISTENTE")</f>
        <v>protocollo@pec.comune.norbello.or.it</v>
      </c>
      <c r="C7794" s="2" t="s">
        <v>6946</v>
      </c>
      <c r="D7794" t="s">
        <v>23905</v>
      </c>
      <c r="E7794" s="34">
        <v>1178</v>
      </c>
    </row>
    <row r="7795" spans="1:5" ht="12" customHeight="1" x14ac:dyDescent="0.3">
      <c r="A7795" s="33" t="s">
        <v>23725</v>
      </c>
      <c r="B7795" s="1" t="str">
        <f>IFERROR(VLOOKUP(A7795,PEC!A$2:B$7902,2,0),"PEC NON ESISTENTE")</f>
        <v>protocollo.nughedusv@pec.comunas.it</v>
      </c>
      <c r="C7795" s="2" t="s">
        <v>6946</v>
      </c>
      <c r="D7795" t="s">
        <v>23905</v>
      </c>
      <c r="E7795" s="34">
        <v>508</v>
      </c>
    </row>
    <row r="7796" spans="1:5" ht="12" customHeight="1" x14ac:dyDescent="0.3">
      <c r="A7796" s="33" t="s">
        <v>23726</v>
      </c>
      <c r="B7796" s="1" t="str">
        <f>IFERROR(VLOOKUP(A7796,PEC!A$2:B$7902,2,0),"PEC NON ESISTENTE")</f>
        <v>comunedinurachi@pec.it</v>
      </c>
      <c r="C7796" s="2" t="s">
        <v>6946</v>
      </c>
      <c r="D7796" t="s">
        <v>23905</v>
      </c>
      <c r="E7796" s="34">
        <v>1790</v>
      </c>
    </row>
    <row r="7797" spans="1:5" ht="12" customHeight="1" x14ac:dyDescent="0.3">
      <c r="A7797" s="33" t="s">
        <v>23727</v>
      </c>
      <c r="B7797" s="1" t="str">
        <f>IFERROR(VLOOKUP(A7797,PEC!A$2:B$7902,2,0),"PEC NON ESISTENTE")</f>
        <v>protocollo@pec.comune.nureci.or.it</v>
      </c>
      <c r="C7797" s="2" t="s">
        <v>6946</v>
      </c>
      <c r="D7797" t="s">
        <v>23905</v>
      </c>
      <c r="E7797" s="34">
        <v>348</v>
      </c>
    </row>
    <row r="7798" spans="1:5" ht="12" customHeight="1" x14ac:dyDescent="0.3">
      <c r="A7798" s="33" t="s">
        <v>23728</v>
      </c>
      <c r="B7798" s="1" t="str">
        <f>IFERROR(VLOOKUP(A7798,PEC!A$2:B$7902,2,0),"PEC NON ESISTENTE")</f>
        <v>protocollo@pec.comunediollastra.it</v>
      </c>
      <c r="C7798" s="2" t="s">
        <v>6946</v>
      </c>
      <c r="D7798" t="s">
        <v>23905</v>
      </c>
      <c r="E7798" s="34">
        <v>1255</v>
      </c>
    </row>
    <row r="7799" spans="1:5" ht="12" customHeight="1" x14ac:dyDescent="0.3">
      <c r="A7799" s="33" t="s">
        <v>23729</v>
      </c>
      <c r="B7799" s="1" t="str">
        <f>IFERROR(VLOOKUP(A7799,PEC!A$2:B$7902,2,0),"PEC NON ESISTENTE")</f>
        <v>istituzionale@pec.comune.oristano.it</v>
      </c>
      <c r="C7799" s="2" t="s">
        <v>6946</v>
      </c>
      <c r="D7799" t="s">
        <v>23905</v>
      </c>
      <c r="E7799" s="34">
        <v>31155</v>
      </c>
    </row>
    <row r="7800" spans="1:5" ht="12" customHeight="1" x14ac:dyDescent="0.3">
      <c r="A7800" s="33" t="s">
        <v>23730</v>
      </c>
      <c r="B7800" s="1" t="str">
        <f>IFERROR(VLOOKUP(A7800,PEC!A$2:B$7902,2,0),"PEC NON ESISTENTE")</f>
        <v>protocollo@pec.comunedipalmasarborea.it</v>
      </c>
      <c r="C7800" s="2" t="s">
        <v>6946</v>
      </c>
      <c r="D7800" t="s">
        <v>23905</v>
      </c>
      <c r="E7800" s="34">
        <v>1482</v>
      </c>
    </row>
    <row r="7801" spans="1:5" ht="12" customHeight="1" x14ac:dyDescent="0.3">
      <c r="A7801" s="33" t="s">
        <v>23731</v>
      </c>
      <c r="B7801" s="1" t="str">
        <f>IFERROR(VLOOKUP(A7801,PEC!A$2:B$7902,2,0),"PEC NON ESISTENTE")</f>
        <v>comune.pau@legalmail.it</v>
      </c>
      <c r="C7801" s="2" t="s">
        <v>6946</v>
      </c>
      <c r="D7801" t="s">
        <v>23905</v>
      </c>
      <c r="E7801" s="34">
        <v>300</v>
      </c>
    </row>
    <row r="7802" spans="1:5" ht="12" customHeight="1" x14ac:dyDescent="0.3">
      <c r="A7802" s="33" t="s">
        <v>23732</v>
      </c>
      <c r="B7802" s="1" t="str">
        <f>IFERROR(VLOOKUP(A7802,PEC!A$2:B$7902,2,0),"PEC NON ESISTENTE")</f>
        <v xml:space="preserve">protocollo@pec.comune.paulilatino.or.it   </v>
      </c>
      <c r="C7802" s="2" t="s">
        <v>6946</v>
      </c>
      <c r="D7802" t="s">
        <v>23905</v>
      </c>
      <c r="E7802" s="34">
        <v>2347</v>
      </c>
    </row>
    <row r="7803" spans="1:5" ht="12" customHeight="1" x14ac:dyDescent="0.3">
      <c r="A7803" s="33" t="s">
        <v>23733</v>
      </c>
      <c r="B7803" s="1" t="str">
        <f>IFERROR(VLOOKUP(A7803,PEC!A$2:B$7902,2,0),"PEC NON ESISTENTE")</f>
        <v>comune.pompu@legalmail.it</v>
      </c>
      <c r="C7803" s="2" t="s">
        <v>6946</v>
      </c>
      <c r="D7803" t="s">
        <v>23905</v>
      </c>
      <c r="E7803" s="34">
        <v>278</v>
      </c>
    </row>
    <row r="7804" spans="1:5" ht="12" customHeight="1" x14ac:dyDescent="0.3">
      <c r="A7804" s="33" t="s">
        <v>23734</v>
      </c>
      <c r="B7804" s="1" t="str">
        <f>IFERROR(VLOOKUP(A7804,PEC!A$2:B$7902,2,0),"PEC NON ESISTENTE")</f>
        <v>protocollo@pec.comune.riolasardo.or.it</v>
      </c>
      <c r="C7804" s="2" t="s">
        <v>6946</v>
      </c>
      <c r="D7804" t="s">
        <v>23905</v>
      </c>
      <c r="E7804" s="34">
        <v>2146</v>
      </c>
    </row>
    <row r="7805" spans="1:5" ht="12" customHeight="1" x14ac:dyDescent="0.3">
      <c r="A7805" s="33" t="s">
        <v>23735</v>
      </c>
      <c r="B7805" s="1" t="str">
        <f>IFERROR(VLOOKUP(A7805,PEC!A$2:B$7902,2,0),"PEC NON ESISTENTE")</f>
        <v>protocollo.ruinas@legalmail.it</v>
      </c>
      <c r="C7805" s="2" t="s">
        <v>6946</v>
      </c>
      <c r="D7805" t="s">
        <v>23905</v>
      </c>
      <c r="E7805" s="34">
        <v>728</v>
      </c>
    </row>
    <row r="7806" spans="1:5" ht="12" customHeight="1" x14ac:dyDescent="0.3">
      <c r="A7806" s="33" t="s">
        <v>23736</v>
      </c>
      <c r="B7806" s="1" t="str">
        <f>IFERROR(VLOOKUP(A7806,PEC!A$2:B$7902,2,0),"PEC NON ESISTENTE")</f>
        <v>protocollo@pec.comune.samugheo.or.it</v>
      </c>
      <c r="C7806" s="2" t="s">
        <v>6946</v>
      </c>
      <c r="D7806" t="s">
        <v>23905</v>
      </c>
      <c r="E7806" s="34">
        <v>3183</v>
      </c>
    </row>
    <row r="7807" spans="1:5" ht="12" customHeight="1" x14ac:dyDescent="0.3">
      <c r="A7807" s="33" t="s">
        <v>23737</v>
      </c>
      <c r="B7807" s="1" t="str">
        <f>IFERROR(VLOOKUP(A7807,PEC!A$2:B$7902,2,0),"PEC NON ESISTENTE")</f>
        <v>PEC NON ESISTENTE</v>
      </c>
      <c r="C7807" s="2" t="s">
        <v>6946</v>
      </c>
      <c r="D7807" t="s">
        <v>23905</v>
      </c>
      <c r="E7807" s="34">
        <v>2811</v>
      </c>
    </row>
    <row r="7808" spans="1:5" ht="12" customHeight="1" x14ac:dyDescent="0.3">
      <c r="A7808" s="33" t="s">
        <v>23738</v>
      </c>
      <c r="B7808" s="1" t="str">
        <f>IFERROR(VLOOKUP(A7808,PEC!A$2:B$7902,2,0),"PEC NON ESISTENTE")</f>
        <v>segretario@pec.comune.santagiusta.or.it</v>
      </c>
      <c r="C7808" s="2" t="s">
        <v>6946</v>
      </c>
      <c r="D7808" t="s">
        <v>23905</v>
      </c>
      <c r="E7808" s="34">
        <v>4811</v>
      </c>
    </row>
    <row r="7809" spans="1:5" ht="12" customHeight="1" x14ac:dyDescent="0.3">
      <c r="A7809" s="33" t="s">
        <v>23739</v>
      </c>
      <c r="B7809" s="1" t="str">
        <f>IFERROR(VLOOKUP(A7809,PEC!A$2:B$7902,2,0),"PEC NON ESISTENTE")</f>
        <v>protocollo@pec.comune.villasantantonio.or.it</v>
      </c>
      <c r="C7809" s="2" t="s">
        <v>6946</v>
      </c>
      <c r="D7809" t="s">
        <v>23905</v>
      </c>
      <c r="E7809" s="34">
        <v>382</v>
      </c>
    </row>
    <row r="7810" spans="1:5" ht="12" customHeight="1" x14ac:dyDescent="0.3">
      <c r="A7810" s="33" t="s">
        <v>23740</v>
      </c>
      <c r="B7810" s="1" t="str">
        <f>IFERROR(VLOOKUP(A7810,PEC!A$2:B$7902,2,0),"PEC NON ESISTENTE")</f>
        <v>protocollo.santulussurgiu@pec.comunas.it</v>
      </c>
      <c r="C7810" s="2" t="s">
        <v>6946</v>
      </c>
      <c r="D7810" t="s">
        <v>23905</v>
      </c>
      <c r="E7810" s="34">
        <v>2440</v>
      </c>
    </row>
    <row r="7811" spans="1:5" ht="12" customHeight="1" x14ac:dyDescent="0.3">
      <c r="A7811" s="33" t="s">
        <v>23741</v>
      </c>
      <c r="B7811" s="1" t="str">
        <f>IFERROR(VLOOKUP(A7811,PEC!A$2:B$7902,2,0),"PEC NON ESISTENTE")</f>
        <v>protocollo@pec.comune.sanveromilis.or.it</v>
      </c>
      <c r="C7811" s="2" t="s">
        <v>6946</v>
      </c>
      <c r="D7811" t="s">
        <v>23905</v>
      </c>
      <c r="E7811" s="34">
        <v>2526</v>
      </c>
    </row>
    <row r="7812" spans="1:5" ht="12" customHeight="1" x14ac:dyDescent="0.3">
      <c r="A7812" s="33" t="s">
        <v>23742</v>
      </c>
      <c r="B7812" s="1" t="str">
        <f>IFERROR(VLOOKUP(A7812,PEC!A$2:B$7902,2,0),"PEC NON ESISTENTE")</f>
        <v>protocollo.scanodimontiferro@pec.comunas.it</v>
      </c>
      <c r="C7812" s="2" t="s">
        <v>6946</v>
      </c>
      <c r="D7812" t="s">
        <v>23905</v>
      </c>
      <c r="E7812" s="34">
        <v>1580</v>
      </c>
    </row>
    <row r="7813" spans="1:5" ht="12" customHeight="1" x14ac:dyDescent="0.3">
      <c r="A7813" s="33" t="s">
        <v>23743</v>
      </c>
      <c r="B7813" s="1" t="str">
        <f>IFERROR(VLOOKUP(A7813,PEC!A$2:B$7902,2,0),"PEC NON ESISTENTE")</f>
        <v>amministrativo@pec.comune.sedilo.or.it</v>
      </c>
      <c r="C7813" s="2" t="s">
        <v>6946</v>
      </c>
      <c r="D7813" t="s">
        <v>23905</v>
      </c>
      <c r="E7813" s="34">
        <v>2216</v>
      </c>
    </row>
    <row r="7814" spans="1:5" ht="12" customHeight="1" x14ac:dyDescent="0.3">
      <c r="A7814" s="33" t="s">
        <v>23744</v>
      </c>
      <c r="B7814" s="1" t="str">
        <f>IFERROR(VLOOKUP(A7814,PEC!A$2:B$7902,2,0),"PEC NON ESISTENTE")</f>
        <v>protocollo.seneghe@legalmail.it</v>
      </c>
      <c r="C7814" s="2" t="s">
        <v>6946</v>
      </c>
      <c r="D7814" t="s">
        <v>23905</v>
      </c>
      <c r="E7814" s="34">
        <v>1847</v>
      </c>
    </row>
    <row r="7815" spans="1:5" ht="12" customHeight="1" x14ac:dyDescent="0.3">
      <c r="A7815" s="33" t="s">
        <v>23745</v>
      </c>
      <c r="B7815" s="1" t="str">
        <f>IFERROR(VLOOKUP(A7815,PEC!A$2:B$7902,2,0),"PEC NON ESISTENTE")</f>
        <v>comune.senis@pec.it</v>
      </c>
      <c r="C7815" s="2" t="s">
        <v>6946</v>
      </c>
      <c r="D7815" t="s">
        <v>23905</v>
      </c>
      <c r="E7815" s="34">
        <v>479</v>
      </c>
    </row>
    <row r="7816" spans="1:5" ht="12" customHeight="1" x14ac:dyDescent="0.3">
      <c r="A7816" s="33" t="s">
        <v>23746</v>
      </c>
      <c r="B7816" s="1" t="str">
        <f>IFERROR(VLOOKUP(A7816,PEC!A$2:B$7902,2,0),"PEC NON ESISTENTE")</f>
        <v>protocollo@pec.comune.sennariolo.or.it</v>
      </c>
      <c r="C7816" s="2" t="s">
        <v>6946</v>
      </c>
      <c r="D7816" t="s">
        <v>23905</v>
      </c>
      <c r="E7816" s="34">
        <v>183</v>
      </c>
    </row>
    <row r="7817" spans="1:5" ht="12" customHeight="1" x14ac:dyDescent="0.3">
      <c r="A7817" s="33" t="s">
        <v>23747</v>
      </c>
      <c r="B7817" s="1" t="str">
        <f>IFERROR(VLOOKUP(A7817,PEC!A$2:B$7902,2,0),"PEC NON ESISTENTE")</f>
        <v>protocollo@pec.comune.siamaggiore.or.it</v>
      </c>
      <c r="C7817" s="2" t="s">
        <v>6946</v>
      </c>
      <c r="D7817" t="s">
        <v>23905</v>
      </c>
      <c r="E7817" s="34">
        <v>970</v>
      </c>
    </row>
    <row r="7818" spans="1:5" ht="12" customHeight="1" x14ac:dyDescent="0.3">
      <c r="A7818" s="33" t="s">
        <v>23748</v>
      </c>
      <c r="B7818" s="1" t="str">
        <f>IFERROR(VLOOKUP(A7818,PEC!A$2:B$7902,2,0),"PEC NON ESISTENTE")</f>
        <v>comune.siamanna.or@legalmail.it</v>
      </c>
      <c r="C7818" s="2" t="s">
        <v>6946</v>
      </c>
      <c r="D7818" t="s">
        <v>23905</v>
      </c>
      <c r="E7818" s="34">
        <v>824</v>
      </c>
    </row>
    <row r="7819" spans="1:5" ht="12" customHeight="1" x14ac:dyDescent="0.3">
      <c r="A7819" s="33" t="s">
        <v>23749</v>
      </c>
      <c r="B7819" s="1" t="str">
        <f>IFERROR(VLOOKUP(A7819,PEC!A$2:B$7902,2,0),"PEC NON ESISTENTE")</f>
        <v>protocollo@pec.comune.simala.or.it</v>
      </c>
      <c r="C7819" s="2" t="s">
        <v>6946</v>
      </c>
      <c r="D7819" t="s">
        <v>23905</v>
      </c>
      <c r="E7819" s="34">
        <v>357</v>
      </c>
    </row>
    <row r="7820" spans="1:5" ht="12" customHeight="1" x14ac:dyDescent="0.3">
      <c r="A7820" s="33" t="s">
        <v>23750</v>
      </c>
      <c r="B7820" s="1" t="str">
        <f>IFERROR(VLOOKUP(A7820,PEC!A$2:B$7902,2,0),"PEC NON ESISTENTE")</f>
        <v>protocollo@pec.comune.simaxis.or.it</v>
      </c>
      <c r="C7820" s="2" t="s">
        <v>6946</v>
      </c>
      <c r="D7820" t="s">
        <v>23905</v>
      </c>
      <c r="E7820" s="34">
        <v>2309</v>
      </c>
    </row>
    <row r="7821" spans="1:5" ht="12" customHeight="1" x14ac:dyDescent="0.3">
      <c r="A7821" s="33" t="s">
        <v>23751</v>
      </c>
      <c r="B7821" s="1" t="str">
        <f>IFERROR(VLOOKUP(A7821,PEC!A$2:B$7902,2,0),"PEC NON ESISTENTE")</f>
        <v>protocollo.sini@pec.comunas.it</v>
      </c>
      <c r="C7821" s="2" t="s">
        <v>6946</v>
      </c>
      <c r="D7821" t="s">
        <v>23905</v>
      </c>
      <c r="E7821" s="34">
        <v>515</v>
      </c>
    </row>
    <row r="7822" spans="1:5" ht="12" customHeight="1" x14ac:dyDescent="0.3">
      <c r="A7822" s="33" t="s">
        <v>23752</v>
      </c>
      <c r="B7822" s="1" t="str">
        <f>IFERROR(VLOOKUP(A7822,PEC!A$2:B$7902,2,0),"PEC NON ESISTENTE")</f>
        <v>protocollo@pec.comune-siris-or.it</v>
      </c>
      <c r="C7822" s="2" t="s">
        <v>6946</v>
      </c>
      <c r="D7822" t="s">
        <v>23905</v>
      </c>
      <c r="E7822" s="34">
        <v>224</v>
      </c>
    </row>
    <row r="7823" spans="1:5" ht="12" customHeight="1" x14ac:dyDescent="0.3">
      <c r="A7823" s="33" t="s">
        <v>23753</v>
      </c>
      <c r="B7823" s="1" t="str">
        <f>IFERROR(VLOOKUP(A7823,PEC!A$2:B$7902,2,0),"PEC NON ESISTENTE")</f>
        <v>protocollo@pec.comune.solarussa.or.it</v>
      </c>
      <c r="C7823" s="2" t="s">
        <v>6946</v>
      </c>
      <c r="D7823" t="s">
        <v>23905</v>
      </c>
      <c r="E7823" s="34">
        <v>2467</v>
      </c>
    </row>
    <row r="7824" spans="1:5" ht="12" customHeight="1" x14ac:dyDescent="0.3">
      <c r="A7824" s="33" t="s">
        <v>23754</v>
      </c>
      <c r="B7824" s="1" t="str">
        <f>IFERROR(VLOOKUP(A7824,PEC!A$2:B$7902,2,0),"PEC NON ESISTENTE")</f>
        <v>comunesorradile@actaliscertymail.it</v>
      </c>
      <c r="C7824" s="2" t="s">
        <v>6946</v>
      </c>
      <c r="D7824" t="s">
        <v>23905</v>
      </c>
      <c r="E7824" s="34">
        <v>417</v>
      </c>
    </row>
    <row r="7825" spans="1:5" ht="12" customHeight="1" x14ac:dyDescent="0.3">
      <c r="A7825" s="33" t="s">
        <v>23755</v>
      </c>
      <c r="B7825" s="1" t="str">
        <f>IFERROR(VLOOKUP(A7825,PEC!A$2:B$7902,2,0),"PEC NON ESISTENTE")</f>
        <v>protocollo@pec.comune.tadasuni.or.it</v>
      </c>
      <c r="C7825" s="2" t="s">
        <v>6946</v>
      </c>
      <c r="D7825" t="s">
        <v>23905</v>
      </c>
      <c r="E7825" s="34">
        <v>184</v>
      </c>
    </row>
    <row r="7826" spans="1:5" ht="12" customHeight="1" x14ac:dyDescent="0.3">
      <c r="A7826" s="33" t="s">
        <v>23756</v>
      </c>
      <c r="B7826" s="1" t="str">
        <f>IFERROR(VLOOKUP(A7826,PEC!A$2:B$7902,2,0),"PEC NON ESISTENTE")</f>
        <v>ufficioelettorale@pec.comuneterralba.it</v>
      </c>
      <c r="C7826" s="2" t="s">
        <v>6946</v>
      </c>
      <c r="D7826" t="s">
        <v>23905</v>
      </c>
      <c r="E7826" s="34">
        <v>10440</v>
      </c>
    </row>
    <row r="7827" spans="1:5" ht="12" customHeight="1" x14ac:dyDescent="0.3">
      <c r="A7827" s="33" t="s">
        <v>23757</v>
      </c>
      <c r="B7827" s="1" t="str">
        <f>IFERROR(VLOOKUP(A7827,PEC!A$2:B$7902,2,0),"PEC NON ESISTENTE")</f>
        <v>protocollo@pec.comune.tramatza.or.it</v>
      </c>
      <c r="C7827" s="2" t="s">
        <v>6946</v>
      </c>
      <c r="D7827" t="s">
        <v>23905</v>
      </c>
      <c r="E7827" s="34">
        <v>997</v>
      </c>
    </row>
    <row r="7828" spans="1:5" ht="12" customHeight="1" x14ac:dyDescent="0.3">
      <c r="A7828" s="33" t="s">
        <v>23758</v>
      </c>
      <c r="B7828" s="1" t="str">
        <f>IFERROR(VLOOKUP(A7828,PEC!A$2:B$7902,2,0),"PEC NON ESISTENTE")</f>
        <v>protocollo@pec.comune.tresnuraghes.or.it</v>
      </c>
      <c r="C7828" s="2" t="s">
        <v>6946</v>
      </c>
      <c r="D7828" t="s">
        <v>23905</v>
      </c>
      <c r="E7828" s="34">
        <v>1215</v>
      </c>
    </row>
    <row r="7829" spans="1:5" ht="12" customHeight="1" x14ac:dyDescent="0.3">
      <c r="A7829" s="33" t="s">
        <v>23759</v>
      </c>
      <c r="B7829" s="1" t="str">
        <f>IFERROR(VLOOKUP(A7829,PEC!A$2:B$7902,2,0),"PEC NON ESISTENTE")</f>
        <v>PEC NON ESISTENTE</v>
      </c>
      <c r="C7829" s="2" t="s">
        <v>6946</v>
      </c>
      <c r="D7829" t="s">
        <v>23905</v>
      </c>
      <c r="E7829" s="34">
        <v>580</v>
      </c>
    </row>
    <row r="7830" spans="1:5" ht="12" customHeight="1" x14ac:dyDescent="0.3">
      <c r="A7830" s="33" t="s">
        <v>23760</v>
      </c>
      <c r="B7830" s="1" t="str">
        <f>IFERROR(VLOOKUP(A7830,PEC!A$2:B$7902,2,0),"PEC NON ESISTENTE")</f>
        <v>protocollo@pec.comune.uras.or.it</v>
      </c>
      <c r="C7830" s="2" t="s">
        <v>6946</v>
      </c>
      <c r="D7830" t="s">
        <v>23905</v>
      </c>
      <c r="E7830" s="34">
        <v>2960</v>
      </c>
    </row>
    <row r="7831" spans="1:5" ht="12" customHeight="1" x14ac:dyDescent="0.3">
      <c r="A7831" s="33" t="s">
        <v>23761</v>
      </c>
      <c r="B7831" s="1" t="str">
        <f>IFERROR(VLOOKUP(A7831,PEC!A$2:B$7902,2,0),"PEC NON ESISTENTE")</f>
        <v>protocollo@pec.comune.usellus.or.it</v>
      </c>
      <c r="C7831" s="2" t="s">
        <v>6946</v>
      </c>
      <c r="D7831" t="s">
        <v>23905</v>
      </c>
      <c r="E7831" s="34">
        <v>854</v>
      </c>
    </row>
    <row r="7832" spans="1:5" ht="12" customHeight="1" x14ac:dyDescent="0.3">
      <c r="A7832" s="33" t="s">
        <v>23762</v>
      </c>
      <c r="B7832" s="1" t="str">
        <f>IFERROR(VLOOKUP(A7832,PEC!A$2:B$7902,2,0),"PEC NON ESISTENTE")</f>
        <v>protocollo@pec.comune.villanovatruschedu.or.it</v>
      </c>
      <c r="C7832" s="2" t="s">
        <v>6946</v>
      </c>
      <c r="D7832" t="s">
        <v>23905</v>
      </c>
      <c r="E7832" s="34">
        <v>323</v>
      </c>
    </row>
    <row r="7833" spans="1:5" ht="12" customHeight="1" x14ac:dyDescent="0.3">
      <c r="A7833" s="33" t="s">
        <v>23763</v>
      </c>
      <c r="B7833" s="1" t="str">
        <f>IFERROR(VLOOKUP(A7833,PEC!A$2:B$7902,2,0),"PEC NON ESISTENTE")</f>
        <v xml:space="preserve">protocollo@pec.comune.villaurbana.or.it </v>
      </c>
      <c r="C7833" s="2" t="s">
        <v>6946</v>
      </c>
      <c r="D7833" t="s">
        <v>23905</v>
      </c>
      <c r="E7833" s="34">
        <v>1731</v>
      </c>
    </row>
    <row r="7834" spans="1:5" ht="12" customHeight="1" x14ac:dyDescent="0.3">
      <c r="A7834" s="33" t="s">
        <v>23764</v>
      </c>
      <c r="B7834" s="1" t="str">
        <f>IFERROR(VLOOKUP(A7834,PEC!A$2:B$7902,2,0),"PEC NON ESISTENTE")</f>
        <v>comune.villaverde@legalmail.it</v>
      </c>
      <c r="C7834" s="2" t="s">
        <v>6946</v>
      </c>
      <c r="D7834" t="s">
        <v>23905</v>
      </c>
      <c r="E7834" s="34">
        <v>335</v>
      </c>
    </row>
    <row r="7835" spans="1:5" ht="12" customHeight="1" x14ac:dyDescent="0.3">
      <c r="A7835" s="33" t="s">
        <v>23765</v>
      </c>
      <c r="B7835" s="1" t="str">
        <f>IFERROR(VLOOKUP(A7835,PEC!A$2:B$7902,2,0),"PEC NON ESISTENTE")</f>
        <v>ufficio.demografico@pec.comune.zeddiani.or.it</v>
      </c>
      <c r="C7835" s="2" t="s">
        <v>6946</v>
      </c>
      <c r="D7835" t="s">
        <v>23905</v>
      </c>
      <c r="E7835" s="34">
        <v>1158</v>
      </c>
    </row>
    <row r="7836" spans="1:5" ht="12" customHeight="1" x14ac:dyDescent="0.3">
      <c r="A7836" s="33" t="s">
        <v>23766</v>
      </c>
      <c r="B7836" s="1" t="str">
        <f>IFERROR(VLOOKUP(A7836,PEC!A$2:B$7902,2,0),"PEC NON ESISTENTE")</f>
        <v>protocollo@pec.comune.zerfaliu.or.it</v>
      </c>
      <c r="C7836" s="2" t="s">
        <v>6946</v>
      </c>
      <c r="D7836" t="s">
        <v>23905</v>
      </c>
      <c r="E7836" s="34">
        <v>1172</v>
      </c>
    </row>
    <row r="7837" spans="1:5" ht="12" customHeight="1" x14ac:dyDescent="0.3">
      <c r="A7837" s="33" t="s">
        <v>23767</v>
      </c>
      <c r="B7837" s="1" t="str">
        <f>IFERROR(VLOOKUP(A7837,PEC!A$2:B$7902,2,0),"PEC NON ESISTENTE")</f>
        <v>comune.siapiccia.or@legalmail.it</v>
      </c>
      <c r="C7837" s="2" t="s">
        <v>6946</v>
      </c>
      <c r="D7837" t="s">
        <v>23905</v>
      </c>
      <c r="E7837" s="34">
        <v>370</v>
      </c>
    </row>
    <row r="7838" spans="1:5" ht="12" customHeight="1" x14ac:dyDescent="0.3">
      <c r="A7838" s="33" t="s">
        <v>23768</v>
      </c>
      <c r="B7838" s="1" t="str">
        <f>IFERROR(VLOOKUP(A7838,PEC!A$2:B$7902,2,0),"PEC NON ESISTENTE")</f>
        <v>protocollo.curcuris@legalmail.it</v>
      </c>
      <c r="C7838" s="2" t="s">
        <v>6946</v>
      </c>
      <c r="D7838" t="s">
        <v>23905</v>
      </c>
      <c r="E7838" s="34">
        <v>314</v>
      </c>
    </row>
    <row r="7839" spans="1:5" ht="12" customHeight="1" x14ac:dyDescent="0.3">
      <c r="A7839" s="33" t="s">
        <v>23769</v>
      </c>
      <c r="B7839" s="1" t="str">
        <f>IFERROR(VLOOKUP(A7839,PEC!A$2:B$7902,2,0),"PEC NON ESISTENTE")</f>
        <v>protocollo@pec.comune.soddi.or.it</v>
      </c>
      <c r="C7839" s="2" t="s">
        <v>6946</v>
      </c>
      <c r="D7839" t="s">
        <v>23905</v>
      </c>
      <c r="E7839" s="34">
        <v>116</v>
      </c>
    </row>
    <row r="7840" spans="1:5" ht="12" customHeight="1" x14ac:dyDescent="0.3">
      <c r="A7840" s="33" t="s">
        <v>23770</v>
      </c>
      <c r="B7840" s="1" t="str">
        <f>IFERROR(VLOOKUP(A7840,PEC!A$2:B$7902,2,0),"PEC NON ESISTENTE")</f>
        <v>protocollo@pec.comune.bosa.or.it</v>
      </c>
      <c r="C7840" s="2" t="s">
        <v>6946</v>
      </c>
      <c r="D7840" t="s">
        <v>23905</v>
      </c>
      <c r="E7840" s="34">
        <v>8026</v>
      </c>
    </row>
    <row r="7841" spans="1:5" ht="12" customHeight="1" x14ac:dyDescent="0.3">
      <c r="A7841" s="33" t="s">
        <v>23771</v>
      </c>
      <c r="B7841" s="1" t="str">
        <f>IFERROR(VLOOKUP(A7841,PEC!A$2:B$7902,2,0),"PEC NON ESISTENTE")</f>
        <v>protocollo@pec.comune.flussio.nu.it</v>
      </c>
      <c r="C7841" s="2" t="s">
        <v>6946</v>
      </c>
      <c r="D7841" t="s">
        <v>23905</v>
      </c>
      <c r="E7841" s="34">
        <v>454</v>
      </c>
    </row>
    <row r="7842" spans="1:5" ht="12" customHeight="1" x14ac:dyDescent="0.3">
      <c r="A7842" s="33" t="s">
        <v>23772</v>
      </c>
      <c r="B7842" s="1" t="str">
        <f>IFERROR(VLOOKUP(A7842,PEC!A$2:B$7902,2,0),"PEC NON ESISTENTE")</f>
        <v>protocollo@pec.comune.laconi.or.it</v>
      </c>
      <c r="C7842" s="2" t="s">
        <v>6946</v>
      </c>
      <c r="D7842" t="s">
        <v>23905</v>
      </c>
      <c r="E7842" s="34">
        <v>2008</v>
      </c>
    </row>
    <row r="7843" spans="1:5" ht="12" customHeight="1" x14ac:dyDescent="0.3">
      <c r="A7843" s="33" t="s">
        <v>23773</v>
      </c>
      <c r="B7843" s="1" t="str">
        <f>IFERROR(VLOOKUP(A7843,PEC!A$2:B$7902,2,0),"PEC NON ESISTENTE")</f>
        <v>protocollo.magomadas@digitalpec.com</v>
      </c>
      <c r="C7843" s="2" t="s">
        <v>6946</v>
      </c>
      <c r="D7843" t="s">
        <v>23905</v>
      </c>
      <c r="E7843" s="34">
        <v>643</v>
      </c>
    </row>
    <row r="7844" spans="1:5" ht="12" customHeight="1" x14ac:dyDescent="0.3">
      <c r="A7844" s="33" t="s">
        <v>23774</v>
      </c>
      <c r="B7844" s="1" t="str">
        <f>IFERROR(VLOOKUP(A7844,PEC!A$2:B$7902,2,0),"PEC NON ESISTENTE")</f>
        <v>info@pec.comune.modolo.nu.it</v>
      </c>
      <c r="C7844" s="2" t="s">
        <v>6946</v>
      </c>
      <c r="D7844" t="s">
        <v>23905</v>
      </c>
      <c r="E7844" s="34">
        <v>165</v>
      </c>
    </row>
    <row r="7845" spans="1:5" ht="12" customHeight="1" x14ac:dyDescent="0.3">
      <c r="A7845" s="33" t="s">
        <v>23775</v>
      </c>
      <c r="B7845" s="1" t="str">
        <f>IFERROR(VLOOKUP(A7845,PEC!A$2:B$7902,2,0),"PEC NON ESISTENTE")</f>
        <v>protocollo.montresta@pec.it</v>
      </c>
      <c r="C7845" s="2" t="s">
        <v>6946</v>
      </c>
      <c r="D7845" t="s">
        <v>23905</v>
      </c>
      <c r="E7845" s="34">
        <v>535</v>
      </c>
    </row>
    <row r="7846" spans="1:5" ht="12" customHeight="1" x14ac:dyDescent="0.3">
      <c r="A7846" s="33" t="s">
        <v>23776</v>
      </c>
      <c r="B7846" s="1" t="str">
        <f>IFERROR(VLOOKUP(A7846,PEC!A$2:B$7902,2,0),"PEC NON ESISTENTE")</f>
        <v>protocollo@pec.comune.sagama.or.it</v>
      </c>
      <c r="C7846" s="2" t="s">
        <v>6946</v>
      </c>
      <c r="D7846" t="s">
        <v>23905</v>
      </c>
      <c r="E7846" s="34">
        <v>193</v>
      </c>
    </row>
    <row r="7847" spans="1:5" ht="12" customHeight="1" x14ac:dyDescent="0.3">
      <c r="A7847" s="33" t="s">
        <v>23777</v>
      </c>
      <c r="B7847" s="1" t="str">
        <f>IFERROR(VLOOKUP(A7847,PEC!A$2:B$7902,2,0),"PEC NON ESISTENTE")</f>
        <v>protocollo@pec.comune.suni.or.it</v>
      </c>
      <c r="C7847" s="2" t="s">
        <v>6946</v>
      </c>
      <c r="D7847" t="s">
        <v>23905</v>
      </c>
      <c r="E7847" s="34">
        <v>1130</v>
      </c>
    </row>
    <row r="7848" spans="1:5" ht="12" customHeight="1" x14ac:dyDescent="0.3">
      <c r="A7848" s="33" t="s">
        <v>23778</v>
      </c>
      <c r="B7848" s="1" t="str">
        <f>IFERROR(VLOOKUP(A7848,PEC!A$2:B$7902,2,0),"PEC NON ESISTENTE")</f>
        <v>protocollo.tinnura@pec.comunas.it</v>
      </c>
      <c r="C7848" s="2" t="s">
        <v>6946</v>
      </c>
      <c r="D7848" t="s">
        <v>23905</v>
      </c>
      <c r="E7848" s="34">
        <v>268</v>
      </c>
    </row>
    <row r="7849" spans="1:5" ht="12" customHeight="1" x14ac:dyDescent="0.3">
      <c r="A7849" s="33" t="s">
        <v>23779</v>
      </c>
      <c r="B7849" s="1" t="str">
        <f>IFERROR(VLOOKUP(A7849,PEC!A$2:B$7902,2,0),"PEC NON ESISTENTE")</f>
        <v>protocollo.arbus@pec.comunas.it</v>
      </c>
      <c r="C7849" s="2" t="s">
        <v>6946</v>
      </c>
      <c r="D7849" t="s">
        <v>23905</v>
      </c>
      <c r="E7849" s="34">
        <v>6575</v>
      </c>
    </row>
    <row r="7850" spans="1:5" ht="12" customHeight="1" x14ac:dyDescent="0.3">
      <c r="A7850" s="33" t="s">
        <v>23780</v>
      </c>
      <c r="B7850" s="1" t="str">
        <f>IFERROR(VLOOKUP(A7850,PEC!A$2:B$7902,2,0),"PEC NON ESISTENTE")</f>
        <v>protocollo@pec.comune.armungia.ca.it</v>
      </c>
      <c r="C7850" s="2" t="s">
        <v>6946</v>
      </c>
      <c r="D7850" t="s">
        <v>23905</v>
      </c>
      <c r="E7850" s="34">
        <v>489</v>
      </c>
    </row>
    <row r="7851" spans="1:5" ht="12" customHeight="1" x14ac:dyDescent="0.3">
      <c r="A7851" s="33" t="s">
        <v>23781</v>
      </c>
      <c r="B7851" s="1" t="str">
        <f>IFERROR(VLOOKUP(A7851,PEC!A$2:B$7902,2,0),"PEC NON ESISTENTE")</f>
        <v>protocolloballao@servizipostacert.it</v>
      </c>
      <c r="C7851" s="2" t="s">
        <v>6946</v>
      </c>
      <c r="D7851" t="s">
        <v>23905</v>
      </c>
      <c r="E7851" s="34">
        <v>877</v>
      </c>
    </row>
    <row r="7852" spans="1:5" ht="12" customHeight="1" x14ac:dyDescent="0.3">
      <c r="A7852" s="33" t="s">
        <v>23782</v>
      </c>
      <c r="B7852" s="1" t="str">
        <f>IFERROR(VLOOKUP(A7852,PEC!A$2:B$7902,2,0),"PEC NON ESISTENTE")</f>
        <v>protocollo.barrali@pec.comunas.it</v>
      </c>
      <c r="C7852" s="2" t="s">
        <v>6946</v>
      </c>
      <c r="D7852" t="s">
        <v>23905</v>
      </c>
      <c r="E7852" s="34">
        <v>1139</v>
      </c>
    </row>
    <row r="7853" spans="1:5" ht="12" customHeight="1" x14ac:dyDescent="0.3">
      <c r="A7853" s="33" t="s">
        <v>23783</v>
      </c>
      <c r="B7853" s="1" t="str">
        <f>IFERROR(VLOOKUP(A7853,PEC!A$2:B$7902,2,0),"PEC NON ESISTENTE")</f>
        <v>protocollo.barumini@pec.comunas.it</v>
      </c>
      <c r="C7853" s="2" t="s">
        <v>6946</v>
      </c>
      <c r="D7853" t="s">
        <v>23905</v>
      </c>
      <c r="E7853" s="34">
        <v>1310</v>
      </c>
    </row>
    <row r="7854" spans="1:5" ht="12" customHeight="1" x14ac:dyDescent="0.3">
      <c r="A7854" s="33" t="s">
        <v>23784</v>
      </c>
      <c r="B7854" s="1" t="str">
        <f>IFERROR(VLOOKUP(A7854,PEC!A$2:B$7902,2,0),"PEC NON ESISTENTE")</f>
        <v>comune.buggerru@pec.it</v>
      </c>
      <c r="C7854" s="2" t="s">
        <v>6946</v>
      </c>
      <c r="D7854" t="s">
        <v>23905</v>
      </c>
      <c r="E7854" s="34">
        <v>1108</v>
      </c>
    </row>
    <row r="7855" spans="1:5" ht="12" customHeight="1" x14ac:dyDescent="0.3">
      <c r="A7855" s="33" t="s">
        <v>23785</v>
      </c>
      <c r="B7855" s="1" t="str">
        <f>IFERROR(VLOOKUP(A7855,PEC!A$2:B$7902,2,0),"PEC NON ESISTENTE")</f>
        <v>protocollo.burcei@pec.it</v>
      </c>
      <c r="C7855" s="2" t="s">
        <v>6946</v>
      </c>
      <c r="D7855" t="s">
        <v>23905</v>
      </c>
      <c r="E7855" s="34">
        <v>2896</v>
      </c>
    </row>
    <row r="7856" spans="1:5" ht="12" customHeight="1" x14ac:dyDescent="0.3">
      <c r="A7856" s="33" t="s">
        <v>23786</v>
      </c>
      <c r="B7856" s="1" t="str">
        <f>IFERROR(VLOOKUP(A7856,PEC!A$2:B$7902,2,0),"PEC NON ESISTENTE")</f>
        <v>protocollo@pcert.comune.calasetta.ci.it</v>
      </c>
      <c r="C7856" s="2" t="s">
        <v>6946</v>
      </c>
      <c r="D7856" t="s">
        <v>23905</v>
      </c>
      <c r="E7856" s="34">
        <v>2822</v>
      </c>
    </row>
    <row r="7857" spans="1:5" ht="12" customHeight="1" x14ac:dyDescent="0.3">
      <c r="A7857" s="33" t="s">
        <v>23787</v>
      </c>
      <c r="B7857" s="1" t="str">
        <f>IFERROR(VLOOKUP(A7857,PEC!A$2:B$7902,2,0),"PEC NON ESISTENTE")</f>
        <v>comcarbonia@pec.comcarbonia.org</v>
      </c>
      <c r="C7857" s="2" t="s">
        <v>6946</v>
      </c>
      <c r="D7857" t="s">
        <v>23905</v>
      </c>
      <c r="E7857" s="34">
        <v>28882</v>
      </c>
    </row>
    <row r="7858" spans="1:5" ht="12" customHeight="1" x14ac:dyDescent="0.3">
      <c r="A7858" s="33" t="s">
        <v>23788</v>
      </c>
      <c r="B7858" s="1" t="str">
        <f>IFERROR(VLOOKUP(A7858,PEC!A$2:B$7902,2,0),"PEC NON ESISTENTE")</f>
        <v>protocollo@pec.comune.carloforte.ca.it</v>
      </c>
      <c r="C7858" s="2" t="s">
        <v>6946</v>
      </c>
      <c r="D7858" t="s">
        <v>23905</v>
      </c>
      <c r="E7858" s="34">
        <v>6301</v>
      </c>
    </row>
    <row r="7859" spans="1:5" ht="12" customHeight="1" x14ac:dyDescent="0.3">
      <c r="A7859" s="33" t="s">
        <v>23789</v>
      </c>
      <c r="B7859" s="1" t="str">
        <f>IFERROR(VLOOKUP(A7859,PEC!A$2:B$7902,2,0),"PEC NON ESISTENTE")</f>
        <v>castiadas.amministrativo@halleycert.it</v>
      </c>
      <c r="C7859" s="2" t="s">
        <v>6946</v>
      </c>
      <c r="D7859" t="s">
        <v>23905</v>
      </c>
      <c r="E7859" s="34">
        <v>1507</v>
      </c>
    </row>
    <row r="7860" spans="1:5" ht="12" customHeight="1" x14ac:dyDescent="0.3">
      <c r="A7860" s="33" t="s">
        <v>23790</v>
      </c>
      <c r="B7860" s="1" t="str">
        <f>IFERROR(VLOOKUP(A7860,PEC!A$2:B$7902,2,0),"PEC NON ESISTENTE")</f>
        <v>info@pec.comune.collinas.vs.it</v>
      </c>
      <c r="C7860" s="2" t="s">
        <v>6946</v>
      </c>
      <c r="D7860" t="s">
        <v>23905</v>
      </c>
      <c r="E7860" s="34">
        <v>885</v>
      </c>
    </row>
    <row r="7861" spans="1:5" ht="12" customHeight="1" x14ac:dyDescent="0.3">
      <c r="A7861" s="33" t="s">
        <v>23791</v>
      </c>
      <c r="B7861" s="1" t="str">
        <f>IFERROR(VLOOKUP(A7861,PEC!A$2:B$7902,2,0),"PEC NON ESISTENTE")</f>
        <v>protocollo.decimoputzu@legalmail.it</v>
      </c>
      <c r="C7861" s="2" t="s">
        <v>6946</v>
      </c>
      <c r="D7861" t="s">
        <v>23905</v>
      </c>
      <c r="E7861" s="34">
        <v>4315</v>
      </c>
    </row>
    <row r="7862" spans="1:5" ht="12" customHeight="1" x14ac:dyDescent="0.3">
      <c r="A7862" s="33" t="s">
        <v>23792</v>
      </c>
      <c r="B7862" s="1" t="str">
        <f>IFERROR(VLOOKUP(A7862,PEC!A$2:B$7902,2,0),"PEC NON ESISTENTE")</f>
        <v>comunedidolianova@halleycert.it</v>
      </c>
      <c r="C7862" s="2" t="s">
        <v>6946</v>
      </c>
      <c r="D7862" t="s">
        <v>23905</v>
      </c>
      <c r="E7862" s="34">
        <v>9404</v>
      </c>
    </row>
    <row r="7863" spans="1:5" ht="12" customHeight="1" x14ac:dyDescent="0.3">
      <c r="A7863" s="33" t="s">
        <v>23793</v>
      </c>
      <c r="B7863" s="1" t="str">
        <f>IFERROR(VLOOKUP(A7863,PEC!A$2:B$7902,2,0),"PEC NON ESISTENTE")</f>
        <v>domus.protocollo@globalcert.it</v>
      </c>
      <c r="C7863" s="2" t="s">
        <v>6946</v>
      </c>
      <c r="D7863" t="s">
        <v>23905</v>
      </c>
      <c r="E7863" s="34">
        <v>1675</v>
      </c>
    </row>
    <row r="7864" spans="1:5" ht="12" customHeight="1" x14ac:dyDescent="0.3">
      <c r="A7864" s="33" t="s">
        <v>23794</v>
      </c>
      <c r="B7864" s="1" t="str">
        <f>IFERROR(VLOOKUP(A7864,PEC!A$2:B$7902,2,0),"PEC NON ESISTENTE")</f>
        <v>comune.domusnovas@pec.it</v>
      </c>
      <c r="C7864" s="2" t="s">
        <v>6946</v>
      </c>
      <c r="D7864" t="s">
        <v>23905</v>
      </c>
      <c r="E7864" s="34">
        <v>6416</v>
      </c>
    </row>
    <row r="7865" spans="1:5" ht="12" customHeight="1" x14ac:dyDescent="0.3">
      <c r="A7865" s="33" t="s">
        <v>23795</v>
      </c>
      <c r="B7865" s="1" t="str">
        <f>IFERROR(VLOOKUP(A7865,PEC!A$2:B$7902,2,0),"PEC NON ESISTENTE")</f>
        <v>protocollodonori@pec.it</v>
      </c>
      <c r="C7865" s="2" t="s">
        <v>6946</v>
      </c>
      <c r="D7865" t="s">
        <v>23905</v>
      </c>
      <c r="E7865" s="34">
        <v>2119</v>
      </c>
    </row>
    <row r="7866" spans="1:5" ht="12" customHeight="1" x14ac:dyDescent="0.3">
      <c r="A7866" s="33" t="s">
        <v>23796</v>
      </c>
      <c r="B7866" s="1" t="str">
        <f>IFERROR(VLOOKUP(A7866,PEC!A$2:B$7902,2,0),"PEC NON ESISTENTE")</f>
        <v>protocollo@pec.comune.escalaplano.ca.it</v>
      </c>
      <c r="C7866" s="2" t="s">
        <v>6946</v>
      </c>
      <c r="D7866" t="s">
        <v>23905</v>
      </c>
      <c r="E7866" s="34">
        <v>2268</v>
      </c>
    </row>
    <row r="7867" spans="1:5" ht="12" customHeight="1" x14ac:dyDescent="0.3">
      <c r="A7867" s="33" t="s">
        <v>23797</v>
      </c>
      <c r="B7867" s="1" t="str">
        <f>IFERROR(VLOOKUP(A7867,PEC!A$2:B$7902,2,0),"PEC NON ESISTENTE")</f>
        <v>protocollo.escolca@pec.comunas.it</v>
      </c>
      <c r="C7867" s="2" t="s">
        <v>6946</v>
      </c>
      <c r="D7867" t="s">
        <v>23905</v>
      </c>
      <c r="E7867" s="34">
        <v>624</v>
      </c>
    </row>
    <row r="7868" spans="1:5" ht="12" customHeight="1" x14ac:dyDescent="0.3">
      <c r="A7868" s="33" t="s">
        <v>23798</v>
      </c>
      <c r="B7868" s="1" t="str">
        <f>IFERROR(VLOOKUP(A7868,PEC!A$2:B$7902,2,0),"PEC NON ESISTENTE")</f>
        <v>amministrativo@pec.comune.esterzili.ca.it</v>
      </c>
      <c r="C7868" s="2" t="s">
        <v>6946</v>
      </c>
      <c r="D7868" t="s">
        <v>23905</v>
      </c>
      <c r="E7868" s="34">
        <v>721</v>
      </c>
    </row>
    <row r="7869" spans="1:5" ht="12" customHeight="1" x14ac:dyDescent="0.3">
      <c r="A7869" s="33" t="s">
        <v>23799</v>
      </c>
      <c r="B7869" s="1" t="str">
        <f>IFERROR(VLOOKUP(A7869,PEC!A$2:B$7902,2,0),"PEC NON ESISTENTE")</f>
        <v>protocollo@pec.comune.fluminimaggiore.ca.it</v>
      </c>
      <c r="C7869" s="2" t="s">
        <v>6946</v>
      </c>
      <c r="D7869" t="s">
        <v>23905</v>
      </c>
      <c r="E7869" s="34">
        <v>2966</v>
      </c>
    </row>
    <row r="7870" spans="1:5" ht="12" customHeight="1" x14ac:dyDescent="0.3">
      <c r="A7870" s="33" t="s">
        <v>23800</v>
      </c>
      <c r="B7870" s="1" t="str">
        <f>IFERROR(VLOOKUP(A7870,PEC!A$2:B$7902,2,0),"PEC NON ESISTENTE")</f>
        <v>protocollo@pec.comune.furtei.ca.it</v>
      </c>
      <c r="C7870" s="2" t="s">
        <v>6946</v>
      </c>
      <c r="D7870" t="s">
        <v>23905</v>
      </c>
      <c r="E7870" s="34">
        <v>1674</v>
      </c>
    </row>
    <row r="7871" spans="1:5" ht="12" customHeight="1" x14ac:dyDescent="0.3">
      <c r="A7871" s="33" t="s">
        <v>23801</v>
      </c>
      <c r="B7871" s="1" t="str">
        <f>IFERROR(VLOOKUP(A7871,PEC!A$2:B$7902,2,0),"PEC NON ESISTENTE")</f>
        <v>polizialocale@pec.comune.genoni.su.it</v>
      </c>
      <c r="C7871" s="2" t="s">
        <v>6946</v>
      </c>
      <c r="D7871" t="s">
        <v>23905</v>
      </c>
      <c r="E7871" s="34">
        <v>885</v>
      </c>
    </row>
    <row r="7872" spans="1:5" ht="12" customHeight="1" x14ac:dyDescent="0.3">
      <c r="A7872" s="33" t="s">
        <v>23802</v>
      </c>
      <c r="B7872" s="1" t="str">
        <f>IFERROR(VLOOKUP(A7872,PEC!A$2:B$7902,2,0),"PEC NON ESISTENTE")</f>
        <v>protocollo.genuri@pec.comunas.it</v>
      </c>
      <c r="C7872" s="2" t="s">
        <v>6946</v>
      </c>
      <c r="D7872" t="s">
        <v>23905</v>
      </c>
      <c r="E7872" s="34">
        <v>345</v>
      </c>
    </row>
    <row r="7873" spans="1:5" ht="12" customHeight="1" x14ac:dyDescent="0.3">
      <c r="A7873" s="33" t="s">
        <v>23803</v>
      </c>
      <c r="B7873" s="1" t="str">
        <f>IFERROR(VLOOKUP(A7873,PEC!A$2:B$7902,2,0),"PEC NON ESISTENTE")</f>
        <v>comune.gergei@legalmail.it</v>
      </c>
      <c r="C7873" s="2" t="s">
        <v>6946</v>
      </c>
      <c r="D7873" t="s">
        <v>23905</v>
      </c>
      <c r="E7873" s="34">
        <v>1298</v>
      </c>
    </row>
    <row r="7874" spans="1:5" ht="12" customHeight="1" x14ac:dyDescent="0.3">
      <c r="A7874" s="33" t="s">
        <v>23804</v>
      </c>
      <c r="B7874" s="1" t="str">
        <f>IFERROR(VLOOKUP(A7874,PEC!A$2:B$7902,2,0),"PEC NON ESISTENTE")</f>
        <v>protocollo.gesico@pec.comunas.it</v>
      </c>
      <c r="C7874" s="2" t="s">
        <v>6946</v>
      </c>
      <c r="D7874" t="s">
        <v>23905</v>
      </c>
      <c r="E7874" s="34">
        <v>886</v>
      </c>
    </row>
    <row r="7875" spans="1:5" ht="12" customHeight="1" x14ac:dyDescent="0.3">
      <c r="A7875" s="33" t="s">
        <v>23805</v>
      </c>
      <c r="B7875" s="1" t="str">
        <f>IFERROR(VLOOKUP(A7875,PEC!A$2:B$7902,2,0),"PEC NON ESISTENTE")</f>
        <v>segreteria.elettorale.gesturi@pec.it</v>
      </c>
      <c r="C7875" s="2" t="s">
        <v>6946</v>
      </c>
      <c r="D7875" t="s">
        <v>23905</v>
      </c>
      <c r="E7875" s="34">
        <v>1280</v>
      </c>
    </row>
    <row r="7876" spans="1:5" ht="12" customHeight="1" x14ac:dyDescent="0.3">
      <c r="A7876" s="33" t="s">
        <v>23806</v>
      </c>
      <c r="B7876" s="1" t="str">
        <f>IFERROR(VLOOKUP(A7876,PEC!A$2:B$7902,2,0),"PEC NON ESISTENTE")</f>
        <v>amministrativo.giba@legalmail.it</v>
      </c>
      <c r="C7876" s="2" t="s">
        <v>6946</v>
      </c>
      <c r="D7876" t="s">
        <v>23905</v>
      </c>
      <c r="E7876" s="34">
        <v>2120</v>
      </c>
    </row>
    <row r="7877" spans="1:5" ht="12" customHeight="1" x14ac:dyDescent="0.3">
      <c r="A7877" s="33" t="s">
        <v>23807</v>
      </c>
      <c r="B7877" s="1" t="str">
        <f>IFERROR(VLOOKUP(A7877,PEC!A$2:B$7902,2,0),"PEC NON ESISTENTE")</f>
        <v>protocollo.goni@pec.it</v>
      </c>
      <c r="C7877" s="2" t="s">
        <v>6946</v>
      </c>
      <c r="D7877" t="s">
        <v>23905</v>
      </c>
      <c r="E7877" s="34">
        <v>504</v>
      </c>
    </row>
    <row r="7878" spans="1:5" ht="12" customHeight="1" x14ac:dyDescent="0.3">
      <c r="A7878" s="33" t="s">
        <v>23808</v>
      </c>
      <c r="B7878" s="1" t="str">
        <f>IFERROR(VLOOKUP(A7878,PEC!A$2:B$7902,2,0),"PEC NON ESISTENTE")</f>
        <v>protocollo@pec.comune.gonnesa.ca.it</v>
      </c>
      <c r="C7878" s="2" t="s">
        <v>6946</v>
      </c>
      <c r="D7878" t="s">
        <v>23905</v>
      </c>
      <c r="E7878" s="34">
        <v>5135</v>
      </c>
    </row>
    <row r="7879" spans="1:5" ht="12" customHeight="1" x14ac:dyDescent="0.3">
      <c r="A7879" s="33" t="s">
        <v>23809</v>
      </c>
      <c r="B7879" s="1" t="str">
        <f>IFERROR(VLOOKUP(A7879,PEC!A$2:B$7902,2,0),"PEC NON ESISTENTE")</f>
        <v>protocollo@pec.comunegonnosfanadiga.it</v>
      </c>
      <c r="C7879" s="2" t="s">
        <v>6946</v>
      </c>
      <c r="D7879" t="s">
        <v>23905</v>
      </c>
      <c r="E7879" s="34">
        <v>6702</v>
      </c>
    </row>
    <row r="7880" spans="1:5" ht="12" customHeight="1" x14ac:dyDescent="0.3">
      <c r="A7880" s="33" t="s">
        <v>23810</v>
      </c>
      <c r="B7880" s="1" t="str">
        <f>IFERROR(VLOOKUP(A7880,PEC!A$2:B$7902,2,0),"PEC NON ESISTENTE")</f>
        <v>protocollo.guamaggiore@servizipostacert.it</v>
      </c>
      <c r="C7880" s="2" t="s">
        <v>6946</v>
      </c>
      <c r="D7880" t="s">
        <v>23905</v>
      </c>
      <c r="E7880" s="34">
        <v>1050</v>
      </c>
    </row>
    <row r="7881" spans="1:5" ht="12" customHeight="1" x14ac:dyDescent="0.3">
      <c r="A7881" s="33" t="s">
        <v>23811</v>
      </c>
      <c r="B7881" s="1" t="str">
        <f>IFERROR(VLOOKUP(A7881,PEC!A$2:B$7902,2,0),"PEC NON ESISTENTE")</f>
        <v>protocollo@pec.comune.guasila.ca.it</v>
      </c>
      <c r="C7881" s="2" t="s">
        <v>6946</v>
      </c>
      <c r="D7881" t="s">
        <v>23905</v>
      </c>
      <c r="E7881" s="34">
        <v>2775</v>
      </c>
    </row>
    <row r="7882" spans="1:5" ht="12" customHeight="1" x14ac:dyDescent="0.3">
      <c r="A7882" s="33" t="s">
        <v>23812</v>
      </c>
      <c r="B7882" s="1" t="str">
        <f>IFERROR(VLOOKUP(A7882,PEC!A$2:B$7902,2,0),"PEC NON ESISTENTE")</f>
        <v>protocollo@pec.comune.guspini.vs.it</v>
      </c>
      <c r="C7882" s="2" t="s">
        <v>6946</v>
      </c>
      <c r="D7882" t="s">
        <v>23905</v>
      </c>
      <c r="E7882" s="34">
        <v>12272</v>
      </c>
    </row>
    <row r="7883" spans="1:5" ht="12" customHeight="1" x14ac:dyDescent="0.3">
      <c r="A7883" s="33" t="s">
        <v>23813</v>
      </c>
      <c r="B7883" s="1" t="str">
        <f>IFERROR(VLOOKUP(A7883,PEC!A$2:B$7902,2,0),"PEC NON ESISTENTE")</f>
        <v>protocollo.comune.iglesias@pec.it</v>
      </c>
      <c r="C7883" s="2" t="s">
        <v>6946</v>
      </c>
      <c r="D7883" t="s">
        <v>23905</v>
      </c>
      <c r="E7883" s="34">
        <v>27674</v>
      </c>
    </row>
    <row r="7884" spans="1:5" ht="12" customHeight="1" x14ac:dyDescent="0.3">
      <c r="A7884" s="33" t="s">
        <v>23814</v>
      </c>
      <c r="B7884" s="1" t="str">
        <f>IFERROR(VLOOKUP(A7884,PEC!A$2:B$7902,2,0),"PEC NON ESISTENTE")</f>
        <v>protocollo.isili@pec.it</v>
      </c>
      <c r="C7884" s="2" t="s">
        <v>6946</v>
      </c>
      <c r="D7884" t="s">
        <v>23905</v>
      </c>
      <c r="E7884" s="34">
        <v>2842</v>
      </c>
    </row>
    <row r="7885" spans="1:5" ht="12" customHeight="1" x14ac:dyDescent="0.3">
      <c r="A7885" s="33" t="s">
        <v>23815</v>
      </c>
      <c r="B7885" s="1" t="str">
        <f>IFERROR(VLOOKUP(A7885,PEC!A$2:B$7902,2,0),"PEC NON ESISTENTE")</f>
        <v>protocollo.lasplassas@pec.comunas.it</v>
      </c>
      <c r="C7885" s="2" t="s">
        <v>6946</v>
      </c>
      <c r="D7885" t="s">
        <v>23905</v>
      </c>
      <c r="E7885" s="34">
        <v>257</v>
      </c>
    </row>
    <row r="7886" spans="1:5" ht="12" customHeight="1" x14ac:dyDescent="0.3">
      <c r="A7886" s="33" t="s">
        <v>23816</v>
      </c>
      <c r="B7886" s="1" t="str">
        <f>IFERROR(VLOOKUP(A7886,PEC!A$2:B$7902,2,0),"PEC NON ESISTENTE")</f>
        <v>protocollo@pec.comune.lunamatrona.ca.it</v>
      </c>
      <c r="C7886" s="2" t="s">
        <v>6946</v>
      </c>
      <c r="D7886" t="s">
        <v>23905</v>
      </c>
      <c r="E7886" s="34">
        <v>1783</v>
      </c>
    </row>
    <row r="7887" spans="1:5" ht="12" customHeight="1" x14ac:dyDescent="0.3">
      <c r="A7887" s="33" t="s">
        <v>23817</v>
      </c>
      <c r="B7887" s="1" t="str">
        <f>IFERROR(VLOOKUP(A7887,PEC!A$2:B$7902,2,0),"PEC NON ESISTENTE")</f>
        <v>comune.mandas@cert.legalmail.it</v>
      </c>
      <c r="C7887" s="2" t="s">
        <v>6946</v>
      </c>
      <c r="D7887" t="s">
        <v>23905</v>
      </c>
      <c r="E7887" s="34">
        <v>2238</v>
      </c>
    </row>
    <row r="7888" spans="1:5" ht="12" customHeight="1" x14ac:dyDescent="0.3">
      <c r="A7888" s="33" t="s">
        <v>23818</v>
      </c>
      <c r="B7888" s="1" t="str">
        <f>IFERROR(VLOOKUP(A7888,PEC!A$2:B$7902,2,0),"PEC NON ESISTENTE")</f>
        <v>protocollo.masainas@pec.comunas.it</v>
      </c>
      <c r="C7888" s="2" t="s">
        <v>6946</v>
      </c>
      <c r="D7888" t="s">
        <v>23905</v>
      </c>
      <c r="E7888" s="34">
        <v>1350</v>
      </c>
    </row>
    <row r="7889" spans="1:5" ht="12" customHeight="1" x14ac:dyDescent="0.3">
      <c r="A7889" s="33" t="s">
        <v>23819</v>
      </c>
      <c r="B7889" s="1" t="str">
        <f>IFERROR(VLOOKUP(A7889,PEC!A$2:B$7902,2,0),"PEC NON ESISTENTE")</f>
        <v>protocollo.monastir@legalmail.it</v>
      </c>
      <c r="C7889" s="2" t="s">
        <v>6946</v>
      </c>
      <c r="D7889" t="s">
        <v>23905</v>
      </c>
      <c r="E7889" s="34">
        <v>4505</v>
      </c>
    </row>
    <row r="7890" spans="1:5" ht="12" customHeight="1" x14ac:dyDescent="0.3">
      <c r="A7890" s="33" t="s">
        <v>23820</v>
      </c>
      <c r="B7890" s="1" t="str">
        <f>IFERROR(VLOOKUP(A7890,PEC!A$2:B$7902,2,0),"PEC NON ESISTENTE")</f>
        <v>protocollo@comunemuravera.it</v>
      </c>
      <c r="C7890" s="2" t="s">
        <v>6946</v>
      </c>
      <c r="D7890" t="s">
        <v>23905</v>
      </c>
      <c r="E7890" s="34">
        <v>5162</v>
      </c>
    </row>
    <row r="7891" spans="1:5" ht="12" customHeight="1" x14ac:dyDescent="0.3">
      <c r="A7891" s="33" t="s">
        <v>23821</v>
      </c>
      <c r="B7891" s="1" t="str">
        <f>IFERROR(VLOOKUP(A7891,PEC!A$2:B$7902,2,0),"PEC NON ESISTENTE")</f>
        <v>comune.musei@legalmail.it</v>
      </c>
      <c r="C7891" s="2" t="s">
        <v>6946</v>
      </c>
      <c r="D7891" t="s">
        <v>23905</v>
      </c>
      <c r="E7891" s="34">
        <v>1522</v>
      </c>
    </row>
    <row r="7892" spans="1:5" ht="12" customHeight="1" x14ac:dyDescent="0.3">
      <c r="A7892" s="33" t="s">
        <v>23822</v>
      </c>
      <c r="B7892" s="1" t="str">
        <f>IFERROR(VLOOKUP(A7892,PEC!A$2:B$7902,2,0),"PEC NON ESISTENTE")</f>
        <v>protocollo@pec.comune.narcao.ci.it</v>
      </c>
      <c r="C7892" s="2" t="s">
        <v>6946</v>
      </c>
      <c r="D7892" t="s">
        <v>23905</v>
      </c>
      <c r="E7892" s="34">
        <v>3373</v>
      </c>
    </row>
    <row r="7893" spans="1:5" ht="12" customHeight="1" x14ac:dyDescent="0.3">
      <c r="A7893" s="33" t="s">
        <v>23823</v>
      </c>
      <c r="B7893" s="1" t="str">
        <f>IFERROR(VLOOKUP(A7893,PEC!A$2:B$7902,2,0),"PEC NON ESISTENTE")</f>
        <v>comunicazioni@pec.comune.nuragus.ca.it</v>
      </c>
      <c r="C7893" s="2" t="s">
        <v>6946</v>
      </c>
      <c r="D7893" t="s">
        <v>23905</v>
      </c>
      <c r="E7893" s="34">
        <v>942</v>
      </c>
    </row>
    <row r="7894" spans="1:5" ht="12" customHeight="1" x14ac:dyDescent="0.3">
      <c r="A7894" s="33" t="s">
        <v>23824</v>
      </c>
      <c r="B7894" s="1" t="str">
        <f>IFERROR(VLOOKUP(A7894,PEC!A$2:B$7902,2,0),"PEC NON ESISTENTE")</f>
        <v>comune.nurallao@legalmail.it</v>
      </c>
      <c r="C7894" s="2" t="s">
        <v>6946</v>
      </c>
      <c r="D7894" t="s">
        <v>23905</v>
      </c>
      <c r="E7894" s="34">
        <v>1357</v>
      </c>
    </row>
    <row r="7895" spans="1:5" ht="12" customHeight="1" x14ac:dyDescent="0.3">
      <c r="A7895" s="33" t="s">
        <v>23825</v>
      </c>
      <c r="B7895" s="1" t="str">
        <f>IFERROR(VLOOKUP(A7895,PEC!A$2:B$7902,2,0),"PEC NON ESISTENTE")</f>
        <v>protocollo.nuraminis@legalmail.it</v>
      </c>
      <c r="C7895" s="2" t="s">
        <v>6946</v>
      </c>
      <c r="D7895" t="s">
        <v>23905</v>
      </c>
      <c r="E7895" s="34">
        <v>2606</v>
      </c>
    </row>
    <row r="7896" spans="1:5" ht="12" customHeight="1" x14ac:dyDescent="0.3">
      <c r="A7896" s="33" t="s">
        <v>23826</v>
      </c>
      <c r="B7896" s="1" t="str">
        <f>IFERROR(VLOOKUP(A7896,PEC!A$2:B$7902,2,0),"PEC NON ESISTENTE")</f>
        <v>protocollo@pec.comune.nurri.ca.it</v>
      </c>
      <c r="C7896" s="2" t="s">
        <v>6946</v>
      </c>
      <c r="D7896" t="s">
        <v>23905</v>
      </c>
      <c r="E7896" s="34">
        <v>2233</v>
      </c>
    </row>
    <row r="7897" spans="1:5" ht="12" customHeight="1" x14ac:dyDescent="0.3">
      <c r="A7897" s="33" t="s">
        <v>23827</v>
      </c>
      <c r="B7897" s="1" t="str">
        <f>IFERROR(VLOOKUP(A7897,PEC!A$2:B$7902,2,0),"PEC NON ESISTENTE")</f>
        <v>protocollo.nuxis@pec.comunas.it</v>
      </c>
      <c r="C7897" s="2" t="s">
        <v>6946</v>
      </c>
      <c r="D7897" t="s">
        <v>23905</v>
      </c>
      <c r="E7897" s="34">
        <v>1631</v>
      </c>
    </row>
    <row r="7898" spans="1:5" ht="12" customHeight="1" x14ac:dyDescent="0.3">
      <c r="A7898" s="33" t="s">
        <v>23828</v>
      </c>
      <c r="B7898" s="1" t="str">
        <f>IFERROR(VLOOKUP(A7898,PEC!A$2:B$7902,2,0),"PEC NON ESISTENTE")</f>
        <v>servizianagrafici.orroli@pec.it</v>
      </c>
      <c r="C7898" s="2" t="s">
        <v>6946</v>
      </c>
      <c r="D7898" t="s">
        <v>23905</v>
      </c>
      <c r="E7898" s="34">
        <v>2397</v>
      </c>
    </row>
    <row r="7899" spans="1:5" ht="12" customHeight="1" x14ac:dyDescent="0.3">
      <c r="A7899" s="33" t="s">
        <v>23829</v>
      </c>
      <c r="B7899" s="1" t="str">
        <f>IFERROR(VLOOKUP(A7899,PEC!A$2:B$7902,2,0),"PEC NON ESISTENTE")</f>
        <v>protocollo.ortacesus@servizipostacert.it</v>
      </c>
      <c r="C7899" s="2" t="s">
        <v>6946</v>
      </c>
      <c r="D7899" t="s">
        <v>23905</v>
      </c>
      <c r="E7899" s="34">
        <v>933</v>
      </c>
    </row>
    <row r="7900" spans="1:5" ht="12" customHeight="1" x14ac:dyDescent="0.3">
      <c r="A7900" s="33" t="s">
        <v>23830</v>
      </c>
      <c r="B7900" s="1" t="str">
        <f>IFERROR(VLOOKUP(A7900,PEC!A$2:B$7902,2,0),"PEC NON ESISTENTE")</f>
        <v>protocollo@pec.comune.pabillonis.su.it</v>
      </c>
      <c r="C7900" s="2" t="s">
        <v>6946</v>
      </c>
      <c r="D7900" t="s">
        <v>23905</v>
      </c>
      <c r="E7900" s="34">
        <v>2948</v>
      </c>
    </row>
    <row r="7901" spans="1:5" ht="12" customHeight="1" x14ac:dyDescent="0.3">
      <c r="A7901" s="33" t="s">
        <v>23831</v>
      </c>
      <c r="B7901" s="1" t="str">
        <f>IFERROR(VLOOKUP(A7901,PEC!A$2:B$7902,2,0),"PEC NON ESISTENTE")</f>
        <v>comune.pauliarbarei@pec.it</v>
      </c>
      <c r="C7901" s="2" t="s">
        <v>6946</v>
      </c>
      <c r="D7901" t="s">
        <v>23905</v>
      </c>
      <c r="E7901" s="34">
        <v>651</v>
      </c>
    </row>
    <row r="7902" spans="1:5" ht="12" customHeight="1" x14ac:dyDescent="0.3">
      <c r="A7902" s="33" t="s">
        <v>23832</v>
      </c>
      <c r="B7902" s="1" t="str">
        <f>IFERROR(VLOOKUP(A7902,PEC!A$2:B$7902,2,0),"PEC NON ESISTENTE")</f>
        <v>protocollo@pec.comune.perdaxius.ci.it</v>
      </c>
      <c r="C7902" s="2" t="s">
        <v>6946</v>
      </c>
      <c r="D7902" t="s">
        <v>23905</v>
      </c>
      <c r="E7902" s="34">
        <v>1475</v>
      </c>
    </row>
    <row r="7903" spans="1:5" ht="12" customHeight="1" x14ac:dyDescent="0.3">
      <c r="A7903" s="33" t="s">
        <v>23833</v>
      </c>
      <c r="B7903" s="1" t="str">
        <f>IFERROR(VLOOKUP(A7903,PEC!A$2:B$7902,2,0),"PEC NON ESISTENTE")</f>
        <v>protocollo@pec.comune.pimentel.ca.it</v>
      </c>
      <c r="C7903" s="2" t="s">
        <v>6946</v>
      </c>
      <c r="D7903" t="s">
        <v>23905</v>
      </c>
      <c r="E7903" s="34">
        <v>1193</v>
      </c>
    </row>
    <row r="7904" spans="1:5" ht="12" customHeight="1" x14ac:dyDescent="0.3">
      <c r="A7904" s="33" t="s">
        <v>23834</v>
      </c>
      <c r="B7904" s="1" t="str">
        <f>IFERROR(VLOOKUP(A7904,PEC!A$2:B$7902,2,0),"PEC NON ESISTENTE")</f>
        <v>protocollo@pec.comune.piscinas.ci.it</v>
      </c>
      <c r="C7904" s="2" t="s">
        <v>6946</v>
      </c>
      <c r="D7904" t="s">
        <v>23905</v>
      </c>
      <c r="E7904" s="34">
        <v>872</v>
      </c>
    </row>
    <row r="7905" spans="1:5" ht="12" customHeight="1" x14ac:dyDescent="0.3">
      <c r="A7905" s="33" t="s">
        <v>23835</v>
      </c>
      <c r="B7905" s="1" t="str">
        <f>IFERROR(VLOOKUP(A7905,PEC!A$2:B$7902,2,0),"PEC NON ESISTENTE")</f>
        <v>comune.portoscuso@pec.comune.portoscuso.ci.it</v>
      </c>
      <c r="C7905" s="2" t="s">
        <v>6946</v>
      </c>
      <c r="D7905" t="s">
        <v>23905</v>
      </c>
      <c r="E7905" s="34">
        <v>5236</v>
      </c>
    </row>
    <row r="7906" spans="1:5" ht="12" customHeight="1" x14ac:dyDescent="0.3">
      <c r="A7906" s="33" t="s">
        <v>23836</v>
      </c>
      <c r="B7906" s="1" t="str">
        <f>IFERROR(VLOOKUP(A7906,PEC!A$2:B$7902,2,0),"PEC NON ESISTENTE")</f>
        <v>protocollo@pec.comune.sadali.nu.it</v>
      </c>
      <c r="C7906" s="2" t="s">
        <v>6946</v>
      </c>
      <c r="D7906" t="s">
        <v>23905</v>
      </c>
      <c r="E7906" s="34">
        <v>918</v>
      </c>
    </row>
    <row r="7907" spans="1:5" ht="12" customHeight="1" x14ac:dyDescent="0.3">
      <c r="A7907" s="33" t="s">
        <v>23837</v>
      </c>
      <c r="B7907" s="1" t="str">
        <f>IFERROR(VLOOKUP(A7907,PEC!A$2:B$7902,2,0),"PEC NON ESISTENTE")</f>
        <v>protocollo@pec.comune.samassi.ca.it</v>
      </c>
      <c r="C7907" s="2" t="s">
        <v>6946</v>
      </c>
      <c r="D7907" t="s">
        <v>23905</v>
      </c>
      <c r="E7907" s="34">
        <v>5321</v>
      </c>
    </row>
    <row r="7908" spans="1:5" ht="12" customHeight="1" x14ac:dyDescent="0.3">
      <c r="A7908" s="33" t="s">
        <v>23838</v>
      </c>
      <c r="B7908" s="1" t="str">
        <f>IFERROR(VLOOKUP(A7908,PEC!A$2:B$7902,2,0),"PEC NON ESISTENTE")</f>
        <v>protocollo.samatzai@pec.comunas.it</v>
      </c>
      <c r="C7908" s="2" t="s">
        <v>6946</v>
      </c>
      <c r="D7908" t="s">
        <v>23905</v>
      </c>
      <c r="E7908" s="34">
        <v>1720</v>
      </c>
    </row>
    <row r="7909" spans="1:5" ht="12" customHeight="1" x14ac:dyDescent="0.3">
      <c r="A7909" s="33" t="s">
        <v>23839</v>
      </c>
      <c r="B7909" s="1" t="str">
        <f>IFERROR(VLOOKUP(A7909,PEC!A$2:B$7902,2,0),"PEC NON ESISTENTE")</f>
        <v>protocollo@pec.comune.sanbasilio.ca.it</v>
      </c>
      <c r="C7909" s="2" t="s">
        <v>6946</v>
      </c>
      <c r="D7909" t="s">
        <v>23905</v>
      </c>
      <c r="E7909" s="34">
        <v>1281</v>
      </c>
    </row>
    <row r="7910" spans="1:5" ht="12" customHeight="1" x14ac:dyDescent="0.3">
      <c r="A7910" s="33" t="s">
        <v>23840</v>
      </c>
      <c r="B7910" s="1" t="str">
        <f>IFERROR(VLOOKUP(A7910,PEC!A$2:B$7902,2,0),"PEC NON ESISTENTE")</f>
        <v>protocollo.sangavino@pec.comunas.it</v>
      </c>
      <c r="C7910" s="2" t="s">
        <v>6946</v>
      </c>
      <c r="D7910" t="s">
        <v>23905</v>
      </c>
      <c r="E7910" s="34">
        <v>8894</v>
      </c>
    </row>
    <row r="7911" spans="1:5" ht="12" customHeight="1" x14ac:dyDescent="0.3">
      <c r="A7911" s="33" t="s">
        <v>23841</v>
      </c>
      <c r="B7911" s="1" t="str">
        <f>IFERROR(VLOOKUP(A7911,PEC!A$2:B$7902,2,0),"PEC NON ESISTENTE")</f>
        <v>ufficio.protocollo@pec.comune.sangiovannisuergiu.ci.it</v>
      </c>
      <c r="C7911" s="2" t="s">
        <v>6946</v>
      </c>
      <c r="D7911" t="s">
        <v>23905</v>
      </c>
      <c r="E7911" s="34">
        <v>6020</v>
      </c>
    </row>
    <row r="7912" spans="1:5" ht="12" customHeight="1" x14ac:dyDescent="0.3">
      <c r="A7912" s="33" t="s">
        <v>23842</v>
      </c>
      <c r="B7912" s="1" t="str">
        <f>IFERROR(VLOOKUP(A7912,PEC!A$2:B$7902,2,0),"PEC NON ESISTENTE")</f>
        <v>PEC NON ESISTENTE</v>
      </c>
      <c r="C7912" s="2" t="s">
        <v>6946</v>
      </c>
      <c r="D7912" t="s">
        <v>23905</v>
      </c>
      <c r="E7912" s="34">
        <v>846</v>
      </c>
    </row>
    <row r="7913" spans="1:5" ht="12" customHeight="1" x14ac:dyDescent="0.3">
      <c r="A7913" s="33" t="s">
        <v>23843</v>
      </c>
      <c r="B7913" s="1" t="str">
        <f>IFERROR(VLOOKUP(A7913,PEC!A$2:B$7902,2,0),"PEC NON ESISTENTE")</f>
        <v>demografici@pec.comune.sansperate.ca.it</v>
      </c>
      <c r="C7913" s="2" t="s">
        <v>6946</v>
      </c>
      <c r="D7913" t="s">
        <v>23905</v>
      </c>
      <c r="E7913" s="34">
        <v>7972</v>
      </c>
    </row>
    <row r="7914" spans="1:5" ht="12" customHeight="1" x14ac:dyDescent="0.3">
      <c r="A7914" s="33" t="s">
        <v>23844</v>
      </c>
      <c r="B7914" s="1" t="str">
        <f>IFERROR(VLOOKUP(A7914,PEC!A$2:B$7902,2,0),"PEC NON ESISTENTE")</f>
        <v>servizio.affarigenerali@pec.comune.sanvito.ca.it</v>
      </c>
      <c r="C7914" s="2" t="s">
        <v>6946</v>
      </c>
      <c r="D7914" t="s">
        <v>23905</v>
      </c>
      <c r="E7914" s="34">
        <v>3822</v>
      </c>
    </row>
    <row r="7915" spans="1:5" ht="12" customHeight="1" x14ac:dyDescent="0.3">
      <c r="A7915" s="33" t="s">
        <v>23845</v>
      </c>
      <c r="B7915" s="1" t="str">
        <f>IFERROR(VLOOKUP(A7915,PEC!A$2:B$7902,2,0),"PEC NON ESISTENTE")</f>
        <v>protocollo@pec.comune.sanluri.su.it</v>
      </c>
      <c r="C7915" s="2" t="s">
        <v>6946</v>
      </c>
      <c r="D7915" t="s">
        <v>23905</v>
      </c>
      <c r="E7915" s="34">
        <v>8460</v>
      </c>
    </row>
    <row r="7916" spans="1:5" ht="12" customHeight="1" x14ac:dyDescent="0.3">
      <c r="A7916" s="33" t="s">
        <v>23846</v>
      </c>
      <c r="B7916" s="1" t="str">
        <f>IFERROR(VLOOKUP(A7916,PEC!A$2:B$7902,2,0),"PEC NON ESISTENTE")</f>
        <v>protocollo@pec.comunesantadi.it</v>
      </c>
      <c r="C7916" s="2" t="s">
        <v>6946</v>
      </c>
      <c r="D7916" t="s">
        <v>23905</v>
      </c>
      <c r="E7916" s="34">
        <v>3570</v>
      </c>
    </row>
    <row r="7917" spans="1:5" ht="12" customHeight="1" x14ac:dyDescent="0.3">
      <c r="A7917" s="33" t="s">
        <v>23847</v>
      </c>
      <c r="B7917" s="1" t="str">
        <f>IFERROR(VLOOKUP(A7917,PEC!A$2:B$7902,2,0),"PEC NON ESISTENTE")</f>
        <v>affarigenerali.comune.s.andrea.frius@pec.it</v>
      </c>
      <c r="C7917" s="2" t="s">
        <v>6946</v>
      </c>
      <c r="D7917" t="s">
        <v>23905</v>
      </c>
      <c r="E7917" s="34">
        <v>1834</v>
      </c>
    </row>
    <row r="7918" spans="1:5" ht="12" customHeight="1" x14ac:dyDescent="0.3">
      <c r="A7918" s="33" t="s">
        <v>23848</v>
      </c>
      <c r="B7918" s="1" t="str">
        <f>IFERROR(VLOOKUP(A7918,PEC!A$2:B$7902,2,0),"PEC NON ESISTENTE")</f>
        <v>demografici.santannaarresi@pec.it</v>
      </c>
      <c r="C7918" s="2" t="s">
        <v>6946</v>
      </c>
      <c r="D7918" t="s">
        <v>23905</v>
      </c>
      <c r="E7918" s="34">
        <v>2712</v>
      </c>
    </row>
    <row r="7919" spans="1:5" ht="12" customHeight="1" x14ac:dyDescent="0.3">
      <c r="A7919" s="33" t="s">
        <v>23849</v>
      </c>
      <c r="B7919" s="1" t="str">
        <f>IFERROR(VLOOKUP(A7919,PEC!A$2:B$7902,2,0),"PEC NON ESISTENTE")</f>
        <v>protocollo@comune.santantioco.legalmail.it</v>
      </c>
      <c r="C7919" s="2" t="s">
        <v>6946</v>
      </c>
      <c r="D7919" t="s">
        <v>23905</v>
      </c>
      <c r="E7919" s="34">
        <v>11496</v>
      </c>
    </row>
    <row r="7920" spans="1:5" ht="12" customHeight="1" x14ac:dyDescent="0.3">
      <c r="A7920" s="33" t="s">
        <v>23850</v>
      </c>
      <c r="B7920" s="1" t="str">
        <f>IFERROR(VLOOKUP(A7920,PEC!A$2:B$7902,2,0),"PEC NON ESISTENTE")</f>
        <v>affarigenerali@pec.comune.sardara.vs.it</v>
      </c>
      <c r="C7920" s="2" t="s">
        <v>6946</v>
      </c>
      <c r="D7920" t="s">
        <v>23905</v>
      </c>
      <c r="E7920" s="34">
        <v>4168</v>
      </c>
    </row>
    <row r="7921" spans="1:5" ht="12" customHeight="1" x14ac:dyDescent="0.3">
      <c r="A7921" s="33" t="s">
        <v>23851</v>
      </c>
      <c r="B7921" s="1" t="str">
        <f>IFERROR(VLOOKUP(A7921,PEC!A$2:B$7902,2,0),"PEC NON ESISTENTE")</f>
        <v>protocollo@pec.comune.segariu.ca.it</v>
      </c>
      <c r="C7921" s="2" t="s">
        <v>6946</v>
      </c>
      <c r="D7921" t="s">
        <v>23905</v>
      </c>
      <c r="E7921" s="34">
        <v>1277</v>
      </c>
    </row>
    <row r="7922" spans="1:5" ht="12" customHeight="1" x14ac:dyDescent="0.3">
      <c r="A7922" s="33" t="s">
        <v>23852</v>
      </c>
      <c r="B7922" s="1" t="str">
        <f>IFERROR(VLOOKUP(A7922,PEC!A$2:B$7902,2,0),"PEC NON ESISTENTE")</f>
        <v>protocollo@pec.comune.selegas.ca.it</v>
      </c>
      <c r="C7922" s="2" t="s">
        <v>6946</v>
      </c>
      <c r="D7922" t="s">
        <v>23905</v>
      </c>
      <c r="E7922" s="34">
        <v>1433</v>
      </c>
    </row>
    <row r="7923" spans="1:5" ht="12" customHeight="1" x14ac:dyDescent="0.3">
      <c r="A7923" s="33" t="s">
        <v>23853</v>
      </c>
      <c r="B7923" s="1" t="str">
        <f>IFERROR(VLOOKUP(A7923,PEC!A$2:B$7902,2,0),"PEC NON ESISTENTE")</f>
        <v>protocollo@pec.comune.senorbi.ca.it</v>
      </c>
      <c r="C7923" s="2" t="s">
        <v>6946</v>
      </c>
      <c r="D7923" t="s">
        <v>23905</v>
      </c>
      <c r="E7923" s="34">
        <v>4781</v>
      </c>
    </row>
    <row r="7924" spans="1:5" ht="12" customHeight="1" x14ac:dyDescent="0.3">
      <c r="A7924" s="33" t="s">
        <v>23854</v>
      </c>
      <c r="B7924" s="1" t="str">
        <f>IFERROR(VLOOKUP(A7924,PEC!A$2:B$7902,2,0),"PEC NON ESISTENTE")</f>
        <v>comune.serdiana@pec.it</v>
      </c>
      <c r="C7924" s="2" t="s">
        <v>6946</v>
      </c>
      <c r="D7924" t="s">
        <v>23905</v>
      </c>
      <c r="E7924" s="34">
        <v>2620</v>
      </c>
    </row>
    <row r="7925" spans="1:5" ht="12" customHeight="1" x14ac:dyDescent="0.3">
      <c r="A7925" s="33" t="s">
        <v>23855</v>
      </c>
      <c r="B7925" s="1" t="str">
        <f>IFERROR(VLOOKUP(A7925,PEC!A$2:B$7902,2,0),"PEC NON ESISTENTE")</f>
        <v>protocollo@pec.comune.serramanna.ca.it</v>
      </c>
      <c r="C7925" s="2" t="s">
        <v>6946</v>
      </c>
      <c r="D7925" t="s">
        <v>23905</v>
      </c>
      <c r="E7925" s="34">
        <v>9259</v>
      </c>
    </row>
    <row r="7926" spans="1:5" ht="12" customHeight="1" x14ac:dyDescent="0.3">
      <c r="A7926" s="33" t="s">
        <v>23856</v>
      </c>
      <c r="B7926" s="1" t="str">
        <f>IFERROR(VLOOKUP(A7926,PEC!A$2:B$7902,2,0),"PEC NON ESISTENTE")</f>
        <v>protocollo.serrenti@pec.comunas.it</v>
      </c>
      <c r="C7926" s="2" t="s">
        <v>6946</v>
      </c>
      <c r="D7926" t="s">
        <v>23905</v>
      </c>
      <c r="E7926" s="34">
        <v>5028</v>
      </c>
    </row>
    <row r="7927" spans="1:5" ht="12" customHeight="1" x14ac:dyDescent="0.3">
      <c r="A7927" s="33" t="s">
        <v>23857</v>
      </c>
      <c r="B7927" s="1" t="str">
        <f>IFERROR(VLOOKUP(A7927,PEC!A$2:B$7902,2,0),"PEC NON ESISTENTE")</f>
        <v>protocollo@pec.comune.serri.ca.it</v>
      </c>
      <c r="C7927" s="2" t="s">
        <v>6946</v>
      </c>
      <c r="D7927" t="s">
        <v>23905</v>
      </c>
      <c r="E7927" s="34">
        <v>676</v>
      </c>
    </row>
    <row r="7928" spans="1:5" ht="12" customHeight="1" x14ac:dyDescent="0.3">
      <c r="A7928" s="33" t="s">
        <v>23858</v>
      </c>
      <c r="B7928" s="1" t="str">
        <f>IFERROR(VLOOKUP(A7928,PEC!A$2:B$7902,2,0),"PEC NON ESISTENTE")</f>
        <v>protocollo@pec.comune.setzu.vs.it</v>
      </c>
      <c r="C7928" s="2" t="s">
        <v>6946</v>
      </c>
      <c r="D7928" t="s">
        <v>23905</v>
      </c>
      <c r="E7928" s="34">
        <v>144</v>
      </c>
    </row>
    <row r="7929" spans="1:5" ht="12" customHeight="1" x14ac:dyDescent="0.3">
      <c r="A7929" s="33" t="s">
        <v>23859</v>
      </c>
      <c r="B7929" s="1" t="str">
        <f>IFERROR(VLOOKUP(A7929,PEC!A$2:B$7902,2,0),"PEC NON ESISTENTE")</f>
        <v>ufficiostatocivile.seui@pec.comunas.it</v>
      </c>
      <c r="C7929" s="2" t="s">
        <v>6946</v>
      </c>
      <c r="D7929" t="s">
        <v>23905</v>
      </c>
      <c r="E7929" s="34">
        <v>1361</v>
      </c>
    </row>
    <row r="7930" spans="1:5" ht="12" customHeight="1" x14ac:dyDescent="0.3">
      <c r="A7930" s="33" t="s">
        <v>23860</v>
      </c>
      <c r="B7930" s="1" t="str">
        <f>IFERROR(VLOOKUP(A7930,PEC!A$2:B$7902,2,0),"PEC NON ESISTENTE")</f>
        <v>protocollo@pec.comune.seulo.ca.it</v>
      </c>
      <c r="C7930" s="2" t="s">
        <v>6946</v>
      </c>
      <c r="D7930" t="s">
        <v>23905</v>
      </c>
      <c r="E7930" s="34">
        <v>897</v>
      </c>
    </row>
    <row r="7931" spans="1:5" ht="12" customHeight="1" x14ac:dyDescent="0.3">
      <c r="A7931" s="33" t="s">
        <v>23861</v>
      </c>
      <c r="B7931" s="1" t="str">
        <f>IFERROR(VLOOKUP(A7931,PEC!A$2:B$7902,2,0),"PEC NON ESISTENTE")</f>
        <v>protocollo.siddi@pec.it</v>
      </c>
      <c r="C7931" s="2" t="s">
        <v>6946</v>
      </c>
      <c r="D7931" t="s">
        <v>23905</v>
      </c>
      <c r="E7931" s="34">
        <v>696</v>
      </c>
    </row>
    <row r="7932" spans="1:5" ht="12" customHeight="1" x14ac:dyDescent="0.3">
      <c r="A7932" s="33" t="s">
        <v>23862</v>
      </c>
      <c r="B7932" s="1" t="str">
        <f>IFERROR(VLOOKUP(A7932,PEC!A$2:B$7902,2,0),"PEC NON ESISTENTE")</f>
        <v>protocollo@pec.comune.siliqua.ca.it</v>
      </c>
      <c r="C7932" s="2" t="s">
        <v>6946</v>
      </c>
      <c r="D7932" t="s">
        <v>23905</v>
      </c>
      <c r="E7932" s="34">
        <v>3997</v>
      </c>
    </row>
    <row r="7933" spans="1:5" ht="12" customHeight="1" x14ac:dyDescent="0.3">
      <c r="A7933" s="33" t="s">
        <v>23863</v>
      </c>
      <c r="B7933" s="1" t="str">
        <f>IFERROR(VLOOKUP(A7933,PEC!A$2:B$7902,2,0),"PEC NON ESISTENTE")</f>
        <v>protocollo@pec.comune.silius.ca.it</v>
      </c>
      <c r="C7933" s="2" t="s">
        <v>6946</v>
      </c>
      <c r="D7933" t="s">
        <v>23905</v>
      </c>
      <c r="E7933" s="34">
        <v>1271</v>
      </c>
    </row>
    <row r="7934" spans="1:5" ht="12" customHeight="1" x14ac:dyDescent="0.3">
      <c r="A7934" s="33" t="s">
        <v>23864</v>
      </c>
      <c r="B7934" s="1" t="str">
        <f>IFERROR(VLOOKUP(A7934,PEC!A$2:B$7902,2,0),"PEC NON ESISTENTE")</f>
        <v>protocollo@pec.comune.siurgusdonigala.ca.it</v>
      </c>
      <c r="C7934" s="2" t="s">
        <v>6946</v>
      </c>
      <c r="D7934" t="s">
        <v>23905</v>
      </c>
      <c r="E7934" s="34">
        <v>2080</v>
      </c>
    </row>
    <row r="7935" spans="1:5" ht="12" customHeight="1" x14ac:dyDescent="0.3">
      <c r="A7935" s="33" t="s">
        <v>23865</v>
      </c>
      <c r="B7935" s="1" t="str">
        <f>IFERROR(VLOOKUP(A7935,PEC!A$2:B$7902,2,0),"PEC NON ESISTENTE")</f>
        <v>protocollo.soleminis@pec.comunas.it</v>
      </c>
      <c r="C7935" s="2" t="s">
        <v>6946</v>
      </c>
      <c r="D7935" t="s">
        <v>23905</v>
      </c>
      <c r="E7935" s="34">
        <v>1858</v>
      </c>
    </row>
    <row r="7936" spans="1:5" ht="12" customHeight="1" x14ac:dyDescent="0.3">
      <c r="A7936" s="33" t="s">
        <v>23866</v>
      </c>
      <c r="B7936" s="1" t="str">
        <f>IFERROR(VLOOKUP(A7936,PEC!A$2:B$7902,2,0),"PEC NON ESISTENTE")</f>
        <v>protocollo.suelli@legalmail.it</v>
      </c>
      <c r="C7936" s="2" t="s">
        <v>6946</v>
      </c>
      <c r="D7936" t="s">
        <v>23905</v>
      </c>
      <c r="E7936" s="34">
        <v>1135</v>
      </c>
    </row>
    <row r="7937" spans="1:5" ht="12" customHeight="1" x14ac:dyDescent="0.3">
      <c r="A7937" s="33" t="s">
        <v>23867</v>
      </c>
      <c r="B7937" s="1" t="str">
        <f>IFERROR(VLOOKUP(A7937,PEC!A$2:B$7902,2,0),"PEC NON ESISTENTE")</f>
        <v>protocollo@pec.comune.teulada.ca.it</v>
      </c>
      <c r="C7937" s="2" t="s">
        <v>6946</v>
      </c>
      <c r="D7937" t="s">
        <v>23905</v>
      </c>
      <c r="E7937" s="34">
        <v>3773</v>
      </c>
    </row>
    <row r="7938" spans="1:5" ht="12" customHeight="1" x14ac:dyDescent="0.3">
      <c r="A7938" s="33" t="s">
        <v>23868</v>
      </c>
      <c r="B7938" s="1" t="str">
        <f>IFERROR(VLOOKUP(A7938,PEC!A$2:B$7902,2,0),"PEC NON ESISTENTE")</f>
        <v>protocollo@pec.comune.tratalias.ca.it</v>
      </c>
      <c r="C7938" s="2" t="s">
        <v>6946</v>
      </c>
      <c r="D7938" t="s">
        <v>23905</v>
      </c>
      <c r="E7938" s="34">
        <v>1107</v>
      </c>
    </row>
    <row r="7939" spans="1:5" ht="12" customHeight="1" x14ac:dyDescent="0.3">
      <c r="A7939" s="33" t="s">
        <v>23869</v>
      </c>
      <c r="B7939" s="1" t="str">
        <f>IFERROR(VLOOKUP(A7939,PEC!A$2:B$7902,2,0),"PEC NON ESISTENTE")</f>
        <v>sindaco.tuili@pec.comunas.it</v>
      </c>
      <c r="C7939" s="2" t="s">
        <v>6946</v>
      </c>
      <c r="D7939" t="s">
        <v>23905</v>
      </c>
      <c r="E7939" s="34">
        <v>1062</v>
      </c>
    </row>
    <row r="7940" spans="1:5" ht="12" customHeight="1" x14ac:dyDescent="0.3">
      <c r="A7940" s="33" t="s">
        <v>23870</v>
      </c>
      <c r="B7940" s="1" t="str">
        <f>IFERROR(VLOOKUP(A7940,PEC!A$2:B$7902,2,0),"PEC NON ESISTENTE")</f>
        <v>turri.unione@legalmail.it</v>
      </c>
      <c r="C7940" s="2" t="s">
        <v>6946</v>
      </c>
      <c r="D7940" t="s">
        <v>23905</v>
      </c>
      <c r="E7940" s="34">
        <v>442</v>
      </c>
    </row>
    <row r="7941" spans="1:5" ht="12" customHeight="1" x14ac:dyDescent="0.3">
      <c r="A7941" s="33" t="s">
        <v>23871</v>
      </c>
      <c r="B7941" s="1" t="str">
        <f>IFERROR(VLOOKUP(A7941,PEC!A$2:B$7902,2,0),"PEC NON ESISTENTE")</f>
        <v>protocollo@pec.comune.ussana.ca.it</v>
      </c>
      <c r="C7941" s="2" t="s">
        <v>6946</v>
      </c>
      <c r="D7941" t="s">
        <v>23905</v>
      </c>
      <c r="E7941" s="34">
        <v>4285</v>
      </c>
    </row>
    <row r="7942" spans="1:5" ht="12" customHeight="1" x14ac:dyDescent="0.3">
      <c r="A7942" s="33" t="s">
        <v>23872</v>
      </c>
      <c r="B7942" s="1" t="str">
        <f>IFERROR(VLOOKUP(A7942,PEC!A$2:B$7902,2,0),"PEC NON ESISTENTE")</f>
        <v>protocollo@pec.comune.ussaramanna.vs.it</v>
      </c>
      <c r="C7942" s="2" t="s">
        <v>6946</v>
      </c>
      <c r="D7942" t="s">
        <v>23905</v>
      </c>
      <c r="E7942" s="34">
        <v>556</v>
      </c>
    </row>
    <row r="7943" spans="1:5" ht="12" customHeight="1" x14ac:dyDescent="0.3">
      <c r="A7943" s="33" t="s">
        <v>23873</v>
      </c>
      <c r="B7943" s="1" t="str">
        <f>IFERROR(VLOOKUP(A7943,PEC!A$2:B$7902,2,0),"PEC NON ESISTENTE")</f>
        <v>protocollo.vallermosa@servizipostacert.it</v>
      </c>
      <c r="C7943" s="2" t="s">
        <v>6946</v>
      </c>
      <c r="D7943" t="s">
        <v>23905</v>
      </c>
      <c r="E7943" s="34">
        <v>1944</v>
      </c>
    </row>
    <row r="7944" spans="1:5" ht="12" customHeight="1" x14ac:dyDescent="0.3">
      <c r="A7944" s="33" t="s">
        <v>23874</v>
      </c>
      <c r="B7944" s="1" t="str">
        <f>IFERROR(VLOOKUP(A7944,PEC!A$2:B$7902,2,0),"PEC NON ESISTENTE")</f>
        <v>protocollo.villacidro@pec.it</v>
      </c>
      <c r="C7944" s="2" t="s">
        <v>6946</v>
      </c>
      <c r="D7944" t="s">
        <v>23905</v>
      </c>
      <c r="E7944" s="34">
        <v>14281</v>
      </c>
    </row>
    <row r="7945" spans="1:5" ht="12" customHeight="1" x14ac:dyDescent="0.3">
      <c r="A7945" s="33" t="s">
        <v>23875</v>
      </c>
      <c r="B7945" s="1" t="str">
        <f>IFERROR(VLOOKUP(A7945,PEC!A$2:B$7902,2,0),"PEC NON ESISTENTE")</f>
        <v>segreteria.villamar@legalmail.it</v>
      </c>
      <c r="C7945" s="2" t="s">
        <v>6946</v>
      </c>
      <c r="D7945" t="s">
        <v>23905</v>
      </c>
      <c r="E7945" s="34">
        <v>2872</v>
      </c>
    </row>
    <row r="7946" spans="1:5" ht="12" customHeight="1" x14ac:dyDescent="0.3">
      <c r="A7946" s="33" t="s">
        <v>23876</v>
      </c>
      <c r="B7946" s="1" t="str">
        <f>IFERROR(VLOOKUP(A7946,PEC!A$2:B$7902,2,0),"PEC NON ESISTENTE")</f>
        <v>comunevillamassargia@legalmail.it</v>
      </c>
      <c r="C7946" s="2" t="s">
        <v>6946</v>
      </c>
      <c r="D7946" t="s">
        <v>23905</v>
      </c>
      <c r="E7946" s="34">
        <v>3655</v>
      </c>
    </row>
    <row r="7947" spans="1:5" ht="12" customHeight="1" x14ac:dyDescent="0.3">
      <c r="A7947" s="33" t="s">
        <v>23877</v>
      </c>
      <c r="B7947" s="1" t="str">
        <f>IFERROR(VLOOKUP(A7947,PEC!A$2:B$7902,2,0),"PEC NON ESISTENTE")</f>
        <v>protocollo.villanovatulo@legalmail.it</v>
      </c>
      <c r="C7947" s="2" t="s">
        <v>6946</v>
      </c>
      <c r="D7947" t="s">
        <v>23905</v>
      </c>
      <c r="E7947" s="34">
        <v>1158</v>
      </c>
    </row>
    <row r="7948" spans="1:5" ht="12" customHeight="1" x14ac:dyDescent="0.3">
      <c r="A7948" s="33" t="s">
        <v>23878</v>
      </c>
      <c r="B7948" s="1" t="str">
        <f>IFERROR(VLOOKUP(A7948,PEC!A$2:B$7902,2,0),"PEC NON ESISTENTE")</f>
        <v>protocollo.villanovaforru@pec.comunas.it</v>
      </c>
      <c r="C7948" s="2" t="s">
        <v>6946</v>
      </c>
      <c r="D7948" t="s">
        <v>23905</v>
      </c>
      <c r="E7948" s="34">
        <v>681</v>
      </c>
    </row>
    <row r="7949" spans="1:5" ht="12" customHeight="1" x14ac:dyDescent="0.3">
      <c r="A7949" s="33" t="s">
        <v>23879</v>
      </c>
      <c r="B7949" s="1" t="str">
        <f>IFERROR(VLOOKUP(A7949,PEC!A$2:B$7902,2,0),"PEC NON ESISTENTE")</f>
        <v>protocollo@pec.comune.villanovafranca.ca.it</v>
      </c>
      <c r="C7949" s="2" t="s">
        <v>6946</v>
      </c>
      <c r="D7949" t="s">
        <v>23905</v>
      </c>
      <c r="E7949" s="34">
        <v>1433</v>
      </c>
    </row>
    <row r="7950" spans="1:5" ht="12" customHeight="1" x14ac:dyDescent="0.3">
      <c r="A7950" s="33" t="s">
        <v>23880</v>
      </c>
      <c r="B7950" s="1" t="str">
        <f>IFERROR(VLOOKUP(A7950,PEC!A$2:B$7902,2,0),"PEC NON ESISTENTE")</f>
        <v>protocollo@pec.comune.villaperuccio.ci.it</v>
      </c>
      <c r="C7950" s="2" t="s">
        <v>6946</v>
      </c>
      <c r="D7950" t="s">
        <v>23905</v>
      </c>
      <c r="E7950" s="34">
        <v>1097</v>
      </c>
    </row>
    <row r="7951" spans="1:5" ht="12" customHeight="1" x14ac:dyDescent="0.3">
      <c r="A7951" s="33" t="s">
        <v>23881</v>
      </c>
      <c r="B7951" s="1" t="str">
        <f>IFERROR(VLOOKUP(A7951,PEC!A$2:B$7902,2,0),"PEC NON ESISTENTE")</f>
        <v>protocollo@pec.comune.villaputzu.ca.it</v>
      </c>
      <c r="C7951" s="2" t="s">
        <v>6946</v>
      </c>
      <c r="D7951" t="s">
        <v>23905</v>
      </c>
      <c r="E7951" s="34">
        <v>4836</v>
      </c>
    </row>
    <row r="7952" spans="1:5" ht="12" customHeight="1" x14ac:dyDescent="0.3">
      <c r="A7952" s="33" t="s">
        <v>23882</v>
      </c>
      <c r="B7952" s="1" t="str">
        <f>IFERROR(VLOOKUP(A7952,PEC!A$2:B$7902,2,0),"PEC NON ESISTENTE")</f>
        <v>protocollo.villasalto@pec.comunas.it</v>
      </c>
      <c r="C7952" s="2" t="s">
        <v>6946</v>
      </c>
      <c r="D7952" t="s">
        <v>23905</v>
      </c>
      <c r="E7952" s="34">
        <v>1127</v>
      </c>
    </row>
    <row r="7953" spans="1:5" ht="12" customHeight="1" x14ac:dyDescent="0.3">
      <c r="A7953" s="33" t="s">
        <v>23883</v>
      </c>
      <c r="B7953" s="1" t="str">
        <f>IFERROR(VLOOKUP(A7953,PEC!A$2:B$7902,2,0),"PEC NON ESISTENTE")</f>
        <v>protocollo.comunevillasimius@legalmail.it</v>
      </c>
      <c r="C7953" s="2" t="s">
        <v>6946</v>
      </c>
      <c r="D7953" t="s">
        <v>23905</v>
      </c>
      <c r="E7953" s="34">
        <v>3420</v>
      </c>
    </row>
    <row r="7954" spans="1:5" ht="12" customHeight="1" x14ac:dyDescent="0.3">
      <c r="A7954" s="33" t="s">
        <v>23884</v>
      </c>
      <c r="B7954" s="1" t="str">
        <f>IFERROR(VLOOKUP(A7954,PEC!A$2:B$7902,2,0),"PEC NON ESISTENTE")</f>
        <v>segreteriavillasor@legalmail.it</v>
      </c>
      <c r="C7954" s="2" t="s">
        <v>6946</v>
      </c>
      <c r="D7954" t="s">
        <v>23905</v>
      </c>
      <c r="E7954" s="34">
        <v>6857</v>
      </c>
    </row>
    <row r="7955" spans="1:5" ht="12" customHeight="1" x14ac:dyDescent="0.3">
      <c r="A7955" s="33" t="s">
        <v>23885</v>
      </c>
      <c r="B7955" s="1" t="str">
        <f>IFERROR(VLOOKUP(A7955,PEC!A$2:B$7902,2,0),"PEC NON ESISTENTE")</f>
        <v>comune.villaspeciosa@legalmail.it</v>
      </c>
      <c r="C7955" s="2" t="s">
        <v>6946</v>
      </c>
      <c r="D7955" t="s">
        <v>23905</v>
      </c>
      <c r="E7955" s="34">
        <v>2407</v>
      </c>
    </row>
    <row r="7956" spans="1:5" ht="12" customHeight="1" x14ac:dyDescent="0.3">
      <c r="A7956" s="6"/>
      <c r="B7956" s="7"/>
      <c r="C7956" s="8"/>
      <c r="D7956" s="8"/>
      <c r="E7956" s="9"/>
    </row>
    <row r="7957" spans="1:5" ht="12" customHeight="1" x14ac:dyDescent="0.3">
      <c r="A7957" s="6"/>
      <c r="B7957" s="7"/>
      <c r="C7957" s="8"/>
      <c r="D7957" s="8"/>
      <c r="E7957" s="9"/>
    </row>
    <row r="7958" spans="1:5" ht="12" customHeight="1" x14ac:dyDescent="0.3">
      <c r="A7958" s="6"/>
      <c r="B7958" s="7"/>
      <c r="C7958" s="8"/>
      <c r="D7958" s="8"/>
      <c r="E7958" s="9"/>
    </row>
    <row r="7959" spans="1:5" ht="12" customHeight="1" x14ac:dyDescent="0.3">
      <c r="A7959" s="6"/>
      <c r="B7959" s="7"/>
      <c r="C7959" s="8"/>
      <c r="D7959" s="8"/>
      <c r="E7959" s="9"/>
    </row>
    <row r="7960" spans="1:5" ht="12" customHeight="1" x14ac:dyDescent="0.3">
      <c r="A7960" s="6"/>
      <c r="B7960" s="7"/>
      <c r="C7960" s="8"/>
      <c r="D7960" s="8"/>
      <c r="E7960" s="9"/>
    </row>
    <row r="7961" spans="1:5" ht="12" customHeight="1" x14ac:dyDescent="0.3">
      <c r="A7961" s="6"/>
      <c r="B7961" s="7"/>
      <c r="C7961" s="8"/>
      <c r="D7961" s="8"/>
      <c r="E7961" s="9"/>
    </row>
    <row r="7962" spans="1:5" ht="12" customHeight="1" x14ac:dyDescent="0.3">
      <c r="A7962" s="6"/>
      <c r="B7962" s="7"/>
      <c r="C7962" s="8"/>
      <c r="D7962" s="8"/>
      <c r="E7962" s="9"/>
    </row>
    <row r="7963" spans="1:5" ht="12" customHeight="1" x14ac:dyDescent="0.3">
      <c r="A7963" s="6"/>
      <c r="B7963" s="7"/>
      <c r="C7963" s="8"/>
      <c r="D7963" s="8"/>
      <c r="E7963" s="9"/>
    </row>
    <row r="7964" spans="1:5" ht="12" customHeight="1" x14ac:dyDescent="0.3">
      <c r="A7964" s="6"/>
      <c r="B7964" s="7"/>
      <c r="C7964" s="8"/>
      <c r="D7964" s="8"/>
      <c r="E7964" s="9"/>
    </row>
    <row r="7965" spans="1:5" ht="12" customHeight="1" x14ac:dyDescent="0.3">
      <c r="A7965" s="6"/>
      <c r="B7965" s="7"/>
      <c r="C7965" s="8"/>
      <c r="D7965" s="8"/>
      <c r="E7965" s="9"/>
    </row>
    <row r="7966" spans="1:5" ht="12" customHeight="1" x14ac:dyDescent="0.3">
      <c r="A7966" s="6"/>
      <c r="B7966" s="7"/>
      <c r="C7966" s="8"/>
      <c r="D7966" s="8"/>
      <c r="E7966" s="9"/>
    </row>
    <row r="7967" spans="1:5" ht="12" customHeight="1" x14ac:dyDescent="0.3">
      <c r="A7967" s="6"/>
      <c r="B7967" s="7"/>
      <c r="C7967" s="8"/>
      <c r="D7967" s="8"/>
      <c r="E7967" s="9"/>
    </row>
    <row r="7968" spans="1:5" ht="12" customHeight="1" x14ac:dyDescent="0.3">
      <c r="A7968" s="6"/>
      <c r="B7968" s="7"/>
      <c r="C7968" s="8"/>
      <c r="D7968" s="8"/>
      <c r="E7968" s="9"/>
    </row>
    <row r="7969" spans="1:5" ht="12" customHeight="1" x14ac:dyDescent="0.3">
      <c r="A7969" s="6"/>
      <c r="B7969" s="7"/>
      <c r="C7969" s="8"/>
      <c r="D7969" s="8"/>
      <c r="E7969" s="9"/>
    </row>
    <row r="7970" spans="1:5" ht="12" customHeight="1" x14ac:dyDescent="0.3">
      <c r="A7970" s="6"/>
      <c r="B7970" s="7"/>
      <c r="C7970" s="8"/>
      <c r="D7970" s="8"/>
      <c r="E7970" s="9"/>
    </row>
    <row r="7971" spans="1:5" ht="12" customHeight="1" x14ac:dyDescent="0.3">
      <c r="A7971" s="6"/>
      <c r="B7971" s="7"/>
      <c r="C7971" s="8"/>
      <c r="D7971" s="8"/>
      <c r="E7971" s="9"/>
    </row>
    <row r="7972" spans="1:5" ht="12" customHeight="1" x14ac:dyDescent="0.3">
      <c r="A7972" s="6"/>
      <c r="B7972" s="7"/>
      <c r="C7972" s="8"/>
      <c r="D7972" s="8"/>
      <c r="E7972" s="9"/>
    </row>
    <row r="7973" spans="1:5" ht="12" customHeight="1" x14ac:dyDescent="0.3">
      <c r="A7973" s="6"/>
      <c r="B7973" s="7"/>
      <c r="C7973" s="8"/>
      <c r="D7973" s="8"/>
      <c r="E7973" s="9"/>
    </row>
    <row r="7974" spans="1:5" ht="12" customHeight="1" x14ac:dyDescent="0.3">
      <c r="A7974" s="6"/>
      <c r="B7974" s="7"/>
      <c r="C7974" s="8"/>
      <c r="D7974" s="8"/>
      <c r="E7974" s="9"/>
    </row>
    <row r="7975" spans="1:5" ht="12" customHeight="1" x14ac:dyDescent="0.3">
      <c r="A7975" s="6"/>
      <c r="B7975" s="7"/>
      <c r="C7975" s="8"/>
      <c r="D7975" s="8"/>
      <c r="E7975" s="9"/>
    </row>
    <row r="7976" spans="1:5" ht="12" customHeight="1" x14ac:dyDescent="0.3">
      <c r="A7976" s="6"/>
      <c r="B7976" s="7"/>
      <c r="C7976" s="8"/>
      <c r="D7976" s="8"/>
      <c r="E7976" s="9"/>
    </row>
    <row r="7977" spans="1:5" ht="12" customHeight="1" x14ac:dyDescent="0.3">
      <c r="A7977" s="6"/>
      <c r="B7977" s="7"/>
      <c r="C7977" s="8"/>
      <c r="D7977" s="8"/>
      <c r="E7977" s="9"/>
    </row>
    <row r="7978" spans="1:5" ht="12" customHeight="1" x14ac:dyDescent="0.3">
      <c r="A7978" s="6"/>
      <c r="B7978" s="7"/>
      <c r="C7978" s="8"/>
      <c r="D7978" s="8"/>
      <c r="E7978" s="9"/>
    </row>
    <row r="7979" spans="1:5" ht="12" customHeight="1" x14ac:dyDescent="0.3">
      <c r="A7979" s="6"/>
      <c r="B7979" s="7"/>
      <c r="C7979" s="8"/>
      <c r="D7979" s="8"/>
      <c r="E7979" s="9"/>
    </row>
    <row r="7980" spans="1:5" ht="12" customHeight="1" x14ac:dyDescent="0.3">
      <c r="A7980" s="6"/>
      <c r="B7980" s="7"/>
      <c r="C7980" s="8"/>
      <c r="D7980" s="8"/>
      <c r="E7980" s="9"/>
    </row>
    <row r="7981" spans="1:5" ht="12" customHeight="1" x14ac:dyDescent="0.3">
      <c r="A7981" s="6"/>
      <c r="B7981" s="7"/>
      <c r="C7981" s="8"/>
      <c r="D7981" s="8"/>
      <c r="E7981" s="9"/>
    </row>
    <row r="7982" spans="1:5" ht="12" customHeight="1" x14ac:dyDescent="0.3">
      <c r="A7982" s="6"/>
      <c r="B7982" s="7"/>
      <c r="C7982" s="8"/>
      <c r="D7982" s="8"/>
      <c r="E7982" s="9"/>
    </row>
    <row r="7983" spans="1:5" ht="12" customHeight="1" x14ac:dyDescent="0.3">
      <c r="A7983" s="6"/>
      <c r="B7983" s="7"/>
      <c r="C7983" s="8"/>
      <c r="D7983" s="8"/>
      <c r="E7983" s="9"/>
    </row>
    <row r="7984" spans="1:5" ht="12" customHeight="1" x14ac:dyDescent="0.3">
      <c r="A7984" s="6"/>
      <c r="B7984" s="7"/>
      <c r="C7984" s="8"/>
      <c r="D7984" s="8"/>
      <c r="E7984" s="9"/>
    </row>
    <row r="7985" spans="1:5" ht="12" customHeight="1" x14ac:dyDescent="0.3">
      <c r="A7985" s="6"/>
      <c r="B7985" s="7"/>
      <c r="C7985" s="8"/>
      <c r="D7985" s="8"/>
      <c r="E7985" s="9"/>
    </row>
    <row r="7986" spans="1:5" ht="12" customHeight="1" x14ac:dyDescent="0.3">
      <c r="A7986" s="6"/>
      <c r="B7986" s="7"/>
      <c r="C7986" s="8"/>
      <c r="D7986" s="8"/>
      <c r="E7986" s="9"/>
    </row>
    <row r="7987" spans="1:5" ht="12" customHeight="1" x14ac:dyDescent="0.3">
      <c r="A7987" s="6"/>
      <c r="B7987" s="7"/>
      <c r="C7987" s="8"/>
      <c r="D7987" s="8"/>
      <c r="E7987" s="9"/>
    </row>
    <row r="7988" spans="1:5" ht="12" customHeight="1" x14ac:dyDescent="0.3">
      <c r="A7988" s="6"/>
      <c r="B7988" s="7"/>
      <c r="C7988" s="8"/>
      <c r="D7988" s="8"/>
      <c r="E7988" s="9"/>
    </row>
    <row r="7989" spans="1:5" ht="12" customHeight="1" x14ac:dyDescent="0.3">
      <c r="A7989" s="6"/>
      <c r="B7989" s="7"/>
      <c r="C7989" s="8"/>
      <c r="D7989" s="8"/>
      <c r="E7989" s="9"/>
    </row>
    <row r="7990" spans="1:5" ht="12" customHeight="1" x14ac:dyDescent="0.3">
      <c r="A7990" s="6"/>
      <c r="B7990" s="7"/>
      <c r="C7990" s="8"/>
      <c r="D7990" s="8"/>
      <c r="E7990" s="9"/>
    </row>
    <row r="7991" spans="1:5" ht="12" customHeight="1" x14ac:dyDescent="0.3">
      <c r="A7991" s="6"/>
      <c r="B7991" s="7"/>
      <c r="C7991" s="8"/>
      <c r="D7991" s="8"/>
      <c r="E7991" s="9"/>
    </row>
    <row r="7992" spans="1:5" ht="12" customHeight="1" x14ac:dyDescent="0.3">
      <c r="A7992" s="6"/>
      <c r="B7992" s="7"/>
      <c r="C7992" s="8"/>
      <c r="D7992" s="8"/>
      <c r="E7992" s="9"/>
    </row>
    <row r="7993" spans="1:5" ht="12" customHeight="1" x14ac:dyDescent="0.3">
      <c r="A7993" s="6"/>
      <c r="B7993" s="7"/>
      <c r="C7993" s="8"/>
      <c r="D7993" s="8"/>
      <c r="E7993" s="9"/>
    </row>
    <row r="7994" spans="1:5" ht="12" customHeight="1" x14ac:dyDescent="0.3">
      <c r="A7994" s="6"/>
      <c r="B7994" s="7"/>
      <c r="C7994" s="8"/>
      <c r="D7994" s="8"/>
      <c r="E7994" s="9"/>
    </row>
    <row r="7995" spans="1:5" ht="12" customHeight="1" x14ac:dyDescent="0.3">
      <c r="A7995" s="6"/>
      <c r="B7995" s="7"/>
      <c r="C7995" s="8"/>
      <c r="D7995" s="8"/>
      <c r="E7995" s="9"/>
    </row>
    <row r="7996" spans="1:5" ht="12" customHeight="1" x14ac:dyDescent="0.3">
      <c r="A7996" s="6"/>
      <c r="B7996" s="7"/>
      <c r="C7996" s="8"/>
      <c r="D7996" s="8"/>
      <c r="E7996" s="9"/>
    </row>
    <row r="7997" spans="1:5" ht="12" customHeight="1" x14ac:dyDescent="0.3">
      <c r="A7997" s="6"/>
      <c r="B7997" s="7"/>
      <c r="C7997" s="8"/>
      <c r="D7997" s="8"/>
      <c r="E7997" s="9"/>
    </row>
    <row r="7998" spans="1:5" ht="12" customHeight="1" x14ac:dyDescent="0.3">
      <c r="A7998" s="6"/>
      <c r="B7998" s="7"/>
      <c r="C7998" s="8"/>
      <c r="D7998" s="8"/>
      <c r="E7998" s="9"/>
    </row>
    <row r="7999" spans="1:5" ht="12" customHeight="1" x14ac:dyDescent="0.3">
      <c r="A7999" s="6"/>
      <c r="B7999" s="7"/>
      <c r="C7999" s="8"/>
      <c r="D7999" s="8"/>
      <c r="E7999" s="9"/>
    </row>
    <row r="8000" spans="1:5" ht="12" customHeight="1" x14ac:dyDescent="0.3">
      <c r="A8000" s="6"/>
      <c r="B8000" s="7"/>
      <c r="C8000" s="8"/>
      <c r="D8000" s="8"/>
      <c r="E8000" s="9"/>
    </row>
    <row r="8001" spans="1:5" ht="12" customHeight="1" x14ac:dyDescent="0.3">
      <c r="A8001" s="6"/>
      <c r="B8001" s="7"/>
      <c r="C8001" s="8"/>
      <c r="D8001" s="8"/>
      <c r="E8001" s="9"/>
    </row>
    <row r="8002" spans="1:5" ht="12" customHeight="1" x14ac:dyDescent="0.3">
      <c r="A8002" s="6"/>
      <c r="B8002" s="7"/>
      <c r="C8002" s="8"/>
      <c r="D8002" s="8"/>
      <c r="E8002" s="9"/>
    </row>
    <row r="8003" spans="1:5" ht="12" customHeight="1" x14ac:dyDescent="0.3">
      <c r="A8003" s="6"/>
      <c r="B8003" s="7"/>
      <c r="C8003" s="8"/>
      <c r="D8003" s="8"/>
      <c r="E8003" s="9"/>
    </row>
    <row r="8004" spans="1:5" ht="12" customHeight="1" x14ac:dyDescent="0.3">
      <c r="A8004" s="6"/>
      <c r="B8004" s="7"/>
      <c r="C8004" s="8"/>
      <c r="D8004" s="8"/>
      <c r="E8004" s="9"/>
    </row>
    <row r="8005" spans="1:5" ht="12" customHeight="1" x14ac:dyDescent="0.3">
      <c r="A8005" s="6"/>
      <c r="B8005" s="7"/>
      <c r="C8005" s="8"/>
      <c r="D8005" s="8"/>
      <c r="E8005" s="9"/>
    </row>
    <row r="8006" spans="1:5" ht="12" customHeight="1" x14ac:dyDescent="0.3">
      <c r="A8006" s="6"/>
      <c r="B8006" s="7"/>
      <c r="C8006" s="8"/>
      <c r="D8006" s="8"/>
      <c r="E8006" s="9"/>
    </row>
    <row r="8007" spans="1:5" ht="12" customHeight="1" x14ac:dyDescent="0.3">
      <c r="A8007" s="6"/>
      <c r="B8007" s="7"/>
      <c r="C8007" s="8"/>
      <c r="D8007" s="8"/>
      <c r="E8007" s="9"/>
    </row>
    <row r="8008" spans="1:5" ht="12" customHeight="1" x14ac:dyDescent="0.3">
      <c r="A8008" s="6"/>
      <c r="B8008" s="7"/>
      <c r="C8008" s="8"/>
      <c r="D8008" s="8"/>
      <c r="E8008" s="9"/>
    </row>
    <row r="8009" spans="1:5" ht="12" customHeight="1" x14ac:dyDescent="0.3">
      <c r="A8009" s="6"/>
      <c r="B8009" s="7"/>
      <c r="C8009" s="8"/>
      <c r="D8009" s="8"/>
      <c r="E8009" s="9"/>
    </row>
    <row r="8010" spans="1:5" ht="12" customHeight="1" x14ac:dyDescent="0.3">
      <c r="A8010" s="6"/>
      <c r="B8010" s="7"/>
      <c r="C8010" s="8"/>
      <c r="D8010" s="8"/>
      <c r="E8010" s="9"/>
    </row>
    <row r="8011" spans="1:5" ht="12" customHeight="1" x14ac:dyDescent="0.3">
      <c r="A8011" s="6"/>
      <c r="B8011" s="7"/>
      <c r="C8011" s="8"/>
      <c r="D8011" s="8"/>
      <c r="E8011" s="9"/>
    </row>
    <row r="8012" spans="1:5" ht="12" customHeight="1" x14ac:dyDescent="0.3">
      <c r="A8012" s="6"/>
      <c r="B8012" s="7"/>
      <c r="C8012" s="8"/>
      <c r="D8012" s="8"/>
      <c r="E8012" s="9"/>
    </row>
    <row r="8013" spans="1:5" ht="12" customHeight="1" x14ac:dyDescent="0.3">
      <c r="A8013" s="6"/>
      <c r="B8013" s="7"/>
      <c r="C8013" s="8"/>
      <c r="D8013" s="8"/>
      <c r="E8013" s="9"/>
    </row>
    <row r="8014" spans="1:5" ht="12" customHeight="1" x14ac:dyDescent="0.3">
      <c r="A8014" s="6"/>
      <c r="B8014" s="7"/>
      <c r="C8014" s="8"/>
      <c r="D8014" s="8"/>
      <c r="E8014" s="9"/>
    </row>
    <row r="8015" spans="1:5" ht="12" customHeight="1" x14ac:dyDescent="0.3">
      <c r="A8015" s="6"/>
      <c r="B8015" s="7"/>
      <c r="C8015" s="8"/>
      <c r="D8015" s="8"/>
      <c r="E8015" s="9"/>
    </row>
    <row r="8016" spans="1:5" ht="12" customHeight="1" x14ac:dyDescent="0.3">
      <c r="A8016" s="6"/>
      <c r="B8016" s="7"/>
      <c r="C8016" s="8"/>
      <c r="D8016" s="8"/>
      <c r="E8016" s="9"/>
    </row>
    <row r="8017" spans="1:5" ht="12" customHeight="1" x14ac:dyDescent="0.3">
      <c r="A8017" s="6"/>
      <c r="B8017" s="7"/>
      <c r="C8017" s="8"/>
      <c r="D8017" s="8"/>
      <c r="E8017" s="9"/>
    </row>
    <row r="8018" spans="1:5" ht="12" customHeight="1" x14ac:dyDescent="0.3">
      <c r="A8018" s="6"/>
      <c r="B8018" s="7"/>
      <c r="C8018" s="8"/>
      <c r="D8018" s="8"/>
      <c r="E8018" s="9"/>
    </row>
    <row r="8019" spans="1:5" ht="12" customHeight="1" x14ac:dyDescent="0.3">
      <c r="A8019" s="6"/>
      <c r="B8019" s="7"/>
      <c r="C8019" s="8"/>
      <c r="D8019" s="8"/>
      <c r="E8019" s="9"/>
    </row>
    <row r="8020" spans="1:5" ht="12" customHeight="1" x14ac:dyDescent="0.3">
      <c r="A8020" s="6"/>
      <c r="B8020" s="7"/>
      <c r="C8020" s="8"/>
      <c r="D8020" s="8"/>
      <c r="E8020" s="9"/>
    </row>
    <row r="8021" spans="1:5" ht="12" customHeight="1" x14ac:dyDescent="0.3">
      <c r="A8021" s="6"/>
      <c r="B8021" s="7"/>
      <c r="C8021" s="8"/>
      <c r="D8021" s="8"/>
      <c r="E8021" s="9"/>
    </row>
    <row r="8022" spans="1:5" ht="12" customHeight="1" x14ac:dyDescent="0.3">
      <c r="A8022" s="6"/>
      <c r="B8022" s="7"/>
      <c r="C8022" s="8"/>
      <c r="D8022" s="8"/>
      <c r="E8022" s="9"/>
    </row>
    <row r="8023" spans="1:5" ht="12" customHeight="1" x14ac:dyDescent="0.3">
      <c r="A8023" s="6"/>
      <c r="B8023" s="7"/>
      <c r="C8023" s="8"/>
      <c r="D8023" s="8"/>
      <c r="E8023" s="9"/>
    </row>
    <row r="8024" spans="1:5" ht="12" customHeight="1" x14ac:dyDescent="0.3">
      <c r="A8024" s="6"/>
      <c r="B8024" s="7"/>
      <c r="C8024" s="8"/>
      <c r="D8024" s="8"/>
      <c r="E8024" s="9"/>
    </row>
    <row r="8025" spans="1:5" ht="12" customHeight="1" x14ac:dyDescent="0.3">
      <c r="A8025" s="6"/>
      <c r="B8025" s="7"/>
      <c r="C8025" s="8"/>
      <c r="D8025" s="8"/>
      <c r="E8025" s="9"/>
    </row>
    <row r="8026" spans="1:5" ht="12" customHeight="1" x14ac:dyDescent="0.3">
      <c r="A8026" s="6"/>
      <c r="B8026" s="7"/>
      <c r="C8026" s="8"/>
      <c r="D8026" s="8"/>
      <c r="E8026" s="9"/>
    </row>
    <row r="8027" spans="1:5" ht="12" customHeight="1" x14ac:dyDescent="0.3">
      <c r="A8027" s="6"/>
      <c r="B8027" s="7"/>
      <c r="C8027" s="8"/>
      <c r="D8027" s="8"/>
      <c r="E8027" s="9"/>
    </row>
    <row r="8028" spans="1:5" ht="12" customHeight="1" x14ac:dyDescent="0.3">
      <c r="A8028" s="6"/>
      <c r="B8028" s="7"/>
      <c r="C8028" s="8"/>
      <c r="D8028" s="8"/>
      <c r="E8028" s="9"/>
    </row>
    <row r="8029" spans="1:5" ht="12" customHeight="1" x14ac:dyDescent="0.3">
      <c r="A8029" s="6"/>
      <c r="B8029" s="7"/>
      <c r="C8029" s="8"/>
      <c r="D8029" s="8"/>
      <c r="E8029" s="9"/>
    </row>
    <row r="8030" spans="1:5" ht="12" customHeight="1" x14ac:dyDescent="0.3">
      <c r="A8030" s="6"/>
      <c r="B8030" s="7"/>
      <c r="C8030" s="8"/>
      <c r="D8030" s="8"/>
      <c r="E8030" s="9"/>
    </row>
    <row r="8031" spans="1:5" ht="12" customHeight="1" x14ac:dyDescent="0.3">
      <c r="A8031" s="6"/>
      <c r="B8031" s="7"/>
      <c r="C8031" s="8"/>
      <c r="D8031" s="8"/>
      <c r="E8031" s="9"/>
    </row>
    <row r="8032" spans="1:5" ht="12" customHeight="1" x14ac:dyDescent="0.3">
      <c r="A8032" s="6"/>
      <c r="B8032" s="7"/>
      <c r="C8032" s="8"/>
      <c r="D8032" s="8"/>
      <c r="E8032" s="9"/>
    </row>
    <row r="8033" spans="1:5" ht="12" customHeight="1" x14ac:dyDescent="0.3">
      <c r="A8033" s="6"/>
      <c r="B8033" s="7"/>
      <c r="C8033" s="8"/>
      <c r="D8033" s="8"/>
      <c r="E8033" s="9"/>
    </row>
    <row r="8034" spans="1:5" ht="12" customHeight="1" x14ac:dyDescent="0.3">
      <c r="A8034" s="6"/>
      <c r="B8034" s="7"/>
      <c r="C8034" s="8"/>
      <c r="D8034" s="8"/>
      <c r="E8034" s="9"/>
    </row>
    <row r="8035" spans="1:5" ht="12" customHeight="1" x14ac:dyDescent="0.3">
      <c r="A8035" s="6"/>
      <c r="B8035" s="7"/>
      <c r="C8035" s="8"/>
      <c r="D8035" s="8"/>
      <c r="E8035" s="9"/>
    </row>
    <row r="8036" spans="1:5" ht="12" customHeight="1" x14ac:dyDescent="0.3">
      <c r="A8036" s="6"/>
      <c r="B8036" s="7"/>
      <c r="C8036" s="8"/>
      <c r="D8036" s="8"/>
      <c r="E8036" s="9"/>
    </row>
    <row r="8037" spans="1:5" ht="12" customHeight="1" x14ac:dyDescent="0.3">
      <c r="A8037" s="6"/>
      <c r="B8037" s="7"/>
      <c r="C8037" s="8"/>
      <c r="D8037" s="8"/>
      <c r="E8037" s="9"/>
    </row>
    <row r="8038" spans="1:5" ht="12" customHeight="1" x14ac:dyDescent="0.3">
      <c r="A8038" s="6"/>
      <c r="B8038" s="7"/>
      <c r="C8038" s="8"/>
      <c r="D8038" s="8"/>
      <c r="E8038" s="9"/>
    </row>
    <row r="8039" spans="1:5" ht="12" customHeight="1" x14ac:dyDescent="0.3">
      <c r="A8039" s="6"/>
      <c r="B8039" s="7"/>
      <c r="C8039" s="8"/>
      <c r="D8039" s="8"/>
      <c r="E8039" s="9"/>
    </row>
    <row r="8040" spans="1:5" ht="12" customHeight="1" x14ac:dyDescent="0.3">
      <c r="A8040" s="6"/>
      <c r="B8040" s="7"/>
      <c r="C8040" s="8"/>
      <c r="D8040" s="8"/>
      <c r="E8040" s="9"/>
    </row>
    <row r="8041" spans="1:5" ht="12" customHeight="1" x14ac:dyDescent="0.3">
      <c r="A8041" s="6"/>
      <c r="B8041" s="7"/>
      <c r="C8041" s="8"/>
      <c r="D8041" s="8"/>
      <c r="E8041" s="9"/>
    </row>
    <row r="8042" spans="1:5" ht="12" customHeight="1" x14ac:dyDescent="0.3">
      <c r="A8042" s="6"/>
      <c r="B8042" s="7"/>
      <c r="C8042" s="8"/>
      <c r="D8042" s="8"/>
      <c r="E8042" s="9"/>
    </row>
    <row r="8043" spans="1:5" ht="12" customHeight="1" x14ac:dyDescent="0.3">
      <c r="A8043" s="6"/>
      <c r="B8043" s="7"/>
      <c r="C8043" s="8"/>
      <c r="D8043" s="8"/>
      <c r="E8043" s="9"/>
    </row>
    <row r="8044" spans="1:5" ht="12" customHeight="1" x14ac:dyDescent="0.3">
      <c r="A8044" s="6"/>
      <c r="B8044" s="7"/>
      <c r="C8044" s="8"/>
      <c r="D8044" s="8"/>
      <c r="E8044" s="9"/>
    </row>
    <row r="8045" spans="1:5" ht="12" customHeight="1" x14ac:dyDescent="0.3">
      <c r="A8045" s="6"/>
      <c r="B8045" s="7"/>
      <c r="C8045" s="8"/>
      <c r="D8045" s="8"/>
      <c r="E8045" s="9"/>
    </row>
    <row r="8046" spans="1:5" ht="12" customHeight="1" x14ac:dyDescent="0.3">
      <c r="A8046" s="6"/>
      <c r="B8046" s="7"/>
      <c r="C8046" s="8"/>
      <c r="D8046" s="8"/>
      <c r="E8046" s="9"/>
    </row>
    <row r="8047" spans="1:5" ht="12" customHeight="1" x14ac:dyDescent="0.3">
      <c r="A8047" s="6"/>
      <c r="B8047" s="7"/>
      <c r="C8047" s="8"/>
      <c r="D8047" s="8"/>
      <c r="E8047" s="9"/>
    </row>
    <row r="8048" spans="1:5" ht="12" customHeight="1" x14ac:dyDescent="0.3">
      <c r="A8048" s="6"/>
      <c r="B8048" s="7"/>
      <c r="C8048" s="8"/>
      <c r="D8048" s="8"/>
      <c r="E8048" s="9"/>
    </row>
    <row r="8049" spans="1:5" ht="12" customHeight="1" x14ac:dyDescent="0.3">
      <c r="A8049" s="6"/>
      <c r="B8049" s="7"/>
      <c r="C8049" s="8"/>
      <c r="D8049" s="8"/>
      <c r="E8049" s="9"/>
    </row>
    <row r="8050" spans="1:5" ht="12" customHeight="1" x14ac:dyDescent="0.3">
      <c r="A8050" s="6"/>
      <c r="B8050" s="7"/>
      <c r="C8050" s="8"/>
      <c r="D8050" s="8"/>
      <c r="E8050" s="9"/>
    </row>
    <row r="8051" spans="1:5" ht="12" customHeight="1" x14ac:dyDescent="0.3">
      <c r="A8051" s="6"/>
      <c r="B8051" s="7"/>
      <c r="C8051" s="8"/>
      <c r="D8051" s="8"/>
      <c r="E8051" s="9"/>
    </row>
    <row r="8052" spans="1:5" ht="12" customHeight="1" x14ac:dyDescent="0.3">
      <c r="A8052" s="6"/>
      <c r="B8052" s="7"/>
      <c r="C8052" s="8"/>
      <c r="D8052" s="8"/>
      <c r="E8052" s="9"/>
    </row>
    <row r="8053" spans="1:5" ht="12" customHeight="1" x14ac:dyDescent="0.3">
      <c r="A8053" s="6"/>
      <c r="B8053" s="7"/>
      <c r="C8053" s="8"/>
      <c r="D8053" s="8"/>
      <c r="E8053" s="9"/>
    </row>
    <row r="8054" spans="1:5" ht="12" customHeight="1" x14ac:dyDescent="0.3">
      <c r="A8054" s="6"/>
      <c r="B8054" s="7"/>
      <c r="C8054" s="8"/>
      <c r="D8054" s="8"/>
      <c r="E8054" s="9"/>
    </row>
    <row r="8055" spans="1:5" ht="12" customHeight="1" x14ac:dyDescent="0.3">
      <c r="A8055" s="6"/>
      <c r="B8055" s="7"/>
      <c r="C8055" s="8"/>
      <c r="D8055" s="8"/>
      <c r="E8055" s="9"/>
    </row>
    <row r="8056" spans="1:5" ht="12" customHeight="1" x14ac:dyDescent="0.3">
      <c r="A8056" s="6"/>
      <c r="B8056" s="7"/>
      <c r="C8056" s="8"/>
      <c r="D8056" s="8"/>
      <c r="E8056" s="9"/>
    </row>
    <row r="8057" spans="1:5" ht="12" customHeight="1" x14ac:dyDescent="0.3">
      <c r="A8057" s="6"/>
      <c r="B8057" s="7"/>
      <c r="C8057" s="8"/>
      <c r="D8057" s="8"/>
      <c r="E8057" s="9"/>
    </row>
    <row r="8058" spans="1:5" ht="12" customHeight="1" x14ac:dyDescent="0.3">
      <c r="A8058" s="6"/>
      <c r="B8058" s="7"/>
      <c r="C8058" s="8"/>
      <c r="D8058" s="8"/>
      <c r="E8058" s="9"/>
    </row>
    <row r="8059" spans="1:5" ht="12" customHeight="1" x14ac:dyDescent="0.3">
      <c r="A8059" s="6"/>
      <c r="B8059" s="7"/>
      <c r="C8059" s="8"/>
      <c r="D8059" s="8"/>
      <c r="E8059" s="9"/>
    </row>
    <row r="8060" spans="1:5" ht="12" customHeight="1" x14ac:dyDescent="0.3">
      <c r="A8060" s="6"/>
      <c r="B8060" s="7"/>
      <c r="C8060" s="8"/>
      <c r="D8060" s="8"/>
      <c r="E8060" s="9"/>
    </row>
    <row r="8061" spans="1:5" ht="12" customHeight="1" x14ac:dyDescent="0.3">
      <c r="A8061" s="6"/>
      <c r="B8061" s="7"/>
      <c r="C8061" s="8"/>
      <c r="D8061" s="8"/>
      <c r="E8061" s="9"/>
    </row>
    <row r="8062" spans="1:5" ht="12" customHeight="1" x14ac:dyDescent="0.3">
      <c r="A8062" s="6"/>
      <c r="B8062" s="7"/>
      <c r="C8062" s="8"/>
      <c r="D8062" s="8"/>
      <c r="E8062" s="9"/>
    </row>
    <row r="8063" spans="1:5" ht="12" customHeight="1" x14ac:dyDescent="0.3">
      <c r="A8063" s="6"/>
      <c r="B8063" s="7"/>
      <c r="C8063" s="8"/>
      <c r="D8063" s="8"/>
      <c r="E8063" s="9"/>
    </row>
    <row r="8064" spans="1:5" ht="12" customHeight="1" x14ac:dyDescent="0.3">
      <c r="A8064" s="6"/>
      <c r="B8064" s="7"/>
      <c r="C8064" s="8"/>
      <c r="D8064" s="8"/>
      <c r="E8064" s="9"/>
    </row>
    <row r="8065" spans="1:5" ht="12" customHeight="1" x14ac:dyDescent="0.3">
      <c r="A8065" s="6"/>
      <c r="B8065" s="7"/>
      <c r="C8065" s="8"/>
      <c r="D8065" s="8"/>
      <c r="E8065" s="9"/>
    </row>
    <row r="8066" spans="1:5" ht="12" customHeight="1" x14ac:dyDescent="0.3">
      <c r="A8066" s="6"/>
      <c r="B8066" s="7"/>
      <c r="C8066" s="8"/>
      <c r="D8066" s="8"/>
      <c r="E8066" s="9"/>
    </row>
    <row r="8067" spans="1:5" ht="12" customHeight="1" x14ac:dyDescent="0.3">
      <c r="A8067" s="6"/>
      <c r="B8067" s="7"/>
      <c r="C8067" s="8"/>
      <c r="D8067" s="8"/>
      <c r="E8067" s="9"/>
    </row>
    <row r="8068" spans="1:5" ht="12" customHeight="1" x14ac:dyDescent="0.3">
      <c r="A8068" s="6"/>
      <c r="B8068" s="7"/>
      <c r="C8068" s="8"/>
      <c r="D8068" s="8"/>
      <c r="E8068" s="9"/>
    </row>
    <row r="8069" spans="1:5" ht="12" customHeight="1" x14ac:dyDescent="0.3">
      <c r="A8069" s="6"/>
      <c r="B8069" s="7"/>
      <c r="C8069" s="8"/>
      <c r="D8069" s="8"/>
      <c r="E8069" s="9"/>
    </row>
    <row r="8070" spans="1:5" ht="12" customHeight="1" x14ac:dyDescent="0.3">
      <c r="A8070" s="6"/>
      <c r="B8070" s="7"/>
      <c r="C8070" s="8"/>
      <c r="D8070" s="8"/>
      <c r="E8070" s="9"/>
    </row>
    <row r="8071" spans="1:5" ht="12" customHeight="1" x14ac:dyDescent="0.3">
      <c r="A8071" s="6"/>
      <c r="B8071" s="7"/>
      <c r="C8071" s="8"/>
      <c r="D8071" s="8"/>
      <c r="E8071" s="9"/>
    </row>
    <row r="8072" spans="1:5" ht="12" customHeight="1" x14ac:dyDescent="0.3">
      <c r="A8072" s="6"/>
      <c r="B8072" s="7"/>
      <c r="C8072" s="8"/>
      <c r="D8072" s="8"/>
      <c r="E8072" s="9"/>
    </row>
    <row r="8073" spans="1:5" ht="12" customHeight="1" x14ac:dyDescent="0.3">
      <c r="A8073" s="6"/>
      <c r="B8073" s="7"/>
      <c r="C8073" s="8"/>
      <c r="D8073" s="8"/>
      <c r="E8073" s="9"/>
    </row>
    <row r="8074" spans="1:5" ht="12" customHeight="1" x14ac:dyDescent="0.3">
      <c r="A8074" s="6"/>
      <c r="B8074" s="7"/>
      <c r="C8074" s="8"/>
      <c r="D8074" s="8"/>
      <c r="E8074" s="9"/>
    </row>
    <row r="8075" spans="1:5" ht="12" customHeight="1" x14ac:dyDescent="0.3">
      <c r="A8075" s="6"/>
      <c r="B8075" s="7"/>
      <c r="C8075" s="8"/>
      <c r="D8075" s="8"/>
      <c r="E8075" s="9"/>
    </row>
    <row r="8076" spans="1:5" ht="12" customHeight="1" x14ac:dyDescent="0.3">
      <c r="A8076" s="6"/>
      <c r="B8076" s="7"/>
      <c r="C8076" s="8"/>
      <c r="D8076" s="8"/>
      <c r="E8076" s="9"/>
    </row>
    <row r="8077" spans="1:5" ht="12" customHeight="1" x14ac:dyDescent="0.3">
      <c r="A8077" s="6"/>
      <c r="B8077" s="7"/>
      <c r="C8077" s="8"/>
      <c r="D8077" s="8"/>
      <c r="E8077" s="9"/>
    </row>
    <row r="8078" spans="1:5" ht="12" customHeight="1" x14ac:dyDescent="0.3">
      <c r="A8078" s="6"/>
      <c r="B8078" s="7"/>
      <c r="C8078" s="8"/>
      <c r="D8078" s="8"/>
      <c r="E8078" s="9"/>
    </row>
    <row r="8079" spans="1:5" ht="12" customHeight="1" x14ac:dyDescent="0.3">
      <c r="A8079" s="6"/>
      <c r="B8079" s="7"/>
      <c r="C8079" s="8"/>
      <c r="D8079" s="8"/>
      <c r="E8079" s="9"/>
    </row>
    <row r="8080" spans="1:5" ht="12" customHeight="1" x14ac:dyDescent="0.3">
      <c r="A8080" s="6"/>
      <c r="B8080" s="7"/>
      <c r="C8080" s="8"/>
      <c r="D8080" s="8"/>
      <c r="E8080" s="9"/>
    </row>
    <row r="8081" spans="1:5" ht="12" customHeight="1" x14ac:dyDescent="0.3">
      <c r="A8081" s="6"/>
      <c r="B8081" s="7"/>
      <c r="C8081" s="8"/>
      <c r="D8081" s="8"/>
      <c r="E8081" s="9"/>
    </row>
    <row r="8082" spans="1:5" ht="12" customHeight="1" x14ac:dyDescent="0.3">
      <c r="A8082" s="6"/>
      <c r="B8082" s="7"/>
      <c r="C8082" s="8"/>
      <c r="D8082" s="8"/>
      <c r="E8082" s="9"/>
    </row>
    <row r="8083" spans="1:5" ht="12" customHeight="1" x14ac:dyDescent="0.3">
      <c r="A8083" s="6"/>
      <c r="B8083" s="7"/>
      <c r="C8083" s="8"/>
      <c r="D8083" s="8"/>
      <c r="E8083" s="9"/>
    </row>
    <row r="8084" spans="1:5" ht="12" customHeight="1" x14ac:dyDescent="0.3">
      <c r="A8084" s="6"/>
      <c r="B8084" s="7"/>
      <c r="C8084" s="8"/>
      <c r="D8084" s="8"/>
      <c r="E8084" s="9"/>
    </row>
    <row r="8085" spans="1:5" ht="12" customHeight="1" x14ac:dyDescent="0.3">
      <c r="A8085" s="6"/>
      <c r="B8085" s="7"/>
      <c r="C8085" s="8"/>
      <c r="D8085" s="8"/>
      <c r="E8085" s="9"/>
    </row>
    <row r="8086" spans="1:5" ht="12" customHeight="1" x14ac:dyDescent="0.3">
      <c r="A8086" s="6"/>
      <c r="B8086" s="7"/>
      <c r="C8086" s="8"/>
      <c r="D8086" s="8"/>
      <c r="E8086" s="9"/>
    </row>
    <row r="8087" spans="1:5" ht="12" customHeight="1" x14ac:dyDescent="0.3">
      <c r="A8087" s="6"/>
      <c r="B8087" s="7"/>
      <c r="C8087" s="8"/>
      <c r="D8087" s="8"/>
      <c r="E8087" s="9"/>
    </row>
    <row r="8088" spans="1:5" ht="12" customHeight="1" x14ac:dyDescent="0.3">
      <c r="A8088" s="6"/>
      <c r="B8088" s="7"/>
      <c r="C8088" s="8"/>
      <c r="D8088" s="8"/>
      <c r="E8088" s="9"/>
    </row>
    <row r="8089" spans="1:5" ht="12" customHeight="1" x14ac:dyDescent="0.3">
      <c r="A8089" s="6"/>
      <c r="B8089" s="7"/>
      <c r="C8089" s="8"/>
      <c r="D8089" s="8"/>
      <c r="E8089" s="9"/>
    </row>
    <row r="8090" spans="1:5" ht="12" customHeight="1" x14ac:dyDescent="0.3">
      <c r="A8090" s="6"/>
      <c r="B8090" s="7"/>
      <c r="C8090" s="8"/>
      <c r="D8090" s="8"/>
      <c r="E8090" s="9"/>
    </row>
    <row r="8091" spans="1:5" ht="12" customHeight="1" x14ac:dyDescent="0.3">
      <c r="A8091" s="6"/>
      <c r="B8091" s="7"/>
      <c r="C8091" s="8"/>
      <c r="D8091" s="8"/>
      <c r="E8091" s="9"/>
    </row>
    <row r="8092" spans="1:5" ht="12" customHeight="1" x14ac:dyDescent="0.3">
      <c r="A8092" s="6"/>
      <c r="B8092" s="7"/>
      <c r="C8092" s="8"/>
      <c r="D8092" s="8"/>
      <c r="E8092" s="9"/>
    </row>
    <row r="8093" spans="1:5" ht="12" customHeight="1" x14ac:dyDescent="0.3">
      <c r="A8093" s="6"/>
      <c r="B8093" s="7"/>
      <c r="C8093" s="8"/>
      <c r="D8093" s="8"/>
      <c r="E8093" s="9"/>
    </row>
    <row r="8094" spans="1:5" ht="12" customHeight="1" x14ac:dyDescent="0.3">
      <c r="A8094" s="6"/>
      <c r="B8094" s="7"/>
      <c r="C8094" s="8"/>
      <c r="D8094" s="8"/>
      <c r="E8094" s="9"/>
    </row>
    <row r="8095" spans="1:5" ht="12" customHeight="1" x14ac:dyDescent="0.3">
      <c r="A8095" s="6"/>
      <c r="B8095" s="7"/>
      <c r="C8095" s="8"/>
      <c r="D8095" s="8"/>
      <c r="E8095" s="9"/>
    </row>
    <row r="8096" spans="1:5" ht="12" customHeight="1" x14ac:dyDescent="0.3">
      <c r="A8096" s="6"/>
      <c r="B8096" s="7"/>
      <c r="C8096" s="8"/>
      <c r="D8096" s="8"/>
      <c r="E8096" s="9"/>
    </row>
    <row r="8097" spans="1:5" ht="12" customHeight="1" x14ac:dyDescent="0.3">
      <c r="A8097" s="6"/>
      <c r="B8097" s="7"/>
      <c r="C8097" s="8"/>
      <c r="D8097" s="8"/>
      <c r="E8097" s="9"/>
    </row>
    <row r="8098" spans="1:5" ht="12" customHeight="1" x14ac:dyDescent="0.3">
      <c r="A8098" s="6"/>
      <c r="B8098" s="7"/>
      <c r="C8098" s="8"/>
      <c r="D8098" s="8"/>
      <c r="E8098" s="9"/>
    </row>
    <row r="8099" spans="1:5" ht="12" customHeight="1" x14ac:dyDescent="0.3">
      <c r="A8099" s="6"/>
      <c r="B8099" s="7"/>
      <c r="C8099" s="8"/>
      <c r="D8099" s="8"/>
      <c r="E8099" s="9"/>
    </row>
    <row r="8100" spans="1:5" ht="12" customHeight="1" x14ac:dyDescent="0.3">
      <c r="A8100" s="6"/>
      <c r="B8100" s="7"/>
      <c r="C8100" s="8"/>
      <c r="D8100" s="8"/>
      <c r="E8100" s="9"/>
    </row>
    <row r="8101" spans="1:5" ht="12" customHeight="1" x14ac:dyDescent="0.3">
      <c r="A8101" s="6"/>
      <c r="B8101" s="7"/>
      <c r="C8101" s="8"/>
      <c r="D8101" s="8"/>
      <c r="E8101" s="9"/>
    </row>
    <row r="8102" spans="1:5" ht="12" customHeight="1" x14ac:dyDescent="0.3">
      <c r="A8102" s="6"/>
      <c r="B8102" s="7"/>
      <c r="C8102" s="8"/>
      <c r="D8102" s="8"/>
      <c r="E8102" s="9"/>
    </row>
    <row r="8103" spans="1:5" ht="12" customHeight="1" x14ac:dyDescent="0.3">
      <c r="A8103" s="6"/>
      <c r="B8103" s="7"/>
      <c r="C8103" s="8"/>
      <c r="D8103" s="8"/>
      <c r="E8103" s="9"/>
    </row>
    <row r="8104" spans="1:5" ht="12" customHeight="1" x14ac:dyDescent="0.3">
      <c r="A8104" s="6"/>
      <c r="B8104" s="7"/>
      <c r="C8104" s="8"/>
      <c r="D8104" s="8"/>
      <c r="E8104" s="9"/>
    </row>
    <row r="8105" spans="1:5" ht="12" customHeight="1" x14ac:dyDescent="0.3">
      <c r="A8105" s="6"/>
      <c r="B8105" s="7"/>
      <c r="C8105" s="8"/>
      <c r="D8105" s="8"/>
      <c r="E8105" s="9"/>
    </row>
    <row r="8106" spans="1:5" ht="12" customHeight="1" x14ac:dyDescent="0.3">
      <c r="A8106" s="6"/>
      <c r="B8106" s="7"/>
      <c r="C8106" s="8"/>
      <c r="D8106" s="8"/>
      <c r="E8106" s="9"/>
    </row>
    <row r="8107" spans="1:5" ht="12" customHeight="1" x14ac:dyDescent="0.3">
      <c r="A8107" s="6"/>
      <c r="B8107" s="7"/>
      <c r="C8107" s="8"/>
      <c r="D8107" s="8"/>
      <c r="E8107" s="9"/>
    </row>
    <row r="8108" spans="1:5" ht="12" customHeight="1" x14ac:dyDescent="0.3">
      <c r="A8108" s="6"/>
      <c r="B8108" s="7"/>
      <c r="C8108" s="8"/>
      <c r="D8108" s="8"/>
      <c r="E8108" s="9"/>
    </row>
    <row r="8109" spans="1:5" ht="12" customHeight="1" x14ac:dyDescent="0.3">
      <c r="A8109" s="6"/>
      <c r="B8109" s="7"/>
      <c r="C8109" s="8"/>
      <c r="D8109" s="8"/>
      <c r="E8109" s="9"/>
    </row>
    <row r="8110" spans="1:5" ht="12" customHeight="1" x14ac:dyDescent="0.3">
      <c r="A8110" s="6"/>
      <c r="B8110" s="7"/>
      <c r="C8110" s="8"/>
      <c r="D8110" s="8"/>
      <c r="E8110" s="9"/>
    </row>
    <row r="8111" spans="1:5" ht="12" customHeight="1" x14ac:dyDescent="0.3">
      <c r="A8111" s="6"/>
      <c r="B8111" s="7"/>
      <c r="C8111" s="8"/>
      <c r="D8111" s="8"/>
      <c r="E8111" s="9"/>
    </row>
    <row r="8112" spans="1:5" ht="12" customHeight="1" x14ac:dyDescent="0.3">
      <c r="A8112" s="6"/>
      <c r="B8112" s="7"/>
      <c r="C8112" s="8"/>
      <c r="D8112" s="8"/>
      <c r="E8112" s="9"/>
    </row>
    <row r="8113" spans="1:5" ht="12" customHeight="1" x14ac:dyDescent="0.3">
      <c r="A8113" s="6"/>
      <c r="B8113" s="7"/>
      <c r="C8113" s="8"/>
      <c r="D8113" s="8"/>
      <c r="E8113" s="9"/>
    </row>
    <row r="8114" spans="1:5" ht="12" customHeight="1" x14ac:dyDescent="0.3">
      <c r="A8114" s="6"/>
      <c r="B8114" s="7"/>
      <c r="C8114" s="8"/>
      <c r="D8114" s="8"/>
      <c r="E8114" s="9"/>
    </row>
    <row r="8115" spans="1:5" ht="12" customHeight="1" x14ac:dyDescent="0.3">
      <c r="A8115" s="6"/>
      <c r="B8115" s="7"/>
      <c r="C8115" s="8"/>
      <c r="D8115" s="8"/>
      <c r="E8115" s="9"/>
    </row>
    <row r="8116" spans="1:5" ht="12" customHeight="1" x14ac:dyDescent="0.3">
      <c r="A8116" s="6"/>
      <c r="B8116" s="7"/>
      <c r="C8116" s="8"/>
      <c r="D8116" s="8"/>
      <c r="E8116" s="9"/>
    </row>
    <row r="8117" spans="1:5" ht="12" customHeight="1" x14ac:dyDescent="0.3">
      <c r="A8117" s="6"/>
      <c r="B8117" s="7"/>
      <c r="C8117" s="8"/>
      <c r="D8117" s="8"/>
      <c r="E8117" s="9"/>
    </row>
    <row r="8118" spans="1:5" ht="12" customHeight="1" x14ac:dyDescent="0.3">
      <c r="A8118" s="6"/>
      <c r="B8118" s="7"/>
      <c r="C8118" s="8"/>
      <c r="D8118" s="8"/>
      <c r="E8118" s="9"/>
    </row>
    <row r="8119" spans="1:5" ht="12" customHeight="1" x14ac:dyDescent="0.3">
      <c r="A8119" s="6"/>
      <c r="B8119" s="7"/>
      <c r="C8119" s="8"/>
      <c r="D8119" s="8"/>
      <c r="E8119" s="9"/>
    </row>
    <row r="8120" spans="1:5" ht="12" customHeight="1" x14ac:dyDescent="0.3">
      <c r="A8120" s="6"/>
      <c r="B8120" s="7"/>
      <c r="C8120" s="8"/>
      <c r="D8120" s="8"/>
      <c r="E8120" s="9"/>
    </row>
    <row r="8121" spans="1:5" ht="12" customHeight="1" x14ac:dyDescent="0.3">
      <c r="A8121" s="6"/>
      <c r="B8121" s="7"/>
      <c r="C8121" s="8"/>
      <c r="D8121" s="8"/>
      <c r="E8121" s="9"/>
    </row>
    <row r="8122" spans="1:5" ht="12" customHeight="1" x14ac:dyDescent="0.3">
      <c r="A8122" s="6"/>
      <c r="B8122" s="7"/>
      <c r="C8122" s="8"/>
      <c r="D8122" s="8"/>
      <c r="E8122" s="9"/>
    </row>
    <row r="8123" spans="1:5" ht="12" customHeight="1" x14ac:dyDescent="0.3">
      <c r="A8123" s="6"/>
      <c r="B8123" s="7"/>
      <c r="C8123" s="8"/>
      <c r="D8123" s="8"/>
      <c r="E8123" s="9"/>
    </row>
    <row r="8124" spans="1:5" ht="12" customHeight="1" x14ac:dyDescent="0.3">
      <c r="A8124" s="6"/>
      <c r="B8124" s="7"/>
      <c r="C8124" s="8"/>
      <c r="D8124" s="8"/>
      <c r="E8124" s="9"/>
    </row>
    <row r="8125" spans="1:5" ht="12" customHeight="1" x14ac:dyDescent="0.3">
      <c r="A8125" s="6"/>
      <c r="B8125" s="7"/>
      <c r="C8125" s="8"/>
      <c r="D8125" s="8"/>
      <c r="E8125" s="9"/>
    </row>
    <row r="8126" spans="1:5" ht="12" customHeight="1" x14ac:dyDescent="0.3">
      <c r="A8126" s="6"/>
      <c r="B8126" s="7"/>
      <c r="C8126" s="8"/>
      <c r="D8126" s="8"/>
      <c r="E8126" s="9"/>
    </row>
    <row r="8127" spans="1:5" ht="12" customHeight="1" x14ac:dyDescent="0.3">
      <c r="A8127" s="6"/>
      <c r="B8127" s="7"/>
      <c r="C8127" s="8"/>
      <c r="D8127" s="8"/>
      <c r="E8127" s="9"/>
    </row>
    <row r="8128" spans="1:5" ht="12" customHeight="1" x14ac:dyDescent="0.3">
      <c r="A8128" s="6"/>
      <c r="B8128" s="7"/>
      <c r="C8128" s="8"/>
      <c r="D8128" s="8"/>
      <c r="E8128" s="9"/>
    </row>
    <row r="8129" spans="1:5" ht="12" customHeight="1" x14ac:dyDescent="0.3">
      <c r="A8129" s="6"/>
      <c r="B8129" s="7"/>
      <c r="C8129" s="8"/>
      <c r="D8129" s="8"/>
      <c r="E8129" s="9"/>
    </row>
    <row r="8130" spans="1:5" ht="12" customHeight="1" x14ac:dyDescent="0.3">
      <c r="A8130" s="6"/>
      <c r="B8130" s="7"/>
      <c r="C8130" s="8"/>
      <c r="D8130" s="8"/>
      <c r="E8130" s="9"/>
    </row>
    <row r="8131" spans="1:5" ht="12" customHeight="1" x14ac:dyDescent="0.3">
      <c r="A8131" s="6"/>
      <c r="B8131" s="7"/>
      <c r="C8131" s="8"/>
      <c r="D8131" s="8"/>
      <c r="E8131" s="9"/>
    </row>
    <row r="8132" spans="1:5" ht="12" customHeight="1" x14ac:dyDescent="0.3">
      <c r="A8132" s="6"/>
      <c r="B8132" s="7"/>
      <c r="C8132" s="8"/>
      <c r="D8132" s="8"/>
      <c r="E8132" s="9"/>
    </row>
    <row r="8133" spans="1:5" ht="12" customHeight="1" x14ac:dyDescent="0.3">
      <c r="A8133" s="6"/>
      <c r="B8133" s="7"/>
      <c r="C8133" s="8"/>
      <c r="D8133" s="8"/>
      <c r="E8133" s="9"/>
    </row>
    <row r="8134" spans="1:5" ht="12" customHeight="1" x14ac:dyDescent="0.3">
      <c r="A8134" s="6"/>
      <c r="B8134" s="7"/>
      <c r="C8134" s="8"/>
      <c r="D8134" s="8"/>
      <c r="E8134" s="9"/>
    </row>
    <row r="8135" spans="1:5" ht="12" customHeight="1" x14ac:dyDescent="0.3">
      <c r="A8135" s="6"/>
      <c r="B8135" s="7"/>
      <c r="C8135" s="8"/>
      <c r="D8135" s="8"/>
      <c r="E8135" s="9"/>
    </row>
    <row r="8136" spans="1:5" ht="12" customHeight="1" x14ac:dyDescent="0.3">
      <c r="A8136" s="6"/>
      <c r="B8136" s="7"/>
      <c r="C8136" s="8"/>
      <c r="D8136" s="8"/>
      <c r="E8136" s="9"/>
    </row>
    <row r="8137" spans="1:5" ht="12" customHeight="1" x14ac:dyDescent="0.3">
      <c r="A8137" s="6"/>
      <c r="B8137" s="7"/>
      <c r="C8137" s="8"/>
      <c r="D8137" s="8"/>
      <c r="E8137" s="9"/>
    </row>
    <row r="8138" spans="1:5" ht="12" customHeight="1" x14ac:dyDescent="0.3">
      <c r="A8138" s="6"/>
      <c r="B8138" s="7"/>
      <c r="C8138" s="8"/>
      <c r="D8138" s="8"/>
      <c r="E8138" s="9"/>
    </row>
    <row r="8139" spans="1:5" ht="12" customHeight="1" x14ac:dyDescent="0.3">
      <c r="A8139" s="6"/>
      <c r="B8139" s="7"/>
      <c r="C8139" s="8"/>
      <c r="D8139" s="8"/>
      <c r="E8139" s="9"/>
    </row>
    <row r="8140" spans="1:5" ht="12" customHeight="1" x14ac:dyDescent="0.3">
      <c r="A8140" s="6"/>
      <c r="B8140" s="7"/>
      <c r="C8140" s="8"/>
      <c r="D8140" s="8"/>
      <c r="E8140" s="9"/>
    </row>
    <row r="8141" spans="1:5" ht="12" customHeight="1" x14ac:dyDescent="0.3">
      <c r="A8141" s="6"/>
      <c r="B8141" s="7"/>
      <c r="C8141" s="8"/>
      <c r="D8141" s="8"/>
      <c r="E8141" s="9"/>
    </row>
    <row r="8142" spans="1:5" ht="12" customHeight="1" x14ac:dyDescent="0.3">
      <c r="A8142" s="6"/>
      <c r="B8142" s="7"/>
      <c r="C8142" s="8"/>
      <c r="D8142" s="8"/>
      <c r="E8142" s="9"/>
    </row>
    <row r="8143" spans="1:5" ht="12" customHeight="1" x14ac:dyDescent="0.3">
      <c r="A8143" s="6"/>
      <c r="B8143" s="7"/>
      <c r="C8143" s="8"/>
      <c r="D8143" s="8"/>
      <c r="E8143" s="9"/>
    </row>
    <row r="8144" spans="1:5" ht="12" customHeight="1" x14ac:dyDescent="0.3">
      <c r="A8144" s="6"/>
      <c r="B8144" s="7"/>
      <c r="C8144" s="8"/>
      <c r="D8144" s="8"/>
      <c r="E8144" s="9"/>
    </row>
    <row r="8145" spans="1:5" ht="12" customHeight="1" x14ac:dyDescent="0.3">
      <c r="A8145" s="6"/>
      <c r="B8145" s="7"/>
      <c r="C8145" s="8"/>
      <c r="D8145" s="8"/>
      <c r="E8145" s="9"/>
    </row>
    <row r="8146" spans="1:5" ht="12" customHeight="1" x14ac:dyDescent="0.3">
      <c r="A8146" s="6"/>
      <c r="B8146" s="7"/>
      <c r="C8146" s="8"/>
      <c r="D8146" s="8"/>
      <c r="E8146" s="9"/>
    </row>
    <row r="8147" spans="1:5" ht="12" customHeight="1" x14ac:dyDescent="0.3">
      <c r="A8147" s="6"/>
      <c r="B8147" s="7"/>
      <c r="C8147" s="8"/>
      <c r="D8147" s="8"/>
      <c r="E8147" s="9"/>
    </row>
    <row r="8148" spans="1:5" ht="12" customHeight="1" x14ac:dyDescent="0.3">
      <c r="A8148" s="6"/>
      <c r="B8148" s="7"/>
      <c r="C8148" s="8"/>
      <c r="D8148" s="8"/>
      <c r="E8148" s="9"/>
    </row>
    <row r="8149" spans="1:5" ht="12" customHeight="1" x14ac:dyDescent="0.3">
      <c r="A8149" s="6"/>
      <c r="B8149" s="7"/>
      <c r="C8149" s="8"/>
      <c r="D8149" s="8"/>
      <c r="E8149" s="9"/>
    </row>
    <row r="8150" spans="1:5" ht="12" customHeight="1" x14ac:dyDescent="0.3">
      <c r="A8150" s="6"/>
      <c r="B8150" s="7"/>
      <c r="C8150" s="8"/>
      <c r="D8150" s="8"/>
      <c r="E8150" s="9"/>
    </row>
    <row r="8151" spans="1:5" ht="12" customHeight="1" x14ac:dyDescent="0.3">
      <c r="A8151" s="6"/>
      <c r="B8151" s="7"/>
      <c r="C8151" s="8"/>
      <c r="D8151" s="8"/>
      <c r="E8151" s="9"/>
    </row>
    <row r="8152" spans="1:5" ht="12" customHeight="1" x14ac:dyDescent="0.3">
      <c r="A8152" s="6"/>
      <c r="B8152" s="7"/>
      <c r="C8152" s="8"/>
      <c r="D8152" s="8"/>
      <c r="E8152" s="9"/>
    </row>
    <row r="8153" spans="1:5" ht="12" customHeight="1" x14ac:dyDescent="0.3">
      <c r="A8153" s="6"/>
      <c r="B8153" s="7"/>
      <c r="C8153" s="8"/>
      <c r="D8153" s="8"/>
      <c r="E8153" s="9"/>
    </row>
    <row r="8154" spans="1:5" ht="12" customHeight="1" x14ac:dyDescent="0.3">
      <c r="A8154" s="6"/>
      <c r="B8154" s="7"/>
      <c r="C8154" s="8"/>
      <c r="D8154" s="8"/>
      <c r="E8154" s="9"/>
    </row>
    <row r="8155" spans="1:5" ht="12" customHeight="1" x14ac:dyDescent="0.3">
      <c r="A8155" s="6"/>
      <c r="B8155" s="7"/>
      <c r="C8155" s="8"/>
      <c r="D8155" s="8"/>
      <c r="E8155" s="9"/>
    </row>
  </sheetData>
  <conditionalFormatting sqref="E1:E8155">
    <cfRule type="cellIs" dxfId="1" priority="1" operator="greaterThan">
      <formula>1000</formula>
    </cfRule>
    <cfRule type="cellIs" dxfId="0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7902"/>
  <sheetViews>
    <sheetView workbookViewId="0">
      <selection sqref="A1:B7902"/>
    </sheetView>
  </sheetViews>
  <sheetFormatPr defaultColWidth="14.3984375" defaultRowHeight="15" customHeight="1" x14ac:dyDescent="0.3"/>
  <cols>
    <col min="1" max="1" width="67.09765625" customWidth="1"/>
    <col min="2" max="2" width="60.8984375" customWidth="1"/>
    <col min="3" max="6" width="8.69921875" customWidth="1"/>
  </cols>
  <sheetData>
    <row r="1" spans="1:2" ht="12" customHeight="1" x14ac:dyDescent="0.3">
      <c r="A1" s="10" t="s">
        <v>7696</v>
      </c>
      <c r="B1" s="11" t="s">
        <v>7697</v>
      </c>
    </row>
    <row r="2" spans="1:2" ht="12" customHeight="1" x14ac:dyDescent="0.3">
      <c r="A2" s="11" t="s">
        <v>3280</v>
      </c>
      <c r="B2" s="11" t="s">
        <v>7698</v>
      </c>
    </row>
    <row r="3" spans="1:2" ht="12" customHeight="1" x14ac:dyDescent="0.3">
      <c r="A3" s="11" t="s">
        <v>2606</v>
      </c>
      <c r="B3" s="11" t="s">
        <v>7699</v>
      </c>
    </row>
    <row r="4" spans="1:2" ht="12" customHeight="1" x14ac:dyDescent="0.3">
      <c r="A4" s="11" t="s">
        <v>2524</v>
      </c>
      <c r="B4" s="11" t="s">
        <v>7700</v>
      </c>
    </row>
    <row r="5" spans="1:2" ht="12" customHeight="1" x14ac:dyDescent="0.3">
      <c r="A5" s="11" t="s">
        <v>4401</v>
      </c>
      <c r="B5" s="11" t="s">
        <v>7701</v>
      </c>
    </row>
    <row r="6" spans="1:2" ht="12" customHeight="1" x14ac:dyDescent="0.3">
      <c r="A6" s="11" t="s">
        <v>7506</v>
      </c>
      <c r="B6" s="11" t="s">
        <v>7702</v>
      </c>
    </row>
    <row r="7" spans="1:2" ht="12" customHeight="1" x14ac:dyDescent="0.3">
      <c r="A7" s="11" t="s">
        <v>5322</v>
      </c>
      <c r="B7" s="11" t="s">
        <v>7703</v>
      </c>
    </row>
    <row r="8" spans="1:2" ht="12" customHeight="1" x14ac:dyDescent="0.3">
      <c r="A8" s="11" t="s">
        <v>1591</v>
      </c>
      <c r="B8" s="11" t="s">
        <v>7704</v>
      </c>
    </row>
    <row r="9" spans="1:2" ht="12" customHeight="1" x14ac:dyDescent="0.3">
      <c r="A9" s="11" t="s">
        <v>4269</v>
      </c>
      <c r="B9" s="11" t="s">
        <v>7705</v>
      </c>
    </row>
    <row r="10" spans="1:2" ht="12" customHeight="1" x14ac:dyDescent="0.3">
      <c r="A10" s="11" t="s">
        <v>6412</v>
      </c>
      <c r="B10" s="11" t="s">
        <v>7706</v>
      </c>
    </row>
    <row r="11" spans="1:2" ht="12" customHeight="1" x14ac:dyDescent="0.3">
      <c r="A11" s="11" t="s">
        <v>7293</v>
      </c>
      <c r="B11" s="11" t="s">
        <v>7707</v>
      </c>
    </row>
    <row r="12" spans="1:2" ht="12" customHeight="1" x14ac:dyDescent="0.3">
      <c r="A12" s="11" t="s">
        <v>6158</v>
      </c>
      <c r="B12" s="11" t="s">
        <v>7708</v>
      </c>
    </row>
    <row r="13" spans="1:2" ht="12" customHeight="1" x14ac:dyDescent="0.3">
      <c r="A13" s="11" t="s">
        <v>482</v>
      </c>
      <c r="B13" s="11" t="s">
        <v>7709</v>
      </c>
    </row>
    <row r="14" spans="1:2" ht="12" customHeight="1" x14ac:dyDescent="0.3">
      <c r="A14" s="11" t="s">
        <v>6512</v>
      </c>
      <c r="B14" s="11" t="s">
        <v>7710</v>
      </c>
    </row>
    <row r="15" spans="1:2" ht="12" customHeight="1" x14ac:dyDescent="0.3">
      <c r="A15" s="11" t="s">
        <v>5166</v>
      </c>
      <c r="B15" s="11" t="s">
        <v>7711</v>
      </c>
    </row>
    <row r="16" spans="1:2" ht="12" customHeight="1" x14ac:dyDescent="0.3">
      <c r="A16" s="11" t="s">
        <v>4848</v>
      </c>
      <c r="B16" s="11" t="s">
        <v>7712</v>
      </c>
    </row>
    <row r="17" spans="1:2" ht="12" customHeight="1" x14ac:dyDescent="0.3">
      <c r="A17" s="11" t="s">
        <v>6413</v>
      </c>
      <c r="B17" s="11" t="s">
        <v>7713</v>
      </c>
    </row>
    <row r="18" spans="1:2" ht="12" customHeight="1" x14ac:dyDescent="0.3">
      <c r="A18" s="11" t="s">
        <v>6000</v>
      </c>
      <c r="B18" s="11" t="s">
        <v>7714</v>
      </c>
    </row>
    <row r="19" spans="1:2" ht="12" customHeight="1" x14ac:dyDescent="0.3">
      <c r="A19" s="11" t="s">
        <v>5790</v>
      </c>
      <c r="B19" s="11" t="s">
        <v>7715</v>
      </c>
    </row>
    <row r="20" spans="1:2" ht="12" customHeight="1" x14ac:dyDescent="0.3">
      <c r="A20" s="11" t="s">
        <v>7237</v>
      </c>
      <c r="B20" s="11" t="s">
        <v>7716</v>
      </c>
    </row>
    <row r="21" spans="1:2" ht="12" customHeight="1" x14ac:dyDescent="0.3">
      <c r="A21" s="11" t="s">
        <v>7238</v>
      </c>
      <c r="B21" s="11" t="s">
        <v>7717</v>
      </c>
    </row>
    <row r="22" spans="1:2" ht="12" customHeight="1" x14ac:dyDescent="0.3">
      <c r="A22" s="11" t="s">
        <v>7239</v>
      </c>
      <c r="B22" s="11" t="s">
        <v>7718</v>
      </c>
    </row>
    <row r="23" spans="1:2" ht="12" customHeight="1" x14ac:dyDescent="0.3">
      <c r="A23" s="11" t="s">
        <v>7241</v>
      </c>
      <c r="B23" s="11" t="s">
        <v>7719</v>
      </c>
    </row>
    <row r="24" spans="1:2" ht="12" customHeight="1" x14ac:dyDescent="0.3">
      <c r="A24" s="11" t="s">
        <v>7240</v>
      </c>
      <c r="B24" s="11" t="s">
        <v>7720</v>
      </c>
    </row>
    <row r="25" spans="1:2" ht="12" customHeight="1" x14ac:dyDescent="0.3">
      <c r="A25" s="11" t="s">
        <v>5075</v>
      </c>
      <c r="B25" s="11" t="s">
        <v>7721</v>
      </c>
    </row>
    <row r="26" spans="1:2" ht="12" customHeight="1" x14ac:dyDescent="0.3">
      <c r="A26" s="11" t="s">
        <v>6543</v>
      </c>
      <c r="B26" s="11" t="s">
        <v>7722</v>
      </c>
    </row>
    <row r="27" spans="1:2" ht="12" customHeight="1" x14ac:dyDescent="0.3">
      <c r="A27" s="11" t="s">
        <v>1966</v>
      </c>
      <c r="B27" s="11" t="s">
        <v>7723</v>
      </c>
    </row>
    <row r="28" spans="1:2" ht="12" customHeight="1" x14ac:dyDescent="0.3">
      <c r="A28" s="11" t="s">
        <v>4563</v>
      </c>
      <c r="B28" s="11" t="s">
        <v>7724</v>
      </c>
    </row>
    <row r="29" spans="1:2" ht="12" customHeight="1" x14ac:dyDescent="0.3">
      <c r="A29" s="11" t="s">
        <v>2352</v>
      </c>
      <c r="B29" s="11" t="s">
        <v>7725</v>
      </c>
    </row>
    <row r="30" spans="1:2" ht="12" customHeight="1" x14ac:dyDescent="0.3">
      <c r="A30" s="11" t="s">
        <v>2462</v>
      </c>
      <c r="B30" s="11" t="s">
        <v>7726</v>
      </c>
    </row>
    <row r="31" spans="1:2" ht="12" customHeight="1" x14ac:dyDescent="0.3">
      <c r="A31" s="11" t="s">
        <v>4788</v>
      </c>
      <c r="B31" s="11" t="s">
        <v>7727</v>
      </c>
    </row>
    <row r="32" spans="1:2" ht="12" customHeight="1" x14ac:dyDescent="0.3">
      <c r="A32" s="11" t="s">
        <v>6544</v>
      </c>
      <c r="B32" s="11" t="s">
        <v>7728</v>
      </c>
    </row>
    <row r="33" spans="1:2" ht="12" customHeight="1" x14ac:dyDescent="0.3">
      <c r="A33" s="11" t="s">
        <v>6895</v>
      </c>
      <c r="B33" s="11" t="s">
        <v>7729</v>
      </c>
    </row>
    <row r="34" spans="1:2" ht="12" customHeight="1" x14ac:dyDescent="0.3">
      <c r="A34" s="11" t="s">
        <v>4715</v>
      </c>
      <c r="B34" s="11" t="s">
        <v>7730</v>
      </c>
    </row>
    <row r="35" spans="1:2" ht="12" customHeight="1" x14ac:dyDescent="0.3">
      <c r="A35" s="11" t="s">
        <v>4530</v>
      </c>
      <c r="B35" s="11" t="s">
        <v>7731</v>
      </c>
    </row>
    <row r="36" spans="1:2" ht="12" customHeight="1" x14ac:dyDescent="0.3">
      <c r="A36" s="11" t="s">
        <v>5472</v>
      </c>
      <c r="B36" s="11" t="s">
        <v>7732</v>
      </c>
    </row>
    <row r="37" spans="1:2" ht="12" customHeight="1" x14ac:dyDescent="0.3">
      <c r="A37" s="11" t="s">
        <v>5556</v>
      </c>
      <c r="B37" s="11" t="s">
        <v>7733</v>
      </c>
    </row>
    <row r="38" spans="1:2" ht="12" customHeight="1" x14ac:dyDescent="0.3">
      <c r="A38" s="11" t="s">
        <v>6219</v>
      </c>
      <c r="B38" s="11" t="s">
        <v>7734</v>
      </c>
    </row>
    <row r="39" spans="1:2" ht="12" customHeight="1" x14ac:dyDescent="0.3">
      <c r="A39" s="11" t="s">
        <v>4716</v>
      </c>
      <c r="B39" s="11" t="s">
        <v>7735</v>
      </c>
    </row>
    <row r="40" spans="1:2" ht="12" customHeight="1" x14ac:dyDescent="0.3">
      <c r="A40" s="11" t="s">
        <v>7195</v>
      </c>
      <c r="B40" s="11" t="s">
        <v>7736</v>
      </c>
    </row>
    <row r="41" spans="1:2" ht="12" customHeight="1" x14ac:dyDescent="0.3">
      <c r="A41" s="11" t="s">
        <v>7150</v>
      </c>
      <c r="B41" s="11" t="s">
        <v>7737</v>
      </c>
    </row>
    <row r="42" spans="1:2" ht="12" customHeight="1" x14ac:dyDescent="0.3">
      <c r="A42" s="11" t="s">
        <v>843</v>
      </c>
      <c r="B42" s="11" t="s">
        <v>7738</v>
      </c>
    </row>
    <row r="43" spans="1:2" ht="12" customHeight="1" x14ac:dyDescent="0.3">
      <c r="A43" s="11" t="s">
        <v>6545</v>
      </c>
      <c r="B43" s="11" t="s">
        <v>7739</v>
      </c>
    </row>
    <row r="44" spans="1:2" ht="12" customHeight="1" x14ac:dyDescent="0.3">
      <c r="A44" s="11" t="s">
        <v>5076</v>
      </c>
      <c r="B44" s="11" t="s">
        <v>7740</v>
      </c>
    </row>
    <row r="45" spans="1:2" ht="12" customHeight="1" x14ac:dyDescent="0.3">
      <c r="A45" s="11" t="s">
        <v>6220</v>
      </c>
      <c r="B45" s="11" t="s">
        <v>7741</v>
      </c>
    </row>
    <row r="46" spans="1:2" ht="12" customHeight="1" x14ac:dyDescent="0.3">
      <c r="A46" s="11" t="s">
        <v>7242</v>
      </c>
      <c r="B46" s="11" t="s">
        <v>7742</v>
      </c>
    </row>
    <row r="47" spans="1:2" ht="12" customHeight="1" x14ac:dyDescent="0.3">
      <c r="A47" s="11" t="s">
        <v>1723</v>
      </c>
      <c r="B47" s="11" t="s">
        <v>7743</v>
      </c>
    </row>
    <row r="48" spans="1:2" ht="12" customHeight="1" x14ac:dyDescent="0.3">
      <c r="A48" s="11" t="s">
        <v>1724</v>
      </c>
      <c r="B48" s="11" t="s">
        <v>7744</v>
      </c>
    </row>
    <row r="49" spans="1:2" ht="12" customHeight="1" x14ac:dyDescent="0.3">
      <c r="A49" s="11" t="s">
        <v>3381</v>
      </c>
      <c r="B49" s="11" t="s">
        <v>7745</v>
      </c>
    </row>
    <row r="50" spans="1:2" ht="12" customHeight="1" x14ac:dyDescent="0.3">
      <c r="A50" s="11" t="s">
        <v>1967</v>
      </c>
      <c r="B50" s="11" t="s">
        <v>7746</v>
      </c>
    </row>
    <row r="51" spans="1:2" ht="12" customHeight="1" x14ac:dyDescent="0.3">
      <c r="A51" s="11" t="s">
        <v>2877</v>
      </c>
      <c r="B51" s="11" t="s">
        <v>7747</v>
      </c>
    </row>
    <row r="52" spans="1:2" ht="12" customHeight="1" x14ac:dyDescent="0.3">
      <c r="A52" s="11" t="s">
        <v>4921</v>
      </c>
      <c r="B52" s="11" t="s">
        <v>7748</v>
      </c>
    </row>
    <row r="53" spans="1:2" ht="12" customHeight="1" x14ac:dyDescent="0.3">
      <c r="A53" s="11" t="s">
        <v>5791</v>
      </c>
      <c r="B53" s="11" t="s">
        <v>7749</v>
      </c>
    </row>
    <row r="54" spans="1:2" ht="12" customHeight="1" x14ac:dyDescent="0.3">
      <c r="A54" s="11" t="s">
        <v>6773</v>
      </c>
      <c r="B54" s="11" t="s">
        <v>7750</v>
      </c>
    </row>
    <row r="55" spans="1:2" ht="12" customHeight="1" x14ac:dyDescent="0.3">
      <c r="A55" s="11" t="s">
        <v>3876</v>
      </c>
      <c r="B55" s="11" t="s">
        <v>7751</v>
      </c>
    </row>
    <row r="56" spans="1:2" ht="12" customHeight="1" x14ac:dyDescent="0.3">
      <c r="A56" s="11" t="s">
        <v>5792</v>
      </c>
      <c r="B56" s="11" t="s">
        <v>7752</v>
      </c>
    </row>
    <row r="57" spans="1:2" ht="12" customHeight="1" x14ac:dyDescent="0.3">
      <c r="A57" s="11" t="s">
        <v>7326</v>
      </c>
      <c r="B57" s="11" t="s">
        <v>7753</v>
      </c>
    </row>
    <row r="58" spans="1:2" ht="12" customHeight="1" x14ac:dyDescent="0.3">
      <c r="A58" s="11" t="s">
        <v>7217</v>
      </c>
      <c r="B58" s="11" t="s">
        <v>7754</v>
      </c>
    </row>
    <row r="59" spans="1:2" ht="12" customHeight="1" x14ac:dyDescent="0.3">
      <c r="A59" s="11" t="s">
        <v>4251</v>
      </c>
      <c r="B59" s="11" t="s">
        <v>7755</v>
      </c>
    </row>
    <row r="60" spans="1:2" ht="12" customHeight="1" x14ac:dyDescent="0.3">
      <c r="A60" s="11" t="s">
        <v>729</v>
      </c>
      <c r="B60" s="11" t="s">
        <v>7756</v>
      </c>
    </row>
    <row r="61" spans="1:2" ht="12" customHeight="1" x14ac:dyDescent="0.3">
      <c r="A61" s="11" t="s">
        <v>7757</v>
      </c>
      <c r="B61" s="11" t="s">
        <v>7758</v>
      </c>
    </row>
    <row r="62" spans="1:2" ht="12" customHeight="1" x14ac:dyDescent="0.3">
      <c r="A62" s="11" t="s">
        <v>7385</v>
      </c>
      <c r="B62" s="11" t="s">
        <v>7759</v>
      </c>
    </row>
    <row r="63" spans="1:2" ht="12" customHeight="1" x14ac:dyDescent="0.3">
      <c r="A63" s="11" t="s">
        <v>3281</v>
      </c>
      <c r="B63" s="11" t="s">
        <v>7760</v>
      </c>
    </row>
    <row r="64" spans="1:2" ht="12" customHeight="1" x14ac:dyDescent="0.3">
      <c r="A64" s="11" t="s">
        <v>2353</v>
      </c>
      <c r="B64" s="11" t="s">
        <v>7761</v>
      </c>
    </row>
    <row r="65" spans="1:2" ht="12" customHeight="1" x14ac:dyDescent="0.3">
      <c r="A65" s="11" t="s">
        <v>6774</v>
      </c>
      <c r="B65" s="11" t="s">
        <v>7762</v>
      </c>
    </row>
    <row r="66" spans="1:2" ht="12" customHeight="1" x14ac:dyDescent="0.3">
      <c r="A66" s="11" t="s">
        <v>5557</v>
      </c>
      <c r="B66" s="11" t="s">
        <v>7763</v>
      </c>
    </row>
    <row r="67" spans="1:2" ht="12" customHeight="1" x14ac:dyDescent="0.3">
      <c r="A67" s="11" t="s">
        <v>1968</v>
      </c>
      <c r="B67" s="11" t="s">
        <v>7764</v>
      </c>
    </row>
    <row r="68" spans="1:2" ht="12" customHeight="1" x14ac:dyDescent="0.3">
      <c r="A68" s="11" t="s">
        <v>3085</v>
      </c>
      <c r="B68" s="11" t="s">
        <v>7765</v>
      </c>
    </row>
    <row r="69" spans="1:2" ht="12" customHeight="1" x14ac:dyDescent="0.3">
      <c r="A69" s="11" t="s">
        <v>4922</v>
      </c>
      <c r="B69" s="11" t="s">
        <v>7766</v>
      </c>
    </row>
    <row r="70" spans="1:2" ht="12" customHeight="1" x14ac:dyDescent="0.3">
      <c r="A70" s="11" t="s">
        <v>1234</v>
      </c>
      <c r="B70" s="11" t="s">
        <v>7767</v>
      </c>
    </row>
    <row r="71" spans="1:2" ht="12" customHeight="1" x14ac:dyDescent="0.3">
      <c r="A71" s="11" t="s">
        <v>2666</v>
      </c>
      <c r="B71" s="11" t="s">
        <v>7768</v>
      </c>
    </row>
    <row r="72" spans="1:2" ht="12" customHeight="1" x14ac:dyDescent="0.3">
      <c r="A72" s="11" t="s">
        <v>396</v>
      </c>
      <c r="B72" s="11" t="s">
        <v>7769</v>
      </c>
    </row>
    <row r="73" spans="1:2" ht="12" customHeight="1" x14ac:dyDescent="0.3">
      <c r="A73" s="11" t="s">
        <v>7152</v>
      </c>
      <c r="B73" s="11" t="s">
        <v>7770</v>
      </c>
    </row>
    <row r="74" spans="1:2" ht="12" customHeight="1" x14ac:dyDescent="0.3">
      <c r="A74" s="11" t="s">
        <v>6001</v>
      </c>
      <c r="B74" s="11" t="s">
        <v>7771</v>
      </c>
    </row>
    <row r="75" spans="1:2" ht="12" customHeight="1" x14ac:dyDescent="0.3">
      <c r="A75" s="11" t="s">
        <v>4613</v>
      </c>
      <c r="B75" s="11" t="s">
        <v>7772</v>
      </c>
    </row>
    <row r="76" spans="1:2" ht="12" customHeight="1" x14ac:dyDescent="0.3">
      <c r="A76" s="11" t="s">
        <v>2974</v>
      </c>
      <c r="B76" s="11" t="s">
        <v>7773</v>
      </c>
    </row>
    <row r="77" spans="1:2" ht="12" customHeight="1" x14ac:dyDescent="0.3">
      <c r="A77" s="11" t="s">
        <v>2667</v>
      </c>
      <c r="B77" s="11" t="s">
        <v>7774</v>
      </c>
    </row>
    <row r="78" spans="1:2" ht="12" customHeight="1" x14ac:dyDescent="0.3">
      <c r="A78" s="11" t="s">
        <v>7507</v>
      </c>
      <c r="B78" s="11" t="s">
        <v>7775</v>
      </c>
    </row>
    <row r="79" spans="1:2" ht="12" customHeight="1" x14ac:dyDescent="0.3">
      <c r="A79" s="11" t="s">
        <v>7218</v>
      </c>
      <c r="B79" s="11" t="s">
        <v>7776</v>
      </c>
    </row>
    <row r="80" spans="1:2" ht="12" customHeight="1" x14ac:dyDescent="0.3">
      <c r="A80" s="11" t="s">
        <v>5168</v>
      </c>
      <c r="B80" s="11" t="s">
        <v>7777</v>
      </c>
    </row>
    <row r="81" spans="1:2" ht="12" customHeight="1" x14ac:dyDescent="0.3">
      <c r="A81" s="11" t="s">
        <v>6546</v>
      </c>
      <c r="B81" s="11" t="s">
        <v>7778</v>
      </c>
    </row>
    <row r="82" spans="1:2" ht="12" customHeight="1" x14ac:dyDescent="0.3">
      <c r="A82" s="11" t="s">
        <v>3431</v>
      </c>
      <c r="B82" s="11" t="s">
        <v>7779</v>
      </c>
    </row>
    <row r="83" spans="1:2" ht="12" customHeight="1" x14ac:dyDescent="0.3">
      <c r="A83" s="11" t="s">
        <v>5882</v>
      </c>
      <c r="B83" s="11" t="s">
        <v>7780</v>
      </c>
    </row>
    <row r="84" spans="1:2" ht="12" customHeight="1" x14ac:dyDescent="0.3">
      <c r="A84" s="11" t="s">
        <v>6547</v>
      </c>
      <c r="B84" s="11" t="s">
        <v>7781</v>
      </c>
    </row>
    <row r="85" spans="1:2" ht="12" customHeight="1" x14ac:dyDescent="0.3">
      <c r="A85" s="11" t="s">
        <v>5608</v>
      </c>
      <c r="B85" s="11" t="s">
        <v>7782</v>
      </c>
    </row>
    <row r="86" spans="1:2" ht="12" customHeight="1" x14ac:dyDescent="0.3">
      <c r="A86" s="11" t="s">
        <v>1027</v>
      </c>
      <c r="B86" s="11" t="s">
        <v>7783</v>
      </c>
    </row>
    <row r="87" spans="1:2" ht="12" customHeight="1" x14ac:dyDescent="0.3">
      <c r="A87" s="11" t="s">
        <v>6</v>
      </c>
      <c r="B87" s="11" t="s">
        <v>7784</v>
      </c>
    </row>
    <row r="88" spans="1:2" ht="12" customHeight="1" x14ac:dyDescent="0.3">
      <c r="A88" s="11" t="s">
        <v>5712</v>
      </c>
      <c r="B88" s="11" t="s">
        <v>7785</v>
      </c>
    </row>
    <row r="89" spans="1:2" ht="12" customHeight="1" x14ac:dyDescent="0.3">
      <c r="A89" s="11" t="s">
        <v>3644</v>
      </c>
      <c r="B89" s="11" t="s">
        <v>7786</v>
      </c>
    </row>
    <row r="90" spans="1:2" ht="12" customHeight="1" x14ac:dyDescent="0.3">
      <c r="A90" s="11" t="s">
        <v>2525</v>
      </c>
      <c r="B90" s="11" t="s">
        <v>7787</v>
      </c>
    </row>
    <row r="91" spans="1:2" ht="12" customHeight="1" x14ac:dyDescent="0.3">
      <c r="A91" s="11" t="s">
        <v>483</v>
      </c>
      <c r="B91" s="11" t="s">
        <v>7788</v>
      </c>
    </row>
    <row r="92" spans="1:2" ht="12" customHeight="1" x14ac:dyDescent="0.3">
      <c r="A92" s="11" t="s">
        <v>2720</v>
      </c>
      <c r="B92" s="11" t="s">
        <v>7789</v>
      </c>
    </row>
    <row r="93" spans="1:2" ht="12" customHeight="1" x14ac:dyDescent="0.3">
      <c r="A93" s="11" t="s">
        <v>7</v>
      </c>
      <c r="B93" s="11" t="s">
        <v>7790</v>
      </c>
    </row>
    <row r="94" spans="1:2" ht="12" customHeight="1" x14ac:dyDescent="0.3">
      <c r="A94" s="11" t="s">
        <v>7327</v>
      </c>
      <c r="B94" s="11" t="s">
        <v>7791</v>
      </c>
    </row>
    <row r="95" spans="1:2" ht="12" customHeight="1" x14ac:dyDescent="0.3">
      <c r="A95" s="11" t="s">
        <v>2169</v>
      </c>
      <c r="B95" s="11" t="s">
        <v>7792</v>
      </c>
    </row>
    <row r="96" spans="1:2" ht="12" customHeight="1" x14ac:dyDescent="0.3">
      <c r="A96" s="11" t="s">
        <v>314</v>
      </c>
      <c r="B96" s="11" t="s">
        <v>7793</v>
      </c>
    </row>
    <row r="97" spans="1:2" ht="12" customHeight="1" x14ac:dyDescent="0.3">
      <c r="A97" s="11" t="s">
        <v>5323</v>
      </c>
      <c r="B97" s="11" t="s">
        <v>7794</v>
      </c>
    </row>
    <row r="98" spans="1:2" ht="12" customHeight="1" x14ac:dyDescent="0.3">
      <c r="A98" s="11" t="s">
        <v>3086</v>
      </c>
      <c r="B98" s="11" t="s">
        <v>7795</v>
      </c>
    </row>
    <row r="99" spans="1:2" ht="12" customHeight="1" x14ac:dyDescent="0.3">
      <c r="A99" s="11" t="s">
        <v>3710</v>
      </c>
      <c r="B99" s="11" t="s">
        <v>7796</v>
      </c>
    </row>
    <row r="100" spans="1:2" ht="12" customHeight="1" x14ac:dyDescent="0.3">
      <c r="A100" s="11" t="s">
        <v>5077</v>
      </c>
      <c r="B100" s="11" t="s">
        <v>7797</v>
      </c>
    </row>
    <row r="101" spans="1:2" ht="12" customHeight="1" x14ac:dyDescent="0.3">
      <c r="A101" s="11" t="s">
        <v>484</v>
      </c>
      <c r="B101" s="11" t="s">
        <v>7798</v>
      </c>
    </row>
    <row r="102" spans="1:2" ht="12" customHeight="1" x14ac:dyDescent="0.3">
      <c r="A102" s="11" t="s">
        <v>5275</v>
      </c>
      <c r="B102" s="11" t="s">
        <v>7799</v>
      </c>
    </row>
    <row r="103" spans="1:2" ht="12" customHeight="1" x14ac:dyDescent="0.3">
      <c r="A103" s="11" t="s">
        <v>7508</v>
      </c>
      <c r="B103" s="11" t="s">
        <v>7800</v>
      </c>
    </row>
    <row r="104" spans="1:2" ht="12" customHeight="1" x14ac:dyDescent="0.3">
      <c r="A104" s="11" t="s">
        <v>1592</v>
      </c>
      <c r="B104" s="11" t="s">
        <v>7801</v>
      </c>
    </row>
    <row r="105" spans="1:2" ht="12" customHeight="1" x14ac:dyDescent="0.3">
      <c r="A105" s="11" t="s">
        <v>6002</v>
      </c>
      <c r="B105" s="11" t="s">
        <v>7802</v>
      </c>
    </row>
    <row r="106" spans="1:2" ht="12" customHeight="1" x14ac:dyDescent="0.3">
      <c r="A106" s="11" t="s">
        <v>6414</v>
      </c>
      <c r="B106" s="11" t="s">
        <v>7803</v>
      </c>
    </row>
    <row r="107" spans="1:2" ht="12" customHeight="1" x14ac:dyDescent="0.3">
      <c r="A107" s="11" t="s">
        <v>4923</v>
      </c>
      <c r="B107" s="11" t="s">
        <v>7804</v>
      </c>
    </row>
    <row r="108" spans="1:2" ht="12" customHeight="1" x14ac:dyDescent="0.3">
      <c r="A108" s="11" t="s">
        <v>1725</v>
      </c>
      <c r="B108" s="11" t="s">
        <v>7805</v>
      </c>
    </row>
    <row r="109" spans="1:2" ht="12" customHeight="1" x14ac:dyDescent="0.3">
      <c r="A109" s="11" t="s">
        <v>315</v>
      </c>
      <c r="B109" s="11" t="s">
        <v>7806</v>
      </c>
    </row>
    <row r="110" spans="1:2" ht="12" customHeight="1" x14ac:dyDescent="0.3">
      <c r="A110" s="11" t="s">
        <v>2170</v>
      </c>
      <c r="B110" s="11" t="s">
        <v>7807</v>
      </c>
    </row>
    <row r="111" spans="1:2" ht="12" customHeight="1" x14ac:dyDescent="0.3">
      <c r="A111" s="11" t="s">
        <v>2878</v>
      </c>
      <c r="B111" s="11" t="s">
        <v>7808</v>
      </c>
    </row>
    <row r="112" spans="1:2" ht="12" customHeight="1" x14ac:dyDescent="0.3">
      <c r="A112" s="11" t="s">
        <v>1514</v>
      </c>
      <c r="B112" s="11" t="s">
        <v>7809</v>
      </c>
    </row>
    <row r="113" spans="1:2" ht="12" customHeight="1" x14ac:dyDescent="0.3">
      <c r="A113" s="11" t="s">
        <v>3922</v>
      </c>
      <c r="B113" s="11" t="s">
        <v>7810</v>
      </c>
    </row>
    <row r="114" spans="1:2" ht="12" customHeight="1" x14ac:dyDescent="0.3">
      <c r="A114" s="11" t="s">
        <v>485</v>
      </c>
      <c r="B114" s="11" t="s">
        <v>7811</v>
      </c>
    </row>
    <row r="115" spans="1:2" ht="12" customHeight="1" x14ac:dyDescent="0.3">
      <c r="A115" s="11" t="s">
        <v>1368</v>
      </c>
      <c r="B115" s="11" t="s">
        <v>7812</v>
      </c>
    </row>
    <row r="116" spans="1:2" ht="12" customHeight="1" x14ac:dyDescent="0.3">
      <c r="A116" s="11" t="s">
        <v>3711</v>
      </c>
      <c r="B116" s="11" t="s">
        <v>7813</v>
      </c>
    </row>
    <row r="117" spans="1:2" ht="12" customHeight="1" x14ac:dyDescent="0.3">
      <c r="A117" s="11" t="s">
        <v>844</v>
      </c>
      <c r="B117" s="11" t="s">
        <v>7814</v>
      </c>
    </row>
    <row r="118" spans="1:2" ht="12" customHeight="1" x14ac:dyDescent="0.3">
      <c r="A118" s="11" t="s">
        <v>6221</v>
      </c>
      <c r="B118" s="11" t="s">
        <v>7815</v>
      </c>
    </row>
    <row r="119" spans="1:2" ht="12" customHeight="1" x14ac:dyDescent="0.3">
      <c r="A119" s="11" t="s">
        <v>6159</v>
      </c>
      <c r="B119" s="11" t="s">
        <v>7816</v>
      </c>
    </row>
    <row r="120" spans="1:2" ht="12" customHeight="1" x14ac:dyDescent="0.3">
      <c r="A120" s="11" t="s">
        <v>1369</v>
      </c>
      <c r="B120" s="11" t="s">
        <v>7817</v>
      </c>
    </row>
    <row r="121" spans="1:2" ht="12" customHeight="1" x14ac:dyDescent="0.3">
      <c r="A121" s="11" t="s">
        <v>2975</v>
      </c>
      <c r="B121" s="11" t="s">
        <v>7818</v>
      </c>
    </row>
    <row r="122" spans="1:2" ht="12" customHeight="1" x14ac:dyDescent="0.3">
      <c r="A122" s="11" t="s">
        <v>6693</v>
      </c>
      <c r="B122" s="11" t="s">
        <v>7819</v>
      </c>
    </row>
    <row r="123" spans="1:2" ht="12" customHeight="1" x14ac:dyDescent="0.3">
      <c r="A123" s="11" t="s">
        <v>2721</v>
      </c>
      <c r="B123" s="11" t="s">
        <v>7820</v>
      </c>
    </row>
    <row r="124" spans="1:2" ht="12" customHeight="1" x14ac:dyDescent="0.3">
      <c r="A124" s="11" t="s">
        <v>8</v>
      </c>
      <c r="B124" s="11" t="s">
        <v>7821</v>
      </c>
    </row>
    <row r="125" spans="1:2" ht="12" customHeight="1" x14ac:dyDescent="0.3">
      <c r="A125" s="11" t="s">
        <v>2668</v>
      </c>
      <c r="B125" s="11" t="s">
        <v>7822</v>
      </c>
    </row>
    <row r="126" spans="1:2" ht="12" customHeight="1" x14ac:dyDescent="0.3">
      <c r="A126" s="11" t="s">
        <v>6548</v>
      </c>
      <c r="B126" s="11" t="s">
        <v>7823</v>
      </c>
    </row>
    <row r="127" spans="1:2" ht="12" customHeight="1" x14ac:dyDescent="0.3">
      <c r="A127" s="11" t="s">
        <v>3282</v>
      </c>
      <c r="B127" s="11" t="s">
        <v>7824</v>
      </c>
    </row>
    <row r="128" spans="1:2" ht="12" customHeight="1" x14ac:dyDescent="0.3">
      <c r="A128" s="11" t="s">
        <v>3965</v>
      </c>
      <c r="B128" s="11" t="s">
        <v>7825</v>
      </c>
    </row>
    <row r="129" spans="1:2" ht="12" customHeight="1" x14ac:dyDescent="0.3">
      <c r="A129" s="11" t="s">
        <v>1726</v>
      </c>
      <c r="B129" s="11" t="s">
        <v>7826</v>
      </c>
    </row>
    <row r="130" spans="1:2" ht="12" customHeight="1" x14ac:dyDescent="0.3">
      <c r="A130" s="11" t="s">
        <v>1370</v>
      </c>
      <c r="B130" s="11" t="s">
        <v>7827</v>
      </c>
    </row>
    <row r="131" spans="1:2" ht="12" customHeight="1" x14ac:dyDescent="0.3">
      <c r="A131" s="11" t="s">
        <v>3713</v>
      </c>
      <c r="B131" s="11" t="s">
        <v>7828</v>
      </c>
    </row>
    <row r="132" spans="1:2" ht="12" customHeight="1" x14ac:dyDescent="0.3">
      <c r="A132" s="11" t="s">
        <v>3712</v>
      </c>
      <c r="B132" s="11" t="s">
        <v>7829</v>
      </c>
    </row>
    <row r="133" spans="1:2" ht="12" customHeight="1" x14ac:dyDescent="0.3">
      <c r="A133" s="11" t="s">
        <v>1235</v>
      </c>
      <c r="B133" s="11" t="s">
        <v>7830</v>
      </c>
    </row>
    <row r="134" spans="1:2" ht="12" customHeight="1" x14ac:dyDescent="0.3">
      <c r="A134" s="11" t="s">
        <v>2171</v>
      </c>
      <c r="B134" s="11" t="s">
        <v>7831</v>
      </c>
    </row>
    <row r="135" spans="1:2" ht="12" customHeight="1" x14ac:dyDescent="0.3">
      <c r="A135" s="11" t="s">
        <v>1515</v>
      </c>
      <c r="B135" s="11" t="s">
        <v>7832</v>
      </c>
    </row>
    <row r="136" spans="1:2" ht="12" customHeight="1" x14ac:dyDescent="0.3">
      <c r="A136" s="11" t="s">
        <v>730</v>
      </c>
      <c r="B136" s="11" t="s">
        <v>7833</v>
      </c>
    </row>
    <row r="137" spans="1:2" ht="12" customHeight="1" x14ac:dyDescent="0.3">
      <c r="A137" s="11" t="s">
        <v>2172</v>
      </c>
      <c r="B137" s="11" t="s">
        <v>7834</v>
      </c>
    </row>
    <row r="138" spans="1:2" ht="12" customHeight="1" x14ac:dyDescent="0.3">
      <c r="A138" s="11" t="s">
        <v>6945</v>
      </c>
      <c r="B138" s="11" t="s">
        <v>7835</v>
      </c>
    </row>
    <row r="139" spans="1:2" ht="12" customHeight="1" x14ac:dyDescent="0.3">
      <c r="A139" s="11" t="s">
        <v>7051</v>
      </c>
      <c r="B139" s="11" t="s">
        <v>7836</v>
      </c>
    </row>
    <row r="140" spans="1:2" ht="12" customHeight="1" x14ac:dyDescent="0.3">
      <c r="A140" s="11" t="s">
        <v>2722</v>
      </c>
      <c r="B140" s="11" t="s">
        <v>7837</v>
      </c>
    </row>
    <row r="141" spans="1:2" ht="12" customHeight="1" x14ac:dyDescent="0.3">
      <c r="A141" s="11" t="s">
        <v>7838</v>
      </c>
      <c r="B141" s="11" t="s">
        <v>7839</v>
      </c>
    </row>
    <row r="142" spans="1:2" ht="12" customHeight="1" x14ac:dyDescent="0.3">
      <c r="A142" s="11" t="s">
        <v>7509</v>
      </c>
      <c r="B142" s="11" t="s">
        <v>7840</v>
      </c>
    </row>
    <row r="143" spans="1:2" ht="12" customHeight="1" x14ac:dyDescent="0.3">
      <c r="A143" s="11" t="s">
        <v>845</v>
      </c>
      <c r="B143" s="11" t="s">
        <v>7841</v>
      </c>
    </row>
    <row r="144" spans="1:2" ht="12" customHeight="1" x14ac:dyDescent="0.3">
      <c r="A144" s="11" t="s">
        <v>6549</v>
      </c>
      <c r="B144" s="11" t="s">
        <v>7842</v>
      </c>
    </row>
    <row r="145" spans="1:2" ht="12" customHeight="1" x14ac:dyDescent="0.3">
      <c r="A145" s="11" t="s">
        <v>7153</v>
      </c>
      <c r="B145" s="11" t="s">
        <v>7843</v>
      </c>
    </row>
    <row r="146" spans="1:2" ht="12" customHeight="1" x14ac:dyDescent="0.3">
      <c r="A146" s="11" t="s">
        <v>6309</v>
      </c>
      <c r="B146" s="11" t="s">
        <v>7844</v>
      </c>
    </row>
    <row r="147" spans="1:2" ht="12" customHeight="1" x14ac:dyDescent="0.3">
      <c r="A147" s="11" t="s">
        <v>6310</v>
      </c>
      <c r="B147" s="11" t="s">
        <v>7845</v>
      </c>
    </row>
    <row r="148" spans="1:2" ht="12" customHeight="1" x14ac:dyDescent="0.3">
      <c r="A148" s="11" t="s">
        <v>6003</v>
      </c>
      <c r="B148" s="11" t="s">
        <v>7846</v>
      </c>
    </row>
    <row r="149" spans="1:2" ht="12" customHeight="1" x14ac:dyDescent="0.3">
      <c r="A149" s="11" t="s">
        <v>5169</v>
      </c>
      <c r="B149" s="11" t="s">
        <v>7847</v>
      </c>
    </row>
    <row r="150" spans="1:2" ht="12" customHeight="1" x14ac:dyDescent="0.3">
      <c r="A150" s="11" t="s">
        <v>1969</v>
      </c>
      <c r="B150" s="11" t="s">
        <v>7848</v>
      </c>
    </row>
    <row r="151" spans="1:2" ht="12" customHeight="1" x14ac:dyDescent="0.3">
      <c r="A151" s="11" t="s">
        <v>846</v>
      </c>
      <c r="B151" s="11" t="s">
        <v>7849</v>
      </c>
    </row>
    <row r="152" spans="1:2" ht="12" customHeight="1" x14ac:dyDescent="0.3">
      <c r="A152" s="11" t="s">
        <v>4128</v>
      </c>
      <c r="B152" s="11" t="s">
        <v>7850</v>
      </c>
    </row>
    <row r="153" spans="1:2" ht="12" customHeight="1" x14ac:dyDescent="0.3">
      <c r="A153" s="11" t="s">
        <v>7328</v>
      </c>
      <c r="B153" s="11" t="s">
        <v>7851</v>
      </c>
    </row>
    <row r="154" spans="1:2" ht="12" customHeight="1" x14ac:dyDescent="0.3">
      <c r="A154" s="11" t="s">
        <v>1960</v>
      </c>
      <c r="B154" s="11" t="s">
        <v>7852</v>
      </c>
    </row>
    <row r="155" spans="1:2" ht="12" customHeight="1" x14ac:dyDescent="0.3">
      <c r="A155" s="11" t="s">
        <v>7052</v>
      </c>
      <c r="B155" s="11" t="s">
        <v>7853</v>
      </c>
    </row>
    <row r="156" spans="1:2" ht="12" customHeight="1" x14ac:dyDescent="0.3">
      <c r="A156" s="11" t="s">
        <v>7053</v>
      </c>
      <c r="B156" s="11" t="s">
        <v>7854</v>
      </c>
    </row>
    <row r="157" spans="1:2" ht="12" customHeight="1" x14ac:dyDescent="0.3">
      <c r="A157" s="11" t="s">
        <v>6969</v>
      </c>
      <c r="B157" s="11" t="s">
        <v>7855</v>
      </c>
    </row>
    <row r="158" spans="1:2" ht="12" customHeight="1" x14ac:dyDescent="0.3">
      <c r="A158" s="11" t="s">
        <v>6513</v>
      </c>
      <c r="B158" s="11" t="s">
        <v>7856</v>
      </c>
    </row>
    <row r="159" spans="1:2" ht="12" customHeight="1" x14ac:dyDescent="0.3">
      <c r="A159" s="11" t="s">
        <v>847</v>
      </c>
      <c r="B159" s="11" t="s">
        <v>7857</v>
      </c>
    </row>
    <row r="160" spans="1:2" ht="12" customHeight="1" x14ac:dyDescent="0.3">
      <c r="A160" s="11" t="s">
        <v>316</v>
      </c>
      <c r="B160" s="11" t="s">
        <v>7858</v>
      </c>
    </row>
    <row r="161" spans="1:2" ht="12" customHeight="1" x14ac:dyDescent="0.3">
      <c r="A161" s="11" t="s">
        <v>5609</v>
      </c>
      <c r="B161" s="11" t="s">
        <v>7859</v>
      </c>
    </row>
    <row r="162" spans="1:2" ht="12" customHeight="1" x14ac:dyDescent="0.3">
      <c r="A162" s="11" t="s">
        <v>6970</v>
      </c>
      <c r="B162" s="11" t="s">
        <v>7860</v>
      </c>
    </row>
    <row r="163" spans="1:2" ht="12" customHeight="1" x14ac:dyDescent="0.3">
      <c r="A163" s="11" t="s">
        <v>6971</v>
      </c>
      <c r="B163" s="11" t="s">
        <v>7861</v>
      </c>
    </row>
    <row r="164" spans="1:2" ht="12" customHeight="1" x14ac:dyDescent="0.3">
      <c r="A164" s="11" t="s">
        <v>7510</v>
      </c>
      <c r="B164" s="11" t="s">
        <v>7862</v>
      </c>
    </row>
    <row r="165" spans="1:2" ht="12" customHeight="1" x14ac:dyDescent="0.3">
      <c r="A165" s="11" t="s">
        <v>3087</v>
      </c>
      <c r="B165" s="11" t="s">
        <v>7863</v>
      </c>
    </row>
    <row r="166" spans="1:2" ht="12" customHeight="1" x14ac:dyDescent="0.3">
      <c r="A166" s="11" t="s">
        <v>1172</v>
      </c>
      <c r="B166" s="11" t="s">
        <v>7864</v>
      </c>
    </row>
    <row r="167" spans="1:2" ht="12" customHeight="1" x14ac:dyDescent="0.3">
      <c r="A167" s="11" t="s">
        <v>4531</v>
      </c>
      <c r="B167" s="11" t="s">
        <v>7865</v>
      </c>
    </row>
    <row r="168" spans="1:2" ht="12" customHeight="1" x14ac:dyDescent="0.3">
      <c r="A168" s="11" t="s">
        <v>6311</v>
      </c>
      <c r="B168" s="11" t="s">
        <v>7866</v>
      </c>
    </row>
    <row r="169" spans="1:2" ht="12" customHeight="1" x14ac:dyDescent="0.3">
      <c r="A169" s="11" t="s">
        <v>4924</v>
      </c>
      <c r="B169" s="11" t="s">
        <v>7867</v>
      </c>
    </row>
    <row r="170" spans="1:2" ht="12" customHeight="1" x14ac:dyDescent="0.3">
      <c r="A170" s="11" t="s">
        <v>1026</v>
      </c>
      <c r="B170" s="11" t="s">
        <v>7868</v>
      </c>
    </row>
    <row r="171" spans="1:2" ht="12" customHeight="1" x14ac:dyDescent="0.3">
      <c r="A171" s="11" t="s">
        <v>1727</v>
      </c>
      <c r="B171" s="11" t="s">
        <v>7869</v>
      </c>
    </row>
    <row r="172" spans="1:2" ht="12" customHeight="1" x14ac:dyDescent="0.3">
      <c r="A172" s="11" t="s">
        <v>1728</v>
      </c>
      <c r="B172" s="11" t="s">
        <v>7870</v>
      </c>
    </row>
    <row r="173" spans="1:2" ht="12" customHeight="1" x14ac:dyDescent="0.3">
      <c r="A173" s="11" t="s">
        <v>1729</v>
      </c>
      <c r="B173" s="11" t="s">
        <v>7871</v>
      </c>
    </row>
    <row r="174" spans="1:2" ht="12" customHeight="1" x14ac:dyDescent="0.3">
      <c r="A174" s="11" t="s">
        <v>9</v>
      </c>
      <c r="B174" s="11" t="s">
        <v>7872</v>
      </c>
    </row>
    <row r="175" spans="1:2" ht="12" customHeight="1" x14ac:dyDescent="0.3">
      <c r="A175" s="11" t="s">
        <v>2976</v>
      </c>
      <c r="B175" s="11" t="s">
        <v>7873</v>
      </c>
    </row>
    <row r="176" spans="1:2" ht="12" customHeight="1" x14ac:dyDescent="0.3">
      <c r="A176" s="11" t="s">
        <v>3142</v>
      </c>
      <c r="B176" s="11" t="s">
        <v>7874</v>
      </c>
    </row>
    <row r="177" spans="1:2" ht="12" customHeight="1" x14ac:dyDescent="0.3">
      <c r="A177" s="11" t="s">
        <v>10</v>
      </c>
      <c r="B177" s="11" t="s">
        <v>7875</v>
      </c>
    </row>
    <row r="178" spans="1:2" ht="12" customHeight="1" x14ac:dyDescent="0.3">
      <c r="A178" s="11" t="s">
        <v>11</v>
      </c>
      <c r="B178" s="11" t="s">
        <v>7876</v>
      </c>
    </row>
    <row r="179" spans="1:2" ht="12" customHeight="1" x14ac:dyDescent="0.3">
      <c r="A179" s="11" t="s">
        <v>3877</v>
      </c>
      <c r="B179" s="11" t="s">
        <v>7877</v>
      </c>
    </row>
    <row r="180" spans="1:2" ht="12" customHeight="1" x14ac:dyDescent="0.3">
      <c r="A180" s="11" t="s">
        <v>1371</v>
      </c>
      <c r="B180" s="11" t="s">
        <v>7878</v>
      </c>
    </row>
    <row r="181" spans="1:2" ht="12" customHeight="1" x14ac:dyDescent="0.3">
      <c r="A181" s="11" t="s">
        <v>3921</v>
      </c>
      <c r="B181" s="11" t="s">
        <v>7879</v>
      </c>
    </row>
    <row r="182" spans="1:2" ht="12" customHeight="1" x14ac:dyDescent="0.3">
      <c r="A182" s="11" t="s">
        <v>1512</v>
      </c>
      <c r="B182" s="11" t="s">
        <v>7880</v>
      </c>
    </row>
    <row r="183" spans="1:2" ht="12" customHeight="1" x14ac:dyDescent="0.3">
      <c r="A183" s="11" t="s">
        <v>6222</v>
      </c>
      <c r="B183" s="11" t="s">
        <v>7881</v>
      </c>
    </row>
    <row r="184" spans="1:2" ht="12" customHeight="1" x14ac:dyDescent="0.3">
      <c r="A184" s="11" t="s">
        <v>3714</v>
      </c>
      <c r="B184" s="11" t="s">
        <v>7882</v>
      </c>
    </row>
    <row r="185" spans="1:2" ht="12" customHeight="1" x14ac:dyDescent="0.3">
      <c r="A185" s="11" t="s">
        <v>2862</v>
      </c>
      <c r="B185" s="11" t="s">
        <v>7883</v>
      </c>
    </row>
    <row r="186" spans="1:2" ht="12" customHeight="1" x14ac:dyDescent="0.3">
      <c r="A186" s="11" t="s">
        <v>5883</v>
      </c>
      <c r="B186" s="11" t="s">
        <v>7884</v>
      </c>
    </row>
    <row r="187" spans="1:2" ht="12" customHeight="1" x14ac:dyDescent="0.3">
      <c r="A187" s="11" t="s">
        <v>6972</v>
      </c>
      <c r="B187" s="11" t="s">
        <v>7885</v>
      </c>
    </row>
    <row r="188" spans="1:2" ht="12" customHeight="1" x14ac:dyDescent="0.3">
      <c r="A188" s="11" t="s">
        <v>848</v>
      </c>
      <c r="B188" s="11" t="s">
        <v>7886</v>
      </c>
    </row>
    <row r="189" spans="1:2" ht="12" customHeight="1" x14ac:dyDescent="0.3">
      <c r="A189" s="11" t="s">
        <v>6004</v>
      </c>
      <c r="B189" s="11" t="s">
        <v>7887</v>
      </c>
    </row>
    <row r="190" spans="1:2" ht="12" customHeight="1" x14ac:dyDescent="0.3">
      <c r="A190" s="11" t="s">
        <v>2977</v>
      </c>
      <c r="B190" s="11" t="s">
        <v>7888</v>
      </c>
    </row>
    <row r="191" spans="1:2" ht="12" customHeight="1" x14ac:dyDescent="0.3">
      <c r="A191" s="11" t="s">
        <v>4748</v>
      </c>
      <c r="B191" s="11" t="s">
        <v>7889</v>
      </c>
    </row>
    <row r="192" spans="1:2" ht="12" customHeight="1" x14ac:dyDescent="0.3">
      <c r="A192" s="11" t="s">
        <v>6550</v>
      </c>
      <c r="B192" s="11" t="s">
        <v>7890</v>
      </c>
    </row>
    <row r="193" spans="1:2" ht="12" customHeight="1" x14ac:dyDescent="0.3">
      <c r="A193" s="11" t="s">
        <v>5368</v>
      </c>
      <c r="B193" s="11" t="s">
        <v>7891</v>
      </c>
    </row>
    <row r="194" spans="1:2" ht="12" customHeight="1" x14ac:dyDescent="0.3">
      <c r="A194" s="11" t="s">
        <v>2978</v>
      </c>
      <c r="B194" s="11" t="s">
        <v>7892</v>
      </c>
    </row>
    <row r="195" spans="1:2" ht="12" customHeight="1" x14ac:dyDescent="0.3">
      <c r="A195" s="11" t="s">
        <v>3144</v>
      </c>
      <c r="B195" s="11" t="s">
        <v>7893</v>
      </c>
    </row>
    <row r="196" spans="1:2" ht="12" customHeight="1" x14ac:dyDescent="0.3">
      <c r="A196" s="11" t="s">
        <v>486</v>
      </c>
      <c r="B196" s="11" t="s">
        <v>7894</v>
      </c>
    </row>
    <row r="197" spans="1:2" ht="12" customHeight="1" x14ac:dyDescent="0.3">
      <c r="A197" s="11" t="s">
        <v>4108</v>
      </c>
      <c r="B197" s="11" t="s">
        <v>7895</v>
      </c>
    </row>
    <row r="198" spans="1:2" ht="12" customHeight="1" x14ac:dyDescent="0.3">
      <c r="A198" s="11" t="s">
        <v>394</v>
      </c>
      <c r="B198" s="11" t="s">
        <v>7896</v>
      </c>
    </row>
    <row r="199" spans="1:2" ht="12" customHeight="1" x14ac:dyDescent="0.3">
      <c r="A199" s="11" t="s">
        <v>6973</v>
      </c>
      <c r="B199" s="11" t="s">
        <v>7897</v>
      </c>
    </row>
    <row r="200" spans="1:2" ht="12" customHeight="1" x14ac:dyDescent="0.3">
      <c r="A200" s="11" t="s">
        <v>6551</v>
      </c>
      <c r="B200" s="11" t="s">
        <v>7898</v>
      </c>
    </row>
    <row r="201" spans="1:2" ht="12" customHeight="1" x14ac:dyDescent="0.3">
      <c r="A201" s="11" t="s">
        <v>4218</v>
      </c>
      <c r="B201" s="11" t="s">
        <v>7899</v>
      </c>
    </row>
    <row r="202" spans="1:2" ht="12" customHeight="1" x14ac:dyDescent="0.3">
      <c r="A202" s="11" t="s">
        <v>2863</v>
      </c>
      <c r="B202" s="11" t="s">
        <v>7900</v>
      </c>
    </row>
    <row r="203" spans="1:2" ht="12" customHeight="1" x14ac:dyDescent="0.3">
      <c r="A203" s="11" t="s">
        <v>4532</v>
      </c>
      <c r="B203" s="11" t="s">
        <v>7901</v>
      </c>
    </row>
    <row r="204" spans="1:2" ht="12" customHeight="1" x14ac:dyDescent="0.3">
      <c r="A204" s="11" t="s">
        <v>5610</v>
      </c>
      <c r="B204" s="11" t="s">
        <v>7902</v>
      </c>
    </row>
    <row r="205" spans="1:2" ht="12" customHeight="1" x14ac:dyDescent="0.3">
      <c r="A205" s="11" t="s">
        <v>5078</v>
      </c>
      <c r="B205" s="11" t="s">
        <v>7903</v>
      </c>
    </row>
    <row r="206" spans="1:2" ht="12" customHeight="1" x14ac:dyDescent="0.3">
      <c r="A206" s="11" t="s">
        <v>1730</v>
      </c>
      <c r="B206" s="11" t="s">
        <v>7904</v>
      </c>
    </row>
    <row r="207" spans="1:2" ht="12" customHeight="1" x14ac:dyDescent="0.3">
      <c r="A207" s="11" t="s">
        <v>849</v>
      </c>
      <c r="B207" s="11" t="s">
        <v>7905</v>
      </c>
    </row>
    <row r="208" spans="1:2" ht="12" customHeight="1" x14ac:dyDescent="0.3">
      <c r="A208" s="11" t="s">
        <v>1372</v>
      </c>
      <c r="B208" s="11" t="s">
        <v>7906</v>
      </c>
    </row>
    <row r="209" spans="1:2" ht="12" customHeight="1" x14ac:dyDescent="0.3">
      <c r="A209" s="11" t="s">
        <v>6005</v>
      </c>
      <c r="B209" s="11" t="s">
        <v>7907</v>
      </c>
    </row>
    <row r="210" spans="1:2" ht="12" customHeight="1" x14ac:dyDescent="0.3">
      <c r="A210" s="11" t="s">
        <v>4749</v>
      </c>
      <c r="B210" s="11" t="s">
        <v>7908</v>
      </c>
    </row>
    <row r="211" spans="1:2" ht="12" customHeight="1" x14ac:dyDescent="0.3">
      <c r="A211" s="11" t="s">
        <v>6552</v>
      </c>
      <c r="B211" s="11" t="s">
        <v>7909</v>
      </c>
    </row>
    <row r="212" spans="1:2" ht="12" customHeight="1" x14ac:dyDescent="0.3">
      <c r="A212" s="11" t="s">
        <v>3432</v>
      </c>
      <c r="B212" s="11" t="s">
        <v>7910</v>
      </c>
    </row>
    <row r="213" spans="1:2" ht="12" customHeight="1" x14ac:dyDescent="0.3">
      <c r="A213" s="11" t="s">
        <v>6694</v>
      </c>
      <c r="B213" s="11" t="s">
        <v>7911</v>
      </c>
    </row>
    <row r="214" spans="1:2" ht="12" customHeight="1" x14ac:dyDescent="0.3">
      <c r="A214" s="11" t="s">
        <v>5079</v>
      </c>
      <c r="B214" s="11" t="s">
        <v>7912</v>
      </c>
    </row>
    <row r="215" spans="1:2" ht="12" customHeight="1" x14ac:dyDescent="0.3">
      <c r="A215" s="11" t="s">
        <v>6695</v>
      </c>
      <c r="B215" s="11" t="s">
        <v>7913</v>
      </c>
    </row>
    <row r="216" spans="1:2" ht="12" customHeight="1" x14ac:dyDescent="0.3">
      <c r="A216" s="11" t="s">
        <v>4849</v>
      </c>
      <c r="B216" s="11" t="s">
        <v>7914</v>
      </c>
    </row>
    <row r="217" spans="1:2" ht="12" customHeight="1" x14ac:dyDescent="0.3">
      <c r="A217" s="11" t="s">
        <v>1731</v>
      </c>
      <c r="B217" s="11" t="s">
        <v>7915</v>
      </c>
    </row>
    <row r="218" spans="1:2" ht="12" customHeight="1" x14ac:dyDescent="0.3">
      <c r="A218" s="11" t="s">
        <v>2864</v>
      </c>
      <c r="B218" s="11" t="s">
        <v>7916</v>
      </c>
    </row>
    <row r="219" spans="1:2" ht="12" customHeight="1" x14ac:dyDescent="0.3">
      <c r="A219" s="11" t="s">
        <v>3845</v>
      </c>
      <c r="B219" s="11" t="s">
        <v>7917</v>
      </c>
    </row>
    <row r="220" spans="1:2" ht="12" customHeight="1" x14ac:dyDescent="0.3">
      <c r="A220" s="11" t="s">
        <v>4533</v>
      </c>
      <c r="B220" s="11" t="s">
        <v>7918</v>
      </c>
    </row>
    <row r="221" spans="1:2" ht="12" customHeight="1" x14ac:dyDescent="0.3">
      <c r="A221" s="11" t="s">
        <v>6553</v>
      </c>
      <c r="B221" s="11" t="s">
        <v>7919</v>
      </c>
    </row>
    <row r="222" spans="1:2" ht="12" customHeight="1" x14ac:dyDescent="0.3">
      <c r="A222" s="11" t="s">
        <v>397</v>
      </c>
      <c r="B222" s="11" t="s">
        <v>7920</v>
      </c>
    </row>
    <row r="223" spans="1:2" ht="12" customHeight="1" x14ac:dyDescent="0.3">
      <c r="A223" s="11" t="s">
        <v>5713</v>
      </c>
      <c r="B223" s="11" t="s">
        <v>7921</v>
      </c>
    </row>
    <row r="224" spans="1:2" ht="12" customHeight="1" x14ac:dyDescent="0.3">
      <c r="A224" s="11" t="s">
        <v>3433</v>
      </c>
      <c r="B224" s="11" t="s">
        <v>7922</v>
      </c>
    </row>
    <row r="225" spans="1:2" ht="12" customHeight="1" x14ac:dyDescent="0.3">
      <c r="A225" s="11" t="s">
        <v>5793</v>
      </c>
      <c r="B225" s="11" t="s">
        <v>7923</v>
      </c>
    </row>
    <row r="226" spans="1:2" ht="12" customHeight="1" x14ac:dyDescent="0.3">
      <c r="A226" s="11" t="s">
        <v>5080</v>
      </c>
      <c r="B226" s="11" t="s">
        <v>7924</v>
      </c>
    </row>
    <row r="227" spans="1:2" ht="12" customHeight="1" x14ac:dyDescent="0.3">
      <c r="A227" s="11" t="s">
        <v>5276</v>
      </c>
      <c r="B227" s="11" t="s">
        <v>7925</v>
      </c>
    </row>
    <row r="228" spans="1:2" ht="12" customHeight="1" x14ac:dyDescent="0.3">
      <c r="A228" s="11" t="s">
        <v>4614</v>
      </c>
      <c r="B228" s="11" t="s">
        <v>7926</v>
      </c>
    </row>
    <row r="229" spans="1:2" ht="12" customHeight="1" x14ac:dyDescent="0.3">
      <c r="A229" s="11" t="s">
        <v>6696</v>
      </c>
      <c r="B229" s="11" t="s">
        <v>7927</v>
      </c>
    </row>
    <row r="230" spans="1:2" ht="12" customHeight="1" x14ac:dyDescent="0.3">
      <c r="A230" s="11" t="s">
        <v>2723</v>
      </c>
      <c r="B230" s="11" t="s">
        <v>7928</v>
      </c>
    </row>
    <row r="231" spans="1:2" ht="12" customHeight="1" x14ac:dyDescent="0.3">
      <c r="A231" s="11" t="s">
        <v>1516</v>
      </c>
      <c r="B231" s="11" t="s">
        <v>7929</v>
      </c>
    </row>
    <row r="232" spans="1:2" ht="12" customHeight="1" x14ac:dyDescent="0.3">
      <c r="A232" s="11" t="s">
        <v>12</v>
      </c>
      <c r="B232" s="11" t="s">
        <v>7930</v>
      </c>
    </row>
    <row r="233" spans="1:2" ht="12" customHeight="1" x14ac:dyDescent="0.3">
      <c r="A233" s="11" t="s">
        <v>3715</v>
      </c>
      <c r="B233" s="11" t="s">
        <v>7931</v>
      </c>
    </row>
    <row r="234" spans="1:2" ht="12" customHeight="1" x14ac:dyDescent="0.3">
      <c r="A234" s="11" t="s">
        <v>1028</v>
      </c>
      <c r="B234" s="11" t="s">
        <v>7932</v>
      </c>
    </row>
    <row r="235" spans="1:2" ht="12" customHeight="1" x14ac:dyDescent="0.3">
      <c r="A235" s="11" t="s">
        <v>6312</v>
      </c>
      <c r="B235" s="11" t="s">
        <v>7933</v>
      </c>
    </row>
    <row r="236" spans="1:2" ht="12" customHeight="1" x14ac:dyDescent="0.3">
      <c r="A236" s="11" t="s">
        <v>13</v>
      </c>
      <c r="B236" s="11" t="s">
        <v>7934</v>
      </c>
    </row>
    <row r="237" spans="1:2" ht="12" customHeight="1" x14ac:dyDescent="0.3">
      <c r="A237" s="11" t="s">
        <v>3594</v>
      </c>
      <c r="B237" s="11" t="s">
        <v>7935</v>
      </c>
    </row>
    <row r="238" spans="1:2" ht="12" customHeight="1" x14ac:dyDescent="0.3">
      <c r="A238" s="11" t="s">
        <v>5884</v>
      </c>
      <c r="B238" s="11" t="s">
        <v>7936</v>
      </c>
    </row>
    <row r="239" spans="1:2" ht="12" customHeight="1" x14ac:dyDescent="0.3">
      <c r="A239" s="11" t="s">
        <v>6402</v>
      </c>
      <c r="B239" s="11" t="s">
        <v>7937</v>
      </c>
    </row>
    <row r="240" spans="1:2" ht="12" customHeight="1" x14ac:dyDescent="0.3">
      <c r="A240" s="11" t="s">
        <v>7938</v>
      </c>
      <c r="B240" s="11" t="s">
        <v>7939</v>
      </c>
    </row>
    <row r="241" spans="1:2" ht="12" customHeight="1" x14ac:dyDescent="0.3">
      <c r="A241" s="11" t="s">
        <v>7329</v>
      </c>
      <c r="B241" s="11" t="s">
        <v>7940</v>
      </c>
    </row>
    <row r="242" spans="1:2" ht="12" customHeight="1" x14ac:dyDescent="0.3">
      <c r="A242" s="11" t="s">
        <v>1970</v>
      </c>
      <c r="B242" s="11" t="s">
        <v>7941</v>
      </c>
    </row>
    <row r="243" spans="1:2" ht="12" customHeight="1" x14ac:dyDescent="0.3">
      <c r="A243" s="11" t="s">
        <v>1236</v>
      </c>
      <c r="B243" s="11" t="s">
        <v>7942</v>
      </c>
    </row>
    <row r="244" spans="1:2" ht="12" customHeight="1" x14ac:dyDescent="0.3">
      <c r="A244" s="11" t="s">
        <v>4367</v>
      </c>
      <c r="B244" s="11" t="s">
        <v>7943</v>
      </c>
    </row>
    <row r="245" spans="1:2" ht="12" customHeight="1" x14ac:dyDescent="0.3">
      <c r="A245" s="11" t="s">
        <v>2879</v>
      </c>
      <c r="B245" s="11" t="s">
        <v>7944</v>
      </c>
    </row>
    <row r="246" spans="1:2" ht="12" customHeight="1" x14ac:dyDescent="0.3">
      <c r="A246" s="11" t="s">
        <v>1971</v>
      </c>
      <c r="B246" s="11" t="s">
        <v>7945</v>
      </c>
    </row>
    <row r="247" spans="1:2" ht="12" customHeight="1" x14ac:dyDescent="0.3">
      <c r="A247" s="11" t="s">
        <v>6006</v>
      </c>
      <c r="B247" s="11" t="s">
        <v>7946</v>
      </c>
    </row>
    <row r="248" spans="1:2" ht="12" customHeight="1" x14ac:dyDescent="0.3">
      <c r="A248" s="11" t="s">
        <v>14</v>
      </c>
      <c r="B248" s="11" t="s">
        <v>7947</v>
      </c>
    </row>
    <row r="249" spans="1:2" ht="12" customHeight="1" x14ac:dyDescent="0.3">
      <c r="A249" s="11" t="s">
        <v>4925</v>
      </c>
      <c r="B249" s="11" t="s">
        <v>7948</v>
      </c>
    </row>
    <row r="250" spans="1:2" ht="12" customHeight="1" x14ac:dyDescent="0.3">
      <c r="A250" s="11" t="s">
        <v>3283</v>
      </c>
      <c r="B250" s="11" t="s">
        <v>7949</v>
      </c>
    </row>
    <row r="251" spans="1:2" ht="12" customHeight="1" x14ac:dyDescent="0.3">
      <c r="A251" s="11" t="s">
        <v>2354</v>
      </c>
      <c r="B251" s="11" t="s">
        <v>7950</v>
      </c>
    </row>
    <row r="252" spans="1:2" ht="12" customHeight="1" x14ac:dyDescent="0.3">
      <c r="A252" s="11" t="s">
        <v>2526</v>
      </c>
      <c r="B252" s="11" t="s">
        <v>7951</v>
      </c>
    </row>
    <row r="253" spans="1:2" ht="12" customHeight="1" x14ac:dyDescent="0.3">
      <c r="A253" s="11" t="s">
        <v>3237</v>
      </c>
      <c r="B253" s="11" t="s">
        <v>7952</v>
      </c>
    </row>
    <row r="254" spans="1:2" ht="12" customHeight="1" x14ac:dyDescent="0.3">
      <c r="A254" s="11" t="s">
        <v>6775</v>
      </c>
      <c r="B254" s="11" t="s">
        <v>7953</v>
      </c>
    </row>
    <row r="255" spans="1:2" ht="12" customHeight="1" x14ac:dyDescent="0.3">
      <c r="A255" s="11" t="s">
        <v>1732</v>
      </c>
      <c r="B255" s="11" t="s">
        <v>7954</v>
      </c>
    </row>
    <row r="256" spans="1:2" ht="12" customHeight="1" x14ac:dyDescent="0.3">
      <c r="A256" s="11" t="s">
        <v>7955</v>
      </c>
      <c r="B256" s="11" t="s">
        <v>7956</v>
      </c>
    </row>
    <row r="257" spans="1:2" ht="12" customHeight="1" x14ac:dyDescent="0.3">
      <c r="A257" s="11" t="s">
        <v>7957</v>
      </c>
      <c r="B257" s="11" t="s">
        <v>7958</v>
      </c>
    </row>
    <row r="258" spans="1:2" ht="12" customHeight="1" x14ac:dyDescent="0.3">
      <c r="A258" s="11" t="s">
        <v>4926</v>
      </c>
      <c r="B258" s="11" t="s">
        <v>7959</v>
      </c>
    </row>
    <row r="259" spans="1:2" ht="12" customHeight="1" x14ac:dyDescent="0.3">
      <c r="A259" s="11" t="s">
        <v>731</v>
      </c>
      <c r="B259" s="11" t="s">
        <v>7960</v>
      </c>
    </row>
    <row r="260" spans="1:2" ht="12" customHeight="1" x14ac:dyDescent="0.3">
      <c r="A260" s="11" t="s">
        <v>7054</v>
      </c>
      <c r="B260" s="11" t="s">
        <v>7961</v>
      </c>
    </row>
    <row r="261" spans="1:2" ht="12" customHeight="1" x14ac:dyDescent="0.3">
      <c r="A261" s="11" t="s">
        <v>6776</v>
      </c>
      <c r="B261" s="11" t="s">
        <v>7962</v>
      </c>
    </row>
    <row r="262" spans="1:2" ht="12" customHeight="1" x14ac:dyDescent="0.3">
      <c r="A262" s="11" t="s">
        <v>4850</v>
      </c>
      <c r="B262" s="11" t="s">
        <v>7963</v>
      </c>
    </row>
    <row r="263" spans="1:2" ht="12" customHeight="1" x14ac:dyDescent="0.3">
      <c r="A263" s="11" t="s">
        <v>1099</v>
      </c>
      <c r="B263" s="11" t="s">
        <v>7964</v>
      </c>
    </row>
    <row r="264" spans="1:2" ht="12" customHeight="1" x14ac:dyDescent="0.3">
      <c r="A264" s="11" t="s">
        <v>5170</v>
      </c>
      <c r="B264" s="11" t="s">
        <v>7965</v>
      </c>
    </row>
    <row r="265" spans="1:2" ht="12" customHeight="1" x14ac:dyDescent="0.3">
      <c r="A265" s="11" t="s">
        <v>1373</v>
      </c>
      <c r="B265" s="11" t="s">
        <v>7966</v>
      </c>
    </row>
    <row r="266" spans="1:2" ht="12" customHeight="1" x14ac:dyDescent="0.3">
      <c r="A266" s="11" t="s">
        <v>6160</v>
      </c>
      <c r="B266" s="11" t="s">
        <v>7967</v>
      </c>
    </row>
    <row r="267" spans="1:2" ht="12" customHeight="1" x14ac:dyDescent="0.3">
      <c r="A267" s="11" t="s">
        <v>6415</v>
      </c>
      <c r="B267" s="11" t="s">
        <v>7968</v>
      </c>
    </row>
    <row r="268" spans="1:2" ht="12" customHeight="1" x14ac:dyDescent="0.3">
      <c r="A268" s="11" t="s">
        <v>4927</v>
      </c>
      <c r="B268" s="11" t="s">
        <v>7969</v>
      </c>
    </row>
    <row r="269" spans="1:2" ht="12" customHeight="1" x14ac:dyDescent="0.3">
      <c r="A269" s="11" t="s">
        <v>1100</v>
      </c>
      <c r="B269" s="11" t="s">
        <v>7970</v>
      </c>
    </row>
    <row r="270" spans="1:2" ht="12" customHeight="1" x14ac:dyDescent="0.3">
      <c r="A270" s="11" t="s">
        <v>4054</v>
      </c>
      <c r="B270" s="11" t="s">
        <v>7971</v>
      </c>
    </row>
    <row r="271" spans="1:2" ht="12" customHeight="1" x14ac:dyDescent="0.3">
      <c r="A271" s="11" t="s">
        <v>1173</v>
      </c>
      <c r="B271" s="11" t="s">
        <v>7972</v>
      </c>
    </row>
    <row r="272" spans="1:2" ht="12" customHeight="1" x14ac:dyDescent="0.3">
      <c r="A272" s="11" t="s">
        <v>4564</v>
      </c>
      <c r="B272" s="11" t="s">
        <v>7973</v>
      </c>
    </row>
    <row r="273" spans="1:2" ht="12" customHeight="1" x14ac:dyDescent="0.3">
      <c r="A273" s="11" t="s">
        <v>5714</v>
      </c>
      <c r="B273" s="11" t="s">
        <v>7974</v>
      </c>
    </row>
    <row r="274" spans="1:2" ht="12" customHeight="1" x14ac:dyDescent="0.3">
      <c r="A274" s="11" t="s">
        <v>4660</v>
      </c>
      <c r="B274" s="11" t="s">
        <v>7975</v>
      </c>
    </row>
    <row r="275" spans="1:2" ht="12" customHeight="1" x14ac:dyDescent="0.3">
      <c r="A275" s="11" t="s">
        <v>5715</v>
      </c>
      <c r="B275" s="11" t="s">
        <v>7976</v>
      </c>
    </row>
    <row r="276" spans="1:2" ht="12" customHeight="1" x14ac:dyDescent="0.3">
      <c r="A276" s="11" t="s">
        <v>1374</v>
      </c>
      <c r="B276" s="11" t="s">
        <v>7977</v>
      </c>
    </row>
    <row r="277" spans="1:2" ht="12" customHeight="1" x14ac:dyDescent="0.3">
      <c r="A277" s="11" t="s">
        <v>7978</v>
      </c>
      <c r="B277" s="11" t="s">
        <v>7979</v>
      </c>
    </row>
    <row r="278" spans="1:2" ht="12" customHeight="1" x14ac:dyDescent="0.3">
      <c r="A278" s="11" t="s">
        <v>4661</v>
      </c>
      <c r="B278" s="11" t="s">
        <v>7980</v>
      </c>
    </row>
    <row r="279" spans="1:2" ht="12" customHeight="1" x14ac:dyDescent="0.3">
      <c r="A279" s="11" t="s">
        <v>4717</v>
      </c>
      <c r="B279" s="11" t="s">
        <v>7981</v>
      </c>
    </row>
    <row r="280" spans="1:2" ht="12" customHeight="1" x14ac:dyDescent="0.3">
      <c r="A280" s="11" t="s">
        <v>1517</v>
      </c>
      <c r="B280" s="11" t="s">
        <v>7982</v>
      </c>
    </row>
    <row r="281" spans="1:2" ht="12" customHeight="1" x14ac:dyDescent="0.3">
      <c r="A281" s="11" t="s">
        <v>3645</v>
      </c>
      <c r="B281" s="11" t="s">
        <v>7983</v>
      </c>
    </row>
    <row r="282" spans="1:2" ht="12" customHeight="1" x14ac:dyDescent="0.3">
      <c r="A282" s="11" t="s">
        <v>6161</v>
      </c>
      <c r="B282" s="11" t="s">
        <v>7984</v>
      </c>
    </row>
    <row r="283" spans="1:2" ht="12" customHeight="1" x14ac:dyDescent="0.3">
      <c r="A283" s="11" t="s">
        <v>6554</v>
      </c>
      <c r="B283" s="11" t="s">
        <v>7985</v>
      </c>
    </row>
    <row r="284" spans="1:2" ht="12" customHeight="1" x14ac:dyDescent="0.3">
      <c r="A284" s="11" t="s">
        <v>5042</v>
      </c>
      <c r="B284" s="11" t="s">
        <v>7986</v>
      </c>
    </row>
    <row r="285" spans="1:2" ht="12" customHeight="1" x14ac:dyDescent="0.3">
      <c r="A285" s="11" t="s">
        <v>6007</v>
      </c>
      <c r="B285" s="11" t="s">
        <v>7987</v>
      </c>
    </row>
    <row r="286" spans="1:2" ht="12" customHeight="1" x14ac:dyDescent="0.3">
      <c r="A286" s="11" t="s">
        <v>3646</v>
      </c>
      <c r="B286" s="11" t="s">
        <v>7988</v>
      </c>
    </row>
    <row r="287" spans="1:2" ht="12" customHeight="1" x14ac:dyDescent="0.3">
      <c r="A287" s="11" t="s">
        <v>3434</v>
      </c>
      <c r="B287" s="11" t="s">
        <v>7989</v>
      </c>
    </row>
    <row r="288" spans="1:2" ht="12" customHeight="1" x14ac:dyDescent="0.3">
      <c r="A288" s="11" t="s">
        <v>5885</v>
      </c>
      <c r="B288" s="11" t="s">
        <v>7990</v>
      </c>
    </row>
    <row r="289" spans="1:2" ht="12" customHeight="1" x14ac:dyDescent="0.3">
      <c r="A289" s="11" t="s">
        <v>5081</v>
      </c>
      <c r="B289" s="11" t="s">
        <v>7991</v>
      </c>
    </row>
    <row r="290" spans="1:2" ht="12" customHeight="1" x14ac:dyDescent="0.3">
      <c r="A290" s="11" t="s">
        <v>6313</v>
      </c>
      <c r="B290" s="11" t="s">
        <v>7992</v>
      </c>
    </row>
    <row r="291" spans="1:2" ht="12" customHeight="1" x14ac:dyDescent="0.3">
      <c r="A291" s="11" t="s">
        <v>7154</v>
      </c>
      <c r="B291" s="11" t="s">
        <v>7993</v>
      </c>
    </row>
    <row r="292" spans="1:2" ht="12" customHeight="1" x14ac:dyDescent="0.3">
      <c r="A292" s="11" t="s">
        <v>732</v>
      </c>
      <c r="B292" s="11" t="s">
        <v>7994</v>
      </c>
    </row>
    <row r="293" spans="1:2" ht="12" customHeight="1" x14ac:dyDescent="0.3">
      <c r="A293" s="11" t="s">
        <v>3595</v>
      </c>
      <c r="B293" s="11" t="s">
        <v>7995</v>
      </c>
    </row>
    <row r="294" spans="1:2" ht="12" customHeight="1" x14ac:dyDescent="0.3">
      <c r="A294" s="11" t="s">
        <v>7511</v>
      </c>
      <c r="B294" s="11" t="s">
        <v>7996</v>
      </c>
    </row>
    <row r="295" spans="1:2" ht="12" customHeight="1" x14ac:dyDescent="0.3">
      <c r="A295" s="11" t="s">
        <v>317</v>
      </c>
      <c r="B295" s="11" t="s">
        <v>7997</v>
      </c>
    </row>
    <row r="296" spans="1:2" ht="12" customHeight="1" x14ac:dyDescent="0.3">
      <c r="A296" s="11" t="s">
        <v>7590</v>
      </c>
      <c r="B296" s="11" t="s">
        <v>7998</v>
      </c>
    </row>
    <row r="297" spans="1:2" ht="12" customHeight="1" x14ac:dyDescent="0.3">
      <c r="A297" s="11" t="s">
        <v>3145</v>
      </c>
      <c r="B297" s="11" t="s">
        <v>7999</v>
      </c>
    </row>
    <row r="298" spans="1:2" ht="12" customHeight="1" x14ac:dyDescent="0.3">
      <c r="A298" s="11" t="s">
        <v>5082</v>
      </c>
      <c r="B298" s="11" t="s">
        <v>8000</v>
      </c>
    </row>
    <row r="299" spans="1:2" ht="12" customHeight="1" x14ac:dyDescent="0.3">
      <c r="A299" s="11" t="s">
        <v>1733</v>
      </c>
      <c r="B299" s="11" t="s">
        <v>8001</v>
      </c>
    </row>
    <row r="300" spans="1:2" ht="12" customHeight="1" x14ac:dyDescent="0.3">
      <c r="A300" s="11" t="s">
        <v>4615</v>
      </c>
      <c r="B300" s="11" t="s">
        <v>8002</v>
      </c>
    </row>
    <row r="301" spans="1:2" ht="12" customHeight="1" x14ac:dyDescent="0.3">
      <c r="A301" s="11" t="s">
        <v>5369</v>
      </c>
      <c r="B301" s="11" t="s">
        <v>8003</v>
      </c>
    </row>
    <row r="302" spans="1:2" ht="12" customHeight="1" x14ac:dyDescent="0.3">
      <c r="A302" s="11" t="s">
        <v>4436</v>
      </c>
      <c r="B302" s="11" t="s">
        <v>8004</v>
      </c>
    </row>
    <row r="303" spans="1:2" ht="12" customHeight="1" x14ac:dyDescent="0.3">
      <c r="A303" s="11" t="s">
        <v>4928</v>
      </c>
      <c r="B303" s="11" t="s">
        <v>8005</v>
      </c>
    </row>
    <row r="304" spans="1:2" ht="12" customHeight="1" x14ac:dyDescent="0.3">
      <c r="A304" s="11" t="s">
        <v>1237</v>
      </c>
      <c r="B304" s="11" t="s">
        <v>8006</v>
      </c>
    </row>
    <row r="305" spans="1:2" ht="12" customHeight="1" x14ac:dyDescent="0.3">
      <c r="A305" s="11" t="s">
        <v>2724</v>
      </c>
      <c r="B305" s="11" t="s">
        <v>8007</v>
      </c>
    </row>
    <row r="306" spans="1:2" ht="12" customHeight="1" x14ac:dyDescent="0.3">
      <c r="A306" s="11" t="s">
        <v>3846</v>
      </c>
      <c r="B306" s="11" t="s">
        <v>8008</v>
      </c>
    </row>
    <row r="307" spans="1:2" ht="12" customHeight="1" x14ac:dyDescent="0.3">
      <c r="A307" s="11" t="s">
        <v>2880</v>
      </c>
      <c r="B307" s="11" t="s">
        <v>8009</v>
      </c>
    </row>
    <row r="308" spans="1:2" ht="12" customHeight="1" x14ac:dyDescent="0.3">
      <c r="A308" s="11" t="s">
        <v>1593</v>
      </c>
      <c r="B308" s="11" t="s">
        <v>8010</v>
      </c>
    </row>
    <row r="309" spans="1:2" ht="12" customHeight="1" x14ac:dyDescent="0.3">
      <c r="A309" s="11" t="s">
        <v>2669</v>
      </c>
      <c r="B309" s="11" t="s">
        <v>8011</v>
      </c>
    </row>
    <row r="310" spans="1:2" ht="12" customHeight="1" x14ac:dyDescent="0.3">
      <c r="A310" s="11" t="s">
        <v>2979</v>
      </c>
      <c r="B310" s="11" t="s">
        <v>8012</v>
      </c>
    </row>
    <row r="311" spans="1:2" ht="12" customHeight="1" x14ac:dyDescent="0.3">
      <c r="A311" s="11" t="s">
        <v>7330</v>
      </c>
      <c r="B311" s="11" t="s">
        <v>8013</v>
      </c>
    </row>
    <row r="312" spans="1:2" ht="12" customHeight="1" x14ac:dyDescent="0.3">
      <c r="A312" s="11" t="s">
        <v>7512</v>
      </c>
      <c r="B312" s="11" t="s">
        <v>8014</v>
      </c>
    </row>
    <row r="313" spans="1:2" ht="12" customHeight="1" x14ac:dyDescent="0.3">
      <c r="A313" s="11" t="s">
        <v>5037</v>
      </c>
      <c r="B313" s="11" t="s">
        <v>8015</v>
      </c>
    </row>
    <row r="314" spans="1:2" ht="12" customHeight="1" x14ac:dyDescent="0.3">
      <c r="A314" s="11" t="s">
        <v>1518</v>
      </c>
      <c r="B314" s="11" t="s">
        <v>8016</v>
      </c>
    </row>
    <row r="315" spans="1:2" ht="12" customHeight="1" x14ac:dyDescent="0.3">
      <c r="A315" s="11" t="s">
        <v>1734</v>
      </c>
      <c r="B315" s="11" t="s">
        <v>8017</v>
      </c>
    </row>
    <row r="316" spans="1:2" ht="12" customHeight="1" x14ac:dyDescent="0.3">
      <c r="A316" s="11" t="s">
        <v>6777</v>
      </c>
      <c r="B316" s="11" t="s">
        <v>8018</v>
      </c>
    </row>
    <row r="317" spans="1:2" ht="12" customHeight="1" x14ac:dyDescent="0.3">
      <c r="A317" s="11" t="s">
        <v>6896</v>
      </c>
      <c r="B317" s="11" t="s">
        <v>8019</v>
      </c>
    </row>
    <row r="318" spans="1:2" ht="12" customHeight="1" x14ac:dyDescent="0.3">
      <c r="A318" s="11" t="s">
        <v>2173</v>
      </c>
      <c r="B318" s="11" t="s">
        <v>8020</v>
      </c>
    </row>
    <row r="319" spans="1:2" ht="12" customHeight="1" x14ac:dyDescent="0.3">
      <c r="A319" s="11" t="s">
        <v>3779</v>
      </c>
      <c r="B319" s="11" t="s">
        <v>8021</v>
      </c>
    </row>
    <row r="320" spans="1:2" ht="12" customHeight="1" x14ac:dyDescent="0.3">
      <c r="A320" s="11" t="s">
        <v>1594</v>
      </c>
      <c r="B320" s="11" t="s">
        <v>8022</v>
      </c>
    </row>
    <row r="321" spans="1:2" ht="12" customHeight="1" x14ac:dyDescent="0.3">
      <c r="A321" s="11" t="s">
        <v>4368</v>
      </c>
      <c r="B321" s="11" t="s">
        <v>8023</v>
      </c>
    </row>
    <row r="322" spans="1:2" ht="12" customHeight="1" x14ac:dyDescent="0.3">
      <c r="A322" s="11" t="s">
        <v>1375</v>
      </c>
      <c r="B322" s="11" t="s">
        <v>8024</v>
      </c>
    </row>
    <row r="323" spans="1:2" ht="12" customHeight="1" x14ac:dyDescent="0.3">
      <c r="A323" s="11" t="s">
        <v>4055</v>
      </c>
      <c r="B323" s="11" t="s">
        <v>8025</v>
      </c>
    </row>
    <row r="324" spans="1:2" ht="12" customHeight="1" x14ac:dyDescent="0.3">
      <c r="A324" s="11" t="s">
        <v>4109</v>
      </c>
      <c r="B324" s="11" t="s">
        <v>8026</v>
      </c>
    </row>
    <row r="325" spans="1:2" ht="12" customHeight="1" x14ac:dyDescent="0.3">
      <c r="A325" s="11" t="s">
        <v>487</v>
      </c>
      <c r="B325" s="11" t="s">
        <v>8027</v>
      </c>
    </row>
    <row r="326" spans="1:2" ht="12" customHeight="1" x14ac:dyDescent="0.3">
      <c r="A326" s="11" t="s">
        <v>488</v>
      </c>
      <c r="B326" s="11" t="s">
        <v>8028</v>
      </c>
    </row>
    <row r="327" spans="1:2" ht="12" customHeight="1" x14ac:dyDescent="0.3">
      <c r="A327" s="11" t="s">
        <v>6697</v>
      </c>
      <c r="B327" s="11" t="s">
        <v>8029</v>
      </c>
    </row>
    <row r="328" spans="1:2" ht="12" customHeight="1" x14ac:dyDescent="0.3">
      <c r="A328" s="11" t="s">
        <v>5370</v>
      </c>
      <c r="B328" s="11" t="s">
        <v>8030</v>
      </c>
    </row>
    <row r="329" spans="1:2" ht="12" customHeight="1" x14ac:dyDescent="0.3">
      <c r="A329" s="11" t="s">
        <v>5886</v>
      </c>
      <c r="B329" s="11" t="s">
        <v>8031</v>
      </c>
    </row>
    <row r="330" spans="1:2" ht="12" customHeight="1" x14ac:dyDescent="0.3">
      <c r="A330" s="11" t="s">
        <v>3382</v>
      </c>
      <c r="B330" s="11" t="s">
        <v>8032</v>
      </c>
    </row>
    <row r="331" spans="1:2" ht="12" customHeight="1" x14ac:dyDescent="0.3">
      <c r="A331" s="11" t="s">
        <v>4929</v>
      </c>
      <c r="B331" s="11" t="s">
        <v>8033</v>
      </c>
    </row>
    <row r="332" spans="1:2" ht="12" customHeight="1" x14ac:dyDescent="0.3">
      <c r="A332" s="11" t="s">
        <v>5371</v>
      </c>
      <c r="B332" s="11" t="s">
        <v>8034</v>
      </c>
    </row>
    <row r="333" spans="1:2" ht="12" customHeight="1" x14ac:dyDescent="0.3">
      <c r="A333" s="11" t="s">
        <v>5611</v>
      </c>
      <c r="B333" s="11" t="s">
        <v>8035</v>
      </c>
    </row>
    <row r="334" spans="1:2" ht="12" customHeight="1" x14ac:dyDescent="0.3">
      <c r="A334" s="11" t="s">
        <v>15</v>
      </c>
      <c r="B334" s="11" t="s">
        <v>8036</v>
      </c>
    </row>
    <row r="335" spans="1:2" ht="12" customHeight="1" x14ac:dyDescent="0.3">
      <c r="A335" s="11" t="s">
        <v>7415</v>
      </c>
      <c r="B335" s="11" t="s">
        <v>8037</v>
      </c>
    </row>
    <row r="336" spans="1:2" ht="12" customHeight="1" x14ac:dyDescent="0.3">
      <c r="A336" s="11" t="s">
        <v>1101</v>
      </c>
      <c r="B336" s="11" t="s">
        <v>8038</v>
      </c>
    </row>
    <row r="337" spans="1:2" ht="12" customHeight="1" x14ac:dyDescent="0.3">
      <c r="A337" s="11" t="s">
        <v>4789</v>
      </c>
      <c r="B337" s="11" t="s">
        <v>8039</v>
      </c>
    </row>
    <row r="338" spans="1:2" ht="12" customHeight="1" x14ac:dyDescent="0.3">
      <c r="A338" s="11" t="s">
        <v>1595</v>
      </c>
      <c r="B338" s="11" t="s">
        <v>8040</v>
      </c>
    </row>
    <row r="339" spans="1:2" ht="12" customHeight="1" x14ac:dyDescent="0.3">
      <c r="A339" s="11" t="s">
        <v>398</v>
      </c>
      <c r="B339" s="11" t="s">
        <v>8041</v>
      </c>
    </row>
    <row r="340" spans="1:2" ht="12" customHeight="1" x14ac:dyDescent="0.3">
      <c r="A340" s="11" t="s">
        <v>6416</v>
      </c>
      <c r="B340" s="11" t="s">
        <v>8042</v>
      </c>
    </row>
    <row r="341" spans="1:2" ht="12" customHeight="1" x14ac:dyDescent="0.3">
      <c r="A341" s="11" t="s">
        <v>3647</v>
      </c>
      <c r="B341" s="11" t="s">
        <v>8043</v>
      </c>
    </row>
    <row r="342" spans="1:2" ht="12" customHeight="1" x14ac:dyDescent="0.3">
      <c r="A342" s="11" t="s">
        <v>7591</v>
      </c>
      <c r="B342" s="11" t="s">
        <v>8044</v>
      </c>
    </row>
    <row r="343" spans="1:2" ht="12" customHeight="1" x14ac:dyDescent="0.3">
      <c r="A343" s="11" t="s">
        <v>1174</v>
      </c>
      <c r="B343" s="11" t="s">
        <v>8045</v>
      </c>
    </row>
    <row r="344" spans="1:2" ht="12" customHeight="1" x14ac:dyDescent="0.3">
      <c r="A344" s="11" t="s">
        <v>5083</v>
      </c>
      <c r="B344" s="11" t="s">
        <v>8046</v>
      </c>
    </row>
    <row r="345" spans="1:2" ht="12" customHeight="1" x14ac:dyDescent="0.3">
      <c r="A345" s="11" t="s">
        <v>3716</v>
      </c>
      <c r="B345" s="11" t="s">
        <v>8047</v>
      </c>
    </row>
    <row r="346" spans="1:2" ht="12" customHeight="1" x14ac:dyDescent="0.3">
      <c r="A346" s="11" t="s">
        <v>6314</v>
      </c>
      <c r="B346" s="11" t="s">
        <v>8048</v>
      </c>
    </row>
    <row r="347" spans="1:2" ht="12" customHeight="1" x14ac:dyDescent="0.3">
      <c r="A347" s="11" t="s">
        <v>1102</v>
      </c>
      <c r="B347" s="11" t="s">
        <v>8049</v>
      </c>
    </row>
    <row r="348" spans="1:2" ht="12" customHeight="1" x14ac:dyDescent="0.3">
      <c r="A348" s="11" t="s">
        <v>399</v>
      </c>
      <c r="B348" s="11" t="s">
        <v>8050</v>
      </c>
    </row>
    <row r="349" spans="1:2" ht="12" customHeight="1" x14ac:dyDescent="0.3">
      <c r="A349" s="11" t="s">
        <v>1376</v>
      </c>
      <c r="B349" s="11" t="s">
        <v>8051</v>
      </c>
    </row>
    <row r="350" spans="1:2" ht="12" customHeight="1" x14ac:dyDescent="0.3">
      <c r="A350" s="11" t="s">
        <v>5716</v>
      </c>
      <c r="B350" s="11" t="s">
        <v>8052</v>
      </c>
    </row>
    <row r="351" spans="1:2" ht="12" customHeight="1" x14ac:dyDescent="0.3">
      <c r="A351" s="11" t="s">
        <v>5717</v>
      </c>
      <c r="B351" s="11" t="s">
        <v>8053</v>
      </c>
    </row>
    <row r="352" spans="1:2" ht="12" customHeight="1" x14ac:dyDescent="0.3">
      <c r="A352" s="11" t="s">
        <v>5084</v>
      </c>
      <c r="B352" s="11" t="s">
        <v>8054</v>
      </c>
    </row>
    <row r="353" spans="1:2" ht="12" customHeight="1" x14ac:dyDescent="0.3">
      <c r="A353" s="11" t="s">
        <v>3284</v>
      </c>
      <c r="B353" s="11" t="s">
        <v>8055</v>
      </c>
    </row>
    <row r="354" spans="1:2" ht="12" customHeight="1" x14ac:dyDescent="0.3">
      <c r="A354" s="11" t="s">
        <v>3383</v>
      </c>
      <c r="B354" s="11" t="s">
        <v>8056</v>
      </c>
    </row>
    <row r="355" spans="1:2" ht="12" customHeight="1" x14ac:dyDescent="0.3">
      <c r="A355" s="11" t="s">
        <v>4718</v>
      </c>
      <c r="B355" s="11" t="s">
        <v>8057</v>
      </c>
    </row>
    <row r="356" spans="1:2" ht="12" customHeight="1" x14ac:dyDescent="0.3">
      <c r="A356" s="11" t="s">
        <v>850</v>
      </c>
      <c r="B356" s="11" t="s">
        <v>8058</v>
      </c>
    </row>
    <row r="357" spans="1:2" ht="12" customHeight="1" x14ac:dyDescent="0.3">
      <c r="A357" s="11" t="s">
        <v>3285</v>
      </c>
      <c r="B357" s="11" t="s">
        <v>8059</v>
      </c>
    </row>
    <row r="358" spans="1:2" ht="12" customHeight="1" x14ac:dyDescent="0.3">
      <c r="A358" s="11" t="s">
        <v>4534</v>
      </c>
      <c r="B358" s="11" t="s">
        <v>8060</v>
      </c>
    </row>
    <row r="359" spans="1:2" ht="12" customHeight="1" x14ac:dyDescent="0.3">
      <c r="A359" s="11" t="s">
        <v>1238</v>
      </c>
      <c r="B359" s="11" t="s">
        <v>8061</v>
      </c>
    </row>
    <row r="360" spans="1:2" ht="12" customHeight="1" x14ac:dyDescent="0.3">
      <c r="A360" s="11" t="s">
        <v>3088</v>
      </c>
      <c r="B360" s="11" t="s">
        <v>8062</v>
      </c>
    </row>
    <row r="361" spans="1:2" ht="12" customHeight="1" x14ac:dyDescent="0.3">
      <c r="A361" s="11" t="s">
        <v>2980</v>
      </c>
      <c r="B361" s="11" t="s">
        <v>8063</v>
      </c>
    </row>
    <row r="362" spans="1:2" ht="12" customHeight="1" x14ac:dyDescent="0.3">
      <c r="A362" s="11" t="s">
        <v>5277</v>
      </c>
      <c r="B362" s="11" t="s">
        <v>8064</v>
      </c>
    </row>
    <row r="363" spans="1:2" ht="12" customHeight="1" x14ac:dyDescent="0.3">
      <c r="A363" s="11" t="s">
        <v>4930</v>
      </c>
      <c r="B363" s="11" t="s">
        <v>8065</v>
      </c>
    </row>
    <row r="364" spans="1:2" ht="12" customHeight="1" x14ac:dyDescent="0.3">
      <c r="A364" s="11" t="s">
        <v>3435</v>
      </c>
      <c r="B364" s="11" t="s">
        <v>8066</v>
      </c>
    </row>
    <row r="365" spans="1:2" ht="12" customHeight="1" x14ac:dyDescent="0.3">
      <c r="A365" s="11" t="s">
        <v>3436</v>
      </c>
      <c r="B365" s="11" t="s">
        <v>8067</v>
      </c>
    </row>
    <row r="366" spans="1:2" ht="12" customHeight="1" x14ac:dyDescent="0.3">
      <c r="A366" s="11" t="s">
        <v>4931</v>
      </c>
      <c r="B366" s="11" t="s">
        <v>8068</v>
      </c>
    </row>
    <row r="367" spans="1:2" ht="12" customHeight="1" x14ac:dyDescent="0.3">
      <c r="A367" s="11" t="s">
        <v>1972</v>
      </c>
      <c r="B367" s="11" t="s">
        <v>8069</v>
      </c>
    </row>
    <row r="368" spans="1:2" ht="12" customHeight="1" x14ac:dyDescent="0.3">
      <c r="A368" s="11" t="s">
        <v>1175</v>
      </c>
      <c r="B368" s="11" t="s">
        <v>8070</v>
      </c>
    </row>
    <row r="369" spans="1:2" ht="12" customHeight="1" x14ac:dyDescent="0.3">
      <c r="A369" s="11" t="s">
        <v>7331</v>
      </c>
      <c r="B369" s="11" t="s">
        <v>8071</v>
      </c>
    </row>
    <row r="370" spans="1:2" ht="12" customHeight="1" x14ac:dyDescent="0.3">
      <c r="A370" s="11" t="s">
        <v>1735</v>
      </c>
      <c r="B370" s="11" t="s">
        <v>8072</v>
      </c>
    </row>
    <row r="371" spans="1:2" ht="12" customHeight="1" x14ac:dyDescent="0.3">
      <c r="A371" s="11" t="s">
        <v>7416</v>
      </c>
      <c r="B371" s="11" t="s">
        <v>8073</v>
      </c>
    </row>
    <row r="372" spans="1:2" ht="12" customHeight="1" x14ac:dyDescent="0.3">
      <c r="A372" s="11" t="s">
        <v>5794</v>
      </c>
      <c r="B372" s="11" t="s">
        <v>8074</v>
      </c>
    </row>
    <row r="373" spans="1:2" ht="12" customHeight="1" x14ac:dyDescent="0.3">
      <c r="A373" s="11" t="s">
        <v>3286</v>
      </c>
      <c r="B373" s="11" t="s">
        <v>8075</v>
      </c>
    </row>
    <row r="374" spans="1:2" ht="12" customHeight="1" x14ac:dyDescent="0.3">
      <c r="A374" s="11" t="s">
        <v>2981</v>
      </c>
      <c r="B374" s="11" t="s">
        <v>8076</v>
      </c>
    </row>
    <row r="375" spans="1:2" ht="12" customHeight="1" x14ac:dyDescent="0.3">
      <c r="A375" s="11" t="s">
        <v>6008</v>
      </c>
      <c r="B375" s="11" t="s">
        <v>8077</v>
      </c>
    </row>
    <row r="376" spans="1:2" ht="12" customHeight="1" x14ac:dyDescent="0.3">
      <c r="A376" s="11" t="s">
        <v>4402</v>
      </c>
      <c r="B376" s="11" t="s">
        <v>8078</v>
      </c>
    </row>
    <row r="377" spans="1:2" ht="12" customHeight="1" x14ac:dyDescent="0.3">
      <c r="A377" s="11" t="s">
        <v>4719</v>
      </c>
      <c r="B377" s="11" t="s">
        <v>8079</v>
      </c>
    </row>
    <row r="378" spans="1:2" ht="12" customHeight="1" x14ac:dyDescent="0.3">
      <c r="A378" s="11" t="s">
        <v>6162</v>
      </c>
      <c r="B378" s="11" t="s">
        <v>8080</v>
      </c>
    </row>
    <row r="379" spans="1:2" ht="12" customHeight="1" x14ac:dyDescent="0.3">
      <c r="A379" s="11" t="s">
        <v>4851</v>
      </c>
      <c r="B379" s="11" t="s">
        <v>8081</v>
      </c>
    </row>
    <row r="380" spans="1:2" ht="12" customHeight="1" x14ac:dyDescent="0.3">
      <c r="A380" s="11" t="s">
        <v>2982</v>
      </c>
      <c r="B380" s="11" t="s">
        <v>8082</v>
      </c>
    </row>
    <row r="381" spans="1:2" ht="12" customHeight="1" x14ac:dyDescent="0.3">
      <c r="A381" s="11" t="s">
        <v>2983</v>
      </c>
      <c r="B381" s="11" t="s">
        <v>8083</v>
      </c>
    </row>
    <row r="382" spans="1:2" ht="12" customHeight="1" x14ac:dyDescent="0.3">
      <c r="A382" s="11" t="s">
        <v>318</v>
      </c>
      <c r="B382" s="11" t="s">
        <v>8084</v>
      </c>
    </row>
    <row r="383" spans="1:2" ht="12" customHeight="1" x14ac:dyDescent="0.3">
      <c r="A383" s="11" t="s">
        <v>2463</v>
      </c>
      <c r="B383" s="11" t="s">
        <v>8085</v>
      </c>
    </row>
    <row r="384" spans="1:2" ht="12" customHeight="1" x14ac:dyDescent="0.3">
      <c r="A384" s="11" t="s">
        <v>3146</v>
      </c>
      <c r="B384" s="11" t="s">
        <v>8086</v>
      </c>
    </row>
    <row r="385" spans="1:2" ht="12" customHeight="1" x14ac:dyDescent="0.3">
      <c r="A385" s="11" t="s">
        <v>1596</v>
      </c>
      <c r="B385" s="11" t="s">
        <v>8087</v>
      </c>
    </row>
    <row r="386" spans="1:2" ht="12" customHeight="1" x14ac:dyDescent="0.3">
      <c r="A386" s="11" t="s">
        <v>7489</v>
      </c>
      <c r="B386" s="11" t="s">
        <v>8088</v>
      </c>
    </row>
    <row r="387" spans="1:2" ht="12" customHeight="1" x14ac:dyDescent="0.3">
      <c r="A387" s="11" t="s">
        <v>4471</v>
      </c>
      <c r="B387" s="11" t="s">
        <v>8089</v>
      </c>
    </row>
    <row r="388" spans="1:2" ht="12" customHeight="1" x14ac:dyDescent="0.3">
      <c r="A388" s="11" t="s">
        <v>1377</v>
      </c>
      <c r="B388" s="11" t="s">
        <v>8090</v>
      </c>
    </row>
    <row r="389" spans="1:2" ht="12" customHeight="1" x14ac:dyDescent="0.3">
      <c r="A389" s="11" t="s">
        <v>7513</v>
      </c>
      <c r="B389" s="11" t="s">
        <v>8091</v>
      </c>
    </row>
    <row r="390" spans="1:2" ht="12" customHeight="1" x14ac:dyDescent="0.3">
      <c r="A390" s="11" t="s">
        <v>7219</v>
      </c>
      <c r="B390" s="11" t="s">
        <v>8092</v>
      </c>
    </row>
    <row r="391" spans="1:2" ht="12" customHeight="1" x14ac:dyDescent="0.3">
      <c r="A391" s="11" t="s">
        <v>733</v>
      </c>
      <c r="B391" s="11" t="s">
        <v>8093</v>
      </c>
    </row>
    <row r="392" spans="1:2" ht="12" customHeight="1" x14ac:dyDescent="0.3">
      <c r="A392" s="11" t="s">
        <v>7514</v>
      </c>
      <c r="B392" s="11" t="s">
        <v>8094</v>
      </c>
    </row>
    <row r="393" spans="1:2" ht="12" customHeight="1" x14ac:dyDescent="0.3">
      <c r="A393" s="11" t="s">
        <v>5171</v>
      </c>
      <c r="B393" s="11" t="s">
        <v>8095</v>
      </c>
    </row>
    <row r="394" spans="1:2" ht="12" customHeight="1" x14ac:dyDescent="0.3">
      <c r="A394" s="11" t="s">
        <v>6417</v>
      </c>
      <c r="B394" s="11" t="s">
        <v>8096</v>
      </c>
    </row>
    <row r="395" spans="1:2" ht="12" customHeight="1" x14ac:dyDescent="0.3">
      <c r="A395" s="11" t="s">
        <v>6009</v>
      </c>
      <c r="B395" s="11" t="s">
        <v>8097</v>
      </c>
    </row>
    <row r="396" spans="1:2" ht="12" customHeight="1" x14ac:dyDescent="0.3">
      <c r="A396" s="11" t="s">
        <v>5372</v>
      </c>
      <c r="B396" s="11" t="s">
        <v>8098</v>
      </c>
    </row>
    <row r="397" spans="1:2" ht="12" customHeight="1" x14ac:dyDescent="0.3">
      <c r="A397" s="11" t="s">
        <v>5085</v>
      </c>
      <c r="B397" s="11" t="s">
        <v>8099</v>
      </c>
    </row>
    <row r="398" spans="1:2" ht="12" customHeight="1" x14ac:dyDescent="0.3">
      <c r="A398" s="11" t="s">
        <v>6010</v>
      </c>
      <c r="B398" s="11" t="s">
        <v>8100</v>
      </c>
    </row>
    <row r="399" spans="1:2" ht="12" customHeight="1" x14ac:dyDescent="0.3">
      <c r="A399" s="11" t="s">
        <v>5278</v>
      </c>
      <c r="B399" s="11" t="s">
        <v>8101</v>
      </c>
    </row>
    <row r="400" spans="1:2" ht="12" customHeight="1" x14ac:dyDescent="0.3">
      <c r="A400" s="11" t="s">
        <v>5887</v>
      </c>
      <c r="B400" s="11" t="s">
        <v>8102</v>
      </c>
    </row>
    <row r="401" spans="1:2" ht="12" customHeight="1" x14ac:dyDescent="0.3">
      <c r="A401" s="11" t="s">
        <v>4535</v>
      </c>
      <c r="B401" s="11" t="s">
        <v>8103</v>
      </c>
    </row>
    <row r="402" spans="1:2" ht="12" customHeight="1" x14ac:dyDescent="0.3">
      <c r="A402" s="11" t="s">
        <v>3437</v>
      </c>
      <c r="B402" s="11" t="s">
        <v>8104</v>
      </c>
    </row>
    <row r="403" spans="1:2" ht="12" customHeight="1" x14ac:dyDescent="0.3">
      <c r="A403" s="11" t="s">
        <v>7417</v>
      </c>
      <c r="B403" s="11" t="s">
        <v>8105</v>
      </c>
    </row>
    <row r="404" spans="1:2" ht="12" customHeight="1" x14ac:dyDescent="0.3">
      <c r="A404" s="11" t="s">
        <v>7305</v>
      </c>
      <c r="B404" s="11" t="s">
        <v>8106</v>
      </c>
    </row>
    <row r="405" spans="1:2" ht="12" customHeight="1" x14ac:dyDescent="0.3">
      <c r="A405" s="11" t="s">
        <v>6011</v>
      </c>
      <c r="B405" s="11" t="s">
        <v>8107</v>
      </c>
    </row>
    <row r="406" spans="1:2" ht="12" customHeight="1" x14ac:dyDescent="0.3">
      <c r="A406" s="11" t="s">
        <v>4200</v>
      </c>
      <c r="B406" s="11" t="s">
        <v>8108</v>
      </c>
    </row>
    <row r="407" spans="1:2" ht="12" customHeight="1" x14ac:dyDescent="0.3">
      <c r="A407" s="11" t="s">
        <v>1103</v>
      </c>
      <c r="B407" s="11" t="s">
        <v>8109</v>
      </c>
    </row>
    <row r="408" spans="1:2" ht="12" customHeight="1" x14ac:dyDescent="0.3">
      <c r="A408" s="11" t="s">
        <v>3648</v>
      </c>
      <c r="B408" s="11" t="s">
        <v>8110</v>
      </c>
    </row>
    <row r="409" spans="1:2" ht="12" customHeight="1" x14ac:dyDescent="0.3">
      <c r="A409" s="11" t="s">
        <v>3089</v>
      </c>
      <c r="B409" s="11" t="s">
        <v>8111</v>
      </c>
    </row>
    <row r="410" spans="1:2" ht="12" customHeight="1" x14ac:dyDescent="0.3">
      <c r="A410" s="11" t="s">
        <v>5086</v>
      </c>
      <c r="B410" s="11" t="s">
        <v>8112</v>
      </c>
    </row>
    <row r="411" spans="1:2" ht="12" customHeight="1" x14ac:dyDescent="0.3">
      <c r="A411" s="11" t="s">
        <v>7418</v>
      </c>
      <c r="B411" s="11" t="s">
        <v>8113</v>
      </c>
    </row>
    <row r="412" spans="1:2" ht="12" customHeight="1" x14ac:dyDescent="0.3">
      <c r="A412" s="11" t="s">
        <v>3780</v>
      </c>
      <c r="B412" s="11" t="s">
        <v>8114</v>
      </c>
    </row>
    <row r="413" spans="1:2" ht="12" customHeight="1" x14ac:dyDescent="0.3">
      <c r="A413" s="11" t="s">
        <v>8115</v>
      </c>
      <c r="B413" s="11" t="s">
        <v>8116</v>
      </c>
    </row>
    <row r="414" spans="1:2" ht="12" customHeight="1" x14ac:dyDescent="0.3">
      <c r="A414" s="11" t="s">
        <v>5888</v>
      </c>
      <c r="B414" s="11" t="s">
        <v>8117</v>
      </c>
    </row>
    <row r="415" spans="1:2" ht="12" customHeight="1" x14ac:dyDescent="0.3">
      <c r="A415" s="11" t="s">
        <v>5889</v>
      </c>
      <c r="B415" s="11" t="s">
        <v>8118</v>
      </c>
    </row>
    <row r="416" spans="1:2" ht="12" customHeight="1" x14ac:dyDescent="0.3">
      <c r="A416" s="11" t="s">
        <v>1736</v>
      </c>
      <c r="B416" s="11" t="s">
        <v>8119</v>
      </c>
    </row>
    <row r="417" spans="1:2" ht="12" customHeight="1" x14ac:dyDescent="0.3">
      <c r="A417" s="11" t="s">
        <v>5612</v>
      </c>
      <c r="B417" s="11" t="s">
        <v>8120</v>
      </c>
    </row>
    <row r="418" spans="1:2" ht="12" customHeight="1" x14ac:dyDescent="0.3">
      <c r="A418" s="11" t="s">
        <v>6260</v>
      </c>
      <c r="B418" s="11" t="s">
        <v>8121</v>
      </c>
    </row>
    <row r="419" spans="1:2" ht="12" customHeight="1" x14ac:dyDescent="0.3">
      <c r="A419" s="11" t="s">
        <v>5172</v>
      </c>
      <c r="B419" s="11" t="s">
        <v>8122</v>
      </c>
    </row>
    <row r="420" spans="1:2" ht="12" customHeight="1" x14ac:dyDescent="0.3">
      <c r="A420" s="11" t="s">
        <v>3596</v>
      </c>
      <c r="B420" s="11" t="s">
        <v>8123</v>
      </c>
    </row>
    <row r="421" spans="1:2" ht="12" customHeight="1" x14ac:dyDescent="0.3">
      <c r="A421" s="11" t="s">
        <v>1737</v>
      </c>
      <c r="B421" s="11" t="s">
        <v>8124</v>
      </c>
    </row>
    <row r="422" spans="1:2" ht="12" customHeight="1" x14ac:dyDescent="0.3">
      <c r="A422" s="11" t="s">
        <v>16</v>
      </c>
      <c r="B422" s="11" t="s">
        <v>8125</v>
      </c>
    </row>
    <row r="423" spans="1:2" ht="12" customHeight="1" x14ac:dyDescent="0.3">
      <c r="A423" s="11" t="s">
        <v>6418</v>
      </c>
      <c r="B423" s="11" t="s">
        <v>8126</v>
      </c>
    </row>
    <row r="424" spans="1:2" ht="12" customHeight="1" x14ac:dyDescent="0.3">
      <c r="A424" s="11" t="s">
        <v>4562</v>
      </c>
      <c r="B424" s="11" t="s">
        <v>8127</v>
      </c>
    </row>
    <row r="425" spans="1:2" ht="12" customHeight="1" x14ac:dyDescent="0.3">
      <c r="A425" s="11" t="s">
        <v>2725</v>
      </c>
      <c r="B425" s="11" t="s">
        <v>8128</v>
      </c>
    </row>
    <row r="426" spans="1:2" ht="12" customHeight="1" x14ac:dyDescent="0.3">
      <c r="A426" s="11" t="s">
        <v>1176</v>
      </c>
      <c r="B426" s="11" t="s">
        <v>8129</v>
      </c>
    </row>
    <row r="427" spans="1:2" ht="12" customHeight="1" x14ac:dyDescent="0.3">
      <c r="A427" s="11" t="s">
        <v>7306</v>
      </c>
      <c r="B427" s="11" t="s">
        <v>8130</v>
      </c>
    </row>
    <row r="428" spans="1:2" ht="12" customHeight="1" x14ac:dyDescent="0.3">
      <c r="A428" s="11" t="s">
        <v>851</v>
      </c>
      <c r="B428" s="11" t="s">
        <v>8131</v>
      </c>
    </row>
    <row r="429" spans="1:2" ht="12" customHeight="1" x14ac:dyDescent="0.3">
      <c r="A429" s="11" t="s">
        <v>1177</v>
      </c>
      <c r="B429" s="11" t="s">
        <v>8132</v>
      </c>
    </row>
    <row r="430" spans="1:2" ht="12" customHeight="1" x14ac:dyDescent="0.3">
      <c r="A430" s="11" t="s">
        <v>1178</v>
      </c>
      <c r="B430" s="11" t="s">
        <v>8133</v>
      </c>
    </row>
    <row r="431" spans="1:2" ht="12" customHeight="1" x14ac:dyDescent="0.3">
      <c r="A431" s="11" t="s">
        <v>17</v>
      </c>
      <c r="B431" s="11" t="s">
        <v>8134</v>
      </c>
    </row>
    <row r="432" spans="1:2" ht="12" customHeight="1" x14ac:dyDescent="0.3">
      <c r="A432" s="11" t="s">
        <v>2355</v>
      </c>
      <c r="B432" s="11" t="s">
        <v>8135</v>
      </c>
    </row>
    <row r="433" spans="1:2" ht="12" customHeight="1" x14ac:dyDescent="0.3">
      <c r="A433" s="11" t="s">
        <v>734</v>
      </c>
      <c r="B433" s="11" t="s">
        <v>8136</v>
      </c>
    </row>
    <row r="434" spans="1:2" ht="12" customHeight="1" x14ac:dyDescent="0.3">
      <c r="A434" s="11" t="s">
        <v>3597</v>
      </c>
      <c r="B434" s="11" t="s">
        <v>8137</v>
      </c>
    </row>
    <row r="435" spans="1:2" ht="12" customHeight="1" x14ac:dyDescent="0.3">
      <c r="A435" s="11" t="s">
        <v>1973</v>
      </c>
      <c r="B435" s="11" t="s">
        <v>8138</v>
      </c>
    </row>
    <row r="436" spans="1:2" ht="12" customHeight="1" x14ac:dyDescent="0.3">
      <c r="A436" s="11" t="s">
        <v>1738</v>
      </c>
      <c r="B436" s="11" t="s">
        <v>8139</v>
      </c>
    </row>
    <row r="437" spans="1:2" ht="12" customHeight="1" x14ac:dyDescent="0.3">
      <c r="A437" s="11" t="s">
        <v>1239</v>
      </c>
      <c r="B437" s="11" t="s">
        <v>8140</v>
      </c>
    </row>
    <row r="438" spans="1:2" ht="12" customHeight="1" x14ac:dyDescent="0.3">
      <c r="A438" s="11" t="s">
        <v>1240</v>
      </c>
      <c r="B438" s="11" t="s">
        <v>8141</v>
      </c>
    </row>
    <row r="439" spans="1:2" ht="12" customHeight="1" x14ac:dyDescent="0.3">
      <c r="A439" s="11" t="s">
        <v>1739</v>
      </c>
      <c r="B439" s="11" t="s">
        <v>8142</v>
      </c>
    </row>
    <row r="440" spans="1:2" ht="12" customHeight="1" x14ac:dyDescent="0.3">
      <c r="A440" s="11" t="s">
        <v>1104</v>
      </c>
      <c r="B440" s="11" t="s">
        <v>8143</v>
      </c>
    </row>
    <row r="441" spans="1:2" ht="12" customHeight="1" x14ac:dyDescent="0.3">
      <c r="A441" s="11" t="s">
        <v>5795</v>
      </c>
      <c r="B441" s="11" t="s">
        <v>8144</v>
      </c>
    </row>
    <row r="442" spans="1:2" ht="12" customHeight="1" x14ac:dyDescent="0.3">
      <c r="A442" s="11" t="s">
        <v>3649</v>
      </c>
      <c r="B442" s="11" t="s">
        <v>8145</v>
      </c>
    </row>
    <row r="443" spans="1:2" ht="12" customHeight="1" x14ac:dyDescent="0.3">
      <c r="A443" s="11" t="s">
        <v>7404</v>
      </c>
      <c r="B443" s="11" t="s">
        <v>8146</v>
      </c>
    </row>
    <row r="444" spans="1:2" ht="12" customHeight="1" x14ac:dyDescent="0.3">
      <c r="A444" s="11" t="s">
        <v>2881</v>
      </c>
      <c r="B444" s="11" t="s">
        <v>8147</v>
      </c>
    </row>
    <row r="445" spans="1:2" ht="12" customHeight="1" x14ac:dyDescent="0.3">
      <c r="A445" s="11" t="s">
        <v>2174</v>
      </c>
      <c r="B445" s="11" t="s">
        <v>8148</v>
      </c>
    </row>
    <row r="446" spans="1:2" ht="12" customHeight="1" x14ac:dyDescent="0.3">
      <c r="A446" s="11" t="s">
        <v>3384</v>
      </c>
      <c r="B446" s="11" t="s">
        <v>8149</v>
      </c>
    </row>
    <row r="447" spans="1:2" ht="12" customHeight="1" x14ac:dyDescent="0.3">
      <c r="A447" s="11" t="s">
        <v>4369</v>
      </c>
      <c r="B447" s="11" t="s">
        <v>8150</v>
      </c>
    </row>
    <row r="448" spans="1:2" ht="12" customHeight="1" x14ac:dyDescent="0.3">
      <c r="A448" s="11" t="s">
        <v>8151</v>
      </c>
      <c r="B448" s="11" t="s">
        <v>8152</v>
      </c>
    </row>
    <row r="449" spans="1:2" ht="12" customHeight="1" x14ac:dyDescent="0.3">
      <c r="A449" s="11" t="s">
        <v>6698</v>
      </c>
      <c r="B449" s="11" t="s">
        <v>8153</v>
      </c>
    </row>
    <row r="450" spans="1:2" ht="12" customHeight="1" x14ac:dyDescent="0.3">
      <c r="A450" s="11" t="s">
        <v>6778</v>
      </c>
      <c r="B450" s="11" t="s">
        <v>8154</v>
      </c>
    </row>
    <row r="451" spans="1:2" ht="12" customHeight="1" x14ac:dyDescent="0.3">
      <c r="A451" s="11" t="s">
        <v>6974</v>
      </c>
      <c r="B451" s="11" t="s">
        <v>8155</v>
      </c>
    </row>
    <row r="452" spans="1:2" ht="12" customHeight="1" x14ac:dyDescent="0.3">
      <c r="A452" s="11" t="s">
        <v>4129</v>
      </c>
      <c r="B452" s="11" t="s">
        <v>8156</v>
      </c>
    </row>
    <row r="453" spans="1:2" ht="12" customHeight="1" x14ac:dyDescent="0.3">
      <c r="A453" s="11" t="s">
        <v>6779</v>
      </c>
      <c r="B453" s="11" t="s">
        <v>8157</v>
      </c>
    </row>
    <row r="454" spans="1:2" ht="12" customHeight="1" x14ac:dyDescent="0.3">
      <c r="A454" s="11" t="s">
        <v>4130</v>
      </c>
      <c r="B454" s="11" t="s">
        <v>8158</v>
      </c>
    </row>
    <row r="455" spans="1:2" ht="12" customHeight="1" x14ac:dyDescent="0.3">
      <c r="A455" s="11" t="s">
        <v>2175</v>
      </c>
      <c r="B455" s="11" t="s">
        <v>8159</v>
      </c>
    </row>
    <row r="456" spans="1:2" ht="12" customHeight="1" x14ac:dyDescent="0.3">
      <c r="A456" s="11" t="s">
        <v>3438</v>
      </c>
      <c r="B456" s="11" t="s">
        <v>8160</v>
      </c>
    </row>
    <row r="457" spans="1:2" ht="12" customHeight="1" x14ac:dyDescent="0.3">
      <c r="A457" s="11" t="s">
        <v>489</v>
      </c>
      <c r="B457" s="11" t="s">
        <v>8161</v>
      </c>
    </row>
    <row r="458" spans="1:2" ht="12" customHeight="1" x14ac:dyDescent="0.3">
      <c r="A458" s="11" t="s">
        <v>1740</v>
      </c>
      <c r="B458" s="11" t="s">
        <v>8162</v>
      </c>
    </row>
    <row r="459" spans="1:2" ht="12" customHeight="1" x14ac:dyDescent="0.3">
      <c r="A459" s="11" t="s">
        <v>4219</v>
      </c>
      <c r="B459" s="11" t="s">
        <v>8163</v>
      </c>
    </row>
    <row r="460" spans="1:2" ht="12" customHeight="1" x14ac:dyDescent="0.3">
      <c r="A460" s="11" t="s">
        <v>4271</v>
      </c>
      <c r="B460" s="11" t="s">
        <v>8164</v>
      </c>
    </row>
    <row r="461" spans="1:2" ht="12" customHeight="1" x14ac:dyDescent="0.3">
      <c r="A461" s="11" t="s">
        <v>4146</v>
      </c>
      <c r="B461" s="11" t="s">
        <v>8165</v>
      </c>
    </row>
    <row r="462" spans="1:2" ht="12" customHeight="1" x14ac:dyDescent="0.3">
      <c r="A462" s="11" t="s">
        <v>5558</v>
      </c>
      <c r="B462" s="11" t="s">
        <v>8166</v>
      </c>
    </row>
    <row r="463" spans="1:2" ht="12" customHeight="1" x14ac:dyDescent="0.3">
      <c r="A463" s="11" t="s">
        <v>3287</v>
      </c>
      <c r="B463" s="11" t="s">
        <v>8167</v>
      </c>
    </row>
    <row r="464" spans="1:2" ht="12" customHeight="1" x14ac:dyDescent="0.3">
      <c r="A464" s="11" t="s">
        <v>5890</v>
      </c>
      <c r="B464" s="11" t="s">
        <v>8168</v>
      </c>
    </row>
    <row r="465" spans="1:2" ht="12" customHeight="1" x14ac:dyDescent="0.3">
      <c r="A465" s="11" t="s">
        <v>2356</v>
      </c>
      <c r="B465" s="11" t="s">
        <v>8169</v>
      </c>
    </row>
    <row r="466" spans="1:2" ht="12" customHeight="1" x14ac:dyDescent="0.3">
      <c r="A466" s="11" t="s">
        <v>6315</v>
      </c>
      <c r="B466" s="11" t="s">
        <v>8170</v>
      </c>
    </row>
    <row r="467" spans="1:2" ht="12" customHeight="1" x14ac:dyDescent="0.3">
      <c r="A467" s="11" t="s">
        <v>3385</v>
      </c>
      <c r="B467" s="11" t="s">
        <v>8171</v>
      </c>
    </row>
    <row r="468" spans="1:2" ht="12" customHeight="1" x14ac:dyDescent="0.3">
      <c r="A468" s="11" t="s">
        <v>3966</v>
      </c>
      <c r="B468" s="11" t="s">
        <v>8172</v>
      </c>
    </row>
    <row r="469" spans="1:2" ht="12" customHeight="1" x14ac:dyDescent="0.3">
      <c r="A469" s="11" t="s">
        <v>1974</v>
      </c>
      <c r="B469" s="11" t="s">
        <v>8173</v>
      </c>
    </row>
    <row r="470" spans="1:2" ht="12" customHeight="1" x14ac:dyDescent="0.3">
      <c r="A470" s="11" t="s">
        <v>490</v>
      </c>
      <c r="B470" s="11" t="s">
        <v>8174</v>
      </c>
    </row>
    <row r="471" spans="1:2" ht="12" customHeight="1" x14ac:dyDescent="0.3">
      <c r="A471" s="11" t="s">
        <v>2464</v>
      </c>
      <c r="B471" s="11" t="s">
        <v>8175</v>
      </c>
    </row>
    <row r="472" spans="1:2" ht="12" customHeight="1" x14ac:dyDescent="0.3">
      <c r="A472" s="11" t="s">
        <v>4202</v>
      </c>
      <c r="B472" s="11" t="s">
        <v>8176</v>
      </c>
    </row>
    <row r="473" spans="1:2" ht="12" customHeight="1" x14ac:dyDescent="0.3">
      <c r="A473" s="11" t="s">
        <v>4790</v>
      </c>
      <c r="B473" s="11" t="s">
        <v>8177</v>
      </c>
    </row>
    <row r="474" spans="1:2" ht="12" customHeight="1" x14ac:dyDescent="0.3">
      <c r="A474" s="11" t="s">
        <v>1975</v>
      </c>
      <c r="B474" s="11" t="s">
        <v>8178</v>
      </c>
    </row>
    <row r="475" spans="1:2" ht="12" customHeight="1" x14ac:dyDescent="0.3">
      <c r="A475" s="11" t="s">
        <v>5613</v>
      </c>
      <c r="B475" s="11" t="s">
        <v>8179</v>
      </c>
    </row>
    <row r="476" spans="1:2" ht="12" customHeight="1" x14ac:dyDescent="0.3">
      <c r="A476" s="11" t="s">
        <v>5891</v>
      </c>
      <c r="B476" s="11" t="s">
        <v>8180</v>
      </c>
    </row>
    <row r="477" spans="1:2" ht="12" customHeight="1" x14ac:dyDescent="0.3">
      <c r="A477" s="11" t="s">
        <v>18</v>
      </c>
      <c r="B477" s="11" t="s">
        <v>8181</v>
      </c>
    </row>
    <row r="478" spans="1:2" ht="12" customHeight="1" x14ac:dyDescent="0.3">
      <c r="A478" s="11" t="s">
        <v>3967</v>
      </c>
      <c r="B478" s="11" t="s">
        <v>8182</v>
      </c>
    </row>
    <row r="479" spans="1:2" ht="12" customHeight="1" x14ac:dyDescent="0.3">
      <c r="A479" s="11" t="s">
        <v>3650</v>
      </c>
      <c r="B479" s="11" t="s">
        <v>8183</v>
      </c>
    </row>
    <row r="480" spans="1:2" ht="12" customHeight="1" x14ac:dyDescent="0.3">
      <c r="A480" s="11" t="s">
        <v>19</v>
      </c>
      <c r="B480" s="11" t="s">
        <v>8184</v>
      </c>
    </row>
    <row r="481" spans="1:2" ht="12" customHeight="1" x14ac:dyDescent="0.3">
      <c r="A481" s="11" t="s">
        <v>735</v>
      </c>
      <c r="B481" s="11" t="s">
        <v>8185</v>
      </c>
    </row>
    <row r="482" spans="1:2" ht="12" customHeight="1" x14ac:dyDescent="0.3">
      <c r="A482" s="11" t="s">
        <v>20</v>
      </c>
      <c r="B482" s="11" t="s">
        <v>8186</v>
      </c>
    </row>
    <row r="483" spans="1:2" ht="12" customHeight="1" x14ac:dyDescent="0.3">
      <c r="A483" s="11" t="s">
        <v>491</v>
      </c>
      <c r="B483" s="11" t="s">
        <v>8187</v>
      </c>
    </row>
    <row r="484" spans="1:2" ht="12" customHeight="1" x14ac:dyDescent="0.3">
      <c r="A484" s="11" t="s">
        <v>21</v>
      </c>
      <c r="B484" s="11" t="s">
        <v>8188</v>
      </c>
    </row>
    <row r="485" spans="1:2" ht="12" customHeight="1" x14ac:dyDescent="0.3">
      <c r="A485" s="11" t="s">
        <v>6975</v>
      </c>
      <c r="B485" s="11" t="s">
        <v>8189</v>
      </c>
    </row>
    <row r="486" spans="1:2" ht="12" customHeight="1" x14ac:dyDescent="0.3">
      <c r="A486" s="11" t="s">
        <v>3717</v>
      </c>
      <c r="B486" s="11" t="s">
        <v>8190</v>
      </c>
    </row>
    <row r="487" spans="1:2" ht="12" customHeight="1" x14ac:dyDescent="0.3">
      <c r="A487" s="11" t="s">
        <v>2527</v>
      </c>
      <c r="B487" s="11" t="s">
        <v>8191</v>
      </c>
    </row>
    <row r="488" spans="1:2" ht="12" customHeight="1" x14ac:dyDescent="0.3">
      <c r="A488" s="11" t="s">
        <v>7592</v>
      </c>
      <c r="B488" s="11" t="s">
        <v>8192</v>
      </c>
    </row>
    <row r="489" spans="1:2" ht="12" customHeight="1" x14ac:dyDescent="0.3">
      <c r="A489" s="11" t="s">
        <v>22</v>
      </c>
      <c r="B489" s="11" t="s">
        <v>8193</v>
      </c>
    </row>
    <row r="490" spans="1:2" ht="12" customHeight="1" x14ac:dyDescent="0.3">
      <c r="A490" s="11" t="s">
        <v>319</v>
      </c>
      <c r="B490" s="11" t="s">
        <v>8194</v>
      </c>
    </row>
    <row r="491" spans="1:2" ht="12" customHeight="1" x14ac:dyDescent="0.3">
      <c r="A491" s="11" t="s">
        <v>320</v>
      </c>
      <c r="B491" s="11" t="s">
        <v>8195</v>
      </c>
    </row>
    <row r="492" spans="1:2" ht="12" customHeight="1" x14ac:dyDescent="0.3">
      <c r="A492" s="11" t="s">
        <v>5173</v>
      </c>
      <c r="B492" s="11" t="s">
        <v>8196</v>
      </c>
    </row>
    <row r="493" spans="1:2" ht="12" customHeight="1" x14ac:dyDescent="0.3">
      <c r="A493" s="11" t="s">
        <v>6419</v>
      </c>
      <c r="B493" s="11" t="s">
        <v>8197</v>
      </c>
    </row>
    <row r="494" spans="1:2" ht="12" customHeight="1" x14ac:dyDescent="0.3">
      <c r="A494" s="11" t="s">
        <v>852</v>
      </c>
      <c r="B494" s="11" t="s">
        <v>8198</v>
      </c>
    </row>
    <row r="495" spans="1:2" ht="12" customHeight="1" x14ac:dyDescent="0.3">
      <c r="A495" s="11" t="s">
        <v>7332</v>
      </c>
      <c r="B495" s="11" t="s">
        <v>8199</v>
      </c>
    </row>
    <row r="496" spans="1:2" ht="12" customHeight="1" x14ac:dyDescent="0.3">
      <c r="A496" s="11" t="s">
        <v>23</v>
      </c>
      <c r="B496" s="11" t="s">
        <v>8200</v>
      </c>
    </row>
    <row r="497" spans="1:2" ht="12" customHeight="1" x14ac:dyDescent="0.3">
      <c r="A497" s="11" t="s">
        <v>1105</v>
      </c>
      <c r="B497" s="11" t="s">
        <v>8201</v>
      </c>
    </row>
    <row r="498" spans="1:2" ht="12" customHeight="1" x14ac:dyDescent="0.3">
      <c r="A498" s="11" t="s">
        <v>6420</v>
      </c>
      <c r="B498" s="11" t="s">
        <v>8202</v>
      </c>
    </row>
    <row r="499" spans="1:2" ht="12" customHeight="1" x14ac:dyDescent="0.3">
      <c r="A499" s="11" t="s">
        <v>3288</v>
      </c>
      <c r="B499" s="11" t="s">
        <v>8203</v>
      </c>
    </row>
    <row r="500" spans="1:2" ht="12" customHeight="1" x14ac:dyDescent="0.3">
      <c r="A500" s="11" t="s">
        <v>7515</v>
      </c>
      <c r="B500" s="11" t="s">
        <v>8204</v>
      </c>
    </row>
    <row r="501" spans="1:2" ht="12" customHeight="1" x14ac:dyDescent="0.3">
      <c r="A501" s="11" t="s">
        <v>6421</v>
      </c>
      <c r="B501" s="11" t="s">
        <v>8205</v>
      </c>
    </row>
    <row r="502" spans="1:2" ht="12" customHeight="1" x14ac:dyDescent="0.3">
      <c r="A502" s="11" t="s">
        <v>5473</v>
      </c>
      <c r="B502" s="11" t="s">
        <v>8206</v>
      </c>
    </row>
    <row r="503" spans="1:2" ht="12" customHeight="1" x14ac:dyDescent="0.3">
      <c r="A503" s="11" t="s">
        <v>5796</v>
      </c>
      <c r="B503" s="11" t="s">
        <v>8207</v>
      </c>
    </row>
    <row r="504" spans="1:2" ht="12" customHeight="1" x14ac:dyDescent="0.3">
      <c r="A504" s="11" t="s">
        <v>1722</v>
      </c>
      <c r="B504" s="11" t="s">
        <v>8208</v>
      </c>
    </row>
    <row r="505" spans="1:2" ht="12" customHeight="1" x14ac:dyDescent="0.3">
      <c r="A505" s="11" t="s">
        <v>1241</v>
      </c>
      <c r="B505" s="11" t="s">
        <v>8209</v>
      </c>
    </row>
    <row r="506" spans="1:2" ht="12" customHeight="1" x14ac:dyDescent="0.3">
      <c r="A506" s="11" t="s">
        <v>7516</v>
      </c>
      <c r="B506" s="11" t="s">
        <v>8210</v>
      </c>
    </row>
    <row r="507" spans="1:2" ht="12" customHeight="1" x14ac:dyDescent="0.3">
      <c r="A507" s="11" t="s">
        <v>24</v>
      </c>
      <c r="B507" s="11" t="s">
        <v>8211</v>
      </c>
    </row>
    <row r="508" spans="1:2" ht="12" customHeight="1" x14ac:dyDescent="0.3">
      <c r="A508" s="11" t="s">
        <v>4616</v>
      </c>
      <c r="B508" s="11" t="s">
        <v>8212</v>
      </c>
    </row>
    <row r="509" spans="1:2" ht="12" customHeight="1" x14ac:dyDescent="0.3">
      <c r="A509" s="11" t="s">
        <v>3084</v>
      </c>
      <c r="B509" s="11" t="s">
        <v>8213</v>
      </c>
    </row>
    <row r="510" spans="1:2" ht="12" customHeight="1" x14ac:dyDescent="0.3">
      <c r="A510" s="11" t="s">
        <v>4791</v>
      </c>
      <c r="B510" s="11" t="s">
        <v>8214</v>
      </c>
    </row>
    <row r="511" spans="1:2" ht="12" customHeight="1" x14ac:dyDescent="0.3">
      <c r="A511" s="11" t="s">
        <v>492</v>
      </c>
      <c r="B511" s="11" t="s">
        <v>8215</v>
      </c>
    </row>
    <row r="512" spans="1:2" ht="12" customHeight="1" x14ac:dyDescent="0.3">
      <c r="A512" s="11" t="s">
        <v>1976</v>
      </c>
      <c r="B512" s="11" t="s">
        <v>8216</v>
      </c>
    </row>
    <row r="513" spans="1:2" ht="12" customHeight="1" x14ac:dyDescent="0.3">
      <c r="A513" s="11" t="s">
        <v>1741</v>
      </c>
      <c r="B513" s="11" t="s">
        <v>8217</v>
      </c>
    </row>
    <row r="514" spans="1:2" ht="12" customHeight="1" x14ac:dyDescent="0.3">
      <c r="A514" s="11" t="s">
        <v>4272</v>
      </c>
      <c r="B514" s="11" t="s">
        <v>8218</v>
      </c>
    </row>
    <row r="515" spans="1:2" ht="12" customHeight="1" x14ac:dyDescent="0.3">
      <c r="A515" s="11" t="s">
        <v>8219</v>
      </c>
      <c r="B515" s="11" t="s">
        <v>8220</v>
      </c>
    </row>
    <row r="516" spans="1:2" ht="12" customHeight="1" x14ac:dyDescent="0.3">
      <c r="A516" s="11" t="s">
        <v>2176</v>
      </c>
      <c r="B516" s="11" t="s">
        <v>8221</v>
      </c>
    </row>
    <row r="517" spans="1:2" ht="12" customHeight="1" x14ac:dyDescent="0.3">
      <c r="A517" s="11" t="s">
        <v>8222</v>
      </c>
      <c r="B517" s="11" t="s">
        <v>8223</v>
      </c>
    </row>
    <row r="518" spans="1:2" ht="12" customHeight="1" x14ac:dyDescent="0.3">
      <c r="A518" s="11" t="s">
        <v>3289</v>
      </c>
      <c r="B518" s="11" t="s">
        <v>8224</v>
      </c>
    </row>
    <row r="519" spans="1:2" ht="12" customHeight="1" x14ac:dyDescent="0.3">
      <c r="A519" s="11" t="s">
        <v>7055</v>
      </c>
      <c r="B519" s="11" t="s">
        <v>8225</v>
      </c>
    </row>
    <row r="520" spans="1:2" ht="12" customHeight="1" x14ac:dyDescent="0.3">
      <c r="A520" s="11" t="s">
        <v>3598</v>
      </c>
      <c r="B520" s="11" t="s">
        <v>8226</v>
      </c>
    </row>
    <row r="521" spans="1:2" ht="12" customHeight="1" x14ac:dyDescent="0.3">
      <c r="A521" s="11" t="s">
        <v>1179</v>
      </c>
      <c r="B521" s="11" t="s">
        <v>8227</v>
      </c>
    </row>
    <row r="522" spans="1:2" ht="12" customHeight="1" x14ac:dyDescent="0.3">
      <c r="A522" s="11" t="s">
        <v>8228</v>
      </c>
    </row>
    <row r="523" spans="1:2" ht="12" customHeight="1" x14ac:dyDescent="0.3">
      <c r="A523" s="11" t="s">
        <v>3923</v>
      </c>
      <c r="B523" s="11" t="s">
        <v>8229</v>
      </c>
    </row>
    <row r="524" spans="1:2" ht="12" customHeight="1" x14ac:dyDescent="0.3">
      <c r="A524" s="11" t="s">
        <v>3718</v>
      </c>
      <c r="B524" s="11" t="s">
        <v>8230</v>
      </c>
    </row>
    <row r="525" spans="1:2" ht="12" customHeight="1" x14ac:dyDescent="0.3">
      <c r="A525" s="11" t="s">
        <v>2882</v>
      </c>
      <c r="B525" s="11" t="s">
        <v>8231</v>
      </c>
    </row>
    <row r="526" spans="1:2" ht="12" customHeight="1" x14ac:dyDescent="0.3">
      <c r="A526" s="11" t="s">
        <v>25</v>
      </c>
      <c r="B526" s="11" t="s">
        <v>8232</v>
      </c>
    </row>
    <row r="527" spans="1:2" ht="12" customHeight="1" x14ac:dyDescent="0.3">
      <c r="A527" s="11" t="s">
        <v>1597</v>
      </c>
      <c r="B527" s="11" t="s">
        <v>8233</v>
      </c>
    </row>
    <row r="528" spans="1:2" ht="12" customHeight="1" x14ac:dyDescent="0.3">
      <c r="A528" s="11" t="s">
        <v>400</v>
      </c>
      <c r="B528" s="11" t="s">
        <v>8234</v>
      </c>
    </row>
    <row r="529" spans="1:2" ht="12" customHeight="1" x14ac:dyDescent="0.3">
      <c r="A529" s="11" t="s">
        <v>7517</v>
      </c>
      <c r="B529" s="11" t="s">
        <v>8235</v>
      </c>
    </row>
    <row r="530" spans="1:2" ht="12" customHeight="1" x14ac:dyDescent="0.3">
      <c r="A530" s="11" t="s">
        <v>5174</v>
      </c>
      <c r="B530" s="11" t="s">
        <v>8236</v>
      </c>
    </row>
    <row r="531" spans="1:2" ht="12" customHeight="1" x14ac:dyDescent="0.3">
      <c r="A531" s="11" t="s">
        <v>4220</v>
      </c>
      <c r="B531" s="11" t="s">
        <v>8237</v>
      </c>
    </row>
    <row r="532" spans="1:2" ht="12" customHeight="1" x14ac:dyDescent="0.3">
      <c r="A532" s="11" t="s">
        <v>3781</v>
      </c>
      <c r="B532" s="11" t="s">
        <v>8238</v>
      </c>
    </row>
    <row r="533" spans="1:2" ht="12" customHeight="1" x14ac:dyDescent="0.3">
      <c r="A533" s="11" t="s">
        <v>493</v>
      </c>
      <c r="B533" s="11" t="s">
        <v>8239</v>
      </c>
    </row>
    <row r="534" spans="1:2" ht="12" customHeight="1" x14ac:dyDescent="0.3">
      <c r="A534" s="11" t="s">
        <v>1977</v>
      </c>
      <c r="B534" s="11" t="s">
        <v>8240</v>
      </c>
    </row>
    <row r="535" spans="1:2" ht="12" customHeight="1" x14ac:dyDescent="0.3">
      <c r="A535" s="11" t="s">
        <v>6223</v>
      </c>
      <c r="B535" s="11" t="s">
        <v>8241</v>
      </c>
    </row>
    <row r="536" spans="1:2" ht="12" customHeight="1" x14ac:dyDescent="0.3">
      <c r="A536" s="11" t="s">
        <v>7419</v>
      </c>
      <c r="B536" s="11" t="s">
        <v>8242</v>
      </c>
    </row>
    <row r="537" spans="1:2" ht="12" customHeight="1" x14ac:dyDescent="0.3">
      <c r="A537" s="11" t="s">
        <v>1742</v>
      </c>
      <c r="B537" s="11" t="s">
        <v>8243</v>
      </c>
    </row>
    <row r="538" spans="1:2" ht="12" customHeight="1" x14ac:dyDescent="0.3">
      <c r="A538" s="11" t="s">
        <v>4056</v>
      </c>
      <c r="B538" s="11" t="s">
        <v>8244</v>
      </c>
    </row>
    <row r="539" spans="1:2" ht="12" customHeight="1" x14ac:dyDescent="0.3">
      <c r="A539" s="11" t="s">
        <v>6422</v>
      </c>
      <c r="B539" s="11" t="s">
        <v>8245</v>
      </c>
    </row>
    <row r="540" spans="1:2" ht="12" customHeight="1" x14ac:dyDescent="0.3">
      <c r="A540" s="11" t="s">
        <v>5175</v>
      </c>
      <c r="B540" s="11" t="s">
        <v>8246</v>
      </c>
    </row>
    <row r="541" spans="1:2" ht="12" customHeight="1" x14ac:dyDescent="0.3">
      <c r="A541" s="11" t="s">
        <v>2670</v>
      </c>
      <c r="B541" s="11" t="s">
        <v>8247</v>
      </c>
    </row>
    <row r="542" spans="1:2" ht="12" customHeight="1" x14ac:dyDescent="0.3">
      <c r="A542" s="11" t="s">
        <v>6403</v>
      </c>
      <c r="B542" s="11" t="s">
        <v>8248</v>
      </c>
    </row>
    <row r="543" spans="1:2" ht="12" customHeight="1" x14ac:dyDescent="0.3">
      <c r="A543" s="11" t="s">
        <v>1378</v>
      </c>
      <c r="B543" s="11" t="s">
        <v>8249</v>
      </c>
    </row>
    <row r="544" spans="1:2" ht="12" customHeight="1" x14ac:dyDescent="0.3">
      <c r="A544" s="11" t="s">
        <v>494</v>
      </c>
      <c r="B544" s="11" t="s">
        <v>8250</v>
      </c>
    </row>
    <row r="545" spans="1:2" ht="12" customHeight="1" x14ac:dyDescent="0.3">
      <c r="A545" s="11" t="s">
        <v>26</v>
      </c>
      <c r="B545" s="11" t="s">
        <v>8251</v>
      </c>
    </row>
    <row r="546" spans="1:2" ht="12" customHeight="1" x14ac:dyDescent="0.3">
      <c r="A546" s="11" t="s">
        <v>6012</v>
      </c>
      <c r="B546" s="11" t="s">
        <v>8252</v>
      </c>
    </row>
    <row r="547" spans="1:2" ht="12" customHeight="1" x14ac:dyDescent="0.3">
      <c r="A547" s="11" t="s">
        <v>7220</v>
      </c>
      <c r="B547" s="11" t="s">
        <v>8253</v>
      </c>
    </row>
    <row r="548" spans="1:2" ht="12" customHeight="1" x14ac:dyDescent="0.3">
      <c r="A548" s="11" t="s">
        <v>7593</v>
      </c>
      <c r="B548" s="11" t="s">
        <v>8254</v>
      </c>
    </row>
    <row r="549" spans="1:2" ht="12" customHeight="1" x14ac:dyDescent="0.3">
      <c r="A549" s="11" t="s">
        <v>5176</v>
      </c>
      <c r="B549" s="11" t="s">
        <v>8255</v>
      </c>
    </row>
    <row r="550" spans="1:2" ht="12" customHeight="1" x14ac:dyDescent="0.3">
      <c r="A550" s="11" t="s">
        <v>7594</v>
      </c>
      <c r="B550" s="11" t="s">
        <v>8256</v>
      </c>
    </row>
    <row r="551" spans="1:2" ht="12" customHeight="1" x14ac:dyDescent="0.3">
      <c r="A551" s="11" t="s">
        <v>2528</v>
      </c>
      <c r="B551" s="11" t="s">
        <v>8257</v>
      </c>
    </row>
    <row r="552" spans="1:2" ht="12" customHeight="1" x14ac:dyDescent="0.3">
      <c r="A552" s="11" t="s">
        <v>1743</v>
      </c>
      <c r="B552" s="11" t="s">
        <v>8258</v>
      </c>
    </row>
    <row r="553" spans="1:2" ht="12" customHeight="1" x14ac:dyDescent="0.3">
      <c r="A553" s="11" t="s">
        <v>8259</v>
      </c>
      <c r="B553" s="11" t="s">
        <v>8260</v>
      </c>
    </row>
    <row r="554" spans="1:2" ht="12" customHeight="1" x14ac:dyDescent="0.3">
      <c r="A554" s="11" t="s">
        <v>2529</v>
      </c>
      <c r="B554" s="11" t="s">
        <v>8261</v>
      </c>
    </row>
    <row r="555" spans="1:2" ht="12" customHeight="1" x14ac:dyDescent="0.3">
      <c r="A555" s="11" t="s">
        <v>853</v>
      </c>
      <c r="B555" s="11" t="s">
        <v>8262</v>
      </c>
    </row>
    <row r="556" spans="1:2" ht="12" customHeight="1" x14ac:dyDescent="0.3">
      <c r="A556" s="11" t="s">
        <v>2177</v>
      </c>
      <c r="B556" s="11" t="s">
        <v>8263</v>
      </c>
    </row>
    <row r="557" spans="1:2" ht="12" customHeight="1" x14ac:dyDescent="0.3">
      <c r="A557" s="11" t="s">
        <v>4536</v>
      </c>
      <c r="B557" s="11" t="s">
        <v>8264</v>
      </c>
    </row>
    <row r="558" spans="1:2" ht="12" customHeight="1" x14ac:dyDescent="0.3">
      <c r="A558" s="11" t="s">
        <v>5279</v>
      </c>
      <c r="B558" s="11" t="s">
        <v>8265</v>
      </c>
    </row>
    <row r="559" spans="1:2" ht="12" customHeight="1" x14ac:dyDescent="0.3">
      <c r="A559" s="11" t="s">
        <v>2726</v>
      </c>
      <c r="B559" s="11" t="s">
        <v>8266</v>
      </c>
    </row>
    <row r="560" spans="1:2" ht="12" customHeight="1" x14ac:dyDescent="0.3">
      <c r="A560" s="11" t="s">
        <v>5718</v>
      </c>
      <c r="B560" s="11" t="s">
        <v>8267</v>
      </c>
    </row>
    <row r="561" spans="1:2" ht="12" customHeight="1" x14ac:dyDescent="0.3">
      <c r="A561" s="11" t="s">
        <v>1598</v>
      </c>
      <c r="B561" s="11" t="s">
        <v>8268</v>
      </c>
    </row>
    <row r="562" spans="1:2" ht="12" customHeight="1" x14ac:dyDescent="0.3">
      <c r="A562" s="11" t="s">
        <v>8269</v>
      </c>
      <c r="B562" s="11" t="s">
        <v>8270</v>
      </c>
    </row>
    <row r="563" spans="1:2" ht="12" customHeight="1" x14ac:dyDescent="0.3">
      <c r="A563" s="11" t="s">
        <v>1599</v>
      </c>
      <c r="B563" s="11" t="s">
        <v>8271</v>
      </c>
    </row>
    <row r="564" spans="1:2" ht="12" customHeight="1" x14ac:dyDescent="0.3">
      <c r="A564" s="11" t="s">
        <v>3439</v>
      </c>
      <c r="B564" s="11" t="s">
        <v>8272</v>
      </c>
    </row>
    <row r="565" spans="1:2" ht="12" customHeight="1" x14ac:dyDescent="0.3">
      <c r="A565" s="11" t="s">
        <v>1978</v>
      </c>
      <c r="B565" s="11" t="s">
        <v>8273</v>
      </c>
    </row>
    <row r="566" spans="1:2" ht="12" customHeight="1" x14ac:dyDescent="0.3">
      <c r="A566" s="11" t="s">
        <v>2984</v>
      </c>
      <c r="B566" s="11" t="s">
        <v>8274</v>
      </c>
    </row>
    <row r="567" spans="1:2" ht="12" customHeight="1" x14ac:dyDescent="0.3">
      <c r="A567" s="11" t="s">
        <v>4793</v>
      </c>
      <c r="B567" s="11" t="s">
        <v>8275</v>
      </c>
    </row>
    <row r="568" spans="1:2" ht="12" customHeight="1" x14ac:dyDescent="0.3">
      <c r="A568" s="11" t="s">
        <v>4792</v>
      </c>
      <c r="B568" s="11" t="s">
        <v>8276</v>
      </c>
    </row>
    <row r="569" spans="1:2" ht="12" customHeight="1" x14ac:dyDescent="0.3">
      <c r="A569" s="11" t="s">
        <v>5043</v>
      </c>
      <c r="B569" s="11" t="s">
        <v>8277</v>
      </c>
    </row>
    <row r="570" spans="1:2" ht="12" customHeight="1" x14ac:dyDescent="0.3">
      <c r="A570" s="11" t="s">
        <v>854</v>
      </c>
      <c r="B570" s="11" t="s">
        <v>8278</v>
      </c>
    </row>
    <row r="571" spans="1:2" ht="12" customHeight="1" x14ac:dyDescent="0.3">
      <c r="A571" s="11" t="s">
        <v>495</v>
      </c>
      <c r="B571" s="11" t="s">
        <v>8279</v>
      </c>
    </row>
    <row r="572" spans="1:2" ht="12" customHeight="1" x14ac:dyDescent="0.3">
      <c r="A572" s="11" t="s">
        <v>4472</v>
      </c>
      <c r="B572" s="11" t="s">
        <v>8280</v>
      </c>
    </row>
    <row r="573" spans="1:2" ht="12" customHeight="1" x14ac:dyDescent="0.3">
      <c r="A573" s="11" t="s">
        <v>2178</v>
      </c>
      <c r="B573" s="11" t="s">
        <v>8281</v>
      </c>
    </row>
    <row r="574" spans="1:2" ht="12" customHeight="1" x14ac:dyDescent="0.3">
      <c r="A574" s="11" t="s">
        <v>4007</v>
      </c>
      <c r="B574" s="11" t="s">
        <v>8282</v>
      </c>
    </row>
    <row r="575" spans="1:2" ht="12" customHeight="1" x14ac:dyDescent="0.3">
      <c r="A575" s="11" t="s">
        <v>3290</v>
      </c>
      <c r="B575" s="11" t="s">
        <v>8283</v>
      </c>
    </row>
    <row r="576" spans="1:2" ht="12" customHeight="1" x14ac:dyDescent="0.3">
      <c r="A576" s="11" t="s">
        <v>496</v>
      </c>
      <c r="B576" s="11" t="s">
        <v>8284</v>
      </c>
    </row>
    <row r="577" spans="1:2" ht="12" customHeight="1" x14ac:dyDescent="0.3">
      <c r="A577" s="11" t="s">
        <v>6013</v>
      </c>
      <c r="B577" s="11" t="s">
        <v>8285</v>
      </c>
    </row>
    <row r="578" spans="1:2" ht="12" customHeight="1" x14ac:dyDescent="0.3">
      <c r="A578" s="11" t="s">
        <v>2179</v>
      </c>
      <c r="B578" s="11" t="s">
        <v>8286</v>
      </c>
    </row>
    <row r="579" spans="1:2" ht="12" customHeight="1" x14ac:dyDescent="0.3">
      <c r="A579" s="11" t="s">
        <v>6976</v>
      </c>
      <c r="B579" s="11" t="s">
        <v>8287</v>
      </c>
    </row>
    <row r="580" spans="1:2" ht="12" customHeight="1" x14ac:dyDescent="0.3">
      <c r="A580" s="11" t="s">
        <v>7518</v>
      </c>
      <c r="B580" s="11" t="s">
        <v>8288</v>
      </c>
    </row>
    <row r="581" spans="1:2" ht="12" customHeight="1" x14ac:dyDescent="0.3">
      <c r="A581" s="11" t="s">
        <v>7420</v>
      </c>
      <c r="B581" s="11" t="s">
        <v>8289</v>
      </c>
    </row>
    <row r="582" spans="1:2" ht="12" customHeight="1" x14ac:dyDescent="0.3">
      <c r="A582" s="11" t="s">
        <v>1106</v>
      </c>
      <c r="B582" s="11" t="s">
        <v>8290</v>
      </c>
    </row>
    <row r="583" spans="1:2" ht="12" customHeight="1" x14ac:dyDescent="0.3">
      <c r="A583" s="11" t="s">
        <v>1242</v>
      </c>
      <c r="B583" s="11" t="s">
        <v>8291</v>
      </c>
    </row>
    <row r="584" spans="1:2" ht="12" customHeight="1" x14ac:dyDescent="0.3">
      <c r="A584" s="11" t="s">
        <v>1979</v>
      </c>
      <c r="B584" s="11" t="s">
        <v>8292</v>
      </c>
    </row>
    <row r="585" spans="1:2" ht="12" customHeight="1" x14ac:dyDescent="0.3">
      <c r="A585" s="11" t="s">
        <v>2727</v>
      </c>
      <c r="B585" s="11" t="s">
        <v>8293</v>
      </c>
    </row>
    <row r="586" spans="1:2" ht="12" customHeight="1" x14ac:dyDescent="0.3">
      <c r="A586" s="11" t="s">
        <v>3924</v>
      </c>
      <c r="B586" s="11" t="s">
        <v>8294</v>
      </c>
    </row>
    <row r="587" spans="1:2" ht="12" customHeight="1" x14ac:dyDescent="0.3">
      <c r="A587" s="11" t="s">
        <v>1744</v>
      </c>
      <c r="B587" s="11" t="s">
        <v>8295</v>
      </c>
    </row>
    <row r="588" spans="1:2" ht="12" customHeight="1" x14ac:dyDescent="0.3">
      <c r="A588" s="11" t="s">
        <v>1107</v>
      </c>
      <c r="B588" s="11" t="s">
        <v>8296</v>
      </c>
    </row>
    <row r="589" spans="1:2" ht="12" customHeight="1" x14ac:dyDescent="0.3">
      <c r="A589" s="11" t="s">
        <v>27</v>
      </c>
      <c r="B589" s="11" t="s">
        <v>8297</v>
      </c>
    </row>
    <row r="590" spans="1:2" ht="12" customHeight="1" x14ac:dyDescent="0.3">
      <c r="A590" s="11" t="s">
        <v>497</v>
      </c>
      <c r="B590" s="11" t="s">
        <v>8298</v>
      </c>
    </row>
    <row r="591" spans="1:2" ht="12" customHeight="1" x14ac:dyDescent="0.3">
      <c r="A591" s="11" t="s">
        <v>6699</v>
      </c>
      <c r="B591" s="11" t="s">
        <v>8299</v>
      </c>
    </row>
    <row r="592" spans="1:2" ht="12" customHeight="1" x14ac:dyDescent="0.3">
      <c r="A592" s="11" t="s">
        <v>2883</v>
      </c>
      <c r="B592" s="11" t="s">
        <v>8300</v>
      </c>
    </row>
    <row r="593" spans="1:2" ht="12" customHeight="1" x14ac:dyDescent="0.3">
      <c r="A593" s="11" t="s">
        <v>4565</v>
      </c>
      <c r="B593" s="11" t="s">
        <v>8301</v>
      </c>
    </row>
    <row r="594" spans="1:2" ht="12" customHeight="1" x14ac:dyDescent="0.3">
      <c r="A594" s="11" t="s">
        <v>4662</v>
      </c>
      <c r="B594" s="11" t="s">
        <v>8302</v>
      </c>
    </row>
    <row r="595" spans="1:2" ht="12" customHeight="1" x14ac:dyDescent="0.3">
      <c r="A595" s="11" t="s">
        <v>855</v>
      </c>
      <c r="B595" s="11" t="s">
        <v>8303</v>
      </c>
    </row>
    <row r="596" spans="1:2" ht="12" customHeight="1" x14ac:dyDescent="0.3">
      <c r="A596" s="11" t="s">
        <v>2180</v>
      </c>
      <c r="B596" s="11" t="s">
        <v>8304</v>
      </c>
    </row>
    <row r="597" spans="1:2" ht="12" customHeight="1" x14ac:dyDescent="0.3">
      <c r="A597" s="11" t="s">
        <v>1108</v>
      </c>
      <c r="B597" s="11" t="s">
        <v>8305</v>
      </c>
    </row>
    <row r="598" spans="1:2" ht="12" customHeight="1" x14ac:dyDescent="0.3">
      <c r="A598" s="11" t="s">
        <v>6423</v>
      </c>
      <c r="B598" s="11" t="s">
        <v>8306</v>
      </c>
    </row>
    <row r="599" spans="1:2" ht="12" customHeight="1" x14ac:dyDescent="0.3">
      <c r="A599" s="11" t="s">
        <v>1509</v>
      </c>
      <c r="B599" s="11" t="s">
        <v>8307</v>
      </c>
    </row>
    <row r="600" spans="1:2" ht="12" customHeight="1" x14ac:dyDescent="0.3">
      <c r="A600" s="11" t="s">
        <v>2530</v>
      </c>
      <c r="B600" s="11" t="s">
        <v>8308</v>
      </c>
    </row>
    <row r="601" spans="1:2" ht="12" customHeight="1" x14ac:dyDescent="0.3">
      <c r="A601" s="11" t="s">
        <v>5280</v>
      </c>
      <c r="B601" s="11" t="s">
        <v>8309</v>
      </c>
    </row>
    <row r="602" spans="1:2" ht="12" customHeight="1" x14ac:dyDescent="0.3">
      <c r="A602" s="11" t="s">
        <v>4176</v>
      </c>
      <c r="B602" s="11" t="s">
        <v>8310</v>
      </c>
    </row>
    <row r="603" spans="1:2" ht="12" customHeight="1" x14ac:dyDescent="0.3">
      <c r="A603" s="11" t="s">
        <v>4932</v>
      </c>
      <c r="B603" s="11" t="s">
        <v>8311</v>
      </c>
    </row>
    <row r="604" spans="1:2" ht="12" customHeight="1" x14ac:dyDescent="0.3">
      <c r="A604" s="11" t="s">
        <v>498</v>
      </c>
      <c r="B604" s="11" t="s">
        <v>8312</v>
      </c>
    </row>
    <row r="605" spans="1:2" ht="12" customHeight="1" x14ac:dyDescent="0.3">
      <c r="A605" s="11" t="s">
        <v>1600</v>
      </c>
      <c r="B605" s="11" t="s">
        <v>8313</v>
      </c>
    </row>
    <row r="606" spans="1:2" ht="12" customHeight="1" x14ac:dyDescent="0.3">
      <c r="A606" s="11" t="s">
        <v>401</v>
      </c>
      <c r="B606" s="11" t="s">
        <v>8314</v>
      </c>
    </row>
    <row r="607" spans="1:2" ht="12" customHeight="1" x14ac:dyDescent="0.3">
      <c r="A607" s="11" t="s">
        <v>6157</v>
      </c>
      <c r="B607" s="11" t="s">
        <v>8315</v>
      </c>
    </row>
    <row r="608" spans="1:2" ht="12" customHeight="1" x14ac:dyDescent="0.3">
      <c r="A608" s="11" t="s">
        <v>5614</v>
      </c>
      <c r="B608" s="11" t="s">
        <v>8316</v>
      </c>
    </row>
    <row r="609" spans="1:2" ht="12" customHeight="1" x14ac:dyDescent="0.3">
      <c r="A609" s="11" t="s">
        <v>6014</v>
      </c>
      <c r="B609" s="11" t="s">
        <v>8317</v>
      </c>
    </row>
    <row r="610" spans="1:2" ht="12" customHeight="1" x14ac:dyDescent="0.3">
      <c r="A610" s="11" t="s">
        <v>3090</v>
      </c>
      <c r="B610" s="11" t="s">
        <v>8318</v>
      </c>
    </row>
    <row r="611" spans="1:2" ht="12" customHeight="1" x14ac:dyDescent="0.3">
      <c r="A611" s="11" t="s">
        <v>2671</v>
      </c>
      <c r="B611" s="11" t="s">
        <v>8319</v>
      </c>
    </row>
    <row r="612" spans="1:2" ht="12" customHeight="1" x14ac:dyDescent="0.3">
      <c r="A612" s="11" t="s">
        <v>6555</v>
      </c>
      <c r="B612" s="11" t="s">
        <v>8320</v>
      </c>
    </row>
    <row r="613" spans="1:2" ht="12" customHeight="1" x14ac:dyDescent="0.3">
      <c r="A613" s="11" t="s">
        <v>5087</v>
      </c>
      <c r="B613" s="11" t="s">
        <v>8321</v>
      </c>
    </row>
    <row r="614" spans="1:2" ht="12" customHeight="1" x14ac:dyDescent="0.3">
      <c r="A614" s="11" t="s">
        <v>5559</v>
      </c>
      <c r="B614" s="11" t="s">
        <v>8322</v>
      </c>
    </row>
    <row r="615" spans="1:2" ht="12" customHeight="1" x14ac:dyDescent="0.3">
      <c r="A615" s="11" t="s">
        <v>4852</v>
      </c>
      <c r="B615" s="11" t="s">
        <v>8323</v>
      </c>
    </row>
    <row r="616" spans="1:2" ht="12" customHeight="1" x14ac:dyDescent="0.3">
      <c r="A616" s="11" t="s">
        <v>6977</v>
      </c>
      <c r="B616" s="11" t="s">
        <v>8324</v>
      </c>
    </row>
    <row r="617" spans="1:2" ht="12" customHeight="1" x14ac:dyDescent="0.3">
      <c r="A617" s="11" t="s">
        <v>4750</v>
      </c>
      <c r="B617" s="11" t="s">
        <v>8325</v>
      </c>
    </row>
    <row r="618" spans="1:2" ht="12" customHeight="1" x14ac:dyDescent="0.3">
      <c r="A618" s="11" t="s">
        <v>7243</v>
      </c>
      <c r="B618" s="11" t="s">
        <v>8326</v>
      </c>
    </row>
    <row r="619" spans="1:2" ht="12" customHeight="1" x14ac:dyDescent="0.3">
      <c r="A619" s="11" t="s">
        <v>6556</v>
      </c>
      <c r="B619" s="11" t="s">
        <v>8327</v>
      </c>
    </row>
    <row r="620" spans="1:2" ht="12" customHeight="1" x14ac:dyDescent="0.3">
      <c r="A620" s="11" t="s">
        <v>6870</v>
      </c>
      <c r="B620" s="11" t="s">
        <v>8328</v>
      </c>
    </row>
    <row r="621" spans="1:2" ht="12" customHeight="1" x14ac:dyDescent="0.3">
      <c r="A621" s="11" t="s">
        <v>499</v>
      </c>
      <c r="B621" s="11" t="s">
        <v>8329</v>
      </c>
    </row>
    <row r="622" spans="1:2" ht="12" customHeight="1" x14ac:dyDescent="0.3">
      <c r="A622" s="11" t="s">
        <v>6557</v>
      </c>
      <c r="B622" s="11" t="s">
        <v>8330</v>
      </c>
    </row>
    <row r="623" spans="1:2" ht="12" customHeight="1" x14ac:dyDescent="0.3">
      <c r="A623" s="11" t="s">
        <v>4617</v>
      </c>
      <c r="B623" s="11" t="s">
        <v>8331</v>
      </c>
    </row>
    <row r="624" spans="1:2" ht="12" customHeight="1" x14ac:dyDescent="0.3">
      <c r="A624" s="11" t="s">
        <v>736</v>
      </c>
      <c r="B624" s="11" t="s">
        <v>8332</v>
      </c>
    </row>
    <row r="625" spans="1:2" ht="12" customHeight="1" x14ac:dyDescent="0.3">
      <c r="A625" s="11" t="s">
        <v>7421</v>
      </c>
      <c r="B625" s="11" t="s">
        <v>8333</v>
      </c>
    </row>
    <row r="626" spans="1:2" ht="12" customHeight="1" x14ac:dyDescent="0.3">
      <c r="A626" s="11" t="s">
        <v>1519</v>
      </c>
      <c r="B626" s="11" t="s">
        <v>8334</v>
      </c>
    </row>
    <row r="627" spans="1:2" ht="12" customHeight="1" x14ac:dyDescent="0.3">
      <c r="A627" s="11" t="s">
        <v>1379</v>
      </c>
      <c r="B627" s="11" t="s">
        <v>8335</v>
      </c>
    </row>
    <row r="628" spans="1:2" ht="12" customHeight="1" x14ac:dyDescent="0.3">
      <c r="A628" s="11" t="s">
        <v>500</v>
      </c>
      <c r="B628" s="11" t="s">
        <v>8336</v>
      </c>
    </row>
    <row r="629" spans="1:2" ht="12" customHeight="1" x14ac:dyDescent="0.3">
      <c r="A629" s="11" t="s">
        <v>6780</v>
      </c>
      <c r="B629" s="11" t="s">
        <v>8337</v>
      </c>
    </row>
    <row r="630" spans="1:2" ht="12" customHeight="1" x14ac:dyDescent="0.3">
      <c r="A630" s="11" t="s">
        <v>7333</v>
      </c>
      <c r="B630" s="11" t="s">
        <v>8338</v>
      </c>
    </row>
    <row r="631" spans="1:2" ht="12" customHeight="1" x14ac:dyDescent="0.3">
      <c r="A631" s="11" t="s">
        <v>501</v>
      </c>
      <c r="B631" s="11" t="s">
        <v>8339</v>
      </c>
    </row>
    <row r="632" spans="1:2" ht="12" customHeight="1" x14ac:dyDescent="0.3">
      <c r="A632" s="11" t="s">
        <v>5719</v>
      </c>
      <c r="B632" s="11" t="s">
        <v>8340</v>
      </c>
    </row>
    <row r="633" spans="1:2" ht="12" customHeight="1" x14ac:dyDescent="0.3">
      <c r="A633" s="11" t="s">
        <v>1029</v>
      </c>
      <c r="B633" s="11" t="s">
        <v>8341</v>
      </c>
    </row>
    <row r="634" spans="1:2" ht="12" customHeight="1" x14ac:dyDescent="0.3">
      <c r="A634" s="11" t="s">
        <v>4057</v>
      </c>
      <c r="B634" s="11" t="s">
        <v>8342</v>
      </c>
    </row>
    <row r="635" spans="1:2" ht="12" customHeight="1" x14ac:dyDescent="0.3">
      <c r="A635" s="11" t="s">
        <v>1745</v>
      </c>
      <c r="B635" s="11" t="s">
        <v>8343</v>
      </c>
    </row>
    <row r="636" spans="1:2" ht="12" customHeight="1" x14ac:dyDescent="0.3">
      <c r="A636" s="11" t="s">
        <v>1520</v>
      </c>
      <c r="B636" s="11" t="s">
        <v>8344</v>
      </c>
    </row>
    <row r="637" spans="1:2" ht="12" customHeight="1" x14ac:dyDescent="0.3">
      <c r="A637" s="11" t="s">
        <v>3925</v>
      </c>
      <c r="B637" s="11" t="s">
        <v>8345</v>
      </c>
    </row>
    <row r="638" spans="1:2" ht="12" customHeight="1" x14ac:dyDescent="0.3">
      <c r="A638" s="11" t="s">
        <v>7334</v>
      </c>
      <c r="B638" s="11" t="s">
        <v>8346</v>
      </c>
    </row>
    <row r="639" spans="1:2" ht="12" customHeight="1" x14ac:dyDescent="0.3">
      <c r="A639" s="11" t="s">
        <v>1380</v>
      </c>
      <c r="B639" s="11" t="s">
        <v>8347</v>
      </c>
    </row>
    <row r="640" spans="1:2" ht="12" customHeight="1" x14ac:dyDescent="0.3">
      <c r="A640" s="11" t="s">
        <v>2181</v>
      </c>
      <c r="B640" s="11" t="s">
        <v>8348</v>
      </c>
    </row>
    <row r="641" spans="1:2" ht="12" customHeight="1" x14ac:dyDescent="0.3">
      <c r="A641" s="11" t="s">
        <v>856</v>
      </c>
      <c r="B641" s="11" t="s">
        <v>8349</v>
      </c>
    </row>
    <row r="642" spans="1:2" ht="12" customHeight="1" x14ac:dyDescent="0.3">
      <c r="A642" s="11" t="s">
        <v>1746</v>
      </c>
      <c r="B642" s="11" t="s">
        <v>8350</v>
      </c>
    </row>
    <row r="643" spans="1:2" ht="12" customHeight="1" x14ac:dyDescent="0.3">
      <c r="A643" s="11" t="s">
        <v>3386</v>
      </c>
      <c r="B643" s="11" t="s">
        <v>8351</v>
      </c>
    </row>
    <row r="644" spans="1:2" ht="12" customHeight="1" x14ac:dyDescent="0.3">
      <c r="A644" s="11" t="s">
        <v>3719</v>
      </c>
      <c r="B644" s="11" t="s">
        <v>8352</v>
      </c>
    </row>
    <row r="645" spans="1:2" ht="12" customHeight="1" x14ac:dyDescent="0.3">
      <c r="A645" s="11" t="s">
        <v>502</v>
      </c>
      <c r="B645" s="11" t="s">
        <v>8353</v>
      </c>
    </row>
    <row r="646" spans="1:2" ht="12" customHeight="1" x14ac:dyDescent="0.3">
      <c r="A646" s="11" t="s">
        <v>1980</v>
      </c>
      <c r="B646" s="11" t="s">
        <v>8354</v>
      </c>
    </row>
    <row r="647" spans="1:2" ht="12" customHeight="1" x14ac:dyDescent="0.3">
      <c r="A647" s="11" t="s">
        <v>6514</v>
      </c>
      <c r="B647" s="11" t="s">
        <v>8355</v>
      </c>
    </row>
    <row r="648" spans="1:2" ht="12" customHeight="1" x14ac:dyDescent="0.3">
      <c r="A648" s="11" t="s">
        <v>2672</v>
      </c>
      <c r="B648" s="11" t="s">
        <v>8356</v>
      </c>
    </row>
    <row r="649" spans="1:2" ht="12" customHeight="1" x14ac:dyDescent="0.3">
      <c r="A649" s="11" t="s">
        <v>1601</v>
      </c>
      <c r="B649" s="11" t="s">
        <v>8357</v>
      </c>
    </row>
    <row r="650" spans="1:2" ht="12" customHeight="1" x14ac:dyDescent="0.3">
      <c r="A650" s="11" t="s">
        <v>503</v>
      </c>
      <c r="B650" s="11" t="s">
        <v>8358</v>
      </c>
    </row>
    <row r="651" spans="1:2" ht="12" customHeight="1" x14ac:dyDescent="0.3">
      <c r="A651" s="11" t="s">
        <v>4147</v>
      </c>
      <c r="B651" s="11" t="s">
        <v>8359</v>
      </c>
    </row>
    <row r="652" spans="1:2" ht="12" customHeight="1" x14ac:dyDescent="0.3">
      <c r="A652" s="11" t="s">
        <v>3440</v>
      </c>
      <c r="B652" s="11" t="s">
        <v>8360</v>
      </c>
    </row>
    <row r="653" spans="1:2" ht="12" customHeight="1" x14ac:dyDescent="0.3">
      <c r="A653" s="11" t="s">
        <v>2607</v>
      </c>
      <c r="B653" s="11" t="s">
        <v>8361</v>
      </c>
    </row>
    <row r="654" spans="1:2" ht="12" customHeight="1" x14ac:dyDescent="0.3">
      <c r="A654" s="11" t="s">
        <v>737</v>
      </c>
      <c r="B654" s="11" t="s">
        <v>8362</v>
      </c>
    </row>
    <row r="655" spans="1:2" ht="12" customHeight="1" x14ac:dyDescent="0.3">
      <c r="A655" s="11" t="s">
        <v>857</v>
      </c>
      <c r="B655" s="11" t="s">
        <v>8363</v>
      </c>
    </row>
    <row r="656" spans="1:2" ht="12" customHeight="1" x14ac:dyDescent="0.3">
      <c r="A656" s="11" t="s">
        <v>1981</v>
      </c>
      <c r="B656" s="11" t="s">
        <v>8364</v>
      </c>
    </row>
    <row r="657" spans="1:2" ht="12" customHeight="1" x14ac:dyDescent="0.3">
      <c r="A657" s="11" t="s">
        <v>1982</v>
      </c>
      <c r="B657" s="11" t="s">
        <v>8365</v>
      </c>
    </row>
    <row r="658" spans="1:2" ht="12" customHeight="1" x14ac:dyDescent="0.3">
      <c r="A658" s="11" t="s">
        <v>1747</v>
      </c>
      <c r="B658" s="11" t="s">
        <v>8366</v>
      </c>
    </row>
    <row r="659" spans="1:2" ht="12" customHeight="1" x14ac:dyDescent="0.3">
      <c r="A659" s="11" t="s">
        <v>2673</v>
      </c>
      <c r="B659" s="11" t="s">
        <v>8367</v>
      </c>
    </row>
    <row r="660" spans="1:2" ht="12" customHeight="1" x14ac:dyDescent="0.3">
      <c r="A660" s="11" t="s">
        <v>1243</v>
      </c>
      <c r="B660" s="11" t="s">
        <v>8368</v>
      </c>
    </row>
    <row r="661" spans="1:2" ht="12" customHeight="1" x14ac:dyDescent="0.3">
      <c r="A661" s="11" t="s">
        <v>1602</v>
      </c>
      <c r="B661" s="11" t="s">
        <v>8369</v>
      </c>
    </row>
    <row r="662" spans="1:2" ht="12" customHeight="1" x14ac:dyDescent="0.3">
      <c r="A662" s="11" t="s">
        <v>2728</v>
      </c>
      <c r="B662" s="11" t="s">
        <v>8370</v>
      </c>
    </row>
    <row r="663" spans="1:2" ht="12" customHeight="1" x14ac:dyDescent="0.3">
      <c r="A663" s="11" t="s">
        <v>3878</v>
      </c>
      <c r="B663" s="11" t="s">
        <v>8371</v>
      </c>
    </row>
    <row r="664" spans="1:2" ht="12" customHeight="1" x14ac:dyDescent="0.3">
      <c r="A664" s="11" t="s">
        <v>1244</v>
      </c>
      <c r="B664" s="11" t="s">
        <v>8372</v>
      </c>
    </row>
    <row r="665" spans="1:2" ht="12" customHeight="1" x14ac:dyDescent="0.3">
      <c r="A665" s="11" t="s">
        <v>1245</v>
      </c>
      <c r="B665" s="11" t="s">
        <v>8373</v>
      </c>
    </row>
    <row r="666" spans="1:2" ht="12" customHeight="1" x14ac:dyDescent="0.3">
      <c r="A666" s="11" t="s">
        <v>7335</v>
      </c>
      <c r="B666" s="11" t="s">
        <v>8374</v>
      </c>
    </row>
    <row r="667" spans="1:2" ht="12" customHeight="1" x14ac:dyDescent="0.3">
      <c r="A667" s="11" t="s">
        <v>3879</v>
      </c>
      <c r="B667" s="11" t="s">
        <v>8375</v>
      </c>
    </row>
    <row r="668" spans="1:2" ht="12" customHeight="1" x14ac:dyDescent="0.3">
      <c r="A668" s="11" t="s">
        <v>4473</v>
      </c>
      <c r="B668" s="11" t="s">
        <v>8376</v>
      </c>
    </row>
    <row r="669" spans="1:2" ht="12" customHeight="1" x14ac:dyDescent="0.3">
      <c r="A669" s="11" t="s">
        <v>1109</v>
      </c>
      <c r="B669" s="11" t="s">
        <v>8377</v>
      </c>
    </row>
    <row r="670" spans="1:2" ht="12" customHeight="1" x14ac:dyDescent="0.3">
      <c r="A670" s="11" t="s">
        <v>4474</v>
      </c>
      <c r="B670" s="11" t="s">
        <v>8378</v>
      </c>
    </row>
    <row r="671" spans="1:2" ht="12" customHeight="1" x14ac:dyDescent="0.3">
      <c r="A671" s="11" t="s">
        <v>3847</v>
      </c>
      <c r="B671" s="11" t="s">
        <v>8379</v>
      </c>
    </row>
    <row r="672" spans="1:2" ht="12" customHeight="1" x14ac:dyDescent="0.3">
      <c r="A672" s="11" t="s">
        <v>2884</v>
      </c>
      <c r="B672" s="11" t="s">
        <v>8380</v>
      </c>
    </row>
    <row r="673" spans="1:2" ht="12" customHeight="1" x14ac:dyDescent="0.3">
      <c r="A673" s="11" t="s">
        <v>7244</v>
      </c>
      <c r="B673" s="11" t="s">
        <v>8381</v>
      </c>
    </row>
    <row r="674" spans="1:2" ht="12" customHeight="1" x14ac:dyDescent="0.3">
      <c r="A674" s="11" t="s">
        <v>6558</v>
      </c>
      <c r="B674" s="11" t="s">
        <v>8382</v>
      </c>
    </row>
    <row r="675" spans="1:2" ht="12" customHeight="1" x14ac:dyDescent="0.3">
      <c r="A675" s="11" t="s">
        <v>6781</v>
      </c>
      <c r="B675" s="11" t="s">
        <v>8383</v>
      </c>
    </row>
    <row r="676" spans="1:2" ht="12" customHeight="1" x14ac:dyDescent="0.3">
      <c r="A676" s="11" t="s">
        <v>402</v>
      </c>
      <c r="B676" s="11" t="s">
        <v>8384</v>
      </c>
    </row>
    <row r="677" spans="1:2" ht="12" customHeight="1" x14ac:dyDescent="0.3">
      <c r="A677" s="11" t="s">
        <v>1246</v>
      </c>
      <c r="B677" s="11" t="s">
        <v>8385</v>
      </c>
    </row>
    <row r="678" spans="1:2" ht="12" customHeight="1" x14ac:dyDescent="0.3">
      <c r="A678" s="11" t="s">
        <v>1748</v>
      </c>
      <c r="B678" s="11" t="s">
        <v>8386</v>
      </c>
    </row>
    <row r="679" spans="1:2" ht="12" customHeight="1" x14ac:dyDescent="0.3">
      <c r="A679" s="11" t="s">
        <v>321</v>
      </c>
      <c r="B679" s="11" t="s">
        <v>8387</v>
      </c>
    </row>
    <row r="680" spans="1:2" ht="12" customHeight="1" x14ac:dyDescent="0.3">
      <c r="A680" s="11" t="s">
        <v>1521</v>
      </c>
      <c r="B680" s="11" t="s">
        <v>8388</v>
      </c>
    </row>
    <row r="681" spans="1:2" ht="12" customHeight="1" x14ac:dyDescent="0.3">
      <c r="A681" s="11" t="s">
        <v>2674</v>
      </c>
      <c r="B681" s="11" t="s">
        <v>8389</v>
      </c>
    </row>
    <row r="682" spans="1:2" ht="12" customHeight="1" x14ac:dyDescent="0.3">
      <c r="A682" s="11" t="s">
        <v>3968</v>
      </c>
      <c r="B682" s="11" t="s">
        <v>8390</v>
      </c>
    </row>
    <row r="683" spans="1:2" ht="12" customHeight="1" x14ac:dyDescent="0.3">
      <c r="A683" s="11" t="s">
        <v>4370</v>
      </c>
      <c r="B683" s="11" t="s">
        <v>8391</v>
      </c>
    </row>
    <row r="684" spans="1:2" ht="12" customHeight="1" x14ac:dyDescent="0.3">
      <c r="A684" s="11" t="s">
        <v>4311</v>
      </c>
      <c r="B684" s="11" t="s">
        <v>8392</v>
      </c>
    </row>
    <row r="685" spans="1:2" ht="12" customHeight="1" x14ac:dyDescent="0.3">
      <c r="A685" s="11" t="s">
        <v>28</v>
      </c>
      <c r="B685" s="11" t="s">
        <v>8393</v>
      </c>
    </row>
    <row r="686" spans="1:2" ht="12" customHeight="1" x14ac:dyDescent="0.3">
      <c r="A686" s="11" t="s">
        <v>6163</v>
      </c>
      <c r="B686" s="11" t="s">
        <v>8394</v>
      </c>
    </row>
    <row r="687" spans="1:2" ht="12" customHeight="1" x14ac:dyDescent="0.3">
      <c r="A687" s="11" t="s">
        <v>3441</v>
      </c>
      <c r="B687" s="11" t="s">
        <v>8395</v>
      </c>
    </row>
    <row r="688" spans="1:2" ht="12" customHeight="1" x14ac:dyDescent="0.3">
      <c r="A688" s="11" t="s">
        <v>7519</v>
      </c>
      <c r="B688" s="11" t="s">
        <v>8396</v>
      </c>
    </row>
    <row r="689" spans="1:2" ht="12" customHeight="1" x14ac:dyDescent="0.3">
      <c r="A689" s="11" t="s">
        <v>1030</v>
      </c>
      <c r="B689" s="11" t="s">
        <v>8397</v>
      </c>
    </row>
    <row r="690" spans="1:2" ht="12" customHeight="1" x14ac:dyDescent="0.3">
      <c r="A690" s="11" t="s">
        <v>1983</v>
      </c>
      <c r="B690" s="11" t="s">
        <v>8398</v>
      </c>
    </row>
    <row r="691" spans="1:2" ht="12" customHeight="1" x14ac:dyDescent="0.3">
      <c r="A691" s="11" t="s">
        <v>2729</v>
      </c>
      <c r="B691" s="11" t="s">
        <v>8399</v>
      </c>
    </row>
    <row r="692" spans="1:2" ht="12" customHeight="1" x14ac:dyDescent="0.3">
      <c r="A692" s="11" t="s">
        <v>4330</v>
      </c>
      <c r="B692" s="11" t="s">
        <v>8400</v>
      </c>
    </row>
    <row r="693" spans="1:2" ht="12" customHeight="1" x14ac:dyDescent="0.3">
      <c r="A693" s="11" t="s">
        <v>1381</v>
      </c>
      <c r="B693" s="11" t="s">
        <v>8401</v>
      </c>
    </row>
    <row r="694" spans="1:2" ht="12" customHeight="1" x14ac:dyDescent="0.3">
      <c r="A694" s="11" t="s">
        <v>1603</v>
      </c>
      <c r="B694" s="11" t="s">
        <v>8402</v>
      </c>
    </row>
    <row r="695" spans="1:2" ht="12" customHeight="1" x14ac:dyDescent="0.3">
      <c r="A695" s="11" t="s">
        <v>6224</v>
      </c>
      <c r="B695" s="11" t="s">
        <v>8403</v>
      </c>
    </row>
    <row r="696" spans="1:2" ht="12" customHeight="1" x14ac:dyDescent="0.3">
      <c r="A696" s="11" t="s">
        <v>1031</v>
      </c>
      <c r="B696" s="11" t="s">
        <v>8404</v>
      </c>
    </row>
    <row r="697" spans="1:2" ht="12" customHeight="1" x14ac:dyDescent="0.3">
      <c r="A697" s="11" t="s">
        <v>1180</v>
      </c>
      <c r="B697" s="11" t="s">
        <v>8405</v>
      </c>
    </row>
    <row r="698" spans="1:2" ht="12" customHeight="1" x14ac:dyDescent="0.3">
      <c r="A698" s="11" t="s">
        <v>1984</v>
      </c>
      <c r="B698" s="11" t="s">
        <v>8406</v>
      </c>
    </row>
    <row r="699" spans="1:2" ht="12" customHeight="1" x14ac:dyDescent="0.3">
      <c r="A699" s="11" t="s">
        <v>7422</v>
      </c>
      <c r="B699" s="11" t="s">
        <v>8407</v>
      </c>
    </row>
    <row r="700" spans="1:2" ht="12" customHeight="1" x14ac:dyDescent="0.3">
      <c r="A700" s="11" t="s">
        <v>5892</v>
      </c>
      <c r="B700" s="11" t="s">
        <v>8408</v>
      </c>
    </row>
    <row r="701" spans="1:2" ht="12" customHeight="1" x14ac:dyDescent="0.3">
      <c r="A701" s="11" t="s">
        <v>6978</v>
      </c>
      <c r="B701" s="11" t="s">
        <v>8409</v>
      </c>
    </row>
    <row r="702" spans="1:2" ht="12" customHeight="1" x14ac:dyDescent="0.3">
      <c r="A702" s="11" t="s">
        <v>6404</v>
      </c>
      <c r="B702" s="11" t="s">
        <v>8410</v>
      </c>
    </row>
    <row r="703" spans="1:2" ht="12" customHeight="1" x14ac:dyDescent="0.3">
      <c r="A703" s="11" t="s">
        <v>5177</v>
      </c>
      <c r="B703" s="11" t="s">
        <v>8411</v>
      </c>
    </row>
    <row r="704" spans="1:2" ht="12" customHeight="1" x14ac:dyDescent="0.3">
      <c r="A704" s="11" t="s">
        <v>5281</v>
      </c>
      <c r="B704" s="11" t="s">
        <v>8412</v>
      </c>
    </row>
    <row r="705" spans="1:2" ht="12" customHeight="1" x14ac:dyDescent="0.3">
      <c r="A705" s="11" t="s">
        <v>6559</v>
      </c>
      <c r="B705" s="11" t="s">
        <v>8413</v>
      </c>
    </row>
    <row r="706" spans="1:2" ht="12" customHeight="1" x14ac:dyDescent="0.3">
      <c r="A706" s="11" t="s">
        <v>858</v>
      </c>
      <c r="B706" s="11" t="s">
        <v>8414</v>
      </c>
    </row>
    <row r="707" spans="1:2" ht="12" customHeight="1" x14ac:dyDescent="0.3">
      <c r="A707" s="11" t="s">
        <v>1247</v>
      </c>
      <c r="B707" s="11" t="s">
        <v>8415</v>
      </c>
    </row>
    <row r="708" spans="1:2" ht="12" customHeight="1" x14ac:dyDescent="0.3">
      <c r="A708" s="11" t="s">
        <v>6225</v>
      </c>
      <c r="B708" s="11" t="s">
        <v>8416</v>
      </c>
    </row>
    <row r="709" spans="1:2" ht="12" customHeight="1" x14ac:dyDescent="0.3">
      <c r="A709" s="11" t="s">
        <v>6226</v>
      </c>
      <c r="B709" s="11" t="s">
        <v>8417</v>
      </c>
    </row>
    <row r="710" spans="1:2" ht="12" customHeight="1" x14ac:dyDescent="0.3">
      <c r="A710" s="11" t="s">
        <v>6227</v>
      </c>
      <c r="B710" s="11" t="s">
        <v>8418</v>
      </c>
    </row>
    <row r="711" spans="1:2" ht="12" customHeight="1" x14ac:dyDescent="0.3">
      <c r="A711" s="11" t="s">
        <v>7423</v>
      </c>
      <c r="B711" s="11" t="s">
        <v>8419</v>
      </c>
    </row>
    <row r="712" spans="1:2" ht="12" customHeight="1" x14ac:dyDescent="0.3">
      <c r="A712" s="11" t="s">
        <v>7155</v>
      </c>
      <c r="B712" s="11" t="s">
        <v>8420</v>
      </c>
    </row>
    <row r="713" spans="1:2" ht="12" customHeight="1" x14ac:dyDescent="0.3">
      <c r="A713" s="11" t="s">
        <v>6782</v>
      </c>
      <c r="B713" s="11" t="s">
        <v>8421</v>
      </c>
    </row>
    <row r="714" spans="1:2" ht="12" customHeight="1" x14ac:dyDescent="0.3">
      <c r="A714" s="11" t="s">
        <v>1382</v>
      </c>
      <c r="B714" s="11" t="s">
        <v>8422</v>
      </c>
    </row>
    <row r="715" spans="1:2" ht="12" customHeight="1" x14ac:dyDescent="0.3">
      <c r="A715" s="11" t="s">
        <v>2730</v>
      </c>
      <c r="B715" s="11" t="s">
        <v>8423</v>
      </c>
    </row>
    <row r="716" spans="1:2" ht="12" customHeight="1" x14ac:dyDescent="0.3">
      <c r="A716" s="11" t="s">
        <v>1749</v>
      </c>
      <c r="B716" s="11" t="s">
        <v>8424</v>
      </c>
    </row>
    <row r="717" spans="1:2" ht="12" customHeight="1" x14ac:dyDescent="0.3">
      <c r="A717" s="11" t="s">
        <v>4794</v>
      </c>
      <c r="B717" s="11" t="s">
        <v>8425</v>
      </c>
    </row>
    <row r="718" spans="1:2" ht="12" customHeight="1" x14ac:dyDescent="0.3">
      <c r="A718" s="11" t="s">
        <v>1383</v>
      </c>
      <c r="B718" s="11" t="s">
        <v>8426</v>
      </c>
    </row>
    <row r="719" spans="1:2" ht="12" customHeight="1" x14ac:dyDescent="0.3">
      <c r="A719" s="11" t="s">
        <v>1384</v>
      </c>
      <c r="B719" s="11" t="s">
        <v>8427</v>
      </c>
    </row>
    <row r="720" spans="1:2" ht="12" customHeight="1" x14ac:dyDescent="0.3">
      <c r="A720" s="11" t="s">
        <v>7050</v>
      </c>
      <c r="B720" s="11" t="s">
        <v>8428</v>
      </c>
    </row>
    <row r="721" spans="1:2" ht="12" customHeight="1" x14ac:dyDescent="0.3">
      <c r="A721" s="11" t="s">
        <v>3291</v>
      </c>
      <c r="B721" s="11" t="s">
        <v>8429</v>
      </c>
    </row>
    <row r="722" spans="1:2" ht="12" customHeight="1" x14ac:dyDescent="0.3">
      <c r="A722" s="11" t="s">
        <v>3880</v>
      </c>
      <c r="B722" s="11" t="s">
        <v>8430</v>
      </c>
    </row>
    <row r="723" spans="1:2" ht="12" customHeight="1" x14ac:dyDescent="0.3">
      <c r="A723" s="11" t="s">
        <v>29</v>
      </c>
      <c r="B723" s="11" t="s">
        <v>8431</v>
      </c>
    </row>
    <row r="724" spans="1:2" ht="12" customHeight="1" x14ac:dyDescent="0.3">
      <c r="A724" s="11" t="s">
        <v>403</v>
      </c>
      <c r="B724" s="11" t="s">
        <v>8432</v>
      </c>
    </row>
    <row r="725" spans="1:2" ht="12" customHeight="1" x14ac:dyDescent="0.3">
      <c r="A725" s="11" t="s">
        <v>6560</v>
      </c>
      <c r="B725" s="11" t="s">
        <v>8433</v>
      </c>
    </row>
    <row r="726" spans="1:2" ht="12" customHeight="1" x14ac:dyDescent="0.3">
      <c r="A726" s="11" t="s">
        <v>322</v>
      </c>
      <c r="B726" s="11" t="s">
        <v>8434</v>
      </c>
    </row>
    <row r="727" spans="1:2" ht="12" customHeight="1" x14ac:dyDescent="0.3">
      <c r="A727" s="11" t="s">
        <v>2731</v>
      </c>
      <c r="B727" s="11" t="s">
        <v>8435</v>
      </c>
    </row>
    <row r="728" spans="1:2" ht="12" customHeight="1" x14ac:dyDescent="0.3">
      <c r="A728" s="11" t="s">
        <v>1248</v>
      </c>
      <c r="B728" s="11" t="s">
        <v>8436</v>
      </c>
    </row>
    <row r="729" spans="1:2" ht="12" customHeight="1" x14ac:dyDescent="0.3">
      <c r="A729" s="11" t="s">
        <v>2608</v>
      </c>
      <c r="B729" s="11" t="s">
        <v>8437</v>
      </c>
    </row>
    <row r="730" spans="1:2" ht="12" customHeight="1" x14ac:dyDescent="0.3">
      <c r="A730" s="11" t="s">
        <v>1604</v>
      </c>
      <c r="B730" s="11" t="s">
        <v>8438</v>
      </c>
    </row>
    <row r="731" spans="1:2" ht="12" customHeight="1" x14ac:dyDescent="0.3">
      <c r="A731" s="11" t="s">
        <v>3782</v>
      </c>
      <c r="B731" s="11" t="s">
        <v>8439</v>
      </c>
    </row>
    <row r="732" spans="1:2" ht="12" customHeight="1" x14ac:dyDescent="0.3">
      <c r="A732" s="11" t="s">
        <v>1110</v>
      </c>
      <c r="B732" s="11" t="s">
        <v>8440</v>
      </c>
    </row>
    <row r="733" spans="1:2" ht="12" customHeight="1" x14ac:dyDescent="0.3">
      <c r="A733" s="11" t="s">
        <v>404</v>
      </c>
      <c r="B733" s="11" t="s">
        <v>8441</v>
      </c>
    </row>
    <row r="734" spans="1:2" ht="12" customHeight="1" x14ac:dyDescent="0.3">
      <c r="A734" s="11" t="s">
        <v>3720</v>
      </c>
      <c r="B734" s="11" t="s">
        <v>8442</v>
      </c>
    </row>
    <row r="735" spans="1:2" ht="12" customHeight="1" x14ac:dyDescent="0.3">
      <c r="A735" s="11" t="s">
        <v>5474</v>
      </c>
      <c r="B735" s="11" t="s">
        <v>8443</v>
      </c>
    </row>
    <row r="736" spans="1:2" ht="12" customHeight="1" x14ac:dyDescent="0.3">
      <c r="A736" s="11" t="s">
        <v>3848</v>
      </c>
      <c r="B736" s="11" t="s">
        <v>8444</v>
      </c>
    </row>
    <row r="737" spans="1:2" ht="12" customHeight="1" x14ac:dyDescent="0.3">
      <c r="A737" s="11" t="s">
        <v>1750</v>
      </c>
      <c r="B737" s="11" t="s">
        <v>8445</v>
      </c>
    </row>
    <row r="738" spans="1:2" ht="12" customHeight="1" x14ac:dyDescent="0.3">
      <c r="A738" s="11" t="s">
        <v>1605</v>
      </c>
      <c r="B738" s="11" t="s">
        <v>8446</v>
      </c>
    </row>
    <row r="739" spans="1:2" ht="12" customHeight="1" x14ac:dyDescent="0.3">
      <c r="A739" s="11" t="s">
        <v>30</v>
      </c>
      <c r="B739" s="11" t="s">
        <v>8447</v>
      </c>
    </row>
    <row r="740" spans="1:2" ht="12" customHeight="1" x14ac:dyDescent="0.3">
      <c r="A740" s="11" t="s">
        <v>4058</v>
      </c>
      <c r="B740" s="11" t="s">
        <v>8448</v>
      </c>
    </row>
    <row r="741" spans="1:2" ht="12" customHeight="1" x14ac:dyDescent="0.3">
      <c r="A741" s="11" t="s">
        <v>5324</v>
      </c>
      <c r="B741" s="11" t="s">
        <v>8449</v>
      </c>
    </row>
    <row r="742" spans="1:2" ht="12" customHeight="1" x14ac:dyDescent="0.3">
      <c r="A742" s="11" t="s">
        <v>6979</v>
      </c>
      <c r="B742" s="11" t="s">
        <v>8450</v>
      </c>
    </row>
    <row r="743" spans="1:2" ht="12" customHeight="1" x14ac:dyDescent="0.3">
      <c r="A743" s="11" t="s">
        <v>4663</v>
      </c>
      <c r="B743" s="11" t="s">
        <v>8451</v>
      </c>
    </row>
    <row r="744" spans="1:2" ht="12" customHeight="1" x14ac:dyDescent="0.3">
      <c r="A744" s="11" t="s">
        <v>7424</v>
      </c>
      <c r="B744" s="11" t="s">
        <v>8452</v>
      </c>
    </row>
    <row r="745" spans="1:2" ht="12" customHeight="1" x14ac:dyDescent="0.3">
      <c r="A745" s="11" t="s">
        <v>4795</v>
      </c>
      <c r="B745" s="11" t="s">
        <v>8453</v>
      </c>
    </row>
    <row r="746" spans="1:2" ht="12" customHeight="1" x14ac:dyDescent="0.3">
      <c r="A746" s="11" t="s">
        <v>1751</v>
      </c>
      <c r="B746" s="11" t="s">
        <v>8454</v>
      </c>
    </row>
    <row r="747" spans="1:2" ht="12" customHeight="1" x14ac:dyDescent="0.3">
      <c r="A747" s="11" t="s">
        <v>405</v>
      </c>
      <c r="B747" s="11" t="s">
        <v>8455</v>
      </c>
    </row>
    <row r="748" spans="1:2" ht="12" customHeight="1" x14ac:dyDescent="0.3">
      <c r="A748" s="11" t="s">
        <v>2985</v>
      </c>
      <c r="B748" s="11" t="s">
        <v>8456</v>
      </c>
    </row>
    <row r="749" spans="1:2" ht="12" customHeight="1" x14ac:dyDescent="0.3">
      <c r="A749" s="11" t="s">
        <v>8457</v>
      </c>
      <c r="B749" s="11" t="s">
        <v>8458</v>
      </c>
    </row>
    <row r="750" spans="1:2" ht="12" customHeight="1" x14ac:dyDescent="0.3">
      <c r="A750" s="11" t="s">
        <v>4796</v>
      </c>
      <c r="B750" s="11" t="s">
        <v>8459</v>
      </c>
    </row>
    <row r="751" spans="1:2" ht="12" customHeight="1" x14ac:dyDescent="0.3">
      <c r="A751" s="11" t="s">
        <v>5373</v>
      </c>
      <c r="B751" s="11" t="s">
        <v>8460</v>
      </c>
    </row>
    <row r="752" spans="1:2" ht="12" customHeight="1" x14ac:dyDescent="0.3">
      <c r="A752" s="11" t="s">
        <v>7196</v>
      </c>
      <c r="B752" s="11" t="s">
        <v>8461</v>
      </c>
    </row>
    <row r="753" spans="1:2" ht="12" customHeight="1" x14ac:dyDescent="0.3">
      <c r="A753" s="11" t="s">
        <v>6980</v>
      </c>
      <c r="B753" s="11" t="s">
        <v>8462</v>
      </c>
    </row>
    <row r="754" spans="1:2" ht="12" customHeight="1" x14ac:dyDescent="0.3">
      <c r="A754" s="11" t="s">
        <v>4008</v>
      </c>
      <c r="B754" s="11" t="s">
        <v>8463</v>
      </c>
    </row>
    <row r="755" spans="1:2" ht="12" customHeight="1" x14ac:dyDescent="0.3">
      <c r="A755" s="11" t="s">
        <v>7520</v>
      </c>
      <c r="B755" s="11" t="s">
        <v>8464</v>
      </c>
    </row>
    <row r="756" spans="1:2" ht="12" customHeight="1" x14ac:dyDescent="0.3">
      <c r="A756" s="11" t="s">
        <v>3849</v>
      </c>
      <c r="B756" s="11" t="s">
        <v>8465</v>
      </c>
    </row>
    <row r="757" spans="1:2" ht="12" customHeight="1" x14ac:dyDescent="0.3">
      <c r="A757" s="11" t="s">
        <v>1752</v>
      </c>
      <c r="B757" s="11" t="s">
        <v>8466</v>
      </c>
    </row>
    <row r="758" spans="1:2" ht="12" customHeight="1" x14ac:dyDescent="0.3">
      <c r="A758" s="11" t="s">
        <v>1753</v>
      </c>
      <c r="B758" s="11" t="s">
        <v>8467</v>
      </c>
    </row>
    <row r="759" spans="1:2" ht="12" customHeight="1" x14ac:dyDescent="0.3">
      <c r="A759" s="11" t="s">
        <v>2885</v>
      </c>
      <c r="B759" s="11" t="s">
        <v>8468</v>
      </c>
    </row>
    <row r="760" spans="1:2" ht="12" customHeight="1" x14ac:dyDescent="0.3">
      <c r="A760" s="11" t="s">
        <v>4110</v>
      </c>
      <c r="B760" s="11" t="s">
        <v>8469</v>
      </c>
    </row>
    <row r="761" spans="1:2" ht="12" customHeight="1" x14ac:dyDescent="0.3">
      <c r="A761" s="11" t="s">
        <v>2732</v>
      </c>
      <c r="B761" s="11" t="s">
        <v>8470</v>
      </c>
    </row>
    <row r="762" spans="1:2" ht="12" customHeight="1" x14ac:dyDescent="0.3">
      <c r="A762" s="11" t="s">
        <v>5720</v>
      </c>
      <c r="B762" s="11" t="s">
        <v>8471</v>
      </c>
    </row>
    <row r="763" spans="1:2" ht="12" customHeight="1" x14ac:dyDescent="0.3">
      <c r="A763" s="11" t="s">
        <v>5475</v>
      </c>
      <c r="B763" s="11" t="s">
        <v>8472</v>
      </c>
    </row>
    <row r="764" spans="1:2" ht="12" customHeight="1" x14ac:dyDescent="0.3">
      <c r="A764" s="11" t="s">
        <v>2357</v>
      </c>
      <c r="B764" s="11" t="s">
        <v>8473</v>
      </c>
    </row>
    <row r="765" spans="1:2" ht="12" customHeight="1" x14ac:dyDescent="0.3">
      <c r="A765" s="11" t="s">
        <v>6561</v>
      </c>
      <c r="B765" s="11" t="s">
        <v>8474</v>
      </c>
    </row>
    <row r="766" spans="1:2" ht="12" customHeight="1" x14ac:dyDescent="0.3">
      <c r="A766" s="11" t="s">
        <v>5893</v>
      </c>
      <c r="B766" s="11" t="s">
        <v>8475</v>
      </c>
    </row>
    <row r="767" spans="1:2" ht="12" customHeight="1" x14ac:dyDescent="0.3">
      <c r="A767" s="11" t="s">
        <v>7336</v>
      </c>
      <c r="B767" s="11" t="s">
        <v>8476</v>
      </c>
    </row>
    <row r="768" spans="1:2" ht="12" customHeight="1" x14ac:dyDescent="0.3">
      <c r="A768" s="11" t="s">
        <v>7337</v>
      </c>
      <c r="B768" s="11" t="s">
        <v>8477</v>
      </c>
    </row>
    <row r="769" spans="1:2" ht="12" customHeight="1" x14ac:dyDescent="0.3">
      <c r="A769" s="11" t="s">
        <v>7338</v>
      </c>
      <c r="B769" s="11" t="s">
        <v>8478</v>
      </c>
    </row>
    <row r="770" spans="1:2" ht="12" customHeight="1" x14ac:dyDescent="0.3">
      <c r="A770" s="11" t="s">
        <v>504</v>
      </c>
      <c r="B770" s="11" t="s">
        <v>8479</v>
      </c>
    </row>
    <row r="771" spans="1:2" ht="12" customHeight="1" x14ac:dyDescent="0.3">
      <c r="A771" s="11" t="s">
        <v>4853</v>
      </c>
      <c r="B771" s="11" t="s">
        <v>8480</v>
      </c>
    </row>
    <row r="772" spans="1:2" ht="12" customHeight="1" x14ac:dyDescent="0.3">
      <c r="A772" s="11" t="s">
        <v>3091</v>
      </c>
      <c r="B772" s="11" t="s">
        <v>8481</v>
      </c>
    </row>
    <row r="773" spans="1:2" ht="12" customHeight="1" x14ac:dyDescent="0.3">
      <c r="A773" s="11" t="s">
        <v>3442</v>
      </c>
      <c r="B773" s="11" t="s">
        <v>8482</v>
      </c>
    </row>
    <row r="774" spans="1:2" ht="12" customHeight="1" x14ac:dyDescent="0.3">
      <c r="A774" s="11" t="s">
        <v>3651</v>
      </c>
      <c r="B774" s="11" t="s">
        <v>8483</v>
      </c>
    </row>
    <row r="775" spans="1:2" ht="12" customHeight="1" x14ac:dyDescent="0.3">
      <c r="A775" s="11" t="s">
        <v>2358</v>
      </c>
      <c r="B775" s="11" t="s">
        <v>8484</v>
      </c>
    </row>
    <row r="776" spans="1:2" ht="12" customHeight="1" x14ac:dyDescent="0.3">
      <c r="A776" s="11" t="s">
        <v>3926</v>
      </c>
      <c r="B776" s="11" t="s">
        <v>8485</v>
      </c>
    </row>
    <row r="777" spans="1:2" ht="12" customHeight="1" x14ac:dyDescent="0.3">
      <c r="A777" s="11" t="s">
        <v>3969</v>
      </c>
      <c r="B777" s="11" t="s">
        <v>8486</v>
      </c>
    </row>
    <row r="778" spans="1:2" ht="12" customHeight="1" x14ac:dyDescent="0.3">
      <c r="A778" s="11" t="s">
        <v>2182</v>
      </c>
      <c r="B778" s="11" t="s">
        <v>8487</v>
      </c>
    </row>
    <row r="779" spans="1:2" ht="12" customHeight="1" x14ac:dyDescent="0.3">
      <c r="A779" s="11" t="s">
        <v>31</v>
      </c>
      <c r="B779" s="11" t="s">
        <v>8488</v>
      </c>
    </row>
    <row r="780" spans="1:2" ht="12" customHeight="1" x14ac:dyDescent="0.3">
      <c r="A780" s="11" t="s">
        <v>6981</v>
      </c>
      <c r="B780" s="11" t="s">
        <v>8489</v>
      </c>
    </row>
    <row r="781" spans="1:2" ht="12" customHeight="1" x14ac:dyDescent="0.3">
      <c r="A781" s="11" t="s">
        <v>3652</v>
      </c>
      <c r="B781" s="11" t="s">
        <v>8490</v>
      </c>
    </row>
    <row r="782" spans="1:2" ht="12" customHeight="1" x14ac:dyDescent="0.3">
      <c r="A782" s="11" t="s">
        <v>859</v>
      </c>
      <c r="B782" s="11" t="s">
        <v>8491</v>
      </c>
    </row>
    <row r="783" spans="1:2" ht="12" customHeight="1" x14ac:dyDescent="0.3">
      <c r="A783" s="11" t="s">
        <v>3850</v>
      </c>
      <c r="B783" s="11" t="s">
        <v>8492</v>
      </c>
    </row>
    <row r="784" spans="1:2" ht="12" customHeight="1" x14ac:dyDescent="0.3">
      <c r="A784" s="11" t="s">
        <v>2609</v>
      </c>
      <c r="B784" s="11" t="s">
        <v>8493</v>
      </c>
    </row>
    <row r="785" spans="1:2" ht="12" customHeight="1" x14ac:dyDescent="0.3">
      <c r="A785" s="11" t="s">
        <v>3721</v>
      </c>
      <c r="B785" s="11" t="s">
        <v>8494</v>
      </c>
    </row>
    <row r="786" spans="1:2" ht="12" customHeight="1" x14ac:dyDescent="0.3">
      <c r="A786" s="11" t="s">
        <v>4148</v>
      </c>
      <c r="B786" s="11" t="s">
        <v>8495</v>
      </c>
    </row>
    <row r="787" spans="1:2" ht="12" customHeight="1" x14ac:dyDescent="0.3">
      <c r="A787" s="11" t="s">
        <v>6700</v>
      </c>
      <c r="B787" s="11" t="s">
        <v>8496</v>
      </c>
    </row>
    <row r="788" spans="1:2" ht="12" customHeight="1" x14ac:dyDescent="0.3">
      <c r="A788" s="11" t="s">
        <v>32</v>
      </c>
      <c r="B788" s="11" t="s">
        <v>8497</v>
      </c>
    </row>
    <row r="789" spans="1:2" ht="12" customHeight="1" x14ac:dyDescent="0.3">
      <c r="A789" s="11" t="s">
        <v>3722</v>
      </c>
      <c r="B789" s="11" t="s">
        <v>8498</v>
      </c>
    </row>
    <row r="790" spans="1:2" ht="12" customHeight="1" x14ac:dyDescent="0.3">
      <c r="A790" s="11" t="s">
        <v>4221</v>
      </c>
      <c r="B790" s="11" t="s">
        <v>8499</v>
      </c>
    </row>
    <row r="791" spans="1:2" ht="12" customHeight="1" x14ac:dyDescent="0.3">
      <c r="A791" s="11" t="s">
        <v>2865</v>
      </c>
      <c r="B791" s="11" t="s">
        <v>8500</v>
      </c>
    </row>
    <row r="792" spans="1:2" ht="12" customHeight="1" x14ac:dyDescent="0.3">
      <c r="A792" s="11" t="s">
        <v>323</v>
      </c>
      <c r="B792" s="11" t="s">
        <v>8501</v>
      </c>
    </row>
    <row r="793" spans="1:2" ht="12" customHeight="1" x14ac:dyDescent="0.3">
      <c r="A793" s="11" t="s">
        <v>8502</v>
      </c>
      <c r="B793" s="11" t="s">
        <v>8503</v>
      </c>
    </row>
    <row r="794" spans="1:2" ht="12" customHeight="1" x14ac:dyDescent="0.3">
      <c r="A794" s="11" t="s">
        <v>1754</v>
      </c>
      <c r="B794" s="11" t="s">
        <v>8504</v>
      </c>
    </row>
    <row r="795" spans="1:2" ht="12" customHeight="1" x14ac:dyDescent="0.3">
      <c r="A795" s="11" t="s">
        <v>2866</v>
      </c>
      <c r="B795" s="11" t="s">
        <v>8505</v>
      </c>
    </row>
    <row r="796" spans="1:2" ht="12" customHeight="1" x14ac:dyDescent="0.3">
      <c r="A796" s="11" t="s">
        <v>2523</v>
      </c>
      <c r="B796" s="11" t="s">
        <v>8506</v>
      </c>
    </row>
    <row r="797" spans="1:2" ht="12" customHeight="1" x14ac:dyDescent="0.3">
      <c r="A797" s="11" t="s">
        <v>4566</v>
      </c>
      <c r="B797" s="11" t="s">
        <v>8507</v>
      </c>
    </row>
    <row r="798" spans="1:2" ht="12" customHeight="1" x14ac:dyDescent="0.3">
      <c r="A798" s="11" t="s">
        <v>2183</v>
      </c>
      <c r="B798" s="11" t="s">
        <v>8508</v>
      </c>
    </row>
    <row r="799" spans="1:2" ht="12" customHeight="1" x14ac:dyDescent="0.3">
      <c r="A799" s="11" t="s">
        <v>506</v>
      </c>
      <c r="B799" s="11" t="s">
        <v>8509</v>
      </c>
    </row>
    <row r="800" spans="1:2" ht="12" customHeight="1" x14ac:dyDescent="0.3">
      <c r="A800" s="11" t="s">
        <v>1985</v>
      </c>
      <c r="B800" s="11" t="s">
        <v>8510</v>
      </c>
    </row>
    <row r="801" spans="1:2" ht="12" customHeight="1" x14ac:dyDescent="0.3">
      <c r="A801" s="11" t="s">
        <v>2610</v>
      </c>
      <c r="B801" s="11" t="s">
        <v>8511</v>
      </c>
    </row>
    <row r="802" spans="1:2" ht="12" customHeight="1" x14ac:dyDescent="0.3">
      <c r="A802" s="11" t="s">
        <v>4273</v>
      </c>
      <c r="B802" s="11" t="s">
        <v>8512</v>
      </c>
    </row>
    <row r="803" spans="1:2" ht="12" customHeight="1" x14ac:dyDescent="0.3">
      <c r="A803" s="11" t="s">
        <v>861</v>
      </c>
      <c r="B803" s="11" t="s">
        <v>8513</v>
      </c>
    </row>
    <row r="804" spans="1:2" ht="12" customHeight="1" x14ac:dyDescent="0.3">
      <c r="A804" s="11" t="s">
        <v>2185</v>
      </c>
      <c r="B804" s="11" t="s">
        <v>8514</v>
      </c>
    </row>
    <row r="805" spans="1:2" ht="12" customHeight="1" x14ac:dyDescent="0.3">
      <c r="A805" s="11" t="s">
        <v>408</v>
      </c>
      <c r="B805" s="11" t="s">
        <v>8515</v>
      </c>
    </row>
    <row r="806" spans="1:2" ht="12" customHeight="1" x14ac:dyDescent="0.3">
      <c r="A806" s="11" t="s">
        <v>4059</v>
      </c>
      <c r="B806" s="11" t="s">
        <v>8516</v>
      </c>
    </row>
    <row r="807" spans="1:2" ht="12" customHeight="1" x14ac:dyDescent="0.3">
      <c r="A807" s="11" t="s">
        <v>3927</v>
      </c>
      <c r="B807" s="11" t="s">
        <v>8517</v>
      </c>
    </row>
    <row r="808" spans="1:2" ht="12" customHeight="1" x14ac:dyDescent="0.3">
      <c r="A808" s="11" t="s">
        <v>8518</v>
      </c>
      <c r="B808" s="11" t="s">
        <v>8519</v>
      </c>
    </row>
    <row r="809" spans="1:2" ht="12" customHeight="1" x14ac:dyDescent="0.3">
      <c r="A809" s="11" t="s">
        <v>2733</v>
      </c>
      <c r="B809" s="11" t="s">
        <v>8520</v>
      </c>
    </row>
    <row r="810" spans="1:2" ht="12" customHeight="1" x14ac:dyDescent="0.3">
      <c r="A810" s="11" t="s">
        <v>4855</v>
      </c>
      <c r="B810" s="11" t="s">
        <v>8521</v>
      </c>
    </row>
    <row r="811" spans="1:2" ht="12" customHeight="1" x14ac:dyDescent="0.3">
      <c r="A811" s="11" t="s">
        <v>3380</v>
      </c>
      <c r="B811" s="11" t="s">
        <v>8522</v>
      </c>
    </row>
    <row r="812" spans="1:2" ht="12" customHeight="1" x14ac:dyDescent="0.3">
      <c r="A812" s="11" t="s">
        <v>325</v>
      </c>
      <c r="B812" s="11" t="s">
        <v>8523</v>
      </c>
    </row>
    <row r="813" spans="1:2" ht="12" customHeight="1" x14ac:dyDescent="0.3">
      <c r="A813" s="11" t="s">
        <v>2522</v>
      </c>
      <c r="B813" s="11" t="s">
        <v>8524</v>
      </c>
    </row>
    <row r="814" spans="1:2" ht="12" customHeight="1" x14ac:dyDescent="0.3">
      <c r="A814" s="11" t="s">
        <v>8525</v>
      </c>
      <c r="B814" s="11" t="s">
        <v>8526</v>
      </c>
    </row>
    <row r="815" spans="1:2" ht="12" customHeight="1" x14ac:dyDescent="0.3">
      <c r="A815" s="11" t="s">
        <v>33</v>
      </c>
      <c r="B815" s="11" t="s">
        <v>8527</v>
      </c>
    </row>
    <row r="816" spans="1:2" ht="12" customHeight="1" x14ac:dyDescent="0.3">
      <c r="A816" s="11" t="s">
        <v>406</v>
      </c>
      <c r="B816" s="11" t="s">
        <v>8528</v>
      </c>
    </row>
    <row r="817" spans="1:2" ht="12" customHeight="1" x14ac:dyDescent="0.3">
      <c r="A817" s="11" t="s">
        <v>505</v>
      </c>
      <c r="B817" s="11" t="s">
        <v>8529</v>
      </c>
    </row>
    <row r="818" spans="1:2" ht="12" customHeight="1" x14ac:dyDescent="0.3">
      <c r="A818" s="11" t="s">
        <v>407</v>
      </c>
      <c r="B818" s="11" t="s">
        <v>8530</v>
      </c>
    </row>
    <row r="819" spans="1:2" ht="12" customHeight="1" x14ac:dyDescent="0.3">
      <c r="A819" s="11" t="s">
        <v>3653</v>
      </c>
      <c r="B819" s="11" t="s">
        <v>8531</v>
      </c>
    </row>
    <row r="820" spans="1:2" ht="12" customHeight="1" x14ac:dyDescent="0.3">
      <c r="A820" s="11" t="s">
        <v>34</v>
      </c>
      <c r="B820" s="11" t="s">
        <v>8532</v>
      </c>
    </row>
    <row r="821" spans="1:2" ht="12" customHeight="1" x14ac:dyDescent="0.3">
      <c r="A821" s="11" t="s">
        <v>1171</v>
      </c>
      <c r="B821" s="11" t="s">
        <v>8533</v>
      </c>
    </row>
    <row r="822" spans="1:2" ht="12" customHeight="1" x14ac:dyDescent="0.3">
      <c r="A822" s="11" t="s">
        <v>35</v>
      </c>
      <c r="B822" s="11" t="s">
        <v>8534</v>
      </c>
    </row>
    <row r="823" spans="1:2" ht="12" customHeight="1" x14ac:dyDescent="0.3">
      <c r="A823" s="11" t="s">
        <v>3881</v>
      </c>
      <c r="B823" s="11" t="s">
        <v>8535</v>
      </c>
    </row>
    <row r="824" spans="1:2" ht="12" customHeight="1" x14ac:dyDescent="0.3">
      <c r="A824" s="11" t="s">
        <v>860</v>
      </c>
      <c r="B824" s="11" t="s">
        <v>8536</v>
      </c>
    </row>
    <row r="825" spans="1:2" ht="12" customHeight="1" x14ac:dyDescent="0.3">
      <c r="A825" s="11" t="s">
        <v>2184</v>
      </c>
      <c r="B825" s="11" t="s">
        <v>8537</v>
      </c>
    </row>
    <row r="826" spans="1:2" ht="12" customHeight="1" x14ac:dyDescent="0.3">
      <c r="A826" s="11" t="s">
        <v>3292</v>
      </c>
      <c r="B826" s="11" t="s">
        <v>8538</v>
      </c>
    </row>
    <row r="827" spans="1:2" ht="12" customHeight="1" x14ac:dyDescent="0.3">
      <c r="A827" s="11" t="s">
        <v>4854</v>
      </c>
      <c r="B827" s="11" t="s">
        <v>8539</v>
      </c>
    </row>
    <row r="828" spans="1:2" ht="12" customHeight="1" x14ac:dyDescent="0.3">
      <c r="A828" s="11" t="s">
        <v>1986</v>
      </c>
      <c r="B828" s="11" t="s">
        <v>8540</v>
      </c>
    </row>
    <row r="829" spans="1:2" ht="12" customHeight="1" x14ac:dyDescent="0.3">
      <c r="A829" s="11" t="s">
        <v>324</v>
      </c>
      <c r="B829" s="11" t="s">
        <v>8541</v>
      </c>
    </row>
    <row r="830" spans="1:2" ht="12" customHeight="1" x14ac:dyDescent="0.3">
      <c r="A830" s="11" t="s">
        <v>3723</v>
      </c>
      <c r="B830" s="11" t="s">
        <v>8542</v>
      </c>
    </row>
    <row r="831" spans="1:2" ht="12" customHeight="1" x14ac:dyDescent="0.3">
      <c r="A831" s="11" t="s">
        <v>1522</v>
      </c>
      <c r="B831" s="11" t="s">
        <v>8543</v>
      </c>
    </row>
    <row r="832" spans="1:2" ht="12" customHeight="1" x14ac:dyDescent="0.3">
      <c r="A832" s="11" t="s">
        <v>2186</v>
      </c>
      <c r="B832" s="11" t="s">
        <v>8544</v>
      </c>
    </row>
    <row r="833" spans="1:2" ht="12" customHeight="1" x14ac:dyDescent="0.3">
      <c r="A833" s="11" t="s">
        <v>1987</v>
      </c>
      <c r="B833" s="11" t="s">
        <v>8545</v>
      </c>
    </row>
    <row r="834" spans="1:2" ht="12" customHeight="1" x14ac:dyDescent="0.3">
      <c r="A834" s="11" t="s">
        <v>7521</v>
      </c>
      <c r="B834" s="11" t="s">
        <v>8546</v>
      </c>
    </row>
    <row r="835" spans="1:2" ht="12" customHeight="1" x14ac:dyDescent="0.3">
      <c r="A835" s="11" t="s">
        <v>7425</v>
      </c>
      <c r="B835" s="11" t="s">
        <v>8547</v>
      </c>
    </row>
    <row r="836" spans="1:2" ht="12" customHeight="1" x14ac:dyDescent="0.3">
      <c r="A836" s="11" t="s">
        <v>5374</v>
      </c>
      <c r="B836" s="11" t="s">
        <v>8548</v>
      </c>
    </row>
    <row r="837" spans="1:2" ht="12" customHeight="1" x14ac:dyDescent="0.3">
      <c r="A837" s="11" t="s">
        <v>1032</v>
      </c>
      <c r="B837" s="11" t="s">
        <v>8549</v>
      </c>
    </row>
    <row r="838" spans="1:2" ht="12" customHeight="1" x14ac:dyDescent="0.3">
      <c r="A838" s="11" t="s">
        <v>3147</v>
      </c>
      <c r="B838" s="11" t="s">
        <v>8550</v>
      </c>
    </row>
    <row r="839" spans="1:2" ht="12" customHeight="1" x14ac:dyDescent="0.3">
      <c r="A839" s="11" t="s">
        <v>7426</v>
      </c>
      <c r="B839" s="11" t="s">
        <v>8551</v>
      </c>
    </row>
    <row r="840" spans="1:2" ht="12" customHeight="1" x14ac:dyDescent="0.3">
      <c r="A840" s="11" t="s">
        <v>7339</v>
      </c>
      <c r="B840" s="11" t="s">
        <v>8552</v>
      </c>
    </row>
    <row r="841" spans="1:2" ht="12" customHeight="1" x14ac:dyDescent="0.3">
      <c r="A841" s="11" t="s">
        <v>7340</v>
      </c>
      <c r="B841" s="11" t="s">
        <v>8553</v>
      </c>
    </row>
    <row r="842" spans="1:2" ht="12" customHeight="1" x14ac:dyDescent="0.3">
      <c r="A842" s="11" t="s">
        <v>3783</v>
      </c>
      <c r="B842" s="11" t="s">
        <v>8554</v>
      </c>
    </row>
    <row r="843" spans="1:2" ht="12" customHeight="1" x14ac:dyDescent="0.3">
      <c r="A843" s="11" t="s">
        <v>7581</v>
      </c>
      <c r="B843" s="11" t="s">
        <v>8555</v>
      </c>
    </row>
    <row r="844" spans="1:2" ht="12" customHeight="1" x14ac:dyDescent="0.3">
      <c r="A844" s="11" t="s">
        <v>3387</v>
      </c>
      <c r="B844" s="11" t="s">
        <v>8556</v>
      </c>
    </row>
    <row r="845" spans="1:2" ht="12" customHeight="1" x14ac:dyDescent="0.3">
      <c r="A845" s="11" t="s">
        <v>2886</v>
      </c>
      <c r="B845" s="11" t="s">
        <v>8557</v>
      </c>
    </row>
    <row r="846" spans="1:2" ht="12" customHeight="1" x14ac:dyDescent="0.3">
      <c r="A846" s="11" t="s">
        <v>2887</v>
      </c>
      <c r="B846" s="11" t="s">
        <v>8558</v>
      </c>
    </row>
    <row r="847" spans="1:2" ht="12" customHeight="1" x14ac:dyDescent="0.3">
      <c r="A847" s="11" t="s">
        <v>862</v>
      </c>
      <c r="B847" s="11" t="s">
        <v>8559</v>
      </c>
    </row>
    <row r="848" spans="1:2" ht="12" customHeight="1" x14ac:dyDescent="0.3">
      <c r="A848" s="11" t="s">
        <v>36</v>
      </c>
      <c r="B848" s="11" t="s">
        <v>8560</v>
      </c>
    </row>
    <row r="849" spans="1:2" ht="12" customHeight="1" x14ac:dyDescent="0.3">
      <c r="A849" s="11" t="s">
        <v>5797</v>
      </c>
      <c r="B849" s="11" t="s">
        <v>8561</v>
      </c>
    </row>
    <row r="850" spans="1:2" ht="12" customHeight="1" x14ac:dyDescent="0.3">
      <c r="A850" s="11" t="s">
        <v>5798</v>
      </c>
      <c r="B850" s="11" t="s">
        <v>8562</v>
      </c>
    </row>
    <row r="851" spans="1:2" ht="12" customHeight="1" x14ac:dyDescent="0.3">
      <c r="A851" s="11" t="s">
        <v>507</v>
      </c>
      <c r="B851" s="11" t="s">
        <v>8563</v>
      </c>
    </row>
    <row r="852" spans="1:2" ht="12" customHeight="1" x14ac:dyDescent="0.3">
      <c r="A852" s="11" t="s">
        <v>863</v>
      </c>
      <c r="B852" s="11" t="s">
        <v>8564</v>
      </c>
    </row>
    <row r="853" spans="1:2" ht="12" customHeight="1" x14ac:dyDescent="0.3">
      <c r="A853" s="11" t="s">
        <v>2531</v>
      </c>
      <c r="B853" s="11" t="s">
        <v>8565</v>
      </c>
    </row>
    <row r="854" spans="1:2" ht="12" customHeight="1" x14ac:dyDescent="0.3">
      <c r="A854" s="11" t="s">
        <v>2187</v>
      </c>
      <c r="B854" s="11" t="s">
        <v>8566</v>
      </c>
    </row>
    <row r="855" spans="1:2" ht="12" customHeight="1" x14ac:dyDescent="0.3">
      <c r="A855" s="11" t="s">
        <v>1755</v>
      </c>
      <c r="B855" s="11" t="s">
        <v>8567</v>
      </c>
    </row>
    <row r="856" spans="1:2" ht="12" customHeight="1" x14ac:dyDescent="0.3">
      <c r="A856" s="11" t="s">
        <v>508</v>
      </c>
      <c r="B856" s="11" t="s">
        <v>8568</v>
      </c>
    </row>
    <row r="857" spans="1:2" ht="12" customHeight="1" x14ac:dyDescent="0.3">
      <c r="A857" s="11" t="s">
        <v>6701</v>
      </c>
      <c r="B857" s="11" t="s">
        <v>8569</v>
      </c>
    </row>
    <row r="858" spans="1:2" ht="12" customHeight="1" x14ac:dyDescent="0.3">
      <c r="A858" s="11" t="s">
        <v>6316</v>
      </c>
      <c r="B858" s="11" t="s">
        <v>8570</v>
      </c>
    </row>
    <row r="859" spans="1:2" ht="12" customHeight="1" x14ac:dyDescent="0.3">
      <c r="A859" s="11" t="s">
        <v>1756</v>
      </c>
      <c r="B859" s="11" t="s">
        <v>8571</v>
      </c>
    </row>
    <row r="860" spans="1:2" ht="12" customHeight="1" x14ac:dyDescent="0.3">
      <c r="A860" s="11" t="s">
        <v>1988</v>
      </c>
      <c r="B860" s="11" t="s">
        <v>8572</v>
      </c>
    </row>
    <row r="861" spans="1:2" ht="12" customHeight="1" x14ac:dyDescent="0.3">
      <c r="A861" s="11" t="s">
        <v>7341</v>
      </c>
      <c r="B861" s="11" t="s">
        <v>8573</v>
      </c>
    </row>
    <row r="862" spans="1:2" ht="12" customHeight="1" x14ac:dyDescent="0.3">
      <c r="A862" s="11" t="s">
        <v>6783</v>
      </c>
      <c r="B862" s="11" t="s">
        <v>8574</v>
      </c>
    </row>
    <row r="863" spans="1:2" ht="12" customHeight="1" x14ac:dyDescent="0.3">
      <c r="A863" s="11" t="s">
        <v>6785</v>
      </c>
      <c r="B863" s="11" t="s">
        <v>8575</v>
      </c>
    </row>
    <row r="864" spans="1:2" ht="12" customHeight="1" x14ac:dyDescent="0.3">
      <c r="A864" s="11" t="s">
        <v>6784</v>
      </c>
      <c r="B864" s="11" t="s">
        <v>8576</v>
      </c>
    </row>
    <row r="865" spans="1:2" ht="12" customHeight="1" x14ac:dyDescent="0.3">
      <c r="A865" s="11" t="s">
        <v>1989</v>
      </c>
      <c r="B865" s="11" t="s">
        <v>8577</v>
      </c>
    </row>
    <row r="866" spans="1:2" ht="12" customHeight="1" x14ac:dyDescent="0.3">
      <c r="A866" s="11" t="s">
        <v>509</v>
      </c>
      <c r="B866" s="11" t="s">
        <v>8578</v>
      </c>
    </row>
    <row r="867" spans="1:2" ht="12" customHeight="1" x14ac:dyDescent="0.3">
      <c r="A867" s="11" t="s">
        <v>1990</v>
      </c>
      <c r="B867" s="11" t="s">
        <v>8579</v>
      </c>
    </row>
    <row r="868" spans="1:2" ht="12" customHeight="1" x14ac:dyDescent="0.3">
      <c r="A868" s="11" t="s">
        <v>5088</v>
      </c>
      <c r="B868" s="11" t="s">
        <v>8580</v>
      </c>
    </row>
    <row r="869" spans="1:2" ht="12" customHeight="1" x14ac:dyDescent="0.3">
      <c r="A869" s="11" t="s">
        <v>6164</v>
      </c>
      <c r="B869" s="11" t="s">
        <v>8581</v>
      </c>
    </row>
    <row r="870" spans="1:2" ht="12" customHeight="1" x14ac:dyDescent="0.3">
      <c r="A870" s="11" t="s">
        <v>2675</v>
      </c>
      <c r="B870" s="11" t="s">
        <v>8582</v>
      </c>
    </row>
    <row r="871" spans="1:2" ht="12" customHeight="1" x14ac:dyDescent="0.3">
      <c r="A871" s="11" t="s">
        <v>3293</v>
      </c>
      <c r="B871" s="11" t="s">
        <v>8583</v>
      </c>
    </row>
    <row r="872" spans="1:2" ht="12" customHeight="1" x14ac:dyDescent="0.3">
      <c r="A872" s="11" t="s">
        <v>2888</v>
      </c>
      <c r="B872" s="11" t="s">
        <v>8584</v>
      </c>
    </row>
    <row r="873" spans="1:2" ht="12" customHeight="1" x14ac:dyDescent="0.3">
      <c r="A873" s="11" t="s">
        <v>864</v>
      </c>
      <c r="B873" s="11" t="s">
        <v>8585</v>
      </c>
    </row>
    <row r="874" spans="1:2" ht="12" customHeight="1" x14ac:dyDescent="0.3">
      <c r="A874" s="11" t="s">
        <v>2465</v>
      </c>
      <c r="B874" s="11" t="s">
        <v>8586</v>
      </c>
    </row>
    <row r="875" spans="1:2" ht="12" customHeight="1" x14ac:dyDescent="0.3">
      <c r="A875" s="11" t="s">
        <v>510</v>
      </c>
      <c r="B875" s="11" t="s">
        <v>8587</v>
      </c>
    </row>
    <row r="876" spans="1:2" ht="12" customHeight="1" x14ac:dyDescent="0.3">
      <c r="A876" s="11" t="s">
        <v>1757</v>
      </c>
      <c r="B876" s="11" t="s">
        <v>8588</v>
      </c>
    </row>
    <row r="877" spans="1:2" ht="12" customHeight="1" x14ac:dyDescent="0.3">
      <c r="A877" s="11" t="s">
        <v>4933</v>
      </c>
      <c r="B877" s="11" t="s">
        <v>8589</v>
      </c>
    </row>
    <row r="878" spans="1:2" ht="12" customHeight="1" x14ac:dyDescent="0.3">
      <c r="A878" s="11" t="s">
        <v>6015</v>
      </c>
      <c r="B878" s="11" t="s">
        <v>8590</v>
      </c>
    </row>
    <row r="879" spans="1:2" ht="12" customHeight="1" x14ac:dyDescent="0.3">
      <c r="A879" s="11" t="s">
        <v>8591</v>
      </c>
      <c r="B879" s="11" t="s">
        <v>8592</v>
      </c>
    </row>
    <row r="880" spans="1:2" ht="12" customHeight="1" x14ac:dyDescent="0.3">
      <c r="A880" s="11" t="s">
        <v>2188</v>
      </c>
      <c r="B880" s="11" t="s">
        <v>8593</v>
      </c>
    </row>
    <row r="881" spans="1:2" ht="12" customHeight="1" x14ac:dyDescent="0.3">
      <c r="A881" s="11" t="s">
        <v>6786</v>
      </c>
      <c r="B881" s="11" t="s">
        <v>8594</v>
      </c>
    </row>
    <row r="882" spans="1:2" ht="12" customHeight="1" x14ac:dyDescent="0.3">
      <c r="A882" s="11" t="s">
        <v>1991</v>
      </c>
      <c r="B882" s="11" t="s">
        <v>8595</v>
      </c>
    </row>
    <row r="883" spans="1:2" ht="12" customHeight="1" x14ac:dyDescent="0.3">
      <c r="A883" s="11" t="s">
        <v>37</v>
      </c>
      <c r="B883" s="11" t="s">
        <v>8596</v>
      </c>
    </row>
    <row r="884" spans="1:2" ht="12" customHeight="1" x14ac:dyDescent="0.3">
      <c r="A884" s="11" t="s">
        <v>1758</v>
      </c>
      <c r="B884" s="11" t="s">
        <v>8597</v>
      </c>
    </row>
    <row r="885" spans="1:2" ht="12" customHeight="1" x14ac:dyDescent="0.3">
      <c r="A885" s="11" t="s">
        <v>1992</v>
      </c>
      <c r="B885" s="11" t="s">
        <v>8598</v>
      </c>
    </row>
    <row r="886" spans="1:2" ht="12" customHeight="1" x14ac:dyDescent="0.3">
      <c r="A886" s="11" t="s">
        <v>1249</v>
      </c>
      <c r="B886" s="11" t="s">
        <v>8599</v>
      </c>
    </row>
    <row r="887" spans="1:2" ht="12" customHeight="1" x14ac:dyDescent="0.3">
      <c r="A887" s="11" t="s">
        <v>3148</v>
      </c>
      <c r="B887" s="11" t="s">
        <v>8600</v>
      </c>
    </row>
    <row r="888" spans="1:2" ht="12" customHeight="1" x14ac:dyDescent="0.3">
      <c r="A888" s="11" t="s">
        <v>2986</v>
      </c>
      <c r="B888" s="11" t="s">
        <v>8601</v>
      </c>
    </row>
    <row r="889" spans="1:2" ht="12" customHeight="1" x14ac:dyDescent="0.3">
      <c r="A889" s="11" t="s">
        <v>1385</v>
      </c>
      <c r="B889" s="11" t="s">
        <v>8602</v>
      </c>
    </row>
    <row r="890" spans="1:2" ht="12" customHeight="1" x14ac:dyDescent="0.3">
      <c r="A890" s="11" t="s">
        <v>1759</v>
      </c>
      <c r="B890" s="11" t="s">
        <v>8603</v>
      </c>
    </row>
    <row r="891" spans="1:2" ht="12" customHeight="1" x14ac:dyDescent="0.3">
      <c r="A891" s="11" t="s">
        <v>1760</v>
      </c>
      <c r="B891" s="11" t="s">
        <v>8604</v>
      </c>
    </row>
    <row r="892" spans="1:2" ht="12" customHeight="1" x14ac:dyDescent="0.3">
      <c r="A892" s="11" t="s">
        <v>2611</v>
      </c>
      <c r="B892" s="11" t="s">
        <v>8605</v>
      </c>
    </row>
    <row r="893" spans="1:2" ht="12" customHeight="1" x14ac:dyDescent="0.3">
      <c r="A893" s="11" t="s">
        <v>2189</v>
      </c>
      <c r="B893" s="11" t="s">
        <v>8606</v>
      </c>
    </row>
    <row r="894" spans="1:2" ht="12" customHeight="1" x14ac:dyDescent="0.3">
      <c r="A894" s="11" t="s">
        <v>2987</v>
      </c>
      <c r="B894" s="11" t="s">
        <v>8607</v>
      </c>
    </row>
    <row r="895" spans="1:2" ht="12" customHeight="1" x14ac:dyDescent="0.3">
      <c r="A895" s="11" t="s">
        <v>1386</v>
      </c>
      <c r="B895" s="11" t="s">
        <v>8608</v>
      </c>
    </row>
    <row r="896" spans="1:2" ht="12" customHeight="1" x14ac:dyDescent="0.3">
      <c r="A896" s="11" t="s">
        <v>8609</v>
      </c>
      <c r="B896" s="11" t="s">
        <v>8610</v>
      </c>
    </row>
    <row r="897" spans="1:2" ht="12" customHeight="1" x14ac:dyDescent="0.3">
      <c r="A897" s="11" t="s">
        <v>1993</v>
      </c>
      <c r="B897" s="11" t="s">
        <v>8611</v>
      </c>
    </row>
    <row r="898" spans="1:2" ht="12" customHeight="1" x14ac:dyDescent="0.3">
      <c r="A898" s="11" t="s">
        <v>1250</v>
      </c>
      <c r="B898" s="11" t="s">
        <v>8612</v>
      </c>
    </row>
    <row r="899" spans="1:2" ht="12" customHeight="1" x14ac:dyDescent="0.3">
      <c r="A899" s="11" t="s">
        <v>2889</v>
      </c>
      <c r="B899" s="11" t="s">
        <v>8613</v>
      </c>
    </row>
    <row r="900" spans="1:2" ht="12" customHeight="1" x14ac:dyDescent="0.3">
      <c r="A900" s="11" t="s">
        <v>2734</v>
      </c>
      <c r="B900" s="11" t="s">
        <v>8614</v>
      </c>
    </row>
    <row r="901" spans="1:2" ht="12" customHeight="1" x14ac:dyDescent="0.3">
      <c r="A901" s="11" t="s">
        <v>2890</v>
      </c>
      <c r="B901" s="11" t="s">
        <v>8615</v>
      </c>
    </row>
    <row r="902" spans="1:2" ht="12" customHeight="1" x14ac:dyDescent="0.3">
      <c r="A902" s="11" t="s">
        <v>3970</v>
      </c>
      <c r="B902" s="11" t="s">
        <v>8616</v>
      </c>
    </row>
    <row r="903" spans="1:2" ht="12" customHeight="1" x14ac:dyDescent="0.3">
      <c r="A903" s="11" t="s">
        <v>1994</v>
      </c>
      <c r="B903" s="11" t="s">
        <v>8617</v>
      </c>
    </row>
    <row r="904" spans="1:2" ht="12" customHeight="1" x14ac:dyDescent="0.3">
      <c r="A904" s="11" t="s">
        <v>2735</v>
      </c>
      <c r="B904" s="11" t="s">
        <v>8618</v>
      </c>
    </row>
    <row r="905" spans="1:2" ht="12" customHeight="1" x14ac:dyDescent="0.3">
      <c r="A905" s="11" t="s">
        <v>2190</v>
      </c>
      <c r="B905" s="11" t="s">
        <v>8619</v>
      </c>
    </row>
    <row r="906" spans="1:2" ht="12" customHeight="1" x14ac:dyDescent="0.3">
      <c r="A906" s="11" t="s">
        <v>8620</v>
      </c>
      <c r="B906" s="11" t="s">
        <v>8621</v>
      </c>
    </row>
    <row r="907" spans="1:2" ht="12" customHeight="1" x14ac:dyDescent="0.3">
      <c r="A907" s="11" t="s">
        <v>2988</v>
      </c>
      <c r="B907" s="11" t="s">
        <v>8622</v>
      </c>
    </row>
    <row r="908" spans="1:2" ht="12" customHeight="1" x14ac:dyDescent="0.3">
      <c r="A908" s="11" t="s">
        <v>1606</v>
      </c>
      <c r="B908" s="11" t="s">
        <v>8623</v>
      </c>
    </row>
    <row r="909" spans="1:2" ht="12" customHeight="1" x14ac:dyDescent="0.3">
      <c r="A909" s="11" t="s">
        <v>1251</v>
      </c>
      <c r="B909" s="11" t="s">
        <v>8624</v>
      </c>
    </row>
    <row r="910" spans="1:2" ht="12" customHeight="1" x14ac:dyDescent="0.3">
      <c r="A910" s="11" t="s">
        <v>511</v>
      </c>
      <c r="B910" s="11" t="s">
        <v>8625</v>
      </c>
    </row>
    <row r="911" spans="1:2" ht="12" customHeight="1" x14ac:dyDescent="0.3">
      <c r="A911" s="11" t="s">
        <v>6897</v>
      </c>
      <c r="B911" s="11" t="s">
        <v>8626</v>
      </c>
    </row>
    <row r="912" spans="1:2" ht="12" customHeight="1" x14ac:dyDescent="0.3">
      <c r="A912" s="11" t="s">
        <v>38</v>
      </c>
      <c r="B912" s="11" t="s">
        <v>8627</v>
      </c>
    </row>
    <row r="913" spans="1:2" ht="12" customHeight="1" x14ac:dyDescent="0.3">
      <c r="A913" s="11" t="s">
        <v>1387</v>
      </c>
      <c r="B913" s="11" t="s">
        <v>8628</v>
      </c>
    </row>
    <row r="914" spans="1:2" ht="12" customHeight="1" x14ac:dyDescent="0.3">
      <c r="A914" s="11" t="s">
        <v>6424</v>
      </c>
      <c r="B914" s="11" t="s">
        <v>8629</v>
      </c>
    </row>
    <row r="915" spans="1:2" ht="12" customHeight="1" x14ac:dyDescent="0.3">
      <c r="A915" s="11" t="s">
        <v>512</v>
      </c>
      <c r="B915" s="11" t="s">
        <v>8630</v>
      </c>
    </row>
    <row r="916" spans="1:2" ht="12" customHeight="1" x14ac:dyDescent="0.3">
      <c r="A916" s="11" t="s">
        <v>409</v>
      </c>
      <c r="B916" s="11" t="s">
        <v>8631</v>
      </c>
    </row>
    <row r="917" spans="1:2" ht="12" customHeight="1" x14ac:dyDescent="0.3">
      <c r="A917" s="11" t="s">
        <v>8632</v>
      </c>
      <c r="B917" s="11" t="s">
        <v>8633</v>
      </c>
    </row>
    <row r="918" spans="1:2" ht="12" customHeight="1" x14ac:dyDescent="0.3">
      <c r="A918" s="11" t="s">
        <v>1761</v>
      </c>
      <c r="B918" s="11" t="s">
        <v>8634</v>
      </c>
    </row>
    <row r="919" spans="1:2" ht="12" customHeight="1" x14ac:dyDescent="0.3">
      <c r="A919" s="11" t="s">
        <v>6289</v>
      </c>
      <c r="B919" s="11" t="s">
        <v>8635</v>
      </c>
    </row>
    <row r="920" spans="1:2" ht="12" customHeight="1" x14ac:dyDescent="0.3">
      <c r="A920" s="11" t="s">
        <v>6425</v>
      </c>
      <c r="B920" s="11" t="s">
        <v>8636</v>
      </c>
    </row>
    <row r="921" spans="1:2" ht="12" customHeight="1" x14ac:dyDescent="0.3">
      <c r="A921" s="11" t="s">
        <v>1252</v>
      </c>
      <c r="B921" s="11" t="s">
        <v>8637</v>
      </c>
    </row>
    <row r="922" spans="1:2" ht="12" customHeight="1" x14ac:dyDescent="0.3">
      <c r="A922" s="11" t="s">
        <v>410</v>
      </c>
      <c r="B922" s="11" t="s">
        <v>8638</v>
      </c>
    </row>
    <row r="923" spans="1:2" ht="12" customHeight="1" x14ac:dyDescent="0.3">
      <c r="A923" s="11" t="s">
        <v>1995</v>
      </c>
      <c r="B923" s="11" t="s">
        <v>8639</v>
      </c>
    </row>
    <row r="924" spans="1:2" ht="12" customHeight="1" x14ac:dyDescent="0.3">
      <c r="A924" s="11" t="s">
        <v>2676</v>
      </c>
      <c r="B924" s="11" t="s">
        <v>8640</v>
      </c>
    </row>
    <row r="925" spans="1:2" ht="12" customHeight="1" x14ac:dyDescent="0.3">
      <c r="A925" s="11" t="s">
        <v>4131</v>
      </c>
      <c r="B925" s="11" t="s">
        <v>8641</v>
      </c>
    </row>
    <row r="926" spans="1:2" ht="12" customHeight="1" x14ac:dyDescent="0.3">
      <c r="A926" s="11" t="s">
        <v>1253</v>
      </c>
      <c r="B926" s="11" t="s">
        <v>8642</v>
      </c>
    </row>
    <row r="927" spans="1:2" ht="12" customHeight="1" x14ac:dyDescent="0.3">
      <c r="A927" s="11" t="s">
        <v>1181</v>
      </c>
      <c r="B927" s="11" t="s">
        <v>8643</v>
      </c>
    </row>
    <row r="928" spans="1:2" ht="12" customHeight="1" x14ac:dyDescent="0.3">
      <c r="A928" s="11" t="s">
        <v>5325</v>
      </c>
      <c r="B928" s="11" t="s">
        <v>8644</v>
      </c>
    </row>
    <row r="929" spans="1:2" ht="12" customHeight="1" x14ac:dyDescent="0.3">
      <c r="A929" s="11" t="s">
        <v>2532</v>
      </c>
      <c r="B929" s="11" t="s">
        <v>8645</v>
      </c>
    </row>
    <row r="930" spans="1:2" ht="12" customHeight="1" x14ac:dyDescent="0.3">
      <c r="A930" s="11" t="s">
        <v>5089</v>
      </c>
      <c r="B930" s="11" t="s">
        <v>8646</v>
      </c>
    </row>
    <row r="931" spans="1:2" ht="12" customHeight="1" x14ac:dyDescent="0.3">
      <c r="A931" s="11" t="s">
        <v>2989</v>
      </c>
      <c r="B931" s="11" t="s">
        <v>8647</v>
      </c>
    </row>
    <row r="932" spans="1:2" ht="12" customHeight="1" x14ac:dyDescent="0.3">
      <c r="A932" s="11" t="s">
        <v>6898</v>
      </c>
      <c r="B932" s="11" t="s">
        <v>8648</v>
      </c>
    </row>
    <row r="933" spans="1:2" ht="12" customHeight="1" x14ac:dyDescent="0.3">
      <c r="A933" s="11" t="s">
        <v>7056</v>
      </c>
      <c r="B933" s="11" t="s">
        <v>8649</v>
      </c>
    </row>
    <row r="934" spans="1:2" ht="12" customHeight="1" x14ac:dyDescent="0.3">
      <c r="A934" s="11" t="s">
        <v>513</v>
      </c>
      <c r="B934" s="11" t="s">
        <v>8650</v>
      </c>
    </row>
    <row r="935" spans="1:2" ht="12" customHeight="1" x14ac:dyDescent="0.3">
      <c r="A935" s="11" t="s">
        <v>2191</v>
      </c>
      <c r="B935" s="11" t="s">
        <v>8651</v>
      </c>
    </row>
    <row r="936" spans="1:2" ht="12" customHeight="1" x14ac:dyDescent="0.3">
      <c r="A936" s="11" t="s">
        <v>7245</v>
      </c>
      <c r="B936" s="11" t="s">
        <v>8652</v>
      </c>
    </row>
    <row r="937" spans="1:2" ht="12" customHeight="1" x14ac:dyDescent="0.3">
      <c r="A937" s="11" t="s">
        <v>8653</v>
      </c>
      <c r="B937" s="11" t="s">
        <v>8654</v>
      </c>
    </row>
    <row r="938" spans="1:2" ht="12" customHeight="1" x14ac:dyDescent="0.3">
      <c r="A938" s="11" t="s">
        <v>514</v>
      </c>
      <c r="B938" s="11" t="s">
        <v>8655</v>
      </c>
    </row>
    <row r="939" spans="1:2" ht="12" customHeight="1" x14ac:dyDescent="0.3">
      <c r="A939" s="11" t="s">
        <v>39</v>
      </c>
      <c r="B939" s="11" t="s">
        <v>8656</v>
      </c>
    </row>
    <row r="940" spans="1:2" ht="12" customHeight="1" x14ac:dyDescent="0.3">
      <c r="A940" s="11" t="s">
        <v>1111</v>
      </c>
      <c r="B940" s="11" t="s">
        <v>8657</v>
      </c>
    </row>
    <row r="941" spans="1:2" ht="12" customHeight="1" x14ac:dyDescent="0.3">
      <c r="A941" s="11" t="s">
        <v>40</v>
      </c>
      <c r="B941" s="11" t="s">
        <v>8658</v>
      </c>
    </row>
    <row r="942" spans="1:2" ht="12" customHeight="1" x14ac:dyDescent="0.3">
      <c r="A942" s="11" t="s">
        <v>2677</v>
      </c>
      <c r="B942" s="11" t="s">
        <v>8659</v>
      </c>
    </row>
    <row r="943" spans="1:2" ht="12" customHeight="1" x14ac:dyDescent="0.3">
      <c r="A943" s="11" t="s">
        <v>3294</v>
      </c>
      <c r="B943" s="11" t="s">
        <v>8660</v>
      </c>
    </row>
    <row r="944" spans="1:2" ht="12" customHeight="1" x14ac:dyDescent="0.3">
      <c r="A944" s="11" t="s">
        <v>3851</v>
      </c>
      <c r="B944" s="11" t="s">
        <v>8661</v>
      </c>
    </row>
    <row r="945" spans="1:2" ht="12" customHeight="1" x14ac:dyDescent="0.3">
      <c r="A945" s="11" t="s">
        <v>3599</v>
      </c>
      <c r="B945" s="11" t="s">
        <v>8662</v>
      </c>
    </row>
    <row r="946" spans="1:2" ht="12" customHeight="1" x14ac:dyDescent="0.3">
      <c r="A946" s="11" t="s">
        <v>41</v>
      </c>
      <c r="B946" s="11" t="s">
        <v>8663</v>
      </c>
    </row>
    <row r="947" spans="1:2" ht="12" customHeight="1" x14ac:dyDescent="0.3">
      <c r="A947" s="11" t="s">
        <v>1762</v>
      </c>
      <c r="B947" s="11" t="s">
        <v>8664</v>
      </c>
    </row>
    <row r="948" spans="1:2" ht="12" customHeight="1" x14ac:dyDescent="0.3">
      <c r="A948" s="11" t="s">
        <v>1388</v>
      </c>
      <c r="B948" s="11" t="s">
        <v>8665</v>
      </c>
    </row>
    <row r="949" spans="1:2" ht="12" customHeight="1" x14ac:dyDescent="0.3">
      <c r="A949" s="11" t="s">
        <v>1254</v>
      </c>
      <c r="B949" s="11" t="s">
        <v>8666</v>
      </c>
    </row>
    <row r="950" spans="1:2" ht="12" customHeight="1" x14ac:dyDescent="0.3">
      <c r="A950" s="11" t="s">
        <v>8667</v>
      </c>
      <c r="B950" s="11" t="s">
        <v>8668</v>
      </c>
    </row>
    <row r="951" spans="1:2" ht="12" customHeight="1" x14ac:dyDescent="0.3">
      <c r="A951" s="11" t="s">
        <v>738</v>
      </c>
      <c r="B951" s="11" t="s">
        <v>8669</v>
      </c>
    </row>
    <row r="952" spans="1:2" ht="12" customHeight="1" x14ac:dyDescent="0.3">
      <c r="A952" s="11" t="s">
        <v>1763</v>
      </c>
      <c r="B952" s="11" t="s">
        <v>8670</v>
      </c>
    </row>
    <row r="953" spans="1:2" ht="12" customHeight="1" x14ac:dyDescent="0.3">
      <c r="A953" s="11" t="s">
        <v>42</v>
      </c>
      <c r="B953" s="11" t="s">
        <v>8671</v>
      </c>
    </row>
    <row r="954" spans="1:2" ht="12" customHeight="1" x14ac:dyDescent="0.3">
      <c r="A954" s="11" t="s">
        <v>5799</v>
      </c>
      <c r="B954" s="11" t="s">
        <v>8672</v>
      </c>
    </row>
    <row r="955" spans="1:2" ht="12" customHeight="1" x14ac:dyDescent="0.3">
      <c r="A955" s="11" t="s">
        <v>1255</v>
      </c>
      <c r="B955" s="11" t="s">
        <v>8673</v>
      </c>
    </row>
    <row r="956" spans="1:2" ht="12" customHeight="1" x14ac:dyDescent="0.3">
      <c r="A956" s="11" t="s">
        <v>1033</v>
      </c>
      <c r="B956" s="11" t="s">
        <v>8674</v>
      </c>
    </row>
    <row r="957" spans="1:2" ht="12" customHeight="1" x14ac:dyDescent="0.3">
      <c r="A957" s="11" t="s">
        <v>1182</v>
      </c>
      <c r="B957" s="11" t="s">
        <v>8675</v>
      </c>
    </row>
    <row r="958" spans="1:2" ht="12" customHeight="1" x14ac:dyDescent="0.3">
      <c r="A958" s="11" t="s">
        <v>43</v>
      </c>
      <c r="B958" s="11" t="s">
        <v>8676</v>
      </c>
    </row>
    <row r="959" spans="1:2" ht="12" customHeight="1" x14ac:dyDescent="0.3">
      <c r="A959" s="11" t="s">
        <v>6787</v>
      </c>
      <c r="B959" s="11" t="s">
        <v>8677</v>
      </c>
    </row>
    <row r="960" spans="1:2" ht="12" customHeight="1" x14ac:dyDescent="0.3">
      <c r="A960" s="11" t="s">
        <v>1607</v>
      </c>
      <c r="B960" s="11" t="s">
        <v>8678</v>
      </c>
    </row>
    <row r="961" spans="1:2" ht="12" customHeight="1" x14ac:dyDescent="0.3">
      <c r="A961" s="11" t="s">
        <v>739</v>
      </c>
      <c r="B961" s="11" t="s">
        <v>8679</v>
      </c>
    </row>
    <row r="962" spans="1:2" ht="12" customHeight="1" x14ac:dyDescent="0.3">
      <c r="A962" s="11" t="s">
        <v>7307</v>
      </c>
      <c r="B962" s="11" t="s">
        <v>8680</v>
      </c>
    </row>
    <row r="963" spans="1:2" ht="12" customHeight="1" x14ac:dyDescent="0.3">
      <c r="A963" s="11" t="s">
        <v>5375</v>
      </c>
      <c r="B963" s="11" t="s">
        <v>8681</v>
      </c>
    </row>
    <row r="964" spans="1:2" ht="12" customHeight="1" x14ac:dyDescent="0.3">
      <c r="A964" s="11" t="s">
        <v>5721</v>
      </c>
      <c r="B964" s="11" t="s">
        <v>8682</v>
      </c>
    </row>
    <row r="965" spans="1:2" ht="12" customHeight="1" x14ac:dyDescent="0.3">
      <c r="A965" s="11" t="s">
        <v>1608</v>
      </c>
      <c r="B965" s="11" t="s">
        <v>8683</v>
      </c>
    </row>
    <row r="966" spans="1:2" ht="12" customHeight="1" x14ac:dyDescent="0.3">
      <c r="A966" s="11" t="s">
        <v>6016</v>
      </c>
      <c r="B966" s="11" t="s">
        <v>8684</v>
      </c>
    </row>
    <row r="967" spans="1:2" ht="12" customHeight="1" x14ac:dyDescent="0.3">
      <c r="A967" s="11" t="s">
        <v>4371</v>
      </c>
      <c r="B967" s="11" t="s">
        <v>8685</v>
      </c>
    </row>
    <row r="968" spans="1:2" ht="12" customHeight="1" x14ac:dyDescent="0.3">
      <c r="A968" s="11" t="s">
        <v>8686</v>
      </c>
      <c r="B968" s="11" t="s">
        <v>8687</v>
      </c>
    </row>
    <row r="969" spans="1:2" ht="12" customHeight="1" x14ac:dyDescent="0.3">
      <c r="A969" s="11" t="s">
        <v>3600</v>
      </c>
      <c r="B969" s="11" t="s">
        <v>8688</v>
      </c>
    </row>
    <row r="970" spans="1:2" ht="12" customHeight="1" x14ac:dyDescent="0.3">
      <c r="A970" s="11" t="s">
        <v>7414</v>
      </c>
      <c r="B970" s="11" t="s">
        <v>8689</v>
      </c>
    </row>
    <row r="971" spans="1:2" ht="12" customHeight="1" x14ac:dyDescent="0.3">
      <c r="A971" s="11" t="s">
        <v>4060</v>
      </c>
      <c r="B971" s="11" t="s">
        <v>8690</v>
      </c>
    </row>
    <row r="972" spans="1:2" ht="12" customHeight="1" x14ac:dyDescent="0.3">
      <c r="A972" s="11" t="s">
        <v>7595</v>
      </c>
      <c r="B972" s="11" t="s">
        <v>8691</v>
      </c>
    </row>
    <row r="973" spans="1:2" ht="12" customHeight="1" x14ac:dyDescent="0.3">
      <c r="A973" s="11" t="s">
        <v>4252</v>
      </c>
      <c r="B973" s="11" t="s">
        <v>8692</v>
      </c>
    </row>
    <row r="974" spans="1:2" ht="12" customHeight="1" x14ac:dyDescent="0.3">
      <c r="A974" s="11" t="s">
        <v>1523</v>
      </c>
      <c r="B974" s="11" t="s">
        <v>8693</v>
      </c>
    </row>
    <row r="975" spans="1:2" ht="12" customHeight="1" x14ac:dyDescent="0.3">
      <c r="A975" s="11" t="s">
        <v>5178</v>
      </c>
      <c r="B975" s="11" t="s">
        <v>8694</v>
      </c>
    </row>
    <row r="976" spans="1:2" ht="12" customHeight="1" x14ac:dyDescent="0.3">
      <c r="A976" s="11" t="s">
        <v>1256</v>
      </c>
      <c r="B976" s="11" t="s">
        <v>8695</v>
      </c>
    </row>
    <row r="977" spans="1:2" ht="12" customHeight="1" x14ac:dyDescent="0.3">
      <c r="A977" s="11" t="s">
        <v>3443</v>
      </c>
      <c r="B977" s="11" t="s">
        <v>8696</v>
      </c>
    </row>
    <row r="978" spans="1:2" ht="12" customHeight="1" x14ac:dyDescent="0.3">
      <c r="A978" s="11" t="s">
        <v>2533</v>
      </c>
      <c r="B978" s="11" t="s">
        <v>8697</v>
      </c>
    </row>
    <row r="979" spans="1:2" ht="12" customHeight="1" x14ac:dyDescent="0.3">
      <c r="A979" s="11" t="s">
        <v>1389</v>
      </c>
      <c r="B979" s="11" t="s">
        <v>8698</v>
      </c>
    </row>
    <row r="980" spans="1:2" ht="12" customHeight="1" x14ac:dyDescent="0.3">
      <c r="A980" s="11" t="s">
        <v>7342</v>
      </c>
      <c r="B980" s="11" t="s">
        <v>8699</v>
      </c>
    </row>
    <row r="981" spans="1:2" ht="12" customHeight="1" x14ac:dyDescent="0.3">
      <c r="A981" s="11" t="s">
        <v>7343</v>
      </c>
      <c r="B981" s="11" t="s">
        <v>8700</v>
      </c>
    </row>
    <row r="982" spans="1:2" ht="12" customHeight="1" x14ac:dyDescent="0.3">
      <c r="A982" s="11" t="s">
        <v>6017</v>
      </c>
      <c r="B982" s="11" t="s">
        <v>8701</v>
      </c>
    </row>
    <row r="983" spans="1:2" ht="12" customHeight="1" x14ac:dyDescent="0.3">
      <c r="A983" s="11" t="s">
        <v>5722</v>
      </c>
      <c r="B983" s="11" t="s">
        <v>8702</v>
      </c>
    </row>
    <row r="984" spans="1:2" ht="12" customHeight="1" x14ac:dyDescent="0.3">
      <c r="A984" s="11" t="s">
        <v>4403</v>
      </c>
      <c r="B984" s="11" t="s">
        <v>8703</v>
      </c>
    </row>
    <row r="985" spans="1:2" ht="12" customHeight="1" x14ac:dyDescent="0.3">
      <c r="A985" s="11" t="s">
        <v>6562</v>
      </c>
      <c r="B985" s="11" t="s">
        <v>8704</v>
      </c>
    </row>
    <row r="986" spans="1:2" ht="12" customHeight="1" x14ac:dyDescent="0.3">
      <c r="A986" s="11" t="s">
        <v>2678</v>
      </c>
      <c r="B986" s="11" t="s">
        <v>8705</v>
      </c>
    </row>
    <row r="987" spans="1:2" ht="12" customHeight="1" x14ac:dyDescent="0.3">
      <c r="A987" s="11" t="s">
        <v>7596</v>
      </c>
      <c r="B987" s="11" t="s">
        <v>8706</v>
      </c>
    </row>
    <row r="988" spans="1:2" ht="12" customHeight="1" x14ac:dyDescent="0.3">
      <c r="A988" s="11" t="s">
        <v>7156</v>
      </c>
      <c r="B988" s="11" t="s">
        <v>8707</v>
      </c>
    </row>
    <row r="989" spans="1:2" ht="12" customHeight="1" x14ac:dyDescent="0.3">
      <c r="A989" s="11" t="s">
        <v>7344</v>
      </c>
      <c r="B989" s="11" t="s">
        <v>8708</v>
      </c>
    </row>
    <row r="990" spans="1:2" ht="12" customHeight="1" x14ac:dyDescent="0.3">
      <c r="A990" s="11" t="s">
        <v>44</v>
      </c>
      <c r="B990" s="11" t="s">
        <v>8709</v>
      </c>
    </row>
    <row r="991" spans="1:2" ht="12" customHeight="1" x14ac:dyDescent="0.3">
      <c r="A991" s="11" t="s">
        <v>45</v>
      </c>
      <c r="B991" s="11" t="s">
        <v>8710</v>
      </c>
    </row>
    <row r="992" spans="1:2" ht="12" customHeight="1" x14ac:dyDescent="0.3">
      <c r="A992" s="11" t="s">
        <v>326</v>
      </c>
      <c r="B992" s="11" t="s">
        <v>8711</v>
      </c>
    </row>
    <row r="993" spans="1:2" ht="12" customHeight="1" x14ac:dyDescent="0.3">
      <c r="A993" s="11" t="s">
        <v>7522</v>
      </c>
      <c r="B993" s="11" t="s">
        <v>8712</v>
      </c>
    </row>
    <row r="994" spans="1:2" ht="12" customHeight="1" x14ac:dyDescent="0.3">
      <c r="A994" s="11" t="s">
        <v>3784</v>
      </c>
      <c r="B994" s="11" t="s">
        <v>8713</v>
      </c>
    </row>
    <row r="995" spans="1:2" ht="12" customHeight="1" x14ac:dyDescent="0.3">
      <c r="A995" s="11" t="s">
        <v>46</v>
      </c>
      <c r="B995" s="11" t="s">
        <v>8714</v>
      </c>
    </row>
    <row r="996" spans="1:2" ht="12" customHeight="1" x14ac:dyDescent="0.3">
      <c r="A996" s="11" t="s">
        <v>515</v>
      </c>
      <c r="B996" s="11" t="s">
        <v>8715</v>
      </c>
    </row>
    <row r="997" spans="1:2" ht="12" customHeight="1" x14ac:dyDescent="0.3">
      <c r="A997" s="11" t="s">
        <v>1609</v>
      </c>
      <c r="B997" s="11" t="s">
        <v>8716</v>
      </c>
    </row>
    <row r="998" spans="1:2" ht="12" customHeight="1" x14ac:dyDescent="0.3">
      <c r="A998" s="11" t="s">
        <v>7308</v>
      </c>
      <c r="B998" s="11" t="s">
        <v>8717</v>
      </c>
    </row>
    <row r="999" spans="1:2" ht="12" customHeight="1" x14ac:dyDescent="0.3">
      <c r="A999" s="11" t="s">
        <v>6947</v>
      </c>
      <c r="B999" s="11" t="s">
        <v>8718</v>
      </c>
    </row>
    <row r="1000" spans="1:2" ht="12" customHeight="1" x14ac:dyDescent="0.3">
      <c r="A1000" s="11" t="s">
        <v>2715</v>
      </c>
      <c r="B1000" s="11" t="s">
        <v>8719</v>
      </c>
    </row>
    <row r="1001" spans="1:2" ht="12" customHeight="1" x14ac:dyDescent="0.3">
      <c r="A1001" s="11" t="s">
        <v>1610</v>
      </c>
      <c r="B1001" s="11" t="s">
        <v>8720</v>
      </c>
    </row>
    <row r="1002" spans="1:2" ht="12" customHeight="1" x14ac:dyDescent="0.3">
      <c r="A1002" s="11" t="s">
        <v>3928</v>
      </c>
      <c r="B1002" s="11" t="s">
        <v>8721</v>
      </c>
    </row>
    <row r="1003" spans="1:2" ht="12" customHeight="1" x14ac:dyDescent="0.3">
      <c r="A1003" s="11" t="s">
        <v>5326</v>
      </c>
      <c r="B1003" s="11" t="s">
        <v>8722</v>
      </c>
    </row>
    <row r="1004" spans="1:2" ht="12" customHeight="1" x14ac:dyDescent="0.3">
      <c r="A1004" s="11" t="s">
        <v>5476</v>
      </c>
      <c r="B1004" s="11" t="s">
        <v>8723</v>
      </c>
    </row>
    <row r="1005" spans="1:2" ht="12" customHeight="1" x14ac:dyDescent="0.3">
      <c r="A1005" s="11" t="s">
        <v>2891</v>
      </c>
      <c r="B1005" s="11" t="s">
        <v>8724</v>
      </c>
    </row>
    <row r="1006" spans="1:2" ht="12" customHeight="1" x14ac:dyDescent="0.3">
      <c r="A1006" s="11" t="s">
        <v>47</v>
      </c>
      <c r="B1006" s="11" t="s">
        <v>8725</v>
      </c>
    </row>
    <row r="1007" spans="1:2" ht="12" customHeight="1" x14ac:dyDescent="0.3">
      <c r="A1007" s="11" t="s">
        <v>1257</v>
      </c>
      <c r="B1007" s="11" t="s">
        <v>8726</v>
      </c>
    </row>
    <row r="1008" spans="1:2" ht="12" customHeight="1" x14ac:dyDescent="0.3">
      <c r="A1008" s="11" t="s">
        <v>1611</v>
      </c>
      <c r="B1008" s="11" t="s">
        <v>8727</v>
      </c>
    </row>
    <row r="1009" spans="1:2" ht="12" customHeight="1" x14ac:dyDescent="0.3">
      <c r="A1009" s="11" t="s">
        <v>7197</v>
      </c>
      <c r="B1009" s="11" t="s">
        <v>8728</v>
      </c>
    </row>
    <row r="1010" spans="1:2" ht="12" customHeight="1" x14ac:dyDescent="0.3">
      <c r="A1010" s="11" t="s">
        <v>4331</v>
      </c>
      <c r="B1010" s="11" t="s">
        <v>8729</v>
      </c>
    </row>
    <row r="1011" spans="1:2" ht="12" customHeight="1" x14ac:dyDescent="0.3">
      <c r="A1011" s="11" t="s">
        <v>2892</v>
      </c>
      <c r="B1011" s="11" t="s">
        <v>8730</v>
      </c>
    </row>
    <row r="1012" spans="1:2" ht="12" customHeight="1" x14ac:dyDescent="0.3">
      <c r="A1012" s="11" t="s">
        <v>48</v>
      </c>
      <c r="B1012" s="11" t="s">
        <v>8731</v>
      </c>
    </row>
    <row r="1013" spans="1:2" ht="12" customHeight="1" x14ac:dyDescent="0.3">
      <c r="A1013" s="11" t="s">
        <v>740</v>
      </c>
      <c r="B1013" s="11" t="s">
        <v>8732</v>
      </c>
    </row>
    <row r="1014" spans="1:2" ht="12" customHeight="1" x14ac:dyDescent="0.3">
      <c r="A1014" s="11" t="s">
        <v>3444</v>
      </c>
      <c r="B1014" s="11" t="s">
        <v>8733</v>
      </c>
    </row>
    <row r="1015" spans="1:2" ht="12" customHeight="1" x14ac:dyDescent="0.3">
      <c r="A1015" s="11" t="s">
        <v>865</v>
      </c>
      <c r="B1015" s="11" t="s">
        <v>8734</v>
      </c>
    </row>
    <row r="1016" spans="1:2" ht="12" customHeight="1" x14ac:dyDescent="0.3">
      <c r="A1016" s="11" t="s">
        <v>1390</v>
      </c>
      <c r="B1016" s="11" t="s">
        <v>8735</v>
      </c>
    </row>
    <row r="1017" spans="1:2" ht="12" customHeight="1" x14ac:dyDescent="0.3">
      <c r="A1017" s="11" t="s">
        <v>7523</v>
      </c>
      <c r="B1017" s="11" t="s">
        <v>8736</v>
      </c>
    </row>
    <row r="1018" spans="1:2" ht="12" customHeight="1" x14ac:dyDescent="0.3">
      <c r="A1018" s="11" t="s">
        <v>6982</v>
      </c>
      <c r="B1018" s="11" t="s">
        <v>8737</v>
      </c>
    </row>
    <row r="1019" spans="1:2" ht="12" customHeight="1" x14ac:dyDescent="0.3">
      <c r="A1019" s="11" t="s">
        <v>6871</v>
      </c>
      <c r="B1019" s="11" t="s">
        <v>8738</v>
      </c>
    </row>
    <row r="1020" spans="1:2" ht="12" customHeight="1" x14ac:dyDescent="0.3">
      <c r="A1020" s="11" t="s">
        <v>1258</v>
      </c>
      <c r="B1020" s="11" t="s">
        <v>8739</v>
      </c>
    </row>
    <row r="1021" spans="1:2" ht="12" customHeight="1" x14ac:dyDescent="0.3">
      <c r="A1021" s="11" t="s">
        <v>3971</v>
      </c>
      <c r="B1021" s="11" t="s">
        <v>8740</v>
      </c>
    </row>
    <row r="1022" spans="1:2" ht="12" customHeight="1" x14ac:dyDescent="0.3">
      <c r="A1022" s="11" t="s">
        <v>3882</v>
      </c>
      <c r="B1022" s="11" t="s">
        <v>8741</v>
      </c>
    </row>
    <row r="1023" spans="1:2" ht="12" customHeight="1" x14ac:dyDescent="0.3">
      <c r="A1023" s="11" t="s">
        <v>2736</v>
      </c>
      <c r="B1023" s="11" t="s">
        <v>8742</v>
      </c>
    </row>
    <row r="1024" spans="1:2" ht="12" customHeight="1" x14ac:dyDescent="0.3">
      <c r="A1024" s="11" t="s">
        <v>3295</v>
      </c>
      <c r="B1024" s="11" t="s">
        <v>8743</v>
      </c>
    </row>
    <row r="1025" spans="1:2" ht="12" customHeight="1" x14ac:dyDescent="0.3">
      <c r="A1025" s="11" t="s">
        <v>1391</v>
      </c>
      <c r="B1025" s="11" t="s">
        <v>8744</v>
      </c>
    </row>
    <row r="1026" spans="1:2" ht="12" customHeight="1" x14ac:dyDescent="0.3">
      <c r="A1026" s="11" t="s">
        <v>8745</v>
      </c>
      <c r="B1026" s="11" t="s">
        <v>8746</v>
      </c>
    </row>
    <row r="1027" spans="1:2" ht="12" customHeight="1" x14ac:dyDescent="0.3">
      <c r="A1027" s="11" t="s">
        <v>3149</v>
      </c>
      <c r="B1027" s="11" t="s">
        <v>8747</v>
      </c>
    </row>
    <row r="1028" spans="1:2" ht="12" customHeight="1" x14ac:dyDescent="0.3">
      <c r="A1028" s="11" t="s">
        <v>49</v>
      </c>
      <c r="B1028" s="11" t="s">
        <v>8748</v>
      </c>
    </row>
    <row r="1029" spans="1:2" ht="12" customHeight="1" x14ac:dyDescent="0.3">
      <c r="A1029" s="11" t="s">
        <v>6018</v>
      </c>
      <c r="B1029" s="11" t="s">
        <v>8749</v>
      </c>
    </row>
    <row r="1030" spans="1:2" ht="12" customHeight="1" x14ac:dyDescent="0.3">
      <c r="A1030" s="11" t="s">
        <v>4567</v>
      </c>
      <c r="B1030" s="11" t="s">
        <v>8750</v>
      </c>
    </row>
    <row r="1031" spans="1:2" ht="12" customHeight="1" x14ac:dyDescent="0.3">
      <c r="A1031" s="11" t="s">
        <v>7490</v>
      </c>
      <c r="B1031" s="11" t="s">
        <v>8751</v>
      </c>
    </row>
    <row r="1032" spans="1:2" ht="12" customHeight="1" x14ac:dyDescent="0.3">
      <c r="A1032" s="11" t="s">
        <v>1392</v>
      </c>
      <c r="B1032" s="11" t="s">
        <v>8752</v>
      </c>
    </row>
    <row r="1033" spans="1:2" ht="12" customHeight="1" x14ac:dyDescent="0.3">
      <c r="A1033" s="11" t="s">
        <v>5179</v>
      </c>
      <c r="B1033" s="11" t="s">
        <v>8753</v>
      </c>
    </row>
    <row r="1034" spans="1:2" ht="12" customHeight="1" x14ac:dyDescent="0.3">
      <c r="A1034" s="11" t="s">
        <v>6165</v>
      </c>
      <c r="B1034" s="11" t="s">
        <v>8754</v>
      </c>
    </row>
    <row r="1035" spans="1:2" ht="12" customHeight="1" x14ac:dyDescent="0.3">
      <c r="A1035" s="11" t="s">
        <v>5615</v>
      </c>
      <c r="B1035" s="11" t="s">
        <v>8755</v>
      </c>
    </row>
    <row r="1036" spans="1:2" ht="12" customHeight="1" x14ac:dyDescent="0.3">
      <c r="A1036" s="11" t="s">
        <v>5616</v>
      </c>
      <c r="B1036" s="11" t="s">
        <v>8756</v>
      </c>
    </row>
    <row r="1037" spans="1:2" ht="12" customHeight="1" x14ac:dyDescent="0.3">
      <c r="A1037" s="11" t="s">
        <v>8757</v>
      </c>
      <c r="B1037" s="11" t="s">
        <v>8758</v>
      </c>
    </row>
    <row r="1038" spans="1:2" ht="12" customHeight="1" x14ac:dyDescent="0.3">
      <c r="A1038" s="11" t="s">
        <v>1996</v>
      </c>
      <c r="B1038" s="11" t="s">
        <v>8759</v>
      </c>
    </row>
    <row r="1039" spans="1:2" ht="12" customHeight="1" x14ac:dyDescent="0.3">
      <c r="A1039" s="11" t="s">
        <v>1524</v>
      </c>
      <c r="B1039" s="11" t="s">
        <v>8760</v>
      </c>
    </row>
    <row r="1040" spans="1:2" ht="12" customHeight="1" x14ac:dyDescent="0.3">
      <c r="A1040" s="11" t="s">
        <v>5894</v>
      </c>
      <c r="B1040" s="11" t="s">
        <v>8761</v>
      </c>
    </row>
    <row r="1041" spans="1:2" ht="12" customHeight="1" x14ac:dyDescent="0.3">
      <c r="A1041" s="11" t="s">
        <v>1259</v>
      </c>
      <c r="B1041" s="11" t="s">
        <v>8762</v>
      </c>
    </row>
    <row r="1042" spans="1:2" ht="12" customHeight="1" x14ac:dyDescent="0.3">
      <c r="A1042" s="11" t="s">
        <v>3724</v>
      </c>
      <c r="B1042" s="11" t="s">
        <v>8763</v>
      </c>
    </row>
    <row r="1043" spans="1:2" ht="12" customHeight="1" x14ac:dyDescent="0.3">
      <c r="A1043" s="11" t="s">
        <v>5800</v>
      </c>
      <c r="B1043" s="11" t="s">
        <v>8764</v>
      </c>
    </row>
    <row r="1044" spans="1:2" ht="12" customHeight="1" x14ac:dyDescent="0.3">
      <c r="A1044" s="11" t="s">
        <v>5895</v>
      </c>
      <c r="B1044" s="11" t="s">
        <v>8765</v>
      </c>
    </row>
    <row r="1045" spans="1:2" ht="12" customHeight="1" x14ac:dyDescent="0.3">
      <c r="A1045" s="11" t="s">
        <v>3092</v>
      </c>
      <c r="B1045" s="11" t="s">
        <v>8766</v>
      </c>
    </row>
    <row r="1046" spans="1:2" ht="12" customHeight="1" x14ac:dyDescent="0.3">
      <c r="A1046" s="11" t="s">
        <v>741</v>
      </c>
      <c r="B1046" s="11" t="s">
        <v>8767</v>
      </c>
    </row>
    <row r="1047" spans="1:2" ht="12" customHeight="1" x14ac:dyDescent="0.3">
      <c r="A1047" s="11" t="s">
        <v>7157</v>
      </c>
      <c r="B1047" s="11" t="s">
        <v>8768</v>
      </c>
    </row>
    <row r="1048" spans="1:2" ht="12" customHeight="1" x14ac:dyDescent="0.3">
      <c r="A1048" s="11" t="s">
        <v>7345</v>
      </c>
      <c r="B1048" s="11" t="s">
        <v>8769</v>
      </c>
    </row>
    <row r="1049" spans="1:2" ht="12" customHeight="1" x14ac:dyDescent="0.3">
      <c r="A1049" s="11" t="s">
        <v>6788</v>
      </c>
      <c r="B1049" s="11" t="s">
        <v>8770</v>
      </c>
    </row>
    <row r="1050" spans="1:2" ht="12" customHeight="1" x14ac:dyDescent="0.3">
      <c r="A1050" s="11" t="s">
        <v>1112</v>
      </c>
      <c r="B1050" s="11" t="s">
        <v>8771</v>
      </c>
    </row>
    <row r="1051" spans="1:2" ht="12" customHeight="1" x14ac:dyDescent="0.3">
      <c r="A1051" s="11" t="s">
        <v>7221</v>
      </c>
      <c r="B1051" s="11" t="s">
        <v>8772</v>
      </c>
    </row>
    <row r="1052" spans="1:2" ht="12" customHeight="1" x14ac:dyDescent="0.3">
      <c r="A1052" s="11" t="s">
        <v>5180</v>
      </c>
      <c r="B1052" s="11" t="s">
        <v>8773</v>
      </c>
    </row>
    <row r="1053" spans="1:2" ht="12" customHeight="1" x14ac:dyDescent="0.3">
      <c r="A1053" s="11" t="s">
        <v>7597</v>
      </c>
      <c r="B1053" s="11" t="s">
        <v>8774</v>
      </c>
    </row>
    <row r="1054" spans="1:2" ht="12" customHeight="1" x14ac:dyDescent="0.3">
      <c r="A1054" s="11" t="s">
        <v>7246</v>
      </c>
      <c r="B1054" s="11" t="s">
        <v>8775</v>
      </c>
    </row>
    <row r="1055" spans="1:2" ht="12" customHeight="1" x14ac:dyDescent="0.3">
      <c r="A1055" s="11" t="s">
        <v>8776</v>
      </c>
      <c r="B1055" s="11" t="s">
        <v>8777</v>
      </c>
    </row>
    <row r="1056" spans="1:2" ht="12" customHeight="1" x14ac:dyDescent="0.3">
      <c r="A1056" s="11" t="s">
        <v>4797</v>
      </c>
      <c r="B1056" s="11" t="s">
        <v>8778</v>
      </c>
    </row>
    <row r="1057" spans="1:2" ht="12" customHeight="1" x14ac:dyDescent="0.3">
      <c r="A1057" s="11" t="s">
        <v>2737</v>
      </c>
      <c r="B1057" s="11" t="s">
        <v>8779</v>
      </c>
    </row>
    <row r="1058" spans="1:2" ht="12" customHeight="1" x14ac:dyDescent="0.3">
      <c r="A1058" s="11" t="s">
        <v>4332</v>
      </c>
      <c r="B1058" s="11" t="s">
        <v>8780</v>
      </c>
    </row>
    <row r="1059" spans="1:2" ht="12" customHeight="1" x14ac:dyDescent="0.3">
      <c r="A1059" s="11" t="s">
        <v>6515</v>
      </c>
      <c r="B1059" s="11" t="s">
        <v>8781</v>
      </c>
    </row>
    <row r="1060" spans="1:2" ht="12" customHeight="1" x14ac:dyDescent="0.3">
      <c r="A1060" s="11" t="s">
        <v>4333</v>
      </c>
      <c r="B1060" s="11" t="s">
        <v>8782</v>
      </c>
    </row>
    <row r="1061" spans="1:2" ht="12" customHeight="1" x14ac:dyDescent="0.3">
      <c r="A1061" s="11" t="s">
        <v>1764</v>
      </c>
      <c r="B1061" s="11" t="s">
        <v>8783</v>
      </c>
    </row>
    <row r="1062" spans="1:2" ht="12" customHeight="1" x14ac:dyDescent="0.3">
      <c r="A1062" s="11" t="s">
        <v>1997</v>
      </c>
      <c r="B1062" s="11" t="s">
        <v>8784</v>
      </c>
    </row>
    <row r="1063" spans="1:2" ht="12" customHeight="1" x14ac:dyDescent="0.3">
      <c r="A1063" s="11" t="s">
        <v>1765</v>
      </c>
      <c r="B1063" s="11" t="s">
        <v>8785</v>
      </c>
    </row>
    <row r="1064" spans="1:2" ht="12" customHeight="1" x14ac:dyDescent="0.3">
      <c r="A1064" s="11" t="s">
        <v>2534</v>
      </c>
      <c r="B1064" s="11" t="s">
        <v>8786</v>
      </c>
    </row>
    <row r="1065" spans="1:2" ht="12" customHeight="1" x14ac:dyDescent="0.3">
      <c r="A1065" s="11" t="s">
        <v>8787</v>
      </c>
      <c r="B1065" s="11" t="s">
        <v>8788</v>
      </c>
    </row>
    <row r="1066" spans="1:2" ht="12" customHeight="1" x14ac:dyDescent="0.3">
      <c r="A1066" s="11" t="s">
        <v>4664</v>
      </c>
      <c r="B1066" s="11" t="s">
        <v>8789</v>
      </c>
    </row>
    <row r="1067" spans="1:2" ht="12" customHeight="1" x14ac:dyDescent="0.3">
      <c r="A1067" s="11" t="s">
        <v>4061</v>
      </c>
      <c r="B1067" s="11" t="s">
        <v>8790</v>
      </c>
    </row>
    <row r="1068" spans="1:2" ht="12" customHeight="1" x14ac:dyDescent="0.3">
      <c r="A1068" s="11" t="s">
        <v>2738</v>
      </c>
      <c r="B1068" s="11" t="s">
        <v>8791</v>
      </c>
    </row>
    <row r="1069" spans="1:2" ht="12" customHeight="1" x14ac:dyDescent="0.3">
      <c r="A1069" s="11" t="s">
        <v>2893</v>
      </c>
      <c r="B1069" s="11" t="s">
        <v>8792</v>
      </c>
    </row>
    <row r="1070" spans="1:2" ht="12" customHeight="1" x14ac:dyDescent="0.3">
      <c r="A1070" s="11" t="s">
        <v>2990</v>
      </c>
      <c r="B1070" s="11" t="s">
        <v>8793</v>
      </c>
    </row>
    <row r="1071" spans="1:2" ht="12" customHeight="1" x14ac:dyDescent="0.3">
      <c r="A1071" s="11" t="s">
        <v>2739</v>
      </c>
      <c r="B1071" s="11" t="s">
        <v>8794</v>
      </c>
    </row>
    <row r="1072" spans="1:2" ht="12" customHeight="1" x14ac:dyDescent="0.3">
      <c r="A1072" s="11" t="s">
        <v>3883</v>
      </c>
      <c r="B1072" s="11" t="s">
        <v>8795</v>
      </c>
    </row>
    <row r="1073" spans="1:2" ht="12" customHeight="1" x14ac:dyDescent="0.3">
      <c r="A1073" s="11" t="s">
        <v>4274</v>
      </c>
      <c r="B1073" s="11" t="s">
        <v>8796</v>
      </c>
    </row>
    <row r="1074" spans="1:2" ht="12" customHeight="1" x14ac:dyDescent="0.3">
      <c r="A1074" s="11" t="s">
        <v>3929</v>
      </c>
      <c r="B1074" s="11" t="s">
        <v>8797</v>
      </c>
    </row>
    <row r="1075" spans="1:2" ht="12" customHeight="1" x14ac:dyDescent="0.3">
      <c r="A1075" s="11" t="s">
        <v>3852</v>
      </c>
      <c r="B1075" s="11" t="s">
        <v>8798</v>
      </c>
    </row>
    <row r="1076" spans="1:2" ht="12" customHeight="1" x14ac:dyDescent="0.3">
      <c r="A1076" s="11" t="s">
        <v>3725</v>
      </c>
      <c r="B1076" s="11" t="s">
        <v>8799</v>
      </c>
    </row>
    <row r="1077" spans="1:2" ht="12" customHeight="1" x14ac:dyDescent="0.3">
      <c r="A1077" s="11" t="s">
        <v>6317</v>
      </c>
      <c r="B1077" s="11" t="s">
        <v>8800</v>
      </c>
    </row>
    <row r="1078" spans="1:2" ht="12" customHeight="1" x14ac:dyDescent="0.3">
      <c r="A1078" s="11" t="s">
        <v>5896</v>
      </c>
      <c r="B1078" s="11" t="s">
        <v>8801</v>
      </c>
    </row>
    <row r="1079" spans="1:2" ht="12" customHeight="1" x14ac:dyDescent="0.3">
      <c r="A1079" s="11" t="s">
        <v>3726</v>
      </c>
      <c r="B1079" s="11" t="s">
        <v>8802</v>
      </c>
    </row>
    <row r="1080" spans="1:2" ht="12" customHeight="1" x14ac:dyDescent="0.3">
      <c r="A1080" s="11" t="s">
        <v>1034</v>
      </c>
      <c r="B1080" s="11" t="s">
        <v>8803</v>
      </c>
    </row>
    <row r="1081" spans="1:2" ht="12" customHeight="1" x14ac:dyDescent="0.3">
      <c r="A1081" s="11" t="s">
        <v>742</v>
      </c>
      <c r="B1081" s="11" t="s">
        <v>8804</v>
      </c>
    </row>
    <row r="1082" spans="1:2" ht="12" customHeight="1" x14ac:dyDescent="0.3">
      <c r="A1082" s="11" t="s">
        <v>8805</v>
      </c>
      <c r="B1082" s="11" t="s">
        <v>8806</v>
      </c>
    </row>
    <row r="1083" spans="1:2" ht="12" customHeight="1" x14ac:dyDescent="0.3">
      <c r="A1083" s="11" t="s">
        <v>2535</v>
      </c>
      <c r="B1083" s="11" t="s">
        <v>8807</v>
      </c>
    </row>
    <row r="1084" spans="1:2" ht="12" customHeight="1" x14ac:dyDescent="0.3">
      <c r="A1084" s="11" t="s">
        <v>6563</v>
      </c>
      <c r="B1084" s="11" t="s">
        <v>8808</v>
      </c>
    </row>
    <row r="1085" spans="1:2" ht="12" customHeight="1" x14ac:dyDescent="0.3">
      <c r="A1085" s="11" t="s">
        <v>743</v>
      </c>
      <c r="B1085" s="11" t="s">
        <v>8809</v>
      </c>
    </row>
    <row r="1086" spans="1:2" ht="12" customHeight="1" x14ac:dyDescent="0.3">
      <c r="A1086" s="11" t="s">
        <v>6564</v>
      </c>
      <c r="B1086" s="11" t="s">
        <v>8810</v>
      </c>
    </row>
    <row r="1087" spans="1:2" ht="12" customHeight="1" x14ac:dyDescent="0.3">
      <c r="A1087" s="11" t="s">
        <v>7158</v>
      </c>
      <c r="B1087" s="11" t="s">
        <v>8811</v>
      </c>
    </row>
    <row r="1088" spans="1:2" ht="12" customHeight="1" x14ac:dyDescent="0.3">
      <c r="A1088" s="11" t="s">
        <v>7247</v>
      </c>
      <c r="B1088" s="11" t="s">
        <v>8812</v>
      </c>
    </row>
    <row r="1089" spans="1:2" ht="12" customHeight="1" x14ac:dyDescent="0.3">
      <c r="A1089" s="11" t="s">
        <v>7198</v>
      </c>
      <c r="B1089" s="11" t="s">
        <v>8813</v>
      </c>
    </row>
    <row r="1090" spans="1:2" ht="12" customHeight="1" x14ac:dyDescent="0.3">
      <c r="A1090" s="11" t="s">
        <v>6983</v>
      </c>
      <c r="B1090" s="11" t="s">
        <v>8814</v>
      </c>
    </row>
    <row r="1091" spans="1:2" ht="12" customHeight="1" x14ac:dyDescent="0.3">
      <c r="A1091" s="11" t="s">
        <v>411</v>
      </c>
      <c r="B1091" s="11" t="s">
        <v>8815</v>
      </c>
    </row>
    <row r="1092" spans="1:2" ht="12" customHeight="1" x14ac:dyDescent="0.3">
      <c r="A1092" s="11" t="s">
        <v>3388</v>
      </c>
      <c r="B1092" s="11" t="s">
        <v>8816</v>
      </c>
    </row>
    <row r="1093" spans="1:2" ht="12" customHeight="1" x14ac:dyDescent="0.3">
      <c r="A1093" s="11" t="s">
        <v>2991</v>
      </c>
      <c r="B1093" s="11" t="s">
        <v>8817</v>
      </c>
    </row>
    <row r="1094" spans="1:2" ht="12" customHeight="1" x14ac:dyDescent="0.3">
      <c r="A1094" s="11" t="s">
        <v>1766</v>
      </c>
      <c r="B1094" s="11" t="s">
        <v>8818</v>
      </c>
    </row>
    <row r="1095" spans="1:2" ht="12" customHeight="1" x14ac:dyDescent="0.3">
      <c r="A1095" s="11" t="s">
        <v>50</v>
      </c>
      <c r="B1095" s="11" t="s">
        <v>8819</v>
      </c>
    </row>
    <row r="1096" spans="1:2" ht="12" customHeight="1" x14ac:dyDescent="0.3">
      <c r="A1096" s="11" t="s">
        <v>1998</v>
      </c>
      <c r="B1096" s="11" t="s">
        <v>8820</v>
      </c>
    </row>
    <row r="1097" spans="1:2" ht="12" customHeight="1" x14ac:dyDescent="0.3">
      <c r="A1097" s="11" t="s">
        <v>6019</v>
      </c>
      <c r="B1097" s="11" t="s">
        <v>8821</v>
      </c>
    </row>
    <row r="1098" spans="1:2" ht="12" customHeight="1" x14ac:dyDescent="0.3">
      <c r="A1098" s="11" t="s">
        <v>2359</v>
      </c>
      <c r="B1098" s="11" t="s">
        <v>8822</v>
      </c>
    </row>
    <row r="1099" spans="1:2" ht="12" customHeight="1" x14ac:dyDescent="0.3">
      <c r="A1099" s="11" t="s">
        <v>6426</v>
      </c>
      <c r="B1099" s="11" t="s">
        <v>8823</v>
      </c>
    </row>
    <row r="1100" spans="1:2" ht="12" customHeight="1" x14ac:dyDescent="0.3">
      <c r="A1100" s="11" t="s">
        <v>2992</v>
      </c>
      <c r="B1100" s="11" t="s">
        <v>8824</v>
      </c>
    </row>
    <row r="1101" spans="1:2" ht="12" customHeight="1" x14ac:dyDescent="0.3">
      <c r="A1101" s="11" t="s">
        <v>1767</v>
      </c>
      <c r="B1101" s="11" t="s">
        <v>8825</v>
      </c>
    </row>
    <row r="1102" spans="1:2" ht="12" customHeight="1" x14ac:dyDescent="0.3">
      <c r="A1102" s="11" t="s">
        <v>6427</v>
      </c>
      <c r="B1102" s="11" t="s">
        <v>8826</v>
      </c>
    </row>
    <row r="1103" spans="1:2" ht="12" customHeight="1" x14ac:dyDescent="0.3">
      <c r="A1103" s="11" t="s">
        <v>5723</v>
      </c>
      <c r="B1103" s="11" t="s">
        <v>8827</v>
      </c>
    </row>
    <row r="1104" spans="1:2" ht="12" customHeight="1" x14ac:dyDescent="0.3">
      <c r="A1104" s="11" t="s">
        <v>4537</v>
      </c>
      <c r="B1104" s="11" t="s">
        <v>8828</v>
      </c>
    </row>
    <row r="1105" spans="1:2" ht="12" customHeight="1" x14ac:dyDescent="0.3">
      <c r="A1105" s="11" t="s">
        <v>5617</v>
      </c>
      <c r="B1105" s="11" t="s">
        <v>8829</v>
      </c>
    </row>
    <row r="1106" spans="1:2" ht="12" customHeight="1" x14ac:dyDescent="0.3">
      <c r="A1106" s="11" t="s">
        <v>2192</v>
      </c>
      <c r="B1106" s="11" t="s">
        <v>8830</v>
      </c>
    </row>
    <row r="1107" spans="1:2" ht="12" customHeight="1" x14ac:dyDescent="0.3">
      <c r="A1107" s="11" t="s">
        <v>1612</v>
      </c>
      <c r="B1107" s="11" t="s">
        <v>8831</v>
      </c>
    </row>
    <row r="1108" spans="1:2" ht="12" customHeight="1" x14ac:dyDescent="0.3">
      <c r="A1108" s="11" t="s">
        <v>1999</v>
      </c>
      <c r="B1108" s="11" t="s">
        <v>8832</v>
      </c>
    </row>
    <row r="1109" spans="1:2" ht="12" customHeight="1" x14ac:dyDescent="0.3">
      <c r="A1109" s="11" t="s">
        <v>5801</v>
      </c>
      <c r="B1109" s="11" t="s">
        <v>8833</v>
      </c>
    </row>
    <row r="1110" spans="1:2" ht="12" customHeight="1" x14ac:dyDescent="0.3">
      <c r="A1110" s="11" t="s">
        <v>866</v>
      </c>
      <c r="B1110" s="11" t="s">
        <v>8834</v>
      </c>
    </row>
    <row r="1111" spans="1:2" ht="12" customHeight="1" x14ac:dyDescent="0.3">
      <c r="A1111" s="11" t="s">
        <v>4222</v>
      </c>
      <c r="B1111" s="11" t="s">
        <v>8835</v>
      </c>
    </row>
    <row r="1112" spans="1:2" ht="12" customHeight="1" x14ac:dyDescent="0.3">
      <c r="A1112" s="11" t="s">
        <v>1035</v>
      </c>
      <c r="B1112" s="11" t="s">
        <v>8836</v>
      </c>
    </row>
    <row r="1113" spans="1:2" ht="12" customHeight="1" x14ac:dyDescent="0.3">
      <c r="A1113" s="11" t="s">
        <v>7159</v>
      </c>
      <c r="B1113" s="11" t="s">
        <v>8837</v>
      </c>
    </row>
    <row r="1114" spans="1:2" ht="12" customHeight="1" x14ac:dyDescent="0.3">
      <c r="A1114" s="11" t="s">
        <v>1613</v>
      </c>
      <c r="B1114" s="11" t="s">
        <v>8838</v>
      </c>
    </row>
    <row r="1115" spans="1:2" ht="12" customHeight="1" x14ac:dyDescent="0.3">
      <c r="A1115" s="11" t="s">
        <v>51</v>
      </c>
      <c r="B1115" s="11" t="s">
        <v>8839</v>
      </c>
    </row>
    <row r="1116" spans="1:2" ht="12" customHeight="1" x14ac:dyDescent="0.3">
      <c r="A1116" s="11" t="s">
        <v>1113</v>
      </c>
      <c r="B1116" s="11" t="s">
        <v>8840</v>
      </c>
    </row>
    <row r="1117" spans="1:2" ht="12" customHeight="1" x14ac:dyDescent="0.3">
      <c r="A1117" s="11" t="s">
        <v>1036</v>
      </c>
      <c r="B1117" s="11" t="s">
        <v>8841</v>
      </c>
    </row>
    <row r="1118" spans="1:2" ht="12" customHeight="1" x14ac:dyDescent="0.3">
      <c r="A1118" s="11" t="s">
        <v>516</v>
      </c>
      <c r="B1118" s="11" t="s">
        <v>8842</v>
      </c>
    </row>
    <row r="1119" spans="1:2" ht="12" customHeight="1" x14ac:dyDescent="0.3">
      <c r="A1119" s="11" t="s">
        <v>4618</v>
      </c>
      <c r="B1119" s="11" t="s">
        <v>8843</v>
      </c>
    </row>
    <row r="1120" spans="1:2" ht="12" customHeight="1" x14ac:dyDescent="0.3">
      <c r="A1120" s="11" t="s">
        <v>744</v>
      </c>
      <c r="B1120" s="11" t="s">
        <v>8844</v>
      </c>
    </row>
    <row r="1121" spans="1:2" ht="12" customHeight="1" x14ac:dyDescent="0.3">
      <c r="A1121" s="11" t="s">
        <v>1768</v>
      </c>
      <c r="B1121" s="11" t="s">
        <v>8845</v>
      </c>
    </row>
    <row r="1122" spans="1:2" ht="12" customHeight="1" x14ac:dyDescent="0.3">
      <c r="A1122" s="11" t="s">
        <v>4934</v>
      </c>
      <c r="B1122" s="11" t="s">
        <v>8846</v>
      </c>
    </row>
    <row r="1123" spans="1:2" ht="12" customHeight="1" x14ac:dyDescent="0.3">
      <c r="A1123" s="11" t="s">
        <v>4619</v>
      </c>
      <c r="B1123" s="11" t="s">
        <v>8847</v>
      </c>
    </row>
    <row r="1124" spans="1:2" ht="12" customHeight="1" x14ac:dyDescent="0.3">
      <c r="A1124" s="11" t="s">
        <v>412</v>
      </c>
      <c r="B1124" s="11" t="s">
        <v>8848</v>
      </c>
    </row>
    <row r="1125" spans="1:2" ht="12" customHeight="1" x14ac:dyDescent="0.3">
      <c r="A1125" s="11" t="s">
        <v>4665</v>
      </c>
      <c r="B1125" s="11" t="s">
        <v>8849</v>
      </c>
    </row>
    <row r="1126" spans="1:2" ht="12" customHeight="1" x14ac:dyDescent="0.3">
      <c r="A1126" s="11" t="s">
        <v>6020</v>
      </c>
      <c r="B1126" s="11" t="s">
        <v>8850</v>
      </c>
    </row>
    <row r="1127" spans="1:2" ht="12" customHeight="1" x14ac:dyDescent="0.3">
      <c r="A1127" s="11" t="s">
        <v>5618</v>
      </c>
      <c r="B1127" s="11" t="s">
        <v>8851</v>
      </c>
    </row>
    <row r="1128" spans="1:2" ht="12" customHeight="1" x14ac:dyDescent="0.3">
      <c r="A1128" s="11" t="s">
        <v>6789</v>
      </c>
      <c r="B1128" s="11" t="s">
        <v>8852</v>
      </c>
    </row>
    <row r="1129" spans="1:2" ht="12" customHeight="1" x14ac:dyDescent="0.3">
      <c r="A1129" s="11" t="s">
        <v>867</v>
      </c>
      <c r="B1129" s="11" t="s">
        <v>8853</v>
      </c>
    </row>
    <row r="1130" spans="1:2" ht="12" customHeight="1" x14ac:dyDescent="0.3">
      <c r="A1130" s="11" t="s">
        <v>3445</v>
      </c>
      <c r="B1130" s="11" t="s">
        <v>8854</v>
      </c>
    </row>
    <row r="1131" spans="1:2" ht="12" customHeight="1" x14ac:dyDescent="0.3">
      <c r="A1131" s="11" t="s">
        <v>2360</v>
      </c>
      <c r="B1131" s="11" t="s">
        <v>8855</v>
      </c>
    </row>
    <row r="1132" spans="1:2" ht="12" customHeight="1" x14ac:dyDescent="0.3">
      <c r="A1132" s="11" t="s">
        <v>2993</v>
      </c>
      <c r="B1132" s="11" t="s">
        <v>8856</v>
      </c>
    </row>
    <row r="1133" spans="1:2" ht="12" customHeight="1" x14ac:dyDescent="0.3">
      <c r="A1133" s="11" t="s">
        <v>7160</v>
      </c>
      <c r="B1133" s="11" t="s">
        <v>8857</v>
      </c>
    </row>
    <row r="1134" spans="1:2" ht="12" customHeight="1" x14ac:dyDescent="0.3">
      <c r="A1134" s="11" t="s">
        <v>3785</v>
      </c>
      <c r="B1134" s="11" t="s">
        <v>8858</v>
      </c>
    </row>
    <row r="1135" spans="1:2" ht="12" customHeight="1" x14ac:dyDescent="0.3">
      <c r="A1135" s="11" t="s">
        <v>6021</v>
      </c>
      <c r="B1135" s="11" t="s">
        <v>8859</v>
      </c>
    </row>
    <row r="1136" spans="1:2" ht="12" customHeight="1" x14ac:dyDescent="0.3">
      <c r="A1136" s="11" t="s">
        <v>3238</v>
      </c>
      <c r="B1136" s="11" t="s">
        <v>8860</v>
      </c>
    </row>
    <row r="1137" spans="1:2" ht="12" customHeight="1" x14ac:dyDescent="0.3">
      <c r="A1137" s="11" t="s">
        <v>4935</v>
      </c>
      <c r="B1137" s="11" t="s">
        <v>8861</v>
      </c>
    </row>
    <row r="1138" spans="1:2" ht="12" customHeight="1" x14ac:dyDescent="0.3">
      <c r="A1138" s="11" t="s">
        <v>4437</v>
      </c>
      <c r="B1138" s="11" t="s">
        <v>8862</v>
      </c>
    </row>
    <row r="1139" spans="1:2" ht="12" customHeight="1" x14ac:dyDescent="0.3">
      <c r="A1139" s="11" t="s">
        <v>2361</v>
      </c>
      <c r="B1139" s="11" t="s">
        <v>8863</v>
      </c>
    </row>
    <row r="1140" spans="1:2" ht="12" customHeight="1" x14ac:dyDescent="0.3">
      <c r="A1140" s="11" t="s">
        <v>3972</v>
      </c>
      <c r="B1140" s="11" t="s">
        <v>8864</v>
      </c>
    </row>
    <row r="1141" spans="1:2" ht="12" customHeight="1" x14ac:dyDescent="0.3">
      <c r="A1141" s="11" t="s">
        <v>6565</v>
      </c>
      <c r="B1141" s="11" t="s">
        <v>8865</v>
      </c>
    </row>
    <row r="1142" spans="1:2" ht="12" customHeight="1" x14ac:dyDescent="0.3">
      <c r="A1142" s="11" t="s">
        <v>2679</v>
      </c>
      <c r="B1142" s="11" t="s">
        <v>8866</v>
      </c>
    </row>
    <row r="1143" spans="1:2" ht="12" customHeight="1" x14ac:dyDescent="0.3">
      <c r="A1143" s="11" t="s">
        <v>3973</v>
      </c>
      <c r="B1143" s="11" t="s">
        <v>8867</v>
      </c>
    </row>
    <row r="1144" spans="1:2" ht="12" customHeight="1" x14ac:dyDescent="0.3">
      <c r="A1144" s="11" t="s">
        <v>4475</v>
      </c>
      <c r="B1144" s="11" t="s">
        <v>8868</v>
      </c>
    </row>
    <row r="1145" spans="1:2" ht="12" customHeight="1" x14ac:dyDescent="0.3">
      <c r="A1145" s="11" t="s">
        <v>327</v>
      </c>
      <c r="B1145" s="11" t="s">
        <v>8869</v>
      </c>
    </row>
    <row r="1146" spans="1:2" ht="12" customHeight="1" x14ac:dyDescent="0.3">
      <c r="A1146" s="11" t="s">
        <v>4275</v>
      </c>
      <c r="B1146" s="11" t="s">
        <v>8870</v>
      </c>
    </row>
    <row r="1147" spans="1:2" ht="12" customHeight="1" x14ac:dyDescent="0.3">
      <c r="A1147" s="11" t="s">
        <v>6318</v>
      </c>
      <c r="B1147" s="11" t="s">
        <v>8871</v>
      </c>
    </row>
    <row r="1148" spans="1:2" ht="12" customHeight="1" x14ac:dyDescent="0.3">
      <c r="A1148" s="11" t="s">
        <v>1098</v>
      </c>
      <c r="B1148" s="11" t="s">
        <v>8872</v>
      </c>
    </row>
    <row r="1149" spans="1:2" ht="12" customHeight="1" x14ac:dyDescent="0.3">
      <c r="A1149" s="11" t="s">
        <v>2994</v>
      </c>
      <c r="B1149" s="11" t="s">
        <v>8873</v>
      </c>
    </row>
    <row r="1150" spans="1:2" ht="12" customHeight="1" x14ac:dyDescent="0.3">
      <c r="A1150" s="11" t="s">
        <v>4312</v>
      </c>
      <c r="B1150" s="11" t="s">
        <v>8874</v>
      </c>
    </row>
    <row r="1151" spans="1:2" ht="12" customHeight="1" x14ac:dyDescent="0.3">
      <c r="A1151" s="11" t="s">
        <v>52</v>
      </c>
      <c r="B1151" s="11" t="s">
        <v>8875</v>
      </c>
    </row>
    <row r="1152" spans="1:2" ht="12" customHeight="1" x14ac:dyDescent="0.3">
      <c r="A1152" s="11" t="s">
        <v>1393</v>
      </c>
      <c r="B1152" s="11" t="s">
        <v>8876</v>
      </c>
    </row>
    <row r="1153" spans="1:2" ht="12" customHeight="1" x14ac:dyDescent="0.3">
      <c r="A1153" s="11" t="s">
        <v>2740</v>
      </c>
      <c r="B1153" s="11" t="s">
        <v>8877</v>
      </c>
    </row>
    <row r="1154" spans="1:2" ht="12" customHeight="1" x14ac:dyDescent="0.3">
      <c r="A1154" s="11" t="s">
        <v>5282</v>
      </c>
      <c r="B1154" s="11" t="s">
        <v>8878</v>
      </c>
    </row>
    <row r="1155" spans="1:2" ht="12" customHeight="1" x14ac:dyDescent="0.3">
      <c r="A1155" s="11" t="s">
        <v>6790</v>
      </c>
      <c r="B1155" s="11" t="s">
        <v>8879</v>
      </c>
    </row>
    <row r="1156" spans="1:2" ht="12" customHeight="1" x14ac:dyDescent="0.3">
      <c r="A1156" s="11" t="s">
        <v>5181</v>
      </c>
      <c r="B1156" s="11" t="s">
        <v>8880</v>
      </c>
    </row>
    <row r="1157" spans="1:2" ht="12" customHeight="1" x14ac:dyDescent="0.3">
      <c r="A1157" s="11" t="s">
        <v>8881</v>
      </c>
      <c r="B1157" s="11" t="s">
        <v>8882</v>
      </c>
    </row>
    <row r="1158" spans="1:2" ht="12" customHeight="1" x14ac:dyDescent="0.3">
      <c r="A1158" s="11" t="s">
        <v>3786</v>
      </c>
      <c r="B1158" s="11" t="s">
        <v>8883</v>
      </c>
    </row>
    <row r="1159" spans="1:2" ht="12" customHeight="1" x14ac:dyDescent="0.3">
      <c r="A1159" s="11" t="s">
        <v>4313</v>
      </c>
      <c r="B1159" s="11" t="s">
        <v>8884</v>
      </c>
    </row>
    <row r="1160" spans="1:2" ht="12" customHeight="1" x14ac:dyDescent="0.3">
      <c r="A1160" s="11" t="s">
        <v>3299</v>
      </c>
      <c r="B1160" s="11" t="s">
        <v>8885</v>
      </c>
    </row>
    <row r="1161" spans="1:2" ht="12" customHeight="1" x14ac:dyDescent="0.3">
      <c r="A1161" s="11" t="s">
        <v>8886</v>
      </c>
      <c r="B1161" s="11" t="s">
        <v>8887</v>
      </c>
    </row>
    <row r="1162" spans="1:2" ht="12" customHeight="1" x14ac:dyDescent="0.3">
      <c r="A1162" s="11" t="s">
        <v>5477</v>
      </c>
      <c r="B1162" s="11" t="s">
        <v>8888</v>
      </c>
    </row>
    <row r="1163" spans="1:2" ht="12" customHeight="1" x14ac:dyDescent="0.3">
      <c r="A1163" s="11" t="s">
        <v>7161</v>
      </c>
      <c r="B1163" s="11" t="s">
        <v>8889</v>
      </c>
    </row>
    <row r="1164" spans="1:2" ht="12" customHeight="1" x14ac:dyDescent="0.3">
      <c r="A1164" s="11" t="s">
        <v>6948</v>
      </c>
      <c r="B1164" s="11" t="s">
        <v>8890</v>
      </c>
    </row>
    <row r="1165" spans="1:2" ht="12" customHeight="1" x14ac:dyDescent="0.3">
      <c r="A1165" s="11" t="s">
        <v>5478</v>
      </c>
      <c r="B1165" s="11" t="s">
        <v>8891</v>
      </c>
    </row>
    <row r="1166" spans="1:2" ht="12" customHeight="1" x14ac:dyDescent="0.3">
      <c r="A1166" s="11" t="s">
        <v>3296</v>
      </c>
      <c r="B1166" s="11" t="s">
        <v>8892</v>
      </c>
    </row>
    <row r="1167" spans="1:2" ht="12" customHeight="1" x14ac:dyDescent="0.3">
      <c r="A1167" s="11" t="s">
        <v>2741</v>
      </c>
      <c r="B1167" s="11" t="s">
        <v>8893</v>
      </c>
    </row>
    <row r="1168" spans="1:2" ht="12" customHeight="1" x14ac:dyDescent="0.3">
      <c r="A1168" s="11" t="s">
        <v>5044</v>
      </c>
      <c r="B1168" s="11" t="s">
        <v>8894</v>
      </c>
    </row>
    <row r="1169" spans="1:2" ht="12" customHeight="1" x14ac:dyDescent="0.3">
      <c r="A1169" s="11" t="s">
        <v>5479</v>
      </c>
      <c r="B1169" s="11" t="s">
        <v>8895</v>
      </c>
    </row>
    <row r="1170" spans="1:2" ht="12" customHeight="1" x14ac:dyDescent="0.3">
      <c r="A1170" s="11" t="s">
        <v>1525</v>
      </c>
      <c r="B1170" s="11" t="s">
        <v>8896</v>
      </c>
    </row>
    <row r="1171" spans="1:2" ht="12" customHeight="1" x14ac:dyDescent="0.3">
      <c r="A1171" s="11" t="s">
        <v>3297</v>
      </c>
      <c r="B1171" s="11" t="s">
        <v>8897</v>
      </c>
    </row>
    <row r="1172" spans="1:2" ht="12" customHeight="1" x14ac:dyDescent="0.3">
      <c r="A1172" s="11" t="s">
        <v>6984</v>
      </c>
      <c r="B1172" s="11" t="s">
        <v>8898</v>
      </c>
    </row>
    <row r="1173" spans="1:2" ht="12" customHeight="1" x14ac:dyDescent="0.3">
      <c r="A1173" s="11" t="s">
        <v>6985</v>
      </c>
      <c r="B1173" s="11" t="s">
        <v>8899</v>
      </c>
    </row>
    <row r="1174" spans="1:2" ht="12" customHeight="1" x14ac:dyDescent="0.3">
      <c r="A1174" s="11" t="s">
        <v>4751</v>
      </c>
      <c r="B1174" s="11" t="s">
        <v>8900</v>
      </c>
    </row>
    <row r="1175" spans="1:2" ht="12" customHeight="1" x14ac:dyDescent="0.3">
      <c r="A1175" s="11" t="s">
        <v>6986</v>
      </c>
      <c r="B1175" s="11" t="s">
        <v>8901</v>
      </c>
    </row>
    <row r="1176" spans="1:2" ht="12" customHeight="1" x14ac:dyDescent="0.3">
      <c r="A1176" s="11" t="s">
        <v>3446</v>
      </c>
      <c r="B1176" s="11" t="s">
        <v>8902</v>
      </c>
    </row>
    <row r="1177" spans="1:2" ht="12" customHeight="1" x14ac:dyDescent="0.3">
      <c r="A1177" s="11" t="s">
        <v>7199</v>
      </c>
      <c r="B1177" s="11" t="s">
        <v>8903</v>
      </c>
    </row>
    <row r="1178" spans="1:2" ht="12" customHeight="1" x14ac:dyDescent="0.3">
      <c r="A1178" s="11" t="s">
        <v>4009</v>
      </c>
      <c r="B1178" s="11" t="s">
        <v>8904</v>
      </c>
    </row>
    <row r="1179" spans="1:2" ht="12" customHeight="1" x14ac:dyDescent="0.3">
      <c r="A1179" s="11" t="s">
        <v>5724</v>
      </c>
      <c r="B1179" s="11" t="s">
        <v>8905</v>
      </c>
    </row>
    <row r="1180" spans="1:2" ht="12" customHeight="1" x14ac:dyDescent="0.3">
      <c r="A1180" s="11" t="s">
        <v>5090</v>
      </c>
      <c r="B1180" s="11" t="s">
        <v>8906</v>
      </c>
    </row>
    <row r="1181" spans="1:2" ht="12" customHeight="1" x14ac:dyDescent="0.3">
      <c r="A1181" s="11" t="s">
        <v>5725</v>
      </c>
      <c r="B1181" s="11" t="s">
        <v>8907</v>
      </c>
    </row>
    <row r="1182" spans="1:2" ht="12" customHeight="1" x14ac:dyDescent="0.3">
      <c r="A1182" s="11" t="s">
        <v>5480</v>
      </c>
      <c r="B1182" s="11" t="s">
        <v>8908</v>
      </c>
    </row>
    <row r="1183" spans="1:2" ht="12" customHeight="1" x14ac:dyDescent="0.3">
      <c r="A1183" s="11" t="s">
        <v>3239</v>
      </c>
      <c r="B1183" s="11" t="s">
        <v>8909</v>
      </c>
    </row>
    <row r="1184" spans="1:2" ht="12" customHeight="1" x14ac:dyDescent="0.3">
      <c r="A1184" s="11" t="s">
        <v>3560</v>
      </c>
      <c r="B1184" s="11" t="s">
        <v>8910</v>
      </c>
    </row>
    <row r="1185" spans="1:2" ht="12" customHeight="1" x14ac:dyDescent="0.3">
      <c r="A1185" s="11" t="s">
        <v>6428</v>
      </c>
      <c r="B1185" s="11" t="s">
        <v>8911</v>
      </c>
    </row>
    <row r="1186" spans="1:2" ht="12" customHeight="1" x14ac:dyDescent="0.3">
      <c r="A1186" s="11" t="s">
        <v>5481</v>
      </c>
      <c r="B1186" s="11" t="s">
        <v>8912</v>
      </c>
    </row>
    <row r="1187" spans="1:2" ht="12" customHeight="1" x14ac:dyDescent="0.3">
      <c r="A1187" s="11" t="s">
        <v>3787</v>
      </c>
      <c r="B1187" s="11" t="s">
        <v>8913</v>
      </c>
    </row>
    <row r="1188" spans="1:2" ht="12" customHeight="1" x14ac:dyDescent="0.3">
      <c r="A1188" s="11" t="s">
        <v>3240</v>
      </c>
      <c r="B1188" s="11" t="s">
        <v>8914</v>
      </c>
    </row>
    <row r="1189" spans="1:2" ht="12" customHeight="1" x14ac:dyDescent="0.3">
      <c r="A1189" s="11" t="s">
        <v>6022</v>
      </c>
      <c r="B1189" s="11" t="s">
        <v>8915</v>
      </c>
    </row>
    <row r="1190" spans="1:2" ht="12" customHeight="1" x14ac:dyDescent="0.3">
      <c r="A1190" s="11" t="s">
        <v>6987</v>
      </c>
      <c r="B1190" s="11" t="s">
        <v>8916</v>
      </c>
    </row>
    <row r="1191" spans="1:2" ht="12" customHeight="1" x14ac:dyDescent="0.3">
      <c r="A1191" s="11" t="s">
        <v>4223</v>
      </c>
      <c r="B1191" s="11" t="s">
        <v>8917</v>
      </c>
    </row>
    <row r="1192" spans="1:2" ht="12" customHeight="1" x14ac:dyDescent="0.3">
      <c r="A1192" s="11" t="s">
        <v>3654</v>
      </c>
      <c r="B1192" s="11" t="s">
        <v>8918</v>
      </c>
    </row>
    <row r="1193" spans="1:2" ht="12" customHeight="1" x14ac:dyDescent="0.3">
      <c r="A1193" s="11" t="s">
        <v>4666</v>
      </c>
      <c r="B1193" s="11" t="s">
        <v>8919</v>
      </c>
    </row>
    <row r="1194" spans="1:2" ht="12" customHeight="1" x14ac:dyDescent="0.3">
      <c r="A1194" s="11" t="s">
        <v>7248</v>
      </c>
      <c r="B1194" s="11" t="s">
        <v>8920</v>
      </c>
    </row>
    <row r="1195" spans="1:2" ht="12" customHeight="1" x14ac:dyDescent="0.3">
      <c r="A1195" s="11" t="s">
        <v>3298</v>
      </c>
      <c r="B1195" s="11" t="s">
        <v>8921</v>
      </c>
    </row>
    <row r="1196" spans="1:2" ht="12" customHeight="1" x14ac:dyDescent="0.3">
      <c r="A1196" s="11" t="s">
        <v>5802</v>
      </c>
      <c r="B1196" s="11" t="s">
        <v>8922</v>
      </c>
    </row>
    <row r="1197" spans="1:2" ht="12" customHeight="1" x14ac:dyDescent="0.3">
      <c r="A1197" s="11" t="s">
        <v>4010</v>
      </c>
      <c r="B1197" s="11" t="s">
        <v>8923</v>
      </c>
    </row>
    <row r="1198" spans="1:2" ht="12" customHeight="1" x14ac:dyDescent="0.3">
      <c r="A1198" s="11" t="s">
        <v>2193</v>
      </c>
      <c r="B1198" s="11" t="s">
        <v>8924</v>
      </c>
    </row>
    <row r="1199" spans="1:2" ht="12" customHeight="1" x14ac:dyDescent="0.3">
      <c r="A1199" s="11" t="s">
        <v>5182</v>
      </c>
      <c r="B1199" s="11" t="s">
        <v>8925</v>
      </c>
    </row>
    <row r="1200" spans="1:2" ht="12" customHeight="1" x14ac:dyDescent="0.3">
      <c r="A1200" s="11" t="s">
        <v>4062</v>
      </c>
      <c r="B1200" s="11" t="s">
        <v>8926</v>
      </c>
    </row>
    <row r="1201" spans="1:2" ht="12" customHeight="1" x14ac:dyDescent="0.3">
      <c r="A1201" s="11" t="s">
        <v>2742</v>
      </c>
      <c r="B1201" s="11" t="s">
        <v>8927</v>
      </c>
    </row>
    <row r="1202" spans="1:2" ht="12" customHeight="1" x14ac:dyDescent="0.3">
      <c r="A1202" s="11" t="s">
        <v>517</v>
      </c>
      <c r="B1202" s="11" t="s">
        <v>8928</v>
      </c>
    </row>
    <row r="1203" spans="1:2" ht="12" customHeight="1" x14ac:dyDescent="0.3">
      <c r="A1203" s="11" t="s">
        <v>3105</v>
      </c>
      <c r="B1203" s="11" t="s">
        <v>8929</v>
      </c>
    </row>
    <row r="1204" spans="1:2" ht="12" customHeight="1" x14ac:dyDescent="0.3">
      <c r="A1204" s="11" t="s">
        <v>4936</v>
      </c>
      <c r="B1204" s="11" t="s">
        <v>8930</v>
      </c>
    </row>
    <row r="1205" spans="1:2" ht="12" customHeight="1" x14ac:dyDescent="0.3">
      <c r="A1205" s="11" t="s">
        <v>3389</v>
      </c>
      <c r="B1205" s="11" t="s">
        <v>8931</v>
      </c>
    </row>
    <row r="1206" spans="1:2" ht="12" customHeight="1" x14ac:dyDescent="0.3">
      <c r="A1206" s="11" t="s">
        <v>2743</v>
      </c>
      <c r="B1206" s="11" t="s">
        <v>8932</v>
      </c>
    </row>
    <row r="1207" spans="1:2" ht="12" customHeight="1" x14ac:dyDescent="0.3">
      <c r="A1207" s="11" t="s">
        <v>6429</v>
      </c>
      <c r="B1207" s="11" t="s">
        <v>8933</v>
      </c>
    </row>
    <row r="1208" spans="1:2" ht="12" customHeight="1" x14ac:dyDescent="0.3">
      <c r="A1208" s="11" t="s">
        <v>5619</v>
      </c>
      <c r="B1208" s="11" t="s">
        <v>8934</v>
      </c>
    </row>
    <row r="1209" spans="1:2" ht="12" customHeight="1" x14ac:dyDescent="0.3">
      <c r="A1209" s="11" t="s">
        <v>3390</v>
      </c>
      <c r="B1209" s="11" t="s">
        <v>8935</v>
      </c>
    </row>
    <row r="1210" spans="1:2" ht="12" customHeight="1" x14ac:dyDescent="0.3">
      <c r="A1210" s="11" t="s">
        <v>6166</v>
      </c>
      <c r="B1210" s="11" t="s">
        <v>8936</v>
      </c>
    </row>
    <row r="1211" spans="1:2" ht="12" customHeight="1" x14ac:dyDescent="0.3">
      <c r="A1211" s="11" t="s">
        <v>1037</v>
      </c>
      <c r="B1211" s="11" t="s">
        <v>8937</v>
      </c>
    </row>
    <row r="1212" spans="1:2" ht="12" customHeight="1" x14ac:dyDescent="0.3">
      <c r="A1212" s="11" t="s">
        <v>53</v>
      </c>
      <c r="B1212" s="11" t="s">
        <v>8938</v>
      </c>
    </row>
    <row r="1213" spans="1:2" ht="12" customHeight="1" x14ac:dyDescent="0.3">
      <c r="A1213" s="11" t="s">
        <v>2194</v>
      </c>
      <c r="B1213" s="11" t="s">
        <v>8939</v>
      </c>
    </row>
    <row r="1214" spans="1:2" ht="12" customHeight="1" x14ac:dyDescent="0.3">
      <c r="A1214" s="11" t="s">
        <v>3300</v>
      </c>
      <c r="B1214" s="11" t="s">
        <v>8940</v>
      </c>
    </row>
    <row r="1215" spans="1:2" ht="12" customHeight="1" x14ac:dyDescent="0.3">
      <c r="A1215" s="11" t="s">
        <v>5897</v>
      </c>
      <c r="B1215" s="11" t="s">
        <v>8941</v>
      </c>
    </row>
    <row r="1216" spans="1:2" ht="12" customHeight="1" x14ac:dyDescent="0.3">
      <c r="A1216" s="11" t="s">
        <v>6791</v>
      </c>
      <c r="B1216" s="11" t="s">
        <v>8942</v>
      </c>
    </row>
    <row r="1217" spans="1:2" ht="12" customHeight="1" x14ac:dyDescent="0.3">
      <c r="A1217" s="11" t="s">
        <v>54</v>
      </c>
      <c r="B1217" s="11" t="s">
        <v>8943</v>
      </c>
    </row>
    <row r="1218" spans="1:2" ht="12" customHeight="1" x14ac:dyDescent="0.3">
      <c r="A1218" s="11" t="s">
        <v>1614</v>
      </c>
      <c r="B1218" s="11" t="s">
        <v>8944</v>
      </c>
    </row>
    <row r="1219" spans="1:2" ht="12" customHeight="1" x14ac:dyDescent="0.3">
      <c r="A1219" s="11" t="s">
        <v>745</v>
      </c>
      <c r="B1219" s="11" t="s">
        <v>8945</v>
      </c>
    </row>
    <row r="1220" spans="1:2" ht="12" customHeight="1" x14ac:dyDescent="0.3">
      <c r="A1220" s="11" t="s">
        <v>4798</v>
      </c>
      <c r="B1220" s="11" t="s">
        <v>8946</v>
      </c>
    </row>
    <row r="1221" spans="1:2" ht="12" customHeight="1" x14ac:dyDescent="0.3">
      <c r="A1221" s="11" t="s">
        <v>3601</v>
      </c>
      <c r="B1221" s="11" t="s">
        <v>8947</v>
      </c>
    </row>
    <row r="1222" spans="1:2" ht="12" customHeight="1" x14ac:dyDescent="0.3">
      <c r="A1222" s="11" t="s">
        <v>7162</v>
      </c>
      <c r="B1222" s="11" t="s">
        <v>8948</v>
      </c>
    </row>
    <row r="1223" spans="1:2" ht="12" customHeight="1" x14ac:dyDescent="0.3">
      <c r="A1223" s="11" t="s">
        <v>7309</v>
      </c>
      <c r="B1223" s="11" t="s">
        <v>8949</v>
      </c>
    </row>
    <row r="1224" spans="1:2" ht="12" customHeight="1" x14ac:dyDescent="0.3">
      <c r="A1224" s="11" t="s">
        <v>4799</v>
      </c>
      <c r="B1224" s="11" t="s">
        <v>8950</v>
      </c>
    </row>
    <row r="1225" spans="1:2" ht="12" customHeight="1" x14ac:dyDescent="0.3">
      <c r="A1225" s="11" t="s">
        <v>55</v>
      </c>
      <c r="B1225" s="11" t="s">
        <v>8951</v>
      </c>
    </row>
    <row r="1226" spans="1:2" ht="12" customHeight="1" x14ac:dyDescent="0.3">
      <c r="A1226" s="11" t="s">
        <v>5183</v>
      </c>
      <c r="B1226" s="11" t="s">
        <v>8952</v>
      </c>
    </row>
    <row r="1227" spans="1:2" ht="12" customHeight="1" x14ac:dyDescent="0.3">
      <c r="A1227" s="11" t="s">
        <v>6566</v>
      </c>
      <c r="B1227" s="11" t="s">
        <v>8953</v>
      </c>
    </row>
    <row r="1228" spans="1:2" ht="12" customHeight="1" x14ac:dyDescent="0.3">
      <c r="A1228" s="11" t="s">
        <v>6023</v>
      </c>
      <c r="B1228" s="11" t="s">
        <v>8954</v>
      </c>
    </row>
    <row r="1229" spans="1:2" ht="12" customHeight="1" x14ac:dyDescent="0.3">
      <c r="A1229" s="11" t="s">
        <v>4476</v>
      </c>
      <c r="B1229" s="11" t="s">
        <v>8955</v>
      </c>
    </row>
    <row r="1230" spans="1:2" ht="12" customHeight="1" x14ac:dyDescent="0.3">
      <c r="A1230" s="11" t="s">
        <v>1114</v>
      </c>
      <c r="B1230" s="11" t="s">
        <v>8956</v>
      </c>
    </row>
    <row r="1231" spans="1:2" ht="12" customHeight="1" x14ac:dyDescent="0.3">
      <c r="A1231" s="11" t="s">
        <v>2195</v>
      </c>
      <c r="B1231" s="11" t="s">
        <v>8957</v>
      </c>
    </row>
    <row r="1232" spans="1:2" ht="12" customHeight="1" x14ac:dyDescent="0.3">
      <c r="A1232" s="11" t="s">
        <v>2466</v>
      </c>
      <c r="B1232" s="11" t="s">
        <v>8958</v>
      </c>
    </row>
    <row r="1233" spans="1:2" ht="12" customHeight="1" x14ac:dyDescent="0.3">
      <c r="A1233" s="11" t="s">
        <v>1115</v>
      </c>
      <c r="B1233" s="11" t="s">
        <v>8959</v>
      </c>
    </row>
    <row r="1234" spans="1:2" ht="12" customHeight="1" x14ac:dyDescent="0.3">
      <c r="A1234" s="11" t="s">
        <v>6319</v>
      </c>
      <c r="B1234" s="11" t="s">
        <v>8960</v>
      </c>
    </row>
    <row r="1235" spans="1:2" ht="12" customHeight="1" x14ac:dyDescent="0.3">
      <c r="A1235" s="11" t="s">
        <v>6792</v>
      </c>
      <c r="B1235" s="11" t="s">
        <v>8961</v>
      </c>
    </row>
    <row r="1236" spans="1:2" ht="12" customHeight="1" x14ac:dyDescent="0.3">
      <c r="A1236" s="11" t="s">
        <v>1769</v>
      </c>
      <c r="B1236" s="11" t="s">
        <v>8962</v>
      </c>
    </row>
    <row r="1237" spans="1:2" ht="12" customHeight="1" x14ac:dyDescent="0.3">
      <c r="A1237" s="11" t="s">
        <v>6405</v>
      </c>
      <c r="B1237" s="11" t="s">
        <v>8963</v>
      </c>
    </row>
    <row r="1238" spans="1:2" ht="12" customHeight="1" x14ac:dyDescent="0.3">
      <c r="A1238" s="11" t="s">
        <v>5377</v>
      </c>
      <c r="B1238" s="11" t="s">
        <v>8964</v>
      </c>
    </row>
    <row r="1239" spans="1:2" ht="12" customHeight="1" x14ac:dyDescent="0.3">
      <c r="A1239" s="11" t="s">
        <v>518</v>
      </c>
      <c r="B1239" s="11" t="s">
        <v>8965</v>
      </c>
    </row>
    <row r="1240" spans="1:2" ht="12" customHeight="1" x14ac:dyDescent="0.3">
      <c r="A1240" s="11" t="s">
        <v>3981</v>
      </c>
      <c r="B1240" s="11" t="s">
        <v>8966</v>
      </c>
    </row>
    <row r="1241" spans="1:2" ht="12" customHeight="1" x14ac:dyDescent="0.3">
      <c r="A1241" s="11" t="s">
        <v>5184</v>
      </c>
      <c r="B1241" s="11" t="s">
        <v>8967</v>
      </c>
    </row>
    <row r="1242" spans="1:2" ht="12" customHeight="1" x14ac:dyDescent="0.3">
      <c r="A1242" s="11" t="s">
        <v>4464</v>
      </c>
      <c r="B1242" s="11" t="s">
        <v>8968</v>
      </c>
    </row>
    <row r="1243" spans="1:2" ht="12" customHeight="1" x14ac:dyDescent="0.3">
      <c r="A1243" s="11" t="s">
        <v>4856</v>
      </c>
      <c r="B1243" s="11" t="s">
        <v>8969</v>
      </c>
    </row>
    <row r="1244" spans="1:2" ht="12" customHeight="1" x14ac:dyDescent="0.3">
      <c r="A1244" s="11" t="s">
        <v>56</v>
      </c>
      <c r="B1244" s="11" t="s">
        <v>8970</v>
      </c>
    </row>
    <row r="1245" spans="1:2" ht="12" customHeight="1" x14ac:dyDescent="0.3">
      <c r="A1245" s="11" t="s">
        <v>4857</v>
      </c>
      <c r="B1245" s="11" t="s">
        <v>8971</v>
      </c>
    </row>
    <row r="1246" spans="1:2" ht="12" customHeight="1" x14ac:dyDescent="0.3">
      <c r="A1246" s="11" t="s">
        <v>868</v>
      </c>
      <c r="B1246" s="11" t="s">
        <v>8972</v>
      </c>
    </row>
    <row r="1247" spans="1:2" ht="12" customHeight="1" x14ac:dyDescent="0.3">
      <c r="A1247" s="11" t="s">
        <v>5560</v>
      </c>
      <c r="B1247" s="11" t="s">
        <v>8973</v>
      </c>
    </row>
    <row r="1248" spans="1:2" ht="12" customHeight="1" x14ac:dyDescent="0.3">
      <c r="A1248" s="11" t="s">
        <v>746</v>
      </c>
      <c r="B1248" s="11" t="s">
        <v>8974</v>
      </c>
    </row>
    <row r="1249" spans="1:2" ht="12" customHeight="1" x14ac:dyDescent="0.3">
      <c r="A1249" s="11" t="s">
        <v>1260</v>
      </c>
      <c r="B1249" s="11" t="s">
        <v>8975</v>
      </c>
    </row>
    <row r="1250" spans="1:2" ht="12" customHeight="1" x14ac:dyDescent="0.3">
      <c r="A1250" s="11" t="s">
        <v>4937</v>
      </c>
      <c r="B1250" s="11" t="s">
        <v>8976</v>
      </c>
    </row>
    <row r="1251" spans="1:2" ht="12" customHeight="1" x14ac:dyDescent="0.3">
      <c r="A1251" s="11" t="s">
        <v>4568</v>
      </c>
      <c r="B1251" s="11" t="s">
        <v>8977</v>
      </c>
    </row>
    <row r="1252" spans="1:2" ht="12" customHeight="1" x14ac:dyDescent="0.3">
      <c r="A1252" s="11" t="s">
        <v>57</v>
      </c>
      <c r="B1252" s="11" t="s">
        <v>8978</v>
      </c>
    </row>
    <row r="1253" spans="1:2" ht="12" customHeight="1" x14ac:dyDescent="0.3">
      <c r="A1253" s="11" t="s">
        <v>1394</v>
      </c>
      <c r="B1253" s="11" t="s">
        <v>8979</v>
      </c>
    </row>
    <row r="1254" spans="1:2" ht="12" customHeight="1" x14ac:dyDescent="0.3">
      <c r="A1254" s="11" t="s">
        <v>5283</v>
      </c>
      <c r="B1254" s="11" t="s">
        <v>8980</v>
      </c>
    </row>
    <row r="1255" spans="1:2" ht="12" customHeight="1" x14ac:dyDescent="0.3">
      <c r="A1255" s="11" t="s">
        <v>1395</v>
      </c>
      <c r="B1255" s="11" t="s">
        <v>8981</v>
      </c>
    </row>
    <row r="1256" spans="1:2" ht="12" customHeight="1" x14ac:dyDescent="0.3">
      <c r="A1256" s="11" t="s">
        <v>3241</v>
      </c>
      <c r="B1256" s="11" t="s">
        <v>8982</v>
      </c>
    </row>
    <row r="1257" spans="1:2" ht="12" customHeight="1" x14ac:dyDescent="0.3">
      <c r="A1257" s="11" t="s">
        <v>3884</v>
      </c>
      <c r="B1257" s="11" t="s">
        <v>8983</v>
      </c>
    </row>
    <row r="1258" spans="1:2" ht="12" customHeight="1" x14ac:dyDescent="0.3">
      <c r="A1258" s="11" t="s">
        <v>6024</v>
      </c>
      <c r="B1258" s="11" t="s">
        <v>8984</v>
      </c>
    </row>
    <row r="1259" spans="1:2" ht="12" customHeight="1" x14ac:dyDescent="0.3">
      <c r="A1259" s="11" t="s">
        <v>6988</v>
      </c>
      <c r="B1259" s="11" t="s">
        <v>8985</v>
      </c>
    </row>
    <row r="1260" spans="1:2" ht="12" customHeight="1" x14ac:dyDescent="0.3">
      <c r="A1260" s="11" t="s">
        <v>4438</v>
      </c>
      <c r="B1260" s="11" t="s">
        <v>8986</v>
      </c>
    </row>
    <row r="1261" spans="1:2" ht="12" customHeight="1" x14ac:dyDescent="0.3">
      <c r="A1261" s="11" t="s">
        <v>4334</v>
      </c>
      <c r="B1261" s="11" t="s">
        <v>8987</v>
      </c>
    </row>
    <row r="1262" spans="1:2" ht="12" customHeight="1" x14ac:dyDescent="0.3">
      <c r="A1262" s="11" t="s">
        <v>4224</v>
      </c>
      <c r="B1262" s="11" t="s">
        <v>8988</v>
      </c>
    </row>
    <row r="1263" spans="1:2" ht="12" customHeight="1" x14ac:dyDescent="0.3">
      <c r="A1263" s="11" t="s">
        <v>4938</v>
      </c>
      <c r="B1263" s="11" t="s">
        <v>8989</v>
      </c>
    </row>
    <row r="1264" spans="1:2" ht="12" customHeight="1" x14ac:dyDescent="0.3">
      <c r="A1264" s="11" t="s">
        <v>2362</v>
      </c>
      <c r="B1264" s="11" t="s">
        <v>8990</v>
      </c>
    </row>
    <row r="1265" spans="1:2" ht="12" customHeight="1" x14ac:dyDescent="0.3">
      <c r="A1265" s="11" t="s">
        <v>5185</v>
      </c>
      <c r="B1265" s="11" t="s">
        <v>8991</v>
      </c>
    </row>
    <row r="1266" spans="1:2" ht="12" customHeight="1" x14ac:dyDescent="0.3">
      <c r="A1266" s="11" t="s">
        <v>1396</v>
      </c>
      <c r="B1266" s="11" t="s">
        <v>8992</v>
      </c>
    </row>
    <row r="1267" spans="1:2" ht="12" customHeight="1" x14ac:dyDescent="0.3">
      <c r="A1267" s="11" t="s">
        <v>6899</v>
      </c>
      <c r="B1267" s="11" t="s">
        <v>8993</v>
      </c>
    </row>
    <row r="1268" spans="1:2" ht="12" customHeight="1" x14ac:dyDescent="0.3">
      <c r="A1268" s="11" t="s">
        <v>5186</v>
      </c>
      <c r="B1268" s="11" t="s">
        <v>8994</v>
      </c>
    </row>
    <row r="1269" spans="1:2" ht="12" customHeight="1" x14ac:dyDescent="0.3">
      <c r="A1269" s="11" t="s">
        <v>5187</v>
      </c>
      <c r="B1269" s="11" t="s">
        <v>8995</v>
      </c>
    </row>
    <row r="1270" spans="1:2" ht="12" customHeight="1" x14ac:dyDescent="0.3">
      <c r="A1270" s="11" t="s">
        <v>7057</v>
      </c>
      <c r="B1270" s="11" t="s">
        <v>8996</v>
      </c>
    </row>
    <row r="1271" spans="1:2" ht="12" customHeight="1" x14ac:dyDescent="0.3">
      <c r="A1271" s="11" t="s">
        <v>1770</v>
      </c>
      <c r="B1271" s="11" t="s">
        <v>8997</v>
      </c>
    </row>
    <row r="1272" spans="1:2" ht="12" customHeight="1" x14ac:dyDescent="0.3">
      <c r="A1272" s="11" t="s">
        <v>7058</v>
      </c>
      <c r="B1272" s="11" t="s">
        <v>8998</v>
      </c>
    </row>
    <row r="1273" spans="1:2" ht="12" customHeight="1" x14ac:dyDescent="0.3">
      <c r="A1273" s="11" t="s">
        <v>2000</v>
      </c>
      <c r="B1273" s="11" t="s">
        <v>8999</v>
      </c>
    </row>
    <row r="1274" spans="1:2" ht="12" customHeight="1" x14ac:dyDescent="0.3">
      <c r="A1274" s="11" t="s">
        <v>4800</v>
      </c>
      <c r="B1274" s="11" t="s">
        <v>9000</v>
      </c>
    </row>
    <row r="1275" spans="1:2" ht="12" customHeight="1" x14ac:dyDescent="0.3">
      <c r="A1275" s="11" t="s">
        <v>5620</v>
      </c>
      <c r="B1275" s="11" t="s">
        <v>9001</v>
      </c>
    </row>
    <row r="1276" spans="1:2" ht="12" customHeight="1" x14ac:dyDescent="0.3">
      <c r="A1276" s="11" t="s">
        <v>4314</v>
      </c>
      <c r="B1276" s="11" t="s">
        <v>9002</v>
      </c>
    </row>
    <row r="1277" spans="1:2" ht="12" customHeight="1" x14ac:dyDescent="0.3">
      <c r="A1277" s="11" t="s">
        <v>4372</v>
      </c>
      <c r="B1277" s="11" t="s">
        <v>9003</v>
      </c>
    </row>
    <row r="1278" spans="1:2" ht="12" customHeight="1" x14ac:dyDescent="0.3">
      <c r="A1278" s="11" t="s">
        <v>2716</v>
      </c>
      <c r="B1278" s="11" t="s">
        <v>9004</v>
      </c>
    </row>
    <row r="1279" spans="1:2" ht="12" customHeight="1" x14ac:dyDescent="0.3">
      <c r="A1279" s="11" t="s">
        <v>5188</v>
      </c>
      <c r="B1279" s="11" t="s">
        <v>9005</v>
      </c>
    </row>
    <row r="1280" spans="1:2" ht="12" customHeight="1" x14ac:dyDescent="0.3">
      <c r="A1280" s="11" t="s">
        <v>5898</v>
      </c>
      <c r="B1280" s="11" t="s">
        <v>9006</v>
      </c>
    </row>
    <row r="1281" spans="1:2" ht="12" customHeight="1" x14ac:dyDescent="0.3">
      <c r="A1281" s="11" t="s">
        <v>7491</v>
      </c>
      <c r="B1281" s="11" t="s">
        <v>9007</v>
      </c>
    </row>
    <row r="1282" spans="1:2" ht="12" customHeight="1" x14ac:dyDescent="0.3">
      <c r="A1282" s="11" t="s">
        <v>2001</v>
      </c>
      <c r="B1282" s="11" t="s">
        <v>9008</v>
      </c>
    </row>
    <row r="1283" spans="1:2" ht="12" customHeight="1" x14ac:dyDescent="0.3">
      <c r="A1283" s="11" t="s">
        <v>5189</v>
      </c>
      <c r="B1283" s="11" t="s">
        <v>9009</v>
      </c>
    </row>
    <row r="1284" spans="1:2" ht="12" customHeight="1" x14ac:dyDescent="0.3">
      <c r="A1284" s="11" t="s">
        <v>2363</v>
      </c>
      <c r="B1284" s="11" t="s">
        <v>9010</v>
      </c>
    </row>
    <row r="1285" spans="1:2" ht="12" customHeight="1" x14ac:dyDescent="0.3">
      <c r="A1285" s="11" t="s">
        <v>9011</v>
      </c>
      <c r="B1285" s="11" t="s">
        <v>9012</v>
      </c>
    </row>
    <row r="1286" spans="1:2" ht="12" customHeight="1" x14ac:dyDescent="0.3">
      <c r="A1286" s="11" t="s">
        <v>3150</v>
      </c>
      <c r="B1286" s="11" t="s">
        <v>9013</v>
      </c>
    </row>
    <row r="1287" spans="1:2" ht="12" customHeight="1" x14ac:dyDescent="0.3">
      <c r="A1287" s="11" t="s">
        <v>5327</v>
      </c>
      <c r="B1287" s="11" t="s">
        <v>9014</v>
      </c>
    </row>
    <row r="1288" spans="1:2" ht="12" customHeight="1" x14ac:dyDescent="0.3">
      <c r="A1288" s="11" t="s">
        <v>5561</v>
      </c>
      <c r="B1288" s="11" t="s">
        <v>9015</v>
      </c>
    </row>
    <row r="1289" spans="1:2" ht="12" customHeight="1" x14ac:dyDescent="0.3">
      <c r="A1289" s="11" t="s">
        <v>4276</v>
      </c>
      <c r="B1289" s="11" t="s">
        <v>9016</v>
      </c>
    </row>
    <row r="1290" spans="1:2" ht="12" customHeight="1" x14ac:dyDescent="0.3">
      <c r="A1290" s="11" t="s">
        <v>4315</v>
      </c>
      <c r="B1290" s="11" t="s">
        <v>9017</v>
      </c>
    </row>
    <row r="1291" spans="1:2" ht="12" customHeight="1" x14ac:dyDescent="0.3">
      <c r="A1291" s="11" t="s">
        <v>2365</v>
      </c>
      <c r="B1291" s="11" t="s">
        <v>9018</v>
      </c>
    </row>
    <row r="1292" spans="1:2" ht="12" customHeight="1" x14ac:dyDescent="0.3">
      <c r="A1292" s="11" t="s">
        <v>4801</v>
      </c>
      <c r="B1292" s="11" t="s">
        <v>9019</v>
      </c>
    </row>
    <row r="1293" spans="1:2" ht="12" customHeight="1" x14ac:dyDescent="0.3">
      <c r="A1293" s="11" t="s">
        <v>4939</v>
      </c>
      <c r="B1293" s="11" t="s">
        <v>9020</v>
      </c>
    </row>
    <row r="1294" spans="1:2" ht="12" customHeight="1" x14ac:dyDescent="0.3">
      <c r="A1294" s="11" t="s">
        <v>6320</v>
      </c>
      <c r="B1294" s="11" t="s">
        <v>9021</v>
      </c>
    </row>
    <row r="1295" spans="1:2" ht="12" customHeight="1" x14ac:dyDescent="0.3">
      <c r="A1295" s="11" t="s">
        <v>4802</v>
      </c>
      <c r="B1295" s="11" t="s">
        <v>9022</v>
      </c>
    </row>
    <row r="1296" spans="1:2" ht="12" customHeight="1" x14ac:dyDescent="0.3">
      <c r="A1296" s="11" t="s">
        <v>519</v>
      </c>
      <c r="B1296" s="11" t="s">
        <v>9023</v>
      </c>
    </row>
    <row r="1297" spans="1:2" ht="12" customHeight="1" x14ac:dyDescent="0.3">
      <c r="A1297" s="11" t="s">
        <v>4373</v>
      </c>
      <c r="B1297" s="11" t="s">
        <v>9024</v>
      </c>
    </row>
    <row r="1298" spans="1:2" ht="12" customHeight="1" x14ac:dyDescent="0.3">
      <c r="A1298" s="11" t="s">
        <v>1116</v>
      </c>
      <c r="B1298" s="11" t="s">
        <v>9025</v>
      </c>
    </row>
    <row r="1299" spans="1:2" ht="12" customHeight="1" x14ac:dyDescent="0.3">
      <c r="A1299" s="11" t="s">
        <v>5803</v>
      </c>
      <c r="B1299" s="11" t="s">
        <v>9026</v>
      </c>
    </row>
    <row r="1300" spans="1:2" ht="12" customHeight="1" x14ac:dyDescent="0.3">
      <c r="A1300" s="11" t="s">
        <v>7059</v>
      </c>
      <c r="B1300" s="11" t="s">
        <v>9027</v>
      </c>
    </row>
    <row r="1301" spans="1:2" ht="12" customHeight="1" x14ac:dyDescent="0.3">
      <c r="A1301" s="11" t="s">
        <v>2744</v>
      </c>
      <c r="B1301" s="11" t="s">
        <v>9028</v>
      </c>
    </row>
    <row r="1302" spans="1:2" ht="12" customHeight="1" x14ac:dyDescent="0.3">
      <c r="A1302" s="11" t="s">
        <v>2002</v>
      </c>
      <c r="B1302" s="11" t="s">
        <v>9029</v>
      </c>
    </row>
    <row r="1303" spans="1:2" ht="12" customHeight="1" x14ac:dyDescent="0.3">
      <c r="A1303" s="11" t="s">
        <v>869</v>
      </c>
      <c r="B1303" s="11" t="s">
        <v>9030</v>
      </c>
    </row>
    <row r="1304" spans="1:2" ht="12" customHeight="1" x14ac:dyDescent="0.3">
      <c r="A1304" s="11" t="s">
        <v>1771</v>
      </c>
      <c r="B1304" s="11" t="s">
        <v>9031</v>
      </c>
    </row>
    <row r="1305" spans="1:2" ht="12" customHeight="1" x14ac:dyDescent="0.3">
      <c r="A1305" s="11" t="s">
        <v>5621</v>
      </c>
      <c r="B1305" s="11" t="s">
        <v>9032</v>
      </c>
    </row>
    <row r="1306" spans="1:2" ht="12" customHeight="1" x14ac:dyDescent="0.3">
      <c r="A1306" s="11" t="s">
        <v>58</v>
      </c>
      <c r="B1306" s="11" t="s">
        <v>9033</v>
      </c>
    </row>
    <row r="1307" spans="1:2" ht="12" customHeight="1" x14ac:dyDescent="0.3">
      <c r="A1307" s="11" t="s">
        <v>5899</v>
      </c>
      <c r="B1307" s="11" t="s">
        <v>9034</v>
      </c>
    </row>
    <row r="1308" spans="1:2" ht="12" customHeight="1" x14ac:dyDescent="0.3">
      <c r="A1308" s="11" t="s">
        <v>747</v>
      </c>
      <c r="B1308" s="11" t="s">
        <v>9035</v>
      </c>
    </row>
    <row r="1309" spans="1:2" ht="12" customHeight="1" x14ac:dyDescent="0.3">
      <c r="A1309" s="11" t="s">
        <v>1038</v>
      </c>
      <c r="B1309" s="11" t="s">
        <v>9036</v>
      </c>
    </row>
    <row r="1310" spans="1:2" ht="12" customHeight="1" x14ac:dyDescent="0.3">
      <c r="A1310" s="11" t="s">
        <v>1772</v>
      </c>
      <c r="B1310" s="11" t="s">
        <v>9037</v>
      </c>
    </row>
    <row r="1311" spans="1:2" ht="12" customHeight="1" x14ac:dyDescent="0.3">
      <c r="A1311" s="11" t="s">
        <v>2894</v>
      </c>
      <c r="B1311" s="11" t="s">
        <v>9038</v>
      </c>
    </row>
    <row r="1312" spans="1:2" ht="12" customHeight="1" x14ac:dyDescent="0.3">
      <c r="A1312" s="11" t="s">
        <v>2003</v>
      </c>
      <c r="B1312" s="11" t="s">
        <v>9039</v>
      </c>
    </row>
    <row r="1313" spans="1:2" ht="12" customHeight="1" x14ac:dyDescent="0.3">
      <c r="A1313" s="11" t="s">
        <v>3565</v>
      </c>
      <c r="B1313" s="11" t="s">
        <v>9040</v>
      </c>
    </row>
    <row r="1314" spans="1:2" ht="12" customHeight="1" x14ac:dyDescent="0.3">
      <c r="A1314" s="11" t="s">
        <v>5622</v>
      </c>
      <c r="B1314" s="11" t="s">
        <v>9041</v>
      </c>
    </row>
    <row r="1315" spans="1:2" ht="12" customHeight="1" x14ac:dyDescent="0.3">
      <c r="A1315" s="11" t="s">
        <v>6228</v>
      </c>
      <c r="B1315" s="11" t="s">
        <v>9042</v>
      </c>
    </row>
    <row r="1316" spans="1:2" ht="12" customHeight="1" x14ac:dyDescent="0.3">
      <c r="A1316" s="11" t="s">
        <v>6793</v>
      </c>
      <c r="B1316" s="11" t="s">
        <v>9043</v>
      </c>
    </row>
    <row r="1317" spans="1:2" ht="12" customHeight="1" x14ac:dyDescent="0.3">
      <c r="A1317" s="11" t="s">
        <v>6702</v>
      </c>
      <c r="B1317" s="11" t="s">
        <v>9044</v>
      </c>
    </row>
    <row r="1318" spans="1:2" ht="12" customHeight="1" x14ac:dyDescent="0.3">
      <c r="A1318" s="11" t="s">
        <v>520</v>
      </c>
      <c r="B1318" s="11" t="s">
        <v>9045</v>
      </c>
    </row>
    <row r="1319" spans="1:2" ht="12" customHeight="1" x14ac:dyDescent="0.3">
      <c r="A1319" s="11" t="s">
        <v>521</v>
      </c>
      <c r="B1319" s="11" t="s">
        <v>9046</v>
      </c>
    </row>
    <row r="1320" spans="1:2" ht="12" customHeight="1" x14ac:dyDescent="0.3">
      <c r="A1320" s="11" t="s">
        <v>5328</v>
      </c>
      <c r="B1320" s="11" t="s">
        <v>9047</v>
      </c>
    </row>
    <row r="1321" spans="1:2" ht="12" customHeight="1" x14ac:dyDescent="0.3">
      <c r="A1321" s="11" t="s">
        <v>6167</v>
      </c>
      <c r="B1321" s="11" t="s">
        <v>9048</v>
      </c>
    </row>
    <row r="1322" spans="1:2" ht="12" customHeight="1" x14ac:dyDescent="0.3">
      <c r="A1322" s="11" t="s">
        <v>5190</v>
      </c>
      <c r="B1322" s="11" t="s">
        <v>9049</v>
      </c>
    </row>
    <row r="1323" spans="1:2" ht="12" customHeight="1" x14ac:dyDescent="0.3">
      <c r="A1323" s="11" t="s">
        <v>3788</v>
      </c>
      <c r="B1323" s="11" t="s">
        <v>9050</v>
      </c>
    </row>
    <row r="1324" spans="1:2" ht="12" customHeight="1" x14ac:dyDescent="0.3">
      <c r="A1324" s="11" t="s">
        <v>4720</v>
      </c>
      <c r="B1324" s="11" t="s">
        <v>9051</v>
      </c>
    </row>
    <row r="1325" spans="1:2" ht="12" customHeight="1" x14ac:dyDescent="0.3">
      <c r="A1325" s="11" t="s">
        <v>2680</v>
      </c>
      <c r="B1325" s="11" t="s">
        <v>9052</v>
      </c>
    </row>
    <row r="1326" spans="1:2" ht="12" customHeight="1" x14ac:dyDescent="0.3">
      <c r="A1326" s="11" t="s">
        <v>1397</v>
      </c>
      <c r="B1326" s="11" t="s">
        <v>9053</v>
      </c>
    </row>
    <row r="1327" spans="1:2" ht="12" customHeight="1" x14ac:dyDescent="0.3">
      <c r="A1327" s="11" t="s">
        <v>1773</v>
      </c>
      <c r="B1327" s="11" t="s">
        <v>9054</v>
      </c>
    </row>
    <row r="1328" spans="1:2" ht="12" customHeight="1" x14ac:dyDescent="0.3">
      <c r="A1328" s="11" t="s">
        <v>1261</v>
      </c>
      <c r="B1328" s="11" t="s">
        <v>9055</v>
      </c>
    </row>
    <row r="1329" spans="1:2" ht="12" customHeight="1" x14ac:dyDescent="0.3">
      <c r="A1329" s="11" t="s">
        <v>59</v>
      </c>
      <c r="B1329" s="11" t="s">
        <v>9056</v>
      </c>
    </row>
    <row r="1330" spans="1:2" ht="12" customHeight="1" x14ac:dyDescent="0.3">
      <c r="A1330" s="11" t="s">
        <v>3655</v>
      </c>
      <c r="B1330" s="11" t="s">
        <v>9057</v>
      </c>
    </row>
    <row r="1331" spans="1:2" ht="12" customHeight="1" x14ac:dyDescent="0.3">
      <c r="A1331" s="11" t="s">
        <v>4803</v>
      </c>
      <c r="B1331" s="11" t="s">
        <v>9058</v>
      </c>
    </row>
    <row r="1332" spans="1:2" ht="12" customHeight="1" x14ac:dyDescent="0.3">
      <c r="A1332" s="11" t="s">
        <v>2196</v>
      </c>
      <c r="B1332" s="11" t="s">
        <v>9059</v>
      </c>
    </row>
    <row r="1333" spans="1:2" ht="12" customHeight="1" x14ac:dyDescent="0.3">
      <c r="A1333" s="11" t="s">
        <v>5804</v>
      </c>
      <c r="B1333" s="11" t="s">
        <v>9060</v>
      </c>
    </row>
    <row r="1334" spans="1:2" ht="12" customHeight="1" x14ac:dyDescent="0.3">
      <c r="A1334" s="11" t="s">
        <v>870</v>
      </c>
      <c r="B1334" s="11" t="s">
        <v>9061</v>
      </c>
    </row>
    <row r="1335" spans="1:2" ht="12" customHeight="1" x14ac:dyDescent="0.3">
      <c r="A1335" s="11" t="s">
        <v>1398</v>
      </c>
      <c r="B1335" s="11" t="s">
        <v>9062</v>
      </c>
    </row>
    <row r="1336" spans="1:2" ht="12" customHeight="1" x14ac:dyDescent="0.3">
      <c r="A1336" s="11" t="s">
        <v>6430</v>
      </c>
      <c r="B1336" s="11" t="s">
        <v>9063</v>
      </c>
    </row>
    <row r="1337" spans="1:2" ht="12" customHeight="1" x14ac:dyDescent="0.3">
      <c r="A1337" s="11" t="s">
        <v>3151</v>
      </c>
      <c r="B1337" s="11" t="s">
        <v>9064</v>
      </c>
    </row>
    <row r="1338" spans="1:2" ht="12" customHeight="1" x14ac:dyDescent="0.3">
      <c r="A1338" s="11" t="s">
        <v>7598</v>
      </c>
      <c r="B1338" s="11" t="s">
        <v>9065</v>
      </c>
    </row>
    <row r="1339" spans="1:2" ht="12" customHeight="1" x14ac:dyDescent="0.3">
      <c r="A1339" s="11" t="s">
        <v>3727</v>
      </c>
      <c r="B1339" s="11" t="s">
        <v>9066</v>
      </c>
    </row>
    <row r="1340" spans="1:2" ht="12" customHeight="1" x14ac:dyDescent="0.3">
      <c r="A1340" s="11" t="s">
        <v>3301</v>
      </c>
      <c r="B1340" s="11" t="s">
        <v>9067</v>
      </c>
    </row>
    <row r="1341" spans="1:2" ht="12" customHeight="1" x14ac:dyDescent="0.3">
      <c r="A1341" s="11" t="s">
        <v>328</v>
      </c>
      <c r="B1341" s="11" t="s">
        <v>9068</v>
      </c>
    </row>
    <row r="1342" spans="1:2" ht="12" customHeight="1" x14ac:dyDescent="0.3">
      <c r="A1342" s="11" t="s">
        <v>1262</v>
      </c>
      <c r="B1342" s="11" t="s">
        <v>9069</v>
      </c>
    </row>
    <row r="1343" spans="1:2" ht="12" customHeight="1" x14ac:dyDescent="0.3">
      <c r="A1343" s="11" t="s">
        <v>522</v>
      </c>
      <c r="B1343" s="11" t="s">
        <v>9070</v>
      </c>
    </row>
    <row r="1344" spans="1:2" ht="12" customHeight="1" x14ac:dyDescent="0.3">
      <c r="A1344" s="11" t="s">
        <v>7487</v>
      </c>
      <c r="B1344" s="11" t="s">
        <v>9071</v>
      </c>
    </row>
    <row r="1345" spans="1:2" ht="12" customHeight="1" x14ac:dyDescent="0.3">
      <c r="A1345" s="11" t="s">
        <v>6794</v>
      </c>
      <c r="B1345" s="11" t="s">
        <v>9072</v>
      </c>
    </row>
    <row r="1346" spans="1:2" ht="12" customHeight="1" x14ac:dyDescent="0.3">
      <c r="A1346" s="11" t="s">
        <v>6703</v>
      </c>
      <c r="B1346" s="11" t="s">
        <v>9073</v>
      </c>
    </row>
    <row r="1347" spans="1:2" ht="12" customHeight="1" x14ac:dyDescent="0.3">
      <c r="A1347" s="11" t="s">
        <v>5805</v>
      </c>
      <c r="B1347" s="11" t="s">
        <v>9074</v>
      </c>
    </row>
    <row r="1348" spans="1:2" ht="12" customHeight="1" x14ac:dyDescent="0.3">
      <c r="A1348" s="11" t="s">
        <v>4225</v>
      </c>
      <c r="B1348" s="11" t="s">
        <v>9075</v>
      </c>
    </row>
    <row r="1349" spans="1:2" ht="12" customHeight="1" x14ac:dyDescent="0.3">
      <c r="A1349" s="11" t="s">
        <v>60</v>
      </c>
      <c r="B1349" s="11" t="s">
        <v>9076</v>
      </c>
    </row>
    <row r="1350" spans="1:2" ht="12" customHeight="1" x14ac:dyDescent="0.3">
      <c r="A1350" s="11" t="s">
        <v>2536</v>
      </c>
      <c r="B1350" s="11" t="s">
        <v>9077</v>
      </c>
    </row>
    <row r="1351" spans="1:2" ht="12" customHeight="1" x14ac:dyDescent="0.3">
      <c r="A1351" s="11" t="s">
        <v>871</v>
      </c>
      <c r="B1351" s="11" t="s">
        <v>9078</v>
      </c>
    </row>
    <row r="1352" spans="1:2" ht="12" customHeight="1" x14ac:dyDescent="0.3">
      <c r="A1352" s="11" t="s">
        <v>6795</v>
      </c>
      <c r="B1352" s="11" t="s">
        <v>9079</v>
      </c>
    </row>
    <row r="1353" spans="1:2" ht="12" customHeight="1" x14ac:dyDescent="0.3">
      <c r="A1353" s="11" t="s">
        <v>329</v>
      </c>
      <c r="B1353" s="11" t="s">
        <v>9080</v>
      </c>
    </row>
    <row r="1354" spans="1:2" ht="12" customHeight="1" x14ac:dyDescent="0.3">
      <c r="A1354" s="11" t="s">
        <v>330</v>
      </c>
      <c r="B1354" s="11" t="s">
        <v>9081</v>
      </c>
    </row>
    <row r="1355" spans="1:2" ht="12" customHeight="1" x14ac:dyDescent="0.3">
      <c r="A1355" s="11" t="s">
        <v>872</v>
      </c>
      <c r="B1355" s="11" t="s">
        <v>9082</v>
      </c>
    </row>
    <row r="1356" spans="1:2" ht="12" customHeight="1" x14ac:dyDescent="0.3">
      <c r="A1356" s="11" t="s">
        <v>6872</v>
      </c>
      <c r="B1356" s="11" t="s">
        <v>9083</v>
      </c>
    </row>
    <row r="1357" spans="1:2" ht="12" customHeight="1" x14ac:dyDescent="0.3">
      <c r="A1357" s="11" t="s">
        <v>7346</v>
      </c>
      <c r="B1357" s="11" t="s">
        <v>9084</v>
      </c>
    </row>
    <row r="1358" spans="1:2" ht="12" customHeight="1" x14ac:dyDescent="0.3">
      <c r="A1358" s="11" t="s">
        <v>6567</v>
      </c>
      <c r="B1358" s="11" t="s">
        <v>9085</v>
      </c>
    </row>
    <row r="1359" spans="1:2" ht="12" customHeight="1" x14ac:dyDescent="0.3">
      <c r="A1359" s="11" t="s">
        <v>5900</v>
      </c>
      <c r="B1359" s="11" t="s">
        <v>9086</v>
      </c>
    </row>
    <row r="1360" spans="1:2" ht="12" customHeight="1" x14ac:dyDescent="0.3">
      <c r="A1360" s="11" t="s">
        <v>61</v>
      </c>
      <c r="B1360" s="11" t="s">
        <v>9087</v>
      </c>
    </row>
    <row r="1361" spans="1:2" ht="12" customHeight="1" x14ac:dyDescent="0.3">
      <c r="A1361" s="11" t="s">
        <v>1399</v>
      </c>
      <c r="B1361" s="11" t="s">
        <v>9088</v>
      </c>
    </row>
    <row r="1362" spans="1:2" ht="12" customHeight="1" x14ac:dyDescent="0.3">
      <c r="A1362" s="11" t="s">
        <v>5623</v>
      </c>
      <c r="B1362" s="11" t="s">
        <v>9089</v>
      </c>
    </row>
    <row r="1363" spans="1:2" ht="12" customHeight="1" x14ac:dyDescent="0.3">
      <c r="A1363" s="11" t="s">
        <v>6989</v>
      </c>
      <c r="B1363" s="11" t="s">
        <v>9090</v>
      </c>
    </row>
    <row r="1364" spans="1:2" ht="12" customHeight="1" x14ac:dyDescent="0.3">
      <c r="A1364" s="11" t="s">
        <v>5624</v>
      </c>
      <c r="B1364" s="11" t="s">
        <v>9091</v>
      </c>
    </row>
    <row r="1365" spans="1:2" ht="12" customHeight="1" x14ac:dyDescent="0.3">
      <c r="A1365" s="11" t="s">
        <v>331</v>
      </c>
      <c r="B1365" s="11" t="s">
        <v>9092</v>
      </c>
    </row>
    <row r="1366" spans="1:2" ht="12" customHeight="1" x14ac:dyDescent="0.3">
      <c r="A1366" s="11" t="s">
        <v>2745</v>
      </c>
      <c r="B1366" s="11" t="s">
        <v>9093</v>
      </c>
    </row>
    <row r="1367" spans="1:2" ht="12" customHeight="1" x14ac:dyDescent="0.3">
      <c r="A1367" s="11" t="s">
        <v>6168</v>
      </c>
      <c r="B1367" s="11" t="s">
        <v>9094</v>
      </c>
    </row>
    <row r="1368" spans="1:2" ht="12" customHeight="1" x14ac:dyDescent="0.3">
      <c r="A1368" s="11" t="s">
        <v>1400</v>
      </c>
      <c r="B1368" s="11" t="s">
        <v>9095</v>
      </c>
    </row>
    <row r="1369" spans="1:2" ht="12" customHeight="1" x14ac:dyDescent="0.3">
      <c r="A1369" s="11" t="s">
        <v>7310</v>
      </c>
      <c r="B1369" s="11" t="s">
        <v>9096</v>
      </c>
    </row>
    <row r="1370" spans="1:2" ht="12" customHeight="1" x14ac:dyDescent="0.3">
      <c r="A1370" s="11" t="s">
        <v>3447</v>
      </c>
      <c r="B1370" s="11" t="s">
        <v>9097</v>
      </c>
    </row>
    <row r="1371" spans="1:2" ht="12" customHeight="1" x14ac:dyDescent="0.3">
      <c r="A1371" s="11" t="s">
        <v>7599</v>
      </c>
      <c r="B1371" s="11" t="s">
        <v>9098</v>
      </c>
    </row>
    <row r="1372" spans="1:2" ht="12" customHeight="1" x14ac:dyDescent="0.3">
      <c r="A1372" s="11" t="s">
        <v>6704</v>
      </c>
      <c r="B1372" s="11" t="s">
        <v>9099</v>
      </c>
    </row>
    <row r="1373" spans="1:2" ht="12" customHeight="1" x14ac:dyDescent="0.3">
      <c r="A1373" s="11" t="s">
        <v>62</v>
      </c>
      <c r="B1373" s="11" t="s">
        <v>9100</v>
      </c>
    </row>
    <row r="1374" spans="1:2" ht="12" customHeight="1" x14ac:dyDescent="0.3">
      <c r="A1374" s="11" t="s">
        <v>6321</v>
      </c>
      <c r="B1374" s="11" t="s">
        <v>9101</v>
      </c>
    </row>
    <row r="1375" spans="1:2" ht="12" customHeight="1" x14ac:dyDescent="0.3">
      <c r="A1375" s="11" t="s">
        <v>4465</v>
      </c>
      <c r="B1375" s="11" t="s">
        <v>9102</v>
      </c>
    </row>
    <row r="1376" spans="1:2" ht="12" customHeight="1" x14ac:dyDescent="0.3">
      <c r="A1376" s="11" t="s">
        <v>3302</v>
      </c>
      <c r="B1376" s="11" t="s">
        <v>9103</v>
      </c>
    </row>
    <row r="1377" spans="1:2" ht="12" customHeight="1" x14ac:dyDescent="0.3">
      <c r="A1377" s="11" t="s">
        <v>1263</v>
      </c>
      <c r="B1377" s="11" t="s">
        <v>9104</v>
      </c>
    </row>
    <row r="1378" spans="1:2" ht="12" customHeight="1" x14ac:dyDescent="0.3">
      <c r="A1378" s="11" t="s">
        <v>2681</v>
      </c>
      <c r="B1378" s="11" t="s">
        <v>9105</v>
      </c>
    </row>
    <row r="1379" spans="1:2" ht="12" customHeight="1" x14ac:dyDescent="0.3">
      <c r="A1379" s="11" t="s">
        <v>1774</v>
      </c>
      <c r="B1379" s="11" t="s">
        <v>9106</v>
      </c>
    </row>
    <row r="1380" spans="1:2" ht="12" customHeight="1" x14ac:dyDescent="0.3">
      <c r="A1380" s="11" t="s">
        <v>6568</v>
      </c>
      <c r="B1380" s="11" t="s">
        <v>9107</v>
      </c>
    </row>
    <row r="1381" spans="1:2" ht="12" customHeight="1" x14ac:dyDescent="0.3">
      <c r="A1381" s="11" t="s">
        <v>1775</v>
      </c>
      <c r="B1381" s="11" t="s">
        <v>9108</v>
      </c>
    </row>
    <row r="1382" spans="1:2" ht="12" customHeight="1" x14ac:dyDescent="0.3">
      <c r="A1382" s="11" t="s">
        <v>7060</v>
      </c>
      <c r="B1382" s="11" t="s">
        <v>9109</v>
      </c>
    </row>
    <row r="1383" spans="1:2" ht="12" customHeight="1" x14ac:dyDescent="0.3">
      <c r="A1383" s="11" t="s">
        <v>1264</v>
      </c>
      <c r="B1383" s="11" t="s">
        <v>9110</v>
      </c>
    </row>
    <row r="1384" spans="1:2" ht="12" customHeight="1" x14ac:dyDescent="0.3">
      <c r="A1384" s="11" t="s">
        <v>1265</v>
      </c>
      <c r="B1384" s="11" t="s">
        <v>9111</v>
      </c>
    </row>
    <row r="1385" spans="1:2" ht="12" customHeight="1" x14ac:dyDescent="0.3">
      <c r="A1385" s="11" t="s">
        <v>6261</v>
      </c>
      <c r="B1385" s="11" t="s">
        <v>9112</v>
      </c>
    </row>
    <row r="1386" spans="1:2" ht="12" customHeight="1" x14ac:dyDescent="0.3">
      <c r="A1386" s="11" t="s">
        <v>6290</v>
      </c>
      <c r="B1386" s="11" t="s">
        <v>9113</v>
      </c>
    </row>
    <row r="1387" spans="1:2" ht="12" customHeight="1" x14ac:dyDescent="0.3">
      <c r="A1387" s="11" t="s">
        <v>5562</v>
      </c>
      <c r="B1387" s="11" t="s">
        <v>9114</v>
      </c>
    </row>
    <row r="1388" spans="1:2" ht="12" customHeight="1" x14ac:dyDescent="0.3">
      <c r="A1388" s="11" t="s">
        <v>3885</v>
      </c>
      <c r="B1388" s="11" t="s">
        <v>9115</v>
      </c>
    </row>
    <row r="1389" spans="1:2" ht="12" customHeight="1" x14ac:dyDescent="0.3">
      <c r="A1389" s="11" t="s">
        <v>6569</v>
      </c>
      <c r="B1389" s="11" t="s">
        <v>9116</v>
      </c>
    </row>
    <row r="1390" spans="1:2" ht="12" customHeight="1" x14ac:dyDescent="0.3">
      <c r="A1390" s="11" t="s">
        <v>4569</v>
      </c>
      <c r="B1390" s="11" t="s">
        <v>9117</v>
      </c>
    </row>
    <row r="1391" spans="1:2" ht="12" customHeight="1" x14ac:dyDescent="0.3">
      <c r="A1391" s="11" t="s">
        <v>2004</v>
      </c>
      <c r="B1391" s="11" t="s">
        <v>9118</v>
      </c>
    </row>
    <row r="1392" spans="1:2" ht="12" customHeight="1" x14ac:dyDescent="0.3">
      <c r="A1392" s="11" t="s">
        <v>873</v>
      </c>
      <c r="B1392" s="11" t="s">
        <v>9119</v>
      </c>
    </row>
    <row r="1393" spans="1:2" ht="12" customHeight="1" x14ac:dyDescent="0.3">
      <c r="A1393" s="11" t="s">
        <v>4011</v>
      </c>
      <c r="B1393" s="11" t="s">
        <v>9120</v>
      </c>
    </row>
    <row r="1394" spans="1:2" ht="12" customHeight="1" x14ac:dyDescent="0.3">
      <c r="A1394" s="11" t="s">
        <v>1615</v>
      </c>
      <c r="B1394" s="11" t="s">
        <v>9121</v>
      </c>
    </row>
    <row r="1395" spans="1:2" ht="12" customHeight="1" x14ac:dyDescent="0.3">
      <c r="A1395" s="11" t="s">
        <v>6322</v>
      </c>
      <c r="B1395" s="11" t="s">
        <v>9122</v>
      </c>
    </row>
    <row r="1396" spans="1:2" ht="12" customHeight="1" x14ac:dyDescent="0.3">
      <c r="A1396" s="11" t="s">
        <v>413</v>
      </c>
      <c r="B1396" s="11" t="s">
        <v>9123</v>
      </c>
    </row>
    <row r="1397" spans="1:2" ht="12" customHeight="1" x14ac:dyDescent="0.3">
      <c r="A1397" s="11" t="s">
        <v>3974</v>
      </c>
      <c r="B1397" s="11" t="s">
        <v>9124</v>
      </c>
    </row>
    <row r="1398" spans="1:2" ht="12" customHeight="1" x14ac:dyDescent="0.3">
      <c r="A1398" s="11" t="s">
        <v>5329</v>
      </c>
      <c r="B1398" s="11" t="s">
        <v>9125</v>
      </c>
    </row>
    <row r="1399" spans="1:2" ht="12" customHeight="1" x14ac:dyDescent="0.3">
      <c r="A1399" s="11" t="s">
        <v>4940</v>
      </c>
      <c r="B1399" s="11" t="s">
        <v>9126</v>
      </c>
    </row>
    <row r="1400" spans="1:2" ht="12" customHeight="1" x14ac:dyDescent="0.3">
      <c r="A1400" s="11" t="s">
        <v>5378</v>
      </c>
      <c r="B1400" s="11" t="s">
        <v>9127</v>
      </c>
    </row>
    <row r="1401" spans="1:2" ht="12" customHeight="1" x14ac:dyDescent="0.3">
      <c r="A1401" s="11" t="s">
        <v>6169</v>
      </c>
      <c r="B1401" s="11" t="s">
        <v>9128</v>
      </c>
    </row>
    <row r="1402" spans="1:2" ht="12" customHeight="1" x14ac:dyDescent="0.3">
      <c r="A1402" s="11" t="s">
        <v>5563</v>
      </c>
      <c r="B1402" s="11" t="s">
        <v>9129</v>
      </c>
    </row>
    <row r="1403" spans="1:2" ht="12" customHeight="1" x14ac:dyDescent="0.3">
      <c r="A1403" s="11" t="s">
        <v>4203</v>
      </c>
      <c r="B1403" s="11" t="s">
        <v>9130</v>
      </c>
    </row>
    <row r="1404" spans="1:2" ht="12" customHeight="1" x14ac:dyDescent="0.3">
      <c r="A1404" s="11" t="s">
        <v>2995</v>
      </c>
      <c r="B1404" s="11" t="s">
        <v>9131</v>
      </c>
    </row>
    <row r="1405" spans="1:2" ht="12" customHeight="1" x14ac:dyDescent="0.3">
      <c r="A1405" s="11" t="s">
        <v>874</v>
      </c>
      <c r="B1405" s="11" t="s">
        <v>9132</v>
      </c>
    </row>
    <row r="1406" spans="1:2" ht="12" customHeight="1" x14ac:dyDescent="0.3">
      <c r="A1406" s="11" t="s">
        <v>3853</v>
      </c>
      <c r="B1406" s="11" t="s">
        <v>9133</v>
      </c>
    </row>
    <row r="1407" spans="1:2" ht="12" customHeight="1" x14ac:dyDescent="0.3">
      <c r="A1407" s="11" t="s">
        <v>3854</v>
      </c>
      <c r="B1407" s="11" t="s">
        <v>9134</v>
      </c>
    </row>
    <row r="1408" spans="1:2" ht="12" customHeight="1" x14ac:dyDescent="0.3">
      <c r="A1408" s="11" t="s">
        <v>875</v>
      </c>
      <c r="B1408" s="11" t="s">
        <v>9135</v>
      </c>
    </row>
    <row r="1409" spans="1:2" ht="12" customHeight="1" x14ac:dyDescent="0.3">
      <c r="A1409" s="11" t="s">
        <v>523</v>
      </c>
      <c r="B1409" s="11" t="s">
        <v>9136</v>
      </c>
    </row>
    <row r="1410" spans="1:2" ht="12" customHeight="1" x14ac:dyDescent="0.3">
      <c r="A1410" s="11" t="s">
        <v>5191</v>
      </c>
      <c r="B1410" s="11" t="s">
        <v>9137</v>
      </c>
    </row>
    <row r="1411" spans="1:2" ht="12" customHeight="1" x14ac:dyDescent="0.3">
      <c r="A1411" s="11" t="s">
        <v>2996</v>
      </c>
      <c r="B1411" s="11" t="s">
        <v>9138</v>
      </c>
    </row>
    <row r="1412" spans="1:2" ht="12" customHeight="1" x14ac:dyDescent="0.3">
      <c r="A1412" s="11" t="s">
        <v>524</v>
      </c>
      <c r="B1412" s="11" t="s">
        <v>9139</v>
      </c>
    </row>
    <row r="1413" spans="1:2" ht="12" customHeight="1" x14ac:dyDescent="0.3">
      <c r="A1413" s="11" t="s">
        <v>4570</v>
      </c>
      <c r="B1413" s="11" t="s">
        <v>9140</v>
      </c>
    </row>
    <row r="1414" spans="1:2" ht="12" customHeight="1" x14ac:dyDescent="0.3">
      <c r="A1414" s="11" t="s">
        <v>876</v>
      </c>
      <c r="B1414" s="11" t="s">
        <v>9141</v>
      </c>
    </row>
    <row r="1415" spans="1:2" ht="12" customHeight="1" x14ac:dyDescent="0.3">
      <c r="A1415" s="11" t="s">
        <v>3303</v>
      </c>
      <c r="B1415" s="11" t="s">
        <v>9142</v>
      </c>
    </row>
    <row r="1416" spans="1:2" ht="12" customHeight="1" x14ac:dyDescent="0.3">
      <c r="A1416" s="11" t="s">
        <v>1616</v>
      </c>
      <c r="B1416" s="11" t="s">
        <v>9143</v>
      </c>
    </row>
    <row r="1417" spans="1:2" ht="12" customHeight="1" x14ac:dyDescent="0.3">
      <c r="A1417" s="11" t="s">
        <v>1401</v>
      </c>
      <c r="B1417" s="11" t="s">
        <v>9144</v>
      </c>
    </row>
    <row r="1418" spans="1:2" ht="12" customHeight="1" x14ac:dyDescent="0.3">
      <c r="A1418" s="11" t="s">
        <v>5379</v>
      </c>
      <c r="B1418" s="11" t="s">
        <v>9145</v>
      </c>
    </row>
    <row r="1419" spans="1:2" ht="12" customHeight="1" x14ac:dyDescent="0.3">
      <c r="A1419" s="11" t="s">
        <v>1776</v>
      </c>
      <c r="B1419" s="11" t="s">
        <v>9146</v>
      </c>
    </row>
    <row r="1420" spans="1:2" ht="12" customHeight="1" x14ac:dyDescent="0.3">
      <c r="A1420" s="11" t="s">
        <v>2746</v>
      </c>
      <c r="B1420" s="11" t="s">
        <v>9147</v>
      </c>
    </row>
    <row r="1421" spans="1:2" ht="12" customHeight="1" x14ac:dyDescent="0.3">
      <c r="A1421" s="11" t="s">
        <v>6873</v>
      </c>
      <c r="B1421" s="11" t="s">
        <v>9148</v>
      </c>
    </row>
    <row r="1422" spans="1:2" ht="12" customHeight="1" x14ac:dyDescent="0.3">
      <c r="A1422" s="11" t="s">
        <v>5482</v>
      </c>
      <c r="B1422" s="11" t="s">
        <v>9149</v>
      </c>
    </row>
    <row r="1423" spans="1:2" ht="12" customHeight="1" x14ac:dyDescent="0.3">
      <c r="A1423" s="11" t="s">
        <v>5380</v>
      </c>
      <c r="B1423" s="11" t="s">
        <v>9150</v>
      </c>
    </row>
    <row r="1424" spans="1:2" ht="12" customHeight="1" x14ac:dyDescent="0.3">
      <c r="A1424" s="11" t="s">
        <v>5625</v>
      </c>
      <c r="B1424" s="11" t="s">
        <v>9151</v>
      </c>
    </row>
    <row r="1425" spans="1:2" ht="12" customHeight="1" x14ac:dyDescent="0.3">
      <c r="A1425" s="11" t="s">
        <v>877</v>
      </c>
      <c r="B1425" s="11" t="s">
        <v>9152</v>
      </c>
    </row>
    <row r="1426" spans="1:2" ht="12" customHeight="1" x14ac:dyDescent="0.3">
      <c r="A1426" s="11" t="s">
        <v>5626</v>
      </c>
      <c r="B1426" s="11" t="s">
        <v>9153</v>
      </c>
    </row>
    <row r="1427" spans="1:2" ht="12" customHeight="1" x14ac:dyDescent="0.3">
      <c r="A1427" s="11" t="s">
        <v>6027</v>
      </c>
      <c r="B1427" s="11" t="s">
        <v>9154</v>
      </c>
    </row>
    <row r="1428" spans="1:2" ht="12" customHeight="1" x14ac:dyDescent="0.3">
      <c r="A1428" s="11" t="s">
        <v>5381</v>
      </c>
      <c r="B1428" s="11" t="s">
        <v>9155</v>
      </c>
    </row>
    <row r="1429" spans="1:2" ht="12" customHeight="1" x14ac:dyDescent="0.3">
      <c r="A1429" s="11" t="s">
        <v>5091</v>
      </c>
      <c r="B1429" s="11" t="s">
        <v>9156</v>
      </c>
    </row>
    <row r="1430" spans="1:2" ht="12" customHeight="1" x14ac:dyDescent="0.3">
      <c r="A1430" s="11" t="s">
        <v>414</v>
      </c>
      <c r="B1430" s="11" t="s">
        <v>9157</v>
      </c>
    </row>
    <row r="1431" spans="1:2" ht="12" customHeight="1" x14ac:dyDescent="0.3">
      <c r="A1431" s="11" t="s">
        <v>5382</v>
      </c>
      <c r="B1431" s="11" t="s">
        <v>9158</v>
      </c>
    </row>
    <row r="1432" spans="1:2" ht="12" customHeight="1" x14ac:dyDescent="0.3">
      <c r="A1432" s="11" t="s">
        <v>5901</v>
      </c>
      <c r="B1432" s="11" t="s">
        <v>9159</v>
      </c>
    </row>
    <row r="1433" spans="1:2" ht="12" customHeight="1" x14ac:dyDescent="0.3">
      <c r="A1433" s="11" t="s">
        <v>63</v>
      </c>
      <c r="B1433" s="11" t="s">
        <v>9160</v>
      </c>
    </row>
    <row r="1434" spans="1:2" ht="12" customHeight="1" x14ac:dyDescent="0.3">
      <c r="A1434" s="11" t="s">
        <v>6025</v>
      </c>
      <c r="B1434" s="11" t="s">
        <v>9161</v>
      </c>
    </row>
    <row r="1435" spans="1:2" ht="12" customHeight="1" x14ac:dyDescent="0.3">
      <c r="A1435" s="11" t="s">
        <v>2366</v>
      </c>
      <c r="B1435" s="11" t="s">
        <v>9162</v>
      </c>
    </row>
    <row r="1436" spans="1:2" ht="12" customHeight="1" x14ac:dyDescent="0.3">
      <c r="A1436" s="11" t="s">
        <v>5483</v>
      </c>
      <c r="B1436" s="11" t="s">
        <v>9163</v>
      </c>
    </row>
    <row r="1437" spans="1:2" ht="12" customHeight="1" x14ac:dyDescent="0.3">
      <c r="A1437" s="11" t="s">
        <v>5726</v>
      </c>
      <c r="B1437" s="11" t="s">
        <v>9164</v>
      </c>
    </row>
    <row r="1438" spans="1:2" ht="12" customHeight="1" x14ac:dyDescent="0.3">
      <c r="A1438" s="11" t="s">
        <v>1117</v>
      </c>
      <c r="B1438" s="11" t="s">
        <v>9165</v>
      </c>
    </row>
    <row r="1439" spans="1:2" ht="12" customHeight="1" x14ac:dyDescent="0.3">
      <c r="A1439" s="11" t="s">
        <v>2367</v>
      </c>
      <c r="B1439" s="11" t="s">
        <v>9166</v>
      </c>
    </row>
    <row r="1440" spans="1:2" ht="12" customHeight="1" x14ac:dyDescent="0.3">
      <c r="A1440" s="11" t="s">
        <v>3304</v>
      </c>
      <c r="B1440" s="11" t="s">
        <v>9167</v>
      </c>
    </row>
    <row r="1441" spans="1:2" ht="12" customHeight="1" x14ac:dyDescent="0.3">
      <c r="A1441" s="11" t="s">
        <v>1266</v>
      </c>
      <c r="B1441" s="11" t="s">
        <v>9168</v>
      </c>
    </row>
    <row r="1442" spans="1:2" ht="12" customHeight="1" x14ac:dyDescent="0.3">
      <c r="A1442" s="11" t="s">
        <v>4335</v>
      </c>
      <c r="B1442" s="11" t="s">
        <v>9169</v>
      </c>
    </row>
    <row r="1443" spans="1:2" ht="12" customHeight="1" x14ac:dyDescent="0.3">
      <c r="A1443" s="11" t="s">
        <v>879</v>
      </c>
      <c r="B1443" s="11" t="s">
        <v>9170</v>
      </c>
    </row>
    <row r="1444" spans="1:2" ht="12" customHeight="1" x14ac:dyDescent="0.3">
      <c r="A1444" s="11" t="s">
        <v>3152</v>
      </c>
      <c r="B1444" s="11" t="s">
        <v>9171</v>
      </c>
    </row>
    <row r="1445" spans="1:2" ht="12" customHeight="1" x14ac:dyDescent="0.3">
      <c r="A1445" s="11" t="s">
        <v>4063</v>
      </c>
      <c r="B1445" s="11" t="s">
        <v>9172</v>
      </c>
    </row>
    <row r="1446" spans="1:2" ht="12" customHeight="1" x14ac:dyDescent="0.3">
      <c r="A1446" s="11" t="s">
        <v>878</v>
      </c>
      <c r="B1446" s="11" t="s">
        <v>9173</v>
      </c>
    </row>
    <row r="1447" spans="1:2" ht="12" customHeight="1" x14ac:dyDescent="0.3">
      <c r="A1447" s="11" t="s">
        <v>415</v>
      </c>
      <c r="B1447" s="11" t="s">
        <v>9174</v>
      </c>
    </row>
    <row r="1448" spans="1:2" ht="12" customHeight="1" x14ac:dyDescent="0.3">
      <c r="A1448" s="11" t="s">
        <v>2895</v>
      </c>
      <c r="B1448" s="11" t="s">
        <v>9175</v>
      </c>
    </row>
    <row r="1449" spans="1:2" ht="12" customHeight="1" x14ac:dyDescent="0.3">
      <c r="A1449" s="11" t="s">
        <v>2368</v>
      </c>
      <c r="B1449" s="11" t="s">
        <v>9176</v>
      </c>
    </row>
    <row r="1450" spans="1:2" ht="12" customHeight="1" x14ac:dyDescent="0.3">
      <c r="A1450" s="11" t="s">
        <v>2369</v>
      </c>
      <c r="B1450" s="11" t="s">
        <v>9177</v>
      </c>
    </row>
    <row r="1451" spans="1:2" ht="12" customHeight="1" x14ac:dyDescent="0.3">
      <c r="A1451" s="11" t="s">
        <v>2612</v>
      </c>
      <c r="B1451" s="11" t="s">
        <v>9178</v>
      </c>
    </row>
    <row r="1452" spans="1:2" ht="12" customHeight="1" x14ac:dyDescent="0.3">
      <c r="A1452" s="11" t="s">
        <v>6026</v>
      </c>
      <c r="B1452" s="11" t="s">
        <v>9179</v>
      </c>
    </row>
    <row r="1453" spans="1:2" ht="12" customHeight="1" x14ac:dyDescent="0.3">
      <c r="A1453" s="11" t="s">
        <v>2370</v>
      </c>
      <c r="B1453" s="11" t="s">
        <v>9180</v>
      </c>
    </row>
    <row r="1454" spans="1:2" ht="12" customHeight="1" x14ac:dyDescent="0.3">
      <c r="A1454" s="11" t="s">
        <v>4064</v>
      </c>
      <c r="B1454" s="11" t="s">
        <v>9181</v>
      </c>
    </row>
    <row r="1455" spans="1:2" ht="12" customHeight="1" x14ac:dyDescent="0.3">
      <c r="A1455" s="11" t="s">
        <v>3975</v>
      </c>
      <c r="B1455" s="11" t="s">
        <v>9182</v>
      </c>
    </row>
    <row r="1456" spans="1:2" ht="12" customHeight="1" x14ac:dyDescent="0.3">
      <c r="A1456" s="11" t="s">
        <v>525</v>
      </c>
      <c r="B1456" s="11" t="s">
        <v>9183</v>
      </c>
    </row>
    <row r="1457" spans="1:2" ht="12" customHeight="1" x14ac:dyDescent="0.3">
      <c r="A1457" s="11" t="s">
        <v>6691</v>
      </c>
      <c r="B1457" s="11" t="s">
        <v>9184</v>
      </c>
    </row>
    <row r="1458" spans="1:2" ht="12" customHeight="1" x14ac:dyDescent="0.3">
      <c r="A1458" s="11" t="s">
        <v>5383</v>
      </c>
      <c r="B1458" s="11" t="s">
        <v>9185</v>
      </c>
    </row>
    <row r="1459" spans="1:2" ht="12" customHeight="1" x14ac:dyDescent="0.3">
      <c r="A1459" s="11" t="s">
        <v>416</v>
      </c>
      <c r="B1459" s="11" t="s">
        <v>9186</v>
      </c>
    </row>
    <row r="1460" spans="1:2" ht="12" customHeight="1" x14ac:dyDescent="0.3">
      <c r="A1460" s="11" t="s">
        <v>2371</v>
      </c>
      <c r="B1460" s="11" t="s">
        <v>9187</v>
      </c>
    </row>
    <row r="1461" spans="1:2" ht="12" customHeight="1" x14ac:dyDescent="0.3">
      <c r="A1461" s="11" t="s">
        <v>2613</v>
      </c>
      <c r="B1461" s="11" t="s">
        <v>9188</v>
      </c>
    </row>
    <row r="1462" spans="1:2" ht="12" customHeight="1" x14ac:dyDescent="0.3">
      <c r="A1462" s="11" t="s">
        <v>2372</v>
      </c>
      <c r="B1462" s="11" t="s">
        <v>9189</v>
      </c>
    </row>
    <row r="1463" spans="1:2" ht="12" customHeight="1" x14ac:dyDescent="0.3">
      <c r="A1463" s="11" t="s">
        <v>2467</v>
      </c>
      <c r="B1463" s="11" t="s">
        <v>9190</v>
      </c>
    </row>
    <row r="1464" spans="1:2" ht="12" customHeight="1" x14ac:dyDescent="0.3">
      <c r="A1464" s="11" t="s">
        <v>880</v>
      </c>
      <c r="B1464" s="11" t="s">
        <v>9191</v>
      </c>
    </row>
    <row r="1465" spans="1:2" ht="12" customHeight="1" x14ac:dyDescent="0.3">
      <c r="A1465" s="11" t="s">
        <v>5806</v>
      </c>
      <c r="B1465" s="11" t="s">
        <v>9192</v>
      </c>
    </row>
    <row r="1466" spans="1:2" ht="12" customHeight="1" x14ac:dyDescent="0.3">
      <c r="A1466" s="11" t="s">
        <v>6170</v>
      </c>
      <c r="B1466" s="11" t="s">
        <v>9193</v>
      </c>
    </row>
    <row r="1467" spans="1:2" ht="12" customHeight="1" x14ac:dyDescent="0.3">
      <c r="A1467" s="11" t="s">
        <v>2468</v>
      </c>
      <c r="B1467" s="11" t="s">
        <v>9194</v>
      </c>
    </row>
    <row r="1468" spans="1:2" ht="12" customHeight="1" x14ac:dyDescent="0.3">
      <c r="A1468" s="11" t="s">
        <v>2614</v>
      </c>
      <c r="B1468" s="11" t="s">
        <v>9195</v>
      </c>
    </row>
    <row r="1469" spans="1:2" ht="12" customHeight="1" x14ac:dyDescent="0.3">
      <c r="A1469" s="11" t="s">
        <v>2469</v>
      </c>
      <c r="B1469" s="11" t="s">
        <v>9196</v>
      </c>
    </row>
    <row r="1470" spans="1:2" ht="12" customHeight="1" x14ac:dyDescent="0.3">
      <c r="A1470" s="11" t="s">
        <v>3305</v>
      </c>
      <c r="B1470" s="11" t="s">
        <v>9197</v>
      </c>
    </row>
    <row r="1471" spans="1:2" ht="12" customHeight="1" x14ac:dyDescent="0.3">
      <c r="A1471" s="11" t="s">
        <v>5627</v>
      </c>
      <c r="B1471" s="11" t="s">
        <v>9198</v>
      </c>
    </row>
    <row r="1472" spans="1:2" ht="12" customHeight="1" x14ac:dyDescent="0.3">
      <c r="A1472" s="11" t="s">
        <v>6171</v>
      </c>
      <c r="B1472" s="11" t="s">
        <v>9199</v>
      </c>
    </row>
    <row r="1473" spans="1:2" ht="12" customHeight="1" x14ac:dyDescent="0.3">
      <c r="A1473" s="11" t="s">
        <v>7061</v>
      </c>
      <c r="B1473" s="11" t="s">
        <v>9200</v>
      </c>
    </row>
    <row r="1474" spans="1:2" ht="12" customHeight="1" x14ac:dyDescent="0.3">
      <c r="A1474" s="11" t="s">
        <v>5092</v>
      </c>
      <c r="B1474" s="11" t="s">
        <v>9201</v>
      </c>
    </row>
    <row r="1475" spans="1:2" ht="12" customHeight="1" x14ac:dyDescent="0.3">
      <c r="A1475" s="11" t="s">
        <v>417</v>
      </c>
      <c r="B1475" s="11" t="s">
        <v>9202</v>
      </c>
    </row>
    <row r="1476" spans="1:2" ht="12" customHeight="1" x14ac:dyDescent="0.3">
      <c r="A1476" s="11" t="s">
        <v>1267</v>
      </c>
      <c r="B1476" s="11" t="s">
        <v>9203</v>
      </c>
    </row>
    <row r="1477" spans="1:2" ht="12" customHeight="1" x14ac:dyDescent="0.3">
      <c r="A1477" s="11" t="s">
        <v>5807</v>
      </c>
      <c r="B1477" s="11" t="s">
        <v>9204</v>
      </c>
    </row>
    <row r="1478" spans="1:2" ht="12" customHeight="1" x14ac:dyDescent="0.3">
      <c r="A1478" s="11" t="s">
        <v>6229</v>
      </c>
      <c r="B1478" s="11" t="s">
        <v>9205</v>
      </c>
    </row>
    <row r="1479" spans="1:2" ht="12" customHeight="1" x14ac:dyDescent="0.3">
      <c r="A1479" s="11" t="s">
        <v>5808</v>
      </c>
      <c r="B1479" s="11" t="s">
        <v>9206</v>
      </c>
    </row>
    <row r="1480" spans="1:2" ht="12" customHeight="1" x14ac:dyDescent="0.3">
      <c r="A1480" s="11" t="s">
        <v>5809</v>
      </c>
      <c r="B1480" s="11" t="s">
        <v>9207</v>
      </c>
    </row>
    <row r="1481" spans="1:2" ht="12" customHeight="1" x14ac:dyDescent="0.3">
      <c r="A1481" s="11" t="s">
        <v>332</v>
      </c>
      <c r="B1481" s="11" t="s">
        <v>9208</v>
      </c>
    </row>
    <row r="1482" spans="1:2" ht="12" customHeight="1" x14ac:dyDescent="0.3">
      <c r="A1482" s="11" t="s">
        <v>3728</v>
      </c>
      <c r="B1482" s="11" t="s">
        <v>9209</v>
      </c>
    </row>
    <row r="1483" spans="1:2" ht="12" customHeight="1" x14ac:dyDescent="0.3">
      <c r="A1483" s="11" t="s">
        <v>2197</v>
      </c>
      <c r="B1483" s="11" t="s">
        <v>9210</v>
      </c>
    </row>
    <row r="1484" spans="1:2" ht="12" customHeight="1" x14ac:dyDescent="0.3">
      <c r="A1484" s="11" t="s">
        <v>4941</v>
      </c>
      <c r="B1484" s="11" t="s">
        <v>9211</v>
      </c>
    </row>
    <row r="1485" spans="1:2" ht="12" customHeight="1" x14ac:dyDescent="0.3">
      <c r="A1485" s="11" t="s">
        <v>5710</v>
      </c>
      <c r="B1485" s="11" t="s">
        <v>9212</v>
      </c>
    </row>
    <row r="1486" spans="1:2" ht="12" customHeight="1" x14ac:dyDescent="0.3">
      <c r="A1486" s="11" t="s">
        <v>1039</v>
      </c>
      <c r="B1486" s="11" t="s">
        <v>9213</v>
      </c>
    </row>
    <row r="1487" spans="1:2" ht="12" customHeight="1" x14ac:dyDescent="0.3">
      <c r="A1487" s="11" t="s">
        <v>4858</v>
      </c>
      <c r="B1487" s="11" t="s">
        <v>9214</v>
      </c>
    </row>
    <row r="1488" spans="1:2" ht="12" customHeight="1" x14ac:dyDescent="0.3">
      <c r="A1488" s="11" t="s">
        <v>5628</v>
      </c>
      <c r="B1488" s="11" t="s">
        <v>9215</v>
      </c>
    </row>
    <row r="1489" spans="1:2" ht="12" customHeight="1" x14ac:dyDescent="0.3">
      <c r="A1489" s="11" t="s">
        <v>6323</v>
      </c>
      <c r="B1489" s="11" t="s">
        <v>9216</v>
      </c>
    </row>
    <row r="1490" spans="1:2" ht="12" customHeight="1" x14ac:dyDescent="0.3">
      <c r="A1490" s="11" t="s">
        <v>2537</v>
      </c>
      <c r="B1490" s="11" t="s">
        <v>9217</v>
      </c>
    </row>
    <row r="1491" spans="1:2" ht="12" customHeight="1" x14ac:dyDescent="0.3">
      <c r="A1491" s="11" t="s">
        <v>1617</v>
      </c>
      <c r="B1491" s="11" t="s">
        <v>9218</v>
      </c>
    </row>
    <row r="1492" spans="1:2" ht="12" customHeight="1" x14ac:dyDescent="0.3">
      <c r="A1492" s="11" t="s">
        <v>3602</v>
      </c>
      <c r="B1492" s="11" t="s">
        <v>9219</v>
      </c>
    </row>
    <row r="1493" spans="1:2" ht="12" customHeight="1" x14ac:dyDescent="0.3">
      <c r="A1493" s="11" t="s">
        <v>3789</v>
      </c>
      <c r="B1493" s="11" t="s">
        <v>9220</v>
      </c>
    </row>
    <row r="1494" spans="1:2" ht="12" customHeight="1" x14ac:dyDescent="0.3">
      <c r="A1494" s="11" t="s">
        <v>881</v>
      </c>
      <c r="B1494" s="11" t="s">
        <v>9221</v>
      </c>
    </row>
    <row r="1495" spans="1:2" ht="12" customHeight="1" x14ac:dyDescent="0.3">
      <c r="A1495" s="11" t="s">
        <v>2538</v>
      </c>
      <c r="B1495" s="11" t="s">
        <v>9222</v>
      </c>
    </row>
    <row r="1496" spans="1:2" ht="12" customHeight="1" x14ac:dyDescent="0.3">
      <c r="A1496" s="11" t="s">
        <v>2198</v>
      </c>
      <c r="B1496" s="11" t="s">
        <v>9223</v>
      </c>
    </row>
    <row r="1497" spans="1:2" ht="12" customHeight="1" x14ac:dyDescent="0.3">
      <c r="A1497" s="11" t="s">
        <v>5810</v>
      </c>
      <c r="B1497" s="11" t="s">
        <v>9224</v>
      </c>
    </row>
    <row r="1498" spans="1:2" ht="12" customHeight="1" x14ac:dyDescent="0.3">
      <c r="A1498" s="11" t="s">
        <v>1777</v>
      </c>
      <c r="B1498" s="11" t="s">
        <v>9225</v>
      </c>
    </row>
    <row r="1499" spans="1:2" ht="12" customHeight="1" x14ac:dyDescent="0.3">
      <c r="A1499" s="11" t="s">
        <v>4477</v>
      </c>
      <c r="B1499" s="11" t="s">
        <v>9226</v>
      </c>
    </row>
    <row r="1500" spans="1:2" ht="12" customHeight="1" x14ac:dyDescent="0.3">
      <c r="A1500" s="11" t="s">
        <v>1268</v>
      </c>
      <c r="B1500" s="11" t="s">
        <v>9227</v>
      </c>
    </row>
    <row r="1501" spans="1:2" ht="12" customHeight="1" x14ac:dyDescent="0.3">
      <c r="A1501" s="11" t="s">
        <v>4365</v>
      </c>
      <c r="B1501" s="11" t="s">
        <v>9228</v>
      </c>
    </row>
    <row r="1502" spans="1:2" ht="12" customHeight="1" x14ac:dyDescent="0.3">
      <c r="A1502" s="11" t="s">
        <v>4336</v>
      </c>
      <c r="B1502" s="11" t="s">
        <v>9229</v>
      </c>
    </row>
    <row r="1503" spans="1:2" ht="12" customHeight="1" x14ac:dyDescent="0.3">
      <c r="A1503" s="11" t="s">
        <v>64</v>
      </c>
      <c r="B1503" s="11" t="s">
        <v>9230</v>
      </c>
    </row>
    <row r="1504" spans="1:2" ht="12" customHeight="1" x14ac:dyDescent="0.3">
      <c r="A1504" s="11" t="s">
        <v>2199</v>
      </c>
      <c r="B1504" s="11" t="s">
        <v>9231</v>
      </c>
    </row>
    <row r="1505" spans="1:2" ht="12" customHeight="1" x14ac:dyDescent="0.3">
      <c r="A1505" s="11" t="s">
        <v>65</v>
      </c>
      <c r="B1505" s="11" t="s">
        <v>9232</v>
      </c>
    </row>
    <row r="1506" spans="1:2" ht="12" customHeight="1" x14ac:dyDescent="0.3">
      <c r="A1506" s="11" t="s">
        <v>3790</v>
      </c>
      <c r="B1506" s="11" t="s">
        <v>9233</v>
      </c>
    </row>
    <row r="1507" spans="1:2" ht="12" customHeight="1" x14ac:dyDescent="0.3">
      <c r="A1507" s="11" t="s">
        <v>6028</v>
      </c>
      <c r="B1507" s="11" t="s">
        <v>9234</v>
      </c>
    </row>
    <row r="1508" spans="1:2" ht="12" customHeight="1" x14ac:dyDescent="0.3">
      <c r="A1508" s="11" t="s">
        <v>2615</v>
      </c>
      <c r="B1508" s="11" t="s">
        <v>9235</v>
      </c>
    </row>
    <row r="1509" spans="1:2" ht="12" customHeight="1" x14ac:dyDescent="0.3">
      <c r="A1509" s="11" t="s">
        <v>2616</v>
      </c>
      <c r="B1509" s="11" t="s">
        <v>9236</v>
      </c>
    </row>
    <row r="1510" spans="1:2" ht="12" customHeight="1" x14ac:dyDescent="0.3">
      <c r="A1510" s="11" t="s">
        <v>66</v>
      </c>
      <c r="B1510" s="11" t="s">
        <v>9237</v>
      </c>
    </row>
    <row r="1511" spans="1:2" ht="12" customHeight="1" x14ac:dyDescent="0.3">
      <c r="A1511" s="11" t="s">
        <v>5629</v>
      </c>
      <c r="B1511" s="11" t="s">
        <v>9238</v>
      </c>
    </row>
    <row r="1512" spans="1:2" ht="12" customHeight="1" x14ac:dyDescent="0.3">
      <c r="A1512" s="11" t="s">
        <v>3153</v>
      </c>
      <c r="B1512" s="11" t="s">
        <v>9239</v>
      </c>
    </row>
    <row r="1513" spans="1:2" ht="12" customHeight="1" x14ac:dyDescent="0.3">
      <c r="A1513" s="11" t="s">
        <v>6796</v>
      </c>
      <c r="B1513" s="11" t="s">
        <v>9240</v>
      </c>
    </row>
    <row r="1514" spans="1:2" ht="12" customHeight="1" x14ac:dyDescent="0.3">
      <c r="A1514" s="11" t="s">
        <v>3976</v>
      </c>
      <c r="B1514" s="11" t="s">
        <v>9241</v>
      </c>
    </row>
    <row r="1515" spans="1:2" ht="12" customHeight="1" x14ac:dyDescent="0.3">
      <c r="A1515" s="11" t="s">
        <v>1778</v>
      </c>
      <c r="B1515" s="11" t="s">
        <v>9242</v>
      </c>
    </row>
    <row r="1516" spans="1:2" ht="12" customHeight="1" x14ac:dyDescent="0.3">
      <c r="A1516" s="11" t="s">
        <v>1402</v>
      </c>
      <c r="B1516" s="11" t="s">
        <v>9243</v>
      </c>
    </row>
    <row r="1517" spans="1:2" ht="12" customHeight="1" x14ac:dyDescent="0.3">
      <c r="A1517" s="11" t="s">
        <v>1403</v>
      </c>
      <c r="B1517" s="11" t="s">
        <v>9244</v>
      </c>
    </row>
    <row r="1518" spans="1:2" ht="12" customHeight="1" x14ac:dyDescent="0.3">
      <c r="A1518" s="11" t="s">
        <v>1779</v>
      </c>
      <c r="B1518" s="11" t="s">
        <v>9245</v>
      </c>
    </row>
    <row r="1519" spans="1:2" ht="12" customHeight="1" x14ac:dyDescent="0.3">
      <c r="A1519" s="11" t="s">
        <v>5811</v>
      </c>
      <c r="B1519" s="11" t="s">
        <v>9246</v>
      </c>
    </row>
    <row r="1520" spans="1:2" ht="12" customHeight="1" x14ac:dyDescent="0.3">
      <c r="A1520" s="11" t="s">
        <v>4204</v>
      </c>
      <c r="B1520" s="11" t="s">
        <v>9247</v>
      </c>
    </row>
    <row r="1521" spans="1:2" ht="12" customHeight="1" x14ac:dyDescent="0.3">
      <c r="A1521" s="11" t="s">
        <v>4132</v>
      </c>
      <c r="B1521" s="11" t="s">
        <v>9248</v>
      </c>
    </row>
    <row r="1522" spans="1:2" ht="12" customHeight="1" x14ac:dyDescent="0.3">
      <c r="A1522" s="11" t="s">
        <v>4404</v>
      </c>
      <c r="B1522" s="11" t="s">
        <v>9249</v>
      </c>
    </row>
    <row r="1523" spans="1:2" ht="12" customHeight="1" x14ac:dyDescent="0.3">
      <c r="A1523" s="11" t="s">
        <v>5384</v>
      </c>
      <c r="B1523" s="11" t="s">
        <v>9250</v>
      </c>
    </row>
    <row r="1524" spans="1:2" ht="12" customHeight="1" x14ac:dyDescent="0.3">
      <c r="A1524" s="11" t="s">
        <v>2200</v>
      </c>
      <c r="B1524" s="11" t="s">
        <v>9251</v>
      </c>
    </row>
    <row r="1525" spans="1:2" ht="12" customHeight="1" x14ac:dyDescent="0.3">
      <c r="A1525" s="11" t="s">
        <v>1269</v>
      </c>
      <c r="B1525" s="11" t="s">
        <v>9252</v>
      </c>
    </row>
    <row r="1526" spans="1:2" ht="12" customHeight="1" x14ac:dyDescent="0.3">
      <c r="A1526" s="11" t="s">
        <v>1618</v>
      </c>
      <c r="B1526" s="11" t="s">
        <v>9253</v>
      </c>
    </row>
    <row r="1527" spans="1:2" ht="12" customHeight="1" x14ac:dyDescent="0.3">
      <c r="A1527" s="11" t="s">
        <v>5812</v>
      </c>
      <c r="B1527" s="11" t="s">
        <v>9254</v>
      </c>
    </row>
    <row r="1528" spans="1:2" ht="12" customHeight="1" x14ac:dyDescent="0.3">
      <c r="A1528" s="11" t="s">
        <v>9255</v>
      </c>
      <c r="B1528" s="11" t="s">
        <v>9256</v>
      </c>
    </row>
    <row r="1529" spans="1:2" ht="12" customHeight="1" x14ac:dyDescent="0.3">
      <c r="A1529" s="11" t="s">
        <v>4859</v>
      </c>
      <c r="B1529" s="11" t="s">
        <v>9257</v>
      </c>
    </row>
    <row r="1530" spans="1:2" ht="12" customHeight="1" x14ac:dyDescent="0.3">
      <c r="A1530" s="11" t="s">
        <v>1526</v>
      </c>
      <c r="B1530" s="11" t="s">
        <v>9258</v>
      </c>
    </row>
    <row r="1531" spans="1:2" ht="12" customHeight="1" x14ac:dyDescent="0.3">
      <c r="A1531" s="11" t="s">
        <v>3448</v>
      </c>
      <c r="B1531" s="11" t="s">
        <v>9259</v>
      </c>
    </row>
    <row r="1532" spans="1:2" ht="12" customHeight="1" x14ac:dyDescent="0.3">
      <c r="A1532" s="11" t="s">
        <v>2539</v>
      </c>
      <c r="B1532" s="11" t="s">
        <v>9260</v>
      </c>
    </row>
    <row r="1533" spans="1:2" ht="12" customHeight="1" x14ac:dyDescent="0.3">
      <c r="A1533" s="11" t="s">
        <v>6570</v>
      </c>
      <c r="B1533" s="11" t="s">
        <v>9261</v>
      </c>
    </row>
    <row r="1534" spans="1:2" ht="12" customHeight="1" x14ac:dyDescent="0.3">
      <c r="A1534" s="11" t="s">
        <v>1619</v>
      </c>
      <c r="B1534" s="11" t="s">
        <v>9262</v>
      </c>
    </row>
    <row r="1535" spans="1:2" ht="12" customHeight="1" x14ac:dyDescent="0.3">
      <c r="A1535" s="11" t="s">
        <v>6230</v>
      </c>
      <c r="B1535" s="11" t="s">
        <v>9263</v>
      </c>
    </row>
    <row r="1536" spans="1:2" ht="12" customHeight="1" x14ac:dyDescent="0.3">
      <c r="A1536" s="11" t="s">
        <v>5902</v>
      </c>
      <c r="B1536" s="11" t="s">
        <v>9264</v>
      </c>
    </row>
    <row r="1537" spans="1:2" ht="12" customHeight="1" x14ac:dyDescent="0.3">
      <c r="A1537" s="11" t="s">
        <v>1270</v>
      </c>
      <c r="B1537" s="11" t="s">
        <v>9265</v>
      </c>
    </row>
    <row r="1538" spans="1:2" ht="12" customHeight="1" x14ac:dyDescent="0.3">
      <c r="A1538" s="11" t="s">
        <v>1025</v>
      </c>
      <c r="B1538" s="11" t="s">
        <v>9266</v>
      </c>
    </row>
    <row r="1539" spans="1:2" ht="12" customHeight="1" x14ac:dyDescent="0.3">
      <c r="A1539" s="11" t="s">
        <v>1271</v>
      </c>
      <c r="B1539" s="11" t="s">
        <v>9267</v>
      </c>
    </row>
    <row r="1540" spans="1:2" ht="12" customHeight="1" x14ac:dyDescent="0.3">
      <c r="A1540" s="11" t="s">
        <v>7311</v>
      </c>
      <c r="B1540" s="11" t="s">
        <v>9268</v>
      </c>
    </row>
    <row r="1541" spans="1:2" ht="12" customHeight="1" x14ac:dyDescent="0.3">
      <c r="A1541" s="11" t="s">
        <v>1780</v>
      </c>
      <c r="B1541" s="11" t="s">
        <v>9269</v>
      </c>
    </row>
    <row r="1542" spans="1:2" ht="12" customHeight="1" x14ac:dyDescent="0.3">
      <c r="A1542" s="11" t="s">
        <v>9270</v>
      </c>
      <c r="B1542" s="11" t="s">
        <v>9271</v>
      </c>
    </row>
    <row r="1543" spans="1:2" ht="12" customHeight="1" x14ac:dyDescent="0.3">
      <c r="A1543" s="11" t="s">
        <v>1404</v>
      </c>
      <c r="B1543" s="11" t="s">
        <v>9272</v>
      </c>
    </row>
    <row r="1544" spans="1:2" ht="12" customHeight="1" x14ac:dyDescent="0.3">
      <c r="A1544" s="11" t="s">
        <v>2540</v>
      </c>
      <c r="B1544" s="11" t="s">
        <v>9273</v>
      </c>
    </row>
    <row r="1545" spans="1:2" ht="12" customHeight="1" x14ac:dyDescent="0.3">
      <c r="A1545" s="11" t="s">
        <v>748</v>
      </c>
      <c r="B1545" s="11" t="s">
        <v>9274</v>
      </c>
    </row>
    <row r="1546" spans="1:2" ht="12" customHeight="1" x14ac:dyDescent="0.3">
      <c r="A1546" s="11" t="s">
        <v>882</v>
      </c>
      <c r="B1546" s="11" t="s">
        <v>9275</v>
      </c>
    </row>
    <row r="1547" spans="1:2" ht="12" customHeight="1" x14ac:dyDescent="0.3">
      <c r="A1547" s="11" t="s">
        <v>883</v>
      </c>
      <c r="B1547" s="11" t="s">
        <v>9276</v>
      </c>
    </row>
    <row r="1548" spans="1:2" ht="12" customHeight="1" x14ac:dyDescent="0.3">
      <c r="A1548" s="11" t="s">
        <v>1621</v>
      </c>
      <c r="B1548" s="11" t="s">
        <v>9277</v>
      </c>
    </row>
    <row r="1549" spans="1:2" ht="12" customHeight="1" x14ac:dyDescent="0.3">
      <c r="A1549" s="11" t="s">
        <v>5093</v>
      </c>
      <c r="B1549" s="11" t="s">
        <v>9278</v>
      </c>
    </row>
    <row r="1550" spans="1:2" ht="12" customHeight="1" x14ac:dyDescent="0.3">
      <c r="A1550" s="11" t="s">
        <v>2997</v>
      </c>
      <c r="B1550" s="11" t="s">
        <v>9279</v>
      </c>
    </row>
    <row r="1551" spans="1:2" ht="12" customHeight="1" x14ac:dyDescent="0.3">
      <c r="A1551" s="11" t="s">
        <v>2201</v>
      </c>
      <c r="B1551" s="11" t="s">
        <v>9280</v>
      </c>
    </row>
    <row r="1552" spans="1:2" ht="12" customHeight="1" x14ac:dyDescent="0.3">
      <c r="A1552" s="11" t="s">
        <v>2896</v>
      </c>
      <c r="B1552" s="11" t="s">
        <v>9281</v>
      </c>
    </row>
    <row r="1553" spans="1:2" ht="12" customHeight="1" x14ac:dyDescent="0.3">
      <c r="A1553" s="11" t="s">
        <v>4316</v>
      </c>
      <c r="B1553" s="11" t="s">
        <v>9282</v>
      </c>
    </row>
    <row r="1554" spans="1:2" ht="12" customHeight="1" x14ac:dyDescent="0.3">
      <c r="A1554" s="11" t="s">
        <v>67</v>
      </c>
      <c r="B1554" s="11" t="s">
        <v>9283</v>
      </c>
    </row>
    <row r="1555" spans="1:2" ht="12" customHeight="1" x14ac:dyDescent="0.3">
      <c r="A1555" s="11" t="s">
        <v>526</v>
      </c>
      <c r="B1555" s="11" t="s">
        <v>9284</v>
      </c>
    </row>
    <row r="1556" spans="1:2" ht="12" customHeight="1" x14ac:dyDescent="0.3">
      <c r="A1556" s="11" t="s">
        <v>749</v>
      </c>
      <c r="B1556" s="11" t="s">
        <v>9285</v>
      </c>
    </row>
    <row r="1557" spans="1:2" ht="12" customHeight="1" x14ac:dyDescent="0.3">
      <c r="A1557" s="11" t="s">
        <v>750</v>
      </c>
      <c r="B1557" s="11" t="s">
        <v>9286</v>
      </c>
    </row>
    <row r="1558" spans="1:2" ht="12" customHeight="1" x14ac:dyDescent="0.3">
      <c r="A1558" s="11" t="s">
        <v>68</v>
      </c>
      <c r="B1558" s="11" t="s">
        <v>9287</v>
      </c>
    </row>
    <row r="1559" spans="1:2" ht="12" customHeight="1" x14ac:dyDescent="0.3">
      <c r="A1559" s="11" t="s">
        <v>2202</v>
      </c>
      <c r="B1559" s="11" t="s">
        <v>9288</v>
      </c>
    </row>
    <row r="1560" spans="1:2" ht="12" customHeight="1" x14ac:dyDescent="0.3">
      <c r="A1560" s="11" t="s">
        <v>1622</v>
      </c>
      <c r="B1560" s="11" t="s">
        <v>9289</v>
      </c>
    </row>
    <row r="1561" spans="1:2" ht="12" customHeight="1" x14ac:dyDescent="0.3">
      <c r="A1561" s="11" t="s">
        <v>2203</v>
      </c>
      <c r="B1561" s="11" t="s">
        <v>9290</v>
      </c>
    </row>
    <row r="1562" spans="1:2" ht="12" customHeight="1" x14ac:dyDescent="0.3">
      <c r="A1562" s="11" t="s">
        <v>2005</v>
      </c>
      <c r="B1562" s="11" t="s">
        <v>9291</v>
      </c>
    </row>
    <row r="1563" spans="1:2" ht="12" customHeight="1" x14ac:dyDescent="0.3">
      <c r="A1563" s="11" t="s">
        <v>2998</v>
      </c>
      <c r="B1563" s="11" t="s">
        <v>9292</v>
      </c>
    </row>
    <row r="1564" spans="1:2" ht="12" customHeight="1" x14ac:dyDescent="0.3">
      <c r="A1564" s="11" t="s">
        <v>5903</v>
      </c>
      <c r="B1564" s="11" t="s">
        <v>9293</v>
      </c>
    </row>
    <row r="1565" spans="1:2" ht="12" customHeight="1" x14ac:dyDescent="0.3">
      <c r="A1565" s="11" t="s">
        <v>751</v>
      </c>
      <c r="B1565" s="11" t="s">
        <v>9294</v>
      </c>
    </row>
    <row r="1566" spans="1:2" ht="12" customHeight="1" x14ac:dyDescent="0.3">
      <c r="A1566" s="11" t="s">
        <v>4133</v>
      </c>
      <c r="B1566" s="11" t="s">
        <v>9295</v>
      </c>
    </row>
    <row r="1567" spans="1:2" ht="12" customHeight="1" x14ac:dyDescent="0.3">
      <c r="A1567" s="11" t="s">
        <v>5630</v>
      </c>
      <c r="B1567" s="11" t="s">
        <v>9296</v>
      </c>
    </row>
    <row r="1568" spans="1:2" ht="12" customHeight="1" x14ac:dyDescent="0.3">
      <c r="A1568" s="11" t="s">
        <v>5284</v>
      </c>
      <c r="B1568" s="11" t="s">
        <v>9297</v>
      </c>
    </row>
    <row r="1569" spans="1:2" ht="12" customHeight="1" x14ac:dyDescent="0.3">
      <c r="A1569" s="11" t="s">
        <v>2747</v>
      </c>
      <c r="B1569" s="11" t="s">
        <v>9298</v>
      </c>
    </row>
    <row r="1570" spans="1:2" ht="12" customHeight="1" x14ac:dyDescent="0.3">
      <c r="A1570" s="11" t="s">
        <v>4065</v>
      </c>
      <c r="B1570" s="11" t="s">
        <v>9299</v>
      </c>
    </row>
    <row r="1571" spans="1:2" ht="12" customHeight="1" x14ac:dyDescent="0.3">
      <c r="A1571" s="11" t="s">
        <v>2471</v>
      </c>
      <c r="B1571" s="11" t="s">
        <v>9300</v>
      </c>
    </row>
    <row r="1572" spans="1:2" ht="12" customHeight="1" x14ac:dyDescent="0.3">
      <c r="A1572" s="11" t="s">
        <v>2897</v>
      </c>
      <c r="B1572" s="11" t="s">
        <v>9301</v>
      </c>
    </row>
    <row r="1573" spans="1:2" ht="12" customHeight="1" x14ac:dyDescent="0.3">
      <c r="A1573" s="11" t="s">
        <v>5564</v>
      </c>
      <c r="B1573" s="11" t="s">
        <v>9302</v>
      </c>
    </row>
    <row r="1574" spans="1:2" ht="12" customHeight="1" x14ac:dyDescent="0.3">
      <c r="A1574" s="11" t="s">
        <v>5192</v>
      </c>
      <c r="B1574" s="11" t="s">
        <v>9303</v>
      </c>
    </row>
    <row r="1575" spans="1:2" ht="12" customHeight="1" x14ac:dyDescent="0.3">
      <c r="A1575" s="11" t="s">
        <v>4439</v>
      </c>
      <c r="B1575" s="11" t="s">
        <v>9304</v>
      </c>
    </row>
    <row r="1576" spans="1:2" ht="12" customHeight="1" x14ac:dyDescent="0.3">
      <c r="A1576" s="11" t="s">
        <v>4066</v>
      </c>
      <c r="B1576" s="11" t="s">
        <v>9305</v>
      </c>
    </row>
    <row r="1577" spans="1:2" ht="12" customHeight="1" x14ac:dyDescent="0.3">
      <c r="A1577" s="11" t="s">
        <v>4067</v>
      </c>
      <c r="B1577" s="11" t="s">
        <v>9306</v>
      </c>
    </row>
    <row r="1578" spans="1:2" ht="12" customHeight="1" x14ac:dyDescent="0.3">
      <c r="A1578" s="11" t="s">
        <v>5193</v>
      </c>
      <c r="B1578" s="11" t="s">
        <v>9307</v>
      </c>
    </row>
    <row r="1579" spans="1:2" ht="12" customHeight="1" x14ac:dyDescent="0.3">
      <c r="A1579" s="11" t="s">
        <v>7249</v>
      </c>
      <c r="B1579" s="11" t="s">
        <v>9308</v>
      </c>
    </row>
    <row r="1580" spans="1:2" ht="12" customHeight="1" x14ac:dyDescent="0.3">
      <c r="A1580" s="11" t="s">
        <v>4721</v>
      </c>
      <c r="B1580" s="11" t="s">
        <v>9309</v>
      </c>
    </row>
    <row r="1581" spans="1:2" ht="12" customHeight="1" x14ac:dyDescent="0.3">
      <c r="A1581" s="11" t="s">
        <v>7062</v>
      </c>
      <c r="B1581" s="11" t="s">
        <v>9310</v>
      </c>
    </row>
    <row r="1582" spans="1:2" ht="12" customHeight="1" x14ac:dyDescent="0.3">
      <c r="A1582" s="11" t="s">
        <v>5194</v>
      </c>
      <c r="B1582" s="11" t="s">
        <v>9311</v>
      </c>
    </row>
    <row r="1583" spans="1:2" ht="12" customHeight="1" x14ac:dyDescent="0.3">
      <c r="A1583" s="11" t="s">
        <v>5631</v>
      </c>
      <c r="B1583" s="11" t="s">
        <v>9312</v>
      </c>
    </row>
    <row r="1584" spans="1:2" ht="12" customHeight="1" x14ac:dyDescent="0.3">
      <c r="A1584" s="11" t="s">
        <v>4860</v>
      </c>
      <c r="B1584" s="11" t="s">
        <v>9313</v>
      </c>
    </row>
    <row r="1585" spans="1:2" ht="12" customHeight="1" x14ac:dyDescent="0.3">
      <c r="A1585" s="11" t="s">
        <v>4374</v>
      </c>
      <c r="B1585" s="11" t="s">
        <v>9314</v>
      </c>
    </row>
    <row r="1586" spans="1:2" ht="12" customHeight="1" x14ac:dyDescent="0.3">
      <c r="A1586" s="11" t="s">
        <v>5385</v>
      </c>
      <c r="B1586" s="11" t="s">
        <v>9315</v>
      </c>
    </row>
    <row r="1587" spans="1:2" ht="12" customHeight="1" x14ac:dyDescent="0.3">
      <c r="A1587" s="11" t="s">
        <v>2374</v>
      </c>
      <c r="B1587" s="11" t="s">
        <v>9316</v>
      </c>
    </row>
    <row r="1588" spans="1:2" ht="12" customHeight="1" x14ac:dyDescent="0.3">
      <c r="A1588" s="11" t="s">
        <v>4942</v>
      </c>
      <c r="B1588" s="11" t="s">
        <v>9317</v>
      </c>
    </row>
    <row r="1589" spans="1:2" ht="12" customHeight="1" x14ac:dyDescent="0.3">
      <c r="A1589" s="11" t="s">
        <v>4538</v>
      </c>
      <c r="B1589" s="11" t="s">
        <v>9318</v>
      </c>
    </row>
    <row r="1590" spans="1:2" ht="12" customHeight="1" x14ac:dyDescent="0.3">
      <c r="A1590" s="11" t="s">
        <v>2472</v>
      </c>
      <c r="B1590" s="11" t="s">
        <v>9319</v>
      </c>
    </row>
    <row r="1591" spans="1:2" ht="12" customHeight="1" x14ac:dyDescent="0.3">
      <c r="A1591" s="11" t="s">
        <v>4068</v>
      </c>
      <c r="B1591" s="11" t="s">
        <v>9320</v>
      </c>
    </row>
    <row r="1592" spans="1:2" ht="12" customHeight="1" x14ac:dyDescent="0.3">
      <c r="A1592" s="11" t="s">
        <v>2867</v>
      </c>
      <c r="B1592" s="11" t="s">
        <v>9321</v>
      </c>
    </row>
    <row r="1593" spans="1:2" ht="12" customHeight="1" x14ac:dyDescent="0.3">
      <c r="A1593" s="11" t="s">
        <v>4943</v>
      </c>
      <c r="B1593" s="11" t="s">
        <v>9322</v>
      </c>
    </row>
    <row r="1594" spans="1:2" ht="12" customHeight="1" x14ac:dyDescent="0.3">
      <c r="A1594" s="11" t="s">
        <v>4070</v>
      </c>
      <c r="B1594" s="11" t="s">
        <v>9323</v>
      </c>
    </row>
    <row r="1595" spans="1:2" ht="12" customHeight="1" x14ac:dyDescent="0.3">
      <c r="A1595" s="11" t="s">
        <v>2007</v>
      </c>
      <c r="B1595" s="11" t="s">
        <v>9324</v>
      </c>
    </row>
    <row r="1596" spans="1:2" ht="12" customHeight="1" x14ac:dyDescent="0.3">
      <c r="A1596" s="11" t="s">
        <v>5633</v>
      </c>
      <c r="B1596" s="11" t="s">
        <v>9325</v>
      </c>
    </row>
    <row r="1597" spans="1:2" ht="12" customHeight="1" x14ac:dyDescent="0.3">
      <c r="A1597" s="11" t="s">
        <v>4478</v>
      </c>
      <c r="B1597" s="11" t="s">
        <v>9326</v>
      </c>
    </row>
    <row r="1598" spans="1:2" ht="12" customHeight="1" x14ac:dyDescent="0.3">
      <c r="A1598" s="11" t="s">
        <v>759</v>
      </c>
      <c r="B1598" s="11" t="s">
        <v>9327</v>
      </c>
    </row>
    <row r="1599" spans="1:2" ht="12" customHeight="1" x14ac:dyDescent="0.3">
      <c r="A1599" s="11" t="s">
        <v>1782</v>
      </c>
      <c r="B1599" s="11" t="s">
        <v>9328</v>
      </c>
    </row>
    <row r="1600" spans="1:2" ht="12" customHeight="1" x14ac:dyDescent="0.3">
      <c r="A1600" s="11" t="s">
        <v>6033</v>
      </c>
      <c r="B1600" s="11" t="s">
        <v>9329</v>
      </c>
    </row>
    <row r="1601" spans="1:2" ht="12" customHeight="1" x14ac:dyDescent="0.3">
      <c r="A1601" s="11" t="s">
        <v>3887</v>
      </c>
      <c r="B1601" s="11" t="s">
        <v>9330</v>
      </c>
    </row>
    <row r="1602" spans="1:2" ht="12" customHeight="1" x14ac:dyDescent="0.3">
      <c r="A1602" s="11" t="s">
        <v>6034</v>
      </c>
      <c r="B1602" s="11" t="s">
        <v>9331</v>
      </c>
    </row>
    <row r="1603" spans="1:2" ht="12" customHeight="1" x14ac:dyDescent="0.3">
      <c r="A1603" s="11" t="s">
        <v>9332</v>
      </c>
      <c r="B1603" s="11" t="s">
        <v>9333</v>
      </c>
    </row>
    <row r="1604" spans="1:2" ht="12" customHeight="1" x14ac:dyDescent="0.3">
      <c r="A1604" s="11" t="s">
        <v>4945</v>
      </c>
      <c r="B1604" s="11" t="s">
        <v>9334</v>
      </c>
    </row>
    <row r="1605" spans="1:2" ht="12" customHeight="1" x14ac:dyDescent="0.3">
      <c r="A1605" s="11" t="s">
        <v>4071</v>
      </c>
      <c r="B1605" s="11" t="s">
        <v>9335</v>
      </c>
    </row>
    <row r="1606" spans="1:2" ht="12" customHeight="1" x14ac:dyDescent="0.3">
      <c r="A1606" s="11" t="s">
        <v>5567</v>
      </c>
      <c r="B1606" s="11" t="s">
        <v>9336</v>
      </c>
    </row>
    <row r="1607" spans="1:2" ht="12" customHeight="1" x14ac:dyDescent="0.3">
      <c r="A1607" s="11" t="s">
        <v>4862</v>
      </c>
      <c r="B1607" s="11" t="s">
        <v>9337</v>
      </c>
    </row>
    <row r="1608" spans="1:2" ht="12" customHeight="1" x14ac:dyDescent="0.3">
      <c r="A1608" s="11" t="s">
        <v>4804</v>
      </c>
      <c r="B1608" s="11" t="s">
        <v>9338</v>
      </c>
    </row>
    <row r="1609" spans="1:2" ht="12" customHeight="1" x14ac:dyDescent="0.3">
      <c r="A1609" s="11" t="s">
        <v>4539</v>
      </c>
      <c r="B1609" s="11" t="s">
        <v>9339</v>
      </c>
    </row>
    <row r="1610" spans="1:2" ht="12" customHeight="1" x14ac:dyDescent="0.3">
      <c r="A1610" s="11" t="s">
        <v>3657</v>
      </c>
      <c r="B1610" s="11" t="s">
        <v>9340</v>
      </c>
    </row>
    <row r="1611" spans="1:2" ht="12" customHeight="1" x14ac:dyDescent="0.3">
      <c r="A1611" s="11" t="s">
        <v>5634</v>
      </c>
      <c r="B1611" s="11" t="s">
        <v>9341</v>
      </c>
    </row>
    <row r="1612" spans="1:2" ht="12" customHeight="1" x14ac:dyDescent="0.3">
      <c r="A1612" s="11" t="s">
        <v>3306</v>
      </c>
      <c r="B1612" s="11" t="s">
        <v>9342</v>
      </c>
    </row>
    <row r="1613" spans="1:2" ht="12" customHeight="1" x14ac:dyDescent="0.3">
      <c r="A1613" s="11" t="s">
        <v>2470</v>
      </c>
      <c r="B1613" s="11" t="s">
        <v>9343</v>
      </c>
    </row>
    <row r="1614" spans="1:2" ht="12" customHeight="1" x14ac:dyDescent="0.3">
      <c r="A1614" s="11" t="s">
        <v>4620</v>
      </c>
      <c r="B1614" s="11" t="s">
        <v>9344</v>
      </c>
    </row>
    <row r="1615" spans="1:2" ht="12" customHeight="1" x14ac:dyDescent="0.3">
      <c r="A1615" s="11" t="s">
        <v>9345</v>
      </c>
      <c r="B1615" s="11" t="s">
        <v>9346</v>
      </c>
    </row>
    <row r="1616" spans="1:2" ht="12" customHeight="1" x14ac:dyDescent="0.3">
      <c r="A1616" s="11" t="s">
        <v>3729</v>
      </c>
      <c r="B1616" s="11" t="s">
        <v>9347</v>
      </c>
    </row>
    <row r="1617" spans="1:2" ht="12" customHeight="1" x14ac:dyDescent="0.3">
      <c r="A1617" s="11" t="s">
        <v>5484</v>
      </c>
      <c r="B1617" s="11" t="s">
        <v>9348</v>
      </c>
    </row>
    <row r="1618" spans="1:2" ht="12" customHeight="1" x14ac:dyDescent="0.3">
      <c r="A1618" s="11" t="s">
        <v>6990</v>
      </c>
      <c r="B1618" s="11" t="s">
        <v>9349</v>
      </c>
    </row>
    <row r="1619" spans="1:2" ht="12" customHeight="1" x14ac:dyDescent="0.3">
      <c r="A1619" s="11" t="s">
        <v>6029</v>
      </c>
      <c r="B1619" s="11" t="s">
        <v>9350</v>
      </c>
    </row>
    <row r="1620" spans="1:2" ht="12" customHeight="1" x14ac:dyDescent="0.3">
      <c r="A1620" s="11" t="s">
        <v>2006</v>
      </c>
      <c r="B1620" s="11" t="s">
        <v>9351</v>
      </c>
    </row>
    <row r="1621" spans="1:2" ht="12" customHeight="1" x14ac:dyDescent="0.3">
      <c r="A1621" s="11" t="s">
        <v>3154</v>
      </c>
      <c r="B1621" s="11" t="s">
        <v>9352</v>
      </c>
    </row>
    <row r="1622" spans="1:2" ht="12" customHeight="1" x14ac:dyDescent="0.3">
      <c r="A1622" s="11" t="s">
        <v>6991</v>
      </c>
      <c r="B1622" s="11" t="s">
        <v>9353</v>
      </c>
    </row>
    <row r="1623" spans="1:2" ht="12" customHeight="1" x14ac:dyDescent="0.3">
      <c r="A1623" s="11" t="s">
        <v>4192</v>
      </c>
      <c r="B1623" s="11" t="s">
        <v>9354</v>
      </c>
    </row>
    <row r="1624" spans="1:2" ht="12" customHeight="1" x14ac:dyDescent="0.3">
      <c r="A1624" s="11" t="s">
        <v>527</v>
      </c>
      <c r="B1624" s="11" t="s">
        <v>9355</v>
      </c>
    </row>
    <row r="1625" spans="1:2" ht="12" customHeight="1" x14ac:dyDescent="0.3">
      <c r="A1625" s="11" t="s">
        <v>2373</v>
      </c>
      <c r="B1625" s="11" t="s">
        <v>9356</v>
      </c>
    </row>
    <row r="1626" spans="1:2" ht="12" customHeight="1" x14ac:dyDescent="0.3">
      <c r="A1626" s="11" t="s">
        <v>4621</v>
      </c>
      <c r="B1626" s="11" t="s">
        <v>9357</v>
      </c>
    </row>
    <row r="1627" spans="1:2" ht="12" customHeight="1" x14ac:dyDescent="0.3">
      <c r="A1627" s="11" t="s">
        <v>4277</v>
      </c>
      <c r="B1627" s="11" t="s">
        <v>9358</v>
      </c>
    </row>
    <row r="1628" spans="1:2" ht="12" customHeight="1" x14ac:dyDescent="0.3">
      <c r="A1628" s="11" t="s">
        <v>5045</v>
      </c>
      <c r="B1628" s="11" t="s">
        <v>9359</v>
      </c>
    </row>
    <row r="1629" spans="1:2" ht="12" customHeight="1" x14ac:dyDescent="0.3">
      <c r="A1629" s="11" t="s">
        <v>5904</v>
      </c>
      <c r="B1629" s="11" t="s">
        <v>9360</v>
      </c>
    </row>
    <row r="1630" spans="1:2" ht="12" customHeight="1" x14ac:dyDescent="0.3">
      <c r="A1630" s="11" t="s">
        <v>4337</v>
      </c>
      <c r="B1630" s="11" t="s">
        <v>9361</v>
      </c>
    </row>
    <row r="1631" spans="1:2" ht="12" customHeight="1" x14ac:dyDescent="0.3">
      <c r="A1631" s="11" t="s">
        <v>4012</v>
      </c>
      <c r="B1631" s="11" t="s">
        <v>9362</v>
      </c>
    </row>
    <row r="1632" spans="1:2" ht="12" customHeight="1" x14ac:dyDescent="0.3">
      <c r="A1632" s="11" t="s">
        <v>5727</v>
      </c>
      <c r="B1632" s="11" t="s">
        <v>9363</v>
      </c>
    </row>
    <row r="1633" spans="1:2" ht="12" customHeight="1" x14ac:dyDescent="0.3">
      <c r="A1633" s="11" t="s">
        <v>9364</v>
      </c>
      <c r="B1633" s="11" t="s">
        <v>9365</v>
      </c>
    </row>
    <row r="1634" spans="1:2" ht="12" customHeight="1" x14ac:dyDescent="0.3">
      <c r="A1634" s="11" t="s">
        <v>3155</v>
      </c>
      <c r="B1634" s="11" t="s">
        <v>9366</v>
      </c>
    </row>
    <row r="1635" spans="1:2" ht="12" customHeight="1" x14ac:dyDescent="0.3">
      <c r="A1635" s="11" t="s">
        <v>2665</v>
      </c>
      <c r="B1635" s="11" t="s">
        <v>9367</v>
      </c>
    </row>
    <row r="1636" spans="1:2" ht="12" customHeight="1" x14ac:dyDescent="0.3">
      <c r="A1636" s="11" t="s">
        <v>2999</v>
      </c>
      <c r="B1636" s="11" t="s">
        <v>9368</v>
      </c>
    </row>
    <row r="1637" spans="1:2" ht="12" customHeight="1" x14ac:dyDescent="0.3">
      <c r="A1637" s="11" t="s">
        <v>6432</v>
      </c>
      <c r="B1637" s="11" t="s">
        <v>9369</v>
      </c>
    </row>
    <row r="1638" spans="1:2" ht="12" customHeight="1" x14ac:dyDescent="0.3">
      <c r="A1638" s="11" t="s">
        <v>3391</v>
      </c>
      <c r="B1638" s="11" t="s">
        <v>9370</v>
      </c>
    </row>
    <row r="1639" spans="1:2" ht="12" customHeight="1" x14ac:dyDescent="0.3">
      <c r="A1639" s="11" t="s">
        <v>5386</v>
      </c>
      <c r="B1639" s="11" t="s">
        <v>9371</v>
      </c>
    </row>
    <row r="1640" spans="1:2" ht="12" customHeight="1" x14ac:dyDescent="0.3">
      <c r="A1640" s="11" t="s">
        <v>752</v>
      </c>
      <c r="B1640" s="11" t="s">
        <v>9372</v>
      </c>
    </row>
    <row r="1641" spans="1:2" ht="12" customHeight="1" x14ac:dyDescent="0.3">
      <c r="A1641" s="11" t="s">
        <v>3886</v>
      </c>
      <c r="B1641" s="11" t="s">
        <v>9373</v>
      </c>
    </row>
    <row r="1642" spans="1:2" ht="12" customHeight="1" x14ac:dyDescent="0.3">
      <c r="A1642" s="11" t="s">
        <v>4440</v>
      </c>
      <c r="B1642" s="11" t="s">
        <v>9374</v>
      </c>
    </row>
    <row r="1643" spans="1:2" ht="12" customHeight="1" x14ac:dyDescent="0.3">
      <c r="A1643" s="11" t="s">
        <v>7063</v>
      </c>
      <c r="B1643" s="11" t="s">
        <v>9375</v>
      </c>
    </row>
    <row r="1644" spans="1:2" ht="12" customHeight="1" x14ac:dyDescent="0.3">
      <c r="A1644" s="11" t="s">
        <v>6030</v>
      </c>
      <c r="B1644" s="11" t="s">
        <v>9376</v>
      </c>
    </row>
    <row r="1645" spans="1:2" ht="12" customHeight="1" x14ac:dyDescent="0.3">
      <c r="A1645" s="11" t="s">
        <v>5195</v>
      </c>
      <c r="B1645" s="11" t="s">
        <v>9377</v>
      </c>
    </row>
    <row r="1646" spans="1:2" ht="12" customHeight="1" x14ac:dyDescent="0.3">
      <c r="A1646" s="11" t="s">
        <v>5285</v>
      </c>
      <c r="B1646" s="11" t="s">
        <v>9378</v>
      </c>
    </row>
    <row r="1647" spans="1:2" ht="12" customHeight="1" x14ac:dyDescent="0.3">
      <c r="A1647" s="11" t="s">
        <v>6949</v>
      </c>
      <c r="B1647" s="11" t="s">
        <v>9379</v>
      </c>
    </row>
    <row r="1648" spans="1:2" ht="12" customHeight="1" x14ac:dyDescent="0.3">
      <c r="A1648" s="11" t="s">
        <v>5813</v>
      </c>
    </row>
    <row r="1649" spans="1:2" ht="12" customHeight="1" x14ac:dyDescent="0.3">
      <c r="A1649" s="11" t="s">
        <v>69</v>
      </c>
      <c r="B1649" s="11" t="s">
        <v>9380</v>
      </c>
    </row>
    <row r="1650" spans="1:2" ht="12" customHeight="1" x14ac:dyDescent="0.3">
      <c r="A1650" s="11" t="s">
        <v>6231</v>
      </c>
      <c r="B1650" s="11" t="s">
        <v>9381</v>
      </c>
    </row>
    <row r="1651" spans="1:2" ht="12" customHeight="1" x14ac:dyDescent="0.3">
      <c r="A1651" s="11" t="s">
        <v>6992</v>
      </c>
      <c r="B1651" s="11" t="s">
        <v>9382</v>
      </c>
    </row>
    <row r="1652" spans="1:2" ht="12" customHeight="1" x14ac:dyDescent="0.3">
      <c r="A1652" s="11" t="s">
        <v>6262</v>
      </c>
      <c r="B1652" s="11" t="s">
        <v>9383</v>
      </c>
    </row>
    <row r="1653" spans="1:2" ht="12" customHeight="1" x14ac:dyDescent="0.3">
      <c r="A1653" s="11" t="s">
        <v>9384</v>
      </c>
      <c r="B1653" s="11" t="s">
        <v>9385</v>
      </c>
    </row>
    <row r="1654" spans="1:2" ht="12" customHeight="1" x14ac:dyDescent="0.3">
      <c r="A1654" s="11" t="s">
        <v>1272</v>
      </c>
      <c r="B1654" s="11" t="s">
        <v>9386</v>
      </c>
    </row>
    <row r="1655" spans="1:2" ht="12" customHeight="1" x14ac:dyDescent="0.3">
      <c r="A1655" s="11" t="s">
        <v>884</v>
      </c>
      <c r="B1655" s="11" t="s">
        <v>9387</v>
      </c>
    </row>
    <row r="1656" spans="1:2" ht="12" customHeight="1" x14ac:dyDescent="0.3">
      <c r="A1656" s="11" t="s">
        <v>3977</v>
      </c>
      <c r="B1656" s="11" t="s">
        <v>9388</v>
      </c>
    </row>
    <row r="1657" spans="1:2" ht="12" customHeight="1" x14ac:dyDescent="0.3">
      <c r="A1657" s="11" t="s">
        <v>3656</v>
      </c>
      <c r="B1657" s="11" t="s">
        <v>9389</v>
      </c>
    </row>
    <row r="1658" spans="1:2" ht="12" customHeight="1" x14ac:dyDescent="0.3">
      <c r="A1658" s="11" t="s">
        <v>885</v>
      </c>
      <c r="B1658" s="11" t="s">
        <v>9390</v>
      </c>
    </row>
    <row r="1659" spans="1:2" ht="12" customHeight="1" x14ac:dyDescent="0.3">
      <c r="A1659" s="11" t="s">
        <v>418</v>
      </c>
      <c r="B1659" s="11" t="s">
        <v>9391</v>
      </c>
    </row>
    <row r="1660" spans="1:2" ht="12" customHeight="1" x14ac:dyDescent="0.3">
      <c r="A1660" s="11" t="s">
        <v>2375</v>
      </c>
      <c r="B1660" s="11" t="s">
        <v>9392</v>
      </c>
    </row>
    <row r="1661" spans="1:2" ht="12" customHeight="1" x14ac:dyDescent="0.3">
      <c r="A1661" s="11" t="s">
        <v>4622</v>
      </c>
      <c r="B1661" s="11" t="s">
        <v>9393</v>
      </c>
    </row>
    <row r="1662" spans="1:2" ht="12" customHeight="1" x14ac:dyDescent="0.3">
      <c r="A1662" s="11" t="s">
        <v>753</v>
      </c>
      <c r="B1662" s="11" t="s">
        <v>9394</v>
      </c>
    </row>
    <row r="1663" spans="1:2" ht="12" customHeight="1" x14ac:dyDescent="0.3">
      <c r="A1663" s="11" t="s">
        <v>1040</v>
      </c>
      <c r="B1663" s="11" t="s">
        <v>9395</v>
      </c>
    </row>
    <row r="1664" spans="1:2" ht="12" customHeight="1" x14ac:dyDescent="0.3">
      <c r="A1664" s="11" t="s">
        <v>886</v>
      </c>
      <c r="B1664" s="11" t="s">
        <v>9396</v>
      </c>
    </row>
    <row r="1665" spans="1:2" ht="12" customHeight="1" x14ac:dyDescent="0.3">
      <c r="A1665" s="11" t="s">
        <v>887</v>
      </c>
      <c r="B1665" s="11" t="s">
        <v>9397</v>
      </c>
    </row>
    <row r="1666" spans="1:2" ht="12" customHeight="1" x14ac:dyDescent="0.3">
      <c r="A1666" s="11" t="s">
        <v>2204</v>
      </c>
      <c r="B1666" s="11" t="s">
        <v>9398</v>
      </c>
    </row>
    <row r="1667" spans="1:2" ht="12" customHeight="1" x14ac:dyDescent="0.3">
      <c r="A1667" s="11" t="s">
        <v>888</v>
      </c>
      <c r="B1667" s="11" t="s">
        <v>9399</v>
      </c>
    </row>
    <row r="1668" spans="1:2" ht="12" customHeight="1" x14ac:dyDescent="0.3">
      <c r="A1668" s="11" t="s">
        <v>754</v>
      </c>
      <c r="B1668" s="11" t="s">
        <v>9400</v>
      </c>
    </row>
    <row r="1669" spans="1:2" ht="12" customHeight="1" x14ac:dyDescent="0.3">
      <c r="A1669" s="11" t="s">
        <v>889</v>
      </c>
      <c r="B1669" s="11" t="s">
        <v>9401</v>
      </c>
    </row>
    <row r="1670" spans="1:2" ht="12" customHeight="1" x14ac:dyDescent="0.3">
      <c r="A1670" s="11" t="s">
        <v>419</v>
      </c>
      <c r="B1670" s="11" t="s">
        <v>9402</v>
      </c>
    </row>
    <row r="1671" spans="1:2" ht="12" customHeight="1" x14ac:dyDescent="0.3">
      <c r="A1671" s="11" t="s">
        <v>528</v>
      </c>
      <c r="B1671" s="11" t="s">
        <v>9403</v>
      </c>
    </row>
    <row r="1672" spans="1:2" ht="12" customHeight="1" x14ac:dyDescent="0.3">
      <c r="A1672" s="11" t="s">
        <v>529</v>
      </c>
      <c r="B1672" s="11" t="s">
        <v>9404</v>
      </c>
    </row>
    <row r="1673" spans="1:2" ht="12" customHeight="1" x14ac:dyDescent="0.3">
      <c r="A1673" s="11" t="s">
        <v>5286</v>
      </c>
      <c r="B1673" s="11" t="s">
        <v>9405</v>
      </c>
    </row>
    <row r="1674" spans="1:2" ht="12" customHeight="1" x14ac:dyDescent="0.3">
      <c r="A1674" s="11" t="s">
        <v>1781</v>
      </c>
      <c r="B1674" s="11" t="s">
        <v>9406</v>
      </c>
    </row>
    <row r="1675" spans="1:2" ht="12" customHeight="1" x14ac:dyDescent="0.3">
      <c r="A1675" s="11" t="s">
        <v>4405</v>
      </c>
      <c r="B1675" s="11" t="s">
        <v>9407</v>
      </c>
    </row>
    <row r="1676" spans="1:2" ht="12" customHeight="1" x14ac:dyDescent="0.3">
      <c r="A1676" s="11" t="s">
        <v>4338</v>
      </c>
      <c r="B1676" s="11" t="s">
        <v>9408</v>
      </c>
    </row>
    <row r="1677" spans="1:2" ht="12" customHeight="1" x14ac:dyDescent="0.3">
      <c r="A1677" s="11" t="s">
        <v>530</v>
      </c>
      <c r="B1677" s="11" t="s">
        <v>9409</v>
      </c>
    </row>
    <row r="1678" spans="1:2" ht="12" customHeight="1" x14ac:dyDescent="0.3">
      <c r="A1678" s="11" t="s">
        <v>5485</v>
      </c>
      <c r="B1678" s="11" t="s">
        <v>9410</v>
      </c>
    </row>
    <row r="1679" spans="1:2" ht="12" customHeight="1" x14ac:dyDescent="0.3">
      <c r="A1679" s="11" t="s">
        <v>531</v>
      </c>
      <c r="B1679" s="11" t="s">
        <v>9411</v>
      </c>
    </row>
    <row r="1680" spans="1:2" ht="12" customHeight="1" x14ac:dyDescent="0.3">
      <c r="A1680" s="11" t="s">
        <v>5094</v>
      </c>
      <c r="B1680" s="11" t="s">
        <v>9412</v>
      </c>
    </row>
    <row r="1681" spans="1:2" ht="12" customHeight="1" x14ac:dyDescent="0.3">
      <c r="A1681" s="11" t="s">
        <v>1273</v>
      </c>
      <c r="B1681" s="11" t="s">
        <v>9413</v>
      </c>
    </row>
    <row r="1682" spans="1:2" ht="12" customHeight="1" x14ac:dyDescent="0.3">
      <c r="A1682" s="11" t="s">
        <v>2205</v>
      </c>
      <c r="B1682" s="11" t="s">
        <v>9414</v>
      </c>
    </row>
    <row r="1683" spans="1:2" ht="12" customHeight="1" x14ac:dyDescent="0.3">
      <c r="A1683" s="11" t="s">
        <v>4069</v>
      </c>
      <c r="B1683" s="11" t="s">
        <v>9415</v>
      </c>
    </row>
    <row r="1684" spans="1:2" ht="12" customHeight="1" x14ac:dyDescent="0.3">
      <c r="A1684" s="11" t="s">
        <v>5632</v>
      </c>
      <c r="B1684" s="11" t="s">
        <v>9416</v>
      </c>
    </row>
    <row r="1685" spans="1:2" ht="12" customHeight="1" x14ac:dyDescent="0.3">
      <c r="A1685" s="11" t="s">
        <v>1527</v>
      </c>
      <c r="B1685" s="11" t="s">
        <v>9417</v>
      </c>
    </row>
    <row r="1686" spans="1:2" ht="12" customHeight="1" x14ac:dyDescent="0.3">
      <c r="A1686" s="11" t="s">
        <v>755</v>
      </c>
      <c r="B1686" s="11" t="s">
        <v>9418</v>
      </c>
    </row>
    <row r="1687" spans="1:2" ht="12" customHeight="1" x14ac:dyDescent="0.3">
      <c r="A1687" s="11" t="s">
        <v>2541</v>
      </c>
      <c r="B1687" s="11" t="s">
        <v>9419</v>
      </c>
    </row>
    <row r="1688" spans="1:2" ht="12" customHeight="1" x14ac:dyDescent="0.3">
      <c r="A1688" s="11" t="s">
        <v>5814</v>
      </c>
      <c r="B1688" s="11" t="s">
        <v>9420</v>
      </c>
    </row>
    <row r="1689" spans="1:2" ht="12" customHeight="1" x14ac:dyDescent="0.3">
      <c r="A1689" s="11" t="s">
        <v>3156</v>
      </c>
      <c r="B1689" s="11" t="s">
        <v>9421</v>
      </c>
    </row>
    <row r="1690" spans="1:2" ht="12" customHeight="1" x14ac:dyDescent="0.3">
      <c r="A1690" s="11" t="s">
        <v>2749</v>
      </c>
      <c r="B1690" s="11" t="s">
        <v>9422</v>
      </c>
    </row>
    <row r="1691" spans="1:2" ht="12" customHeight="1" x14ac:dyDescent="0.3">
      <c r="A1691" s="11" t="s">
        <v>2748</v>
      </c>
      <c r="B1691" s="11" t="s">
        <v>9423</v>
      </c>
    </row>
    <row r="1692" spans="1:2" ht="12" customHeight="1" x14ac:dyDescent="0.3">
      <c r="A1692" s="11" t="s">
        <v>2473</v>
      </c>
      <c r="B1692" s="11" t="s">
        <v>9424</v>
      </c>
    </row>
    <row r="1693" spans="1:2" ht="12" customHeight="1" x14ac:dyDescent="0.3">
      <c r="A1693" s="11" t="s">
        <v>6172</v>
      </c>
      <c r="B1693" s="11" t="s">
        <v>9425</v>
      </c>
    </row>
    <row r="1694" spans="1:2" ht="12" customHeight="1" x14ac:dyDescent="0.3">
      <c r="A1694" s="11" t="s">
        <v>6433</v>
      </c>
      <c r="B1694" s="11" t="s">
        <v>9426</v>
      </c>
    </row>
    <row r="1695" spans="1:2" ht="12" customHeight="1" x14ac:dyDescent="0.3">
      <c r="A1695" s="11" t="s">
        <v>6434</v>
      </c>
      <c r="B1695" s="11" t="s">
        <v>9427</v>
      </c>
    </row>
    <row r="1696" spans="1:2" ht="12" customHeight="1" x14ac:dyDescent="0.3">
      <c r="A1696" s="11" t="s">
        <v>6173</v>
      </c>
      <c r="B1696" s="11" t="s">
        <v>9428</v>
      </c>
    </row>
    <row r="1697" spans="1:2" ht="12" customHeight="1" x14ac:dyDescent="0.3">
      <c r="A1697" s="11" t="s">
        <v>532</v>
      </c>
      <c r="B1697" s="11" t="s">
        <v>9429</v>
      </c>
    </row>
    <row r="1698" spans="1:2" ht="12" customHeight="1" x14ac:dyDescent="0.3">
      <c r="A1698" s="11" t="s">
        <v>1405</v>
      </c>
      <c r="B1698" s="11" t="s">
        <v>9430</v>
      </c>
    </row>
    <row r="1699" spans="1:2" ht="12" customHeight="1" x14ac:dyDescent="0.3">
      <c r="A1699" s="11" t="s">
        <v>3392</v>
      </c>
      <c r="B1699" s="11" t="s">
        <v>9431</v>
      </c>
    </row>
    <row r="1700" spans="1:2" ht="12" customHeight="1" x14ac:dyDescent="0.3">
      <c r="A1700" s="11" t="s">
        <v>5486</v>
      </c>
      <c r="B1700" s="11" t="s">
        <v>9432</v>
      </c>
    </row>
    <row r="1701" spans="1:2" ht="12" customHeight="1" x14ac:dyDescent="0.3">
      <c r="A1701" s="11" t="s">
        <v>6435</v>
      </c>
      <c r="B1701" s="11" t="s">
        <v>9433</v>
      </c>
    </row>
    <row r="1702" spans="1:2" ht="12" customHeight="1" x14ac:dyDescent="0.3">
      <c r="A1702" s="11" t="s">
        <v>7064</v>
      </c>
      <c r="B1702" s="11" t="s">
        <v>9434</v>
      </c>
    </row>
    <row r="1703" spans="1:2" ht="12" customHeight="1" x14ac:dyDescent="0.3">
      <c r="A1703" s="11" t="s">
        <v>2206</v>
      </c>
      <c r="B1703" s="11" t="s">
        <v>9435</v>
      </c>
    </row>
    <row r="1704" spans="1:2" ht="12" customHeight="1" x14ac:dyDescent="0.3">
      <c r="A1704" s="11" t="s">
        <v>3393</v>
      </c>
      <c r="B1704" s="11" t="s">
        <v>9436</v>
      </c>
    </row>
    <row r="1705" spans="1:2" ht="12" customHeight="1" x14ac:dyDescent="0.3">
      <c r="A1705" s="11" t="s">
        <v>3603</v>
      </c>
      <c r="B1705" s="11" t="s">
        <v>9437</v>
      </c>
    </row>
    <row r="1706" spans="1:2" ht="12" customHeight="1" x14ac:dyDescent="0.3">
      <c r="A1706" s="11" t="s">
        <v>3978</v>
      </c>
      <c r="B1706" s="11" t="s">
        <v>9438</v>
      </c>
    </row>
    <row r="1707" spans="1:2" ht="12" customHeight="1" x14ac:dyDescent="0.3">
      <c r="A1707" s="11" t="s">
        <v>9439</v>
      </c>
      <c r="B1707" s="11" t="s">
        <v>9440</v>
      </c>
    </row>
    <row r="1708" spans="1:2" ht="12" customHeight="1" x14ac:dyDescent="0.3">
      <c r="A1708" s="11" t="s">
        <v>2750</v>
      </c>
      <c r="B1708" s="11" t="s">
        <v>9441</v>
      </c>
    </row>
    <row r="1709" spans="1:2" ht="12" customHeight="1" x14ac:dyDescent="0.3">
      <c r="A1709" s="11" t="s">
        <v>756</v>
      </c>
      <c r="B1709" s="11" t="s">
        <v>9442</v>
      </c>
    </row>
    <row r="1710" spans="1:2" ht="12" customHeight="1" x14ac:dyDescent="0.3">
      <c r="A1710" s="11" t="s">
        <v>4406</v>
      </c>
      <c r="B1710" s="11" t="s">
        <v>9443</v>
      </c>
    </row>
    <row r="1711" spans="1:2" ht="12" customHeight="1" x14ac:dyDescent="0.3">
      <c r="A1711" s="11" t="s">
        <v>2617</v>
      </c>
      <c r="B1711" s="11" t="s">
        <v>9444</v>
      </c>
    </row>
    <row r="1712" spans="1:2" ht="12" customHeight="1" x14ac:dyDescent="0.3">
      <c r="A1712" s="11" t="s">
        <v>890</v>
      </c>
      <c r="B1712" s="11" t="s">
        <v>9445</v>
      </c>
    </row>
    <row r="1713" spans="1:2" ht="12" customHeight="1" x14ac:dyDescent="0.3">
      <c r="A1713" s="11" t="s">
        <v>1406</v>
      </c>
      <c r="B1713" s="11" t="s">
        <v>9446</v>
      </c>
    </row>
    <row r="1714" spans="1:2" ht="12" customHeight="1" x14ac:dyDescent="0.3">
      <c r="A1714" s="11" t="s">
        <v>757</v>
      </c>
      <c r="B1714" s="11" t="s">
        <v>9447</v>
      </c>
    </row>
    <row r="1715" spans="1:2" ht="12" customHeight="1" x14ac:dyDescent="0.3">
      <c r="A1715" s="11" t="s">
        <v>6031</v>
      </c>
      <c r="B1715" s="11" t="s">
        <v>9448</v>
      </c>
    </row>
    <row r="1716" spans="1:2" ht="12" customHeight="1" x14ac:dyDescent="0.3">
      <c r="A1716" s="11" t="s">
        <v>2898</v>
      </c>
      <c r="B1716" s="11" t="s">
        <v>9449</v>
      </c>
    </row>
    <row r="1717" spans="1:2" ht="12" customHeight="1" x14ac:dyDescent="0.3">
      <c r="A1717" s="11" t="s">
        <v>6174</v>
      </c>
      <c r="B1717" s="11" t="s">
        <v>9450</v>
      </c>
    </row>
    <row r="1718" spans="1:2" ht="12" customHeight="1" x14ac:dyDescent="0.3">
      <c r="A1718" s="11" t="s">
        <v>533</v>
      </c>
      <c r="B1718" s="11" t="s">
        <v>9451</v>
      </c>
    </row>
    <row r="1719" spans="1:2" ht="12" customHeight="1" x14ac:dyDescent="0.3">
      <c r="A1719" s="11" t="s">
        <v>6032</v>
      </c>
      <c r="B1719" s="11" t="s">
        <v>9452</v>
      </c>
    </row>
    <row r="1720" spans="1:2" ht="12" customHeight="1" x14ac:dyDescent="0.3">
      <c r="A1720" s="11" t="s">
        <v>4861</v>
      </c>
      <c r="B1720" s="11" t="s">
        <v>9453</v>
      </c>
    </row>
    <row r="1721" spans="1:2" ht="12" customHeight="1" x14ac:dyDescent="0.3">
      <c r="A1721" s="11" t="s">
        <v>4226</v>
      </c>
      <c r="B1721" s="11" t="s">
        <v>9454</v>
      </c>
    </row>
    <row r="1722" spans="1:2" ht="12" customHeight="1" x14ac:dyDescent="0.3">
      <c r="A1722" s="11" t="s">
        <v>4944</v>
      </c>
      <c r="B1722" s="11" t="s">
        <v>9455</v>
      </c>
    </row>
    <row r="1723" spans="1:2" ht="12" customHeight="1" x14ac:dyDescent="0.3">
      <c r="A1723" s="11" t="s">
        <v>4339</v>
      </c>
      <c r="B1723" s="11" t="s">
        <v>9456</v>
      </c>
    </row>
    <row r="1724" spans="1:2" ht="12" customHeight="1" x14ac:dyDescent="0.3">
      <c r="A1724" s="11" t="s">
        <v>758</v>
      </c>
      <c r="B1724" s="11" t="s">
        <v>9457</v>
      </c>
    </row>
    <row r="1725" spans="1:2" ht="12" customHeight="1" x14ac:dyDescent="0.3">
      <c r="A1725" s="11" t="s">
        <v>3855</v>
      </c>
      <c r="B1725" s="11" t="s">
        <v>9458</v>
      </c>
    </row>
    <row r="1726" spans="1:2" ht="12" customHeight="1" x14ac:dyDescent="0.3">
      <c r="A1726" s="11" t="s">
        <v>70</v>
      </c>
      <c r="B1726" s="11" t="s">
        <v>9459</v>
      </c>
    </row>
    <row r="1727" spans="1:2" ht="12" customHeight="1" x14ac:dyDescent="0.3">
      <c r="A1727" s="11" t="s">
        <v>5095</v>
      </c>
      <c r="B1727" s="11" t="s">
        <v>9460</v>
      </c>
    </row>
    <row r="1728" spans="1:2" ht="12" customHeight="1" x14ac:dyDescent="0.3">
      <c r="A1728" s="11" t="s">
        <v>4013</v>
      </c>
      <c r="B1728" s="11" t="s">
        <v>9461</v>
      </c>
    </row>
    <row r="1729" spans="1:2" ht="12" customHeight="1" x14ac:dyDescent="0.3">
      <c r="A1729" s="11" t="s">
        <v>891</v>
      </c>
      <c r="B1729" s="11" t="s">
        <v>9462</v>
      </c>
    </row>
    <row r="1730" spans="1:2" ht="12" customHeight="1" x14ac:dyDescent="0.3">
      <c r="A1730" s="11" t="s">
        <v>5728</v>
      </c>
      <c r="B1730" s="11" t="s">
        <v>9463</v>
      </c>
    </row>
    <row r="1731" spans="1:2" ht="12" customHeight="1" x14ac:dyDescent="0.3">
      <c r="A1731" s="11" t="s">
        <v>5565</v>
      </c>
      <c r="B1731" s="11" t="s">
        <v>9464</v>
      </c>
    </row>
    <row r="1732" spans="1:2" ht="12" customHeight="1" x14ac:dyDescent="0.3">
      <c r="A1732" s="11" t="s">
        <v>5566</v>
      </c>
      <c r="B1732" s="11" t="s">
        <v>9465</v>
      </c>
    </row>
    <row r="1733" spans="1:2" ht="12" customHeight="1" x14ac:dyDescent="0.3">
      <c r="A1733" s="11" t="s">
        <v>4623</v>
      </c>
      <c r="B1733" s="11" t="s">
        <v>9466</v>
      </c>
    </row>
    <row r="1734" spans="1:2" ht="12" customHeight="1" x14ac:dyDescent="0.3">
      <c r="A1734" s="11" t="s">
        <v>5729</v>
      </c>
      <c r="B1734" s="11" t="s">
        <v>9467</v>
      </c>
    </row>
    <row r="1735" spans="1:2" ht="12" customHeight="1" x14ac:dyDescent="0.3">
      <c r="A1735" s="11" t="s">
        <v>4667</v>
      </c>
      <c r="B1735" s="11" t="s">
        <v>9468</v>
      </c>
    </row>
    <row r="1736" spans="1:2" ht="12" customHeight="1" x14ac:dyDescent="0.3">
      <c r="A1736" s="11" t="s">
        <v>9469</v>
      </c>
      <c r="B1736" s="11" t="s">
        <v>9470</v>
      </c>
    </row>
    <row r="1737" spans="1:2" ht="12" customHeight="1" x14ac:dyDescent="0.3">
      <c r="A1737" s="11" t="s">
        <v>4668</v>
      </c>
      <c r="B1737" s="11" t="s">
        <v>9471</v>
      </c>
    </row>
    <row r="1738" spans="1:2" ht="12" customHeight="1" x14ac:dyDescent="0.3">
      <c r="A1738" s="11" t="s">
        <v>6436</v>
      </c>
      <c r="B1738" s="11" t="s">
        <v>9472</v>
      </c>
    </row>
    <row r="1739" spans="1:2" ht="12" customHeight="1" x14ac:dyDescent="0.3">
      <c r="A1739" s="11" t="s">
        <v>7347</v>
      </c>
      <c r="B1739" s="11" t="s">
        <v>9473</v>
      </c>
    </row>
    <row r="1740" spans="1:2" ht="12" customHeight="1" x14ac:dyDescent="0.3">
      <c r="A1740" s="11" t="s">
        <v>1274</v>
      </c>
      <c r="B1740" s="11" t="s">
        <v>9474</v>
      </c>
    </row>
    <row r="1741" spans="1:2" ht="12" customHeight="1" x14ac:dyDescent="0.3">
      <c r="A1741" s="11" t="s">
        <v>6874</v>
      </c>
      <c r="B1741" s="11" t="s">
        <v>9475</v>
      </c>
    </row>
    <row r="1742" spans="1:2" ht="12" customHeight="1" x14ac:dyDescent="0.3">
      <c r="A1742" s="11" t="s">
        <v>892</v>
      </c>
      <c r="B1742" s="11" t="s">
        <v>9476</v>
      </c>
    </row>
    <row r="1743" spans="1:2" ht="12" customHeight="1" x14ac:dyDescent="0.3">
      <c r="A1743" s="11" t="s">
        <v>7163</v>
      </c>
      <c r="B1743" s="11" t="s">
        <v>9477</v>
      </c>
    </row>
    <row r="1744" spans="1:2" ht="12" customHeight="1" x14ac:dyDescent="0.3">
      <c r="A1744" s="11" t="s">
        <v>1275</v>
      </c>
      <c r="B1744" s="11" t="s">
        <v>9478</v>
      </c>
    </row>
    <row r="1745" spans="1:2" ht="12" customHeight="1" x14ac:dyDescent="0.3">
      <c r="A1745" s="11" t="s">
        <v>5196</v>
      </c>
      <c r="B1745" s="11" t="s">
        <v>9479</v>
      </c>
    </row>
    <row r="1746" spans="1:2" ht="12" customHeight="1" x14ac:dyDescent="0.3">
      <c r="A1746" s="11" t="s">
        <v>3730</v>
      </c>
      <c r="B1746" s="11" t="s">
        <v>9480</v>
      </c>
    </row>
    <row r="1747" spans="1:2" ht="12" customHeight="1" x14ac:dyDescent="0.3">
      <c r="A1747" s="11" t="s">
        <v>5197</v>
      </c>
      <c r="B1747" s="11" t="s">
        <v>9481</v>
      </c>
    </row>
    <row r="1748" spans="1:2" ht="12" customHeight="1" x14ac:dyDescent="0.3">
      <c r="A1748" s="11" t="s">
        <v>5730</v>
      </c>
      <c r="B1748" s="11" t="s">
        <v>9482</v>
      </c>
    </row>
    <row r="1749" spans="1:2" ht="12" customHeight="1" x14ac:dyDescent="0.3">
      <c r="A1749" s="11" t="s">
        <v>2376</v>
      </c>
      <c r="B1749" s="11" t="s">
        <v>9483</v>
      </c>
    </row>
    <row r="1750" spans="1:2" ht="12" customHeight="1" x14ac:dyDescent="0.3">
      <c r="A1750" s="11" t="s">
        <v>5568</v>
      </c>
      <c r="B1750" s="11" t="s">
        <v>9484</v>
      </c>
    </row>
    <row r="1751" spans="1:2" ht="12" customHeight="1" x14ac:dyDescent="0.3">
      <c r="A1751" s="11" t="s">
        <v>5731</v>
      </c>
      <c r="B1751" s="11" t="s">
        <v>9485</v>
      </c>
    </row>
    <row r="1752" spans="1:2" ht="12" customHeight="1" x14ac:dyDescent="0.3">
      <c r="A1752" s="11" t="s">
        <v>5905</v>
      </c>
      <c r="B1752" s="11" t="s">
        <v>9486</v>
      </c>
    </row>
    <row r="1753" spans="1:2" ht="12" customHeight="1" x14ac:dyDescent="0.3">
      <c r="A1753" s="11" t="s">
        <v>6950</v>
      </c>
      <c r="B1753" s="11" t="s">
        <v>9487</v>
      </c>
    </row>
    <row r="1754" spans="1:2" ht="12" customHeight="1" x14ac:dyDescent="0.3">
      <c r="A1754" s="11" t="s">
        <v>4014</v>
      </c>
      <c r="B1754" s="11" t="s">
        <v>9488</v>
      </c>
    </row>
    <row r="1755" spans="1:2" ht="12" customHeight="1" x14ac:dyDescent="0.3">
      <c r="A1755" s="11" t="s">
        <v>3888</v>
      </c>
      <c r="B1755" s="11" t="s">
        <v>9489</v>
      </c>
    </row>
    <row r="1756" spans="1:2" ht="12" customHeight="1" x14ac:dyDescent="0.3">
      <c r="A1756" s="11" t="s">
        <v>2377</v>
      </c>
      <c r="B1756" s="11" t="s">
        <v>9490</v>
      </c>
    </row>
    <row r="1757" spans="1:2" ht="12" customHeight="1" x14ac:dyDescent="0.3">
      <c r="A1757" s="11" t="s">
        <v>4072</v>
      </c>
      <c r="B1757" s="11" t="s">
        <v>9491</v>
      </c>
    </row>
    <row r="1758" spans="1:2" ht="12" customHeight="1" x14ac:dyDescent="0.3">
      <c r="A1758" s="11" t="s">
        <v>2008</v>
      </c>
      <c r="B1758" s="11" t="s">
        <v>9492</v>
      </c>
    </row>
    <row r="1759" spans="1:2" ht="12" customHeight="1" x14ac:dyDescent="0.3">
      <c r="A1759" s="11" t="s">
        <v>7600</v>
      </c>
      <c r="B1759" s="11" t="s">
        <v>9493</v>
      </c>
    </row>
    <row r="1760" spans="1:2" ht="12" customHeight="1" x14ac:dyDescent="0.3">
      <c r="A1760" s="11" t="s">
        <v>4375</v>
      </c>
      <c r="B1760" s="11" t="s">
        <v>9494</v>
      </c>
    </row>
    <row r="1761" spans="1:2" ht="12" customHeight="1" x14ac:dyDescent="0.3">
      <c r="A1761" s="11" t="s">
        <v>4376</v>
      </c>
      <c r="B1761" s="11" t="s">
        <v>9495</v>
      </c>
    </row>
    <row r="1762" spans="1:2" ht="12" customHeight="1" x14ac:dyDescent="0.3">
      <c r="A1762" s="11" t="s">
        <v>5330</v>
      </c>
      <c r="B1762" s="11" t="s">
        <v>9496</v>
      </c>
    </row>
    <row r="1763" spans="1:2" ht="12" customHeight="1" x14ac:dyDescent="0.3">
      <c r="A1763" s="11" t="s">
        <v>3791</v>
      </c>
      <c r="B1763" s="11" t="s">
        <v>9497</v>
      </c>
    </row>
    <row r="1764" spans="1:2" ht="12" customHeight="1" x14ac:dyDescent="0.3">
      <c r="A1764" s="11" t="s">
        <v>6571</v>
      </c>
      <c r="B1764" s="11" t="s">
        <v>9498</v>
      </c>
    </row>
    <row r="1765" spans="1:2" ht="12" customHeight="1" x14ac:dyDescent="0.3">
      <c r="A1765" s="11" t="s">
        <v>2618</v>
      </c>
      <c r="B1765" s="11" t="s">
        <v>9499</v>
      </c>
    </row>
    <row r="1766" spans="1:2" ht="12" customHeight="1" x14ac:dyDescent="0.3">
      <c r="A1766" s="11" t="s">
        <v>4407</v>
      </c>
      <c r="B1766" s="11" t="s">
        <v>9500</v>
      </c>
    </row>
    <row r="1767" spans="1:2" ht="12" customHeight="1" x14ac:dyDescent="0.3">
      <c r="A1767" s="11" t="s">
        <v>4073</v>
      </c>
      <c r="B1767" s="11" t="s">
        <v>9501</v>
      </c>
    </row>
    <row r="1768" spans="1:2" ht="12" customHeight="1" x14ac:dyDescent="0.3">
      <c r="A1768" s="11" t="s">
        <v>6035</v>
      </c>
      <c r="B1768" s="11" t="s">
        <v>9502</v>
      </c>
    </row>
    <row r="1769" spans="1:2" ht="12" customHeight="1" x14ac:dyDescent="0.3">
      <c r="A1769" s="11" t="s">
        <v>4479</v>
      </c>
      <c r="B1769" s="11" t="s">
        <v>9503</v>
      </c>
    </row>
    <row r="1770" spans="1:2" ht="12" customHeight="1" x14ac:dyDescent="0.3">
      <c r="A1770" s="11" t="s">
        <v>4441</v>
      </c>
      <c r="B1770" s="11" t="s">
        <v>9504</v>
      </c>
    </row>
    <row r="1771" spans="1:2" ht="12" customHeight="1" x14ac:dyDescent="0.3">
      <c r="A1771" s="11" t="s">
        <v>2474</v>
      </c>
      <c r="B1771" s="11" t="s">
        <v>9505</v>
      </c>
    </row>
    <row r="1772" spans="1:2" ht="12" customHeight="1" x14ac:dyDescent="0.3">
      <c r="A1772" s="11" t="s">
        <v>4227</v>
      </c>
      <c r="B1772" s="11" t="s">
        <v>9506</v>
      </c>
    </row>
    <row r="1773" spans="1:2" ht="12" customHeight="1" x14ac:dyDescent="0.3">
      <c r="A1773" s="11" t="s">
        <v>7250</v>
      </c>
      <c r="B1773" s="11" t="s">
        <v>9507</v>
      </c>
    </row>
    <row r="1774" spans="1:2" ht="12" customHeight="1" x14ac:dyDescent="0.3">
      <c r="A1774" s="11" t="s">
        <v>534</v>
      </c>
      <c r="B1774" s="11" t="s">
        <v>9508</v>
      </c>
    </row>
    <row r="1775" spans="1:2" ht="12" customHeight="1" x14ac:dyDescent="0.3">
      <c r="A1775" s="11" t="s">
        <v>4805</v>
      </c>
      <c r="B1775" s="11" t="s">
        <v>9509</v>
      </c>
    </row>
    <row r="1776" spans="1:2" ht="12" customHeight="1" x14ac:dyDescent="0.3">
      <c r="A1776" s="11" t="s">
        <v>5387</v>
      </c>
      <c r="B1776" s="11" t="s">
        <v>9510</v>
      </c>
    </row>
    <row r="1777" spans="1:2" ht="12" customHeight="1" x14ac:dyDescent="0.3">
      <c r="A1777" s="11" t="s">
        <v>5287</v>
      </c>
      <c r="B1777" s="11" t="s">
        <v>9511</v>
      </c>
    </row>
    <row r="1778" spans="1:2" ht="12" customHeight="1" x14ac:dyDescent="0.3">
      <c r="A1778" s="11" t="s">
        <v>1276</v>
      </c>
      <c r="B1778" s="11" t="s">
        <v>9512</v>
      </c>
    </row>
    <row r="1779" spans="1:2" ht="12" customHeight="1" x14ac:dyDescent="0.3">
      <c r="A1779" s="11" t="s">
        <v>535</v>
      </c>
      <c r="B1779" s="11" t="s">
        <v>9513</v>
      </c>
    </row>
    <row r="1780" spans="1:2" ht="12" customHeight="1" x14ac:dyDescent="0.3">
      <c r="A1780" s="11" t="s">
        <v>71</v>
      </c>
      <c r="B1780" s="11" t="s">
        <v>9514</v>
      </c>
    </row>
    <row r="1781" spans="1:2" ht="12" customHeight="1" x14ac:dyDescent="0.3">
      <c r="A1781" s="11" t="s">
        <v>4722</v>
      </c>
      <c r="B1781" s="11" t="s">
        <v>9515</v>
      </c>
    </row>
    <row r="1782" spans="1:2" ht="12" customHeight="1" x14ac:dyDescent="0.3">
      <c r="A1782" s="11" t="s">
        <v>5288</v>
      </c>
      <c r="B1782" s="11" t="s">
        <v>9516</v>
      </c>
    </row>
    <row r="1783" spans="1:2" ht="12" customHeight="1" x14ac:dyDescent="0.3">
      <c r="A1783" s="11" t="s">
        <v>536</v>
      </c>
      <c r="B1783" s="11" t="s">
        <v>9517</v>
      </c>
    </row>
    <row r="1784" spans="1:2" ht="12" customHeight="1" x14ac:dyDescent="0.3">
      <c r="A1784" s="11" t="s">
        <v>1528</v>
      </c>
      <c r="B1784" s="11" t="s">
        <v>9518</v>
      </c>
    </row>
    <row r="1785" spans="1:2" ht="12" customHeight="1" x14ac:dyDescent="0.3">
      <c r="A1785" s="11" t="s">
        <v>1783</v>
      </c>
      <c r="B1785" s="11" t="s">
        <v>9519</v>
      </c>
    </row>
    <row r="1786" spans="1:2" ht="12" customHeight="1" x14ac:dyDescent="0.3">
      <c r="A1786" s="11" t="s">
        <v>3449</v>
      </c>
      <c r="B1786" s="11" t="s">
        <v>9520</v>
      </c>
    </row>
    <row r="1787" spans="1:2" ht="12" customHeight="1" x14ac:dyDescent="0.3">
      <c r="A1787" s="11" t="s">
        <v>2619</v>
      </c>
      <c r="B1787" s="11" t="s">
        <v>9521</v>
      </c>
    </row>
    <row r="1788" spans="1:2" ht="12" customHeight="1" x14ac:dyDescent="0.3">
      <c r="A1788" s="11" t="s">
        <v>2009</v>
      </c>
      <c r="B1788" s="11" t="s">
        <v>9522</v>
      </c>
    </row>
    <row r="1789" spans="1:2" ht="12" customHeight="1" x14ac:dyDescent="0.3">
      <c r="A1789" s="11" t="s">
        <v>4723</v>
      </c>
      <c r="B1789" s="11" t="s">
        <v>9523</v>
      </c>
    </row>
    <row r="1790" spans="1:2" ht="12" customHeight="1" x14ac:dyDescent="0.3">
      <c r="A1790" s="11" t="s">
        <v>2010</v>
      </c>
      <c r="B1790" s="11" t="s">
        <v>9524</v>
      </c>
    </row>
    <row r="1791" spans="1:2" ht="12" customHeight="1" x14ac:dyDescent="0.3">
      <c r="A1791" s="11" t="s">
        <v>6324</v>
      </c>
      <c r="B1791" s="11" t="s">
        <v>9525</v>
      </c>
    </row>
    <row r="1792" spans="1:2" ht="12" customHeight="1" x14ac:dyDescent="0.3">
      <c r="A1792" s="11" t="s">
        <v>9526</v>
      </c>
      <c r="B1792" s="11" t="s">
        <v>9527</v>
      </c>
    </row>
    <row r="1793" spans="1:2" ht="12" customHeight="1" x14ac:dyDescent="0.3">
      <c r="A1793" s="11" t="s">
        <v>6326</v>
      </c>
      <c r="B1793" s="11" t="s">
        <v>9528</v>
      </c>
    </row>
    <row r="1794" spans="1:2" ht="12" customHeight="1" x14ac:dyDescent="0.3">
      <c r="A1794" s="11" t="s">
        <v>1784</v>
      </c>
      <c r="B1794" s="11" t="s">
        <v>9529</v>
      </c>
    </row>
    <row r="1795" spans="1:2" ht="12" customHeight="1" x14ac:dyDescent="0.3">
      <c r="A1795" s="11" t="s">
        <v>1784</v>
      </c>
      <c r="B1795" s="11" t="s">
        <v>9530</v>
      </c>
    </row>
    <row r="1796" spans="1:2" ht="12" customHeight="1" x14ac:dyDescent="0.3">
      <c r="A1796" s="11" t="s">
        <v>5097</v>
      </c>
      <c r="B1796" s="11" t="s">
        <v>9531</v>
      </c>
    </row>
    <row r="1797" spans="1:2" ht="12" customHeight="1" x14ac:dyDescent="0.3">
      <c r="A1797" s="11" t="s">
        <v>4149</v>
      </c>
      <c r="B1797" s="11" t="s">
        <v>9532</v>
      </c>
    </row>
    <row r="1798" spans="1:2" ht="12" customHeight="1" x14ac:dyDescent="0.3">
      <c r="A1798" s="11" t="s">
        <v>5096</v>
      </c>
      <c r="B1798" s="11" t="s">
        <v>9533</v>
      </c>
    </row>
    <row r="1799" spans="1:2" ht="12" customHeight="1" x14ac:dyDescent="0.3">
      <c r="A1799" s="11" t="s">
        <v>7164</v>
      </c>
      <c r="B1799" s="11" t="s">
        <v>9534</v>
      </c>
    </row>
    <row r="1800" spans="1:2" ht="12" customHeight="1" x14ac:dyDescent="0.3">
      <c r="A1800" s="11" t="s">
        <v>6572</v>
      </c>
      <c r="B1800" s="11" t="s">
        <v>9535</v>
      </c>
    </row>
    <row r="1801" spans="1:2" ht="12" customHeight="1" x14ac:dyDescent="0.3">
      <c r="A1801" s="11" t="s">
        <v>1277</v>
      </c>
      <c r="B1801" s="11" t="s">
        <v>9536</v>
      </c>
    </row>
    <row r="1802" spans="1:2" ht="12" customHeight="1" x14ac:dyDescent="0.3">
      <c r="A1802" s="11" t="s">
        <v>6993</v>
      </c>
      <c r="B1802" s="11" t="s">
        <v>9537</v>
      </c>
    </row>
    <row r="1803" spans="1:2" ht="12" customHeight="1" x14ac:dyDescent="0.3">
      <c r="A1803" s="11" t="s">
        <v>6437</v>
      </c>
      <c r="B1803" s="11" t="s">
        <v>9538</v>
      </c>
    </row>
    <row r="1804" spans="1:2" ht="12" customHeight="1" x14ac:dyDescent="0.3">
      <c r="A1804" s="11" t="s">
        <v>5487</v>
      </c>
      <c r="B1804" s="11" t="s">
        <v>9539</v>
      </c>
    </row>
    <row r="1805" spans="1:2" ht="12" customHeight="1" x14ac:dyDescent="0.3">
      <c r="A1805" s="11" t="s">
        <v>7065</v>
      </c>
      <c r="B1805" s="11" t="s">
        <v>9540</v>
      </c>
    </row>
    <row r="1806" spans="1:2" ht="12" customHeight="1" x14ac:dyDescent="0.3">
      <c r="A1806" s="11" t="s">
        <v>6573</v>
      </c>
      <c r="B1806" s="11" t="s">
        <v>9541</v>
      </c>
    </row>
    <row r="1807" spans="1:2" ht="12" customHeight="1" x14ac:dyDescent="0.3">
      <c r="A1807" s="11" t="s">
        <v>6574</v>
      </c>
      <c r="B1807" s="11" t="s">
        <v>9542</v>
      </c>
    </row>
    <row r="1808" spans="1:2" ht="12" customHeight="1" x14ac:dyDescent="0.3">
      <c r="A1808" s="11" t="s">
        <v>7251</v>
      </c>
      <c r="B1808" s="11" t="s">
        <v>9543</v>
      </c>
    </row>
    <row r="1809" spans="1:2" ht="12" customHeight="1" x14ac:dyDescent="0.3">
      <c r="A1809" s="11" t="s">
        <v>6705</v>
      </c>
      <c r="B1809" s="11" t="s">
        <v>9544</v>
      </c>
    </row>
    <row r="1810" spans="1:2" ht="12" customHeight="1" x14ac:dyDescent="0.3">
      <c r="A1810" s="11" t="s">
        <v>7222</v>
      </c>
      <c r="B1810" s="11" t="s">
        <v>9545</v>
      </c>
    </row>
    <row r="1811" spans="1:2" ht="12" customHeight="1" x14ac:dyDescent="0.3">
      <c r="A1811" s="11" t="s">
        <v>5331</v>
      </c>
      <c r="B1811" s="11" t="s">
        <v>9546</v>
      </c>
    </row>
    <row r="1812" spans="1:2" ht="12" customHeight="1" x14ac:dyDescent="0.3">
      <c r="A1812" s="11" t="s">
        <v>4177</v>
      </c>
      <c r="B1812" s="11" t="s">
        <v>9547</v>
      </c>
    </row>
    <row r="1813" spans="1:2" ht="12" customHeight="1" x14ac:dyDescent="0.3">
      <c r="A1813" s="11" t="s">
        <v>7165</v>
      </c>
      <c r="B1813" s="11" t="s">
        <v>9548</v>
      </c>
    </row>
    <row r="1814" spans="1:2" ht="12" customHeight="1" x14ac:dyDescent="0.3">
      <c r="A1814" s="11" t="s">
        <v>6797</v>
      </c>
      <c r="B1814" s="11" t="s">
        <v>9549</v>
      </c>
    </row>
    <row r="1815" spans="1:2" ht="12" customHeight="1" x14ac:dyDescent="0.3">
      <c r="A1815" s="11" t="s">
        <v>5732</v>
      </c>
      <c r="B1815" s="11" t="s">
        <v>9550</v>
      </c>
    </row>
    <row r="1816" spans="1:2" ht="12" customHeight="1" x14ac:dyDescent="0.3">
      <c r="A1816" s="11" t="s">
        <v>9551</v>
      </c>
      <c r="B1816" s="11" t="s">
        <v>9552</v>
      </c>
    </row>
    <row r="1817" spans="1:2" ht="12" customHeight="1" x14ac:dyDescent="0.3">
      <c r="A1817" s="11" t="s">
        <v>2207</v>
      </c>
      <c r="B1817" s="11" t="s">
        <v>9553</v>
      </c>
    </row>
    <row r="1818" spans="1:2" ht="12" customHeight="1" x14ac:dyDescent="0.3">
      <c r="A1818" s="11" t="s">
        <v>1041</v>
      </c>
      <c r="B1818" s="11" t="s">
        <v>9554</v>
      </c>
    </row>
    <row r="1819" spans="1:2" ht="12" customHeight="1" x14ac:dyDescent="0.3">
      <c r="A1819" s="11" t="s">
        <v>420</v>
      </c>
      <c r="B1819" s="11" t="s">
        <v>9555</v>
      </c>
    </row>
    <row r="1820" spans="1:2" ht="12" customHeight="1" x14ac:dyDescent="0.3">
      <c r="A1820" s="11" t="s">
        <v>421</v>
      </c>
      <c r="B1820" s="11" t="s">
        <v>9556</v>
      </c>
    </row>
    <row r="1821" spans="1:2" ht="12" customHeight="1" x14ac:dyDescent="0.3">
      <c r="A1821" s="11" t="s">
        <v>72</v>
      </c>
      <c r="B1821" s="11" t="s">
        <v>9557</v>
      </c>
    </row>
    <row r="1822" spans="1:2" ht="12" customHeight="1" x14ac:dyDescent="0.3">
      <c r="A1822" s="11" t="s">
        <v>2899</v>
      </c>
      <c r="B1822" s="11" t="s">
        <v>9558</v>
      </c>
    </row>
    <row r="1823" spans="1:2" ht="12" customHeight="1" x14ac:dyDescent="0.3">
      <c r="A1823" s="11" t="s">
        <v>2751</v>
      </c>
      <c r="B1823" s="11" t="s">
        <v>9559</v>
      </c>
    </row>
    <row r="1824" spans="1:2" ht="12" customHeight="1" x14ac:dyDescent="0.3">
      <c r="A1824" s="11" t="s">
        <v>537</v>
      </c>
      <c r="B1824" s="11" t="s">
        <v>9560</v>
      </c>
    </row>
    <row r="1825" spans="1:2" ht="12" customHeight="1" x14ac:dyDescent="0.3">
      <c r="A1825" s="11" t="s">
        <v>538</v>
      </c>
      <c r="B1825" s="11" t="s">
        <v>9561</v>
      </c>
    </row>
    <row r="1826" spans="1:2" ht="12" customHeight="1" x14ac:dyDescent="0.3">
      <c r="A1826" s="11" t="s">
        <v>6327</v>
      </c>
      <c r="B1826" s="11" t="s">
        <v>9562</v>
      </c>
    </row>
    <row r="1827" spans="1:2" ht="12" customHeight="1" x14ac:dyDescent="0.3">
      <c r="A1827" s="11" t="s">
        <v>3279</v>
      </c>
      <c r="B1827" s="11" t="s">
        <v>9563</v>
      </c>
    </row>
    <row r="1828" spans="1:2" ht="12" customHeight="1" x14ac:dyDescent="0.3">
      <c r="A1828" s="11" t="s">
        <v>422</v>
      </c>
      <c r="B1828" s="11" t="s">
        <v>9564</v>
      </c>
    </row>
    <row r="1829" spans="1:2" ht="12" customHeight="1" x14ac:dyDescent="0.3">
      <c r="A1829" s="11" t="s">
        <v>2752</v>
      </c>
      <c r="B1829" s="11" t="s">
        <v>9565</v>
      </c>
    </row>
    <row r="1830" spans="1:2" ht="12" customHeight="1" x14ac:dyDescent="0.3">
      <c r="A1830" s="11" t="s">
        <v>1407</v>
      </c>
      <c r="B1830" s="11" t="s">
        <v>9566</v>
      </c>
    </row>
    <row r="1831" spans="1:2" ht="12" customHeight="1" x14ac:dyDescent="0.3">
      <c r="A1831" s="11" t="s">
        <v>1278</v>
      </c>
      <c r="B1831" s="11" t="s">
        <v>9567</v>
      </c>
    </row>
    <row r="1832" spans="1:2" ht="12" customHeight="1" x14ac:dyDescent="0.3">
      <c r="A1832" s="11" t="s">
        <v>3242</v>
      </c>
      <c r="B1832" s="11" t="s">
        <v>9568</v>
      </c>
    </row>
    <row r="1833" spans="1:2" ht="12" customHeight="1" x14ac:dyDescent="0.3">
      <c r="A1833" s="11" t="s">
        <v>3157</v>
      </c>
      <c r="B1833" s="11" t="s">
        <v>9569</v>
      </c>
    </row>
    <row r="1834" spans="1:2" ht="12" customHeight="1" x14ac:dyDescent="0.3">
      <c r="A1834" s="11" t="s">
        <v>3604</v>
      </c>
      <c r="B1834" s="11" t="s">
        <v>9570</v>
      </c>
    </row>
    <row r="1835" spans="1:2" ht="12" customHeight="1" x14ac:dyDescent="0.3">
      <c r="A1835" s="11" t="s">
        <v>893</v>
      </c>
      <c r="B1835" s="11" t="s">
        <v>9571</v>
      </c>
    </row>
    <row r="1836" spans="1:2" ht="12" customHeight="1" x14ac:dyDescent="0.3">
      <c r="A1836" s="11" t="s">
        <v>3450</v>
      </c>
      <c r="B1836" s="11" t="s">
        <v>9572</v>
      </c>
    </row>
    <row r="1837" spans="1:2" ht="12" customHeight="1" x14ac:dyDescent="0.3">
      <c r="A1837" s="11" t="s">
        <v>4946</v>
      </c>
      <c r="B1837" s="11" t="s">
        <v>9573</v>
      </c>
    </row>
    <row r="1838" spans="1:2" ht="12" customHeight="1" x14ac:dyDescent="0.3">
      <c r="A1838" s="11" t="s">
        <v>2753</v>
      </c>
      <c r="B1838" s="11" t="s">
        <v>9574</v>
      </c>
    </row>
    <row r="1839" spans="1:2" ht="12" customHeight="1" x14ac:dyDescent="0.3">
      <c r="A1839" s="11" t="s">
        <v>2754</v>
      </c>
      <c r="B1839" s="11" t="s">
        <v>9575</v>
      </c>
    </row>
    <row r="1840" spans="1:2" ht="12" customHeight="1" x14ac:dyDescent="0.3">
      <c r="A1840" s="11" t="s">
        <v>2620</v>
      </c>
      <c r="B1840" s="11" t="s">
        <v>9576</v>
      </c>
    </row>
    <row r="1841" spans="1:2" ht="12" customHeight="1" x14ac:dyDescent="0.3">
      <c r="A1841" s="11" t="s">
        <v>2682</v>
      </c>
      <c r="B1841" s="11" t="s">
        <v>9577</v>
      </c>
    </row>
    <row r="1842" spans="1:2" ht="12" customHeight="1" x14ac:dyDescent="0.3">
      <c r="A1842" s="11" t="s">
        <v>1785</v>
      </c>
      <c r="B1842" s="11" t="s">
        <v>9578</v>
      </c>
    </row>
    <row r="1843" spans="1:2" ht="12" customHeight="1" x14ac:dyDescent="0.3">
      <c r="A1843" s="11" t="s">
        <v>4015</v>
      </c>
      <c r="B1843" s="11" t="s">
        <v>9579</v>
      </c>
    </row>
    <row r="1844" spans="1:2" ht="12" customHeight="1" x14ac:dyDescent="0.3">
      <c r="A1844" s="11" t="s">
        <v>2755</v>
      </c>
      <c r="B1844" s="11" t="s">
        <v>9580</v>
      </c>
    </row>
    <row r="1845" spans="1:2" ht="12" customHeight="1" x14ac:dyDescent="0.3">
      <c r="A1845" s="11" t="s">
        <v>73</v>
      </c>
      <c r="B1845" s="11" t="s">
        <v>9581</v>
      </c>
    </row>
    <row r="1846" spans="1:2" ht="12" customHeight="1" x14ac:dyDescent="0.3">
      <c r="A1846" s="11" t="s">
        <v>3980</v>
      </c>
      <c r="B1846" s="11" t="s">
        <v>9582</v>
      </c>
    </row>
    <row r="1847" spans="1:2" ht="12" customHeight="1" x14ac:dyDescent="0.3">
      <c r="A1847" s="11" t="s">
        <v>2475</v>
      </c>
      <c r="B1847" s="11" t="s">
        <v>9583</v>
      </c>
    </row>
    <row r="1848" spans="1:2" ht="12" customHeight="1" x14ac:dyDescent="0.3">
      <c r="A1848" s="11" t="s">
        <v>4377</v>
      </c>
      <c r="B1848" s="11" t="s">
        <v>9584</v>
      </c>
    </row>
    <row r="1849" spans="1:2" ht="12" customHeight="1" x14ac:dyDescent="0.3">
      <c r="A1849" s="11" t="s">
        <v>1279</v>
      </c>
      <c r="B1849" s="11" t="s">
        <v>9585</v>
      </c>
    </row>
    <row r="1850" spans="1:2" ht="12" customHeight="1" x14ac:dyDescent="0.3">
      <c r="A1850" s="11" t="s">
        <v>2011</v>
      </c>
      <c r="B1850" s="11" t="s">
        <v>9586</v>
      </c>
    </row>
    <row r="1851" spans="1:2" ht="12" customHeight="1" x14ac:dyDescent="0.3">
      <c r="A1851" s="11" t="s">
        <v>2900</v>
      </c>
      <c r="B1851" s="11" t="s">
        <v>9587</v>
      </c>
    </row>
    <row r="1852" spans="1:2" ht="12" customHeight="1" x14ac:dyDescent="0.3">
      <c r="A1852" s="11" t="s">
        <v>1786</v>
      </c>
      <c r="B1852" s="11" t="s">
        <v>9588</v>
      </c>
    </row>
    <row r="1853" spans="1:2" ht="12" customHeight="1" x14ac:dyDescent="0.3">
      <c r="A1853" s="11" t="s">
        <v>5098</v>
      </c>
      <c r="B1853" s="11" t="s">
        <v>9589</v>
      </c>
    </row>
    <row r="1854" spans="1:2" ht="12" customHeight="1" x14ac:dyDescent="0.3">
      <c r="A1854" s="11" t="s">
        <v>2208</v>
      </c>
      <c r="B1854" s="11" t="s">
        <v>9590</v>
      </c>
    </row>
    <row r="1855" spans="1:2" ht="12" customHeight="1" x14ac:dyDescent="0.3">
      <c r="A1855" s="11" t="s">
        <v>4317</v>
      </c>
      <c r="B1855" s="11" t="s">
        <v>9591</v>
      </c>
    </row>
    <row r="1856" spans="1:2" ht="12" customHeight="1" x14ac:dyDescent="0.3">
      <c r="A1856" s="11" t="s">
        <v>2012</v>
      </c>
      <c r="B1856" s="11" t="s">
        <v>9592</v>
      </c>
    </row>
    <row r="1857" spans="1:2" ht="12" customHeight="1" x14ac:dyDescent="0.3">
      <c r="A1857" s="11" t="s">
        <v>1529</v>
      </c>
      <c r="B1857" s="11" t="s">
        <v>9593</v>
      </c>
    </row>
    <row r="1858" spans="1:2" ht="12" customHeight="1" x14ac:dyDescent="0.3">
      <c r="A1858" s="11" t="s">
        <v>6994</v>
      </c>
      <c r="B1858" s="11" t="s">
        <v>9594</v>
      </c>
    </row>
    <row r="1859" spans="1:2" ht="12" customHeight="1" x14ac:dyDescent="0.3">
      <c r="A1859" s="11" t="s">
        <v>6995</v>
      </c>
      <c r="B1859" s="11" t="s">
        <v>9595</v>
      </c>
    </row>
    <row r="1860" spans="1:2" ht="12" customHeight="1" x14ac:dyDescent="0.3">
      <c r="A1860" s="11" t="s">
        <v>3243</v>
      </c>
      <c r="B1860" s="11" t="s">
        <v>9596</v>
      </c>
    </row>
    <row r="1861" spans="1:2" ht="12" customHeight="1" x14ac:dyDescent="0.3">
      <c r="A1861" s="11" t="s">
        <v>6291</v>
      </c>
      <c r="B1861" s="11" t="s">
        <v>9597</v>
      </c>
    </row>
    <row r="1862" spans="1:2" ht="12" customHeight="1" x14ac:dyDescent="0.3">
      <c r="A1862" s="11" t="s">
        <v>5198</v>
      </c>
      <c r="B1862" s="11" t="s">
        <v>9598</v>
      </c>
    </row>
    <row r="1863" spans="1:2" ht="12" customHeight="1" x14ac:dyDescent="0.3">
      <c r="A1863" s="11" t="s">
        <v>5388</v>
      </c>
      <c r="B1863" s="11" t="s">
        <v>9599</v>
      </c>
    </row>
    <row r="1864" spans="1:2" ht="12" customHeight="1" x14ac:dyDescent="0.3">
      <c r="A1864" s="11" t="s">
        <v>6175</v>
      </c>
      <c r="B1864" s="11" t="s">
        <v>9600</v>
      </c>
    </row>
    <row r="1865" spans="1:2" ht="12" customHeight="1" x14ac:dyDescent="0.3">
      <c r="A1865" s="11" t="s">
        <v>6575</v>
      </c>
      <c r="B1865" s="11" t="s">
        <v>9601</v>
      </c>
    </row>
    <row r="1866" spans="1:2" ht="12" customHeight="1" x14ac:dyDescent="0.3">
      <c r="A1866" s="11" t="s">
        <v>2378</v>
      </c>
      <c r="B1866" s="11" t="s">
        <v>9602</v>
      </c>
    </row>
    <row r="1867" spans="1:2" ht="12" customHeight="1" x14ac:dyDescent="0.3">
      <c r="A1867" s="11" t="s">
        <v>894</v>
      </c>
      <c r="B1867" s="11" t="s">
        <v>9603</v>
      </c>
    </row>
    <row r="1868" spans="1:2" ht="12" customHeight="1" x14ac:dyDescent="0.3">
      <c r="A1868" s="11" t="s">
        <v>6232</v>
      </c>
      <c r="B1868" s="11" t="s">
        <v>9604</v>
      </c>
    </row>
    <row r="1869" spans="1:2" ht="12" customHeight="1" x14ac:dyDescent="0.3">
      <c r="A1869" s="11" t="s">
        <v>6576</v>
      </c>
      <c r="B1869" s="11" t="s">
        <v>9605</v>
      </c>
    </row>
    <row r="1870" spans="1:2" ht="12" customHeight="1" x14ac:dyDescent="0.3">
      <c r="A1870" s="11" t="s">
        <v>760</v>
      </c>
      <c r="B1870" s="11" t="s">
        <v>9606</v>
      </c>
    </row>
    <row r="1871" spans="1:2" ht="12" customHeight="1" x14ac:dyDescent="0.3">
      <c r="A1871" s="11" t="s">
        <v>2013</v>
      </c>
      <c r="B1871" s="11" t="s">
        <v>9607</v>
      </c>
    </row>
    <row r="1872" spans="1:2" ht="12" customHeight="1" x14ac:dyDescent="0.3">
      <c r="A1872" s="11" t="s">
        <v>6037</v>
      </c>
      <c r="B1872" s="11" t="s">
        <v>9608</v>
      </c>
    </row>
    <row r="1873" spans="1:2" ht="12" customHeight="1" x14ac:dyDescent="0.3">
      <c r="A1873" s="11" t="s">
        <v>539</v>
      </c>
      <c r="B1873" s="11" t="s">
        <v>9609</v>
      </c>
    </row>
    <row r="1874" spans="1:2" ht="12" customHeight="1" x14ac:dyDescent="0.3">
      <c r="A1874" s="11" t="s">
        <v>6176</v>
      </c>
      <c r="B1874" s="11" t="s">
        <v>9610</v>
      </c>
    </row>
    <row r="1875" spans="1:2" ht="12" customHeight="1" x14ac:dyDescent="0.3">
      <c r="A1875" s="11" t="s">
        <v>761</v>
      </c>
      <c r="B1875" s="11" t="s">
        <v>9611</v>
      </c>
    </row>
    <row r="1876" spans="1:2" ht="12" customHeight="1" x14ac:dyDescent="0.3">
      <c r="A1876" s="11" t="s">
        <v>3731</v>
      </c>
      <c r="B1876" s="11" t="s">
        <v>9612</v>
      </c>
    </row>
    <row r="1877" spans="1:2" ht="12" customHeight="1" x14ac:dyDescent="0.3">
      <c r="A1877" s="11" t="s">
        <v>4806</v>
      </c>
      <c r="B1877" s="11" t="s">
        <v>9613</v>
      </c>
    </row>
    <row r="1878" spans="1:2" ht="12" customHeight="1" x14ac:dyDescent="0.3">
      <c r="A1878" s="11" t="s">
        <v>4807</v>
      </c>
      <c r="B1878" s="11" t="s">
        <v>9614</v>
      </c>
    </row>
    <row r="1879" spans="1:2" ht="12" customHeight="1" x14ac:dyDescent="0.3">
      <c r="A1879" s="11" t="s">
        <v>5289</v>
      </c>
      <c r="B1879" s="11" t="s">
        <v>9615</v>
      </c>
    </row>
    <row r="1880" spans="1:2" ht="12" customHeight="1" x14ac:dyDescent="0.3">
      <c r="A1880" s="11" t="s">
        <v>6292</v>
      </c>
      <c r="B1880" s="11" t="s">
        <v>9616</v>
      </c>
    </row>
    <row r="1881" spans="1:2" ht="12" customHeight="1" x14ac:dyDescent="0.3">
      <c r="A1881" s="11" t="s">
        <v>395</v>
      </c>
      <c r="B1881" s="11" t="s">
        <v>9617</v>
      </c>
    </row>
    <row r="1882" spans="1:2" ht="12" customHeight="1" x14ac:dyDescent="0.3">
      <c r="A1882" s="11" t="s">
        <v>5709</v>
      </c>
      <c r="B1882" s="11" t="s">
        <v>9618</v>
      </c>
    </row>
    <row r="1883" spans="1:2" ht="12" customHeight="1" x14ac:dyDescent="0.3">
      <c r="A1883" s="11" t="s">
        <v>2868</v>
      </c>
      <c r="B1883" s="11" t="s">
        <v>9619</v>
      </c>
    </row>
    <row r="1884" spans="1:2" ht="12" customHeight="1" x14ac:dyDescent="0.3">
      <c r="A1884" s="11" t="s">
        <v>6706</v>
      </c>
      <c r="B1884" s="11" t="s">
        <v>9620</v>
      </c>
    </row>
    <row r="1885" spans="1:2" ht="12" customHeight="1" x14ac:dyDescent="0.3">
      <c r="A1885" s="11" t="s">
        <v>1787</v>
      </c>
      <c r="B1885" s="11" t="s">
        <v>9621</v>
      </c>
    </row>
    <row r="1886" spans="1:2" ht="12" customHeight="1" x14ac:dyDescent="0.3">
      <c r="A1886" s="11" t="s">
        <v>1788</v>
      </c>
      <c r="B1886" s="11" t="s">
        <v>9622</v>
      </c>
    </row>
    <row r="1887" spans="1:2" ht="12" customHeight="1" x14ac:dyDescent="0.3">
      <c r="A1887" s="11" t="s">
        <v>3093</v>
      </c>
      <c r="B1887" s="11" t="s">
        <v>9623</v>
      </c>
    </row>
    <row r="1888" spans="1:2" ht="12" customHeight="1" x14ac:dyDescent="0.3">
      <c r="A1888" s="11" t="s">
        <v>1789</v>
      </c>
      <c r="B1888" s="11" t="s">
        <v>9624</v>
      </c>
    </row>
    <row r="1889" spans="1:2" ht="12" customHeight="1" x14ac:dyDescent="0.3">
      <c r="A1889" s="11" t="s">
        <v>3394</v>
      </c>
      <c r="B1889" s="11" t="s">
        <v>9625</v>
      </c>
    </row>
    <row r="1890" spans="1:2" ht="12" customHeight="1" x14ac:dyDescent="0.3">
      <c r="A1890" s="11" t="s">
        <v>3732</v>
      </c>
      <c r="B1890" s="11" t="s">
        <v>9626</v>
      </c>
    </row>
    <row r="1891" spans="1:2" ht="12" customHeight="1" x14ac:dyDescent="0.3">
      <c r="A1891" s="11" t="s">
        <v>540</v>
      </c>
      <c r="B1891" s="11" t="s">
        <v>9627</v>
      </c>
    </row>
    <row r="1892" spans="1:2" ht="12" customHeight="1" x14ac:dyDescent="0.3">
      <c r="A1892" s="11" t="s">
        <v>4111</v>
      </c>
      <c r="B1892" s="11" t="s">
        <v>9628</v>
      </c>
    </row>
    <row r="1893" spans="1:2" ht="12" customHeight="1" x14ac:dyDescent="0.3">
      <c r="A1893" s="11" t="s">
        <v>6038</v>
      </c>
      <c r="B1893" s="11" t="s">
        <v>9629</v>
      </c>
    </row>
    <row r="1894" spans="1:2" ht="12" customHeight="1" x14ac:dyDescent="0.3">
      <c r="A1894" s="11" t="s">
        <v>6707</v>
      </c>
      <c r="B1894" s="11" t="s">
        <v>9630</v>
      </c>
    </row>
    <row r="1895" spans="1:2" ht="12" customHeight="1" x14ac:dyDescent="0.3">
      <c r="A1895" s="11" t="s">
        <v>1513</v>
      </c>
      <c r="B1895" s="11" t="s">
        <v>9631</v>
      </c>
    </row>
    <row r="1896" spans="1:2" ht="12" customHeight="1" x14ac:dyDescent="0.3">
      <c r="A1896" s="11" t="s">
        <v>7223</v>
      </c>
      <c r="B1896" s="11" t="s">
        <v>9632</v>
      </c>
    </row>
    <row r="1897" spans="1:2" ht="12" customHeight="1" x14ac:dyDescent="0.3">
      <c r="A1897" s="11" t="s">
        <v>5332</v>
      </c>
      <c r="B1897" s="11" t="s">
        <v>9633</v>
      </c>
    </row>
    <row r="1898" spans="1:2" ht="12" customHeight="1" x14ac:dyDescent="0.3">
      <c r="A1898" s="11" t="s">
        <v>5733</v>
      </c>
      <c r="B1898" s="11" t="s">
        <v>9634</v>
      </c>
    </row>
    <row r="1899" spans="1:2" ht="12" customHeight="1" x14ac:dyDescent="0.3">
      <c r="A1899" s="11" t="s">
        <v>1118</v>
      </c>
      <c r="B1899" s="11" t="s">
        <v>9635</v>
      </c>
    </row>
    <row r="1900" spans="1:2" ht="12" customHeight="1" x14ac:dyDescent="0.3">
      <c r="A1900" s="11" t="s">
        <v>5099</v>
      </c>
      <c r="B1900" s="11" t="s">
        <v>9636</v>
      </c>
    </row>
    <row r="1901" spans="1:2" ht="12" customHeight="1" x14ac:dyDescent="0.3">
      <c r="A1901" s="11" t="s">
        <v>7224</v>
      </c>
      <c r="B1901" s="11" t="s">
        <v>9637</v>
      </c>
    </row>
    <row r="1902" spans="1:2" ht="12" customHeight="1" x14ac:dyDescent="0.3">
      <c r="A1902" s="11" t="s">
        <v>3792</v>
      </c>
      <c r="B1902" s="11" t="s">
        <v>9638</v>
      </c>
    </row>
    <row r="1903" spans="1:2" ht="12" customHeight="1" x14ac:dyDescent="0.3">
      <c r="A1903" s="11" t="s">
        <v>423</v>
      </c>
      <c r="B1903" s="11" t="s">
        <v>9639</v>
      </c>
    </row>
    <row r="1904" spans="1:2" ht="12" customHeight="1" x14ac:dyDescent="0.3">
      <c r="A1904" s="11" t="s">
        <v>1408</v>
      </c>
      <c r="B1904" s="11" t="s">
        <v>9640</v>
      </c>
    </row>
    <row r="1905" spans="1:2" ht="12" customHeight="1" x14ac:dyDescent="0.3">
      <c r="A1905" s="11" t="s">
        <v>2209</v>
      </c>
      <c r="B1905" s="11" t="s">
        <v>9641</v>
      </c>
    </row>
    <row r="1906" spans="1:2" ht="12" customHeight="1" x14ac:dyDescent="0.3">
      <c r="A1906" s="11" t="s">
        <v>6039</v>
      </c>
      <c r="B1906" s="11" t="s">
        <v>9642</v>
      </c>
    </row>
    <row r="1907" spans="1:2" ht="12" customHeight="1" x14ac:dyDescent="0.3">
      <c r="A1907" s="11" t="s">
        <v>5488</v>
      </c>
      <c r="B1907" s="11" t="s">
        <v>9643</v>
      </c>
    </row>
    <row r="1908" spans="1:2" ht="12" customHeight="1" x14ac:dyDescent="0.3">
      <c r="A1908" s="11" t="s">
        <v>74</v>
      </c>
      <c r="B1908" s="11" t="s">
        <v>9644</v>
      </c>
    </row>
    <row r="1909" spans="1:2" ht="12" customHeight="1" x14ac:dyDescent="0.3">
      <c r="A1909" s="11" t="s">
        <v>5489</v>
      </c>
      <c r="B1909" s="11" t="s">
        <v>9645</v>
      </c>
    </row>
    <row r="1910" spans="1:2" ht="12" customHeight="1" x14ac:dyDescent="0.3">
      <c r="A1910" s="11" t="s">
        <v>6577</v>
      </c>
      <c r="B1910" s="11" t="s">
        <v>9646</v>
      </c>
    </row>
    <row r="1911" spans="1:2" ht="12" customHeight="1" x14ac:dyDescent="0.3">
      <c r="A1911" s="11" t="s">
        <v>5199</v>
      </c>
      <c r="B1911" s="11" t="s">
        <v>9647</v>
      </c>
    </row>
    <row r="1912" spans="1:2" ht="12" customHeight="1" x14ac:dyDescent="0.3">
      <c r="A1912" s="11" t="s">
        <v>1530</v>
      </c>
      <c r="B1912" s="11" t="s">
        <v>9648</v>
      </c>
    </row>
    <row r="1913" spans="1:2" ht="12" customHeight="1" x14ac:dyDescent="0.3">
      <c r="A1913" s="11" t="s">
        <v>3451</v>
      </c>
      <c r="B1913" s="11" t="s">
        <v>9649</v>
      </c>
    </row>
    <row r="1914" spans="1:2" ht="12" customHeight="1" x14ac:dyDescent="0.3">
      <c r="A1914" s="11" t="s">
        <v>5815</v>
      </c>
      <c r="B1914" s="11" t="s">
        <v>9650</v>
      </c>
    </row>
    <row r="1915" spans="1:2" ht="12" customHeight="1" x14ac:dyDescent="0.3">
      <c r="A1915" s="11" t="s">
        <v>6996</v>
      </c>
      <c r="B1915" s="11" t="s">
        <v>9651</v>
      </c>
    </row>
    <row r="1916" spans="1:2" ht="12" customHeight="1" x14ac:dyDescent="0.3">
      <c r="A1916" s="11" t="s">
        <v>2901</v>
      </c>
      <c r="B1916" s="11" t="s">
        <v>9652</v>
      </c>
    </row>
    <row r="1917" spans="1:2" ht="12" customHeight="1" x14ac:dyDescent="0.3">
      <c r="A1917" s="11" t="s">
        <v>3395</v>
      </c>
      <c r="B1917" s="11" t="s">
        <v>9653</v>
      </c>
    </row>
    <row r="1918" spans="1:2" ht="12" customHeight="1" x14ac:dyDescent="0.3">
      <c r="A1918" s="11" t="s">
        <v>6875</v>
      </c>
      <c r="B1918" s="11" t="s">
        <v>9654</v>
      </c>
    </row>
    <row r="1919" spans="1:2" ht="12" customHeight="1" x14ac:dyDescent="0.3">
      <c r="A1919" s="11" t="s">
        <v>75</v>
      </c>
      <c r="B1919" s="11" t="s">
        <v>9655</v>
      </c>
    </row>
    <row r="1920" spans="1:2" ht="12" customHeight="1" x14ac:dyDescent="0.3">
      <c r="A1920" s="11" t="s">
        <v>2476</v>
      </c>
      <c r="B1920" s="11" t="s">
        <v>9656</v>
      </c>
    </row>
    <row r="1921" spans="1:2" ht="12" customHeight="1" x14ac:dyDescent="0.3">
      <c r="A1921" s="11" t="s">
        <v>895</v>
      </c>
      <c r="B1921" s="11" t="s">
        <v>9657</v>
      </c>
    </row>
    <row r="1922" spans="1:2" ht="12" customHeight="1" x14ac:dyDescent="0.3">
      <c r="A1922" s="11" t="s">
        <v>541</v>
      </c>
      <c r="B1922" s="11" t="s">
        <v>9658</v>
      </c>
    </row>
    <row r="1923" spans="1:2" ht="12" customHeight="1" x14ac:dyDescent="0.3">
      <c r="A1923" s="11" t="s">
        <v>76</v>
      </c>
      <c r="B1923" s="11" t="s">
        <v>9659</v>
      </c>
    </row>
    <row r="1924" spans="1:2" ht="12" customHeight="1" x14ac:dyDescent="0.3">
      <c r="A1924" s="11" t="s">
        <v>1790</v>
      </c>
      <c r="B1924" s="11" t="s">
        <v>9660</v>
      </c>
    </row>
    <row r="1925" spans="1:2" ht="12" customHeight="1" x14ac:dyDescent="0.3">
      <c r="A1925" s="11" t="s">
        <v>2210</v>
      </c>
      <c r="B1925" s="11" t="s">
        <v>9661</v>
      </c>
    </row>
    <row r="1926" spans="1:2" ht="12" customHeight="1" x14ac:dyDescent="0.3">
      <c r="A1926" s="11" t="s">
        <v>2211</v>
      </c>
      <c r="B1926" s="11" t="s">
        <v>9662</v>
      </c>
    </row>
    <row r="1927" spans="1:2" ht="12" customHeight="1" x14ac:dyDescent="0.3">
      <c r="A1927" s="11" t="s">
        <v>3733</v>
      </c>
      <c r="B1927" s="11" t="s">
        <v>9663</v>
      </c>
    </row>
    <row r="1928" spans="1:2" ht="12" customHeight="1" x14ac:dyDescent="0.3">
      <c r="A1928" s="11" t="s">
        <v>3658</v>
      </c>
      <c r="B1928" s="11" t="s">
        <v>9664</v>
      </c>
    </row>
    <row r="1929" spans="1:2" ht="12" customHeight="1" x14ac:dyDescent="0.3">
      <c r="A1929" s="11" t="s">
        <v>2683</v>
      </c>
      <c r="B1929" s="11" t="s">
        <v>9665</v>
      </c>
    </row>
    <row r="1930" spans="1:2" ht="12" customHeight="1" x14ac:dyDescent="0.3">
      <c r="A1930" s="11" t="s">
        <v>3889</v>
      </c>
      <c r="B1930" s="11" t="s">
        <v>9666</v>
      </c>
    </row>
    <row r="1931" spans="1:2" ht="12" customHeight="1" x14ac:dyDescent="0.3">
      <c r="A1931" s="11" t="s">
        <v>6177</v>
      </c>
      <c r="B1931" s="11" t="s">
        <v>9667</v>
      </c>
    </row>
    <row r="1932" spans="1:2" ht="12" customHeight="1" x14ac:dyDescent="0.3">
      <c r="A1932" s="11" t="s">
        <v>6578</v>
      </c>
      <c r="B1932" s="11" t="s">
        <v>9668</v>
      </c>
    </row>
    <row r="1933" spans="1:2" ht="12" customHeight="1" x14ac:dyDescent="0.3">
      <c r="A1933" s="11" t="s">
        <v>1409</v>
      </c>
      <c r="B1933" s="11" t="s">
        <v>9669</v>
      </c>
    </row>
    <row r="1934" spans="1:2" ht="12" customHeight="1" x14ac:dyDescent="0.3">
      <c r="A1934" s="11" t="s">
        <v>9670</v>
      </c>
      <c r="B1934" s="11" t="s">
        <v>9671</v>
      </c>
    </row>
    <row r="1935" spans="1:2" ht="12" customHeight="1" x14ac:dyDescent="0.3">
      <c r="A1935" s="11" t="s">
        <v>5290</v>
      </c>
      <c r="B1935" s="11" t="s">
        <v>9672</v>
      </c>
    </row>
    <row r="1936" spans="1:2" ht="12" customHeight="1" x14ac:dyDescent="0.3">
      <c r="A1936" s="11" t="s">
        <v>1410</v>
      </c>
      <c r="B1936" s="11" t="s">
        <v>9673</v>
      </c>
    </row>
    <row r="1937" spans="1:2" ht="12" customHeight="1" x14ac:dyDescent="0.3">
      <c r="A1937" s="11" t="s">
        <v>2542</v>
      </c>
      <c r="B1937" s="11" t="s">
        <v>9674</v>
      </c>
    </row>
    <row r="1938" spans="1:2" ht="12" customHeight="1" x14ac:dyDescent="0.3">
      <c r="A1938" s="11" t="s">
        <v>1623</v>
      </c>
      <c r="B1938" s="11" t="s">
        <v>9675</v>
      </c>
    </row>
    <row r="1939" spans="1:2" ht="12" customHeight="1" x14ac:dyDescent="0.3">
      <c r="A1939" s="11" t="s">
        <v>762</v>
      </c>
      <c r="B1939" s="11" t="s">
        <v>9676</v>
      </c>
    </row>
    <row r="1940" spans="1:2" ht="12" customHeight="1" x14ac:dyDescent="0.3">
      <c r="A1940" s="11" t="s">
        <v>4624</v>
      </c>
      <c r="B1940" s="11" t="s">
        <v>9677</v>
      </c>
    </row>
    <row r="1941" spans="1:2" ht="12" customHeight="1" x14ac:dyDescent="0.3">
      <c r="A1941" s="11" t="s">
        <v>4480</v>
      </c>
      <c r="B1941" s="11" t="s">
        <v>9678</v>
      </c>
    </row>
    <row r="1942" spans="1:2" ht="12" customHeight="1" x14ac:dyDescent="0.3">
      <c r="A1942" s="11" t="s">
        <v>896</v>
      </c>
      <c r="B1942" s="11" t="s">
        <v>9679</v>
      </c>
    </row>
    <row r="1943" spans="1:2" ht="12" customHeight="1" x14ac:dyDescent="0.3">
      <c r="A1943" s="11" t="s">
        <v>4278</v>
      </c>
      <c r="B1943" s="11" t="s">
        <v>9680</v>
      </c>
    </row>
    <row r="1944" spans="1:2" ht="12" customHeight="1" x14ac:dyDescent="0.3">
      <c r="A1944" s="11" t="s">
        <v>4947</v>
      </c>
      <c r="B1944" s="11" t="s">
        <v>9681</v>
      </c>
    </row>
    <row r="1945" spans="1:2" ht="12" customHeight="1" x14ac:dyDescent="0.3">
      <c r="A1945" s="11" t="s">
        <v>5734</v>
      </c>
      <c r="B1945" s="11" t="s">
        <v>9682</v>
      </c>
    </row>
    <row r="1946" spans="1:2" ht="12" customHeight="1" x14ac:dyDescent="0.3">
      <c r="A1946" s="11" t="s">
        <v>542</v>
      </c>
      <c r="B1946" s="11" t="s">
        <v>9683</v>
      </c>
    </row>
    <row r="1947" spans="1:2" ht="12" customHeight="1" x14ac:dyDescent="0.3">
      <c r="A1947" s="11" t="s">
        <v>897</v>
      </c>
      <c r="B1947" s="11" t="s">
        <v>9684</v>
      </c>
    </row>
    <row r="1948" spans="1:2" ht="12" customHeight="1" x14ac:dyDescent="0.3">
      <c r="A1948" s="11" t="s">
        <v>1042</v>
      </c>
      <c r="B1948" s="11" t="s">
        <v>9685</v>
      </c>
    </row>
    <row r="1949" spans="1:2" ht="12" customHeight="1" x14ac:dyDescent="0.3">
      <c r="A1949" s="11" t="s">
        <v>1624</v>
      </c>
      <c r="B1949" s="11" t="s">
        <v>9686</v>
      </c>
    </row>
    <row r="1950" spans="1:2" ht="12" customHeight="1" x14ac:dyDescent="0.3">
      <c r="A1950" s="11" t="s">
        <v>5569</v>
      </c>
      <c r="B1950" s="11" t="s">
        <v>9687</v>
      </c>
    </row>
    <row r="1951" spans="1:2" ht="12" customHeight="1" x14ac:dyDescent="0.3">
      <c r="A1951" s="11" t="s">
        <v>1625</v>
      </c>
      <c r="B1951" s="11" t="s">
        <v>9688</v>
      </c>
    </row>
    <row r="1952" spans="1:2" ht="12" customHeight="1" x14ac:dyDescent="0.3">
      <c r="A1952" s="11" t="s">
        <v>763</v>
      </c>
      <c r="B1952" s="11" t="s">
        <v>9689</v>
      </c>
    </row>
    <row r="1953" spans="1:2" ht="12" customHeight="1" x14ac:dyDescent="0.3">
      <c r="A1953" s="11" t="s">
        <v>2902</v>
      </c>
      <c r="B1953" s="11" t="s">
        <v>9690</v>
      </c>
    </row>
    <row r="1954" spans="1:2" ht="12" customHeight="1" x14ac:dyDescent="0.3">
      <c r="A1954" s="11" t="s">
        <v>6438</v>
      </c>
      <c r="B1954" s="11" t="s">
        <v>9691</v>
      </c>
    </row>
    <row r="1955" spans="1:2" ht="12" customHeight="1" x14ac:dyDescent="0.3">
      <c r="A1955" s="11" t="s">
        <v>4279</v>
      </c>
      <c r="B1955" s="11" t="s">
        <v>9692</v>
      </c>
    </row>
    <row r="1956" spans="1:2" ht="12" customHeight="1" x14ac:dyDescent="0.3">
      <c r="A1956" s="11" t="s">
        <v>2212</v>
      </c>
      <c r="B1956" s="11" t="s">
        <v>9693</v>
      </c>
    </row>
    <row r="1957" spans="1:2" ht="12" customHeight="1" x14ac:dyDescent="0.3">
      <c r="A1957" s="11" t="s">
        <v>6708</v>
      </c>
      <c r="B1957" s="11" t="s">
        <v>9694</v>
      </c>
    </row>
    <row r="1958" spans="1:2" ht="12" customHeight="1" x14ac:dyDescent="0.3">
      <c r="A1958" s="11" t="s">
        <v>4948</v>
      </c>
      <c r="B1958" s="11" t="s">
        <v>9695</v>
      </c>
    </row>
    <row r="1959" spans="1:2" ht="12" customHeight="1" x14ac:dyDescent="0.3">
      <c r="A1959" s="11" t="s">
        <v>3307</v>
      </c>
      <c r="B1959" s="11" t="s">
        <v>9696</v>
      </c>
    </row>
    <row r="1960" spans="1:2" ht="12" customHeight="1" x14ac:dyDescent="0.3">
      <c r="A1960" s="11" t="s">
        <v>5100</v>
      </c>
      <c r="B1960" s="11" t="s">
        <v>9697</v>
      </c>
    </row>
    <row r="1961" spans="1:2" ht="12" customHeight="1" x14ac:dyDescent="0.3">
      <c r="A1961" s="11" t="s">
        <v>543</v>
      </c>
      <c r="B1961" s="11" t="s">
        <v>9698</v>
      </c>
    </row>
    <row r="1962" spans="1:2" ht="12" customHeight="1" x14ac:dyDescent="0.3">
      <c r="A1962" s="11" t="s">
        <v>334</v>
      </c>
      <c r="B1962" s="11" t="s">
        <v>9699</v>
      </c>
    </row>
    <row r="1963" spans="1:2" ht="12" customHeight="1" x14ac:dyDescent="0.3">
      <c r="A1963" s="11" t="s">
        <v>2014</v>
      </c>
      <c r="B1963" s="11" t="s">
        <v>9700</v>
      </c>
    </row>
    <row r="1964" spans="1:2" ht="12" customHeight="1" x14ac:dyDescent="0.3">
      <c r="A1964" s="11" t="s">
        <v>544</v>
      </c>
      <c r="B1964" s="11" t="s">
        <v>9701</v>
      </c>
    </row>
    <row r="1965" spans="1:2" ht="12" customHeight="1" x14ac:dyDescent="0.3">
      <c r="A1965" s="11" t="s">
        <v>2213</v>
      </c>
      <c r="B1965" s="11" t="s">
        <v>9702</v>
      </c>
    </row>
    <row r="1966" spans="1:2" ht="12" customHeight="1" x14ac:dyDescent="0.3">
      <c r="A1966" s="11" t="s">
        <v>4949</v>
      </c>
      <c r="B1966" s="11" t="s">
        <v>9703</v>
      </c>
    </row>
    <row r="1967" spans="1:2" ht="12" customHeight="1" x14ac:dyDescent="0.3">
      <c r="A1967" s="11" t="s">
        <v>4134</v>
      </c>
      <c r="B1967" s="11" t="s">
        <v>9704</v>
      </c>
    </row>
    <row r="1968" spans="1:2" ht="12" customHeight="1" x14ac:dyDescent="0.3">
      <c r="A1968" s="11" t="s">
        <v>6579</v>
      </c>
      <c r="B1968" s="11" t="s">
        <v>9705</v>
      </c>
    </row>
    <row r="1969" spans="1:2" ht="12" customHeight="1" x14ac:dyDescent="0.3">
      <c r="A1969" s="11" t="s">
        <v>2621</v>
      </c>
      <c r="B1969" s="11" t="s">
        <v>9706</v>
      </c>
    </row>
    <row r="1970" spans="1:2" ht="12" customHeight="1" x14ac:dyDescent="0.3">
      <c r="A1970" s="11" t="s">
        <v>3452</v>
      </c>
      <c r="B1970" s="11" t="s">
        <v>9707</v>
      </c>
    </row>
    <row r="1971" spans="1:2" ht="12" customHeight="1" x14ac:dyDescent="0.3">
      <c r="A1971" s="11" t="s">
        <v>5906</v>
      </c>
      <c r="B1971" s="11" t="s">
        <v>9708</v>
      </c>
    </row>
    <row r="1972" spans="1:2" ht="12" customHeight="1" x14ac:dyDescent="0.3">
      <c r="A1972" s="11" t="s">
        <v>5635</v>
      </c>
      <c r="B1972" s="11" t="s">
        <v>9709</v>
      </c>
    </row>
    <row r="1973" spans="1:2" ht="12" customHeight="1" x14ac:dyDescent="0.3">
      <c r="A1973" s="11" t="s">
        <v>3659</v>
      </c>
      <c r="B1973" s="11" t="s">
        <v>9710</v>
      </c>
    </row>
    <row r="1974" spans="1:2" ht="12" customHeight="1" x14ac:dyDescent="0.3">
      <c r="A1974" s="11" t="s">
        <v>6580</v>
      </c>
      <c r="B1974" s="11" t="s">
        <v>9711</v>
      </c>
    </row>
    <row r="1975" spans="1:2" ht="12" customHeight="1" x14ac:dyDescent="0.3">
      <c r="A1975" s="11" t="s">
        <v>5636</v>
      </c>
      <c r="B1975" s="11" t="s">
        <v>9712</v>
      </c>
    </row>
    <row r="1976" spans="1:2" ht="12" customHeight="1" x14ac:dyDescent="0.3">
      <c r="A1976" s="11" t="s">
        <v>2543</v>
      </c>
      <c r="B1976" s="11" t="s">
        <v>9713</v>
      </c>
    </row>
    <row r="1977" spans="1:2" ht="12" customHeight="1" x14ac:dyDescent="0.3">
      <c r="A1977" s="11" t="s">
        <v>77</v>
      </c>
      <c r="B1977" s="11" t="s">
        <v>9714</v>
      </c>
    </row>
    <row r="1978" spans="1:2" ht="12" customHeight="1" x14ac:dyDescent="0.3">
      <c r="A1978" s="11" t="s">
        <v>1626</v>
      </c>
      <c r="B1978" s="11" t="s">
        <v>9715</v>
      </c>
    </row>
    <row r="1979" spans="1:2" ht="12" customHeight="1" x14ac:dyDescent="0.3">
      <c r="A1979" s="11" t="s">
        <v>2684</v>
      </c>
      <c r="B1979" s="11" t="s">
        <v>9716</v>
      </c>
    </row>
    <row r="1980" spans="1:2" ht="12" customHeight="1" x14ac:dyDescent="0.3">
      <c r="A1980" s="11" t="s">
        <v>1119</v>
      </c>
      <c r="B1980" s="11" t="s">
        <v>9717</v>
      </c>
    </row>
    <row r="1981" spans="1:2" ht="12" customHeight="1" x14ac:dyDescent="0.3">
      <c r="A1981" s="11" t="s">
        <v>9718</v>
      </c>
      <c r="B1981" s="11" t="s">
        <v>9719</v>
      </c>
    </row>
    <row r="1982" spans="1:2" ht="12" customHeight="1" x14ac:dyDescent="0.3">
      <c r="A1982" s="11" t="s">
        <v>1627</v>
      </c>
      <c r="B1982" s="11" t="s">
        <v>9720</v>
      </c>
    </row>
    <row r="1983" spans="1:2" ht="12" customHeight="1" x14ac:dyDescent="0.3">
      <c r="A1983" s="11" t="s">
        <v>4150</v>
      </c>
      <c r="B1983" s="11" t="s">
        <v>9721</v>
      </c>
    </row>
    <row r="1984" spans="1:2" ht="12" customHeight="1" x14ac:dyDescent="0.3">
      <c r="A1984" s="11" t="s">
        <v>4151</v>
      </c>
      <c r="B1984" s="11" t="s">
        <v>9722</v>
      </c>
    </row>
    <row r="1985" spans="1:2" ht="12" customHeight="1" x14ac:dyDescent="0.3">
      <c r="A1985" s="11" t="s">
        <v>5907</v>
      </c>
      <c r="B1985" s="11" t="s">
        <v>9723</v>
      </c>
    </row>
    <row r="1986" spans="1:2" ht="12" customHeight="1" x14ac:dyDescent="0.3">
      <c r="A1986" s="11" t="s">
        <v>3660</v>
      </c>
      <c r="B1986" s="11" t="s">
        <v>9724</v>
      </c>
    </row>
    <row r="1987" spans="1:2" ht="12" customHeight="1" x14ac:dyDescent="0.3">
      <c r="A1987" s="11" t="s">
        <v>3094</v>
      </c>
      <c r="B1987" s="11" t="s">
        <v>9725</v>
      </c>
    </row>
    <row r="1988" spans="1:2" ht="12" customHeight="1" x14ac:dyDescent="0.3">
      <c r="A1988" s="11" t="s">
        <v>3158</v>
      </c>
      <c r="B1988" s="11" t="s">
        <v>9726</v>
      </c>
    </row>
    <row r="1989" spans="1:2" ht="12" customHeight="1" x14ac:dyDescent="0.3">
      <c r="A1989" s="11" t="s">
        <v>6900</v>
      </c>
      <c r="B1989" s="11" t="s">
        <v>9727</v>
      </c>
    </row>
    <row r="1990" spans="1:2" ht="12" customHeight="1" x14ac:dyDescent="0.3">
      <c r="A1990" s="11" t="s">
        <v>4669</v>
      </c>
      <c r="B1990" s="11" t="s">
        <v>9728</v>
      </c>
    </row>
    <row r="1991" spans="1:2" ht="12" customHeight="1" x14ac:dyDescent="0.3">
      <c r="A1991" s="11" t="s">
        <v>764</v>
      </c>
      <c r="B1991" s="11" t="s">
        <v>9729</v>
      </c>
    </row>
    <row r="1992" spans="1:2" ht="12" customHeight="1" x14ac:dyDescent="0.3">
      <c r="A1992" s="11" t="s">
        <v>6040</v>
      </c>
      <c r="B1992" s="11" t="s">
        <v>9730</v>
      </c>
    </row>
    <row r="1993" spans="1:2" ht="12" customHeight="1" x14ac:dyDescent="0.3">
      <c r="A1993" s="11" t="s">
        <v>2015</v>
      </c>
      <c r="B1993" s="11" t="s">
        <v>9731</v>
      </c>
    </row>
    <row r="1994" spans="1:2" ht="12" customHeight="1" x14ac:dyDescent="0.3">
      <c r="A1994" s="11" t="s">
        <v>4408</v>
      </c>
      <c r="B1994" s="11" t="s">
        <v>9732</v>
      </c>
    </row>
    <row r="1995" spans="1:2" ht="12" customHeight="1" x14ac:dyDescent="0.3">
      <c r="A1995" s="11" t="s">
        <v>6581</v>
      </c>
      <c r="B1995" s="11" t="s">
        <v>9733</v>
      </c>
    </row>
    <row r="1996" spans="1:2" ht="12" customHeight="1" x14ac:dyDescent="0.3">
      <c r="A1996" s="11" t="s">
        <v>545</v>
      </c>
      <c r="B1996" s="11" t="s">
        <v>9734</v>
      </c>
    </row>
    <row r="1997" spans="1:2" ht="12" customHeight="1" x14ac:dyDescent="0.3">
      <c r="A1997" s="11" t="s">
        <v>2016</v>
      </c>
      <c r="B1997" s="11" t="s">
        <v>9735</v>
      </c>
    </row>
    <row r="1998" spans="1:2" ht="12" customHeight="1" x14ac:dyDescent="0.3">
      <c r="A1998" s="11" t="s">
        <v>1183</v>
      </c>
      <c r="B1998" s="11" t="s">
        <v>9736</v>
      </c>
    </row>
    <row r="1999" spans="1:2" ht="12" customHeight="1" x14ac:dyDescent="0.3">
      <c r="A1999" s="11" t="s">
        <v>1184</v>
      </c>
      <c r="B1999" s="11" t="s">
        <v>9737</v>
      </c>
    </row>
    <row r="2000" spans="1:2" ht="12" customHeight="1" x14ac:dyDescent="0.3">
      <c r="A2000" s="11" t="s">
        <v>1185</v>
      </c>
      <c r="B2000" s="11" t="s">
        <v>9738</v>
      </c>
    </row>
    <row r="2001" spans="1:2" ht="12" customHeight="1" x14ac:dyDescent="0.3">
      <c r="A2001" s="11" t="s">
        <v>1186</v>
      </c>
      <c r="B2001" s="11" t="s">
        <v>9739</v>
      </c>
    </row>
    <row r="2002" spans="1:2" ht="12" customHeight="1" x14ac:dyDescent="0.3">
      <c r="A2002" s="11" t="s">
        <v>1187</v>
      </c>
      <c r="B2002" s="11" t="s">
        <v>9740</v>
      </c>
    </row>
    <row r="2003" spans="1:2" ht="12" customHeight="1" x14ac:dyDescent="0.3">
      <c r="A2003" s="11" t="s">
        <v>1188</v>
      </c>
      <c r="B2003" s="11" t="s">
        <v>9741</v>
      </c>
    </row>
    <row r="2004" spans="1:2" ht="12" customHeight="1" x14ac:dyDescent="0.3">
      <c r="A2004" s="11" t="s">
        <v>1189</v>
      </c>
      <c r="B2004" s="11" t="s">
        <v>9742</v>
      </c>
    </row>
    <row r="2005" spans="1:2" ht="12" customHeight="1" x14ac:dyDescent="0.3">
      <c r="A2005" s="11" t="s">
        <v>9743</v>
      </c>
      <c r="B2005" s="11" t="s">
        <v>9744</v>
      </c>
    </row>
    <row r="2006" spans="1:2" ht="12" customHeight="1" x14ac:dyDescent="0.3">
      <c r="A2006" s="11" t="s">
        <v>546</v>
      </c>
      <c r="B2006" s="11" t="s">
        <v>9745</v>
      </c>
    </row>
    <row r="2007" spans="1:2" ht="12" customHeight="1" x14ac:dyDescent="0.3">
      <c r="A2007" s="11" t="s">
        <v>7348</v>
      </c>
      <c r="B2007" s="11" t="s">
        <v>9746</v>
      </c>
    </row>
    <row r="2008" spans="1:2" ht="12" customHeight="1" x14ac:dyDescent="0.3">
      <c r="A2008" s="11" t="s">
        <v>78</v>
      </c>
      <c r="B2008" s="11" t="s">
        <v>9747</v>
      </c>
    </row>
    <row r="2009" spans="1:2" ht="12" customHeight="1" x14ac:dyDescent="0.3">
      <c r="A2009" s="11" t="s">
        <v>3000</v>
      </c>
      <c r="B2009" s="11" t="s">
        <v>9748</v>
      </c>
    </row>
    <row r="2010" spans="1:2" ht="12" customHeight="1" x14ac:dyDescent="0.3">
      <c r="A2010" s="11" t="s">
        <v>5908</v>
      </c>
      <c r="B2010" s="11" t="s">
        <v>9749</v>
      </c>
    </row>
    <row r="2011" spans="1:2" ht="12" customHeight="1" x14ac:dyDescent="0.3">
      <c r="A2011" s="11" t="s">
        <v>4409</v>
      </c>
      <c r="B2011" s="11" t="s">
        <v>9750</v>
      </c>
    </row>
    <row r="2012" spans="1:2" ht="12" customHeight="1" x14ac:dyDescent="0.3">
      <c r="A2012" s="11" t="s">
        <v>4340</v>
      </c>
      <c r="B2012" s="11" t="s">
        <v>9751</v>
      </c>
    </row>
    <row r="2013" spans="1:2" ht="12" customHeight="1" x14ac:dyDescent="0.3">
      <c r="A2013" s="11" t="s">
        <v>79</v>
      </c>
      <c r="B2013" s="11" t="s">
        <v>9752</v>
      </c>
    </row>
    <row r="2014" spans="1:2" ht="12" customHeight="1" x14ac:dyDescent="0.3">
      <c r="A2014" s="11" t="s">
        <v>7294</v>
      </c>
      <c r="B2014" s="11" t="s">
        <v>9753</v>
      </c>
    </row>
    <row r="2015" spans="1:2" ht="12" customHeight="1" x14ac:dyDescent="0.3">
      <c r="A2015" s="11" t="s">
        <v>7349</v>
      </c>
      <c r="B2015" s="11" t="s">
        <v>9754</v>
      </c>
    </row>
    <row r="2016" spans="1:2" ht="12" customHeight="1" x14ac:dyDescent="0.3">
      <c r="A2016" s="11" t="s">
        <v>3159</v>
      </c>
      <c r="B2016" s="11" t="s">
        <v>9755</v>
      </c>
    </row>
    <row r="2017" spans="1:2" ht="12" customHeight="1" x14ac:dyDescent="0.3">
      <c r="A2017" s="11" t="s">
        <v>4625</v>
      </c>
      <c r="B2017" s="11" t="s">
        <v>9756</v>
      </c>
    </row>
    <row r="2018" spans="1:2" ht="12" customHeight="1" x14ac:dyDescent="0.3">
      <c r="A2018" s="11" t="s">
        <v>6709</v>
      </c>
      <c r="B2018" s="11" t="s">
        <v>9757</v>
      </c>
    </row>
    <row r="2019" spans="1:2" ht="12" customHeight="1" x14ac:dyDescent="0.3">
      <c r="A2019" s="11" t="s">
        <v>2017</v>
      </c>
      <c r="B2019" s="11" t="s">
        <v>9758</v>
      </c>
    </row>
    <row r="2020" spans="1:2" ht="12" customHeight="1" x14ac:dyDescent="0.3">
      <c r="A2020" s="11" t="s">
        <v>6439</v>
      </c>
      <c r="B2020" s="11" t="s">
        <v>9759</v>
      </c>
    </row>
    <row r="2021" spans="1:2" ht="12" customHeight="1" x14ac:dyDescent="0.3">
      <c r="A2021" s="11" t="s">
        <v>5570</v>
      </c>
      <c r="B2021" s="11" t="s">
        <v>9760</v>
      </c>
    </row>
    <row r="2022" spans="1:2" ht="12" customHeight="1" x14ac:dyDescent="0.3">
      <c r="A2022" s="11" t="s">
        <v>3793</v>
      </c>
      <c r="B2022" s="11" t="s">
        <v>9761</v>
      </c>
    </row>
    <row r="2023" spans="1:2" ht="12" customHeight="1" x14ac:dyDescent="0.3">
      <c r="A2023" s="11" t="s">
        <v>1531</v>
      </c>
      <c r="B2023" s="11" t="s">
        <v>9762</v>
      </c>
    </row>
    <row r="2024" spans="1:2" ht="12" customHeight="1" x14ac:dyDescent="0.3">
      <c r="A2024" s="11" t="s">
        <v>80</v>
      </c>
      <c r="B2024" s="11" t="s">
        <v>9763</v>
      </c>
    </row>
    <row r="2025" spans="1:2" ht="12" customHeight="1" x14ac:dyDescent="0.3">
      <c r="A2025" s="11" t="s">
        <v>9764</v>
      </c>
      <c r="B2025" s="11" t="s">
        <v>9765</v>
      </c>
    </row>
    <row r="2026" spans="1:2" ht="12" customHeight="1" x14ac:dyDescent="0.3">
      <c r="A2026" s="11" t="s">
        <v>81</v>
      </c>
      <c r="B2026" s="11" t="s">
        <v>9766</v>
      </c>
    </row>
    <row r="2027" spans="1:2" ht="12" customHeight="1" x14ac:dyDescent="0.3">
      <c r="A2027" s="11" t="s">
        <v>3095</v>
      </c>
      <c r="B2027" s="11" t="s">
        <v>9767</v>
      </c>
    </row>
    <row r="2028" spans="1:2" ht="12" customHeight="1" x14ac:dyDescent="0.3">
      <c r="A2028" s="11" t="s">
        <v>1532</v>
      </c>
      <c r="B2028" s="11" t="s">
        <v>9768</v>
      </c>
    </row>
    <row r="2029" spans="1:2" ht="12" customHeight="1" x14ac:dyDescent="0.3">
      <c r="A2029" s="11" t="s">
        <v>82</v>
      </c>
      <c r="B2029" s="11" t="s">
        <v>9769</v>
      </c>
    </row>
    <row r="2030" spans="1:2" ht="12" customHeight="1" x14ac:dyDescent="0.3">
      <c r="A2030" s="11" t="s">
        <v>4268</v>
      </c>
      <c r="B2030" s="11" t="s">
        <v>9770</v>
      </c>
    </row>
    <row r="2031" spans="1:2" ht="12" customHeight="1" x14ac:dyDescent="0.3">
      <c r="A2031" s="11" t="s">
        <v>5389</v>
      </c>
      <c r="B2031" s="11" t="s">
        <v>9771</v>
      </c>
    </row>
    <row r="2032" spans="1:2" ht="12" customHeight="1" x14ac:dyDescent="0.3">
      <c r="A2032" s="11" t="s">
        <v>6178</v>
      </c>
      <c r="B2032" s="11" t="s">
        <v>9772</v>
      </c>
    </row>
    <row r="2033" spans="1:2" ht="12" customHeight="1" x14ac:dyDescent="0.3">
      <c r="A2033" s="11" t="s">
        <v>2379</v>
      </c>
      <c r="B2033" s="11" t="s">
        <v>9773</v>
      </c>
    </row>
    <row r="2034" spans="1:2" ht="12" customHeight="1" x14ac:dyDescent="0.3">
      <c r="A2034" s="11" t="s">
        <v>1791</v>
      </c>
      <c r="B2034" s="11" t="s">
        <v>9774</v>
      </c>
    </row>
    <row r="2035" spans="1:2" ht="12" customHeight="1" x14ac:dyDescent="0.3">
      <c r="A2035" s="11" t="s">
        <v>2214</v>
      </c>
      <c r="B2035" s="11" t="s">
        <v>9775</v>
      </c>
    </row>
    <row r="2036" spans="1:2" ht="12" customHeight="1" x14ac:dyDescent="0.3">
      <c r="A2036" s="11" t="s">
        <v>3244</v>
      </c>
      <c r="B2036" s="11" t="s">
        <v>9776</v>
      </c>
    </row>
    <row r="2037" spans="1:2" ht="12" customHeight="1" x14ac:dyDescent="0.3">
      <c r="A2037" s="11" t="s">
        <v>83</v>
      </c>
      <c r="B2037" s="11" t="s">
        <v>9777</v>
      </c>
    </row>
    <row r="2038" spans="1:2" ht="12" customHeight="1" x14ac:dyDescent="0.3">
      <c r="A2038" s="11" t="s">
        <v>3605</v>
      </c>
      <c r="B2038" s="11" t="s">
        <v>9778</v>
      </c>
    </row>
    <row r="2039" spans="1:2" ht="12" customHeight="1" x14ac:dyDescent="0.3">
      <c r="A2039" s="11" t="s">
        <v>3453</v>
      </c>
      <c r="B2039" s="11" t="s">
        <v>9779</v>
      </c>
    </row>
    <row r="2040" spans="1:2" ht="12" customHeight="1" x14ac:dyDescent="0.3">
      <c r="A2040" s="11" t="s">
        <v>4378</v>
      </c>
      <c r="B2040" s="11" t="s">
        <v>9780</v>
      </c>
    </row>
    <row r="2041" spans="1:2" ht="12" customHeight="1" x14ac:dyDescent="0.3">
      <c r="A2041" s="11" t="s">
        <v>1792</v>
      </c>
      <c r="B2041" s="11" t="s">
        <v>9781</v>
      </c>
    </row>
    <row r="2042" spans="1:2" ht="12" customHeight="1" x14ac:dyDescent="0.3">
      <c r="A2042" s="11" t="s">
        <v>3001</v>
      </c>
      <c r="B2042" s="11" t="s">
        <v>9782</v>
      </c>
    </row>
    <row r="2043" spans="1:2" ht="12" customHeight="1" x14ac:dyDescent="0.3">
      <c r="A2043" s="11" t="s">
        <v>1533</v>
      </c>
      <c r="B2043" s="11" t="s">
        <v>9783</v>
      </c>
    </row>
    <row r="2044" spans="1:2" ht="12" customHeight="1" x14ac:dyDescent="0.3">
      <c r="A2044" s="11" t="s">
        <v>547</v>
      </c>
      <c r="B2044" s="11" t="s">
        <v>9784</v>
      </c>
    </row>
    <row r="2045" spans="1:2" ht="12" customHeight="1" x14ac:dyDescent="0.3">
      <c r="A2045" s="11" t="s">
        <v>84</v>
      </c>
      <c r="B2045" s="11" t="s">
        <v>9785</v>
      </c>
    </row>
    <row r="2046" spans="1:2" ht="12" customHeight="1" x14ac:dyDescent="0.3">
      <c r="A2046" s="11" t="s">
        <v>6997</v>
      </c>
      <c r="B2046" s="11" t="s">
        <v>9786</v>
      </c>
    </row>
    <row r="2047" spans="1:2" ht="12" customHeight="1" x14ac:dyDescent="0.3">
      <c r="A2047" s="11" t="s">
        <v>9787</v>
      </c>
      <c r="B2047" s="11" t="s">
        <v>9788</v>
      </c>
    </row>
    <row r="2048" spans="1:2" ht="12" customHeight="1" x14ac:dyDescent="0.3">
      <c r="A2048" s="11" t="s">
        <v>3454</v>
      </c>
      <c r="B2048" s="11" t="s">
        <v>9789</v>
      </c>
    </row>
    <row r="2049" spans="1:2" ht="12" customHeight="1" x14ac:dyDescent="0.3">
      <c r="A2049" s="11" t="s">
        <v>3661</v>
      </c>
      <c r="B2049" s="11" t="s">
        <v>9790</v>
      </c>
    </row>
    <row r="2050" spans="1:2" ht="12" customHeight="1" x14ac:dyDescent="0.3">
      <c r="A2050" s="11" t="s">
        <v>765</v>
      </c>
      <c r="B2050" s="11" t="s">
        <v>9791</v>
      </c>
    </row>
    <row r="2051" spans="1:2" ht="12" customHeight="1" x14ac:dyDescent="0.3">
      <c r="A2051" s="11" t="s">
        <v>5909</v>
      </c>
      <c r="B2051" s="11" t="s">
        <v>9792</v>
      </c>
    </row>
    <row r="2052" spans="1:2" ht="12" customHeight="1" x14ac:dyDescent="0.3">
      <c r="A2052" s="11" t="s">
        <v>3662</v>
      </c>
      <c r="B2052" s="11" t="s">
        <v>9793</v>
      </c>
    </row>
    <row r="2053" spans="1:2" ht="12" customHeight="1" x14ac:dyDescent="0.3">
      <c r="A2053" s="11" t="s">
        <v>4410</v>
      </c>
      <c r="B2053" s="11" t="s">
        <v>9794</v>
      </c>
    </row>
    <row r="2054" spans="1:2" ht="12" customHeight="1" x14ac:dyDescent="0.3">
      <c r="A2054" s="11" t="s">
        <v>4411</v>
      </c>
      <c r="B2054" s="11" t="s">
        <v>9795</v>
      </c>
    </row>
    <row r="2055" spans="1:2" ht="12" customHeight="1" x14ac:dyDescent="0.3">
      <c r="A2055" s="11" t="s">
        <v>4379</v>
      </c>
      <c r="B2055" s="11" t="s">
        <v>9796</v>
      </c>
    </row>
    <row r="2056" spans="1:2" ht="12" customHeight="1" x14ac:dyDescent="0.3">
      <c r="A2056" s="11" t="s">
        <v>85</v>
      </c>
      <c r="B2056" s="11" t="s">
        <v>9797</v>
      </c>
    </row>
    <row r="2057" spans="1:2" ht="12" customHeight="1" x14ac:dyDescent="0.3">
      <c r="A2057" s="11" t="s">
        <v>5038</v>
      </c>
      <c r="B2057" s="11" t="s">
        <v>9798</v>
      </c>
    </row>
    <row r="2058" spans="1:2" ht="12" customHeight="1" x14ac:dyDescent="0.3">
      <c r="A2058" s="11" t="s">
        <v>7166</v>
      </c>
      <c r="B2058" s="11" t="s">
        <v>9799</v>
      </c>
    </row>
    <row r="2059" spans="1:2" ht="12" customHeight="1" x14ac:dyDescent="0.3">
      <c r="A2059" s="11" t="s">
        <v>3096</v>
      </c>
      <c r="B2059" s="11" t="s">
        <v>9800</v>
      </c>
    </row>
    <row r="2060" spans="1:2" ht="12" customHeight="1" x14ac:dyDescent="0.3">
      <c r="A2060" s="11" t="s">
        <v>3794</v>
      </c>
      <c r="B2060" s="11" t="s">
        <v>9801</v>
      </c>
    </row>
    <row r="2061" spans="1:2" ht="12" customHeight="1" x14ac:dyDescent="0.3">
      <c r="A2061" s="11" t="s">
        <v>6710</v>
      </c>
      <c r="B2061" s="11" t="s">
        <v>9802</v>
      </c>
    </row>
    <row r="2062" spans="1:2" ht="12" customHeight="1" x14ac:dyDescent="0.3">
      <c r="A2062" s="11" t="s">
        <v>5816</v>
      </c>
      <c r="B2062" s="11" t="s">
        <v>9803</v>
      </c>
    </row>
    <row r="2063" spans="1:2" ht="12" customHeight="1" x14ac:dyDescent="0.3">
      <c r="A2063" s="11" t="s">
        <v>6041</v>
      </c>
      <c r="B2063" s="11" t="s">
        <v>9804</v>
      </c>
    </row>
    <row r="2064" spans="1:2" ht="12" customHeight="1" x14ac:dyDescent="0.3">
      <c r="A2064" s="11" t="s">
        <v>4950</v>
      </c>
      <c r="B2064" s="11" t="s">
        <v>9805</v>
      </c>
    </row>
    <row r="2065" spans="1:2" ht="12" customHeight="1" x14ac:dyDescent="0.3">
      <c r="A2065" s="11" t="s">
        <v>2380</v>
      </c>
      <c r="B2065" s="11" t="s">
        <v>9806</v>
      </c>
    </row>
    <row r="2066" spans="1:2" ht="12" customHeight="1" x14ac:dyDescent="0.3">
      <c r="A2066" s="11" t="s">
        <v>86</v>
      </c>
      <c r="B2066" s="11" t="s">
        <v>9807</v>
      </c>
    </row>
    <row r="2067" spans="1:2" ht="12" customHeight="1" x14ac:dyDescent="0.3">
      <c r="A2067" s="11" t="s">
        <v>335</v>
      </c>
      <c r="B2067" s="11" t="s">
        <v>9808</v>
      </c>
    </row>
    <row r="2068" spans="1:2" ht="12" customHeight="1" x14ac:dyDescent="0.3">
      <c r="A2068" s="11" t="s">
        <v>548</v>
      </c>
      <c r="B2068" s="11" t="s">
        <v>9809</v>
      </c>
    </row>
    <row r="2069" spans="1:2" ht="12" customHeight="1" x14ac:dyDescent="0.3">
      <c r="A2069" s="11" t="s">
        <v>2215</v>
      </c>
      <c r="B2069" s="11" t="s">
        <v>9810</v>
      </c>
    </row>
    <row r="2070" spans="1:2" ht="12" customHeight="1" x14ac:dyDescent="0.3">
      <c r="A2070" s="11" t="s">
        <v>2018</v>
      </c>
      <c r="B2070" s="11" t="s">
        <v>9811</v>
      </c>
    </row>
    <row r="2071" spans="1:2" ht="12" customHeight="1" x14ac:dyDescent="0.3">
      <c r="A2071" s="11" t="s">
        <v>2216</v>
      </c>
      <c r="B2071" s="11" t="s">
        <v>9812</v>
      </c>
    </row>
    <row r="2072" spans="1:2" ht="12" customHeight="1" x14ac:dyDescent="0.3">
      <c r="A2072" s="11" t="s">
        <v>3160</v>
      </c>
      <c r="B2072" s="11" t="s">
        <v>9813</v>
      </c>
    </row>
    <row r="2073" spans="1:2" ht="12" customHeight="1" x14ac:dyDescent="0.3">
      <c r="A2073" s="11" t="s">
        <v>2019</v>
      </c>
      <c r="B2073" s="11" t="s">
        <v>9814</v>
      </c>
    </row>
    <row r="2074" spans="1:2" ht="12" customHeight="1" x14ac:dyDescent="0.3">
      <c r="A2074" s="11" t="s">
        <v>6798</v>
      </c>
      <c r="B2074" s="11" t="s">
        <v>9815</v>
      </c>
    </row>
    <row r="2075" spans="1:2" ht="12" customHeight="1" x14ac:dyDescent="0.3">
      <c r="A2075" s="11" t="s">
        <v>6998</v>
      </c>
      <c r="B2075" s="11" t="s">
        <v>9816</v>
      </c>
    </row>
    <row r="2076" spans="1:2" ht="12" customHeight="1" x14ac:dyDescent="0.3">
      <c r="A2076" s="11" t="s">
        <v>5817</v>
      </c>
      <c r="B2076" s="11" t="s">
        <v>9817</v>
      </c>
    </row>
    <row r="2077" spans="1:2" ht="12" customHeight="1" x14ac:dyDescent="0.3">
      <c r="A2077" s="11" t="s">
        <v>3606</v>
      </c>
      <c r="B2077" s="11" t="s">
        <v>9818</v>
      </c>
    </row>
    <row r="2078" spans="1:2" ht="12" customHeight="1" x14ac:dyDescent="0.3">
      <c r="A2078" s="11" t="s">
        <v>2756</v>
      </c>
      <c r="B2078" s="11" t="s">
        <v>9819</v>
      </c>
    </row>
    <row r="2079" spans="1:2" ht="12" customHeight="1" x14ac:dyDescent="0.3">
      <c r="A2079" s="11" t="s">
        <v>766</v>
      </c>
      <c r="B2079" s="11" t="s">
        <v>9820</v>
      </c>
    </row>
    <row r="2080" spans="1:2" ht="12" customHeight="1" x14ac:dyDescent="0.3">
      <c r="A2080" s="11" t="s">
        <v>4951</v>
      </c>
      <c r="B2080" s="11" t="s">
        <v>9821</v>
      </c>
    </row>
    <row r="2081" spans="1:2" ht="12" customHeight="1" x14ac:dyDescent="0.3">
      <c r="A2081" s="11" t="s">
        <v>9822</v>
      </c>
      <c r="B2081" s="11" t="s">
        <v>9823</v>
      </c>
    </row>
    <row r="2082" spans="1:2" ht="12" customHeight="1" x14ac:dyDescent="0.3">
      <c r="A2082" s="11" t="s">
        <v>4670</v>
      </c>
      <c r="B2082" s="11" t="s">
        <v>9824</v>
      </c>
    </row>
    <row r="2083" spans="1:2" ht="12" customHeight="1" x14ac:dyDescent="0.3">
      <c r="A2083" s="11" t="s">
        <v>4442</v>
      </c>
      <c r="B2083" s="11" t="s">
        <v>9825</v>
      </c>
    </row>
    <row r="2084" spans="1:2" ht="12" customHeight="1" x14ac:dyDescent="0.3">
      <c r="A2084" s="11" t="s">
        <v>1628</v>
      </c>
      <c r="B2084" s="11" t="s">
        <v>9826</v>
      </c>
    </row>
    <row r="2085" spans="1:2" ht="12" customHeight="1" x14ac:dyDescent="0.3">
      <c r="A2085" s="11" t="s">
        <v>6999</v>
      </c>
      <c r="B2085" s="11" t="s">
        <v>9827</v>
      </c>
    </row>
    <row r="2086" spans="1:2" ht="12" customHeight="1" x14ac:dyDescent="0.3">
      <c r="A2086" s="11" t="s">
        <v>1534</v>
      </c>
      <c r="B2086" s="11" t="s">
        <v>9828</v>
      </c>
    </row>
    <row r="2087" spans="1:2" ht="12" customHeight="1" x14ac:dyDescent="0.3">
      <c r="A2087" s="11" t="s">
        <v>6799</v>
      </c>
      <c r="B2087" s="11" t="s">
        <v>9829</v>
      </c>
    </row>
    <row r="2088" spans="1:2" ht="12" customHeight="1" x14ac:dyDescent="0.3">
      <c r="A2088" s="11" t="s">
        <v>87</v>
      </c>
      <c r="B2088" s="11" t="s">
        <v>9830</v>
      </c>
    </row>
    <row r="2089" spans="1:2" ht="12" customHeight="1" x14ac:dyDescent="0.3">
      <c r="A2089" s="11" t="s">
        <v>2757</v>
      </c>
      <c r="B2089" s="11" t="s">
        <v>9831</v>
      </c>
    </row>
    <row r="2090" spans="1:2" ht="12" customHeight="1" x14ac:dyDescent="0.3">
      <c r="A2090" s="11" t="s">
        <v>3245</v>
      </c>
      <c r="B2090" s="11" t="s">
        <v>9832</v>
      </c>
    </row>
    <row r="2091" spans="1:2" ht="12" customHeight="1" x14ac:dyDescent="0.3">
      <c r="A2091" s="11" t="s">
        <v>3308</v>
      </c>
      <c r="B2091" s="11" t="s">
        <v>9833</v>
      </c>
    </row>
    <row r="2092" spans="1:2" ht="12" customHeight="1" x14ac:dyDescent="0.3">
      <c r="A2092" s="11" t="s">
        <v>88</v>
      </c>
      <c r="B2092" s="11" t="s">
        <v>9834</v>
      </c>
    </row>
    <row r="2093" spans="1:2" ht="12" customHeight="1" x14ac:dyDescent="0.3">
      <c r="A2093" s="11" t="s">
        <v>5637</v>
      </c>
      <c r="B2093" s="11" t="s">
        <v>9835</v>
      </c>
    </row>
    <row r="2094" spans="1:2" ht="12" customHeight="1" x14ac:dyDescent="0.3">
      <c r="A2094" s="11" t="s">
        <v>3663</v>
      </c>
      <c r="B2094" s="11" t="s">
        <v>9836</v>
      </c>
    </row>
    <row r="2095" spans="1:2" ht="12" customHeight="1" x14ac:dyDescent="0.3">
      <c r="A2095" s="11" t="s">
        <v>5735</v>
      </c>
      <c r="B2095" s="11" t="s">
        <v>9837</v>
      </c>
    </row>
    <row r="2096" spans="1:2" ht="12" customHeight="1" x14ac:dyDescent="0.3">
      <c r="A2096" s="11" t="s">
        <v>89</v>
      </c>
      <c r="B2096" s="11" t="s">
        <v>9838</v>
      </c>
    </row>
    <row r="2097" spans="1:2" ht="12" customHeight="1" x14ac:dyDescent="0.3">
      <c r="A2097" s="11" t="s">
        <v>6516</v>
      </c>
      <c r="B2097" s="11" t="s">
        <v>9839</v>
      </c>
    </row>
    <row r="2098" spans="1:2" ht="12" customHeight="1" x14ac:dyDescent="0.3">
      <c r="A2098" s="11" t="s">
        <v>1411</v>
      </c>
      <c r="B2098" s="11" t="s">
        <v>9840</v>
      </c>
    </row>
    <row r="2099" spans="1:2" ht="12" customHeight="1" x14ac:dyDescent="0.3">
      <c r="A2099" s="11" t="s">
        <v>9841</v>
      </c>
      <c r="B2099" s="11" t="s">
        <v>9842</v>
      </c>
    </row>
    <row r="2100" spans="1:2" ht="12" customHeight="1" x14ac:dyDescent="0.3">
      <c r="A2100" s="11" t="s">
        <v>9843</v>
      </c>
      <c r="B2100" s="11" t="s">
        <v>9844</v>
      </c>
    </row>
    <row r="2101" spans="1:2" ht="12" customHeight="1" x14ac:dyDescent="0.3">
      <c r="A2101" s="11" t="s">
        <v>2758</v>
      </c>
      <c r="B2101" s="11" t="s">
        <v>9845</v>
      </c>
    </row>
    <row r="2102" spans="1:2" ht="12" customHeight="1" x14ac:dyDescent="0.3">
      <c r="A2102" s="11" t="s">
        <v>1793</v>
      </c>
      <c r="B2102" s="11" t="s">
        <v>9846</v>
      </c>
    </row>
    <row r="2103" spans="1:2" ht="12" customHeight="1" x14ac:dyDescent="0.3">
      <c r="A2103" s="11" t="s">
        <v>3734</v>
      </c>
      <c r="B2103" s="11" t="s">
        <v>9847</v>
      </c>
    </row>
    <row r="2104" spans="1:2" ht="12" customHeight="1" x14ac:dyDescent="0.3">
      <c r="A2104" s="11" t="s">
        <v>1794</v>
      </c>
      <c r="B2104" s="11" t="s">
        <v>9848</v>
      </c>
    </row>
    <row r="2105" spans="1:2" ht="12" customHeight="1" x14ac:dyDescent="0.3">
      <c r="A2105" s="11" t="s">
        <v>1280</v>
      </c>
      <c r="B2105" s="11" t="s">
        <v>9849</v>
      </c>
    </row>
    <row r="2106" spans="1:2" ht="12" customHeight="1" x14ac:dyDescent="0.3">
      <c r="A2106" s="11" t="s">
        <v>1629</v>
      </c>
      <c r="B2106" s="11" t="s">
        <v>9850</v>
      </c>
    </row>
    <row r="2107" spans="1:2" ht="12" customHeight="1" x14ac:dyDescent="0.3">
      <c r="A2107" s="11" t="s">
        <v>3161</v>
      </c>
      <c r="B2107" s="11" t="s">
        <v>9851</v>
      </c>
    </row>
    <row r="2108" spans="1:2" ht="12" customHeight="1" x14ac:dyDescent="0.3">
      <c r="A2108" s="11" t="s">
        <v>549</v>
      </c>
      <c r="B2108" s="11" t="s">
        <v>9852</v>
      </c>
    </row>
    <row r="2109" spans="1:2" ht="12" customHeight="1" x14ac:dyDescent="0.3">
      <c r="A2109" s="11" t="s">
        <v>767</v>
      </c>
      <c r="B2109" s="11" t="s">
        <v>9853</v>
      </c>
    </row>
    <row r="2110" spans="1:2" ht="12" customHeight="1" x14ac:dyDescent="0.3">
      <c r="A2110" s="11" t="s">
        <v>5046</v>
      </c>
      <c r="B2110" s="11" t="s">
        <v>9854</v>
      </c>
    </row>
    <row r="2111" spans="1:2" ht="12" customHeight="1" x14ac:dyDescent="0.3">
      <c r="A2111" s="11" t="s">
        <v>6293</v>
      </c>
      <c r="B2111" s="11" t="s">
        <v>9855</v>
      </c>
    </row>
    <row r="2112" spans="1:2" ht="12" customHeight="1" x14ac:dyDescent="0.3">
      <c r="A2112" s="11" t="s">
        <v>4481</v>
      </c>
      <c r="B2112" s="11" t="s">
        <v>9856</v>
      </c>
    </row>
    <row r="2113" spans="1:2" ht="12" customHeight="1" x14ac:dyDescent="0.3">
      <c r="A2113" s="11" t="s">
        <v>4482</v>
      </c>
      <c r="B2113" s="11" t="s">
        <v>9857</v>
      </c>
    </row>
    <row r="2114" spans="1:2" ht="12" customHeight="1" x14ac:dyDescent="0.3">
      <c r="A2114" s="11" t="s">
        <v>4483</v>
      </c>
      <c r="B2114" s="11" t="s">
        <v>9858</v>
      </c>
    </row>
    <row r="2115" spans="1:2" ht="12" customHeight="1" x14ac:dyDescent="0.3">
      <c r="A2115" s="11" t="s">
        <v>5333</v>
      </c>
      <c r="B2115" s="11" t="s">
        <v>9859</v>
      </c>
    </row>
    <row r="2116" spans="1:2" ht="12" customHeight="1" x14ac:dyDescent="0.3">
      <c r="A2116" s="11" t="s">
        <v>3309</v>
      </c>
      <c r="B2116" s="11" t="s">
        <v>9860</v>
      </c>
    </row>
    <row r="2117" spans="1:2" ht="12" customHeight="1" x14ac:dyDescent="0.3">
      <c r="A2117" s="11" t="s">
        <v>4863</v>
      </c>
      <c r="B2117" s="11" t="s">
        <v>9861</v>
      </c>
    </row>
    <row r="2118" spans="1:2" ht="12" customHeight="1" x14ac:dyDescent="0.3">
      <c r="A2118" s="11" t="s">
        <v>6800</v>
      </c>
      <c r="B2118" s="11" t="s">
        <v>9862</v>
      </c>
    </row>
    <row r="2119" spans="1:2" ht="12" customHeight="1" x14ac:dyDescent="0.3">
      <c r="A2119" s="11" t="s">
        <v>4864</v>
      </c>
      <c r="B2119" s="11" t="s">
        <v>9863</v>
      </c>
    </row>
    <row r="2120" spans="1:2" ht="12" customHeight="1" x14ac:dyDescent="0.3">
      <c r="A2120" s="11" t="s">
        <v>1281</v>
      </c>
      <c r="B2120" s="11" t="s">
        <v>9864</v>
      </c>
    </row>
    <row r="2121" spans="1:2" ht="12" customHeight="1" x14ac:dyDescent="0.3">
      <c r="A2121" s="11" t="s">
        <v>2544</v>
      </c>
      <c r="B2121" s="11" t="s">
        <v>9865</v>
      </c>
    </row>
    <row r="2122" spans="1:2" ht="12" customHeight="1" x14ac:dyDescent="0.3">
      <c r="A2122" s="11" t="s">
        <v>3664</v>
      </c>
      <c r="B2122" s="11" t="s">
        <v>9866</v>
      </c>
    </row>
    <row r="2123" spans="1:2" ht="12" customHeight="1" x14ac:dyDescent="0.3">
      <c r="A2123" s="11" t="s">
        <v>2759</v>
      </c>
      <c r="B2123" s="11" t="s">
        <v>9867</v>
      </c>
    </row>
    <row r="2124" spans="1:2" ht="12" customHeight="1" x14ac:dyDescent="0.3">
      <c r="A2124" s="11" t="s">
        <v>336</v>
      </c>
      <c r="B2124" s="11" t="s">
        <v>9868</v>
      </c>
    </row>
    <row r="2125" spans="1:2" ht="12" customHeight="1" x14ac:dyDescent="0.3">
      <c r="A2125" s="11" t="s">
        <v>3455</v>
      </c>
      <c r="B2125" s="11" t="s">
        <v>9869</v>
      </c>
    </row>
    <row r="2126" spans="1:2" ht="12" customHeight="1" x14ac:dyDescent="0.3">
      <c r="A2126" s="11" t="s">
        <v>1795</v>
      </c>
      <c r="B2126" s="11" t="s">
        <v>9870</v>
      </c>
    </row>
    <row r="2127" spans="1:2" ht="12" customHeight="1" x14ac:dyDescent="0.3">
      <c r="A2127" s="11" t="s">
        <v>2020</v>
      </c>
      <c r="B2127" s="11" t="s">
        <v>9871</v>
      </c>
    </row>
    <row r="2128" spans="1:2" ht="12" customHeight="1" x14ac:dyDescent="0.3">
      <c r="A2128" s="11" t="s">
        <v>6582</v>
      </c>
      <c r="B2128" s="11" t="s">
        <v>9872</v>
      </c>
    </row>
    <row r="2129" spans="1:2" ht="12" customHeight="1" x14ac:dyDescent="0.3">
      <c r="A2129" s="11" t="s">
        <v>4808</v>
      </c>
      <c r="B2129" s="11" t="s">
        <v>9873</v>
      </c>
    </row>
    <row r="2130" spans="1:2" ht="12" customHeight="1" x14ac:dyDescent="0.3">
      <c r="A2130" s="11" t="s">
        <v>5200</v>
      </c>
      <c r="B2130" s="11" t="s">
        <v>9874</v>
      </c>
    </row>
    <row r="2131" spans="1:2" ht="12" customHeight="1" x14ac:dyDescent="0.3">
      <c r="A2131" s="11" t="s">
        <v>5490</v>
      </c>
      <c r="B2131" s="11" t="s">
        <v>9875</v>
      </c>
    </row>
    <row r="2132" spans="1:2" ht="12" customHeight="1" x14ac:dyDescent="0.3">
      <c r="A2132" s="11" t="s">
        <v>5390</v>
      </c>
      <c r="B2132" s="11" t="s">
        <v>9876</v>
      </c>
    </row>
    <row r="2133" spans="1:2" ht="12" customHeight="1" x14ac:dyDescent="0.3">
      <c r="A2133" s="11" t="s">
        <v>5571</v>
      </c>
      <c r="B2133" s="11" t="s">
        <v>9877</v>
      </c>
    </row>
    <row r="2134" spans="1:2" ht="12" customHeight="1" x14ac:dyDescent="0.3">
      <c r="A2134" s="11" t="s">
        <v>4671</v>
      </c>
      <c r="B2134" s="11" t="s">
        <v>9878</v>
      </c>
    </row>
    <row r="2135" spans="1:2" ht="12" customHeight="1" x14ac:dyDescent="0.3">
      <c r="A2135" s="11" t="s">
        <v>5334</v>
      </c>
      <c r="B2135" s="11" t="s">
        <v>9879</v>
      </c>
    </row>
    <row r="2136" spans="1:2" ht="12" customHeight="1" x14ac:dyDescent="0.3">
      <c r="A2136" s="11" t="s">
        <v>4952</v>
      </c>
      <c r="B2136" s="11" t="s">
        <v>9880</v>
      </c>
    </row>
    <row r="2137" spans="1:2" ht="12" customHeight="1" x14ac:dyDescent="0.3">
      <c r="A2137" s="11" t="s">
        <v>5201</v>
      </c>
      <c r="B2137" s="11" t="s">
        <v>9881</v>
      </c>
    </row>
    <row r="2138" spans="1:2" ht="12" customHeight="1" x14ac:dyDescent="0.3">
      <c r="A2138" s="11" t="s">
        <v>5335</v>
      </c>
      <c r="B2138" s="11" t="s">
        <v>9882</v>
      </c>
    </row>
    <row r="2139" spans="1:2" ht="12" customHeight="1" x14ac:dyDescent="0.3">
      <c r="A2139" s="11" t="s">
        <v>4809</v>
      </c>
      <c r="B2139" s="11" t="s">
        <v>9883</v>
      </c>
    </row>
    <row r="2140" spans="1:2" ht="12" customHeight="1" x14ac:dyDescent="0.3">
      <c r="A2140" s="11" t="s">
        <v>5291</v>
      </c>
      <c r="B2140" s="11" t="s">
        <v>9884</v>
      </c>
    </row>
    <row r="2141" spans="1:2" ht="12" customHeight="1" x14ac:dyDescent="0.3">
      <c r="A2141" s="11" t="s">
        <v>4152</v>
      </c>
      <c r="B2141" s="11" t="s">
        <v>9885</v>
      </c>
    </row>
    <row r="2142" spans="1:2" ht="12" customHeight="1" x14ac:dyDescent="0.3">
      <c r="A2142" s="11" t="s">
        <v>4380</v>
      </c>
      <c r="B2142" s="11" t="s">
        <v>9886</v>
      </c>
    </row>
    <row r="2143" spans="1:2" ht="12" customHeight="1" x14ac:dyDescent="0.3">
      <c r="A2143" s="11" t="s">
        <v>5391</v>
      </c>
      <c r="B2143" s="11" t="s">
        <v>9887</v>
      </c>
    </row>
    <row r="2144" spans="1:2" ht="12" customHeight="1" x14ac:dyDescent="0.3">
      <c r="A2144" s="11" t="s">
        <v>4443</v>
      </c>
      <c r="B2144" s="11" t="s">
        <v>9888</v>
      </c>
    </row>
    <row r="2145" spans="1:2" ht="12" customHeight="1" x14ac:dyDescent="0.3">
      <c r="A2145" s="11" t="s">
        <v>5202</v>
      </c>
      <c r="B2145" s="11" t="s">
        <v>9889</v>
      </c>
    </row>
    <row r="2146" spans="1:2" ht="12" customHeight="1" x14ac:dyDescent="0.3">
      <c r="A2146" s="11" t="s">
        <v>4953</v>
      </c>
      <c r="B2146" s="11" t="s">
        <v>9890</v>
      </c>
    </row>
    <row r="2147" spans="1:2" ht="12" customHeight="1" x14ac:dyDescent="0.3">
      <c r="A2147" s="11" t="s">
        <v>1535</v>
      </c>
      <c r="B2147" s="11" t="s">
        <v>9891</v>
      </c>
    </row>
    <row r="2148" spans="1:2" ht="12" customHeight="1" x14ac:dyDescent="0.3">
      <c r="A2148" s="11" t="s">
        <v>1412</v>
      </c>
      <c r="B2148" s="11" t="s">
        <v>9892</v>
      </c>
    </row>
    <row r="2149" spans="1:2" ht="12" customHeight="1" x14ac:dyDescent="0.3">
      <c r="A2149" s="11" t="s">
        <v>3607</v>
      </c>
      <c r="B2149" s="11" t="s">
        <v>9893</v>
      </c>
    </row>
    <row r="2150" spans="1:2" ht="12" customHeight="1" x14ac:dyDescent="0.3">
      <c r="A2150" s="11" t="s">
        <v>3608</v>
      </c>
      <c r="B2150" s="11" t="s">
        <v>9894</v>
      </c>
    </row>
    <row r="2151" spans="1:2" ht="12" customHeight="1" x14ac:dyDescent="0.3">
      <c r="A2151" s="11" t="s">
        <v>550</v>
      </c>
      <c r="B2151" s="11" t="s">
        <v>9895</v>
      </c>
    </row>
    <row r="2152" spans="1:2" ht="12" customHeight="1" x14ac:dyDescent="0.3">
      <c r="A2152" s="11" t="s">
        <v>90</v>
      </c>
      <c r="B2152" s="11" t="s">
        <v>9896</v>
      </c>
    </row>
    <row r="2153" spans="1:2" ht="12" customHeight="1" x14ac:dyDescent="0.3">
      <c r="A2153" s="11" t="s">
        <v>2760</v>
      </c>
      <c r="B2153" s="11" t="s">
        <v>9897</v>
      </c>
    </row>
    <row r="2154" spans="1:2" ht="12" customHeight="1" x14ac:dyDescent="0.3">
      <c r="A2154" s="11" t="s">
        <v>6583</v>
      </c>
      <c r="B2154" s="11" t="s">
        <v>9898</v>
      </c>
    </row>
    <row r="2155" spans="1:2" ht="12" customHeight="1" x14ac:dyDescent="0.3">
      <c r="A2155" s="11" t="s">
        <v>1282</v>
      </c>
      <c r="B2155" s="11" t="s">
        <v>9899</v>
      </c>
    </row>
    <row r="2156" spans="1:2" ht="12" customHeight="1" x14ac:dyDescent="0.3">
      <c r="A2156" s="11" t="s">
        <v>1796</v>
      </c>
      <c r="B2156" s="11" t="s">
        <v>9900</v>
      </c>
    </row>
    <row r="2157" spans="1:2" ht="12" customHeight="1" x14ac:dyDescent="0.3">
      <c r="A2157" s="11" t="s">
        <v>91</v>
      </c>
      <c r="B2157" s="11" t="s">
        <v>9901</v>
      </c>
    </row>
    <row r="2158" spans="1:2" ht="12" customHeight="1" x14ac:dyDescent="0.3">
      <c r="A2158" s="11" t="s">
        <v>92</v>
      </c>
      <c r="B2158" s="11" t="s">
        <v>9902</v>
      </c>
    </row>
    <row r="2159" spans="1:2" ht="12" customHeight="1" x14ac:dyDescent="0.3">
      <c r="A2159" s="11" t="s">
        <v>768</v>
      </c>
      <c r="B2159" s="11" t="s">
        <v>9903</v>
      </c>
    </row>
    <row r="2160" spans="1:2" ht="12" customHeight="1" x14ac:dyDescent="0.3">
      <c r="A2160" s="11" t="s">
        <v>2021</v>
      </c>
      <c r="B2160" s="11" t="s">
        <v>9904</v>
      </c>
    </row>
    <row r="2161" spans="1:2" ht="12" customHeight="1" x14ac:dyDescent="0.3">
      <c r="A2161" s="11" t="s">
        <v>769</v>
      </c>
      <c r="B2161" s="11" t="s">
        <v>9905</v>
      </c>
    </row>
    <row r="2162" spans="1:2" ht="12" customHeight="1" x14ac:dyDescent="0.3">
      <c r="A2162" s="11" t="s">
        <v>1283</v>
      </c>
      <c r="B2162" s="11" t="s">
        <v>9906</v>
      </c>
    </row>
    <row r="2163" spans="1:2" ht="12" customHeight="1" x14ac:dyDescent="0.3">
      <c r="A2163" s="11" t="s">
        <v>5203</v>
      </c>
      <c r="B2163" s="11" t="s">
        <v>9907</v>
      </c>
    </row>
    <row r="2164" spans="1:2" ht="12" customHeight="1" x14ac:dyDescent="0.3">
      <c r="A2164" s="11" t="s">
        <v>3310</v>
      </c>
      <c r="B2164" s="11" t="s">
        <v>9908</v>
      </c>
    </row>
    <row r="2165" spans="1:2" ht="12" customHeight="1" x14ac:dyDescent="0.3">
      <c r="A2165" s="11" t="s">
        <v>2217</v>
      </c>
      <c r="B2165" s="11" t="s">
        <v>9909</v>
      </c>
    </row>
    <row r="2166" spans="1:2" ht="12" customHeight="1" x14ac:dyDescent="0.3">
      <c r="A2166" s="11" t="s">
        <v>4112</v>
      </c>
      <c r="B2166" s="11" t="s">
        <v>9910</v>
      </c>
    </row>
    <row r="2167" spans="1:2" ht="12" customHeight="1" x14ac:dyDescent="0.3">
      <c r="A2167" s="11" t="s">
        <v>3162</v>
      </c>
      <c r="B2167" s="11" t="s">
        <v>9911</v>
      </c>
    </row>
    <row r="2168" spans="1:2" ht="12" customHeight="1" x14ac:dyDescent="0.3">
      <c r="A2168" s="11" t="s">
        <v>2622</v>
      </c>
      <c r="B2168" s="11" t="s">
        <v>9912</v>
      </c>
    </row>
    <row r="2169" spans="1:2" ht="12" customHeight="1" x14ac:dyDescent="0.3">
      <c r="A2169" s="11" t="s">
        <v>3456</v>
      </c>
      <c r="B2169" s="11" t="s">
        <v>9913</v>
      </c>
    </row>
    <row r="2170" spans="1:2" ht="12" customHeight="1" x14ac:dyDescent="0.3">
      <c r="A2170" s="11" t="s">
        <v>7350</v>
      </c>
      <c r="B2170" s="11" t="s">
        <v>9914</v>
      </c>
    </row>
    <row r="2171" spans="1:2" ht="12" customHeight="1" x14ac:dyDescent="0.3">
      <c r="A2171" s="11" t="s">
        <v>1043</v>
      </c>
      <c r="B2171" s="11" t="s">
        <v>9915</v>
      </c>
    </row>
    <row r="2172" spans="1:2" ht="12" customHeight="1" x14ac:dyDescent="0.3">
      <c r="A2172" s="11" t="s">
        <v>2685</v>
      </c>
      <c r="B2172" s="11" t="s">
        <v>9916</v>
      </c>
    </row>
    <row r="2173" spans="1:2" ht="12" customHeight="1" x14ac:dyDescent="0.3">
      <c r="A2173" s="11" t="s">
        <v>1190</v>
      </c>
      <c r="B2173" s="11" t="s">
        <v>9917</v>
      </c>
    </row>
    <row r="2174" spans="1:2" ht="12" customHeight="1" x14ac:dyDescent="0.3">
      <c r="A2174" s="11" t="s">
        <v>3795</v>
      </c>
      <c r="B2174" s="11" t="s">
        <v>9918</v>
      </c>
    </row>
    <row r="2175" spans="1:2" ht="12" customHeight="1" x14ac:dyDescent="0.3">
      <c r="A2175" s="11" t="s">
        <v>3002</v>
      </c>
      <c r="B2175" s="11" t="s">
        <v>9919</v>
      </c>
    </row>
    <row r="2176" spans="1:2" ht="12" customHeight="1" x14ac:dyDescent="0.3">
      <c r="A2176" s="11" t="s">
        <v>3796</v>
      </c>
      <c r="B2176" s="11" t="s">
        <v>9920</v>
      </c>
    </row>
    <row r="2177" spans="1:2" ht="12" customHeight="1" x14ac:dyDescent="0.3">
      <c r="A2177" s="11" t="s">
        <v>424</v>
      </c>
      <c r="B2177" s="11" t="s">
        <v>9921</v>
      </c>
    </row>
    <row r="2178" spans="1:2" ht="12" customHeight="1" x14ac:dyDescent="0.3">
      <c r="A2178" s="11" t="s">
        <v>9922</v>
      </c>
      <c r="B2178" s="11" t="s">
        <v>9923</v>
      </c>
    </row>
    <row r="2179" spans="1:2" ht="12" customHeight="1" x14ac:dyDescent="0.3">
      <c r="A2179" s="11" t="s">
        <v>1797</v>
      </c>
      <c r="B2179" s="11" t="s">
        <v>9924</v>
      </c>
    </row>
    <row r="2180" spans="1:2" ht="12" customHeight="1" x14ac:dyDescent="0.3">
      <c r="A2180" s="11" t="s">
        <v>5101</v>
      </c>
      <c r="B2180" s="11" t="s">
        <v>9925</v>
      </c>
    </row>
    <row r="2181" spans="1:2" ht="12" customHeight="1" x14ac:dyDescent="0.3">
      <c r="A2181" s="11" t="s">
        <v>3890</v>
      </c>
      <c r="B2181" s="11" t="s">
        <v>9926</v>
      </c>
    </row>
    <row r="2182" spans="1:2" ht="12" customHeight="1" x14ac:dyDescent="0.3">
      <c r="A2182" s="11" t="s">
        <v>2545</v>
      </c>
      <c r="B2182" s="11" t="s">
        <v>9927</v>
      </c>
    </row>
    <row r="2183" spans="1:2" ht="12" customHeight="1" x14ac:dyDescent="0.3">
      <c r="A2183" s="11" t="s">
        <v>4865</v>
      </c>
      <c r="B2183" s="11" t="s">
        <v>9928</v>
      </c>
    </row>
    <row r="2184" spans="1:2" ht="12" customHeight="1" x14ac:dyDescent="0.3">
      <c r="A2184" s="11" t="s">
        <v>5204</v>
      </c>
      <c r="B2184" s="11" t="s">
        <v>9929</v>
      </c>
    </row>
    <row r="2185" spans="1:2" ht="12" customHeight="1" x14ac:dyDescent="0.3">
      <c r="A2185" s="11" t="s">
        <v>4484</v>
      </c>
      <c r="B2185" s="11" t="s">
        <v>9930</v>
      </c>
    </row>
    <row r="2186" spans="1:2" ht="12" customHeight="1" x14ac:dyDescent="0.3">
      <c r="A2186" s="11" t="s">
        <v>2546</v>
      </c>
      <c r="B2186" s="11" t="s">
        <v>9931</v>
      </c>
    </row>
    <row r="2187" spans="1:2" ht="12" customHeight="1" x14ac:dyDescent="0.3">
      <c r="A2187" s="11" t="s">
        <v>5491</v>
      </c>
      <c r="B2187" s="11" t="s">
        <v>9932</v>
      </c>
    </row>
    <row r="2188" spans="1:2" ht="12" customHeight="1" x14ac:dyDescent="0.3">
      <c r="A2188" s="11" t="s">
        <v>4866</v>
      </c>
      <c r="B2188" s="11" t="s">
        <v>9933</v>
      </c>
    </row>
    <row r="2189" spans="1:2" ht="12" customHeight="1" x14ac:dyDescent="0.3">
      <c r="A2189" s="11" t="s">
        <v>4412</v>
      </c>
      <c r="B2189" s="11" t="s">
        <v>9934</v>
      </c>
    </row>
    <row r="2190" spans="1:2" ht="12" customHeight="1" x14ac:dyDescent="0.3">
      <c r="A2190" s="11" t="s">
        <v>5103</v>
      </c>
      <c r="B2190" s="11" t="s">
        <v>9935</v>
      </c>
    </row>
    <row r="2191" spans="1:2" ht="12" customHeight="1" x14ac:dyDescent="0.3">
      <c r="A2191" s="11" t="s">
        <v>5736</v>
      </c>
      <c r="B2191" s="11" t="s">
        <v>9936</v>
      </c>
    </row>
    <row r="2192" spans="1:2" ht="12" customHeight="1" x14ac:dyDescent="0.3">
      <c r="A2192" s="11" t="s">
        <v>3097</v>
      </c>
      <c r="B2192" s="11" t="s">
        <v>9937</v>
      </c>
    </row>
    <row r="2193" spans="1:2" ht="12" customHeight="1" x14ac:dyDescent="0.3">
      <c r="A2193" s="11" t="s">
        <v>3163</v>
      </c>
      <c r="B2193" s="11" t="s">
        <v>9938</v>
      </c>
    </row>
    <row r="2194" spans="1:2" ht="12" customHeight="1" x14ac:dyDescent="0.3">
      <c r="A2194" s="11" t="s">
        <v>2022</v>
      </c>
      <c r="B2194" s="11" t="s">
        <v>9939</v>
      </c>
    </row>
    <row r="2195" spans="1:2" ht="12" customHeight="1" x14ac:dyDescent="0.3">
      <c r="A2195" s="11" t="s">
        <v>3930</v>
      </c>
      <c r="B2195" s="11" t="s">
        <v>9940</v>
      </c>
    </row>
    <row r="2196" spans="1:2" ht="12" customHeight="1" x14ac:dyDescent="0.3">
      <c r="A2196" s="11" t="s">
        <v>5336</v>
      </c>
      <c r="B2196" s="11" t="s">
        <v>9941</v>
      </c>
    </row>
    <row r="2197" spans="1:2" ht="12" customHeight="1" x14ac:dyDescent="0.3">
      <c r="A2197" s="11" t="s">
        <v>5292</v>
      </c>
      <c r="B2197" s="11" t="s">
        <v>9942</v>
      </c>
    </row>
    <row r="2198" spans="1:2" ht="12" customHeight="1" x14ac:dyDescent="0.3">
      <c r="A2198" s="11" t="s">
        <v>5392</v>
      </c>
      <c r="B2198" s="11" t="s">
        <v>9943</v>
      </c>
    </row>
    <row r="2199" spans="1:2" ht="12" customHeight="1" x14ac:dyDescent="0.3">
      <c r="A2199" s="11" t="s">
        <v>5393</v>
      </c>
      <c r="B2199" s="11" t="s">
        <v>9944</v>
      </c>
    </row>
    <row r="2200" spans="1:2" ht="12" customHeight="1" x14ac:dyDescent="0.3">
      <c r="A2200" s="11" t="s">
        <v>4954</v>
      </c>
      <c r="B2200" s="11" t="s">
        <v>9945</v>
      </c>
    </row>
    <row r="2201" spans="1:2" ht="12" customHeight="1" x14ac:dyDescent="0.3">
      <c r="A2201" s="11" t="s">
        <v>4867</v>
      </c>
      <c r="B2201" s="11" t="s">
        <v>9946</v>
      </c>
    </row>
    <row r="2202" spans="1:2" ht="12" customHeight="1" x14ac:dyDescent="0.3">
      <c r="A2202" s="11" t="s">
        <v>93</v>
      </c>
      <c r="B2202" s="11" t="s">
        <v>9947</v>
      </c>
    </row>
    <row r="2203" spans="1:2" ht="12" customHeight="1" x14ac:dyDescent="0.3">
      <c r="A2203" s="11" t="s">
        <v>5205</v>
      </c>
      <c r="B2203" s="11" t="s">
        <v>9948</v>
      </c>
    </row>
    <row r="2204" spans="1:2" ht="12" customHeight="1" x14ac:dyDescent="0.3">
      <c r="A2204" s="11" t="s">
        <v>5102</v>
      </c>
      <c r="B2204" s="11" t="s">
        <v>9949</v>
      </c>
    </row>
    <row r="2205" spans="1:2" ht="12" customHeight="1" x14ac:dyDescent="0.3">
      <c r="A2205" s="11" t="s">
        <v>6328</v>
      </c>
      <c r="B2205" s="11" t="s">
        <v>9950</v>
      </c>
    </row>
    <row r="2206" spans="1:2" ht="12" customHeight="1" x14ac:dyDescent="0.3">
      <c r="A2206" s="11" t="s">
        <v>5206</v>
      </c>
      <c r="B2206" s="11" t="s">
        <v>9951</v>
      </c>
    </row>
    <row r="2207" spans="1:2" ht="12" customHeight="1" x14ac:dyDescent="0.3">
      <c r="A2207" s="11" t="s">
        <v>94</v>
      </c>
      <c r="B2207" s="11" t="s">
        <v>9952</v>
      </c>
    </row>
    <row r="2208" spans="1:2" ht="12" customHeight="1" x14ac:dyDescent="0.3">
      <c r="A2208" s="11" t="s">
        <v>95</v>
      </c>
      <c r="B2208" s="11" t="s">
        <v>9953</v>
      </c>
    </row>
    <row r="2209" spans="1:2" ht="12" customHeight="1" x14ac:dyDescent="0.3">
      <c r="A2209" s="11" t="s">
        <v>4318</v>
      </c>
      <c r="B2209" s="11" t="s">
        <v>9954</v>
      </c>
    </row>
    <row r="2210" spans="1:2" ht="12" customHeight="1" x14ac:dyDescent="0.3">
      <c r="A2210" s="11" t="s">
        <v>7000</v>
      </c>
      <c r="B2210" s="11" t="s">
        <v>9955</v>
      </c>
    </row>
    <row r="2211" spans="1:2" ht="12" customHeight="1" x14ac:dyDescent="0.3">
      <c r="A2211" s="11" t="s">
        <v>5492</v>
      </c>
      <c r="B2211" s="11" t="s">
        <v>9956</v>
      </c>
    </row>
    <row r="2212" spans="1:2" ht="12" customHeight="1" x14ac:dyDescent="0.3">
      <c r="A2212" s="11" t="s">
        <v>4868</v>
      </c>
      <c r="B2212" s="11" t="s">
        <v>9957</v>
      </c>
    </row>
    <row r="2213" spans="1:2" ht="12" customHeight="1" x14ac:dyDescent="0.3">
      <c r="A2213" s="11" t="s">
        <v>5572</v>
      </c>
      <c r="B2213" s="11" t="s">
        <v>9958</v>
      </c>
    </row>
    <row r="2214" spans="1:2" ht="12" customHeight="1" x14ac:dyDescent="0.3">
      <c r="A2214" s="11" t="s">
        <v>4611</v>
      </c>
      <c r="B2214" s="11" t="s">
        <v>9959</v>
      </c>
    </row>
    <row r="2215" spans="1:2" ht="12" customHeight="1" x14ac:dyDescent="0.3">
      <c r="A2215" s="11" t="s">
        <v>4724</v>
      </c>
      <c r="B2215" s="11" t="s">
        <v>9960</v>
      </c>
    </row>
    <row r="2216" spans="1:2" ht="12" customHeight="1" x14ac:dyDescent="0.3">
      <c r="A2216" s="11" t="s">
        <v>4869</v>
      </c>
      <c r="B2216" s="11" t="s">
        <v>9961</v>
      </c>
    </row>
    <row r="2217" spans="1:2" ht="12" customHeight="1" x14ac:dyDescent="0.3">
      <c r="A2217" s="11" t="s">
        <v>9962</v>
      </c>
      <c r="B2217" s="11" t="s">
        <v>9963</v>
      </c>
    </row>
    <row r="2218" spans="1:2" ht="12" customHeight="1" x14ac:dyDescent="0.3">
      <c r="A2218" s="11" t="s">
        <v>6042</v>
      </c>
      <c r="B2218" s="11" t="s">
        <v>9964</v>
      </c>
    </row>
    <row r="2219" spans="1:2" ht="12" customHeight="1" x14ac:dyDescent="0.3">
      <c r="A2219" s="11" t="s">
        <v>7601</v>
      </c>
      <c r="B2219" s="11" t="s">
        <v>9965</v>
      </c>
    </row>
    <row r="2220" spans="1:2" ht="12" customHeight="1" x14ac:dyDescent="0.3">
      <c r="A2220" s="11" t="s">
        <v>2023</v>
      </c>
      <c r="B2220" s="11" t="s">
        <v>9966</v>
      </c>
    </row>
    <row r="2221" spans="1:2" ht="12" customHeight="1" x14ac:dyDescent="0.3">
      <c r="A2221" s="11" t="s">
        <v>337</v>
      </c>
      <c r="B2221" s="11" t="s">
        <v>9967</v>
      </c>
    </row>
    <row r="2222" spans="1:2" ht="12" customHeight="1" x14ac:dyDescent="0.3">
      <c r="A2222" s="11" t="s">
        <v>3457</v>
      </c>
      <c r="B2222" s="11" t="s">
        <v>9968</v>
      </c>
    </row>
    <row r="2223" spans="1:2" ht="12" customHeight="1" x14ac:dyDescent="0.3">
      <c r="A2223" s="11" t="s">
        <v>4672</v>
      </c>
      <c r="B2223" s="11" t="s">
        <v>9969</v>
      </c>
    </row>
    <row r="2224" spans="1:2" ht="12" customHeight="1" x14ac:dyDescent="0.3">
      <c r="A2224" s="11" t="s">
        <v>6517</v>
      </c>
      <c r="B2224" s="11" t="s">
        <v>9970</v>
      </c>
    </row>
    <row r="2225" spans="1:2" ht="12" customHeight="1" x14ac:dyDescent="0.3">
      <c r="A2225" s="11" t="s">
        <v>2903</v>
      </c>
      <c r="B2225" s="11" t="s">
        <v>9971</v>
      </c>
    </row>
    <row r="2226" spans="1:2" ht="12" customHeight="1" x14ac:dyDescent="0.3">
      <c r="A2226" s="11" t="s">
        <v>2024</v>
      </c>
      <c r="B2226" s="11" t="s">
        <v>9972</v>
      </c>
    </row>
    <row r="2227" spans="1:2" ht="12" customHeight="1" x14ac:dyDescent="0.3">
      <c r="A2227" s="11" t="s">
        <v>1798</v>
      </c>
      <c r="B2227" s="11" t="s">
        <v>9973</v>
      </c>
    </row>
    <row r="2228" spans="1:2" ht="12" customHeight="1" x14ac:dyDescent="0.3">
      <c r="A2228" s="11" t="s">
        <v>1630</v>
      </c>
      <c r="B2228" s="11" t="s">
        <v>9974</v>
      </c>
    </row>
    <row r="2229" spans="1:2" ht="12" customHeight="1" x14ac:dyDescent="0.3">
      <c r="A2229" s="11" t="s">
        <v>2904</v>
      </c>
      <c r="B2229" s="11" t="s">
        <v>9975</v>
      </c>
    </row>
    <row r="2230" spans="1:2" ht="12" customHeight="1" x14ac:dyDescent="0.3">
      <c r="A2230" s="11" t="s">
        <v>4955</v>
      </c>
      <c r="B2230" s="11" t="s">
        <v>9976</v>
      </c>
    </row>
    <row r="2231" spans="1:2" ht="12" customHeight="1" x14ac:dyDescent="0.3">
      <c r="A2231" s="11" t="s">
        <v>5293</v>
      </c>
      <c r="B2231" s="11" t="s">
        <v>9977</v>
      </c>
    </row>
    <row r="2232" spans="1:2" ht="12" customHeight="1" x14ac:dyDescent="0.3">
      <c r="A2232" s="11" t="s">
        <v>1413</v>
      </c>
      <c r="B2232" s="11" t="s">
        <v>9978</v>
      </c>
    </row>
    <row r="2233" spans="1:2" ht="12" customHeight="1" x14ac:dyDescent="0.3">
      <c r="A2233" s="11" t="s">
        <v>1536</v>
      </c>
      <c r="B2233" s="11" t="s">
        <v>9979</v>
      </c>
    </row>
    <row r="2234" spans="1:2" ht="12" customHeight="1" x14ac:dyDescent="0.3">
      <c r="A2234" s="11" t="s">
        <v>3931</v>
      </c>
      <c r="B2234" s="11" t="s">
        <v>9980</v>
      </c>
    </row>
    <row r="2235" spans="1:2" ht="12" customHeight="1" x14ac:dyDescent="0.3">
      <c r="A2235" s="11" t="s">
        <v>6584</v>
      </c>
      <c r="B2235" s="11" t="s">
        <v>9981</v>
      </c>
    </row>
    <row r="2236" spans="1:2" ht="12" customHeight="1" x14ac:dyDescent="0.3">
      <c r="A2236" s="11" t="s">
        <v>1631</v>
      </c>
      <c r="B2236" s="11" t="s">
        <v>9982</v>
      </c>
    </row>
    <row r="2237" spans="1:2" ht="12" customHeight="1" x14ac:dyDescent="0.3">
      <c r="A2237" s="11" t="s">
        <v>1510</v>
      </c>
      <c r="B2237" s="11" t="s">
        <v>9983</v>
      </c>
    </row>
    <row r="2238" spans="1:2" ht="12" customHeight="1" x14ac:dyDescent="0.3">
      <c r="A2238" s="11" t="s">
        <v>1799</v>
      </c>
      <c r="B2238" s="11" t="s">
        <v>9984</v>
      </c>
    </row>
    <row r="2239" spans="1:2" ht="12" customHeight="1" x14ac:dyDescent="0.3">
      <c r="A2239" s="11" t="s">
        <v>1284</v>
      </c>
      <c r="B2239" s="11" t="s">
        <v>9985</v>
      </c>
    </row>
    <row r="2240" spans="1:2" ht="12" customHeight="1" x14ac:dyDescent="0.3">
      <c r="A2240" s="11" t="s">
        <v>4113</v>
      </c>
      <c r="B2240" s="11" t="s">
        <v>9986</v>
      </c>
    </row>
    <row r="2241" spans="1:2" ht="12" customHeight="1" x14ac:dyDescent="0.3">
      <c r="A2241" s="11" t="s">
        <v>4205</v>
      </c>
      <c r="B2241" s="11" t="s">
        <v>9987</v>
      </c>
    </row>
    <row r="2242" spans="1:2" ht="12" customHeight="1" x14ac:dyDescent="0.3">
      <c r="A2242" s="11" t="s">
        <v>2855</v>
      </c>
      <c r="B2242" s="11" t="s">
        <v>9988</v>
      </c>
    </row>
    <row r="2243" spans="1:2" ht="12" customHeight="1" x14ac:dyDescent="0.3">
      <c r="A2243" s="11" t="s">
        <v>2623</v>
      </c>
      <c r="B2243" s="11" t="s">
        <v>9989</v>
      </c>
    </row>
    <row r="2244" spans="1:2" ht="12" customHeight="1" x14ac:dyDescent="0.3">
      <c r="A2244" s="11" t="s">
        <v>3458</v>
      </c>
      <c r="B2244" s="11" t="s">
        <v>9990</v>
      </c>
    </row>
    <row r="2245" spans="1:2" ht="12" customHeight="1" x14ac:dyDescent="0.3">
      <c r="A2245" s="11" t="s">
        <v>3098</v>
      </c>
      <c r="B2245" s="11" t="s">
        <v>9991</v>
      </c>
    </row>
    <row r="2246" spans="1:2" ht="12" customHeight="1" x14ac:dyDescent="0.3">
      <c r="A2246" s="11" t="s">
        <v>1285</v>
      </c>
      <c r="B2246" s="11" t="s">
        <v>9992</v>
      </c>
    </row>
    <row r="2247" spans="1:2" ht="12" customHeight="1" x14ac:dyDescent="0.3">
      <c r="A2247" s="11" t="s">
        <v>2025</v>
      </c>
      <c r="B2247" s="11" t="s">
        <v>9993</v>
      </c>
    </row>
    <row r="2248" spans="1:2" ht="12" customHeight="1" x14ac:dyDescent="0.3">
      <c r="A2248" s="11" t="s">
        <v>425</v>
      </c>
      <c r="B2248" s="11" t="s">
        <v>9994</v>
      </c>
    </row>
    <row r="2249" spans="1:2" ht="12" customHeight="1" x14ac:dyDescent="0.3">
      <c r="A2249" s="11" t="s">
        <v>7295</v>
      </c>
      <c r="B2249" s="11" t="s">
        <v>9995</v>
      </c>
    </row>
    <row r="2250" spans="1:2" ht="12" customHeight="1" x14ac:dyDescent="0.3">
      <c r="A2250" s="11" t="s">
        <v>7167</v>
      </c>
      <c r="B2250" s="11" t="s">
        <v>9996</v>
      </c>
    </row>
    <row r="2251" spans="1:2" ht="12" customHeight="1" x14ac:dyDescent="0.3">
      <c r="A2251" s="11" t="s">
        <v>5818</v>
      </c>
      <c r="B2251" s="11" t="s">
        <v>9997</v>
      </c>
    </row>
    <row r="2252" spans="1:2" ht="12" customHeight="1" x14ac:dyDescent="0.3">
      <c r="A2252" s="11" t="s">
        <v>2477</v>
      </c>
      <c r="B2252" s="11" t="s">
        <v>9998</v>
      </c>
    </row>
    <row r="2253" spans="1:2" ht="12" customHeight="1" x14ac:dyDescent="0.3">
      <c r="A2253" s="11" t="s">
        <v>2761</v>
      </c>
      <c r="B2253" s="11" t="s">
        <v>9999</v>
      </c>
    </row>
    <row r="2254" spans="1:2" ht="12" customHeight="1" x14ac:dyDescent="0.3">
      <c r="A2254" s="11" t="s">
        <v>1414</v>
      </c>
      <c r="B2254" s="11" t="s">
        <v>10000</v>
      </c>
    </row>
    <row r="2255" spans="1:2" ht="12" customHeight="1" x14ac:dyDescent="0.3">
      <c r="A2255" s="11" t="s">
        <v>3932</v>
      </c>
      <c r="B2255" s="11" t="s">
        <v>10001</v>
      </c>
    </row>
    <row r="2256" spans="1:2" ht="12" customHeight="1" x14ac:dyDescent="0.3">
      <c r="A2256" s="11" t="s">
        <v>1800</v>
      </c>
      <c r="B2256" s="11" t="s">
        <v>10002</v>
      </c>
    </row>
    <row r="2257" spans="1:2" ht="12" customHeight="1" x14ac:dyDescent="0.3">
      <c r="A2257" s="11" t="s">
        <v>4725</v>
      </c>
      <c r="B2257" s="11" t="s">
        <v>10003</v>
      </c>
    </row>
    <row r="2258" spans="1:2" ht="12" customHeight="1" x14ac:dyDescent="0.3">
      <c r="A2258" s="11" t="s">
        <v>3246</v>
      </c>
      <c r="B2258" s="11" t="s">
        <v>10004</v>
      </c>
    </row>
    <row r="2259" spans="1:2" ht="12" customHeight="1" x14ac:dyDescent="0.3">
      <c r="A2259" s="11" t="s">
        <v>5573</v>
      </c>
      <c r="B2259" s="11" t="s">
        <v>10005</v>
      </c>
    </row>
    <row r="2260" spans="1:2" ht="12" customHeight="1" x14ac:dyDescent="0.3">
      <c r="A2260" s="11" t="s">
        <v>6043</v>
      </c>
      <c r="B2260" s="11" t="s">
        <v>10006</v>
      </c>
    </row>
    <row r="2261" spans="1:2" ht="12" customHeight="1" x14ac:dyDescent="0.3">
      <c r="A2261" s="11" t="s">
        <v>5638</v>
      </c>
      <c r="B2261" s="11" t="s">
        <v>10007</v>
      </c>
    </row>
    <row r="2262" spans="1:2" ht="12" customHeight="1" x14ac:dyDescent="0.3">
      <c r="A2262" s="11" t="s">
        <v>2905</v>
      </c>
      <c r="B2262" s="11" t="s">
        <v>10008</v>
      </c>
    </row>
    <row r="2263" spans="1:2" ht="12" customHeight="1" x14ac:dyDescent="0.3">
      <c r="A2263" s="11" t="s">
        <v>4870</v>
      </c>
      <c r="B2263" s="11" t="s">
        <v>10009</v>
      </c>
    </row>
    <row r="2264" spans="1:2" ht="12" customHeight="1" x14ac:dyDescent="0.3">
      <c r="A2264" s="11" t="s">
        <v>2026</v>
      </c>
      <c r="B2264" s="11" t="s">
        <v>10010</v>
      </c>
    </row>
    <row r="2265" spans="1:2" ht="12" customHeight="1" x14ac:dyDescent="0.3">
      <c r="A2265" s="11" t="s">
        <v>3247</v>
      </c>
      <c r="B2265" s="11" t="s">
        <v>10011</v>
      </c>
    </row>
    <row r="2266" spans="1:2" ht="12" customHeight="1" x14ac:dyDescent="0.3">
      <c r="A2266" s="11" t="s">
        <v>4016</v>
      </c>
      <c r="B2266" s="11" t="s">
        <v>10012</v>
      </c>
    </row>
    <row r="2267" spans="1:2" ht="12" customHeight="1" x14ac:dyDescent="0.3">
      <c r="A2267" s="11" t="s">
        <v>2686</v>
      </c>
      <c r="B2267" s="11" t="s">
        <v>10013</v>
      </c>
    </row>
    <row r="2268" spans="1:2" ht="12" customHeight="1" x14ac:dyDescent="0.3">
      <c r="A2268" s="11" t="s">
        <v>6801</v>
      </c>
      <c r="B2268" s="11" t="s">
        <v>10014</v>
      </c>
    </row>
    <row r="2269" spans="1:2" ht="12" customHeight="1" x14ac:dyDescent="0.3">
      <c r="A2269" s="11" t="s">
        <v>96</v>
      </c>
      <c r="B2269" s="11" t="s">
        <v>10015</v>
      </c>
    </row>
    <row r="2270" spans="1:2" ht="12" customHeight="1" x14ac:dyDescent="0.3">
      <c r="A2270" s="11" t="s">
        <v>10016</v>
      </c>
      <c r="B2270" s="11" t="s">
        <v>10017</v>
      </c>
    </row>
    <row r="2271" spans="1:2" ht="12" customHeight="1" x14ac:dyDescent="0.3">
      <c r="A2271" s="11" t="s">
        <v>3164</v>
      </c>
      <c r="B2271" s="11" t="s">
        <v>10018</v>
      </c>
    </row>
    <row r="2272" spans="1:2" ht="12" customHeight="1" x14ac:dyDescent="0.3">
      <c r="A2272" s="11" t="s">
        <v>2218</v>
      </c>
      <c r="B2272" s="11" t="s">
        <v>10019</v>
      </c>
    </row>
    <row r="2273" spans="1:2" ht="12" customHeight="1" x14ac:dyDescent="0.3">
      <c r="A2273" s="11" t="s">
        <v>4871</v>
      </c>
      <c r="B2273" s="11" t="s">
        <v>10020</v>
      </c>
    </row>
    <row r="2274" spans="1:2" ht="12" customHeight="1" x14ac:dyDescent="0.3">
      <c r="A2274" s="11" t="s">
        <v>6711</v>
      </c>
      <c r="B2274" s="11" t="s">
        <v>10021</v>
      </c>
    </row>
    <row r="2275" spans="1:2" ht="12" customHeight="1" x14ac:dyDescent="0.3">
      <c r="A2275" s="11" t="s">
        <v>898</v>
      </c>
      <c r="B2275" s="11" t="s">
        <v>10022</v>
      </c>
    </row>
    <row r="2276" spans="1:2" ht="12" customHeight="1" x14ac:dyDescent="0.3">
      <c r="A2276" s="11" t="s">
        <v>4135</v>
      </c>
      <c r="B2276" s="11" t="s">
        <v>10023</v>
      </c>
    </row>
    <row r="2277" spans="1:2" ht="12" customHeight="1" x14ac:dyDescent="0.3">
      <c r="A2277" s="11" t="s">
        <v>3311</v>
      </c>
      <c r="B2277" s="11" t="s">
        <v>10024</v>
      </c>
    </row>
    <row r="2278" spans="1:2" ht="12" customHeight="1" x14ac:dyDescent="0.3">
      <c r="A2278" s="11" t="s">
        <v>2869</v>
      </c>
      <c r="B2278" s="11" t="s">
        <v>10025</v>
      </c>
    </row>
    <row r="2279" spans="1:2" ht="12" customHeight="1" x14ac:dyDescent="0.3">
      <c r="A2279" s="11" t="s">
        <v>7001</v>
      </c>
      <c r="B2279" s="11" t="s">
        <v>10026</v>
      </c>
    </row>
    <row r="2280" spans="1:2" ht="12" customHeight="1" x14ac:dyDescent="0.3">
      <c r="A2280" s="11" t="s">
        <v>4872</v>
      </c>
      <c r="B2280" s="11" t="s">
        <v>10027</v>
      </c>
    </row>
    <row r="2281" spans="1:2" ht="12" customHeight="1" x14ac:dyDescent="0.3">
      <c r="A2281" s="11" t="s">
        <v>5910</v>
      </c>
      <c r="B2281" s="11" t="s">
        <v>10028</v>
      </c>
    </row>
    <row r="2282" spans="1:2" ht="12" customHeight="1" x14ac:dyDescent="0.3">
      <c r="A2282" s="11" t="s">
        <v>5294</v>
      </c>
      <c r="B2282" s="11" t="s">
        <v>10029</v>
      </c>
    </row>
    <row r="2283" spans="1:2" ht="12" customHeight="1" x14ac:dyDescent="0.3">
      <c r="A2283" s="11" t="s">
        <v>6044</v>
      </c>
      <c r="B2283" s="11" t="s">
        <v>10030</v>
      </c>
    </row>
    <row r="2284" spans="1:2" ht="12" customHeight="1" x14ac:dyDescent="0.3">
      <c r="A2284" s="11" t="s">
        <v>6045</v>
      </c>
      <c r="B2284" s="11" t="s">
        <v>10031</v>
      </c>
    </row>
    <row r="2285" spans="1:2" ht="12" customHeight="1" x14ac:dyDescent="0.3">
      <c r="A2285" s="11" t="s">
        <v>6233</v>
      </c>
      <c r="B2285" s="11" t="s">
        <v>10032</v>
      </c>
    </row>
    <row r="2286" spans="1:2" ht="12" customHeight="1" x14ac:dyDescent="0.3">
      <c r="A2286" s="11" t="s">
        <v>5911</v>
      </c>
      <c r="B2286" s="11" t="s">
        <v>10033</v>
      </c>
    </row>
    <row r="2287" spans="1:2" ht="12" customHeight="1" x14ac:dyDescent="0.3">
      <c r="A2287" s="11" t="s">
        <v>899</v>
      </c>
      <c r="B2287" s="11" t="s">
        <v>10034</v>
      </c>
    </row>
    <row r="2288" spans="1:2" ht="12" customHeight="1" x14ac:dyDescent="0.3">
      <c r="A2288" s="11" t="s">
        <v>6329</v>
      </c>
      <c r="B2288" s="11" t="s">
        <v>10035</v>
      </c>
    </row>
    <row r="2289" spans="1:2" ht="12" customHeight="1" x14ac:dyDescent="0.3">
      <c r="A2289" s="11" t="s">
        <v>2219</v>
      </c>
      <c r="B2289" s="11" t="s">
        <v>10036</v>
      </c>
    </row>
    <row r="2290" spans="1:2" ht="12" customHeight="1" x14ac:dyDescent="0.3">
      <c r="A2290" s="11" t="s">
        <v>4114</v>
      </c>
      <c r="B2290" s="11" t="s">
        <v>10037</v>
      </c>
    </row>
    <row r="2291" spans="1:2" ht="12" customHeight="1" x14ac:dyDescent="0.3">
      <c r="A2291" s="11" t="s">
        <v>2220</v>
      </c>
      <c r="B2291" s="11" t="s">
        <v>10038</v>
      </c>
    </row>
    <row r="2292" spans="1:2" ht="12" customHeight="1" x14ac:dyDescent="0.3">
      <c r="A2292" s="11" t="s">
        <v>6234</v>
      </c>
      <c r="B2292" s="11" t="s">
        <v>10039</v>
      </c>
    </row>
    <row r="2293" spans="1:2" ht="12" customHeight="1" x14ac:dyDescent="0.3">
      <c r="A2293" s="11" t="s">
        <v>6046</v>
      </c>
      <c r="B2293" s="11" t="s">
        <v>10040</v>
      </c>
    </row>
    <row r="2294" spans="1:2" ht="12" customHeight="1" x14ac:dyDescent="0.3">
      <c r="A2294" s="11" t="s">
        <v>1632</v>
      </c>
      <c r="B2294" s="11" t="s">
        <v>10041</v>
      </c>
    </row>
    <row r="2295" spans="1:2" ht="12" customHeight="1" x14ac:dyDescent="0.3">
      <c r="A2295" s="11" t="s">
        <v>3396</v>
      </c>
      <c r="B2295" s="11" t="s">
        <v>10042</v>
      </c>
    </row>
    <row r="2296" spans="1:2" ht="12" customHeight="1" x14ac:dyDescent="0.3">
      <c r="A2296" s="11" t="s">
        <v>4810</v>
      </c>
      <c r="B2296" s="11" t="s">
        <v>10043</v>
      </c>
    </row>
    <row r="2297" spans="1:2" ht="12" customHeight="1" x14ac:dyDescent="0.3">
      <c r="A2297" s="11" t="s">
        <v>4485</v>
      </c>
      <c r="B2297" s="11" t="s">
        <v>10044</v>
      </c>
    </row>
    <row r="2298" spans="1:2" ht="12" customHeight="1" x14ac:dyDescent="0.3">
      <c r="A2298" s="11" t="s">
        <v>3609</v>
      </c>
      <c r="B2298" s="11" t="s">
        <v>10045</v>
      </c>
    </row>
    <row r="2299" spans="1:2" ht="12" customHeight="1" x14ac:dyDescent="0.3">
      <c r="A2299" s="11" t="s">
        <v>3165</v>
      </c>
      <c r="B2299" s="11" t="s">
        <v>10046</v>
      </c>
    </row>
    <row r="2300" spans="1:2" ht="12" customHeight="1" x14ac:dyDescent="0.3">
      <c r="A2300" s="11" t="s">
        <v>3610</v>
      </c>
      <c r="B2300" s="11" t="s">
        <v>10047</v>
      </c>
    </row>
    <row r="2301" spans="1:2" ht="12" customHeight="1" x14ac:dyDescent="0.3">
      <c r="A2301" s="11" t="s">
        <v>4228</v>
      </c>
      <c r="B2301" s="11" t="s">
        <v>10048</v>
      </c>
    </row>
    <row r="2302" spans="1:2" ht="12" customHeight="1" x14ac:dyDescent="0.3">
      <c r="A2302" s="11" t="s">
        <v>3797</v>
      </c>
      <c r="B2302" s="11" t="s">
        <v>10049</v>
      </c>
    </row>
    <row r="2303" spans="1:2" ht="12" customHeight="1" x14ac:dyDescent="0.3">
      <c r="A2303" s="11" t="s">
        <v>5104</v>
      </c>
      <c r="B2303" s="11" t="s">
        <v>10050</v>
      </c>
    </row>
    <row r="2304" spans="1:2" ht="12" customHeight="1" x14ac:dyDescent="0.3">
      <c r="A2304" s="11" t="s">
        <v>5207</v>
      </c>
      <c r="B2304" s="11" t="s">
        <v>10051</v>
      </c>
    </row>
    <row r="2305" spans="1:2" ht="12" customHeight="1" x14ac:dyDescent="0.3">
      <c r="A2305" s="11" t="s">
        <v>5047</v>
      </c>
      <c r="B2305" s="11" t="s">
        <v>10052</v>
      </c>
    </row>
    <row r="2306" spans="1:2" ht="12" customHeight="1" x14ac:dyDescent="0.3">
      <c r="A2306" s="11" t="s">
        <v>4178</v>
      </c>
      <c r="B2306" s="11" t="s">
        <v>10053</v>
      </c>
    </row>
    <row r="2307" spans="1:2" ht="12" customHeight="1" x14ac:dyDescent="0.3">
      <c r="A2307" s="11" t="s">
        <v>6330</v>
      </c>
      <c r="B2307" s="11" t="s">
        <v>10054</v>
      </c>
    </row>
    <row r="2308" spans="1:2" ht="12" customHeight="1" x14ac:dyDescent="0.3">
      <c r="A2308" s="11" t="s">
        <v>6692</v>
      </c>
      <c r="B2308" s="11" t="s">
        <v>10055</v>
      </c>
    </row>
    <row r="2309" spans="1:2" ht="12" customHeight="1" x14ac:dyDescent="0.3">
      <c r="A2309" s="11" t="s">
        <v>4626</v>
      </c>
      <c r="B2309" s="11" t="s">
        <v>10056</v>
      </c>
    </row>
    <row r="2310" spans="1:2" ht="12" customHeight="1" x14ac:dyDescent="0.3">
      <c r="A2310" s="11" t="s">
        <v>97</v>
      </c>
      <c r="B2310" s="11" t="s">
        <v>10057</v>
      </c>
    </row>
    <row r="2311" spans="1:2" ht="12" customHeight="1" x14ac:dyDescent="0.3">
      <c r="A2311" s="11" t="s">
        <v>7002</v>
      </c>
      <c r="B2311" s="11" t="s">
        <v>10058</v>
      </c>
    </row>
    <row r="2312" spans="1:2" ht="12" customHeight="1" x14ac:dyDescent="0.3">
      <c r="A2312" s="11" t="s">
        <v>6047</v>
      </c>
      <c r="B2312" s="11" t="s">
        <v>10059</v>
      </c>
    </row>
    <row r="2313" spans="1:2" ht="12" customHeight="1" x14ac:dyDescent="0.3">
      <c r="A2313" s="11" t="s">
        <v>6440</v>
      </c>
      <c r="B2313" s="11" t="s">
        <v>10060</v>
      </c>
    </row>
    <row r="2314" spans="1:2" ht="12" customHeight="1" x14ac:dyDescent="0.3">
      <c r="A2314" s="11" t="s">
        <v>1633</v>
      </c>
      <c r="B2314" s="11" t="s">
        <v>10061</v>
      </c>
    </row>
    <row r="2315" spans="1:2" ht="12" customHeight="1" x14ac:dyDescent="0.3">
      <c r="A2315" s="11" t="s">
        <v>3566</v>
      </c>
      <c r="B2315" s="11" t="s">
        <v>10062</v>
      </c>
    </row>
    <row r="2316" spans="1:2" ht="12" customHeight="1" x14ac:dyDescent="0.3">
      <c r="A2316" s="11" t="s">
        <v>1801</v>
      </c>
      <c r="B2316" s="11" t="s">
        <v>10063</v>
      </c>
    </row>
    <row r="2317" spans="1:2" ht="12" customHeight="1" x14ac:dyDescent="0.3">
      <c r="A2317" s="11" t="s">
        <v>1961</v>
      </c>
      <c r="B2317" s="11" t="s">
        <v>10064</v>
      </c>
    </row>
    <row r="2318" spans="1:2" ht="12" customHeight="1" x14ac:dyDescent="0.3">
      <c r="A2318" s="11" t="s">
        <v>2350</v>
      </c>
      <c r="B2318" s="11" t="s">
        <v>10065</v>
      </c>
    </row>
    <row r="2319" spans="1:2" ht="12" customHeight="1" x14ac:dyDescent="0.3">
      <c r="A2319" s="11" t="s">
        <v>1634</v>
      </c>
      <c r="B2319" s="11" t="s">
        <v>10066</v>
      </c>
    </row>
    <row r="2320" spans="1:2" ht="12" customHeight="1" x14ac:dyDescent="0.3">
      <c r="A2320" s="11" t="s">
        <v>2717</v>
      </c>
      <c r="B2320" s="11" t="s">
        <v>10067</v>
      </c>
    </row>
    <row r="2321" spans="1:2" ht="12" customHeight="1" x14ac:dyDescent="0.3">
      <c r="A2321" s="11" t="s">
        <v>10068</v>
      </c>
      <c r="B2321" s="11" t="s">
        <v>10069</v>
      </c>
    </row>
    <row r="2322" spans="1:2" ht="12" customHeight="1" x14ac:dyDescent="0.3">
      <c r="A2322" s="11" t="s">
        <v>3003</v>
      </c>
      <c r="B2322" s="11" t="s">
        <v>10070</v>
      </c>
    </row>
    <row r="2323" spans="1:2" ht="12" customHeight="1" x14ac:dyDescent="0.3">
      <c r="A2323" s="11" t="s">
        <v>2624</v>
      </c>
      <c r="B2323" s="11" t="s">
        <v>10071</v>
      </c>
    </row>
    <row r="2324" spans="1:2" ht="12" customHeight="1" x14ac:dyDescent="0.3">
      <c r="A2324" s="11" t="s">
        <v>551</v>
      </c>
      <c r="B2324" s="11" t="s">
        <v>10072</v>
      </c>
    </row>
    <row r="2325" spans="1:2" ht="12" customHeight="1" x14ac:dyDescent="0.3">
      <c r="A2325" s="11" t="s">
        <v>3933</v>
      </c>
      <c r="B2325" s="11" t="s">
        <v>10073</v>
      </c>
    </row>
    <row r="2326" spans="1:2" ht="12" customHeight="1" x14ac:dyDescent="0.3">
      <c r="A2326" s="11" t="s">
        <v>3459</v>
      </c>
      <c r="B2326" s="11" t="s">
        <v>10074</v>
      </c>
    </row>
    <row r="2327" spans="1:2" ht="12" customHeight="1" x14ac:dyDescent="0.3">
      <c r="A2327" s="11" t="s">
        <v>2625</v>
      </c>
      <c r="B2327" s="11" t="s">
        <v>10075</v>
      </c>
    </row>
    <row r="2328" spans="1:2" ht="12" customHeight="1" x14ac:dyDescent="0.3">
      <c r="A2328" s="11" t="s">
        <v>2626</v>
      </c>
      <c r="B2328" s="11" t="s">
        <v>10076</v>
      </c>
    </row>
    <row r="2329" spans="1:2" ht="12" customHeight="1" x14ac:dyDescent="0.3">
      <c r="A2329" s="11" t="s">
        <v>3166</v>
      </c>
      <c r="B2329" s="11" t="s">
        <v>10077</v>
      </c>
    </row>
    <row r="2330" spans="1:2" ht="12" customHeight="1" x14ac:dyDescent="0.3">
      <c r="A2330" s="11" t="s">
        <v>3982</v>
      </c>
      <c r="B2330" s="11" t="s">
        <v>10078</v>
      </c>
    </row>
    <row r="2331" spans="1:2" ht="12" customHeight="1" x14ac:dyDescent="0.3">
      <c r="A2331" s="11" t="s">
        <v>2687</v>
      </c>
      <c r="B2331" s="11" t="s">
        <v>10079</v>
      </c>
    </row>
    <row r="2332" spans="1:2" ht="12" customHeight="1" x14ac:dyDescent="0.3">
      <c r="A2332" s="11" t="s">
        <v>3312</v>
      </c>
      <c r="B2332" s="11" t="s">
        <v>10080</v>
      </c>
    </row>
    <row r="2333" spans="1:2" ht="12" customHeight="1" x14ac:dyDescent="0.3">
      <c r="A2333" s="11" t="s">
        <v>1415</v>
      </c>
      <c r="B2333" s="11" t="s">
        <v>10081</v>
      </c>
    </row>
    <row r="2334" spans="1:2" ht="12" customHeight="1" x14ac:dyDescent="0.3">
      <c r="A2334" s="11" t="s">
        <v>4673</v>
      </c>
      <c r="B2334" s="11" t="s">
        <v>10082</v>
      </c>
    </row>
    <row r="2335" spans="1:2" ht="12" customHeight="1" x14ac:dyDescent="0.3">
      <c r="A2335" s="11" t="s">
        <v>5295</v>
      </c>
      <c r="B2335" s="11" t="s">
        <v>10083</v>
      </c>
    </row>
    <row r="2336" spans="1:2" ht="12" customHeight="1" x14ac:dyDescent="0.3">
      <c r="A2336" s="11" t="s">
        <v>6331</v>
      </c>
      <c r="B2336" s="11" t="s">
        <v>10084</v>
      </c>
    </row>
    <row r="2337" spans="1:2" ht="12" customHeight="1" x14ac:dyDescent="0.3">
      <c r="A2337" s="11" t="s">
        <v>1635</v>
      </c>
      <c r="B2337" s="11" t="s">
        <v>10085</v>
      </c>
    </row>
    <row r="2338" spans="1:2" ht="12" customHeight="1" x14ac:dyDescent="0.3">
      <c r="A2338" s="11" t="s">
        <v>770</v>
      </c>
      <c r="B2338" s="11" t="s">
        <v>10086</v>
      </c>
    </row>
    <row r="2339" spans="1:2" ht="12" customHeight="1" x14ac:dyDescent="0.3">
      <c r="A2339" s="11" t="s">
        <v>10087</v>
      </c>
      <c r="B2339" s="11" t="s">
        <v>10088</v>
      </c>
    </row>
    <row r="2340" spans="1:2" ht="12" customHeight="1" x14ac:dyDescent="0.3">
      <c r="A2340" s="11" t="s">
        <v>6712</v>
      </c>
      <c r="B2340" s="11" t="s">
        <v>10089</v>
      </c>
    </row>
    <row r="2341" spans="1:2" ht="12" customHeight="1" x14ac:dyDescent="0.3">
      <c r="A2341" s="11" t="s">
        <v>771</v>
      </c>
      <c r="B2341" s="11" t="s">
        <v>10090</v>
      </c>
    </row>
    <row r="2342" spans="1:2" ht="12" customHeight="1" x14ac:dyDescent="0.3">
      <c r="A2342" s="11" t="s">
        <v>772</v>
      </c>
      <c r="B2342" s="11" t="s">
        <v>10091</v>
      </c>
    </row>
    <row r="2343" spans="1:2" ht="12" customHeight="1" x14ac:dyDescent="0.3">
      <c r="A2343" s="11" t="s">
        <v>773</v>
      </c>
      <c r="B2343" s="11" t="s">
        <v>10092</v>
      </c>
    </row>
    <row r="2344" spans="1:2" ht="12" customHeight="1" x14ac:dyDescent="0.3">
      <c r="A2344" s="11" t="s">
        <v>3891</v>
      </c>
      <c r="B2344" s="11" t="s">
        <v>10093</v>
      </c>
    </row>
    <row r="2345" spans="1:2" ht="12" customHeight="1" x14ac:dyDescent="0.3">
      <c r="A2345" s="11" t="s">
        <v>10094</v>
      </c>
      <c r="B2345" s="11" t="s">
        <v>10095</v>
      </c>
    </row>
    <row r="2346" spans="1:2" ht="12" customHeight="1" x14ac:dyDescent="0.3">
      <c r="A2346" s="11" t="s">
        <v>10096</v>
      </c>
      <c r="B2346" s="11" t="s">
        <v>10097</v>
      </c>
    </row>
    <row r="2347" spans="1:2" ht="12" customHeight="1" x14ac:dyDescent="0.3">
      <c r="A2347" s="11" t="s">
        <v>2027</v>
      </c>
      <c r="B2347" s="11" t="s">
        <v>10098</v>
      </c>
    </row>
    <row r="2348" spans="1:2" ht="12" customHeight="1" x14ac:dyDescent="0.3">
      <c r="A2348" s="11" t="s">
        <v>2627</v>
      </c>
      <c r="B2348" s="11" t="s">
        <v>10099</v>
      </c>
    </row>
    <row r="2349" spans="1:2" ht="12" customHeight="1" x14ac:dyDescent="0.3">
      <c r="A2349" s="11" t="s">
        <v>3892</v>
      </c>
      <c r="B2349" s="11" t="s">
        <v>10100</v>
      </c>
    </row>
    <row r="2350" spans="1:2" ht="12" customHeight="1" x14ac:dyDescent="0.3">
      <c r="A2350" s="11" t="s">
        <v>552</v>
      </c>
      <c r="B2350" s="11" t="s">
        <v>10101</v>
      </c>
    </row>
    <row r="2351" spans="1:2" ht="12" customHeight="1" x14ac:dyDescent="0.3">
      <c r="A2351" s="11" t="s">
        <v>2028</v>
      </c>
      <c r="B2351" s="11" t="s">
        <v>10102</v>
      </c>
    </row>
    <row r="2352" spans="1:2" ht="12" customHeight="1" x14ac:dyDescent="0.3">
      <c r="A2352" s="11" t="s">
        <v>2547</v>
      </c>
      <c r="B2352" s="11" t="s">
        <v>10103</v>
      </c>
    </row>
    <row r="2353" spans="1:2" ht="12" customHeight="1" x14ac:dyDescent="0.3">
      <c r="A2353" s="11" t="s">
        <v>1802</v>
      </c>
      <c r="B2353" s="11" t="s">
        <v>10104</v>
      </c>
    </row>
    <row r="2354" spans="1:2" ht="12" customHeight="1" x14ac:dyDescent="0.3">
      <c r="A2354" s="11" t="s">
        <v>2351</v>
      </c>
      <c r="B2354" s="11" t="s">
        <v>10105</v>
      </c>
    </row>
    <row r="2355" spans="1:2" ht="12" customHeight="1" x14ac:dyDescent="0.3">
      <c r="A2355" s="11" t="s">
        <v>774</v>
      </c>
      <c r="B2355" s="11" t="s">
        <v>10106</v>
      </c>
    </row>
    <row r="2356" spans="1:2" ht="12" customHeight="1" x14ac:dyDescent="0.3">
      <c r="A2356" s="11" t="s">
        <v>3099</v>
      </c>
      <c r="B2356" s="11" t="s">
        <v>10107</v>
      </c>
    </row>
    <row r="2357" spans="1:2" ht="12" customHeight="1" x14ac:dyDescent="0.3">
      <c r="A2357" s="11" t="s">
        <v>10108</v>
      </c>
      <c r="B2357" s="11" t="s">
        <v>10109</v>
      </c>
    </row>
    <row r="2358" spans="1:2" ht="12" customHeight="1" x14ac:dyDescent="0.3">
      <c r="A2358" s="11" t="s">
        <v>5296</v>
      </c>
      <c r="B2358" s="11" t="s">
        <v>10110</v>
      </c>
    </row>
    <row r="2359" spans="1:2" ht="12" customHeight="1" x14ac:dyDescent="0.3">
      <c r="A2359" s="11" t="s">
        <v>4381</v>
      </c>
      <c r="B2359" s="11" t="s">
        <v>10111</v>
      </c>
    </row>
    <row r="2360" spans="1:2" ht="12" customHeight="1" x14ac:dyDescent="0.3">
      <c r="A2360" s="11" t="s">
        <v>5337</v>
      </c>
      <c r="B2360" s="11" t="s">
        <v>10112</v>
      </c>
    </row>
    <row r="2361" spans="1:2" ht="12" customHeight="1" x14ac:dyDescent="0.3">
      <c r="A2361" s="11" t="s">
        <v>10113</v>
      </c>
      <c r="B2361" s="11" t="s">
        <v>10114</v>
      </c>
    </row>
    <row r="2362" spans="1:2" ht="12" customHeight="1" x14ac:dyDescent="0.3">
      <c r="A2362" s="11" t="s">
        <v>2221</v>
      </c>
      <c r="B2362" s="11" t="s">
        <v>10115</v>
      </c>
    </row>
    <row r="2363" spans="1:2" ht="12" customHeight="1" x14ac:dyDescent="0.3">
      <c r="A2363" s="11" t="s">
        <v>2029</v>
      </c>
      <c r="B2363" s="11" t="s">
        <v>10116</v>
      </c>
    </row>
    <row r="2364" spans="1:2" ht="12" customHeight="1" x14ac:dyDescent="0.3">
      <c r="A2364" s="11" t="s">
        <v>3460</v>
      </c>
      <c r="B2364" s="11" t="s">
        <v>10117</v>
      </c>
    </row>
    <row r="2365" spans="1:2" ht="12" customHeight="1" x14ac:dyDescent="0.3">
      <c r="A2365" s="11" t="s">
        <v>6585</v>
      </c>
      <c r="B2365" s="11" t="s">
        <v>10118</v>
      </c>
    </row>
    <row r="2366" spans="1:2" ht="12" customHeight="1" x14ac:dyDescent="0.3">
      <c r="A2366" s="11" t="s">
        <v>3665</v>
      </c>
      <c r="B2366" s="11" t="s">
        <v>10119</v>
      </c>
    </row>
    <row r="2367" spans="1:2" ht="12" customHeight="1" x14ac:dyDescent="0.3">
      <c r="A2367" s="11" t="s">
        <v>1537</v>
      </c>
      <c r="B2367" s="11" t="s">
        <v>10120</v>
      </c>
    </row>
    <row r="2368" spans="1:2" ht="12" customHeight="1" x14ac:dyDescent="0.3">
      <c r="A2368" s="11" t="s">
        <v>6802</v>
      </c>
      <c r="B2368" s="11" t="s">
        <v>10121</v>
      </c>
    </row>
    <row r="2369" spans="1:2" ht="12" customHeight="1" x14ac:dyDescent="0.3">
      <c r="A2369" s="11" t="s">
        <v>553</v>
      </c>
      <c r="B2369" s="11" t="s">
        <v>10122</v>
      </c>
    </row>
    <row r="2370" spans="1:2" ht="12" customHeight="1" x14ac:dyDescent="0.3">
      <c r="A2370" s="11" t="s">
        <v>98</v>
      </c>
      <c r="B2370" s="11" t="s">
        <v>10123</v>
      </c>
    </row>
    <row r="2371" spans="1:2" ht="12" customHeight="1" x14ac:dyDescent="0.3">
      <c r="A2371" s="11" t="s">
        <v>1044</v>
      </c>
      <c r="B2371" s="11" t="s">
        <v>10124</v>
      </c>
    </row>
    <row r="2372" spans="1:2" ht="12" customHeight="1" x14ac:dyDescent="0.3">
      <c r="A2372" s="11" t="s">
        <v>3735</v>
      </c>
      <c r="B2372" s="11" t="s">
        <v>10125</v>
      </c>
    </row>
    <row r="2373" spans="1:2" ht="12" customHeight="1" x14ac:dyDescent="0.3">
      <c r="A2373" s="11" t="s">
        <v>4726</v>
      </c>
      <c r="B2373" s="11" t="s">
        <v>10126</v>
      </c>
    </row>
    <row r="2374" spans="1:2" ht="12" customHeight="1" x14ac:dyDescent="0.3">
      <c r="A2374" s="11" t="s">
        <v>1120</v>
      </c>
      <c r="B2374" s="11" t="s">
        <v>10127</v>
      </c>
    </row>
    <row r="2375" spans="1:2" ht="12" customHeight="1" x14ac:dyDescent="0.3">
      <c r="A2375" s="11" t="s">
        <v>7351</v>
      </c>
      <c r="B2375" s="11" t="s">
        <v>10128</v>
      </c>
    </row>
    <row r="2376" spans="1:2" ht="12" customHeight="1" x14ac:dyDescent="0.3">
      <c r="A2376" s="11" t="s">
        <v>775</v>
      </c>
      <c r="B2376" s="11" t="s">
        <v>10129</v>
      </c>
    </row>
    <row r="2377" spans="1:2" ht="12" customHeight="1" x14ac:dyDescent="0.3">
      <c r="A2377" s="11" t="s">
        <v>10130</v>
      </c>
      <c r="B2377" s="11" t="s">
        <v>10131</v>
      </c>
    </row>
    <row r="2378" spans="1:2" ht="12" customHeight="1" x14ac:dyDescent="0.3">
      <c r="A2378" s="11" t="s">
        <v>1803</v>
      </c>
      <c r="B2378" s="11" t="s">
        <v>10132</v>
      </c>
    </row>
    <row r="2379" spans="1:2" ht="12" customHeight="1" x14ac:dyDescent="0.3">
      <c r="A2379" s="11" t="s">
        <v>3397</v>
      </c>
      <c r="B2379" s="11" t="s">
        <v>10133</v>
      </c>
    </row>
    <row r="2380" spans="1:2" ht="12" customHeight="1" x14ac:dyDescent="0.3">
      <c r="A2380" s="11" t="s">
        <v>2548</v>
      </c>
      <c r="B2380" s="11" t="s">
        <v>10134</v>
      </c>
    </row>
    <row r="2381" spans="1:2" ht="12" customHeight="1" x14ac:dyDescent="0.3">
      <c r="A2381" s="11" t="s">
        <v>1959</v>
      </c>
      <c r="B2381" s="11" t="s">
        <v>10135</v>
      </c>
    </row>
    <row r="2382" spans="1:2" ht="12" customHeight="1" x14ac:dyDescent="0.3">
      <c r="A2382" s="11" t="s">
        <v>1804</v>
      </c>
      <c r="B2382" s="11" t="s">
        <v>10136</v>
      </c>
    </row>
    <row r="2383" spans="1:2" ht="12" customHeight="1" x14ac:dyDescent="0.3">
      <c r="A2383" s="11" t="s">
        <v>900</v>
      </c>
      <c r="B2383" s="11" t="s">
        <v>10137</v>
      </c>
    </row>
    <row r="2384" spans="1:2" ht="12" customHeight="1" x14ac:dyDescent="0.3">
      <c r="A2384" s="11" t="s">
        <v>1805</v>
      </c>
      <c r="B2384" s="11" t="s">
        <v>10138</v>
      </c>
    </row>
    <row r="2385" spans="1:2" ht="12" customHeight="1" x14ac:dyDescent="0.3">
      <c r="A2385" s="11" t="s">
        <v>3004</v>
      </c>
      <c r="B2385" s="11" t="s">
        <v>10139</v>
      </c>
    </row>
    <row r="2386" spans="1:2" ht="12" customHeight="1" x14ac:dyDescent="0.3">
      <c r="A2386" s="11" t="s">
        <v>4486</v>
      </c>
      <c r="B2386" s="11" t="s">
        <v>10140</v>
      </c>
    </row>
    <row r="2387" spans="1:2" ht="12" customHeight="1" x14ac:dyDescent="0.3">
      <c r="A2387" s="11" t="s">
        <v>338</v>
      </c>
      <c r="B2387" s="11" t="s">
        <v>10141</v>
      </c>
    </row>
    <row r="2388" spans="1:2" ht="12" customHeight="1" x14ac:dyDescent="0.3">
      <c r="A2388" s="11" t="s">
        <v>3666</v>
      </c>
      <c r="B2388" s="11" t="s">
        <v>10142</v>
      </c>
    </row>
    <row r="2389" spans="1:2" ht="12" customHeight="1" x14ac:dyDescent="0.3">
      <c r="A2389" s="11" t="s">
        <v>2906</v>
      </c>
      <c r="B2389" s="11" t="s">
        <v>10143</v>
      </c>
    </row>
    <row r="2390" spans="1:2" ht="12" customHeight="1" x14ac:dyDescent="0.3">
      <c r="A2390" s="11" t="s">
        <v>776</v>
      </c>
      <c r="B2390" s="11" t="s">
        <v>10144</v>
      </c>
    </row>
    <row r="2391" spans="1:2" ht="12" customHeight="1" x14ac:dyDescent="0.3">
      <c r="A2391" s="11" t="s">
        <v>554</v>
      </c>
      <c r="B2391" s="11" t="s">
        <v>10145</v>
      </c>
    </row>
    <row r="2392" spans="1:2" ht="12" customHeight="1" x14ac:dyDescent="0.3">
      <c r="A2392" s="11" t="s">
        <v>4136</v>
      </c>
      <c r="B2392" s="11" t="s">
        <v>10146</v>
      </c>
    </row>
    <row r="2393" spans="1:2" ht="12" customHeight="1" x14ac:dyDescent="0.3">
      <c r="A2393" s="11" t="s">
        <v>6876</v>
      </c>
      <c r="B2393" s="11" t="s">
        <v>10147</v>
      </c>
    </row>
    <row r="2394" spans="1:2" ht="12" customHeight="1" x14ac:dyDescent="0.3">
      <c r="A2394" s="11" t="s">
        <v>4873</v>
      </c>
      <c r="B2394" s="11" t="s">
        <v>10148</v>
      </c>
    </row>
    <row r="2395" spans="1:2" ht="12" customHeight="1" x14ac:dyDescent="0.3">
      <c r="A2395" s="11" t="s">
        <v>1191</v>
      </c>
      <c r="B2395" s="11" t="s">
        <v>10149</v>
      </c>
    </row>
    <row r="2396" spans="1:2" ht="12" customHeight="1" x14ac:dyDescent="0.3">
      <c r="A2396" s="11" t="s">
        <v>1806</v>
      </c>
      <c r="B2396" s="11" t="s">
        <v>10150</v>
      </c>
    </row>
    <row r="2397" spans="1:2" ht="12" customHeight="1" x14ac:dyDescent="0.3">
      <c r="A2397" s="11" t="s">
        <v>2223</v>
      </c>
      <c r="B2397" s="11" t="s">
        <v>10151</v>
      </c>
    </row>
    <row r="2398" spans="1:2" ht="12" customHeight="1" x14ac:dyDescent="0.3">
      <c r="A2398" s="11" t="s">
        <v>6518</v>
      </c>
      <c r="B2398" s="11" t="s">
        <v>10152</v>
      </c>
    </row>
    <row r="2399" spans="1:2" ht="12" customHeight="1" x14ac:dyDescent="0.3">
      <c r="A2399" s="11" t="s">
        <v>2549</v>
      </c>
      <c r="B2399" s="11" t="s">
        <v>10153</v>
      </c>
    </row>
    <row r="2400" spans="1:2" ht="12" customHeight="1" x14ac:dyDescent="0.3">
      <c r="A2400" s="11" t="s">
        <v>339</v>
      </c>
      <c r="B2400" s="11" t="s">
        <v>10154</v>
      </c>
    </row>
    <row r="2401" spans="1:2" ht="12" customHeight="1" x14ac:dyDescent="0.3">
      <c r="A2401" s="11" t="s">
        <v>555</v>
      </c>
      <c r="B2401" s="11" t="s">
        <v>10155</v>
      </c>
    </row>
    <row r="2402" spans="1:2" ht="12" customHeight="1" x14ac:dyDescent="0.3">
      <c r="A2402" s="11" t="s">
        <v>1121</v>
      </c>
      <c r="B2402" s="11" t="s">
        <v>10156</v>
      </c>
    </row>
    <row r="2403" spans="1:2" ht="12" customHeight="1" x14ac:dyDescent="0.3">
      <c r="A2403" s="11" t="s">
        <v>3005</v>
      </c>
      <c r="B2403" s="11" t="s">
        <v>10157</v>
      </c>
    </row>
    <row r="2404" spans="1:2" ht="12" customHeight="1" x14ac:dyDescent="0.3">
      <c r="A2404" s="11" t="s">
        <v>5394</v>
      </c>
      <c r="B2404" s="11" t="s">
        <v>10158</v>
      </c>
    </row>
    <row r="2405" spans="1:2" ht="12" customHeight="1" x14ac:dyDescent="0.3">
      <c r="A2405" s="11" t="s">
        <v>1807</v>
      </c>
      <c r="B2405" s="11" t="s">
        <v>10159</v>
      </c>
    </row>
    <row r="2406" spans="1:2" ht="12" customHeight="1" x14ac:dyDescent="0.3">
      <c r="A2406" s="11" t="s">
        <v>2384</v>
      </c>
      <c r="B2406" s="11" t="s">
        <v>10160</v>
      </c>
    </row>
    <row r="2407" spans="1:2" ht="12" customHeight="1" x14ac:dyDescent="0.3">
      <c r="A2407" s="11" t="s">
        <v>2385</v>
      </c>
      <c r="B2407" s="11" t="s">
        <v>10161</v>
      </c>
    </row>
    <row r="2408" spans="1:2" ht="12" customHeight="1" x14ac:dyDescent="0.3">
      <c r="A2408" s="11" t="s">
        <v>2550</v>
      </c>
      <c r="B2408" s="11" t="s">
        <v>10162</v>
      </c>
    </row>
    <row r="2409" spans="1:2" ht="12" customHeight="1" x14ac:dyDescent="0.3">
      <c r="A2409" s="11" t="s">
        <v>1286</v>
      </c>
      <c r="B2409" s="11" t="s">
        <v>10163</v>
      </c>
    </row>
    <row r="2410" spans="1:2" ht="12" customHeight="1" x14ac:dyDescent="0.3">
      <c r="A2410" s="11" t="s">
        <v>2551</v>
      </c>
      <c r="B2410" s="11" t="s">
        <v>10164</v>
      </c>
    </row>
    <row r="2411" spans="1:2" ht="12" customHeight="1" x14ac:dyDescent="0.3">
      <c r="A2411" s="11" t="s">
        <v>1416</v>
      </c>
      <c r="B2411" s="11" t="s">
        <v>10165</v>
      </c>
    </row>
    <row r="2412" spans="1:2" ht="12" customHeight="1" x14ac:dyDescent="0.3">
      <c r="A2412" s="11" t="s">
        <v>901</v>
      </c>
      <c r="B2412" s="11" t="s">
        <v>10166</v>
      </c>
    </row>
    <row r="2413" spans="1:2" ht="12" customHeight="1" x14ac:dyDescent="0.3">
      <c r="A2413" s="11" t="s">
        <v>2386</v>
      </c>
      <c r="B2413" s="11" t="s">
        <v>10167</v>
      </c>
    </row>
    <row r="2414" spans="1:2" ht="12" customHeight="1" x14ac:dyDescent="0.3">
      <c r="A2414" s="11" t="s">
        <v>2387</v>
      </c>
      <c r="B2414" s="11" t="s">
        <v>10168</v>
      </c>
    </row>
    <row r="2415" spans="1:2" ht="12" customHeight="1" x14ac:dyDescent="0.3">
      <c r="A2415" s="11" t="s">
        <v>340</v>
      </c>
      <c r="B2415" s="11" t="s">
        <v>10169</v>
      </c>
    </row>
    <row r="2416" spans="1:2" ht="12" customHeight="1" x14ac:dyDescent="0.3">
      <c r="A2416" s="11" t="s">
        <v>3006</v>
      </c>
      <c r="B2416" s="11" t="s">
        <v>10170</v>
      </c>
    </row>
    <row r="2417" spans="1:2" ht="12" customHeight="1" x14ac:dyDescent="0.3">
      <c r="A2417" s="11" t="s">
        <v>2628</v>
      </c>
      <c r="B2417" s="11" t="s">
        <v>10171</v>
      </c>
    </row>
    <row r="2418" spans="1:2" ht="12" customHeight="1" x14ac:dyDescent="0.3">
      <c r="A2418" s="11" t="s">
        <v>4366</v>
      </c>
      <c r="B2418" s="11" t="s">
        <v>10172</v>
      </c>
    </row>
    <row r="2419" spans="1:2" ht="12" customHeight="1" x14ac:dyDescent="0.3">
      <c r="A2419" s="11" t="s">
        <v>3398</v>
      </c>
      <c r="B2419" s="11" t="s">
        <v>10173</v>
      </c>
    </row>
    <row r="2420" spans="1:2" ht="12" customHeight="1" x14ac:dyDescent="0.3">
      <c r="A2420" s="11" t="s">
        <v>426</v>
      </c>
      <c r="B2420" s="11" t="s">
        <v>10174</v>
      </c>
    </row>
    <row r="2421" spans="1:2" ht="12" customHeight="1" x14ac:dyDescent="0.3">
      <c r="A2421" s="11" t="s">
        <v>1045</v>
      </c>
      <c r="B2421" s="11" t="s">
        <v>10175</v>
      </c>
    </row>
    <row r="2422" spans="1:2" ht="12" customHeight="1" x14ac:dyDescent="0.3">
      <c r="A2422" s="11" t="s">
        <v>4074</v>
      </c>
      <c r="B2422" s="11" t="s">
        <v>10176</v>
      </c>
    </row>
    <row r="2423" spans="1:2" ht="12" customHeight="1" x14ac:dyDescent="0.3">
      <c r="A2423" s="11" t="s">
        <v>1122</v>
      </c>
      <c r="B2423" s="11" t="s">
        <v>10177</v>
      </c>
    </row>
    <row r="2424" spans="1:2" ht="12" customHeight="1" x14ac:dyDescent="0.3">
      <c r="A2424" s="11" t="s">
        <v>5819</v>
      </c>
      <c r="B2424" s="11" t="s">
        <v>10178</v>
      </c>
    </row>
    <row r="2425" spans="1:2" ht="12" customHeight="1" x14ac:dyDescent="0.3">
      <c r="A2425" s="11" t="s">
        <v>6263</v>
      </c>
      <c r="B2425" s="11" t="s">
        <v>10179</v>
      </c>
    </row>
    <row r="2426" spans="1:2" ht="12" customHeight="1" x14ac:dyDescent="0.3">
      <c r="A2426" s="11" t="s">
        <v>556</v>
      </c>
      <c r="B2426" s="11" t="s">
        <v>10180</v>
      </c>
    </row>
    <row r="2427" spans="1:2" ht="12" customHeight="1" x14ac:dyDescent="0.3">
      <c r="A2427" s="11" t="s">
        <v>3798</v>
      </c>
      <c r="B2427" s="11" t="s">
        <v>10181</v>
      </c>
    </row>
    <row r="2428" spans="1:2" ht="12" customHeight="1" x14ac:dyDescent="0.3">
      <c r="A2428" s="11" t="s">
        <v>3167</v>
      </c>
      <c r="B2428" s="11" t="s">
        <v>10182</v>
      </c>
    </row>
    <row r="2429" spans="1:2" ht="12" customHeight="1" x14ac:dyDescent="0.3">
      <c r="A2429" s="11" t="s">
        <v>1123</v>
      </c>
      <c r="B2429" s="11" t="s">
        <v>10183</v>
      </c>
    </row>
    <row r="2430" spans="1:2" ht="12" customHeight="1" x14ac:dyDescent="0.3">
      <c r="A2430" s="11" t="s">
        <v>5297</v>
      </c>
      <c r="B2430" s="11" t="s">
        <v>10184</v>
      </c>
    </row>
    <row r="2431" spans="1:2" ht="12" customHeight="1" x14ac:dyDescent="0.3">
      <c r="A2431" s="11" t="s">
        <v>6586</v>
      </c>
      <c r="B2431" s="11" t="s">
        <v>10185</v>
      </c>
    </row>
    <row r="2432" spans="1:2" ht="12" customHeight="1" x14ac:dyDescent="0.3">
      <c r="A2432" s="11" t="s">
        <v>6713</v>
      </c>
      <c r="B2432" s="11" t="s">
        <v>10186</v>
      </c>
    </row>
    <row r="2433" spans="1:2" ht="12" customHeight="1" x14ac:dyDescent="0.3">
      <c r="A2433" s="11" t="s">
        <v>6587</v>
      </c>
      <c r="B2433" s="11" t="s">
        <v>10187</v>
      </c>
    </row>
    <row r="2434" spans="1:2" ht="12" customHeight="1" x14ac:dyDescent="0.3">
      <c r="A2434" s="11" t="s">
        <v>1287</v>
      </c>
      <c r="B2434" s="11" t="s">
        <v>10188</v>
      </c>
    </row>
    <row r="2435" spans="1:2" ht="12" customHeight="1" x14ac:dyDescent="0.3">
      <c r="A2435" s="11" t="s">
        <v>6877</v>
      </c>
      <c r="B2435" s="11" t="s">
        <v>10189</v>
      </c>
    </row>
    <row r="2436" spans="1:2" ht="12" customHeight="1" x14ac:dyDescent="0.3">
      <c r="A2436" s="11" t="s">
        <v>2388</v>
      </c>
      <c r="B2436" s="11" t="s">
        <v>10190</v>
      </c>
    </row>
    <row r="2437" spans="1:2" ht="12" customHeight="1" x14ac:dyDescent="0.3">
      <c r="A2437" s="11" t="s">
        <v>341</v>
      </c>
      <c r="B2437" s="11" t="s">
        <v>10191</v>
      </c>
    </row>
    <row r="2438" spans="1:2" ht="12" customHeight="1" x14ac:dyDescent="0.3">
      <c r="A2438" s="11" t="s">
        <v>2762</v>
      </c>
      <c r="B2438" s="11" t="s">
        <v>10192</v>
      </c>
    </row>
    <row r="2439" spans="1:2" ht="12" customHeight="1" x14ac:dyDescent="0.3">
      <c r="A2439" s="11" t="s">
        <v>6878</v>
      </c>
      <c r="B2439" s="11" t="s">
        <v>10193</v>
      </c>
    </row>
    <row r="2440" spans="1:2" ht="12" customHeight="1" x14ac:dyDescent="0.3">
      <c r="A2440" s="11" t="s">
        <v>1288</v>
      </c>
      <c r="B2440" s="11" t="s">
        <v>10194</v>
      </c>
    </row>
    <row r="2441" spans="1:2" ht="12" customHeight="1" x14ac:dyDescent="0.3">
      <c r="A2441" s="11" t="s">
        <v>6048</v>
      </c>
      <c r="B2441" s="11" t="s">
        <v>10195</v>
      </c>
    </row>
    <row r="2442" spans="1:2" ht="12" customHeight="1" x14ac:dyDescent="0.3">
      <c r="A2442" s="11" t="s">
        <v>1417</v>
      </c>
      <c r="B2442" s="11" t="s">
        <v>10196</v>
      </c>
    </row>
    <row r="2443" spans="1:2" ht="12" customHeight="1" x14ac:dyDescent="0.3">
      <c r="A2443" s="11" t="s">
        <v>99</v>
      </c>
      <c r="B2443" s="11" t="s">
        <v>10197</v>
      </c>
    </row>
    <row r="2444" spans="1:2" ht="12" customHeight="1" x14ac:dyDescent="0.3">
      <c r="A2444" s="11" t="s">
        <v>1636</v>
      </c>
      <c r="B2444" s="11" t="s">
        <v>10198</v>
      </c>
    </row>
    <row r="2445" spans="1:2" ht="12" customHeight="1" x14ac:dyDescent="0.3">
      <c r="A2445" s="11" t="s">
        <v>1289</v>
      </c>
      <c r="B2445" s="11" t="s">
        <v>10199</v>
      </c>
    </row>
    <row r="2446" spans="1:2" ht="12" customHeight="1" x14ac:dyDescent="0.3">
      <c r="A2446" s="11" t="s">
        <v>7524</v>
      </c>
      <c r="B2446" s="11" t="s">
        <v>10200</v>
      </c>
    </row>
    <row r="2447" spans="1:2" ht="12" customHeight="1" x14ac:dyDescent="0.3">
      <c r="A2447" s="11" t="s">
        <v>5338</v>
      </c>
      <c r="B2447" s="11" t="s">
        <v>10201</v>
      </c>
    </row>
    <row r="2448" spans="1:2" ht="12" customHeight="1" x14ac:dyDescent="0.3">
      <c r="A2448" s="11" t="s">
        <v>100</v>
      </c>
      <c r="B2448" s="11" t="s">
        <v>10202</v>
      </c>
    </row>
    <row r="2449" spans="1:2" ht="12" customHeight="1" x14ac:dyDescent="0.3">
      <c r="A2449" s="11" t="s">
        <v>2389</v>
      </c>
      <c r="B2449" s="11" t="s">
        <v>10203</v>
      </c>
    </row>
    <row r="2450" spans="1:2" ht="12" customHeight="1" x14ac:dyDescent="0.3">
      <c r="A2450" s="11" t="s">
        <v>1290</v>
      </c>
      <c r="B2450" s="11" t="s">
        <v>10204</v>
      </c>
    </row>
    <row r="2451" spans="1:2" ht="12" customHeight="1" x14ac:dyDescent="0.3">
      <c r="A2451" s="11" t="s">
        <v>557</v>
      </c>
      <c r="B2451" s="11" t="s">
        <v>10205</v>
      </c>
    </row>
    <row r="2452" spans="1:2" ht="12" customHeight="1" x14ac:dyDescent="0.3">
      <c r="A2452" s="11" t="s">
        <v>777</v>
      </c>
      <c r="B2452" s="11" t="s">
        <v>10206</v>
      </c>
    </row>
    <row r="2453" spans="1:2" ht="12" customHeight="1" x14ac:dyDescent="0.3">
      <c r="A2453" s="11" t="s">
        <v>101</v>
      </c>
      <c r="B2453" s="11" t="s">
        <v>10207</v>
      </c>
    </row>
    <row r="2454" spans="1:2" ht="12" customHeight="1" x14ac:dyDescent="0.3">
      <c r="A2454" s="11" t="s">
        <v>5395</v>
      </c>
      <c r="B2454" s="11" t="s">
        <v>10208</v>
      </c>
    </row>
    <row r="2455" spans="1:2" ht="12" customHeight="1" x14ac:dyDescent="0.3">
      <c r="A2455" s="11" t="s">
        <v>4727</v>
      </c>
      <c r="B2455" s="11" t="s">
        <v>10209</v>
      </c>
    </row>
    <row r="2456" spans="1:2" ht="12" customHeight="1" x14ac:dyDescent="0.3">
      <c r="A2456" s="11" t="s">
        <v>4627</v>
      </c>
      <c r="B2456" s="11" t="s">
        <v>10210</v>
      </c>
    </row>
    <row r="2457" spans="1:2" ht="12" customHeight="1" x14ac:dyDescent="0.3">
      <c r="A2457" s="11" t="s">
        <v>2224</v>
      </c>
      <c r="B2457" s="11" t="s">
        <v>10211</v>
      </c>
    </row>
    <row r="2458" spans="1:2" ht="12" customHeight="1" x14ac:dyDescent="0.3">
      <c r="A2458" s="11" t="s">
        <v>7579</v>
      </c>
      <c r="B2458" s="11" t="s">
        <v>10212</v>
      </c>
    </row>
    <row r="2459" spans="1:2" ht="12" customHeight="1" x14ac:dyDescent="0.3">
      <c r="A2459" s="11" t="s">
        <v>427</v>
      </c>
      <c r="B2459" s="11" t="s">
        <v>10213</v>
      </c>
    </row>
    <row r="2460" spans="1:2" ht="12" customHeight="1" x14ac:dyDescent="0.3">
      <c r="A2460" s="11" t="s">
        <v>1291</v>
      </c>
      <c r="B2460" s="11" t="s">
        <v>10214</v>
      </c>
    </row>
    <row r="2461" spans="1:2" ht="12" customHeight="1" x14ac:dyDescent="0.3">
      <c r="A2461" s="11" t="s">
        <v>6714</v>
      </c>
      <c r="B2461" s="11" t="s">
        <v>10215</v>
      </c>
    </row>
    <row r="2462" spans="1:2" ht="12" customHeight="1" x14ac:dyDescent="0.3">
      <c r="A2462" s="11" t="s">
        <v>1046</v>
      </c>
      <c r="B2462" s="11" t="s">
        <v>10216</v>
      </c>
    </row>
    <row r="2463" spans="1:2" ht="12" customHeight="1" x14ac:dyDescent="0.3">
      <c r="A2463" s="11" t="s">
        <v>1808</v>
      </c>
      <c r="B2463" s="11" t="s">
        <v>10217</v>
      </c>
    </row>
    <row r="2464" spans="1:2" ht="12" customHeight="1" x14ac:dyDescent="0.3">
      <c r="A2464" s="11" t="s">
        <v>10218</v>
      </c>
      <c r="B2464" s="11" t="s">
        <v>10219</v>
      </c>
    </row>
    <row r="2465" spans="1:2" ht="12" customHeight="1" x14ac:dyDescent="0.3">
      <c r="A2465" s="11" t="s">
        <v>6332</v>
      </c>
      <c r="B2465" s="11" t="s">
        <v>10220</v>
      </c>
    </row>
    <row r="2466" spans="1:2" ht="12" customHeight="1" x14ac:dyDescent="0.3">
      <c r="A2466" s="11" t="s">
        <v>3313</v>
      </c>
      <c r="B2466" s="11" t="s">
        <v>10221</v>
      </c>
    </row>
    <row r="2467" spans="1:2" ht="12" customHeight="1" x14ac:dyDescent="0.3">
      <c r="A2467" s="11" t="s">
        <v>2478</v>
      </c>
      <c r="B2467" s="11" t="s">
        <v>10222</v>
      </c>
    </row>
    <row r="2468" spans="1:2" ht="12" customHeight="1" x14ac:dyDescent="0.3">
      <c r="A2468" s="11" t="s">
        <v>5639</v>
      </c>
      <c r="B2468" s="11" t="s">
        <v>10223</v>
      </c>
    </row>
    <row r="2469" spans="1:2" ht="12" customHeight="1" x14ac:dyDescent="0.3">
      <c r="A2469" s="11" t="s">
        <v>1637</v>
      </c>
      <c r="B2469" s="11" t="s">
        <v>10224</v>
      </c>
    </row>
    <row r="2470" spans="1:2" ht="12" customHeight="1" x14ac:dyDescent="0.3">
      <c r="A2470" s="11" t="s">
        <v>1638</v>
      </c>
      <c r="B2470" s="11" t="s">
        <v>10225</v>
      </c>
    </row>
    <row r="2471" spans="1:2" ht="12" customHeight="1" x14ac:dyDescent="0.3">
      <c r="A2471" s="11" t="s">
        <v>5737</v>
      </c>
      <c r="B2471" s="11" t="s">
        <v>10226</v>
      </c>
    </row>
    <row r="2472" spans="1:2" ht="12" customHeight="1" x14ac:dyDescent="0.3">
      <c r="A2472" s="11" t="s">
        <v>1418</v>
      </c>
      <c r="B2472" s="11" t="s">
        <v>10227</v>
      </c>
    </row>
    <row r="2473" spans="1:2" ht="12" customHeight="1" x14ac:dyDescent="0.3">
      <c r="A2473" s="11" t="s">
        <v>1809</v>
      </c>
      <c r="B2473" s="11" t="s">
        <v>10228</v>
      </c>
    </row>
    <row r="2474" spans="1:2" ht="12" customHeight="1" x14ac:dyDescent="0.3">
      <c r="A2474" s="11" t="s">
        <v>6951</v>
      </c>
      <c r="B2474" s="11" t="s">
        <v>10229</v>
      </c>
    </row>
    <row r="2475" spans="1:2" ht="12" customHeight="1" x14ac:dyDescent="0.3">
      <c r="A2475" s="11" t="s">
        <v>6879</v>
      </c>
      <c r="B2475" s="11" t="s">
        <v>10230</v>
      </c>
    </row>
    <row r="2476" spans="1:2" ht="12" customHeight="1" x14ac:dyDescent="0.3">
      <c r="A2476" s="11" t="s">
        <v>6333</v>
      </c>
      <c r="B2476" s="11" t="s">
        <v>10231</v>
      </c>
    </row>
    <row r="2477" spans="1:2" ht="12" customHeight="1" x14ac:dyDescent="0.3">
      <c r="A2477" s="11" t="s">
        <v>1292</v>
      </c>
      <c r="B2477" s="11" t="s">
        <v>10232</v>
      </c>
    </row>
    <row r="2478" spans="1:2" ht="12" customHeight="1" x14ac:dyDescent="0.3">
      <c r="A2478" s="11" t="s">
        <v>1293</v>
      </c>
      <c r="B2478" s="11" t="s">
        <v>10233</v>
      </c>
    </row>
    <row r="2479" spans="1:2" ht="12" customHeight="1" x14ac:dyDescent="0.3">
      <c r="A2479" s="11" t="s">
        <v>1639</v>
      </c>
      <c r="B2479" s="11" t="s">
        <v>10234</v>
      </c>
    </row>
    <row r="2480" spans="1:2" ht="12" customHeight="1" x14ac:dyDescent="0.3">
      <c r="A2480" s="11" t="s">
        <v>1810</v>
      </c>
      <c r="B2480" s="11" t="s">
        <v>10235</v>
      </c>
    </row>
    <row r="2481" spans="1:2" ht="12" customHeight="1" x14ac:dyDescent="0.3">
      <c r="A2481" s="11" t="s">
        <v>2763</v>
      </c>
      <c r="B2481" s="11" t="s">
        <v>10236</v>
      </c>
    </row>
    <row r="2482" spans="1:2" ht="12" customHeight="1" x14ac:dyDescent="0.3">
      <c r="A2482" s="11" t="s">
        <v>3100</v>
      </c>
      <c r="B2482" s="11" t="s">
        <v>10237</v>
      </c>
    </row>
    <row r="2483" spans="1:2" ht="12" customHeight="1" x14ac:dyDescent="0.3">
      <c r="A2483" s="11" t="s">
        <v>2030</v>
      </c>
      <c r="B2483" s="11" t="s">
        <v>10238</v>
      </c>
    </row>
    <row r="2484" spans="1:2" ht="12" customHeight="1" x14ac:dyDescent="0.3">
      <c r="A2484" s="11" t="s">
        <v>6901</v>
      </c>
      <c r="B2484" s="11" t="s">
        <v>10239</v>
      </c>
    </row>
    <row r="2485" spans="1:2" ht="12" customHeight="1" x14ac:dyDescent="0.3">
      <c r="A2485" s="11" t="s">
        <v>3799</v>
      </c>
      <c r="B2485" s="11" t="s">
        <v>10240</v>
      </c>
    </row>
    <row r="2486" spans="1:2" ht="12" customHeight="1" x14ac:dyDescent="0.3">
      <c r="A2486" s="11" t="s">
        <v>1294</v>
      </c>
      <c r="B2486" s="11" t="s">
        <v>10241</v>
      </c>
    </row>
    <row r="2487" spans="1:2" ht="12" customHeight="1" x14ac:dyDescent="0.3">
      <c r="A2487" s="11" t="s">
        <v>6715</v>
      </c>
      <c r="B2487" s="11" t="s">
        <v>10242</v>
      </c>
    </row>
    <row r="2488" spans="1:2" ht="12" customHeight="1" x14ac:dyDescent="0.3">
      <c r="A2488" s="11" t="s">
        <v>1538</v>
      </c>
      <c r="B2488" s="11" t="s">
        <v>10243</v>
      </c>
    </row>
    <row r="2489" spans="1:2" ht="12" customHeight="1" x14ac:dyDescent="0.3">
      <c r="A2489" s="11" t="s">
        <v>7492</v>
      </c>
      <c r="B2489" s="11" t="s">
        <v>10244</v>
      </c>
    </row>
    <row r="2490" spans="1:2" ht="12" customHeight="1" x14ac:dyDescent="0.3">
      <c r="A2490" s="11" t="s">
        <v>7602</v>
      </c>
      <c r="B2490" s="11" t="s">
        <v>10245</v>
      </c>
    </row>
    <row r="2491" spans="1:2" ht="12" customHeight="1" x14ac:dyDescent="0.3">
      <c r="A2491" s="11" t="s">
        <v>6716</v>
      </c>
      <c r="B2491" s="11" t="s">
        <v>10246</v>
      </c>
    </row>
    <row r="2492" spans="1:2" ht="12" customHeight="1" x14ac:dyDescent="0.3">
      <c r="A2492" s="11" t="s">
        <v>3736</v>
      </c>
      <c r="B2492" s="11" t="s">
        <v>10247</v>
      </c>
    </row>
    <row r="2493" spans="1:2" ht="12" customHeight="1" x14ac:dyDescent="0.3">
      <c r="A2493" s="11" t="s">
        <v>3856</v>
      </c>
      <c r="B2493" s="11" t="s">
        <v>10248</v>
      </c>
    </row>
    <row r="2494" spans="1:2" ht="12" customHeight="1" x14ac:dyDescent="0.3">
      <c r="A2494" s="11" t="s">
        <v>1539</v>
      </c>
      <c r="B2494" s="11" t="s">
        <v>10249</v>
      </c>
    </row>
    <row r="2495" spans="1:2" ht="12" customHeight="1" x14ac:dyDescent="0.3">
      <c r="A2495" s="11" t="s">
        <v>7200</v>
      </c>
      <c r="B2495" s="11" t="s">
        <v>10250</v>
      </c>
    </row>
    <row r="2496" spans="1:2" ht="12" customHeight="1" x14ac:dyDescent="0.3">
      <c r="A2496" s="11" t="s">
        <v>6803</v>
      </c>
      <c r="B2496" s="11" t="s">
        <v>10251</v>
      </c>
    </row>
    <row r="2497" spans="1:2" ht="12" customHeight="1" x14ac:dyDescent="0.3">
      <c r="A2497" s="11" t="s">
        <v>6179</v>
      </c>
      <c r="B2497" s="11" t="s">
        <v>10252</v>
      </c>
    </row>
    <row r="2498" spans="1:2" ht="12" customHeight="1" x14ac:dyDescent="0.3">
      <c r="A2498" s="11" t="s">
        <v>2031</v>
      </c>
      <c r="B2498" s="11" t="s">
        <v>10253</v>
      </c>
    </row>
    <row r="2499" spans="1:2" ht="12" customHeight="1" x14ac:dyDescent="0.3">
      <c r="A2499" s="11" t="s">
        <v>558</v>
      </c>
      <c r="B2499" s="11" t="s">
        <v>10254</v>
      </c>
    </row>
    <row r="2500" spans="1:2" ht="12" customHeight="1" x14ac:dyDescent="0.3">
      <c r="A2500" s="11" t="s">
        <v>902</v>
      </c>
      <c r="B2500" s="11" t="s">
        <v>10255</v>
      </c>
    </row>
    <row r="2501" spans="1:2" ht="12" customHeight="1" x14ac:dyDescent="0.3">
      <c r="A2501" s="11" t="s">
        <v>2764</v>
      </c>
      <c r="B2501" s="11" t="s">
        <v>10256</v>
      </c>
    </row>
    <row r="2502" spans="1:2" ht="12" customHeight="1" x14ac:dyDescent="0.3">
      <c r="A2502" s="11" t="s">
        <v>903</v>
      </c>
      <c r="B2502" s="11" t="s">
        <v>10257</v>
      </c>
    </row>
    <row r="2503" spans="1:2" ht="12" customHeight="1" x14ac:dyDescent="0.3">
      <c r="A2503" s="11" t="s">
        <v>2390</v>
      </c>
      <c r="B2503" s="11" t="s">
        <v>10258</v>
      </c>
    </row>
    <row r="2504" spans="1:2" ht="12" customHeight="1" x14ac:dyDescent="0.3">
      <c r="A2504" s="11" t="s">
        <v>4487</v>
      </c>
      <c r="B2504" s="11" t="s">
        <v>10259</v>
      </c>
    </row>
    <row r="2505" spans="1:2" ht="12" customHeight="1" x14ac:dyDescent="0.3">
      <c r="A2505" s="11" t="s">
        <v>2552</v>
      </c>
      <c r="B2505" s="11" t="s">
        <v>10260</v>
      </c>
    </row>
    <row r="2506" spans="1:2" ht="12" customHeight="1" x14ac:dyDescent="0.3">
      <c r="A2506" s="11" t="s">
        <v>342</v>
      </c>
      <c r="B2506" s="11" t="s">
        <v>10261</v>
      </c>
    </row>
    <row r="2507" spans="1:2" ht="12" customHeight="1" x14ac:dyDescent="0.3">
      <c r="A2507" s="11" t="s">
        <v>2032</v>
      </c>
      <c r="B2507" s="11" t="s">
        <v>10262</v>
      </c>
    </row>
    <row r="2508" spans="1:2" ht="12" customHeight="1" x14ac:dyDescent="0.3">
      <c r="A2508" s="11" t="s">
        <v>2688</v>
      </c>
      <c r="B2508" s="11" t="s">
        <v>10263</v>
      </c>
    </row>
    <row r="2509" spans="1:2" ht="12" customHeight="1" x14ac:dyDescent="0.3">
      <c r="A2509" s="11" t="s">
        <v>7427</v>
      </c>
      <c r="B2509" s="11" t="s">
        <v>10264</v>
      </c>
    </row>
    <row r="2510" spans="1:2" ht="12" customHeight="1" x14ac:dyDescent="0.3">
      <c r="A2510" s="11" t="s">
        <v>6588</v>
      </c>
      <c r="B2510" s="11" t="s">
        <v>10265</v>
      </c>
    </row>
    <row r="2511" spans="1:2" ht="12" customHeight="1" x14ac:dyDescent="0.3">
      <c r="A2511" s="11" t="s">
        <v>3667</v>
      </c>
      <c r="B2511" s="11" t="s">
        <v>10266</v>
      </c>
    </row>
    <row r="2512" spans="1:2" ht="12" customHeight="1" x14ac:dyDescent="0.3">
      <c r="A2512" s="11" t="s">
        <v>3668</v>
      </c>
      <c r="B2512" s="11" t="s">
        <v>10267</v>
      </c>
    </row>
    <row r="2513" spans="1:2" ht="12" customHeight="1" x14ac:dyDescent="0.3">
      <c r="A2513" s="11" t="s">
        <v>559</v>
      </c>
      <c r="B2513" s="11" t="s">
        <v>10268</v>
      </c>
    </row>
    <row r="2514" spans="1:2" ht="12" customHeight="1" x14ac:dyDescent="0.3">
      <c r="A2514" s="11" t="s">
        <v>3669</v>
      </c>
      <c r="B2514" s="11" t="s">
        <v>10269</v>
      </c>
    </row>
    <row r="2515" spans="1:2" ht="12" customHeight="1" x14ac:dyDescent="0.3">
      <c r="A2515" s="11" t="s">
        <v>3670</v>
      </c>
      <c r="B2515" s="11" t="s">
        <v>10270</v>
      </c>
    </row>
    <row r="2516" spans="1:2" ht="12" customHeight="1" x14ac:dyDescent="0.3">
      <c r="A2516" s="11" t="s">
        <v>4280</v>
      </c>
      <c r="B2516" s="11" t="s">
        <v>10271</v>
      </c>
    </row>
    <row r="2517" spans="1:2" ht="12" customHeight="1" x14ac:dyDescent="0.3">
      <c r="A2517" s="11" t="s">
        <v>3461</v>
      </c>
      <c r="B2517" s="11" t="s">
        <v>10272</v>
      </c>
    </row>
    <row r="2518" spans="1:2" ht="12" customHeight="1" x14ac:dyDescent="0.3">
      <c r="A2518" s="11" t="s">
        <v>2860</v>
      </c>
      <c r="B2518" s="11" t="s">
        <v>10273</v>
      </c>
    </row>
    <row r="2519" spans="1:2" ht="12" customHeight="1" x14ac:dyDescent="0.3">
      <c r="A2519" s="11" t="s">
        <v>6902</v>
      </c>
      <c r="B2519" s="11" t="s">
        <v>10274</v>
      </c>
    </row>
    <row r="2520" spans="1:2" ht="12" customHeight="1" x14ac:dyDescent="0.3">
      <c r="A2520" s="11" t="s">
        <v>6589</v>
      </c>
      <c r="B2520" s="11" t="s">
        <v>10275</v>
      </c>
    </row>
    <row r="2521" spans="1:2" ht="12" customHeight="1" x14ac:dyDescent="0.3">
      <c r="A2521" s="11" t="s">
        <v>6334</v>
      </c>
      <c r="B2521" s="11" t="s">
        <v>10276</v>
      </c>
    </row>
    <row r="2522" spans="1:2" ht="12" customHeight="1" x14ac:dyDescent="0.3">
      <c r="A2522" s="11" t="s">
        <v>428</v>
      </c>
      <c r="B2522" s="11" t="s">
        <v>10277</v>
      </c>
    </row>
    <row r="2523" spans="1:2" ht="12" customHeight="1" x14ac:dyDescent="0.3">
      <c r="A2523" s="11" t="s">
        <v>1419</v>
      </c>
      <c r="B2523" s="11" t="s">
        <v>10278</v>
      </c>
    </row>
    <row r="2524" spans="1:2" ht="12" customHeight="1" x14ac:dyDescent="0.3">
      <c r="A2524" s="11" t="s">
        <v>10279</v>
      </c>
      <c r="B2524" s="11" t="s">
        <v>10280</v>
      </c>
    </row>
    <row r="2525" spans="1:2" ht="12" customHeight="1" x14ac:dyDescent="0.3">
      <c r="A2525" s="11" t="s">
        <v>10281</v>
      </c>
      <c r="B2525" s="11" t="s">
        <v>10282</v>
      </c>
    </row>
    <row r="2526" spans="1:2" ht="12" customHeight="1" x14ac:dyDescent="0.3">
      <c r="A2526" s="11" t="s">
        <v>560</v>
      </c>
      <c r="B2526" s="11" t="s">
        <v>10283</v>
      </c>
    </row>
    <row r="2527" spans="1:2" ht="12" customHeight="1" x14ac:dyDescent="0.3">
      <c r="A2527" s="11" t="s">
        <v>5396</v>
      </c>
      <c r="B2527" s="11" t="s">
        <v>10284</v>
      </c>
    </row>
    <row r="2528" spans="1:2" ht="12" customHeight="1" x14ac:dyDescent="0.3">
      <c r="A2528" s="11" t="s">
        <v>3462</v>
      </c>
      <c r="B2528" s="11" t="s">
        <v>10285</v>
      </c>
    </row>
    <row r="2529" spans="1:2" ht="12" customHeight="1" x14ac:dyDescent="0.3">
      <c r="A2529" s="11" t="s">
        <v>2907</v>
      </c>
      <c r="B2529" s="11" t="s">
        <v>10286</v>
      </c>
    </row>
    <row r="2530" spans="1:2" ht="12" customHeight="1" x14ac:dyDescent="0.3">
      <c r="A2530" s="11" t="s">
        <v>3671</v>
      </c>
      <c r="B2530" s="11" t="s">
        <v>10287</v>
      </c>
    </row>
    <row r="2531" spans="1:2" ht="12" customHeight="1" x14ac:dyDescent="0.3">
      <c r="A2531" s="11" t="s">
        <v>3672</v>
      </c>
      <c r="B2531" s="11" t="s">
        <v>10288</v>
      </c>
    </row>
    <row r="2532" spans="1:2" ht="12" customHeight="1" x14ac:dyDescent="0.3">
      <c r="A2532" s="11" t="s">
        <v>3567</v>
      </c>
      <c r="B2532" s="11" t="s">
        <v>10289</v>
      </c>
    </row>
    <row r="2533" spans="1:2" ht="12" customHeight="1" x14ac:dyDescent="0.3">
      <c r="A2533" s="11" t="s">
        <v>7603</v>
      </c>
      <c r="B2533" s="11" t="s">
        <v>10290</v>
      </c>
    </row>
    <row r="2534" spans="1:2" ht="12" customHeight="1" x14ac:dyDescent="0.3">
      <c r="A2534" s="11" t="s">
        <v>3248</v>
      </c>
      <c r="B2534" s="11" t="s">
        <v>10291</v>
      </c>
    </row>
    <row r="2535" spans="1:2" ht="12" customHeight="1" x14ac:dyDescent="0.3">
      <c r="A2535" s="11" t="s">
        <v>2553</v>
      </c>
      <c r="B2535" s="11" t="s">
        <v>10292</v>
      </c>
    </row>
    <row r="2536" spans="1:2" ht="12" customHeight="1" x14ac:dyDescent="0.3">
      <c r="A2536" s="11" t="s">
        <v>6590</v>
      </c>
      <c r="B2536" s="11" t="s">
        <v>10293</v>
      </c>
    </row>
    <row r="2537" spans="1:2" ht="12" customHeight="1" x14ac:dyDescent="0.3">
      <c r="A2537" s="11" t="s">
        <v>1420</v>
      </c>
      <c r="B2537" s="11" t="s">
        <v>10294</v>
      </c>
    </row>
    <row r="2538" spans="1:2" ht="12" customHeight="1" x14ac:dyDescent="0.3">
      <c r="A2538" s="11" t="s">
        <v>3101</v>
      </c>
      <c r="B2538" s="11" t="s">
        <v>10295</v>
      </c>
    </row>
    <row r="2539" spans="1:2" ht="12" customHeight="1" x14ac:dyDescent="0.3">
      <c r="A2539" s="11" t="s">
        <v>5912</v>
      </c>
      <c r="B2539" s="11" t="s">
        <v>10296</v>
      </c>
    </row>
    <row r="2540" spans="1:2" ht="12" customHeight="1" x14ac:dyDescent="0.3">
      <c r="A2540" s="11" t="s">
        <v>1124</v>
      </c>
      <c r="B2540" s="11" t="s">
        <v>10297</v>
      </c>
    </row>
    <row r="2541" spans="1:2" ht="12" customHeight="1" x14ac:dyDescent="0.3">
      <c r="A2541" s="11" t="s">
        <v>7604</v>
      </c>
      <c r="B2541" s="11" t="s">
        <v>10298</v>
      </c>
    </row>
    <row r="2542" spans="1:2" ht="12" customHeight="1" x14ac:dyDescent="0.3">
      <c r="A2542" s="11" t="s">
        <v>7605</v>
      </c>
      <c r="B2542" s="11" t="s">
        <v>10299</v>
      </c>
    </row>
    <row r="2543" spans="1:2" ht="12" customHeight="1" x14ac:dyDescent="0.3">
      <c r="A2543" s="11" t="s">
        <v>1047</v>
      </c>
      <c r="B2543" s="11" t="s">
        <v>10300</v>
      </c>
    </row>
    <row r="2544" spans="1:2" ht="12" customHeight="1" x14ac:dyDescent="0.3">
      <c r="A2544" s="11" t="s">
        <v>1421</v>
      </c>
      <c r="B2544" s="11" t="s">
        <v>10301</v>
      </c>
    </row>
    <row r="2545" spans="1:2" ht="12" customHeight="1" x14ac:dyDescent="0.3">
      <c r="A2545" s="11" t="s">
        <v>1192</v>
      </c>
      <c r="B2545" s="11" t="s">
        <v>10302</v>
      </c>
    </row>
    <row r="2546" spans="1:2" ht="12" customHeight="1" x14ac:dyDescent="0.3">
      <c r="A2546" s="11" t="s">
        <v>7606</v>
      </c>
      <c r="B2546" s="11" t="s">
        <v>10303</v>
      </c>
    </row>
    <row r="2547" spans="1:2" ht="12" customHeight="1" x14ac:dyDescent="0.3">
      <c r="A2547" s="11" t="s">
        <v>7428</v>
      </c>
      <c r="B2547" s="11" t="s">
        <v>10304</v>
      </c>
    </row>
    <row r="2548" spans="1:2" ht="12" customHeight="1" x14ac:dyDescent="0.3">
      <c r="A2548" s="11" t="s">
        <v>2554</v>
      </c>
      <c r="B2548" s="11" t="s">
        <v>10305</v>
      </c>
    </row>
    <row r="2549" spans="1:2" ht="12" customHeight="1" x14ac:dyDescent="0.3">
      <c r="A2549" s="11" t="s">
        <v>429</v>
      </c>
      <c r="B2549" s="11" t="s">
        <v>10306</v>
      </c>
    </row>
    <row r="2550" spans="1:2" ht="12" customHeight="1" x14ac:dyDescent="0.3">
      <c r="A2550" s="11" t="s">
        <v>2225</v>
      </c>
      <c r="B2550" s="11" t="s">
        <v>10307</v>
      </c>
    </row>
    <row r="2551" spans="1:2" ht="12" customHeight="1" x14ac:dyDescent="0.3">
      <c r="A2551" s="11" t="s">
        <v>1048</v>
      </c>
      <c r="B2551" s="11" t="s">
        <v>10308</v>
      </c>
    </row>
    <row r="2552" spans="1:2" ht="12" customHeight="1" x14ac:dyDescent="0.3">
      <c r="A2552" s="11" t="s">
        <v>2479</v>
      </c>
      <c r="B2552" s="11" t="s">
        <v>10309</v>
      </c>
    </row>
    <row r="2553" spans="1:2" ht="12" customHeight="1" x14ac:dyDescent="0.3">
      <c r="A2553" s="11" t="s">
        <v>1811</v>
      </c>
      <c r="B2553" s="11" t="s">
        <v>10310</v>
      </c>
    </row>
    <row r="2554" spans="1:2" ht="12" customHeight="1" x14ac:dyDescent="0.3">
      <c r="A2554" s="11" t="s">
        <v>1422</v>
      </c>
      <c r="B2554" s="11" t="s">
        <v>10311</v>
      </c>
    </row>
    <row r="2555" spans="1:2" ht="12" customHeight="1" x14ac:dyDescent="0.3">
      <c r="A2555" s="11" t="s">
        <v>1193</v>
      </c>
      <c r="B2555" s="11" t="s">
        <v>10312</v>
      </c>
    </row>
    <row r="2556" spans="1:2" ht="12" customHeight="1" x14ac:dyDescent="0.3">
      <c r="A2556" s="11" t="s">
        <v>4153</v>
      </c>
      <c r="B2556" s="11" t="s">
        <v>10313</v>
      </c>
    </row>
    <row r="2557" spans="1:2" ht="12" customHeight="1" x14ac:dyDescent="0.3">
      <c r="A2557" s="11" t="s">
        <v>2391</v>
      </c>
      <c r="B2557" s="11" t="s">
        <v>10314</v>
      </c>
    </row>
    <row r="2558" spans="1:2" ht="12" customHeight="1" x14ac:dyDescent="0.3">
      <c r="A2558" s="11" t="s">
        <v>4075</v>
      </c>
      <c r="B2558" s="11" t="s">
        <v>10315</v>
      </c>
    </row>
    <row r="2559" spans="1:2" ht="12" customHeight="1" x14ac:dyDescent="0.3">
      <c r="A2559" s="11" t="s">
        <v>5640</v>
      </c>
      <c r="B2559" s="11" t="s">
        <v>10316</v>
      </c>
    </row>
    <row r="2560" spans="1:2" ht="12" customHeight="1" x14ac:dyDescent="0.3">
      <c r="A2560" s="11" t="s">
        <v>6903</v>
      </c>
      <c r="B2560" s="11" t="s">
        <v>10317</v>
      </c>
    </row>
    <row r="2561" spans="1:2" ht="12" customHeight="1" x14ac:dyDescent="0.3">
      <c r="A2561" s="11" t="s">
        <v>2765</v>
      </c>
      <c r="B2561" s="11" t="s">
        <v>10318</v>
      </c>
    </row>
    <row r="2562" spans="1:2" ht="12" customHeight="1" x14ac:dyDescent="0.3">
      <c r="A2562" s="11" t="s">
        <v>3463</v>
      </c>
      <c r="B2562" s="11" t="s">
        <v>10319</v>
      </c>
    </row>
    <row r="2563" spans="1:2" ht="12" customHeight="1" x14ac:dyDescent="0.3">
      <c r="A2563" s="11" t="s">
        <v>1640</v>
      </c>
      <c r="B2563" s="11" t="s">
        <v>10320</v>
      </c>
    </row>
    <row r="2564" spans="1:2" ht="12" customHeight="1" x14ac:dyDescent="0.3">
      <c r="A2564" s="11" t="s">
        <v>2766</v>
      </c>
      <c r="B2564" s="11" t="s">
        <v>10321</v>
      </c>
    </row>
    <row r="2565" spans="1:2" ht="12" customHeight="1" x14ac:dyDescent="0.3">
      <c r="A2565" s="11" t="s">
        <v>561</v>
      </c>
      <c r="B2565" s="11" t="s">
        <v>10322</v>
      </c>
    </row>
    <row r="2566" spans="1:2" ht="12" customHeight="1" x14ac:dyDescent="0.3">
      <c r="A2566" s="11" t="s">
        <v>102</v>
      </c>
      <c r="B2566" s="11" t="s">
        <v>10323</v>
      </c>
    </row>
    <row r="2567" spans="1:2" ht="12" customHeight="1" x14ac:dyDescent="0.3">
      <c r="A2567" s="11" t="s">
        <v>1125</v>
      </c>
      <c r="B2567" s="11" t="s">
        <v>10324</v>
      </c>
    </row>
    <row r="2568" spans="1:2" ht="12" customHeight="1" x14ac:dyDescent="0.3">
      <c r="A2568" s="11" t="s">
        <v>7429</v>
      </c>
      <c r="B2568" s="11" t="s">
        <v>10325</v>
      </c>
    </row>
    <row r="2569" spans="1:2" ht="12" customHeight="1" x14ac:dyDescent="0.3">
      <c r="A2569" s="11" t="s">
        <v>1540</v>
      </c>
      <c r="B2569" s="11" t="s">
        <v>10326</v>
      </c>
    </row>
    <row r="2570" spans="1:2" ht="12" customHeight="1" x14ac:dyDescent="0.3">
      <c r="A2570" s="11" t="s">
        <v>3379</v>
      </c>
      <c r="B2570" s="11" t="s">
        <v>10327</v>
      </c>
    </row>
    <row r="2571" spans="1:2" ht="12" customHeight="1" x14ac:dyDescent="0.3">
      <c r="A2571" s="11" t="s">
        <v>3007</v>
      </c>
      <c r="B2571" s="11" t="s">
        <v>10328</v>
      </c>
    </row>
    <row r="2572" spans="1:2" ht="12" customHeight="1" x14ac:dyDescent="0.3">
      <c r="A2572" s="11" t="s">
        <v>5738</v>
      </c>
      <c r="B2572" s="11" t="s">
        <v>10329</v>
      </c>
    </row>
    <row r="2573" spans="1:2" ht="12" customHeight="1" x14ac:dyDescent="0.3">
      <c r="A2573" s="11" t="s">
        <v>3589</v>
      </c>
      <c r="B2573" s="11" t="s">
        <v>10330</v>
      </c>
    </row>
    <row r="2574" spans="1:2" ht="12" customHeight="1" x14ac:dyDescent="0.3">
      <c r="A2574" s="11" t="s">
        <v>1295</v>
      </c>
      <c r="B2574" s="11" t="s">
        <v>10331</v>
      </c>
    </row>
    <row r="2575" spans="1:2" ht="12" customHeight="1" x14ac:dyDescent="0.3">
      <c r="A2575" s="11" t="s">
        <v>1296</v>
      </c>
      <c r="B2575" s="11" t="s">
        <v>10332</v>
      </c>
    </row>
    <row r="2576" spans="1:2" ht="12" customHeight="1" x14ac:dyDescent="0.3">
      <c r="A2576" s="11" t="s">
        <v>5739</v>
      </c>
      <c r="B2576" s="11" t="s">
        <v>10333</v>
      </c>
    </row>
    <row r="2577" spans="1:2" ht="12" customHeight="1" x14ac:dyDescent="0.3">
      <c r="A2577" s="11" t="s">
        <v>5493</v>
      </c>
      <c r="B2577" s="11" t="s">
        <v>10334</v>
      </c>
    </row>
    <row r="2578" spans="1:2" ht="12" customHeight="1" x14ac:dyDescent="0.3">
      <c r="A2578" s="11" t="s">
        <v>778</v>
      </c>
      <c r="B2578" s="11" t="s">
        <v>10335</v>
      </c>
    </row>
    <row r="2579" spans="1:2" ht="12" customHeight="1" x14ac:dyDescent="0.3">
      <c r="A2579" s="11" t="s">
        <v>6049</v>
      </c>
      <c r="B2579" s="11" t="s">
        <v>10336</v>
      </c>
    </row>
    <row r="2580" spans="1:2" ht="12" customHeight="1" x14ac:dyDescent="0.3">
      <c r="A2580" s="11" t="s">
        <v>2033</v>
      </c>
      <c r="B2580" s="11" t="s">
        <v>10337</v>
      </c>
    </row>
    <row r="2581" spans="1:2" ht="12" customHeight="1" x14ac:dyDescent="0.3">
      <c r="A2581" s="11" t="s">
        <v>10338</v>
      </c>
      <c r="B2581" s="11" t="s">
        <v>10339</v>
      </c>
    </row>
    <row r="2582" spans="1:2" ht="12" customHeight="1" x14ac:dyDescent="0.3">
      <c r="A2582" s="11" t="s">
        <v>5339</v>
      </c>
      <c r="B2582" s="11" t="s">
        <v>10340</v>
      </c>
    </row>
    <row r="2583" spans="1:2" ht="12" customHeight="1" x14ac:dyDescent="0.3">
      <c r="A2583" s="11" t="s">
        <v>7430</v>
      </c>
      <c r="B2583" s="11" t="s">
        <v>10341</v>
      </c>
    </row>
    <row r="2584" spans="1:2" ht="12" customHeight="1" x14ac:dyDescent="0.3">
      <c r="A2584" s="11" t="s">
        <v>2555</v>
      </c>
      <c r="B2584" s="11" t="s">
        <v>10342</v>
      </c>
    </row>
    <row r="2585" spans="1:2" ht="12" customHeight="1" x14ac:dyDescent="0.3">
      <c r="A2585" s="11" t="s">
        <v>7504</v>
      </c>
      <c r="B2585" s="11" t="s">
        <v>10343</v>
      </c>
    </row>
    <row r="2586" spans="1:2" ht="12" customHeight="1" x14ac:dyDescent="0.3">
      <c r="A2586" s="11" t="s">
        <v>562</v>
      </c>
      <c r="B2586" s="11" t="s">
        <v>10344</v>
      </c>
    </row>
    <row r="2587" spans="1:2" ht="12" customHeight="1" x14ac:dyDescent="0.3">
      <c r="A2587" s="11" t="s">
        <v>10345</v>
      </c>
      <c r="B2587" s="11" t="s">
        <v>10346</v>
      </c>
    </row>
    <row r="2588" spans="1:2" ht="12" customHeight="1" x14ac:dyDescent="0.3">
      <c r="A2588" s="11" t="s">
        <v>4281</v>
      </c>
      <c r="B2588" s="11" t="s">
        <v>10347</v>
      </c>
    </row>
    <row r="2589" spans="1:2" ht="12" customHeight="1" x14ac:dyDescent="0.3">
      <c r="A2589" s="11" t="s">
        <v>1812</v>
      </c>
      <c r="B2589" s="11" t="s">
        <v>10348</v>
      </c>
    </row>
    <row r="2590" spans="1:2" ht="12" customHeight="1" x14ac:dyDescent="0.3">
      <c r="A2590" s="11" t="s">
        <v>3008</v>
      </c>
      <c r="B2590" s="11" t="s">
        <v>10349</v>
      </c>
    </row>
    <row r="2591" spans="1:2" ht="12" customHeight="1" x14ac:dyDescent="0.3">
      <c r="A2591" s="11" t="s">
        <v>3464</v>
      </c>
      <c r="B2591" s="11" t="s">
        <v>10350</v>
      </c>
    </row>
    <row r="2592" spans="1:2" ht="12" customHeight="1" x14ac:dyDescent="0.3">
      <c r="A2592" s="11" t="s">
        <v>7225</v>
      </c>
      <c r="B2592" s="11" t="s">
        <v>10351</v>
      </c>
    </row>
    <row r="2593" spans="1:2" ht="12" customHeight="1" x14ac:dyDescent="0.3">
      <c r="A2593" s="11" t="s">
        <v>563</v>
      </c>
      <c r="B2593" s="11" t="s">
        <v>10352</v>
      </c>
    </row>
    <row r="2594" spans="1:2" ht="12" customHeight="1" x14ac:dyDescent="0.3">
      <c r="A2594" s="11" t="s">
        <v>1813</v>
      </c>
      <c r="B2594" s="11" t="s">
        <v>10353</v>
      </c>
    </row>
    <row r="2595" spans="1:2" ht="12" customHeight="1" x14ac:dyDescent="0.3">
      <c r="A2595" s="11" t="s">
        <v>564</v>
      </c>
      <c r="B2595" s="11" t="s">
        <v>10354</v>
      </c>
    </row>
    <row r="2596" spans="1:2" ht="12" customHeight="1" x14ac:dyDescent="0.3">
      <c r="A2596" s="11" t="s">
        <v>6441</v>
      </c>
      <c r="B2596" s="11" t="s">
        <v>10355</v>
      </c>
    </row>
    <row r="2597" spans="1:2" ht="12" customHeight="1" x14ac:dyDescent="0.3">
      <c r="A2597" s="11" t="s">
        <v>3249</v>
      </c>
      <c r="B2597" s="11" t="s">
        <v>10356</v>
      </c>
    </row>
    <row r="2598" spans="1:2" ht="12" customHeight="1" x14ac:dyDescent="0.3">
      <c r="A2598" s="11" t="s">
        <v>1423</v>
      </c>
      <c r="B2598" s="11" t="s">
        <v>10357</v>
      </c>
    </row>
    <row r="2599" spans="1:2" ht="12" customHeight="1" x14ac:dyDescent="0.3">
      <c r="A2599" s="11" t="s">
        <v>2908</v>
      </c>
      <c r="B2599" s="11" t="s">
        <v>10358</v>
      </c>
    </row>
    <row r="2600" spans="1:2" ht="12" customHeight="1" x14ac:dyDescent="0.3">
      <c r="A2600" s="11" t="s">
        <v>2909</v>
      </c>
      <c r="B2600" s="11" t="s">
        <v>10359</v>
      </c>
    </row>
    <row r="2601" spans="1:2" ht="12" customHeight="1" x14ac:dyDescent="0.3">
      <c r="A2601" s="11" t="s">
        <v>2034</v>
      </c>
      <c r="B2601" s="11" t="s">
        <v>10360</v>
      </c>
    </row>
    <row r="2602" spans="1:2" ht="12" customHeight="1" x14ac:dyDescent="0.3">
      <c r="A2602" s="11" t="s">
        <v>6294</v>
      </c>
      <c r="B2602" s="11" t="s">
        <v>10361</v>
      </c>
    </row>
    <row r="2603" spans="1:2" ht="12" customHeight="1" x14ac:dyDescent="0.3">
      <c r="A2603" s="11" t="s">
        <v>5853</v>
      </c>
      <c r="B2603" s="11" t="s">
        <v>10362</v>
      </c>
    </row>
    <row r="2604" spans="1:2" ht="12" customHeight="1" x14ac:dyDescent="0.3">
      <c r="A2604" s="11" t="s">
        <v>6952</v>
      </c>
      <c r="B2604" s="11" t="s">
        <v>10363</v>
      </c>
    </row>
    <row r="2605" spans="1:2" ht="12" customHeight="1" x14ac:dyDescent="0.3">
      <c r="A2605" s="11" t="s">
        <v>3737</v>
      </c>
      <c r="B2605" s="11" t="s">
        <v>10364</v>
      </c>
    </row>
    <row r="2606" spans="1:2" ht="12" customHeight="1" x14ac:dyDescent="0.3">
      <c r="A2606" s="11" t="s">
        <v>3611</v>
      </c>
      <c r="B2606" s="11" t="s">
        <v>10365</v>
      </c>
    </row>
    <row r="2607" spans="1:2" ht="12" customHeight="1" x14ac:dyDescent="0.3">
      <c r="A2607" s="11" t="s">
        <v>7411</v>
      </c>
      <c r="B2607" s="11" t="s">
        <v>10366</v>
      </c>
    </row>
    <row r="2608" spans="1:2" ht="12" customHeight="1" x14ac:dyDescent="0.3">
      <c r="A2608" s="11" t="s">
        <v>2556</v>
      </c>
      <c r="B2608" s="11" t="s">
        <v>10367</v>
      </c>
    </row>
    <row r="2609" spans="1:2" ht="12" customHeight="1" x14ac:dyDescent="0.3">
      <c r="A2609" s="11" t="s">
        <v>4674</v>
      </c>
      <c r="B2609" s="11" t="s">
        <v>10368</v>
      </c>
    </row>
    <row r="2610" spans="1:2" ht="12" customHeight="1" x14ac:dyDescent="0.3">
      <c r="A2610" s="11" t="s">
        <v>7607</v>
      </c>
      <c r="B2610" s="11" t="s">
        <v>10369</v>
      </c>
    </row>
    <row r="2611" spans="1:2" ht="12" customHeight="1" x14ac:dyDescent="0.3">
      <c r="A2611" s="11" t="s">
        <v>7608</v>
      </c>
      <c r="B2611" s="11" t="s">
        <v>10370</v>
      </c>
    </row>
    <row r="2612" spans="1:2" ht="12" customHeight="1" x14ac:dyDescent="0.3">
      <c r="A2612" s="11" t="s">
        <v>2035</v>
      </c>
      <c r="B2612" s="11" t="s">
        <v>10371</v>
      </c>
    </row>
    <row r="2613" spans="1:2" ht="12" customHeight="1" x14ac:dyDescent="0.3">
      <c r="A2613" s="11" t="s">
        <v>2557</v>
      </c>
      <c r="B2613" s="11" t="s">
        <v>10372</v>
      </c>
    </row>
    <row r="2614" spans="1:2" ht="12" customHeight="1" x14ac:dyDescent="0.3">
      <c r="A2614" s="11" t="s">
        <v>5105</v>
      </c>
      <c r="B2614" s="11" t="s">
        <v>10373</v>
      </c>
    </row>
    <row r="2615" spans="1:2" ht="12" customHeight="1" x14ac:dyDescent="0.3">
      <c r="A2615" s="11" t="s">
        <v>7352</v>
      </c>
      <c r="B2615" s="11" t="s">
        <v>10374</v>
      </c>
    </row>
    <row r="2616" spans="1:2" ht="12" customHeight="1" x14ac:dyDescent="0.3">
      <c r="A2616" s="11" t="s">
        <v>3314</v>
      </c>
      <c r="B2616" s="11" t="s">
        <v>10375</v>
      </c>
    </row>
    <row r="2617" spans="1:2" ht="12" customHeight="1" x14ac:dyDescent="0.3">
      <c r="A2617" s="11" t="s">
        <v>7609</v>
      </c>
      <c r="B2617" s="11" t="s">
        <v>10376</v>
      </c>
    </row>
    <row r="2618" spans="1:2" ht="12" customHeight="1" x14ac:dyDescent="0.3">
      <c r="A2618" s="11" t="s">
        <v>1194</v>
      </c>
      <c r="B2618" s="11" t="s">
        <v>10377</v>
      </c>
    </row>
    <row r="2619" spans="1:2" ht="12" customHeight="1" x14ac:dyDescent="0.3">
      <c r="A2619" s="11" t="s">
        <v>1424</v>
      </c>
      <c r="B2619" s="11" t="s">
        <v>10378</v>
      </c>
    </row>
    <row r="2620" spans="1:2" ht="12" customHeight="1" x14ac:dyDescent="0.3">
      <c r="A2620" s="11" t="s">
        <v>103</v>
      </c>
      <c r="B2620" s="11" t="s">
        <v>10379</v>
      </c>
    </row>
    <row r="2621" spans="1:2" ht="12" customHeight="1" x14ac:dyDescent="0.3">
      <c r="A2621" s="11" t="s">
        <v>904</v>
      </c>
      <c r="B2621" s="11" t="s">
        <v>10380</v>
      </c>
    </row>
    <row r="2622" spans="1:2" ht="12" customHeight="1" x14ac:dyDescent="0.3">
      <c r="A2622" s="11" t="s">
        <v>4249</v>
      </c>
      <c r="B2622" s="11" t="s">
        <v>10381</v>
      </c>
    </row>
    <row r="2623" spans="1:2" ht="12" customHeight="1" x14ac:dyDescent="0.3">
      <c r="A2623" s="11" t="s">
        <v>3983</v>
      </c>
      <c r="B2623" s="11" t="s">
        <v>10382</v>
      </c>
    </row>
    <row r="2624" spans="1:2" ht="12" customHeight="1" x14ac:dyDescent="0.3">
      <c r="A2624" s="11" t="s">
        <v>4628</v>
      </c>
      <c r="B2624" s="11" t="s">
        <v>10383</v>
      </c>
    </row>
    <row r="2625" spans="1:2" ht="12" customHeight="1" x14ac:dyDescent="0.3">
      <c r="A2625" s="11" t="s">
        <v>4811</v>
      </c>
      <c r="B2625" s="11" t="s">
        <v>10384</v>
      </c>
    </row>
    <row r="2626" spans="1:2" ht="12" customHeight="1" x14ac:dyDescent="0.3">
      <c r="A2626" s="11" t="s">
        <v>6904</v>
      </c>
      <c r="B2626" s="11" t="s">
        <v>10385</v>
      </c>
    </row>
    <row r="2627" spans="1:2" ht="12" customHeight="1" x14ac:dyDescent="0.3">
      <c r="A2627" s="11" t="s">
        <v>4540</v>
      </c>
      <c r="B2627" s="11" t="s">
        <v>10386</v>
      </c>
    </row>
    <row r="2628" spans="1:2" ht="12" customHeight="1" x14ac:dyDescent="0.3">
      <c r="A2628" s="11" t="s">
        <v>3465</v>
      </c>
      <c r="B2628" s="11" t="s">
        <v>10387</v>
      </c>
    </row>
    <row r="2629" spans="1:2" ht="12" customHeight="1" x14ac:dyDescent="0.3">
      <c r="A2629" s="11" t="s">
        <v>1541</v>
      </c>
      <c r="B2629" s="11" t="s">
        <v>10388</v>
      </c>
    </row>
    <row r="2630" spans="1:2" ht="12" customHeight="1" x14ac:dyDescent="0.3">
      <c r="A2630" s="11" t="s">
        <v>4137</v>
      </c>
      <c r="B2630" s="11" t="s">
        <v>10389</v>
      </c>
    </row>
    <row r="2631" spans="1:2" ht="12" customHeight="1" x14ac:dyDescent="0.3">
      <c r="A2631" s="11" t="s">
        <v>6180</v>
      </c>
      <c r="B2631" s="11" t="s">
        <v>10390</v>
      </c>
    </row>
    <row r="2632" spans="1:2" ht="12" customHeight="1" x14ac:dyDescent="0.3">
      <c r="A2632" s="11" t="s">
        <v>3466</v>
      </c>
      <c r="B2632" s="11" t="s">
        <v>10391</v>
      </c>
    </row>
    <row r="2633" spans="1:2" ht="12" customHeight="1" x14ac:dyDescent="0.3">
      <c r="A2633" s="11" t="s">
        <v>1425</v>
      </c>
      <c r="B2633" s="11" t="s">
        <v>10392</v>
      </c>
    </row>
    <row r="2634" spans="1:2" ht="12" customHeight="1" x14ac:dyDescent="0.3">
      <c r="A2634" s="11" t="s">
        <v>6264</v>
      </c>
      <c r="B2634" s="11" t="s">
        <v>10393</v>
      </c>
    </row>
    <row r="2635" spans="1:2" ht="12" customHeight="1" x14ac:dyDescent="0.3">
      <c r="A2635" s="11" t="s">
        <v>5208</v>
      </c>
      <c r="B2635" s="11" t="s">
        <v>10394</v>
      </c>
    </row>
    <row r="2636" spans="1:2" ht="12" customHeight="1" x14ac:dyDescent="0.3">
      <c r="A2636" s="11" t="s">
        <v>6591</v>
      </c>
      <c r="B2636" s="11" t="s">
        <v>10395</v>
      </c>
    </row>
    <row r="2637" spans="1:2" ht="12" customHeight="1" x14ac:dyDescent="0.3">
      <c r="A2637" s="11" t="s">
        <v>1297</v>
      </c>
      <c r="B2637" s="11" t="s">
        <v>10396</v>
      </c>
    </row>
    <row r="2638" spans="1:2" ht="12" customHeight="1" x14ac:dyDescent="0.3">
      <c r="A2638" s="11" t="s">
        <v>2767</v>
      </c>
      <c r="B2638" s="11" t="s">
        <v>10397</v>
      </c>
    </row>
    <row r="2639" spans="1:2" ht="12" customHeight="1" x14ac:dyDescent="0.3">
      <c r="A2639" s="11" t="s">
        <v>5740</v>
      </c>
      <c r="B2639" s="11" t="s">
        <v>10398</v>
      </c>
    </row>
    <row r="2640" spans="1:2" ht="12" customHeight="1" x14ac:dyDescent="0.3">
      <c r="A2640" s="11" t="s">
        <v>3102</v>
      </c>
      <c r="B2640" s="11" t="s">
        <v>10399</v>
      </c>
    </row>
    <row r="2641" spans="1:2" ht="12" customHeight="1" x14ac:dyDescent="0.3">
      <c r="A2641" s="11" t="s">
        <v>5708</v>
      </c>
      <c r="B2641" s="11" t="s">
        <v>10400</v>
      </c>
    </row>
    <row r="2642" spans="1:2" ht="12" customHeight="1" x14ac:dyDescent="0.3">
      <c r="A2642" s="11" t="s">
        <v>6592</v>
      </c>
      <c r="B2642" s="11" t="s">
        <v>10401</v>
      </c>
    </row>
    <row r="2643" spans="1:2" ht="12" customHeight="1" x14ac:dyDescent="0.3">
      <c r="A2643" s="11" t="s">
        <v>4629</v>
      </c>
      <c r="B2643" s="11" t="s">
        <v>10402</v>
      </c>
    </row>
    <row r="2644" spans="1:2" ht="12" customHeight="1" x14ac:dyDescent="0.3">
      <c r="A2644" s="11" t="s">
        <v>7066</v>
      </c>
      <c r="B2644" s="11" t="s">
        <v>10403</v>
      </c>
    </row>
    <row r="2645" spans="1:2" ht="12" customHeight="1" x14ac:dyDescent="0.3">
      <c r="A2645" s="11" t="s">
        <v>4812</v>
      </c>
      <c r="B2645" s="11" t="s">
        <v>10404</v>
      </c>
    </row>
    <row r="2646" spans="1:2" ht="12" customHeight="1" x14ac:dyDescent="0.3">
      <c r="A2646" s="11" t="s">
        <v>6717</v>
      </c>
      <c r="B2646" s="11" t="s">
        <v>10405</v>
      </c>
    </row>
    <row r="2647" spans="1:2" ht="12" customHeight="1" x14ac:dyDescent="0.3">
      <c r="A2647" s="11" t="s">
        <v>4752</v>
      </c>
      <c r="B2647" s="11" t="s">
        <v>10406</v>
      </c>
    </row>
    <row r="2648" spans="1:2" ht="12" customHeight="1" x14ac:dyDescent="0.3">
      <c r="A2648" s="11" t="s">
        <v>5471</v>
      </c>
      <c r="B2648" s="11" t="s">
        <v>10407</v>
      </c>
    </row>
    <row r="2649" spans="1:2" ht="12" customHeight="1" x14ac:dyDescent="0.3">
      <c r="A2649" s="11" t="s">
        <v>1426</v>
      </c>
      <c r="B2649" s="11" t="s">
        <v>10408</v>
      </c>
    </row>
    <row r="2650" spans="1:2" ht="12" customHeight="1" x14ac:dyDescent="0.3">
      <c r="A2650" s="11" t="s">
        <v>5106</v>
      </c>
      <c r="B2650" s="11" t="s">
        <v>10409</v>
      </c>
    </row>
    <row r="2651" spans="1:2" ht="12" customHeight="1" x14ac:dyDescent="0.3">
      <c r="A2651" s="11" t="s">
        <v>10410</v>
      </c>
      <c r="B2651" s="11" t="s">
        <v>10411</v>
      </c>
    </row>
    <row r="2652" spans="1:2" ht="12" customHeight="1" x14ac:dyDescent="0.3">
      <c r="A2652" s="11" t="s">
        <v>4017</v>
      </c>
      <c r="B2652" s="11" t="s">
        <v>10412</v>
      </c>
    </row>
    <row r="2653" spans="1:2" ht="12" customHeight="1" x14ac:dyDescent="0.3">
      <c r="A2653" s="11" t="s">
        <v>3612</v>
      </c>
      <c r="B2653" s="11" t="s">
        <v>10413</v>
      </c>
    </row>
    <row r="2654" spans="1:2" ht="12" customHeight="1" x14ac:dyDescent="0.3">
      <c r="A2654" s="11" t="s">
        <v>4571</v>
      </c>
      <c r="B2654" s="11" t="s">
        <v>10414</v>
      </c>
    </row>
    <row r="2655" spans="1:2" ht="12" customHeight="1" x14ac:dyDescent="0.3">
      <c r="A2655" s="11" t="s">
        <v>5298</v>
      </c>
      <c r="B2655" s="11" t="s">
        <v>10415</v>
      </c>
    </row>
    <row r="2656" spans="1:2" ht="12" customHeight="1" x14ac:dyDescent="0.3">
      <c r="A2656" s="11" t="s">
        <v>5397</v>
      </c>
      <c r="B2656" s="11" t="s">
        <v>10416</v>
      </c>
    </row>
    <row r="2657" spans="1:2" ht="12" customHeight="1" x14ac:dyDescent="0.3">
      <c r="A2657" s="11" t="s">
        <v>1814</v>
      </c>
      <c r="B2657" s="11" t="s">
        <v>10417</v>
      </c>
    </row>
    <row r="2658" spans="1:2" ht="12" customHeight="1" x14ac:dyDescent="0.3">
      <c r="A2658" s="11" t="s">
        <v>4874</v>
      </c>
      <c r="B2658" s="11" t="s">
        <v>10418</v>
      </c>
    </row>
    <row r="2659" spans="1:2" ht="12" customHeight="1" x14ac:dyDescent="0.3">
      <c r="A2659" s="11" t="s">
        <v>430</v>
      </c>
      <c r="B2659" s="11" t="s">
        <v>10419</v>
      </c>
    </row>
    <row r="2660" spans="1:2" ht="12" customHeight="1" x14ac:dyDescent="0.3">
      <c r="A2660" s="11" t="s">
        <v>1815</v>
      </c>
      <c r="B2660" s="11" t="s">
        <v>10420</v>
      </c>
    </row>
    <row r="2661" spans="1:2" ht="12" customHeight="1" x14ac:dyDescent="0.3">
      <c r="A2661" s="11" t="s">
        <v>5398</v>
      </c>
      <c r="B2661" s="11" t="s">
        <v>10421</v>
      </c>
    </row>
    <row r="2662" spans="1:2" ht="12" customHeight="1" x14ac:dyDescent="0.3">
      <c r="A2662" s="11" t="s">
        <v>3009</v>
      </c>
      <c r="B2662" s="11" t="s">
        <v>10422</v>
      </c>
    </row>
    <row r="2663" spans="1:2" ht="12" customHeight="1" x14ac:dyDescent="0.3">
      <c r="A2663" s="11" t="s">
        <v>6442</v>
      </c>
      <c r="B2663" s="11" t="s">
        <v>10423</v>
      </c>
    </row>
    <row r="2664" spans="1:2" ht="12" customHeight="1" x14ac:dyDescent="0.3">
      <c r="A2664" s="11" t="s">
        <v>565</v>
      </c>
      <c r="B2664" s="11" t="s">
        <v>10424</v>
      </c>
    </row>
    <row r="2665" spans="1:2" ht="12" customHeight="1" x14ac:dyDescent="0.3">
      <c r="A2665" s="11" t="s">
        <v>5340</v>
      </c>
      <c r="B2665" s="11" t="s">
        <v>10425</v>
      </c>
    </row>
    <row r="2666" spans="1:2" ht="12" customHeight="1" x14ac:dyDescent="0.3">
      <c r="A2666" s="11" t="s">
        <v>3893</v>
      </c>
      <c r="B2666" s="11" t="s">
        <v>10426</v>
      </c>
    </row>
    <row r="2667" spans="1:2" ht="12" customHeight="1" x14ac:dyDescent="0.3">
      <c r="A2667" s="11" t="s">
        <v>4813</v>
      </c>
      <c r="B2667" s="11" t="s">
        <v>10427</v>
      </c>
    </row>
    <row r="2668" spans="1:2" ht="12" customHeight="1" x14ac:dyDescent="0.3">
      <c r="A2668" s="11" t="s">
        <v>3568</v>
      </c>
      <c r="B2668" s="11" t="s">
        <v>10428</v>
      </c>
    </row>
    <row r="2669" spans="1:2" ht="12" customHeight="1" x14ac:dyDescent="0.3">
      <c r="A2669" s="11" t="s">
        <v>3168</v>
      </c>
      <c r="B2669" s="11" t="s">
        <v>10429</v>
      </c>
    </row>
    <row r="2670" spans="1:2" ht="12" customHeight="1" x14ac:dyDescent="0.3">
      <c r="A2670" s="11" t="s">
        <v>6295</v>
      </c>
      <c r="B2670" s="11" t="s">
        <v>10430</v>
      </c>
    </row>
    <row r="2671" spans="1:2" ht="12" customHeight="1" x14ac:dyDescent="0.3">
      <c r="A2671" s="11" t="s">
        <v>3800</v>
      </c>
      <c r="B2671" s="11" t="s">
        <v>10431</v>
      </c>
    </row>
    <row r="2672" spans="1:2" ht="12" customHeight="1" x14ac:dyDescent="0.3">
      <c r="A2672" s="11" t="s">
        <v>4341</v>
      </c>
      <c r="B2672" s="11" t="s">
        <v>10432</v>
      </c>
    </row>
    <row r="2673" spans="1:2" ht="12" customHeight="1" x14ac:dyDescent="0.3">
      <c r="A2673" s="11" t="s">
        <v>566</v>
      </c>
      <c r="B2673" s="11" t="s">
        <v>10433</v>
      </c>
    </row>
    <row r="2674" spans="1:2" ht="12" customHeight="1" x14ac:dyDescent="0.3">
      <c r="A2674" s="11" t="s">
        <v>3801</v>
      </c>
      <c r="B2674" s="11" t="s">
        <v>10434</v>
      </c>
    </row>
    <row r="2675" spans="1:2" ht="12" customHeight="1" x14ac:dyDescent="0.3">
      <c r="A2675" s="11" t="s">
        <v>7168</v>
      </c>
      <c r="B2675" s="11" t="s">
        <v>10435</v>
      </c>
    </row>
    <row r="2676" spans="1:2" ht="12" customHeight="1" x14ac:dyDescent="0.3">
      <c r="A2676" s="11" t="s">
        <v>6953</v>
      </c>
      <c r="B2676" s="11" t="s">
        <v>10436</v>
      </c>
    </row>
    <row r="2677" spans="1:2" ht="12" customHeight="1" x14ac:dyDescent="0.3">
      <c r="A2677" s="11" t="s">
        <v>104</v>
      </c>
      <c r="B2677" s="11" t="s">
        <v>10437</v>
      </c>
    </row>
    <row r="2678" spans="1:2" ht="12" customHeight="1" x14ac:dyDescent="0.3">
      <c r="A2678" s="11" t="s">
        <v>567</v>
      </c>
      <c r="B2678" s="11" t="s">
        <v>10438</v>
      </c>
    </row>
    <row r="2679" spans="1:2" ht="12" customHeight="1" x14ac:dyDescent="0.3">
      <c r="A2679" s="11" t="s">
        <v>105</v>
      </c>
      <c r="B2679" s="11" t="s">
        <v>10439</v>
      </c>
    </row>
    <row r="2680" spans="1:2" ht="12" customHeight="1" x14ac:dyDescent="0.3">
      <c r="A2680" s="11" t="s">
        <v>3934</v>
      </c>
      <c r="B2680" s="11" t="s">
        <v>10440</v>
      </c>
    </row>
    <row r="2681" spans="1:2" ht="12" customHeight="1" x14ac:dyDescent="0.3">
      <c r="A2681" s="11" t="s">
        <v>6050</v>
      </c>
      <c r="B2681" s="11" t="s">
        <v>10441</v>
      </c>
    </row>
    <row r="2682" spans="1:2" ht="12" customHeight="1" x14ac:dyDescent="0.3">
      <c r="A2682" s="11" t="s">
        <v>905</v>
      </c>
      <c r="B2682" s="11" t="s">
        <v>10442</v>
      </c>
    </row>
    <row r="2683" spans="1:2" ht="12" customHeight="1" x14ac:dyDescent="0.3">
      <c r="A2683" s="11" t="s">
        <v>3103</v>
      </c>
      <c r="B2683" s="11" t="s">
        <v>10443</v>
      </c>
    </row>
    <row r="2684" spans="1:2" ht="12" customHeight="1" x14ac:dyDescent="0.3">
      <c r="A2684" s="11" t="s">
        <v>10444</v>
      </c>
      <c r="B2684" s="11" t="s">
        <v>10445</v>
      </c>
    </row>
    <row r="2685" spans="1:2" ht="12" customHeight="1" x14ac:dyDescent="0.3">
      <c r="A2685" s="11" t="s">
        <v>106</v>
      </c>
      <c r="B2685" s="11" t="s">
        <v>10446</v>
      </c>
    </row>
    <row r="2686" spans="1:2" ht="12" customHeight="1" x14ac:dyDescent="0.3">
      <c r="A2686" s="11" t="s">
        <v>4541</v>
      </c>
      <c r="B2686" s="11" t="s">
        <v>10447</v>
      </c>
    </row>
    <row r="2687" spans="1:2" ht="12" customHeight="1" x14ac:dyDescent="0.3">
      <c r="A2687" s="11" t="s">
        <v>5107</v>
      </c>
      <c r="B2687" s="11" t="s">
        <v>10448</v>
      </c>
    </row>
    <row r="2688" spans="1:2" ht="12" customHeight="1" x14ac:dyDescent="0.3">
      <c r="A2688" s="11" t="s">
        <v>7312</v>
      </c>
      <c r="B2688" s="11" t="s">
        <v>10449</v>
      </c>
    </row>
    <row r="2689" spans="1:2" ht="12" customHeight="1" x14ac:dyDescent="0.3">
      <c r="A2689" s="11" t="s">
        <v>4572</v>
      </c>
      <c r="B2689" s="11" t="s">
        <v>10450</v>
      </c>
    </row>
    <row r="2690" spans="1:2" ht="12" customHeight="1" x14ac:dyDescent="0.3">
      <c r="A2690" s="11" t="s">
        <v>4753</v>
      </c>
      <c r="B2690" s="11" t="s">
        <v>10451</v>
      </c>
    </row>
    <row r="2691" spans="1:2" ht="12" customHeight="1" x14ac:dyDescent="0.3">
      <c r="A2691" s="11" t="s">
        <v>1298</v>
      </c>
      <c r="B2691" s="11" t="s">
        <v>10452</v>
      </c>
    </row>
    <row r="2692" spans="1:2" ht="12" customHeight="1" x14ac:dyDescent="0.3">
      <c r="A2692" s="11" t="s">
        <v>6718</v>
      </c>
      <c r="B2692" s="11" t="s">
        <v>10453</v>
      </c>
    </row>
    <row r="2693" spans="1:2" ht="12" customHeight="1" x14ac:dyDescent="0.3">
      <c r="A2693" s="11" t="s">
        <v>6804</v>
      </c>
      <c r="B2693" s="11" t="s">
        <v>10454</v>
      </c>
    </row>
    <row r="2694" spans="1:2" ht="12" customHeight="1" x14ac:dyDescent="0.3">
      <c r="A2694" s="11" t="s">
        <v>6519</v>
      </c>
      <c r="B2694" s="11" t="s">
        <v>10455</v>
      </c>
    </row>
    <row r="2695" spans="1:2" ht="12" customHeight="1" x14ac:dyDescent="0.3">
      <c r="A2695" s="11" t="s">
        <v>4115</v>
      </c>
      <c r="B2695" s="11" t="s">
        <v>10456</v>
      </c>
    </row>
    <row r="2696" spans="1:2" ht="12" customHeight="1" x14ac:dyDescent="0.3">
      <c r="A2696" s="11" t="s">
        <v>2910</v>
      </c>
      <c r="B2696" s="11" t="s">
        <v>10457</v>
      </c>
    </row>
    <row r="2697" spans="1:2" ht="12" customHeight="1" x14ac:dyDescent="0.3">
      <c r="A2697" s="11" t="s">
        <v>5494</v>
      </c>
      <c r="B2697" s="11" t="s">
        <v>10458</v>
      </c>
    </row>
    <row r="2698" spans="1:2" ht="12" customHeight="1" x14ac:dyDescent="0.3">
      <c r="A2698" s="11" t="s">
        <v>1299</v>
      </c>
      <c r="B2698" s="11" t="s">
        <v>10459</v>
      </c>
    </row>
    <row r="2699" spans="1:2" ht="12" customHeight="1" x14ac:dyDescent="0.3">
      <c r="A2699" s="11" t="s">
        <v>2226</v>
      </c>
      <c r="B2699" s="11" t="s">
        <v>10460</v>
      </c>
    </row>
    <row r="2700" spans="1:2" ht="12" customHeight="1" x14ac:dyDescent="0.3">
      <c r="A2700" s="11" t="s">
        <v>779</v>
      </c>
      <c r="B2700" s="11" t="s">
        <v>10461</v>
      </c>
    </row>
    <row r="2701" spans="1:2" ht="12" customHeight="1" x14ac:dyDescent="0.3">
      <c r="A2701" s="11" t="s">
        <v>3894</v>
      </c>
      <c r="B2701" s="11" t="s">
        <v>10462</v>
      </c>
    </row>
    <row r="2702" spans="1:2" ht="12" customHeight="1" x14ac:dyDescent="0.3">
      <c r="A2702" s="11" t="s">
        <v>6805</v>
      </c>
      <c r="B2702" s="11" t="s">
        <v>10463</v>
      </c>
    </row>
    <row r="2703" spans="1:2" ht="12" customHeight="1" x14ac:dyDescent="0.3">
      <c r="A2703" s="11" t="s">
        <v>4875</v>
      </c>
      <c r="B2703" s="11" t="s">
        <v>10464</v>
      </c>
    </row>
    <row r="2704" spans="1:2" ht="12" customHeight="1" x14ac:dyDescent="0.3">
      <c r="A2704" s="11" t="s">
        <v>107</v>
      </c>
      <c r="B2704" s="11" t="s">
        <v>10465</v>
      </c>
    </row>
    <row r="2705" spans="1:2" ht="12" customHeight="1" x14ac:dyDescent="0.3">
      <c r="A2705" s="11" t="s">
        <v>4956</v>
      </c>
      <c r="B2705" s="11" t="s">
        <v>10466</v>
      </c>
    </row>
    <row r="2706" spans="1:2" ht="12" customHeight="1" x14ac:dyDescent="0.3">
      <c r="A2706" s="11" t="s">
        <v>4675</v>
      </c>
      <c r="B2706" s="11" t="s">
        <v>10467</v>
      </c>
    </row>
    <row r="2707" spans="1:2" ht="12" customHeight="1" x14ac:dyDescent="0.3">
      <c r="A2707" s="11" t="s">
        <v>2768</v>
      </c>
      <c r="B2707" s="11" t="s">
        <v>10468</v>
      </c>
    </row>
    <row r="2708" spans="1:2" ht="12" customHeight="1" x14ac:dyDescent="0.3">
      <c r="A2708" s="11" t="s">
        <v>7003</v>
      </c>
      <c r="B2708" s="11" t="s">
        <v>10469</v>
      </c>
    </row>
    <row r="2709" spans="1:2" ht="12" customHeight="1" x14ac:dyDescent="0.3">
      <c r="A2709" s="11" t="s">
        <v>3399</v>
      </c>
      <c r="B2709" s="11" t="s">
        <v>10470</v>
      </c>
    </row>
    <row r="2710" spans="1:2" ht="12" customHeight="1" x14ac:dyDescent="0.3">
      <c r="A2710" s="11" t="s">
        <v>7067</v>
      </c>
      <c r="B2710" s="11" t="s">
        <v>10471</v>
      </c>
    </row>
    <row r="2711" spans="1:2" ht="12" customHeight="1" x14ac:dyDescent="0.3">
      <c r="A2711" s="11" t="s">
        <v>4542</v>
      </c>
      <c r="B2711" s="11" t="s">
        <v>10472</v>
      </c>
    </row>
    <row r="2712" spans="1:2" ht="12" customHeight="1" x14ac:dyDescent="0.3">
      <c r="A2712" s="11" t="s">
        <v>3935</v>
      </c>
      <c r="B2712" s="11" t="s">
        <v>10473</v>
      </c>
    </row>
    <row r="2713" spans="1:2" ht="12" customHeight="1" x14ac:dyDescent="0.3">
      <c r="A2713" s="11" t="s">
        <v>10474</v>
      </c>
      <c r="B2713" s="11" t="s">
        <v>10475</v>
      </c>
    </row>
    <row r="2714" spans="1:2" ht="12" customHeight="1" x14ac:dyDescent="0.3">
      <c r="A2714" s="11" t="s">
        <v>2769</v>
      </c>
      <c r="B2714" s="11" t="s">
        <v>10476</v>
      </c>
    </row>
    <row r="2715" spans="1:2" ht="12" customHeight="1" x14ac:dyDescent="0.3">
      <c r="A2715" s="11" t="s">
        <v>2392</v>
      </c>
      <c r="B2715" s="11" t="s">
        <v>10477</v>
      </c>
    </row>
    <row r="2716" spans="1:2" ht="12" customHeight="1" x14ac:dyDescent="0.3">
      <c r="A2716" s="11" t="s">
        <v>4282</v>
      </c>
      <c r="B2716" s="11" t="s">
        <v>10478</v>
      </c>
    </row>
    <row r="2717" spans="1:2" ht="12" customHeight="1" x14ac:dyDescent="0.3">
      <c r="A2717" s="11" t="s">
        <v>2036</v>
      </c>
      <c r="B2717" s="11" t="s">
        <v>10479</v>
      </c>
    </row>
    <row r="2718" spans="1:2" ht="12" customHeight="1" x14ac:dyDescent="0.3">
      <c r="A2718" s="11" t="s">
        <v>3250</v>
      </c>
      <c r="B2718" s="11" t="s">
        <v>10480</v>
      </c>
    </row>
    <row r="2719" spans="1:2" ht="12" customHeight="1" x14ac:dyDescent="0.3">
      <c r="A2719" s="11" t="s">
        <v>3400</v>
      </c>
      <c r="B2719" s="11" t="s">
        <v>10481</v>
      </c>
    </row>
    <row r="2720" spans="1:2" ht="12" customHeight="1" x14ac:dyDescent="0.3">
      <c r="A2720" s="11" t="s">
        <v>1427</v>
      </c>
      <c r="B2720" s="11" t="s">
        <v>10482</v>
      </c>
    </row>
    <row r="2721" spans="1:2" ht="12" customHeight="1" x14ac:dyDescent="0.3">
      <c r="A2721" s="11" t="s">
        <v>4309</v>
      </c>
      <c r="B2721" s="11" t="s">
        <v>10483</v>
      </c>
    </row>
    <row r="2722" spans="1:2" ht="12" customHeight="1" x14ac:dyDescent="0.3">
      <c r="A2722" s="11" t="s">
        <v>6593</v>
      </c>
      <c r="B2722" s="11" t="s">
        <v>10484</v>
      </c>
    </row>
    <row r="2723" spans="1:2" ht="12" customHeight="1" x14ac:dyDescent="0.3">
      <c r="A2723" s="11" t="s">
        <v>4957</v>
      </c>
      <c r="B2723" s="11" t="s">
        <v>10485</v>
      </c>
    </row>
    <row r="2724" spans="1:2" ht="12" customHeight="1" x14ac:dyDescent="0.3">
      <c r="A2724" s="11" t="s">
        <v>6905</v>
      </c>
      <c r="B2724" s="11" t="s">
        <v>10486</v>
      </c>
    </row>
    <row r="2725" spans="1:2" ht="12" customHeight="1" x14ac:dyDescent="0.3">
      <c r="A2725" s="11" t="s">
        <v>1816</v>
      </c>
      <c r="B2725" s="11" t="s">
        <v>10487</v>
      </c>
    </row>
    <row r="2726" spans="1:2" ht="12" customHeight="1" x14ac:dyDescent="0.3">
      <c r="A2726" s="11" t="s">
        <v>6906</v>
      </c>
      <c r="B2726" s="11" t="s">
        <v>10488</v>
      </c>
    </row>
    <row r="2727" spans="1:2" ht="12" customHeight="1" x14ac:dyDescent="0.3">
      <c r="A2727" s="11" t="s">
        <v>4206</v>
      </c>
      <c r="B2727" s="11" t="s">
        <v>10489</v>
      </c>
    </row>
    <row r="2728" spans="1:2" ht="12" customHeight="1" x14ac:dyDescent="0.3">
      <c r="A2728" s="11" t="s">
        <v>5108</v>
      </c>
      <c r="B2728" s="11" t="s">
        <v>10490</v>
      </c>
    </row>
    <row r="2729" spans="1:2" ht="12" customHeight="1" x14ac:dyDescent="0.3">
      <c r="A2729" s="11" t="s">
        <v>5399</v>
      </c>
      <c r="B2729" s="11" t="s">
        <v>10491</v>
      </c>
    </row>
    <row r="2730" spans="1:2" ht="12" customHeight="1" x14ac:dyDescent="0.3">
      <c r="A2730" s="11" t="s">
        <v>6443</v>
      </c>
      <c r="B2730" s="11" t="s">
        <v>10492</v>
      </c>
    </row>
    <row r="2731" spans="1:2" ht="12" customHeight="1" x14ac:dyDescent="0.3">
      <c r="A2731" s="11" t="s">
        <v>2227</v>
      </c>
      <c r="B2731" s="11" t="s">
        <v>10493</v>
      </c>
    </row>
    <row r="2732" spans="1:2" ht="12" customHeight="1" x14ac:dyDescent="0.3">
      <c r="A2732" s="11" t="s">
        <v>5574</v>
      </c>
      <c r="B2732" s="11" t="s">
        <v>10494</v>
      </c>
    </row>
    <row r="2733" spans="1:2" ht="12" customHeight="1" x14ac:dyDescent="0.3">
      <c r="A2733" s="11" t="s">
        <v>6907</v>
      </c>
      <c r="B2733" s="11" t="s">
        <v>10495</v>
      </c>
    </row>
    <row r="2734" spans="1:2" ht="12" customHeight="1" x14ac:dyDescent="0.3">
      <c r="A2734" s="11" t="s">
        <v>4630</v>
      </c>
      <c r="B2734" s="11" t="s">
        <v>10496</v>
      </c>
    </row>
    <row r="2735" spans="1:2" ht="12" customHeight="1" x14ac:dyDescent="0.3">
      <c r="A2735" s="11" t="s">
        <v>4018</v>
      </c>
      <c r="B2735" s="11" t="s">
        <v>10497</v>
      </c>
    </row>
    <row r="2736" spans="1:2" ht="12" customHeight="1" x14ac:dyDescent="0.3">
      <c r="A2736" s="11" t="s">
        <v>3738</v>
      </c>
      <c r="B2736" s="11" t="s">
        <v>10498</v>
      </c>
    </row>
    <row r="2737" spans="1:2" ht="12" customHeight="1" x14ac:dyDescent="0.3">
      <c r="A2737" s="11" t="s">
        <v>1817</v>
      </c>
      <c r="B2737" s="11" t="s">
        <v>10499</v>
      </c>
    </row>
    <row r="2738" spans="1:2" ht="12" customHeight="1" x14ac:dyDescent="0.3">
      <c r="A2738" s="11" t="s">
        <v>1428</v>
      </c>
      <c r="B2738" s="11" t="s">
        <v>10500</v>
      </c>
    </row>
    <row r="2739" spans="1:2" ht="12" customHeight="1" x14ac:dyDescent="0.3">
      <c r="A2739" s="11" t="s">
        <v>1818</v>
      </c>
      <c r="B2739" s="11" t="s">
        <v>10501</v>
      </c>
    </row>
    <row r="2740" spans="1:2" ht="12" customHeight="1" x14ac:dyDescent="0.3">
      <c r="A2740" s="11" t="s">
        <v>108</v>
      </c>
      <c r="B2740" s="11" t="s">
        <v>10502</v>
      </c>
    </row>
    <row r="2741" spans="1:2" ht="12" customHeight="1" x14ac:dyDescent="0.3">
      <c r="A2741" s="11" t="s">
        <v>4019</v>
      </c>
      <c r="B2741" s="11" t="s">
        <v>10503</v>
      </c>
    </row>
    <row r="2742" spans="1:2" ht="12" customHeight="1" x14ac:dyDescent="0.3">
      <c r="A2742" s="11" t="s">
        <v>3895</v>
      </c>
      <c r="B2742" s="11" t="s">
        <v>10504</v>
      </c>
    </row>
    <row r="2743" spans="1:2" ht="12" customHeight="1" x14ac:dyDescent="0.3">
      <c r="A2743" s="11" t="s">
        <v>4283</v>
      </c>
      <c r="B2743" s="11" t="s">
        <v>10505</v>
      </c>
    </row>
    <row r="2744" spans="1:2" ht="12" customHeight="1" x14ac:dyDescent="0.3">
      <c r="A2744" s="11" t="s">
        <v>4284</v>
      </c>
      <c r="B2744" s="11" t="s">
        <v>10506</v>
      </c>
    </row>
    <row r="2745" spans="1:2" ht="12" customHeight="1" x14ac:dyDescent="0.3">
      <c r="A2745" s="11" t="s">
        <v>6594</v>
      </c>
      <c r="B2745" s="11" t="s">
        <v>10507</v>
      </c>
    </row>
    <row r="2746" spans="1:2" ht="12" customHeight="1" x14ac:dyDescent="0.3">
      <c r="A2746" s="11" t="s">
        <v>4126</v>
      </c>
      <c r="B2746" s="11" t="s">
        <v>10508</v>
      </c>
    </row>
    <row r="2747" spans="1:2" ht="12" customHeight="1" x14ac:dyDescent="0.3">
      <c r="A2747" s="11" t="s">
        <v>6051</v>
      </c>
      <c r="B2747" s="11" t="s">
        <v>10509</v>
      </c>
    </row>
    <row r="2748" spans="1:2" ht="12" customHeight="1" x14ac:dyDescent="0.3">
      <c r="A2748" s="11" t="s">
        <v>5109</v>
      </c>
      <c r="B2748" s="11" t="s">
        <v>10510</v>
      </c>
    </row>
    <row r="2749" spans="1:2" ht="12" customHeight="1" x14ac:dyDescent="0.3">
      <c r="A2749" s="11" t="s">
        <v>4020</v>
      </c>
      <c r="B2749" s="11" t="s">
        <v>10511</v>
      </c>
    </row>
    <row r="2750" spans="1:2" ht="12" customHeight="1" x14ac:dyDescent="0.3">
      <c r="A2750" s="11" t="s">
        <v>6806</v>
      </c>
      <c r="B2750" s="11" t="s">
        <v>10512</v>
      </c>
    </row>
    <row r="2751" spans="1:2" ht="12" customHeight="1" x14ac:dyDescent="0.3">
      <c r="A2751" s="11" t="s">
        <v>3613</v>
      </c>
      <c r="B2751" s="11" t="s">
        <v>10513</v>
      </c>
    </row>
    <row r="2752" spans="1:2" ht="12" customHeight="1" x14ac:dyDescent="0.3">
      <c r="A2752" s="11" t="s">
        <v>7068</v>
      </c>
      <c r="B2752" s="11" t="s">
        <v>10514</v>
      </c>
    </row>
    <row r="2753" spans="1:2" ht="12" customHeight="1" x14ac:dyDescent="0.3">
      <c r="A2753" s="11" t="s">
        <v>6595</v>
      </c>
      <c r="B2753" s="11" t="s">
        <v>10515</v>
      </c>
    </row>
    <row r="2754" spans="1:2" ht="12" customHeight="1" x14ac:dyDescent="0.3">
      <c r="A2754" s="11" t="s">
        <v>7252</v>
      </c>
      <c r="B2754" s="11" t="s">
        <v>10516</v>
      </c>
    </row>
    <row r="2755" spans="1:2" ht="12" customHeight="1" x14ac:dyDescent="0.3">
      <c r="A2755" s="11" t="s">
        <v>3563</v>
      </c>
      <c r="B2755" s="11" t="s">
        <v>10517</v>
      </c>
    </row>
    <row r="2756" spans="1:2" ht="12" customHeight="1" x14ac:dyDescent="0.3">
      <c r="A2756" s="11" t="s">
        <v>5040</v>
      </c>
      <c r="B2756" s="11" t="s">
        <v>10518</v>
      </c>
    </row>
    <row r="2757" spans="1:2" ht="12" customHeight="1" x14ac:dyDescent="0.3">
      <c r="A2757" s="11" t="s">
        <v>4676</v>
      </c>
      <c r="B2757" s="11" t="s">
        <v>10519</v>
      </c>
    </row>
    <row r="2758" spans="1:2" ht="12" customHeight="1" x14ac:dyDescent="0.3">
      <c r="A2758" s="11" t="s">
        <v>4207</v>
      </c>
      <c r="B2758" s="11" t="s">
        <v>10520</v>
      </c>
    </row>
    <row r="2759" spans="1:2" ht="12" customHeight="1" x14ac:dyDescent="0.3">
      <c r="A2759" s="11" t="s">
        <v>3467</v>
      </c>
      <c r="B2759" s="11" t="s">
        <v>10521</v>
      </c>
    </row>
    <row r="2760" spans="1:2" ht="12" customHeight="1" x14ac:dyDescent="0.3">
      <c r="A2760" s="11" t="s">
        <v>2037</v>
      </c>
      <c r="B2760" s="11" t="s">
        <v>10522</v>
      </c>
    </row>
    <row r="2761" spans="1:2" ht="12" customHeight="1" x14ac:dyDescent="0.3">
      <c r="A2761" s="11" t="s">
        <v>7069</v>
      </c>
      <c r="B2761" s="11" t="s">
        <v>10523</v>
      </c>
    </row>
    <row r="2762" spans="1:2" ht="12" customHeight="1" x14ac:dyDescent="0.3">
      <c r="A2762" s="11" t="s">
        <v>7313</v>
      </c>
      <c r="B2762" s="11" t="s">
        <v>10524</v>
      </c>
    </row>
    <row r="2763" spans="1:2" ht="12" customHeight="1" x14ac:dyDescent="0.3">
      <c r="A2763" s="11" t="s">
        <v>7353</v>
      </c>
      <c r="B2763" s="11" t="s">
        <v>10525</v>
      </c>
    </row>
    <row r="2764" spans="1:2" ht="12" customHeight="1" x14ac:dyDescent="0.3">
      <c r="A2764" s="11" t="s">
        <v>5913</v>
      </c>
      <c r="B2764" s="11" t="s">
        <v>10526</v>
      </c>
    </row>
    <row r="2765" spans="1:2" ht="12" customHeight="1" x14ac:dyDescent="0.3">
      <c r="A2765" s="11" t="s">
        <v>7610</v>
      </c>
      <c r="B2765" s="11" t="s">
        <v>10527</v>
      </c>
    </row>
    <row r="2766" spans="1:2" ht="12" customHeight="1" x14ac:dyDescent="0.3">
      <c r="A2766" s="11" t="s">
        <v>7582</v>
      </c>
      <c r="B2766" s="11" t="s">
        <v>10528</v>
      </c>
    </row>
    <row r="2767" spans="1:2" ht="12" customHeight="1" x14ac:dyDescent="0.3">
      <c r="A2767" s="11" t="s">
        <v>343</v>
      </c>
      <c r="B2767" s="11" t="s">
        <v>10529</v>
      </c>
    </row>
    <row r="2768" spans="1:2" ht="12" customHeight="1" x14ac:dyDescent="0.3">
      <c r="A2768" s="11" t="s">
        <v>6181</v>
      </c>
      <c r="B2768" s="11" t="s">
        <v>10530</v>
      </c>
    </row>
    <row r="2769" spans="1:2" ht="12" customHeight="1" x14ac:dyDescent="0.3">
      <c r="A2769" s="11" t="s">
        <v>5741</v>
      </c>
      <c r="B2769" s="11" t="s">
        <v>10531</v>
      </c>
    </row>
    <row r="2770" spans="1:2" ht="12" customHeight="1" x14ac:dyDescent="0.3">
      <c r="A2770" s="11" t="s">
        <v>3569</v>
      </c>
      <c r="B2770" s="11" t="s">
        <v>10532</v>
      </c>
    </row>
    <row r="2771" spans="1:2" ht="12" customHeight="1" x14ac:dyDescent="0.3">
      <c r="A2771" s="11" t="s">
        <v>109</v>
      </c>
      <c r="B2771" s="11" t="s">
        <v>10533</v>
      </c>
    </row>
    <row r="2772" spans="1:2" ht="12" customHeight="1" x14ac:dyDescent="0.3">
      <c r="A2772" s="11" t="s">
        <v>4382</v>
      </c>
      <c r="B2772" s="11" t="s">
        <v>10534</v>
      </c>
    </row>
    <row r="2773" spans="1:2" ht="12" customHeight="1" x14ac:dyDescent="0.3">
      <c r="A2773" s="11" t="s">
        <v>5742</v>
      </c>
      <c r="B2773" s="11" t="s">
        <v>10535</v>
      </c>
    </row>
    <row r="2774" spans="1:2" ht="12" customHeight="1" x14ac:dyDescent="0.3">
      <c r="A2774" s="11" t="s">
        <v>2770</v>
      </c>
      <c r="B2774" s="11" t="s">
        <v>10536</v>
      </c>
    </row>
    <row r="2775" spans="1:2" ht="12" customHeight="1" x14ac:dyDescent="0.3">
      <c r="A2775" s="11" t="s">
        <v>4728</v>
      </c>
      <c r="B2775" s="11" t="s">
        <v>10537</v>
      </c>
    </row>
    <row r="2776" spans="1:2" ht="12" customHeight="1" x14ac:dyDescent="0.3">
      <c r="A2776" s="11" t="s">
        <v>4488</v>
      </c>
      <c r="B2776" s="11" t="s">
        <v>10538</v>
      </c>
    </row>
    <row r="2777" spans="1:2" ht="12" customHeight="1" x14ac:dyDescent="0.3">
      <c r="A2777" s="11" t="s">
        <v>3169</v>
      </c>
      <c r="B2777" s="11" t="s">
        <v>10539</v>
      </c>
    </row>
    <row r="2778" spans="1:2" ht="12" customHeight="1" x14ac:dyDescent="0.3">
      <c r="A2778" s="11" t="s">
        <v>3857</v>
      </c>
      <c r="B2778" s="11" t="s">
        <v>10540</v>
      </c>
    </row>
    <row r="2779" spans="1:2" ht="12" customHeight="1" x14ac:dyDescent="0.3">
      <c r="A2779" s="11" t="s">
        <v>4444</v>
      </c>
      <c r="B2779" s="11" t="s">
        <v>10541</v>
      </c>
    </row>
    <row r="2780" spans="1:2" ht="12" customHeight="1" x14ac:dyDescent="0.3">
      <c r="A2780" s="11" t="s">
        <v>2629</v>
      </c>
      <c r="B2780" s="11" t="s">
        <v>10542</v>
      </c>
    </row>
    <row r="2781" spans="1:2" ht="12" customHeight="1" x14ac:dyDescent="0.3">
      <c r="A2781" s="11" t="s">
        <v>7070</v>
      </c>
      <c r="B2781" s="11" t="s">
        <v>10543</v>
      </c>
    </row>
    <row r="2782" spans="1:2" ht="12" customHeight="1" x14ac:dyDescent="0.3">
      <c r="A2782" s="11" t="s">
        <v>5048</v>
      </c>
      <c r="B2782" s="11" t="s">
        <v>10544</v>
      </c>
    </row>
    <row r="2783" spans="1:2" ht="12" customHeight="1" x14ac:dyDescent="0.3">
      <c r="A2783" s="11" t="s">
        <v>7431</v>
      </c>
      <c r="B2783" s="11" t="s">
        <v>10545</v>
      </c>
    </row>
    <row r="2784" spans="1:2" ht="12" customHeight="1" x14ac:dyDescent="0.3">
      <c r="A2784" s="11" t="s">
        <v>1195</v>
      </c>
      <c r="B2784" s="11" t="s">
        <v>10546</v>
      </c>
    </row>
    <row r="2785" spans="1:2" ht="12" customHeight="1" x14ac:dyDescent="0.3">
      <c r="A2785" s="11" t="s">
        <v>5110</v>
      </c>
      <c r="B2785" s="11" t="s">
        <v>10547</v>
      </c>
    </row>
    <row r="2786" spans="1:2" ht="12" customHeight="1" x14ac:dyDescent="0.3">
      <c r="A2786" s="11" t="s">
        <v>3614</v>
      </c>
      <c r="B2786" s="11" t="s">
        <v>10548</v>
      </c>
    </row>
    <row r="2787" spans="1:2" ht="12" customHeight="1" x14ac:dyDescent="0.3">
      <c r="A2787" s="11" t="s">
        <v>5914</v>
      </c>
      <c r="B2787" s="11" t="s">
        <v>10549</v>
      </c>
    </row>
    <row r="2788" spans="1:2" ht="12" customHeight="1" x14ac:dyDescent="0.3">
      <c r="A2788" s="11" t="s">
        <v>4076</v>
      </c>
      <c r="B2788" s="11" t="s">
        <v>10550</v>
      </c>
    </row>
    <row r="2789" spans="1:2" ht="12" customHeight="1" x14ac:dyDescent="0.3">
      <c r="A2789" s="11" t="s">
        <v>1819</v>
      </c>
      <c r="B2789" s="11" t="s">
        <v>10551</v>
      </c>
    </row>
    <row r="2790" spans="1:2" ht="12" customHeight="1" x14ac:dyDescent="0.3">
      <c r="A2790" s="11" t="s">
        <v>3936</v>
      </c>
      <c r="B2790" s="11" t="s">
        <v>10552</v>
      </c>
    </row>
    <row r="2791" spans="1:2" ht="12" customHeight="1" x14ac:dyDescent="0.3">
      <c r="A2791" s="11" t="s">
        <v>3170</v>
      </c>
      <c r="B2791" s="11" t="s">
        <v>10553</v>
      </c>
    </row>
    <row r="2792" spans="1:2" ht="12" customHeight="1" x14ac:dyDescent="0.3">
      <c r="A2792" s="11" t="s">
        <v>431</v>
      </c>
      <c r="B2792" s="11" t="s">
        <v>10554</v>
      </c>
    </row>
    <row r="2793" spans="1:2" ht="12" customHeight="1" x14ac:dyDescent="0.3">
      <c r="A2793" s="11" t="s">
        <v>344</v>
      </c>
      <c r="B2793" s="11" t="s">
        <v>10555</v>
      </c>
    </row>
    <row r="2794" spans="1:2" ht="12" customHeight="1" x14ac:dyDescent="0.3">
      <c r="A2794" s="11" t="s">
        <v>3802</v>
      </c>
      <c r="B2794" s="11" t="s">
        <v>10556</v>
      </c>
    </row>
    <row r="2795" spans="1:2" ht="12" customHeight="1" x14ac:dyDescent="0.3">
      <c r="A2795" s="11" t="s">
        <v>780</v>
      </c>
      <c r="B2795" s="11" t="s">
        <v>10557</v>
      </c>
    </row>
    <row r="2796" spans="1:2" ht="12" customHeight="1" x14ac:dyDescent="0.3">
      <c r="A2796" s="11" t="s">
        <v>3315</v>
      </c>
      <c r="B2796" s="11" t="s">
        <v>10558</v>
      </c>
    </row>
    <row r="2797" spans="1:2" ht="12" customHeight="1" x14ac:dyDescent="0.3">
      <c r="A2797" s="11" t="s">
        <v>3171</v>
      </c>
      <c r="B2797" s="11" t="s">
        <v>10559</v>
      </c>
    </row>
    <row r="2798" spans="1:2" ht="12" customHeight="1" x14ac:dyDescent="0.3">
      <c r="A2798" s="11" t="s">
        <v>5041</v>
      </c>
      <c r="B2798" s="11" t="s">
        <v>10560</v>
      </c>
    </row>
    <row r="2799" spans="1:2" ht="12" customHeight="1" x14ac:dyDescent="0.3">
      <c r="A2799" s="11" t="s">
        <v>5209</v>
      </c>
      <c r="B2799" s="11" t="s">
        <v>10561</v>
      </c>
    </row>
    <row r="2800" spans="1:2" ht="12" customHeight="1" x14ac:dyDescent="0.3">
      <c r="A2800" s="11" t="s">
        <v>5111</v>
      </c>
      <c r="B2800" s="11" t="s">
        <v>10562</v>
      </c>
    </row>
    <row r="2801" spans="1:2" ht="12" customHeight="1" x14ac:dyDescent="0.3">
      <c r="A2801" s="11" t="s">
        <v>5641</v>
      </c>
      <c r="B2801" s="11" t="s">
        <v>10563</v>
      </c>
    </row>
    <row r="2802" spans="1:2" ht="12" customHeight="1" x14ac:dyDescent="0.3">
      <c r="A2802" s="11" t="s">
        <v>1820</v>
      </c>
      <c r="B2802" s="11" t="s">
        <v>10564</v>
      </c>
    </row>
    <row r="2803" spans="1:2" ht="12" customHeight="1" x14ac:dyDescent="0.3">
      <c r="A2803" s="11" t="s">
        <v>3937</v>
      </c>
      <c r="B2803" s="11" t="s">
        <v>10565</v>
      </c>
    </row>
    <row r="2804" spans="1:2" ht="12" customHeight="1" x14ac:dyDescent="0.3">
      <c r="A2804" s="11" t="s">
        <v>3104</v>
      </c>
      <c r="B2804" s="11" t="s">
        <v>10566</v>
      </c>
    </row>
    <row r="2805" spans="1:2" ht="12" customHeight="1" x14ac:dyDescent="0.3">
      <c r="A2805" s="11" t="s">
        <v>1821</v>
      </c>
      <c r="B2805" s="11" t="s">
        <v>10567</v>
      </c>
    </row>
    <row r="2806" spans="1:2" ht="12" customHeight="1" x14ac:dyDescent="0.3">
      <c r="A2806" s="11" t="s">
        <v>4876</v>
      </c>
      <c r="B2806" s="11" t="s">
        <v>10568</v>
      </c>
    </row>
    <row r="2807" spans="1:2" ht="12" customHeight="1" x14ac:dyDescent="0.3">
      <c r="A2807" s="11" t="s">
        <v>4729</v>
      </c>
      <c r="B2807" s="11" t="s">
        <v>10569</v>
      </c>
    </row>
    <row r="2808" spans="1:2" ht="12" customHeight="1" x14ac:dyDescent="0.3">
      <c r="A2808" s="11" t="s">
        <v>5743</v>
      </c>
      <c r="B2808" s="11" t="s">
        <v>10570</v>
      </c>
    </row>
    <row r="2809" spans="1:2" ht="12" customHeight="1" x14ac:dyDescent="0.3">
      <c r="A2809" s="11" t="s">
        <v>1542</v>
      </c>
      <c r="B2809" s="11" t="s">
        <v>10571</v>
      </c>
    </row>
    <row r="2810" spans="1:2" ht="12" customHeight="1" x14ac:dyDescent="0.3">
      <c r="A2810" s="11" t="s">
        <v>7525</v>
      </c>
      <c r="B2810" s="11" t="s">
        <v>10572</v>
      </c>
    </row>
    <row r="2811" spans="1:2" ht="12" customHeight="1" x14ac:dyDescent="0.3">
      <c r="A2811" s="11" t="s">
        <v>6444</v>
      </c>
      <c r="B2811" s="11" t="s">
        <v>10573</v>
      </c>
    </row>
    <row r="2812" spans="1:2" ht="12" customHeight="1" x14ac:dyDescent="0.3">
      <c r="A2812" s="11" t="s">
        <v>1822</v>
      </c>
      <c r="B2812" s="11" t="s">
        <v>10574</v>
      </c>
    </row>
    <row r="2813" spans="1:2" ht="12" customHeight="1" x14ac:dyDescent="0.3">
      <c r="A2813" s="11" t="s">
        <v>3559</v>
      </c>
      <c r="B2813" s="11" t="s">
        <v>10575</v>
      </c>
    </row>
    <row r="2814" spans="1:2" ht="12" customHeight="1" x14ac:dyDescent="0.3">
      <c r="A2814" s="11" t="s">
        <v>5915</v>
      </c>
      <c r="B2814" s="11" t="s">
        <v>10576</v>
      </c>
    </row>
    <row r="2815" spans="1:2" ht="12" customHeight="1" x14ac:dyDescent="0.3">
      <c r="A2815" s="11" t="s">
        <v>5820</v>
      </c>
      <c r="B2815" s="11" t="s">
        <v>10577</v>
      </c>
    </row>
    <row r="2816" spans="1:2" ht="12" customHeight="1" x14ac:dyDescent="0.3">
      <c r="A2816" s="11" t="s">
        <v>4154</v>
      </c>
      <c r="B2816" s="11" t="s">
        <v>10578</v>
      </c>
    </row>
    <row r="2817" spans="1:2" ht="12" customHeight="1" x14ac:dyDescent="0.3">
      <c r="A2817" s="11" t="s">
        <v>5575</v>
      </c>
      <c r="B2817" s="11" t="s">
        <v>10579</v>
      </c>
    </row>
    <row r="2818" spans="1:2" ht="12" customHeight="1" x14ac:dyDescent="0.3">
      <c r="A2818" s="11" t="s">
        <v>4155</v>
      </c>
      <c r="B2818" s="11" t="s">
        <v>10580</v>
      </c>
    </row>
    <row r="2819" spans="1:2" ht="12" customHeight="1" x14ac:dyDescent="0.3">
      <c r="A2819" s="11" t="s">
        <v>1126</v>
      </c>
      <c r="B2819" s="11" t="s">
        <v>10581</v>
      </c>
    </row>
    <row r="2820" spans="1:2" ht="12" customHeight="1" x14ac:dyDescent="0.3">
      <c r="A2820" s="11" t="s">
        <v>4958</v>
      </c>
      <c r="B2820" s="11" t="s">
        <v>10582</v>
      </c>
    </row>
    <row r="2821" spans="1:2" ht="12" customHeight="1" x14ac:dyDescent="0.3">
      <c r="A2821" s="11" t="s">
        <v>5049</v>
      </c>
      <c r="B2821" s="11" t="s">
        <v>10583</v>
      </c>
    </row>
    <row r="2822" spans="1:2" ht="12" customHeight="1" x14ac:dyDescent="0.3">
      <c r="A2822" s="11" t="s">
        <v>5642</v>
      </c>
      <c r="B2822" s="11" t="s">
        <v>10584</v>
      </c>
    </row>
    <row r="2823" spans="1:2" ht="12" customHeight="1" x14ac:dyDescent="0.3">
      <c r="A2823" s="11" t="s">
        <v>2393</v>
      </c>
      <c r="B2823" s="11" t="s">
        <v>10585</v>
      </c>
    </row>
    <row r="2824" spans="1:2" ht="12" customHeight="1" x14ac:dyDescent="0.3">
      <c r="A2824" s="11" t="s">
        <v>4021</v>
      </c>
      <c r="B2824" s="11" t="s">
        <v>10586</v>
      </c>
    </row>
    <row r="2825" spans="1:2" ht="12" customHeight="1" x14ac:dyDescent="0.3">
      <c r="A2825" s="11" t="s">
        <v>345</v>
      </c>
      <c r="B2825" s="11" t="s">
        <v>10587</v>
      </c>
    </row>
    <row r="2826" spans="1:2" ht="12" customHeight="1" x14ac:dyDescent="0.3">
      <c r="A2826" s="11" t="s">
        <v>2771</v>
      </c>
      <c r="B2826" s="11" t="s">
        <v>10588</v>
      </c>
    </row>
    <row r="2827" spans="1:2" ht="12" customHeight="1" x14ac:dyDescent="0.3">
      <c r="A2827" s="11" t="s">
        <v>5576</v>
      </c>
      <c r="B2827" s="11" t="s">
        <v>10589</v>
      </c>
    </row>
    <row r="2828" spans="1:2" ht="12" customHeight="1" x14ac:dyDescent="0.3">
      <c r="A2828" s="11" t="s">
        <v>3468</v>
      </c>
      <c r="B2828" s="11" t="s">
        <v>10590</v>
      </c>
    </row>
    <row r="2829" spans="1:2" ht="12" customHeight="1" x14ac:dyDescent="0.3">
      <c r="A2829" s="11" t="s">
        <v>3469</v>
      </c>
      <c r="B2829" s="11" t="s">
        <v>10591</v>
      </c>
    </row>
    <row r="2830" spans="1:2" ht="12" customHeight="1" x14ac:dyDescent="0.3">
      <c r="A2830" s="11" t="s">
        <v>3470</v>
      </c>
      <c r="B2830" s="11" t="s">
        <v>10592</v>
      </c>
    </row>
    <row r="2831" spans="1:2" ht="12" customHeight="1" x14ac:dyDescent="0.3">
      <c r="A2831" s="11" t="s">
        <v>110</v>
      </c>
      <c r="B2831" s="11" t="s">
        <v>10593</v>
      </c>
    </row>
    <row r="2832" spans="1:2" ht="12" customHeight="1" x14ac:dyDescent="0.3">
      <c r="A2832" s="11" t="s">
        <v>3938</v>
      </c>
      <c r="B2832" s="11" t="s">
        <v>10594</v>
      </c>
    </row>
    <row r="2833" spans="1:2" ht="12" customHeight="1" x14ac:dyDescent="0.3">
      <c r="A2833" s="11" t="s">
        <v>1823</v>
      </c>
      <c r="B2833" s="11" t="s">
        <v>10595</v>
      </c>
    </row>
    <row r="2834" spans="1:2" ht="12" customHeight="1" x14ac:dyDescent="0.3">
      <c r="A2834" s="11" t="s">
        <v>4229</v>
      </c>
      <c r="B2834" s="11" t="s">
        <v>10596</v>
      </c>
    </row>
    <row r="2835" spans="1:2" ht="12" customHeight="1" x14ac:dyDescent="0.3">
      <c r="A2835" s="11" t="s">
        <v>10597</v>
      </c>
      <c r="B2835" s="11" t="s">
        <v>10598</v>
      </c>
    </row>
    <row r="2836" spans="1:2" ht="12" customHeight="1" x14ac:dyDescent="0.3">
      <c r="A2836" s="11" t="s">
        <v>2228</v>
      </c>
      <c r="B2836" s="11" t="s">
        <v>10599</v>
      </c>
    </row>
    <row r="2837" spans="1:2" ht="12" customHeight="1" x14ac:dyDescent="0.3">
      <c r="A2837" s="11" t="s">
        <v>10600</v>
      </c>
      <c r="B2837" s="11" t="s">
        <v>10601</v>
      </c>
    </row>
    <row r="2838" spans="1:2" ht="12" customHeight="1" x14ac:dyDescent="0.3">
      <c r="A2838" s="11" t="s">
        <v>4230</v>
      </c>
      <c r="B2838" s="11" t="s">
        <v>10602</v>
      </c>
    </row>
    <row r="2839" spans="1:2" ht="12" customHeight="1" x14ac:dyDescent="0.3">
      <c r="A2839" s="11" t="s">
        <v>4208</v>
      </c>
      <c r="B2839" s="11" t="s">
        <v>10603</v>
      </c>
    </row>
    <row r="2840" spans="1:2" ht="12" customHeight="1" x14ac:dyDescent="0.3">
      <c r="A2840" s="11" t="s">
        <v>5210</v>
      </c>
      <c r="B2840" s="11" t="s">
        <v>10604</v>
      </c>
    </row>
    <row r="2841" spans="1:2" ht="12" customHeight="1" x14ac:dyDescent="0.3">
      <c r="A2841" s="11" t="s">
        <v>5400</v>
      </c>
      <c r="B2841" s="11" t="s">
        <v>10605</v>
      </c>
    </row>
    <row r="2842" spans="1:2" ht="12" customHeight="1" x14ac:dyDescent="0.3">
      <c r="A2842" s="11" t="s">
        <v>3251</v>
      </c>
      <c r="B2842" s="11" t="s">
        <v>10606</v>
      </c>
    </row>
    <row r="2843" spans="1:2" ht="12" customHeight="1" x14ac:dyDescent="0.3">
      <c r="A2843" s="11" t="s">
        <v>3252</v>
      </c>
      <c r="B2843" s="11" t="s">
        <v>10607</v>
      </c>
    </row>
    <row r="2844" spans="1:2" ht="12" customHeight="1" x14ac:dyDescent="0.3">
      <c r="A2844" s="11" t="s">
        <v>5495</v>
      </c>
      <c r="B2844" s="11" t="s">
        <v>10608</v>
      </c>
    </row>
    <row r="2845" spans="1:2" ht="12" customHeight="1" x14ac:dyDescent="0.3">
      <c r="A2845" s="11" t="s">
        <v>568</v>
      </c>
      <c r="B2845" s="11" t="s">
        <v>10609</v>
      </c>
    </row>
    <row r="2846" spans="1:2" ht="12" customHeight="1" x14ac:dyDescent="0.3">
      <c r="A2846" s="11" t="s">
        <v>4489</v>
      </c>
      <c r="B2846" s="11" t="s">
        <v>10610</v>
      </c>
    </row>
    <row r="2847" spans="1:2" ht="12" customHeight="1" x14ac:dyDescent="0.3">
      <c r="A2847" s="11" t="s">
        <v>6719</v>
      </c>
      <c r="B2847" s="11" t="s">
        <v>10611</v>
      </c>
    </row>
    <row r="2848" spans="1:2" ht="12" customHeight="1" x14ac:dyDescent="0.3">
      <c r="A2848" s="11" t="s">
        <v>10612</v>
      </c>
      <c r="B2848" s="11" t="s">
        <v>10613</v>
      </c>
    </row>
    <row r="2849" spans="1:2" ht="12" customHeight="1" x14ac:dyDescent="0.3">
      <c r="A2849" s="11" t="s">
        <v>4573</v>
      </c>
      <c r="B2849" s="11" t="s">
        <v>10614</v>
      </c>
    </row>
    <row r="2850" spans="1:2" ht="12" customHeight="1" x14ac:dyDescent="0.3">
      <c r="A2850" s="11" t="s">
        <v>3010</v>
      </c>
      <c r="B2850" s="11" t="s">
        <v>10615</v>
      </c>
    </row>
    <row r="2851" spans="1:2" ht="12" customHeight="1" x14ac:dyDescent="0.3">
      <c r="A2851" s="11" t="s">
        <v>569</v>
      </c>
      <c r="B2851" s="11" t="s">
        <v>10616</v>
      </c>
    </row>
    <row r="2852" spans="1:2" ht="12" customHeight="1" x14ac:dyDescent="0.3">
      <c r="A2852" s="11" t="s">
        <v>570</v>
      </c>
      <c r="B2852" s="11" t="s">
        <v>10617</v>
      </c>
    </row>
    <row r="2853" spans="1:2" ht="12" customHeight="1" x14ac:dyDescent="0.3">
      <c r="A2853" s="11" t="s">
        <v>906</v>
      </c>
      <c r="B2853" s="11" t="s">
        <v>10618</v>
      </c>
    </row>
    <row r="2854" spans="1:2" ht="12" customHeight="1" x14ac:dyDescent="0.3">
      <c r="A2854" s="11" t="s">
        <v>6265</v>
      </c>
      <c r="B2854" s="11" t="s">
        <v>10619</v>
      </c>
    </row>
    <row r="2855" spans="1:2" ht="12" customHeight="1" x14ac:dyDescent="0.3">
      <c r="A2855" s="11" t="s">
        <v>5744</v>
      </c>
      <c r="B2855" s="11" t="s">
        <v>10620</v>
      </c>
    </row>
    <row r="2856" spans="1:2" ht="12" customHeight="1" x14ac:dyDescent="0.3">
      <c r="A2856" s="11" t="s">
        <v>5745</v>
      </c>
      <c r="B2856" s="11" t="s">
        <v>10621</v>
      </c>
    </row>
    <row r="2857" spans="1:2" ht="12" customHeight="1" x14ac:dyDescent="0.3">
      <c r="A2857" s="11" t="s">
        <v>5401</v>
      </c>
      <c r="B2857" s="11" t="s">
        <v>10622</v>
      </c>
    </row>
    <row r="2858" spans="1:2" ht="12" customHeight="1" x14ac:dyDescent="0.3">
      <c r="A2858" s="11" t="s">
        <v>3858</v>
      </c>
      <c r="B2858" s="11" t="s">
        <v>10623</v>
      </c>
    </row>
    <row r="2859" spans="1:2" ht="12" customHeight="1" x14ac:dyDescent="0.3">
      <c r="A2859" s="11" t="s">
        <v>5402</v>
      </c>
      <c r="B2859" s="11" t="s">
        <v>10624</v>
      </c>
    </row>
    <row r="2860" spans="1:2" ht="12" customHeight="1" x14ac:dyDescent="0.3">
      <c r="A2860" s="11" t="s">
        <v>6908</v>
      </c>
      <c r="B2860" s="11" t="s">
        <v>10625</v>
      </c>
    </row>
    <row r="2861" spans="1:2" ht="12" customHeight="1" x14ac:dyDescent="0.3">
      <c r="A2861" s="11" t="s">
        <v>907</v>
      </c>
      <c r="B2861" s="11" t="s">
        <v>10626</v>
      </c>
    </row>
    <row r="2862" spans="1:2" ht="12" customHeight="1" x14ac:dyDescent="0.3">
      <c r="A2862" s="11" t="s">
        <v>4754</v>
      </c>
      <c r="B2862" s="11" t="s">
        <v>10627</v>
      </c>
    </row>
    <row r="2863" spans="1:2" ht="12" customHeight="1" x14ac:dyDescent="0.3">
      <c r="A2863" s="11" t="s">
        <v>7071</v>
      </c>
      <c r="B2863" s="11" t="s">
        <v>10628</v>
      </c>
    </row>
    <row r="2864" spans="1:2" ht="12" customHeight="1" x14ac:dyDescent="0.3">
      <c r="A2864" s="11" t="s">
        <v>6296</v>
      </c>
      <c r="B2864" s="11" t="s">
        <v>10629</v>
      </c>
    </row>
    <row r="2865" spans="1:2" ht="12" customHeight="1" x14ac:dyDescent="0.3">
      <c r="A2865" s="11" t="s">
        <v>6445</v>
      </c>
      <c r="B2865" s="11" t="s">
        <v>10630</v>
      </c>
    </row>
    <row r="2866" spans="1:2" ht="12" customHeight="1" x14ac:dyDescent="0.3">
      <c r="A2866" s="11" t="s">
        <v>6596</v>
      </c>
      <c r="B2866" s="11" t="s">
        <v>10631</v>
      </c>
    </row>
    <row r="2867" spans="1:2" ht="12" customHeight="1" x14ac:dyDescent="0.3">
      <c r="A2867" s="11" t="s">
        <v>6909</v>
      </c>
      <c r="B2867" s="11" t="s">
        <v>10632</v>
      </c>
    </row>
    <row r="2868" spans="1:2" ht="12" customHeight="1" x14ac:dyDescent="0.3">
      <c r="A2868" s="11" t="s">
        <v>7314</v>
      </c>
      <c r="B2868" s="11" t="s">
        <v>10633</v>
      </c>
    </row>
    <row r="2869" spans="1:2" ht="12" customHeight="1" x14ac:dyDescent="0.3">
      <c r="A2869" s="11" t="s">
        <v>5643</v>
      </c>
      <c r="B2869" s="11" t="s">
        <v>10634</v>
      </c>
    </row>
    <row r="2870" spans="1:2" ht="12" customHeight="1" x14ac:dyDescent="0.3">
      <c r="A2870" s="11" t="s">
        <v>908</v>
      </c>
      <c r="B2870" s="11" t="s">
        <v>10635</v>
      </c>
    </row>
    <row r="2871" spans="1:2" ht="12" customHeight="1" x14ac:dyDescent="0.3">
      <c r="A2871" s="11" t="s">
        <v>2229</v>
      </c>
      <c r="B2871" s="11" t="s">
        <v>10636</v>
      </c>
    </row>
    <row r="2872" spans="1:2" ht="12" customHeight="1" x14ac:dyDescent="0.3">
      <c r="A2872" s="11" t="s">
        <v>4959</v>
      </c>
      <c r="B2872" s="11" t="s">
        <v>10637</v>
      </c>
    </row>
    <row r="2873" spans="1:2" ht="12" customHeight="1" x14ac:dyDescent="0.3">
      <c r="A2873" s="11" t="s">
        <v>6597</v>
      </c>
      <c r="B2873" s="11" t="s">
        <v>10638</v>
      </c>
    </row>
    <row r="2874" spans="1:2" ht="12" customHeight="1" x14ac:dyDescent="0.3">
      <c r="A2874" s="11" t="s">
        <v>2772</v>
      </c>
      <c r="B2874" s="11" t="s">
        <v>10639</v>
      </c>
    </row>
    <row r="2875" spans="1:2" ht="12" customHeight="1" x14ac:dyDescent="0.3">
      <c r="A2875" s="11" t="s">
        <v>3401</v>
      </c>
      <c r="B2875" s="11" t="s">
        <v>10640</v>
      </c>
    </row>
    <row r="2876" spans="1:2" ht="12" customHeight="1" x14ac:dyDescent="0.3">
      <c r="A2876" s="11" t="s">
        <v>909</v>
      </c>
      <c r="B2876" s="11" t="s">
        <v>10641</v>
      </c>
    </row>
    <row r="2877" spans="1:2" ht="12" customHeight="1" x14ac:dyDescent="0.3">
      <c r="A2877" s="11" t="s">
        <v>910</v>
      </c>
      <c r="B2877" s="11" t="s">
        <v>10642</v>
      </c>
    </row>
    <row r="2878" spans="1:2" ht="12" customHeight="1" x14ac:dyDescent="0.3">
      <c r="A2878" s="11" t="s">
        <v>111</v>
      </c>
      <c r="B2878" s="11" t="s">
        <v>10643</v>
      </c>
    </row>
    <row r="2879" spans="1:2" ht="12" customHeight="1" x14ac:dyDescent="0.3">
      <c r="A2879" s="11" t="s">
        <v>571</v>
      </c>
      <c r="B2879" s="11" t="s">
        <v>10644</v>
      </c>
    </row>
    <row r="2880" spans="1:2" ht="12" customHeight="1" x14ac:dyDescent="0.3">
      <c r="A2880" s="11" t="s">
        <v>4022</v>
      </c>
      <c r="B2880" s="11" t="s">
        <v>10645</v>
      </c>
    </row>
    <row r="2881" spans="1:2" ht="12" customHeight="1" x14ac:dyDescent="0.3">
      <c r="A2881" s="11" t="s">
        <v>4877</v>
      </c>
      <c r="B2881" s="11" t="s">
        <v>10646</v>
      </c>
    </row>
    <row r="2882" spans="1:2" ht="12" customHeight="1" x14ac:dyDescent="0.3">
      <c r="A2882" s="11" t="s">
        <v>5746</v>
      </c>
      <c r="B2882" s="11" t="s">
        <v>10647</v>
      </c>
    </row>
    <row r="2883" spans="1:2" ht="12" customHeight="1" x14ac:dyDescent="0.3">
      <c r="A2883" s="11" t="s">
        <v>3402</v>
      </c>
      <c r="B2883" s="11" t="s">
        <v>10648</v>
      </c>
    </row>
    <row r="2884" spans="1:2" ht="12" customHeight="1" x14ac:dyDescent="0.3">
      <c r="A2884" s="11" t="s">
        <v>4490</v>
      </c>
      <c r="B2884" s="11" t="s">
        <v>10649</v>
      </c>
    </row>
    <row r="2885" spans="1:2" ht="12" customHeight="1" x14ac:dyDescent="0.3">
      <c r="A2885" s="11" t="s">
        <v>5821</v>
      </c>
      <c r="B2885" s="11" t="s">
        <v>10650</v>
      </c>
    </row>
    <row r="2886" spans="1:2" ht="12" customHeight="1" x14ac:dyDescent="0.3">
      <c r="A2886" s="11" t="s">
        <v>5822</v>
      </c>
      <c r="B2886" s="11" t="s">
        <v>10651</v>
      </c>
    </row>
    <row r="2887" spans="1:2" ht="12" customHeight="1" x14ac:dyDescent="0.3">
      <c r="A2887" s="11" t="s">
        <v>4574</v>
      </c>
      <c r="B2887" s="11" t="s">
        <v>10652</v>
      </c>
    </row>
    <row r="2888" spans="1:2" ht="12" customHeight="1" x14ac:dyDescent="0.3">
      <c r="A2888" s="11" t="s">
        <v>10653</v>
      </c>
      <c r="B2888" s="11" t="s">
        <v>10654</v>
      </c>
    </row>
    <row r="2889" spans="1:2" ht="12" customHeight="1" x14ac:dyDescent="0.3">
      <c r="A2889" s="11" t="s">
        <v>3172</v>
      </c>
      <c r="B2889" s="11" t="s">
        <v>10655</v>
      </c>
    </row>
    <row r="2890" spans="1:2" ht="12" customHeight="1" x14ac:dyDescent="0.3">
      <c r="A2890" s="11" t="s">
        <v>5403</v>
      </c>
      <c r="B2890" s="11" t="s">
        <v>10656</v>
      </c>
    </row>
    <row r="2891" spans="1:2" ht="12" customHeight="1" x14ac:dyDescent="0.3">
      <c r="A2891" s="11" t="s">
        <v>911</v>
      </c>
      <c r="B2891" s="11" t="s">
        <v>10657</v>
      </c>
    </row>
    <row r="2892" spans="1:2" ht="12" customHeight="1" x14ac:dyDescent="0.3">
      <c r="A2892" s="11" t="s">
        <v>5916</v>
      </c>
      <c r="B2892" s="11" t="s">
        <v>10658</v>
      </c>
    </row>
    <row r="2893" spans="1:2" ht="12" customHeight="1" x14ac:dyDescent="0.3">
      <c r="A2893" s="11" t="s">
        <v>5644</v>
      </c>
      <c r="B2893" s="11" t="s">
        <v>10659</v>
      </c>
    </row>
    <row r="2894" spans="1:2" ht="12" customHeight="1" x14ac:dyDescent="0.3">
      <c r="A2894" s="11" t="s">
        <v>781</v>
      </c>
      <c r="B2894" s="11" t="s">
        <v>10660</v>
      </c>
    </row>
    <row r="2895" spans="1:2" ht="12" customHeight="1" x14ac:dyDescent="0.3">
      <c r="A2895" s="11" t="s">
        <v>5404</v>
      </c>
      <c r="B2895" s="11" t="s">
        <v>10661</v>
      </c>
    </row>
    <row r="2896" spans="1:2" ht="12" customHeight="1" x14ac:dyDescent="0.3">
      <c r="A2896" s="11" t="s">
        <v>3615</v>
      </c>
      <c r="B2896" s="11" t="s">
        <v>10662</v>
      </c>
    </row>
    <row r="2897" spans="1:2" ht="12" customHeight="1" x14ac:dyDescent="0.3">
      <c r="A2897" s="11" t="s">
        <v>112</v>
      </c>
      <c r="B2897" s="11" t="s">
        <v>10663</v>
      </c>
    </row>
    <row r="2898" spans="1:2" ht="12" customHeight="1" x14ac:dyDescent="0.3">
      <c r="A2898" s="11" t="s">
        <v>4575</v>
      </c>
      <c r="B2898" s="11" t="s">
        <v>10664</v>
      </c>
    </row>
    <row r="2899" spans="1:2" ht="12" customHeight="1" x14ac:dyDescent="0.3">
      <c r="A2899" s="11" t="s">
        <v>4576</v>
      </c>
      <c r="B2899" s="11" t="s">
        <v>10665</v>
      </c>
    </row>
    <row r="2900" spans="1:2" ht="12" customHeight="1" x14ac:dyDescent="0.3">
      <c r="A2900" s="11" t="s">
        <v>5112</v>
      </c>
      <c r="B2900" s="11" t="s">
        <v>10666</v>
      </c>
    </row>
    <row r="2901" spans="1:2" ht="12" customHeight="1" x14ac:dyDescent="0.3">
      <c r="A2901" s="11" t="s">
        <v>5577</v>
      </c>
      <c r="B2901" s="11" t="s">
        <v>10667</v>
      </c>
    </row>
    <row r="2902" spans="1:2" ht="12" customHeight="1" x14ac:dyDescent="0.3">
      <c r="A2902" s="11" t="s">
        <v>113</v>
      </c>
      <c r="B2902" s="11" t="s">
        <v>10668</v>
      </c>
    </row>
    <row r="2903" spans="1:2" ht="12" customHeight="1" x14ac:dyDescent="0.3">
      <c r="A2903" s="11" t="s">
        <v>912</v>
      </c>
      <c r="B2903" s="11" t="s">
        <v>10669</v>
      </c>
    </row>
    <row r="2904" spans="1:2" ht="12" customHeight="1" x14ac:dyDescent="0.3">
      <c r="A2904" s="11" t="s">
        <v>913</v>
      </c>
      <c r="B2904" s="11" t="s">
        <v>10670</v>
      </c>
    </row>
    <row r="2905" spans="1:2" ht="12" customHeight="1" x14ac:dyDescent="0.3">
      <c r="A2905" s="11" t="s">
        <v>4285</v>
      </c>
      <c r="B2905" s="11" t="s">
        <v>10671</v>
      </c>
    </row>
    <row r="2906" spans="1:2" ht="12" customHeight="1" x14ac:dyDescent="0.3">
      <c r="A2906" s="11" t="s">
        <v>1824</v>
      </c>
      <c r="B2906" s="11" t="s">
        <v>10672</v>
      </c>
    </row>
    <row r="2907" spans="1:2" ht="12" customHeight="1" x14ac:dyDescent="0.3">
      <c r="A2907" s="11" t="s">
        <v>2911</v>
      </c>
      <c r="B2907" s="11" t="s">
        <v>10673</v>
      </c>
    </row>
    <row r="2908" spans="1:2" ht="12" customHeight="1" x14ac:dyDescent="0.3">
      <c r="A2908" s="11" t="s">
        <v>5113</v>
      </c>
      <c r="B2908" s="11" t="s">
        <v>10674</v>
      </c>
    </row>
    <row r="2909" spans="1:2" ht="12" customHeight="1" x14ac:dyDescent="0.3">
      <c r="A2909" s="11" t="s">
        <v>10675</v>
      </c>
      <c r="B2909" s="11" t="s">
        <v>10676</v>
      </c>
    </row>
    <row r="2910" spans="1:2" ht="12" customHeight="1" x14ac:dyDescent="0.3">
      <c r="A2910" s="11" t="s">
        <v>5405</v>
      </c>
      <c r="B2910" s="11" t="s">
        <v>10677</v>
      </c>
    </row>
    <row r="2911" spans="1:2" ht="12" customHeight="1" x14ac:dyDescent="0.3">
      <c r="A2911" s="11" t="s">
        <v>7072</v>
      </c>
      <c r="B2911" s="11" t="s">
        <v>10678</v>
      </c>
    </row>
    <row r="2912" spans="1:2" ht="12" customHeight="1" x14ac:dyDescent="0.3">
      <c r="A2912" s="11" t="s">
        <v>7073</v>
      </c>
      <c r="B2912" s="11" t="s">
        <v>10679</v>
      </c>
    </row>
    <row r="2913" spans="1:2" ht="12" customHeight="1" x14ac:dyDescent="0.3">
      <c r="A2913" s="11" t="s">
        <v>6052</v>
      </c>
      <c r="B2913" s="11" t="s">
        <v>10680</v>
      </c>
    </row>
    <row r="2914" spans="1:2" ht="12" customHeight="1" x14ac:dyDescent="0.3">
      <c r="A2914" s="11" t="s">
        <v>7611</v>
      </c>
      <c r="B2914" s="11" t="s">
        <v>10681</v>
      </c>
    </row>
    <row r="2915" spans="1:2" ht="12" customHeight="1" x14ac:dyDescent="0.3">
      <c r="A2915" s="11" t="s">
        <v>6598</v>
      </c>
      <c r="B2915" s="11" t="s">
        <v>10682</v>
      </c>
    </row>
    <row r="2916" spans="1:2" ht="12" customHeight="1" x14ac:dyDescent="0.3">
      <c r="A2916" s="11" t="s">
        <v>4138</v>
      </c>
      <c r="B2916" s="11" t="s">
        <v>10683</v>
      </c>
    </row>
    <row r="2917" spans="1:2" ht="12" customHeight="1" x14ac:dyDescent="0.3">
      <c r="A2917" s="11" t="s">
        <v>1543</v>
      </c>
      <c r="B2917" s="11" t="s">
        <v>10684</v>
      </c>
    </row>
    <row r="2918" spans="1:2" ht="12" customHeight="1" x14ac:dyDescent="0.3">
      <c r="A2918" s="11" t="s">
        <v>6053</v>
      </c>
      <c r="B2918" s="11" t="s">
        <v>10685</v>
      </c>
    </row>
    <row r="2919" spans="1:2" ht="12" customHeight="1" x14ac:dyDescent="0.3">
      <c r="A2919" s="11" t="s">
        <v>10686</v>
      </c>
      <c r="B2919" s="11" t="s">
        <v>10687</v>
      </c>
    </row>
    <row r="2920" spans="1:2" ht="12" customHeight="1" x14ac:dyDescent="0.3">
      <c r="A2920" s="11" t="s">
        <v>10688</v>
      </c>
      <c r="B2920" s="11" t="s">
        <v>10689</v>
      </c>
    </row>
    <row r="2921" spans="1:2" ht="12" customHeight="1" x14ac:dyDescent="0.3">
      <c r="A2921" s="11" t="s">
        <v>914</v>
      </c>
      <c r="B2921" s="11" t="s">
        <v>10690</v>
      </c>
    </row>
    <row r="2922" spans="1:2" ht="12" customHeight="1" x14ac:dyDescent="0.3">
      <c r="A2922" s="11" t="s">
        <v>4577</v>
      </c>
      <c r="B2922" s="11" t="s">
        <v>10691</v>
      </c>
    </row>
    <row r="2923" spans="1:2" ht="12" customHeight="1" x14ac:dyDescent="0.3">
      <c r="A2923" s="11" t="s">
        <v>1196</v>
      </c>
      <c r="B2923" s="11" t="s">
        <v>10692</v>
      </c>
    </row>
    <row r="2924" spans="1:2" ht="12" customHeight="1" x14ac:dyDescent="0.3">
      <c r="A2924" s="11" t="s">
        <v>10693</v>
      </c>
      <c r="B2924" s="11" t="s">
        <v>10694</v>
      </c>
    </row>
    <row r="2925" spans="1:2" ht="12" customHeight="1" x14ac:dyDescent="0.3">
      <c r="A2925" s="11" t="s">
        <v>7432</v>
      </c>
      <c r="B2925" s="11" t="s">
        <v>10695</v>
      </c>
    </row>
    <row r="2926" spans="1:2" ht="12" customHeight="1" x14ac:dyDescent="0.3">
      <c r="A2926" s="11" t="s">
        <v>5050</v>
      </c>
      <c r="B2926" s="11" t="s">
        <v>10696</v>
      </c>
    </row>
    <row r="2927" spans="1:2" ht="12" customHeight="1" x14ac:dyDescent="0.3">
      <c r="A2927" s="11" t="s">
        <v>7074</v>
      </c>
      <c r="B2927" s="11" t="s">
        <v>10697</v>
      </c>
    </row>
    <row r="2928" spans="1:2" ht="12" customHeight="1" x14ac:dyDescent="0.3">
      <c r="A2928" s="11" t="s">
        <v>1641</v>
      </c>
      <c r="B2928" s="11" t="s">
        <v>10698</v>
      </c>
    </row>
    <row r="2929" spans="1:2" ht="12" customHeight="1" x14ac:dyDescent="0.3">
      <c r="A2929" s="11" t="s">
        <v>4077</v>
      </c>
      <c r="B2929" s="11" t="s">
        <v>10699</v>
      </c>
    </row>
    <row r="2930" spans="1:2" ht="12" customHeight="1" x14ac:dyDescent="0.3">
      <c r="A2930" s="11" t="s">
        <v>1049</v>
      </c>
      <c r="B2930" s="11" t="s">
        <v>10700</v>
      </c>
    </row>
    <row r="2931" spans="1:2" ht="12" customHeight="1" x14ac:dyDescent="0.3">
      <c r="A2931" s="11" t="s">
        <v>5211</v>
      </c>
      <c r="B2931" s="11" t="s">
        <v>10701</v>
      </c>
    </row>
    <row r="2932" spans="1:2" ht="12" customHeight="1" x14ac:dyDescent="0.3">
      <c r="A2932" s="11" t="s">
        <v>7226</v>
      </c>
      <c r="B2932" s="11" t="s">
        <v>10702</v>
      </c>
    </row>
    <row r="2933" spans="1:2" ht="12" customHeight="1" x14ac:dyDescent="0.3">
      <c r="A2933" s="11" t="s">
        <v>6335</v>
      </c>
      <c r="B2933" s="11" t="s">
        <v>10703</v>
      </c>
    </row>
    <row r="2934" spans="1:2" ht="12" customHeight="1" x14ac:dyDescent="0.3">
      <c r="A2934" s="11" t="s">
        <v>6720</v>
      </c>
      <c r="B2934" s="11" t="s">
        <v>10704</v>
      </c>
    </row>
    <row r="2935" spans="1:2" ht="12" customHeight="1" x14ac:dyDescent="0.3">
      <c r="A2935" s="11" t="s">
        <v>4677</v>
      </c>
      <c r="B2935" s="11" t="s">
        <v>10705</v>
      </c>
    </row>
    <row r="2936" spans="1:2" ht="12" customHeight="1" x14ac:dyDescent="0.3">
      <c r="A2936" s="11" t="s">
        <v>3173</v>
      </c>
      <c r="B2936" s="11" t="s">
        <v>10706</v>
      </c>
    </row>
    <row r="2937" spans="1:2" ht="12" customHeight="1" x14ac:dyDescent="0.3">
      <c r="A2937" s="11" t="s">
        <v>3403</v>
      </c>
      <c r="B2937" s="11" t="s">
        <v>10707</v>
      </c>
    </row>
    <row r="2938" spans="1:2" ht="12" customHeight="1" x14ac:dyDescent="0.3">
      <c r="A2938" s="11" t="s">
        <v>572</v>
      </c>
      <c r="B2938" s="11" t="s">
        <v>10708</v>
      </c>
    </row>
    <row r="2939" spans="1:2" ht="12" customHeight="1" x14ac:dyDescent="0.3">
      <c r="A2939" s="11" t="s">
        <v>4413</v>
      </c>
      <c r="B2939" s="11" t="s">
        <v>10709</v>
      </c>
    </row>
    <row r="2940" spans="1:2" ht="12" customHeight="1" x14ac:dyDescent="0.3">
      <c r="A2940" s="11" t="s">
        <v>7433</v>
      </c>
      <c r="B2940" s="11" t="s">
        <v>10710</v>
      </c>
    </row>
    <row r="2941" spans="1:2" ht="12" customHeight="1" x14ac:dyDescent="0.3">
      <c r="A2941" s="11" t="s">
        <v>10711</v>
      </c>
      <c r="B2941" s="11" t="s">
        <v>10712</v>
      </c>
    </row>
    <row r="2942" spans="1:2" ht="12" customHeight="1" x14ac:dyDescent="0.3">
      <c r="A2942" s="11" t="s">
        <v>7075</v>
      </c>
      <c r="B2942" s="11" t="s">
        <v>10713</v>
      </c>
    </row>
    <row r="2943" spans="1:2" ht="12" customHeight="1" x14ac:dyDescent="0.3">
      <c r="A2943" s="11" t="s">
        <v>6336</v>
      </c>
      <c r="B2943" s="11" t="s">
        <v>10714</v>
      </c>
    </row>
    <row r="2944" spans="1:2" ht="12" customHeight="1" x14ac:dyDescent="0.3">
      <c r="A2944" s="11" t="s">
        <v>6337</v>
      </c>
      <c r="B2944" s="11" t="s">
        <v>10715</v>
      </c>
    </row>
    <row r="2945" spans="1:2" ht="12" customHeight="1" x14ac:dyDescent="0.3">
      <c r="A2945" s="11" t="s">
        <v>6807</v>
      </c>
      <c r="B2945" s="11" t="s">
        <v>10716</v>
      </c>
    </row>
    <row r="2946" spans="1:2" ht="12" customHeight="1" x14ac:dyDescent="0.3">
      <c r="A2946" s="11" t="s">
        <v>2558</v>
      </c>
      <c r="B2946" s="11" t="s">
        <v>10717</v>
      </c>
    </row>
    <row r="2947" spans="1:2" ht="12" customHeight="1" x14ac:dyDescent="0.3">
      <c r="A2947" s="11" t="s">
        <v>4156</v>
      </c>
      <c r="B2947" s="11" t="s">
        <v>10718</v>
      </c>
    </row>
    <row r="2948" spans="1:2" ht="12" customHeight="1" x14ac:dyDescent="0.3">
      <c r="A2948" s="11" t="s">
        <v>2630</v>
      </c>
      <c r="B2948" s="11" t="s">
        <v>10719</v>
      </c>
    </row>
    <row r="2949" spans="1:2" ht="12" customHeight="1" x14ac:dyDescent="0.3">
      <c r="A2949" s="11" t="s">
        <v>1300</v>
      </c>
      <c r="B2949" s="11" t="s">
        <v>10720</v>
      </c>
    </row>
    <row r="2950" spans="1:2" ht="12" customHeight="1" x14ac:dyDescent="0.3">
      <c r="A2950" s="11" t="s">
        <v>4814</v>
      </c>
      <c r="B2950" s="11" t="s">
        <v>10721</v>
      </c>
    </row>
    <row r="2951" spans="1:2" ht="12" customHeight="1" x14ac:dyDescent="0.3">
      <c r="A2951" s="11" t="s">
        <v>432</v>
      </c>
      <c r="B2951" s="11" t="s">
        <v>10722</v>
      </c>
    </row>
    <row r="2952" spans="1:2" ht="12" customHeight="1" x14ac:dyDescent="0.3">
      <c r="A2952" s="11" t="s">
        <v>1301</v>
      </c>
      <c r="B2952" s="11" t="s">
        <v>10723</v>
      </c>
    </row>
    <row r="2953" spans="1:2" ht="12" customHeight="1" x14ac:dyDescent="0.3">
      <c r="A2953" s="11" t="s">
        <v>2230</v>
      </c>
      <c r="B2953" s="11" t="s">
        <v>10724</v>
      </c>
    </row>
    <row r="2954" spans="1:2" ht="12" customHeight="1" x14ac:dyDescent="0.3">
      <c r="A2954" s="11" t="s">
        <v>4231</v>
      </c>
      <c r="B2954" s="11" t="s">
        <v>10725</v>
      </c>
    </row>
    <row r="2955" spans="1:2" ht="12" customHeight="1" x14ac:dyDescent="0.3">
      <c r="A2955" s="11" t="s">
        <v>4960</v>
      </c>
      <c r="B2955" s="11" t="s">
        <v>10726</v>
      </c>
    </row>
    <row r="2956" spans="1:2" ht="12" customHeight="1" x14ac:dyDescent="0.3">
      <c r="A2956" s="11" t="s">
        <v>6446</v>
      </c>
      <c r="B2956" s="11" t="s">
        <v>10727</v>
      </c>
    </row>
    <row r="2957" spans="1:2" ht="12" customHeight="1" x14ac:dyDescent="0.3">
      <c r="A2957" s="11" t="s">
        <v>4078</v>
      </c>
      <c r="B2957" s="11" t="s">
        <v>10728</v>
      </c>
    </row>
    <row r="2958" spans="1:2" ht="12" customHeight="1" x14ac:dyDescent="0.3">
      <c r="A2958" s="11" t="s">
        <v>3316</v>
      </c>
      <c r="B2958" s="11" t="s">
        <v>10729</v>
      </c>
    </row>
    <row r="2959" spans="1:2" ht="12" customHeight="1" x14ac:dyDescent="0.3">
      <c r="A2959" s="11" t="s">
        <v>5114</v>
      </c>
      <c r="B2959" s="11" t="s">
        <v>10730</v>
      </c>
    </row>
    <row r="2960" spans="1:2" ht="12" customHeight="1" x14ac:dyDescent="0.3">
      <c r="A2960" s="11" t="s">
        <v>3011</v>
      </c>
      <c r="B2960" s="11" t="s">
        <v>10731</v>
      </c>
    </row>
    <row r="2961" spans="1:2" ht="12" customHeight="1" x14ac:dyDescent="0.3">
      <c r="A2961" s="11" t="s">
        <v>6338</v>
      </c>
      <c r="B2961" s="11" t="s">
        <v>10732</v>
      </c>
    </row>
    <row r="2962" spans="1:2" ht="12" customHeight="1" x14ac:dyDescent="0.3">
      <c r="A2962" s="11" t="s">
        <v>5645</v>
      </c>
      <c r="B2962" s="11" t="s">
        <v>10733</v>
      </c>
    </row>
    <row r="2963" spans="1:2" ht="12" customHeight="1" x14ac:dyDescent="0.3">
      <c r="A2963" s="11" t="s">
        <v>7076</v>
      </c>
      <c r="B2963" s="11" t="s">
        <v>10734</v>
      </c>
    </row>
    <row r="2964" spans="1:2" ht="12" customHeight="1" x14ac:dyDescent="0.3">
      <c r="A2964" s="11" t="s">
        <v>5646</v>
      </c>
      <c r="B2964" s="11" t="s">
        <v>10735</v>
      </c>
    </row>
    <row r="2965" spans="1:2" ht="12" customHeight="1" x14ac:dyDescent="0.3">
      <c r="A2965" s="11" t="s">
        <v>7434</v>
      </c>
      <c r="B2965" s="11" t="s">
        <v>10736</v>
      </c>
    </row>
    <row r="2966" spans="1:2" ht="12" customHeight="1" x14ac:dyDescent="0.3">
      <c r="A2966" s="11" t="s">
        <v>3317</v>
      </c>
      <c r="B2966" s="11" t="s">
        <v>10737</v>
      </c>
    </row>
    <row r="2967" spans="1:2" ht="12" customHeight="1" x14ac:dyDescent="0.3">
      <c r="A2967" s="11" t="s">
        <v>915</v>
      </c>
      <c r="B2967" s="11" t="s">
        <v>10738</v>
      </c>
    </row>
    <row r="2968" spans="1:2" ht="12" customHeight="1" x14ac:dyDescent="0.3">
      <c r="A2968" s="11" t="s">
        <v>2038</v>
      </c>
      <c r="B2968" s="11" t="s">
        <v>10739</v>
      </c>
    </row>
    <row r="2969" spans="1:2" ht="12" customHeight="1" x14ac:dyDescent="0.3">
      <c r="A2969" s="11" t="s">
        <v>2231</v>
      </c>
      <c r="B2969" s="11" t="s">
        <v>10740</v>
      </c>
    </row>
    <row r="2970" spans="1:2" ht="12" customHeight="1" x14ac:dyDescent="0.3">
      <c r="A2970" s="11" t="s">
        <v>573</v>
      </c>
      <c r="B2970" s="11" t="s">
        <v>10741</v>
      </c>
    </row>
    <row r="2971" spans="1:2" ht="12" customHeight="1" x14ac:dyDescent="0.3">
      <c r="A2971" s="11" t="s">
        <v>4286</v>
      </c>
      <c r="B2971" s="11" t="s">
        <v>10742</v>
      </c>
    </row>
    <row r="2972" spans="1:2" ht="12" customHeight="1" x14ac:dyDescent="0.3">
      <c r="A2972" s="11" t="s">
        <v>5496</v>
      </c>
      <c r="B2972" s="11" t="s">
        <v>10743</v>
      </c>
    </row>
    <row r="2973" spans="1:2" ht="12" customHeight="1" x14ac:dyDescent="0.3">
      <c r="A2973" s="11" t="s">
        <v>3012</v>
      </c>
      <c r="B2973" s="11" t="s">
        <v>10744</v>
      </c>
    </row>
    <row r="2974" spans="1:2" ht="12" customHeight="1" x14ac:dyDescent="0.3">
      <c r="A2974" s="11" t="s">
        <v>5406</v>
      </c>
      <c r="B2974" s="11" t="s">
        <v>10745</v>
      </c>
    </row>
    <row r="2975" spans="1:2" ht="12" customHeight="1" x14ac:dyDescent="0.3">
      <c r="A2975" s="11" t="s">
        <v>4157</v>
      </c>
      <c r="B2975" s="11" t="s">
        <v>10746</v>
      </c>
    </row>
    <row r="2976" spans="1:2" ht="12" customHeight="1" x14ac:dyDescent="0.3">
      <c r="A2976" s="11" t="s">
        <v>10747</v>
      </c>
      <c r="B2976" s="11" t="s">
        <v>10748</v>
      </c>
    </row>
    <row r="2977" spans="1:2" ht="12" customHeight="1" x14ac:dyDescent="0.3">
      <c r="A2977" s="11" t="s">
        <v>3013</v>
      </c>
      <c r="B2977" s="11" t="s">
        <v>10749</v>
      </c>
    </row>
    <row r="2978" spans="1:2" ht="12" customHeight="1" x14ac:dyDescent="0.3">
      <c r="A2978" s="11" t="s">
        <v>1825</v>
      </c>
      <c r="B2978" s="11" t="s">
        <v>10750</v>
      </c>
    </row>
    <row r="2979" spans="1:2" ht="12" customHeight="1" x14ac:dyDescent="0.3">
      <c r="A2979" s="11" t="s">
        <v>1826</v>
      </c>
      <c r="B2979" s="11" t="s">
        <v>10751</v>
      </c>
    </row>
    <row r="2980" spans="1:2" ht="12" customHeight="1" x14ac:dyDescent="0.3">
      <c r="A2980" s="11" t="s">
        <v>1827</v>
      </c>
      <c r="B2980" s="11" t="s">
        <v>10752</v>
      </c>
    </row>
    <row r="2981" spans="1:2" ht="12" customHeight="1" x14ac:dyDescent="0.3">
      <c r="A2981" s="11" t="s">
        <v>7004</v>
      </c>
      <c r="B2981" s="11" t="s">
        <v>10753</v>
      </c>
    </row>
    <row r="2982" spans="1:2" ht="12" customHeight="1" x14ac:dyDescent="0.3">
      <c r="A2982" s="11" t="s">
        <v>6520</v>
      </c>
      <c r="B2982" s="11" t="s">
        <v>10754</v>
      </c>
    </row>
    <row r="2983" spans="1:2" ht="12" customHeight="1" x14ac:dyDescent="0.3">
      <c r="A2983" s="11" t="s">
        <v>916</v>
      </c>
      <c r="B2983" s="11" t="s">
        <v>10755</v>
      </c>
    </row>
    <row r="2984" spans="1:2" ht="12" customHeight="1" x14ac:dyDescent="0.3">
      <c r="A2984" s="11" t="s">
        <v>433</v>
      </c>
      <c r="B2984" s="11" t="s">
        <v>10756</v>
      </c>
    </row>
    <row r="2985" spans="1:2" ht="12" customHeight="1" x14ac:dyDescent="0.3">
      <c r="A2985" s="11" t="s">
        <v>1642</v>
      </c>
      <c r="B2985" s="11" t="s">
        <v>10757</v>
      </c>
    </row>
    <row r="2986" spans="1:2" ht="12" customHeight="1" x14ac:dyDescent="0.3">
      <c r="A2986" s="11" t="s">
        <v>2559</v>
      </c>
      <c r="B2986" s="11" t="s">
        <v>10758</v>
      </c>
    </row>
    <row r="2987" spans="1:2" ht="12" customHeight="1" x14ac:dyDescent="0.3">
      <c r="A2987" s="11" t="s">
        <v>2912</v>
      </c>
      <c r="B2987" s="11" t="s">
        <v>10759</v>
      </c>
    </row>
    <row r="2988" spans="1:2" ht="12" customHeight="1" x14ac:dyDescent="0.3">
      <c r="A2988" s="11" t="s">
        <v>2039</v>
      </c>
      <c r="B2988" s="11" t="s">
        <v>10760</v>
      </c>
    </row>
    <row r="2989" spans="1:2" ht="12" customHeight="1" x14ac:dyDescent="0.3">
      <c r="A2989" s="11" t="s">
        <v>2040</v>
      </c>
      <c r="B2989" s="11" t="s">
        <v>10761</v>
      </c>
    </row>
    <row r="2990" spans="1:2" ht="12" customHeight="1" x14ac:dyDescent="0.3">
      <c r="A2990" s="11" t="s">
        <v>574</v>
      </c>
      <c r="B2990" s="11" t="s">
        <v>10762</v>
      </c>
    </row>
    <row r="2991" spans="1:2" ht="12" customHeight="1" x14ac:dyDescent="0.3">
      <c r="A2991" s="11" t="s">
        <v>434</v>
      </c>
      <c r="B2991" s="11" t="s">
        <v>10763</v>
      </c>
    </row>
    <row r="2992" spans="1:2" ht="12" customHeight="1" x14ac:dyDescent="0.3">
      <c r="A2992" s="11" t="s">
        <v>10764</v>
      </c>
      <c r="B2992" s="11" t="s">
        <v>10765</v>
      </c>
    </row>
    <row r="2993" spans="1:2" ht="12" customHeight="1" x14ac:dyDescent="0.3">
      <c r="A2993" s="11" t="s">
        <v>2041</v>
      </c>
      <c r="B2993" s="11" t="s">
        <v>10766</v>
      </c>
    </row>
    <row r="2994" spans="1:2" ht="12" customHeight="1" x14ac:dyDescent="0.3">
      <c r="A2994" s="11" t="s">
        <v>2232</v>
      </c>
      <c r="B2994" s="11" t="s">
        <v>10767</v>
      </c>
    </row>
    <row r="2995" spans="1:2" ht="12" customHeight="1" x14ac:dyDescent="0.3">
      <c r="A2995" s="11" t="s">
        <v>2560</v>
      </c>
      <c r="B2995" s="11" t="s">
        <v>10768</v>
      </c>
    </row>
    <row r="2996" spans="1:2" ht="12" customHeight="1" x14ac:dyDescent="0.3">
      <c r="A2996" s="11" t="s">
        <v>3739</v>
      </c>
      <c r="B2996" s="11" t="s">
        <v>10769</v>
      </c>
    </row>
    <row r="2997" spans="1:2" ht="12" customHeight="1" x14ac:dyDescent="0.3">
      <c r="A2997" s="11" t="s">
        <v>2773</v>
      </c>
      <c r="B2997" s="11" t="s">
        <v>10770</v>
      </c>
    </row>
    <row r="2998" spans="1:2" ht="12" customHeight="1" x14ac:dyDescent="0.3">
      <c r="A2998" s="11" t="s">
        <v>1429</v>
      </c>
      <c r="B2998" s="11" t="s">
        <v>10771</v>
      </c>
    </row>
    <row r="2999" spans="1:2" ht="12" customHeight="1" x14ac:dyDescent="0.3">
      <c r="A2999" s="11" t="s">
        <v>114</v>
      </c>
      <c r="B2999" s="11" t="s">
        <v>10772</v>
      </c>
    </row>
    <row r="3000" spans="1:2" ht="12" customHeight="1" x14ac:dyDescent="0.3">
      <c r="A3000" s="11" t="s">
        <v>6721</v>
      </c>
      <c r="B3000" s="11" t="s">
        <v>10773</v>
      </c>
    </row>
    <row r="3001" spans="1:2" ht="12" customHeight="1" x14ac:dyDescent="0.3">
      <c r="A3001" s="11" t="s">
        <v>115</v>
      </c>
      <c r="B3001" s="11" t="s">
        <v>10774</v>
      </c>
    </row>
    <row r="3002" spans="1:2" ht="12" customHeight="1" x14ac:dyDescent="0.3">
      <c r="A3002" s="11" t="s">
        <v>3984</v>
      </c>
      <c r="B3002" s="11" t="s">
        <v>10775</v>
      </c>
    </row>
    <row r="3003" spans="1:2" ht="12" customHeight="1" x14ac:dyDescent="0.3">
      <c r="A3003" s="11" t="s">
        <v>4158</v>
      </c>
      <c r="B3003" s="11" t="s">
        <v>10776</v>
      </c>
    </row>
    <row r="3004" spans="1:2" ht="12" customHeight="1" x14ac:dyDescent="0.3">
      <c r="A3004" s="11" t="s">
        <v>10777</v>
      </c>
      <c r="B3004" s="11" t="s">
        <v>10778</v>
      </c>
    </row>
    <row r="3005" spans="1:2" ht="12" customHeight="1" x14ac:dyDescent="0.3">
      <c r="A3005" s="11" t="s">
        <v>346</v>
      </c>
      <c r="B3005" s="11" t="s">
        <v>10779</v>
      </c>
    </row>
    <row r="3006" spans="1:2" ht="12" customHeight="1" x14ac:dyDescent="0.3">
      <c r="A3006" s="11" t="s">
        <v>2042</v>
      </c>
      <c r="B3006" s="11" t="s">
        <v>10780</v>
      </c>
    </row>
    <row r="3007" spans="1:2" ht="12" customHeight="1" x14ac:dyDescent="0.3">
      <c r="A3007" s="11" t="s">
        <v>3404</v>
      </c>
      <c r="B3007" s="11" t="s">
        <v>10781</v>
      </c>
    </row>
    <row r="3008" spans="1:2" ht="12" customHeight="1" x14ac:dyDescent="0.3">
      <c r="A3008" s="11" t="s">
        <v>1828</v>
      </c>
      <c r="B3008" s="11" t="s">
        <v>10782</v>
      </c>
    </row>
    <row r="3009" spans="1:2" ht="12" customHeight="1" x14ac:dyDescent="0.3">
      <c r="A3009" s="11" t="s">
        <v>917</v>
      </c>
      <c r="B3009" s="11" t="s">
        <v>10783</v>
      </c>
    </row>
    <row r="3010" spans="1:2" ht="12" customHeight="1" x14ac:dyDescent="0.3">
      <c r="A3010" s="11" t="s">
        <v>4961</v>
      </c>
      <c r="B3010" s="11" t="s">
        <v>10784</v>
      </c>
    </row>
    <row r="3011" spans="1:2" ht="12" customHeight="1" x14ac:dyDescent="0.3">
      <c r="A3011" s="11" t="s">
        <v>1302</v>
      </c>
      <c r="B3011" s="11" t="s">
        <v>10785</v>
      </c>
    </row>
    <row r="3012" spans="1:2" ht="12" customHeight="1" x14ac:dyDescent="0.3">
      <c r="A3012" s="11" t="s">
        <v>7435</v>
      </c>
      <c r="B3012" s="11" t="s">
        <v>10786</v>
      </c>
    </row>
    <row r="3013" spans="1:2" ht="12" customHeight="1" x14ac:dyDescent="0.3">
      <c r="A3013" s="11" t="s">
        <v>4445</v>
      </c>
      <c r="B3013" s="11" t="s">
        <v>10787</v>
      </c>
    </row>
    <row r="3014" spans="1:2" ht="12" customHeight="1" x14ac:dyDescent="0.3">
      <c r="A3014" s="11" t="s">
        <v>2480</v>
      </c>
      <c r="B3014" s="11" t="s">
        <v>10788</v>
      </c>
    </row>
    <row r="3015" spans="1:2" ht="12" customHeight="1" x14ac:dyDescent="0.3">
      <c r="A3015" s="11" t="s">
        <v>1303</v>
      </c>
      <c r="B3015" s="11" t="s">
        <v>10789</v>
      </c>
    </row>
    <row r="3016" spans="1:2" ht="12" customHeight="1" x14ac:dyDescent="0.3">
      <c r="A3016" s="11" t="s">
        <v>1829</v>
      </c>
      <c r="B3016" s="11" t="s">
        <v>10790</v>
      </c>
    </row>
    <row r="3017" spans="1:2" ht="12" customHeight="1" x14ac:dyDescent="0.3">
      <c r="A3017" s="11" t="s">
        <v>3318</v>
      </c>
      <c r="B3017" s="11" t="s">
        <v>10791</v>
      </c>
    </row>
    <row r="3018" spans="1:2" ht="12" customHeight="1" x14ac:dyDescent="0.3">
      <c r="A3018" s="11" t="s">
        <v>2913</v>
      </c>
      <c r="B3018" s="11" t="s">
        <v>10792</v>
      </c>
    </row>
    <row r="3019" spans="1:2" ht="12" customHeight="1" x14ac:dyDescent="0.3">
      <c r="A3019" s="11" t="s">
        <v>3896</v>
      </c>
      <c r="B3019" s="11" t="s">
        <v>10793</v>
      </c>
    </row>
    <row r="3020" spans="1:2" ht="12" customHeight="1" x14ac:dyDescent="0.3">
      <c r="A3020" s="11" t="s">
        <v>2481</v>
      </c>
      <c r="B3020" s="11" t="s">
        <v>10794</v>
      </c>
    </row>
    <row r="3021" spans="1:2" ht="12" customHeight="1" x14ac:dyDescent="0.3">
      <c r="A3021" s="11" t="s">
        <v>7201</v>
      </c>
      <c r="B3021" s="11" t="s">
        <v>10795</v>
      </c>
    </row>
    <row r="3022" spans="1:2" ht="12" customHeight="1" x14ac:dyDescent="0.3">
      <c r="A3022" s="11" t="s">
        <v>4179</v>
      </c>
      <c r="B3022" s="11" t="s">
        <v>10796</v>
      </c>
    </row>
    <row r="3023" spans="1:2" ht="12" customHeight="1" x14ac:dyDescent="0.3">
      <c r="A3023" s="11" t="s">
        <v>3471</v>
      </c>
      <c r="B3023" s="11" t="s">
        <v>10797</v>
      </c>
    </row>
    <row r="3024" spans="1:2" ht="12" customHeight="1" x14ac:dyDescent="0.3">
      <c r="A3024" s="11" t="s">
        <v>1304</v>
      </c>
      <c r="B3024" s="11" t="s">
        <v>10798</v>
      </c>
    </row>
    <row r="3025" spans="1:2" ht="12" customHeight="1" x14ac:dyDescent="0.3">
      <c r="A3025" s="11" t="s">
        <v>4962</v>
      </c>
      <c r="B3025" s="11" t="s">
        <v>10799</v>
      </c>
    </row>
    <row r="3026" spans="1:2" ht="12" customHeight="1" x14ac:dyDescent="0.3">
      <c r="A3026" s="11" t="s">
        <v>4631</v>
      </c>
      <c r="B3026" s="11" t="s">
        <v>10800</v>
      </c>
    </row>
    <row r="3027" spans="1:2" ht="12" customHeight="1" x14ac:dyDescent="0.3">
      <c r="A3027" s="11" t="s">
        <v>2394</v>
      </c>
      <c r="B3027" s="11" t="s">
        <v>10801</v>
      </c>
    </row>
    <row r="3028" spans="1:2" ht="12" customHeight="1" x14ac:dyDescent="0.3">
      <c r="A3028" s="11" t="s">
        <v>575</v>
      </c>
      <c r="B3028" s="11" t="s">
        <v>10802</v>
      </c>
    </row>
    <row r="3029" spans="1:2" ht="12" customHeight="1" x14ac:dyDescent="0.3">
      <c r="A3029" s="11" t="s">
        <v>7612</v>
      </c>
      <c r="B3029" s="11" t="s">
        <v>10803</v>
      </c>
    </row>
    <row r="3030" spans="1:2" ht="12" customHeight="1" x14ac:dyDescent="0.3">
      <c r="A3030" s="11" t="s">
        <v>3803</v>
      </c>
      <c r="B3030" s="11" t="s">
        <v>10804</v>
      </c>
    </row>
    <row r="3031" spans="1:2" ht="12" customHeight="1" x14ac:dyDescent="0.3">
      <c r="A3031" s="11" t="s">
        <v>7613</v>
      </c>
      <c r="B3031" s="11" t="s">
        <v>10805</v>
      </c>
    </row>
    <row r="3032" spans="1:2" ht="12" customHeight="1" x14ac:dyDescent="0.3">
      <c r="A3032" s="11" t="s">
        <v>6447</v>
      </c>
      <c r="B3032" s="11" t="s">
        <v>10806</v>
      </c>
    </row>
    <row r="3033" spans="1:2" ht="12" customHeight="1" x14ac:dyDescent="0.3">
      <c r="A3033" s="11" t="s">
        <v>4963</v>
      </c>
      <c r="B3033" s="11" t="s">
        <v>10807</v>
      </c>
    </row>
    <row r="3034" spans="1:2" ht="12" customHeight="1" x14ac:dyDescent="0.3">
      <c r="A3034" s="11" t="s">
        <v>1430</v>
      </c>
      <c r="B3034" s="11" t="s">
        <v>10808</v>
      </c>
    </row>
    <row r="3035" spans="1:2" ht="12" customHeight="1" x14ac:dyDescent="0.3">
      <c r="A3035" s="11" t="s">
        <v>6808</v>
      </c>
      <c r="B3035" s="11" t="s">
        <v>10809</v>
      </c>
    </row>
    <row r="3036" spans="1:2" ht="12" customHeight="1" x14ac:dyDescent="0.3">
      <c r="A3036" s="11" t="s">
        <v>7005</v>
      </c>
      <c r="B3036" s="11" t="s">
        <v>10810</v>
      </c>
    </row>
    <row r="3037" spans="1:2" ht="12" customHeight="1" x14ac:dyDescent="0.3">
      <c r="A3037" s="11" t="s">
        <v>4964</v>
      </c>
      <c r="B3037" s="11" t="s">
        <v>10811</v>
      </c>
    </row>
    <row r="3038" spans="1:2" ht="12" customHeight="1" x14ac:dyDescent="0.3">
      <c r="A3038" s="11" t="s">
        <v>2233</v>
      </c>
      <c r="B3038" s="11" t="s">
        <v>10812</v>
      </c>
    </row>
    <row r="3039" spans="1:2" ht="12" customHeight="1" x14ac:dyDescent="0.3">
      <c r="A3039" s="11" t="s">
        <v>1305</v>
      </c>
      <c r="B3039" s="11" t="s">
        <v>10813</v>
      </c>
    </row>
    <row r="3040" spans="1:2" ht="12" customHeight="1" x14ac:dyDescent="0.3">
      <c r="A3040" s="11" t="s">
        <v>7614</v>
      </c>
      <c r="B3040" s="11" t="s">
        <v>10814</v>
      </c>
    </row>
    <row r="3041" spans="1:2" ht="12" customHeight="1" x14ac:dyDescent="0.3">
      <c r="A3041" s="11" t="s">
        <v>116</v>
      </c>
      <c r="B3041" s="11" t="s">
        <v>10815</v>
      </c>
    </row>
    <row r="3042" spans="1:2" ht="12" customHeight="1" x14ac:dyDescent="0.3">
      <c r="A3042" s="11" t="s">
        <v>1127</v>
      </c>
      <c r="B3042" s="11" t="s">
        <v>10816</v>
      </c>
    </row>
    <row r="3043" spans="1:2" ht="12" customHeight="1" x14ac:dyDescent="0.3">
      <c r="A3043" s="11" t="s">
        <v>1306</v>
      </c>
      <c r="B3043" s="11" t="s">
        <v>10817</v>
      </c>
    </row>
    <row r="3044" spans="1:2" ht="12" customHeight="1" x14ac:dyDescent="0.3">
      <c r="A3044" s="11" t="s">
        <v>6910</v>
      </c>
      <c r="B3044" s="11" t="s">
        <v>10818</v>
      </c>
    </row>
    <row r="3045" spans="1:2" ht="12" customHeight="1" x14ac:dyDescent="0.3">
      <c r="A3045" s="11" t="s">
        <v>1544</v>
      </c>
      <c r="B3045" s="11" t="s">
        <v>10819</v>
      </c>
    </row>
    <row r="3046" spans="1:2" ht="12" customHeight="1" x14ac:dyDescent="0.3">
      <c r="A3046" s="11" t="s">
        <v>10820</v>
      </c>
      <c r="B3046" s="11" t="s">
        <v>10821</v>
      </c>
    </row>
    <row r="3047" spans="1:2" ht="12" customHeight="1" x14ac:dyDescent="0.3">
      <c r="A3047" s="11" t="s">
        <v>7615</v>
      </c>
      <c r="B3047" s="11" t="s">
        <v>10822</v>
      </c>
    </row>
    <row r="3048" spans="1:2" ht="12" customHeight="1" x14ac:dyDescent="0.3">
      <c r="A3048" s="11" t="s">
        <v>1643</v>
      </c>
      <c r="B3048" s="11" t="s">
        <v>10823</v>
      </c>
    </row>
    <row r="3049" spans="1:2" ht="12" customHeight="1" x14ac:dyDescent="0.3">
      <c r="A3049" s="11" t="s">
        <v>5407</v>
      </c>
      <c r="B3049" s="11" t="s">
        <v>10824</v>
      </c>
    </row>
    <row r="3050" spans="1:2" ht="12" customHeight="1" x14ac:dyDescent="0.3">
      <c r="A3050" s="11" t="s">
        <v>7616</v>
      </c>
      <c r="B3050" s="11" t="s">
        <v>10825</v>
      </c>
    </row>
    <row r="3051" spans="1:2" ht="12" customHeight="1" x14ac:dyDescent="0.3">
      <c r="A3051" s="11" t="s">
        <v>5917</v>
      </c>
      <c r="B3051" s="11" t="s">
        <v>10826</v>
      </c>
    </row>
    <row r="3052" spans="1:2" ht="12" customHeight="1" x14ac:dyDescent="0.3">
      <c r="A3052" s="11" t="s">
        <v>2043</v>
      </c>
      <c r="B3052" s="11" t="s">
        <v>10827</v>
      </c>
    </row>
    <row r="3053" spans="1:2" ht="12" customHeight="1" x14ac:dyDescent="0.3">
      <c r="A3053" s="11" t="s">
        <v>435</v>
      </c>
      <c r="B3053" s="11" t="s">
        <v>10828</v>
      </c>
    </row>
    <row r="3054" spans="1:2" ht="12" customHeight="1" x14ac:dyDescent="0.3">
      <c r="A3054" s="11" t="s">
        <v>1128</v>
      </c>
      <c r="B3054" s="11" t="s">
        <v>10829</v>
      </c>
    </row>
    <row r="3055" spans="1:2" ht="12" customHeight="1" x14ac:dyDescent="0.3">
      <c r="A3055" s="11" t="s">
        <v>7526</v>
      </c>
      <c r="B3055" s="11" t="s">
        <v>10830</v>
      </c>
    </row>
    <row r="3056" spans="1:2" ht="12" customHeight="1" x14ac:dyDescent="0.3">
      <c r="A3056" s="11" t="s">
        <v>1830</v>
      </c>
      <c r="B3056" s="11" t="s">
        <v>10831</v>
      </c>
    </row>
    <row r="3057" spans="1:2" ht="12" customHeight="1" x14ac:dyDescent="0.3">
      <c r="A3057" s="11" t="s">
        <v>347</v>
      </c>
      <c r="B3057" s="11" t="s">
        <v>10832</v>
      </c>
    </row>
    <row r="3058" spans="1:2" ht="12" customHeight="1" x14ac:dyDescent="0.3">
      <c r="A3058" s="11" t="s">
        <v>3405</v>
      </c>
      <c r="B3058" s="11" t="s">
        <v>10833</v>
      </c>
    </row>
    <row r="3059" spans="1:2" ht="12" customHeight="1" x14ac:dyDescent="0.3">
      <c r="A3059" s="11" t="s">
        <v>117</v>
      </c>
      <c r="B3059" s="11" t="s">
        <v>10834</v>
      </c>
    </row>
    <row r="3060" spans="1:2" ht="12" customHeight="1" x14ac:dyDescent="0.3">
      <c r="A3060" s="11" t="s">
        <v>2044</v>
      </c>
      <c r="B3060" s="11" t="s">
        <v>10835</v>
      </c>
    </row>
    <row r="3061" spans="1:2" ht="12" customHeight="1" x14ac:dyDescent="0.3">
      <c r="A3061" s="11" t="s">
        <v>4491</v>
      </c>
      <c r="B3061" s="11" t="s">
        <v>10836</v>
      </c>
    </row>
    <row r="3062" spans="1:2" ht="12" customHeight="1" x14ac:dyDescent="0.3">
      <c r="A3062" s="11" t="s">
        <v>5647</v>
      </c>
      <c r="B3062" s="11" t="s">
        <v>10837</v>
      </c>
    </row>
    <row r="3063" spans="1:2" ht="12" customHeight="1" x14ac:dyDescent="0.3">
      <c r="A3063" s="11" t="s">
        <v>7006</v>
      </c>
      <c r="B3063" s="11" t="s">
        <v>10838</v>
      </c>
    </row>
    <row r="3064" spans="1:2" ht="12" customHeight="1" x14ac:dyDescent="0.3">
      <c r="A3064" s="11" t="s">
        <v>10839</v>
      </c>
      <c r="B3064" s="11" t="s">
        <v>10840</v>
      </c>
    </row>
    <row r="3065" spans="1:2" ht="12" customHeight="1" x14ac:dyDescent="0.3">
      <c r="A3065" s="11" t="s">
        <v>918</v>
      </c>
      <c r="B3065" s="11" t="s">
        <v>10841</v>
      </c>
    </row>
    <row r="3066" spans="1:2" ht="12" customHeight="1" x14ac:dyDescent="0.3">
      <c r="A3066" s="11" t="s">
        <v>7296</v>
      </c>
      <c r="B3066" s="11" t="s">
        <v>10842</v>
      </c>
    </row>
    <row r="3067" spans="1:2" ht="12" customHeight="1" x14ac:dyDescent="0.3">
      <c r="A3067" s="11" t="s">
        <v>7253</v>
      </c>
      <c r="B3067" s="11" t="s">
        <v>10843</v>
      </c>
    </row>
    <row r="3068" spans="1:2" ht="12" customHeight="1" x14ac:dyDescent="0.3">
      <c r="A3068" s="11" t="s">
        <v>7354</v>
      </c>
      <c r="B3068" s="11" t="s">
        <v>10844</v>
      </c>
    </row>
    <row r="3069" spans="1:2" ht="12" customHeight="1" x14ac:dyDescent="0.3">
      <c r="A3069" s="11" t="s">
        <v>118</v>
      </c>
      <c r="B3069" s="11" t="s">
        <v>10845</v>
      </c>
    </row>
    <row r="3070" spans="1:2" ht="12" customHeight="1" x14ac:dyDescent="0.3">
      <c r="A3070" s="11" t="s">
        <v>3174</v>
      </c>
      <c r="B3070" s="11" t="s">
        <v>10846</v>
      </c>
    </row>
    <row r="3071" spans="1:2" ht="12" customHeight="1" x14ac:dyDescent="0.3">
      <c r="A3071" s="11" t="s">
        <v>7617</v>
      </c>
      <c r="B3071" s="11" t="s">
        <v>10847</v>
      </c>
    </row>
    <row r="3072" spans="1:2" ht="12" customHeight="1" x14ac:dyDescent="0.3">
      <c r="A3072" s="11" t="s">
        <v>6954</v>
      </c>
      <c r="B3072" s="11" t="s">
        <v>10848</v>
      </c>
    </row>
    <row r="3073" spans="1:2" ht="12" customHeight="1" x14ac:dyDescent="0.3">
      <c r="A3073" s="11" t="s">
        <v>1050</v>
      </c>
      <c r="B3073" s="11" t="s">
        <v>10849</v>
      </c>
    </row>
    <row r="3074" spans="1:2" ht="12" customHeight="1" x14ac:dyDescent="0.3">
      <c r="A3074" s="11" t="s">
        <v>6809</v>
      </c>
      <c r="B3074" s="11" t="s">
        <v>10850</v>
      </c>
    </row>
    <row r="3075" spans="1:2" ht="12" customHeight="1" x14ac:dyDescent="0.3">
      <c r="A3075" s="11" t="s">
        <v>6054</v>
      </c>
      <c r="B3075" s="11" t="s">
        <v>10851</v>
      </c>
    </row>
    <row r="3076" spans="1:2" ht="12" customHeight="1" x14ac:dyDescent="0.3">
      <c r="A3076" s="11" t="s">
        <v>6055</v>
      </c>
      <c r="B3076" s="11" t="s">
        <v>10852</v>
      </c>
    </row>
    <row r="3077" spans="1:2" ht="12" customHeight="1" x14ac:dyDescent="0.3">
      <c r="A3077" s="11" t="s">
        <v>1129</v>
      </c>
      <c r="B3077" s="11" t="s">
        <v>10853</v>
      </c>
    </row>
    <row r="3078" spans="1:2" ht="12" customHeight="1" x14ac:dyDescent="0.3">
      <c r="A3078" s="11" t="s">
        <v>1197</v>
      </c>
      <c r="B3078" s="11" t="s">
        <v>10854</v>
      </c>
    </row>
    <row r="3079" spans="1:2" ht="12" customHeight="1" x14ac:dyDescent="0.3">
      <c r="A3079" s="11" t="s">
        <v>5497</v>
      </c>
      <c r="B3079" s="11" t="s">
        <v>10855</v>
      </c>
    </row>
    <row r="3080" spans="1:2" ht="12" customHeight="1" x14ac:dyDescent="0.3">
      <c r="A3080" s="11" t="s">
        <v>6722</v>
      </c>
      <c r="B3080" s="11" t="s">
        <v>10856</v>
      </c>
    </row>
    <row r="3081" spans="1:2" ht="12" customHeight="1" x14ac:dyDescent="0.3">
      <c r="A3081" s="11" t="s">
        <v>6510</v>
      </c>
      <c r="B3081" s="11" t="s">
        <v>10857</v>
      </c>
    </row>
    <row r="3082" spans="1:2" ht="12" customHeight="1" x14ac:dyDescent="0.3">
      <c r="A3082" s="11" t="s">
        <v>5747</v>
      </c>
      <c r="B3082" s="11" t="s">
        <v>10858</v>
      </c>
    </row>
    <row r="3083" spans="1:2" ht="12" customHeight="1" x14ac:dyDescent="0.3">
      <c r="A3083" s="11" t="s">
        <v>6266</v>
      </c>
      <c r="B3083" s="11" t="s">
        <v>10859</v>
      </c>
    </row>
    <row r="3084" spans="1:2" ht="12" customHeight="1" x14ac:dyDescent="0.3">
      <c r="A3084" s="11" t="s">
        <v>6056</v>
      </c>
      <c r="B3084" s="11" t="s">
        <v>10860</v>
      </c>
    </row>
    <row r="3085" spans="1:2" ht="12" customHeight="1" x14ac:dyDescent="0.3">
      <c r="A3085" s="11" t="s">
        <v>5212</v>
      </c>
      <c r="B3085" s="11" t="s">
        <v>10861</v>
      </c>
    </row>
    <row r="3086" spans="1:2" ht="12" customHeight="1" x14ac:dyDescent="0.3">
      <c r="A3086" s="11" t="s">
        <v>6235</v>
      </c>
      <c r="B3086" s="11" t="s">
        <v>10862</v>
      </c>
    </row>
    <row r="3087" spans="1:2" ht="12" customHeight="1" x14ac:dyDescent="0.3">
      <c r="A3087" s="11" t="s">
        <v>5648</v>
      </c>
      <c r="B3087" s="11" t="s">
        <v>10863</v>
      </c>
    </row>
    <row r="3088" spans="1:2" ht="12" customHeight="1" x14ac:dyDescent="0.3">
      <c r="A3088" s="11" t="s">
        <v>6810</v>
      </c>
      <c r="B3088" s="11" t="s">
        <v>10864</v>
      </c>
    </row>
    <row r="3089" spans="1:2" ht="12" customHeight="1" x14ac:dyDescent="0.3">
      <c r="A3089" s="11" t="s">
        <v>6811</v>
      </c>
      <c r="B3089" s="11" t="s">
        <v>10865</v>
      </c>
    </row>
    <row r="3090" spans="1:2" ht="12" customHeight="1" x14ac:dyDescent="0.3">
      <c r="A3090" s="11" t="s">
        <v>7077</v>
      </c>
      <c r="B3090" s="11" t="s">
        <v>10866</v>
      </c>
    </row>
    <row r="3091" spans="1:2" ht="12" customHeight="1" x14ac:dyDescent="0.3">
      <c r="A3091" s="11" t="s">
        <v>4543</v>
      </c>
      <c r="B3091" s="11" t="s">
        <v>10867</v>
      </c>
    </row>
    <row r="3092" spans="1:2" ht="12" customHeight="1" x14ac:dyDescent="0.3">
      <c r="A3092" s="11" t="s">
        <v>6236</v>
      </c>
      <c r="B3092" s="11" t="s">
        <v>10868</v>
      </c>
    </row>
    <row r="3093" spans="1:2" ht="12" customHeight="1" x14ac:dyDescent="0.3">
      <c r="A3093" s="11" t="s">
        <v>2774</v>
      </c>
      <c r="B3093" s="11" t="s">
        <v>10869</v>
      </c>
    </row>
    <row r="3094" spans="1:2" ht="12" customHeight="1" x14ac:dyDescent="0.3">
      <c r="A3094" s="11" t="s">
        <v>7436</v>
      </c>
      <c r="B3094" s="11" t="s">
        <v>10870</v>
      </c>
    </row>
    <row r="3095" spans="1:2" ht="12" customHeight="1" x14ac:dyDescent="0.3">
      <c r="A3095" s="11" t="s">
        <v>6723</v>
      </c>
      <c r="B3095" s="11" t="s">
        <v>10871</v>
      </c>
    </row>
    <row r="3096" spans="1:2" ht="12" customHeight="1" x14ac:dyDescent="0.3">
      <c r="A3096" s="11" t="s">
        <v>5408</v>
      </c>
      <c r="B3096" s="11" t="s">
        <v>10872</v>
      </c>
    </row>
    <row r="3097" spans="1:2" ht="12" customHeight="1" x14ac:dyDescent="0.3">
      <c r="A3097" s="11" t="s">
        <v>6339</v>
      </c>
      <c r="B3097" s="11" t="s">
        <v>10873</v>
      </c>
    </row>
    <row r="3098" spans="1:2" ht="12" customHeight="1" x14ac:dyDescent="0.3">
      <c r="A3098" s="11" t="s">
        <v>5823</v>
      </c>
      <c r="B3098" s="11" t="s">
        <v>10874</v>
      </c>
    </row>
    <row r="3099" spans="1:2" ht="12" customHeight="1" x14ac:dyDescent="0.3">
      <c r="A3099" s="11" t="s">
        <v>7007</v>
      </c>
      <c r="B3099" s="11" t="s">
        <v>10875</v>
      </c>
    </row>
    <row r="3100" spans="1:2" ht="12" customHeight="1" x14ac:dyDescent="0.3">
      <c r="A3100" s="11" t="s">
        <v>5115</v>
      </c>
      <c r="B3100" s="11" t="s">
        <v>10876</v>
      </c>
    </row>
    <row r="3101" spans="1:2" ht="12" customHeight="1" x14ac:dyDescent="0.3">
      <c r="A3101" s="11" t="s">
        <v>5409</v>
      </c>
      <c r="B3101" s="11" t="s">
        <v>10877</v>
      </c>
    </row>
    <row r="3102" spans="1:2" ht="12" customHeight="1" x14ac:dyDescent="0.3">
      <c r="A3102" s="11" t="s">
        <v>5299</v>
      </c>
      <c r="B3102" s="11" t="s">
        <v>10878</v>
      </c>
    </row>
    <row r="3103" spans="1:2" ht="12" customHeight="1" x14ac:dyDescent="0.3">
      <c r="A3103" s="11" t="s">
        <v>6057</v>
      </c>
      <c r="B3103" s="11" t="s">
        <v>10879</v>
      </c>
    </row>
    <row r="3104" spans="1:2" ht="12" customHeight="1" x14ac:dyDescent="0.3">
      <c r="A3104" s="11" t="s">
        <v>6340</v>
      </c>
      <c r="B3104" s="11" t="s">
        <v>10880</v>
      </c>
    </row>
    <row r="3105" spans="1:2" ht="12" customHeight="1" x14ac:dyDescent="0.3">
      <c r="A3105" s="11" t="s">
        <v>2234</v>
      </c>
      <c r="B3105" s="11" t="s">
        <v>10881</v>
      </c>
    </row>
    <row r="3106" spans="1:2" ht="12" customHeight="1" x14ac:dyDescent="0.3">
      <c r="A3106" s="11" t="s">
        <v>2689</v>
      </c>
      <c r="B3106" s="11" t="s">
        <v>10882</v>
      </c>
    </row>
    <row r="3107" spans="1:2" ht="12" customHeight="1" x14ac:dyDescent="0.3">
      <c r="A3107" s="11" t="s">
        <v>3740</v>
      </c>
      <c r="B3107" s="11" t="s">
        <v>10883</v>
      </c>
    </row>
    <row r="3108" spans="1:2" ht="12" customHeight="1" x14ac:dyDescent="0.3">
      <c r="A3108" s="11" t="s">
        <v>2775</v>
      </c>
      <c r="B3108" s="11" t="s">
        <v>10884</v>
      </c>
    </row>
    <row r="3109" spans="1:2" ht="12" customHeight="1" x14ac:dyDescent="0.3">
      <c r="A3109" s="11" t="s">
        <v>3741</v>
      </c>
      <c r="B3109" s="11" t="s">
        <v>10885</v>
      </c>
    </row>
    <row r="3110" spans="1:2" ht="12" customHeight="1" x14ac:dyDescent="0.3">
      <c r="A3110" s="11" t="s">
        <v>119</v>
      </c>
      <c r="B3110" s="11" t="s">
        <v>10886</v>
      </c>
    </row>
    <row r="3111" spans="1:2" ht="12" customHeight="1" x14ac:dyDescent="0.3">
      <c r="A3111" s="11" t="s">
        <v>6724</v>
      </c>
      <c r="B3111" s="11" t="s">
        <v>10887</v>
      </c>
    </row>
    <row r="3112" spans="1:2" ht="12" customHeight="1" x14ac:dyDescent="0.3">
      <c r="A3112" s="11" t="s">
        <v>10888</v>
      </c>
      <c r="B3112" s="11" t="s">
        <v>10889</v>
      </c>
    </row>
    <row r="3113" spans="1:2" ht="12" customHeight="1" x14ac:dyDescent="0.3">
      <c r="A3113" s="11" t="s">
        <v>3175</v>
      </c>
      <c r="B3113" s="11" t="s">
        <v>10890</v>
      </c>
    </row>
    <row r="3114" spans="1:2" ht="12" customHeight="1" x14ac:dyDescent="0.3">
      <c r="A3114" s="11" t="s">
        <v>2235</v>
      </c>
      <c r="B3114" s="11" t="s">
        <v>10891</v>
      </c>
    </row>
    <row r="3115" spans="1:2" ht="12" customHeight="1" x14ac:dyDescent="0.3">
      <c r="A3115" s="11" t="s">
        <v>7008</v>
      </c>
    </row>
    <row r="3116" spans="1:2" ht="12" customHeight="1" x14ac:dyDescent="0.3">
      <c r="A3116" s="11" t="s">
        <v>2482</v>
      </c>
      <c r="B3116" s="11" t="s">
        <v>10892</v>
      </c>
    </row>
    <row r="3117" spans="1:2" ht="12" customHeight="1" x14ac:dyDescent="0.3">
      <c r="A3117" s="11" t="s">
        <v>1307</v>
      </c>
      <c r="B3117" s="11" t="s">
        <v>10893</v>
      </c>
    </row>
    <row r="3118" spans="1:2" ht="12" customHeight="1" x14ac:dyDescent="0.3">
      <c r="A3118" s="11" t="s">
        <v>2236</v>
      </c>
      <c r="B3118" s="11" t="s">
        <v>10894</v>
      </c>
    </row>
    <row r="3119" spans="1:2" ht="12" customHeight="1" x14ac:dyDescent="0.3">
      <c r="A3119" s="11" t="s">
        <v>7406</v>
      </c>
      <c r="B3119" s="11" t="s">
        <v>10895</v>
      </c>
    </row>
    <row r="3120" spans="1:2" ht="12" customHeight="1" x14ac:dyDescent="0.3">
      <c r="A3120" s="11" t="s">
        <v>2396</v>
      </c>
      <c r="B3120" s="11" t="s">
        <v>10896</v>
      </c>
    </row>
    <row r="3121" spans="1:2" ht="12" customHeight="1" x14ac:dyDescent="0.3">
      <c r="A3121" s="11" t="s">
        <v>3472</v>
      </c>
      <c r="B3121" s="11" t="s">
        <v>10897</v>
      </c>
    </row>
    <row r="3122" spans="1:2" ht="12" customHeight="1" x14ac:dyDescent="0.3">
      <c r="A3122" s="11" t="s">
        <v>7618</v>
      </c>
      <c r="B3122" s="11" t="s">
        <v>10898</v>
      </c>
    </row>
    <row r="3123" spans="1:2" ht="12" customHeight="1" x14ac:dyDescent="0.3">
      <c r="A3123" s="11" t="s">
        <v>7619</v>
      </c>
      <c r="B3123" s="11" t="s">
        <v>10899</v>
      </c>
    </row>
    <row r="3124" spans="1:2" ht="12" customHeight="1" x14ac:dyDescent="0.3">
      <c r="A3124" s="11" t="s">
        <v>7527</v>
      </c>
      <c r="B3124" s="11" t="s">
        <v>10900</v>
      </c>
    </row>
    <row r="3125" spans="1:2" ht="12" customHeight="1" x14ac:dyDescent="0.3">
      <c r="A3125" s="11" t="s">
        <v>7620</v>
      </c>
      <c r="B3125" s="11" t="s">
        <v>10901</v>
      </c>
    </row>
    <row r="3126" spans="1:2" ht="12" customHeight="1" x14ac:dyDescent="0.3">
      <c r="A3126" s="11" t="s">
        <v>10902</v>
      </c>
      <c r="B3126" s="11" t="s">
        <v>10903</v>
      </c>
    </row>
    <row r="3127" spans="1:2" ht="12" customHeight="1" x14ac:dyDescent="0.3">
      <c r="A3127" s="11" t="s">
        <v>7528</v>
      </c>
      <c r="B3127" s="11" t="s">
        <v>10904</v>
      </c>
    </row>
    <row r="3128" spans="1:2" ht="12" customHeight="1" x14ac:dyDescent="0.3">
      <c r="A3128" s="11" t="s">
        <v>2483</v>
      </c>
      <c r="B3128" s="11" t="s">
        <v>10905</v>
      </c>
    </row>
    <row r="3129" spans="1:2" ht="12" customHeight="1" x14ac:dyDescent="0.3">
      <c r="A3129" s="11" t="s">
        <v>1545</v>
      </c>
      <c r="B3129" s="11" t="s">
        <v>10906</v>
      </c>
    </row>
    <row r="3130" spans="1:2" ht="12" customHeight="1" x14ac:dyDescent="0.3">
      <c r="A3130" s="11" t="s">
        <v>4965</v>
      </c>
      <c r="B3130" s="11" t="s">
        <v>10907</v>
      </c>
    </row>
    <row r="3131" spans="1:2" ht="12" customHeight="1" x14ac:dyDescent="0.3">
      <c r="A3131" s="11" t="s">
        <v>3176</v>
      </c>
      <c r="B3131" s="11" t="s">
        <v>10908</v>
      </c>
    </row>
    <row r="3132" spans="1:2" ht="12" customHeight="1" x14ac:dyDescent="0.3">
      <c r="A3132" s="11" t="s">
        <v>6521</v>
      </c>
      <c r="B3132" s="11" t="s">
        <v>10909</v>
      </c>
    </row>
    <row r="3133" spans="1:2" ht="12" customHeight="1" x14ac:dyDescent="0.3">
      <c r="A3133" s="11" t="s">
        <v>1644</v>
      </c>
      <c r="B3133" s="11" t="s">
        <v>10910</v>
      </c>
    </row>
    <row r="3134" spans="1:2" ht="12" customHeight="1" x14ac:dyDescent="0.3">
      <c r="A3134" s="11" t="s">
        <v>5213</v>
      </c>
      <c r="B3134" s="11" t="s">
        <v>10911</v>
      </c>
    </row>
    <row r="3135" spans="1:2" ht="12" customHeight="1" x14ac:dyDescent="0.3">
      <c r="A3135" s="11" t="s">
        <v>3570</v>
      </c>
      <c r="B3135" s="11" t="s">
        <v>10912</v>
      </c>
    </row>
    <row r="3136" spans="1:2" ht="12" customHeight="1" x14ac:dyDescent="0.3">
      <c r="A3136" s="11" t="s">
        <v>1308</v>
      </c>
      <c r="B3136" s="11" t="s">
        <v>10913</v>
      </c>
    </row>
    <row r="3137" spans="1:2" ht="12" customHeight="1" x14ac:dyDescent="0.3">
      <c r="A3137" s="11" t="s">
        <v>1309</v>
      </c>
      <c r="B3137" s="11" t="s">
        <v>10914</v>
      </c>
    </row>
    <row r="3138" spans="1:2" ht="12" customHeight="1" x14ac:dyDescent="0.3">
      <c r="A3138" s="11" t="s">
        <v>1831</v>
      </c>
      <c r="B3138" s="11" t="s">
        <v>10915</v>
      </c>
    </row>
    <row r="3139" spans="1:2" ht="12" customHeight="1" x14ac:dyDescent="0.3">
      <c r="A3139" s="11" t="s">
        <v>1832</v>
      </c>
      <c r="B3139" s="11" t="s">
        <v>10916</v>
      </c>
    </row>
    <row r="3140" spans="1:2" ht="12" customHeight="1" x14ac:dyDescent="0.3">
      <c r="A3140" s="11" t="s">
        <v>1310</v>
      </c>
      <c r="B3140" s="11" t="s">
        <v>10917</v>
      </c>
    </row>
    <row r="3141" spans="1:2" ht="12" customHeight="1" x14ac:dyDescent="0.3">
      <c r="A3141" s="11" t="s">
        <v>1833</v>
      </c>
      <c r="B3141" s="11" t="s">
        <v>10918</v>
      </c>
    </row>
    <row r="3142" spans="1:2" ht="12" customHeight="1" x14ac:dyDescent="0.3">
      <c r="A3142" s="11" t="s">
        <v>4125</v>
      </c>
      <c r="B3142" s="11" t="s">
        <v>10919</v>
      </c>
    </row>
    <row r="3143" spans="1:2" ht="12" customHeight="1" x14ac:dyDescent="0.3">
      <c r="A3143" s="11" t="s">
        <v>3804</v>
      </c>
      <c r="B3143" s="11" t="s">
        <v>10920</v>
      </c>
    </row>
    <row r="3144" spans="1:2" ht="12" customHeight="1" x14ac:dyDescent="0.3">
      <c r="A3144" s="11" t="s">
        <v>576</v>
      </c>
      <c r="B3144" s="11" t="s">
        <v>10921</v>
      </c>
    </row>
    <row r="3145" spans="1:2" ht="12" customHeight="1" x14ac:dyDescent="0.3">
      <c r="A3145" s="11" t="s">
        <v>3106</v>
      </c>
      <c r="B3145" s="11" t="s">
        <v>10922</v>
      </c>
    </row>
    <row r="3146" spans="1:2" ht="12" customHeight="1" x14ac:dyDescent="0.3">
      <c r="A3146" s="11" t="s">
        <v>3897</v>
      </c>
      <c r="B3146" s="11" t="s">
        <v>10923</v>
      </c>
    </row>
    <row r="3147" spans="1:2" ht="12" customHeight="1" x14ac:dyDescent="0.3">
      <c r="A3147" s="11" t="s">
        <v>577</v>
      </c>
      <c r="B3147" s="11" t="s">
        <v>10924</v>
      </c>
    </row>
    <row r="3148" spans="1:2" ht="12" customHeight="1" x14ac:dyDescent="0.3">
      <c r="A3148" s="11" t="s">
        <v>2045</v>
      </c>
      <c r="B3148" s="11" t="s">
        <v>10925</v>
      </c>
    </row>
    <row r="3149" spans="1:2" ht="12" customHeight="1" x14ac:dyDescent="0.3">
      <c r="A3149" s="11" t="s">
        <v>578</v>
      </c>
      <c r="B3149" s="11" t="s">
        <v>10926</v>
      </c>
    </row>
    <row r="3150" spans="1:2" ht="12" customHeight="1" x14ac:dyDescent="0.3">
      <c r="A3150" s="11" t="s">
        <v>436</v>
      </c>
      <c r="B3150" s="11" t="s">
        <v>10927</v>
      </c>
    </row>
    <row r="3151" spans="1:2" ht="12" customHeight="1" x14ac:dyDescent="0.3">
      <c r="A3151" s="11" t="s">
        <v>4578</v>
      </c>
      <c r="B3151" s="11" t="s">
        <v>10928</v>
      </c>
    </row>
    <row r="3152" spans="1:2" ht="12" customHeight="1" x14ac:dyDescent="0.3">
      <c r="A3152" s="11" t="s">
        <v>3571</v>
      </c>
      <c r="B3152" s="11" t="s">
        <v>10929</v>
      </c>
    </row>
    <row r="3153" spans="1:2" ht="12" customHeight="1" x14ac:dyDescent="0.3">
      <c r="A3153" s="11" t="s">
        <v>3572</v>
      </c>
      <c r="B3153" s="11" t="s">
        <v>10930</v>
      </c>
    </row>
    <row r="3154" spans="1:2" ht="12" customHeight="1" x14ac:dyDescent="0.3">
      <c r="A3154" s="11" t="s">
        <v>4815</v>
      </c>
      <c r="B3154" s="11" t="s">
        <v>10931</v>
      </c>
    </row>
    <row r="3155" spans="1:2" ht="12" customHeight="1" x14ac:dyDescent="0.3">
      <c r="A3155" s="11" t="s">
        <v>2631</v>
      </c>
      <c r="B3155" s="11" t="s">
        <v>10932</v>
      </c>
    </row>
    <row r="3156" spans="1:2" ht="12" customHeight="1" x14ac:dyDescent="0.3">
      <c r="A3156" s="11" t="s">
        <v>4816</v>
      </c>
      <c r="B3156" s="11" t="s">
        <v>10933</v>
      </c>
    </row>
    <row r="3157" spans="1:2" ht="12" customHeight="1" x14ac:dyDescent="0.3">
      <c r="A3157" s="11" t="s">
        <v>1051</v>
      </c>
      <c r="B3157" s="11" t="s">
        <v>10934</v>
      </c>
    </row>
    <row r="3158" spans="1:2" ht="12" customHeight="1" x14ac:dyDescent="0.3">
      <c r="A3158" s="11" t="s">
        <v>5824</v>
      </c>
      <c r="B3158" s="11" t="s">
        <v>10935</v>
      </c>
    </row>
    <row r="3159" spans="1:2" ht="12" customHeight="1" x14ac:dyDescent="0.3">
      <c r="A3159" s="11" t="s">
        <v>3898</v>
      </c>
      <c r="B3159" s="11" t="s">
        <v>10936</v>
      </c>
    </row>
    <row r="3160" spans="1:2" ht="12" customHeight="1" x14ac:dyDescent="0.3">
      <c r="A3160" s="11" t="s">
        <v>7254</v>
      </c>
      <c r="B3160" s="11" t="s">
        <v>10937</v>
      </c>
    </row>
    <row r="3161" spans="1:2" ht="12" customHeight="1" x14ac:dyDescent="0.3">
      <c r="A3161" s="11" t="s">
        <v>10938</v>
      </c>
      <c r="B3161" s="11" t="s">
        <v>10939</v>
      </c>
    </row>
    <row r="3162" spans="1:2" ht="12" customHeight="1" x14ac:dyDescent="0.3">
      <c r="A3162" s="11" t="s">
        <v>4079</v>
      </c>
      <c r="B3162" s="11" t="s">
        <v>10940</v>
      </c>
    </row>
    <row r="3163" spans="1:2" ht="12" customHeight="1" x14ac:dyDescent="0.3">
      <c r="A3163" s="11" t="s">
        <v>1431</v>
      </c>
      <c r="B3163" s="11" t="s">
        <v>10941</v>
      </c>
    </row>
    <row r="3164" spans="1:2" ht="12" customHeight="1" x14ac:dyDescent="0.3">
      <c r="A3164" s="11" t="s">
        <v>1432</v>
      </c>
      <c r="B3164" s="11" t="s">
        <v>10942</v>
      </c>
    </row>
    <row r="3165" spans="1:2" ht="12" customHeight="1" x14ac:dyDescent="0.3">
      <c r="A3165" s="11" t="s">
        <v>7078</v>
      </c>
      <c r="B3165" s="11" t="s">
        <v>10943</v>
      </c>
    </row>
    <row r="3166" spans="1:2" ht="12" customHeight="1" x14ac:dyDescent="0.3">
      <c r="A3166" s="11" t="s">
        <v>437</v>
      </c>
      <c r="B3166" s="11" t="s">
        <v>10944</v>
      </c>
    </row>
    <row r="3167" spans="1:2" ht="12" customHeight="1" x14ac:dyDescent="0.3">
      <c r="A3167" s="11" t="s">
        <v>1311</v>
      </c>
      <c r="B3167" s="11" t="s">
        <v>10945</v>
      </c>
    </row>
    <row r="3168" spans="1:2" ht="12" customHeight="1" x14ac:dyDescent="0.3">
      <c r="A3168" s="11" t="s">
        <v>3319</v>
      </c>
      <c r="B3168" s="11" t="s">
        <v>10946</v>
      </c>
    </row>
    <row r="3169" spans="1:2" ht="12" customHeight="1" x14ac:dyDescent="0.3">
      <c r="A3169" s="11" t="s">
        <v>3320</v>
      </c>
      <c r="B3169" s="11" t="s">
        <v>10947</v>
      </c>
    </row>
    <row r="3170" spans="1:2" ht="12" customHeight="1" x14ac:dyDescent="0.3">
      <c r="A3170" s="11" t="s">
        <v>6522</v>
      </c>
      <c r="B3170" s="11" t="s">
        <v>10948</v>
      </c>
    </row>
    <row r="3171" spans="1:2" ht="12" customHeight="1" x14ac:dyDescent="0.3">
      <c r="A3171" s="11" t="s">
        <v>1834</v>
      </c>
      <c r="B3171" s="11" t="s">
        <v>10949</v>
      </c>
    </row>
    <row r="3172" spans="1:2" ht="12" customHeight="1" x14ac:dyDescent="0.3">
      <c r="A3172" s="11" t="s">
        <v>7009</v>
      </c>
      <c r="B3172" s="11" t="s">
        <v>10950</v>
      </c>
    </row>
    <row r="3173" spans="1:2" ht="12" customHeight="1" x14ac:dyDescent="0.3">
      <c r="A3173" s="11" t="s">
        <v>1508</v>
      </c>
      <c r="B3173" s="11" t="s">
        <v>10951</v>
      </c>
    </row>
    <row r="3174" spans="1:2" ht="12" customHeight="1" x14ac:dyDescent="0.3">
      <c r="A3174" s="11" t="s">
        <v>2237</v>
      </c>
      <c r="B3174" s="11" t="s">
        <v>10952</v>
      </c>
    </row>
    <row r="3175" spans="1:2" ht="12" customHeight="1" x14ac:dyDescent="0.3">
      <c r="A3175" s="11" t="s">
        <v>1130</v>
      </c>
      <c r="B3175" s="11" t="s">
        <v>10953</v>
      </c>
    </row>
    <row r="3176" spans="1:2" ht="12" customHeight="1" x14ac:dyDescent="0.3">
      <c r="A3176" s="11" t="s">
        <v>120</v>
      </c>
      <c r="B3176" s="11" t="s">
        <v>10954</v>
      </c>
    </row>
    <row r="3177" spans="1:2" ht="12" customHeight="1" x14ac:dyDescent="0.3">
      <c r="A3177" s="11" t="s">
        <v>7255</v>
      </c>
      <c r="B3177" s="11" t="s">
        <v>10955</v>
      </c>
    </row>
    <row r="3178" spans="1:2" ht="12" customHeight="1" x14ac:dyDescent="0.3">
      <c r="A3178" s="11" t="s">
        <v>6237</v>
      </c>
      <c r="B3178" s="11" t="s">
        <v>10956</v>
      </c>
    </row>
    <row r="3179" spans="1:2" ht="12" customHeight="1" x14ac:dyDescent="0.3">
      <c r="A3179" s="11" t="s">
        <v>5649</v>
      </c>
      <c r="B3179" s="11" t="s">
        <v>10957</v>
      </c>
    </row>
    <row r="3180" spans="1:2" ht="12" customHeight="1" x14ac:dyDescent="0.3">
      <c r="A3180" s="11" t="s">
        <v>782</v>
      </c>
      <c r="B3180" s="11" t="s">
        <v>10958</v>
      </c>
    </row>
    <row r="3181" spans="1:2" ht="12" customHeight="1" x14ac:dyDescent="0.3">
      <c r="A3181" s="11" t="s">
        <v>4878</v>
      </c>
      <c r="B3181" s="11" t="s">
        <v>10959</v>
      </c>
    </row>
    <row r="3182" spans="1:2" ht="12" customHeight="1" x14ac:dyDescent="0.3">
      <c r="A3182" s="11" t="s">
        <v>5918</v>
      </c>
      <c r="B3182" s="11" t="s">
        <v>10960</v>
      </c>
    </row>
    <row r="3183" spans="1:2" ht="12" customHeight="1" x14ac:dyDescent="0.3">
      <c r="A3183" s="11" t="s">
        <v>348</v>
      </c>
      <c r="B3183" s="11" t="s">
        <v>10961</v>
      </c>
    </row>
    <row r="3184" spans="1:2" ht="12" customHeight="1" x14ac:dyDescent="0.3">
      <c r="A3184" s="11" t="s">
        <v>919</v>
      </c>
      <c r="B3184" s="11" t="s">
        <v>10962</v>
      </c>
    </row>
    <row r="3185" spans="1:2" ht="12" customHeight="1" x14ac:dyDescent="0.3">
      <c r="A3185" s="11" t="s">
        <v>1198</v>
      </c>
      <c r="B3185" s="11" t="s">
        <v>10963</v>
      </c>
    </row>
    <row r="3186" spans="1:2" ht="12" customHeight="1" x14ac:dyDescent="0.3">
      <c r="A3186" s="11" t="s">
        <v>10964</v>
      </c>
      <c r="B3186" s="11" t="s">
        <v>10965</v>
      </c>
    </row>
    <row r="3187" spans="1:2" ht="12" customHeight="1" x14ac:dyDescent="0.3">
      <c r="A3187" s="11" t="s">
        <v>1199</v>
      </c>
      <c r="B3187" s="11" t="s">
        <v>10966</v>
      </c>
    </row>
    <row r="3188" spans="1:2" ht="12" customHeight="1" x14ac:dyDescent="0.3">
      <c r="A3188" s="11" t="s">
        <v>4287</v>
      </c>
      <c r="B3188" s="11" t="s">
        <v>10967</v>
      </c>
    </row>
    <row r="3189" spans="1:2" ht="12" customHeight="1" x14ac:dyDescent="0.3">
      <c r="A3189" s="11" t="s">
        <v>1645</v>
      </c>
      <c r="B3189" s="11" t="s">
        <v>10968</v>
      </c>
    </row>
    <row r="3190" spans="1:2" ht="12" customHeight="1" x14ac:dyDescent="0.3">
      <c r="A3190" s="11" t="s">
        <v>2914</v>
      </c>
      <c r="B3190" s="11" t="s">
        <v>10969</v>
      </c>
    </row>
    <row r="3191" spans="1:2" ht="12" customHeight="1" x14ac:dyDescent="0.3">
      <c r="A3191" s="11" t="s">
        <v>1433</v>
      </c>
      <c r="B3191" s="11" t="s">
        <v>10970</v>
      </c>
    </row>
    <row r="3192" spans="1:2" ht="12" customHeight="1" x14ac:dyDescent="0.3">
      <c r="A3192" s="11" t="s">
        <v>5650</v>
      </c>
      <c r="B3192" s="11" t="s">
        <v>10971</v>
      </c>
    </row>
    <row r="3193" spans="1:2" ht="12" customHeight="1" x14ac:dyDescent="0.3">
      <c r="A3193" s="11" t="s">
        <v>438</v>
      </c>
      <c r="B3193" s="11" t="s">
        <v>10972</v>
      </c>
    </row>
    <row r="3194" spans="1:2" ht="12" customHeight="1" x14ac:dyDescent="0.3">
      <c r="A3194" s="11" t="s">
        <v>2776</v>
      </c>
      <c r="B3194" s="11" t="s">
        <v>10973</v>
      </c>
    </row>
    <row r="3195" spans="1:2" ht="12" customHeight="1" x14ac:dyDescent="0.3">
      <c r="A3195" s="11" t="s">
        <v>3473</v>
      </c>
      <c r="B3195" s="11" t="s">
        <v>10974</v>
      </c>
    </row>
    <row r="3196" spans="1:2" ht="12" customHeight="1" x14ac:dyDescent="0.3">
      <c r="A3196" s="11" t="s">
        <v>6599</v>
      </c>
      <c r="B3196" s="11" t="s">
        <v>10975</v>
      </c>
    </row>
    <row r="3197" spans="1:2" ht="12" customHeight="1" x14ac:dyDescent="0.3">
      <c r="A3197" s="11" t="s">
        <v>579</v>
      </c>
      <c r="B3197" s="11" t="s">
        <v>10976</v>
      </c>
    </row>
    <row r="3198" spans="1:2" ht="12" customHeight="1" x14ac:dyDescent="0.3">
      <c r="A3198" s="11" t="s">
        <v>3014</v>
      </c>
      <c r="B3198" s="11" t="s">
        <v>10977</v>
      </c>
    </row>
    <row r="3199" spans="1:2" ht="12" customHeight="1" x14ac:dyDescent="0.3">
      <c r="A3199" s="11" t="s">
        <v>6600</v>
      </c>
      <c r="B3199" s="11" t="s">
        <v>10978</v>
      </c>
    </row>
    <row r="3200" spans="1:2" ht="12" customHeight="1" x14ac:dyDescent="0.3">
      <c r="A3200" s="11" t="s">
        <v>4080</v>
      </c>
      <c r="B3200" s="11" t="s">
        <v>10979</v>
      </c>
    </row>
    <row r="3201" spans="1:2" ht="12" customHeight="1" x14ac:dyDescent="0.3">
      <c r="A3201" s="11" t="s">
        <v>920</v>
      </c>
      <c r="B3201" s="11" t="s">
        <v>10980</v>
      </c>
    </row>
    <row r="3202" spans="1:2" ht="12" customHeight="1" x14ac:dyDescent="0.3">
      <c r="A3202" s="11" t="s">
        <v>1835</v>
      </c>
      <c r="B3202" s="11" t="s">
        <v>10981</v>
      </c>
    </row>
    <row r="3203" spans="1:2" ht="12" customHeight="1" x14ac:dyDescent="0.3">
      <c r="A3203" s="11" t="s">
        <v>921</v>
      </c>
      <c r="B3203" s="11" t="s">
        <v>10982</v>
      </c>
    </row>
    <row r="3204" spans="1:2" ht="12" customHeight="1" x14ac:dyDescent="0.3">
      <c r="A3204" s="11" t="s">
        <v>1836</v>
      </c>
      <c r="B3204" s="11" t="s">
        <v>10983</v>
      </c>
    </row>
    <row r="3205" spans="1:2" ht="12" customHeight="1" x14ac:dyDescent="0.3">
      <c r="A3205" s="11" t="s">
        <v>2397</v>
      </c>
      <c r="B3205" s="11" t="s">
        <v>10984</v>
      </c>
    </row>
    <row r="3206" spans="1:2" ht="12" customHeight="1" x14ac:dyDescent="0.3">
      <c r="A3206" s="11" t="s">
        <v>2238</v>
      </c>
      <c r="B3206" s="11" t="s">
        <v>10985</v>
      </c>
    </row>
    <row r="3207" spans="1:2" ht="12" customHeight="1" x14ac:dyDescent="0.3">
      <c r="A3207" s="11" t="s">
        <v>3899</v>
      </c>
      <c r="B3207" s="11" t="s">
        <v>10986</v>
      </c>
    </row>
    <row r="3208" spans="1:2" ht="12" customHeight="1" x14ac:dyDescent="0.3">
      <c r="A3208" s="11" t="s">
        <v>121</v>
      </c>
      <c r="B3208" s="11" t="s">
        <v>10987</v>
      </c>
    </row>
    <row r="3209" spans="1:2" ht="12" customHeight="1" x14ac:dyDescent="0.3">
      <c r="A3209" s="11" t="s">
        <v>1546</v>
      </c>
      <c r="B3209" s="11" t="s">
        <v>10988</v>
      </c>
    </row>
    <row r="3210" spans="1:2" ht="12" customHeight="1" x14ac:dyDescent="0.3">
      <c r="A3210" s="11" t="s">
        <v>1547</v>
      </c>
      <c r="B3210" s="11" t="s">
        <v>10989</v>
      </c>
    </row>
    <row r="3211" spans="1:2" ht="12" customHeight="1" x14ac:dyDescent="0.3">
      <c r="A3211" s="11" t="s">
        <v>4446</v>
      </c>
      <c r="B3211" s="11" t="s">
        <v>10990</v>
      </c>
    </row>
    <row r="3212" spans="1:2" ht="12" customHeight="1" x14ac:dyDescent="0.3">
      <c r="A3212" s="11" t="s">
        <v>122</v>
      </c>
      <c r="B3212" s="11" t="s">
        <v>10991</v>
      </c>
    </row>
    <row r="3213" spans="1:2" ht="12" customHeight="1" x14ac:dyDescent="0.3">
      <c r="A3213" s="11" t="s">
        <v>4966</v>
      </c>
      <c r="B3213" s="11" t="s">
        <v>10992</v>
      </c>
    </row>
    <row r="3214" spans="1:2" ht="12" customHeight="1" x14ac:dyDescent="0.3">
      <c r="A3214" s="11" t="s">
        <v>6267</v>
      </c>
      <c r="B3214" s="11" t="s">
        <v>10993</v>
      </c>
    </row>
    <row r="3215" spans="1:2" ht="12" customHeight="1" x14ac:dyDescent="0.3">
      <c r="A3215" s="11" t="s">
        <v>5919</v>
      </c>
      <c r="B3215" s="11" t="s">
        <v>10994</v>
      </c>
    </row>
    <row r="3216" spans="1:2" ht="12" customHeight="1" x14ac:dyDescent="0.3">
      <c r="A3216" s="11" t="s">
        <v>4730</v>
      </c>
      <c r="B3216" s="11" t="s">
        <v>10995</v>
      </c>
    </row>
    <row r="3217" spans="1:2" ht="12" customHeight="1" x14ac:dyDescent="0.3">
      <c r="A3217" s="11" t="s">
        <v>4755</v>
      </c>
      <c r="B3217" s="11" t="s">
        <v>10996</v>
      </c>
    </row>
    <row r="3218" spans="1:2" ht="12" customHeight="1" x14ac:dyDescent="0.3">
      <c r="A3218" s="11" t="s">
        <v>7169</v>
      </c>
      <c r="B3218" s="11" t="s">
        <v>10997</v>
      </c>
    </row>
    <row r="3219" spans="1:2" ht="12" customHeight="1" x14ac:dyDescent="0.3">
      <c r="A3219" s="11" t="s">
        <v>4817</v>
      </c>
      <c r="B3219" s="11" t="s">
        <v>10998</v>
      </c>
    </row>
    <row r="3220" spans="1:2" ht="12" customHeight="1" x14ac:dyDescent="0.3">
      <c r="A3220" s="11" t="s">
        <v>6812</v>
      </c>
      <c r="B3220" s="11" t="s">
        <v>10999</v>
      </c>
    </row>
    <row r="3221" spans="1:2" ht="12" customHeight="1" x14ac:dyDescent="0.3">
      <c r="A3221" s="11" t="s">
        <v>6523</v>
      </c>
      <c r="B3221" s="11" t="s">
        <v>11000</v>
      </c>
    </row>
    <row r="3222" spans="1:2" ht="12" customHeight="1" x14ac:dyDescent="0.3">
      <c r="A3222" s="11" t="s">
        <v>5920</v>
      </c>
      <c r="B3222" s="11" t="s">
        <v>11001</v>
      </c>
    </row>
    <row r="3223" spans="1:2" ht="12" customHeight="1" x14ac:dyDescent="0.3">
      <c r="A3223" s="11" t="s">
        <v>3253</v>
      </c>
      <c r="B3223" s="11" t="s">
        <v>11002</v>
      </c>
    </row>
    <row r="3224" spans="1:2" ht="12" customHeight="1" x14ac:dyDescent="0.3">
      <c r="A3224" s="11" t="s">
        <v>123</v>
      </c>
      <c r="B3224" s="11" t="s">
        <v>11003</v>
      </c>
    </row>
    <row r="3225" spans="1:2" ht="12" customHeight="1" x14ac:dyDescent="0.3">
      <c r="A3225" s="11" t="s">
        <v>2398</v>
      </c>
      <c r="B3225" s="11" t="s">
        <v>11004</v>
      </c>
    </row>
    <row r="3226" spans="1:2" ht="12" customHeight="1" x14ac:dyDescent="0.3">
      <c r="A3226" s="11" t="s">
        <v>1837</v>
      </c>
      <c r="B3226" s="11" t="s">
        <v>11005</v>
      </c>
    </row>
    <row r="3227" spans="1:2" ht="12" customHeight="1" x14ac:dyDescent="0.3">
      <c r="A3227" s="11" t="s">
        <v>6448</v>
      </c>
      <c r="B3227" s="11" t="s">
        <v>11006</v>
      </c>
    </row>
    <row r="3228" spans="1:2" ht="12" customHeight="1" x14ac:dyDescent="0.3">
      <c r="A3228" s="11" t="s">
        <v>6238</v>
      </c>
      <c r="B3228" s="11" t="s">
        <v>11007</v>
      </c>
    </row>
    <row r="3229" spans="1:2" ht="12" customHeight="1" x14ac:dyDescent="0.3">
      <c r="A3229" s="11" t="s">
        <v>5825</v>
      </c>
      <c r="B3229" s="11" t="s">
        <v>11008</v>
      </c>
    </row>
    <row r="3230" spans="1:2" ht="12" customHeight="1" x14ac:dyDescent="0.3">
      <c r="A3230" s="11" t="s">
        <v>3015</v>
      </c>
      <c r="B3230" s="11" t="s">
        <v>11009</v>
      </c>
    </row>
    <row r="3231" spans="1:2" ht="12" customHeight="1" x14ac:dyDescent="0.3">
      <c r="A3231" s="11" t="s">
        <v>6341</v>
      </c>
      <c r="B3231" s="11" t="s">
        <v>11010</v>
      </c>
    </row>
    <row r="3232" spans="1:2" ht="12" customHeight="1" x14ac:dyDescent="0.3">
      <c r="A3232" s="11" t="s">
        <v>4678</v>
      </c>
      <c r="B3232" s="11" t="s">
        <v>11011</v>
      </c>
    </row>
    <row r="3233" spans="1:2" ht="12" customHeight="1" x14ac:dyDescent="0.3">
      <c r="A3233" s="11" t="s">
        <v>4492</v>
      </c>
      <c r="B3233" s="11" t="s">
        <v>11012</v>
      </c>
    </row>
    <row r="3234" spans="1:2" ht="12" customHeight="1" x14ac:dyDescent="0.3">
      <c r="A3234" s="11" t="s">
        <v>4493</v>
      </c>
      <c r="B3234" s="11" t="s">
        <v>11013</v>
      </c>
    </row>
    <row r="3235" spans="1:2" ht="12" customHeight="1" x14ac:dyDescent="0.3">
      <c r="A3235" s="11" t="s">
        <v>3985</v>
      </c>
      <c r="B3235" s="11" t="s">
        <v>11014</v>
      </c>
    </row>
    <row r="3236" spans="1:2" ht="12" customHeight="1" x14ac:dyDescent="0.3">
      <c r="A3236" s="11" t="s">
        <v>11015</v>
      </c>
      <c r="B3236" s="11" t="s">
        <v>11016</v>
      </c>
    </row>
    <row r="3237" spans="1:2" ht="12" customHeight="1" x14ac:dyDescent="0.3">
      <c r="A3237" s="11" t="s">
        <v>7621</v>
      </c>
      <c r="B3237" s="11" t="s">
        <v>11017</v>
      </c>
    </row>
    <row r="3238" spans="1:2" ht="12" customHeight="1" x14ac:dyDescent="0.3">
      <c r="A3238" s="11" t="s">
        <v>1434</v>
      </c>
      <c r="B3238" s="11" t="s">
        <v>11018</v>
      </c>
    </row>
    <row r="3239" spans="1:2" ht="12" customHeight="1" x14ac:dyDescent="0.3">
      <c r="A3239" s="11" t="s">
        <v>5116</v>
      </c>
      <c r="B3239" s="11" t="s">
        <v>11019</v>
      </c>
    </row>
    <row r="3240" spans="1:2" ht="12" customHeight="1" x14ac:dyDescent="0.3">
      <c r="A3240" s="11" t="s">
        <v>3406</v>
      </c>
      <c r="B3240" s="11" t="s">
        <v>11020</v>
      </c>
    </row>
    <row r="3241" spans="1:2" ht="12" customHeight="1" x14ac:dyDescent="0.3">
      <c r="A3241" s="11" t="s">
        <v>349</v>
      </c>
      <c r="B3241" s="11" t="s">
        <v>11021</v>
      </c>
    </row>
    <row r="3242" spans="1:2" ht="12" customHeight="1" x14ac:dyDescent="0.3">
      <c r="A3242" s="11" t="s">
        <v>2632</v>
      </c>
      <c r="B3242" s="11" t="s">
        <v>11022</v>
      </c>
    </row>
    <row r="3243" spans="1:2" ht="12" customHeight="1" x14ac:dyDescent="0.3">
      <c r="A3243" s="11" t="s">
        <v>6725</v>
      </c>
      <c r="B3243" s="11" t="s">
        <v>11023</v>
      </c>
    </row>
    <row r="3244" spans="1:2" ht="12" customHeight="1" x14ac:dyDescent="0.3">
      <c r="A3244" s="11" t="s">
        <v>4544</v>
      </c>
      <c r="B3244" s="11" t="s">
        <v>11024</v>
      </c>
    </row>
    <row r="3245" spans="1:2" ht="12" customHeight="1" x14ac:dyDescent="0.3">
      <c r="A3245" s="11" t="s">
        <v>5921</v>
      </c>
      <c r="B3245" s="11" t="s">
        <v>11025</v>
      </c>
    </row>
    <row r="3246" spans="1:2" ht="12" customHeight="1" x14ac:dyDescent="0.3">
      <c r="A3246" s="11" t="s">
        <v>6449</v>
      </c>
      <c r="B3246" s="11" t="s">
        <v>11026</v>
      </c>
    </row>
    <row r="3247" spans="1:2" ht="12" customHeight="1" x14ac:dyDescent="0.3">
      <c r="A3247" s="11" t="s">
        <v>6601</v>
      </c>
      <c r="B3247" s="11" t="s">
        <v>11027</v>
      </c>
    </row>
    <row r="3248" spans="1:2" ht="12" customHeight="1" x14ac:dyDescent="0.3">
      <c r="A3248" s="11" t="s">
        <v>5748</v>
      </c>
      <c r="B3248" s="11" t="s">
        <v>11028</v>
      </c>
    </row>
    <row r="3249" spans="1:2" ht="12" customHeight="1" x14ac:dyDescent="0.3">
      <c r="A3249" s="11" t="s">
        <v>5410</v>
      </c>
      <c r="B3249" s="11" t="s">
        <v>11029</v>
      </c>
    </row>
    <row r="3250" spans="1:2" ht="12" customHeight="1" x14ac:dyDescent="0.3">
      <c r="A3250" s="11" t="s">
        <v>5498</v>
      </c>
      <c r="B3250" s="11" t="s">
        <v>11030</v>
      </c>
    </row>
    <row r="3251" spans="1:2" ht="12" customHeight="1" x14ac:dyDescent="0.3">
      <c r="A3251" s="11" t="s">
        <v>5499</v>
      </c>
      <c r="B3251" s="11" t="s">
        <v>11031</v>
      </c>
    </row>
    <row r="3252" spans="1:2" ht="12" customHeight="1" x14ac:dyDescent="0.3">
      <c r="A3252" s="11" t="s">
        <v>4342</v>
      </c>
      <c r="B3252" s="11" t="s">
        <v>11032</v>
      </c>
    </row>
    <row r="3253" spans="1:2" ht="12" customHeight="1" x14ac:dyDescent="0.3">
      <c r="A3253" s="11" t="s">
        <v>580</v>
      </c>
      <c r="B3253" s="11" t="s">
        <v>11033</v>
      </c>
    </row>
    <row r="3254" spans="1:2" ht="12" customHeight="1" x14ac:dyDescent="0.3">
      <c r="A3254" s="11" t="s">
        <v>7622</v>
      </c>
      <c r="B3254" s="11" t="s">
        <v>11034</v>
      </c>
    </row>
    <row r="3255" spans="1:2" ht="12" customHeight="1" x14ac:dyDescent="0.3">
      <c r="A3255" s="11" t="s">
        <v>3986</v>
      </c>
      <c r="B3255" s="11" t="s">
        <v>11035</v>
      </c>
    </row>
    <row r="3256" spans="1:2" ht="12" customHeight="1" x14ac:dyDescent="0.3">
      <c r="A3256" s="11" t="s">
        <v>922</v>
      </c>
      <c r="B3256" s="11" t="s">
        <v>11036</v>
      </c>
    </row>
    <row r="3257" spans="1:2" ht="12" customHeight="1" x14ac:dyDescent="0.3">
      <c r="A3257" s="11" t="s">
        <v>4494</v>
      </c>
      <c r="B3257" s="11" t="s">
        <v>11037</v>
      </c>
    </row>
    <row r="3258" spans="1:2" ht="12" customHeight="1" x14ac:dyDescent="0.3">
      <c r="A3258" s="11" t="s">
        <v>1646</v>
      </c>
      <c r="B3258" s="11" t="s">
        <v>11038</v>
      </c>
    </row>
    <row r="3259" spans="1:2" ht="12" customHeight="1" x14ac:dyDescent="0.3">
      <c r="A3259" s="11" t="s">
        <v>5500</v>
      </c>
      <c r="B3259" s="11" t="s">
        <v>11039</v>
      </c>
    </row>
    <row r="3260" spans="1:2" ht="12" customHeight="1" x14ac:dyDescent="0.3">
      <c r="A3260" s="11" t="s">
        <v>2484</v>
      </c>
      <c r="B3260" s="11" t="s">
        <v>11040</v>
      </c>
    </row>
    <row r="3261" spans="1:2" ht="12" customHeight="1" x14ac:dyDescent="0.3">
      <c r="A3261" s="11" t="s">
        <v>4967</v>
      </c>
      <c r="B3261" s="11" t="s">
        <v>11041</v>
      </c>
    </row>
    <row r="3262" spans="1:2" ht="12" customHeight="1" x14ac:dyDescent="0.3">
      <c r="A3262" s="11" t="s">
        <v>4023</v>
      </c>
      <c r="B3262" s="11" t="s">
        <v>11042</v>
      </c>
    </row>
    <row r="3263" spans="1:2" ht="12" customHeight="1" x14ac:dyDescent="0.3">
      <c r="A3263" s="11" t="s">
        <v>5411</v>
      </c>
      <c r="B3263" s="11" t="s">
        <v>11043</v>
      </c>
    </row>
    <row r="3264" spans="1:2" ht="12" customHeight="1" x14ac:dyDescent="0.3">
      <c r="A3264" s="11" t="s">
        <v>1131</v>
      </c>
      <c r="B3264" s="11" t="s">
        <v>11044</v>
      </c>
    </row>
    <row r="3265" spans="1:2" ht="12" customHeight="1" x14ac:dyDescent="0.3">
      <c r="A3265" s="11" t="s">
        <v>7623</v>
      </c>
      <c r="B3265" s="11" t="s">
        <v>11045</v>
      </c>
    </row>
    <row r="3266" spans="1:2" ht="12" customHeight="1" x14ac:dyDescent="0.3">
      <c r="A3266" s="11" t="s">
        <v>2046</v>
      </c>
      <c r="B3266" s="11" t="s">
        <v>11046</v>
      </c>
    </row>
    <row r="3267" spans="1:2" ht="12" customHeight="1" x14ac:dyDescent="0.3">
      <c r="A3267" s="11" t="s">
        <v>2399</v>
      </c>
      <c r="B3267" s="11" t="s">
        <v>11047</v>
      </c>
    </row>
    <row r="3268" spans="1:2" ht="12" customHeight="1" x14ac:dyDescent="0.3">
      <c r="A3268" s="11" t="s">
        <v>11048</v>
      </c>
      <c r="B3268" s="11" t="s">
        <v>11049</v>
      </c>
    </row>
    <row r="3269" spans="1:2" ht="12" customHeight="1" x14ac:dyDescent="0.3">
      <c r="A3269" s="11" t="s">
        <v>2047</v>
      </c>
      <c r="B3269" s="11" t="s">
        <v>11050</v>
      </c>
    </row>
    <row r="3270" spans="1:2" ht="12" customHeight="1" x14ac:dyDescent="0.3">
      <c r="A3270" s="11" t="s">
        <v>7624</v>
      </c>
      <c r="B3270" s="11" t="s">
        <v>11051</v>
      </c>
    </row>
    <row r="3271" spans="1:2" ht="12" customHeight="1" x14ac:dyDescent="0.3">
      <c r="A3271" s="11" t="s">
        <v>581</v>
      </c>
      <c r="B3271" s="11" t="s">
        <v>11052</v>
      </c>
    </row>
    <row r="3272" spans="1:2" ht="12" customHeight="1" x14ac:dyDescent="0.3">
      <c r="A3272" s="11" t="s">
        <v>7437</v>
      </c>
      <c r="B3272" s="11" t="s">
        <v>11053</v>
      </c>
    </row>
    <row r="3273" spans="1:2" ht="12" customHeight="1" x14ac:dyDescent="0.3">
      <c r="A3273" s="11" t="s">
        <v>2915</v>
      </c>
      <c r="B3273" s="11" t="s">
        <v>11054</v>
      </c>
    </row>
    <row r="3274" spans="1:2" ht="12" customHeight="1" x14ac:dyDescent="0.3">
      <c r="A3274" s="11" t="s">
        <v>7355</v>
      </c>
      <c r="B3274" s="11" t="s">
        <v>11055</v>
      </c>
    </row>
    <row r="3275" spans="1:2" ht="12" customHeight="1" x14ac:dyDescent="0.3">
      <c r="A3275" s="11" t="s">
        <v>2561</v>
      </c>
      <c r="B3275" s="11" t="s">
        <v>11056</v>
      </c>
    </row>
    <row r="3276" spans="1:2" ht="12" customHeight="1" x14ac:dyDescent="0.3">
      <c r="A3276" s="11" t="s">
        <v>2777</v>
      </c>
      <c r="B3276" s="11" t="s">
        <v>11057</v>
      </c>
    </row>
    <row r="3277" spans="1:2" ht="12" customHeight="1" x14ac:dyDescent="0.3">
      <c r="A3277" s="11" t="s">
        <v>4081</v>
      </c>
      <c r="B3277" s="11" t="s">
        <v>11058</v>
      </c>
    </row>
    <row r="3278" spans="1:2" ht="12" customHeight="1" x14ac:dyDescent="0.3">
      <c r="A3278" s="11" t="s">
        <v>3673</v>
      </c>
      <c r="B3278" s="11" t="s">
        <v>11059</v>
      </c>
    </row>
    <row r="3279" spans="1:2" ht="12" customHeight="1" x14ac:dyDescent="0.3">
      <c r="A3279" s="11" t="s">
        <v>4288</v>
      </c>
      <c r="B3279" s="11" t="s">
        <v>11060</v>
      </c>
    </row>
    <row r="3280" spans="1:2" ht="12" customHeight="1" x14ac:dyDescent="0.3">
      <c r="A3280" s="11" t="s">
        <v>1312</v>
      </c>
      <c r="B3280" s="11" t="s">
        <v>11061</v>
      </c>
    </row>
    <row r="3281" spans="1:2" ht="12" customHeight="1" x14ac:dyDescent="0.3">
      <c r="A3281" s="11" t="s">
        <v>783</v>
      </c>
      <c r="B3281" s="11" t="s">
        <v>11062</v>
      </c>
    </row>
    <row r="3282" spans="1:2" ht="12" customHeight="1" x14ac:dyDescent="0.3">
      <c r="A3282" s="11" t="s">
        <v>2048</v>
      </c>
      <c r="B3282" s="11" t="s">
        <v>11063</v>
      </c>
    </row>
    <row r="3283" spans="1:2" ht="12" customHeight="1" x14ac:dyDescent="0.3">
      <c r="A3283" s="11" t="s">
        <v>1313</v>
      </c>
      <c r="B3283" s="11" t="s">
        <v>11064</v>
      </c>
    </row>
    <row r="3284" spans="1:2" ht="12" customHeight="1" x14ac:dyDescent="0.3">
      <c r="A3284" s="11" t="s">
        <v>124</v>
      </c>
      <c r="B3284" s="11" t="s">
        <v>11065</v>
      </c>
    </row>
    <row r="3285" spans="1:2" ht="12" customHeight="1" x14ac:dyDescent="0.3">
      <c r="A3285" s="11" t="s">
        <v>1132</v>
      </c>
      <c r="B3285" s="11" t="s">
        <v>11066</v>
      </c>
    </row>
    <row r="3286" spans="1:2" ht="12" customHeight="1" x14ac:dyDescent="0.3">
      <c r="A3286" s="11" t="s">
        <v>2562</v>
      </c>
      <c r="B3286" s="11" t="s">
        <v>11067</v>
      </c>
    </row>
    <row r="3287" spans="1:2" ht="12" customHeight="1" x14ac:dyDescent="0.3">
      <c r="A3287" s="11" t="s">
        <v>1200</v>
      </c>
      <c r="B3287" s="11" t="s">
        <v>11068</v>
      </c>
    </row>
    <row r="3288" spans="1:2" ht="12" customHeight="1" x14ac:dyDescent="0.3">
      <c r="A3288" s="11" t="s">
        <v>5214</v>
      </c>
      <c r="B3288" s="11" t="s">
        <v>11069</v>
      </c>
    </row>
    <row r="3289" spans="1:2" ht="12" customHeight="1" x14ac:dyDescent="0.3">
      <c r="A3289" s="11" t="s">
        <v>1435</v>
      </c>
      <c r="B3289" s="11" t="s">
        <v>11070</v>
      </c>
    </row>
    <row r="3290" spans="1:2" ht="12" customHeight="1" x14ac:dyDescent="0.3">
      <c r="A3290" s="11" t="s">
        <v>2239</v>
      </c>
      <c r="B3290" s="11" t="s">
        <v>11071</v>
      </c>
    </row>
    <row r="3291" spans="1:2" ht="12" customHeight="1" x14ac:dyDescent="0.3">
      <c r="A3291" s="11" t="s">
        <v>125</v>
      </c>
      <c r="B3291" s="11" t="s">
        <v>11072</v>
      </c>
    </row>
    <row r="3292" spans="1:2" ht="12" customHeight="1" x14ac:dyDescent="0.3">
      <c r="A3292" s="11" t="s">
        <v>1647</v>
      </c>
      <c r="B3292" s="11" t="s">
        <v>11073</v>
      </c>
    </row>
    <row r="3293" spans="1:2" ht="12" customHeight="1" x14ac:dyDescent="0.3">
      <c r="A3293" s="11" t="s">
        <v>439</v>
      </c>
      <c r="B3293" s="11" t="s">
        <v>11074</v>
      </c>
    </row>
    <row r="3294" spans="1:2" ht="12" customHeight="1" x14ac:dyDescent="0.3">
      <c r="A3294" s="11" t="s">
        <v>1648</v>
      </c>
      <c r="B3294" s="11" t="s">
        <v>11075</v>
      </c>
    </row>
    <row r="3295" spans="1:2" ht="12" customHeight="1" x14ac:dyDescent="0.3">
      <c r="A3295" s="11" t="s">
        <v>6911</v>
      </c>
      <c r="B3295" s="11" t="s">
        <v>11076</v>
      </c>
    </row>
    <row r="3296" spans="1:2" ht="12" customHeight="1" x14ac:dyDescent="0.3">
      <c r="A3296" s="11" t="s">
        <v>7438</v>
      </c>
      <c r="B3296" s="11" t="s">
        <v>11077</v>
      </c>
    </row>
    <row r="3297" spans="1:2" ht="12" customHeight="1" x14ac:dyDescent="0.3">
      <c r="A3297" s="11" t="s">
        <v>2049</v>
      </c>
      <c r="B3297" s="11" t="s">
        <v>11078</v>
      </c>
    </row>
    <row r="3298" spans="1:2" ht="12" customHeight="1" x14ac:dyDescent="0.3">
      <c r="A3298" s="11" t="s">
        <v>6524</v>
      </c>
      <c r="B3298" s="11" t="s">
        <v>11079</v>
      </c>
    </row>
    <row r="3299" spans="1:2" ht="12" customHeight="1" x14ac:dyDescent="0.3">
      <c r="A3299" s="11" t="s">
        <v>582</v>
      </c>
      <c r="B3299" s="11" t="s">
        <v>11080</v>
      </c>
    </row>
    <row r="3300" spans="1:2" ht="12" customHeight="1" x14ac:dyDescent="0.3">
      <c r="A3300" s="11" t="s">
        <v>6726</v>
      </c>
      <c r="B3300" s="11" t="s">
        <v>11081</v>
      </c>
    </row>
    <row r="3301" spans="1:2" ht="12" customHeight="1" x14ac:dyDescent="0.3">
      <c r="A3301" s="11" t="s">
        <v>5826</v>
      </c>
      <c r="B3301" s="11" t="s">
        <v>11082</v>
      </c>
    </row>
    <row r="3302" spans="1:2" ht="12" customHeight="1" x14ac:dyDescent="0.3">
      <c r="A3302" s="11" t="s">
        <v>4818</v>
      </c>
      <c r="B3302" s="11" t="s">
        <v>11083</v>
      </c>
    </row>
    <row r="3303" spans="1:2" ht="12" customHeight="1" x14ac:dyDescent="0.3">
      <c r="A3303" s="11" t="s">
        <v>6182</v>
      </c>
      <c r="B3303" s="11" t="s">
        <v>11084</v>
      </c>
    </row>
    <row r="3304" spans="1:2" ht="12" customHeight="1" x14ac:dyDescent="0.3">
      <c r="A3304" s="11" t="s">
        <v>2050</v>
      </c>
      <c r="B3304" s="11" t="s">
        <v>11085</v>
      </c>
    </row>
    <row r="3305" spans="1:2" ht="12" customHeight="1" x14ac:dyDescent="0.3">
      <c r="A3305" s="11" t="s">
        <v>2778</v>
      </c>
      <c r="B3305" s="11" t="s">
        <v>11086</v>
      </c>
    </row>
    <row r="3306" spans="1:2" ht="12" customHeight="1" x14ac:dyDescent="0.3">
      <c r="A3306" s="11" t="s">
        <v>5578</v>
      </c>
      <c r="B3306" s="11" t="s">
        <v>11087</v>
      </c>
    </row>
    <row r="3307" spans="1:2" ht="12" customHeight="1" x14ac:dyDescent="0.3">
      <c r="A3307" s="11" t="s">
        <v>7625</v>
      </c>
      <c r="B3307" s="11" t="s">
        <v>11088</v>
      </c>
    </row>
    <row r="3308" spans="1:2" ht="12" customHeight="1" x14ac:dyDescent="0.3">
      <c r="A3308" s="11" t="s">
        <v>7010</v>
      </c>
      <c r="B3308" s="11" t="s">
        <v>11089</v>
      </c>
    </row>
    <row r="3309" spans="1:2" ht="12" customHeight="1" x14ac:dyDescent="0.3">
      <c r="A3309" s="11" t="s">
        <v>784</v>
      </c>
      <c r="B3309" s="11" t="s">
        <v>11090</v>
      </c>
    </row>
    <row r="3310" spans="1:2" ht="12" customHeight="1" x14ac:dyDescent="0.3">
      <c r="A3310" s="11" t="s">
        <v>3805</v>
      </c>
      <c r="B3310" s="11" t="s">
        <v>11091</v>
      </c>
    </row>
    <row r="3311" spans="1:2" ht="12" customHeight="1" x14ac:dyDescent="0.3">
      <c r="A3311" s="11" t="s">
        <v>4447</v>
      </c>
      <c r="B3311" s="11" t="s">
        <v>11092</v>
      </c>
    </row>
    <row r="3312" spans="1:2" ht="12" customHeight="1" x14ac:dyDescent="0.3">
      <c r="A3312" s="11" t="s">
        <v>5300</v>
      </c>
      <c r="B3312" s="11" t="s">
        <v>11093</v>
      </c>
    </row>
    <row r="3313" spans="1:2" ht="12" customHeight="1" x14ac:dyDescent="0.3">
      <c r="A3313" s="11" t="s">
        <v>5117</v>
      </c>
      <c r="B3313" s="11" t="s">
        <v>11094</v>
      </c>
    </row>
    <row r="3314" spans="1:2" ht="12" customHeight="1" x14ac:dyDescent="0.3">
      <c r="A3314" s="11" t="s">
        <v>4579</v>
      </c>
      <c r="B3314" s="11" t="s">
        <v>11095</v>
      </c>
    </row>
    <row r="3315" spans="1:2" ht="12" customHeight="1" x14ac:dyDescent="0.3">
      <c r="A3315" s="11" t="s">
        <v>2916</v>
      </c>
      <c r="B3315" s="11" t="s">
        <v>11096</v>
      </c>
    </row>
    <row r="3316" spans="1:2" ht="12" customHeight="1" x14ac:dyDescent="0.3">
      <c r="A3316" s="11" t="s">
        <v>7011</v>
      </c>
      <c r="B3316" s="11" t="s">
        <v>11097</v>
      </c>
    </row>
    <row r="3317" spans="1:2" ht="12" customHeight="1" x14ac:dyDescent="0.3">
      <c r="A3317" s="11" t="s">
        <v>6880</v>
      </c>
      <c r="B3317" s="11" t="s">
        <v>11098</v>
      </c>
    </row>
    <row r="3318" spans="1:2" ht="12" customHeight="1" x14ac:dyDescent="0.3">
      <c r="A3318" s="11" t="s">
        <v>1838</v>
      </c>
      <c r="B3318" s="11" t="s">
        <v>11099</v>
      </c>
    </row>
    <row r="3319" spans="1:2" ht="12" customHeight="1" x14ac:dyDescent="0.3">
      <c r="A3319" s="11" t="s">
        <v>2400</v>
      </c>
      <c r="B3319" s="11" t="s">
        <v>11100</v>
      </c>
    </row>
    <row r="3320" spans="1:2" ht="12" customHeight="1" x14ac:dyDescent="0.3">
      <c r="A3320" s="11" t="s">
        <v>2917</v>
      </c>
      <c r="B3320" s="11" t="s">
        <v>11101</v>
      </c>
    </row>
    <row r="3321" spans="1:2" ht="12" customHeight="1" x14ac:dyDescent="0.3">
      <c r="A3321" s="11" t="s">
        <v>923</v>
      </c>
      <c r="B3321" s="11" t="s">
        <v>11102</v>
      </c>
    </row>
    <row r="3322" spans="1:2" ht="12" customHeight="1" x14ac:dyDescent="0.3">
      <c r="A3322" s="11" t="s">
        <v>3016</v>
      </c>
      <c r="B3322" s="11" t="s">
        <v>11103</v>
      </c>
    </row>
    <row r="3323" spans="1:2" ht="12" customHeight="1" x14ac:dyDescent="0.3">
      <c r="A3323" s="11" t="s">
        <v>126</v>
      </c>
      <c r="B3323" s="11" t="s">
        <v>11104</v>
      </c>
    </row>
    <row r="3324" spans="1:2" ht="12" customHeight="1" x14ac:dyDescent="0.3">
      <c r="A3324" s="11" t="s">
        <v>3674</v>
      </c>
      <c r="B3324" s="11" t="s">
        <v>11105</v>
      </c>
    </row>
    <row r="3325" spans="1:2" ht="12" customHeight="1" x14ac:dyDescent="0.3">
      <c r="A3325" s="11" t="s">
        <v>6183</v>
      </c>
      <c r="B3325" s="11" t="s">
        <v>11106</v>
      </c>
    </row>
    <row r="3326" spans="1:2" ht="12" customHeight="1" x14ac:dyDescent="0.3">
      <c r="A3326" s="11" t="s">
        <v>2051</v>
      </c>
      <c r="B3326" s="11" t="s">
        <v>11107</v>
      </c>
    </row>
    <row r="3327" spans="1:2" ht="12" customHeight="1" x14ac:dyDescent="0.3">
      <c r="A3327" s="11" t="s">
        <v>6058</v>
      </c>
      <c r="B3327" s="11" t="s">
        <v>11108</v>
      </c>
    </row>
    <row r="3328" spans="1:2" ht="12" customHeight="1" x14ac:dyDescent="0.3">
      <c r="A3328" s="11" t="s">
        <v>7297</v>
      </c>
      <c r="B3328" s="11" t="s">
        <v>11109</v>
      </c>
    </row>
    <row r="3329" spans="1:2" ht="12" customHeight="1" x14ac:dyDescent="0.3">
      <c r="A3329" s="11" t="s">
        <v>1314</v>
      </c>
      <c r="B3329" s="11" t="s">
        <v>11110</v>
      </c>
    </row>
    <row r="3330" spans="1:2" ht="12" customHeight="1" x14ac:dyDescent="0.3">
      <c r="A3330" s="11" t="s">
        <v>127</v>
      </c>
      <c r="B3330" s="11" t="s">
        <v>11111</v>
      </c>
    </row>
    <row r="3331" spans="1:2" ht="12" customHeight="1" x14ac:dyDescent="0.3">
      <c r="A3331" s="11" t="s">
        <v>1201</v>
      </c>
      <c r="B3331" s="11" t="s">
        <v>11112</v>
      </c>
    </row>
    <row r="3332" spans="1:2" ht="12" customHeight="1" x14ac:dyDescent="0.3">
      <c r="A3332" s="11" t="s">
        <v>1839</v>
      </c>
      <c r="B3332" s="11" t="s">
        <v>11113</v>
      </c>
    </row>
    <row r="3333" spans="1:2" ht="12" customHeight="1" x14ac:dyDescent="0.3">
      <c r="A3333" s="11" t="s">
        <v>1202</v>
      </c>
      <c r="B3333" s="11" t="s">
        <v>11114</v>
      </c>
    </row>
    <row r="3334" spans="1:2" ht="12" customHeight="1" x14ac:dyDescent="0.3">
      <c r="A3334" s="11" t="s">
        <v>3177</v>
      </c>
      <c r="B3334" s="11" t="s">
        <v>11115</v>
      </c>
    </row>
    <row r="3335" spans="1:2" ht="12" customHeight="1" x14ac:dyDescent="0.3">
      <c r="A3335" s="11" t="s">
        <v>7079</v>
      </c>
      <c r="B3335" s="11" t="s">
        <v>11116</v>
      </c>
    </row>
    <row r="3336" spans="1:2" ht="12" customHeight="1" x14ac:dyDescent="0.3">
      <c r="A3336" s="11" t="s">
        <v>5051</v>
      </c>
      <c r="B3336" s="11" t="s">
        <v>11117</v>
      </c>
    </row>
    <row r="3337" spans="1:2" ht="12" customHeight="1" x14ac:dyDescent="0.3">
      <c r="A3337" s="11" t="s">
        <v>7356</v>
      </c>
      <c r="B3337" s="11" t="s">
        <v>11118</v>
      </c>
    </row>
    <row r="3338" spans="1:2" ht="12" customHeight="1" x14ac:dyDescent="0.3">
      <c r="A3338" s="11" t="s">
        <v>7357</v>
      </c>
      <c r="B3338" s="11" t="s">
        <v>11119</v>
      </c>
    </row>
    <row r="3339" spans="1:2" ht="12" customHeight="1" x14ac:dyDescent="0.3">
      <c r="A3339" s="11" t="s">
        <v>128</v>
      </c>
      <c r="B3339" s="11" t="s">
        <v>11120</v>
      </c>
    </row>
    <row r="3340" spans="1:2" ht="12" customHeight="1" x14ac:dyDescent="0.3">
      <c r="A3340" s="11" t="s">
        <v>2401</v>
      </c>
      <c r="B3340" s="11" t="s">
        <v>11121</v>
      </c>
    </row>
    <row r="3341" spans="1:2" ht="12" customHeight="1" x14ac:dyDescent="0.3">
      <c r="A3341" s="11" t="s">
        <v>6727</v>
      </c>
      <c r="B3341" s="11" t="s">
        <v>11122</v>
      </c>
    </row>
    <row r="3342" spans="1:2" ht="12" customHeight="1" x14ac:dyDescent="0.3">
      <c r="A3342" s="11" t="s">
        <v>5501</v>
      </c>
      <c r="B3342" s="11" t="s">
        <v>11123</v>
      </c>
    </row>
    <row r="3343" spans="1:2" ht="12" customHeight="1" x14ac:dyDescent="0.3">
      <c r="A3343" s="11" t="s">
        <v>4968</v>
      </c>
      <c r="B3343" s="11" t="s">
        <v>11124</v>
      </c>
    </row>
    <row r="3344" spans="1:2" ht="12" customHeight="1" x14ac:dyDescent="0.3">
      <c r="A3344" s="11" t="s">
        <v>1315</v>
      </c>
      <c r="B3344" s="11" t="s">
        <v>11125</v>
      </c>
    </row>
    <row r="3345" spans="1:2" ht="12" customHeight="1" x14ac:dyDescent="0.3">
      <c r="A3345" s="11" t="s">
        <v>7439</v>
      </c>
      <c r="B3345" s="11" t="s">
        <v>11126</v>
      </c>
    </row>
    <row r="3346" spans="1:2" ht="12" customHeight="1" x14ac:dyDescent="0.3">
      <c r="A3346" s="11" t="s">
        <v>4632</v>
      </c>
      <c r="B3346" s="11" t="s">
        <v>11127</v>
      </c>
    </row>
    <row r="3347" spans="1:2" ht="12" customHeight="1" x14ac:dyDescent="0.3">
      <c r="A3347" s="11" t="s">
        <v>3254</v>
      </c>
      <c r="B3347" s="11" t="s">
        <v>11128</v>
      </c>
    </row>
    <row r="3348" spans="1:2" ht="12" customHeight="1" x14ac:dyDescent="0.3">
      <c r="A3348" s="11" t="s">
        <v>4116</v>
      </c>
      <c r="B3348" s="11" t="s">
        <v>11129</v>
      </c>
    </row>
    <row r="3349" spans="1:2" ht="12" customHeight="1" x14ac:dyDescent="0.3">
      <c r="A3349" s="11" t="s">
        <v>6912</v>
      </c>
      <c r="B3349" s="11" t="s">
        <v>11130</v>
      </c>
    </row>
    <row r="3350" spans="1:2" ht="12" customHeight="1" x14ac:dyDescent="0.3">
      <c r="A3350" s="11" t="s">
        <v>7170</v>
      </c>
      <c r="B3350" s="11" t="s">
        <v>11131</v>
      </c>
    </row>
    <row r="3351" spans="1:2" ht="12" customHeight="1" x14ac:dyDescent="0.3">
      <c r="A3351" s="11" t="s">
        <v>11132</v>
      </c>
      <c r="B3351" s="11" t="s">
        <v>11133</v>
      </c>
    </row>
    <row r="3352" spans="1:2" ht="12" customHeight="1" x14ac:dyDescent="0.3">
      <c r="A3352" s="11" t="s">
        <v>5215</v>
      </c>
      <c r="B3352" s="11" t="s">
        <v>11134</v>
      </c>
    </row>
    <row r="3353" spans="1:2" ht="12" customHeight="1" x14ac:dyDescent="0.3">
      <c r="A3353" s="11" t="s">
        <v>129</v>
      </c>
      <c r="B3353" s="11" t="s">
        <v>11135</v>
      </c>
    </row>
    <row r="3354" spans="1:2" ht="12" customHeight="1" x14ac:dyDescent="0.3">
      <c r="A3354" s="11" t="s">
        <v>130</v>
      </c>
      <c r="B3354" s="11" t="s">
        <v>11136</v>
      </c>
    </row>
    <row r="3355" spans="1:2" ht="12" customHeight="1" x14ac:dyDescent="0.3">
      <c r="A3355" s="11" t="s">
        <v>7359</v>
      </c>
      <c r="B3355" s="11" t="s">
        <v>11137</v>
      </c>
    </row>
    <row r="3356" spans="1:2" ht="12" customHeight="1" x14ac:dyDescent="0.3">
      <c r="A3356" s="11" t="s">
        <v>1203</v>
      </c>
      <c r="B3356" s="11" t="s">
        <v>11138</v>
      </c>
    </row>
    <row r="3357" spans="1:2" ht="12" customHeight="1" x14ac:dyDescent="0.3">
      <c r="A3357" s="11" t="s">
        <v>584</v>
      </c>
      <c r="B3357" s="11" t="s">
        <v>11139</v>
      </c>
    </row>
    <row r="3358" spans="1:2" ht="12" customHeight="1" x14ac:dyDescent="0.3">
      <c r="A3358" s="11" t="s">
        <v>1204</v>
      </c>
      <c r="B3358" s="11" t="s">
        <v>11140</v>
      </c>
    </row>
    <row r="3359" spans="1:2" ht="12" customHeight="1" x14ac:dyDescent="0.3">
      <c r="A3359" s="11" t="s">
        <v>3859</v>
      </c>
      <c r="B3359" s="11" t="s">
        <v>11141</v>
      </c>
    </row>
    <row r="3360" spans="1:2" ht="12" customHeight="1" x14ac:dyDescent="0.3">
      <c r="A3360" s="11" t="s">
        <v>1205</v>
      </c>
      <c r="B3360" s="11" t="s">
        <v>11142</v>
      </c>
    </row>
    <row r="3361" spans="1:2" ht="12" customHeight="1" x14ac:dyDescent="0.3">
      <c r="A3361" s="11" t="s">
        <v>3108</v>
      </c>
      <c r="B3361" s="11" t="s">
        <v>11143</v>
      </c>
    </row>
    <row r="3362" spans="1:2" ht="12" customHeight="1" x14ac:dyDescent="0.3">
      <c r="A3362" s="11" t="s">
        <v>11144</v>
      </c>
      <c r="B3362" s="11" t="s">
        <v>11145</v>
      </c>
    </row>
    <row r="3363" spans="1:2" ht="12" customHeight="1" x14ac:dyDescent="0.3">
      <c r="A3363" s="11" t="s">
        <v>2604</v>
      </c>
      <c r="B3363" s="11" t="s">
        <v>11146</v>
      </c>
    </row>
    <row r="3364" spans="1:2" ht="12" customHeight="1" x14ac:dyDescent="0.3">
      <c r="A3364" s="11" t="s">
        <v>4969</v>
      </c>
      <c r="B3364" s="11" t="s">
        <v>11147</v>
      </c>
    </row>
    <row r="3365" spans="1:2" ht="12" customHeight="1" x14ac:dyDescent="0.3">
      <c r="A3365" s="11" t="s">
        <v>4879</v>
      </c>
      <c r="B3365" s="11" t="s">
        <v>11148</v>
      </c>
    </row>
    <row r="3366" spans="1:2" ht="12" customHeight="1" x14ac:dyDescent="0.3">
      <c r="A3366" s="11" t="s">
        <v>1649</v>
      </c>
      <c r="B3366" s="11" t="s">
        <v>11149</v>
      </c>
    </row>
    <row r="3367" spans="1:2" ht="12" customHeight="1" x14ac:dyDescent="0.3">
      <c r="A3367" s="11" t="s">
        <v>5827</v>
      </c>
      <c r="B3367" s="11" t="s">
        <v>11150</v>
      </c>
    </row>
    <row r="3368" spans="1:2" ht="12" customHeight="1" x14ac:dyDescent="0.3">
      <c r="A3368" s="11" t="s">
        <v>5922</v>
      </c>
      <c r="B3368" s="11" t="s">
        <v>11151</v>
      </c>
    </row>
    <row r="3369" spans="1:2" ht="12" customHeight="1" x14ac:dyDescent="0.3">
      <c r="A3369" s="11" t="s">
        <v>11152</v>
      </c>
      <c r="B3369" s="11" t="s">
        <v>11153</v>
      </c>
    </row>
    <row r="3370" spans="1:2" ht="12" customHeight="1" x14ac:dyDescent="0.3">
      <c r="A3370" s="11" t="s">
        <v>7583</v>
      </c>
      <c r="B3370" s="11" t="s">
        <v>11154</v>
      </c>
    </row>
    <row r="3371" spans="1:2" ht="12" customHeight="1" x14ac:dyDescent="0.3">
      <c r="A3371" s="11" t="s">
        <v>5036</v>
      </c>
      <c r="B3371" s="11" t="s">
        <v>11155</v>
      </c>
    </row>
    <row r="3372" spans="1:2" ht="12" customHeight="1" x14ac:dyDescent="0.3">
      <c r="A3372" s="11" t="s">
        <v>7358</v>
      </c>
      <c r="B3372" s="11" t="s">
        <v>11156</v>
      </c>
    </row>
    <row r="3373" spans="1:2" ht="12" customHeight="1" x14ac:dyDescent="0.3">
      <c r="A3373" s="11" t="s">
        <v>6813</v>
      </c>
      <c r="B3373" s="11" t="s">
        <v>11157</v>
      </c>
    </row>
    <row r="3374" spans="1:2" ht="12" customHeight="1" x14ac:dyDescent="0.3">
      <c r="A3374" s="11" t="s">
        <v>3017</v>
      </c>
      <c r="B3374" s="11" t="s">
        <v>11158</v>
      </c>
    </row>
    <row r="3375" spans="1:2" ht="12" customHeight="1" x14ac:dyDescent="0.3">
      <c r="A3375" s="11" t="s">
        <v>1436</v>
      </c>
      <c r="B3375" s="11" t="s">
        <v>11159</v>
      </c>
    </row>
    <row r="3376" spans="1:2" ht="12" customHeight="1" x14ac:dyDescent="0.3">
      <c r="A3376" s="11" t="s">
        <v>583</v>
      </c>
      <c r="B3376" s="11" t="s">
        <v>11160</v>
      </c>
    </row>
    <row r="3377" spans="1:2" ht="12" customHeight="1" x14ac:dyDescent="0.3">
      <c r="A3377" s="11" t="s">
        <v>6602</v>
      </c>
      <c r="B3377" s="11" t="s">
        <v>11161</v>
      </c>
    </row>
    <row r="3378" spans="1:2" ht="12" customHeight="1" x14ac:dyDescent="0.3">
      <c r="A3378" s="11" t="s">
        <v>6450</v>
      </c>
      <c r="B3378" s="11" t="s">
        <v>11162</v>
      </c>
    </row>
    <row r="3379" spans="1:2" ht="12" customHeight="1" x14ac:dyDescent="0.3">
      <c r="A3379" s="11" t="s">
        <v>4117</v>
      </c>
      <c r="B3379" s="11" t="s">
        <v>11163</v>
      </c>
    </row>
    <row r="3380" spans="1:2" ht="12" customHeight="1" x14ac:dyDescent="0.3">
      <c r="A3380" s="11" t="s">
        <v>11164</v>
      </c>
      <c r="B3380" s="11" t="s">
        <v>11165</v>
      </c>
    </row>
    <row r="3381" spans="1:2" ht="12" customHeight="1" x14ac:dyDescent="0.3">
      <c r="A3381" s="11" t="s">
        <v>3742</v>
      </c>
      <c r="B3381" s="11" t="s">
        <v>11166</v>
      </c>
    </row>
    <row r="3382" spans="1:2" ht="12" customHeight="1" x14ac:dyDescent="0.3">
      <c r="A3382" s="11" t="s">
        <v>1650</v>
      </c>
      <c r="B3382" s="11" t="s">
        <v>11167</v>
      </c>
    </row>
    <row r="3383" spans="1:2" ht="12" customHeight="1" x14ac:dyDescent="0.3">
      <c r="A3383" s="11" t="s">
        <v>1437</v>
      </c>
      <c r="B3383" s="11" t="s">
        <v>11168</v>
      </c>
    </row>
    <row r="3384" spans="1:2" ht="12" customHeight="1" x14ac:dyDescent="0.3">
      <c r="A3384" s="11" t="s">
        <v>6603</v>
      </c>
      <c r="B3384" s="11" t="s">
        <v>11169</v>
      </c>
    </row>
    <row r="3385" spans="1:2" ht="12" customHeight="1" x14ac:dyDescent="0.3">
      <c r="A3385" s="11" t="s">
        <v>6604</v>
      </c>
      <c r="B3385" s="11" t="s">
        <v>11170</v>
      </c>
    </row>
    <row r="3386" spans="1:2" ht="12" customHeight="1" x14ac:dyDescent="0.3">
      <c r="A3386" s="11" t="s">
        <v>11171</v>
      </c>
      <c r="B3386" s="11" t="s">
        <v>11172</v>
      </c>
    </row>
    <row r="3387" spans="1:2" ht="12" customHeight="1" x14ac:dyDescent="0.3">
      <c r="A3387" s="11" t="s">
        <v>11173</v>
      </c>
      <c r="B3387" s="11" t="s">
        <v>11174</v>
      </c>
    </row>
    <row r="3388" spans="1:2" ht="12" customHeight="1" x14ac:dyDescent="0.3">
      <c r="A3388" s="11" t="s">
        <v>4343</v>
      </c>
      <c r="B3388" s="11" t="s">
        <v>11175</v>
      </c>
    </row>
    <row r="3389" spans="1:2" ht="12" customHeight="1" x14ac:dyDescent="0.3">
      <c r="A3389" s="11" t="s">
        <v>1840</v>
      </c>
      <c r="B3389" s="11" t="s">
        <v>11176</v>
      </c>
    </row>
    <row r="3390" spans="1:2" ht="12" customHeight="1" x14ac:dyDescent="0.3">
      <c r="A3390" s="11" t="s">
        <v>5412</v>
      </c>
      <c r="B3390" s="11" t="s">
        <v>11177</v>
      </c>
    </row>
    <row r="3391" spans="1:2" ht="12" customHeight="1" x14ac:dyDescent="0.3">
      <c r="A3391" s="11" t="s">
        <v>4024</v>
      </c>
      <c r="B3391" s="11" t="s">
        <v>11178</v>
      </c>
    </row>
    <row r="3392" spans="1:2" ht="12" customHeight="1" x14ac:dyDescent="0.3">
      <c r="A3392" s="11" t="s">
        <v>1438</v>
      </c>
      <c r="B3392" s="11" t="s">
        <v>11179</v>
      </c>
    </row>
    <row r="3393" spans="1:2" ht="12" customHeight="1" x14ac:dyDescent="0.3">
      <c r="A3393" s="11" t="s">
        <v>6772</v>
      </c>
      <c r="B3393" s="11" t="s">
        <v>11180</v>
      </c>
    </row>
    <row r="3394" spans="1:2" ht="12" customHeight="1" x14ac:dyDescent="0.3">
      <c r="A3394" s="11" t="s">
        <v>3107</v>
      </c>
      <c r="B3394" s="11" t="s">
        <v>11181</v>
      </c>
    </row>
    <row r="3395" spans="1:2" ht="12" customHeight="1" x14ac:dyDescent="0.3">
      <c r="A3395" s="11" t="s">
        <v>7171</v>
      </c>
      <c r="B3395" s="11" t="s">
        <v>11182</v>
      </c>
    </row>
    <row r="3396" spans="1:2" ht="12" customHeight="1" x14ac:dyDescent="0.3">
      <c r="A3396" s="11" t="s">
        <v>4253</v>
      </c>
      <c r="B3396" s="11" t="s">
        <v>11183</v>
      </c>
    </row>
    <row r="3397" spans="1:2" ht="12" customHeight="1" x14ac:dyDescent="0.3">
      <c r="A3397" s="11" t="s">
        <v>350</v>
      </c>
      <c r="B3397" s="11" t="s">
        <v>11184</v>
      </c>
    </row>
    <row r="3398" spans="1:2" ht="12" customHeight="1" x14ac:dyDescent="0.3">
      <c r="A3398" s="11" t="s">
        <v>11185</v>
      </c>
      <c r="B3398" s="11" t="s">
        <v>11186</v>
      </c>
    </row>
    <row r="3399" spans="1:2" ht="12" customHeight="1" x14ac:dyDescent="0.3">
      <c r="A3399" s="11" t="s">
        <v>5413</v>
      </c>
      <c r="B3399" s="11" t="s">
        <v>11187</v>
      </c>
    </row>
    <row r="3400" spans="1:2" ht="12" customHeight="1" x14ac:dyDescent="0.3">
      <c r="A3400" s="11" t="s">
        <v>440</v>
      </c>
      <c r="B3400" s="11" t="s">
        <v>11188</v>
      </c>
    </row>
    <row r="3401" spans="1:2" ht="12" customHeight="1" x14ac:dyDescent="0.3">
      <c r="A3401" s="11" t="s">
        <v>2240</v>
      </c>
      <c r="B3401" s="11" t="s">
        <v>11189</v>
      </c>
    </row>
    <row r="3402" spans="1:2" ht="12" customHeight="1" x14ac:dyDescent="0.3">
      <c r="A3402" s="11" t="s">
        <v>3939</v>
      </c>
      <c r="B3402" s="11" t="s">
        <v>11190</v>
      </c>
    </row>
    <row r="3403" spans="1:2" ht="12" customHeight="1" x14ac:dyDescent="0.3">
      <c r="A3403" s="11" t="s">
        <v>2241</v>
      </c>
      <c r="B3403" s="11" t="s">
        <v>11191</v>
      </c>
    </row>
    <row r="3404" spans="1:2" ht="12" customHeight="1" x14ac:dyDescent="0.3">
      <c r="A3404" s="11" t="s">
        <v>7440</v>
      </c>
      <c r="B3404" s="11" t="s">
        <v>11192</v>
      </c>
    </row>
    <row r="3405" spans="1:2" ht="12" customHeight="1" x14ac:dyDescent="0.3">
      <c r="A3405" s="11" t="s">
        <v>4970</v>
      </c>
      <c r="B3405" s="11" t="s">
        <v>11193</v>
      </c>
    </row>
    <row r="3406" spans="1:2" ht="12" customHeight="1" x14ac:dyDescent="0.3">
      <c r="A3406" s="11" t="s">
        <v>1549</v>
      </c>
      <c r="B3406" s="11" t="s">
        <v>11194</v>
      </c>
    </row>
    <row r="3407" spans="1:2" ht="12" customHeight="1" x14ac:dyDescent="0.3">
      <c r="A3407" s="11" t="s">
        <v>131</v>
      </c>
      <c r="B3407" s="11" t="s">
        <v>11195</v>
      </c>
    </row>
    <row r="3408" spans="1:2" ht="12" customHeight="1" x14ac:dyDescent="0.3">
      <c r="A3408" s="11" t="s">
        <v>4756</v>
      </c>
      <c r="B3408" s="11" t="s">
        <v>11196</v>
      </c>
    </row>
    <row r="3409" spans="1:2" ht="12" customHeight="1" x14ac:dyDescent="0.3">
      <c r="A3409" s="11" t="s">
        <v>5923</v>
      </c>
      <c r="B3409" s="11" t="s">
        <v>11197</v>
      </c>
    </row>
    <row r="3410" spans="1:2" ht="12" customHeight="1" x14ac:dyDescent="0.3">
      <c r="A3410" s="11" t="s">
        <v>6605</v>
      </c>
      <c r="B3410" s="11" t="s">
        <v>11198</v>
      </c>
    </row>
    <row r="3411" spans="1:2" ht="12" customHeight="1" x14ac:dyDescent="0.3">
      <c r="A3411" s="11" t="s">
        <v>4254</v>
      </c>
      <c r="B3411" s="11" t="s">
        <v>11199</v>
      </c>
    </row>
    <row r="3412" spans="1:2" ht="12" customHeight="1" x14ac:dyDescent="0.3">
      <c r="A3412" s="11" t="s">
        <v>2242</v>
      </c>
      <c r="B3412" s="11" t="s">
        <v>11200</v>
      </c>
    </row>
    <row r="3413" spans="1:2" ht="12" customHeight="1" x14ac:dyDescent="0.3">
      <c r="A3413" s="11" t="s">
        <v>5035</v>
      </c>
      <c r="B3413" s="11" t="s">
        <v>11201</v>
      </c>
    </row>
    <row r="3414" spans="1:2" ht="12" customHeight="1" x14ac:dyDescent="0.3">
      <c r="A3414" s="11" t="s">
        <v>5502</v>
      </c>
      <c r="B3414" s="11" t="s">
        <v>11202</v>
      </c>
    </row>
    <row r="3415" spans="1:2" ht="12" customHeight="1" x14ac:dyDescent="0.3">
      <c r="A3415" s="11" t="s">
        <v>7626</v>
      </c>
      <c r="B3415" s="11" t="s">
        <v>11203</v>
      </c>
    </row>
    <row r="3416" spans="1:2" ht="12" customHeight="1" x14ac:dyDescent="0.3">
      <c r="A3416" s="11" t="s">
        <v>11204</v>
      </c>
      <c r="B3416" s="11" t="s">
        <v>11205</v>
      </c>
    </row>
    <row r="3417" spans="1:2" ht="12" customHeight="1" x14ac:dyDescent="0.3">
      <c r="A3417" s="11" t="s">
        <v>7012</v>
      </c>
      <c r="B3417" s="11" t="s">
        <v>11206</v>
      </c>
    </row>
    <row r="3418" spans="1:2" ht="12" customHeight="1" x14ac:dyDescent="0.3">
      <c r="A3418" s="11" t="s">
        <v>1439</v>
      </c>
      <c r="B3418" s="11" t="s">
        <v>11207</v>
      </c>
    </row>
    <row r="3419" spans="1:2" ht="12" customHeight="1" x14ac:dyDescent="0.3">
      <c r="A3419" s="11" t="s">
        <v>3018</v>
      </c>
      <c r="B3419" s="11" t="s">
        <v>11208</v>
      </c>
    </row>
    <row r="3420" spans="1:2" ht="12" customHeight="1" x14ac:dyDescent="0.3">
      <c r="A3420" s="11" t="s">
        <v>4289</v>
      </c>
      <c r="B3420" s="11" t="s">
        <v>11209</v>
      </c>
    </row>
    <row r="3421" spans="1:2" ht="12" customHeight="1" x14ac:dyDescent="0.3">
      <c r="A3421" s="11" t="s">
        <v>4819</v>
      </c>
      <c r="B3421" s="11" t="s">
        <v>11210</v>
      </c>
    </row>
    <row r="3422" spans="1:2" ht="12" customHeight="1" x14ac:dyDescent="0.3">
      <c r="A3422" s="11" t="s">
        <v>4400</v>
      </c>
      <c r="B3422" s="11" t="s">
        <v>11211</v>
      </c>
    </row>
    <row r="3423" spans="1:2" ht="12" customHeight="1" x14ac:dyDescent="0.3">
      <c r="A3423" s="11" t="s">
        <v>6268</v>
      </c>
      <c r="B3423" s="11" t="s">
        <v>11212</v>
      </c>
    </row>
    <row r="3424" spans="1:2" ht="12" customHeight="1" x14ac:dyDescent="0.3">
      <c r="A3424" s="11" t="s">
        <v>6297</v>
      </c>
      <c r="B3424" s="11" t="s">
        <v>11213</v>
      </c>
    </row>
    <row r="3425" spans="1:2" ht="12" customHeight="1" x14ac:dyDescent="0.3">
      <c r="A3425" s="11" t="s">
        <v>5052</v>
      </c>
      <c r="B3425" s="11" t="s">
        <v>11214</v>
      </c>
    </row>
    <row r="3426" spans="1:2" ht="12" customHeight="1" x14ac:dyDescent="0.3">
      <c r="A3426" s="11" t="s">
        <v>3474</v>
      </c>
      <c r="B3426" s="11" t="s">
        <v>11215</v>
      </c>
    </row>
    <row r="3427" spans="1:2" ht="12" customHeight="1" x14ac:dyDescent="0.3">
      <c r="A3427" s="11" t="s">
        <v>6451</v>
      </c>
      <c r="B3427" s="11" t="s">
        <v>11216</v>
      </c>
    </row>
    <row r="3428" spans="1:2" ht="12" customHeight="1" x14ac:dyDescent="0.3">
      <c r="A3428" s="11" t="s">
        <v>6606</v>
      </c>
      <c r="B3428" s="11" t="s">
        <v>11217</v>
      </c>
    </row>
    <row r="3429" spans="1:2" ht="12" customHeight="1" x14ac:dyDescent="0.3">
      <c r="A3429" s="11" t="s">
        <v>3475</v>
      </c>
      <c r="B3429" s="11" t="s">
        <v>11218</v>
      </c>
    </row>
    <row r="3430" spans="1:2" ht="12" customHeight="1" x14ac:dyDescent="0.3">
      <c r="A3430" s="11" t="s">
        <v>6059</v>
      </c>
      <c r="B3430" s="11" t="s">
        <v>11219</v>
      </c>
    </row>
    <row r="3431" spans="1:2" ht="12" customHeight="1" x14ac:dyDescent="0.3">
      <c r="A3431" s="11" t="s">
        <v>6814</v>
      </c>
      <c r="B3431" s="11" t="s">
        <v>11220</v>
      </c>
    </row>
    <row r="3432" spans="1:2" ht="12" customHeight="1" x14ac:dyDescent="0.3">
      <c r="A3432" s="11" t="s">
        <v>11221</v>
      </c>
      <c r="B3432" s="11" t="s">
        <v>11222</v>
      </c>
    </row>
    <row r="3433" spans="1:2" ht="12" customHeight="1" x14ac:dyDescent="0.3">
      <c r="A3433" s="11" t="s">
        <v>6452</v>
      </c>
      <c r="B3433" s="11" t="s">
        <v>11223</v>
      </c>
    </row>
    <row r="3434" spans="1:2" ht="12" customHeight="1" x14ac:dyDescent="0.3">
      <c r="A3434" s="11" t="s">
        <v>6453</v>
      </c>
      <c r="B3434" s="11" t="s">
        <v>11224</v>
      </c>
    </row>
    <row r="3435" spans="1:2" ht="12" customHeight="1" x14ac:dyDescent="0.3">
      <c r="A3435" s="11" t="s">
        <v>132</v>
      </c>
      <c r="B3435" s="11" t="s">
        <v>11225</v>
      </c>
    </row>
    <row r="3436" spans="1:2" ht="12" customHeight="1" x14ac:dyDescent="0.3">
      <c r="A3436" s="11" t="s">
        <v>6060</v>
      </c>
      <c r="B3436" s="11" t="s">
        <v>11226</v>
      </c>
    </row>
    <row r="3437" spans="1:2" ht="12" customHeight="1" x14ac:dyDescent="0.3">
      <c r="A3437" s="11" t="s">
        <v>6061</v>
      </c>
      <c r="B3437" s="11" t="s">
        <v>11227</v>
      </c>
    </row>
    <row r="3438" spans="1:2" ht="12" customHeight="1" x14ac:dyDescent="0.3">
      <c r="A3438" s="11" t="s">
        <v>5924</v>
      </c>
      <c r="B3438" s="11" t="s">
        <v>11228</v>
      </c>
    </row>
    <row r="3439" spans="1:2" ht="12" customHeight="1" x14ac:dyDescent="0.3">
      <c r="A3439" s="11" t="s">
        <v>3806</v>
      </c>
      <c r="B3439" s="11" t="s">
        <v>11229</v>
      </c>
    </row>
    <row r="3440" spans="1:2" ht="12" customHeight="1" x14ac:dyDescent="0.3">
      <c r="A3440" s="11" t="s">
        <v>2918</v>
      </c>
      <c r="B3440" s="11" t="s">
        <v>11230</v>
      </c>
    </row>
    <row r="3441" spans="1:2" ht="12" customHeight="1" x14ac:dyDescent="0.3">
      <c r="A3441" s="11" t="s">
        <v>2779</v>
      </c>
      <c r="B3441" s="11" t="s">
        <v>11231</v>
      </c>
    </row>
    <row r="3442" spans="1:2" ht="12" customHeight="1" x14ac:dyDescent="0.3">
      <c r="A3442" s="11" t="s">
        <v>6454</v>
      </c>
      <c r="B3442" s="11" t="s">
        <v>11232</v>
      </c>
    </row>
    <row r="3443" spans="1:2" ht="12" customHeight="1" x14ac:dyDescent="0.3">
      <c r="A3443" s="11" t="s">
        <v>1316</v>
      </c>
      <c r="B3443" s="11" t="s">
        <v>11233</v>
      </c>
    </row>
    <row r="3444" spans="1:2" ht="12" customHeight="1" x14ac:dyDescent="0.3">
      <c r="A3444" s="11" t="s">
        <v>1317</v>
      </c>
      <c r="B3444" s="11" t="s">
        <v>11234</v>
      </c>
    </row>
    <row r="3445" spans="1:2" ht="12" customHeight="1" x14ac:dyDescent="0.3">
      <c r="A3445" s="11" t="s">
        <v>2052</v>
      </c>
      <c r="B3445" s="11" t="s">
        <v>11235</v>
      </c>
    </row>
    <row r="3446" spans="1:2" ht="12" customHeight="1" x14ac:dyDescent="0.3">
      <c r="A3446" s="11" t="s">
        <v>6062</v>
      </c>
      <c r="B3446" s="11" t="s">
        <v>11236</v>
      </c>
    </row>
    <row r="3447" spans="1:2" ht="12" customHeight="1" x14ac:dyDescent="0.3">
      <c r="A3447" s="11" t="s">
        <v>2780</v>
      </c>
      <c r="B3447" s="11" t="s">
        <v>11237</v>
      </c>
    </row>
    <row r="3448" spans="1:2" ht="12" customHeight="1" x14ac:dyDescent="0.3">
      <c r="A3448" s="11" t="s">
        <v>2919</v>
      </c>
      <c r="B3448" s="11" t="s">
        <v>11238</v>
      </c>
    </row>
    <row r="3449" spans="1:2" ht="12" customHeight="1" x14ac:dyDescent="0.3">
      <c r="A3449" s="11" t="s">
        <v>2690</v>
      </c>
      <c r="B3449" s="11" t="s">
        <v>11239</v>
      </c>
    </row>
    <row r="3450" spans="1:2" ht="12" customHeight="1" x14ac:dyDescent="0.3">
      <c r="A3450" s="11" t="s">
        <v>6342</v>
      </c>
      <c r="B3450" s="11" t="s">
        <v>11240</v>
      </c>
    </row>
    <row r="3451" spans="1:2" ht="12" customHeight="1" x14ac:dyDescent="0.3">
      <c r="A3451" s="11" t="s">
        <v>5216</v>
      </c>
      <c r="B3451" s="11" t="s">
        <v>11241</v>
      </c>
    </row>
    <row r="3452" spans="1:2" ht="12" customHeight="1" x14ac:dyDescent="0.3">
      <c r="A3452" s="11" t="s">
        <v>2563</v>
      </c>
      <c r="B3452" s="11" t="s">
        <v>11242</v>
      </c>
    </row>
    <row r="3453" spans="1:2" ht="12" customHeight="1" x14ac:dyDescent="0.3">
      <c r="A3453" s="11" t="s">
        <v>2856</v>
      </c>
      <c r="B3453" s="11" t="s">
        <v>11243</v>
      </c>
    </row>
    <row r="3454" spans="1:2" ht="12" customHeight="1" x14ac:dyDescent="0.3">
      <c r="A3454" s="11" t="s">
        <v>1841</v>
      </c>
      <c r="B3454" s="11" t="s">
        <v>11244</v>
      </c>
    </row>
    <row r="3455" spans="1:2" ht="12" customHeight="1" x14ac:dyDescent="0.3">
      <c r="A3455" s="11" t="s">
        <v>1318</v>
      </c>
      <c r="B3455" s="11" t="s">
        <v>11245</v>
      </c>
    </row>
    <row r="3456" spans="1:2" ht="12" customHeight="1" x14ac:dyDescent="0.3">
      <c r="A3456" s="11" t="s">
        <v>2920</v>
      </c>
      <c r="B3456" s="11" t="s">
        <v>11246</v>
      </c>
    </row>
    <row r="3457" spans="1:2" ht="12" customHeight="1" x14ac:dyDescent="0.3">
      <c r="A3457" s="11" t="s">
        <v>1651</v>
      </c>
      <c r="B3457" s="11" t="s">
        <v>11247</v>
      </c>
    </row>
    <row r="3458" spans="1:2" ht="12" customHeight="1" x14ac:dyDescent="0.3">
      <c r="A3458" s="11" t="s">
        <v>3321</v>
      </c>
      <c r="B3458" s="11" t="s">
        <v>11248</v>
      </c>
    </row>
    <row r="3459" spans="1:2" ht="12" customHeight="1" x14ac:dyDescent="0.3">
      <c r="A3459" s="11" t="s">
        <v>7441</v>
      </c>
      <c r="B3459" s="11" t="s">
        <v>11249</v>
      </c>
    </row>
    <row r="3460" spans="1:2" ht="12" customHeight="1" x14ac:dyDescent="0.3">
      <c r="A3460" s="11" t="s">
        <v>133</v>
      </c>
      <c r="B3460" s="11" t="s">
        <v>11250</v>
      </c>
    </row>
    <row r="3461" spans="1:2" ht="12" customHeight="1" x14ac:dyDescent="0.3">
      <c r="A3461" s="11" t="s">
        <v>3807</v>
      </c>
      <c r="B3461" s="11" t="s">
        <v>11251</v>
      </c>
    </row>
    <row r="3462" spans="1:2" ht="12" customHeight="1" x14ac:dyDescent="0.3">
      <c r="A3462" s="11" t="s">
        <v>134</v>
      </c>
      <c r="B3462" s="11" t="s">
        <v>11252</v>
      </c>
    </row>
    <row r="3463" spans="1:2" ht="12" customHeight="1" x14ac:dyDescent="0.3">
      <c r="A3463" s="11" t="s">
        <v>3407</v>
      </c>
      <c r="B3463" s="11" t="s">
        <v>11253</v>
      </c>
    </row>
    <row r="3464" spans="1:2" ht="12" customHeight="1" x14ac:dyDescent="0.3">
      <c r="A3464" s="11" t="s">
        <v>7080</v>
      </c>
      <c r="B3464" s="11" t="s">
        <v>11254</v>
      </c>
    </row>
    <row r="3465" spans="1:2" ht="12" customHeight="1" x14ac:dyDescent="0.3">
      <c r="A3465" s="11" t="s">
        <v>1842</v>
      </c>
      <c r="B3465" s="11" t="s">
        <v>11255</v>
      </c>
    </row>
    <row r="3466" spans="1:2" ht="12" customHeight="1" x14ac:dyDescent="0.3">
      <c r="A3466" s="11" t="s">
        <v>2053</v>
      </c>
      <c r="B3466" s="11" t="s">
        <v>11256</v>
      </c>
    </row>
    <row r="3467" spans="1:2" ht="12" customHeight="1" x14ac:dyDescent="0.3">
      <c r="A3467" s="11" t="s">
        <v>5053</v>
      </c>
      <c r="B3467" s="11" t="s">
        <v>11257</v>
      </c>
    </row>
    <row r="3468" spans="1:2" ht="12" customHeight="1" x14ac:dyDescent="0.3">
      <c r="A3468" s="11" t="s">
        <v>351</v>
      </c>
      <c r="B3468" s="11" t="s">
        <v>11258</v>
      </c>
    </row>
    <row r="3469" spans="1:2" ht="12" customHeight="1" x14ac:dyDescent="0.3">
      <c r="A3469" s="11" t="s">
        <v>2718</v>
      </c>
      <c r="B3469" s="11" t="s">
        <v>11259</v>
      </c>
    </row>
    <row r="3470" spans="1:2" ht="12" customHeight="1" x14ac:dyDescent="0.3">
      <c r="A3470" s="11" t="s">
        <v>5414</v>
      </c>
      <c r="B3470" s="11" t="s">
        <v>11260</v>
      </c>
    </row>
    <row r="3471" spans="1:2" ht="12" customHeight="1" x14ac:dyDescent="0.3">
      <c r="A3471" s="11" t="s">
        <v>7315</v>
      </c>
      <c r="B3471" s="11" t="s">
        <v>11261</v>
      </c>
    </row>
    <row r="3472" spans="1:2" ht="12" customHeight="1" x14ac:dyDescent="0.3">
      <c r="A3472" s="11" t="s">
        <v>4880</v>
      </c>
      <c r="B3472" s="11" t="s">
        <v>11262</v>
      </c>
    </row>
    <row r="3473" spans="1:2" ht="12" customHeight="1" x14ac:dyDescent="0.3">
      <c r="A3473" s="11" t="s">
        <v>7227</v>
      </c>
      <c r="B3473" s="11" t="s">
        <v>11263</v>
      </c>
    </row>
    <row r="3474" spans="1:2" ht="12" customHeight="1" x14ac:dyDescent="0.3">
      <c r="A3474" s="11" t="s">
        <v>6269</v>
      </c>
      <c r="B3474" s="11" t="s">
        <v>11264</v>
      </c>
    </row>
    <row r="3475" spans="1:2" ht="12" customHeight="1" x14ac:dyDescent="0.3">
      <c r="A3475" s="11" t="s">
        <v>6343</v>
      </c>
      <c r="B3475" s="11" t="s">
        <v>11265</v>
      </c>
    </row>
    <row r="3476" spans="1:2" ht="12" customHeight="1" x14ac:dyDescent="0.3">
      <c r="A3476" s="11" t="s">
        <v>585</v>
      </c>
      <c r="B3476" s="11" t="s">
        <v>11266</v>
      </c>
    </row>
    <row r="3477" spans="1:2" ht="12" customHeight="1" x14ac:dyDescent="0.3">
      <c r="A3477" s="11" t="s">
        <v>586</v>
      </c>
      <c r="B3477" s="11" t="s">
        <v>11267</v>
      </c>
    </row>
    <row r="3478" spans="1:2" ht="12" customHeight="1" x14ac:dyDescent="0.3">
      <c r="A3478" s="11" t="s">
        <v>7013</v>
      </c>
      <c r="B3478" s="11" t="s">
        <v>11268</v>
      </c>
    </row>
    <row r="3479" spans="1:2" ht="12" customHeight="1" x14ac:dyDescent="0.3">
      <c r="A3479" s="11" t="s">
        <v>3860</v>
      </c>
      <c r="B3479" s="11" t="s">
        <v>11269</v>
      </c>
    </row>
    <row r="3480" spans="1:2" ht="12" customHeight="1" x14ac:dyDescent="0.3">
      <c r="A3480" s="11" t="s">
        <v>924</v>
      </c>
      <c r="B3480" s="11" t="s">
        <v>11270</v>
      </c>
    </row>
    <row r="3481" spans="1:2" ht="12" customHeight="1" x14ac:dyDescent="0.3">
      <c r="A3481" s="11" t="s">
        <v>441</v>
      </c>
      <c r="B3481" s="11" t="s">
        <v>11271</v>
      </c>
    </row>
    <row r="3482" spans="1:2" ht="12" customHeight="1" x14ac:dyDescent="0.3">
      <c r="A3482" s="11" t="s">
        <v>587</v>
      </c>
      <c r="B3482" s="11" t="s">
        <v>11272</v>
      </c>
    </row>
    <row r="3483" spans="1:2" ht="12" customHeight="1" x14ac:dyDescent="0.3">
      <c r="A3483" s="11" t="s">
        <v>11273</v>
      </c>
      <c r="B3483" s="11" t="s">
        <v>11274</v>
      </c>
    </row>
    <row r="3484" spans="1:2" ht="12" customHeight="1" x14ac:dyDescent="0.3">
      <c r="A3484" s="11" t="s">
        <v>6184</v>
      </c>
      <c r="B3484" s="11" t="s">
        <v>11275</v>
      </c>
    </row>
    <row r="3485" spans="1:2" ht="12" customHeight="1" x14ac:dyDescent="0.3">
      <c r="A3485" s="11" t="s">
        <v>2691</v>
      </c>
      <c r="B3485" s="11" t="s">
        <v>11276</v>
      </c>
    </row>
    <row r="3486" spans="1:2" ht="12" customHeight="1" x14ac:dyDescent="0.3">
      <c r="A3486" s="11" t="s">
        <v>135</v>
      </c>
      <c r="B3486" s="11" t="s">
        <v>11277</v>
      </c>
    </row>
    <row r="3487" spans="1:2" ht="12" customHeight="1" x14ac:dyDescent="0.3">
      <c r="A3487" s="11" t="s">
        <v>1097</v>
      </c>
      <c r="B3487" s="11" t="s">
        <v>11278</v>
      </c>
    </row>
    <row r="3488" spans="1:2" ht="12" customHeight="1" x14ac:dyDescent="0.3">
      <c r="A3488" s="11" t="s">
        <v>3476</v>
      </c>
      <c r="B3488" s="11" t="s">
        <v>11279</v>
      </c>
    </row>
    <row r="3489" spans="1:2" ht="12" customHeight="1" x14ac:dyDescent="0.3">
      <c r="A3489" s="11" t="s">
        <v>5651</v>
      </c>
      <c r="B3489" s="11" t="s">
        <v>11280</v>
      </c>
    </row>
    <row r="3490" spans="1:2" ht="12" customHeight="1" x14ac:dyDescent="0.3">
      <c r="A3490" s="11" t="s">
        <v>7081</v>
      </c>
      <c r="B3490" s="11" t="s">
        <v>11281</v>
      </c>
    </row>
    <row r="3491" spans="1:2" ht="12" customHeight="1" x14ac:dyDescent="0.3">
      <c r="A3491" s="11" t="s">
        <v>5828</v>
      </c>
      <c r="B3491" s="11" t="s">
        <v>11282</v>
      </c>
    </row>
    <row r="3492" spans="1:2" ht="12" customHeight="1" x14ac:dyDescent="0.3">
      <c r="A3492" s="11" t="s">
        <v>5341</v>
      </c>
      <c r="B3492" s="11" t="s">
        <v>11283</v>
      </c>
    </row>
    <row r="3493" spans="1:2" ht="12" customHeight="1" x14ac:dyDescent="0.3">
      <c r="A3493" s="11" t="s">
        <v>5415</v>
      </c>
      <c r="B3493" s="11" t="s">
        <v>11284</v>
      </c>
    </row>
    <row r="3494" spans="1:2" ht="12" customHeight="1" x14ac:dyDescent="0.3">
      <c r="A3494" s="11" t="s">
        <v>3861</v>
      </c>
      <c r="B3494" s="11" t="s">
        <v>11285</v>
      </c>
    </row>
    <row r="3495" spans="1:2" ht="12" customHeight="1" x14ac:dyDescent="0.3">
      <c r="A3495" s="11" t="s">
        <v>1843</v>
      </c>
      <c r="B3495" s="11" t="s">
        <v>11286</v>
      </c>
    </row>
    <row r="3496" spans="1:2" ht="12" customHeight="1" x14ac:dyDescent="0.3">
      <c r="A3496" s="11" t="s">
        <v>6344</v>
      </c>
      <c r="B3496" s="11" t="s">
        <v>11287</v>
      </c>
    </row>
    <row r="3497" spans="1:2" ht="12" customHeight="1" x14ac:dyDescent="0.3">
      <c r="A3497" s="11" t="s">
        <v>588</v>
      </c>
      <c r="B3497" s="11" t="s">
        <v>11288</v>
      </c>
    </row>
    <row r="3498" spans="1:2" ht="12" customHeight="1" x14ac:dyDescent="0.3">
      <c r="A3498" s="11" t="s">
        <v>2781</v>
      </c>
      <c r="B3498" s="11" t="s">
        <v>11289</v>
      </c>
    </row>
    <row r="3499" spans="1:2" ht="12" customHeight="1" x14ac:dyDescent="0.3">
      <c r="A3499" s="11" t="s">
        <v>136</v>
      </c>
      <c r="B3499" s="11" t="s">
        <v>11290</v>
      </c>
    </row>
    <row r="3500" spans="1:2" ht="12" customHeight="1" x14ac:dyDescent="0.3">
      <c r="A3500" s="11" t="s">
        <v>1440</v>
      </c>
      <c r="B3500" s="11" t="s">
        <v>11291</v>
      </c>
    </row>
    <row r="3501" spans="1:2" ht="12" customHeight="1" x14ac:dyDescent="0.3">
      <c r="A3501" s="11" t="s">
        <v>5652</v>
      </c>
      <c r="B3501" s="11" t="s">
        <v>11292</v>
      </c>
    </row>
    <row r="3502" spans="1:2" ht="12" customHeight="1" x14ac:dyDescent="0.3">
      <c r="A3502" s="11" t="s">
        <v>7082</v>
      </c>
      <c r="B3502" s="11" t="s">
        <v>11293</v>
      </c>
    </row>
    <row r="3503" spans="1:2" ht="12" customHeight="1" x14ac:dyDescent="0.3">
      <c r="A3503" s="11" t="s">
        <v>7172</v>
      </c>
      <c r="B3503" s="11" t="s">
        <v>11294</v>
      </c>
    </row>
    <row r="3504" spans="1:2" ht="12" customHeight="1" x14ac:dyDescent="0.3">
      <c r="A3504" s="11" t="s">
        <v>4209</v>
      </c>
      <c r="B3504" s="11" t="s">
        <v>11295</v>
      </c>
    </row>
    <row r="3505" spans="1:2" ht="12" customHeight="1" x14ac:dyDescent="0.3">
      <c r="A3505" s="11" t="s">
        <v>4971</v>
      </c>
      <c r="B3505" s="11" t="s">
        <v>11296</v>
      </c>
    </row>
    <row r="3506" spans="1:2" ht="12" customHeight="1" x14ac:dyDescent="0.3">
      <c r="A3506" s="11" t="s">
        <v>7256</v>
      </c>
      <c r="B3506" s="11" t="s">
        <v>11297</v>
      </c>
    </row>
    <row r="3507" spans="1:2" ht="12" customHeight="1" x14ac:dyDescent="0.3">
      <c r="A3507" s="11" t="s">
        <v>2564</v>
      </c>
      <c r="B3507" s="11" t="s">
        <v>11298</v>
      </c>
    </row>
    <row r="3508" spans="1:2" ht="12" customHeight="1" x14ac:dyDescent="0.3">
      <c r="A3508" s="11" t="s">
        <v>352</v>
      </c>
      <c r="B3508" s="11" t="s">
        <v>11299</v>
      </c>
    </row>
    <row r="3509" spans="1:2" ht="12" customHeight="1" x14ac:dyDescent="0.3">
      <c r="A3509" s="11" t="s">
        <v>3477</v>
      </c>
      <c r="B3509" s="11" t="s">
        <v>11300</v>
      </c>
    </row>
    <row r="3510" spans="1:2" ht="12" customHeight="1" x14ac:dyDescent="0.3">
      <c r="A3510" s="11" t="s">
        <v>1206</v>
      </c>
      <c r="B3510" s="11" t="s">
        <v>11301</v>
      </c>
    </row>
    <row r="3511" spans="1:2" ht="12" customHeight="1" x14ac:dyDescent="0.3">
      <c r="A3511" s="11" t="s">
        <v>3109</v>
      </c>
      <c r="B3511" s="11" t="s">
        <v>11302</v>
      </c>
    </row>
    <row r="3512" spans="1:2" ht="12" customHeight="1" x14ac:dyDescent="0.3">
      <c r="A3512" s="11" t="s">
        <v>5749</v>
      </c>
      <c r="B3512" s="11" t="s">
        <v>11303</v>
      </c>
    </row>
    <row r="3513" spans="1:2" ht="12" customHeight="1" x14ac:dyDescent="0.3">
      <c r="A3513" s="11" t="s">
        <v>6913</v>
      </c>
      <c r="B3513" s="11" t="s">
        <v>11304</v>
      </c>
    </row>
    <row r="3514" spans="1:2" ht="12" customHeight="1" x14ac:dyDescent="0.3">
      <c r="A3514" s="11" t="s">
        <v>2692</v>
      </c>
      <c r="B3514" s="11" t="s">
        <v>11305</v>
      </c>
    </row>
    <row r="3515" spans="1:2" ht="12" customHeight="1" x14ac:dyDescent="0.3">
      <c r="A3515" s="11" t="s">
        <v>3322</v>
      </c>
      <c r="B3515" s="11" t="s">
        <v>11306</v>
      </c>
    </row>
    <row r="3516" spans="1:2" ht="12" customHeight="1" x14ac:dyDescent="0.3">
      <c r="A3516" s="11" t="s">
        <v>1441</v>
      </c>
      <c r="B3516" s="11" t="s">
        <v>11307</v>
      </c>
    </row>
    <row r="3517" spans="1:2" ht="12" customHeight="1" x14ac:dyDescent="0.3">
      <c r="A3517" s="11" t="s">
        <v>7083</v>
      </c>
      <c r="B3517" s="11" t="s">
        <v>11308</v>
      </c>
    </row>
    <row r="3518" spans="1:2" ht="12" customHeight="1" x14ac:dyDescent="0.3">
      <c r="A3518" s="11" t="s">
        <v>589</v>
      </c>
      <c r="B3518" s="11" t="s">
        <v>11309</v>
      </c>
    </row>
    <row r="3519" spans="1:2" ht="12" customHeight="1" x14ac:dyDescent="0.3">
      <c r="A3519" s="11" t="s">
        <v>2054</v>
      </c>
      <c r="B3519" s="11" t="s">
        <v>11310</v>
      </c>
    </row>
    <row r="3520" spans="1:2" ht="12" customHeight="1" x14ac:dyDescent="0.3">
      <c r="A3520" s="11" t="s">
        <v>5503</v>
      </c>
      <c r="B3520" s="11" t="s">
        <v>11311</v>
      </c>
    </row>
    <row r="3521" spans="1:2" ht="12" customHeight="1" x14ac:dyDescent="0.3">
      <c r="A3521" s="11" t="s">
        <v>2243</v>
      </c>
      <c r="B3521" s="11" t="s">
        <v>11312</v>
      </c>
    </row>
    <row r="3522" spans="1:2" ht="12" customHeight="1" x14ac:dyDescent="0.3">
      <c r="A3522" s="11" t="s">
        <v>7257</v>
      </c>
      <c r="B3522" s="11" t="s">
        <v>11313</v>
      </c>
    </row>
    <row r="3523" spans="1:2" ht="12" customHeight="1" x14ac:dyDescent="0.3">
      <c r="A3523" s="11" t="s">
        <v>5925</v>
      </c>
      <c r="B3523" s="11" t="s">
        <v>11314</v>
      </c>
    </row>
    <row r="3524" spans="1:2" ht="12" customHeight="1" x14ac:dyDescent="0.3">
      <c r="A3524" s="11" t="s">
        <v>7084</v>
      </c>
      <c r="B3524" s="11" t="s">
        <v>11315</v>
      </c>
    </row>
    <row r="3525" spans="1:2" ht="12" customHeight="1" x14ac:dyDescent="0.3">
      <c r="A3525" s="11" t="s">
        <v>1442</v>
      </c>
      <c r="B3525" s="11" t="s">
        <v>11316</v>
      </c>
    </row>
    <row r="3526" spans="1:2" ht="12" customHeight="1" x14ac:dyDescent="0.3">
      <c r="A3526" s="11" t="s">
        <v>2244</v>
      </c>
      <c r="B3526" s="11" t="s">
        <v>11317</v>
      </c>
    </row>
    <row r="3527" spans="1:2" ht="12" customHeight="1" x14ac:dyDescent="0.3">
      <c r="A3527" s="11" t="s">
        <v>1652</v>
      </c>
      <c r="B3527" s="11" t="s">
        <v>11318</v>
      </c>
    </row>
    <row r="3528" spans="1:2" ht="12" customHeight="1" x14ac:dyDescent="0.3">
      <c r="A3528" s="11" t="s">
        <v>5416</v>
      </c>
      <c r="B3528" s="11" t="s">
        <v>11319</v>
      </c>
    </row>
    <row r="3529" spans="1:2" ht="12" customHeight="1" x14ac:dyDescent="0.3">
      <c r="A3529" s="11" t="s">
        <v>4495</v>
      </c>
      <c r="B3529" s="11" t="s">
        <v>11320</v>
      </c>
    </row>
    <row r="3530" spans="1:2" ht="12" customHeight="1" x14ac:dyDescent="0.3">
      <c r="A3530" s="11" t="s">
        <v>590</v>
      </c>
      <c r="B3530" s="11" t="s">
        <v>11321</v>
      </c>
    </row>
    <row r="3531" spans="1:2" ht="12" customHeight="1" x14ac:dyDescent="0.3">
      <c r="A3531" s="11" t="s">
        <v>2693</v>
      </c>
      <c r="B3531" s="11" t="s">
        <v>11322</v>
      </c>
    </row>
    <row r="3532" spans="1:2" ht="12" customHeight="1" x14ac:dyDescent="0.3">
      <c r="A3532" s="11" t="s">
        <v>5829</v>
      </c>
      <c r="B3532" s="11" t="s">
        <v>11323</v>
      </c>
    </row>
    <row r="3533" spans="1:2" ht="12" customHeight="1" x14ac:dyDescent="0.3">
      <c r="A3533" s="11" t="s">
        <v>1550</v>
      </c>
      <c r="B3533" s="11" t="s">
        <v>11324</v>
      </c>
    </row>
    <row r="3534" spans="1:2" ht="12" customHeight="1" x14ac:dyDescent="0.3">
      <c r="A3534" s="11" t="s">
        <v>3110</v>
      </c>
      <c r="B3534" s="11" t="s">
        <v>11325</v>
      </c>
    </row>
    <row r="3535" spans="1:2" ht="12" customHeight="1" x14ac:dyDescent="0.3">
      <c r="A3535" s="11" t="s">
        <v>1443</v>
      </c>
      <c r="B3535" s="11" t="s">
        <v>11326</v>
      </c>
    </row>
    <row r="3536" spans="1:2" ht="12" customHeight="1" x14ac:dyDescent="0.3">
      <c r="A3536" s="11" t="s">
        <v>1443</v>
      </c>
      <c r="B3536" s="11" t="s">
        <v>11327</v>
      </c>
    </row>
    <row r="3537" spans="1:2" ht="12" customHeight="1" x14ac:dyDescent="0.3">
      <c r="A3537" s="11" t="s">
        <v>4319</v>
      </c>
      <c r="B3537" s="11" t="s">
        <v>11328</v>
      </c>
    </row>
    <row r="3538" spans="1:2" ht="12" customHeight="1" x14ac:dyDescent="0.3">
      <c r="A3538" s="11" t="s">
        <v>353</v>
      </c>
      <c r="B3538" s="11" t="s">
        <v>11329</v>
      </c>
    </row>
    <row r="3539" spans="1:2" ht="12" customHeight="1" x14ac:dyDescent="0.3">
      <c r="A3539" s="11" t="s">
        <v>2633</v>
      </c>
      <c r="B3539" s="11" t="s">
        <v>11330</v>
      </c>
    </row>
    <row r="3540" spans="1:2" ht="12" customHeight="1" x14ac:dyDescent="0.3">
      <c r="A3540" s="11" t="s">
        <v>6345</v>
      </c>
      <c r="B3540" s="11" t="s">
        <v>11331</v>
      </c>
    </row>
    <row r="3541" spans="1:2" ht="12" customHeight="1" x14ac:dyDescent="0.3">
      <c r="A3541" s="11" t="s">
        <v>6270</v>
      </c>
      <c r="B3541" s="11" t="s">
        <v>11332</v>
      </c>
    </row>
    <row r="3542" spans="1:2" ht="12" customHeight="1" x14ac:dyDescent="0.3">
      <c r="A3542" s="11" t="s">
        <v>4082</v>
      </c>
      <c r="B3542" s="11" t="s">
        <v>11333</v>
      </c>
    </row>
    <row r="3543" spans="1:2" ht="12" customHeight="1" x14ac:dyDescent="0.3">
      <c r="A3543" s="11" t="s">
        <v>3743</v>
      </c>
      <c r="B3543" s="11" t="s">
        <v>11334</v>
      </c>
    </row>
    <row r="3544" spans="1:2" ht="12" customHeight="1" x14ac:dyDescent="0.3">
      <c r="A3544" s="11" t="s">
        <v>785</v>
      </c>
      <c r="B3544" s="11" t="s">
        <v>11335</v>
      </c>
    </row>
    <row r="3545" spans="1:2" ht="12" customHeight="1" x14ac:dyDescent="0.3">
      <c r="A3545" s="11" t="s">
        <v>137</v>
      </c>
      <c r="B3545" s="11" t="s">
        <v>11336</v>
      </c>
    </row>
    <row r="3546" spans="1:2" ht="12" customHeight="1" x14ac:dyDescent="0.3">
      <c r="A3546" s="11" t="s">
        <v>1653</v>
      </c>
      <c r="B3546" s="11" t="s">
        <v>11337</v>
      </c>
    </row>
    <row r="3547" spans="1:2" ht="12" customHeight="1" x14ac:dyDescent="0.3">
      <c r="A3547" s="11" t="s">
        <v>1444</v>
      </c>
      <c r="B3547" s="11" t="s">
        <v>11338</v>
      </c>
    </row>
    <row r="3548" spans="1:2" ht="12" customHeight="1" x14ac:dyDescent="0.3">
      <c r="A3548" s="11" t="s">
        <v>1844</v>
      </c>
      <c r="B3548" s="11" t="s">
        <v>11339</v>
      </c>
    </row>
    <row r="3549" spans="1:2" ht="12" customHeight="1" x14ac:dyDescent="0.3">
      <c r="A3549" s="11" t="s">
        <v>7442</v>
      </c>
      <c r="B3549" s="11" t="s">
        <v>11340</v>
      </c>
    </row>
    <row r="3550" spans="1:2" ht="12" customHeight="1" x14ac:dyDescent="0.3">
      <c r="A3550" s="11" t="s">
        <v>6239</v>
      </c>
      <c r="B3550" s="11" t="s">
        <v>11341</v>
      </c>
    </row>
    <row r="3551" spans="1:2" ht="12" customHeight="1" x14ac:dyDescent="0.3">
      <c r="A3551" s="11" t="s">
        <v>6815</v>
      </c>
      <c r="B3551" s="11" t="s">
        <v>11342</v>
      </c>
    </row>
    <row r="3552" spans="1:2" ht="12" customHeight="1" x14ac:dyDescent="0.3">
      <c r="A3552" s="11" t="s">
        <v>7443</v>
      </c>
      <c r="B3552" s="11" t="s">
        <v>11343</v>
      </c>
    </row>
    <row r="3553" spans="1:2" ht="12" customHeight="1" x14ac:dyDescent="0.3">
      <c r="A3553" s="11" t="s">
        <v>7444</v>
      </c>
      <c r="B3553" s="11" t="s">
        <v>11344</v>
      </c>
    </row>
    <row r="3554" spans="1:2" ht="12" customHeight="1" x14ac:dyDescent="0.3">
      <c r="A3554" s="11" t="s">
        <v>2634</v>
      </c>
      <c r="B3554" s="11" t="s">
        <v>11345</v>
      </c>
    </row>
    <row r="3555" spans="1:2" ht="12" customHeight="1" x14ac:dyDescent="0.3">
      <c r="A3555" s="11" t="s">
        <v>2635</v>
      </c>
      <c r="B3555" s="11" t="s">
        <v>11346</v>
      </c>
    </row>
    <row r="3556" spans="1:2" ht="12" customHeight="1" x14ac:dyDescent="0.3">
      <c r="A3556" s="11" t="s">
        <v>7488</v>
      </c>
      <c r="B3556" s="11" t="s">
        <v>11347</v>
      </c>
    </row>
    <row r="3557" spans="1:2" ht="12" customHeight="1" x14ac:dyDescent="0.3">
      <c r="A3557" s="11" t="s">
        <v>2055</v>
      </c>
      <c r="B3557" s="11" t="s">
        <v>11348</v>
      </c>
    </row>
    <row r="3558" spans="1:2" ht="12" customHeight="1" x14ac:dyDescent="0.3">
      <c r="A3558" s="11" t="s">
        <v>2056</v>
      </c>
      <c r="B3558" s="11" t="s">
        <v>11349</v>
      </c>
    </row>
    <row r="3559" spans="1:2" ht="12" customHeight="1" x14ac:dyDescent="0.3">
      <c r="A3559" s="11" t="s">
        <v>4083</v>
      </c>
      <c r="B3559" s="11" t="s">
        <v>11350</v>
      </c>
    </row>
    <row r="3560" spans="1:2" ht="12" customHeight="1" x14ac:dyDescent="0.3">
      <c r="A3560" s="11" t="s">
        <v>7407</v>
      </c>
      <c r="B3560" s="11" t="s">
        <v>11351</v>
      </c>
    </row>
    <row r="3561" spans="1:2" ht="12" customHeight="1" x14ac:dyDescent="0.3">
      <c r="A3561" s="11" t="s">
        <v>2565</v>
      </c>
      <c r="B3561" s="11" t="s">
        <v>11352</v>
      </c>
    </row>
    <row r="3562" spans="1:2" ht="12" customHeight="1" x14ac:dyDescent="0.3">
      <c r="A3562" s="11" t="s">
        <v>1445</v>
      </c>
      <c r="B3562" s="11" t="s">
        <v>11353</v>
      </c>
    </row>
    <row r="3563" spans="1:2" ht="12" customHeight="1" x14ac:dyDescent="0.3">
      <c r="A3563" s="11" t="s">
        <v>138</v>
      </c>
      <c r="B3563" s="11" t="s">
        <v>11354</v>
      </c>
    </row>
    <row r="3564" spans="1:2" ht="12" customHeight="1" x14ac:dyDescent="0.3">
      <c r="A3564" s="11" t="s">
        <v>139</v>
      </c>
      <c r="B3564" s="11" t="s">
        <v>11355</v>
      </c>
    </row>
    <row r="3565" spans="1:2" ht="12" customHeight="1" x14ac:dyDescent="0.3">
      <c r="A3565" s="11" t="s">
        <v>2245</v>
      </c>
      <c r="B3565" s="11" t="s">
        <v>11356</v>
      </c>
    </row>
    <row r="3566" spans="1:2" ht="12" customHeight="1" x14ac:dyDescent="0.3">
      <c r="A3566" s="11" t="s">
        <v>2782</v>
      </c>
      <c r="B3566" s="11" t="s">
        <v>11357</v>
      </c>
    </row>
    <row r="3567" spans="1:2" ht="12" customHeight="1" x14ac:dyDescent="0.3">
      <c r="A3567" s="11" t="s">
        <v>1319</v>
      </c>
      <c r="B3567" s="11" t="s">
        <v>11358</v>
      </c>
    </row>
    <row r="3568" spans="1:2" ht="12" customHeight="1" x14ac:dyDescent="0.3">
      <c r="A3568" s="11" t="s">
        <v>1320</v>
      </c>
      <c r="B3568" s="11" t="s">
        <v>11359</v>
      </c>
    </row>
    <row r="3569" spans="1:2" ht="12" customHeight="1" x14ac:dyDescent="0.3">
      <c r="A3569" s="11" t="s">
        <v>2057</v>
      </c>
      <c r="B3569" s="11" t="s">
        <v>11360</v>
      </c>
    </row>
    <row r="3570" spans="1:2" ht="12" customHeight="1" x14ac:dyDescent="0.3">
      <c r="A3570" s="11" t="s">
        <v>4290</v>
      </c>
      <c r="B3570" s="11" t="s">
        <v>11361</v>
      </c>
    </row>
    <row r="3571" spans="1:2" ht="12" customHeight="1" x14ac:dyDescent="0.3">
      <c r="A3571" s="11" t="s">
        <v>5579</v>
      </c>
      <c r="B3571" s="11" t="s">
        <v>11362</v>
      </c>
    </row>
    <row r="3572" spans="1:2" ht="12" customHeight="1" x14ac:dyDescent="0.3">
      <c r="A3572" s="11" t="s">
        <v>3019</v>
      </c>
      <c r="B3572" s="11" t="s">
        <v>11363</v>
      </c>
    </row>
    <row r="3573" spans="1:2" ht="12" customHeight="1" x14ac:dyDescent="0.3">
      <c r="A3573" s="11" t="s">
        <v>3141</v>
      </c>
      <c r="B3573" s="11" t="s">
        <v>11364</v>
      </c>
    </row>
    <row r="3574" spans="1:2" ht="12" customHeight="1" x14ac:dyDescent="0.3">
      <c r="A3574" s="11" t="s">
        <v>2058</v>
      </c>
      <c r="B3574" s="11" t="s">
        <v>11365</v>
      </c>
    </row>
    <row r="3575" spans="1:2" ht="12" customHeight="1" x14ac:dyDescent="0.3">
      <c r="A3575" s="11" t="s">
        <v>7085</v>
      </c>
      <c r="B3575" s="11" t="s">
        <v>11366</v>
      </c>
    </row>
    <row r="3576" spans="1:2" ht="12" customHeight="1" x14ac:dyDescent="0.3">
      <c r="A3576" s="11" t="s">
        <v>4159</v>
      </c>
      <c r="B3576" s="11" t="s">
        <v>11367</v>
      </c>
    </row>
    <row r="3577" spans="1:2" ht="12" customHeight="1" x14ac:dyDescent="0.3">
      <c r="A3577" s="11" t="s">
        <v>6607</v>
      </c>
      <c r="B3577" s="11" t="s">
        <v>11368</v>
      </c>
    </row>
    <row r="3578" spans="1:2" ht="12" customHeight="1" x14ac:dyDescent="0.3">
      <c r="A3578" s="11" t="s">
        <v>6608</v>
      </c>
      <c r="B3578" s="11" t="s">
        <v>11369</v>
      </c>
    </row>
    <row r="3579" spans="1:2" ht="12" customHeight="1" x14ac:dyDescent="0.3">
      <c r="A3579" s="11" t="s">
        <v>1446</v>
      </c>
      <c r="B3579" s="11" t="s">
        <v>11370</v>
      </c>
    </row>
    <row r="3580" spans="1:2" ht="12" customHeight="1" x14ac:dyDescent="0.3">
      <c r="A3580" s="11" t="s">
        <v>4881</v>
      </c>
      <c r="B3580" s="11" t="s">
        <v>11371</v>
      </c>
    </row>
    <row r="3581" spans="1:2" ht="12" customHeight="1" x14ac:dyDescent="0.3">
      <c r="A3581" s="11" t="s">
        <v>3020</v>
      </c>
      <c r="B3581" s="11" t="s">
        <v>11372</v>
      </c>
    </row>
    <row r="3582" spans="1:2" ht="12" customHeight="1" x14ac:dyDescent="0.3">
      <c r="A3582" s="11" t="s">
        <v>140</v>
      </c>
      <c r="B3582" s="11" t="s">
        <v>11373</v>
      </c>
    </row>
    <row r="3583" spans="1:2" ht="12" customHeight="1" x14ac:dyDescent="0.3">
      <c r="A3583" s="11" t="s">
        <v>3323</v>
      </c>
      <c r="B3583" s="11" t="s">
        <v>11374</v>
      </c>
    </row>
    <row r="3584" spans="1:2" ht="12" customHeight="1" x14ac:dyDescent="0.3">
      <c r="A3584" s="11" t="s">
        <v>1133</v>
      </c>
      <c r="B3584" s="11" t="s">
        <v>11375</v>
      </c>
    </row>
    <row r="3585" spans="1:2" ht="12" customHeight="1" x14ac:dyDescent="0.3">
      <c r="A3585" s="11" t="s">
        <v>3111</v>
      </c>
      <c r="B3585" s="11" t="s">
        <v>11376</v>
      </c>
    </row>
    <row r="3586" spans="1:2" ht="12" customHeight="1" x14ac:dyDescent="0.3">
      <c r="A3586" s="11" t="s">
        <v>3408</v>
      </c>
      <c r="B3586" s="11" t="s">
        <v>11377</v>
      </c>
    </row>
    <row r="3587" spans="1:2" ht="12" customHeight="1" x14ac:dyDescent="0.3">
      <c r="A3587" s="11" t="s">
        <v>4633</v>
      </c>
      <c r="B3587" s="11" t="s">
        <v>11378</v>
      </c>
    </row>
    <row r="3588" spans="1:2" ht="12" customHeight="1" x14ac:dyDescent="0.3">
      <c r="A3588" s="11" t="s">
        <v>5342</v>
      </c>
      <c r="B3588" s="11" t="s">
        <v>11379</v>
      </c>
    </row>
    <row r="3589" spans="1:2" ht="12" customHeight="1" x14ac:dyDescent="0.3">
      <c r="A3589" s="11" t="s">
        <v>3178</v>
      </c>
      <c r="B3589" s="11" t="s">
        <v>11380</v>
      </c>
    </row>
    <row r="3590" spans="1:2" ht="12" customHeight="1" x14ac:dyDescent="0.3">
      <c r="A3590" s="11" t="s">
        <v>4383</v>
      </c>
      <c r="B3590" s="11" t="s">
        <v>11381</v>
      </c>
    </row>
    <row r="3591" spans="1:2" ht="12" customHeight="1" x14ac:dyDescent="0.3">
      <c r="A3591" s="11" t="s">
        <v>4679</v>
      </c>
      <c r="B3591" s="11" t="s">
        <v>11382</v>
      </c>
    </row>
    <row r="3592" spans="1:2" ht="12" customHeight="1" x14ac:dyDescent="0.3">
      <c r="A3592" s="11" t="s">
        <v>3808</v>
      </c>
      <c r="B3592" s="11" t="s">
        <v>11383</v>
      </c>
    </row>
    <row r="3593" spans="1:2" ht="12" customHeight="1" x14ac:dyDescent="0.3">
      <c r="A3593" s="11" t="s">
        <v>2059</v>
      </c>
      <c r="B3593" s="11" t="s">
        <v>11384</v>
      </c>
    </row>
    <row r="3594" spans="1:2" ht="12" customHeight="1" x14ac:dyDescent="0.3">
      <c r="A3594" s="11" t="s">
        <v>7445</v>
      </c>
      <c r="B3594" s="11" t="s">
        <v>11385</v>
      </c>
    </row>
    <row r="3595" spans="1:2" ht="12" customHeight="1" x14ac:dyDescent="0.3">
      <c r="A3595" s="11" t="s">
        <v>1845</v>
      </c>
      <c r="B3595" s="11" t="s">
        <v>11386</v>
      </c>
    </row>
    <row r="3596" spans="1:2" ht="12" customHeight="1" x14ac:dyDescent="0.3">
      <c r="A3596" s="11" t="s">
        <v>1551</v>
      </c>
      <c r="B3596" s="11" t="s">
        <v>11387</v>
      </c>
    </row>
    <row r="3597" spans="1:2" ht="12" customHeight="1" x14ac:dyDescent="0.3">
      <c r="A3597" s="11" t="s">
        <v>2060</v>
      </c>
      <c r="B3597" s="11" t="s">
        <v>11388</v>
      </c>
    </row>
    <row r="3598" spans="1:2" ht="12" customHeight="1" x14ac:dyDescent="0.3">
      <c r="A3598" s="11" t="s">
        <v>1321</v>
      </c>
      <c r="B3598" s="11" t="s">
        <v>11389</v>
      </c>
    </row>
    <row r="3599" spans="1:2" ht="12" customHeight="1" x14ac:dyDescent="0.3">
      <c r="A3599" s="11" t="s">
        <v>3324</v>
      </c>
      <c r="B3599" s="11" t="s">
        <v>11390</v>
      </c>
    </row>
    <row r="3600" spans="1:2" ht="12" customHeight="1" x14ac:dyDescent="0.3">
      <c r="A3600" s="11" t="s">
        <v>3112</v>
      </c>
      <c r="B3600" s="11" t="s">
        <v>11391</v>
      </c>
    </row>
    <row r="3601" spans="1:2" ht="12" customHeight="1" x14ac:dyDescent="0.3">
      <c r="A3601" s="11" t="s">
        <v>354</v>
      </c>
      <c r="B3601" s="11" t="s">
        <v>11392</v>
      </c>
    </row>
    <row r="3602" spans="1:2" ht="12" customHeight="1" x14ac:dyDescent="0.3">
      <c r="A3602" s="11" t="s">
        <v>11393</v>
      </c>
      <c r="B3602" s="11" t="s">
        <v>11394</v>
      </c>
    </row>
    <row r="3603" spans="1:2" ht="12" customHeight="1" x14ac:dyDescent="0.3">
      <c r="A3603" s="11" t="s">
        <v>4820</v>
      </c>
      <c r="B3603" s="11" t="s">
        <v>11395</v>
      </c>
    </row>
    <row r="3604" spans="1:2" ht="12" customHeight="1" x14ac:dyDescent="0.3">
      <c r="A3604" s="11" t="s">
        <v>4232</v>
      </c>
      <c r="B3604" s="11" t="s">
        <v>11396</v>
      </c>
    </row>
    <row r="3605" spans="1:2" ht="12" customHeight="1" x14ac:dyDescent="0.3">
      <c r="A3605" s="11" t="s">
        <v>7173</v>
      </c>
      <c r="B3605" s="11" t="s">
        <v>11397</v>
      </c>
    </row>
    <row r="3606" spans="1:2" ht="12" customHeight="1" x14ac:dyDescent="0.3">
      <c r="A3606" s="11" t="s">
        <v>6185</v>
      </c>
      <c r="B3606" s="11" t="s">
        <v>11398</v>
      </c>
    </row>
    <row r="3607" spans="1:2" ht="12" customHeight="1" x14ac:dyDescent="0.3">
      <c r="A3607" s="11" t="s">
        <v>4384</v>
      </c>
      <c r="B3607" s="11" t="s">
        <v>11399</v>
      </c>
    </row>
    <row r="3608" spans="1:2" ht="12" customHeight="1" x14ac:dyDescent="0.3">
      <c r="A3608" s="11" t="s">
        <v>3675</v>
      </c>
      <c r="B3608" s="11" t="s">
        <v>11400</v>
      </c>
    </row>
    <row r="3609" spans="1:2" ht="12" customHeight="1" x14ac:dyDescent="0.3">
      <c r="A3609" s="11" t="s">
        <v>5504</v>
      </c>
      <c r="B3609" s="11" t="s">
        <v>11401</v>
      </c>
    </row>
    <row r="3610" spans="1:2" ht="12" customHeight="1" x14ac:dyDescent="0.3">
      <c r="A3610" s="11" t="s">
        <v>5217</v>
      </c>
      <c r="B3610" s="11" t="s">
        <v>11402</v>
      </c>
    </row>
    <row r="3611" spans="1:2" ht="12" customHeight="1" x14ac:dyDescent="0.3">
      <c r="A3611" s="11" t="s">
        <v>5218</v>
      </c>
      <c r="B3611" s="11" t="s">
        <v>11403</v>
      </c>
    </row>
    <row r="3612" spans="1:2" ht="12" customHeight="1" x14ac:dyDescent="0.3">
      <c r="A3612" s="11" t="s">
        <v>3900</v>
      </c>
      <c r="B3612" s="11" t="s">
        <v>11404</v>
      </c>
    </row>
    <row r="3613" spans="1:2" ht="12" customHeight="1" x14ac:dyDescent="0.3">
      <c r="A3613" s="11" t="s">
        <v>4545</v>
      </c>
      <c r="B3613" s="11" t="s">
        <v>11405</v>
      </c>
    </row>
    <row r="3614" spans="1:2" ht="12" customHeight="1" x14ac:dyDescent="0.3">
      <c r="A3614" s="11" t="s">
        <v>4139</v>
      </c>
      <c r="B3614" s="11" t="s">
        <v>11406</v>
      </c>
    </row>
    <row r="3615" spans="1:2" ht="12" customHeight="1" x14ac:dyDescent="0.3">
      <c r="A3615" s="11" t="s">
        <v>3021</v>
      </c>
      <c r="B3615" s="11" t="s">
        <v>11407</v>
      </c>
    </row>
    <row r="3616" spans="1:2" ht="12" customHeight="1" x14ac:dyDescent="0.3">
      <c r="A3616" s="11" t="s">
        <v>1322</v>
      </c>
      <c r="B3616" s="11" t="s">
        <v>11408</v>
      </c>
    </row>
    <row r="3617" spans="1:2" ht="12" customHeight="1" x14ac:dyDescent="0.3">
      <c r="A3617" s="11" t="s">
        <v>1447</v>
      </c>
      <c r="B3617" s="11" t="s">
        <v>11409</v>
      </c>
    </row>
    <row r="3618" spans="1:2" ht="12" customHeight="1" x14ac:dyDescent="0.3">
      <c r="A3618" s="11" t="s">
        <v>7446</v>
      </c>
      <c r="B3618" s="11" t="s">
        <v>11410</v>
      </c>
    </row>
    <row r="3619" spans="1:2" ht="12" customHeight="1" x14ac:dyDescent="0.3">
      <c r="A3619" s="11" t="s">
        <v>3809</v>
      </c>
      <c r="B3619" s="11" t="s">
        <v>11411</v>
      </c>
    </row>
    <row r="3620" spans="1:2" ht="12" customHeight="1" x14ac:dyDescent="0.3">
      <c r="A3620" s="11" t="s">
        <v>2061</v>
      </c>
      <c r="B3620" s="11" t="s">
        <v>11412</v>
      </c>
    </row>
    <row r="3621" spans="1:2" ht="12" customHeight="1" x14ac:dyDescent="0.3">
      <c r="A3621" s="11" t="s">
        <v>7627</v>
      </c>
      <c r="B3621" s="11" t="s">
        <v>11413</v>
      </c>
    </row>
    <row r="3622" spans="1:2" ht="12" customHeight="1" x14ac:dyDescent="0.3">
      <c r="A3622" s="11" t="s">
        <v>4580</v>
      </c>
      <c r="B3622" s="11" t="s">
        <v>11414</v>
      </c>
    </row>
    <row r="3623" spans="1:2" ht="12" customHeight="1" x14ac:dyDescent="0.3">
      <c r="A3623" s="11" t="s">
        <v>2246</v>
      </c>
      <c r="B3623" s="11" t="s">
        <v>11415</v>
      </c>
    </row>
    <row r="3624" spans="1:2" ht="12" customHeight="1" x14ac:dyDescent="0.3">
      <c r="A3624" s="11" t="s">
        <v>6609</v>
      </c>
      <c r="B3624" s="11" t="s">
        <v>11416</v>
      </c>
    </row>
    <row r="3625" spans="1:2" ht="12" customHeight="1" x14ac:dyDescent="0.3">
      <c r="A3625" s="11" t="s">
        <v>3864</v>
      </c>
      <c r="B3625" s="11" t="s">
        <v>11417</v>
      </c>
    </row>
    <row r="3626" spans="1:2" ht="12" customHeight="1" x14ac:dyDescent="0.3">
      <c r="A3626" s="11" t="s">
        <v>5926</v>
      </c>
      <c r="B3626" s="11" t="s">
        <v>11418</v>
      </c>
    </row>
    <row r="3627" spans="1:2" ht="12" customHeight="1" x14ac:dyDescent="0.3">
      <c r="A3627" s="11" t="s">
        <v>7360</v>
      </c>
      <c r="B3627" s="11" t="s">
        <v>11419</v>
      </c>
    </row>
    <row r="3628" spans="1:2" ht="12" customHeight="1" x14ac:dyDescent="0.3">
      <c r="A3628" s="11" t="s">
        <v>5505</v>
      </c>
      <c r="B3628" s="11" t="s">
        <v>11420</v>
      </c>
    </row>
    <row r="3629" spans="1:2" ht="12" customHeight="1" x14ac:dyDescent="0.3">
      <c r="A3629" s="11" t="s">
        <v>1448</v>
      </c>
      <c r="B3629" s="11" t="s">
        <v>11421</v>
      </c>
    </row>
    <row r="3630" spans="1:2" ht="12" customHeight="1" x14ac:dyDescent="0.3">
      <c r="A3630" s="11" t="s">
        <v>1449</v>
      </c>
      <c r="B3630" s="11" t="s">
        <v>11422</v>
      </c>
    </row>
    <row r="3631" spans="1:2" ht="12" customHeight="1" x14ac:dyDescent="0.3">
      <c r="A3631" s="11" t="s">
        <v>1846</v>
      </c>
      <c r="B3631" s="11" t="s">
        <v>11423</v>
      </c>
    </row>
    <row r="3632" spans="1:2" ht="12" customHeight="1" x14ac:dyDescent="0.3">
      <c r="A3632" s="11" t="s">
        <v>7361</v>
      </c>
      <c r="B3632" s="11" t="s">
        <v>11424</v>
      </c>
    </row>
    <row r="3633" spans="1:2" ht="12" customHeight="1" x14ac:dyDescent="0.3">
      <c r="A3633" s="11" t="s">
        <v>1450</v>
      </c>
      <c r="B3633" s="11" t="s">
        <v>11425</v>
      </c>
    </row>
    <row r="3634" spans="1:2" ht="12" customHeight="1" x14ac:dyDescent="0.3">
      <c r="A3634" s="11" t="s">
        <v>5653</v>
      </c>
      <c r="B3634" s="11" t="s">
        <v>11426</v>
      </c>
    </row>
    <row r="3635" spans="1:2" ht="12" customHeight="1" x14ac:dyDescent="0.3">
      <c r="A3635" s="11" t="s">
        <v>2783</v>
      </c>
      <c r="B3635" s="11" t="s">
        <v>11427</v>
      </c>
    </row>
    <row r="3636" spans="1:2" ht="12" customHeight="1" x14ac:dyDescent="0.3">
      <c r="A3636" s="11" t="s">
        <v>141</v>
      </c>
      <c r="B3636" s="11" t="s">
        <v>11428</v>
      </c>
    </row>
    <row r="3637" spans="1:2" ht="12" customHeight="1" x14ac:dyDescent="0.3">
      <c r="A3637" s="11" t="s">
        <v>142</v>
      </c>
      <c r="B3637" s="11" t="s">
        <v>11429</v>
      </c>
    </row>
    <row r="3638" spans="1:2" ht="12" customHeight="1" x14ac:dyDescent="0.3">
      <c r="A3638" s="11" t="s">
        <v>3478</v>
      </c>
      <c r="B3638" s="11" t="s">
        <v>11430</v>
      </c>
    </row>
    <row r="3639" spans="1:2" ht="12" customHeight="1" x14ac:dyDescent="0.3">
      <c r="A3639" s="11" t="s">
        <v>3409</v>
      </c>
      <c r="B3639" s="11" t="s">
        <v>11431</v>
      </c>
    </row>
    <row r="3640" spans="1:2" ht="12" customHeight="1" x14ac:dyDescent="0.3">
      <c r="A3640" s="11" t="s">
        <v>11432</v>
      </c>
      <c r="B3640" s="11" t="s">
        <v>11433</v>
      </c>
    </row>
    <row r="3641" spans="1:2" ht="12" customHeight="1" x14ac:dyDescent="0.3">
      <c r="A3641" s="11" t="s">
        <v>143</v>
      </c>
      <c r="B3641" s="11" t="s">
        <v>11434</v>
      </c>
    </row>
    <row r="3642" spans="1:2" ht="12" customHeight="1" x14ac:dyDescent="0.3">
      <c r="A3642" s="11" t="s">
        <v>11435</v>
      </c>
      <c r="B3642" s="11" t="s">
        <v>11436</v>
      </c>
    </row>
    <row r="3643" spans="1:2" ht="12" customHeight="1" x14ac:dyDescent="0.3">
      <c r="A3643" s="11" t="s">
        <v>6063</v>
      </c>
      <c r="B3643" s="11" t="s">
        <v>11437</v>
      </c>
    </row>
    <row r="3644" spans="1:2" ht="12" customHeight="1" x14ac:dyDescent="0.3">
      <c r="A3644" s="11" t="s">
        <v>1323</v>
      </c>
      <c r="B3644" s="11" t="s">
        <v>11438</v>
      </c>
    </row>
    <row r="3645" spans="1:2" ht="12" customHeight="1" x14ac:dyDescent="0.3">
      <c r="A3645" s="11" t="s">
        <v>1847</v>
      </c>
      <c r="B3645" s="11" t="s">
        <v>11439</v>
      </c>
    </row>
    <row r="3646" spans="1:2" ht="12" customHeight="1" x14ac:dyDescent="0.3">
      <c r="A3646" s="11" t="s">
        <v>3987</v>
      </c>
      <c r="B3646" s="11" t="s">
        <v>11440</v>
      </c>
    </row>
    <row r="3647" spans="1:2" ht="12" customHeight="1" x14ac:dyDescent="0.3">
      <c r="A3647" s="11" t="s">
        <v>6610</v>
      </c>
      <c r="B3647" s="11" t="s">
        <v>11441</v>
      </c>
    </row>
    <row r="3648" spans="1:2" ht="12" customHeight="1" x14ac:dyDescent="0.3">
      <c r="A3648" s="11" t="s">
        <v>1367</v>
      </c>
      <c r="B3648" s="11" t="s">
        <v>11442</v>
      </c>
    </row>
    <row r="3649" spans="1:2" ht="12" customHeight="1" x14ac:dyDescent="0.3">
      <c r="A3649" s="11" t="s">
        <v>2636</v>
      </c>
      <c r="B3649" s="11" t="s">
        <v>11443</v>
      </c>
    </row>
    <row r="3650" spans="1:2" ht="12" customHeight="1" x14ac:dyDescent="0.3">
      <c r="A3650" s="11" t="s">
        <v>5580</v>
      </c>
      <c r="B3650" s="11" t="s">
        <v>11444</v>
      </c>
    </row>
    <row r="3651" spans="1:2" ht="12" customHeight="1" x14ac:dyDescent="0.3">
      <c r="A3651" s="11" t="s">
        <v>5506</v>
      </c>
      <c r="B3651" s="11" t="s">
        <v>11445</v>
      </c>
    </row>
    <row r="3652" spans="1:2" ht="12" customHeight="1" x14ac:dyDescent="0.3">
      <c r="A3652" s="11" t="s">
        <v>5581</v>
      </c>
      <c r="B3652" s="11" t="s">
        <v>11446</v>
      </c>
    </row>
    <row r="3653" spans="1:2" ht="12" customHeight="1" x14ac:dyDescent="0.3">
      <c r="A3653" s="11" t="s">
        <v>144</v>
      </c>
      <c r="B3653" s="11" t="s">
        <v>11447</v>
      </c>
    </row>
    <row r="3654" spans="1:2" ht="12" customHeight="1" x14ac:dyDescent="0.3">
      <c r="A3654" s="11" t="s">
        <v>4680</v>
      </c>
      <c r="B3654" s="11" t="s">
        <v>11448</v>
      </c>
    </row>
    <row r="3655" spans="1:2" ht="12" customHeight="1" x14ac:dyDescent="0.3">
      <c r="A3655" s="11" t="s">
        <v>5654</v>
      </c>
      <c r="B3655" s="11" t="s">
        <v>11449</v>
      </c>
    </row>
    <row r="3656" spans="1:2" ht="12" customHeight="1" x14ac:dyDescent="0.3">
      <c r="A3656" s="11" t="s">
        <v>4581</v>
      </c>
      <c r="B3656" s="11" t="s">
        <v>11450</v>
      </c>
    </row>
    <row r="3657" spans="1:2" ht="12" customHeight="1" x14ac:dyDescent="0.3">
      <c r="A3657" s="11" t="s">
        <v>2694</v>
      </c>
      <c r="B3657" s="11" t="s">
        <v>11451</v>
      </c>
    </row>
    <row r="3658" spans="1:2" ht="12" customHeight="1" x14ac:dyDescent="0.3">
      <c r="A3658" s="11" t="s">
        <v>2062</v>
      </c>
      <c r="B3658" s="11" t="s">
        <v>11452</v>
      </c>
    </row>
    <row r="3659" spans="1:2" ht="12" customHeight="1" x14ac:dyDescent="0.3">
      <c r="A3659" s="11" t="s">
        <v>7447</v>
      </c>
      <c r="B3659" s="11" t="s">
        <v>11453</v>
      </c>
    </row>
    <row r="3660" spans="1:2" ht="12" customHeight="1" x14ac:dyDescent="0.3">
      <c r="A3660" s="11" t="s">
        <v>591</v>
      </c>
      <c r="B3660" s="11" t="s">
        <v>11454</v>
      </c>
    </row>
    <row r="3661" spans="1:2" ht="12" customHeight="1" x14ac:dyDescent="0.3">
      <c r="A3661" s="11" t="s">
        <v>1134</v>
      </c>
      <c r="B3661" s="11" t="s">
        <v>11455</v>
      </c>
    </row>
    <row r="3662" spans="1:2" ht="12" customHeight="1" x14ac:dyDescent="0.3">
      <c r="A3662" s="11" t="s">
        <v>5655</v>
      </c>
      <c r="B3662" s="11" t="s">
        <v>11456</v>
      </c>
    </row>
    <row r="3663" spans="1:2" ht="12" customHeight="1" x14ac:dyDescent="0.3">
      <c r="A3663" s="11" t="s">
        <v>1548</v>
      </c>
      <c r="B3663" s="11" t="s">
        <v>11457</v>
      </c>
    </row>
    <row r="3664" spans="1:2" ht="12" customHeight="1" x14ac:dyDescent="0.3">
      <c r="A3664" s="11" t="s">
        <v>2402</v>
      </c>
      <c r="B3664" s="11" t="s">
        <v>11458</v>
      </c>
    </row>
    <row r="3665" spans="1:2" ht="12" customHeight="1" x14ac:dyDescent="0.3">
      <c r="A3665" s="11" t="s">
        <v>1848</v>
      </c>
      <c r="B3665" s="11" t="s">
        <v>11459</v>
      </c>
    </row>
    <row r="3666" spans="1:2" ht="12" customHeight="1" x14ac:dyDescent="0.3">
      <c r="A3666" s="11" t="s">
        <v>1135</v>
      </c>
      <c r="B3666" s="11" t="s">
        <v>11460</v>
      </c>
    </row>
    <row r="3667" spans="1:2" ht="12" customHeight="1" x14ac:dyDescent="0.3">
      <c r="A3667" s="11" t="s">
        <v>2870</v>
      </c>
      <c r="B3667" s="11" t="s">
        <v>11461</v>
      </c>
    </row>
    <row r="3668" spans="1:2" ht="12" customHeight="1" x14ac:dyDescent="0.3">
      <c r="A3668" s="11" t="s">
        <v>5054</v>
      </c>
      <c r="B3668" s="11" t="s">
        <v>11462</v>
      </c>
    </row>
    <row r="3669" spans="1:2" ht="12" customHeight="1" x14ac:dyDescent="0.3">
      <c r="A3669" s="11" t="s">
        <v>5507</v>
      </c>
      <c r="B3669" s="11" t="s">
        <v>11463</v>
      </c>
    </row>
    <row r="3670" spans="1:2" ht="12" customHeight="1" x14ac:dyDescent="0.3">
      <c r="A3670" s="11" t="s">
        <v>2063</v>
      </c>
      <c r="B3670" s="11" t="s">
        <v>11464</v>
      </c>
    </row>
    <row r="3671" spans="1:2" ht="12" customHeight="1" x14ac:dyDescent="0.3">
      <c r="A3671" s="11" t="s">
        <v>1654</v>
      </c>
      <c r="B3671" s="11" t="s">
        <v>11465</v>
      </c>
    </row>
    <row r="3672" spans="1:2" ht="12" customHeight="1" x14ac:dyDescent="0.3">
      <c r="A3672" s="11" t="s">
        <v>442</v>
      </c>
      <c r="B3672" s="11" t="s">
        <v>11466</v>
      </c>
    </row>
    <row r="3673" spans="1:2" ht="12" customHeight="1" x14ac:dyDescent="0.3">
      <c r="A3673" s="11" t="s">
        <v>2247</v>
      </c>
      <c r="B3673" s="11" t="s">
        <v>11467</v>
      </c>
    </row>
    <row r="3674" spans="1:2" ht="12" customHeight="1" x14ac:dyDescent="0.3">
      <c r="A3674" s="11" t="s">
        <v>4496</v>
      </c>
      <c r="B3674" s="11" t="s">
        <v>11468</v>
      </c>
    </row>
    <row r="3675" spans="1:2" ht="12" customHeight="1" x14ac:dyDescent="0.3">
      <c r="A3675" s="11" t="s">
        <v>6728</v>
      </c>
      <c r="B3675" s="11" t="s">
        <v>11469</v>
      </c>
    </row>
    <row r="3676" spans="1:2" ht="12" customHeight="1" x14ac:dyDescent="0.3">
      <c r="A3676" s="11" t="s">
        <v>592</v>
      </c>
      <c r="B3676" s="11" t="s">
        <v>11470</v>
      </c>
    </row>
    <row r="3677" spans="1:2" ht="12" customHeight="1" x14ac:dyDescent="0.3">
      <c r="A3677" s="11" t="s">
        <v>593</v>
      </c>
      <c r="B3677" s="11" t="s">
        <v>11471</v>
      </c>
    </row>
    <row r="3678" spans="1:2" ht="12" customHeight="1" x14ac:dyDescent="0.3">
      <c r="A3678" s="11" t="s">
        <v>11472</v>
      </c>
      <c r="B3678" s="11" t="s">
        <v>11473</v>
      </c>
    </row>
    <row r="3679" spans="1:2" ht="12" customHeight="1" x14ac:dyDescent="0.3">
      <c r="A3679" s="11" t="s">
        <v>4757</v>
      </c>
      <c r="B3679" s="11" t="s">
        <v>11474</v>
      </c>
    </row>
    <row r="3680" spans="1:2" ht="12" customHeight="1" x14ac:dyDescent="0.3">
      <c r="A3680" s="11" t="s">
        <v>4448</v>
      </c>
      <c r="B3680" s="11" t="s">
        <v>11475</v>
      </c>
    </row>
    <row r="3681" spans="1:2" ht="12" customHeight="1" x14ac:dyDescent="0.3">
      <c r="A3681" s="11" t="s">
        <v>4972</v>
      </c>
      <c r="B3681" s="11" t="s">
        <v>11476</v>
      </c>
    </row>
    <row r="3682" spans="1:2" ht="12" customHeight="1" x14ac:dyDescent="0.3">
      <c r="A3682" s="11" t="s">
        <v>4882</v>
      </c>
      <c r="B3682" s="11" t="s">
        <v>11477</v>
      </c>
    </row>
    <row r="3683" spans="1:2" ht="12" customHeight="1" x14ac:dyDescent="0.3">
      <c r="A3683" s="11" t="s">
        <v>6064</v>
      </c>
      <c r="B3683" s="11" t="s">
        <v>11478</v>
      </c>
    </row>
    <row r="3684" spans="1:2" ht="12" customHeight="1" x14ac:dyDescent="0.3">
      <c r="A3684" s="11" t="s">
        <v>6346</v>
      </c>
      <c r="B3684" s="11" t="s">
        <v>11479</v>
      </c>
    </row>
    <row r="3685" spans="1:2" ht="12" customHeight="1" x14ac:dyDescent="0.3">
      <c r="A3685" s="11" t="s">
        <v>3744</v>
      </c>
      <c r="B3685" s="11" t="s">
        <v>11480</v>
      </c>
    </row>
    <row r="3686" spans="1:2" ht="12" customHeight="1" x14ac:dyDescent="0.3">
      <c r="A3686" s="11" t="s">
        <v>145</v>
      </c>
      <c r="B3686" s="11" t="s">
        <v>11481</v>
      </c>
    </row>
    <row r="3687" spans="1:2" ht="12" customHeight="1" x14ac:dyDescent="0.3">
      <c r="A3687" s="11" t="s">
        <v>2485</v>
      </c>
      <c r="B3687" s="11" t="s">
        <v>11482</v>
      </c>
    </row>
    <row r="3688" spans="1:2" ht="12" customHeight="1" x14ac:dyDescent="0.3">
      <c r="A3688" s="11" t="s">
        <v>1655</v>
      </c>
      <c r="B3688" s="11" t="s">
        <v>11483</v>
      </c>
    </row>
    <row r="3689" spans="1:2" ht="12" customHeight="1" x14ac:dyDescent="0.3">
      <c r="A3689" s="11" t="s">
        <v>1052</v>
      </c>
      <c r="B3689" s="11" t="s">
        <v>11484</v>
      </c>
    </row>
    <row r="3690" spans="1:2" ht="12" customHeight="1" x14ac:dyDescent="0.3">
      <c r="A3690" s="11" t="s">
        <v>3479</v>
      </c>
      <c r="B3690" s="11" t="s">
        <v>11485</v>
      </c>
    </row>
    <row r="3691" spans="1:2" ht="12" customHeight="1" x14ac:dyDescent="0.3">
      <c r="A3691" s="11" t="s">
        <v>7584</v>
      </c>
      <c r="B3691" s="11" t="s">
        <v>11486</v>
      </c>
    </row>
    <row r="3692" spans="1:2" ht="12" customHeight="1" x14ac:dyDescent="0.3">
      <c r="A3692" s="11" t="s">
        <v>11487</v>
      </c>
      <c r="B3692" s="11" t="s">
        <v>11488</v>
      </c>
    </row>
    <row r="3693" spans="1:2" ht="12" customHeight="1" x14ac:dyDescent="0.3">
      <c r="A3693" s="11" t="s">
        <v>1451</v>
      </c>
      <c r="B3693" s="11" t="s">
        <v>11489</v>
      </c>
    </row>
    <row r="3694" spans="1:2" ht="12" customHeight="1" x14ac:dyDescent="0.3">
      <c r="A3694" s="11" t="s">
        <v>6729</v>
      </c>
      <c r="B3694" s="11" t="s">
        <v>11490</v>
      </c>
    </row>
    <row r="3695" spans="1:2" ht="12" customHeight="1" x14ac:dyDescent="0.3">
      <c r="A3695" s="11" t="s">
        <v>6611</v>
      </c>
      <c r="B3695" s="11" t="s">
        <v>11491</v>
      </c>
    </row>
    <row r="3696" spans="1:2" ht="12" customHeight="1" x14ac:dyDescent="0.3">
      <c r="A3696" s="11" t="s">
        <v>6914</v>
      </c>
      <c r="B3696" s="11" t="s">
        <v>11492</v>
      </c>
    </row>
    <row r="3697" spans="1:2" ht="12" customHeight="1" x14ac:dyDescent="0.3">
      <c r="A3697" s="11" t="s">
        <v>4634</v>
      </c>
      <c r="B3697" s="11" t="s">
        <v>11493</v>
      </c>
    </row>
    <row r="3698" spans="1:2" ht="12" customHeight="1" x14ac:dyDescent="0.3">
      <c r="A3698" s="11" t="s">
        <v>4193</v>
      </c>
      <c r="B3698" s="11" t="s">
        <v>11494</v>
      </c>
    </row>
    <row r="3699" spans="1:2" ht="12" customHeight="1" x14ac:dyDescent="0.3">
      <c r="A3699" s="11" t="s">
        <v>6065</v>
      </c>
      <c r="B3699" s="11" t="s">
        <v>11495</v>
      </c>
    </row>
    <row r="3700" spans="1:2" ht="12" customHeight="1" x14ac:dyDescent="0.3">
      <c r="A3700" s="11" t="s">
        <v>2637</v>
      </c>
      <c r="B3700" s="11" t="s">
        <v>11496</v>
      </c>
    </row>
    <row r="3701" spans="1:2" ht="12" customHeight="1" x14ac:dyDescent="0.3">
      <c r="A3701" s="11" t="s">
        <v>2064</v>
      </c>
      <c r="B3701" s="11" t="s">
        <v>11497</v>
      </c>
    </row>
    <row r="3702" spans="1:2" ht="12" customHeight="1" x14ac:dyDescent="0.3">
      <c r="A3702" s="11" t="s">
        <v>3862</v>
      </c>
      <c r="B3702" s="11" t="s">
        <v>11498</v>
      </c>
    </row>
    <row r="3703" spans="1:2" ht="12" customHeight="1" x14ac:dyDescent="0.3">
      <c r="A3703" s="11" t="s">
        <v>3480</v>
      </c>
      <c r="B3703" s="11" t="s">
        <v>11499</v>
      </c>
    </row>
    <row r="3704" spans="1:2" ht="12" customHeight="1" x14ac:dyDescent="0.3">
      <c r="A3704" s="11" t="s">
        <v>2403</v>
      </c>
      <c r="B3704" s="11" t="s">
        <v>11500</v>
      </c>
    </row>
    <row r="3705" spans="1:2" ht="12" customHeight="1" x14ac:dyDescent="0.3">
      <c r="A3705" s="11" t="s">
        <v>4084</v>
      </c>
      <c r="B3705" s="11" t="s">
        <v>11501</v>
      </c>
    </row>
    <row r="3706" spans="1:2" ht="12" customHeight="1" x14ac:dyDescent="0.3">
      <c r="A3706" s="11" t="s">
        <v>3481</v>
      </c>
      <c r="B3706" s="11" t="s">
        <v>11502</v>
      </c>
    </row>
    <row r="3707" spans="1:2" ht="12" customHeight="1" x14ac:dyDescent="0.3">
      <c r="A3707" s="11" t="s">
        <v>2921</v>
      </c>
      <c r="B3707" s="11" t="s">
        <v>11503</v>
      </c>
    </row>
    <row r="3708" spans="1:2" ht="12" customHeight="1" x14ac:dyDescent="0.3">
      <c r="A3708" s="11" t="s">
        <v>11504</v>
      </c>
      <c r="B3708" s="11" t="s">
        <v>11505</v>
      </c>
    </row>
    <row r="3709" spans="1:2" ht="12" customHeight="1" x14ac:dyDescent="0.3">
      <c r="A3709" s="11" t="s">
        <v>2065</v>
      </c>
      <c r="B3709" s="11" t="s">
        <v>11506</v>
      </c>
    </row>
    <row r="3710" spans="1:2" ht="12" customHeight="1" x14ac:dyDescent="0.3">
      <c r="A3710" s="11" t="s">
        <v>2638</v>
      </c>
      <c r="B3710" s="11" t="s">
        <v>11507</v>
      </c>
    </row>
    <row r="3711" spans="1:2" ht="12" customHeight="1" x14ac:dyDescent="0.3">
      <c r="A3711" s="11" t="s">
        <v>1136</v>
      </c>
      <c r="B3711" s="11" t="s">
        <v>11508</v>
      </c>
    </row>
    <row r="3712" spans="1:2" ht="12" customHeight="1" x14ac:dyDescent="0.3">
      <c r="A3712" s="11" t="s">
        <v>7258</v>
      </c>
      <c r="B3712" s="11" t="s">
        <v>11509</v>
      </c>
    </row>
    <row r="3713" spans="1:2" ht="12" customHeight="1" x14ac:dyDescent="0.3">
      <c r="A3713" s="11" t="s">
        <v>7086</v>
      </c>
      <c r="B3713" s="11" t="s">
        <v>11510</v>
      </c>
    </row>
    <row r="3714" spans="1:2" ht="12" customHeight="1" x14ac:dyDescent="0.3">
      <c r="A3714" s="11" t="s">
        <v>2566</v>
      </c>
      <c r="B3714" s="11" t="s">
        <v>11511</v>
      </c>
    </row>
    <row r="3715" spans="1:2" ht="12" customHeight="1" x14ac:dyDescent="0.3">
      <c r="A3715" s="11" t="s">
        <v>6612</v>
      </c>
      <c r="B3715" s="11" t="s">
        <v>11512</v>
      </c>
    </row>
    <row r="3716" spans="1:2" ht="12" customHeight="1" x14ac:dyDescent="0.3">
      <c r="A3716" s="11" t="s">
        <v>3745</v>
      </c>
      <c r="B3716" s="11" t="s">
        <v>11513</v>
      </c>
    </row>
    <row r="3717" spans="1:2" ht="12" customHeight="1" x14ac:dyDescent="0.3">
      <c r="A3717" s="11" t="s">
        <v>11514</v>
      </c>
      <c r="B3717" s="11" t="s">
        <v>11515</v>
      </c>
    </row>
    <row r="3718" spans="1:2" ht="12" customHeight="1" x14ac:dyDescent="0.3">
      <c r="A3718" s="11" t="s">
        <v>1324</v>
      </c>
      <c r="B3718" s="11" t="s">
        <v>11516</v>
      </c>
    </row>
    <row r="3719" spans="1:2" ht="12" customHeight="1" x14ac:dyDescent="0.3">
      <c r="A3719" s="11" t="s">
        <v>3022</v>
      </c>
      <c r="B3719" s="11" t="s">
        <v>11517</v>
      </c>
    </row>
    <row r="3720" spans="1:2" ht="12" customHeight="1" x14ac:dyDescent="0.3">
      <c r="A3720" s="11" t="s">
        <v>2066</v>
      </c>
      <c r="B3720" s="11" t="s">
        <v>11518</v>
      </c>
    </row>
    <row r="3721" spans="1:2" ht="12" customHeight="1" x14ac:dyDescent="0.3">
      <c r="A3721" s="11" t="s">
        <v>4731</v>
      </c>
      <c r="B3721" s="11" t="s">
        <v>11519</v>
      </c>
    </row>
    <row r="3722" spans="1:2" ht="12" customHeight="1" x14ac:dyDescent="0.3">
      <c r="A3722" s="11" t="s">
        <v>7087</v>
      </c>
      <c r="B3722" s="11" t="s">
        <v>11520</v>
      </c>
    </row>
    <row r="3723" spans="1:2" ht="12" customHeight="1" x14ac:dyDescent="0.3">
      <c r="A3723" s="11" t="s">
        <v>925</v>
      </c>
      <c r="B3723" s="11" t="s">
        <v>11521</v>
      </c>
    </row>
    <row r="3724" spans="1:2" ht="12" customHeight="1" x14ac:dyDescent="0.3">
      <c r="A3724" s="11" t="s">
        <v>6613</v>
      </c>
      <c r="B3724" s="11" t="s">
        <v>11522</v>
      </c>
    </row>
    <row r="3725" spans="1:2" ht="12" customHeight="1" x14ac:dyDescent="0.3">
      <c r="A3725" s="11" t="s">
        <v>6816</v>
      </c>
      <c r="B3725" s="11" t="s">
        <v>11523</v>
      </c>
    </row>
    <row r="3726" spans="1:2" ht="12" customHeight="1" x14ac:dyDescent="0.3">
      <c r="A3726" s="11" t="s">
        <v>7448</v>
      </c>
      <c r="B3726" s="11" t="s">
        <v>11524</v>
      </c>
    </row>
    <row r="3727" spans="1:2" ht="12" customHeight="1" x14ac:dyDescent="0.3">
      <c r="A3727" s="11" t="s">
        <v>4449</v>
      </c>
      <c r="B3727" s="11" t="s">
        <v>11525</v>
      </c>
    </row>
    <row r="3728" spans="1:2" ht="12" customHeight="1" x14ac:dyDescent="0.3">
      <c r="A3728" s="11" t="s">
        <v>7088</v>
      </c>
      <c r="B3728" s="11" t="s">
        <v>11526</v>
      </c>
    </row>
    <row r="3729" spans="1:2" ht="12" customHeight="1" x14ac:dyDescent="0.3">
      <c r="A3729" s="11" t="s">
        <v>7628</v>
      </c>
      <c r="B3729" s="11" t="s">
        <v>11527</v>
      </c>
    </row>
    <row r="3730" spans="1:2" ht="12" customHeight="1" x14ac:dyDescent="0.3">
      <c r="A3730" s="11" t="s">
        <v>6614</v>
      </c>
      <c r="B3730" s="11" t="s">
        <v>11528</v>
      </c>
    </row>
    <row r="3731" spans="1:2" ht="12" customHeight="1" x14ac:dyDescent="0.3">
      <c r="A3731" s="11" t="s">
        <v>4973</v>
      </c>
      <c r="B3731" s="11" t="s">
        <v>11529</v>
      </c>
    </row>
    <row r="3732" spans="1:2" ht="12" customHeight="1" x14ac:dyDescent="0.3">
      <c r="A3732" s="11" t="s">
        <v>2567</v>
      </c>
      <c r="B3732" s="11" t="s">
        <v>11530</v>
      </c>
    </row>
    <row r="3733" spans="1:2" ht="12" customHeight="1" x14ac:dyDescent="0.3">
      <c r="A3733" s="11" t="s">
        <v>443</v>
      </c>
      <c r="B3733" s="11" t="s">
        <v>11531</v>
      </c>
    </row>
    <row r="3734" spans="1:2" ht="12" customHeight="1" x14ac:dyDescent="0.3">
      <c r="A3734" s="11" t="s">
        <v>6271</v>
      </c>
      <c r="B3734" s="11" t="s">
        <v>11532</v>
      </c>
    </row>
    <row r="3735" spans="1:2" ht="12" customHeight="1" x14ac:dyDescent="0.3">
      <c r="A3735" s="11" t="s">
        <v>2067</v>
      </c>
      <c r="B3735" s="11" t="s">
        <v>11533</v>
      </c>
    </row>
    <row r="3736" spans="1:2" ht="12" customHeight="1" x14ac:dyDescent="0.3">
      <c r="A3736" s="11" t="s">
        <v>2068</v>
      </c>
      <c r="B3736" s="11" t="s">
        <v>11534</v>
      </c>
    </row>
    <row r="3737" spans="1:2" ht="12" customHeight="1" x14ac:dyDescent="0.3">
      <c r="A3737" s="11" t="s">
        <v>6186</v>
      </c>
      <c r="B3737" s="11" t="s">
        <v>11535</v>
      </c>
    </row>
    <row r="3738" spans="1:2" ht="12" customHeight="1" x14ac:dyDescent="0.3">
      <c r="A3738" s="11" t="s">
        <v>594</v>
      </c>
      <c r="B3738" s="11" t="s">
        <v>11536</v>
      </c>
    </row>
    <row r="3739" spans="1:2" ht="12" customHeight="1" x14ac:dyDescent="0.3">
      <c r="A3739" s="11" t="s">
        <v>6615</v>
      </c>
      <c r="B3739" s="11" t="s">
        <v>11537</v>
      </c>
    </row>
    <row r="3740" spans="1:2" ht="12" customHeight="1" x14ac:dyDescent="0.3">
      <c r="A3740" s="11" t="s">
        <v>7291</v>
      </c>
      <c r="B3740" s="11" t="s">
        <v>11538</v>
      </c>
    </row>
    <row r="3741" spans="1:2" ht="12" customHeight="1" x14ac:dyDescent="0.3">
      <c r="A3741" s="11" t="s">
        <v>3616</v>
      </c>
      <c r="B3741" s="11" t="s">
        <v>11539</v>
      </c>
    </row>
    <row r="3742" spans="1:2" ht="12" customHeight="1" x14ac:dyDescent="0.3">
      <c r="A3742" s="11" t="s">
        <v>5927</v>
      </c>
      <c r="B3742" s="11" t="s">
        <v>11540</v>
      </c>
    </row>
    <row r="3743" spans="1:2" ht="12" customHeight="1" x14ac:dyDescent="0.3">
      <c r="A3743" s="11" t="s">
        <v>5343</v>
      </c>
      <c r="B3743" s="11" t="s">
        <v>11541</v>
      </c>
    </row>
    <row r="3744" spans="1:2" ht="12" customHeight="1" x14ac:dyDescent="0.3">
      <c r="A3744" s="11" t="s">
        <v>3179</v>
      </c>
      <c r="B3744" s="11" t="s">
        <v>11542</v>
      </c>
    </row>
    <row r="3745" spans="1:2" ht="12" customHeight="1" x14ac:dyDescent="0.3">
      <c r="A3745" s="11" t="s">
        <v>595</v>
      </c>
      <c r="B3745" s="11" t="s">
        <v>11543</v>
      </c>
    </row>
    <row r="3746" spans="1:2" ht="12" customHeight="1" x14ac:dyDescent="0.3">
      <c r="A3746" s="11" t="s">
        <v>1552</v>
      </c>
      <c r="B3746" s="11" t="s">
        <v>11544</v>
      </c>
    </row>
    <row r="3747" spans="1:2" ht="12" customHeight="1" x14ac:dyDescent="0.3">
      <c r="A3747" s="11" t="s">
        <v>2486</v>
      </c>
      <c r="B3747" s="11" t="s">
        <v>11545</v>
      </c>
    </row>
    <row r="3748" spans="1:2" ht="12" customHeight="1" x14ac:dyDescent="0.3">
      <c r="A3748" s="11" t="s">
        <v>3482</v>
      </c>
      <c r="B3748" s="11" t="s">
        <v>11546</v>
      </c>
    </row>
    <row r="3749" spans="1:2" ht="12" customHeight="1" x14ac:dyDescent="0.3">
      <c r="A3749" s="11" t="s">
        <v>4974</v>
      </c>
      <c r="B3749" s="11" t="s">
        <v>11547</v>
      </c>
    </row>
    <row r="3750" spans="1:2" ht="12" customHeight="1" x14ac:dyDescent="0.3">
      <c r="A3750" s="11" t="s">
        <v>1849</v>
      </c>
      <c r="B3750" s="11" t="s">
        <v>11548</v>
      </c>
    </row>
    <row r="3751" spans="1:2" ht="12" customHeight="1" x14ac:dyDescent="0.3">
      <c r="A3751" s="11" t="s">
        <v>313</v>
      </c>
      <c r="B3751" s="11" t="s">
        <v>11549</v>
      </c>
    </row>
    <row r="3752" spans="1:2" ht="12" customHeight="1" x14ac:dyDescent="0.3">
      <c r="A3752" s="11" t="s">
        <v>7362</v>
      </c>
      <c r="B3752" s="11" t="s">
        <v>11550</v>
      </c>
    </row>
    <row r="3753" spans="1:2" ht="12" customHeight="1" x14ac:dyDescent="0.3">
      <c r="A3753" s="11" t="s">
        <v>7493</v>
      </c>
      <c r="B3753" s="11" t="s">
        <v>11551</v>
      </c>
    </row>
    <row r="3754" spans="1:2" ht="12" customHeight="1" x14ac:dyDescent="0.3">
      <c r="A3754" s="11" t="s">
        <v>4025</v>
      </c>
      <c r="B3754" s="11" t="s">
        <v>11552</v>
      </c>
    </row>
    <row r="3755" spans="1:2" ht="12" customHeight="1" x14ac:dyDescent="0.3">
      <c r="A3755" s="11" t="s">
        <v>5830</v>
      </c>
      <c r="B3755" s="11" t="s">
        <v>11553</v>
      </c>
    </row>
    <row r="3756" spans="1:2" ht="12" customHeight="1" x14ac:dyDescent="0.3">
      <c r="A3756" s="11" t="s">
        <v>2922</v>
      </c>
      <c r="B3756" s="11" t="s">
        <v>11554</v>
      </c>
    </row>
    <row r="3757" spans="1:2" ht="12" customHeight="1" x14ac:dyDescent="0.3">
      <c r="A3757" s="11" t="s">
        <v>4975</v>
      </c>
      <c r="B3757" s="11" t="s">
        <v>11555</v>
      </c>
    </row>
    <row r="3758" spans="1:2" ht="12" customHeight="1" x14ac:dyDescent="0.3">
      <c r="A3758" s="11" t="s">
        <v>3483</v>
      </c>
      <c r="B3758" s="11" t="s">
        <v>11556</v>
      </c>
    </row>
    <row r="3759" spans="1:2" ht="12" customHeight="1" x14ac:dyDescent="0.3">
      <c r="A3759" s="11" t="s">
        <v>6616</v>
      </c>
      <c r="B3759" s="11" t="s">
        <v>11557</v>
      </c>
    </row>
    <row r="3760" spans="1:2" ht="12" customHeight="1" x14ac:dyDescent="0.3">
      <c r="A3760" s="11" t="s">
        <v>6617</v>
      </c>
      <c r="B3760" s="11" t="s">
        <v>11558</v>
      </c>
    </row>
    <row r="3761" spans="1:2" ht="12" customHeight="1" x14ac:dyDescent="0.3">
      <c r="A3761" s="11" t="s">
        <v>4026</v>
      </c>
      <c r="B3761" s="11" t="s">
        <v>11559</v>
      </c>
    </row>
    <row r="3762" spans="1:2" ht="12" customHeight="1" x14ac:dyDescent="0.3">
      <c r="A3762" s="11" t="s">
        <v>444</v>
      </c>
      <c r="B3762" s="11" t="s">
        <v>11560</v>
      </c>
    </row>
    <row r="3763" spans="1:2" ht="12" customHeight="1" x14ac:dyDescent="0.3">
      <c r="A3763" s="11" t="s">
        <v>3023</v>
      </c>
      <c r="B3763" s="11" t="s">
        <v>11561</v>
      </c>
    </row>
    <row r="3764" spans="1:2" ht="12" customHeight="1" x14ac:dyDescent="0.3">
      <c r="A3764" s="11" t="s">
        <v>786</v>
      </c>
      <c r="B3764" s="11" t="s">
        <v>11562</v>
      </c>
    </row>
    <row r="3765" spans="1:2" ht="12" customHeight="1" x14ac:dyDescent="0.3">
      <c r="A3765" s="11" t="s">
        <v>6455</v>
      </c>
      <c r="B3765" s="11" t="s">
        <v>11563</v>
      </c>
    </row>
    <row r="3766" spans="1:2" ht="12" customHeight="1" x14ac:dyDescent="0.3">
      <c r="A3766" s="11" t="s">
        <v>1656</v>
      </c>
      <c r="B3766" s="11" t="s">
        <v>11564</v>
      </c>
    </row>
    <row r="3767" spans="1:2" ht="12" customHeight="1" x14ac:dyDescent="0.3">
      <c r="A3767" s="11" t="s">
        <v>2487</v>
      </c>
      <c r="B3767" s="11" t="s">
        <v>11565</v>
      </c>
    </row>
    <row r="3768" spans="1:2" ht="12" customHeight="1" x14ac:dyDescent="0.3">
      <c r="A3768" s="11" t="s">
        <v>6730</v>
      </c>
      <c r="B3768" s="11" t="s">
        <v>11566</v>
      </c>
    </row>
    <row r="3769" spans="1:2" ht="12" customHeight="1" x14ac:dyDescent="0.3">
      <c r="A3769" s="11" t="s">
        <v>4976</v>
      </c>
      <c r="B3769" s="11" t="s">
        <v>11567</v>
      </c>
    </row>
    <row r="3770" spans="1:2" ht="12" customHeight="1" x14ac:dyDescent="0.3">
      <c r="A3770" s="11" t="s">
        <v>6731</v>
      </c>
      <c r="B3770" s="11" t="s">
        <v>11568</v>
      </c>
    </row>
    <row r="3771" spans="1:2" ht="12" customHeight="1" x14ac:dyDescent="0.3">
      <c r="A3771" s="11" t="s">
        <v>4883</v>
      </c>
      <c r="B3771" s="11" t="s">
        <v>11569</v>
      </c>
    </row>
    <row r="3772" spans="1:2" ht="12" customHeight="1" x14ac:dyDescent="0.3">
      <c r="A3772" s="11" t="s">
        <v>2069</v>
      </c>
      <c r="B3772" s="11" t="s">
        <v>11570</v>
      </c>
    </row>
    <row r="3773" spans="1:2" ht="12" customHeight="1" x14ac:dyDescent="0.3">
      <c r="A3773" s="11" t="s">
        <v>1325</v>
      </c>
      <c r="B3773" s="11" t="s">
        <v>11571</v>
      </c>
    </row>
    <row r="3774" spans="1:2" ht="12" customHeight="1" x14ac:dyDescent="0.3">
      <c r="A3774" s="11" t="s">
        <v>4320</v>
      </c>
      <c r="B3774" s="11" t="s">
        <v>11572</v>
      </c>
    </row>
    <row r="3775" spans="1:2" ht="12" customHeight="1" x14ac:dyDescent="0.3">
      <c r="A3775" s="11" t="s">
        <v>4321</v>
      </c>
      <c r="B3775" s="11" t="s">
        <v>11573</v>
      </c>
    </row>
    <row r="3776" spans="1:2" ht="12" customHeight="1" x14ac:dyDescent="0.3">
      <c r="A3776" s="11" t="s">
        <v>5656</v>
      </c>
      <c r="B3776" s="11" t="s">
        <v>11574</v>
      </c>
    </row>
    <row r="3777" spans="1:2" ht="12" customHeight="1" x14ac:dyDescent="0.3">
      <c r="A3777" s="11" t="s">
        <v>4385</v>
      </c>
      <c r="B3777" s="11" t="s">
        <v>11575</v>
      </c>
    </row>
    <row r="3778" spans="1:2" ht="12" customHeight="1" x14ac:dyDescent="0.3">
      <c r="A3778" s="11" t="s">
        <v>2248</v>
      </c>
      <c r="B3778" s="11" t="s">
        <v>11576</v>
      </c>
    </row>
    <row r="3779" spans="1:2" ht="12" customHeight="1" x14ac:dyDescent="0.3">
      <c r="A3779" s="11" t="s">
        <v>3255</v>
      </c>
      <c r="B3779" s="11" t="s">
        <v>11577</v>
      </c>
    </row>
    <row r="3780" spans="1:2" ht="12" customHeight="1" x14ac:dyDescent="0.3">
      <c r="A3780" s="11" t="s">
        <v>11578</v>
      </c>
      <c r="B3780" s="11" t="s">
        <v>11579</v>
      </c>
    </row>
    <row r="3781" spans="1:2" ht="12" customHeight="1" x14ac:dyDescent="0.3">
      <c r="A3781" s="11" t="s">
        <v>596</v>
      </c>
      <c r="B3781" s="11" t="s">
        <v>11580</v>
      </c>
    </row>
    <row r="3782" spans="1:2" ht="12" customHeight="1" x14ac:dyDescent="0.3">
      <c r="A3782" s="11" t="s">
        <v>3180</v>
      </c>
      <c r="B3782" s="11" t="s">
        <v>11581</v>
      </c>
    </row>
    <row r="3783" spans="1:2" ht="12" customHeight="1" x14ac:dyDescent="0.3">
      <c r="A3783" s="11" t="s">
        <v>146</v>
      </c>
      <c r="B3783" s="11" t="s">
        <v>11582</v>
      </c>
    </row>
    <row r="3784" spans="1:2" ht="12" customHeight="1" x14ac:dyDescent="0.3">
      <c r="A3784" s="11" t="s">
        <v>787</v>
      </c>
      <c r="B3784" s="11" t="s">
        <v>11583</v>
      </c>
    </row>
    <row r="3785" spans="1:2" ht="12" customHeight="1" x14ac:dyDescent="0.3">
      <c r="A3785" s="11" t="s">
        <v>597</v>
      </c>
      <c r="B3785" s="11" t="s">
        <v>11584</v>
      </c>
    </row>
    <row r="3786" spans="1:2" ht="12" customHeight="1" x14ac:dyDescent="0.3">
      <c r="A3786" s="11" t="s">
        <v>6406</v>
      </c>
      <c r="B3786" s="11" t="s">
        <v>11585</v>
      </c>
    </row>
    <row r="3787" spans="1:2" ht="12" customHeight="1" x14ac:dyDescent="0.3">
      <c r="A3787" s="11" t="s">
        <v>2568</v>
      </c>
      <c r="B3787" s="11" t="s">
        <v>11586</v>
      </c>
    </row>
    <row r="3788" spans="1:2" ht="12" customHeight="1" x14ac:dyDescent="0.3">
      <c r="A3788" s="11" t="s">
        <v>2488</v>
      </c>
      <c r="B3788" s="11" t="s">
        <v>11587</v>
      </c>
    </row>
    <row r="3789" spans="1:2" ht="12" customHeight="1" x14ac:dyDescent="0.3">
      <c r="A3789" s="11" t="s">
        <v>1452</v>
      </c>
      <c r="B3789" s="11" t="s">
        <v>11588</v>
      </c>
    </row>
    <row r="3790" spans="1:2" ht="12" customHeight="1" x14ac:dyDescent="0.3">
      <c r="A3790" s="11" t="s">
        <v>3573</v>
      </c>
      <c r="B3790" s="11" t="s">
        <v>11589</v>
      </c>
    </row>
    <row r="3791" spans="1:2" ht="12" customHeight="1" x14ac:dyDescent="0.3">
      <c r="A3791" s="11" t="s">
        <v>7202</v>
      </c>
      <c r="B3791" s="11" t="s">
        <v>11590</v>
      </c>
    </row>
    <row r="3792" spans="1:2" ht="12" customHeight="1" x14ac:dyDescent="0.3">
      <c r="A3792" s="11" t="s">
        <v>5831</v>
      </c>
      <c r="B3792" s="11" t="s">
        <v>11591</v>
      </c>
    </row>
    <row r="3793" spans="1:2" ht="12" customHeight="1" x14ac:dyDescent="0.3">
      <c r="A3793" s="11" t="s">
        <v>5832</v>
      </c>
      <c r="B3793" s="11" t="s">
        <v>11592</v>
      </c>
    </row>
    <row r="3794" spans="1:2" ht="12" customHeight="1" x14ac:dyDescent="0.3">
      <c r="A3794" s="11" t="s">
        <v>6817</v>
      </c>
      <c r="B3794" s="11" t="s">
        <v>11593</v>
      </c>
    </row>
    <row r="3795" spans="1:2" ht="12" customHeight="1" x14ac:dyDescent="0.3">
      <c r="A3795" s="11" t="s">
        <v>7014</v>
      </c>
      <c r="B3795" s="11" t="s">
        <v>11594</v>
      </c>
    </row>
    <row r="3796" spans="1:2" ht="12" customHeight="1" x14ac:dyDescent="0.3">
      <c r="A3796" s="11" t="s">
        <v>4977</v>
      </c>
      <c r="B3796" s="11" t="s">
        <v>11595</v>
      </c>
    </row>
    <row r="3797" spans="1:2" ht="12" customHeight="1" x14ac:dyDescent="0.3">
      <c r="A3797" s="11" t="s">
        <v>11596</v>
      </c>
      <c r="B3797" s="11" t="s">
        <v>11597</v>
      </c>
    </row>
    <row r="3798" spans="1:2" ht="12" customHeight="1" x14ac:dyDescent="0.3">
      <c r="A3798" s="11" t="s">
        <v>4255</v>
      </c>
      <c r="B3798" s="11" t="s">
        <v>11598</v>
      </c>
    </row>
    <row r="3799" spans="1:2" ht="12" customHeight="1" x14ac:dyDescent="0.3">
      <c r="A3799" s="11" t="s">
        <v>2070</v>
      </c>
      <c r="B3799" s="11" t="s">
        <v>11599</v>
      </c>
    </row>
    <row r="3800" spans="1:2" ht="12" customHeight="1" x14ac:dyDescent="0.3">
      <c r="A3800" s="11" t="s">
        <v>2489</v>
      </c>
      <c r="B3800" s="11" t="s">
        <v>11600</v>
      </c>
    </row>
    <row r="3801" spans="1:2" ht="12" customHeight="1" x14ac:dyDescent="0.3">
      <c r="A3801" s="11" t="s">
        <v>598</v>
      </c>
      <c r="B3801" s="11" t="s">
        <v>11601</v>
      </c>
    </row>
    <row r="3802" spans="1:2" ht="12" customHeight="1" x14ac:dyDescent="0.3">
      <c r="A3802" s="11" t="s">
        <v>1326</v>
      </c>
      <c r="B3802" s="11" t="s">
        <v>11602</v>
      </c>
    </row>
    <row r="3803" spans="1:2" ht="12" customHeight="1" x14ac:dyDescent="0.3">
      <c r="A3803" s="11" t="s">
        <v>2071</v>
      </c>
      <c r="B3803" s="11" t="s">
        <v>11603</v>
      </c>
    </row>
    <row r="3804" spans="1:2" ht="12" customHeight="1" x14ac:dyDescent="0.3">
      <c r="A3804" s="11" t="s">
        <v>6818</v>
      </c>
      <c r="B3804" s="11" t="s">
        <v>11604</v>
      </c>
    </row>
    <row r="3805" spans="1:2" ht="12" customHeight="1" x14ac:dyDescent="0.3">
      <c r="A3805" s="11" t="s">
        <v>3024</v>
      </c>
      <c r="B3805" s="11" t="s">
        <v>11605</v>
      </c>
    </row>
    <row r="3806" spans="1:2" ht="12" customHeight="1" x14ac:dyDescent="0.3">
      <c r="A3806" s="11" t="s">
        <v>4291</v>
      </c>
      <c r="B3806" s="11" t="s">
        <v>11606</v>
      </c>
    </row>
    <row r="3807" spans="1:2" ht="12" customHeight="1" x14ac:dyDescent="0.3">
      <c r="A3807" s="11" t="s">
        <v>7529</v>
      </c>
      <c r="B3807" s="11" t="s">
        <v>11607</v>
      </c>
    </row>
    <row r="3808" spans="1:2" ht="12" customHeight="1" x14ac:dyDescent="0.3">
      <c r="A3808" s="11" t="s">
        <v>599</v>
      </c>
      <c r="B3808" s="11" t="s">
        <v>11608</v>
      </c>
    </row>
    <row r="3809" spans="1:2" ht="12" customHeight="1" x14ac:dyDescent="0.3">
      <c r="A3809" s="11" t="s">
        <v>6955</v>
      </c>
      <c r="B3809" s="11" t="s">
        <v>11609</v>
      </c>
    </row>
    <row r="3810" spans="1:2" ht="12" customHeight="1" x14ac:dyDescent="0.3">
      <c r="A3810" s="11" t="s">
        <v>4497</v>
      </c>
      <c r="B3810" s="11" t="s">
        <v>11610</v>
      </c>
    </row>
    <row r="3811" spans="1:2" ht="12" customHeight="1" x14ac:dyDescent="0.3">
      <c r="A3811" s="11" t="s">
        <v>6456</v>
      </c>
      <c r="B3811" s="11" t="s">
        <v>11611</v>
      </c>
    </row>
    <row r="3812" spans="1:2" ht="12" customHeight="1" x14ac:dyDescent="0.3">
      <c r="A3812" s="11" t="s">
        <v>6457</v>
      </c>
      <c r="B3812" s="11" t="s">
        <v>11612</v>
      </c>
    </row>
    <row r="3813" spans="1:2" ht="12" customHeight="1" x14ac:dyDescent="0.3">
      <c r="A3813" s="11" t="s">
        <v>4821</v>
      </c>
      <c r="B3813" s="11" t="s">
        <v>11613</v>
      </c>
    </row>
    <row r="3814" spans="1:2" ht="12" customHeight="1" x14ac:dyDescent="0.3">
      <c r="A3814" s="11" t="s">
        <v>6347</v>
      </c>
      <c r="B3814" s="11" t="s">
        <v>11614</v>
      </c>
    </row>
    <row r="3815" spans="1:2" ht="12" customHeight="1" x14ac:dyDescent="0.3">
      <c r="A3815" s="11" t="s">
        <v>3256</v>
      </c>
      <c r="B3815" s="11" t="s">
        <v>11615</v>
      </c>
    </row>
    <row r="3816" spans="1:2" ht="12" customHeight="1" x14ac:dyDescent="0.3">
      <c r="A3816" s="11" t="s">
        <v>11616</v>
      </c>
      <c r="B3816" s="11" t="s">
        <v>11617</v>
      </c>
    </row>
    <row r="3817" spans="1:2" ht="12" customHeight="1" x14ac:dyDescent="0.3">
      <c r="A3817" s="11" t="s">
        <v>3484</v>
      </c>
      <c r="B3817" s="11" t="s">
        <v>11618</v>
      </c>
    </row>
    <row r="3818" spans="1:2" ht="12" customHeight="1" x14ac:dyDescent="0.3">
      <c r="A3818" s="11" t="s">
        <v>2404</v>
      </c>
      <c r="B3818" s="11" t="s">
        <v>11619</v>
      </c>
    </row>
    <row r="3819" spans="1:2" ht="12" customHeight="1" x14ac:dyDescent="0.3">
      <c r="A3819" s="11" t="s">
        <v>6348</v>
      </c>
      <c r="B3819" s="11" t="s">
        <v>11620</v>
      </c>
    </row>
    <row r="3820" spans="1:2" ht="12" customHeight="1" x14ac:dyDescent="0.3">
      <c r="A3820" s="11" t="s">
        <v>6272</v>
      </c>
      <c r="B3820" s="11" t="s">
        <v>11621</v>
      </c>
    </row>
    <row r="3821" spans="1:2" ht="12" customHeight="1" x14ac:dyDescent="0.3">
      <c r="A3821" s="11" t="s">
        <v>1850</v>
      </c>
      <c r="B3821" s="11" t="s">
        <v>11622</v>
      </c>
    </row>
    <row r="3822" spans="1:2" ht="12" customHeight="1" x14ac:dyDescent="0.3">
      <c r="A3822" s="11" t="s">
        <v>600</v>
      </c>
      <c r="B3822" s="11" t="s">
        <v>11623</v>
      </c>
    </row>
    <row r="3823" spans="1:2" ht="12" customHeight="1" x14ac:dyDescent="0.3">
      <c r="A3823" s="11" t="s">
        <v>5321</v>
      </c>
      <c r="B3823" s="11" t="s">
        <v>11624</v>
      </c>
    </row>
    <row r="3824" spans="1:2" ht="12" customHeight="1" x14ac:dyDescent="0.3">
      <c r="A3824" s="11" t="s">
        <v>6732</v>
      </c>
      <c r="B3824" s="11" t="s">
        <v>11625</v>
      </c>
    </row>
    <row r="3825" spans="1:2" ht="12" customHeight="1" x14ac:dyDescent="0.3">
      <c r="A3825" s="11" t="s">
        <v>6733</v>
      </c>
      <c r="B3825" s="11" t="s">
        <v>11626</v>
      </c>
    </row>
    <row r="3826" spans="1:2" ht="12" customHeight="1" x14ac:dyDescent="0.3">
      <c r="A3826" s="11" t="s">
        <v>7363</v>
      </c>
      <c r="B3826" s="11" t="s">
        <v>11627</v>
      </c>
    </row>
    <row r="3827" spans="1:2" ht="12" customHeight="1" x14ac:dyDescent="0.3">
      <c r="A3827" s="11" t="s">
        <v>6819</v>
      </c>
      <c r="B3827" s="11" t="s">
        <v>11628</v>
      </c>
    </row>
    <row r="3828" spans="1:2" ht="12" customHeight="1" x14ac:dyDescent="0.3">
      <c r="A3828" s="11" t="s">
        <v>2639</v>
      </c>
      <c r="B3828" s="11" t="s">
        <v>11629</v>
      </c>
    </row>
    <row r="3829" spans="1:2" ht="12" customHeight="1" x14ac:dyDescent="0.3">
      <c r="A3829" s="11" t="s">
        <v>6273</v>
      </c>
      <c r="B3829" s="11" t="s">
        <v>11630</v>
      </c>
    </row>
    <row r="3830" spans="1:2" ht="12" customHeight="1" x14ac:dyDescent="0.3">
      <c r="A3830" s="11" t="s">
        <v>4085</v>
      </c>
      <c r="B3830" s="11" t="s">
        <v>11631</v>
      </c>
    </row>
    <row r="3831" spans="1:2" ht="12" customHeight="1" x14ac:dyDescent="0.3">
      <c r="A3831" s="11" t="s">
        <v>2249</v>
      </c>
      <c r="B3831" s="11" t="s">
        <v>11632</v>
      </c>
    </row>
    <row r="3832" spans="1:2" ht="12" customHeight="1" x14ac:dyDescent="0.3">
      <c r="A3832" s="11" t="s">
        <v>5657</v>
      </c>
      <c r="B3832" s="11" t="s">
        <v>11633</v>
      </c>
    </row>
    <row r="3833" spans="1:2" ht="12" customHeight="1" x14ac:dyDescent="0.3">
      <c r="A3833" s="11" t="s">
        <v>5928</v>
      </c>
      <c r="B3833" s="11" t="s">
        <v>11634</v>
      </c>
    </row>
    <row r="3834" spans="1:2" ht="12" customHeight="1" x14ac:dyDescent="0.3">
      <c r="A3834" s="11" t="s">
        <v>6618</v>
      </c>
      <c r="B3834" s="11" t="s">
        <v>11635</v>
      </c>
    </row>
    <row r="3835" spans="1:2" ht="12" customHeight="1" x14ac:dyDescent="0.3">
      <c r="A3835" s="11" t="s">
        <v>1327</v>
      </c>
      <c r="B3835" s="11" t="s">
        <v>11636</v>
      </c>
    </row>
    <row r="3836" spans="1:2" ht="12" customHeight="1" x14ac:dyDescent="0.3">
      <c r="A3836" s="11" t="s">
        <v>7629</v>
      </c>
      <c r="B3836" s="11" t="s">
        <v>11637</v>
      </c>
    </row>
    <row r="3837" spans="1:2" ht="12" customHeight="1" x14ac:dyDescent="0.3">
      <c r="A3837" s="11" t="s">
        <v>1657</v>
      </c>
      <c r="B3837" s="11" t="s">
        <v>11638</v>
      </c>
    </row>
    <row r="3838" spans="1:2" ht="12" customHeight="1" x14ac:dyDescent="0.3">
      <c r="A3838" s="11" t="s">
        <v>7259</v>
      </c>
      <c r="B3838" s="11" t="s">
        <v>11639</v>
      </c>
    </row>
    <row r="3839" spans="1:2" ht="12" customHeight="1" x14ac:dyDescent="0.3">
      <c r="A3839" s="11" t="s">
        <v>7260</v>
      </c>
      <c r="B3839" s="11" t="s">
        <v>11640</v>
      </c>
    </row>
    <row r="3840" spans="1:2" ht="12" customHeight="1" x14ac:dyDescent="0.3">
      <c r="A3840" s="11" t="s">
        <v>6458</v>
      </c>
      <c r="B3840" s="11" t="s">
        <v>11641</v>
      </c>
    </row>
    <row r="3841" spans="1:2" ht="12" customHeight="1" x14ac:dyDescent="0.3">
      <c r="A3841" s="11" t="s">
        <v>1328</v>
      </c>
      <c r="B3841" s="11" t="s">
        <v>11642</v>
      </c>
    </row>
    <row r="3842" spans="1:2" ht="12" customHeight="1" x14ac:dyDescent="0.3">
      <c r="A3842" s="11" t="s">
        <v>3181</v>
      </c>
      <c r="B3842" s="11" t="s">
        <v>11643</v>
      </c>
    </row>
    <row r="3843" spans="1:2" ht="12" customHeight="1" x14ac:dyDescent="0.3">
      <c r="A3843" s="11" t="s">
        <v>1137</v>
      </c>
      <c r="B3843" s="11" t="s">
        <v>11644</v>
      </c>
    </row>
    <row r="3844" spans="1:2" ht="12" customHeight="1" x14ac:dyDescent="0.3">
      <c r="A3844" s="11" t="s">
        <v>3325</v>
      </c>
      <c r="B3844" s="11" t="s">
        <v>11645</v>
      </c>
    </row>
    <row r="3845" spans="1:2" ht="12" customHeight="1" x14ac:dyDescent="0.3">
      <c r="A3845" s="11" t="s">
        <v>3182</v>
      </c>
      <c r="B3845" s="11" t="s">
        <v>11646</v>
      </c>
    </row>
    <row r="3846" spans="1:2" ht="12" customHeight="1" x14ac:dyDescent="0.3">
      <c r="A3846" s="11" t="s">
        <v>3326</v>
      </c>
      <c r="B3846" s="11" t="s">
        <v>11647</v>
      </c>
    </row>
    <row r="3847" spans="1:2" ht="12" customHeight="1" x14ac:dyDescent="0.3">
      <c r="A3847" s="11" t="s">
        <v>4118</v>
      </c>
      <c r="B3847" s="11" t="s">
        <v>11648</v>
      </c>
    </row>
    <row r="3848" spans="1:2" ht="12" customHeight="1" x14ac:dyDescent="0.3">
      <c r="A3848" s="11" t="s">
        <v>926</v>
      </c>
      <c r="B3848" s="11" t="s">
        <v>11649</v>
      </c>
    </row>
    <row r="3849" spans="1:2" ht="12" customHeight="1" x14ac:dyDescent="0.3">
      <c r="A3849" s="11" t="s">
        <v>1453</v>
      </c>
      <c r="B3849" s="11" t="s">
        <v>11650</v>
      </c>
    </row>
    <row r="3850" spans="1:2" ht="12" customHeight="1" x14ac:dyDescent="0.3">
      <c r="A3850" s="11" t="s">
        <v>3810</v>
      </c>
      <c r="B3850" s="11" t="s">
        <v>11651</v>
      </c>
    </row>
    <row r="3851" spans="1:2" ht="12" customHeight="1" x14ac:dyDescent="0.3">
      <c r="A3851" s="11" t="s">
        <v>4210</v>
      </c>
      <c r="B3851" s="11" t="s">
        <v>11652</v>
      </c>
    </row>
    <row r="3852" spans="1:2" ht="12" customHeight="1" x14ac:dyDescent="0.3">
      <c r="A3852" s="11" t="s">
        <v>5220</v>
      </c>
      <c r="B3852" s="11" t="s">
        <v>11653</v>
      </c>
    </row>
    <row r="3853" spans="1:2" ht="12" customHeight="1" x14ac:dyDescent="0.3">
      <c r="A3853" s="11" t="s">
        <v>5881</v>
      </c>
      <c r="B3853" s="11" t="s">
        <v>11654</v>
      </c>
    </row>
    <row r="3854" spans="1:2" ht="12" customHeight="1" x14ac:dyDescent="0.3">
      <c r="A3854" s="11" t="s">
        <v>4256</v>
      </c>
      <c r="B3854" s="11" t="s">
        <v>11655</v>
      </c>
    </row>
    <row r="3855" spans="1:2" ht="12" customHeight="1" x14ac:dyDescent="0.3">
      <c r="A3855" s="11" t="s">
        <v>4758</v>
      </c>
      <c r="B3855" s="11" t="s">
        <v>11656</v>
      </c>
    </row>
    <row r="3856" spans="1:2" ht="12" customHeight="1" x14ac:dyDescent="0.3">
      <c r="A3856" s="11" t="s">
        <v>4140</v>
      </c>
      <c r="B3856" s="11" t="s">
        <v>11657</v>
      </c>
    </row>
    <row r="3857" spans="1:2" ht="12" customHeight="1" x14ac:dyDescent="0.3">
      <c r="A3857" s="11" t="s">
        <v>5833</v>
      </c>
      <c r="B3857" s="11" t="s">
        <v>11658</v>
      </c>
    </row>
    <row r="3858" spans="1:2" ht="12" customHeight="1" x14ac:dyDescent="0.3">
      <c r="A3858" s="11" t="s">
        <v>4450</v>
      </c>
      <c r="B3858" s="11" t="s">
        <v>11659</v>
      </c>
    </row>
    <row r="3859" spans="1:2" ht="12" customHeight="1" x14ac:dyDescent="0.3">
      <c r="A3859" s="11" t="s">
        <v>4498</v>
      </c>
      <c r="B3859" s="11" t="s">
        <v>11660</v>
      </c>
    </row>
    <row r="3860" spans="1:2" ht="12" customHeight="1" x14ac:dyDescent="0.3">
      <c r="A3860" s="11" t="s">
        <v>6274</v>
      </c>
      <c r="B3860" s="11" t="s">
        <v>11661</v>
      </c>
    </row>
    <row r="3861" spans="1:2" ht="12" customHeight="1" x14ac:dyDescent="0.3">
      <c r="A3861" s="11" t="s">
        <v>2640</v>
      </c>
      <c r="B3861" s="11" t="s">
        <v>11662</v>
      </c>
    </row>
    <row r="3862" spans="1:2" ht="12" customHeight="1" x14ac:dyDescent="0.3">
      <c r="A3862" s="11" t="s">
        <v>3327</v>
      </c>
      <c r="B3862" s="11" t="s">
        <v>11663</v>
      </c>
    </row>
    <row r="3863" spans="1:2" ht="12" customHeight="1" x14ac:dyDescent="0.3">
      <c r="A3863" s="11" t="s">
        <v>4233</v>
      </c>
      <c r="B3863" s="11" t="s">
        <v>11664</v>
      </c>
    </row>
    <row r="3864" spans="1:2" ht="12" customHeight="1" x14ac:dyDescent="0.3">
      <c r="A3864" s="11" t="s">
        <v>1053</v>
      </c>
      <c r="B3864" s="11" t="s">
        <v>11665</v>
      </c>
    </row>
    <row r="3865" spans="1:2" ht="12" customHeight="1" x14ac:dyDescent="0.3">
      <c r="A3865" s="11" t="s">
        <v>147</v>
      </c>
      <c r="B3865" s="11" t="s">
        <v>11666</v>
      </c>
    </row>
    <row r="3866" spans="1:2" ht="12" customHeight="1" x14ac:dyDescent="0.3">
      <c r="A3866" s="11" t="s">
        <v>1054</v>
      </c>
      <c r="B3866" s="11" t="s">
        <v>11667</v>
      </c>
    </row>
    <row r="3867" spans="1:2" ht="12" customHeight="1" x14ac:dyDescent="0.3">
      <c r="A3867" s="11" t="s">
        <v>4732</v>
      </c>
      <c r="B3867" s="11" t="s">
        <v>11668</v>
      </c>
    </row>
    <row r="3868" spans="1:2" ht="12" customHeight="1" x14ac:dyDescent="0.3">
      <c r="A3868" s="11" t="s">
        <v>2784</v>
      </c>
      <c r="B3868" s="11" t="s">
        <v>11669</v>
      </c>
    </row>
    <row r="3869" spans="1:2" ht="12" customHeight="1" x14ac:dyDescent="0.3">
      <c r="A3869" s="11" t="s">
        <v>3746</v>
      </c>
      <c r="B3869" s="11" t="s">
        <v>11670</v>
      </c>
    </row>
    <row r="3870" spans="1:2" ht="12" customHeight="1" x14ac:dyDescent="0.3">
      <c r="A3870" s="11" t="s">
        <v>445</v>
      </c>
      <c r="B3870" s="11" t="s">
        <v>11671</v>
      </c>
    </row>
    <row r="3871" spans="1:2" ht="12" customHeight="1" x14ac:dyDescent="0.3">
      <c r="A3871" s="11" t="s">
        <v>1138</v>
      </c>
      <c r="B3871" s="11" t="s">
        <v>11672</v>
      </c>
    </row>
    <row r="3872" spans="1:2" ht="12" customHeight="1" x14ac:dyDescent="0.3">
      <c r="A3872" s="11" t="s">
        <v>7530</v>
      </c>
      <c r="B3872" s="11" t="s">
        <v>11673</v>
      </c>
    </row>
    <row r="3873" spans="1:2" ht="12" customHeight="1" x14ac:dyDescent="0.3">
      <c r="A3873" s="11" t="s">
        <v>4681</v>
      </c>
      <c r="B3873" s="11" t="s">
        <v>11674</v>
      </c>
    </row>
    <row r="3874" spans="1:2" ht="12" customHeight="1" x14ac:dyDescent="0.3">
      <c r="A3874" s="11" t="s">
        <v>6525</v>
      </c>
      <c r="B3874" s="11" t="s">
        <v>11675</v>
      </c>
    </row>
    <row r="3875" spans="1:2" ht="12" customHeight="1" x14ac:dyDescent="0.3">
      <c r="A3875" s="11" t="s">
        <v>148</v>
      </c>
      <c r="B3875" s="11" t="s">
        <v>11676</v>
      </c>
    </row>
    <row r="3876" spans="1:2" ht="12" customHeight="1" x14ac:dyDescent="0.3">
      <c r="A3876" s="11" t="s">
        <v>6349</v>
      </c>
      <c r="B3876" s="11" t="s">
        <v>11677</v>
      </c>
    </row>
    <row r="3877" spans="1:2" ht="12" customHeight="1" x14ac:dyDescent="0.3">
      <c r="A3877" s="11" t="s">
        <v>5508</v>
      </c>
      <c r="B3877" s="11" t="s">
        <v>11678</v>
      </c>
    </row>
    <row r="3878" spans="1:2" ht="12" customHeight="1" x14ac:dyDescent="0.3">
      <c r="A3878" s="11" t="s">
        <v>149</v>
      </c>
      <c r="B3878" s="11" t="s">
        <v>11679</v>
      </c>
    </row>
    <row r="3879" spans="1:2" ht="12" customHeight="1" x14ac:dyDescent="0.3">
      <c r="A3879" s="11" t="s">
        <v>6187</v>
      </c>
      <c r="B3879" s="11" t="s">
        <v>11680</v>
      </c>
    </row>
    <row r="3880" spans="1:2" ht="12" customHeight="1" x14ac:dyDescent="0.3">
      <c r="A3880" s="11" t="s">
        <v>6956</v>
      </c>
      <c r="B3880" s="11" t="s">
        <v>11681</v>
      </c>
    </row>
    <row r="3881" spans="1:2" ht="12" customHeight="1" x14ac:dyDescent="0.3">
      <c r="A3881" s="11" t="s">
        <v>2072</v>
      </c>
      <c r="B3881" s="11" t="s">
        <v>11682</v>
      </c>
    </row>
    <row r="3882" spans="1:2" ht="12" customHeight="1" x14ac:dyDescent="0.3">
      <c r="A3882" s="11" t="s">
        <v>4978</v>
      </c>
      <c r="B3882" s="11" t="s">
        <v>11683</v>
      </c>
    </row>
    <row r="3883" spans="1:2" ht="12" customHeight="1" x14ac:dyDescent="0.3">
      <c r="A3883" s="11" t="s">
        <v>7203</v>
      </c>
      <c r="B3883" s="11" t="s">
        <v>8813</v>
      </c>
    </row>
    <row r="3884" spans="1:2" ht="12" customHeight="1" x14ac:dyDescent="0.3">
      <c r="A3884" s="11" t="s">
        <v>7089</v>
      </c>
      <c r="B3884" s="11" t="s">
        <v>11684</v>
      </c>
    </row>
    <row r="3885" spans="1:2" ht="12" customHeight="1" x14ac:dyDescent="0.3">
      <c r="A3885" s="11" t="s">
        <v>7290</v>
      </c>
      <c r="B3885" s="11" t="s">
        <v>11685</v>
      </c>
    </row>
    <row r="3886" spans="1:2" ht="12" customHeight="1" x14ac:dyDescent="0.3">
      <c r="A3886" s="11" t="s">
        <v>150</v>
      </c>
      <c r="B3886" s="11" t="s">
        <v>11686</v>
      </c>
    </row>
    <row r="3887" spans="1:2" ht="12" customHeight="1" x14ac:dyDescent="0.3">
      <c r="A3887" s="11" t="s">
        <v>2785</v>
      </c>
      <c r="B3887" s="11" t="s">
        <v>11687</v>
      </c>
    </row>
    <row r="3888" spans="1:2" ht="12" customHeight="1" x14ac:dyDescent="0.3">
      <c r="A3888" s="11" t="s">
        <v>1553</v>
      </c>
      <c r="B3888" s="11" t="s">
        <v>11688</v>
      </c>
    </row>
    <row r="3889" spans="1:2" ht="12" customHeight="1" x14ac:dyDescent="0.3">
      <c r="A3889" s="11" t="s">
        <v>151</v>
      </c>
      <c r="B3889" s="11" t="s">
        <v>11689</v>
      </c>
    </row>
    <row r="3890" spans="1:2" ht="12" customHeight="1" x14ac:dyDescent="0.3">
      <c r="A3890" s="11" t="s">
        <v>7449</v>
      </c>
      <c r="B3890" s="11" t="s">
        <v>11690</v>
      </c>
    </row>
    <row r="3891" spans="1:2" ht="12" customHeight="1" x14ac:dyDescent="0.3">
      <c r="A3891" s="11" t="s">
        <v>2695</v>
      </c>
      <c r="B3891" s="11" t="s">
        <v>11691</v>
      </c>
    </row>
    <row r="3892" spans="1:2" ht="12" customHeight="1" x14ac:dyDescent="0.3">
      <c r="A3892" s="11" t="s">
        <v>2250</v>
      </c>
      <c r="B3892" s="11" t="s">
        <v>11692</v>
      </c>
    </row>
    <row r="3893" spans="1:2" ht="12" customHeight="1" x14ac:dyDescent="0.3">
      <c r="A3893" s="11" t="s">
        <v>3574</v>
      </c>
      <c r="B3893" s="11" t="s">
        <v>11693</v>
      </c>
    </row>
    <row r="3894" spans="1:2" ht="12" customHeight="1" x14ac:dyDescent="0.3">
      <c r="A3894" s="11" t="s">
        <v>3941</v>
      </c>
      <c r="B3894" s="11" t="s">
        <v>11694</v>
      </c>
    </row>
    <row r="3895" spans="1:2" ht="12" customHeight="1" x14ac:dyDescent="0.3">
      <c r="A3895" s="11" t="s">
        <v>4086</v>
      </c>
      <c r="B3895" s="11" t="s">
        <v>11695</v>
      </c>
    </row>
    <row r="3896" spans="1:2" ht="12" customHeight="1" x14ac:dyDescent="0.3">
      <c r="A3896" s="11" t="s">
        <v>1658</v>
      </c>
      <c r="B3896" s="11" t="s">
        <v>11696</v>
      </c>
    </row>
    <row r="3897" spans="1:2" ht="12" customHeight="1" x14ac:dyDescent="0.3">
      <c r="A3897" s="11" t="s">
        <v>1962</v>
      </c>
      <c r="B3897" s="11" t="s">
        <v>11697</v>
      </c>
    </row>
    <row r="3898" spans="1:2" ht="12" customHeight="1" x14ac:dyDescent="0.3">
      <c r="A3898" s="11" t="s">
        <v>2490</v>
      </c>
      <c r="B3898" s="11" t="s">
        <v>11698</v>
      </c>
    </row>
    <row r="3899" spans="1:2" ht="12" customHeight="1" x14ac:dyDescent="0.3">
      <c r="A3899" s="11" t="s">
        <v>4027</v>
      </c>
      <c r="B3899" s="11" t="s">
        <v>11699</v>
      </c>
    </row>
    <row r="3900" spans="1:2" ht="12" customHeight="1" x14ac:dyDescent="0.3">
      <c r="A3900" s="11" t="s">
        <v>3183</v>
      </c>
      <c r="B3900" s="11" t="s">
        <v>11700</v>
      </c>
    </row>
    <row r="3901" spans="1:2" ht="12" customHeight="1" x14ac:dyDescent="0.3">
      <c r="A3901" s="11" t="s">
        <v>3617</v>
      </c>
      <c r="B3901" s="11" t="s">
        <v>11701</v>
      </c>
    </row>
    <row r="3902" spans="1:2" ht="12" customHeight="1" x14ac:dyDescent="0.3">
      <c r="A3902" s="11" t="s">
        <v>3328</v>
      </c>
      <c r="B3902" s="11" t="s">
        <v>11702</v>
      </c>
    </row>
    <row r="3903" spans="1:2" ht="12" customHeight="1" x14ac:dyDescent="0.3">
      <c r="A3903" s="11" t="s">
        <v>446</v>
      </c>
      <c r="B3903" s="11" t="s">
        <v>11703</v>
      </c>
    </row>
    <row r="3904" spans="1:2" ht="12" customHeight="1" x14ac:dyDescent="0.3">
      <c r="A3904" s="11" t="s">
        <v>3410</v>
      </c>
      <c r="B3904" s="11" t="s">
        <v>11704</v>
      </c>
    </row>
    <row r="3905" spans="1:2" ht="12" customHeight="1" x14ac:dyDescent="0.3">
      <c r="A3905" s="11" t="s">
        <v>927</v>
      </c>
      <c r="B3905" s="11" t="s">
        <v>11705</v>
      </c>
    </row>
    <row r="3906" spans="1:2" ht="12" customHeight="1" x14ac:dyDescent="0.3">
      <c r="A3906" s="11" t="s">
        <v>4160</v>
      </c>
      <c r="B3906" s="11" t="s">
        <v>11706</v>
      </c>
    </row>
    <row r="3907" spans="1:2" ht="12" customHeight="1" x14ac:dyDescent="0.3">
      <c r="A3907" s="11" t="s">
        <v>3811</v>
      </c>
      <c r="B3907" s="11" t="s">
        <v>11707</v>
      </c>
    </row>
    <row r="3908" spans="1:2" ht="12" customHeight="1" x14ac:dyDescent="0.3">
      <c r="A3908" s="11" t="s">
        <v>1659</v>
      </c>
      <c r="B3908" s="11" t="s">
        <v>11708</v>
      </c>
    </row>
    <row r="3909" spans="1:2" ht="12" customHeight="1" x14ac:dyDescent="0.3">
      <c r="A3909" s="11" t="s">
        <v>6350</v>
      </c>
      <c r="B3909" s="11" t="s">
        <v>11709</v>
      </c>
    </row>
    <row r="3910" spans="1:2" ht="12" customHeight="1" x14ac:dyDescent="0.3">
      <c r="A3910" s="11" t="s">
        <v>2641</v>
      </c>
      <c r="B3910" s="11" t="s">
        <v>11710</v>
      </c>
    </row>
    <row r="3911" spans="1:2" ht="12" customHeight="1" x14ac:dyDescent="0.3">
      <c r="A3911" s="11" t="s">
        <v>6459</v>
      </c>
      <c r="B3911" s="11" t="s">
        <v>11711</v>
      </c>
    </row>
    <row r="3912" spans="1:2" ht="12" customHeight="1" x14ac:dyDescent="0.3">
      <c r="A3912" s="11" t="s">
        <v>6820</v>
      </c>
      <c r="B3912" s="11" t="s">
        <v>11712</v>
      </c>
    </row>
    <row r="3913" spans="1:2" ht="12" customHeight="1" x14ac:dyDescent="0.3">
      <c r="A3913" s="11" t="s">
        <v>6821</v>
      </c>
      <c r="B3913" s="11" t="s">
        <v>11713</v>
      </c>
    </row>
    <row r="3914" spans="1:2" ht="12" customHeight="1" x14ac:dyDescent="0.3">
      <c r="A3914" s="11" t="s">
        <v>7316</v>
      </c>
      <c r="B3914" s="11" t="s">
        <v>11714</v>
      </c>
    </row>
    <row r="3915" spans="1:2" ht="12" customHeight="1" x14ac:dyDescent="0.3">
      <c r="A3915" s="11" t="s">
        <v>6881</v>
      </c>
      <c r="B3915" s="11" t="s">
        <v>11715</v>
      </c>
    </row>
    <row r="3916" spans="1:2" ht="12" customHeight="1" x14ac:dyDescent="0.3">
      <c r="A3916" s="11" t="s">
        <v>6351</v>
      </c>
      <c r="B3916" s="11" t="s">
        <v>11716</v>
      </c>
    </row>
    <row r="3917" spans="1:2" ht="12" customHeight="1" x14ac:dyDescent="0.3">
      <c r="A3917" s="11" t="s">
        <v>5834</v>
      </c>
      <c r="B3917" s="11" t="s">
        <v>11717</v>
      </c>
    </row>
    <row r="3918" spans="1:2" ht="12" customHeight="1" x14ac:dyDescent="0.3">
      <c r="A3918" s="11" t="s">
        <v>6822</v>
      </c>
      <c r="B3918" s="11" t="s">
        <v>11718</v>
      </c>
    </row>
    <row r="3919" spans="1:2" ht="12" customHeight="1" x14ac:dyDescent="0.3">
      <c r="A3919" s="11" t="s">
        <v>5929</v>
      </c>
      <c r="B3919" s="11" t="s">
        <v>11719</v>
      </c>
    </row>
    <row r="3920" spans="1:2" ht="12" customHeight="1" x14ac:dyDescent="0.3">
      <c r="A3920" s="11" t="s">
        <v>5750</v>
      </c>
      <c r="B3920" s="11" t="s">
        <v>11720</v>
      </c>
    </row>
    <row r="3921" spans="1:2" ht="12" customHeight="1" x14ac:dyDescent="0.3">
      <c r="A3921" s="11" t="s">
        <v>601</v>
      </c>
      <c r="B3921" s="11" t="s">
        <v>11721</v>
      </c>
    </row>
    <row r="3922" spans="1:2" ht="12" customHeight="1" x14ac:dyDescent="0.3">
      <c r="A3922" s="11" t="s">
        <v>1554</v>
      </c>
      <c r="B3922" s="11" t="s">
        <v>11722</v>
      </c>
    </row>
    <row r="3923" spans="1:2" ht="12" customHeight="1" x14ac:dyDescent="0.3">
      <c r="A3923" s="11" t="s">
        <v>6352</v>
      </c>
      <c r="B3923" s="11" t="s">
        <v>11723</v>
      </c>
    </row>
    <row r="3924" spans="1:2" ht="12" customHeight="1" x14ac:dyDescent="0.3">
      <c r="A3924" s="11" t="s">
        <v>11724</v>
      </c>
      <c r="B3924" s="11" t="s">
        <v>11725</v>
      </c>
    </row>
    <row r="3925" spans="1:2" ht="12" customHeight="1" x14ac:dyDescent="0.3">
      <c r="A3925" s="11" t="s">
        <v>1660</v>
      </c>
      <c r="B3925" s="11" t="s">
        <v>11726</v>
      </c>
    </row>
    <row r="3926" spans="1:2" ht="12" customHeight="1" x14ac:dyDescent="0.3">
      <c r="A3926" s="11" t="s">
        <v>1454</v>
      </c>
      <c r="B3926" s="11" t="s">
        <v>11727</v>
      </c>
    </row>
    <row r="3927" spans="1:2" ht="12" customHeight="1" x14ac:dyDescent="0.3">
      <c r="A3927" s="11" t="s">
        <v>2251</v>
      </c>
      <c r="B3927" s="11" t="s">
        <v>11728</v>
      </c>
    </row>
    <row r="3928" spans="1:2" ht="12" customHeight="1" x14ac:dyDescent="0.3">
      <c r="A3928" s="11" t="s">
        <v>3676</v>
      </c>
      <c r="B3928" s="11" t="s">
        <v>11729</v>
      </c>
    </row>
    <row r="3929" spans="1:2" ht="12" customHeight="1" x14ac:dyDescent="0.3">
      <c r="A3929" s="11" t="s">
        <v>6619</v>
      </c>
      <c r="B3929" s="11" t="s">
        <v>11730</v>
      </c>
    </row>
    <row r="3930" spans="1:2" ht="12" customHeight="1" x14ac:dyDescent="0.3">
      <c r="A3930" s="11" t="s">
        <v>7174</v>
      </c>
      <c r="B3930" s="11" t="s">
        <v>11731</v>
      </c>
    </row>
    <row r="3931" spans="1:2" ht="12" customHeight="1" x14ac:dyDescent="0.3">
      <c r="A3931" s="11" t="s">
        <v>4979</v>
      </c>
      <c r="B3931" s="11" t="s">
        <v>11732</v>
      </c>
    </row>
    <row r="3932" spans="1:2" ht="12" customHeight="1" x14ac:dyDescent="0.3">
      <c r="A3932" s="11" t="s">
        <v>3257</v>
      </c>
      <c r="B3932" s="11" t="s">
        <v>11733</v>
      </c>
    </row>
    <row r="3933" spans="1:2" ht="12" customHeight="1" x14ac:dyDescent="0.3">
      <c r="A3933" s="11" t="s">
        <v>928</v>
      </c>
      <c r="B3933" s="11" t="s">
        <v>11734</v>
      </c>
    </row>
    <row r="3934" spans="1:2" ht="12" customHeight="1" x14ac:dyDescent="0.3">
      <c r="A3934" s="11" t="s">
        <v>11735</v>
      </c>
      <c r="B3934" s="11" t="s">
        <v>11736</v>
      </c>
    </row>
    <row r="3935" spans="1:2" ht="12" customHeight="1" x14ac:dyDescent="0.3">
      <c r="A3935" s="11" t="s">
        <v>2569</v>
      </c>
      <c r="B3935" s="11" t="s">
        <v>11737</v>
      </c>
    </row>
    <row r="3936" spans="1:2" ht="12" customHeight="1" x14ac:dyDescent="0.3">
      <c r="A3936" s="11" t="s">
        <v>1329</v>
      </c>
      <c r="B3936" s="11" t="s">
        <v>11738</v>
      </c>
    </row>
    <row r="3937" spans="1:2" ht="12" customHeight="1" x14ac:dyDescent="0.3">
      <c r="A3937" s="11" t="s">
        <v>4582</v>
      </c>
      <c r="B3937" s="11" t="s">
        <v>11739</v>
      </c>
    </row>
    <row r="3938" spans="1:2" ht="12" customHeight="1" x14ac:dyDescent="0.3">
      <c r="A3938" s="11" t="s">
        <v>4583</v>
      </c>
      <c r="B3938" s="11" t="s">
        <v>11740</v>
      </c>
    </row>
    <row r="3939" spans="1:2" ht="12" customHeight="1" x14ac:dyDescent="0.3">
      <c r="A3939" s="11" t="s">
        <v>6066</v>
      </c>
      <c r="B3939" s="11" t="s">
        <v>11741</v>
      </c>
    </row>
    <row r="3940" spans="1:2" ht="12" customHeight="1" x14ac:dyDescent="0.3">
      <c r="A3940" s="11" t="s">
        <v>4161</v>
      </c>
      <c r="B3940" s="11" t="s">
        <v>11742</v>
      </c>
    </row>
    <row r="3941" spans="1:2" ht="12" customHeight="1" x14ac:dyDescent="0.3">
      <c r="A3941" s="11" t="s">
        <v>152</v>
      </c>
      <c r="B3941" s="11" t="s">
        <v>11743</v>
      </c>
    </row>
    <row r="3942" spans="1:2" ht="12" customHeight="1" x14ac:dyDescent="0.3">
      <c r="A3942" s="11" t="s">
        <v>5930</v>
      </c>
      <c r="B3942" s="11" t="s">
        <v>11744</v>
      </c>
    </row>
    <row r="3943" spans="1:2" ht="12" customHeight="1" x14ac:dyDescent="0.3">
      <c r="A3943" s="11" t="s">
        <v>3485</v>
      </c>
      <c r="B3943" s="11" t="s">
        <v>11745</v>
      </c>
    </row>
    <row r="3944" spans="1:2" ht="12" customHeight="1" x14ac:dyDescent="0.3">
      <c r="A3944" s="11" t="s">
        <v>4635</v>
      </c>
      <c r="B3944" s="11" t="s">
        <v>11746</v>
      </c>
    </row>
    <row r="3945" spans="1:2" ht="12" customHeight="1" x14ac:dyDescent="0.3">
      <c r="A3945" s="11" t="s">
        <v>1139</v>
      </c>
      <c r="B3945" s="11" t="s">
        <v>11747</v>
      </c>
    </row>
    <row r="3946" spans="1:2" ht="12" customHeight="1" x14ac:dyDescent="0.3">
      <c r="A3946" s="11" t="s">
        <v>7090</v>
      </c>
      <c r="B3946" s="11" t="s">
        <v>11748</v>
      </c>
    </row>
    <row r="3947" spans="1:2" ht="12" customHeight="1" x14ac:dyDescent="0.3">
      <c r="A3947" s="11" t="s">
        <v>3329</v>
      </c>
      <c r="B3947" s="11" t="s">
        <v>11749</v>
      </c>
    </row>
    <row r="3948" spans="1:2" ht="12" customHeight="1" x14ac:dyDescent="0.3">
      <c r="A3948" s="11" t="s">
        <v>2642</v>
      </c>
      <c r="B3948" s="11" t="s">
        <v>11750</v>
      </c>
    </row>
    <row r="3949" spans="1:2" ht="12" customHeight="1" x14ac:dyDescent="0.3">
      <c r="A3949" s="11" t="s">
        <v>1455</v>
      </c>
      <c r="B3949" s="11" t="s">
        <v>11751</v>
      </c>
    </row>
    <row r="3950" spans="1:2" ht="12" customHeight="1" x14ac:dyDescent="0.3">
      <c r="A3950" s="11" t="s">
        <v>6298</v>
      </c>
      <c r="B3950" s="11" t="s">
        <v>11752</v>
      </c>
    </row>
    <row r="3951" spans="1:2" ht="12" customHeight="1" x14ac:dyDescent="0.3">
      <c r="A3951" s="11" t="s">
        <v>1555</v>
      </c>
      <c r="B3951" s="11" t="s">
        <v>11753</v>
      </c>
    </row>
    <row r="3952" spans="1:2" ht="12" customHeight="1" x14ac:dyDescent="0.3">
      <c r="A3952" s="11" t="s">
        <v>1330</v>
      </c>
      <c r="B3952" s="11" t="s">
        <v>11754</v>
      </c>
    </row>
    <row r="3953" spans="1:2" ht="12" customHeight="1" x14ac:dyDescent="0.3">
      <c r="A3953" s="11" t="s">
        <v>1661</v>
      </c>
      <c r="B3953" s="11" t="s">
        <v>11755</v>
      </c>
    </row>
    <row r="3954" spans="1:2" ht="12" customHeight="1" x14ac:dyDescent="0.3">
      <c r="A3954" s="11" t="s">
        <v>4119</v>
      </c>
      <c r="B3954" s="11" t="s">
        <v>11756</v>
      </c>
    </row>
    <row r="3955" spans="1:2" ht="12" customHeight="1" x14ac:dyDescent="0.3">
      <c r="A3955" s="11" t="s">
        <v>6882</v>
      </c>
      <c r="B3955" s="11" t="s">
        <v>11757</v>
      </c>
    </row>
    <row r="3956" spans="1:2" ht="12" customHeight="1" x14ac:dyDescent="0.3">
      <c r="A3956" s="11" t="s">
        <v>7091</v>
      </c>
      <c r="B3956" s="11" t="s">
        <v>11758</v>
      </c>
    </row>
    <row r="3957" spans="1:2" ht="12" customHeight="1" x14ac:dyDescent="0.3">
      <c r="A3957" s="11" t="s">
        <v>3330</v>
      </c>
      <c r="B3957" s="11" t="s">
        <v>11759</v>
      </c>
    </row>
    <row r="3958" spans="1:2" ht="12" customHeight="1" x14ac:dyDescent="0.3">
      <c r="A3958" s="11" t="s">
        <v>5835</v>
      </c>
      <c r="B3958" s="11" t="s">
        <v>11760</v>
      </c>
    </row>
    <row r="3959" spans="1:2" ht="12" customHeight="1" x14ac:dyDescent="0.3">
      <c r="A3959" s="11" t="s">
        <v>2696</v>
      </c>
      <c r="B3959" s="11" t="s">
        <v>11761</v>
      </c>
    </row>
    <row r="3960" spans="1:2" ht="12" customHeight="1" x14ac:dyDescent="0.3">
      <c r="A3960" s="11" t="s">
        <v>2786</v>
      </c>
      <c r="B3960" s="11" t="s">
        <v>11762</v>
      </c>
    </row>
    <row r="3961" spans="1:2" ht="12" customHeight="1" x14ac:dyDescent="0.3">
      <c r="A3961" s="11" t="s">
        <v>2252</v>
      </c>
      <c r="B3961" s="11" t="s">
        <v>11763</v>
      </c>
    </row>
    <row r="3962" spans="1:2" ht="12" customHeight="1" x14ac:dyDescent="0.3">
      <c r="A3962" s="11" t="s">
        <v>1055</v>
      </c>
      <c r="B3962" s="11" t="s">
        <v>11764</v>
      </c>
    </row>
    <row r="3963" spans="1:2" ht="12" customHeight="1" x14ac:dyDescent="0.3">
      <c r="A3963" s="11" t="s">
        <v>2253</v>
      </c>
      <c r="B3963" s="11" t="s">
        <v>11765</v>
      </c>
    </row>
    <row r="3964" spans="1:2" ht="12" customHeight="1" x14ac:dyDescent="0.3">
      <c r="A3964" s="11" t="s">
        <v>2923</v>
      </c>
      <c r="B3964" s="11" t="s">
        <v>11766</v>
      </c>
    </row>
    <row r="3965" spans="1:2" ht="12" customHeight="1" x14ac:dyDescent="0.3">
      <c r="A3965" s="11" t="s">
        <v>3812</v>
      </c>
      <c r="B3965" s="11" t="s">
        <v>11767</v>
      </c>
    </row>
    <row r="3966" spans="1:2" ht="12" customHeight="1" x14ac:dyDescent="0.3">
      <c r="A3966" s="11" t="s">
        <v>2254</v>
      </c>
      <c r="B3966" s="11" t="s">
        <v>11768</v>
      </c>
    </row>
    <row r="3967" spans="1:2" ht="12" customHeight="1" x14ac:dyDescent="0.3">
      <c r="A3967" s="11" t="s">
        <v>2787</v>
      </c>
      <c r="B3967" s="11" t="s">
        <v>11769</v>
      </c>
    </row>
    <row r="3968" spans="1:2" ht="12" customHeight="1" x14ac:dyDescent="0.3">
      <c r="A3968" s="11" t="s">
        <v>153</v>
      </c>
      <c r="B3968" s="11" t="s">
        <v>11770</v>
      </c>
    </row>
    <row r="3969" spans="1:2" ht="12" customHeight="1" x14ac:dyDescent="0.3">
      <c r="A3969" s="11" t="s">
        <v>2788</v>
      </c>
      <c r="B3969" s="11" t="s">
        <v>11771</v>
      </c>
    </row>
    <row r="3970" spans="1:2" ht="12" customHeight="1" x14ac:dyDescent="0.3">
      <c r="A3970" s="11" t="s">
        <v>7015</v>
      </c>
      <c r="B3970" s="11" t="s">
        <v>11772</v>
      </c>
    </row>
    <row r="3971" spans="1:2" ht="12" customHeight="1" x14ac:dyDescent="0.3">
      <c r="A3971" s="11" t="s">
        <v>1851</v>
      </c>
      <c r="B3971" s="11" t="s">
        <v>11773</v>
      </c>
    </row>
    <row r="3972" spans="1:2" ht="12" customHeight="1" x14ac:dyDescent="0.3">
      <c r="A3972" s="11" t="s">
        <v>2789</v>
      </c>
      <c r="B3972" s="11" t="s">
        <v>11774</v>
      </c>
    </row>
    <row r="3973" spans="1:2" ht="12" customHeight="1" x14ac:dyDescent="0.3">
      <c r="A3973" s="11" t="s">
        <v>447</v>
      </c>
      <c r="B3973" s="11" t="s">
        <v>11775</v>
      </c>
    </row>
    <row r="3974" spans="1:2" ht="12" customHeight="1" x14ac:dyDescent="0.3">
      <c r="A3974" s="11" t="s">
        <v>1056</v>
      </c>
      <c r="B3974" s="11" t="s">
        <v>11776</v>
      </c>
    </row>
    <row r="3975" spans="1:2" ht="12" customHeight="1" x14ac:dyDescent="0.3">
      <c r="A3975" s="11" t="s">
        <v>3184</v>
      </c>
      <c r="B3975" s="11" t="s">
        <v>11777</v>
      </c>
    </row>
    <row r="3976" spans="1:2" ht="12" customHeight="1" x14ac:dyDescent="0.3">
      <c r="A3976" s="11" t="s">
        <v>448</v>
      </c>
      <c r="B3976" s="11" t="s">
        <v>11778</v>
      </c>
    </row>
    <row r="3977" spans="1:2" ht="12" customHeight="1" x14ac:dyDescent="0.3">
      <c r="A3977" s="11" t="s">
        <v>1140</v>
      </c>
      <c r="B3977" s="11" t="s">
        <v>11779</v>
      </c>
    </row>
    <row r="3978" spans="1:2" ht="12" customHeight="1" x14ac:dyDescent="0.3">
      <c r="A3978" s="11" t="s">
        <v>4884</v>
      </c>
      <c r="B3978" s="11" t="s">
        <v>11780</v>
      </c>
    </row>
    <row r="3979" spans="1:2" ht="12" customHeight="1" x14ac:dyDescent="0.3">
      <c r="A3979" s="11" t="s">
        <v>6353</v>
      </c>
      <c r="B3979" s="11" t="s">
        <v>11781</v>
      </c>
    </row>
    <row r="3980" spans="1:2" ht="12" customHeight="1" x14ac:dyDescent="0.3">
      <c r="A3980" s="11" t="s">
        <v>5417</v>
      </c>
      <c r="B3980" s="11" t="s">
        <v>11782</v>
      </c>
    </row>
    <row r="3981" spans="1:2" ht="12" customHeight="1" x14ac:dyDescent="0.3">
      <c r="A3981" s="11" t="s">
        <v>6734</v>
      </c>
      <c r="B3981" s="11" t="s">
        <v>11783</v>
      </c>
    </row>
    <row r="3982" spans="1:2" ht="12" customHeight="1" x14ac:dyDescent="0.3">
      <c r="A3982" s="11" t="s">
        <v>6526</v>
      </c>
    </row>
    <row r="3983" spans="1:2" ht="12" customHeight="1" x14ac:dyDescent="0.3">
      <c r="A3983" s="11" t="s">
        <v>3813</v>
      </c>
      <c r="B3983" s="11" t="s">
        <v>11784</v>
      </c>
    </row>
    <row r="3984" spans="1:2" ht="12" customHeight="1" x14ac:dyDescent="0.3">
      <c r="A3984" s="11" t="s">
        <v>5658</v>
      </c>
      <c r="B3984" s="11" t="s">
        <v>11785</v>
      </c>
    </row>
    <row r="3985" spans="1:2" ht="12" customHeight="1" x14ac:dyDescent="0.3">
      <c r="A3985" s="11" t="s">
        <v>1662</v>
      </c>
      <c r="B3985" s="11" t="s">
        <v>11786</v>
      </c>
    </row>
    <row r="3986" spans="1:2" ht="12" customHeight="1" x14ac:dyDescent="0.3">
      <c r="A3986" s="11" t="s">
        <v>7092</v>
      </c>
      <c r="B3986" s="11" t="s">
        <v>11787</v>
      </c>
    </row>
    <row r="3987" spans="1:2" ht="12" customHeight="1" x14ac:dyDescent="0.3">
      <c r="A3987" s="11" t="s">
        <v>7204</v>
      </c>
      <c r="B3987" s="11" t="s">
        <v>11788</v>
      </c>
    </row>
    <row r="3988" spans="1:2" ht="12" customHeight="1" x14ac:dyDescent="0.3">
      <c r="A3988" s="11" t="s">
        <v>6915</v>
      </c>
      <c r="B3988" s="11" t="s">
        <v>11789</v>
      </c>
    </row>
    <row r="3989" spans="1:2" ht="12" customHeight="1" x14ac:dyDescent="0.3">
      <c r="A3989" s="11" t="s">
        <v>7531</v>
      </c>
      <c r="B3989" s="11" t="s">
        <v>11790</v>
      </c>
    </row>
    <row r="3990" spans="1:2" ht="12" customHeight="1" x14ac:dyDescent="0.3">
      <c r="A3990" s="11" t="s">
        <v>7261</v>
      </c>
      <c r="B3990" s="11" t="s">
        <v>11791</v>
      </c>
    </row>
    <row r="3991" spans="1:2" ht="12" customHeight="1" x14ac:dyDescent="0.3">
      <c r="A3991" s="11" t="s">
        <v>7093</v>
      </c>
      <c r="B3991" s="11" t="s">
        <v>11792</v>
      </c>
    </row>
    <row r="3992" spans="1:2" ht="12" customHeight="1" x14ac:dyDescent="0.3">
      <c r="A3992" s="11" t="s">
        <v>3747</v>
      </c>
      <c r="B3992" s="11" t="s">
        <v>11793</v>
      </c>
    </row>
    <row r="3993" spans="1:2" ht="12" customHeight="1" x14ac:dyDescent="0.3">
      <c r="A3993" s="11" t="s">
        <v>7262</v>
      </c>
      <c r="B3993" s="11" t="s">
        <v>11794</v>
      </c>
    </row>
    <row r="3994" spans="1:2" ht="12" customHeight="1" x14ac:dyDescent="0.3">
      <c r="A3994" s="11" t="s">
        <v>2073</v>
      </c>
      <c r="B3994" s="11" t="s">
        <v>11795</v>
      </c>
    </row>
    <row r="3995" spans="1:2" ht="12" customHeight="1" x14ac:dyDescent="0.3">
      <c r="A3995" s="11" t="s">
        <v>7263</v>
      </c>
      <c r="B3995" s="11" t="s">
        <v>11796</v>
      </c>
    </row>
    <row r="3996" spans="1:2" ht="12" customHeight="1" x14ac:dyDescent="0.3">
      <c r="A3996" s="11" t="s">
        <v>2924</v>
      </c>
      <c r="B3996" s="11" t="s">
        <v>11797</v>
      </c>
    </row>
    <row r="3997" spans="1:2" ht="12" customHeight="1" x14ac:dyDescent="0.3">
      <c r="A3997" s="11" t="s">
        <v>4087</v>
      </c>
      <c r="B3997" s="11" t="s">
        <v>11798</v>
      </c>
    </row>
    <row r="3998" spans="1:2" ht="12" customHeight="1" x14ac:dyDescent="0.3">
      <c r="A3998" s="11" t="s">
        <v>6354</v>
      </c>
      <c r="B3998" s="11" t="s">
        <v>11799</v>
      </c>
    </row>
    <row r="3999" spans="1:2" ht="12" customHeight="1" x14ac:dyDescent="0.3">
      <c r="A3999" s="11" t="s">
        <v>6407</v>
      </c>
      <c r="B3999" s="11" t="s">
        <v>11800</v>
      </c>
    </row>
    <row r="4000" spans="1:2" ht="12" customHeight="1" x14ac:dyDescent="0.3">
      <c r="A4000" s="11" t="s">
        <v>6067</v>
      </c>
      <c r="B4000" s="11" t="s">
        <v>11801</v>
      </c>
    </row>
    <row r="4001" spans="1:2" ht="12" customHeight="1" x14ac:dyDescent="0.3">
      <c r="A4001" s="11" t="s">
        <v>5055</v>
      </c>
      <c r="B4001" s="11" t="s">
        <v>11802</v>
      </c>
    </row>
    <row r="4002" spans="1:2" ht="12" customHeight="1" x14ac:dyDescent="0.3">
      <c r="A4002" s="11" t="s">
        <v>4234</v>
      </c>
      <c r="B4002" s="11" t="s">
        <v>11803</v>
      </c>
    </row>
    <row r="4003" spans="1:2" ht="12" customHeight="1" x14ac:dyDescent="0.3">
      <c r="A4003" s="11" t="s">
        <v>3748</v>
      </c>
      <c r="B4003" s="11" t="s">
        <v>11804</v>
      </c>
    </row>
    <row r="4004" spans="1:2" ht="12" customHeight="1" x14ac:dyDescent="0.3">
      <c r="A4004" s="11" t="s">
        <v>3258</v>
      </c>
      <c r="B4004" s="11" t="s">
        <v>11805</v>
      </c>
    </row>
    <row r="4005" spans="1:2" ht="12" customHeight="1" x14ac:dyDescent="0.3">
      <c r="A4005" s="11" t="s">
        <v>5931</v>
      </c>
      <c r="B4005" s="11" t="s">
        <v>11806</v>
      </c>
    </row>
    <row r="4006" spans="1:2" ht="12" customHeight="1" x14ac:dyDescent="0.3">
      <c r="A4006" s="11" t="s">
        <v>7264</v>
      </c>
      <c r="B4006" s="11" t="s">
        <v>11807</v>
      </c>
    </row>
    <row r="4007" spans="1:2" ht="12" customHeight="1" x14ac:dyDescent="0.3">
      <c r="A4007" s="11" t="s">
        <v>929</v>
      </c>
      <c r="B4007" s="11" t="s">
        <v>11808</v>
      </c>
    </row>
    <row r="4008" spans="1:2" ht="12" customHeight="1" x14ac:dyDescent="0.3">
      <c r="A4008" s="11" t="s">
        <v>5509</v>
      </c>
      <c r="B4008" s="11" t="s">
        <v>11809</v>
      </c>
    </row>
    <row r="4009" spans="1:2" ht="12" customHeight="1" x14ac:dyDescent="0.3">
      <c r="A4009" s="11" t="s">
        <v>2255</v>
      </c>
      <c r="B4009" s="11" t="s">
        <v>11810</v>
      </c>
    </row>
    <row r="4010" spans="1:2" ht="12" customHeight="1" x14ac:dyDescent="0.3">
      <c r="A4010" s="11" t="s">
        <v>5582</v>
      </c>
      <c r="B4010" s="11" t="s">
        <v>11811</v>
      </c>
    </row>
    <row r="4011" spans="1:2" ht="12" customHeight="1" x14ac:dyDescent="0.3">
      <c r="A4011" s="11" t="s">
        <v>4028</v>
      </c>
      <c r="B4011" s="11" t="s">
        <v>11812</v>
      </c>
    </row>
    <row r="4012" spans="1:2" ht="12" customHeight="1" x14ac:dyDescent="0.3">
      <c r="A4012" s="11" t="s">
        <v>3259</v>
      </c>
      <c r="B4012" s="11" t="s">
        <v>11813</v>
      </c>
    </row>
    <row r="4013" spans="1:2" ht="12" customHeight="1" x14ac:dyDescent="0.3">
      <c r="A4013" s="11" t="s">
        <v>7094</v>
      </c>
      <c r="B4013" s="11" t="s">
        <v>11814</v>
      </c>
    </row>
    <row r="4014" spans="1:2" ht="12" customHeight="1" x14ac:dyDescent="0.3">
      <c r="A4014" s="11" t="s">
        <v>4180</v>
      </c>
      <c r="B4014" s="11" t="s">
        <v>11815</v>
      </c>
    </row>
    <row r="4015" spans="1:2" ht="12" customHeight="1" x14ac:dyDescent="0.3">
      <c r="A4015" s="11" t="s">
        <v>1852</v>
      </c>
      <c r="B4015" s="11" t="s">
        <v>11816</v>
      </c>
    </row>
    <row r="4016" spans="1:2" ht="12" customHeight="1" x14ac:dyDescent="0.3">
      <c r="A4016" s="11" t="s">
        <v>11817</v>
      </c>
    </row>
    <row r="4017" spans="1:2" ht="12" customHeight="1" x14ac:dyDescent="0.3">
      <c r="A4017" s="11" t="s">
        <v>7016</v>
      </c>
      <c r="B4017" s="11" t="s">
        <v>11818</v>
      </c>
    </row>
    <row r="4018" spans="1:2" ht="12" customHeight="1" x14ac:dyDescent="0.3">
      <c r="A4018" s="11" t="s">
        <v>2697</v>
      </c>
      <c r="B4018" s="11" t="s">
        <v>11819</v>
      </c>
    </row>
    <row r="4019" spans="1:2" ht="12" customHeight="1" x14ac:dyDescent="0.3">
      <c r="A4019" s="11" t="s">
        <v>2570</v>
      </c>
      <c r="B4019" s="11" t="s">
        <v>11820</v>
      </c>
    </row>
    <row r="4020" spans="1:2" ht="12" customHeight="1" x14ac:dyDescent="0.3">
      <c r="A4020" s="11" t="s">
        <v>6460</v>
      </c>
      <c r="B4020" s="11" t="s">
        <v>11821</v>
      </c>
    </row>
    <row r="4021" spans="1:2" ht="12" customHeight="1" x14ac:dyDescent="0.3">
      <c r="A4021" s="11" t="s">
        <v>7265</v>
      </c>
      <c r="B4021" s="11" t="s">
        <v>11822</v>
      </c>
    </row>
    <row r="4022" spans="1:2" ht="12" customHeight="1" x14ac:dyDescent="0.3">
      <c r="A4022" s="11" t="s">
        <v>7095</v>
      </c>
      <c r="B4022" s="11" t="s">
        <v>11823</v>
      </c>
    </row>
    <row r="4023" spans="1:2" ht="12" customHeight="1" x14ac:dyDescent="0.3">
      <c r="A4023" s="11" t="s">
        <v>788</v>
      </c>
      <c r="B4023" s="11" t="s">
        <v>11824</v>
      </c>
    </row>
    <row r="4024" spans="1:2" ht="12" customHeight="1" x14ac:dyDescent="0.3">
      <c r="A4024" s="11" t="s">
        <v>3814</v>
      </c>
      <c r="B4024" s="11" t="s">
        <v>11825</v>
      </c>
    </row>
    <row r="4025" spans="1:2" ht="12" customHeight="1" x14ac:dyDescent="0.3">
      <c r="A4025" s="11" t="s">
        <v>4029</v>
      </c>
      <c r="B4025" s="11" t="s">
        <v>11826</v>
      </c>
    </row>
    <row r="4026" spans="1:2" ht="12" customHeight="1" x14ac:dyDescent="0.3">
      <c r="A4026" s="11" t="s">
        <v>7298</v>
      </c>
      <c r="B4026" s="11" t="s">
        <v>11827</v>
      </c>
    </row>
    <row r="4027" spans="1:2" ht="12" customHeight="1" x14ac:dyDescent="0.3">
      <c r="A4027" s="11" t="s">
        <v>4162</v>
      </c>
      <c r="B4027" s="11" t="s">
        <v>11828</v>
      </c>
    </row>
    <row r="4028" spans="1:2" ht="12" customHeight="1" x14ac:dyDescent="0.3">
      <c r="A4028" s="11" t="s">
        <v>7585</v>
      </c>
      <c r="B4028" s="11" t="s">
        <v>11829</v>
      </c>
    </row>
    <row r="4029" spans="1:2" ht="12" customHeight="1" x14ac:dyDescent="0.3">
      <c r="A4029" s="11" t="s">
        <v>6240</v>
      </c>
      <c r="B4029" s="11" t="s">
        <v>11830</v>
      </c>
    </row>
    <row r="4030" spans="1:2" ht="12" customHeight="1" x14ac:dyDescent="0.3">
      <c r="A4030" s="11" t="s">
        <v>2790</v>
      </c>
      <c r="B4030" s="11" t="s">
        <v>11831</v>
      </c>
    </row>
    <row r="4031" spans="1:2" ht="12" customHeight="1" x14ac:dyDescent="0.3">
      <c r="A4031" s="11" t="s">
        <v>2571</v>
      </c>
      <c r="B4031" s="11" t="s">
        <v>11832</v>
      </c>
    </row>
    <row r="4032" spans="1:2" ht="12" customHeight="1" x14ac:dyDescent="0.3">
      <c r="A4032" s="11" t="s">
        <v>3486</v>
      </c>
      <c r="B4032" s="11" t="s">
        <v>11833</v>
      </c>
    </row>
    <row r="4033" spans="1:2" ht="12" customHeight="1" x14ac:dyDescent="0.3">
      <c r="A4033" s="11" t="s">
        <v>2491</v>
      </c>
      <c r="B4033" s="11" t="s">
        <v>11834</v>
      </c>
    </row>
    <row r="4034" spans="1:2" ht="12" customHeight="1" x14ac:dyDescent="0.3">
      <c r="A4034" s="11" t="s">
        <v>4682</v>
      </c>
      <c r="B4034" s="11" t="s">
        <v>11835</v>
      </c>
    </row>
    <row r="4035" spans="1:2" ht="12" customHeight="1" x14ac:dyDescent="0.3">
      <c r="A4035" s="11" t="s">
        <v>3185</v>
      </c>
      <c r="B4035" s="11" t="s">
        <v>11836</v>
      </c>
    </row>
    <row r="4036" spans="1:2" ht="12" customHeight="1" x14ac:dyDescent="0.3">
      <c r="A4036" s="11" t="s">
        <v>7532</v>
      </c>
      <c r="B4036" s="11" t="s">
        <v>11837</v>
      </c>
    </row>
    <row r="4037" spans="1:2" ht="12" customHeight="1" x14ac:dyDescent="0.3">
      <c r="A4037" s="11" t="s">
        <v>7533</v>
      </c>
      <c r="B4037" s="11" t="s">
        <v>11838</v>
      </c>
    </row>
    <row r="4038" spans="1:2" ht="12" customHeight="1" x14ac:dyDescent="0.3">
      <c r="A4038" s="11" t="s">
        <v>5751</v>
      </c>
      <c r="B4038" s="11" t="s">
        <v>11839</v>
      </c>
    </row>
    <row r="4039" spans="1:2" ht="12" customHeight="1" x14ac:dyDescent="0.3">
      <c r="A4039" s="11" t="s">
        <v>3487</v>
      </c>
      <c r="B4039" s="11" t="s">
        <v>11840</v>
      </c>
    </row>
    <row r="4040" spans="1:2" ht="12" customHeight="1" x14ac:dyDescent="0.3">
      <c r="A4040" s="11" t="s">
        <v>7096</v>
      </c>
      <c r="B4040" s="11" t="s">
        <v>11841</v>
      </c>
    </row>
    <row r="4041" spans="1:2" ht="12" customHeight="1" x14ac:dyDescent="0.3">
      <c r="A4041" s="11" t="s">
        <v>11842</v>
      </c>
      <c r="B4041" s="11" t="s">
        <v>11843</v>
      </c>
    </row>
    <row r="4042" spans="1:2" ht="12" customHeight="1" x14ac:dyDescent="0.3">
      <c r="A4042" s="11" t="s">
        <v>6068</v>
      </c>
      <c r="B4042" s="11" t="s">
        <v>11844</v>
      </c>
    </row>
    <row r="4043" spans="1:2" ht="12" customHeight="1" x14ac:dyDescent="0.3">
      <c r="A4043" s="11" t="s">
        <v>602</v>
      </c>
      <c r="B4043" s="11" t="s">
        <v>11845</v>
      </c>
    </row>
    <row r="4044" spans="1:2" ht="12" customHeight="1" x14ac:dyDescent="0.3">
      <c r="A4044" s="11" t="s">
        <v>6241</v>
      </c>
      <c r="B4044" s="11" t="s">
        <v>11846</v>
      </c>
    </row>
    <row r="4045" spans="1:2" ht="12" customHeight="1" x14ac:dyDescent="0.3">
      <c r="A4045" s="11" t="s">
        <v>930</v>
      </c>
      <c r="B4045" s="11" t="s">
        <v>11847</v>
      </c>
    </row>
    <row r="4046" spans="1:2" ht="12" customHeight="1" x14ac:dyDescent="0.3">
      <c r="A4046" s="11" t="s">
        <v>4235</v>
      </c>
      <c r="B4046" s="11" t="s">
        <v>11848</v>
      </c>
    </row>
    <row r="4047" spans="1:2" ht="12" customHeight="1" x14ac:dyDescent="0.3">
      <c r="A4047" s="11" t="s">
        <v>6242</v>
      </c>
      <c r="B4047" s="11" t="s">
        <v>11849</v>
      </c>
    </row>
    <row r="4048" spans="1:2" ht="12" customHeight="1" x14ac:dyDescent="0.3">
      <c r="A4048" s="11" t="s">
        <v>5221</v>
      </c>
      <c r="B4048" s="11" t="s">
        <v>11850</v>
      </c>
    </row>
    <row r="4049" spans="1:2" ht="12" customHeight="1" x14ac:dyDescent="0.3">
      <c r="A4049" s="11" t="s">
        <v>5752</v>
      </c>
      <c r="B4049" s="11" t="s">
        <v>11851</v>
      </c>
    </row>
    <row r="4050" spans="1:2" ht="12" customHeight="1" x14ac:dyDescent="0.3">
      <c r="A4050" s="11" t="s">
        <v>4088</v>
      </c>
      <c r="B4050" s="11" t="s">
        <v>11852</v>
      </c>
    </row>
    <row r="4051" spans="1:2" ht="12" customHeight="1" x14ac:dyDescent="0.3">
      <c r="A4051" s="11" t="s">
        <v>3677</v>
      </c>
      <c r="B4051" s="11" t="s">
        <v>11853</v>
      </c>
    </row>
    <row r="4052" spans="1:2" ht="12" customHeight="1" x14ac:dyDescent="0.3">
      <c r="A4052" s="11" t="s">
        <v>931</v>
      </c>
      <c r="B4052" s="11" t="s">
        <v>11854</v>
      </c>
    </row>
    <row r="4053" spans="1:2" ht="12" customHeight="1" x14ac:dyDescent="0.3">
      <c r="A4053" s="11" t="s">
        <v>5510</v>
      </c>
      <c r="B4053" s="11" t="s">
        <v>11855</v>
      </c>
    </row>
    <row r="4054" spans="1:2" ht="12" customHeight="1" x14ac:dyDescent="0.3">
      <c r="A4054" s="11" t="s">
        <v>6461</v>
      </c>
      <c r="B4054" s="11" t="s">
        <v>11856</v>
      </c>
    </row>
    <row r="4055" spans="1:2" ht="12" customHeight="1" x14ac:dyDescent="0.3">
      <c r="A4055" s="11" t="s">
        <v>355</v>
      </c>
      <c r="B4055" s="11" t="s">
        <v>11857</v>
      </c>
    </row>
    <row r="4056" spans="1:2" ht="12" customHeight="1" x14ac:dyDescent="0.3">
      <c r="A4056" s="11" t="s">
        <v>6823</v>
      </c>
      <c r="B4056" s="11" t="s">
        <v>11858</v>
      </c>
    </row>
    <row r="4057" spans="1:2" ht="12" customHeight="1" x14ac:dyDescent="0.3">
      <c r="A4057" s="11" t="s">
        <v>2572</v>
      </c>
      <c r="B4057" s="11" t="s">
        <v>11859</v>
      </c>
    </row>
    <row r="4058" spans="1:2" ht="12" customHeight="1" x14ac:dyDescent="0.3">
      <c r="A4058" s="11" t="s">
        <v>1456</v>
      </c>
      <c r="B4058" s="11" t="s">
        <v>11860</v>
      </c>
    </row>
    <row r="4059" spans="1:2" ht="12" customHeight="1" x14ac:dyDescent="0.3">
      <c r="A4059" s="11" t="s">
        <v>2791</v>
      </c>
      <c r="B4059" s="11" t="s">
        <v>11861</v>
      </c>
    </row>
    <row r="4060" spans="1:2" ht="12" customHeight="1" x14ac:dyDescent="0.3">
      <c r="A4060" s="11" t="s">
        <v>789</v>
      </c>
      <c r="B4060" s="11" t="s">
        <v>11862</v>
      </c>
    </row>
    <row r="4061" spans="1:2" ht="12" customHeight="1" x14ac:dyDescent="0.3">
      <c r="A4061" s="11" t="s">
        <v>603</v>
      </c>
      <c r="B4061" s="11" t="s">
        <v>11863</v>
      </c>
    </row>
    <row r="4062" spans="1:2" ht="12" customHeight="1" x14ac:dyDescent="0.3">
      <c r="A4062" s="11" t="s">
        <v>4584</v>
      </c>
      <c r="B4062" s="11" t="s">
        <v>11864</v>
      </c>
    </row>
    <row r="4063" spans="1:2" ht="12" customHeight="1" x14ac:dyDescent="0.3">
      <c r="A4063" s="11" t="s">
        <v>790</v>
      </c>
      <c r="B4063" s="11" t="s">
        <v>11865</v>
      </c>
    </row>
    <row r="4064" spans="1:2" ht="12" customHeight="1" x14ac:dyDescent="0.3">
      <c r="A4064" s="11" t="s">
        <v>604</v>
      </c>
      <c r="B4064" s="11" t="s">
        <v>11866</v>
      </c>
    </row>
    <row r="4065" spans="1:2" ht="12" customHeight="1" x14ac:dyDescent="0.3">
      <c r="A4065" s="11" t="s">
        <v>154</v>
      </c>
      <c r="B4065" s="11" t="s">
        <v>11867</v>
      </c>
    </row>
    <row r="4066" spans="1:2" ht="12" customHeight="1" x14ac:dyDescent="0.3">
      <c r="A4066" s="11" t="s">
        <v>932</v>
      </c>
      <c r="B4066" s="11" t="s">
        <v>11868</v>
      </c>
    </row>
    <row r="4067" spans="1:2" ht="12" customHeight="1" x14ac:dyDescent="0.3">
      <c r="A4067" s="11" t="s">
        <v>791</v>
      </c>
      <c r="B4067" s="11" t="s">
        <v>11869</v>
      </c>
    </row>
    <row r="4068" spans="1:2" ht="12" customHeight="1" x14ac:dyDescent="0.3">
      <c r="A4068" s="11" t="s">
        <v>449</v>
      </c>
      <c r="B4068" s="11" t="s">
        <v>11870</v>
      </c>
    </row>
    <row r="4069" spans="1:2" ht="12" customHeight="1" x14ac:dyDescent="0.3">
      <c r="A4069" s="11" t="s">
        <v>155</v>
      </c>
      <c r="B4069" s="11" t="s">
        <v>11871</v>
      </c>
    </row>
    <row r="4070" spans="1:2" ht="12" customHeight="1" x14ac:dyDescent="0.3">
      <c r="A4070" s="11" t="s">
        <v>4885</v>
      </c>
      <c r="B4070" s="11" t="s">
        <v>11872</v>
      </c>
    </row>
    <row r="4071" spans="1:2" ht="12" customHeight="1" x14ac:dyDescent="0.3">
      <c r="A4071" s="11" t="s">
        <v>933</v>
      </c>
      <c r="B4071" s="11" t="s">
        <v>11873</v>
      </c>
    </row>
    <row r="4072" spans="1:2" ht="12" customHeight="1" x14ac:dyDescent="0.3">
      <c r="A4072" s="11" t="s">
        <v>5511</v>
      </c>
      <c r="B4072" s="11" t="s">
        <v>11874</v>
      </c>
    </row>
    <row r="4073" spans="1:2" ht="12" customHeight="1" x14ac:dyDescent="0.3">
      <c r="A4073" s="11" t="s">
        <v>792</v>
      </c>
      <c r="B4073" s="11" t="s">
        <v>11875</v>
      </c>
    </row>
    <row r="4074" spans="1:2" ht="12" customHeight="1" x14ac:dyDescent="0.3">
      <c r="A4074" s="11" t="s">
        <v>6824</v>
      </c>
      <c r="B4074" s="11" t="s">
        <v>11876</v>
      </c>
    </row>
    <row r="4075" spans="1:2" ht="12" customHeight="1" x14ac:dyDescent="0.3">
      <c r="A4075" s="11" t="s">
        <v>793</v>
      </c>
      <c r="B4075" s="11" t="s">
        <v>11877</v>
      </c>
    </row>
    <row r="4076" spans="1:2" ht="12" customHeight="1" x14ac:dyDescent="0.3">
      <c r="A4076" s="11" t="s">
        <v>156</v>
      </c>
      <c r="B4076" s="11" t="s">
        <v>11878</v>
      </c>
    </row>
    <row r="4077" spans="1:2" ht="12" customHeight="1" x14ac:dyDescent="0.3">
      <c r="A4077" s="11" t="s">
        <v>605</v>
      </c>
      <c r="B4077" s="11" t="s">
        <v>11879</v>
      </c>
    </row>
    <row r="4078" spans="1:2" ht="12" customHeight="1" x14ac:dyDescent="0.3">
      <c r="A4078" s="11" t="s">
        <v>606</v>
      </c>
      <c r="B4078" s="11" t="s">
        <v>11880</v>
      </c>
    </row>
    <row r="4079" spans="1:2" ht="12" customHeight="1" x14ac:dyDescent="0.3">
      <c r="A4079" s="11" t="s">
        <v>1854</v>
      </c>
      <c r="B4079" s="11" t="s">
        <v>11881</v>
      </c>
    </row>
    <row r="4080" spans="1:2" ht="12" customHeight="1" x14ac:dyDescent="0.3">
      <c r="A4080" s="11" t="s">
        <v>607</v>
      </c>
      <c r="B4080" s="11" t="s">
        <v>11882</v>
      </c>
    </row>
    <row r="4081" spans="1:2" ht="12" customHeight="1" x14ac:dyDescent="0.3">
      <c r="A4081" s="11" t="s">
        <v>3186</v>
      </c>
      <c r="B4081" s="11" t="s">
        <v>11883</v>
      </c>
    </row>
    <row r="4082" spans="1:2" ht="12" customHeight="1" x14ac:dyDescent="0.3">
      <c r="A4082" s="11" t="s">
        <v>7630</v>
      </c>
      <c r="B4082" s="11" t="s">
        <v>11884</v>
      </c>
    </row>
    <row r="4083" spans="1:2" ht="12" customHeight="1" x14ac:dyDescent="0.3">
      <c r="A4083" s="11" t="s">
        <v>157</v>
      </c>
      <c r="B4083" s="11" t="s">
        <v>11885</v>
      </c>
    </row>
    <row r="4084" spans="1:2" ht="12" customHeight="1" x14ac:dyDescent="0.3">
      <c r="A4084" s="11" t="s">
        <v>794</v>
      </c>
      <c r="B4084" s="11" t="s">
        <v>11886</v>
      </c>
    </row>
    <row r="4085" spans="1:2" ht="12" customHeight="1" x14ac:dyDescent="0.3">
      <c r="A4085" s="11" t="s">
        <v>158</v>
      </c>
      <c r="B4085" s="11" t="s">
        <v>11887</v>
      </c>
    </row>
    <row r="4086" spans="1:2" ht="12" customHeight="1" x14ac:dyDescent="0.3">
      <c r="A4086" s="11" t="s">
        <v>934</v>
      </c>
      <c r="B4086" s="11" t="s">
        <v>11888</v>
      </c>
    </row>
    <row r="4087" spans="1:2" ht="12" customHeight="1" x14ac:dyDescent="0.3">
      <c r="A4087" s="11" t="s">
        <v>608</v>
      </c>
      <c r="B4087" s="11" t="s">
        <v>11889</v>
      </c>
    </row>
    <row r="4088" spans="1:2" ht="12" customHeight="1" x14ac:dyDescent="0.3">
      <c r="A4088" s="11" t="s">
        <v>3942</v>
      </c>
      <c r="B4088" s="11" t="s">
        <v>11890</v>
      </c>
    </row>
    <row r="4089" spans="1:2" ht="12" customHeight="1" x14ac:dyDescent="0.3">
      <c r="A4089" s="11" t="s">
        <v>356</v>
      </c>
      <c r="B4089" s="11" t="s">
        <v>11891</v>
      </c>
    </row>
    <row r="4090" spans="1:2" ht="12" customHeight="1" x14ac:dyDescent="0.3">
      <c r="A4090" s="11" t="s">
        <v>795</v>
      </c>
      <c r="B4090" s="11" t="s">
        <v>11892</v>
      </c>
    </row>
    <row r="4091" spans="1:2" ht="12" customHeight="1" x14ac:dyDescent="0.3">
      <c r="A4091" s="11" t="s">
        <v>4181</v>
      </c>
      <c r="B4091" s="11" t="s">
        <v>11893</v>
      </c>
    </row>
    <row r="4092" spans="1:2" ht="12" customHeight="1" x14ac:dyDescent="0.3">
      <c r="A4092" s="11" t="s">
        <v>4585</v>
      </c>
      <c r="B4092" s="11" t="s">
        <v>11894</v>
      </c>
    </row>
    <row r="4093" spans="1:2" ht="12" customHeight="1" x14ac:dyDescent="0.3">
      <c r="A4093" s="11" t="s">
        <v>4586</v>
      </c>
      <c r="B4093" s="11" t="s">
        <v>11895</v>
      </c>
    </row>
    <row r="4094" spans="1:2" ht="12" customHeight="1" x14ac:dyDescent="0.3">
      <c r="A4094" s="11" t="s">
        <v>609</v>
      </c>
      <c r="B4094" s="11" t="s">
        <v>11896</v>
      </c>
    </row>
    <row r="4095" spans="1:2" ht="12" customHeight="1" x14ac:dyDescent="0.3">
      <c r="A4095" s="11" t="s">
        <v>5659</v>
      </c>
      <c r="B4095" s="11" t="s">
        <v>11897</v>
      </c>
    </row>
    <row r="4096" spans="1:2" ht="12" customHeight="1" x14ac:dyDescent="0.3">
      <c r="A4096" s="11" t="s">
        <v>3815</v>
      </c>
      <c r="B4096" s="11" t="s">
        <v>11898</v>
      </c>
    </row>
    <row r="4097" spans="1:2" ht="12" customHeight="1" x14ac:dyDescent="0.3">
      <c r="A4097" s="11" t="s">
        <v>610</v>
      </c>
      <c r="B4097" s="11" t="s">
        <v>11899</v>
      </c>
    </row>
    <row r="4098" spans="1:2" ht="12" customHeight="1" x14ac:dyDescent="0.3">
      <c r="A4098" s="11" t="s">
        <v>3575</v>
      </c>
      <c r="B4098" s="11" t="s">
        <v>11900</v>
      </c>
    </row>
    <row r="4099" spans="1:2" ht="12" customHeight="1" x14ac:dyDescent="0.3">
      <c r="A4099" s="11" t="s">
        <v>611</v>
      </c>
      <c r="B4099" s="11" t="s">
        <v>11901</v>
      </c>
    </row>
    <row r="4100" spans="1:2" ht="12" customHeight="1" x14ac:dyDescent="0.3">
      <c r="A4100" s="11" t="s">
        <v>7097</v>
      </c>
      <c r="B4100" s="11" t="s">
        <v>11902</v>
      </c>
    </row>
    <row r="4101" spans="1:2" ht="12" customHeight="1" x14ac:dyDescent="0.3">
      <c r="A4101" s="11" t="s">
        <v>3187</v>
      </c>
      <c r="B4101" s="11" t="s">
        <v>11903</v>
      </c>
    </row>
    <row r="4102" spans="1:2" ht="12" customHeight="1" x14ac:dyDescent="0.3">
      <c r="A4102" s="11" t="s">
        <v>796</v>
      </c>
      <c r="B4102" s="11" t="s">
        <v>11904</v>
      </c>
    </row>
    <row r="4103" spans="1:2" ht="12" customHeight="1" x14ac:dyDescent="0.3">
      <c r="A4103" s="11" t="s">
        <v>4089</v>
      </c>
      <c r="B4103" s="11" t="s">
        <v>11905</v>
      </c>
    </row>
    <row r="4104" spans="1:2" ht="12" customHeight="1" x14ac:dyDescent="0.3">
      <c r="A4104" s="11" t="s">
        <v>6916</v>
      </c>
      <c r="B4104" s="11" t="s">
        <v>11906</v>
      </c>
    </row>
    <row r="4105" spans="1:2" ht="12" customHeight="1" x14ac:dyDescent="0.3">
      <c r="A4105" s="11" t="s">
        <v>935</v>
      </c>
      <c r="B4105" s="11" t="s">
        <v>11907</v>
      </c>
    </row>
    <row r="4106" spans="1:2" ht="12" customHeight="1" x14ac:dyDescent="0.3">
      <c r="A4106" s="11" t="s">
        <v>7098</v>
      </c>
      <c r="B4106" s="11" t="s">
        <v>11908</v>
      </c>
    </row>
    <row r="4107" spans="1:2" ht="12" customHeight="1" x14ac:dyDescent="0.3">
      <c r="A4107" s="11" t="s">
        <v>1057</v>
      </c>
      <c r="B4107" s="11" t="s">
        <v>11909</v>
      </c>
    </row>
    <row r="4108" spans="1:2" ht="12" customHeight="1" x14ac:dyDescent="0.3">
      <c r="A4108" s="11" t="s">
        <v>6620</v>
      </c>
      <c r="B4108" s="11" t="s">
        <v>11910</v>
      </c>
    </row>
    <row r="4109" spans="1:2" ht="12" customHeight="1" x14ac:dyDescent="0.3">
      <c r="A4109" s="11" t="s">
        <v>11911</v>
      </c>
      <c r="B4109" s="11" t="s">
        <v>11912</v>
      </c>
    </row>
    <row r="4110" spans="1:2" ht="12" customHeight="1" x14ac:dyDescent="0.3">
      <c r="A4110" s="11" t="s">
        <v>1457</v>
      </c>
      <c r="B4110" s="11" t="s">
        <v>11913</v>
      </c>
    </row>
    <row r="4111" spans="1:2" ht="12" customHeight="1" x14ac:dyDescent="0.3">
      <c r="A4111" s="11" t="s">
        <v>2074</v>
      </c>
      <c r="B4111" s="11" t="s">
        <v>11914</v>
      </c>
    </row>
    <row r="4112" spans="1:2" ht="12" customHeight="1" x14ac:dyDescent="0.3">
      <c r="A4112" s="11" t="s">
        <v>936</v>
      </c>
      <c r="B4112" s="11" t="s">
        <v>11915</v>
      </c>
    </row>
    <row r="4113" spans="1:2" ht="12" customHeight="1" x14ac:dyDescent="0.3">
      <c r="A4113" s="11" t="s">
        <v>2075</v>
      </c>
      <c r="B4113" s="11" t="s">
        <v>11916</v>
      </c>
    </row>
    <row r="4114" spans="1:2" ht="12" customHeight="1" x14ac:dyDescent="0.3">
      <c r="A4114" s="11" t="s">
        <v>6243</v>
      </c>
      <c r="B4114" s="11" t="s">
        <v>11917</v>
      </c>
    </row>
    <row r="4115" spans="1:2" ht="12" customHeight="1" x14ac:dyDescent="0.3">
      <c r="A4115" s="11" t="s">
        <v>7017</v>
      </c>
      <c r="B4115" s="11" t="s">
        <v>11918</v>
      </c>
    </row>
    <row r="4116" spans="1:2" ht="12" customHeight="1" x14ac:dyDescent="0.3">
      <c r="A4116" s="11" t="s">
        <v>3590</v>
      </c>
      <c r="B4116" s="11" t="s">
        <v>11919</v>
      </c>
    </row>
    <row r="4117" spans="1:2" ht="12" customHeight="1" x14ac:dyDescent="0.3">
      <c r="A4117" s="11" t="s">
        <v>4759</v>
      </c>
      <c r="B4117" s="11" t="s">
        <v>11920</v>
      </c>
    </row>
    <row r="4118" spans="1:2" ht="12" customHeight="1" x14ac:dyDescent="0.3">
      <c r="A4118" s="11" t="s">
        <v>4733</v>
      </c>
      <c r="B4118" s="11" t="s">
        <v>11921</v>
      </c>
    </row>
    <row r="4119" spans="1:2" ht="12" customHeight="1" x14ac:dyDescent="0.3">
      <c r="A4119" s="11" t="s">
        <v>4636</v>
      </c>
      <c r="B4119" s="11" t="s">
        <v>11922</v>
      </c>
    </row>
    <row r="4120" spans="1:2" ht="12" customHeight="1" x14ac:dyDescent="0.3">
      <c r="A4120" s="11" t="s">
        <v>3331</v>
      </c>
      <c r="B4120" s="11" t="s">
        <v>11923</v>
      </c>
    </row>
    <row r="4121" spans="1:2" ht="12" customHeight="1" x14ac:dyDescent="0.3">
      <c r="A4121" s="11" t="s">
        <v>7505</v>
      </c>
      <c r="B4121" s="11" t="s">
        <v>11924</v>
      </c>
    </row>
    <row r="4122" spans="1:2" ht="12" customHeight="1" x14ac:dyDescent="0.3">
      <c r="A4122" s="11" t="s">
        <v>4257</v>
      </c>
      <c r="B4122" s="11" t="s">
        <v>11925</v>
      </c>
    </row>
    <row r="4123" spans="1:2" ht="12" customHeight="1" x14ac:dyDescent="0.3">
      <c r="A4123" s="11" t="s">
        <v>612</v>
      </c>
      <c r="B4123" s="11" t="s">
        <v>11926</v>
      </c>
    </row>
    <row r="4124" spans="1:2" ht="12" customHeight="1" x14ac:dyDescent="0.3">
      <c r="A4124" s="11" t="s">
        <v>797</v>
      </c>
      <c r="B4124" s="11" t="s">
        <v>11927</v>
      </c>
    </row>
    <row r="4125" spans="1:2" ht="12" customHeight="1" x14ac:dyDescent="0.3">
      <c r="A4125" s="11" t="s">
        <v>937</v>
      </c>
      <c r="B4125" s="11" t="s">
        <v>11928</v>
      </c>
    </row>
    <row r="4126" spans="1:2" ht="12" customHeight="1" x14ac:dyDescent="0.3">
      <c r="A4126" s="11" t="s">
        <v>798</v>
      </c>
      <c r="B4126" s="11" t="s">
        <v>11929</v>
      </c>
    </row>
    <row r="4127" spans="1:2" ht="12" customHeight="1" x14ac:dyDescent="0.3">
      <c r="A4127" s="11" t="s">
        <v>5512</v>
      </c>
      <c r="B4127" s="11" t="s">
        <v>11930</v>
      </c>
    </row>
    <row r="4128" spans="1:2" ht="12" customHeight="1" x14ac:dyDescent="0.3">
      <c r="A4128" s="11" t="s">
        <v>1556</v>
      </c>
      <c r="B4128" s="11" t="s">
        <v>11931</v>
      </c>
    </row>
    <row r="4129" spans="1:2" ht="12" customHeight="1" x14ac:dyDescent="0.3">
      <c r="A4129" s="11" t="s">
        <v>11932</v>
      </c>
      <c r="B4129" s="11" t="s">
        <v>11933</v>
      </c>
    </row>
    <row r="4130" spans="1:2" ht="12" customHeight="1" x14ac:dyDescent="0.3">
      <c r="A4130" s="11" t="s">
        <v>3332</v>
      </c>
      <c r="B4130" s="11" t="s">
        <v>11934</v>
      </c>
    </row>
    <row r="4131" spans="1:2" ht="12" customHeight="1" x14ac:dyDescent="0.3">
      <c r="A4131" s="11" t="s">
        <v>7099</v>
      </c>
      <c r="B4131" s="11" t="s">
        <v>11935</v>
      </c>
    </row>
    <row r="4132" spans="1:2" ht="12" customHeight="1" x14ac:dyDescent="0.3">
      <c r="A4132" s="11" t="s">
        <v>5932</v>
      </c>
      <c r="B4132" s="11" t="s">
        <v>11936</v>
      </c>
    </row>
    <row r="4133" spans="1:2" ht="12" customHeight="1" x14ac:dyDescent="0.3">
      <c r="A4133" s="11" t="s">
        <v>4292</v>
      </c>
      <c r="B4133" s="11" t="s">
        <v>11937</v>
      </c>
    </row>
    <row r="4134" spans="1:2" ht="12" customHeight="1" x14ac:dyDescent="0.3">
      <c r="A4134" s="11" t="s">
        <v>7100</v>
      </c>
      <c r="B4134" s="11" t="s">
        <v>11938</v>
      </c>
    </row>
    <row r="4135" spans="1:2" ht="12" customHeight="1" x14ac:dyDescent="0.3">
      <c r="A4135" s="11" t="s">
        <v>6527</v>
      </c>
      <c r="B4135" s="11" t="s">
        <v>11939</v>
      </c>
    </row>
    <row r="4136" spans="1:2" ht="12" customHeight="1" x14ac:dyDescent="0.3">
      <c r="A4136" s="11" t="s">
        <v>4435</v>
      </c>
      <c r="B4136" s="11" t="s">
        <v>11940</v>
      </c>
    </row>
    <row r="4137" spans="1:2" ht="12" customHeight="1" x14ac:dyDescent="0.3">
      <c r="A4137" s="11" t="s">
        <v>938</v>
      </c>
      <c r="B4137" s="11" t="s">
        <v>11941</v>
      </c>
    </row>
    <row r="4138" spans="1:2" ht="12" customHeight="1" x14ac:dyDescent="0.3">
      <c r="A4138" s="11" t="s">
        <v>939</v>
      </c>
      <c r="B4138" s="11" t="s">
        <v>11942</v>
      </c>
    </row>
    <row r="4139" spans="1:2" ht="12" customHeight="1" x14ac:dyDescent="0.3">
      <c r="A4139" s="11" t="s">
        <v>613</v>
      </c>
      <c r="B4139" s="11" t="s">
        <v>11943</v>
      </c>
    </row>
    <row r="4140" spans="1:2" ht="12" customHeight="1" x14ac:dyDescent="0.3">
      <c r="A4140" s="11" t="s">
        <v>614</v>
      </c>
      <c r="B4140" s="11" t="s">
        <v>11944</v>
      </c>
    </row>
    <row r="4141" spans="1:2" ht="12" customHeight="1" x14ac:dyDescent="0.3">
      <c r="A4141" s="11" t="s">
        <v>799</v>
      </c>
      <c r="B4141" s="11" t="s">
        <v>11945</v>
      </c>
    </row>
    <row r="4142" spans="1:2" ht="12" customHeight="1" x14ac:dyDescent="0.3">
      <c r="A4142" s="11" t="s">
        <v>159</v>
      </c>
      <c r="B4142" s="11" t="s">
        <v>11946</v>
      </c>
    </row>
    <row r="4143" spans="1:2" ht="12" customHeight="1" x14ac:dyDescent="0.3">
      <c r="A4143" s="11" t="s">
        <v>4258</v>
      </c>
      <c r="B4143" s="11" t="s">
        <v>11947</v>
      </c>
    </row>
    <row r="4144" spans="1:2" ht="12" customHeight="1" x14ac:dyDescent="0.3">
      <c r="A4144" s="11" t="s">
        <v>160</v>
      </c>
      <c r="B4144" s="11" t="s">
        <v>11948</v>
      </c>
    </row>
    <row r="4145" spans="1:2" ht="12" customHeight="1" x14ac:dyDescent="0.3">
      <c r="A4145" s="11" t="s">
        <v>7175</v>
      </c>
      <c r="B4145" s="11" t="s">
        <v>11949</v>
      </c>
    </row>
    <row r="4146" spans="1:2" ht="12" customHeight="1" x14ac:dyDescent="0.3">
      <c r="A4146" s="11" t="s">
        <v>3709</v>
      </c>
      <c r="B4146" s="11" t="s">
        <v>11950</v>
      </c>
    </row>
    <row r="4147" spans="1:2" ht="12" customHeight="1" x14ac:dyDescent="0.3">
      <c r="A4147" s="11" t="s">
        <v>4734</v>
      </c>
      <c r="B4147" s="11" t="s">
        <v>11951</v>
      </c>
    </row>
    <row r="4148" spans="1:2" ht="12" customHeight="1" x14ac:dyDescent="0.3">
      <c r="A4148" s="11" t="s">
        <v>4822</v>
      </c>
      <c r="B4148" s="11" t="s">
        <v>11952</v>
      </c>
    </row>
    <row r="4149" spans="1:2" ht="12" customHeight="1" x14ac:dyDescent="0.3">
      <c r="A4149" s="11" t="s">
        <v>161</v>
      </c>
      <c r="B4149" s="11" t="s">
        <v>11953</v>
      </c>
    </row>
    <row r="4150" spans="1:2" ht="12" customHeight="1" x14ac:dyDescent="0.3">
      <c r="A4150" s="11" t="s">
        <v>2256</v>
      </c>
      <c r="B4150" s="11" t="s">
        <v>11954</v>
      </c>
    </row>
    <row r="4151" spans="1:2" ht="12" customHeight="1" x14ac:dyDescent="0.3">
      <c r="A4151" s="11" t="s">
        <v>6621</v>
      </c>
      <c r="B4151" s="11" t="s">
        <v>11955</v>
      </c>
    </row>
    <row r="4152" spans="1:2" ht="12" customHeight="1" x14ac:dyDescent="0.3">
      <c r="A4152" s="11" t="s">
        <v>162</v>
      </c>
      <c r="B4152" s="11" t="s">
        <v>11956</v>
      </c>
    </row>
    <row r="4153" spans="1:2" ht="12" customHeight="1" x14ac:dyDescent="0.3">
      <c r="A4153" s="11" t="s">
        <v>2643</v>
      </c>
      <c r="B4153" s="11" t="s">
        <v>11957</v>
      </c>
    </row>
    <row r="4154" spans="1:2" ht="12" customHeight="1" x14ac:dyDescent="0.3">
      <c r="A4154" s="11" t="s">
        <v>615</v>
      </c>
      <c r="B4154" s="11" t="s">
        <v>11958</v>
      </c>
    </row>
    <row r="4155" spans="1:2" ht="12" customHeight="1" x14ac:dyDescent="0.3">
      <c r="A4155" s="11" t="s">
        <v>6069</v>
      </c>
      <c r="B4155" s="11" t="s">
        <v>11959</v>
      </c>
    </row>
    <row r="4156" spans="1:2" ht="12" customHeight="1" x14ac:dyDescent="0.3">
      <c r="A4156" s="11" t="s">
        <v>1458</v>
      </c>
      <c r="B4156" s="11" t="s">
        <v>11960</v>
      </c>
    </row>
    <row r="4157" spans="1:2" ht="12" customHeight="1" x14ac:dyDescent="0.3">
      <c r="A4157" s="11" t="s">
        <v>4760</v>
      </c>
      <c r="B4157" s="11" t="s">
        <v>11961</v>
      </c>
    </row>
    <row r="4158" spans="1:2" ht="12" customHeight="1" x14ac:dyDescent="0.3">
      <c r="A4158" s="11" t="s">
        <v>5583</v>
      </c>
      <c r="B4158" s="11" t="s">
        <v>11962</v>
      </c>
    </row>
    <row r="4159" spans="1:2" ht="12" customHeight="1" x14ac:dyDescent="0.3">
      <c r="A4159" s="11" t="s">
        <v>4886</v>
      </c>
      <c r="B4159" s="11" t="s">
        <v>11963</v>
      </c>
    </row>
    <row r="4160" spans="1:2" ht="12" customHeight="1" x14ac:dyDescent="0.3">
      <c r="A4160" s="11" t="s">
        <v>6735</v>
      </c>
      <c r="B4160" s="11" t="s">
        <v>11964</v>
      </c>
    </row>
    <row r="4161" spans="1:2" ht="12" customHeight="1" x14ac:dyDescent="0.3">
      <c r="A4161" s="11" t="s">
        <v>5418</v>
      </c>
      <c r="B4161" s="11" t="s">
        <v>11965</v>
      </c>
    </row>
    <row r="4162" spans="1:2" ht="12" customHeight="1" x14ac:dyDescent="0.3">
      <c r="A4162" s="11" t="s">
        <v>4451</v>
      </c>
      <c r="B4162" s="11" t="s">
        <v>11966</v>
      </c>
    </row>
    <row r="4163" spans="1:2" ht="12" customHeight="1" x14ac:dyDescent="0.3">
      <c r="A4163" s="11" t="s">
        <v>4499</v>
      </c>
      <c r="B4163" s="11" t="s">
        <v>11967</v>
      </c>
    </row>
    <row r="4164" spans="1:2" ht="12" customHeight="1" x14ac:dyDescent="0.3">
      <c r="A4164" s="11" t="s">
        <v>4684</v>
      </c>
      <c r="B4164" s="11" t="s">
        <v>11968</v>
      </c>
    </row>
    <row r="4165" spans="1:2" ht="12" customHeight="1" x14ac:dyDescent="0.3">
      <c r="A4165" s="11" t="s">
        <v>4588</v>
      </c>
      <c r="B4165" s="11" t="s">
        <v>11969</v>
      </c>
    </row>
    <row r="4166" spans="1:2" ht="12" customHeight="1" x14ac:dyDescent="0.3">
      <c r="A4166" s="11" t="s">
        <v>4980</v>
      </c>
      <c r="B4166" s="11" t="s">
        <v>11970</v>
      </c>
    </row>
    <row r="4167" spans="1:2" ht="12" customHeight="1" x14ac:dyDescent="0.3">
      <c r="A4167" s="11" t="s">
        <v>2405</v>
      </c>
      <c r="B4167" s="11" t="s">
        <v>11971</v>
      </c>
    </row>
    <row r="4168" spans="1:2" ht="12" customHeight="1" x14ac:dyDescent="0.3">
      <c r="A4168" s="11" t="s">
        <v>3028</v>
      </c>
      <c r="B4168" s="11" t="s">
        <v>11972</v>
      </c>
    </row>
    <row r="4169" spans="1:2" ht="12" customHeight="1" x14ac:dyDescent="0.3">
      <c r="A4169" s="11" t="s">
        <v>5836</v>
      </c>
      <c r="B4169" s="11" t="s">
        <v>11973</v>
      </c>
    </row>
    <row r="4170" spans="1:2" ht="12" customHeight="1" x14ac:dyDescent="0.3">
      <c r="A4170" s="11" t="s">
        <v>4763</v>
      </c>
      <c r="B4170" s="11" t="s">
        <v>11974</v>
      </c>
    </row>
    <row r="4171" spans="1:2" ht="12" customHeight="1" x14ac:dyDescent="0.3">
      <c r="A4171" s="11" t="s">
        <v>4591</v>
      </c>
      <c r="B4171" s="11" t="s">
        <v>11975</v>
      </c>
    </row>
    <row r="4172" spans="1:2" ht="12" customHeight="1" x14ac:dyDescent="0.3">
      <c r="A4172" s="11" t="s">
        <v>2076</v>
      </c>
      <c r="B4172" s="11" t="s">
        <v>11976</v>
      </c>
    </row>
    <row r="4173" spans="1:2" ht="12" customHeight="1" x14ac:dyDescent="0.3">
      <c r="A4173" s="11" t="s">
        <v>2573</v>
      </c>
      <c r="B4173" s="11" t="s">
        <v>11977</v>
      </c>
    </row>
    <row r="4174" spans="1:2" ht="12" customHeight="1" x14ac:dyDescent="0.3">
      <c r="A4174" s="11" t="s">
        <v>4593</v>
      </c>
      <c r="B4174" s="11" t="s">
        <v>11978</v>
      </c>
    </row>
    <row r="4175" spans="1:2" ht="12" customHeight="1" x14ac:dyDescent="0.3">
      <c r="A4175" s="11" t="s">
        <v>4984</v>
      </c>
      <c r="B4175" s="11" t="s">
        <v>11979</v>
      </c>
    </row>
    <row r="4176" spans="1:2" ht="12" customHeight="1" x14ac:dyDescent="0.3">
      <c r="A4176" s="11" t="s">
        <v>4768</v>
      </c>
      <c r="B4176" s="11" t="s">
        <v>11980</v>
      </c>
    </row>
    <row r="4177" spans="1:2" ht="12" customHeight="1" x14ac:dyDescent="0.3">
      <c r="A4177" s="11" t="s">
        <v>4639</v>
      </c>
      <c r="B4177" s="11" t="s">
        <v>11981</v>
      </c>
    </row>
    <row r="4178" spans="1:2" ht="12" customHeight="1" x14ac:dyDescent="0.3">
      <c r="A4178" s="11" t="s">
        <v>4824</v>
      </c>
      <c r="B4178" s="11" t="s">
        <v>11982</v>
      </c>
    </row>
    <row r="4179" spans="1:2" ht="12" customHeight="1" x14ac:dyDescent="0.3">
      <c r="A4179" s="11" t="s">
        <v>5056</v>
      </c>
      <c r="B4179" s="11" t="s">
        <v>11983</v>
      </c>
    </row>
    <row r="4180" spans="1:2" ht="12" customHeight="1" x14ac:dyDescent="0.3">
      <c r="A4180" s="11" t="s">
        <v>6074</v>
      </c>
      <c r="B4180" s="11" t="s">
        <v>11984</v>
      </c>
    </row>
    <row r="4181" spans="1:2" ht="12" customHeight="1" x14ac:dyDescent="0.3">
      <c r="A4181" s="11" t="s">
        <v>5118</v>
      </c>
      <c r="B4181" s="11" t="s">
        <v>11985</v>
      </c>
    </row>
    <row r="4182" spans="1:2" ht="12" customHeight="1" x14ac:dyDescent="0.3">
      <c r="A4182" s="11" t="s">
        <v>4890</v>
      </c>
      <c r="B4182" s="11" t="s">
        <v>11986</v>
      </c>
    </row>
    <row r="4183" spans="1:2" ht="12" customHeight="1" x14ac:dyDescent="0.3">
      <c r="A4183" s="11" t="s">
        <v>4688</v>
      </c>
      <c r="B4183" s="11" t="s">
        <v>11987</v>
      </c>
    </row>
    <row r="4184" spans="1:2" ht="12" customHeight="1" x14ac:dyDescent="0.3">
      <c r="A4184" s="11" t="s">
        <v>4689</v>
      </c>
      <c r="B4184" s="11" t="s">
        <v>11988</v>
      </c>
    </row>
    <row r="4185" spans="1:2" ht="12" customHeight="1" x14ac:dyDescent="0.3">
      <c r="A4185" s="11" t="s">
        <v>4770</v>
      </c>
      <c r="B4185" s="11" t="s">
        <v>11989</v>
      </c>
    </row>
    <row r="4186" spans="1:2" ht="12" customHeight="1" x14ac:dyDescent="0.3">
      <c r="A4186" s="11" t="s">
        <v>4091</v>
      </c>
      <c r="B4186" s="11" t="s">
        <v>11990</v>
      </c>
    </row>
    <row r="4187" spans="1:2" ht="12" customHeight="1" x14ac:dyDescent="0.3">
      <c r="A4187" s="11" t="s">
        <v>4388</v>
      </c>
      <c r="B4187" s="11" t="s">
        <v>11991</v>
      </c>
    </row>
    <row r="4188" spans="1:2" ht="12" customHeight="1" x14ac:dyDescent="0.3">
      <c r="A4188" s="11" t="s">
        <v>4640</v>
      </c>
      <c r="B4188" s="11" t="s">
        <v>11992</v>
      </c>
    </row>
    <row r="4189" spans="1:2" ht="12" customHeight="1" x14ac:dyDescent="0.3">
      <c r="A4189" s="11" t="s">
        <v>6189</v>
      </c>
      <c r="B4189" s="11" t="s">
        <v>11993</v>
      </c>
    </row>
    <row r="4190" spans="1:2" ht="12" customHeight="1" x14ac:dyDescent="0.3">
      <c r="A4190" s="11" t="s">
        <v>4502</v>
      </c>
      <c r="B4190" s="11" t="s">
        <v>11994</v>
      </c>
    </row>
    <row r="4191" spans="1:2" ht="12" customHeight="1" x14ac:dyDescent="0.3">
      <c r="A4191" s="11" t="s">
        <v>4771</v>
      </c>
      <c r="B4191" s="11" t="s">
        <v>11995</v>
      </c>
    </row>
    <row r="4192" spans="1:2" ht="12" customHeight="1" x14ac:dyDescent="0.3">
      <c r="A4192" s="11" t="s">
        <v>4772</v>
      </c>
      <c r="B4192" s="11" t="s">
        <v>11996</v>
      </c>
    </row>
    <row r="4193" spans="1:2" ht="12" customHeight="1" x14ac:dyDescent="0.3">
      <c r="A4193" s="11" t="s">
        <v>4773</v>
      </c>
      <c r="B4193" s="11" t="s">
        <v>11997</v>
      </c>
    </row>
    <row r="4194" spans="1:2" ht="12" customHeight="1" x14ac:dyDescent="0.3">
      <c r="A4194" s="11" t="s">
        <v>2257</v>
      </c>
      <c r="B4194" s="11" t="s">
        <v>11998</v>
      </c>
    </row>
    <row r="4195" spans="1:2" ht="12" customHeight="1" x14ac:dyDescent="0.3">
      <c r="A4195" s="11" t="s">
        <v>5344</v>
      </c>
      <c r="B4195" s="11" t="s">
        <v>11999</v>
      </c>
    </row>
    <row r="4196" spans="1:2" ht="12" customHeight="1" x14ac:dyDescent="0.3">
      <c r="A4196" s="11" t="s">
        <v>6825</v>
      </c>
      <c r="B4196" s="11" t="s">
        <v>12000</v>
      </c>
    </row>
    <row r="4197" spans="1:2" ht="12" customHeight="1" x14ac:dyDescent="0.3">
      <c r="A4197" s="11" t="s">
        <v>5376</v>
      </c>
      <c r="B4197" s="11" t="s">
        <v>12001</v>
      </c>
    </row>
    <row r="4198" spans="1:2" ht="12" customHeight="1" x14ac:dyDescent="0.3">
      <c r="A4198" s="11" t="s">
        <v>3025</v>
      </c>
      <c r="B4198" s="11" t="s">
        <v>12002</v>
      </c>
    </row>
    <row r="4199" spans="1:2" ht="12" customHeight="1" x14ac:dyDescent="0.3">
      <c r="A4199" s="11" t="s">
        <v>3188</v>
      </c>
      <c r="B4199" s="11" t="s">
        <v>12003</v>
      </c>
    </row>
    <row r="4200" spans="1:2" ht="12" customHeight="1" x14ac:dyDescent="0.3">
      <c r="A4200" s="11" t="s">
        <v>3816</v>
      </c>
      <c r="B4200" s="11" t="s">
        <v>12004</v>
      </c>
    </row>
    <row r="4201" spans="1:2" ht="12" customHeight="1" x14ac:dyDescent="0.3">
      <c r="A4201" s="11" t="s">
        <v>4887</v>
      </c>
      <c r="B4201" s="11" t="s">
        <v>12005</v>
      </c>
    </row>
    <row r="4202" spans="1:2" ht="12" customHeight="1" x14ac:dyDescent="0.3">
      <c r="A4202" s="11" t="s">
        <v>4587</v>
      </c>
      <c r="B4202" s="11" t="s">
        <v>12006</v>
      </c>
    </row>
    <row r="4203" spans="1:2" ht="12" customHeight="1" x14ac:dyDescent="0.3">
      <c r="A4203" s="11" t="s">
        <v>5933</v>
      </c>
      <c r="B4203" s="11" t="s">
        <v>12007</v>
      </c>
    </row>
    <row r="4204" spans="1:2" ht="12" customHeight="1" x14ac:dyDescent="0.3">
      <c r="A4204" s="11" t="s">
        <v>2258</v>
      </c>
      <c r="B4204" s="11" t="s">
        <v>12008</v>
      </c>
    </row>
    <row r="4205" spans="1:2" ht="12" customHeight="1" x14ac:dyDescent="0.3">
      <c r="A4205" s="11" t="s">
        <v>4236</v>
      </c>
      <c r="B4205" s="11" t="s">
        <v>12009</v>
      </c>
    </row>
    <row r="4206" spans="1:2" ht="12" customHeight="1" x14ac:dyDescent="0.3">
      <c r="A4206" s="11" t="s">
        <v>4637</v>
      </c>
      <c r="B4206" s="11" t="s">
        <v>12010</v>
      </c>
    </row>
    <row r="4207" spans="1:2" ht="12" customHeight="1" x14ac:dyDescent="0.3">
      <c r="A4207" s="11" t="s">
        <v>4683</v>
      </c>
      <c r="B4207" s="11" t="s">
        <v>12011</v>
      </c>
    </row>
    <row r="4208" spans="1:2" ht="12" customHeight="1" x14ac:dyDescent="0.3">
      <c r="A4208" s="11" t="s">
        <v>940</v>
      </c>
      <c r="B4208" s="11" t="s">
        <v>12012</v>
      </c>
    </row>
    <row r="4209" spans="1:2" ht="12" customHeight="1" x14ac:dyDescent="0.3">
      <c r="A4209" s="11" t="s">
        <v>4546</v>
      </c>
      <c r="B4209" s="11" t="s">
        <v>12013</v>
      </c>
    </row>
    <row r="4210" spans="1:2" ht="12" customHeight="1" x14ac:dyDescent="0.3">
      <c r="A4210" s="11" t="s">
        <v>4344</v>
      </c>
      <c r="B4210" s="11" t="s">
        <v>12014</v>
      </c>
    </row>
    <row r="4211" spans="1:2" ht="12" customHeight="1" x14ac:dyDescent="0.3">
      <c r="A4211" s="11" t="s">
        <v>4259</v>
      </c>
      <c r="B4211" s="11" t="s">
        <v>12015</v>
      </c>
    </row>
    <row r="4212" spans="1:2" ht="12" customHeight="1" x14ac:dyDescent="0.3">
      <c r="A4212" s="11" t="s">
        <v>2925</v>
      </c>
      <c r="B4212" s="11" t="s">
        <v>12016</v>
      </c>
    </row>
    <row r="4213" spans="1:2" ht="12" customHeight="1" x14ac:dyDescent="0.3">
      <c r="A4213" s="11" t="s">
        <v>4547</v>
      </c>
      <c r="B4213" s="11" t="s">
        <v>12017</v>
      </c>
    </row>
    <row r="4214" spans="1:2" ht="12" customHeight="1" x14ac:dyDescent="0.3">
      <c r="A4214" s="11" t="s">
        <v>3988</v>
      </c>
      <c r="B4214" s="11" t="s">
        <v>12018</v>
      </c>
    </row>
    <row r="4215" spans="1:2" ht="12" customHeight="1" x14ac:dyDescent="0.3">
      <c r="A4215" s="11" t="s">
        <v>3026</v>
      </c>
      <c r="B4215" s="11" t="s">
        <v>12019</v>
      </c>
    </row>
    <row r="4216" spans="1:2" ht="12" customHeight="1" x14ac:dyDescent="0.3">
      <c r="A4216" s="11" t="s">
        <v>3027</v>
      </c>
      <c r="B4216" s="11" t="s">
        <v>12020</v>
      </c>
    </row>
    <row r="4217" spans="1:2" ht="12" customHeight="1" x14ac:dyDescent="0.3">
      <c r="A4217" s="11" t="s">
        <v>941</v>
      </c>
      <c r="B4217" s="11" t="s">
        <v>12021</v>
      </c>
    </row>
    <row r="4218" spans="1:2" ht="12" customHeight="1" x14ac:dyDescent="0.3">
      <c r="A4218" s="11" t="s">
        <v>800</v>
      </c>
      <c r="B4218" s="11" t="s">
        <v>12022</v>
      </c>
    </row>
    <row r="4219" spans="1:2" ht="12" customHeight="1" x14ac:dyDescent="0.3">
      <c r="A4219" s="11" t="s">
        <v>3943</v>
      </c>
      <c r="B4219" s="11" t="s">
        <v>12023</v>
      </c>
    </row>
    <row r="4220" spans="1:2" ht="12" customHeight="1" x14ac:dyDescent="0.3">
      <c r="A4220" s="11" t="s">
        <v>5513</v>
      </c>
      <c r="B4220" s="11" t="s">
        <v>12024</v>
      </c>
    </row>
    <row r="4221" spans="1:2" ht="12" customHeight="1" x14ac:dyDescent="0.3">
      <c r="A4221" s="11" t="s">
        <v>4589</v>
      </c>
      <c r="B4221" s="11" t="s">
        <v>12025</v>
      </c>
    </row>
    <row r="4222" spans="1:2" ht="12" customHeight="1" x14ac:dyDescent="0.3">
      <c r="A4222" s="11" t="s">
        <v>6070</v>
      </c>
      <c r="B4222" s="11" t="s">
        <v>12026</v>
      </c>
    </row>
    <row r="4223" spans="1:2" ht="12" customHeight="1" x14ac:dyDescent="0.3">
      <c r="A4223" s="11" t="s">
        <v>6071</v>
      </c>
      <c r="B4223" s="11" t="s">
        <v>12027</v>
      </c>
    </row>
    <row r="4224" spans="1:2" ht="12" customHeight="1" x14ac:dyDescent="0.3">
      <c r="A4224" s="11" t="s">
        <v>6072</v>
      </c>
      <c r="B4224" s="11" t="s">
        <v>12028</v>
      </c>
    </row>
    <row r="4225" spans="1:2" ht="12" customHeight="1" x14ac:dyDescent="0.3">
      <c r="A4225" s="11" t="s">
        <v>4685</v>
      </c>
      <c r="B4225" s="11" t="s">
        <v>12029</v>
      </c>
    </row>
    <row r="4226" spans="1:2" ht="12" customHeight="1" x14ac:dyDescent="0.3">
      <c r="A4226" s="11" t="s">
        <v>1141</v>
      </c>
      <c r="B4226" s="11" t="s">
        <v>12030</v>
      </c>
    </row>
    <row r="4227" spans="1:2" ht="12" customHeight="1" x14ac:dyDescent="0.3">
      <c r="A4227" s="11" t="s">
        <v>4030</v>
      </c>
      <c r="B4227" s="11" t="s">
        <v>12031</v>
      </c>
    </row>
    <row r="4228" spans="1:2" ht="12" customHeight="1" x14ac:dyDescent="0.3">
      <c r="A4228" s="11" t="s">
        <v>4735</v>
      </c>
      <c r="B4228" s="11" t="s">
        <v>12032</v>
      </c>
    </row>
    <row r="4229" spans="1:2" ht="12" customHeight="1" x14ac:dyDescent="0.3">
      <c r="A4229" s="11" t="s">
        <v>7205</v>
      </c>
      <c r="B4229" s="11" t="s">
        <v>12033</v>
      </c>
    </row>
    <row r="4230" spans="1:2" ht="12" customHeight="1" x14ac:dyDescent="0.3">
      <c r="A4230" s="11" t="s">
        <v>5934</v>
      </c>
      <c r="B4230" s="11" t="s">
        <v>12034</v>
      </c>
    </row>
    <row r="4231" spans="1:2" ht="12" customHeight="1" x14ac:dyDescent="0.3">
      <c r="A4231" s="11" t="s">
        <v>4500</v>
      </c>
      <c r="B4231" s="11" t="s">
        <v>12035</v>
      </c>
    </row>
    <row r="4232" spans="1:2" ht="12" customHeight="1" x14ac:dyDescent="0.3">
      <c r="A4232" s="11" t="s">
        <v>4761</v>
      </c>
      <c r="B4232" s="11" t="s">
        <v>12036</v>
      </c>
    </row>
    <row r="4233" spans="1:2" ht="12" customHeight="1" x14ac:dyDescent="0.3">
      <c r="A4233" s="11" t="s">
        <v>5753</v>
      </c>
      <c r="B4233" s="11" t="s">
        <v>12037</v>
      </c>
    </row>
    <row r="4234" spans="1:2" ht="12" customHeight="1" x14ac:dyDescent="0.3">
      <c r="A4234" s="11" t="s">
        <v>5514</v>
      </c>
      <c r="B4234" s="11" t="s">
        <v>12038</v>
      </c>
    </row>
    <row r="4235" spans="1:2" ht="12" customHeight="1" x14ac:dyDescent="0.3">
      <c r="A4235" s="11" t="s">
        <v>4686</v>
      </c>
      <c r="B4235" s="11" t="s">
        <v>12039</v>
      </c>
    </row>
    <row r="4236" spans="1:2" ht="12" customHeight="1" x14ac:dyDescent="0.3">
      <c r="A4236" s="11" t="s">
        <v>4590</v>
      </c>
      <c r="B4236" s="11" t="s">
        <v>12040</v>
      </c>
    </row>
    <row r="4237" spans="1:2" ht="12" customHeight="1" x14ac:dyDescent="0.3">
      <c r="A4237" s="11" t="s">
        <v>5419</v>
      </c>
      <c r="B4237" s="11" t="s">
        <v>12041</v>
      </c>
    </row>
    <row r="4238" spans="1:2" ht="12" customHeight="1" x14ac:dyDescent="0.3">
      <c r="A4238" s="11" t="s">
        <v>4823</v>
      </c>
      <c r="B4238" s="11" t="s">
        <v>12042</v>
      </c>
    </row>
    <row r="4239" spans="1:2" ht="12" customHeight="1" x14ac:dyDescent="0.3">
      <c r="A4239" s="11" t="s">
        <v>5301</v>
      </c>
      <c r="B4239" s="11" t="s">
        <v>12043</v>
      </c>
    </row>
    <row r="4240" spans="1:2" ht="12" customHeight="1" x14ac:dyDescent="0.3">
      <c r="A4240" s="11" t="s">
        <v>4182</v>
      </c>
      <c r="B4240" s="11" t="s">
        <v>12044</v>
      </c>
    </row>
    <row r="4241" spans="1:2" ht="12" customHeight="1" x14ac:dyDescent="0.3">
      <c r="A4241" s="11" t="s">
        <v>4736</v>
      </c>
      <c r="B4241" s="11" t="s">
        <v>12045</v>
      </c>
    </row>
    <row r="4242" spans="1:2" ht="12" customHeight="1" x14ac:dyDescent="0.3">
      <c r="A4242" s="11" t="s">
        <v>4031</v>
      </c>
      <c r="B4242" s="11" t="s">
        <v>12046</v>
      </c>
    </row>
    <row r="4243" spans="1:2" ht="12" customHeight="1" x14ac:dyDescent="0.3">
      <c r="A4243" s="11" t="s">
        <v>4981</v>
      </c>
      <c r="B4243" s="11" t="s">
        <v>12047</v>
      </c>
    </row>
    <row r="4244" spans="1:2" ht="12" customHeight="1" x14ac:dyDescent="0.3">
      <c r="A4244" s="11" t="s">
        <v>6073</v>
      </c>
      <c r="B4244" s="11" t="s">
        <v>12048</v>
      </c>
    </row>
    <row r="4245" spans="1:2" ht="12" customHeight="1" x14ac:dyDescent="0.3">
      <c r="A4245" s="11" t="s">
        <v>2926</v>
      </c>
      <c r="B4245" s="11" t="s">
        <v>12049</v>
      </c>
    </row>
    <row r="4246" spans="1:2" ht="12" customHeight="1" x14ac:dyDescent="0.3">
      <c r="A4246" s="11" t="s">
        <v>5935</v>
      </c>
      <c r="B4246" s="11" t="s">
        <v>12050</v>
      </c>
    </row>
    <row r="4247" spans="1:2" ht="12" customHeight="1" x14ac:dyDescent="0.3">
      <c r="A4247" s="11" t="s">
        <v>4762</v>
      </c>
      <c r="B4247" s="11" t="s">
        <v>12051</v>
      </c>
    </row>
    <row r="4248" spans="1:2" ht="12" customHeight="1" x14ac:dyDescent="0.3">
      <c r="A4248" s="11" t="s">
        <v>4548</v>
      </c>
      <c r="B4248" s="11" t="s">
        <v>12052</v>
      </c>
    </row>
    <row r="4249" spans="1:2" ht="12" customHeight="1" x14ac:dyDescent="0.3">
      <c r="A4249" s="11" t="s">
        <v>5936</v>
      </c>
      <c r="B4249" s="11" t="s">
        <v>12053</v>
      </c>
    </row>
    <row r="4250" spans="1:2" ht="12" customHeight="1" x14ac:dyDescent="0.3">
      <c r="A4250" s="11" t="s">
        <v>5937</v>
      </c>
      <c r="B4250" s="11" t="s">
        <v>12054</v>
      </c>
    </row>
    <row r="4251" spans="1:2" ht="12" customHeight="1" x14ac:dyDescent="0.3">
      <c r="A4251" s="11" t="s">
        <v>4549</v>
      </c>
      <c r="B4251" s="11" t="s">
        <v>12055</v>
      </c>
    </row>
    <row r="4252" spans="1:2" ht="12" customHeight="1" x14ac:dyDescent="0.3">
      <c r="A4252" s="11" t="s">
        <v>3029</v>
      </c>
      <c r="B4252" s="11" t="s">
        <v>12056</v>
      </c>
    </row>
    <row r="4253" spans="1:2" ht="12" customHeight="1" x14ac:dyDescent="0.3">
      <c r="A4253" s="11" t="s">
        <v>3030</v>
      </c>
      <c r="B4253" s="11" t="s">
        <v>12057</v>
      </c>
    </row>
    <row r="4254" spans="1:2" ht="12" customHeight="1" x14ac:dyDescent="0.3">
      <c r="A4254" s="11" t="s">
        <v>4737</v>
      </c>
      <c r="B4254" s="11" t="s">
        <v>12058</v>
      </c>
    </row>
    <row r="4255" spans="1:2" ht="12" customHeight="1" x14ac:dyDescent="0.3">
      <c r="A4255" s="11" t="s">
        <v>942</v>
      </c>
      <c r="B4255" s="11" t="s">
        <v>12059</v>
      </c>
    </row>
    <row r="4256" spans="1:2" ht="12" customHeight="1" x14ac:dyDescent="0.3">
      <c r="A4256" s="11" t="s">
        <v>6622</v>
      </c>
      <c r="B4256" s="11" t="s">
        <v>12060</v>
      </c>
    </row>
    <row r="4257" spans="1:2" ht="12" customHeight="1" x14ac:dyDescent="0.3">
      <c r="A4257" s="11" t="s">
        <v>4764</v>
      </c>
      <c r="B4257" s="11" t="s">
        <v>12061</v>
      </c>
    </row>
    <row r="4258" spans="1:2" ht="12" customHeight="1" x14ac:dyDescent="0.3">
      <c r="A4258" s="11" t="s">
        <v>4765</v>
      </c>
      <c r="B4258" s="11" t="s">
        <v>12062</v>
      </c>
    </row>
    <row r="4259" spans="1:2" ht="12" customHeight="1" x14ac:dyDescent="0.3">
      <c r="A4259" s="11" t="s">
        <v>4183</v>
      </c>
      <c r="B4259" s="11" t="s">
        <v>12063</v>
      </c>
    </row>
    <row r="4260" spans="1:2" ht="12" customHeight="1" x14ac:dyDescent="0.3">
      <c r="A4260" s="11" t="s">
        <v>1331</v>
      </c>
      <c r="B4260" s="11" t="s">
        <v>12064</v>
      </c>
    </row>
    <row r="4261" spans="1:2" ht="12" customHeight="1" x14ac:dyDescent="0.3">
      <c r="A4261" s="11" t="s">
        <v>801</v>
      </c>
      <c r="B4261" s="11" t="s">
        <v>12065</v>
      </c>
    </row>
    <row r="4262" spans="1:2" ht="12" customHeight="1" x14ac:dyDescent="0.3">
      <c r="A4262" s="11" t="s">
        <v>3678</v>
      </c>
      <c r="B4262" s="11" t="s">
        <v>12066</v>
      </c>
    </row>
    <row r="4263" spans="1:2" ht="12" customHeight="1" x14ac:dyDescent="0.3">
      <c r="A4263" s="11" t="s">
        <v>3333</v>
      </c>
      <c r="B4263" s="11" t="s">
        <v>12067</v>
      </c>
    </row>
    <row r="4264" spans="1:2" ht="12" customHeight="1" x14ac:dyDescent="0.3">
      <c r="A4264" s="11" t="s">
        <v>6275</v>
      </c>
      <c r="B4264" s="11" t="s">
        <v>12068</v>
      </c>
    </row>
    <row r="4265" spans="1:2" ht="12" customHeight="1" x14ac:dyDescent="0.3">
      <c r="A4265" s="11" t="s">
        <v>4592</v>
      </c>
      <c r="B4265" s="11" t="s">
        <v>12069</v>
      </c>
    </row>
    <row r="4266" spans="1:2" ht="12" customHeight="1" x14ac:dyDescent="0.3">
      <c r="A4266" s="11" t="s">
        <v>4982</v>
      </c>
      <c r="B4266" s="11" t="s">
        <v>12070</v>
      </c>
    </row>
    <row r="4267" spans="1:2" ht="12" customHeight="1" x14ac:dyDescent="0.3">
      <c r="A4267" s="11" t="s">
        <v>5420</v>
      </c>
      <c r="B4267" s="11" t="s">
        <v>12071</v>
      </c>
    </row>
    <row r="4268" spans="1:2" ht="12" customHeight="1" x14ac:dyDescent="0.3">
      <c r="A4268" s="11" t="s">
        <v>4550</v>
      </c>
      <c r="B4268" s="11" t="s">
        <v>12072</v>
      </c>
    </row>
    <row r="4269" spans="1:2" ht="12" customHeight="1" x14ac:dyDescent="0.3">
      <c r="A4269" s="11" t="s">
        <v>4766</v>
      </c>
      <c r="B4269" s="11" t="s">
        <v>12073</v>
      </c>
    </row>
    <row r="4270" spans="1:2" ht="12" customHeight="1" x14ac:dyDescent="0.3">
      <c r="A4270" s="11" t="s">
        <v>6188</v>
      </c>
      <c r="B4270" s="11" t="s">
        <v>12074</v>
      </c>
    </row>
    <row r="4271" spans="1:2" ht="12" customHeight="1" x14ac:dyDescent="0.3">
      <c r="A4271" s="11" t="s">
        <v>4501</v>
      </c>
      <c r="B4271" s="11" t="s">
        <v>12075</v>
      </c>
    </row>
    <row r="4272" spans="1:2" ht="12" customHeight="1" x14ac:dyDescent="0.3">
      <c r="A4272" s="11" t="s">
        <v>7364</v>
      </c>
      <c r="B4272" s="11" t="s">
        <v>12076</v>
      </c>
    </row>
    <row r="4273" spans="1:2" ht="12" customHeight="1" x14ac:dyDescent="0.3">
      <c r="A4273" s="11" t="s">
        <v>4888</v>
      </c>
      <c r="B4273" s="11" t="s">
        <v>12077</v>
      </c>
    </row>
    <row r="4274" spans="1:2" ht="12" customHeight="1" x14ac:dyDescent="0.3">
      <c r="A4274" s="11" t="s">
        <v>7018</v>
      </c>
      <c r="B4274" s="11" t="s">
        <v>12078</v>
      </c>
    </row>
    <row r="4275" spans="1:2" ht="12" customHeight="1" x14ac:dyDescent="0.3">
      <c r="A4275" s="11" t="s">
        <v>4983</v>
      </c>
      <c r="B4275" s="11" t="s">
        <v>12079</v>
      </c>
    </row>
    <row r="4276" spans="1:2" ht="12" customHeight="1" x14ac:dyDescent="0.3">
      <c r="A4276" s="11" t="s">
        <v>5938</v>
      </c>
      <c r="B4276" s="11" t="s">
        <v>12080</v>
      </c>
    </row>
    <row r="4277" spans="1:2" ht="12" customHeight="1" x14ac:dyDescent="0.3">
      <c r="A4277" s="11" t="s">
        <v>1855</v>
      </c>
      <c r="B4277" s="11" t="s">
        <v>12081</v>
      </c>
    </row>
    <row r="4278" spans="1:2" ht="12" customHeight="1" x14ac:dyDescent="0.3">
      <c r="A4278" s="11" t="s">
        <v>5515</v>
      </c>
      <c r="B4278" s="11" t="s">
        <v>12082</v>
      </c>
    </row>
    <row r="4279" spans="1:2" ht="12" customHeight="1" x14ac:dyDescent="0.3">
      <c r="A4279" s="11" t="s">
        <v>4767</v>
      </c>
      <c r="B4279" s="11" t="s">
        <v>12083</v>
      </c>
    </row>
    <row r="4280" spans="1:2" ht="12" customHeight="1" x14ac:dyDescent="0.3">
      <c r="A4280" s="11" t="s">
        <v>616</v>
      </c>
      <c r="B4280" s="11" t="s">
        <v>12084</v>
      </c>
    </row>
    <row r="4281" spans="1:2" ht="12" customHeight="1" x14ac:dyDescent="0.3">
      <c r="A4281" s="11" t="s">
        <v>4293</v>
      </c>
      <c r="B4281" s="11" t="s">
        <v>12085</v>
      </c>
    </row>
    <row r="4282" spans="1:2" ht="12" customHeight="1" x14ac:dyDescent="0.3">
      <c r="A4282" s="11" t="s">
        <v>4687</v>
      </c>
      <c r="B4282" s="11" t="s">
        <v>12086</v>
      </c>
    </row>
    <row r="4283" spans="1:2" ht="12" customHeight="1" x14ac:dyDescent="0.3">
      <c r="A4283" s="11" t="s">
        <v>7019</v>
      </c>
      <c r="B4283" s="11" t="s">
        <v>12087</v>
      </c>
    </row>
    <row r="4284" spans="1:2" ht="12" customHeight="1" x14ac:dyDescent="0.3">
      <c r="A4284" s="11" t="s">
        <v>802</v>
      </c>
      <c r="B4284" s="11" t="s">
        <v>12088</v>
      </c>
    </row>
    <row r="4285" spans="1:2" ht="12" customHeight="1" x14ac:dyDescent="0.3">
      <c r="A4285" s="11" t="s">
        <v>617</v>
      </c>
      <c r="B4285" s="11" t="s">
        <v>12089</v>
      </c>
    </row>
    <row r="4286" spans="1:2" ht="12" customHeight="1" x14ac:dyDescent="0.3">
      <c r="A4286" s="11" t="s">
        <v>5939</v>
      </c>
      <c r="B4286" s="11" t="s">
        <v>12090</v>
      </c>
    </row>
    <row r="4287" spans="1:2" ht="12" customHeight="1" x14ac:dyDescent="0.3">
      <c r="A4287" s="11" t="s">
        <v>4638</v>
      </c>
      <c r="B4287" s="11" t="s">
        <v>12091</v>
      </c>
    </row>
    <row r="4288" spans="1:2" ht="12" customHeight="1" x14ac:dyDescent="0.3">
      <c r="A4288" s="11" t="s">
        <v>943</v>
      </c>
      <c r="B4288" s="11" t="s">
        <v>12092</v>
      </c>
    </row>
    <row r="4289" spans="1:2" ht="12" customHeight="1" x14ac:dyDescent="0.3">
      <c r="A4289" s="11" t="s">
        <v>6276</v>
      </c>
      <c r="B4289" s="11" t="s">
        <v>12093</v>
      </c>
    </row>
    <row r="4290" spans="1:2" ht="12" customHeight="1" x14ac:dyDescent="0.3">
      <c r="A4290" s="11" t="s">
        <v>1459</v>
      </c>
      <c r="B4290" s="11" t="s">
        <v>12094</v>
      </c>
    </row>
    <row r="4291" spans="1:2" ht="12" customHeight="1" x14ac:dyDescent="0.3">
      <c r="A4291" s="11" t="s">
        <v>4386</v>
      </c>
      <c r="B4291" s="11" t="s">
        <v>12095</v>
      </c>
    </row>
    <row r="4292" spans="1:2" ht="12" customHeight="1" x14ac:dyDescent="0.3">
      <c r="A4292" s="11" t="s">
        <v>5940</v>
      </c>
      <c r="B4292" s="11" t="s">
        <v>12096</v>
      </c>
    </row>
    <row r="4293" spans="1:2" ht="12" customHeight="1" x14ac:dyDescent="0.3">
      <c r="A4293" s="11" t="s">
        <v>6462</v>
      </c>
      <c r="B4293" s="11" t="s">
        <v>12097</v>
      </c>
    </row>
    <row r="4294" spans="1:2" ht="12" customHeight="1" x14ac:dyDescent="0.3">
      <c r="A4294" s="11" t="s">
        <v>5516</v>
      </c>
      <c r="B4294" s="11" t="s">
        <v>12098</v>
      </c>
    </row>
    <row r="4295" spans="1:2" ht="12" customHeight="1" x14ac:dyDescent="0.3">
      <c r="A4295" s="11" t="s">
        <v>4738</v>
      </c>
      <c r="B4295" s="11" t="s">
        <v>12099</v>
      </c>
    </row>
    <row r="4296" spans="1:2" ht="12" customHeight="1" x14ac:dyDescent="0.3">
      <c r="A4296" s="11" t="s">
        <v>4466</v>
      </c>
      <c r="B4296" s="11" t="s">
        <v>12100</v>
      </c>
    </row>
    <row r="4297" spans="1:2" ht="12" customHeight="1" x14ac:dyDescent="0.3">
      <c r="A4297" s="11" t="s">
        <v>6463</v>
      </c>
      <c r="B4297" s="11" t="s">
        <v>12101</v>
      </c>
    </row>
    <row r="4298" spans="1:2" ht="12" customHeight="1" x14ac:dyDescent="0.3">
      <c r="A4298" s="11" t="s">
        <v>3488</v>
      </c>
      <c r="B4298" s="11" t="s">
        <v>12102</v>
      </c>
    </row>
    <row r="4299" spans="1:2" ht="12" customHeight="1" x14ac:dyDescent="0.3">
      <c r="A4299" s="11" t="s">
        <v>5517</v>
      </c>
      <c r="B4299" s="11" t="s">
        <v>12103</v>
      </c>
    </row>
    <row r="4300" spans="1:2" ht="12" customHeight="1" x14ac:dyDescent="0.3">
      <c r="A4300" s="11" t="s">
        <v>4889</v>
      </c>
      <c r="B4300" s="11" t="s">
        <v>12104</v>
      </c>
    </row>
    <row r="4301" spans="1:2" ht="12" customHeight="1" x14ac:dyDescent="0.3">
      <c r="A4301" s="11" t="s">
        <v>5584</v>
      </c>
      <c r="B4301" s="11" t="s">
        <v>12105</v>
      </c>
    </row>
    <row r="4302" spans="1:2" ht="12" customHeight="1" x14ac:dyDescent="0.3">
      <c r="A4302" s="11" t="s">
        <v>5421</v>
      </c>
      <c r="B4302" s="11" t="s">
        <v>12106</v>
      </c>
    </row>
    <row r="4303" spans="1:2" ht="12" customHeight="1" x14ac:dyDescent="0.3">
      <c r="A4303" s="11" t="s">
        <v>5422</v>
      </c>
      <c r="B4303" s="11" t="s">
        <v>12107</v>
      </c>
    </row>
    <row r="4304" spans="1:2" ht="12" customHeight="1" x14ac:dyDescent="0.3">
      <c r="A4304" s="11" t="s">
        <v>6736</v>
      </c>
      <c r="B4304" s="11" t="s">
        <v>12108</v>
      </c>
    </row>
    <row r="4305" spans="1:2" ht="12" customHeight="1" x14ac:dyDescent="0.3">
      <c r="A4305" s="11" t="s">
        <v>6277</v>
      </c>
      <c r="B4305" s="11" t="s">
        <v>12109</v>
      </c>
    </row>
    <row r="4306" spans="1:2" ht="12" customHeight="1" x14ac:dyDescent="0.3">
      <c r="A4306" s="11" t="s">
        <v>4739</v>
      </c>
      <c r="B4306" s="11" t="s">
        <v>12110</v>
      </c>
    </row>
    <row r="4307" spans="1:2" ht="12" customHeight="1" x14ac:dyDescent="0.3">
      <c r="A4307" s="11" t="s">
        <v>4414</v>
      </c>
      <c r="B4307" s="11" t="s">
        <v>12111</v>
      </c>
    </row>
    <row r="4308" spans="1:2" ht="12" customHeight="1" x14ac:dyDescent="0.3">
      <c r="A4308" s="11" t="s">
        <v>4387</v>
      </c>
      <c r="B4308" s="11" t="s">
        <v>12112</v>
      </c>
    </row>
    <row r="4309" spans="1:2" ht="12" customHeight="1" x14ac:dyDescent="0.3">
      <c r="A4309" s="11" t="s">
        <v>5222</v>
      </c>
      <c r="B4309" s="11" t="s">
        <v>12113</v>
      </c>
    </row>
    <row r="4310" spans="1:2" ht="12" customHeight="1" x14ac:dyDescent="0.3">
      <c r="A4310" s="11" t="s">
        <v>3618</v>
      </c>
      <c r="B4310" s="11" t="s">
        <v>12114</v>
      </c>
    </row>
    <row r="4311" spans="1:2" ht="12" customHeight="1" x14ac:dyDescent="0.3">
      <c r="A4311" s="11" t="s">
        <v>4090</v>
      </c>
      <c r="B4311" s="11" t="s">
        <v>12115</v>
      </c>
    </row>
    <row r="4312" spans="1:2" ht="12" customHeight="1" x14ac:dyDescent="0.3">
      <c r="A4312" s="11" t="s">
        <v>4415</v>
      </c>
      <c r="B4312" s="11" t="s">
        <v>12116</v>
      </c>
    </row>
    <row r="4313" spans="1:2" ht="12" customHeight="1" x14ac:dyDescent="0.3">
      <c r="A4313" s="11" t="s">
        <v>5585</v>
      </c>
      <c r="B4313" s="11" t="s">
        <v>12117</v>
      </c>
    </row>
    <row r="4314" spans="1:2" ht="12" customHeight="1" x14ac:dyDescent="0.3">
      <c r="A4314" s="11" t="s">
        <v>4416</v>
      </c>
      <c r="B4314" s="11" t="s">
        <v>12118</v>
      </c>
    </row>
    <row r="4315" spans="1:2" ht="12" customHeight="1" x14ac:dyDescent="0.3">
      <c r="A4315" s="11" t="s">
        <v>6355</v>
      </c>
      <c r="B4315" s="11" t="s">
        <v>12119</v>
      </c>
    </row>
    <row r="4316" spans="1:2" ht="12" customHeight="1" x14ac:dyDescent="0.3">
      <c r="A4316" s="11" t="s">
        <v>4825</v>
      </c>
      <c r="B4316" s="11" t="s">
        <v>12120</v>
      </c>
    </row>
    <row r="4317" spans="1:2" ht="12" customHeight="1" x14ac:dyDescent="0.3">
      <c r="A4317" s="11" t="s">
        <v>3863</v>
      </c>
      <c r="B4317" s="11" t="s">
        <v>12121</v>
      </c>
    </row>
    <row r="4318" spans="1:2" ht="12" customHeight="1" x14ac:dyDescent="0.3">
      <c r="A4318" s="11" t="s">
        <v>7299</v>
      </c>
      <c r="B4318" s="11" t="s">
        <v>12122</v>
      </c>
    </row>
    <row r="4319" spans="1:2" ht="12" customHeight="1" x14ac:dyDescent="0.3">
      <c r="A4319" s="11" t="s">
        <v>6917</v>
      </c>
      <c r="B4319" s="11" t="s">
        <v>12123</v>
      </c>
    </row>
    <row r="4320" spans="1:2" ht="12" customHeight="1" x14ac:dyDescent="0.3">
      <c r="A4320" s="11" t="s">
        <v>618</v>
      </c>
      <c r="B4320" s="11" t="s">
        <v>12124</v>
      </c>
    </row>
    <row r="4321" spans="1:2" ht="12" customHeight="1" x14ac:dyDescent="0.3">
      <c r="A4321" s="11" t="s">
        <v>4985</v>
      </c>
      <c r="B4321" s="11" t="s">
        <v>12125</v>
      </c>
    </row>
    <row r="4322" spans="1:2" ht="12" customHeight="1" x14ac:dyDescent="0.3">
      <c r="A4322" s="11" t="s">
        <v>4462</v>
      </c>
      <c r="B4322" s="11" t="s">
        <v>12126</v>
      </c>
    </row>
    <row r="4323" spans="1:2" ht="12" customHeight="1" x14ac:dyDescent="0.3">
      <c r="A4323" s="11" t="s">
        <v>4769</v>
      </c>
      <c r="B4323" s="11" t="s">
        <v>12127</v>
      </c>
    </row>
    <row r="4324" spans="1:2" ht="12" customHeight="1" x14ac:dyDescent="0.3">
      <c r="A4324" s="11" t="s">
        <v>6356</v>
      </c>
      <c r="B4324" s="11" t="s">
        <v>12128</v>
      </c>
    </row>
    <row r="4325" spans="1:2" ht="12" customHeight="1" x14ac:dyDescent="0.3">
      <c r="A4325" s="11" t="s">
        <v>6075</v>
      </c>
      <c r="B4325" s="11" t="s">
        <v>12129</v>
      </c>
    </row>
    <row r="4326" spans="1:2" ht="12" customHeight="1" x14ac:dyDescent="0.3">
      <c r="A4326" s="11" t="s">
        <v>5754</v>
      </c>
      <c r="B4326" s="11" t="s">
        <v>12130</v>
      </c>
    </row>
    <row r="4327" spans="1:2" ht="12" customHeight="1" x14ac:dyDescent="0.3">
      <c r="A4327" s="11" t="s">
        <v>6528</v>
      </c>
      <c r="B4327" s="11" t="s">
        <v>12131</v>
      </c>
    </row>
    <row r="4328" spans="1:2" ht="12" customHeight="1" x14ac:dyDescent="0.3">
      <c r="A4328" s="11" t="s">
        <v>2259</v>
      </c>
      <c r="B4328" s="11" t="s">
        <v>12132</v>
      </c>
    </row>
    <row r="4329" spans="1:2" ht="12" customHeight="1" x14ac:dyDescent="0.3">
      <c r="A4329" s="11" t="s">
        <v>1142</v>
      </c>
      <c r="B4329" s="11" t="s">
        <v>12133</v>
      </c>
    </row>
    <row r="4330" spans="1:2" ht="12" customHeight="1" x14ac:dyDescent="0.3">
      <c r="A4330" s="11" t="s">
        <v>4345</v>
      </c>
      <c r="B4330" s="11" t="s">
        <v>12134</v>
      </c>
    </row>
    <row r="4331" spans="1:2" ht="12" customHeight="1" x14ac:dyDescent="0.3">
      <c r="A4331" s="11" t="s">
        <v>12135</v>
      </c>
      <c r="B4331" s="11" t="s">
        <v>12136</v>
      </c>
    </row>
    <row r="4332" spans="1:2" ht="12" customHeight="1" x14ac:dyDescent="0.3">
      <c r="A4332" s="11" t="s">
        <v>4032</v>
      </c>
      <c r="B4332" s="11" t="s">
        <v>12137</v>
      </c>
    </row>
    <row r="4333" spans="1:2" ht="12" customHeight="1" x14ac:dyDescent="0.3">
      <c r="A4333" s="11" t="s">
        <v>2260</v>
      </c>
      <c r="B4333" s="11" t="s">
        <v>12138</v>
      </c>
    </row>
    <row r="4334" spans="1:2" ht="12" customHeight="1" x14ac:dyDescent="0.3">
      <c r="A4334" s="11" t="s">
        <v>5345</v>
      </c>
      <c r="B4334" s="11" t="s">
        <v>12139</v>
      </c>
    </row>
    <row r="4335" spans="1:2" ht="12" customHeight="1" x14ac:dyDescent="0.3">
      <c r="A4335" s="11" t="s">
        <v>4294</v>
      </c>
      <c r="B4335" s="11" t="s">
        <v>12140</v>
      </c>
    </row>
    <row r="4336" spans="1:2" ht="12" customHeight="1" x14ac:dyDescent="0.3">
      <c r="A4336" s="11" t="s">
        <v>163</v>
      </c>
      <c r="B4336" s="11" t="s">
        <v>12141</v>
      </c>
    </row>
    <row r="4337" spans="1:2" ht="12" customHeight="1" x14ac:dyDescent="0.3">
      <c r="A4337" s="11" t="s">
        <v>619</v>
      </c>
      <c r="B4337" s="11" t="s">
        <v>12142</v>
      </c>
    </row>
    <row r="4338" spans="1:2" ht="12" customHeight="1" x14ac:dyDescent="0.3">
      <c r="A4338" s="11" t="s">
        <v>7176</v>
      </c>
      <c r="B4338" s="11" t="s">
        <v>12143</v>
      </c>
    </row>
    <row r="4339" spans="1:2" ht="12" customHeight="1" x14ac:dyDescent="0.3">
      <c r="A4339" s="11" t="s">
        <v>4389</v>
      </c>
      <c r="B4339" s="11" t="s">
        <v>12144</v>
      </c>
    </row>
    <row r="4340" spans="1:2" ht="12" customHeight="1" x14ac:dyDescent="0.3">
      <c r="A4340" s="11" t="s">
        <v>2574</v>
      </c>
      <c r="B4340" s="11" t="s">
        <v>12145</v>
      </c>
    </row>
    <row r="4341" spans="1:2" ht="12" customHeight="1" x14ac:dyDescent="0.3">
      <c r="A4341" s="11" t="s">
        <v>5941</v>
      </c>
      <c r="B4341" s="11" t="s">
        <v>12146</v>
      </c>
    </row>
    <row r="4342" spans="1:2" ht="12" customHeight="1" x14ac:dyDescent="0.3">
      <c r="A4342" s="11" t="s">
        <v>4346</v>
      </c>
      <c r="B4342" s="11" t="s">
        <v>12147</v>
      </c>
    </row>
    <row r="4343" spans="1:2" ht="12" customHeight="1" x14ac:dyDescent="0.3">
      <c r="A4343" s="11" t="s">
        <v>3031</v>
      </c>
      <c r="B4343" s="11" t="s">
        <v>12148</v>
      </c>
    </row>
    <row r="4344" spans="1:2" ht="12" customHeight="1" x14ac:dyDescent="0.3">
      <c r="A4344" s="11" t="s">
        <v>620</v>
      </c>
      <c r="B4344" s="11" t="s">
        <v>12149</v>
      </c>
    </row>
    <row r="4345" spans="1:2" ht="12" customHeight="1" x14ac:dyDescent="0.3">
      <c r="A4345" s="11" t="s">
        <v>7365</v>
      </c>
      <c r="B4345" s="11" t="s">
        <v>12150</v>
      </c>
    </row>
    <row r="4346" spans="1:2" ht="12" customHeight="1" x14ac:dyDescent="0.3">
      <c r="A4346" s="11" t="s">
        <v>4163</v>
      </c>
      <c r="B4346" s="11" t="s">
        <v>12151</v>
      </c>
    </row>
    <row r="4347" spans="1:2" ht="12" customHeight="1" x14ac:dyDescent="0.3">
      <c r="A4347" s="11" t="s">
        <v>2077</v>
      </c>
      <c r="B4347" s="11" t="s">
        <v>12152</v>
      </c>
    </row>
    <row r="4348" spans="1:2" ht="12" customHeight="1" x14ac:dyDescent="0.3">
      <c r="A4348" s="11" t="s">
        <v>3901</v>
      </c>
      <c r="B4348" s="11" t="s">
        <v>12153</v>
      </c>
    </row>
    <row r="4349" spans="1:2" ht="12" customHeight="1" x14ac:dyDescent="0.3">
      <c r="A4349" s="11" t="s">
        <v>2261</v>
      </c>
      <c r="B4349" s="11" t="s">
        <v>12154</v>
      </c>
    </row>
    <row r="4350" spans="1:2" ht="12" customHeight="1" x14ac:dyDescent="0.3">
      <c r="A4350" s="11" t="s">
        <v>2575</v>
      </c>
      <c r="B4350" s="11" t="s">
        <v>12155</v>
      </c>
    </row>
    <row r="4351" spans="1:2" ht="12" customHeight="1" x14ac:dyDescent="0.3">
      <c r="A4351" s="11" t="s">
        <v>3032</v>
      </c>
      <c r="B4351" s="11" t="s">
        <v>12156</v>
      </c>
    </row>
    <row r="4352" spans="1:2" ht="12" customHeight="1" x14ac:dyDescent="0.3">
      <c r="A4352" s="11" t="s">
        <v>621</v>
      </c>
      <c r="B4352" s="11" t="s">
        <v>12157</v>
      </c>
    </row>
    <row r="4353" spans="1:2" ht="12" customHeight="1" x14ac:dyDescent="0.3">
      <c r="A4353" s="11" t="s">
        <v>2078</v>
      </c>
      <c r="B4353" s="11" t="s">
        <v>12158</v>
      </c>
    </row>
    <row r="4354" spans="1:2" ht="12" customHeight="1" x14ac:dyDescent="0.3">
      <c r="A4354" s="11" t="s">
        <v>4417</v>
      </c>
      <c r="B4354" s="11" t="s">
        <v>12159</v>
      </c>
    </row>
    <row r="4355" spans="1:2" ht="12" customHeight="1" x14ac:dyDescent="0.3">
      <c r="A4355" s="11" t="s">
        <v>4452</v>
      </c>
      <c r="B4355" s="11" t="s">
        <v>12160</v>
      </c>
    </row>
    <row r="4356" spans="1:2" ht="12" customHeight="1" x14ac:dyDescent="0.3">
      <c r="A4356" s="11" t="s">
        <v>842</v>
      </c>
      <c r="B4356" s="11" t="s">
        <v>12161</v>
      </c>
    </row>
    <row r="4357" spans="1:2" ht="12" customHeight="1" x14ac:dyDescent="0.3">
      <c r="A4357" s="11" t="s">
        <v>4211</v>
      </c>
      <c r="B4357" s="11" t="s">
        <v>12162</v>
      </c>
    </row>
    <row r="4358" spans="1:2" ht="12" customHeight="1" x14ac:dyDescent="0.3">
      <c r="A4358" s="11" t="s">
        <v>2079</v>
      </c>
      <c r="B4358" s="11" t="s">
        <v>12163</v>
      </c>
    </row>
    <row r="4359" spans="1:2" ht="12" customHeight="1" x14ac:dyDescent="0.3">
      <c r="A4359" s="11" t="s">
        <v>1207</v>
      </c>
      <c r="B4359" s="11" t="s">
        <v>12164</v>
      </c>
    </row>
    <row r="4360" spans="1:2" ht="12" customHeight="1" x14ac:dyDescent="0.3">
      <c r="A4360" s="11" t="s">
        <v>2406</v>
      </c>
      <c r="B4360" s="11" t="s">
        <v>12165</v>
      </c>
    </row>
    <row r="4361" spans="1:2" ht="12" customHeight="1" x14ac:dyDescent="0.3">
      <c r="A4361" s="11" t="s">
        <v>3817</v>
      </c>
      <c r="B4361" s="11" t="s">
        <v>12166</v>
      </c>
    </row>
    <row r="4362" spans="1:2" ht="12" customHeight="1" x14ac:dyDescent="0.3">
      <c r="A4362" s="11" t="s">
        <v>4503</v>
      </c>
      <c r="B4362" s="11" t="s">
        <v>12167</v>
      </c>
    </row>
    <row r="4363" spans="1:2" ht="12" customHeight="1" x14ac:dyDescent="0.3">
      <c r="A4363" s="11" t="s">
        <v>4891</v>
      </c>
      <c r="B4363" s="11" t="s">
        <v>12168</v>
      </c>
    </row>
    <row r="4364" spans="1:2" ht="12" customHeight="1" x14ac:dyDescent="0.3">
      <c r="A4364" s="11" t="s">
        <v>4347</v>
      </c>
      <c r="B4364" s="11" t="s">
        <v>12169</v>
      </c>
    </row>
    <row r="4365" spans="1:2" ht="12" customHeight="1" x14ac:dyDescent="0.3">
      <c r="A4365" s="11" t="s">
        <v>1460</v>
      </c>
      <c r="B4365" s="11" t="s">
        <v>12170</v>
      </c>
    </row>
    <row r="4366" spans="1:2" ht="12" customHeight="1" x14ac:dyDescent="0.3">
      <c r="A4366" s="11" t="s">
        <v>5302</v>
      </c>
      <c r="B4366" s="11" t="s">
        <v>12171</v>
      </c>
    </row>
    <row r="4367" spans="1:2" ht="12" customHeight="1" x14ac:dyDescent="0.3">
      <c r="A4367" s="11" t="s">
        <v>5518</v>
      </c>
      <c r="B4367" s="11" t="s">
        <v>12172</v>
      </c>
    </row>
    <row r="4368" spans="1:2" ht="12" customHeight="1" x14ac:dyDescent="0.3">
      <c r="A4368" s="11" t="s">
        <v>4986</v>
      </c>
      <c r="B4368" s="11" t="s">
        <v>12173</v>
      </c>
    </row>
    <row r="4369" spans="1:2" ht="12" customHeight="1" x14ac:dyDescent="0.3">
      <c r="A4369" s="11" t="s">
        <v>5999</v>
      </c>
      <c r="B4369" s="11" t="s">
        <v>12174</v>
      </c>
    </row>
    <row r="4370" spans="1:2" ht="12" customHeight="1" x14ac:dyDescent="0.3">
      <c r="A4370" s="11" t="s">
        <v>3033</v>
      </c>
      <c r="B4370" s="11" t="s">
        <v>12175</v>
      </c>
    </row>
    <row r="4371" spans="1:2" ht="12" customHeight="1" x14ac:dyDescent="0.3">
      <c r="A4371" s="11" t="s">
        <v>4774</v>
      </c>
      <c r="B4371" s="11" t="s">
        <v>12176</v>
      </c>
    </row>
    <row r="4372" spans="1:2" ht="12" customHeight="1" x14ac:dyDescent="0.3">
      <c r="A4372" s="11" t="s">
        <v>7586</v>
      </c>
      <c r="B4372" s="11" t="s">
        <v>12177</v>
      </c>
    </row>
    <row r="4373" spans="1:2" ht="12" customHeight="1" x14ac:dyDescent="0.3">
      <c r="A4373" s="11" t="s">
        <v>2262</v>
      </c>
      <c r="B4373" s="11" t="s">
        <v>12178</v>
      </c>
    </row>
    <row r="4374" spans="1:2" ht="12" customHeight="1" x14ac:dyDescent="0.3">
      <c r="A4374" s="11" t="s">
        <v>1332</v>
      </c>
      <c r="B4374" s="11" t="s">
        <v>12179</v>
      </c>
    </row>
    <row r="4375" spans="1:2" ht="12" customHeight="1" x14ac:dyDescent="0.3">
      <c r="A4375" s="11" t="s">
        <v>2698</v>
      </c>
      <c r="B4375" s="11" t="s">
        <v>12180</v>
      </c>
    </row>
    <row r="4376" spans="1:2" ht="12" customHeight="1" x14ac:dyDescent="0.3">
      <c r="A4376" s="11" t="s">
        <v>2492</v>
      </c>
      <c r="B4376" s="11" t="s">
        <v>12181</v>
      </c>
    </row>
    <row r="4377" spans="1:2" ht="12" customHeight="1" x14ac:dyDescent="0.3">
      <c r="A4377" s="11" t="s">
        <v>4092</v>
      </c>
      <c r="B4377" s="11" t="s">
        <v>12182</v>
      </c>
    </row>
    <row r="4378" spans="1:2" ht="12" customHeight="1" x14ac:dyDescent="0.3">
      <c r="A4378" s="11" t="s">
        <v>6623</v>
      </c>
      <c r="B4378" s="11" t="s">
        <v>12183</v>
      </c>
    </row>
    <row r="4379" spans="1:2" ht="12" customHeight="1" x14ac:dyDescent="0.3">
      <c r="A4379" s="11" t="s">
        <v>944</v>
      </c>
      <c r="B4379" s="11" t="s">
        <v>12184</v>
      </c>
    </row>
    <row r="4380" spans="1:2" ht="12" customHeight="1" x14ac:dyDescent="0.3">
      <c r="A4380" s="11" t="s">
        <v>12185</v>
      </c>
      <c r="B4380" s="11" t="s">
        <v>12186</v>
      </c>
    </row>
    <row r="4381" spans="1:2" ht="12" customHeight="1" x14ac:dyDescent="0.3">
      <c r="A4381" s="11" t="s">
        <v>3576</v>
      </c>
      <c r="B4381" s="11" t="s">
        <v>12187</v>
      </c>
    </row>
    <row r="4382" spans="1:2" ht="12" customHeight="1" x14ac:dyDescent="0.3">
      <c r="A4382" s="11" t="s">
        <v>1333</v>
      </c>
      <c r="B4382" s="11" t="s">
        <v>12188</v>
      </c>
    </row>
    <row r="4383" spans="1:2" ht="12" customHeight="1" x14ac:dyDescent="0.3">
      <c r="A4383" s="11" t="s">
        <v>1557</v>
      </c>
      <c r="B4383" s="11" t="s">
        <v>12189</v>
      </c>
    </row>
    <row r="4384" spans="1:2" ht="12" customHeight="1" x14ac:dyDescent="0.3">
      <c r="A4384" s="11" t="s">
        <v>945</v>
      </c>
      <c r="B4384" s="11" t="s">
        <v>12190</v>
      </c>
    </row>
    <row r="4385" spans="1:2" ht="12" customHeight="1" x14ac:dyDescent="0.3">
      <c r="A4385" s="11" t="s">
        <v>6357</v>
      </c>
      <c r="B4385" s="11" t="s">
        <v>12191</v>
      </c>
    </row>
    <row r="4386" spans="1:2" ht="12" customHeight="1" x14ac:dyDescent="0.3">
      <c r="A4386" s="11" t="s">
        <v>4184</v>
      </c>
      <c r="B4386" s="11" t="s">
        <v>12192</v>
      </c>
    </row>
    <row r="4387" spans="1:2" ht="12" customHeight="1" x14ac:dyDescent="0.3">
      <c r="A4387" s="11" t="s">
        <v>5755</v>
      </c>
      <c r="B4387" s="11" t="s">
        <v>12193</v>
      </c>
    </row>
    <row r="4388" spans="1:2" ht="12" customHeight="1" x14ac:dyDescent="0.3">
      <c r="A4388" s="11" t="s">
        <v>4093</v>
      </c>
      <c r="B4388" s="11" t="s">
        <v>12194</v>
      </c>
    </row>
    <row r="4389" spans="1:2" ht="12" customHeight="1" x14ac:dyDescent="0.3">
      <c r="A4389" s="11" t="s">
        <v>1856</v>
      </c>
      <c r="B4389" s="11" t="s">
        <v>12195</v>
      </c>
    </row>
    <row r="4390" spans="1:2" ht="12" customHeight="1" x14ac:dyDescent="0.3">
      <c r="A4390" s="11" t="s">
        <v>7366</v>
      </c>
      <c r="B4390" s="11" t="s">
        <v>12196</v>
      </c>
    </row>
    <row r="4391" spans="1:2" ht="12" customHeight="1" x14ac:dyDescent="0.3">
      <c r="A4391" s="11" t="s">
        <v>4775</v>
      </c>
      <c r="B4391" s="11" t="s">
        <v>12197</v>
      </c>
    </row>
    <row r="4392" spans="1:2" ht="12" customHeight="1" x14ac:dyDescent="0.3">
      <c r="A4392" s="11" t="s">
        <v>622</v>
      </c>
      <c r="B4392" s="11" t="s">
        <v>12198</v>
      </c>
    </row>
    <row r="4393" spans="1:2" ht="12" customHeight="1" x14ac:dyDescent="0.3">
      <c r="A4393" s="11" t="s">
        <v>3902</v>
      </c>
      <c r="B4393" s="11" t="s">
        <v>12199</v>
      </c>
    </row>
    <row r="4394" spans="1:2" ht="12" customHeight="1" x14ac:dyDescent="0.3">
      <c r="A4394" s="11" t="s">
        <v>3189</v>
      </c>
      <c r="B4394" s="11" t="s">
        <v>12200</v>
      </c>
    </row>
    <row r="4395" spans="1:2" ht="12" customHeight="1" x14ac:dyDescent="0.3">
      <c r="A4395" s="11" t="s">
        <v>1208</v>
      </c>
      <c r="B4395" s="11" t="s">
        <v>12201</v>
      </c>
    </row>
    <row r="4396" spans="1:2" ht="12" customHeight="1" x14ac:dyDescent="0.3">
      <c r="A4396" s="11" t="s">
        <v>7534</v>
      </c>
      <c r="B4396" s="11" t="s">
        <v>12202</v>
      </c>
    </row>
    <row r="4397" spans="1:2" ht="12" customHeight="1" x14ac:dyDescent="0.3">
      <c r="A4397" s="11" t="s">
        <v>2792</v>
      </c>
      <c r="B4397" s="11" t="s">
        <v>12203</v>
      </c>
    </row>
    <row r="4398" spans="1:2" ht="12" customHeight="1" x14ac:dyDescent="0.3">
      <c r="A4398" s="11" t="s">
        <v>3190</v>
      </c>
      <c r="B4398" s="11" t="s">
        <v>12204</v>
      </c>
    </row>
    <row r="4399" spans="1:2" ht="12" customHeight="1" x14ac:dyDescent="0.3">
      <c r="A4399" s="11" t="s">
        <v>4987</v>
      </c>
      <c r="B4399" s="11" t="s">
        <v>12205</v>
      </c>
    </row>
    <row r="4400" spans="1:2" ht="12" customHeight="1" x14ac:dyDescent="0.3">
      <c r="A4400" s="11" t="s">
        <v>6076</v>
      </c>
      <c r="B4400" s="11" t="s">
        <v>12206</v>
      </c>
    </row>
    <row r="4401" spans="1:2" ht="12" customHeight="1" x14ac:dyDescent="0.3">
      <c r="A4401" s="11" t="s">
        <v>1663</v>
      </c>
      <c r="B4401" s="11" t="s">
        <v>12207</v>
      </c>
    </row>
    <row r="4402" spans="1:2" ht="12" customHeight="1" x14ac:dyDescent="0.3">
      <c r="A4402" s="11" t="s">
        <v>5223</v>
      </c>
      <c r="B4402" s="11" t="s">
        <v>12208</v>
      </c>
    </row>
    <row r="4403" spans="1:2" ht="12" customHeight="1" x14ac:dyDescent="0.3">
      <c r="A4403" s="11" t="s">
        <v>164</v>
      </c>
      <c r="B4403" s="11" t="s">
        <v>12209</v>
      </c>
    </row>
    <row r="4404" spans="1:2" ht="12" customHeight="1" x14ac:dyDescent="0.3">
      <c r="A4404" s="11" t="s">
        <v>4988</v>
      </c>
      <c r="B4404" s="11" t="s">
        <v>12210</v>
      </c>
    </row>
    <row r="4405" spans="1:2" ht="12" customHeight="1" x14ac:dyDescent="0.3">
      <c r="A4405" s="11" t="s">
        <v>6624</v>
      </c>
      <c r="B4405" s="11" t="s">
        <v>12211</v>
      </c>
    </row>
    <row r="4406" spans="1:2" ht="12" customHeight="1" x14ac:dyDescent="0.3">
      <c r="A4406" s="11" t="s">
        <v>1334</v>
      </c>
      <c r="B4406" s="11" t="s">
        <v>12212</v>
      </c>
    </row>
    <row r="4407" spans="1:2" ht="12" customHeight="1" x14ac:dyDescent="0.3">
      <c r="A4407" s="11" t="s">
        <v>946</v>
      </c>
      <c r="B4407" s="11" t="s">
        <v>12213</v>
      </c>
    </row>
    <row r="4408" spans="1:2" ht="12" customHeight="1" x14ac:dyDescent="0.3">
      <c r="A4408" s="11" t="s">
        <v>1857</v>
      </c>
      <c r="B4408" s="11" t="s">
        <v>12214</v>
      </c>
    </row>
    <row r="4409" spans="1:2" ht="12" customHeight="1" x14ac:dyDescent="0.3">
      <c r="A4409" s="11" t="s">
        <v>2263</v>
      </c>
      <c r="B4409" s="11" t="s">
        <v>12215</v>
      </c>
    </row>
    <row r="4410" spans="1:2" ht="12" customHeight="1" x14ac:dyDescent="0.3">
      <c r="A4410" s="11" t="s">
        <v>5119</v>
      </c>
      <c r="B4410" s="11" t="s">
        <v>12216</v>
      </c>
    </row>
    <row r="4411" spans="1:2" ht="12" customHeight="1" x14ac:dyDescent="0.3">
      <c r="A4411" s="11" t="s">
        <v>623</v>
      </c>
      <c r="B4411" s="11" t="s">
        <v>12217</v>
      </c>
    </row>
    <row r="4412" spans="1:2" ht="12" customHeight="1" x14ac:dyDescent="0.3">
      <c r="A4412" s="11" t="s">
        <v>5942</v>
      </c>
      <c r="B4412" s="11" t="s">
        <v>12218</v>
      </c>
    </row>
    <row r="4413" spans="1:2" ht="12" customHeight="1" x14ac:dyDescent="0.3">
      <c r="A4413" s="11" t="s">
        <v>4641</v>
      </c>
      <c r="B4413" s="11" t="s">
        <v>12219</v>
      </c>
    </row>
    <row r="4414" spans="1:2" ht="12" customHeight="1" x14ac:dyDescent="0.3">
      <c r="A4414" s="11" t="s">
        <v>5303</v>
      </c>
      <c r="B4414" s="11" t="s">
        <v>12220</v>
      </c>
    </row>
    <row r="4415" spans="1:2" ht="12" customHeight="1" x14ac:dyDescent="0.3">
      <c r="A4415" s="11" t="s">
        <v>4892</v>
      </c>
      <c r="B4415" s="11" t="s">
        <v>12221</v>
      </c>
    </row>
    <row r="4416" spans="1:2" ht="12" customHeight="1" x14ac:dyDescent="0.3">
      <c r="A4416" s="11" t="s">
        <v>5519</v>
      </c>
      <c r="B4416" s="11" t="s">
        <v>12222</v>
      </c>
    </row>
    <row r="4417" spans="1:2" ht="12" customHeight="1" x14ac:dyDescent="0.3">
      <c r="A4417" s="11" t="s">
        <v>4690</v>
      </c>
      <c r="B4417" s="11" t="s">
        <v>12223</v>
      </c>
    </row>
    <row r="4418" spans="1:2" ht="12" customHeight="1" x14ac:dyDescent="0.3">
      <c r="A4418" s="11" t="s">
        <v>3619</v>
      </c>
      <c r="B4418" s="11" t="s">
        <v>12224</v>
      </c>
    </row>
    <row r="4419" spans="1:2" ht="12" customHeight="1" x14ac:dyDescent="0.3">
      <c r="A4419" s="11" t="s">
        <v>947</v>
      </c>
      <c r="B4419" s="11" t="s">
        <v>12225</v>
      </c>
    </row>
    <row r="4420" spans="1:2" ht="12" customHeight="1" x14ac:dyDescent="0.3">
      <c r="A4420" s="11" t="s">
        <v>2264</v>
      </c>
      <c r="B4420" s="11" t="s">
        <v>12226</v>
      </c>
    </row>
    <row r="4421" spans="1:2" ht="12" customHeight="1" x14ac:dyDescent="0.3">
      <c r="A4421" s="11" t="s">
        <v>3489</v>
      </c>
      <c r="B4421" s="11" t="s">
        <v>12227</v>
      </c>
    </row>
    <row r="4422" spans="1:2" ht="12" customHeight="1" x14ac:dyDescent="0.3">
      <c r="A4422" s="11" t="s">
        <v>2576</v>
      </c>
      <c r="B4422" s="11" t="s">
        <v>12228</v>
      </c>
    </row>
    <row r="4423" spans="1:2" ht="12" customHeight="1" x14ac:dyDescent="0.3">
      <c r="A4423" s="11" t="s">
        <v>3490</v>
      </c>
      <c r="B4423" s="11" t="s">
        <v>12229</v>
      </c>
    </row>
    <row r="4424" spans="1:2" ht="12" customHeight="1" x14ac:dyDescent="0.3">
      <c r="A4424" s="11" t="s">
        <v>2407</v>
      </c>
      <c r="B4424" s="11" t="s">
        <v>12230</v>
      </c>
    </row>
    <row r="4425" spans="1:2" ht="12" customHeight="1" x14ac:dyDescent="0.3">
      <c r="A4425" s="11" t="s">
        <v>5943</v>
      </c>
      <c r="B4425" s="11" t="s">
        <v>12231</v>
      </c>
    </row>
    <row r="4426" spans="1:2" ht="12" customHeight="1" x14ac:dyDescent="0.3">
      <c r="A4426" s="11" t="s">
        <v>5304</v>
      </c>
      <c r="B4426" s="11" t="s">
        <v>12232</v>
      </c>
    </row>
    <row r="4427" spans="1:2" ht="12" customHeight="1" x14ac:dyDescent="0.3">
      <c r="A4427" s="11" t="s">
        <v>5346</v>
      </c>
      <c r="B4427" s="11" t="s">
        <v>12233</v>
      </c>
    </row>
    <row r="4428" spans="1:2" ht="12" customHeight="1" x14ac:dyDescent="0.3">
      <c r="A4428" s="11" t="s">
        <v>12234</v>
      </c>
      <c r="B4428" s="11" t="s">
        <v>12235</v>
      </c>
    </row>
    <row r="4429" spans="1:2" ht="12" customHeight="1" x14ac:dyDescent="0.3">
      <c r="A4429" s="11" t="s">
        <v>3577</v>
      </c>
      <c r="B4429" s="11" t="s">
        <v>12236</v>
      </c>
    </row>
    <row r="4430" spans="1:2" ht="12" customHeight="1" x14ac:dyDescent="0.3">
      <c r="A4430" s="11" t="s">
        <v>2408</v>
      </c>
      <c r="B4430" s="11" t="s">
        <v>12237</v>
      </c>
    </row>
    <row r="4431" spans="1:2" ht="12" customHeight="1" x14ac:dyDescent="0.3">
      <c r="A4431" s="11" t="s">
        <v>7101</v>
      </c>
      <c r="B4431" s="11" t="s">
        <v>12238</v>
      </c>
    </row>
    <row r="4432" spans="1:2" ht="12" customHeight="1" x14ac:dyDescent="0.3">
      <c r="A4432" s="11" t="s">
        <v>7102</v>
      </c>
      <c r="B4432" s="11" t="s">
        <v>12239</v>
      </c>
    </row>
    <row r="4433" spans="1:2" ht="12" customHeight="1" x14ac:dyDescent="0.3">
      <c r="A4433" s="11" t="s">
        <v>12240</v>
      </c>
      <c r="B4433" s="11" t="s">
        <v>12241</v>
      </c>
    </row>
    <row r="4434" spans="1:2" ht="12" customHeight="1" x14ac:dyDescent="0.3">
      <c r="A4434" s="11" t="s">
        <v>3191</v>
      </c>
      <c r="B4434" s="11" t="s">
        <v>12242</v>
      </c>
    </row>
    <row r="4435" spans="1:2" ht="12" customHeight="1" x14ac:dyDescent="0.3">
      <c r="A4435" s="11" t="s">
        <v>6190</v>
      </c>
      <c r="B4435" s="11" t="s">
        <v>12243</v>
      </c>
    </row>
    <row r="4436" spans="1:2" ht="12" customHeight="1" x14ac:dyDescent="0.3">
      <c r="A4436" s="11" t="s">
        <v>6826</v>
      </c>
      <c r="B4436" s="11" t="s">
        <v>12244</v>
      </c>
    </row>
    <row r="4437" spans="1:2" ht="12" customHeight="1" x14ac:dyDescent="0.3">
      <c r="A4437" s="11" t="s">
        <v>7266</v>
      </c>
      <c r="B4437" s="11" t="s">
        <v>12245</v>
      </c>
    </row>
    <row r="4438" spans="1:2" ht="12" customHeight="1" x14ac:dyDescent="0.3">
      <c r="A4438" s="11" t="s">
        <v>6737</v>
      </c>
      <c r="B4438" s="11" t="s">
        <v>12246</v>
      </c>
    </row>
    <row r="4439" spans="1:2" ht="12" customHeight="1" x14ac:dyDescent="0.3">
      <c r="A4439" s="11" t="s">
        <v>1664</v>
      </c>
      <c r="B4439" s="11" t="s">
        <v>12247</v>
      </c>
    </row>
    <row r="4440" spans="1:2" ht="12" customHeight="1" x14ac:dyDescent="0.3">
      <c r="A4440" s="11" t="s">
        <v>6625</v>
      </c>
      <c r="B4440" s="11" t="s">
        <v>12248</v>
      </c>
    </row>
    <row r="4441" spans="1:2" ht="12" customHeight="1" x14ac:dyDescent="0.3">
      <c r="A4441" s="11" t="s">
        <v>1058</v>
      </c>
      <c r="B4441" s="11" t="s">
        <v>12249</v>
      </c>
    </row>
    <row r="4442" spans="1:2" ht="12" customHeight="1" x14ac:dyDescent="0.3">
      <c r="A4442" s="11" t="s">
        <v>2493</v>
      </c>
      <c r="B4442" s="11" t="s">
        <v>12250</v>
      </c>
    </row>
    <row r="4443" spans="1:2" ht="12" customHeight="1" x14ac:dyDescent="0.3">
      <c r="A4443" s="11" t="s">
        <v>6278</v>
      </c>
      <c r="B4443" s="11" t="s">
        <v>12251</v>
      </c>
    </row>
    <row r="4444" spans="1:2" ht="12" customHeight="1" x14ac:dyDescent="0.3">
      <c r="A4444" s="11" t="s">
        <v>5423</v>
      </c>
      <c r="B4444" s="11" t="s">
        <v>12252</v>
      </c>
    </row>
    <row r="4445" spans="1:2" ht="12" customHeight="1" x14ac:dyDescent="0.3">
      <c r="A4445" s="11" t="s">
        <v>1858</v>
      </c>
      <c r="B4445" s="11" t="s">
        <v>12253</v>
      </c>
    </row>
    <row r="4446" spans="1:2" ht="12" customHeight="1" x14ac:dyDescent="0.3">
      <c r="A4446" s="11" t="s">
        <v>1461</v>
      </c>
      <c r="B4446" s="11" t="s">
        <v>12254</v>
      </c>
    </row>
    <row r="4447" spans="1:2" ht="12" customHeight="1" x14ac:dyDescent="0.3">
      <c r="A4447" s="11" t="s">
        <v>2927</v>
      </c>
      <c r="B4447" s="11" t="s">
        <v>12255</v>
      </c>
    </row>
    <row r="4448" spans="1:2" ht="12" customHeight="1" x14ac:dyDescent="0.3">
      <c r="A4448" s="11" t="s">
        <v>1859</v>
      </c>
      <c r="B4448" s="11" t="s">
        <v>12256</v>
      </c>
    </row>
    <row r="4449" spans="1:2" ht="12" customHeight="1" x14ac:dyDescent="0.3">
      <c r="A4449" s="11" t="s">
        <v>4691</v>
      </c>
      <c r="B4449" s="11" t="s">
        <v>12257</v>
      </c>
    </row>
    <row r="4450" spans="1:2" ht="12" customHeight="1" x14ac:dyDescent="0.3">
      <c r="A4450" s="11" t="s">
        <v>3591</v>
      </c>
      <c r="B4450" s="11" t="s">
        <v>12258</v>
      </c>
    </row>
    <row r="4451" spans="1:2" ht="12" customHeight="1" x14ac:dyDescent="0.3">
      <c r="A4451" s="11" t="s">
        <v>12259</v>
      </c>
      <c r="B4451" s="11" t="s">
        <v>12260</v>
      </c>
    </row>
    <row r="4452" spans="1:2" ht="12" customHeight="1" x14ac:dyDescent="0.3">
      <c r="A4452" s="11" t="s">
        <v>5944</v>
      </c>
      <c r="B4452" s="11" t="s">
        <v>12261</v>
      </c>
    </row>
    <row r="4453" spans="1:2" ht="12" customHeight="1" x14ac:dyDescent="0.3">
      <c r="A4453" s="11" t="s">
        <v>5837</v>
      </c>
      <c r="B4453" s="11" t="s">
        <v>12262</v>
      </c>
    </row>
    <row r="4454" spans="1:2" ht="12" customHeight="1" x14ac:dyDescent="0.3">
      <c r="A4454" s="11" t="s">
        <v>2644</v>
      </c>
      <c r="B4454" s="11" t="s">
        <v>12263</v>
      </c>
    </row>
    <row r="4455" spans="1:2" ht="12" customHeight="1" x14ac:dyDescent="0.3">
      <c r="A4455" s="11" t="s">
        <v>4212</v>
      </c>
      <c r="B4455" s="11" t="s">
        <v>12264</v>
      </c>
    </row>
    <row r="4456" spans="1:2" ht="12" customHeight="1" x14ac:dyDescent="0.3">
      <c r="A4456" s="11" t="s">
        <v>2080</v>
      </c>
      <c r="B4456" s="11" t="s">
        <v>12265</v>
      </c>
    </row>
    <row r="4457" spans="1:2" ht="12" customHeight="1" x14ac:dyDescent="0.3">
      <c r="A4457" s="11" t="s">
        <v>7631</v>
      </c>
      <c r="B4457" s="11" t="s">
        <v>12266</v>
      </c>
    </row>
    <row r="4458" spans="1:2" ht="12" customHeight="1" x14ac:dyDescent="0.3">
      <c r="A4458" s="11" t="s">
        <v>624</v>
      </c>
      <c r="B4458" s="11" t="s">
        <v>12267</v>
      </c>
    </row>
    <row r="4459" spans="1:2" ht="12" customHeight="1" x14ac:dyDescent="0.3">
      <c r="A4459" s="11" t="s">
        <v>625</v>
      </c>
      <c r="B4459" s="11" t="s">
        <v>12268</v>
      </c>
    </row>
    <row r="4460" spans="1:2" ht="12" customHeight="1" x14ac:dyDescent="0.3">
      <c r="A4460" s="11" t="s">
        <v>3749</v>
      </c>
      <c r="B4460" s="11" t="s">
        <v>12269</v>
      </c>
    </row>
    <row r="4461" spans="1:2" ht="12" customHeight="1" x14ac:dyDescent="0.3">
      <c r="A4461" s="11" t="s">
        <v>948</v>
      </c>
      <c r="B4461" s="11" t="s">
        <v>12270</v>
      </c>
    </row>
    <row r="4462" spans="1:2" ht="12" customHeight="1" x14ac:dyDescent="0.3">
      <c r="A4462" s="11" t="s">
        <v>4418</v>
      </c>
      <c r="B4462" s="11" t="s">
        <v>12271</v>
      </c>
    </row>
    <row r="4463" spans="1:2" ht="12" customHeight="1" x14ac:dyDescent="0.3">
      <c r="A4463" s="11" t="s">
        <v>6358</v>
      </c>
      <c r="B4463" s="11" t="s">
        <v>12272</v>
      </c>
    </row>
    <row r="4464" spans="1:2" ht="12" customHeight="1" x14ac:dyDescent="0.3">
      <c r="A4464" s="11" t="s">
        <v>6464</v>
      </c>
      <c r="B4464" s="11" t="s">
        <v>12273</v>
      </c>
    </row>
    <row r="4465" spans="1:2" ht="12" customHeight="1" x14ac:dyDescent="0.3">
      <c r="A4465" s="11" t="s">
        <v>7367</v>
      </c>
      <c r="B4465" s="11" t="s">
        <v>12274</v>
      </c>
    </row>
    <row r="4466" spans="1:2" ht="12" customHeight="1" x14ac:dyDescent="0.3">
      <c r="A4466" s="11" t="s">
        <v>2081</v>
      </c>
      <c r="B4466" s="11" t="s">
        <v>12275</v>
      </c>
    </row>
    <row r="4467" spans="1:2" ht="12" customHeight="1" x14ac:dyDescent="0.3">
      <c r="A4467" s="11" t="s">
        <v>7632</v>
      </c>
      <c r="B4467" s="11" t="s">
        <v>12276</v>
      </c>
    </row>
    <row r="4468" spans="1:2" ht="12" customHeight="1" x14ac:dyDescent="0.3">
      <c r="A4468" s="11" t="s">
        <v>3260</v>
      </c>
      <c r="B4468" s="11" t="s">
        <v>12277</v>
      </c>
    </row>
    <row r="4469" spans="1:2" ht="12" customHeight="1" x14ac:dyDescent="0.3">
      <c r="A4469" s="11" t="s">
        <v>1462</v>
      </c>
      <c r="B4469" s="11" t="s">
        <v>12278</v>
      </c>
    </row>
    <row r="4470" spans="1:2" ht="12" customHeight="1" x14ac:dyDescent="0.3">
      <c r="A4470" s="11" t="s">
        <v>3034</v>
      </c>
      <c r="B4470" s="11" t="s">
        <v>12279</v>
      </c>
    </row>
    <row r="4471" spans="1:2" ht="12" customHeight="1" x14ac:dyDescent="0.3">
      <c r="A4471" s="11" t="s">
        <v>7206</v>
      </c>
      <c r="B4471" s="11" t="s">
        <v>12280</v>
      </c>
    </row>
    <row r="4472" spans="1:2" ht="12" customHeight="1" x14ac:dyDescent="0.3">
      <c r="A4472" s="11" t="s">
        <v>3491</v>
      </c>
      <c r="B4472" s="11" t="s">
        <v>12281</v>
      </c>
    </row>
    <row r="4473" spans="1:2" ht="12" customHeight="1" x14ac:dyDescent="0.3">
      <c r="A4473" s="11" t="s">
        <v>1059</v>
      </c>
      <c r="B4473" s="11" t="s">
        <v>12282</v>
      </c>
    </row>
    <row r="4474" spans="1:2" ht="12" customHeight="1" x14ac:dyDescent="0.3">
      <c r="A4474" s="11" t="s">
        <v>2793</v>
      </c>
      <c r="B4474" s="11" t="s">
        <v>12283</v>
      </c>
    </row>
    <row r="4475" spans="1:2" ht="12" customHeight="1" x14ac:dyDescent="0.3">
      <c r="A4475" s="11" t="s">
        <v>12284</v>
      </c>
      <c r="B4475" s="11" t="s">
        <v>12285</v>
      </c>
    </row>
    <row r="4476" spans="1:2" ht="12" customHeight="1" x14ac:dyDescent="0.3">
      <c r="A4476" s="11" t="s">
        <v>3035</v>
      </c>
      <c r="B4476" s="11" t="s">
        <v>12286</v>
      </c>
    </row>
    <row r="4477" spans="1:2" ht="12" customHeight="1" x14ac:dyDescent="0.3">
      <c r="A4477" s="11" t="s">
        <v>5838</v>
      </c>
      <c r="B4477" s="11" t="s">
        <v>12287</v>
      </c>
    </row>
    <row r="4478" spans="1:2" ht="12" customHeight="1" x14ac:dyDescent="0.3">
      <c r="A4478" s="11" t="s">
        <v>7535</v>
      </c>
      <c r="B4478" s="11" t="s">
        <v>12288</v>
      </c>
    </row>
    <row r="4479" spans="1:2" ht="12" customHeight="1" x14ac:dyDescent="0.3">
      <c r="A4479" s="11" t="s">
        <v>7633</v>
      </c>
      <c r="B4479" s="11" t="s">
        <v>12289</v>
      </c>
    </row>
    <row r="4480" spans="1:2" ht="12" customHeight="1" x14ac:dyDescent="0.3">
      <c r="A4480" s="11" t="s">
        <v>12290</v>
      </c>
      <c r="B4480" s="11" t="s">
        <v>12291</v>
      </c>
    </row>
    <row r="4481" spans="1:2" ht="12" customHeight="1" x14ac:dyDescent="0.3">
      <c r="A4481" s="11" t="s">
        <v>6918</v>
      </c>
      <c r="B4481" s="11" t="s">
        <v>12292</v>
      </c>
    </row>
    <row r="4482" spans="1:2" ht="12" customHeight="1" x14ac:dyDescent="0.3">
      <c r="A4482" s="11" t="s">
        <v>4551</v>
      </c>
      <c r="B4482" s="11" t="s">
        <v>12293</v>
      </c>
    </row>
    <row r="4483" spans="1:2" ht="12" customHeight="1" x14ac:dyDescent="0.3">
      <c r="A4483" s="11" t="s">
        <v>7177</v>
      </c>
      <c r="B4483" s="11" t="s">
        <v>12294</v>
      </c>
    </row>
    <row r="4484" spans="1:2" ht="12" customHeight="1" x14ac:dyDescent="0.3">
      <c r="A4484" s="11" t="s">
        <v>626</v>
      </c>
      <c r="B4484" s="11" t="s">
        <v>12295</v>
      </c>
    </row>
    <row r="4485" spans="1:2" ht="12" customHeight="1" x14ac:dyDescent="0.3">
      <c r="A4485" s="11" t="s">
        <v>3750</v>
      </c>
      <c r="B4485" s="11" t="s">
        <v>12296</v>
      </c>
    </row>
    <row r="4486" spans="1:2" ht="12" customHeight="1" x14ac:dyDescent="0.3">
      <c r="A4486" s="11" t="s">
        <v>7103</v>
      </c>
      <c r="B4486" s="11" t="s">
        <v>12297</v>
      </c>
    </row>
    <row r="4487" spans="1:2" ht="12" customHeight="1" x14ac:dyDescent="0.3">
      <c r="A4487" s="11" t="s">
        <v>12298</v>
      </c>
      <c r="B4487" s="11" t="s">
        <v>12299</v>
      </c>
    </row>
    <row r="4488" spans="1:2" ht="12" customHeight="1" x14ac:dyDescent="0.3">
      <c r="A4488" s="11" t="s">
        <v>2082</v>
      </c>
      <c r="B4488" s="11" t="s">
        <v>12300</v>
      </c>
    </row>
    <row r="4489" spans="1:2" ht="12" customHeight="1" x14ac:dyDescent="0.3">
      <c r="A4489" s="11" t="s">
        <v>5224</v>
      </c>
      <c r="B4489" s="11" t="s">
        <v>12301</v>
      </c>
    </row>
    <row r="4490" spans="1:2" ht="12" customHeight="1" x14ac:dyDescent="0.3">
      <c r="A4490" s="11" t="s">
        <v>12302</v>
      </c>
      <c r="B4490" s="11" t="s">
        <v>12303</v>
      </c>
    </row>
    <row r="4491" spans="1:2" ht="12" customHeight="1" x14ac:dyDescent="0.3">
      <c r="A4491" s="11" t="s">
        <v>4989</v>
      </c>
      <c r="B4491" s="11" t="s">
        <v>12304</v>
      </c>
    </row>
    <row r="4492" spans="1:2" ht="12" customHeight="1" x14ac:dyDescent="0.3">
      <c r="A4492" s="11" t="s">
        <v>3818</v>
      </c>
      <c r="B4492" s="11" t="s">
        <v>12305</v>
      </c>
    </row>
    <row r="4493" spans="1:2" ht="12" customHeight="1" x14ac:dyDescent="0.3">
      <c r="A4493" s="11" t="s">
        <v>450</v>
      </c>
      <c r="B4493" s="11" t="s">
        <v>12306</v>
      </c>
    </row>
    <row r="4494" spans="1:2" ht="12" customHeight="1" x14ac:dyDescent="0.3">
      <c r="A4494" s="11" t="s">
        <v>12307</v>
      </c>
      <c r="B4494" s="11" t="s">
        <v>12308</v>
      </c>
    </row>
    <row r="4495" spans="1:2" ht="12" customHeight="1" x14ac:dyDescent="0.3">
      <c r="A4495" s="11" t="s">
        <v>3819</v>
      </c>
      <c r="B4495" s="11" t="s">
        <v>12309</v>
      </c>
    </row>
    <row r="4496" spans="1:2" ht="12" customHeight="1" x14ac:dyDescent="0.3">
      <c r="A4496" s="11" t="s">
        <v>627</v>
      </c>
      <c r="B4496" s="11" t="s">
        <v>12310</v>
      </c>
    </row>
    <row r="4497" spans="1:2" ht="12" customHeight="1" x14ac:dyDescent="0.3">
      <c r="A4497" s="11" t="s">
        <v>1860</v>
      </c>
      <c r="B4497" s="11" t="s">
        <v>12311</v>
      </c>
    </row>
    <row r="4498" spans="1:2" ht="12" customHeight="1" x14ac:dyDescent="0.3">
      <c r="A4498" s="11" t="s">
        <v>4990</v>
      </c>
      <c r="B4498" s="11" t="s">
        <v>12312</v>
      </c>
    </row>
    <row r="4499" spans="1:2" ht="12" customHeight="1" x14ac:dyDescent="0.3">
      <c r="A4499" s="11" t="s">
        <v>6465</v>
      </c>
      <c r="B4499" s="11" t="s">
        <v>12313</v>
      </c>
    </row>
    <row r="4500" spans="1:2" ht="12" customHeight="1" x14ac:dyDescent="0.3">
      <c r="A4500" s="11" t="s">
        <v>7536</v>
      </c>
      <c r="B4500" s="11" t="s">
        <v>12314</v>
      </c>
    </row>
    <row r="4501" spans="1:2" ht="12" customHeight="1" x14ac:dyDescent="0.3">
      <c r="A4501" s="11" t="s">
        <v>4826</v>
      </c>
      <c r="B4501" s="11" t="s">
        <v>12315</v>
      </c>
    </row>
    <row r="4502" spans="1:2" ht="12" customHeight="1" x14ac:dyDescent="0.3">
      <c r="A4502" s="11" t="s">
        <v>5305</v>
      </c>
      <c r="B4502" s="11" t="s">
        <v>12316</v>
      </c>
    </row>
    <row r="4503" spans="1:2" ht="12" customHeight="1" x14ac:dyDescent="0.3">
      <c r="A4503" s="11" t="s">
        <v>4991</v>
      </c>
      <c r="B4503" s="11" t="s">
        <v>12317</v>
      </c>
    </row>
    <row r="4504" spans="1:2" ht="12" customHeight="1" x14ac:dyDescent="0.3">
      <c r="A4504" s="11" t="s">
        <v>3192</v>
      </c>
      <c r="B4504" s="11" t="s">
        <v>12318</v>
      </c>
    </row>
    <row r="4505" spans="1:2" ht="12" customHeight="1" x14ac:dyDescent="0.3">
      <c r="A4505" s="11" t="s">
        <v>1665</v>
      </c>
      <c r="B4505" s="11" t="s">
        <v>12319</v>
      </c>
    </row>
    <row r="4506" spans="1:2" ht="12" customHeight="1" x14ac:dyDescent="0.3">
      <c r="A4506" s="11" t="s">
        <v>4893</v>
      </c>
      <c r="B4506" s="11" t="s">
        <v>12320</v>
      </c>
    </row>
    <row r="4507" spans="1:2" ht="12" customHeight="1" x14ac:dyDescent="0.3">
      <c r="A4507" s="11" t="s">
        <v>1463</v>
      </c>
      <c r="B4507" s="11" t="s">
        <v>12321</v>
      </c>
    </row>
    <row r="4508" spans="1:2" ht="12" customHeight="1" x14ac:dyDescent="0.3">
      <c r="A4508" s="11" t="s">
        <v>1060</v>
      </c>
      <c r="B4508" s="11" t="s">
        <v>12322</v>
      </c>
    </row>
    <row r="4509" spans="1:2" ht="12" customHeight="1" x14ac:dyDescent="0.3">
      <c r="A4509" s="11" t="s">
        <v>4992</v>
      </c>
      <c r="B4509" s="11" t="s">
        <v>12323</v>
      </c>
    </row>
    <row r="4510" spans="1:2" ht="12" customHeight="1" x14ac:dyDescent="0.3">
      <c r="A4510" s="11" t="s">
        <v>6359</v>
      </c>
      <c r="B4510" s="11" t="s">
        <v>12324</v>
      </c>
    </row>
    <row r="4511" spans="1:2" ht="12" customHeight="1" x14ac:dyDescent="0.3">
      <c r="A4511" s="11" t="s">
        <v>3944</v>
      </c>
      <c r="B4511" s="11" t="s">
        <v>12325</v>
      </c>
    </row>
    <row r="4512" spans="1:2" ht="12" customHeight="1" x14ac:dyDescent="0.3">
      <c r="A4512" s="11" t="s">
        <v>628</v>
      </c>
      <c r="B4512" s="11" t="s">
        <v>12326</v>
      </c>
    </row>
    <row r="4513" spans="1:2" ht="12" customHeight="1" x14ac:dyDescent="0.3">
      <c r="A4513" s="11" t="s">
        <v>2083</v>
      </c>
      <c r="B4513" s="11" t="s">
        <v>12327</v>
      </c>
    </row>
    <row r="4514" spans="1:2" ht="12" customHeight="1" x14ac:dyDescent="0.3">
      <c r="A4514" s="11" t="s">
        <v>451</v>
      </c>
      <c r="B4514" s="11" t="s">
        <v>12328</v>
      </c>
    </row>
    <row r="4515" spans="1:2" ht="12" customHeight="1" x14ac:dyDescent="0.3">
      <c r="A4515" s="11" t="s">
        <v>2577</v>
      </c>
      <c r="B4515" s="11" t="s">
        <v>12329</v>
      </c>
    </row>
    <row r="4516" spans="1:2" ht="12" customHeight="1" x14ac:dyDescent="0.3">
      <c r="A4516" s="11" t="s">
        <v>165</v>
      </c>
      <c r="B4516" s="11" t="s">
        <v>12330</v>
      </c>
    </row>
    <row r="4517" spans="1:2" ht="12" customHeight="1" x14ac:dyDescent="0.3">
      <c r="A4517" s="11" t="s">
        <v>7267</v>
      </c>
      <c r="B4517" s="11" t="s">
        <v>12331</v>
      </c>
    </row>
    <row r="4518" spans="1:2" ht="12" customHeight="1" x14ac:dyDescent="0.3">
      <c r="A4518" s="11" t="s">
        <v>2265</v>
      </c>
      <c r="B4518" s="11" t="s">
        <v>12332</v>
      </c>
    </row>
    <row r="4519" spans="1:2" ht="12" customHeight="1" x14ac:dyDescent="0.3">
      <c r="A4519" s="11" t="s">
        <v>7228</v>
      </c>
      <c r="B4519" s="11" t="s">
        <v>12333</v>
      </c>
    </row>
    <row r="4520" spans="1:2" ht="12" customHeight="1" x14ac:dyDescent="0.3">
      <c r="A4520" s="11" t="s">
        <v>6919</v>
      </c>
      <c r="B4520" s="11" t="s">
        <v>12334</v>
      </c>
    </row>
    <row r="4521" spans="1:2" ht="12" customHeight="1" x14ac:dyDescent="0.3">
      <c r="A4521" s="11" t="s">
        <v>629</v>
      </c>
      <c r="B4521" s="11" t="s">
        <v>12335</v>
      </c>
    </row>
    <row r="4522" spans="1:2" ht="12" customHeight="1" x14ac:dyDescent="0.3">
      <c r="A4522" s="11" t="s">
        <v>630</v>
      </c>
      <c r="B4522" s="11" t="s">
        <v>12336</v>
      </c>
    </row>
    <row r="4523" spans="1:2" ht="12" customHeight="1" x14ac:dyDescent="0.3">
      <c r="A4523" s="11" t="s">
        <v>3492</v>
      </c>
      <c r="B4523" s="11" t="s">
        <v>12337</v>
      </c>
    </row>
    <row r="4524" spans="1:2" ht="12" customHeight="1" x14ac:dyDescent="0.3">
      <c r="A4524" s="11" t="s">
        <v>7207</v>
      </c>
      <c r="B4524" s="11" t="s">
        <v>12338</v>
      </c>
    </row>
    <row r="4525" spans="1:2" ht="12" customHeight="1" x14ac:dyDescent="0.3">
      <c r="A4525" s="11" t="s">
        <v>7229</v>
      </c>
      <c r="B4525" s="11" t="s">
        <v>12339</v>
      </c>
    </row>
    <row r="4526" spans="1:2" ht="12" customHeight="1" x14ac:dyDescent="0.3">
      <c r="A4526" s="11" t="s">
        <v>7104</v>
      </c>
      <c r="B4526" s="11" t="s">
        <v>12340</v>
      </c>
    </row>
    <row r="4527" spans="1:2" ht="12" customHeight="1" x14ac:dyDescent="0.3">
      <c r="A4527" s="11" t="s">
        <v>803</v>
      </c>
      <c r="B4527" s="11" t="s">
        <v>12341</v>
      </c>
    </row>
    <row r="4528" spans="1:2" ht="12" customHeight="1" x14ac:dyDescent="0.3">
      <c r="A4528" s="11" t="s">
        <v>3261</v>
      </c>
      <c r="B4528" s="11" t="s">
        <v>12342</v>
      </c>
    </row>
    <row r="4529" spans="1:2" ht="12" customHeight="1" x14ac:dyDescent="0.3">
      <c r="A4529" s="11" t="s">
        <v>166</v>
      </c>
      <c r="B4529" s="11" t="s">
        <v>12343</v>
      </c>
    </row>
    <row r="4530" spans="1:2" ht="12" customHeight="1" x14ac:dyDescent="0.3">
      <c r="A4530" s="11" t="s">
        <v>6626</v>
      </c>
      <c r="B4530" s="11" t="s">
        <v>12344</v>
      </c>
    </row>
    <row r="4531" spans="1:2" ht="12" customHeight="1" x14ac:dyDescent="0.3">
      <c r="A4531" s="11" t="s">
        <v>5347</v>
      </c>
      <c r="B4531" s="11" t="s">
        <v>12345</v>
      </c>
    </row>
    <row r="4532" spans="1:2" ht="12" customHeight="1" x14ac:dyDescent="0.3">
      <c r="A4532" s="11" t="s">
        <v>6077</v>
      </c>
      <c r="B4532" s="11" t="s">
        <v>12346</v>
      </c>
    </row>
    <row r="4533" spans="1:2" ht="12" customHeight="1" x14ac:dyDescent="0.3">
      <c r="A4533" s="11" t="s">
        <v>6078</v>
      </c>
      <c r="B4533" s="11" t="s">
        <v>12347</v>
      </c>
    </row>
    <row r="4534" spans="1:2" ht="12" customHeight="1" x14ac:dyDescent="0.3">
      <c r="A4534" s="11" t="s">
        <v>6738</v>
      </c>
      <c r="B4534" s="11" t="s">
        <v>12348</v>
      </c>
    </row>
    <row r="4535" spans="1:2" ht="12" customHeight="1" x14ac:dyDescent="0.3">
      <c r="A4535" s="11" t="s">
        <v>4504</v>
      </c>
      <c r="B4535" s="11" t="s">
        <v>12349</v>
      </c>
    </row>
    <row r="4536" spans="1:2" ht="12" customHeight="1" x14ac:dyDescent="0.3">
      <c r="A4536" s="11" t="s">
        <v>3945</v>
      </c>
      <c r="B4536" s="11" t="s">
        <v>12350</v>
      </c>
    </row>
    <row r="4537" spans="1:2" ht="12" customHeight="1" x14ac:dyDescent="0.3">
      <c r="A4537" s="11" t="s">
        <v>6244</v>
      </c>
      <c r="B4537" s="11" t="s">
        <v>12351</v>
      </c>
    </row>
    <row r="4538" spans="1:2" ht="12" customHeight="1" x14ac:dyDescent="0.3">
      <c r="A4538" s="11" t="s">
        <v>6360</v>
      </c>
      <c r="B4538" s="11" t="s">
        <v>12352</v>
      </c>
    </row>
    <row r="4539" spans="1:2" ht="12" customHeight="1" x14ac:dyDescent="0.3">
      <c r="A4539" s="11" t="s">
        <v>6466</v>
      </c>
      <c r="B4539" s="11" t="s">
        <v>12353</v>
      </c>
    </row>
    <row r="4540" spans="1:2" ht="12" customHeight="1" x14ac:dyDescent="0.3">
      <c r="A4540" s="11" t="s">
        <v>2928</v>
      </c>
      <c r="B4540" s="11" t="s">
        <v>12354</v>
      </c>
    </row>
    <row r="4541" spans="1:2" ht="12" customHeight="1" x14ac:dyDescent="0.3">
      <c r="A4541" s="11" t="s">
        <v>2794</v>
      </c>
      <c r="B4541" s="11" t="s">
        <v>12355</v>
      </c>
    </row>
    <row r="4542" spans="1:2" ht="12" customHeight="1" x14ac:dyDescent="0.3">
      <c r="A4542" s="11" t="s">
        <v>2929</v>
      </c>
      <c r="B4542" s="11" t="s">
        <v>12356</v>
      </c>
    </row>
    <row r="4543" spans="1:2" ht="12" customHeight="1" x14ac:dyDescent="0.3">
      <c r="A4543" s="11" t="s">
        <v>3036</v>
      </c>
      <c r="B4543" s="11" t="s">
        <v>12357</v>
      </c>
    </row>
    <row r="4544" spans="1:2" ht="12" customHeight="1" x14ac:dyDescent="0.3">
      <c r="A4544" s="11" t="s">
        <v>6245</v>
      </c>
      <c r="B4544" s="11" t="s">
        <v>12358</v>
      </c>
    </row>
    <row r="4545" spans="1:2" ht="12" customHeight="1" x14ac:dyDescent="0.3">
      <c r="A4545" s="11" t="s">
        <v>5839</v>
      </c>
      <c r="B4545" s="11" t="s">
        <v>12359</v>
      </c>
    </row>
    <row r="4546" spans="1:2" ht="12" customHeight="1" x14ac:dyDescent="0.3">
      <c r="A4546" s="11" t="s">
        <v>167</v>
      </c>
      <c r="B4546" s="11" t="s">
        <v>12360</v>
      </c>
    </row>
    <row r="4547" spans="1:2" ht="12" customHeight="1" x14ac:dyDescent="0.3">
      <c r="A4547" s="11" t="s">
        <v>3751</v>
      </c>
      <c r="B4547" s="11" t="s">
        <v>12361</v>
      </c>
    </row>
    <row r="4548" spans="1:2" ht="12" customHeight="1" x14ac:dyDescent="0.3">
      <c r="A4548" s="11" t="s">
        <v>168</v>
      </c>
      <c r="B4548" s="11" t="s">
        <v>12362</v>
      </c>
    </row>
    <row r="4549" spans="1:2" ht="12" customHeight="1" x14ac:dyDescent="0.3">
      <c r="A4549" s="11" t="s">
        <v>2795</v>
      </c>
      <c r="B4549" s="11" t="s">
        <v>12363</v>
      </c>
    </row>
    <row r="4550" spans="1:2" ht="12" customHeight="1" x14ac:dyDescent="0.3">
      <c r="A4550" s="11" t="s">
        <v>4033</v>
      </c>
      <c r="B4550" s="11" t="s">
        <v>12364</v>
      </c>
    </row>
    <row r="4551" spans="1:2" ht="12" customHeight="1" x14ac:dyDescent="0.3">
      <c r="A4551" s="11" t="s">
        <v>169</v>
      </c>
      <c r="B4551" s="11" t="s">
        <v>12365</v>
      </c>
    </row>
    <row r="4552" spans="1:2" ht="12" customHeight="1" x14ac:dyDescent="0.3">
      <c r="A4552" s="11" t="s">
        <v>1143</v>
      </c>
      <c r="B4552" s="11" t="s">
        <v>12366</v>
      </c>
    </row>
    <row r="4553" spans="1:2" ht="12" customHeight="1" x14ac:dyDescent="0.3">
      <c r="A4553" s="11" t="s">
        <v>7450</v>
      </c>
      <c r="B4553" s="11" t="s">
        <v>12367</v>
      </c>
    </row>
    <row r="4554" spans="1:2" ht="12" customHeight="1" x14ac:dyDescent="0.3">
      <c r="A4554" s="11" t="s">
        <v>7537</v>
      </c>
      <c r="B4554" s="11" t="s">
        <v>12368</v>
      </c>
    </row>
    <row r="4555" spans="1:2" ht="12" customHeight="1" x14ac:dyDescent="0.3">
      <c r="A4555" s="11" t="s">
        <v>4505</v>
      </c>
      <c r="B4555" s="11" t="s">
        <v>12369</v>
      </c>
    </row>
    <row r="4556" spans="1:2" ht="12" customHeight="1" x14ac:dyDescent="0.3">
      <c r="A4556" s="11" t="s">
        <v>5057</v>
      </c>
      <c r="B4556" s="11" t="s">
        <v>12370</v>
      </c>
    </row>
    <row r="4557" spans="1:2" ht="12" customHeight="1" x14ac:dyDescent="0.3">
      <c r="A4557" s="11" t="s">
        <v>1666</v>
      </c>
      <c r="B4557" s="11" t="s">
        <v>12371</v>
      </c>
    </row>
    <row r="4558" spans="1:2" ht="12" customHeight="1" x14ac:dyDescent="0.3">
      <c r="A4558" s="11" t="s">
        <v>5306</v>
      </c>
      <c r="B4558" s="11" t="s">
        <v>12372</v>
      </c>
    </row>
    <row r="4559" spans="1:2" ht="12" customHeight="1" x14ac:dyDescent="0.3">
      <c r="A4559" s="11" t="s">
        <v>7317</v>
      </c>
      <c r="B4559" s="11" t="s">
        <v>12373</v>
      </c>
    </row>
    <row r="4560" spans="1:2" ht="12" customHeight="1" x14ac:dyDescent="0.3">
      <c r="A4560" s="11" t="s">
        <v>12374</v>
      </c>
      <c r="B4560" s="11" t="s">
        <v>12375</v>
      </c>
    </row>
    <row r="4561" spans="1:2" ht="12" customHeight="1" x14ac:dyDescent="0.3">
      <c r="A4561" s="11" t="s">
        <v>2699</v>
      </c>
      <c r="B4561" s="11" t="s">
        <v>12376</v>
      </c>
    </row>
    <row r="4562" spans="1:2" ht="12" customHeight="1" x14ac:dyDescent="0.3">
      <c r="A4562" s="11" t="s">
        <v>12377</v>
      </c>
      <c r="B4562" s="11" t="s">
        <v>12378</v>
      </c>
    </row>
    <row r="4563" spans="1:2" ht="12" customHeight="1" x14ac:dyDescent="0.3">
      <c r="A4563" s="11" t="s">
        <v>6529</v>
      </c>
      <c r="B4563" s="11" t="s">
        <v>12379</v>
      </c>
    </row>
    <row r="4564" spans="1:2" ht="12" customHeight="1" x14ac:dyDescent="0.3">
      <c r="A4564" s="11" t="s">
        <v>4194</v>
      </c>
      <c r="B4564" s="11" t="s">
        <v>12380</v>
      </c>
    </row>
    <row r="4565" spans="1:2" ht="12" customHeight="1" x14ac:dyDescent="0.3">
      <c r="A4565" s="11" t="s">
        <v>2796</v>
      </c>
      <c r="B4565" s="11" t="s">
        <v>12381</v>
      </c>
    </row>
    <row r="4566" spans="1:2" ht="12" customHeight="1" x14ac:dyDescent="0.3">
      <c r="A4566" s="11" t="s">
        <v>170</v>
      </c>
      <c r="B4566" s="11" t="s">
        <v>12382</v>
      </c>
    </row>
    <row r="4567" spans="1:2" ht="12" customHeight="1" x14ac:dyDescent="0.3">
      <c r="A4567" s="11" t="s">
        <v>452</v>
      </c>
      <c r="B4567" s="11" t="s">
        <v>12383</v>
      </c>
    </row>
    <row r="4568" spans="1:2" ht="12" customHeight="1" x14ac:dyDescent="0.3">
      <c r="A4568" s="11" t="s">
        <v>7105</v>
      </c>
      <c r="B4568" s="11" t="s">
        <v>12384</v>
      </c>
    </row>
    <row r="4569" spans="1:2" ht="12" customHeight="1" x14ac:dyDescent="0.3">
      <c r="A4569" s="11" t="s">
        <v>1558</v>
      </c>
      <c r="B4569" s="11" t="s">
        <v>12385</v>
      </c>
    </row>
    <row r="4570" spans="1:2" ht="12" customHeight="1" x14ac:dyDescent="0.3">
      <c r="A4570" s="11" t="s">
        <v>1667</v>
      </c>
      <c r="B4570" s="11" t="s">
        <v>12386</v>
      </c>
    </row>
    <row r="4571" spans="1:2" ht="12" customHeight="1" x14ac:dyDescent="0.3">
      <c r="A4571" s="11" t="s">
        <v>3037</v>
      </c>
      <c r="B4571" s="11" t="s">
        <v>12387</v>
      </c>
    </row>
    <row r="4572" spans="1:2" ht="12" customHeight="1" x14ac:dyDescent="0.3">
      <c r="A4572" s="11" t="s">
        <v>1464</v>
      </c>
      <c r="B4572" s="11" t="s">
        <v>12388</v>
      </c>
    </row>
    <row r="4573" spans="1:2" ht="12" customHeight="1" x14ac:dyDescent="0.3">
      <c r="A4573" s="11" t="s">
        <v>12389</v>
      </c>
      <c r="B4573" s="11" t="s">
        <v>12390</v>
      </c>
    </row>
    <row r="4574" spans="1:2" ht="12" customHeight="1" x14ac:dyDescent="0.3">
      <c r="A4574" s="11" t="s">
        <v>3989</v>
      </c>
      <c r="B4574" s="11" t="s">
        <v>12391</v>
      </c>
    </row>
    <row r="4575" spans="1:2" ht="12" customHeight="1" x14ac:dyDescent="0.3">
      <c r="A4575" s="11" t="s">
        <v>631</v>
      </c>
      <c r="B4575" s="11" t="s">
        <v>12392</v>
      </c>
    </row>
    <row r="4576" spans="1:2" ht="12" customHeight="1" x14ac:dyDescent="0.3">
      <c r="A4576" s="11" t="s">
        <v>3262</v>
      </c>
      <c r="B4576" s="11" t="s">
        <v>12393</v>
      </c>
    </row>
    <row r="4577" spans="1:2" ht="12" customHeight="1" x14ac:dyDescent="0.3">
      <c r="A4577" s="11" t="s">
        <v>3334</v>
      </c>
      <c r="B4577" s="11" t="s">
        <v>12394</v>
      </c>
    </row>
    <row r="4578" spans="1:2" ht="12" customHeight="1" x14ac:dyDescent="0.3">
      <c r="A4578" s="11" t="s">
        <v>3038</v>
      </c>
      <c r="B4578" s="11" t="s">
        <v>12395</v>
      </c>
    </row>
    <row r="4579" spans="1:2" ht="12" customHeight="1" x14ac:dyDescent="0.3">
      <c r="A4579" s="11" t="s">
        <v>4034</v>
      </c>
      <c r="B4579" s="11" t="s">
        <v>12396</v>
      </c>
    </row>
    <row r="4580" spans="1:2" ht="12" customHeight="1" x14ac:dyDescent="0.3">
      <c r="A4580" s="11" t="s">
        <v>949</v>
      </c>
      <c r="B4580" s="11" t="s">
        <v>12397</v>
      </c>
    </row>
    <row r="4581" spans="1:2" ht="12" customHeight="1" x14ac:dyDescent="0.3">
      <c r="A4581" s="11" t="s">
        <v>6079</v>
      </c>
      <c r="B4581" s="11" t="s">
        <v>12398</v>
      </c>
    </row>
    <row r="4582" spans="1:2" ht="12" customHeight="1" x14ac:dyDescent="0.3">
      <c r="A4582" s="11" t="s">
        <v>1668</v>
      </c>
      <c r="B4582" s="11" t="s">
        <v>12399</v>
      </c>
    </row>
    <row r="4583" spans="1:2" ht="12" customHeight="1" x14ac:dyDescent="0.3">
      <c r="A4583" s="11" t="s">
        <v>6361</v>
      </c>
      <c r="B4583" s="11" t="s">
        <v>12400</v>
      </c>
    </row>
    <row r="4584" spans="1:2" ht="12" customHeight="1" x14ac:dyDescent="0.3">
      <c r="A4584" s="11" t="s">
        <v>632</v>
      </c>
      <c r="B4584" s="11" t="s">
        <v>12401</v>
      </c>
    </row>
    <row r="4585" spans="1:2" ht="12" customHeight="1" x14ac:dyDescent="0.3">
      <c r="A4585" s="11" t="s">
        <v>12402</v>
      </c>
      <c r="B4585" s="11" t="s">
        <v>12403</v>
      </c>
    </row>
    <row r="4586" spans="1:2" ht="12" customHeight="1" x14ac:dyDescent="0.3">
      <c r="A4586" s="11" t="s">
        <v>7538</v>
      </c>
      <c r="B4586" s="11" t="s">
        <v>12404</v>
      </c>
    </row>
    <row r="4587" spans="1:2" ht="12" customHeight="1" x14ac:dyDescent="0.3">
      <c r="A4587" s="11" t="s">
        <v>7368</v>
      </c>
      <c r="B4587" s="11" t="s">
        <v>12405</v>
      </c>
    </row>
    <row r="4588" spans="1:2" ht="12" customHeight="1" x14ac:dyDescent="0.3">
      <c r="A4588" s="11" t="s">
        <v>7369</v>
      </c>
      <c r="B4588" s="11" t="s">
        <v>12406</v>
      </c>
    </row>
    <row r="4589" spans="1:2" ht="12" customHeight="1" x14ac:dyDescent="0.3">
      <c r="A4589" s="11" t="s">
        <v>4642</v>
      </c>
      <c r="B4589" s="11" t="s">
        <v>12407</v>
      </c>
    </row>
    <row r="4590" spans="1:2" ht="12" customHeight="1" x14ac:dyDescent="0.3">
      <c r="A4590" s="11" t="s">
        <v>7451</v>
      </c>
      <c r="B4590" s="11" t="s">
        <v>12408</v>
      </c>
    </row>
    <row r="4591" spans="1:2" ht="12" customHeight="1" x14ac:dyDescent="0.3">
      <c r="A4591" s="11" t="s">
        <v>7539</v>
      </c>
      <c r="B4591" s="11" t="s">
        <v>12409</v>
      </c>
    </row>
    <row r="4592" spans="1:2" ht="12" customHeight="1" x14ac:dyDescent="0.3">
      <c r="A4592" s="11" t="s">
        <v>7634</v>
      </c>
      <c r="B4592" s="11" t="s">
        <v>12410</v>
      </c>
    </row>
    <row r="4593" spans="1:2" ht="12" customHeight="1" x14ac:dyDescent="0.3">
      <c r="A4593" s="11" t="s">
        <v>7635</v>
      </c>
      <c r="B4593" s="11" t="s">
        <v>12411</v>
      </c>
    </row>
    <row r="4594" spans="1:2" ht="12" customHeight="1" x14ac:dyDescent="0.3">
      <c r="A4594" s="11" t="s">
        <v>7636</v>
      </c>
      <c r="B4594" s="11" t="s">
        <v>12412</v>
      </c>
    </row>
    <row r="4595" spans="1:2" ht="12" customHeight="1" x14ac:dyDescent="0.3">
      <c r="A4595" s="11" t="s">
        <v>7540</v>
      </c>
      <c r="B4595" s="11" t="s">
        <v>12413</v>
      </c>
    </row>
    <row r="4596" spans="1:2" ht="12" customHeight="1" x14ac:dyDescent="0.3">
      <c r="A4596" s="11" t="s">
        <v>7637</v>
      </c>
      <c r="B4596" s="11" t="s">
        <v>12414</v>
      </c>
    </row>
    <row r="4597" spans="1:2" ht="12" customHeight="1" x14ac:dyDescent="0.3">
      <c r="A4597" s="11" t="s">
        <v>1209</v>
      </c>
      <c r="B4597" s="11" t="s">
        <v>12415</v>
      </c>
    </row>
    <row r="4598" spans="1:2" ht="12" customHeight="1" x14ac:dyDescent="0.3">
      <c r="A4598" s="11" t="s">
        <v>5945</v>
      </c>
      <c r="B4598" s="11" t="s">
        <v>12416</v>
      </c>
    </row>
    <row r="4599" spans="1:2" ht="12" customHeight="1" x14ac:dyDescent="0.3">
      <c r="A4599" s="11" t="s">
        <v>2084</v>
      </c>
      <c r="B4599" s="11" t="s">
        <v>12417</v>
      </c>
    </row>
    <row r="4600" spans="1:2" ht="12" customHeight="1" x14ac:dyDescent="0.3">
      <c r="A4600" s="11" t="s">
        <v>2085</v>
      </c>
      <c r="B4600" s="11" t="s">
        <v>12418</v>
      </c>
    </row>
    <row r="4601" spans="1:2" ht="12" customHeight="1" x14ac:dyDescent="0.3">
      <c r="A4601" s="11" t="s">
        <v>7638</v>
      </c>
      <c r="B4601" s="11" t="s">
        <v>12419</v>
      </c>
    </row>
    <row r="4602" spans="1:2" ht="12" customHeight="1" x14ac:dyDescent="0.3">
      <c r="A4602" s="11" t="s">
        <v>1061</v>
      </c>
      <c r="B4602" s="11" t="s">
        <v>12420</v>
      </c>
    </row>
    <row r="4603" spans="1:2" ht="12" customHeight="1" x14ac:dyDescent="0.3">
      <c r="A4603" s="11" t="s">
        <v>1062</v>
      </c>
      <c r="B4603" s="11" t="s">
        <v>12421</v>
      </c>
    </row>
    <row r="4604" spans="1:2" ht="12" customHeight="1" x14ac:dyDescent="0.3">
      <c r="A4604" s="11" t="s">
        <v>3411</v>
      </c>
      <c r="B4604" s="11" t="s">
        <v>12422</v>
      </c>
    </row>
    <row r="4605" spans="1:2" ht="12" customHeight="1" x14ac:dyDescent="0.3">
      <c r="A4605" s="11" t="s">
        <v>950</v>
      </c>
      <c r="B4605" s="11" t="s">
        <v>12423</v>
      </c>
    </row>
    <row r="4606" spans="1:2" ht="12" customHeight="1" x14ac:dyDescent="0.3">
      <c r="A4606" s="11" t="s">
        <v>5225</v>
      </c>
      <c r="B4606" s="11" t="s">
        <v>12424</v>
      </c>
    </row>
    <row r="4607" spans="1:2" ht="12" customHeight="1" x14ac:dyDescent="0.3">
      <c r="A4607" s="11" t="s">
        <v>951</v>
      </c>
      <c r="B4607" s="11" t="s">
        <v>12425</v>
      </c>
    </row>
    <row r="4608" spans="1:2" ht="12" customHeight="1" x14ac:dyDescent="0.3">
      <c r="A4608" s="11" t="s">
        <v>952</v>
      </c>
      <c r="B4608" s="11" t="s">
        <v>12426</v>
      </c>
    </row>
    <row r="4609" spans="1:2" ht="12" customHeight="1" x14ac:dyDescent="0.3">
      <c r="A4609" s="11" t="s">
        <v>3193</v>
      </c>
      <c r="B4609" s="11" t="s">
        <v>12427</v>
      </c>
    </row>
    <row r="4610" spans="1:2" ht="12" customHeight="1" x14ac:dyDescent="0.3">
      <c r="A4610" s="11" t="s">
        <v>2086</v>
      </c>
      <c r="B4610" s="11" t="s">
        <v>12428</v>
      </c>
    </row>
    <row r="4611" spans="1:2" ht="12" customHeight="1" x14ac:dyDescent="0.3">
      <c r="A4611" s="11" t="s">
        <v>5226</v>
      </c>
      <c r="B4611" s="11" t="s">
        <v>12429</v>
      </c>
    </row>
    <row r="4612" spans="1:2" ht="12" customHeight="1" x14ac:dyDescent="0.3">
      <c r="A4612" s="11" t="s">
        <v>4643</v>
      </c>
      <c r="B4612" s="11" t="s">
        <v>12430</v>
      </c>
    </row>
    <row r="4613" spans="1:2" ht="12" customHeight="1" x14ac:dyDescent="0.3">
      <c r="A4613" s="11" t="s">
        <v>2409</v>
      </c>
      <c r="B4613" s="11" t="s">
        <v>12431</v>
      </c>
    </row>
    <row r="4614" spans="1:2" ht="12" customHeight="1" x14ac:dyDescent="0.3">
      <c r="A4614" s="11" t="s">
        <v>4740</v>
      </c>
      <c r="B4614" s="11" t="s">
        <v>12432</v>
      </c>
    </row>
    <row r="4615" spans="1:2" ht="12" customHeight="1" x14ac:dyDescent="0.3">
      <c r="A4615" s="11" t="s">
        <v>2087</v>
      </c>
      <c r="B4615" s="11" t="s">
        <v>12433</v>
      </c>
    </row>
    <row r="4616" spans="1:2" ht="12" customHeight="1" x14ac:dyDescent="0.3">
      <c r="A4616" s="11" t="s">
        <v>1144</v>
      </c>
      <c r="B4616" s="11" t="s">
        <v>12434</v>
      </c>
    </row>
    <row r="4617" spans="1:2" ht="12" customHeight="1" x14ac:dyDescent="0.3">
      <c r="A4617" s="11" t="s">
        <v>1335</v>
      </c>
      <c r="B4617" s="11" t="s">
        <v>12435</v>
      </c>
    </row>
    <row r="4618" spans="1:2" ht="12" customHeight="1" x14ac:dyDescent="0.3">
      <c r="A4618" s="11" t="s">
        <v>2578</v>
      </c>
      <c r="B4618" s="11" t="s">
        <v>12436</v>
      </c>
    </row>
    <row r="4619" spans="1:2" ht="12" customHeight="1" x14ac:dyDescent="0.3">
      <c r="A4619" s="11" t="s">
        <v>171</v>
      </c>
      <c r="B4619" s="11" t="s">
        <v>12437</v>
      </c>
    </row>
    <row r="4620" spans="1:2" ht="12" customHeight="1" x14ac:dyDescent="0.3">
      <c r="A4620" s="11" t="s">
        <v>6080</v>
      </c>
      <c r="B4620" s="11" t="s">
        <v>12438</v>
      </c>
    </row>
    <row r="4621" spans="1:2" ht="12" customHeight="1" x14ac:dyDescent="0.3">
      <c r="A4621" s="11" t="s">
        <v>7370</v>
      </c>
      <c r="B4621" s="11" t="s">
        <v>12439</v>
      </c>
    </row>
    <row r="4622" spans="1:2" ht="12" customHeight="1" x14ac:dyDescent="0.3">
      <c r="A4622" s="11" t="s">
        <v>358</v>
      </c>
      <c r="B4622" s="11" t="s">
        <v>12440</v>
      </c>
    </row>
    <row r="4623" spans="1:2" ht="12" customHeight="1" x14ac:dyDescent="0.3">
      <c r="A4623" s="11" t="s">
        <v>359</v>
      </c>
      <c r="B4623" s="11" t="s">
        <v>12441</v>
      </c>
    </row>
    <row r="4624" spans="1:2" ht="12" customHeight="1" x14ac:dyDescent="0.3">
      <c r="A4624" s="11" t="s">
        <v>453</v>
      </c>
      <c r="B4624" s="11" t="s">
        <v>12442</v>
      </c>
    </row>
    <row r="4625" spans="1:2" ht="12" customHeight="1" x14ac:dyDescent="0.3">
      <c r="A4625" s="11" t="s">
        <v>454</v>
      </c>
      <c r="B4625" s="11" t="s">
        <v>12443</v>
      </c>
    </row>
    <row r="4626" spans="1:2" ht="12" customHeight="1" x14ac:dyDescent="0.3">
      <c r="A4626" s="11" t="s">
        <v>2266</v>
      </c>
      <c r="B4626" s="11" t="s">
        <v>12444</v>
      </c>
    </row>
    <row r="4627" spans="1:2" ht="12" customHeight="1" x14ac:dyDescent="0.3">
      <c r="A4627" s="11" t="s">
        <v>4993</v>
      </c>
      <c r="B4627" s="11" t="s">
        <v>12445</v>
      </c>
    </row>
    <row r="4628" spans="1:2" ht="12" customHeight="1" x14ac:dyDescent="0.3">
      <c r="A4628" s="11" t="s">
        <v>6081</v>
      </c>
      <c r="B4628" s="11" t="s">
        <v>12446</v>
      </c>
    </row>
    <row r="4629" spans="1:2" ht="12" customHeight="1" x14ac:dyDescent="0.3">
      <c r="A4629" s="11" t="s">
        <v>1465</v>
      </c>
      <c r="B4629" s="11" t="s">
        <v>12447</v>
      </c>
    </row>
    <row r="4630" spans="1:2" ht="12" customHeight="1" x14ac:dyDescent="0.3">
      <c r="A4630" s="11" t="s">
        <v>2579</v>
      </c>
      <c r="B4630" s="11" t="s">
        <v>12448</v>
      </c>
    </row>
    <row r="4631" spans="1:2" ht="12" customHeight="1" x14ac:dyDescent="0.3">
      <c r="A4631" s="11" t="s">
        <v>1336</v>
      </c>
      <c r="B4631" s="11" t="s">
        <v>12449</v>
      </c>
    </row>
    <row r="4632" spans="1:2" ht="12" customHeight="1" x14ac:dyDescent="0.3">
      <c r="A4632" s="11" t="s">
        <v>2580</v>
      </c>
      <c r="B4632" s="11" t="s">
        <v>12450</v>
      </c>
    </row>
    <row r="4633" spans="1:2" ht="12" customHeight="1" x14ac:dyDescent="0.3">
      <c r="A4633" s="11" t="s">
        <v>7452</v>
      </c>
      <c r="B4633" s="11" t="s">
        <v>12451</v>
      </c>
    </row>
    <row r="4634" spans="1:2" ht="12" customHeight="1" x14ac:dyDescent="0.3">
      <c r="A4634" s="11" t="s">
        <v>2267</v>
      </c>
      <c r="B4634" s="11" t="s">
        <v>12452</v>
      </c>
    </row>
    <row r="4635" spans="1:2" ht="12" customHeight="1" x14ac:dyDescent="0.3">
      <c r="A4635" s="11" t="s">
        <v>6739</v>
      </c>
      <c r="B4635" s="11" t="s">
        <v>12453</v>
      </c>
    </row>
    <row r="4636" spans="1:2" ht="12" customHeight="1" x14ac:dyDescent="0.3">
      <c r="A4636" s="11" t="s">
        <v>7106</v>
      </c>
      <c r="B4636" s="11" t="s">
        <v>12454</v>
      </c>
    </row>
    <row r="4637" spans="1:2" ht="12" customHeight="1" x14ac:dyDescent="0.3">
      <c r="A4637" s="11" t="s">
        <v>6082</v>
      </c>
      <c r="B4637" s="11" t="s">
        <v>12455</v>
      </c>
    </row>
    <row r="4638" spans="1:2" ht="12" customHeight="1" x14ac:dyDescent="0.3">
      <c r="A4638" s="11" t="s">
        <v>2581</v>
      </c>
      <c r="B4638" s="11" t="s">
        <v>12456</v>
      </c>
    </row>
    <row r="4639" spans="1:2" ht="12" customHeight="1" x14ac:dyDescent="0.3">
      <c r="A4639" s="11" t="s">
        <v>6530</v>
      </c>
      <c r="B4639" s="11" t="s">
        <v>12457</v>
      </c>
    </row>
    <row r="4640" spans="1:2" ht="12" customHeight="1" x14ac:dyDescent="0.3">
      <c r="A4640" s="11" t="s">
        <v>3679</v>
      </c>
      <c r="B4640" s="11" t="s">
        <v>12458</v>
      </c>
    </row>
    <row r="4641" spans="1:2" ht="12" customHeight="1" x14ac:dyDescent="0.3">
      <c r="A4641" s="11" t="s">
        <v>953</v>
      </c>
      <c r="B4641" s="11" t="s">
        <v>12459</v>
      </c>
    </row>
    <row r="4642" spans="1:2" ht="12" customHeight="1" x14ac:dyDescent="0.3">
      <c r="A4642" s="11" t="s">
        <v>7541</v>
      </c>
      <c r="B4642" s="11" t="s">
        <v>12460</v>
      </c>
    </row>
    <row r="4643" spans="1:2" ht="12" customHeight="1" x14ac:dyDescent="0.3">
      <c r="A4643" s="11" t="s">
        <v>7453</v>
      </c>
      <c r="B4643" s="11" t="s">
        <v>12461</v>
      </c>
    </row>
    <row r="4644" spans="1:2" ht="12" customHeight="1" x14ac:dyDescent="0.3">
      <c r="A4644" s="11" t="s">
        <v>1210</v>
      </c>
      <c r="B4644" s="11" t="s">
        <v>12462</v>
      </c>
    </row>
    <row r="4645" spans="1:2" ht="12" customHeight="1" x14ac:dyDescent="0.3">
      <c r="A4645" s="11" t="s">
        <v>7371</v>
      </c>
      <c r="B4645" s="11" t="s">
        <v>12463</v>
      </c>
    </row>
    <row r="4646" spans="1:2" ht="12" customHeight="1" x14ac:dyDescent="0.3">
      <c r="A4646" s="11" t="s">
        <v>2410</v>
      </c>
      <c r="B4646" s="11" t="s">
        <v>12464</v>
      </c>
    </row>
    <row r="4647" spans="1:2" ht="12" customHeight="1" x14ac:dyDescent="0.3">
      <c r="A4647" s="11" t="s">
        <v>1861</v>
      </c>
      <c r="B4647" s="11" t="s">
        <v>12465</v>
      </c>
    </row>
    <row r="4648" spans="1:2" ht="12" customHeight="1" x14ac:dyDescent="0.3">
      <c r="A4648" s="11" t="s">
        <v>804</v>
      </c>
      <c r="B4648" s="11" t="s">
        <v>12466</v>
      </c>
    </row>
    <row r="4649" spans="1:2" ht="12" customHeight="1" x14ac:dyDescent="0.3">
      <c r="A4649" s="11" t="s">
        <v>1862</v>
      </c>
      <c r="B4649" s="11" t="s">
        <v>12467</v>
      </c>
    </row>
    <row r="4650" spans="1:2" ht="12" customHeight="1" x14ac:dyDescent="0.3">
      <c r="A4650" s="11" t="s">
        <v>1863</v>
      </c>
      <c r="B4650" s="11" t="s">
        <v>12468</v>
      </c>
    </row>
    <row r="4651" spans="1:2" ht="12" customHeight="1" x14ac:dyDescent="0.3">
      <c r="A4651" s="11" t="s">
        <v>1466</v>
      </c>
      <c r="B4651" s="11" t="s">
        <v>12469</v>
      </c>
    </row>
    <row r="4652" spans="1:2" ht="12" customHeight="1" x14ac:dyDescent="0.3">
      <c r="A4652" s="11" t="s">
        <v>7454</v>
      </c>
      <c r="B4652" s="11" t="s">
        <v>12470</v>
      </c>
    </row>
    <row r="4653" spans="1:2" ht="12" customHeight="1" x14ac:dyDescent="0.3">
      <c r="A4653" s="11" t="s">
        <v>2088</v>
      </c>
      <c r="B4653" s="11" t="s">
        <v>12471</v>
      </c>
    </row>
    <row r="4654" spans="1:2" ht="12" customHeight="1" x14ac:dyDescent="0.3">
      <c r="A4654" s="11" t="s">
        <v>1145</v>
      </c>
      <c r="B4654" s="11" t="s">
        <v>12472</v>
      </c>
    </row>
    <row r="4655" spans="1:2" ht="12" customHeight="1" x14ac:dyDescent="0.3">
      <c r="A4655" s="11" t="s">
        <v>6083</v>
      </c>
      <c r="B4655" s="11" t="s">
        <v>12473</v>
      </c>
    </row>
    <row r="4656" spans="1:2" ht="12" customHeight="1" x14ac:dyDescent="0.3">
      <c r="A4656" s="11" t="s">
        <v>7455</v>
      </c>
      <c r="B4656" s="11" t="s">
        <v>12474</v>
      </c>
    </row>
    <row r="4657" spans="1:2" ht="12" customHeight="1" x14ac:dyDescent="0.3">
      <c r="A4657" s="11" t="s">
        <v>4827</v>
      </c>
      <c r="B4657" s="11" t="s">
        <v>12475</v>
      </c>
    </row>
    <row r="4658" spans="1:2" ht="12" customHeight="1" x14ac:dyDescent="0.3">
      <c r="A4658" s="11" t="s">
        <v>633</v>
      </c>
      <c r="B4658" s="11" t="s">
        <v>12476</v>
      </c>
    </row>
    <row r="4659" spans="1:2" ht="12" customHeight="1" x14ac:dyDescent="0.3">
      <c r="A4659" s="11" t="s">
        <v>1864</v>
      </c>
      <c r="B4659" s="11" t="s">
        <v>12477</v>
      </c>
    </row>
    <row r="4660" spans="1:2" ht="12" customHeight="1" x14ac:dyDescent="0.3">
      <c r="A4660" s="11" t="s">
        <v>7456</v>
      </c>
      <c r="B4660" s="11" t="s">
        <v>12478</v>
      </c>
    </row>
    <row r="4661" spans="1:2" ht="12" customHeight="1" x14ac:dyDescent="0.3">
      <c r="A4661" s="11" t="s">
        <v>7457</v>
      </c>
      <c r="B4661" s="11" t="s">
        <v>12479</v>
      </c>
    </row>
    <row r="4662" spans="1:2" ht="12" customHeight="1" x14ac:dyDescent="0.3">
      <c r="A4662" s="11" t="s">
        <v>2089</v>
      </c>
      <c r="B4662" s="11" t="s">
        <v>12480</v>
      </c>
    </row>
    <row r="4663" spans="1:2" ht="12" customHeight="1" x14ac:dyDescent="0.3">
      <c r="A4663" s="11" t="s">
        <v>1865</v>
      </c>
      <c r="B4663" s="11" t="s">
        <v>12481</v>
      </c>
    </row>
    <row r="4664" spans="1:2" ht="12" customHeight="1" x14ac:dyDescent="0.3">
      <c r="A4664" s="11" t="s">
        <v>3752</v>
      </c>
      <c r="B4664" s="11" t="s">
        <v>12482</v>
      </c>
    </row>
    <row r="4665" spans="1:2" ht="12" customHeight="1" x14ac:dyDescent="0.3">
      <c r="A4665" s="11" t="s">
        <v>1669</v>
      </c>
      <c r="B4665" s="11" t="s">
        <v>12483</v>
      </c>
    </row>
    <row r="4666" spans="1:2" ht="12" customHeight="1" x14ac:dyDescent="0.3">
      <c r="A4666" s="11" t="s">
        <v>5227</v>
      </c>
      <c r="B4666" s="11" t="s">
        <v>12484</v>
      </c>
    </row>
    <row r="4667" spans="1:2" ht="12" customHeight="1" x14ac:dyDescent="0.3">
      <c r="A4667" s="11" t="s">
        <v>2930</v>
      </c>
      <c r="B4667" s="11" t="s">
        <v>12485</v>
      </c>
    </row>
    <row r="4668" spans="1:2" ht="12" customHeight="1" x14ac:dyDescent="0.3">
      <c r="A4668" s="11" t="s">
        <v>6467</v>
      </c>
      <c r="B4668" s="11" t="s">
        <v>12486</v>
      </c>
    </row>
    <row r="4669" spans="1:2" ht="12" customHeight="1" x14ac:dyDescent="0.3">
      <c r="A4669" s="11" t="s">
        <v>6827</v>
      </c>
      <c r="B4669" s="11" t="s">
        <v>12487</v>
      </c>
    </row>
    <row r="4670" spans="1:2" ht="12" customHeight="1" x14ac:dyDescent="0.3">
      <c r="A4670" s="11" t="s">
        <v>12488</v>
      </c>
      <c r="B4670" s="11" t="s">
        <v>12489</v>
      </c>
    </row>
    <row r="4671" spans="1:2" ht="12" customHeight="1" x14ac:dyDescent="0.3">
      <c r="A4671" s="11" t="s">
        <v>7458</v>
      </c>
      <c r="B4671" s="11" t="s">
        <v>12490</v>
      </c>
    </row>
    <row r="4672" spans="1:2" ht="12" customHeight="1" x14ac:dyDescent="0.3">
      <c r="A4672" s="11" t="s">
        <v>5520</v>
      </c>
      <c r="B4672" s="11" t="s">
        <v>12491</v>
      </c>
    </row>
    <row r="4673" spans="1:2" ht="12" customHeight="1" x14ac:dyDescent="0.3">
      <c r="A4673" s="11" t="s">
        <v>172</v>
      </c>
      <c r="B4673" s="11" t="s">
        <v>12492</v>
      </c>
    </row>
    <row r="4674" spans="1:2" ht="12" customHeight="1" x14ac:dyDescent="0.3">
      <c r="A4674" s="11" t="s">
        <v>4453</v>
      </c>
      <c r="B4674" s="11" t="s">
        <v>12493</v>
      </c>
    </row>
    <row r="4675" spans="1:2" ht="12" customHeight="1" x14ac:dyDescent="0.3">
      <c r="A4675" s="11" t="s">
        <v>4348</v>
      </c>
      <c r="B4675" s="11" t="s">
        <v>12494</v>
      </c>
    </row>
    <row r="4676" spans="1:2" ht="12" customHeight="1" x14ac:dyDescent="0.3">
      <c r="A4676" s="11" t="s">
        <v>3753</v>
      </c>
      <c r="B4676" s="11" t="s">
        <v>12495</v>
      </c>
    </row>
    <row r="4677" spans="1:2" ht="12" customHeight="1" x14ac:dyDescent="0.3">
      <c r="A4677" s="11" t="s">
        <v>6217</v>
      </c>
      <c r="B4677" s="11" t="s">
        <v>12496</v>
      </c>
    </row>
    <row r="4678" spans="1:2" ht="12" customHeight="1" x14ac:dyDescent="0.3">
      <c r="A4678" s="11" t="s">
        <v>3820</v>
      </c>
      <c r="B4678" s="11" t="s">
        <v>12497</v>
      </c>
    </row>
    <row r="4679" spans="1:2" ht="12" customHeight="1" x14ac:dyDescent="0.3">
      <c r="A4679" s="11" t="s">
        <v>3039</v>
      </c>
      <c r="B4679" s="11" t="s">
        <v>12498</v>
      </c>
    </row>
    <row r="4680" spans="1:2" ht="12" customHeight="1" x14ac:dyDescent="0.3">
      <c r="A4680" s="11" t="s">
        <v>7459</v>
      </c>
      <c r="B4680" s="11" t="s">
        <v>12499</v>
      </c>
    </row>
    <row r="4681" spans="1:2" ht="12" customHeight="1" x14ac:dyDescent="0.3">
      <c r="A4681" s="11" t="s">
        <v>6299</v>
      </c>
      <c r="B4681" s="11" t="s">
        <v>12500</v>
      </c>
    </row>
    <row r="4682" spans="1:2" ht="12" customHeight="1" x14ac:dyDescent="0.3">
      <c r="A4682" s="11" t="s">
        <v>5228</v>
      </c>
      <c r="B4682" s="11" t="s">
        <v>12501</v>
      </c>
    </row>
    <row r="4683" spans="1:2" ht="12" customHeight="1" x14ac:dyDescent="0.3">
      <c r="A4683" s="11" t="s">
        <v>1337</v>
      </c>
      <c r="B4683" s="11" t="s">
        <v>12502</v>
      </c>
    </row>
    <row r="4684" spans="1:2" ht="12" customHeight="1" x14ac:dyDescent="0.3">
      <c r="A4684" s="11" t="s">
        <v>1338</v>
      </c>
      <c r="B4684" s="11" t="s">
        <v>12503</v>
      </c>
    </row>
    <row r="4685" spans="1:2" ht="12" customHeight="1" x14ac:dyDescent="0.3">
      <c r="A4685" s="11" t="s">
        <v>1866</v>
      </c>
      <c r="B4685" s="11" t="s">
        <v>12504</v>
      </c>
    </row>
    <row r="4686" spans="1:2" ht="12" customHeight="1" x14ac:dyDescent="0.3">
      <c r="A4686" s="11" t="s">
        <v>173</v>
      </c>
      <c r="B4686" s="11" t="s">
        <v>12505</v>
      </c>
    </row>
    <row r="4687" spans="1:2" ht="12" customHeight="1" x14ac:dyDescent="0.3">
      <c r="A4687" s="11" t="s">
        <v>2645</v>
      </c>
      <c r="B4687" s="11" t="s">
        <v>12506</v>
      </c>
    </row>
    <row r="4688" spans="1:2" ht="12" customHeight="1" x14ac:dyDescent="0.3">
      <c r="A4688" s="11" t="s">
        <v>6627</v>
      </c>
      <c r="B4688" s="11" t="s">
        <v>12507</v>
      </c>
    </row>
    <row r="4689" spans="1:2" ht="12" customHeight="1" x14ac:dyDescent="0.3">
      <c r="A4689" s="11" t="s">
        <v>4828</v>
      </c>
      <c r="B4689" s="11" t="s">
        <v>12508</v>
      </c>
    </row>
    <row r="4690" spans="1:2" ht="12" customHeight="1" x14ac:dyDescent="0.3">
      <c r="A4690" s="11" t="s">
        <v>7542</v>
      </c>
      <c r="B4690" s="11" t="s">
        <v>12509</v>
      </c>
    </row>
    <row r="4691" spans="1:2" ht="12" customHeight="1" x14ac:dyDescent="0.3">
      <c r="A4691" s="11" t="s">
        <v>634</v>
      </c>
      <c r="B4691" s="11" t="s">
        <v>12510</v>
      </c>
    </row>
    <row r="4692" spans="1:2" ht="12" customHeight="1" x14ac:dyDescent="0.3">
      <c r="A4692" s="11" t="s">
        <v>3194</v>
      </c>
      <c r="B4692" s="11" t="s">
        <v>12511</v>
      </c>
    </row>
    <row r="4693" spans="1:2" ht="12" customHeight="1" x14ac:dyDescent="0.3">
      <c r="A4693" s="11" t="s">
        <v>2700</v>
      </c>
      <c r="B4693" s="11" t="s">
        <v>12512</v>
      </c>
    </row>
    <row r="4694" spans="1:2" ht="12" customHeight="1" x14ac:dyDescent="0.3">
      <c r="A4694" s="11" t="s">
        <v>1146</v>
      </c>
      <c r="B4694" s="11" t="s">
        <v>12513</v>
      </c>
    </row>
    <row r="4695" spans="1:2" ht="12" customHeight="1" x14ac:dyDescent="0.3">
      <c r="A4695" s="11" t="s">
        <v>1867</v>
      </c>
      <c r="B4695" s="11" t="s">
        <v>12514</v>
      </c>
    </row>
    <row r="4696" spans="1:2" ht="12" customHeight="1" x14ac:dyDescent="0.3">
      <c r="A4696" s="11" t="s">
        <v>7460</v>
      </c>
      <c r="B4696" s="11" t="s">
        <v>12515</v>
      </c>
    </row>
    <row r="4697" spans="1:2" ht="12" customHeight="1" x14ac:dyDescent="0.3">
      <c r="A4697" s="11" t="s">
        <v>7461</v>
      </c>
      <c r="B4697" s="11" t="s">
        <v>12516</v>
      </c>
    </row>
    <row r="4698" spans="1:2" ht="12" customHeight="1" x14ac:dyDescent="0.3">
      <c r="A4698" s="11" t="s">
        <v>6084</v>
      </c>
      <c r="B4698" s="11" t="s">
        <v>12517</v>
      </c>
    </row>
    <row r="4699" spans="1:2" ht="12" customHeight="1" x14ac:dyDescent="0.3">
      <c r="A4699" s="11" t="s">
        <v>7639</v>
      </c>
      <c r="B4699" s="11" t="s">
        <v>12518</v>
      </c>
    </row>
    <row r="4700" spans="1:2" ht="12" customHeight="1" x14ac:dyDescent="0.3">
      <c r="A4700" s="11" t="s">
        <v>3195</v>
      </c>
      <c r="B4700" s="11" t="s">
        <v>12519</v>
      </c>
    </row>
    <row r="4701" spans="1:2" ht="12" customHeight="1" x14ac:dyDescent="0.3">
      <c r="A4701" s="11" t="s">
        <v>954</v>
      </c>
      <c r="B4701" s="11" t="s">
        <v>12520</v>
      </c>
    </row>
    <row r="4702" spans="1:2" ht="12" customHeight="1" x14ac:dyDescent="0.3">
      <c r="A4702" s="11" t="s">
        <v>6191</v>
      </c>
      <c r="B4702" s="11" t="s">
        <v>12521</v>
      </c>
    </row>
    <row r="4703" spans="1:2" ht="12" customHeight="1" x14ac:dyDescent="0.3">
      <c r="A4703" s="11" t="s">
        <v>1467</v>
      </c>
      <c r="B4703" s="11" t="s">
        <v>12522</v>
      </c>
    </row>
    <row r="4704" spans="1:2" ht="12" customHeight="1" x14ac:dyDescent="0.3">
      <c r="A4704" s="11" t="s">
        <v>5424</v>
      </c>
      <c r="B4704" s="11" t="s">
        <v>12523</v>
      </c>
    </row>
    <row r="4705" spans="1:2" ht="12" customHeight="1" x14ac:dyDescent="0.3">
      <c r="A4705" s="11" t="s">
        <v>6628</v>
      </c>
      <c r="B4705" s="11" t="s">
        <v>12524</v>
      </c>
    </row>
    <row r="4706" spans="1:2" ht="12" customHeight="1" x14ac:dyDescent="0.3">
      <c r="A4706" s="11" t="s">
        <v>5660</v>
      </c>
      <c r="B4706" s="11" t="s">
        <v>12525</v>
      </c>
    </row>
    <row r="4707" spans="1:2" ht="12" customHeight="1" x14ac:dyDescent="0.3">
      <c r="A4707" s="11" t="s">
        <v>6192</v>
      </c>
      <c r="B4707" s="11" t="s">
        <v>12526</v>
      </c>
    </row>
    <row r="4708" spans="1:2" ht="12" customHeight="1" x14ac:dyDescent="0.3">
      <c r="A4708" s="11" t="s">
        <v>455</v>
      </c>
      <c r="B4708" s="11" t="s">
        <v>12527</v>
      </c>
    </row>
    <row r="4709" spans="1:2" ht="12" customHeight="1" x14ac:dyDescent="0.3">
      <c r="A4709" s="11" t="s">
        <v>7640</v>
      </c>
      <c r="B4709" s="11" t="s">
        <v>12528</v>
      </c>
    </row>
    <row r="4710" spans="1:2" ht="12" customHeight="1" x14ac:dyDescent="0.3">
      <c r="A4710" s="11" t="s">
        <v>4829</v>
      </c>
      <c r="B4710" s="11" t="s">
        <v>12529</v>
      </c>
    </row>
    <row r="4711" spans="1:2" ht="12" customHeight="1" x14ac:dyDescent="0.3">
      <c r="A4711" s="11" t="s">
        <v>6362</v>
      </c>
      <c r="B4711" s="11" t="s">
        <v>12530</v>
      </c>
    </row>
    <row r="4712" spans="1:2" ht="12" customHeight="1" x14ac:dyDescent="0.3">
      <c r="A4712" s="11" t="s">
        <v>4776</v>
      </c>
      <c r="B4712" s="11" t="s">
        <v>12531</v>
      </c>
    </row>
    <row r="4713" spans="1:2" ht="12" customHeight="1" x14ac:dyDescent="0.3">
      <c r="A4713" s="11" t="s">
        <v>4390</v>
      </c>
      <c r="B4713" s="11" t="s">
        <v>12532</v>
      </c>
    </row>
    <row r="4714" spans="1:2" ht="12" customHeight="1" x14ac:dyDescent="0.3">
      <c r="A4714" s="11" t="s">
        <v>12533</v>
      </c>
      <c r="B4714" s="11" t="s">
        <v>12534</v>
      </c>
    </row>
    <row r="4715" spans="1:2" ht="12" customHeight="1" x14ac:dyDescent="0.3">
      <c r="A4715" s="11" t="s">
        <v>5425</v>
      </c>
      <c r="B4715" s="11" t="s">
        <v>12535</v>
      </c>
    </row>
    <row r="4716" spans="1:2" ht="12" customHeight="1" x14ac:dyDescent="0.3">
      <c r="A4716" s="11" t="s">
        <v>5229</v>
      </c>
      <c r="B4716" s="11" t="s">
        <v>12536</v>
      </c>
    </row>
    <row r="4717" spans="1:2" ht="12" customHeight="1" x14ac:dyDescent="0.3">
      <c r="A4717" s="11" t="s">
        <v>3754</v>
      </c>
      <c r="B4717" s="11" t="s">
        <v>12537</v>
      </c>
    </row>
    <row r="4718" spans="1:2" ht="12" customHeight="1" x14ac:dyDescent="0.3">
      <c r="A4718" s="11" t="s">
        <v>5230</v>
      </c>
      <c r="B4718" s="11" t="s">
        <v>12538</v>
      </c>
    </row>
    <row r="4719" spans="1:2" ht="12" customHeight="1" x14ac:dyDescent="0.3">
      <c r="A4719" s="11" t="s">
        <v>7462</v>
      </c>
      <c r="B4719" s="11" t="s">
        <v>12539</v>
      </c>
    </row>
    <row r="4720" spans="1:2" ht="12" customHeight="1" x14ac:dyDescent="0.3">
      <c r="A4720" s="11" t="s">
        <v>7463</v>
      </c>
      <c r="B4720" s="11" t="s">
        <v>12540</v>
      </c>
    </row>
    <row r="4721" spans="1:2" ht="12" customHeight="1" x14ac:dyDescent="0.3">
      <c r="A4721" s="11" t="s">
        <v>4552</v>
      </c>
      <c r="B4721" s="11" t="s">
        <v>12541</v>
      </c>
    </row>
    <row r="4722" spans="1:2" ht="12" customHeight="1" x14ac:dyDescent="0.3">
      <c r="A4722" s="11" t="s">
        <v>4894</v>
      </c>
      <c r="B4722" s="11" t="s">
        <v>12542</v>
      </c>
    </row>
    <row r="4723" spans="1:2" ht="12" customHeight="1" x14ac:dyDescent="0.3">
      <c r="A4723" s="11" t="s">
        <v>2090</v>
      </c>
      <c r="B4723" s="11" t="s">
        <v>12543</v>
      </c>
    </row>
    <row r="4724" spans="1:2" ht="12" customHeight="1" x14ac:dyDescent="0.3">
      <c r="A4724" s="11" t="s">
        <v>2091</v>
      </c>
      <c r="B4724" s="11" t="s">
        <v>12544</v>
      </c>
    </row>
    <row r="4725" spans="1:2" ht="12" customHeight="1" x14ac:dyDescent="0.3">
      <c r="A4725" s="11" t="s">
        <v>174</v>
      </c>
      <c r="B4725" s="11" t="s">
        <v>12545</v>
      </c>
    </row>
    <row r="4726" spans="1:2" ht="12" customHeight="1" x14ac:dyDescent="0.3">
      <c r="A4726" s="11" t="s">
        <v>175</v>
      </c>
      <c r="B4726" s="11" t="s">
        <v>12546</v>
      </c>
    </row>
    <row r="4727" spans="1:2" ht="12" customHeight="1" x14ac:dyDescent="0.3">
      <c r="A4727" s="11" t="s">
        <v>7372</v>
      </c>
      <c r="B4727" s="11" t="s">
        <v>12547</v>
      </c>
    </row>
    <row r="4728" spans="1:2" ht="12" customHeight="1" x14ac:dyDescent="0.3">
      <c r="A4728" s="11" t="s">
        <v>7464</v>
      </c>
      <c r="B4728" s="11" t="s">
        <v>12548</v>
      </c>
    </row>
    <row r="4729" spans="1:2" ht="12" customHeight="1" x14ac:dyDescent="0.3">
      <c r="A4729" s="11" t="s">
        <v>3755</v>
      </c>
      <c r="B4729" s="11" t="s">
        <v>12549</v>
      </c>
    </row>
    <row r="4730" spans="1:2" ht="12" customHeight="1" x14ac:dyDescent="0.3">
      <c r="A4730" s="11" t="s">
        <v>7373</v>
      </c>
      <c r="B4730" s="11" t="s">
        <v>12550</v>
      </c>
    </row>
    <row r="4731" spans="1:2" ht="12" customHeight="1" x14ac:dyDescent="0.3">
      <c r="A4731" s="11" t="s">
        <v>4644</v>
      </c>
      <c r="B4731" s="11" t="s">
        <v>12551</v>
      </c>
    </row>
    <row r="4732" spans="1:2" ht="12" customHeight="1" x14ac:dyDescent="0.3">
      <c r="A4732" s="11" t="s">
        <v>7465</v>
      </c>
      <c r="B4732" s="11" t="s">
        <v>12552</v>
      </c>
    </row>
    <row r="4733" spans="1:2" ht="12" customHeight="1" x14ac:dyDescent="0.3">
      <c r="A4733" s="11" t="s">
        <v>1868</v>
      </c>
      <c r="B4733" s="11" t="s">
        <v>12553</v>
      </c>
    </row>
    <row r="4734" spans="1:2" ht="12" customHeight="1" x14ac:dyDescent="0.3">
      <c r="A4734" s="11" t="s">
        <v>1869</v>
      </c>
      <c r="B4734" s="11" t="s">
        <v>12554</v>
      </c>
    </row>
    <row r="4735" spans="1:2" ht="12" customHeight="1" x14ac:dyDescent="0.3">
      <c r="A4735" s="11" t="s">
        <v>2582</v>
      </c>
      <c r="B4735" s="11" t="s">
        <v>12555</v>
      </c>
    </row>
    <row r="4736" spans="1:2" ht="12" customHeight="1" x14ac:dyDescent="0.3">
      <c r="A4736" s="11" t="s">
        <v>3493</v>
      </c>
      <c r="B4736" s="11" t="s">
        <v>12556</v>
      </c>
    </row>
    <row r="4737" spans="1:2" ht="12" customHeight="1" x14ac:dyDescent="0.3">
      <c r="A4737" s="11" t="s">
        <v>3680</v>
      </c>
      <c r="B4737" s="11" t="s">
        <v>12557</v>
      </c>
    </row>
    <row r="4738" spans="1:2" ht="12" customHeight="1" x14ac:dyDescent="0.3">
      <c r="A4738" s="11" t="s">
        <v>2797</v>
      </c>
      <c r="B4738" s="11" t="s">
        <v>12558</v>
      </c>
    </row>
    <row r="4739" spans="1:2" ht="12" customHeight="1" x14ac:dyDescent="0.3">
      <c r="A4739" s="11" t="s">
        <v>5946</v>
      </c>
      <c r="B4739" s="11" t="s">
        <v>12559</v>
      </c>
    </row>
    <row r="4740" spans="1:2" ht="12" customHeight="1" x14ac:dyDescent="0.3">
      <c r="A4740" s="11" t="s">
        <v>3335</v>
      </c>
      <c r="B4740" s="11" t="s">
        <v>12560</v>
      </c>
    </row>
    <row r="4741" spans="1:2" ht="12" customHeight="1" x14ac:dyDescent="0.3">
      <c r="A4741" s="11" t="s">
        <v>2646</v>
      </c>
      <c r="B4741" s="11" t="s">
        <v>12561</v>
      </c>
    </row>
    <row r="4742" spans="1:2" ht="12" customHeight="1" x14ac:dyDescent="0.3">
      <c r="A4742" s="11" t="s">
        <v>3113</v>
      </c>
      <c r="B4742" s="11" t="s">
        <v>12562</v>
      </c>
    </row>
    <row r="4743" spans="1:2" ht="12" customHeight="1" x14ac:dyDescent="0.3">
      <c r="A4743" s="11" t="s">
        <v>2092</v>
      </c>
      <c r="B4743" s="11" t="s">
        <v>12563</v>
      </c>
    </row>
    <row r="4744" spans="1:2" ht="12" customHeight="1" x14ac:dyDescent="0.3">
      <c r="A4744" s="11" t="s">
        <v>2647</v>
      </c>
      <c r="B4744" s="11" t="s">
        <v>12564</v>
      </c>
    </row>
    <row r="4745" spans="1:2" ht="12" customHeight="1" x14ac:dyDescent="0.3">
      <c r="A4745" s="11" t="s">
        <v>2798</v>
      </c>
      <c r="B4745" s="11" t="s">
        <v>12565</v>
      </c>
    </row>
    <row r="4746" spans="1:2" ht="12" customHeight="1" x14ac:dyDescent="0.3">
      <c r="A4746" s="11" t="s">
        <v>7374</v>
      </c>
      <c r="B4746" s="11" t="s">
        <v>12566</v>
      </c>
    </row>
    <row r="4747" spans="1:2" ht="12" customHeight="1" x14ac:dyDescent="0.3">
      <c r="A4747" s="11" t="s">
        <v>2093</v>
      </c>
      <c r="B4747" s="11" t="s">
        <v>12567</v>
      </c>
    </row>
    <row r="4748" spans="1:2" ht="12" customHeight="1" x14ac:dyDescent="0.3">
      <c r="A4748" s="11" t="s">
        <v>1670</v>
      </c>
      <c r="B4748" s="11" t="s">
        <v>12568</v>
      </c>
    </row>
    <row r="4749" spans="1:2" ht="12" customHeight="1" x14ac:dyDescent="0.3">
      <c r="A4749" s="11" t="s">
        <v>635</v>
      </c>
      <c r="B4749" s="11" t="s">
        <v>12569</v>
      </c>
    </row>
    <row r="4750" spans="1:2" ht="12" customHeight="1" x14ac:dyDescent="0.3">
      <c r="A4750" s="11" t="s">
        <v>4120</v>
      </c>
      <c r="B4750" s="11" t="s">
        <v>12570</v>
      </c>
    </row>
    <row r="4751" spans="1:2" ht="12" customHeight="1" x14ac:dyDescent="0.3">
      <c r="A4751" s="11" t="s">
        <v>2411</v>
      </c>
      <c r="B4751" s="11" t="s">
        <v>12571</v>
      </c>
    </row>
    <row r="4752" spans="1:2" ht="12" customHeight="1" x14ac:dyDescent="0.3">
      <c r="A4752" s="11" t="s">
        <v>2494</v>
      </c>
      <c r="B4752" s="11" t="s">
        <v>12572</v>
      </c>
    </row>
    <row r="4753" spans="1:2" ht="12" customHeight="1" x14ac:dyDescent="0.3">
      <c r="A4753" s="11" t="s">
        <v>4645</v>
      </c>
      <c r="B4753" s="11" t="s">
        <v>12573</v>
      </c>
    </row>
    <row r="4754" spans="1:2" ht="12" customHeight="1" x14ac:dyDescent="0.3">
      <c r="A4754" s="11" t="s">
        <v>4646</v>
      </c>
      <c r="B4754" s="11" t="s">
        <v>12574</v>
      </c>
    </row>
    <row r="4755" spans="1:2" ht="12" customHeight="1" x14ac:dyDescent="0.3">
      <c r="A4755" s="11" t="s">
        <v>6300</v>
      </c>
      <c r="B4755" s="11" t="s">
        <v>12575</v>
      </c>
    </row>
    <row r="4756" spans="1:2" ht="12" customHeight="1" x14ac:dyDescent="0.3">
      <c r="A4756" s="11" t="s">
        <v>6363</v>
      </c>
      <c r="B4756" s="11" t="s">
        <v>12576</v>
      </c>
    </row>
    <row r="4757" spans="1:2" ht="12" customHeight="1" x14ac:dyDescent="0.3">
      <c r="A4757" s="11" t="s">
        <v>4553</v>
      </c>
      <c r="B4757" s="11" t="s">
        <v>12577</v>
      </c>
    </row>
    <row r="4758" spans="1:2" ht="12" customHeight="1" x14ac:dyDescent="0.3">
      <c r="A4758" s="11" t="s">
        <v>7466</v>
      </c>
      <c r="B4758" s="11" t="s">
        <v>12578</v>
      </c>
    </row>
    <row r="4759" spans="1:2" ht="12" customHeight="1" x14ac:dyDescent="0.3">
      <c r="A4759" s="11" t="s">
        <v>6085</v>
      </c>
      <c r="B4759" s="11" t="s">
        <v>12579</v>
      </c>
    </row>
    <row r="4760" spans="1:2" ht="12" customHeight="1" x14ac:dyDescent="0.3">
      <c r="A4760" s="11" t="s">
        <v>5840</v>
      </c>
      <c r="B4760" s="11" t="s">
        <v>12580</v>
      </c>
    </row>
    <row r="4761" spans="1:2" ht="12" customHeight="1" x14ac:dyDescent="0.3">
      <c r="A4761" s="11" t="s">
        <v>955</v>
      </c>
      <c r="B4761" s="11" t="s">
        <v>12581</v>
      </c>
    </row>
    <row r="4762" spans="1:2" ht="12" customHeight="1" x14ac:dyDescent="0.3">
      <c r="A4762" s="11" t="s">
        <v>2268</v>
      </c>
      <c r="B4762" s="11" t="s">
        <v>12582</v>
      </c>
    </row>
    <row r="4763" spans="1:2" ht="12" customHeight="1" x14ac:dyDescent="0.3">
      <c r="A4763" s="11" t="s">
        <v>3903</v>
      </c>
      <c r="B4763" s="11" t="s">
        <v>12583</v>
      </c>
    </row>
    <row r="4764" spans="1:2" ht="12" customHeight="1" x14ac:dyDescent="0.3">
      <c r="A4764" s="11" t="s">
        <v>176</v>
      </c>
      <c r="B4764" s="11" t="s">
        <v>12584</v>
      </c>
    </row>
    <row r="4765" spans="1:2" ht="12" customHeight="1" x14ac:dyDescent="0.3">
      <c r="A4765" s="11" t="s">
        <v>956</v>
      </c>
      <c r="B4765" s="11" t="s">
        <v>12585</v>
      </c>
    </row>
    <row r="4766" spans="1:2" ht="12" customHeight="1" x14ac:dyDescent="0.3">
      <c r="A4766" s="11" t="s">
        <v>3494</v>
      </c>
      <c r="B4766" s="11" t="s">
        <v>12586</v>
      </c>
    </row>
    <row r="4767" spans="1:2" ht="12" customHeight="1" x14ac:dyDescent="0.3">
      <c r="A4767" s="11" t="s">
        <v>957</v>
      </c>
      <c r="B4767" s="11" t="s">
        <v>12587</v>
      </c>
    </row>
    <row r="4768" spans="1:2" ht="12" customHeight="1" x14ac:dyDescent="0.3">
      <c r="A4768" s="11" t="s">
        <v>5231</v>
      </c>
      <c r="B4768" s="11" t="s">
        <v>12588</v>
      </c>
    </row>
    <row r="4769" spans="1:2" ht="12" customHeight="1" x14ac:dyDescent="0.3">
      <c r="A4769" s="11" t="s">
        <v>7467</v>
      </c>
      <c r="B4769" s="11" t="s">
        <v>12589</v>
      </c>
    </row>
    <row r="4770" spans="1:2" ht="12" customHeight="1" x14ac:dyDescent="0.3">
      <c r="A4770" s="11" t="s">
        <v>1211</v>
      </c>
      <c r="B4770" s="11" t="s">
        <v>12590</v>
      </c>
    </row>
    <row r="4771" spans="1:2" ht="12" customHeight="1" x14ac:dyDescent="0.3">
      <c r="A4771" s="11" t="s">
        <v>177</v>
      </c>
      <c r="B4771" s="11" t="s">
        <v>12591</v>
      </c>
    </row>
    <row r="4772" spans="1:2" ht="12" customHeight="1" x14ac:dyDescent="0.3">
      <c r="A4772" s="11" t="s">
        <v>7375</v>
      </c>
      <c r="B4772" s="11" t="s">
        <v>12592</v>
      </c>
    </row>
    <row r="4773" spans="1:2" ht="12" customHeight="1" x14ac:dyDescent="0.3">
      <c r="A4773" s="11" t="s">
        <v>4094</v>
      </c>
      <c r="B4773" s="11" t="s">
        <v>12593</v>
      </c>
    </row>
    <row r="4774" spans="1:2" ht="12" customHeight="1" x14ac:dyDescent="0.3">
      <c r="A4774" s="11" t="s">
        <v>958</v>
      </c>
      <c r="B4774" s="11" t="s">
        <v>12594</v>
      </c>
    </row>
    <row r="4775" spans="1:2" ht="12" customHeight="1" x14ac:dyDescent="0.3">
      <c r="A4775" s="11" t="s">
        <v>1671</v>
      </c>
      <c r="B4775" s="11" t="s">
        <v>12595</v>
      </c>
    </row>
    <row r="4776" spans="1:2" ht="12" customHeight="1" x14ac:dyDescent="0.3">
      <c r="A4776" s="11" t="s">
        <v>7641</v>
      </c>
      <c r="B4776" s="11" t="s">
        <v>12596</v>
      </c>
    </row>
    <row r="4777" spans="1:2" ht="12" customHeight="1" x14ac:dyDescent="0.3">
      <c r="A4777" s="11" t="s">
        <v>7107</v>
      </c>
      <c r="B4777" s="11" t="s">
        <v>12597</v>
      </c>
    </row>
    <row r="4778" spans="1:2" ht="12" customHeight="1" x14ac:dyDescent="0.3">
      <c r="A4778" s="11" t="s">
        <v>6957</v>
      </c>
      <c r="B4778" s="11" t="s">
        <v>12598</v>
      </c>
    </row>
    <row r="4779" spans="1:2" ht="12" customHeight="1" x14ac:dyDescent="0.3">
      <c r="A4779" s="11" t="s">
        <v>5232</v>
      </c>
      <c r="B4779" s="11" t="s">
        <v>12599</v>
      </c>
    </row>
    <row r="4780" spans="1:2" ht="12" customHeight="1" x14ac:dyDescent="0.3">
      <c r="A4780" s="11" t="s">
        <v>7318</v>
      </c>
      <c r="B4780" s="11" t="s">
        <v>12600</v>
      </c>
    </row>
    <row r="4781" spans="1:2" ht="12" customHeight="1" x14ac:dyDescent="0.3">
      <c r="A4781" s="11" t="s">
        <v>4506</v>
      </c>
      <c r="B4781" s="11" t="s">
        <v>12601</v>
      </c>
    </row>
    <row r="4782" spans="1:2" ht="12" customHeight="1" x14ac:dyDescent="0.3">
      <c r="A4782" s="11" t="s">
        <v>2094</v>
      </c>
      <c r="B4782" s="11" t="s">
        <v>12602</v>
      </c>
    </row>
    <row r="4783" spans="1:2" ht="12" customHeight="1" x14ac:dyDescent="0.3">
      <c r="A4783" s="11" t="s">
        <v>959</v>
      </c>
      <c r="B4783" s="11" t="s">
        <v>12603</v>
      </c>
    </row>
    <row r="4784" spans="1:2" ht="12" customHeight="1" x14ac:dyDescent="0.3">
      <c r="A4784" s="11" t="s">
        <v>2583</v>
      </c>
      <c r="B4784" s="11" t="s">
        <v>12604</v>
      </c>
    </row>
    <row r="4785" spans="1:2" ht="12" customHeight="1" x14ac:dyDescent="0.3">
      <c r="A4785" s="11" t="s">
        <v>1672</v>
      </c>
      <c r="B4785" s="11" t="s">
        <v>12605</v>
      </c>
    </row>
    <row r="4786" spans="1:2" ht="12" customHeight="1" x14ac:dyDescent="0.3">
      <c r="A4786" s="11" t="s">
        <v>2095</v>
      </c>
      <c r="B4786" s="11" t="s">
        <v>12606</v>
      </c>
    </row>
    <row r="4787" spans="1:2" ht="12" customHeight="1" x14ac:dyDescent="0.3">
      <c r="A4787" s="11" t="s">
        <v>2412</v>
      </c>
      <c r="B4787" s="11" t="s">
        <v>12607</v>
      </c>
    </row>
    <row r="4788" spans="1:2" ht="12" customHeight="1" x14ac:dyDescent="0.3">
      <c r="A4788" s="11" t="s">
        <v>3336</v>
      </c>
      <c r="B4788" s="11" t="s">
        <v>12608</v>
      </c>
    </row>
    <row r="4789" spans="1:2" ht="12" customHeight="1" x14ac:dyDescent="0.3">
      <c r="A4789" s="11" t="s">
        <v>7376</v>
      </c>
      <c r="B4789" s="11" t="s">
        <v>12609</v>
      </c>
    </row>
    <row r="4790" spans="1:2" ht="12" customHeight="1" x14ac:dyDescent="0.3">
      <c r="A4790" s="11" t="s">
        <v>7413</v>
      </c>
      <c r="B4790" s="11" t="s">
        <v>12610</v>
      </c>
    </row>
    <row r="4791" spans="1:2" ht="12" customHeight="1" x14ac:dyDescent="0.3">
      <c r="A4791" s="11" t="s">
        <v>6086</v>
      </c>
      <c r="B4791" s="11" t="s">
        <v>12611</v>
      </c>
    </row>
    <row r="4792" spans="1:2" ht="12" customHeight="1" x14ac:dyDescent="0.3">
      <c r="A4792" s="11" t="s">
        <v>5756</v>
      </c>
      <c r="B4792" s="11" t="s">
        <v>12612</v>
      </c>
    </row>
    <row r="4793" spans="1:2" ht="12" customHeight="1" x14ac:dyDescent="0.3">
      <c r="A4793" s="11" t="s">
        <v>636</v>
      </c>
      <c r="B4793" s="11" t="s">
        <v>12613</v>
      </c>
    </row>
    <row r="4794" spans="1:2" ht="12" customHeight="1" x14ac:dyDescent="0.3">
      <c r="A4794" s="11" t="s">
        <v>3196</v>
      </c>
      <c r="B4794" s="11" t="s">
        <v>12614</v>
      </c>
    </row>
    <row r="4795" spans="1:2" ht="12" customHeight="1" x14ac:dyDescent="0.3">
      <c r="A4795" s="11" t="s">
        <v>6087</v>
      </c>
      <c r="B4795" s="11" t="s">
        <v>12615</v>
      </c>
    </row>
    <row r="4796" spans="1:2" ht="12" customHeight="1" x14ac:dyDescent="0.3">
      <c r="A4796" s="11" t="s">
        <v>4895</v>
      </c>
      <c r="B4796" s="11" t="s">
        <v>12616</v>
      </c>
    </row>
    <row r="4797" spans="1:2" ht="12" customHeight="1" x14ac:dyDescent="0.3">
      <c r="A4797" s="11" t="s">
        <v>1870</v>
      </c>
      <c r="B4797" s="11" t="s">
        <v>12617</v>
      </c>
    </row>
    <row r="4798" spans="1:2" ht="12" customHeight="1" x14ac:dyDescent="0.3">
      <c r="A4798" s="11" t="s">
        <v>7108</v>
      </c>
      <c r="B4798" s="11" t="s">
        <v>12618</v>
      </c>
    </row>
    <row r="4799" spans="1:2" ht="12" customHeight="1" x14ac:dyDescent="0.3">
      <c r="A4799" s="11" t="s">
        <v>5426</v>
      </c>
      <c r="B4799" s="11" t="s">
        <v>12619</v>
      </c>
    </row>
    <row r="4800" spans="1:2" ht="12" customHeight="1" x14ac:dyDescent="0.3">
      <c r="A4800" s="11" t="s">
        <v>3495</v>
      </c>
      <c r="B4800" s="11" t="s">
        <v>12620</v>
      </c>
    </row>
    <row r="4801" spans="1:2" ht="12" customHeight="1" x14ac:dyDescent="0.3">
      <c r="A4801" s="11" t="s">
        <v>637</v>
      </c>
      <c r="B4801" s="11" t="s">
        <v>12621</v>
      </c>
    </row>
    <row r="4802" spans="1:2" ht="12" customHeight="1" x14ac:dyDescent="0.3">
      <c r="A4802" s="11" t="s">
        <v>2584</v>
      </c>
      <c r="B4802" s="11" t="s">
        <v>12622</v>
      </c>
    </row>
    <row r="4803" spans="1:2" ht="12" customHeight="1" x14ac:dyDescent="0.3">
      <c r="A4803" s="11" t="s">
        <v>5947</v>
      </c>
      <c r="B4803" s="11" t="s">
        <v>12623</v>
      </c>
    </row>
    <row r="4804" spans="1:2" ht="12" customHeight="1" x14ac:dyDescent="0.3">
      <c r="A4804" s="11" t="s">
        <v>5757</v>
      </c>
      <c r="B4804" s="11" t="s">
        <v>12624</v>
      </c>
    </row>
    <row r="4805" spans="1:2" ht="12" customHeight="1" x14ac:dyDescent="0.3">
      <c r="A4805" s="11" t="s">
        <v>2096</v>
      </c>
      <c r="B4805" s="11" t="s">
        <v>12625</v>
      </c>
    </row>
    <row r="4806" spans="1:2" ht="12" customHeight="1" x14ac:dyDescent="0.3">
      <c r="A4806" s="11" t="s">
        <v>2097</v>
      </c>
      <c r="B4806" s="11" t="s">
        <v>12626</v>
      </c>
    </row>
    <row r="4807" spans="1:2" ht="12" customHeight="1" x14ac:dyDescent="0.3">
      <c r="A4807" s="11" t="s">
        <v>1871</v>
      </c>
      <c r="B4807" s="11" t="s">
        <v>12627</v>
      </c>
    </row>
    <row r="4808" spans="1:2" ht="12" customHeight="1" x14ac:dyDescent="0.3">
      <c r="A4808" s="11" t="s">
        <v>4035</v>
      </c>
      <c r="B4808" s="11" t="s">
        <v>12628</v>
      </c>
    </row>
    <row r="4809" spans="1:2" ht="12" customHeight="1" x14ac:dyDescent="0.3">
      <c r="A4809" s="11" t="s">
        <v>6279</v>
      </c>
      <c r="B4809" s="11" t="s">
        <v>12629</v>
      </c>
    </row>
    <row r="4810" spans="1:2" ht="12" customHeight="1" x14ac:dyDescent="0.3">
      <c r="A4810" s="11" t="s">
        <v>6280</v>
      </c>
      <c r="B4810" s="11" t="s">
        <v>12630</v>
      </c>
    </row>
    <row r="4811" spans="1:2" ht="12" customHeight="1" x14ac:dyDescent="0.3">
      <c r="A4811" s="11" t="s">
        <v>7268</v>
      </c>
      <c r="B4811" s="11" t="s">
        <v>12631</v>
      </c>
    </row>
    <row r="4812" spans="1:2" ht="12" customHeight="1" x14ac:dyDescent="0.3">
      <c r="A4812" s="11" t="s">
        <v>4349</v>
      </c>
      <c r="B4812" s="11" t="s">
        <v>12632</v>
      </c>
    </row>
    <row r="4813" spans="1:2" ht="12" customHeight="1" x14ac:dyDescent="0.3">
      <c r="A4813" s="11" t="s">
        <v>3946</v>
      </c>
      <c r="B4813" s="11" t="s">
        <v>12633</v>
      </c>
    </row>
    <row r="4814" spans="1:2" ht="12" customHeight="1" x14ac:dyDescent="0.3">
      <c r="A4814" s="11" t="s">
        <v>5521</v>
      </c>
      <c r="B4814" s="11" t="s">
        <v>12634</v>
      </c>
    </row>
    <row r="4815" spans="1:2" ht="12" customHeight="1" x14ac:dyDescent="0.3">
      <c r="A4815" s="11" t="s">
        <v>7377</v>
      </c>
      <c r="B4815" s="11" t="s">
        <v>12635</v>
      </c>
    </row>
    <row r="4816" spans="1:2" ht="12" customHeight="1" x14ac:dyDescent="0.3">
      <c r="A4816" s="11" t="s">
        <v>1872</v>
      </c>
      <c r="B4816" s="11" t="s">
        <v>12636</v>
      </c>
    </row>
    <row r="4817" spans="1:2" ht="12" customHeight="1" x14ac:dyDescent="0.3">
      <c r="A4817" s="11" t="s">
        <v>7020</v>
      </c>
      <c r="B4817" s="11" t="s">
        <v>12637</v>
      </c>
    </row>
    <row r="4818" spans="1:2" ht="12" customHeight="1" x14ac:dyDescent="0.3">
      <c r="A4818" s="11" t="s">
        <v>178</v>
      </c>
      <c r="B4818" s="11" t="s">
        <v>12638</v>
      </c>
    </row>
    <row r="4819" spans="1:2" ht="12" customHeight="1" x14ac:dyDescent="0.3">
      <c r="A4819" s="11" t="s">
        <v>2413</v>
      </c>
      <c r="B4819" s="11" t="s">
        <v>12639</v>
      </c>
    </row>
    <row r="4820" spans="1:2" ht="12" customHeight="1" x14ac:dyDescent="0.3">
      <c r="A4820" s="11" t="s">
        <v>6468</v>
      </c>
      <c r="B4820" s="11" t="s">
        <v>12640</v>
      </c>
    </row>
    <row r="4821" spans="1:2" ht="12" customHeight="1" x14ac:dyDescent="0.3">
      <c r="A4821" s="11" t="s">
        <v>7319</v>
      </c>
      <c r="B4821" s="11" t="s">
        <v>12641</v>
      </c>
    </row>
    <row r="4822" spans="1:2" ht="12" customHeight="1" x14ac:dyDescent="0.3">
      <c r="A4822" s="11" t="s">
        <v>3496</v>
      </c>
      <c r="B4822" s="11" t="s">
        <v>12642</v>
      </c>
    </row>
    <row r="4823" spans="1:2" ht="12" customHeight="1" x14ac:dyDescent="0.3">
      <c r="A4823" s="11" t="s">
        <v>2098</v>
      </c>
      <c r="B4823" s="11" t="s">
        <v>12643</v>
      </c>
    </row>
    <row r="4824" spans="1:2" ht="12" customHeight="1" x14ac:dyDescent="0.3">
      <c r="A4824" s="11" t="s">
        <v>360</v>
      </c>
      <c r="B4824" s="11" t="s">
        <v>12644</v>
      </c>
    </row>
    <row r="4825" spans="1:2" ht="12" customHeight="1" x14ac:dyDescent="0.3">
      <c r="A4825" s="11" t="s">
        <v>4295</v>
      </c>
      <c r="B4825" s="11" t="s">
        <v>12645</v>
      </c>
    </row>
    <row r="4826" spans="1:2" ht="12" customHeight="1" x14ac:dyDescent="0.3">
      <c r="A4826" s="11" t="s">
        <v>5427</v>
      </c>
      <c r="B4826" s="11" t="s">
        <v>12646</v>
      </c>
    </row>
    <row r="4827" spans="1:2" ht="12" customHeight="1" x14ac:dyDescent="0.3">
      <c r="A4827" s="11" t="s">
        <v>6740</v>
      </c>
      <c r="B4827" s="11" t="s">
        <v>12647</v>
      </c>
    </row>
    <row r="4828" spans="1:2" ht="12" customHeight="1" x14ac:dyDescent="0.3">
      <c r="A4828" s="11" t="s">
        <v>7021</v>
      </c>
      <c r="B4828" s="11" t="s">
        <v>12648</v>
      </c>
    </row>
    <row r="4829" spans="1:2" ht="12" customHeight="1" x14ac:dyDescent="0.3">
      <c r="A4829" s="11" t="s">
        <v>4994</v>
      </c>
      <c r="B4829" s="11" t="s">
        <v>12649</v>
      </c>
    </row>
    <row r="4830" spans="1:2" ht="12" customHeight="1" x14ac:dyDescent="0.3">
      <c r="A4830" s="11" t="s">
        <v>2269</v>
      </c>
      <c r="B4830" s="11" t="s">
        <v>12650</v>
      </c>
    </row>
    <row r="4831" spans="1:2" ht="12" customHeight="1" x14ac:dyDescent="0.3">
      <c r="A4831" s="11" t="s">
        <v>5120</v>
      </c>
      <c r="B4831" s="11" t="s">
        <v>12651</v>
      </c>
    </row>
    <row r="4832" spans="1:2" ht="12" customHeight="1" x14ac:dyDescent="0.3">
      <c r="A4832" s="11" t="s">
        <v>6828</v>
      </c>
      <c r="B4832" s="11" t="s">
        <v>12652</v>
      </c>
    </row>
    <row r="4833" spans="1:2" ht="12" customHeight="1" x14ac:dyDescent="0.3">
      <c r="A4833" s="11" t="s">
        <v>6883</v>
      </c>
      <c r="B4833" s="11" t="s">
        <v>12653</v>
      </c>
    </row>
    <row r="4834" spans="1:2" ht="12" customHeight="1" x14ac:dyDescent="0.3">
      <c r="A4834" s="11" t="s">
        <v>1147</v>
      </c>
      <c r="B4834" s="11" t="s">
        <v>12654</v>
      </c>
    </row>
    <row r="4835" spans="1:2" ht="12" customHeight="1" x14ac:dyDescent="0.3">
      <c r="A4835" s="11" t="s">
        <v>3756</v>
      </c>
      <c r="B4835" s="11" t="s">
        <v>12655</v>
      </c>
    </row>
    <row r="4836" spans="1:2" ht="12" customHeight="1" x14ac:dyDescent="0.3">
      <c r="A4836" s="11" t="s">
        <v>5841</v>
      </c>
      <c r="B4836" s="11" t="s">
        <v>12656</v>
      </c>
    </row>
    <row r="4837" spans="1:2" ht="12" customHeight="1" x14ac:dyDescent="0.3">
      <c r="A4837" s="11" t="s">
        <v>7178</v>
      </c>
      <c r="B4837" s="11" t="s">
        <v>12657</v>
      </c>
    </row>
    <row r="4838" spans="1:2" ht="12" customHeight="1" x14ac:dyDescent="0.3">
      <c r="A4838" s="11" t="s">
        <v>3497</v>
      </c>
      <c r="B4838" s="11" t="s">
        <v>12658</v>
      </c>
    </row>
    <row r="4839" spans="1:2" ht="12" customHeight="1" x14ac:dyDescent="0.3">
      <c r="A4839" s="11" t="s">
        <v>6364</v>
      </c>
      <c r="B4839" s="11" t="s">
        <v>12659</v>
      </c>
    </row>
    <row r="4840" spans="1:2" ht="12" customHeight="1" x14ac:dyDescent="0.3">
      <c r="A4840" s="11" t="s">
        <v>7543</v>
      </c>
      <c r="B4840" s="11" t="s">
        <v>12660</v>
      </c>
    </row>
    <row r="4841" spans="1:2" ht="12" customHeight="1" x14ac:dyDescent="0.3">
      <c r="A4841" s="11" t="s">
        <v>6829</v>
      </c>
      <c r="B4841" s="11" t="s">
        <v>12661</v>
      </c>
    </row>
    <row r="4842" spans="1:2" ht="12" customHeight="1" x14ac:dyDescent="0.3">
      <c r="A4842" s="11" t="s">
        <v>4741</v>
      </c>
      <c r="B4842" s="11" t="s">
        <v>12662</v>
      </c>
    </row>
    <row r="4843" spans="1:2" ht="12" customHeight="1" x14ac:dyDescent="0.3">
      <c r="A4843" s="11" t="s">
        <v>5428</v>
      </c>
      <c r="B4843" s="11" t="s">
        <v>12663</v>
      </c>
    </row>
    <row r="4844" spans="1:2" ht="12" customHeight="1" x14ac:dyDescent="0.3">
      <c r="A4844" s="11" t="s">
        <v>6246</v>
      </c>
      <c r="B4844" s="11" t="s">
        <v>12664</v>
      </c>
    </row>
    <row r="4845" spans="1:2" ht="12" customHeight="1" x14ac:dyDescent="0.3">
      <c r="A4845" s="11" t="s">
        <v>4995</v>
      </c>
      <c r="B4845" s="11" t="s">
        <v>12665</v>
      </c>
    </row>
    <row r="4846" spans="1:2" ht="12" customHeight="1" x14ac:dyDescent="0.3">
      <c r="A4846" s="11" t="s">
        <v>5429</v>
      </c>
      <c r="B4846" s="11" t="s">
        <v>12666</v>
      </c>
    </row>
    <row r="4847" spans="1:2" ht="12" customHeight="1" x14ac:dyDescent="0.3">
      <c r="A4847" s="11" t="s">
        <v>6088</v>
      </c>
      <c r="B4847" s="11" t="s">
        <v>12667</v>
      </c>
    </row>
    <row r="4848" spans="1:2" ht="12" customHeight="1" x14ac:dyDescent="0.3">
      <c r="A4848" s="11" t="s">
        <v>1873</v>
      </c>
      <c r="B4848" s="11" t="s">
        <v>12668</v>
      </c>
    </row>
    <row r="4849" spans="1:2" ht="12" customHeight="1" x14ac:dyDescent="0.3">
      <c r="A4849" s="11" t="s">
        <v>2931</v>
      </c>
      <c r="B4849" s="11" t="s">
        <v>12669</v>
      </c>
    </row>
    <row r="4850" spans="1:2" ht="12" customHeight="1" x14ac:dyDescent="0.3">
      <c r="A4850" s="11" t="s">
        <v>2799</v>
      </c>
      <c r="B4850" s="11" t="s">
        <v>12670</v>
      </c>
    </row>
    <row r="4851" spans="1:2" ht="12" customHeight="1" x14ac:dyDescent="0.3">
      <c r="A4851" s="11" t="s">
        <v>6629</v>
      </c>
      <c r="B4851" s="11" t="s">
        <v>12671</v>
      </c>
    </row>
    <row r="4852" spans="1:2" ht="12" customHeight="1" x14ac:dyDescent="0.3">
      <c r="A4852" s="11" t="s">
        <v>3498</v>
      </c>
      <c r="B4852" s="11" t="s">
        <v>12672</v>
      </c>
    </row>
    <row r="4853" spans="1:2" ht="12" customHeight="1" x14ac:dyDescent="0.3">
      <c r="A4853" s="11" t="s">
        <v>638</v>
      </c>
      <c r="B4853" s="11" t="s">
        <v>12673</v>
      </c>
    </row>
    <row r="4854" spans="1:2" ht="12" customHeight="1" x14ac:dyDescent="0.3">
      <c r="A4854" s="11" t="s">
        <v>179</v>
      </c>
      <c r="B4854" s="11" t="s">
        <v>12674</v>
      </c>
    </row>
    <row r="4855" spans="1:2" ht="12" customHeight="1" x14ac:dyDescent="0.3">
      <c r="A4855" s="11" t="s">
        <v>2270</v>
      </c>
      <c r="B4855" s="11" t="s">
        <v>12675</v>
      </c>
    </row>
    <row r="4856" spans="1:2" ht="12" customHeight="1" x14ac:dyDescent="0.3">
      <c r="A4856" s="11" t="s">
        <v>2800</v>
      </c>
      <c r="B4856" s="11" t="s">
        <v>12676</v>
      </c>
    </row>
    <row r="4857" spans="1:2" ht="12" customHeight="1" x14ac:dyDescent="0.3">
      <c r="A4857" s="11" t="s">
        <v>2414</v>
      </c>
      <c r="B4857" s="11" t="s">
        <v>12677</v>
      </c>
    </row>
    <row r="4858" spans="1:2" ht="12" customHeight="1" x14ac:dyDescent="0.3">
      <c r="A4858" s="11" t="s">
        <v>6630</v>
      </c>
      <c r="B4858" s="11" t="s">
        <v>12678</v>
      </c>
    </row>
    <row r="4859" spans="1:2" ht="12" customHeight="1" x14ac:dyDescent="0.3">
      <c r="A4859" s="11" t="s">
        <v>4507</v>
      </c>
      <c r="B4859" s="11" t="s">
        <v>12679</v>
      </c>
    </row>
    <row r="4860" spans="1:2" ht="12" customHeight="1" x14ac:dyDescent="0.3">
      <c r="A4860" s="11" t="s">
        <v>5758</v>
      </c>
      <c r="B4860" s="11" t="s">
        <v>12680</v>
      </c>
    </row>
    <row r="4861" spans="1:2" ht="12" customHeight="1" x14ac:dyDescent="0.3">
      <c r="A4861" s="11" t="s">
        <v>6193</v>
      </c>
      <c r="B4861" s="11" t="s">
        <v>12681</v>
      </c>
    </row>
    <row r="4862" spans="1:2" ht="12" customHeight="1" x14ac:dyDescent="0.3">
      <c r="A4862" s="11" t="s">
        <v>6958</v>
      </c>
      <c r="B4862" s="11" t="s">
        <v>12682</v>
      </c>
    </row>
    <row r="4863" spans="1:2" ht="12" customHeight="1" x14ac:dyDescent="0.3">
      <c r="A4863" s="11" t="s">
        <v>1673</v>
      </c>
      <c r="B4863" s="11" t="s">
        <v>12683</v>
      </c>
    </row>
    <row r="4864" spans="1:2" ht="12" customHeight="1" x14ac:dyDescent="0.3">
      <c r="A4864" s="11" t="s">
        <v>6631</v>
      </c>
      <c r="B4864" s="11" t="s">
        <v>12684</v>
      </c>
    </row>
    <row r="4865" spans="1:2" ht="12" customHeight="1" x14ac:dyDescent="0.3">
      <c r="A4865" s="11" t="s">
        <v>5759</v>
      </c>
      <c r="B4865" s="11" t="s">
        <v>12685</v>
      </c>
    </row>
    <row r="4866" spans="1:2" ht="12" customHeight="1" x14ac:dyDescent="0.3">
      <c r="A4866" s="11" t="s">
        <v>6632</v>
      </c>
      <c r="B4866" s="11" t="s">
        <v>12686</v>
      </c>
    </row>
    <row r="4867" spans="1:2" ht="12" customHeight="1" x14ac:dyDescent="0.3">
      <c r="A4867" s="11" t="s">
        <v>3412</v>
      </c>
      <c r="B4867" s="11" t="s">
        <v>12687</v>
      </c>
    </row>
    <row r="4868" spans="1:2" ht="12" customHeight="1" x14ac:dyDescent="0.3">
      <c r="A4868" s="11" t="s">
        <v>1674</v>
      </c>
      <c r="B4868" s="11" t="s">
        <v>12688</v>
      </c>
    </row>
    <row r="4869" spans="1:2" ht="12" customHeight="1" x14ac:dyDescent="0.3">
      <c r="A4869" s="11" t="s">
        <v>6365</v>
      </c>
      <c r="B4869" s="11" t="s">
        <v>12689</v>
      </c>
    </row>
    <row r="4870" spans="1:2" ht="12" customHeight="1" x14ac:dyDescent="0.3">
      <c r="A4870" s="11" t="s">
        <v>2099</v>
      </c>
      <c r="B4870" s="11" t="s">
        <v>12690</v>
      </c>
    </row>
    <row r="4871" spans="1:2" ht="12" customHeight="1" x14ac:dyDescent="0.3">
      <c r="A4871" s="11" t="s">
        <v>12691</v>
      </c>
      <c r="B4871" s="11" t="s">
        <v>12692</v>
      </c>
    </row>
    <row r="4872" spans="1:2" ht="12" customHeight="1" x14ac:dyDescent="0.3">
      <c r="A4872" s="11" t="s">
        <v>180</v>
      </c>
      <c r="B4872" s="11" t="s">
        <v>12693</v>
      </c>
    </row>
    <row r="4873" spans="1:2" ht="12" customHeight="1" x14ac:dyDescent="0.3">
      <c r="A4873" s="11" t="s">
        <v>6633</v>
      </c>
      <c r="B4873" s="11" t="s">
        <v>12694</v>
      </c>
    </row>
    <row r="4874" spans="1:2" ht="12" customHeight="1" x14ac:dyDescent="0.3">
      <c r="A4874" s="11" t="s">
        <v>5661</v>
      </c>
      <c r="B4874" s="11" t="s">
        <v>12695</v>
      </c>
    </row>
    <row r="4875" spans="1:2" ht="12" customHeight="1" x14ac:dyDescent="0.3">
      <c r="A4875" s="11" t="s">
        <v>960</v>
      </c>
      <c r="B4875" s="11" t="s">
        <v>12696</v>
      </c>
    </row>
    <row r="4876" spans="1:2" ht="12" customHeight="1" x14ac:dyDescent="0.3">
      <c r="A4876" s="11" t="s">
        <v>6920</v>
      </c>
      <c r="B4876" s="11" t="s">
        <v>12697</v>
      </c>
    </row>
    <row r="4877" spans="1:2" ht="12" customHeight="1" x14ac:dyDescent="0.3">
      <c r="A4877" s="11" t="s">
        <v>2585</v>
      </c>
      <c r="B4877" s="11" t="s">
        <v>12698</v>
      </c>
    </row>
    <row r="4878" spans="1:2" ht="12" customHeight="1" x14ac:dyDescent="0.3">
      <c r="A4878" s="11" t="s">
        <v>3947</v>
      </c>
      <c r="B4878" s="11" t="s">
        <v>12699</v>
      </c>
    </row>
    <row r="4879" spans="1:2" ht="12" customHeight="1" x14ac:dyDescent="0.3">
      <c r="A4879" s="11" t="s">
        <v>961</v>
      </c>
      <c r="B4879" s="11" t="s">
        <v>12700</v>
      </c>
    </row>
    <row r="4880" spans="1:2" ht="12" customHeight="1" x14ac:dyDescent="0.3">
      <c r="A4880" s="11" t="s">
        <v>639</v>
      </c>
      <c r="B4880" s="11" t="s">
        <v>12701</v>
      </c>
    </row>
    <row r="4881" spans="1:2" ht="12" customHeight="1" x14ac:dyDescent="0.3">
      <c r="A4881" s="11" t="s">
        <v>5948</v>
      </c>
      <c r="B4881" s="11" t="s">
        <v>12702</v>
      </c>
    </row>
    <row r="4882" spans="1:2" ht="12" customHeight="1" x14ac:dyDescent="0.3">
      <c r="A4882" s="11" t="s">
        <v>2271</v>
      </c>
      <c r="B4882" s="11" t="s">
        <v>12703</v>
      </c>
    </row>
    <row r="4883" spans="1:2" ht="12" customHeight="1" x14ac:dyDescent="0.3">
      <c r="A4883" s="11" t="s">
        <v>4554</v>
      </c>
      <c r="B4883" s="11" t="s">
        <v>12704</v>
      </c>
    </row>
    <row r="4884" spans="1:2" ht="12" customHeight="1" x14ac:dyDescent="0.3">
      <c r="A4884" s="11" t="s">
        <v>1874</v>
      </c>
      <c r="B4884" s="11" t="s">
        <v>12705</v>
      </c>
    </row>
    <row r="4885" spans="1:2" ht="12" customHeight="1" x14ac:dyDescent="0.3">
      <c r="A4885" s="11" t="s">
        <v>6959</v>
      </c>
      <c r="B4885" s="11" t="s">
        <v>12706</v>
      </c>
    </row>
    <row r="4886" spans="1:2" ht="12" customHeight="1" x14ac:dyDescent="0.3">
      <c r="A4886" s="11" t="s">
        <v>7022</v>
      </c>
      <c r="B4886" s="11" t="s">
        <v>12707</v>
      </c>
    </row>
    <row r="4887" spans="1:2" ht="12" customHeight="1" x14ac:dyDescent="0.3">
      <c r="A4887" s="11" t="s">
        <v>456</v>
      </c>
      <c r="B4887" s="11" t="s">
        <v>12708</v>
      </c>
    </row>
    <row r="4888" spans="1:2" ht="12" customHeight="1" x14ac:dyDescent="0.3">
      <c r="A4888" s="11" t="s">
        <v>1875</v>
      </c>
      <c r="B4888" s="11" t="s">
        <v>12709</v>
      </c>
    </row>
    <row r="4889" spans="1:2" ht="12" customHeight="1" x14ac:dyDescent="0.3">
      <c r="A4889" s="11" t="s">
        <v>3499</v>
      </c>
      <c r="B4889" s="11" t="s">
        <v>12710</v>
      </c>
    </row>
    <row r="4890" spans="1:2" ht="12" customHeight="1" x14ac:dyDescent="0.3">
      <c r="A4890" s="11" t="s">
        <v>3620</v>
      </c>
      <c r="B4890" s="11" t="s">
        <v>12711</v>
      </c>
    </row>
    <row r="4891" spans="1:2" ht="12" customHeight="1" x14ac:dyDescent="0.3">
      <c r="A4891" s="11" t="s">
        <v>2100</v>
      </c>
      <c r="B4891" s="11" t="s">
        <v>12712</v>
      </c>
    </row>
    <row r="4892" spans="1:2" ht="12" customHeight="1" x14ac:dyDescent="0.3">
      <c r="A4892" s="11" t="s">
        <v>805</v>
      </c>
      <c r="B4892" s="11" t="s">
        <v>12713</v>
      </c>
    </row>
    <row r="4893" spans="1:2" ht="12" customHeight="1" x14ac:dyDescent="0.3">
      <c r="A4893" s="11" t="s">
        <v>4508</v>
      </c>
      <c r="B4893" s="11" t="s">
        <v>12714</v>
      </c>
    </row>
    <row r="4894" spans="1:2" ht="12" customHeight="1" x14ac:dyDescent="0.3">
      <c r="A4894" s="11" t="s">
        <v>2101</v>
      </c>
      <c r="B4894" s="11" t="s">
        <v>12715</v>
      </c>
    </row>
    <row r="4895" spans="1:2" ht="12" customHeight="1" x14ac:dyDescent="0.3">
      <c r="A4895" s="11" t="s">
        <v>5121</v>
      </c>
      <c r="B4895" s="11" t="s">
        <v>12716</v>
      </c>
    </row>
    <row r="4896" spans="1:2" ht="12" customHeight="1" x14ac:dyDescent="0.3">
      <c r="A4896" s="11" t="s">
        <v>5662</v>
      </c>
      <c r="B4896" s="11" t="s">
        <v>12717</v>
      </c>
    </row>
    <row r="4897" spans="1:2" ht="12" customHeight="1" x14ac:dyDescent="0.3">
      <c r="A4897" s="11" t="s">
        <v>2932</v>
      </c>
      <c r="B4897" s="11" t="s">
        <v>12718</v>
      </c>
    </row>
    <row r="4898" spans="1:2" ht="12" customHeight="1" x14ac:dyDescent="0.3">
      <c r="A4898" s="11" t="s">
        <v>962</v>
      </c>
      <c r="B4898" s="11" t="s">
        <v>12719</v>
      </c>
    </row>
    <row r="4899" spans="1:2" ht="12" customHeight="1" x14ac:dyDescent="0.3">
      <c r="A4899" s="11" t="s">
        <v>2586</v>
      </c>
      <c r="B4899" s="11" t="s">
        <v>12720</v>
      </c>
    </row>
    <row r="4900" spans="1:2" ht="12" customHeight="1" x14ac:dyDescent="0.3">
      <c r="A4900" s="11" t="s">
        <v>6511</v>
      </c>
      <c r="B4900" s="11" t="s">
        <v>12721</v>
      </c>
    </row>
    <row r="4901" spans="1:2" ht="12" customHeight="1" x14ac:dyDescent="0.3">
      <c r="A4901" s="11" t="s">
        <v>6634</v>
      </c>
      <c r="B4901" s="11" t="s">
        <v>12722</v>
      </c>
    </row>
    <row r="4902" spans="1:2" ht="12" customHeight="1" x14ac:dyDescent="0.3">
      <c r="A4902" s="11" t="s">
        <v>12723</v>
      </c>
      <c r="B4902" s="11" t="s">
        <v>12724</v>
      </c>
    </row>
    <row r="4903" spans="1:2" ht="12" customHeight="1" x14ac:dyDescent="0.3">
      <c r="A4903" s="11" t="s">
        <v>5949</v>
      </c>
      <c r="B4903" s="11" t="s">
        <v>12725</v>
      </c>
    </row>
    <row r="4904" spans="1:2" ht="12" customHeight="1" x14ac:dyDescent="0.3">
      <c r="A4904" s="11" t="s">
        <v>5122</v>
      </c>
      <c r="B4904" s="11" t="s">
        <v>12726</v>
      </c>
    </row>
    <row r="4905" spans="1:2" ht="12" customHeight="1" x14ac:dyDescent="0.3">
      <c r="A4905" s="11" t="s">
        <v>7378</v>
      </c>
      <c r="B4905" s="11" t="s">
        <v>12727</v>
      </c>
    </row>
    <row r="4906" spans="1:2" ht="12" customHeight="1" x14ac:dyDescent="0.3">
      <c r="A4906" s="11" t="s">
        <v>7109</v>
      </c>
      <c r="B4906" s="11" t="s">
        <v>12728</v>
      </c>
    </row>
    <row r="4907" spans="1:2" ht="12" customHeight="1" x14ac:dyDescent="0.3">
      <c r="A4907" s="11" t="s">
        <v>6366</v>
      </c>
      <c r="B4907" s="11" t="s">
        <v>12729</v>
      </c>
    </row>
    <row r="4908" spans="1:2" ht="12" customHeight="1" x14ac:dyDescent="0.3">
      <c r="A4908" s="11" t="s">
        <v>7544</v>
      </c>
      <c r="B4908" s="11" t="s">
        <v>12730</v>
      </c>
    </row>
    <row r="4909" spans="1:2" ht="12" customHeight="1" x14ac:dyDescent="0.3">
      <c r="A4909" s="11" t="s">
        <v>3500</v>
      </c>
      <c r="B4909" s="11" t="s">
        <v>12731</v>
      </c>
    </row>
    <row r="4910" spans="1:2" ht="12" customHeight="1" x14ac:dyDescent="0.3">
      <c r="A4910" s="11" t="s">
        <v>7642</v>
      </c>
      <c r="B4910" s="11" t="s">
        <v>12732</v>
      </c>
    </row>
    <row r="4911" spans="1:2" ht="12" customHeight="1" x14ac:dyDescent="0.3">
      <c r="A4911" s="11" t="s">
        <v>7545</v>
      </c>
      <c r="B4911" s="11" t="s">
        <v>12733</v>
      </c>
    </row>
    <row r="4912" spans="1:2" ht="12" customHeight="1" x14ac:dyDescent="0.3">
      <c r="A4912" s="11" t="s">
        <v>1675</v>
      </c>
      <c r="B4912" s="11" t="s">
        <v>12734</v>
      </c>
    </row>
    <row r="4913" spans="1:2" ht="12" customHeight="1" x14ac:dyDescent="0.3">
      <c r="A4913" s="11" t="s">
        <v>5760</v>
      </c>
      <c r="B4913" s="11" t="s">
        <v>12735</v>
      </c>
    </row>
    <row r="4914" spans="1:2" ht="12" customHeight="1" x14ac:dyDescent="0.3">
      <c r="A4914" s="11" t="s">
        <v>181</v>
      </c>
      <c r="B4914" s="11" t="s">
        <v>12736</v>
      </c>
    </row>
    <row r="4915" spans="1:2" ht="12" customHeight="1" x14ac:dyDescent="0.3">
      <c r="A4915" s="11" t="s">
        <v>2272</v>
      </c>
      <c r="B4915" s="11" t="s">
        <v>12737</v>
      </c>
    </row>
    <row r="4916" spans="1:2" ht="12" customHeight="1" x14ac:dyDescent="0.3">
      <c r="A4916" s="11" t="s">
        <v>3501</v>
      </c>
      <c r="B4916" s="11" t="s">
        <v>12738</v>
      </c>
    </row>
    <row r="4917" spans="1:2" ht="12" customHeight="1" x14ac:dyDescent="0.3">
      <c r="A4917" s="11" t="s">
        <v>182</v>
      </c>
      <c r="B4917" s="11" t="s">
        <v>12739</v>
      </c>
    </row>
    <row r="4918" spans="1:2" ht="12" customHeight="1" x14ac:dyDescent="0.3">
      <c r="A4918" s="11" t="s">
        <v>2102</v>
      </c>
      <c r="B4918" s="11" t="s">
        <v>12740</v>
      </c>
    </row>
    <row r="4919" spans="1:2" ht="12" customHeight="1" x14ac:dyDescent="0.3">
      <c r="A4919" s="11" t="s">
        <v>4036</v>
      </c>
      <c r="B4919" s="11" t="s">
        <v>12741</v>
      </c>
    </row>
    <row r="4920" spans="1:2" ht="12" customHeight="1" x14ac:dyDescent="0.3">
      <c r="A4920" s="11" t="s">
        <v>6830</v>
      </c>
      <c r="B4920" s="11" t="s">
        <v>12742</v>
      </c>
    </row>
    <row r="4921" spans="1:2" ht="12" customHeight="1" x14ac:dyDescent="0.3">
      <c r="A4921" s="11" t="s">
        <v>4350</v>
      </c>
      <c r="B4921" s="11" t="s">
        <v>12743</v>
      </c>
    </row>
    <row r="4922" spans="1:2" ht="12" customHeight="1" x14ac:dyDescent="0.3">
      <c r="A4922" s="11" t="s">
        <v>963</v>
      </c>
      <c r="B4922" s="11" t="s">
        <v>12744</v>
      </c>
    </row>
    <row r="4923" spans="1:2" ht="12" customHeight="1" x14ac:dyDescent="0.3">
      <c r="A4923" s="11" t="s">
        <v>183</v>
      </c>
      <c r="B4923" s="11" t="s">
        <v>12745</v>
      </c>
    </row>
    <row r="4924" spans="1:2" ht="12" customHeight="1" x14ac:dyDescent="0.3">
      <c r="A4924" s="11" t="s">
        <v>7269</v>
      </c>
      <c r="B4924" s="11" t="s">
        <v>12746</v>
      </c>
    </row>
    <row r="4925" spans="1:2" ht="12" customHeight="1" x14ac:dyDescent="0.3">
      <c r="A4925" s="11" t="s">
        <v>4777</v>
      </c>
      <c r="B4925" s="11" t="s">
        <v>12747</v>
      </c>
    </row>
    <row r="4926" spans="1:2" ht="12" customHeight="1" x14ac:dyDescent="0.3">
      <c r="A4926" s="11" t="s">
        <v>3114</v>
      </c>
      <c r="B4926" s="11" t="s">
        <v>12748</v>
      </c>
    </row>
    <row r="4927" spans="1:2" ht="12" customHeight="1" x14ac:dyDescent="0.3">
      <c r="A4927" s="11" t="s">
        <v>3040</v>
      </c>
      <c r="B4927" s="11" t="s">
        <v>12749</v>
      </c>
    </row>
    <row r="4928" spans="1:2" ht="12" customHeight="1" x14ac:dyDescent="0.3">
      <c r="A4928" s="11" t="s">
        <v>3197</v>
      </c>
      <c r="B4928" s="11" t="s">
        <v>12750</v>
      </c>
    </row>
    <row r="4929" spans="1:2" ht="12" customHeight="1" x14ac:dyDescent="0.3">
      <c r="A4929" s="11" t="s">
        <v>1559</v>
      </c>
      <c r="B4929" s="11" t="s">
        <v>12751</v>
      </c>
    </row>
    <row r="4930" spans="1:2" ht="12" customHeight="1" x14ac:dyDescent="0.3">
      <c r="A4930" s="11" t="s">
        <v>6635</v>
      </c>
      <c r="B4930" s="11" t="s">
        <v>12752</v>
      </c>
    </row>
    <row r="4931" spans="1:2" ht="12" customHeight="1" x14ac:dyDescent="0.3">
      <c r="A4931" s="11" t="s">
        <v>1876</v>
      </c>
      <c r="B4931" s="11" t="s">
        <v>12753</v>
      </c>
    </row>
    <row r="4932" spans="1:2" ht="12" customHeight="1" x14ac:dyDescent="0.3">
      <c r="A4932" s="11" t="s">
        <v>1468</v>
      </c>
      <c r="B4932" s="11" t="s">
        <v>12754</v>
      </c>
    </row>
    <row r="4933" spans="1:2" ht="12" customHeight="1" x14ac:dyDescent="0.3">
      <c r="A4933" s="11" t="s">
        <v>1468</v>
      </c>
      <c r="B4933" s="11" t="s">
        <v>12755</v>
      </c>
    </row>
    <row r="4934" spans="1:2" ht="12" customHeight="1" x14ac:dyDescent="0.3">
      <c r="A4934" s="11" t="s">
        <v>2495</v>
      </c>
      <c r="B4934" s="11" t="s">
        <v>12756</v>
      </c>
    </row>
    <row r="4935" spans="1:2" ht="12" customHeight="1" x14ac:dyDescent="0.3">
      <c r="A4935" s="11" t="s">
        <v>1877</v>
      </c>
      <c r="B4935" s="11" t="s">
        <v>12757</v>
      </c>
    </row>
    <row r="4936" spans="1:2" ht="12" customHeight="1" x14ac:dyDescent="0.3">
      <c r="A4936" s="11" t="s">
        <v>2802</v>
      </c>
      <c r="B4936" s="11" t="s">
        <v>12758</v>
      </c>
    </row>
    <row r="4937" spans="1:2" ht="12" customHeight="1" x14ac:dyDescent="0.3">
      <c r="A4937" s="11" t="s">
        <v>4296</v>
      </c>
      <c r="B4937" s="11" t="s">
        <v>12759</v>
      </c>
    </row>
    <row r="4938" spans="1:2" ht="12" customHeight="1" x14ac:dyDescent="0.3">
      <c r="A4938" s="11" t="s">
        <v>457</v>
      </c>
      <c r="B4938" s="11" t="s">
        <v>12760</v>
      </c>
    </row>
    <row r="4939" spans="1:2" ht="12" customHeight="1" x14ac:dyDescent="0.3">
      <c r="A4939" s="11" t="s">
        <v>3948</v>
      </c>
      <c r="B4939" s="11" t="s">
        <v>12761</v>
      </c>
    </row>
    <row r="4940" spans="1:2" ht="12" customHeight="1" x14ac:dyDescent="0.3">
      <c r="A4940" s="11" t="s">
        <v>6089</v>
      </c>
      <c r="B4940" s="11" t="s">
        <v>12762</v>
      </c>
    </row>
    <row r="4941" spans="1:2" ht="12" customHeight="1" x14ac:dyDescent="0.3">
      <c r="A4941" s="11" t="s">
        <v>2803</v>
      </c>
      <c r="B4941" s="11" t="s">
        <v>12763</v>
      </c>
    </row>
    <row r="4942" spans="1:2" ht="12" customHeight="1" x14ac:dyDescent="0.3">
      <c r="A4942" s="11" t="s">
        <v>2804</v>
      </c>
      <c r="B4942" s="11" t="s">
        <v>12764</v>
      </c>
    </row>
    <row r="4943" spans="1:2" ht="12" customHeight="1" x14ac:dyDescent="0.3">
      <c r="A4943" s="11" t="s">
        <v>806</v>
      </c>
      <c r="B4943" s="11" t="s">
        <v>12765</v>
      </c>
    </row>
    <row r="4944" spans="1:2" ht="12" customHeight="1" x14ac:dyDescent="0.3">
      <c r="A4944" s="11" t="s">
        <v>4555</v>
      </c>
      <c r="B4944" s="11" t="s">
        <v>12766</v>
      </c>
    </row>
    <row r="4945" spans="1:2" ht="12" customHeight="1" x14ac:dyDescent="0.3">
      <c r="A4945" s="11" t="s">
        <v>4692</v>
      </c>
      <c r="B4945" s="11" t="s">
        <v>12767</v>
      </c>
    </row>
    <row r="4946" spans="1:2" ht="12" customHeight="1" x14ac:dyDescent="0.3">
      <c r="A4946" s="11" t="s">
        <v>5307</v>
      </c>
      <c r="B4946" s="11" t="s">
        <v>12768</v>
      </c>
    </row>
    <row r="4947" spans="1:2" ht="12" customHeight="1" x14ac:dyDescent="0.3">
      <c r="A4947" s="11" t="s">
        <v>4195</v>
      </c>
      <c r="B4947" s="11" t="s">
        <v>12769</v>
      </c>
    </row>
    <row r="4948" spans="1:2" ht="12" customHeight="1" x14ac:dyDescent="0.3">
      <c r="A4948" s="11" t="s">
        <v>5430</v>
      </c>
      <c r="B4948" s="11" t="s">
        <v>12770</v>
      </c>
    </row>
    <row r="4949" spans="1:2" ht="12" customHeight="1" x14ac:dyDescent="0.3">
      <c r="A4949" s="11" t="s">
        <v>5431</v>
      </c>
      <c r="B4949" s="11" t="s">
        <v>12771</v>
      </c>
    </row>
    <row r="4950" spans="1:2" ht="12" customHeight="1" x14ac:dyDescent="0.3">
      <c r="A4950" s="11" t="s">
        <v>5348</v>
      </c>
      <c r="B4950" s="11" t="s">
        <v>12772</v>
      </c>
    </row>
    <row r="4951" spans="1:2" ht="12" customHeight="1" x14ac:dyDescent="0.3">
      <c r="A4951" s="11" t="s">
        <v>6741</v>
      </c>
      <c r="B4951" s="11" t="s">
        <v>12773</v>
      </c>
    </row>
    <row r="4952" spans="1:2" ht="12" customHeight="1" x14ac:dyDescent="0.3">
      <c r="A4952" s="11" t="s">
        <v>5432</v>
      </c>
      <c r="B4952" s="11" t="s">
        <v>12774</v>
      </c>
    </row>
    <row r="4953" spans="1:2" ht="12" customHeight="1" x14ac:dyDescent="0.3">
      <c r="A4953" s="11" t="s">
        <v>3115</v>
      </c>
      <c r="B4953" s="11" t="s">
        <v>12775</v>
      </c>
    </row>
    <row r="4954" spans="1:2" ht="12" customHeight="1" x14ac:dyDescent="0.3">
      <c r="A4954" s="11" t="s">
        <v>12776</v>
      </c>
      <c r="B4954" s="11" t="s">
        <v>12777</v>
      </c>
    </row>
    <row r="4955" spans="1:2" ht="12" customHeight="1" x14ac:dyDescent="0.3">
      <c r="A4955" s="11" t="s">
        <v>4996</v>
      </c>
      <c r="B4955" s="11" t="s">
        <v>12778</v>
      </c>
    </row>
    <row r="4956" spans="1:2" ht="12" customHeight="1" x14ac:dyDescent="0.3">
      <c r="A4956" s="11" t="s">
        <v>7468</v>
      </c>
      <c r="B4956" s="11" t="s">
        <v>12779</v>
      </c>
    </row>
    <row r="4957" spans="1:2" ht="12" customHeight="1" x14ac:dyDescent="0.3">
      <c r="A4957" s="11" t="s">
        <v>7643</v>
      </c>
      <c r="B4957" s="11" t="s">
        <v>12780</v>
      </c>
    </row>
    <row r="4958" spans="1:2" ht="12" customHeight="1" x14ac:dyDescent="0.3">
      <c r="A4958" s="11" t="s">
        <v>6090</v>
      </c>
      <c r="B4958" s="11" t="s">
        <v>12781</v>
      </c>
    </row>
    <row r="4959" spans="1:2" ht="12" customHeight="1" x14ac:dyDescent="0.3">
      <c r="A4959" s="11" t="s">
        <v>5233</v>
      </c>
      <c r="B4959" s="11" t="s">
        <v>12782</v>
      </c>
    </row>
    <row r="4960" spans="1:2" ht="12" customHeight="1" x14ac:dyDescent="0.3">
      <c r="A4960" s="11" t="s">
        <v>7379</v>
      </c>
      <c r="B4960" s="11" t="s">
        <v>12783</v>
      </c>
    </row>
    <row r="4961" spans="1:2" ht="12" customHeight="1" x14ac:dyDescent="0.3">
      <c r="A4961" s="11" t="s">
        <v>2805</v>
      </c>
      <c r="B4961" s="11" t="s">
        <v>12784</v>
      </c>
    </row>
    <row r="4962" spans="1:2" ht="12" customHeight="1" x14ac:dyDescent="0.3">
      <c r="A4962" s="11" t="s">
        <v>4594</v>
      </c>
      <c r="B4962" s="11" t="s">
        <v>12785</v>
      </c>
    </row>
    <row r="4963" spans="1:2" ht="12" customHeight="1" x14ac:dyDescent="0.3">
      <c r="A4963" s="11" t="s">
        <v>3681</v>
      </c>
      <c r="B4963" s="11" t="s">
        <v>12786</v>
      </c>
    </row>
    <row r="4964" spans="1:2" ht="12" customHeight="1" x14ac:dyDescent="0.3">
      <c r="A4964" s="11" t="s">
        <v>6091</v>
      </c>
      <c r="B4964" s="11" t="s">
        <v>12787</v>
      </c>
    </row>
    <row r="4965" spans="1:2" ht="12" customHeight="1" x14ac:dyDescent="0.3">
      <c r="A4965" s="11" t="s">
        <v>2587</v>
      </c>
      <c r="B4965" s="11" t="s">
        <v>12788</v>
      </c>
    </row>
    <row r="4966" spans="1:2" ht="12" customHeight="1" x14ac:dyDescent="0.3">
      <c r="A4966" s="11" t="s">
        <v>640</v>
      </c>
      <c r="B4966" s="11" t="s">
        <v>12789</v>
      </c>
    </row>
    <row r="4967" spans="1:2" ht="12" customHeight="1" x14ac:dyDescent="0.3">
      <c r="A4967" s="11" t="s">
        <v>641</v>
      </c>
      <c r="B4967" s="11" t="s">
        <v>12790</v>
      </c>
    </row>
    <row r="4968" spans="1:2" ht="12" customHeight="1" x14ac:dyDescent="0.3">
      <c r="A4968" s="11" t="s">
        <v>1212</v>
      </c>
      <c r="B4968" s="11" t="s">
        <v>12791</v>
      </c>
    </row>
    <row r="4969" spans="1:2" ht="12" customHeight="1" x14ac:dyDescent="0.3">
      <c r="A4969" s="11" t="s">
        <v>3337</v>
      </c>
      <c r="B4969" s="11" t="s">
        <v>12792</v>
      </c>
    </row>
    <row r="4970" spans="1:2" ht="12" customHeight="1" x14ac:dyDescent="0.3">
      <c r="A4970" s="11" t="s">
        <v>1676</v>
      </c>
      <c r="B4970" s="11" t="s">
        <v>12793</v>
      </c>
    </row>
    <row r="4971" spans="1:2" ht="12" customHeight="1" x14ac:dyDescent="0.3">
      <c r="A4971" s="11" t="s">
        <v>184</v>
      </c>
      <c r="B4971" s="11" t="s">
        <v>12794</v>
      </c>
    </row>
    <row r="4972" spans="1:2" ht="12" customHeight="1" x14ac:dyDescent="0.3">
      <c r="A4972" s="11" t="s">
        <v>185</v>
      </c>
      <c r="B4972" s="11" t="s">
        <v>12795</v>
      </c>
    </row>
    <row r="4973" spans="1:2" ht="12" customHeight="1" x14ac:dyDescent="0.3">
      <c r="A4973" s="11" t="s">
        <v>186</v>
      </c>
      <c r="B4973" s="11" t="s">
        <v>12796</v>
      </c>
    </row>
    <row r="4974" spans="1:2" ht="12" customHeight="1" x14ac:dyDescent="0.3">
      <c r="A4974" s="11" t="s">
        <v>2415</v>
      </c>
      <c r="B4974" s="11" t="s">
        <v>12797</v>
      </c>
    </row>
    <row r="4975" spans="1:2" ht="12" customHeight="1" x14ac:dyDescent="0.3">
      <c r="A4975" s="11" t="s">
        <v>361</v>
      </c>
      <c r="B4975" s="11" t="s">
        <v>12798</v>
      </c>
    </row>
    <row r="4976" spans="1:2" ht="12" customHeight="1" x14ac:dyDescent="0.3">
      <c r="A4976" s="11" t="s">
        <v>2104</v>
      </c>
      <c r="B4976" s="11" t="s">
        <v>12799</v>
      </c>
    </row>
    <row r="4977" spans="1:2" ht="12" customHeight="1" x14ac:dyDescent="0.3">
      <c r="A4977" s="11" t="s">
        <v>2105</v>
      </c>
      <c r="B4977" s="11" t="s">
        <v>12800</v>
      </c>
    </row>
    <row r="4978" spans="1:2" ht="12" customHeight="1" x14ac:dyDescent="0.3">
      <c r="A4978" s="11" t="s">
        <v>6092</v>
      </c>
      <c r="B4978" s="11" t="s">
        <v>12801</v>
      </c>
    </row>
    <row r="4979" spans="1:2" ht="12" customHeight="1" x14ac:dyDescent="0.3">
      <c r="A4979" s="11" t="s">
        <v>187</v>
      </c>
      <c r="B4979" s="11" t="s">
        <v>12802</v>
      </c>
    </row>
    <row r="4980" spans="1:2" ht="12" customHeight="1" x14ac:dyDescent="0.3">
      <c r="A4980" s="11" t="s">
        <v>4509</v>
      </c>
      <c r="B4980" s="11" t="s">
        <v>12803</v>
      </c>
    </row>
    <row r="4981" spans="1:2" ht="12" customHeight="1" x14ac:dyDescent="0.3">
      <c r="A4981" s="11" t="s">
        <v>4595</v>
      </c>
      <c r="B4981" s="11" t="s">
        <v>12804</v>
      </c>
    </row>
    <row r="4982" spans="1:2" ht="12" customHeight="1" x14ac:dyDescent="0.3">
      <c r="A4982" s="11" t="s">
        <v>4237</v>
      </c>
      <c r="B4982" s="11" t="s">
        <v>12805</v>
      </c>
    </row>
    <row r="4983" spans="1:2" ht="12" customHeight="1" x14ac:dyDescent="0.3">
      <c r="A4983" s="11" t="s">
        <v>2933</v>
      </c>
      <c r="B4983" s="11" t="s">
        <v>12806</v>
      </c>
    </row>
    <row r="4984" spans="1:2" ht="12" customHeight="1" x14ac:dyDescent="0.3">
      <c r="A4984" s="11" t="s">
        <v>5349</v>
      </c>
      <c r="B4984" s="11" t="s">
        <v>12807</v>
      </c>
    </row>
    <row r="4985" spans="1:2" ht="12" customHeight="1" x14ac:dyDescent="0.3">
      <c r="A4985" s="11" t="s">
        <v>2416</v>
      </c>
      <c r="B4985" s="11" t="s">
        <v>12808</v>
      </c>
    </row>
    <row r="4986" spans="1:2" ht="12" customHeight="1" x14ac:dyDescent="0.3">
      <c r="A4986" s="11" t="s">
        <v>5234</v>
      </c>
      <c r="B4986" s="11" t="s">
        <v>12809</v>
      </c>
    </row>
    <row r="4987" spans="1:2" ht="12" customHeight="1" x14ac:dyDescent="0.3">
      <c r="A4987" s="11" t="s">
        <v>2588</v>
      </c>
      <c r="B4987" s="11" t="s">
        <v>12810</v>
      </c>
    </row>
    <row r="4988" spans="1:2" ht="12" customHeight="1" x14ac:dyDescent="0.3">
      <c r="A4988" s="11" t="s">
        <v>5586</v>
      </c>
      <c r="B4988" s="11" t="s">
        <v>12811</v>
      </c>
    </row>
    <row r="4989" spans="1:2" ht="12" customHeight="1" x14ac:dyDescent="0.3">
      <c r="A4989" s="11" t="s">
        <v>6194</v>
      </c>
      <c r="B4989" s="11" t="s">
        <v>12812</v>
      </c>
    </row>
    <row r="4990" spans="1:2" ht="12" customHeight="1" x14ac:dyDescent="0.3">
      <c r="A4990" s="11" t="s">
        <v>1677</v>
      </c>
      <c r="B4990" s="11" t="s">
        <v>12813</v>
      </c>
    </row>
    <row r="4991" spans="1:2" ht="12" customHeight="1" x14ac:dyDescent="0.3">
      <c r="A4991" s="11" t="s">
        <v>2934</v>
      </c>
      <c r="B4991" s="11" t="s">
        <v>12814</v>
      </c>
    </row>
    <row r="4992" spans="1:2" ht="12" customHeight="1" x14ac:dyDescent="0.3">
      <c r="A4992" s="11" t="s">
        <v>4260</v>
      </c>
      <c r="B4992" s="11" t="s">
        <v>12815</v>
      </c>
    </row>
    <row r="4993" spans="1:2" ht="12" customHeight="1" x14ac:dyDescent="0.3">
      <c r="A4993" s="11" t="s">
        <v>5235</v>
      </c>
      <c r="B4993" s="11" t="s">
        <v>12816</v>
      </c>
    </row>
    <row r="4994" spans="1:2" ht="12" customHeight="1" x14ac:dyDescent="0.3">
      <c r="A4994" s="11" t="s">
        <v>5761</v>
      </c>
      <c r="B4994" s="11" t="s">
        <v>12817</v>
      </c>
    </row>
    <row r="4995" spans="1:2" ht="12" customHeight="1" x14ac:dyDescent="0.3">
      <c r="A4995" s="11" t="s">
        <v>5236</v>
      </c>
      <c r="B4995" s="11" t="s">
        <v>12818</v>
      </c>
    </row>
    <row r="4996" spans="1:2" ht="12" customHeight="1" x14ac:dyDescent="0.3">
      <c r="A4996" s="11" t="s">
        <v>5587</v>
      </c>
      <c r="B4996" s="11" t="s">
        <v>12819</v>
      </c>
    </row>
    <row r="4997" spans="1:2" ht="12" customHeight="1" x14ac:dyDescent="0.3">
      <c r="A4997" s="11" t="s">
        <v>6469</v>
      </c>
      <c r="B4997" s="11" t="s">
        <v>12820</v>
      </c>
    </row>
    <row r="4998" spans="1:2" ht="12" customHeight="1" x14ac:dyDescent="0.3">
      <c r="A4998" s="11" t="s">
        <v>5588</v>
      </c>
      <c r="B4998" s="11" t="s">
        <v>12821</v>
      </c>
    </row>
    <row r="4999" spans="1:2" ht="12" customHeight="1" x14ac:dyDescent="0.3">
      <c r="A4999" s="11" t="s">
        <v>4896</v>
      </c>
      <c r="B4999" s="11" t="s">
        <v>12822</v>
      </c>
    </row>
    <row r="5000" spans="1:2" ht="12" customHeight="1" x14ac:dyDescent="0.3">
      <c r="A5000" s="11" t="s">
        <v>5350</v>
      </c>
      <c r="B5000" s="11" t="s">
        <v>12823</v>
      </c>
    </row>
    <row r="5001" spans="1:2" ht="12" customHeight="1" x14ac:dyDescent="0.3">
      <c r="A5001" s="11" t="s">
        <v>5123</v>
      </c>
      <c r="B5001" s="11" t="s">
        <v>12824</v>
      </c>
    </row>
    <row r="5002" spans="1:2" ht="12" customHeight="1" x14ac:dyDescent="0.3">
      <c r="A5002" s="11" t="s">
        <v>1678</v>
      </c>
      <c r="B5002" s="11" t="s">
        <v>12825</v>
      </c>
    </row>
    <row r="5003" spans="1:2" ht="12" customHeight="1" x14ac:dyDescent="0.3">
      <c r="A5003" s="11" t="s">
        <v>2417</v>
      </c>
      <c r="B5003" s="11" t="s">
        <v>12826</v>
      </c>
    </row>
    <row r="5004" spans="1:2" ht="12" customHeight="1" x14ac:dyDescent="0.3">
      <c r="A5004" s="11" t="s">
        <v>188</v>
      </c>
      <c r="B5004" s="11" t="s">
        <v>12827</v>
      </c>
    </row>
    <row r="5005" spans="1:2" ht="12" customHeight="1" x14ac:dyDescent="0.3">
      <c r="A5005" s="11" t="s">
        <v>5522</v>
      </c>
      <c r="B5005" s="11" t="s">
        <v>12828</v>
      </c>
    </row>
    <row r="5006" spans="1:2" ht="12" customHeight="1" x14ac:dyDescent="0.3">
      <c r="A5006" s="11" t="s">
        <v>6884</v>
      </c>
      <c r="B5006" s="11" t="s">
        <v>12829</v>
      </c>
    </row>
    <row r="5007" spans="1:2" ht="12" customHeight="1" x14ac:dyDescent="0.3">
      <c r="A5007" s="11" t="s">
        <v>6093</v>
      </c>
      <c r="B5007" s="11" t="s">
        <v>12830</v>
      </c>
    </row>
    <row r="5008" spans="1:2" ht="12" customHeight="1" x14ac:dyDescent="0.3">
      <c r="A5008" s="11" t="s">
        <v>7023</v>
      </c>
      <c r="B5008" s="11" t="s">
        <v>12831</v>
      </c>
    </row>
    <row r="5009" spans="1:2" ht="12" customHeight="1" x14ac:dyDescent="0.3">
      <c r="A5009" s="11" t="s">
        <v>7024</v>
      </c>
      <c r="B5009" s="11" t="s">
        <v>12832</v>
      </c>
    </row>
    <row r="5010" spans="1:2" ht="12" customHeight="1" x14ac:dyDescent="0.3">
      <c r="A5010" s="11" t="s">
        <v>4897</v>
      </c>
      <c r="B5010" s="11" t="s">
        <v>12833</v>
      </c>
    </row>
    <row r="5011" spans="1:2" ht="12" customHeight="1" x14ac:dyDescent="0.3">
      <c r="A5011" s="11" t="s">
        <v>5523</v>
      </c>
      <c r="B5011" s="11" t="s">
        <v>12834</v>
      </c>
    </row>
    <row r="5012" spans="1:2" ht="12" customHeight="1" x14ac:dyDescent="0.3">
      <c r="A5012" s="11" t="s">
        <v>4596</v>
      </c>
      <c r="B5012" s="11" t="s">
        <v>12835</v>
      </c>
    </row>
    <row r="5013" spans="1:2" ht="12" customHeight="1" x14ac:dyDescent="0.3">
      <c r="A5013" s="11" t="s">
        <v>4693</v>
      </c>
      <c r="B5013" s="11" t="s">
        <v>12836</v>
      </c>
    </row>
    <row r="5014" spans="1:2" ht="12" customHeight="1" x14ac:dyDescent="0.3">
      <c r="A5014" s="11" t="s">
        <v>4778</v>
      </c>
      <c r="B5014" s="11" t="s">
        <v>12837</v>
      </c>
    </row>
    <row r="5015" spans="1:2" ht="12" customHeight="1" x14ac:dyDescent="0.3">
      <c r="A5015" s="11" t="s">
        <v>6742</v>
      </c>
      <c r="B5015" s="11" t="s">
        <v>12838</v>
      </c>
    </row>
    <row r="5016" spans="1:2" ht="12" customHeight="1" x14ac:dyDescent="0.3">
      <c r="A5016" s="11" t="s">
        <v>6743</v>
      </c>
      <c r="B5016" s="11" t="s">
        <v>12839</v>
      </c>
    </row>
    <row r="5017" spans="1:2" ht="12" customHeight="1" x14ac:dyDescent="0.3">
      <c r="A5017" s="11" t="s">
        <v>6968</v>
      </c>
      <c r="B5017" s="11" t="s">
        <v>12840</v>
      </c>
    </row>
    <row r="5018" spans="1:2" ht="12" customHeight="1" x14ac:dyDescent="0.3">
      <c r="A5018" s="11" t="s">
        <v>5950</v>
      </c>
      <c r="B5018" s="11" t="s">
        <v>12841</v>
      </c>
    </row>
    <row r="5019" spans="1:2" ht="12" customHeight="1" x14ac:dyDescent="0.3">
      <c r="A5019" s="11" t="s">
        <v>458</v>
      </c>
      <c r="B5019" s="11" t="s">
        <v>12842</v>
      </c>
    </row>
    <row r="5020" spans="1:2" ht="12" customHeight="1" x14ac:dyDescent="0.3">
      <c r="A5020" s="11" t="s">
        <v>1063</v>
      </c>
      <c r="B5020" s="11" t="s">
        <v>12843</v>
      </c>
    </row>
    <row r="5021" spans="1:2" ht="12" customHeight="1" x14ac:dyDescent="0.3">
      <c r="A5021" s="11" t="s">
        <v>7110</v>
      </c>
      <c r="B5021" s="11" t="s">
        <v>12844</v>
      </c>
    </row>
    <row r="5022" spans="1:2" ht="12" customHeight="1" x14ac:dyDescent="0.3">
      <c r="A5022" s="11" t="s">
        <v>5589</v>
      </c>
      <c r="B5022" s="11" t="s">
        <v>12845</v>
      </c>
    </row>
    <row r="5023" spans="1:2" ht="12" customHeight="1" x14ac:dyDescent="0.3">
      <c r="A5023" s="11" t="s">
        <v>5237</v>
      </c>
      <c r="B5023" s="11" t="s">
        <v>12846</v>
      </c>
    </row>
    <row r="5024" spans="1:2" ht="12" customHeight="1" x14ac:dyDescent="0.3">
      <c r="A5024" s="11" t="s">
        <v>3413</v>
      </c>
      <c r="B5024" s="11" t="s">
        <v>12847</v>
      </c>
    </row>
    <row r="5025" spans="1:2" ht="12" customHeight="1" x14ac:dyDescent="0.3">
      <c r="A5025" s="11" t="s">
        <v>642</v>
      </c>
      <c r="B5025" s="11" t="s">
        <v>12848</v>
      </c>
    </row>
    <row r="5026" spans="1:2" ht="12" customHeight="1" x14ac:dyDescent="0.3">
      <c r="A5026" s="11" t="s">
        <v>362</v>
      </c>
      <c r="B5026" s="11" t="s">
        <v>12849</v>
      </c>
    </row>
    <row r="5027" spans="1:2" ht="12" customHeight="1" x14ac:dyDescent="0.3">
      <c r="A5027" s="11" t="s">
        <v>2106</v>
      </c>
      <c r="B5027" s="11" t="s">
        <v>12850</v>
      </c>
    </row>
    <row r="5028" spans="1:2" ht="12" customHeight="1" x14ac:dyDescent="0.3">
      <c r="A5028" s="11" t="s">
        <v>643</v>
      </c>
      <c r="B5028" s="11" t="s">
        <v>12851</v>
      </c>
    </row>
    <row r="5029" spans="1:2" ht="12" customHeight="1" x14ac:dyDescent="0.3">
      <c r="A5029" s="11" t="s">
        <v>3904</v>
      </c>
      <c r="B5029" s="11" t="s">
        <v>12852</v>
      </c>
    </row>
    <row r="5030" spans="1:2" ht="12" customHeight="1" x14ac:dyDescent="0.3">
      <c r="A5030" s="11" t="s">
        <v>3338</v>
      </c>
      <c r="B5030" s="11" t="s">
        <v>12853</v>
      </c>
    </row>
    <row r="5031" spans="1:2" ht="12" customHeight="1" x14ac:dyDescent="0.3">
      <c r="A5031" s="11" t="s">
        <v>12854</v>
      </c>
      <c r="B5031" s="11" t="s">
        <v>12855</v>
      </c>
    </row>
    <row r="5032" spans="1:2" ht="12" customHeight="1" x14ac:dyDescent="0.3">
      <c r="A5032" s="11" t="s">
        <v>6094</v>
      </c>
      <c r="B5032" s="11" t="s">
        <v>12856</v>
      </c>
    </row>
    <row r="5033" spans="1:2" ht="12" customHeight="1" x14ac:dyDescent="0.3">
      <c r="A5033" s="11" t="s">
        <v>2107</v>
      </c>
      <c r="B5033" s="11" t="s">
        <v>12857</v>
      </c>
    </row>
    <row r="5034" spans="1:2" ht="12" customHeight="1" x14ac:dyDescent="0.3">
      <c r="A5034" s="11" t="s">
        <v>3757</v>
      </c>
      <c r="B5034" s="11" t="s">
        <v>12858</v>
      </c>
    </row>
    <row r="5035" spans="1:2" ht="12" customHeight="1" x14ac:dyDescent="0.3">
      <c r="A5035" s="11" t="s">
        <v>7025</v>
      </c>
      <c r="B5035" s="11" t="s">
        <v>12859</v>
      </c>
    </row>
    <row r="5036" spans="1:2" ht="12" customHeight="1" x14ac:dyDescent="0.3">
      <c r="A5036" s="11" t="s">
        <v>5663</v>
      </c>
      <c r="B5036" s="11" t="s">
        <v>12860</v>
      </c>
    </row>
    <row r="5037" spans="1:2" ht="12" customHeight="1" x14ac:dyDescent="0.3">
      <c r="A5037" s="11" t="s">
        <v>4419</v>
      </c>
      <c r="B5037" s="11" t="s">
        <v>12861</v>
      </c>
    </row>
    <row r="5038" spans="1:2" ht="12" customHeight="1" x14ac:dyDescent="0.3">
      <c r="A5038" s="11" t="s">
        <v>2168</v>
      </c>
      <c r="B5038" s="11" t="s">
        <v>12862</v>
      </c>
    </row>
    <row r="5039" spans="1:2" ht="12" customHeight="1" x14ac:dyDescent="0.3">
      <c r="A5039" s="11" t="s">
        <v>4597</v>
      </c>
      <c r="B5039" s="11" t="s">
        <v>12863</v>
      </c>
    </row>
    <row r="5040" spans="1:2" ht="12" customHeight="1" x14ac:dyDescent="0.3">
      <c r="A5040" s="11" t="s">
        <v>6636</v>
      </c>
      <c r="B5040" s="11" t="s">
        <v>12864</v>
      </c>
    </row>
    <row r="5041" spans="1:2" ht="12" customHeight="1" x14ac:dyDescent="0.3">
      <c r="A5041" s="11" t="s">
        <v>5351</v>
      </c>
      <c r="B5041" s="11" t="s">
        <v>12865</v>
      </c>
    </row>
    <row r="5042" spans="1:2" ht="12" customHeight="1" x14ac:dyDescent="0.3">
      <c r="A5042" s="11" t="s">
        <v>1469</v>
      </c>
      <c r="B5042" s="11" t="s">
        <v>12866</v>
      </c>
    </row>
    <row r="5043" spans="1:2" ht="12" customHeight="1" x14ac:dyDescent="0.3">
      <c r="A5043" s="11" t="s">
        <v>3905</v>
      </c>
      <c r="B5043" s="11" t="s">
        <v>12867</v>
      </c>
    </row>
    <row r="5044" spans="1:2" ht="12" customHeight="1" x14ac:dyDescent="0.3">
      <c r="A5044" s="11" t="s">
        <v>2418</v>
      </c>
      <c r="B5044" s="11" t="s">
        <v>12868</v>
      </c>
    </row>
    <row r="5045" spans="1:2" ht="12" customHeight="1" x14ac:dyDescent="0.3">
      <c r="A5045" s="11" t="s">
        <v>189</v>
      </c>
      <c r="B5045" s="11" t="s">
        <v>12869</v>
      </c>
    </row>
    <row r="5046" spans="1:2" ht="12" customHeight="1" x14ac:dyDescent="0.3">
      <c r="A5046" s="11" t="s">
        <v>3041</v>
      </c>
      <c r="B5046" s="11" t="s">
        <v>12870</v>
      </c>
    </row>
    <row r="5047" spans="1:2" ht="12" customHeight="1" x14ac:dyDescent="0.3">
      <c r="A5047" s="11" t="s">
        <v>644</v>
      </c>
      <c r="B5047" s="11" t="s">
        <v>12871</v>
      </c>
    </row>
    <row r="5048" spans="1:2" ht="12" customHeight="1" x14ac:dyDescent="0.3">
      <c r="A5048" s="11" t="s">
        <v>1878</v>
      </c>
      <c r="B5048" s="11" t="s">
        <v>12872</v>
      </c>
    </row>
    <row r="5049" spans="1:2" ht="12" customHeight="1" x14ac:dyDescent="0.3">
      <c r="A5049" s="11" t="s">
        <v>3263</v>
      </c>
      <c r="B5049" s="11" t="s">
        <v>12873</v>
      </c>
    </row>
    <row r="5050" spans="1:2" ht="12" customHeight="1" x14ac:dyDescent="0.3">
      <c r="A5050" s="11" t="s">
        <v>5842</v>
      </c>
      <c r="B5050" s="11" t="s">
        <v>12874</v>
      </c>
    </row>
    <row r="5051" spans="1:2" ht="12" customHeight="1" x14ac:dyDescent="0.3">
      <c r="A5051" s="11" t="s">
        <v>6744</v>
      </c>
      <c r="B5051" s="11" t="s">
        <v>12875</v>
      </c>
    </row>
    <row r="5052" spans="1:2" ht="12" customHeight="1" x14ac:dyDescent="0.3">
      <c r="A5052" s="11" t="s">
        <v>4095</v>
      </c>
      <c r="B5052" s="11" t="s">
        <v>12876</v>
      </c>
    </row>
    <row r="5053" spans="1:2" ht="12" customHeight="1" x14ac:dyDescent="0.3">
      <c r="A5053" s="11" t="s">
        <v>4830</v>
      </c>
      <c r="B5053" s="11" t="s">
        <v>12877</v>
      </c>
    </row>
    <row r="5054" spans="1:2" ht="12" customHeight="1" x14ac:dyDescent="0.3">
      <c r="A5054" s="11" t="s">
        <v>1560</v>
      </c>
      <c r="B5054" s="11" t="s">
        <v>12878</v>
      </c>
    </row>
    <row r="5055" spans="1:2" ht="12" customHeight="1" x14ac:dyDescent="0.3">
      <c r="A5055" s="11" t="s">
        <v>1879</v>
      </c>
      <c r="B5055" s="11" t="s">
        <v>12879</v>
      </c>
    </row>
    <row r="5056" spans="1:2" ht="12" customHeight="1" x14ac:dyDescent="0.3">
      <c r="A5056" s="11" t="s">
        <v>645</v>
      </c>
      <c r="B5056" s="11" t="s">
        <v>12880</v>
      </c>
    </row>
    <row r="5057" spans="1:2" ht="12" customHeight="1" x14ac:dyDescent="0.3">
      <c r="A5057" s="11" t="s">
        <v>1561</v>
      </c>
      <c r="B5057" s="11" t="s">
        <v>12881</v>
      </c>
    </row>
    <row r="5058" spans="1:2" ht="12" customHeight="1" x14ac:dyDescent="0.3">
      <c r="A5058" s="11" t="s">
        <v>1064</v>
      </c>
      <c r="B5058" s="11" t="s">
        <v>12882</v>
      </c>
    </row>
    <row r="5059" spans="1:2" ht="12" customHeight="1" x14ac:dyDescent="0.3">
      <c r="A5059" s="11" t="s">
        <v>4238</v>
      </c>
      <c r="B5059" s="11" t="s">
        <v>12883</v>
      </c>
    </row>
    <row r="5060" spans="1:2" ht="12" customHeight="1" x14ac:dyDescent="0.3">
      <c r="A5060" s="11" t="s">
        <v>7230</v>
      </c>
      <c r="B5060" s="11" t="s">
        <v>12884</v>
      </c>
    </row>
    <row r="5061" spans="1:2" ht="12" customHeight="1" x14ac:dyDescent="0.3">
      <c r="A5061" s="11" t="s">
        <v>1880</v>
      </c>
      <c r="B5061" s="11" t="s">
        <v>12885</v>
      </c>
    </row>
    <row r="5062" spans="1:2" ht="12" customHeight="1" x14ac:dyDescent="0.3">
      <c r="A5062" s="11" t="s">
        <v>1881</v>
      </c>
      <c r="B5062" s="11" t="s">
        <v>12886</v>
      </c>
    </row>
    <row r="5063" spans="1:2" ht="12" customHeight="1" x14ac:dyDescent="0.3">
      <c r="A5063" s="11" t="s">
        <v>3339</v>
      </c>
      <c r="B5063" s="11" t="s">
        <v>12887</v>
      </c>
    </row>
    <row r="5064" spans="1:2" ht="12" customHeight="1" x14ac:dyDescent="0.3">
      <c r="A5064" s="11" t="s">
        <v>1882</v>
      </c>
      <c r="B5064" s="11" t="s">
        <v>12888</v>
      </c>
    </row>
    <row r="5065" spans="1:2" ht="12" customHeight="1" x14ac:dyDescent="0.3">
      <c r="A5065" s="11" t="s">
        <v>5352</v>
      </c>
      <c r="B5065" s="11" t="s">
        <v>12889</v>
      </c>
    </row>
    <row r="5066" spans="1:2" ht="12" customHeight="1" x14ac:dyDescent="0.3">
      <c r="A5066" s="11" t="s">
        <v>6470</v>
      </c>
      <c r="B5066" s="11" t="s">
        <v>12890</v>
      </c>
    </row>
    <row r="5067" spans="1:2" ht="12" customHeight="1" x14ac:dyDescent="0.3">
      <c r="A5067" s="11" t="s">
        <v>5124</v>
      </c>
      <c r="B5067" s="11" t="s">
        <v>12891</v>
      </c>
    </row>
    <row r="5068" spans="1:2" ht="12" customHeight="1" x14ac:dyDescent="0.3">
      <c r="A5068" s="11" t="s">
        <v>5125</v>
      </c>
      <c r="B5068" s="11" t="s">
        <v>12892</v>
      </c>
    </row>
    <row r="5069" spans="1:2" ht="12" customHeight="1" x14ac:dyDescent="0.3">
      <c r="A5069" s="11" t="s">
        <v>807</v>
      </c>
      <c r="B5069" s="11" t="s">
        <v>12893</v>
      </c>
    </row>
    <row r="5070" spans="1:2" ht="12" customHeight="1" x14ac:dyDescent="0.3">
      <c r="A5070" s="11" t="s">
        <v>1065</v>
      </c>
      <c r="B5070" s="11" t="s">
        <v>12894</v>
      </c>
    </row>
    <row r="5071" spans="1:2" ht="12" customHeight="1" x14ac:dyDescent="0.3">
      <c r="A5071" s="11" t="s">
        <v>7270</v>
      </c>
      <c r="B5071" s="11" t="s">
        <v>12895</v>
      </c>
    </row>
    <row r="5072" spans="1:2" ht="12" customHeight="1" x14ac:dyDescent="0.3">
      <c r="A5072" s="11" t="s">
        <v>5664</v>
      </c>
      <c r="B5072" s="11" t="s">
        <v>12896</v>
      </c>
    </row>
    <row r="5073" spans="1:2" ht="12" customHeight="1" x14ac:dyDescent="0.3">
      <c r="A5073" s="11" t="s">
        <v>5126</v>
      </c>
      <c r="B5073" s="11" t="s">
        <v>12897</v>
      </c>
    </row>
    <row r="5074" spans="1:2" ht="12" customHeight="1" x14ac:dyDescent="0.3">
      <c r="A5074" s="11" t="s">
        <v>1148</v>
      </c>
      <c r="B5074" s="11" t="s">
        <v>12898</v>
      </c>
    </row>
    <row r="5075" spans="1:2" ht="12" customHeight="1" x14ac:dyDescent="0.3">
      <c r="A5075" s="11" t="s">
        <v>4510</v>
      </c>
      <c r="B5075" s="11" t="s">
        <v>12899</v>
      </c>
    </row>
    <row r="5076" spans="1:2" ht="12" customHeight="1" x14ac:dyDescent="0.3">
      <c r="A5076" s="11" t="s">
        <v>4420</v>
      </c>
      <c r="B5076" s="11" t="s">
        <v>12900</v>
      </c>
    </row>
    <row r="5077" spans="1:2" ht="12" customHeight="1" x14ac:dyDescent="0.3">
      <c r="A5077" s="11" t="s">
        <v>2419</v>
      </c>
      <c r="B5077" s="11" t="s">
        <v>12901</v>
      </c>
    </row>
    <row r="5078" spans="1:2" ht="12" customHeight="1" x14ac:dyDescent="0.3">
      <c r="A5078" s="11" t="s">
        <v>12902</v>
      </c>
      <c r="B5078" s="11" t="s">
        <v>12903</v>
      </c>
    </row>
    <row r="5079" spans="1:2" ht="12" customHeight="1" x14ac:dyDescent="0.3">
      <c r="A5079" s="11" t="s">
        <v>3758</v>
      </c>
      <c r="B5079" s="11" t="s">
        <v>12904</v>
      </c>
    </row>
    <row r="5080" spans="1:2" ht="12" customHeight="1" x14ac:dyDescent="0.3">
      <c r="A5080" s="11" t="s">
        <v>964</v>
      </c>
      <c r="B5080" s="11" t="s">
        <v>12905</v>
      </c>
    </row>
    <row r="5081" spans="1:2" ht="12" customHeight="1" x14ac:dyDescent="0.3">
      <c r="A5081" s="11" t="s">
        <v>5590</v>
      </c>
      <c r="B5081" s="11" t="s">
        <v>12906</v>
      </c>
    </row>
    <row r="5082" spans="1:2" ht="12" customHeight="1" x14ac:dyDescent="0.3">
      <c r="A5082" s="11" t="s">
        <v>3682</v>
      </c>
      <c r="B5082" s="11" t="s">
        <v>12907</v>
      </c>
    </row>
    <row r="5083" spans="1:2" ht="12" customHeight="1" x14ac:dyDescent="0.3">
      <c r="A5083" s="11" t="s">
        <v>5308</v>
      </c>
      <c r="B5083" s="11" t="s">
        <v>12908</v>
      </c>
    </row>
    <row r="5084" spans="1:2" ht="12" customHeight="1" x14ac:dyDescent="0.3">
      <c r="A5084" s="11" t="s">
        <v>5524</v>
      </c>
      <c r="B5084" s="11" t="s">
        <v>12909</v>
      </c>
    </row>
    <row r="5085" spans="1:2" ht="12" customHeight="1" x14ac:dyDescent="0.3">
      <c r="A5085" s="11" t="s">
        <v>5525</v>
      </c>
      <c r="B5085" s="11" t="s">
        <v>12910</v>
      </c>
    </row>
    <row r="5086" spans="1:2" ht="12" customHeight="1" x14ac:dyDescent="0.3">
      <c r="A5086" s="11" t="s">
        <v>5951</v>
      </c>
      <c r="B5086" s="11" t="s">
        <v>12911</v>
      </c>
    </row>
    <row r="5087" spans="1:2" ht="12" customHeight="1" x14ac:dyDescent="0.3">
      <c r="A5087" s="11" t="s">
        <v>5470</v>
      </c>
      <c r="B5087" s="11" t="s">
        <v>12912</v>
      </c>
    </row>
    <row r="5088" spans="1:2" ht="12" customHeight="1" x14ac:dyDescent="0.3">
      <c r="A5088" s="11" t="s">
        <v>6637</v>
      </c>
      <c r="B5088" s="11" t="s">
        <v>12913</v>
      </c>
    </row>
    <row r="5089" spans="1:2" ht="12" customHeight="1" x14ac:dyDescent="0.3">
      <c r="A5089" s="11" t="s">
        <v>6471</v>
      </c>
      <c r="B5089" s="11" t="s">
        <v>12914</v>
      </c>
    </row>
    <row r="5090" spans="1:2" ht="12" customHeight="1" x14ac:dyDescent="0.3">
      <c r="A5090" s="11" t="s">
        <v>4511</v>
      </c>
      <c r="B5090" s="11" t="s">
        <v>12915</v>
      </c>
    </row>
    <row r="5091" spans="1:2" ht="12" customHeight="1" x14ac:dyDescent="0.3">
      <c r="A5091" s="11" t="s">
        <v>5665</v>
      </c>
      <c r="B5091" s="11" t="s">
        <v>12916</v>
      </c>
    </row>
    <row r="5092" spans="1:2" ht="12" customHeight="1" x14ac:dyDescent="0.3">
      <c r="A5092" s="11" t="s">
        <v>6195</v>
      </c>
      <c r="B5092" s="11" t="s">
        <v>12917</v>
      </c>
    </row>
    <row r="5093" spans="1:2" ht="12" customHeight="1" x14ac:dyDescent="0.3">
      <c r="A5093" s="11" t="s">
        <v>5353</v>
      </c>
      <c r="B5093" s="11" t="s">
        <v>12918</v>
      </c>
    </row>
    <row r="5094" spans="1:2" ht="12" customHeight="1" x14ac:dyDescent="0.3">
      <c r="A5094" s="11" t="s">
        <v>6638</v>
      </c>
      <c r="B5094" s="11" t="s">
        <v>12919</v>
      </c>
    </row>
    <row r="5095" spans="1:2" ht="12" customHeight="1" x14ac:dyDescent="0.3">
      <c r="A5095" s="11" t="s">
        <v>6472</v>
      </c>
      <c r="B5095" s="11" t="s">
        <v>12920</v>
      </c>
    </row>
    <row r="5096" spans="1:2" ht="12" customHeight="1" x14ac:dyDescent="0.3">
      <c r="A5096" s="11" t="s">
        <v>7231</v>
      </c>
      <c r="B5096" s="11" t="s">
        <v>12921</v>
      </c>
    </row>
    <row r="5097" spans="1:2" ht="12" customHeight="1" x14ac:dyDescent="0.3">
      <c r="A5097" s="11" t="s">
        <v>646</v>
      </c>
      <c r="B5097" s="11" t="s">
        <v>12922</v>
      </c>
    </row>
    <row r="5098" spans="1:2" ht="12" customHeight="1" x14ac:dyDescent="0.3">
      <c r="A5098" s="11" t="s">
        <v>5762</v>
      </c>
      <c r="B5098" s="11" t="s">
        <v>12923</v>
      </c>
    </row>
    <row r="5099" spans="1:2" ht="12" customHeight="1" x14ac:dyDescent="0.3">
      <c r="A5099" s="11" t="s">
        <v>4598</v>
      </c>
      <c r="B5099" s="11" t="s">
        <v>12924</v>
      </c>
    </row>
    <row r="5100" spans="1:2" ht="12" customHeight="1" x14ac:dyDescent="0.3">
      <c r="A5100" s="11" t="s">
        <v>4239</v>
      </c>
      <c r="B5100" s="11" t="s">
        <v>12925</v>
      </c>
    </row>
    <row r="5101" spans="1:2" ht="12" customHeight="1" x14ac:dyDescent="0.3">
      <c r="A5101" s="11" t="s">
        <v>5952</v>
      </c>
      <c r="B5101" s="11" t="s">
        <v>12926</v>
      </c>
    </row>
    <row r="5102" spans="1:2" ht="12" customHeight="1" x14ac:dyDescent="0.3">
      <c r="A5102" s="11" t="s">
        <v>5666</v>
      </c>
      <c r="B5102" s="11" t="s">
        <v>12927</v>
      </c>
    </row>
    <row r="5103" spans="1:2" ht="12" customHeight="1" x14ac:dyDescent="0.3">
      <c r="A5103" s="11" t="s">
        <v>5763</v>
      </c>
      <c r="B5103" s="11" t="s">
        <v>12928</v>
      </c>
    </row>
    <row r="5104" spans="1:2" ht="12" customHeight="1" x14ac:dyDescent="0.3">
      <c r="A5104" s="11" t="s">
        <v>4261</v>
      </c>
      <c r="B5104" s="11" t="s">
        <v>12929</v>
      </c>
    </row>
    <row r="5105" spans="1:2" ht="12" customHeight="1" x14ac:dyDescent="0.3">
      <c r="A5105" s="11" t="s">
        <v>2274</v>
      </c>
      <c r="B5105" s="11" t="s">
        <v>12930</v>
      </c>
    </row>
    <row r="5106" spans="1:2" ht="12" customHeight="1" x14ac:dyDescent="0.3">
      <c r="A5106" s="11" t="s">
        <v>2420</v>
      </c>
      <c r="B5106" s="11" t="s">
        <v>12931</v>
      </c>
    </row>
    <row r="5107" spans="1:2" ht="12" customHeight="1" x14ac:dyDescent="0.3">
      <c r="A5107" s="11" t="s">
        <v>2275</v>
      </c>
      <c r="B5107" s="11" t="s">
        <v>12932</v>
      </c>
    </row>
    <row r="5108" spans="1:2" ht="12" customHeight="1" x14ac:dyDescent="0.3">
      <c r="A5108" s="11" t="s">
        <v>12933</v>
      </c>
      <c r="B5108" s="11" t="s">
        <v>12934</v>
      </c>
    </row>
    <row r="5109" spans="1:2" ht="12" customHeight="1" x14ac:dyDescent="0.3">
      <c r="A5109" s="11" t="s">
        <v>2861</v>
      </c>
      <c r="B5109" s="11" t="s">
        <v>12935</v>
      </c>
    </row>
    <row r="5110" spans="1:2" ht="12" customHeight="1" x14ac:dyDescent="0.3">
      <c r="A5110" s="11" t="s">
        <v>3116</v>
      </c>
      <c r="B5110" s="11" t="s">
        <v>12936</v>
      </c>
    </row>
    <row r="5111" spans="1:2" ht="12" customHeight="1" x14ac:dyDescent="0.3">
      <c r="A5111" s="11" t="s">
        <v>4096</v>
      </c>
      <c r="B5111" s="11" t="s">
        <v>12937</v>
      </c>
    </row>
    <row r="5112" spans="1:2" ht="12" customHeight="1" x14ac:dyDescent="0.3">
      <c r="A5112" s="11" t="s">
        <v>3198</v>
      </c>
      <c r="B5112" s="11" t="s">
        <v>12938</v>
      </c>
    </row>
    <row r="5113" spans="1:2" ht="12" customHeight="1" x14ac:dyDescent="0.3">
      <c r="A5113" s="11" t="s">
        <v>3683</v>
      </c>
      <c r="B5113" s="11" t="s">
        <v>12939</v>
      </c>
    </row>
    <row r="5114" spans="1:2" ht="12" customHeight="1" x14ac:dyDescent="0.3">
      <c r="A5114" s="11" t="s">
        <v>1679</v>
      </c>
      <c r="B5114" s="11" t="s">
        <v>12940</v>
      </c>
    </row>
    <row r="5115" spans="1:2" ht="12" customHeight="1" x14ac:dyDescent="0.3">
      <c r="A5115" s="11" t="s">
        <v>2648</v>
      </c>
      <c r="B5115" s="11" t="s">
        <v>12941</v>
      </c>
    </row>
    <row r="5116" spans="1:2" ht="12" customHeight="1" x14ac:dyDescent="0.3">
      <c r="A5116" s="11" t="s">
        <v>4240</v>
      </c>
      <c r="B5116" s="11" t="s">
        <v>12942</v>
      </c>
    </row>
    <row r="5117" spans="1:2" ht="12" customHeight="1" x14ac:dyDescent="0.3">
      <c r="A5117" s="11" t="s">
        <v>3821</v>
      </c>
      <c r="B5117" s="11" t="s">
        <v>12943</v>
      </c>
    </row>
    <row r="5118" spans="1:2" ht="12" customHeight="1" x14ac:dyDescent="0.3">
      <c r="A5118" s="11" t="s">
        <v>2276</v>
      </c>
      <c r="B5118" s="11" t="s">
        <v>12944</v>
      </c>
    </row>
    <row r="5119" spans="1:2" ht="12" customHeight="1" x14ac:dyDescent="0.3">
      <c r="A5119" s="11" t="s">
        <v>2421</v>
      </c>
      <c r="B5119" s="11" t="s">
        <v>12945</v>
      </c>
    </row>
    <row r="5120" spans="1:2" ht="12" customHeight="1" x14ac:dyDescent="0.3">
      <c r="A5120" s="11" t="s">
        <v>4391</v>
      </c>
      <c r="B5120" s="11" t="s">
        <v>12946</v>
      </c>
    </row>
    <row r="5121" spans="1:2" ht="12" customHeight="1" x14ac:dyDescent="0.3">
      <c r="A5121" s="11" t="s">
        <v>2806</v>
      </c>
      <c r="B5121" s="11" t="s">
        <v>12947</v>
      </c>
    </row>
    <row r="5122" spans="1:2" ht="12" customHeight="1" x14ac:dyDescent="0.3">
      <c r="A5122" s="11" t="s">
        <v>4694</v>
      </c>
      <c r="B5122" s="11" t="s">
        <v>12948</v>
      </c>
    </row>
    <row r="5123" spans="1:2" ht="12" customHeight="1" x14ac:dyDescent="0.3">
      <c r="A5123" s="11" t="s">
        <v>1149</v>
      </c>
      <c r="B5123" s="11" t="s">
        <v>12949</v>
      </c>
    </row>
    <row r="5124" spans="1:2" ht="12" customHeight="1" x14ac:dyDescent="0.3">
      <c r="A5124" s="11" t="s">
        <v>4037</v>
      </c>
      <c r="B5124" s="11" t="s">
        <v>12950</v>
      </c>
    </row>
    <row r="5125" spans="1:2" ht="12" customHeight="1" x14ac:dyDescent="0.3">
      <c r="A5125" s="11" t="s">
        <v>5127</v>
      </c>
      <c r="B5125" s="11" t="s">
        <v>12951</v>
      </c>
    </row>
    <row r="5126" spans="1:2" ht="12" customHeight="1" x14ac:dyDescent="0.3">
      <c r="A5126" s="11" t="s">
        <v>3684</v>
      </c>
      <c r="B5126" s="11" t="s">
        <v>12952</v>
      </c>
    </row>
    <row r="5127" spans="1:2" ht="12" customHeight="1" x14ac:dyDescent="0.3">
      <c r="A5127" s="11" t="s">
        <v>5128</v>
      </c>
      <c r="B5127" s="11" t="s">
        <v>12953</v>
      </c>
    </row>
    <row r="5128" spans="1:2" ht="12" customHeight="1" x14ac:dyDescent="0.3">
      <c r="A5128" s="11" t="s">
        <v>5667</v>
      </c>
      <c r="B5128" s="11" t="s">
        <v>12954</v>
      </c>
    </row>
    <row r="5129" spans="1:2" ht="12" customHeight="1" x14ac:dyDescent="0.3">
      <c r="A5129" s="11" t="s">
        <v>6473</v>
      </c>
      <c r="B5129" s="11" t="s">
        <v>12955</v>
      </c>
    </row>
    <row r="5130" spans="1:2" ht="12" customHeight="1" x14ac:dyDescent="0.3">
      <c r="A5130" s="11" t="s">
        <v>3865</v>
      </c>
      <c r="B5130" s="11" t="s">
        <v>12956</v>
      </c>
    </row>
    <row r="5131" spans="1:2" ht="12" customHeight="1" x14ac:dyDescent="0.3">
      <c r="A5131" s="11" t="s">
        <v>1470</v>
      </c>
      <c r="B5131" s="11" t="s">
        <v>12957</v>
      </c>
    </row>
    <row r="5132" spans="1:2" ht="12" customHeight="1" x14ac:dyDescent="0.3">
      <c r="A5132" s="11" t="s">
        <v>363</v>
      </c>
      <c r="B5132" s="11" t="s">
        <v>12958</v>
      </c>
    </row>
    <row r="5133" spans="1:2" ht="12" customHeight="1" x14ac:dyDescent="0.3">
      <c r="A5133" s="11" t="s">
        <v>7644</v>
      </c>
      <c r="B5133" s="11" t="s">
        <v>12959</v>
      </c>
    </row>
    <row r="5134" spans="1:2" ht="12" customHeight="1" x14ac:dyDescent="0.3">
      <c r="A5134" s="11" t="s">
        <v>5843</v>
      </c>
      <c r="B5134" s="11" t="s">
        <v>12960</v>
      </c>
    </row>
    <row r="5135" spans="1:2" ht="12" customHeight="1" x14ac:dyDescent="0.3">
      <c r="A5135" s="11" t="s">
        <v>2277</v>
      </c>
      <c r="B5135" s="11" t="s">
        <v>12961</v>
      </c>
    </row>
    <row r="5136" spans="1:2" ht="12" customHeight="1" x14ac:dyDescent="0.3">
      <c r="A5136" s="11" t="s">
        <v>190</v>
      </c>
      <c r="B5136" s="11" t="s">
        <v>12962</v>
      </c>
    </row>
    <row r="5137" spans="1:2" ht="12" customHeight="1" x14ac:dyDescent="0.3">
      <c r="A5137" s="11" t="s">
        <v>3414</v>
      </c>
      <c r="B5137" s="11" t="s">
        <v>12963</v>
      </c>
    </row>
    <row r="5138" spans="1:2" ht="12" customHeight="1" x14ac:dyDescent="0.3">
      <c r="A5138" s="11" t="s">
        <v>191</v>
      </c>
      <c r="B5138" s="11" t="s">
        <v>12964</v>
      </c>
    </row>
    <row r="5139" spans="1:2" ht="12" customHeight="1" x14ac:dyDescent="0.3">
      <c r="A5139" s="11" t="s">
        <v>5309</v>
      </c>
      <c r="B5139" s="11" t="s">
        <v>12965</v>
      </c>
    </row>
    <row r="5140" spans="1:2" ht="12" customHeight="1" x14ac:dyDescent="0.3">
      <c r="A5140" s="11" t="s">
        <v>808</v>
      </c>
      <c r="B5140" s="11" t="s">
        <v>12966</v>
      </c>
    </row>
    <row r="5141" spans="1:2" ht="12" customHeight="1" x14ac:dyDescent="0.3">
      <c r="A5141" s="11" t="s">
        <v>192</v>
      </c>
      <c r="B5141" s="11" t="s">
        <v>12967</v>
      </c>
    </row>
    <row r="5142" spans="1:2" ht="12" customHeight="1" x14ac:dyDescent="0.3">
      <c r="A5142" s="11" t="s">
        <v>3621</v>
      </c>
      <c r="B5142" s="11" t="s">
        <v>12968</v>
      </c>
    </row>
    <row r="5143" spans="1:2" ht="12" customHeight="1" x14ac:dyDescent="0.3">
      <c r="A5143" s="11" t="s">
        <v>2807</v>
      </c>
      <c r="B5143" s="11" t="s">
        <v>12969</v>
      </c>
    </row>
    <row r="5144" spans="1:2" ht="12" customHeight="1" x14ac:dyDescent="0.3">
      <c r="A5144" s="11" t="s">
        <v>4599</v>
      </c>
      <c r="B5144" s="11" t="s">
        <v>12970</v>
      </c>
    </row>
    <row r="5145" spans="1:2" ht="12" customHeight="1" x14ac:dyDescent="0.3">
      <c r="A5145" s="11" t="s">
        <v>647</v>
      </c>
      <c r="B5145" s="11" t="s">
        <v>12971</v>
      </c>
    </row>
    <row r="5146" spans="1:2" ht="12" customHeight="1" x14ac:dyDescent="0.3">
      <c r="A5146" s="11" t="s">
        <v>193</v>
      </c>
      <c r="B5146" s="11" t="s">
        <v>12972</v>
      </c>
    </row>
    <row r="5147" spans="1:2" ht="12" customHeight="1" x14ac:dyDescent="0.3">
      <c r="A5147" s="11" t="s">
        <v>364</v>
      </c>
      <c r="B5147" s="11" t="s">
        <v>12973</v>
      </c>
    </row>
    <row r="5148" spans="1:2" ht="12" customHeight="1" x14ac:dyDescent="0.3">
      <c r="A5148" s="11" t="s">
        <v>1680</v>
      </c>
      <c r="B5148" s="11" t="s">
        <v>12974</v>
      </c>
    </row>
    <row r="5149" spans="1:2" ht="12" customHeight="1" x14ac:dyDescent="0.3">
      <c r="A5149" s="11" t="s">
        <v>4322</v>
      </c>
      <c r="B5149" s="11" t="s">
        <v>12975</v>
      </c>
    </row>
    <row r="5150" spans="1:2" ht="12" customHeight="1" x14ac:dyDescent="0.3">
      <c r="A5150" s="11" t="s">
        <v>3340</v>
      </c>
      <c r="B5150" s="11" t="s">
        <v>12976</v>
      </c>
    </row>
    <row r="5151" spans="1:2" ht="12" customHeight="1" x14ac:dyDescent="0.3">
      <c r="A5151" s="11" t="s">
        <v>4695</v>
      </c>
      <c r="B5151" s="11" t="s">
        <v>12977</v>
      </c>
    </row>
    <row r="5152" spans="1:2" ht="12" customHeight="1" x14ac:dyDescent="0.3">
      <c r="A5152" s="11" t="s">
        <v>194</v>
      </c>
      <c r="B5152" s="11" t="s">
        <v>12978</v>
      </c>
    </row>
    <row r="5153" spans="1:2" ht="12" customHeight="1" x14ac:dyDescent="0.3">
      <c r="A5153" s="11" t="s">
        <v>809</v>
      </c>
      <c r="B5153" s="11" t="s">
        <v>12979</v>
      </c>
    </row>
    <row r="5154" spans="1:2" ht="12" customHeight="1" x14ac:dyDescent="0.3">
      <c r="A5154" s="11" t="s">
        <v>3341</v>
      </c>
      <c r="B5154" s="11" t="s">
        <v>12980</v>
      </c>
    </row>
    <row r="5155" spans="1:2" ht="12" customHeight="1" x14ac:dyDescent="0.3">
      <c r="A5155" s="11" t="s">
        <v>3042</v>
      </c>
      <c r="B5155" s="11" t="s">
        <v>12981</v>
      </c>
    </row>
    <row r="5156" spans="1:2" ht="12" customHeight="1" x14ac:dyDescent="0.3">
      <c r="A5156" s="11" t="s">
        <v>3906</v>
      </c>
      <c r="B5156" s="11" t="s">
        <v>12982</v>
      </c>
    </row>
    <row r="5157" spans="1:2" ht="12" customHeight="1" x14ac:dyDescent="0.3">
      <c r="A5157" s="11" t="s">
        <v>648</v>
      </c>
      <c r="B5157" s="11" t="s">
        <v>12983</v>
      </c>
    </row>
    <row r="5158" spans="1:2" ht="12" customHeight="1" x14ac:dyDescent="0.3">
      <c r="A5158" s="11" t="s">
        <v>7111</v>
      </c>
      <c r="B5158" s="11" t="s">
        <v>12984</v>
      </c>
    </row>
    <row r="5159" spans="1:2" ht="12" customHeight="1" x14ac:dyDescent="0.3">
      <c r="A5159" s="11" t="s">
        <v>4351</v>
      </c>
      <c r="B5159" s="11" t="s">
        <v>12985</v>
      </c>
    </row>
    <row r="5160" spans="1:2" ht="12" customHeight="1" x14ac:dyDescent="0.3">
      <c r="A5160" s="11" t="s">
        <v>459</v>
      </c>
      <c r="B5160" s="11" t="s">
        <v>12986</v>
      </c>
    </row>
    <row r="5161" spans="1:2" ht="12" customHeight="1" x14ac:dyDescent="0.3">
      <c r="A5161" s="11" t="s">
        <v>195</v>
      </c>
      <c r="B5161" s="11" t="s">
        <v>12987</v>
      </c>
    </row>
    <row r="5162" spans="1:2" ht="12" customHeight="1" x14ac:dyDescent="0.3">
      <c r="A5162" s="11" t="s">
        <v>7645</v>
      </c>
      <c r="B5162" s="11" t="s">
        <v>12988</v>
      </c>
    </row>
    <row r="5163" spans="1:2" ht="12" customHeight="1" x14ac:dyDescent="0.3">
      <c r="A5163" s="11" t="s">
        <v>6095</v>
      </c>
      <c r="B5163" s="11" t="s">
        <v>12989</v>
      </c>
    </row>
    <row r="5164" spans="1:2" ht="12" customHeight="1" x14ac:dyDescent="0.3">
      <c r="A5164" s="11" t="s">
        <v>2108</v>
      </c>
      <c r="B5164" s="11" t="s">
        <v>12990</v>
      </c>
    </row>
    <row r="5165" spans="1:2" ht="12" customHeight="1" x14ac:dyDescent="0.3">
      <c r="A5165" s="11" t="s">
        <v>4997</v>
      </c>
      <c r="B5165" s="11" t="s">
        <v>12991</v>
      </c>
    </row>
    <row r="5166" spans="1:2" ht="12" customHeight="1" x14ac:dyDescent="0.3">
      <c r="A5166" s="11" t="s">
        <v>6531</v>
      </c>
      <c r="B5166" s="11" t="s">
        <v>12992</v>
      </c>
    </row>
    <row r="5167" spans="1:2" ht="12" customHeight="1" x14ac:dyDescent="0.3">
      <c r="A5167" s="11" t="s">
        <v>4262</v>
      </c>
      <c r="B5167" s="11" t="s">
        <v>12993</v>
      </c>
    </row>
    <row r="5168" spans="1:2" ht="12" customHeight="1" x14ac:dyDescent="0.3">
      <c r="A5168" s="11" t="s">
        <v>4454</v>
      </c>
      <c r="B5168" s="11" t="s">
        <v>12994</v>
      </c>
    </row>
    <row r="5169" spans="1:2" ht="12" customHeight="1" x14ac:dyDescent="0.3">
      <c r="A5169" s="11" t="s">
        <v>2496</v>
      </c>
      <c r="B5169" s="11" t="s">
        <v>12995</v>
      </c>
    </row>
    <row r="5170" spans="1:2" ht="12" customHeight="1" x14ac:dyDescent="0.3">
      <c r="A5170" s="11" t="s">
        <v>1562</v>
      </c>
      <c r="B5170" s="11" t="s">
        <v>12996</v>
      </c>
    </row>
    <row r="5171" spans="1:2" ht="12" customHeight="1" x14ac:dyDescent="0.3">
      <c r="A5171" s="11" t="s">
        <v>196</v>
      </c>
      <c r="B5171" s="11" t="s">
        <v>12997</v>
      </c>
    </row>
    <row r="5172" spans="1:2" ht="12" customHeight="1" x14ac:dyDescent="0.3">
      <c r="A5172" s="11" t="s">
        <v>2278</v>
      </c>
      <c r="B5172" s="11" t="s">
        <v>12998</v>
      </c>
    </row>
    <row r="5173" spans="1:2" ht="12" customHeight="1" x14ac:dyDescent="0.3">
      <c r="A5173" s="11" t="s">
        <v>2422</v>
      </c>
      <c r="B5173" s="11" t="s">
        <v>12999</v>
      </c>
    </row>
    <row r="5174" spans="1:2" ht="12" customHeight="1" x14ac:dyDescent="0.3">
      <c r="A5174" s="11" t="s">
        <v>6921</v>
      </c>
      <c r="B5174" s="11" t="s">
        <v>13000</v>
      </c>
    </row>
    <row r="5175" spans="1:2" ht="12" customHeight="1" x14ac:dyDescent="0.3">
      <c r="A5175" s="11" t="s">
        <v>5433</v>
      </c>
      <c r="B5175" s="11" t="s">
        <v>13001</v>
      </c>
    </row>
    <row r="5176" spans="1:2" ht="12" customHeight="1" x14ac:dyDescent="0.3">
      <c r="A5176" s="11" t="s">
        <v>5238</v>
      </c>
      <c r="B5176" s="11" t="s">
        <v>13002</v>
      </c>
    </row>
    <row r="5177" spans="1:2" ht="12" customHeight="1" x14ac:dyDescent="0.3">
      <c r="A5177" s="11" t="s">
        <v>5591</v>
      </c>
      <c r="B5177" s="11" t="s">
        <v>13003</v>
      </c>
    </row>
    <row r="5178" spans="1:2" ht="12" customHeight="1" x14ac:dyDescent="0.3">
      <c r="A5178" s="11" t="s">
        <v>6922</v>
      </c>
      <c r="B5178" s="11" t="s">
        <v>13004</v>
      </c>
    </row>
    <row r="5179" spans="1:2" ht="12" customHeight="1" x14ac:dyDescent="0.3">
      <c r="A5179" s="11" t="s">
        <v>6831</v>
      </c>
      <c r="B5179" s="11" t="s">
        <v>13005</v>
      </c>
    </row>
    <row r="5180" spans="1:2" ht="12" customHeight="1" x14ac:dyDescent="0.3">
      <c r="A5180" s="11" t="s">
        <v>6639</v>
      </c>
      <c r="B5180" s="11" t="s">
        <v>13006</v>
      </c>
    </row>
    <row r="5181" spans="1:2" ht="12" customHeight="1" x14ac:dyDescent="0.3">
      <c r="A5181" s="11" t="s">
        <v>6745</v>
      </c>
      <c r="B5181" s="11" t="s">
        <v>13007</v>
      </c>
    </row>
    <row r="5182" spans="1:2" ht="12" customHeight="1" x14ac:dyDescent="0.3">
      <c r="A5182" s="11" t="s">
        <v>6832</v>
      </c>
      <c r="B5182" s="11" t="s">
        <v>13008</v>
      </c>
    </row>
    <row r="5183" spans="1:2" ht="12" customHeight="1" x14ac:dyDescent="0.3">
      <c r="A5183" s="11" t="s">
        <v>13009</v>
      </c>
      <c r="B5183" s="11" t="s">
        <v>13010</v>
      </c>
    </row>
    <row r="5184" spans="1:2" ht="12" customHeight="1" x14ac:dyDescent="0.3">
      <c r="A5184" s="11" t="s">
        <v>1471</v>
      </c>
      <c r="B5184" s="11" t="s">
        <v>13011</v>
      </c>
    </row>
    <row r="5185" spans="1:2" ht="12" customHeight="1" x14ac:dyDescent="0.3">
      <c r="A5185" s="11" t="s">
        <v>7380</v>
      </c>
      <c r="B5185" s="11" t="s">
        <v>13012</v>
      </c>
    </row>
    <row r="5186" spans="1:2" ht="12" customHeight="1" x14ac:dyDescent="0.3">
      <c r="A5186" s="11" t="s">
        <v>3759</v>
      </c>
      <c r="B5186" s="11" t="s">
        <v>13013</v>
      </c>
    </row>
    <row r="5187" spans="1:2" ht="12" customHeight="1" x14ac:dyDescent="0.3">
      <c r="A5187" s="11" t="s">
        <v>649</v>
      </c>
      <c r="B5187" s="11" t="s">
        <v>13014</v>
      </c>
    </row>
    <row r="5188" spans="1:2" ht="12" customHeight="1" x14ac:dyDescent="0.3">
      <c r="A5188" s="11" t="s">
        <v>3502</v>
      </c>
      <c r="B5188" s="11" t="s">
        <v>13015</v>
      </c>
    </row>
    <row r="5189" spans="1:2" ht="12" customHeight="1" x14ac:dyDescent="0.3">
      <c r="A5189" s="11" t="s">
        <v>4213</v>
      </c>
      <c r="B5189" s="11" t="s">
        <v>13016</v>
      </c>
    </row>
    <row r="5190" spans="1:2" ht="12" customHeight="1" x14ac:dyDescent="0.3">
      <c r="A5190" s="11" t="s">
        <v>3907</v>
      </c>
      <c r="B5190" s="11" t="s">
        <v>13017</v>
      </c>
    </row>
    <row r="5191" spans="1:2" ht="12" customHeight="1" x14ac:dyDescent="0.3">
      <c r="A5191" s="11" t="s">
        <v>5129</v>
      </c>
      <c r="B5191" s="11" t="s">
        <v>13018</v>
      </c>
    </row>
    <row r="5192" spans="1:2" ht="12" customHeight="1" x14ac:dyDescent="0.3">
      <c r="A5192" s="11" t="s">
        <v>6367</v>
      </c>
      <c r="B5192" s="11" t="s">
        <v>13019</v>
      </c>
    </row>
    <row r="5193" spans="1:2" ht="12" customHeight="1" x14ac:dyDescent="0.3">
      <c r="A5193" s="11" t="s">
        <v>4421</v>
      </c>
      <c r="B5193" s="11" t="s">
        <v>13020</v>
      </c>
    </row>
    <row r="5194" spans="1:2" ht="12" customHeight="1" x14ac:dyDescent="0.3">
      <c r="A5194" s="11" t="s">
        <v>4467</v>
      </c>
      <c r="B5194" s="11" t="s">
        <v>13021</v>
      </c>
    </row>
    <row r="5195" spans="1:2" ht="12" customHeight="1" x14ac:dyDescent="0.3">
      <c r="A5195" s="11" t="s">
        <v>4898</v>
      </c>
      <c r="B5195" s="11" t="s">
        <v>13022</v>
      </c>
    </row>
    <row r="5196" spans="1:2" ht="12" customHeight="1" x14ac:dyDescent="0.3">
      <c r="A5196" s="11" t="s">
        <v>4899</v>
      </c>
      <c r="B5196" s="11" t="s">
        <v>13023</v>
      </c>
    </row>
    <row r="5197" spans="1:2" ht="12" customHeight="1" x14ac:dyDescent="0.3">
      <c r="A5197" s="11" t="s">
        <v>6196</v>
      </c>
      <c r="B5197" s="11" t="s">
        <v>13024</v>
      </c>
    </row>
    <row r="5198" spans="1:2" ht="12" customHeight="1" x14ac:dyDescent="0.3">
      <c r="A5198" s="11" t="s">
        <v>4900</v>
      </c>
      <c r="B5198" s="11" t="s">
        <v>13025</v>
      </c>
    </row>
    <row r="5199" spans="1:2" ht="12" customHeight="1" x14ac:dyDescent="0.3">
      <c r="A5199" s="11" t="s">
        <v>4901</v>
      </c>
      <c r="B5199" s="11" t="s">
        <v>13026</v>
      </c>
    </row>
    <row r="5200" spans="1:2" ht="12" customHeight="1" x14ac:dyDescent="0.3">
      <c r="A5200" s="11" t="s">
        <v>4902</v>
      </c>
      <c r="B5200" s="11" t="s">
        <v>13027</v>
      </c>
    </row>
    <row r="5201" spans="1:2" ht="12" customHeight="1" x14ac:dyDescent="0.3">
      <c r="A5201" s="11" t="s">
        <v>5239</v>
      </c>
      <c r="B5201" s="11" t="s">
        <v>13028</v>
      </c>
    </row>
    <row r="5202" spans="1:2" ht="12" customHeight="1" x14ac:dyDescent="0.3">
      <c r="A5202" s="11" t="s">
        <v>4121</v>
      </c>
      <c r="B5202" s="11" t="s">
        <v>13029</v>
      </c>
    </row>
    <row r="5203" spans="1:2" ht="12" customHeight="1" x14ac:dyDescent="0.3">
      <c r="A5203" s="11" t="s">
        <v>2497</v>
      </c>
      <c r="B5203" s="11" t="s">
        <v>13030</v>
      </c>
    </row>
    <row r="5204" spans="1:2" ht="12" customHeight="1" x14ac:dyDescent="0.3">
      <c r="A5204" s="11" t="s">
        <v>4903</v>
      </c>
      <c r="B5204" s="11" t="s">
        <v>13031</v>
      </c>
    </row>
    <row r="5205" spans="1:2" ht="12" customHeight="1" x14ac:dyDescent="0.3">
      <c r="A5205" s="11" t="s">
        <v>4647</v>
      </c>
      <c r="B5205" s="11" t="s">
        <v>13032</v>
      </c>
    </row>
    <row r="5206" spans="1:2" ht="12" customHeight="1" x14ac:dyDescent="0.3">
      <c r="A5206" s="11" t="s">
        <v>4696</v>
      </c>
      <c r="B5206" s="11" t="s">
        <v>13033</v>
      </c>
    </row>
    <row r="5207" spans="1:2" ht="12" customHeight="1" x14ac:dyDescent="0.3">
      <c r="A5207" s="11" t="s">
        <v>5592</v>
      </c>
      <c r="B5207" s="11" t="s">
        <v>13034</v>
      </c>
    </row>
    <row r="5208" spans="1:2" ht="12" customHeight="1" x14ac:dyDescent="0.3">
      <c r="A5208" s="11" t="s">
        <v>4199</v>
      </c>
      <c r="B5208" s="11" t="s">
        <v>13035</v>
      </c>
    </row>
    <row r="5209" spans="1:2" ht="12" customHeight="1" x14ac:dyDescent="0.3">
      <c r="A5209" s="11" t="s">
        <v>4512</v>
      </c>
      <c r="B5209" s="11" t="s">
        <v>13036</v>
      </c>
    </row>
    <row r="5210" spans="1:2" ht="12" customHeight="1" x14ac:dyDescent="0.3">
      <c r="A5210" s="11" t="s">
        <v>5434</v>
      </c>
      <c r="B5210" s="11" t="s">
        <v>13037</v>
      </c>
    </row>
    <row r="5211" spans="1:2" ht="12" customHeight="1" x14ac:dyDescent="0.3">
      <c r="A5211" s="11" t="s">
        <v>5844</v>
      </c>
      <c r="B5211" s="11" t="s">
        <v>13038</v>
      </c>
    </row>
    <row r="5212" spans="1:2" ht="12" customHeight="1" x14ac:dyDescent="0.3">
      <c r="A5212" s="11" t="s">
        <v>6960</v>
      </c>
      <c r="B5212" s="11" t="s">
        <v>13039</v>
      </c>
    </row>
    <row r="5213" spans="1:2" ht="12" customHeight="1" x14ac:dyDescent="0.3">
      <c r="A5213" s="11" t="s">
        <v>6247</v>
      </c>
      <c r="B5213" s="11" t="s">
        <v>13040</v>
      </c>
    </row>
    <row r="5214" spans="1:2" ht="12" customHeight="1" x14ac:dyDescent="0.3">
      <c r="A5214" s="11" t="s">
        <v>1563</v>
      </c>
      <c r="B5214" s="11" t="s">
        <v>13041</v>
      </c>
    </row>
    <row r="5215" spans="1:2" ht="12" customHeight="1" x14ac:dyDescent="0.3">
      <c r="A5215" s="11" t="s">
        <v>1681</v>
      </c>
      <c r="B5215" s="11" t="s">
        <v>13042</v>
      </c>
    </row>
    <row r="5216" spans="1:2" ht="12" customHeight="1" x14ac:dyDescent="0.3">
      <c r="A5216" s="11" t="s">
        <v>1472</v>
      </c>
      <c r="B5216" s="11" t="s">
        <v>13043</v>
      </c>
    </row>
    <row r="5217" spans="1:2" ht="12" customHeight="1" x14ac:dyDescent="0.3">
      <c r="A5217" s="11" t="s">
        <v>1883</v>
      </c>
      <c r="B5217" s="11" t="s">
        <v>13044</v>
      </c>
    </row>
    <row r="5218" spans="1:2" ht="12" customHeight="1" x14ac:dyDescent="0.3">
      <c r="A5218" s="11" t="s">
        <v>460</v>
      </c>
      <c r="B5218" s="11" t="s">
        <v>13045</v>
      </c>
    </row>
    <row r="5219" spans="1:2" ht="12" customHeight="1" x14ac:dyDescent="0.3">
      <c r="A5219" s="11" t="s">
        <v>197</v>
      </c>
      <c r="B5219" s="11" t="s">
        <v>13046</v>
      </c>
    </row>
    <row r="5220" spans="1:2" ht="12" customHeight="1" x14ac:dyDescent="0.3">
      <c r="A5220" s="11" t="s">
        <v>3043</v>
      </c>
      <c r="B5220" s="11" t="s">
        <v>13047</v>
      </c>
    </row>
    <row r="5221" spans="1:2" ht="12" customHeight="1" x14ac:dyDescent="0.3">
      <c r="A5221" s="11" t="s">
        <v>2109</v>
      </c>
      <c r="B5221" s="11" t="s">
        <v>13048</v>
      </c>
    </row>
    <row r="5222" spans="1:2" ht="12" customHeight="1" x14ac:dyDescent="0.3">
      <c r="A5222" s="11" t="s">
        <v>3622</v>
      </c>
      <c r="B5222" s="11" t="s">
        <v>13049</v>
      </c>
    </row>
    <row r="5223" spans="1:2" ht="12" customHeight="1" x14ac:dyDescent="0.3">
      <c r="A5223" s="11" t="s">
        <v>3415</v>
      </c>
      <c r="B5223" s="11" t="s">
        <v>13050</v>
      </c>
    </row>
    <row r="5224" spans="1:2" ht="12" customHeight="1" x14ac:dyDescent="0.3">
      <c r="A5224" s="11" t="s">
        <v>3964</v>
      </c>
      <c r="B5224" s="11" t="s">
        <v>13051</v>
      </c>
    </row>
    <row r="5225" spans="1:2" ht="12" customHeight="1" x14ac:dyDescent="0.3">
      <c r="A5225" s="11" t="s">
        <v>4998</v>
      </c>
      <c r="B5225" s="11" t="s">
        <v>13052</v>
      </c>
    </row>
    <row r="5226" spans="1:2" ht="12" customHeight="1" x14ac:dyDescent="0.3">
      <c r="A5226" s="11" t="s">
        <v>6923</v>
      </c>
      <c r="B5226" s="11" t="s">
        <v>13053</v>
      </c>
    </row>
    <row r="5227" spans="1:2" ht="12" customHeight="1" x14ac:dyDescent="0.3">
      <c r="A5227" s="11" t="s">
        <v>6532</v>
      </c>
      <c r="B5227" s="11" t="s">
        <v>13054</v>
      </c>
    </row>
    <row r="5228" spans="1:2" ht="12" customHeight="1" x14ac:dyDescent="0.3">
      <c r="A5228" s="11" t="s">
        <v>6248</v>
      </c>
      <c r="B5228" s="11" t="s">
        <v>13055</v>
      </c>
    </row>
    <row r="5229" spans="1:2" ht="12" customHeight="1" x14ac:dyDescent="0.3">
      <c r="A5229" s="11" t="s">
        <v>4038</v>
      </c>
      <c r="B5229" s="11" t="s">
        <v>13056</v>
      </c>
    </row>
    <row r="5230" spans="1:2" ht="12" customHeight="1" x14ac:dyDescent="0.3">
      <c r="A5230" s="11" t="s">
        <v>4556</v>
      </c>
      <c r="B5230" s="11" t="s">
        <v>13057</v>
      </c>
    </row>
    <row r="5231" spans="1:2" ht="12" customHeight="1" x14ac:dyDescent="0.3">
      <c r="A5231" s="11" t="s">
        <v>6833</v>
      </c>
      <c r="B5231" s="11" t="s">
        <v>13058</v>
      </c>
    </row>
    <row r="5232" spans="1:2" ht="12" customHeight="1" x14ac:dyDescent="0.3">
      <c r="A5232" s="11" t="s">
        <v>7026</v>
      </c>
      <c r="B5232" s="11" t="s">
        <v>13059</v>
      </c>
    </row>
    <row r="5233" spans="1:2" ht="12" customHeight="1" x14ac:dyDescent="0.3">
      <c r="A5233" s="11" t="s">
        <v>6096</v>
      </c>
      <c r="B5233" s="11" t="s">
        <v>13060</v>
      </c>
    </row>
    <row r="5234" spans="1:2" ht="12" customHeight="1" x14ac:dyDescent="0.3">
      <c r="A5234" s="11" t="s">
        <v>1213</v>
      </c>
      <c r="B5234" s="11" t="s">
        <v>13061</v>
      </c>
    </row>
    <row r="5235" spans="1:2" ht="12" customHeight="1" x14ac:dyDescent="0.3">
      <c r="A5235" s="11" t="s">
        <v>5845</v>
      </c>
      <c r="B5235" s="11" t="s">
        <v>13062</v>
      </c>
    </row>
    <row r="5236" spans="1:2" ht="12" customHeight="1" x14ac:dyDescent="0.3">
      <c r="A5236" s="11" t="s">
        <v>4697</v>
      </c>
      <c r="B5236" s="11" t="s">
        <v>13063</v>
      </c>
    </row>
    <row r="5237" spans="1:2" ht="12" customHeight="1" x14ac:dyDescent="0.3">
      <c r="A5237" s="11" t="s">
        <v>6097</v>
      </c>
      <c r="B5237" s="11" t="s">
        <v>13064</v>
      </c>
    </row>
    <row r="5238" spans="1:2" ht="12" customHeight="1" x14ac:dyDescent="0.3">
      <c r="A5238" s="11" t="s">
        <v>7027</v>
      </c>
      <c r="B5238" s="11" t="s">
        <v>13065</v>
      </c>
    </row>
    <row r="5239" spans="1:2" ht="12" customHeight="1" x14ac:dyDescent="0.3">
      <c r="A5239" s="11" t="s">
        <v>1066</v>
      </c>
      <c r="B5239" s="11" t="s">
        <v>13066</v>
      </c>
    </row>
    <row r="5240" spans="1:2" ht="12" customHeight="1" x14ac:dyDescent="0.3">
      <c r="A5240" s="11" t="s">
        <v>5435</v>
      </c>
      <c r="B5240" s="11" t="s">
        <v>13067</v>
      </c>
    </row>
    <row r="5241" spans="1:2" ht="12" customHeight="1" x14ac:dyDescent="0.3">
      <c r="A5241" s="11" t="s">
        <v>650</v>
      </c>
      <c r="B5241" s="11" t="s">
        <v>13068</v>
      </c>
    </row>
    <row r="5242" spans="1:2" ht="12" customHeight="1" x14ac:dyDescent="0.3">
      <c r="A5242" s="11" t="s">
        <v>2110</v>
      </c>
      <c r="B5242" s="11" t="s">
        <v>13069</v>
      </c>
    </row>
    <row r="5243" spans="1:2" ht="12" customHeight="1" x14ac:dyDescent="0.3">
      <c r="A5243" s="11" t="s">
        <v>3342</v>
      </c>
      <c r="B5243" s="11" t="s">
        <v>13070</v>
      </c>
    </row>
    <row r="5244" spans="1:2" ht="12" customHeight="1" x14ac:dyDescent="0.3">
      <c r="A5244" s="11" t="s">
        <v>4648</v>
      </c>
      <c r="B5244" s="11" t="s">
        <v>13071</v>
      </c>
    </row>
    <row r="5245" spans="1:2" ht="12" customHeight="1" x14ac:dyDescent="0.3">
      <c r="A5245" s="11" t="s">
        <v>4352</v>
      </c>
      <c r="B5245" s="11" t="s">
        <v>13072</v>
      </c>
    </row>
    <row r="5246" spans="1:2" ht="12" customHeight="1" x14ac:dyDescent="0.3">
      <c r="A5246" s="11" t="s">
        <v>198</v>
      </c>
      <c r="B5246" s="11" t="s">
        <v>13073</v>
      </c>
    </row>
    <row r="5247" spans="1:2" ht="12" customHeight="1" x14ac:dyDescent="0.3">
      <c r="A5247" s="11" t="s">
        <v>6533</v>
      </c>
      <c r="B5247" s="11" t="s">
        <v>13074</v>
      </c>
    </row>
    <row r="5248" spans="1:2" ht="12" customHeight="1" x14ac:dyDescent="0.3">
      <c r="A5248" s="11" t="s">
        <v>965</v>
      </c>
      <c r="B5248" s="11" t="s">
        <v>13075</v>
      </c>
    </row>
    <row r="5249" spans="1:2" ht="12" customHeight="1" x14ac:dyDescent="0.3">
      <c r="A5249" s="11" t="s">
        <v>2808</v>
      </c>
      <c r="B5249" s="11" t="s">
        <v>13076</v>
      </c>
    </row>
    <row r="5250" spans="1:2" ht="12" customHeight="1" x14ac:dyDescent="0.3">
      <c r="A5250" s="11" t="s">
        <v>461</v>
      </c>
      <c r="B5250" s="11" t="s">
        <v>13077</v>
      </c>
    </row>
    <row r="5251" spans="1:2" ht="12" customHeight="1" x14ac:dyDescent="0.3">
      <c r="A5251" s="11" t="s">
        <v>4999</v>
      </c>
      <c r="B5251" s="11" t="s">
        <v>13078</v>
      </c>
    </row>
    <row r="5252" spans="1:2" ht="12" customHeight="1" x14ac:dyDescent="0.3">
      <c r="A5252" s="11" t="s">
        <v>5846</v>
      </c>
      <c r="B5252" s="11" t="s">
        <v>13079</v>
      </c>
    </row>
    <row r="5253" spans="1:2" ht="12" customHeight="1" x14ac:dyDescent="0.3">
      <c r="A5253" s="11" t="s">
        <v>5847</v>
      </c>
      <c r="B5253" s="11" t="s">
        <v>13080</v>
      </c>
    </row>
    <row r="5254" spans="1:2" ht="12" customHeight="1" x14ac:dyDescent="0.3">
      <c r="A5254" s="11" t="s">
        <v>3685</v>
      </c>
      <c r="B5254" s="11" t="s">
        <v>13081</v>
      </c>
    </row>
    <row r="5255" spans="1:2" ht="12" customHeight="1" x14ac:dyDescent="0.3">
      <c r="A5255" s="11" t="s">
        <v>2111</v>
      </c>
      <c r="B5255" s="11" t="s">
        <v>13082</v>
      </c>
    </row>
    <row r="5256" spans="1:2" ht="12" customHeight="1" x14ac:dyDescent="0.3">
      <c r="A5256" s="11" t="s">
        <v>2498</v>
      </c>
      <c r="B5256" s="11" t="s">
        <v>13083</v>
      </c>
    </row>
    <row r="5257" spans="1:2" ht="12" customHeight="1" x14ac:dyDescent="0.3">
      <c r="A5257" s="11" t="s">
        <v>7546</v>
      </c>
      <c r="B5257" s="11" t="s">
        <v>13084</v>
      </c>
    </row>
    <row r="5258" spans="1:2" ht="12" customHeight="1" x14ac:dyDescent="0.3">
      <c r="A5258" s="11" t="s">
        <v>2112</v>
      </c>
      <c r="B5258" s="11" t="s">
        <v>13085</v>
      </c>
    </row>
    <row r="5259" spans="1:2" ht="12" customHeight="1" x14ac:dyDescent="0.3">
      <c r="A5259" s="11" t="s">
        <v>1067</v>
      </c>
      <c r="B5259" s="11" t="s">
        <v>13086</v>
      </c>
    </row>
    <row r="5260" spans="1:2" ht="12" customHeight="1" x14ac:dyDescent="0.3">
      <c r="A5260" s="11" t="s">
        <v>1473</v>
      </c>
      <c r="B5260" s="11" t="s">
        <v>13087</v>
      </c>
    </row>
    <row r="5261" spans="1:2" ht="12" customHeight="1" x14ac:dyDescent="0.3">
      <c r="A5261" s="11" t="s">
        <v>4353</v>
      </c>
      <c r="B5261" s="11" t="s">
        <v>13088</v>
      </c>
    </row>
    <row r="5262" spans="1:2" ht="12" customHeight="1" x14ac:dyDescent="0.3">
      <c r="A5262" s="11" t="s">
        <v>3343</v>
      </c>
      <c r="B5262" s="11" t="s">
        <v>13089</v>
      </c>
    </row>
    <row r="5263" spans="1:2" ht="12" customHeight="1" x14ac:dyDescent="0.3">
      <c r="A5263" s="11" t="s">
        <v>13090</v>
      </c>
      <c r="B5263" s="11" t="s">
        <v>13091</v>
      </c>
    </row>
    <row r="5264" spans="1:2" ht="12" customHeight="1" x14ac:dyDescent="0.3">
      <c r="A5264" s="11" t="s">
        <v>1216</v>
      </c>
      <c r="B5264" s="11" t="s">
        <v>13092</v>
      </c>
    </row>
    <row r="5265" spans="1:2" ht="12" customHeight="1" x14ac:dyDescent="0.3">
      <c r="A5265" s="11" t="s">
        <v>4297</v>
      </c>
      <c r="B5265" s="11" t="s">
        <v>13093</v>
      </c>
    </row>
    <row r="5266" spans="1:2" ht="12" customHeight="1" x14ac:dyDescent="0.3">
      <c r="A5266" s="11" t="s">
        <v>1214</v>
      </c>
      <c r="B5266" s="11" t="s">
        <v>13094</v>
      </c>
    </row>
    <row r="5267" spans="1:2" ht="12" customHeight="1" x14ac:dyDescent="0.3">
      <c r="A5267" s="11" t="s">
        <v>5764</v>
      </c>
      <c r="B5267" s="11" t="s">
        <v>13095</v>
      </c>
    </row>
    <row r="5268" spans="1:2" ht="12" customHeight="1" x14ac:dyDescent="0.3">
      <c r="A5268" s="11" t="s">
        <v>4263</v>
      </c>
      <c r="B5268" s="11" t="s">
        <v>13096</v>
      </c>
    </row>
    <row r="5269" spans="1:2" ht="12" customHeight="1" x14ac:dyDescent="0.3">
      <c r="A5269" s="11" t="s">
        <v>3908</v>
      </c>
      <c r="B5269" s="11" t="s">
        <v>13097</v>
      </c>
    </row>
    <row r="5270" spans="1:2" ht="12" customHeight="1" x14ac:dyDescent="0.3">
      <c r="A5270" s="11" t="s">
        <v>2113</v>
      </c>
      <c r="B5270" s="11" t="s">
        <v>13098</v>
      </c>
    </row>
    <row r="5271" spans="1:2" ht="12" customHeight="1" x14ac:dyDescent="0.3">
      <c r="A5271" s="11" t="s">
        <v>3199</v>
      </c>
      <c r="B5271" s="11" t="s">
        <v>13099</v>
      </c>
    </row>
    <row r="5272" spans="1:2" ht="12" customHeight="1" x14ac:dyDescent="0.3">
      <c r="A5272" s="11" t="s">
        <v>13100</v>
      </c>
      <c r="B5272" s="11" t="s">
        <v>13101</v>
      </c>
    </row>
    <row r="5273" spans="1:2" ht="12" customHeight="1" x14ac:dyDescent="0.3">
      <c r="A5273" s="11" t="s">
        <v>1564</v>
      </c>
      <c r="B5273" s="11" t="s">
        <v>13102</v>
      </c>
    </row>
    <row r="5274" spans="1:2" ht="12" customHeight="1" x14ac:dyDescent="0.3">
      <c r="A5274" s="11" t="s">
        <v>1474</v>
      </c>
      <c r="B5274" s="11" t="s">
        <v>13103</v>
      </c>
    </row>
    <row r="5275" spans="1:2" ht="12" customHeight="1" x14ac:dyDescent="0.3">
      <c r="A5275" s="11" t="s">
        <v>3117</v>
      </c>
      <c r="B5275" s="11" t="s">
        <v>13104</v>
      </c>
    </row>
    <row r="5276" spans="1:2" ht="12" customHeight="1" x14ac:dyDescent="0.3">
      <c r="A5276" s="11" t="s">
        <v>2279</v>
      </c>
      <c r="B5276" s="11" t="s">
        <v>13105</v>
      </c>
    </row>
    <row r="5277" spans="1:2" ht="12" customHeight="1" x14ac:dyDescent="0.3">
      <c r="A5277" s="11" t="s">
        <v>1884</v>
      </c>
      <c r="B5277" s="11" t="s">
        <v>13106</v>
      </c>
    </row>
    <row r="5278" spans="1:2" ht="12" customHeight="1" x14ac:dyDescent="0.3">
      <c r="A5278" s="11" t="s">
        <v>13107</v>
      </c>
      <c r="B5278" s="11" t="s">
        <v>13108</v>
      </c>
    </row>
    <row r="5279" spans="1:2" ht="12" customHeight="1" x14ac:dyDescent="0.3">
      <c r="A5279" s="11" t="s">
        <v>1886</v>
      </c>
      <c r="B5279" s="11" t="s">
        <v>13109</v>
      </c>
    </row>
    <row r="5280" spans="1:2" ht="12" customHeight="1" x14ac:dyDescent="0.3">
      <c r="A5280" s="11" t="s">
        <v>3503</v>
      </c>
      <c r="B5280" s="11" t="s">
        <v>13110</v>
      </c>
    </row>
    <row r="5281" spans="1:2" ht="12" customHeight="1" x14ac:dyDescent="0.3">
      <c r="A5281" s="11" t="s">
        <v>6098</v>
      </c>
      <c r="B5281" s="11" t="s">
        <v>13111</v>
      </c>
    </row>
    <row r="5282" spans="1:2" ht="12" customHeight="1" x14ac:dyDescent="0.3">
      <c r="A5282" s="11" t="s">
        <v>3416</v>
      </c>
      <c r="B5282" s="11" t="s">
        <v>13112</v>
      </c>
    </row>
    <row r="5283" spans="1:2" ht="12" customHeight="1" x14ac:dyDescent="0.3">
      <c r="A5283" s="11" t="s">
        <v>651</v>
      </c>
      <c r="B5283" s="11" t="s">
        <v>13113</v>
      </c>
    </row>
    <row r="5284" spans="1:2" ht="12" customHeight="1" x14ac:dyDescent="0.3">
      <c r="A5284" s="11" t="s">
        <v>5130</v>
      </c>
      <c r="B5284" s="11" t="s">
        <v>13114</v>
      </c>
    </row>
    <row r="5285" spans="1:2" ht="12" customHeight="1" x14ac:dyDescent="0.3">
      <c r="A5285" s="11" t="s">
        <v>966</v>
      </c>
      <c r="B5285" s="11" t="s">
        <v>13115</v>
      </c>
    </row>
    <row r="5286" spans="1:2" ht="12" customHeight="1" x14ac:dyDescent="0.3">
      <c r="A5286" s="11" t="s">
        <v>3686</v>
      </c>
      <c r="B5286" s="11" t="s">
        <v>13116</v>
      </c>
    </row>
    <row r="5287" spans="1:2" ht="12" customHeight="1" x14ac:dyDescent="0.3">
      <c r="A5287" s="11" t="s">
        <v>4354</v>
      </c>
      <c r="B5287" s="11" t="s">
        <v>13117</v>
      </c>
    </row>
    <row r="5288" spans="1:2" ht="12" customHeight="1" x14ac:dyDescent="0.3">
      <c r="A5288" s="11" t="s">
        <v>5765</v>
      </c>
      <c r="B5288" s="11" t="s">
        <v>13118</v>
      </c>
    </row>
    <row r="5289" spans="1:2" ht="12" customHeight="1" x14ac:dyDescent="0.3">
      <c r="A5289" s="11" t="s">
        <v>5668</v>
      </c>
      <c r="B5289" s="11" t="s">
        <v>13119</v>
      </c>
    </row>
    <row r="5290" spans="1:2" ht="12" customHeight="1" x14ac:dyDescent="0.3">
      <c r="A5290" s="11" t="s">
        <v>3344</v>
      </c>
      <c r="B5290" s="11" t="s">
        <v>13120</v>
      </c>
    </row>
    <row r="5291" spans="1:2" ht="12" customHeight="1" x14ac:dyDescent="0.3">
      <c r="A5291" s="11" t="s">
        <v>3909</v>
      </c>
      <c r="B5291" s="11" t="s">
        <v>13121</v>
      </c>
    </row>
    <row r="5292" spans="1:2" ht="12" customHeight="1" x14ac:dyDescent="0.3">
      <c r="A5292" s="11" t="s">
        <v>1885</v>
      </c>
      <c r="B5292" s="11" t="s">
        <v>13122</v>
      </c>
    </row>
    <row r="5293" spans="1:2" ht="12" customHeight="1" x14ac:dyDescent="0.3">
      <c r="A5293" s="11" t="s">
        <v>967</v>
      </c>
      <c r="B5293" s="11" t="s">
        <v>13123</v>
      </c>
    </row>
    <row r="5294" spans="1:2" ht="12" customHeight="1" x14ac:dyDescent="0.3">
      <c r="A5294" s="11" t="s">
        <v>2114</v>
      </c>
      <c r="B5294" s="11" t="s">
        <v>13124</v>
      </c>
    </row>
    <row r="5295" spans="1:2" ht="12" customHeight="1" x14ac:dyDescent="0.3">
      <c r="A5295" s="11" t="s">
        <v>1215</v>
      </c>
      <c r="B5295" s="11" t="s">
        <v>13125</v>
      </c>
    </row>
    <row r="5296" spans="1:2" ht="12" customHeight="1" x14ac:dyDescent="0.3">
      <c r="A5296" s="11" t="s">
        <v>968</v>
      </c>
      <c r="B5296" s="11" t="s">
        <v>13126</v>
      </c>
    </row>
    <row r="5297" spans="1:2" ht="12" customHeight="1" x14ac:dyDescent="0.3">
      <c r="A5297" s="11" t="s">
        <v>2499</v>
      </c>
      <c r="B5297" s="11" t="s">
        <v>13127</v>
      </c>
    </row>
    <row r="5298" spans="1:2" ht="12" customHeight="1" x14ac:dyDescent="0.3">
      <c r="A5298" s="11" t="s">
        <v>1887</v>
      </c>
      <c r="B5298" s="11" t="s">
        <v>13128</v>
      </c>
    </row>
    <row r="5299" spans="1:2" ht="12" customHeight="1" x14ac:dyDescent="0.3">
      <c r="A5299" s="11" t="s">
        <v>5058</v>
      </c>
      <c r="B5299" s="11" t="s">
        <v>13129</v>
      </c>
    </row>
    <row r="5300" spans="1:2" ht="12" customHeight="1" x14ac:dyDescent="0.3">
      <c r="A5300" s="11" t="s">
        <v>3760</v>
      </c>
      <c r="B5300" s="11" t="s">
        <v>13130</v>
      </c>
    </row>
    <row r="5301" spans="1:2" ht="12" customHeight="1" x14ac:dyDescent="0.3">
      <c r="A5301" s="11" t="s">
        <v>1888</v>
      </c>
      <c r="B5301" s="11" t="s">
        <v>13131</v>
      </c>
    </row>
    <row r="5302" spans="1:2" ht="12" customHeight="1" x14ac:dyDescent="0.3">
      <c r="A5302" s="11" t="s">
        <v>2115</v>
      </c>
      <c r="B5302" s="11" t="s">
        <v>13132</v>
      </c>
    </row>
    <row r="5303" spans="1:2" ht="12" customHeight="1" x14ac:dyDescent="0.3">
      <c r="A5303" s="11" t="s">
        <v>4214</v>
      </c>
      <c r="B5303" s="11" t="s">
        <v>13133</v>
      </c>
    </row>
    <row r="5304" spans="1:2" ht="12" customHeight="1" x14ac:dyDescent="0.3">
      <c r="A5304" s="11" t="s">
        <v>5059</v>
      </c>
      <c r="B5304" s="11" t="s">
        <v>13134</v>
      </c>
    </row>
    <row r="5305" spans="1:2" ht="12" customHeight="1" x14ac:dyDescent="0.3">
      <c r="A5305" s="11" t="s">
        <v>4779</v>
      </c>
      <c r="B5305" s="11" t="s">
        <v>13135</v>
      </c>
    </row>
    <row r="5306" spans="1:2" ht="12" customHeight="1" x14ac:dyDescent="0.3">
      <c r="A5306" s="11" t="s">
        <v>969</v>
      </c>
      <c r="B5306" s="11" t="s">
        <v>13136</v>
      </c>
    </row>
    <row r="5307" spans="1:2" ht="12" customHeight="1" x14ac:dyDescent="0.3">
      <c r="A5307" s="11" t="s">
        <v>5000</v>
      </c>
      <c r="B5307" s="11" t="s">
        <v>13137</v>
      </c>
    </row>
    <row r="5308" spans="1:2" ht="12" customHeight="1" x14ac:dyDescent="0.3">
      <c r="A5308" s="11" t="s">
        <v>3200</v>
      </c>
      <c r="B5308" s="11" t="s">
        <v>13138</v>
      </c>
    </row>
    <row r="5309" spans="1:2" ht="12" customHeight="1" x14ac:dyDescent="0.3">
      <c r="A5309" s="11" t="s">
        <v>970</v>
      </c>
      <c r="B5309" s="11" t="s">
        <v>13139</v>
      </c>
    </row>
    <row r="5310" spans="1:2" ht="12" customHeight="1" x14ac:dyDescent="0.3">
      <c r="A5310" s="11" t="s">
        <v>5354</v>
      </c>
      <c r="B5310" s="11" t="s">
        <v>13140</v>
      </c>
    </row>
    <row r="5311" spans="1:2" ht="12" customHeight="1" x14ac:dyDescent="0.3">
      <c r="A5311" s="11" t="s">
        <v>4392</v>
      </c>
      <c r="B5311" s="11" t="s">
        <v>13141</v>
      </c>
    </row>
    <row r="5312" spans="1:2" ht="12" customHeight="1" x14ac:dyDescent="0.3">
      <c r="A5312" s="11" t="s">
        <v>4557</v>
      </c>
      <c r="B5312" s="11" t="s">
        <v>13142</v>
      </c>
    </row>
    <row r="5313" spans="1:2" ht="12" customHeight="1" x14ac:dyDescent="0.3">
      <c r="A5313" s="11" t="s">
        <v>4241</v>
      </c>
      <c r="B5313" s="11" t="s">
        <v>13143</v>
      </c>
    </row>
    <row r="5314" spans="1:2" ht="12" customHeight="1" x14ac:dyDescent="0.3">
      <c r="A5314" s="11" t="s">
        <v>3623</v>
      </c>
      <c r="B5314" s="11" t="s">
        <v>13144</v>
      </c>
    </row>
    <row r="5315" spans="1:2" ht="12" customHeight="1" x14ac:dyDescent="0.3">
      <c r="A5315" s="11" t="s">
        <v>3624</v>
      </c>
      <c r="B5315" s="11" t="s">
        <v>13145</v>
      </c>
    </row>
    <row r="5316" spans="1:2" ht="12" customHeight="1" x14ac:dyDescent="0.3">
      <c r="A5316" s="11" t="s">
        <v>1475</v>
      </c>
      <c r="B5316" s="11" t="s">
        <v>13146</v>
      </c>
    </row>
    <row r="5317" spans="1:2" ht="12" customHeight="1" x14ac:dyDescent="0.3">
      <c r="A5317" s="11" t="s">
        <v>3687</v>
      </c>
      <c r="B5317" s="11" t="s">
        <v>13147</v>
      </c>
    </row>
    <row r="5318" spans="1:2" ht="12" customHeight="1" x14ac:dyDescent="0.3">
      <c r="A5318" s="11" t="s">
        <v>3504</v>
      </c>
      <c r="B5318" s="11" t="s">
        <v>13148</v>
      </c>
    </row>
    <row r="5319" spans="1:2" ht="12" customHeight="1" x14ac:dyDescent="0.3">
      <c r="A5319" s="11" t="s">
        <v>810</v>
      </c>
      <c r="B5319" s="11" t="s">
        <v>13149</v>
      </c>
    </row>
    <row r="5320" spans="1:2" ht="12" customHeight="1" x14ac:dyDescent="0.3">
      <c r="A5320" s="11" t="s">
        <v>2280</v>
      </c>
      <c r="B5320" s="11" t="s">
        <v>13150</v>
      </c>
    </row>
    <row r="5321" spans="1:2" ht="12" customHeight="1" x14ac:dyDescent="0.3">
      <c r="A5321" s="11" t="s">
        <v>199</v>
      </c>
      <c r="B5321" s="11" t="s">
        <v>13151</v>
      </c>
    </row>
    <row r="5322" spans="1:2" ht="12" customHeight="1" x14ac:dyDescent="0.3">
      <c r="A5322" s="11" t="s">
        <v>2871</v>
      </c>
      <c r="B5322" s="11" t="s">
        <v>13152</v>
      </c>
    </row>
    <row r="5323" spans="1:2" ht="12" customHeight="1" x14ac:dyDescent="0.3">
      <c r="A5323" s="11" t="s">
        <v>5848</v>
      </c>
      <c r="B5323" s="11" t="s">
        <v>13153</v>
      </c>
    </row>
    <row r="5324" spans="1:2" ht="12" customHeight="1" x14ac:dyDescent="0.3">
      <c r="A5324" s="11" t="s">
        <v>5669</v>
      </c>
      <c r="B5324" s="11" t="s">
        <v>13154</v>
      </c>
    </row>
    <row r="5325" spans="1:2" ht="12" customHeight="1" x14ac:dyDescent="0.3">
      <c r="A5325" s="11" t="s">
        <v>4164</v>
      </c>
      <c r="B5325" s="11" t="s">
        <v>13155</v>
      </c>
    </row>
    <row r="5326" spans="1:2" ht="12" customHeight="1" x14ac:dyDescent="0.3">
      <c r="A5326" s="11" t="s">
        <v>6834</v>
      </c>
      <c r="B5326" s="11" t="s">
        <v>13156</v>
      </c>
    </row>
    <row r="5327" spans="1:2" ht="12" customHeight="1" x14ac:dyDescent="0.3">
      <c r="A5327" s="11" t="s">
        <v>4323</v>
      </c>
      <c r="B5327" s="11" t="s">
        <v>13157</v>
      </c>
    </row>
    <row r="5328" spans="1:2" ht="12" customHeight="1" x14ac:dyDescent="0.3">
      <c r="A5328" s="11" t="s">
        <v>1339</v>
      </c>
      <c r="B5328" s="11" t="s">
        <v>13158</v>
      </c>
    </row>
    <row r="5329" spans="1:2" ht="12" customHeight="1" x14ac:dyDescent="0.3">
      <c r="A5329" s="11" t="s">
        <v>6401</v>
      </c>
      <c r="B5329" s="11" t="s">
        <v>13159</v>
      </c>
    </row>
    <row r="5330" spans="1:2" ht="12" customHeight="1" x14ac:dyDescent="0.3">
      <c r="A5330" s="11" t="s">
        <v>7179</v>
      </c>
      <c r="B5330" s="11" t="s">
        <v>13160</v>
      </c>
    </row>
    <row r="5331" spans="1:2" ht="12" customHeight="1" x14ac:dyDescent="0.3">
      <c r="A5331" s="11" t="s">
        <v>2500</v>
      </c>
      <c r="B5331" s="11" t="s">
        <v>13161</v>
      </c>
    </row>
    <row r="5332" spans="1:2" ht="12" customHeight="1" x14ac:dyDescent="0.3">
      <c r="A5332" s="11" t="s">
        <v>4698</v>
      </c>
      <c r="B5332" s="11" t="s">
        <v>13162</v>
      </c>
    </row>
    <row r="5333" spans="1:2" ht="12" customHeight="1" x14ac:dyDescent="0.3">
      <c r="A5333" s="11" t="s">
        <v>4780</v>
      </c>
      <c r="B5333" s="11" t="s">
        <v>13163</v>
      </c>
    </row>
    <row r="5334" spans="1:2" ht="12" customHeight="1" x14ac:dyDescent="0.3">
      <c r="A5334" s="11" t="s">
        <v>4781</v>
      </c>
      <c r="B5334" s="11" t="s">
        <v>13164</v>
      </c>
    </row>
    <row r="5335" spans="1:2" ht="12" customHeight="1" x14ac:dyDescent="0.3">
      <c r="A5335" s="11" t="s">
        <v>3417</v>
      </c>
      <c r="B5335" s="11" t="s">
        <v>13165</v>
      </c>
    </row>
    <row r="5336" spans="1:2" ht="12" customHeight="1" x14ac:dyDescent="0.3">
      <c r="A5336" s="11" t="s">
        <v>7381</v>
      </c>
      <c r="B5336" s="11" t="s">
        <v>13166</v>
      </c>
    </row>
    <row r="5337" spans="1:2" ht="12" customHeight="1" x14ac:dyDescent="0.3">
      <c r="A5337" s="11" t="s">
        <v>1340</v>
      </c>
      <c r="B5337" s="11" t="s">
        <v>13167</v>
      </c>
    </row>
    <row r="5338" spans="1:2" ht="12" customHeight="1" x14ac:dyDescent="0.3">
      <c r="A5338" s="11" t="s">
        <v>3430</v>
      </c>
      <c r="B5338" s="11" t="s">
        <v>13168</v>
      </c>
    </row>
    <row r="5339" spans="1:2" ht="12" customHeight="1" x14ac:dyDescent="0.3">
      <c r="A5339" s="11" t="s">
        <v>3201</v>
      </c>
      <c r="B5339" s="11" t="s">
        <v>13169</v>
      </c>
    </row>
    <row r="5340" spans="1:2" ht="12" customHeight="1" x14ac:dyDescent="0.3">
      <c r="A5340" s="11" t="s">
        <v>5526</v>
      </c>
      <c r="B5340" s="11" t="s">
        <v>13170</v>
      </c>
    </row>
    <row r="5341" spans="1:2" ht="12" customHeight="1" x14ac:dyDescent="0.3">
      <c r="A5341" s="11" t="s">
        <v>4324</v>
      </c>
      <c r="B5341" s="11" t="s">
        <v>13171</v>
      </c>
    </row>
    <row r="5342" spans="1:2" ht="12" customHeight="1" x14ac:dyDescent="0.3">
      <c r="A5342" s="11" t="s">
        <v>3822</v>
      </c>
      <c r="B5342" s="11" t="s">
        <v>13172</v>
      </c>
    </row>
    <row r="5343" spans="1:2" ht="12" customHeight="1" x14ac:dyDescent="0.3">
      <c r="A5343" s="11" t="s">
        <v>3264</v>
      </c>
      <c r="B5343" s="11" t="s">
        <v>13173</v>
      </c>
    </row>
    <row r="5344" spans="1:2" ht="12" customHeight="1" x14ac:dyDescent="0.3">
      <c r="A5344" s="11" t="s">
        <v>4122</v>
      </c>
      <c r="B5344" s="11" t="s">
        <v>13174</v>
      </c>
    </row>
    <row r="5345" spans="1:2" ht="12" customHeight="1" x14ac:dyDescent="0.3">
      <c r="A5345" s="11" t="s">
        <v>7324</v>
      </c>
      <c r="B5345" s="11" t="s">
        <v>13175</v>
      </c>
    </row>
    <row r="5346" spans="1:2" ht="12" customHeight="1" x14ac:dyDescent="0.3">
      <c r="A5346" s="11" t="s">
        <v>7646</v>
      </c>
      <c r="B5346" s="11" t="s">
        <v>13176</v>
      </c>
    </row>
    <row r="5347" spans="1:2" ht="12" customHeight="1" x14ac:dyDescent="0.3">
      <c r="A5347" s="11" t="s">
        <v>3866</v>
      </c>
      <c r="B5347" s="11" t="s">
        <v>13177</v>
      </c>
    </row>
    <row r="5348" spans="1:2" ht="12" customHeight="1" x14ac:dyDescent="0.3">
      <c r="A5348" s="11" t="s">
        <v>1068</v>
      </c>
      <c r="B5348" s="11" t="s">
        <v>13178</v>
      </c>
    </row>
    <row r="5349" spans="1:2" ht="12" customHeight="1" x14ac:dyDescent="0.3">
      <c r="A5349" s="11" t="s">
        <v>7469</v>
      </c>
      <c r="B5349" s="11" t="s">
        <v>13179</v>
      </c>
    </row>
    <row r="5350" spans="1:2" ht="12" customHeight="1" x14ac:dyDescent="0.3">
      <c r="A5350" s="11" t="s">
        <v>3044</v>
      </c>
      <c r="B5350" s="11" t="s">
        <v>13180</v>
      </c>
    </row>
    <row r="5351" spans="1:2" ht="12" customHeight="1" x14ac:dyDescent="0.3">
      <c r="A5351" s="11" t="s">
        <v>6099</v>
      </c>
      <c r="B5351" s="11" t="s">
        <v>13181</v>
      </c>
    </row>
    <row r="5352" spans="1:2" ht="12" customHeight="1" x14ac:dyDescent="0.3">
      <c r="A5352" s="11" t="s">
        <v>3202</v>
      </c>
      <c r="B5352" s="11" t="s">
        <v>13182</v>
      </c>
    </row>
    <row r="5353" spans="1:2" ht="12" customHeight="1" x14ac:dyDescent="0.3">
      <c r="A5353" s="11" t="s">
        <v>4904</v>
      </c>
      <c r="B5353" s="11" t="s">
        <v>13183</v>
      </c>
    </row>
    <row r="5354" spans="1:2" ht="12" customHeight="1" x14ac:dyDescent="0.3">
      <c r="A5354" s="11" t="s">
        <v>5131</v>
      </c>
      <c r="B5354" s="11" t="s">
        <v>13184</v>
      </c>
    </row>
    <row r="5355" spans="1:2" ht="12" customHeight="1" x14ac:dyDescent="0.3">
      <c r="A5355" s="11" t="s">
        <v>13185</v>
      </c>
      <c r="B5355" s="11" t="s">
        <v>13186</v>
      </c>
    </row>
    <row r="5356" spans="1:2" ht="12" customHeight="1" x14ac:dyDescent="0.3">
      <c r="A5356" s="11" t="s">
        <v>1565</v>
      </c>
      <c r="B5356" s="11" t="s">
        <v>13187</v>
      </c>
    </row>
    <row r="5357" spans="1:2" ht="12" customHeight="1" x14ac:dyDescent="0.3">
      <c r="A5357" s="11" t="s">
        <v>6100</v>
      </c>
      <c r="B5357" s="11" t="s">
        <v>13188</v>
      </c>
    </row>
    <row r="5358" spans="1:2" ht="12" customHeight="1" x14ac:dyDescent="0.3">
      <c r="A5358" s="11" t="s">
        <v>365</v>
      </c>
      <c r="B5358" s="11" t="s">
        <v>13189</v>
      </c>
    </row>
    <row r="5359" spans="1:2" ht="12" customHeight="1" x14ac:dyDescent="0.3">
      <c r="A5359" s="11" t="s">
        <v>6474</v>
      </c>
      <c r="B5359" s="11" t="s">
        <v>13190</v>
      </c>
    </row>
    <row r="5360" spans="1:2" ht="12" customHeight="1" x14ac:dyDescent="0.3">
      <c r="A5360" s="11" t="s">
        <v>4699</v>
      </c>
      <c r="B5360" s="11" t="s">
        <v>13191</v>
      </c>
    </row>
    <row r="5361" spans="1:2" ht="12" customHeight="1" x14ac:dyDescent="0.3">
      <c r="A5361" s="11" t="s">
        <v>3045</v>
      </c>
      <c r="B5361" s="11" t="s">
        <v>13192</v>
      </c>
    </row>
    <row r="5362" spans="1:2" ht="12" customHeight="1" x14ac:dyDescent="0.3">
      <c r="A5362" s="11" t="s">
        <v>3203</v>
      </c>
      <c r="B5362" s="11" t="s">
        <v>13193</v>
      </c>
    </row>
    <row r="5363" spans="1:2" ht="12" customHeight="1" x14ac:dyDescent="0.3">
      <c r="A5363" s="11" t="s">
        <v>2935</v>
      </c>
      <c r="B5363" s="11" t="s">
        <v>13194</v>
      </c>
    </row>
    <row r="5364" spans="1:2" ht="12" customHeight="1" x14ac:dyDescent="0.3">
      <c r="A5364" s="11" t="s">
        <v>3990</v>
      </c>
      <c r="B5364" s="11" t="s">
        <v>13195</v>
      </c>
    </row>
    <row r="5365" spans="1:2" ht="12" customHeight="1" x14ac:dyDescent="0.3">
      <c r="A5365" s="11" t="s">
        <v>3505</v>
      </c>
      <c r="B5365" s="11" t="s">
        <v>13196</v>
      </c>
    </row>
    <row r="5366" spans="1:2" ht="12" customHeight="1" x14ac:dyDescent="0.3">
      <c r="A5366" s="11" t="s">
        <v>4905</v>
      </c>
      <c r="B5366" s="11" t="s">
        <v>13197</v>
      </c>
    </row>
    <row r="5367" spans="1:2" ht="12" customHeight="1" x14ac:dyDescent="0.3">
      <c r="A5367" s="11" t="s">
        <v>2423</v>
      </c>
      <c r="B5367" s="11" t="s">
        <v>13198</v>
      </c>
    </row>
    <row r="5368" spans="1:2" ht="12" customHeight="1" x14ac:dyDescent="0.3">
      <c r="A5368" s="11" t="s">
        <v>7300</v>
      </c>
      <c r="B5368" s="11" t="s">
        <v>13199</v>
      </c>
    </row>
    <row r="5369" spans="1:2" ht="12" customHeight="1" x14ac:dyDescent="0.3">
      <c r="A5369" s="11" t="s">
        <v>5593</v>
      </c>
      <c r="B5369" s="11" t="s">
        <v>13200</v>
      </c>
    </row>
    <row r="5370" spans="1:2" ht="12" customHeight="1" x14ac:dyDescent="0.3">
      <c r="A5370" s="11" t="s">
        <v>1682</v>
      </c>
      <c r="B5370" s="11" t="s">
        <v>13201</v>
      </c>
    </row>
    <row r="5371" spans="1:2" ht="12" customHeight="1" x14ac:dyDescent="0.3">
      <c r="A5371" s="11" t="s">
        <v>971</v>
      </c>
      <c r="B5371" s="11" t="s">
        <v>13202</v>
      </c>
    </row>
    <row r="5372" spans="1:2" ht="12" customHeight="1" x14ac:dyDescent="0.3">
      <c r="A5372" s="11" t="s">
        <v>2116</v>
      </c>
      <c r="B5372" s="11" t="s">
        <v>13203</v>
      </c>
    </row>
    <row r="5373" spans="1:2" ht="12" customHeight="1" x14ac:dyDescent="0.3">
      <c r="A5373" s="11" t="s">
        <v>3046</v>
      </c>
      <c r="B5373" s="11" t="s">
        <v>13204</v>
      </c>
    </row>
    <row r="5374" spans="1:2" ht="12" customHeight="1" x14ac:dyDescent="0.3">
      <c r="A5374" s="11" t="s">
        <v>972</v>
      </c>
      <c r="B5374" s="11" t="s">
        <v>13205</v>
      </c>
    </row>
    <row r="5375" spans="1:2" ht="12" customHeight="1" x14ac:dyDescent="0.3">
      <c r="A5375" s="11" t="s">
        <v>7382</v>
      </c>
      <c r="B5375" s="11" t="s">
        <v>13206</v>
      </c>
    </row>
    <row r="5376" spans="1:2" ht="12" customHeight="1" x14ac:dyDescent="0.3">
      <c r="A5376" s="11" t="s">
        <v>3345</v>
      </c>
      <c r="B5376" s="11" t="s">
        <v>13207</v>
      </c>
    </row>
    <row r="5377" spans="1:2" ht="12" customHeight="1" x14ac:dyDescent="0.3">
      <c r="A5377" s="11" t="s">
        <v>5849</v>
      </c>
      <c r="B5377" s="11" t="s">
        <v>13208</v>
      </c>
    </row>
    <row r="5378" spans="1:2" ht="12" customHeight="1" x14ac:dyDescent="0.3">
      <c r="A5378" s="11" t="s">
        <v>3506</v>
      </c>
      <c r="B5378" s="11" t="s">
        <v>13209</v>
      </c>
    </row>
    <row r="5379" spans="1:2" ht="12" customHeight="1" x14ac:dyDescent="0.3">
      <c r="A5379" s="11" t="s">
        <v>1683</v>
      </c>
      <c r="B5379" s="11" t="s">
        <v>13210</v>
      </c>
    </row>
    <row r="5380" spans="1:2" ht="12" customHeight="1" x14ac:dyDescent="0.3">
      <c r="A5380" s="11" t="s">
        <v>1889</v>
      </c>
      <c r="B5380" s="11" t="s">
        <v>13211</v>
      </c>
    </row>
    <row r="5381" spans="1:2" ht="12" customHeight="1" x14ac:dyDescent="0.3">
      <c r="A5381" s="11" t="s">
        <v>3507</v>
      </c>
      <c r="B5381" s="11" t="s">
        <v>13212</v>
      </c>
    </row>
    <row r="5382" spans="1:2" ht="12" customHeight="1" x14ac:dyDescent="0.3">
      <c r="A5382" s="11" t="s">
        <v>652</v>
      </c>
      <c r="B5382" s="11" t="s">
        <v>13213</v>
      </c>
    </row>
    <row r="5383" spans="1:2" ht="12" customHeight="1" x14ac:dyDescent="0.3">
      <c r="A5383" s="11" t="s">
        <v>200</v>
      </c>
      <c r="B5383" s="11" t="s">
        <v>13214</v>
      </c>
    </row>
    <row r="5384" spans="1:2" ht="12" customHeight="1" x14ac:dyDescent="0.3">
      <c r="A5384" s="11" t="s">
        <v>6640</v>
      </c>
      <c r="B5384" s="11" t="s">
        <v>13215</v>
      </c>
    </row>
    <row r="5385" spans="1:2" ht="12" customHeight="1" x14ac:dyDescent="0.3">
      <c r="A5385" s="11" t="s">
        <v>6101</v>
      </c>
      <c r="B5385" s="11" t="s">
        <v>13216</v>
      </c>
    </row>
    <row r="5386" spans="1:2" ht="12" customHeight="1" x14ac:dyDescent="0.3">
      <c r="A5386" s="11" t="s">
        <v>2117</v>
      </c>
      <c r="B5386" s="11" t="s">
        <v>13217</v>
      </c>
    </row>
    <row r="5387" spans="1:2" ht="12" customHeight="1" x14ac:dyDescent="0.3">
      <c r="A5387" s="11" t="s">
        <v>201</v>
      </c>
      <c r="B5387" s="11" t="s">
        <v>13218</v>
      </c>
    </row>
    <row r="5388" spans="1:2" ht="12" customHeight="1" x14ac:dyDescent="0.3">
      <c r="A5388" s="11" t="s">
        <v>202</v>
      </c>
      <c r="B5388" s="11" t="s">
        <v>13219</v>
      </c>
    </row>
    <row r="5389" spans="1:2" ht="12" customHeight="1" x14ac:dyDescent="0.3">
      <c r="A5389" s="11" t="s">
        <v>1069</v>
      </c>
      <c r="B5389" s="11" t="s">
        <v>13220</v>
      </c>
    </row>
    <row r="5390" spans="1:2" ht="12" customHeight="1" x14ac:dyDescent="0.3">
      <c r="A5390" s="11" t="s">
        <v>3265</v>
      </c>
      <c r="B5390" s="11" t="s">
        <v>13221</v>
      </c>
    </row>
    <row r="5391" spans="1:2" ht="12" customHeight="1" x14ac:dyDescent="0.3">
      <c r="A5391" s="11" t="s">
        <v>203</v>
      </c>
      <c r="B5391" s="11" t="s">
        <v>13222</v>
      </c>
    </row>
    <row r="5392" spans="1:2" ht="12" customHeight="1" x14ac:dyDescent="0.3">
      <c r="A5392" s="11" t="s">
        <v>366</v>
      </c>
      <c r="B5392" s="11" t="s">
        <v>13223</v>
      </c>
    </row>
    <row r="5393" spans="1:2" ht="12" customHeight="1" x14ac:dyDescent="0.3">
      <c r="A5393" s="11" t="s">
        <v>204</v>
      </c>
      <c r="B5393" s="11" t="s">
        <v>13224</v>
      </c>
    </row>
    <row r="5394" spans="1:2" ht="12" customHeight="1" x14ac:dyDescent="0.3">
      <c r="A5394" s="11" t="s">
        <v>973</v>
      </c>
      <c r="B5394" s="11" t="s">
        <v>13225</v>
      </c>
    </row>
    <row r="5395" spans="1:2" ht="12" customHeight="1" x14ac:dyDescent="0.3">
      <c r="A5395" s="11" t="s">
        <v>205</v>
      </c>
      <c r="B5395" s="11" t="s">
        <v>13226</v>
      </c>
    </row>
    <row r="5396" spans="1:2" ht="12" customHeight="1" x14ac:dyDescent="0.3">
      <c r="A5396" s="11" t="s">
        <v>1566</v>
      </c>
      <c r="B5396" s="11" t="s">
        <v>13227</v>
      </c>
    </row>
    <row r="5397" spans="1:2" ht="12" customHeight="1" x14ac:dyDescent="0.3">
      <c r="A5397" s="11" t="s">
        <v>5240</v>
      </c>
      <c r="B5397" s="11" t="s">
        <v>13228</v>
      </c>
    </row>
    <row r="5398" spans="1:2" ht="12" customHeight="1" x14ac:dyDescent="0.3">
      <c r="A5398" s="11" t="s">
        <v>3625</v>
      </c>
      <c r="B5398" s="11" t="s">
        <v>13229</v>
      </c>
    </row>
    <row r="5399" spans="1:2" ht="12" customHeight="1" x14ac:dyDescent="0.3">
      <c r="A5399" s="11" t="s">
        <v>5953</v>
      </c>
      <c r="B5399" s="11" t="s">
        <v>13230</v>
      </c>
    </row>
    <row r="5400" spans="1:2" ht="12" customHeight="1" x14ac:dyDescent="0.3">
      <c r="A5400" s="11" t="s">
        <v>5670</v>
      </c>
      <c r="B5400" s="11" t="s">
        <v>13231</v>
      </c>
    </row>
    <row r="5401" spans="1:2" ht="12" customHeight="1" x14ac:dyDescent="0.3">
      <c r="A5401" s="11" t="s">
        <v>5671</v>
      </c>
      <c r="B5401" s="11" t="s">
        <v>13232</v>
      </c>
    </row>
    <row r="5402" spans="1:2" ht="12" customHeight="1" x14ac:dyDescent="0.3">
      <c r="A5402" s="11" t="s">
        <v>206</v>
      </c>
      <c r="B5402" s="11" t="s">
        <v>13233</v>
      </c>
    </row>
    <row r="5403" spans="1:2" ht="12" customHeight="1" x14ac:dyDescent="0.3">
      <c r="A5403" s="11" t="s">
        <v>4468</v>
      </c>
      <c r="B5403" s="11" t="s">
        <v>13234</v>
      </c>
    </row>
    <row r="5404" spans="1:2" ht="12" customHeight="1" x14ac:dyDescent="0.3">
      <c r="A5404" s="11" t="s">
        <v>13235</v>
      </c>
      <c r="B5404" s="11" t="s">
        <v>13236</v>
      </c>
    </row>
    <row r="5405" spans="1:2" ht="12" customHeight="1" x14ac:dyDescent="0.3">
      <c r="A5405" s="11" t="s">
        <v>3508</v>
      </c>
      <c r="B5405" s="11" t="s">
        <v>13237</v>
      </c>
    </row>
    <row r="5406" spans="1:2" ht="12" customHeight="1" x14ac:dyDescent="0.3">
      <c r="A5406" s="11" t="s">
        <v>462</v>
      </c>
      <c r="B5406" s="11" t="s">
        <v>13238</v>
      </c>
    </row>
    <row r="5407" spans="1:2" ht="12" customHeight="1" x14ac:dyDescent="0.3">
      <c r="A5407" s="11" t="s">
        <v>5241</v>
      </c>
      <c r="B5407" s="11" t="s">
        <v>13239</v>
      </c>
    </row>
    <row r="5408" spans="1:2" ht="12" customHeight="1" x14ac:dyDescent="0.3">
      <c r="A5408" s="11" t="s">
        <v>5954</v>
      </c>
      <c r="B5408" s="11" t="s">
        <v>13240</v>
      </c>
    </row>
    <row r="5409" spans="1:2" ht="12" customHeight="1" x14ac:dyDescent="0.3">
      <c r="A5409" s="11" t="s">
        <v>4399</v>
      </c>
      <c r="B5409" s="11" t="s">
        <v>13241</v>
      </c>
    </row>
    <row r="5410" spans="1:2" ht="12" customHeight="1" x14ac:dyDescent="0.3">
      <c r="A5410" s="11" t="s">
        <v>3626</v>
      </c>
      <c r="B5410" s="11" t="s">
        <v>13242</v>
      </c>
    </row>
    <row r="5411" spans="1:2" ht="12" customHeight="1" x14ac:dyDescent="0.3">
      <c r="A5411" s="11" t="s">
        <v>1070</v>
      </c>
      <c r="B5411" s="11" t="s">
        <v>13243</v>
      </c>
    </row>
    <row r="5412" spans="1:2" ht="12" customHeight="1" x14ac:dyDescent="0.3">
      <c r="A5412" s="11" t="s">
        <v>653</v>
      </c>
      <c r="B5412" s="11" t="s">
        <v>13244</v>
      </c>
    </row>
    <row r="5413" spans="1:2" ht="12" customHeight="1" x14ac:dyDescent="0.3">
      <c r="A5413" s="11" t="s">
        <v>13245</v>
      </c>
      <c r="B5413" s="11" t="s">
        <v>13246</v>
      </c>
    </row>
    <row r="5414" spans="1:2" ht="12" customHeight="1" x14ac:dyDescent="0.3">
      <c r="A5414" s="11" t="s">
        <v>3509</v>
      </c>
      <c r="B5414" s="11" t="s">
        <v>13247</v>
      </c>
    </row>
    <row r="5415" spans="1:2" ht="12" customHeight="1" x14ac:dyDescent="0.3">
      <c r="A5415" s="11" t="s">
        <v>4513</v>
      </c>
      <c r="B5415" s="11" t="s">
        <v>13248</v>
      </c>
    </row>
    <row r="5416" spans="1:2" ht="12" customHeight="1" x14ac:dyDescent="0.3">
      <c r="A5416" s="11" t="s">
        <v>2857</v>
      </c>
      <c r="B5416" s="11" t="s">
        <v>13249</v>
      </c>
    </row>
    <row r="5417" spans="1:2" ht="12" customHeight="1" x14ac:dyDescent="0.3">
      <c r="A5417" s="11" t="s">
        <v>4165</v>
      </c>
      <c r="B5417" s="11" t="s">
        <v>13250</v>
      </c>
    </row>
    <row r="5418" spans="1:2" ht="12" customHeight="1" x14ac:dyDescent="0.3">
      <c r="A5418" s="11" t="s">
        <v>2809</v>
      </c>
      <c r="B5418" s="11" t="s">
        <v>13251</v>
      </c>
    </row>
    <row r="5419" spans="1:2" ht="12" customHeight="1" x14ac:dyDescent="0.3">
      <c r="A5419" s="11" t="s">
        <v>13252</v>
      </c>
      <c r="B5419" s="11" t="s">
        <v>13253</v>
      </c>
    </row>
    <row r="5420" spans="1:2" ht="12" customHeight="1" x14ac:dyDescent="0.3">
      <c r="A5420" s="11" t="s">
        <v>1890</v>
      </c>
      <c r="B5420" s="11" t="s">
        <v>13254</v>
      </c>
    </row>
    <row r="5421" spans="1:2" ht="12" customHeight="1" x14ac:dyDescent="0.3">
      <c r="A5421" s="11" t="s">
        <v>974</v>
      </c>
      <c r="B5421" s="11" t="s">
        <v>13255</v>
      </c>
    </row>
    <row r="5422" spans="1:2" ht="12" customHeight="1" x14ac:dyDescent="0.3">
      <c r="A5422" s="11" t="s">
        <v>3204</v>
      </c>
      <c r="B5422" s="11" t="s">
        <v>13256</v>
      </c>
    </row>
    <row r="5423" spans="1:2" ht="12" customHeight="1" x14ac:dyDescent="0.3">
      <c r="A5423" s="11" t="s">
        <v>1684</v>
      </c>
      <c r="B5423" s="11" t="s">
        <v>13257</v>
      </c>
    </row>
    <row r="5424" spans="1:2" ht="12" customHeight="1" x14ac:dyDescent="0.3">
      <c r="A5424" s="11" t="s">
        <v>3688</v>
      </c>
      <c r="B5424" s="11" t="s">
        <v>13258</v>
      </c>
    </row>
    <row r="5425" spans="1:2" ht="12" customHeight="1" x14ac:dyDescent="0.3">
      <c r="A5425" s="11" t="s">
        <v>2589</v>
      </c>
      <c r="B5425" s="11" t="s">
        <v>13259</v>
      </c>
    </row>
    <row r="5426" spans="1:2" ht="12" customHeight="1" x14ac:dyDescent="0.3">
      <c r="A5426" s="11" t="s">
        <v>3510</v>
      </c>
      <c r="B5426" s="11" t="s">
        <v>13260</v>
      </c>
    </row>
    <row r="5427" spans="1:2" ht="12" customHeight="1" x14ac:dyDescent="0.3">
      <c r="A5427" s="11" t="s">
        <v>1150</v>
      </c>
      <c r="B5427" s="11" t="s">
        <v>13261</v>
      </c>
    </row>
    <row r="5428" spans="1:2" ht="12" customHeight="1" x14ac:dyDescent="0.3">
      <c r="A5428" s="11" t="s">
        <v>1151</v>
      </c>
      <c r="B5428" s="11" t="s">
        <v>13262</v>
      </c>
    </row>
    <row r="5429" spans="1:2" ht="12" customHeight="1" x14ac:dyDescent="0.3">
      <c r="A5429" s="11" t="s">
        <v>4166</v>
      </c>
      <c r="B5429" s="11" t="s">
        <v>13263</v>
      </c>
    </row>
    <row r="5430" spans="1:2" ht="12" customHeight="1" x14ac:dyDescent="0.3">
      <c r="A5430" s="11" t="s">
        <v>1891</v>
      </c>
      <c r="B5430" s="11" t="s">
        <v>13264</v>
      </c>
    </row>
    <row r="5431" spans="1:2" ht="12" customHeight="1" x14ac:dyDescent="0.3">
      <c r="A5431" s="11" t="s">
        <v>1152</v>
      </c>
      <c r="B5431" s="11" t="s">
        <v>13265</v>
      </c>
    </row>
    <row r="5432" spans="1:2" ht="12" customHeight="1" x14ac:dyDescent="0.3">
      <c r="A5432" s="11" t="s">
        <v>3511</v>
      </c>
      <c r="B5432" s="11" t="s">
        <v>13266</v>
      </c>
    </row>
    <row r="5433" spans="1:2" ht="12" customHeight="1" x14ac:dyDescent="0.3">
      <c r="A5433" s="11" t="s">
        <v>3512</v>
      </c>
      <c r="B5433" s="11" t="s">
        <v>13267</v>
      </c>
    </row>
    <row r="5434" spans="1:2" ht="12" customHeight="1" x14ac:dyDescent="0.3">
      <c r="A5434" s="11" t="s">
        <v>2118</v>
      </c>
      <c r="B5434" s="11" t="s">
        <v>13268</v>
      </c>
    </row>
    <row r="5435" spans="1:2" ht="12" customHeight="1" x14ac:dyDescent="0.3">
      <c r="A5435" s="11" t="s">
        <v>5672</v>
      </c>
      <c r="B5435" s="11" t="s">
        <v>13269</v>
      </c>
    </row>
    <row r="5436" spans="1:2" ht="12" customHeight="1" x14ac:dyDescent="0.3">
      <c r="A5436" s="11" t="s">
        <v>1892</v>
      </c>
      <c r="B5436" s="11" t="s">
        <v>13270</v>
      </c>
    </row>
    <row r="5437" spans="1:2" ht="12" customHeight="1" x14ac:dyDescent="0.3">
      <c r="A5437" s="11" t="s">
        <v>13271</v>
      </c>
      <c r="B5437" s="11" t="s">
        <v>13272</v>
      </c>
    </row>
    <row r="5438" spans="1:2" ht="12" customHeight="1" x14ac:dyDescent="0.3">
      <c r="A5438" s="11" t="s">
        <v>2936</v>
      </c>
      <c r="B5438" s="11" t="s">
        <v>13273</v>
      </c>
    </row>
    <row r="5439" spans="1:2" ht="12" customHeight="1" x14ac:dyDescent="0.3">
      <c r="A5439" s="11" t="s">
        <v>5436</v>
      </c>
      <c r="B5439" s="11" t="s">
        <v>13274</v>
      </c>
    </row>
    <row r="5440" spans="1:2" ht="12" customHeight="1" x14ac:dyDescent="0.3">
      <c r="A5440" s="11" t="s">
        <v>2119</v>
      </c>
      <c r="B5440" s="11" t="s">
        <v>13275</v>
      </c>
    </row>
    <row r="5441" spans="1:2" ht="12" customHeight="1" x14ac:dyDescent="0.3">
      <c r="A5441" s="11" t="s">
        <v>5242</v>
      </c>
      <c r="B5441" s="11" t="s">
        <v>13276</v>
      </c>
    </row>
    <row r="5442" spans="1:2" ht="12" customHeight="1" x14ac:dyDescent="0.3">
      <c r="A5442" s="11" t="s">
        <v>654</v>
      </c>
      <c r="B5442" s="11" t="s">
        <v>13277</v>
      </c>
    </row>
    <row r="5443" spans="1:2" ht="12" customHeight="1" x14ac:dyDescent="0.3">
      <c r="A5443" s="11" t="s">
        <v>6102</v>
      </c>
      <c r="B5443" s="11" t="s">
        <v>13278</v>
      </c>
    </row>
    <row r="5444" spans="1:2" ht="12" customHeight="1" x14ac:dyDescent="0.3">
      <c r="A5444" s="11" t="s">
        <v>4039</v>
      </c>
      <c r="B5444" s="11" t="s">
        <v>13279</v>
      </c>
    </row>
    <row r="5445" spans="1:2" ht="12" customHeight="1" x14ac:dyDescent="0.3">
      <c r="A5445" s="11" t="s">
        <v>2590</v>
      </c>
      <c r="B5445" s="11" t="s">
        <v>13280</v>
      </c>
    </row>
    <row r="5446" spans="1:2" ht="12" customHeight="1" x14ac:dyDescent="0.3">
      <c r="A5446" s="11" t="s">
        <v>2872</v>
      </c>
      <c r="B5446" s="11" t="s">
        <v>13281</v>
      </c>
    </row>
    <row r="5447" spans="1:2" ht="12" customHeight="1" x14ac:dyDescent="0.3">
      <c r="A5447" s="11" t="s">
        <v>655</v>
      </c>
      <c r="B5447" s="11" t="s">
        <v>13282</v>
      </c>
    </row>
    <row r="5448" spans="1:2" ht="12" customHeight="1" x14ac:dyDescent="0.3">
      <c r="A5448" s="11" t="s">
        <v>656</v>
      </c>
      <c r="B5448" s="11" t="s">
        <v>13283</v>
      </c>
    </row>
    <row r="5449" spans="1:2" ht="12" customHeight="1" x14ac:dyDescent="0.3">
      <c r="A5449" s="11" t="s">
        <v>7325</v>
      </c>
      <c r="B5449" s="11" t="s">
        <v>13284</v>
      </c>
    </row>
    <row r="5450" spans="1:2" ht="12" customHeight="1" x14ac:dyDescent="0.3">
      <c r="A5450" s="11" t="s">
        <v>5060</v>
      </c>
      <c r="B5450" s="11" t="s">
        <v>13285</v>
      </c>
    </row>
    <row r="5451" spans="1:2" ht="12" customHeight="1" x14ac:dyDescent="0.3">
      <c r="A5451" s="11" t="s">
        <v>7028</v>
      </c>
      <c r="B5451" s="11" t="s">
        <v>13286</v>
      </c>
    </row>
    <row r="5452" spans="1:2" ht="12" customHeight="1" x14ac:dyDescent="0.3">
      <c r="A5452" s="11" t="s">
        <v>4831</v>
      </c>
      <c r="B5452" s="11" t="s">
        <v>13287</v>
      </c>
    </row>
    <row r="5453" spans="1:2" ht="12" customHeight="1" x14ac:dyDescent="0.3">
      <c r="A5453" s="11" t="s">
        <v>5850</v>
      </c>
      <c r="B5453" s="11" t="s">
        <v>13288</v>
      </c>
    </row>
    <row r="5454" spans="1:2" ht="12" customHeight="1" x14ac:dyDescent="0.3">
      <c r="A5454" s="11" t="s">
        <v>3823</v>
      </c>
      <c r="B5454" s="11" t="s">
        <v>13289</v>
      </c>
    </row>
    <row r="5455" spans="1:2" ht="12" customHeight="1" x14ac:dyDescent="0.3">
      <c r="A5455" s="11" t="s">
        <v>1476</v>
      </c>
      <c r="B5455" s="11" t="s">
        <v>13290</v>
      </c>
    </row>
    <row r="5456" spans="1:2" ht="12" customHeight="1" x14ac:dyDescent="0.3">
      <c r="A5456" s="11" t="s">
        <v>5061</v>
      </c>
      <c r="B5456" s="11" t="s">
        <v>13291</v>
      </c>
    </row>
    <row r="5457" spans="1:2" ht="12" customHeight="1" x14ac:dyDescent="0.3">
      <c r="A5457" s="11" t="s">
        <v>2120</v>
      </c>
      <c r="B5457" s="11" t="s">
        <v>13292</v>
      </c>
    </row>
    <row r="5458" spans="1:2" ht="12" customHeight="1" x14ac:dyDescent="0.3">
      <c r="A5458" s="11" t="s">
        <v>2121</v>
      </c>
      <c r="B5458" s="11" t="s">
        <v>13293</v>
      </c>
    </row>
    <row r="5459" spans="1:2" ht="12" customHeight="1" x14ac:dyDescent="0.3">
      <c r="A5459" s="11" t="s">
        <v>13294</v>
      </c>
      <c r="B5459" s="11" t="s">
        <v>13295</v>
      </c>
    </row>
    <row r="5460" spans="1:2" ht="12" customHeight="1" x14ac:dyDescent="0.3">
      <c r="A5460" s="11" t="s">
        <v>5527</v>
      </c>
      <c r="B5460" s="11" t="s">
        <v>13296</v>
      </c>
    </row>
    <row r="5461" spans="1:2" ht="12" customHeight="1" x14ac:dyDescent="0.3">
      <c r="A5461" s="11" t="s">
        <v>657</v>
      </c>
      <c r="B5461" s="11" t="s">
        <v>13297</v>
      </c>
    </row>
    <row r="5462" spans="1:2" ht="12" customHeight="1" x14ac:dyDescent="0.3">
      <c r="A5462" s="11" t="s">
        <v>13298</v>
      </c>
      <c r="B5462" s="11" t="s">
        <v>13299</v>
      </c>
    </row>
    <row r="5463" spans="1:2" ht="12" customHeight="1" x14ac:dyDescent="0.3">
      <c r="A5463" s="11" t="s">
        <v>5766</v>
      </c>
      <c r="B5463" s="11" t="s">
        <v>13300</v>
      </c>
    </row>
    <row r="5464" spans="1:2" ht="12" customHeight="1" x14ac:dyDescent="0.3">
      <c r="A5464" s="11" t="s">
        <v>7494</v>
      </c>
    </row>
    <row r="5465" spans="1:2" ht="12" customHeight="1" x14ac:dyDescent="0.3">
      <c r="A5465" s="11" t="s">
        <v>3513</v>
      </c>
      <c r="B5465" s="11" t="s">
        <v>13301</v>
      </c>
    </row>
    <row r="5466" spans="1:2" ht="12" customHeight="1" x14ac:dyDescent="0.3">
      <c r="A5466" s="11" t="s">
        <v>6281</v>
      </c>
      <c r="B5466" s="11" t="s">
        <v>13302</v>
      </c>
    </row>
    <row r="5467" spans="1:2" ht="12" customHeight="1" x14ac:dyDescent="0.3">
      <c r="A5467" s="11" t="s">
        <v>1893</v>
      </c>
      <c r="B5467" s="11" t="s">
        <v>13303</v>
      </c>
    </row>
    <row r="5468" spans="1:2" ht="12" customHeight="1" x14ac:dyDescent="0.3">
      <c r="A5468" s="11" t="s">
        <v>1477</v>
      </c>
      <c r="B5468" s="11" t="s">
        <v>13304</v>
      </c>
    </row>
    <row r="5469" spans="1:2" ht="12" customHeight="1" x14ac:dyDescent="0.3">
      <c r="A5469" s="11" t="s">
        <v>7383</v>
      </c>
      <c r="B5469" s="11" t="s">
        <v>13305</v>
      </c>
    </row>
    <row r="5470" spans="1:2" ht="12" customHeight="1" x14ac:dyDescent="0.3">
      <c r="A5470" s="11" t="s">
        <v>6249</v>
      </c>
      <c r="B5470" s="11" t="s">
        <v>13306</v>
      </c>
    </row>
    <row r="5471" spans="1:2" ht="12" customHeight="1" x14ac:dyDescent="0.3">
      <c r="A5471" s="11" t="s">
        <v>5955</v>
      </c>
      <c r="B5471" s="11" t="s">
        <v>13307</v>
      </c>
    </row>
    <row r="5472" spans="1:2" ht="12" customHeight="1" x14ac:dyDescent="0.3">
      <c r="A5472" s="11" t="s">
        <v>5437</v>
      </c>
      <c r="B5472" s="11" t="s">
        <v>13308</v>
      </c>
    </row>
    <row r="5473" spans="1:2" ht="12" customHeight="1" x14ac:dyDescent="0.3">
      <c r="A5473" s="11" t="s">
        <v>207</v>
      </c>
      <c r="B5473" s="11" t="s">
        <v>13309</v>
      </c>
    </row>
    <row r="5474" spans="1:2" ht="12" customHeight="1" x14ac:dyDescent="0.3">
      <c r="A5474" s="11" t="s">
        <v>5851</v>
      </c>
      <c r="B5474" s="11" t="s">
        <v>13310</v>
      </c>
    </row>
    <row r="5475" spans="1:2" ht="12" customHeight="1" x14ac:dyDescent="0.3">
      <c r="A5475" s="11" t="s">
        <v>811</v>
      </c>
      <c r="B5475" s="11" t="s">
        <v>13311</v>
      </c>
    </row>
    <row r="5476" spans="1:2" ht="12" customHeight="1" x14ac:dyDescent="0.3">
      <c r="A5476" s="11" t="s">
        <v>13312</v>
      </c>
      <c r="B5476" s="11" t="s">
        <v>13313</v>
      </c>
    </row>
    <row r="5477" spans="1:2" ht="12" customHeight="1" x14ac:dyDescent="0.3">
      <c r="A5477" s="11" t="s">
        <v>975</v>
      </c>
      <c r="B5477" s="11" t="s">
        <v>13314</v>
      </c>
    </row>
    <row r="5478" spans="1:2" ht="12" customHeight="1" x14ac:dyDescent="0.3">
      <c r="A5478" s="11" t="s">
        <v>1153</v>
      </c>
      <c r="B5478" s="11" t="s">
        <v>13315</v>
      </c>
    </row>
    <row r="5479" spans="1:2" ht="12" customHeight="1" x14ac:dyDescent="0.3">
      <c r="A5479" s="11" t="s">
        <v>1154</v>
      </c>
      <c r="B5479" s="11" t="s">
        <v>13316</v>
      </c>
    </row>
    <row r="5480" spans="1:2" ht="12" customHeight="1" x14ac:dyDescent="0.3">
      <c r="A5480" s="11" t="s">
        <v>367</v>
      </c>
      <c r="B5480" s="11" t="s">
        <v>13317</v>
      </c>
    </row>
    <row r="5481" spans="1:2" ht="12" customHeight="1" x14ac:dyDescent="0.3">
      <c r="A5481" s="11" t="s">
        <v>4264</v>
      </c>
      <c r="B5481" s="11" t="s">
        <v>13318</v>
      </c>
    </row>
    <row r="5482" spans="1:2" ht="12" customHeight="1" x14ac:dyDescent="0.3">
      <c r="A5482" s="11" t="s">
        <v>1217</v>
      </c>
      <c r="B5482" s="11" t="s">
        <v>13319</v>
      </c>
    </row>
    <row r="5483" spans="1:2" ht="12" customHeight="1" x14ac:dyDescent="0.3">
      <c r="A5483" s="11" t="s">
        <v>5852</v>
      </c>
      <c r="B5483" s="11" t="s">
        <v>13320</v>
      </c>
    </row>
    <row r="5484" spans="1:2" ht="12" customHeight="1" x14ac:dyDescent="0.3">
      <c r="A5484" s="11" t="s">
        <v>3266</v>
      </c>
      <c r="B5484" s="11" t="s">
        <v>13321</v>
      </c>
    </row>
    <row r="5485" spans="1:2" ht="12" customHeight="1" x14ac:dyDescent="0.3">
      <c r="A5485" s="11" t="s">
        <v>7495</v>
      </c>
      <c r="B5485" s="11" t="s">
        <v>13322</v>
      </c>
    </row>
    <row r="5486" spans="1:2" ht="12" customHeight="1" x14ac:dyDescent="0.3">
      <c r="A5486" s="11" t="s">
        <v>7503</v>
      </c>
      <c r="B5486" s="11" t="s">
        <v>13323</v>
      </c>
    </row>
    <row r="5487" spans="1:2" ht="12" customHeight="1" x14ac:dyDescent="0.3">
      <c r="A5487" s="11" t="s">
        <v>208</v>
      </c>
      <c r="B5487" s="11" t="s">
        <v>13324</v>
      </c>
    </row>
    <row r="5488" spans="1:2" ht="12" customHeight="1" x14ac:dyDescent="0.3">
      <c r="A5488" s="11" t="s">
        <v>976</v>
      </c>
      <c r="B5488" s="11" t="s">
        <v>13325</v>
      </c>
    </row>
    <row r="5489" spans="1:2" ht="12" customHeight="1" x14ac:dyDescent="0.3">
      <c r="A5489" s="11" t="s">
        <v>3991</v>
      </c>
      <c r="B5489" s="11" t="s">
        <v>13326</v>
      </c>
    </row>
    <row r="5490" spans="1:2" ht="12" customHeight="1" x14ac:dyDescent="0.3">
      <c r="A5490" s="11" t="s">
        <v>3140</v>
      </c>
      <c r="B5490" s="11" t="s">
        <v>13327</v>
      </c>
    </row>
    <row r="5491" spans="1:2" ht="12" customHeight="1" x14ac:dyDescent="0.3">
      <c r="A5491" s="11" t="s">
        <v>3761</v>
      </c>
      <c r="B5491" s="11" t="s">
        <v>13328</v>
      </c>
    </row>
    <row r="5492" spans="1:2" ht="12" customHeight="1" x14ac:dyDescent="0.3">
      <c r="A5492" s="11" t="s">
        <v>209</v>
      </c>
      <c r="B5492" s="11" t="s">
        <v>13329</v>
      </c>
    </row>
    <row r="5493" spans="1:2" ht="12" customHeight="1" x14ac:dyDescent="0.3">
      <c r="A5493" s="11" t="s">
        <v>5956</v>
      </c>
      <c r="B5493" s="11" t="s">
        <v>13330</v>
      </c>
    </row>
    <row r="5494" spans="1:2" ht="12" customHeight="1" x14ac:dyDescent="0.3">
      <c r="A5494" s="11" t="s">
        <v>2501</v>
      </c>
      <c r="B5494" s="11" t="s">
        <v>13331</v>
      </c>
    </row>
    <row r="5495" spans="1:2" ht="12" customHeight="1" x14ac:dyDescent="0.3">
      <c r="A5495" s="11" t="s">
        <v>2424</v>
      </c>
      <c r="B5495" s="11" t="s">
        <v>13332</v>
      </c>
    </row>
    <row r="5496" spans="1:2" ht="12" customHeight="1" x14ac:dyDescent="0.3">
      <c r="A5496" s="11" t="s">
        <v>3205</v>
      </c>
      <c r="B5496" s="11" t="s">
        <v>13333</v>
      </c>
    </row>
    <row r="5497" spans="1:2" ht="12" customHeight="1" x14ac:dyDescent="0.3">
      <c r="A5497" s="11" t="s">
        <v>368</v>
      </c>
      <c r="B5497" s="11" t="s">
        <v>13334</v>
      </c>
    </row>
    <row r="5498" spans="1:2" ht="12" customHeight="1" x14ac:dyDescent="0.3">
      <c r="A5498" s="11" t="s">
        <v>3047</v>
      </c>
      <c r="B5498" s="11" t="s">
        <v>13335</v>
      </c>
    </row>
    <row r="5499" spans="1:2" ht="12" customHeight="1" x14ac:dyDescent="0.3">
      <c r="A5499" s="11" t="s">
        <v>2122</v>
      </c>
      <c r="B5499" s="11" t="s">
        <v>13336</v>
      </c>
    </row>
    <row r="5500" spans="1:2" ht="12" customHeight="1" x14ac:dyDescent="0.3">
      <c r="A5500" s="11" t="s">
        <v>2502</v>
      </c>
      <c r="B5500" s="11" t="s">
        <v>13337</v>
      </c>
    </row>
    <row r="5501" spans="1:2" ht="12" customHeight="1" x14ac:dyDescent="0.3">
      <c r="A5501" s="11" t="s">
        <v>2810</v>
      </c>
      <c r="B5501" s="11" t="s">
        <v>13338</v>
      </c>
    </row>
    <row r="5502" spans="1:2" ht="12" customHeight="1" x14ac:dyDescent="0.3">
      <c r="A5502" s="11" t="s">
        <v>6368</v>
      </c>
      <c r="B5502" s="11" t="s">
        <v>13339</v>
      </c>
    </row>
    <row r="5503" spans="1:2" ht="12" customHeight="1" x14ac:dyDescent="0.3">
      <c r="A5503" s="11" t="s">
        <v>7180</v>
      </c>
      <c r="B5503" s="11" t="s">
        <v>13340</v>
      </c>
    </row>
    <row r="5504" spans="1:2" ht="12" customHeight="1" x14ac:dyDescent="0.3">
      <c r="A5504" s="11" t="s">
        <v>658</v>
      </c>
      <c r="B5504" s="11" t="s">
        <v>13341</v>
      </c>
    </row>
    <row r="5505" spans="1:2" ht="12" customHeight="1" x14ac:dyDescent="0.3">
      <c r="A5505" s="11" t="s">
        <v>7112</v>
      </c>
      <c r="B5505" s="11" t="s">
        <v>13342</v>
      </c>
    </row>
    <row r="5506" spans="1:2" ht="12" customHeight="1" x14ac:dyDescent="0.3">
      <c r="A5506" s="11" t="s">
        <v>13343</v>
      </c>
      <c r="B5506" s="11" t="s">
        <v>13344</v>
      </c>
    </row>
    <row r="5507" spans="1:2" ht="12" customHeight="1" x14ac:dyDescent="0.3">
      <c r="A5507" s="11" t="s">
        <v>4422</v>
      </c>
      <c r="B5507" s="11" t="s">
        <v>13345</v>
      </c>
    </row>
    <row r="5508" spans="1:2" ht="12" customHeight="1" x14ac:dyDescent="0.3">
      <c r="A5508" s="11" t="s">
        <v>7271</v>
      </c>
      <c r="B5508" s="11" t="s">
        <v>13346</v>
      </c>
    </row>
    <row r="5509" spans="1:2" ht="12" customHeight="1" x14ac:dyDescent="0.3">
      <c r="A5509" s="11" t="s">
        <v>4423</v>
      </c>
      <c r="B5509" s="11" t="s">
        <v>13347</v>
      </c>
    </row>
    <row r="5510" spans="1:2" ht="12" customHeight="1" x14ac:dyDescent="0.3">
      <c r="A5510" s="11" t="s">
        <v>4424</v>
      </c>
      <c r="B5510" s="11" t="s">
        <v>13348</v>
      </c>
    </row>
    <row r="5511" spans="1:2" ht="12" customHeight="1" x14ac:dyDescent="0.3">
      <c r="A5511" s="11" t="s">
        <v>7181</v>
      </c>
      <c r="B5511" s="11" t="s">
        <v>13349</v>
      </c>
    </row>
    <row r="5512" spans="1:2" ht="12" customHeight="1" x14ac:dyDescent="0.3">
      <c r="A5512" s="11" t="s">
        <v>7292</v>
      </c>
      <c r="B5512" s="11" t="s">
        <v>13350</v>
      </c>
    </row>
    <row r="5513" spans="1:2" ht="12" customHeight="1" x14ac:dyDescent="0.3">
      <c r="A5513" s="11" t="s">
        <v>3514</v>
      </c>
      <c r="B5513" s="11" t="s">
        <v>13351</v>
      </c>
    </row>
    <row r="5514" spans="1:2" ht="12" customHeight="1" x14ac:dyDescent="0.3">
      <c r="A5514" s="11" t="s">
        <v>7301</v>
      </c>
      <c r="B5514" s="11" t="s">
        <v>13352</v>
      </c>
    </row>
    <row r="5515" spans="1:2" ht="12" customHeight="1" x14ac:dyDescent="0.3">
      <c r="A5515" s="11" t="s">
        <v>5243</v>
      </c>
      <c r="B5515" s="11" t="s">
        <v>13353</v>
      </c>
    </row>
    <row r="5516" spans="1:2" ht="12" customHeight="1" x14ac:dyDescent="0.3">
      <c r="A5516" s="11" t="s">
        <v>7272</v>
      </c>
      <c r="B5516" s="11" t="s">
        <v>13354</v>
      </c>
    </row>
    <row r="5517" spans="1:2" ht="12" customHeight="1" x14ac:dyDescent="0.3">
      <c r="A5517" s="11" t="s">
        <v>1341</v>
      </c>
      <c r="B5517" s="11" t="s">
        <v>13355</v>
      </c>
    </row>
    <row r="5518" spans="1:2" ht="12" customHeight="1" x14ac:dyDescent="0.3">
      <c r="A5518" s="11" t="s">
        <v>1342</v>
      </c>
      <c r="B5518" s="11" t="s">
        <v>13356</v>
      </c>
    </row>
    <row r="5519" spans="1:2" ht="12" customHeight="1" x14ac:dyDescent="0.3">
      <c r="A5519" s="11" t="s">
        <v>7273</v>
      </c>
      <c r="B5519" s="11" t="s">
        <v>13357</v>
      </c>
    </row>
    <row r="5520" spans="1:2" ht="12" customHeight="1" x14ac:dyDescent="0.3">
      <c r="A5520" s="11" t="s">
        <v>1894</v>
      </c>
      <c r="B5520" s="11" t="s">
        <v>13358</v>
      </c>
    </row>
    <row r="5521" spans="1:2" ht="12" customHeight="1" x14ac:dyDescent="0.3">
      <c r="A5521" s="11" t="s">
        <v>1895</v>
      </c>
      <c r="B5521" s="11" t="s">
        <v>13359</v>
      </c>
    </row>
    <row r="5522" spans="1:2" ht="12" customHeight="1" x14ac:dyDescent="0.3">
      <c r="A5522" s="11" t="s">
        <v>3689</v>
      </c>
      <c r="B5522" s="11" t="s">
        <v>13360</v>
      </c>
    </row>
    <row r="5523" spans="1:2" ht="12" customHeight="1" x14ac:dyDescent="0.3">
      <c r="A5523" s="11" t="s">
        <v>4782</v>
      </c>
      <c r="B5523" s="11" t="s">
        <v>13361</v>
      </c>
    </row>
    <row r="5524" spans="1:2" ht="12" customHeight="1" x14ac:dyDescent="0.3">
      <c r="A5524" s="11" t="s">
        <v>3824</v>
      </c>
      <c r="B5524" s="11" t="s">
        <v>13362</v>
      </c>
    </row>
    <row r="5525" spans="1:2" ht="12" customHeight="1" x14ac:dyDescent="0.3">
      <c r="A5525" s="11" t="s">
        <v>5438</v>
      </c>
      <c r="B5525" s="11" t="s">
        <v>13363</v>
      </c>
    </row>
    <row r="5526" spans="1:2" ht="12" customHeight="1" x14ac:dyDescent="0.3">
      <c r="A5526" s="11" t="s">
        <v>4425</v>
      </c>
      <c r="B5526" s="11" t="s">
        <v>13364</v>
      </c>
    </row>
    <row r="5527" spans="1:2" ht="12" customHeight="1" x14ac:dyDescent="0.3">
      <c r="A5527" s="11" t="s">
        <v>6475</v>
      </c>
      <c r="B5527" s="11" t="s">
        <v>13365</v>
      </c>
    </row>
    <row r="5528" spans="1:2" ht="12" customHeight="1" x14ac:dyDescent="0.3">
      <c r="A5528" s="11" t="s">
        <v>6476</v>
      </c>
      <c r="B5528" s="11" t="s">
        <v>13366</v>
      </c>
    </row>
    <row r="5529" spans="1:2" ht="12" customHeight="1" x14ac:dyDescent="0.3">
      <c r="A5529" s="11" t="s">
        <v>369</v>
      </c>
      <c r="B5529" s="11" t="s">
        <v>13367</v>
      </c>
    </row>
    <row r="5530" spans="1:2" ht="12" customHeight="1" x14ac:dyDescent="0.3">
      <c r="A5530" s="11" t="s">
        <v>13368</v>
      </c>
      <c r="B5530" s="11" t="s">
        <v>13369</v>
      </c>
    </row>
    <row r="5531" spans="1:2" ht="12" customHeight="1" x14ac:dyDescent="0.3">
      <c r="A5531" s="11" t="s">
        <v>1567</v>
      </c>
      <c r="B5531" s="11" t="s">
        <v>13370</v>
      </c>
    </row>
    <row r="5532" spans="1:2" ht="12" customHeight="1" x14ac:dyDescent="0.3">
      <c r="A5532" s="11" t="s">
        <v>7182</v>
      </c>
      <c r="B5532" s="11" t="s">
        <v>13371</v>
      </c>
    </row>
    <row r="5533" spans="1:2" ht="12" customHeight="1" x14ac:dyDescent="0.3">
      <c r="A5533" s="11" t="s">
        <v>4040</v>
      </c>
      <c r="B5533" s="11" t="s">
        <v>13372</v>
      </c>
    </row>
    <row r="5534" spans="1:2" ht="12" customHeight="1" x14ac:dyDescent="0.3">
      <c r="A5534" s="11" t="s">
        <v>3515</v>
      </c>
      <c r="B5534" s="11" t="s">
        <v>13373</v>
      </c>
    </row>
    <row r="5535" spans="1:2" ht="12" customHeight="1" x14ac:dyDescent="0.3">
      <c r="A5535" s="11" t="s">
        <v>6103</v>
      </c>
      <c r="B5535" s="11" t="s">
        <v>13374</v>
      </c>
    </row>
    <row r="5536" spans="1:2" ht="12" customHeight="1" x14ac:dyDescent="0.3">
      <c r="A5536" s="11" t="s">
        <v>4141</v>
      </c>
      <c r="B5536" s="11" t="s">
        <v>13375</v>
      </c>
    </row>
    <row r="5537" spans="1:2" ht="12" customHeight="1" x14ac:dyDescent="0.3">
      <c r="A5537" s="11" t="s">
        <v>3516</v>
      </c>
      <c r="B5537" s="11" t="s">
        <v>13376</v>
      </c>
    </row>
    <row r="5538" spans="1:2" ht="12" customHeight="1" x14ac:dyDescent="0.3">
      <c r="A5538" s="11" t="s">
        <v>5673</v>
      </c>
      <c r="B5538" s="11" t="s">
        <v>13377</v>
      </c>
    </row>
    <row r="5539" spans="1:2" ht="12" customHeight="1" x14ac:dyDescent="0.3">
      <c r="A5539" s="11" t="s">
        <v>1155</v>
      </c>
      <c r="B5539" s="11" t="s">
        <v>13378</v>
      </c>
    </row>
    <row r="5540" spans="1:2" ht="12" customHeight="1" x14ac:dyDescent="0.3">
      <c r="A5540" s="11" t="s">
        <v>2281</v>
      </c>
      <c r="B5540" s="11" t="s">
        <v>13379</v>
      </c>
    </row>
    <row r="5541" spans="1:2" ht="12" customHeight="1" x14ac:dyDescent="0.3">
      <c r="A5541" s="11" t="s">
        <v>7183</v>
      </c>
      <c r="B5541" s="11" t="s">
        <v>13380</v>
      </c>
    </row>
    <row r="5542" spans="1:2" ht="12" customHeight="1" x14ac:dyDescent="0.3">
      <c r="A5542" s="11" t="s">
        <v>3517</v>
      </c>
      <c r="B5542" s="11" t="s">
        <v>13381</v>
      </c>
    </row>
    <row r="5543" spans="1:2" ht="12" customHeight="1" x14ac:dyDescent="0.3">
      <c r="A5543" s="11" t="s">
        <v>210</v>
      </c>
      <c r="B5543" s="11" t="s">
        <v>13382</v>
      </c>
    </row>
    <row r="5544" spans="1:2" ht="12" customHeight="1" x14ac:dyDescent="0.3">
      <c r="A5544" s="11" t="s">
        <v>5674</v>
      </c>
      <c r="B5544" s="11" t="s">
        <v>13383</v>
      </c>
    </row>
    <row r="5545" spans="1:2" ht="12" customHeight="1" x14ac:dyDescent="0.3">
      <c r="A5545" s="11" t="s">
        <v>4700</v>
      </c>
      <c r="B5545" s="11" t="s">
        <v>13384</v>
      </c>
    </row>
    <row r="5546" spans="1:2" ht="12" customHeight="1" x14ac:dyDescent="0.3">
      <c r="A5546" s="11" t="s">
        <v>3825</v>
      </c>
      <c r="B5546" s="11" t="s">
        <v>13385</v>
      </c>
    </row>
    <row r="5547" spans="1:2" ht="12" customHeight="1" x14ac:dyDescent="0.3">
      <c r="A5547" s="11" t="s">
        <v>463</v>
      </c>
      <c r="B5547" s="11" t="s">
        <v>13386</v>
      </c>
    </row>
    <row r="5548" spans="1:2" ht="12" customHeight="1" x14ac:dyDescent="0.3">
      <c r="A5548" s="11" t="s">
        <v>3048</v>
      </c>
      <c r="B5548" s="11" t="s">
        <v>13387</v>
      </c>
    </row>
    <row r="5549" spans="1:2" ht="12" customHeight="1" x14ac:dyDescent="0.3">
      <c r="A5549" s="11" t="s">
        <v>2282</v>
      </c>
      <c r="B5549" s="11" t="s">
        <v>13388</v>
      </c>
    </row>
    <row r="5550" spans="1:2" ht="12" customHeight="1" x14ac:dyDescent="0.3">
      <c r="A5550" s="11" t="s">
        <v>2503</v>
      </c>
      <c r="B5550" s="11" t="s">
        <v>13389</v>
      </c>
    </row>
    <row r="5551" spans="1:2" ht="12" customHeight="1" x14ac:dyDescent="0.3">
      <c r="A5551" s="11" t="s">
        <v>812</v>
      </c>
      <c r="B5551" s="11" t="s">
        <v>13390</v>
      </c>
    </row>
    <row r="5552" spans="1:2" ht="12" customHeight="1" x14ac:dyDescent="0.3">
      <c r="A5552" s="11" t="s">
        <v>3206</v>
      </c>
      <c r="B5552" s="11" t="s">
        <v>13391</v>
      </c>
    </row>
    <row r="5553" spans="1:2" ht="12" customHeight="1" x14ac:dyDescent="0.3">
      <c r="A5553" s="11" t="s">
        <v>7232</v>
      </c>
      <c r="B5553" s="11" t="s">
        <v>13392</v>
      </c>
    </row>
    <row r="5554" spans="1:2" ht="12" customHeight="1" x14ac:dyDescent="0.3">
      <c r="A5554" s="11" t="s">
        <v>4298</v>
      </c>
      <c r="B5554" s="11" t="s">
        <v>13393</v>
      </c>
    </row>
    <row r="5555" spans="1:2" ht="12" customHeight="1" x14ac:dyDescent="0.3">
      <c r="A5555" s="11" t="s">
        <v>6835</v>
      </c>
      <c r="B5555" s="11" t="s">
        <v>13394</v>
      </c>
    </row>
    <row r="5556" spans="1:2" ht="12" customHeight="1" x14ac:dyDescent="0.3">
      <c r="A5556" s="11" t="s">
        <v>3993</v>
      </c>
      <c r="B5556" s="11" t="s">
        <v>13395</v>
      </c>
    </row>
    <row r="5557" spans="1:2" ht="12" customHeight="1" x14ac:dyDescent="0.3">
      <c r="A5557" s="11" t="s">
        <v>3992</v>
      </c>
      <c r="B5557" s="11" t="s">
        <v>13396</v>
      </c>
    </row>
    <row r="5558" spans="1:2" ht="12" customHeight="1" x14ac:dyDescent="0.3">
      <c r="A5558" s="11" t="s">
        <v>5767</v>
      </c>
      <c r="B5558" s="11" t="s">
        <v>13397</v>
      </c>
    </row>
    <row r="5559" spans="1:2" ht="12" customHeight="1" x14ac:dyDescent="0.3">
      <c r="A5559" s="11" t="s">
        <v>7113</v>
      </c>
      <c r="B5559" s="11" t="s">
        <v>13398</v>
      </c>
    </row>
    <row r="5560" spans="1:2" ht="12" customHeight="1" x14ac:dyDescent="0.3">
      <c r="A5560" s="11" t="s">
        <v>3518</v>
      </c>
      <c r="B5560" s="11" t="s">
        <v>13399</v>
      </c>
    </row>
    <row r="5561" spans="1:2" ht="12" customHeight="1" x14ac:dyDescent="0.3">
      <c r="A5561" s="11" t="s">
        <v>2123</v>
      </c>
      <c r="B5561" s="11" t="s">
        <v>13400</v>
      </c>
    </row>
    <row r="5562" spans="1:2" ht="12" customHeight="1" x14ac:dyDescent="0.3">
      <c r="A5562" s="11" t="s">
        <v>2701</v>
      </c>
      <c r="B5562" s="11" t="s">
        <v>13401</v>
      </c>
    </row>
    <row r="5563" spans="1:2" ht="12" customHeight="1" x14ac:dyDescent="0.3">
      <c r="A5563" s="11" t="s">
        <v>6641</v>
      </c>
      <c r="B5563" s="11" t="s">
        <v>13402</v>
      </c>
    </row>
    <row r="5564" spans="1:2" ht="12" customHeight="1" x14ac:dyDescent="0.3">
      <c r="A5564" s="11" t="s">
        <v>13403</v>
      </c>
      <c r="B5564" s="11" t="s">
        <v>13404</v>
      </c>
    </row>
    <row r="5565" spans="1:2" ht="12" customHeight="1" x14ac:dyDescent="0.3">
      <c r="A5565" s="11" t="s">
        <v>3207</v>
      </c>
      <c r="B5565" s="11" t="s">
        <v>13405</v>
      </c>
    </row>
    <row r="5566" spans="1:2" ht="12" customHeight="1" x14ac:dyDescent="0.3">
      <c r="A5566" s="11" t="s">
        <v>1685</v>
      </c>
      <c r="B5566" s="11" t="s">
        <v>13406</v>
      </c>
    </row>
    <row r="5567" spans="1:2" ht="12" customHeight="1" x14ac:dyDescent="0.3">
      <c r="A5567" s="11" t="s">
        <v>3519</v>
      </c>
      <c r="B5567" s="11" t="s">
        <v>13407</v>
      </c>
    </row>
    <row r="5568" spans="1:2" ht="12" customHeight="1" x14ac:dyDescent="0.3">
      <c r="A5568" s="11" t="s">
        <v>3520</v>
      </c>
      <c r="B5568" s="11" t="s">
        <v>13408</v>
      </c>
    </row>
    <row r="5569" spans="1:2" ht="12" customHeight="1" x14ac:dyDescent="0.3">
      <c r="A5569" s="11" t="s">
        <v>7208</v>
      </c>
      <c r="B5569" s="11" t="s">
        <v>13409</v>
      </c>
    </row>
    <row r="5570" spans="1:2" ht="12" customHeight="1" x14ac:dyDescent="0.3">
      <c r="A5570" s="11" t="s">
        <v>2283</v>
      </c>
      <c r="B5570" s="11" t="s">
        <v>13410</v>
      </c>
    </row>
    <row r="5571" spans="1:2" ht="12" customHeight="1" x14ac:dyDescent="0.3">
      <c r="A5571" s="11" t="s">
        <v>659</v>
      </c>
      <c r="B5571" s="11" t="s">
        <v>13411</v>
      </c>
    </row>
    <row r="5572" spans="1:2" ht="12" customHeight="1" x14ac:dyDescent="0.3">
      <c r="A5572" s="11" t="s">
        <v>813</v>
      </c>
      <c r="B5572" s="11" t="s">
        <v>13412</v>
      </c>
    </row>
    <row r="5573" spans="1:2" ht="12" customHeight="1" x14ac:dyDescent="0.3">
      <c r="A5573" s="11" t="s">
        <v>3208</v>
      </c>
      <c r="B5573" s="11" t="s">
        <v>13413</v>
      </c>
    </row>
    <row r="5574" spans="1:2" ht="12" customHeight="1" x14ac:dyDescent="0.3">
      <c r="A5574" s="11" t="s">
        <v>1478</v>
      </c>
      <c r="B5574" s="11" t="s">
        <v>13414</v>
      </c>
    </row>
    <row r="5575" spans="1:2" ht="12" customHeight="1" x14ac:dyDescent="0.3">
      <c r="A5575" s="11" t="s">
        <v>2124</v>
      </c>
      <c r="B5575" s="11" t="s">
        <v>13415</v>
      </c>
    </row>
    <row r="5576" spans="1:2" ht="12" customHeight="1" x14ac:dyDescent="0.3">
      <c r="A5576" s="11" t="s">
        <v>3690</v>
      </c>
      <c r="B5576" s="11" t="s">
        <v>13416</v>
      </c>
    </row>
    <row r="5577" spans="1:2" ht="12" customHeight="1" x14ac:dyDescent="0.3">
      <c r="A5577" s="11" t="s">
        <v>3826</v>
      </c>
      <c r="B5577" s="11" t="s">
        <v>13417</v>
      </c>
    </row>
    <row r="5578" spans="1:2" ht="12" customHeight="1" x14ac:dyDescent="0.3">
      <c r="A5578" s="11" t="s">
        <v>13418</v>
      </c>
      <c r="B5578" s="11" t="s">
        <v>13419</v>
      </c>
    </row>
    <row r="5579" spans="1:2" ht="12" customHeight="1" x14ac:dyDescent="0.3">
      <c r="A5579" s="11" t="s">
        <v>13420</v>
      </c>
      <c r="B5579" s="11" t="s">
        <v>13421</v>
      </c>
    </row>
    <row r="5580" spans="1:2" ht="12" customHeight="1" x14ac:dyDescent="0.3">
      <c r="A5580" s="11" t="s">
        <v>1686</v>
      </c>
      <c r="B5580" s="11" t="s">
        <v>13422</v>
      </c>
    </row>
    <row r="5581" spans="1:2" ht="12" customHeight="1" x14ac:dyDescent="0.3">
      <c r="A5581" s="11" t="s">
        <v>6836</v>
      </c>
      <c r="B5581" s="11" t="s">
        <v>13423</v>
      </c>
    </row>
    <row r="5582" spans="1:2" ht="12" customHeight="1" x14ac:dyDescent="0.3">
      <c r="A5582" s="11" t="s">
        <v>3762</v>
      </c>
      <c r="B5582" s="11" t="s">
        <v>13424</v>
      </c>
    </row>
    <row r="5583" spans="1:2" ht="12" customHeight="1" x14ac:dyDescent="0.3">
      <c r="A5583" s="11" t="s">
        <v>5001</v>
      </c>
      <c r="B5583" s="11" t="s">
        <v>13425</v>
      </c>
    </row>
    <row r="5584" spans="1:2" ht="12" customHeight="1" x14ac:dyDescent="0.3">
      <c r="A5584" s="11" t="s">
        <v>5675</v>
      </c>
      <c r="B5584" s="11" t="s">
        <v>13426</v>
      </c>
    </row>
    <row r="5585" spans="1:2" ht="12" customHeight="1" x14ac:dyDescent="0.3">
      <c r="A5585" s="11" t="s">
        <v>7184</v>
      </c>
      <c r="B5585" s="11" t="s">
        <v>13427</v>
      </c>
    </row>
    <row r="5586" spans="1:2" ht="12" customHeight="1" x14ac:dyDescent="0.3">
      <c r="A5586" s="11" t="s">
        <v>211</v>
      </c>
      <c r="B5586" s="11" t="s">
        <v>13428</v>
      </c>
    </row>
    <row r="5587" spans="1:2" ht="12" customHeight="1" x14ac:dyDescent="0.3">
      <c r="A5587" s="11" t="s">
        <v>6924</v>
      </c>
      <c r="B5587" s="11" t="s">
        <v>13429</v>
      </c>
    </row>
    <row r="5588" spans="1:2" ht="12" customHeight="1" x14ac:dyDescent="0.3">
      <c r="A5588" s="11" t="s">
        <v>977</v>
      </c>
      <c r="B5588" s="11" t="s">
        <v>13430</v>
      </c>
    </row>
    <row r="5589" spans="1:2" ht="12" customHeight="1" x14ac:dyDescent="0.3">
      <c r="A5589" s="11" t="s">
        <v>5528</v>
      </c>
      <c r="B5589" s="11" t="s">
        <v>13431</v>
      </c>
    </row>
    <row r="5590" spans="1:2" ht="12" customHeight="1" x14ac:dyDescent="0.3">
      <c r="A5590" s="11" t="s">
        <v>4185</v>
      </c>
      <c r="B5590" s="11" t="s">
        <v>13432</v>
      </c>
    </row>
    <row r="5591" spans="1:2" ht="12" customHeight="1" x14ac:dyDescent="0.3">
      <c r="A5591" s="11" t="s">
        <v>13433</v>
      </c>
      <c r="B5591" s="11" t="s">
        <v>13434</v>
      </c>
    </row>
    <row r="5592" spans="1:2" ht="12" customHeight="1" x14ac:dyDescent="0.3">
      <c r="A5592" s="11" t="s">
        <v>2425</v>
      </c>
      <c r="B5592" s="11" t="s">
        <v>13435</v>
      </c>
    </row>
    <row r="5593" spans="1:2" ht="12" customHeight="1" x14ac:dyDescent="0.3">
      <c r="A5593" s="11" t="s">
        <v>6104</v>
      </c>
      <c r="B5593" s="11" t="s">
        <v>13436</v>
      </c>
    </row>
    <row r="5594" spans="1:2" ht="12" customHeight="1" x14ac:dyDescent="0.3">
      <c r="A5594" s="11" t="s">
        <v>3209</v>
      </c>
      <c r="B5594" s="11" t="s">
        <v>13437</v>
      </c>
    </row>
    <row r="5595" spans="1:2" ht="12" customHeight="1" x14ac:dyDescent="0.3">
      <c r="A5595" s="11" t="s">
        <v>7209</v>
      </c>
      <c r="B5595" s="11" t="s">
        <v>13438</v>
      </c>
    </row>
    <row r="5596" spans="1:2" ht="12" customHeight="1" x14ac:dyDescent="0.3">
      <c r="A5596" s="11" t="s">
        <v>4906</v>
      </c>
      <c r="B5596" s="11" t="s">
        <v>13439</v>
      </c>
    </row>
    <row r="5597" spans="1:2" ht="12" customHeight="1" x14ac:dyDescent="0.3">
      <c r="A5597" s="11" t="s">
        <v>13440</v>
      </c>
      <c r="B5597" s="11" t="s">
        <v>13441</v>
      </c>
    </row>
    <row r="5598" spans="1:2" ht="12" customHeight="1" x14ac:dyDescent="0.3">
      <c r="A5598" s="11" t="s">
        <v>660</v>
      </c>
      <c r="B5598" s="11" t="s">
        <v>13442</v>
      </c>
    </row>
    <row r="5599" spans="1:2" ht="12" customHeight="1" x14ac:dyDescent="0.3">
      <c r="A5599" s="11" t="s">
        <v>5002</v>
      </c>
      <c r="B5599" s="11" t="s">
        <v>13443</v>
      </c>
    </row>
    <row r="5600" spans="1:2" ht="12" customHeight="1" x14ac:dyDescent="0.3">
      <c r="A5600" s="11" t="s">
        <v>6197</v>
      </c>
      <c r="B5600" s="11" t="s">
        <v>13444</v>
      </c>
    </row>
    <row r="5601" spans="1:2" ht="12" customHeight="1" x14ac:dyDescent="0.3">
      <c r="A5601" s="11" t="s">
        <v>4299</v>
      </c>
      <c r="B5601" s="11" t="s">
        <v>13445</v>
      </c>
    </row>
    <row r="5602" spans="1:2" ht="12" customHeight="1" x14ac:dyDescent="0.3">
      <c r="A5602" s="11" t="s">
        <v>3521</v>
      </c>
      <c r="B5602" s="11" t="s">
        <v>13446</v>
      </c>
    </row>
    <row r="5603" spans="1:2" ht="12" customHeight="1" x14ac:dyDescent="0.3">
      <c r="A5603" s="11" t="s">
        <v>370</v>
      </c>
      <c r="B5603" s="11" t="s">
        <v>13447</v>
      </c>
    </row>
    <row r="5604" spans="1:2" ht="12" customHeight="1" x14ac:dyDescent="0.3">
      <c r="A5604" s="11" t="s">
        <v>4186</v>
      </c>
      <c r="B5604" s="11" t="s">
        <v>13448</v>
      </c>
    </row>
    <row r="5605" spans="1:2" ht="12" customHeight="1" x14ac:dyDescent="0.3">
      <c r="A5605" s="11" t="s">
        <v>4329</v>
      </c>
      <c r="B5605" s="11" t="s">
        <v>13449</v>
      </c>
    </row>
    <row r="5606" spans="1:2" ht="12" customHeight="1" x14ac:dyDescent="0.3">
      <c r="A5606" s="11" t="s">
        <v>13450</v>
      </c>
      <c r="B5606" s="11" t="s">
        <v>13451</v>
      </c>
    </row>
    <row r="5607" spans="1:2" ht="12" customHeight="1" x14ac:dyDescent="0.3">
      <c r="A5607" s="11" t="s">
        <v>3994</v>
      </c>
      <c r="B5607" s="11" t="s">
        <v>13452</v>
      </c>
    </row>
    <row r="5608" spans="1:2" ht="12" customHeight="1" x14ac:dyDescent="0.3">
      <c r="A5608" s="11" t="s">
        <v>5003</v>
      </c>
      <c r="B5608" s="11" t="s">
        <v>13453</v>
      </c>
    </row>
    <row r="5609" spans="1:2" ht="12" customHeight="1" x14ac:dyDescent="0.3">
      <c r="A5609" s="11" t="s">
        <v>7547</v>
      </c>
      <c r="B5609" s="11" t="s">
        <v>13454</v>
      </c>
    </row>
    <row r="5610" spans="1:2" ht="12" customHeight="1" x14ac:dyDescent="0.3">
      <c r="A5610" s="11" t="s">
        <v>4142</v>
      </c>
      <c r="B5610" s="11" t="s">
        <v>13455</v>
      </c>
    </row>
    <row r="5611" spans="1:2" ht="12" customHeight="1" x14ac:dyDescent="0.3">
      <c r="A5611" s="11" t="s">
        <v>4041</v>
      </c>
      <c r="B5611" s="11" t="s">
        <v>13456</v>
      </c>
    </row>
    <row r="5612" spans="1:2" ht="12" customHeight="1" x14ac:dyDescent="0.3">
      <c r="A5612" s="11" t="s">
        <v>3867</v>
      </c>
      <c r="B5612" s="11" t="s">
        <v>13457</v>
      </c>
    </row>
    <row r="5613" spans="1:2" ht="12" customHeight="1" x14ac:dyDescent="0.3">
      <c r="A5613" s="11" t="s">
        <v>6477</v>
      </c>
      <c r="B5613" s="11" t="s">
        <v>13458</v>
      </c>
    </row>
    <row r="5614" spans="1:2" ht="12" customHeight="1" x14ac:dyDescent="0.3">
      <c r="A5614" s="11" t="s">
        <v>5594</v>
      </c>
      <c r="B5614" s="11" t="s">
        <v>13459</v>
      </c>
    </row>
    <row r="5615" spans="1:2" ht="12" customHeight="1" x14ac:dyDescent="0.3">
      <c r="A5615" s="11" t="s">
        <v>5439</v>
      </c>
      <c r="B5615" s="11" t="s">
        <v>13460</v>
      </c>
    </row>
    <row r="5616" spans="1:2" ht="12" customHeight="1" x14ac:dyDescent="0.3">
      <c r="A5616" s="11" t="s">
        <v>5529</v>
      </c>
      <c r="B5616" s="11" t="s">
        <v>13461</v>
      </c>
    </row>
    <row r="5617" spans="1:2" ht="12" customHeight="1" x14ac:dyDescent="0.3">
      <c r="A5617" s="11" t="s">
        <v>6478</v>
      </c>
      <c r="B5617" s="11" t="s">
        <v>13462</v>
      </c>
    </row>
    <row r="5618" spans="1:2" ht="12" customHeight="1" x14ac:dyDescent="0.3">
      <c r="A5618" s="11" t="s">
        <v>5530</v>
      </c>
      <c r="B5618" s="11" t="s">
        <v>13463</v>
      </c>
    </row>
    <row r="5619" spans="1:2" ht="12" customHeight="1" x14ac:dyDescent="0.3">
      <c r="A5619" s="11" t="s">
        <v>2426</v>
      </c>
      <c r="B5619" s="11" t="s">
        <v>13464</v>
      </c>
    </row>
    <row r="5620" spans="1:2" ht="12" customHeight="1" x14ac:dyDescent="0.3">
      <c r="A5620" s="11" t="s">
        <v>2427</v>
      </c>
      <c r="B5620" s="11" t="s">
        <v>13465</v>
      </c>
    </row>
    <row r="5621" spans="1:2" ht="12" customHeight="1" x14ac:dyDescent="0.3">
      <c r="A5621" s="11" t="s">
        <v>2428</v>
      </c>
      <c r="B5621" s="11" t="s">
        <v>13466</v>
      </c>
    </row>
    <row r="5622" spans="1:2" ht="12" customHeight="1" x14ac:dyDescent="0.3">
      <c r="A5622" s="11" t="s">
        <v>4355</v>
      </c>
      <c r="B5622" s="11" t="s">
        <v>13467</v>
      </c>
    </row>
    <row r="5623" spans="1:2" ht="12" customHeight="1" x14ac:dyDescent="0.3">
      <c r="A5623" s="11" t="s">
        <v>4742</v>
      </c>
      <c r="B5623" s="11" t="s">
        <v>13468</v>
      </c>
    </row>
    <row r="5624" spans="1:2" ht="12" customHeight="1" x14ac:dyDescent="0.3">
      <c r="A5624" s="11" t="s">
        <v>4701</v>
      </c>
      <c r="B5624" s="11" t="s">
        <v>13469</v>
      </c>
    </row>
    <row r="5625" spans="1:2" ht="12" customHeight="1" x14ac:dyDescent="0.3">
      <c r="A5625" s="11" t="s">
        <v>5132</v>
      </c>
      <c r="B5625" s="11" t="s">
        <v>13470</v>
      </c>
    </row>
    <row r="5626" spans="1:2" ht="12" customHeight="1" x14ac:dyDescent="0.3">
      <c r="A5626" s="11" t="s">
        <v>7274</v>
      </c>
      <c r="B5626" s="11" t="s">
        <v>13471</v>
      </c>
    </row>
    <row r="5627" spans="1:2" ht="12" customHeight="1" x14ac:dyDescent="0.3">
      <c r="A5627" s="11" t="s">
        <v>661</v>
      </c>
      <c r="B5627" s="11" t="s">
        <v>13472</v>
      </c>
    </row>
    <row r="5628" spans="1:2" ht="12" customHeight="1" x14ac:dyDescent="0.3">
      <c r="A5628" s="11" t="s">
        <v>2811</v>
      </c>
      <c r="B5628" s="11" t="s">
        <v>13473</v>
      </c>
    </row>
    <row r="5629" spans="1:2" ht="12" customHeight="1" x14ac:dyDescent="0.3">
      <c r="A5629" s="11" t="s">
        <v>13474</v>
      </c>
      <c r="B5629" s="11" t="s">
        <v>13475</v>
      </c>
    </row>
    <row r="5630" spans="1:2" ht="12" customHeight="1" x14ac:dyDescent="0.3">
      <c r="A5630" s="11" t="s">
        <v>1896</v>
      </c>
      <c r="B5630" s="11" t="s">
        <v>13476</v>
      </c>
    </row>
    <row r="5631" spans="1:2" ht="12" customHeight="1" x14ac:dyDescent="0.3">
      <c r="A5631" s="11" t="s">
        <v>3691</v>
      </c>
      <c r="B5631" s="11" t="s">
        <v>13477</v>
      </c>
    </row>
    <row r="5632" spans="1:2" ht="12" customHeight="1" x14ac:dyDescent="0.3">
      <c r="A5632" s="11" t="s">
        <v>214</v>
      </c>
      <c r="B5632" s="11" t="s">
        <v>13478</v>
      </c>
    </row>
    <row r="5633" spans="1:2" ht="12" customHeight="1" x14ac:dyDescent="0.3">
      <c r="A5633" s="11" t="s">
        <v>212</v>
      </c>
      <c r="B5633" s="11" t="s">
        <v>13479</v>
      </c>
    </row>
    <row r="5634" spans="1:2" ht="12" customHeight="1" x14ac:dyDescent="0.3">
      <c r="A5634" s="11" t="s">
        <v>978</v>
      </c>
      <c r="B5634" s="11" t="s">
        <v>13480</v>
      </c>
    </row>
    <row r="5635" spans="1:2" ht="12" customHeight="1" x14ac:dyDescent="0.3">
      <c r="A5635" s="11" t="s">
        <v>213</v>
      </c>
      <c r="B5635" s="11" t="s">
        <v>13481</v>
      </c>
    </row>
    <row r="5636" spans="1:2" ht="12" customHeight="1" x14ac:dyDescent="0.3">
      <c r="A5636" s="11" t="s">
        <v>3118</v>
      </c>
      <c r="B5636" s="11" t="s">
        <v>13482</v>
      </c>
    </row>
    <row r="5637" spans="1:2" ht="12" customHeight="1" x14ac:dyDescent="0.3">
      <c r="A5637" s="11" t="s">
        <v>2284</v>
      </c>
      <c r="B5637" s="11" t="s">
        <v>13483</v>
      </c>
    </row>
    <row r="5638" spans="1:2" ht="12" customHeight="1" x14ac:dyDescent="0.3">
      <c r="A5638" s="11" t="s">
        <v>215</v>
      </c>
      <c r="B5638" s="11" t="s">
        <v>13484</v>
      </c>
    </row>
    <row r="5639" spans="1:2" ht="12" customHeight="1" x14ac:dyDescent="0.3">
      <c r="A5639" s="11" t="s">
        <v>216</v>
      </c>
      <c r="B5639" s="11" t="s">
        <v>13485</v>
      </c>
    </row>
    <row r="5640" spans="1:2" ht="12" customHeight="1" x14ac:dyDescent="0.3">
      <c r="A5640" s="11" t="s">
        <v>2429</v>
      </c>
      <c r="B5640" s="11" t="s">
        <v>13486</v>
      </c>
    </row>
    <row r="5641" spans="1:2" ht="12" customHeight="1" x14ac:dyDescent="0.3">
      <c r="A5641" s="11" t="s">
        <v>2504</v>
      </c>
      <c r="B5641" s="11" t="s">
        <v>13487</v>
      </c>
    </row>
    <row r="5642" spans="1:2" ht="12" customHeight="1" x14ac:dyDescent="0.3">
      <c r="A5642" s="11" t="s">
        <v>979</v>
      </c>
      <c r="B5642" s="11" t="s">
        <v>13488</v>
      </c>
    </row>
    <row r="5643" spans="1:2" ht="12" customHeight="1" x14ac:dyDescent="0.3">
      <c r="A5643" s="11" t="s">
        <v>217</v>
      </c>
      <c r="B5643" s="11" t="s">
        <v>13489</v>
      </c>
    </row>
    <row r="5644" spans="1:2" ht="12" customHeight="1" x14ac:dyDescent="0.3">
      <c r="A5644" s="11" t="s">
        <v>371</v>
      </c>
      <c r="B5644" s="11" t="s">
        <v>13490</v>
      </c>
    </row>
    <row r="5645" spans="1:2" ht="12" customHeight="1" x14ac:dyDescent="0.3">
      <c r="A5645" s="11" t="s">
        <v>3522</v>
      </c>
      <c r="B5645" s="11" t="s">
        <v>13491</v>
      </c>
    </row>
    <row r="5646" spans="1:2" ht="12" customHeight="1" x14ac:dyDescent="0.3">
      <c r="A5646" s="11" t="s">
        <v>6479</v>
      </c>
      <c r="B5646" s="11" t="s">
        <v>13492</v>
      </c>
    </row>
    <row r="5647" spans="1:2" ht="12" customHeight="1" x14ac:dyDescent="0.3">
      <c r="A5647" s="11" t="s">
        <v>3910</v>
      </c>
      <c r="B5647" s="11" t="s">
        <v>13493</v>
      </c>
    </row>
    <row r="5648" spans="1:2" ht="12" customHeight="1" x14ac:dyDescent="0.3">
      <c r="A5648" s="11" t="s">
        <v>3561</v>
      </c>
      <c r="B5648" s="11" t="s">
        <v>13494</v>
      </c>
    </row>
    <row r="5649" spans="1:2" ht="12" customHeight="1" x14ac:dyDescent="0.3">
      <c r="A5649" s="11" t="s">
        <v>5244</v>
      </c>
      <c r="B5649" s="11" t="s">
        <v>13495</v>
      </c>
    </row>
    <row r="5650" spans="1:2" ht="12" customHeight="1" x14ac:dyDescent="0.3">
      <c r="A5650" s="11" t="s">
        <v>4907</v>
      </c>
      <c r="B5650" s="11" t="s">
        <v>13496</v>
      </c>
    </row>
    <row r="5651" spans="1:2" ht="12" customHeight="1" x14ac:dyDescent="0.3">
      <c r="A5651" s="11" t="s">
        <v>218</v>
      </c>
      <c r="B5651" s="11" t="s">
        <v>13497</v>
      </c>
    </row>
    <row r="5652" spans="1:2" ht="12" customHeight="1" x14ac:dyDescent="0.3">
      <c r="A5652" s="11" t="s">
        <v>2937</v>
      </c>
      <c r="B5652" s="11" t="s">
        <v>13498</v>
      </c>
    </row>
    <row r="5653" spans="1:2" ht="12" customHeight="1" x14ac:dyDescent="0.3">
      <c r="A5653" s="11" t="s">
        <v>2430</v>
      </c>
      <c r="B5653" s="11" t="s">
        <v>13499</v>
      </c>
    </row>
    <row r="5654" spans="1:2" ht="12" customHeight="1" x14ac:dyDescent="0.3">
      <c r="A5654" s="11" t="s">
        <v>6837</v>
      </c>
      <c r="B5654" s="11" t="s">
        <v>13500</v>
      </c>
    </row>
    <row r="5655" spans="1:2" ht="12" customHeight="1" x14ac:dyDescent="0.3">
      <c r="A5655" s="11" t="s">
        <v>3049</v>
      </c>
      <c r="B5655" s="11" t="s">
        <v>13501</v>
      </c>
    </row>
    <row r="5656" spans="1:2" ht="12" customHeight="1" x14ac:dyDescent="0.3">
      <c r="A5656" s="11" t="s">
        <v>662</v>
      </c>
      <c r="B5656" s="11" t="s">
        <v>13502</v>
      </c>
    </row>
    <row r="5657" spans="1:2" ht="12" customHeight="1" x14ac:dyDescent="0.3">
      <c r="A5657" s="11" t="s">
        <v>663</v>
      </c>
      <c r="B5657" s="11" t="s">
        <v>13503</v>
      </c>
    </row>
    <row r="5658" spans="1:2" ht="12" customHeight="1" x14ac:dyDescent="0.3">
      <c r="A5658" s="11" t="s">
        <v>372</v>
      </c>
      <c r="B5658" s="11" t="s">
        <v>13504</v>
      </c>
    </row>
    <row r="5659" spans="1:2" ht="12" customHeight="1" x14ac:dyDescent="0.3">
      <c r="A5659" s="11" t="s">
        <v>814</v>
      </c>
      <c r="B5659" s="11" t="s">
        <v>13505</v>
      </c>
    </row>
    <row r="5660" spans="1:2" ht="12" customHeight="1" x14ac:dyDescent="0.3">
      <c r="A5660" s="11" t="s">
        <v>219</v>
      </c>
      <c r="B5660" s="11" t="s">
        <v>13506</v>
      </c>
    </row>
    <row r="5661" spans="1:2" ht="12" customHeight="1" x14ac:dyDescent="0.3">
      <c r="A5661" s="11" t="s">
        <v>2591</v>
      </c>
      <c r="B5661" s="11" t="s">
        <v>13507</v>
      </c>
    </row>
    <row r="5662" spans="1:2" ht="12" customHeight="1" x14ac:dyDescent="0.3">
      <c r="A5662" s="11" t="s">
        <v>2285</v>
      </c>
      <c r="B5662" s="11" t="s">
        <v>13508</v>
      </c>
    </row>
    <row r="5663" spans="1:2" ht="12" customHeight="1" x14ac:dyDescent="0.3">
      <c r="A5663" s="11" t="s">
        <v>1687</v>
      </c>
      <c r="B5663" s="11" t="s">
        <v>13509</v>
      </c>
    </row>
    <row r="5664" spans="1:2" ht="12" customHeight="1" x14ac:dyDescent="0.3">
      <c r="A5664" s="11" t="s">
        <v>2431</v>
      </c>
      <c r="B5664" s="11" t="s">
        <v>13510</v>
      </c>
    </row>
    <row r="5665" spans="1:2" ht="12" customHeight="1" x14ac:dyDescent="0.3">
      <c r="A5665" s="11" t="s">
        <v>2286</v>
      </c>
      <c r="B5665" s="11" t="s">
        <v>13511</v>
      </c>
    </row>
    <row r="5666" spans="1:2" ht="12" customHeight="1" x14ac:dyDescent="0.3">
      <c r="A5666" s="11" t="s">
        <v>1688</v>
      </c>
      <c r="B5666" s="11" t="s">
        <v>13512</v>
      </c>
    </row>
    <row r="5667" spans="1:2" ht="12" customHeight="1" x14ac:dyDescent="0.3">
      <c r="A5667" s="11" t="s">
        <v>815</v>
      </c>
      <c r="B5667" s="11" t="s">
        <v>13513</v>
      </c>
    </row>
    <row r="5668" spans="1:2" ht="12" customHeight="1" x14ac:dyDescent="0.3">
      <c r="A5668" s="11" t="s">
        <v>664</v>
      </c>
      <c r="B5668" s="11" t="s">
        <v>13514</v>
      </c>
    </row>
    <row r="5669" spans="1:2" ht="12" customHeight="1" x14ac:dyDescent="0.3">
      <c r="A5669" s="11" t="s">
        <v>665</v>
      </c>
      <c r="B5669" s="11" t="s">
        <v>13515</v>
      </c>
    </row>
    <row r="5670" spans="1:2" ht="12" customHeight="1" x14ac:dyDescent="0.3">
      <c r="A5670" s="11" t="s">
        <v>220</v>
      </c>
      <c r="B5670" s="11" t="s">
        <v>13516</v>
      </c>
    </row>
    <row r="5671" spans="1:2" ht="12" customHeight="1" x14ac:dyDescent="0.3">
      <c r="A5671" s="11" t="s">
        <v>5004</v>
      </c>
      <c r="B5671" s="11" t="s">
        <v>13517</v>
      </c>
    </row>
    <row r="5672" spans="1:2" ht="12" customHeight="1" x14ac:dyDescent="0.3">
      <c r="A5672" s="11" t="s">
        <v>667</v>
      </c>
      <c r="B5672" s="11" t="s">
        <v>13518</v>
      </c>
    </row>
    <row r="5673" spans="1:2" ht="12" customHeight="1" x14ac:dyDescent="0.3">
      <c r="A5673" s="11" t="s">
        <v>816</v>
      </c>
      <c r="B5673" s="11" t="s">
        <v>13519</v>
      </c>
    </row>
    <row r="5674" spans="1:2" ht="12" customHeight="1" x14ac:dyDescent="0.3">
      <c r="A5674" s="11" t="s">
        <v>5133</v>
      </c>
      <c r="B5674" s="11" t="s">
        <v>13520</v>
      </c>
    </row>
    <row r="5675" spans="1:2" ht="12" customHeight="1" x14ac:dyDescent="0.3">
      <c r="A5675" s="11" t="s">
        <v>5676</v>
      </c>
      <c r="B5675" s="11" t="s">
        <v>13521</v>
      </c>
    </row>
    <row r="5676" spans="1:2" ht="12" customHeight="1" x14ac:dyDescent="0.3">
      <c r="A5676" s="11" t="s">
        <v>13522</v>
      </c>
      <c r="B5676" s="11" t="s">
        <v>13523</v>
      </c>
    </row>
    <row r="5677" spans="1:2" ht="12" customHeight="1" x14ac:dyDescent="0.3">
      <c r="A5677" s="11" t="s">
        <v>13524</v>
      </c>
      <c r="B5677" s="11" t="s">
        <v>13525</v>
      </c>
    </row>
    <row r="5678" spans="1:2" ht="12" customHeight="1" x14ac:dyDescent="0.3">
      <c r="A5678" s="11" t="s">
        <v>5246</v>
      </c>
      <c r="B5678" s="11" t="s">
        <v>13526</v>
      </c>
    </row>
    <row r="5679" spans="1:2" ht="12" customHeight="1" x14ac:dyDescent="0.3">
      <c r="A5679" s="11" t="s">
        <v>5247</v>
      </c>
      <c r="B5679" s="11" t="s">
        <v>13527</v>
      </c>
    </row>
    <row r="5680" spans="1:2" ht="12" customHeight="1" x14ac:dyDescent="0.3">
      <c r="A5680" s="11" t="s">
        <v>5005</v>
      </c>
      <c r="B5680" s="11" t="s">
        <v>13528</v>
      </c>
    </row>
    <row r="5681" spans="1:2" ht="12" customHeight="1" x14ac:dyDescent="0.3">
      <c r="A5681" s="11" t="s">
        <v>5248</v>
      </c>
      <c r="B5681" s="11" t="s">
        <v>13529</v>
      </c>
    </row>
    <row r="5682" spans="1:2" ht="12" customHeight="1" x14ac:dyDescent="0.3">
      <c r="A5682" s="11" t="s">
        <v>6886</v>
      </c>
      <c r="B5682" s="11" t="s">
        <v>13530</v>
      </c>
    </row>
    <row r="5683" spans="1:2" ht="12" customHeight="1" x14ac:dyDescent="0.3">
      <c r="A5683" s="11" t="s">
        <v>5006</v>
      </c>
      <c r="B5683" s="11" t="s">
        <v>13531</v>
      </c>
    </row>
    <row r="5684" spans="1:2" ht="12" customHeight="1" x14ac:dyDescent="0.3">
      <c r="A5684" s="11" t="s">
        <v>981</v>
      </c>
      <c r="B5684" s="11" t="s">
        <v>13532</v>
      </c>
    </row>
    <row r="5685" spans="1:2" ht="12" customHeight="1" x14ac:dyDescent="0.3">
      <c r="A5685" s="11" t="s">
        <v>6642</v>
      </c>
      <c r="B5685" s="11" t="s">
        <v>13533</v>
      </c>
    </row>
    <row r="5686" spans="1:2" ht="12" customHeight="1" x14ac:dyDescent="0.3">
      <c r="A5686" s="11" t="s">
        <v>5063</v>
      </c>
      <c r="B5686" s="11" t="s">
        <v>13534</v>
      </c>
    </row>
    <row r="5687" spans="1:2" ht="12" customHeight="1" x14ac:dyDescent="0.3">
      <c r="A5687" s="11" t="s">
        <v>5249</v>
      </c>
      <c r="B5687" s="11" t="s">
        <v>13535</v>
      </c>
    </row>
    <row r="5688" spans="1:2" ht="12" customHeight="1" x14ac:dyDescent="0.3">
      <c r="A5688" s="11" t="s">
        <v>3119</v>
      </c>
      <c r="B5688" s="11" t="s">
        <v>13536</v>
      </c>
    </row>
    <row r="5689" spans="1:2" ht="12" customHeight="1" x14ac:dyDescent="0.3">
      <c r="A5689" s="11" t="s">
        <v>5008</v>
      </c>
      <c r="B5689" s="11" t="s">
        <v>13537</v>
      </c>
    </row>
    <row r="5690" spans="1:2" ht="12" customHeight="1" x14ac:dyDescent="0.3">
      <c r="A5690" s="11" t="s">
        <v>4167</v>
      </c>
      <c r="B5690" s="11" t="s">
        <v>13538</v>
      </c>
    </row>
    <row r="5691" spans="1:2" ht="12" customHeight="1" x14ac:dyDescent="0.3">
      <c r="A5691" s="11" t="s">
        <v>5958</v>
      </c>
      <c r="B5691" s="11" t="s">
        <v>13539</v>
      </c>
    </row>
    <row r="5692" spans="1:2" ht="12" customHeight="1" x14ac:dyDescent="0.3">
      <c r="A5692" s="11" t="s">
        <v>5441</v>
      </c>
      <c r="B5692" s="11" t="s">
        <v>13540</v>
      </c>
    </row>
    <row r="5693" spans="1:2" ht="12" customHeight="1" x14ac:dyDescent="0.3">
      <c r="A5693" s="11" t="s">
        <v>5310</v>
      </c>
      <c r="B5693" s="11" t="s">
        <v>13541</v>
      </c>
    </row>
    <row r="5694" spans="1:2" ht="12" customHeight="1" x14ac:dyDescent="0.3">
      <c r="A5694" s="11" t="s">
        <v>5009</v>
      </c>
      <c r="B5694" s="11" t="s">
        <v>13542</v>
      </c>
    </row>
    <row r="5695" spans="1:2" ht="12" customHeight="1" x14ac:dyDescent="0.3">
      <c r="A5695" s="11" t="s">
        <v>4909</v>
      </c>
      <c r="B5695" s="11" t="s">
        <v>13543</v>
      </c>
    </row>
    <row r="5696" spans="1:2" ht="12" customHeight="1" x14ac:dyDescent="0.3">
      <c r="A5696" s="11" t="s">
        <v>2288</v>
      </c>
      <c r="B5696" s="11" t="s">
        <v>13544</v>
      </c>
    </row>
    <row r="5697" spans="1:2" ht="12" customHeight="1" x14ac:dyDescent="0.3">
      <c r="A5697" s="11" t="s">
        <v>5957</v>
      </c>
      <c r="B5697" s="11" t="s">
        <v>13545</v>
      </c>
    </row>
    <row r="5698" spans="1:2" ht="12" customHeight="1" x14ac:dyDescent="0.3">
      <c r="A5698" s="11" t="s">
        <v>6885</v>
      </c>
      <c r="B5698" s="11" t="s">
        <v>13546</v>
      </c>
    </row>
    <row r="5699" spans="1:2" ht="12" customHeight="1" x14ac:dyDescent="0.3">
      <c r="A5699" s="11" t="s">
        <v>3949</v>
      </c>
      <c r="B5699" s="11" t="s">
        <v>13547</v>
      </c>
    </row>
    <row r="5700" spans="1:2" ht="12" customHeight="1" x14ac:dyDescent="0.3">
      <c r="A5700" s="11" t="s">
        <v>666</v>
      </c>
      <c r="B5700" s="11" t="s">
        <v>13548</v>
      </c>
    </row>
    <row r="5701" spans="1:2" ht="12" customHeight="1" x14ac:dyDescent="0.3">
      <c r="A5701" s="11" t="s">
        <v>5245</v>
      </c>
      <c r="B5701" s="11" t="s">
        <v>13549</v>
      </c>
    </row>
    <row r="5702" spans="1:2" ht="12" customHeight="1" x14ac:dyDescent="0.3">
      <c r="A5702" s="11" t="s">
        <v>6105</v>
      </c>
      <c r="B5702" s="11" t="s">
        <v>13550</v>
      </c>
    </row>
    <row r="5703" spans="1:2" ht="12" customHeight="1" x14ac:dyDescent="0.3">
      <c r="A5703" s="11" t="s">
        <v>7114</v>
      </c>
      <c r="B5703" s="11" t="s">
        <v>13551</v>
      </c>
    </row>
    <row r="5704" spans="1:2" ht="12" customHeight="1" x14ac:dyDescent="0.3">
      <c r="A5704" s="11" t="s">
        <v>4743</v>
      </c>
      <c r="B5704" s="11" t="s">
        <v>13552</v>
      </c>
    </row>
    <row r="5705" spans="1:2" ht="12" customHeight="1" x14ac:dyDescent="0.3">
      <c r="A5705" s="11" t="s">
        <v>6838</v>
      </c>
      <c r="B5705" s="11" t="s">
        <v>13553</v>
      </c>
    </row>
    <row r="5706" spans="1:2" ht="12" customHeight="1" x14ac:dyDescent="0.3">
      <c r="A5706" s="11" t="s">
        <v>980</v>
      </c>
      <c r="B5706" s="11" t="s">
        <v>13554</v>
      </c>
    </row>
    <row r="5707" spans="1:2" ht="12" customHeight="1" x14ac:dyDescent="0.3">
      <c r="A5707" s="11" t="s">
        <v>669</v>
      </c>
      <c r="B5707" s="11" t="s">
        <v>13555</v>
      </c>
    </row>
    <row r="5708" spans="1:2" ht="12" customHeight="1" x14ac:dyDescent="0.3">
      <c r="A5708" s="11" t="s">
        <v>6282</v>
      </c>
      <c r="B5708" s="11" t="s">
        <v>13556</v>
      </c>
    </row>
    <row r="5709" spans="1:2" ht="12" customHeight="1" x14ac:dyDescent="0.3">
      <c r="A5709" s="11" t="s">
        <v>2125</v>
      </c>
      <c r="B5709" s="11" t="s">
        <v>13557</v>
      </c>
    </row>
    <row r="5710" spans="1:2" ht="12" customHeight="1" x14ac:dyDescent="0.3">
      <c r="A5710" s="11" t="s">
        <v>5007</v>
      </c>
      <c r="B5710" s="11" t="s">
        <v>13558</v>
      </c>
    </row>
    <row r="5711" spans="1:2" ht="12" customHeight="1" x14ac:dyDescent="0.3">
      <c r="A5711" s="11" t="s">
        <v>6106</v>
      </c>
      <c r="B5711" s="11" t="s">
        <v>13559</v>
      </c>
    </row>
    <row r="5712" spans="1:2" ht="12" customHeight="1" x14ac:dyDescent="0.3">
      <c r="A5712" s="11" t="s">
        <v>5062</v>
      </c>
      <c r="B5712" s="11" t="s">
        <v>13560</v>
      </c>
    </row>
    <row r="5713" spans="1:2" ht="12" customHeight="1" x14ac:dyDescent="0.3">
      <c r="A5713" s="11" t="s">
        <v>4455</v>
      </c>
      <c r="B5713" s="11" t="s">
        <v>13561</v>
      </c>
    </row>
    <row r="5714" spans="1:2" ht="12" customHeight="1" x14ac:dyDescent="0.3">
      <c r="A5714" s="11" t="s">
        <v>7115</v>
      </c>
      <c r="B5714" s="11" t="s">
        <v>13562</v>
      </c>
    </row>
    <row r="5715" spans="1:2" ht="12" customHeight="1" x14ac:dyDescent="0.3">
      <c r="A5715" s="11" t="s">
        <v>5595</v>
      </c>
      <c r="B5715" s="11" t="s">
        <v>13563</v>
      </c>
    </row>
    <row r="5716" spans="1:2" ht="12" customHeight="1" x14ac:dyDescent="0.3">
      <c r="A5716" s="11" t="s">
        <v>7029</v>
      </c>
      <c r="B5716" s="11" t="s">
        <v>13564</v>
      </c>
    </row>
    <row r="5717" spans="1:2" ht="12" customHeight="1" x14ac:dyDescent="0.3">
      <c r="A5717" s="11" t="s">
        <v>5677</v>
      </c>
      <c r="B5717" s="11" t="s">
        <v>13565</v>
      </c>
    </row>
    <row r="5718" spans="1:2" ht="12" customHeight="1" x14ac:dyDescent="0.3">
      <c r="A5718" s="11" t="s">
        <v>5440</v>
      </c>
      <c r="B5718" s="11" t="s">
        <v>13566</v>
      </c>
    </row>
    <row r="5719" spans="1:2" ht="12" customHeight="1" x14ac:dyDescent="0.3">
      <c r="A5719" s="11" t="s">
        <v>5355</v>
      </c>
      <c r="B5719" s="11" t="s">
        <v>13567</v>
      </c>
    </row>
    <row r="5720" spans="1:2" ht="12" customHeight="1" x14ac:dyDescent="0.3">
      <c r="A5720" s="11" t="s">
        <v>6480</v>
      </c>
      <c r="B5720" s="11" t="s">
        <v>13568</v>
      </c>
    </row>
    <row r="5721" spans="1:2" ht="12" customHeight="1" x14ac:dyDescent="0.3">
      <c r="A5721" s="11" t="s">
        <v>4908</v>
      </c>
      <c r="B5721" s="11" t="s">
        <v>13569</v>
      </c>
    </row>
    <row r="5722" spans="1:2" ht="12" customHeight="1" x14ac:dyDescent="0.3">
      <c r="A5722" s="11" t="s">
        <v>7030</v>
      </c>
      <c r="B5722" s="11" t="s">
        <v>13570</v>
      </c>
    </row>
    <row r="5723" spans="1:2" ht="12" customHeight="1" x14ac:dyDescent="0.3">
      <c r="A5723" s="11" t="s">
        <v>6107</v>
      </c>
      <c r="B5723" s="11" t="s">
        <v>13571</v>
      </c>
    </row>
    <row r="5724" spans="1:2" ht="12" customHeight="1" x14ac:dyDescent="0.3">
      <c r="A5724" s="11" t="s">
        <v>5854</v>
      </c>
      <c r="B5724" s="11" t="s">
        <v>13572</v>
      </c>
    </row>
    <row r="5725" spans="1:2" ht="12" customHeight="1" x14ac:dyDescent="0.3">
      <c r="A5725" s="11" t="s">
        <v>5250</v>
      </c>
      <c r="B5725" s="11" t="s">
        <v>13573</v>
      </c>
    </row>
    <row r="5726" spans="1:2" ht="12" customHeight="1" x14ac:dyDescent="0.3">
      <c r="A5726" s="11" t="s">
        <v>5678</v>
      </c>
      <c r="B5726" s="11" t="s">
        <v>13574</v>
      </c>
    </row>
    <row r="5727" spans="1:2" ht="12" customHeight="1" x14ac:dyDescent="0.3">
      <c r="A5727" s="11" t="s">
        <v>5442</v>
      </c>
      <c r="B5727" s="11" t="s">
        <v>13575</v>
      </c>
    </row>
    <row r="5728" spans="1:2" ht="12" customHeight="1" x14ac:dyDescent="0.3">
      <c r="A5728" s="11" t="s">
        <v>5134</v>
      </c>
      <c r="B5728" s="11" t="s">
        <v>13576</v>
      </c>
    </row>
    <row r="5729" spans="1:2" ht="12" customHeight="1" x14ac:dyDescent="0.3">
      <c r="A5729" s="11" t="s">
        <v>5064</v>
      </c>
      <c r="B5729" s="11" t="s">
        <v>13577</v>
      </c>
    </row>
    <row r="5730" spans="1:2" ht="12" customHeight="1" x14ac:dyDescent="0.3">
      <c r="A5730" s="11" t="s">
        <v>5596</v>
      </c>
      <c r="B5730" s="11" t="s">
        <v>13578</v>
      </c>
    </row>
    <row r="5731" spans="1:2" ht="12" customHeight="1" x14ac:dyDescent="0.3">
      <c r="A5731" s="11" t="s">
        <v>670</v>
      </c>
      <c r="B5731" s="11" t="s">
        <v>13579</v>
      </c>
    </row>
    <row r="5732" spans="1:2" ht="12" customHeight="1" x14ac:dyDescent="0.3">
      <c r="A5732" s="11" t="s">
        <v>5443</v>
      </c>
      <c r="B5732" s="11" t="s">
        <v>13580</v>
      </c>
    </row>
    <row r="5733" spans="1:2" ht="12" customHeight="1" x14ac:dyDescent="0.3">
      <c r="A5733" s="11" t="s">
        <v>4456</v>
      </c>
      <c r="B5733" s="11" t="s">
        <v>13581</v>
      </c>
    </row>
    <row r="5734" spans="1:2" ht="12" customHeight="1" x14ac:dyDescent="0.3">
      <c r="A5734" s="11" t="s">
        <v>7116</v>
      </c>
      <c r="B5734" s="11" t="s">
        <v>13582</v>
      </c>
    </row>
    <row r="5735" spans="1:2" ht="12" customHeight="1" x14ac:dyDescent="0.3">
      <c r="A5735" s="11" t="s">
        <v>817</v>
      </c>
      <c r="B5735" s="11" t="s">
        <v>13583</v>
      </c>
    </row>
    <row r="5736" spans="1:2" ht="12" customHeight="1" x14ac:dyDescent="0.3">
      <c r="A5736" s="11" t="s">
        <v>3763</v>
      </c>
      <c r="B5736" s="11" t="s">
        <v>13584</v>
      </c>
    </row>
    <row r="5737" spans="1:2" ht="12" customHeight="1" x14ac:dyDescent="0.3">
      <c r="A5737" s="11" t="s">
        <v>671</v>
      </c>
      <c r="B5737" s="11" t="s">
        <v>13585</v>
      </c>
    </row>
    <row r="5738" spans="1:2" ht="12" customHeight="1" x14ac:dyDescent="0.3">
      <c r="A5738" s="11" t="s">
        <v>5531</v>
      </c>
      <c r="B5738" s="11" t="s">
        <v>13586</v>
      </c>
    </row>
    <row r="5739" spans="1:2" ht="12" customHeight="1" x14ac:dyDescent="0.3">
      <c r="A5739" s="11" t="s">
        <v>6839</v>
      </c>
      <c r="B5739" s="11" t="s">
        <v>13587</v>
      </c>
    </row>
    <row r="5740" spans="1:2" ht="12" customHeight="1" x14ac:dyDescent="0.3">
      <c r="A5740" s="11" t="s">
        <v>7117</v>
      </c>
      <c r="B5740" s="11" t="s">
        <v>13588</v>
      </c>
    </row>
    <row r="5741" spans="1:2" ht="12" customHeight="1" x14ac:dyDescent="0.3">
      <c r="A5741" s="11" t="s">
        <v>5597</v>
      </c>
      <c r="B5741" s="11" t="s">
        <v>13589</v>
      </c>
    </row>
    <row r="5742" spans="1:2" ht="12" customHeight="1" x14ac:dyDescent="0.3">
      <c r="A5742" s="11" t="s">
        <v>672</v>
      </c>
      <c r="B5742" s="11" t="s">
        <v>13590</v>
      </c>
    </row>
    <row r="5743" spans="1:2" ht="12" customHeight="1" x14ac:dyDescent="0.3">
      <c r="A5743" s="11" t="s">
        <v>3868</v>
      </c>
      <c r="B5743" s="11" t="s">
        <v>13591</v>
      </c>
    </row>
    <row r="5744" spans="1:2" ht="12" customHeight="1" x14ac:dyDescent="0.3">
      <c r="A5744" s="11" t="s">
        <v>5679</v>
      </c>
      <c r="B5744" s="11" t="s">
        <v>13592</v>
      </c>
    </row>
    <row r="5745" spans="1:2" ht="12" customHeight="1" x14ac:dyDescent="0.3">
      <c r="A5745" s="11" t="s">
        <v>982</v>
      </c>
      <c r="B5745" s="11" t="s">
        <v>13593</v>
      </c>
    </row>
    <row r="5746" spans="1:2" ht="12" customHeight="1" x14ac:dyDescent="0.3">
      <c r="A5746" s="11" t="s">
        <v>3692</v>
      </c>
      <c r="B5746" s="11" t="s">
        <v>13594</v>
      </c>
    </row>
    <row r="5747" spans="1:2" ht="12" customHeight="1" x14ac:dyDescent="0.3">
      <c r="A5747" s="11" t="s">
        <v>818</v>
      </c>
      <c r="B5747" s="11" t="s">
        <v>13595</v>
      </c>
    </row>
    <row r="5748" spans="1:2" ht="12" customHeight="1" x14ac:dyDescent="0.3">
      <c r="A5748" s="11" t="s">
        <v>6198</v>
      </c>
      <c r="B5748" s="11" t="s">
        <v>13596</v>
      </c>
    </row>
    <row r="5749" spans="1:2" ht="12" customHeight="1" x14ac:dyDescent="0.3">
      <c r="A5749" s="11" t="s">
        <v>819</v>
      </c>
      <c r="B5749" s="11" t="s">
        <v>13597</v>
      </c>
    </row>
    <row r="5750" spans="1:2" ht="12" customHeight="1" x14ac:dyDescent="0.3">
      <c r="A5750" s="11" t="s">
        <v>1689</v>
      </c>
      <c r="B5750" s="11" t="s">
        <v>13598</v>
      </c>
    </row>
    <row r="5751" spans="1:2" ht="12" customHeight="1" x14ac:dyDescent="0.3">
      <c r="A5751" s="11" t="s">
        <v>673</v>
      </c>
      <c r="B5751" s="11" t="s">
        <v>13599</v>
      </c>
    </row>
    <row r="5752" spans="1:2" ht="12" customHeight="1" x14ac:dyDescent="0.3">
      <c r="A5752" s="11" t="s">
        <v>674</v>
      </c>
      <c r="B5752" s="11" t="s">
        <v>13600</v>
      </c>
    </row>
    <row r="5753" spans="1:2" ht="12" customHeight="1" x14ac:dyDescent="0.3">
      <c r="A5753" s="11" t="s">
        <v>675</v>
      </c>
      <c r="B5753" s="11" t="s">
        <v>13601</v>
      </c>
    </row>
    <row r="5754" spans="1:2" ht="12" customHeight="1" x14ac:dyDescent="0.3">
      <c r="A5754" s="11" t="s">
        <v>2126</v>
      </c>
      <c r="B5754" s="11" t="s">
        <v>13602</v>
      </c>
    </row>
    <row r="5755" spans="1:2" ht="12" customHeight="1" x14ac:dyDescent="0.3">
      <c r="A5755" s="11" t="s">
        <v>13603</v>
      </c>
      <c r="B5755" s="11" t="s">
        <v>13604</v>
      </c>
    </row>
    <row r="5756" spans="1:2" ht="12" customHeight="1" x14ac:dyDescent="0.3">
      <c r="A5756" s="11" t="s">
        <v>1479</v>
      </c>
      <c r="B5756" s="11" t="s">
        <v>13605</v>
      </c>
    </row>
    <row r="5757" spans="1:2" ht="12" customHeight="1" x14ac:dyDescent="0.3">
      <c r="A5757" s="11" t="s">
        <v>6199</v>
      </c>
      <c r="B5757" s="11" t="s">
        <v>13606</v>
      </c>
    </row>
    <row r="5758" spans="1:2" ht="12" customHeight="1" x14ac:dyDescent="0.3">
      <c r="A5758" s="11" t="s">
        <v>7118</v>
      </c>
      <c r="B5758" s="11" t="s">
        <v>13607</v>
      </c>
    </row>
    <row r="5759" spans="1:2" ht="12" customHeight="1" x14ac:dyDescent="0.3">
      <c r="A5759" s="11" t="s">
        <v>2505</v>
      </c>
      <c r="B5759" s="11" t="s">
        <v>13608</v>
      </c>
    </row>
    <row r="5760" spans="1:2" ht="12" customHeight="1" x14ac:dyDescent="0.3">
      <c r="A5760" s="11" t="s">
        <v>2127</v>
      </c>
      <c r="B5760" s="11" t="s">
        <v>13609</v>
      </c>
    </row>
    <row r="5761" spans="1:2" ht="12" customHeight="1" x14ac:dyDescent="0.3">
      <c r="A5761" s="11" t="s">
        <v>6108</v>
      </c>
      <c r="B5761" s="11" t="s">
        <v>13610</v>
      </c>
    </row>
    <row r="5762" spans="1:2" ht="12" customHeight="1" x14ac:dyDescent="0.3">
      <c r="A5762" s="11" t="s">
        <v>2592</v>
      </c>
      <c r="B5762" s="11" t="s">
        <v>13611</v>
      </c>
    </row>
    <row r="5763" spans="1:2" ht="12" customHeight="1" x14ac:dyDescent="0.3">
      <c r="A5763" s="11" t="s">
        <v>6643</v>
      </c>
      <c r="B5763" s="11" t="s">
        <v>13612</v>
      </c>
    </row>
    <row r="5764" spans="1:2" ht="12" customHeight="1" x14ac:dyDescent="0.3">
      <c r="A5764" s="11" t="s">
        <v>6840</v>
      </c>
      <c r="B5764" s="11" t="s">
        <v>13613</v>
      </c>
    </row>
    <row r="5765" spans="1:2" ht="12" customHeight="1" x14ac:dyDescent="0.3">
      <c r="A5765" s="11" t="s">
        <v>6644</v>
      </c>
      <c r="B5765" s="11" t="s">
        <v>13614</v>
      </c>
    </row>
    <row r="5766" spans="1:2" ht="12" customHeight="1" x14ac:dyDescent="0.3">
      <c r="A5766" s="11" t="s">
        <v>2289</v>
      </c>
      <c r="B5766" s="11" t="s">
        <v>13615</v>
      </c>
    </row>
    <row r="5767" spans="1:2" ht="12" customHeight="1" x14ac:dyDescent="0.3">
      <c r="A5767" s="11" t="s">
        <v>1897</v>
      </c>
      <c r="B5767" s="11" t="s">
        <v>13616</v>
      </c>
    </row>
    <row r="5768" spans="1:2" ht="12" customHeight="1" x14ac:dyDescent="0.3">
      <c r="A5768" s="11" t="s">
        <v>1568</v>
      </c>
      <c r="B5768" s="11" t="s">
        <v>13617</v>
      </c>
    </row>
    <row r="5769" spans="1:2" ht="12" customHeight="1" x14ac:dyDescent="0.3">
      <c r="A5769" s="11" t="s">
        <v>5010</v>
      </c>
      <c r="B5769" s="11" t="s">
        <v>13618</v>
      </c>
    </row>
    <row r="5770" spans="1:2" ht="12" customHeight="1" x14ac:dyDescent="0.3">
      <c r="A5770" s="11" t="s">
        <v>5444</v>
      </c>
      <c r="B5770" s="11" t="s">
        <v>13619</v>
      </c>
    </row>
    <row r="5771" spans="1:2" ht="12" customHeight="1" x14ac:dyDescent="0.3">
      <c r="A5771" s="11" t="s">
        <v>1218</v>
      </c>
      <c r="B5771" s="11" t="s">
        <v>13620</v>
      </c>
    </row>
    <row r="5772" spans="1:2" ht="12" customHeight="1" x14ac:dyDescent="0.3">
      <c r="A5772" s="11" t="s">
        <v>221</v>
      </c>
      <c r="B5772" s="11" t="s">
        <v>13621</v>
      </c>
    </row>
    <row r="5773" spans="1:2" ht="12" customHeight="1" x14ac:dyDescent="0.3">
      <c r="A5773" s="11" t="s">
        <v>3995</v>
      </c>
      <c r="B5773" s="11" t="s">
        <v>13622</v>
      </c>
    </row>
    <row r="5774" spans="1:2" ht="12" customHeight="1" x14ac:dyDescent="0.3">
      <c r="A5774" s="11" t="s">
        <v>5011</v>
      </c>
      <c r="B5774" s="11" t="s">
        <v>13623</v>
      </c>
    </row>
    <row r="5775" spans="1:2" ht="12" customHeight="1" x14ac:dyDescent="0.3">
      <c r="A5775" s="11" t="s">
        <v>6109</v>
      </c>
      <c r="B5775" s="11" t="s">
        <v>13624</v>
      </c>
    </row>
    <row r="5776" spans="1:2" ht="12" customHeight="1" x14ac:dyDescent="0.3">
      <c r="A5776" s="11" t="s">
        <v>464</v>
      </c>
      <c r="B5776" s="11" t="s">
        <v>13625</v>
      </c>
    </row>
    <row r="5777" spans="1:2" ht="12" customHeight="1" x14ac:dyDescent="0.3">
      <c r="A5777" s="11" t="s">
        <v>2290</v>
      </c>
      <c r="B5777" s="11" t="s">
        <v>13626</v>
      </c>
    </row>
    <row r="5778" spans="1:2" ht="12" customHeight="1" x14ac:dyDescent="0.3">
      <c r="A5778" s="11" t="s">
        <v>7384</v>
      </c>
      <c r="B5778" s="11" t="s">
        <v>13627</v>
      </c>
    </row>
    <row r="5779" spans="1:2" ht="12" customHeight="1" x14ac:dyDescent="0.3">
      <c r="A5779" s="11" t="s">
        <v>2432</v>
      </c>
      <c r="B5779" s="11" t="s">
        <v>13628</v>
      </c>
    </row>
    <row r="5780" spans="1:2" ht="12" customHeight="1" x14ac:dyDescent="0.3">
      <c r="A5780" s="11" t="s">
        <v>222</v>
      </c>
      <c r="B5780" s="11" t="s">
        <v>13629</v>
      </c>
    </row>
    <row r="5781" spans="1:2" ht="12" customHeight="1" x14ac:dyDescent="0.3">
      <c r="A5781" s="11" t="s">
        <v>3050</v>
      </c>
      <c r="B5781" s="11" t="s">
        <v>13630</v>
      </c>
    </row>
    <row r="5782" spans="1:2" ht="12" customHeight="1" x14ac:dyDescent="0.3">
      <c r="A5782" s="11" t="s">
        <v>1898</v>
      </c>
      <c r="B5782" s="11" t="s">
        <v>13631</v>
      </c>
    </row>
    <row r="5783" spans="1:2" ht="12" customHeight="1" x14ac:dyDescent="0.3">
      <c r="A5783" s="11" t="s">
        <v>3578</v>
      </c>
      <c r="B5783" s="11" t="s">
        <v>13632</v>
      </c>
    </row>
    <row r="5784" spans="1:2" ht="12" customHeight="1" x14ac:dyDescent="0.3">
      <c r="A5784" s="11" t="s">
        <v>6925</v>
      </c>
      <c r="B5784" s="11" t="s">
        <v>13633</v>
      </c>
    </row>
    <row r="5785" spans="1:2" ht="12" customHeight="1" x14ac:dyDescent="0.3">
      <c r="A5785" s="11" t="s">
        <v>2812</v>
      </c>
      <c r="B5785" s="11" t="s">
        <v>13634</v>
      </c>
    </row>
    <row r="5786" spans="1:2" ht="12" customHeight="1" x14ac:dyDescent="0.3">
      <c r="A5786" s="11" t="s">
        <v>465</v>
      </c>
      <c r="B5786" s="11" t="s">
        <v>13635</v>
      </c>
    </row>
    <row r="5787" spans="1:2" ht="12" customHeight="1" x14ac:dyDescent="0.3">
      <c r="A5787" s="11" t="s">
        <v>7119</v>
      </c>
      <c r="B5787" s="11" t="s">
        <v>13636</v>
      </c>
    </row>
    <row r="5788" spans="1:2" ht="12" customHeight="1" x14ac:dyDescent="0.3">
      <c r="A5788" s="11" t="s">
        <v>1480</v>
      </c>
      <c r="B5788" s="11" t="s">
        <v>13637</v>
      </c>
    </row>
    <row r="5789" spans="1:2" ht="12" customHeight="1" x14ac:dyDescent="0.3">
      <c r="A5789" s="11" t="s">
        <v>2938</v>
      </c>
      <c r="B5789" s="11" t="s">
        <v>13638</v>
      </c>
    </row>
    <row r="5790" spans="1:2" ht="12" customHeight="1" x14ac:dyDescent="0.3">
      <c r="A5790" s="11" t="s">
        <v>3210</v>
      </c>
      <c r="B5790" s="11" t="s">
        <v>13639</v>
      </c>
    </row>
    <row r="5791" spans="1:2" ht="12" customHeight="1" x14ac:dyDescent="0.3">
      <c r="A5791" s="11" t="s">
        <v>2128</v>
      </c>
      <c r="B5791" s="11" t="s">
        <v>13640</v>
      </c>
    </row>
    <row r="5792" spans="1:2" ht="12" customHeight="1" x14ac:dyDescent="0.3">
      <c r="A5792" s="11" t="s">
        <v>2291</v>
      </c>
      <c r="B5792" s="11" t="s">
        <v>13641</v>
      </c>
    </row>
    <row r="5793" spans="1:2" ht="12" customHeight="1" x14ac:dyDescent="0.3">
      <c r="A5793" s="11" t="s">
        <v>2813</v>
      </c>
      <c r="B5793" s="11" t="s">
        <v>13642</v>
      </c>
    </row>
    <row r="5794" spans="1:2" ht="12" customHeight="1" x14ac:dyDescent="0.3">
      <c r="A5794" s="11" t="s">
        <v>2719</v>
      </c>
      <c r="B5794" s="11" t="s">
        <v>13643</v>
      </c>
    </row>
    <row r="5795" spans="1:2" ht="12" customHeight="1" x14ac:dyDescent="0.3">
      <c r="A5795" s="11" t="s">
        <v>3579</v>
      </c>
      <c r="B5795" s="11" t="s">
        <v>13644</v>
      </c>
    </row>
    <row r="5796" spans="1:2" ht="12" customHeight="1" x14ac:dyDescent="0.3">
      <c r="A5796" s="11" t="s">
        <v>2814</v>
      </c>
      <c r="B5796" s="11" t="s">
        <v>13645</v>
      </c>
    </row>
    <row r="5797" spans="1:2" ht="12" customHeight="1" x14ac:dyDescent="0.3">
      <c r="A5797" s="11" t="s">
        <v>3523</v>
      </c>
      <c r="B5797" s="11" t="s">
        <v>13646</v>
      </c>
    </row>
    <row r="5798" spans="1:2" ht="12" customHeight="1" x14ac:dyDescent="0.3">
      <c r="A5798" s="11" t="s">
        <v>4832</v>
      </c>
      <c r="B5798" s="11" t="s">
        <v>13647</v>
      </c>
    </row>
    <row r="5799" spans="1:2" ht="12" customHeight="1" x14ac:dyDescent="0.3">
      <c r="A5799" s="11" t="s">
        <v>2939</v>
      </c>
      <c r="B5799" s="11" t="s">
        <v>13648</v>
      </c>
    </row>
    <row r="5800" spans="1:2" ht="12" customHeight="1" x14ac:dyDescent="0.3">
      <c r="A5800" s="11" t="s">
        <v>1071</v>
      </c>
      <c r="B5800" s="11" t="s">
        <v>13649</v>
      </c>
    </row>
    <row r="5801" spans="1:2" ht="12" customHeight="1" x14ac:dyDescent="0.3">
      <c r="A5801" s="11" t="s">
        <v>2702</v>
      </c>
      <c r="B5801" s="11" t="s">
        <v>13650</v>
      </c>
    </row>
    <row r="5802" spans="1:2" ht="12" customHeight="1" x14ac:dyDescent="0.3">
      <c r="A5802" s="11" t="s">
        <v>223</v>
      </c>
      <c r="B5802" s="11" t="s">
        <v>13651</v>
      </c>
    </row>
    <row r="5803" spans="1:2" ht="12" customHeight="1" x14ac:dyDescent="0.3">
      <c r="A5803" s="11" t="s">
        <v>3827</v>
      </c>
      <c r="B5803" s="11" t="s">
        <v>13652</v>
      </c>
    </row>
    <row r="5804" spans="1:2" ht="12" customHeight="1" x14ac:dyDescent="0.3">
      <c r="A5804" s="11" t="s">
        <v>1899</v>
      </c>
      <c r="B5804" s="11" t="s">
        <v>13653</v>
      </c>
    </row>
    <row r="5805" spans="1:2" ht="12" customHeight="1" x14ac:dyDescent="0.3">
      <c r="A5805" s="11" t="s">
        <v>2506</v>
      </c>
      <c r="B5805" s="11" t="s">
        <v>13654</v>
      </c>
    </row>
    <row r="5806" spans="1:2" ht="12" customHeight="1" x14ac:dyDescent="0.3">
      <c r="A5806" s="11" t="s">
        <v>4168</v>
      </c>
      <c r="B5806" s="11" t="s">
        <v>13655</v>
      </c>
    </row>
    <row r="5807" spans="1:2" ht="12" customHeight="1" x14ac:dyDescent="0.3">
      <c r="A5807" s="11" t="s">
        <v>1900</v>
      </c>
      <c r="B5807" s="11" t="s">
        <v>13656</v>
      </c>
    </row>
    <row r="5808" spans="1:2" ht="12" customHeight="1" x14ac:dyDescent="0.3">
      <c r="A5808" s="11" t="s">
        <v>3828</v>
      </c>
      <c r="B5808" s="11" t="s">
        <v>13657</v>
      </c>
    </row>
    <row r="5809" spans="1:2" ht="12" customHeight="1" x14ac:dyDescent="0.3">
      <c r="A5809" s="11" t="s">
        <v>224</v>
      </c>
      <c r="B5809" s="11" t="s">
        <v>13658</v>
      </c>
    </row>
    <row r="5810" spans="1:2" ht="12" customHeight="1" x14ac:dyDescent="0.3">
      <c r="A5810" s="11" t="s">
        <v>373</v>
      </c>
      <c r="B5810" s="11" t="s">
        <v>13659</v>
      </c>
    </row>
    <row r="5811" spans="1:2" ht="12" customHeight="1" x14ac:dyDescent="0.3">
      <c r="A5811" s="11" t="s">
        <v>2801</v>
      </c>
      <c r="B5811" s="11" t="s">
        <v>13660</v>
      </c>
    </row>
    <row r="5812" spans="1:2" ht="12" customHeight="1" x14ac:dyDescent="0.3">
      <c r="A5812" s="11" t="s">
        <v>2815</v>
      </c>
      <c r="B5812" s="11" t="s">
        <v>13661</v>
      </c>
    </row>
    <row r="5813" spans="1:2" ht="12" customHeight="1" x14ac:dyDescent="0.3">
      <c r="A5813" s="11" t="s">
        <v>1072</v>
      </c>
      <c r="B5813" s="11" t="s">
        <v>13662</v>
      </c>
    </row>
    <row r="5814" spans="1:2" ht="12" customHeight="1" x14ac:dyDescent="0.3">
      <c r="A5814" s="11" t="s">
        <v>225</v>
      </c>
      <c r="B5814" s="11" t="s">
        <v>13663</v>
      </c>
    </row>
    <row r="5815" spans="1:2" ht="12" customHeight="1" x14ac:dyDescent="0.3">
      <c r="A5815" s="11" t="s">
        <v>3051</v>
      </c>
      <c r="B5815" s="11" t="s">
        <v>13664</v>
      </c>
    </row>
    <row r="5816" spans="1:2" ht="12" customHeight="1" x14ac:dyDescent="0.3">
      <c r="A5816" s="11" t="s">
        <v>6841</v>
      </c>
      <c r="B5816" s="11" t="s">
        <v>13665</v>
      </c>
    </row>
    <row r="5817" spans="1:2" ht="12" customHeight="1" x14ac:dyDescent="0.3">
      <c r="A5817" s="11" t="s">
        <v>2292</v>
      </c>
      <c r="B5817" s="11" t="s">
        <v>13666</v>
      </c>
    </row>
    <row r="5818" spans="1:2" ht="12" customHeight="1" x14ac:dyDescent="0.3">
      <c r="A5818" s="11" t="s">
        <v>1690</v>
      </c>
      <c r="B5818" s="11" t="s">
        <v>13667</v>
      </c>
    </row>
    <row r="5819" spans="1:2" ht="12" customHeight="1" x14ac:dyDescent="0.3">
      <c r="A5819" s="11" t="s">
        <v>1073</v>
      </c>
      <c r="B5819" s="11" t="s">
        <v>13668</v>
      </c>
    </row>
    <row r="5820" spans="1:2" ht="12" customHeight="1" x14ac:dyDescent="0.3">
      <c r="A5820" s="11" t="s">
        <v>5356</v>
      </c>
      <c r="B5820" s="11" t="s">
        <v>13669</v>
      </c>
    </row>
    <row r="5821" spans="1:2" ht="12" customHeight="1" x14ac:dyDescent="0.3">
      <c r="A5821" s="11" t="s">
        <v>6110</v>
      </c>
      <c r="B5821" s="11" t="s">
        <v>13670</v>
      </c>
    </row>
    <row r="5822" spans="1:2" ht="12" customHeight="1" x14ac:dyDescent="0.3">
      <c r="A5822" s="11" t="s">
        <v>6645</v>
      </c>
      <c r="B5822" s="11" t="s">
        <v>13671</v>
      </c>
    </row>
    <row r="5823" spans="1:2" ht="12" customHeight="1" x14ac:dyDescent="0.3">
      <c r="A5823" s="11" t="s">
        <v>5445</v>
      </c>
      <c r="B5823" s="11" t="s">
        <v>13672</v>
      </c>
    </row>
    <row r="5824" spans="1:2" ht="12" customHeight="1" x14ac:dyDescent="0.3">
      <c r="A5824" s="11" t="s">
        <v>6646</v>
      </c>
      <c r="B5824" s="11" t="s">
        <v>13673</v>
      </c>
    </row>
    <row r="5825" spans="1:2" ht="12" customHeight="1" x14ac:dyDescent="0.3">
      <c r="A5825" s="11" t="s">
        <v>5311</v>
      </c>
      <c r="B5825" s="11" t="s">
        <v>13674</v>
      </c>
    </row>
    <row r="5826" spans="1:2" ht="12" customHeight="1" x14ac:dyDescent="0.3">
      <c r="A5826" s="11" t="s">
        <v>6200</v>
      </c>
      <c r="B5826" s="11" t="s">
        <v>13675</v>
      </c>
    </row>
    <row r="5827" spans="1:2" ht="12" customHeight="1" x14ac:dyDescent="0.3">
      <c r="A5827" s="11" t="s">
        <v>4325</v>
      </c>
      <c r="B5827" s="11" t="s">
        <v>13676</v>
      </c>
    </row>
    <row r="5828" spans="1:2" ht="12" customHeight="1" x14ac:dyDescent="0.3">
      <c r="A5828" s="11" t="s">
        <v>983</v>
      </c>
      <c r="B5828" s="11" t="s">
        <v>13677</v>
      </c>
    </row>
    <row r="5829" spans="1:2" ht="12" customHeight="1" x14ac:dyDescent="0.3">
      <c r="A5829" s="11" t="s">
        <v>3418</v>
      </c>
      <c r="B5829" s="11" t="s">
        <v>13678</v>
      </c>
    </row>
    <row r="5830" spans="1:2" ht="12" customHeight="1" x14ac:dyDescent="0.3">
      <c r="A5830" s="11" t="s">
        <v>7320</v>
      </c>
      <c r="B5830" s="11" t="s">
        <v>13679</v>
      </c>
    </row>
    <row r="5831" spans="1:2" ht="12" customHeight="1" x14ac:dyDescent="0.3">
      <c r="A5831" s="11" t="s">
        <v>4649</v>
      </c>
      <c r="B5831" s="11" t="s">
        <v>13680</v>
      </c>
    </row>
    <row r="5832" spans="1:2" ht="12" customHeight="1" x14ac:dyDescent="0.3">
      <c r="A5832" s="11" t="s">
        <v>374</v>
      </c>
      <c r="B5832" s="11" t="s">
        <v>13681</v>
      </c>
    </row>
    <row r="5833" spans="1:2" ht="12" customHeight="1" x14ac:dyDescent="0.3">
      <c r="A5833" s="11" t="s">
        <v>676</v>
      </c>
      <c r="B5833" s="11" t="s">
        <v>13682</v>
      </c>
    </row>
    <row r="5834" spans="1:2" ht="12" customHeight="1" x14ac:dyDescent="0.3">
      <c r="A5834" s="11" t="s">
        <v>3052</v>
      </c>
      <c r="B5834" s="11" t="s">
        <v>13683</v>
      </c>
    </row>
    <row r="5835" spans="1:2" ht="12" customHeight="1" x14ac:dyDescent="0.3">
      <c r="A5835" s="11" t="s">
        <v>3829</v>
      </c>
      <c r="B5835" s="11" t="s">
        <v>13684</v>
      </c>
    </row>
    <row r="5836" spans="1:2" ht="12" customHeight="1" x14ac:dyDescent="0.3">
      <c r="A5836" s="11" t="s">
        <v>227</v>
      </c>
      <c r="B5836" s="11" t="s">
        <v>13685</v>
      </c>
    </row>
    <row r="5837" spans="1:2" ht="12" customHeight="1" x14ac:dyDescent="0.3">
      <c r="A5837" s="11" t="s">
        <v>1901</v>
      </c>
      <c r="B5837" s="11" t="s">
        <v>13686</v>
      </c>
    </row>
    <row r="5838" spans="1:2" ht="12" customHeight="1" x14ac:dyDescent="0.3">
      <c r="A5838" s="11" t="s">
        <v>6647</v>
      </c>
      <c r="B5838" s="11" t="s">
        <v>13687</v>
      </c>
    </row>
    <row r="5839" spans="1:2" ht="12" customHeight="1" x14ac:dyDescent="0.3">
      <c r="A5839" s="11" t="s">
        <v>4744</v>
      </c>
      <c r="B5839" s="11" t="s">
        <v>13688</v>
      </c>
    </row>
    <row r="5840" spans="1:2" ht="12" customHeight="1" x14ac:dyDescent="0.3">
      <c r="A5840" s="11" t="s">
        <v>5532</v>
      </c>
      <c r="B5840" s="11" t="s">
        <v>13689</v>
      </c>
    </row>
    <row r="5841" spans="1:2" ht="12" customHeight="1" x14ac:dyDescent="0.3">
      <c r="A5841" s="11" t="s">
        <v>6481</v>
      </c>
      <c r="B5841" s="11" t="s">
        <v>13690</v>
      </c>
    </row>
    <row r="5842" spans="1:2" ht="12" customHeight="1" x14ac:dyDescent="0.3">
      <c r="A5842" s="11" t="s">
        <v>6534</v>
      </c>
      <c r="B5842" s="11" t="s">
        <v>13691</v>
      </c>
    </row>
    <row r="5843" spans="1:2" ht="12" customHeight="1" x14ac:dyDescent="0.3">
      <c r="A5843" s="11" t="s">
        <v>5959</v>
      </c>
      <c r="B5843" s="11" t="s">
        <v>13692</v>
      </c>
    </row>
    <row r="5844" spans="1:2" ht="12" customHeight="1" x14ac:dyDescent="0.3">
      <c r="A5844" s="11" t="s">
        <v>3911</v>
      </c>
      <c r="B5844" s="11" t="s">
        <v>13693</v>
      </c>
    </row>
    <row r="5845" spans="1:2" ht="12" customHeight="1" x14ac:dyDescent="0.3">
      <c r="A5845" s="11" t="s">
        <v>3053</v>
      </c>
      <c r="B5845" s="11" t="s">
        <v>13694</v>
      </c>
    </row>
    <row r="5846" spans="1:2" ht="12" customHeight="1" x14ac:dyDescent="0.3">
      <c r="A5846" s="11" t="s">
        <v>226</v>
      </c>
      <c r="B5846" s="11" t="s">
        <v>13695</v>
      </c>
    </row>
    <row r="5847" spans="1:2" ht="12" customHeight="1" x14ac:dyDescent="0.3">
      <c r="A5847" s="11" t="s">
        <v>375</v>
      </c>
      <c r="B5847" s="11" t="s">
        <v>13696</v>
      </c>
    </row>
    <row r="5848" spans="1:2" ht="12" customHeight="1" x14ac:dyDescent="0.3">
      <c r="A5848" s="11" t="s">
        <v>2129</v>
      </c>
      <c r="B5848" s="11" t="s">
        <v>13697</v>
      </c>
    </row>
    <row r="5849" spans="1:2" ht="12" customHeight="1" x14ac:dyDescent="0.3">
      <c r="A5849" s="11" t="s">
        <v>3830</v>
      </c>
      <c r="B5849" s="11" t="s">
        <v>13698</v>
      </c>
    </row>
    <row r="5850" spans="1:2" ht="12" customHeight="1" x14ac:dyDescent="0.3">
      <c r="A5850" s="11" t="s">
        <v>1481</v>
      </c>
      <c r="B5850" s="11" t="s">
        <v>13699</v>
      </c>
    </row>
    <row r="5851" spans="1:2" ht="12" customHeight="1" x14ac:dyDescent="0.3">
      <c r="A5851" s="11" t="s">
        <v>1482</v>
      </c>
      <c r="B5851" s="11" t="s">
        <v>13700</v>
      </c>
    </row>
    <row r="5852" spans="1:2" ht="12" customHeight="1" x14ac:dyDescent="0.3">
      <c r="A5852" s="11" t="s">
        <v>2507</v>
      </c>
      <c r="B5852" s="11" t="s">
        <v>13701</v>
      </c>
    </row>
    <row r="5853" spans="1:2" ht="12" customHeight="1" x14ac:dyDescent="0.3">
      <c r="A5853" s="11" t="s">
        <v>2940</v>
      </c>
      <c r="B5853" s="11" t="s">
        <v>13702</v>
      </c>
    </row>
    <row r="5854" spans="1:2" ht="12" customHeight="1" x14ac:dyDescent="0.3">
      <c r="A5854" s="11" t="s">
        <v>2816</v>
      </c>
      <c r="B5854" s="11" t="s">
        <v>13703</v>
      </c>
    </row>
    <row r="5855" spans="1:2" ht="12" customHeight="1" x14ac:dyDescent="0.3">
      <c r="A5855" s="11" t="s">
        <v>2942</v>
      </c>
      <c r="B5855" s="11" t="s">
        <v>13704</v>
      </c>
    </row>
    <row r="5856" spans="1:2" ht="12" customHeight="1" x14ac:dyDescent="0.3">
      <c r="A5856" s="11" t="s">
        <v>2941</v>
      </c>
      <c r="B5856" s="11" t="s">
        <v>13705</v>
      </c>
    </row>
    <row r="5857" spans="1:2" ht="12" customHeight="1" x14ac:dyDescent="0.3">
      <c r="A5857" s="11" t="s">
        <v>3627</v>
      </c>
      <c r="B5857" s="11" t="s">
        <v>13706</v>
      </c>
    </row>
    <row r="5858" spans="1:2" ht="12" customHeight="1" x14ac:dyDescent="0.3">
      <c r="A5858" s="11" t="s">
        <v>2817</v>
      </c>
      <c r="B5858" s="11" t="s">
        <v>13707</v>
      </c>
    </row>
    <row r="5859" spans="1:2" ht="12" customHeight="1" x14ac:dyDescent="0.3">
      <c r="A5859" s="11" t="s">
        <v>2293</v>
      </c>
      <c r="B5859" s="11" t="s">
        <v>13708</v>
      </c>
    </row>
    <row r="5860" spans="1:2" ht="12" customHeight="1" x14ac:dyDescent="0.3">
      <c r="A5860" s="11" t="s">
        <v>1902</v>
      </c>
      <c r="B5860" s="11" t="s">
        <v>13709</v>
      </c>
    </row>
    <row r="5861" spans="1:2" ht="12" customHeight="1" x14ac:dyDescent="0.3">
      <c r="A5861" s="11" t="s">
        <v>5012</v>
      </c>
      <c r="B5861" s="11" t="s">
        <v>13710</v>
      </c>
    </row>
    <row r="5862" spans="1:2" ht="12" customHeight="1" x14ac:dyDescent="0.3">
      <c r="A5862" s="11" t="s">
        <v>3419</v>
      </c>
      <c r="B5862" s="11" t="s">
        <v>13711</v>
      </c>
    </row>
    <row r="5863" spans="1:2" ht="12" customHeight="1" x14ac:dyDescent="0.3">
      <c r="A5863" s="11" t="s">
        <v>6648</v>
      </c>
      <c r="B5863" s="11" t="s">
        <v>13712</v>
      </c>
    </row>
    <row r="5864" spans="1:2" ht="12" customHeight="1" x14ac:dyDescent="0.3">
      <c r="A5864" s="11" t="s">
        <v>3346</v>
      </c>
      <c r="B5864" s="11" t="s">
        <v>13713</v>
      </c>
    </row>
    <row r="5865" spans="1:2" ht="12" customHeight="1" x14ac:dyDescent="0.3">
      <c r="A5865" s="11" t="s">
        <v>1691</v>
      </c>
      <c r="B5865" s="11" t="s">
        <v>13714</v>
      </c>
    </row>
    <row r="5866" spans="1:2" ht="12" customHeight="1" x14ac:dyDescent="0.3">
      <c r="A5866" s="11" t="s">
        <v>3347</v>
      </c>
      <c r="B5866" s="11" t="s">
        <v>13715</v>
      </c>
    </row>
    <row r="5867" spans="1:2" ht="12" customHeight="1" x14ac:dyDescent="0.3">
      <c r="A5867" s="11" t="s">
        <v>228</v>
      </c>
      <c r="B5867" s="11" t="s">
        <v>13716</v>
      </c>
    </row>
    <row r="5868" spans="1:2" ht="12" customHeight="1" x14ac:dyDescent="0.3">
      <c r="A5868" s="11" t="s">
        <v>3996</v>
      </c>
      <c r="B5868" s="11" t="s">
        <v>13717</v>
      </c>
    </row>
    <row r="5869" spans="1:2" ht="12" customHeight="1" x14ac:dyDescent="0.3">
      <c r="A5869" s="11" t="s">
        <v>3524</v>
      </c>
      <c r="B5869" s="11" t="s">
        <v>13718</v>
      </c>
    </row>
    <row r="5870" spans="1:2" ht="12" customHeight="1" x14ac:dyDescent="0.3">
      <c r="A5870" s="11" t="s">
        <v>2130</v>
      </c>
      <c r="B5870" s="11" t="s">
        <v>13719</v>
      </c>
    </row>
    <row r="5871" spans="1:2" ht="12" customHeight="1" x14ac:dyDescent="0.3">
      <c r="A5871" s="11" t="s">
        <v>229</v>
      </c>
      <c r="B5871" s="11" t="s">
        <v>13720</v>
      </c>
    </row>
    <row r="5872" spans="1:2" ht="12" customHeight="1" x14ac:dyDescent="0.3">
      <c r="A5872" s="11" t="s">
        <v>6369</v>
      </c>
      <c r="B5872" s="11" t="s">
        <v>13721</v>
      </c>
    </row>
    <row r="5873" spans="1:2" ht="12" customHeight="1" x14ac:dyDescent="0.3">
      <c r="A5873" s="11" t="s">
        <v>677</v>
      </c>
      <c r="B5873" s="11" t="s">
        <v>13722</v>
      </c>
    </row>
    <row r="5874" spans="1:2" ht="12" customHeight="1" x14ac:dyDescent="0.3">
      <c r="A5874" s="11" t="s">
        <v>2818</v>
      </c>
      <c r="B5874" s="11" t="s">
        <v>13723</v>
      </c>
    </row>
    <row r="5875" spans="1:2" ht="12" customHeight="1" x14ac:dyDescent="0.3">
      <c r="A5875" s="11" t="s">
        <v>4300</v>
      </c>
      <c r="B5875" s="11" t="s">
        <v>13724</v>
      </c>
    </row>
    <row r="5876" spans="1:2" ht="12" customHeight="1" x14ac:dyDescent="0.3">
      <c r="A5876" s="11" t="s">
        <v>7548</v>
      </c>
      <c r="B5876" s="11" t="s">
        <v>13725</v>
      </c>
    </row>
    <row r="5877" spans="1:2" ht="12" customHeight="1" x14ac:dyDescent="0.3">
      <c r="A5877" s="11" t="s">
        <v>2819</v>
      </c>
      <c r="B5877" s="11" t="s">
        <v>13726</v>
      </c>
    </row>
    <row r="5878" spans="1:2" ht="12" customHeight="1" x14ac:dyDescent="0.3">
      <c r="A5878" s="11" t="s">
        <v>6482</v>
      </c>
      <c r="B5878" s="11" t="s">
        <v>13727</v>
      </c>
    </row>
    <row r="5879" spans="1:2" ht="12" customHeight="1" x14ac:dyDescent="0.3">
      <c r="A5879" s="11" t="s">
        <v>4143</v>
      </c>
      <c r="B5879" s="11" t="s">
        <v>13728</v>
      </c>
    </row>
    <row r="5880" spans="1:2" ht="12" customHeight="1" x14ac:dyDescent="0.3">
      <c r="A5880" s="11" t="s">
        <v>6250</v>
      </c>
      <c r="B5880" s="11" t="s">
        <v>13729</v>
      </c>
    </row>
    <row r="5881" spans="1:2" ht="12" customHeight="1" x14ac:dyDescent="0.3">
      <c r="A5881" s="11" t="s">
        <v>6111</v>
      </c>
      <c r="B5881" s="11" t="s">
        <v>13730</v>
      </c>
    </row>
    <row r="5882" spans="1:2" ht="12" customHeight="1" x14ac:dyDescent="0.3">
      <c r="A5882" s="11" t="s">
        <v>5680</v>
      </c>
      <c r="B5882" s="11" t="s">
        <v>13731</v>
      </c>
    </row>
    <row r="5883" spans="1:2" ht="12" customHeight="1" x14ac:dyDescent="0.3">
      <c r="A5883" s="11" t="s">
        <v>6483</v>
      </c>
      <c r="B5883" s="11" t="s">
        <v>13732</v>
      </c>
    </row>
    <row r="5884" spans="1:2" ht="12" customHeight="1" x14ac:dyDescent="0.3">
      <c r="A5884" s="11" t="s">
        <v>6251</v>
      </c>
      <c r="B5884" s="11" t="s">
        <v>13733</v>
      </c>
    </row>
    <row r="5885" spans="1:2" ht="12" customHeight="1" x14ac:dyDescent="0.3">
      <c r="A5885" s="11" t="s">
        <v>5065</v>
      </c>
      <c r="B5885" s="11" t="s">
        <v>13734</v>
      </c>
    </row>
    <row r="5886" spans="1:2" ht="12" customHeight="1" x14ac:dyDescent="0.3">
      <c r="A5886" s="11" t="s">
        <v>2131</v>
      </c>
      <c r="B5886" s="11" t="s">
        <v>13735</v>
      </c>
    </row>
    <row r="5887" spans="1:2" ht="12" customHeight="1" x14ac:dyDescent="0.3">
      <c r="A5887" s="11" t="s">
        <v>2508</v>
      </c>
      <c r="B5887" s="11" t="s">
        <v>13736</v>
      </c>
    </row>
    <row r="5888" spans="1:2" ht="12" customHeight="1" x14ac:dyDescent="0.3">
      <c r="A5888" s="11" t="s">
        <v>6112</v>
      </c>
      <c r="B5888" s="11" t="s">
        <v>13737</v>
      </c>
    </row>
    <row r="5889" spans="1:2" ht="12" customHeight="1" x14ac:dyDescent="0.3">
      <c r="A5889" s="11" t="s">
        <v>3348</v>
      </c>
      <c r="B5889" s="11" t="s">
        <v>13738</v>
      </c>
    </row>
    <row r="5890" spans="1:2" ht="12" customHeight="1" x14ac:dyDescent="0.3">
      <c r="A5890" s="11" t="s">
        <v>3628</v>
      </c>
      <c r="B5890" s="11" t="s">
        <v>13739</v>
      </c>
    </row>
    <row r="5891" spans="1:2" ht="12" customHeight="1" x14ac:dyDescent="0.3">
      <c r="A5891" s="11" t="s">
        <v>5013</v>
      </c>
      <c r="B5891" s="11" t="s">
        <v>13740</v>
      </c>
    </row>
    <row r="5892" spans="1:2" ht="12" customHeight="1" x14ac:dyDescent="0.3">
      <c r="A5892" s="11" t="s">
        <v>7647</v>
      </c>
      <c r="B5892" s="11" t="s">
        <v>13741</v>
      </c>
    </row>
    <row r="5893" spans="1:2" ht="12" customHeight="1" x14ac:dyDescent="0.3">
      <c r="A5893" s="11" t="s">
        <v>7587</v>
      </c>
      <c r="B5893" s="11" t="s">
        <v>13742</v>
      </c>
    </row>
    <row r="5894" spans="1:2" ht="12" customHeight="1" x14ac:dyDescent="0.3">
      <c r="A5894" s="11" t="s">
        <v>1074</v>
      </c>
      <c r="B5894" s="11" t="s">
        <v>13743</v>
      </c>
    </row>
    <row r="5895" spans="1:2" ht="12" customHeight="1" x14ac:dyDescent="0.3">
      <c r="A5895" s="11" t="s">
        <v>3580</v>
      </c>
      <c r="B5895" s="11" t="s">
        <v>13744</v>
      </c>
    </row>
    <row r="5896" spans="1:2" ht="12" customHeight="1" x14ac:dyDescent="0.3">
      <c r="A5896" s="11" t="s">
        <v>2820</v>
      </c>
      <c r="B5896" s="11" t="s">
        <v>13745</v>
      </c>
    </row>
    <row r="5897" spans="1:2" ht="12" customHeight="1" x14ac:dyDescent="0.3">
      <c r="A5897" s="11" t="s">
        <v>1219</v>
      </c>
      <c r="B5897" s="11" t="s">
        <v>13746</v>
      </c>
    </row>
    <row r="5898" spans="1:2" ht="12" customHeight="1" x14ac:dyDescent="0.3">
      <c r="A5898" s="11" t="s">
        <v>1220</v>
      </c>
      <c r="B5898" s="11" t="s">
        <v>13747</v>
      </c>
    </row>
    <row r="5899" spans="1:2" ht="12" customHeight="1" x14ac:dyDescent="0.3">
      <c r="A5899" s="11" t="s">
        <v>1221</v>
      </c>
      <c r="B5899" s="11" t="s">
        <v>13748</v>
      </c>
    </row>
    <row r="5900" spans="1:2" ht="12" customHeight="1" x14ac:dyDescent="0.3">
      <c r="A5900" s="11" t="s">
        <v>1222</v>
      </c>
      <c r="B5900" s="11" t="s">
        <v>13749</v>
      </c>
    </row>
    <row r="5901" spans="1:2" ht="12" customHeight="1" x14ac:dyDescent="0.3">
      <c r="A5901" s="11" t="s">
        <v>1223</v>
      </c>
      <c r="B5901" s="11" t="s">
        <v>13750</v>
      </c>
    </row>
    <row r="5902" spans="1:2" ht="12" customHeight="1" x14ac:dyDescent="0.3">
      <c r="A5902" s="11" t="s">
        <v>1224</v>
      </c>
      <c r="B5902" s="11" t="s">
        <v>13751</v>
      </c>
    </row>
    <row r="5903" spans="1:2" ht="12" customHeight="1" x14ac:dyDescent="0.3">
      <c r="A5903" s="11" t="s">
        <v>13752</v>
      </c>
      <c r="B5903" s="11" t="s">
        <v>13753</v>
      </c>
    </row>
    <row r="5904" spans="1:2" ht="12" customHeight="1" x14ac:dyDescent="0.3">
      <c r="A5904" s="11" t="s">
        <v>1225</v>
      </c>
      <c r="B5904" s="11" t="s">
        <v>13754</v>
      </c>
    </row>
    <row r="5905" spans="1:2" ht="12" customHeight="1" x14ac:dyDescent="0.3">
      <c r="A5905" s="11" t="s">
        <v>3950</v>
      </c>
      <c r="B5905" s="11" t="s">
        <v>13755</v>
      </c>
    </row>
    <row r="5906" spans="1:2" ht="12" customHeight="1" x14ac:dyDescent="0.3">
      <c r="A5906" s="11" t="s">
        <v>1075</v>
      </c>
      <c r="B5906" s="11" t="s">
        <v>13756</v>
      </c>
    </row>
    <row r="5907" spans="1:2" ht="12" customHeight="1" x14ac:dyDescent="0.3">
      <c r="A5907" s="11" t="s">
        <v>4097</v>
      </c>
      <c r="B5907" s="11" t="s">
        <v>13757</v>
      </c>
    </row>
    <row r="5908" spans="1:2" ht="12" customHeight="1" x14ac:dyDescent="0.3">
      <c r="A5908" s="11" t="s">
        <v>1483</v>
      </c>
      <c r="B5908" s="11" t="s">
        <v>13758</v>
      </c>
    </row>
    <row r="5909" spans="1:2" ht="12" customHeight="1" x14ac:dyDescent="0.3">
      <c r="A5909" s="11" t="s">
        <v>6113</v>
      </c>
      <c r="B5909" s="11" t="s">
        <v>13759</v>
      </c>
    </row>
    <row r="5910" spans="1:2" ht="12" customHeight="1" x14ac:dyDescent="0.3">
      <c r="A5910" s="11" t="s">
        <v>984</v>
      </c>
      <c r="B5910" s="11" t="s">
        <v>13760</v>
      </c>
    </row>
    <row r="5911" spans="1:2" ht="12" customHeight="1" x14ac:dyDescent="0.3">
      <c r="A5911" s="11" t="s">
        <v>6535</v>
      </c>
      <c r="B5911" s="11" t="s">
        <v>13761</v>
      </c>
    </row>
    <row r="5912" spans="1:2" ht="12" customHeight="1" x14ac:dyDescent="0.3">
      <c r="A5912" s="11" t="s">
        <v>6961</v>
      </c>
      <c r="B5912" s="11" t="s">
        <v>13762</v>
      </c>
    </row>
    <row r="5913" spans="1:2" ht="12" customHeight="1" x14ac:dyDescent="0.3">
      <c r="A5913" s="11" t="s">
        <v>3420</v>
      </c>
      <c r="B5913" s="11" t="s">
        <v>13763</v>
      </c>
    </row>
    <row r="5914" spans="1:2" ht="12" customHeight="1" x14ac:dyDescent="0.3">
      <c r="A5914" s="11" t="s">
        <v>376</v>
      </c>
      <c r="B5914" s="11" t="s">
        <v>13764</v>
      </c>
    </row>
    <row r="5915" spans="1:2" ht="12" customHeight="1" x14ac:dyDescent="0.3">
      <c r="A5915" s="11" t="s">
        <v>230</v>
      </c>
      <c r="B5915" s="11" t="s">
        <v>13765</v>
      </c>
    </row>
    <row r="5916" spans="1:2" ht="12" customHeight="1" x14ac:dyDescent="0.3">
      <c r="A5916" s="11" t="s">
        <v>231</v>
      </c>
      <c r="B5916" s="11" t="s">
        <v>13766</v>
      </c>
    </row>
    <row r="5917" spans="1:2" ht="12" customHeight="1" x14ac:dyDescent="0.3">
      <c r="A5917" s="11" t="s">
        <v>3054</v>
      </c>
      <c r="B5917" s="11" t="s">
        <v>13767</v>
      </c>
    </row>
    <row r="5918" spans="1:2" ht="12" customHeight="1" x14ac:dyDescent="0.3">
      <c r="A5918" s="11" t="s">
        <v>5533</v>
      </c>
      <c r="B5918" s="11" t="s">
        <v>13768</v>
      </c>
    </row>
    <row r="5919" spans="1:2" ht="12" customHeight="1" x14ac:dyDescent="0.3">
      <c r="A5919" s="11" t="s">
        <v>985</v>
      </c>
      <c r="B5919" s="11" t="s">
        <v>13769</v>
      </c>
    </row>
    <row r="5920" spans="1:2" ht="12" customHeight="1" x14ac:dyDescent="0.3">
      <c r="A5920" s="11" t="s">
        <v>678</v>
      </c>
      <c r="B5920" s="11" t="s">
        <v>13770</v>
      </c>
    </row>
    <row r="5921" spans="1:2" ht="12" customHeight="1" x14ac:dyDescent="0.3">
      <c r="A5921" s="11" t="s">
        <v>2132</v>
      </c>
      <c r="B5921" s="11" t="s">
        <v>13771</v>
      </c>
    </row>
    <row r="5922" spans="1:2" ht="12" customHeight="1" x14ac:dyDescent="0.3">
      <c r="A5922" s="11" t="s">
        <v>679</v>
      </c>
      <c r="B5922" s="11" t="s">
        <v>13772</v>
      </c>
    </row>
    <row r="5923" spans="1:2" ht="12" customHeight="1" x14ac:dyDescent="0.3">
      <c r="A5923" s="11" t="s">
        <v>6962</v>
      </c>
      <c r="B5923" s="11" t="s">
        <v>13773</v>
      </c>
    </row>
    <row r="5924" spans="1:2" ht="12" customHeight="1" x14ac:dyDescent="0.3">
      <c r="A5924" s="11" t="s">
        <v>6114</v>
      </c>
      <c r="B5924" s="11" t="s">
        <v>13774</v>
      </c>
    </row>
    <row r="5925" spans="1:2" ht="12" customHeight="1" x14ac:dyDescent="0.3">
      <c r="A5925" s="11" t="s">
        <v>232</v>
      </c>
      <c r="B5925" s="11" t="s">
        <v>13775</v>
      </c>
    </row>
    <row r="5926" spans="1:2" ht="12" customHeight="1" x14ac:dyDescent="0.3">
      <c r="A5926" s="11" t="s">
        <v>2649</v>
      </c>
      <c r="B5926" s="11" t="s">
        <v>13776</v>
      </c>
    </row>
    <row r="5927" spans="1:2" ht="12" customHeight="1" x14ac:dyDescent="0.3">
      <c r="A5927" s="11" t="s">
        <v>6115</v>
      </c>
      <c r="B5927" s="11" t="s">
        <v>13777</v>
      </c>
    </row>
    <row r="5928" spans="1:2" ht="12" customHeight="1" x14ac:dyDescent="0.3">
      <c r="A5928" s="11" t="s">
        <v>3211</v>
      </c>
      <c r="B5928" s="11" t="s">
        <v>13778</v>
      </c>
    </row>
    <row r="5929" spans="1:2" ht="12" customHeight="1" x14ac:dyDescent="0.3">
      <c r="A5929" s="11" t="s">
        <v>377</v>
      </c>
      <c r="B5929" s="11" t="s">
        <v>13779</v>
      </c>
    </row>
    <row r="5930" spans="1:2" ht="12" customHeight="1" x14ac:dyDescent="0.3">
      <c r="A5930" s="11" t="s">
        <v>6370</v>
      </c>
      <c r="B5930" s="11" t="s">
        <v>13780</v>
      </c>
    </row>
    <row r="5931" spans="1:2" ht="12" customHeight="1" x14ac:dyDescent="0.3">
      <c r="A5931" s="11" t="s">
        <v>680</v>
      </c>
      <c r="B5931" s="11" t="s">
        <v>13781</v>
      </c>
    </row>
    <row r="5932" spans="1:2" ht="12" customHeight="1" x14ac:dyDescent="0.3">
      <c r="A5932" s="11" t="s">
        <v>4910</v>
      </c>
      <c r="B5932" s="11" t="s">
        <v>13782</v>
      </c>
    </row>
    <row r="5933" spans="1:2" ht="12" customHeight="1" x14ac:dyDescent="0.3">
      <c r="A5933" s="11" t="s">
        <v>2943</v>
      </c>
      <c r="B5933" s="11" t="s">
        <v>13783</v>
      </c>
    </row>
    <row r="5934" spans="1:2" ht="12" customHeight="1" x14ac:dyDescent="0.3">
      <c r="A5934" s="11" t="s">
        <v>5357</v>
      </c>
      <c r="B5934" s="11" t="s">
        <v>13784</v>
      </c>
    </row>
    <row r="5935" spans="1:2" ht="12" customHeight="1" x14ac:dyDescent="0.3">
      <c r="A5935" s="11" t="s">
        <v>681</v>
      </c>
      <c r="B5935" s="11" t="s">
        <v>13785</v>
      </c>
    </row>
    <row r="5936" spans="1:2" ht="12" customHeight="1" x14ac:dyDescent="0.3">
      <c r="A5936" s="11" t="s">
        <v>13786</v>
      </c>
      <c r="B5936" s="11" t="s">
        <v>13787</v>
      </c>
    </row>
    <row r="5937" spans="1:2" ht="12" customHeight="1" x14ac:dyDescent="0.3">
      <c r="A5937" s="11" t="s">
        <v>13788</v>
      </c>
      <c r="B5937" s="11" t="s">
        <v>13789</v>
      </c>
    </row>
    <row r="5938" spans="1:2" ht="12" customHeight="1" x14ac:dyDescent="0.3">
      <c r="A5938" s="11" t="s">
        <v>3951</v>
      </c>
      <c r="B5938" s="11" t="s">
        <v>13790</v>
      </c>
    </row>
    <row r="5939" spans="1:2" ht="12" customHeight="1" x14ac:dyDescent="0.3">
      <c r="A5939" s="11" t="s">
        <v>1343</v>
      </c>
      <c r="B5939" s="11" t="s">
        <v>13791</v>
      </c>
    </row>
    <row r="5940" spans="1:2" ht="12" customHeight="1" x14ac:dyDescent="0.3">
      <c r="A5940" s="11" t="s">
        <v>4187</v>
      </c>
      <c r="B5940" s="11" t="s">
        <v>13792</v>
      </c>
    </row>
    <row r="5941" spans="1:2" ht="12" customHeight="1" x14ac:dyDescent="0.3">
      <c r="A5941" s="11" t="s">
        <v>378</v>
      </c>
      <c r="B5941" s="11" t="s">
        <v>13793</v>
      </c>
    </row>
    <row r="5942" spans="1:2" ht="12" customHeight="1" x14ac:dyDescent="0.3">
      <c r="A5942" s="11" t="s">
        <v>1076</v>
      </c>
      <c r="B5942" s="11" t="s">
        <v>13794</v>
      </c>
    </row>
    <row r="5943" spans="1:2" ht="12" customHeight="1" x14ac:dyDescent="0.3">
      <c r="A5943" s="11" t="s">
        <v>682</v>
      </c>
      <c r="B5943" s="11" t="s">
        <v>13795</v>
      </c>
    </row>
    <row r="5944" spans="1:2" ht="12" customHeight="1" x14ac:dyDescent="0.3">
      <c r="A5944" s="11" t="s">
        <v>6371</v>
      </c>
      <c r="B5944" s="11" t="s">
        <v>13796</v>
      </c>
    </row>
    <row r="5945" spans="1:2" ht="12" customHeight="1" x14ac:dyDescent="0.3">
      <c r="A5945" s="11" t="s">
        <v>2433</v>
      </c>
      <c r="B5945" s="11" t="s">
        <v>13797</v>
      </c>
    </row>
    <row r="5946" spans="1:2" ht="12" customHeight="1" x14ac:dyDescent="0.3">
      <c r="A5946" s="11" t="s">
        <v>6116</v>
      </c>
      <c r="B5946" s="11" t="s">
        <v>13798</v>
      </c>
    </row>
    <row r="5947" spans="1:2" ht="12" customHeight="1" x14ac:dyDescent="0.3">
      <c r="A5947" s="11" t="s">
        <v>233</v>
      </c>
      <c r="B5947" s="11" t="s">
        <v>13799</v>
      </c>
    </row>
    <row r="5948" spans="1:2" ht="12" customHeight="1" x14ac:dyDescent="0.3">
      <c r="A5948" s="11" t="s">
        <v>5960</v>
      </c>
      <c r="B5948" s="11" t="s">
        <v>13800</v>
      </c>
    </row>
    <row r="5949" spans="1:2" ht="12" customHeight="1" x14ac:dyDescent="0.3">
      <c r="A5949" s="11" t="s">
        <v>3267</v>
      </c>
      <c r="B5949" s="11" t="s">
        <v>13801</v>
      </c>
    </row>
    <row r="5950" spans="1:2" ht="12" customHeight="1" x14ac:dyDescent="0.3">
      <c r="A5950" s="11" t="s">
        <v>1344</v>
      </c>
      <c r="B5950" s="11" t="s">
        <v>13802</v>
      </c>
    </row>
    <row r="5951" spans="1:2" ht="12" customHeight="1" x14ac:dyDescent="0.3">
      <c r="A5951" s="11" t="s">
        <v>7648</v>
      </c>
      <c r="B5951" s="11" t="s">
        <v>13803</v>
      </c>
    </row>
    <row r="5952" spans="1:2" ht="12" customHeight="1" x14ac:dyDescent="0.3">
      <c r="A5952" s="11" t="s">
        <v>7649</v>
      </c>
      <c r="B5952" s="11" t="s">
        <v>13804</v>
      </c>
    </row>
    <row r="5953" spans="1:2" ht="12" customHeight="1" x14ac:dyDescent="0.3">
      <c r="A5953" s="11" t="s">
        <v>7185</v>
      </c>
      <c r="B5953" s="11" t="s">
        <v>13805</v>
      </c>
    </row>
    <row r="5954" spans="1:2" ht="12" customHeight="1" x14ac:dyDescent="0.3">
      <c r="A5954" s="11" t="s">
        <v>4265</v>
      </c>
      <c r="B5954" s="11" t="s">
        <v>13806</v>
      </c>
    </row>
    <row r="5955" spans="1:2" ht="12" customHeight="1" x14ac:dyDescent="0.3">
      <c r="A5955" s="11" t="s">
        <v>5014</v>
      </c>
      <c r="B5955" s="11" t="s">
        <v>13807</v>
      </c>
    </row>
    <row r="5956" spans="1:2" ht="12" customHeight="1" x14ac:dyDescent="0.3">
      <c r="A5956" s="11" t="s">
        <v>683</v>
      </c>
      <c r="B5956" s="11" t="s">
        <v>13808</v>
      </c>
    </row>
    <row r="5957" spans="1:2" ht="12" customHeight="1" x14ac:dyDescent="0.3">
      <c r="A5957" s="11" t="s">
        <v>6252</v>
      </c>
      <c r="B5957" s="11" t="s">
        <v>13809</v>
      </c>
    </row>
    <row r="5958" spans="1:2" ht="12" customHeight="1" x14ac:dyDescent="0.3">
      <c r="A5958" s="11" t="s">
        <v>6842</v>
      </c>
      <c r="B5958" s="11" t="s">
        <v>13810</v>
      </c>
    </row>
    <row r="5959" spans="1:2" ht="12" customHeight="1" x14ac:dyDescent="0.3">
      <c r="A5959" s="11" t="s">
        <v>1569</v>
      </c>
      <c r="B5959" s="11" t="s">
        <v>13811</v>
      </c>
    </row>
    <row r="5960" spans="1:2" ht="12" customHeight="1" x14ac:dyDescent="0.3">
      <c r="A5960" s="11" t="s">
        <v>234</v>
      </c>
      <c r="B5960" s="11" t="s">
        <v>13812</v>
      </c>
    </row>
    <row r="5961" spans="1:2" ht="12" customHeight="1" x14ac:dyDescent="0.3">
      <c r="A5961" s="11" t="s">
        <v>234</v>
      </c>
      <c r="B5961" s="11" t="s">
        <v>13813</v>
      </c>
    </row>
    <row r="5962" spans="1:2" ht="12" customHeight="1" x14ac:dyDescent="0.3">
      <c r="A5962" s="11" t="s">
        <v>684</v>
      </c>
      <c r="B5962" s="11" t="s">
        <v>13814</v>
      </c>
    </row>
    <row r="5963" spans="1:2" ht="12" customHeight="1" x14ac:dyDescent="0.3">
      <c r="A5963" s="11" t="s">
        <v>7549</v>
      </c>
      <c r="B5963" s="11" t="s">
        <v>13815</v>
      </c>
    </row>
    <row r="5964" spans="1:2" ht="12" customHeight="1" x14ac:dyDescent="0.3">
      <c r="A5964" s="11" t="s">
        <v>3693</v>
      </c>
      <c r="B5964" s="11" t="s">
        <v>13816</v>
      </c>
    </row>
    <row r="5965" spans="1:2" ht="12" customHeight="1" x14ac:dyDescent="0.3">
      <c r="A5965" s="11" t="s">
        <v>5768</v>
      </c>
      <c r="B5965" s="11" t="s">
        <v>13817</v>
      </c>
    </row>
    <row r="5966" spans="1:2" ht="12" customHeight="1" x14ac:dyDescent="0.3">
      <c r="A5966" s="11" t="s">
        <v>1484</v>
      </c>
      <c r="B5966" s="11" t="s">
        <v>13818</v>
      </c>
    </row>
    <row r="5967" spans="1:2" ht="12" customHeight="1" x14ac:dyDescent="0.3">
      <c r="A5967" s="11" t="s">
        <v>6649</v>
      </c>
      <c r="B5967" s="11" t="s">
        <v>13819</v>
      </c>
    </row>
    <row r="5968" spans="1:2" ht="12" customHeight="1" x14ac:dyDescent="0.3">
      <c r="A5968" s="11" t="s">
        <v>7650</v>
      </c>
      <c r="B5968" s="11" t="s">
        <v>13820</v>
      </c>
    </row>
    <row r="5969" spans="1:2" ht="12" customHeight="1" x14ac:dyDescent="0.3">
      <c r="A5969" s="11" t="s">
        <v>2434</v>
      </c>
      <c r="B5969" s="11" t="s">
        <v>13821</v>
      </c>
    </row>
    <row r="5970" spans="1:2" ht="12" customHeight="1" x14ac:dyDescent="0.3">
      <c r="A5970" s="11" t="s">
        <v>3421</v>
      </c>
      <c r="B5970" s="11" t="s">
        <v>13822</v>
      </c>
    </row>
    <row r="5971" spans="1:2" ht="12" customHeight="1" x14ac:dyDescent="0.3">
      <c r="A5971" s="11" t="s">
        <v>685</v>
      </c>
      <c r="B5971" s="11" t="s">
        <v>13823</v>
      </c>
    </row>
    <row r="5972" spans="1:2" ht="12" customHeight="1" x14ac:dyDescent="0.3">
      <c r="A5972" s="11" t="s">
        <v>5251</v>
      </c>
      <c r="B5972" s="11" t="s">
        <v>13824</v>
      </c>
    </row>
    <row r="5973" spans="1:2" ht="12" customHeight="1" x14ac:dyDescent="0.3">
      <c r="A5973" s="11" t="s">
        <v>4745</v>
      </c>
      <c r="B5973" s="11" t="s">
        <v>13825</v>
      </c>
    </row>
    <row r="5974" spans="1:2" ht="12" customHeight="1" x14ac:dyDescent="0.3">
      <c r="A5974" s="11" t="s">
        <v>5252</v>
      </c>
      <c r="B5974" s="11" t="s">
        <v>13826</v>
      </c>
    </row>
    <row r="5975" spans="1:2" ht="12" customHeight="1" x14ac:dyDescent="0.3">
      <c r="A5975" s="11" t="s">
        <v>2509</v>
      </c>
      <c r="B5975" s="11" t="s">
        <v>13827</v>
      </c>
    </row>
    <row r="5976" spans="1:2" ht="12" customHeight="1" x14ac:dyDescent="0.3">
      <c r="A5976" s="11" t="s">
        <v>6650</v>
      </c>
      <c r="B5976" s="11" t="s">
        <v>13828</v>
      </c>
    </row>
    <row r="5977" spans="1:2" ht="12" customHeight="1" x14ac:dyDescent="0.3">
      <c r="A5977" s="11" t="s">
        <v>4098</v>
      </c>
      <c r="B5977" s="11" t="s">
        <v>13829</v>
      </c>
    </row>
    <row r="5978" spans="1:2" ht="12" customHeight="1" x14ac:dyDescent="0.3">
      <c r="A5978" s="11" t="s">
        <v>235</v>
      </c>
      <c r="B5978" s="11" t="s">
        <v>13830</v>
      </c>
    </row>
    <row r="5979" spans="1:2" ht="12" customHeight="1" x14ac:dyDescent="0.3">
      <c r="A5979" s="11" t="s">
        <v>1156</v>
      </c>
      <c r="B5979" s="11" t="s">
        <v>13831</v>
      </c>
    </row>
    <row r="5980" spans="1:2" ht="12" customHeight="1" x14ac:dyDescent="0.3">
      <c r="A5980" s="11" t="s">
        <v>3694</v>
      </c>
      <c r="B5980" s="11" t="s">
        <v>13832</v>
      </c>
    </row>
    <row r="5981" spans="1:2" ht="12" customHeight="1" x14ac:dyDescent="0.3">
      <c r="A5981" s="11" t="s">
        <v>3212</v>
      </c>
      <c r="B5981" s="11" t="s">
        <v>13833</v>
      </c>
    </row>
    <row r="5982" spans="1:2" ht="12" customHeight="1" x14ac:dyDescent="0.3">
      <c r="A5982" s="11" t="s">
        <v>7186</v>
      </c>
      <c r="B5982" s="11" t="s">
        <v>13834</v>
      </c>
    </row>
    <row r="5983" spans="1:2" ht="12" customHeight="1" x14ac:dyDescent="0.3">
      <c r="A5983" s="11" t="s">
        <v>5135</v>
      </c>
      <c r="B5983" s="11" t="s">
        <v>13835</v>
      </c>
    </row>
    <row r="5984" spans="1:2" ht="12" customHeight="1" x14ac:dyDescent="0.3">
      <c r="A5984" s="11" t="s">
        <v>5534</v>
      </c>
      <c r="B5984" s="11" t="s">
        <v>13836</v>
      </c>
    </row>
    <row r="5985" spans="1:2" ht="12" customHeight="1" x14ac:dyDescent="0.3">
      <c r="A5985" s="11" t="s">
        <v>2944</v>
      </c>
      <c r="B5985" s="11" t="s">
        <v>13837</v>
      </c>
    </row>
    <row r="5986" spans="1:2" ht="12" customHeight="1" x14ac:dyDescent="0.3">
      <c r="A5986" s="11" t="s">
        <v>5446</v>
      </c>
      <c r="B5986" s="11" t="s">
        <v>13838</v>
      </c>
    </row>
    <row r="5987" spans="1:2" ht="12" customHeight="1" x14ac:dyDescent="0.3">
      <c r="A5987" s="11" t="s">
        <v>6926</v>
      </c>
      <c r="B5987" s="11" t="s">
        <v>13839</v>
      </c>
    </row>
    <row r="5988" spans="1:2" ht="12" customHeight="1" x14ac:dyDescent="0.3">
      <c r="A5988" s="11" t="s">
        <v>13840</v>
      </c>
      <c r="B5988" s="11" t="s">
        <v>13841</v>
      </c>
    </row>
    <row r="5989" spans="1:2" ht="12" customHeight="1" x14ac:dyDescent="0.3">
      <c r="A5989" s="11" t="s">
        <v>3581</v>
      </c>
      <c r="B5989" s="11" t="s">
        <v>13842</v>
      </c>
    </row>
    <row r="5990" spans="1:2" ht="12" customHeight="1" x14ac:dyDescent="0.3">
      <c r="A5990" s="11" t="s">
        <v>236</v>
      </c>
      <c r="B5990" s="11" t="s">
        <v>13843</v>
      </c>
    </row>
    <row r="5991" spans="1:2" ht="12" customHeight="1" x14ac:dyDescent="0.3">
      <c r="A5991" s="11" t="s">
        <v>4426</v>
      </c>
      <c r="B5991" s="11" t="s">
        <v>13844</v>
      </c>
    </row>
    <row r="5992" spans="1:2" ht="12" customHeight="1" x14ac:dyDescent="0.3">
      <c r="A5992" s="11" t="s">
        <v>4301</v>
      </c>
      <c r="B5992" s="11" t="s">
        <v>13845</v>
      </c>
    </row>
    <row r="5993" spans="1:2" ht="12" customHeight="1" x14ac:dyDescent="0.3">
      <c r="A5993" s="11" t="s">
        <v>6400</v>
      </c>
      <c r="B5993" s="11" t="s">
        <v>13846</v>
      </c>
    </row>
    <row r="5994" spans="1:2" ht="12" customHeight="1" x14ac:dyDescent="0.3">
      <c r="A5994" s="11" t="s">
        <v>7210</v>
      </c>
      <c r="B5994" s="11" t="s">
        <v>13847</v>
      </c>
    </row>
    <row r="5995" spans="1:2" ht="12" customHeight="1" x14ac:dyDescent="0.3">
      <c r="A5995" s="11" t="s">
        <v>5039</v>
      </c>
      <c r="B5995" s="11" t="s">
        <v>13848</v>
      </c>
    </row>
    <row r="5996" spans="1:2" ht="12" customHeight="1" x14ac:dyDescent="0.3">
      <c r="A5996" s="11" t="s">
        <v>6373</v>
      </c>
      <c r="B5996" s="11" t="s">
        <v>13849</v>
      </c>
    </row>
    <row r="5997" spans="1:2" ht="12" customHeight="1" x14ac:dyDescent="0.3">
      <c r="A5997" s="11" t="s">
        <v>4042</v>
      </c>
      <c r="B5997" s="11" t="s">
        <v>13850</v>
      </c>
    </row>
    <row r="5998" spans="1:2" ht="12" customHeight="1" x14ac:dyDescent="0.3">
      <c r="A5998" s="11" t="s">
        <v>6484</v>
      </c>
      <c r="B5998" s="11" t="s">
        <v>13851</v>
      </c>
    </row>
    <row r="5999" spans="1:2" ht="12" customHeight="1" x14ac:dyDescent="0.3">
      <c r="A5999" s="11" t="s">
        <v>6485</v>
      </c>
      <c r="B5999" s="11" t="s">
        <v>13852</v>
      </c>
    </row>
    <row r="6000" spans="1:2" ht="12" customHeight="1" x14ac:dyDescent="0.3">
      <c r="A6000" s="11" t="s">
        <v>7031</v>
      </c>
      <c r="B6000" s="11" t="s">
        <v>13853</v>
      </c>
    </row>
    <row r="6001" spans="1:2" ht="12" customHeight="1" x14ac:dyDescent="0.3">
      <c r="A6001" s="11" t="s">
        <v>5681</v>
      </c>
      <c r="B6001" s="11" t="s">
        <v>13854</v>
      </c>
    </row>
    <row r="6002" spans="1:2" ht="12" customHeight="1" x14ac:dyDescent="0.3">
      <c r="A6002" s="11" t="s">
        <v>6117</v>
      </c>
      <c r="B6002" s="11" t="s">
        <v>13855</v>
      </c>
    </row>
    <row r="6003" spans="1:2" ht="12" customHeight="1" x14ac:dyDescent="0.3">
      <c r="A6003" s="11" t="s">
        <v>2294</v>
      </c>
      <c r="B6003" s="11" t="s">
        <v>13856</v>
      </c>
    </row>
    <row r="6004" spans="1:2" ht="12" customHeight="1" x14ac:dyDescent="0.3">
      <c r="A6004" s="11" t="s">
        <v>4188</v>
      </c>
      <c r="B6004" s="11" t="s">
        <v>13857</v>
      </c>
    </row>
    <row r="6005" spans="1:2" ht="12" customHeight="1" x14ac:dyDescent="0.3">
      <c r="A6005" s="11" t="s">
        <v>1692</v>
      </c>
      <c r="B6005" s="11" t="s">
        <v>13858</v>
      </c>
    </row>
    <row r="6006" spans="1:2" ht="12" customHeight="1" x14ac:dyDescent="0.3">
      <c r="A6006" s="11" t="s">
        <v>237</v>
      </c>
      <c r="B6006" s="11" t="s">
        <v>13859</v>
      </c>
    </row>
    <row r="6007" spans="1:2" ht="12" customHeight="1" x14ac:dyDescent="0.3">
      <c r="A6007" s="11" t="s">
        <v>3831</v>
      </c>
      <c r="B6007" s="11" t="s">
        <v>13860</v>
      </c>
    </row>
    <row r="6008" spans="1:2" ht="12" customHeight="1" x14ac:dyDescent="0.3">
      <c r="A6008" s="11" t="s">
        <v>7275</v>
      </c>
      <c r="B6008" s="11" t="s">
        <v>13861</v>
      </c>
    </row>
    <row r="6009" spans="1:2" ht="12" customHeight="1" x14ac:dyDescent="0.3">
      <c r="A6009" s="11" t="s">
        <v>6651</v>
      </c>
      <c r="B6009" s="11" t="s">
        <v>13862</v>
      </c>
    </row>
    <row r="6010" spans="1:2" ht="12" customHeight="1" x14ac:dyDescent="0.3">
      <c r="A6010" s="11" t="s">
        <v>6486</v>
      </c>
      <c r="B6010" s="11" t="s">
        <v>13863</v>
      </c>
    </row>
    <row r="6011" spans="1:2" ht="12" customHeight="1" x14ac:dyDescent="0.3">
      <c r="A6011" s="11" t="s">
        <v>6927</v>
      </c>
      <c r="B6011" s="11" t="s">
        <v>13864</v>
      </c>
    </row>
    <row r="6012" spans="1:2" ht="12" customHeight="1" x14ac:dyDescent="0.3">
      <c r="A6012" s="11" t="s">
        <v>4600</v>
      </c>
      <c r="B6012" s="11" t="s">
        <v>13865</v>
      </c>
    </row>
    <row r="6013" spans="1:2" ht="12" customHeight="1" x14ac:dyDescent="0.3">
      <c r="A6013" s="11" t="s">
        <v>986</v>
      </c>
      <c r="B6013" s="11" t="s">
        <v>13866</v>
      </c>
    </row>
    <row r="6014" spans="1:2" ht="12" customHeight="1" x14ac:dyDescent="0.3">
      <c r="A6014" s="11" t="s">
        <v>2295</v>
      </c>
      <c r="B6014" s="11" t="s">
        <v>13867</v>
      </c>
    </row>
    <row r="6015" spans="1:2" ht="12" customHeight="1" x14ac:dyDescent="0.3">
      <c r="A6015" s="11" t="s">
        <v>820</v>
      </c>
      <c r="B6015" s="11" t="s">
        <v>13868</v>
      </c>
    </row>
    <row r="6016" spans="1:2" ht="12" customHeight="1" x14ac:dyDescent="0.3">
      <c r="A6016" s="11" t="s">
        <v>686</v>
      </c>
      <c r="B6016" s="11" t="s">
        <v>13869</v>
      </c>
    </row>
    <row r="6017" spans="1:2" ht="12" customHeight="1" x14ac:dyDescent="0.3">
      <c r="A6017" s="11" t="s">
        <v>3525</v>
      </c>
      <c r="B6017" s="11" t="s">
        <v>13870</v>
      </c>
    </row>
    <row r="6018" spans="1:2" ht="12" customHeight="1" x14ac:dyDescent="0.3">
      <c r="A6018" s="11" t="s">
        <v>2435</v>
      </c>
      <c r="B6018" s="11" t="s">
        <v>13871</v>
      </c>
    </row>
    <row r="6019" spans="1:2" ht="12" customHeight="1" x14ac:dyDescent="0.3">
      <c r="A6019" s="11" t="s">
        <v>6652</v>
      </c>
      <c r="B6019" s="11" t="s">
        <v>13872</v>
      </c>
    </row>
    <row r="6020" spans="1:2" ht="12" customHeight="1" x14ac:dyDescent="0.3">
      <c r="A6020" s="11" t="s">
        <v>13873</v>
      </c>
      <c r="B6020" s="11" t="s">
        <v>13874</v>
      </c>
    </row>
    <row r="6021" spans="1:2" ht="12" customHeight="1" x14ac:dyDescent="0.3">
      <c r="A6021" s="11" t="s">
        <v>238</v>
      </c>
      <c r="B6021" s="11" t="s">
        <v>13875</v>
      </c>
    </row>
    <row r="6022" spans="1:2" ht="12" customHeight="1" x14ac:dyDescent="0.3">
      <c r="A6022" s="11" t="s">
        <v>3268</v>
      </c>
      <c r="B6022" s="11" t="s">
        <v>13876</v>
      </c>
    </row>
    <row r="6023" spans="1:2" ht="12" customHeight="1" x14ac:dyDescent="0.3">
      <c r="A6023" s="11" t="s">
        <v>6301</v>
      </c>
      <c r="B6023" s="11" t="s">
        <v>13877</v>
      </c>
    </row>
    <row r="6024" spans="1:2" ht="12" customHeight="1" x14ac:dyDescent="0.3">
      <c r="A6024" s="11" t="s">
        <v>6374</v>
      </c>
      <c r="B6024" s="11" t="s">
        <v>13878</v>
      </c>
    </row>
    <row r="6025" spans="1:2" ht="12" customHeight="1" x14ac:dyDescent="0.3">
      <c r="A6025" s="11" t="s">
        <v>6653</v>
      </c>
      <c r="B6025" s="11" t="s">
        <v>13879</v>
      </c>
    </row>
    <row r="6026" spans="1:2" ht="12" customHeight="1" x14ac:dyDescent="0.3">
      <c r="A6026" s="11" t="s">
        <v>1693</v>
      </c>
      <c r="B6026" s="11" t="s">
        <v>13880</v>
      </c>
    </row>
    <row r="6027" spans="1:2" ht="12" customHeight="1" x14ac:dyDescent="0.3">
      <c r="A6027" s="11" t="s">
        <v>5136</v>
      </c>
      <c r="B6027" s="11" t="s">
        <v>13881</v>
      </c>
    </row>
    <row r="6028" spans="1:2" ht="12" customHeight="1" x14ac:dyDescent="0.3">
      <c r="A6028" s="11" t="s">
        <v>13882</v>
      </c>
      <c r="B6028" s="11" t="s">
        <v>13883</v>
      </c>
    </row>
    <row r="6029" spans="1:2" ht="12" customHeight="1" x14ac:dyDescent="0.3">
      <c r="A6029" s="11" t="s">
        <v>6487</v>
      </c>
      <c r="B6029" s="11" t="s">
        <v>13884</v>
      </c>
    </row>
    <row r="6030" spans="1:2" ht="12" customHeight="1" x14ac:dyDescent="0.3">
      <c r="A6030" s="11" t="s">
        <v>5682</v>
      </c>
      <c r="B6030" s="11" t="s">
        <v>13885</v>
      </c>
    </row>
    <row r="6031" spans="1:2" ht="12" customHeight="1" x14ac:dyDescent="0.3">
      <c r="A6031" s="11" t="s">
        <v>5066</v>
      </c>
      <c r="B6031" s="11" t="s">
        <v>13886</v>
      </c>
    </row>
    <row r="6032" spans="1:2" ht="12" customHeight="1" x14ac:dyDescent="0.3">
      <c r="A6032" s="11" t="s">
        <v>2133</v>
      </c>
      <c r="B6032" s="11" t="s">
        <v>13887</v>
      </c>
    </row>
    <row r="6033" spans="1:2" ht="12" customHeight="1" x14ac:dyDescent="0.3">
      <c r="A6033" s="11" t="s">
        <v>5535</v>
      </c>
      <c r="B6033" s="11" t="s">
        <v>13888</v>
      </c>
    </row>
    <row r="6034" spans="1:2" ht="12" customHeight="1" x14ac:dyDescent="0.3">
      <c r="A6034" s="11" t="s">
        <v>4043</v>
      </c>
      <c r="B6034" s="11" t="s">
        <v>13889</v>
      </c>
    </row>
    <row r="6035" spans="1:2" ht="12" customHeight="1" x14ac:dyDescent="0.3">
      <c r="A6035" s="11" t="s">
        <v>6869</v>
      </c>
      <c r="B6035" s="11" t="s">
        <v>13890</v>
      </c>
    </row>
    <row r="6036" spans="1:2" ht="12" customHeight="1" x14ac:dyDescent="0.3">
      <c r="A6036" s="11" t="s">
        <v>6408</v>
      </c>
      <c r="B6036" s="11" t="s">
        <v>13891</v>
      </c>
    </row>
    <row r="6037" spans="1:2" ht="12" customHeight="1" x14ac:dyDescent="0.3">
      <c r="A6037" s="11" t="s">
        <v>1485</v>
      </c>
      <c r="B6037" s="11" t="s">
        <v>13892</v>
      </c>
    </row>
    <row r="6038" spans="1:2" ht="12" customHeight="1" x14ac:dyDescent="0.3">
      <c r="A6038" s="11" t="s">
        <v>6654</v>
      </c>
      <c r="B6038" s="11" t="s">
        <v>13893</v>
      </c>
    </row>
    <row r="6039" spans="1:2" ht="12" customHeight="1" x14ac:dyDescent="0.3">
      <c r="A6039" s="11" t="s">
        <v>7120</v>
      </c>
      <c r="B6039" s="11" t="s">
        <v>13894</v>
      </c>
    </row>
    <row r="6040" spans="1:2" ht="12" customHeight="1" x14ac:dyDescent="0.3">
      <c r="A6040" s="11" t="s">
        <v>3213</v>
      </c>
      <c r="B6040" s="11" t="s">
        <v>13895</v>
      </c>
    </row>
    <row r="6041" spans="1:2" ht="12" customHeight="1" x14ac:dyDescent="0.3">
      <c r="A6041" s="11" t="s">
        <v>2650</v>
      </c>
      <c r="B6041" s="11" t="s">
        <v>13896</v>
      </c>
    </row>
    <row r="6042" spans="1:2" ht="12" customHeight="1" x14ac:dyDescent="0.3">
      <c r="A6042" s="11" t="s">
        <v>3582</v>
      </c>
      <c r="B6042" s="11" t="s">
        <v>13897</v>
      </c>
    </row>
    <row r="6043" spans="1:2" ht="12" customHeight="1" x14ac:dyDescent="0.3">
      <c r="A6043" s="11" t="s">
        <v>6746</v>
      </c>
      <c r="B6043" s="11" t="s">
        <v>13898</v>
      </c>
    </row>
    <row r="6044" spans="1:2" ht="12" customHeight="1" x14ac:dyDescent="0.3">
      <c r="A6044" s="11" t="s">
        <v>239</v>
      </c>
      <c r="B6044" s="11" t="s">
        <v>13899</v>
      </c>
    </row>
    <row r="6045" spans="1:2" ht="12" customHeight="1" x14ac:dyDescent="0.3">
      <c r="A6045" s="11" t="s">
        <v>7121</v>
      </c>
      <c r="B6045" s="11" t="s">
        <v>13900</v>
      </c>
    </row>
    <row r="6046" spans="1:2" ht="12" customHeight="1" x14ac:dyDescent="0.3">
      <c r="A6046" s="11" t="s">
        <v>7651</v>
      </c>
      <c r="B6046" s="11" t="s">
        <v>13901</v>
      </c>
    </row>
    <row r="6047" spans="1:2" ht="12" customHeight="1" x14ac:dyDescent="0.3">
      <c r="A6047" s="11" t="s">
        <v>4558</v>
      </c>
      <c r="B6047" s="11" t="s">
        <v>13902</v>
      </c>
    </row>
    <row r="6048" spans="1:2" ht="12" customHeight="1" x14ac:dyDescent="0.3">
      <c r="A6048" s="11" t="s">
        <v>13903</v>
      </c>
      <c r="B6048" s="11" t="s">
        <v>13904</v>
      </c>
    </row>
    <row r="6049" spans="1:2" ht="12" customHeight="1" x14ac:dyDescent="0.3">
      <c r="A6049" s="11" t="s">
        <v>2296</v>
      </c>
      <c r="B6049" s="11" t="s">
        <v>13905</v>
      </c>
    </row>
    <row r="6050" spans="1:2" ht="12" customHeight="1" x14ac:dyDescent="0.3">
      <c r="A6050" s="11" t="s">
        <v>5855</v>
      </c>
      <c r="B6050" s="11" t="s">
        <v>13906</v>
      </c>
    </row>
    <row r="6051" spans="1:2" ht="12" customHeight="1" x14ac:dyDescent="0.3">
      <c r="A6051" s="11" t="s">
        <v>241</v>
      </c>
      <c r="B6051" s="11" t="s">
        <v>13907</v>
      </c>
    </row>
    <row r="6052" spans="1:2" ht="12" customHeight="1" x14ac:dyDescent="0.3">
      <c r="A6052" s="11" t="s">
        <v>379</v>
      </c>
      <c r="B6052" s="11" t="s">
        <v>13908</v>
      </c>
    </row>
    <row r="6053" spans="1:2" ht="12" customHeight="1" x14ac:dyDescent="0.3">
      <c r="A6053" s="11" t="s">
        <v>2134</v>
      </c>
      <c r="B6053" s="11" t="s">
        <v>13909</v>
      </c>
    </row>
    <row r="6054" spans="1:2" ht="12" customHeight="1" x14ac:dyDescent="0.3">
      <c r="A6054" s="11" t="s">
        <v>5536</v>
      </c>
      <c r="B6054" s="11" t="s">
        <v>13910</v>
      </c>
    </row>
    <row r="6055" spans="1:2" ht="12" customHeight="1" x14ac:dyDescent="0.3">
      <c r="A6055" s="11" t="s">
        <v>2510</v>
      </c>
      <c r="B6055" s="11" t="s">
        <v>13911</v>
      </c>
    </row>
    <row r="6056" spans="1:2" ht="12" customHeight="1" x14ac:dyDescent="0.3">
      <c r="A6056" s="11" t="s">
        <v>1570</v>
      </c>
      <c r="B6056" s="11" t="s">
        <v>13912</v>
      </c>
    </row>
    <row r="6057" spans="1:2" ht="12" customHeight="1" x14ac:dyDescent="0.3">
      <c r="A6057" s="11" t="s">
        <v>333</v>
      </c>
      <c r="B6057" s="11" t="s">
        <v>13913</v>
      </c>
    </row>
    <row r="6058" spans="1:2" ht="12" customHeight="1" x14ac:dyDescent="0.3">
      <c r="A6058" s="11" t="s">
        <v>242</v>
      </c>
      <c r="B6058" s="11" t="s">
        <v>13914</v>
      </c>
    </row>
    <row r="6059" spans="1:2" ht="12" customHeight="1" x14ac:dyDescent="0.3">
      <c r="A6059" s="11" t="s">
        <v>4427</v>
      </c>
      <c r="B6059" s="11" t="s">
        <v>13915</v>
      </c>
    </row>
    <row r="6060" spans="1:2" ht="12" customHeight="1" x14ac:dyDescent="0.3">
      <c r="A6060" s="11" t="s">
        <v>4702</v>
      </c>
      <c r="B6060" s="11" t="s">
        <v>13916</v>
      </c>
    </row>
    <row r="6061" spans="1:2" ht="12" customHeight="1" x14ac:dyDescent="0.3">
      <c r="A6061" s="11" t="s">
        <v>5856</v>
      </c>
      <c r="B6061" s="11" t="s">
        <v>13917</v>
      </c>
    </row>
    <row r="6062" spans="1:2" ht="12" customHeight="1" x14ac:dyDescent="0.3">
      <c r="A6062" s="11" t="s">
        <v>5137</v>
      </c>
      <c r="B6062" s="11" t="s">
        <v>13918</v>
      </c>
    </row>
    <row r="6063" spans="1:2" ht="12" customHeight="1" x14ac:dyDescent="0.3">
      <c r="A6063" s="11" t="s">
        <v>6656</v>
      </c>
      <c r="B6063" s="11" t="s">
        <v>13919</v>
      </c>
    </row>
    <row r="6064" spans="1:2" ht="12" customHeight="1" x14ac:dyDescent="0.3">
      <c r="A6064" s="11" t="s">
        <v>13920</v>
      </c>
      <c r="B6064" s="11" t="s">
        <v>13921</v>
      </c>
    </row>
    <row r="6065" spans="1:2" ht="12" customHeight="1" x14ac:dyDescent="0.3">
      <c r="A6065" s="11" t="s">
        <v>243</v>
      </c>
      <c r="B6065" s="11" t="s">
        <v>13922</v>
      </c>
    </row>
    <row r="6066" spans="1:2" ht="12" customHeight="1" x14ac:dyDescent="0.3">
      <c r="A6066" s="11" t="s">
        <v>5769</v>
      </c>
      <c r="B6066" s="11" t="s">
        <v>13923</v>
      </c>
    </row>
    <row r="6067" spans="1:2" ht="12" customHeight="1" x14ac:dyDescent="0.3">
      <c r="A6067" s="11" t="s">
        <v>3629</v>
      </c>
      <c r="B6067" s="11" t="s">
        <v>13924</v>
      </c>
    </row>
    <row r="6068" spans="1:2" ht="12" customHeight="1" x14ac:dyDescent="0.3">
      <c r="A6068" s="11" t="s">
        <v>3349</v>
      </c>
      <c r="B6068" s="11" t="s">
        <v>13925</v>
      </c>
    </row>
    <row r="6069" spans="1:2" ht="12" customHeight="1" x14ac:dyDescent="0.3">
      <c r="A6069" s="11" t="s">
        <v>2297</v>
      </c>
      <c r="B6069" s="11" t="s">
        <v>13926</v>
      </c>
    </row>
    <row r="6070" spans="1:2" ht="12" customHeight="1" x14ac:dyDescent="0.3">
      <c r="A6070" s="11" t="s">
        <v>3526</v>
      </c>
      <c r="B6070" s="11" t="s">
        <v>13927</v>
      </c>
    </row>
    <row r="6071" spans="1:2" ht="12" customHeight="1" x14ac:dyDescent="0.3">
      <c r="A6071" s="11" t="s">
        <v>4099</v>
      </c>
      <c r="B6071" s="11" t="s">
        <v>13928</v>
      </c>
    </row>
    <row r="6072" spans="1:2" ht="12" customHeight="1" x14ac:dyDescent="0.3">
      <c r="A6072" s="11" t="s">
        <v>3350</v>
      </c>
      <c r="B6072" s="11" t="s">
        <v>13929</v>
      </c>
    </row>
    <row r="6073" spans="1:2" ht="12" customHeight="1" x14ac:dyDescent="0.3">
      <c r="A6073" s="11" t="s">
        <v>6283</v>
      </c>
      <c r="B6073" s="11" t="s">
        <v>13930</v>
      </c>
    </row>
    <row r="6074" spans="1:2" ht="12" customHeight="1" x14ac:dyDescent="0.3">
      <c r="A6074" s="11" t="s">
        <v>5770</v>
      </c>
      <c r="B6074" s="11" t="s">
        <v>13931</v>
      </c>
    </row>
    <row r="6075" spans="1:2" ht="12" customHeight="1" x14ac:dyDescent="0.3">
      <c r="A6075" s="11" t="s">
        <v>6536</v>
      </c>
      <c r="B6075" s="11" t="s">
        <v>13932</v>
      </c>
    </row>
    <row r="6076" spans="1:2" ht="12" customHeight="1" x14ac:dyDescent="0.3">
      <c r="A6076" s="11" t="s">
        <v>987</v>
      </c>
      <c r="B6076" s="11" t="s">
        <v>13933</v>
      </c>
    </row>
    <row r="6077" spans="1:2" ht="12" customHeight="1" x14ac:dyDescent="0.3">
      <c r="A6077" s="11" t="s">
        <v>6843</v>
      </c>
      <c r="B6077" s="11" t="s">
        <v>13934</v>
      </c>
    </row>
    <row r="6078" spans="1:2" ht="12" customHeight="1" x14ac:dyDescent="0.3">
      <c r="A6078" s="11" t="s">
        <v>3912</v>
      </c>
      <c r="B6078" s="11" t="s">
        <v>13935</v>
      </c>
    </row>
    <row r="6079" spans="1:2" ht="12" customHeight="1" x14ac:dyDescent="0.3">
      <c r="A6079" s="11" t="s">
        <v>821</v>
      </c>
      <c r="B6079" s="11" t="s">
        <v>13936</v>
      </c>
    </row>
    <row r="6080" spans="1:2" ht="12" customHeight="1" x14ac:dyDescent="0.3">
      <c r="A6080" s="11" t="s">
        <v>1694</v>
      </c>
      <c r="B6080" s="11" t="s">
        <v>13937</v>
      </c>
    </row>
    <row r="6081" spans="1:2" ht="12" customHeight="1" x14ac:dyDescent="0.3">
      <c r="A6081" s="11" t="s">
        <v>244</v>
      </c>
      <c r="B6081" s="11" t="s">
        <v>13938</v>
      </c>
    </row>
    <row r="6082" spans="1:2" ht="12" customHeight="1" x14ac:dyDescent="0.3">
      <c r="A6082" s="11" t="s">
        <v>6118</v>
      </c>
      <c r="B6082" s="11" t="s">
        <v>13939</v>
      </c>
    </row>
    <row r="6083" spans="1:2" ht="12" customHeight="1" x14ac:dyDescent="0.3">
      <c r="A6083" s="11" t="s">
        <v>3527</v>
      </c>
      <c r="B6083" s="11" t="s">
        <v>13940</v>
      </c>
    </row>
    <row r="6084" spans="1:2" ht="12" customHeight="1" x14ac:dyDescent="0.3">
      <c r="A6084" s="11" t="s">
        <v>1903</v>
      </c>
      <c r="B6084" s="11" t="s">
        <v>13941</v>
      </c>
    </row>
    <row r="6085" spans="1:2" ht="12" customHeight="1" x14ac:dyDescent="0.3">
      <c r="A6085" s="11" t="s">
        <v>2511</v>
      </c>
      <c r="B6085" s="11" t="s">
        <v>13942</v>
      </c>
    </row>
    <row r="6086" spans="1:2" ht="12" customHeight="1" x14ac:dyDescent="0.3">
      <c r="A6086" s="11" t="s">
        <v>13943</v>
      </c>
      <c r="B6086" s="11" t="s">
        <v>13944</v>
      </c>
    </row>
    <row r="6087" spans="1:2" ht="12" customHeight="1" x14ac:dyDescent="0.3">
      <c r="A6087" s="11" t="s">
        <v>6844</v>
      </c>
      <c r="B6087" s="11" t="s">
        <v>13945</v>
      </c>
    </row>
    <row r="6088" spans="1:2" ht="12" customHeight="1" x14ac:dyDescent="0.3">
      <c r="A6088" s="11" t="s">
        <v>7187</v>
      </c>
      <c r="B6088" s="11" t="s">
        <v>13946</v>
      </c>
    </row>
    <row r="6089" spans="1:2" ht="12" customHeight="1" x14ac:dyDescent="0.3">
      <c r="A6089" s="11" t="s">
        <v>2945</v>
      </c>
      <c r="B6089" s="11" t="s">
        <v>13947</v>
      </c>
    </row>
    <row r="6090" spans="1:2" ht="12" customHeight="1" x14ac:dyDescent="0.3">
      <c r="A6090" s="11" t="s">
        <v>2436</v>
      </c>
      <c r="B6090" s="11" t="s">
        <v>13948</v>
      </c>
    </row>
    <row r="6091" spans="1:2" ht="12" customHeight="1" x14ac:dyDescent="0.3">
      <c r="A6091" s="11" t="s">
        <v>6657</v>
      </c>
      <c r="B6091" s="11" t="s">
        <v>13949</v>
      </c>
    </row>
    <row r="6092" spans="1:2" ht="12" customHeight="1" x14ac:dyDescent="0.3">
      <c r="A6092" s="11" t="s">
        <v>5537</v>
      </c>
      <c r="B6092" s="11" t="s">
        <v>13950</v>
      </c>
    </row>
    <row r="6093" spans="1:2" ht="12" customHeight="1" x14ac:dyDescent="0.3">
      <c r="A6093" s="11" t="s">
        <v>4189</v>
      </c>
      <c r="B6093" s="11" t="s">
        <v>13951</v>
      </c>
    </row>
    <row r="6094" spans="1:2" ht="12" customHeight="1" x14ac:dyDescent="0.3">
      <c r="A6094" s="11" t="s">
        <v>4100</v>
      </c>
      <c r="B6094" s="11" t="s">
        <v>13952</v>
      </c>
    </row>
    <row r="6095" spans="1:2" ht="12" customHeight="1" x14ac:dyDescent="0.3">
      <c r="A6095" s="11" t="s">
        <v>5138</v>
      </c>
      <c r="B6095" s="11" t="s">
        <v>13953</v>
      </c>
    </row>
    <row r="6096" spans="1:2" ht="12" customHeight="1" x14ac:dyDescent="0.3">
      <c r="A6096" s="11" t="s">
        <v>7276</v>
      </c>
      <c r="B6096" s="11" t="s">
        <v>13954</v>
      </c>
    </row>
    <row r="6097" spans="1:2" ht="12" customHeight="1" x14ac:dyDescent="0.3">
      <c r="A6097" s="11" t="s">
        <v>5447</v>
      </c>
      <c r="B6097" s="11" t="s">
        <v>13955</v>
      </c>
    </row>
    <row r="6098" spans="1:2" ht="12" customHeight="1" x14ac:dyDescent="0.3">
      <c r="A6098" s="11" t="s">
        <v>2946</v>
      </c>
      <c r="B6098" s="11" t="s">
        <v>13956</v>
      </c>
    </row>
    <row r="6099" spans="1:2" ht="12" customHeight="1" x14ac:dyDescent="0.3">
      <c r="A6099" s="11" t="s">
        <v>6201</v>
      </c>
      <c r="B6099" s="11" t="s">
        <v>13957</v>
      </c>
    </row>
    <row r="6100" spans="1:2" ht="12" customHeight="1" x14ac:dyDescent="0.3">
      <c r="A6100" s="11" t="s">
        <v>7652</v>
      </c>
      <c r="B6100" s="11" t="s">
        <v>13958</v>
      </c>
    </row>
    <row r="6101" spans="1:2" ht="12" customHeight="1" x14ac:dyDescent="0.3">
      <c r="A6101" s="11" t="s">
        <v>5448</v>
      </c>
      <c r="B6101" s="11" t="s">
        <v>13959</v>
      </c>
    </row>
    <row r="6102" spans="1:2" ht="12" customHeight="1" x14ac:dyDescent="0.3">
      <c r="A6102" s="11" t="s">
        <v>4393</v>
      </c>
      <c r="B6102" s="11" t="s">
        <v>13960</v>
      </c>
    </row>
    <row r="6103" spans="1:2" ht="12" customHeight="1" x14ac:dyDescent="0.3">
      <c r="A6103" s="11" t="s">
        <v>5538</v>
      </c>
      <c r="B6103" s="11" t="s">
        <v>13961</v>
      </c>
    </row>
    <row r="6104" spans="1:2" ht="12" customHeight="1" x14ac:dyDescent="0.3">
      <c r="A6104" s="11" t="s">
        <v>5539</v>
      </c>
      <c r="B6104" s="11" t="s">
        <v>13962</v>
      </c>
    </row>
    <row r="6105" spans="1:2" ht="12" customHeight="1" x14ac:dyDescent="0.3">
      <c r="A6105" s="11" t="s">
        <v>1695</v>
      </c>
      <c r="B6105" s="11" t="s">
        <v>13963</v>
      </c>
    </row>
    <row r="6106" spans="1:2" ht="12" customHeight="1" x14ac:dyDescent="0.3">
      <c r="A6106" s="11" t="s">
        <v>4356</v>
      </c>
      <c r="B6106" s="11" t="s">
        <v>13964</v>
      </c>
    </row>
    <row r="6107" spans="1:2" ht="12" customHeight="1" x14ac:dyDescent="0.3">
      <c r="A6107" s="11" t="s">
        <v>7032</v>
      </c>
      <c r="B6107" s="11" t="s">
        <v>13965</v>
      </c>
    </row>
    <row r="6108" spans="1:2" ht="12" customHeight="1" x14ac:dyDescent="0.3">
      <c r="A6108" s="11" t="s">
        <v>5857</v>
      </c>
      <c r="B6108" s="11" t="s">
        <v>13966</v>
      </c>
    </row>
    <row r="6109" spans="1:2" ht="12" customHeight="1" x14ac:dyDescent="0.3">
      <c r="A6109" s="11" t="s">
        <v>4514</v>
      </c>
      <c r="B6109" s="11" t="s">
        <v>13967</v>
      </c>
    </row>
    <row r="6110" spans="1:2" ht="12" customHeight="1" x14ac:dyDescent="0.3">
      <c r="A6110" s="11" t="s">
        <v>245</v>
      </c>
      <c r="B6110" s="11" t="s">
        <v>13968</v>
      </c>
    </row>
    <row r="6111" spans="1:2" ht="12" customHeight="1" x14ac:dyDescent="0.3">
      <c r="A6111" s="11" t="s">
        <v>4302</v>
      </c>
      <c r="B6111" s="11" t="s">
        <v>13969</v>
      </c>
    </row>
    <row r="6112" spans="1:2" ht="12" customHeight="1" x14ac:dyDescent="0.3">
      <c r="A6112" s="11" t="s">
        <v>6928</v>
      </c>
      <c r="B6112" s="11" t="s">
        <v>13970</v>
      </c>
    </row>
    <row r="6113" spans="1:2" ht="12" customHeight="1" x14ac:dyDescent="0.3">
      <c r="A6113" s="11" t="s">
        <v>5015</v>
      </c>
      <c r="B6113" s="11" t="s">
        <v>13971</v>
      </c>
    </row>
    <row r="6114" spans="1:2" ht="12" customHeight="1" x14ac:dyDescent="0.3">
      <c r="A6114" s="11" t="s">
        <v>7277</v>
      </c>
      <c r="B6114" s="11" t="s">
        <v>13972</v>
      </c>
    </row>
    <row r="6115" spans="1:2" ht="12" customHeight="1" x14ac:dyDescent="0.3">
      <c r="A6115" s="11" t="s">
        <v>6119</v>
      </c>
      <c r="B6115" s="11" t="s">
        <v>13973</v>
      </c>
    </row>
    <row r="6116" spans="1:2" ht="12" customHeight="1" x14ac:dyDescent="0.3">
      <c r="A6116" s="11" t="s">
        <v>5683</v>
      </c>
      <c r="B6116" s="11" t="s">
        <v>13974</v>
      </c>
    </row>
    <row r="6117" spans="1:2" ht="12" customHeight="1" x14ac:dyDescent="0.3">
      <c r="A6117" s="11" t="s">
        <v>3120</v>
      </c>
      <c r="B6117" s="11" t="s">
        <v>13975</v>
      </c>
    </row>
    <row r="6118" spans="1:2" ht="12" customHeight="1" x14ac:dyDescent="0.3">
      <c r="A6118" s="11" t="s">
        <v>4101</v>
      </c>
      <c r="B6118" s="11" t="s">
        <v>13976</v>
      </c>
    </row>
    <row r="6119" spans="1:2" ht="12" customHeight="1" x14ac:dyDescent="0.3">
      <c r="A6119" s="11" t="s">
        <v>4196</v>
      </c>
      <c r="B6119" s="11" t="s">
        <v>13977</v>
      </c>
    </row>
    <row r="6120" spans="1:2" ht="12" customHeight="1" x14ac:dyDescent="0.3">
      <c r="A6120" s="11" t="s">
        <v>3528</v>
      </c>
      <c r="B6120" s="11" t="s">
        <v>13978</v>
      </c>
    </row>
    <row r="6121" spans="1:2" ht="12" customHeight="1" x14ac:dyDescent="0.3">
      <c r="A6121" s="11" t="s">
        <v>13979</v>
      </c>
      <c r="B6121" s="11" t="s">
        <v>13980</v>
      </c>
    </row>
    <row r="6122" spans="1:2" ht="12" customHeight="1" x14ac:dyDescent="0.3">
      <c r="A6122" s="11" t="s">
        <v>5771</v>
      </c>
      <c r="B6122" s="11" t="s">
        <v>13981</v>
      </c>
    </row>
    <row r="6123" spans="1:2" ht="12" customHeight="1" x14ac:dyDescent="0.3">
      <c r="A6123" s="11" t="s">
        <v>5772</v>
      </c>
      <c r="B6123" s="11" t="s">
        <v>13982</v>
      </c>
    </row>
    <row r="6124" spans="1:2" ht="12" customHeight="1" x14ac:dyDescent="0.3">
      <c r="A6124" s="11" t="s">
        <v>6845</v>
      </c>
      <c r="B6124" s="11" t="s">
        <v>13983</v>
      </c>
    </row>
    <row r="6125" spans="1:2" ht="12" customHeight="1" x14ac:dyDescent="0.3">
      <c r="A6125" s="11" t="s">
        <v>3695</v>
      </c>
      <c r="B6125" s="11" t="s">
        <v>13984</v>
      </c>
    </row>
    <row r="6126" spans="1:2" ht="12" customHeight="1" x14ac:dyDescent="0.3">
      <c r="A6126" s="11" t="s">
        <v>6658</v>
      </c>
      <c r="B6126" s="11" t="s">
        <v>13985</v>
      </c>
    </row>
    <row r="6127" spans="1:2" ht="12" customHeight="1" x14ac:dyDescent="0.3">
      <c r="A6127" s="11" t="s">
        <v>6659</v>
      </c>
      <c r="B6127" s="11" t="s">
        <v>13986</v>
      </c>
    </row>
    <row r="6128" spans="1:2" ht="12" customHeight="1" x14ac:dyDescent="0.3">
      <c r="A6128" s="11" t="s">
        <v>13987</v>
      </c>
      <c r="B6128" s="11" t="s">
        <v>13988</v>
      </c>
    </row>
    <row r="6129" spans="1:2" ht="12" customHeight="1" x14ac:dyDescent="0.3">
      <c r="A6129" s="11" t="s">
        <v>2858</v>
      </c>
      <c r="B6129" s="11" t="s">
        <v>13989</v>
      </c>
    </row>
    <row r="6130" spans="1:2" ht="12" customHeight="1" x14ac:dyDescent="0.3">
      <c r="A6130" s="11" t="s">
        <v>4601</v>
      </c>
      <c r="B6130" s="11" t="s">
        <v>13990</v>
      </c>
    </row>
    <row r="6131" spans="1:2" ht="12" customHeight="1" x14ac:dyDescent="0.3">
      <c r="A6131" s="11" t="s">
        <v>3583</v>
      </c>
      <c r="B6131" s="11" t="s">
        <v>13991</v>
      </c>
    </row>
    <row r="6132" spans="1:2" ht="12" customHeight="1" x14ac:dyDescent="0.3">
      <c r="A6132" s="11" t="s">
        <v>5773</v>
      </c>
      <c r="B6132" s="11" t="s">
        <v>13992</v>
      </c>
    </row>
    <row r="6133" spans="1:2" ht="12" customHeight="1" x14ac:dyDescent="0.3">
      <c r="A6133" s="11" t="s">
        <v>4834</v>
      </c>
      <c r="B6133" s="11" t="s">
        <v>13993</v>
      </c>
    </row>
    <row r="6134" spans="1:2" ht="12" customHeight="1" x14ac:dyDescent="0.3">
      <c r="A6134" s="11" t="s">
        <v>6846</v>
      </c>
      <c r="B6134" s="11" t="s">
        <v>13994</v>
      </c>
    </row>
    <row r="6135" spans="1:2" ht="12" customHeight="1" x14ac:dyDescent="0.3">
      <c r="A6135" s="11" t="s">
        <v>6660</v>
      </c>
      <c r="B6135" s="11" t="s">
        <v>13995</v>
      </c>
    </row>
    <row r="6136" spans="1:2" ht="12" customHeight="1" x14ac:dyDescent="0.3">
      <c r="A6136" s="11" t="s">
        <v>5774</v>
      </c>
      <c r="B6136" s="11" t="s">
        <v>13996</v>
      </c>
    </row>
    <row r="6137" spans="1:2" ht="12" customHeight="1" x14ac:dyDescent="0.3">
      <c r="A6137" s="11" t="s">
        <v>6747</v>
      </c>
      <c r="B6137" s="11" t="s">
        <v>13997</v>
      </c>
    </row>
    <row r="6138" spans="1:2" ht="12" customHeight="1" x14ac:dyDescent="0.3">
      <c r="A6138" s="11" t="s">
        <v>6120</v>
      </c>
      <c r="B6138" s="11" t="s">
        <v>13998</v>
      </c>
    </row>
    <row r="6139" spans="1:2" ht="12" customHeight="1" x14ac:dyDescent="0.3">
      <c r="A6139" s="11" t="s">
        <v>5961</v>
      </c>
      <c r="B6139" s="11" t="s">
        <v>13999</v>
      </c>
    </row>
    <row r="6140" spans="1:2" ht="12" customHeight="1" x14ac:dyDescent="0.3">
      <c r="A6140" s="11" t="s">
        <v>5684</v>
      </c>
      <c r="B6140" s="11" t="s">
        <v>14000</v>
      </c>
    </row>
    <row r="6141" spans="1:2" ht="12" customHeight="1" x14ac:dyDescent="0.3">
      <c r="A6141" s="11" t="s">
        <v>4650</v>
      </c>
      <c r="B6141" s="11" t="s">
        <v>14001</v>
      </c>
    </row>
    <row r="6142" spans="1:2" ht="12" customHeight="1" x14ac:dyDescent="0.3">
      <c r="A6142" s="11" t="s">
        <v>4270</v>
      </c>
      <c r="B6142" s="11" t="s">
        <v>14002</v>
      </c>
    </row>
    <row r="6143" spans="1:2" ht="12" customHeight="1" x14ac:dyDescent="0.3">
      <c r="A6143" s="11" t="s">
        <v>6661</v>
      </c>
      <c r="B6143" s="11" t="s">
        <v>14003</v>
      </c>
    </row>
    <row r="6144" spans="1:2" ht="12" customHeight="1" x14ac:dyDescent="0.3">
      <c r="A6144" s="11" t="s">
        <v>7122</v>
      </c>
      <c r="B6144" s="11" t="s">
        <v>14004</v>
      </c>
    </row>
    <row r="6145" spans="1:2" ht="12" customHeight="1" x14ac:dyDescent="0.3">
      <c r="A6145" s="11" t="s">
        <v>5775</v>
      </c>
      <c r="B6145" s="11" t="s">
        <v>14005</v>
      </c>
    </row>
    <row r="6146" spans="1:2" ht="12" customHeight="1" x14ac:dyDescent="0.3">
      <c r="A6146" s="11" t="s">
        <v>5711</v>
      </c>
      <c r="B6146" s="11" t="s">
        <v>14006</v>
      </c>
    </row>
    <row r="6147" spans="1:2" ht="12" customHeight="1" x14ac:dyDescent="0.3">
      <c r="A6147" s="11" t="s">
        <v>6202</v>
      </c>
      <c r="B6147" s="11" t="s">
        <v>14007</v>
      </c>
    </row>
    <row r="6148" spans="1:2" ht="12" customHeight="1" x14ac:dyDescent="0.3">
      <c r="A6148" s="11" t="s">
        <v>6203</v>
      </c>
      <c r="B6148" s="11" t="s">
        <v>14008</v>
      </c>
    </row>
    <row r="6149" spans="1:2" ht="12" customHeight="1" x14ac:dyDescent="0.3">
      <c r="A6149" s="11" t="s">
        <v>3630</v>
      </c>
      <c r="B6149" s="11" t="s">
        <v>14009</v>
      </c>
    </row>
    <row r="6150" spans="1:2" ht="12" customHeight="1" x14ac:dyDescent="0.3">
      <c r="A6150" s="11" t="s">
        <v>822</v>
      </c>
      <c r="B6150" s="11" t="s">
        <v>14010</v>
      </c>
    </row>
    <row r="6151" spans="1:2" ht="12" customHeight="1" x14ac:dyDescent="0.3">
      <c r="A6151" s="11" t="s">
        <v>2948</v>
      </c>
      <c r="B6151" s="11" t="s">
        <v>14011</v>
      </c>
    </row>
    <row r="6152" spans="1:2" ht="12" customHeight="1" x14ac:dyDescent="0.3">
      <c r="A6152" s="11" t="s">
        <v>246</v>
      </c>
      <c r="B6152" s="11" t="s">
        <v>14012</v>
      </c>
    </row>
    <row r="6153" spans="1:2" ht="12" customHeight="1" x14ac:dyDescent="0.3">
      <c r="A6153" s="11" t="s">
        <v>6488</v>
      </c>
      <c r="B6153" s="11" t="s">
        <v>14013</v>
      </c>
    </row>
    <row r="6154" spans="1:2" ht="12" customHeight="1" x14ac:dyDescent="0.3">
      <c r="A6154" s="11" t="s">
        <v>2512</v>
      </c>
      <c r="B6154" s="11" t="s">
        <v>14014</v>
      </c>
    </row>
    <row r="6155" spans="1:2" ht="12" customHeight="1" x14ac:dyDescent="0.3">
      <c r="A6155" s="11" t="s">
        <v>2437</v>
      </c>
      <c r="B6155" s="11" t="s">
        <v>14015</v>
      </c>
    </row>
    <row r="6156" spans="1:2" ht="12" customHeight="1" x14ac:dyDescent="0.3">
      <c r="A6156" s="11" t="s">
        <v>6662</v>
      </c>
      <c r="B6156" s="11" t="s">
        <v>14016</v>
      </c>
    </row>
    <row r="6157" spans="1:2" ht="12" customHeight="1" x14ac:dyDescent="0.3">
      <c r="A6157" s="11" t="s">
        <v>3351</v>
      </c>
      <c r="B6157" s="11" t="s">
        <v>14017</v>
      </c>
    </row>
    <row r="6158" spans="1:2" ht="12" customHeight="1" x14ac:dyDescent="0.3">
      <c r="A6158" s="11" t="s">
        <v>3422</v>
      </c>
      <c r="B6158" s="11" t="s">
        <v>14018</v>
      </c>
    </row>
    <row r="6159" spans="1:2" ht="12" customHeight="1" x14ac:dyDescent="0.3">
      <c r="A6159" s="11" t="s">
        <v>14019</v>
      </c>
      <c r="B6159" s="11" t="s">
        <v>14020</v>
      </c>
    </row>
    <row r="6160" spans="1:2" ht="12" customHeight="1" x14ac:dyDescent="0.3">
      <c r="A6160" s="11" t="s">
        <v>14021</v>
      </c>
      <c r="B6160" s="11" t="s">
        <v>14022</v>
      </c>
    </row>
    <row r="6161" spans="1:2" ht="12" customHeight="1" x14ac:dyDescent="0.3">
      <c r="A6161" s="11" t="s">
        <v>5540</v>
      </c>
      <c r="B6161" s="11" t="s">
        <v>14023</v>
      </c>
    </row>
    <row r="6162" spans="1:2" ht="12" customHeight="1" x14ac:dyDescent="0.3">
      <c r="A6162" s="11" t="s">
        <v>3997</v>
      </c>
      <c r="B6162" s="11" t="s">
        <v>14024</v>
      </c>
    </row>
    <row r="6163" spans="1:2" ht="12" customHeight="1" x14ac:dyDescent="0.3">
      <c r="A6163" s="11" t="s">
        <v>2651</v>
      </c>
      <c r="B6163" s="11" t="s">
        <v>14025</v>
      </c>
    </row>
    <row r="6164" spans="1:2" ht="12" customHeight="1" x14ac:dyDescent="0.3">
      <c r="A6164" s="11" t="s">
        <v>5776</v>
      </c>
      <c r="B6164" s="11" t="s">
        <v>14026</v>
      </c>
    </row>
    <row r="6165" spans="1:2" ht="12" customHeight="1" x14ac:dyDescent="0.3">
      <c r="A6165" s="11" t="s">
        <v>2298</v>
      </c>
      <c r="B6165" s="11" t="s">
        <v>14027</v>
      </c>
    </row>
    <row r="6166" spans="1:2" ht="12" customHeight="1" x14ac:dyDescent="0.3">
      <c r="A6166" s="11" t="s">
        <v>5449</v>
      </c>
      <c r="B6166" s="11" t="s">
        <v>14028</v>
      </c>
    </row>
    <row r="6167" spans="1:2" ht="12" customHeight="1" x14ac:dyDescent="0.3">
      <c r="A6167" s="11" t="s">
        <v>5962</v>
      </c>
      <c r="B6167" s="11" t="s">
        <v>14029</v>
      </c>
    </row>
    <row r="6168" spans="1:2" ht="12" customHeight="1" x14ac:dyDescent="0.3">
      <c r="A6168" s="11" t="s">
        <v>6284</v>
      </c>
      <c r="B6168" s="11" t="s">
        <v>14030</v>
      </c>
    </row>
    <row r="6169" spans="1:2" ht="12" customHeight="1" x14ac:dyDescent="0.3">
      <c r="A6169" s="11" t="s">
        <v>823</v>
      </c>
      <c r="B6169" s="11" t="s">
        <v>14031</v>
      </c>
    </row>
    <row r="6170" spans="1:2" ht="12" customHeight="1" x14ac:dyDescent="0.3">
      <c r="A6170" s="11" t="s">
        <v>6121</v>
      </c>
      <c r="B6170" s="11" t="s">
        <v>14032</v>
      </c>
    </row>
    <row r="6171" spans="1:2" ht="12" customHeight="1" x14ac:dyDescent="0.3">
      <c r="A6171" s="11" t="s">
        <v>5541</v>
      </c>
      <c r="B6171" s="11" t="s">
        <v>14033</v>
      </c>
    </row>
    <row r="6172" spans="1:2" ht="12" customHeight="1" x14ac:dyDescent="0.3">
      <c r="A6172" s="11" t="s">
        <v>247</v>
      </c>
      <c r="B6172" s="11" t="s">
        <v>14034</v>
      </c>
    </row>
    <row r="6173" spans="1:2" ht="12" customHeight="1" x14ac:dyDescent="0.3">
      <c r="A6173" s="11" t="s">
        <v>466</v>
      </c>
      <c r="B6173" s="11" t="s">
        <v>14035</v>
      </c>
    </row>
    <row r="6174" spans="1:2" ht="12" customHeight="1" x14ac:dyDescent="0.3">
      <c r="A6174" s="11" t="s">
        <v>7033</v>
      </c>
      <c r="B6174" s="11" t="s">
        <v>14036</v>
      </c>
    </row>
    <row r="6175" spans="1:2" ht="12" customHeight="1" x14ac:dyDescent="0.3">
      <c r="A6175" s="11" t="s">
        <v>6122</v>
      </c>
      <c r="B6175" s="11" t="s">
        <v>14037</v>
      </c>
    </row>
    <row r="6176" spans="1:2" ht="12" customHeight="1" x14ac:dyDescent="0.3">
      <c r="A6176" s="11" t="s">
        <v>2949</v>
      </c>
      <c r="B6176" s="11" t="s">
        <v>14038</v>
      </c>
    </row>
    <row r="6177" spans="1:2" ht="12" customHeight="1" x14ac:dyDescent="0.3">
      <c r="A6177" s="11" t="s">
        <v>6537</v>
      </c>
      <c r="B6177" s="11" t="s">
        <v>14039</v>
      </c>
    </row>
    <row r="6178" spans="1:2" ht="12" customHeight="1" x14ac:dyDescent="0.3">
      <c r="A6178" s="11" t="s">
        <v>6123</v>
      </c>
      <c r="B6178" s="11" t="s">
        <v>14040</v>
      </c>
    </row>
    <row r="6179" spans="1:2" ht="12" customHeight="1" x14ac:dyDescent="0.3">
      <c r="A6179" s="11" t="s">
        <v>6887</v>
      </c>
      <c r="B6179" s="11" t="s">
        <v>14041</v>
      </c>
    </row>
    <row r="6180" spans="1:2" ht="12" customHeight="1" x14ac:dyDescent="0.3">
      <c r="A6180" s="11" t="s">
        <v>4169</v>
      </c>
      <c r="B6180" s="11" t="s">
        <v>14042</v>
      </c>
    </row>
    <row r="6181" spans="1:2" ht="12" customHeight="1" x14ac:dyDescent="0.3">
      <c r="A6181" s="11" t="s">
        <v>248</v>
      </c>
      <c r="B6181" s="11" t="s">
        <v>14043</v>
      </c>
    </row>
    <row r="6182" spans="1:2" ht="12" customHeight="1" x14ac:dyDescent="0.3">
      <c r="A6182" s="11" t="s">
        <v>3269</v>
      </c>
      <c r="B6182" s="11" t="s">
        <v>14044</v>
      </c>
    </row>
    <row r="6183" spans="1:2" ht="12" customHeight="1" x14ac:dyDescent="0.3">
      <c r="A6183" s="11" t="s">
        <v>2821</v>
      </c>
      <c r="B6183" s="11" t="s">
        <v>14045</v>
      </c>
    </row>
    <row r="6184" spans="1:2" ht="12" customHeight="1" x14ac:dyDescent="0.3">
      <c r="A6184" s="11" t="s">
        <v>7278</v>
      </c>
      <c r="B6184" s="11" t="s">
        <v>14046</v>
      </c>
    </row>
    <row r="6185" spans="1:2" ht="12" customHeight="1" x14ac:dyDescent="0.3">
      <c r="A6185" s="11" t="s">
        <v>5963</v>
      </c>
      <c r="B6185" s="11" t="s">
        <v>14047</v>
      </c>
    </row>
    <row r="6186" spans="1:2" ht="12" customHeight="1" x14ac:dyDescent="0.3">
      <c r="A6186" s="11" t="s">
        <v>689</v>
      </c>
      <c r="B6186" s="11" t="s">
        <v>14048</v>
      </c>
    </row>
    <row r="6187" spans="1:2" ht="12" customHeight="1" x14ac:dyDescent="0.3">
      <c r="A6187" s="11" t="s">
        <v>6302</v>
      </c>
      <c r="B6187" s="11" t="s">
        <v>14049</v>
      </c>
    </row>
    <row r="6188" spans="1:2" ht="12" customHeight="1" x14ac:dyDescent="0.3">
      <c r="A6188" s="11" t="s">
        <v>4357</v>
      </c>
      <c r="B6188" s="11" t="s">
        <v>14050</v>
      </c>
    </row>
    <row r="6189" spans="1:2" ht="12" customHeight="1" x14ac:dyDescent="0.3">
      <c r="A6189" s="11" t="s">
        <v>5777</v>
      </c>
      <c r="B6189" s="11" t="s">
        <v>14051</v>
      </c>
    </row>
    <row r="6190" spans="1:2" ht="12" customHeight="1" x14ac:dyDescent="0.3">
      <c r="A6190" s="11" t="s">
        <v>467</v>
      </c>
      <c r="B6190" s="11" t="s">
        <v>14052</v>
      </c>
    </row>
    <row r="6191" spans="1:2" ht="12" customHeight="1" x14ac:dyDescent="0.3">
      <c r="A6191" s="11" t="s">
        <v>1486</v>
      </c>
      <c r="B6191" s="11" t="s">
        <v>14053</v>
      </c>
    </row>
    <row r="6192" spans="1:2" ht="12" customHeight="1" x14ac:dyDescent="0.3">
      <c r="A6192" s="11" t="s">
        <v>6204</v>
      </c>
      <c r="B6192" s="11" t="s">
        <v>14054</v>
      </c>
    </row>
    <row r="6193" spans="1:2" ht="12" customHeight="1" x14ac:dyDescent="0.3">
      <c r="A6193" s="11" t="s">
        <v>6663</v>
      </c>
      <c r="B6193" s="11" t="s">
        <v>14055</v>
      </c>
    </row>
    <row r="6194" spans="1:2" ht="12" customHeight="1" x14ac:dyDescent="0.3">
      <c r="A6194" s="11" t="s">
        <v>5964</v>
      </c>
      <c r="B6194" s="11" t="s">
        <v>14056</v>
      </c>
    </row>
    <row r="6195" spans="1:2" ht="12" customHeight="1" x14ac:dyDescent="0.3">
      <c r="A6195" s="11" t="s">
        <v>6929</v>
      </c>
      <c r="B6195" s="11" t="s">
        <v>14057</v>
      </c>
    </row>
    <row r="6196" spans="1:2" ht="12" customHeight="1" x14ac:dyDescent="0.3">
      <c r="A6196" s="11" t="s">
        <v>6888</v>
      </c>
      <c r="B6196" s="11" t="s">
        <v>14058</v>
      </c>
    </row>
    <row r="6197" spans="1:2" ht="12" customHeight="1" x14ac:dyDescent="0.3">
      <c r="A6197" s="11" t="s">
        <v>5685</v>
      </c>
      <c r="B6197" s="11" t="s">
        <v>14059</v>
      </c>
    </row>
    <row r="6198" spans="1:2" ht="12" customHeight="1" x14ac:dyDescent="0.3">
      <c r="A6198" s="11" t="s">
        <v>5778</v>
      </c>
      <c r="B6198" s="11" t="s">
        <v>14060</v>
      </c>
    </row>
    <row r="6199" spans="1:2" ht="12" customHeight="1" x14ac:dyDescent="0.3">
      <c r="A6199" s="11" t="s">
        <v>14061</v>
      </c>
      <c r="B6199" s="11" t="s">
        <v>14062</v>
      </c>
    </row>
    <row r="6200" spans="1:2" ht="12" customHeight="1" x14ac:dyDescent="0.3">
      <c r="A6200" s="11" t="s">
        <v>14063</v>
      </c>
      <c r="B6200" s="11" t="s">
        <v>14064</v>
      </c>
    </row>
    <row r="6201" spans="1:2" ht="12" customHeight="1" x14ac:dyDescent="0.3">
      <c r="A6201" s="11" t="s">
        <v>14065</v>
      </c>
      <c r="B6201" s="11" t="s">
        <v>14066</v>
      </c>
    </row>
    <row r="6202" spans="1:2" ht="12" customHeight="1" x14ac:dyDescent="0.3">
      <c r="A6202" s="11" t="s">
        <v>6303</v>
      </c>
      <c r="B6202" s="11" t="s">
        <v>14067</v>
      </c>
    </row>
    <row r="6203" spans="1:2" ht="12" customHeight="1" x14ac:dyDescent="0.3">
      <c r="A6203" s="11" t="s">
        <v>14068</v>
      </c>
      <c r="B6203" s="11" t="s">
        <v>14069</v>
      </c>
    </row>
    <row r="6204" spans="1:2" ht="12" customHeight="1" x14ac:dyDescent="0.3">
      <c r="A6204" s="11" t="s">
        <v>2103</v>
      </c>
      <c r="B6204" s="11" t="s">
        <v>14070</v>
      </c>
    </row>
    <row r="6205" spans="1:2" ht="12" customHeight="1" x14ac:dyDescent="0.3">
      <c r="A6205" s="11" t="s">
        <v>6431</v>
      </c>
      <c r="B6205" s="11" t="s">
        <v>14071</v>
      </c>
    </row>
    <row r="6206" spans="1:2" ht="12" customHeight="1" x14ac:dyDescent="0.3">
      <c r="A6206" s="11" t="s">
        <v>5858</v>
      </c>
      <c r="B6206" s="11" t="s">
        <v>14072</v>
      </c>
    </row>
    <row r="6207" spans="1:2" ht="12" customHeight="1" x14ac:dyDescent="0.3">
      <c r="A6207" s="11" t="s">
        <v>1904</v>
      </c>
      <c r="B6207" s="11" t="s">
        <v>14073</v>
      </c>
    </row>
    <row r="6208" spans="1:2" ht="12" customHeight="1" x14ac:dyDescent="0.3">
      <c r="A6208" s="11" t="s">
        <v>6205</v>
      </c>
      <c r="B6208" s="11" t="s">
        <v>14074</v>
      </c>
    </row>
    <row r="6209" spans="1:2" ht="12" customHeight="1" x14ac:dyDescent="0.3">
      <c r="A6209" s="11" t="s">
        <v>4651</v>
      </c>
      <c r="B6209" s="11" t="s">
        <v>14075</v>
      </c>
    </row>
    <row r="6210" spans="1:2" ht="12" customHeight="1" x14ac:dyDescent="0.3">
      <c r="A6210" s="11" t="s">
        <v>824</v>
      </c>
      <c r="B6210" s="11" t="s">
        <v>14076</v>
      </c>
    </row>
    <row r="6211" spans="1:2" ht="12" customHeight="1" x14ac:dyDescent="0.3">
      <c r="A6211" s="11" t="s">
        <v>1905</v>
      </c>
      <c r="B6211" s="11" t="s">
        <v>14077</v>
      </c>
    </row>
    <row r="6212" spans="1:2" ht="12" customHeight="1" x14ac:dyDescent="0.3">
      <c r="A6212" s="11" t="s">
        <v>3584</v>
      </c>
      <c r="B6212" s="11" t="s">
        <v>14078</v>
      </c>
    </row>
    <row r="6213" spans="1:2" ht="12" customHeight="1" x14ac:dyDescent="0.3">
      <c r="A6213" s="11" t="s">
        <v>7123</v>
      </c>
      <c r="B6213" s="11" t="s">
        <v>14079</v>
      </c>
    </row>
    <row r="6214" spans="1:2" ht="12" customHeight="1" x14ac:dyDescent="0.3">
      <c r="A6214" s="11" t="s">
        <v>7124</v>
      </c>
      <c r="B6214" s="11" t="s">
        <v>14080</v>
      </c>
    </row>
    <row r="6215" spans="1:2" ht="12" customHeight="1" x14ac:dyDescent="0.3">
      <c r="A6215" s="11" t="s">
        <v>6748</v>
      </c>
      <c r="B6215" s="11" t="s">
        <v>14081</v>
      </c>
    </row>
    <row r="6216" spans="1:2" ht="12" customHeight="1" x14ac:dyDescent="0.3">
      <c r="A6216" s="11" t="s">
        <v>3529</v>
      </c>
      <c r="B6216" s="11" t="s">
        <v>14082</v>
      </c>
    </row>
    <row r="6217" spans="1:2" ht="12" customHeight="1" x14ac:dyDescent="0.3">
      <c r="A6217" s="11" t="s">
        <v>6124</v>
      </c>
      <c r="B6217" s="11" t="s">
        <v>14083</v>
      </c>
    </row>
    <row r="6218" spans="1:2" ht="12" customHeight="1" x14ac:dyDescent="0.3">
      <c r="A6218" s="11" t="s">
        <v>6749</v>
      </c>
      <c r="B6218" s="11" t="s">
        <v>14084</v>
      </c>
    </row>
    <row r="6219" spans="1:2" ht="12" customHeight="1" x14ac:dyDescent="0.3">
      <c r="A6219" s="11" t="s">
        <v>5598</v>
      </c>
      <c r="B6219" s="11" t="s">
        <v>14085</v>
      </c>
    </row>
    <row r="6220" spans="1:2" ht="12" customHeight="1" x14ac:dyDescent="0.3">
      <c r="A6220" s="11" t="s">
        <v>7279</v>
      </c>
      <c r="B6220" s="11" t="s">
        <v>14086</v>
      </c>
    </row>
    <row r="6221" spans="1:2" ht="12" customHeight="1" x14ac:dyDescent="0.3">
      <c r="A6221" s="11" t="s">
        <v>3121</v>
      </c>
      <c r="B6221" s="11" t="s">
        <v>14087</v>
      </c>
    </row>
    <row r="6222" spans="1:2" ht="12" customHeight="1" x14ac:dyDescent="0.3">
      <c r="A6222" s="11" t="s">
        <v>6847</v>
      </c>
      <c r="B6222" s="11" t="s">
        <v>14088</v>
      </c>
    </row>
    <row r="6223" spans="1:2" ht="12" customHeight="1" x14ac:dyDescent="0.3">
      <c r="A6223" s="11" t="s">
        <v>3214</v>
      </c>
      <c r="B6223" s="11" t="s">
        <v>14089</v>
      </c>
    </row>
    <row r="6224" spans="1:2" ht="12" customHeight="1" x14ac:dyDescent="0.3">
      <c r="A6224" s="11" t="s">
        <v>2950</v>
      </c>
      <c r="B6224" s="11" t="s">
        <v>7944</v>
      </c>
    </row>
    <row r="6225" spans="1:2" ht="12" customHeight="1" x14ac:dyDescent="0.3">
      <c r="A6225" s="11" t="s">
        <v>6664</v>
      </c>
      <c r="B6225" s="11" t="s">
        <v>14090</v>
      </c>
    </row>
    <row r="6226" spans="1:2" ht="12" customHeight="1" x14ac:dyDescent="0.3">
      <c r="A6226" s="11" t="s">
        <v>2951</v>
      </c>
      <c r="B6226" s="11" t="s">
        <v>14091</v>
      </c>
    </row>
    <row r="6227" spans="1:2" ht="12" customHeight="1" x14ac:dyDescent="0.3">
      <c r="A6227" s="11" t="s">
        <v>4102</v>
      </c>
      <c r="B6227" s="11" t="s">
        <v>14092</v>
      </c>
    </row>
    <row r="6228" spans="1:2" ht="12" customHeight="1" x14ac:dyDescent="0.3">
      <c r="A6228" s="11" t="s">
        <v>3913</v>
      </c>
      <c r="B6228" s="11" t="s">
        <v>14093</v>
      </c>
    </row>
    <row r="6229" spans="1:2" ht="12" customHeight="1" x14ac:dyDescent="0.3">
      <c r="A6229" s="11" t="s">
        <v>3352</v>
      </c>
      <c r="B6229" s="11" t="s">
        <v>14094</v>
      </c>
    </row>
    <row r="6230" spans="1:2" ht="12" customHeight="1" x14ac:dyDescent="0.3">
      <c r="A6230" s="11" t="s">
        <v>6665</v>
      </c>
      <c r="B6230" s="11" t="s">
        <v>14095</v>
      </c>
    </row>
    <row r="6231" spans="1:2" ht="12" customHeight="1" x14ac:dyDescent="0.3">
      <c r="A6231" s="11" t="s">
        <v>6376</v>
      </c>
      <c r="B6231" s="11" t="s">
        <v>14096</v>
      </c>
    </row>
    <row r="6232" spans="1:2" ht="12" customHeight="1" x14ac:dyDescent="0.3">
      <c r="A6232" s="11" t="s">
        <v>5686</v>
      </c>
      <c r="B6232" s="11" t="s">
        <v>14097</v>
      </c>
    </row>
    <row r="6233" spans="1:2" ht="12" customHeight="1" x14ac:dyDescent="0.3">
      <c r="A6233" s="11" t="s">
        <v>468</v>
      </c>
      <c r="B6233" s="11" t="s">
        <v>14098</v>
      </c>
    </row>
    <row r="6234" spans="1:2" ht="12" customHeight="1" x14ac:dyDescent="0.3">
      <c r="A6234" s="11" t="s">
        <v>3056</v>
      </c>
      <c r="B6234" s="11" t="s">
        <v>14099</v>
      </c>
    </row>
    <row r="6235" spans="1:2" ht="12" customHeight="1" x14ac:dyDescent="0.3">
      <c r="A6235" s="11" t="s">
        <v>249</v>
      </c>
      <c r="B6235" s="11" t="s">
        <v>14100</v>
      </c>
    </row>
    <row r="6236" spans="1:2" ht="12" customHeight="1" x14ac:dyDescent="0.3">
      <c r="A6236" s="11" t="s">
        <v>6304</v>
      </c>
      <c r="B6236" s="11" t="s">
        <v>14101</v>
      </c>
    </row>
    <row r="6237" spans="1:2" ht="12" customHeight="1" x14ac:dyDescent="0.3">
      <c r="A6237" s="11" t="s">
        <v>3353</v>
      </c>
      <c r="B6237" s="11" t="s">
        <v>14102</v>
      </c>
    </row>
    <row r="6238" spans="1:2" ht="12" customHeight="1" x14ac:dyDescent="0.3">
      <c r="A6238" s="11" t="s">
        <v>5254</v>
      </c>
      <c r="B6238" s="11" t="s">
        <v>14103</v>
      </c>
    </row>
    <row r="6239" spans="1:2" ht="12" customHeight="1" x14ac:dyDescent="0.3">
      <c r="A6239" s="11" t="s">
        <v>3998</v>
      </c>
      <c r="B6239" s="11" t="s">
        <v>14104</v>
      </c>
    </row>
    <row r="6240" spans="1:2" ht="12" customHeight="1" x14ac:dyDescent="0.3">
      <c r="A6240" s="11" t="s">
        <v>5016</v>
      </c>
      <c r="B6240" s="11" t="s">
        <v>14105</v>
      </c>
    </row>
    <row r="6241" spans="1:2" ht="12" customHeight="1" x14ac:dyDescent="0.3">
      <c r="A6241" s="11" t="s">
        <v>3215</v>
      </c>
      <c r="B6241" s="11" t="s">
        <v>14106</v>
      </c>
    </row>
    <row r="6242" spans="1:2" ht="12" customHeight="1" x14ac:dyDescent="0.3">
      <c r="A6242" s="11" t="s">
        <v>5542</v>
      </c>
      <c r="B6242" s="11" t="s">
        <v>14107</v>
      </c>
    </row>
    <row r="6243" spans="1:2" ht="12" customHeight="1" x14ac:dyDescent="0.3">
      <c r="A6243" s="11" t="s">
        <v>250</v>
      </c>
      <c r="B6243" s="11" t="s">
        <v>14108</v>
      </c>
    </row>
    <row r="6244" spans="1:2" ht="12" customHeight="1" x14ac:dyDescent="0.3">
      <c r="A6244" s="11" t="s">
        <v>4044</v>
      </c>
      <c r="B6244" s="11" t="s">
        <v>14109</v>
      </c>
    </row>
    <row r="6245" spans="1:2" ht="12" customHeight="1" x14ac:dyDescent="0.3">
      <c r="A6245" s="11" t="s">
        <v>5687</v>
      </c>
      <c r="B6245" s="11" t="s">
        <v>14110</v>
      </c>
    </row>
    <row r="6246" spans="1:2" ht="12" customHeight="1" x14ac:dyDescent="0.3">
      <c r="A6246" s="11" t="s">
        <v>5965</v>
      </c>
      <c r="B6246" s="11" t="s">
        <v>14111</v>
      </c>
    </row>
    <row r="6247" spans="1:2" ht="12" customHeight="1" x14ac:dyDescent="0.3">
      <c r="A6247" s="11" t="s">
        <v>5688</v>
      </c>
      <c r="B6247" s="11" t="s">
        <v>14112</v>
      </c>
    </row>
    <row r="6248" spans="1:2" ht="12" customHeight="1" x14ac:dyDescent="0.3">
      <c r="A6248" s="11" t="s">
        <v>6848</v>
      </c>
      <c r="B6248" s="11" t="s">
        <v>14113</v>
      </c>
    </row>
    <row r="6249" spans="1:2" ht="12" customHeight="1" x14ac:dyDescent="0.3">
      <c r="A6249" s="11" t="s">
        <v>4045</v>
      </c>
      <c r="B6249" s="11" t="s">
        <v>14114</v>
      </c>
    </row>
    <row r="6250" spans="1:2" ht="12" customHeight="1" x14ac:dyDescent="0.3">
      <c r="A6250" s="11" t="s">
        <v>4428</v>
      </c>
      <c r="B6250" s="11" t="s">
        <v>14115</v>
      </c>
    </row>
    <row r="6251" spans="1:2" ht="12" customHeight="1" x14ac:dyDescent="0.3">
      <c r="A6251" s="11" t="s">
        <v>3631</v>
      </c>
      <c r="B6251" s="11" t="s">
        <v>14116</v>
      </c>
    </row>
    <row r="6252" spans="1:2" ht="12" customHeight="1" x14ac:dyDescent="0.3">
      <c r="A6252" s="11" t="s">
        <v>251</v>
      </c>
      <c r="B6252" s="11" t="s">
        <v>14117</v>
      </c>
    </row>
    <row r="6253" spans="1:2" ht="12" customHeight="1" x14ac:dyDescent="0.3">
      <c r="A6253" s="11" t="s">
        <v>6849</v>
      </c>
      <c r="B6253" s="11" t="s">
        <v>14118</v>
      </c>
    </row>
    <row r="6254" spans="1:2" ht="12" customHeight="1" x14ac:dyDescent="0.3">
      <c r="A6254" s="11" t="s">
        <v>2652</v>
      </c>
      <c r="B6254" s="11" t="s">
        <v>14119</v>
      </c>
    </row>
    <row r="6255" spans="1:2" ht="12" customHeight="1" x14ac:dyDescent="0.3">
      <c r="A6255" s="11" t="s">
        <v>4242</v>
      </c>
      <c r="B6255" s="11" t="s">
        <v>14120</v>
      </c>
    </row>
    <row r="6256" spans="1:2" ht="12" customHeight="1" x14ac:dyDescent="0.3">
      <c r="A6256" s="11" t="s">
        <v>6125</v>
      </c>
      <c r="B6256" s="11" t="s">
        <v>14121</v>
      </c>
    </row>
    <row r="6257" spans="1:2" ht="12" customHeight="1" x14ac:dyDescent="0.3">
      <c r="A6257" s="11" t="s">
        <v>7125</v>
      </c>
      <c r="B6257" s="11" t="s">
        <v>14122</v>
      </c>
    </row>
    <row r="6258" spans="1:2" ht="12" customHeight="1" x14ac:dyDescent="0.3">
      <c r="A6258" s="11" t="s">
        <v>988</v>
      </c>
      <c r="B6258" s="11" t="s">
        <v>14123</v>
      </c>
    </row>
    <row r="6259" spans="1:2" ht="12" customHeight="1" x14ac:dyDescent="0.3">
      <c r="A6259" s="11" t="s">
        <v>5779</v>
      </c>
      <c r="B6259" s="11" t="s">
        <v>14124</v>
      </c>
    </row>
    <row r="6260" spans="1:2" ht="12" customHeight="1" x14ac:dyDescent="0.3">
      <c r="A6260" s="11" t="s">
        <v>5450</v>
      </c>
      <c r="B6260" s="11" t="s">
        <v>14125</v>
      </c>
    </row>
    <row r="6261" spans="1:2" ht="12" customHeight="1" x14ac:dyDescent="0.3">
      <c r="A6261" s="11" t="s">
        <v>5859</v>
      </c>
      <c r="B6261" s="11" t="s">
        <v>14126</v>
      </c>
    </row>
    <row r="6262" spans="1:2" ht="12" customHeight="1" x14ac:dyDescent="0.3">
      <c r="A6262" s="11" t="s">
        <v>989</v>
      </c>
      <c r="B6262" s="11" t="s">
        <v>14127</v>
      </c>
    </row>
    <row r="6263" spans="1:2" ht="12" customHeight="1" x14ac:dyDescent="0.3">
      <c r="A6263" s="11" t="s">
        <v>252</v>
      </c>
      <c r="B6263" s="11" t="s">
        <v>14128</v>
      </c>
    </row>
    <row r="6264" spans="1:2" ht="12" customHeight="1" x14ac:dyDescent="0.3">
      <c r="A6264" s="11" t="s">
        <v>253</v>
      </c>
      <c r="B6264" s="11" t="s">
        <v>14129</v>
      </c>
    </row>
    <row r="6265" spans="1:2" ht="12" customHeight="1" x14ac:dyDescent="0.3">
      <c r="A6265" s="11" t="s">
        <v>3952</v>
      </c>
      <c r="B6265" s="11" t="s">
        <v>14130</v>
      </c>
    </row>
    <row r="6266" spans="1:2" ht="12" customHeight="1" x14ac:dyDescent="0.3">
      <c r="A6266" s="11" t="s">
        <v>6489</v>
      </c>
      <c r="B6266" s="11" t="s">
        <v>14131</v>
      </c>
    </row>
    <row r="6267" spans="1:2" ht="12" customHeight="1" x14ac:dyDescent="0.3">
      <c r="A6267" s="11" t="s">
        <v>4703</v>
      </c>
      <c r="B6267" s="11" t="s">
        <v>14132</v>
      </c>
    </row>
    <row r="6268" spans="1:2" ht="12" customHeight="1" x14ac:dyDescent="0.3">
      <c r="A6268" s="11" t="s">
        <v>6206</v>
      </c>
      <c r="B6268" s="11" t="s">
        <v>14133</v>
      </c>
    </row>
    <row r="6269" spans="1:2" ht="12" customHeight="1" x14ac:dyDescent="0.3">
      <c r="A6269" s="11" t="s">
        <v>1507</v>
      </c>
      <c r="B6269" s="11" t="s">
        <v>14134</v>
      </c>
    </row>
    <row r="6270" spans="1:2" ht="12" customHeight="1" x14ac:dyDescent="0.3">
      <c r="A6270" s="11" t="s">
        <v>5966</v>
      </c>
      <c r="B6270" s="11" t="s">
        <v>14135</v>
      </c>
    </row>
    <row r="6271" spans="1:2" ht="12" customHeight="1" x14ac:dyDescent="0.3">
      <c r="A6271" s="11" t="s">
        <v>6750</v>
      </c>
      <c r="B6271" s="11" t="s">
        <v>14136</v>
      </c>
    </row>
    <row r="6272" spans="1:2" ht="12" customHeight="1" x14ac:dyDescent="0.3">
      <c r="A6272" s="11" t="s">
        <v>6666</v>
      </c>
      <c r="B6272" s="11" t="s">
        <v>14137</v>
      </c>
    </row>
    <row r="6273" spans="1:2" ht="12" customHeight="1" x14ac:dyDescent="0.3">
      <c r="A6273" s="11" t="s">
        <v>7653</v>
      </c>
      <c r="B6273" s="11" t="s">
        <v>14138</v>
      </c>
    </row>
    <row r="6274" spans="1:2" ht="12" customHeight="1" x14ac:dyDescent="0.3">
      <c r="A6274" s="11" t="s">
        <v>3271</v>
      </c>
      <c r="B6274" s="11" t="s">
        <v>14139</v>
      </c>
    </row>
    <row r="6275" spans="1:2" ht="12" customHeight="1" x14ac:dyDescent="0.3">
      <c r="A6275" s="11" t="s">
        <v>5692</v>
      </c>
      <c r="B6275" s="11" t="s">
        <v>14140</v>
      </c>
    </row>
    <row r="6276" spans="1:2" ht="12" customHeight="1" x14ac:dyDescent="0.3">
      <c r="A6276" s="11" t="s">
        <v>7133</v>
      </c>
      <c r="B6276" s="11" t="s">
        <v>14141</v>
      </c>
    </row>
    <row r="6277" spans="1:2" ht="12" customHeight="1" x14ac:dyDescent="0.3">
      <c r="A6277" s="11" t="s">
        <v>7133</v>
      </c>
      <c r="B6277" s="11" t="s">
        <v>14142</v>
      </c>
    </row>
    <row r="6278" spans="1:2" ht="12" customHeight="1" x14ac:dyDescent="0.3">
      <c r="A6278" s="11" t="s">
        <v>3123</v>
      </c>
      <c r="B6278" s="11" t="s">
        <v>14143</v>
      </c>
    </row>
    <row r="6279" spans="1:2" ht="12" customHeight="1" x14ac:dyDescent="0.3">
      <c r="A6279" s="11" t="s">
        <v>5359</v>
      </c>
      <c r="B6279" s="11" t="s">
        <v>14144</v>
      </c>
    </row>
    <row r="6280" spans="1:2" ht="12" customHeight="1" x14ac:dyDescent="0.3">
      <c r="A6280" s="11" t="s">
        <v>6131</v>
      </c>
      <c r="B6280" s="11" t="s">
        <v>14145</v>
      </c>
    </row>
    <row r="6281" spans="1:2" ht="12" customHeight="1" x14ac:dyDescent="0.3">
      <c r="A6281" s="11" t="s">
        <v>4559</v>
      </c>
      <c r="B6281" s="11" t="s">
        <v>14146</v>
      </c>
    </row>
    <row r="6282" spans="1:2" ht="12" customHeight="1" x14ac:dyDescent="0.3">
      <c r="A6282" s="11" t="s">
        <v>3217</v>
      </c>
      <c r="B6282" s="11" t="s">
        <v>14147</v>
      </c>
    </row>
    <row r="6283" spans="1:2" ht="12" customHeight="1" x14ac:dyDescent="0.3">
      <c r="A6283" s="11" t="s">
        <v>7553</v>
      </c>
      <c r="B6283" s="11" t="s">
        <v>14148</v>
      </c>
    </row>
    <row r="6284" spans="1:2" ht="12" customHeight="1" x14ac:dyDescent="0.3">
      <c r="A6284" s="11" t="s">
        <v>4326</v>
      </c>
      <c r="B6284" s="11" t="s">
        <v>9336</v>
      </c>
    </row>
    <row r="6285" spans="1:2" ht="12" customHeight="1" x14ac:dyDescent="0.3">
      <c r="A6285" s="11" t="s">
        <v>6673</v>
      </c>
      <c r="B6285" s="11" t="s">
        <v>14149</v>
      </c>
    </row>
    <row r="6286" spans="1:2" ht="12" customHeight="1" x14ac:dyDescent="0.3">
      <c r="A6286" s="11" t="s">
        <v>5258</v>
      </c>
      <c r="B6286" s="11" t="s">
        <v>14150</v>
      </c>
    </row>
    <row r="6287" spans="1:2" ht="12" customHeight="1" x14ac:dyDescent="0.3">
      <c r="A6287" s="11" t="s">
        <v>5864</v>
      </c>
      <c r="B6287" s="11" t="s">
        <v>14151</v>
      </c>
    </row>
    <row r="6288" spans="1:2" ht="12" customHeight="1" x14ac:dyDescent="0.3">
      <c r="A6288" s="11" t="s">
        <v>7654</v>
      </c>
      <c r="B6288" s="11" t="s">
        <v>14152</v>
      </c>
    </row>
    <row r="6289" spans="1:2" ht="12" customHeight="1" x14ac:dyDescent="0.3">
      <c r="A6289" s="11" t="s">
        <v>3632</v>
      </c>
      <c r="B6289" s="11" t="s">
        <v>14153</v>
      </c>
    </row>
    <row r="6290" spans="1:2" ht="12" customHeight="1" x14ac:dyDescent="0.3">
      <c r="A6290" s="11" t="s">
        <v>3531</v>
      </c>
      <c r="B6290" s="11" t="s">
        <v>14154</v>
      </c>
    </row>
    <row r="6291" spans="1:2" ht="12" customHeight="1" x14ac:dyDescent="0.3">
      <c r="A6291" s="11" t="s">
        <v>5453</v>
      </c>
      <c r="B6291" s="11" t="s">
        <v>14155</v>
      </c>
    </row>
    <row r="6292" spans="1:2" ht="12" customHeight="1" x14ac:dyDescent="0.3">
      <c r="A6292" s="11" t="s">
        <v>6305</v>
      </c>
      <c r="B6292" s="11" t="s">
        <v>14156</v>
      </c>
    </row>
    <row r="6293" spans="1:2" ht="12" customHeight="1" x14ac:dyDescent="0.3">
      <c r="A6293" s="11" t="s">
        <v>3125</v>
      </c>
      <c r="B6293" s="11" t="s">
        <v>14157</v>
      </c>
    </row>
    <row r="6294" spans="1:2" ht="12" customHeight="1" x14ac:dyDescent="0.3">
      <c r="A6294" s="11" t="s">
        <v>3532</v>
      </c>
      <c r="B6294" s="11" t="s">
        <v>14158</v>
      </c>
    </row>
    <row r="6295" spans="1:2" ht="12" customHeight="1" x14ac:dyDescent="0.3">
      <c r="A6295" s="11" t="s">
        <v>3058</v>
      </c>
      <c r="B6295" s="11" t="s">
        <v>14159</v>
      </c>
    </row>
    <row r="6296" spans="1:2" ht="12" customHeight="1" x14ac:dyDescent="0.3">
      <c r="A6296" s="11" t="s">
        <v>6964</v>
      </c>
      <c r="B6296" s="11" t="s">
        <v>14160</v>
      </c>
    </row>
    <row r="6297" spans="1:2" ht="12" customHeight="1" x14ac:dyDescent="0.3">
      <c r="A6297" s="11" t="s">
        <v>5020</v>
      </c>
      <c r="B6297" s="11" t="s">
        <v>14161</v>
      </c>
    </row>
    <row r="6298" spans="1:2" ht="12" customHeight="1" x14ac:dyDescent="0.3">
      <c r="A6298" s="11" t="s">
        <v>6753</v>
      </c>
      <c r="B6298" s="11" t="s">
        <v>14162</v>
      </c>
    </row>
    <row r="6299" spans="1:2" ht="12" customHeight="1" x14ac:dyDescent="0.3">
      <c r="A6299" s="11" t="s">
        <v>5144</v>
      </c>
      <c r="B6299" s="11" t="s">
        <v>14163</v>
      </c>
    </row>
    <row r="6300" spans="1:2" ht="12" customHeight="1" x14ac:dyDescent="0.3">
      <c r="A6300" s="11" t="s">
        <v>1697</v>
      </c>
      <c r="B6300" s="11" t="s">
        <v>14164</v>
      </c>
    </row>
    <row r="6301" spans="1:2" ht="12" customHeight="1" x14ac:dyDescent="0.3">
      <c r="A6301" s="11" t="s">
        <v>2954</v>
      </c>
      <c r="B6301" s="11" t="s">
        <v>14165</v>
      </c>
    </row>
    <row r="6302" spans="1:2" ht="12" customHeight="1" x14ac:dyDescent="0.3">
      <c r="A6302" s="11" t="s">
        <v>2135</v>
      </c>
      <c r="B6302" s="11" t="s">
        <v>14166</v>
      </c>
    </row>
    <row r="6303" spans="1:2" ht="12" customHeight="1" x14ac:dyDescent="0.3">
      <c r="A6303" s="11" t="s">
        <v>1698</v>
      </c>
      <c r="B6303" s="11" t="s">
        <v>14167</v>
      </c>
    </row>
    <row r="6304" spans="1:2" ht="12" customHeight="1" x14ac:dyDescent="0.3">
      <c r="A6304" s="11" t="s">
        <v>2306</v>
      </c>
      <c r="B6304" s="11" t="s">
        <v>14168</v>
      </c>
    </row>
    <row r="6305" spans="1:2" ht="12" customHeight="1" x14ac:dyDescent="0.3">
      <c r="A6305" s="11" t="s">
        <v>3218</v>
      </c>
      <c r="B6305" s="11" t="s">
        <v>14169</v>
      </c>
    </row>
    <row r="6306" spans="1:2" ht="12" customHeight="1" x14ac:dyDescent="0.3">
      <c r="A6306" s="11" t="s">
        <v>6372</v>
      </c>
      <c r="B6306" s="11" t="s">
        <v>14170</v>
      </c>
    </row>
    <row r="6307" spans="1:2" ht="12" customHeight="1" x14ac:dyDescent="0.3">
      <c r="A6307" s="11" t="s">
        <v>1077</v>
      </c>
      <c r="B6307" s="11" t="s">
        <v>14171</v>
      </c>
    </row>
    <row r="6308" spans="1:2" ht="12" customHeight="1" x14ac:dyDescent="0.3">
      <c r="A6308" s="11" t="s">
        <v>3055</v>
      </c>
      <c r="B6308" s="11" t="s">
        <v>14172</v>
      </c>
    </row>
    <row r="6309" spans="1:2" ht="12" customHeight="1" x14ac:dyDescent="0.3">
      <c r="A6309" s="11" t="s">
        <v>687</v>
      </c>
      <c r="B6309" s="11" t="s">
        <v>14173</v>
      </c>
    </row>
    <row r="6310" spans="1:2" ht="12" customHeight="1" x14ac:dyDescent="0.3">
      <c r="A6310" s="11" t="s">
        <v>688</v>
      </c>
      <c r="B6310" s="11" t="s">
        <v>14174</v>
      </c>
    </row>
    <row r="6311" spans="1:2" ht="12" customHeight="1" x14ac:dyDescent="0.3">
      <c r="A6311" s="11" t="s">
        <v>240</v>
      </c>
      <c r="B6311" s="11" t="s">
        <v>14175</v>
      </c>
    </row>
    <row r="6312" spans="1:2" ht="12" customHeight="1" x14ac:dyDescent="0.3">
      <c r="A6312" s="11" t="s">
        <v>1366</v>
      </c>
      <c r="B6312" s="11" t="s">
        <v>14176</v>
      </c>
    </row>
    <row r="6313" spans="1:2" ht="12" customHeight="1" x14ac:dyDescent="0.3">
      <c r="A6313" s="11" t="s">
        <v>6655</v>
      </c>
      <c r="B6313" s="11" t="s">
        <v>14177</v>
      </c>
    </row>
    <row r="6314" spans="1:2" ht="12" customHeight="1" x14ac:dyDescent="0.3">
      <c r="A6314" s="11" t="s">
        <v>2947</v>
      </c>
      <c r="B6314" s="11" t="s">
        <v>14178</v>
      </c>
    </row>
    <row r="6315" spans="1:2" ht="12" customHeight="1" x14ac:dyDescent="0.3">
      <c r="A6315" s="11" t="s">
        <v>7655</v>
      </c>
      <c r="B6315" s="11" t="s">
        <v>14179</v>
      </c>
    </row>
    <row r="6316" spans="1:2" ht="12" customHeight="1" x14ac:dyDescent="0.3">
      <c r="A6316" s="11" t="s">
        <v>14180</v>
      </c>
      <c r="B6316" s="11" t="s">
        <v>14181</v>
      </c>
    </row>
    <row r="6317" spans="1:2" ht="12" customHeight="1" x14ac:dyDescent="0.3">
      <c r="A6317" s="11" t="s">
        <v>6253</v>
      </c>
      <c r="B6317" s="11" t="s">
        <v>14182</v>
      </c>
    </row>
    <row r="6318" spans="1:2" ht="12" customHeight="1" x14ac:dyDescent="0.3">
      <c r="A6318" s="11" t="s">
        <v>6375</v>
      </c>
      <c r="B6318" s="11" t="s">
        <v>14183</v>
      </c>
    </row>
    <row r="6319" spans="1:2" ht="12" customHeight="1" x14ac:dyDescent="0.3">
      <c r="A6319" s="11" t="s">
        <v>3696</v>
      </c>
      <c r="B6319" s="11" t="s">
        <v>14184</v>
      </c>
    </row>
    <row r="6320" spans="1:2" ht="12" customHeight="1" x14ac:dyDescent="0.3">
      <c r="A6320" s="11" t="s">
        <v>4394</v>
      </c>
      <c r="B6320" s="11" t="s">
        <v>14185</v>
      </c>
    </row>
    <row r="6321" spans="1:2" ht="12" customHeight="1" x14ac:dyDescent="0.3">
      <c r="A6321" s="11" t="s">
        <v>5599</v>
      </c>
      <c r="B6321" s="11" t="s">
        <v>14186</v>
      </c>
    </row>
    <row r="6322" spans="1:2" ht="12" customHeight="1" x14ac:dyDescent="0.3">
      <c r="A6322" s="11" t="s">
        <v>4103</v>
      </c>
      <c r="B6322" s="11" t="s">
        <v>14187</v>
      </c>
    </row>
    <row r="6323" spans="1:2" ht="12" customHeight="1" x14ac:dyDescent="0.3">
      <c r="A6323" s="11" t="s">
        <v>14188</v>
      </c>
      <c r="B6323" s="11" t="s">
        <v>14189</v>
      </c>
    </row>
    <row r="6324" spans="1:2" ht="12" customHeight="1" x14ac:dyDescent="0.3">
      <c r="A6324" s="11" t="s">
        <v>6851</v>
      </c>
      <c r="B6324" s="11" t="s">
        <v>14190</v>
      </c>
    </row>
    <row r="6325" spans="1:2" ht="12" customHeight="1" x14ac:dyDescent="0.3">
      <c r="A6325" s="11" t="s">
        <v>6669</v>
      </c>
      <c r="B6325" s="11" t="s">
        <v>14191</v>
      </c>
    </row>
    <row r="6326" spans="1:2" ht="12" customHeight="1" x14ac:dyDescent="0.3">
      <c r="A6326" s="11" t="s">
        <v>7127</v>
      </c>
      <c r="B6326" s="11" t="s">
        <v>14192</v>
      </c>
    </row>
    <row r="6327" spans="1:2" ht="12" customHeight="1" x14ac:dyDescent="0.3">
      <c r="A6327" s="11" t="s">
        <v>6207</v>
      </c>
      <c r="B6327" s="11" t="s">
        <v>14193</v>
      </c>
    </row>
    <row r="6328" spans="1:2" ht="12" customHeight="1" x14ac:dyDescent="0.3">
      <c r="A6328" s="11" t="s">
        <v>4197</v>
      </c>
      <c r="B6328" s="11" t="s">
        <v>14194</v>
      </c>
    </row>
    <row r="6329" spans="1:2" ht="12" customHeight="1" x14ac:dyDescent="0.3">
      <c r="A6329" s="11" t="s">
        <v>990</v>
      </c>
      <c r="B6329" s="11" t="s">
        <v>14195</v>
      </c>
    </row>
    <row r="6330" spans="1:2" ht="12" customHeight="1" x14ac:dyDescent="0.3">
      <c r="A6330" s="11" t="s">
        <v>7280</v>
      </c>
      <c r="B6330" s="11" t="s">
        <v>14196</v>
      </c>
    </row>
    <row r="6331" spans="1:2" ht="12" customHeight="1" x14ac:dyDescent="0.3">
      <c r="A6331" s="11" t="s">
        <v>4144</v>
      </c>
      <c r="B6331" s="11" t="s">
        <v>14197</v>
      </c>
    </row>
    <row r="6332" spans="1:2" ht="12" customHeight="1" x14ac:dyDescent="0.3">
      <c r="A6332" s="11" t="s">
        <v>5860</v>
      </c>
      <c r="B6332" s="11" t="s">
        <v>14198</v>
      </c>
    </row>
    <row r="6333" spans="1:2" ht="12" customHeight="1" x14ac:dyDescent="0.3">
      <c r="A6333" s="11" t="s">
        <v>690</v>
      </c>
      <c r="B6333" s="11" t="s">
        <v>14199</v>
      </c>
    </row>
    <row r="6334" spans="1:2" ht="12" customHeight="1" x14ac:dyDescent="0.3">
      <c r="A6334" s="11" t="s">
        <v>2302</v>
      </c>
      <c r="B6334" s="11" t="s">
        <v>14200</v>
      </c>
    </row>
    <row r="6335" spans="1:2" ht="12" customHeight="1" x14ac:dyDescent="0.3">
      <c r="A6335" s="11" t="s">
        <v>6852</v>
      </c>
      <c r="B6335" s="11" t="s">
        <v>14201</v>
      </c>
    </row>
    <row r="6336" spans="1:2" ht="12" customHeight="1" x14ac:dyDescent="0.3">
      <c r="A6336" s="11" t="s">
        <v>7128</v>
      </c>
      <c r="B6336" s="11" t="s">
        <v>14202</v>
      </c>
    </row>
    <row r="6337" spans="1:2" ht="12" customHeight="1" x14ac:dyDescent="0.3">
      <c r="A6337" s="11" t="s">
        <v>7281</v>
      </c>
      <c r="B6337" s="11" t="s">
        <v>14203</v>
      </c>
    </row>
    <row r="6338" spans="1:2" ht="12" customHeight="1" x14ac:dyDescent="0.3">
      <c r="A6338" s="11" t="s">
        <v>254</v>
      </c>
      <c r="B6338" s="11" t="s">
        <v>14204</v>
      </c>
    </row>
    <row r="6339" spans="1:2" ht="12" customHeight="1" x14ac:dyDescent="0.3">
      <c r="A6339" s="11" t="s">
        <v>2952</v>
      </c>
      <c r="B6339" s="11" t="s">
        <v>14205</v>
      </c>
    </row>
    <row r="6340" spans="1:2" ht="12" customHeight="1" x14ac:dyDescent="0.3">
      <c r="A6340" s="11" t="s">
        <v>5139</v>
      </c>
      <c r="B6340" s="11" t="s">
        <v>14206</v>
      </c>
    </row>
    <row r="6341" spans="1:2" ht="12" customHeight="1" x14ac:dyDescent="0.3">
      <c r="A6341" s="11" t="s">
        <v>5861</v>
      </c>
      <c r="B6341" s="11" t="s">
        <v>14207</v>
      </c>
    </row>
    <row r="6342" spans="1:2" ht="12" customHeight="1" x14ac:dyDescent="0.3">
      <c r="A6342" s="11" t="s">
        <v>4515</v>
      </c>
      <c r="B6342" s="11" t="s">
        <v>14208</v>
      </c>
    </row>
    <row r="6343" spans="1:2" ht="12" customHeight="1" x14ac:dyDescent="0.3">
      <c r="A6343" s="11" t="s">
        <v>6752</v>
      </c>
      <c r="B6343" s="11" t="s">
        <v>14209</v>
      </c>
    </row>
    <row r="6344" spans="1:2" ht="12" customHeight="1" x14ac:dyDescent="0.3">
      <c r="A6344" s="11" t="s">
        <v>5140</v>
      </c>
      <c r="B6344" s="11" t="s">
        <v>14210</v>
      </c>
    </row>
    <row r="6345" spans="1:2" ht="12" customHeight="1" x14ac:dyDescent="0.3">
      <c r="A6345" s="11" t="s">
        <v>5968</v>
      </c>
      <c r="B6345" s="11" t="s">
        <v>14211</v>
      </c>
    </row>
    <row r="6346" spans="1:2" ht="12" customHeight="1" x14ac:dyDescent="0.3">
      <c r="A6346" s="11" t="s">
        <v>7657</v>
      </c>
      <c r="B6346" s="11" t="s">
        <v>14212</v>
      </c>
    </row>
    <row r="6347" spans="1:2" ht="12" customHeight="1" x14ac:dyDescent="0.3">
      <c r="A6347" s="11" t="s">
        <v>5782</v>
      </c>
      <c r="B6347" s="11" t="s">
        <v>14213</v>
      </c>
    </row>
    <row r="6348" spans="1:2" ht="12" customHeight="1" x14ac:dyDescent="0.3">
      <c r="A6348" s="11" t="s">
        <v>6127</v>
      </c>
      <c r="B6348" s="11" t="s">
        <v>14214</v>
      </c>
    </row>
    <row r="6349" spans="1:2" ht="12" customHeight="1" x14ac:dyDescent="0.3">
      <c r="A6349" s="11" t="s">
        <v>5970</v>
      </c>
      <c r="B6349" s="11" t="s">
        <v>14215</v>
      </c>
    </row>
    <row r="6350" spans="1:2" ht="12" customHeight="1" x14ac:dyDescent="0.3">
      <c r="A6350" s="11" t="s">
        <v>5969</v>
      </c>
      <c r="B6350" s="11" t="s">
        <v>14216</v>
      </c>
    </row>
    <row r="6351" spans="1:2" ht="12" customHeight="1" x14ac:dyDescent="0.3">
      <c r="A6351" s="11" t="s">
        <v>5693</v>
      </c>
      <c r="B6351" s="11" t="s">
        <v>14217</v>
      </c>
    </row>
    <row r="6352" spans="1:2" ht="12" customHeight="1" x14ac:dyDescent="0.3">
      <c r="A6352" s="11" t="s">
        <v>5971</v>
      </c>
      <c r="B6352" s="11" t="s">
        <v>14218</v>
      </c>
    </row>
    <row r="6353" spans="1:2" ht="12" customHeight="1" x14ac:dyDescent="0.3">
      <c r="A6353" s="11" t="s">
        <v>5601</v>
      </c>
      <c r="B6353" s="11" t="s">
        <v>14219</v>
      </c>
    </row>
    <row r="6354" spans="1:2" ht="12" customHeight="1" x14ac:dyDescent="0.3">
      <c r="A6354" s="11" t="s">
        <v>7131</v>
      </c>
      <c r="B6354" s="11" t="s">
        <v>14220</v>
      </c>
    </row>
    <row r="6355" spans="1:2" ht="12" customHeight="1" x14ac:dyDescent="0.3">
      <c r="A6355" s="11" t="s">
        <v>3355</v>
      </c>
      <c r="B6355" s="11" t="s">
        <v>14221</v>
      </c>
    </row>
    <row r="6356" spans="1:2" ht="12" customHeight="1" x14ac:dyDescent="0.3">
      <c r="A6356" s="11" t="s">
        <v>4704</v>
      </c>
      <c r="B6356" s="11" t="s">
        <v>14222</v>
      </c>
    </row>
    <row r="6357" spans="1:2" ht="12" customHeight="1" x14ac:dyDescent="0.3">
      <c r="A6357" s="11" t="s">
        <v>4602</v>
      </c>
      <c r="B6357" s="11" t="s">
        <v>14223</v>
      </c>
    </row>
    <row r="6358" spans="1:2" ht="12" customHeight="1" x14ac:dyDescent="0.3">
      <c r="A6358" s="11" t="s">
        <v>6490</v>
      </c>
      <c r="B6358" s="11" t="s">
        <v>14224</v>
      </c>
    </row>
    <row r="6359" spans="1:2" ht="12" customHeight="1" x14ac:dyDescent="0.3">
      <c r="A6359" s="11" t="s">
        <v>5544</v>
      </c>
      <c r="B6359" s="11" t="s">
        <v>14225</v>
      </c>
    </row>
    <row r="6360" spans="1:2" ht="12" customHeight="1" x14ac:dyDescent="0.3">
      <c r="A6360" s="11" t="s">
        <v>2653</v>
      </c>
      <c r="B6360" s="11" t="s">
        <v>14226</v>
      </c>
    </row>
    <row r="6361" spans="1:2" ht="12" customHeight="1" x14ac:dyDescent="0.3">
      <c r="A6361" s="11" t="s">
        <v>2305</v>
      </c>
      <c r="B6361" s="11" t="s">
        <v>14227</v>
      </c>
    </row>
    <row r="6362" spans="1:2" ht="12" customHeight="1" x14ac:dyDescent="0.3">
      <c r="A6362" s="11" t="s">
        <v>7190</v>
      </c>
      <c r="B6362" s="11" t="s">
        <v>14228</v>
      </c>
    </row>
    <row r="6363" spans="1:2" ht="12" customHeight="1" x14ac:dyDescent="0.3">
      <c r="A6363" s="11" t="s">
        <v>5018</v>
      </c>
      <c r="B6363" s="11" t="s">
        <v>14229</v>
      </c>
    </row>
    <row r="6364" spans="1:2" ht="12" customHeight="1" x14ac:dyDescent="0.3">
      <c r="A6364" s="11" t="s">
        <v>7658</v>
      </c>
      <c r="B6364" s="11" t="s">
        <v>14230</v>
      </c>
    </row>
    <row r="6365" spans="1:2" ht="12" customHeight="1" x14ac:dyDescent="0.3">
      <c r="A6365" s="11" t="s">
        <v>2953</v>
      </c>
      <c r="B6365" s="11" t="s">
        <v>14231</v>
      </c>
    </row>
    <row r="6366" spans="1:2" ht="12" customHeight="1" x14ac:dyDescent="0.3">
      <c r="A6366" s="11" t="s">
        <v>5862</v>
      </c>
      <c r="B6366" s="11" t="s">
        <v>14232</v>
      </c>
    </row>
    <row r="6367" spans="1:2" ht="12" customHeight="1" x14ac:dyDescent="0.3">
      <c r="A6367" s="11" t="s">
        <v>7659</v>
      </c>
      <c r="B6367" s="11" t="s">
        <v>14233</v>
      </c>
    </row>
    <row r="6368" spans="1:2" ht="12" customHeight="1" x14ac:dyDescent="0.3">
      <c r="A6368" s="11" t="s">
        <v>255</v>
      </c>
      <c r="B6368" s="11" t="s">
        <v>14234</v>
      </c>
    </row>
    <row r="6369" spans="1:2" ht="12" customHeight="1" x14ac:dyDescent="0.3">
      <c r="A6369" s="11" t="s">
        <v>5863</v>
      </c>
      <c r="B6369" s="11" t="s">
        <v>14235</v>
      </c>
    </row>
    <row r="6370" spans="1:2" ht="12" customHeight="1" x14ac:dyDescent="0.3">
      <c r="A6370" s="11" t="s">
        <v>7408</v>
      </c>
      <c r="B6370" s="11" t="s">
        <v>14236</v>
      </c>
    </row>
    <row r="6371" spans="1:2" ht="12" customHeight="1" x14ac:dyDescent="0.3">
      <c r="A6371" s="11" t="s">
        <v>5141</v>
      </c>
      <c r="B6371" s="11" t="s">
        <v>14237</v>
      </c>
    </row>
    <row r="6372" spans="1:2" ht="12" customHeight="1" x14ac:dyDescent="0.3">
      <c r="A6372" s="11" t="s">
        <v>6491</v>
      </c>
      <c r="B6372" s="11" t="s">
        <v>14238</v>
      </c>
    </row>
    <row r="6373" spans="1:2" ht="12" customHeight="1" x14ac:dyDescent="0.3">
      <c r="A6373" s="11" t="s">
        <v>5789</v>
      </c>
      <c r="B6373" s="11" t="s">
        <v>14239</v>
      </c>
    </row>
    <row r="6374" spans="1:2" ht="12" customHeight="1" x14ac:dyDescent="0.3">
      <c r="A6374" s="11" t="s">
        <v>5694</v>
      </c>
      <c r="B6374" s="11" t="s">
        <v>14240</v>
      </c>
    </row>
    <row r="6375" spans="1:2" ht="12" customHeight="1" x14ac:dyDescent="0.3">
      <c r="A6375" s="11" t="s">
        <v>6128</v>
      </c>
      <c r="B6375" s="11" t="s">
        <v>14241</v>
      </c>
    </row>
    <row r="6376" spans="1:2" ht="12" customHeight="1" x14ac:dyDescent="0.3">
      <c r="A6376" s="11" t="s">
        <v>5312</v>
      </c>
      <c r="B6376" s="11" t="s">
        <v>14242</v>
      </c>
    </row>
    <row r="6377" spans="1:2" ht="12" customHeight="1" x14ac:dyDescent="0.3">
      <c r="A6377" s="11" t="s">
        <v>6129</v>
      </c>
      <c r="B6377" s="11" t="s">
        <v>14243</v>
      </c>
    </row>
    <row r="6378" spans="1:2" ht="12" customHeight="1" x14ac:dyDescent="0.3">
      <c r="A6378" s="11" t="s">
        <v>3356</v>
      </c>
      <c r="B6378" s="11" t="s">
        <v>14244</v>
      </c>
    </row>
    <row r="6379" spans="1:2" ht="12" customHeight="1" x14ac:dyDescent="0.3">
      <c r="A6379" s="11" t="s">
        <v>5602</v>
      </c>
      <c r="B6379" s="11" t="s">
        <v>14245</v>
      </c>
    </row>
    <row r="6380" spans="1:2" ht="12" customHeight="1" x14ac:dyDescent="0.3">
      <c r="A6380" s="11" t="s">
        <v>5545</v>
      </c>
      <c r="B6380" s="11" t="s">
        <v>14246</v>
      </c>
    </row>
    <row r="6381" spans="1:2" ht="12" customHeight="1" x14ac:dyDescent="0.3">
      <c r="A6381" s="11" t="s">
        <v>5142</v>
      </c>
      <c r="B6381" s="11" t="s">
        <v>14247</v>
      </c>
    </row>
    <row r="6382" spans="1:2" ht="12" customHeight="1" x14ac:dyDescent="0.3">
      <c r="A6382" s="11" t="s">
        <v>4784</v>
      </c>
      <c r="B6382" s="11" t="s">
        <v>14248</v>
      </c>
    </row>
    <row r="6383" spans="1:2" ht="12" customHeight="1" x14ac:dyDescent="0.3">
      <c r="A6383" s="11" t="s">
        <v>5358</v>
      </c>
      <c r="B6383" s="11" t="s">
        <v>14249</v>
      </c>
    </row>
    <row r="6384" spans="1:2" ht="12" customHeight="1" x14ac:dyDescent="0.3">
      <c r="A6384" s="11" t="s">
        <v>6853</v>
      </c>
      <c r="B6384" s="11" t="s">
        <v>14250</v>
      </c>
    </row>
    <row r="6385" spans="1:2" ht="12" customHeight="1" x14ac:dyDescent="0.3">
      <c r="A6385" s="11" t="s">
        <v>5452</v>
      </c>
      <c r="B6385" s="11" t="s">
        <v>14251</v>
      </c>
    </row>
    <row r="6386" spans="1:2" ht="12" customHeight="1" x14ac:dyDescent="0.3">
      <c r="A6386" s="11" t="s">
        <v>5256</v>
      </c>
      <c r="B6386" s="11" t="s">
        <v>14252</v>
      </c>
    </row>
    <row r="6387" spans="1:2" ht="12" customHeight="1" x14ac:dyDescent="0.3">
      <c r="A6387" s="11" t="s">
        <v>3999</v>
      </c>
      <c r="B6387" s="11" t="s">
        <v>14253</v>
      </c>
    </row>
    <row r="6388" spans="1:2" ht="12" customHeight="1" x14ac:dyDescent="0.3">
      <c r="A6388" s="11" t="s">
        <v>6854</v>
      </c>
      <c r="B6388" s="11" t="s">
        <v>14254</v>
      </c>
    </row>
    <row r="6389" spans="1:2" ht="12" customHeight="1" x14ac:dyDescent="0.3">
      <c r="A6389" s="11" t="s">
        <v>4603</v>
      </c>
      <c r="B6389" s="11" t="s">
        <v>14255</v>
      </c>
    </row>
    <row r="6390" spans="1:2" ht="12" customHeight="1" x14ac:dyDescent="0.3">
      <c r="A6390" s="11" t="s">
        <v>3833</v>
      </c>
      <c r="B6390" s="11" t="s">
        <v>14256</v>
      </c>
    </row>
    <row r="6391" spans="1:2" ht="12" customHeight="1" x14ac:dyDescent="0.3">
      <c r="A6391" s="11" t="s">
        <v>5313</v>
      </c>
      <c r="B6391" s="11" t="s">
        <v>14257</v>
      </c>
    </row>
    <row r="6392" spans="1:2" ht="12" customHeight="1" x14ac:dyDescent="0.3">
      <c r="A6392" s="11" t="s">
        <v>1964</v>
      </c>
      <c r="B6392" s="11" t="s">
        <v>14258</v>
      </c>
    </row>
    <row r="6393" spans="1:2" ht="12" customHeight="1" x14ac:dyDescent="0.3">
      <c r="A6393" s="11" t="s">
        <v>6930</v>
      </c>
      <c r="B6393" s="11" t="s">
        <v>14259</v>
      </c>
    </row>
    <row r="6394" spans="1:2" ht="12" customHeight="1" x14ac:dyDescent="0.3">
      <c r="A6394" s="11" t="s">
        <v>5019</v>
      </c>
      <c r="B6394" s="11" t="s">
        <v>14260</v>
      </c>
    </row>
    <row r="6395" spans="1:2" ht="12" customHeight="1" x14ac:dyDescent="0.3">
      <c r="A6395" s="11" t="s">
        <v>2822</v>
      </c>
      <c r="B6395" s="11" t="s">
        <v>14261</v>
      </c>
    </row>
    <row r="6396" spans="1:2" ht="12" customHeight="1" x14ac:dyDescent="0.3">
      <c r="A6396" s="11" t="s">
        <v>3357</v>
      </c>
      <c r="B6396" s="11" t="s">
        <v>14262</v>
      </c>
    </row>
    <row r="6397" spans="1:2" ht="12" customHeight="1" x14ac:dyDescent="0.3">
      <c r="A6397" s="11" t="s">
        <v>1906</v>
      </c>
      <c r="B6397" s="11" t="s">
        <v>14263</v>
      </c>
    </row>
    <row r="6398" spans="1:2" ht="12" customHeight="1" x14ac:dyDescent="0.3">
      <c r="A6398" s="11" t="s">
        <v>6667</v>
      </c>
      <c r="B6398" s="11" t="s">
        <v>14264</v>
      </c>
    </row>
    <row r="6399" spans="1:2" ht="12" customHeight="1" x14ac:dyDescent="0.3">
      <c r="A6399" s="11" t="s">
        <v>6751</v>
      </c>
      <c r="B6399" s="11" t="s">
        <v>14265</v>
      </c>
    </row>
    <row r="6400" spans="1:2" ht="12" customHeight="1" x14ac:dyDescent="0.3">
      <c r="A6400" s="11" t="s">
        <v>7211</v>
      </c>
      <c r="B6400" s="11" t="s">
        <v>14266</v>
      </c>
    </row>
    <row r="6401" spans="1:2" ht="12" customHeight="1" x14ac:dyDescent="0.3">
      <c r="A6401" s="11" t="s">
        <v>6377</v>
      </c>
      <c r="B6401" s="11" t="s">
        <v>14267</v>
      </c>
    </row>
    <row r="6402" spans="1:2" ht="12" customHeight="1" x14ac:dyDescent="0.3">
      <c r="A6402" s="11" t="s">
        <v>6850</v>
      </c>
      <c r="B6402" s="11" t="s">
        <v>14268</v>
      </c>
    </row>
    <row r="6403" spans="1:2" ht="12" customHeight="1" x14ac:dyDescent="0.3">
      <c r="A6403" s="11" t="s">
        <v>2300</v>
      </c>
      <c r="B6403" s="11" t="s">
        <v>14269</v>
      </c>
    </row>
    <row r="6404" spans="1:2" ht="12" customHeight="1" x14ac:dyDescent="0.3">
      <c r="A6404" s="11" t="s">
        <v>7034</v>
      </c>
      <c r="B6404" s="11" t="s">
        <v>14270</v>
      </c>
    </row>
    <row r="6405" spans="1:2" ht="12" customHeight="1" x14ac:dyDescent="0.3">
      <c r="A6405" s="11" t="s">
        <v>14271</v>
      </c>
      <c r="B6405" s="11" t="s">
        <v>14272</v>
      </c>
    </row>
    <row r="6406" spans="1:2" ht="12" customHeight="1" x14ac:dyDescent="0.3">
      <c r="A6406" s="11" t="s">
        <v>7302</v>
      </c>
      <c r="B6406" s="11" t="s">
        <v>14273</v>
      </c>
    </row>
    <row r="6407" spans="1:2" ht="12" customHeight="1" x14ac:dyDescent="0.3">
      <c r="A6407" s="11" t="s">
        <v>5780</v>
      </c>
      <c r="B6407" s="11" t="s">
        <v>14274</v>
      </c>
    </row>
    <row r="6408" spans="1:2" ht="12" customHeight="1" x14ac:dyDescent="0.3">
      <c r="A6408" s="11" t="s">
        <v>5543</v>
      </c>
      <c r="B6408" s="11" t="s">
        <v>14275</v>
      </c>
    </row>
    <row r="6409" spans="1:2" ht="12" customHeight="1" x14ac:dyDescent="0.3">
      <c r="A6409" s="11" t="s">
        <v>4358</v>
      </c>
      <c r="B6409" s="11" t="s">
        <v>14276</v>
      </c>
    </row>
    <row r="6410" spans="1:2" ht="12" customHeight="1" x14ac:dyDescent="0.3">
      <c r="A6410" s="11" t="s">
        <v>6668</v>
      </c>
      <c r="B6410" s="11" t="s">
        <v>14277</v>
      </c>
    </row>
    <row r="6411" spans="1:2" ht="12" customHeight="1" x14ac:dyDescent="0.3">
      <c r="A6411" s="11" t="s">
        <v>7126</v>
      </c>
      <c r="B6411" s="11" t="s">
        <v>14278</v>
      </c>
    </row>
    <row r="6412" spans="1:2" ht="12" customHeight="1" x14ac:dyDescent="0.3">
      <c r="A6412" s="11" t="s">
        <v>7188</v>
      </c>
      <c r="B6412" s="11" t="s">
        <v>14279</v>
      </c>
    </row>
    <row r="6413" spans="1:2" ht="12" customHeight="1" x14ac:dyDescent="0.3">
      <c r="A6413" s="11" t="s">
        <v>4457</v>
      </c>
      <c r="B6413" s="11" t="s">
        <v>14280</v>
      </c>
    </row>
    <row r="6414" spans="1:2" ht="12" customHeight="1" x14ac:dyDescent="0.3">
      <c r="A6414" s="11" t="s">
        <v>7035</v>
      </c>
      <c r="B6414" s="11" t="s">
        <v>14281</v>
      </c>
    </row>
    <row r="6415" spans="1:2" ht="12" customHeight="1" x14ac:dyDescent="0.3">
      <c r="A6415" s="11" t="s">
        <v>2301</v>
      </c>
      <c r="B6415" s="11" t="s">
        <v>14282</v>
      </c>
    </row>
    <row r="6416" spans="1:2" ht="12" customHeight="1" x14ac:dyDescent="0.3">
      <c r="A6416" s="11" t="s">
        <v>7550</v>
      </c>
      <c r="B6416" s="11" t="s">
        <v>14283</v>
      </c>
    </row>
    <row r="6417" spans="1:2" ht="12" customHeight="1" x14ac:dyDescent="0.3">
      <c r="A6417" s="11" t="s">
        <v>3122</v>
      </c>
      <c r="B6417" s="11" t="s">
        <v>14284</v>
      </c>
    </row>
    <row r="6418" spans="1:2" ht="12" customHeight="1" x14ac:dyDescent="0.3">
      <c r="A6418" s="11" t="s">
        <v>3354</v>
      </c>
      <c r="B6418" s="11" t="s">
        <v>14285</v>
      </c>
    </row>
    <row r="6419" spans="1:2" ht="12" customHeight="1" x14ac:dyDescent="0.3">
      <c r="A6419" s="11" t="s">
        <v>4359</v>
      </c>
      <c r="B6419" s="11" t="s">
        <v>14286</v>
      </c>
    </row>
    <row r="6420" spans="1:2" ht="12" customHeight="1" x14ac:dyDescent="0.3">
      <c r="A6420" s="11" t="s">
        <v>7129</v>
      </c>
      <c r="B6420" s="11" t="s">
        <v>14287</v>
      </c>
    </row>
    <row r="6421" spans="1:2" ht="12" customHeight="1" x14ac:dyDescent="0.3">
      <c r="A6421" s="11" t="s">
        <v>3216</v>
      </c>
      <c r="B6421" s="11" t="s">
        <v>14288</v>
      </c>
    </row>
    <row r="6422" spans="1:2" ht="12" customHeight="1" x14ac:dyDescent="0.3">
      <c r="A6422" s="11" t="s">
        <v>5967</v>
      </c>
      <c r="B6422" s="11" t="s">
        <v>14289</v>
      </c>
    </row>
    <row r="6423" spans="1:2" ht="12" customHeight="1" x14ac:dyDescent="0.3">
      <c r="A6423" s="11" t="s">
        <v>7189</v>
      </c>
      <c r="B6423" s="11" t="s">
        <v>14290</v>
      </c>
    </row>
    <row r="6424" spans="1:2" ht="12" customHeight="1" x14ac:dyDescent="0.3">
      <c r="A6424" s="11" t="s">
        <v>2303</v>
      </c>
      <c r="B6424" s="11" t="s">
        <v>14291</v>
      </c>
    </row>
    <row r="6425" spans="1:2" ht="12" customHeight="1" x14ac:dyDescent="0.3">
      <c r="A6425" s="11" t="s">
        <v>3832</v>
      </c>
      <c r="B6425" s="11" t="s">
        <v>14292</v>
      </c>
    </row>
    <row r="6426" spans="1:2" ht="12" customHeight="1" x14ac:dyDescent="0.3">
      <c r="A6426" s="11" t="s">
        <v>4360</v>
      </c>
      <c r="B6426" s="11" t="s">
        <v>14293</v>
      </c>
    </row>
    <row r="6427" spans="1:2" ht="12" customHeight="1" x14ac:dyDescent="0.3">
      <c r="A6427" s="11" t="s">
        <v>5689</v>
      </c>
      <c r="B6427" s="11" t="s">
        <v>14294</v>
      </c>
    </row>
    <row r="6428" spans="1:2" ht="12" customHeight="1" x14ac:dyDescent="0.3">
      <c r="A6428" s="11" t="s">
        <v>5690</v>
      </c>
      <c r="B6428" s="11" t="s">
        <v>14295</v>
      </c>
    </row>
    <row r="6429" spans="1:2" ht="12" customHeight="1" x14ac:dyDescent="0.3">
      <c r="A6429" s="11" t="s">
        <v>7410</v>
      </c>
      <c r="B6429" s="11" t="s">
        <v>14296</v>
      </c>
    </row>
    <row r="6430" spans="1:2" ht="12" customHeight="1" x14ac:dyDescent="0.3">
      <c r="A6430" s="11" t="s">
        <v>6670</v>
      </c>
      <c r="B6430" s="11" t="s">
        <v>14297</v>
      </c>
    </row>
    <row r="6431" spans="1:2" ht="12" customHeight="1" x14ac:dyDescent="0.3">
      <c r="A6431" s="11" t="s">
        <v>5600</v>
      </c>
      <c r="B6431" s="11" t="s">
        <v>14298</v>
      </c>
    </row>
    <row r="6432" spans="1:2" ht="12" customHeight="1" x14ac:dyDescent="0.3">
      <c r="A6432" s="11" t="s">
        <v>2304</v>
      </c>
      <c r="B6432" s="11" t="s">
        <v>14299</v>
      </c>
    </row>
    <row r="6433" spans="1:2" ht="12" customHeight="1" x14ac:dyDescent="0.3">
      <c r="A6433" s="11" t="s">
        <v>7282</v>
      </c>
      <c r="B6433" s="11" t="s">
        <v>14300</v>
      </c>
    </row>
    <row r="6434" spans="1:2" ht="12" customHeight="1" x14ac:dyDescent="0.3">
      <c r="A6434" s="11" t="s">
        <v>3270</v>
      </c>
      <c r="B6434" s="11" t="s">
        <v>14301</v>
      </c>
    </row>
    <row r="6435" spans="1:2" ht="12" customHeight="1" x14ac:dyDescent="0.3">
      <c r="A6435" s="11" t="s">
        <v>2593</v>
      </c>
      <c r="B6435" s="11" t="s">
        <v>14302</v>
      </c>
    </row>
    <row r="6436" spans="1:2" ht="12" customHeight="1" x14ac:dyDescent="0.3">
      <c r="A6436" s="11" t="s">
        <v>5451</v>
      </c>
      <c r="B6436" s="11" t="s">
        <v>14303</v>
      </c>
    </row>
    <row r="6437" spans="1:2" ht="12" customHeight="1" x14ac:dyDescent="0.3">
      <c r="A6437" s="11" t="s">
        <v>5879</v>
      </c>
      <c r="B6437" s="11" t="s">
        <v>14304</v>
      </c>
    </row>
    <row r="6438" spans="1:2" ht="12" customHeight="1" x14ac:dyDescent="0.3">
      <c r="A6438" s="11" t="s">
        <v>5691</v>
      </c>
      <c r="B6438" s="11" t="s">
        <v>14305</v>
      </c>
    </row>
    <row r="6439" spans="1:2" ht="12" customHeight="1" x14ac:dyDescent="0.3">
      <c r="A6439" s="11" t="s">
        <v>3530</v>
      </c>
      <c r="B6439" s="11" t="s">
        <v>14306</v>
      </c>
    </row>
    <row r="6440" spans="1:2" ht="12" customHeight="1" x14ac:dyDescent="0.3">
      <c r="A6440" s="11" t="s">
        <v>1157</v>
      </c>
      <c r="B6440" s="11" t="s">
        <v>14307</v>
      </c>
    </row>
    <row r="6441" spans="1:2" ht="12" customHeight="1" x14ac:dyDescent="0.3">
      <c r="A6441" s="11" t="s">
        <v>4652</v>
      </c>
      <c r="B6441" s="11" t="s">
        <v>14308</v>
      </c>
    </row>
    <row r="6442" spans="1:2" ht="12" customHeight="1" x14ac:dyDescent="0.3">
      <c r="A6442" s="11" t="s">
        <v>6126</v>
      </c>
      <c r="B6442" s="11" t="s">
        <v>14309</v>
      </c>
    </row>
    <row r="6443" spans="1:2" ht="12" customHeight="1" x14ac:dyDescent="0.3">
      <c r="A6443" s="11" t="s">
        <v>7130</v>
      </c>
      <c r="B6443" s="11" t="s">
        <v>14310</v>
      </c>
    </row>
    <row r="6444" spans="1:2" ht="12" customHeight="1" x14ac:dyDescent="0.3">
      <c r="A6444" s="11" t="s">
        <v>5017</v>
      </c>
      <c r="B6444" s="11" t="s">
        <v>14311</v>
      </c>
    </row>
    <row r="6445" spans="1:2" ht="12" customHeight="1" x14ac:dyDescent="0.3">
      <c r="A6445" s="11" t="s">
        <v>6963</v>
      </c>
      <c r="B6445" s="11" t="s">
        <v>14312</v>
      </c>
    </row>
    <row r="6446" spans="1:2" ht="12" customHeight="1" x14ac:dyDescent="0.3">
      <c r="A6446" s="11" t="s">
        <v>5972</v>
      </c>
      <c r="B6446" s="11" t="s">
        <v>14313</v>
      </c>
    </row>
    <row r="6447" spans="1:2" ht="12" customHeight="1" x14ac:dyDescent="0.3">
      <c r="A6447" s="11" t="s">
        <v>6889</v>
      </c>
      <c r="B6447" s="11" t="s">
        <v>14314</v>
      </c>
    </row>
    <row r="6448" spans="1:2" ht="12" customHeight="1" x14ac:dyDescent="0.3">
      <c r="A6448" s="11" t="s">
        <v>4170</v>
      </c>
      <c r="B6448" s="11" t="s">
        <v>14315</v>
      </c>
    </row>
    <row r="6449" spans="1:2" ht="12" customHeight="1" x14ac:dyDescent="0.3">
      <c r="A6449" s="11" t="s">
        <v>6671</v>
      </c>
      <c r="B6449" s="11" t="s">
        <v>14316</v>
      </c>
    </row>
    <row r="6450" spans="1:2" ht="12" customHeight="1" x14ac:dyDescent="0.3">
      <c r="A6450" s="11" t="s">
        <v>7132</v>
      </c>
      <c r="B6450" s="11" t="s">
        <v>14317</v>
      </c>
    </row>
    <row r="6451" spans="1:2" ht="12" customHeight="1" x14ac:dyDescent="0.3">
      <c r="A6451" s="11" t="s">
        <v>7386</v>
      </c>
      <c r="B6451" s="11" t="s">
        <v>14318</v>
      </c>
    </row>
    <row r="6452" spans="1:2" ht="12" customHeight="1" x14ac:dyDescent="0.3">
      <c r="A6452" s="11" t="s">
        <v>7283</v>
      </c>
      <c r="B6452" s="11" t="s">
        <v>14319</v>
      </c>
    </row>
    <row r="6453" spans="1:2" ht="12" customHeight="1" x14ac:dyDescent="0.3">
      <c r="A6453" s="11" t="s">
        <v>691</v>
      </c>
      <c r="B6453" s="11" t="s">
        <v>14320</v>
      </c>
    </row>
    <row r="6454" spans="1:2" ht="12" customHeight="1" x14ac:dyDescent="0.3">
      <c r="A6454" s="11" t="s">
        <v>4783</v>
      </c>
      <c r="B6454" s="11" t="s">
        <v>14321</v>
      </c>
    </row>
    <row r="6455" spans="1:2" ht="12" customHeight="1" x14ac:dyDescent="0.3">
      <c r="A6455" s="11" t="s">
        <v>7656</v>
      </c>
      <c r="B6455" s="11" t="s">
        <v>14322</v>
      </c>
    </row>
    <row r="6456" spans="1:2" ht="12" customHeight="1" x14ac:dyDescent="0.3">
      <c r="A6456" s="11" t="s">
        <v>4190</v>
      </c>
      <c r="B6456" s="11" t="s">
        <v>14323</v>
      </c>
    </row>
    <row r="6457" spans="1:2" ht="12" customHeight="1" x14ac:dyDescent="0.3">
      <c r="A6457" s="11" t="s">
        <v>5255</v>
      </c>
      <c r="B6457" s="11" t="s">
        <v>14324</v>
      </c>
    </row>
    <row r="6458" spans="1:2" ht="12" customHeight="1" x14ac:dyDescent="0.3">
      <c r="A6458" s="11" t="s">
        <v>256</v>
      </c>
      <c r="B6458" s="11" t="s">
        <v>14325</v>
      </c>
    </row>
    <row r="6459" spans="1:2" ht="12" customHeight="1" x14ac:dyDescent="0.3">
      <c r="A6459" s="11" t="s">
        <v>6254</v>
      </c>
      <c r="B6459" s="11" t="s">
        <v>14326</v>
      </c>
    </row>
    <row r="6460" spans="1:2" ht="12" customHeight="1" x14ac:dyDescent="0.3">
      <c r="A6460" s="11" t="s">
        <v>380</v>
      </c>
      <c r="B6460" s="11" t="s">
        <v>14327</v>
      </c>
    </row>
    <row r="6461" spans="1:2" ht="12" customHeight="1" x14ac:dyDescent="0.3">
      <c r="A6461" s="11" t="s">
        <v>5067</v>
      </c>
      <c r="B6461" s="11" t="s">
        <v>14328</v>
      </c>
    </row>
    <row r="6462" spans="1:2" ht="12" customHeight="1" x14ac:dyDescent="0.3">
      <c r="A6462" s="11" t="s">
        <v>3697</v>
      </c>
      <c r="B6462" s="11" t="s">
        <v>14329</v>
      </c>
    </row>
    <row r="6463" spans="1:2" ht="12" customHeight="1" x14ac:dyDescent="0.3">
      <c r="A6463" s="11" t="s">
        <v>692</v>
      </c>
      <c r="B6463" s="11" t="s">
        <v>14330</v>
      </c>
    </row>
    <row r="6464" spans="1:2" ht="12" customHeight="1" x14ac:dyDescent="0.3">
      <c r="A6464" s="11" t="s">
        <v>3834</v>
      </c>
      <c r="B6464" s="11" t="s">
        <v>14331</v>
      </c>
    </row>
    <row r="6465" spans="1:2" ht="12" customHeight="1" x14ac:dyDescent="0.3">
      <c r="A6465" s="11" t="s">
        <v>5973</v>
      </c>
      <c r="B6465" s="11" t="s">
        <v>14332</v>
      </c>
    </row>
    <row r="6466" spans="1:2" ht="12" customHeight="1" x14ac:dyDescent="0.3">
      <c r="A6466" s="11" t="s">
        <v>3124</v>
      </c>
      <c r="B6466" s="11" t="s">
        <v>14333</v>
      </c>
    </row>
    <row r="6467" spans="1:2" ht="12" customHeight="1" x14ac:dyDescent="0.3">
      <c r="A6467" s="11" t="s">
        <v>7134</v>
      </c>
      <c r="B6467" s="11" t="s">
        <v>14334</v>
      </c>
    </row>
    <row r="6468" spans="1:2" ht="12" customHeight="1" x14ac:dyDescent="0.3">
      <c r="A6468" s="11" t="s">
        <v>3869</v>
      </c>
      <c r="B6468" s="11" t="s">
        <v>14335</v>
      </c>
    </row>
    <row r="6469" spans="1:2" ht="12" customHeight="1" x14ac:dyDescent="0.3">
      <c r="A6469" s="11" t="s">
        <v>6672</v>
      </c>
      <c r="B6469" s="11" t="s">
        <v>14336</v>
      </c>
    </row>
    <row r="6470" spans="1:2" ht="12" customHeight="1" x14ac:dyDescent="0.3">
      <c r="A6470" s="11" t="s">
        <v>5257</v>
      </c>
      <c r="B6470" s="11" t="s">
        <v>14337</v>
      </c>
    </row>
    <row r="6471" spans="1:2" ht="12" customHeight="1" x14ac:dyDescent="0.3">
      <c r="A6471" s="11" t="s">
        <v>6855</v>
      </c>
      <c r="B6471" s="11" t="s">
        <v>14338</v>
      </c>
    </row>
    <row r="6472" spans="1:2" ht="12" customHeight="1" x14ac:dyDescent="0.3">
      <c r="A6472" s="11" t="s">
        <v>2654</v>
      </c>
      <c r="B6472" s="11" t="s">
        <v>14339</v>
      </c>
    </row>
    <row r="6473" spans="1:2" ht="12" customHeight="1" x14ac:dyDescent="0.3">
      <c r="A6473" s="11" t="s">
        <v>7191</v>
      </c>
      <c r="B6473" s="11" t="s">
        <v>14340</v>
      </c>
    </row>
    <row r="6474" spans="1:2" ht="12" customHeight="1" x14ac:dyDescent="0.3">
      <c r="A6474" s="11" t="s">
        <v>693</v>
      </c>
      <c r="B6474" s="11" t="s">
        <v>14341</v>
      </c>
    </row>
    <row r="6475" spans="1:2" ht="12" customHeight="1" x14ac:dyDescent="0.3">
      <c r="A6475" s="11" t="s">
        <v>1696</v>
      </c>
      <c r="B6475" s="11" t="s">
        <v>14342</v>
      </c>
    </row>
    <row r="6476" spans="1:2" ht="12" customHeight="1" x14ac:dyDescent="0.3">
      <c r="A6476" s="11" t="s">
        <v>6130</v>
      </c>
      <c r="B6476" s="11" t="s">
        <v>14343</v>
      </c>
    </row>
    <row r="6477" spans="1:2" ht="12" customHeight="1" x14ac:dyDescent="0.3">
      <c r="A6477" s="11" t="s">
        <v>5143</v>
      </c>
      <c r="B6477" s="11" t="s">
        <v>14344</v>
      </c>
    </row>
    <row r="6478" spans="1:2" ht="12" customHeight="1" x14ac:dyDescent="0.3">
      <c r="A6478" s="11" t="s">
        <v>3057</v>
      </c>
      <c r="B6478" s="11" t="s">
        <v>14345</v>
      </c>
    </row>
    <row r="6479" spans="1:2" ht="12" customHeight="1" x14ac:dyDescent="0.3">
      <c r="A6479" s="11" t="s">
        <v>7552</v>
      </c>
      <c r="B6479" s="11" t="s">
        <v>14346</v>
      </c>
    </row>
    <row r="6480" spans="1:2" ht="12" customHeight="1" x14ac:dyDescent="0.3">
      <c r="A6480" s="11" t="s">
        <v>6132</v>
      </c>
      <c r="B6480" s="11" t="s">
        <v>14347</v>
      </c>
    </row>
    <row r="6481" spans="1:2" ht="12" customHeight="1" x14ac:dyDescent="0.3">
      <c r="A6481" s="11" t="s">
        <v>2823</v>
      </c>
      <c r="B6481" s="11" t="s">
        <v>14348</v>
      </c>
    </row>
    <row r="6482" spans="1:2" ht="12" customHeight="1" x14ac:dyDescent="0.3">
      <c r="A6482" s="11" t="s">
        <v>3358</v>
      </c>
      <c r="B6482" s="11" t="s">
        <v>14349</v>
      </c>
    </row>
    <row r="6483" spans="1:2" ht="12" customHeight="1" x14ac:dyDescent="0.3">
      <c r="A6483" s="11" t="s">
        <v>7135</v>
      </c>
      <c r="B6483" s="11" t="s">
        <v>14350</v>
      </c>
    </row>
    <row r="6484" spans="1:2" ht="12" customHeight="1" x14ac:dyDescent="0.3">
      <c r="A6484" s="11" t="s">
        <v>3562</v>
      </c>
      <c r="B6484" s="11" t="s">
        <v>14351</v>
      </c>
    </row>
    <row r="6485" spans="1:2" ht="12" customHeight="1" x14ac:dyDescent="0.3">
      <c r="A6485" s="11" t="s">
        <v>6133</v>
      </c>
      <c r="B6485" s="11" t="s">
        <v>14352</v>
      </c>
    </row>
    <row r="6486" spans="1:2" ht="12" customHeight="1" x14ac:dyDescent="0.3">
      <c r="A6486" s="11" t="s">
        <v>6674</v>
      </c>
      <c r="B6486" s="11" t="s">
        <v>14353</v>
      </c>
    </row>
    <row r="6487" spans="1:2" ht="12" customHeight="1" x14ac:dyDescent="0.3">
      <c r="A6487" s="11" t="s">
        <v>5021</v>
      </c>
      <c r="B6487" s="11" t="s">
        <v>14354</v>
      </c>
    </row>
    <row r="6488" spans="1:2" ht="12" customHeight="1" x14ac:dyDescent="0.3">
      <c r="A6488" s="11" t="s">
        <v>3059</v>
      </c>
      <c r="B6488" s="11" t="s">
        <v>14355</v>
      </c>
    </row>
    <row r="6489" spans="1:2" ht="12" customHeight="1" x14ac:dyDescent="0.3">
      <c r="A6489" s="11" t="s">
        <v>6492</v>
      </c>
      <c r="B6489" s="11" t="s">
        <v>14356</v>
      </c>
    </row>
    <row r="6490" spans="1:2" ht="12" customHeight="1" x14ac:dyDescent="0.3">
      <c r="A6490" s="11" t="s">
        <v>7660</v>
      </c>
      <c r="B6490" s="11" t="s">
        <v>14357</v>
      </c>
    </row>
    <row r="6491" spans="1:2" ht="12" customHeight="1" x14ac:dyDescent="0.3">
      <c r="A6491" s="11" t="s">
        <v>991</v>
      </c>
      <c r="B6491" s="11" t="s">
        <v>14358</v>
      </c>
    </row>
    <row r="6492" spans="1:2" ht="12" customHeight="1" x14ac:dyDescent="0.3">
      <c r="A6492" s="11" t="s">
        <v>3060</v>
      </c>
      <c r="B6492" s="11" t="s">
        <v>14359</v>
      </c>
    </row>
    <row r="6493" spans="1:2" ht="12" customHeight="1" x14ac:dyDescent="0.3">
      <c r="A6493" s="11" t="s">
        <v>14360</v>
      </c>
      <c r="B6493" s="11" t="s">
        <v>14361</v>
      </c>
    </row>
    <row r="6494" spans="1:2" ht="12" customHeight="1" x14ac:dyDescent="0.3">
      <c r="A6494" s="11" t="s">
        <v>992</v>
      </c>
      <c r="B6494" s="11" t="s">
        <v>14362</v>
      </c>
    </row>
    <row r="6495" spans="1:2" ht="12" customHeight="1" x14ac:dyDescent="0.3">
      <c r="A6495" s="11" t="s">
        <v>2136</v>
      </c>
      <c r="B6495" s="11" t="s">
        <v>14363</v>
      </c>
    </row>
    <row r="6496" spans="1:2" ht="12" customHeight="1" x14ac:dyDescent="0.3">
      <c r="A6496" s="11" t="s">
        <v>3914</v>
      </c>
      <c r="B6496" s="11" t="s">
        <v>14364</v>
      </c>
    </row>
    <row r="6497" spans="1:2" ht="12" customHeight="1" x14ac:dyDescent="0.3">
      <c r="A6497" s="11" t="s">
        <v>3219</v>
      </c>
      <c r="B6497" s="11" t="s">
        <v>14365</v>
      </c>
    </row>
    <row r="6498" spans="1:2" ht="12" customHeight="1" x14ac:dyDescent="0.3">
      <c r="A6498" s="11" t="s">
        <v>4705</v>
      </c>
      <c r="B6498" s="11" t="s">
        <v>14366</v>
      </c>
    </row>
    <row r="6499" spans="1:2" ht="12" customHeight="1" x14ac:dyDescent="0.3">
      <c r="A6499" s="11" t="s">
        <v>1907</v>
      </c>
      <c r="B6499" s="11" t="s">
        <v>14367</v>
      </c>
    </row>
    <row r="6500" spans="1:2" ht="12" customHeight="1" x14ac:dyDescent="0.3">
      <c r="A6500" s="11" t="s">
        <v>6134</v>
      </c>
      <c r="B6500" s="11" t="s">
        <v>14368</v>
      </c>
    </row>
    <row r="6501" spans="1:2" ht="12" customHeight="1" x14ac:dyDescent="0.3">
      <c r="A6501" s="11" t="s">
        <v>2824</v>
      </c>
      <c r="B6501" s="11" t="s">
        <v>14369</v>
      </c>
    </row>
    <row r="6502" spans="1:2" ht="12" customHeight="1" x14ac:dyDescent="0.3">
      <c r="A6502" s="11" t="s">
        <v>1345</v>
      </c>
      <c r="B6502" s="11" t="s">
        <v>14370</v>
      </c>
    </row>
    <row r="6503" spans="1:2" ht="12" customHeight="1" x14ac:dyDescent="0.3">
      <c r="A6503" s="11" t="s">
        <v>1226</v>
      </c>
      <c r="B6503" s="11" t="s">
        <v>14371</v>
      </c>
    </row>
    <row r="6504" spans="1:2" ht="12" customHeight="1" x14ac:dyDescent="0.3">
      <c r="A6504" s="11" t="s">
        <v>7496</v>
      </c>
      <c r="B6504" s="11" t="s">
        <v>14372</v>
      </c>
    </row>
    <row r="6505" spans="1:2" ht="12" customHeight="1" x14ac:dyDescent="0.3">
      <c r="A6505" s="11" t="s">
        <v>4171</v>
      </c>
      <c r="B6505" s="11" t="s">
        <v>14373</v>
      </c>
    </row>
    <row r="6506" spans="1:2" ht="12" customHeight="1" x14ac:dyDescent="0.3">
      <c r="A6506" s="11" t="s">
        <v>4429</v>
      </c>
      <c r="B6506" s="11" t="s">
        <v>14374</v>
      </c>
    </row>
    <row r="6507" spans="1:2" ht="12" customHeight="1" x14ac:dyDescent="0.3">
      <c r="A6507" s="11" t="s">
        <v>2307</v>
      </c>
      <c r="B6507" s="11" t="s">
        <v>14375</v>
      </c>
    </row>
    <row r="6508" spans="1:2" ht="12" customHeight="1" x14ac:dyDescent="0.3">
      <c r="A6508" s="11" t="s">
        <v>7470</v>
      </c>
      <c r="B6508" s="11" t="s">
        <v>14376</v>
      </c>
    </row>
    <row r="6509" spans="1:2" ht="12" customHeight="1" x14ac:dyDescent="0.3">
      <c r="A6509" s="11" t="s">
        <v>3870</v>
      </c>
      <c r="B6509" s="11" t="s">
        <v>14377</v>
      </c>
    </row>
    <row r="6510" spans="1:2" ht="12" customHeight="1" x14ac:dyDescent="0.3">
      <c r="A6510" s="11" t="s">
        <v>6135</v>
      </c>
      <c r="B6510" s="11" t="s">
        <v>14378</v>
      </c>
    </row>
    <row r="6511" spans="1:2" ht="12" customHeight="1" x14ac:dyDescent="0.3">
      <c r="A6511" s="11" t="s">
        <v>7387</v>
      </c>
      <c r="B6511" s="11" t="s">
        <v>14379</v>
      </c>
    </row>
    <row r="6512" spans="1:2" ht="12" customHeight="1" x14ac:dyDescent="0.3">
      <c r="A6512" s="11" t="s">
        <v>3764</v>
      </c>
      <c r="B6512" s="11" t="s">
        <v>14380</v>
      </c>
    </row>
    <row r="6513" spans="1:2" ht="12" customHeight="1" x14ac:dyDescent="0.3">
      <c r="A6513" s="11" t="s">
        <v>4327</v>
      </c>
      <c r="B6513" s="11" t="s">
        <v>14381</v>
      </c>
    </row>
    <row r="6514" spans="1:2" ht="12" customHeight="1" x14ac:dyDescent="0.3">
      <c r="A6514" s="11" t="s">
        <v>5783</v>
      </c>
      <c r="B6514" s="11" t="s">
        <v>14382</v>
      </c>
    </row>
    <row r="6515" spans="1:2" ht="12" customHeight="1" x14ac:dyDescent="0.3">
      <c r="A6515" s="11" t="s">
        <v>6493</v>
      </c>
      <c r="B6515" s="11" t="s">
        <v>14383</v>
      </c>
    </row>
    <row r="6516" spans="1:2" ht="12" customHeight="1" x14ac:dyDescent="0.3">
      <c r="A6516" s="11" t="s">
        <v>4104</v>
      </c>
      <c r="B6516" s="11" t="s">
        <v>14384</v>
      </c>
    </row>
    <row r="6517" spans="1:2" ht="12" customHeight="1" x14ac:dyDescent="0.3">
      <c r="A6517" s="11" t="s">
        <v>14385</v>
      </c>
      <c r="B6517" s="11" t="s">
        <v>14386</v>
      </c>
    </row>
    <row r="6518" spans="1:2" ht="12" customHeight="1" x14ac:dyDescent="0.3">
      <c r="A6518" s="11" t="s">
        <v>4604</v>
      </c>
      <c r="B6518" s="11" t="s">
        <v>14387</v>
      </c>
    </row>
    <row r="6519" spans="1:2" ht="12" customHeight="1" x14ac:dyDescent="0.3">
      <c r="A6519" s="11" t="s">
        <v>4653</v>
      </c>
      <c r="B6519" s="11" t="s">
        <v>14388</v>
      </c>
    </row>
    <row r="6520" spans="1:2" ht="12" customHeight="1" x14ac:dyDescent="0.3">
      <c r="A6520" s="11" t="s">
        <v>4046</v>
      </c>
      <c r="B6520" s="11" t="s">
        <v>14389</v>
      </c>
    </row>
    <row r="6521" spans="1:2" ht="12" customHeight="1" x14ac:dyDescent="0.3">
      <c r="A6521" s="11" t="s">
        <v>6754</v>
      </c>
      <c r="B6521" s="11" t="s">
        <v>14390</v>
      </c>
    </row>
    <row r="6522" spans="1:2" ht="12" customHeight="1" x14ac:dyDescent="0.3">
      <c r="A6522" s="11" t="s">
        <v>6494</v>
      </c>
      <c r="B6522" s="11" t="s">
        <v>14391</v>
      </c>
    </row>
    <row r="6523" spans="1:2" ht="12" customHeight="1" x14ac:dyDescent="0.3">
      <c r="A6523" s="11" t="s">
        <v>3533</v>
      </c>
      <c r="B6523" s="11" t="s">
        <v>14392</v>
      </c>
    </row>
    <row r="6524" spans="1:2" ht="12" customHeight="1" x14ac:dyDescent="0.3">
      <c r="A6524" s="11" t="s">
        <v>258</v>
      </c>
      <c r="B6524" s="11" t="s">
        <v>14393</v>
      </c>
    </row>
    <row r="6525" spans="1:2" ht="12" customHeight="1" x14ac:dyDescent="0.3">
      <c r="A6525" s="11" t="s">
        <v>257</v>
      </c>
      <c r="B6525" s="11" t="s">
        <v>14394</v>
      </c>
    </row>
    <row r="6526" spans="1:2" ht="12" customHeight="1" x14ac:dyDescent="0.3">
      <c r="A6526" s="11" t="s">
        <v>6285</v>
      </c>
      <c r="B6526" s="11" t="s">
        <v>14395</v>
      </c>
    </row>
    <row r="6527" spans="1:2" ht="12" customHeight="1" x14ac:dyDescent="0.3">
      <c r="A6527" s="11" t="s">
        <v>6890</v>
      </c>
      <c r="B6527" s="11" t="s">
        <v>14396</v>
      </c>
    </row>
    <row r="6528" spans="1:2" ht="12" customHeight="1" x14ac:dyDescent="0.3">
      <c r="A6528" s="11" t="s">
        <v>5865</v>
      </c>
      <c r="B6528" s="11" t="s">
        <v>14397</v>
      </c>
    </row>
    <row r="6529" spans="1:2" ht="12" customHeight="1" x14ac:dyDescent="0.3">
      <c r="A6529" s="11" t="s">
        <v>694</v>
      </c>
      <c r="B6529" s="11" t="s">
        <v>14398</v>
      </c>
    </row>
    <row r="6530" spans="1:2" ht="12" customHeight="1" x14ac:dyDescent="0.3">
      <c r="A6530" s="11" t="s">
        <v>5974</v>
      </c>
      <c r="B6530" s="11" t="s">
        <v>14399</v>
      </c>
    </row>
    <row r="6531" spans="1:2" ht="12" customHeight="1" x14ac:dyDescent="0.3">
      <c r="A6531" s="11" t="s">
        <v>4047</v>
      </c>
      <c r="B6531" s="11" t="s">
        <v>14400</v>
      </c>
    </row>
    <row r="6532" spans="1:2" ht="12" customHeight="1" x14ac:dyDescent="0.3">
      <c r="A6532" s="11" t="s">
        <v>4172</v>
      </c>
      <c r="B6532" s="11" t="s">
        <v>14401</v>
      </c>
    </row>
    <row r="6533" spans="1:2" ht="12" customHeight="1" x14ac:dyDescent="0.3">
      <c r="A6533" s="11" t="s">
        <v>3835</v>
      </c>
      <c r="B6533" s="11" t="s">
        <v>14402</v>
      </c>
    </row>
    <row r="6534" spans="1:2" ht="12" customHeight="1" x14ac:dyDescent="0.3">
      <c r="A6534" s="11" t="s">
        <v>2137</v>
      </c>
      <c r="B6534" s="11" t="s">
        <v>14403</v>
      </c>
    </row>
    <row r="6535" spans="1:2" ht="12" customHeight="1" x14ac:dyDescent="0.3">
      <c r="A6535" s="11" t="s">
        <v>7136</v>
      </c>
      <c r="B6535" s="11" t="s">
        <v>14404</v>
      </c>
    </row>
    <row r="6536" spans="1:2" ht="12" customHeight="1" x14ac:dyDescent="0.3">
      <c r="A6536" s="11" t="s">
        <v>3534</v>
      </c>
      <c r="B6536" s="11" t="s">
        <v>14405</v>
      </c>
    </row>
    <row r="6537" spans="1:2" ht="12" customHeight="1" x14ac:dyDescent="0.3">
      <c r="A6537" s="11" t="s">
        <v>3585</v>
      </c>
      <c r="B6537" s="11" t="s">
        <v>14406</v>
      </c>
    </row>
    <row r="6538" spans="1:2" ht="12" customHeight="1" x14ac:dyDescent="0.3">
      <c r="A6538" s="11" t="s">
        <v>6495</v>
      </c>
      <c r="B6538" s="11" t="s">
        <v>14407</v>
      </c>
    </row>
    <row r="6539" spans="1:2" ht="12" customHeight="1" x14ac:dyDescent="0.3">
      <c r="A6539" s="11" t="s">
        <v>3765</v>
      </c>
      <c r="B6539" s="11" t="s">
        <v>14408</v>
      </c>
    </row>
    <row r="6540" spans="1:2" ht="12" customHeight="1" x14ac:dyDescent="0.3">
      <c r="A6540" s="11" t="s">
        <v>5360</v>
      </c>
      <c r="B6540" s="11" t="s">
        <v>14409</v>
      </c>
    </row>
    <row r="6541" spans="1:2" ht="12" customHeight="1" x14ac:dyDescent="0.3">
      <c r="A6541" s="11" t="s">
        <v>6136</v>
      </c>
      <c r="B6541" s="11" t="s">
        <v>14410</v>
      </c>
    </row>
    <row r="6542" spans="1:2" ht="12" customHeight="1" x14ac:dyDescent="0.3">
      <c r="A6542" s="11" t="s">
        <v>695</v>
      </c>
      <c r="B6542" s="11" t="s">
        <v>14411</v>
      </c>
    </row>
    <row r="6543" spans="1:2" ht="12" customHeight="1" x14ac:dyDescent="0.3">
      <c r="A6543" s="11" t="s">
        <v>6137</v>
      </c>
      <c r="B6543" s="11" t="s">
        <v>14412</v>
      </c>
    </row>
    <row r="6544" spans="1:2" ht="12" customHeight="1" x14ac:dyDescent="0.3">
      <c r="A6544" s="11" t="s">
        <v>6675</v>
      </c>
      <c r="B6544" s="11" t="s">
        <v>14413</v>
      </c>
    </row>
    <row r="6545" spans="1:2" ht="12" customHeight="1" x14ac:dyDescent="0.3">
      <c r="A6545" s="11" t="s">
        <v>2308</v>
      </c>
      <c r="B6545" s="11" t="s">
        <v>14414</v>
      </c>
    </row>
    <row r="6546" spans="1:2" ht="12" customHeight="1" x14ac:dyDescent="0.3">
      <c r="A6546" s="11" t="s">
        <v>6676</v>
      </c>
      <c r="B6546" s="11" t="s">
        <v>14415</v>
      </c>
    </row>
    <row r="6547" spans="1:2" ht="12" customHeight="1" x14ac:dyDescent="0.3">
      <c r="A6547" s="11" t="s">
        <v>259</v>
      </c>
      <c r="B6547" s="11" t="s">
        <v>14416</v>
      </c>
    </row>
    <row r="6548" spans="1:2" ht="12" customHeight="1" x14ac:dyDescent="0.3">
      <c r="A6548" s="11" t="s">
        <v>7137</v>
      </c>
      <c r="B6548" s="11" t="s">
        <v>14417</v>
      </c>
    </row>
    <row r="6549" spans="1:2" ht="12" customHeight="1" x14ac:dyDescent="0.3">
      <c r="A6549" s="11" t="s">
        <v>5975</v>
      </c>
      <c r="B6549" s="11" t="s">
        <v>14418</v>
      </c>
    </row>
    <row r="6550" spans="1:2" ht="12" customHeight="1" x14ac:dyDescent="0.3">
      <c r="A6550" s="11" t="s">
        <v>6891</v>
      </c>
      <c r="B6550" s="11" t="s">
        <v>14419</v>
      </c>
    </row>
    <row r="6551" spans="1:2" ht="12" customHeight="1" x14ac:dyDescent="0.3">
      <c r="A6551" s="11" t="s">
        <v>4000</v>
      </c>
      <c r="B6551" s="11" t="s">
        <v>14420</v>
      </c>
    </row>
    <row r="6552" spans="1:2" ht="12" customHeight="1" x14ac:dyDescent="0.3">
      <c r="A6552" s="11" t="s">
        <v>4303</v>
      </c>
      <c r="B6552" s="11" t="s">
        <v>14421</v>
      </c>
    </row>
    <row r="6553" spans="1:2" ht="12" customHeight="1" x14ac:dyDescent="0.3">
      <c r="A6553" s="11" t="s">
        <v>2438</v>
      </c>
      <c r="B6553" s="11" t="s">
        <v>14422</v>
      </c>
    </row>
    <row r="6554" spans="1:2" ht="12" customHeight="1" x14ac:dyDescent="0.3">
      <c r="A6554" s="11" t="s">
        <v>2439</v>
      </c>
      <c r="B6554" s="11" t="s">
        <v>14423</v>
      </c>
    </row>
    <row r="6555" spans="1:2" ht="12" customHeight="1" x14ac:dyDescent="0.3">
      <c r="A6555" s="11" t="s">
        <v>4911</v>
      </c>
      <c r="B6555" s="11" t="s">
        <v>14424</v>
      </c>
    </row>
    <row r="6556" spans="1:2" ht="12" customHeight="1" x14ac:dyDescent="0.3">
      <c r="A6556" s="11" t="s">
        <v>5259</v>
      </c>
      <c r="B6556" s="11" t="s">
        <v>14425</v>
      </c>
    </row>
    <row r="6557" spans="1:2" ht="12" customHeight="1" x14ac:dyDescent="0.3">
      <c r="A6557" s="11" t="s">
        <v>7554</v>
      </c>
      <c r="B6557" s="11" t="s">
        <v>14426</v>
      </c>
    </row>
    <row r="6558" spans="1:2" ht="12" customHeight="1" x14ac:dyDescent="0.3">
      <c r="A6558" s="11" t="s">
        <v>4458</v>
      </c>
      <c r="B6558" s="11" t="s">
        <v>14427</v>
      </c>
    </row>
    <row r="6559" spans="1:2" ht="12" customHeight="1" x14ac:dyDescent="0.3">
      <c r="A6559" s="11" t="s">
        <v>6542</v>
      </c>
      <c r="B6559" s="11" t="s">
        <v>14428</v>
      </c>
    </row>
    <row r="6560" spans="1:2" ht="12" customHeight="1" x14ac:dyDescent="0.3">
      <c r="A6560" s="11" t="s">
        <v>1908</v>
      </c>
      <c r="B6560" s="11" t="s">
        <v>14429</v>
      </c>
    </row>
    <row r="6561" spans="1:2" ht="12" customHeight="1" x14ac:dyDescent="0.3">
      <c r="A6561" s="11" t="s">
        <v>5603</v>
      </c>
      <c r="B6561" s="11" t="s">
        <v>14430</v>
      </c>
    </row>
    <row r="6562" spans="1:2" ht="12" customHeight="1" x14ac:dyDescent="0.3">
      <c r="A6562" s="11" t="s">
        <v>4459</v>
      </c>
      <c r="B6562" s="11" t="s">
        <v>14431</v>
      </c>
    </row>
    <row r="6563" spans="1:2" ht="12" customHeight="1" x14ac:dyDescent="0.3">
      <c r="A6563" s="11" t="s">
        <v>260</v>
      </c>
      <c r="B6563" s="11" t="s">
        <v>14432</v>
      </c>
    </row>
    <row r="6564" spans="1:2" ht="12" customHeight="1" x14ac:dyDescent="0.3">
      <c r="A6564" s="11" t="s">
        <v>696</v>
      </c>
      <c r="B6564" s="11" t="s">
        <v>14433</v>
      </c>
    </row>
    <row r="6565" spans="1:2" ht="12" customHeight="1" x14ac:dyDescent="0.3">
      <c r="A6565" s="11" t="s">
        <v>4310</v>
      </c>
      <c r="B6565" s="11" t="s">
        <v>14434</v>
      </c>
    </row>
    <row r="6566" spans="1:2" ht="12" customHeight="1" x14ac:dyDescent="0.3">
      <c r="A6566" s="11" t="s">
        <v>14435</v>
      </c>
      <c r="B6566" s="11" t="s">
        <v>14436</v>
      </c>
    </row>
    <row r="6567" spans="1:2" ht="12" customHeight="1" x14ac:dyDescent="0.3">
      <c r="A6567" s="11" t="s">
        <v>5454</v>
      </c>
      <c r="B6567" s="11" t="s">
        <v>14437</v>
      </c>
    </row>
    <row r="6568" spans="1:2" ht="12" customHeight="1" x14ac:dyDescent="0.3">
      <c r="A6568" s="11" t="s">
        <v>4516</v>
      </c>
      <c r="B6568" s="11" t="s">
        <v>14438</v>
      </c>
    </row>
    <row r="6569" spans="1:2" ht="12" customHeight="1" x14ac:dyDescent="0.3">
      <c r="A6569" s="11" t="s">
        <v>4517</v>
      </c>
      <c r="B6569" s="11" t="s">
        <v>14439</v>
      </c>
    </row>
    <row r="6570" spans="1:2" ht="12" customHeight="1" x14ac:dyDescent="0.3">
      <c r="A6570" s="11" t="s">
        <v>5455</v>
      </c>
      <c r="B6570" s="11" t="s">
        <v>14440</v>
      </c>
    </row>
    <row r="6571" spans="1:2" ht="12" customHeight="1" x14ac:dyDescent="0.3">
      <c r="A6571" s="11" t="s">
        <v>3061</v>
      </c>
      <c r="B6571" s="11" t="s">
        <v>14441</v>
      </c>
    </row>
    <row r="6572" spans="1:2" ht="12" customHeight="1" x14ac:dyDescent="0.3">
      <c r="A6572" s="11" t="s">
        <v>1487</v>
      </c>
      <c r="B6572" s="11" t="s">
        <v>14442</v>
      </c>
    </row>
    <row r="6573" spans="1:2" ht="12" customHeight="1" x14ac:dyDescent="0.3">
      <c r="A6573" s="11" t="s">
        <v>1909</v>
      </c>
      <c r="B6573" s="11" t="s">
        <v>14443</v>
      </c>
    </row>
    <row r="6574" spans="1:2" ht="12" customHeight="1" x14ac:dyDescent="0.3">
      <c r="A6574" s="11" t="s">
        <v>3062</v>
      </c>
      <c r="B6574" s="11" t="s">
        <v>14444</v>
      </c>
    </row>
    <row r="6575" spans="1:2" ht="12" customHeight="1" x14ac:dyDescent="0.3">
      <c r="A6575" s="11" t="s">
        <v>2513</v>
      </c>
      <c r="B6575" s="11" t="s">
        <v>14445</v>
      </c>
    </row>
    <row r="6576" spans="1:2" ht="12" customHeight="1" x14ac:dyDescent="0.3">
      <c r="A6576" s="11" t="s">
        <v>7192</v>
      </c>
      <c r="B6576" s="11" t="s">
        <v>14446</v>
      </c>
    </row>
    <row r="6577" spans="1:2" ht="12" customHeight="1" x14ac:dyDescent="0.3">
      <c r="A6577" s="11" t="s">
        <v>7036</v>
      </c>
      <c r="B6577" s="11" t="s">
        <v>14447</v>
      </c>
    </row>
    <row r="6578" spans="1:2" ht="12" customHeight="1" x14ac:dyDescent="0.3">
      <c r="A6578" s="11" t="s">
        <v>7303</v>
      </c>
      <c r="B6578" s="11" t="s">
        <v>14448</v>
      </c>
    </row>
    <row r="6579" spans="1:2" ht="12" customHeight="1" x14ac:dyDescent="0.3">
      <c r="A6579" s="11" t="s">
        <v>6856</v>
      </c>
      <c r="B6579" s="11" t="s">
        <v>14449</v>
      </c>
    </row>
    <row r="6580" spans="1:2" ht="12" customHeight="1" x14ac:dyDescent="0.3">
      <c r="A6580" s="11" t="s">
        <v>6677</v>
      </c>
      <c r="B6580" s="11" t="s">
        <v>14450</v>
      </c>
    </row>
    <row r="6581" spans="1:2" ht="12" customHeight="1" x14ac:dyDescent="0.3">
      <c r="A6581" s="11" t="s">
        <v>6857</v>
      </c>
      <c r="B6581" s="11" t="s">
        <v>14451</v>
      </c>
    </row>
    <row r="6582" spans="1:2" ht="12" customHeight="1" x14ac:dyDescent="0.3">
      <c r="A6582" s="11" t="s">
        <v>7049</v>
      </c>
      <c r="B6582" s="11" t="s">
        <v>14452</v>
      </c>
    </row>
    <row r="6583" spans="1:2" ht="12" customHeight="1" x14ac:dyDescent="0.3">
      <c r="A6583" s="11" t="s">
        <v>261</v>
      </c>
      <c r="B6583" s="11" t="s">
        <v>14453</v>
      </c>
    </row>
    <row r="6584" spans="1:2" ht="12" customHeight="1" x14ac:dyDescent="0.3">
      <c r="A6584" s="11" t="s">
        <v>5866</v>
      </c>
      <c r="B6584" s="11" t="s">
        <v>14454</v>
      </c>
    </row>
    <row r="6585" spans="1:2" ht="12" customHeight="1" x14ac:dyDescent="0.3">
      <c r="A6585" s="11" t="s">
        <v>7037</v>
      </c>
      <c r="B6585" s="11" t="s">
        <v>14455</v>
      </c>
    </row>
    <row r="6586" spans="1:2" ht="12" customHeight="1" x14ac:dyDescent="0.3">
      <c r="A6586" s="11" t="s">
        <v>5260</v>
      </c>
      <c r="B6586" s="11" t="s">
        <v>14456</v>
      </c>
    </row>
    <row r="6587" spans="1:2" ht="12" customHeight="1" x14ac:dyDescent="0.3">
      <c r="A6587" s="11" t="s">
        <v>381</v>
      </c>
      <c r="B6587" s="11" t="s">
        <v>14457</v>
      </c>
    </row>
    <row r="6588" spans="1:2" ht="12" customHeight="1" x14ac:dyDescent="0.3">
      <c r="A6588" s="11" t="s">
        <v>382</v>
      </c>
      <c r="B6588" s="11" t="s">
        <v>14458</v>
      </c>
    </row>
    <row r="6589" spans="1:2" ht="12" customHeight="1" x14ac:dyDescent="0.3">
      <c r="A6589" s="11" t="s">
        <v>5261</v>
      </c>
      <c r="B6589" s="11" t="s">
        <v>14459</v>
      </c>
    </row>
    <row r="6590" spans="1:2" ht="12" customHeight="1" x14ac:dyDescent="0.3">
      <c r="A6590" s="11" t="s">
        <v>7284</v>
      </c>
      <c r="B6590" s="11" t="s">
        <v>14460</v>
      </c>
    </row>
    <row r="6591" spans="1:2" ht="12" customHeight="1" x14ac:dyDescent="0.3">
      <c r="A6591" s="11" t="s">
        <v>6378</v>
      </c>
      <c r="B6591" s="11" t="s">
        <v>14461</v>
      </c>
    </row>
    <row r="6592" spans="1:2" ht="12" customHeight="1" x14ac:dyDescent="0.3">
      <c r="A6592" s="11" t="s">
        <v>3272</v>
      </c>
      <c r="B6592" s="11" t="s">
        <v>14462</v>
      </c>
    </row>
    <row r="6593" spans="1:2" ht="12" customHeight="1" x14ac:dyDescent="0.3">
      <c r="A6593" s="11" t="s">
        <v>5262</v>
      </c>
      <c r="B6593" s="11" t="s">
        <v>14463</v>
      </c>
    </row>
    <row r="6594" spans="1:2" ht="12" customHeight="1" x14ac:dyDescent="0.3">
      <c r="A6594" s="11" t="s">
        <v>2825</v>
      </c>
      <c r="B6594" s="11" t="s">
        <v>14464</v>
      </c>
    </row>
    <row r="6595" spans="1:2" ht="12" customHeight="1" x14ac:dyDescent="0.3">
      <c r="A6595" s="11" t="s">
        <v>825</v>
      </c>
      <c r="B6595" s="11" t="s">
        <v>14465</v>
      </c>
    </row>
    <row r="6596" spans="1:2" ht="12" customHeight="1" x14ac:dyDescent="0.3">
      <c r="A6596" s="11" t="s">
        <v>3698</v>
      </c>
      <c r="B6596" s="11" t="s">
        <v>14466</v>
      </c>
    </row>
    <row r="6597" spans="1:2" ht="12" customHeight="1" x14ac:dyDescent="0.3">
      <c r="A6597" s="11" t="s">
        <v>5263</v>
      </c>
      <c r="B6597" s="11" t="s">
        <v>14467</v>
      </c>
    </row>
    <row r="6598" spans="1:2" ht="12" customHeight="1" x14ac:dyDescent="0.3">
      <c r="A6598" s="11" t="s">
        <v>6379</v>
      </c>
      <c r="B6598" s="11" t="s">
        <v>14468</v>
      </c>
    </row>
    <row r="6599" spans="1:2" ht="12" customHeight="1" x14ac:dyDescent="0.3">
      <c r="A6599" s="11" t="s">
        <v>2655</v>
      </c>
      <c r="B6599" s="11" t="s">
        <v>14469</v>
      </c>
    </row>
    <row r="6600" spans="1:2" ht="12" customHeight="1" x14ac:dyDescent="0.3">
      <c r="A6600" s="11" t="s">
        <v>3535</v>
      </c>
      <c r="B6600" s="11" t="s">
        <v>14470</v>
      </c>
    </row>
    <row r="6601" spans="1:2" ht="12" customHeight="1" x14ac:dyDescent="0.3">
      <c r="A6601" s="11" t="s">
        <v>3126</v>
      </c>
      <c r="B6601" s="11" t="s">
        <v>14471</v>
      </c>
    </row>
    <row r="6602" spans="1:2" ht="12" customHeight="1" x14ac:dyDescent="0.3">
      <c r="A6602" s="11" t="s">
        <v>7555</v>
      </c>
      <c r="B6602" s="11" t="s">
        <v>14472</v>
      </c>
    </row>
    <row r="6603" spans="1:2" ht="12" customHeight="1" x14ac:dyDescent="0.3">
      <c r="A6603" s="11" t="s">
        <v>7388</v>
      </c>
      <c r="B6603" s="11" t="s">
        <v>14473</v>
      </c>
    </row>
    <row r="6604" spans="1:2" ht="12" customHeight="1" x14ac:dyDescent="0.3">
      <c r="A6604" s="11" t="s">
        <v>1699</v>
      </c>
      <c r="B6604" s="11" t="s">
        <v>14474</v>
      </c>
    </row>
    <row r="6605" spans="1:2" ht="12" customHeight="1" x14ac:dyDescent="0.3">
      <c r="A6605" s="11" t="s">
        <v>1910</v>
      </c>
      <c r="B6605" s="11" t="s">
        <v>14475</v>
      </c>
    </row>
    <row r="6606" spans="1:2" ht="12" customHeight="1" x14ac:dyDescent="0.3">
      <c r="A6606" s="11" t="s">
        <v>4706</v>
      </c>
      <c r="B6606" s="11" t="s">
        <v>14476</v>
      </c>
    </row>
    <row r="6607" spans="1:2" ht="12" customHeight="1" x14ac:dyDescent="0.3">
      <c r="A6607" s="11" t="s">
        <v>7661</v>
      </c>
      <c r="B6607" s="11" t="s">
        <v>14477</v>
      </c>
    </row>
    <row r="6608" spans="1:2" ht="12" customHeight="1" x14ac:dyDescent="0.3">
      <c r="A6608" s="11" t="s">
        <v>4460</v>
      </c>
      <c r="B6608" s="11" t="s">
        <v>14478</v>
      </c>
    </row>
    <row r="6609" spans="1:2" ht="12" customHeight="1" x14ac:dyDescent="0.3">
      <c r="A6609" s="11" t="s">
        <v>5022</v>
      </c>
      <c r="B6609" s="11" t="s">
        <v>14479</v>
      </c>
    </row>
    <row r="6610" spans="1:2" ht="12" customHeight="1" x14ac:dyDescent="0.3">
      <c r="A6610" s="11" t="s">
        <v>2826</v>
      </c>
      <c r="B6610" s="11" t="s">
        <v>14480</v>
      </c>
    </row>
    <row r="6611" spans="1:2" ht="12" customHeight="1" x14ac:dyDescent="0.3">
      <c r="A6611" s="11" t="s">
        <v>1700</v>
      </c>
      <c r="B6611" s="11" t="s">
        <v>14481</v>
      </c>
    </row>
    <row r="6612" spans="1:2" ht="12" customHeight="1" x14ac:dyDescent="0.3">
      <c r="A6612" s="11" t="s">
        <v>3220</v>
      </c>
      <c r="B6612" s="11" t="s">
        <v>14482</v>
      </c>
    </row>
    <row r="6613" spans="1:2" ht="12" customHeight="1" x14ac:dyDescent="0.3">
      <c r="A6613" s="11" t="s">
        <v>7497</v>
      </c>
      <c r="B6613" s="11" t="s">
        <v>14483</v>
      </c>
    </row>
    <row r="6614" spans="1:2" ht="12" customHeight="1" x14ac:dyDescent="0.3">
      <c r="A6614" s="11" t="s">
        <v>4912</v>
      </c>
      <c r="B6614" s="11" t="s">
        <v>14484</v>
      </c>
    </row>
    <row r="6615" spans="1:2" ht="12" customHeight="1" x14ac:dyDescent="0.3">
      <c r="A6615" s="11" t="s">
        <v>7662</v>
      </c>
      <c r="B6615" s="11" t="s">
        <v>14485</v>
      </c>
    </row>
    <row r="6616" spans="1:2" ht="12" customHeight="1" x14ac:dyDescent="0.3">
      <c r="A6616" s="11" t="s">
        <v>2873</v>
      </c>
      <c r="B6616" s="11" t="s">
        <v>14486</v>
      </c>
    </row>
    <row r="6617" spans="1:2" ht="12" customHeight="1" x14ac:dyDescent="0.3">
      <c r="A6617" s="11" t="s">
        <v>4518</v>
      </c>
      <c r="B6617" s="11" t="s">
        <v>14487</v>
      </c>
    </row>
    <row r="6618" spans="1:2" ht="12" customHeight="1" x14ac:dyDescent="0.3">
      <c r="A6618" s="11" t="s">
        <v>2138</v>
      </c>
      <c r="B6618" s="11" t="s">
        <v>14488</v>
      </c>
    </row>
    <row r="6619" spans="1:2" ht="12" customHeight="1" x14ac:dyDescent="0.3">
      <c r="A6619" s="11" t="s">
        <v>6755</v>
      </c>
      <c r="B6619" s="11" t="s">
        <v>14489</v>
      </c>
    </row>
    <row r="6620" spans="1:2" ht="12" customHeight="1" x14ac:dyDescent="0.3">
      <c r="A6620" s="11" t="s">
        <v>6756</v>
      </c>
      <c r="B6620" s="11" t="s">
        <v>14490</v>
      </c>
    </row>
    <row r="6621" spans="1:2" ht="12" customHeight="1" x14ac:dyDescent="0.3">
      <c r="A6621" s="11" t="s">
        <v>14491</v>
      </c>
      <c r="B6621" s="11" t="s">
        <v>14492</v>
      </c>
    </row>
    <row r="6622" spans="1:2" ht="12" customHeight="1" x14ac:dyDescent="0.3">
      <c r="A6622" s="11" t="s">
        <v>3127</v>
      </c>
      <c r="B6622" s="11" t="s">
        <v>14493</v>
      </c>
    </row>
    <row r="6623" spans="1:2" ht="12" customHeight="1" x14ac:dyDescent="0.3">
      <c r="A6623" s="11" t="s">
        <v>2955</v>
      </c>
      <c r="B6623" s="11" t="s">
        <v>14494</v>
      </c>
    </row>
    <row r="6624" spans="1:2" ht="12" customHeight="1" x14ac:dyDescent="0.3">
      <c r="A6624" s="11" t="s">
        <v>14495</v>
      </c>
      <c r="B6624" s="11" t="s">
        <v>14496</v>
      </c>
    </row>
    <row r="6625" spans="1:2" ht="12" customHeight="1" x14ac:dyDescent="0.3">
      <c r="A6625" s="11" t="s">
        <v>3359</v>
      </c>
      <c r="B6625" s="11" t="s">
        <v>14497</v>
      </c>
    </row>
    <row r="6626" spans="1:2" ht="12" customHeight="1" x14ac:dyDescent="0.3">
      <c r="A6626" s="11" t="s">
        <v>1911</v>
      </c>
      <c r="B6626" s="11" t="s">
        <v>14498</v>
      </c>
    </row>
    <row r="6627" spans="1:2" ht="12" customHeight="1" x14ac:dyDescent="0.3">
      <c r="A6627" s="11" t="s">
        <v>7389</v>
      </c>
      <c r="B6627" s="11" t="s">
        <v>14499</v>
      </c>
    </row>
    <row r="6628" spans="1:2" ht="12" customHeight="1" x14ac:dyDescent="0.3">
      <c r="A6628" s="11" t="s">
        <v>2309</v>
      </c>
      <c r="B6628" s="11" t="s">
        <v>14500</v>
      </c>
    </row>
    <row r="6629" spans="1:2" ht="12" customHeight="1" x14ac:dyDescent="0.3">
      <c r="A6629" s="11" t="s">
        <v>6858</v>
      </c>
      <c r="B6629" s="11" t="s">
        <v>14501</v>
      </c>
    </row>
    <row r="6630" spans="1:2" ht="12" customHeight="1" x14ac:dyDescent="0.3">
      <c r="A6630" s="11" t="s">
        <v>4463</v>
      </c>
      <c r="B6630" s="11" t="s">
        <v>14502</v>
      </c>
    </row>
    <row r="6631" spans="1:2" ht="12" customHeight="1" x14ac:dyDescent="0.3">
      <c r="A6631" s="11" t="s">
        <v>1701</v>
      </c>
      <c r="B6631" s="11" t="s">
        <v>14503</v>
      </c>
    </row>
    <row r="6632" spans="1:2" ht="12" customHeight="1" x14ac:dyDescent="0.3">
      <c r="A6632" s="11" t="s">
        <v>14504</v>
      </c>
      <c r="B6632" s="11" t="s">
        <v>14505</v>
      </c>
    </row>
    <row r="6633" spans="1:2" ht="12" customHeight="1" x14ac:dyDescent="0.3">
      <c r="A6633" s="11" t="s">
        <v>14506</v>
      </c>
      <c r="B6633" s="11" t="s">
        <v>14507</v>
      </c>
    </row>
    <row r="6634" spans="1:2" ht="12" customHeight="1" x14ac:dyDescent="0.3">
      <c r="A6634" s="11" t="s">
        <v>7556</v>
      </c>
      <c r="B6634" s="11" t="s">
        <v>14508</v>
      </c>
    </row>
    <row r="6635" spans="1:2" ht="12" customHeight="1" x14ac:dyDescent="0.3">
      <c r="A6635" s="11" t="s">
        <v>5976</v>
      </c>
      <c r="B6635" s="11" t="s">
        <v>14509</v>
      </c>
    </row>
    <row r="6636" spans="1:2" ht="12" customHeight="1" x14ac:dyDescent="0.3">
      <c r="A6636" s="11" t="s">
        <v>2139</v>
      </c>
      <c r="B6636" s="11" t="s">
        <v>14510</v>
      </c>
    </row>
    <row r="6637" spans="1:2" ht="12" customHeight="1" x14ac:dyDescent="0.3">
      <c r="A6637" s="11" t="s">
        <v>4654</v>
      </c>
      <c r="B6637" s="11" t="s">
        <v>14511</v>
      </c>
    </row>
    <row r="6638" spans="1:2" ht="12" customHeight="1" x14ac:dyDescent="0.3">
      <c r="A6638" s="11" t="s">
        <v>7557</v>
      </c>
      <c r="B6638" s="11" t="s">
        <v>14512</v>
      </c>
    </row>
    <row r="6639" spans="1:2" ht="12" customHeight="1" x14ac:dyDescent="0.3">
      <c r="A6639" s="11" t="s">
        <v>6496</v>
      </c>
      <c r="B6639" s="11" t="s">
        <v>14513</v>
      </c>
    </row>
    <row r="6640" spans="1:2" ht="12" customHeight="1" x14ac:dyDescent="0.3">
      <c r="A6640" s="11" t="s">
        <v>1488</v>
      </c>
      <c r="B6640" s="11" t="s">
        <v>14514</v>
      </c>
    </row>
    <row r="6641" spans="1:2" ht="12" customHeight="1" x14ac:dyDescent="0.3">
      <c r="A6641" s="11" t="s">
        <v>2656</v>
      </c>
      <c r="B6641" s="11" t="s">
        <v>14515</v>
      </c>
    </row>
    <row r="6642" spans="1:2" ht="12" customHeight="1" x14ac:dyDescent="0.3">
      <c r="A6642" s="11" t="s">
        <v>7558</v>
      </c>
      <c r="B6642" s="11" t="s">
        <v>14516</v>
      </c>
    </row>
    <row r="6643" spans="1:2" ht="12" customHeight="1" x14ac:dyDescent="0.3">
      <c r="A6643" s="11" t="s">
        <v>7390</v>
      </c>
      <c r="B6643" s="11" t="s">
        <v>14517</v>
      </c>
    </row>
    <row r="6644" spans="1:2" ht="12" customHeight="1" x14ac:dyDescent="0.3">
      <c r="A6644" s="11" t="s">
        <v>7663</v>
      </c>
      <c r="B6644" s="11" t="s">
        <v>14518</v>
      </c>
    </row>
    <row r="6645" spans="1:2" ht="12" customHeight="1" x14ac:dyDescent="0.3">
      <c r="A6645" s="11" t="s">
        <v>5546</v>
      </c>
      <c r="B6645" s="11" t="s">
        <v>14519</v>
      </c>
    </row>
    <row r="6646" spans="1:2" ht="12" customHeight="1" x14ac:dyDescent="0.3">
      <c r="A6646" s="11" t="s">
        <v>3633</v>
      </c>
      <c r="B6646" s="11" t="s">
        <v>14520</v>
      </c>
    </row>
    <row r="6647" spans="1:2" ht="12" customHeight="1" x14ac:dyDescent="0.3">
      <c r="A6647" s="11" t="s">
        <v>4243</v>
      </c>
      <c r="B6647" s="11" t="s">
        <v>14521</v>
      </c>
    </row>
    <row r="6648" spans="1:2" ht="12" customHeight="1" x14ac:dyDescent="0.3">
      <c r="A6648" s="11" t="s">
        <v>7664</v>
      </c>
      <c r="B6648" s="11" t="s">
        <v>14522</v>
      </c>
    </row>
    <row r="6649" spans="1:2" ht="12" customHeight="1" x14ac:dyDescent="0.3">
      <c r="A6649" s="11" t="s">
        <v>2703</v>
      </c>
      <c r="B6649" s="11" t="s">
        <v>14523</v>
      </c>
    </row>
    <row r="6650" spans="1:2" ht="12" customHeight="1" x14ac:dyDescent="0.3">
      <c r="A6650" s="11" t="s">
        <v>3128</v>
      </c>
      <c r="B6650" s="11" t="s">
        <v>14524</v>
      </c>
    </row>
    <row r="6651" spans="1:2" ht="12" customHeight="1" x14ac:dyDescent="0.3">
      <c r="A6651" s="11" t="s">
        <v>2440</v>
      </c>
      <c r="B6651" s="11" t="s">
        <v>14525</v>
      </c>
    </row>
    <row r="6652" spans="1:2" ht="12" customHeight="1" x14ac:dyDescent="0.3">
      <c r="A6652" s="11" t="s">
        <v>1912</v>
      </c>
      <c r="B6652" s="11" t="s">
        <v>14526</v>
      </c>
    </row>
    <row r="6653" spans="1:2" ht="12" customHeight="1" x14ac:dyDescent="0.3">
      <c r="A6653" s="11" t="s">
        <v>1913</v>
      </c>
      <c r="B6653" s="11" t="s">
        <v>14527</v>
      </c>
    </row>
    <row r="6654" spans="1:2" ht="12" customHeight="1" x14ac:dyDescent="0.3">
      <c r="A6654" s="11" t="s">
        <v>5977</v>
      </c>
      <c r="B6654" s="11" t="s">
        <v>14528</v>
      </c>
    </row>
    <row r="6655" spans="1:2" ht="12" customHeight="1" x14ac:dyDescent="0.3">
      <c r="A6655" s="11" t="s">
        <v>2140</v>
      </c>
      <c r="B6655" s="11" t="s">
        <v>14529</v>
      </c>
    </row>
    <row r="6656" spans="1:2" ht="12" customHeight="1" x14ac:dyDescent="0.3">
      <c r="A6656" s="11" t="s">
        <v>2514</v>
      </c>
      <c r="B6656" s="11" t="s">
        <v>14530</v>
      </c>
    </row>
    <row r="6657" spans="1:2" ht="12" customHeight="1" x14ac:dyDescent="0.3">
      <c r="A6657" s="11" t="s">
        <v>5068</v>
      </c>
      <c r="B6657" s="11" t="s">
        <v>14531</v>
      </c>
    </row>
    <row r="6658" spans="1:2" ht="12" customHeight="1" x14ac:dyDescent="0.3">
      <c r="A6658" s="11" t="s">
        <v>3221</v>
      </c>
      <c r="B6658" s="11" t="s">
        <v>14532</v>
      </c>
    </row>
    <row r="6659" spans="1:2" ht="12" customHeight="1" x14ac:dyDescent="0.3">
      <c r="A6659" s="11" t="s">
        <v>1571</v>
      </c>
      <c r="B6659" s="11" t="s">
        <v>14533</v>
      </c>
    </row>
    <row r="6660" spans="1:2" ht="12" customHeight="1" x14ac:dyDescent="0.3">
      <c r="A6660" s="11" t="s">
        <v>826</v>
      </c>
      <c r="B6660" s="11" t="s">
        <v>14534</v>
      </c>
    </row>
    <row r="6661" spans="1:2" ht="12" customHeight="1" x14ac:dyDescent="0.3">
      <c r="A6661" s="11" t="s">
        <v>6678</v>
      </c>
      <c r="B6661" s="11" t="s">
        <v>14535</v>
      </c>
    </row>
    <row r="6662" spans="1:2" ht="12" customHeight="1" x14ac:dyDescent="0.3">
      <c r="A6662" s="11" t="s">
        <v>14536</v>
      </c>
      <c r="B6662" s="11" t="s">
        <v>14537</v>
      </c>
    </row>
    <row r="6663" spans="1:2" ht="12" customHeight="1" x14ac:dyDescent="0.3">
      <c r="A6663" s="11" t="s">
        <v>14538</v>
      </c>
      <c r="B6663" s="11" t="s">
        <v>14539</v>
      </c>
    </row>
    <row r="6664" spans="1:2" ht="12" customHeight="1" x14ac:dyDescent="0.3">
      <c r="A6664" s="11" t="s">
        <v>6931</v>
      </c>
      <c r="B6664" s="11" t="s">
        <v>14540</v>
      </c>
    </row>
    <row r="6665" spans="1:2" ht="12" customHeight="1" x14ac:dyDescent="0.3">
      <c r="A6665" s="11" t="s">
        <v>4656</v>
      </c>
      <c r="B6665" s="11" t="s">
        <v>14541</v>
      </c>
    </row>
    <row r="6666" spans="1:2" ht="12" customHeight="1" x14ac:dyDescent="0.3">
      <c r="A6666" s="11" t="s">
        <v>4605</v>
      </c>
      <c r="B6666" s="11" t="s">
        <v>14542</v>
      </c>
    </row>
    <row r="6667" spans="1:2" ht="12" customHeight="1" x14ac:dyDescent="0.3">
      <c r="A6667" s="11" t="s">
        <v>6208</v>
      </c>
      <c r="B6667" s="11" t="s">
        <v>14543</v>
      </c>
    </row>
    <row r="6668" spans="1:2" ht="12" customHeight="1" x14ac:dyDescent="0.3">
      <c r="A6668" s="11" t="s">
        <v>7212</v>
      </c>
      <c r="B6668" s="11" t="s">
        <v>14544</v>
      </c>
    </row>
    <row r="6669" spans="1:2" ht="12" customHeight="1" x14ac:dyDescent="0.3">
      <c r="A6669" s="11" t="s">
        <v>697</v>
      </c>
      <c r="B6669" s="11" t="s">
        <v>14545</v>
      </c>
    </row>
    <row r="6670" spans="1:2" ht="12" customHeight="1" x14ac:dyDescent="0.3">
      <c r="A6670" s="11" t="s">
        <v>993</v>
      </c>
      <c r="B6670" s="11" t="s">
        <v>14546</v>
      </c>
    </row>
    <row r="6671" spans="1:2" ht="12" customHeight="1" x14ac:dyDescent="0.3">
      <c r="A6671" s="11" t="s">
        <v>7665</v>
      </c>
      <c r="B6671" s="11" t="s">
        <v>14547</v>
      </c>
    </row>
    <row r="6672" spans="1:2" ht="12" customHeight="1" x14ac:dyDescent="0.3">
      <c r="A6672" s="11" t="s">
        <v>4048</v>
      </c>
      <c r="B6672" s="11" t="s">
        <v>14548</v>
      </c>
    </row>
    <row r="6673" spans="1:2" ht="12" customHeight="1" x14ac:dyDescent="0.3">
      <c r="A6673" s="11" t="s">
        <v>6138</v>
      </c>
      <c r="B6673" s="11" t="s">
        <v>14549</v>
      </c>
    </row>
    <row r="6674" spans="1:2" ht="12" customHeight="1" x14ac:dyDescent="0.3">
      <c r="A6674" s="11" t="s">
        <v>5361</v>
      </c>
      <c r="B6674" s="11" t="s">
        <v>14550</v>
      </c>
    </row>
    <row r="6675" spans="1:2" ht="12" customHeight="1" x14ac:dyDescent="0.3">
      <c r="A6675" s="11" t="s">
        <v>4707</v>
      </c>
      <c r="B6675" s="11" t="s">
        <v>14551</v>
      </c>
    </row>
    <row r="6676" spans="1:2" ht="12" customHeight="1" x14ac:dyDescent="0.3">
      <c r="A6676" s="11" t="s">
        <v>5867</v>
      </c>
      <c r="B6676" s="11" t="s">
        <v>14552</v>
      </c>
    </row>
    <row r="6677" spans="1:2" ht="12" customHeight="1" x14ac:dyDescent="0.3">
      <c r="A6677" s="11" t="s">
        <v>6757</v>
      </c>
      <c r="B6677" s="11" t="s">
        <v>14553</v>
      </c>
    </row>
    <row r="6678" spans="1:2" ht="12" customHeight="1" x14ac:dyDescent="0.3">
      <c r="A6678" s="11" t="s">
        <v>6859</v>
      </c>
      <c r="B6678" s="11" t="s">
        <v>14554</v>
      </c>
    </row>
    <row r="6679" spans="1:2" ht="12" customHeight="1" x14ac:dyDescent="0.3">
      <c r="A6679" s="11" t="s">
        <v>2515</v>
      </c>
      <c r="B6679" s="11" t="s">
        <v>14555</v>
      </c>
    </row>
    <row r="6680" spans="1:2" ht="12" customHeight="1" x14ac:dyDescent="0.3">
      <c r="A6680" s="11" t="s">
        <v>4708</v>
      </c>
      <c r="B6680" s="11" t="s">
        <v>14556</v>
      </c>
    </row>
    <row r="6681" spans="1:2" ht="12" customHeight="1" x14ac:dyDescent="0.3">
      <c r="A6681" s="11" t="s">
        <v>698</v>
      </c>
      <c r="B6681" s="11" t="s">
        <v>14557</v>
      </c>
    </row>
    <row r="6682" spans="1:2" ht="12" customHeight="1" x14ac:dyDescent="0.3">
      <c r="A6682" s="11" t="s">
        <v>4266</v>
      </c>
      <c r="B6682" s="11" t="s">
        <v>14558</v>
      </c>
    </row>
    <row r="6683" spans="1:2" ht="12" customHeight="1" x14ac:dyDescent="0.3">
      <c r="A6683" s="11" t="s">
        <v>994</v>
      </c>
      <c r="B6683" s="11" t="s">
        <v>14559</v>
      </c>
    </row>
    <row r="6684" spans="1:2" ht="12" customHeight="1" x14ac:dyDescent="0.3">
      <c r="A6684" s="11" t="s">
        <v>383</v>
      </c>
      <c r="B6684" s="11" t="s">
        <v>14560</v>
      </c>
    </row>
    <row r="6685" spans="1:2" ht="12" customHeight="1" x14ac:dyDescent="0.3">
      <c r="A6685" s="11" t="s">
        <v>6139</v>
      </c>
      <c r="B6685" s="11" t="s">
        <v>14561</v>
      </c>
    </row>
    <row r="6686" spans="1:2" ht="12" customHeight="1" x14ac:dyDescent="0.3">
      <c r="A6686" s="11" t="s">
        <v>7666</v>
      </c>
      <c r="B6686" s="11" t="s">
        <v>14562</v>
      </c>
    </row>
    <row r="6687" spans="1:2" ht="12" customHeight="1" x14ac:dyDescent="0.3">
      <c r="A6687" s="11" t="s">
        <v>7667</v>
      </c>
      <c r="B6687" s="11" t="s">
        <v>14563</v>
      </c>
    </row>
    <row r="6688" spans="1:2" ht="12" customHeight="1" x14ac:dyDescent="0.3">
      <c r="A6688" s="11" t="s">
        <v>5145</v>
      </c>
      <c r="B6688" s="11" t="s">
        <v>14564</v>
      </c>
    </row>
    <row r="6689" spans="1:2" ht="12" customHeight="1" x14ac:dyDescent="0.3">
      <c r="A6689" s="11" t="s">
        <v>6758</v>
      </c>
      <c r="B6689" s="11" t="s">
        <v>14565</v>
      </c>
    </row>
    <row r="6690" spans="1:2" ht="12" customHeight="1" x14ac:dyDescent="0.3">
      <c r="A6690" s="11" t="s">
        <v>4785</v>
      </c>
      <c r="B6690" s="11" t="s">
        <v>14566</v>
      </c>
    </row>
    <row r="6691" spans="1:2" ht="12" customHeight="1" x14ac:dyDescent="0.3">
      <c r="A6691" s="11" t="s">
        <v>5695</v>
      </c>
      <c r="B6691" s="11" t="s">
        <v>14567</v>
      </c>
    </row>
    <row r="6692" spans="1:2" ht="12" customHeight="1" x14ac:dyDescent="0.3">
      <c r="A6692" s="11" t="s">
        <v>6140</v>
      </c>
      <c r="B6692" s="11" t="s">
        <v>14568</v>
      </c>
    </row>
    <row r="6693" spans="1:2" ht="12" customHeight="1" x14ac:dyDescent="0.3">
      <c r="A6693" s="11" t="s">
        <v>827</v>
      </c>
      <c r="B6693" s="11" t="s">
        <v>14569</v>
      </c>
    </row>
    <row r="6694" spans="1:2" ht="12" customHeight="1" x14ac:dyDescent="0.3">
      <c r="A6694" s="11" t="s">
        <v>5604</v>
      </c>
      <c r="B6694" s="11" t="s">
        <v>14570</v>
      </c>
    </row>
    <row r="6695" spans="1:2" ht="12" customHeight="1" x14ac:dyDescent="0.3">
      <c r="A6695" s="11" t="s">
        <v>3871</v>
      </c>
      <c r="B6695" s="11" t="s">
        <v>14571</v>
      </c>
    </row>
    <row r="6696" spans="1:2" ht="12" customHeight="1" x14ac:dyDescent="0.3">
      <c r="A6696" s="11" t="s">
        <v>4395</v>
      </c>
      <c r="B6696" s="11" t="s">
        <v>14572</v>
      </c>
    </row>
    <row r="6697" spans="1:2" ht="12" customHeight="1" x14ac:dyDescent="0.3">
      <c r="A6697" s="11" t="s">
        <v>3634</v>
      </c>
      <c r="B6697" s="11" t="s">
        <v>14573</v>
      </c>
    </row>
    <row r="6698" spans="1:2" ht="12" customHeight="1" x14ac:dyDescent="0.3">
      <c r="A6698" s="11" t="s">
        <v>1346</v>
      </c>
      <c r="B6698" s="11" t="s">
        <v>14574</v>
      </c>
    </row>
    <row r="6699" spans="1:2" ht="12" customHeight="1" x14ac:dyDescent="0.3">
      <c r="A6699" s="11" t="s">
        <v>5605</v>
      </c>
      <c r="B6699" s="11" t="s">
        <v>14575</v>
      </c>
    </row>
    <row r="6700" spans="1:2" ht="12" customHeight="1" x14ac:dyDescent="0.3">
      <c r="A6700" s="11" t="s">
        <v>2441</v>
      </c>
      <c r="B6700" s="11" t="s">
        <v>14576</v>
      </c>
    </row>
    <row r="6701" spans="1:2" ht="12" customHeight="1" x14ac:dyDescent="0.3">
      <c r="A6701" s="11" t="s">
        <v>4304</v>
      </c>
      <c r="B6701" s="11" t="s">
        <v>14577</v>
      </c>
    </row>
    <row r="6702" spans="1:2" ht="12" customHeight="1" x14ac:dyDescent="0.3">
      <c r="A6702" s="11" t="s">
        <v>1702</v>
      </c>
      <c r="B6702" s="11" t="s">
        <v>14578</v>
      </c>
    </row>
    <row r="6703" spans="1:2" ht="12" customHeight="1" x14ac:dyDescent="0.3">
      <c r="A6703" s="11" t="s">
        <v>14579</v>
      </c>
      <c r="B6703" s="11" t="s">
        <v>14580</v>
      </c>
    </row>
    <row r="6704" spans="1:2" ht="12" customHeight="1" x14ac:dyDescent="0.3">
      <c r="A6704" s="11" t="s">
        <v>4049</v>
      </c>
      <c r="B6704" s="11" t="s">
        <v>14581</v>
      </c>
    </row>
    <row r="6705" spans="1:2" ht="12" customHeight="1" x14ac:dyDescent="0.3">
      <c r="A6705" s="11" t="s">
        <v>3836</v>
      </c>
      <c r="B6705" s="11" t="s">
        <v>14582</v>
      </c>
    </row>
    <row r="6706" spans="1:2" ht="12" customHeight="1" x14ac:dyDescent="0.3">
      <c r="A6706" s="11" t="s">
        <v>262</v>
      </c>
      <c r="B6706" s="11" t="s">
        <v>14583</v>
      </c>
    </row>
    <row r="6707" spans="1:2" ht="12" customHeight="1" x14ac:dyDescent="0.3">
      <c r="A6707" s="11" t="s">
        <v>7498</v>
      </c>
      <c r="B6707" s="11" t="s">
        <v>14584</v>
      </c>
    </row>
    <row r="6708" spans="1:2" ht="12" customHeight="1" x14ac:dyDescent="0.3">
      <c r="A6708" s="11" t="s">
        <v>1703</v>
      </c>
      <c r="B6708" s="11" t="s">
        <v>14585</v>
      </c>
    </row>
    <row r="6709" spans="1:2" ht="12" customHeight="1" x14ac:dyDescent="0.3">
      <c r="A6709" s="11" t="s">
        <v>5146</v>
      </c>
      <c r="B6709" s="11" t="s">
        <v>14586</v>
      </c>
    </row>
    <row r="6710" spans="1:2" ht="12" customHeight="1" x14ac:dyDescent="0.3">
      <c r="A6710" s="11" t="s">
        <v>828</v>
      </c>
      <c r="B6710" s="11" t="s">
        <v>14587</v>
      </c>
    </row>
    <row r="6711" spans="1:2" ht="12" customHeight="1" x14ac:dyDescent="0.3">
      <c r="A6711" s="11" t="s">
        <v>1704</v>
      </c>
      <c r="B6711" s="11" t="s">
        <v>14588</v>
      </c>
    </row>
    <row r="6712" spans="1:2" ht="12" customHeight="1" x14ac:dyDescent="0.3">
      <c r="A6712" s="11" t="s">
        <v>263</v>
      </c>
      <c r="B6712" s="11" t="s">
        <v>14589</v>
      </c>
    </row>
    <row r="6713" spans="1:2" ht="12" customHeight="1" x14ac:dyDescent="0.3">
      <c r="A6713" s="11" t="s">
        <v>7499</v>
      </c>
      <c r="B6713" s="11" t="s">
        <v>14590</v>
      </c>
    </row>
    <row r="6714" spans="1:2" ht="12" customHeight="1" x14ac:dyDescent="0.3">
      <c r="A6714" s="11" t="s">
        <v>264</v>
      </c>
      <c r="B6714" s="11" t="s">
        <v>14591</v>
      </c>
    </row>
    <row r="6715" spans="1:2" ht="12" customHeight="1" x14ac:dyDescent="0.3">
      <c r="A6715" s="11" t="s">
        <v>265</v>
      </c>
      <c r="B6715" s="11" t="s">
        <v>14592</v>
      </c>
    </row>
    <row r="6716" spans="1:2" ht="12" customHeight="1" x14ac:dyDescent="0.3">
      <c r="A6716" s="11" t="s">
        <v>6759</v>
      </c>
      <c r="B6716" s="11" t="s">
        <v>14593</v>
      </c>
    </row>
    <row r="6717" spans="1:2" ht="12" customHeight="1" x14ac:dyDescent="0.3">
      <c r="A6717" s="11" t="s">
        <v>7668</v>
      </c>
      <c r="B6717" s="11" t="s">
        <v>14594</v>
      </c>
    </row>
    <row r="6718" spans="1:2" ht="12" customHeight="1" x14ac:dyDescent="0.3">
      <c r="A6718" s="11" t="s">
        <v>7669</v>
      </c>
      <c r="B6718" s="11" t="s">
        <v>14595</v>
      </c>
    </row>
    <row r="6719" spans="1:2" ht="12" customHeight="1" x14ac:dyDescent="0.3">
      <c r="A6719" s="11" t="s">
        <v>7670</v>
      </c>
      <c r="B6719" s="11" t="s">
        <v>14596</v>
      </c>
    </row>
    <row r="6720" spans="1:2" ht="12" customHeight="1" x14ac:dyDescent="0.3">
      <c r="A6720" s="11" t="s">
        <v>2704</v>
      </c>
      <c r="B6720" s="11" t="s">
        <v>14597</v>
      </c>
    </row>
    <row r="6721" spans="1:2" ht="12" customHeight="1" x14ac:dyDescent="0.3">
      <c r="A6721" s="11" t="s">
        <v>995</v>
      </c>
      <c r="B6721" s="11" t="s">
        <v>14598</v>
      </c>
    </row>
    <row r="6722" spans="1:2" ht="12" customHeight="1" x14ac:dyDescent="0.3">
      <c r="A6722" s="11" t="s">
        <v>5069</v>
      </c>
      <c r="B6722" s="11" t="s">
        <v>14599</v>
      </c>
    </row>
    <row r="6723" spans="1:2" ht="12" customHeight="1" x14ac:dyDescent="0.3">
      <c r="A6723" s="11" t="s">
        <v>2827</v>
      </c>
      <c r="B6723" s="11" t="s">
        <v>14600</v>
      </c>
    </row>
    <row r="6724" spans="1:2" ht="12" customHeight="1" x14ac:dyDescent="0.3">
      <c r="A6724" s="11" t="s">
        <v>3592</v>
      </c>
      <c r="B6724" s="11" t="s">
        <v>14601</v>
      </c>
    </row>
    <row r="6725" spans="1:2" ht="12" customHeight="1" x14ac:dyDescent="0.3">
      <c r="A6725" s="11" t="s">
        <v>5147</v>
      </c>
      <c r="B6725" s="11" t="s">
        <v>14602</v>
      </c>
    </row>
    <row r="6726" spans="1:2" ht="12" customHeight="1" x14ac:dyDescent="0.3">
      <c r="A6726" s="11" t="s">
        <v>7559</v>
      </c>
      <c r="B6726" s="11" t="s">
        <v>14603</v>
      </c>
    </row>
    <row r="6727" spans="1:2" ht="12" customHeight="1" x14ac:dyDescent="0.3">
      <c r="A6727" s="11" t="s">
        <v>7560</v>
      </c>
      <c r="B6727" s="11" t="s">
        <v>14604</v>
      </c>
    </row>
    <row r="6728" spans="1:2" ht="12" customHeight="1" x14ac:dyDescent="0.3">
      <c r="A6728" s="11" t="s">
        <v>6141</v>
      </c>
      <c r="B6728" s="11" t="s">
        <v>14605</v>
      </c>
    </row>
    <row r="6729" spans="1:2" ht="12" customHeight="1" x14ac:dyDescent="0.3">
      <c r="A6729" s="11" t="s">
        <v>7578</v>
      </c>
      <c r="B6729" s="11" t="s">
        <v>14606</v>
      </c>
    </row>
    <row r="6730" spans="1:2" ht="12" customHeight="1" x14ac:dyDescent="0.3">
      <c r="A6730" s="11" t="s">
        <v>6142</v>
      </c>
      <c r="B6730" s="11" t="s">
        <v>14607</v>
      </c>
    </row>
    <row r="6731" spans="1:2" ht="12" customHeight="1" x14ac:dyDescent="0.3">
      <c r="A6731" s="11" t="s">
        <v>7193</v>
      </c>
      <c r="B6731" s="11" t="s">
        <v>14608</v>
      </c>
    </row>
    <row r="6732" spans="1:2" ht="12" customHeight="1" x14ac:dyDescent="0.3">
      <c r="A6732" s="11" t="s">
        <v>7671</v>
      </c>
      <c r="B6732" s="11" t="s">
        <v>14609</v>
      </c>
    </row>
    <row r="6733" spans="1:2" ht="12" customHeight="1" x14ac:dyDescent="0.3">
      <c r="A6733" s="11" t="s">
        <v>6860</v>
      </c>
      <c r="B6733" s="11" t="s">
        <v>14610</v>
      </c>
    </row>
    <row r="6734" spans="1:2" ht="12" customHeight="1" x14ac:dyDescent="0.3">
      <c r="A6734" s="11" t="s">
        <v>4430</v>
      </c>
      <c r="B6734" s="11" t="s">
        <v>14611</v>
      </c>
    </row>
    <row r="6735" spans="1:2" ht="12" customHeight="1" x14ac:dyDescent="0.3">
      <c r="A6735" s="11" t="s">
        <v>4519</v>
      </c>
      <c r="B6735" s="11" t="s">
        <v>14612</v>
      </c>
    </row>
    <row r="6736" spans="1:2" ht="12" customHeight="1" x14ac:dyDescent="0.3">
      <c r="A6736" s="11" t="s">
        <v>4305</v>
      </c>
      <c r="B6736" s="11" t="s">
        <v>14613</v>
      </c>
    </row>
    <row r="6737" spans="1:2" ht="12" customHeight="1" x14ac:dyDescent="0.3">
      <c r="A6737" s="11" t="s">
        <v>14614</v>
      </c>
      <c r="B6737" s="11" t="s">
        <v>14615</v>
      </c>
    </row>
    <row r="6738" spans="1:2" ht="12" customHeight="1" x14ac:dyDescent="0.3">
      <c r="A6738" s="11" t="s">
        <v>7471</v>
      </c>
      <c r="B6738" s="11" t="s">
        <v>14616</v>
      </c>
    </row>
    <row r="6739" spans="1:2" ht="12" customHeight="1" x14ac:dyDescent="0.3">
      <c r="A6739" s="11" t="s">
        <v>3222</v>
      </c>
      <c r="B6739" s="11" t="s">
        <v>14617</v>
      </c>
    </row>
    <row r="6740" spans="1:2" ht="12" customHeight="1" x14ac:dyDescent="0.3">
      <c r="A6740" s="11" t="s">
        <v>7391</v>
      </c>
      <c r="B6740" s="11" t="s">
        <v>14618</v>
      </c>
    </row>
    <row r="6741" spans="1:2" ht="12" customHeight="1" x14ac:dyDescent="0.3">
      <c r="A6741" s="11" t="s">
        <v>7672</v>
      </c>
      <c r="B6741" s="11" t="s">
        <v>14619</v>
      </c>
    </row>
    <row r="6742" spans="1:2" ht="12" customHeight="1" x14ac:dyDescent="0.3">
      <c r="A6742" s="11" t="s">
        <v>7673</v>
      </c>
      <c r="B6742" s="11" t="s">
        <v>14620</v>
      </c>
    </row>
    <row r="6743" spans="1:2" ht="12" customHeight="1" x14ac:dyDescent="0.3">
      <c r="A6743" s="11" t="s">
        <v>4250</v>
      </c>
      <c r="B6743" s="11" t="s">
        <v>14621</v>
      </c>
    </row>
    <row r="6744" spans="1:2" ht="12" customHeight="1" x14ac:dyDescent="0.3">
      <c r="A6744" s="11" t="s">
        <v>469</v>
      </c>
      <c r="B6744" s="11" t="s">
        <v>14622</v>
      </c>
    </row>
    <row r="6745" spans="1:2" ht="12" customHeight="1" x14ac:dyDescent="0.3">
      <c r="A6745" s="11" t="s">
        <v>996</v>
      </c>
      <c r="B6745" s="11" t="s">
        <v>14623</v>
      </c>
    </row>
    <row r="6746" spans="1:2" ht="12" customHeight="1" x14ac:dyDescent="0.3">
      <c r="A6746" s="11" t="s">
        <v>2310</v>
      </c>
      <c r="B6746" s="11" t="s">
        <v>14624</v>
      </c>
    </row>
    <row r="6747" spans="1:2" ht="12" customHeight="1" x14ac:dyDescent="0.3">
      <c r="A6747" s="11" t="s">
        <v>5314</v>
      </c>
      <c r="B6747" s="11" t="s">
        <v>14625</v>
      </c>
    </row>
    <row r="6748" spans="1:2" ht="12" customHeight="1" x14ac:dyDescent="0.3">
      <c r="A6748" s="11" t="s">
        <v>7561</v>
      </c>
      <c r="B6748" s="11" t="s">
        <v>14626</v>
      </c>
    </row>
    <row r="6749" spans="1:2" ht="12" customHeight="1" x14ac:dyDescent="0.3">
      <c r="A6749" s="11" t="s">
        <v>7562</v>
      </c>
      <c r="B6749" s="11" t="s">
        <v>14627</v>
      </c>
    </row>
    <row r="6750" spans="1:2" ht="12" customHeight="1" x14ac:dyDescent="0.3">
      <c r="A6750" s="11" t="s">
        <v>6932</v>
      </c>
      <c r="B6750" s="11" t="s">
        <v>14628</v>
      </c>
    </row>
    <row r="6751" spans="1:2" ht="12" customHeight="1" x14ac:dyDescent="0.3">
      <c r="A6751" s="11" t="s">
        <v>6760</v>
      </c>
      <c r="B6751" s="11" t="s">
        <v>14629</v>
      </c>
    </row>
    <row r="6752" spans="1:2" ht="12" customHeight="1" x14ac:dyDescent="0.3">
      <c r="A6752" s="11" t="s">
        <v>7138</v>
      </c>
      <c r="B6752" s="11" t="s">
        <v>14630</v>
      </c>
    </row>
    <row r="6753" spans="1:2" ht="12" customHeight="1" x14ac:dyDescent="0.3">
      <c r="A6753" s="11" t="s">
        <v>4431</v>
      </c>
      <c r="B6753" s="11" t="s">
        <v>14631</v>
      </c>
    </row>
    <row r="6754" spans="1:2" ht="12" customHeight="1" x14ac:dyDescent="0.3">
      <c r="A6754" s="11" t="s">
        <v>7472</v>
      </c>
      <c r="B6754" s="11" t="s">
        <v>14632</v>
      </c>
    </row>
    <row r="6755" spans="1:2" ht="12" customHeight="1" x14ac:dyDescent="0.3">
      <c r="A6755" s="11" t="s">
        <v>7563</v>
      </c>
      <c r="B6755" s="11" t="s">
        <v>14633</v>
      </c>
    </row>
    <row r="6756" spans="1:2" ht="12" customHeight="1" x14ac:dyDescent="0.3">
      <c r="A6756" s="11" t="s">
        <v>699</v>
      </c>
      <c r="B6756" s="11" t="s">
        <v>14634</v>
      </c>
    </row>
    <row r="6757" spans="1:2" ht="12" customHeight="1" x14ac:dyDescent="0.3">
      <c r="A6757" s="11" t="s">
        <v>7473</v>
      </c>
      <c r="B6757" s="11" t="s">
        <v>14635</v>
      </c>
    </row>
    <row r="6758" spans="1:2" ht="12" customHeight="1" x14ac:dyDescent="0.3">
      <c r="A6758" s="11" t="s">
        <v>7500</v>
      </c>
      <c r="B6758" s="11" t="s">
        <v>14636</v>
      </c>
    </row>
    <row r="6759" spans="1:2" ht="12" customHeight="1" x14ac:dyDescent="0.3">
      <c r="A6759" s="11" t="s">
        <v>6861</v>
      </c>
      <c r="B6759" s="11" t="s">
        <v>14637</v>
      </c>
    </row>
    <row r="6760" spans="1:2" ht="12" customHeight="1" x14ac:dyDescent="0.3">
      <c r="A6760" s="11" t="s">
        <v>7321</v>
      </c>
      <c r="B6760" s="11" t="s">
        <v>14638</v>
      </c>
    </row>
    <row r="6761" spans="1:2" ht="12" customHeight="1" x14ac:dyDescent="0.3">
      <c r="A6761" s="11" t="s">
        <v>5978</v>
      </c>
      <c r="B6761" s="11" t="s">
        <v>14639</v>
      </c>
    </row>
    <row r="6762" spans="1:2" ht="12" customHeight="1" x14ac:dyDescent="0.3">
      <c r="A6762" s="11" t="s">
        <v>7564</v>
      </c>
      <c r="B6762" s="11" t="s">
        <v>14640</v>
      </c>
    </row>
    <row r="6763" spans="1:2" ht="12" customHeight="1" x14ac:dyDescent="0.3">
      <c r="A6763" s="11" t="s">
        <v>2141</v>
      </c>
      <c r="B6763" s="11" t="s">
        <v>14641</v>
      </c>
    </row>
    <row r="6764" spans="1:2" ht="12" customHeight="1" x14ac:dyDescent="0.3">
      <c r="A6764" s="11" t="s">
        <v>4657</v>
      </c>
      <c r="B6764" s="11" t="s">
        <v>14642</v>
      </c>
    </row>
    <row r="6765" spans="1:2" ht="12" customHeight="1" x14ac:dyDescent="0.3">
      <c r="A6765" s="11" t="s">
        <v>2594</v>
      </c>
      <c r="B6765" s="11" t="s">
        <v>14643</v>
      </c>
    </row>
    <row r="6766" spans="1:2" ht="12" customHeight="1" x14ac:dyDescent="0.3">
      <c r="A6766" s="11" t="s">
        <v>2595</v>
      </c>
      <c r="B6766" s="11" t="s">
        <v>14644</v>
      </c>
    </row>
    <row r="6767" spans="1:2" ht="12" customHeight="1" x14ac:dyDescent="0.3">
      <c r="A6767" s="11" t="s">
        <v>3963</v>
      </c>
      <c r="B6767" s="11" t="s">
        <v>14645</v>
      </c>
    </row>
    <row r="6768" spans="1:2" ht="12" customHeight="1" x14ac:dyDescent="0.3">
      <c r="A6768" s="11" t="s">
        <v>7674</v>
      </c>
      <c r="B6768" s="11" t="s">
        <v>14646</v>
      </c>
    </row>
    <row r="6769" spans="1:2" ht="12" customHeight="1" x14ac:dyDescent="0.3">
      <c r="A6769" s="11" t="s">
        <v>2311</v>
      </c>
      <c r="B6769" s="11" t="s">
        <v>14647</v>
      </c>
    </row>
    <row r="6770" spans="1:2" ht="12" customHeight="1" x14ac:dyDescent="0.3">
      <c r="A6770" s="11" t="s">
        <v>470</v>
      </c>
      <c r="B6770" s="11" t="s">
        <v>14648</v>
      </c>
    </row>
    <row r="6771" spans="1:2" ht="12" customHeight="1" x14ac:dyDescent="0.3">
      <c r="A6771" s="11" t="s">
        <v>14649</v>
      </c>
      <c r="B6771" s="11" t="s">
        <v>14650</v>
      </c>
    </row>
    <row r="6772" spans="1:2" ht="12" customHeight="1" x14ac:dyDescent="0.3">
      <c r="A6772" s="11" t="s">
        <v>4786</v>
      </c>
      <c r="B6772" s="11" t="s">
        <v>14651</v>
      </c>
    </row>
    <row r="6773" spans="1:2" ht="12" customHeight="1" x14ac:dyDescent="0.3">
      <c r="A6773" s="11" t="s">
        <v>2956</v>
      </c>
      <c r="B6773" s="11" t="s">
        <v>14652</v>
      </c>
    </row>
    <row r="6774" spans="1:2" ht="12" customHeight="1" x14ac:dyDescent="0.3">
      <c r="A6774" s="11" t="s">
        <v>3536</v>
      </c>
      <c r="B6774" s="11" t="s">
        <v>14653</v>
      </c>
    </row>
    <row r="6775" spans="1:2" ht="12" customHeight="1" x14ac:dyDescent="0.3">
      <c r="A6775" s="11" t="s">
        <v>7580</v>
      </c>
      <c r="B6775" s="11" t="s">
        <v>14654</v>
      </c>
    </row>
    <row r="6776" spans="1:2" ht="12" customHeight="1" x14ac:dyDescent="0.3">
      <c r="A6776" s="11" t="s">
        <v>4173</v>
      </c>
      <c r="B6776" s="11" t="s">
        <v>14655</v>
      </c>
    </row>
    <row r="6777" spans="1:2" ht="12" customHeight="1" x14ac:dyDescent="0.3">
      <c r="A6777" s="11" t="s">
        <v>6380</v>
      </c>
      <c r="B6777" s="11" t="s">
        <v>14656</v>
      </c>
    </row>
    <row r="6778" spans="1:2" ht="12" customHeight="1" x14ac:dyDescent="0.3">
      <c r="A6778" s="11" t="s">
        <v>829</v>
      </c>
      <c r="B6778" s="11" t="s">
        <v>14657</v>
      </c>
    </row>
    <row r="6779" spans="1:2" ht="12" customHeight="1" x14ac:dyDescent="0.3">
      <c r="A6779" s="11" t="s">
        <v>2142</v>
      </c>
      <c r="B6779" s="11" t="s">
        <v>14658</v>
      </c>
    </row>
    <row r="6780" spans="1:2" ht="12" customHeight="1" x14ac:dyDescent="0.3">
      <c r="A6780" s="11" t="s">
        <v>3063</v>
      </c>
      <c r="B6780" s="11" t="s">
        <v>14659</v>
      </c>
    </row>
    <row r="6781" spans="1:2" ht="12" customHeight="1" x14ac:dyDescent="0.3">
      <c r="A6781" s="11" t="s">
        <v>7322</v>
      </c>
      <c r="B6781" s="11" t="s">
        <v>14660</v>
      </c>
    </row>
    <row r="6782" spans="1:2" ht="12" customHeight="1" x14ac:dyDescent="0.3">
      <c r="A6782" s="11" t="s">
        <v>1705</v>
      </c>
      <c r="B6782" s="11" t="s">
        <v>14661</v>
      </c>
    </row>
    <row r="6783" spans="1:2" ht="12" customHeight="1" x14ac:dyDescent="0.3">
      <c r="A6783" s="11" t="s">
        <v>4145</v>
      </c>
      <c r="B6783" s="11" t="s">
        <v>14662</v>
      </c>
    </row>
    <row r="6784" spans="1:2" ht="12" customHeight="1" x14ac:dyDescent="0.3">
      <c r="A6784" s="11" t="s">
        <v>2442</v>
      </c>
      <c r="B6784" s="11" t="s">
        <v>14663</v>
      </c>
    </row>
    <row r="6785" spans="1:2" ht="12" customHeight="1" x14ac:dyDescent="0.3">
      <c r="A6785" s="11" t="s">
        <v>7565</v>
      </c>
      <c r="B6785" s="11" t="s">
        <v>14664</v>
      </c>
    </row>
    <row r="6786" spans="1:2" ht="12" customHeight="1" x14ac:dyDescent="0.3">
      <c r="A6786" s="11" t="s">
        <v>1347</v>
      </c>
      <c r="B6786" s="11" t="s">
        <v>14665</v>
      </c>
    </row>
    <row r="6787" spans="1:2" ht="12" customHeight="1" x14ac:dyDescent="0.3">
      <c r="A6787" s="11" t="s">
        <v>14666</v>
      </c>
      <c r="B6787" s="11" t="s">
        <v>14667</v>
      </c>
    </row>
    <row r="6788" spans="1:2" ht="12" customHeight="1" x14ac:dyDescent="0.3">
      <c r="A6788" s="11" t="s">
        <v>1348</v>
      </c>
      <c r="B6788" s="11" t="s">
        <v>14668</v>
      </c>
    </row>
    <row r="6789" spans="1:2" ht="12" customHeight="1" x14ac:dyDescent="0.3">
      <c r="A6789" s="11" t="s">
        <v>3699</v>
      </c>
      <c r="B6789" s="11" t="s">
        <v>14669</v>
      </c>
    </row>
    <row r="6790" spans="1:2" ht="12" customHeight="1" x14ac:dyDescent="0.3">
      <c r="A6790" s="11" t="s">
        <v>7675</v>
      </c>
      <c r="B6790" s="11" t="s">
        <v>14670</v>
      </c>
    </row>
    <row r="6791" spans="1:2" ht="12" customHeight="1" x14ac:dyDescent="0.3">
      <c r="A6791" s="11" t="s">
        <v>997</v>
      </c>
      <c r="B6791" s="11" t="s">
        <v>14671</v>
      </c>
    </row>
    <row r="6792" spans="1:2" ht="12" customHeight="1" x14ac:dyDescent="0.3">
      <c r="A6792" s="11" t="s">
        <v>3360</v>
      </c>
      <c r="B6792" s="11" t="s">
        <v>14672</v>
      </c>
    </row>
    <row r="6793" spans="1:2" ht="12" customHeight="1" x14ac:dyDescent="0.3">
      <c r="A6793" s="11" t="s">
        <v>6381</v>
      </c>
      <c r="B6793" s="11" t="s">
        <v>14673</v>
      </c>
    </row>
    <row r="6794" spans="1:2" ht="12" customHeight="1" x14ac:dyDescent="0.3">
      <c r="A6794" s="11" t="s">
        <v>2516</v>
      </c>
      <c r="B6794" s="11" t="s">
        <v>14674</v>
      </c>
    </row>
    <row r="6795" spans="1:2" ht="12" customHeight="1" x14ac:dyDescent="0.3">
      <c r="A6795" s="11" t="s">
        <v>4050</v>
      </c>
      <c r="B6795" s="11" t="s">
        <v>14675</v>
      </c>
    </row>
    <row r="6796" spans="1:2" ht="12" customHeight="1" x14ac:dyDescent="0.3">
      <c r="A6796" s="11" t="s">
        <v>3953</v>
      </c>
      <c r="B6796" s="11" t="s">
        <v>14676</v>
      </c>
    </row>
    <row r="6797" spans="1:2" ht="12" customHeight="1" x14ac:dyDescent="0.3">
      <c r="A6797" s="11" t="s">
        <v>5979</v>
      </c>
      <c r="B6797" s="11" t="s">
        <v>14677</v>
      </c>
    </row>
    <row r="6798" spans="1:2" ht="12" customHeight="1" x14ac:dyDescent="0.3">
      <c r="A6798" s="11" t="s">
        <v>998</v>
      </c>
      <c r="B6798" s="11" t="s">
        <v>14678</v>
      </c>
    </row>
    <row r="6799" spans="1:2" ht="12" customHeight="1" x14ac:dyDescent="0.3">
      <c r="A6799" s="11" t="s">
        <v>5784</v>
      </c>
      <c r="B6799" s="11" t="s">
        <v>14679</v>
      </c>
    </row>
    <row r="6800" spans="1:2" ht="12" customHeight="1" x14ac:dyDescent="0.3">
      <c r="A6800" s="11" t="s">
        <v>1914</v>
      </c>
      <c r="B6800" s="11" t="s">
        <v>14680</v>
      </c>
    </row>
    <row r="6801" spans="1:2" ht="12" customHeight="1" x14ac:dyDescent="0.3">
      <c r="A6801" s="11" t="s">
        <v>1963</v>
      </c>
      <c r="B6801" s="11" t="s">
        <v>14681</v>
      </c>
    </row>
    <row r="6802" spans="1:2" ht="12" customHeight="1" x14ac:dyDescent="0.3">
      <c r="A6802" s="11" t="s">
        <v>2657</v>
      </c>
      <c r="B6802" s="11" t="s">
        <v>14682</v>
      </c>
    </row>
    <row r="6803" spans="1:2" ht="12" customHeight="1" x14ac:dyDescent="0.3">
      <c r="A6803" s="11" t="s">
        <v>700</v>
      </c>
      <c r="B6803" s="11" t="s">
        <v>14683</v>
      </c>
    </row>
    <row r="6804" spans="1:2" ht="12" customHeight="1" x14ac:dyDescent="0.3">
      <c r="A6804" s="11" t="s">
        <v>1349</v>
      </c>
      <c r="B6804" s="11" t="s">
        <v>14684</v>
      </c>
    </row>
    <row r="6805" spans="1:2" ht="12" customHeight="1" x14ac:dyDescent="0.3">
      <c r="A6805" s="11" t="s">
        <v>5868</v>
      </c>
      <c r="B6805" s="11" t="s">
        <v>14685</v>
      </c>
    </row>
    <row r="6806" spans="1:2" ht="12" customHeight="1" x14ac:dyDescent="0.3">
      <c r="A6806" s="11" t="s">
        <v>2957</v>
      </c>
      <c r="B6806" s="11" t="s">
        <v>14686</v>
      </c>
    </row>
    <row r="6807" spans="1:2" ht="12" customHeight="1" x14ac:dyDescent="0.3">
      <c r="A6807" s="11" t="s">
        <v>701</v>
      </c>
      <c r="B6807" s="11" t="s">
        <v>14687</v>
      </c>
    </row>
    <row r="6808" spans="1:2" ht="12" customHeight="1" x14ac:dyDescent="0.3">
      <c r="A6808" s="11" t="s">
        <v>702</v>
      </c>
      <c r="B6808" s="11" t="s">
        <v>14688</v>
      </c>
    </row>
    <row r="6809" spans="1:2" ht="12" customHeight="1" x14ac:dyDescent="0.3">
      <c r="A6809" s="11" t="s">
        <v>7213</v>
      </c>
      <c r="B6809" s="11" t="s">
        <v>14689</v>
      </c>
    </row>
    <row r="6810" spans="1:2" ht="12" customHeight="1" x14ac:dyDescent="0.3">
      <c r="A6810" s="11" t="s">
        <v>2312</v>
      </c>
      <c r="B6810" s="11" t="s">
        <v>14690</v>
      </c>
    </row>
    <row r="6811" spans="1:2" ht="12" customHeight="1" x14ac:dyDescent="0.3">
      <c r="A6811" s="11" t="s">
        <v>2958</v>
      </c>
      <c r="B6811" s="11" t="s">
        <v>14691</v>
      </c>
    </row>
    <row r="6812" spans="1:2" ht="12" customHeight="1" x14ac:dyDescent="0.3">
      <c r="A6812" s="11" t="s">
        <v>2443</v>
      </c>
      <c r="B6812" s="11" t="s">
        <v>14692</v>
      </c>
    </row>
    <row r="6813" spans="1:2" ht="12" customHeight="1" x14ac:dyDescent="0.3">
      <c r="A6813" s="11" t="s">
        <v>1572</v>
      </c>
      <c r="B6813" s="11" t="s">
        <v>14693</v>
      </c>
    </row>
    <row r="6814" spans="1:2" ht="12" customHeight="1" x14ac:dyDescent="0.3">
      <c r="A6814" s="11" t="s">
        <v>1573</v>
      </c>
      <c r="B6814" s="11" t="s">
        <v>14694</v>
      </c>
    </row>
    <row r="6815" spans="1:2" ht="12" customHeight="1" x14ac:dyDescent="0.3">
      <c r="A6815" s="11" t="s">
        <v>1915</v>
      </c>
      <c r="B6815" s="11" t="s">
        <v>14695</v>
      </c>
    </row>
    <row r="6816" spans="1:2" ht="12" customHeight="1" x14ac:dyDescent="0.3">
      <c r="A6816" s="11" t="s">
        <v>2143</v>
      </c>
      <c r="B6816" s="11" t="s">
        <v>14696</v>
      </c>
    </row>
    <row r="6817" spans="1:2" ht="12" customHeight="1" x14ac:dyDescent="0.3">
      <c r="A6817" s="11" t="s">
        <v>5070</v>
      </c>
      <c r="B6817" s="11" t="s">
        <v>14697</v>
      </c>
    </row>
    <row r="6818" spans="1:2" ht="12" customHeight="1" x14ac:dyDescent="0.3">
      <c r="A6818" s="11" t="s">
        <v>5148</v>
      </c>
      <c r="B6818" s="11" t="s">
        <v>14698</v>
      </c>
    </row>
    <row r="6819" spans="1:2" ht="12" customHeight="1" x14ac:dyDescent="0.3">
      <c r="A6819" s="11" t="s">
        <v>2828</v>
      </c>
      <c r="B6819" s="11" t="s">
        <v>14699</v>
      </c>
    </row>
    <row r="6820" spans="1:2" ht="12" customHeight="1" x14ac:dyDescent="0.3">
      <c r="A6820" s="11" t="s">
        <v>3954</v>
      </c>
      <c r="B6820" s="11" t="s">
        <v>14700</v>
      </c>
    </row>
    <row r="6821" spans="1:2" ht="12" customHeight="1" x14ac:dyDescent="0.3">
      <c r="A6821" s="11" t="s">
        <v>4461</v>
      </c>
      <c r="B6821" s="11" t="s">
        <v>14701</v>
      </c>
    </row>
    <row r="6822" spans="1:2" ht="12" customHeight="1" x14ac:dyDescent="0.3">
      <c r="A6822" s="11" t="s">
        <v>6761</v>
      </c>
      <c r="B6822" s="11" t="s">
        <v>14702</v>
      </c>
    </row>
    <row r="6823" spans="1:2" ht="12" customHeight="1" x14ac:dyDescent="0.3">
      <c r="A6823" s="11" t="s">
        <v>5980</v>
      </c>
      <c r="B6823" s="11" t="s">
        <v>14703</v>
      </c>
    </row>
    <row r="6824" spans="1:2" ht="12" customHeight="1" x14ac:dyDescent="0.3">
      <c r="A6824" s="11" t="s">
        <v>14704</v>
      </c>
      <c r="B6824" s="11" t="s">
        <v>14705</v>
      </c>
    </row>
    <row r="6825" spans="1:2" ht="12" customHeight="1" x14ac:dyDescent="0.3">
      <c r="A6825" s="11" t="s">
        <v>1078</v>
      </c>
      <c r="B6825" s="11" t="s">
        <v>14706</v>
      </c>
    </row>
    <row r="6826" spans="1:2" ht="12" customHeight="1" x14ac:dyDescent="0.3">
      <c r="A6826" s="11" t="s">
        <v>2658</v>
      </c>
      <c r="B6826" s="11" t="s">
        <v>14707</v>
      </c>
    </row>
    <row r="6827" spans="1:2" ht="12" customHeight="1" x14ac:dyDescent="0.3">
      <c r="A6827" s="11" t="s">
        <v>2444</v>
      </c>
      <c r="B6827" s="11" t="s">
        <v>14708</v>
      </c>
    </row>
    <row r="6828" spans="1:2" ht="12" customHeight="1" x14ac:dyDescent="0.3">
      <c r="A6828" s="11" t="s">
        <v>2959</v>
      </c>
      <c r="B6828" s="11" t="s">
        <v>14709</v>
      </c>
    </row>
    <row r="6829" spans="1:2" ht="12" customHeight="1" x14ac:dyDescent="0.3">
      <c r="A6829" s="11" t="s">
        <v>7474</v>
      </c>
      <c r="B6829" s="11" t="s">
        <v>14710</v>
      </c>
    </row>
    <row r="6830" spans="1:2" ht="12" customHeight="1" x14ac:dyDescent="0.3">
      <c r="A6830" s="11" t="s">
        <v>3837</v>
      </c>
      <c r="B6830" s="11" t="s">
        <v>14711</v>
      </c>
    </row>
    <row r="6831" spans="1:2" ht="12" customHeight="1" x14ac:dyDescent="0.3">
      <c r="A6831" s="11" t="s">
        <v>6933</v>
      </c>
      <c r="B6831" s="11" t="s">
        <v>14712</v>
      </c>
    </row>
    <row r="6832" spans="1:2" ht="12" customHeight="1" x14ac:dyDescent="0.3">
      <c r="A6832" s="11" t="s">
        <v>6934</v>
      </c>
      <c r="B6832" s="11" t="s">
        <v>14713</v>
      </c>
    </row>
    <row r="6833" spans="1:2" ht="12" customHeight="1" x14ac:dyDescent="0.3">
      <c r="A6833" s="11" t="s">
        <v>4835</v>
      </c>
      <c r="B6833" s="11" t="s">
        <v>14714</v>
      </c>
    </row>
    <row r="6834" spans="1:2" ht="12" customHeight="1" x14ac:dyDescent="0.3">
      <c r="A6834" s="11" t="s">
        <v>1489</v>
      </c>
      <c r="B6834" s="11" t="s">
        <v>14715</v>
      </c>
    </row>
    <row r="6835" spans="1:2" ht="12" customHeight="1" x14ac:dyDescent="0.3">
      <c r="A6835" s="11" t="s">
        <v>471</v>
      </c>
      <c r="B6835" s="11" t="s">
        <v>14716</v>
      </c>
    </row>
    <row r="6836" spans="1:2" ht="12" customHeight="1" x14ac:dyDescent="0.3">
      <c r="A6836" s="11" t="s">
        <v>1916</v>
      </c>
      <c r="B6836" s="11" t="s">
        <v>14717</v>
      </c>
    </row>
    <row r="6837" spans="1:2" ht="12" customHeight="1" x14ac:dyDescent="0.3">
      <c r="A6837" s="11" t="s">
        <v>1490</v>
      </c>
      <c r="B6837" s="11" t="s">
        <v>14718</v>
      </c>
    </row>
    <row r="6838" spans="1:2" ht="12" customHeight="1" x14ac:dyDescent="0.3">
      <c r="A6838" s="11" t="s">
        <v>7566</v>
      </c>
      <c r="B6838" s="11" t="s">
        <v>14719</v>
      </c>
    </row>
    <row r="6839" spans="1:2" ht="12" customHeight="1" x14ac:dyDescent="0.3">
      <c r="A6839" s="11" t="s">
        <v>5869</v>
      </c>
      <c r="B6839" s="11" t="s">
        <v>14720</v>
      </c>
    </row>
    <row r="6840" spans="1:2" ht="12" customHeight="1" x14ac:dyDescent="0.3">
      <c r="A6840" s="11" t="s">
        <v>7392</v>
      </c>
      <c r="B6840" s="11" t="s">
        <v>14721</v>
      </c>
    </row>
    <row r="6841" spans="1:2" ht="12" customHeight="1" x14ac:dyDescent="0.3">
      <c r="A6841" s="11" t="s">
        <v>7323</v>
      </c>
      <c r="B6841" s="11" t="s">
        <v>14722</v>
      </c>
    </row>
    <row r="6842" spans="1:2" ht="12" customHeight="1" x14ac:dyDescent="0.3">
      <c r="A6842" s="11" t="s">
        <v>2445</v>
      </c>
      <c r="B6842" s="11" t="s">
        <v>14723</v>
      </c>
    </row>
    <row r="6843" spans="1:2" ht="12" customHeight="1" x14ac:dyDescent="0.3">
      <c r="A6843" s="11" t="s">
        <v>3129</v>
      </c>
      <c r="B6843" s="11" t="s">
        <v>14724</v>
      </c>
    </row>
    <row r="6844" spans="1:2" ht="12" customHeight="1" x14ac:dyDescent="0.3">
      <c r="A6844" s="11" t="s">
        <v>3064</v>
      </c>
      <c r="B6844" s="11" t="s">
        <v>14725</v>
      </c>
    </row>
    <row r="6845" spans="1:2" ht="12" customHeight="1" x14ac:dyDescent="0.3">
      <c r="A6845" s="11" t="s">
        <v>1079</v>
      </c>
      <c r="B6845" s="11" t="s">
        <v>14726</v>
      </c>
    </row>
    <row r="6846" spans="1:2" ht="12" customHeight="1" x14ac:dyDescent="0.3">
      <c r="A6846" s="11" t="s">
        <v>1917</v>
      </c>
      <c r="B6846" s="11" t="s">
        <v>14727</v>
      </c>
    </row>
    <row r="6847" spans="1:2" ht="12" customHeight="1" x14ac:dyDescent="0.3">
      <c r="A6847" s="11" t="s">
        <v>2829</v>
      </c>
      <c r="B6847" s="11" t="s">
        <v>14728</v>
      </c>
    </row>
    <row r="6848" spans="1:2" ht="12" customHeight="1" x14ac:dyDescent="0.3">
      <c r="A6848" s="11" t="s">
        <v>6762</v>
      </c>
      <c r="B6848" s="11" t="s">
        <v>14729</v>
      </c>
    </row>
    <row r="6849" spans="1:2" ht="12" customHeight="1" x14ac:dyDescent="0.3">
      <c r="A6849" s="11" t="s">
        <v>1918</v>
      </c>
      <c r="B6849" s="11" t="s">
        <v>14730</v>
      </c>
    </row>
    <row r="6850" spans="1:2" ht="12" customHeight="1" x14ac:dyDescent="0.3">
      <c r="A6850" s="11" t="s">
        <v>6763</v>
      </c>
      <c r="B6850" s="11" t="s">
        <v>14731</v>
      </c>
    </row>
    <row r="6851" spans="1:2" ht="12" customHeight="1" x14ac:dyDescent="0.3">
      <c r="A6851" s="11" t="s">
        <v>6764</v>
      </c>
      <c r="B6851" s="11" t="s">
        <v>14732</v>
      </c>
    </row>
    <row r="6852" spans="1:2" ht="12" customHeight="1" x14ac:dyDescent="0.3">
      <c r="A6852" s="11" t="s">
        <v>3130</v>
      </c>
      <c r="B6852" s="11" t="s">
        <v>14733</v>
      </c>
    </row>
    <row r="6853" spans="1:2" ht="12" customHeight="1" x14ac:dyDescent="0.3">
      <c r="A6853" s="11" t="s">
        <v>4432</v>
      </c>
      <c r="B6853" s="11" t="s">
        <v>14734</v>
      </c>
    </row>
    <row r="6854" spans="1:2" ht="12" customHeight="1" x14ac:dyDescent="0.3">
      <c r="A6854" s="11" t="s">
        <v>2705</v>
      </c>
      <c r="B6854" s="11" t="s">
        <v>14735</v>
      </c>
    </row>
    <row r="6855" spans="1:2" ht="12" customHeight="1" x14ac:dyDescent="0.3">
      <c r="A6855" s="11" t="s">
        <v>3065</v>
      </c>
      <c r="B6855" s="11" t="s">
        <v>14736</v>
      </c>
    </row>
    <row r="6856" spans="1:2" ht="12" customHeight="1" x14ac:dyDescent="0.3">
      <c r="A6856" s="11" t="s">
        <v>3131</v>
      </c>
      <c r="B6856" s="11" t="s">
        <v>14737</v>
      </c>
    </row>
    <row r="6857" spans="1:2" ht="12" customHeight="1" x14ac:dyDescent="0.3">
      <c r="A6857" s="11" t="s">
        <v>472</v>
      </c>
      <c r="B6857" s="11" t="s">
        <v>14738</v>
      </c>
    </row>
    <row r="6858" spans="1:2" ht="12" customHeight="1" x14ac:dyDescent="0.3">
      <c r="A6858" s="11" t="s">
        <v>7139</v>
      </c>
      <c r="B6858" s="11" t="s">
        <v>14739</v>
      </c>
    </row>
    <row r="6859" spans="1:2" ht="12" customHeight="1" x14ac:dyDescent="0.3">
      <c r="A6859" s="11" t="s">
        <v>6935</v>
      </c>
      <c r="B6859" s="11" t="s">
        <v>14740</v>
      </c>
    </row>
    <row r="6860" spans="1:2" ht="12" customHeight="1" x14ac:dyDescent="0.3">
      <c r="A6860" s="11" t="s">
        <v>5696</v>
      </c>
      <c r="B6860" s="11" t="s">
        <v>14741</v>
      </c>
    </row>
    <row r="6861" spans="1:2" ht="12" customHeight="1" x14ac:dyDescent="0.3">
      <c r="A6861" s="11" t="s">
        <v>266</v>
      </c>
      <c r="B6861" s="11" t="s">
        <v>14742</v>
      </c>
    </row>
    <row r="6862" spans="1:2" ht="12" customHeight="1" x14ac:dyDescent="0.3">
      <c r="A6862" s="11" t="s">
        <v>6382</v>
      </c>
      <c r="B6862" s="11" t="s">
        <v>14743</v>
      </c>
    </row>
    <row r="6863" spans="1:2" ht="12" customHeight="1" x14ac:dyDescent="0.3">
      <c r="A6863" s="11" t="s">
        <v>4520</v>
      </c>
      <c r="B6863" s="11" t="s">
        <v>14744</v>
      </c>
    </row>
    <row r="6864" spans="1:2" ht="12" customHeight="1" x14ac:dyDescent="0.3">
      <c r="A6864" s="11" t="s">
        <v>7233</v>
      </c>
      <c r="B6864" s="11" t="s">
        <v>14745</v>
      </c>
    </row>
    <row r="6865" spans="1:2" ht="12" customHeight="1" x14ac:dyDescent="0.3">
      <c r="A6865" s="11" t="s">
        <v>5071</v>
      </c>
      <c r="B6865" s="11" t="s">
        <v>14746</v>
      </c>
    </row>
    <row r="6866" spans="1:2" ht="12" customHeight="1" x14ac:dyDescent="0.3">
      <c r="A6866" s="11" t="s">
        <v>5981</v>
      </c>
      <c r="B6866" s="11" t="s">
        <v>14747</v>
      </c>
    </row>
    <row r="6867" spans="1:2" ht="12" customHeight="1" x14ac:dyDescent="0.3">
      <c r="A6867" s="11" t="s">
        <v>2313</v>
      </c>
      <c r="B6867" s="11" t="s">
        <v>14748</v>
      </c>
    </row>
    <row r="6868" spans="1:2" ht="12" customHeight="1" x14ac:dyDescent="0.3">
      <c r="A6868" s="11" t="s">
        <v>6679</v>
      </c>
      <c r="B6868" s="11" t="s">
        <v>14749</v>
      </c>
    </row>
    <row r="6869" spans="1:2" ht="12" customHeight="1" x14ac:dyDescent="0.3">
      <c r="A6869" s="11" t="s">
        <v>6680</v>
      </c>
      <c r="B6869" s="11" t="s">
        <v>14750</v>
      </c>
    </row>
    <row r="6870" spans="1:2" ht="12" customHeight="1" x14ac:dyDescent="0.3">
      <c r="A6870" s="11" t="s">
        <v>2830</v>
      </c>
      <c r="B6870" s="11" t="s">
        <v>14751</v>
      </c>
    </row>
    <row r="6871" spans="1:2" ht="12" customHeight="1" x14ac:dyDescent="0.3">
      <c r="A6871" s="11" t="s">
        <v>999</v>
      </c>
      <c r="B6871" s="11" t="s">
        <v>14752</v>
      </c>
    </row>
    <row r="6872" spans="1:2" ht="12" customHeight="1" x14ac:dyDescent="0.3">
      <c r="A6872" s="11" t="s">
        <v>5072</v>
      </c>
      <c r="B6872" s="11" t="s">
        <v>14753</v>
      </c>
    </row>
    <row r="6873" spans="1:2" ht="12" customHeight="1" x14ac:dyDescent="0.3">
      <c r="A6873" s="11" t="s">
        <v>4051</v>
      </c>
      <c r="B6873" s="11" t="s">
        <v>14754</v>
      </c>
    </row>
    <row r="6874" spans="1:2" ht="12" customHeight="1" x14ac:dyDescent="0.3">
      <c r="A6874" s="11" t="s">
        <v>3635</v>
      </c>
      <c r="B6874" s="11" t="s">
        <v>14755</v>
      </c>
    </row>
    <row r="6875" spans="1:2" ht="12" customHeight="1" x14ac:dyDescent="0.3">
      <c r="A6875" s="11" t="s">
        <v>6936</v>
      </c>
      <c r="B6875" s="11" t="s">
        <v>14756</v>
      </c>
    </row>
    <row r="6876" spans="1:2" ht="12" customHeight="1" x14ac:dyDescent="0.3">
      <c r="A6876" s="11" t="s">
        <v>2446</v>
      </c>
      <c r="B6876" s="11" t="s">
        <v>14757</v>
      </c>
    </row>
    <row r="6877" spans="1:2" ht="12" customHeight="1" x14ac:dyDescent="0.3">
      <c r="A6877" s="11" t="s">
        <v>6409</v>
      </c>
      <c r="B6877" s="11" t="s">
        <v>14758</v>
      </c>
    </row>
    <row r="6878" spans="1:2" ht="12" customHeight="1" x14ac:dyDescent="0.3">
      <c r="A6878" s="11" t="s">
        <v>3273</v>
      </c>
      <c r="B6878" s="11" t="s">
        <v>14759</v>
      </c>
    </row>
    <row r="6879" spans="1:2" ht="12" customHeight="1" x14ac:dyDescent="0.3">
      <c r="A6879" s="11" t="s">
        <v>2447</v>
      </c>
      <c r="B6879" s="11" t="s">
        <v>14760</v>
      </c>
    </row>
    <row r="6880" spans="1:2" ht="12" customHeight="1" x14ac:dyDescent="0.3">
      <c r="A6880" s="11" t="s">
        <v>5547</v>
      </c>
      <c r="B6880" s="11" t="s">
        <v>14761</v>
      </c>
    </row>
    <row r="6881" spans="1:2" ht="12" customHeight="1" x14ac:dyDescent="0.3">
      <c r="A6881" s="11" t="s">
        <v>1000</v>
      </c>
      <c r="B6881" s="11" t="s">
        <v>14762</v>
      </c>
    </row>
    <row r="6882" spans="1:2" ht="12" customHeight="1" x14ac:dyDescent="0.3">
      <c r="A6882" s="11" t="s">
        <v>4746</v>
      </c>
      <c r="B6882" s="11" t="s">
        <v>14763</v>
      </c>
    </row>
    <row r="6883" spans="1:2" ht="12" customHeight="1" x14ac:dyDescent="0.3">
      <c r="A6883" s="11" t="s">
        <v>2448</v>
      </c>
      <c r="B6883" s="11" t="s">
        <v>14764</v>
      </c>
    </row>
    <row r="6884" spans="1:2" ht="12" customHeight="1" x14ac:dyDescent="0.3">
      <c r="A6884" s="11" t="s">
        <v>1919</v>
      </c>
      <c r="B6884" s="11" t="s">
        <v>14765</v>
      </c>
    </row>
    <row r="6885" spans="1:2" ht="12" customHeight="1" x14ac:dyDescent="0.3">
      <c r="A6885" s="11" t="s">
        <v>6497</v>
      </c>
      <c r="B6885" s="11" t="s">
        <v>14766</v>
      </c>
    </row>
    <row r="6886" spans="1:2" ht="12" customHeight="1" x14ac:dyDescent="0.3">
      <c r="A6886" s="11" t="s">
        <v>1920</v>
      </c>
      <c r="B6886" s="11" t="s">
        <v>14767</v>
      </c>
    </row>
    <row r="6887" spans="1:2" ht="12" customHeight="1" x14ac:dyDescent="0.3">
      <c r="A6887" s="11" t="s">
        <v>4521</v>
      </c>
      <c r="B6887" s="11" t="s">
        <v>14768</v>
      </c>
    </row>
    <row r="6888" spans="1:2" ht="12" customHeight="1" x14ac:dyDescent="0.3">
      <c r="A6888" s="11" t="s">
        <v>5362</v>
      </c>
      <c r="B6888" s="11" t="s">
        <v>14769</v>
      </c>
    </row>
    <row r="6889" spans="1:2" ht="12" customHeight="1" x14ac:dyDescent="0.3">
      <c r="A6889" s="11" t="s">
        <v>6383</v>
      </c>
      <c r="B6889" s="11" t="s">
        <v>14770</v>
      </c>
    </row>
    <row r="6890" spans="1:2" ht="12" customHeight="1" x14ac:dyDescent="0.3">
      <c r="A6890" s="11" t="s">
        <v>2831</v>
      </c>
      <c r="B6890" s="11" t="s">
        <v>14771</v>
      </c>
    </row>
    <row r="6891" spans="1:2" ht="12" customHeight="1" x14ac:dyDescent="0.3">
      <c r="A6891" s="11" t="s">
        <v>2832</v>
      </c>
      <c r="B6891" s="11" t="s">
        <v>14772</v>
      </c>
    </row>
    <row r="6892" spans="1:2" ht="12" customHeight="1" x14ac:dyDescent="0.3">
      <c r="A6892" s="11" t="s">
        <v>3766</v>
      </c>
      <c r="B6892" s="11" t="s">
        <v>14773</v>
      </c>
    </row>
    <row r="6893" spans="1:2" ht="12" customHeight="1" x14ac:dyDescent="0.3">
      <c r="A6893" s="11" t="s">
        <v>3223</v>
      </c>
      <c r="B6893" s="11" t="s">
        <v>14774</v>
      </c>
    </row>
    <row r="6894" spans="1:2" ht="12" customHeight="1" x14ac:dyDescent="0.3">
      <c r="A6894" s="11" t="s">
        <v>1574</v>
      </c>
      <c r="B6894" s="11" t="s">
        <v>14775</v>
      </c>
    </row>
    <row r="6895" spans="1:2" ht="12" customHeight="1" x14ac:dyDescent="0.3">
      <c r="A6895" s="11" t="s">
        <v>6765</v>
      </c>
      <c r="B6895" s="11" t="s">
        <v>14776</v>
      </c>
    </row>
    <row r="6896" spans="1:2" ht="12" customHeight="1" x14ac:dyDescent="0.3">
      <c r="A6896" s="11" t="s">
        <v>6384</v>
      </c>
      <c r="B6896" s="11" t="s">
        <v>14777</v>
      </c>
    </row>
    <row r="6897" spans="1:2" ht="12" customHeight="1" x14ac:dyDescent="0.3">
      <c r="A6897" s="11" t="s">
        <v>4658</v>
      </c>
      <c r="B6897" s="11" t="s">
        <v>14778</v>
      </c>
    </row>
    <row r="6898" spans="1:2" ht="12" customHeight="1" x14ac:dyDescent="0.3">
      <c r="A6898" s="11" t="s">
        <v>2449</v>
      </c>
      <c r="B6898" s="11" t="s">
        <v>14779</v>
      </c>
    </row>
    <row r="6899" spans="1:2" ht="12" customHeight="1" x14ac:dyDescent="0.3">
      <c r="A6899" s="11" t="s">
        <v>6862</v>
      </c>
      <c r="B6899" s="11" t="s">
        <v>14780</v>
      </c>
    </row>
    <row r="6900" spans="1:2" ht="12" customHeight="1" x14ac:dyDescent="0.3">
      <c r="A6900" s="11" t="s">
        <v>6766</v>
      </c>
      <c r="B6900" s="11" t="s">
        <v>14781</v>
      </c>
    </row>
    <row r="6901" spans="1:2" ht="12" customHeight="1" x14ac:dyDescent="0.3">
      <c r="A6901" s="11" t="s">
        <v>3361</v>
      </c>
      <c r="B6901" s="11" t="s">
        <v>14782</v>
      </c>
    </row>
    <row r="6902" spans="1:2" ht="12" customHeight="1" x14ac:dyDescent="0.3">
      <c r="A6902" s="11" t="s">
        <v>3586</v>
      </c>
      <c r="B6902" s="11" t="s">
        <v>14783</v>
      </c>
    </row>
    <row r="6903" spans="1:2" ht="12" customHeight="1" x14ac:dyDescent="0.3">
      <c r="A6903" s="11" t="s">
        <v>6288</v>
      </c>
      <c r="B6903" s="11" t="s">
        <v>14784</v>
      </c>
    </row>
    <row r="6904" spans="1:2" ht="12" customHeight="1" x14ac:dyDescent="0.3">
      <c r="A6904" s="11" t="s">
        <v>1001</v>
      </c>
      <c r="B6904" s="11" t="s">
        <v>14785</v>
      </c>
    </row>
    <row r="6905" spans="1:2" ht="12" customHeight="1" x14ac:dyDescent="0.3">
      <c r="A6905" s="11" t="s">
        <v>4244</v>
      </c>
      <c r="B6905" s="11" t="s">
        <v>14786</v>
      </c>
    </row>
    <row r="6906" spans="1:2" ht="12" customHeight="1" x14ac:dyDescent="0.3">
      <c r="A6906" s="11" t="s">
        <v>1491</v>
      </c>
      <c r="B6906" s="11" t="s">
        <v>14787</v>
      </c>
    </row>
    <row r="6907" spans="1:2" ht="12" customHeight="1" x14ac:dyDescent="0.3">
      <c r="A6907" s="11" t="s">
        <v>6937</v>
      </c>
      <c r="B6907" s="11" t="s">
        <v>14788</v>
      </c>
    </row>
    <row r="6908" spans="1:2" ht="12" customHeight="1" x14ac:dyDescent="0.3">
      <c r="A6908" s="11" t="s">
        <v>3767</v>
      </c>
      <c r="B6908" s="11" t="s">
        <v>14789</v>
      </c>
    </row>
    <row r="6909" spans="1:2" ht="12" customHeight="1" x14ac:dyDescent="0.3">
      <c r="A6909" s="11" t="s">
        <v>6143</v>
      </c>
      <c r="B6909" s="11" t="s">
        <v>14790</v>
      </c>
    </row>
    <row r="6910" spans="1:2" ht="12" customHeight="1" x14ac:dyDescent="0.3">
      <c r="A6910" s="11" t="s">
        <v>3768</v>
      </c>
      <c r="B6910" s="11" t="s">
        <v>14791</v>
      </c>
    </row>
    <row r="6911" spans="1:2" ht="12" customHeight="1" x14ac:dyDescent="0.3">
      <c r="A6911" s="11" t="s">
        <v>14792</v>
      </c>
      <c r="B6911" s="11" t="s">
        <v>14793</v>
      </c>
    </row>
    <row r="6912" spans="1:2" ht="12" customHeight="1" x14ac:dyDescent="0.3">
      <c r="A6912" s="11" t="s">
        <v>2833</v>
      </c>
      <c r="B6912" s="11" t="s">
        <v>14794</v>
      </c>
    </row>
    <row r="6913" spans="1:2" ht="12" customHeight="1" x14ac:dyDescent="0.3">
      <c r="A6913" s="11" t="s">
        <v>6385</v>
      </c>
      <c r="B6913" s="11" t="s">
        <v>14795</v>
      </c>
    </row>
    <row r="6914" spans="1:2" ht="12" customHeight="1" x14ac:dyDescent="0.3">
      <c r="A6914" s="11" t="s">
        <v>1921</v>
      </c>
      <c r="B6914" s="11" t="s">
        <v>14796</v>
      </c>
    </row>
    <row r="6915" spans="1:2" ht="12" customHeight="1" x14ac:dyDescent="0.3">
      <c r="A6915" s="11" t="s">
        <v>3423</v>
      </c>
      <c r="B6915" s="11" t="s">
        <v>14797</v>
      </c>
    </row>
    <row r="6916" spans="1:2" ht="12" customHeight="1" x14ac:dyDescent="0.3">
      <c r="A6916" s="11" t="s">
        <v>6538</v>
      </c>
      <c r="B6916" s="11" t="s">
        <v>14798</v>
      </c>
    </row>
    <row r="6917" spans="1:2" ht="12" customHeight="1" x14ac:dyDescent="0.3">
      <c r="A6917" s="11" t="s">
        <v>6863</v>
      </c>
      <c r="B6917" s="11" t="s">
        <v>14799</v>
      </c>
    </row>
    <row r="6918" spans="1:2" ht="12" customHeight="1" x14ac:dyDescent="0.3">
      <c r="A6918" s="11" t="s">
        <v>6864</v>
      </c>
      <c r="B6918" s="11" t="s">
        <v>14800</v>
      </c>
    </row>
    <row r="6919" spans="1:2" ht="12" customHeight="1" x14ac:dyDescent="0.3">
      <c r="A6919" s="11" t="s">
        <v>4913</v>
      </c>
      <c r="B6919" s="11" t="s">
        <v>14801</v>
      </c>
    </row>
    <row r="6920" spans="1:2" ht="12" customHeight="1" x14ac:dyDescent="0.3">
      <c r="A6920" s="11" t="s">
        <v>7412</v>
      </c>
      <c r="B6920" s="11" t="s">
        <v>14802</v>
      </c>
    </row>
    <row r="6921" spans="1:2" ht="12" customHeight="1" x14ac:dyDescent="0.3">
      <c r="A6921" s="11" t="s">
        <v>6144</v>
      </c>
      <c r="B6921" s="11" t="s">
        <v>14803</v>
      </c>
    </row>
    <row r="6922" spans="1:2" ht="12" customHeight="1" x14ac:dyDescent="0.3">
      <c r="A6922" s="11" t="s">
        <v>6209</v>
      </c>
      <c r="B6922" s="11" t="s">
        <v>14804</v>
      </c>
    </row>
    <row r="6923" spans="1:2" ht="12" customHeight="1" x14ac:dyDescent="0.3">
      <c r="A6923" s="11" t="s">
        <v>6210</v>
      </c>
      <c r="B6923" s="11" t="s">
        <v>14805</v>
      </c>
    </row>
    <row r="6924" spans="1:2" ht="12" customHeight="1" x14ac:dyDescent="0.3">
      <c r="A6924" s="11" t="s">
        <v>2834</v>
      </c>
      <c r="B6924" s="11" t="s">
        <v>14806</v>
      </c>
    </row>
    <row r="6925" spans="1:2" ht="12" customHeight="1" x14ac:dyDescent="0.3">
      <c r="A6925" s="11" t="s">
        <v>3274</v>
      </c>
      <c r="B6925" s="11" t="s">
        <v>14807</v>
      </c>
    </row>
    <row r="6926" spans="1:2" ht="12" customHeight="1" x14ac:dyDescent="0.3">
      <c r="A6926" s="11" t="s">
        <v>2314</v>
      </c>
      <c r="B6926" s="11" t="s">
        <v>14808</v>
      </c>
    </row>
    <row r="6927" spans="1:2" ht="12" customHeight="1" x14ac:dyDescent="0.3">
      <c r="A6927" s="11" t="s">
        <v>267</v>
      </c>
      <c r="B6927" s="11" t="s">
        <v>14809</v>
      </c>
    </row>
    <row r="6928" spans="1:2" ht="12" customHeight="1" x14ac:dyDescent="0.3">
      <c r="A6928" s="11" t="s">
        <v>268</v>
      </c>
      <c r="B6928" s="11" t="s">
        <v>14810</v>
      </c>
    </row>
    <row r="6929" spans="1:2" ht="12" customHeight="1" x14ac:dyDescent="0.3">
      <c r="A6929" s="11" t="s">
        <v>5149</v>
      </c>
      <c r="B6929" s="11" t="s">
        <v>14811</v>
      </c>
    </row>
    <row r="6930" spans="1:2" ht="12" customHeight="1" x14ac:dyDescent="0.3">
      <c r="A6930" s="11" t="s">
        <v>3537</v>
      </c>
      <c r="B6930" s="11" t="s">
        <v>14812</v>
      </c>
    </row>
    <row r="6931" spans="1:2" ht="12" customHeight="1" x14ac:dyDescent="0.3">
      <c r="A6931" s="11" t="s">
        <v>2835</v>
      </c>
      <c r="B6931" s="11" t="s">
        <v>14813</v>
      </c>
    </row>
    <row r="6932" spans="1:2" ht="12" customHeight="1" x14ac:dyDescent="0.3">
      <c r="A6932" s="11" t="s">
        <v>1158</v>
      </c>
      <c r="B6932" s="11" t="s">
        <v>14814</v>
      </c>
    </row>
    <row r="6933" spans="1:2" ht="12" customHeight="1" x14ac:dyDescent="0.3">
      <c r="A6933" s="11" t="s">
        <v>1002</v>
      </c>
      <c r="B6933" s="11" t="s">
        <v>14815</v>
      </c>
    </row>
    <row r="6934" spans="1:2" ht="12" customHeight="1" x14ac:dyDescent="0.3">
      <c r="A6934" s="11" t="s">
        <v>5870</v>
      </c>
      <c r="B6934" s="11" t="s">
        <v>14816</v>
      </c>
    </row>
    <row r="6935" spans="1:2" ht="12" customHeight="1" x14ac:dyDescent="0.3">
      <c r="A6935" s="11" t="s">
        <v>1080</v>
      </c>
      <c r="B6935" s="11" t="s">
        <v>14817</v>
      </c>
    </row>
    <row r="6936" spans="1:2" ht="12" customHeight="1" x14ac:dyDescent="0.3">
      <c r="A6936" s="11" t="s">
        <v>4560</v>
      </c>
      <c r="B6936" s="11" t="s">
        <v>14818</v>
      </c>
    </row>
    <row r="6937" spans="1:2" ht="12" customHeight="1" x14ac:dyDescent="0.3">
      <c r="A6937" s="11" t="s">
        <v>6892</v>
      </c>
      <c r="B6937" s="11" t="s">
        <v>14819</v>
      </c>
    </row>
    <row r="6938" spans="1:2" ht="12" customHeight="1" x14ac:dyDescent="0.3">
      <c r="A6938" s="11" t="s">
        <v>384</v>
      </c>
      <c r="B6938" s="11" t="s">
        <v>14820</v>
      </c>
    </row>
    <row r="6939" spans="1:2" ht="12" customHeight="1" x14ac:dyDescent="0.3">
      <c r="A6939" s="11" t="s">
        <v>703</v>
      </c>
      <c r="B6939" s="11" t="s">
        <v>14821</v>
      </c>
    </row>
    <row r="6940" spans="1:2" ht="12" customHeight="1" x14ac:dyDescent="0.3">
      <c r="A6940" s="11" t="s">
        <v>1922</v>
      </c>
      <c r="B6940" s="11" t="s">
        <v>14822</v>
      </c>
    </row>
    <row r="6941" spans="1:2" ht="12" customHeight="1" x14ac:dyDescent="0.3">
      <c r="A6941" s="11" t="s">
        <v>5982</v>
      </c>
      <c r="B6941" s="11" t="s">
        <v>14823</v>
      </c>
    </row>
    <row r="6942" spans="1:2" ht="12" customHeight="1" x14ac:dyDescent="0.3">
      <c r="A6942" s="11" t="s">
        <v>2315</v>
      </c>
      <c r="B6942" s="11" t="s">
        <v>14824</v>
      </c>
    </row>
    <row r="6943" spans="1:2" ht="12" customHeight="1" x14ac:dyDescent="0.3">
      <c r="A6943" s="11" t="s">
        <v>4396</v>
      </c>
      <c r="B6943" s="11" t="s">
        <v>14825</v>
      </c>
    </row>
    <row r="6944" spans="1:2" ht="12" customHeight="1" x14ac:dyDescent="0.3">
      <c r="A6944" s="11" t="s">
        <v>5023</v>
      </c>
      <c r="B6944" s="11" t="s">
        <v>14826</v>
      </c>
    </row>
    <row r="6945" spans="1:2" ht="12" customHeight="1" x14ac:dyDescent="0.3">
      <c r="A6945" s="11" t="s">
        <v>5697</v>
      </c>
      <c r="B6945" s="11" t="s">
        <v>14827</v>
      </c>
    </row>
    <row r="6946" spans="1:2" ht="12" customHeight="1" x14ac:dyDescent="0.3">
      <c r="A6946" s="11" t="s">
        <v>2596</v>
      </c>
      <c r="B6946" s="11" t="s">
        <v>14828</v>
      </c>
    </row>
    <row r="6947" spans="1:2" ht="12" customHeight="1" x14ac:dyDescent="0.3">
      <c r="A6947" s="11" t="s">
        <v>7676</v>
      </c>
      <c r="B6947" s="11" t="s">
        <v>14829</v>
      </c>
    </row>
    <row r="6948" spans="1:2" ht="12" customHeight="1" x14ac:dyDescent="0.3">
      <c r="A6948" s="11" t="s">
        <v>2597</v>
      </c>
      <c r="B6948" s="11" t="s">
        <v>14830</v>
      </c>
    </row>
    <row r="6949" spans="1:2" ht="12" customHeight="1" x14ac:dyDescent="0.3">
      <c r="A6949" s="11" t="s">
        <v>1923</v>
      </c>
      <c r="B6949" s="11" t="s">
        <v>14831</v>
      </c>
    </row>
    <row r="6950" spans="1:2" ht="12" customHeight="1" x14ac:dyDescent="0.3">
      <c r="A6950" s="11" t="s">
        <v>2706</v>
      </c>
      <c r="B6950" s="11" t="s">
        <v>14832</v>
      </c>
    </row>
    <row r="6951" spans="1:2" ht="12" customHeight="1" x14ac:dyDescent="0.3">
      <c r="A6951" s="11" t="s">
        <v>5264</v>
      </c>
      <c r="B6951" s="11" t="s">
        <v>14833</v>
      </c>
    </row>
    <row r="6952" spans="1:2" ht="12" customHeight="1" x14ac:dyDescent="0.3">
      <c r="A6952" s="11" t="s">
        <v>2144</v>
      </c>
      <c r="B6952" s="11" t="s">
        <v>14834</v>
      </c>
    </row>
    <row r="6953" spans="1:2" ht="12" customHeight="1" x14ac:dyDescent="0.3">
      <c r="A6953" s="11" t="s">
        <v>1350</v>
      </c>
      <c r="B6953" s="11" t="s">
        <v>14835</v>
      </c>
    </row>
    <row r="6954" spans="1:2" ht="12" customHeight="1" x14ac:dyDescent="0.3">
      <c r="A6954" s="11" t="s">
        <v>5983</v>
      </c>
      <c r="B6954" s="11" t="s">
        <v>14836</v>
      </c>
    </row>
    <row r="6955" spans="1:2" ht="12" customHeight="1" x14ac:dyDescent="0.3">
      <c r="A6955" s="11" t="s">
        <v>7588</v>
      </c>
      <c r="B6955" s="11" t="s">
        <v>14837</v>
      </c>
    </row>
    <row r="6956" spans="1:2" ht="12" customHeight="1" x14ac:dyDescent="0.3">
      <c r="A6956" s="11" t="s">
        <v>473</v>
      </c>
      <c r="B6956" s="11" t="s">
        <v>14838</v>
      </c>
    </row>
    <row r="6957" spans="1:2" ht="12" customHeight="1" x14ac:dyDescent="0.3">
      <c r="A6957" s="11" t="s">
        <v>6386</v>
      </c>
      <c r="B6957" s="11" t="s">
        <v>14839</v>
      </c>
    </row>
    <row r="6958" spans="1:2" ht="12" customHeight="1" x14ac:dyDescent="0.3">
      <c r="A6958" s="11" t="s">
        <v>5150</v>
      </c>
      <c r="B6958" s="11" t="s">
        <v>14840</v>
      </c>
    </row>
    <row r="6959" spans="1:2" ht="12" customHeight="1" x14ac:dyDescent="0.3">
      <c r="A6959" s="11" t="s">
        <v>6387</v>
      </c>
      <c r="B6959" s="11" t="s">
        <v>14841</v>
      </c>
    </row>
    <row r="6960" spans="1:2" ht="12" customHeight="1" x14ac:dyDescent="0.3">
      <c r="A6960" s="11" t="s">
        <v>6388</v>
      </c>
      <c r="B6960" s="11" t="s">
        <v>14842</v>
      </c>
    </row>
    <row r="6961" spans="1:2" ht="12" customHeight="1" x14ac:dyDescent="0.3">
      <c r="A6961" s="11" t="s">
        <v>269</v>
      </c>
      <c r="B6961" s="11" t="s">
        <v>14843</v>
      </c>
    </row>
    <row r="6962" spans="1:2" ht="12" customHeight="1" x14ac:dyDescent="0.3">
      <c r="A6962" s="11" t="s">
        <v>3224</v>
      </c>
      <c r="B6962" s="11" t="s">
        <v>14844</v>
      </c>
    </row>
    <row r="6963" spans="1:2" ht="12" customHeight="1" x14ac:dyDescent="0.3">
      <c r="A6963" s="11" t="s">
        <v>2517</v>
      </c>
      <c r="B6963" s="11" t="s">
        <v>14845</v>
      </c>
    </row>
    <row r="6964" spans="1:2" ht="12" customHeight="1" x14ac:dyDescent="0.3">
      <c r="A6964" s="11" t="s">
        <v>7214</v>
      </c>
      <c r="B6964" s="11" t="s">
        <v>14846</v>
      </c>
    </row>
    <row r="6965" spans="1:2" ht="12" customHeight="1" x14ac:dyDescent="0.3">
      <c r="A6965" s="11" t="s">
        <v>4836</v>
      </c>
      <c r="B6965" s="11" t="s">
        <v>14847</v>
      </c>
    </row>
    <row r="6966" spans="1:2" ht="12" customHeight="1" x14ac:dyDescent="0.3">
      <c r="A6966" s="11" t="s">
        <v>3538</v>
      </c>
      <c r="B6966" s="11" t="s">
        <v>14848</v>
      </c>
    </row>
    <row r="6967" spans="1:2" ht="12" customHeight="1" x14ac:dyDescent="0.3">
      <c r="A6967" s="11" t="s">
        <v>4328</v>
      </c>
      <c r="B6967" s="11" t="s">
        <v>14849</v>
      </c>
    </row>
    <row r="6968" spans="1:2" ht="12" customHeight="1" x14ac:dyDescent="0.3">
      <c r="A6968" s="11" t="s">
        <v>2518</v>
      </c>
      <c r="B6968" s="11" t="s">
        <v>14850</v>
      </c>
    </row>
    <row r="6969" spans="1:2" ht="12" customHeight="1" x14ac:dyDescent="0.3">
      <c r="A6969" s="11" t="s">
        <v>2598</v>
      </c>
      <c r="B6969" s="11" t="s">
        <v>14851</v>
      </c>
    </row>
    <row r="6970" spans="1:2" ht="12" customHeight="1" x14ac:dyDescent="0.3">
      <c r="A6970" s="11" t="s">
        <v>7567</v>
      </c>
      <c r="B6970" s="11" t="s">
        <v>14852</v>
      </c>
    </row>
    <row r="6971" spans="1:2" ht="12" customHeight="1" x14ac:dyDescent="0.3">
      <c r="A6971" s="11" t="s">
        <v>3700</v>
      </c>
      <c r="B6971" s="11" t="s">
        <v>14853</v>
      </c>
    </row>
    <row r="6972" spans="1:2" ht="12" customHeight="1" x14ac:dyDescent="0.3">
      <c r="A6972" s="11" t="s">
        <v>5265</v>
      </c>
      <c r="B6972" s="11" t="s">
        <v>14854</v>
      </c>
    </row>
    <row r="6973" spans="1:2" ht="12" customHeight="1" x14ac:dyDescent="0.3">
      <c r="A6973" s="11" t="s">
        <v>3424</v>
      </c>
      <c r="B6973" s="11" t="s">
        <v>14855</v>
      </c>
    </row>
    <row r="6974" spans="1:2" ht="12" customHeight="1" x14ac:dyDescent="0.3">
      <c r="A6974" s="11" t="s">
        <v>1003</v>
      </c>
      <c r="B6974" s="11" t="s">
        <v>14856</v>
      </c>
    </row>
    <row r="6975" spans="1:2" ht="12" customHeight="1" x14ac:dyDescent="0.3">
      <c r="A6975" s="11" t="s">
        <v>3132</v>
      </c>
      <c r="B6975" s="11" t="s">
        <v>14857</v>
      </c>
    </row>
    <row r="6976" spans="1:2" ht="12" customHeight="1" x14ac:dyDescent="0.3">
      <c r="A6976" s="11" t="s">
        <v>1351</v>
      </c>
      <c r="B6976" s="11" t="s">
        <v>14858</v>
      </c>
    </row>
    <row r="6977" spans="1:2" ht="12" customHeight="1" x14ac:dyDescent="0.3">
      <c r="A6977" s="11" t="s">
        <v>3539</v>
      </c>
      <c r="B6977" s="11" t="s">
        <v>14859</v>
      </c>
    </row>
    <row r="6978" spans="1:2" ht="12" customHeight="1" x14ac:dyDescent="0.3">
      <c r="A6978" s="11" t="s">
        <v>4198</v>
      </c>
      <c r="B6978" s="11" t="s">
        <v>14860</v>
      </c>
    </row>
    <row r="6979" spans="1:2" ht="12" customHeight="1" x14ac:dyDescent="0.3">
      <c r="A6979" s="11" t="s">
        <v>1575</v>
      </c>
      <c r="B6979" s="11" t="s">
        <v>14861</v>
      </c>
    </row>
    <row r="6980" spans="1:2" ht="12" customHeight="1" x14ac:dyDescent="0.3">
      <c r="A6980" s="11" t="s">
        <v>7475</v>
      </c>
      <c r="B6980" s="11" t="s">
        <v>14862</v>
      </c>
    </row>
    <row r="6981" spans="1:2" ht="12" customHeight="1" x14ac:dyDescent="0.3">
      <c r="A6981" s="11" t="s">
        <v>1924</v>
      </c>
      <c r="B6981" s="11" t="s">
        <v>14863</v>
      </c>
    </row>
    <row r="6982" spans="1:2" ht="12" customHeight="1" x14ac:dyDescent="0.3">
      <c r="A6982" s="11" t="s">
        <v>4397</v>
      </c>
      <c r="B6982" s="11" t="s">
        <v>14864</v>
      </c>
    </row>
    <row r="6983" spans="1:2" ht="12" customHeight="1" x14ac:dyDescent="0.3">
      <c r="A6983" s="11" t="s">
        <v>3540</v>
      </c>
      <c r="B6983" s="11" t="s">
        <v>14865</v>
      </c>
    </row>
    <row r="6984" spans="1:2" ht="12" customHeight="1" x14ac:dyDescent="0.3">
      <c r="A6984" s="11" t="s">
        <v>3133</v>
      </c>
      <c r="B6984" s="11" t="s">
        <v>14866</v>
      </c>
    </row>
    <row r="6985" spans="1:2" ht="12" customHeight="1" x14ac:dyDescent="0.3">
      <c r="A6985" s="11" t="s">
        <v>7140</v>
      </c>
      <c r="B6985" s="11" t="s">
        <v>14867</v>
      </c>
    </row>
    <row r="6986" spans="1:2" ht="12" customHeight="1" x14ac:dyDescent="0.3">
      <c r="A6986" s="11" t="s">
        <v>4914</v>
      </c>
      <c r="B6986" s="11" t="s">
        <v>14868</v>
      </c>
    </row>
    <row r="6987" spans="1:2" ht="12" customHeight="1" x14ac:dyDescent="0.3">
      <c r="A6987" s="11" t="s">
        <v>5456</v>
      </c>
      <c r="B6987" s="11" t="s">
        <v>14869</v>
      </c>
    </row>
    <row r="6988" spans="1:2" ht="12" customHeight="1" x14ac:dyDescent="0.3">
      <c r="A6988" s="11" t="s">
        <v>704</v>
      </c>
      <c r="B6988" s="11" t="s">
        <v>14870</v>
      </c>
    </row>
    <row r="6989" spans="1:2" ht="12" customHeight="1" x14ac:dyDescent="0.3">
      <c r="A6989" s="11" t="s">
        <v>6286</v>
      </c>
      <c r="B6989" s="11" t="s">
        <v>14871</v>
      </c>
    </row>
    <row r="6990" spans="1:2" ht="12" customHeight="1" x14ac:dyDescent="0.3">
      <c r="A6990" s="11" t="s">
        <v>3541</v>
      </c>
      <c r="B6990" s="11" t="s">
        <v>14872</v>
      </c>
    </row>
    <row r="6991" spans="1:2" ht="12" customHeight="1" x14ac:dyDescent="0.3">
      <c r="A6991" s="11" t="s">
        <v>4837</v>
      </c>
      <c r="B6991" s="11" t="s">
        <v>14873</v>
      </c>
    </row>
    <row r="6992" spans="1:2" ht="12" customHeight="1" x14ac:dyDescent="0.3">
      <c r="A6992" s="11" t="s">
        <v>6681</v>
      </c>
      <c r="B6992" s="11" t="s">
        <v>14874</v>
      </c>
    </row>
    <row r="6993" spans="1:2" ht="12" customHeight="1" x14ac:dyDescent="0.3">
      <c r="A6993" s="11" t="s">
        <v>1576</v>
      </c>
      <c r="B6993" s="11" t="s">
        <v>14875</v>
      </c>
    </row>
    <row r="6994" spans="1:2" ht="12" customHeight="1" x14ac:dyDescent="0.3">
      <c r="A6994" s="11" t="s">
        <v>3542</v>
      </c>
      <c r="B6994" s="11" t="s">
        <v>14876</v>
      </c>
    </row>
    <row r="6995" spans="1:2" ht="12" customHeight="1" x14ac:dyDescent="0.3">
      <c r="A6995" s="11" t="s">
        <v>3225</v>
      </c>
      <c r="B6995" s="11" t="s">
        <v>14877</v>
      </c>
    </row>
    <row r="6996" spans="1:2" ht="12" customHeight="1" x14ac:dyDescent="0.3">
      <c r="A6996" s="11" t="s">
        <v>1004</v>
      </c>
      <c r="B6996" s="11" t="s">
        <v>14878</v>
      </c>
    </row>
    <row r="6997" spans="1:2" ht="12" customHeight="1" x14ac:dyDescent="0.3">
      <c r="A6997" s="11" t="s">
        <v>5984</v>
      </c>
      <c r="B6997" s="11" t="s">
        <v>14879</v>
      </c>
    </row>
    <row r="6998" spans="1:2" ht="12" customHeight="1" x14ac:dyDescent="0.3">
      <c r="A6998" s="11" t="s">
        <v>5985</v>
      </c>
      <c r="B6998" s="11" t="s">
        <v>14880</v>
      </c>
    </row>
    <row r="6999" spans="1:2" ht="12" customHeight="1" x14ac:dyDescent="0.3">
      <c r="A6999" s="11" t="s">
        <v>6865</v>
      </c>
      <c r="B6999" s="11" t="s">
        <v>14881</v>
      </c>
    </row>
    <row r="7000" spans="1:2" ht="12" customHeight="1" x14ac:dyDescent="0.3">
      <c r="A7000" s="11" t="s">
        <v>6389</v>
      </c>
      <c r="B7000" s="11" t="s">
        <v>14882</v>
      </c>
    </row>
    <row r="7001" spans="1:2" ht="12" customHeight="1" x14ac:dyDescent="0.3">
      <c r="A7001" s="11" t="s">
        <v>3543</v>
      </c>
      <c r="B7001" s="11" t="s">
        <v>14883</v>
      </c>
    </row>
    <row r="7002" spans="1:2" ht="12" customHeight="1" x14ac:dyDescent="0.3">
      <c r="A7002" s="11" t="s">
        <v>270</v>
      </c>
      <c r="B7002" s="11" t="s">
        <v>14884</v>
      </c>
    </row>
    <row r="7003" spans="1:2" ht="12" customHeight="1" x14ac:dyDescent="0.3">
      <c r="A7003" s="11" t="s">
        <v>2659</v>
      </c>
      <c r="B7003" s="11" t="s">
        <v>14885</v>
      </c>
    </row>
    <row r="7004" spans="1:2" ht="12" customHeight="1" x14ac:dyDescent="0.3">
      <c r="A7004" s="11" t="s">
        <v>5548</v>
      </c>
      <c r="B7004" s="11" t="s">
        <v>14886</v>
      </c>
    </row>
    <row r="7005" spans="1:2" ht="12" customHeight="1" x14ac:dyDescent="0.3">
      <c r="A7005" s="11" t="s">
        <v>6767</v>
      </c>
      <c r="B7005" s="11" t="s">
        <v>14887</v>
      </c>
    </row>
    <row r="7006" spans="1:2" ht="12" customHeight="1" x14ac:dyDescent="0.3">
      <c r="A7006" s="11" t="s">
        <v>1492</v>
      </c>
      <c r="B7006" s="11" t="s">
        <v>14888</v>
      </c>
    </row>
    <row r="7007" spans="1:2" ht="12" customHeight="1" x14ac:dyDescent="0.3">
      <c r="A7007" s="11" t="s">
        <v>1925</v>
      </c>
      <c r="B7007" s="11" t="s">
        <v>14889</v>
      </c>
    </row>
    <row r="7008" spans="1:2" ht="12" customHeight="1" x14ac:dyDescent="0.3">
      <c r="A7008" s="11" t="s">
        <v>2145</v>
      </c>
      <c r="B7008" s="11" t="s">
        <v>14890</v>
      </c>
    </row>
    <row r="7009" spans="1:2" ht="12" customHeight="1" x14ac:dyDescent="0.3">
      <c r="A7009" s="11" t="s">
        <v>6390</v>
      </c>
      <c r="B7009" s="11" t="s">
        <v>14891</v>
      </c>
    </row>
    <row r="7010" spans="1:2" ht="12" customHeight="1" x14ac:dyDescent="0.3">
      <c r="A7010" s="11" t="s">
        <v>1081</v>
      </c>
      <c r="B7010" s="11" t="s">
        <v>14892</v>
      </c>
    </row>
    <row r="7011" spans="1:2" ht="12" customHeight="1" x14ac:dyDescent="0.3">
      <c r="A7011" s="11" t="s">
        <v>4606</v>
      </c>
      <c r="B7011" s="11" t="s">
        <v>14893</v>
      </c>
    </row>
    <row r="7012" spans="1:2" ht="12" customHeight="1" x14ac:dyDescent="0.3">
      <c r="A7012" s="11" t="s">
        <v>4607</v>
      </c>
      <c r="B7012" s="11" t="s">
        <v>14894</v>
      </c>
    </row>
    <row r="7013" spans="1:2" ht="12" customHeight="1" x14ac:dyDescent="0.3">
      <c r="A7013" s="11" t="s">
        <v>6498</v>
      </c>
      <c r="B7013" s="11" t="s">
        <v>14895</v>
      </c>
    </row>
    <row r="7014" spans="1:2" ht="12" customHeight="1" x14ac:dyDescent="0.3">
      <c r="A7014" s="11" t="s">
        <v>5698</v>
      </c>
      <c r="B7014" s="11" t="s">
        <v>14896</v>
      </c>
    </row>
    <row r="7015" spans="1:2" ht="12" customHeight="1" x14ac:dyDescent="0.3">
      <c r="A7015" s="11" t="s">
        <v>6145</v>
      </c>
      <c r="B7015" s="11" t="s">
        <v>14897</v>
      </c>
    </row>
    <row r="7016" spans="1:2" ht="12" customHeight="1" x14ac:dyDescent="0.3">
      <c r="A7016" s="11" t="s">
        <v>1577</v>
      </c>
      <c r="B7016" s="11" t="s">
        <v>14898</v>
      </c>
    </row>
    <row r="7017" spans="1:2" ht="12" customHeight="1" x14ac:dyDescent="0.3">
      <c r="A7017" s="11" t="s">
        <v>3275</v>
      </c>
      <c r="B7017" s="11" t="s">
        <v>14899</v>
      </c>
    </row>
    <row r="7018" spans="1:2" ht="12" customHeight="1" x14ac:dyDescent="0.3">
      <c r="A7018" s="11" t="s">
        <v>5785</v>
      </c>
      <c r="B7018" s="11" t="s">
        <v>14900</v>
      </c>
    </row>
    <row r="7019" spans="1:2" ht="12" customHeight="1" x14ac:dyDescent="0.3">
      <c r="A7019" s="11" t="s">
        <v>1926</v>
      </c>
      <c r="B7019" s="11" t="s">
        <v>14901</v>
      </c>
    </row>
    <row r="7020" spans="1:2" ht="12" customHeight="1" x14ac:dyDescent="0.3">
      <c r="A7020" s="11" t="s">
        <v>7403</v>
      </c>
      <c r="B7020" s="11" t="s">
        <v>14902</v>
      </c>
    </row>
    <row r="7021" spans="1:2" ht="12" customHeight="1" x14ac:dyDescent="0.3">
      <c r="A7021" s="11" t="s">
        <v>2836</v>
      </c>
      <c r="B7021" s="11" t="s">
        <v>14903</v>
      </c>
    </row>
    <row r="7022" spans="1:2" ht="12" customHeight="1" x14ac:dyDescent="0.3">
      <c r="A7022" s="11" t="s">
        <v>2837</v>
      </c>
      <c r="B7022" s="11" t="s">
        <v>14904</v>
      </c>
    </row>
    <row r="7023" spans="1:2" ht="12" customHeight="1" x14ac:dyDescent="0.3">
      <c r="A7023" s="11" t="s">
        <v>7393</v>
      </c>
      <c r="B7023" s="11" t="s">
        <v>14905</v>
      </c>
    </row>
    <row r="7024" spans="1:2" ht="12" customHeight="1" x14ac:dyDescent="0.3">
      <c r="A7024" s="11" t="s">
        <v>2146</v>
      </c>
      <c r="B7024" s="11" t="s">
        <v>14906</v>
      </c>
    </row>
    <row r="7025" spans="1:2" ht="12" customHeight="1" x14ac:dyDescent="0.3">
      <c r="A7025" s="11" t="s">
        <v>2838</v>
      </c>
      <c r="B7025" s="11" t="s">
        <v>14907</v>
      </c>
    </row>
    <row r="7026" spans="1:2" ht="12" customHeight="1" x14ac:dyDescent="0.3">
      <c r="A7026" s="11" t="s">
        <v>2839</v>
      </c>
      <c r="B7026" s="11" t="s">
        <v>14908</v>
      </c>
    </row>
    <row r="7027" spans="1:2" ht="12" customHeight="1" x14ac:dyDescent="0.3">
      <c r="A7027" s="11" t="s">
        <v>3362</v>
      </c>
      <c r="B7027" s="11" t="s">
        <v>14909</v>
      </c>
    </row>
    <row r="7028" spans="1:2" ht="12" customHeight="1" x14ac:dyDescent="0.3">
      <c r="A7028" s="11" t="s">
        <v>5986</v>
      </c>
      <c r="B7028" s="11" t="s">
        <v>14910</v>
      </c>
    </row>
    <row r="7029" spans="1:2" ht="12" customHeight="1" x14ac:dyDescent="0.3">
      <c r="A7029" s="11" t="s">
        <v>5315</v>
      </c>
      <c r="B7029" s="11" t="s">
        <v>14911</v>
      </c>
    </row>
    <row r="7030" spans="1:2" ht="12" customHeight="1" x14ac:dyDescent="0.3">
      <c r="A7030" s="11" t="s">
        <v>474</v>
      </c>
      <c r="B7030" s="11" t="s">
        <v>14912</v>
      </c>
    </row>
    <row r="7031" spans="1:2" ht="12" customHeight="1" x14ac:dyDescent="0.3">
      <c r="A7031" s="11" t="s">
        <v>5151</v>
      </c>
      <c r="B7031" s="11" t="s">
        <v>14913</v>
      </c>
    </row>
    <row r="7032" spans="1:2" ht="12" customHeight="1" x14ac:dyDescent="0.3">
      <c r="A7032" s="11" t="s">
        <v>14914</v>
      </c>
      <c r="B7032" s="11" t="s">
        <v>14915</v>
      </c>
    </row>
    <row r="7033" spans="1:2" ht="12" customHeight="1" x14ac:dyDescent="0.3">
      <c r="A7033" s="11" t="s">
        <v>3955</v>
      </c>
      <c r="B7033" s="11" t="s">
        <v>14916</v>
      </c>
    </row>
    <row r="7034" spans="1:2" ht="12" customHeight="1" x14ac:dyDescent="0.3">
      <c r="A7034" s="11" t="s">
        <v>7409</v>
      </c>
      <c r="B7034" s="11" t="s">
        <v>14917</v>
      </c>
    </row>
    <row r="7035" spans="1:2" ht="12" customHeight="1" x14ac:dyDescent="0.3">
      <c r="A7035" s="11" t="s">
        <v>14918</v>
      </c>
      <c r="B7035" s="11" t="s">
        <v>14919</v>
      </c>
    </row>
    <row r="7036" spans="1:2" ht="12" customHeight="1" x14ac:dyDescent="0.3">
      <c r="A7036" s="11" t="s">
        <v>6255</v>
      </c>
      <c r="B7036" s="11" t="s">
        <v>14920</v>
      </c>
    </row>
    <row r="7037" spans="1:2" ht="12" customHeight="1" x14ac:dyDescent="0.3">
      <c r="A7037" s="11" t="s">
        <v>7149</v>
      </c>
      <c r="B7037" s="11" t="s">
        <v>14921</v>
      </c>
    </row>
    <row r="7038" spans="1:2" ht="12" customHeight="1" x14ac:dyDescent="0.3">
      <c r="A7038" s="11" t="s">
        <v>14922</v>
      </c>
      <c r="B7038" s="11" t="s">
        <v>14923</v>
      </c>
    </row>
    <row r="7039" spans="1:2" ht="12" customHeight="1" x14ac:dyDescent="0.3">
      <c r="A7039" s="11" t="s">
        <v>7038</v>
      </c>
      <c r="B7039" s="11" t="s">
        <v>14924</v>
      </c>
    </row>
    <row r="7040" spans="1:2" ht="12" customHeight="1" x14ac:dyDescent="0.3">
      <c r="A7040" s="11" t="s">
        <v>5549</v>
      </c>
      <c r="B7040" s="11" t="s">
        <v>14925</v>
      </c>
    </row>
    <row r="7041" spans="1:2" ht="12" customHeight="1" x14ac:dyDescent="0.3">
      <c r="A7041" s="11" t="s">
        <v>1352</v>
      </c>
      <c r="B7041" s="11" t="s">
        <v>14926</v>
      </c>
    </row>
    <row r="7042" spans="1:2" ht="12" customHeight="1" x14ac:dyDescent="0.3">
      <c r="A7042" s="11" t="s">
        <v>1082</v>
      </c>
      <c r="B7042" s="11" t="s">
        <v>14927</v>
      </c>
    </row>
    <row r="7043" spans="1:2" ht="12" customHeight="1" x14ac:dyDescent="0.3">
      <c r="A7043" s="11" t="s">
        <v>4561</v>
      </c>
      <c r="B7043" s="11" t="s">
        <v>14928</v>
      </c>
    </row>
    <row r="7044" spans="1:2" ht="12" customHeight="1" x14ac:dyDescent="0.3">
      <c r="A7044" s="11" t="s">
        <v>1927</v>
      </c>
      <c r="B7044" s="11" t="s">
        <v>14929</v>
      </c>
    </row>
    <row r="7045" spans="1:2" ht="12" customHeight="1" x14ac:dyDescent="0.3">
      <c r="A7045" s="11" t="s">
        <v>5073</v>
      </c>
      <c r="B7045" s="11" t="s">
        <v>14930</v>
      </c>
    </row>
    <row r="7046" spans="1:2" ht="12" customHeight="1" x14ac:dyDescent="0.3">
      <c r="A7046" s="11" t="s">
        <v>2840</v>
      </c>
      <c r="B7046" s="11" t="s">
        <v>14931</v>
      </c>
    </row>
    <row r="7047" spans="1:2" ht="12" customHeight="1" x14ac:dyDescent="0.3">
      <c r="A7047" s="11" t="s">
        <v>7568</v>
      </c>
      <c r="B7047" s="11" t="s">
        <v>14932</v>
      </c>
    </row>
    <row r="7048" spans="1:2" ht="12" customHeight="1" x14ac:dyDescent="0.3">
      <c r="A7048" s="11" t="s">
        <v>6682</v>
      </c>
      <c r="B7048" s="11" t="s">
        <v>14933</v>
      </c>
    </row>
    <row r="7049" spans="1:2" ht="12" customHeight="1" x14ac:dyDescent="0.3">
      <c r="A7049" s="11" t="s">
        <v>2660</v>
      </c>
      <c r="B7049" s="11" t="s">
        <v>14934</v>
      </c>
    </row>
    <row r="7050" spans="1:2" ht="12" customHeight="1" x14ac:dyDescent="0.3">
      <c r="A7050" s="11" t="s">
        <v>6499</v>
      </c>
      <c r="B7050" s="11" t="s">
        <v>14935</v>
      </c>
    </row>
    <row r="7051" spans="1:2" ht="12" customHeight="1" x14ac:dyDescent="0.3">
      <c r="A7051" s="11" t="s">
        <v>6866</v>
      </c>
      <c r="B7051" s="11" t="s">
        <v>14936</v>
      </c>
    </row>
    <row r="7052" spans="1:2" ht="12" customHeight="1" x14ac:dyDescent="0.3">
      <c r="A7052" s="11" t="s">
        <v>4398</v>
      </c>
      <c r="B7052" s="11" t="s">
        <v>14937</v>
      </c>
    </row>
    <row r="7053" spans="1:2" ht="12" customHeight="1" x14ac:dyDescent="0.3">
      <c r="A7053" s="11" t="s">
        <v>7039</v>
      </c>
      <c r="B7053" s="11" t="s">
        <v>14938</v>
      </c>
    </row>
    <row r="7054" spans="1:2" ht="12" customHeight="1" x14ac:dyDescent="0.3">
      <c r="A7054" s="11" t="s">
        <v>3363</v>
      </c>
      <c r="B7054" s="11" t="s">
        <v>14939</v>
      </c>
    </row>
    <row r="7055" spans="1:2" ht="12" customHeight="1" x14ac:dyDescent="0.3">
      <c r="A7055" s="11" t="s">
        <v>6683</v>
      </c>
      <c r="B7055" s="11" t="s">
        <v>14940</v>
      </c>
    </row>
    <row r="7056" spans="1:2" ht="12" customHeight="1" x14ac:dyDescent="0.3">
      <c r="A7056" s="11" t="s">
        <v>2960</v>
      </c>
      <c r="B7056" s="11" t="s">
        <v>14941</v>
      </c>
    </row>
    <row r="7057" spans="1:2" ht="12" customHeight="1" x14ac:dyDescent="0.3">
      <c r="A7057" s="11" t="s">
        <v>14942</v>
      </c>
      <c r="B7057" s="11" t="s">
        <v>14943</v>
      </c>
    </row>
    <row r="7058" spans="1:2" ht="12" customHeight="1" x14ac:dyDescent="0.3">
      <c r="A7058" s="11" t="s">
        <v>4127</v>
      </c>
      <c r="B7058" s="11" t="s">
        <v>14944</v>
      </c>
    </row>
    <row r="7059" spans="1:2" ht="12" customHeight="1" x14ac:dyDescent="0.3">
      <c r="A7059" s="11" t="s">
        <v>4612</v>
      </c>
      <c r="B7059" s="11" t="s">
        <v>14945</v>
      </c>
    </row>
    <row r="7060" spans="1:2" ht="12" customHeight="1" x14ac:dyDescent="0.3">
      <c r="A7060" s="11" t="s">
        <v>4361</v>
      </c>
      <c r="B7060" s="11" t="s">
        <v>14946</v>
      </c>
    </row>
    <row r="7061" spans="1:2" ht="12" customHeight="1" x14ac:dyDescent="0.3">
      <c r="A7061" s="11" t="s">
        <v>1005</v>
      </c>
      <c r="B7061" s="11" t="s">
        <v>14947</v>
      </c>
    </row>
    <row r="7062" spans="1:2" ht="12" customHeight="1" x14ac:dyDescent="0.3">
      <c r="A7062" s="11" t="s">
        <v>7476</v>
      </c>
      <c r="B7062" s="11" t="s">
        <v>14948</v>
      </c>
    </row>
    <row r="7063" spans="1:2" ht="12" customHeight="1" x14ac:dyDescent="0.3">
      <c r="A7063" s="11" t="s">
        <v>5871</v>
      </c>
      <c r="B7063" s="11" t="s">
        <v>14949</v>
      </c>
    </row>
    <row r="7064" spans="1:2" ht="12" customHeight="1" x14ac:dyDescent="0.3">
      <c r="A7064" s="11" t="s">
        <v>1006</v>
      </c>
      <c r="B7064" s="11" t="s">
        <v>14950</v>
      </c>
    </row>
    <row r="7065" spans="1:2" ht="12" customHeight="1" x14ac:dyDescent="0.3">
      <c r="A7065" s="11" t="s">
        <v>3544</v>
      </c>
      <c r="B7065" s="11" t="s">
        <v>14951</v>
      </c>
    </row>
    <row r="7066" spans="1:2" ht="12" customHeight="1" x14ac:dyDescent="0.3">
      <c r="A7066" s="11" t="s">
        <v>2841</v>
      </c>
      <c r="B7066" s="11" t="s">
        <v>14952</v>
      </c>
    </row>
    <row r="7067" spans="1:2" ht="12" customHeight="1" x14ac:dyDescent="0.3">
      <c r="A7067" s="11" t="s">
        <v>3701</v>
      </c>
      <c r="B7067" s="11" t="s">
        <v>14953</v>
      </c>
    </row>
    <row r="7068" spans="1:2" ht="12" customHeight="1" x14ac:dyDescent="0.3">
      <c r="A7068" s="11" t="s">
        <v>2842</v>
      </c>
      <c r="B7068" s="11" t="s">
        <v>14954</v>
      </c>
    </row>
    <row r="7069" spans="1:2" ht="12" customHeight="1" x14ac:dyDescent="0.3">
      <c r="A7069" s="11" t="s">
        <v>14955</v>
      </c>
      <c r="B7069" s="11" t="s">
        <v>14956</v>
      </c>
    </row>
    <row r="7070" spans="1:2" ht="12" customHeight="1" x14ac:dyDescent="0.3">
      <c r="A7070" s="11" t="s">
        <v>4838</v>
      </c>
      <c r="B7070" s="11" t="s">
        <v>14957</v>
      </c>
    </row>
    <row r="7071" spans="1:2" ht="12" customHeight="1" x14ac:dyDescent="0.3">
      <c r="A7071" s="11" t="s">
        <v>3769</v>
      </c>
      <c r="B7071" s="11" t="s">
        <v>14958</v>
      </c>
    </row>
    <row r="7072" spans="1:2" ht="12" customHeight="1" x14ac:dyDescent="0.3">
      <c r="A7072" s="11" t="s">
        <v>7477</v>
      </c>
      <c r="B7072" s="11" t="s">
        <v>14959</v>
      </c>
    </row>
    <row r="7073" spans="1:2" ht="12" customHeight="1" x14ac:dyDescent="0.3">
      <c r="A7073" s="11" t="s">
        <v>7677</v>
      </c>
      <c r="B7073" s="11" t="s">
        <v>14960</v>
      </c>
    </row>
    <row r="7074" spans="1:2" ht="12" customHeight="1" x14ac:dyDescent="0.3">
      <c r="A7074" s="11" t="s">
        <v>5699</v>
      </c>
      <c r="B7074" s="11" t="s">
        <v>14961</v>
      </c>
    </row>
    <row r="7075" spans="1:2" ht="12" customHeight="1" x14ac:dyDescent="0.3">
      <c r="A7075" s="11" t="s">
        <v>3066</v>
      </c>
      <c r="B7075" s="11" t="s">
        <v>14962</v>
      </c>
    </row>
    <row r="7076" spans="1:2" ht="12" customHeight="1" x14ac:dyDescent="0.3">
      <c r="A7076" s="11" t="s">
        <v>3067</v>
      </c>
      <c r="B7076" s="11" t="s">
        <v>14963</v>
      </c>
    </row>
    <row r="7077" spans="1:2" ht="12" customHeight="1" x14ac:dyDescent="0.3">
      <c r="A7077" s="11" t="s">
        <v>7394</v>
      </c>
      <c r="B7077" s="11" t="s">
        <v>14964</v>
      </c>
    </row>
    <row r="7078" spans="1:2" ht="12" customHeight="1" x14ac:dyDescent="0.3">
      <c r="A7078" s="11" t="s">
        <v>7478</v>
      </c>
      <c r="B7078" s="11" t="s">
        <v>14965</v>
      </c>
    </row>
    <row r="7079" spans="1:2" ht="12" customHeight="1" x14ac:dyDescent="0.3">
      <c r="A7079" s="11" t="s">
        <v>2450</v>
      </c>
      <c r="B7079" s="11" t="s">
        <v>14966</v>
      </c>
    </row>
    <row r="7080" spans="1:2" ht="12" customHeight="1" x14ac:dyDescent="0.3">
      <c r="A7080" s="11" t="s">
        <v>1007</v>
      </c>
      <c r="B7080" s="11" t="s">
        <v>14967</v>
      </c>
    </row>
    <row r="7081" spans="1:2" ht="12" customHeight="1" x14ac:dyDescent="0.3">
      <c r="A7081" s="11" t="s">
        <v>6391</v>
      </c>
      <c r="B7081" s="11" t="s">
        <v>14968</v>
      </c>
    </row>
    <row r="7082" spans="1:2" ht="12" customHeight="1" x14ac:dyDescent="0.3">
      <c r="A7082" s="11" t="s">
        <v>3838</v>
      </c>
      <c r="B7082" s="11" t="s">
        <v>14969</v>
      </c>
    </row>
    <row r="7083" spans="1:2" ht="12" customHeight="1" x14ac:dyDescent="0.3">
      <c r="A7083" s="11" t="s">
        <v>830</v>
      </c>
      <c r="B7083" s="11" t="s">
        <v>14970</v>
      </c>
    </row>
    <row r="7084" spans="1:2" ht="12" customHeight="1" x14ac:dyDescent="0.3">
      <c r="A7084" s="11" t="s">
        <v>2147</v>
      </c>
      <c r="B7084" s="11" t="s">
        <v>14971</v>
      </c>
    </row>
    <row r="7085" spans="1:2" ht="12" customHeight="1" x14ac:dyDescent="0.3">
      <c r="A7085" s="11" t="s">
        <v>7589</v>
      </c>
      <c r="B7085" s="11" t="s">
        <v>14972</v>
      </c>
    </row>
    <row r="7086" spans="1:2" ht="12" customHeight="1" x14ac:dyDescent="0.3">
      <c r="A7086" s="11" t="s">
        <v>5266</v>
      </c>
      <c r="B7086" s="11" t="s">
        <v>14973</v>
      </c>
    </row>
    <row r="7087" spans="1:2" ht="12" customHeight="1" x14ac:dyDescent="0.3">
      <c r="A7087" s="11" t="s">
        <v>2843</v>
      </c>
      <c r="B7087" s="11" t="s">
        <v>14974</v>
      </c>
    </row>
    <row r="7088" spans="1:2" ht="12" customHeight="1" x14ac:dyDescent="0.3">
      <c r="A7088" s="11" t="s">
        <v>1578</v>
      </c>
      <c r="B7088" s="11" t="s">
        <v>14975</v>
      </c>
    </row>
    <row r="7089" spans="1:2" ht="12" customHeight="1" x14ac:dyDescent="0.3">
      <c r="A7089" s="11" t="s">
        <v>14976</v>
      </c>
      <c r="B7089" s="11" t="s">
        <v>14977</v>
      </c>
    </row>
    <row r="7090" spans="1:2" ht="12" customHeight="1" x14ac:dyDescent="0.3">
      <c r="A7090" s="11" t="s">
        <v>6768</v>
      </c>
      <c r="B7090" s="11" t="s">
        <v>14978</v>
      </c>
    </row>
    <row r="7091" spans="1:2" ht="12" customHeight="1" x14ac:dyDescent="0.3">
      <c r="A7091" s="11" t="s">
        <v>14979</v>
      </c>
      <c r="B7091" s="11" t="s">
        <v>14980</v>
      </c>
    </row>
    <row r="7092" spans="1:2" ht="12" customHeight="1" x14ac:dyDescent="0.3">
      <c r="A7092" s="11" t="s">
        <v>7395</v>
      </c>
      <c r="B7092" s="11" t="s">
        <v>14981</v>
      </c>
    </row>
    <row r="7093" spans="1:2" ht="12" customHeight="1" x14ac:dyDescent="0.3">
      <c r="A7093" s="11" t="s">
        <v>6500</v>
      </c>
      <c r="B7093" s="11" t="s">
        <v>14982</v>
      </c>
    </row>
    <row r="7094" spans="1:2" ht="12" customHeight="1" x14ac:dyDescent="0.3">
      <c r="A7094" s="11" t="s">
        <v>5024</v>
      </c>
      <c r="B7094" s="11" t="s">
        <v>14983</v>
      </c>
    </row>
    <row r="7095" spans="1:2" ht="12" customHeight="1" x14ac:dyDescent="0.3">
      <c r="A7095" s="11" t="s">
        <v>3956</v>
      </c>
      <c r="B7095" s="11" t="s">
        <v>14984</v>
      </c>
    </row>
    <row r="7096" spans="1:2" ht="12" customHeight="1" x14ac:dyDescent="0.3">
      <c r="A7096" s="11" t="s">
        <v>4001</v>
      </c>
      <c r="B7096" s="11" t="s">
        <v>14985</v>
      </c>
    </row>
    <row r="7097" spans="1:2" ht="12" customHeight="1" x14ac:dyDescent="0.3">
      <c r="A7097" s="11" t="s">
        <v>5786</v>
      </c>
      <c r="B7097" s="11" t="s">
        <v>14986</v>
      </c>
    </row>
    <row r="7098" spans="1:2" ht="12" customHeight="1" x14ac:dyDescent="0.3">
      <c r="A7098" s="11" t="s">
        <v>5363</v>
      </c>
      <c r="B7098" s="11" t="s">
        <v>14987</v>
      </c>
    </row>
    <row r="7099" spans="1:2" ht="12" customHeight="1" x14ac:dyDescent="0.3">
      <c r="A7099" s="11" t="s">
        <v>1159</v>
      </c>
      <c r="B7099" s="11" t="s">
        <v>14988</v>
      </c>
    </row>
    <row r="7100" spans="1:2" ht="12" customHeight="1" x14ac:dyDescent="0.3">
      <c r="A7100" s="11" t="s">
        <v>4522</v>
      </c>
      <c r="B7100" s="11" t="s">
        <v>14989</v>
      </c>
    </row>
    <row r="7101" spans="1:2" ht="12" customHeight="1" x14ac:dyDescent="0.3">
      <c r="A7101" s="11" t="s">
        <v>4915</v>
      </c>
      <c r="B7101" s="11" t="s">
        <v>14990</v>
      </c>
    </row>
    <row r="7102" spans="1:2" ht="12" customHeight="1" x14ac:dyDescent="0.3">
      <c r="A7102" s="11" t="s">
        <v>3770</v>
      </c>
      <c r="B7102" s="11" t="s">
        <v>14991</v>
      </c>
    </row>
    <row r="7103" spans="1:2" ht="12" customHeight="1" x14ac:dyDescent="0.3">
      <c r="A7103" s="11" t="s">
        <v>4709</v>
      </c>
      <c r="B7103" s="11" t="s">
        <v>14992</v>
      </c>
    </row>
    <row r="7104" spans="1:2" ht="12" customHeight="1" x14ac:dyDescent="0.3">
      <c r="A7104" s="11" t="s">
        <v>5025</v>
      </c>
      <c r="B7104" s="11" t="s">
        <v>14993</v>
      </c>
    </row>
    <row r="7105" spans="1:2" ht="12" customHeight="1" x14ac:dyDescent="0.3">
      <c r="A7105" s="11" t="s">
        <v>1083</v>
      </c>
      <c r="B7105" s="11" t="s">
        <v>14994</v>
      </c>
    </row>
    <row r="7106" spans="1:2" ht="12" customHeight="1" x14ac:dyDescent="0.3">
      <c r="A7106" s="11" t="s">
        <v>5457</v>
      </c>
      <c r="B7106" s="11" t="s">
        <v>14995</v>
      </c>
    </row>
    <row r="7107" spans="1:2" ht="12" customHeight="1" x14ac:dyDescent="0.3">
      <c r="A7107" s="11" t="s">
        <v>3545</v>
      </c>
      <c r="B7107" s="11" t="s">
        <v>14996</v>
      </c>
    </row>
    <row r="7108" spans="1:2" ht="12" customHeight="1" x14ac:dyDescent="0.3">
      <c r="A7108" s="11" t="s">
        <v>6501</v>
      </c>
      <c r="B7108" s="11" t="s">
        <v>14997</v>
      </c>
    </row>
    <row r="7109" spans="1:2" ht="12" customHeight="1" x14ac:dyDescent="0.3">
      <c r="A7109" s="11" t="s">
        <v>3364</v>
      </c>
      <c r="B7109" s="11" t="s">
        <v>14998</v>
      </c>
    </row>
    <row r="7110" spans="1:2" ht="12" customHeight="1" x14ac:dyDescent="0.3">
      <c r="A7110" s="11" t="s">
        <v>2844</v>
      </c>
      <c r="B7110" s="11" t="s">
        <v>14999</v>
      </c>
    </row>
    <row r="7111" spans="1:2" ht="12" customHeight="1" x14ac:dyDescent="0.3">
      <c r="A7111" s="11" t="s">
        <v>7479</v>
      </c>
      <c r="B7111" s="11" t="s">
        <v>15000</v>
      </c>
    </row>
    <row r="7112" spans="1:2" ht="12" customHeight="1" x14ac:dyDescent="0.3">
      <c r="A7112" s="11" t="s">
        <v>831</v>
      </c>
      <c r="B7112" s="11" t="s">
        <v>15001</v>
      </c>
    </row>
    <row r="7113" spans="1:2" ht="12" customHeight="1" x14ac:dyDescent="0.3">
      <c r="A7113" s="11" t="s">
        <v>3068</v>
      </c>
      <c r="B7113" s="11" t="s">
        <v>15002</v>
      </c>
    </row>
    <row r="7114" spans="1:2" ht="12" customHeight="1" x14ac:dyDescent="0.3">
      <c r="A7114" s="11" t="s">
        <v>5700</v>
      </c>
      <c r="B7114" s="11" t="s">
        <v>15003</v>
      </c>
    </row>
    <row r="7115" spans="1:2" ht="12" customHeight="1" x14ac:dyDescent="0.3">
      <c r="A7115" s="11" t="s">
        <v>6684</v>
      </c>
      <c r="B7115" s="11" t="s">
        <v>15004</v>
      </c>
    </row>
    <row r="7116" spans="1:2" ht="12" customHeight="1" x14ac:dyDescent="0.3">
      <c r="A7116" s="11" t="s">
        <v>5316</v>
      </c>
      <c r="B7116" s="11" t="s">
        <v>15005</v>
      </c>
    </row>
    <row r="7117" spans="1:2" ht="12" customHeight="1" x14ac:dyDescent="0.3">
      <c r="A7117" s="11" t="s">
        <v>2148</v>
      </c>
      <c r="B7117" s="11" t="s">
        <v>15006</v>
      </c>
    </row>
    <row r="7118" spans="1:2" ht="12" customHeight="1" x14ac:dyDescent="0.3">
      <c r="A7118" s="11" t="s">
        <v>2845</v>
      </c>
      <c r="B7118" s="11" t="s">
        <v>15007</v>
      </c>
    </row>
    <row r="7119" spans="1:2" ht="12" customHeight="1" x14ac:dyDescent="0.3">
      <c r="A7119" s="11" t="s">
        <v>6146</v>
      </c>
      <c r="B7119" s="11" t="s">
        <v>15008</v>
      </c>
    </row>
    <row r="7120" spans="1:2" ht="12" customHeight="1" x14ac:dyDescent="0.3">
      <c r="A7120" s="11" t="s">
        <v>6306</v>
      </c>
      <c r="B7120" s="11" t="s">
        <v>15009</v>
      </c>
    </row>
    <row r="7121" spans="1:2" ht="12" customHeight="1" x14ac:dyDescent="0.3">
      <c r="A7121" s="11" t="s">
        <v>5987</v>
      </c>
      <c r="B7121" s="11" t="s">
        <v>15010</v>
      </c>
    </row>
    <row r="7122" spans="1:2" ht="12" customHeight="1" x14ac:dyDescent="0.3">
      <c r="A7122" s="11" t="s">
        <v>5550</v>
      </c>
      <c r="B7122" s="11" t="s">
        <v>15011</v>
      </c>
    </row>
    <row r="7123" spans="1:2" ht="12" customHeight="1" x14ac:dyDescent="0.3">
      <c r="A7123" s="11" t="s">
        <v>4523</v>
      </c>
      <c r="B7123" s="11" t="s">
        <v>15012</v>
      </c>
    </row>
    <row r="7124" spans="1:2" ht="12" customHeight="1" x14ac:dyDescent="0.3">
      <c r="A7124" s="11" t="s">
        <v>1227</v>
      </c>
      <c r="B7124" s="11" t="s">
        <v>15013</v>
      </c>
    </row>
    <row r="7125" spans="1:2" ht="12" customHeight="1" x14ac:dyDescent="0.3">
      <c r="A7125" s="11" t="s">
        <v>271</v>
      </c>
      <c r="B7125" s="11" t="s">
        <v>15014</v>
      </c>
    </row>
    <row r="7126" spans="1:2" ht="12" customHeight="1" x14ac:dyDescent="0.3">
      <c r="A7126" s="11" t="s">
        <v>5458</v>
      </c>
      <c r="B7126" s="11" t="s">
        <v>15015</v>
      </c>
    </row>
    <row r="7127" spans="1:2" ht="12" customHeight="1" x14ac:dyDescent="0.3">
      <c r="A7127" s="11" t="s">
        <v>6256</v>
      </c>
      <c r="B7127" s="11" t="s">
        <v>15016</v>
      </c>
    </row>
    <row r="7128" spans="1:2" ht="12" customHeight="1" x14ac:dyDescent="0.3">
      <c r="A7128" s="11" t="s">
        <v>2451</v>
      </c>
      <c r="B7128" s="11" t="s">
        <v>15017</v>
      </c>
    </row>
    <row r="7129" spans="1:2" ht="12" customHeight="1" x14ac:dyDescent="0.3">
      <c r="A7129" s="11" t="s">
        <v>475</v>
      </c>
      <c r="B7129" s="11" t="s">
        <v>15018</v>
      </c>
    </row>
    <row r="7130" spans="1:2" ht="12" customHeight="1" x14ac:dyDescent="0.3">
      <c r="A7130" s="11" t="s">
        <v>5459</v>
      </c>
      <c r="B7130" s="11" t="s">
        <v>15019</v>
      </c>
    </row>
    <row r="7131" spans="1:2" ht="12" customHeight="1" x14ac:dyDescent="0.3">
      <c r="A7131" s="11" t="s">
        <v>2452</v>
      </c>
      <c r="B7131" s="11" t="s">
        <v>15020</v>
      </c>
    </row>
    <row r="7132" spans="1:2" ht="12" customHeight="1" x14ac:dyDescent="0.3">
      <c r="A7132" s="11" t="s">
        <v>5267</v>
      </c>
      <c r="B7132" s="11" t="s">
        <v>15021</v>
      </c>
    </row>
    <row r="7133" spans="1:2" ht="12" customHeight="1" x14ac:dyDescent="0.3">
      <c r="A7133" s="11" t="s">
        <v>1493</v>
      </c>
      <c r="B7133" s="11" t="s">
        <v>15022</v>
      </c>
    </row>
    <row r="7134" spans="1:2" ht="12" customHeight="1" x14ac:dyDescent="0.3">
      <c r="A7134" s="11" t="s">
        <v>3957</v>
      </c>
      <c r="B7134" s="11" t="s">
        <v>15023</v>
      </c>
    </row>
    <row r="7135" spans="1:2" ht="12" customHeight="1" x14ac:dyDescent="0.3">
      <c r="A7135" s="11" t="s">
        <v>5551</v>
      </c>
      <c r="B7135" s="11" t="s">
        <v>15024</v>
      </c>
    </row>
    <row r="7136" spans="1:2" ht="12" customHeight="1" x14ac:dyDescent="0.3">
      <c r="A7136" s="11" t="s">
        <v>7480</v>
      </c>
      <c r="B7136" s="11" t="s">
        <v>15025</v>
      </c>
    </row>
    <row r="7137" spans="1:2" ht="12" customHeight="1" x14ac:dyDescent="0.3">
      <c r="A7137" s="11" t="s">
        <v>6147</v>
      </c>
      <c r="B7137" s="11" t="s">
        <v>15026</v>
      </c>
    </row>
    <row r="7138" spans="1:2" ht="12" customHeight="1" x14ac:dyDescent="0.3">
      <c r="A7138" s="11" t="s">
        <v>7396</v>
      </c>
      <c r="B7138" s="11" t="s">
        <v>15027</v>
      </c>
    </row>
    <row r="7139" spans="1:2" ht="12" customHeight="1" x14ac:dyDescent="0.3">
      <c r="A7139" s="11" t="s">
        <v>2316</v>
      </c>
      <c r="B7139" s="11" t="s">
        <v>15028</v>
      </c>
    </row>
    <row r="7140" spans="1:2" ht="12" customHeight="1" x14ac:dyDescent="0.3">
      <c r="A7140" s="11" t="s">
        <v>272</v>
      </c>
      <c r="B7140" s="11" t="s">
        <v>15029</v>
      </c>
    </row>
    <row r="7141" spans="1:2" ht="12" customHeight="1" x14ac:dyDescent="0.3">
      <c r="A7141" s="11" t="s">
        <v>1084</v>
      </c>
      <c r="B7141" s="11" t="s">
        <v>15030</v>
      </c>
    </row>
    <row r="7142" spans="1:2" ht="12" customHeight="1" x14ac:dyDescent="0.3">
      <c r="A7142" s="11" t="s">
        <v>5872</v>
      </c>
      <c r="B7142" s="11" t="s">
        <v>15031</v>
      </c>
    </row>
    <row r="7143" spans="1:2" ht="12" customHeight="1" x14ac:dyDescent="0.3">
      <c r="A7143" s="11" t="s">
        <v>2317</v>
      </c>
      <c r="B7143" s="11" t="s">
        <v>15032</v>
      </c>
    </row>
    <row r="7144" spans="1:2" ht="12" customHeight="1" x14ac:dyDescent="0.3">
      <c r="A7144" s="11" t="s">
        <v>1928</v>
      </c>
      <c r="B7144" s="11" t="s">
        <v>15033</v>
      </c>
    </row>
    <row r="7145" spans="1:2" ht="12" customHeight="1" x14ac:dyDescent="0.3">
      <c r="A7145" s="11" t="s">
        <v>705</v>
      </c>
      <c r="B7145" s="11" t="s">
        <v>15034</v>
      </c>
    </row>
    <row r="7146" spans="1:2" ht="12" customHeight="1" x14ac:dyDescent="0.3">
      <c r="A7146" s="11" t="s">
        <v>5152</v>
      </c>
      <c r="B7146" s="11" t="s">
        <v>15035</v>
      </c>
    </row>
    <row r="7147" spans="1:2" ht="12" customHeight="1" x14ac:dyDescent="0.3">
      <c r="A7147" s="11" t="s">
        <v>273</v>
      </c>
      <c r="B7147" s="11" t="s">
        <v>15036</v>
      </c>
    </row>
    <row r="7148" spans="1:2" ht="12" customHeight="1" x14ac:dyDescent="0.3">
      <c r="A7148" s="11" t="s">
        <v>2318</v>
      </c>
      <c r="B7148" s="11" t="s">
        <v>15037</v>
      </c>
    </row>
    <row r="7149" spans="1:2" ht="12" customHeight="1" x14ac:dyDescent="0.3">
      <c r="A7149" s="11" t="s">
        <v>2320</v>
      </c>
      <c r="B7149" s="11" t="s">
        <v>15038</v>
      </c>
    </row>
    <row r="7150" spans="1:2" ht="12" customHeight="1" x14ac:dyDescent="0.3">
      <c r="A7150" s="11" t="s">
        <v>15039</v>
      </c>
      <c r="B7150" s="11" t="s">
        <v>15040</v>
      </c>
    </row>
    <row r="7151" spans="1:2" ht="12" customHeight="1" x14ac:dyDescent="0.3">
      <c r="A7151" s="11" t="s">
        <v>15041</v>
      </c>
      <c r="B7151" s="11" t="s">
        <v>15042</v>
      </c>
    </row>
    <row r="7152" spans="1:2" ht="12" customHeight="1" x14ac:dyDescent="0.3">
      <c r="A7152" s="11" t="s">
        <v>15043</v>
      </c>
      <c r="B7152" s="11" t="s">
        <v>15044</v>
      </c>
    </row>
    <row r="7153" spans="1:2" ht="12" customHeight="1" x14ac:dyDescent="0.3">
      <c r="A7153" s="11" t="s">
        <v>15045</v>
      </c>
      <c r="B7153" s="11" t="s">
        <v>15046</v>
      </c>
    </row>
    <row r="7154" spans="1:2" ht="12" customHeight="1" x14ac:dyDescent="0.3">
      <c r="A7154" s="11" t="s">
        <v>15047</v>
      </c>
      <c r="B7154" s="11" t="s">
        <v>15048</v>
      </c>
    </row>
    <row r="7155" spans="1:2" ht="12" customHeight="1" x14ac:dyDescent="0.3">
      <c r="A7155" s="11" t="s">
        <v>5873</v>
      </c>
      <c r="B7155" s="11" t="s">
        <v>15049</v>
      </c>
    </row>
    <row r="7156" spans="1:2" ht="12" customHeight="1" x14ac:dyDescent="0.3">
      <c r="A7156" s="11" t="s">
        <v>3276</v>
      </c>
      <c r="B7156" s="11" t="s">
        <v>15050</v>
      </c>
    </row>
    <row r="7157" spans="1:2" ht="12" customHeight="1" x14ac:dyDescent="0.3">
      <c r="A7157" s="11" t="s">
        <v>6769</v>
      </c>
      <c r="B7157" s="11" t="s">
        <v>15051</v>
      </c>
    </row>
    <row r="7158" spans="1:2" ht="12" customHeight="1" x14ac:dyDescent="0.3">
      <c r="A7158" s="11" t="s">
        <v>1579</v>
      </c>
      <c r="B7158" s="11" t="s">
        <v>15052</v>
      </c>
    </row>
    <row r="7159" spans="1:2" ht="12" customHeight="1" x14ac:dyDescent="0.3">
      <c r="A7159" s="11" t="s">
        <v>5988</v>
      </c>
    </row>
    <row r="7160" spans="1:2" ht="12" customHeight="1" x14ac:dyDescent="0.3">
      <c r="A7160" s="11" t="s">
        <v>706</v>
      </c>
      <c r="B7160" s="11" t="s">
        <v>15053</v>
      </c>
    </row>
    <row r="7161" spans="1:2" ht="12" customHeight="1" x14ac:dyDescent="0.3">
      <c r="A7161" s="11" t="s">
        <v>6148</v>
      </c>
      <c r="B7161" s="11" t="s">
        <v>15054</v>
      </c>
    </row>
    <row r="7162" spans="1:2" ht="12" customHeight="1" x14ac:dyDescent="0.3">
      <c r="A7162" s="11" t="s">
        <v>1931</v>
      </c>
      <c r="B7162" s="11" t="s">
        <v>15055</v>
      </c>
    </row>
    <row r="7163" spans="1:2" ht="12" customHeight="1" x14ac:dyDescent="0.3">
      <c r="A7163" s="11" t="s">
        <v>274</v>
      </c>
      <c r="B7163" s="11" t="s">
        <v>15056</v>
      </c>
    </row>
    <row r="7164" spans="1:2" ht="12" customHeight="1" x14ac:dyDescent="0.3">
      <c r="A7164" s="11" t="s">
        <v>707</v>
      </c>
      <c r="B7164" s="11" t="s">
        <v>15057</v>
      </c>
    </row>
    <row r="7165" spans="1:2" ht="12" customHeight="1" x14ac:dyDescent="0.3">
      <c r="A7165" s="11" t="s">
        <v>4787</v>
      </c>
      <c r="B7165" s="11" t="s">
        <v>15058</v>
      </c>
    </row>
    <row r="7166" spans="1:2" ht="12" customHeight="1" x14ac:dyDescent="0.3">
      <c r="A7166" s="11" t="s">
        <v>6307</v>
      </c>
      <c r="B7166" s="11" t="s">
        <v>15059</v>
      </c>
    </row>
    <row r="7167" spans="1:2" ht="12" customHeight="1" x14ac:dyDescent="0.3">
      <c r="A7167" s="11" t="s">
        <v>3546</v>
      </c>
      <c r="B7167" s="11" t="s">
        <v>15060</v>
      </c>
    </row>
    <row r="7168" spans="1:2" ht="12" customHeight="1" x14ac:dyDescent="0.3">
      <c r="A7168" s="11" t="s">
        <v>3069</v>
      </c>
      <c r="B7168" s="11" t="s">
        <v>15061</v>
      </c>
    </row>
    <row r="7169" spans="1:2" ht="12" customHeight="1" x14ac:dyDescent="0.3">
      <c r="A7169" s="11" t="s">
        <v>5460</v>
      </c>
      <c r="B7169" s="11" t="s">
        <v>15062</v>
      </c>
    </row>
    <row r="7170" spans="1:2" ht="12" customHeight="1" x14ac:dyDescent="0.3">
      <c r="A7170" s="11" t="s">
        <v>5787</v>
      </c>
      <c r="B7170" s="11" t="s">
        <v>15063</v>
      </c>
    </row>
    <row r="7171" spans="1:2" ht="12" customHeight="1" x14ac:dyDescent="0.3">
      <c r="A7171" s="11" t="s">
        <v>3365</v>
      </c>
      <c r="B7171" s="11" t="s">
        <v>15064</v>
      </c>
    </row>
    <row r="7172" spans="1:2" ht="12" customHeight="1" x14ac:dyDescent="0.3">
      <c r="A7172" s="11" t="s">
        <v>7141</v>
      </c>
      <c r="B7172" s="11" t="s">
        <v>15065</v>
      </c>
    </row>
    <row r="7173" spans="1:2" ht="12" customHeight="1" x14ac:dyDescent="0.3">
      <c r="A7173" s="11" t="s">
        <v>6211</v>
      </c>
      <c r="B7173" s="11" t="s">
        <v>15066</v>
      </c>
    </row>
    <row r="7174" spans="1:2" ht="12" customHeight="1" x14ac:dyDescent="0.3">
      <c r="A7174" s="11" t="s">
        <v>7151</v>
      </c>
      <c r="B7174" s="11" t="s">
        <v>15067</v>
      </c>
    </row>
    <row r="7175" spans="1:2" ht="12" customHeight="1" x14ac:dyDescent="0.3">
      <c r="A7175" s="11" t="s">
        <v>708</v>
      </c>
      <c r="B7175" s="11" t="s">
        <v>15068</v>
      </c>
    </row>
    <row r="7176" spans="1:2" ht="12" customHeight="1" x14ac:dyDescent="0.3">
      <c r="A7176" s="11" t="s">
        <v>7040</v>
      </c>
      <c r="B7176" s="11" t="s">
        <v>15069</v>
      </c>
    </row>
    <row r="7177" spans="1:2" ht="12" customHeight="1" x14ac:dyDescent="0.3">
      <c r="A7177" s="11" t="s">
        <v>2321</v>
      </c>
      <c r="B7177" s="11" t="s">
        <v>15070</v>
      </c>
    </row>
    <row r="7178" spans="1:2" ht="12" customHeight="1" x14ac:dyDescent="0.3">
      <c r="A7178" s="11" t="s">
        <v>5461</v>
      </c>
      <c r="B7178" s="11" t="s">
        <v>15071</v>
      </c>
    </row>
    <row r="7179" spans="1:2" ht="12" customHeight="1" x14ac:dyDescent="0.3">
      <c r="A7179" s="11" t="s">
        <v>2961</v>
      </c>
      <c r="B7179" s="11" t="s">
        <v>15072</v>
      </c>
    </row>
    <row r="7180" spans="1:2" ht="12" customHeight="1" x14ac:dyDescent="0.3">
      <c r="A7180" s="11" t="s">
        <v>3070</v>
      </c>
      <c r="B7180" s="11" t="s">
        <v>15073</v>
      </c>
    </row>
    <row r="7181" spans="1:2" ht="12" customHeight="1" x14ac:dyDescent="0.3">
      <c r="A7181" s="11" t="s">
        <v>4917</v>
      </c>
      <c r="B7181" s="11" t="s">
        <v>15074</v>
      </c>
    </row>
    <row r="7182" spans="1:2" ht="12" customHeight="1" x14ac:dyDescent="0.3">
      <c r="A7182" s="11" t="s">
        <v>5153</v>
      </c>
      <c r="B7182" s="11" t="s">
        <v>15075</v>
      </c>
    </row>
    <row r="7183" spans="1:2" ht="12" customHeight="1" x14ac:dyDescent="0.3">
      <c r="A7183" s="11" t="s">
        <v>6287</v>
      </c>
      <c r="B7183" s="11" t="s">
        <v>15076</v>
      </c>
    </row>
    <row r="7184" spans="1:2" ht="12" customHeight="1" x14ac:dyDescent="0.3">
      <c r="A7184" s="11" t="s">
        <v>2454</v>
      </c>
      <c r="B7184" s="11" t="s">
        <v>15077</v>
      </c>
    </row>
    <row r="7185" spans="1:2" ht="12" customHeight="1" x14ac:dyDescent="0.3">
      <c r="A7185" s="11" t="s">
        <v>4916</v>
      </c>
      <c r="B7185" s="11" t="s">
        <v>15078</v>
      </c>
    </row>
    <row r="7186" spans="1:2" ht="12" customHeight="1" x14ac:dyDescent="0.3">
      <c r="A7186" s="11" t="s">
        <v>5462</v>
      </c>
      <c r="B7186" s="11" t="s">
        <v>15079</v>
      </c>
    </row>
    <row r="7187" spans="1:2" ht="12" customHeight="1" x14ac:dyDescent="0.3">
      <c r="A7187" s="11" t="s">
        <v>5317</v>
      </c>
      <c r="B7187" s="11" t="s">
        <v>15080</v>
      </c>
    </row>
    <row r="7188" spans="1:2" ht="12" customHeight="1" x14ac:dyDescent="0.3">
      <c r="A7188" s="11" t="s">
        <v>2322</v>
      </c>
      <c r="B7188" s="11" t="s">
        <v>15081</v>
      </c>
    </row>
    <row r="7189" spans="1:2" ht="12" customHeight="1" x14ac:dyDescent="0.3">
      <c r="A7189" s="11" t="s">
        <v>3839</v>
      </c>
      <c r="B7189" s="11" t="s">
        <v>15082</v>
      </c>
    </row>
    <row r="7190" spans="1:2" ht="12" customHeight="1" x14ac:dyDescent="0.3">
      <c r="A7190" s="11" t="s">
        <v>3958</v>
      </c>
      <c r="B7190" s="11" t="s">
        <v>15083</v>
      </c>
    </row>
    <row r="7191" spans="1:2" ht="12" customHeight="1" x14ac:dyDescent="0.3">
      <c r="A7191" s="11" t="s">
        <v>5989</v>
      </c>
      <c r="B7191" s="11" t="s">
        <v>15084</v>
      </c>
    </row>
    <row r="7192" spans="1:2" ht="12" customHeight="1" x14ac:dyDescent="0.3">
      <c r="A7192" s="11" t="s">
        <v>4433</v>
      </c>
      <c r="B7192" s="11" t="s">
        <v>15085</v>
      </c>
    </row>
    <row r="7193" spans="1:2" ht="12" customHeight="1" x14ac:dyDescent="0.3">
      <c r="A7193" s="11" t="s">
        <v>5026</v>
      </c>
      <c r="B7193" s="11" t="s">
        <v>15086</v>
      </c>
    </row>
    <row r="7194" spans="1:2" ht="12" customHeight="1" x14ac:dyDescent="0.3">
      <c r="A7194" s="11" t="s">
        <v>7481</v>
      </c>
      <c r="B7194" s="11" t="s">
        <v>15087</v>
      </c>
    </row>
    <row r="7195" spans="1:2" ht="12" customHeight="1" x14ac:dyDescent="0.3">
      <c r="A7195" s="11" t="s">
        <v>1008</v>
      </c>
      <c r="B7195" s="11" t="s">
        <v>15088</v>
      </c>
    </row>
    <row r="7196" spans="1:2" ht="12" customHeight="1" x14ac:dyDescent="0.3">
      <c r="A7196" s="11" t="s">
        <v>6685</v>
      </c>
      <c r="B7196" s="11" t="s">
        <v>15089</v>
      </c>
    </row>
    <row r="7197" spans="1:2" ht="12" customHeight="1" x14ac:dyDescent="0.3">
      <c r="A7197" s="11" t="s">
        <v>6149</v>
      </c>
      <c r="B7197" s="11" t="s">
        <v>15090</v>
      </c>
    </row>
    <row r="7198" spans="1:2" ht="12" customHeight="1" x14ac:dyDescent="0.3">
      <c r="A7198" s="11" t="s">
        <v>5318</v>
      </c>
      <c r="B7198" s="11" t="s">
        <v>15091</v>
      </c>
    </row>
    <row r="7199" spans="1:2" ht="12" customHeight="1" x14ac:dyDescent="0.3">
      <c r="A7199" s="11" t="s">
        <v>7142</v>
      </c>
      <c r="B7199" s="11" t="s">
        <v>15092</v>
      </c>
    </row>
    <row r="7200" spans="1:2" ht="12" customHeight="1" x14ac:dyDescent="0.3">
      <c r="A7200" s="11" t="s">
        <v>3547</v>
      </c>
      <c r="B7200" s="11" t="s">
        <v>15093</v>
      </c>
    </row>
    <row r="7201" spans="1:2" ht="12" customHeight="1" x14ac:dyDescent="0.3">
      <c r="A7201" s="11" t="s">
        <v>2149</v>
      </c>
      <c r="B7201" s="11" t="s">
        <v>15094</v>
      </c>
    </row>
    <row r="7202" spans="1:2" ht="12" customHeight="1" x14ac:dyDescent="0.3">
      <c r="A7202" s="11" t="s">
        <v>5319</v>
      </c>
      <c r="B7202" s="11" t="s">
        <v>15095</v>
      </c>
    </row>
    <row r="7203" spans="1:2" ht="12" customHeight="1" x14ac:dyDescent="0.3">
      <c r="A7203" s="11" t="s">
        <v>1580</v>
      </c>
      <c r="B7203" s="11" t="s">
        <v>15096</v>
      </c>
    </row>
    <row r="7204" spans="1:2" ht="12" customHeight="1" x14ac:dyDescent="0.3">
      <c r="A7204" s="11" t="s">
        <v>3771</v>
      </c>
      <c r="B7204" s="11" t="s">
        <v>15097</v>
      </c>
    </row>
    <row r="7205" spans="1:2" ht="12" customHeight="1" x14ac:dyDescent="0.3">
      <c r="A7205" s="11" t="s">
        <v>7041</v>
      </c>
      <c r="B7205" s="11" t="s">
        <v>15098</v>
      </c>
    </row>
    <row r="7206" spans="1:2" ht="12" customHeight="1" x14ac:dyDescent="0.3">
      <c r="A7206" s="11" t="s">
        <v>1353</v>
      </c>
      <c r="B7206" s="11" t="s">
        <v>15099</v>
      </c>
    </row>
    <row r="7207" spans="1:2" ht="12" customHeight="1" x14ac:dyDescent="0.3">
      <c r="A7207" s="11" t="s">
        <v>7569</v>
      </c>
      <c r="B7207" s="11" t="s">
        <v>15100</v>
      </c>
    </row>
    <row r="7208" spans="1:2" ht="12" customHeight="1" x14ac:dyDescent="0.3">
      <c r="A7208" s="11" t="s">
        <v>2846</v>
      </c>
      <c r="B7208" s="11" t="s">
        <v>15101</v>
      </c>
    </row>
    <row r="7209" spans="1:2" ht="12" customHeight="1" x14ac:dyDescent="0.3">
      <c r="A7209" s="11" t="s">
        <v>6150</v>
      </c>
      <c r="B7209" s="11" t="s">
        <v>15102</v>
      </c>
    </row>
    <row r="7210" spans="1:2" ht="12" customHeight="1" x14ac:dyDescent="0.3">
      <c r="A7210" s="11" t="s">
        <v>3636</v>
      </c>
      <c r="B7210" s="11" t="s">
        <v>15103</v>
      </c>
    </row>
    <row r="7211" spans="1:2" ht="12" customHeight="1" x14ac:dyDescent="0.3">
      <c r="A7211" s="11" t="s">
        <v>3637</v>
      </c>
      <c r="B7211" s="11" t="s">
        <v>15104</v>
      </c>
    </row>
    <row r="7212" spans="1:2" ht="12" customHeight="1" x14ac:dyDescent="0.3">
      <c r="A7212" s="11" t="s">
        <v>6502</v>
      </c>
      <c r="B7212" s="11" t="s">
        <v>15105</v>
      </c>
    </row>
    <row r="7213" spans="1:2" ht="12" customHeight="1" x14ac:dyDescent="0.3">
      <c r="A7213" s="11" t="s">
        <v>275</v>
      </c>
      <c r="B7213" s="11" t="s">
        <v>15106</v>
      </c>
    </row>
    <row r="7214" spans="1:2" ht="12" customHeight="1" x14ac:dyDescent="0.3">
      <c r="A7214" s="11" t="s">
        <v>6410</v>
      </c>
      <c r="B7214" s="11" t="s">
        <v>15107</v>
      </c>
    </row>
    <row r="7215" spans="1:2" ht="12" customHeight="1" x14ac:dyDescent="0.3">
      <c r="A7215" s="11" t="s">
        <v>1581</v>
      </c>
      <c r="B7215" s="11" t="s">
        <v>15108</v>
      </c>
    </row>
    <row r="7216" spans="1:2" ht="12" customHeight="1" x14ac:dyDescent="0.3">
      <c r="A7216" s="11" t="s">
        <v>6965</v>
      </c>
      <c r="B7216" s="11" t="s">
        <v>15109</v>
      </c>
    </row>
    <row r="7217" spans="1:2" ht="12" customHeight="1" x14ac:dyDescent="0.3">
      <c r="A7217" s="11" t="s">
        <v>7042</v>
      </c>
      <c r="B7217" s="11" t="s">
        <v>15110</v>
      </c>
    </row>
    <row r="7218" spans="1:2" ht="12" customHeight="1" x14ac:dyDescent="0.3">
      <c r="A7218" s="11" t="s">
        <v>1160</v>
      </c>
      <c r="B7218" s="11" t="s">
        <v>15111</v>
      </c>
    </row>
    <row r="7219" spans="1:2" ht="12" customHeight="1" x14ac:dyDescent="0.3">
      <c r="A7219" s="11" t="s">
        <v>5268</v>
      </c>
      <c r="B7219" s="11" t="s">
        <v>15112</v>
      </c>
    </row>
    <row r="7220" spans="1:2" ht="12" customHeight="1" x14ac:dyDescent="0.3">
      <c r="A7220" s="11" t="s">
        <v>3548</v>
      </c>
      <c r="B7220" s="11" t="s">
        <v>15113</v>
      </c>
    </row>
    <row r="7221" spans="1:2" ht="12" customHeight="1" x14ac:dyDescent="0.3">
      <c r="A7221" s="11" t="s">
        <v>1161</v>
      </c>
      <c r="B7221" s="11" t="s">
        <v>15114</v>
      </c>
    </row>
    <row r="7222" spans="1:2" ht="12" customHeight="1" x14ac:dyDescent="0.3">
      <c r="A7222" s="11" t="s">
        <v>7678</v>
      </c>
      <c r="B7222" s="11" t="s">
        <v>15115</v>
      </c>
    </row>
    <row r="7223" spans="1:2" ht="12" customHeight="1" x14ac:dyDescent="0.3">
      <c r="A7223" s="11" t="s">
        <v>15116</v>
      </c>
      <c r="B7223" s="11" t="s">
        <v>15117</v>
      </c>
    </row>
    <row r="7224" spans="1:2" ht="12" customHeight="1" x14ac:dyDescent="0.3">
      <c r="A7224" s="11" t="s">
        <v>2150</v>
      </c>
      <c r="B7224" s="11" t="s">
        <v>15118</v>
      </c>
    </row>
    <row r="7225" spans="1:2" ht="12" customHeight="1" x14ac:dyDescent="0.3">
      <c r="A7225" s="11" t="s">
        <v>1354</v>
      </c>
      <c r="B7225" s="11" t="s">
        <v>15119</v>
      </c>
    </row>
    <row r="7226" spans="1:2" ht="12" customHeight="1" x14ac:dyDescent="0.3">
      <c r="A7226" s="11" t="s">
        <v>276</v>
      </c>
      <c r="B7226" s="11" t="s">
        <v>15120</v>
      </c>
    </row>
    <row r="7227" spans="1:2" ht="12" customHeight="1" x14ac:dyDescent="0.3">
      <c r="A7227" s="11" t="s">
        <v>3959</v>
      </c>
      <c r="B7227" s="11" t="s">
        <v>15121</v>
      </c>
    </row>
    <row r="7228" spans="1:2" ht="12" customHeight="1" x14ac:dyDescent="0.3">
      <c r="A7228" s="11" t="s">
        <v>277</v>
      </c>
      <c r="B7228" s="11" t="s">
        <v>15122</v>
      </c>
    </row>
    <row r="7229" spans="1:2" ht="12" customHeight="1" x14ac:dyDescent="0.3">
      <c r="A7229" s="11" t="s">
        <v>3638</v>
      </c>
      <c r="B7229" s="11" t="s">
        <v>15123</v>
      </c>
    </row>
    <row r="7230" spans="1:2" ht="12" customHeight="1" x14ac:dyDescent="0.3">
      <c r="A7230" s="11" t="s">
        <v>3915</v>
      </c>
      <c r="B7230" s="11" t="s">
        <v>15124</v>
      </c>
    </row>
    <row r="7231" spans="1:2" ht="12" customHeight="1" x14ac:dyDescent="0.3">
      <c r="A7231" s="11" t="s">
        <v>2874</v>
      </c>
      <c r="B7231" s="11" t="s">
        <v>15125</v>
      </c>
    </row>
    <row r="7232" spans="1:2" ht="12" customHeight="1" x14ac:dyDescent="0.3">
      <c r="A7232" s="11" t="s">
        <v>3366</v>
      </c>
      <c r="B7232" s="11" t="s">
        <v>15126</v>
      </c>
    </row>
    <row r="7233" spans="1:2" ht="12" customHeight="1" x14ac:dyDescent="0.3">
      <c r="A7233" s="11" t="s">
        <v>6686</v>
      </c>
      <c r="B7233" s="11" t="s">
        <v>15127</v>
      </c>
    </row>
    <row r="7234" spans="1:2" ht="12" customHeight="1" x14ac:dyDescent="0.3">
      <c r="A7234" s="11" t="s">
        <v>5880</v>
      </c>
      <c r="B7234" s="11" t="s">
        <v>15128</v>
      </c>
    </row>
    <row r="7235" spans="1:2" ht="12" customHeight="1" x14ac:dyDescent="0.3">
      <c r="A7235" s="11" t="s">
        <v>7285</v>
      </c>
      <c r="B7235" s="11" t="s">
        <v>15129</v>
      </c>
    </row>
    <row r="7236" spans="1:2" ht="12" customHeight="1" x14ac:dyDescent="0.3">
      <c r="A7236" s="11" t="s">
        <v>4659</v>
      </c>
      <c r="B7236" s="11" t="s">
        <v>15130</v>
      </c>
    </row>
    <row r="7237" spans="1:2" ht="12" customHeight="1" x14ac:dyDescent="0.3">
      <c r="A7237" s="11" t="s">
        <v>476</v>
      </c>
      <c r="B7237" s="11" t="s">
        <v>15131</v>
      </c>
    </row>
    <row r="7238" spans="1:2" ht="12" customHeight="1" x14ac:dyDescent="0.3">
      <c r="A7238" s="11" t="s">
        <v>6503</v>
      </c>
      <c r="B7238" s="11" t="s">
        <v>15132</v>
      </c>
    </row>
    <row r="7239" spans="1:2" ht="12" customHeight="1" x14ac:dyDescent="0.3">
      <c r="A7239" s="11" t="s">
        <v>3425</v>
      </c>
      <c r="B7239" s="11" t="s">
        <v>15133</v>
      </c>
    </row>
    <row r="7240" spans="1:2" ht="12" customHeight="1" x14ac:dyDescent="0.3">
      <c r="A7240" s="11" t="s">
        <v>4174</v>
      </c>
      <c r="B7240" s="11" t="s">
        <v>15134</v>
      </c>
    </row>
    <row r="7241" spans="1:2" ht="12" customHeight="1" x14ac:dyDescent="0.3">
      <c r="A7241" s="11" t="s">
        <v>5463</v>
      </c>
      <c r="B7241" s="11" t="s">
        <v>15135</v>
      </c>
    </row>
    <row r="7242" spans="1:2" ht="12" customHeight="1" x14ac:dyDescent="0.3">
      <c r="A7242" s="11" t="s">
        <v>2962</v>
      </c>
      <c r="B7242" s="11" t="s">
        <v>15136</v>
      </c>
    </row>
    <row r="7243" spans="1:2" ht="12" customHeight="1" x14ac:dyDescent="0.3">
      <c r="A7243" s="11" t="s">
        <v>4710</v>
      </c>
      <c r="B7243" s="11" t="s">
        <v>15137</v>
      </c>
    </row>
    <row r="7244" spans="1:2" ht="12" customHeight="1" x14ac:dyDescent="0.3">
      <c r="A7244" s="11" t="s">
        <v>709</v>
      </c>
      <c r="B7244" s="11" t="s">
        <v>15138</v>
      </c>
    </row>
    <row r="7245" spans="1:2" ht="12" customHeight="1" x14ac:dyDescent="0.3">
      <c r="A7245" s="11" t="s">
        <v>7286</v>
      </c>
      <c r="B7245" s="11" t="s">
        <v>15139</v>
      </c>
    </row>
    <row r="7246" spans="1:2" ht="12" customHeight="1" x14ac:dyDescent="0.3">
      <c r="A7246" s="11" t="s">
        <v>1511</v>
      </c>
      <c r="B7246" s="11" t="s">
        <v>15140</v>
      </c>
    </row>
    <row r="7247" spans="1:2" ht="12" customHeight="1" x14ac:dyDescent="0.3">
      <c r="A7247" s="11" t="s">
        <v>2151</v>
      </c>
      <c r="B7247" s="11" t="s">
        <v>15141</v>
      </c>
    </row>
    <row r="7248" spans="1:2" ht="12" customHeight="1" x14ac:dyDescent="0.3">
      <c r="A7248" s="11" t="s">
        <v>6151</v>
      </c>
      <c r="B7248" s="11" t="s">
        <v>15142</v>
      </c>
    </row>
    <row r="7249" spans="1:2" ht="12" customHeight="1" x14ac:dyDescent="0.3">
      <c r="A7249" s="11" t="s">
        <v>2847</v>
      </c>
      <c r="B7249" s="11" t="s">
        <v>15143</v>
      </c>
    </row>
    <row r="7250" spans="1:2" ht="12" customHeight="1" x14ac:dyDescent="0.3">
      <c r="A7250" s="11" t="s">
        <v>5701</v>
      </c>
      <c r="B7250" s="11" t="s">
        <v>15144</v>
      </c>
    </row>
    <row r="7251" spans="1:2" ht="12" customHeight="1" x14ac:dyDescent="0.3">
      <c r="A7251" s="11" t="s">
        <v>2152</v>
      </c>
      <c r="B7251" s="11" t="s">
        <v>15145</v>
      </c>
    </row>
    <row r="7252" spans="1:2" ht="12" customHeight="1" x14ac:dyDescent="0.3">
      <c r="A7252" s="11" t="s">
        <v>3549</v>
      </c>
      <c r="B7252" s="11" t="s">
        <v>15146</v>
      </c>
    </row>
    <row r="7253" spans="1:2" ht="12" customHeight="1" x14ac:dyDescent="0.3">
      <c r="A7253" s="11" t="s">
        <v>3564</v>
      </c>
      <c r="B7253" s="11" t="s">
        <v>15147</v>
      </c>
    </row>
    <row r="7254" spans="1:2" ht="12" customHeight="1" x14ac:dyDescent="0.3">
      <c r="A7254" s="11" t="s">
        <v>6392</v>
      </c>
      <c r="B7254" s="11" t="s">
        <v>15148</v>
      </c>
    </row>
    <row r="7255" spans="1:2" ht="12" customHeight="1" x14ac:dyDescent="0.3">
      <c r="A7255" s="11" t="s">
        <v>4434</v>
      </c>
      <c r="B7255" s="11" t="s">
        <v>15149</v>
      </c>
    </row>
    <row r="7256" spans="1:2" ht="12" customHeight="1" x14ac:dyDescent="0.3">
      <c r="A7256" s="11" t="s">
        <v>4215</v>
      </c>
      <c r="B7256" s="11" t="s">
        <v>15150</v>
      </c>
    </row>
    <row r="7257" spans="1:2" ht="12" customHeight="1" x14ac:dyDescent="0.3">
      <c r="A7257" s="11" t="s">
        <v>1932</v>
      </c>
      <c r="B7257" s="11" t="s">
        <v>15151</v>
      </c>
    </row>
    <row r="7258" spans="1:2" ht="12" customHeight="1" x14ac:dyDescent="0.3">
      <c r="A7258" s="11" t="s">
        <v>2455</v>
      </c>
      <c r="B7258" s="11" t="s">
        <v>15152</v>
      </c>
    </row>
    <row r="7259" spans="1:2" ht="12" customHeight="1" x14ac:dyDescent="0.3">
      <c r="A7259" s="11" t="s">
        <v>15153</v>
      </c>
      <c r="B7259" s="11" t="s">
        <v>15154</v>
      </c>
    </row>
    <row r="7260" spans="1:2" ht="12" customHeight="1" x14ac:dyDescent="0.3">
      <c r="A7260" s="11" t="s">
        <v>1582</v>
      </c>
      <c r="B7260" s="11" t="s">
        <v>15155</v>
      </c>
    </row>
    <row r="7261" spans="1:2" ht="12" customHeight="1" x14ac:dyDescent="0.3">
      <c r="A7261" s="11" t="s">
        <v>7570</v>
      </c>
      <c r="B7261" s="11" t="s">
        <v>15156</v>
      </c>
    </row>
    <row r="7262" spans="1:2" ht="12" customHeight="1" x14ac:dyDescent="0.3">
      <c r="A7262" s="11" t="s">
        <v>2963</v>
      </c>
      <c r="B7262" s="11" t="s">
        <v>15157</v>
      </c>
    </row>
    <row r="7263" spans="1:2" ht="12" customHeight="1" x14ac:dyDescent="0.3">
      <c r="A7263" s="11" t="s">
        <v>4524</v>
      </c>
      <c r="B7263" s="11" t="s">
        <v>15158</v>
      </c>
    </row>
    <row r="7264" spans="1:2" ht="12" customHeight="1" x14ac:dyDescent="0.3">
      <c r="A7264" s="11" t="s">
        <v>5154</v>
      </c>
      <c r="B7264" s="11" t="s">
        <v>15159</v>
      </c>
    </row>
    <row r="7265" spans="1:2" ht="12" customHeight="1" x14ac:dyDescent="0.3">
      <c r="A7265" s="11" t="s">
        <v>5990</v>
      </c>
      <c r="B7265" s="11" t="s">
        <v>15160</v>
      </c>
    </row>
    <row r="7266" spans="1:2" ht="12" customHeight="1" x14ac:dyDescent="0.3">
      <c r="A7266" s="11" t="s">
        <v>1933</v>
      </c>
      <c r="B7266" s="11" t="s">
        <v>15161</v>
      </c>
    </row>
    <row r="7267" spans="1:2" ht="12" customHeight="1" x14ac:dyDescent="0.3">
      <c r="A7267" s="11" t="s">
        <v>3226</v>
      </c>
      <c r="B7267" s="11" t="s">
        <v>15162</v>
      </c>
    </row>
    <row r="7268" spans="1:2" ht="12" customHeight="1" x14ac:dyDescent="0.3">
      <c r="A7268" s="11" t="s">
        <v>5027</v>
      </c>
      <c r="B7268" s="11" t="s">
        <v>15163</v>
      </c>
    </row>
    <row r="7269" spans="1:2" ht="12" customHeight="1" x14ac:dyDescent="0.3">
      <c r="A7269" s="11" t="s">
        <v>1009</v>
      </c>
      <c r="B7269" s="11" t="s">
        <v>15164</v>
      </c>
    </row>
    <row r="7270" spans="1:2" ht="12" customHeight="1" x14ac:dyDescent="0.3">
      <c r="A7270" s="11" t="s">
        <v>1934</v>
      </c>
      <c r="B7270" s="11" t="s">
        <v>15165</v>
      </c>
    </row>
    <row r="7271" spans="1:2" ht="12" customHeight="1" x14ac:dyDescent="0.3">
      <c r="A7271" s="11" t="s">
        <v>3227</v>
      </c>
      <c r="B7271" s="11" t="s">
        <v>15166</v>
      </c>
    </row>
    <row r="7272" spans="1:2" ht="12" customHeight="1" x14ac:dyDescent="0.3">
      <c r="A7272" s="11" t="s">
        <v>2153</v>
      </c>
      <c r="B7272" s="11" t="s">
        <v>15167</v>
      </c>
    </row>
    <row r="7273" spans="1:2" ht="12" customHeight="1" x14ac:dyDescent="0.3">
      <c r="A7273" s="11" t="s">
        <v>1706</v>
      </c>
      <c r="B7273" s="11" t="s">
        <v>15168</v>
      </c>
    </row>
    <row r="7274" spans="1:2" ht="12" customHeight="1" x14ac:dyDescent="0.3">
      <c r="A7274" s="11" t="s">
        <v>1707</v>
      </c>
      <c r="B7274" s="11" t="s">
        <v>15169</v>
      </c>
    </row>
    <row r="7275" spans="1:2" ht="12" customHeight="1" x14ac:dyDescent="0.3">
      <c r="A7275" s="11" t="s">
        <v>1708</v>
      </c>
      <c r="B7275" s="11" t="s">
        <v>15170</v>
      </c>
    </row>
    <row r="7276" spans="1:2" ht="12" customHeight="1" x14ac:dyDescent="0.3">
      <c r="A7276" s="11" t="s">
        <v>710</v>
      </c>
      <c r="B7276" s="11" t="s">
        <v>15171</v>
      </c>
    </row>
    <row r="7277" spans="1:2" ht="12" customHeight="1" x14ac:dyDescent="0.3">
      <c r="A7277" s="11" t="s">
        <v>1494</v>
      </c>
      <c r="B7277" s="11" t="s">
        <v>15172</v>
      </c>
    </row>
    <row r="7278" spans="1:2" ht="12" customHeight="1" x14ac:dyDescent="0.3">
      <c r="A7278" s="11" t="s">
        <v>3367</v>
      </c>
      <c r="B7278" s="11" t="s">
        <v>15173</v>
      </c>
    </row>
    <row r="7279" spans="1:2" ht="12" customHeight="1" x14ac:dyDescent="0.3">
      <c r="A7279" s="11" t="s">
        <v>1709</v>
      </c>
      <c r="B7279" s="11" t="s">
        <v>15174</v>
      </c>
    </row>
    <row r="7280" spans="1:2" ht="12" customHeight="1" x14ac:dyDescent="0.3">
      <c r="A7280" s="11" t="s">
        <v>3840</v>
      </c>
      <c r="B7280" s="11" t="s">
        <v>15175</v>
      </c>
    </row>
    <row r="7281" spans="1:2" ht="12" customHeight="1" x14ac:dyDescent="0.3">
      <c r="A7281" s="11" t="s">
        <v>6539</v>
      </c>
      <c r="B7281" s="11" t="s">
        <v>15176</v>
      </c>
    </row>
    <row r="7282" spans="1:2" ht="12" customHeight="1" x14ac:dyDescent="0.3">
      <c r="A7282" s="11" t="s">
        <v>6393</v>
      </c>
      <c r="B7282" s="11" t="s">
        <v>15177</v>
      </c>
    </row>
    <row r="7283" spans="1:2" ht="12" customHeight="1" x14ac:dyDescent="0.3">
      <c r="A7283" s="11" t="s">
        <v>385</v>
      </c>
      <c r="B7283" s="11" t="s">
        <v>15178</v>
      </c>
    </row>
    <row r="7284" spans="1:2" ht="12" customHeight="1" x14ac:dyDescent="0.3">
      <c r="A7284" s="11" t="s">
        <v>3550</v>
      </c>
      <c r="B7284" s="11" t="s">
        <v>15179</v>
      </c>
    </row>
    <row r="7285" spans="1:2" ht="12" customHeight="1" x14ac:dyDescent="0.3">
      <c r="A7285" s="11" t="s">
        <v>7482</v>
      </c>
      <c r="B7285" s="11" t="s">
        <v>15180</v>
      </c>
    </row>
    <row r="7286" spans="1:2" ht="12" customHeight="1" x14ac:dyDescent="0.3">
      <c r="A7286" s="11" t="s">
        <v>3593</v>
      </c>
      <c r="B7286" s="11" t="s">
        <v>15181</v>
      </c>
    </row>
    <row r="7287" spans="1:2" ht="12" customHeight="1" x14ac:dyDescent="0.3">
      <c r="A7287" s="11" t="s">
        <v>6257</v>
      </c>
      <c r="B7287" s="11" t="s">
        <v>15182</v>
      </c>
    </row>
    <row r="7288" spans="1:2" ht="12" customHeight="1" x14ac:dyDescent="0.3">
      <c r="A7288" s="11" t="s">
        <v>2456</v>
      </c>
      <c r="B7288" s="11" t="s">
        <v>15183</v>
      </c>
    </row>
    <row r="7289" spans="1:2" ht="12" customHeight="1" x14ac:dyDescent="0.3">
      <c r="A7289" s="11" t="s">
        <v>711</v>
      </c>
      <c r="B7289" s="11" t="s">
        <v>15184</v>
      </c>
    </row>
    <row r="7290" spans="1:2" ht="12" customHeight="1" x14ac:dyDescent="0.3">
      <c r="A7290" s="11" t="s">
        <v>7397</v>
      </c>
      <c r="B7290" s="11" t="s">
        <v>15185</v>
      </c>
    </row>
    <row r="7291" spans="1:2" ht="12" customHeight="1" x14ac:dyDescent="0.3">
      <c r="A7291" s="11" t="s">
        <v>6411</v>
      </c>
      <c r="B7291" s="11" t="s">
        <v>15186</v>
      </c>
    </row>
    <row r="7292" spans="1:2" ht="12" customHeight="1" x14ac:dyDescent="0.3">
      <c r="A7292" s="11" t="s">
        <v>386</v>
      </c>
      <c r="B7292" s="11" t="s">
        <v>15187</v>
      </c>
    </row>
    <row r="7293" spans="1:2" ht="12" customHeight="1" x14ac:dyDescent="0.3">
      <c r="A7293" s="11" t="s">
        <v>3702</v>
      </c>
      <c r="B7293" s="11" t="s">
        <v>11853</v>
      </c>
    </row>
    <row r="7294" spans="1:2" ht="12" customHeight="1" x14ac:dyDescent="0.3">
      <c r="A7294" s="11" t="s">
        <v>7143</v>
      </c>
      <c r="B7294" s="11" t="s">
        <v>15188</v>
      </c>
    </row>
    <row r="7295" spans="1:2" ht="12" customHeight="1" x14ac:dyDescent="0.3">
      <c r="A7295" s="11" t="s">
        <v>1010</v>
      </c>
      <c r="B7295" s="11" t="s">
        <v>15189</v>
      </c>
    </row>
    <row r="7296" spans="1:2" ht="12" customHeight="1" x14ac:dyDescent="0.3">
      <c r="A7296" s="11" t="s">
        <v>3071</v>
      </c>
      <c r="B7296" s="11" t="s">
        <v>15190</v>
      </c>
    </row>
    <row r="7297" spans="1:2" ht="12" customHeight="1" x14ac:dyDescent="0.3">
      <c r="A7297" s="11" t="s">
        <v>2707</v>
      </c>
      <c r="B7297" s="11" t="s">
        <v>15191</v>
      </c>
    </row>
    <row r="7298" spans="1:2" ht="12" customHeight="1" x14ac:dyDescent="0.3">
      <c r="A7298" s="11" t="s">
        <v>5552</v>
      </c>
      <c r="B7298" s="11" t="s">
        <v>15192</v>
      </c>
    </row>
    <row r="7299" spans="1:2" ht="12" customHeight="1" x14ac:dyDescent="0.3">
      <c r="A7299" s="11" t="s">
        <v>5155</v>
      </c>
      <c r="B7299" s="11" t="s">
        <v>15193</v>
      </c>
    </row>
    <row r="7300" spans="1:2" ht="12" customHeight="1" x14ac:dyDescent="0.3">
      <c r="A7300" s="11" t="s">
        <v>3551</v>
      </c>
      <c r="B7300" s="11" t="s">
        <v>15194</v>
      </c>
    </row>
    <row r="7301" spans="1:2" ht="12" customHeight="1" x14ac:dyDescent="0.3">
      <c r="A7301" s="11" t="s">
        <v>6504</v>
      </c>
      <c r="B7301" s="11" t="s">
        <v>15195</v>
      </c>
    </row>
    <row r="7302" spans="1:2" ht="12" customHeight="1" x14ac:dyDescent="0.3">
      <c r="A7302" s="11" t="s">
        <v>2323</v>
      </c>
      <c r="B7302" s="11" t="s">
        <v>15196</v>
      </c>
    </row>
    <row r="7303" spans="1:2" ht="12" customHeight="1" x14ac:dyDescent="0.3">
      <c r="A7303" s="11" t="s">
        <v>15197</v>
      </c>
      <c r="B7303" s="11" t="s">
        <v>15198</v>
      </c>
    </row>
    <row r="7304" spans="1:2" ht="12" customHeight="1" x14ac:dyDescent="0.3">
      <c r="A7304" s="11" t="s">
        <v>278</v>
      </c>
      <c r="B7304" s="11" t="s">
        <v>15199</v>
      </c>
    </row>
    <row r="7305" spans="1:2" ht="12" customHeight="1" x14ac:dyDescent="0.3">
      <c r="A7305" s="11" t="s">
        <v>6212</v>
      </c>
      <c r="B7305" s="11" t="s">
        <v>15200</v>
      </c>
    </row>
    <row r="7306" spans="1:2" ht="12" customHeight="1" x14ac:dyDescent="0.3">
      <c r="A7306" s="11" t="s">
        <v>7234</v>
      </c>
      <c r="B7306" s="11" t="s">
        <v>15201</v>
      </c>
    </row>
    <row r="7307" spans="1:2" ht="12" customHeight="1" x14ac:dyDescent="0.3">
      <c r="A7307" s="11" t="s">
        <v>2324</v>
      </c>
      <c r="B7307" s="11" t="s">
        <v>15202</v>
      </c>
    </row>
    <row r="7308" spans="1:2" ht="12" customHeight="1" x14ac:dyDescent="0.3">
      <c r="A7308" s="11" t="s">
        <v>1162</v>
      </c>
      <c r="B7308" s="11" t="s">
        <v>15203</v>
      </c>
    </row>
    <row r="7309" spans="1:2" ht="12" customHeight="1" x14ac:dyDescent="0.3">
      <c r="A7309" s="11" t="s">
        <v>1355</v>
      </c>
      <c r="B7309" s="11" t="s">
        <v>15204</v>
      </c>
    </row>
    <row r="7310" spans="1:2" ht="12" customHeight="1" x14ac:dyDescent="0.3">
      <c r="A7310" s="11" t="s">
        <v>387</v>
      </c>
      <c r="B7310" s="11" t="s">
        <v>15205</v>
      </c>
    </row>
    <row r="7311" spans="1:2" ht="12" customHeight="1" x14ac:dyDescent="0.3">
      <c r="A7311" s="11" t="s">
        <v>6938</v>
      </c>
      <c r="B7311" s="11" t="s">
        <v>15206</v>
      </c>
    </row>
    <row r="7312" spans="1:2" ht="12" customHeight="1" x14ac:dyDescent="0.3">
      <c r="A7312" s="11" t="s">
        <v>2325</v>
      </c>
      <c r="B7312" s="11" t="s">
        <v>15207</v>
      </c>
    </row>
    <row r="7313" spans="1:2" ht="12" customHeight="1" x14ac:dyDescent="0.3">
      <c r="A7313" s="11" t="s">
        <v>1710</v>
      </c>
      <c r="B7313" s="11" t="s">
        <v>15208</v>
      </c>
    </row>
    <row r="7314" spans="1:2" ht="12" customHeight="1" x14ac:dyDescent="0.3">
      <c r="A7314" s="11" t="s">
        <v>15209</v>
      </c>
      <c r="B7314" s="11" t="s">
        <v>15210</v>
      </c>
    </row>
    <row r="7315" spans="1:2" ht="12" customHeight="1" x14ac:dyDescent="0.3">
      <c r="A7315" s="11" t="s">
        <v>5553</v>
      </c>
      <c r="B7315" s="11" t="s">
        <v>15211</v>
      </c>
    </row>
    <row r="7316" spans="1:2" ht="12" customHeight="1" x14ac:dyDescent="0.3">
      <c r="A7316" s="11" t="s">
        <v>5464</v>
      </c>
      <c r="B7316" s="11" t="s">
        <v>15212</v>
      </c>
    </row>
    <row r="7317" spans="1:2" ht="12" customHeight="1" x14ac:dyDescent="0.3">
      <c r="A7317" s="11" t="s">
        <v>5874</v>
      </c>
      <c r="B7317" s="11" t="s">
        <v>15213</v>
      </c>
    </row>
    <row r="7318" spans="1:2" ht="12" customHeight="1" x14ac:dyDescent="0.3">
      <c r="A7318" s="11" t="s">
        <v>5991</v>
      </c>
      <c r="B7318" s="11" t="s">
        <v>15214</v>
      </c>
    </row>
    <row r="7319" spans="1:2" ht="12" customHeight="1" x14ac:dyDescent="0.3">
      <c r="A7319" s="11" t="s">
        <v>6394</v>
      </c>
      <c r="B7319" s="11" t="s">
        <v>15215</v>
      </c>
    </row>
    <row r="7320" spans="1:2" ht="12" customHeight="1" x14ac:dyDescent="0.3">
      <c r="A7320" s="11" t="s">
        <v>7679</v>
      </c>
      <c r="B7320" s="11" t="s">
        <v>15216</v>
      </c>
    </row>
    <row r="7321" spans="1:2" ht="12" customHeight="1" x14ac:dyDescent="0.3">
      <c r="A7321" s="11" t="s">
        <v>7398</v>
      </c>
      <c r="B7321" s="11" t="s">
        <v>15217</v>
      </c>
    </row>
    <row r="7322" spans="1:2" ht="12" customHeight="1" x14ac:dyDescent="0.3">
      <c r="A7322" s="11" t="s">
        <v>4525</v>
      </c>
      <c r="B7322" s="11" t="s">
        <v>15218</v>
      </c>
    </row>
    <row r="7323" spans="1:2" ht="12" customHeight="1" x14ac:dyDescent="0.3">
      <c r="A7323" s="11" t="s">
        <v>4918</v>
      </c>
      <c r="B7323" s="11" t="s">
        <v>15219</v>
      </c>
    </row>
    <row r="7324" spans="1:2" ht="12" customHeight="1" x14ac:dyDescent="0.3">
      <c r="A7324" s="11" t="s">
        <v>2661</v>
      </c>
      <c r="B7324" s="11" t="s">
        <v>15220</v>
      </c>
    </row>
    <row r="7325" spans="1:2" ht="12" customHeight="1" x14ac:dyDescent="0.3">
      <c r="A7325" s="11" t="s">
        <v>1495</v>
      </c>
      <c r="B7325" s="11" t="s">
        <v>15221</v>
      </c>
    </row>
    <row r="7326" spans="1:2" ht="12" customHeight="1" x14ac:dyDescent="0.3">
      <c r="A7326" s="11" t="s">
        <v>1711</v>
      </c>
      <c r="B7326" s="11" t="s">
        <v>15222</v>
      </c>
    </row>
    <row r="7327" spans="1:2" ht="12" customHeight="1" x14ac:dyDescent="0.3">
      <c r="A7327" s="11" t="s">
        <v>6258</v>
      </c>
      <c r="B7327" s="11" t="s">
        <v>15223</v>
      </c>
    </row>
    <row r="7328" spans="1:2" ht="12" customHeight="1" x14ac:dyDescent="0.3">
      <c r="A7328" s="11" t="s">
        <v>7680</v>
      </c>
      <c r="B7328" s="11" t="s">
        <v>15224</v>
      </c>
    </row>
    <row r="7329" spans="1:2" ht="12" customHeight="1" x14ac:dyDescent="0.3">
      <c r="A7329" s="11" t="s">
        <v>3587</v>
      </c>
      <c r="B7329" s="11" t="s">
        <v>15225</v>
      </c>
    </row>
    <row r="7330" spans="1:2" ht="12" customHeight="1" x14ac:dyDescent="0.3">
      <c r="A7330" s="11" t="s">
        <v>5365</v>
      </c>
      <c r="B7330" s="11" t="s">
        <v>15226</v>
      </c>
    </row>
    <row r="7331" spans="1:2" ht="12" customHeight="1" x14ac:dyDescent="0.3">
      <c r="A7331" s="11" t="s">
        <v>6540</v>
      </c>
      <c r="B7331" s="11" t="s">
        <v>15227</v>
      </c>
    </row>
    <row r="7332" spans="1:2" ht="12" customHeight="1" x14ac:dyDescent="0.3">
      <c r="A7332" s="11" t="s">
        <v>7144</v>
      </c>
      <c r="B7332" s="11" t="s">
        <v>15228</v>
      </c>
    </row>
    <row r="7333" spans="1:2" ht="12" customHeight="1" x14ac:dyDescent="0.3">
      <c r="A7333" s="11" t="s">
        <v>4839</v>
      </c>
      <c r="B7333" s="11" t="s">
        <v>15229</v>
      </c>
    </row>
    <row r="7334" spans="1:2" ht="12" customHeight="1" x14ac:dyDescent="0.3">
      <c r="A7334" s="11" t="s">
        <v>1935</v>
      </c>
      <c r="B7334" s="11" t="s">
        <v>15230</v>
      </c>
    </row>
    <row r="7335" spans="1:2" ht="12" customHeight="1" x14ac:dyDescent="0.3">
      <c r="A7335" s="11" t="s">
        <v>1356</v>
      </c>
      <c r="B7335" s="11" t="s">
        <v>15231</v>
      </c>
    </row>
    <row r="7336" spans="1:2" ht="12" customHeight="1" x14ac:dyDescent="0.3">
      <c r="A7336" s="11" t="s">
        <v>7145</v>
      </c>
      <c r="B7336" s="11" t="s">
        <v>15232</v>
      </c>
    </row>
    <row r="7337" spans="1:2" ht="12" customHeight="1" x14ac:dyDescent="0.3">
      <c r="A7337" s="11" t="s">
        <v>3552</v>
      </c>
      <c r="B7337" s="11" t="s">
        <v>15233</v>
      </c>
    </row>
    <row r="7338" spans="1:2" ht="12" customHeight="1" x14ac:dyDescent="0.3">
      <c r="A7338" s="11" t="s">
        <v>6395</v>
      </c>
      <c r="B7338" s="11" t="s">
        <v>15234</v>
      </c>
    </row>
    <row r="7339" spans="1:2" ht="12" customHeight="1" x14ac:dyDescent="0.3">
      <c r="A7339" s="11" t="s">
        <v>6396</v>
      </c>
      <c r="B7339" s="11" t="s">
        <v>15235</v>
      </c>
    </row>
    <row r="7340" spans="1:2" ht="12" customHeight="1" x14ac:dyDescent="0.3">
      <c r="A7340" s="11" t="s">
        <v>1496</v>
      </c>
      <c r="B7340" s="11" t="s">
        <v>15236</v>
      </c>
    </row>
    <row r="7341" spans="1:2" ht="12" customHeight="1" x14ac:dyDescent="0.3">
      <c r="A7341" s="11" t="s">
        <v>15237</v>
      </c>
      <c r="B7341" s="11" t="s">
        <v>15238</v>
      </c>
    </row>
    <row r="7342" spans="1:2" ht="12" customHeight="1" x14ac:dyDescent="0.3">
      <c r="A7342" s="11" t="s">
        <v>7483</v>
      </c>
      <c r="B7342" s="11" t="s">
        <v>15239</v>
      </c>
    </row>
    <row r="7343" spans="1:2" ht="12" customHeight="1" x14ac:dyDescent="0.3">
      <c r="A7343" s="11" t="s">
        <v>15240</v>
      </c>
      <c r="B7343" s="11" t="s">
        <v>15241</v>
      </c>
    </row>
    <row r="7344" spans="1:2" ht="12" customHeight="1" x14ac:dyDescent="0.3">
      <c r="A7344" s="11" t="s">
        <v>4526</v>
      </c>
      <c r="B7344" s="11" t="s">
        <v>15242</v>
      </c>
    </row>
    <row r="7345" spans="1:2" ht="12" customHeight="1" x14ac:dyDescent="0.3">
      <c r="A7345" s="11" t="s">
        <v>6893</v>
      </c>
      <c r="B7345" s="11" t="s">
        <v>15243</v>
      </c>
    </row>
    <row r="7346" spans="1:2" ht="12" customHeight="1" x14ac:dyDescent="0.3">
      <c r="A7346" s="11" t="s">
        <v>2154</v>
      </c>
      <c r="B7346" s="11" t="s">
        <v>15244</v>
      </c>
    </row>
    <row r="7347" spans="1:2" ht="12" customHeight="1" x14ac:dyDescent="0.3">
      <c r="A7347" s="11" t="s">
        <v>7571</v>
      </c>
      <c r="B7347" s="11" t="s">
        <v>15245</v>
      </c>
    </row>
    <row r="7348" spans="1:2" ht="12" customHeight="1" x14ac:dyDescent="0.3">
      <c r="A7348" s="11" t="s">
        <v>3368</v>
      </c>
      <c r="B7348" s="11" t="s">
        <v>15246</v>
      </c>
    </row>
    <row r="7349" spans="1:2" ht="12" customHeight="1" x14ac:dyDescent="0.3">
      <c r="A7349" s="11" t="s">
        <v>4608</v>
      </c>
      <c r="B7349" s="11" t="s">
        <v>15247</v>
      </c>
    </row>
    <row r="7350" spans="1:2" ht="12" customHeight="1" x14ac:dyDescent="0.3">
      <c r="A7350" s="11" t="s">
        <v>3772</v>
      </c>
      <c r="B7350" s="11" t="s">
        <v>15248</v>
      </c>
    </row>
    <row r="7351" spans="1:2" ht="12" customHeight="1" x14ac:dyDescent="0.3">
      <c r="A7351" s="11" t="s">
        <v>4609</v>
      </c>
      <c r="B7351" s="11" t="s">
        <v>15249</v>
      </c>
    </row>
    <row r="7352" spans="1:2" ht="12" customHeight="1" x14ac:dyDescent="0.3">
      <c r="A7352" s="11" t="s">
        <v>4711</v>
      </c>
      <c r="B7352" s="11" t="s">
        <v>15250</v>
      </c>
    </row>
    <row r="7353" spans="1:2" ht="12" customHeight="1" x14ac:dyDescent="0.3">
      <c r="A7353" s="11" t="s">
        <v>1936</v>
      </c>
      <c r="B7353" s="11" t="s">
        <v>15251</v>
      </c>
    </row>
    <row r="7354" spans="1:2" ht="12" customHeight="1" x14ac:dyDescent="0.3">
      <c r="A7354" s="11" t="s">
        <v>7399</v>
      </c>
      <c r="B7354" s="11" t="s">
        <v>15252</v>
      </c>
    </row>
    <row r="7355" spans="1:2" ht="12" customHeight="1" x14ac:dyDescent="0.3">
      <c r="A7355" s="11" t="s">
        <v>5554</v>
      </c>
      <c r="B7355" s="11" t="s">
        <v>15253</v>
      </c>
    </row>
    <row r="7356" spans="1:2" ht="12" customHeight="1" x14ac:dyDescent="0.3">
      <c r="A7356" s="11" t="s">
        <v>7484</v>
      </c>
      <c r="B7356" s="11" t="s">
        <v>15254</v>
      </c>
    </row>
    <row r="7357" spans="1:2" ht="12" customHeight="1" x14ac:dyDescent="0.3">
      <c r="A7357" s="11" t="s">
        <v>3841</v>
      </c>
      <c r="B7357" s="11" t="s">
        <v>15255</v>
      </c>
    </row>
    <row r="7358" spans="1:2" ht="12" customHeight="1" x14ac:dyDescent="0.3">
      <c r="A7358" s="11" t="s">
        <v>7572</v>
      </c>
      <c r="B7358" s="11" t="s">
        <v>15256</v>
      </c>
    </row>
    <row r="7359" spans="1:2" ht="12" customHeight="1" x14ac:dyDescent="0.3">
      <c r="A7359" s="11" t="s">
        <v>7400</v>
      </c>
      <c r="B7359" s="11" t="s">
        <v>15257</v>
      </c>
    </row>
    <row r="7360" spans="1:2" ht="12" customHeight="1" x14ac:dyDescent="0.3">
      <c r="A7360" s="11" t="s">
        <v>2708</v>
      </c>
      <c r="B7360" s="11" t="s">
        <v>15258</v>
      </c>
    </row>
    <row r="7361" spans="1:2" ht="12" customHeight="1" x14ac:dyDescent="0.3">
      <c r="A7361" s="11" t="s">
        <v>7681</v>
      </c>
      <c r="B7361" s="11" t="s">
        <v>15259</v>
      </c>
    </row>
    <row r="7362" spans="1:2" ht="12" customHeight="1" x14ac:dyDescent="0.3">
      <c r="A7362" s="11" t="s">
        <v>7682</v>
      </c>
      <c r="B7362" s="11" t="s">
        <v>15260</v>
      </c>
    </row>
    <row r="7363" spans="1:2" ht="12" customHeight="1" x14ac:dyDescent="0.3">
      <c r="A7363" s="11" t="s">
        <v>7485</v>
      </c>
      <c r="B7363" s="11" t="s">
        <v>15261</v>
      </c>
    </row>
    <row r="7364" spans="1:2" ht="12" customHeight="1" x14ac:dyDescent="0.3">
      <c r="A7364" s="11" t="s">
        <v>279</v>
      </c>
      <c r="B7364" s="11" t="s">
        <v>15262</v>
      </c>
    </row>
    <row r="7365" spans="1:2" ht="12" customHeight="1" x14ac:dyDescent="0.3">
      <c r="A7365" s="11" t="s">
        <v>280</v>
      </c>
      <c r="B7365" s="11" t="s">
        <v>15263</v>
      </c>
    </row>
    <row r="7366" spans="1:2" ht="12" customHeight="1" x14ac:dyDescent="0.3">
      <c r="A7366" s="11" t="s">
        <v>4712</v>
      </c>
      <c r="B7366" s="11" t="s">
        <v>15264</v>
      </c>
    </row>
    <row r="7367" spans="1:2" ht="12" customHeight="1" x14ac:dyDescent="0.3">
      <c r="A7367" s="11" t="s">
        <v>7043</v>
      </c>
      <c r="B7367" s="11" t="s">
        <v>15265</v>
      </c>
    </row>
    <row r="7368" spans="1:2" ht="12" customHeight="1" x14ac:dyDescent="0.3">
      <c r="A7368" s="11" t="s">
        <v>7501</v>
      </c>
      <c r="B7368" s="11" t="s">
        <v>15266</v>
      </c>
    </row>
    <row r="7369" spans="1:2" ht="12" customHeight="1" x14ac:dyDescent="0.3">
      <c r="A7369" s="11" t="s">
        <v>4267</v>
      </c>
      <c r="B7369" s="11" t="s">
        <v>15267</v>
      </c>
    </row>
    <row r="7370" spans="1:2" ht="12" customHeight="1" x14ac:dyDescent="0.3">
      <c r="A7370" s="11" t="s">
        <v>6687</v>
      </c>
      <c r="B7370" s="11" t="s">
        <v>15268</v>
      </c>
    </row>
    <row r="7371" spans="1:2" ht="12" customHeight="1" x14ac:dyDescent="0.3">
      <c r="A7371" s="11" t="s">
        <v>4919</v>
      </c>
      <c r="B7371" s="11" t="s">
        <v>15269</v>
      </c>
    </row>
    <row r="7372" spans="1:2" ht="12" customHeight="1" x14ac:dyDescent="0.3">
      <c r="A7372" s="11" t="s">
        <v>5465</v>
      </c>
      <c r="B7372" s="11" t="s">
        <v>15270</v>
      </c>
    </row>
    <row r="7373" spans="1:2" ht="12" customHeight="1" x14ac:dyDescent="0.3">
      <c r="A7373" s="11" t="s">
        <v>15271</v>
      </c>
      <c r="B7373" s="11" t="s">
        <v>15272</v>
      </c>
    </row>
    <row r="7374" spans="1:2" ht="12" customHeight="1" x14ac:dyDescent="0.3">
      <c r="A7374" s="11" t="s">
        <v>3773</v>
      </c>
      <c r="B7374" s="11" t="s">
        <v>15273</v>
      </c>
    </row>
    <row r="7375" spans="1:2" ht="12" customHeight="1" x14ac:dyDescent="0.3">
      <c r="A7375" s="11" t="s">
        <v>4245</v>
      </c>
      <c r="B7375" s="11" t="s">
        <v>15274</v>
      </c>
    </row>
    <row r="7376" spans="1:2" ht="12" customHeight="1" x14ac:dyDescent="0.3">
      <c r="A7376" s="11" t="s">
        <v>4306</v>
      </c>
      <c r="B7376" s="11" t="s">
        <v>15275</v>
      </c>
    </row>
    <row r="7377" spans="1:2" ht="12" customHeight="1" x14ac:dyDescent="0.3">
      <c r="A7377" s="11" t="s">
        <v>6505</v>
      </c>
      <c r="B7377" s="11" t="s">
        <v>15276</v>
      </c>
    </row>
    <row r="7378" spans="1:2" ht="12" customHeight="1" x14ac:dyDescent="0.3">
      <c r="A7378" s="11" t="s">
        <v>832</v>
      </c>
      <c r="B7378" s="11" t="s">
        <v>15277</v>
      </c>
    </row>
    <row r="7379" spans="1:2" ht="12" customHeight="1" x14ac:dyDescent="0.3">
      <c r="A7379" s="11" t="s">
        <v>4469</v>
      </c>
      <c r="B7379" s="11" t="s">
        <v>15278</v>
      </c>
    </row>
    <row r="7380" spans="1:2" ht="12" customHeight="1" x14ac:dyDescent="0.3">
      <c r="A7380" s="11" t="s">
        <v>2457</v>
      </c>
      <c r="B7380" s="11" t="s">
        <v>15279</v>
      </c>
    </row>
    <row r="7381" spans="1:2" ht="12" customHeight="1" x14ac:dyDescent="0.3">
      <c r="A7381" s="11" t="s">
        <v>281</v>
      </c>
      <c r="B7381" s="11" t="s">
        <v>15280</v>
      </c>
    </row>
    <row r="7382" spans="1:2" ht="12" customHeight="1" x14ac:dyDescent="0.3">
      <c r="A7382" s="11" t="s">
        <v>2458</v>
      </c>
      <c r="B7382" s="11" t="s">
        <v>15281</v>
      </c>
    </row>
    <row r="7383" spans="1:2" ht="12" customHeight="1" x14ac:dyDescent="0.3">
      <c r="A7383" s="11" t="s">
        <v>5702</v>
      </c>
      <c r="B7383" s="11" t="s">
        <v>15282</v>
      </c>
    </row>
    <row r="7384" spans="1:2" ht="12" customHeight="1" x14ac:dyDescent="0.3">
      <c r="A7384" s="11" t="s">
        <v>3642</v>
      </c>
      <c r="B7384" s="11" t="s">
        <v>15283</v>
      </c>
    </row>
    <row r="7385" spans="1:2" ht="12" customHeight="1" x14ac:dyDescent="0.3">
      <c r="A7385" s="11" t="s">
        <v>1965</v>
      </c>
      <c r="B7385" s="11" t="s">
        <v>15284</v>
      </c>
    </row>
    <row r="7386" spans="1:2" ht="12" customHeight="1" x14ac:dyDescent="0.3">
      <c r="A7386" s="11" t="s">
        <v>282</v>
      </c>
      <c r="B7386" s="11" t="s">
        <v>15285</v>
      </c>
    </row>
    <row r="7387" spans="1:2" ht="12" customHeight="1" x14ac:dyDescent="0.3">
      <c r="A7387" s="11" t="s">
        <v>15286</v>
      </c>
      <c r="B7387" s="11" t="s">
        <v>15287</v>
      </c>
    </row>
    <row r="7388" spans="1:2" ht="12" customHeight="1" x14ac:dyDescent="0.3">
      <c r="A7388" s="11" t="s">
        <v>2326</v>
      </c>
      <c r="B7388" s="11" t="s">
        <v>15288</v>
      </c>
    </row>
    <row r="7389" spans="1:2" ht="12" customHeight="1" x14ac:dyDescent="0.3">
      <c r="A7389" s="11" t="s">
        <v>15289</v>
      </c>
      <c r="B7389" s="11" t="s">
        <v>15290</v>
      </c>
    </row>
    <row r="7390" spans="1:2" ht="12" customHeight="1" x14ac:dyDescent="0.3">
      <c r="A7390" s="11" t="s">
        <v>3143</v>
      </c>
      <c r="B7390" s="11" t="s">
        <v>15291</v>
      </c>
    </row>
    <row r="7391" spans="1:2" ht="12" customHeight="1" x14ac:dyDescent="0.3">
      <c r="A7391" s="11" t="s">
        <v>3083</v>
      </c>
      <c r="B7391" s="11" t="s">
        <v>15292</v>
      </c>
    </row>
    <row r="7392" spans="1:2" ht="12" customHeight="1" x14ac:dyDescent="0.3">
      <c r="A7392" s="11" t="s">
        <v>1586</v>
      </c>
      <c r="B7392" s="11" t="s">
        <v>15293</v>
      </c>
    </row>
    <row r="7393" spans="1:2" ht="12" customHeight="1" x14ac:dyDescent="0.3">
      <c r="A7393" s="11" t="s">
        <v>1499</v>
      </c>
      <c r="B7393" s="11" t="s">
        <v>15294</v>
      </c>
    </row>
    <row r="7394" spans="1:2" ht="12" customHeight="1" x14ac:dyDescent="0.3">
      <c r="A7394" s="11" t="s">
        <v>1937</v>
      </c>
      <c r="B7394" s="11" t="s">
        <v>15295</v>
      </c>
    </row>
    <row r="7395" spans="1:2" ht="12" customHeight="1" x14ac:dyDescent="0.3">
      <c r="A7395" s="11" t="s">
        <v>1938</v>
      </c>
      <c r="B7395" s="11" t="s">
        <v>15296</v>
      </c>
    </row>
    <row r="7396" spans="1:2" ht="12" customHeight="1" x14ac:dyDescent="0.3">
      <c r="A7396" s="11" t="s">
        <v>15297</v>
      </c>
      <c r="B7396" s="11" t="s">
        <v>15298</v>
      </c>
    </row>
    <row r="7397" spans="1:2" ht="12" customHeight="1" x14ac:dyDescent="0.3">
      <c r="A7397" s="11" t="s">
        <v>3842</v>
      </c>
      <c r="B7397" s="11" t="s">
        <v>15299</v>
      </c>
    </row>
    <row r="7398" spans="1:2" ht="12" customHeight="1" x14ac:dyDescent="0.3">
      <c r="A7398" s="11" t="s">
        <v>1497</v>
      </c>
      <c r="B7398" s="11" t="s">
        <v>15300</v>
      </c>
    </row>
    <row r="7399" spans="1:2" ht="12" customHeight="1" x14ac:dyDescent="0.3">
      <c r="A7399" s="11" t="s">
        <v>15301</v>
      </c>
      <c r="B7399" s="11" t="s">
        <v>15302</v>
      </c>
    </row>
    <row r="7400" spans="1:2" ht="12" customHeight="1" x14ac:dyDescent="0.3">
      <c r="A7400" s="11" t="s">
        <v>3072</v>
      </c>
      <c r="B7400" s="11" t="s">
        <v>15303</v>
      </c>
    </row>
    <row r="7401" spans="1:2" ht="12" customHeight="1" x14ac:dyDescent="0.3">
      <c r="A7401" s="11" t="s">
        <v>2859</v>
      </c>
      <c r="B7401" s="11" t="s">
        <v>15304</v>
      </c>
    </row>
    <row r="7402" spans="1:2" ht="12" customHeight="1" x14ac:dyDescent="0.3">
      <c r="A7402" s="11" t="s">
        <v>15305</v>
      </c>
      <c r="B7402" s="11" t="s">
        <v>15306</v>
      </c>
    </row>
    <row r="7403" spans="1:2" ht="12" customHeight="1" x14ac:dyDescent="0.3">
      <c r="A7403" s="11" t="s">
        <v>3073</v>
      </c>
      <c r="B7403" s="11" t="s">
        <v>15307</v>
      </c>
    </row>
    <row r="7404" spans="1:2" ht="12" customHeight="1" x14ac:dyDescent="0.3">
      <c r="A7404" s="11" t="s">
        <v>1085</v>
      </c>
      <c r="B7404" s="11" t="s">
        <v>15308</v>
      </c>
    </row>
    <row r="7405" spans="1:2" ht="12" customHeight="1" x14ac:dyDescent="0.3">
      <c r="A7405" s="11" t="s">
        <v>6966</v>
      </c>
      <c r="B7405" s="11" t="s">
        <v>15309</v>
      </c>
    </row>
    <row r="7406" spans="1:2" ht="12" customHeight="1" x14ac:dyDescent="0.3">
      <c r="A7406" s="11" t="s">
        <v>1583</v>
      </c>
      <c r="B7406" s="11" t="s">
        <v>15310</v>
      </c>
    </row>
    <row r="7407" spans="1:2" ht="12" customHeight="1" x14ac:dyDescent="0.3">
      <c r="A7407" s="11" t="s">
        <v>712</v>
      </c>
      <c r="B7407" s="11" t="s">
        <v>15311</v>
      </c>
    </row>
    <row r="7408" spans="1:2" ht="12" customHeight="1" x14ac:dyDescent="0.3">
      <c r="A7408" s="11" t="s">
        <v>15312</v>
      </c>
      <c r="B7408" s="11" t="s">
        <v>15313</v>
      </c>
    </row>
    <row r="7409" spans="1:2" ht="12" customHeight="1" x14ac:dyDescent="0.3">
      <c r="A7409" s="11" t="s">
        <v>7146</v>
      </c>
      <c r="B7409" s="11" t="s">
        <v>15314</v>
      </c>
    </row>
    <row r="7410" spans="1:2" ht="12" customHeight="1" x14ac:dyDescent="0.3">
      <c r="A7410" s="11" t="s">
        <v>1584</v>
      </c>
      <c r="B7410" s="11" t="s">
        <v>15315</v>
      </c>
    </row>
    <row r="7411" spans="1:2" ht="12" customHeight="1" x14ac:dyDescent="0.3">
      <c r="A7411" s="11" t="s">
        <v>3228</v>
      </c>
      <c r="B7411" s="11" t="s">
        <v>15316</v>
      </c>
    </row>
    <row r="7412" spans="1:2" ht="12" customHeight="1" x14ac:dyDescent="0.3">
      <c r="A7412" s="11" t="s">
        <v>388</v>
      </c>
      <c r="B7412" s="11" t="s">
        <v>15317</v>
      </c>
    </row>
    <row r="7413" spans="1:2" ht="12" customHeight="1" x14ac:dyDescent="0.3">
      <c r="A7413" s="11" t="s">
        <v>2327</v>
      </c>
      <c r="B7413" s="11" t="s">
        <v>15318</v>
      </c>
    </row>
    <row r="7414" spans="1:2" ht="12" customHeight="1" x14ac:dyDescent="0.3">
      <c r="A7414" s="11" t="s">
        <v>2964</v>
      </c>
      <c r="B7414" s="11" t="s">
        <v>15319</v>
      </c>
    </row>
    <row r="7415" spans="1:2" ht="12" customHeight="1" x14ac:dyDescent="0.3">
      <c r="A7415" s="11" t="s">
        <v>4840</v>
      </c>
      <c r="B7415" s="11" t="s">
        <v>15320</v>
      </c>
    </row>
    <row r="7416" spans="1:2" ht="12" customHeight="1" x14ac:dyDescent="0.3">
      <c r="A7416" s="11" t="s">
        <v>1011</v>
      </c>
      <c r="B7416" s="11" t="s">
        <v>15321</v>
      </c>
    </row>
    <row r="7417" spans="1:2" ht="12" customHeight="1" x14ac:dyDescent="0.3">
      <c r="A7417" s="11" t="s">
        <v>6259</v>
      </c>
      <c r="B7417" s="11" t="s">
        <v>15322</v>
      </c>
    </row>
    <row r="7418" spans="1:2" ht="12" customHeight="1" x14ac:dyDescent="0.3">
      <c r="A7418" s="11" t="s">
        <v>2662</v>
      </c>
      <c r="B7418" s="11" t="s">
        <v>15323</v>
      </c>
    </row>
    <row r="7419" spans="1:2" ht="12" customHeight="1" x14ac:dyDescent="0.3">
      <c r="A7419" s="11" t="s">
        <v>4527</v>
      </c>
      <c r="B7419" s="11" t="s">
        <v>15324</v>
      </c>
    </row>
    <row r="7420" spans="1:2" ht="12" customHeight="1" x14ac:dyDescent="0.3">
      <c r="A7420" s="11" t="s">
        <v>833</v>
      </c>
      <c r="B7420" s="11" t="s">
        <v>15325</v>
      </c>
    </row>
    <row r="7421" spans="1:2" ht="12" customHeight="1" x14ac:dyDescent="0.3">
      <c r="A7421" s="11" t="s">
        <v>2848</v>
      </c>
      <c r="B7421" s="11" t="s">
        <v>15326</v>
      </c>
    </row>
    <row r="7422" spans="1:2" ht="12" customHeight="1" x14ac:dyDescent="0.3">
      <c r="A7422" s="11" t="s">
        <v>4714</v>
      </c>
      <c r="B7422" s="11" t="s">
        <v>15327</v>
      </c>
    </row>
    <row r="7423" spans="1:2" ht="12" customHeight="1" x14ac:dyDescent="0.3">
      <c r="A7423" s="11" t="s">
        <v>1585</v>
      </c>
      <c r="B7423" s="11" t="s">
        <v>15328</v>
      </c>
    </row>
    <row r="7424" spans="1:2" ht="12" customHeight="1" x14ac:dyDescent="0.3">
      <c r="A7424" s="11" t="s">
        <v>1357</v>
      </c>
      <c r="B7424" s="11" t="s">
        <v>15329</v>
      </c>
    </row>
    <row r="7425" spans="1:2" ht="12" customHeight="1" x14ac:dyDescent="0.3">
      <c r="A7425" s="11" t="s">
        <v>283</v>
      </c>
      <c r="B7425" s="11" t="s">
        <v>15330</v>
      </c>
    </row>
    <row r="7426" spans="1:2" ht="12" customHeight="1" x14ac:dyDescent="0.3">
      <c r="A7426" s="11" t="s">
        <v>1939</v>
      </c>
      <c r="B7426" s="11" t="s">
        <v>15331</v>
      </c>
    </row>
    <row r="7427" spans="1:2" ht="12" customHeight="1" x14ac:dyDescent="0.3">
      <c r="A7427" s="11" t="s">
        <v>713</v>
      </c>
      <c r="B7427" s="11" t="s">
        <v>15332</v>
      </c>
    </row>
    <row r="7428" spans="1:2" ht="12" customHeight="1" x14ac:dyDescent="0.3">
      <c r="A7428" s="11" t="s">
        <v>2599</v>
      </c>
      <c r="B7428" s="11" t="s">
        <v>15333</v>
      </c>
    </row>
    <row r="7429" spans="1:2" ht="12" customHeight="1" x14ac:dyDescent="0.3">
      <c r="A7429" s="11" t="s">
        <v>1228</v>
      </c>
      <c r="B7429" s="11" t="s">
        <v>15334</v>
      </c>
    </row>
    <row r="7430" spans="1:2" ht="12" customHeight="1" x14ac:dyDescent="0.3">
      <c r="A7430" s="11" t="s">
        <v>7235</v>
      </c>
      <c r="B7430" s="11" t="s">
        <v>15335</v>
      </c>
    </row>
    <row r="7431" spans="1:2" ht="12" customHeight="1" x14ac:dyDescent="0.3">
      <c r="A7431" s="11" t="s">
        <v>3134</v>
      </c>
      <c r="B7431" s="11" t="s">
        <v>15336</v>
      </c>
    </row>
    <row r="7432" spans="1:2" ht="12" customHeight="1" x14ac:dyDescent="0.3">
      <c r="A7432" s="11" t="s">
        <v>1086</v>
      </c>
      <c r="B7432" s="11" t="s">
        <v>15337</v>
      </c>
    </row>
    <row r="7433" spans="1:2" ht="12" customHeight="1" x14ac:dyDescent="0.3">
      <c r="A7433" s="11" t="s">
        <v>2849</v>
      </c>
      <c r="B7433" s="11" t="s">
        <v>15338</v>
      </c>
    </row>
    <row r="7434" spans="1:2" ht="12" customHeight="1" x14ac:dyDescent="0.3">
      <c r="A7434" s="11" t="s">
        <v>5992</v>
      </c>
      <c r="B7434" s="11" t="s">
        <v>15339</v>
      </c>
    </row>
    <row r="7435" spans="1:2" ht="12" customHeight="1" x14ac:dyDescent="0.3">
      <c r="A7435" s="11" t="s">
        <v>5703</v>
      </c>
      <c r="B7435" s="11" t="s">
        <v>15340</v>
      </c>
    </row>
    <row r="7436" spans="1:2" ht="12" customHeight="1" x14ac:dyDescent="0.3">
      <c r="A7436" s="11" t="s">
        <v>15341</v>
      </c>
      <c r="B7436" s="11" t="s">
        <v>15342</v>
      </c>
    </row>
    <row r="7437" spans="1:2" ht="12" customHeight="1" x14ac:dyDescent="0.3">
      <c r="A7437" s="11" t="s">
        <v>15343</v>
      </c>
      <c r="B7437" s="11" t="s">
        <v>15344</v>
      </c>
    </row>
    <row r="7438" spans="1:2" ht="12" customHeight="1" x14ac:dyDescent="0.3">
      <c r="A7438" s="11" t="s">
        <v>5320</v>
      </c>
      <c r="B7438" s="11" t="s">
        <v>15345</v>
      </c>
    </row>
    <row r="7439" spans="1:2" ht="12" customHeight="1" x14ac:dyDescent="0.3">
      <c r="A7439" s="11" t="s">
        <v>6152</v>
      </c>
      <c r="B7439" s="11" t="s">
        <v>15346</v>
      </c>
    </row>
    <row r="7440" spans="1:2" ht="12" customHeight="1" x14ac:dyDescent="0.3">
      <c r="A7440" s="11" t="s">
        <v>3135</v>
      </c>
      <c r="B7440" s="11" t="s">
        <v>15347</v>
      </c>
    </row>
    <row r="7441" spans="1:2" ht="12" customHeight="1" x14ac:dyDescent="0.3">
      <c r="A7441" s="11" t="s">
        <v>15348</v>
      </c>
      <c r="B7441" s="11" t="s">
        <v>15349</v>
      </c>
    </row>
    <row r="7442" spans="1:2" ht="12" customHeight="1" x14ac:dyDescent="0.3">
      <c r="A7442" s="11" t="s">
        <v>5704</v>
      </c>
      <c r="B7442" s="11" t="s">
        <v>15350</v>
      </c>
    </row>
    <row r="7443" spans="1:2" ht="12" customHeight="1" x14ac:dyDescent="0.3">
      <c r="A7443" s="11" t="s">
        <v>2328</v>
      </c>
      <c r="B7443" s="11" t="s">
        <v>15351</v>
      </c>
    </row>
    <row r="7444" spans="1:2" ht="12" customHeight="1" x14ac:dyDescent="0.3">
      <c r="A7444" s="11" t="s">
        <v>2329</v>
      </c>
      <c r="B7444" s="11" t="s">
        <v>15352</v>
      </c>
    </row>
    <row r="7445" spans="1:2" ht="12" customHeight="1" x14ac:dyDescent="0.3">
      <c r="A7445" s="11" t="s">
        <v>1087</v>
      </c>
      <c r="B7445" s="11" t="s">
        <v>15353</v>
      </c>
    </row>
    <row r="7446" spans="1:2" ht="12" customHeight="1" x14ac:dyDescent="0.3">
      <c r="A7446" s="11" t="s">
        <v>3703</v>
      </c>
      <c r="B7446" s="11" t="s">
        <v>15354</v>
      </c>
    </row>
    <row r="7447" spans="1:2" ht="12" customHeight="1" x14ac:dyDescent="0.3">
      <c r="A7447" s="11" t="s">
        <v>5156</v>
      </c>
      <c r="B7447" s="11" t="s">
        <v>15355</v>
      </c>
    </row>
    <row r="7448" spans="1:2" ht="12" customHeight="1" x14ac:dyDescent="0.3">
      <c r="A7448" s="11" t="s">
        <v>3704</v>
      </c>
      <c r="B7448" s="11" t="s">
        <v>15356</v>
      </c>
    </row>
    <row r="7449" spans="1:2" ht="12" customHeight="1" x14ac:dyDescent="0.3">
      <c r="A7449" s="11" t="s">
        <v>7044</v>
      </c>
      <c r="B7449" s="11" t="s">
        <v>15357</v>
      </c>
    </row>
    <row r="7450" spans="1:2" ht="12" customHeight="1" x14ac:dyDescent="0.3">
      <c r="A7450" s="11" t="s">
        <v>7402</v>
      </c>
      <c r="B7450" s="11" t="s">
        <v>15358</v>
      </c>
    </row>
    <row r="7451" spans="1:2" ht="12" customHeight="1" x14ac:dyDescent="0.3">
      <c r="A7451" s="11" t="s">
        <v>6770</v>
      </c>
      <c r="B7451" s="11" t="s">
        <v>15359</v>
      </c>
    </row>
    <row r="7452" spans="1:2" ht="12" customHeight="1" x14ac:dyDescent="0.3">
      <c r="A7452" s="11" t="s">
        <v>4610</v>
      </c>
      <c r="B7452" s="11" t="s">
        <v>15360</v>
      </c>
    </row>
    <row r="7453" spans="1:2" ht="12" customHeight="1" x14ac:dyDescent="0.3">
      <c r="A7453" s="11" t="s">
        <v>2875</v>
      </c>
      <c r="B7453" s="11" t="s">
        <v>15361</v>
      </c>
    </row>
    <row r="7454" spans="1:2" ht="12" customHeight="1" x14ac:dyDescent="0.3">
      <c r="A7454" s="11" t="s">
        <v>6939</v>
      </c>
      <c r="B7454" s="11" t="s">
        <v>15362</v>
      </c>
    </row>
    <row r="7455" spans="1:2" ht="12" customHeight="1" x14ac:dyDescent="0.3">
      <c r="A7455" s="11" t="s">
        <v>7215</v>
      </c>
      <c r="B7455" s="11" t="s">
        <v>15363</v>
      </c>
    </row>
    <row r="7456" spans="1:2" ht="12" customHeight="1" x14ac:dyDescent="0.3">
      <c r="A7456" s="11" t="s">
        <v>5157</v>
      </c>
      <c r="B7456" s="11" t="s">
        <v>15364</v>
      </c>
    </row>
    <row r="7457" spans="1:2" ht="12" customHeight="1" x14ac:dyDescent="0.3">
      <c r="A7457" s="11" t="s">
        <v>5028</v>
      </c>
      <c r="B7457" s="11" t="s">
        <v>15365</v>
      </c>
    </row>
    <row r="7458" spans="1:2" ht="12" customHeight="1" x14ac:dyDescent="0.3">
      <c r="A7458" s="11" t="s">
        <v>4841</v>
      </c>
      <c r="B7458" s="11" t="s">
        <v>15366</v>
      </c>
    </row>
    <row r="7459" spans="1:2" ht="12" customHeight="1" x14ac:dyDescent="0.3">
      <c r="A7459" s="11" t="s">
        <v>7683</v>
      </c>
      <c r="B7459" s="11" t="s">
        <v>15367</v>
      </c>
    </row>
    <row r="7460" spans="1:2" ht="12" customHeight="1" x14ac:dyDescent="0.3">
      <c r="A7460" s="11" t="s">
        <v>5158</v>
      </c>
      <c r="B7460" s="11" t="s">
        <v>15368</v>
      </c>
    </row>
    <row r="7461" spans="1:2" ht="12" customHeight="1" x14ac:dyDescent="0.3">
      <c r="A7461" s="11" t="s">
        <v>5993</v>
      </c>
      <c r="B7461" s="11" t="s">
        <v>15369</v>
      </c>
    </row>
    <row r="7462" spans="1:2" ht="12" customHeight="1" x14ac:dyDescent="0.3">
      <c r="A7462" s="11" t="s">
        <v>1940</v>
      </c>
      <c r="B7462" s="11" t="s">
        <v>15370</v>
      </c>
    </row>
    <row r="7463" spans="1:2" ht="12" customHeight="1" x14ac:dyDescent="0.3">
      <c r="A7463" s="11" t="s">
        <v>3074</v>
      </c>
      <c r="B7463" s="11" t="s">
        <v>15371</v>
      </c>
    </row>
    <row r="7464" spans="1:2" ht="12" customHeight="1" x14ac:dyDescent="0.3">
      <c r="A7464" s="11" t="s">
        <v>5029</v>
      </c>
      <c r="B7464" s="11" t="s">
        <v>15372</v>
      </c>
    </row>
    <row r="7465" spans="1:2" ht="12" customHeight="1" x14ac:dyDescent="0.3">
      <c r="A7465" s="11" t="s">
        <v>2155</v>
      </c>
      <c r="B7465" s="11" t="s">
        <v>15373</v>
      </c>
    </row>
    <row r="7466" spans="1:2" ht="12" customHeight="1" x14ac:dyDescent="0.3">
      <c r="A7466" s="11" t="s">
        <v>6153</v>
      </c>
      <c r="B7466" s="11" t="s">
        <v>15374</v>
      </c>
    </row>
    <row r="7467" spans="1:2" ht="12" customHeight="1" x14ac:dyDescent="0.3">
      <c r="A7467" s="11" t="s">
        <v>4528</v>
      </c>
      <c r="B7467" s="11" t="s">
        <v>15375</v>
      </c>
    </row>
    <row r="7468" spans="1:2" ht="12" customHeight="1" x14ac:dyDescent="0.3">
      <c r="A7468" s="11" t="s">
        <v>284</v>
      </c>
      <c r="B7468" s="11" t="s">
        <v>15376</v>
      </c>
    </row>
    <row r="7469" spans="1:2" ht="12" customHeight="1" x14ac:dyDescent="0.3">
      <c r="A7469" s="11" t="s">
        <v>714</v>
      </c>
      <c r="B7469" s="11" t="s">
        <v>15377</v>
      </c>
    </row>
    <row r="7470" spans="1:2" ht="12" customHeight="1" x14ac:dyDescent="0.3">
      <c r="A7470" s="11" t="s">
        <v>1012</v>
      </c>
      <c r="B7470" s="11" t="s">
        <v>15378</v>
      </c>
    </row>
    <row r="7471" spans="1:2" ht="12" customHeight="1" x14ac:dyDescent="0.3">
      <c r="A7471" s="11" t="s">
        <v>2600</v>
      </c>
      <c r="B7471" s="11" t="s">
        <v>15379</v>
      </c>
    </row>
    <row r="7472" spans="1:2" ht="12" customHeight="1" x14ac:dyDescent="0.3">
      <c r="A7472" s="11" t="s">
        <v>5030</v>
      </c>
      <c r="B7472" s="11" t="s">
        <v>15380</v>
      </c>
    </row>
    <row r="7473" spans="1:2" ht="12" customHeight="1" x14ac:dyDescent="0.3">
      <c r="A7473" s="11" t="s">
        <v>1498</v>
      </c>
      <c r="B7473" s="11" t="s">
        <v>15381</v>
      </c>
    </row>
    <row r="7474" spans="1:2" ht="12" customHeight="1" x14ac:dyDescent="0.3">
      <c r="A7474" s="11" t="s">
        <v>3960</v>
      </c>
      <c r="B7474" s="11" t="s">
        <v>15382</v>
      </c>
    </row>
    <row r="7475" spans="1:2" ht="12" customHeight="1" x14ac:dyDescent="0.3">
      <c r="A7475" s="11" t="s">
        <v>1941</v>
      </c>
      <c r="B7475" s="11" t="s">
        <v>15383</v>
      </c>
    </row>
    <row r="7476" spans="1:2" ht="12" customHeight="1" x14ac:dyDescent="0.3">
      <c r="A7476" s="11" t="s">
        <v>1229</v>
      </c>
      <c r="B7476" s="11" t="s">
        <v>15384</v>
      </c>
    </row>
    <row r="7477" spans="1:2" ht="12" customHeight="1" x14ac:dyDescent="0.3">
      <c r="A7477" s="11" t="s">
        <v>285</v>
      </c>
      <c r="B7477" s="11" t="s">
        <v>15385</v>
      </c>
    </row>
    <row r="7478" spans="1:2" ht="12" customHeight="1" x14ac:dyDescent="0.3">
      <c r="A7478" s="11" t="s">
        <v>286</v>
      </c>
      <c r="B7478" s="11" t="s">
        <v>15386</v>
      </c>
    </row>
    <row r="7479" spans="1:2" ht="12" customHeight="1" x14ac:dyDescent="0.3">
      <c r="A7479" s="11" t="s">
        <v>4107</v>
      </c>
      <c r="B7479" s="11" t="s">
        <v>15387</v>
      </c>
    </row>
    <row r="7480" spans="1:2" ht="12" customHeight="1" x14ac:dyDescent="0.3">
      <c r="A7480" s="11" t="s">
        <v>1230</v>
      </c>
      <c r="B7480" s="11" t="s">
        <v>15388</v>
      </c>
    </row>
    <row r="7481" spans="1:2" ht="12" customHeight="1" x14ac:dyDescent="0.3">
      <c r="A7481" s="11" t="s">
        <v>6541</v>
      </c>
      <c r="B7481" s="11" t="s">
        <v>15389</v>
      </c>
    </row>
    <row r="7482" spans="1:2" ht="12" customHeight="1" x14ac:dyDescent="0.3">
      <c r="A7482" s="11" t="s">
        <v>1500</v>
      </c>
      <c r="B7482" s="11" t="s">
        <v>15390</v>
      </c>
    </row>
    <row r="7483" spans="1:2" ht="12" customHeight="1" x14ac:dyDescent="0.3">
      <c r="A7483" s="11" t="s">
        <v>1163</v>
      </c>
      <c r="B7483" s="11" t="s">
        <v>15391</v>
      </c>
    </row>
    <row r="7484" spans="1:2" ht="12" customHeight="1" x14ac:dyDescent="0.3">
      <c r="A7484" s="11" t="s">
        <v>4529</v>
      </c>
      <c r="B7484" s="11" t="s">
        <v>15392</v>
      </c>
    </row>
    <row r="7485" spans="1:2" ht="12" customHeight="1" x14ac:dyDescent="0.3">
      <c r="A7485" s="11" t="s">
        <v>1942</v>
      </c>
      <c r="B7485" s="11" t="s">
        <v>15393</v>
      </c>
    </row>
    <row r="7486" spans="1:2" ht="12" customHeight="1" x14ac:dyDescent="0.3">
      <c r="A7486" s="11" t="s">
        <v>1231</v>
      </c>
      <c r="B7486" s="11" t="s">
        <v>15394</v>
      </c>
    </row>
    <row r="7487" spans="1:2" ht="12" customHeight="1" x14ac:dyDescent="0.3">
      <c r="A7487" s="11" t="s">
        <v>6154</v>
      </c>
      <c r="B7487" s="11" t="s">
        <v>15395</v>
      </c>
    </row>
    <row r="7488" spans="1:2" ht="12" customHeight="1" x14ac:dyDescent="0.3">
      <c r="A7488" s="11" t="s">
        <v>2605</v>
      </c>
      <c r="B7488" s="11" t="s">
        <v>15396</v>
      </c>
    </row>
    <row r="7489" spans="1:2" ht="12" customHeight="1" x14ac:dyDescent="0.3">
      <c r="A7489" s="11" t="s">
        <v>3643</v>
      </c>
      <c r="B7489" s="11" t="s">
        <v>15397</v>
      </c>
    </row>
    <row r="7490" spans="1:2" ht="12" customHeight="1" x14ac:dyDescent="0.3">
      <c r="A7490" s="11" t="s">
        <v>2330</v>
      </c>
      <c r="B7490" s="11" t="s">
        <v>15398</v>
      </c>
    </row>
    <row r="7491" spans="1:2" ht="12" customHeight="1" x14ac:dyDescent="0.3">
      <c r="A7491" s="11" t="s">
        <v>2156</v>
      </c>
      <c r="B7491" s="11" t="s">
        <v>15399</v>
      </c>
    </row>
    <row r="7492" spans="1:2" ht="12" customHeight="1" x14ac:dyDescent="0.3">
      <c r="A7492" s="11" t="s">
        <v>15400</v>
      </c>
      <c r="B7492" s="11" t="s">
        <v>15401</v>
      </c>
    </row>
    <row r="7493" spans="1:2" ht="12" customHeight="1" x14ac:dyDescent="0.3">
      <c r="A7493" s="11" t="s">
        <v>1721</v>
      </c>
      <c r="B7493" s="11" t="s">
        <v>15402</v>
      </c>
    </row>
    <row r="7494" spans="1:2" ht="12" customHeight="1" x14ac:dyDescent="0.3">
      <c r="A7494" s="11" t="s">
        <v>1712</v>
      </c>
      <c r="B7494" s="11" t="s">
        <v>15403</v>
      </c>
    </row>
    <row r="7495" spans="1:2" ht="12" customHeight="1" x14ac:dyDescent="0.3">
      <c r="A7495" s="11" t="s">
        <v>1164</v>
      </c>
      <c r="B7495" s="11" t="s">
        <v>15404</v>
      </c>
    </row>
    <row r="7496" spans="1:2" ht="12" customHeight="1" x14ac:dyDescent="0.3">
      <c r="A7496" s="11" t="s">
        <v>1713</v>
      </c>
      <c r="B7496" s="11" t="s">
        <v>15405</v>
      </c>
    </row>
    <row r="7497" spans="1:2" ht="12" customHeight="1" x14ac:dyDescent="0.3">
      <c r="A7497" s="11" t="s">
        <v>477</v>
      </c>
      <c r="B7497" s="11" t="s">
        <v>15406</v>
      </c>
    </row>
    <row r="7498" spans="1:2" ht="12" customHeight="1" x14ac:dyDescent="0.3">
      <c r="A7498" s="11" t="s">
        <v>389</v>
      </c>
      <c r="B7498" s="11" t="s">
        <v>15407</v>
      </c>
    </row>
    <row r="7499" spans="1:2" ht="12" customHeight="1" x14ac:dyDescent="0.3">
      <c r="A7499" s="11" t="s">
        <v>478</v>
      </c>
      <c r="B7499" s="11" t="s">
        <v>15408</v>
      </c>
    </row>
    <row r="7500" spans="1:2" ht="12" customHeight="1" x14ac:dyDescent="0.3">
      <c r="A7500" s="11" t="s">
        <v>1358</v>
      </c>
      <c r="B7500" s="11" t="s">
        <v>15409</v>
      </c>
    </row>
    <row r="7501" spans="1:2" ht="12" customHeight="1" x14ac:dyDescent="0.3">
      <c r="A7501" s="11" t="s">
        <v>15410</v>
      </c>
      <c r="B7501" s="11" t="s">
        <v>15411</v>
      </c>
    </row>
    <row r="7502" spans="1:2" ht="12" customHeight="1" x14ac:dyDescent="0.3">
      <c r="A7502" s="11" t="s">
        <v>6867</v>
      </c>
      <c r="B7502" s="11" t="s">
        <v>15412</v>
      </c>
    </row>
    <row r="7503" spans="1:2" ht="12" customHeight="1" x14ac:dyDescent="0.3">
      <c r="A7503" s="11" t="s">
        <v>3774</v>
      </c>
      <c r="B7503" s="11" t="s">
        <v>15413</v>
      </c>
    </row>
    <row r="7504" spans="1:2" ht="12" customHeight="1" x14ac:dyDescent="0.3">
      <c r="A7504" s="11" t="s">
        <v>4920</v>
      </c>
      <c r="B7504" s="11" t="s">
        <v>15414</v>
      </c>
    </row>
    <row r="7505" spans="1:2" ht="12" customHeight="1" x14ac:dyDescent="0.3">
      <c r="A7505" s="11" t="s">
        <v>2709</v>
      </c>
      <c r="B7505" s="11" t="s">
        <v>15415</v>
      </c>
    </row>
    <row r="7506" spans="1:2" ht="12" customHeight="1" x14ac:dyDescent="0.3">
      <c r="A7506" s="11" t="s">
        <v>2601</v>
      </c>
      <c r="B7506" s="11" t="s">
        <v>15416</v>
      </c>
    </row>
    <row r="7507" spans="1:2" ht="12" customHeight="1" x14ac:dyDescent="0.3">
      <c r="A7507" s="11" t="s">
        <v>1359</v>
      </c>
      <c r="B7507" s="11" t="s">
        <v>15417</v>
      </c>
    </row>
    <row r="7508" spans="1:2" ht="12" customHeight="1" x14ac:dyDescent="0.3">
      <c r="A7508" s="11" t="s">
        <v>3872</v>
      </c>
      <c r="B7508" s="11" t="s">
        <v>15418</v>
      </c>
    </row>
    <row r="7509" spans="1:2" ht="12" customHeight="1" x14ac:dyDescent="0.3">
      <c r="A7509" s="11" t="s">
        <v>287</v>
      </c>
      <c r="B7509" s="11" t="s">
        <v>15419</v>
      </c>
    </row>
    <row r="7510" spans="1:2" ht="12" customHeight="1" x14ac:dyDescent="0.3">
      <c r="A7510" s="11" t="s">
        <v>3553</v>
      </c>
      <c r="B7510" s="11" t="s">
        <v>15420</v>
      </c>
    </row>
    <row r="7511" spans="1:2" ht="12" customHeight="1" x14ac:dyDescent="0.3">
      <c r="A7511" s="11" t="s">
        <v>15421</v>
      </c>
      <c r="B7511" s="11" t="s">
        <v>15422</v>
      </c>
    </row>
    <row r="7512" spans="1:2" ht="12" customHeight="1" x14ac:dyDescent="0.3">
      <c r="A7512" s="11" t="s">
        <v>3962</v>
      </c>
      <c r="B7512" s="11" t="s">
        <v>15423</v>
      </c>
    </row>
    <row r="7513" spans="1:2" ht="12" customHeight="1" x14ac:dyDescent="0.3">
      <c r="A7513" s="11" t="s">
        <v>2331</v>
      </c>
      <c r="B7513" s="11" t="s">
        <v>15424</v>
      </c>
    </row>
    <row r="7514" spans="1:2" ht="12" customHeight="1" x14ac:dyDescent="0.3">
      <c r="A7514" s="11" t="s">
        <v>1165</v>
      </c>
      <c r="B7514" s="11" t="s">
        <v>15425</v>
      </c>
    </row>
    <row r="7515" spans="1:2" ht="12" customHeight="1" x14ac:dyDescent="0.3">
      <c r="A7515" s="11" t="s">
        <v>4842</v>
      </c>
      <c r="B7515" s="11" t="s">
        <v>15426</v>
      </c>
    </row>
    <row r="7516" spans="1:2" ht="12" customHeight="1" x14ac:dyDescent="0.3">
      <c r="A7516" s="11" t="s">
        <v>3705</v>
      </c>
      <c r="B7516" s="11" t="s">
        <v>15427</v>
      </c>
    </row>
    <row r="7517" spans="1:2" ht="12" customHeight="1" x14ac:dyDescent="0.3">
      <c r="A7517" s="11" t="s">
        <v>5466</v>
      </c>
      <c r="B7517" s="11" t="s">
        <v>15428</v>
      </c>
    </row>
    <row r="7518" spans="1:2" ht="12" customHeight="1" x14ac:dyDescent="0.3">
      <c r="A7518" s="11" t="s">
        <v>5606</v>
      </c>
      <c r="B7518" s="11" t="s">
        <v>15429</v>
      </c>
    </row>
    <row r="7519" spans="1:2" ht="12" customHeight="1" x14ac:dyDescent="0.3">
      <c r="A7519" s="11" t="s">
        <v>288</v>
      </c>
      <c r="B7519" s="11" t="s">
        <v>15430</v>
      </c>
    </row>
    <row r="7520" spans="1:2" ht="12" customHeight="1" x14ac:dyDescent="0.3">
      <c r="A7520" s="11" t="s">
        <v>6940</v>
      </c>
      <c r="B7520" s="11" t="s">
        <v>15431</v>
      </c>
    </row>
    <row r="7521" spans="1:2" ht="12" customHeight="1" x14ac:dyDescent="0.3">
      <c r="A7521" s="11" t="s">
        <v>3229</v>
      </c>
      <c r="B7521" s="11" t="s">
        <v>15432</v>
      </c>
    </row>
    <row r="7522" spans="1:2" ht="12" customHeight="1" x14ac:dyDescent="0.3">
      <c r="A7522" s="11" t="s">
        <v>4362</v>
      </c>
      <c r="B7522" s="11" t="s">
        <v>15433</v>
      </c>
    </row>
    <row r="7523" spans="1:2" ht="12" customHeight="1" x14ac:dyDescent="0.3">
      <c r="A7523" s="11" t="s">
        <v>2710</v>
      </c>
      <c r="B7523" s="11" t="s">
        <v>15434</v>
      </c>
    </row>
    <row r="7524" spans="1:2" ht="12" customHeight="1" x14ac:dyDescent="0.3">
      <c r="A7524" s="11" t="s">
        <v>1360</v>
      </c>
      <c r="B7524" s="11" t="s">
        <v>15435</v>
      </c>
    </row>
    <row r="7525" spans="1:2" ht="12" customHeight="1" x14ac:dyDescent="0.3">
      <c r="A7525" s="11" t="s">
        <v>3230</v>
      </c>
      <c r="B7525" s="11" t="s">
        <v>15436</v>
      </c>
    </row>
    <row r="7526" spans="1:2" ht="12" customHeight="1" x14ac:dyDescent="0.3">
      <c r="A7526" s="11" t="s">
        <v>1943</v>
      </c>
      <c r="B7526" s="11" t="s">
        <v>15437</v>
      </c>
    </row>
    <row r="7527" spans="1:2" ht="12" customHeight="1" x14ac:dyDescent="0.3">
      <c r="A7527" s="11" t="s">
        <v>2711</v>
      </c>
      <c r="B7527" s="11" t="s">
        <v>15438</v>
      </c>
    </row>
    <row r="7528" spans="1:2" ht="12" customHeight="1" x14ac:dyDescent="0.3">
      <c r="A7528" s="11" t="s">
        <v>3369</v>
      </c>
      <c r="B7528" s="11" t="s">
        <v>15439</v>
      </c>
    </row>
    <row r="7529" spans="1:2" ht="12" customHeight="1" x14ac:dyDescent="0.3">
      <c r="A7529" s="11" t="s">
        <v>6397</v>
      </c>
      <c r="B7529" s="11" t="s">
        <v>15440</v>
      </c>
    </row>
    <row r="7530" spans="1:2" ht="12" customHeight="1" x14ac:dyDescent="0.3">
      <c r="A7530" s="11" t="s">
        <v>1088</v>
      </c>
      <c r="B7530" s="11" t="s">
        <v>15441</v>
      </c>
    </row>
    <row r="7531" spans="1:2" ht="12" customHeight="1" x14ac:dyDescent="0.3">
      <c r="A7531" s="11" t="s">
        <v>4843</v>
      </c>
      <c r="B7531" s="11" t="s">
        <v>15442</v>
      </c>
    </row>
    <row r="7532" spans="1:2" ht="12" customHeight="1" x14ac:dyDescent="0.3">
      <c r="A7532" s="11" t="s">
        <v>1501</v>
      </c>
      <c r="B7532" s="11" t="s">
        <v>15443</v>
      </c>
    </row>
    <row r="7533" spans="1:2" ht="12" customHeight="1" x14ac:dyDescent="0.3">
      <c r="A7533" s="11" t="s">
        <v>2332</v>
      </c>
      <c r="B7533" s="11" t="s">
        <v>15444</v>
      </c>
    </row>
    <row r="7534" spans="1:2" ht="12" customHeight="1" x14ac:dyDescent="0.3">
      <c r="A7534" s="11" t="s">
        <v>5031</v>
      </c>
      <c r="B7534" s="11" t="s">
        <v>15445</v>
      </c>
    </row>
    <row r="7535" spans="1:2" ht="12" customHeight="1" x14ac:dyDescent="0.3">
      <c r="A7535" s="11" t="s">
        <v>2333</v>
      </c>
      <c r="B7535" s="11" t="s">
        <v>15446</v>
      </c>
    </row>
    <row r="7536" spans="1:2" ht="12" customHeight="1" x14ac:dyDescent="0.3">
      <c r="A7536" s="11" t="s">
        <v>3075</v>
      </c>
      <c r="B7536" s="11" t="s">
        <v>15447</v>
      </c>
    </row>
    <row r="7537" spans="1:2" ht="12" customHeight="1" x14ac:dyDescent="0.3">
      <c r="A7537" s="11" t="s">
        <v>2965</v>
      </c>
      <c r="B7537" s="11" t="s">
        <v>15448</v>
      </c>
    </row>
    <row r="7538" spans="1:2" ht="12" customHeight="1" x14ac:dyDescent="0.3">
      <c r="A7538" s="11" t="s">
        <v>15449</v>
      </c>
      <c r="B7538" s="11" t="s">
        <v>15450</v>
      </c>
    </row>
    <row r="7539" spans="1:2" ht="12" customHeight="1" x14ac:dyDescent="0.3">
      <c r="A7539" s="11" t="s">
        <v>5607</v>
      </c>
      <c r="B7539" s="11" t="s">
        <v>15451</v>
      </c>
    </row>
    <row r="7540" spans="1:2" ht="12" customHeight="1" x14ac:dyDescent="0.3">
      <c r="A7540" s="11" t="s">
        <v>290</v>
      </c>
      <c r="B7540" s="11" t="s">
        <v>15452</v>
      </c>
    </row>
    <row r="7541" spans="1:2" ht="12" customHeight="1" x14ac:dyDescent="0.3">
      <c r="A7541" s="11" t="s">
        <v>4747</v>
      </c>
      <c r="B7541" s="11" t="s">
        <v>15453</v>
      </c>
    </row>
    <row r="7542" spans="1:2" ht="12" customHeight="1" x14ac:dyDescent="0.3">
      <c r="A7542" s="11" t="s">
        <v>715</v>
      </c>
      <c r="B7542" s="11" t="s">
        <v>15454</v>
      </c>
    </row>
    <row r="7543" spans="1:2" ht="12" customHeight="1" x14ac:dyDescent="0.3">
      <c r="A7543" s="11" t="s">
        <v>289</v>
      </c>
      <c r="B7543" s="11" t="s">
        <v>15455</v>
      </c>
    </row>
    <row r="7544" spans="1:2" ht="12" customHeight="1" x14ac:dyDescent="0.3">
      <c r="A7544" s="11" t="s">
        <v>3775</v>
      </c>
      <c r="B7544" s="11" t="s">
        <v>15456</v>
      </c>
    </row>
    <row r="7545" spans="1:2" ht="12" customHeight="1" x14ac:dyDescent="0.3">
      <c r="A7545" s="11" t="s">
        <v>1361</v>
      </c>
      <c r="B7545" s="11" t="s">
        <v>15457</v>
      </c>
    </row>
    <row r="7546" spans="1:2" ht="12" customHeight="1" x14ac:dyDescent="0.3">
      <c r="A7546" s="11" t="s">
        <v>1362</v>
      </c>
      <c r="B7546" s="11" t="s">
        <v>15458</v>
      </c>
    </row>
    <row r="7547" spans="1:2" ht="12" customHeight="1" x14ac:dyDescent="0.3">
      <c r="A7547" s="11" t="s">
        <v>7147</v>
      </c>
      <c r="B7547" s="11" t="s">
        <v>15459</v>
      </c>
    </row>
    <row r="7548" spans="1:2" ht="12" customHeight="1" x14ac:dyDescent="0.3">
      <c r="A7548" s="11" t="s">
        <v>3277</v>
      </c>
      <c r="B7548" s="11" t="s">
        <v>15460</v>
      </c>
    </row>
    <row r="7549" spans="1:2" ht="12" customHeight="1" x14ac:dyDescent="0.3">
      <c r="A7549" s="11" t="s">
        <v>1502</v>
      </c>
      <c r="B7549" s="11" t="s">
        <v>15461</v>
      </c>
    </row>
    <row r="7550" spans="1:2" ht="12" customHeight="1" x14ac:dyDescent="0.3">
      <c r="A7550" s="11" t="s">
        <v>6506</v>
      </c>
      <c r="B7550" s="11" t="s">
        <v>15462</v>
      </c>
    </row>
    <row r="7551" spans="1:2" ht="12" customHeight="1" x14ac:dyDescent="0.3">
      <c r="A7551" s="11" t="s">
        <v>4006</v>
      </c>
      <c r="B7551" s="11" t="s">
        <v>15463</v>
      </c>
    </row>
    <row r="7552" spans="1:2" ht="12" customHeight="1" x14ac:dyDescent="0.3">
      <c r="A7552" s="11" t="s">
        <v>5994</v>
      </c>
      <c r="B7552" s="11" t="s">
        <v>15464</v>
      </c>
    </row>
    <row r="7553" spans="1:2" ht="12" customHeight="1" x14ac:dyDescent="0.3">
      <c r="A7553" s="11" t="s">
        <v>3706</v>
      </c>
      <c r="B7553" s="11" t="s">
        <v>15465</v>
      </c>
    </row>
    <row r="7554" spans="1:2" ht="12" customHeight="1" x14ac:dyDescent="0.3">
      <c r="A7554" s="11" t="s">
        <v>7045</v>
      </c>
      <c r="B7554" s="11" t="s">
        <v>15466</v>
      </c>
    </row>
    <row r="7555" spans="1:2" ht="12" customHeight="1" x14ac:dyDescent="0.3">
      <c r="A7555" s="11" t="s">
        <v>5074</v>
      </c>
      <c r="B7555" s="11" t="s">
        <v>15467</v>
      </c>
    </row>
    <row r="7556" spans="1:2" ht="12" customHeight="1" x14ac:dyDescent="0.3">
      <c r="A7556" s="11" t="s">
        <v>3554</v>
      </c>
      <c r="B7556" s="11" t="s">
        <v>15468</v>
      </c>
    </row>
    <row r="7557" spans="1:2" ht="12" customHeight="1" x14ac:dyDescent="0.3">
      <c r="A7557" s="11" t="s">
        <v>2712</v>
      </c>
      <c r="B7557" s="11" t="s">
        <v>15469</v>
      </c>
    </row>
    <row r="7558" spans="1:2" ht="12" customHeight="1" x14ac:dyDescent="0.3">
      <c r="A7558" s="11" t="s">
        <v>15470</v>
      </c>
      <c r="B7558" s="11" t="s">
        <v>15471</v>
      </c>
    </row>
    <row r="7559" spans="1:2" ht="12" customHeight="1" x14ac:dyDescent="0.3">
      <c r="A7559" s="11" t="s">
        <v>1166</v>
      </c>
      <c r="B7559" s="11" t="s">
        <v>15472</v>
      </c>
    </row>
    <row r="7560" spans="1:2" ht="12" customHeight="1" x14ac:dyDescent="0.3">
      <c r="A7560" s="11" t="s">
        <v>6688</v>
      </c>
      <c r="B7560" s="11" t="s">
        <v>15473</v>
      </c>
    </row>
    <row r="7561" spans="1:2" ht="12" customHeight="1" x14ac:dyDescent="0.3">
      <c r="A7561" s="11" t="s">
        <v>1503</v>
      </c>
      <c r="B7561" s="11" t="s">
        <v>15474</v>
      </c>
    </row>
    <row r="7562" spans="1:2" ht="12" customHeight="1" x14ac:dyDescent="0.3">
      <c r="A7562" s="11" t="s">
        <v>1587</v>
      </c>
      <c r="B7562" s="11" t="s">
        <v>15475</v>
      </c>
    </row>
    <row r="7563" spans="1:2" ht="12" customHeight="1" x14ac:dyDescent="0.3">
      <c r="A7563" s="11" t="s">
        <v>390</v>
      </c>
      <c r="B7563" s="11" t="s">
        <v>15476</v>
      </c>
    </row>
    <row r="7564" spans="1:2" ht="12" customHeight="1" x14ac:dyDescent="0.3">
      <c r="A7564" s="11" t="s">
        <v>2602</v>
      </c>
      <c r="B7564" s="11" t="s">
        <v>15477</v>
      </c>
    </row>
    <row r="7565" spans="1:2" ht="12" customHeight="1" x14ac:dyDescent="0.3">
      <c r="A7565" s="11" t="s">
        <v>1944</v>
      </c>
      <c r="B7565" s="11" t="s">
        <v>15478</v>
      </c>
    </row>
    <row r="7566" spans="1:2" ht="12" customHeight="1" x14ac:dyDescent="0.3">
      <c r="A7566" s="11" t="s">
        <v>1945</v>
      </c>
      <c r="B7566" s="11" t="s">
        <v>15479</v>
      </c>
    </row>
    <row r="7567" spans="1:2" ht="12" customHeight="1" x14ac:dyDescent="0.3">
      <c r="A7567" s="11" t="s">
        <v>2603</v>
      </c>
      <c r="B7567" s="11" t="s">
        <v>15480</v>
      </c>
    </row>
    <row r="7568" spans="1:2" ht="12" customHeight="1" x14ac:dyDescent="0.3">
      <c r="A7568" s="11" t="s">
        <v>716</v>
      </c>
      <c r="B7568" s="11" t="s">
        <v>15481</v>
      </c>
    </row>
    <row r="7569" spans="1:2" ht="12" customHeight="1" x14ac:dyDescent="0.3">
      <c r="A7569" s="11" t="s">
        <v>4105</v>
      </c>
      <c r="B7569" s="11" t="s">
        <v>15482</v>
      </c>
    </row>
    <row r="7570" spans="1:2" ht="12" customHeight="1" x14ac:dyDescent="0.3">
      <c r="A7570" s="11" t="s">
        <v>4175</v>
      </c>
      <c r="B7570" s="11" t="s">
        <v>15483</v>
      </c>
    </row>
    <row r="7571" spans="1:2" ht="12" customHeight="1" x14ac:dyDescent="0.3">
      <c r="A7571" s="11" t="s">
        <v>1363</v>
      </c>
      <c r="B7571" s="11" t="s">
        <v>15484</v>
      </c>
    </row>
    <row r="7572" spans="1:2" ht="12" customHeight="1" x14ac:dyDescent="0.3">
      <c r="A7572" s="11" t="s">
        <v>15485</v>
      </c>
      <c r="B7572" s="11" t="s">
        <v>15486</v>
      </c>
    </row>
    <row r="7573" spans="1:2" ht="12" customHeight="1" x14ac:dyDescent="0.3">
      <c r="A7573" s="11" t="s">
        <v>2850</v>
      </c>
      <c r="B7573" s="11" t="s">
        <v>15487</v>
      </c>
    </row>
    <row r="7574" spans="1:2" ht="12" customHeight="1" x14ac:dyDescent="0.3">
      <c r="A7574" s="11" t="s">
        <v>717</v>
      </c>
      <c r="B7574" s="11" t="s">
        <v>15488</v>
      </c>
    </row>
    <row r="7575" spans="1:2" ht="12" customHeight="1" x14ac:dyDescent="0.3">
      <c r="A7575" s="11" t="s">
        <v>3916</v>
      </c>
      <c r="B7575" s="11" t="s">
        <v>15489</v>
      </c>
    </row>
    <row r="7576" spans="1:2" ht="12" customHeight="1" x14ac:dyDescent="0.3">
      <c r="A7576" s="11" t="s">
        <v>1714</v>
      </c>
      <c r="B7576" s="11" t="s">
        <v>15490</v>
      </c>
    </row>
    <row r="7577" spans="1:2" ht="12" customHeight="1" x14ac:dyDescent="0.3">
      <c r="A7577" s="11" t="s">
        <v>3873</v>
      </c>
      <c r="B7577" s="11" t="s">
        <v>15491</v>
      </c>
    </row>
    <row r="7578" spans="1:2" ht="12" customHeight="1" x14ac:dyDescent="0.3">
      <c r="A7578" s="11" t="s">
        <v>4470</v>
      </c>
      <c r="B7578" s="11" t="s">
        <v>15492</v>
      </c>
    </row>
    <row r="7579" spans="1:2" ht="12" customHeight="1" x14ac:dyDescent="0.3">
      <c r="A7579" s="11" t="s">
        <v>6398</v>
      </c>
      <c r="B7579" s="11" t="s">
        <v>15493</v>
      </c>
    </row>
    <row r="7580" spans="1:2" ht="12" customHeight="1" x14ac:dyDescent="0.3">
      <c r="A7580" s="11" t="s">
        <v>2157</v>
      </c>
      <c r="B7580" s="11" t="s">
        <v>15494</v>
      </c>
    </row>
    <row r="7581" spans="1:2" ht="12" customHeight="1" x14ac:dyDescent="0.3">
      <c r="A7581" s="11" t="s">
        <v>2158</v>
      </c>
      <c r="B7581" s="11" t="s">
        <v>15495</v>
      </c>
    </row>
    <row r="7582" spans="1:2" ht="12" customHeight="1" x14ac:dyDescent="0.3">
      <c r="A7582" s="11" t="s">
        <v>291</v>
      </c>
      <c r="B7582" s="11" t="s">
        <v>15496</v>
      </c>
    </row>
    <row r="7583" spans="1:2" ht="12" customHeight="1" x14ac:dyDescent="0.3">
      <c r="A7583" s="11" t="s">
        <v>5159</v>
      </c>
      <c r="B7583" s="11" t="s">
        <v>15497</v>
      </c>
    </row>
    <row r="7584" spans="1:2" ht="12" customHeight="1" x14ac:dyDescent="0.3">
      <c r="A7584" s="11" t="s">
        <v>2966</v>
      </c>
      <c r="B7584" s="11" t="s">
        <v>15498</v>
      </c>
    </row>
    <row r="7585" spans="1:2" ht="12" customHeight="1" x14ac:dyDescent="0.3">
      <c r="A7585" s="11" t="s">
        <v>2967</v>
      </c>
      <c r="B7585" s="11" t="s">
        <v>15499</v>
      </c>
    </row>
    <row r="7586" spans="1:2" ht="12" customHeight="1" x14ac:dyDescent="0.3">
      <c r="A7586" s="11" t="s">
        <v>1232</v>
      </c>
      <c r="B7586" s="11" t="s">
        <v>15500</v>
      </c>
    </row>
    <row r="7587" spans="1:2" ht="12" customHeight="1" x14ac:dyDescent="0.3">
      <c r="A7587" s="11" t="s">
        <v>2334</v>
      </c>
      <c r="B7587" s="11" t="s">
        <v>15501</v>
      </c>
    </row>
    <row r="7588" spans="1:2" ht="12" customHeight="1" x14ac:dyDescent="0.3">
      <c r="A7588" s="11" t="s">
        <v>1089</v>
      </c>
      <c r="B7588" s="11" t="s">
        <v>15502</v>
      </c>
    </row>
    <row r="7589" spans="1:2" ht="12" customHeight="1" x14ac:dyDescent="0.3">
      <c r="A7589" s="11" t="s">
        <v>2335</v>
      </c>
      <c r="B7589" s="11" t="s">
        <v>15503</v>
      </c>
    </row>
    <row r="7590" spans="1:2" ht="12" customHeight="1" x14ac:dyDescent="0.3">
      <c r="A7590" s="11" t="s">
        <v>292</v>
      </c>
      <c r="B7590" s="11" t="s">
        <v>15504</v>
      </c>
    </row>
    <row r="7591" spans="1:2" ht="12" customHeight="1" x14ac:dyDescent="0.3">
      <c r="A7591" s="11" t="s">
        <v>15505</v>
      </c>
      <c r="B7591" s="11" t="s">
        <v>15506</v>
      </c>
    </row>
    <row r="7592" spans="1:2" ht="12" customHeight="1" x14ac:dyDescent="0.3">
      <c r="A7592" s="11" t="s">
        <v>1504</v>
      </c>
      <c r="B7592" s="11" t="s">
        <v>15507</v>
      </c>
    </row>
    <row r="7593" spans="1:2" ht="12" customHeight="1" x14ac:dyDescent="0.3">
      <c r="A7593" s="11" t="s">
        <v>1946</v>
      </c>
      <c r="B7593" s="11" t="s">
        <v>15508</v>
      </c>
    </row>
    <row r="7594" spans="1:2" ht="12" customHeight="1" x14ac:dyDescent="0.3">
      <c r="A7594" s="11" t="s">
        <v>4191</v>
      </c>
      <c r="B7594" s="11" t="s">
        <v>15509</v>
      </c>
    </row>
    <row r="7595" spans="1:2" ht="12" customHeight="1" x14ac:dyDescent="0.3">
      <c r="A7595" s="11" t="s">
        <v>1588</v>
      </c>
      <c r="B7595" s="11" t="s">
        <v>15510</v>
      </c>
    </row>
    <row r="7596" spans="1:2" ht="12" customHeight="1" x14ac:dyDescent="0.3">
      <c r="A7596" s="11" t="s">
        <v>3555</v>
      </c>
      <c r="B7596" s="11" t="s">
        <v>15511</v>
      </c>
    </row>
    <row r="7597" spans="1:2" ht="12" customHeight="1" x14ac:dyDescent="0.3">
      <c r="A7597" s="11" t="s">
        <v>6894</v>
      </c>
      <c r="B7597" s="11" t="s">
        <v>15512</v>
      </c>
    </row>
    <row r="7598" spans="1:2" ht="12" customHeight="1" x14ac:dyDescent="0.3">
      <c r="A7598" s="11" t="s">
        <v>718</v>
      </c>
      <c r="B7598" s="11" t="s">
        <v>15513</v>
      </c>
    </row>
    <row r="7599" spans="1:2" ht="12" customHeight="1" x14ac:dyDescent="0.3">
      <c r="A7599" s="11" t="s">
        <v>3370</v>
      </c>
      <c r="B7599" s="11" t="s">
        <v>15514</v>
      </c>
    </row>
    <row r="7600" spans="1:2" ht="12" customHeight="1" x14ac:dyDescent="0.3">
      <c r="A7600" s="11" t="s">
        <v>2459</v>
      </c>
      <c r="B7600" s="11" t="s">
        <v>15515</v>
      </c>
    </row>
    <row r="7601" spans="1:2" ht="12" customHeight="1" x14ac:dyDescent="0.3">
      <c r="A7601" s="11" t="s">
        <v>834</v>
      </c>
      <c r="B7601" s="11" t="s">
        <v>15516</v>
      </c>
    </row>
    <row r="7602" spans="1:2" ht="12" customHeight="1" x14ac:dyDescent="0.3">
      <c r="A7602" s="11" t="s">
        <v>479</v>
      </c>
      <c r="B7602" s="11" t="s">
        <v>15517</v>
      </c>
    </row>
    <row r="7603" spans="1:2" ht="12" customHeight="1" x14ac:dyDescent="0.3">
      <c r="A7603" s="11" t="s">
        <v>3707</v>
      </c>
      <c r="B7603" s="11" t="s">
        <v>15518</v>
      </c>
    </row>
    <row r="7604" spans="1:2" ht="12" customHeight="1" x14ac:dyDescent="0.3">
      <c r="A7604" s="11" t="s">
        <v>2968</v>
      </c>
      <c r="B7604" s="11" t="s">
        <v>15519</v>
      </c>
    </row>
    <row r="7605" spans="1:2" ht="12" customHeight="1" x14ac:dyDescent="0.3">
      <c r="A7605" s="11" t="s">
        <v>293</v>
      </c>
      <c r="B7605" s="11" t="s">
        <v>15520</v>
      </c>
    </row>
    <row r="7606" spans="1:2" ht="12" customHeight="1" x14ac:dyDescent="0.3">
      <c r="A7606" s="11" t="s">
        <v>2159</v>
      </c>
      <c r="B7606" s="11" t="s">
        <v>15521</v>
      </c>
    </row>
    <row r="7607" spans="1:2" ht="12" customHeight="1" x14ac:dyDescent="0.3">
      <c r="A7607" s="11" t="s">
        <v>4844</v>
      </c>
      <c r="B7607" s="11" t="s">
        <v>15522</v>
      </c>
    </row>
    <row r="7608" spans="1:2" ht="12" customHeight="1" x14ac:dyDescent="0.3">
      <c r="A7608" s="11" t="s">
        <v>4002</v>
      </c>
      <c r="B7608" s="11" t="s">
        <v>15523</v>
      </c>
    </row>
    <row r="7609" spans="1:2" ht="12" customHeight="1" x14ac:dyDescent="0.3">
      <c r="A7609" s="11" t="s">
        <v>719</v>
      </c>
      <c r="B7609" s="11" t="s">
        <v>15524</v>
      </c>
    </row>
    <row r="7610" spans="1:2" ht="12" customHeight="1" x14ac:dyDescent="0.3">
      <c r="A7610" s="11" t="s">
        <v>2160</v>
      </c>
      <c r="B7610" s="11" t="s">
        <v>15525</v>
      </c>
    </row>
    <row r="7611" spans="1:2" ht="12" customHeight="1" x14ac:dyDescent="0.3">
      <c r="A7611" s="11" t="s">
        <v>3874</v>
      </c>
      <c r="B7611" s="11" t="s">
        <v>15526</v>
      </c>
    </row>
    <row r="7612" spans="1:2" ht="12" customHeight="1" x14ac:dyDescent="0.3">
      <c r="A7612" s="11" t="s">
        <v>4003</v>
      </c>
      <c r="B7612" s="11" t="s">
        <v>15527</v>
      </c>
    </row>
    <row r="7613" spans="1:2" ht="12" customHeight="1" x14ac:dyDescent="0.3">
      <c r="A7613" s="11" t="s">
        <v>3776</v>
      </c>
      <c r="B7613" s="11" t="s">
        <v>15528</v>
      </c>
    </row>
    <row r="7614" spans="1:2" ht="12" customHeight="1" x14ac:dyDescent="0.3">
      <c r="A7614" s="11" t="s">
        <v>2519</v>
      </c>
      <c r="B7614" s="11" t="s">
        <v>15529</v>
      </c>
    </row>
    <row r="7615" spans="1:2" ht="12" customHeight="1" x14ac:dyDescent="0.3">
      <c r="A7615" s="11" t="s">
        <v>1947</v>
      </c>
      <c r="B7615" s="11" t="s">
        <v>15530</v>
      </c>
    </row>
    <row r="7616" spans="1:2" ht="12" customHeight="1" x14ac:dyDescent="0.3">
      <c r="A7616" s="11" t="s">
        <v>7287</v>
      </c>
      <c r="B7616" s="11" t="s">
        <v>15531</v>
      </c>
    </row>
    <row r="7617" spans="1:2" ht="12" customHeight="1" x14ac:dyDescent="0.3">
      <c r="A7617" s="11" t="s">
        <v>835</v>
      </c>
      <c r="B7617" s="11" t="s">
        <v>15532</v>
      </c>
    </row>
    <row r="7618" spans="1:2" ht="12" customHeight="1" x14ac:dyDescent="0.3">
      <c r="A7618" s="11" t="s">
        <v>294</v>
      </c>
      <c r="B7618" s="11" t="s">
        <v>15533</v>
      </c>
    </row>
    <row r="7619" spans="1:2" ht="12" customHeight="1" x14ac:dyDescent="0.3">
      <c r="A7619" s="11" t="s">
        <v>4004</v>
      </c>
      <c r="B7619" s="11" t="s">
        <v>15534</v>
      </c>
    </row>
    <row r="7620" spans="1:2" ht="12" customHeight="1" x14ac:dyDescent="0.3">
      <c r="A7620" s="11" t="s">
        <v>4246</v>
      </c>
      <c r="B7620" s="11" t="s">
        <v>15535</v>
      </c>
    </row>
    <row r="7621" spans="1:2" ht="12" customHeight="1" x14ac:dyDescent="0.3">
      <c r="A7621" s="11" t="s">
        <v>836</v>
      </c>
      <c r="B7621" s="11" t="s">
        <v>15536</v>
      </c>
    </row>
    <row r="7622" spans="1:2" ht="12" customHeight="1" x14ac:dyDescent="0.3">
      <c r="A7622" s="11" t="s">
        <v>6941</v>
      </c>
      <c r="B7622" s="11" t="s">
        <v>15537</v>
      </c>
    </row>
    <row r="7623" spans="1:2" ht="12" customHeight="1" x14ac:dyDescent="0.3">
      <c r="A7623" s="11" t="s">
        <v>6155</v>
      </c>
      <c r="B7623" s="11" t="s">
        <v>15538</v>
      </c>
    </row>
    <row r="7624" spans="1:2" ht="12" customHeight="1" x14ac:dyDescent="0.3">
      <c r="A7624" s="11" t="s">
        <v>5160</v>
      </c>
      <c r="B7624" s="11" t="s">
        <v>15539</v>
      </c>
    </row>
    <row r="7625" spans="1:2" ht="12" customHeight="1" x14ac:dyDescent="0.3">
      <c r="A7625" s="11" t="s">
        <v>7046</v>
      </c>
      <c r="B7625" s="11" t="s">
        <v>15540</v>
      </c>
    </row>
    <row r="7626" spans="1:2" ht="12" customHeight="1" x14ac:dyDescent="0.3">
      <c r="A7626" s="11" t="s">
        <v>4307</v>
      </c>
      <c r="B7626" s="11" t="s">
        <v>15541</v>
      </c>
    </row>
    <row r="7627" spans="1:2" ht="12" customHeight="1" x14ac:dyDescent="0.3">
      <c r="A7627" s="11" t="s">
        <v>3076</v>
      </c>
      <c r="B7627" s="11" t="s">
        <v>15542</v>
      </c>
    </row>
    <row r="7628" spans="1:2" ht="12" customHeight="1" x14ac:dyDescent="0.3">
      <c r="A7628" s="11" t="s">
        <v>6213</v>
      </c>
      <c r="B7628" s="11" t="s">
        <v>15543</v>
      </c>
    </row>
    <row r="7629" spans="1:2" ht="12" customHeight="1" x14ac:dyDescent="0.3">
      <c r="A7629" s="11" t="s">
        <v>5875</v>
      </c>
      <c r="B7629" s="11" t="s">
        <v>15544</v>
      </c>
    </row>
    <row r="7630" spans="1:2" ht="12" customHeight="1" x14ac:dyDescent="0.3">
      <c r="A7630" s="11" t="s">
        <v>5161</v>
      </c>
      <c r="B7630" s="11" t="s">
        <v>15545</v>
      </c>
    </row>
    <row r="7631" spans="1:2" ht="12" customHeight="1" x14ac:dyDescent="0.3">
      <c r="A7631" s="11" t="s">
        <v>720</v>
      </c>
      <c r="B7631" s="11" t="s">
        <v>15546</v>
      </c>
    </row>
    <row r="7632" spans="1:2" ht="12" customHeight="1" x14ac:dyDescent="0.3">
      <c r="A7632" s="11" t="s">
        <v>5366</v>
      </c>
      <c r="B7632" s="11" t="s">
        <v>15547</v>
      </c>
    </row>
    <row r="7633" spans="1:2" ht="12" customHeight="1" x14ac:dyDescent="0.3">
      <c r="A7633" s="11" t="s">
        <v>480</v>
      </c>
      <c r="B7633" s="11" t="s">
        <v>15548</v>
      </c>
    </row>
    <row r="7634" spans="1:2" ht="12" customHeight="1" x14ac:dyDescent="0.3">
      <c r="A7634" s="11" t="s">
        <v>4363</v>
      </c>
      <c r="B7634" s="11" t="s">
        <v>15549</v>
      </c>
    </row>
    <row r="7635" spans="1:2" ht="12" customHeight="1" x14ac:dyDescent="0.3">
      <c r="A7635" s="11" t="s">
        <v>5032</v>
      </c>
      <c r="B7635" s="11" t="s">
        <v>15550</v>
      </c>
    </row>
    <row r="7636" spans="1:2" ht="12" customHeight="1" x14ac:dyDescent="0.3">
      <c r="A7636" s="11" t="s">
        <v>7405</v>
      </c>
      <c r="B7636" s="11" t="s">
        <v>15551</v>
      </c>
    </row>
    <row r="7637" spans="1:2" ht="12" customHeight="1" x14ac:dyDescent="0.3">
      <c r="A7637" s="11" t="s">
        <v>2336</v>
      </c>
      <c r="B7637" s="11" t="s">
        <v>15552</v>
      </c>
    </row>
    <row r="7638" spans="1:2" ht="12" customHeight="1" x14ac:dyDescent="0.3">
      <c r="A7638" s="11" t="s">
        <v>3231</v>
      </c>
      <c r="B7638" s="11" t="s">
        <v>15553</v>
      </c>
    </row>
    <row r="7639" spans="1:2" ht="12" customHeight="1" x14ac:dyDescent="0.3">
      <c r="A7639" s="11" t="s">
        <v>295</v>
      </c>
      <c r="B7639" s="11" t="s">
        <v>15554</v>
      </c>
    </row>
    <row r="7640" spans="1:2" ht="12" customHeight="1" x14ac:dyDescent="0.3">
      <c r="A7640" s="11" t="s">
        <v>6214</v>
      </c>
      <c r="B7640" s="11" t="s">
        <v>15555</v>
      </c>
    </row>
    <row r="7641" spans="1:2" ht="12" customHeight="1" x14ac:dyDescent="0.3">
      <c r="A7641" s="11" t="s">
        <v>6507</v>
      </c>
      <c r="B7641" s="11" t="s">
        <v>15556</v>
      </c>
    </row>
    <row r="7642" spans="1:2" ht="12" customHeight="1" x14ac:dyDescent="0.3">
      <c r="A7642" s="11" t="s">
        <v>6156</v>
      </c>
      <c r="B7642" s="11" t="s">
        <v>15557</v>
      </c>
    </row>
    <row r="7643" spans="1:2" ht="12" customHeight="1" x14ac:dyDescent="0.3">
      <c r="A7643" s="11" t="s">
        <v>1948</v>
      </c>
      <c r="B7643" s="11" t="s">
        <v>15558</v>
      </c>
    </row>
    <row r="7644" spans="1:2" ht="12" customHeight="1" x14ac:dyDescent="0.3">
      <c r="A7644" s="11" t="s">
        <v>15559</v>
      </c>
      <c r="B7644" s="11" t="s">
        <v>15560</v>
      </c>
    </row>
    <row r="7645" spans="1:2" ht="12" customHeight="1" x14ac:dyDescent="0.3">
      <c r="A7645" s="11" t="s">
        <v>4123</v>
      </c>
      <c r="B7645" s="11" t="s">
        <v>15561</v>
      </c>
    </row>
    <row r="7646" spans="1:2" ht="12" customHeight="1" x14ac:dyDescent="0.3">
      <c r="A7646" s="11" t="s">
        <v>2969</v>
      </c>
      <c r="B7646" s="11" t="s">
        <v>15562</v>
      </c>
    </row>
    <row r="7647" spans="1:2" ht="12" customHeight="1" x14ac:dyDescent="0.3">
      <c r="A7647" s="11" t="s">
        <v>2337</v>
      </c>
      <c r="B7647" s="11" t="s">
        <v>15563</v>
      </c>
    </row>
    <row r="7648" spans="1:2" ht="12" customHeight="1" x14ac:dyDescent="0.3">
      <c r="A7648" s="11" t="s">
        <v>6508</v>
      </c>
      <c r="B7648" s="11" t="s">
        <v>15564</v>
      </c>
    </row>
    <row r="7649" spans="1:2" ht="12" customHeight="1" x14ac:dyDescent="0.3">
      <c r="A7649" s="11" t="s">
        <v>6509</v>
      </c>
      <c r="B7649" s="11" t="s">
        <v>15565</v>
      </c>
    </row>
    <row r="7650" spans="1:2" ht="12" customHeight="1" x14ac:dyDescent="0.3">
      <c r="A7650" s="11" t="s">
        <v>1364</v>
      </c>
      <c r="B7650" s="11" t="s">
        <v>15566</v>
      </c>
    </row>
    <row r="7651" spans="1:2" ht="12" customHeight="1" x14ac:dyDescent="0.3">
      <c r="A7651" s="11" t="s">
        <v>3371</v>
      </c>
      <c r="B7651" s="11" t="s">
        <v>15567</v>
      </c>
    </row>
    <row r="7652" spans="1:2" ht="12" customHeight="1" x14ac:dyDescent="0.3">
      <c r="A7652" s="11" t="s">
        <v>1090</v>
      </c>
      <c r="B7652" s="11" t="s">
        <v>15568</v>
      </c>
    </row>
    <row r="7653" spans="1:2" ht="12" customHeight="1" x14ac:dyDescent="0.3">
      <c r="A7653" s="11" t="s">
        <v>837</v>
      </c>
      <c r="B7653" s="11" t="s">
        <v>15569</v>
      </c>
    </row>
    <row r="7654" spans="1:2" ht="12" customHeight="1" x14ac:dyDescent="0.3">
      <c r="A7654" s="11" t="s">
        <v>1013</v>
      </c>
      <c r="B7654" s="11" t="s">
        <v>15570</v>
      </c>
    </row>
    <row r="7655" spans="1:2" ht="12" customHeight="1" x14ac:dyDescent="0.3">
      <c r="A7655" s="11" t="s">
        <v>4845</v>
      </c>
      <c r="B7655" s="11" t="s">
        <v>15571</v>
      </c>
    </row>
    <row r="7656" spans="1:2" ht="12" customHeight="1" x14ac:dyDescent="0.3">
      <c r="A7656" s="11" t="s">
        <v>1715</v>
      </c>
      <c r="B7656" s="11" t="s">
        <v>15572</v>
      </c>
    </row>
    <row r="7657" spans="1:2" ht="12" customHeight="1" x14ac:dyDescent="0.3">
      <c r="A7657" s="11" t="s">
        <v>4052</v>
      </c>
      <c r="B7657" s="11" t="s">
        <v>15573</v>
      </c>
    </row>
    <row r="7658" spans="1:2" ht="12" customHeight="1" x14ac:dyDescent="0.3">
      <c r="A7658" s="11" t="s">
        <v>2851</v>
      </c>
      <c r="B7658" s="11" t="s">
        <v>15574</v>
      </c>
    </row>
    <row r="7659" spans="1:2" ht="12" customHeight="1" x14ac:dyDescent="0.3">
      <c r="A7659" s="11" t="s">
        <v>1014</v>
      </c>
      <c r="B7659" s="11" t="s">
        <v>15575</v>
      </c>
    </row>
    <row r="7660" spans="1:2" ht="12" customHeight="1" x14ac:dyDescent="0.3">
      <c r="A7660" s="11" t="s">
        <v>721</v>
      </c>
      <c r="B7660" s="11" t="s">
        <v>15576</v>
      </c>
    </row>
    <row r="7661" spans="1:2" ht="12" customHeight="1" x14ac:dyDescent="0.3">
      <c r="A7661" s="11" t="s">
        <v>1167</v>
      </c>
      <c r="B7661" s="11" t="s">
        <v>15577</v>
      </c>
    </row>
    <row r="7662" spans="1:2" ht="12" customHeight="1" x14ac:dyDescent="0.3">
      <c r="A7662" s="11" t="s">
        <v>3136</v>
      </c>
      <c r="B7662" s="11" t="s">
        <v>15578</v>
      </c>
    </row>
    <row r="7663" spans="1:2" ht="12" customHeight="1" x14ac:dyDescent="0.3">
      <c r="A7663" s="11" t="s">
        <v>3372</v>
      </c>
      <c r="B7663" s="11" t="s">
        <v>15579</v>
      </c>
    </row>
    <row r="7664" spans="1:2" ht="12" customHeight="1" x14ac:dyDescent="0.3">
      <c r="A7664" s="11" t="s">
        <v>1949</v>
      </c>
      <c r="B7664" s="11" t="s">
        <v>15580</v>
      </c>
    </row>
    <row r="7665" spans="1:2" ht="12" customHeight="1" x14ac:dyDescent="0.3">
      <c r="A7665" s="11" t="s">
        <v>3917</v>
      </c>
      <c r="B7665" s="11" t="s">
        <v>15581</v>
      </c>
    </row>
    <row r="7666" spans="1:2" ht="12" customHeight="1" x14ac:dyDescent="0.3">
      <c r="A7666" s="11" t="s">
        <v>296</v>
      </c>
      <c r="B7666" s="11" t="s">
        <v>15582</v>
      </c>
    </row>
    <row r="7667" spans="1:2" ht="12" customHeight="1" x14ac:dyDescent="0.3">
      <c r="A7667" s="11" t="s">
        <v>3278</v>
      </c>
      <c r="B7667" s="11" t="s">
        <v>15583</v>
      </c>
    </row>
    <row r="7668" spans="1:2" ht="12" customHeight="1" x14ac:dyDescent="0.3">
      <c r="A7668" s="11" t="s">
        <v>3373</v>
      </c>
      <c r="B7668" s="11" t="s">
        <v>15584</v>
      </c>
    </row>
    <row r="7669" spans="1:2" ht="12" customHeight="1" x14ac:dyDescent="0.3">
      <c r="A7669" s="11" t="s">
        <v>1015</v>
      </c>
      <c r="B7669" s="11" t="s">
        <v>15585</v>
      </c>
    </row>
    <row r="7670" spans="1:2" ht="12" customHeight="1" x14ac:dyDescent="0.3">
      <c r="A7670" s="11" t="s">
        <v>2970</v>
      </c>
      <c r="B7670" s="11" t="s">
        <v>15586</v>
      </c>
    </row>
    <row r="7671" spans="1:2" ht="12" customHeight="1" x14ac:dyDescent="0.3">
      <c r="A7671" s="11" t="s">
        <v>4247</v>
      </c>
      <c r="B7671" s="11" t="s">
        <v>15587</v>
      </c>
    </row>
    <row r="7672" spans="1:2" ht="12" customHeight="1" x14ac:dyDescent="0.3">
      <c r="A7672" s="11" t="s">
        <v>2338</v>
      </c>
      <c r="B7672" s="11" t="s">
        <v>15588</v>
      </c>
    </row>
    <row r="7673" spans="1:2" ht="12" customHeight="1" x14ac:dyDescent="0.3">
      <c r="A7673" s="11" t="s">
        <v>2161</v>
      </c>
      <c r="B7673" s="11" t="s">
        <v>15589</v>
      </c>
    </row>
    <row r="7674" spans="1:2" ht="12" customHeight="1" x14ac:dyDescent="0.3">
      <c r="A7674" s="11" t="s">
        <v>6308</v>
      </c>
      <c r="B7674" s="11" t="s">
        <v>15590</v>
      </c>
    </row>
    <row r="7675" spans="1:2" ht="12" customHeight="1" x14ac:dyDescent="0.3">
      <c r="A7675" s="11" t="s">
        <v>5367</v>
      </c>
      <c r="B7675" s="11" t="s">
        <v>15591</v>
      </c>
    </row>
    <row r="7676" spans="1:2" ht="12" customHeight="1" x14ac:dyDescent="0.3">
      <c r="A7676" s="11" t="s">
        <v>4248</v>
      </c>
      <c r="B7676" s="11" t="s">
        <v>15592</v>
      </c>
    </row>
    <row r="7677" spans="1:2" ht="12" customHeight="1" x14ac:dyDescent="0.3">
      <c r="A7677" s="11" t="s">
        <v>1720</v>
      </c>
      <c r="B7677" s="11" t="s">
        <v>15593</v>
      </c>
    </row>
    <row r="7678" spans="1:2" ht="12" customHeight="1" x14ac:dyDescent="0.3">
      <c r="A7678" s="11" t="s">
        <v>1950</v>
      </c>
      <c r="B7678" s="11" t="s">
        <v>15594</v>
      </c>
    </row>
    <row r="7679" spans="1:2" ht="12" customHeight="1" x14ac:dyDescent="0.3">
      <c r="A7679" s="11" t="s">
        <v>1951</v>
      </c>
      <c r="B7679" s="11" t="s">
        <v>15595</v>
      </c>
    </row>
    <row r="7680" spans="1:2" ht="12" customHeight="1" x14ac:dyDescent="0.3">
      <c r="A7680" s="11" t="s">
        <v>1953</v>
      </c>
      <c r="B7680" s="11" t="s">
        <v>15596</v>
      </c>
    </row>
    <row r="7681" spans="1:2" ht="12" customHeight="1" x14ac:dyDescent="0.3">
      <c r="A7681" s="11" t="s">
        <v>1091</v>
      </c>
      <c r="B7681" s="11" t="s">
        <v>15597</v>
      </c>
    </row>
    <row r="7682" spans="1:2" ht="12" customHeight="1" x14ac:dyDescent="0.3">
      <c r="A7682" s="11" t="s">
        <v>3374</v>
      </c>
      <c r="B7682" s="11" t="s">
        <v>15598</v>
      </c>
    </row>
    <row r="7683" spans="1:2" ht="12" customHeight="1" x14ac:dyDescent="0.3">
      <c r="A7683" s="11" t="s">
        <v>5705</v>
      </c>
      <c r="B7683" s="11" t="s">
        <v>15599</v>
      </c>
    </row>
    <row r="7684" spans="1:2" ht="12" customHeight="1" x14ac:dyDescent="0.3">
      <c r="A7684" s="11" t="s">
        <v>1589</v>
      </c>
      <c r="B7684" s="11" t="s">
        <v>15600</v>
      </c>
    </row>
    <row r="7685" spans="1:2" ht="12" customHeight="1" x14ac:dyDescent="0.3">
      <c r="A7685" s="11" t="s">
        <v>1952</v>
      </c>
      <c r="B7685" s="11" t="s">
        <v>15601</v>
      </c>
    </row>
    <row r="7686" spans="1:2" ht="12" customHeight="1" x14ac:dyDescent="0.3">
      <c r="A7686" s="11" t="s">
        <v>1590</v>
      </c>
      <c r="B7686" s="11" t="s">
        <v>15602</v>
      </c>
    </row>
    <row r="7687" spans="1:2" ht="12" customHeight="1" x14ac:dyDescent="0.3">
      <c r="A7687" s="11" t="s">
        <v>3375</v>
      </c>
      <c r="B7687" s="11" t="s">
        <v>15603</v>
      </c>
    </row>
    <row r="7688" spans="1:2" ht="12" customHeight="1" x14ac:dyDescent="0.3">
      <c r="A7688" s="11" t="s">
        <v>3708</v>
      </c>
      <c r="B7688" s="11" t="s">
        <v>15604</v>
      </c>
    </row>
    <row r="7689" spans="1:2" ht="12" customHeight="1" x14ac:dyDescent="0.3">
      <c r="A7689" s="11" t="s">
        <v>1505</v>
      </c>
      <c r="B7689" s="11" t="s">
        <v>15605</v>
      </c>
    </row>
    <row r="7690" spans="1:2" ht="12" customHeight="1" x14ac:dyDescent="0.3">
      <c r="A7690" s="11" t="s">
        <v>2852</v>
      </c>
      <c r="B7690" s="11" t="s">
        <v>15606</v>
      </c>
    </row>
    <row r="7691" spans="1:2" ht="12" customHeight="1" x14ac:dyDescent="0.3">
      <c r="A7691" s="11" t="s">
        <v>5162</v>
      </c>
      <c r="B7691" s="11" t="s">
        <v>15607</v>
      </c>
    </row>
    <row r="7692" spans="1:2" ht="12" customHeight="1" x14ac:dyDescent="0.3">
      <c r="A7692" s="11" t="s">
        <v>5706</v>
      </c>
      <c r="B7692" s="11" t="s">
        <v>15608</v>
      </c>
    </row>
    <row r="7693" spans="1:2" ht="12" customHeight="1" x14ac:dyDescent="0.3">
      <c r="A7693" s="11" t="s">
        <v>4005</v>
      </c>
      <c r="B7693" s="11" t="s">
        <v>15609</v>
      </c>
    </row>
    <row r="7694" spans="1:2" ht="12" customHeight="1" x14ac:dyDescent="0.3">
      <c r="A7694" s="11" t="s">
        <v>6868</v>
      </c>
      <c r="B7694" s="11" t="s">
        <v>15610</v>
      </c>
    </row>
    <row r="7695" spans="1:2" ht="12" customHeight="1" x14ac:dyDescent="0.3">
      <c r="A7695" s="11" t="s">
        <v>4833</v>
      </c>
      <c r="B7695" s="11" t="s">
        <v>15611</v>
      </c>
    </row>
    <row r="7696" spans="1:2" ht="12" customHeight="1" x14ac:dyDescent="0.3">
      <c r="A7696" s="11" t="s">
        <v>7502</v>
      </c>
      <c r="B7696" s="11" t="s">
        <v>15612</v>
      </c>
    </row>
    <row r="7697" spans="1:2" ht="12" customHeight="1" x14ac:dyDescent="0.3">
      <c r="A7697" s="11" t="s">
        <v>840</v>
      </c>
      <c r="B7697" s="11" t="s">
        <v>15613</v>
      </c>
    </row>
    <row r="7698" spans="1:2" ht="12" customHeight="1" x14ac:dyDescent="0.3">
      <c r="A7698" s="11" t="s">
        <v>5271</v>
      </c>
      <c r="B7698" s="11" t="s">
        <v>15614</v>
      </c>
    </row>
    <row r="7699" spans="1:2" ht="12" customHeight="1" x14ac:dyDescent="0.3">
      <c r="A7699" s="11" t="s">
        <v>7551</v>
      </c>
      <c r="B7699" s="11" t="s">
        <v>15615</v>
      </c>
    </row>
    <row r="7700" spans="1:2" ht="12" customHeight="1" x14ac:dyDescent="0.3">
      <c r="A7700" s="11" t="s">
        <v>5163</v>
      </c>
      <c r="B7700" s="11" t="s">
        <v>15616</v>
      </c>
    </row>
    <row r="7701" spans="1:2" ht="12" customHeight="1" x14ac:dyDescent="0.3">
      <c r="A7701" s="11" t="s">
        <v>5270</v>
      </c>
      <c r="B7701" s="11" t="s">
        <v>15617</v>
      </c>
    </row>
    <row r="7702" spans="1:2" ht="12" customHeight="1" x14ac:dyDescent="0.3">
      <c r="A7702" s="11" t="s">
        <v>5469</v>
      </c>
      <c r="B7702" s="11" t="s">
        <v>15618</v>
      </c>
    </row>
    <row r="7703" spans="1:2" ht="12" customHeight="1" x14ac:dyDescent="0.3">
      <c r="A7703" s="11" t="s">
        <v>3556</v>
      </c>
      <c r="B7703" s="11" t="s">
        <v>15619</v>
      </c>
    </row>
    <row r="7704" spans="1:2" ht="12" customHeight="1" x14ac:dyDescent="0.3">
      <c r="A7704" s="11" t="s">
        <v>5164</v>
      </c>
      <c r="B7704" s="11" t="s">
        <v>15620</v>
      </c>
    </row>
    <row r="7705" spans="1:2" ht="12" customHeight="1" x14ac:dyDescent="0.3">
      <c r="A7705" s="11" t="s">
        <v>7575</v>
      </c>
      <c r="B7705" s="11" t="s">
        <v>15621</v>
      </c>
    </row>
    <row r="7706" spans="1:2" ht="12" customHeight="1" x14ac:dyDescent="0.3">
      <c r="A7706" s="11" t="s">
        <v>15622</v>
      </c>
      <c r="B7706" s="11" t="s">
        <v>15623</v>
      </c>
    </row>
    <row r="7707" spans="1:2" ht="12" customHeight="1" x14ac:dyDescent="0.3">
      <c r="A7707" s="11" t="s">
        <v>7047</v>
      </c>
      <c r="B7707" s="11" t="s">
        <v>15624</v>
      </c>
    </row>
    <row r="7708" spans="1:2" ht="12" customHeight="1" x14ac:dyDescent="0.3">
      <c r="A7708" s="11" t="s">
        <v>2162</v>
      </c>
      <c r="B7708" s="11" t="s">
        <v>15625</v>
      </c>
    </row>
    <row r="7709" spans="1:2" ht="12" customHeight="1" x14ac:dyDescent="0.3">
      <c r="A7709" s="11" t="s">
        <v>7684</v>
      </c>
      <c r="B7709" s="11" t="s">
        <v>15626</v>
      </c>
    </row>
    <row r="7710" spans="1:2" ht="12" customHeight="1" x14ac:dyDescent="0.3">
      <c r="A7710" s="11" t="s">
        <v>1016</v>
      </c>
      <c r="B7710" s="11" t="s">
        <v>15627</v>
      </c>
    </row>
    <row r="7711" spans="1:2" ht="12" customHeight="1" x14ac:dyDescent="0.3">
      <c r="A7711" s="11" t="s">
        <v>3426</v>
      </c>
      <c r="B7711" s="11" t="s">
        <v>15628</v>
      </c>
    </row>
    <row r="7712" spans="1:2" ht="12" customHeight="1" x14ac:dyDescent="0.3">
      <c r="A7712" s="11" t="s">
        <v>1168</v>
      </c>
      <c r="B7712" s="11" t="s">
        <v>15629</v>
      </c>
    </row>
    <row r="7713" spans="1:2" ht="12" customHeight="1" x14ac:dyDescent="0.3">
      <c r="A7713" s="11" t="s">
        <v>722</v>
      </c>
      <c r="B7713" s="11" t="s">
        <v>15630</v>
      </c>
    </row>
    <row r="7714" spans="1:2" ht="12" customHeight="1" x14ac:dyDescent="0.3">
      <c r="A7714" s="11" t="s">
        <v>838</v>
      </c>
      <c r="B7714" s="11" t="s">
        <v>15631</v>
      </c>
    </row>
    <row r="7715" spans="1:2" ht="12" customHeight="1" x14ac:dyDescent="0.3">
      <c r="A7715" s="11" t="s">
        <v>2971</v>
      </c>
      <c r="B7715" s="11" t="s">
        <v>15632</v>
      </c>
    </row>
    <row r="7716" spans="1:2" ht="12" customHeight="1" x14ac:dyDescent="0.3">
      <c r="A7716" s="11" t="s">
        <v>4216</v>
      </c>
      <c r="B7716" s="11" t="s">
        <v>15633</v>
      </c>
    </row>
    <row r="7717" spans="1:2" ht="12" customHeight="1" x14ac:dyDescent="0.3">
      <c r="A7717" s="11" t="s">
        <v>3376</v>
      </c>
      <c r="B7717" s="11" t="s">
        <v>15634</v>
      </c>
    </row>
    <row r="7718" spans="1:2" ht="12" customHeight="1" x14ac:dyDescent="0.3">
      <c r="A7718" s="11" t="s">
        <v>297</v>
      </c>
      <c r="B7718" s="11" t="s">
        <v>15635</v>
      </c>
    </row>
    <row r="7719" spans="1:2" ht="12" customHeight="1" x14ac:dyDescent="0.3">
      <c r="A7719" s="11" t="s">
        <v>7194</v>
      </c>
      <c r="B7719" s="11" t="s">
        <v>15636</v>
      </c>
    </row>
    <row r="7720" spans="1:2" ht="12" customHeight="1" x14ac:dyDescent="0.3">
      <c r="A7720" s="11" t="s">
        <v>7148</v>
      </c>
      <c r="B7720" s="11" t="s">
        <v>15637</v>
      </c>
    </row>
    <row r="7721" spans="1:2" ht="12" customHeight="1" x14ac:dyDescent="0.3">
      <c r="A7721" s="11" t="s">
        <v>7048</v>
      </c>
      <c r="B7721" s="11" t="s">
        <v>15638</v>
      </c>
    </row>
    <row r="7722" spans="1:2" ht="12" customHeight="1" x14ac:dyDescent="0.3">
      <c r="A7722" s="11" t="s">
        <v>3077</v>
      </c>
      <c r="B7722" s="11" t="s">
        <v>15639</v>
      </c>
    </row>
    <row r="7723" spans="1:2" ht="12" customHeight="1" x14ac:dyDescent="0.3">
      <c r="A7723" s="11" t="s">
        <v>7486</v>
      </c>
      <c r="B7723" s="11" t="s">
        <v>15640</v>
      </c>
    </row>
    <row r="7724" spans="1:2" ht="12" customHeight="1" x14ac:dyDescent="0.3">
      <c r="A7724" s="11" t="s">
        <v>5269</v>
      </c>
      <c r="B7724" s="11" t="s">
        <v>15641</v>
      </c>
    </row>
    <row r="7725" spans="1:2" ht="12" customHeight="1" x14ac:dyDescent="0.3">
      <c r="A7725" s="11" t="s">
        <v>7216</v>
      </c>
      <c r="B7725" s="11" t="s">
        <v>15642</v>
      </c>
    </row>
    <row r="7726" spans="1:2" ht="12" customHeight="1" x14ac:dyDescent="0.3">
      <c r="A7726" s="11" t="s">
        <v>5467</v>
      </c>
      <c r="B7726" s="11" t="s">
        <v>15643</v>
      </c>
    </row>
    <row r="7727" spans="1:2" ht="12" customHeight="1" x14ac:dyDescent="0.3">
      <c r="A7727" s="11" t="s">
        <v>1017</v>
      </c>
      <c r="B7727" s="11" t="s">
        <v>15644</v>
      </c>
    </row>
    <row r="7728" spans="1:2" ht="12" customHeight="1" x14ac:dyDescent="0.3">
      <c r="A7728" s="11" t="s">
        <v>5468</v>
      </c>
      <c r="B7728" s="11" t="s">
        <v>15645</v>
      </c>
    </row>
    <row r="7729" spans="1:2" ht="12" customHeight="1" x14ac:dyDescent="0.3">
      <c r="A7729" s="11" t="s">
        <v>5995</v>
      </c>
      <c r="B7729" s="11" t="s">
        <v>15646</v>
      </c>
    </row>
    <row r="7730" spans="1:2" ht="12" customHeight="1" x14ac:dyDescent="0.3">
      <c r="A7730" s="11" t="s">
        <v>7685</v>
      </c>
      <c r="B7730" s="11" t="s">
        <v>15647</v>
      </c>
    </row>
    <row r="7731" spans="1:2" ht="12" customHeight="1" x14ac:dyDescent="0.3">
      <c r="A7731" s="11" t="s">
        <v>3427</v>
      </c>
      <c r="B7731" s="11" t="s">
        <v>15648</v>
      </c>
    </row>
    <row r="7732" spans="1:2" ht="12" customHeight="1" x14ac:dyDescent="0.3">
      <c r="A7732" s="11" t="s">
        <v>7686</v>
      </c>
      <c r="B7732" s="11" t="s">
        <v>15649</v>
      </c>
    </row>
    <row r="7733" spans="1:2" ht="12" customHeight="1" x14ac:dyDescent="0.3">
      <c r="A7733" s="11" t="s">
        <v>1018</v>
      </c>
      <c r="B7733" s="11" t="s">
        <v>15650</v>
      </c>
    </row>
    <row r="7734" spans="1:2" ht="12" customHeight="1" x14ac:dyDescent="0.3">
      <c r="A7734" s="11" t="s">
        <v>15651</v>
      </c>
      <c r="B7734" s="11" t="s">
        <v>15652</v>
      </c>
    </row>
    <row r="7735" spans="1:2" ht="12" customHeight="1" x14ac:dyDescent="0.3">
      <c r="A7735" s="11" t="s">
        <v>1092</v>
      </c>
      <c r="B7735" s="11" t="s">
        <v>15653</v>
      </c>
    </row>
    <row r="7736" spans="1:2" ht="12" customHeight="1" x14ac:dyDescent="0.3">
      <c r="A7736" s="11" t="s">
        <v>298</v>
      </c>
      <c r="B7736" s="11" t="s">
        <v>15654</v>
      </c>
    </row>
    <row r="7737" spans="1:2" ht="12" customHeight="1" x14ac:dyDescent="0.3">
      <c r="A7737" s="11" t="s">
        <v>3777</v>
      </c>
      <c r="B7737" s="11" t="s">
        <v>15655</v>
      </c>
    </row>
    <row r="7738" spans="1:2" ht="12" customHeight="1" x14ac:dyDescent="0.3">
      <c r="A7738" s="11" t="s">
        <v>2339</v>
      </c>
      <c r="B7738" s="11" t="s">
        <v>15656</v>
      </c>
    </row>
    <row r="7739" spans="1:2" ht="12" customHeight="1" x14ac:dyDescent="0.3">
      <c r="A7739" s="11" t="s">
        <v>839</v>
      </c>
      <c r="B7739" s="11" t="s">
        <v>15657</v>
      </c>
    </row>
    <row r="7740" spans="1:2" ht="12" customHeight="1" x14ac:dyDescent="0.3">
      <c r="A7740" s="11" t="s">
        <v>5996</v>
      </c>
      <c r="B7740" s="11" t="s">
        <v>15658</v>
      </c>
    </row>
    <row r="7741" spans="1:2" ht="12" customHeight="1" x14ac:dyDescent="0.3">
      <c r="A7741" s="11" t="s">
        <v>3428</v>
      </c>
      <c r="B7741" s="11" t="s">
        <v>15659</v>
      </c>
    </row>
    <row r="7742" spans="1:2" ht="12" customHeight="1" x14ac:dyDescent="0.3">
      <c r="A7742" s="11" t="s">
        <v>2663</v>
      </c>
      <c r="B7742" s="11" t="s">
        <v>15660</v>
      </c>
    </row>
    <row r="7743" spans="1:2" ht="12" customHeight="1" x14ac:dyDescent="0.3">
      <c r="A7743" s="11" t="s">
        <v>3377</v>
      </c>
      <c r="B7743" s="11" t="s">
        <v>15661</v>
      </c>
    </row>
    <row r="7744" spans="1:2" ht="12" customHeight="1" x14ac:dyDescent="0.3">
      <c r="A7744" s="11" t="s">
        <v>3429</v>
      </c>
      <c r="B7744" s="11" t="s">
        <v>15662</v>
      </c>
    </row>
    <row r="7745" spans="1:2" ht="12" customHeight="1" x14ac:dyDescent="0.3">
      <c r="A7745" s="11" t="s">
        <v>723</v>
      </c>
      <c r="B7745" s="11" t="s">
        <v>15663</v>
      </c>
    </row>
    <row r="7746" spans="1:2" ht="12" customHeight="1" x14ac:dyDescent="0.3">
      <c r="A7746" s="11" t="s">
        <v>1019</v>
      </c>
      <c r="B7746" s="11" t="s">
        <v>15664</v>
      </c>
    </row>
    <row r="7747" spans="1:2" ht="12" customHeight="1" x14ac:dyDescent="0.3">
      <c r="A7747" s="11" t="s">
        <v>7401</v>
      </c>
      <c r="B7747" s="11" t="s">
        <v>15665</v>
      </c>
    </row>
    <row r="7748" spans="1:2" ht="12" customHeight="1" x14ac:dyDescent="0.3">
      <c r="A7748" s="11" t="s">
        <v>724</v>
      </c>
      <c r="B7748" s="11" t="s">
        <v>15666</v>
      </c>
    </row>
    <row r="7749" spans="1:2" ht="12" customHeight="1" x14ac:dyDescent="0.3">
      <c r="A7749" s="11" t="s">
        <v>3918</v>
      </c>
      <c r="B7749" s="11" t="s">
        <v>15667</v>
      </c>
    </row>
    <row r="7750" spans="1:2" ht="12" customHeight="1" x14ac:dyDescent="0.3">
      <c r="A7750" s="11" t="s">
        <v>7573</v>
      </c>
      <c r="B7750" s="11" t="s">
        <v>15668</v>
      </c>
    </row>
    <row r="7751" spans="1:2" ht="12" customHeight="1" x14ac:dyDescent="0.3">
      <c r="A7751" s="11" t="s">
        <v>7687</v>
      </c>
      <c r="B7751" s="11" t="s">
        <v>15669</v>
      </c>
    </row>
    <row r="7752" spans="1:2" ht="12" customHeight="1" x14ac:dyDescent="0.3">
      <c r="A7752" s="11" t="s">
        <v>7688</v>
      </c>
      <c r="B7752" s="11" t="s">
        <v>15670</v>
      </c>
    </row>
    <row r="7753" spans="1:2" ht="12" customHeight="1" x14ac:dyDescent="0.3">
      <c r="A7753" s="11" t="s">
        <v>7689</v>
      </c>
      <c r="B7753" s="11" t="s">
        <v>15671</v>
      </c>
    </row>
    <row r="7754" spans="1:2" ht="12" customHeight="1" x14ac:dyDescent="0.3">
      <c r="A7754" s="11" t="s">
        <v>2340</v>
      </c>
      <c r="B7754" s="11" t="s">
        <v>15672</v>
      </c>
    </row>
    <row r="7755" spans="1:2" ht="12" customHeight="1" x14ac:dyDescent="0.3">
      <c r="A7755" s="11" t="s">
        <v>2163</v>
      </c>
      <c r="B7755" s="11" t="s">
        <v>15673</v>
      </c>
    </row>
    <row r="7756" spans="1:2" ht="12" customHeight="1" x14ac:dyDescent="0.3">
      <c r="A7756" s="11" t="s">
        <v>7690</v>
      </c>
      <c r="B7756" s="11" t="s">
        <v>15674</v>
      </c>
    </row>
    <row r="7757" spans="1:2" ht="12" customHeight="1" x14ac:dyDescent="0.3">
      <c r="A7757" s="11" t="s">
        <v>6689</v>
      </c>
      <c r="B7757" s="11" t="s">
        <v>15675</v>
      </c>
    </row>
    <row r="7758" spans="1:2" ht="12" customHeight="1" x14ac:dyDescent="0.3">
      <c r="A7758" s="11" t="s">
        <v>7691</v>
      </c>
      <c r="B7758" s="11" t="s">
        <v>15676</v>
      </c>
    </row>
    <row r="7759" spans="1:2" ht="12" customHeight="1" x14ac:dyDescent="0.3">
      <c r="A7759" s="11" t="s">
        <v>300</v>
      </c>
      <c r="B7759" s="11" t="s">
        <v>15677</v>
      </c>
    </row>
    <row r="7760" spans="1:2" ht="12" customHeight="1" x14ac:dyDescent="0.3">
      <c r="A7760" s="11" t="s">
        <v>302</v>
      </c>
      <c r="B7760" s="11" t="s">
        <v>15678</v>
      </c>
    </row>
    <row r="7761" spans="1:2" ht="12" customHeight="1" x14ac:dyDescent="0.3">
      <c r="A7761" s="11" t="s">
        <v>303</v>
      </c>
      <c r="B7761" s="11" t="s">
        <v>15679</v>
      </c>
    </row>
    <row r="7762" spans="1:2" ht="12" customHeight="1" x14ac:dyDescent="0.3">
      <c r="A7762" s="11" t="s">
        <v>304</v>
      </c>
      <c r="B7762" s="11" t="s">
        <v>15680</v>
      </c>
    </row>
    <row r="7763" spans="1:2" ht="12" customHeight="1" x14ac:dyDescent="0.3">
      <c r="A7763" s="11" t="s">
        <v>725</v>
      </c>
      <c r="B7763" s="11" t="s">
        <v>15681</v>
      </c>
    </row>
    <row r="7764" spans="1:2" ht="12" customHeight="1" x14ac:dyDescent="0.3">
      <c r="A7764" s="11" t="s">
        <v>299</v>
      </c>
      <c r="B7764" s="11" t="s">
        <v>15682</v>
      </c>
    </row>
    <row r="7765" spans="1:2" ht="12" customHeight="1" x14ac:dyDescent="0.3">
      <c r="A7765" s="11" t="s">
        <v>391</v>
      </c>
      <c r="B7765" s="11" t="s">
        <v>15683</v>
      </c>
    </row>
    <row r="7766" spans="1:2" ht="12" customHeight="1" x14ac:dyDescent="0.3">
      <c r="A7766" s="11" t="s">
        <v>301</v>
      </c>
      <c r="B7766" s="11" t="s">
        <v>15684</v>
      </c>
    </row>
    <row r="7767" spans="1:2" ht="12" customHeight="1" x14ac:dyDescent="0.3">
      <c r="A7767" s="11" t="s">
        <v>5876</v>
      </c>
      <c r="B7767" s="11" t="s">
        <v>15685</v>
      </c>
    </row>
    <row r="7768" spans="1:2" ht="12" customHeight="1" x14ac:dyDescent="0.3">
      <c r="A7768" s="11" t="s">
        <v>1020</v>
      </c>
      <c r="B7768" s="11" t="s">
        <v>15686</v>
      </c>
    </row>
    <row r="7769" spans="1:2" ht="12" customHeight="1" x14ac:dyDescent="0.3">
      <c r="A7769" s="11" t="s">
        <v>7236</v>
      </c>
      <c r="B7769" s="11" t="s">
        <v>15687</v>
      </c>
    </row>
    <row r="7770" spans="1:2" ht="12" customHeight="1" x14ac:dyDescent="0.3">
      <c r="A7770" s="11" t="s">
        <v>7692</v>
      </c>
      <c r="B7770" s="11" t="s">
        <v>15688</v>
      </c>
    </row>
    <row r="7771" spans="1:2" ht="12" customHeight="1" x14ac:dyDescent="0.3">
      <c r="A7771" s="11" t="s">
        <v>2713</v>
      </c>
      <c r="B7771" s="11" t="s">
        <v>15689</v>
      </c>
    </row>
    <row r="7772" spans="1:2" ht="12" customHeight="1" x14ac:dyDescent="0.3">
      <c r="A7772" s="11" t="s">
        <v>7693</v>
      </c>
      <c r="B7772" s="11" t="s">
        <v>15690</v>
      </c>
    </row>
    <row r="7773" spans="1:2" ht="12" customHeight="1" x14ac:dyDescent="0.3">
      <c r="A7773" s="11" t="s">
        <v>7694</v>
      </c>
      <c r="B7773" s="11" t="s">
        <v>15691</v>
      </c>
    </row>
    <row r="7774" spans="1:2" ht="12" customHeight="1" x14ac:dyDescent="0.3">
      <c r="A7774" s="11" t="s">
        <v>7695</v>
      </c>
      <c r="B7774" s="11" t="s">
        <v>15692</v>
      </c>
    </row>
    <row r="7775" spans="1:2" ht="12" customHeight="1" x14ac:dyDescent="0.3">
      <c r="A7775" s="11" t="s">
        <v>305</v>
      </c>
      <c r="B7775" s="11" t="s">
        <v>15693</v>
      </c>
    </row>
    <row r="7776" spans="1:2" ht="12" customHeight="1" x14ac:dyDescent="0.3">
      <c r="A7776" s="11" t="s">
        <v>392</v>
      </c>
      <c r="B7776" s="11" t="s">
        <v>15694</v>
      </c>
    </row>
    <row r="7777" spans="1:2" ht="12" customHeight="1" x14ac:dyDescent="0.3">
      <c r="A7777" s="11" t="s">
        <v>7574</v>
      </c>
      <c r="B7777" s="11" t="s">
        <v>15695</v>
      </c>
    </row>
    <row r="7778" spans="1:2" ht="12" customHeight="1" x14ac:dyDescent="0.3">
      <c r="A7778" s="11" t="s">
        <v>5272</v>
      </c>
      <c r="B7778" s="11" t="s">
        <v>15696</v>
      </c>
    </row>
    <row r="7779" spans="1:2" ht="12" customHeight="1" x14ac:dyDescent="0.3">
      <c r="A7779" s="11" t="s">
        <v>3078</v>
      </c>
      <c r="B7779" s="11" t="s">
        <v>15697</v>
      </c>
    </row>
    <row r="7780" spans="1:2" ht="12" customHeight="1" x14ac:dyDescent="0.3">
      <c r="A7780" s="11" t="s">
        <v>2876</v>
      </c>
      <c r="B7780" s="11" t="s">
        <v>15698</v>
      </c>
    </row>
    <row r="7781" spans="1:2" ht="12" customHeight="1" x14ac:dyDescent="0.3">
      <c r="A7781" s="11" t="s">
        <v>15699</v>
      </c>
      <c r="B7781" s="11" t="s">
        <v>15700</v>
      </c>
    </row>
    <row r="7782" spans="1:2" ht="12" customHeight="1" x14ac:dyDescent="0.3">
      <c r="A7782" s="11" t="s">
        <v>1233</v>
      </c>
      <c r="B7782" s="11" t="s">
        <v>15701</v>
      </c>
    </row>
    <row r="7783" spans="1:2" ht="12" customHeight="1" x14ac:dyDescent="0.3">
      <c r="A7783" s="11" t="s">
        <v>3588</v>
      </c>
      <c r="B7783" s="11" t="s">
        <v>15702</v>
      </c>
    </row>
    <row r="7784" spans="1:2" ht="12" customHeight="1" x14ac:dyDescent="0.3">
      <c r="A7784" s="11" t="s">
        <v>5273</v>
      </c>
      <c r="B7784" s="11" t="s">
        <v>15703</v>
      </c>
    </row>
    <row r="7785" spans="1:2" ht="12" customHeight="1" x14ac:dyDescent="0.3">
      <c r="A7785" s="11" t="s">
        <v>1169</v>
      </c>
      <c r="B7785" s="11" t="s">
        <v>15704</v>
      </c>
    </row>
    <row r="7786" spans="1:2" ht="12" customHeight="1" x14ac:dyDescent="0.3">
      <c r="A7786" s="11" t="s">
        <v>2520</v>
      </c>
      <c r="B7786" s="11" t="s">
        <v>15705</v>
      </c>
    </row>
    <row r="7787" spans="1:2" ht="12" customHeight="1" x14ac:dyDescent="0.3">
      <c r="A7787" s="11" t="s">
        <v>1954</v>
      </c>
      <c r="B7787" s="11" t="s">
        <v>15706</v>
      </c>
    </row>
    <row r="7788" spans="1:2" ht="12" customHeight="1" x14ac:dyDescent="0.3">
      <c r="A7788" s="11" t="s">
        <v>3232</v>
      </c>
      <c r="B7788" s="11" t="s">
        <v>15707</v>
      </c>
    </row>
    <row r="7789" spans="1:2" ht="12" customHeight="1" x14ac:dyDescent="0.3">
      <c r="A7789" s="11" t="s">
        <v>1955</v>
      </c>
      <c r="B7789" s="11" t="s">
        <v>15708</v>
      </c>
    </row>
    <row r="7790" spans="1:2" ht="12" customHeight="1" x14ac:dyDescent="0.3">
      <c r="A7790" s="11" t="s">
        <v>2714</v>
      </c>
      <c r="B7790" s="11" t="s">
        <v>15709</v>
      </c>
    </row>
    <row r="7791" spans="1:2" ht="12" customHeight="1" x14ac:dyDescent="0.3">
      <c r="A7791" s="11" t="s">
        <v>1716</v>
      </c>
      <c r="B7791" s="11" t="s">
        <v>15710</v>
      </c>
    </row>
    <row r="7792" spans="1:2" ht="12" customHeight="1" x14ac:dyDescent="0.3">
      <c r="A7792" s="11" t="s">
        <v>726</v>
      </c>
      <c r="B7792" s="11" t="s">
        <v>15711</v>
      </c>
    </row>
    <row r="7793" spans="1:2" ht="12" customHeight="1" x14ac:dyDescent="0.3">
      <c r="A7793" s="11" t="s">
        <v>5555</v>
      </c>
      <c r="B7793" s="11" t="s">
        <v>15712</v>
      </c>
    </row>
    <row r="7794" spans="1:2" ht="12" customHeight="1" x14ac:dyDescent="0.3">
      <c r="A7794" s="11" t="s">
        <v>841</v>
      </c>
      <c r="B7794" s="11" t="s">
        <v>15713</v>
      </c>
    </row>
    <row r="7795" spans="1:2" ht="12" customHeight="1" x14ac:dyDescent="0.3">
      <c r="A7795" s="11" t="s">
        <v>4308</v>
      </c>
      <c r="B7795" s="11" t="s">
        <v>15714</v>
      </c>
    </row>
    <row r="7796" spans="1:2" ht="12" customHeight="1" x14ac:dyDescent="0.3">
      <c r="A7796" s="11" t="s">
        <v>306</v>
      </c>
      <c r="B7796" s="11" t="s">
        <v>15715</v>
      </c>
    </row>
    <row r="7797" spans="1:2" ht="12" customHeight="1" x14ac:dyDescent="0.3">
      <c r="A7797" s="11" t="s">
        <v>481</v>
      </c>
      <c r="B7797" s="11" t="s">
        <v>15716</v>
      </c>
    </row>
    <row r="7798" spans="1:2" ht="12" customHeight="1" x14ac:dyDescent="0.3">
      <c r="A7798" s="11" t="s">
        <v>727</v>
      </c>
      <c r="B7798" s="11" t="s">
        <v>15717</v>
      </c>
    </row>
    <row r="7799" spans="1:2" ht="12" customHeight="1" x14ac:dyDescent="0.3">
      <c r="A7799" s="11" t="s">
        <v>2164</v>
      </c>
      <c r="B7799" s="11" t="s">
        <v>15718</v>
      </c>
    </row>
    <row r="7800" spans="1:2" ht="12" customHeight="1" x14ac:dyDescent="0.3">
      <c r="A7800" s="11" t="s">
        <v>15719</v>
      </c>
      <c r="B7800" s="11" t="s">
        <v>15720</v>
      </c>
    </row>
    <row r="7801" spans="1:2" ht="12" customHeight="1" x14ac:dyDescent="0.3">
      <c r="A7801" s="11" t="s">
        <v>307</v>
      </c>
      <c r="B7801" s="11" t="s">
        <v>15721</v>
      </c>
    </row>
    <row r="7802" spans="1:2" ht="12" customHeight="1" x14ac:dyDescent="0.3">
      <c r="A7802" s="11" t="s">
        <v>2165</v>
      </c>
      <c r="B7802" s="11" t="s">
        <v>15722</v>
      </c>
    </row>
    <row r="7803" spans="1:2" ht="12" customHeight="1" x14ac:dyDescent="0.3">
      <c r="A7803" s="11" t="s">
        <v>308</v>
      </c>
      <c r="B7803" s="11" t="s">
        <v>15723</v>
      </c>
    </row>
    <row r="7804" spans="1:2" ht="12" customHeight="1" x14ac:dyDescent="0.3">
      <c r="A7804" s="11" t="s">
        <v>5877</v>
      </c>
      <c r="B7804" s="11" t="s">
        <v>15724</v>
      </c>
    </row>
    <row r="7805" spans="1:2" ht="12" customHeight="1" x14ac:dyDescent="0.3">
      <c r="A7805" s="11" t="s">
        <v>3557</v>
      </c>
      <c r="B7805" s="11" t="s">
        <v>15725</v>
      </c>
    </row>
    <row r="7806" spans="1:2" ht="12" customHeight="1" x14ac:dyDescent="0.3">
      <c r="A7806" s="11" t="s">
        <v>1021</v>
      </c>
      <c r="B7806" s="11" t="s">
        <v>15726</v>
      </c>
    </row>
    <row r="7807" spans="1:2" ht="12" customHeight="1" x14ac:dyDescent="0.3">
      <c r="A7807" s="11" t="s">
        <v>4713</v>
      </c>
      <c r="B7807" s="11" t="s">
        <v>15727</v>
      </c>
    </row>
    <row r="7808" spans="1:2" ht="12" customHeight="1" x14ac:dyDescent="0.3">
      <c r="A7808" s="11" t="s">
        <v>2341</v>
      </c>
      <c r="B7808" s="11" t="s">
        <v>15728</v>
      </c>
    </row>
    <row r="7809" spans="1:2" ht="12" customHeight="1" x14ac:dyDescent="0.3">
      <c r="A7809" s="11" t="s">
        <v>309</v>
      </c>
      <c r="B7809" s="11" t="s">
        <v>15729</v>
      </c>
    </row>
    <row r="7810" spans="1:2" ht="12" customHeight="1" x14ac:dyDescent="0.3">
      <c r="A7810" s="11" t="s">
        <v>6967</v>
      </c>
      <c r="B7810" s="11" t="s">
        <v>15730</v>
      </c>
    </row>
    <row r="7811" spans="1:2" ht="12" customHeight="1" x14ac:dyDescent="0.3">
      <c r="A7811" s="11" t="s">
        <v>4846</v>
      </c>
      <c r="B7811" s="11" t="s">
        <v>15731</v>
      </c>
    </row>
    <row r="7812" spans="1:2" ht="12" customHeight="1" x14ac:dyDescent="0.3">
      <c r="A7812" s="11" t="s">
        <v>5165</v>
      </c>
      <c r="B7812" s="11" t="s">
        <v>15732</v>
      </c>
    </row>
    <row r="7813" spans="1:2" ht="12" customHeight="1" x14ac:dyDescent="0.3">
      <c r="A7813" s="11" t="s">
        <v>3639</v>
      </c>
      <c r="B7813" s="11" t="s">
        <v>15733</v>
      </c>
    </row>
    <row r="7814" spans="1:2" ht="12" customHeight="1" x14ac:dyDescent="0.3">
      <c r="A7814" s="11" t="s">
        <v>4847</v>
      </c>
      <c r="B7814" s="11" t="s">
        <v>15734</v>
      </c>
    </row>
    <row r="7815" spans="1:2" ht="12" customHeight="1" x14ac:dyDescent="0.3">
      <c r="A7815" s="11" t="s">
        <v>7304</v>
      </c>
      <c r="B7815" s="11" t="s">
        <v>15735</v>
      </c>
    </row>
    <row r="7816" spans="1:2" ht="12" customHeight="1" x14ac:dyDescent="0.3">
      <c r="A7816" s="11" t="s">
        <v>3233</v>
      </c>
      <c r="B7816" s="11" t="s">
        <v>15736</v>
      </c>
    </row>
    <row r="7817" spans="1:2" ht="12" customHeight="1" x14ac:dyDescent="0.3">
      <c r="A7817" s="11" t="s">
        <v>5274</v>
      </c>
      <c r="B7817" s="11" t="s">
        <v>15737</v>
      </c>
    </row>
    <row r="7818" spans="1:2" ht="12" customHeight="1" x14ac:dyDescent="0.3">
      <c r="A7818" s="11" t="s">
        <v>1717</v>
      </c>
      <c r="B7818" s="11" t="s">
        <v>15738</v>
      </c>
    </row>
    <row r="7819" spans="1:2" ht="12" customHeight="1" x14ac:dyDescent="0.3">
      <c r="A7819" s="11" t="s">
        <v>5788</v>
      </c>
      <c r="B7819" s="11" t="s">
        <v>15739</v>
      </c>
    </row>
    <row r="7820" spans="1:2" ht="12" customHeight="1" x14ac:dyDescent="0.3">
      <c r="A7820" s="11" t="s">
        <v>5707</v>
      </c>
      <c r="B7820" s="11" t="s">
        <v>15740</v>
      </c>
    </row>
    <row r="7821" spans="1:2" ht="12" customHeight="1" x14ac:dyDescent="0.3">
      <c r="A7821" s="11" t="s">
        <v>310</v>
      </c>
      <c r="B7821" s="11" t="s">
        <v>15741</v>
      </c>
    </row>
    <row r="7822" spans="1:2" ht="12" customHeight="1" x14ac:dyDescent="0.3">
      <c r="A7822" s="11" t="s">
        <v>3640</v>
      </c>
      <c r="B7822" s="11" t="s">
        <v>15742</v>
      </c>
    </row>
    <row r="7823" spans="1:2" ht="12" customHeight="1" x14ac:dyDescent="0.3">
      <c r="A7823" s="11" t="s">
        <v>5033</v>
      </c>
      <c r="B7823" s="11" t="s">
        <v>15743</v>
      </c>
    </row>
    <row r="7824" spans="1:2" ht="12" customHeight="1" x14ac:dyDescent="0.3">
      <c r="A7824" s="11" t="s">
        <v>1093</v>
      </c>
      <c r="B7824" s="11" t="s">
        <v>15744</v>
      </c>
    </row>
    <row r="7825" spans="1:2" ht="12" customHeight="1" x14ac:dyDescent="0.3">
      <c r="A7825" s="11" t="s">
        <v>7288</v>
      </c>
      <c r="B7825" s="11" t="s">
        <v>15745</v>
      </c>
    </row>
    <row r="7826" spans="1:2" ht="12" customHeight="1" x14ac:dyDescent="0.3">
      <c r="A7826" s="11" t="s">
        <v>1365</v>
      </c>
      <c r="B7826" s="11" t="s">
        <v>15746</v>
      </c>
    </row>
    <row r="7827" spans="1:2" ht="12" customHeight="1" x14ac:dyDescent="0.3">
      <c r="A7827" s="11" t="s">
        <v>1718</v>
      </c>
      <c r="B7827" s="11" t="s">
        <v>15747</v>
      </c>
    </row>
    <row r="7828" spans="1:2" ht="12" customHeight="1" x14ac:dyDescent="0.3">
      <c r="A7828" s="11" t="s">
        <v>3378</v>
      </c>
      <c r="B7828" s="11" t="s">
        <v>15748</v>
      </c>
    </row>
    <row r="7829" spans="1:2" ht="12" customHeight="1" x14ac:dyDescent="0.3">
      <c r="A7829" s="11" t="s">
        <v>2166</v>
      </c>
      <c r="B7829" s="11" t="s">
        <v>15749</v>
      </c>
    </row>
    <row r="7830" spans="1:2" ht="12" customHeight="1" x14ac:dyDescent="0.3">
      <c r="A7830" s="11" t="s">
        <v>3843</v>
      </c>
      <c r="B7830" s="11" t="s">
        <v>15750</v>
      </c>
    </row>
    <row r="7831" spans="1:2" ht="12" customHeight="1" x14ac:dyDescent="0.3">
      <c r="A7831" s="11" t="s">
        <v>393</v>
      </c>
      <c r="B7831" s="11" t="s">
        <v>15751</v>
      </c>
    </row>
    <row r="7832" spans="1:2" ht="12" customHeight="1" x14ac:dyDescent="0.3">
      <c r="A7832" s="11" t="s">
        <v>3137</v>
      </c>
      <c r="B7832" s="11" t="s">
        <v>15752</v>
      </c>
    </row>
    <row r="7833" spans="1:2" ht="12" customHeight="1" x14ac:dyDescent="0.3">
      <c r="A7833" s="11" t="s">
        <v>2342</v>
      </c>
      <c r="B7833" s="11" t="s">
        <v>15753</v>
      </c>
    </row>
    <row r="7834" spans="1:2" ht="12" customHeight="1" x14ac:dyDescent="0.3">
      <c r="A7834" s="11" t="s">
        <v>4124</v>
      </c>
      <c r="B7834" s="11" t="s">
        <v>15754</v>
      </c>
    </row>
    <row r="7835" spans="1:2" ht="12" customHeight="1" x14ac:dyDescent="0.3">
      <c r="A7835" s="11" t="s">
        <v>1170</v>
      </c>
      <c r="B7835" s="11" t="s">
        <v>15755</v>
      </c>
    </row>
    <row r="7836" spans="1:2" ht="12" customHeight="1" x14ac:dyDescent="0.3">
      <c r="A7836" s="11" t="s">
        <v>2853</v>
      </c>
      <c r="B7836" s="11" t="s">
        <v>15756</v>
      </c>
    </row>
    <row r="7837" spans="1:2" ht="12" customHeight="1" x14ac:dyDescent="0.3">
      <c r="A7837" s="11" t="s">
        <v>5878</v>
      </c>
      <c r="B7837" s="11" t="s">
        <v>15757</v>
      </c>
    </row>
    <row r="7838" spans="1:2" ht="12" customHeight="1" x14ac:dyDescent="0.3">
      <c r="A7838" s="11" t="s">
        <v>2460</v>
      </c>
      <c r="B7838" s="11" t="s">
        <v>15758</v>
      </c>
    </row>
    <row r="7839" spans="1:2" ht="12" customHeight="1" x14ac:dyDescent="0.3">
      <c r="A7839" s="11" t="s">
        <v>3234</v>
      </c>
      <c r="B7839" s="11" t="s">
        <v>15759</v>
      </c>
    </row>
    <row r="7840" spans="1:2" ht="12" customHeight="1" x14ac:dyDescent="0.3">
      <c r="A7840" s="11" t="s">
        <v>2343</v>
      </c>
      <c r="B7840" s="11" t="s">
        <v>15760</v>
      </c>
    </row>
    <row r="7841" spans="1:2" ht="12" customHeight="1" x14ac:dyDescent="0.3">
      <c r="A7841" s="11" t="s">
        <v>1022</v>
      </c>
      <c r="B7841" s="11" t="s">
        <v>15761</v>
      </c>
    </row>
    <row r="7842" spans="1:2" ht="12" customHeight="1" x14ac:dyDescent="0.3">
      <c r="A7842" s="11" t="s">
        <v>1023</v>
      </c>
      <c r="B7842" s="11" t="s">
        <v>15762</v>
      </c>
    </row>
    <row r="7843" spans="1:2" ht="12" customHeight="1" x14ac:dyDescent="0.3">
      <c r="A7843" s="11" t="s">
        <v>311</v>
      </c>
      <c r="B7843" s="11" t="s">
        <v>15763</v>
      </c>
    </row>
    <row r="7844" spans="1:2" ht="12" customHeight="1" x14ac:dyDescent="0.3">
      <c r="A7844" s="11" t="s">
        <v>2521</v>
      </c>
      <c r="B7844" s="11" t="s">
        <v>15764</v>
      </c>
    </row>
    <row r="7845" spans="1:2" ht="12" customHeight="1" x14ac:dyDescent="0.3">
      <c r="A7845" s="11" t="s">
        <v>1024</v>
      </c>
      <c r="B7845" s="11" t="s">
        <v>15765</v>
      </c>
    </row>
    <row r="7846" spans="1:2" ht="12" customHeight="1" x14ac:dyDescent="0.3">
      <c r="A7846" s="11" t="s">
        <v>3138</v>
      </c>
      <c r="B7846" s="11" t="s">
        <v>15766</v>
      </c>
    </row>
    <row r="7847" spans="1:2" ht="12" customHeight="1" x14ac:dyDescent="0.3">
      <c r="A7847" s="11" t="s">
        <v>4364</v>
      </c>
      <c r="B7847" s="11" t="s">
        <v>15767</v>
      </c>
    </row>
    <row r="7848" spans="1:2" ht="12" customHeight="1" x14ac:dyDescent="0.3">
      <c r="A7848" s="11" t="s">
        <v>2461</v>
      </c>
      <c r="B7848" s="11" t="s">
        <v>15768</v>
      </c>
    </row>
    <row r="7849" spans="1:2" ht="12" customHeight="1" x14ac:dyDescent="0.3">
      <c r="A7849" s="11" t="s">
        <v>6215</v>
      </c>
      <c r="B7849" s="11" t="s">
        <v>15769</v>
      </c>
    </row>
    <row r="7850" spans="1:2" ht="12" customHeight="1" x14ac:dyDescent="0.3">
      <c r="A7850" s="11" t="s">
        <v>5997</v>
      </c>
      <c r="B7850" s="11" t="s">
        <v>15770</v>
      </c>
    </row>
    <row r="7851" spans="1:2" ht="12" customHeight="1" x14ac:dyDescent="0.3">
      <c r="A7851" s="11" t="s">
        <v>6216</v>
      </c>
      <c r="B7851" s="11" t="s">
        <v>15771</v>
      </c>
    </row>
    <row r="7852" spans="1:2" ht="12" customHeight="1" x14ac:dyDescent="0.3">
      <c r="A7852" s="11" t="s">
        <v>312</v>
      </c>
      <c r="B7852" s="11" t="s">
        <v>15772</v>
      </c>
    </row>
    <row r="7853" spans="1:2" ht="12" customHeight="1" x14ac:dyDescent="0.3">
      <c r="A7853" s="11" t="s">
        <v>728</v>
      </c>
      <c r="B7853" s="11" t="s">
        <v>15773</v>
      </c>
    </row>
    <row r="7854" spans="1:2" ht="12" customHeight="1" x14ac:dyDescent="0.3">
      <c r="A7854" s="11" t="s">
        <v>6942</v>
      </c>
      <c r="B7854" s="11" t="s">
        <v>15774</v>
      </c>
    </row>
    <row r="7855" spans="1:2" ht="12" customHeight="1" x14ac:dyDescent="0.3">
      <c r="A7855" s="11" t="s">
        <v>7289</v>
      </c>
      <c r="B7855" s="11" t="s">
        <v>15775</v>
      </c>
    </row>
    <row r="7856" spans="1:2" ht="12" customHeight="1" x14ac:dyDescent="0.3">
      <c r="A7856" s="11" t="s">
        <v>6771</v>
      </c>
      <c r="B7856" s="11" t="s">
        <v>15776</v>
      </c>
    </row>
    <row r="7857" spans="1:2" ht="12" customHeight="1" x14ac:dyDescent="0.3">
      <c r="A7857" s="11" t="s">
        <v>5034</v>
      </c>
      <c r="B7857" s="11" t="s">
        <v>15777</v>
      </c>
    </row>
    <row r="7858" spans="1:2" ht="12" customHeight="1" x14ac:dyDescent="0.3">
      <c r="A7858" s="11" t="s">
        <v>6943</v>
      </c>
      <c r="B7858" s="11" t="s">
        <v>15778</v>
      </c>
    </row>
    <row r="7859" spans="1:2" ht="12" customHeight="1" x14ac:dyDescent="0.3">
      <c r="A7859" s="11" t="s">
        <v>1956</v>
      </c>
      <c r="B7859" s="11" t="s">
        <v>15779</v>
      </c>
    </row>
    <row r="7860" spans="1:2" ht="12" customHeight="1" x14ac:dyDescent="0.3">
      <c r="A7860" s="11" t="s">
        <v>3079</v>
      </c>
      <c r="B7860" s="11" t="s">
        <v>15780</v>
      </c>
    </row>
    <row r="7861" spans="1:2" ht="12" customHeight="1" x14ac:dyDescent="0.3">
      <c r="A7861" s="11" t="s">
        <v>1957</v>
      </c>
      <c r="B7861" s="11" t="s">
        <v>15781</v>
      </c>
    </row>
    <row r="7862" spans="1:2" ht="12" customHeight="1" x14ac:dyDescent="0.3">
      <c r="A7862" s="11" t="s">
        <v>6218</v>
      </c>
      <c r="B7862" s="11" t="s">
        <v>15782</v>
      </c>
    </row>
    <row r="7863" spans="1:2" ht="12" customHeight="1" x14ac:dyDescent="0.3">
      <c r="A7863" s="11" t="s">
        <v>2344</v>
      </c>
      <c r="B7863" s="11" t="s">
        <v>15783</v>
      </c>
    </row>
    <row r="7864" spans="1:2" ht="12" customHeight="1" x14ac:dyDescent="0.3">
      <c r="A7864" s="11" t="s">
        <v>2345</v>
      </c>
      <c r="B7864" s="11" t="s">
        <v>15784</v>
      </c>
    </row>
    <row r="7865" spans="1:2" ht="12" customHeight="1" x14ac:dyDescent="0.3">
      <c r="A7865" s="11" t="s">
        <v>7576</v>
      </c>
      <c r="B7865" s="11" t="s">
        <v>15785</v>
      </c>
    </row>
    <row r="7866" spans="1:2" ht="12" customHeight="1" x14ac:dyDescent="0.3">
      <c r="A7866" s="11" t="s">
        <v>1506</v>
      </c>
      <c r="B7866" s="11" t="s">
        <v>15786</v>
      </c>
    </row>
    <row r="7867" spans="1:2" ht="12" customHeight="1" x14ac:dyDescent="0.3">
      <c r="A7867" s="11" t="s">
        <v>2664</v>
      </c>
      <c r="B7867" s="11" t="s">
        <v>15787</v>
      </c>
    </row>
    <row r="7868" spans="1:2" ht="12" customHeight="1" x14ac:dyDescent="0.3">
      <c r="A7868" s="11" t="s">
        <v>2346</v>
      </c>
      <c r="B7868" s="11" t="s">
        <v>15788</v>
      </c>
    </row>
    <row r="7869" spans="1:2" ht="12" customHeight="1" x14ac:dyDescent="0.3">
      <c r="A7869" s="11" t="s">
        <v>2347</v>
      </c>
      <c r="B7869" s="11" t="s">
        <v>15789</v>
      </c>
    </row>
    <row r="7870" spans="1:2" ht="12" customHeight="1" x14ac:dyDescent="0.3">
      <c r="A7870" s="11" t="s">
        <v>3235</v>
      </c>
      <c r="B7870" s="11" t="s">
        <v>15790</v>
      </c>
    </row>
    <row r="7871" spans="1:2" ht="12" customHeight="1" x14ac:dyDescent="0.3">
      <c r="A7871" s="11" t="s">
        <v>3919</v>
      </c>
      <c r="B7871" s="11" t="s">
        <v>15791</v>
      </c>
    </row>
    <row r="7872" spans="1:2" ht="12" customHeight="1" x14ac:dyDescent="0.3">
      <c r="A7872" s="11" t="s">
        <v>2348</v>
      </c>
      <c r="B7872" s="11" t="s">
        <v>15792</v>
      </c>
    </row>
    <row r="7873" spans="1:2" ht="12" customHeight="1" x14ac:dyDescent="0.3">
      <c r="A7873" s="11" t="s">
        <v>15793</v>
      </c>
      <c r="B7873" s="11" t="s">
        <v>15794</v>
      </c>
    </row>
    <row r="7874" spans="1:2" ht="12" customHeight="1" x14ac:dyDescent="0.3">
      <c r="A7874" s="11" t="s">
        <v>7577</v>
      </c>
      <c r="B7874" s="11" t="s">
        <v>15795</v>
      </c>
    </row>
    <row r="7875" spans="1:2" ht="12" customHeight="1" x14ac:dyDescent="0.3">
      <c r="A7875" s="11" t="s">
        <v>4217</v>
      </c>
      <c r="B7875" s="11" t="s">
        <v>15796</v>
      </c>
    </row>
    <row r="7876" spans="1:2" ht="12" customHeight="1" x14ac:dyDescent="0.3">
      <c r="A7876" s="11" t="s">
        <v>3080</v>
      </c>
      <c r="B7876" s="11" t="s">
        <v>15797</v>
      </c>
    </row>
    <row r="7877" spans="1:2" ht="12" customHeight="1" x14ac:dyDescent="0.3">
      <c r="A7877" s="11" t="s">
        <v>3236</v>
      </c>
      <c r="B7877" s="11" t="s">
        <v>15798</v>
      </c>
    </row>
    <row r="7878" spans="1:2" ht="12" customHeight="1" x14ac:dyDescent="0.3">
      <c r="A7878" s="11" t="s">
        <v>2972</v>
      </c>
      <c r="B7878" s="11" t="s">
        <v>15799</v>
      </c>
    </row>
    <row r="7879" spans="1:2" ht="12" customHeight="1" x14ac:dyDescent="0.3">
      <c r="A7879" s="11" t="s">
        <v>2854</v>
      </c>
      <c r="B7879" s="11" t="s">
        <v>15800</v>
      </c>
    </row>
    <row r="7880" spans="1:2" ht="12" customHeight="1" x14ac:dyDescent="0.3">
      <c r="A7880" s="11" t="s">
        <v>3920</v>
      </c>
      <c r="B7880" s="11" t="s">
        <v>15801</v>
      </c>
    </row>
    <row r="7881" spans="1:2" ht="12" customHeight="1" x14ac:dyDescent="0.3">
      <c r="A7881" s="11" t="s">
        <v>1719</v>
      </c>
      <c r="B7881" s="11" t="s">
        <v>15802</v>
      </c>
    </row>
    <row r="7882" spans="1:2" ht="12" customHeight="1" x14ac:dyDescent="0.3">
      <c r="A7882" s="11" t="s">
        <v>3875</v>
      </c>
      <c r="B7882" s="11" t="s">
        <v>15803</v>
      </c>
    </row>
    <row r="7883" spans="1:2" ht="12" customHeight="1" x14ac:dyDescent="0.3">
      <c r="A7883" s="11" t="s">
        <v>2973</v>
      </c>
      <c r="B7883" s="11" t="s">
        <v>15804</v>
      </c>
    </row>
    <row r="7884" spans="1:2" ht="12" customHeight="1" x14ac:dyDescent="0.3">
      <c r="A7884" s="11" t="s">
        <v>1094</v>
      </c>
      <c r="B7884" s="11" t="s">
        <v>15805</v>
      </c>
    </row>
    <row r="7885" spans="1:2" ht="12" customHeight="1" x14ac:dyDescent="0.3">
      <c r="A7885" s="11" t="s">
        <v>2349</v>
      </c>
      <c r="B7885" s="11" t="s">
        <v>15806</v>
      </c>
    </row>
    <row r="7886" spans="1:2" ht="12" customHeight="1" x14ac:dyDescent="0.3">
      <c r="A7886" s="11" t="s">
        <v>3844</v>
      </c>
      <c r="B7886" s="11" t="s">
        <v>15807</v>
      </c>
    </row>
    <row r="7887" spans="1:2" ht="12" customHeight="1" x14ac:dyDescent="0.3">
      <c r="A7887" s="11" t="s">
        <v>4053</v>
      </c>
      <c r="B7887" s="11" t="s">
        <v>15808</v>
      </c>
    </row>
    <row r="7888" spans="1:2" ht="12" customHeight="1" x14ac:dyDescent="0.3">
      <c r="A7888" s="11" t="s">
        <v>1958</v>
      </c>
      <c r="B7888" s="11" t="s">
        <v>15809</v>
      </c>
    </row>
    <row r="7889" spans="1:2" ht="12" customHeight="1" x14ac:dyDescent="0.3">
      <c r="A7889" s="11" t="s">
        <v>4106</v>
      </c>
      <c r="B7889" s="11" t="s">
        <v>15810</v>
      </c>
    </row>
    <row r="7890" spans="1:2" ht="12" customHeight="1" x14ac:dyDescent="0.3">
      <c r="A7890" s="11" t="s">
        <v>6399</v>
      </c>
      <c r="B7890" s="11" t="s">
        <v>15811</v>
      </c>
    </row>
    <row r="7891" spans="1:2" ht="12" customHeight="1" x14ac:dyDescent="0.3">
      <c r="A7891" s="11" t="s">
        <v>2167</v>
      </c>
      <c r="B7891" s="11" t="s">
        <v>15812</v>
      </c>
    </row>
    <row r="7892" spans="1:2" ht="12" customHeight="1" x14ac:dyDescent="0.3">
      <c r="A7892" s="11" t="s">
        <v>3139</v>
      </c>
      <c r="B7892" s="11" t="s">
        <v>15813</v>
      </c>
    </row>
    <row r="7893" spans="1:2" ht="12" customHeight="1" x14ac:dyDescent="0.3">
      <c r="A7893" s="11" t="s">
        <v>3641</v>
      </c>
      <c r="B7893" s="11" t="s">
        <v>15814</v>
      </c>
    </row>
    <row r="7894" spans="1:2" ht="12" customHeight="1" x14ac:dyDescent="0.3">
      <c r="A7894" s="11" t="s">
        <v>3081</v>
      </c>
      <c r="B7894" s="11" t="s">
        <v>15815</v>
      </c>
    </row>
    <row r="7895" spans="1:2" ht="12" customHeight="1" x14ac:dyDescent="0.3">
      <c r="A7895" s="11" t="s">
        <v>1095</v>
      </c>
      <c r="B7895" s="11" t="s">
        <v>15816</v>
      </c>
    </row>
    <row r="7896" spans="1:2" ht="12" customHeight="1" x14ac:dyDescent="0.3">
      <c r="A7896" s="11" t="s">
        <v>3778</v>
      </c>
      <c r="B7896" s="11" t="s">
        <v>15817</v>
      </c>
    </row>
    <row r="7897" spans="1:2" ht="12" customHeight="1" x14ac:dyDescent="0.3">
      <c r="A7897" s="11" t="s">
        <v>3082</v>
      </c>
      <c r="B7897" s="11" t="s">
        <v>15818</v>
      </c>
    </row>
    <row r="7898" spans="1:2" ht="12" customHeight="1" x14ac:dyDescent="0.3">
      <c r="A7898" s="11" t="s">
        <v>3558</v>
      </c>
      <c r="B7898" s="11" t="s">
        <v>15819</v>
      </c>
    </row>
    <row r="7899" spans="1:2" ht="12" customHeight="1" x14ac:dyDescent="0.3">
      <c r="A7899" s="11" t="s">
        <v>1096</v>
      </c>
      <c r="B7899" s="11" t="s">
        <v>15820</v>
      </c>
    </row>
    <row r="7900" spans="1:2" ht="12" customHeight="1" x14ac:dyDescent="0.3">
      <c r="A7900" s="11" t="s">
        <v>6690</v>
      </c>
      <c r="B7900" s="11" t="s">
        <v>15821</v>
      </c>
    </row>
    <row r="7901" spans="1:2" ht="12" customHeight="1" x14ac:dyDescent="0.3">
      <c r="A7901" s="11" t="s">
        <v>5998</v>
      </c>
      <c r="B7901" s="11" t="s">
        <v>15822</v>
      </c>
    </row>
    <row r="7902" spans="1:2" ht="12" customHeight="1" x14ac:dyDescent="0.3">
      <c r="A7902" s="11" t="s">
        <v>6944</v>
      </c>
      <c r="B7902" s="11" t="s">
        <v>15823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topLeftCell="B1" workbookViewId="0">
      <selection activeCell="H18" sqref="H18"/>
    </sheetView>
  </sheetViews>
  <sheetFormatPr defaultColWidth="14.3984375" defaultRowHeight="15" customHeight="1" x14ac:dyDescent="0.3"/>
  <cols>
    <col min="1" max="1" width="43.296875" customWidth="1"/>
    <col min="2" max="2" width="24.296875" customWidth="1"/>
    <col min="3" max="3" width="8.69921875" customWidth="1"/>
    <col min="4" max="4" width="13.296875" customWidth="1"/>
    <col min="5" max="5" width="20.59765625" customWidth="1"/>
    <col min="6" max="6" width="18.59765625" customWidth="1"/>
    <col min="11" max="11" width="19.796875" customWidth="1"/>
  </cols>
  <sheetData>
    <row r="1" spans="1:2" ht="27.5" customHeight="1" x14ac:dyDescent="0.3">
      <c r="A1" s="46" t="s">
        <v>0</v>
      </c>
      <c r="B1" s="46" t="s">
        <v>15824</v>
      </c>
    </row>
    <row r="2" spans="1:2" ht="12" customHeight="1" x14ac:dyDescent="0.3">
      <c r="A2" s="11" t="s">
        <v>3280</v>
      </c>
      <c r="B2" s="11">
        <v>18</v>
      </c>
    </row>
    <row r="3" spans="1:2" ht="12" customHeight="1" x14ac:dyDescent="0.3">
      <c r="A3" s="11" t="s">
        <v>2606</v>
      </c>
      <c r="B3" s="11">
        <v>1</v>
      </c>
    </row>
    <row r="4" spans="1:2" ht="12" customHeight="1" x14ac:dyDescent="0.3">
      <c r="A4" s="11" t="s">
        <v>2524</v>
      </c>
      <c r="B4" s="11">
        <v>3</v>
      </c>
    </row>
    <row r="5" spans="1:2" ht="12" customHeight="1" x14ac:dyDescent="0.3">
      <c r="A5" s="11" t="s">
        <v>4401</v>
      </c>
      <c r="B5" s="11">
        <v>9</v>
      </c>
    </row>
    <row r="6" spans="1:2" ht="12" customHeight="1" x14ac:dyDescent="0.3">
      <c r="A6" s="11" t="s">
        <v>7506</v>
      </c>
      <c r="B6" s="11">
        <v>3</v>
      </c>
    </row>
    <row r="7" spans="1:2" ht="12" customHeight="1" x14ac:dyDescent="0.3">
      <c r="A7" s="11" t="s">
        <v>5322</v>
      </c>
      <c r="B7" s="11">
        <v>1</v>
      </c>
    </row>
    <row r="8" spans="1:2" ht="12" customHeight="1" x14ac:dyDescent="0.3">
      <c r="A8" s="11" t="s">
        <v>1591</v>
      </c>
      <c r="B8" s="11">
        <v>24</v>
      </c>
    </row>
    <row r="9" spans="1:2" ht="12" customHeight="1" x14ac:dyDescent="0.3">
      <c r="A9" s="11" t="s">
        <v>4269</v>
      </c>
      <c r="B9" s="11">
        <v>5</v>
      </c>
    </row>
    <row r="10" spans="1:2" ht="12" customHeight="1" x14ac:dyDescent="0.3">
      <c r="A10" s="11" t="s">
        <v>6412</v>
      </c>
      <c r="B10" s="11">
        <v>3</v>
      </c>
    </row>
    <row r="11" spans="1:2" ht="12" customHeight="1" x14ac:dyDescent="0.3">
      <c r="A11" s="11" t="s">
        <v>7293</v>
      </c>
      <c r="B11" s="11">
        <v>8</v>
      </c>
    </row>
    <row r="12" spans="1:2" ht="12" customHeight="1" x14ac:dyDescent="0.3">
      <c r="A12" s="11" t="s">
        <v>6158</v>
      </c>
      <c r="B12" s="11">
        <v>3</v>
      </c>
    </row>
    <row r="13" spans="1:2" ht="12" customHeight="1" x14ac:dyDescent="0.3">
      <c r="A13" s="11" t="s">
        <v>482</v>
      </c>
      <c r="B13" s="11">
        <v>1</v>
      </c>
    </row>
    <row r="14" spans="1:2" ht="12" customHeight="1" x14ac:dyDescent="0.3">
      <c r="A14" s="11" t="s">
        <v>6512</v>
      </c>
      <c r="B14" s="11">
        <v>3</v>
      </c>
    </row>
    <row r="15" spans="1:2" ht="12" customHeight="1" x14ac:dyDescent="0.3">
      <c r="A15" s="11" t="s">
        <v>5166</v>
      </c>
      <c r="B15" s="11">
        <v>1</v>
      </c>
    </row>
    <row r="16" spans="1:2" ht="12" customHeight="1" x14ac:dyDescent="0.3">
      <c r="A16" s="11" t="s">
        <v>4848</v>
      </c>
      <c r="B16" s="11">
        <v>1</v>
      </c>
    </row>
    <row r="17" spans="1:2" ht="12" customHeight="1" x14ac:dyDescent="0.3">
      <c r="A17" s="11" t="s">
        <v>6413</v>
      </c>
      <c r="B17" s="11">
        <v>4</v>
      </c>
    </row>
    <row r="18" spans="1:2" ht="12" customHeight="1" x14ac:dyDescent="0.3">
      <c r="A18" s="11" t="s">
        <v>6000</v>
      </c>
      <c r="B18" s="11">
        <v>3</v>
      </c>
    </row>
    <row r="19" spans="1:2" ht="12" customHeight="1" x14ac:dyDescent="0.3">
      <c r="A19" s="11" t="s">
        <v>5790</v>
      </c>
      <c r="B19" s="11">
        <v>56</v>
      </c>
    </row>
    <row r="20" spans="1:2" ht="12" customHeight="1" x14ac:dyDescent="0.3">
      <c r="A20" s="11" t="s">
        <v>7237</v>
      </c>
      <c r="B20" s="11">
        <v>3</v>
      </c>
    </row>
    <row r="21" spans="1:2" ht="12" customHeight="1" x14ac:dyDescent="0.3">
      <c r="A21" s="11" t="s">
        <v>7238</v>
      </c>
      <c r="B21" s="11">
        <v>20</v>
      </c>
    </row>
    <row r="22" spans="1:2" ht="12" customHeight="1" x14ac:dyDescent="0.3">
      <c r="A22" s="11" t="s">
        <v>7239</v>
      </c>
      <c r="B22" s="11">
        <v>25</v>
      </c>
    </row>
    <row r="23" spans="1:2" ht="12" customHeight="1" x14ac:dyDescent="0.3">
      <c r="A23" s="11" t="s">
        <v>7241</v>
      </c>
      <c r="B23" s="11">
        <v>16</v>
      </c>
    </row>
    <row r="24" spans="1:2" ht="12" customHeight="1" x14ac:dyDescent="0.3">
      <c r="A24" s="11" t="s">
        <v>7240</v>
      </c>
      <c r="B24" s="11">
        <v>56</v>
      </c>
    </row>
    <row r="25" spans="1:2" ht="12" customHeight="1" x14ac:dyDescent="0.3">
      <c r="A25" s="11" t="s">
        <v>5075</v>
      </c>
      <c r="B25" s="11">
        <v>2</v>
      </c>
    </row>
    <row r="26" spans="1:2" ht="12" customHeight="1" x14ac:dyDescent="0.3">
      <c r="A26" s="11" t="s">
        <v>6543</v>
      </c>
      <c r="B26" s="11">
        <v>2</v>
      </c>
    </row>
    <row r="27" spans="1:2" ht="12" customHeight="1" x14ac:dyDescent="0.3">
      <c r="A27" s="11" t="s">
        <v>1966</v>
      </c>
      <c r="B27" s="11">
        <v>2</v>
      </c>
    </row>
    <row r="28" spans="1:2" ht="12" customHeight="1" x14ac:dyDescent="0.3">
      <c r="A28" s="11" t="s">
        <v>4563</v>
      </c>
      <c r="B28" s="11">
        <v>4</v>
      </c>
    </row>
    <row r="29" spans="1:2" ht="12" customHeight="1" x14ac:dyDescent="0.3">
      <c r="A29" s="11" t="s">
        <v>2352</v>
      </c>
      <c r="B29" s="11">
        <v>2</v>
      </c>
    </row>
    <row r="30" spans="1:2" ht="12" customHeight="1" x14ac:dyDescent="0.3">
      <c r="A30" s="11" t="s">
        <v>2462</v>
      </c>
      <c r="B30" s="11">
        <v>3</v>
      </c>
    </row>
    <row r="31" spans="1:2" ht="12" customHeight="1" x14ac:dyDescent="0.3">
      <c r="A31" s="11" t="s">
        <v>4788</v>
      </c>
      <c r="B31" s="11">
        <v>6</v>
      </c>
    </row>
    <row r="32" spans="1:2" ht="12" customHeight="1" x14ac:dyDescent="0.3">
      <c r="A32" s="11" t="s">
        <v>6544</v>
      </c>
      <c r="B32" s="11">
        <v>3</v>
      </c>
    </row>
    <row r="33" spans="1:2" ht="12" customHeight="1" x14ac:dyDescent="0.3">
      <c r="A33" s="11" t="s">
        <v>6895</v>
      </c>
      <c r="B33" s="11">
        <v>4</v>
      </c>
    </row>
    <row r="34" spans="1:2" ht="12" customHeight="1" x14ac:dyDescent="0.3">
      <c r="A34" s="11" t="s">
        <v>4715</v>
      </c>
      <c r="B34" s="11">
        <v>5</v>
      </c>
    </row>
    <row r="35" spans="1:2" ht="12" customHeight="1" x14ac:dyDescent="0.3">
      <c r="A35" s="11" t="s">
        <v>4530</v>
      </c>
      <c r="B35" s="11">
        <v>4</v>
      </c>
    </row>
    <row r="36" spans="1:2" ht="12" customHeight="1" x14ac:dyDescent="0.3">
      <c r="A36" s="11" t="s">
        <v>5472</v>
      </c>
      <c r="B36" s="11">
        <v>1</v>
      </c>
    </row>
    <row r="37" spans="1:2" ht="12" customHeight="1" x14ac:dyDescent="0.3">
      <c r="A37" s="11" t="s">
        <v>6219</v>
      </c>
      <c r="B37" s="11">
        <v>20</v>
      </c>
    </row>
    <row r="38" spans="1:2" ht="12" customHeight="1" x14ac:dyDescent="0.3">
      <c r="A38" s="11" t="s">
        <v>5556</v>
      </c>
      <c r="B38" s="11">
        <v>1</v>
      </c>
    </row>
    <row r="39" spans="1:2" ht="12" customHeight="1" x14ac:dyDescent="0.3">
      <c r="A39" s="11" t="s">
        <v>4716</v>
      </c>
      <c r="B39" s="11">
        <v>3</v>
      </c>
    </row>
    <row r="40" spans="1:2" ht="12" customHeight="1" x14ac:dyDescent="0.3">
      <c r="A40" s="11" t="s">
        <v>7195</v>
      </c>
      <c r="B40" s="11">
        <v>3</v>
      </c>
    </row>
    <row r="41" spans="1:2" ht="12" customHeight="1" x14ac:dyDescent="0.3">
      <c r="A41" s="11" t="s">
        <v>7150</v>
      </c>
      <c r="B41" s="11">
        <v>5</v>
      </c>
    </row>
    <row r="42" spans="1:2" ht="12" customHeight="1" x14ac:dyDescent="0.3">
      <c r="A42" s="11" t="s">
        <v>843</v>
      </c>
      <c r="B42" s="11">
        <v>24</v>
      </c>
    </row>
    <row r="43" spans="1:2" ht="12" customHeight="1" x14ac:dyDescent="0.3">
      <c r="A43" s="11" t="s">
        <v>6545</v>
      </c>
      <c r="B43" s="11">
        <v>35</v>
      </c>
    </row>
    <row r="44" spans="1:2" ht="12" customHeight="1" x14ac:dyDescent="0.3">
      <c r="A44" s="11" t="s">
        <v>5076</v>
      </c>
      <c r="B44" s="11">
        <v>2</v>
      </c>
    </row>
    <row r="45" spans="1:2" ht="12" customHeight="1" x14ac:dyDescent="0.3">
      <c r="A45" s="11" t="s">
        <v>6220</v>
      </c>
      <c r="B45" s="11">
        <v>16</v>
      </c>
    </row>
    <row r="46" spans="1:2" ht="12" customHeight="1" x14ac:dyDescent="0.3">
      <c r="A46" s="11" t="s">
        <v>7242</v>
      </c>
      <c r="B46" s="11">
        <v>37</v>
      </c>
    </row>
    <row r="47" spans="1:2" ht="12" customHeight="1" x14ac:dyDescent="0.3">
      <c r="A47" s="11" t="s">
        <v>1723</v>
      </c>
      <c r="B47" s="11">
        <v>2</v>
      </c>
    </row>
    <row r="48" spans="1:2" ht="12" customHeight="1" x14ac:dyDescent="0.3">
      <c r="A48" s="11" t="s">
        <v>1724</v>
      </c>
      <c r="B48" s="11">
        <v>1</v>
      </c>
    </row>
    <row r="49" spans="1:2" ht="12" customHeight="1" x14ac:dyDescent="0.3">
      <c r="A49" s="11" t="s">
        <v>3381</v>
      </c>
      <c r="B49" s="11">
        <v>25</v>
      </c>
    </row>
    <row r="50" spans="1:2" ht="12" customHeight="1" x14ac:dyDescent="0.3">
      <c r="A50" s="11" t="s">
        <v>1967</v>
      </c>
      <c r="B50" s="11">
        <v>6</v>
      </c>
    </row>
    <row r="51" spans="1:2" ht="12" customHeight="1" x14ac:dyDescent="0.3">
      <c r="A51" s="11" t="s">
        <v>2877</v>
      </c>
      <c r="B51" s="11">
        <v>2</v>
      </c>
    </row>
    <row r="52" spans="1:2" ht="12" customHeight="1" x14ac:dyDescent="0.3">
      <c r="A52" s="11" t="s">
        <v>4921</v>
      </c>
      <c r="B52" s="11">
        <v>2</v>
      </c>
    </row>
    <row r="53" spans="1:2" ht="12" customHeight="1" x14ac:dyDescent="0.3">
      <c r="A53" s="11" t="s">
        <v>5791</v>
      </c>
      <c r="B53" s="11">
        <v>54</v>
      </c>
    </row>
    <row r="54" spans="1:2" ht="12" customHeight="1" x14ac:dyDescent="0.3">
      <c r="A54" s="11" t="s">
        <v>6773</v>
      </c>
      <c r="B54" s="11">
        <v>3</v>
      </c>
    </row>
    <row r="55" spans="1:2" ht="12" customHeight="1" x14ac:dyDescent="0.3">
      <c r="A55" s="11" t="s">
        <v>3876</v>
      </c>
      <c r="B55" s="11">
        <v>2</v>
      </c>
    </row>
    <row r="56" spans="1:2" ht="12" customHeight="1" x14ac:dyDescent="0.3">
      <c r="A56" s="11" t="s">
        <v>5792</v>
      </c>
      <c r="B56" s="11">
        <v>8</v>
      </c>
    </row>
    <row r="57" spans="1:2" ht="12" customHeight="1" x14ac:dyDescent="0.3">
      <c r="A57" s="11" t="s">
        <v>7326</v>
      </c>
      <c r="B57" s="11">
        <v>2</v>
      </c>
    </row>
    <row r="58" spans="1:2" ht="12" customHeight="1" x14ac:dyDescent="0.3">
      <c r="A58" s="11" t="s">
        <v>7217</v>
      </c>
      <c r="B58" s="11">
        <v>12</v>
      </c>
    </row>
    <row r="59" spans="1:2" ht="12" customHeight="1" x14ac:dyDescent="0.3">
      <c r="A59" s="11" t="s">
        <v>4251</v>
      </c>
      <c r="B59" s="11">
        <v>15</v>
      </c>
    </row>
    <row r="60" spans="1:2" ht="12" customHeight="1" x14ac:dyDescent="0.3">
      <c r="A60" s="11" t="s">
        <v>729</v>
      </c>
      <c r="B60" s="11">
        <v>2</v>
      </c>
    </row>
    <row r="61" spans="1:2" ht="12" customHeight="1" x14ac:dyDescent="0.3">
      <c r="A61" s="11" t="s">
        <v>15825</v>
      </c>
      <c r="B61" s="11">
        <v>3</v>
      </c>
    </row>
    <row r="62" spans="1:2" ht="12" customHeight="1" x14ac:dyDescent="0.3">
      <c r="A62" s="11" t="s">
        <v>7385</v>
      </c>
      <c r="B62" s="11">
        <v>3</v>
      </c>
    </row>
    <row r="63" spans="1:2" ht="12" customHeight="1" x14ac:dyDescent="0.3">
      <c r="A63" s="11" t="s">
        <v>3281</v>
      </c>
      <c r="B63" s="11">
        <v>3</v>
      </c>
    </row>
    <row r="64" spans="1:2" ht="12" customHeight="1" x14ac:dyDescent="0.3">
      <c r="A64" s="11" t="s">
        <v>2353</v>
      </c>
      <c r="B64" s="11">
        <v>3</v>
      </c>
    </row>
    <row r="65" spans="1:2" ht="12" customHeight="1" x14ac:dyDescent="0.3">
      <c r="A65" s="11" t="s">
        <v>6774</v>
      </c>
      <c r="B65" s="11">
        <v>1</v>
      </c>
    </row>
    <row r="66" spans="1:2" ht="12" customHeight="1" x14ac:dyDescent="0.3">
      <c r="A66" s="11" t="s">
        <v>5557</v>
      </c>
      <c r="B66" s="11">
        <v>8</v>
      </c>
    </row>
    <row r="67" spans="1:2" ht="12" customHeight="1" x14ac:dyDescent="0.3">
      <c r="A67" s="11" t="s">
        <v>1968</v>
      </c>
      <c r="B67" s="11">
        <v>2</v>
      </c>
    </row>
    <row r="68" spans="1:2" ht="12" customHeight="1" x14ac:dyDescent="0.3">
      <c r="A68" s="11" t="s">
        <v>3085</v>
      </c>
      <c r="B68" s="11">
        <v>4</v>
      </c>
    </row>
    <row r="69" spans="1:2" ht="12" customHeight="1" x14ac:dyDescent="0.3">
      <c r="A69" s="11" t="s">
        <v>4922</v>
      </c>
      <c r="B69" s="11">
        <v>2</v>
      </c>
    </row>
    <row r="70" spans="1:2" ht="12" customHeight="1" x14ac:dyDescent="0.3">
      <c r="A70" s="11" t="s">
        <v>1234</v>
      </c>
      <c r="B70" s="11">
        <v>1</v>
      </c>
    </row>
    <row r="71" spans="1:2" ht="12" customHeight="1" x14ac:dyDescent="0.3">
      <c r="A71" s="11" t="s">
        <v>2666</v>
      </c>
      <c r="B71" s="11">
        <v>13</v>
      </c>
    </row>
    <row r="72" spans="1:2" ht="12" customHeight="1" x14ac:dyDescent="0.3">
      <c r="A72" s="11" t="s">
        <v>396</v>
      </c>
      <c r="B72" s="11">
        <v>2</v>
      </c>
    </row>
    <row r="73" spans="1:2" ht="12" customHeight="1" x14ac:dyDescent="0.3">
      <c r="A73" s="11" t="s">
        <v>7152</v>
      </c>
      <c r="B73" s="11">
        <v>55</v>
      </c>
    </row>
    <row r="74" spans="1:2" ht="12" customHeight="1" x14ac:dyDescent="0.3">
      <c r="A74" s="11" t="s">
        <v>6001</v>
      </c>
      <c r="B74" s="11">
        <v>21</v>
      </c>
    </row>
    <row r="75" spans="1:2" ht="12" customHeight="1" x14ac:dyDescent="0.3">
      <c r="A75" s="11" t="s">
        <v>4613</v>
      </c>
      <c r="B75" s="11">
        <v>4</v>
      </c>
    </row>
    <row r="76" spans="1:2" ht="12" customHeight="1" x14ac:dyDescent="0.3">
      <c r="A76" s="11" t="s">
        <v>2974</v>
      </c>
      <c r="B76" s="11">
        <v>2</v>
      </c>
    </row>
    <row r="77" spans="1:2" ht="12" customHeight="1" x14ac:dyDescent="0.3">
      <c r="A77" s="11" t="s">
        <v>2667</v>
      </c>
      <c r="B77" s="11">
        <v>2</v>
      </c>
    </row>
    <row r="78" spans="1:2" ht="12" customHeight="1" x14ac:dyDescent="0.3">
      <c r="A78" s="11" t="s">
        <v>7507</v>
      </c>
      <c r="B78" s="11">
        <v>1</v>
      </c>
    </row>
    <row r="79" spans="1:2" ht="12" customHeight="1" x14ac:dyDescent="0.3">
      <c r="A79" s="11" t="s">
        <v>7218</v>
      </c>
      <c r="B79" s="11">
        <v>7</v>
      </c>
    </row>
    <row r="80" spans="1:2" ht="12" customHeight="1" x14ac:dyDescent="0.3">
      <c r="A80" s="11" t="s">
        <v>5168</v>
      </c>
      <c r="B80" s="11">
        <v>2</v>
      </c>
    </row>
    <row r="81" spans="1:2" ht="12" customHeight="1" x14ac:dyDescent="0.3">
      <c r="A81" s="11" t="s">
        <v>6546</v>
      </c>
      <c r="B81" s="11">
        <v>3</v>
      </c>
    </row>
    <row r="82" spans="1:2" ht="12" customHeight="1" x14ac:dyDescent="0.3">
      <c r="A82" s="11" t="s">
        <v>3431</v>
      </c>
      <c r="B82" s="11">
        <v>2</v>
      </c>
    </row>
    <row r="83" spans="1:2" ht="12" customHeight="1" x14ac:dyDescent="0.3">
      <c r="A83" s="11" t="s">
        <v>5882</v>
      </c>
      <c r="B83" s="11">
        <v>4</v>
      </c>
    </row>
    <row r="84" spans="1:2" ht="12" customHeight="1" x14ac:dyDescent="0.3">
      <c r="A84" s="11" t="s">
        <v>6547</v>
      </c>
      <c r="B84" s="11">
        <v>1</v>
      </c>
    </row>
    <row r="85" spans="1:2" ht="12" customHeight="1" x14ac:dyDescent="0.3">
      <c r="A85" s="11" t="s">
        <v>5608</v>
      </c>
      <c r="B85" s="11">
        <v>2</v>
      </c>
    </row>
    <row r="86" spans="1:2" ht="12" customHeight="1" x14ac:dyDescent="0.3">
      <c r="A86" s="11" t="s">
        <v>1027</v>
      </c>
      <c r="B86" s="11">
        <v>1</v>
      </c>
    </row>
    <row r="87" spans="1:2" ht="12" customHeight="1" x14ac:dyDescent="0.3">
      <c r="A87" s="11" t="s">
        <v>6</v>
      </c>
      <c r="B87" s="11">
        <v>3</v>
      </c>
    </row>
    <row r="88" spans="1:2" ht="12" customHeight="1" x14ac:dyDescent="0.3">
      <c r="A88" s="11" t="s">
        <v>5712</v>
      </c>
      <c r="B88" s="11">
        <v>9</v>
      </c>
    </row>
    <row r="89" spans="1:2" ht="12" customHeight="1" x14ac:dyDescent="0.3">
      <c r="A89" s="11" t="s">
        <v>3644</v>
      </c>
      <c r="B89" s="11">
        <v>1</v>
      </c>
    </row>
    <row r="90" spans="1:2" ht="12" customHeight="1" x14ac:dyDescent="0.3">
      <c r="A90" s="11" t="s">
        <v>2525</v>
      </c>
      <c r="B90" s="11">
        <v>3</v>
      </c>
    </row>
    <row r="91" spans="1:2" ht="12" customHeight="1" x14ac:dyDescent="0.3">
      <c r="A91" s="11" t="s">
        <v>483</v>
      </c>
      <c r="B91" s="11">
        <v>1</v>
      </c>
    </row>
    <row r="92" spans="1:2" ht="12" customHeight="1" x14ac:dyDescent="0.3">
      <c r="A92" s="11" t="s">
        <v>2720</v>
      </c>
      <c r="B92" s="11">
        <v>7</v>
      </c>
    </row>
    <row r="93" spans="1:2" ht="12" customHeight="1" x14ac:dyDescent="0.3">
      <c r="A93" s="11" t="s">
        <v>15826</v>
      </c>
      <c r="B93" s="11">
        <v>2</v>
      </c>
    </row>
    <row r="94" spans="1:2" ht="12" customHeight="1" x14ac:dyDescent="0.3">
      <c r="A94" s="11" t="s">
        <v>7</v>
      </c>
      <c r="B94" s="11">
        <v>1</v>
      </c>
    </row>
    <row r="95" spans="1:2" ht="12" customHeight="1" x14ac:dyDescent="0.3">
      <c r="A95" s="11" t="s">
        <v>2169</v>
      </c>
      <c r="B95" s="11">
        <v>1</v>
      </c>
    </row>
    <row r="96" spans="1:2" ht="12" customHeight="1" x14ac:dyDescent="0.3">
      <c r="A96" s="11" t="s">
        <v>314</v>
      </c>
      <c r="B96" s="11">
        <v>2</v>
      </c>
    </row>
    <row r="97" spans="1:2" ht="12" customHeight="1" x14ac:dyDescent="0.3">
      <c r="A97" s="11" t="s">
        <v>5323</v>
      </c>
      <c r="B97" s="11">
        <v>4</v>
      </c>
    </row>
    <row r="98" spans="1:2" ht="12" customHeight="1" x14ac:dyDescent="0.3">
      <c r="A98" s="11" t="s">
        <v>3086</v>
      </c>
      <c r="B98" s="11">
        <v>3</v>
      </c>
    </row>
    <row r="99" spans="1:2" ht="12" customHeight="1" x14ac:dyDescent="0.3">
      <c r="A99" s="11" t="s">
        <v>3710</v>
      </c>
      <c r="B99" s="11">
        <v>11</v>
      </c>
    </row>
    <row r="100" spans="1:2" ht="12" customHeight="1" x14ac:dyDescent="0.3">
      <c r="A100" s="11" t="s">
        <v>5077</v>
      </c>
      <c r="B100" s="11">
        <v>23</v>
      </c>
    </row>
    <row r="101" spans="1:2" ht="12" customHeight="1" x14ac:dyDescent="0.3">
      <c r="A101" s="11" t="s">
        <v>484</v>
      </c>
      <c r="B101" s="11">
        <v>31</v>
      </c>
    </row>
    <row r="102" spans="1:2" ht="12" customHeight="1" x14ac:dyDescent="0.3">
      <c r="A102" s="11" t="s">
        <v>5275</v>
      </c>
      <c r="B102" s="11">
        <v>12</v>
      </c>
    </row>
    <row r="103" spans="1:2" ht="12" customHeight="1" x14ac:dyDescent="0.3">
      <c r="A103" s="11" t="s">
        <v>7508</v>
      </c>
      <c r="B103" s="11">
        <v>1</v>
      </c>
    </row>
    <row r="104" spans="1:2" ht="12" customHeight="1" x14ac:dyDescent="0.3">
      <c r="A104" s="11" t="s">
        <v>1592</v>
      </c>
      <c r="B104" s="11">
        <v>4</v>
      </c>
    </row>
    <row r="105" spans="1:2" ht="12" customHeight="1" x14ac:dyDescent="0.3">
      <c r="A105" s="11" t="s">
        <v>6002</v>
      </c>
      <c r="B105" s="11">
        <v>6</v>
      </c>
    </row>
    <row r="106" spans="1:2" ht="12" customHeight="1" x14ac:dyDescent="0.3">
      <c r="A106" s="11" t="s">
        <v>6414</v>
      </c>
      <c r="B106" s="11">
        <v>2</v>
      </c>
    </row>
    <row r="107" spans="1:2" ht="12" customHeight="1" x14ac:dyDescent="0.3">
      <c r="A107" s="11" t="s">
        <v>4923</v>
      </c>
      <c r="B107" s="11">
        <v>34</v>
      </c>
    </row>
    <row r="108" spans="1:2" ht="12" customHeight="1" x14ac:dyDescent="0.3">
      <c r="A108" s="11" t="s">
        <v>1725</v>
      </c>
      <c r="B108" s="11">
        <v>5</v>
      </c>
    </row>
    <row r="109" spans="1:2" ht="12" customHeight="1" x14ac:dyDescent="0.3">
      <c r="A109" s="11" t="s">
        <v>315</v>
      </c>
      <c r="B109" s="11">
        <v>1</v>
      </c>
    </row>
    <row r="110" spans="1:2" ht="12" customHeight="1" x14ac:dyDescent="0.3">
      <c r="A110" s="11" t="s">
        <v>2170</v>
      </c>
      <c r="B110" s="11">
        <v>1</v>
      </c>
    </row>
    <row r="111" spans="1:2" ht="12" customHeight="1" x14ac:dyDescent="0.3">
      <c r="A111" s="11" t="s">
        <v>2878</v>
      </c>
      <c r="B111" s="11">
        <v>4</v>
      </c>
    </row>
    <row r="112" spans="1:2" ht="12" customHeight="1" x14ac:dyDescent="0.3">
      <c r="A112" s="11" t="s">
        <v>1514</v>
      </c>
      <c r="B112" s="11">
        <v>1</v>
      </c>
    </row>
    <row r="113" spans="1:2" ht="12" customHeight="1" x14ac:dyDescent="0.3">
      <c r="A113" s="11" t="s">
        <v>3922</v>
      </c>
      <c r="B113" s="11">
        <v>4</v>
      </c>
    </row>
    <row r="114" spans="1:2" ht="12" customHeight="1" x14ac:dyDescent="0.3">
      <c r="A114" s="11" t="s">
        <v>485</v>
      </c>
      <c r="B114" s="11">
        <v>1</v>
      </c>
    </row>
    <row r="115" spans="1:2" ht="12" customHeight="1" x14ac:dyDescent="0.3">
      <c r="A115" s="11" t="s">
        <v>1368</v>
      </c>
      <c r="B115" s="11">
        <v>6</v>
      </c>
    </row>
    <row r="116" spans="1:2" ht="12" customHeight="1" x14ac:dyDescent="0.3">
      <c r="A116" s="11" t="s">
        <v>3711</v>
      </c>
      <c r="B116" s="11">
        <v>22</v>
      </c>
    </row>
    <row r="117" spans="1:2" ht="12" customHeight="1" x14ac:dyDescent="0.3">
      <c r="A117" s="11" t="s">
        <v>844</v>
      </c>
      <c r="B117" s="11">
        <v>1</v>
      </c>
    </row>
    <row r="118" spans="1:2" ht="12" customHeight="1" x14ac:dyDescent="0.3">
      <c r="A118" s="11" t="s">
        <v>6221</v>
      </c>
      <c r="B118" s="11">
        <v>9</v>
      </c>
    </row>
    <row r="119" spans="1:2" ht="12" customHeight="1" x14ac:dyDescent="0.3">
      <c r="A119" s="11" t="s">
        <v>6159</v>
      </c>
      <c r="B119" s="11">
        <v>2</v>
      </c>
    </row>
    <row r="120" spans="1:2" ht="12" customHeight="1" x14ac:dyDescent="0.3">
      <c r="A120" s="11" t="s">
        <v>1369</v>
      </c>
      <c r="B120" s="11">
        <v>4</v>
      </c>
    </row>
    <row r="121" spans="1:2" ht="12" customHeight="1" x14ac:dyDescent="0.3">
      <c r="A121" s="11" t="s">
        <v>2975</v>
      </c>
      <c r="B121" s="11">
        <v>2</v>
      </c>
    </row>
    <row r="122" spans="1:2" ht="12" customHeight="1" x14ac:dyDescent="0.3">
      <c r="A122" s="11" t="s">
        <v>6693</v>
      </c>
      <c r="B122" s="11">
        <v>2</v>
      </c>
    </row>
    <row r="123" spans="1:2" ht="12" customHeight="1" x14ac:dyDescent="0.3">
      <c r="A123" s="11" t="s">
        <v>2721</v>
      </c>
      <c r="B123" s="11">
        <v>1</v>
      </c>
    </row>
    <row r="124" spans="1:2" ht="12" customHeight="1" x14ac:dyDescent="0.3">
      <c r="A124" s="11" t="s">
        <v>8</v>
      </c>
      <c r="B124" s="11">
        <v>2</v>
      </c>
    </row>
    <row r="125" spans="1:2" ht="12" customHeight="1" x14ac:dyDescent="0.3">
      <c r="A125" s="11" t="s">
        <v>2668</v>
      </c>
      <c r="B125" s="11">
        <v>5</v>
      </c>
    </row>
    <row r="126" spans="1:2" ht="12" customHeight="1" x14ac:dyDescent="0.3">
      <c r="A126" s="11" t="s">
        <v>6548</v>
      </c>
      <c r="B126" s="11">
        <v>2</v>
      </c>
    </row>
    <row r="127" spans="1:2" ht="12" customHeight="1" x14ac:dyDescent="0.3">
      <c r="A127" s="11" t="s">
        <v>3282</v>
      </c>
      <c r="B127" s="11">
        <v>19</v>
      </c>
    </row>
    <row r="128" spans="1:2" ht="12" customHeight="1" x14ac:dyDescent="0.3">
      <c r="A128" s="11" t="s">
        <v>3965</v>
      </c>
      <c r="B128" s="11">
        <v>8</v>
      </c>
    </row>
    <row r="129" spans="1:2" ht="12" customHeight="1" x14ac:dyDescent="0.3">
      <c r="A129" s="11" t="s">
        <v>1726</v>
      </c>
      <c r="B129" s="11">
        <v>17</v>
      </c>
    </row>
    <row r="130" spans="1:2" ht="12" customHeight="1" x14ac:dyDescent="0.3">
      <c r="A130" s="11" t="s">
        <v>1370</v>
      </c>
      <c r="B130" s="11">
        <v>2</v>
      </c>
    </row>
    <row r="131" spans="1:2" ht="12" customHeight="1" x14ac:dyDescent="0.3">
      <c r="A131" s="11" t="s">
        <v>3713</v>
      </c>
      <c r="B131" s="11">
        <v>11</v>
      </c>
    </row>
    <row r="132" spans="1:2" ht="12" customHeight="1" x14ac:dyDescent="0.3">
      <c r="A132" s="11" t="s">
        <v>3712</v>
      </c>
      <c r="B132" s="11">
        <v>5</v>
      </c>
    </row>
    <row r="133" spans="1:2" ht="12" customHeight="1" x14ac:dyDescent="0.3">
      <c r="A133" s="11" t="s">
        <v>1235</v>
      </c>
      <c r="B133" s="11">
        <v>5</v>
      </c>
    </row>
    <row r="134" spans="1:2" ht="12" customHeight="1" x14ac:dyDescent="0.3">
      <c r="A134" s="11" t="s">
        <v>2171</v>
      </c>
      <c r="B134" s="11">
        <v>1</v>
      </c>
    </row>
    <row r="135" spans="1:2" ht="12" customHeight="1" x14ac:dyDescent="0.3">
      <c r="A135" s="11" t="s">
        <v>1515</v>
      </c>
      <c r="B135" s="11">
        <v>3</v>
      </c>
    </row>
    <row r="136" spans="1:2" ht="12" customHeight="1" x14ac:dyDescent="0.3">
      <c r="A136" s="11" t="s">
        <v>730</v>
      </c>
      <c r="B136" s="11">
        <v>1</v>
      </c>
    </row>
    <row r="137" spans="1:2" ht="12" customHeight="1" x14ac:dyDescent="0.3">
      <c r="A137" s="11" t="s">
        <v>2172</v>
      </c>
      <c r="B137" s="11">
        <v>3</v>
      </c>
    </row>
    <row r="138" spans="1:2" ht="12" customHeight="1" x14ac:dyDescent="0.3">
      <c r="A138" s="11" t="s">
        <v>6945</v>
      </c>
      <c r="B138" s="11">
        <v>41</v>
      </c>
    </row>
    <row r="139" spans="1:2" ht="12" customHeight="1" x14ac:dyDescent="0.3">
      <c r="A139" s="11" t="s">
        <v>7051</v>
      </c>
      <c r="B139" s="11">
        <v>3</v>
      </c>
    </row>
    <row r="140" spans="1:2" ht="12" customHeight="1" x14ac:dyDescent="0.3">
      <c r="A140" s="11" t="s">
        <v>2722</v>
      </c>
      <c r="B140" s="11">
        <v>3</v>
      </c>
    </row>
    <row r="141" spans="1:2" ht="12" customHeight="1" x14ac:dyDescent="0.3">
      <c r="A141" s="11" t="s">
        <v>7838</v>
      </c>
      <c r="B141" s="11">
        <v>2</v>
      </c>
    </row>
    <row r="142" spans="1:2" ht="12" customHeight="1" x14ac:dyDescent="0.3">
      <c r="A142" s="11" t="s">
        <v>7509</v>
      </c>
      <c r="B142" s="11">
        <v>3</v>
      </c>
    </row>
    <row r="143" spans="1:2" ht="12" customHeight="1" x14ac:dyDescent="0.3">
      <c r="A143" s="11" t="s">
        <v>845</v>
      </c>
      <c r="B143" s="11">
        <v>93</v>
      </c>
    </row>
    <row r="144" spans="1:2" ht="12" customHeight="1" x14ac:dyDescent="0.3">
      <c r="A144" s="11" t="s">
        <v>6549</v>
      </c>
      <c r="B144" s="11">
        <v>1</v>
      </c>
    </row>
    <row r="145" spans="1:2" ht="12" customHeight="1" x14ac:dyDescent="0.3">
      <c r="A145" s="11" t="s">
        <v>7153</v>
      </c>
      <c r="B145" s="11">
        <v>5</v>
      </c>
    </row>
    <row r="146" spans="1:2" ht="12" customHeight="1" x14ac:dyDescent="0.3">
      <c r="A146" s="11" t="s">
        <v>6309</v>
      </c>
      <c r="B146" s="11">
        <v>7</v>
      </c>
    </row>
    <row r="147" spans="1:2" ht="12" customHeight="1" x14ac:dyDescent="0.3">
      <c r="A147" s="11" t="s">
        <v>6310</v>
      </c>
      <c r="B147" s="11">
        <v>5</v>
      </c>
    </row>
    <row r="148" spans="1:2" ht="12" customHeight="1" x14ac:dyDescent="0.3">
      <c r="A148" s="11" t="s">
        <v>6003</v>
      </c>
      <c r="B148" s="11">
        <v>2</v>
      </c>
    </row>
    <row r="149" spans="1:2" ht="12" customHeight="1" x14ac:dyDescent="0.3">
      <c r="A149" s="11" t="s">
        <v>5169</v>
      </c>
      <c r="B149" s="11">
        <v>1</v>
      </c>
    </row>
    <row r="150" spans="1:2" ht="12" customHeight="1" x14ac:dyDescent="0.3">
      <c r="A150" s="11" t="s">
        <v>1969</v>
      </c>
      <c r="B150" s="11">
        <v>2</v>
      </c>
    </row>
    <row r="151" spans="1:2" ht="12" customHeight="1" x14ac:dyDescent="0.3">
      <c r="A151" s="11" t="s">
        <v>846</v>
      </c>
      <c r="B151" s="11">
        <v>1</v>
      </c>
    </row>
    <row r="152" spans="1:2" ht="12" customHeight="1" x14ac:dyDescent="0.3">
      <c r="A152" s="11" t="s">
        <v>4128</v>
      </c>
      <c r="B152" s="11">
        <v>12</v>
      </c>
    </row>
    <row r="153" spans="1:2" ht="12" customHeight="1" x14ac:dyDescent="0.3">
      <c r="A153" s="11" t="s">
        <v>7328</v>
      </c>
      <c r="B153" s="11">
        <v>52</v>
      </c>
    </row>
    <row r="154" spans="1:2" ht="12" customHeight="1" x14ac:dyDescent="0.3">
      <c r="A154" s="11" t="s">
        <v>1960</v>
      </c>
      <c r="B154" s="11">
        <v>1</v>
      </c>
    </row>
    <row r="155" spans="1:2" ht="12" customHeight="1" x14ac:dyDescent="0.3">
      <c r="A155" s="11" t="s">
        <v>15827</v>
      </c>
      <c r="B155" s="11">
        <v>1</v>
      </c>
    </row>
    <row r="156" spans="1:2" ht="12" customHeight="1" x14ac:dyDescent="0.3">
      <c r="A156" s="11" t="s">
        <v>15828</v>
      </c>
      <c r="B156" s="11">
        <v>2</v>
      </c>
    </row>
    <row r="157" spans="1:2" ht="12" customHeight="1" x14ac:dyDescent="0.3">
      <c r="A157" s="11" t="s">
        <v>6969</v>
      </c>
      <c r="B157" s="11">
        <v>5</v>
      </c>
    </row>
    <row r="158" spans="1:2" ht="12" customHeight="1" x14ac:dyDescent="0.3">
      <c r="A158" s="11" t="s">
        <v>6513</v>
      </c>
      <c r="B158" s="11">
        <v>2</v>
      </c>
    </row>
    <row r="159" spans="1:2" ht="12" customHeight="1" x14ac:dyDescent="0.3">
      <c r="A159" s="11" t="s">
        <v>847</v>
      </c>
      <c r="B159" s="11">
        <v>1</v>
      </c>
    </row>
    <row r="160" spans="1:2" ht="12" customHeight="1" x14ac:dyDescent="0.3">
      <c r="A160" s="11" t="s">
        <v>316</v>
      </c>
      <c r="B160" s="11">
        <v>2</v>
      </c>
    </row>
    <row r="161" spans="1:2" ht="12" customHeight="1" x14ac:dyDescent="0.3">
      <c r="A161" s="11" t="s">
        <v>5609</v>
      </c>
      <c r="B161" s="11">
        <v>8</v>
      </c>
    </row>
    <row r="162" spans="1:2" ht="12" customHeight="1" x14ac:dyDescent="0.3">
      <c r="A162" s="11" t="s">
        <v>6970</v>
      </c>
      <c r="B162" s="11">
        <v>4</v>
      </c>
    </row>
    <row r="163" spans="1:2" ht="12" customHeight="1" x14ac:dyDescent="0.3">
      <c r="A163" s="11" t="s">
        <v>6971</v>
      </c>
      <c r="B163" s="11">
        <v>2</v>
      </c>
    </row>
    <row r="164" spans="1:2" ht="12" customHeight="1" x14ac:dyDescent="0.3">
      <c r="A164" s="11" t="s">
        <v>7510</v>
      </c>
      <c r="B164" s="11">
        <v>1</v>
      </c>
    </row>
    <row r="165" spans="1:2" ht="12" customHeight="1" x14ac:dyDescent="0.3">
      <c r="A165" s="11" t="s">
        <v>3087</v>
      </c>
      <c r="B165" s="11">
        <v>2</v>
      </c>
    </row>
    <row r="166" spans="1:2" ht="12" customHeight="1" x14ac:dyDescent="0.3">
      <c r="A166" s="11" t="s">
        <v>1172</v>
      </c>
      <c r="B166" s="11">
        <v>1</v>
      </c>
    </row>
    <row r="167" spans="1:2" ht="12" customHeight="1" x14ac:dyDescent="0.3">
      <c r="A167" s="11" t="s">
        <v>4531</v>
      </c>
      <c r="B167" s="11">
        <v>3</v>
      </c>
    </row>
    <row r="168" spans="1:2" ht="12" customHeight="1" x14ac:dyDescent="0.3">
      <c r="A168" s="11" t="s">
        <v>6311</v>
      </c>
      <c r="B168" s="11">
        <v>7</v>
      </c>
    </row>
    <row r="169" spans="1:2" ht="12" customHeight="1" x14ac:dyDescent="0.3">
      <c r="A169" s="11" t="s">
        <v>4924</v>
      </c>
      <c r="B169" s="11">
        <v>4</v>
      </c>
    </row>
    <row r="170" spans="1:2" ht="12" customHeight="1" x14ac:dyDescent="0.3">
      <c r="A170" s="11" t="s">
        <v>1026</v>
      </c>
      <c r="B170" s="11">
        <v>2</v>
      </c>
    </row>
    <row r="171" spans="1:2" ht="12" customHeight="1" x14ac:dyDescent="0.3">
      <c r="A171" s="11" t="s">
        <v>15829</v>
      </c>
      <c r="B171" s="11">
        <v>5</v>
      </c>
    </row>
    <row r="172" spans="1:2" ht="12" customHeight="1" x14ac:dyDescent="0.3">
      <c r="A172" s="11" t="s">
        <v>1728</v>
      </c>
      <c r="B172" s="11">
        <v>5</v>
      </c>
    </row>
    <row r="173" spans="1:2" ht="12" customHeight="1" x14ac:dyDescent="0.3">
      <c r="A173" s="11" t="s">
        <v>1729</v>
      </c>
      <c r="B173" s="11">
        <v>5</v>
      </c>
    </row>
    <row r="174" spans="1:2" ht="12" customHeight="1" x14ac:dyDescent="0.3">
      <c r="A174" s="11" t="s">
        <v>9</v>
      </c>
      <c r="B174" s="11">
        <v>6</v>
      </c>
    </row>
    <row r="175" spans="1:2" ht="12" customHeight="1" x14ac:dyDescent="0.3">
      <c r="A175" s="11" t="s">
        <v>2976</v>
      </c>
      <c r="B175" s="11">
        <v>2</v>
      </c>
    </row>
    <row r="176" spans="1:2" ht="12" customHeight="1" x14ac:dyDescent="0.3">
      <c r="A176" s="11" t="s">
        <v>3142</v>
      </c>
      <c r="B176" s="11">
        <v>9</v>
      </c>
    </row>
    <row r="177" spans="1:2" ht="12" customHeight="1" x14ac:dyDescent="0.3">
      <c r="A177" s="11" t="s">
        <v>10</v>
      </c>
      <c r="B177" s="11">
        <v>1</v>
      </c>
    </row>
    <row r="178" spans="1:2" ht="12" customHeight="1" x14ac:dyDescent="0.3">
      <c r="A178" s="11" t="s">
        <v>11</v>
      </c>
      <c r="B178" s="11">
        <v>16</v>
      </c>
    </row>
    <row r="179" spans="1:2" ht="12" customHeight="1" x14ac:dyDescent="0.3">
      <c r="A179" s="11" t="s">
        <v>3877</v>
      </c>
      <c r="B179" s="11">
        <v>5</v>
      </c>
    </row>
    <row r="180" spans="1:2" ht="12" customHeight="1" x14ac:dyDescent="0.3">
      <c r="A180" s="11" t="s">
        <v>1371</v>
      </c>
      <c r="B180" s="11">
        <v>1</v>
      </c>
    </row>
    <row r="181" spans="1:2" ht="12" customHeight="1" x14ac:dyDescent="0.3">
      <c r="A181" s="11" t="s">
        <v>3921</v>
      </c>
      <c r="B181" s="11">
        <v>5</v>
      </c>
    </row>
    <row r="182" spans="1:2" ht="12" customHeight="1" x14ac:dyDescent="0.3">
      <c r="A182" s="11" t="s">
        <v>1512</v>
      </c>
      <c r="B182" s="11">
        <v>4</v>
      </c>
    </row>
    <row r="183" spans="1:2" ht="12" customHeight="1" x14ac:dyDescent="0.3">
      <c r="A183" s="11" t="s">
        <v>6222</v>
      </c>
      <c r="B183" s="11">
        <v>60</v>
      </c>
    </row>
    <row r="184" spans="1:2" ht="12" customHeight="1" x14ac:dyDescent="0.3">
      <c r="A184" s="11" t="s">
        <v>3714</v>
      </c>
      <c r="B184" s="11">
        <v>2</v>
      </c>
    </row>
    <row r="185" spans="1:2" ht="12" customHeight="1" x14ac:dyDescent="0.3">
      <c r="A185" s="11" t="s">
        <v>2862</v>
      </c>
      <c r="B185" s="11">
        <v>4</v>
      </c>
    </row>
    <row r="186" spans="1:2" ht="12" customHeight="1" x14ac:dyDescent="0.3">
      <c r="A186" s="11" t="s">
        <v>5883</v>
      </c>
      <c r="B186" s="11">
        <v>6</v>
      </c>
    </row>
    <row r="187" spans="1:2" ht="12" customHeight="1" x14ac:dyDescent="0.3">
      <c r="A187" s="11" t="s">
        <v>6972</v>
      </c>
      <c r="B187" s="11">
        <v>5</v>
      </c>
    </row>
    <row r="188" spans="1:2" ht="12" customHeight="1" x14ac:dyDescent="0.3">
      <c r="A188" s="11" t="s">
        <v>848</v>
      </c>
      <c r="B188" s="11">
        <v>2</v>
      </c>
    </row>
    <row r="189" spans="1:2" ht="12" customHeight="1" x14ac:dyDescent="0.3">
      <c r="A189" s="11" t="s">
        <v>6004</v>
      </c>
      <c r="B189" s="11">
        <v>9</v>
      </c>
    </row>
    <row r="190" spans="1:2" ht="12" customHeight="1" x14ac:dyDescent="0.3">
      <c r="A190" s="11" t="s">
        <v>2977</v>
      </c>
      <c r="B190" s="11">
        <v>8</v>
      </c>
    </row>
    <row r="191" spans="1:2" ht="12" customHeight="1" x14ac:dyDescent="0.3">
      <c r="A191" s="11" t="s">
        <v>4748</v>
      </c>
      <c r="B191" s="11">
        <v>2</v>
      </c>
    </row>
    <row r="192" spans="1:2" ht="12" customHeight="1" x14ac:dyDescent="0.3">
      <c r="A192" s="11" t="s">
        <v>6550</v>
      </c>
      <c r="B192" s="11">
        <v>2</v>
      </c>
    </row>
    <row r="193" spans="1:2" ht="12" customHeight="1" x14ac:dyDescent="0.3">
      <c r="A193" s="11" t="s">
        <v>5368</v>
      </c>
      <c r="B193" s="11">
        <v>3</v>
      </c>
    </row>
    <row r="194" spans="1:2" ht="12" customHeight="1" x14ac:dyDescent="0.3">
      <c r="A194" s="11" t="s">
        <v>2978</v>
      </c>
      <c r="B194" s="11">
        <v>2</v>
      </c>
    </row>
    <row r="195" spans="1:2" ht="12" customHeight="1" x14ac:dyDescent="0.3">
      <c r="A195" s="11" t="s">
        <v>3144</v>
      </c>
      <c r="B195" s="11">
        <v>5</v>
      </c>
    </row>
    <row r="196" spans="1:2" ht="12" customHeight="1" x14ac:dyDescent="0.3">
      <c r="A196" s="11" t="s">
        <v>486</v>
      </c>
      <c r="B196" s="11">
        <v>1</v>
      </c>
    </row>
    <row r="197" spans="1:2" ht="12" customHeight="1" x14ac:dyDescent="0.3">
      <c r="A197" s="11" t="s">
        <v>4108</v>
      </c>
      <c r="B197" s="11">
        <v>9</v>
      </c>
    </row>
    <row r="198" spans="1:2" ht="12" customHeight="1" x14ac:dyDescent="0.3">
      <c r="A198" s="11" t="s">
        <v>394</v>
      </c>
      <c r="B198" s="11">
        <v>1</v>
      </c>
    </row>
    <row r="199" spans="1:2" ht="12" customHeight="1" x14ac:dyDescent="0.3">
      <c r="A199" s="11" t="s">
        <v>6973</v>
      </c>
      <c r="B199" s="11">
        <v>8</v>
      </c>
    </row>
    <row r="200" spans="1:2" ht="12" customHeight="1" x14ac:dyDescent="0.3">
      <c r="A200" s="11" t="s">
        <v>6551</v>
      </c>
      <c r="B200" s="11">
        <v>6</v>
      </c>
    </row>
    <row r="201" spans="1:2" ht="12" customHeight="1" x14ac:dyDescent="0.3">
      <c r="A201" s="11" t="s">
        <v>4218</v>
      </c>
      <c r="B201" s="11">
        <v>13</v>
      </c>
    </row>
    <row r="202" spans="1:2" ht="12" customHeight="1" x14ac:dyDescent="0.3">
      <c r="A202" s="11" t="s">
        <v>2863</v>
      </c>
      <c r="B202" s="11">
        <v>5</v>
      </c>
    </row>
    <row r="203" spans="1:2" ht="12" customHeight="1" x14ac:dyDescent="0.3">
      <c r="A203" s="11" t="s">
        <v>4532</v>
      </c>
      <c r="B203" s="11">
        <v>2</v>
      </c>
    </row>
    <row r="204" spans="1:2" ht="12" customHeight="1" x14ac:dyDescent="0.3">
      <c r="A204" s="11" t="s">
        <v>5610</v>
      </c>
      <c r="B204" s="11">
        <v>5</v>
      </c>
    </row>
    <row r="205" spans="1:2" ht="12" customHeight="1" x14ac:dyDescent="0.3">
      <c r="A205" s="11" t="s">
        <v>5078</v>
      </c>
      <c r="B205" s="11">
        <v>4</v>
      </c>
    </row>
    <row r="206" spans="1:2" ht="12" customHeight="1" x14ac:dyDescent="0.3">
      <c r="A206" s="11" t="s">
        <v>1730</v>
      </c>
      <c r="B206" s="11">
        <v>12</v>
      </c>
    </row>
    <row r="207" spans="1:2" ht="12" customHeight="1" x14ac:dyDescent="0.3">
      <c r="A207" s="11" t="s">
        <v>849</v>
      </c>
      <c r="B207" s="11">
        <v>1</v>
      </c>
    </row>
    <row r="208" spans="1:2" ht="12" customHeight="1" x14ac:dyDescent="0.3">
      <c r="A208" s="11" t="s">
        <v>1372</v>
      </c>
      <c r="B208" s="11">
        <v>4</v>
      </c>
    </row>
    <row r="209" spans="1:2" ht="12" customHeight="1" x14ac:dyDescent="0.3">
      <c r="A209" s="11" t="s">
        <v>6005</v>
      </c>
      <c r="B209" s="11">
        <v>6</v>
      </c>
    </row>
    <row r="210" spans="1:2" ht="12" customHeight="1" x14ac:dyDescent="0.3">
      <c r="A210" s="11" t="s">
        <v>4749</v>
      </c>
      <c r="B210" s="11">
        <v>4</v>
      </c>
    </row>
    <row r="211" spans="1:2" ht="12" customHeight="1" x14ac:dyDescent="0.3">
      <c r="A211" s="11" t="s">
        <v>6552</v>
      </c>
      <c r="B211" s="11">
        <v>14</v>
      </c>
    </row>
    <row r="212" spans="1:2" ht="12" customHeight="1" x14ac:dyDescent="0.3">
      <c r="A212" s="11" t="s">
        <v>3432</v>
      </c>
      <c r="B212" s="11">
        <v>1</v>
      </c>
    </row>
    <row r="213" spans="1:2" ht="12" customHeight="1" x14ac:dyDescent="0.3">
      <c r="A213" s="11" t="s">
        <v>6694</v>
      </c>
      <c r="B213" s="11">
        <v>2</v>
      </c>
    </row>
    <row r="214" spans="1:2" ht="12" customHeight="1" x14ac:dyDescent="0.3">
      <c r="A214" s="11" t="s">
        <v>5079</v>
      </c>
      <c r="B214" s="11">
        <v>4</v>
      </c>
    </row>
    <row r="215" spans="1:2" ht="12" customHeight="1" x14ac:dyDescent="0.3">
      <c r="A215" s="11" t="s">
        <v>6695</v>
      </c>
      <c r="B215" s="11">
        <v>1</v>
      </c>
    </row>
    <row r="216" spans="1:2" ht="12" customHeight="1" x14ac:dyDescent="0.3">
      <c r="A216" s="11" t="s">
        <v>4849</v>
      </c>
      <c r="B216" s="11">
        <v>3</v>
      </c>
    </row>
    <row r="217" spans="1:2" ht="12" customHeight="1" x14ac:dyDescent="0.3">
      <c r="A217" s="11" t="s">
        <v>1731</v>
      </c>
      <c r="B217" s="11">
        <v>2</v>
      </c>
    </row>
    <row r="218" spans="1:2" ht="12" customHeight="1" x14ac:dyDescent="0.3">
      <c r="A218" s="11" t="s">
        <v>2864</v>
      </c>
      <c r="B218" s="11">
        <v>1</v>
      </c>
    </row>
    <row r="219" spans="1:2" ht="12" customHeight="1" x14ac:dyDescent="0.3">
      <c r="A219" s="11" t="s">
        <v>3845</v>
      </c>
      <c r="B219" s="11">
        <v>5</v>
      </c>
    </row>
    <row r="220" spans="1:2" ht="12" customHeight="1" x14ac:dyDescent="0.3">
      <c r="A220" s="11" t="s">
        <v>4533</v>
      </c>
      <c r="B220" s="11">
        <v>17</v>
      </c>
    </row>
    <row r="221" spans="1:2" ht="12" customHeight="1" x14ac:dyDescent="0.3">
      <c r="A221" s="11" t="s">
        <v>6553</v>
      </c>
      <c r="B221" s="11">
        <v>3</v>
      </c>
    </row>
    <row r="222" spans="1:2" ht="12" customHeight="1" x14ac:dyDescent="0.3">
      <c r="A222" s="11" t="s">
        <v>397</v>
      </c>
      <c r="B222" s="11">
        <v>1</v>
      </c>
    </row>
    <row r="223" spans="1:2" ht="12" customHeight="1" x14ac:dyDescent="0.3">
      <c r="A223" s="11" t="s">
        <v>5713</v>
      </c>
      <c r="B223" s="11">
        <v>3</v>
      </c>
    </row>
    <row r="224" spans="1:2" ht="12" customHeight="1" x14ac:dyDescent="0.3">
      <c r="A224" s="11" t="s">
        <v>3433</v>
      </c>
      <c r="B224" s="11">
        <v>2</v>
      </c>
    </row>
    <row r="225" spans="1:2" ht="12" customHeight="1" x14ac:dyDescent="0.3">
      <c r="A225" s="11" t="s">
        <v>5793</v>
      </c>
      <c r="B225" s="11">
        <v>7</v>
      </c>
    </row>
    <row r="226" spans="1:2" ht="12" customHeight="1" x14ac:dyDescent="0.3">
      <c r="A226" s="11" t="s">
        <v>5080</v>
      </c>
      <c r="B226" s="11">
        <v>17</v>
      </c>
    </row>
    <row r="227" spans="1:2" ht="12" customHeight="1" x14ac:dyDescent="0.3">
      <c r="A227" s="11" t="s">
        <v>5276</v>
      </c>
      <c r="B227" s="11">
        <v>2</v>
      </c>
    </row>
    <row r="228" spans="1:2" ht="12" customHeight="1" x14ac:dyDescent="0.3">
      <c r="A228" s="11" t="s">
        <v>4614</v>
      </c>
      <c r="B228" s="11">
        <v>99</v>
      </c>
    </row>
    <row r="229" spans="1:2" ht="12" customHeight="1" x14ac:dyDescent="0.3">
      <c r="A229" s="11" t="s">
        <v>6696</v>
      </c>
      <c r="B229" s="11">
        <v>1</v>
      </c>
    </row>
    <row r="230" spans="1:2" ht="12" customHeight="1" x14ac:dyDescent="0.3">
      <c r="A230" s="11" t="s">
        <v>2723</v>
      </c>
      <c r="B230" s="11">
        <v>1</v>
      </c>
    </row>
    <row r="231" spans="1:2" ht="12" customHeight="1" x14ac:dyDescent="0.3">
      <c r="A231" s="11" t="s">
        <v>1516</v>
      </c>
      <c r="B231" s="11">
        <v>1</v>
      </c>
    </row>
    <row r="232" spans="1:2" ht="12" customHeight="1" x14ac:dyDescent="0.3">
      <c r="A232" s="11" t="s">
        <v>12</v>
      </c>
      <c r="B232" s="11">
        <v>2</v>
      </c>
    </row>
    <row r="233" spans="1:2" ht="12" customHeight="1" x14ac:dyDescent="0.3">
      <c r="A233" s="11" t="s">
        <v>3715</v>
      </c>
      <c r="B233" s="11">
        <v>7</v>
      </c>
    </row>
    <row r="234" spans="1:2" ht="12" customHeight="1" x14ac:dyDescent="0.3">
      <c r="A234" s="11" t="s">
        <v>1028</v>
      </c>
      <c r="B234" s="11">
        <v>4</v>
      </c>
    </row>
    <row r="235" spans="1:2" ht="12" customHeight="1" x14ac:dyDescent="0.3">
      <c r="A235" s="11" t="s">
        <v>6312</v>
      </c>
      <c r="B235" s="11">
        <v>5</v>
      </c>
    </row>
    <row r="236" spans="1:2" ht="12" customHeight="1" x14ac:dyDescent="0.3">
      <c r="A236" s="11" t="s">
        <v>13</v>
      </c>
      <c r="B236" s="11">
        <v>1</v>
      </c>
    </row>
    <row r="237" spans="1:2" ht="12" customHeight="1" x14ac:dyDescent="0.3">
      <c r="A237" s="11" t="s">
        <v>3594</v>
      </c>
      <c r="B237" s="11">
        <v>1</v>
      </c>
    </row>
    <row r="238" spans="1:2" ht="12" customHeight="1" x14ac:dyDescent="0.3">
      <c r="A238" s="11" t="s">
        <v>5884</v>
      </c>
      <c r="B238" s="11">
        <v>3</v>
      </c>
    </row>
    <row r="239" spans="1:2" ht="12" customHeight="1" x14ac:dyDescent="0.3">
      <c r="A239" s="11" t="s">
        <v>6402</v>
      </c>
      <c r="B239" s="11">
        <v>110</v>
      </c>
    </row>
    <row r="240" spans="1:2" ht="12" customHeight="1" x14ac:dyDescent="0.3">
      <c r="A240" s="11" t="s">
        <v>7938</v>
      </c>
      <c r="B240" s="11">
        <v>1</v>
      </c>
    </row>
    <row r="241" spans="1:2" ht="12" customHeight="1" x14ac:dyDescent="0.3">
      <c r="A241" s="11" t="s">
        <v>7329</v>
      </c>
      <c r="B241" s="11">
        <v>1</v>
      </c>
    </row>
    <row r="242" spans="1:2" ht="12" customHeight="1" x14ac:dyDescent="0.3">
      <c r="A242" s="11" t="s">
        <v>1970</v>
      </c>
      <c r="B242" s="11">
        <v>1</v>
      </c>
    </row>
    <row r="243" spans="1:2" ht="12" customHeight="1" x14ac:dyDescent="0.3">
      <c r="A243" s="11" t="s">
        <v>1236</v>
      </c>
      <c r="B243" s="11">
        <v>5</v>
      </c>
    </row>
    <row r="244" spans="1:2" ht="12" customHeight="1" x14ac:dyDescent="0.3">
      <c r="A244" s="11" t="s">
        <v>4367</v>
      </c>
      <c r="B244" s="11">
        <v>7</v>
      </c>
    </row>
    <row r="245" spans="1:2" ht="12" customHeight="1" x14ac:dyDescent="0.3">
      <c r="A245" s="11" t="s">
        <v>2879</v>
      </c>
      <c r="B245" s="11">
        <v>2</v>
      </c>
    </row>
    <row r="246" spans="1:2" ht="12" customHeight="1" x14ac:dyDescent="0.3">
      <c r="A246" s="11" t="s">
        <v>1971</v>
      </c>
      <c r="B246" s="11">
        <v>4</v>
      </c>
    </row>
    <row r="247" spans="1:2" ht="12" customHeight="1" x14ac:dyDescent="0.3">
      <c r="A247" s="11" t="s">
        <v>6006</v>
      </c>
      <c r="B247" s="11">
        <v>27</v>
      </c>
    </row>
    <row r="248" spans="1:2" ht="12" customHeight="1" x14ac:dyDescent="0.3">
      <c r="A248" s="11" t="s">
        <v>14</v>
      </c>
      <c r="B248" s="11">
        <v>1</v>
      </c>
    </row>
    <row r="249" spans="1:2" ht="12" customHeight="1" x14ac:dyDescent="0.3">
      <c r="A249" s="11" t="s">
        <v>4925</v>
      </c>
      <c r="B249" s="11">
        <v>15</v>
      </c>
    </row>
    <row r="250" spans="1:2" ht="12" customHeight="1" x14ac:dyDescent="0.3">
      <c r="A250" s="11" t="s">
        <v>3283</v>
      </c>
      <c r="B250" s="11">
        <v>5</v>
      </c>
    </row>
    <row r="251" spans="1:2" ht="12" customHeight="1" x14ac:dyDescent="0.3">
      <c r="A251" s="11" t="s">
        <v>2354</v>
      </c>
      <c r="B251" s="11">
        <v>3</v>
      </c>
    </row>
    <row r="252" spans="1:2" ht="12" customHeight="1" x14ac:dyDescent="0.3">
      <c r="A252" s="11" t="s">
        <v>2526</v>
      </c>
      <c r="B252" s="11">
        <v>2</v>
      </c>
    </row>
    <row r="253" spans="1:2" ht="12" customHeight="1" x14ac:dyDescent="0.3">
      <c r="A253" s="11" t="s">
        <v>3237</v>
      </c>
      <c r="B253" s="11">
        <v>4</v>
      </c>
    </row>
    <row r="254" spans="1:2" ht="12" customHeight="1" x14ac:dyDescent="0.3">
      <c r="A254" s="11" t="s">
        <v>6775</v>
      </c>
      <c r="B254" s="11">
        <v>4</v>
      </c>
    </row>
    <row r="255" spans="1:2" ht="12" customHeight="1" x14ac:dyDescent="0.3">
      <c r="A255" s="11" t="s">
        <v>1732</v>
      </c>
      <c r="B255" s="11">
        <v>2</v>
      </c>
    </row>
    <row r="256" spans="1:2" ht="12" customHeight="1" x14ac:dyDescent="0.3">
      <c r="A256" s="11" t="s">
        <v>7955</v>
      </c>
      <c r="B256" s="11">
        <v>1</v>
      </c>
    </row>
    <row r="257" spans="1:2" ht="12" customHeight="1" x14ac:dyDescent="0.3">
      <c r="A257" s="11" t="s">
        <v>15830</v>
      </c>
      <c r="B257" s="11">
        <v>1</v>
      </c>
    </row>
    <row r="258" spans="1:2" ht="12" customHeight="1" x14ac:dyDescent="0.3">
      <c r="A258" s="11" t="s">
        <v>4926</v>
      </c>
      <c r="B258" s="11">
        <v>1</v>
      </c>
    </row>
    <row r="259" spans="1:2" ht="12" customHeight="1" x14ac:dyDescent="0.3">
      <c r="A259" s="11" t="s">
        <v>731</v>
      </c>
      <c r="B259" s="11">
        <v>2</v>
      </c>
    </row>
    <row r="260" spans="1:2" ht="12" customHeight="1" x14ac:dyDescent="0.3">
      <c r="A260" s="11" t="s">
        <v>7054</v>
      </c>
      <c r="B260" s="11">
        <v>1</v>
      </c>
    </row>
    <row r="261" spans="1:2" ht="12" customHeight="1" x14ac:dyDescent="0.3">
      <c r="A261" s="11" t="s">
        <v>6776</v>
      </c>
      <c r="B261" s="11">
        <v>2</v>
      </c>
    </row>
    <row r="262" spans="1:2" ht="12" customHeight="1" x14ac:dyDescent="0.3">
      <c r="A262" s="11" t="s">
        <v>4850</v>
      </c>
      <c r="B262" s="11">
        <v>3</v>
      </c>
    </row>
    <row r="263" spans="1:2" ht="12" customHeight="1" x14ac:dyDescent="0.3">
      <c r="A263" s="11" t="s">
        <v>1099</v>
      </c>
      <c r="B263" s="11">
        <v>1</v>
      </c>
    </row>
    <row r="264" spans="1:2" ht="12" customHeight="1" x14ac:dyDescent="0.3">
      <c r="A264" s="11" t="s">
        <v>5170</v>
      </c>
      <c r="B264" s="11">
        <v>1</v>
      </c>
    </row>
    <row r="265" spans="1:2" ht="12" customHeight="1" x14ac:dyDescent="0.3">
      <c r="A265" s="11" t="s">
        <v>1373</v>
      </c>
      <c r="B265" s="11">
        <v>2</v>
      </c>
    </row>
    <row r="266" spans="1:2" ht="12" customHeight="1" x14ac:dyDescent="0.3">
      <c r="A266" s="11" t="s">
        <v>6160</v>
      </c>
      <c r="B266" s="11">
        <v>2</v>
      </c>
    </row>
    <row r="267" spans="1:2" ht="12" customHeight="1" x14ac:dyDescent="0.3">
      <c r="A267" s="11" t="s">
        <v>6415</v>
      </c>
      <c r="B267" s="11">
        <v>3</v>
      </c>
    </row>
    <row r="268" spans="1:2" ht="12" customHeight="1" x14ac:dyDescent="0.3">
      <c r="A268" s="11" t="s">
        <v>4927</v>
      </c>
      <c r="B268" s="11">
        <v>38</v>
      </c>
    </row>
    <row r="269" spans="1:2" ht="12" customHeight="1" x14ac:dyDescent="0.3">
      <c r="A269" s="11" t="s">
        <v>4054</v>
      </c>
      <c r="B269" s="11">
        <v>11</v>
      </c>
    </row>
    <row r="270" spans="1:2" ht="12" customHeight="1" x14ac:dyDescent="0.3">
      <c r="A270" s="11" t="s">
        <v>1100</v>
      </c>
      <c r="B270" s="11">
        <v>1</v>
      </c>
    </row>
    <row r="271" spans="1:2" ht="12" customHeight="1" x14ac:dyDescent="0.3">
      <c r="A271" s="11" t="s">
        <v>1173</v>
      </c>
      <c r="B271" s="11">
        <v>38</v>
      </c>
    </row>
    <row r="272" spans="1:2" ht="12" customHeight="1" x14ac:dyDescent="0.3">
      <c r="A272" s="11" t="s">
        <v>4564</v>
      </c>
      <c r="B272" s="11">
        <v>3</v>
      </c>
    </row>
    <row r="273" spans="1:2" ht="12" customHeight="1" x14ac:dyDescent="0.3">
      <c r="A273" s="11" t="s">
        <v>5714</v>
      </c>
      <c r="B273" s="11">
        <v>5</v>
      </c>
    </row>
    <row r="274" spans="1:2" ht="12" customHeight="1" x14ac:dyDescent="0.3">
      <c r="A274" s="11" t="s">
        <v>4660</v>
      </c>
      <c r="B274" s="11">
        <v>2</v>
      </c>
    </row>
    <row r="275" spans="1:2" ht="12" customHeight="1" x14ac:dyDescent="0.3">
      <c r="A275" s="11" t="s">
        <v>5715</v>
      </c>
      <c r="B275" s="11">
        <v>3</v>
      </c>
    </row>
    <row r="276" spans="1:2" ht="12" customHeight="1" x14ac:dyDescent="0.3">
      <c r="A276" s="11" t="s">
        <v>1374</v>
      </c>
      <c r="B276" s="11">
        <v>6</v>
      </c>
    </row>
    <row r="277" spans="1:2" ht="12" customHeight="1" x14ac:dyDescent="0.3">
      <c r="A277" s="11" t="s">
        <v>7978</v>
      </c>
      <c r="B277" s="11">
        <v>10</v>
      </c>
    </row>
    <row r="278" spans="1:2" ht="12" customHeight="1" x14ac:dyDescent="0.3">
      <c r="A278" s="11" t="s">
        <v>4661</v>
      </c>
      <c r="B278" s="11">
        <v>4</v>
      </c>
    </row>
    <row r="279" spans="1:2" ht="12" customHeight="1" x14ac:dyDescent="0.3">
      <c r="A279" s="11" t="s">
        <v>4717</v>
      </c>
      <c r="B279" s="11">
        <v>2</v>
      </c>
    </row>
    <row r="280" spans="1:2" ht="12" customHeight="1" x14ac:dyDescent="0.3">
      <c r="A280" s="11" t="s">
        <v>1517</v>
      </c>
      <c r="B280" s="11">
        <v>2</v>
      </c>
    </row>
    <row r="281" spans="1:2" ht="12" customHeight="1" x14ac:dyDescent="0.3">
      <c r="A281" s="11" t="s">
        <v>3645</v>
      </c>
      <c r="B281" s="11">
        <v>1</v>
      </c>
    </row>
    <row r="282" spans="1:2" ht="12" customHeight="1" x14ac:dyDescent="0.3">
      <c r="A282" s="11" t="s">
        <v>6161</v>
      </c>
      <c r="B282" s="11">
        <v>15</v>
      </c>
    </row>
    <row r="283" spans="1:2" ht="12" customHeight="1" x14ac:dyDescent="0.3">
      <c r="A283" s="11" t="s">
        <v>6554</v>
      </c>
      <c r="B283" s="11">
        <v>5</v>
      </c>
    </row>
    <row r="284" spans="1:2" ht="12" customHeight="1" x14ac:dyDescent="0.3">
      <c r="A284" s="11" t="s">
        <v>5042</v>
      </c>
      <c r="B284" s="11">
        <v>52</v>
      </c>
    </row>
    <row r="285" spans="1:2" ht="12" customHeight="1" x14ac:dyDescent="0.3">
      <c r="A285" s="11" t="s">
        <v>6007</v>
      </c>
      <c r="B285" s="11">
        <v>2</v>
      </c>
    </row>
    <row r="286" spans="1:2" ht="12" customHeight="1" x14ac:dyDescent="0.3">
      <c r="A286" s="11" t="s">
        <v>3646</v>
      </c>
      <c r="B286" s="11">
        <v>1</v>
      </c>
    </row>
    <row r="287" spans="1:2" ht="12" customHeight="1" x14ac:dyDescent="0.3">
      <c r="A287" s="11" t="s">
        <v>3434</v>
      </c>
      <c r="B287" s="11">
        <v>3</v>
      </c>
    </row>
    <row r="288" spans="1:2" ht="12" customHeight="1" x14ac:dyDescent="0.3">
      <c r="A288" s="11" t="s">
        <v>5885</v>
      </c>
      <c r="B288" s="11">
        <v>2</v>
      </c>
    </row>
    <row r="289" spans="1:2" ht="12" customHeight="1" x14ac:dyDescent="0.3">
      <c r="A289" s="11" t="s">
        <v>5081</v>
      </c>
      <c r="B289" s="11">
        <v>5</v>
      </c>
    </row>
    <row r="290" spans="1:2" ht="12" customHeight="1" x14ac:dyDescent="0.3">
      <c r="A290" s="11" t="s">
        <v>6313</v>
      </c>
      <c r="B290" s="11">
        <v>9</v>
      </c>
    </row>
    <row r="291" spans="1:2" ht="12" customHeight="1" x14ac:dyDescent="0.3">
      <c r="A291" s="11" t="s">
        <v>7154</v>
      </c>
      <c r="B291" s="11">
        <v>14</v>
      </c>
    </row>
    <row r="292" spans="1:2" ht="12" customHeight="1" x14ac:dyDescent="0.3">
      <c r="A292" s="11" t="s">
        <v>732</v>
      </c>
      <c r="B292" s="11">
        <v>1</v>
      </c>
    </row>
    <row r="293" spans="1:2" ht="12" customHeight="1" x14ac:dyDescent="0.3">
      <c r="A293" s="11" t="s">
        <v>3595</v>
      </c>
      <c r="B293" s="11">
        <v>3</v>
      </c>
    </row>
    <row r="294" spans="1:2" ht="12" customHeight="1" x14ac:dyDescent="0.3">
      <c r="A294" s="11" t="s">
        <v>7511</v>
      </c>
      <c r="B294" s="11">
        <v>4</v>
      </c>
    </row>
    <row r="295" spans="1:2" ht="12" customHeight="1" x14ac:dyDescent="0.3">
      <c r="A295" s="11" t="s">
        <v>317</v>
      </c>
      <c r="B295" s="11">
        <v>1</v>
      </c>
    </row>
    <row r="296" spans="1:2" ht="12" customHeight="1" x14ac:dyDescent="0.3">
      <c r="A296" s="11" t="s">
        <v>7590</v>
      </c>
      <c r="B296" s="11">
        <v>8</v>
      </c>
    </row>
    <row r="297" spans="1:2" ht="12" customHeight="1" x14ac:dyDescent="0.3">
      <c r="A297" s="11" t="s">
        <v>3145</v>
      </c>
      <c r="B297" s="11">
        <v>3</v>
      </c>
    </row>
    <row r="298" spans="1:2" ht="12" customHeight="1" x14ac:dyDescent="0.3">
      <c r="A298" s="11" t="s">
        <v>5082</v>
      </c>
      <c r="B298" s="11">
        <v>6</v>
      </c>
    </row>
    <row r="299" spans="1:2" ht="12" customHeight="1" x14ac:dyDescent="0.3">
      <c r="A299" s="11" t="s">
        <v>1733</v>
      </c>
      <c r="B299" s="11">
        <v>4</v>
      </c>
    </row>
    <row r="300" spans="1:2" ht="12" customHeight="1" x14ac:dyDescent="0.3">
      <c r="A300" s="11" t="s">
        <v>4615</v>
      </c>
      <c r="B300" s="11">
        <v>9</v>
      </c>
    </row>
    <row r="301" spans="1:2" ht="12" customHeight="1" x14ac:dyDescent="0.3">
      <c r="A301" s="11" t="s">
        <v>5369</v>
      </c>
      <c r="B301" s="11">
        <v>3</v>
      </c>
    </row>
    <row r="302" spans="1:2" ht="12" customHeight="1" x14ac:dyDescent="0.3">
      <c r="A302" s="11" t="s">
        <v>4436</v>
      </c>
      <c r="B302" s="11">
        <v>5</v>
      </c>
    </row>
    <row r="303" spans="1:2" ht="12" customHeight="1" x14ac:dyDescent="0.3">
      <c r="A303" s="11" t="s">
        <v>4928</v>
      </c>
      <c r="B303" s="11">
        <v>1</v>
      </c>
    </row>
    <row r="304" spans="1:2" ht="12" customHeight="1" x14ac:dyDescent="0.3">
      <c r="A304" s="11" t="s">
        <v>1237</v>
      </c>
      <c r="B304" s="11">
        <v>9</v>
      </c>
    </row>
    <row r="305" spans="1:2" ht="12" customHeight="1" x14ac:dyDescent="0.3">
      <c r="A305" s="11" t="s">
        <v>2724</v>
      </c>
      <c r="B305" s="11">
        <v>12</v>
      </c>
    </row>
    <row r="306" spans="1:2" ht="12" customHeight="1" x14ac:dyDescent="0.3">
      <c r="A306" s="11" t="s">
        <v>3846</v>
      </c>
      <c r="B306" s="11">
        <v>11</v>
      </c>
    </row>
    <row r="307" spans="1:2" ht="12" customHeight="1" x14ac:dyDescent="0.3">
      <c r="A307" s="11" t="s">
        <v>2880</v>
      </c>
      <c r="B307" s="11">
        <v>5</v>
      </c>
    </row>
    <row r="308" spans="1:2" ht="12" customHeight="1" x14ac:dyDescent="0.3">
      <c r="A308" s="11" t="s">
        <v>1593</v>
      </c>
      <c r="B308" s="11">
        <v>6</v>
      </c>
    </row>
    <row r="309" spans="1:2" ht="12" customHeight="1" x14ac:dyDescent="0.3">
      <c r="A309" s="11" t="s">
        <v>2669</v>
      </c>
      <c r="B309" s="11">
        <v>16</v>
      </c>
    </row>
    <row r="310" spans="1:2" ht="12" customHeight="1" x14ac:dyDescent="0.3">
      <c r="A310" s="11" t="s">
        <v>2979</v>
      </c>
      <c r="B310" s="11">
        <v>9</v>
      </c>
    </row>
    <row r="311" spans="1:2" ht="12" customHeight="1" x14ac:dyDescent="0.3">
      <c r="A311" s="11" t="s">
        <v>7330</v>
      </c>
      <c r="B311" s="11">
        <v>1</v>
      </c>
    </row>
    <row r="312" spans="1:2" ht="12" customHeight="1" x14ac:dyDescent="0.3">
      <c r="A312" s="11" t="s">
        <v>7512</v>
      </c>
      <c r="B312" s="11">
        <v>2</v>
      </c>
    </row>
    <row r="313" spans="1:2" ht="12" customHeight="1" x14ac:dyDescent="0.3">
      <c r="A313" s="11" t="s">
        <v>5037</v>
      </c>
      <c r="B313" s="11">
        <v>30</v>
      </c>
    </row>
    <row r="314" spans="1:2" ht="12" customHeight="1" x14ac:dyDescent="0.3">
      <c r="A314" s="11" t="s">
        <v>1518</v>
      </c>
      <c r="B314" s="11">
        <v>3</v>
      </c>
    </row>
    <row r="315" spans="1:2" ht="12" customHeight="1" x14ac:dyDescent="0.3">
      <c r="A315" s="11" t="s">
        <v>1734</v>
      </c>
      <c r="B315" s="11">
        <v>4</v>
      </c>
    </row>
    <row r="316" spans="1:2" ht="12" customHeight="1" x14ac:dyDescent="0.3">
      <c r="A316" s="11" t="s">
        <v>6777</v>
      </c>
      <c r="B316" s="11">
        <v>7</v>
      </c>
    </row>
    <row r="317" spans="1:2" ht="12" customHeight="1" x14ac:dyDescent="0.3">
      <c r="A317" s="11" t="s">
        <v>6896</v>
      </c>
      <c r="B317" s="11">
        <v>2</v>
      </c>
    </row>
    <row r="318" spans="1:2" ht="12" customHeight="1" x14ac:dyDescent="0.3">
      <c r="A318" s="11" t="s">
        <v>2173</v>
      </c>
      <c r="B318" s="11">
        <v>2</v>
      </c>
    </row>
    <row r="319" spans="1:2" ht="12" customHeight="1" x14ac:dyDescent="0.3">
      <c r="A319" s="11" t="s">
        <v>3779</v>
      </c>
      <c r="B319" s="11">
        <v>10</v>
      </c>
    </row>
    <row r="320" spans="1:2" ht="12" customHeight="1" x14ac:dyDescent="0.3">
      <c r="A320" s="11" t="s">
        <v>1594</v>
      </c>
      <c r="B320" s="11">
        <v>19</v>
      </c>
    </row>
    <row r="321" spans="1:2" ht="12" customHeight="1" x14ac:dyDescent="0.3">
      <c r="A321" s="11" t="s">
        <v>4368</v>
      </c>
      <c r="B321" s="11">
        <v>97</v>
      </c>
    </row>
    <row r="322" spans="1:2" ht="12" customHeight="1" x14ac:dyDescent="0.3">
      <c r="A322" s="11" t="s">
        <v>1375</v>
      </c>
      <c r="B322" s="11">
        <v>1</v>
      </c>
    </row>
    <row r="323" spans="1:2" ht="12" customHeight="1" x14ac:dyDescent="0.3">
      <c r="A323" s="11" t="s">
        <v>4055</v>
      </c>
      <c r="B323" s="11">
        <v>9</v>
      </c>
    </row>
    <row r="324" spans="1:2" ht="12" customHeight="1" x14ac:dyDescent="0.3">
      <c r="A324" s="11" t="s">
        <v>4109</v>
      </c>
      <c r="B324" s="11">
        <v>24</v>
      </c>
    </row>
    <row r="325" spans="1:2" ht="12" customHeight="1" x14ac:dyDescent="0.3">
      <c r="A325" s="11" t="s">
        <v>487</v>
      </c>
      <c r="B325" s="11">
        <v>1</v>
      </c>
    </row>
    <row r="326" spans="1:2" ht="12" customHeight="1" x14ac:dyDescent="0.3">
      <c r="A326" s="11" t="s">
        <v>488</v>
      </c>
      <c r="B326" s="11">
        <v>1</v>
      </c>
    </row>
    <row r="327" spans="1:2" ht="12" customHeight="1" x14ac:dyDescent="0.3">
      <c r="A327" s="11" t="s">
        <v>6697</v>
      </c>
      <c r="B327" s="11">
        <v>1</v>
      </c>
    </row>
    <row r="328" spans="1:2" ht="12" customHeight="1" x14ac:dyDescent="0.3">
      <c r="A328" s="11" t="s">
        <v>5370</v>
      </c>
      <c r="B328" s="11">
        <v>2</v>
      </c>
    </row>
    <row r="329" spans="1:2" ht="12" customHeight="1" x14ac:dyDescent="0.3">
      <c r="A329" s="11" t="s">
        <v>5886</v>
      </c>
      <c r="B329" s="11">
        <v>25</v>
      </c>
    </row>
    <row r="330" spans="1:2" ht="12" customHeight="1" x14ac:dyDescent="0.3">
      <c r="A330" s="11" t="s">
        <v>3382</v>
      </c>
      <c r="B330" s="11">
        <v>6</v>
      </c>
    </row>
    <row r="331" spans="1:2" ht="12" customHeight="1" x14ac:dyDescent="0.3">
      <c r="A331" s="11" t="s">
        <v>4929</v>
      </c>
      <c r="B331" s="11">
        <v>21</v>
      </c>
    </row>
    <row r="332" spans="1:2" ht="12" customHeight="1" x14ac:dyDescent="0.3">
      <c r="A332" s="11" t="s">
        <v>5371</v>
      </c>
      <c r="B332" s="11">
        <v>1</v>
      </c>
    </row>
    <row r="333" spans="1:2" ht="12" customHeight="1" x14ac:dyDescent="0.3">
      <c r="A333" s="11" t="s">
        <v>5611</v>
      </c>
      <c r="B333" s="11">
        <v>6</v>
      </c>
    </row>
    <row r="334" spans="1:2" ht="12" customHeight="1" x14ac:dyDescent="0.3">
      <c r="A334" s="11" t="s">
        <v>15</v>
      </c>
      <c r="B334" s="11">
        <v>1</v>
      </c>
    </row>
    <row r="335" spans="1:2" ht="12" customHeight="1" x14ac:dyDescent="0.3">
      <c r="A335" s="11" t="s">
        <v>7415</v>
      </c>
      <c r="B335" s="11">
        <v>2</v>
      </c>
    </row>
    <row r="336" spans="1:2" ht="12" customHeight="1" x14ac:dyDescent="0.3">
      <c r="A336" s="11" t="s">
        <v>1101</v>
      </c>
      <c r="B336" s="11">
        <v>2</v>
      </c>
    </row>
    <row r="337" spans="1:2" ht="12" customHeight="1" x14ac:dyDescent="0.3">
      <c r="A337" s="11" t="s">
        <v>4789</v>
      </c>
      <c r="B337" s="11">
        <v>1</v>
      </c>
    </row>
    <row r="338" spans="1:2" ht="12" customHeight="1" x14ac:dyDescent="0.3">
      <c r="A338" s="11" t="s">
        <v>1595</v>
      </c>
      <c r="B338" s="11">
        <v>10</v>
      </c>
    </row>
    <row r="339" spans="1:2" ht="12" customHeight="1" x14ac:dyDescent="0.3">
      <c r="A339" s="11" t="s">
        <v>398</v>
      </c>
      <c r="B339" s="11">
        <v>3</v>
      </c>
    </row>
    <row r="340" spans="1:2" ht="12" customHeight="1" x14ac:dyDescent="0.3">
      <c r="A340" s="11" t="s">
        <v>6416</v>
      </c>
      <c r="B340" s="11">
        <v>1</v>
      </c>
    </row>
    <row r="341" spans="1:2" ht="12" customHeight="1" x14ac:dyDescent="0.3">
      <c r="A341" s="11" t="s">
        <v>3647</v>
      </c>
      <c r="B341" s="11">
        <v>1</v>
      </c>
    </row>
    <row r="342" spans="1:2" ht="12" customHeight="1" x14ac:dyDescent="0.3">
      <c r="A342" s="11" t="s">
        <v>7591</v>
      </c>
      <c r="B342" s="11">
        <v>1</v>
      </c>
    </row>
    <row r="343" spans="1:2" ht="12" customHeight="1" x14ac:dyDescent="0.3">
      <c r="A343" s="11" t="s">
        <v>1174</v>
      </c>
      <c r="B343" s="11">
        <v>1</v>
      </c>
    </row>
    <row r="344" spans="1:2" ht="12" customHeight="1" x14ac:dyDescent="0.3">
      <c r="A344" s="11" t="s">
        <v>5083</v>
      </c>
      <c r="B344" s="11">
        <v>3</v>
      </c>
    </row>
    <row r="345" spans="1:2" ht="12" customHeight="1" x14ac:dyDescent="0.3">
      <c r="A345" s="11" t="s">
        <v>3716</v>
      </c>
      <c r="B345" s="11">
        <v>1</v>
      </c>
    </row>
    <row r="346" spans="1:2" ht="12" customHeight="1" x14ac:dyDescent="0.3">
      <c r="A346" s="11" t="s">
        <v>6314</v>
      </c>
      <c r="B346" s="11">
        <v>4</v>
      </c>
    </row>
    <row r="347" spans="1:2" ht="12" customHeight="1" x14ac:dyDescent="0.3">
      <c r="A347" s="11" t="s">
        <v>1102</v>
      </c>
      <c r="B347" s="11">
        <v>1</v>
      </c>
    </row>
    <row r="348" spans="1:2" ht="12" customHeight="1" x14ac:dyDescent="0.3">
      <c r="A348" s="11" t="s">
        <v>399</v>
      </c>
      <c r="B348" s="11">
        <v>15</v>
      </c>
    </row>
    <row r="349" spans="1:2" ht="12" customHeight="1" x14ac:dyDescent="0.3">
      <c r="A349" s="11" t="s">
        <v>1376</v>
      </c>
      <c r="B349" s="11">
        <v>4</v>
      </c>
    </row>
    <row r="350" spans="1:2" ht="12" customHeight="1" x14ac:dyDescent="0.3">
      <c r="A350" s="11" t="s">
        <v>5716</v>
      </c>
      <c r="B350" s="11">
        <v>2</v>
      </c>
    </row>
    <row r="351" spans="1:2" ht="12" customHeight="1" x14ac:dyDescent="0.3">
      <c r="A351" s="11" t="s">
        <v>5717</v>
      </c>
      <c r="B351" s="11">
        <v>2</v>
      </c>
    </row>
    <row r="352" spans="1:2" ht="12" customHeight="1" x14ac:dyDescent="0.3">
      <c r="A352" s="11" t="s">
        <v>5084</v>
      </c>
      <c r="B352" s="11">
        <v>8</v>
      </c>
    </row>
    <row r="353" spans="1:2" ht="12" customHeight="1" x14ac:dyDescent="0.3">
      <c r="A353" s="11" t="s">
        <v>15831</v>
      </c>
      <c r="B353" s="11">
        <v>2</v>
      </c>
    </row>
    <row r="354" spans="1:2" ht="12" customHeight="1" x14ac:dyDescent="0.3">
      <c r="A354" s="11" t="s">
        <v>15832</v>
      </c>
      <c r="B354" s="11">
        <v>3</v>
      </c>
    </row>
    <row r="355" spans="1:2" ht="12" customHeight="1" x14ac:dyDescent="0.3">
      <c r="A355" s="11" t="s">
        <v>4718</v>
      </c>
      <c r="B355" s="11">
        <v>3</v>
      </c>
    </row>
    <row r="356" spans="1:2" ht="12" customHeight="1" x14ac:dyDescent="0.3">
      <c r="A356" s="11" t="s">
        <v>850</v>
      </c>
      <c r="B356" s="11">
        <v>8</v>
      </c>
    </row>
    <row r="357" spans="1:2" ht="12" customHeight="1" x14ac:dyDescent="0.3">
      <c r="A357" s="11" t="s">
        <v>3285</v>
      </c>
      <c r="B357" s="11">
        <v>2</v>
      </c>
    </row>
    <row r="358" spans="1:2" ht="12" customHeight="1" x14ac:dyDescent="0.3">
      <c r="A358" s="11" t="s">
        <v>4534</v>
      </c>
      <c r="B358" s="11">
        <v>5</v>
      </c>
    </row>
    <row r="359" spans="1:2" ht="12" customHeight="1" x14ac:dyDescent="0.3">
      <c r="A359" s="11" t="s">
        <v>1238</v>
      </c>
      <c r="B359" s="11">
        <v>4</v>
      </c>
    </row>
    <row r="360" spans="1:2" ht="12" customHeight="1" x14ac:dyDescent="0.3">
      <c r="A360" s="11" t="s">
        <v>15833</v>
      </c>
      <c r="B360" s="11">
        <v>4</v>
      </c>
    </row>
    <row r="361" spans="1:2" ht="12" customHeight="1" x14ac:dyDescent="0.3">
      <c r="A361" s="11" t="s">
        <v>2980</v>
      </c>
      <c r="B361" s="11">
        <v>4</v>
      </c>
    </row>
    <row r="362" spans="1:2" ht="12" customHeight="1" x14ac:dyDescent="0.3">
      <c r="A362" s="11" t="s">
        <v>5277</v>
      </c>
      <c r="B362" s="11">
        <v>1</v>
      </c>
    </row>
    <row r="363" spans="1:2" ht="12" customHeight="1" x14ac:dyDescent="0.3">
      <c r="A363" s="11" t="s">
        <v>4930</v>
      </c>
      <c r="B363" s="11">
        <v>2</v>
      </c>
    </row>
    <row r="364" spans="1:2" ht="12" customHeight="1" x14ac:dyDescent="0.3">
      <c r="A364" s="11" t="s">
        <v>3435</v>
      </c>
      <c r="B364" s="11">
        <v>3</v>
      </c>
    </row>
    <row r="365" spans="1:2" ht="12" customHeight="1" x14ac:dyDescent="0.3">
      <c r="A365" s="11" t="s">
        <v>3436</v>
      </c>
      <c r="B365" s="11">
        <v>3</v>
      </c>
    </row>
    <row r="366" spans="1:2" ht="12" customHeight="1" x14ac:dyDescent="0.3">
      <c r="A366" s="11" t="s">
        <v>4931</v>
      </c>
      <c r="B366" s="11">
        <v>14</v>
      </c>
    </row>
    <row r="367" spans="1:2" ht="12" customHeight="1" x14ac:dyDescent="0.3">
      <c r="A367" s="11" t="s">
        <v>1972</v>
      </c>
      <c r="B367" s="11">
        <v>5</v>
      </c>
    </row>
    <row r="368" spans="1:2" ht="12" customHeight="1" x14ac:dyDescent="0.3">
      <c r="A368" s="11" t="s">
        <v>1175</v>
      </c>
      <c r="B368" s="11">
        <v>1</v>
      </c>
    </row>
    <row r="369" spans="1:2" ht="12" customHeight="1" x14ac:dyDescent="0.3">
      <c r="A369" s="11" t="s">
        <v>7331</v>
      </c>
      <c r="B369" s="11">
        <v>11</v>
      </c>
    </row>
    <row r="370" spans="1:2" ht="12" customHeight="1" x14ac:dyDescent="0.3">
      <c r="A370" s="11" t="s">
        <v>1735</v>
      </c>
      <c r="B370" s="11">
        <v>2</v>
      </c>
    </row>
    <row r="371" spans="1:2" ht="12" customHeight="1" x14ac:dyDescent="0.3">
      <c r="A371" s="11" t="s">
        <v>7416</v>
      </c>
      <c r="B371" s="11">
        <v>3</v>
      </c>
    </row>
    <row r="372" spans="1:2" ht="12" customHeight="1" x14ac:dyDescent="0.3">
      <c r="A372" s="11" t="s">
        <v>5794</v>
      </c>
      <c r="B372" s="11">
        <v>32</v>
      </c>
    </row>
    <row r="373" spans="1:2" ht="12" customHeight="1" x14ac:dyDescent="0.3">
      <c r="A373" s="11" t="s">
        <v>3286</v>
      </c>
      <c r="B373" s="11">
        <v>5</v>
      </c>
    </row>
    <row r="374" spans="1:2" ht="12" customHeight="1" x14ac:dyDescent="0.3">
      <c r="A374" s="11" t="s">
        <v>2981</v>
      </c>
      <c r="B374" s="11">
        <v>24</v>
      </c>
    </row>
    <row r="375" spans="1:2" ht="12" customHeight="1" x14ac:dyDescent="0.3">
      <c r="A375" s="11" t="s">
        <v>6008</v>
      </c>
      <c r="B375" s="11">
        <v>9</v>
      </c>
    </row>
    <row r="376" spans="1:2" ht="12" customHeight="1" x14ac:dyDescent="0.3">
      <c r="A376" s="11" t="s">
        <v>4402</v>
      </c>
      <c r="B376" s="11">
        <v>8</v>
      </c>
    </row>
    <row r="377" spans="1:2" ht="12" customHeight="1" x14ac:dyDescent="0.3">
      <c r="A377" s="11" t="s">
        <v>4719</v>
      </c>
      <c r="B377" s="11">
        <v>52</v>
      </c>
    </row>
    <row r="378" spans="1:2" ht="12" customHeight="1" x14ac:dyDescent="0.3">
      <c r="A378" s="11" t="s">
        <v>6162</v>
      </c>
      <c r="B378" s="11">
        <v>6</v>
      </c>
    </row>
    <row r="379" spans="1:2" ht="12" customHeight="1" x14ac:dyDescent="0.3">
      <c r="A379" s="11" t="s">
        <v>4851</v>
      </c>
      <c r="B379" s="11">
        <v>2</v>
      </c>
    </row>
    <row r="380" spans="1:2" ht="12" customHeight="1" x14ac:dyDescent="0.3">
      <c r="A380" s="11" t="s">
        <v>2982</v>
      </c>
      <c r="B380" s="11">
        <v>6</v>
      </c>
    </row>
    <row r="381" spans="1:2" ht="12" customHeight="1" x14ac:dyDescent="0.3">
      <c r="A381" s="11" t="s">
        <v>2983</v>
      </c>
      <c r="B381" s="11">
        <v>1</v>
      </c>
    </row>
    <row r="382" spans="1:2" ht="12" customHeight="1" x14ac:dyDescent="0.3">
      <c r="A382" s="11" t="s">
        <v>318</v>
      </c>
      <c r="B382" s="11">
        <v>2</v>
      </c>
    </row>
    <row r="383" spans="1:2" ht="12" customHeight="1" x14ac:dyDescent="0.3">
      <c r="A383" s="11" t="s">
        <v>2463</v>
      </c>
      <c r="B383" s="11">
        <v>8</v>
      </c>
    </row>
    <row r="384" spans="1:2" ht="12" customHeight="1" x14ac:dyDescent="0.3">
      <c r="A384" s="11" t="s">
        <v>3146</v>
      </c>
      <c r="B384" s="11">
        <v>8</v>
      </c>
    </row>
    <row r="385" spans="1:2" ht="12" customHeight="1" x14ac:dyDescent="0.3">
      <c r="A385" s="11" t="s">
        <v>1596</v>
      </c>
      <c r="B385" s="11">
        <v>7</v>
      </c>
    </row>
    <row r="386" spans="1:2" ht="12" customHeight="1" x14ac:dyDescent="0.3">
      <c r="A386" s="11" t="s">
        <v>7489</v>
      </c>
      <c r="B386" s="11">
        <v>22</v>
      </c>
    </row>
    <row r="387" spans="1:2" ht="12" customHeight="1" x14ac:dyDescent="0.3">
      <c r="A387" s="11" t="s">
        <v>4471</v>
      </c>
      <c r="B387" s="11">
        <v>32</v>
      </c>
    </row>
    <row r="388" spans="1:2" ht="12" customHeight="1" x14ac:dyDescent="0.3">
      <c r="A388" s="11" t="s">
        <v>1377</v>
      </c>
      <c r="B388" s="11">
        <v>3</v>
      </c>
    </row>
    <row r="389" spans="1:2" ht="12" customHeight="1" x14ac:dyDescent="0.3">
      <c r="A389" s="11" t="s">
        <v>7513</v>
      </c>
      <c r="B389" s="11">
        <v>1</v>
      </c>
    </row>
    <row r="390" spans="1:2" ht="12" customHeight="1" x14ac:dyDescent="0.3">
      <c r="A390" s="11" t="s">
        <v>7219</v>
      </c>
      <c r="B390" s="11">
        <v>5</v>
      </c>
    </row>
    <row r="391" spans="1:2" ht="12" customHeight="1" x14ac:dyDescent="0.3">
      <c r="A391" s="11" t="s">
        <v>733</v>
      </c>
      <c r="B391" s="11">
        <v>78</v>
      </c>
    </row>
    <row r="392" spans="1:2" ht="12" customHeight="1" x14ac:dyDescent="0.3">
      <c r="A392" s="11" t="s">
        <v>7514</v>
      </c>
      <c r="B392" s="11">
        <v>1</v>
      </c>
    </row>
    <row r="393" spans="1:2" ht="12" customHeight="1" x14ac:dyDescent="0.3">
      <c r="A393" s="11" t="s">
        <v>5171</v>
      </c>
      <c r="B393" s="11">
        <v>2</v>
      </c>
    </row>
    <row r="394" spans="1:2" ht="12" customHeight="1" x14ac:dyDescent="0.3">
      <c r="A394" s="11" t="s">
        <v>6417</v>
      </c>
      <c r="B394" s="11">
        <v>6</v>
      </c>
    </row>
    <row r="395" spans="1:2" ht="12" customHeight="1" x14ac:dyDescent="0.3">
      <c r="A395" s="11" t="s">
        <v>6009</v>
      </c>
      <c r="B395" s="11">
        <v>3</v>
      </c>
    </row>
    <row r="396" spans="1:2" ht="12" customHeight="1" x14ac:dyDescent="0.3">
      <c r="A396" s="11" t="s">
        <v>5372</v>
      </c>
      <c r="B396" s="11">
        <v>12</v>
      </c>
    </row>
    <row r="397" spans="1:2" ht="12" customHeight="1" x14ac:dyDescent="0.3">
      <c r="A397" s="11" t="s">
        <v>5085</v>
      </c>
      <c r="B397" s="11">
        <v>6</v>
      </c>
    </row>
    <row r="398" spans="1:2" ht="12" customHeight="1" x14ac:dyDescent="0.3">
      <c r="A398" s="11" t="s">
        <v>6010</v>
      </c>
      <c r="B398" s="11">
        <v>1</v>
      </c>
    </row>
    <row r="399" spans="1:2" ht="12" customHeight="1" x14ac:dyDescent="0.3">
      <c r="A399" s="11" t="s">
        <v>5278</v>
      </c>
      <c r="B399" s="11">
        <v>14</v>
      </c>
    </row>
    <row r="400" spans="1:2" ht="12" customHeight="1" x14ac:dyDescent="0.3">
      <c r="A400" s="11" t="s">
        <v>5887</v>
      </c>
      <c r="B400" s="11">
        <v>10</v>
      </c>
    </row>
    <row r="401" spans="1:2" ht="12" customHeight="1" x14ac:dyDescent="0.3">
      <c r="A401" s="11" t="s">
        <v>4535</v>
      </c>
      <c r="B401" s="11">
        <v>2</v>
      </c>
    </row>
    <row r="402" spans="1:2" ht="12" customHeight="1" x14ac:dyDescent="0.3">
      <c r="A402" s="11" t="s">
        <v>3437</v>
      </c>
      <c r="B402" s="11">
        <v>3</v>
      </c>
    </row>
    <row r="403" spans="1:2" ht="12" customHeight="1" x14ac:dyDescent="0.3">
      <c r="A403" s="11" t="s">
        <v>7417</v>
      </c>
      <c r="B403" s="11">
        <v>2</v>
      </c>
    </row>
    <row r="404" spans="1:2" ht="12" customHeight="1" x14ac:dyDescent="0.3">
      <c r="A404" s="11" t="s">
        <v>7305</v>
      </c>
      <c r="B404" s="11">
        <v>41</v>
      </c>
    </row>
    <row r="405" spans="1:2" ht="12" customHeight="1" x14ac:dyDescent="0.3">
      <c r="A405" s="11" t="s">
        <v>6011</v>
      </c>
      <c r="B405" s="11">
        <v>2</v>
      </c>
    </row>
    <row r="406" spans="1:2" ht="12" customHeight="1" x14ac:dyDescent="0.3">
      <c r="A406" s="11" t="s">
        <v>4200</v>
      </c>
      <c r="B406" s="11">
        <v>14</v>
      </c>
    </row>
    <row r="407" spans="1:2" ht="12" customHeight="1" x14ac:dyDescent="0.3">
      <c r="A407" s="11" t="s">
        <v>1103</v>
      </c>
      <c r="B407" s="11">
        <v>1</v>
      </c>
    </row>
    <row r="408" spans="1:2" ht="12" customHeight="1" x14ac:dyDescent="0.3">
      <c r="A408" s="11" t="s">
        <v>3648</v>
      </c>
      <c r="B408" s="11">
        <v>2</v>
      </c>
    </row>
    <row r="409" spans="1:2" ht="12" customHeight="1" x14ac:dyDescent="0.3">
      <c r="A409" s="11" t="s">
        <v>3089</v>
      </c>
      <c r="B409" s="11">
        <v>4</v>
      </c>
    </row>
    <row r="410" spans="1:2" ht="12" customHeight="1" x14ac:dyDescent="0.3">
      <c r="A410" s="11" t="s">
        <v>5086</v>
      </c>
      <c r="B410" s="11">
        <v>3</v>
      </c>
    </row>
    <row r="411" spans="1:2" ht="12" customHeight="1" x14ac:dyDescent="0.3">
      <c r="A411" s="11" t="s">
        <v>7418</v>
      </c>
      <c r="B411" s="11">
        <v>1</v>
      </c>
    </row>
    <row r="412" spans="1:2" ht="12" customHeight="1" x14ac:dyDescent="0.3">
      <c r="A412" s="11" t="s">
        <v>3780</v>
      </c>
      <c r="B412" s="11">
        <v>3</v>
      </c>
    </row>
    <row r="413" spans="1:2" ht="12" customHeight="1" x14ac:dyDescent="0.3">
      <c r="A413" s="11" t="s">
        <v>8115</v>
      </c>
      <c r="B413" s="11">
        <v>1</v>
      </c>
    </row>
    <row r="414" spans="1:2" ht="12" customHeight="1" x14ac:dyDescent="0.3">
      <c r="A414" s="11" t="s">
        <v>5888</v>
      </c>
      <c r="B414" s="11">
        <v>7</v>
      </c>
    </row>
    <row r="415" spans="1:2" ht="12" customHeight="1" x14ac:dyDescent="0.3">
      <c r="A415" s="11" t="s">
        <v>5889</v>
      </c>
      <c r="B415" s="11">
        <v>72</v>
      </c>
    </row>
    <row r="416" spans="1:2" ht="12" customHeight="1" x14ac:dyDescent="0.3">
      <c r="A416" s="11" t="s">
        <v>1736</v>
      </c>
      <c r="B416" s="11">
        <v>1</v>
      </c>
    </row>
    <row r="417" spans="1:2" ht="12" customHeight="1" x14ac:dyDescent="0.3">
      <c r="A417" s="11" t="s">
        <v>5612</v>
      </c>
      <c r="B417" s="11">
        <v>51</v>
      </c>
    </row>
    <row r="418" spans="1:2" ht="12" customHeight="1" x14ac:dyDescent="0.3">
      <c r="A418" s="11" t="s">
        <v>6260</v>
      </c>
      <c r="B418" s="11">
        <v>8</v>
      </c>
    </row>
    <row r="419" spans="1:2" ht="12" customHeight="1" x14ac:dyDescent="0.3">
      <c r="A419" s="11" t="s">
        <v>5172</v>
      </c>
      <c r="B419" s="11">
        <v>48</v>
      </c>
    </row>
    <row r="420" spans="1:2" ht="12" customHeight="1" x14ac:dyDescent="0.3">
      <c r="A420" s="11" t="s">
        <v>3596</v>
      </c>
      <c r="B420" s="11">
        <v>9</v>
      </c>
    </row>
    <row r="421" spans="1:2" ht="12" customHeight="1" x14ac:dyDescent="0.3">
      <c r="A421" s="11" t="s">
        <v>1737</v>
      </c>
      <c r="B421" s="11">
        <v>1</v>
      </c>
    </row>
    <row r="422" spans="1:2" ht="12" customHeight="1" x14ac:dyDescent="0.3">
      <c r="A422" s="11" t="s">
        <v>16</v>
      </c>
      <c r="B422" s="11">
        <v>11</v>
      </c>
    </row>
    <row r="423" spans="1:2" ht="12" customHeight="1" x14ac:dyDescent="0.3">
      <c r="A423" s="11" t="s">
        <v>6418</v>
      </c>
      <c r="B423" s="11">
        <v>11</v>
      </c>
    </row>
    <row r="424" spans="1:2" ht="12" customHeight="1" x14ac:dyDescent="0.3">
      <c r="A424" s="11" t="s">
        <v>4562</v>
      </c>
      <c r="B424" s="11">
        <v>5</v>
      </c>
    </row>
    <row r="425" spans="1:2" ht="12" customHeight="1" x14ac:dyDescent="0.3">
      <c r="A425" s="11" t="s">
        <v>2725</v>
      </c>
      <c r="B425" s="11">
        <v>4</v>
      </c>
    </row>
    <row r="426" spans="1:2" ht="12" customHeight="1" x14ac:dyDescent="0.3">
      <c r="A426" s="11" t="s">
        <v>1176</v>
      </c>
      <c r="B426" s="11">
        <v>1</v>
      </c>
    </row>
    <row r="427" spans="1:2" ht="12" customHeight="1" x14ac:dyDescent="0.3">
      <c r="A427" s="11" t="s">
        <v>7306</v>
      </c>
      <c r="B427" s="11">
        <v>31</v>
      </c>
    </row>
    <row r="428" spans="1:2" ht="12" customHeight="1" x14ac:dyDescent="0.3">
      <c r="A428" s="11" t="s">
        <v>851</v>
      </c>
      <c r="B428" s="11">
        <v>1</v>
      </c>
    </row>
    <row r="429" spans="1:2" ht="12" customHeight="1" x14ac:dyDescent="0.3">
      <c r="A429" s="11" t="s">
        <v>1177</v>
      </c>
      <c r="B429" s="11">
        <v>2</v>
      </c>
    </row>
    <row r="430" spans="1:2" ht="12" customHeight="1" x14ac:dyDescent="0.3">
      <c r="A430" s="11" t="s">
        <v>1178</v>
      </c>
      <c r="B430" s="11">
        <v>2</v>
      </c>
    </row>
    <row r="431" spans="1:2" ht="12" customHeight="1" x14ac:dyDescent="0.3">
      <c r="A431" s="11" t="s">
        <v>17</v>
      </c>
      <c r="B431" s="11">
        <v>1</v>
      </c>
    </row>
    <row r="432" spans="1:2" ht="12" customHeight="1" x14ac:dyDescent="0.3">
      <c r="A432" s="11" t="s">
        <v>2355</v>
      </c>
      <c r="B432" s="11">
        <v>1</v>
      </c>
    </row>
    <row r="433" spans="1:2" ht="12" customHeight="1" x14ac:dyDescent="0.3">
      <c r="A433" s="11" t="s">
        <v>734</v>
      </c>
      <c r="B433" s="11">
        <v>1</v>
      </c>
    </row>
    <row r="434" spans="1:2" ht="12" customHeight="1" x14ac:dyDescent="0.3">
      <c r="A434" s="11" t="s">
        <v>3597</v>
      </c>
      <c r="B434" s="11">
        <v>12</v>
      </c>
    </row>
    <row r="435" spans="1:2" ht="12" customHeight="1" x14ac:dyDescent="0.3">
      <c r="A435" s="11" t="s">
        <v>1973</v>
      </c>
      <c r="B435" s="11">
        <v>3</v>
      </c>
    </row>
    <row r="436" spans="1:2" ht="12" customHeight="1" x14ac:dyDescent="0.3">
      <c r="A436" s="11" t="s">
        <v>1738</v>
      </c>
      <c r="B436" s="11">
        <v>5</v>
      </c>
    </row>
    <row r="437" spans="1:2" ht="12" customHeight="1" x14ac:dyDescent="0.3">
      <c r="A437" s="11" t="s">
        <v>1239</v>
      </c>
      <c r="B437" s="11">
        <v>3</v>
      </c>
    </row>
    <row r="438" spans="1:2" ht="12" customHeight="1" x14ac:dyDescent="0.3">
      <c r="A438" s="11" t="s">
        <v>1240</v>
      </c>
      <c r="B438" s="11">
        <v>1</v>
      </c>
    </row>
    <row r="439" spans="1:2" ht="12" customHeight="1" x14ac:dyDescent="0.3">
      <c r="A439" s="11" t="s">
        <v>1739</v>
      </c>
      <c r="B439" s="11">
        <v>1</v>
      </c>
    </row>
    <row r="440" spans="1:2" ht="12" customHeight="1" x14ac:dyDescent="0.3">
      <c r="A440" s="11" t="s">
        <v>1104</v>
      </c>
      <c r="B440" s="11">
        <v>2</v>
      </c>
    </row>
    <row r="441" spans="1:2" ht="12" customHeight="1" x14ac:dyDescent="0.3">
      <c r="A441" s="11" t="s">
        <v>5795</v>
      </c>
      <c r="B441" s="11">
        <v>26</v>
      </c>
    </row>
    <row r="442" spans="1:2" ht="12" customHeight="1" x14ac:dyDescent="0.3">
      <c r="A442" s="11" t="s">
        <v>3649</v>
      </c>
      <c r="B442" s="11">
        <v>2</v>
      </c>
    </row>
    <row r="443" spans="1:2" ht="12" customHeight="1" x14ac:dyDescent="0.3">
      <c r="A443" s="11" t="s">
        <v>7404</v>
      </c>
      <c r="B443" s="11">
        <v>2</v>
      </c>
    </row>
    <row r="444" spans="1:2" ht="12" customHeight="1" x14ac:dyDescent="0.3">
      <c r="A444" s="11" t="s">
        <v>2881</v>
      </c>
      <c r="B444" s="11">
        <v>3</v>
      </c>
    </row>
    <row r="445" spans="1:2" ht="12" customHeight="1" x14ac:dyDescent="0.3">
      <c r="A445" s="11" t="s">
        <v>2174</v>
      </c>
      <c r="B445" s="11">
        <v>1</v>
      </c>
    </row>
    <row r="446" spans="1:2" ht="12" customHeight="1" x14ac:dyDescent="0.3">
      <c r="A446" s="11" t="s">
        <v>3384</v>
      </c>
      <c r="B446" s="11">
        <v>13</v>
      </c>
    </row>
    <row r="447" spans="1:2" ht="12" customHeight="1" x14ac:dyDescent="0.3">
      <c r="A447" s="11" t="s">
        <v>4369</v>
      </c>
      <c r="B447" s="11">
        <v>3</v>
      </c>
    </row>
    <row r="448" spans="1:2" ht="12" customHeight="1" x14ac:dyDescent="0.3">
      <c r="A448" s="11" t="s">
        <v>8151</v>
      </c>
      <c r="B448" s="11">
        <v>3</v>
      </c>
    </row>
    <row r="449" spans="1:2" ht="12" customHeight="1" x14ac:dyDescent="0.3">
      <c r="A449" s="11" t="s">
        <v>6698</v>
      </c>
      <c r="B449" s="11">
        <v>5</v>
      </c>
    </row>
    <row r="450" spans="1:2" ht="12" customHeight="1" x14ac:dyDescent="0.3">
      <c r="A450" s="11" t="s">
        <v>6778</v>
      </c>
      <c r="B450" s="11">
        <v>2</v>
      </c>
    </row>
    <row r="451" spans="1:2" ht="12" customHeight="1" x14ac:dyDescent="0.3">
      <c r="A451" s="11" t="s">
        <v>6974</v>
      </c>
      <c r="B451" s="11">
        <v>55</v>
      </c>
    </row>
    <row r="452" spans="1:2" ht="12" customHeight="1" x14ac:dyDescent="0.3">
      <c r="A452" s="11" t="s">
        <v>4129</v>
      </c>
      <c r="B452" s="11">
        <v>19</v>
      </c>
    </row>
    <row r="453" spans="1:2" ht="12" customHeight="1" x14ac:dyDescent="0.3">
      <c r="A453" s="11" t="s">
        <v>6779</v>
      </c>
      <c r="B453" s="11">
        <v>12</v>
      </c>
    </row>
    <row r="454" spans="1:2" ht="12" customHeight="1" x14ac:dyDescent="0.3">
      <c r="A454" s="11" t="s">
        <v>4130</v>
      </c>
      <c r="B454" s="11">
        <v>2</v>
      </c>
    </row>
    <row r="455" spans="1:2" ht="12" customHeight="1" x14ac:dyDescent="0.3">
      <c r="A455" s="11" t="s">
        <v>2175</v>
      </c>
      <c r="B455" s="11">
        <v>1</v>
      </c>
    </row>
    <row r="456" spans="1:2" ht="12" customHeight="1" x14ac:dyDescent="0.3">
      <c r="A456" s="11" t="s">
        <v>3438</v>
      </c>
      <c r="B456" s="11">
        <v>5</v>
      </c>
    </row>
    <row r="457" spans="1:2" ht="12" customHeight="1" x14ac:dyDescent="0.3">
      <c r="A457" s="11" t="s">
        <v>489</v>
      </c>
      <c r="B457" s="11">
        <v>1</v>
      </c>
    </row>
    <row r="458" spans="1:2" ht="12" customHeight="1" x14ac:dyDescent="0.3">
      <c r="A458" s="11" t="s">
        <v>1740</v>
      </c>
      <c r="B458" s="11">
        <v>3</v>
      </c>
    </row>
    <row r="459" spans="1:2" ht="12" customHeight="1" x14ac:dyDescent="0.3">
      <c r="A459" s="11" t="s">
        <v>4219</v>
      </c>
      <c r="B459" s="11">
        <v>12</v>
      </c>
    </row>
    <row r="460" spans="1:2" ht="12" customHeight="1" x14ac:dyDescent="0.3">
      <c r="A460" s="11" t="s">
        <v>4271</v>
      </c>
      <c r="B460" s="11">
        <v>26</v>
      </c>
    </row>
    <row r="461" spans="1:2" ht="12" customHeight="1" x14ac:dyDescent="0.3">
      <c r="A461" s="11" t="s">
        <v>4146</v>
      </c>
      <c r="B461" s="11">
        <v>8</v>
      </c>
    </row>
    <row r="462" spans="1:2" ht="12" customHeight="1" x14ac:dyDescent="0.3">
      <c r="A462" s="11" t="s">
        <v>5558</v>
      </c>
      <c r="B462" s="11">
        <v>1</v>
      </c>
    </row>
    <row r="463" spans="1:2" ht="12" customHeight="1" x14ac:dyDescent="0.3">
      <c r="A463" s="11" t="s">
        <v>3287</v>
      </c>
      <c r="B463" s="11">
        <v>5</v>
      </c>
    </row>
    <row r="464" spans="1:2" ht="12" customHeight="1" x14ac:dyDescent="0.3">
      <c r="A464" s="11" t="s">
        <v>5890</v>
      </c>
      <c r="B464" s="11">
        <v>4</v>
      </c>
    </row>
    <row r="465" spans="1:2" ht="12" customHeight="1" x14ac:dyDescent="0.3">
      <c r="A465" s="11" t="s">
        <v>2356</v>
      </c>
      <c r="B465" s="11">
        <v>4</v>
      </c>
    </row>
    <row r="466" spans="1:2" ht="12" customHeight="1" x14ac:dyDescent="0.3">
      <c r="A466" s="11" t="s">
        <v>6315</v>
      </c>
      <c r="B466" s="11">
        <v>2</v>
      </c>
    </row>
    <row r="467" spans="1:2" ht="12" customHeight="1" x14ac:dyDescent="0.3">
      <c r="A467" s="11" t="s">
        <v>3385</v>
      </c>
      <c r="B467" s="11">
        <v>2</v>
      </c>
    </row>
    <row r="468" spans="1:2" ht="12" customHeight="1" x14ac:dyDescent="0.3">
      <c r="A468" s="11" t="s">
        <v>3966</v>
      </c>
      <c r="B468" s="11">
        <v>7</v>
      </c>
    </row>
    <row r="469" spans="1:2" ht="12" customHeight="1" x14ac:dyDescent="0.3">
      <c r="A469" s="11" t="s">
        <v>1974</v>
      </c>
      <c r="B469" s="11">
        <v>11</v>
      </c>
    </row>
    <row r="470" spans="1:2" ht="12" customHeight="1" x14ac:dyDescent="0.3">
      <c r="A470" s="11" t="s">
        <v>490</v>
      </c>
      <c r="B470" s="11">
        <v>5</v>
      </c>
    </row>
    <row r="471" spans="1:2" ht="12" customHeight="1" x14ac:dyDescent="0.3">
      <c r="A471" s="11" t="s">
        <v>2464</v>
      </c>
      <c r="B471" s="11">
        <v>7</v>
      </c>
    </row>
    <row r="472" spans="1:2" ht="12" customHeight="1" x14ac:dyDescent="0.3">
      <c r="A472" s="11" t="s">
        <v>4202</v>
      </c>
      <c r="B472" s="11">
        <v>4</v>
      </c>
    </row>
    <row r="473" spans="1:2" ht="12" customHeight="1" x14ac:dyDescent="0.3">
      <c r="A473" s="11" t="s">
        <v>4790</v>
      </c>
      <c r="B473" s="11">
        <v>5</v>
      </c>
    </row>
    <row r="474" spans="1:2" ht="12" customHeight="1" x14ac:dyDescent="0.3">
      <c r="A474" s="11" t="s">
        <v>1975</v>
      </c>
      <c r="B474" s="11">
        <v>4</v>
      </c>
    </row>
    <row r="475" spans="1:2" ht="12" customHeight="1" x14ac:dyDescent="0.3">
      <c r="A475" s="11" t="s">
        <v>5613</v>
      </c>
      <c r="B475" s="11">
        <v>3</v>
      </c>
    </row>
    <row r="476" spans="1:2" ht="12" customHeight="1" x14ac:dyDescent="0.3">
      <c r="A476" s="11" t="s">
        <v>5891</v>
      </c>
      <c r="B476" s="11">
        <v>4</v>
      </c>
    </row>
    <row r="477" spans="1:2" ht="12" customHeight="1" x14ac:dyDescent="0.3">
      <c r="A477" s="11" t="s">
        <v>18</v>
      </c>
      <c r="B477" s="11">
        <v>1</v>
      </c>
    </row>
    <row r="478" spans="1:2" ht="12" customHeight="1" x14ac:dyDescent="0.3">
      <c r="A478" s="11" t="s">
        <v>3967</v>
      </c>
      <c r="B478" s="11">
        <v>4</v>
      </c>
    </row>
    <row r="479" spans="1:2" ht="12" customHeight="1" x14ac:dyDescent="0.3">
      <c r="A479" s="11" t="s">
        <v>3650</v>
      </c>
      <c r="B479" s="11">
        <v>1</v>
      </c>
    </row>
    <row r="480" spans="1:2" ht="12" customHeight="1" x14ac:dyDescent="0.3">
      <c r="A480" s="11" t="s">
        <v>19</v>
      </c>
      <c r="B480" s="11">
        <v>3</v>
      </c>
    </row>
    <row r="481" spans="1:2" ht="12" customHeight="1" x14ac:dyDescent="0.3">
      <c r="A481" s="11" t="s">
        <v>735</v>
      </c>
      <c r="B481" s="11">
        <v>1</v>
      </c>
    </row>
    <row r="482" spans="1:2" ht="12" customHeight="1" x14ac:dyDescent="0.3">
      <c r="A482" s="11" t="s">
        <v>20</v>
      </c>
      <c r="B482" s="11">
        <v>1</v>
      </c>
    </row>
    <row r="483" spans="1:2" ht="12" customHeight="1" x14ac:dyDescent="0.3">
      <c r="A483" s="11" t="s">
        <v>491</v>
      </c>
      <c r="B483" s="11">
        <v>1</v>
      </c>
    </row>
    <row r="484" spans="1:2" ht="12" customHeight="1" x14ac:dyDescent="0.3">
      <c r="A484" s="11" t="s">
        <v>21</v>
      </c>
      <c r="B484" s="11">
        <v>4</v>
      </c>
    </row>
    <row r="485" spans="1:2" ht="12" customHeight="1" x14ac:dyDescent="0.3">
      <c r="A485" s="11" t="s">
        <v>6975</v>
      </c>
      <c r="B485" s="11">
        <v>7</v>
      </c>
    </row>
    <row r="486" spans="1:2" ht="12" customHeight="1" x14ac:dyDescent="0.3">
      <c r="A486" s="11" t="s">
        <v>3717</v>
      </c>
      <c r="B486" s="11">
        <v>1</v>
      </c>
    </row>
    <row r="487" spans="1:2" ht="12" customHeight="1" x14ac:dyDescent="0.3">
      <c r="A487" s="11" t="s">
        <v>2527</v>
      </c>
      <c r="B487" s="11">
        <v>3</v>
      </c>
    </row>
    <row r="488" spans="1:2" ht="12" customHeight="1" x14ac:dyDescent="0.3">
      <c r="A488" s="11" t="s">
        <v>7592</v>
      </c>
      <c r="B488" s="11">
        <v>1</v>
      </c>
    </row>
    <row r="489" spans="1:2" ht="12" customHeight="1" x14ac:dyDescent="0.3">
      <c r="A489" s="11" t="s">
        <v>22</v>
      </c>
      <c r="B489" s="11">
        <v>1</v>
      </c>
    </row>
    <row r="490" spans="1:2" ht="12" customHeight="1" x14ac:dyDescent="0.3">
      <c r="A490" s="11" t="s">
        <v>319</v>
      </c>
      <c r="B490" s="11">
        <v>1</v>
      </c>
    </row>
    <row r="491" spans="1:2" ht="12" customHeight="1" x14ac:dyDescent="0.3">
      <c r="A491" s="11" t="s">
        <v>320</v>
      </c>
      <c r="B491" s="11">
        <v>1</v>
      </c>
    </row>
    <row r="492" spans="1:2" ht="12" customHeight="1" x14ac:dyDescent="0.3">
      <c r="A492" s="11" t="s">
        <v>5173</v>
      </c>
      <c r="B492" s="11">
        <v>5</v>
      </c>
    </row>
    <row r="493" spans="1:2" ht="12" customHeight="1" x14ac:dyDescent="0.3">
      <c r="A493" s="11" t="s">
        <v>6419</v>
      </c>
      <c r="B493" s="11">
        <v>2</v>
      </c>
    </row>
    <row r="494" spans="1:2" ht="12" customHeight="1" x14ac:dyDescent="0.3">
      <c r="A494" s="11" t="s">
        <v>852</v>
      </c>
      <c r="B494" s="11">
        <v>2</v>
      </c>
    </row>
    <row r="495" spans="1:2" ht="12" customHeight="1" x14ac:dyDescent="0.3">
      <c r="A495" s="11" t="s">
        <v>7332</v>
      </c>
      <c r="B495" s="11">
        <v>1</v>
      </c>
    </row>
    <row r="496" spans="1:2" ht="12" customHeight="1" x14ac:dyDescent="0.3">
      <c r="A496" s="11" t="s">
        <v>23</v>
      </c>
      <c r="B496" s="11">
        <v>3</v>
      </c>
    </row>
    <row r="497" spans="1:2" ht="12" customHeight="1" x14ac:dyDescent="0.3">
      <c r="A497" s="11" t="s">
        <v>1105</v>
      </c>
      <c r="B497" s="11">
        <v>1</v>
      </c>
    </row>
    <row r="498" spans="1:2" ht="12" customHeight="1" x14ac:dyDescent="0.3">
      <c r="A498" s="11" t="s">
        <v>6420</v>
      </c>
      <c r="B498" s="11">
        <v>2</v>
      </c>
    </row>
    <row r="499" spans="1:2" ht="12" customHeight="1" x14ac:dyDescent="0.3">
      <c r="A499" s="11" t="s">
        <v>3288</v>
      </c>
      <c r="B499" s="11">
        <v>4</v>
      </c>
    </row>
    <row r="500" spans="1:2" ht="12" customHeight="1" x14ac:dyDescent="0.3">
      <c r="A500" s="11" t="s">
        <v>7515</v>
      </c>
      <c r="B500" s="11">
        <v>1</v>
      </c>
    </row>
    <row r="501" spans="1:2" ht="12" customHeight="1" x14ac:dyDescent="0.3">
      <c r="A501" s="11" t="s">
        <v>6421</v>
      </c>
      <c r="B501" s="11">
        <v>3</v>
      </c>
    </row>
    <row r="502" spans="1:2" ht="12" customHeight="1" x14ac:dyDescent="0.3">
      <c r="A502" s="11" t="s">
        <v>5473</v>
      </c>
      <c r="B502" s="11">
        <v>3</v>
      </c>
    </row>
    <row r="503" spans="1:2" ht="12" customHeight="1" x14ac:dyDescent="0.3">
      <c r="A503" s="11" t="s">
        <v>5796</v>
      </c>
      <c r="B503" s="11">
        <v>10</v>
      </c>
    </row>
    <row r="504" spans="1:2" ht="12" customHeight="1" x14ac:dyDescent="0.3">
      <c r="A504" s="11" t="s">
        <v>1722</v>
      </c>
      <c r="B504" s="11">
        <v>8</v>
      </c>
    </row>
    <row r="505" spans="1:2" ht="12" customHeight="1" x14ac:dyDescent="0.3">
      <c r="A505" s="11" t="s">
        <v>1241</v>
      </c>
      <c r="B505" s="11">
        <v>2</v>
      </c>
    </row>
    <row r="506" spans="1:2" ht="12" customHeight="1" x14ac:dyDescent="0.3">
      <c r="A506" s="11" t="s">
        <v>7516</v>
      </c>
      <c r="B506" s="11">
        <v>2</v>
      </c>
    </row>
    <row r="507" spans="1:2" ht="12" customHeight="1" x14ac:dyDescent="0.3">
      <c r="A507" s="11" t="s">
        <v>24</v>
      </c>
      <c r="B507" s="11">
        <v>2</v>
      </c>
    </row>
    <row r="508" spans="1:2" ht="12" customHeight="1" x14ac:dyDescent="0.3">
      <c r="A508" s="11" t="s">
        <v>4616</v>
      </c>
      <c r="B508" s="11">
        <v>2</v>
      </c>
    </row>
    <row r="509" spans="1:2" ht="12" customHeight="1" x14ac:dyDescent="0.3">
      <c r="A509" s="11" t="s">
        <v>3084</v>
      </c>
      <c r="B509" s="11">
        <v>7</v>
      </c>
    </row>
    <row r="510" spans="1:2" ht="12" customHeight="1" x14ac:dyDescent="0.3">
      <c r="A510" s="11" t="s">
        <v>4791</v>
      </c>
      <c r="B510" s="11">
        <v>1</v>
      </c>
    </row>
    <row r="511" spans="1:2" ht="12" customHeight="1" x14ac:dyDescent="0.3">
      <c r="A511" s="11" t="s">
        <v>492</v>
      </c>
      <c r="B511" s="11">
        <v>1</v>
      </c>
    </row>
    <row r="512" spans="1:2" ht="12" customHeight="1" x14ac:dyDescent="0.3">
      <c r="A512" s="11" t="s">
        <v>1976</v>
      </c>
      <c r="B512" s="11">
        <v>3</v>
      </c>
    </row>
    <row r="513" spans="1:2" ht="12" customHeight="1" x14ac:dyDescent="0.3">
      <c r="A513" s="11" t="s">
        <v>1741</v>
      </c>
      <c r="B513" s="11">
        <v>1</v>
      </c>
    </row>
    <row r="514" spans="1:2" ht="12" customHeight="1" x14ac:dyDescent="0.3">
      <c r="A514" s="11" t="s">
        <v>4272</v>
      </c>
      <c r="B514" s="11">
        <v>8</v>
      </c>
    </row>
    <row r="515" spans="1:2" ht="12" customHeight="1" x14ac:dyDescent="0.3">
      <c r="A515" s="11" t="s">
        <v>8219</v>
      </c>
      <c r="B515" s="11">
        <v>14</v>
      </c>
    </row>
    <row r="516" spans="1:2" ht="12" customHeight="1" x14ac:dyDescent="0.3">
      <c r="A516" s="11" t="s">
        <v>2176</v>
      </c>
      <c r="B516" s="11">
        <v>1</v>
      </c>
    </row>
    <row r="517" spans="1:2" ht="12" customHeight="1" x14ac:dyDescent="0.3">
      <c r="A517" s="11" t="s">
        <v>8222</v>
      </c>
      <c r="B517" s="11">
        <v>2</v>
      </c>
    </row>
    <row r="518" spans="1:2" ht="12" customHeight="1" x14ac:dyDescent="0.3">
      <c r="A518" s="11" t="s">
        <v>3289</v>
      </c>
      <c r="B518" s="11">
        <v>2</v>
      </c>
    </row>
    <row r="519" spans="1:2" ht="12" customHeight="1" x14ac:dyDescent="0.3">
      <c r="A519" s="11" t="s">
        <v>7055</v>
      </c>
      <c r="B519" s="11">
        <v>48</v>
      </c>
    </row>
    <row r="520" spans="1:2" ht="12" customHeight="1" x14ac:dyDescent="0.3">
      <c r="A520" s="11" t="s">
        <v>3598</v>
      </c>
      <c r="B520" s="11">
        <v>1</v>
      </c>
    </row>
    <row r="521" spans="1:2" ht="12" customHeight="1" x14ac:dyDescent="0.3">
      <c r="A521" s="11" t="s">
        <v>1179</v>
      </c>
      <c r="B521" s="11">
        <v>1</v>
      </c>
    </row>
    <row r="522" spans="1:2" ht="12" customHeight="1" x14ac:dyDescent="0.3">
      <c r="A522" s="11" t="s">
        <v>8228</v>
      </c>
      <c r="B522" s="11">
        <v>4</v>
      </c>
    </row>
    <row r="523" spans="1:2" ht="12" customHeight="1" x14ac:dyDescent="0.3">
      <c r="A523" s="11" t="s">
        <v>3923</v>
      </c>
      <c r="B523" s="11">
        <v>4</v>
      </c>
    </row>
    <row r="524" spans="1:2" ht="12" customHeight="1" x14ac:dyDescent="0.3">
      <c r="A524" s="11" t="s">
        <v>3718</v>
      </c>
      <c r="B524" s="11">
        <v>1</v>
      </c>
    </row>
    <row r="525" spans="1:2" ht="12" customHeight="1" x14ac:dyDescent="0.3">
      <c r="A525" s="11" t="s">
        <v>2882</v>
      </c>
      <c r="B525" s="11">
        <v>7</v>
      </c>
    </row>
    <row r="526" spans="1:2" ht="12" customHeight="1" x14ac:dyDescent="0.3">
      <c r="A526" s="11" t="s">
        <v>25</v>
      </c>
      <c r="B526" s="11">
        <v>3</v>
      </c>
    </row>
    <row r="527" spans="1:2" ht="12" customHeight="1" x14ac:dyDescent="0.3">
      <c r="A527" s="11" t="s">
        <v>1597</v>
      </c>
      <c r="B527" s="11">
        <v>14</v>
      </c>
    </row>
    <row r="528" spans="1:2" ht="12" customHeight="1" x14ac:dyDescent="0.3">
      <c r="A528" s="11" t="s">
        <v>400</v>
      </c>
      <c r="B528" s="11">
        <v>1</v>
      </c>
    </row>
    <row r="529" spans="1:2" ht="12" customHeight="1" x14ac:dyDescent="0.3">
      <c r="A529" s="11" t="s">
        <v>7517</v>
      </c>
      <c r="B529" s="11">
        <v>1</v>
      </c>
    </row>
    <row r="530" spans="1:2" ht="12" customHeight="1" x14ac:dyDescent="0.3">
      <c r="A530" s="11" t="s">
        <v>5174</v>
      </c>
      <c r="B530" s="11">
        <v>1</v>
      </c>
    </row>
    <row r="531" spans="1:2" ht="12" customHeight="1" x14ac:dyDescent="0.3">
      <c r="A531" s="11" t="s">
        <v>4220</v>
      </c>
      <c r="B531" s="11">
        <v>13</v>
      </c>
    </row>
    <row r="532" spans="1:2" ht="12" customHeight="1" x14ac:dyDescent="0.3">
      <c r="A532" s="11" t="s">
        <v>3781</v>
      </c>
      <c r="B532" s="11">
        <v>4</v>
      </c>
    </row>
    <row r="533" spans="1:2" ht="12" customHeight="1" x14ac:dyDescent="0.3">
      <c r="A533" s="11" t="s">
        <v>493</v>
      </c>
      <c r="B533" s="11">
        <v>7</v>
      </c>
    </row>
    <row r="534" spans="1:2" ht="12" customHeight="1" x14ac:dyDescent="0.3">
      <c r="A534" s="11" t="s">
        <v>1977</v>
      </c>
      <c r="B534" s="11">
        <v>1</v>
      </c>
    </row>
    <row r="535" spans="1:2" ht="12" customHeight="1" x14ac:dyDescent="0.3">
      <c r="A535" s="11" t="s">
        <v>6223</v>
      </c>
      <c r="B535" s="11">
        <v>346</v>
      </c>
    </row>
    <row r="536" spans="1:2" ht="12" customHeight="1" x14ac:dyDescent="0.3">
      <c r="A536" s="11" t="s">
        <v>7419</v>
      </c>
      <c r="B536" s="11">
        <v>4</v>
      </c>
    </row>
    <row r="537" spans="1:2" ht="12" customHeight="1" x14ac:dyDescent="0.3">
      <c r="A537" s="11" t="s">
        <v>1742</v>
      </c>
      <c r="B537" s="11">
        <v>4</v>
      </c>
    </row>
    <row r="538" spans="1:2" ht="12" customHeight="1" x14ac:dyDescent="0.3">
      <c r="A538" s="11" t="s">
        <v>4056</v>
      </c>
      <c r="B538" s="11">
        <v>7</v>
      </c>
    </row>
    <row r="539" spans="1:2" ht="12" customHeight="1" x14ac:dyDescent="0.3">
      <c r="A539" s="11" t="s">
        <v>6422</v>
      </c>
      <c r="B539" s="11">
        <v>3</v>
      </c>
    </row>
    <row r="540" spans="1:2" ht="12" customHeight="1" x14ac:dyDescent="0.3">
      <c r="A540" s="11" t="s">
        <v>5175</v>
      </c>
      <c r="B540" s="11">
        <v>3</v>
      </c>
    </row>
    <row r="541" spans="1:2" ht="12" customHeight="1" x14ac:dyDescent="0.3">
      <c r="A541" s="11" t="s">
        <v>2670</v>
      </c>
      <c r="B541" s="11">
        <v>6</v>
      </c>
    </row>
    <row r="542" spans="1:2" ht="12" customHeight="1" x14ac:dyDescent="0.3">
      <c r="A542" s="11" t="s">
        <v>6403</v>
      </c>
      <c r="B542" s="11">
        <v>100</v>
      </c>
    </row>
    <row r="543" spans="1:2" ht="12" customHeight="1" x14ac:dyDescent="0.3">
      <c r="A543" s="11" t="s">
        <v>1378</v>
      </c>
      <c r="B543" s="11">
        <v>1</v>
      </c>
    </row>
    <row r="544" spans="1:2" ht="12" customHeight="1" x14ac:dyDescent="0.3">
      <c r="A544" s="11" t="s">
        <v>494</v>
      </c>
      <c r="B544" s="11">
        <v>1</v>
      </c>
    </row>
    <row r="545" spans="1:2" ht="12" customHeight="1" x14ac:dyDescent="0.3">
      <c r="A545" s="11" t="s">
        <v>26</v>
      </c>
      <c r="B545" s="11">
        <v>1</v>
      </c>
    </row>
    <row r="546" spans="1:2" ht="12" customHeight="1" x14ac:dyDescent="0.3">
      <c r="A546" s="11" t="s">
        <v>6012</v>
      </c>
      <c r="B546" s="11">
        <v>17</v>
      </c>
    </row>
    <row r="547" spans="1:2" ht="12" customHeight="1" x14ac:dyDescent="0.3">
      <c r="A547" s="11" t="s">
        <v>7220</v>
      </c>
      <c r="B547" s="11">
        <v>20</v>
      </c>
    </row>
    <row r="548" spans="1:2" ht="12" customHeight="1" x14ac:dyDescent="0.3">
      <c r="A548" s="11" t="s">
        <v>7593</v>
      </c>
      <c r="B548" s="11">
        <v>1</v>
      </c>
    </row>
    <row r="549" spans="1:2" ht="12" customHeight="1" x14ac:dyDescent="0.3">
      <c r="A549" s="11" t="s">
        <v>5176</v>
      </c>
      <c r="B549" s="11">
        <v>1</v>
      </c>
    </row>
    <row r="550" spans="1:2" ht="12" customHeight="1" x14ac:dyDescent="0.3">
      <c r="A550" s="11" t="s">
        <v>7594</v>
      </c>
      <c r="B550" s="11">
        <v>2</v>
      </c>
    </row>
    <row r="551" spans="1:2" ht="12" customHeight="1" x14ac:dyDescent="0.3">
      <c r="A551" s="11" t="s">
        <v>2528</v>
      </c>
      <c r="B551" s="11">
        <v>2</v>
      </c>
    </row>
    <row r="552" spans="1:2" ht="12" customHeight="1" x14ac:dyDescent="0.3">
      <c r="A552" s="11" t="s">
        <v>1743</v>
      </c>
      <c r="B552" s="11">
        <v>2</v>
      </c>
    </row>
    <row r="553" spans="1:2" ht="12" customHeight="1" x14ac:dyDescent="0.3">
      <c r="A553" s="11" t="s">
        <v>8259</v>
      </c>
      <c r="B553" s="11">
        <v>4</v>
      </c>
    </row>
    <row r="554" spans="1:2" ht="12" customHeight="1" x14ac:dyDescent="0.3">
      <c r="A554" s="11" t="s">
        <v>2529</v>
      </c>
      <c r="B554" s="11">
        <v>2</v>
      </c>
    </row>
    <row r="555" spans="1:2" ht="12" customHeight="1" x14ac:dyDescent="0.3">
      <c r="A555" s="11" t="s">
        <v>853</v>
      </c>
      <c r="B555" s="11">
        <v>2</v>
      </c>
    </row>
    <row r="556" spans="1:2" ht="12" customHeight="1" x14ac:dyDescent="0.3">
      <c r="A556" s="11" t="s">
        <v>15834</v>
      </c>
      <c r="B556" s="11">
        <v>2</v>
      </c>
    </row>
    <row r="557" spans="1:2" ht="12" customHeight="1" x14ac:dyDescent="0.3">
      <c r="A557" s="11" t="s">
        <v>4536</v>
      </c>
      <c r="B557" s="11">
        <v>4</v>
      </c>
    </row>
    <row r="558" spans="1:2" ht="12" customHeight="1" x14ac:dyDescent="0.3">
      <c r="A558" s="11" t="s">
        <v>5279</v>
      </c>
      <c r="B558" s="11">
        <v>4</v>
      </c>
    </row>
    <row r="559" spans="1:2" ht="12" customHeight="1" x14ac:dyDescent="0.3">
      <c r="A559" s="11" t="s">
        <v>15835</v>
      </c>
      <c r="B559" s="11">
        <v>4</v>
      </c>
    </row>
    <row r="560" spans="1:2" ht="12" customHeight="1" x14ac:dyDescent="0.3">
      <c r="A560" s="11" t="s">
        <v>5718</v>
      </c>
      <c r="B560" s="11">
        <v>3</v>
      </c>
    </row>
    <row r="561" spans="1:2" ht="12" customHeight="1" x14ac:dyDescent="0.3">
      <c r="A561" s="11" t="s">
        <v>1598</v>
      </c>
      <c r="B561" s="11">
        <v>3</v>
      </c>
    </row>
    <row r="562" spans="1:2" ht="12" customHeight="1" x14ac:dyDescent="0.3">
      <c r="A562" s="11" t="s">
        <v>8269</v>
      </c>
      <c r="B562" s="11">
        <v>1</v>
      </c>
    </row>
    <row r="563" spans="1:2" ht="12" customHeight="1" x14ac:dyDescent="0.3">
      <c r="A563" s="11" t="s">
        <v>1599</v>
      </c>
      <c r="B563" s="11">
        <v>6</v>
      </c>
    </row>
    <row r="564" spans="1:2" ht="12" customHeight="1" x14ac:dyDescent="0.3">
      <c r="A564" s="11" t="s">
        <v>3439</v>
      </c>
      <c r="B564" s="11">
        <v>8</v>
      </c>
    </row>
    <row r="565" spans="1:2" ht="12" customHeight="1" x14ac:dyDescent="0.3">
      <c r="A565" s="11" t="s">
        <v>1978</v>
      </c>
      <c r="B565" s="11">
        <v>2</v>
      </c>
    </row>
    <row r="566" spans="1:2" ht="12" customHeight="1" x14ac:dyDescent="0.3">
      <c r="A566" s="11" t="s">
        <v>2984</v>
      </c>
      <c r="B566" s="11">
        <v>41</v>
      </c>
    </row>
    <row r="567" spans="1:2" ht="12" customHeight="1" x14ac:dyDescent="0.3">
      <c r="A567" s="11" t="s">
        <v>4793</v>
      </c>
      <c r="B567" s="11">
        <v>1</v>
      </c>
    </row>
    <row r="568" spans="1:2" ht="12" customHeight="1" x14ac:dyDescent="0.3">
      <c r="A568" s="11" t="s">
        <v>4792</v>
      </c>
      <c r="B568" s="11">
        <v>4</v>
      </c>
    </row>
    <row r="569" spans="1:2" ht="12" customHeight="1" x14ac:dyDescent="0.3">
      <c r="A569" s="11" t="s">
        <v>5043</v>
      </c>
      <c r="B569" s="11">
        <v>2</v>
      </c>
    </row>
    <row r="570" spans="1:2" ht="12" customHeight="1" x14ac:dyDescent="0.3">
      <c r="A570" s="11" t="s">
        <v>854</v>
      </c>
      <c r="B570" s="11">
        <v>2</v>
      </c>
    </row>
    <row r="571" spans="1:2" ht="12" customHeight="1" x14ac:dyDescent="0.3">
      <c r="A571" s="11" t="s">
        <v>15836</v>
      </c>
      <c r="B571" s="11">
        <v>1</v>
      </c>
    </row>
    <row r="572" spans="1:2" ht="12" customHeight="1" x14ac:dyDescent="0.3">
      <c r="A572" s="11" t="s">
        <v>4472</v>
      </c>
      <c r="B572" s="11">
        <v>22</v>
      </c>
    </row>
    <row r="573" spans="1:2" ht="12" customHeight="1" x14ac:dyDescent="0.3">
      <c r="A573" s="11" t="s">
        <v>2178</v>
      </c>
      <c r="B573" s="11">
        <v>1</v>
      </c>
    </row>
    <row r="574" spans="1:2" ht="12" customHeight="1" x14ac:dyDescent="0.3">
      <c r="A574" s="11" t="s">
        <v>4007</v>
      </c>
      <c r="B574" s="11">
        <v>4</v>
      </c>
    </row>
    <row r="575" spans="1:2" ht="12" customHeight="1" x14ac:dyDescent="0.3">
      <c r="A575" s="11" t="s">
        <v>3290</v>
      </c>
      <c r="B575" s="11">
        <v>4</v>
      </c>
    </row>
    <row r="576" spans="1:2" ht="12" customHeight="1" x14ac:dyDescent="0.3">
      <c r="A576" s="11" t="s">
        <v>496</v>
      </c>
      <c r="B576" s="11">
        <v>1</v>
      </c>
    </row>
    <row r="577" spans="1:2" ht="12" customHeight="1" x14ac:dyDescent="0.3">
      <c r="A577" s="11" t="s">
        <v>6013</v>
      </c>
      <c r="B577" s="11">
        <v>48</v>
      </c>
    </row>
    <row r="578" spans="1:2" ht="12" customHeight="1" x14ac:dyDescent="0.3">
      <c r="A578" s="11" t="s">
        <v>2179</v>
      </c>
      <c r="B578" s="11">
        <v>1</v>
      </c>
    </row>
    <row r="579" spans="1:2" ht="12" customHeight="1" x14ac:dyDescent="0.3">
      <c r="A579" s="11" t="s">
        <v>6976</v>
      </c>
      <c r="B579" s="11">
        <v>2</v>
      </c>
    </row>
    <row r="580" spans="1:2" ht="12" customHeight="1" x14ac:dyDescent="0.3">
      <c r="A580" s="11" t="s">
        <v>7518</v>
      </c>
      <c r="B580" s="11">
        <v>1</v>
      </c>
    </row>
    <row r="581" spans="1:2" ht="12" customHeight="1" x14ac:dyDescent="0.3">
      <c r="A581" s="11" t="s">
        <v>7420</v>
      </c>
      <c r="B581" s="11">
        <v>5</v>
      </c>
    </row>
    <row r="582" spans="1:2" ht="12" customHeight="1" x14ac:dyDescent="0.3">
      <c r="A582" s="11" t="s">
        <v>1106</v>
      </c>
      <c r="B582" s="11">
        <v>5</v>
      </c>
    </row>
    <row r="583" spans="1:2" ht="12" customHeight="1" x14ac:dyDescent="0.3">
      <c r="A583" s="11" t="s">
        <v>1242</v>
      </c>
      <c r="B583" s="11">
        <v>1</v>
      </c>
    </row>
    <row r="584" spans="1:2" ht="12" customHeight="1" x14ac:dyDescent="0.3">
      <c r="A584" s="11" t="s">
        <v>1979</v>
      </c>
      <c r="B584" s="11">
        <v>11</v>
      </c>
    </row>
    <row r="585" spans="1:2" ht="12" customHeight="1" x14ac:dyDescent="0.3">
      <c r="A585" s="11" t="s">
        <v>2727</v>
      </c>
      <c r="B585" s="11">
        <v>2</v>
      </c>
    </row>
    <row r="586" spans="1:2" ht="12" customHeight="1" x14ac:dyDescent="0.3">
      <c r="A586" s="11" t="s">
        <v>3924</v>
      </c>
      <c r="B586" s="11">
        <v>6</v>
      </c>
    </row>
    <row r="587" spans="1:2" ht="12" customHeight="1" x14ac:dyDescent="0.3">
      <c r="A587" s="11" t="s">
        <v>1744</v>
      </c>
      <c r="B587" s="11">
        <v>1</v>
      </c>
    </row>
    <row r="588" spans="1:2" ht="12" customHeight="1" x14ac:dyDescent="0.3">
      <c r="A588" s="11" t="s">
        <v>1107</v>
      </c>
      <c r="B588" s="11">
        <v>1</v>
      </c>
    </row>
    <row r="589" spans="1:2" ht="12" customHeight="1" x14ac:dyDescent="0.3">
      <c r="A589" s="11" t="s">
        <v>27</v>
      </c>
      <c r="B589" s="11">
        <v>19</v>
      </c>
    </row>
    <row r="590" spans="1:2" ht="12" customHeight="1" x14ac:dyDescent="0.3">
      <c r="A590" s="11" t="s">
        <v>497</v>
      </c>
      <c r="B590" s="11">
        <v>3</v>
      </c>
    </row>
    <row r="591" spans="1:2" ht="12" customHeight="1" x14ac:dyDescent="0.3">
      <c r="A591" s="11" t="s">
        <v>6699</v>
      </c>
      <c r="B591" s="11">
        <v>2</v>
      </c>
    </row>
    <row r="592" spans="1:2" ht="12" customHeight="1" x14ac:dyDescent="0.3">
      <c r="A592" s="11" t="s">
        <v>2883</v>
      </c>
      <c r="B592" s="11">
        <v>3</v>
      </c>
    </row>
    <row r="593" spans="1:2" ht="12" customHeight="1" x14ac:dyDescent="0.3">
      <c r="A593" s="11" t="s">
        <v>4565</v>
      </c>
      <c r="B593" s="11">
        <v>1</v>
      </c>
    </row>
    <row r="594" spans="1:2" ht="12" customHeight="1" x14ac:dyDescent="0.3">
      <c r="A594" s="11" t="s">
        <v>4662</v>
      </c>
      <c r="B594" s="11">
        <v>2</v>
      </c>
    </row>
    <row r="595" spans="1:2" ht="12" customHeight="1" x14ac:dyDescent="0.3">
      <c r="A595" s="11" t="s">
        <v>855</v>
      </c>
      <c r="B595" s="11">
        <v>1</v>
      </c>
    </row>
    <row r="596" spans="1:2" ht="12" customHeight="1" x14ac:dyDescent="0.3">
      <c r="A596" s="11" t="s">
        <v>2180</v>
      </c>
      <c r="B596" s="11">
        <v>5</v>
      </c>
    </row>
    <row r="597" spans="1:2" ht="12" customHeight="1" x14ac:dyDescent="0.3">
      <c r="A597" s="11" t="s">
        <v>1108</v>
      </c>
      <c r="B597" s="11">
        <v>1</v>
      </c>
    </row>
    <row r="598" spans="1:2" ht="12" customHeight="1" x14ac:dyDescent="0.3">
      <c r="A598" s="11" t="s">
        <v>6423</v>
      </c>
      <c r="B598" s="11">
        <v>6</v>
      </c>
    </row>
    <row r="599" spans="1:2" ht="12" customHeight="1" x14ac:dyDescent="0.3">
      <c r="A599" s="11" t="s">
        <v>1509</v>
      </c>
      <c r="B599" s="11">
        <v>4</v>
      </c>
    </row>
    <row r="600" spans="1:2" ht="12" customHeight="1" x14ac:dyDescent="0.3">
      <c r="A600" s="11" t="s">
        <v>2530</v>
      </c>
      <c r="B600" s="11">
        <v>5</v>
      </c>
    </row>
    <row r="601" spans="1:2" ht="12" customHeight="1" x14ac:dyDescent="0.3">
      <c r="A601" s="11" t="s">
        <v>5280</v>
      </c>
      <c r="B601" s="11">
        <v>10</v>
      </c>
    </row>
    <row r="602" spans="1:2" ht="12" customHeight="1" x14ac:dyDescent="0.3">
      <c r="A602" s="11" t="s">
        <v>4176</v>
      </c>
      <c r="B602" s="11">
        <v>16</v>
      </c>
    </row>
    <row r="603" spans="1:2" ht="12" customHeight="1" x14ac:dyDescent="0.3">
      <c r="A603" s="11" t="s">
        <v>4932</v>
      </c>
      <c r="B603" s="11">
        <v>3</v>
      </c>
    </row>
    <row r="604" spans="1:2" ht="12" customHeight="1" x14ac:dyDescent="0.3">
      <c r="A604" s="11" t="s">
        <v>498</v>
      </c>
      <c r="B604" s="11">
        <v>1</v>
      </c>
    </row>
    <row r="605" spans="1:2" ht="12" customHeight="1" x14ac:dyDescent="0.3">
      <c r="A605" s="11" t="s">
        <v>1600</v>
      </c>
      <c r="B605" s="11">
        <v>3</v>
      </c>
    </row>
    <row r="606" spans="1:2" ht="12" customHeight="1" x14ac:dyDescent="0.3">
      <c r="A606" s="11" t="s">
        <v>401</v>
      </c>
      <c r="B606" s="11">
        <v>9</v>
      </c>
    </row>
    <row r="607" spans="1:2" ht="12" customHeight="1" x14ac:dyDescent="0.3">
      <c r="A607" s="11" t="s">
        <v>6157</v>
      </c>
      <c r="B607" s="11">
        <v>10</v>
      </c>
    </row>
    <row r="608" spans="1:2" ht="12" customHeight="1" x14ac:dyDescent="0.3">
      <c r="A608" s="11" t="s">
        <v>5614</v>
      </c>
      <c r="B608" s="11">
        <v>5</v>
      </c>
    </row>
    <row r="609" spans="1:2" ht="12" customHeight="1" x14ac:dyDescent="0.3">
      <c r="A609" s="11" t="s">
        <v>6014</v>
      </c>
      <c r="B609" s="11">
        <v>1</v>
      </c>
    </row>
    <row r="610" spans="1:2" ht="12" customHeight="1" x14ac:dyDescent="0.3">
      <c r="A610" s="11" t="s">
        <v>3090</v>
      </c>
      <c r="B610" s="11">
        <v>34</v>
      </c>
    </row>
    <row r="611" spans="1:2" ht="12" customHeight="1" x14ac:dyDescent="0.3">
      <c r="A611" s="11" t="s">
        <v>2671</v>
      </c>
      <c r="B611" s="11">
        <v>6</v>
      </c>
    </row>
    <row r="612" spans="1:2" ht="12" customHeight="1" x14ac:dyDescent="0.3">
      <c r="A612" s="11" t="s">
        <v>6555</v>
      </c>
      <c r="B612" s="11">
        <v>4</v>
      </c>
    </row>
    <row r="613" spans="1:2" ht="12" customHeight="1" x14ac:dyDescent="0.3">
      <c r="A613" s="11" t="s">
        <v>5087</v>
      </c>
      <c r="B613" s="11">
        <v>1</v>
      </c>
    </row>
    <row r="614" spans="1:2" ht="12" customHeight="1" x14ac:dyDescent="0.3">
      <c r="A614" s="11" t="s">
        <v>5559</v>
      </c>
      <c r="B614" s="11">
        <v>1</v>
      </c>
    </row>
    <row r="615" spans="1:2" ht="12" customHeight="1" x14ac:dyDescent="0.3">
      <c r="A615" s="11" t="s">
        <v>4852</v>
      </c>
      <c r="B615" s="11">
        <v>1</v>
      </c>
    </row>
    <row r="616" spans="1:2" ht="12" customHeight="1" x14ac:dyDescent="0.3">
      <c r="A616" s="11" t="s">
        <v>6977</v>
      </c>
      <c r="B616" s="11">
        <v>8</v>
      </c>
    </row>
    <row r="617" spans="1:2" ht="12" customHeight="1" x14ac:dyDescent="0.3">
      <c r="A617" s="11" t="s">
        <v>4750</v>
      </c>
      <c r="B617" s="11">
        <v>1</v>
      </c>
    </row>
    <row r="618" spans="1:2" ht="12" customHeight="1" x14ac:dyDescent="0.3">
      <c r="A618" s="11" t="s">
        <v>7243</v>
      </c>
      <c r="B618" s="11">
        <v>21</v>
      </c>
    </row>
    <row r="619" spans="1:2" ht="12" customHeight="1" x14ac:dyDescent="0.3">
      <c r="A619" s="11" t="s">
        <v>6556</v>
      </c>
      <c r="B619" s="11">
        <v>1</v>
      </c>
    </row>
    <row r="620" spans="1:2" ht="12" customHeight="1" x14ac:dyDescent="0.3">
      <c r="A620" s="11" t="s">
        <v>6870</v>
      </c>
      <c r="B620" s="11">
        <v>3</v>
      </c>
    </row>
    <row r="621" spans="1:2" ht="12" customHeight="1" x14ac:dyDescent="0.3">
      <c r="A621" s="11" t="s">
        <v>499</v>
      </c>
      <c r="B621" s="11">
        <v>1</v>
      </c>
    </row>
    <row r="622" spans="1:2" ht="12" customHeight="1" x14ac:dyDescent="0.3">
      <c r="A622" s="11" t="s">
        <v>6557</v>
      </c>
      <c r="B622" s="11">
        <v>8</v>
      </c>
    </row>
    <row r="623" spans="1:2" ht="12" customHeight="1" x14ac:dyDescent="0.3">
      <c r="A623" s="11" t="s">
        <v>4617</v>
      </c>
      <c r="B623" s="11">
        <v>2</v>
      </c>
    </row>
    <row r="624" spans="1:2" ht="12" customHeight="1" x14ac:dyDescent="0.3">
      <c r="A624" s="11" t="s">
        <v>736</v>
      </c>
      <c r="B624" s="11">
        <v>1</v>
      </c>
    </row>
    <row r="625" spans="1:2" ht="12" customHeight="1" x14ac:dyDescent="0.3">
      <c r="A625" s="11" t="s">
        <v>15837</v>
      </c>
      <c r="B625" s="11">
        <v>1</v>
      </c>
    </row>
    <row r="626" spans="1:2" ht="12" customHeight="1" x14ac:dyDescent="0.3">
      <c r="A626" s="11" t="s">
        <v>1519</v>
      </c>
      <c r="B626" s="11">
        <v>1</v>
      </c>
    </row>
    <row r="627" spans="1:2" ht="12" customHeight="1" x14ac:dyDescent="0.3">
      <c r="A627" s="11" t="s">
        <v>1379</v>
      </c>
      <c r="B627" s="11">
        <v>1</v>
      </c>
    </row>
    <row r="628" spans="1:2" ht="12" customHeight="1" x14ac:dyDescent="0.3">
      <c r="A628" s="11" t="s">
        <v>500</v>
      </c>
      <c r="B628" s="11">
        <v>4</v>
      </c>
    </row>
    <row r="629" spans="1:2" ht="12" customHeight="1" x14ac:dyDescent="0.3">
      <c r="A629" s="11" t="s">
        <v>6780</v>
      </c>
      <c r="B629" s="11">
        <v>3</v>
      </c>
    </row>
    <row r="630" spans="1:2" ht="12" customHeight="1" x14ac:dyDescent="0.3">
      <c r="A630" s="11" t="s">
        <v>7333</v>
      </c>
      <c r="B630" s="11">
        <v>2</v>
      </c>
    </row>
    <row r="631" spans="1:2" ht="12" customHeight="1" x14ac:dyDescent="0.3">
      <c r="A631" s="11" t="s">
        <v>501</v>
      </c>
      <c r="B631" s="11">
        <v>1</v>
      </c>
    </row>
    <row r="632" spans="1:2" ht="12" customHeight="1" x14ac:dyDescent="0.3">
      <c r="A632" s="11" t="s">
        <v>5719</v>
      </c>
      <c r="B632" s="11">
        <v>72</v>
      </c>
    </row>
    <row r="633" spans="1:2" ht="12" customHeight="1" x14ac:dyDescent="0.3">
      <c r="A633" s="11" t="s">
        <v>1029</v>
      </c>
      <c r="B633" s="11">
        <v>1</v>
      </c>
    </row>
    <row r="634" spans="1:2" ht="12" customHeight="1" x14ac:dyDescent="0.3">
      <c r="A634" s="11" t="s">
        <v>4057</v>
      </c>
      <c r="B634" s="11">
        <v>5</v>
      </c>
    </row>
    <row r="635" spans="1:2" ht="12" customHeight="1" x14ac:dyDescent="0.3">
      <c r="A635" s="11" t="s">
        <v>1745</v>
      </c>
      <c r="B635" s="11">
        <v>3</v>
      </c>
    </row>
    <row r="636" spans="1:2" ht="12" customHeight="1" x14ac:dyDescent="0.3">
      <c r="A636" s="11" t="s">
        <v>1520</v>
      </c>
      <c r="B636" s="11">
        <v>5</v>
      </c>
    </row>
    <row r="637" spans="1:2" ht="12" customHeight="1" x14ac:dyDescent="0.3">
      <c r="A637" s="11" t="s">
        <v>3925</v>
      </c>
      <c r="B637" s="11">
        <v>4</v>
      </c>
    </row>
    <row r="638" spans="1:2" ht="12" customHeight="1" x14ac:dyDescent="0.3">
      <c r="A638" s="11" t="s">
        <v>7334</v>
      </c>
      <c r="B638" s="11">
        <v>3</v>
      </c>
    </row>
    <row r="639" spans="1:2" ht="12" customHeight="1" x14ac:dyDescent="0.3">
      <c r="A639" s="11" t="s">
        <v>1380</v>
      </c>
      <c r="B639" s="11">
        <v>3</v>
      </c>
    </row>
    <row r="640" spans="1:2" ht="12" customHeight="1" x14ac:dyDescent="0.3">
      <c r="A640" s="11" t="s">
        <v>2181</v>
      </c>
      <c r="B640" s="11">
        <v>3</v>
      </c>
    </row>
    <row r="641" spans="1:2" ht="12" customHeight="1" x14ac:dyDescent="0.3">
      <c r="A641" s="11" t="s">
        <v>856</v>
      </c>
      <c r="B641" s="11">
        <v>1</v>
      </c>
    </row>
    <row r="642" spans="1:2" ht="12" customHeight="1" x14ac:dyDescent="0.3">
      <c r="A642" s="11" t="s">
        <v>1746</v>
      </c>
      <c r="B642" s="11">
        <v>103</v>
      </c>
    </row>
    <row r="643" spans="1:2" ht="12" customHeight="1" x14ac:dyDescent="0.3">
      <c r="A643" s="11" t="s">
        <v>3386</v>
      </c>
      <c r="B643" s="11">
        <v>3</v>
      </c>
    </row>
    <row r="644" spans="1:2" ht="12" customHeight="1" x14ac:dyDescent="0.3">
      <c r="A644" s="11" t="s">
        <v>3719</v>
      </c>
      <c r="B644" s="11">
        <v>1</v>
      </c>
    </row>
    <row r="645" spans="1:2" ht="12" customHeight="1" x14ac:dyDescent="0.3">
      <c r="A645" s="11" t="s">
        <v>502</v>
      </c>
      <c r="B645" s="11">
        <v>1</v>
      </c>
    </row>
    <row r="646" spans="1:2" ht="12" customHeight="1" x14ac:dyDescent="0.3">
      <c r="A646" s="11" t="s">
        <v>1980</v>
      </c>
      <c r="B646" s="11">
        <v>2</v>
      </c>
    </row>
    <row r="647" spans="1:2" ht="12" customHeight="1" x14ac:dyDescent="0.3">
      <c r="A647" s="11" t="s">
        <v>6514</v>
      </c>
      <c r="B647" s="11">
        <v>14</v>
      </c>
    </row>
    <row r="648" spans="1:2" ht="12" customHeight="1" x14ac:dyDescent="0.3">
      <c r="A648" s="11" t="s">
        <v>2672</v>
      </c>
      <c r="B648" s="11">
        <v>8</v>
      </c>
    </row>
    <row r="649" spans="1:2" ht="12" customHeight="1" x14ac:dyDescent="0.3">
      <c r="A649" s="11" t="s">
        <v>1601</v>
      </c>
      <c r="B649" s="11">
        <v>3</v>
      </c>
    </row>
    <row r="650" spans="1:2" ht="12" customHeight="1" x14ac:dyDescent="0.3">
      <c r="A650" s="11" t="s">
        <v>503</v>
      </c>
      <c r="B650" s="11">
        <v>4</v>
      </c>
    </row>
    <row r="651" spans="1:2" ht="12" customHeight="1" x14ac:dyDescent="0.3">
      <c r="A651" s="11" t="s">
        <v>4147</v>
      </c>
      <c r="B651" s="11">
        <v>10</v>
      </c>
    </row>
    <row r="652" spans="1:2" ht="12" customHeight="1" x14ac:dyDescent="0.3">
      <c r="A652" s="11" t="s">
        <v>3440</v>
      </c>
      <c r="B652" s="11">
        <v>4</v>
      </c>
    </row>
    <row r="653" spans="1:2" ht="12" customHeight="1" x14ac:dyDescent="0.3">
      <c r="A653" s="11" t="s">
        <v>2607</v>
      </c>
      <c r="B653" s="11">
        <v>1</v>
      </c>
    </row>
    <row r="654" spans="1:2" ht="12" customHeight="1" x14ac:dyDescent="0.3">
      <c r="A654" s="11" t="s">
        <v>737</v>
      </c>
      <c r="B654" s="11">
        <v>1</v>
      </c>
    </row>
    <row r="655" spans="1:2" ht="12" customHeight="1" x14ac:dyDescent="0.3">
      <c r="A655" s="11" t="s">
        <v>857</v>
      </c>
      <c r="B655" s="11">
        <v>1</v>
      </c>
    </row>
    <row r="656" spans="1:2" ht="12" customHeight="1" x14ac:dyDescent="0.3">
      <c r="A656" s="11" t="s">
        <v>1981</v>
      </c>
      <c r="B656" s="11">
        <v>3</v>
      </c>
    </row>
    <row r="657" spans="1:2" ht="12" customHeight="1" x14ac:dyDescent="0.3">
      <c r="A657" s="11" t="s">
        <v>1982</v>
      </c>
      <c r="B657" s="11">
        <v>2</v>
      </c>
    </row>
    <row r="658" spans="1:2" ht="12" customHeight="1" x14ac:dyDescent="0.3">
      <c r="A658" s="11" t="s">
        <v>1747</v>
      </c>
      <c r="B658" s="11">
        <v>1</v>
      </c>
    </row>
    <row r="659" spans="1:2" ht="12" customHeight="1" x14ac:dyDescent="0.3">
      <c r="A659" s="11" t="s">
        <v>2673</v>
      </c>
      <c r="B659" s="11">
        <v>14</v>
      </c>
    </row>
    <row r="660" spans="1:2" ht="12" customHeight="1" x14ac:dyDescent="0.3">
      <c r="A660" s="11" t="s">
        <v>1243</v>
      </c>
      <c r="B660" s="11">
        <v>2</v>
      </c>
    </row>
    <row r="661" spans="1:2" ht="12" customHeight="1" x14ac:dyDescent="0.3">
      <c r="A661" s="11" t="s">
        <v>1602</v>
      </c>
      <c r="B661" s="11">
        <v>2</v>
      </c>
    </row>
    <row r="662" spans="1:2" ht="12" customHeight="1" x14ac:dyDescent="0.3">
      <c r="A662" s="11" t="s">
        <v>2728</v>
      </c>
      <c r="B662" s="11">
        <v>2</v>
      </c>
    </row>
    <row r="663" spans="1:2" ht="12" customHeight="1" x14ac:dyDescent="0.3">
      <c r="A663" s="11" t="s">
        <v>3878</v>
      </c>
      <c r="B663" s="11">
        <v>1</v>
      </c>
    </row>
    <row r="664" spans="1:2" ht="12" customHeight="1" x14ac:dyDescent="0.3">
      <c r="A664" s="11" t="s">
        <v>1244</v>
      </c>
      <c r="B664" s="11">
        <v>4</v>
      </c>
    </row>
    <row r="665" spans="1:2" ht="12" customHeight="1" x14ac:dyDescent="0.3">
      <c r="A665" s="11" t="s">
        <v>1245</v>
      </c>
      <c r="B665" s="11">
        <v>7</v>
      </c>
    </row>
    <row r="666" spans="1:2" ht="12" customHeight="1" x14ac:dyDescent="0.3">
      <c r="A666" s="11" t="s">
        <v>7335</v>
      </c>
      <c r="B666" s="11">
        <v>1</v>
      </c>
    </row>
    <row r="667" spans="1:2" ht="12" customHeight="1" x14ac:dyDescent="0.3">
      <c r="A667" s="11" t="s">
        <v>3879</v>
      </c>
      <c r="B667" s="11">
        <v>4</v>
      </c>
    </row>
    <row r="668" spans="1:2" ht="12" customHeight="1" x14ac:dyDescent="0.3">
      <c r="A668" s="11" t="s">
        <v>4473</v>
      </c>
      <c r="B668" s="11">
        <v>4</v>
      </c>
    </row>
    <row r="669" spans="1:2" ht="12" customHeight="1" x14ac:dyDescent="0.3">
      <c r="A669" s="11" t="s">
        <v>1109</v>
      </c>
      <c r="B669" s="11">
        <v>3</v>
      </c>
    </row>
    <row r="670" spans="1:2" ht="12" customHeight="1" x14ac:dyDescent="0.3">
      <c r="A670" s="11" t="s">
        <v>4474</v>
      </c>
      <c r="B670" s="11">
        <v>6</v>
      </c>
    </row>
    <row r="671" spans="1:2" ht="12" customHeight="1" x14ac:dyDescent="0.3">
      <c r="A671" s="11" t="s">
        <v>3847</v>
      </c>
      <c r="B671" s="11">
        <v>3</v>
      </c>
    </row>
    <row r="672" spans="1:2" ht="12" customHeight="1" x14ac:dyDescent="0.3">
      <c r="A672" s="11" t="s">
        <v>2884</v>
      </c>
      <c r="B672" s="11">
        <v>2</v>
      </c>
    </row>
    <row r="673" spans="1:2" ht="12" customHeight="1" x14ac:dyDescent="0.3">
      <c r="A673" s="11" t="s">
        <v>7244</v>
      </c>
      <c r="B673" s="11">
        <v>20</v>
      </c>
    </row>
    <row r="674" spans="1:2" ht="12" customHeight="1" x14ac:dyDescent="0.3">
      <c r="A674" s="11" t="s">
        <v>6558</v>
      </c>
      <c r="B674" s="11">
        <v>2</v>
      </c>
    </row>
    <row r="675" spans="1:2" ht="12" customHeight="1" x14ac:dyDescent="0.3">
      <c r="A675" s="11" t="s">
        <v>6781</v>
      </c>
      <c r="B675" s="11">
        <v>5</v>
      </c>
    </row>
    <row r="676" spans="1:2" ht="12" customHeight="1" x14ac:dyDescent="0.3">
      <c r="A676" s="11" t="s">
        <v>402</v>
      </c>
      <c r="B676" s="11">
        <v>1</v>
      </c>
    </row>
    <row r="677" spans="1:2" ht="12" customHeight="1" x14ac:dyDescent="0.3">
      <c r="A677" s="11" t="s">
        <v>1246</v>
      </c>
      <c r="B677" s="11">
        <v>3</v>
      </c>
    </row>
    <row r="678" spans="1:2" ht="12" customHeight="1" x14ac:dyDescent="0.3">
      <c r="A678" s="11" t="s">
        <v>1748</v>
      </c>
      <c r="B678" s="11">
        <v>1</v>
      </c>
    </row>
    <row r="679" spans="1:2" ht="12" customHeight="1" x14ac:dyDescent="0.3">
      <c r="A679" s="11" t="s">
        <v>15838</v>
      </c>
      <c r="B679" s="11">
        <v>2</v>
      </c>
    </row>
    <row r="680" spans="1:2" ht="12" customHeight="1" x14ac:dyDescent="0.3">
      <c r="A680" s="11" t="s">
        <v>1521</v>
      </c>
      <c r="B680" s="11">
        <v>2</v>
      </c>
    </row>
    <row r="681" spans="1:2" ht="12" customHeight="1" x14ac:dyDescent="0.3">
      <c r="A681" s="11" t="s">
        <v>2674</v>
      </c>
      <c r="B681" s="11">
        <v>10</v>
      </c>
    </row>
    <row r="682" spans="1:2" ht="12" customHeight="1" x14ac:dyDescent="0.3">
      <c r="A682" s="11" t="s">
        <v>3968</v>
      </c>
      <c r="B682" s="11">
        <v>7</v>
      </c>
    </row>
    <row r="683" spans="1:2" ht="12" customHeight="1" x14ac:dyDescent="0.3">
      <c r="A683" s="11" t="s">
        <v>4370</v>
      </c>
      <c r="B683" s="11">
        <v>12</v>
      </c>
    </row>
    <row r="684" spans="1:2" ht="12" customHeight="1" x14ac:dyDescent="0.3">
      <c r="A684" s="11" t="s">
        <v>4311</v>
      </c>
      <c r="B684" s="11">
        <v>4</v>
      </c>
    </row>
    <row r="685" spans="1:2" ht="12" customHeight="1" x14ac:dyDescent="0.3">
      <c r="A685" s="11" t="s">
        <v>28</v>
      </c>
      <c r="B685" s="11">
        <v>3</v>
      </c>
    </row>
    <row r="686" spans="1:2" ht="12" customHeight="1" x14ac:dyDescent="0.3">
      <c r="A686" s="11" t="s">
        <v>6163</v>
      </c>
      <c r="B686" s="11">
        <v>3</v>
      </c>
    </row>
    <row r="687" spans="1:2" ht="12" customHeight="1" x14ac:dyDescent="0.3">
      <c r="A687" s="11" t="s">
        <v>3441</v>
      </c>
      <c r="B687" s="11">
        <v>2</v>
      </c>
    </row>
    <row r="688" spans="1:2" ht="12" customHeight="1" x14ac:dyDescent="0.3">
      <c r="A688" s="11" t="s">
        <v>15839</v>
      </c>
      <c r="B688" s="11">
        <v>1</v>
      </c>
    </row>
    <row r="689" spans="1:2" ht="12" customHeight="1" x14ac:dyDescent="0.3">
      <c r="A689" s="11" t="s">
        <v>1030</v>
      </c>
      <c r="B689" s="11">
        <v>46</v>
      </c>
    </row>
    <row r="690" spans="1:2" ht="12" customHeight="1" x14ac:dyDescent="0.3">
      <c r="A690" s="11" t="s">
        <v>1983</v>
      </c>
      <c r="B690" s="11">
        <v>5</v>
      </c>
    </row>
    <row r="691" spans="1:2" ht="12" customHeight="1" x14ac:dyDescent="0.3">
      <c r="A691" s="11" t="s">
        <v>2729</v>
      </c>
      <c r="B691" s="11">
        <v>1</v>
      </c>
    </row>
    <row r="692" spans="1:2" ht="12" customHeight="1" x14ac:dyDescent="0.3">
      <c r="A692" s="11" t="s">
        <v>4330</v>
      </c>
      <c r="B692" s="11">
        <v>6</v>
      </c>
    </row>
    <row r="693" spans="1:2" ht="12" customHeight="1" x14ac:dyDescent="0.3">
      <c r="A693" s="11" t="s">
        <v>1381</v>
      </c>
      <c r="B693" s="11">
        <v>5</v>
      </c>
    </row>
    <row r="694" spans="1:2" ht="12" customHeight="1" x14ac:dyDescent="0.3">
      <c r="A694" s="11" t="s">
        <v>1603</v>
      </c>
      <c r="B694" s="11">
        <v>7</v>
      </c>
    </row>
    <row r="695" spans="1:2" ht="12" customHeight="1" x14ac:dyDescent="0.3">
      <c r="A695" s="11" t="s">
        <v>6224</v>
      </c>
      <c r="B695" s="11">
        <v>2</v>
      </c>
    </row>
    <row r="696" spans="1:2" ht="12" customHeight="1" x14ac:dyDescent="0.3">
      <c r="A696" s="11" t="s">
        <v>1031</v>
      </c>
      <c r="B696" s="11">
        <v>1</v>
      </c>
    </row>
    <row r="697" spans="1:2" ht="12" customHeight="1" x14ac:dyDescent="0.3">
      <c r="A697" s="11" t="s">
        <v>1180</v>
      </c>
      <c r="B697" s="11">
        <v>1</v>
      </c>
    </row>
    <row r="698" spans="1:2" ht="12" customHeight="1" x14ac:dyDescent="0.3">
      <c r="A698" s="11" t="s">
        <v>1984</v>
      </c>
      <c r="B698" s="11">
        <v>2</v>
      </c>
    </row>
    <row r="699" spans="1:2" ht="12" customHeight="1" x14ac:dyDescent="0.3">
      <c r="A699" s="11" t="s">
        <v>7422</v>
      </c>
      <c r="B699" s="11">
        <v>1</v>
      </c>
    </row>
    <row r="700" spans="1:2" ht="12" customHeight="1" x14ac:dyDescent="0.3">
      <c r="A700" s="11" t="s">
        <v>5892</v>
      </c>
      <c r="B700" s="11">
        <v>5</v>
      </c>
    </row>
    <row r="701" spans="1:2" ht="12" customHeight="1" x14ac:dyDescent="0.3">
      <c r="A701" s="11" t="s">
        <v>6978</v>
      </c>
      <c r="B701" s="11">
        <v>6</v>
      </c>
    </row>
    <row r="702" spans="1:2" ht="12" customHeight="1" x14ac:dyDescent="0.3">
      <c r="A702" s="11" t="s">
        <v>6404</v>
      </c>
      <c r="B702" s="11">
        <v>50</v>
      </c>
    </row>
    <row r="703" spans="1:2" ht="12" customHeight="1" x14ac:dyDescent="0.3">
      <c r="A703" s="11" t="s">
        <v>5177</v>
      </c>
      <c r="B703" s="11">
        <v>2</v>
      </c>
    </row>
    <row r="704" spans="1:2" ht="12" customHeight="1" x14ac:dyDescent="0.3">
      <c r="A704" s="11" t="s">
        <v>5281</v>
      </c>
      <c r="B704" s="11">
        <v>4</v>
      </c>
    </row>
    <row r="705" spans="1:2" ht="12" customHeight="1" x14ac:dyDescent="0.3">
      <c r="A705" s="11" t="s">
        <v>6559</v>
      </c>
      <c r="B705" s="11">
        <v>11</v>
      </c>
    </row>
    <row r="706" spans="1:2" ht="12" customHeight="1" x14ac:dyDescent="0.3">
      <c r="A706" s="11" t="s">
        <v>858</v>
      </c>
      <c r="B706" s="11">
        <v>2</v>
      </c>
    </row>
    <row r="707" spans="1:2" ht="12" customHeight="1" x14ac:dyDescent="0.3">
      <c r="A707" s="11" t="s">
        <v>1247</v>
      </c>
      <c r="B707" s="11">
        <v>3</v>
      </c>
    </row>
    <row r="708" spans="1:2" ht="12" customHeight="1" x14ac:dyDescent="0.3">
      <c r="A708" s="11" t="s">
        <v>6225</v>
      </c>
      <c r="B708" s="11">
        <v>11</v>
      </c>
    </row>
    <row r="709" spans="1:2" ht="12" customHeight="1" x14ac:dyDescent="0.3">
      <c r="A709" s="11" t="s">
        <v>6226</v>
      </c>
      <c r="B709" s="11">
        <v>51</v>
      </c>
    </row>
    <row r="710" spans="1:2" ht="12" customHeight="1" x14ac:dyDescent="0.3">
      <c r="A710" s="11" t="s">
        <v>6227</v>
      </c>
      <c r="B710" s="11">
        <v>11</v>
      </c>
    </row>
    <row r="711" spans="1:2" ht="12" customHeight="1" x14ac:dyDescent="0.3">
      <c r="A711" s="11" t="s">
        <v>7423</v>
      </c>
      <c r="B711" s="11">
        <v>4</v>
      </c>
    </row>
    <row r="712" spans="1:2" ht="12" customHeight="1" x14ac:dyDescent="0.3">
      <c r="A712" s="11" t="s">
        <v>7155</v>
      </c>
      <c r="B712" s="11">
        <v>5</v>
      </c>
    </row>
    <row r="713" spans="1:2" ht="12" customHeight="1" x14ac:dyDescent="0.3">
      <c r="A713" s="11" t="s">
        <v>6782</v>
      </c>
      <c r="B713" s="11">
        <v>2</v>
      </c>
    </row>
    <row r="714" spans="1:2" ht="12" customHeight="1" x14ac:dyDescent="0.3">
      <c r="A714" s="11" t="s">
        <v>1382</v>
      </c>
      <c r="B714" s="11">
        <v>2</v>
      </c>
    </row>
    <row r="715" spans="1:2" ht="12" customHeight="1" x14ac:dyDescent="0.3">
      <c r="A715" s="11" t="s">
        <v>2730</v>
      </c>
      <c r="B715" s="11">
        <v>2</v>
      </c>
    </row>
    <row r="716" spans="1:2" ht="12" customHeight="1" x14ac:dyDescent="0.3">
      <c r="A716" s="11" t="s">
        <v>1749</v>
      </c>
      <c r="B716" s="11">
        <v>1</v>
      </c>
    </row>
    <row r="717" spans="1:2" ht="12" customHeight="1" x14ac:dyDescent="0.3">
      <c r="A717" s="11" t="s">
        <v>4794</v>
      </c>
      <c r="B717" s="11">
        <v>4</v>
      </c>
    </row>
    <row r="718" spans="1:2" ht="12" customHeight="1" x14ac:dyDescent="0.3">
      <c r="A718" s="11" t="s">
        <v>1383</v>
      </c>
      <c r="B718" s="11">
        <v>1</v>
      </c>
    </row>
    <row r="719" spans="1:2" ht="12" customHeight="1" x14ac:dyDescent="0.3">
      <c r="A719" s="11" t="s">
        <v>1384</v>
      </c>
      <c r="B719" s="11">
        <v>2</v>
      </c>
    </row>
    <row r="720" spans="1:2" ht="12" customHeight="1" x14ac:dyDescent="0.3">
      <c r="A720" s="11" t="s">
        <v>7050</v>
      </c>
      <c r="B720" s="11">
        <v>2</v>
      </c>
    </row>
    <row r="721" spans="1:2" ht="12" customHeight="1" x14ac:dyDescent="0.3">
      <c r="A721" s="11" t="s">
        <v>3291</v>
      </c>
      <c r="B721" s="11">
        <v>3</v>
      </c>
    </row>
    <row r="722" spans="1:2" ht="12" customHeight="1" x14ac:dyDescent="0.3">
      <c r="A722" s="11" t="s">
        <v>3880</v>
      </c>
      <c r="B722" s="11">
        <v>5</v>
      </c>
    </row>
    <row r="723" spans="1:2" ht="12" customHeight="1" x14ac:dyDescent="0.3">
      <c r="A723" s="11" t="s">
        <v>29</v>
      </c>
      <c r="B723" s="11">
        <v>1</v>
      </c>
    </row>
    <row r="724" spans="1:2" ht="12" customHeight="1" x14ac:dyDescent="0.3">
      <c r="A724" s="11" t="s">
        <v>403</v>
      </c>
      <c r="B724" s="11">
        <v>1</v>
      </c>
    </row>
    <row r="725" spans="1:2" ht="12" customHeight="1" x14ac:dyDescent="0.3">
      <c r="A725" s="11" t="s">
        <v>6560</v>
      </c>
      <c r="B725" s="11">
        <v>3</v>
      </c>
    </row>
    <row r="726" spans="1:2" ht="12" customHeight="1" x14ac:dyDescent="0.3">
      <c r="A726" s="11" t="s">
        <v>322</v>
      </c>
      <c r="B726" s="11">
        <v>1</v>
      </c>
    </row>
    <row r="727" spans="1:2" ht="12" customHeight="1" x14ac:dyDescent="0.3">
      <c r="A727" s="11" t="s">
        <v>2731</v>
      </c>
      <c r="B727" s="11">
        <v>1</v>
      </c>
    </row>
    <row r="728" spans="1:2" ht="12" customHeight="1" x14ac:dyDescent="0.3">
      <c r="A728" s="11" t="s">
        <v>1248</v>
      </c>
      <c r="B728" s="11">
        <v>2</v>
      </c>
    </row>
    <row r="729" spans="1:2" ht="12" customHeight="1" x14ac:dyDescent="0.3">
      <c r="A729" s="11" t="s">
        <v>2608</v>
      </c>
      <c r="B729" s="11">
        <v>2</v>
      </c>
    </row>
    <row r="730" spans="1:2" ht="12" customHeight="1" x14ac:dyDescent="0.3">
      <c r="A730" s="11" t="s">
        <v>1604</v>
      </c>
      <c r="B730" s="11">
        <v>4</v>
      </c>
    </row>
    <row r="731" spans="1:2" ht="12" customHeight="1" x14ac:dyDescent="0.3">
      <c r="A731" s="11" t="s">
        <v>3782</v>
      </c>
      <c r="B731" s="11">
        <v>4</v>
      </c>
    </row>
    <row r="732" spans="1:2" ht="12" customHeight="1" x14ac:dyDescent="0.3">
      <c r="A732" s="11" t="s">
        <v>1110</v>
      </c>
      <c r="B732" s="11">
        <v>1</v>
      </c>
    </row>
    <row r="733" spans="1:2" ht="12" customHeight="1" x14ac:dyDescent="0.3">
      <c r="A733" s="11" t="s">
        <v>404</v>
      </c>
      <c r="B733" s="11">
        <v>1</v>
      </c>
    </row>
    <row r="734" spans="1:2" ht="12" customHeight="1" x14ac:dyDescent="0.3">
      <c r="A734" s="11" t="s">
        <v>3720</v>
      </c>
      <c r="B734" s="11">
        <v>2</v>
      </c>
    </row>
    <row r="735" spans="1:2" ht="12" customHeight="1" x14ac:dyDescent="0.3">
      <c r="A735" s="11" t="s">
        <v>5474</v>
      </c>
      <c r="B735" s="11">
        <v>7</v>
      </c>
    </row>
    <row r="736" spans="1:2" ht="12" customHeight="1" x14ac:dyDescent="0.3">
      <c r="A736" s="11" t="s">
        <v>3848</v>
      </c>
      <c r="B736" s="11">
        <v>8</v>
      </c>
    </row>
    <row r="737" spans="1:2" ht="12" customHeight="1" x14ac:dyDescent="0.3">
      <c r="A737" s="11" t="s">
        <v>1750</v>
      </c>
      <c r="B737" s="11">
        <v>4</v>
      </c>
    </row>
    <row r="738" spans="1:2" ht="12" customHeight="1" x14ac:dyDescent="0.3">
      <c r="A738" s="11" t="s">
        <v>1605</v>
      </c>
      <c r="B738" s="11">
        <v>32</v>
      </c>
    </row>
    <row r="739" spans="1:2" ht="12" customHeight="1" x14ac:dyDescent="0.3">
      <c r="A739" s="11" t="s">
        <v>30</v>
      </c>
      <c r="B739" s="11">
        <v>2</v>
      </c>
    </row>
    <row r="740" spans="1:2" ht="12" customHeight="1" x14ac:dyDescent="0.3">
      <c r="A740" s="11" t="s">
        <v>4058</v>
      </c>
      <c r="B740" s="11">
        <v>445</v>
      </c>
    </row>
    <row r="741" spans="1:2" ht="12" customHeight="1" x14ac:dyDescent="0.3">
      <c r="A741" s="11" t="s">
        <v>5324</v>
      </c>
      <c r="B741" s="11">
        <v>3</v>
      </c>
    </row>
    <row r="742" spans="1:2" ht="12" customHeight="1" x14ac:dyDescent="0.3">
      <c r="A742" s="11" t="s">
        <v>6979</v>
      </c>
      <c r="B742" s="11">
        <v>3</v>
      </c>
    </row>
    <row r="743" spans="1:2" ht="12" customHeight="1" x14ac:dyDescent="0.3">
      <c r="A743" s="11" t="s">
        <v>4663</v>
      </c>
      <c r="B743" s="11">
        <v>1</v>
      </c>
    </row>
    <row r="744" spans="1:2" ht="12" customHeight="1" x14ac:dyDescent="0.3">
      <c r="A744" s="11" t="s">
        <v>7424</v>
      </c>
      <c r="B744" s="11">
        <v>4</v>
      </c>
    </row>
    <row r="745" spans="1:2" ht="12" customHeight="1" x14ac:dyDescent="0.3">
      <c r="A745" s="11" t="s">
        <v>4795</v>
      </c>
      <c r="B745" s="11">
        <v>4</v>
      </c>
    </row>
    <row r="746" spans="1:2" ht="12" customHeight="1" x14ac:dyDescent="0.3">
      <c r="A746" s="11" t="s">
        <v>1751</v>
      </c>
      <c r="B746" s="11">
        <v>5</v>
      </c>
    </row>
    <row r="747" spans="1:2" ht="12" customHeight="1" x14ac:dyDescent="0.3">
      <c r="A747" s="11" t="s">
        <v>405</v>
      </c>
      <c r="B747" s="11">
        <v>1</v>
      </c>
    </row>
    <row r="748" spans="1:2" ht="12" customHeight="1" x14ac:dyDescent="0.3">
      <c r="A748" s="11" t="s">
        <v>2985</v>
      </c>
      <c r="B748" s="11">
        <v>6</v>
      </c>
    </row>
    <row r="749" spans="1:2" ht="12" customHeight="1" x14ac:dyDescent="0.3">
      <c r="A749" s="11" t="s">
        <v>8457</v>
      </c>
      <c r="B749" s="11">
        <v>80</v>
      </c>
    </row>
    <row r="750" spans="1:2" ht="12" customHeight="1" x14ac:dyDescent="0.3">
      <c r="A750" s="11" t="s">
        <v>4796</v>
      </c>
      <c r="B750" s="11">
        <v>3</v>
      </c>
    </row>
    <row r="751" spans="1:2" ht="12" customHeight="1" x14ac:dyDescent="0.3">
      <c r="A751" s="11" t="s">
        <v>5373</v>
      </c>
      <c r="B751" s="11">
        <v>2</v>
      </c>
    </row>
    <row r="752" spans="1:2" ht="12" customHeight="1" x14ac:dyDescent="0.3">
      <c r="A752" s="11" t="s">
        <v>7196</v>
      </c>
      <c r="B752" s="11">
        <v>1</v>
      </c>
    </row>
    <row r="753" spans="1:2" ht="12" customHeight="1" x14ac:dyDescent="0.3">
      <c r="A753" s="11" t="s">
        <v>6980</v>
      </c>
      <c r="B753" s="11">
        <v>2</v>
      </c>
    </row>
    <row r="754" spans="1:2" ht="12" customHeight="1" x14ac:dyDescent="0.3">
      <c r="A754" s="11" t="s">
        <v>4008</v>
      </c>
      <c r="B754" s="11">
        <v>8</v>
      </c>
    </row>
    <row r="755" spans="1:2" ht="12" customHeight="1" x14ac:dyDescent="0.3">
      <c r="A755" s="11" t="s">
        <v>7520</v>
      </c>
      <c r="B755" s="11">
        <v>2</v>
      </c>
    </row>
    <row r="756" spans="1:2" ht="12" customHeight="1" x14ac:dyDescent="0.3">
      <c r="A756" s="11" t="s">
        <v>3849</v>
      </c>
      <c r="B756" s="11">
        <v>2</v>
      </c>
    </row>
    <row r="757" spans="1:2" ht="12" customHeight="1" x14ac:dyDescent="0.3">
      <c r="A757" s="11" t="s">
        <v>1752</v>
      </c>
      <c r="B757" s="11">
        <v>6</v>
      </c>
    </row>
    <row r="758" spans="1:2" ht="12" customHeight="1" x14ac:dyDescent="0.3">
      <c r="A758" s="11" t="s">
        <v>1753</v>
      </c>
      <c r="B758" s="11">
        <v>6</v>
      </c>
    </row>
    <row r="759" spans="1:2" ht="12" customHeight="1" x14ac:dyDescent="0.3">
      <c r="A759" s="11" t="s">
        <v>2885</v>
      </c>
      <c r="B759" s="11">
        <v>2</v>
      </c>
    </row>
    <row r="760" spans="1:2" ht="12" customHeight="1" x14ac:dyDescent="0.3">
      <c r="A760" s="11" t="s">
        <v>4110</v>
      </c>
      <c r="B760" s="11">
        <v>18</v>
      </c>
    </row>
    <row r="761" spans="1:2" ht="12" customHeight="1" x14ac:dyDescent="0.3">
      <c r="A761" s="11" t="s">
        <v>2732</v>
      </c>
      <c r="B761" s="11">
        <v>2</v>
      </c>
    </row>
    <row r="762" spans="1:2" ht="12" customHeight="1" x14ac:dyDescent="0.3">
      <c r="A762" s="11" t="s">
        <v>5720</v>
      </c>
      <c r="B762" s="11">
        <v>2</v>
      </c>
    </row>
    <row r="763" spans="1:2" ht="12" customHeight="1" x14ac:dyDescent="0.3">
      <c r="A763" s="11" t="s">
        <v>5475</v>
      </c>
      <c r="B763" s="11">
        <v>2</v>
      </c>
    </row>
    <row r="764" spans="1:2" ht="12" customHeight="1" x14ac:dyDescent="0.3">
      <c r="A764" s="11" t="s">
        <v>2357</v>
      </c>
      <c r="B764" s="11">
        <v>2</v>
      </c>
    </row>
    <row r="765" spans="1:2" ht="12" customHeight="1" x14ac:dyDescent="0.3">
      <c r="A765" s="11" t="s">
        <v>6561</v>
      </c>
      <c r="B765" s="11">
        <v>4</v>
      </c>
    </row>
    <row r="766" spans="1:2" ht="12" customHeight="1" x14ac:dyDescent="0.3">
      <c r="A766" s="11" t="s">
        <v>5893</v>
      </c>
      <c r="B766" s="11">
        <v>3</v>
      </c>
    </row>
    <row r="767" spans="1:2" ht="12" customHeight="1" x14ac:dyDescent="0.3">
      <c r="A767" s="11" t="s">
        <v>7336</v>
      </c>
      <c r="B767" s="11">
        <v>1</v>
      </c>
    </row>
    <row r="768" spans="1:2" ht="12" customHeight="1" x14ac:dyDescent="0.3">
      <c r="A768" s="11" t="s">
        <v>7337</v>
      </c>
      <c r="B768" s="11">
        <v>4</v>
      </c>
    </row>
    <row r="769" spans="1:2" ht="12" customHeight="1" x14ac:dyDescent="0.3">
      <c r="A769" s="11" t="s">
        <v>7338</v>
      </c>
      <c r="B769" s="11">
        <v>4</v>
      </c>
    </row>
    <row r="770" spans="1:2" ht="12" customHeight="1" x14ac:dyDescent="0.3">
      <c r="A770" s="11" t="s">
        <v>504</v>
      </c>
      <c r="B770" s="11">
        <v>1</v>
      </c>
    </row>
    <row r="771" spans="1:2" ht="12" customHeight="1" x14ac:dyDescent="0.3">
      <c r="A771" s="11" t="s">
        <v>4853</v>
      </c>
      <c r="B771" s="11">
        <v>1</v>
      </c>
    </row>
    <row r="772" spans="1:2" ht="12" customHeight="1" x14ac:dyDescent="0.3">
      <c r="A772" s="11" t="s">
        <v>3091</v>
      </c>
      <c r="B772" s="11">
        <v>1</v>
      </c>
    </row>
    <row r="773" spans="1:2" ht="12" customHeight="1" x14ac:dyDescent="0.3">
      <c r="A773" s="11" t="s">
        <v>3442</v>
      </c>
      <c r="B773" s="11">
        <v>2</v>
      </c>
    </row>
    <row r="774" spans="1:2" ht="12" customHeight="1" x14ac:dyDescent="0.3">
      <c r="A774" s="11" t="s">
        <v>3651</v>
      </c>
      <c r="B774" s="11">
        <v>10</v>
      </c>
    </row>
    <row r="775" spans="1:2" ht="12" customHeight="1" x14ac:dyDescent="0.3">
      <c r="A775" s="11" t="s">
        <v>2358</v>
      </c>
      <c r="B775" s="11">
        <v>1</v>
      </c>
    </row>
    <row r="776" spans="1:2" ht="12" customHeight="1" x14ac:dyDescent="0.3">
      <c r="A776" s="11" t="s">
        <v>3926</v>
      </c>
      <c r="B776" s="11">
        <v>2</v>
      </c>
    </row>
    <row r="777" spans="1:2" ht="12" customHeight="1" x14ac:dyDescent="0.3">
      <c r="A777" s="11" t="s">
        <v>3969</v>
      </c>
      <c r="B777" s="11">
        <v>5</v>
      </c>
    </row>
    <row r="778" spans="1:2" ht="12" customHeight="1" x14ac:dyDescent="0.3">
      <c r="A778" s="11" t="s">
        <v>2182</v>
      </c>
      <c r="B778" s="11">
        <v>2</v>
      </c>
    </row>
    <row r="779" spans="1:2" ht="12" customHeight="1" x14ac:dyDescent="0.3">
      <c r="A779" s="11" t="s">
        <v>31</v>
      </c>
      <c r="B779" s="11">
        <v>10</v>
      </c>
    </row>
    <row r="780" spans="1:2" ht="12" customHeight="1" x14ac:dyDescent="0.3">
      <c r="A780" s="11" t="s">
        <v>6981</v>
      </c>
      <c r="B780" s="11">
        <v>7</v>
      </c>
    </row>
    <row r="781" spans="1:2" ht="12" customHeight="1" x14ac:dyDescent="0.3">
      <c r="A781" s="11" t="s">
        <v>3652</v>
      </c>
      <c r="B781" s="11">
        <v>1</v>
      </c>
    </row>
    <row r="782" spans="1:2" ht="12" customHeight="1" x14ac:dyDescent="0.3">
      <c r="A782" s="11" t="s">
        <v>859</v>
      </c>
      <c r="B782" s="11">
        <v>2</v>
      </c>
    </row>
    <row r="783" spans="1:2" ht="12" customHeight="1" x14ac:dyDescent="0.3">
      <c r="A783" s="11" t="s">
        <v>3850</v>
      </c>
      <c r="B783" s="11">
        <v>4</v>
      </c>
    </row>
    <row r="784" spans="1:2" ht="12" customHeight="1" x14ac:dyDescent="0.3">
      <c r="A784" s="11" t="s">
        <v>2609</v>
      </c>
      <c r="B784" s="11">
        <v>3</v>
      </c>
    </row>
    <row r="785" spans="1:2" ht="12" customHeight="1" x14ac:dyDescent="0.3">
      <c r="A785" s="11" t="s">
        <v>3721</v>
      </c>
      <c r="B785" s="11">
        <v>5</v>
      </c>
    </row>
    <row r="786" spans="1:2" ht="12" customHeight="1" x14ac:dyDescent="0.3">
      <c r="A786" s="11" t="s">
        <v>4148</v>
      </c>
      <c r="B786" s="11">
        <v>3</v>
      </c>
    </row>
    <row r="787" spans="1:2" ht="12" customHeight="1" x14ac:dyDescent="0.3">
      <c r="A787" s="11" t="s">
        <v>6700</v>
      </c>
      <c r="B787" s="11">
        <v>9</v>
      </c>
    </row>
    <row r="788" spans="1:2" ht="12" customHeight="1" x14ac:dyDescent="0.3">
      <c r="A788" s="11" t="s">
        <v>32</v>
      </c>
      <c r="B788" s="11">
        <v>1</v>
      </c>
    </row>
    <row r="789" spans="1:2" ht="12" customHeight="1" x14ac:dyDescent="0.3">
      <c r="A789" s="11" t="s">
        <v>3722</v>
      </c>
      <c r="B789" s="11">
        <v>3</v>
      </c>
    </row>
    <row r="790" spans="1:2" ht="12" customHeight="1" x14ac:dyDescent="0.3">
      <c r="A790" s="11" t="s">
        <v>4221</v>
      </c>
      <c r="B790" s="11">
        <v>14</v>
      </c>
    </row>
    <row r="791" spans="1:2" ht="12" customHeight="1" x14ac:dyDescent="0.3">
      <c r="A791" s="11" t="s">
        <v>2865</v>
      </c>
      <c r="B791" s="11">
        <v>3</v>
      </c>
    </row>
    <row r="792" spans="1:2" ht="12" customHeight="1" x14ac:dyDescent="0.3">
      <c r="A792" s="11" t="s">
        <v>323</v>
      </c>
      <c r="B792" s="11">
        <v>3</v>
      </c>
    </row>
    <row r="793" spans="1:2" ht="12" customHeight="1" x14ac:dyDescent="0.3">
      <c r="A793" s="11" t="s">
        <v>8502</v>
      </c>
      <c r="B793" s="11">
        <v>3</v>
      </c>
    </row>
    <row r="794" spans="1:2" ht="12" customHeight="1" x14ac:dyDescent="0.3">
      <c r="A794" s="11" t="s">
        <v>1754</v>
      </c>
      <c r="B794" s="11">
        <v>1</v>
      </c>
    </row>
    <row r="795" spans="1:2" ht="12" customHeight="1" x14ac:dyDescent="0.3">
      <c r="A795" s="11" t="s">
        <v>2866</v>
      </c>
      <c r="B795" s="11">
        <v>1</v>
      </c>
    </row>
    <row r="796" spans="1:2" ht="12" customHeight="1" x14ac:dyDescent="0.3">
      <c r="A796" s="11" t="s">
        <v>2523</v>
      </c>
      <c r="B796" s="11">
        <v>6</v>
      </c>
    </row>
    <row r="797" spans="1:2" ht="12" customHeight="1" x14ac:dyDescent="0.3">
      <c r="A797" s="11" t="s">
        <v>4566</v>
      </c>
      <c r="B797" s="11">
        <v>2</v>
      </c>
    </row>
    <row r="798" spans="1:2" ht="12" customHeight="1" x14ac:dyDescent="0.3">
      <c r="A798" s="11" t="s">
        <v>2183</v>
      </c>
      <c r="B798" s="11">
        <v>2</v>
      </c>
    </row>
    <row r="799" spans="1:2" ht="12" customHeight="1" x14ac:dyDescent="0.3">
      <c r="A799" s="11" t="s">
        <v>506</v>
      </c>
      <c r="B799" s="11">
        <v>11</v>
      </c>
    </row>
    <row r="800" spans="1:2" ht="12" customHeight="1" x14ac:dyDescent="0.3">
      <c r="A800" s="11" t="s">
        <v>1985</v>
      </c>
      <c r="B800" s="11">
        <v>4</v>
      </c>
    </row>
    <row r="801" spans="1:2" ht="12" customHeight="1" x14ac:dyDescent="0.3">
      <c r="A801" s="11" t="s">
        <v>2610</v>
      </c>
      <c r="B801" s="11">
        <v>2</v>
      </c>
    </row>
    <row r="802" spans="1:2" ht="12" customHeight="1" x14ac:dyDescent="0.3">
      <c r="A802" s="11" t="s">
        <v>4273</v>
      </c>
      <c r="B802" s="11">
        <v>17</v>
      </c>
    </row>
    <row r="803" spans="1:2" ht="12" customHeight="1" x14ac:dyDescent="0.3">
      <c r="A803" s="11" t="s">
        <v>861</v>
      </c>
      <c r="B803" s="11">
        <v>2</v>
      </c>
    </row>
    <row r="804" spans="1:2" ht="12" customHeight="1" x14ac:dyDescent="0.3">
      <c r="A804" s="11" t="s">
        <v>2185</v>
      </c>
      <c r="B804" s="11">
        <v>1</v>
      </c>
    </row>
    <row r="805" spans="1:2" ht="12" customHeight="1" x14ac:dyDescent="0.3">
      <c r="A805" s="11" t="s">
        <v>408</v>
      </c>
      <c r="B805" s="11">
        <v>4</v>
      </c>
    </row>
    <row r="806" spans="1:2" ht="12" customHeight="1" x14ac:dyDescent="0.3">
      <c r="A806" s="11" t="s">
        <v>4059</v>
      </c>
      <c r="B806" s="11">
        <v>4</v>
      </c>
    </row>
    <row r="807" spans="1:2" ht="12" customHeight="1" x14ac:dyDescent="0.3">
      <c r="A807" s="11" t="s">
        <v>3927</v>
      </c>
      <c r="B807" s="11">
        <v>11</v>
      </c>
    </row>
    <row r="808" spans="1:2" ht="12" customHeight="1" x14ac:dyDescent="0.3">
      <c r="A808" s="11" t="s">
        <v>8518</v>
      </c>
      <c r="B808" s="11">
        <v>14</v>
      </c>
    </row>
    <row r="809" spans="1:2" ht="12" customHeight="1" x14ac:dyDescent="0.3">
      <c r="A809" s="11" t="s">
        <v>2733</v>
      </c>
      <c r="B809" s="11">
        <v>6</v>
      </c>
    </row>
    <row r="810" spans="1:2" ht="12" customHeight="1" x14ac:dyDescent="0.3">
      <c r="A810" s="11" t="s">
        <v>4855</v>
      </c>
      <c r="B810" s="11">
        <v>1</v>
      </c>
    </row>
    <row r="811" spans="1:2" ht="12" customHeight="1" x14ac:dyDescent="0.3">
      <c r="A811" s="11" t="s">
        <v>3380</v>
      </c>
      <c r="B811" s="11">
        <v>7</v>
      </c>
    </row>
    <row r="812" spans="1:2" ht="12" customHeight="1" x14ac:dyDescent="0.3">
      <c r="A812" s="11" t="s">
        <v>325</v>
      </c>
      <c r="B812" s="11">
        <v>2</v>
      </c>
    </row>
    <row r="813" spans="1:2" ht="12" customHeight="1" x14ac:dyDescent="0.3">
      <c r="A813" s="11" t="s">
        <v>2522</v>
      </c>
      <c r="B813" s="11">
        <v>12</v>
      </c>
    </row>
    <row r="814" spans="1:2" ht="12" customHeight="1" x14ac:dyDescent="0.3">
      <c r="A814" s="11" t="s">
        <v>8525</v>
      </c>
      <c r="B814" s="11">
        <v>3</v>
      </c>
    </row>
    <row r="815" spans="1:2" ht="12" customHeight="1" x14ac:dyDescent="0.3">
      <c r="A815" s="11" t="s">
        <v>33</v>
      </c>
      <c r="B815" s="11">
        <v>4</v>
      </c>
    </row>
    <row r="816" spans="1:2" ht="12" customHeight="1" x14ac:dyDescent="0.3">
      <c r="A816" s="11" t="s">
        <v>406</v>
      </c>
      <c r="B816" s="11">
        <v>2</v>
      </c>
    </row>
    <row r="817" spans="1:2" ht="12" customHeight="1" x14ac:dyDescent="0.3">
      <c r="A817" s="11" t="s">
        <v>505</v>
      </c>
      <c r="B817" s="11">
        <v>1</v>
      </c>
    </row>
    <row r="818" spans="1:2" ht="12" customHeight="1" x14ac:dyDescent="0.3">
      <c r="A818" s="11" t="s">
        <v>407</v>
      </c>
      <c r="B818" s="11">
        <v>19</v>
      </c>
    </row>
    <row r="819" spans="1:2" ht="12" customHeight="1" x14ac:dyDescent="0.3">
      <c r="A819" s="11" t="s">
        <v>3653</v>
      </c>
      <c r="B819" s="11">
        <v>3</v>
      </c>
    </row>
    <row r="820" spans="1:2" ht="12" customHeight="1" x14ac:dyDescent="0.3">
      <c r="A820" s="11" t="s">
        <v>34</v>
      </c>
      <c r="B820" s="11">
        <v>1</v>
      </c>
    </row>
    <row r="821" spans="1:2" ht="12" customHeight="1" x14ac:dyDescent="0.3">
      <c r="A821" s="11" t="s">
        <v>1171</v>
      </c>
      <c r="B821" s="11">
        <v>2</v>
      </c>
    </row>
    <row r="822" spans="1:2" ht="12" customHeight="1" x14ac:dyDescent="0.3">
      <c r="A822" s="11" t="s">
        <v>35</v>
      </c>
      <c r="B822" s="11">
        <v>2</v>
      </c>
    </row>
    <row r="823" spans="1:2" ht="12" customHeight="1" x14ac:dyDescent="0.3">
      <c r="A823" s="11" t="s">
        <v>3881</v>
      </c>
      <c r="B823" s="11">
        <v>7</v>
      </c>
    </row>
    <row r="824" spans="1:2" ht="12" customHeight="1" x14ac:dyDescent="0.3">
      <c r="A824" s="11" t="s">
        <v>860</v>
      </c>
      <c r="B824" s="11">
        <v>1</v>
      </c>
    </row>
    <row r="825" spans="1:2" ht="12" customHeight="1" x14ac:dyDescent="0.3">
      <c r="A825" s="11" t="s">
        <v>2184</v>
      </c>
      <c r="B825" s="11">
        <v>1</v>
      </c>
    </row>
    <row r="826" spans="1:2" ht="12" customHeight="1" x14ac:dyDescent="0.3">
      <c r="A826" s="11" t="s">
        <v>3292</v>
      </c>
      <c r="B826" s="11">
        <v>9</v>
      </c>
    </row>
    <row r="827" spans="1:2" ht="12" customHeight="1" x14ac:dyDescent="0.3">
      <c r="A827" s="11" t="s">
        <v>4854</v>
      </c>
      <c r="B827" s="11">
        <v>7</v>
      </c>
    </row>
    <row r="828" spans="1:2" ht="12" customHeight="1" x14ac:dyDescent="0.3">
      <c r="A828" s="11" t="s">
        <v>1986</v>
      </c>
      <c r="B828" s="11">
        <v>8</v>
      </c>
    </row>
    <row r="829" spans="1:2" ht="12" customHeight="1" x14ac:dyDescent="0.3">
      <c r="A829" s="11" t="s">
        <v>324</v>
      </c>
      <c r="B829" s="11">
        <v>16</v>
      </c>
    </row>
    <row r="830" spans="1:2" ht="12" customHeight="1" x14ac:dyDescent="0.3">
      <c r="A830" s="11" t="s">
        <v>3723</v>
      </c>
      <c r="B830" s="11">
        <v>1</v>
      </c>
    </row>
    <row r="831" spans="1:2" ht="12" customHeight="1" x14ac:dyDescent="0.3">
      <c r="A831" s="11" t="s">
        <v>1522</v>
      </c>
      <c r="B831" s="11">
        <v>3</v>
      </c>
    </row>
    <row r="832" spans="1:2" ht="12" customHeight="1" x14ac:dyDescent="0.3">
      <c r="A832" s="11" t="s">
        <v>2186</v>
      </c>
      <c r="B832" s="11">
        <v>3</v>
      </c>
    </row>
    <row r="833" spans="1:2" ht="12" customHeight="1" x14ac:dyDescent="0.3">
      <c r="A833" s="11" t="s">
        <v>1987</v>
      </c>
      <c r="B833" s="11">
        <v>3</v>
      </c>
    </row>
    <row r="834" spans="1:2" ht="12" customHeight="1" x14ac:dyDescent="0.3">
      <c r="A834" s="11" t="s">
        <v>7521</v>
      </c>
      <c r="B834" s="11">
        <v>1</v>
      </c>
    </row>
    <row r="835" spans="1:2" ht="12" customHeight="1" x14ac:dyDescent="0.3">
      <c r="A835" s="11" t="s">
        <v>7425</v>
      </c>
      <c r="B835" s="11">
        <v>3</v>
      </c>
    </row>
    <row r="836" spans="1:2" ht="12" customHeight="1" x14ac:dyDescent="0.3">
      <c r="A836" s="11" t="s">
        <v>5374</v>
      </c>
      <c r="B836" s="11">
        <v>1</v>
      </c>
    </row>
    <row r="837" spans="1:2" ht="12" customHeight="1" x14ac:dyDescent="0.3">
      <c r="A837" s="11" t="s">
        <v>1032</v>
      </c>
      <c r="B837" s="11">
        <v>1</v>
      </c>
    </row>
    <row r="838" spans="1:2" ht="12" customHeight="1" x14ac:dyDescent="0.3">
      <c r="A838" s="11" t="s">
        <v>3147</v>
      </c>
      <c r="B838" s="11">
        <v>5</v>
      </c>
    </row>
    <row r="839" spans="1:2" ht="12" customHeight="1" x14ac:dyDescent="0.3">
      <c r="A839" s="11" t="s">
        <v>7426</v>
      </c>
      <c r="B839" s="11">
        <v>3</v>
      </c>
    </row>
    <row r="840" spans="1:2" ht="12" customHeight="1" x14ac:dyDescent="0.3">
      <c r="A840" s="11" t="s">
        <v>7339</v>
      </c>
      <c r="B840" s="11">
        <v>2</v>
      </c>
    </row>
    <row r="841" spans="1:2" ht="12" customHeight="1" x14ac:dyDescent="0.3">
      <c r="A841" s="11" t="s">
        <v>7340</v>
      </c>
      <c r="B841" s="11">
        <v>1</v>
      </c>
    </row>
    <row r="842" spans="1:2" ht="12" customHeight="1" x14ac:dyDescent="0.3">
      <c r="A842" s="11" t="s">
        <v>3783</v>
      </c>
      <c r="B842" s="11">
        <v>3</v>
      </c>
    </row>
    <row r="843" spans="1:2" ht="12" customHeight="1" x14ac:dyDescent="0.3">
      <c r="A843" s="11" t="s">
        <v>7581</v>
      </c>
      <c r="B843" s="11">
        <v>8</v>
      </c>
    </row>
    <row r="844" spans="1:2" ht="12" customHeight="1" x14ac:dyDescent="0.3">
      <c r="A844" s="11" t="s">
        <v>3387</v>
      </c>
      <c r="B844" s="11">
        <v>2</v>
      </c>
    </row>
    <row r="845" spans="1:2" ht="12" customHeight="1" x14ac:dyDescent="0.3">
      <c r="A845" s="11" t="s">
        <v>2886</v>
      </c>
      <c r="B845" s="11">
        <v>2</v>
      </c>
    </row>
    <row r="846" spans="1:2" ht="12" customHeight="1" x14ac:dyDescent="0.3">
      <c r="A846" s="11" t="s">
        <v>2887</v>
      </c>
      <c r="B846" s="11">
        <v>4</v>
      </c>
    </row>
    <row r="847" spans="1:2" ht="12" customHeight="1" x14ac:dyDescent="0.3">
      <c r="A847" s="11" t="s">
        <v>862</v>
      </c>
      <c r="B847" s="11">
        <v>3</v>
      </c>
    </row>
    <row r="848" spans="1:2" ht="12" customHeight="1" x14ac:dyDescent="0.3">
      <c r="A848" s="11" t="s">
        <v>36</v>
      </c>
      <c r="B848" s="11">
        <v>3</v>
      </c>
    </row>
    <row r="849" spans="1:2" ht="12" customHeight="1" x14ac:dyDescent="0.3">
      <c r="A849" s="11" t="s">
        <v>5797</v>
      </c>
      <c r="B849" s="11">
        <v>29</v>
      </c>
    </row>
    <row r="850" spans="1:2" ht="12" customHeight="1" x14ac:dyDescent="0.3">
      <c r="A850" s="11" t="s">
        <v>5798</v>
      </c>
      <c r="B850" s="11">
        <v>12</v>
      </c>
    </row>
    <row r="851" spans="1:2" ht="12" customHeight="1" x14ac:dyDescent="0.3">
      <c r="A851" s="11" t="s">
        <v>507</v>
      </c>
      <c r="B851" s="11">
        <v>1</v>
      </c>
    </row>
    <row r="852" spans="1:2" ht="12" customHeight="1" x14ac:dyDescent="0.3">
      <c r="A852" s="11" t="s">
        <v>863</v>
      </c>
      <c r="B852" s="11">
        <v>2</v>
      </c>
    </row>
    <row r="853" spans="1:2" ht="12" customHeight="1" x14ac:dyDescent="0.3">
      <c r="A853" s="11" t="s">
        <v>2531</v>
      </c>
      <c r="B853" s="11">
        <v>3</v>
      </c>
    </row>
    <row r="854" spans="1:2" ht="12" customHeight="1" x14ac:dyDescent="0.3">
      <c r="A854" s="11" t="s">
        <v>2187</v>
      </c>
      <c r="B854" s="11">
        <v>1</v>
      </c>
    </row>
    <row r="855" spans="1:2" ht="12" customHeight="1" x14ac:dyDescent="0.3">
      <c r="A855" s="11" t="s">
        <v>1755</v>
      </c>
      <c r="B855" s="11">
        <v>1</v>
      </c>
    </row>
    <row r="856" spans="1:2" ht="12" customHeight="1" x14ac:dyDescent="0.3">
      <c r="A856" s="11" t="s">
        <v>508</v>
      </c>
      <c r="B856" s="11">
        <v>1</v>
      </c>
    </row>
    <row r="857" spans="1:2" ht="12" customHeight="1" x14ac:dyDescent="0.3">
      <c r="A857" s="11" t="s">
        <v>6701</v>
      </c>
      <c r="B857" s="11">
        <v>5</v>
      </c>
    </row>
    <row r="858" spans="1:2" ht="12" customHeight="1" x14ac:dyDescent="0.3">
      <c r="A858" s="11" t="s">
        <v>6316</v>
      </c>
      <c r="B858" s="11">
        <v>3</v>
      </c>
    </row>
    <row r="859" spans="1:2" ht="12" customHeight="1" x14ac:dyDescent="0.3">
      <c r="A859" s="11" t="s">
        <v>1756</v>
      </c>
      <c r="B859" s="11">
        <v>4</v>
      </c>
    </row>
    <row r="860" spans="1:2" ht="12" customHeight="1" x14ac:dyDescent="0.3">
      <c r="A860" s="11" t="s">
        <v>1988</v>
      </c>
      <c r="B860" s="11">
        <v>10</v>
      </c>
    </row>
    <row r="861" spans="1:2" ht="12" customHeight="1" x14ac:dyDescent="0.3">
      <c r="A861" s="11" t="s">
        <v>7341</v>
      </c>
      <c r="B861" s="11">
        <v>1</v>
      </c>
    </row>
    <row r="862" spans="1:2" ht="12" customHeight="1" x14ac:dyDescent="0.3">
      <c r="A862" s="11" t="s">
        <v>6783</v>
      </c>
      <c r="B862" s="11">
        <v>1</v>
      </c>
    </row>
    <row r="863" spans="1:2" ht="12" customHeight="1" x14ac:dyDescent="0.3">
      <c r="A863" s="11" t="s">
        <v>6785</v>
      </c>
      <c r="B863" s="11">
        <v>4</v>
      </c>
    </row>
    <row r="864" spans="1:2" ht="12" customHeight="1" x14ac:dyDescent="0.3">
      <c r="A864" s="11" t="s">
        <v>6784</v>
      </c>
      <c r="B864" s="11">
        <v>9</v>
      </c>
    </row>
    <row r="865" spans="1:2" ht="12" customHeight="1" x14ac:dyDescent="0.3">
      <c r="A865" s="11" t="s">
        <v>1989</v>
      </c>
      <c r="B865" s="11">
        <v>2</v>
      </c>
    </row>
    <row r="866" spans="1:2" ht="12" customHeight="1" x14ac:dyDescent="0.3">
      <c r="A866" s="11" t="s">
        <v>509</v>
      </c>
      <c r="B866" s="11">
        <v>9</v>
      </c>
    </row>
    <row r="867" spans="1:2" ht="12" customHeight="1" x14ac:dyDescent="0.3">
      <c r="A867" s="11" t="s">
        <v>1990</v>
      </c>
      <c r="B867" s="11">
        <v>6</v>
      </c>
    </row>
    <row r="868" spans="1:2" ht="12" customHeight="1" x14ac:dyDescent="0.3">
      <c r="A868" s="11" t="s">
        <v>5088</v>
      </c>
      <c r="B868" s="11">
        <v>9</v>
      </c>
    </row>
    <row r="869" spans="1:2" ht="12" customHeight="1" x14ac:dyDescent="0.3">
      <c r="A869" s="11" t="s">
        <v>6164</v>
      </c>
      <c r="B869" s="11">
        <v>5</v>
      </c>
    </row>
    <row r="870" spans="1:2" ht="12" customHeight="1" x14ac:dyDescent="0.3">
      <c r="A870" s="11" t="s">
        <v>2675</v>
      </c>
      <c r="B870" s="11">
        <v>14</v>
      </c>
    </row>
    <row r="871" spans="1:2" ht="12" customHeight="1" x14ac:dyDescent="0.3">
      <c r="A871" s="11" t="s">
        <v>3293</v>
      </c>
      <c r="B871" s="11">
        <v>4</v>
      </c>
    </row>
    <row r="872" spans="1:2" ht="12" customHeight="1" x14ac:dyDescent="0.3">
      <c r="A872" s="11" t="s">
        <v>2888</v>
      </c>
      <c r="B872" s="11">
        <v>13</v>
      </c>
    </row>
    <row r="873" spans="1:2" ht="12" customHeight="1" x14ac:dyDescent="0.3">
      <c r="A873" s="11" t="s">
        <v>864</v>
      </c>
      <c r="B873" s="11">
        <v>1</v>
      </c>
    </row>
    <row r="874" spans="1:2" ht="12" customHeight="1" x14ac:dyDescent="0.3">
      <c r="A874" s="11" t="s">
        <v>2465</v>
      </c>
      <c r="B874" s="11">
        <v>4</v>
      </c>
    </row>
    <row r="875" spans="1:2" ht="12" customHeight="1" x14ac:dyDescent="0.3">
      <c r="A875" s="11" t="s">
        <v>510</v>
      </c>
      <c r="B875" s="11">
        <v>27</v>
      </c>
    </row>
    <row r="876" spans="1:2" ht="12" customHeight="1" x14ac:dyDescent="0.3">
      <c r="A876" s="11" t="s">
        <v>1757</v>
      </c>
      <c r="B876" s="11">
        <v>1</v>
      </c>
    </row>
    <row r="877" spans="1:2" ht="12" customHeight="1" x14ac:dyDescent="0.3">
      <c r="A877" s="11" t="s">
        <v>4933</v>
      </c>
      <c r="B877" s="11">
        <v>18</v>
      </c>
    </row>
    <row r="878" spans="1:2" ht="12" customHeight="1" x14ac:dyDescent="0.3">
      <c r="A878" s="11" t="s">
        <v>6015</v>
      </c>
      <c r="B878" s="11">
        <v>6</v>
      </c>
    </row>
    <row r="879" spans="1:2" ht="12" customHeight="1" x14ac:dyDescent="0.3">
      <c r="A879" s="11" t="s">
        <v>8591</v>
      </c>
      <c r="B879" s="11">
        <v>1</v>
      </c>
    </row>
    <row r="880" spans="1:2" ht="12" customHeight="1" x14ac:dyDescent="0.3">
      <c r="A880" s="11" t="s">
        <v>2188</v>
      </c>
      <c r="B880" s="11">
        <v>1</v>
      </c>
    </row>
    <row r="881" spans="1:2" ht="12" customHeight="1" x14ac:dyDescent="0.3">
      <c r="A881" s="11" t="s">
        <v>6786</v>
      </c>
      <c r="B881" s="11">
        <v>5</v>
      </c>
    </row>
    <row r="882" spans="1:2" ht="12" customHeight="1" x14ac:dyDescent="0.3">
      <c r="A882" s="11" t="s">
        <v>1991</v>
      </c>
      <c r="B882" s="11">
        <v>2</v>
      </c>
    </row>
    <row r="883" spans="1:2" ht="12" customHeight="1" x14ac:dyDescent="0.3">
      <c r="A883" s="11" t="s">
        <v>37</v>
      </c>
      <c r="B883" s="11">
        <v>8</v>
      </c>
    </row>
    <row r="884" spans="1:2" ht="12" customHeight="1" x14ac:dyDescent="0.3">
      <c r="A884" s="11" t="s">
        <v>1758</v>
      </c>
      <c r="B884" s="11">
        <v>1</v>
      </c>
    </row>
    <row r="885" spans="1:2" ht="12" customHeight="1" x14ac:dyDescent="0.3">
      <c r="A885" s="11" t="s">
        <v>1992</v>
      </c>
      <c r="B885" s="11">
        <v>1</v>
      </c>
    </row>
    <row r="886" spans="1:2" ht="12" customHeight="1" x14ac:dyDescent="0.3">
      <c r="A886" s="11" t="s">
        <v>1249</v>
      </c>
      <c r="B886" s="11">
        <v>3</v>
      </c>
    </row>
    <row r="887" spans="1:2" ht="12" customHeight="1" x14ac:dyDescent="0.3">
      <c r="A887" s="11" t="s">
        <v>3148</v>
      </c>
      <c r="B887" s="11">
        <v>7</v>
      </c>
    </row>
    <row r="888" spans="1:2" ht="12" customHeight="1" x14ac:dyDescent="0.3">
      <c r="A888" s="11" t="s">
        <v>2986</v>
      </c>
      <c r="B888" s="11">
        <v>8</v>
      </c>
    </row>
    <row r="889" spans="1:2" ht="12" customHeight="1" x14ac:dyDescent="0.3">
      <c r="A889" s="11" t="s">
        <v>1385</v>
      </c>
      <c r="B889" s="11">
        <v>4</v>
      </c>
    </row>
    <row r="890" spans="1:2" ht="12" customHeight="1" x14ac:dyDescent="0.3">
      <c r="A890" s="11" t="s">
        <v>1759</v>
      </c>
      <c r="B890" s="11">
        <v>7</v>
      </c>
    </row>
    <row r="891" spans="1:2" ht="12" customHeight="1" x14ac:dyDescent="0.3">
      <c r="A891" s="11" t="s">
        <v>1760</v>
      </c>
      <c r="B891" s="11">
        <v>7</v>
      </c>
    </row>
    <row r="892" spans="1:2" ht="12" customHeight="1" x14ac:dyDescent="0.3">
      <c r="A892" s="11" t="s">
        <v>2611</v>
      </c>
      <c r="B892" s="11">
        <v>2</v>
      </c>
    </row>
    <row r="893" spans="1:2" ht="12" customHeight="1" x14ac:dyDescent="0.3">
      <c r="A893" s="11" t="s">
        <v>2189</v>
      </c>
      <c r="B893" s="11">
        <v>1</v>
      </c>
    </row>
    <row r="894" spans="1:2" ht="12" customHeight="1" x14ac:dyDescent="0.3">
      <c r="A894" s="11" t="s">
        <v>2987</v>
      </c>
      <c r="B894" s="11">
        <v>6</v>
      </c>
    </row>
    <row r="895" spans="1:2" ht="12" customHeight="1" x14ac:dyDescent="0.3">
      <c r="A895" s="11" t="s">
        <v>1386</v>
      </c>
      <c r="B895" s="11">
        <v>2</v>
      </c>
    </row>
    <row r="896" spans="1:2" ht="12" customHeight="1" x14ac:dyDescent="0.3">
      <c r="A896" s="11" t="s">
        <v>8609</v>
      </c>
      <c r="B896" s="11">
        <v>3</v>
      </c>
    </row>
    <row r="897" spans="1:2" ht="12" customHeight="1" x14ac:dyDescent="0.3">
      <c r="A897" s="11" t="s">
        <v>1993</v>
      </c>
      <c r="B897" s="11">
        <v>6</v>
      </c>
    </row>
    <row r="898" spans="1:2" ht="12" customHeight="1" x14ac:dyDescent="0.3">
      <c r="A898" s="11" t="s">
        <v>1250</v>
      </c>
      <c r="B898" s="11">
        <v>2</v>
      </c>
    </row>
    <row r="899" spans="1:2" ht="12" customHeight="1" x14ac:dyDescent="0.3">
      <c r="A899" s="11" t="s">
        <v>2889</v>
      </c>
      <c r="B899" s="11">
        <v>1</v>
      </c>
    </row>
    <row r="900" spans="1:2" ht="12" customHeight="1" x14ac:dyDescent="0.3">
      <c r="A900" s="11" t="s">
        <v>2734</v>
      </c>
      <c r="B900" s="11">
        <v>4</v>
      </c>
    </row>
    <row r="901" spans="1:2" ht="12" customHeight="1" x14ac:dyDescent="0.3">
      <c r="A901" s="11" t="s">
        <v>2890</v>
      </c>
      <c r="B901" s="11">
        <v>2</v>
      </c>
    </row>
    <row r="902" spans="1:2" ht="12" customHeight="1" x14ac:dyDescent="0.3">
      <c r="A902" s="11" t="s">
        <v>3970</v>
      </c>
      <c r="B902" s="11">
        <v>5</v>
      </c>
    </row>
    <row r="903" spans="1:2" ht="12" customHeight="1" x14ac:dyDescent="0.3">
      <c r="A903" s="11" t="s">
        <v>1994</v>
      </c>
      <c r="B903" s="11">
        <v>203</v>
      </c>
    </row>
    <row r="904" spans="1:2" ht="12" customHeight="1" x14ac:dyDescent="0.3">
      <c r="A904" s="11" t="s">
        <v>2735</v>
      </c>
      <c r="B904" s="11">
        <v>1</v>
      </c>
    </row>
    <row r="905" spans="1:2" ht="12" customHeight="1" x14ac:dyDescent="0.3">
      <c r="A905" s="11" t="s">
        <v>2190</v>
      </c>
      <c r="B905" s="11">
        <v>3</v>
      </c>
    </row>
    <row r="906" spans="1:2" ht="12" customHeight="1" x14ac:dyDescent="0.3">
      <c r="A906" s="11" t="s">
        <v>8620</v>
      </c>
      <c r="B906" s="11">
        <v>22</v>
      </c>
    </row>
    <row r="907" spans="1:2" ht="12" customHeight="1" x14ac:dyDescent="0.3">
      <c r="A907" s="11" t="s">
        <v>2988</v>
      </c>
      <c r="B907" s="11">
        <v>4</v>
      </c>
    </row>
    <row r="908" spans="1:2" ht="12" customHeight="1" x14ac:dyDescent="0.3">
      <c r="A908" s="11" t="s">
        <v>1606</v>
      </c>
      <c r="B908" s="11">
        <v>27</v>
      </c>
    </row>
    <row r="909" spans="1:2" ht="12" customHeight="1" x14ac:dyDescent="0.3">
      <c r="A909" s="11" t="s">
        <v>1251</v>
      </c>
      <c r="B909" s="11">
        <v>1</v>
      </c>
    </row>
    <row r="910" spans="1:2" ht="12" customHeight="1" x14ac:dyDescent="0.3">
      <c r="A910" s="11" t="s">
        <v>511</v>
      </c>
      <c r="B910" s="11">
        <v>1</v>
      </c>
    </row>
    <row r="911" spans="1:2" ht="12" customHeight="1" x14ac:dyDescent="0.3">
      <c r="A911" s="11" t="s">
        <v>6897</v>
      </c>
      <c r="B911" s="11">
        <v>7</v>
      </c>
    </row>
    <row r="912" spans="1:2" ht="12" customHeight="1" x14ac:dyDescent="0.3">
      <c r="A912" s="11" t="s">
        <v>38</v>
      </c>
      <c r="B912" s="11">
        <v>4</v>
      </c>
    </row>
    <row r="913" spans="1:2" ht="12" customHeight="1" x14ac:dyDescent="0.3">
      <c r="A913" s="11" t="s">
        <v>1387</v>
      </c>
      <c r="B913" s="11">
        <v>1</v>
      </c>
    </row>
    <row r="914" spans="1:2" ht="12" customHeight="1" x14ac:dyDescent="0.3">
      <c r="A914" s="11" t="s">
        <v>6424</v>
      </c>
      <c r="B914" s="11">
        <v>4</v>
      </c>
    </row>
    <row r="915" spans="1:2" ht="12" customHeight="1" x14ac:dyDescent="0.3">
      <c r="A915" s="11" t="s">
        <v>512</v>
      </c>
      <c r="B915" s="11">
        <v>1</v>
      </c>
    </row>
    <row r="916" spans="1:2" ht="12" customHeight="1" x14ac:dyDescent="0.3">
      <c r="A916" s="11" t="s">
        <v>409</v>
      </c>
      <c r="B916" s="11">
        <v>3</v>
      </c>
    </row>
    <row r="917" spans="1:2" ht="12" customHeight="1" x14ac:dyDescent="0.3">
      <c r="A917" s="11" t="s">
        <v>8632</v>
      </c>
      <c r="B917" s="11">
        <v>1</v>
      </c>
    </row>
    <row r="918" spans="1:2" ht="12" customHeight="1" x14ac:dyDescent="0.3">
      <c r="A918" s="11" t="s">
        <v>1761</v>
      </c>
      <c r="B918" s="11">
        <v>5</v>
      </c>
    </row>
    <row r="919" spans="1:2" ht="12" customHeight="1" x14ac:dyDescent="0.3">
      <c r="A919" s="11" t="s">
        <v>6289</v>
      </c>
      <c r="B919" s="11">
        <v>80</v>
      </c>
    </row>
    <row r="920" spans="1:2" ht="12" customHeight="1" x14ac:dyDescent="0.3">
      <c r="A920" s="11" t="s">
        <v>6425</v>
      </c>
      <c r="B920" s="11">
        <v>1</v>
      </c>
    </row>
    <row r="921" spans="1:2" ht="12" customHeight="1" x14ac:dyDescent="0.3">
      <c r="A921" s="11" t="s">
        <v>1252</v>
      </c>
      <c r="B921" s="11">
        <v>1</v>
      </c>
    </row>
    <row r="922" spans="1:2" ht="12" customHeight="1" x14ac:dyDescent="0.3">
      <c r="A922" s="11" t="s">
        <v>410</v>
      </c>
      <c r="B922" s="11">
        <v>1</v>
      </c>
    </row>
    <row r="923" spans="1:2" ht="12" customHeight="1" x14ac:dyDescent="0.3">
      <c r="A923" s="11" t="s">
        <v>1995</v>
      </c>
      <c r="B923" s="11">
        <v>1</v>
      </c>
    </row>
    <row r="924" spans="1:2" ht="12" customHeight="1" x14ac:dyDescent="0.3">
      <c r="A924" s="11" t="s">
        <v>2676</v>
      </c>
      <c r="B924" s="11">
        <v>5</v>
      </c>
    </row>
    <row r="925" spans="1:2" ht="12" customHeight="1" x14ac:dyDescent="0.3">
      <c r="A925" s="11" t="s">
        <v>4131</v>
      </c>
      <c r="B925" s="11">
        <v>10</v>
      </c>
    </row>
    <row r="926" spans="1:2" ht="12" customHeight="1" x14ac:dyDescent="0.3">
      <c r="A926" s="11" t="s">
        <v>1253</v>
      </c>
      <c r="B926" s="11">
        <v>2</v>
      </c>
    </row>
    <row r="927" spans="1:2" ht="12" customHeight="1" x14ac:dyDescent="0.3">
      <c r="A927" s="11" t="s">
        <v>1181</v>
      </c>
      <c r="B927" s="11">
        <v>1</v>
      </c>
    </row>
    <row r="928" spans="1:2" ht="12" customHeight="1" x14ac:dyDescent="0.3">
      <c r="A928" s="11" t="s">
        <v>5325</v>
      </c>
      <c r="B928" s="11">
        <v>1</v>
      </c>
    </row>
    <row r="929" spans="1:2" ht="12" customHeight="1" x14ac:dyDescent="0.3">
      <c r="A929" s="11" t="s">
        <v>2532</v>
      </c>
      <c r="B929" s="11">
        <v>4</v>
      </c>
    </row>
    <row r="930" spans="1:2" ht="12" customHeight="1" x14ac:dyDescent="0.3">
      <c r="A930" s="11" t="s">
        <v>5089</v>
      </c>
      <c r="B930" s="11">
        <v>3</v>
      </c>
    </row>
    <row r="931" spans="1:2" ht="12" customHeight="1" x14ac:dyDescent="0.3">
      <c r="A931" s="11" t="s">
        <v>2989</v>
      </c>
      <c r="B931" s="11">
        <v>4</v>
      </c>
    </row>
    <row r="932" spans="1:2" ht="12" customHeight="1" x14ac:dyDescent="0.3">
      <c r="A932" s="11" t="s">
        <v>6898</v>
      </c>
      <c r="B932" s="11">
        <v>1</v>
      </c>
    </row>
    <row r="933" spans="1:2" ht="12" customHeight="1" x14ac:dyDescent="0.3">
      <c r="A933" s="11" t="s">
        <v>7056</v>
      </c>
      <c r="B933" s="11">
        <v>6</v>
      </c>
    </row>
    <row r="934" spans="1:2" ht="12" customHeight="1" x14ac:dyDescent="0.3">
      <c r="A934" s="11" t="s">
        <v>513</v>
      </c>
      <c r="B934" s="11">
        <v>1</v>
      </c>
    </row>
    <row r="935" spans="1:2" ht="12" customHeight="1" x14ac:dyDescent="0.3">
      <c r="A935" s="11" t="s">
        <v>2191</v>
      </c>
      <c r="B935" s="11">
        <v>9</v>
      </c>
    </row>
    <row r="936" spans="1:2" ht="12" customHeight="1" x14ac:dyDescent="0.3">
      <c r="A936" s="11" t="s">
        <v>7245</v>
      </c>
      <c r="B936" s="11">
        <v>20</v>
      </c>
    </row>
    <row r="937" spans="1:2" ht="12" customHeight="1" x14ac:dyDescent="0.3">
      <c r="A937" s="11" t="s">
        <v>8653</v>
      </c>
      <c r="B937" s="11">
        <v>2</v>
      </c>
    </row>
    <row r="938" spans="1:2" ht="12" customHeight="1" x14ac:dyDescent="0.3">
      <c r="A938" s="11" t="s">
        <v>514</v>
      </c>
      <c r="B938" s="11">
        <v>2</v>
      </c>
    </row>
    <row r="939" spans="1:2" ht="12" customHeight="1" x14ac:dyDescent="0.3">
      <c r="A939" s="11" t="s">
        <v>39</v>
      </c>
      <c r="B939" s="11">
        <v>1</v>
      </c>
    </row>
    <row r="940" spans="1:2" ht="12" customHeight="1" x14ac:dyDescent="0.3">
      <c r="A940" s="11" t="s">
        <v>1111</v>
      </c>
      <c r="B940" s="11">
        <v>1</v>
      </c>
    </row>
    <row r="941" spans="1:2" ht="12" customHeight="1" x14ac:dyDescent="0.3">
      <c r="A941" s="11" t="s">
        <v>40</v>
      </c>
      <c r="B941" s="11">
        <v>1</v>
      </c>
    </row>
    <row r="942" spans="1:2" ht="12" customHeight="1" x14ac:dyDescent="0.3">
      <c r="A942" s="11" t="s">
        <v>2677</v>
      </c>
      <c r="B942" s="11">
        <v>27</v>
      </c>
    </row>
    <row r="943" spans="1:2" ht="12" customHeight="1" x14ac:dyDescent="0.3">
      <c r="A943" s="11" t="s">
        <v>3294</v>
      </c>
      <c r="B943" s="11">
        <v>6</v>
      </c>
    </row>
    <row r="944" spans="1:2" ht="12" customHeight="1" x14ac:dyDescent="0.3">
      <c r="A944" s="11" t="s">
        <v>3851</v>
      </c>
      <c r="B944" s="11">
        <v>2</v>
      </c>
    </row>
    <row r="945" spans="1:2" ht="12" customHeight="1" x14ac:dyDescent="0.3">
      <c r="A945" s="11" t="s">
        <v>3599</v>
      </c>
      <c r="B945" s="11">
        <v>9</v>
      </c>
    </row>
    <row r="946" spans="1:2" ht="12" customHeight="1" x14ac:dyDescent="0.3">
      <c r="A946" s="11" t="s">
        <v>41</v>
      </c>
      <c r="B946" s="11">
        <v>7</v>
      </c>
    </row>
    <row r="947" spans="1:2" ht="12" customHeight="1" x14ac:dyDescent="0.3">
      <c r="A947" s="11" t="s">
        <v>1762</v>
      </c>
      <c r="B947" s="11">
        <v>1</v>
      </c>
    </row>
    <row r="948" spans="1:2" ht="12" customHeight="1" x14ac:dyDescent="0.3">
      <c r="A948" s="11" t="s">
        <v>1388</v>
      </c>
      <c r="B948" s="11">
        <v>2</v>
      </c>
    </row>
    <row r="949" spans="1:2" ht="12" customHeight="1" x14ac:dyDescent="0.3">
      <c r="A949" s="11" t="s">
        <v>1254</v>
      </c>
      <c r="B949" s="11">
        <v>1</v>
      </c>
    </row>
    <row r="950" spans="1:2" ht="12" customHeight="1" x14ac:dyDescent="0.3">
      <c r="A950" s="11" t="s">
        <v>8667</v>
      </c>
      <c r="B950" s="11">
        <v>14</v>
      </c>
    </row>
    <row r="951" spans="1:2" ht="12" customHeight="1" x14ac:dyDescent="0.3">
      <c r="A951" s="11" t="s">
        <v>738</v>
      </c>
      <c r="B951" s="11">
        <v>1</v>
      </c>
    </row>
    <row r="952" spans="1:2" ht="12" customHeight="1" x14ac:dyDescent="0.3">
      <c r="A952" s="11" t="s">
        <v>1763</v>
      </c>
      <c r="B952" s="11">
        <v>4</v>
      </c>
    </row>
    <row r="953" spans="1:2" ht="12" customHeight="1" x14ac:dyDescent="0.3">
      <c r="A953" s="11" t="s">
        <v>42</v>
      </c>
      <c r="B953" s="11">
        <v>2</v>
      </c>
    </row>
    <row r="954" spans="1:2" ht="12" customHeight="1" x14ac:dyDescent="0.3">
      <c r="A954" s="11" t="s">
        <v>5799</v>
      </c>
      <c r="B954" s="11">
        <v>14</v>
      </c>
    </row>
    <row r="955" spans="1:2" ht="12" customHeight="1" x14ac:dyDescent="0.3">
      <c r="A955" s="11" t="s">
        <v>1255</v>
      </c>
      <c r="B955" s="11">
        <v>1</v>
      </c>
    </row>
    <row r="956" spans="1:2" ht="12" customHeight="1" x14ac:dyDescent="0.3">
      <c r="A956" s="11" t="s">
        <v>1033</v>
      </c>
      <c r="B956" s="11">
        <v>2</v>
      </c>
    </row>
    <row r="957" spans="1:2" ht="12" customHeight="1" x14ac:dyDescent="0.3">
      <c r="A957" s="11" t="s">
        <v>1182</v>
      </c>
      <c r="B957" s="11">
        <v>1</v>
      </c>
    </row>
    <row r="958" spans="1:2" ht="12" customHeight="1" x14ac:dyDescent="0.3">
      <c r="A958" s="11" t="s">
        <v>43</v>
      </c>
      <c r="B958" s="11">
        <v>2</v>
      </c>
    </row>
    <row r="959" spans="1:2" ht="12" customHeight="1" x14ac:dyDescent="0.3">
      <c r="A959" s="11" t="s">
        <v>6787</v>
      </c>
      <c r="B959" s="11">
        <v>3</v>
      </c>
    </row>
    <row r="960" spans="1:2" ht="12" customHeight="1" x14ac:dyDescent="0.3">
      <c r="A960" s="11" t="s">
        <v>1607</v>
      </c>
      <c r="B960" s="11">
        <v>2</v>
      </c>
    </row>
    <row r="961" spans="1:2" ht="12" customHeight="1" x14ac:dyDescent="0.3">
      <c r="A961" s="11" t="s">
        <v>739</v>
      </c>
      <c r="B961" s="11">
        <v>1</v>
      </c>
    </row>
    <row r="962" spans="1:2" ht="12" customHeight="1" x14ac:dyDescent="0.3">
      <c r="A962" s="11" t="s">
        <v>7307</v>
      </c>
      <c r="B962" s="11">
        <v>3</v>
      </c>
    </row>
    <row r="963" spans="1:2" ht="12" customHeight="1" x14ac:dyDescent="0.3">
      <c r="A963" s="11" t="s">
        <v>5375</v>
      </c>
      <c r="B963" s="11">
        <v>5</v>
      </c>
    </row>
    <row r="964" spans="1:2" ht="12" customHeight="1" x14ac:dyDescent="0.3">
      <c r="A964" s="11" t="s">
        <v>5721</v>
      </c>
      <c r="B964" s="11">
        <v>2</v>
      </c>
    </row>
    <row r="965" spans="1:2" ht="12" customHeight="1" x14ac:dyDescent="0.3">
      <c r="A965" s="11" t="s">
        <v>1608</v>
      </c>
      <c r="B965" s="11">
        <v>25</v>
      </c>
    </row>
    <row r="966" spans="1:2" ht="12" customHeight="1" x14ac:dyDescent="0.3">
      <c r="A966" s="11" t="s">
        <v>6016</v>
      </c>
      <c r="B966" s="11">
        <v>5</v>
      </c>
    </row>
    <row r="967" spans="1:2" ht="12" customHeight="1" x14ac:dyDescent="0.3">
      <c r="A967" s="11" t="s">
        <v>4371</v>
      </c>
      <c r="B967" s="11">
        <v>14</v>
      </c>
    </row>
    <row r="968" spans="1:2" ht="12" customHeight="1" x14ac:dyDescent="0.3">
      <c r="A968" s="11" t="s">
        <v>8686</v>
      </c>
      <c r="B968" s="11">
        <v>4</v>
      </c>
    </row>
    <row r="969" spans="1:2" ht="12" customHeight="1" x14ac:dyDescent="0.3">
      <c r="A969" s="11" t="s">
        <v>3600</v>
      </c>
      <c r="B969" s="11">
        <v>3</v>
      </c>
    </row>
    <row r="970" spans="1:2" ht="12" customHeight="1" x14ac:dyDescent="0.3">
      <c r="A970" s="11" t="s">
        <v>7414</v>
      </c>
      <c r="B970" s="11">
        <v>5</v>
      </c>
    </row>
    <row r="971" spans="1:2" ht="12" customHeight="1" x14ac:dyDescent="0.3">
      <c r="A971" s="11" t="s">
        <v>4060</v>
      </c>
      <c r="B971" s="11">
        <v>17</v>
      </c>
    </row>
    <row r="972" spans="1:2" ht="12" customHeight="1" x14ac:dyDescent="0.3">
      <c r="A972" s="11" t="s">
        <v>7595</v>
      </c>
      <c r="B972" s="11">
        <v>2</v>
      </c>
    </row>
    <row r="973" spans="1:2" ht="12" customHeight="1" x14ac:dyDescent="0.3">
      <c r="A973" s="11" t="s">
        <v>4252</v>
      </c>
      <c r="B973" s="11">
        <v>7</v>
      </c>
    </row>
    <row r="974" spans="1:2" ht="12" customHeight="1" x14ac:dyDescent="0.3">
      <c r="A974" s="11" t="s">
        <v>1523</v>
      </c>
      <c r="B974" s="11">
        <v>3</v>
      </c>
    </row>
    <row r="975" spans="1:2" ht="12" customHeight="1" x14ac:dyDescent="0.3">
      <c r="A975" s="11" t="s">
        <v>5178</v>
      </c>
      <c r="B975" s="11">
        <v>2</v>
      </c>
    </row>
    <row r="976" spans="1:2" ht="12" customHeight="1" x14ac:dyDescent="0.3">
      <c r="A976" s="11" t="s">
        <v>1256</v>
      </c>
      <c r="B976" s="11">
        <v>3</v>
      </c>
    </row>
    <row r="977" spans="1:2" ht="12" customHeight="1" x14ac:dyDescent="0.3">
      <c r="A977" s="11" t="s">
        <v>3443</v>
      </c>
      <c r="B977" s="11">
        <v>8</v>
      </c>
    </row>
    <row r="978" spans="1:2" ht="12" customHeight="1" x14ac:dyDescent="0.3">
      <c r="A978" s="11" t="s">
        <v>2533</v>
      </c>
      <c r="B978" s="11">
        <v>3</v>
      </c>
    </row>
    <row r="979" spans="1:2" ht="12" customHeight="1" x14ac:dyDescent="0.3">
      <c r="A979" s="11" t="s">
        <v>1389</v>
      </c>
      <c r="B979" s="11">
        <v>3</v>
      </c>
    </row>
    <row r="980" spans="1:2" ht="12" customHeight="1" x14ac:dyDescent="0.3">
      <c r="A980" s="11" t="s">
        <v>7342</v>
      </c>
      <c r="B980" s="11">
        <v>2</v>
      </c>
    </row>
    <row r="981" spans="1:2" ht="12" customHeight="1" x14ac:dyDescent="0.3">
      <c r="A981" s="11" t="s">
        <v>7343</v>
      </c>
      <c r="B981" s="11">
        <v>1</v>
      </c>
    </row>
    <row r="982" spans="1:2" ht="12" customHeight="1" x14ac:dyDescent="0.3">
      <c r="A982" s="11" t="s">
        <v>6017</v>
      </c>
      <c r="B982" s="11">
        <v>2</v>
      </c>
    </row>
    <row r="983" spans="1:2" ht="12" customHeight="1" x14ac:dyDescent="0.3">
      <c r="A983" s="11" t="s">
        <v>5722</v>
      </c>
      <c r="B983" s="11">
        <v>3</v>
      </c>
    </row>
    <row r="984" spans="1:2" ht="12" customHeight="1" x14ac:dyDescent="0.3">
      <c r="A984" s="11" t="s">
        <v>4403</v>
      </c>
      <c r="B984" s="11">
        <v>4</v>
      </c>
    </row>
    <row r="985" spans="1:2" ht="12" customHeight="1" x14ac:dyDescent="0.3">
      <c r="A985" s="11" t="s">
        <v>6562</v>
      </c>
      <c r="B985" s="11">
        <v>4</v>
      </c>
    </row>
    <row r="986" spans="1:2" ht="12" customHeight="1" x14ac:dyDescent="0.3">
      <c r="A986" s="11" t="s">
        <v>2678</v>
      </c>
      <c r="B986" s="11">
        <v>4</v>
      </c>
    </row>
    <row r="987" spans="1:2" ht="12" customHeight="1" x14ac:dyDescent="0.3">
      <c r="A987" s="11" t="s">
        <v>7596</v>
      </c>
      <c r="B987" s="11">
        <v>3</v>
      </c>
    </row>
    <row r="988" spans="1:2" ht="12" customHeight="1" x14ac:dyDescent="0.3">
      <c r="A988" s="11" t="s">
        <v>7156</v>
      </c>
      <c r="B988" s="11">
        <v>4</v>
      </c>
    </row>
    <row r="989" spans="1:2" ht="12" customHeight="1" x14ac:dyDescent="0.3">
      <c r="A989" s="11" t="s">
        <v>7344</v>
      </c>
      <c r="B989" s="11">
        <v>1</v>
      </c>
    </row>
    <row r="990" spans="1:2" ht="12" customHeight="1" x14ac:dyDescent="0.3">
      <c r="A990" s="11" t="s">
        <v>44</v>
      </c>
      <c r="B990" s="11">
        <v>2</v>
      </c>
    </row>
    <row r="991" spans="1:2" ht="12" customHeight="1" x14ac:dyDescent="0.3">
      <c r="A991" s="11" t="s">
        <v>45</v>
      </c>
      <c r="B991" s="11">
        <v>1</v>
      </c>
    </row>
    <row r="992" spans="1:2" ht="12" customHeight="1" x14ac:dyDescent="0.3">
      <c r="A992" s="11" t="s">
        <v>326</v>
      </c>
      <c r="B992" s="11">
        <v>1</v>
      </c>
    </row>
    <row r="993" spans="1:2" ht="12" customHeight="1" x14ac:dyDescent="0.3">
      <c r="A993" s="11" t="s">
        <v>7522</v>
      </c>
      <c r="B993" s="11">
        <v>2</v>
      </c>
    </row>
    <row r="994" spans="1:2" ht="12" customHeight="1" x14ac:dyDescent="0.3">
      <c r="A994" s="11" t="s">
        <v>3784</v>
      </c>
      <c r="B994" s="11">
        <v>7</v>
      </c>
    </row>
    <row r="995" spans="1:2" ht="12" customHeight="1" x14ac:dyDescent="0.3">
      <c r="A995" s="11" t="s">
        <v>46</v>
      </c>
      <c r="B995" s="11">
        <v>2</v>
      </c>
    </row>
    <row r="996" spans="1:2" ht="12" customHeight="1" x14ac:dyDescent="0.3">
      <c r="A996" s="11" t="s">
        <v>515</v>
      </c>
      <c r="B996" s="11">
        <v>11</v>
      </c>
    </row>
    <row r="997" spans="1:2" ht="12" customHeight="1" x14ac:dyDescent="0.3">
      <c r="A997" s="11" t="s">
        <v>1609</v>
      </c>
      <c r="B997" s="11">
        <v>4</v>
      </c>
    </row>
    <row r="998" spans="1:2" ht="12" customHeight="1" x14ac:dyDescent="0.3">
      <c r="A998" s="11" t="s">
        <v>7308</v>
      </c>
      <c r="B998" s="11">
        <v>2</v>
      </c>
    </row>
    <row r="999" spans="1:2" ht="12" customHeight="1" x14ac:dyDescent="0.3">
      <c r="A999" s="11" t="s">
        <v>6947</v>
      </c>
      <c r="B999" s="11">
        <v>6</v>
      </c>
    </row>
    <row r="1000" spans="1:2" ht="12" customHeight="1" x14ac:dyDescent="0.3">
      <c r="A1000" s="11" t="s">
        <v>2715</v>
      </c>
      <c r="B1000" s="11">
        <v>5</v>
      </c>
    </row>
    <row r="1001" spans="1:2" ht="12" customHeight="1" x14ac:dyDescent="0.3">
      <c r="A1001" s="11" t="s">
        <v>1610</v>
      </c>
      <c r="B1001" s="11">
        <v>9</v>
      </c>
    </row>
    <row r="1002" spans="1:2" ht="12" customHeight="1" x14ac:dyDescent="0.3">
      <c r="A1002" s="11" t="s">
        <v>3928</v>
      </c>
      <c r="B1002" s="11">
        <v>7</v>
      </c>
    </row>
    <row r="1003" spans="1:2" ht="12" customHeight="1" x14ac:dyDescent="0.3">
      <c r="A1003" s="11" t="s">
        <v>5326</v>
      </c>
      <c r="B1003" s="11">
        <v>4</v>
      </c>
    </row>
    <row r="1004" spans="1:2" ht="12" customHeight="1" x14ac:dyDescent="0.3">
      <c r="A1004" s="11" t="s">
        <v>5476</v>
      </c>
      <c r="B1004" s="11">
        <v>2</v>
      </c>
    </row>
    <row r="1005" spans="1:2" ht="12" customHeight="1" x14ac:dyDescent="0.3">
      <c r="A1005" s="11" t="s">
        <v>2891</v>
      </c>
      <c r="B1005" s="11">
        <v>16</v>
      </c>
    </row>
    <row r="1006" spans="1:2" ht="12" customHeight="1" x14ac:dyDescent="0.3">
      <c r="A1006" s="11" t="s">
        <v>47</v>
      </c>
      <c r="B1006" s="11">
        <v>6</v>
      </c>
    </row>
    <row r="1007" spans="1:2" ht="12" customHeight="1" x14ac:dyDescent="0.3">
      <c r="A1007" s="11" t="s">
        <v>1257</v>
      </c>
      <c r="B1007" s="11">
        <v>81</v>
      </c>
    </row>
    <row r="1008" spans="1:2" ht="12" customHeight="1" x14ac:dyDescent="0.3">
      <c r="A1008" s="11" t="s">
        <v>1611</v>
      </c>
      <c r="B1008" s="11">
        <v>11</v>
      </c>
    </row>
    <row r="1009" spans="1:2" ht="12" customHeight="1" x14ac:dyDescent="0.3">
      <c r="A1009" s="11" t="s">
        <v>7197</v>
      </c>
      <c r="B1009" s="11">
        <v>6</v>
      </c>
    </row>
    <row r="1010" spans="1:2" ht="12" customHeight="1" x14ac:dyDescent="0.3">
      <c r="A1010" s="11" t="s">
        <v>4331</v>
      </c>
      <c r="B1010" s="11">
        <v>5</v>
      </c>
    </row>
    <row r="1011" spans="1:2" ht="12" customHeight="1" x14ac:dyDescent="0.3">
      <c r="A1011" s="11" t="s">
        <v>2892</v>
      </c>
      <c r="B1011" s="11">
        <v>6</v>
      </c>
    </row>
    <row r="1012" spans="1:2" ht="12" customHeight="1" x14ac:dyDescent="0.3">
      <c r="A1012" s="11" t="s">
        <v>48</v>
      </c>
      <c r="B1012" s="11">
        <v>7</v>
      </c>
    </row>
    <row r="1013" spans="1:2" ht="12" customHeight="1" x14ac:dyDescent="0.3">
      <c r="A1013" s="11" t="s">
        <v>740</v>
      </c>
      <c r="B1013" s="11">
        <v>3</v>
      </c>
    </row>
    <row r="1014" spans="1:2" ht="12" customHeight="1" x14ac:dyDescent="0.3">
      <c r="A1014" s="11" t="s">
        <v>3444</v>
      </c>
      <c r="B1014" s="11">
        <v>4</v>
      </c>
    </row>
    <row r="1015" spans="1:2" ht="12" customHeight="1" x14ac:dyDescent="0.3">
      <c r="A1015" s="11" t="s">
        <v>865</v>
      </c>
      <c r="B1015" s="11">
        <v>1</v>
      </c>
    </row>
    <row r="1016" spans="1:2" ht="12" customHeight="1" x14ac:dyDescent="0.3">
      <c r="A1016" s="11" t="s">
        <v>1390</v>
      </c>
      <c r="B1016" s="11">
        <v>6</v>
      </c>
    </row>
    <row r="1017" spans="1:2" ht="12" customHeight="1" x14ac:dyDescent="0.3">
      <c r="A1017" s="11" t="s">
        <v>7523</v>
      </c>
      <c r="B1017" s="11">
        <v>9</v>
      </c>
    </row>
    <row r="1018" spans="1:2" ht="12" customHeight="1" x14ac:dyDescent="0.3">
      <c r="A1018" s="11" t="s">
        <v>6982</v>
      </c>
      <c r="B1018" s="11">
        <v>9</v>
      </c>
    </row>
    <row r="1019" spans="1:2" ht="12" customHeight="1" x14ac:dyDescent="0.3">
      <c r="A1019" s="11" t="s">
        <v>6871</v>
      </c>
      <c r="B1019" s="11">
        <v>3</v>
      </c>
    </row>
    <row r="1020" spans="1:2" ht="12" customHeight="1" x14ac:dyDescent="0.3">
      <c r="A1020" s="11" t="s">
        <v>1258</v>
      </c>
      <c r="B1020" s="11">
        <v>2</v>
      </c>
    </row>
    <row r="1021" spans="1:2" ht="12" customHeight="1" x14ac:dyDescent="0.3">
      <c r="A1021" s="11" t="s">
        <v>3971</v>
      </c>
      <c r="B1021" s="11">
        <v>8</v>
      </c>
    </row>
    <row r="1022" spans="1:2" ht="12" customHeight="1" x14ac:dyDescent="0.3">
      <c r="A1022" s="11" t="s">
        <v>3882</v>
      </c>
      <c r="B1022" s="11">
        <v>6</v>
      </c>
    </row>
    <row r="1023" spans="1:2" ht="12" customHeight="1" x14ac:dyDescent="0.3">
      <c r="A1023" s="11" t="s">
        <v>2736</v>
      </c>
      <c r="B1023" s="11">
        <v>1</v>
      </c>
    </row>
    <row r="1024" spans="1:2" ht="12" customHeight="1" x14ac:dyDescent="0.3">
      <c r="A1024" s="11" t="s">
        <v>3295</v>
      </c>
      <c r="B1024" s="11">
        <v>15</v>
      </c>
    </row>
    <row r="1025" spans="1:2" ht="12" customHeight="1" x14ac:dyDescent="0.3">
      <c r="A1025" s="11" t="s">
        <v>1391</v>
      </c>
      <c r="B1025" s="11">
        <v>6</v>
      </c>
    </row>
    <row r="1026" spans="1:2" ht="12" customHeight="1" x14ac:dyDescent="0.3">
      <c r="A1026" s="11" t="s">
        <v>8745</v>
      </c>
      <c r="B1026" s="11">
        <v>3</v>
      </c>
    </row>
    <row r="1027" spans="1:2" ht="12" customHeight="1" x14ac:dyDescent="0.3">
      <c r="A1027" s="11" t="s">
        <v>3149</v>
      </c>
      <c r="B1027" s="11">
        <v>6</v>
      </c>
    </row>
    <row r="1028" spans="1:2" ht="12" customHeight="1" x14ac:dyDescent="0.3">
      <c r="A1028" s="11" t="s">
        <v>49</v>
      </c>
      <c r="B1028" s="11">
        <v>3</v>
      </c>
    </row>
    <row r="1029" spans="1:2" ht="12" customHeight="1" x14ac:dyDescent="0.3">
      <c r="A1029" s="11" t="s">
        <v>6018</v>
      </c>
      <c r="B1029" s="11">
        <v>3</v>
      </c>
    </row>
    <row r="1030" spans="1:2" ht="12" customHeight="1" x14ac:dyDescent="0.3">
      <c r="A1030" s="11" t="s">
        <v>4567</v>
      </c>
      <c r="B1030" s="11">
        <v>12</v>
      </c>
    </row>
    <row r="1031" spans="1:2" ht="12" customHeight="1" x14ac:dyDescent="0.3">
      <c r="A1031" s="11" t="s">
        <v>7490</v>
      </c>
      <c r="B1031" s="11">
        <v>173</v>
      </c>
    </row>
    <row r="1032" spans="1:2" ht="12" customHeight="1" x14ac:dyDescent="0.3">
      <c r="A1032" s="11" t="s">
        <v>1392</v>
      </c>
      <c r="B1032" s="11">
        <v>1</v>
      </c>
    </row>
    <row r="1033" spans="1:2" ht="12" customHeight="1" x14ac:dyDescent="0.3">
      <c r="A1033" s="11" t="s">
        <v>5179</v>
      </c>
      <c r="B1033" s="11">
        <v>3</v>
      </c>
    </row>
    <row r="1034" spans="1:2" ht="12" customHeight="1" x14ac:dyDescent="0.3">
      <c r="A1034" s="11" t="s">
        <v>6165</v>
      </c>
      <c r="B1034" s="11">
        <v>9</v>
      </c>
    </row>
    <row r="1035" spans="1:2" ht="12" customHeight="1" x14ac:dyDescent="0.3">
      <c r="A1035" s="11" t="s">
        <v>5615</v>
      </c>
      <c r="B1035" s="11">
        <v>3</v>
      </c>
    </row>
    <row r="1036" spans="1:2" ht="12" customHeight="1" x14ac:dyDescent="0.3">
      <c r="A1036" s="11" t="s">
        <v>5616</v>
      </c>
      <c r="B1036" s="11">
        <v>6</v>
      </c>
    </row>
    <row r="1037" spans="1:2" ht="12" customHeight="1" x14ac:dyDescent="0.3">
      <c r="A1037" s="11" t="s">
        <v>8757</v>
      </c>
      <c r="B1037" s="11">
        <v>1</v>
      </c>
    </row>
    <row r="1038" spans="1:2" ht="12" customHeight="1" x14ac:dyDescent="0.3">
      <c r="A1038" s="11" t="s">
        <v>1996</v>
      </c>
      <c r="B1038" s="11">
        <v>2</v>
      </c>
    </row>
    <row r="1039" spans="1:2" ht="12" customHeight="1" x14ac:dyDescent="0.3">
      <c r="A1039" s="11" t="s">
        <v>1524</v>
      </c>
      <c r="B1039" s="11">
        <v>1</v>
      </c>
    </row>
    <row r="1040" spans="1:2" ht="12" customHeight="1" x14ac:dyDescent="0.3">
      <c r="A1040" s="11" t="s">
        <v>5894</v>
      </c>
      <c r="B1040" s="11">
        <v>1</v>
      </c>
    </row>
    <row r="1041" spans="1:2" ht="12" customHeight="1" x14ac:dyDescent="0.3">
      <c r="A1041" s="11" t="s">
        <v>1259</v>
      </c>
      <c r="B1041" s="11">
        <v>7</v>
      </c>
    </row>
    <row r="1042" spans="1:2" ht="12" customHeight="1" x14ac:dyDescent="0.3">
      <c r="A1042" s="11" t="s">
        <v>3724</v>
      </c>
      <c r="B1042" s="11">
        <v>14</v>
      </c>
    </row>
    <row r="1043" spans="1:2" ht="12" customHeight="1" x14ac:dyDescent="0.3">
      <c r="A1043" s="11" t="s">
        <v>5800</v>
      </c>
      <c r="B1043" s="11">
        <v>31</v>
      </c>
    </row>
    <row r="1044" spans="1:2" ht="12" customHeight="1" x14ac:dyDescent="0.3">
      <c r="A1044" s="11" t="s">
        <v>5895</v>
      </c>
      <c r="B1044" s="11">
        <v>4</v>
      </c>
    </row>
    <row r="1045" spans="1:2" ht="12" customHeight="1" x14ac:dyDescent="0.3">
      <c r="A1045" s="11" t="s">
        <v>3092</v>
      </c>
      <c r="B1045" s="11">
        <v>2</v>
      </c>
    </row>
    <row r="1046" spans="1:2" ht="12" customHeight="1" x14ac:dyDescent="0.3">
      <c r="A1046" s="11" t="s">
        <v>741</v>
      </c>
      <c r="B1046" s="11">
        <v>2</v>
      </c>
    </row>
    <row r="1047" spans="1:2" ht="12" customHeight="1" x14ac:dyDescent="0.3">
      <c r="A1047" s="11" t="s">
        <v>7157</v>
      </c>
      <c r="B1047" s="11">
        <v>2</v>
      </c>
    </row>
    <row r="1048" spans="1:2" ht="12" customHeight="1" x14ac:dyDescent="0.3">
      <c r="A1048" s="11" t="s">
        <v>7345</v>
      </c>
      <c r="B1048" s="11">
        <v>4</v>
      </c>
    </row>
    <row r="1049" spans="1:2" ht="12" customHeight="1" x14ac:dyDescent="0.3">
      <c r="A1049" s="11" t="s">
        <v>6788</v>
      </c>
      <c r="B1049" s="11">
        <v>4</v>
      </c>
    </row>
    <row r="1050" spans="1:2" ht="12" customHeight="1" x14ac:dyDescent="0.3">
      <c r="A1050" s="11" t="s">
        <v>1112</v>
      </c>
      <c r="B1050" s="11">
        <v>2</v>
      </c>
    </row>
    <row r="1051" spans="1:2" ht="12" customHeight="1" x14ac:dyDescent="0.3">
      <c r="A1051" s="11" t="s">
        <v>7221</v>
      </c>
      <c r="B1051" s="11">
        <v>7</v>
      </c>
    </row>
    <row r="1052" spans="1:2" ht="12" customHeight="1" x14ac:dyDescent="0.3">
      <c r="A1052" s="11" t="s">
        <v>5180</v>
      </c>
      <c r="B1052" s="11">
        <v>1</v>
      </c>
    </row>
    <row r="1053" spans="1:2" ht="12" customHeight="1" x14ac:dyDescent="0.3">
      <c r="A1053" s="11" t="s">
        <v>7597</v>
      </c>
      <c r="B1053" s="11">
        <v>3</v>
      </c>
    </row>
    <row r="1054" spans="1:2" ht="12" customHeight="1" x14ac:dyDescent="0.3">
      <c r="A1054" s="11" t="s">
        <v>7246</v>
      </c>
      <c r="B1054" s="11">
        <v>7</v>
      </c>
    </row>
    <row r="1055" spans="1:2" ht="12" customHeight="1" x14ac:dyDescent="0.3">
      <c r="A1055" s="11" t="s">
        <v>8776</v>
      </c>
      <c r="B1055" s="11">
        <v>8</v>
      </c>
    </row>
    <row r="1056" spans="1:2" ht="12" customHeight="1" x14ac:dyDescent="0.3">
      <c r="A1056" s="11" t="s">
        <v>4797</v>
      </c>
      <c r="B1056" s="11">
        <v>1</v>
      </c>
    </row>
    <row r="1057" spans="1:2" ht="12" customHeight="1" x14ac:dyDescent="0.3">
      <c r="A1057" s="11" t="s">
        <v>2737</v>
      </c>
      <c r="B1057" s="11">
        <v>1</v>
      </c>
    </row>
    <row r="1058" spans="1:2" ht="12" customHeight="1" x14ac:dyDescent="0.3">
      <c r="A1058" s="11" t="s">
        <v>4332</v>
      </c>
      <c r="B1058" s="11">
        <v>6</v>
      </c>
    </row>
    <row r="1059" spans="1:2" ht="12" customHeight="1" x14ac:dyDescent="0.3">
      <c r="A1059" s="11" t="s">
        <v>6515</v>
      </c>
      <c r="B1059" s="11">
        <v>1</v>
      </c>
    </row>
    <row r="1060" spans="1:2" ht="12" customHeight="1" x14ac:dyDescent="0.3">
      <c r="A1060" s="11" t="s">
        <v>4333</v>
      </c>
      <c r="B1060" s="11">
        <v>10</v>
      </c>
    </row>
    <row r="1061" spans="1:2" ht="12" customHeight="1" x14ac:dyDescent="0.3">
      <c r="A1061" s="11" t="s">
        <v>1764</v>
      </c>
      <c r="B1061" s="11">
        <v>4</v>
      </c>
    </row>
    <row r="1062" spans="1:2" ht="12" customHeight="1" x14ac:dyDescent="0.3">
      <c r="A1062" s="11" t="s">
        <v>1997</v>
      </c>
      <c r="B1062" s="11">
        <v>9</v>
      </c>
    </row>
    <row r="1063" spans="1:2" ht="12" customHeight="1" x14ac:dyDescent="0.3">
      <c r="A1063" s="11" t="s">
        <v>1765</v>
      </c>
      <c r="B1063" s="11">
        <v>4</v>
      </c>
    </row>
    <row r="1064" spans="1:2" ht="12" customHeight="1" x14ac:dyDescent="0.3">
      <c r="A1064" s="11" t="s">
        <v>2534</v>
      </c>
      <c r="B1064" s="11">
        <v>4</v>
      </c>
    </row>
    <row r="1065" spans="1:2" ht="12" customHeight="1" x14ac:dyDescent="0.3">
      <c r="A1065" s="11" t="s">
        <v>8787</v>
      </c>
      <c r="B1065" s="11">
        <v>5</v>
      </c>
    </row>
    <row r="1066" spans="1:2" ht="12" customHeight="1" x14ac:dyDescent="0.3">
      <c r="A1066" s="11" t="s">
        <v>4664</v>
      </c>
      <c r="B1066" s="11">
        <v>2</v>
      </c>
    </row>
    <row r="1067" spans="1:2" ht="12" customHeight="1" x14ac:dyDescent="0.3">
      <c r="A1067" s="11" t="s">
        <v>4061</v>
      </c>
      <c r="B1067" s="11">
        <v>12</v>
      </c>
    </row>
    <row r="1068" spans="1:2" ht="12" customHeight="1" x14ac:dyDescent="0.3">
      <c r="A1068" s="11" t="s">
        <v>2738</v>
      </c>
      <c r="B1068" s="11">
        <v>2</v>
      </c>
    </row>
    <row r="1069" spans="1:2" ht="12" customHeight="1" x14ac:dyDescent="0.3">
      <c r="A1069" s="11" t="s">
        <v>2893</v>
      </c>
      <c r="B1069" s="11">
        <v>6</v>
      </c>
    </row>
    <row r="1070" spans="1:2" ht="12" customHeight="1" x14ac:dyDescent="0.3">
      <c r="A1070" s="11" t="s">
        <v>2990</v>
      </c>
      <c r="B1070" s="11">
        <v>9</v>
      </c>
    </row>
    <row r="1071" spans="1:2" ht="12" customHeight="1" x14ac:dyDescent="0.3">
      <c r="A1071" s="11" t="s">
        <v>2739</v>
      </c>
      <c r="B1071" s="11">
        <v>3</v>
      </c>
    </row>
    <row r="1072" spans="1:2" ht="12" customHeight="1" x14ac:dyDescent="0.3">
      <c r="A1072" s="11" t="s">
        <v>3883</v>
      </c>
      <c r="B1072" s="11">
        <v>3</v>
      </c>
    </row>
    <row r="1073" spans="1:2" ht="12" customHeight="1" x14ac:dyDescent="0.3">
      <c r="A1073" s="11" t="s">
        <v>4274</v>
      </c>
      <c r="B1073" s="11">
        <v>16</v>
      </c>
    </row>
    <row r="1074" spans="1:2" ht="12" customHeight="1" x14ac:dyDescent="0.3">
      <c r="A1074" s="11" t="s">
        <v>3929</v>
      </c>
      <c r="B1074" s="11">
        <v>2</v>
      </c>
    </row>
    <row r="1075" spans="1:2" ht="12" customHeight="1" x14ac:dyDescent="0.3">
      <c r="A1075" s="11" t="s">
        <v>3852</v>
      </c>
      <c r="B1075" s="11">
        <v>2</v>
      </c>
    </row>
    <row r="1076" spans="1:2" ht="12" customHeight="1" x14ac:dyDescent="0.3">
      <c r="A1076" s="11" t="s">
        <v>3725</v>
      </c>
      <c r="B1076" s="11">
        <v>3</v>
      </c>
    </row>
    <row r="1077" spans="1:2" ht="12" customHeight="1" x14ac:dyDescent="0.3">
      <c r="A1077" s="11" t="s">
        <v>6317</v>
      </c>
      <c r="B1077" s="11">
        <v>7</v>
      </c>
    </row>
    <row r="1078" spans="1:2" ht="12" customHeight="1" x14ac:dyDescent="0.3">
      <c r="A1078" s="11" t="s">
        <v>5896</v>
      </c>
      <c r="B1078" s="11">
        <v>5</v>
      </c>
    </row>
    <row r="1079" spans="1:2" ht="12" customHeight="1" x14ac:dyDescent="0.3">
      <c r="A1079" s="11" t="s">
        <v>3726</v>
      </c>
      <c r="B1079" s="11">
        <v>2</v>
      </c>
    </row>
    <row r="1080" spans="1:2" ht="12" customHeight="1" x14ac:dyDescent="0.3">
      <c r="A1080" s="11" t="s">
        <v>1034</v>
      </c>
      <c r="B1080" s="11">
        <v>1</v>
      </c>
    </row>
    <row r="1081" spans="1:2" ht="12" customHeight="1" x14ac:dyDescent="0.3">
      <c r="A1081" s="11" t="s">
        <v>742</v>
      </c>
      <c r="B1081" s="11">
        <v>2</v>
      </c>
    </row>
    <row r="1082" spans="1:2" ht="12" customHeight="1" x14ac:dyDescent="0.3">
      <c r="A1082" s="11" t="s">
        <v>8805</v>
      </c>
      <c r="B1082" s="11">
        <v>2</v>
      </c>
    </row>
    <row r="1083" spans="1:2" ht="12" customHeight="1" x14ac:dyDescent="0.3">
      <c r="A1083" s="11" t="s">
        <v>2535</v>
      </c>
      <c r="B1083" s="11">
        <v>12</v>
      </c>
    </row>
    <row r="1084" spans="1:2" ht="12" customHeight="1" x14ac:dyDescent="0.3">
      <c r="A1084" s="11" t="s">
        <v>6563</v>
      </c>
      <c r="B1084" s="11">
        <v>3</v>
      </c>
    </row>
    <row r="1085" spans="1:2" ht="12" customHeight="1" x14ac:dyDescent="0.3">
      <c r="A1085" s="11" t="s">
        <v>743</v>
      </c>
      <c r="B1085" s="11">
        <v>2</v>
      </c>
    </row>
    <row r="1086" spans="1:2" ht="12" customHeight="1" x14ac:dyDescent="0.3">
      <c r="A1086" s="11" t="s">
        <v>6564</v>
      </c>
      <c r="B1086" s="11">
        <v>2</v>
      </c>
    </row>
    <row r="1087" spans="1:2" ht="12" customHeight="1" x14ac:dyDescent="0.3">
      <c r="A1087" s="11" t="s">
        <v>7158</v>
      </c>
      <c r="B1087" s="11">
        <v>5</v>
      </c>
    </row>
    <row r="1088" spans="1:2" ht="12" customHeight="1" x14ac:dyDescent="0.3">
      <c r="A1088" s="11" t="s">
        <v>7247</v>
      </c>
      <c r="B1088" s="11">
        <v>41</v>
      </c>
    </row>
    <row r="1089" spans="1:2" ht="12" customHeight="1" x14ac:dyDescent="0.3">
      <c r="A1089" s="11" t="s">
        <v>7198</v>
      </c>
      <c r="B1089" s="11">
        <v>56</v>
      </c>
    </row>
    <row r="1090" spans="1:2" ht="12" customHeight="1" x14ac:dyDescent="0.3">
      <c r="A1090" s="11" t="s">
        <v>6983</v>
      </c>
      <c r="B1090" s="11">
        <v>5</v>
      </c>
    </row>
    <row r="1091" spans="1:2" ht="12" customHeight="1" x14ac:dyDescent="0.3">
      <c r="A1091" s="11" t="s">
        <v>411</v>
      </c>
      <c r="B1091" s="11">
        <v>3</v>
      </c>
    </row>
    <row r="1092" spans="1:2" ht="12" customHeight="1" x14ac:dyDescent="0.3">
      <c r="A1092" s="11" t="s">
        <v>3388</v>
      </c>
      <c r="B1092" s="11">
        <v>1</v>
      </c>
    </row>
    <row r="1093" spans="1:2" ht="12" customHeight="1" x14ac:dyDescent="0.3">
      <c r="A1093" s="11" t="s">
        <v>2991</v>
      </c>
      <c r="B1093" s="11">
        <v>3</v>
      </c>
    </row>
    <row r="1094" spans="1:2" ht="12" customHeight="1" x14ac:dyDescent="0.3">
      <c r="A1094" s="11" t="s">
        <v>1766</v>
      </c>
      <c r="B1094" s="11">
        <v>6</v>
      </c>
    </row>
    <row r="1095" spans="1:2" ht="12" customHeight="1" x14ac:dyDescent="0.3">
      <c r="A1095" s="11" t="s">
        <v>50</v>
      </c>
      <c r="B1095" s="11">
        <v>8</v>
      </c>
    </row>
    <row r="1096" spans="1:2" ht="12" customHeight="1" x14ac:dyDescent="0.3">
      <c r="A1096" s="11" t="s">
        <v>1998</v>
      </c>
      <c r="B1096" s="11">
        <v>4</v>
      </c>
    </row>
    <row r="1097" spans="1:2" ht="12" customHeight="1" x14ac:dyDescent="0.3">
      <c r="A1097" s="11" t="s">
        <v>6019</v>
      </c>
      <c r="B1097" s="11">
        <v>2</v>
      </c>
    </row>
    <row r="1098" spans="1:2" ht="12" customHeight="1" x14ac:dyDescent="0.3">
      <c r="A1098" s="11" t="s">
        <v>2359</v>
      </c>
      <c r="B1098" s="11">
        <v>2</v>
      </c>
    </row>
    <row r="1099" spans="1:2" ht="12" customHeight="1" x14ac:dyDescent="0.3">
      <c r="A1099" s="11" t="s">
        <v>6426</v>
      </c>
      <c r="B1099" s="11">
        <v>3</v>
      </c>
    </row>
    <row r="1100" spans="1:2" ht="12" customHeight="1" x14ac:dyDescent="0.3">
      <c r="A1100" s="11" t="s">
        <v>2992</v>
      </c>
      <c r="B1100" s="11">
        <v>2</v>
      </c>
    </row>
    <row r="1101" spans="1:2" ht="12" customHeight="1" x14ac:dyDescent="0.3">
      <c r="A1101" s="11" t="s">
        <v>1767</v>
      </c>
      <c r="B1101" s="11">
        <v>4</v>
      </c>
    </row>
    <row r="1102" spans="1:2" ht="12" customHeight="1" x14ac:dyDescent="0.3">
      <c r="A1102" s="11" t="s">
        <v>6427</v>
      </c>
      <c r="B1102" s="11">
        <v>1</v>
      </c>
    </row>
    <row r="1103" spans="1:2" ht="12" customHeight="1" x14ac:dyDescent="0.3">
      <c r="A1103" s="11" t="s">
        <v>5723</v>
      </c>
      <c r="B1103" s="11">
        <v>4</v>
      </c>
    </row>
    <row r="1104" spans="1:2" ht="12" customHeight="1" x14ac:dyDescent="0.3">
      <c r="A1104" s="11" t="s">
        <v>4537</v>
      </c>
      <c r="B1104" s="11">
        <v>3</v>
      </c>
    </row>
    <row r="1105" spans="1:2" ht="12" customHeight="1" x14ac:dyDescent="0.3">
      <c r="A1105" s="11" t="s">
        <v>5617</v>
      </c>
      <c r="B1105" s="11">
        <v>5</v>
      </c>
    </row>
    <row r="1106" spans="1:2" ht="12" customHeight="1" x14ac:dyDescent="0.3">
      <c r="A1106" s="11" t="s">
        <v>2192</v>
      </c>
      <c r="B1106" s="11">
        <v>1</v>
      </c>
    </row>
    <row r="1107" spans="1:2" ht="12" customHeight="1" x14ac:dyDescent="0.3">
      <c r="A1107" s="11" t="s">
        <v>1612</v>
      </c>
      <c r="B1107" s="11">
        <v>1</v>
      </c>
    </row>
    <row r="1108" spans="1:2" ht="12" customHeight="1" x14ac:dyDescent="0.3">
      <c r="A1108" s="11" t="s">
        <v>1999</v>
      </c>
      <c r="B1108" s="11">
        <v>7</v>
      </c>
    </row>
    <row r="1109" spans="1:2" ht="12" customHeight="1" x14ac:dyDescent="0.3">
      <c r="A1109" s="11" t="s">
        <v>5801</v>
      </c>
      <c r="B1109" s="11">
        <v>10</v>
      </c>
    </row>
    <row r="1110" spans="1:2" ht="12" customHeight="1" x14ac:dyDescent="0.3">
      <c r="A1110" s="11" t="s">
        <v>866</v>
      </c>
      <c r="B1110" s="11">
        <v>1</v>
      </c>
    </row>
    <row r="1111" spans="1:2" ht="12" customHeight="1" x14ac:dyDescent="0.3">
      <c r="A1111" s="11" t="s">
        <v>4222</v>
      </c>
      <c r="B1111" s="11">
        <v>43</v>
      </c>
    </row>
    <row r="1112" spans="1:2" ht="12" customHeight="1" x14ac:dyDescent="0.3">
      <c r="A1112" s="11" t="s">
        <v>1035</v>
      </c>
      <c r="B1112" s="11">
        <v>1</v>
      </c>
    </row>
    <row r="1113" spans="1:2" ht="12" customHeight="1" x14ac:dyDescent="0.3">
      <c r="A1113" s="11" t="s">
        <v>7159</v>
      </c>
      <c r="B1113" s="11">
        <v>3</v>
      </c>
    </row>
    <row r="1114" spans="1:2" ht="12" customHeight="1" x14ac:dyDescent="0.3">
      <c r="A1114" s="11" t="s">
        <v>1613</v>
      </c>
      <c r="B1114" s="11">
        <v>5</v>
      </c>
    </row>
    <row r="1115" spans="1:2" ht="12" customHeight="1" x14ac:dyDescent="0.3">
      <c r="A1115" s="11" t="s">
        <v>51</v>
      </c>
      <c r="B1115" s="11">
        <v>5</v>
      </c>
    </row>
    <row r="1116" spans="1:2" ht="12" customHeight="1" x14ac:dyDescent="0.3">
      <c r="A1116" s="11" t="s">
        <v>1113</v>
      </c>
      <c r="B1116" s="11">
        <v>3</v>
      </c>
    </row>
    <row r="1117" spans="1:2" ht="12" customHeight="1" x14ac:dyDescent="0.3">
      <c r="A1117" s="11" t="s">
        <v>1036</v>
      </c>
      <c r="B1117" s="11">
        <v>1</v>
      </c>
    </row>
    <row r="1118" spans="1:2" ht="12" customHeight="1" x14ac:dyDescent="0.3">
      <c r="A1118" s="11" t="s">
        <v>516</v>
      </c>
      <c r="B1118" s="11">
        <v>1</v>
      </c>
    </row>
    <row r="1119" spans="1:2" ht="12" customHeight="1" x14ac:dyDescent="0.3">
      <c r="A1119" s="11" t="s">
        <v>4618</v>
      </c>
      <c r="B1119" s="11">
        <v>6</v>
      </c>
    </row>
    <row r="1120" spans="1:2" ht="12" customHeight="1" x14ac:dyDescent="0.3">
      <c r="A1120" s="11" t="s">
        <v>744</v>
      </c>
      <c r="B1120" s="11">
        <v>1</v>
      </c>
    </row>
    <row r="1121" spans="1:2" ht="12" customHeight="1" x14ac:dyDescent="0.3">
      <c r="A1121" s="11" t="s">
        <v>1768</v>
      </c>
      <c r="B1121" s="11">
        <v>1</v>
      </c>
    </row>
    <row r="1122" spans="1:2" ht="12" customHeight="1" x14ac:dyDescent="0.3">
      <c r="A1122" s="11" t="s">
        <v>4934</v>
      </c>
      <c r="B1122" s="11">
        <v>1</v>
      </c>
    </row>
    <row r="1123" spans="1:2" ht="12" customHeight="1" x14ac:dyDescent="0.3">
      <c r="A1123" s="11" t="s">
        <v>4619</v>
      </c>
      <c r="B1123" s="11">
        <v>2</v>
      </c>
    </row>
    <row r="1124" spans="1:2" ht="12" customHeight="1" x14ac:dyDescent="0.3">
      <c r="A1124" s="11" t="s">
        <v>412</v>
      </c>
      <c r="B1124" s="11">
        <v>8</v>
      </c>
    </row>
    <row r="1125" spans="1:2" ht="12" customHeight="1" x14ac:dyDescent="0.3">
      <c r="A1125" s="11" t="s">
        <v>4665</v>
      </c>
      <c r="B1125" s="11">
        <v>8</v>
      </c>
    </row>
    <row r="1126" spans="1:2" ht="12" customHeight="1" x14ac:dyDescent="0.3">
      <c r="A1126" s="11" t="s">
        <v>6020</v>
      </c>
      <c r="B1126" s="11">
        <v>7</v>
      </c>
    </row>
    <row r="1127" spans="1:2" ht="12" customHeight="1" x14ac:dyDescent="0.3">
      <c r="A1127" s="11" t="s">
        <v>5618</v>
      </c>
      <c r="B1127" s="11">
        <v>2</v>
      </c>
    </row>
    <row r="1128" spans="1:2" ht="12" customHeight="1" x14ac:dyDescent="0.3">
      <c r="A1128" s="11" t="s">
        <v>6789</v>
      </c>
      <c r="B1128" s="11">
        <v>2</v>
      </c>
    </row>
    <row r="1129" spans="1:2" ht="12" customHeight="1" x14ac:dyDescent="0.3">
      <c r="A1129" s="11" t="s">
        <v>867</v>
      </c>
      <c r="B1129" s="11">
        <v>2</v>
      </c>
    </row>
    <row r="1130" spans="1:2" ht="12" customHeight="1" x14ac:dyDescent="0.3">
      <c r="A1130" s="11" t="s">
        <v>3445</v>
      </c>
      <c r="B1130" s="11">
        <v>2</v>
      </c>
    </row>
    <row r="1131" spans="1:2" ht="12" customHeight="1" x14ac:dyDescent="0.3">
      <c r="A1131" s="11" t="s">
        <v>2360</v>
      </c>
      <c r="B1131" s="11">
        <v>1</v>
      </c>
    </row>
    <row r="1132" spans="1:2" ht="12" customHeight="1" x14ac:dyDescent="0.3">
      <c r="A1132" s="11" t="s">
        <v>2993</v>
      </c>
      <c r="B1132" s="11">
        <v>9</v>
      </c>
    </row>
    <row r="1133" spans="1:2" ht="12" customHeight="1" x14ac:dyDescent="0.3">
      <c r="A1133" s="11" t="s">
        <v>7160</v>
      </c>
      <c r="B1133" s="11">
        <v>6</v>
      </c>
    </row>
    <row r="1134" spans="1:2" ht="12" customHeight="1" x14ac:dyDescent="0.3">
      <c r="A1134" s="11" t="s">
        <v>3785</v>
      </c>
      <c r="B1134" s="11">
        <v>7</v>
      </c>
    </row>
    <row r="1135" spans="1:2" ht="12" customHeight="1" x14ac:dyDescent="0.3">
      <c r="A1135" s="11" t="s">
        <v>6021</v>
      </c>
      <c r="B1135" s="11">
        <v>18</v>
      </c>
    </row>
    <row r="1136" spans="1:2" ht="12" customHeight="1" x14ac:dyDescent="0.3">
      <c r="A1136" s="11" t="s">
        <v>3238</v>
      </c>
      <c r="B1136" s="11">
        <v>6</v>
      </c>
    </row>
    <row r="1137" spans="1:2" ht="12" customHeight="1" x14ac:dyDescent="0.3">
      <c r="A1137" s="11" t="s">
        <v>4935</v>
      </c>
      <c r="B1137" s="11">
        <v>7</v>
      </c>
    </row>
    <row r="1138" spans="1:2" ht="12" customHeight="1" x14ac:dyDescent="0.3">
      <c r="A1138" s="11" t="s">
        <v>4437</v>
      </c>
      <c r="B1138" s="11">
        <v>4</v>
      </c>
    </row>
    <row r="1139" spans="1:2" ht="12" customHeight="1" x14ac:dyDescent="0.3">
      <c r="A1139" s="11" t="s">
        <v>2361</v>
      </c>
      <c r="B1139" s="11">
        <v>1</v>
      </c>
    </row>
    <row r="1140" spans="1:2" ht="12" customHeight="1" x14ac:dyDescent="0.3">
      <c r="A1140" s="11" t="s">
        <v>3972</v>
      </c>
      <c r="B1140" s="11">
        <v>4</v>
      </c>
    </row>
    <row r="1141" spans="1:2" ht="12" customHeight="1" x14ac:dyDescent="0.3">
      <c r="A1141" s="11" t="s">
        <v>6565</v>
      </c>
      <c r="B1141" s="11">
        <v>3</v>
      </c>
    </row>
    <row r="1142" spans="1:2" ht="12" customHeight="1" x14ac:dyDescent="0.3">
      <c r="A1142" s="11" t="s">
        <v>2679</v>
      </c>
      <c r="B1142" s="11">
        <v>2</v>
      </c>
    </row>
    <row r="1143" spans="1:2" ht="12" customHeight="1" x14ac:dyDescent="0.3">
      <c r="A1143" s="11" t="s">
        <v>3973</v>
      </c>
      <c r="B1143" s="11">
        <v>4</v>
      </c>
    </row>
    <row r="1144" spans="1:2" ht="12" customHeight="1" x14ac:dyDescent="0.3">
      <c r="A1144" s="11" t="s">
        <v>4475</v>
      </c>
      <c r="B1144" s="11">
        <v>3</v>
      </c>
    </row>
    <row r="1145" spans="1:2" ht="12" customHeight="1" x14ac:dyDescent="0.3">
      <c r="A1145" s="11" t="s">
        <v>327</v>
      </c>
      <c r="B1145" s="11">
        <v>1</v>
      </c>
    </row>
    <row r="1146" spans="1:2" ht="12" customHeight="1" x14ac:dyDescent="0.3">
      <c r="A1146" s="11" t="s">
        <v>4275</v>
      </c>
      <c r="B1146" s="11">
        <v>39</v>
      </c>
    </row>
    <row r="1147" spans="1:2" ht="12" customHeight="1" x14ac:dyDescent="0.3">
      <c r="A1147" s="11" t="s">
        <v>6318</v>
      </c>
      <c r="B1147" s="11">
        <v>10</v>
      </c>
    </row>
    <row r="1148" spans="1:2" ht="12" customHeight="1" x14ac:dyDescent="0.3">
      <c r="A1148" s="11" t="s">
        <v>1098</v>
      </c>
      <c r="B1148" s="11">
        <v>1</v>
      </c>
    </row>
    <row r="1149" spans="1:2" ht="12" customHeight="1" x14ac:dyDescent="0.3">
      <c r="A1149" s="11" t="s">
        <v>2994</v>
      </c>
      <c r="B1149" s="11">
        <v>2</v>
      </c>
    </row>
    <row r="1150" spans="1:2" ht="12" customHeight="1" x14ac:dyDescent="0.3">
      <c r="A1150" s="11" t="s">
        <v>4312</v>
      </c>
      <c r="B1150" s="11">
        <v>13</v>
      </c>
    </row>
    <row r="1151" spans="1:2" ht="12" customHeight="1" x14ac:dyDescent="0.3">
      <c r="A1151" s="11" t="s">
        <v>52</v>
      </c>
      <c r="B1151" s="11">
        <v>1</v>
      </c>
    </row>
    <row r="1152" spans="1:2" ht="12" customHeight="1" x14ac:dyDescent="0.3">
      <c r="A1152" s="11" t="s">
        <v>1393</v>
      </c>
      <c r="B1152" s="11">
        <v>3</v>
      </c>
    </row>
    <row r="1153" spans="1:2" ht="12" customHeight="1" x14ac:dyDescent="0.3">
      <c r="A1153" s="11" t="s">
        <v>2740</v>
      </c>
      <c r="B1153" s="11">
        <v>1</v>
      </c>
    </row>
    <row r="1154" spans="1:2" ht="12" customHeight="1" x14ac:dyDescent="0.3">
      <c r="A1154" s="11" t="s">
        <v>5282</v>
      </c>
      <c r="B1154" s="11">
        <v>11</v>
      </c>
    </row>
    <row r="1155" spans="1:2" ht="12" customHeight="1" x14ac:dyDescent="0.3">
      <c r="A1155" s="11" t="s">
        <v>6790</v>
      </c>
      <c r="B1155" s="11">
        <v>4</v>
      </c>
    </row>
    <row r="1156" spans="1:2" ht="12" customHeight="1" x14ac:dyDescent="0.3">
      <c r="A1156" s="11" t="s">
        <v>5181</v>
      </c>
      <c r="B1156" s="11">
        <v>1</v>
      </c>
    </row>
    <row r="1157" spans="1:2" ht="12" customHeight="1" x14ac:dyDescent="0.3">
      <c r="A1157" s="11" t="s">
        <v>8881</v>
      </c>
      <c r="B1157" s="11">
        <v>3</v>
      </c>
    </row>
    <row r="1158" spans="1:2" ht="12" customHeight="1" x14ac:dyDescent="0.3">
      <c r="A1158" s="11" t="s">
        <v>3786</v>
      </c>
      <c r="B1158" s="11">
        <v>3</v>
      </c>
    </row>
    <row r="1159" spans="1:2" ht="12" customHeight="1" x14ac:dyDescent="0.3">
      <c r="A1159" s="11" t="s">
        <v>4313</v>
      </c>
      <c r="B1159" s="11">
        <v>6</v>
      </c>
    </row>
    <row r="1160" spans="1:2" ht="12" customHeight="1" x14ac:dyDescent="0.3">
      <c r="A1160" s="11" t="s">
        <v>3299</v>
      </c>
      <c r="B1160" s="11">
        <v>5</v>
      </c>
    </row>
    <row r="1161" spans="1:2" ht="12" customHeight="1" x14ac:dyDescent="0.3">
      <c r="A1161" s="11" t="s">
        <v>8886</v>
      </c>
      <c r="B1161" s="11">
        <v>6</v>
      </c>
    </row>
    <row r="1162" spans="1:2" ht="12" customHeight="1" x14ac:dyDescent="0.3">
      <c r="A1162" s="11" t="s">
        <v>5477</v>
      </c>
      <c r="B1162" s="11">
        <v>56</v>
      </c>
    </row>
    <row r="1163" spans="1:2" ht="12" customHeight="1" x14ac:dyDescent="0.3">
      <c r="A1163" s="11" t="s">
        <v>7161</v>
      </c>
      <c r="B1163" s="11">
        <v>11</v>
      </c>
    </row>
    <row r="1164" spans="1:2" ht="12" customHeight="1" x14ac:dyDescent="0.3">
      <c r="A1164" s="11" t="s">
        <v>6948</v>
      </c>
      <c r="B1164" s="11">
        <v>14</v>
      </c>
    </row>
    <row r="1165" spans="1:2" ht="12" customHeight="1" x14ac:dyDescent="0.3">
      <c r="A1165" s="11" t="s">
        <v>5478</v>
      </c>
      <c r="B1165" s="11">
        <v>1</v>
      </c>
    </row>
    <row r="1166" spans="1:2" ht="12" customHeight="1" x14ac:dyDescent="0.3">
      <c r="A1166" s="11" t="s">
        <v>3296</v>
      </c>
      <c r="B1166" s="11">
        <v>14</v>
      </c>
    </row>
    <row r="1167" spans="1:2" ht="12" customHeight="1" x14ac:dyDescent="0.3">
      <c r="A1167" s="11" t="s">
        <v>2741</v>
      </c>
      <c r="B1167" s="11">
        <v>1</v>
      </c>
    </row>
    <row r="1168" spans="1:2" ht="12" customHeight="1" x14ac:dyDescent="0.3">
      <c r="A1168" s="11" t="s">
        <v>5044</v>
      </c>
      <c r="B1168" s="11">
        <v>2</v>
      </c>
    </row>
    <row r="1169" spans="1:2" ht="12" customHeight="1" x14ac:dyDescent="0.3">
      <c r="A1169" s="11" t="s">
        <v>5479</v>
      </c>
      <c r="B1169" s="11">
        <v>3</v>
      </c>
    </row>
    <row r="1170" spans="1:2" ht="12" customHeight="1" x14ac:dyDescent="0.3">
      <c r="A1170" s="11" t="s">
        <v>1525</v>
      </c>
      <c r="B1170" s="11">
        <v>1</v>
      </c>
    </row>
    <row r="1171" spans="1:2" ht="12" customHeight="1" x14ac:dyDescent="0.3">
      <c r="A1171" s="11" t="s">
        <v>3297</v>
      </c>
      <c r="B1171" s="11">
        <v>2</v>
      </c>
    </row>
    <row r="1172" spans="1:2" ht="12" customHeight="1" x14ac:dyDescent="0.3">
      <c r="A1172" s="11" t="s">
        <v>6984</v>
      </c>
      <c r="B1172" s="11">
        <v>1</v>
      </c>
    </row>
    <row r="1173" spans="1:2" ht="12" customHeight="1" x14ac:dyDescent="0.3">
      <c r="A1173" s="11" t="s">
        <v>6985</v>
      </c>
      <c r="B1173" s="11">
        <v>6</v>
      </c>
    </row>
    <row r="1174" spans="1:2" ht="12" customHeight="1" x14ac:dyDescent="0.3">
      <c r="A1174" s="11" t="s">
        <v>4751</v>
      </c>
      <c r="B1174" s="11">
        <v>2</v>
      </c>
    </row>
    <row r="1175" spans="1:2" ht="12" customHeight="1" x14ac:dyDescent="0.3">
      <c r="A1175" s="11" t="s">
        <v>6986</v>
      </c>
      <c r="B1175" s="11">
        <v>2</v>
      </c>
    </row>
    <row r="1176" spans="1:2" ht="12" customHeight="1" x14ac:dyDescent="0.3">
      <c r="A1176" s="11" t="s">
        <v>3446</v>
      </c>
      <c r="B1176" s="11">
        <v>7</v>
      </c>
    </row>
    <row r="1177" spans="1:2" ht="12" customHeight="1" x14ac:dyDescent="0.3">
      <c r="A1177" s="11" t="s">
        <v>7199</v>
      </c>
      <c r="B1177" s="11">
        <v>4</v>
      </c>
    </row>
    <row r="1178" spans="1:2" ht="12" customHeight="1" x14ac:dyDescent="0.3">
      <c r="A1178" s="11" t="s">
        <v>4009</v>
      </c>
      <c r="B1178" s="11">
        <v>8</v>
      </c>
    </row>
    <row r="1179" spans="1:2" ht="12" customHeight="1" x14ac:dyDescent="0.3">
      <c r="A1179" s="11" t="s">
        <v>5724</v>
      </c>
      <c r="B1179" s="11">
        <v>2</v>
      </c>
    </row>
    <row r="1180" spans="1:2" ht="12" customHeight="1" x14ac:dyDescent="0.3">
      <c r="A1180" s="11" t="s">
        <v>5090</v>
      </c>
      <c r="B1180" s="11">
        <v>2</v>
      </c>
    </row>
    <row r="1181" spans="1:2" ht="12" customHeight="1" x14ac:dyDescent="0.3">
      <c r="A1181" s="11" t="s">
        <v>5725</v>
      </c>
      <c r="B1181" s="11">
        <v>2</v>
      </c>
    </row>
    <row r="1182" spans="1:2" ht="12" customHeight="1" x14ac:dyDescent="0.3">
      <c r="A1182" s="11" t="s">
        <v>5480</v>
      </c>
      <c r="B1182" s="11">
        <v>1</v>
      </c>
    </row>
    <row r="1183" spans="1:2" ht="12" customHeight="1" x14ac:dyDescent="0.3">
      <c r="A1183" s="11" t="s">
        <v>3239</v>
      </c>
      <c r="B1183" s="11">
        <v>9</v>
      </c>
    </row>
    <row r="1184" spans="1:2" ht="12" customHeight="1" x14ac:dyDescent="0.3">
      <c r="A1184" s="11" t="s">
        <v>3560</v>
      </c>
      <c r="B1184" s="11">
        <v>2</v>
      </c>
    </row>
    <row r="1185" spans="1:2" ht="12" customHeight="1" x14ac:dyDescent="0.3">
      <c r="A1185" s="11" t="s">
        <v>6428</v>
      </c>
      <c r="B1185" s="11">
        <v>1</v>
      </c>
    </row>
    <row r="1186" spans="1:2" ht="12" customHeight="1" x14ac:dyDescent="0.3">
      <c r="A1186" s="11" t="s">
        <v>5481</v>
      </c>
      <c r="B1186" s="11">
        <v>6</v>
      </c>
    </row>
    <row r="1187" spans="1:2" ht="12" customHeight="1" x14ac:dyDescent="0.3">
      <c r="A1187" s="11" t="s">
        <v>3787</v>
      </c>
      <c r="B1187" s="11">
        <v>9</v>
      </c>
    </row>
    <row r="1188" spans="1:2" ht="12" customHeight="1" x14ac:dyDescent="0.3">
      <c r="A1188" s="11" t="s">
        <v>3240</v>
      </c>
      <c r="B1188" s="11">
        <v>12</v>
      </c>
    </row>
    <row r="1189" spans="1:2" ht="12" customHeight="1" x14ac:dyDescent="0.3">
      <c r="A1189" s="11" t="s">
        <v>6022</v>
      </c>
      <c r="B1189" s="11">
        <v>1</v>
      </c>
    </row>
    <row r="1190" spans="1:2" ht="12" customHeight="1" x14ac:dyDescent="0.3">
      <c r="A1190" s="11" t="s">
        <v>6987</v>
      </c>
      <c r="B1190" s="11">
        <v>4</v>
      </c>
    </row>
    <row r="1191" spans="1:2" ht="12" customHeight="1" x14ac:dyDescent="0.3">
      <c r="A1191" s="11" t="s">
        <v>4223</v>
      </c>
      <c r="B1191" s="11">
        <v>5</v>
      </c>
    </row>
    <row r="1192" spans="1:2" ht="12" customHeight="1" x14ac:dyDescent="0.3">
      <c r="A1192" s="11" t="s">
        <v>3654</v>
      </c>
      <c r="B1192" s="11">
        <v>5</v>
      </c>
    </row>
    <row r="1193" spans="1:2" ht="12" customHeight="1" x14ac:dyDescent="0.3">
      <c r="A1193" s="11" t="s">
        <v>4666</v>
      </c>
      <c r="B1193" s="11">
        <v>1</v>
      </c>
    </row>
    <row r="1194" spans="1:2" ht="12" customHeight="1" x14ac:dyDescent="0.3">
      <c r="A1194" s="11" t="s">
        <v>7248</v>
      </c>
      <c r="B1194" s="11">
        <v>4</v>
      </c>
    </row>
    <row r="1195" spans="1:2" ht="12" customHeight="1" x14ac:dyDescent="0.3">
      <c r="A1195" s="11" t="s">
        <v>3298</v>
      </c>
      <c r="B1195" s="11">
        <v>13</v>
      </c>
    </row>
    <row r="1196" spans="1:2" ht="12" customHeight="1" x14ac:dyDescent="0.3">
      <c r="A1196" s="11" t="s">
        <v>5802</v>
      </c>
      <c r="B1196" s="11">
        <v>5</v>
      </c>
    </row>
    <row r="1197" spans="1:2" ht="12" customHeight="1" x14ac:dyDescent="0.3">
      <c r="A1197" s="11" t="s">
        <v>4010</v>
      </c>
      <c r="B1197" s="11">
        <v>3</v>
      </c>
    </row>
    <row r="1198" spans="1:2" ht="12" customHeight="1" x14ac:dyDescent="0.3">
      <c r="A1198" s="11" t="s">
        <v>2193</v>
      </c>
      <c r="B1198" s="11">
        <v>1</v>
      </c>
    </row>
    <row r="1199" spans="1:2" ht="12" customHeight="1" x14ac:dyDescent="0.3">
      <c r="A1199" s="11" t="s">
        <v>5182</v>
      </c>
      <c r="B1199" s="11">
        <v>3</v>
      </c>
    </row>
    <row r="1200" spans="1:2" ht="12" customHeight="1" x14ac:dyDescent="0.3">
      <c r="A1200" s="11" t="s">
        <v>4062</v>
      </c>
      <c r="B1200" s="11">
        <v>3</v>
      </c>
    </row>
    <row r="1201" spans="1:2" ht="12" customHeight="1" x14ac:dyDescent="0.3">
      <c r="A1201" s="11" t="s">
        <v>2742</v>
      </c>
      <c r="B1201" s="11">
        <v>3</v>
      </c>
    </row>
    <row r="1202" spans="1:2" ht="12" customHeight="1" x14ac:dyDescent="0.3">
      <c r="A1202" s="11" t="s">
        <v>517</v>
      </c>
      <c r="B1202" s="11">
        <v>5</v>
      </c>
    </row>
    <row r="1203" spans="1:2" ht="12" customHeight="1" x14ac:dyDescent="0.3">
      <c r="A1203" s="11" t="s">
        <v>3105</v>
      </c>
      <c r="B1203" s="11">
        <v>2</v>
      </c>
    </row>
    <row r="1204" spans="1:2" ht="12" customHeight="1" x14ac:dyDescent="0.3">
      <c r="A1204" s="11" t="s">
        <v>4936</v>
      </c>
      <c r="B1204" s="11">
        <v>3</v>
      </c>
    </row>
    <row r="1205" spans="1:2" ht="12" customHeight="1" x14ac:dyDescent="0.3">
      <c r="A1205" s="11" t="s">
        <v>3389</v>
      </c>
      <c r="B1205" s="11">
        <v>3</v>
      </c>
    </row>
    <row r="1206" spans="1:2" ht="12" customHeight="1" x14ac:dyDescent="0.3">
      <c r="A1206" s="11" t="s">
        <v>2743</v>
      </c>
      <c r="B1206" s="11">
        <v>2</v>
      </c>
    </row>
    <row r="1207" spans="1:2" ht="12" customHeight="1" x14ac:dyDescent="0.3">
      <c r="A1207" s="11" t="s">
        <v>6429</v>
      </c>
      <c r="B1207" s="11">
        <v>2</v>
      </c>
    </row>
    <row r="1208" spans="1:2" ht="12" customHeight="1" x14ac:dyDescent="0.3">
      <c r="A1208" s="11" t="s">
        <v>5619</v>
      </c>
      <c r="B1208" s="11">
        <v>5</v>
      </c>
    </row>
    <row r="1209" spans="1:2" ht="12" customHeight="1" x14ac:dyDescent="0.3">
      <c r="A1209" s="11" t="s">
        <v>3390</v>
      </c>
      <c r="B1209" s="11">
        <v>1</v>
      </c>
    </row>
    <row r="1210" spans="1:2" ht="12" customHeight="1" x14ac:dyDescent="0.3">
      <c r="A1210" s="11" t="s">
        <v>6166</v>
      </c>
      <c r="B1210" s="11">
        <v>3</v>
      </c>
    </row>
    <row r="1211" spans="1:2" ht="12" customHeight="1" x14ac:dyDescent="0.3">
      <c r="A1211" s="11" t="s">
        <v>1037</v>
      </c>
      <c r="B1211" s="11">
        <v>8</v>
      </c>
    </row>
    <row r="1212" spans="1:2" ht="12" customHeight="1" x14ac:dyDescent="0.3">
      <c r="A1212" s="11" t="s">
        <v>53</v>
      </c>
      <c r="B1212" s="11">
        <v>2</v>
      </c>
    </row>
    <row r="1213" spans="1:2" ht="12" customHeight="1" x14ac:dyDescent="0.3">
      <c r="A1213" s="11" t="s">
        <v>2194</v>
      </c>
      <c r="B1213" s="11">
        <v>2</v>
      </c>
    </row>
    <row r="1214" spans="1:2" ht="12" customHeight="1" x14ac:dyDescent="0.3">
      <c r="A1214" s="11" t="s">
        <v>3300</v>
      </c>
      <c r="B1214" s="11">
        <v>3</v>
      </c>
    </row>
    <row r="1215" spans="1:2" ht="12" customHeight="1" x14ac:dyDescent="0.3">
      <c r="A1215" s="11" t="s">
        <v>5897</v>
      </c>
      <c r="B1215" s="11">
        <v>2</v>
      </c>
    </row>
    <row r="1216" spans="1:2" ht="12" customHeight="1" x14ac:dyDescent="0.3">
      <c r="A1216" s="11" t="s">
        <v>6791</v>
      </c>
      <c r="B1216" s="11">
        <v>1</v>
      </c>
    </row>
    <row r="1217" spans="1:2" ht="12" customHeight="1" x14ac:dyDescent="0.3">
      <c r="A1217" s="11" t="s">
        <v>54</v>
      </c>
      <c r="B1217" s="11">
        <v>5</v>
      </c>
    </row>
    <row r="1218" spans="1:2" ht="12" customHeight="1" x14ac:dyDescent="0.3">
      <c r="A1218" s="11" t="s">
        <v>1614</v>
      </c>
      <c r="B1218" s="11">
        <v>12</v>
      </c>
    </row>
    <row r="1219" spans="1:2" ht="12" customHeight="1" x14ac:dyDescent="0.3">
      <c r="A1219" s="11" t="s">
        <v>745</v>
      </c>
      <c r="B1219" s="11">
        <v>10</v>
      </c>
    </row>
    <row r="1220" spans="1:2" ht="12" customHeight="1" x14ac:dyDescent="0.3">
      <c r="A1220" s="11" t="s">
        <v>4798</v>
      </c>
      <c r="B1220" s="11">
        <v>3</v>
      </c>
    </row>
    <row r="1221" spans="1:2" ht="12" customHeight="1" x14ac:dyDescent="0.3">
      <c r="A1221" s="11" t="s">
        <v>3601</v>
      </c>
      <c r="B1221" s="11">
        <v>8</v>
      </c>
    </row>
    <row r="1222" spans="1:2" ht="12" customHeight="1" x14ac:dyDescent="0.3">
      <c r="A1222" s="11" t="s">
        <v>15840</v>
      </c>
      <c r="B1222" s="11">
        <v>36</v>
      </c>
    </row>
    <row r="1223" spans="1:2" ht="12" customHeight="1" x14ac:dyDescent="0.3">
      <c r="A1223" s="11" t="s">
        <v>7309</v>
      </c>
      <c r="B1223" s="11">
        <v>8</v>
      </c>
    </row>
    <row r="1224" spans="1:2" ht="12" customHeight="1" x14ac:dyDescent="0.3">
      <c r="A1224" s="11" t="s">
        <v>4799</v>
      </c>
      <c r="B1224" s="11">
        <v>5</v>
      </c>
    </row>
    <row r="1225" spans="1:2" ht="12" customHeight="1" x14ac:dyDescent="0.3">
      <c r="A1225" s="11" t="s">
        <v>55</v>
      </c>
      <c r="B1225" s="11">
        <v>1</v>
      </c>
    </row>
    <row r="1226" spans="1:2" ht="12" customHeight="1" x14ac:dyDescent="0.3">
      <c r="A1226" s="11" t="s">
        <v>5183</v>
      </c>
      <c r="B1226" s="11">
        <v>2</v>
      </c>
    </row>
    <row r="1227" spans="1:2" ht="12" customHeight="1" x14ac:dyDescent="0.3">
      <c r="A1227" s="11" t="s">
        <v>6566</v>
      </c>
      <c r="B1227" s="11">
        <v>1</v>
      </c>
    </row>
    <row r="1228" spans="1:2" ht="12" customHeight="1" x14ac:dyDescent="0.3">
      <c r="A1228" s="11" t="s">
        <v>6023</v>
      </c>
      <c r="B1228" s="11">
        <v>1</v>
      </c>
    </row>
    <row r="1229" spans="1:2" ht="12" customHeight="1" x14ac:dyDescent="0.3">
      <c r="A1229" s="11" t="s">
        <v>4476</v>
      </c>
      <c r="B1229" s="11">
        <v>4</v>
      </c>
    </row>
    <row r="1230" spans="1:2" ht="12" customHeight="1" x14ac:dyDescent="0.3">
      <c r="A1230" s="11" t="s">
        <v>1114</v>
      </c>
      <c r="B1230" s="11">
        <v>2</v>
      </c>
    </row>
    <row r="1231" spans="1:2" ht="12" customHeight="1" x14ac:dyDescent="0.3">
      <c r="A1231" s="11" t="s">
        <v>2195</v>
      </c>
      <c r="B1231" s="11">
        <v>2</v>
      </c>
    </row>
    <row r="1232" spans="1:2" ht="12" customHeight="1" x14ac:dyDescent="0.3">
      <c r="A1232" s="11" t="s">
        <v>2466</v>
      </c>
      <c r="B1232" s="11">
        <v>4</v>
      </c>
    </row>
    <row r="1233" spans="1:2" ht="12" customHeight="1" x14ac:dyDescent="0.3">
      <c r="A1233" s="11" t="s">
        <v>1115</v>
      </c>
      <c r="B1233" s="11">
        <v>7</v>
      </c>
    </row>
    <row r="1234" spans="1:2" ht="12" customHeight="1" x14ac:dyDescent="0.3">
      <c r="A1234" s="11" t="s">
        <v>6319</v>
      </c>
      <c r="B1234" s="11">
        <v>2</v>
      </c>
    </row>
    <row r="1235" spans="1:2" ht="12" customHeight="1" x14ac:dyDescent="0.3">
      <c r="A1235" s="11" t="s">
        <v>6792</v>
      </c>
      <c r="B1235" s="11">
        <v>2</v>
      </c>
    </row>
    <row r="1236" spans="1:2" ht="12" customHeight="1" x14ac:dyDescent="0.3">
      <c r="A1236" s="11" t="s">
        <v>1769</v>
      </c>
      <c r="B1236" s="11">
        <v>3</v>
      </c>
    </row>
    <row r="1237" spans="1:2" ht="12" customHeight="1" x14ac:dyDescent="0.3">
      <c r="A1237" s="11" t="s">
        <v>6405</v>
      </c>
      <c r="B1237" s="11">
        <v>32</v>
      </c>
    </row>
    <row r="1238" spans="1:2" ht="12" customHeight="1" x14ac:dyDescent="0.3">
      <c r="A1238" s="11" t="s">
        <v>5377</v>
      </c>
      <c r="B1238" s="11">
        <v>2</v>
      </c>
    </row>
    <row r="1239" spans="1:2" ht="12" customHeight="1" x14ac:dyDescent="0.3">
      <c r="A1239" s="11" t="s">
        <v>518</v>
      </c>
      <c r="B1239" s="11">
        <v>1</v>
      </c>
    </row>
    <row r="1240" spans="1:2" ht="12" customHeight="1" x14ac:dyDescent="0.3">
      <c r="A1240" s="11" t="s">
        <v>3981</v>
      </c>
      <c r="B1240" s="11">
        <v>4</v>
      </c>
    </row>
    <row r="1241" spans="1:2" ht="12" customHeight="1" x14ac:dyDescent="0.3">
      <c r="A1241" s="11" t="s">
        <v>5184</v>
      </c>
      <c r="B1241" s="11">
        <v>1</v>
      </c>
    </row>
    <row r="1242" spans="1:2" ht="12" customHeight="1" x14ac:dyDescent="0.3">
      <c r="A1242" s="11" t="s">
        <v>4464</v>
      </c>
      <c r="B1242" s="11">
        <v>4</v>
      </c>
    </row>
    <row r="1243" spans="1:2" ht="12" customHeight="1" x14ac:dyDescent="0.3">
      <c r="A1243" s="11" t="s">
        <v>4856</v>
      </c>
      <c r="B1243" s="11">
        <v>2</v>
      </c>
    </row>
    <row r="1244" spans="1:2" ht="12" customHeight="1" x14ac:dyDescent="0.3">
      <c r="A1244" s="11" t="s">
        <v>56</v>
      </c>
      <c r="B1244" s="11">
        <v>2</v>
      </c>
    </row>
    <row r="1245" spans="1:2" ht="12" customHeight="1" x14ac:dyDescent="0.3">
      <c r="A1245" s="11" t="s">
        <v>4857</v>
      </c>
      <c r="B1245" s="11">
        <v>2</v>
      </c>
    </row>
    <row r="1246" spans="1:2" ht="12" customHeight="1" x14ac:dyDescent="0.3">
      <c r="A1246" s="11" t="s">
        <v>868</v>
      </c>
      <c r="B1246" s="11">
        <v>1</v>
      </c>
    </row>
    <row r="1247" spans="1:2" ht="12" customHeight="1" x14ac:dyDescent="0.3">
      <c r="A1247" s="11" t="s">
        <v>5560</v>
      </c>
      <c r="B1247" s="11">
        <v>1</v>
      </c>
    </row>
    <row r="1248" spans="1:2" ht="12" customHeight="1" x14ac:dyDescent="0.3">
      <c r="A1248" s="11" t="s">
        <v>746</v>
      </c>
      <c r="B1248" s="11">
        <v>1</v>
      </c>
    </row>
    <row r="1249" spans="1:2" ht="12" customHeight="1" x14ac:dyDescent="0.3">
      <c r="A1249" s="11" t="s">
        <v>1260</v>
      </c>
      <c r="B1249" s="11">
        <v>4</v>
      </c>
    </row>
    <row r="1250" spans="1:2" ht="12" customHeight="1" x14ac:dyDescent="0.3">
      <c r="A1250" s="11" t="s">
        <v>4937</v>
      </c>
      <c r="B1250" s="11">
        <v>1</v>
      </c>
    </row>
    <row r="1251" spans="1:2" ht="12" customHeight="1" x14ac:dyDescent="0.3">
      <c r="A1251" s="11" t="s">
        <v>4568</v>
      </c>
      <c r="B1251" s="11">
        <v>4</v>
      </c>
    </row>
    <row r="1252" spans="1:2" ht="12" customHeight="1" x14ac:dyDescent="0.3">
      <c r="A1252" s="11" t="s">
        <v>57</v>
      </c>
      <c r="B1252" s="11">
        <v>1</v>
      </c>
    </row>
    <row r="1253" spans="1:2" ht="12" customHeight="1" x14ac:dyDescent="0.3">
      <c r="A1253" s="11" t="s">
        <v>15841</v>
      </c>
      <c r="B1253" s="11">
        <v>34</v>
      </c>
    </row>
    <row r="1254" spans="1:2" ht="12" customHeight="1" x14ac:dyDescent="0.3">
      <c r="A1254" s="11" t="s">
        <v>5283</v>
      </c>
      <c r="B1254" s="11">
        <v>3</v>
      </c>
    </row>
    <row r="1255" spans="1:2" ht="12" customHeight="1" x14ac:dyDescent="0.3">
      <c r="A1255" s="11" t="s">
        <v>1395</v>
      </c>
      <c r="B1255" s="11">
        <v>4</v>
      </c>
    </row>
    <row r="1256" spans="1:2" ht="12" customHeight="1" x14ac:dyDescent="0.3">
      <c r="A1256" s="11" t="s">
        <v>3241</v>
      </c>
      <c r="B1256" s="11">
        <v>13</v>
      </c>
    </row>
    <row r="1257" spans="1:2" ht="12" customHeight="1" x14ac:dyDescent="0.3">
      <c r="A1257" s="11" t="s">
        <v>3884</v>
      </c>
      <c r="B1257" s="11">
        <v>4</v>
      </c>
    </row>
    <row r="1258" spans="1:2" ht="12" customHeight="1" x14ac:dyDescent="0.3">
      <c r="A1258" s="11" t="s">
        <v>6024</v>
      </c>
      <c r="B1258" s="11">
        <v>20</v>
      </c>
    </row>
    <row r="1259" spans="1:2" ht="12" customHeight="1" x14ac:dyDescent="0.3">
      <c r="A1259" s="11" t="s">
        <v>6988</v>
      </c>
      <c r="B1259" s="11">
        <v>10</v>
      </c>
    </row>
    <row r="1260" spans="1:2" ht="12" customHeight="1" x14ac:dyDescent="0.3">
      <c r="A1260" s="11" t="s">
        <v>4438</v>
      </c>
      <c r="B1260" s="11">
        <v>4</v>
      </c>
    </row>
    <row r="1261" spans="1:2" ht="12" customHeight="1" x14ac:dyDescent="0.3">
      <c r="A1261" s="11" t="s">
        <v>4334</v>
      </c>
      <c r="B1261" s="11">
        <v>6</v>
      </c>
    </row>
    <row r="1262" spans="1:2" ht="12" customHeight="1" x14ac:dyDescent="0.3">
      <c r="A1262" s="11" t="s">
        <v>4224</v>
      </c>
      <c r="B1262" s="11">
        <v>52</v>
      </c>
    </row>
    <row r="1263" spans="1:2" ht="12" customHeight="1" x14ac:dyDescent="0.3">
      <c r="A1263" s="11" t="s">
        <v>4938</v>
      </c>
      <c r="B1263" s="11">
        <v>7</v>
      </c>
    </row>
    <row r="1264" spans="1:2" ht="12" customHeight="1" x14ac:dyDescent="0.3">
      <c r="A1264" s="11" t="s">
        <v>2362</v>
      </c>
      <c r="B1264" s="11">
        <v>2</v>
      </c>
    </row>
    <row r="1265" spans="1:2" ht="12" customHeight="1" x14ac:dyDescent="0.3">
      <c r="A1265" s="11" t="s">
        <v>5185</v>
      </c>
      <c r="B1265" s="11">
        <v>2</v>
      </c>
    </row>
    <row r="1266" spans="1:2" ht="12" customHeight="1" x14ac:dyDescent="0.3">
      <c r="A1266" s="11" t="s">
        <v>1396</v>
      </c>
      <c r="B1266" s="11">
        <v>4</v>
      </c>
    </row>
    <row r="1267" spans="1:2" ht="12" customHeight="1" x14ac:dyDescent="0.3">
      <c r="A1267" s="11" t="s">
        <v>6899</v>
      </c>
      <c r="B1267" s="11">
        <v>2</v>
      </c>
    </row>
    <row r="1268" spans="1:2" ht="12" customHeight="1" x14ac:dyDescent="0.3">
      <c r="A1268" s="11" t="s">
        <v>5186</v>
      </c>
      <c r="B1268" s="11">
        <v>6</v>
      </c>
    </row>
    <row r="1269" spans="1:2" ht="12" customHeight="1" x14ac:dyDescent="0.3">
      <c r="A1269" s="11" t="s">
        <v>5187</v>
      </c>
      <c r="B1269" s="11">
        <v>1</v>
      </c>
    </row>
    <row r="1270" spans="1:2" ht="12" customHeight="1" x14ac:dyDescent="0.3">
      <c r="A1270" s="11" t="s">
        <v>7057</v>
      </c>
      <c r="B1270" s="11">
        <v>4</v>
      </c>
    </row>
    <row r="1271" spans="1:2" ht="12" customHeight="1" x14ac:dyDescent="0.3">
      <c r="A1271" s="11" t="s">
        <v>1770</v>
      </c>
      <c r="B1271" s="11">
        <v>1</v>
      </c>
    </row>
    <row r="1272" spans="1:2" ht="12" customHeight="1" x14ac:dyDescent="0.3">
      <c r="A1272" s="11" t="s">
        <v>2000</v>
      </c>
      <c r="B1272" s="11">
        <v>4</v>
      </c>
    </row>
    <row r="1273" spans="1:2" ht="12" customHeight="1" x14ac:dyDescent="0.3">
      <c r="A1273" s="11" t="s">
        <v>7058</v>
      </c>
      <c r="B1273" s="11">
        <v>13</v>
      </c>
    </row>
    <row r="1274" spans="1:2" ht="12" customHeight="1" x14ac:dyDescent="0.3">
      <c r="A1274" s="11" t="s">
        <v>4800</v>
      </c>
      <c r="B1274" s="11">
        <v>2</v>
      </c>
    </row>
    <row r="1275" spans="1:2" ht="12" customHeight="1" x14ac:dyDescent="0.3">
      <c r="A1275" s="11" t="s">
        <v>5620</v>
      </c>
      <c r="B1275" s="11">
        <v>7</v>
      </c>
    </row>
    <row r="1276" spans="1:2" ht="12" customHeight="1" x14ac:dyDescent="0.3">
      <c r="A1276" s="11" t="s">
        <v>4314</v>
      </c>
      <c r="B1276" s="11">
        <v>3</v>
      </c>
    </row>
    <row r="1277" spans="1:2" ht="12" customHeight="1" x14ac:dyDescent="0.3">
      <c r="A1277" s="11" t="s">
        <v>4372</v>
      </c>
      <c r="B1277" s="11">
        <v>6</v>
      </c>
    </row>
    <row r="1278" spans="1:2" ht="12" customHeight="1" x14ac:dyDescent="0.3">
      <c r="A1278" s="11" t="s">
        <v>2716</v>
      </c>
      <c r="B1278" s="11">
        <v>4</v>
      </c>
    </row>
    <row r="1279" spans="1:2" ht="12" customHeight="1" x14ac:dyDescent="0.3">
      <c r="A1279" s="11" t="s">
        <v>5188</v>
      </c>
      <c r="B1279" s="11">
        <v>2</v>
      </c>
    </row>
    <row r="1280" spans="1:2" ht="12" customHeight="1" x14ac:dyDescent="0.3">
      <c r="A1280" s="11" t="s">
        <v>5898</v>
      </c>
      <c r="B1280" s="11">
        <v>4</v>
      </c>
    </row>
    <row r="1281" spans="1:2" ht="12" customHeight="1" x14ac:dyDescent="0.3">
      <c r="A1281" s="11" t="s">
        <v>7491</v>
      </c>
      <c r="B1281" s="11">
        <v>21</v>
      </c>
    </row>
    <row r="1282" spans="1:2" ht="12" customHeight="1" x14ac:dyDescent="0.3">
      <c r="A1282" s="11" t="s">
        <v>2001</v>
      </c>
      <c r="B1282" s="11">
        <v>1</v>
      </c>
    </row>
    <row r="1283" spans="1:2" ht="12" customHeight="1" x14ac:dyDescent="0.3">
      <c r="A1283" s="11" t="s">
        <v>5189</v>
      </c>
      <c r="B1283" s="11">
        <v>1</v>
      </c>
    </row>
    <row r="1284" spans="1:2" ht="12" customHeight="1" x14ac:dyDescent="0.3">
      <c r="A1284" s="11" t="s">
        <v>2363</v>
      </c>
      <c r="B1284" s="11">
        <v>1</v>
      </c>
    </row>
    <row r="1285" spans="1:2" ht="12" customHeight="1" x14ac:dyDescent="0.3">
      <c r="A1285" s="11" t="s">
        <v>2364</v>
      </c>
      <c r="B1285" s="11">
        <v>1</v>
      </c>
    </row>
    <row r="1286" spans="1:2" ht="12" customHeight="1" x14ac:dyDescent="0.3">
      <c r="A1286" s="11" t="s">
        <v>3150</v>
      </c>
      <c r="B1286" s="11">
        <v>5</v>
      </c>
    </row>
    <row r="1287" spans="1:2" ht="12" customHeight="1" x14ac:dyDescent="0.3">
      <c r="A1287" s="11" t="s">
        <v>5327</v>
      </c>
      <c r="B1287" s="11">
        <v>3</v>
      </c>
    </row>
    <row r="1288" spans="1:2" ht="12" customHeight="1" x14ac:dyDescent="0.3">
      <c r="A1288" s="11" t="s">
        <v>5561</v>
      </c>
      <c r="B1288" s="11">
        <v>2</v>
      </c>
    </row>
    <row r="1289" spans="1:2" ht="12" customHeight="1" x14ac:dyDescent="0.3">
      <c r="A1289" s="11" t="s">
        <v>4276</v>
      </c>
      <c r="B1289" s="11">
        <v>6</v>
      </c>
    </row>
    <row r="1290" spans="1:2" ht="12" customHeight="1" x14ac:dyDescent="0.3">
      <c r="A1290" s="11" t="s">
        <v>4315</v>
      </c>
      <c r="B1290" s="11">
        <v>1</v>
      </c>
    </row>
    <row r="1291" spans="1:2" ht="12" customHeight="1" x14ac:dyDescent="0.3">
      <c r="A1291" s="11" t="s">
        <v>2365</v>
      </c>
      <c r="B1291" s="11">
        <v>3</v>
      </c>
    </row>
    <row r="1292" spans="1:2" ht="12" customHeight="1" x14ac:dyDescent="0.3">
      <c r="A1292" s="11" t="s">
        <v>4801</v>
      </c>
      <c r="B1292" s="11">
        <v>5</v>
      </c>
    </row>
    <row r="1293" spans="1:2" ht="12" customHeight="1" x14ac:dyDescent="0.3">
      <c r="A1293" s="11" t="s">
        <v>4939</v>
      </c>
      <c r="B1293" s="11">
        <v>1</v>
      </c>
    </row>
    <row r="1294" spans="1:2" ht="12" customHeight="1" x14ac:dyDescent="0.3">
      <c r="A1294" s="11" t="s">
        <v>6320</v>
      </c>
      <c r="B1294" s="11">
        <v>3</v>
      </c>
    </row>
    <row r="1295" spans="1:2" ht="12" customHeight="1" x14ac:dyDescent="0.3">
      <c r="A1295" s="11" t="s">
        <v>4802</v>
      </c>
      <c r="B1295" s="11">
        <v>5</v>
      </c>
    </row>
    <row r="1296" spans="1:2" ht="12" customHeight="1" x14ac:dyDescent="0.3">
      <c r="A1296" s="11" t="s">
        <v>519</v>
      </c>
      <c r="B1296" s="11">
        <v>1</v>
      </c>
    </row>
    <row r="1297" spans="1:2" ht="12" customHeight="1" x14ac:dyDescent="0.3">
      <c r="A1297" s="11" t="s">
        <v>4373</v>
      </c>
      <c r="B1297" s="11">
        <v>2</v>
      </c>
    </row>
    <row r="1298" spans="1:2" ht="12" customHeight="1" x14ac:dyDescent="0.3">
      <c r="A1298" s="11" t="s">
        <v>1116</v>
      </c>
      <c r="B1298" s="11">
        <v>1</v>
      </c>
    </row>
    <row r="1299" spans="1:2" ht="12" customHeight="1" x14ac:dyDescent="0.3">
      <c r="A1299" s="11" t="s">
        <v>5803</v>
      </c>
      <c r="B1299" s="11">
        <v>7</v>
      </c>
    </row>
    <row r="1300" spans="1:2" ht="12" customHeight="1" x14ac:dyDescent="0.3">
      <c r="A1300" s="11" t="s">
        <v>7059</v>
      </c>
      <c r="B1300" s="11">
        <v>5</v>
      </c>
    </row>
    <row r="1301" spans="1:2" ht="12" customHeight="1" x14ac:dyDescent="0.3">
      <c r="A1301" s="11" t="s">
        <v>2744</v>
      </c>
      <c r="B1301" s="11">
        <v>1</v>
      </c>
    </row>
    <row r="1302" spans="1:2" ht="12" customHeight="1" x14ac:dyDescent="0.3">
      <c r="A1302" s="11" t="s">
        <v>2002</v>
      </c>
      <c r="B1302" s="11">
        <v>5</v>
      </c>
    </row>
    <row r="1303" spans="1:2" ht="12" customHeight="1" x14ac:dyDescent="0.3">
      <c r="A1303" s="11" t="s">
        <v>869</v>
      </c>
      <c r="B1303" s="11">
        <v>2</v>
      </c>
    </row>
    <row r="1304" spans="1:2" ht="12" customHeight="1" x14ac:dyDescent="0.3">
      <c r="A1304" s="11" t="s">
        <v>1771</v>
      </c>
      <c r="B1304" s="11">
        <v>7</v>
      </c>
    </row>
    <row r="1305" spans="1:2" ht="12" customHeight="1" x14ac:dyDescent="0.3">
      <c r="A1305" s="11" t="s">
        <v>5621</v>
      </c>
      <c r="B1305" s="11">
        <v>2</v>
      </c>
    </row>
    <row r="1306" spans="1:2" ht="12" customHeight="1" x14ac:dyDescent="0.3">
      <c r="A1306" s="11" t="s">
        <v>58</v>
      </c>
      <c r="B1306" s="11">
        <v>2</v>
      </c>
    </row>
    <row r="1307" spans="1:2" ht="12" customHeight="1" x14ac:dyDescent="0.3">
      <c r="A1307" s="11" t="s">
        <v>5899</v>
      </c>
      <c r="B1307" s="11">
        <v>2</v>
      </c>
    </row>
    <row r="1308" spans="1:2" ht="12" customHeight="1" x14ac:dyDescent="0.3">
      <c r="A1308" s="11" t="s">
        <v>747</v>
      </c>
      <c r="B1308" s="11">
        <v>1</v>
      </c>
    </row>
    <row r="1309" spans="1:2" ht="12" customHeight="1" x14ac:dyDescent="0.3">
      <c r="A1309" s="11" t="s">
        <v>1038</v>
      </c>
      <c r="B1309" s="11">
        <v>1</v>
      </c>
    </row>
    <row r="1310" spans="1:2" ht="12" customHeight="1" x14ac:dyDescent="0.3">
      <c r="A1310" s="11" t="s">
        <v>1772</v>
      </c>
      <c r="B1310" s="11">
        <v>3</v>
      </c>
    </row>
    <row r="1311" spans="1:2" ht="12" customHeight="1" x14ac:dyDescent="0.3">
      <c r="A1311" s="11" t="s">
        <v>2894</v>
      </c>
      <c r="B1311" s="11">
        <v>8</v>
      </c>
    </row>
    <row r="1312" spans="1:2" ht="12" customHeight="1" x14ac:dyDescent="0.3">
      <c r="A1312" s="11" t="s">
        <v>2003</v>
      </c>
      <c r="B1312" s="11">
        <v>7</v>
      </c>
    </row>
    <row r="1313" spans="1:2" ht="12" customHeight="1" x14ac:dyDescent="0.3">
      <c r="A1313" s="11" t="s">
        <v>3565</v>
      </c>
      <c r="B1313" s="11">
        <v>2</v>
      </c>
    </row>
    <row r="1314" spans="1:2" ht="12" customHeight="1" x14ac:dyDescent="0.3">
      <c r="A1314" s="11" t="s">
        <v>5622</v>
      </c>
      <c r="B1314" s="11">
        <v>14</v>
      </c>
    </row>
    <row r="1315" spans="1:2" ht="12" customHeight="1" x14ac:dyDescent="0.3">
      <c r="A1315" s="11" t="s">
        <v>6228</v>
      </c>
      <c r="B1315" s="11">
        <v>15</v>
      </c>
    </row>
    <row r="1316" spans="1:2" ht="12" customHeight="1" x14ac:dyDescent="0.3">
      <c r="A1316" s="11" t="s">
        <v>6793</v>
      </c>
      <c r="B1316" s="11">
        <v>1</v>
      </c>
    </row>
    <row r="1317" spans="1:2" ht="12" customHeight="1" x14ac:dyDescent="0.3">
      <c r="A1317" s="11" t="s">
        <v>6702</v>
      </c>
      <c r="B1317" s="11">
        <v>2</v>
      </c>
    </row>
    <row r="1318" spans="1:2" ht="12" customHeight="1" x14ac:dyDescent="0.3">
      <c r="A1318" s="11" t="s">
        <v>520</v>
      </c>
      <c r="B1318" s="11">
        <v>5</v>
      </c>
    </row>
    <row r="1319" spans="1:2" ht="12" customHeight="1" x14ac:dyDescent="0.3">
      <c r="A1319" s="11" t="s">
        <v>521</v>
      </c>
      <c r="B1319" s="11">
        <v>3</v>
      </c>
    </row>
    <row r="1320" spans="1:2" ht="12" customHeight="1" x14ac:dyDescent="0.3">
      <c r="A1320" s="11" t="s">
        <v>5328</v>
      </c>
      <c r="B1320" s="11">
        <v>3</v>
      </c>
    </row>
    <row r="1321" spans="1:2" ht="12" customHeight="1" x14ac:dyDescent="0.3">
      <c r="A1321" s="11" t="s">
        <v>6167</v>
      </c>
      <c r="B1321" s="11">
        <v>5</v>
      </c>
    </row>
    <row r="1322" spans="1:2" ht="12" customHeight="1" x14ac:dyDescent="0.3">
      <c r="A1322" s="11" t="s">
        <v>5190</v>
      </c>
      <c r="B1322" s="11">
        <v>1</v>
      </c>
    </row>
    <row r="1323" spans="1:2" ht="12" customHeight="1" x14ac:dyDescent="0.3">
      <c r="A1323" s="11" t="s">
        <v>3788</v>
      </c>
      <c r="B1323" s="11">
        <v>4</v>
      </c>
    </row>
    <row r="1324" spans="1:2" ht="12" customHeight="1" x14ac:dyDescent="0.3">
      <c r="A1324" s="11" t="s">
        <v>4720</v>
      </c>
      <c r="B1324" s="11">
        <v>2</v>
      </c>
    </row>
    <row r="1325" spans="1:2" ht="12" customHeight="1" x14ac:dyDescent="0.3">
      <c r="A1325" s="11" t="s">
        <v>2680</v>
      </c>
      <c r="B1325" s="11">
        <v>17</v>
      </c>
    </row>
    <row r="1326" spans="1:2" ht="12" customHeight="1" x14ac:dyDescent="0.3">
      <c r="A1326" s="11" t="s">
        <v>1397</v>
      </c>
      <c r="B1326" s="11">
        <v>1</v>
      </c>
    </row>
    <row r="1327" spans="1:2" ht="12" customHeight="1" x14ac:dyDescent="0.3">
      <c r="A1327" s="11" t="s">
        <v>1773</v>
      </c>
      <c r="B1327" s="11">
        <v>15</v>
      </c>
    </row>
    <row r="1328" spans="1:2" ht="12" customHeight="1" x14ac:dyDescent="0.3">
      <c r="A1328" s="11" t="s">
        <v>1261</v>
      </c>
      <c r="B1328" s="11">
        <v>2</v>
      </c>
    </row>
    <row r="1329" spans="1:2" ht="12" customHeight="1" x14ac:dyDescent="0.3">
      <c r="A1329" s="11" t="s">
        <v>59</v>
      </c>
      <c r="B1329" s="11">
        <v>1</v>
      </c>
    </row>
    <row r="1330" spans="1:2" ht="12" customHeight="1" x14ac:dyDescent="0.3">
      <c r="A1330" s="11" t="s">
        <v>3655</v>
      </c>
      <c r="B1330" s="11">
        <v>1</v>
      </c>
    </row>
    <row r="1331" spans="1:2" ht="12" customHeight="1" x14ac:dyDescent="0.3">
      <c r="A1331" s="11" t="s">
        <v>4803</v>
      </c>
      <c r="B1331" s="11">
        <v>2</v>
      </c>
    </row>
    <row r="1332" spans="1:2" ht="12" customHeight="1" x14ac:dyDescent="0.3">
      <c r="A1332" s="11" t="s">
        <v>2196</v>
      </c>
      <c r="B1332" s="11">
        <v>2</v>
      </c>
    </row>
    <row r="1333" spans="1:2" ht="12" customHeight="1" x14ac:dyDescent="0.3">
      <c r="A1333" s="11" t="s">
        <v>5804</v>
      </c>
      <c r="B1333" s="11">
        <v>2</v>
      </c>
    </row>
    <row r="1334" spans="1:2" ht="12" customHeight="1" x14ac:dyDescent="0.3">
      <c r="A1334" s="11" t="s">
        <v>870</v>
      </c>
      <c r="B1334" s="11">
        <v>1</v>
      </c>
    </row>
    <row r="1335" spans="1:2" ht="12" customHeight="1" x14ac:dyDescent="0.3">
      <c r="A1335" s="11" t="s">
        <v>1398</v>
      </c>
      <c r="B1335" s="11">
        <v>3</v>
      </c>
    </row>
    <row r="1336" spans="1:2" ht="12" customHeight="1" x14ac:dyDescent="0.3">
      <c r="A1336" s="11" t="s">
        <v>6430</v>
      </c>
      <c r="B1336" s="11">
        <v>1</v>
      </c>
    </row>
    <row r="1337" spans="1:2" ht="12" customHeight="1" x14ac:dyDescent="0.3">
      <c r="A1337" s="11" t="s">
        <v>3151</v>
      </c>
      <c r="B1337" s="11">
        <v>10</v>
      </c>
    </row>
    <row r="1338" spans="1:2" ht="12" customHeight="1" x14ac:dyDescent="0.3">
      <c r="A1338" s="11" t="s">
        <v>7598</v>
      </c>
      <c r="B1338" s="11">
        <v>32</v>
      </c>
    </row>
    <row r="1339" spans="1:2" ht="12" customHeight="1" x14ac:dyDescent="0.3">
      <c r="A1339" s="11" t="s">
        <v>3727</v>
      </c>
      <c r="B1339" s="11">
        <v>6</v>
      </c>
    </row>
    <row r="1340" spans="1:2" ht="12" customHeight="1" x14ac:dyDescent="0.3">
      <c r="A1340" s="11" t="s">
        <v>3301</v>
      </c>
      <c r="B1340" s="11">
        <v>2</v>
      </c>
    </row>
    <row r="1341" spans="1:2" ht="12" customHeight="1" x14ac:dyDescent="0.3">
      <c r="A1341" s="11" t="s">
        <v>328</v>
      </c>
      <c r="B1341" s="11">
        <v>1</v>
      </c>
    </row>
    <row r="1342" spans="1:2" ht="12" customHeight="1" x14ac:dyDescent="0.3">
      <c r="A1342" s="11" t="s">
        <v>1262</v>
      </c>
      <c r="B1342" s="11">
        <v>12</v>
      </c>
    </row>
    <row r="1343" spans="1:2" ht="12" customHeight="1" x14ac:dyDescent="0.3">
      <c r="A1343" s="11" t="s">
        <v>15842</v>
      </c>
      <c r="B1343" s="11">
        <v>1</v>
      </c>
    </row>
    <row r="1344" spans="1:2" ht="12" customHeight="1" x14ac:dyDescent="0.3">
      <c r="A1344" s="11" t="s">
        <v>7487</v>
      </c>
      <c r="B1344" s="11">
        <v>2</v>
      </c>
    </row>
    <row r="1345" spans="1:2" ht="12" customHeight="1" x14ac:dyDescent="0.3">
      <c r="A1345" s="11" t="s">
        <v>6794</v>
      </c>
      <c r="B1345" s="11">
        <v>4</v>
      </c>
    </row>
    <row r="1346" spans="1:2" ht="12" customHeight="1" x14ac:dyDescent="0.3">
      <c r="A1346" s="11" t="s">
        <v>6703</v>
      </c>
      <c r="B1346" s="11">
        <v>3</v>
      </c>
    </row>
    <row r="1347" spans="1:2" ht="12" customHeight="1" x14ac:dyDescent="0.3">
      <c r="A1347" s="11" t="s">
        <v>5805</v>
      </c>
      <c r="B1347" s="11">
        <v>18</v>
      </c>
    </row>
    <row r="1348" spans="1:2" ht="12" customHeight="1" x14ac:dyDescent="0.3">
      <c r="A1348" s="11" t="s">
        <v>4225</v>
      </c>
      <c r="B1348" s="11">
        <v>1</v>
      </c>
    </row>
    <row r="1349" spans="1:2" ht="12" customHeight="1" x14ac:dyDescent="0.3">
      <c r="A1349" s="11" t="s">
        <v>60</v>
      </c>
      <c r="B1349" s="11">
        <v>1</v>
      </c>
    </row>
    <row r="1350" spans="1:2" ht="12" customHeight="1" x14ac:dyDescent="0.3">
      <c r="A1350" s="11" t="s">
        <v>2536</v>
      </c>
      <c r="B1350" s="11">
        <v>2</v>
      </c>
    </row>
    <row r="1351" spans="1:2" ht="12" customHeight="1" x14ac:dyDescent="0.3">
      <c r="A1351" s="11" t="s">
        <v>871</v>
      </c>
      <c r="B1351" s="11">
        <v>1</v>
      </c>
    </row>
    <row r="1352" spans="1:2" ht="12" customHeight="1" x14ac:dyDescent="0.3">
      <c r="A1352" s="11" t="s">
        <v>6795</v>
      </c>
      <c r="B1352" s="11">
        <v>3</v>
      </c>
    </row>
    <row r="1353" spans="1:2" ht="12" customHeight="1" x14ac:dyDescent="0.3">
      <c r="A1353" s="11" t="s">
        <v>329</v>
      </c>
      <c r="B1353" s="11">
        <v>1</v>
      </c>
    </row>
    <row r="1354" spans="1:2" ht="12" customHeight="1" x14ac:dyDescent="0.3">
      <c r="A1354" s="11" t="s">
        <v>330</v>
      </c>
      <c r="B1354" s="11">
        <v>1</v>
      </c>
    </row>
    <row r="1355" spans="1:2" ht="12" customHeight="1" x14ac:dyDescent="0.3">
      <c r="A1355" s="11" t="s">
        <v>872</v>
      </c>
      <c r="B1355" s="11">
        <v>1</v>
      </c>
    </row>
    <row r="1356" spans="1:2" ht="12" customHeight="1" x14ac:dyDescent="0.3">
      <c r="A1356" s="11" t="s">
        <v>6872</v>
      </c>
      <c r="B1356" s="11">
        <v>2</v>
      </c>
    </row>
    <row r="1357" spans="1:2" ht="12" customHeight="1" x14ac:dyDescent="0.3">
      <c r="A1357" s="11" t="s">
        <v>7346</v>
      </c>
      <c r="B1357" s="11">
        <v>1</v>
      </c>
    </row>
    <row r="1358" spans="1:2" ht="12" customHeight="1" x14ac:dyDescent="0.3">
      <c r="A1358" s="11" t="s">
        <v>6567</v>
      </c>
      <c r="B1358" s="11">
        <v>10</v>
      </c>
    </row>
    <row r="1359" spans="1:2" ht="12" customHeight="1" x14ac:dyDescent="0.3">
      <c r="A1359" s="11" t="s">
        <v>5900</v>
      </c>
      <c r="B1359" s="11">
        <v>2</v>
      </c>
    </row>
    <row r="1360" spans="1:2" ht="12" customHeight="1" x14ac:dyDescent="0.3">
      <c r="A1360" s="11" t="s">
        <v>61</v>
      </c>
      <c r="B1360" s="11">
        <v>8</v>
      </c>
    </row>
    <row r="1361" spans="1:2" ht="12" customHeight="1" x14ac:dyDescent="0.3">
      <c r="A1361" s="11" t="s">
        <v>1399</v>
      </c>
      <c r="B1361" s="11">
        <v>4</v>
      </c>
    </row>
    <row r="1362" spans="1:2" ht="12" customHeight="1" x14ac:dyDescent="0.3">
      <c r="A1362" s="11" t="s">
        <v>5623</v>
      </c>
      <c r="B1362" s="11">
        <v>6</v>
      </c>
    </row>
    <row r="1363" spans="1:2" ht="12" customHeight="1" x14ac:dyDescent="0.3">
      <c r="A1363" s="11" t="s">
        <v>6989</v>
      </c>
      <c r="B1363" s="11">
        <v>27</v>
      </c>
    </row>
    <row r="1364" spans="1:2" ht="12" customHeight="1" x14ac:dyDescent="0.3">
      <c r="A1364" s="11" t="s">
        <v>5624</v>
      </c>
      <c r="B1364" s="11">
        <v>10</v>
      </c>
    </row>
    <row r="1365" spans="1:2" ht="12" customHeight="1" x14ac:dyDescent="0.3">
      <c r="A1365" s="11" t="s">
        <v>331</v>
      </c>
      <c r="B1365" s="11">
        <v>1</v>
      </c>
    </row>
    <row r="1366" spans="1:2" ht="12" customHeight="1" x14ac:dyDescent="0.3">
      <c r="A1366" s="11" t="s">
        <v>2745</v>
      </c>
      <c r="B1366" s="11">
        <v>1</v>
      </c>
    </row>
    <row r="1367" spans="1:2" ht="12" customHeight="1" x14ac:dyDescent="0.3">
      <c r="A1367" s="11" t="s">
        <v>6168</v>
      </c>
      <c r="B1367" s="11">
        <v>2</v>
      </c>
    </row>
    <row r="1368" spans="1:2" ht="12" customHeight="1" x14ac:dyDescent="0.3">
      <c r="A1368" s="11" t="s">
        <v>1400</v>
      </c>
      <c r="B1368" s="11">
        <v>3</v>
      </c>
    </row>
    <row r="1369" spans="1:2" ht="12" customHeight="1" x14ac:dyDescent="0.3">
      <c r="A1369" s="11" t="s">
        <v>7310</v>
      </c>
      <c r="B1369" s="11">
        <v>20</v>
      </c>
    </row>
    <row r="1370" spans="1:2" ht="12" customHeight="1" x14ac:dyDescent="0.3">
      <c r="A1370" s="11" t="s">
        <v>3447</v>
      </c>
      <c r="B1370" s="11">
        <v>3</v>
      </c>
    </row>
    <row r="1371" spans="1:2" ht="12" customHeight="1" x14ac:dyDescent="0.3">
      <c r="A1371" s="11" t="s">
        <v>7599</v>
      </c>
      <c r="B1371" s="11">
        <v>6</v>
      </c>
    </row>
    <row r="1372" spans="1:2" ht="12" customHeight="1" x14ac:dyDescent="0.3">
      <c r="A1372" s="11" t="s">
        <v>6704</v>
      </c>
      <c r="B1372" s="11">
        <v>2</v>
      </c>
    </row>
    <row r="1373" spans="1:2" ht="12" customHeight="1" x14ac:dyDescent="0.3">
      <c r="A1373" s="11" t="s">
        <v>62</v>
      </c>
      <c r="B1373" s="11">
        <v>28</v>
      </c>
    </row>
    <row r="1374" spans="1:2" ht="12" customHeight="1" x14ac:dyDescent="0.3">
      <c r="A1374" s="11" t="s">
        <v>6321</v>
      </c>
      <c r="B1374" s="11">
        <v>10</v>
      </c>
    </row>
    <row r="1375" spans="1:2" ht="12" customHeight="1" x14ac:dyDescent="0.3">
      <c r="A1375" s="11" t="s">
        <v>4465</v>
      </c>
      <c r="B1375" s="11">
        <v>16</v>
      </c>
    </row>
    <row r="1376" spans="1:2" ht="12" customHeight="1" x14ac:dyDescent="0.3">
      <c r="A1376" s="11" t="s">
        <v>3302</v>
      </c>
      <c r="B1376" s="11">
        <v>7</v>
      </c>
    </row>
    <row r="1377" spans="1:2" ht="12" customHeight="1" x14ac:dyDescent="0.3">
      <c r="A1377" s="11" t="s">
        <v>1263</v>
      </c>
      <c r="B1377" s="11">
        <v>5</v>
      </c>
    </row>
    <row r="1378" spans="1:2" ht="12" customHeight="1" x14ac:dyDescent="0.3">
      <c r="A1378" s="11" t="s">
        <v>2681</v>
      </c>
      <c r="B1378" s="11">
        <v>7</v>
      </c>
    </row>
    <row r="1379" spans="1:2" ht="12" customHeight="1" x14ac:dyDescent="0.3">
      <c r="A1379" s="11" t="s">
        <v>1774</v>
      </c>
      <c r="B1379" s="11">
        <v>3</v>
      </c>
    </row>
    <row r="1380" spans="1:2" ht="12" customHeight="1" x14ac:dyDescent="0.3">
      <c r="A1380" s="11" t="s">
        <v>6568</v>
      </c>
      <c r="B1380" s="11">
        <v>5</v>
      </c>
    </row>
    <row r="1381" spans="1:2" ht="12" customHeight="1" x14ac:dyDescent="0.3">
      <c r="A1381" s="11" t="s">
        <v>1775</v>
      </c>
      <c r="B1381" s="11">
        <v>1</v>
      </c>
    </row>
    <row r="1382" spans="1:2" ht="12" customHeight="1" x14ac:dyDescent="0.3">
      <c r="A1382" s="11" t="s">
        <v>7060</v>
      </c>
      <c r="B1382" s="11">
        <v>5</v>
      </c>
    </row>
    <row r="1383" spans="1:2" ht="12" customHeight="1" x14ac:dyDescent="0.3">
      <c r="A1383" s="11" t="s">
        <v>1264</v>
      </c>
      <c r="B1383" s="11">
        <v>13</v>
      </c>
    </row>
    <row r="1384" spans="1:2" ht="12" customHeight="1" x14ac:dyDescent="0.3">
      <c r="A1384" s="11" t="s">
        <v>1265</v>
      </c>
      <c r="B1384" s="11">
        <v>4</v>
      </c>
    </row>
    <row r="1385" spans="1:2" ht="12" customHeight="1" x14ac:dyDescent="0.3">
      <c r="A1385" s="11" t="s">
        <v>6261</v>
      </c>
      <c r="B1385" s="11">
        <v>6</v>
      </c>
    </row>
    <row r="1386" spans="1:2" ht="12" customHeight="1" x14ac:dyDescent="0.3">
      <c r="A1386" s="11" t="s">
        <v>6290</v>
      </c>
      <c r="B1386" s="11">
        <v>15</v>
      </c>
    </row>
    <row r="1387" spans="1:2" ht="12" customHeight="1" x14ac:dyDescent="0.3">
      <c r="A1387" s="11" t="s">
        <v>5562</v>
      </c>
      <c r="B1387" s="11">
        <v>3</v>
      </c>
    </row>
    <row r="1388" spans="1:2" ht="12" customHeight="1" x14ac:dyDescent="0.3">
      <c r="A1388" s="11" t="s">
        <v>3885</v>
      </c>
      <c r="B1388" s="11">
        <v>7</v>
      </c>
    </row>
    <row r="1389" spans="1:2" ht="12" customHeight="1" x14ac:dyDescent="0.3">
      <c r="A1389" s="11" t="s">
        <v>6569</v>
      </c>
      <c r="B1389" s="11">
        <v>1</v>
      </c>
    </row>
    <row r="1390" spans="1:2" ht="12" customHeight="1" x14ac:dyDescent="0.3">
      <c r="A1390" s="11" t="s">
        <v>4569</v>
      </c>
      <c r="B1390" s="11">
        <v>2</v>
      </c>
    </row>
    <row r="1391" spans="1:2" ht="12" customHeight="1" x14ac:dyDescent="0.3">
      <c r="A1391" s="11" t="s">
        <v>2004</v>
      </c>
      <c r="B1391" s="11">
        <v>9</v>
      </c>
    </row>
    <row r="1392" spans="1:2" ht="12" customHeight="1" x14ac:dyDescent="0.3">
      <c r="A1392" s="11" t="s">
        <v>873</v>
      </c>
      <c r="B1392" s="11">
        <v>1</v>
      </c>
    </row>
    <row r="1393" spans="1:2" ht="12" customHeight="1" x14ac:dyDescent="0.3">
      <c r="A1393" s="11" t="s">
        <v>4011</v>
      </c>
      <c r="B1393" s="11">
        <v>74</v>
      </c>
    </row>
    <row r="1394" spans="1:2" ht="12" customHeight="1" x14ac:dyDescent="0.3">
      <c r="A1394" s="11" t="s">
        <v>1615</v>
      </c>
      <c r="B1394" s="11">
        <v>3</v>
      </c>
    </row>
    <row r="1395" spans="1:2" ht="12" customHeight="1" x14ac:dyDescent="0.3">
      <c r="A1395" s="11" t="s">
        <v>6322</v>
      </c>
      <c r="B1395" s="11">
        <v>5</v>
      </c>
    </row>
    <row r="1396" spans="1:2" ht="12" customHeight="1" x14ac:dyDescent="0.3">
      <c r="A1396" s="11" t="s">
        <v>413</v>
      </c>
      <c r="B1396" s="11">
        <v>2</v>
      </c>
    </row>
    <row r="1397" spans="1:2" ht="12" customHeight="1" x14ac:dyDescent="0.3">
      <c r="A1397" s="11" t="s">
        <v>3974</v>
      </c>
      <c r="B1397" s="11">
        <v>5</v>
      </c>
    </row>
    <row r="1398" spans="1:2" ht="12" customHeight="1" x14ac:dyDescent="0.3">
      <c r="A1398" s="11" t="s">
        <v>5329</v>
      </c>
      <c r="B1398" s="11">
        <v>1</v>
      </c>
    </row>
    <row r="1399" spans="1:2" ht="12" customHeight="1" x14ac:dyDescent="0.3">
      <c r="A1399" s="11" t="s">
        <v>4940</v>
      </c>
      <c r="B1399" s="11">
        <v>5</v>
      </c>
    </row>
    <row r="1400" spans="1:2" ht="12" customHeight="1" x14ac:dyDescent="0.3">
      <c r="A1400" s="11" t="s">
        <v>5378</v>
      </c>
      <c r="B1400" s="11">
        <v>1</v>
      </c>
    </row>
    <row r="1401" spans="1:2" ht="12" customHeight="1" x14ac:dyDescent="0.3">
      <c r="A1401" s="11" t="s">
        <v>6169</v>
      </c>
      <c r="B1401" s="11">
        <v>5</v>
      </c>
    </row>
    <row r="1402" spans="1:2" ht="12" customHeight="1" x14ac:dyDescent="0.3">
      <c r="A1402" s="11" t="s">
        <v>5563</v>
      </c>
      <c r="B1402" s="11">
        <v>2</v>
      </c>
    </row>
    <row r="1403" spans="1:2" ht="12" customHeight="1" x14ac:dyDescent="0.3">
      <c r="A1403" s="11" t="s">
        <v>4203</v>
      </c>
      <c r="B1403" s="11">
        <v>71</v>
      </c>
    </row>
    <row r="1404" spans="1:2" ht="12" customHeight="1" x14ac:dyDescent="0.3">
      <c r="A1404" s="11" t="s">
        <v>15843</v>
      </c>
      <c r="B1404" s="11">
        <v>3</v>
      </c>
    </row>
    <row r="1405" spans="1:2" ht="12" customHeight="1" x14ac:dyDescent="0.3">
      <c r="A1405" s="11" t="s">
        <v>874</v>
      </c>
      <c r="B1405" s="11">
        <v>1</v>
      </c>
    </row>
    <row r="1406" spans="1:2" ht="12" customHeight="1" x14ac:dyDescent="0.3">
      <c r="A1406" s="11" t="s">
        <v>3853</v>
      </c>
      <c r="B1406" s="11">
        <v>2</v>
      </c>
    </row>
    <row r="1407" spans="1:2" ht="12" customHeight="1" x14ac:dyDescent="0.3">
      <c r="A1407" s="11" t="s">
        <v>3854</v>
      </c>
      <c r="B1407" s="11">
        <v>2</v>
      </c>
    </row>
    <row r="1408" spans="1:2" ht="12" customHeight="1" x14ac:dyDescent="0.3">
      <c r="A1408" s="11" t="s">
        <v>875</v>
      </c>
      <c r="B1408" s="11">
        <v>1</v>
      </c>
    </row>
    <row r="1409" spans="1:2" ht="12" customHeight="1" x14ac:dyDescent="0.3">
      <c r="A1409" s="11" t="s">
        <v>15844</v>
      </c>
      <c r="B1409" s="11">
        <v>3</v>
      </c>
    </row>
    <row r="1410" spans="1:2" ht="12" customHeight="1" x14ac:dyDescent="0.3">
      <c r="A1410" s="11" t="s">
        <v>5191</v>
      </c>
      <c r="B1410" s="11">
        <v>8</v>
      </c>
    </row>
    <row r="1411" spans="1:2" ht="12" customHeight="1" x14ac:dyDescent="0.3">
      <c r="A1411" s="11" t="s">
        <v>2996</v>
      </c>
      <c r="B1411" s="11">
        <v>4</v>
      </c>
    </row>
    <row r="1412" spans="1:2" ht="12" customHeight="1" x14ac:dyDescent="0.3">
      <c r="A1412" s="11" t="s">
        <v>524</v>
      </c>
      <c r="B1412" s="11">
        <v>1</v>
      </c>
    </row>
    <row r="1413" spans="1:2" ht="12" customHeight="1" x14ac:dyDescent="0.3">
      <c r="A1413" s="11" t="s">
        <v>4570</v>
      </c>
      <c r="B1413" s="11">
        <v>7</v>
      </c>
    </row>
    <row r="1414" spans="1:2" ht="12" customHeight="1" x14ac:dyDescent="0.3">
      <c r="A1414" s="11" t="s">
        <v>876</v>
      </c>
      <c r="B1414" s="11">
        <v>1</v>
      </c>
    </row>
    <row r="1415" spans="1:2" ht="12" customHeight="1" x14ac:dyDescent="0.3">
      <c r="A1415" s="11" t="s">
        <v>3303</v>
      </c>
      <c r="B1415" s="11">
        <v>4</v>
      </c>
    </row>
    <row r="1416" spans="1:2" ht="12" customHeight="1" x14ac:dyDescent="0.3">
      <c r="A1416" s="11" t="s">
        <v>1616</v>
      </c>
      <c r="B1416" s="11">
        <v>13</v>
      </c>
    </row>
    <row r="1417" spans="1:2" ht="12" customHeight="1" x14ac:dyDescent="0.3">
      <c r="A1417" s="11" t="s">
        <v>1401</v>
      </c>
      <c r="B1417" s="11">
        <v>5</v>
      </c>
    </row>
    <row r="1418" spans="1:2" ht="12" customHeight="1" x14ac:dyDescent="0.3">
      <c r="A1418" s="11" t="s">
        <v>5379</v>
      </c>
      <c r="B1418" s="11">
        <v>1</v>
      </c>
    </row>
    <row r="1419" spans="1:2" ht="12" customHeight="1" x14ac:dyDescent="0.3">
      <c r="A1419" s="11" t="s">
        <v>1776</v>
      </c>
      <c r="B1419" s="11">
        <v>3</v>
      </c>
    </row>
    <row r="1420" spans="1:2" ht="12" customHeight="1" x14ac:dyDescent="0.3">
      <c r="A1420" s="11" t="s">
        <v>2746</v>
      </c>
      <c r="B1420" s="11">
        <v>1</v>
      </c>
    </row>
    <row r="1421" spans="1:2" ht="12" customHeight="1" x14ac:dyDescent="0.3">
      <c r="A1421" s="11" t="s">
        <v>6873</v>
      </c>
      <c r="B1421" s="11">
        <v>4</v>
      </c>
    </row>
    <row r="1422" spans="1:2" ht="12" customHeight="1" x14ac:dyDescent="0.3">
      <c r="A1422" s="11" t="s">
        <v>5482</v>
      </c>
      <c r="B1422" s="11">
        <v>4</v>
      </c>
    </row>
    <row r="1423" spans="1:2" ht="12" customHeight="1" x14ac:dyDescent="0.3">
      <c r="A1423" s="11" t="s">
        <v>5380</v>
      </c>
      <c r="B1423" s="11">
        <v>2</v>
      </c>
    </row>
    <row r="1424" spans="1:2" ht="12" customHeight="1" x14ac:dyDescent="0.3">
      <c r="A1424" s="11" t="s">
        <v>5625</v>
      </c>
      <c r="B1424" s="11">
        <v>15</v>
      </c>
    </row>
    <row r="1425" spans="1:2" ht="12" customHeight="1" x14ac:dyDescent="0.3">
      <c r="A1425" s="11" t="s">
        <v>877</v>
      </c>
      <c r="B1425" s="11">
        <v>2</v>
      </c>
    </row>
    <row r="1426" spans="1:2" ht="12" customHeight="1" x14ac:dyDescent="0.3">
      <c r="A1426" s="11" t="s">
        <v>5626</v>
      </c>
      <c r="B1426" s="11">
        <v>16</v>
      </c>
    </row>
    <row r="1427" spans="1:2" ht="12" customHeight="1" x14ac:dyDescent="0.3">
      <c r="A1427" s="11" t="s">
        <v>6027</v>
      </c>
      <c r="B1427" s="11">
        <v>5</v>
      </c>
    </row>
    <row r="1428" spans="1:2" ht="12" customHeight="1" x14ac:dyDescent="0.3">
      <c r="A1428" s="11" t="s">
        <v>5381</v>
      </c>
      <c r="B1428" s="11">
        <v>1</v>
      </c>
    </row>
    <row r="1429" spans="1:2" ht="12" customHeight="1" x14ac:dyDescent="0.3">
      <c r="A1429" s="11" t="s">
        <v>5091</v>
      </c>
      <c r="B1429" s="11">
        <v>1</v>
      </c>
    </row>
    <row r="1430" spans="1:2" ht="12" customHeight="1" x14ac:dyDescent="0.3">
      <c r="A1430" s="11" t="s">
        <v>414</v>
      </c>
      <c r="B1430" s="11">
        <v>1</v>
      </c>
    </row>
    <row r="1431" spans="1:2" ht="12" customHeight="1" x14ac:dyDescent="0.3">
      <c r="A1431" s="11" t="s">
        <v>5382</v>
      </c>
      <c r="B1431" s="11">
        <v>7</v>
      </c>
    </row>
    <row r="1432" spans="1:2" ht="12" customHeight="1" x14ac:dyDescent="0.3">
      <c r="A1432" s="11" t="s">
        <v>5901</v>
      </c>
      <c r="B1432" s="11">
        <v>2</v>
      </c>
    </row>
    <row r="1433" spans="1:2" ht="12" customHeight="1" x14ac:dyDescent="0.3">
      <c r="A1433" s="11" t="s">
        <v>63</v>
      </c>
      <c r="B1433" s="11">
        <v>2</v>
      </c>
    </row>
    <row r="1434" spans="1:2" ht="12" customHeight="1" x14ac:dyDescent="0.3">
      <c r="A1434" s="11" t="s">
        <v>6025</v>
      </c>
      <c r="B1434" s="11">
        <v>2</v>
      </c>
    </row>
    <row r="1435" spans="1:2" ht="12" customHeight="1" x14ac:dyDescent="0.3">
      <c r="A1435" s="11" t="s">
        <v>2366</v>
      </c>
      <c r="B1435" s="11">
        <v>6</v>
      </c>
    </row>
    <row r="1436" spans="1:2" ht="12" customHeight="1" x14ac:dyDescent="0.3">
      <c r="A1436" s="11" t="s">
        <v>5483</v>
      </c>
      <c r="B1436" s="11">
        <v>1</v>
      </c>
    </row>
    <row r="1437" spans="1:2" ht="12" customHeight="1" x14ac:dyDescent="0.3">
      <c r="A1437" s="11" t="s">
        <v>5726</v>
      </c>
      <c r="B1437" s="11">
        <v>3</v>
      </c>
    </row>
    <row r="1438" spans="1:2" ht="12" customHeight="1" x14ac:dyDescent="0.3">
      <c r="A1438" s="11" t="s">
        <v>1117</v>
      </c>
      <c r="B1438" s="11">
        <v>4</v>
      </c>
    </row>
    <row r="1439" spans="1:2" ht="12" customHeight="1" x14ac:dyDescent="0.3">
      <c r="A1439" s="11" t="s">
        <v>2367</v>
      </c>
      <c r="B1439" s="11">
        <v>2</v>
      </c>
    </row>
    <row r="1440" spans="1:2" ht="12" customHeight="1" x14ac:dyDescent="0.3">
      <c r="A1440" s="11" t="s">
        <v>3304</v>
      </c>
      <c r="B1440" s="11">
        <v>4</v>
      </c>
    </row>
    <row r="1441" spans="1:2" ht="12" customHeight="1" x14ac:dyDescent="0.3">
      <c r="A1441" s="11" t="s">
        <v>1266</v>
      </c>
      <c r="B1441" s="11">
        <v>3</v>
      </c>
    </row>
    <row r="1442" spans="1:2" ht="12" customHeight="1" x14ac:dyDescent="0.3">
      <c r="A1442" s="11" t="s">
        <v>4335</v>
      </c>
      <c r="B1442" s="11">
        <v>1</v>
      </c>
    </row>
    <row r="1443" spans="1:2" ht="12" customHeight="1" x14ac:dyDescent="0.3">
      <c r="A1443" s="11" t="s">
        <v>879</v>
      </c>
      <c r="B1443" s="11">
        <v>43</v>
      </c>
    </row>
    <row r="1444" spans="1:2" ht="12" customHeight="1" x14ac:dyDescent="0.3">
      <c r="A1444" s="11" t="s">
        <v>3152</v>
      </c>
      <c r="B1444" s="11">
        <v>12</v>
      </c>
    </row>
    <row r="1445" spans="1:2" ht="12" customHeight="1" x14ac:dyDescent="0.3">
      <c r="A1445" s="11" t="s">
        <v>4063</v>
      </c>
      <c r="B1445" s="11">
        <v>39</v>
      </c>
    </row>
    <row r="1446" spans="1:2" ht="12" customHeight="1" x14ac:dyDescent="0.3">
      <c r="A1446" s="11" t="s">
        <v>878</v>
      </c>
      <c r="B1446" s="11">
        <v>1</v>
      </c>
    </row>
    <row r="1447" spans="1:2" ht="12" customHeight="1" x14ac:dyDescent="0.3">
      <c r="A1447" s="11" t="s">
        <v>415</v>
      </c>
      <c r="B1447" s="11">
        <v>1</v>
      </c>
    </row>
    <row r="1448" spans="1:2" ht="12" customHeight="1" x14ac:dyDescent="0.3">
      <c r="A1448" s="11" t="s">
        <v>2895</v>
      </c>
      <c r="B1448" s="11">
        <v>5</v>
      </c>
    </row>
    <row r="1449" spans="1:2" ht="12" customHeight="1" x14ac:dyDescent="0.3">
      <c r="A1449" s="11" t="s">
        <v>2368</v>
      </c>
      <c r="B1449" s="11">
        <v>1</v>
      </c>
    </row>
    <row r="1450" spans="1:2" ht="12" customHeight="1" x14ac:dyDescent="0.3">
      <c r="A1450" s="11" t="s">
        <v>2369</v>
      </c>
      <c r="B1450" s="11">
        <v>1</v>
      </c>
    </row>
    <row r="1451" spans="1:2" ht="12" customHeight="1" x14ac:dyDescent="0.3">
      <c r="A1451" s="11" t="s">
        <v>2612</v>
      </c>
      <c r="B1451" s="11">
        <v>3</v>
      </c>
    </row>
    <row r="1452" spans="1:2" ht="12" customHeight="1" x14ac:dyDescent="0.3">
      <c r="A1452" s="11" t="s">
        <v>6026</v>
      </c>
      <c r="B1452" s="11">
        <v>3</v>
      </c>
    </row>
    <row r="1453" spans="1:2" ht="12" customHeight="1" x14ac:dyDescent="0.3">
      <c r="A1453" s="11" t="s">
        <v>2370</v>
      </c>
      <c r="B1453" s="11">
        <v>2</v>
      </c>
    </row>
    <row r="1454" spans="1:2" ht="12" customHeight="1" x14ac:dyDescent="0.3">
      <c r="A1454" s="11" t="s">
        <v>4064</v>
      </c>
      <c r="B1454" s="11">
        <v>4</v>
      </c>
    </row>
    <row r="1455" spans="1:2" ht="12" customHeight="1" x14ac:dyDescent="0.3">
      <c r="A1455" s="11" t="s">
        <v>3975</v>
      </c>
      <c r="B1455" s="11">
        <v>14</v>
      </c>
    </row>
    <row r="1456" spans="1:2" ht="12" customHeight="1" x14ac:dyDescent="0.3">
      <c r="A1456" s="11" t="s">
        <v>525</v>
      </c>
      <c r="B1456" s="11">
        <v>2</v>
      </c>
    </row>
    <row r="1457" spans="1:2" ht="12" customHeight="1" x14ac:dyDescent="0.3">
      <c r="A1457" s="11" t="s">
        <v>6691</v>
      </c>
      <c r="B1457" s="11">
        <v>12</v>
      </c>
    </row>
    <row r="1458" spans="1:2" ht="12" customHeight="1" x14ac:dyDescent="0.3">
      <c r="A1458" s="11" t="s">
        <v>5383</v>
      </c>
      <c r="B1458" s="11">
        <v>3</v>
      </c>
    </row>
    <row r="1459" spans="1:2" ht="12" customHeight="1" x14ac:dyDescent="0.3">
      <c r="A1459" s="11" t="s">
        <v>416</v>
      </c>
      <c r="B1459" s="11">
        <v>2</v>
      </c>
    </row>
    <row r="1460" spans="1:2" ht="12" customHeight="1" x14ac:dyDescent="0.3">
      <c r="A1460" s="11" t="s">
        <v>2371</v>
      </c>
      <c r="B1460" s="11">
        <v>16</v>
      </c>
    </row>
    <row r="1461" spans="1:2" ht="12" customHeight="1" x14ac:dyDescent="0.3">
      <c r="A1461" s="11" t="s">
        <v>2613</v>
      </c>
      <c r="B1461" s="11">
        <v>3</v>
      </c>
    </row>
    <row r="1462" spans="1:2" ht="12" customHeight="1" x14ac:dyDescent="0.3">
      <c r="A1462" s="11" t="s">
        <v>2372</v>
      </c>
      <c r="B1462" s="11">
        <v>2</v>
      </c>
    </row>
    <row r="1463" spans="1:2" ht="12" customHeight="1" x14ac:dyDescent="0.3">
      <c r="A1463" s="11" t="s">
        <v>2467</v>
      </c>
      <c r="B1463" s="11">
        <v>2</v>
      </c>
    </row>
    <row r="1464" spans="1:2" ht="12" customHeight="1" x14ac:dyDescent="0.3">
      <c r="A1464" s="11" t="s">
        <v>880</v>
      </c>
      <c r="B1464" s="11">
        <v>1</v>
      </c>
    </row>
    <row r="1465" spans="1:2" ht="12" customHeight="1" x14ac:dyDescent="0.3">
      <c r="A1465" s="11" t="s">
        <v>5806</v>
      </c>
      <c r="B1465" s="11">
        <v>42</v>
      </c>
    </row>
    <row r="1466" spans="1:2" ht="12" customHeight="1" x14ac:dyDescent="0.3">
      <c r="A1466" s="11" t="s">
        <v>6170</v>
      </c>
      <c r="B1466" s="11">
        <v>2</v>
      </c>
    </row>
    <row r="1467" spans="1:2" ht="12" customHeight="1" x14ac:dyDescent="0.3">
      <c r="A1467" s="11" t="s">
        <v>2468</v>
      </c>
      <c r="B1467" s="11">
        <v>2</v>
      </c>
    </row>
    <row r="1468" spans="1:2" ht="12" customHeight="1" x14ac:dyDescent="0.3">
      <c r="A1468" s="11" t="s">
        <v>2614</v>
      </c>
      <c r="B1468" s="11">
        <v>15</v>
      </c>
    </row>
    <row r="1469" spans="1:2" ht="12" customHeight="1" x14ac:dyDescent="0.3">
      <c r="A1469" s="11" t="s">
        <v>2469</v>
      </c>
      <c r="B1469" s="11">
        <v>2</v>
      </c>
    </row>
    <row r="1470" spans="1:2" ht="12" customHeight="1" x14ac:dyDescent="0.3">
      <c r="A1470" s="11" t="s">
        <v>3305</v>
      </c>
      <c r="B1470" s="11">
        <v>5</v>
      </c>
    </row>
    <row r="1471" spans="1:2" ht="12" customHeight="1" x14ac:dyDescent="0.3">
      <c r="A1471" s="11" t="s">
        <v>5627</v>
      </c>
      <c r="B1471" s="11">
        <v>10</v>
      </c>
    </row>
    <row r="1472" spans="1:2" ht="12" customHeight="1" x14ac:dyDescent="0.3">
      <c r="A1472" s="11" t="s">
        <v>6171</v>
      </c>
      <c r="B1472" s="11">
        <v>2</v>
      </c>
    </row>
    <row r="1473" spans="1:2" ht="12" customHeight="1" x14ac:dyDescent="0.3">
      <c r="A1473" s="11" t="s">
        <v>7061</v>
      </c>
      <c r="B1473" s="11">
        <v>2</v>
      </c>
    </row>
    <row r="1474" spans="1:2" ht="12" customHeight="1" x14ac:dyDescent="0.3">
      <c r="A1474" s="11" t="s">
        <v>5092</v>
      </c>
      <c r="B1474" s="11">
        <v>4</v>
      </c>
    </row>
    <row r="1475" spans="1:2" ht="12" customHeight="1" x14ac:dyDescent="0.3">
      <c r="A1475" s="11" t="s">
        <v>417</v>
      </c>
      <c r="B1475" s="11">
        <v>1</v>
      </c>
    </row>
    <row r="1476" spans="1:2" ht="12" customHeight="1" x14ac:dyDescent="0.3">
      <c r="A1476" s="11" t="s">
        <v>1267</v>
      </c>
      <c r="B1476" s="11">
        <v>1</v>
      </c>
    </row>
    <row r="1477" spans="1:2" ht="12" customHeight="1" x14ac:dyDescent="0.3">
      <c r="A1477" s="11" t="s">
        <v>5807</v>
      </c>
      <c r="B1477" s="11">
        <v>3</v>
      </c>
    </row>
    <row r="1478" spans="1:2" ht="12" customHeight="1" x14ac:dyDescent="0.3">
      <c r="A1478" s="11" t="s">
        <v>6229</v>
      </c>
      <c r="B1478" s="11">
        <v>16</v>
      </c>
    </row>
    <row r="1479" spans="1:2" ht="12" customHeight="1" x14ac:dyDescent="0.3">
      <c r="A1479" s="11" t="s">
        <v>5808</v>
      </c>
      <c r="B1479" s="11">
        <v>6</v>
      </c>
    </row>
    <row r="1480" spans="1:2" ht="12" customHeight="1" x14ac:dyDescent="0.3">
      <c r="A1480" s="11" t="s">
        <v>5809</v>
      </c>
      <c r="B1480" s="11">
        <v>12</v>
      </c>
    </row>
    <row r="1481" spans="1:2" ht="12" customHeight="1" x14ac:dyDescent="0.3">
      <c r="A1481" s="11" t="s">
        <v>332</v>
      </c>
      <c r="B1481" s="11">
        <v>1</v>
      </c>
    </row>
    <row r="1482" spans="1:2" ht="12" customHeight="1" x14ac:dyDescent="0.3">
      <c r="A1482" s="11" t="s">
        <v>3728</v>
      </c>
      <c r="B1482" s="11">
        <v>2</v>
      </c>
    </row>
    <row r="1483" spans="1:2" ht="12" customHeight="1" x14ac:dyDescent="0.3">
      <c r="A1483" s="11" t="s">
        <v>2197</v>
      </c>
      <c r="B1483" s="11">
        <v>1</v>
      </c>
    </row>
    <row r="1484" spans="1:2" ht="12" customHeight="1" x14ac:dyDescent="0.3">
      <c r="A1484" s="11" t="s">
        <v>4941</v>
      </c>
      <c r="B1484" s="11">
        <v>1</v>
      </c>
    </row>
    <row r="1485" spans="1:2" ht="12" customHeight="1" x14ac:dyDescent="0.3">
      <c r="A1485" s="11" t="s">
        <v>5710</v>
      </c>
      <c r="B1485" s="11">
        <v>6</v>
      </c>
    </row>
    <row r="1486" spans="1:2" ht="12" customHeight="1" x14ac:dyDescent="0.3">
      <c r="A1486" s="11" t="s">
        <v>1039</v>
      </c>
      <c r="B1486" s="11">
        <v>1</v>
      </c>
    </row>
    <row r="1487" spans="1:2" ht="12" customHeight="1" x14ac:dyDescent="0.3">
      <c r="A1487" s="11" t="s">
        <v>4858</v>
      </c>
      <c r="B1487" s="11">
        <v>2</v>
      </c>
    </row>
    <row r="1488" spans="1:2" ht="12" customHeight="1" x14ac:dyDescent="0.3">
      <c r="A1488" s="11" t="s">
        <v>5628</v>
      </c>
      <c r="B1488" s="11">
        <v>8</v>
      </c>
    </row>
    <row r="1489" spans="1:2" ht="12" customHeight="1" x14ac:dyDescent="0.3">
      <c r="A1489" s="11" t="s">
        <v>6323</v>
      </c>
      <c r="B1489" s="11">
        <v>23</v>
      </c>
    </row>
    <row r="1490" spans="1:2" ht="12" customHeight="1" x14ac:dyDescent="0.3">
      <c r="A1490" s="11" t="s">
        <v>2537</v>
      </c>
      <c r="B1490" s="11">
        <v>1</v>
      </c>
    </row>
    <row r="1491" spans="1:2" ht="12" customHeight="1" x14ac:dyDescent="0.3">
      <c r="A1491" s="11" t="s">
        <v>1617</v>
      </c>
      <c r="B1491" s="11">
        <v>3</v>
      </c>
    </row>
    <row r="1492" spans="1:2" ht="12" customHeight="1" x14ac:dyDescent="0.3">
      <c r="A1492" s="11" t="s">
        <v>3602</v>
      </c>
      <c r="B1492" s="11">
        <v>7</v>
      </c>
    </row>
    <row r="1493" spans="1:2" ht="12" customHeight="1" x14ac:dyDescent="0.3">
      <c r="A1493" s="11" t="s">
        <v>3789</v>
      </c>
      <c r="B1493" s="11">
        <v>6</v>
      </c>
    </row>
    <row r="1494" spans="1:2" ht="12" customHeight="1" x14ac:dyDescent="0.3">
      <c r="A1494" s="11" t="s">
        <v>881</v>
      </c>
      <c r="B1494" s="11">
        <v>1</v>
      </c>
    </row>
    <row r="1495" spans="1:2" ht="12" customHeight="1" x14ac:dyDescent="0.3">
      <c r="A1495" s="11" t="s">
        <v>2538</v>
      </c>
      <c r="B1495" s="11">
        <v>12</v>
      </c>
    </row>
    <row r="1496" spans="1:2" ht="12" customHeight="1" x14ac:dyDescent="0.3">
      <c r="A1496" s="11" t="s">
        <v>2198</v>
      </c>
      <c r="B1496" s="11">
        <v>1</v>
      </c>
    </row>
    <row r="1497" spans="1:2" ht="12" customHeight="1" x14ac:dyDescent="0.3">
      <c r="A1497" s="11" t="s">
        <v>5810</v>
      </c>
      <c r="B1497" s="11">
        <v>21</v>
      </c>
    </row>
    <row r="1498" spans="1:2" ht="12" customHeight="1" x14ac:dyDescent="0.3">
      <c r="A1498" s="11" t="s">
        <v>1777</v>
      </c>
      <c r="B1498" s="11">
        <v>3</v>
      </c>
    </row>
    <row r="1499" spans="1:2" ht="12" customHeight="1" x14ac:dyDescent="0.3">
      <c r="A1499" s="11" t="s">
        <v>4477</v>
      </c>
      <c r="B1499" s="11">
        <v>5</v>
      </c>
    </row>
    <row r="1500" spans="1:2" ht="12" customHeight="1" x14ac:dyDescent="0.3">
      <c r="A1500" s="11" t="s">
        <v>1268</v>
      </c>
      <c r="B1500" s="11">
        <v>4</v>
      </c>
    </row>
    <row r="1501" spans="1:2" ht="12" customHeight="1" x14ac:dyDescent="0.3">
      <c r="A1501" s="11" t="s">
        <v>4365</v>
      </c>
      <c r="B1501" s="11">
        <v>13</v>
      </c>
    </row>
    <row r="1502" spans="1:2" ht="12" customHeight="1" x14ac:dyDescent="0.3">
      <c r="A1502" s="11" t="s">
        <v>4336</v>
      </c>
      <c r="B1502" s="11">
        <v>36</v>
      </c>
    </row>
    <row r="1503" spans="1:2" ht="12" customHeight="1" x14ac:dyDescent="0.3">
      <c r="A1503" s="11" t="s">
        <v>64</v>
      </c>
      <c r="B1503" s="11">
        <v>2</v>
      </c>
    </row>
    <row r="1504" spans="1:2" ht="12" customHeight="1" x14ac:dyDescent="0.3">
      <c r="A1504" s="11" t="s">
        <v>2199</v>
      </c>
      <c r="B1504" s="11">
        <v>3</v>
      </c>
    </row>
    <row r="1505" spans="1:2" ht="12" customHeight="1" x14ac:dyDescent="0.3">
      <c r="A1505" s="11" t="s">
        <v>65</v>
      </c>
      <c r="B1505" s="11">
        <v>3</v>
      </c>
    </row>
    <row r="1506" spans="1:2" ht="12" customHeight="1" x14ac:dyDescent="0.3">
      <c r="A1506" s="11" t="s">
        <v>3790</v>
      </c>
      <c r="B1506" s="11">
        <v>3</v>
      </c>
    </row>
    <row r="1507" spans="1:2" ht="12" customHeight="1" x14ac:dyDescent="0.3">
      <c r="A1507" s="11" t="s">
        <v>6028</v>
      </c>
      <c r="B1507" s="11">
        <v>2</v>
      </c>
    </row>
    <row r="1508" spans="1:2" ht="12" customHeight="1" x14ac:dyDescent="0.3">
      <c r="A1508" s="11" t="s">
        <v>2615</v>
      </c>
      <c r="B1508" s="11">
        <v>2</v>
      </c>
    </row>
    <row r="1509" spans="1:2" ht="12" customHeight="1" x14ac:dyDescent="0.3">
      <c r="A1509" s="11" t="s">
        <v>2616</v>
      </c>
      <c r="B1509" s="11">
        <v>3</v>
      </c>
    </row>
    <row r="1510" spans="1:2" ht="12" customHeight="1" x14ac:dyDescent="0.3">
      <c r="A1510" s="11" t="s">
        <v>66</v>
      </c>
      <c r="B1510" s="11">
        <v>12</v>
      </c>
    </row>
    <row r="1511" spans="1:2" ht="12" customHeight="1" x14ac:dyDescent="0.3">
      <c r="A1511" s="11" t="s">
        <v>5629</v>
      </c>
      <c r="B1511" s="11">
        <v>91</v>
      </c>
    </row>
    <row r="1512" spans="1:2" ht="12" customHeight="1" x14ac:dyDescent="0.3">
      <c r="A1512" s="11" t="s">
        <v>3153</v>
      </c>
      <c r="B1512" s="11">
        <v>11</v>
      </c>
    </row>
    <row r="1513" spans="1:2" ht="12" customHeight="1" x14ac:dyDescent="0.3">
      <c r="A1513" s="11" t="s">
        <v>6796</v>
      </c>
      <c r="B1513" s="11">
        <v>1</v>
      </c>
    </row>
    <row r="1514" spans="1:2" ht="12" customHeight="1" x14ac:dyDescent="0.3">
      <c r="A1514" s="11" t="s">
        <v>3976</v>
      </c>
      <c r="B1514" s="11">
        <v>4</v>
      </c>
    </row>
    <row r="1515" spans="1:2" ht="12" customHeight="1" x14ac:dyDescent="0.3">
      <c r="A1515" s="11" t="s">
        <v>1778</v>
      </c>
      <c r="B1515" s="11">
        <v>3</v>
      </c>
    </row>
    <row r="1516" spans="1:2" ht="12" customHeight="1" x14ac:dyDescent="0.3">
      <c r="A1516" s="11" t="s">
        <v>1402</v>
      </c>
      <c r="B1516" s="11">
        <v>2</v>
      </c>
    </row>
    <row r="1517" spans="1:2" ht="12" customHeight="1" x14ac:dyDescent="0.3">
      <c r="A1517" s="11" t="s">
        <v>1403</v>
      </c>
      <c r="B1517" s="11">
        <v>4</v>
      </c>
    </row>
    <row r="1518" spans="1:2" ht="12" customHeight="1" x14ac:dyDescent="0.3">
      <c r="A1518" s="11" t="s">
        <v>1779</v>
      </c>
      <c r="B1518" s="11">
        <v>3</v>
      </c>
    </row>
    <row r="1519" spans="1:2" ht="12" customHeight="1" x14ac:dyDescent="0.3">
      <c r="A1519" s="11" t="s">
        <v>5811</v>
      </c>
      <c r="B1519" s="11">
        <v>3</v>
      </c>
    </row>
    <row r="1520" spans="1:2" ht="12" customHeight="1" x14ac:dyDescent="0.3">
      <c r="A1520" s="11" t="s">
        <v>4204</v>
      </c>
      <c r="B1520" s="11">
        <v>2</v>
      </c>
    </row>
    <row r="1521" spans="1:2" ht="12" customHeight="1" x14ac:dyDescent="0.3">
      <c r="A1521" s="11" t="s">
        <v>4132</v>
      </c>
      <c r="B1521" s="11">
        <v>3</v>
      </c>
    </row>
    <row r="1522" spans="1:2" ht="12" customHeight="1" x14ac:dyDescent="0.3">
      <c r="A1522" s="11" t="s">
        <v>4404</v>
      </c>
      <c r="B1522" s="11">
        <v>4</v>
      </c>
    </row>
    <row r="1523" spans="1:2" ht="12" customHeight="1" x14ac:dyDescent="0.3">
      <c r="A1523" s="11" t="s">
        <v>5384</v>
      </c>
      <c r="B1523" s="11">
        <v>7</v>
      </c>
    </row>
    <row r="1524" spans="1:2" ht="12" customHeight="1" x14ac:dyDescent="0.3">
      <c r="A1524" s="11" t="s">
        <v>2200</v>
      </c>
      <c r="B1524" s="11">
        <v>7</v>
      </c>
    </row>
    <row r="1525" spans="1:2" ht="12" customHeight="1" x14ac:dyDescent="0.3">
      <c r="A1525" s="11" t="s">
        <v>1269</v>
      </c>
      <c r="B1525" s="11">
        <v>5</v>
      </c>
    </row>
    <row r="1526" spans="1:2" ht="12" customHeight="1" x14ac:dyDescent="0.3">
      <c r="A1526" s="11" t="s">
        <v>1618</v>
      </c>
      <c r="B1526" s="11">
        <v>5</v>
      </c>
    </row>
    <row r="1527" spans="1:2" ht="12" customHeight="1" x14ac:dyDescent="0.3">
      <c r="A1527" s="11" t="s">
        <v>5812</v>
      </c>
      <c r="B1527" s="11">
        <v>72</v>
      </c>
    </row>
    <row r="1528" spans="1:2" ht="12" customHeight="1" x14ac:dyDescent="0.3">
      <c r="A1528" s="11" t="s">
        <v>9255</v>
      </c>
      <c r="B1528" s="11">
        <v>1</v>
      </c>
    </row>
    <row r="1529" spans="1:2" ht="12" customHeight="1" x14ac:dyDescent="0.3">
      <c r="A1529" s="11" t="s">
        <v>4859</v>
      </c>
      <c r="B1529" s="11">
        <v>1</v>
      </c>
    </row>
    <row r="1530" spans="1:2" ht="12" customHeight="1" x14ac:dyDescent="0.3">
      <c r="A1530" s="11" t="s">
        <v>1526</v>
      </c>
      <c r="B1530" s="11">
        <v>2</v>
      </c>
    </row>
    <row r="1531" spans="1:2" ht="12" customHeight="1" x14ac:dyDescent="0.3">
      <c r="A1531" s="11" t="s">
        <v>3448</v>
      </c>
      <c r="B1531" s="11">
        <v>3</v>
      </c>
    </row>
    <row r="1532" spans="1:2" ht="12" customHeight="1" x14ac:dyDescent="0.3">
      <c r="A1532" s="11" t="s">
        <v>2539</v>
      </c>
      <c r="B1532" s="11">
        <v>3</v>
      </c>
    </row>
    <row r="1533" spans="1:2" ht="12" customHeight="1" x14ac:dyDescent="0.3">
      <c r="A1533" s="11" t="s">
        <v>6570</v>
      </c>
      <c r="B1533" s="11">
        <v>21</v>
      </c>
    </row>
    <row r="1534" spans="1:2" ht="12" customHeight="1" x14ac:dyDescent="0.3">
      <c r="A1534" s="11" t="s">
        <v>1619</v>
      </c>
      <c r="B1534" s="11">
        <v>17</v>
      </c>
    </row>
    <row r="1535" spans="1:2" ht="12" customHeight="1" x14ac:dyDescent="0.3">
      <c r="A1535" s="11" t="s">
        <v>6230</v>
      </c>
      <c r="B1535" s="11">
        <v>13</v>
      </c>
    </row>
    <row r="1536" spans="1:2" ht="12" customHeight="1" x14ac:dyDescent="0.3">
      <c r="A1536" s="11" t="s">
        <v>5902</v>
      </c>
      <c r="B1536" s="11">
        <v>2</v>
      </c>
    </row>
    <row r="1537" spans="1:2" ht="12" customHeight="1" x14ac:dyDescent="0.3">
      <c r="A1537" s="11" t="s">
        <v>1270</v>
      </c>
      <c r="B1537" s="11">
        <v>19</v>
      </c>
    </row>
    <row r="1538" spans="1:2" ht="12" customHeight="1" x14ac:dyDescent="0.3">
      <c r="A1538" s="11" t="s">
        <v>1025</v>
      </c>
      <c r="B1538" s="11">
        <v>2</v>
      </c>
    </row>
    <row r="1539" spans="1:2" ht="12" customHeight="1" x14ac:dyDescent="0.3">
      <c r="A1539" s="11" t="s">
        <v>1271</v>
      </c>
      <c r="B1539" s="11">
        <v>1</v>
      </c>
    </row>
    <row r="1540" spans="1:2" ht="12" customHeight="1" x14ac:dyDescent="0.3">
      <c r="A1540" s="11" t="s">
        <v>7311</v>
      </c>
      <c r="B1540" s="11">
        <v>1</v>
      </c>
    </row>
    <row r="1541" spans="1:2" ht="12" customHeight="1" x14ac:dyDescent="0.3">
      <c r="A1541" s="11" t="s">
        <v>1780</v>
      </c>
      <c r="B1541" s="11">
        <v>1</v>
      </c>
    </row>
    <row r="1542" spans="1:2" ht="12" customHeight="1" x14ac:dyDescent="0.3">
      <c r="A1542" s="11" t="s">
        <v>1620</v>
      </c>
      <c r="B1542" s="11">
        <v>13</v>
      </c>
    </row>
    <row r="1543" spans="1:2" ht="12" customHeight="1" x14ac:dyDescent="0.3">
      <c r="A1543" s="11" t="s">
        <v>1404</v>
      </c>
      <c r="B1543" s="11">
        <v>3</v>
      </c>
    </row>
    <row r="1544" spans="1:2" ht="12" customHeight="1" x14ac:dyDescent="0.3">
      <c r="A1544" s="11" t="s">
        <v>2540</v>
      </c>
      <c r="B1544" s="11">
        <v>1</v>
      </c>
    </row>
    <row r="1545" spans="1:2" ht="12" customHeight="1" x14ac:dyDescent="0.3">
      <c r="A1545" s="11" t="s">
        <v>748</v>
      </c>
      <c r="B1545" s="11">
        <v>1</v>
      </c>
    </row>
    <row r="1546" spans="1:2" ht="12" customHeight="1" x14ac:dyDescent="0.3">
      <c r="A1546" s="11" t="s">
        <v>882</v>
      </c>
      <c r="B1546" s="11">
        <v>4</v>
      </c>
    </row>
    <row r="1547" spans="1:2" ht="12" customHeight="1" x14ac:dyDescent="0.3">
      <c r="A1547" s="11" t="s">
        <v>883</v>
      </c>
      <c r="B1547" s="11">
        <v>2</v>
      </c>
    </row>
    <row r="1548" spans="1:2" ht="12" customHeight="1" x14ac:dyDescent="0.3">
      <c r="A1548" s="11" t="s">
        <v>1621</v>
      </c>
      <c r="B1548" s="11">
        <v>2</v>
      </c>
    </row>
    <row r="1549" spans="1:2" ht="12" customHeight="1" x14ac:dyDescent="0.3">
      <c r="A1549" s="11" t="s">
        <v>5093</v>
      </c>
      <c r="B1549" s="11">
        <v>33</v>
      </c>
    </row>
    <row r="1550" spans="1:2" ht="12" customHeight="1" x14ac:dyDescent="0.3">
      <c r="A1550" s="11" t="s">
        <v>2997</v>
      </c>
      <c r="B1550" s="11">
        <v>12</v>
      </c>
    </row>
    <row r="1551" spans="1:2" ht="12" customHeight="1" x14ac:dyDescent="0.3">
      <c r="A1551" s="11" t="s">
        <v>2201</v>
      </c>
      <c r="B1551" s="11">
        <v>6</v>
      </c>
    </row>
    <row r="1552" spans="1:2" ht="12" customHeight="1" x14ac:dyDescent="0.3">
      <c r="A1552" s="11" t="s">
        <v>2896</v>
      </c>
      <c r="B1552" s="11">
        <v>4</v>
      </c>
    </row>
    <row r="1553" spans="1:2" ht="12" customHeight="1" x14ac:dyDescent="0.3">
      <c r="A1553" s="11" t="s">
        <v>4316</v>
      </c>
      <c r="B1553" s="11">
        <v>9</v>
      </c>
    </row>
    <row r="1554" spans="1:2" ht="12" customHeight="1" x14ac:dyDescent="0.3">
      <c r="A1554" s="11" t="s">
        <v>67</v>
      </c>
      <c r="B1554" s="11">
        <v>2</v>
      </c>
    </row>
    <row r="1555" spans="1:2" ht="12" customHeight="1" x14ac:dyDescent="0.3">
      <c r="A1555" s="11" t="s">
        <v>526</v>
      </c>
      <c r="B1555" s="11">
        <v>3</v>
      </c>
    </row>
    <row r="1556" spans="1:2" ht="12" customHeight="1" x14ac:dyDescent="0.3">
      <c r="A1556" s="11" t="s">
        <v>749</v>
      </c>
      <c r="B1556" s="11">
        <v>3</v>
      </c>
    </row>
    <row r="1557" spans="1:2" ht="12" customHeight="1" x14ac:dyDescent="0.3">
      <c r="A1557" s="11" t="s">
        <v>750</v>
      </c>
      <c r="B1557" s="11">
        <v>2</v>
      </c>
    </row>
    <row r="1558" spans="1:2" ht="12" customHeight="1" x14ac:dyDescent="0.3">
      <c r="A1558" s="11" t="s">
        <v>68</v>
      </c>
      <c r="B1558" s="11">
        <v>2</v>
      </c>
    </row>
    <row r="1559" spans="1:2" ht="12" customHeight="1" x14ac:dyDescent="0.3">
      <c r="A1559" s="11" t="s">
        <v>2202</v>
      </c>
      <c r="B1559" s="11">
        <v>1</v>
      </c>
    </row>
    <row r="1560" spans="1:2" ht="12" customHeight="1" x14ac:dyDescent="0.3">
      <c r="A1560" s="11" t="s">
        <v>1622</v>
      </c>
      <c r="B1560" s="11">
        <v>9</v>
      </c>
    </row>
    <row r="1561" spans="1:2" ht="12" customHeight="1" x14ac:dyDescent="0.3">
      <c r="A1561" s="11" t="s">
        <v>2203</v>
      </c>
      <c r="B1561" s="11">
        <v>6</v>
      </c>
    </row>
    <row r="1562" spans="1:2" ht="12" customHeight="1" x14ac:dyDescent="0.3">
      <c r="A1562" s="11" t="s">
        <v>2005</v>
      </c>
      <c r="B1562" s="11">
        <v>7</v>
      </c>
    </row>
    <row r="1563" spans="1:2" ht="12" customHeight="1" x14ac:dyDescent="0.3">
      <c r="A1563" s="11" t="s">
        <v>2998</v>
      </c>
      <c r="B1563" s="11">
        <v>3</v>
      </c>
    </row>
    <row r="1564" spans="1:2" ht="12" customHeight="1" x14ac:dyDescent="0.3">
      <c r="A1564" s="11" t="s">
        <v>5903</v>
      </c>
      <c r="B1564" s="11">
        <v>2</v>
      </c>
    </row>
    <row r="1565" spans="1:2" ht="12" customHeight="1" x14ac:dyDescent="0.3">
      <c r="A1565" s="11" t="s">
        <v>751</v>
      </c>
      <c r="B1565" s="11">
        <v>1</v>
      </c>
    </row>
    <row r="1566" spans="1:2" ht="12" customHeight="1" x14ac:dyDescent="0.3">
      <c r="A1566" s="11" t="s">
        <v>4133</v>
      </c>
      <c r="B1566" s="11">
        <v>8</v>
      </c>
    </row>
    <row r="1567" spans="1:2" ht="12" customHeight="1" x14ac:dyDescent="0.3">
      <c r="A1567" s="11" t="s">
        <v>5630</v>
      </c>
      <c r="B1567" s="11">
        <v>2</v>
      </c>
    </row>
    <row r="1568" spans="1:2" ht="12" customHeight="1" x14ac:dyDescent="0.3">
      <c r="A1568" s="11" t="s">
        <v>5284</v>
      </c>
      <c r="B1568" s="11">
        <v>1</v>
      </c>
    </row>
    <row r="1569" spans="1:2" ht="12" customHeight="1" x14ac:dyDescent="0.3">
      <c r="A1569" s="11" t="s">
        <v>2747</v>
      </c>
      <c r="B1569" s="11">
        <v>1</v>
      </c>
    </row>
    <row r="1570" spans="1:2" ht="12" customHeight="1" x14ac:dyDescent="0.3">
      <c r="A1570" s="11" t="s">
        <v>4065</v>
      </c>
      <c r="B1570" s="11">
        <v>4</v>
      </c>
    </row>
    <row r="1571" spans="1:2" ht="12" customHeight="1" x14ac:dyDescent="0.3">
      <c r="A1571" s="11" t="s">
        <v>2471</v>
      </c>
      <c r="B1571" s="11">
        <v>4</v>
      </c>
    </row>
    <row r="1572" spans="1:2" ht="12" customHeight="1" x14ac:dyDescent="0.3">
      <c r="A1572" s="11" t="s">
        <v>2897</v>
      </c>
      <c r="B1572" s="11">
        <v>9</v>
      </c>
    </row>
    <row r="1573" spans="1:2" ht="12" customHeight="1" x14ac:dyDescent="0.3">
      <c r="A1573" s="11" t="s">
        <v>5564</v>
      </c>
      <c r="B1573" s="11">
        <v>1</v>
      </c>
    </row>
    <row r="1574" spans="1:2" ht="12" customHeight="1" x14ac:dyDescent="0.3">
      <c r="A1574" s="11" t="s">
        <v>5192</v>
      </c>
      <c r="B1574" s="11">
        <v>1</v>
      </c>
    </row>
    <row r="1575" spans="1:2" ht="12" customHeight="1" x14ac:dyDescent="0.3">
      <c r="A1575" s="11" t="s">
        <v>4439</v>
      </c>
      <c r="B1575" s="11">
        <v>5</v>
      </c>
    </row>
    <row r="1576" spans="1:2" ht="12" customHeight="1" x14ac:dyDescent="0.3">
      <c r="A1576" s="11" t="s">
        <v>4066</v>
      </c>
      <c r="B1576" s="11">
        <v>1</v>
      </c>
    </row>
    <row r="1577" spans="1:2" ht="12" customHeight="1" x14ac:dyDescent="0.3">
      <c r="A1577" s="11" t="s">
        <v>4067</v>
      </c>
      <c r="B1577" s="11">
        <v>4</v>
      </c>
    </row>
    <row r="1578" spans="1:2" ht="12" customHeight="1" x14ac:dyDescent="0.3">
      <c r="A1578" s="11" t="s">
        <v>5193</v>
      </c>
      <c r="B1578" s="11">
        <v>1</v>
      </c>
    </row>
    <row r="1579" spans="1:2" ht="12" customHeight="1" x14ac:dyDescent="0.3">
      <c r="A1579" s="11" t="s">
        <v>7249</v>
      </c>
      <c r="B1579" s="11">
        <v>6</v>
      </c>
    </row>
    <row r="1580" spans="1:2" ht="12" customHeight="1" x14ac:dyDescent="0.3">
      <c r="A1580" s="11" t="s">
        <v>4721</v>
      </c>
      <c r="B1580" s="11">
        <v>7</v>
      </c>
    </row>
    <row r="1581" spans="1:2" ht="12" customHeight="1" x14ac:dyDescent="0.3">
      <c r="A1581" s="11" t="s">
        <v>7062</v>
      </c>
      <c r="B1581" s="11">
        <v>2</v>
      </c>
    </row>
    <row r="1582" spans="1:2" ht="12" customHeight="1" x14ac:dyDescent="0.3">
      <c r="A1582" s="11" t="s">
        <v>5194</v>
      </c>
      <c r="B1582" s="11">
        <v>7</v>
      </c>
    </row>
    <row r="1583" spans="1:2" ht="12" customHeight="1" x14ac:dyDescent="0.3">
      <c r="A1583" s="11" t="s">
        <v>5631</v>
      </c>
      <c r="B1583" s="11">
        <v>3</v>
      </c>
    </row>
    <row r="1584" spans="1:2" ht="12" customHeight="1" x14ac:dyDescent="0.3">
      <c r="A1584" s="11" t="s">
        <v>4860</v>
      </c>
      <c r="B1584" s="11">
        <v>1</v>
      </c>
    </row>
    <row r="1585" spans="1:2" ht="12" customHeight="1" x14ac:dyDescent="0.3">
      <c r="A1585" s="11" t="s">
        <v>4374</v>
      </c>
      <c r="B1585" s="11">
        <v>5</v>
      </c>
    </row>
    <row r="1586" spans="1:2" ht="12" customHeight="1" x14ac:dyDescent="0.3">
      <c r="A1586" s="11" t="s">
        <v>5385</v>
      </c>
      <c r="B1586" s="11">
        <v>5</v>
      </c>
    </row>
    <row r="1587" spans="1:2" ht="12" customHeight="1" x14ac:dyDescent="0.3">
      <c r="A1587" s="11" t="s">
        <v>2374</v>
      </c>
      <c r="B1587" s="11">
        <v>1</v>
      </c>
    </row>
    <row r="1588" spans="1:2" ht="12" customHeight="1" x14ac:dyDescent="0.3">
      <c r="A1588" s="11" t="s">
        <v>4942</v>
      </c>
      <c r="B1588" s="11">
        <v>8</v>
      </c>
    </row>
    <row r="1589" spans="1:2" ht="12" customHeight="1" x14ac:dyDescent="0.3">
      <c r="A1589" s="11" t="s">
        <v>4538</v>
      </c>
      <c r="B1589" s="11">
        <v>2</v>
      </c>
    </row>
    <row r="1590" spans="1:2" ht="12" customHeight="1" x14ac:dyDescent="0.3">
      <c r="A1590" s="11" t="s">
        <v>2472</v>
      </c>
      <c r="B1590" s="11">
        <v>8</v>
      </c>
    </row>
    <row r="1591" spans="1:2" ht="12" customHeight="1" x14ac:dyDescent="0.3">
      <c r="A1591" s="11" t="s">
        <v>4068</v>
      </c>
      <c r="B1591" s="11">
        <v>4</v>
      </c>
    </row>
    <row r="1592" spans="1:2" ht="12" customHeight="1" x14ac:dyDescent="0.3">
      <c r="A1592" s="11" t="s">
        <v>2867</v>
      </c>
      <c r="B1592" s="11">
        <v>4</v>
      </c>
    </row>
    <row r="1593" spans="1:2" ht="12" customHeight="1" x14ac:dyDescent="0.3">
      <c r="A1593" s="11" t="s">
        <v>4943</v>
      </c>
      <c r="B1593" s="11">
        <v>6</v>
      </c>
    </row>
    <row r="1594" spans="1:2" ht="12" customHeight="1" x14ac:dyDescent="0.3">
      <c r="A1594" s="11" t="s">
        <v>4070</v>
      </c>
      <c r="B1594" s="11">
        <v>16</v>
      </c>
    </row>
    <row r="1595" spans="1:2" ht="12" customHeight="1" x14ac:dyDescent="0.3">
      <c r="A1595" s="11" t="s">
        <v>2007</v>
      </c>
      <c r="B1595" s="11">
        <v>8</v>
      </c>
    </row>
    <row r="1596" spans="1:2" ht="12" customHeight="1" x14ac:dyDescent="0.3">
      <c r="A1596" s="11" t="s">
        <v>5633</v>
      </c>
      <c r="B1596" s="11">
        <v>4</v>
      </c>
    </row>
    <row r="1597" spans="1:2" ht="12" customHeight="1" x14ac:dyDescent="0.3">
      <c r="A1597" s="11" t="s">
        <v>4478</v>
      </c>
      <c r="B1597" s="11">
        <v>3</v>
      </c>
    </row>
    <row r="1598" spans="1:2" ht="12" customHeight="1" x14ac:dyDescent="0.3">
      <c r="A1598" s="11" t="s">
        <v>759</v>
      </c>
      <c r="B1598" s="11">
        <v>1</v>
      </c>
    </row>
    <row r="1599" spans="1:2" ht="12" customHeight="1" x14ac:dyDescent="0.3">
      <c r="A1599" s="11" t="s">
        <v>1782</v>
      </c>
      <c r="B1599" s="11">
        <v>2</v>
      </c>
    </row>
    <row r="1600" spans="1:2" ht="12" customHeight="1" x14ac:dyDescent="0.3">
      <c r="A1600" s="11" t="s">
        <v>6033</v>
      </c>
      <c r="B1600" s="11">
        <v>13</v>
      </c>
    </row>
    <row r="1601" spans="1:2" ht="12" customHeight="1" x14ac:dyDescent="0.3">
      <c r="A1601" s="11" t="s">
        <v>3887</v>
      </c>
      <c r="B1601" s="11">
        <v>14</v>
      </c>
    </row>
    <row r="1602" spans="1:2" ht="12" customHeight="1" x14ac:dyDescent="0.3">
      <c r="A1602" s="11" t="s">
        <v>6034</v>
      </c>
      <c r="B1602" s="11">
        <v>3</v>
      </c>
    </row>
    <row r="1603" spans="1:2" ht="12" customHeight="1" x14ac:dyDescent="0.3">
      <c r="A1603" s="11" t="s">
        <v>9332</v>
      </c>
      <c r="B1603" s="11">
        <v>3</v>
      </c>
    </row>
    <row r="1604" spans="1:2" ht="12" customHeight="1" x14ac:dyDescent="0.3">
      <c r="A1604" s="11" t="s">
        <v>4945</v>
      </c>
      <c r="B1604" s="11">
        <v>1</v>
      </c>
    </row>
    <row r="1605" spans="1:2" ht="12" customHeight="1" x14ac:dyDescent="0.3">
      <c r="A1605" s="11" t="s">
        <v>4071</v>
      </c>
      <c r="B1605" s="11">
        <v>20</v>
      </c>
    </row>
    <row r="1606" spans="1:2" ht="12" customHeight="1" x14ac:dyDescent="0.3">
      <c r="A1606" s="11" t="s">
        <v>5567</v>
      </c>
      <c r="B1606" s="11">
        <v>1</v>
      </c>
    </row>
    <row r="1607" spans="1:2" ht="12" customHeight="1" x14ac:dyDescent="0.3">
      <c r="A1607" s="11" t="s">
        <v>4862</v>
      </c>
      <c r="B1607" s="11">
        <v>1</v>
      </c>
    </row>
    <row r="1608" spans="1:2" ht="12" customHeight="1" x14ac:dyDescent="0.3">
      <c r="A1608" s="11" t="s">
        <v>4804</v>
      </c>
      <c r="B1608" s="11">
        <v>2</v>
      </c>
    </row>
    <row r="1609" spans="1:2" ht="12" customHeight="1" x14ac:dyDescent="0.3">
      <c r="A1609" s="11" t="s">
        <v>4539</v>
      </c>
      <c r="B1609" s="11">
        <v>5</v>
      </c>
    </row>
    <row r="1610" spans="1:2" ht="12" customHeight="1" x14ac:dyDescent="0.3">
      <c r="A1610" s="11" t="s">
        <v>3657</v>
      </c>
      <c r="B1610" s="11">
        <v>1</v>
      </c>
    </row>
    <row r="1611" spans="1:2" ht="12" customHeight="1" x14ac:dyDescent="0.3">
      <c r="A1611" s="11" t="s">
        <v>5634</v>
      </c>
      <c r="B1611" s="11">
        <v>19</v>
      </c>
    </row>
    <row r="1612" spans="1:2" ht="12" customHeight="1" x14ac:dyDescent="0.3">
      <c r="A1612" s="11" t="s">
        <v>3306</v>
      </c>
      <c r="B1612" s="11">
        <v>2</v>
      </c>
    </row>
    <row r="1613" spans="1:2" ht="12" customHeight="1" x14ac:dyDescent="0.3">
      <c r="A1613" s="11" t="s">
        <v>2470</v>
      </c>
      <c r="B1613" s="11">
        <v>3</v>
      </c>
    </row>
    <row r="1614" spans="1:2" ht="12" customHeight="1" x14ac:dyDescent="0.3">
      <c r="A1614" s="11" t="s">
        <v>4620</v>
      </c>
      <c r="B1614" s="11">
        <v>4</v>
      </c>
    </row>
    <row r="1615" spans="1:2" ht="12" customHeight="1" x14ac:dyDescent="0.3">
      <c r="A1615" s="11" t="s">
        <v>9345</v>
      </c>
      <c r="B1615" s="11">
        <v>3</v>
      </c>
    </row>
    <row r="1616" spans="1:2" ht="12" customHeight="1" x14ac:dyDescent="0.3">
      <c r="A1616" s="11" t="s">
        <v>3729</v>
      </c>
      <c r="B1616" s="11">
        <v>1</v>
      </c>
    </row>
    <row r="1617" spans="1:2" ht="12" customHeight="1" x14ac:dyDescent="0.3">
      <c r="A1617" s="11" t="s">
        <v>5484</v>
      </c>
      <c r="B1617" s="11">
        <v>1</v>
      </c>
    </row>
    <row r="1618" spans="1:2" ht="12" customHeight="1" x14ac:dyDescent="0.3">
      <c r="A1618" s="11" t="s">
        <v>6990</v>
      </c>
      <c r="B1618" s="11">
        <v>10</v>
      </c>
    </row>
    <row r="1619" spans="1:2" ht="12" customHeight="1" x14ac:dyDescent="0.3">
      <c r="A1619" s="11" t="s">
        <v>6029</v>
      </c>
      <c r="B1619" s="11">
        <v>3</v>
      </c>
    </row>
    <row r="1620" spans="1:2" ht="12" customHeight="1" x14ac:dyDescent="0.3">
      <c r="A1620" s="11" t="s">
        <v>2006</v>
      </c>
      <c r="B1620" s="11">
        <v>4</v>
      </c>
    </row>
    <row r="1621" spans="1:2" ht="12" customHeight="1" x14ac:dyDescent="0.3">
      <c r="A1621" s="11" t="s">
        <v>3154</v>
      </c>
      <c r="B1621" s="11">
        <v>2</v>
      </c>
    </row>
    <row r="1622" spans="1:2" ht="12" customHeight="1" x14ac:dyDescent="0.3">
      <c r="A1622" s="11" t="s">
        <v>6991</v>
      </c>
      <c r="B1622" s="11">
        <v>9</v>
      </c>
    </row>
    <row r="1623" spans="1:2" ht="12" customHeight="1" x14ac:dyDescent="0.3">
      <c r="A1623" s="11" t="s">
        <v>4192</v>
      </c>
      <c r="B1623" s="11">
        <v>1</v>
      </c>
    </row>
    <row r="1624" spans="1:2" ht="12" customHeight="1" x14ac:dyDescent="0.3">
      <c r="A1624" s="11" t="s">
        <v>527</v>
      </c>
      <c r="B1624" s="11">
        <v>1</v>
      </c>
    </row>
    <row r="1625" spans="1:2" ht="12" customHeight="1" x14ac:dyDescent="0.3">
      <c r="A1625" s="11" t="s">
        <v>2373</v>
      </c>
      <c r="B1625" s="11">
        <v>1</v>
      </c>
    </row>
    <row r="1626" spans="1:2" ht="12" customHeight="1" x14ac:dyDescent="0.3">
      <c r="A1626" s="11" t="s">
        <v>4621</v>
      </c>
      <c r="B1626" s="11">
        <v>16</v>
      </c>
    </row>
    <row r="1627" spans="1:2" ht="12" customHeight="1" x14ac:dyDescent="0.3">
      <c r="A1627" s="11" t="s">
        <v>4277</v>
      </c>
      <c r="B1627" s="11">
        <v>18</v>
      </c>
    </row>
    <row r="1628" spans="1:2" ht="12" customHeight="1" x14ac:dyDescent="0.3">
      <c r="A1628" s="11" t="s">
        <v>5045</v>
      </c>
      <c r="B1628" s="11">
        <v>5</v>
      </c>
    </row>
    <row r="1629" spans="1:2" ht="12" customHeight="1" x14ac:dyDescent="0.3">
      <c r="A1629" s="11" t="s">
        <v>5904</v>
      </c>
      <c r="B1629" s="11">
        <v>3</v>
      </c>
    </row>
    <row r="1630" spans="1:2" ht="12" customHeight="1" x14ac:dyDescent="0.3">
      <c r="A1630" s="11" t="s">
        <v>4337</v>
      </c>
      <c r="B1630" s="11">
        <v>11</v>
      </c>
    </row>
    <row r="1631" spans="1:2" ht="12" customHeight="1" x14ac:dyDescent="0.3">
      <c r="A1631" s="11" t="s">
        <v>4012</v>
      </c>
      <c r="B1631" s="11">
        <v>26</v>
      </c>
    </row>
    <row r="1632" spans="1:2" ht="12" customHeight="1" x14ac:dyDescent="0.3">
      <c r="A1632" s="11" t="s">
        <v>5727</v>
      </c>
      <c r="B1632" s="11">
        <v>2</v>
      </c>
    </row>
    <row r="1633" spans="1:2" ht="12" customHeight="1" x14ac:dyDescent="0.3">
      <c r="A1633" s="11" t="s">
        <v>9364</v>
      </c>
      <c r="B1633" s="11">
        <v>8</v>
      </c>
    </row>
    <row r="1634" spans="1:2" ht="12" customHeight="1" x14ac:dyDescent="0.3">
      <c r="A1634" s="11" t="s">
        <v>3155</v>
      </c>
      <c r="B1634" s="11">
        <v>32</v>
      </c>
    </row>
    <row r="1635" spans="1:2" ht="12" customHeight="1" x14ac:dyDescent="0.3">
      <c r="A1635" s="11" t="s">
        <v>2665</v>
      </c>
      <c r="B1635" s="11">
        <v>2</v>
      </c>
    </row>
    <row r="1636" spans="1:2" ht="12" customHeight="1" x14ac:dyDescent="0.3">
      <c r="A1636" s="11" t="s">
        <v>2999</v>
      </c>
      <c r="B1636" s="11">
        <v>5</v>
      </c>
    </row>
    <row r="1637" spans="1:2" ht="12" customHeight="1" x14ac:dyDescent="0.3">
      <c r="A1637" s="11" t="s">
        <v>6432</v>
      </c>
      <c r="B1637" s="11">
        <v>2</v>
      </c>
    </row>
    <row r="1638" spans="1:2" ht="12" customHeight="1" x14ac:dyDescent="0.3">
      <c r="A1638" s="11" t="s">
        <v>3391</v>
      </c>
      <c r="B1638" s="11">
        <v>2</v>
      </c>
    </row>
    <row r="1639" spans="1:2" ht="12" customHeight="1" x14ac:dyDescent="0.3">
      <c r="A1639" s="11" t="s">
        <v>5386</v>
      </c>
      <c r="B1639" s="11">
        <v>1</v>
      </c>
    </row>
    <row r="1640" spans="1:2" ht="12" customHeight="1" x14ac:dyDescent="0.3">
      <c r="A1640" s="11" t="s">
        <v>6030</v>
      </c>
      <c r="B1640" s="11">
        <v>11</v>
      </c>
    </row>
    <row r="1641" spans="1:2" ht="12" customHeight="1" x14ac:dyDescent="0.3">
      <c r="A1641" s="11" t="s">
        <v>5195</v>
      </c>
      <c r="B1641" s="11">
        <v>1</v>
      </c>
    </row>
    <row r="1642" spans="1:2" ht="12" customHeight="1" x14ac:dyDescent="0.3">
      <c r="A1642" s="11" t="s">
        <v>752</v>
      </c>
      <c r="B1642" s="11">
        <v>3</v>
      </c>
    </row>
    <row r="1643" spans="1:2" ht="12" customHeight="1" x14ac:dyDescent="0.3">
      <c r="A1643" s="11" t="s">
        <v>5285</v>
      </c>
      <c r="B1643" s="11">
        <v>7</v>
      </c>
    </row>
    <row r="1644" spans="1:2" ht="12" customHeight="1" x14ac:dyDescent="0.3">
      <c r="A1644" s="11" t="s">
        <v>6949</v>
      </c>
      <c r="B1644" s="11">
        <v>16</v>
      </c>
    </row>
    <row r="1645" spans="1:2" ht="12" customHeight="1" x14ac:dyDescent="0.3">
      <c r="A1645" s="11" t="s">
        <v>5813</v>
      </c>
      <c r="B1645" s="11">
        <v>65</v>
      </c>
    </row>
    <row r="1646" spans="1:2" ht="12" customHeight="1" x14ac:dyDescent="0.3">
      <c r="A1646" s="11" t="s">
        <v>69</v>
      </c>
      <c r="B1646" s="11">
        <v>9</v>
      </c>
    </row>
    <row r="1647" spans="1:2" ht="12" customHeight="1" x14ac:dyDescent="0.3">
      <c r="A1647" s="11" t="s">
        <v>6231</v>
      </c>
      <c r="B1647" s="11">
        <v>18</v>
      </c>
    </row>
    <row r="1648" spans="1:2" ht="12" customHeight="1" x14ac:dyDescent="0.3">
      <c r="A1648" s="11" t="s">
        <v>6992</v>
      </c>
      <c r="B1648" s="11">
        <v>5</v>
      </c>
    </row>
    <row r="1649" spans="1:2" ht="12" customHeight="1" x14ac:dyDescent="0.3">
      <c r="A1649" s="11" t="s">
        <v>6262</v>
      </c>
      <c r="B1649" s="11">
        <v>19</v>
      </c>
    </row>
    <row r="1650" spans="1:2" ht="12" customHeight="1" x14ac:dyDescent="0.3">
      <c r="A1650" s="11" t="s">
        <v>9384</v>
      </c>
      <c r="B1650" s="11">
        <v>1</v>
      </c>
    </row>
    <row r="1651" spans="1:2" ht="12" customHeight="1" x14ac:dyDescent="0.3">
      <c r="A1651" s="11" t="s">
        <v>1272</v>
      </c>
      <c r="B1651" s="11">
        <v>15</v>
      </c>
    </row>
    <row r="1652" spans="1:2" ht="12" customHeight="1" x14ac:dyDescent="0.3">
      <c r="A1652" s="11" t="s">
        <v>884</v>
      </c>
      <c r="B1652" s="11">
        <v>1</v>
      </c>
    </row>
    <row r="1653" spans="1:2" ht="12" customHeight="1" x14ac:dyDescent="0.3">
      <c r="A1653" s="11" t="s">
        <v>3977</v>
      </c>
      <c r="B1653" s="11">
        <v>12</v>
      </c>
    </row>
    <row r="1654" spans="1:2" ht="12" customHeight="1" x14ac:dyDescent="0.3">
      <c r="A1654" s="11" t="s">
        <v>3656</v>
      </c>
      <c r="B1654" s="11">
        <v>1</v>
      </c>
    </row>
    <row r="1655" spans="1:2" ht="12" customHeight="1" x14ac:dyDescent="0.3">
      <c r="A1655" s="11" t="s">
        <v>3886</v>
      </c>
      <c r="B1655" s="11">
        <v>6</v>
      </c>
    </row>
    <row r="1656" spans="1:2" ht="12" customHeight="1" x14ac:dyDescent="0.3">
      <c r="A1656" s="11" t="s">
        <v>4440</v>
      </c>
      <c r="B1656" s="11">
        <v>2</v>
      </c>
    </row>
    <row r="1657" spans="1:2" ht="12" customHeight="1" x14ac:dyDescent="0.3">
      <c r="A1657" s="11" t="s">
        <v>885</v>
      </c>
      <c r="B1657" s="11">
        <v>4</v>
      </c>
    </row>
    <row r="1658" spans="1:2" ht="12" customHeight="1" x14ac:dyDescent="0.3">
      <c r="A1658" s="11" t="s">
        <v>418</v>
      </c>
      <c r="B1658" s="11">
        <v>1</v>
      </c>
    </row>
    <row r="1659" spans="1:2" ht="12" customHeight="1" x14ac:dyDescent="0.3">
      <c r="A1659" s="11" t="s">
        <v>2375</v>
      </c>
      <c r="B1659" s="11">
        <v>8</v>
      </c>
    </row>
    <row r="1660" spans="1:2" ht="12" customHeight="1" x14ac:dyDescent="0.3">
      <c r="A1660" s="11" t="s">
        <v>4622</v>
      </c>
      <c r="B1660" s="11">
        <v>2</v>
      </c>
    </row>
    <row r="1661" spans="1:2" ht="12" customHeight="1" x14ac:dyDescent="0.3">
      <c r="A1661" s="11" t="s">
        <v>753</v>
      </c>
      <c r="B1661" s="11">
        <v>1</v>
      </c>
    </row>
    <row r="1662" spans="1:2" ht="12" customHeight="1" x14ac:dyDescent="0.3">
      <c r="A1662" s="11" t="s">
        <v>1040</v>
      </c>
      <c r="B1662" s="11">
        <v>1</v>
      </c>
    </row>
    <row r="1663" spans="1:2" ht="12" customHeight="1" x14ac:dyDescent="0.3">
      <c r="A1663" s="11" t="s">
        <v>886</v>
      </c>
      <c r="B1663" s="11">
        <v>1</v>
      </c>
    </row>
    <row r="1664" spans="1:2" ht="12" customHeight="1" x14ac:dyDescent="0.3">
      <c r="A1664" s="11" t="s">
        <v>2204</v>
      </c>
      <c r="B1664" s="11">
        <v>1</v>
      </c>
    </row>
    <row r="1665" spans="1:2" ht="12" customHeight="1" x14ac:dyDescent="0.3">
      <c r="A1665" s="11" t="s">
        <v>887</v>
      </c>
      <c r="B1665" s="11">
        <v>3</v>
      </c>
    </row>
    <row r="1666" spans="1:2" ht="12" customHeight="1" x14ac:dyDescent="0.3">
      <c r="A1666" s="11" t="s">
        <v>888</v>
      </c>
      <c r="B1666" s="11">
        <v>1</v>
      </c>
    </row>
    <row r="1667" spans="1:2" ht="12" customHeight="1" x14ac:dyDescent="0.3">
      <c r="A1667" s="11" t="s">
        <v>754</v>
      </c>
      <c r="B1667" s="11">
        <v>1</v>
      </c>
    </row>
    <row r="1668" spans="1:2" ht="12" customHeight="1" x14ac:dyDescent="0.3">
      <c r="A1668" s="11" t="s">
        <v>889</v>
      </c>
      <c r="B1668" s="11">
        <v>2</v>
      </c>
    </row>
    <row r="1669" spans="1:2" ht="12" customHeight="1" x14ac:dyDescent="0.3">
      <c r="A1669" s="11" t="s">
        <v>419</v>
      </c>
      <c r="B1669" s="11">
        <v>8</v>
      </c>
    </row>
    <row r="1670" spans="1:2" ht="12" customHeight="1" x14ac:dyDescent="0.3">
      <c r="A1670" s="11" t="s">
        <v>528</v>
      </c>
      <c r="B1670" s="11">
        <v>1</v>
      </c>
    </row>
    <row r="1671" spans="1:2" ht="12" customHeight="1" x14ac:dyDescent="0.3">
      <c r="A1671" s="11" t="s">
        <v>529</v>
      </c>
      <c r="B1671" s="11">
        <v>1</v>
      </c>
    </row>
    <row r="1672" spans="1:2" ht="12" customHeight="1" x14ac:dyDescent="0.3">
      <c r="A1672" s="11" t="s">
        <v>5286</v>
      </c>
      <c r="B1672" s="11">
        <v>3</v>
      </c>
    </row>
    <row r="1673" spans="1:2" ht="12" customHeight="1" x14ac:dyDescent="0.3">
      <c r="A1673" s="11" t="s">
        <v>1781</v>
      </c>
      <c r="B1673" s="11">
        <v>7</v>
      </c>
    </row>
    <row r="1674" spans="1:2" ht="12" customHeight="1" x14ac:dyDescent="0.3">
      <c r="A1674" s="11" t="s">
        <v>4405</v>
      </c>
      <c r="B1674" s="11">
        <v>4</v>
      </c>
    </row>
    <row r="1675" spans="1:2" ht="12" customHeight="1" x14ac:dyDescent="0.3">
      <c r="A1675" s="11" t="s">
        <v>4338</v>
      </c>
      <c r="B1675" s="11">
        <v>2</v>
      </c>
    </row>
    <row r="1676" spans="1:2" ht="12" customHeight="1" x14ac:dyDescent="0.3">
      <c r="A1676" s="11" t="s">
        <v>530</v>
      </c>
      <c r="B1676" s="11">
        <v>1</v>
      </c>
    </row>
    <row r="1677" spans="1:2" ht="12" customHeight="1" x14ac:dyDescent="0.3">
      <c r="A1677" s="11" t="s">
        <v>5485</v>
      </c>
      <c r="B1677" s="11">
        <v>1</v>
      </c>
    </row>
    <row r="1678" spans="1:2" ht="12" customHeight="1" x14ac:dyDescent="0.3">
      <c r="A1678" s="11" t="s">
        <v>531</v>
      </c>
      <c r="B1678" s="11">
        <v>1</v>
      </c>
    </row>
    <row r="1679" spans="1:2" ht="12" customHeight="1" x14ac:dyDescent="0.3">
      <c r="A1679" s="11" t="s">
        <v>5094</v>
      </c>
      <c r="B1679" s="11">
        <v>4</v>
      </c>
    </row>
    <row r="1680" spans="1:2" ht="12" customHeight="1" x14ac:dyDescent="0.3">
      <c r="A1680" s="11" t="s">
        <v>1273</v>
      </c>
      <c r="B1680" s="11">
        <v>1</v>
      </c>
    </row>
    <row r="1681" spans="1:2" ht="12" customHeight="1" x14ac:dyDescent="0.3">
      <c r="A1681" s="11" t="s">
        <v>2205</v>
      </c>
      <c r="B1681" s="11">
        <v>1</v>
      </c>
    </row>
    <row r="1682" spans="1:2" ht="12" customHeight="1" x14ac:dyDescent="0.3">
      <c r="A1682" s="11" t="s">
        <v>4069</v>
      </c>
      <c r="B1682" s="11">
        <v>6</v>
      </c>
    </row>
    <row r="1683" spans="1:2" ht="12" customHeight="1" x14ac:dyDescent="0.3">
      <c r="A1683" s="11" t="s">
        <v>5632</v>
      </c>
      <c r="B1683" s="11">
        <v>2</v>
      </c>
    </row>
    <row r="1684" spans="1:2" ht="12" customHeight="1" x14ac:dyDescent="0.3">
      <c r="A1684" s="11" t="s">
        <v>1527</v>
      </c>
      <c r="B1684" s="11">
        <v>1</v>
      </c>
    </row>
    <row r="1685" spans="1:2" ht="12" customHeight="1" x14ac:dyDescent="0.3">
      <c r="A1685" s="11" t="s">
        <v>755</v>
      </c>
      <c r="B1685" s="11">
        <v>2</v>
      </c>
    </row>
    <row r="1686" spans="1:2" ht="12" customHeight="1" x14ac:dyDescent="0.3">
      <c r="A1686" s="11" t="s">
        <v>2541</v>
      </c>
      <c r="B1686" s="11">
        <v>2</v>
      </c>
    </row>
    <row r="1687" spans="1:2" ht="12" customHeight="1" x14ac:dyDescent="0.3">
      <c r="A1687" s="11" t="s">
        <v>5814</v>
      </c>
      <c r="B1687" s="11">
        <v>6</v>
      </c>
    </row>
    <row r="1688" spans="1:2" ht="12" customHeight="1" x14ac:dyDescent="0.3">
      <c r="A1688" s="11" t="s">
        <v>3156</v>
      </c>
      <c r="B1688" s="11">
        <v>5</v>
      </c>
    </row>
    <row r="1689" spans="1:2" ht="12" customHeight="1" x14ac:dyDescent="0.3">
      <c r="A1689" s="11" t="s">
        <v>2749</v>
      </c>
      <c r="B1689" s="11">
        <v>1</v>
      </c>
    </row>
    <row r="1690" spans="1:2" ht="12" customHeight="1" x14ac:dyDescent="0.3">
      <c r="A1690" s="11" t="s">
        <v>2748</v>
      </c>
      <c r="B1690" s="11">
        <v>2</v>
      </c>
    </row>
    <row r="1691" spans="1:2" ht="12" customHeight="1" x14ac:dyDescent="0.3">
      <c r="A1691" s="11" t="s">
        <v>2473</v>
      </c>
      <c r="B1691" s="11">
        <v>6</v>
      </c>
    </row>
    <row r="1692" spans="1:2" ht="12" customHeight="1" x14ac:dyDescent="0.3">
      <c r="A1692" s="11" t="s">
        <v>6172</v>
      </c>
      <c r="B1692" s="11">
        <v>2</v>
      </c>
    </row>
    <row r="1693" spans="1:2" ht="12" customHeight="1" x14ac:dyDescent="0.3">
      <c r="A1693" s="11" t="s">
        <v>6433</v>
      </c>
      <c r="B1693" s="11">
        <v>3</v>
      </c>
    </row>
    <row r="1694" spans="1:2" ht="12" customHeight="1" x14ac:dyDescent="0.3">
      <c r="A1694" s="11" t="s">
        <v>6434</v>
      </c>
      <c r="B1694" s="11">
        <v>1</v>
      </c>
    </row>
    <row r="1695" spans="1:2" ht="12" customHeight="1" x14ac:dyDescent="0.3">
      <c r="A1695" s="11" t="s">
        <v>6173</v>
      </c>
      <c r="B1695" s="11">
        <v>2</v>
      </c>
    </row>
    <row r="1696" spans="1:2" ht="12" customHeight="1" x14ac:dyDescent="0.3">
      <c r="A1696" s="11" t="s">
        <v>7063</v>
      </c>
      <c r="B1696" s="11">
        <v>4</v>
      </c>
    </row>
    <row r="1697" spans="1:2" ht="12" customHeight="1" x14ac:dyDescent="0.3">
      <c r="A1697" s="11" t="s">
        <v>532</v>
      </c>
      <c r="B1697" s="11">
        <v>1</v>
      </c>
    </row>
    <row r="1698" spans="1:2" ht="12" customHeight="1" x14ac:dyDescent="0.3">
      <c r="A1698" s="11" t="s">
        <v>1405</v>
      </c>
      <c r="B1698" s="11">
        <v>1</v>
      </c>
    </row>
    <row r="1699" spans="1:2" ht="12" customHeight="1" x14ac:dyDescent="0.3">
      <c r="A1699" s="11" t="s">
        <v>3392</v>
      </c>
      <c r="B1699" s="11">
        <v>5</v>
      </c>
    </row>
    <row r="1700" spans="1:2" ht="12" customHeight="1" x14ac:dyDescent="0.3">
      <c r="A1700" s="11" t="s">
        <v>5486</v>
      </c>
      <c r="B1700" s="11">
        <v>3</v>
      </c>
    </row>
    <row r="1701" spans="1:2" ht="12" customHeight="1" x14ac:dyDescent="0.3">
      <c r="A1701" s="11" t="s">
        <v>6435</v>
      </c>
      <c r="B1701" s="11">
        <v>1</v>
      </c>
    </row>
    <row r="1702" spans="1:2" ht="12" customHeight="1" x14ac:dyDescent="0.3">
      <c r="A1702" s="11" t="s">
        <v>7064</v>
      </c>
      <c r="B1702" s="11">
        <v>1</v>
      </c>
    </row>
    <row r="1703" spans="1:2" ht="12" customHeight="1" x14ac:dyDescent="0.3">
      <c r="A1703" s="11" t="s">
        <v>2206</v>
      </c>
      <c r="B1703" s="11">
        <v>1</v>
      </c>
    </row>
    <row r="1704" spans="1:2" ht="12" customHeight="1" x14ac:dyDescent="0.3">
      <c r="A1704" s="11" t="s">
        <v>3393</v>
      </c>
      <c r="B1704" s="11">
        <v>3</v>
      </c>
    </row>
    <row r="1705" spans="1:2" ht="12" customHeight="1" x14ac:dyDescent="0.3">
      <c r="A1705" s="11" t="s">
        <v>3603</v>
      </c>
      <c r="B1705" s="11">
        <v>1</v>
      </c>
    </row>
    <row r="1706" spans="1:2" ht="12" customHeight="1" x14ac:dyDescent="0.3">
      <c r="A1706" s="11" t="s">
        <v>3978</v>
      </c>
      <c r="B1706" s="11">
        <v>8</v>
      </c>
    </row>
    <row r="1707" spans="1:2" ht="12" customHeight="1" x14ac:dyDescent="0.3">
      <c r="A1707" s="11" t="s">
        <v>3979</v>
      </c>
      <c r="B1707" s="11">
        <v>12</v>
      </c>
    </row>
    <row r="1708" spans="1:2" ht="12" customHeight="1" x14ac:dyDescent="0.3">
      <c r="A1708" s="11" t="s">
        <v>2750</v>
      </c>
      <c r="B1708" s="11">
        <v>1</v>
      </c>
    </row>
    <row r="1709" spans="1:2" ht="12" customHeight="1" x14ac:dyDescent="0.3">
      <c r="A1709" s="11" t="s">
        <v>756</v>
      </c>
      <c r="B1709" s="11">
        <v>1</v>
      </c>
    </row>
    <row r="1710" spans="1:2" ht="12" customHeight="1" x14ac:dyDescent="0.3">
      <c r="A1710" s="11" t="s">
        <v>4406</v>
      </c>
      <c r="B1710" s="11">
        <v>9</v>
      </c>
    </row>
    <row r="1711" spans="1:2" ht="12" customHeight="1" x14ac:dyDescent="0.3">
      <c r="A1711" s="11" t="s">
        <v>2617</v>
      </c>
      <c r="B1711" s="11">
        <v>2</v>
      </c>
    </row>
    <row r="1712" spans="1:2" ht="12" customHeight="1" x14ac:dyDescent="0.3">
      <c r="A1712" s="11" t="s">
        <v>890</v>
      </c>
      <c r="B1712" s="11">
        <v>1</v>
      </c>
    </row>
    <row r="1713" spans="1:2" ht="12" customHeight="1" x14ac:dyDescent="0.3">
      <c r="A1713" s="11" t="s">
        <v>1406</v>
      </c>
      <c r="B1713" s="11">
        <v>1</v>
      </c>
    </row>
    <row r="1714" spans="1:2" ht="12" customHeight="1" x14ac:dyDescent="0.3">
      <c r="A1714" s="11" t="s">
        <v>757</v>
      </c>
      <c r="B1714" s="11">
        <v>1</v>
      </c>
    </row>
    <row r="1715" spans="1:2" ht="12" customHeight="1" x14ac:dyDescent="0.3">
      <c r="A1715" s="11" t="s">
        <v>6031</v>
      </c>
      <c r="B1715" s="11">
        <v>4</v>
      </c>
    </row>
    <row r="1716" spans="1:2" ht="12" customHeight="1" x14ac:dyDescent="0.3">
      <c r="A1716" s="11" t="s">
        <v>2898</v>
      </c>
      <c r="B1716" s="11">
        <v>12</v>
      </c>
    </row>
    <row r="1717" spans="1:2" ht="12" customHeight="1" x14ac:dyDescent="0.3">
      <c r="A1717" s="11" t="s">
        <v>6174</v>
      </c>
      <c r="B1717" s="11">
        <v>2</v>
      </c>
    </row>
    <row r="1718" spans="1:2" ht="12" customHeight="1" x14ac:dyDescent="0.3">
      <c r="A1718" s="11" t="s">
        <v>533</v>
      </c>
      <c r="B1718" s="11">
        <v>1</v>
      </c>
    </row>
    <row r="1719" spans="1:2" ht="12" customHeight="1" x14ac:dyDescent="0.3">
      <c r="A1719" s="11" t="s">
        <v>6032</v>
      </c>
      <c r="B1719" s="11">
        <v>2</v>
      </c>
    </row>
    <row r="1720" spans="1:2" ht="12" customHeight="1" x14ac:dyDescent="0.3">
      <c r="A1720" s="11" t="s">
        <v>4861</v>
      </c>
      <c r="B1720" s="11">
        <v>1</v>
      </c>
    </row>
    <row r="1721" spans="1:2" ht="12" customHeight="1" x14ac:dyDescent="0.3">
      <c r="A1721" s="11" t="s">
        <v>4226</v>
      </c>
      <c r="B1721" s="11">
        <v>5</v>
      </c>
    </row>
    <row r="1722" spans="1:2" ht="12" customHeight="1" x14ac:dyDescent="0.3">
      <c r="A1722" s="11" t="s">
        <v>4944</v>
      </c>
      <c r="B1722" s="11">
        <v>6</v>
      </c>
    </row>
    <row r="1723" spans="1:2" ht="12" customHeight="1" x14ac:dyDescent="0.3">
      <c r="A1723" s="11" t="s">
        <v>4339</v>
      </c>
      <c r="B1723" s="11">
        <v>4</v>
      </c>
    </row>
    <row r="1724" spans="1:2" ht="12" customHeight="1" x14ac:dyDescent="0.3">
      <c r="A1724" s="11" t="s">
        <v>758</v>
      </c>
      <c r="B1724" s="11">
        <v>3</v>
      </c>
    </row>
    <row r="1725" spans="1:2" ht="12" customHeight="1" x14ac:dyDescent="0.3">
      <c r="A1725" s="11" t="s">
        <v>3855</v>
      </c>
      <c r="B1725" s="11">
        <v>11</v>
      </c>
    </row>
    <row r="1726" spans="1:2" ht="12" customHeight="1" x14ac:dyDescent="0.3">
      <c r="A1726" s="11" t="s">
        <v>70</v>
      </c>
      <c r="B1726" s="11">
        <v>2</v>
      </c>
    </row>
    <row r="1727" spans="1:2" ht="12" customHeight="1" x14ac:dyDescent="0.3">
      <c r="A1727" s="11" t="s">
        <v>5095</v>
      </c>
      <c r="B1727" s="11">
        <v>1</v>
      </c>
    </row>
    <row r="1728" spans="1:2" ht="12" customHeight="1" x14ac:dyDescent="0.3">
      <c r="A1728" s="11" t="s">
        <v>4013</v>
      </c>
      <c r="B1728" s="11">
        <v>14</v>
      </c>
    </row>
    <row r="1729" spans="1:2" ht="12" customHeight="1" x14ac:dyDescent="0.3">
      <c r="A1729" s="11" t="s">
        <v>891</v>
      </c>
      <c r="B1729" s="11">
        <v>7</v>
      </c>
    </row>
    <row r="1730" spans="1:2" ht="12" customHeight="1" x14ac:dyDescent="0.3">
      <c r="A1730" s="11" t="s">
        <v>5728</v>
      </c>
      <c r="B1730" s="11">
        <v>2</v>
      </c>
    </row>
    <row r="1731" spans="1:2" ht="12" customHeight="1" x14ac:dyDescent="0.3">
      <c r="A1731" s="11" t="s">
        <v>5565</v>
      </c>
      <c r="B1731" s="11">
        <v>4</v>
      </c>
    </row>
    <row r="1732" spans="1:2" ht="12" customHeight="1" x14ac:dyDescent="0.3">
      <c r="A1732" s="11" t="s">
        <v>5566</v>
      </c>
      <c r="B1732" s="11">
        <v>1</v>
      </c>
    </row>
    <row r="1733" spans="1:2" ht="12" customHeight="1" x14ac:dyDescent="0.3">
      <c r="A1733" s="11" t="s">
        <v>4623</v>
      </c>
      <c r="B1733" s="11">
        <v>4</v>
      </c>
    </row>
    <row r="1734" spans="1:2" ht="12" customHeight="1" x14ac:dyDescent="0.3">
      <c r="A1734" s="11" t="s">
        <v>5729</v>
      </c>
      <c r="B1734" s="11">
        <v>2</v>
      </c>
    </row>
    <row r="1735" spans="1:2" ht="12" customHeight="1" x14ac:dyDescent="0.3">
      <c r="A1735" s="11" t="s">
        <v>4667</v>
      </c>
      <c r="B1735" s="11">
        <v>4</v>
      </c>
    </row>
    <row r="1736" spans="1:2" ht="12" customHeight="1" x14ac:dyDescent="0.3">
      <c r="A1736" s="11" t="s">
        <v>9469</v>
      </c>
      <c r="B1736" s="11">
        <v>6</v>
      </c>
    </row>
    <row r="1737" spans="1:2" ht="12" customHeight="1" x14ac:dyDescent="0.3">
      <c r="A1737" s="11" t="s">
        <v>4668</v>
      </c>
      <c r="B1737" s="11">
        <v>1</v>
      </c>
    </row>
    <row r="1738" spans="1:2" ht="12" customHeight="1" x14ac:dyDescent="0.3">
      <c r="A1738" s="11" t="s">
        <v>6436</v>
      </c>
      <c r="B1738" s="11">
        <v>2</v>
      </c>
    </row>
    <row r="1739" spans="1:2" ht="12" customHeight="1" x14ac:dyDescent="0.3">
      <c r="A1739" s="11" t="s">
        <v>7347</v>
      </c>
      <c r="B1739" s="11">
        <v>6</v>
      </c>
    </row>
    <row r="1740" spans="1:2" ht="12" customHeight="1" x14ac:dyDescent="0.3">
      <c r="A1740" s="11" t="s">
        <v>1274</v>
      </c>
      <c r="B1740" s="11">
        <v>1</v>
      </c>
    </row>
    <row r="1741" spans="1:2" ht="12" customHeight="1" x14ac:dyDescent="0.3">
      <c r="A1741" s="11" t="s">
        <v>6874</v>
      </c>
      <c r="B1741" s="11">
        <v>2</v>
      </c>
    </row>
    <row r="1742" spans="1:2" ht="12" customHeight="1" x14ac:dyDescent="0.3">
      <c r="A1742" s="11" t="s">
        <v>892</v>
      </c>
      <c r="B1742" s="11">
        <v>1</v>
      </c>
    </row>
    <row r="1743" spans="1:2" ht="12" customHeight="1" x14ac:dyDescent="0.3">
      <c r="A1743" s="11" t="s">
        <v>7163</v>
      </c>
      <c r="B1743" s="11">
        <v>12</v>
      </c>
    </row>
    <row r="1744" spans="1:2" ht="12" customHeight="1" x14ac:dyDescent="0.3">
      <c r="A1744" s="11" t="s">
        <v>1275</v>
      </c>
      <c r="B1744" s="11">
        <v>2</v>
      </c>
    </row>
    <row r="1745" spans="1:2" ht="12" customHeight="1" x14ac:dyDescent="0.3">
      <c r="A1745" s="11" t="s">
        <v>5196</v>
      </c>
      <c r="B1745" s="11">
        <v>1</v>
      </c>
    </row>
    <row r="1746" spans="1:2" ht="12" customHeight="1" x14ac:dyDescent="0.3">
      <c r="A1746" s="11" t="s">
        <v>3730</v>
      </c>
      <c r="B1746" s="11">
        <v>1</v>
      </c>
    </row>
    <row r="1747" spans="1:2" ht="12" customHeight="1" x14ac:dyDescent="0.3">
      <c r="A1747" s="11" t="s">
        <v>5197</v>
      </c>
      <c r="B1747" s="11">
        <v>2</v>
      </c>
    </row>
    <row r="1748" spans="1:2" ht="12" customHeight="1" x14ac:dyDescent="0.3">
      <c r="A1748" s="11" t="s">
        <v>5730</v>
      </c>
      <c r="B1748" s="11">
        <v>3</v>
      </c>
    </row>
    <row r="1749" spans="1:2" ht="12" customHeight="1" x14ac:dyDescent="0.3">
      <c r="A1749" s="11" t="s">
        <v>2376</v>
      </c>
      <c r="B1749" s="11">
        <v>5</v>
      </c>
    </row>
    <row r="1750" spans="1:2" ht="12" customHeight="1" x14ac:dyDescent="0.3">
      <c r="A1750" s="11" t="s">
        <v>5568</v>
      </c>
      <c r="B1750" s="11">
        <v>1</v>
      </c>
    </row>
    <row r="1751" spans="1:2" ht="12" customHeight="1" x14ac:dyDescent="0.3">
      <c r="A1751" s="11" t="s">
        <v>5731</v>
      </c>
      <c r="B1751" s="11">
        <v>3</v>
      </c>
    </row>
    <row r="1752" spans="1:2" ht="12" customHeight="1" x14ac:dyDescent="0.3">
      <c r="A1752" s="11" t="s">
        <v>5905</v>
      </c>
      <c r="B1752" s="11">
        <v>2</v>
      </c>
    </row>
    <row r="1753" spans="1:2" ht="12" customHeight="1" x14ac:dyDescent="0.3">
      <c r="A1753" s="11" t="s">
        <v>6950</v>
      </c>
      <c r="B1753" s="11">
        <v>30</v>
      </c>
    </row>
    <row r="1754" spans="1:2" ht="12" customHeight="1" x14ac:dyDescent="0.3">
      <c r="A1754" s="11" t="s">
        <v>4014</v>
      </c>
      <c r="B1754" s="11">
        <v>10</v>
      </c>
    </row>
    <row r="1755" spans="1:2" ht="12" customHeight="1" x14ac:dyDescent="0.3">
      <c r="A1755" s="11" t="s">
        <v>3888</v>
      </c>
      <c r="B1755" s="11">
        <v>5</v>
      </c>
    </row>
    <row r="1756" spans="1:2" ht="12" customHeight="1" x14ac:dyDescent="0.3">
      <c r="A1756" s="11" t="s">
        <v>2377</v>
      </c>
      <c r="B1756" s="11">
        <v>1</v>
      </c>
    </row>
    <row r="1757" spans="1:2" ht="12" customHeight="1" x14ac:dyDescent="0.3">
      <c r="A1757" s="11" t="s">
        <v>4072</v>
      </c>
      <c r="B1757" s="11">
        <v>16</v>
      </c>
    </row>
    <row r="1758" spans="1:2" ht="12" customHeight="1" x14ac:dyDescent="0.3">
      <c r="A1758" s="11" t="s">
        <v>2008</v>
      </c>
      <c r="B1758" s="11">
        <v>8</v>
      </c>
    </row>
    <row r="1759" spans="1:2" ht="12" customHeight="1" x14ac:dyDescent="0.3">
      <c r="A1759" s="11" t="s">
        <v>7600</v>
      </c>
      <c r="B1759" s="11">
        <v>2</v>
      </c>
    </row>
    <row r="1760" spans="1:2" ht="12" customHeight="1" x14ac:dyDescent="0.3">
      <c r="A1760" s="11" t="s">
        <v>4375</v>
      </c>
      <c r="B1760" s="11">
        <v>2</v>
      </c>
    </row>
    <row r="1761" spans="1:2" ht="12" customHeight="1" x14ac:dyDescent="0.3">
      <c r="A1761" s="11" t="s">
        <v>4376</v>
      </c>
      <c r="B1761" s="11">
        <v>13</v>
      </c>
    </row>
    <row r="1762" spans="1:2" ht="12" customHeight="1" x14ac:dyDescent="0.3">
      <c r="A1762" s="11" t="s">
        <v>5330</v>
      </c>
      <c r="B1762" s="11">
        <v>1</v>
      </c>
    </row>
    <row r="1763" spans="1:2" ht="12" customHeight="1" x14ac:dyDescent="0.3">
      <c r="A1763" s="11" t="s">
        <v>3791</v>
      </c>
      <c r="B1763" s="11">
        <v>2</v>
      </c>
    </row>
    <row r="1764" spans="1:2" ht="12" customHeight="1" x14ac:dyDescent="0.3">
      <c r="A1764" s="11" t="s">
        <v>6571</v>
      </c>
      <c r="B1764" s="11">
        <v>4</v>
      </c>
    </row>
    <row r="1765" spans="1:2" ht="12" customHeight="1" x14ac:dyDescent="0.3">
      <c r="A1765" s="11" t="s">
        <v>2618</v>
      </c>
      <c r="B1765" s="11">
        <v>4</v>
      </c>
    </row>
    <row r="1766" spans="1:2" ht="12" customHeight="1" x14ac:dyDescent="0.3">
      <c r="A1766" s="11" t="s">
        <v>4073</v>
      </c>
      <c r="B1766" s="11">
        <v>8</v>
      </c>
    </row>
    <row r="1767" spans="1:2" ht="12" customHeight="1" x14ac:dyDescent="0.3">
      <c r="A1767" s="11" t="s">
        <v>6035</v>
      </c>
      <c r="B1767" s="11">
        <v>2</v>
      </c>
    </row>
    <row r="1768" spans="1:2" ht="12" customHeight="1" x14ac:dyDescent="0.3">
      <c r="A1768" s="11" t="s">
        <v>4479</v>
      </c>
      <c r="B1768" s="11">
        <v>16</v>
      </c>
    </row>
    <row r="1769" spans="1:2" ht="12" customHeight="1" x14ac:dyDescent="0.3">
      <c r="A1769" s="11" t="s">
        <v>4441</v>
      </c>
      <c r="B1769" s="11">
        <v>10</v>
      </c>
    </row>
    <row r="1770" spans="1:2" ht="12" customHeight="1" x14ac:dyDescent="0.3">
      <c r="A1770" s="11" t="s">
        <v>2474</v>
      </c>
      <c r="B1770" s="11">
        <v>18</v>
      </c>
    </row>
    <row r="1771" spans="1:2" ht="12" customHeight="1" x14ac:dyDescent="0.3">
      <c r="A1771" s="11" t="s">
        <v>4227</v>
      </c>
      <c r="B1771" s="11">
        <v>3</v>
      </c>
    </row>
    <row r="1772" spans="1:2" ht="12" customHeight="1" x14ac:dyDescent="0.3">
      <c r="A1772" s="11" t="s">
        <v>7250</v>
      </c>
      <c r="B1772" s="11">
        <v>9</v>
      </c>
    </row>
    <row r="1773" spans="1:2" ht="12" customHeight="1" x14ac:dyDescent="0.3">
      <c r="A1773" s="11" t="s">
        <v>4407</v>
      </c>
      <c r="B1773" s="11">
        <v>4</v>
      </c>
    </row>
    <row r="1774" spans="1:2" ht="12" customHeight="1" x14ac:dyDescent="0.3">
      <c r="A1774" s="11" t="s">
        <v>534</v>
      </c>
      <c r="B1774" s="11">
        <v>1</v>
      </c>
    </row>
    <row r="1775" spans="1:2" ht="12" customHeight="1" x14ac:dyDescent="0.3">
      <c r="A1775" s="11" t="s">
        <v>4805</v>
      </c>
      <c r="B1775" s="11">
        <v>2</v>
      </c>
    </row>
    <row r="1776" spans="1:2" ht="12" customHeight="1" x14ac:dyDescent="0.3">
      <c r="A1776" s="11" t="s">
        <v>5387</v>
      </c>
      <c r="B1776" s="11">
        <v>3</v>
      </c>
    </row>
    <row r="1777" spans="1:2" ht="12" customHeight="1" x14ac:dyDescent="0.3">
      <c r="A1777" s="11" t="s">
        <v>5287</v>
      </c>
      <c r="B1777" s="11">
        <v>4</v>
      </c>
    </row>
    <row r="1778" spans="1:2" ht="12" customHeight="1" x14ac:dyDescent="0.3">
      <c r="A1778" s="11" t="s">
        <v>1276</v>
      </c>
      <c r="B1778" s="11">
        <v>7</v>
      </c>
    </row>
    <row r="1779" spans="1:2" ht="12" customHeight="1" x14ac:dyDescent="0.3">
      <c r="A1779" s="11" t="s">
        <v>535</v>
      </c>
      <c r="B1779" s="11">
        <v>1</v>
      </c>
    </row>
    <row r="1780" spans="1:2" ht="12" customHeight="1" x14ac:dyDescent="0.3">
      <c r="A1780" s="11" t="s">
        <v>71</v>
      </c>
      <c r="B1780" s="11">
        <v>6</v>
      </c>
    </row>
    <row r="1781" spans="1:2" ht="12" customHeight="1" x14ac:dyDescent="0.3">
      <c r="A1781" s="11" t="s">
        <v>4722</v>
      </c>
      <c r="B1781" s="11">
        <v>3</v>
      </c>
    </row>
    <row r="1782" spans="1:2" ht="12" customHeight="1" x14ac:dyDescent="0.3">
      <c r="A1782" s="11" t="s">
        <v>5288</v>
      </c>
      <c r="B1782" s="11">
        <v>2</v>
      </c>
    </row>
    <row r="1783" spans="1:2" ht="12" customHeight="1" x14ac:dyDescent="0.3">
      <c r="A1783" s="11" t="s">
        <v>536</v>
      </c>
      <c r="B1783" s="11">
        <v>1</v>
      </c>
    </row>
    <row r="1784" spans="1:2" ht="12" customHeight="1" x14ac:dyDescent="0.3">
      <c r="A1784" s="11" t="s">
        <v>1528</v>
      </c>
      <c r="B1784" s="11">
        <v>2</v>
      </c>
    </row>
    <row r="1785" spans="1:2" ht="12" customHeight="1" x14ac:dyDescent="0.3">
      <c r="A1785" s="11" t="s">
        <v>1783</v>
      </c>
      <c r="B1785" s="11">
        <v>3</v>
      </c>
    </row>
    <row r="1786" spans="1:2" ht="12" customHeight="1" x14ac:dyDescent="0.3">
      <c r="A1786" s="11" t="s">
        <v>3449</v>
      </c>
      <c r="B1786" s="11">
        <v>4</v>
      </c>
    </row>
    <row r="1787" spans="1:2" ht="12" customHeight="1" x14ac:dyDescent="0.3">
      <c r="A1787" s="11" t="s">
        <v>2619</v>
      </c>
      <c r="B1787" s="11">
        <v>2</v>
      </c>
    </row>
    <row r="1788" spans="1:2" ht="12" customHeight="1" x14ac:dyDescent="0.3">
      <c r="A1788" s="11" t="s">
        <v>2009</v>
      </c>
      <c r="B1788" s="11">
        <v>2</v>
      </c>
    </row>
    <row r="1789" spans="1:2" ht="12" customHeight="1" x14ac:dyDescent="0.3">
      <c r="A1789" s="11" t="s">
        <v>4723</v>
      </c>
      <c r="B1789" s="11">
        <v>3</v>
      </c>
    </row>
    <row r="1790" spans="1:2" ht="12" customHeight="1" x14ac:dyDescent="0.3">
      <c r="A1790" s="11" t="s">
        <v>2010</v>
      </c>
      <c r="B1790" s="11">
        <v>5</v>
      </c>
    </row>
    <row r="1791" spans="1:2" ht="12" customHeight="1" x14ac:dyDescent="0.3">
      <c r="A1791" s="11" t="s">
        <v>6324</v>
      </c>
      <c r="B1791" s="11">
        <v>3</v>
      </c>
    </row>
    <row r="1792" spans="1:2" ht="12" customHeight="1" x14ac:dyDescent="0.3">
      <c r="A1792" s="11" t="s">
        <v>6325</v>
      </c>
      <c r="B1792" s="11">
        <v>5</v>
      </c>
    </row>
    <row r="1793" spans="1:2" ht="12" customHeight="1" x14ac:dyDescent="0.3">
      <c r="A1793" s="11" t="s">
        <v>6326</v>
      </c>
      <c r="B1793" s="11">
        <v>6</v>
      </c>
    </row>
    <row r="1794" spans="1:2" ht="12" customHeight="1" x14ac:dyDescent="0.3">
      <c r="A1794" s="11" t="s">
        <v>1784</v>
      </c>
      <c r="B1794" s="11">
        <v>5</v>
      </c>
    </row>
    <row r="1795" spans="1:2" ht="12" customHeight="1" x14ac:dyDescent="0.3">
      <c r="A1795" s="11" t="s">
        <v>5097</v>
      </c>
      <c r="B1795" s="11">
        <v>5</v>
      </c>
    </row>
    <row r="1796" spans="1:2" ht="12" customHeight="1" x14ac:dyDescent="0.3">
      <c r="A1796" s="11" t="s">
        <v>4149</v>
      </c>
      <c r="B1796" s="11">
        <v>5</v>
      </c>
    </row>
    <row r="1797" spans="1:2" ht="12" customHeight="1" x14ac:dyDescent="0.3">
      <c r="A1797" s="11" t="s">
        <v>5096</v>
      </c>
      <c r="B1797" s="11">
        <v>4</v>
      </c>
    </row>
    <row r="1798" spans="1:2" ht="12" customHeight="1" x14ac:dyDescent="0.3">
      <c r="A1798" s="11" t="s">
        <v>7164</v>
      </c>
      <c r="B1798" s="11">
        <v>6</v>
      </c>
    </row>
    <row r="1799" spans="1:2" ht="12" customHeight="1" x14ac:dyDescent="0.3">
      <c r="A1799" s="11" t="s">
        <v>6572</v>
      </c>
      <c r="B1799" s="11">
        <v>10</v>
      </c>
    </row>
    <row r="1800" spans="1:2" ht="12" customHeight="1" x14ac:dyDescent="0.3">
      <c r="A1800" s="11" t="s">
        <v>1277</v>
      </c>
      <c r="B1800" s="11">
        <v>4</v>
      </c>
    </row>
    <row r="1801" spans="1:2" ht="12" customHeight="1" x14ac:dyDescent="0.3">
      <c r="A1801" s="11" t="s">
        <v>6993</v>
      </c>
      <c r="B1801" s="11">
        <v>4</v>
      </c>
    </row>
    <row r="1802" spans="1:2" ht="12" customHeight="1" x14ac:dyDescent="0.3">
      <c r="A1802" s="11" t="s">
        <v>6437</v>
      </c>
      <c r="B1802" s="11">
        <v>2</v>
      </c>
    </row>
    <row r="1803" spans="1:2" ht="12" customHeight="1" x14ac:dyDescent="0.3">
      <c r="A1803" s="11" t="s">
        <v>5487</v>
      </c>
      <c r="B1803" s="11">
        <v>2</v>
      </c>
    </row>
    <row r="1804" spans="1:2" ht="12" customHeight="1" x14ac:dyDescent="0.3">
      <c r="A1804" s="11" t="s">
        <v>7065</v>
      </c>
      <c r="B1804" s="11">
        <v>5</v>
      </c>
    </row>
    <row r="1805" spans="1:2" ht="12" customHeight="1" x14ac:dyDescent="0.3">
      <c r="A1805" s="11" t="s">
        <v>6573</v>
      </c>
      <c r="B1805" s="11">
        <v>2</v>
      </c>
    </row>
    <row r="1806" spans="1:2" ht="12" customHeight="1" x14ac:dyDescent="0.3">
      <c r="A1806" s="11" t="s">
        <v>6574</v>
      </c>
      <c r="B1806" s="11">
        <v>22</v>
      </c>
    </row>
    <row r="1807" spans="1:2" ht="12" customHeight="1" x14ac:dyDescent="0.3">
      <c r="A1807" s="11" t="s">
        <v>7251</v>
      </c>
      <c r="B1807" s="11">
        <v>336</v>
      </c>
    </row>
    <row r="1808" spans="1:2" ht="12" customHeight="1" x14ac:dyDescent="0.3">
      <c r="A1808" s="11" t="s">
        <v>6705</v>
      </c>
      <c r="B1808" s="11">
        <v>92</v>
      </c>
    </row>
    <row r="1809" spans="1:2" ht="12" customHeight="1" x14ac:dyDescent="0.3">
      <c r="A1809" s="11" t="s">
        <v>7222</v>
      </c>
      <c r="B1809" s="11">
        <v>5</v>
      </c>
    </row>
    <row r="1810" spans="1:2" ht="12" customHeight="1" x14ac:dyDescent="0.3">
      <c r="A1810" s="11" t="s">
        <v>5331</v>
      </c>
      <c r="B1810" s="11">
        <v>2</v>
      </c>
    </row>
    <row r="1811" spans="1:2" ht="12" customHeight="1" x14ac:dyDescent="0.3">
      <c r="A1811" s="11" t="s">
        <v>4177</v>
      </c>
      <c r="B1811" s="11">
        <v>15</v>
      </c>
    </row>
    <row r="1812" spans="1:2" ht="12" customHeight="1" x14ac:dyDescent="0.3">
      <c r="A1812" s="11" t="s">
        <v>7165</v>
      </c>
      <c r="B1812" s="11">
        <v>7</v>
      </c>
    </row>
    <row r="1813" spans="1:2" ht="12" customHeight="1" x14ac:dyDescent="0.3">
      <c r="A1813" s="11" t="s">
        <v>6797</v>
      </c>
      <c r="B1813" s="11">
        <v>12</v>
      </c>
    </row>
    <row r="1814" spans="1:2" ht="12" customHeight="1" x14ac:dyDescent="0.3">
      <c r="A1814" s="11" t="s">
        <v>5732</v>
      </c>
      <c r="B1814" s="11">
        <v>2</v>
      </c>
    </row>
    <row r="1815" spans="1:2" ht="12" customHeight="1" x14ac:dyDescent="0.3">
      <c r="A1815" s="11" t="s">
        <v>6036</v>
      </c>
      <c r="B1815" s="11">
        <v>55</v>
      </c>
    </row>
    <row r="1816" spans="1:2" ht="12" customHeight="1" x14ac:dyDescent="0.3">
      <c r="A1816" s="11" t="s">
        <v>2207</v>
      </c>
      <c r="B1816" s="11">
        <v>7</v>
      </c>
    </row>
    <row r="1817" spans="1:2" ht="12" customHeight="1" x14ac:dyDescent="0.3">
      <c r="A1817" s="11" t="s">
        <v>15845</v>
      </c>
      <c r="B1817" s="11">
        <v>4</v>
      </c>
    </row>
    <row r="1818" spans="1:2" ht="12" customHeight="1" x14ac:dyDescent="0.3">
      <c r="A1818" s="11" t="s">
        <v>420</v>
      </c>
      <c r="B1818" s="11">
        <v>1</v>
      </c>
    </row>
    <row r="1819" spans="1:2" ht="12" customHeight="1" x14ac:dyDescent="0.3">
      <c r="A1819" s="11" t="s">
        <v>421</v>
      </c>
      <c r="B1819" s="11">
        <v>1</v>
      </c>
    </row>
    <row r="1820" spans="1:2" ht="12" customHeight="1" x14ac:dyDescent="0.3">
      <c r="A1820" s="11" t="s">
        <v>72</v>
      </c>
      <c r="B1820" s="11">
        <v>2</v>
      </c>
    </row>
    <row r="1821" spans="1:2" ht="12" customHeight="1" x14ac:dyDescent="0.3">
      <c r="A1821" s="11" t="s">
        <v>2899</v>
      </c>
      <c r="B1821" s="11">
        <v>6</v>
      </c>
    </row>
    <row r="1822" spans="1:2" ht="12" customHeight="1" x14ac:dyDescent="0.3">
      <c r="A1822" s="11" t="s">
        <v>2751</v>
      </c>
      <c r="B1822" s="11">
        <v>3</v>
      </c>
    </row>
    <row r="1823" spans="1:2" ht="12" customHeight="1" x14ac:dyDescent="0.3">
      <c r="A1823" s="11" t="s">
        <v>537</v>
      </c>
      <c r="B1823" s="11">
        <v>1</v>
      </c>
    </row>
    <row r="1824" spans="1:2" ht="12" customHeight="1" x14ac:dyDescent="0.3">
      <c r="A1824" s="11" t="s">
        <v>538</v>
      </c>
      <c r="B1824" s="11">
        <v>5</v>
      </c>
    </row>
    <row r="1825" spans="1:2" ht="12" customHeight="1" x14ac:dyDescent="0.3">
      <c r="A1825" s="11" t="s">
        <v>6327</v>
      </c>
      <c r="B1825" s="11">
        <v>10</v>
      </c>
    </row>
    <row r="1826" spans="1:2" ht="12" customHeight="1" x14ac:dyDescent="0.3">
      <c r="A1826" s="11" t="s">
        <v>3279</v>
      </c>
      <c r="B1826" s="11">
        <v>13</v>
      </c>
    </row>
    <row r="1827" spans="1:2" ht="12" customHeight="1" x14ac:dyDescent="0.3">
      <c r="A1827" s="11" t="s">
        <v>422</v>
      </c>
      <c r="B1827" s="11">
        <v>1</v>
      </c>
    </row>
    <row r="1828" spans="1:2" ht="12" customHeight="1" x14ac:dyDescent="0.3">
      <c r="A1828" s="11" t="s">
        <v>2752</v>
      </c>
      <c r="B1828" s="11">
        <v>1</v>
      </c>
    </row>
    <row r="1829" spans="1:2" ht="12" customHeight="1" x14ac:dyDescent="0.3">
      <c r="A1829" s="11" t="s">
        <v>1407</v>
      </c>
      <c r="B1829" s="11">
        <v>1</v>
      </c>
    </row>
    <row r="1830" spans="1:2" ht="12" customHeight="1" x14ac:dyDescent="0.3">
      <c r="A1830" s="11" t="s">
        <v>1278</v>
      </c>
      <c r="B1830" s="11">
        <v>4</v>
      </c>
    </row>
    <row r="1831" spans="1:2" ht="12" customHeight="1" x14ac:dyDescent="0.3">
      <c r="A1831" s="11" t="s">
        <v>3242</v>
      </c>
      <c r="B1831" s="11">
        <v>16</v>
      </c>
    </row>
    <row r="1832" spans="1:2" ht="12" customHeight="1" x14ac:dyDescent="0.3">
      <c r="A1832" s="11" t="s">
        <v>3157</v>
      </c>
      <c r="B1832" s="11">
        <v>3</v>
      </c>
    </row>
    <row r="1833" spans="1:2" ht="12" customHeight="1" x14ac:dyDescent="0.3">
      <c r="A1833" s="11" t="s">
        <v>3604</v>
      </c>
      <c r="B1833" s="11">
        <v>2</v>
      </c>
    </row>
    <row r="1834" spans="1:2" ht="12" customHeight="1" x14ac:dyDescent="0.3">
      <c r="A1834" s="11" t="s">
        <v>893</v>
      </c>
      <c r="B1834" s="11">
        <v>1</v>
      </c>
    </row>
    <row r="1835" spans="1:2" ht="12" customHeight="1" x14ac:dyDescent="0.3">
      <c r="A1835" s="11" t="s">
        <v>3450</v>
      </c>
      <c r="B1835" s="11">
        <v>1</v>
      </c>
    </row>
    <row r="1836" spans="1:2" ht="12" customHeight="1" x14ac:dyDescent="0.3">
      <c r="A1836" s="11" t="s">
        <v>4946</v>
      </c>
      <c r="B1836" s="11">
        <v>9</v>
      </c>
    </row>
    <row r="1837" spans="1:2" ht="12" customHeight="1" x14ac:dyDescent="0.3">
      <c r="A1837" s="11" t="s">
        <v>2753</v>
      </c>
      <c r="B1837" s="11">
        <v>1</v>
      </c>
    </row>
    <row r="1838" spans="1:2" ht="12" customHeight="1" x14ac:dyDescent="0.3">
      <c r="A1838" s="11" t="s">
        <v>2754</v>
      </c>
      <c r="B1838" s="11">
        <v>2</v>
      </c>
    </row>
    <row r="1839" spans="1:2" ht="12" customHeight="1" x14ac:dyDescent="0.3">
      <c r="A1839" s="11" t="s">
        <v>2620</v>
      </c>
      <c r="B1839" s="11">
        <v>3</v>
      </c>
    </row>
    <row r="1840" spans="1:2" ht="12" customHeight="1" x14ac:dyDescent="0.3">
      <c r="A1840" s="11" t="s">
        <v>2682</v>
      </c>
      <c r="B1840" s="11">
        <v>6</v>
      </c>
    </row>
    <row r="1841" spans="1:2" ht="12" customHeight="1" x14ac:dyDescent="0.3">
      <c r="A1841" s="11" t="s">
        <v>1785</v>
      </c>
      <c r="B1841" s="11">
        <v>2</v>
      </c>
    </row>
    <row r="1842" spans="1:2" ht="12" customHeight="1" x14ac:dyDescent="0.3">
      <c r="A1842" s="11" t="s">
        <v>4015</v>
      </c>
      <c r="B1842" s="11">
        <v>7</v>
      </c>
    </row>
    <row r="1843" spans="1:2" ht="12" customHeight="1" x14ac:dyDescent="0.3">
      <c r="A1843" s="11" t="s">
        <v>2755</v>
      </c>
      <c r="B1843" s="11">
        <v>1</v>
      </c>
    </row>
    <row r="1844" spans="1:2" ht="12" customHeight="1" x14ac:dyDescent="0.3">
      <c r="A1844" s="11" t="s">
        <v>73</v>
      </c>
      <c r="B1844" s="11">
        <v>5</v>
      </c>
    </row>
    <row r="1845" spans="1:2" ht="12" customHeight="1" x14ac:dyDescent="0.3">
      <c r="A1845" s="11" t="s">
        <v>3980</v>
      </c>
      <c r="B1845" s="11">
        <v>9</v>
      </c>
    </row>
    <row r="1846" spans="1:2" ht="12" customHeight="1" x14ac:dyDescent="0.3">
      <c r="A1846" s="11" t="s">
        <v>2475</v>
      </c>
      <c r="B1846" s="11">
        <v>3</v>
      </c>
    </row>
    <row r="1847" spans="1:2" ht="12" customHeight="1" x14ac:dyDescent="0.3">
      <c r="A1847" s="11" t="s">
        <v>4377</v>
      </c>
      <c r="B1847" s="11">
        <v>8</v>
      </c>
    </row>
    <row r="1848" spans="1:2" ht="12" customHeight="1" x14ac:dyDescent="0.3">
      <c r="A1848" s="11" t="s">
        <v>1279</v>
      </c>
      <c r="B1848" s="11">
        <v>1</v>
      </c>
    </row>
    <row r="1849" spans="1:2" ht="12" customHeight="1" x14ac:dyDescent="0.3">
      <c r="A1849" s="11" t="s">
        <v>2011</v>
      </c>
      <c r="B1849" s="11">
        <v>10</v>
      </c>
    </row>
    <row r="1850" spans="1:2" ht="12" customHeight="1" x14ac:dyDescent="0.3">
      <c r="A1850" s="11" t="s">
        <v>2900</v>
      </c>
      <c r="B1850" s="11">
        <v>2</v>
      </c>
    </row>
    <row r="1851" spans="1:2" ht="12" customHeight="1" x14ac:dyDescent="0.3">
      <c r="A1851" s="11" t="s">
        <v>1786</v>
      </c>
      <c r="B1851" s="11">
        <v>1</v>
      </c>
    </row>
    <row r="1852" spans="1:2" ht="12" customHeight="1" x14ac:dyDescent="0.3">
      <c r="A1852" s="11" t="s">
        <v>5098</v>
      </c>
      <c r="B1852" s="11">
        <v>20</v>
      </c>
    </row>
    <row r="1853" spans="1:2" ht="12" customHeight="1" x14ac:dyDescent="0.3">
      <c r="A1853" s="11" t="s">
        <v>2208</v>
      </c>
      <c r="B1853" s="11">
        <v>1</v>
      </c>
    </row>
    <row r="1854" spans="1:2" ht="12" customHeight="1" x14ac:dyDescent="0.3">
      <c r="A1854" s="11" t="s">
        <v>4317</v>
      </c>
      <c r="B1854" s="11">
        <v>30</v>
      </c>
    </row>
    <row r="1855" spans="1:2" ht="12" customHeight="1" x14ac:dyDescent="0.3">
      <c r="A1855" s="11" t="s">
        <v>2012</v>
      </c>
      <c r="B1855" s="11">
        <v>2</v>
      </c>
    </row>
    <row r="1856" spans="1:2" ht="12" customHeight="1" x14ac:dyDescent="0.3">
      <c r="A1856" s="11" t="s">
        <v>1529</v>
      </c>
      <c r="B1856" s="11">
        <v>1</v>
      </c>
    </row>
    <row r="1857" spans="1:2" ht="12" customHeight="1" x14ac:dyDescent="0.3">
      <c r="A1857" s="11" t="s">
        <v>15846</v>
      </c>
      <c r="B1857" s="11">
        <v>1</v>
      </c>
    </row>
    <row r="1858" spans="1:2" ht="12" customHeight="1" x14ac:dyDescent="0.3">
      <c r="A1858" s="11" t="s">
        <v>15847</v>
      </c>
      <c r="B1858" s="11">
        <v>18</v>
      </c>
    </row>
    <row r="1859" spans="1:2" ht="12" customHeight="1" x14ac:dyDescent="0.3">
      <c r="A1859" s="11" t="s">
        <v>3243</v>
      </c>
      <c r="B1859" s="11">
        <v>5</v>
      </c>
    </row>
    <row r="1860" spans="1:2" ht="12" customHeight="1" x14ac:dyDescent="0.3">
      <c r="A1860" s="11" t="s">
        <v>6291</v>
      </c>
      <c r="B1860" s="11">
        <v>22</v>
      </c>
    </row>
    <row r="1861" spans="1:2" ht="12" customHeight="1" x14ac:dyDescent="0.3">
      <c r="A1861" s="11" t="s">
        <v>5198</v>
      </c>
      <c r="B1861" s="11">
        <v>11</v>
      </c>
    </row>
    <row r="1862" spans="1:2" ht="12" customHeight="1" x14ac:dyDescent="0.3">
      <c r="A1862" s="11" t="s">
        <v>5388</v>
      </c>
      <c r="B1862" s="11">
        <v>1</v>
      </c>
    </row>
    <row r="1863" spans="1:2" ht="12" customHeight="1" x14ac:dyDescent="0.3">
      <c r="A1863" s="11" t="s">
        <v>6175</v>
      </c>
      <c r="B1863" s="11">
        <v>2</v>
      </c>
    </row>
    <row r="1864" spans="1:2" ht="12" customHeight="1" x14ac:dyDescent="0.3">
      <c r="A1864" s="11" t="s">
        <v>6575</v>
      </c>
      <c r="B1864" s="11">
        <v>3</v>
      </c>
    </row>
    <row r="1865" spans="1:2" ht="12" customHeight="1" x14ac:dyDescent="0.3">
      <c r="A1865" s="11" t="s">
        <v>2378</v>
      </c>
      <c r="B1865" s="11">
        <v>1</v>
      </c>
    </row>
    <row r="1866" spans="1:2" ht="12" customHeight="1" x14ac:dyDescent="0.3">
      <c r="A1866" s="11" t="s">
        <v>894</v>
      </c>
      <c r="B1866" s="11">
        <v>1</v>
      </c>
    </row>
    <row r="1867" spans="1:2" ht="12" customHeight="1" x14ac:dyDescent="0.3">
      <c r="A1867" s="11" t="s">
        <v>6232</v>
      </c>
      <c r="B1867" s="11">
        <v>6</v>
      </c>
    </row>
    <row r="1868" spans="1:2" ht="12" customHeight="1" x14ac:dyDescent="0.3">
      <c r="A1868" s="11" t="s">
        <v>6576</v>
      </c>
      <c r="B1868" s="11">
        <v>1</v>
      </c>
    </row>
    <row r="1869" spans="1:2" ht="12" customHeight="1" x14ac:dyDescent="0.3">
      <c r="A1869" s="11" t="s">
        <v>760</v>
      </c>
      <c r="B1869" s="11">
        <v>1</v>
      </c>
    </row>
    <row r="1870" spans="1:2" ht="12" customHeight="1" x14ac:dyDescent="0.3">
      <c r="A1870" s="11" t="s">
        <v>2013</v>
      </c>
      <c r="B1870" s="11">
        <v>5</v>
      </c>
    </row>
    <row r="1871" spans="1:2" ht="12" customHeight="1" x14ac:dyDescent="0.3">
      <c r="A1871" s="11" t="s">
        <v>6037</v>
      </c>
      <c r="B1871" s="11">
        <v>2</v>
      </c>
    </row>
    <row r="1872" spans="1:2" ht="12" customHeight="1" x14ac:dyDescent="0.3">
      <c r="A1872" s="11" t="s">
        <v>539</v>
      </c>
      <c r="B1872" s="11">
        <v>1</v>
      </c>
    </row>
    <row r="1873" spans="1:2" ht="12" customHeight="1" x14ac:dyDescent="0.3">
      <c r="A1873" s="11" t="s">
        <v>6176</v>
      </c>
      <c r="B1873" s="11">
        <v>1</v>
      </c>
    </row>
    <row r="1874" spans="1:2" ht="12" customHeight="1" x14ac:dyDescent="0.3">
      <c r="A1874" s="11" t="s">
        <v>761</v>
      </c>
      <c r="B1874" s="11">
        <v>1</v>
      </c>
    </row>
    <row r="1875" spans="1:2" ht="12" customHeight="1" x14ac:dyDescent="0.3">
      <c r="A1875" s="11" t="s">
        <v>3731</v>
      </c>
      <c r="B1875" s="11">
        <v>5</v>
      </c>
    </row>
    <row r="1876" spans="1:2" ht="12" customHeight="1" x14ac:dyDescent="0.3">
      <c r="A1876" s="11" t="s">
        <v>4806</v>
      </c>
      <c r="B1876" s="11">
        <v>1</v>
      </c>
    </row>
    <row r="1877" spans="1:2" ht="12" customHeight="1" x14ac:dyDescent="0.3">
      <c r="A1877" s="11" t="s">
        <v>4807</v>
      </c>
      <c r="B1877" s="11">
        <v>2</v>
      </c>
    </row>
    <row r="1878" spans="1:2" ht="12" customHeight="1" x14ac:dyDescent="0.3">
      <c r="A1878" s="11" t="s">
        <v>5289</v>
      </c>
      <c r="B1878" s="11">
        <v>3</v>
      </c>
    </row>
    <row r="1879" spans="1:2" ht="12" customHeight="1" x14ac:dyDescent="0.3">
      <c r="A1879" s="11" t="s">
        <v>6292</v>
      </c>
      <c r="B1879" s="11">
        <v>7</v>
      </c>
    </row>
    <row r="1880" spans="1:2" ht="12" customHeight="1" x14ac:dyDescent="0.3">
      <c r="A1880" s="11" t="s">
        <v>395</v>
      </c>
      <c r="B1880" s="11">
        <v>1</v>
      </c>
    </row>
    <row r="1881" spans="1:2" ht="12" customHeight="1" x14ac:dyDescent="0.3">
      <c r="A1881" s="11" t="s">
        <v>5709</v>
      </c>
      <c r="B1881" s="11">
        <v>7</v>
      </c>
    </row>
    <row r="1882" spans="1:2" ht="12" customHeight="1" x14ac:dyDescent="0.3">
      <c r="A1882" s="11" t="s">
        <v>2868</v>
      </c>
      <c r="B1882" s="11">
        <v>3</v>
      </c>
    </row>
    <row r="1883" spans="1:2" ht="12" customHeight="1" x14ac:dyDescent="0.3">
      <c r="A1883" s="11" t="s">
        <v>6706</v>
      </c>
      <c r="B1883" s="11">
        <v>1</v>
      </c>
    </row>
    <row r="1884" spans="1:2" ht="12" customHeight="1" x14ac:dyDescent="0.3">
      <c r="A1884" s="11" t="s">
        <v>1787</v>
      </c>
      <c r="B1884" s="11">
        <v>2</v>
      </c>
    </row>
    <row r="1885" spans="1:2" ht="12" customHeight="1" x14ac:dyDescent="0.3">
      <c r="A1885" s="11" t="s">
        <v>1788</v>
      </c>
      <c r="B1885" s="11">
        <v>3</v>
      </c>
    </row>
    <row r="1886" spans="1:2" ht="12" customHeight="1" x14ac:dyDescent="0.3">
      <c r="A1886" s="11" t="s">
        <v>3093</v>
      </c>
      <c r="B1886" s="11">
        <v>2</v>
      </c>
    </row>
    <row r="1887" spans="1:2" ht="12" customHeight="1" x14ac:dyDescent="0.3">
      <c r="A1887" s="11" t="s">
        <v>1789</v>
      </c>
      <c r="B1887" s="11">
        <v>4</v>
      </c>
    </row>
    <row r="1888" spans="1:2" ht="12" customHeight="1" x14ac:dyDescent="0.3">
      <c r="A1888" s="11" t="s">
        <v>3394</v>
      </c>
      <c r="B1888" s="11">
        <v>2</v>
      </c>
    </row>
    <row r="1889" spans="1:2" ht="12" customHeight="1" x14ac:dyDescent="0.3">
      <c r="A1889" s="11" t="s">
        <v>3732</v>
      </c>
      <c r="B1889" s="11">
        <v>4</v>
      </c>
    </row>
    <row r="1890" spans="1:2" ht="12" customHeight="1" x14ac:dyDescent="0.3">
      <c r="A1890" s="11" t="s">
        <v>540</v>
      </c>
      <c r="B1890" s="11">
        <v>6</v>
      </c>
    </row>
    <row r="1891" spans="1:2" ht="12" customHeight="1" x14ac:dyDescent="0.3">
      <c r="A1891" s="11" t="s">
        <v>4111</v>
      </c>
      <c r="B1891" s="11">
        <v>30</v>
      </c>
    </row>
    <row r="1892" spans="1:2" ht="12" customHeight="1" x14ac:dyDescent="0.3">
      <c r="A1892" s="11" t="s">
        <v>6038</v>
      </c>
      <c r="B1892" s="11">
        <v>7</v>
      </c>
    </row>
    <row r="1893" spans="1:2" ht="12" customHeight="1" x14ac:dyDescent="0.3">
      <c r="A1893" s="11" t="s">
        <v>6707</v>
      </c>
      <c r="B1893" s="11">
        <v>1</v>
      </c>
    </row>
    <row r="1894" spans="1:2" ht="12" customHeight="1" x14ac:dyDescent="0.3">
      <c r="A1894" s="11" t="s">
        <v>1513</v>
      </c>
      <c r="B1894" s="11">
        <v>4</v>
      </c>
    </row>
    <row r="1895" spans="1:2" ht="12" customHeight="1" x14ac:dyDescent="0.3">
      <c r="A1895" s="11" t="s">
        <v>7223</v>
      </c>
      <c r="B1895" s="11">
        <v>6</v>
      </c>
    </row>
    <row r="1896" spans="1:2" ht="12" customHeight="1" x14ac:dyDescent="0.3">
      <c r="A1896" s="11" t="s">
        <v>5332</v>
      </c>
      <c r="B1896" s="11">
        <v>12</v>
      </c>
    </row>
    <row r="1897" spans="1:2" ht="12" customHeight="1" x14ac:dyDescent="0.3">
      <c r="A1897" s="11" t="s">
        <v>5733</v>
      </c>
      <c r="B1897" s="11">
        <v>6</v>
      </c>
    </row>
    <row r="1898" spans="1:2" ht="12" customHeight="1" x14ac:dyDescent="0.3">
      <c r="A1898" s="11" t="s">
        <v>1118</v>
      </c>
      <c r="B1898" s="11">
        <v>1</v>
      </c>
    </row>
    <row r="1899" spans="1:2" ht="12" customHeight="1" x14ac:dyDescent="0.3">
      <c r="A1899" s="11" t="s">
        <v>5099</v>
      </c>
      <c r="B1899" s="11">
        <v>7</v>
      </c>
    </row>
    <row r="1900" spans="1:2" ht="12" customHeight="1" x14ac:dyDescent="0.3">
      <c r="A1900" s="11" t="s">
        <v>7224</v>
      </c>
      <c r="B1900" s="11">
        <v>3</v>
      </c>
    </row>
    <row r="1901" spans="1:2" ht="12" customHeight="1" x14ac:dyDescent="0.3">
      <c r="A1901" s="11" t="s">
        <v>3792</v>
      </c>
      <c r="B1901" s="11">
        <v>6</v>
      </c>
    </row>
    <row r="1902" spans="1:2" ht="12" customHeight="1" x14ac:dyDescent="0.3">
      <c r="A1902" s="11" t="s">
        <v>423</v>
      </c>
      <c r="B1902" s="11">
        <v>6</v>
      </c>
    </row>
    <row r="1903" spans="1:2" ht="12" customHeight="1" x14ac:dyDescent="0.3">
      <c r="A1903" s="11" t="s">
        <v>1408</v>
      </c>
      <c r="B1903" s="11">
        <v>1</v>
      </c>
    </row>
    <row r="1904" spans="1:2" ht="12" customHeight="1" x14ac:dyDescent="0.3">
      <c r="A1904" s="11" t="s">
        <v>2209</v>
      </c>
      <c r="B1904" s="11">
        <v>2</v>
      </c>
    </row>
    <row r="1905" spans="1:2" ht="12" customHeight="1" x14ac:dyDescent="0.3">
      <c r="A1905" s="11" t="s">
        <v>6039</v>
      </c>
      <c r="B1905" s="11">
        <v>5</v>
      </c>
    </row>
    <row r="1906" spans="1:2" ht="12" customHeight="1" x14ac:dyDescent="0.3">
      <c r="A1906" s="11" t="s">
        <v>5488</v>
      </c>
      <c r="B1906" s="11">
        <v>4</v>
      </c>
    </row>
    <row r="1907" spans="1:2" ht="12" customHeight="1" x14ac:dyDescent="0.3">
      <c r="A1907" s="11" t="s">
        <v>74</v>
      </c>
      <c r="B1907" s="11">
        <v>2</v>
      </c>
    </row>
    <row r="1908" spans="1:2" ht="12" customHeight="1" x14ac:dyDescent="0.3">
      <c r="A1908" s="11" t="s">
        <v>5489</v>
      </c>
      <c r="B1908" s="11">
        <v>1</v>
      </c>
    </row>
    <row r="1909" spans="1:2" ht="12" customHeight="1" x14ac:dyDescent="0.3">
      <c r="A1909" s="11" t="s">
        <v>6577</v>
      </c>
      <c r="B1909" s="11">
        <v>3</v>
      </c>
    </row>
    <row r="1910" spans="1:2" ht="12" customHeight="1" x14ac:dyDescent="0.3">
      <c r="A1910" s="11" t="s">
        <v>5199</v>
      </c>
      <c r="B1910" s="11">
        <v>2</v>
      </c>
    </row>
    <row r="1911" spans="1:2" ht="12" customHeight="1" x14ac:dyDescent="0.3">
      <c r="A1911" s="11" t="s">
        <v>1530</v>
      </c>
      <c r="B1911" s="11">
        <v>1</v>
      </c>
    </row>
    <row r="1912" spans="1:2" ht="12" customHeight="1" x14ac:dyDescent="0.3">
      <c r="A1912" s="11" t="s">
        <v>3451</v>
      </c>
      <c r="B1912" s="11">
        <v>1</v>
      </c>
    </row>
    <row r="1913" spans="1:2" ht="12" customHeight="1" x14ac:dyDescent="0.3">
      <c r="A1913" s="11" t="s">
        <v>5815</v>
      </c>
      <c r="B1913" s="11">
        <v>18</v>
      </c>
    </row>
    <row r="1914" spans="1:2" ht="12" customHeight="1" x14ac:dyDescent="0.3">
      <c r="A1914" s="11" t="s">
        <v>6996</v>
      </c>
      <c r="B1914" s="11">
        <v>5</v>
      </c>
    </row>
    <row r="1915" spans="1:2" ht="12" customHeight="1" x14ac:dyDescent="0.3">
      <c r="A1915" s="11" t="s">
        <v>2901</v>
      </c>
      <c r="B1915" s="11">
        <v>14</v>
      </c>
    </row>
    <row r="1916" spans="1:2" ht="12" customHeight="1" x14ac:dyDescent="0.3">
      <c r="A1916" s="11" t="s">
        <v>3395</v>
      </c>
      <c r="B1916" s="11">
        <v>4</v>
      </c>
    </row>
    <row r="1917" spans="1:2" ht="12" customHeight="1" x14ac:dyDescent="0.3">
      <c r="A1917" s="11" t="s">
        <v>6875</v>
      </c>
      <c r="B1917" s="11">
        <v>2</v>
      </c>
    </row>
    <row r="1918" spans="1:2" ht="12" customHeight="1" x14ac:dyDescent="0.3">
      <c r="A1918" s="11" t="s">
        <v>75</v>
      </c>
      <c r="B1918" s="11">
        <v>2</v>
      </c>
    </row>
    <row r="1919" spans="1:2" ht="12" customHeight="1" x14ac:dyDescent="0.3">
      <c r="A1919" s="11" t="s">
        <v>2476</v>
      </c>
      <c r="B1919" s="11">
        <v>2</v>
      </c>
    </row>
    <row r="1920" spans="1:2" ht="12" customHeight="1" x14ac:dyDescent="0.3">
      <c r="A1920" s="11" t="s">
        <v>895</v>
      </c>
      <c r="B1920" s="11">
        <v>1</v>
      </c>
    </row>
    <row r="1921" spans="1:2" ht="12" customHeight="1" x14ac:dyDescent="0.3">
      <c r="A1921" s="11" t="s">
        <v>541</v>
      </c>
      <c r="B1921" s="11">
        <v>2</v>
      </c>
    </row>
    <row r="1922" spans="1:2" ht="12" customHeight="1" x14ac:dyDescent="0.3">
      <c r="A1922" s="11" t="s">
        <v>76</v>
      </c>
      <c r="B1922" s="11">
        <v>1</v>
      </c>
    </row>
    <row r="1923" spans="1:2" ht="12" customHeight="1" x14ac:dyDescent="0.3">
      <c r="A1923" s="11" t="s">
        <v>1790</v>
      </c>
      <c r="B1923" s="11">
        <v>2</v>
      </c>
    </row>
    <row r="1924" spans="1:2" ht="12" customHeight="1" x14ac:dyDescent="0.3">
      <c r="A1924" s="11" t="s">
        <v>2210</v>
      </c>
      <c r="B1924" s="11">
        <v>1</v>
      </c>
    </row>
    <row r="1925" spans="1:2" ht="12" customHeight="1" x14ac:dyDescent="0.3">
      <c r="A1925" s="11" t="s">
        <v>2211</v>
      </c>
      <c r="B1925" s="11">
        <v>1</v>
      </c>
    </row>
    <row r="1926" spans="1:2" ht="12" customHeight="1" x14ac:dyDescent="0.3">
      <c r="A1926" s="11" t="s">
        <v>3733</v>
      </c>
      <c r="B1926" s="11">
        <v>5</v>
      </c>
    </row>
    <row r="1927" spans="1:2" ht="12" customHeight="1" x14ac:dyDescent="0.3">
      <c r="A1927" s="11" t="s">
        <v>3658</v>
      </c>
      <c r="B1927" s="11">
        <v>2</v>
      </c>
    </row>
    <row r="1928" spans="1:2" ht="12" customHeight="1" x14ac:dyDescent="0.3">
      <c r="A1928" s="11" t="s">
        <v>2683</v>
      </c>
      <c r="B1928" s="11">
        <v>5</v>
      </c>
    </row>
    <row r="1929" spans="1:2" ht="12" customHeight="1" x14ac:dyDescent="0.3">
      <c r="A1929" s="11" t="s">
        <v>3889</v>
      </c>
      <c r="B1929" s="11">
        <v>1</v>
      </c>
    </row>
    <row r="1930" spans="1:2" ht="12" customHeight="1" x14ac:dyDescent="0.3">
      <c r="A1930" s="11" t="s">
        <v>6177</v>
      </c>
      <c r="B1930" s="11">
        <v>50</v>
      </c>
    </row>
    <row r="1931" spans="1:2" ht="12" customHeight="1" x14ac:dyDescent="0.3">
      <c r="A1931" s="11" t="s">
        <v>6578</v>
      </c>
      <c r="B1931" s="11">
        <v>4</v>
      </c>
    </row>
    <row r="1932" spans="1:2" ht="12" customHeight="1" x14ac:dyDescent="0.3">
      <c r="A1932" s="11" t="s">
        <v>1409</v>
      </c>
      <c r="B1932" s="11">
        <v>9</v>
      </c>
    </row>
    <row r="1933" spans="1:2" ht="12" customHeight="1" x14ac:dyDescent="0.3">
      <c r="A1933" s="11" t="s">
        <v>9670</v>
      </c>
      <c r="B1933" s="11">
        <v>1</v>
      </c>
    </row>
    <row r="1934" spans="1:2" ht="12" customHeight="1" x14ac:dyDescent="0.3">
      <c r="A1934" s="11" t="s">
        <v>5290</v>
      </c>
      <c r="B1934" s="11">
        <v>3</v>
      </c>
    </row>
    <row r="1935" spans="1:2" ht="12" customHeight="1" x14ac:dyDescent="0.3">
      <c r="A1935" s="11" t="s">
        <v>1410</v>
      </c>
      <c r="B1935" s="11">
        <v>6</v>
      </c>
    </row>
    <row r="1936" spans="1:2" ht="12" customHeight="1" x14ac:dyDescent="0.3">
      <c r="A1936" s="11" t="s">
        <v>2542</v>
      </c>
      <c r="B1936" s="11">
        <v>3</v>
      </c>
    </row>
    <row r="1937" spans="1:2" ht="12" customHeight="1" x14ac:dyDescent="0.3">
      <c r="A1937" s="11" t="s">
        <v>1623</v>
      </c>
      <c r="B1937" s="11">
        <v>30</v>
      </c>
    </row>
    <row r="1938" spans="1:2" ht="12" customHeight="1" x14ac:dyDescent="0.3">
      <c r="A1938" s="11" t="s">
        <v>762</v>
      </c>
      <c r="B1938" s="11">
        <v>1</v>
      </c>
    </row>
    <row r="1939" spans="1:2" ht="12" customHeight="1" x14ac:dyDescent="0.3">
      <c r="A1939" s="11" t="s">
        <v>4624</v>
      </c>
      <c r="B1939" s="11">
        <v>3</v>
      </c>
    </row>
    <row r="1940" spans="1:2" ht="12" customHeight="1" x14ac:dyDescent="0.3">
      <c r="A1940" s="11" t="s">
        <v>4480</v>
      </c>
      <c r="B1940" s="11">
        <v>3</v>
      </c>
    </row>
    <row r="1941" spans="1:2" ht="12" customHeight="1" x14ac:dyDescent="0.3">
      <c r="A1941" s="11" t="s">
        <v>896</v>
      </c>
      <c r="B1941" s="11">
        <v>1</v>
      </c>
    </row>
    <row r="1942" spans="1:2" ht="12" customHeight="1" x14ac:dyDescent="0.3">
      <c r="A1942" s="11" t="s">
        <v>4278</v>
      </c>
      <c r="B1942" s="11">
        <v>10</v>
      </c>
    </row>
    <row r="1943" spans="1:2" ht="12" customHeight="1" x14ac:dyDescent="0.3">
      <c r="A1943" s="11" t="s">
        <v>4947</v>
      </c>
      <c r="B1943" s="11">
        <v>1</v>
      </c>
    </row>
    <row r="1944" spans="1:2" ht="12" customHeight="1" x14ac:dyDescent="0.3">
      <c r="A1944" s="11" t="s">
        <v>5734</v>
      </c>
      <c r="B1944" s="11">
        <v>4</v>
      </c>
    </row>
    <row r="1945" spans="1:2" ht="12" customHeight="1" x14ac:dyDescent="0.3">
      <c r="A1945" s="11" t="s">
        <v>542</v>
      </c>
      <c r="B1945" s="11">
        <v>1</v>
      </c>
    </row>
    <row r="1946" spans="1:2" ht="12" customHeight="1" x14ac:dyDescent="0.3">
      <c r="A1946" s="11" t="s">
        <v>897</v>
      </c>
      <c r="B1946" s="11">
        <v>2</v>
      </c>
    </row>
    <row r="1947" spans="1:2" ht="12" customHeight="1" x14ac:dyDescent="0.3">
      <c r="A1947" s="11" t="s">
        <v>1042</v>
      </c>
      <c r="B1947" s="11">
        <v>3</v>
      </c>
    </row>
    <row r="1948" spans="1:2" ht="12" customHeight="1" x14ac:dyDescent="0.3">
      <c r="A1948" s="11" t="s">
        <v>1624</v>
      </c>
      <c r="B1948" s="11">
        <v>4</v>
      </c>
    </row>
    <row r="1949" spans="1:2" ht="12" customHeight="1" x14ac:dyDescent="0.3">
      <c r="A1949" s="11" t="s">
        <v>5569</v>
      </c>
      <c r="B1949" s="11">
        <v>2</v>
      </c>
    </row>
    <row r="1950" spans="1:2" ht="12" customHeight="1" x14ac:dyDescent="0.3">
      <c r="A1950" s="11" t="s">
        <v>1625</v>
      </c>
      <c r="B1950" s="11">
        <v>13</v>
      </c>
    </row>
    <row r="1951" spans="1:2" ht="12" customHeight="1" x14ac:dyDescent="0.3">
      <c r="A1951" s="11" t="s">
        <v>763</v>
      </c>
      <c r="B1951" s="11">
        <v>1</v>
      </c>
    </row>
    <row r="1952" spans="1:2" ht="12" customHeight="1" x14ac:dyDescent="0.3">
      <c r="A1952" s="11" t="s">
        <v>2902</v>
      </c>
      <c r="B1952" s="11">
        <v>3</v>
      </c>
    </row>
    <row r="1953" spans="1:2" ht="12" customHeight="1" x14ac:dyDescent="0.3">
      <c r="A1953" s="11" t="s">
        <v>6438</v>
      </c>
      <c r="B1953" s="11">
        <v>1</v>
      </c>
    </row>
    <row r="1954" spans="1:2" ht="12" customHeight="1" x14ac:dyDescent="0.3">
      <c r="A1954" s="11" t="s">
        <v>4279</v>
      </c>
      <c r="B1954" s="11">
        <v>14</v>
      </c>
    </row>
    <row r="1955" spans="1:2" ht="12" customHeight="1" x14ac:dyDescent="0.3">
      <c r="A1955" s="11" t="s">
        <v>2212</v>
      </c>
      <c r="B1955" s="11">
        <v>5</v>
      </c>
    </row>
    <row r="1956" spans="1:2" ht="12" customHeight="1" x14ac:dyDescent="0.3">
      <c r="A1956" s="11" t="s">
        <v>6708</v>
      </c>
      <c r="B1956" s="11">
        <v>1</v>
      </c>
    </row>
    <row r="1957" spans="1:2" ht="12" customHeight="1" x14ac:dyDescent="0.3">
      <c r="A1957" s="11" t="s">
        <v>4948</v>
      </c>
      <c r="B1957" s="11">
        <v>1</v>
      </c>
    </row>
    <row r="1958" spans="1:2" ht="12" customHeight="1" x14ac:dyDescent="0.3">
      <c r="A1958" s="11" t="s">
        <v>3307</v>
      </c>
      <c r="B1958" s="11">
        <v>4</v>
      </c>
    </row>
    <row r="1959" spans="1:2" ht="12" customHeight="1" x14ac:dyDescent="0.3">
      <c r="A1959" s="11" t="s">
        <v>5100</v>
      </c>
      <c r="B1959" s="11">
        <v>8</v>
      </c>
    </row>
    <row r="1960" spans="1:2" ht="12" customHeight="1" x14ac:dyDescent="0.3">
      <c r="A1960" s="11" t="s">
        <v>543</v>
      </c>
      <c r="B1960" s="11">
        <v>5</v>
      </c>
    </row>
    <row r="1961" spans="1:2" ht="12" customHeight="1" x14ac:dyDescent="0.3">
      <c r="A1961" s="11" t="s">
        <v>334</v>
      </c>
      <c r="B1961" s="11">
        <v>1</v>
      </c>
    </row>
    <row r="1962" spans="1:2" ht="12" customHeight="1" x14ac:dyDescent="0.3">
      <c r="A1962" s="11" t="s">
        <v>2014</v>
      </c>
      <c r="B1962" s="11">
        <v>1</v>
      </c>
    </row>
    <row r="1963" spans="1:2" ht="12" customHeight="1" x14ac:dyDescent="0.3">
      <c r="A1963" s="11" t="s">
        <v>544</v>
      </c>
      <c r="B1963" s="11">
        <v>2</v>
      </c>
    </row>
    <row r="1964" spans="1:2" ht="12" customHeight="1" x14ac:dyDescent="0.3">
      <c r="A1964" s="11" t="s">
        <v>2213</v>
      </c>
      <c r="B1964" s="11">
        <v>1</v>
      </c>
    </row>
    <row r="1965" spans="1:2" ht="12" customHeight="1" x14ac:dyDescent="0.3">
      <c r="A1965" s="11" t="s">
        <v>4949</v>
      </c>
      <c r="B1965" s="11">
        <v>28</v>
      </c>
    </row>
    <row r="1966" spans="1:2" ht="12" customHeight="1" x14ac:dyDescent="0.3">
      <c r="A1966" s="11" t="s">
        <v>4134</v>
      </c>
      <c r="B1966" s="11">
        <v>30</v>
      </c>
    </row>
    <row r="1967" spans="1:2" ht="12" customHeight="1" x14ac:dyDescent="0.3">
      <c r="A1967" s="11" t="s">
        <v>6579</v>
      </c>
      <c r="B1967" s="11">
        <v>1</v>
      </c>
    </row>
    <row r="1968" spans="1:2" ht="12" customHeight="1" x14ac:dyDescent="0.3">
      <c r="A1968" s="11" t="s">
        <v>2621</v>
      </c>
      <c r="B1968" s="11">
        <v>2</v>
      </c>
    </row>
    <row r="1969" spans="1:2" ht="12" customHeight="1" x14ac:dyDescent="0.3">
      <c r="A1969" s="11" t="s">
        <v>3452</v>
      </c>
      <c r="B1969" s="11">
        <v>14</v>
      </c>
    </row>
    <row r="1970" spans="1:2" ht="12" customHeight="1" x14ac:dyDescent="0.3">
      <c r="A1970" s="11" t="s">
        <v>5906</v>
      </c>
      <c r="B1970" s="11">
        <v>12</v>
      </c>
    </row>
    <row r="1971" spans="1:2" ht="12" customHeight="1" x14ac:dyDescent="0.3">
      <c r="A1971" s="11" t="s">
        <v>5635</v>
      </c>
      <c r="B1971" s="11">
        <v>4</v>
      </c>
    </row>
    <row r="1972" spans="1:2" ht="12" customHeight="1" x14ac:dyDescent="0.3">
      <c r="A1972" s="11" t="s">
        <v>3659</v>
      </c>
      <c r="B1972" s="11">
        <v>1</v>
      </c>
    </row>
    <row r="1973" spans="1:2" ht="12" customHeight="1" x14ac:dyDescent="0.3">
      <c r="A1973" s="11" t="s">
        <v>6580</v>
      </c>
      <c r="B1973" s="11">
        <v>4</v>
      </c>
    </row>
    <row r="1974" spans="1:2" ht="12" customHeight="1" x14ac:dyDescent="0.3">
      <c r="A1974" s="11" t="s">
        <v>5636</v>
      </c>
      <c r="B1974" s="11">
        <v>8</v>
      </c>
    </row>
    <row r="1975" spans="1:2" ht="12" customHeight="1" x14ac:dyDescent="0.3">
      <c r="A1975" s="11" t="s">
        <v>2543</v>
      </c>
      <c r="B1975" s="11">
        <v>2</v>
      </c>
    </row>
    <row r="1976" spans="1:2" ht="12" customHeight="1" x14ac:dyDescent="0.3">
      <c r="A1976" s="11" t="s">
        <v>77</v>
      </c>
      <c r="B1976" s="11">
        <v>1</v>
      </c>
    </row>
    <row r="1977" spans="1:2" ht="12" customHeight="1" x14ac:dyDescent="0.3">
      <c r="A1977" s="11" t="s">
        <v>1626</v>
      </c>
      <c r="B1977" s="11">
        <v>22</v>
      </c>
    </row>
    <row r="1978" spans="1:2" ht="12" customHeight="1" x14ac:dyDescent="0.3">
      <c r="A1978" s="11" t="s">
        <v>2684</v>
      </c>
      <c r="B1978" s="11">
        <v>33</v>
      </c>
    </row>
    <row r="1979" spans="1:2" ht="12" customHeight="1" x14ac:dyDescent="0.3">
      <c r="A1979" s="11" t="s">
        <v>1119</v>
      </c>
      <c r="B1979" s="11">
        <v>1</v>
      </c>
    </row>
    <row r="1980" spans="1:2" ht="12" customHeight="1" x14ac:dyDescent="0.3">
      <c r="A1980" s="11" t="s">
        <v>9718</v>
      </c>
      <c r="B1980" s="11">
        <v>3</v>
      </c>
    </row>
    <row r="1981" spans="1:2" ht="12" customHeight="1" x14ac:dyDescent="0.3">
      <c r="A1981" s="11" t="s">
        <v>1627</v>
      </c>
      <c r="B1981" s="11">
        <v>13</v>
      </c>
    </row>
    <row r="1982" spans="1:2" ht="12" customHeight="1" x14ac:dyDescent="0.3">
      <c r="A1982" s="11" t="s">
        <v>4150</v>
      </c>
      <c r="B1982" s="11">
        <v>98</v>
      </c>
    </row>
    <row r="1983" spans="1:2" ht="12" customHeight="1" x14ac:dyDescent="0.3">
      <c r="A1983" s="11" t="s">
        <v>4151</v>
      </c>
      <c r="B1983" s="11">
        <v>23</v>
      </c>
    </row>
    <row r="1984" spans="1:2" ht="12" customHeight="1" x14ac:dyDescent="0.3">
      <c r="A1984" s="11" t="s">
        <v>5907</v>
      </c>
      <c r="B1984" s="11">
        <v>3</v>
      </c>
    </row>
    <row r="1985" spans="1:2" ht="12" customHeight="1" x14ac:dyDescent="0.3">
      <c r="A1985" s="11" t="s">
        <v>3660</v>
      </c>
      <c r="B1985" s="11">
        <v>1</v>
      </c>
    </row>
    <row r="1986" spans="1:2" ht="12" customHeight="1" x14ac:dyDescent="0.3">
      <c r="A1986" s="11" t="s">
        <v>3094</v>
      </c>
      <c r="B1986" s="11">
        <v>5</v>
      </c>
    </row>
    <row r="1987" spans="1:2" ht="12" customHeight="1" x14ac:dyDescent="0.3">
      <c r="A1987" s="11" t="s">
        <v>3158</v>
      </c>
      <c r="B1987" s="11">
        <v>4</v>
      </c>
    </row>
    <row r="1988" spans="1:2" ht="12" customHeight="1" x14ac:dyDescent="0.3">
      <c r="A1988" s="11" t="s">
        <v>6900</v>
      </c>
      <c r="B1988" s="11">
        <v>6</v>
      </c>
    </row>
    <row r="1989" spans="1:2" ht="12" customHeight="1" x14ac:dyDescent="0.3">
      <c r="A1989" s="11" t="s">
        <v>4669</v>
      </c>
      <c r="B1989" s="11">
        <v>1</v>
      </c>
    </row>
    <row r="1990" spans="1:2" ht="12" customHeight="1" x14ac:dyDescent="0.3">
      <c r="A1990" s="11" t="s">
        <v>764</v>
      </c>
      <c r="B1990" s="11">
        <v>1</v>
      </c>
    </row>
    <row r="1991" spans="1:2" ht="12" customHeight="1" x14ac:dyDescent="0.3">
      <c r="A1991" s="11" t="s">
        <v>6040</v>
      </c>
      <c r="B1991" s="11">
        <v>2</v>
      </c>
    </row>
    <row r="1992" spans="1:2" ht="12" customHeight="1" x14ac:dyDescent="0.3">
      <c r="A1992" s="11" t="s">
        <v>2015</v>
      </c>
      <c r="B1992" s="11">
        <v>3</v>
      </c>
    </row>
    <row r="1993" spans="1:2" ht="12" customHeight="1" x14ac:dyDescent="0.3">
      <c r="A1993" s="11" t="s">
        <v>4408</v>
      </c>
      <c r="B1993" s="11">
        <v>3</v>
      </c>
    </row>
    <row r="1994" spans="1:2" ht="12" customHeight="1" x14ac:dyDescent="0.3">
      <c r="A1994" s="11" t="s">
        <v>6581</v>
      </c>
      <c r="B1994" s="11">
        <v>15</v>
      </c>
    </row>
    <row r="1995" spans="1:2" ht="12" customHeight="1" x14ac:dyDescent="0.3">
      <c r="A1995" s="11" t="s">
        <v>545</v>
      </c>
      <c r="B1995" s="11">
        <v>5</v>
      </c>
    </row>
    <row r="1996" spans="1:2" ht="12" customHeight="1" x14ac:dyDescent="0.3">
      <c r="A1996" s="11" t="s">
        <v>2016</v>
      </c>
      <c r="B1996" s="11">
        <v>2</v>
      </c>
    </row>
    <row r="1997" spans="1:2" ht="12" customHeight="1" x14ac:dyDescent="0.3">
      <c r="A1997" s="11" t="s">
        <v>1183</v>
      </c>
      <c r="B1997" s="11">
        <v>1</v>
      </c>
    </row>
    <row r="1998" spans="1:2" ht="12" customHeight="1" x14ac:dyDescent="0.3">
      <c r="A1998" s="11" t="s">
        <v>1184</v>
      </c>
      <c r="B1998" s="11">
        <v>1</v>
      </c>
    </row>
    <row r="1999" spans="1:2" ht="12" customHeight="1" x14ac:dyDescent="0.3">
      <c r="A1999" s="11" t="s">
        <v>1185</v>
      </c>
      <c r="B1999" s="11">
        <v>1</v>
      </c>
    </row>
    <row r="2000" spans="1:2" ht="12" customHeight="1" x14ac:dyDescent="0.3">
      <c r="A2000" s="11" t="s">
        <v>1186</v>
      </c>
      <c r="B2000" s="11">
        <v>1</v>
      </c>
    </row>
    <row r="2001" spans="1:2" ht="12" customHeight="1" x14ac:dyDescent="0.3">
      <c r="A2001" s="11" t="s">
        <v>1187</v>
      </c>
      <c r="B2001" s="11">
        <v>1</v>
      </c>
    </row>
    <row r="2002" spans="1:2" ht="12" customHeight="1" x14ac:dyDescent="0.3">
      <c r="A2002" s="11" t="s">
        <v>1188</v>
      </c>
      <c r="B2002" s="11">
        <v>1</v>
      </c>
    </row>
    <row r="2003" spans="1:2" ht="12" customHeight="1" x14ac:dyDescent="0.3">
      <c r="A2003" s="11" t="s">
        <v>1189</v>
      </c>
      <c r="B2003" s="11">
        <v>2</v>
      </c>
    </row>
    <row r="2004" spans="1:2" ht="12" customHeight="1" x14ac:dyDescent="0.3">
      <c r="A2004" s="11" t="s">
        <v>9743</v>
      </c>
      <c r="B2004" s="11">
        <v>4</v>
      </c>
    </row>
    <row r="2005" spans="1:2" ht="12" customHeight="1" x14ac:dyDescent="0.3">
      <c r="A2005" s="11" t="s">
        <v>546</v>
      </c>
      <c r="B2005" s="11">
        <v>10</v>
      </c>
    </row>
    <row r="2006" spans="1:2" ht="12" customHeight="1" x14ac:dyDescent="0.3">
      <c r="A2006" s="11" t="s">
        <v>7348</v>
      </c>
      <c r="B2006" s="11">
        <v>1</v>
      </c>
    </row>
    <row r="2007" spans="1:2" ht="12" customHeight="1" x14ac:dyDescent="0.3">
      <c r="A2007" s="11" t="s">
        <v>78</v>
      </c>
      <c r="B2007" s="11">
        <v>1</v>
      </c>
    </row>
    <row r="2008" spans="1:2" ht="12" customHeight="1" x14ac:dyDescent="0.3">
      <c r="A2008" s="11" t="s">
        <v>3000</v>
      </c>
      <c r="B2008" s="11">
        <v>14</v>
      </c>
    </row>
    <row r="2009" spans="1:2" ht="12" customHeight="1" x14ac:dyDescent="0.3">
      <c r="A2009" s="11" t="s">
        <v>5908</v>
      </c>
      <c r="B2009" s="11">
        <v>1</v>
      </c>
    </row>
    <row r="2010" spans="1:2" ht="12" customHeight="1" x14ac:dyDescent="0.3">
      <c r="A2010" s="11" t="s">
        <v>4409</v>
      </c>
      <c r="B2010" s="11">
        <v>8</v>
      </c>
    </row>
    <row r="2011" spans="1:2" ht="12" customHeight="1" x14ac:dyDescent="0.3">
      <c r="A2011" s="11" t="s">
        <v>4340</v>
      </c>
      <c r="B2011" s="11">
        <v>2</v>
      </c>
    </row>
    <row r="2012" spans="1:2" ht="12" customHeight="1" x14ac:dyDescent="0.3">
      <c r="A2012" s="11" t="s">
        <v>79</v>
      </c>
      <c r="B2012" s="11">
        <v>2</v>
      </c>
    </row>
    <row r="2013" spans="1:2" ht="12" customHeight="1" x14ac:dyDescent="0.3">
      <c r="A2013" s="11" t="s">
        <v>7294</v>
      </c>
      <c r="B2013" s="11">
        <v>9</v>
      </c>
    </row>
    <row r="2014" spans="1:2" ht="12" customHeight="1" x14ac:dyDescent="0.3">
      <c r="A2014" s="11" t="s">
        <v>7349</v>
      </c>
      <c r="B2014" s="11">
        <v>2</v>
      </c>
    </row>
    <row r="2015" spans="1:2" ht="12" customHeight="1" x14ac:dyDescent="0.3">
      <c r="A2015" s="11" t="s">
        <v>3159</v>
      </c>
      <c r="B2015" s="11">
        <v>3</v>
      </c>
    </row>
    <row r="2016" spans="1:2" ht="12" customHeight="1" x14ac:dyDescent="0.3">
      <c r="A2016" s="11" t="s">
        <v>4625</v>
      </c>
      <c r="B2016" s="11">
        <v>13</v>
      </c>
    </row>
    <row r="2017" spans="1:2" ht="12" customHeight="1" x14ac:dyDescent="0.3">
      <c r="A2017" s="11" t="s">
        <v>6709</v>
      </c>
      <c r="B2017" s="11">
        <v>8</v>
      </c>
    </row>
    <row r="2018" spans="1:2" ht="12" customHeight="1" x14ac:dyDescent="0.3">
      <c r="A2018" s="11" t="s">
        <v>2017</v>
      </c>
      <c r="B2018" s="11">
        <v>15</v>
      </c>
    </row>
    <row r="2019" spans="1:2" ht="12" customHeight="1" x14ac:dyDescent="0.3">
      <c r="A2019" s="11" t="s">
        <v>6439</v>
      </c>
      <c r="B2019" s="11">
        <v>2</v>
      </c>
    </row>
    <row r="2020" spans="1:2" ht="12" customHeight="1" x14ac:dyDescent="0.3">
      <c r="A2020" s="11" t="s">
        <v>5570</v>
      </c>
      <c r="B2020" s="11">
        <v>1</v>
      </c>
    </row>
    <row r="2021" spans="1:2" ht="12" customHeight="1" x14ac:dyDescent="0.3">
      <c r="A2021" s="11" t="s">
        <v>3793</v>
      </c>
      <c r="B2021" s="11">
        <v>29</v>
      </c>
    </row>
    <row r="2022" spans="1:2" ht="12" customHeight="1" x14ac:dyDescent="0.3">
      <c r="A2022" s="11" t="s">
        <v>1531</v>
      </c>
      <c r="B2022" s="11">
        <v>6</v>
      </c>
    </row>
    <row r="2023" spans="1:2" ht="12" customHeight="1" x14ac:dyDescent="0.3">
      <c r="A2023" s="11" t="s">
        <v>80</v>
      </c>
      <c r="B2023" s="11">
        <v>3</v>
      </c>
    </row>
    <row r="2024" spans="1:2" ht="12" customHeight="1" x14ac:dyDescent="0.3">
      <c r="A2024" s="11" t="s">
        <v>9764</v>
      </c>
      <c r="B2024" s="11">
        <v>3</v>
      </c>
    </row>
    <row r="2025" spans="1:2" ht="12" customHeight="1" x14ac:dyDescent="0.3">
      <c r="A2025" s="11" t="s">
        <v>81</v>
      </c>
      <c r="B2025" s="11">
        <v>35</v>
      </c>
    </row>
    <row r="2026" spans="1:2" ht="12" customHeight="1" x14ac:dyDescent="0.3">
      <c r="A2026" s="11" t="s">
        <v>3095</v>
      </c>
      <c r="B2026" s="11">
        <v>3</v>
      </c>
    </row>
    <row r="2027" spans="1:2" ht="12" customHeight="1" x14ac:dyDescent="0.3">
      <c r="A2027" s="11" t="s">
        <v>1532</v>
      </c>
      <c r="B2027" s="11">
        <v>3</v>
      </c>
    </row>
    <row r="2028" spans="1:2" ht="12" customHeight="1" x14ac:dyDescent="0.3">
      <c r="A2028" s="11" t="s">
        <v>82</v>
      </c>
      <c r="B2028" s="11">
        <v>1</v>
      </c>
    </row>
    <row r="2029" spans="1:2" ht="12" customHeight="1" x14ac:dyDescent="0.3">
      <c r="A2029" s="11" t="s">
        <v>4268</v>
      </c>
      <c r="B2029" s="11">
        <v>5</v>
      </c>
    </row>
    <row r="2030" spans="1:2" ht="12" customHeight="1" x14ac:dyDescent="0.3">
      <c r="A2030" s="11" t="s">
        <v>5389</v>
      </c>
      <c r="B2030" s="11">
        <v>57</v>
      </c>
    </row>
    <row r="2031" spans="1:2" ht="12" customHeight="1" x14ac:dyDescent="0.3">
      <c r="A2031" s="11" t="s">
        <v>6178</v>
      </c>
      <c r="B2031" s="11">
        <v>2</v>
      </c>
    </row>
    <row r="2032" spans="1:2" ht="12" customHeight="1" x14ac:dyDescent="0.3">
      <c r="A2032" s="11" t="s">
        <v>2379</v>
      </c>
      <c r="B2032" s="11">
        <v>2</v>
      </c>
    </row>
    <row r="2033" spans="1:2" ht="12" customHeight="1" x14ac:dyDescent="0.3">
      <c r="A2033" s="11" t="s">
        <v>1791</v>
      </c>
      <c r="B2033" s="11">
        <v>3</v>
      </c>
    </row>
    <row r="2034" spans="1:2" ht="12" customHeight="1" x14ac:dyDescent="0.3">
      <c r="A2034" s="11" t="s">
        <v>2214</v>
      </c>
      <c r="B2034" s="11">
        <v>4</v>
      </c>
    </row>
    <row r="2035" spans="1:2" ht="12" customHeight="1" x14ac:dyDescent="0.3">
      <c r="A2035" s="11" t="s">
        <v>3244</v>
      </c>
      <c r="B2035" s="11">
        <v>50</v>
      </c>
    </row>
    <row r="2036" spans="1:2" ht="12" customHeight="1" x14ac:dyDescent="0.3">
      <c r="A2036" s="11" t="s">
        <v>83</v>
      </c>
      <c r="B2036" s="11">
        <v>2</v>
      </c>
    </row>
    <row r="2037" spans="1:2" ht="12" customHeight="1" x14ac:dyDescent="0.3">
      <c r="A2037" s="11" t="s">
        <v>3605</v>
      </c>
      <c r="B2037" s="11">
        <v>5</v>
      </c>
    </row>
    <row r="2038" spans="1:2" ht="12" customHeight="1" x14ac:dyDescent="0.3">
      <c r="A2038" s="11" t="s">
        <v>3453</v>
      </c>
      <c r="B2038" s="11">
        <v>1</v>
      </c>
    </row>
    <row r="2039" spans="1:2" ht="12" customHeight="1" x14ac:dyDescent="0.3">
      <c r="A2039" s="11" t="s">
        <v>4378</v>
      </c>
      <c r="B2039" s="11">
        <v>1</v>
      </c>
    </row>
    <row r="2040" spans="1:2" ht="12" customHeight="1" x14ac:dyDescent="0.3">
      <c r="A2040" s="11" t="s">
        <v>1792</v>
      </c>
      <c r="B2040" s="11">
        <v>4</v>
      </c>
    </row>
    <row r="2041" spans="1:2" ht="12" customHeight="1" x14ac:dyDescent="0.3">
      <c r="A2041" s="11" t="s">
        <v>3001</v>
      </c>
      <c r="B2041" s="11">
        <v>3</v>
      </c>
    </row>
    <row r="2042" spans="1:2" ht="12" customHeight="1" x14ac:dyDescent="0.3">
      <c r="A2042" s="11" t="s">
        <v>1533</v>
      </c>
      <c r="B2042" s="11">
        <v>3</v>
      </c>
    </row>
    <row r="2043" spans="1:2" ht="12" customHeight="1" x14ac:dyDescent="0.3">
      <c r="A2043" s="11" t="s">
        <v>547</v>
      </c>
      <c r="B2043" s="11">
        <v>6</v>
      </c>
    </row>
    <row r="2044" spans="1:2" ht="12" customHeight="1" x14ac:dyDescent="0.3">
      <c r="A2044" s="11" t="s">
        <v>84</v>
      </c>
      <c r="B2044" s="11">
        <v>2</v>
      </c>
    </row>
    <row r="2045" spans="1:2" ht="12" customHeight="1" x14ac:dyDescent="0.3">
      <c r="A2045" s="11" t="s">
        <v>6997</v>
      </c>
      <c r="B2045" s="11">
        <v>4</v>
      </c>
    </row>
    <row r="2046" spans="1:2" ht="12" customHeight="1" x14ac:dyDescent="0.3">
      <c r="A2046" s="11" t="s">
        <v>9787</v>
      </c>
      <c r="B2046" s="11">
        <v>6</v>
      </c>
    </row>
    <row r="2047" spans="1:2" ht="12" customHeight="1" x14ac:dyDescent="0.3">
      <c r="A2047" s="11" t="s">
        <v>3454</v>
      </c>
      <c r="B2047" s="11">
        <v>1</v>
      </c>
    </row>
    <row r="2048" spans="1:2" ht="12" customHeight="1" x14ac:dyDescent="0.3">
      <c r="A2048" s="11" t="s">
        <v>3661</v>
      </c>
      <c r="B2048" s="11">
        <v>3</v>
      </c>
    </row>
    <row r="2049" spans="1:2" ht="12" customHeight="1" x14ac:dyDescent="0.3">
      <c r="A2049" s="11" t="s">
        <v>765</v>
      </c>
      <c r="B2049" s="11">
        <v>1</v>
      </c>
    </row>
    <row r="2050" spans="1:2" ht="12" customHeight="1" x14ac:dyDescent="0.3">
      <c r="A2050" s="11" t="s">
        <v>5909</v>
      </c>
      <c r="B2050" s="11">
        <v>3</v>
      </c>
    </row>
    <row r="2051" spans="1:2" ht="12" customHeight="1" x14ac:dyDescent="0.3">
      <c r="A2051" s="11" t="s">
        <v>3662</v>
      </c>
      <c r="B2051" s="11">
        <v>1</v>
      </c>
    </row>
    <row r="2052" spans="1:2" ht="12" customHeight="1" x14ac:dyDescent="0.3">
      <c r="A2052" s="11" t="s">
        <v>4410</v>
      </c>
      <c r="B2052" s="11">
        <v>5</v>
      </c>
    </row>
    <row r="2053" spans="1:2" ht="12" customHeight="1" x14ac:dyDescent="0.3">
      <c r="A2053" s="11" t="s">
        <v>4411</v>
      </c>
      <c r="B2053" s="11">
        <v>11</v>
      </c>
    </row>
    <row r="2054" spans="1:2" ht="12" customHeight="1" x14ac:dyDescent="0.3">
      <c r="A2054" s="11" t="s">
        <v>4379</v>
      </c>
      <c r="B2054" s="11">
        <v>3</v>
      </c>
    </row>
    <row r="2055" spans="1:2" ht="12" customHeight="1" x14ac:dyDescent="0.3">
      <c r="A2055" s="11" t="s">
        <v>85</v>
      </c>
      <c r="B2055" s="11">
        <v>27</v>
      </c>
    </row>
    <row r="2056" spans="1:2" ht="12" customHeight="1" x14ac:dyDescent="0.3">
      <c r="A2056" s="11" t="s">
        <v>5038</v>
      </c>
      <c r="B2056" s="11">
        <v>35</v>
      </c>
    </row>
    <row r="2057" spans="1:2" ht="12" customHeight="1" x14ac:dyDescent="0.3">
      <c r="A2057" s="11" t="s">
        <v>7166</v>
      </c>
      <c r="B2057" s="11">
        <v>7</v>
      </c>
    </row>
    <row r="2058" spans="1:2" ht="12" customHeight="1" x14ac:dyDescent="0.3">
      <c r="A2058" s="11" t="s">
        <v>3096</v>
      </c>
      <c r="B2058" s="11">
        <v>1</v>
      </c>
    </row>
    <row r="2059" spans="1:2" ht="12" customHeight="1" x14ac:dyDescent="0.3">
      <c r="A2059" s="11" t="s">
        <v>3794</v>
      </c>
      <c r="B2059" s="11">
        <v>2</v>
      </c>
    </row>
    <row r="2060" spans="1:2" ht="12" customHeight="1" x14ac:dyDescent="0.3">
      <c r="A2060" s="11" t="s">
        <v>6710</v>
      </c>
      <c r="B2060" s="11">
        <v>1</v>
      </c>
    </row>
    <row r="2061" spans="1:2" ht="12" customHeight="1" x14ac:dyDescent="0.3">
      <c r="A2061" s="11" t="s">
        <v>5816</v>
      </c>
      <c r="B2061" s="11">
        <v>13</v>
      </c>
    </row>
    <row r="2062" spans="1:2" ht="12" customHeight="1" x14ac:dyDescent="0.3">
      <c r="A2062" s="11" t="s">
        <v>6041</v>
      </c>
      <c r="B2062" s="11">
        <v>2</v>
      </c>
    </row>
    <row r="2063" spans="1:2" ht="12" customHeight="1" x14ac:dyDescent="0.3">
      <c r="A2063" s="11" t="s">
        <v>4950</v>
      </c>
      <c r="B2063" s="11">
        <v>2</v>
      </c>
    </row>
    <row r="2064" spans="1:2" ht="12" customHeight="1" x14ac:dyDescent="0.3">
      <c r="A2064" s="11" t="s">
        <v>2380</v>
      </c>
      <c r="B2064" s="11">
        <v>1</v>
      </c>
    </row>
    <row r="2065" spans="1:2" ht="12" customHeight="1" x14ac:dyDescent="0.3">
      <c r="A2065" s="11" t="s">
        <v>86</v>
      </c>
      <c r="B2065" s="11">
        <v>1</v>
      </c>
    </row>
    <row r="2066" spans="1:2" ht="12" customHeight="1" x14ac:dyDescent="0.3">
      <c r="A2066" s="11" t="s">
        <v>335</v>
      </c>
      <c r="B2066" s="11">
        <v>4</v>
      </c>
    </row>
    <row r="2067" spans="1:2" ht="12" customHeight="1" x14ac:dyDescent="0.3">
      <c r="A2067" s="11" t="s">
        <v>15848</v>
      </c>
      <c r="B2067" s="11">
        <v>1</v>
      </c>
    </row>
    <row r="2068" spans="1:2" ht="12" customHeight="1" x14ac:dyDescent="0.3">
      <c r="A2068" s="11" t="s">
        <v>2215</v>
      </c>
      <c r="B2068" s="11">
        <v>3</v>
      </c>
    </row>
    <row r="2069" spans="1:2" ht="12" customHeight="1" x14ac:dyDescent="0.3">
      <c r="A2069" s="11" t="s">
        <v>2018</v>
      </c>
      <c r="B2069" s="11">
        <v>2</v>
      </c>
    </row>
    <row r="2070" spans="1:2" ht="12" customHeight="1" x14ac:dyDescent="0.3">
      <c r="A2070" s="11" t="s">
        <v>2216</v>
      </c>
      <c r="B2070" s="11">
        <v>5</v>
      </c>
    </row>
    <row r="2071" spans="1:2" ht="12" customHeight="1" x14ac:dyDescent="0.3">
      <c r="A2071" s="11" t="s">
        <v>3160</v>
      </c>
      <c r="B2071" s="11">
        <v>3</v>
      </c>
    </row>
    <row r="2072" spans="1:2" ht="12" customHeight="1" x14ac:dyDescent="0.3">
      <c r="A2072" s="11" t="s">
        <v>2019</v>
      </c>
      <c r="B2072" s="11">
        <v>1</v>
      </c>
    </row>
    <row r="2073" spans="1:2" ht="12" customHeight="1" x14ac:dyDescent="0.3">
      <c r="A2073" s="11" t="s">
        <v>15849</v>
      </c>
      <c r="B2073" s="11">
        <v>1</v>
      </c>
    </row>
    <row r="2074" spans="1:2" ht="12" customHeight="1" x14ac:dyDescent="0.3">
      <c r="A2074" s="11" t="s">
        <v>6998</v>
      </c>
      <c r="B2074" s="11">
        <v>5</v>
      </c>
    </row>
    <row r="2075" spans="1:2" ht="12" customHeight="1" x14ac:dyDescent="0.3">
      <c r="A2075" s="11" t="s">
        <v>5817</v>
      </c>
      <c r="B2075" s="11">
        <v>7</v>
      </c>
    </row>
    <row r="2076" spans="1:2" ht="12" customHeight="1" x14ac:dyDescent="0.3">
      <c r="A2076" s="11" t="s">
        <v>3606</v>
      </c>
      <c r="B2076" s="11">
        <v>1</v>
      </c>
    </row>
    <row r="2077" spans="1:2" ht="12" customHeight="1" x14ac:dyDescent="0.3">
      <c r="A2077" s="11" t="s">
        <v>2756</v>
      </c>
      <c r="B2077" s="11">
        <v>1</v>
      </c>
    </row>
    <row r="2078" spans="1:2" ht="12" customHeight="1" x14ac:dyDescent="0.3">
      <c r="A2078" s="11" t="s">
        <v>766</v>
      </c>
      <c r="B2078" s="11">
        <v>1</v>
      </c>
    </row>
    <row r="2079" spans="1:2" ht="12" customHeight="1" x14ac:dyDescent="0.3">
      <c r="A2079" s="11" t="s">
        <v>4951</v>
      </c>
      <c r="B2079" s="11">
        <v>1</v>
      </c>
    </row>
    <row r="2080" spans="1:2" ht="12" customHeight="1" x14ac:dyDescent="0.3">
      <c r="A2080" s="11" t="s">
        <v>2381</v>
      </c>
      <c r="B2080" s="11">
        <v>2</v>
      </c>
    </row>
    <row r="2081" spans="1:2" ht="12" customHeight="1" x14ac:dyDescent="0.3">
      <c r="A2081" s="11" t="s">
        <v>4670</v>
      </c>
      <c r="B2081" s="11">
        <v>9</v>
      </c>
    </row>
    <row r="2082" spans="1:2" ht="12" customHeight="1" x14ac:dyDescent="0.3">
      <c r="A2082" s="11" t="s">
        <v>4442</v>
      </c>
      <c r="B2082" s="11">
        <v>3</v>
      </c>
    </row>
    <row r="2083" spans="1:2" ht="12" customHeight="1" x14ac:dyDescent="0.3">
      <c r="A2083" s="11" t="s">
        <v>1628</v>
      </c>
      <c r="B2083" s="11">
        <v>65</v>
      </c>
    </row>
    <row r="2084" spans="1:2" ht="12" customHeight="1" x14ac:dyDescent="0.3">
      <c r="A2084" s="11" t="s">
        <v>6999</v>
      </c>
      <c r="B2084" s="11">
        <v>10</v>
      </c>
    </row>
    <row r="2085" spans="1:2" ht="12" customHeight="1" x14ac:dyDescent="0.3">
      <c r="A2085" s="11" t="s">
        <v>1534</v>
      </c>
      <c r="B2085" s="11">
        <v>1</v>
      </c>
    </row>
    <row r="2086" spans="1:2" ht="12" customHeight="1" x14ac:dyDescent="0.3">
      <c r="A2086" s="11" t="s">
        <v>6799</v>
      </c>
      <c r="B2086" s="11">
        <v>8</v>
      </c>
    </row>
    <row r="2087" spans="1:2" ht="12" customHeight="1" x14ac:dyDescent="0.3">
      <c r="A2087" s="11" t="s">
        <v>87</v>
      </c>
      <c r="B2087" s="11">
        <v>1</v>
      </c>
    </row>
    <row r="2088" spans="1:2" ht="12" customHeight="1" x14ac:dyDescent="0.3">
      <c r="A2088" s="11" t="s">
        <v>2757</v>
      </c>
      <c r="B2088" s="11">
        <v>1</v>
      </c>
    </row>
    <row r="2089" spans="1:2" ht="12" customHeight="1" x14ac:dyDescent="0.3">
      <c r="A2089" s="11" t="s">
        <v>3245</v>
      </c>
      <c r="B2089" s="11">
        <v>4</v>
      </c>
    </row>
    <row r="2090" spans="1:2" ht="12" customHeight="1" x14ac:dyDescent="0.3">
      <c r="A2090" s="11" t="s">
        <v>3308</v>
      </c>
      <c r="B2090" s="11">
        <v>2</v>
      </c>
    </row>
    <row r="2091" spans="1:2" ht="12" customHeight="1" x14ac:dyDescent="0.3">
      <c r="A2091" s="11" t="s">
        <v>88</v>
      </c>
      <c r="B2091" s="11">
        <v>1</v>
      </c>
    </row>
    <row r="2092" spans="1:2" ht="12" customHeight="1" x14ac:dyDescent="0.3">
      <c r="A2092" s="11" t="s">
        <v>5637</v>
      </c>
      <c r="B2092" s="11">
        <v>1</v>
      </c>
    </row>
    <row r="2093" spans="1:2" ht="12" customHeight="1" x14ac:dyDescent="0.3">
      <c r="A2093" s="11" t="s">
        <v>3663</v>
      </c>
      <c r="B2093" s="11">
        <v>1</v>
      </c>
    </row>
    <row r="2094" spans="1:2" ht="12" customHeight="1" x14ac:dyDescent="0.3">
      <c r="A2094" s="11" t="s">
        <v>5735</v>
      </c>
      <c r="B2094" s="11">
        <v>3</v>
      </c>
    </row>
    <row r="2095" spans="1:2" ht="12" customHeight="1" x14ac:dyDescent="0.3">
      <c r="A2095" s="11" t="s">
        <v>15850</v>
      </c>
      <c r="B2095" s="11">
        <v>20</v>
      </c>
    </row>
    <row r="2096" spans="1:2" ht="12" customHeight="1" x14ac:dyDescent="0.3">
      <c r="A2096" s="11" t="s">
        <v>6516</v>
      </c>
      <c r="B2096" s="11">
        <v>1</v>
      </c>
    </row>
    <row r="2097" spans="1:2" ht="12" customHeight="1" x14ac:dyDescent="0.3">
      <c r="A2097" s="11" t="s">
        <v>1411</v>
      </c>
      <c r="B2097" s="11">
        <v>2</v>
      </c>
    </row>
    <row r="2098" spans="1:2" ht="12" customHeight="1" x14ac:dyDescent="0.3">
      <c r="A2098" s="11" t="s">
        <v>9841</v>
      </c>
      <c r="B2098" s="11">
        <v>5</v>
      </c>
    </row>
    <row r="2099" spans="1:2" ht="12" customHeight="1" x14ac:dyDescent="0.3">
      <c r="A2099" s="11" t="s">
        <v>9843</v>
      </c>
      <c r="B2099" s="11">
        <v>14</v>
      </c>
    </row>
    <row r="2100" spans="1:2" ht="12" customHeight="1" x14ac:dyDescent="0.3">
      <c r="A2100" s="11" t="s">
        <v>2758</v>
      </c>
      <c r="B2100" s="11">
        <v>1</v>
      </c>
    </row>
    <row r="2101" spans="1:2" ht="12" customHeight="1" x14ac:dyDescent="0.3">
      <c r="A2101" s="11" t="s">
        <v>1793</v>
      </c>
      <c r="B2101" s="11">
        <v>5</v>
      </c>
    </row>
    <row r="2102" spans="1:2" ht="12" customHeight="1" x14ac:dyDescent="0.3">
      <c r="A2102" s="11" t="s">
        <v>3734</v>
      </c>
      <c r="B2102" s="11">
        <v>2</v>
      </c>
    </row>
    <row r="2103" spans="1:2" ht="12" customHeight="1" x14ac:dyDescent="0.3">
      <c r="A2103" s="11" t="s">
        <v>1794</v>
      </c>
      <c r="B2103" s="11">
        <v>4</v>
      </c>
    </row>
    <row r="2104" spans="1:2" ht="12" customHeight="1" x14ac:dyDescent="0.3">
      <c r="A2104" s="11" t="s">
        <v>1280</v>
      </c>
      <c r="B2104" s="11">
        <v>9</v>
      </c>
    </row>
    <row r="2105" spans="1:2" ht="12" customHeight="1" x14ac:dyDescent="0.3">
      <c r="A2105" s="11" t="s">
        <v>1629</v>
      </c>
      <c r="B2105" s="11">
        <v>4</v>
      </c>
    </row>
    <row r="2106" spans="1:2" ht="12" customHeight="1" x14ac:dyDescent="0.3">
      <c r="A2106" s="11" t="s">
        <v>3161</v>
      </c>
      <c r="B2106" s="11">
        <v>3</v>
      </c>
    </row>
    <row r="2107" spans="1:2" ht="12" customHeight="1" x14ac:dyDescent="0.3">
      <c r="A2107" s="11" t="s">
        <v>549</v>
      </c>
      <c r="B2107" s="11">
        <v>1</v>
      </c>
    </row>
    <row r="2108" spans="1:2" ht="12" customHeight="1" x14ac:dyDescent="0.3">
      <c r="A2108" s="11" t="s">
        <v>767</v>
      </c>
      <c r="B2108" s="11">
        <v>1</v>
      </c>
    </row>
    <row r="2109" spans="1:2" ht="12" customHeight="1" x14ac:dyDescent="0.3">
      <c r="A2109" s="11" t="s">
        <v>5046</v>
      </c>
      <c r="B2109" s="11">
        <v>33</v>
      </c>
    </row>
    <row r="2110" spans="1:2" ht="12" customHeight="1" x14ac:dyDescent="0.3">
      <c r="A2110" s="11" t="s">
        <v>6293</v>
      </c>
      <c r="B2110" s="11">
        <v>12</v>
      </c>
    </row>
    <row r="2111" spans="1:2" ht="12" customHeight="1" x14ac:dyDescent="0.3">
      <c r="A2111" s="11" t="s">
        <v>4481</v>
      </c>
      <c r="B2111" s="11">
        <v>4</v>
      </c>
    </row>
    <row r="2112" spans="1:2" ht="12" customHeight="1" x14ac:dyDescent="0.3">
      <c r="A2112" s="11" t="s">
        <v>15851</v>
      </c>
      <c r="B2112" s="11">
        <v>8</v>
      </c>
    </row>
    <row r="2113" spans="1:2" ht="12" customHeight="1" x14ac:dyDescent="0.3">
      <c r="A2113" s="11" t="s">
        <v>15852</v>
      </c>
      <c r="B2113" s="11">
        <v>54</v>
      </c>
    </row>
    <row r="2114" spans="1:2" ht="12" customHeight="1" x14ac:dyDescent="0.3">
      <c r="A2114" s="11" t="s">
        <v>15853</v>
      </c>
      <c r="B2114" s="11">
        <v>13</v>
      </c>
    </row>
    <row r="2115" spans="1:2" ht="12" customHeight="1" x14ac:dyDescent="0.3">
      <c r="A2115" s="11" t="s">
        <v>3309</v>
      </c>
      <c r="B2115" s="11">
        <v>18</v>
      </c>
    </row>
    <row r="2116" spans="1:2" ht="12" customHeight="1" x14ac:dyDescent="0.3">
      <c r="A2116" s="11" t="s">
        <v>4863</v>
      </c>
      <c r="B2116" s="11">
        <v>7</v>
      </c>
    </row>
    <row r="2117" spans="1:2" ht="12" customHeight="1" x14ac:dyDescent="0.3">
      <c r="A2117" s="11" t="s">
        <v>6800</v>
      </c>
      <c r="B2117" s="11">
        <v>12</v>
      </c>
    </row>
    <row r="2118" spans="1:2" ht="12" customHeight="1" x14ac:dyDescent="0.3">
      <c r="A2118" s="11" t="s">
        <v>4864</v>
      </c>
      <c r="B2118" s="11">
        <v>1</v>
      </c>
    </row>
    <row r="2119" spans="1:2" ht="12" customHeight="1" x14ac:dyDescent="0.3">
      <c r="A2119" s="11" t="s">
        <v>1281</v>
      </c>
      <c r="B2119" s="11">
        <v>3</v>
      </c>
    </row>
    <row r="2120" spans="1:2" ht="12" customHeight="1" x14ac:dyDescent="0.3">
      <c r="A2120" s="11" t="s">
        <v>2544</v>
      </c>
      <c r="B2120" s="11">
        <v>3</v>
      </c>
    </row>
    <row r="2121" spans="1:2" ht="12" customHeight="1" x14ac:dyDescent="0.3">
      <c r="A2121" s="11" t="s">
        <v>3664</v>
      </c>
      <c r="B2121" s="11">
        <v>1</v>
      </c>
    </row>
    <row r="2122" spans="1:2" ht="12" customHeight="1" x14ac:dyDescent="0.3">
      <c r="A2122" s="11" t="s">
        <v>2759</v>
      </c>
      <c r="B2122" s="11">
        <v>3</v>
      </c>
    </row>
    <row r="2123" spans="1:2" ht="12" customHeight="1" x14ac:dyDescent="0.3">
      <c r="A2123" s="11" t="s">
        <v>336</v>
      </c>
      <c r="B2123" s="11">
        <v>1</v>
      </c>
    </row>
    <row r="2124" spans="1:2" ht="12" customHeight="1" x14ac:dyDescent="0.3">
      <c r="A2124" s="11" t="s">
        <v>3455</v>
      </c>
      <c r="B2124" s="11">
        <v>10</v>
      </c>
    </row>
    <row r="2125" spans="1:2" ht="12" customHeight="1" x14ac:dyDescent="0.3">
      <c r="A2125" s="11" t="s">
        <v>1795</v>
      </c>
      <c r="B2125" s="11">
        <v>4</v>
      </c>
    </row>
    <row r="2126" spans="1:2" ht="12" customHeight="1" x14ac:dyDescent="0.3">
      <c r="A2126" s="11" t="s">
        <v>2020</v>
      </c>
      <c r="B2126" s="11">
        <v>2</v>
      </c>
    </row>
    <row r="2127" spans="1:2" ht="12" customHeight="1" x14ac:dyDescent="0.3">
      <c r="A2127" s="11" t="s">
        <v>6582</v>
      </c>
      <c r="B2127" s="11">
        <v>2</v>
      </c>
    </row>
    <row r="2128" spans="1:2" ht="12" customHeight="1" x14ac:dyDescent="0.3">
      <c r="A2128" s="11" t="s">
        <v>4808</v>
      </c>
      <c r="B2128" s="11">
        <v>16</v>
      </c>
    </row>
    <row r="2129" spans="1:2" ht="12" customHeight="1" x14ac:dyDescent="0.3">
      <c r="A2129" s="11" t="s">
        <v>5200</v>
      </c>
      <c r="B2129" s="11">
        <v>3</v>
      </c>
    </row>
    <row r="2130" spans="1:2" ht="12" customHeight="1" x14ac:dyDescent="0.3">
      <c r="A2130" s="11" t="s">
        <v>5490</v>
      </c>
      <c r="B2130" s="11">
        <v>1</v>
      </c>
    </row>
    <row r="2131" spans="1:2" ht="12" customHeight="1" x14ac:dyDescent="0.3">
      <c r="A2131" s="11" t="s">
        <v>5390</v>
      </c>
      <c r="B2131" s="11">
        <v>1</v>
      </c>
    </row>
    <row r="2132" spans="1:2" ht="12" customHeight="1" x14ac:dyDescent="0.3">
      <c r="A2132" s="11" t="s">
        <v>5571</v>
      </c>
      <c r="B2132" s="11">
        <v>1</v>
      </c>
    </row>
    <row r="2133" spans="1:2" ht="12" customHeight="1" x14ac:dyDescent="0.3">
      <c r="A2133" s="11" t="s">
        <v>4671</v>
      </c>
      <c r="B2133" s="11">
        <v>40</v>
      </c>
    </row>
    <row r="2134" spans="1:2" ht="12" customHeight="1" x14ac:dyDescent="0.3">
      <c r="A2134" s="11" t="s">
        <v>5334</v>
      </c>
      <c r="B2134" s="11">
        <v>2</v>
      </c>
    </row>
    <row r="2135" spans="1:2" ht="12" customHeight="1" x14ac:dyDescent="0.3">
      <c r="A2135" s="11" t="s">
        <v>4952</v>
      </c>
      <c r="B2135" s="11">
        <v>53</v>
      </c>
    </row>
    <row r="2136" spans="1:2" ht="12" customHeight="1" x14ac:dyDescent="0.3">
      <c r="A2136" s="11" t="s">
        <v>5201</v>
      </c>
      <c r="B2136" s="11">
        <v>1</v>
      </c>
    </row>
    <row r="2137" spans="1:2" ht="12" customHeight="1" x14ac:dyDescent="0.3">
      <c r="A2137" s="11" t="s">
        <v>5335</v>
      </c>
      <c r="B2137" s="11">
        <v>3</v>
      </c>
    </row>
    <row r="2138" spans="1:2" ht="12" customHeight="1" x14ac:dyDescent="0.3">
      <c r="A2138" s="11" t="s">
        <v>4809</v>
      </c>
      <c r="B2138" s="11">
        <v>2</v>
      </c>
    </row>
    <row r="2139" spans="1:2" ht="12" customHeight="1" x14ac:dyDescent="0.3">
      <c r="A2139" s="11" t="s">
        <v>5291</v>
      </c>
      <c r="B2139" s="11">
        <v>8</v>
      </c>
    </row>
    <row r="2140" spans="1:2" ht="12" customHeight="1" x14ac:dyDescent="0.3">
      <c r="A2140" s="11" t="s">
        <v>4152</v>
      </c>
      <c r="B2140" s="11">
        <v>6</v>
      </c>
    </row>
    <row r="2141" spans="1:2" ht="12" customHeight="1" x14ac:dyDescent="0.3">
      <c r="A2141" s="11" t="s">
        <v>4380</v>
      </c>
      <c r="B2141" s="11">
        <v>11</v>
      </c>
    </row>
    <row r="2142" spans="1:2" ht="12" customHeight="1" x14ac:dyDescent="0.3">
      <c r="A2142" s="11" t="s">
        <v>5391</v>
      </c>
      <c r="B2142" s="11">
        <v>1</v>
      </c>
    </row>
    <row r="2143" spans="1:2" ht="12" customHeight="1" x14ac:dyDescent="0.3">
      <c r="A2143" s="11" t="s">
        <v>4443</v>
      </c>
      <c r="B2143" s="11">
        <v>5</v>
      </c>
    </row>
    <row r="2144" spans="1:2" ht="12" customHeight="1" x14ac:dyDescent="0.3">
      <c r="A2144" s="11" t="s">
        <v>5202</v>
      </c>
      <c r="B2144" s="11">
        <v>4</v>
      </c>
    </row>
    <row r="2145" spans="1:2" ht="12" customHeight="1" x14ac:dyDescent="0.3">
      <c r="A2145" s="11" t="s">
        <v>4953</v>
      </c>
      <c r="B2145" s="11">
        <v>2</v>
      </c>
    </row>
    <row r="2146" spans="1:2" ht="12" customHeight="1" x14ac:dyDescent="0.3">
      <c r="A2146" s="11" t="s">
        <v>1535</v>
      </c>
      <c r="B2146" s="11">
        <v>2</v>
      </c>
    </row>
    <row r="2147" spans="1:2" ht="12" customHeight="1" x14ac:dyDescent="0.3">
      <c r="A2147" s="11" t="s">
        <v>1412</v>
      </c>
      <c r="B2147" s="11">
        <v>1</v>
      </c>
    </row>
    <row r="2148" spans="1:2" ht="12" customHeight="1" x14ac:dyDescent="0.3">
      <c r="A2148" s="11" t="s">
        <v>3607</v>
      </c>
      <c r="B2148" s="11">
        <v>2</v>
      </c>
    </row>
    <row r="2149" spans="1:2" ht="12" customHeight="1" x14ac:dyDescent="0.3">
      <c r="A2149" s="11" t="s">
        <v>3608</v>
      </c>
      <c r="B2149" s="11">
        <v>1</v>
      </c>
    </row>
    <row r="2150" spans="1:2" ht="12" customHeight="1" x14ac:dyDescent="0.3">
      <c r="A2150" s="11" t="s">
        <v>550</v>
      </c>
      <c r="B2150" s="11">
        <v>1</v>
      </c>
    </row>
    <row r="2151" spans="1:2" ht="12" customHeight="1" x14ac:dyDescent="0.3">
      <c r="A2151" s="11" t="s">
        <v>90</v>
      </c>
      <c r="B2151" s="11">
        <v>1</v>
      </c>
    </row>
    <row r="2152" spans="1:2" ht="12" customHeight="1" x14ac:dyDescent="0.3">
      <c r="A2152" s="11" t="s">
        <v>2760</v>
      </c>
      <c r="B2152" s="11">
        <v>6</v>
      </c>
    </row>
    <row r="2153" spans="1:2" ht="12" customHeight="1" x14ac:dyDescent="0.3">
      <c r="A2153" s="11" t="s">
        <v>6583</v>
      </c>
      <c r="B2153" s="11">
        <v>2</v>
      </c>
    </row>
    <row r="2154" spans="1:2" ht="12" customHeight="1" x14ac:dyDescent="0.3">
      <c r="A2154" s="11" t="s">
        <v>1282</v>
      </c>
      <c r="B2154" s="11">
        <v>2</v>
      </c>
    </row>
    <row r="2155" spans="1:2" ht="12" customHeight="1" x14ac:dyDescent="0.3">
      <c r="A2155" s="11" t="s">
        <v>1796</v>
      </c>
      <c r="B2155" s="11">
        <v>9</v>
      </c>
    </row>
    <row r="2156" spans="1:2" ht="12" customHeight="1" x14ac:dyDescent="0.3">
      <c r="A2156" s="11" t="s">
        <v>91</v>
      </c>
      <c r="B2156" s="11">
        <v>2</v>
      </c>
    </row>
    <row r="2157" spans="1:2" ht="12" customHeight="1" x14ac:dyDescent="0.3">
      <c r="A2157" s="11" t="s">
        <v>92</v>
      </c>
      <c r="B2157" s="11">
        <v>3</v>
      </c>
    </row>
    <row r="2158" spans="1:2" ht="12" customHeight="1" x14ac:dyDescent="0.3">
      <c r="A2158" s="11" t="s">
        <v>768</v>
      </c>
      <c r="B2158" s="11">
        <v>1</v>
      </c>
    </row>
    <row r="2159" spans="1:2" ht="12" customHeight="1" x14ac:dyDescent="0.3">
      <c r="A2159" s="11" t="s">
        <v>2021</v>
      </c>
      <c r="B2159" s="11">
        <v>6</v>
      </c>
    </row>
    <row r="2160" spans="1:2" ht="12" customHeight="1" x14ac:dyDescent="0.3">
      <c r="A2160" s="11" t="s">
        <v>769</v>
      </c>
      <c r="B2160" s="11">
        <v>2</v>
      </c>
    </row>
    <row r="2161" spans="1:2" ht="12" customHeight="1" x14ac:dyDescent="0.3">
      <c r="A2161" s="11" t="s">
        <v>1283</v>
      </c>
      <c r="B2161" s="11">
        <v>5</v>
      </c>
    </row>
    <row r="2162" spans="1:2" ht="12" customHeight="1" x14ac:dyDescent="0.3">
      <c r="A2162" s="11" t="s">
        <v>5203</v>
      </c>
      <c r="B2162" s="11">
        <v>2</v>
      </c>
    </row>
    <row r="2163" spans="1:2" ht="12" customHeight="1" x14ac:dyDescent="0.3">
      <c r="A2163" s="11" t="s">
        <v>3310</v>
      </c>
      <c r="B2163" s="11">
        <v>6</v>
      </c>
    </row>
    <row r="2164" spans="1:2" ht="12" customHeight="1" x14ac:dyDescent="0.3">
      <c r="A2164" s="11" t="s">
        <v>2217</v>
      </c>
      <c r="B2164" s="11">
        <v>1</v>
      </c>
    </row>
    <row r="2165" spans="1:2" ht="12" customHeight="1" x14ac:dyDescent="0.3">
      <c r="A2165" s="11" t="s">
        <v>4112</v>
      </c>
      <c r="B2165" s="11">
        <v>16</v>
      </c>
    </row>
    <row r="2166" spans="1:2" ht="12" customHeight="1" x14ac:dyDescent="0.3">
      <c r="A2166" s="11" t="s">
        <v>15854</v>
      </c>
      <c r="B2166" s="11">
        <v>5</v>
      </c>
    </row>
    <row r="2167" spans="1:2" ht="12" customHeight="1" x14ac:dyDescent="0.3">
      <c r="A2167" s="11" t="s">
        <v>2622</v>
      </c>
      <c r="B2167" s="11">
        <v>14</v>
      </c>
    </row>
    <row r="2168" spans="1:2" ht="12" customHeight="1" x14ac:dyDescent="0.3">
      <c r="A2168" s="11" t="s">
        <v>3456</v>
      </c>
      <c r="B2168" s="11">
        <v>15</v>
      </c>
    </row>
    <row r="2169" spans="1:2" ht="12" customHeight="1" x14ac:dyDescent="0.3">
      <c r="A2169" s="11" t="s">
        <v>7350</v>
      </c>
      <c r="B2169" s="11">
        <v>2</v>
      </c>
    </row>
    <row r="2170" spans="1:2" ht="12" customHeight="1" x14ac:dyDescent="0.3">
      <c r="A2170" s="11" t="s">
        <v>1043</v>
      </c>
      <c r="B2170" s="11">
        <v>2</v>
      </c>
    </row>
    <row r="2171" spans="1:2" ht="12" customHeight="1" x14ac:dyDescent="0.3">
      <c r="A2171" s="11" t="s">
        <v>2685</v>
      </c>
      <c r="B2171" s="11">
        <v>7</v>
      </c>
    </row>
    <row r="2172" spans="1:2" ht="12" customHeight="1" x14ac:dyDescent="0.3">
      <c r="A2172" s="11" t="s">
        <v>1190</v>
      </c>
      <c r="B2172" s="11">
        <v>2</v>
      </c>
    </row>
    <row r="2173" spans="1:2" ht="12" customHeight="1" x14ac:dyDescent="0.3">
      <c r="A2173" s="11" t="s">
        <v>3795</v>
      </c>
      <c r="B2173" s="11">
        <v>10</v>
      </c>
    </row>
    <row r="2174" spans="1:2" ht="12" customHeight="1" x14ac:dyDescent="0.3">
      <c r="A2174" s="11" t="s">
        <v>3002</v>
      </c>
      <c r="B2174" s="11">
        <v>3</v>
      </c>
    </row>
    <row r="2175" spans="1:2" ht="12" customHeight="1" x14ac:dyDescent="0.3">
      <c r="A2175" s="11" t="s">
        <v>3796</v>
      </c>
      <c r="B2175" s="11">
        <v>5</v>
      </c>
    </row>
    <row r="2176" spans="1:2" ht="12" customHeight="1" x14ac:dyDescent="0.3">
      <c r="A2176" s="11" t="s">
        <v>424</v>
      </c>
      <c r="B2176" s="11">
        <v>1</v>
      </c>
    </row>
    <row r="2177" spans="1:2" ht="12" customHeight="1" x14ac:dyDescent="0.3">
      <c r="A2177" s="11" t="s">
        <v>9922</v>
      </c>
      <c r="B2177" s="11">
        <v>6</v>
      </c>
    </row>
    <row r="2178" spans="1:2" ht="12" customHeight="1" x14ac:dyDescent="0.3">
      <c r="A2178" s="11" t="s">
        <v>1797</v>
      </c>
      <c r="B2178" s="11">
        <v>1</v>
      </c>
    </row>
    <row r="2179" spans="1:2" ht="12" customHeight="1" x14ac:dyDescent="0.3">
      <c r="A2179" s="11" t="s">
        <v>5101</v>
      </c>
      <c r="B2179" s="11">
        <v>2</v>
      </c>
    </row>
    <row r="2180" spans="1:2" ht="12" customHeight="1" x14ac:dyDescent="0.3">
      <c r="A2180" s="11" t="s">
        <v>3890</v>
      </c>
      <c r="B2180" s="11">
        <v>2</v>
      </c>
    </row>
    <row r="2181" spans="1:2" ht="12" customHeight="1" x14ac:dyDescent="0.3">
      <c r="A2181" s="11" t="s">
        <v>2545</v>
      </c>
      <c r="B2181" s="11">
        <v>8</v>
      </c>
    </row>
    <row r="2182" spans="1:2" ht="12" customHeight="1" x14ac:dyDescent="0.3">
      <c r="A2182" s="11" t="s">
        <v>4865</v>
      </c>
      <c r="B2182" s="11">
        <v>1</v>
      </c>
    </row>
    <row r="2183" spans="1:2" ht="12" customHeight="1" x14ac:dyDescent="0.3">
      <c r="A2183" s="11" t="s">
        <v>5204</v>
      </c>
      <c r="B2183" s="11">
        <v>1</v>
      </c>
    </row>
    <row r="2184" spans="1:2" ht="12" customHeight="1" x14ac:dyDescent="0.3">
      <c r="A2184" s="11" t="s">
        <v>4484</v>
      </c>
      <c r="B2184" s="11">
        <v>3</v>
      </c>
    </row>
    <row r="2185" spans="1:2" ht="12" customHeight="1" x14ac:dyDescent="0.3">
      <c r="A2185" s="11" t="s">
        <v>2546</v>
      </c>
      <c r="B2185" s="11">
        <v>2</v>
      </c>
    </row>
    <row r="2186" spans="1:2" ht="12" customHeight="1" x14ac:dyDescent="0.3">
      <c r="A2186" s="11" t="s">
        <v>5491</v>
      </c>
      <c r="B2186" s="11">
        <v>1</v>
      </c>
    </row>
    <row r="2187" spans="1:2" ht="12" customHeight="1" x14ac:dyDescent="0.3">
      <c r="A2187" s="11" t="s">
        <v>4866</v>
      </c>
      <c r="B2187" s="11">
        <v>1</v>
      </c>
    </row>
    <row r="2188" spans="1:2" ht="12" customHeight="1" x14ac:dyDescent="0.3">
      <c r="A2188" s="11" t="s">
        <v>4412</v>
      </c>
      <c r="B2188" s="11">
        <v>20</v>
      </c>
    </row>
    <row r="2189" spans="1:2" ht="12" customHeight="1" x14ac:dyDescent="0.3">
      <c r="A2189" s="11" t="s">
        <v>5103</v>
      </c>
      <c r="B2189" s="11">
        <v>1</v>
      </c>
    </row>
    <row r="2190" spans="1:2" ht="12" customHeight="1" x14ac:dyDescent="0.3">
      <c r="A2190" s="11" t="s">
        <v>5736</v>
      </c>
      <c r="B2190" s="11">
        <v>4</v>
      </c>
    </row>
    <row r="2191" spans="1:2" ht="12" customHeight="1" x14ac:dyDescent="0.3">
      <c r="A2191" s="11" t="s">
        <v>3097</v>
      </c>
      <c r="B2191" s="11">
        <v>1</v>
      </c>
    </row>
    <row r="2192" spans="1:2" ht="12" customHeight="1" x14ac:dyDescent="0.3">
      <c r="A2192" s="11" t="s">
        <v>3163</v>
      </c>
      <c r="B2192" s="11">
        <v>4</v>
      </c>
    </row>
    <row r="2193" spans="1:2" ht="12" customHeight="1" x14ac:dyDescent="0.3">
      <c r="A2193" s="11" t="s">
        <v>2022</v>
      </c>
      <c r="B2193" s="11">
        <v>4</v>
      </c>
    </row>
    <row r="2194" spans="1:2" ht="12" customHeight="1" x14ac:dyDescent="0.3">
      <c r="A2194" s="11" t="s">
        <v>3930</v>
      </c>
      <c r="B2194" s="11">
        <v>14</v>
      </c>
    </row>
    <row r="2195" spans="1:2" ht="12" customHeight="1" x14ac:dyDescent="0.3">
      <c r="A2195" s="11" t="s">
        <v>5336</v>
      </c>
      <c r="B2195" s="11">
        <v>6</v>
      </c>
    </row>
    <row r="2196" spans="1:2" ht="12" customHeight="1" x14ac:dyDescent="0.3">
      <c r="A2196" s="11" t="s">
        <v>5292</v>
      </c>
      <c r="B2196" s="11">
        <v>4</v>
      </c>
    </row>
    <row r="2197" spans="1:2" ht="12" customHeight="1" x14ac:dyDescent="0.3">
      <c r="A2197" s="11" t="s">
        <v>5392</v>
      </c>
      <c r="B2197" s="11">
        <v>1</v>
      </c>
    </row>
    <row r="2198" spans="1:2" ht="12" customHeight="1" x14ac:dyDescent="0.3">
      <c r="A2198" s="11" t="s">
        <v>5393</v>
      </c>
      <c r="B2198" s="11">
        <v>1</v>
      </c>
    </row>
    <row r="2199" spans="1:2" ht="12" customHeight="1" x14ac:dyDescent="0.3">
      <c r="A2199" s="11" t="s">
        <v>4954</v>
      </c>
      <c r="B2199" s="11">
        <v>19</v>
      </c>
    </row>
    <row r="2200" spans="1:2" ht="12" customHeight="1" x14ac:dyDescent="0.3">
      <c r="A2200" s="11" t="s">
        <v>4867</v>
      </c>
      <c r="B2200" s="11">
        <v>1</v>
      </c>
    </row>
    <row r="2201" spans="1:2" ht="12" customHeight="1" x14ac:dyDescent="0.3">
      <c r="A2201" s="11" t="s">
        <v>93</v>
      </c>
      <c r="B2201" s="11">
        <v>44</v>
      </c>
    </row>
    <row r="2202" spans="1:2" ht="12" customHeight="1" x14ac:dyDescent="0.3">
      <c r="A2202" s="11" t="s">
        <v>5205</v>
      </c>
      <c r="B2202" s="11">
        <v>2</v>
      </c>
    </row>
    <row r="2203" spans="1:2" ht="12" customHeight="1" x14ac:dyDescent="0.3">
      <c r="A2203" s="11" t="s">
        <v>5102</v>
      </c>
      <c r="B2203" s="11">
        <v>2</v>
      </c>
    </row>
    <row r="2204" spans="1:2" ht="12" customHeight="1" x14ac:dyDescent="0.3">
      <c r="A2204" s="11" t="s">
        <v>6328</v>
      </c>
      <c r="B2204" s="11">
        <v>6</v>
      </c>
    </row>
    <row r="2205" spans="1:2" ht="12" customHeight="1" x14ac:dyDescent="0.3">
      <c r="A2205" s="11" t="s">
        <v>5206</v>
      </c>
      <c r="B2205" s="11">
        <v>1</v>
      </c>
    </row>
    <row r="2206" spans="1:2" ht="12" customHeight="1" x14ac:dyDescent="0.3">
      <c r="A2206" s="11" t="s">
        <v>94</v>
      </c>
      <c r="B2206" s="11">
        <v>1</v>
      </c>
    </row>
    <row r="2207" spans="1:2" ht="12" customHeight="1" x14ac:dyDescent="0.3">
      <c r="A2207" s="11" t="s">
        <v>95</v>
      </c>
      <c r="B2207" s="11">
        <v>1</v>
      </c>
    </row>
    <row r="2208" spans="1:2" ht="12" customHeight="1" x14ac:dyDescent="0.3">
      <c r="A2208" s="11" t="s">
        <v>4318</v>
      </c>
      <c r="B2208" s="11">
        <v>20</v>
      </c>
    </row>
    <row r="2209" spans="1:2" ht="12" customHeight="1" x14ac:dyDescent="0.3">
      <c r="A2209" s="11" t="s">
        <v>7000</v>
      </c>
      <c r="B2209" s="11">
        <v>4</v>
      </c>
    </row>
    <row r="2210" spans="1:2" ht="12" customHeight="1" x14ac:dyDescent="0.3">
      <c r="A2210" s="11" t="s">
        <v>5492</v>
      </c>
      <c r="B2210" s="11">
        <v>3</v>
      </c>
    </row>
    <row r="2211" spans="1:2" ht="12" customHeight="1" x14ac:dyDescent="0.3">
      <c r="A2211" s="11" t="s">
        <v>4868</v>
      </c>
      <c r="B2211" s="11">
        <v>3</v>
      </c>
    </row>
    <row r="2212" spans="1:2" ht="12" customHeight="1" x14ac:dyDescent="0.3">
      <c r="A2212" s="11" t="s">
        <v>5572</v>
      </c>
      <c r="B2212" s="11">
        <v>2</v>
      </c>
    </row>
    <row r="2213" spans="1:2" ht="12" customHeight="1" x14ac:dyDescent="0.3">
      <c r="A2213" s="11" t="s">
        <v>4611</v>
      </c>
      <c r="B2213" s="11">
        <v>11</v>
      </c>
    </row>
    <row r="2214" spans="1:2" ht="12" customHeight="1" x14ac:dyDescent="0.3">
      <c r="A2214" s="11" t="s">
        <v>4724</v>
      </c>
      <c r="B2214" s="11">
        <v>3</v>
      </c>
    </row>
    <row r="2215" spans="1:2" ht="12" customHeight="1" x14ac:dyDescent="0.3">
      <c r="A2215" s="11" t="s">
        <v>4869</v>
      </c>
      <c r="B2215" s="11">
        <v>1</v>
      </c>
    </row>
    <row r="2216" spans="1:2" ht="12" customHeight="1" x14ac:dyDescent="0.3">
      <c r="A2216" s="11" t="s">
        <v>9962</v>
      </c>
      <c r="B2216" s="11">
        <v>3</v>
      </c>
    </row>
    <row r="2217" spans="1:2" ht="12" customHeight="1" x14ac:dyDescent="0.3">
      <c r="A2217" s="11" t="s">
        <v>6042</v>
      </c>
      <c r="B2217" s="11">
        <v>4</v>
      </c>
    </row>
    <row r="2218" spans="1:2" ht="12" customHeight="1" x14ac:dyDescent="0.3">
      <c r="A2218" s="11" t="s">
        <v>7601</v>
      </c>
      <c r="B2218" s="11">
        <v>1</v>
      </c>
    </row>
    <row r="2219" spans="1:2" ht="12" customHeight="1" x14ac:dyDescent="0.3">
      <c r="A2219" s="11" t="s">
        <v>2023</v>
      </c>
      <c r="B2219" s="11">
        <v>4</v>
      </c>
    </row>
    <row r="2220" spans="1:2" ht="12" customHeight="1" x14ac:dyDescent="0.3">
      <c r="A2220" s="11" t="s">
        <v>337</v>
      </c>
      <c r="B2220" s="11">
        <v>1</v>
      </c>
    </row>
    <row r="2221" spans="1:2" ht="12" customHeight="1" x14ac:dyDescent="0.3">
      <c r="A2221" s="11" t="s">
        <v>3457</v>
      </c>
      <c r="B2221" s="11">
        <v>3</v>
      </c>
    </row>
    <row r="2222" spans="1:2" ht="12" customHeight="1" x14ac:dyDescent="0.3">
      <c r="A2222" s="11" t="s">
        <v>4672</v>
      </c>
      <c r="B2222" s="11">
        <v>2</v>
      </c>
    </row>
    <row r="2223" spans="1:2" ht="12" customHeight="1" x14ac:dyDescent="0.3">
      <c r="A2223" s="11" t="s">
        <v>6517</v>
      </c>
      <c r="B2223" s="11">
        <v>2</v>
      </c>
    </row>
    <row r="2224" spans="1:2" ht="12" customHeight="1" x14ac:dyDescent="0.3">
      <c r="A2224" s="11" t="s">
        <v>2903</v>
      </c>
      <c r="B2224" s="11">
        <v>8</v>
      </c>
    </row>
    <row r="2225" spans="1:2" ht="12" customHeight="1" x14ac:dyDescent="0.3">
      <c r="A2225" s="11" t="s">
        <v>2024</v>
      </c>
      <c r="B2225" s="11">
        <v>5</v>
      </c>
    </row>
    <row r="2226" spans="1:2" ht="12" customHeight="1" x14ac:dyDescent="0.3">
      <c r="A2226" s="11" t="s">
        <v>1798</v>
      </c>
      <c r="B2226" s="11">
        <v>8</v>
      </c>
    </row>
    <row r="2227" spans="1:2" ht="12" customHeight="1" x14ac:dyDescent="0.3">
      <c r="A2227" s="11" t="s">
        <v>1630</v>
      </c>
      <c r="B2227" s="11">
        <v>40</v>
      </c>
    </row>
    <row r="2228" spans="1:2" ht="12" customHeight="1" x14ac:dyDescent="0.3">
      <c r="A2228" s="11" t="s">
        <v>2904</v>
      </c>
      <c r="B2228" s="11">
        <v>7</v>
      </c>
    </row>
    <row r="2229" spans="1:2" ht="12" customHeight="1" x14ac:dyDescent="0.3">
      <c r="A2229" s="11" t="s">
        <v>4955</v>
      </c>
      <c r="B2229" s="11">
        <v>3</v>
      </c>
    </row>
    <row r="2230" spans="1:2" ht="12" customHeight="1" x14ac:dyDescent="0.3">
      <c r="A2230" s="11" t="s">
        <v>5293</v>
      </c>
      <c r="B2230" s="11">
        <v>5</v>
      </c>
    </row>
    <row r="2231" spans="1:2" ht="12" customHeight="1" x14ac:dyDescent="0.3">
      <c r="A2231" s="11" t="s">
        <v>1413</v>
      </c>
      <c r="B2231" s="11">
        <v>1</v>
      </c>
    </row>
    <row r="2232" spans="1:2" ht="12" customHeight="1" x14ac:dyDescent="0.3">
      <c r="A2232" s="11" t="s">
        <v>1536</v>
      </c>
      <c r="B2232" s="11">
        <v>2</v>
      </c>
    </row>
    <row r="2233" spans="1:2" ht="12" customHeight="1" x14ac:dyDescent="0.3">
      <c r="A2233" s="11" t="s">
        <v>3931</v>
      </c>
      <c r="B2233" s="11">
        <v>8</v>
      </c>
    </row>
    <row r="2234" spans="1:2" ht="12" customHeight="1" x14ac:dyDescent="0.3">
      <c r="A2234" s="11" t="s">
        <v>6584</v>
      </c>
      <c r="B2234" s="11">
        <v>2</v>
      </c>
    </row>
    <row r="2235" spans="1:2" ht="12" customHeight="1" x14ac:dyDescent="0.3">
      <c r="A2235" s="11" t="s">
        <v>1631</v>
      </c>
      <c r="B2235" s="11">
        <v>2</v>
      </c>
    </row>
    <row r="2236" spans="1:2" ht="12" customHeight="1" x14ac:dyDescent="0.3">
      <c r="A2236" s="11" t="s">
        <v>1510</v>
      </c>
      <c r="B2236" s="11">
        <v>5</v>
      </c>
    </row>
    <row r="2237" spans="1:2" ht="12" customHeight="1" x14ac:dyDescent="0.3">
      <c r="A2237" s="11" t="s">
        <v>1799</v>
      </c>
      <c r="B2237" s="11">
        <v>3</v>
      </c>
    </row>
    <row r="2238" spans="1:2" ht="12" customHeight="1" x14ac:dyDescent="0.3">
      <c r="A2238" s="11" t="s">
        <v>1284</v>
      </c>
      <c r="B2238" s="11">
        <v>1</v>
      </c>
    </row>
    <row r="2239" spans="1:2" ht="12" customHeight="1" x14ac:dyDescent="0.3">
      <c r="A2239" s="11" t="s">
        <v>4113</v>
      </c>
      <c r="B2239" s="11">
        <v>22</v>
      </c>
    </row>
    <row r="2240" spans="1:2" ht="12" customHeight="1" x14ac:dyDescent="0.3">
      <c r="A2240" s="11" t="s">
        <v>4205</v>
      </c>
      <c r="B2240" s="11">
        <v>2</v>
      </c>
    </row>
    <row r="2241" spans="1:2" ht="12" customHeight="1" x14ac:dyDescent="0.3">
      <c r="A2241" s="11" t="s">
        <v>2855</v>
      </c>
      <c r="B2241" s="11">
        <v>3</v>
      </c>
    </row>
    <row r="2242" spans="1:2" ht="12" customHeight="1" x14ac:dyDescent="0.3">
      <c r="A2242" s="11" t="s">
        <v>2623</v>
      </c>
      <c r="B2242" s="11">
        <v>3</v>
      </c>
    </row>
    <row r="2243" spans="1:2" ht="12" customHeight="1" x14ac:dyDescent="0.3">
      <c r="A2243" s="11" t="s">
        <v>3458</v>
      </c>
      <c r="B2243" s="11">
        <v>1</v>
      </c>
    </row>
    <row r="2244" spans="1:2" ht="12" customHeight="1" x14ac:dyDescent="0.3">
      <c r="A2244" s="11" t="s">
        <v>3098</v>
      </c>
      <c r="B2244" s="11">
        <v>4</v>
      </c>
    </row>
    <row r="2245" spans="1:2" ht="12" customHeight="1" x14ac:dyDescent="0.3">
      <c r="A2245" s="11" t="s">
        <v>1285</v>
      </c>
      <c r="B2245" s="11">
        <v>2</v>
      </c>
    </row>
    <row r="2246" spans="1:2" ht="12" customHeight="1" x14ac:dyDescent="0.3">
      <c r="A2246" s="11" t="s">
        <v>2025</v>
      </c>
      <c r="B2246" s="11">
        <v>3</v>
      </c>
    </row>
    <row r="2247" spans="1:2" ht="12" customHeight="1" x14ac:dyDescent="0.3">
      <c r="A2247" s="11" t="s">
        <v>425</v>
      </c>
      <c r="B2247" s="11">
        <v>1</v>
      </c>
    </row>
    <row r="2248" spans="1:2" ht="12" customHeight="1" x14ac:dyDescent="0.3">
      <c r="A2248" s="11" t="s">
        <v>7295</v>
      </c>
      <c r="B2248" s="11">
        <v>31</v>
      </c>
    </row>
    <row r="2249" spans="1:2" ht="12" customHeight="1" x14ac:dyDescent="0.3">
      <c r="A2249" s="11" t="s">
        <v>7167</v>
      </c>
      <c r="B2249" s="11">
        <v>2</v>
      </c>
    </row>
    <row r="2250" spans="1:2" ht="12" customHeight="1" x14ac:dyDescent="0.3">
      <c r="A2250" s="11" t="s">
        <v>5818</v>
      </c>
      <c r="B2250" s="11">
        <v>3</v>
      </c>
    </row>
    <row r="2251" spans="1:2" ht="12" customHeight="1" x14ac:dyDescent="0.3">
      <c r="A2251" s="11" t="s">
        <v>2477</v>
      </c>
      <c r="B2251" s="11">
        <v>1</v>
      </c>
    </row>
    <row r="2252" spans="1:2" ht="12" customHeight="1" x14ac:dyDescent="0.3">
      <c r="A2252" s="11" t="s">
        <v>2761</v>
      </c>
      <c r="B2252" s="11">
        <v>1</v>
      </c>
    </row>
    <row r="2253" spans="1:2" ht="12" customHeight="1" x14ac:dyDescent="0.3">
      <c r="A2253" s="11" t="s">
        <v>1414</v>
      </c>
      <c r="B2253" s="11">
        <v>74</v>
      </c>
    </row>
    <row r="2254" spans="1:2" ht="12" customHeight="1" x14ac:dyDescent="0.3">
      <c r="A2254" s="11" t="s">
        <v>3932</v>
      </c>
      <c r="B2254" s="11">
        <v>2</v>
      </c>
    </row>
    <row r="2255" spans="1:2" ht="12" customHeight="1" x14ac:dyDescent="0.3">
      <c r="A2255" s="11" t="s">
        <v>1800</v>
      </c>
      <c r="B2255" s="11">
        <v>3</v>
      </c>
    </row>
    <row r="2256" spans="1:2" ht="12" customHeight="1" x14ac:dyDescent="0.3">
      <c r="A2256" s="11" t="s">
        <v>4725</v>
      </c>
      <c r="B2256" s="11">
        <v>3</v>
      </c>
    </row>
    <row r="2257" spans="1:2" ht="12" customHeight="1" x14ac:dyDescent="0.3">
      <c r="A2257" s="11" t="s">
        <v>3246</v>
      </c>
      <c r="B2257" s="11">
        <v>3</v>
      </c>
    </row>
    <row r="2258" spans="1:2" ht="12" customHeight="1" x14ac:dyDescent="0.3">
      <c r="A2258" s="11" t="s">
        <v>5573</v>
      </c>
      <c r="B2258" s="11">
        <v>1</v>
      </c>
    </row>
    <row r="2259" spans="1:2" ht="12" customHeight="1" x14ac:dyDescent="0.3">
      <c r="A2259" s="11" t="s">
        <v>6043</v>
      </c>
      <c r="B2259" s="11">
        <v>1</v>
      </c>
    </row>
    <row r="2260" spans="1:2" ht="12" customHeight="1" x14ac:dyDescent="0.3">
      <c r="A2260" s="11" t="s">
        <v>5638</v>
      </c>
      <c r="B2260" s="11">
        <v>2</v>
      </c>
    </row>
    <row r="2261" spans="1:2" ht="12" customHeight="1" x14ac:dyDescent="0.3">
      <c r="A2261" s="11" t="s">
        <v>2905</v>
      </c>
      <c r="B2261" s="11">
        <v>1</v>
      </c>
    </row>
    <row r="2262" spans="1:2" ht="12" customHeight="1" x14ac:dyDescent="0.3">
      <c r="A2262" s="11" t="s">
        <v>4870</v>
      </c>
      <c r="B2262" s="11">
        <v>1</v>
      </c>
    </row>
    <row r="2263" spans="1:2" ht="12" customHeight="1" x14ac:dyDescent="0.3">
      <c r="A2263" s="11" t="s">
        <v>2026</v>
      </c>
      <c r="B2263" s="11">
        <v>14</v>
      </c>
    </row>
    <row r="2264" spans="1:2" ht="12" customHeight="1" x14ac:dyDescent="0.3">
      <c r="A2264" s="11" t="s">
        <v>3247</v>
      </c>
      <c r="B2264" s="11">
        <v>10</v>
      </c>
    </row>
    <row r="2265" spans="1:2" ht="12" customHeight="1" x14ac:dyDescent="0.3">
      <c r="A2265" s="11" t="s">
        <v>4016</v>
      </c>
      <c r="B2265" s="11">
        <v>8</v>
      </c>
    </row>
    <row r="2266" spans="1:2" ht="12" customHeight="1" x14ac:dyDescent="0.3">
      <c r="A2266" s="11" t="s">
        <v>2686</v>
      </c>
      <c r="B2266" s="11">
        <v>14</v>
      </c>
    </row>
    <row r="2267" spans="1:2" ht="12" customHeight="1" x14ac:dyDescent="0.3">
      <c r="A2267" s="11" t="s">
        <v>6801</v>
      </c>
      <c r="B2267" s="11">
        <v>7</v>
      </c>
    </row>
    <row r="2268" spans="1:2" ht="12" customHeight="1" x14ac:dyDescent="0.3">
      <c r="A2268" s="11" t="s">
        <v>96</v>
      </c>
      <c r="B2268" s="11">
        <v>5</v>
      </c>
    </row>
    <row r="2269" spans="1:2" ht="12" customHeight="1" x14ac:dyDescent="0.3">
      <c r="A2269" s="11" t="s">
        <v>10016</v>
      </c>
      <c r="B2269" s="11">
        <v>1</v>
      </c>
    </row>
    <row r="2270" spans="1:2" ht="12" customHeight="1" x14ac:dyDescent="0.3">
      <c r="A2270" s="11" t="s">
        <v>3164</v>
      </c>
      <c r="B2270" s="11">
        <v>35</v>
      </c>
    </row>
    <row r="2271" spans="1:2" ht="12" customHeight="1" x14ac:dyDescent="0.3">
      <c r="A2271" s="11" t="s">
        <v>2218</v>
      </c>
      <c r="B2271" s="11">
        <v>2</v>
      </c>
    </row>
    <row r="2272" spans="1:2" ht="12" customHeight="1" x14ac:dyDescent="0.3">
      <c r="A2272" s="11" t="s">
        <v>4871</v>
      </c>
      <c r="B2272" s="11">
        <v>2</v>
      </c>
    </row>
    <row r="2273" spans="1:2" ht="12" customHeight="1" x14ac:dyDescent="0.3">
      <c r="A2273" s="11" t="s">
        <v>6711</v>
      </c>
      <c r="B2273" s="11">
        <v>3</v>
      </c>
    </row>
    <row r="2274" spans="1:2" ht="12" customHeight="1" x14ac:dyDescent="0.3">
      <c r="A2274" s="11" t="s">
        <v>898</v>
      </c>
      <c r="B2274" s="11">
        <v>1</v>
      </c>
    </row>
    <row r="2275" spans="1:2" ht="12" customHeight="1" x14ac:dyDescent="0.3">
      <c r="A2275" s="11" t="s">
        <v>4135</v>
      </c>
      <c r="B2275" s="11">
        <v>9</v>
      </c>
    </row>
    <row r="2276" spans="1:2" ht="12" customHeight="1" x14ac:dyDescent="0.3">
      <c r="A2276" s="11" t="s">
        <v>3311</v>
      </c>
      <c r="B2276" s="11">
        <v>10</v>
      </c>
    </row>
    <row r="2277" spans="1:2" ht="12" customHeight="1" x14ac:dyDescent="0.3">
      <c r="A2277" s="11" t="s">
        <v>15855</v>
      </c>
      <c r="B2277" s="11">
        <v>3</v>
      </c>
    </row>
    <row r="2278" spans="1:2" ht="12" customHeight="1" x14ac:dyDescent="0.3">
      <c r="A2278" s="11" t="s">
        <v>7001</v>
      </c>
      <c r="B2278" s="11">
        <v>2</v>
      </c>
    </row>
    <row r="2279" spans="1:2" ht="12" customHeight="1" x14ac:dyDescent="0.3">
      <c r="A2279" s="11" t="s">
        <v>4872</v>
      </c>
      <c r="B2279" s="11">
        <v>5</v>
      </c>
    </row>
    <row r="2280" spans="1:2" ht="12" customHeight="1" x14ac:dyDescent="0.3">
      <c r="A2280" s="11" t="s">
        <v>5910</v>
      </c>
      <c r="B2280" s="11">
        <v>3</v>
      </c>
    </row>
    <row r="2281" spans="1:2" ht="12" customHeight="1" x14ac:dyDescent="0.3">
      <c r="A2281" s="11" t="s">
        <v>5294</v>
      </c>
      <c r="B2281" s="11">
        <v>4</v>
      </c>
    </row>
    <row r="2282" spans="1:2" ht="12" customHeight="1" x14ac:dyDescent="0.3">
      <c r="A2282" s="11" t="s">
        <v>6044</v>
      </c>
      <c r="B2282" s="11">
        <v>1</v>
      </c>
    </row>
    <row r="2283" spans="1:2" ht="12" customHeight="1" x14ac:dyDescent="0.3">
      <c r="A2283" s="11" t="s">
        <v>6045</v>
      </c>
      <c r="B2283" s="11">
        <v>3</v>
      </c>
    </row>
    <row r="2284" spans="1:2" ht="12" customHeight="1" x14ac:dyDescent="0.3">
      <c r="A2284" s="11" t="s">
        <v>6233</v>
      </c>
      <c r="B2284" s="11">
        <v>23</v>
      </c>
    </row>
    <row r="2285" spans="1:2" ht="12" customHeight="1" x14ac:dyDescent="0.3">
      <c r="A2285" s="11" t="s">
        <v>5911</v>
      </c>
      <c r="B2285" s="11">
        <v>2</v>
      </c>
    </row>
    <row r="2286" spans="1:2" ht="12" customHeight="1" x14ac:dyDescent="0.3">
      <c r="A2286" s="11" t="s">
        <v>899</v>
      </c>
      <c r="B2286" s="11">
        <v>2</v>
      </c>
    </row>
    <row r="2287" spans="1:2" ht="12" customHeight="1" x14ac:dyDescent="0.3">
      <c r="A2287" s="11" t="s">
        <v>6329</v>
      </c>
      <c r="B2287" s="11">
        <v>26</v>
      </c>
    </row>
    <row r="2288" spans="1:2" ht="12" customHeight="1" x14ac:dyDescent="0.3">
      <c r="A2288" s="11" t="s">
        <v>2219</v>
      </c>
      <c r="B2288" s="11">
        <v>2</v>
      </c>
    </row>
    <row r="2289" spans="1:2" ht="12" customHeight="1" x14ac:dyDescent="0.3">
      <c r="A2289" s="11" t="s">
        <v>4114</v>
      </c>
      <c r="B2289" s="11">
        <v>22</v>
      </c>
    </row>
    <row r="2290" spans="1:2" ht="12" customHeight="1" x14ac:dyDescent="0.3">
      <c r="A2290" s="11" t="s">
        <v>2220</v>
      </c>
      <c r="B2290" s="11">
        <v>2</v>
      </c>
    </row>
    <row r="2291" spans="1:2" ht="12" customHeight="1" x14ac:dyDescent="0.3">
      <c r="A2291" s="11" t="s">
        <v>6234</v>
      </c>
      <c r="B2291" s="11">
        <v>44</v>
      </c>
    </row>
    <row r="2292" spans="1:2" ht="12" customHeight="1" x14ac:dyDescent="0.3">
      <c r="A2292" s="11" t="s">
        <v>6046</v>
      </c>
      <c r="B2292" s="11">
        <v>2</v>
      </c>
    </row>
    <row r="2293" spans="1:2" ht="12" customHeight="1" x14ac:dyDescent="0.3">
      <c r="A2293" s="11" t="s">
        <v>1632</v>
      </c>
      <c r="B2293" s="11">
        <v>14</v>
      </c>
    </row>
    <row r="2294" spans="1:2" ht="12" customHeight="1" x14ac:dyDescent="0.3">
      <c r="A2294" s="11" t="s">
        <v>3396</v>
      </c>
      <c r="B2294" s="11">
        <v>3</v>
      </c>
    </row>
    <row r="2295" spans="1:2" ht="12" customHeight="1" x14ac:dyDescent="0.3">
      <c r="A2295" s="11" t="s">
        <v>4810</v>
      </c>
      <c r="B2295" s="11">
        <v>3</v>
      </c>
    </row>
    <row r="2296" spans="1:2" ht="12" customHeight="1" x14ac:dyDescent="0.3">
      <c r="A2296" s="11" t="s">
        <v>4485</v>
      </c>
      <c r="B2296" s="11">
        <v>22</v>
      </c>
    </row>
    <row r="2297" spans="1:2" ht="12" customHeight="1" x14ac:dyDescent="0.3">
      <c r="A2297" s="11" t="s">
        <v>3609</v>
      </c>
      <c r="B2297" s="11">
        <v>18</v>
      </c>
    </row>
    <row r="2298" spans="1:2" ht="12" customHeight="1" x14ac:dyDescent="0.3">
      <c r="A2298" s="11" t="s">
        <v>3165</v>
      </c>
      <c r="B2298" s="11">
        <v>7</v>
      </c>
    </row>
    <row r="2299" spans="1:2" ht="12" customHeight="1" x14ac:dyDescent="0.3">
      <c r="A2299" s="11" t="s">
        <v>3610</v>
      </c>
      <c r="B2299" s="11">
        <v>3</v>
      </c>
    </row>
    <row r="2300" spans="1:2" ht="12" customHeight="1" x14ac:dyDescent="0.3">
      <c r="A2300" s="11" t="s">
        <v>4228</v>
      </c>
      <c r="B2300" s="11">
        <v>9</v>
      </c>
    </row>
    <row r="2301" spans="1:2" ht="12" customHeight="1" x14ac:dyDescent="0.3">
      <c r="A2301" s="11" t="s">
        <v>3797</v>
      </c>
      <c r="B2301" s="11">
        <v>1</v>
      </c>
    </row>
    <row r="2302" spans="1:2" ht="12" customHeight="1" x14ac:dyDescent="0.3">
      <c r="A2302" s="11" t="s">
        <v>5104</v>
      </c>
      <c r="B2302" s="11">
        <v>2</v>
      </c>
    </row>
    <row r="2303" spans="1:2" ht="12" customHeight="1" x14ac:dyDescent="0.3">
      <c r="A2303" s="11" t="s">
        <v>5207</v>
      </c>
      <c r="B2303" s="11">
        <v>1</v>
      </c>
    </row>
    <row r="2304" spans="1:2" ht="12" customHeight="1" x14ac:dyDescent="0.3">
      <c r="A2304" s="11" t="s">
        <v>5047</v>
      </c>
      <c r="B2304" s="11">
        <v>9</v>
      </c>
    </row>
    <row r="2305" spans="1:2" ht="12" customHeight="1" x14ac:dyDescent="0.3">
      <c r="A2305" s="11" t="s">
        <v>4178</v>
      </c>
      <c r="B2305" s="11">
        <v>9</v>
      </c>
    </row>
    <row r="2306" spans="1:2" ht="12" customHeight="1" x14ac:dyDescent="0.3">
      <c r="A2306" s="11" t="s">
        <v>6330</v>
      </c>
      <c r="B2306" s="11">
        <v>5</v>
      </c>
    </row>
    <row r="2307" spans="1:2" ht="12" customHeight="1" x14ac:dyDescent="0.3">
      <c r="A2307" s="11" t="s">
        <v>6692</v>
      </c>
      <c r="B2307" s="11">
        <v>74</v>
      </c>
    </row>
    <row r="2308" spans="1:2" ht="12" customHeight="1" x14ac:dyDescent="0.3">
      <c r="A2308" s="11" t="s">
        <v>4626</v>
      </c>
      <c r="B2308" s="11">
        <v>5</v>
      </c>
    </row>
    <row r="2309" spans="1:2" ht="12" customHeight="1" x14ac:dyDescent="0.3">
      <c r="A2309" s="11" t="s">
        <v>97</v>
      </c>
      <c r="B2309" s="11">
        <v>4</v>
      </c>
    </row>
    <row r="2310" spans="1:2" ht="12" customHeight="1" x14ac:dyDescent="0.3">
      <c r="A2310" s="11" t="s">
        <v>7002</v>
      </c>
      <c r="B2310" s="11">
        <v>12</v>
      </c>
    </row>
    <row r="2311" spans="1:2" ht="12" customHeight="1" x14ac:dyDescent="0.3">
      <c r="A2311" s="11" t="s">
        <v>6047</v>
      </c>
      <c r="B2311" s="11">
        <v>1</v>
      </c>
    </row>
    <row r="2312" spans="1:2" ht="12" customHeight="1" x14ac:dyDescent="0.3">
      <c r="A2312" s="11" t="s">
        <v>6440</v>
      </c>
      <c r="B2312" s="11">
        <v>3</v>
      </c>
    </row>
    <row r="2313" spans="1:2" ht="12" customHeight="1" x14ac:dyDescent="0.3">
      <c r="A2313" s="11" t="s">
        <v>1633</v>
      </c>
      <c r="B2313" s="11">
        <v>17</v>
      </c>
    </row>
    <row r="2314" spans="1:2" ht="12" customHeight="1" x14ac:dyDescent="0.3">
      <c r="A2314" s="11" t="s">
        <v>3566</v>
      </c>
      <c r="B2314" s="11">
        <v>8</v>
      </c>
    </row>
    <row r="2315" spans="1:2" ht="12" customHeight="1" x14ac:dyDescent="0.3">
      <c r="A2315" s="11" t="s">
        <v>1801</v>
      </c>
      <c r="B2315" s="11">
        <v>1</v>
      </c>
    </row>
    <row r="2316" spans="1:2" ht="12" customHeight="1" x14ac:dyDescent="0.3">
      <c r="A2316" s="11" t="s">
        <v>1961</v>
      </c>
      <c r="B2316" s="11">
        <v>1</v>
      </c>
    </row>
    <row r="2317" spans="1:2" ht="12" customHeight="1" x14ac:dyDescent="0.3">
      <c r="A2317" s="11" t="s">
        <v>2350</v>
      </c>
      <c r="B2317" s="11">
        <v>1</v>
      </c>
    </row>
    <row r="2318" spans="1:2" ht="12" customHeight="1" x14ac:dyDescent="0.3">
      <c r="A2318" s="11" t="s">
        <v>1634</v>
      </c>
      <c r="B2318" s="11">
        <v>19</v>
      </c>
    </row>
    <row r="2319" spans="1:2" ht="12" customHeight="1" x14ac:dyDescent="0.3">
      <c r="A2319" s="11" t="s">
        <v>2717</v>
      </c>
      <c r="B2319" s="11">
        <v>8</v>
      </c>
    </row>
    <row r="2320" spans="1:2" ht="12" customHeight="1" x14ac:dyDescent="0.3">
      <c r="A2320" s="11" t="s">
        <v>10068</v>
      </c>
      <c r="B2320" s="11">
        <v>5</v>
      </c>
    </row>
    <row r="2321" spans="1:2" ht="12" customHeight="1" x14ac:dyDescent="0.3">
      <c r="A2321" s="11" t="s">
        <v>3003</v>
      </c>
      <c r="B2321" s="11">
        <v>11</v>
      </c>
    </row>
    <row r="2322" spans="1:2" ht="12" customHeight="1" x14ac:dyDescent="0.3">
      <c r="A2322" s="11" t="s">
        <v>2624</v>
      </c>
      <c r="B2322" s="11">
        <v>3</v>
      </c>
    </row>
    <row r="2323" spans="1:2" ht="12" customHeight="1" x14ac:dyDescent="0.3">
      <c r="A2323" s="11" t="s">
        <v>551</v>
      </c>
      <c r="B2323" s="11">
        <v>2</v>
      </c>
    </row>
    <row r="2324" spans="1:2" ht="12" customHeight="1" x14ac:dyDescent="0.3">
      <c r="A2324" s="11" t="s">
        <v>3933</v>
      </c>
      <c r="B2324" s="11">
        <v>2</v>
      </c>
    </row>
    <row r="2325" spans="1:2" ht="12" customHeight="1" x14ac:dyDescent="0.3">
      <c r="A2325" s="11" t="s">
        <v>3459</v>
      </c>
      <c r="B2325" s="11">
        <v>3</v>
      </c>
    </row>
    <row r="2326" spans="1:2" ht="12" customHeight="1" x14ac:dyDescent="0.3">
      <c r="A2326" s="11" t="s">
        <v>2625</v>
      </c>
      <c r="B2326" s="11">
        <v>2</v>
      </c>
    </row>
    <row r="2327" spans="1:2" ht="12" customHeight="1" x14ac:dyDescent="0.3">
      <c r="A2327" s="11" t="s">
        <v>2626</v>
      </c>
      <c r="B2327" s="11">
        <v>1</v>
      </c>
    </row>
    <row r="2328" spans="1:2" ht="12" customHeight="1" x14ac:dyDescent="0.3">
      <c r="A2328" s="11" t="s">
        <v>3166</v>
      </c>
      <c r="B2328" s="11">
        <v>6</v>
      </c>
    </row>
    <row r="2329" spans="1:2" ht="12" customHeight="1" x14ac:dyDescent="0.3">
      <c r="A2329" s="11" t="s">
        <v>3982</v>
      </c>
      <c r="B2329" s="11">
        <v>19</v>
      </c>
    </row>
    <row r="2330" spans="1:2" ht="12" customHeight="1" x14ac:dyDescent="0.3">
      <c r="A2330" s="11" t="s">
        <v>2687</v>
      </c>
      <c r="B2330" s="11">
        <v>2</v>
      </c>
    </row>
    <row r="2331" spans="1:2" ht="12" customHeight="1" x14ac:dyDescent="0.3">
      <c r="A2331" s="11" t="s">
        <v>3312</v>
      </c>
      <c r="B2331" s="11">
        <v>6</v>
      </c>
    </row>
    <row r="2332" spans="1:2" ht="12" customHeight="1" x14ac:dyDescent="0.3">
      <c r="A2332" s="11" t="s">
        <v>1415</v>
      </c>
      <c r="B2332" s="11">
        <v>1</v>
      </c>
    </row>
    <row r="2333" spans="1:2" ht="12" customHeight="1" x14ac:dyDescent="0.3">
      <c r="A2333" s="11" t="s">
        <v>4673</v>
      </c>
      <c r="B2333" s="11">
        <v>15</v>
      </c>
    </row>
    <row r="2334" spans="1:2" ht="12" customHeight="1" x14ac:dyDescent="0.3">
      <c r="A2334" s="11" t="s">
        <v>5295</v>
      </c>
      <c r="B2334" s="11">
        <v>5</v>
      </c>
    </row>
    <row r="2335" spans="1:2" ht="12" customHeight="1" x14ac:dyDescent="0.3">
      <c r="A2335" s="11" t="s">
        <v>6331</v>
      </c>
      <c r="B2335" s="11">
        <v>5</v>
      </c>
    </row>
    <row r="2336" spans="1:2" ht="12" customHeight="1" x14ac:dyDescent="0.3">
      <c r="A2336" s="11" t="s">
        <v>1635</v>
      </c>
      <c r="B2336" s="11">
        <v>35</v>
      </c>
    </row>
    <row r="2337" spans="1:2" ht="12" customHeight="1" x14ac:dyDescent="0.3">
      <c r="A2337" s="11" t="s">
        <v>770</v>
      </c>
      <c r="B2337" s="11">
        <v>1</v>
      </c>
    </row>
    <row r="2338" spans="1:2" ht="12" customHeight="1" x14ac:dyDescent="0.3">
      <c r="A2338" s="11" t="s">
        <v>10087</v>
      </c>
      <c r="B2338" s="11">
        <v>2</v>
      </c>
    </row>
    <row r="2339" spans="1:2" ht="12" customHeight="1" x14ac:dyDescent="0.3">
      <c r="A2339" s="11" t="s">
        <v>6712</v>
      </c>
      <c r="B2339" s="11">
        <v>3</v>
      </c>
    </row>
    <row r="2340" spans="1:2" ht="12" customHeight="1" x14ac:dyDescent="0.3">
      <c r="A2340" s="11" t="s">
        <v>771</v>
      </c>
      <c r="B2340" s="11">
        <v>1</v>
      </c>
    </row>
    <row r="2341" spans="1:2" ht="12" customHeight="1" x14ac:dyDescent="0.3">
      <c r="A2341" s="11" t="s">
        <v>772</v>
      </c>
      <c r="B2341" s="11">
        <v>1</v>
      </c>
    </row>
    <row r="2342" spans="1:2" ht="12" customHeight="1" x14ac:dyDescent="0.3">
      <c r="A2342" s="11" t="s">
        <v>773</v>
      </c>
      <c r="B2342" s="11">
        <v>1</v>
      </c>
    </row>
    <row r="2343" spans="1:2" ht="12" customHeight="1" x14ac:dyDescent="0.3">
      <c r="A2343" s="11" t="s">
        <v>3891</v>
      </c>
      <c r="B2343" s="11">
        <v>1</v>
      </c>
    </row>
    <row r="2344" spans="1:2" ht="12" customHeight="1" x14ac:dyDescent="0.3">
      <c r="A2344" s="11" t="s">
        <v>2382</v>
      </c>
      <c r="B2344" s="11">
        <v>2</v>
      </c>
    </row>
    <row r="2345" spans="1:2" ht="12" customHeight="1" x14ac:dyDescent="0.3">
      <c r="A2345" s="11" t="s">
        <v>2383</v>
      </c>
      <c r="B2345" s="11">
        <v>2</v>
      </c>
    </row>
    <row r="2346" spans="1:2" ht="12" customHeight="1" x14ac:dyDescent="0.3">
      <c r="A2346" s="11" t="s">
        <v>2027</v>
      </c>
      <c r="B2346" s="11">
        <v>6</v>
      </c>
    </row>
    <row r="2347" spans="1:2" ht="12" customHeight="1" x14ac:dyDescent="0.3">
      <c r="A2347" s="11" t="s">
        <v>2627</v>
      </c>
      <c r="B2347" s="11">
        <v>2</v>
      </c>
    </row>
    <row r="2348" spans="1:2" ht="12" customHeight="1" x14ac:dyDescent="0.3">
      <c r="A2348" s="11" t="s">
        <v>3892</v>
      </c>
      <c r="B2348" s="11">
        <v>5</v>
      </c>
    </row>
    <row r="2349" spans="1:2" ht="12" customHeight="1" x14ac:dyDescent="0.3">
      <c r="A2349" s="11" t="s">
        <v>552</v>
      </c>
      <c r="B2349" s="11">
        <v>2</v>
      </c>
    </row>
    <row r="2350" spans="1:2" ht="12" customHeight="1" x14ac:dyDescent="0.3">
      <c r="A2350" s="11" t="s">
        <v>2028</v>
      </c>
      <c r="B2350" s="11">
        <v>2</v>
      </c>
    </row>
    <row r="2351" spans="1:2" ht="12" customHeight="1" x14ac:dyDescent="0.3">
      <c r="A2351" s="11" t="s">
        <v>2547</v>
      </c>
      <c r="B2351" s="11">
        <v>2</v>
      </c>
    </row>
    <row r="2352" spans="1:2" ht="12" customHeight="1" x14ac:dyDescent="0.3">
      <c r="A2352" s="11" t="s">
        <v>1802</v>
      </c>
      <c r="B2352" s="11">
        <v>2</v>
      </c>
    </row>
    <row r="2353" spans="1:2" ht="12" customHeight="1" x14ac:dyDescent="0.3">
      <c r="A2353" s="11" t="s">
        <v>2351</v>
      </c>
      <c r="B2353" s="11">
        <v>3</v>
      </c>
    </row>
    <row r="2354" spans="1:2" ht="12" customHeight="1" x14ac:dyDescent="0.3">
      <c r="A2354" s="11" t="s">
        <v>774</v>
      </c>
      <c r="B2354" s="11">
        <v>1</v>
      </c>
    </row>
    <row r="2355" spans="1:2" ht="12" customHeight="1" x14ac:dyDescent="0.3">
      <c r="A2355" s="11" t="s">
        <v>3099</v>
      </c>
      <c r="B2355" s="11">
        <v>6</v>
      </c>
    </row>
    <row r="2356" spans="1:2" ht="12" customHeight="1" x14ac:dyDescent="0.3">
      <c r="A2356" s="11" t="s">
        <v>10108</v>
      </c>
      <c r="B2356" s="11">
        <v>1</v>
      </c>
    </row>
    <row r="2357" spans="1:2" ht="12" customHeight="1" x14ac:dyDescent="0.3">
      <c r="A2357" s="11" t="s">
        <v>5296</v>
      </c>
      <c r="B2357" s="11">
        <v>1</v>
      </c>
    </row>
    <row r="2358" spans="1:2" ht="12" customHeight="1" x14ac:dyDescent="0.3">
      <c r="A2358" s="11" t="s">
        <v>4381</v>
      </c>
      <c r="B2358" s="11">
        <v>30</v>
      </c>
    </row>
    <row r="2359" spans="1:2" ht="12" customHeight="1" x14ac:dyDescent="0.3">
      <c r="A2359" s="11" t="s">
        <v>5337</v>
      </c>
      <c r="B2359" s="11">
        <v>1</v>
      </c>
    </row>
    <row r="2360" spans="1:2" ht="12" customHeight="1" x14ac:dyDescent="0.3">
      <c r="A2360" s="11" t="s">
        <v>10113</v>
      </c>
      <c r="B2360" s="11">
        <v>1</v>
      </c>
    </row>
    <row r="2361" spans="1:2" ht="12" customHeight="1" x14ac:dyDescent="0.3">
      <c r="A2361" s="11" t="s">
        <v>2221</v>
      </c>
      <c r="B2361" s="11">
        <v>2</v>
      </c>
    </row>
    <row r="2362" spans="1:2" ht="12" customHeight="1" x14ac:dyDescent="0.3">
      <c r="A2362" s="11" t="s">
        <v>2029</v>
      </c>
      <c r="B2362" s="11">
        <v>2</v>
      </c>
    </row>
    <row r="2363" spans="1:2" ht="12" customHeight="1" x14ac:dyDescent="0.3">
      <c r="A2363" s="11" t="s">
        <v>3460</v>
      </c>
      <c r="B2363" s="11">
        <v>3</v>
      </c>
    </row>
    <row r="2364" spans="1:2" ht="12" customHeight="1" x14ac:dyDescent="0.3">
      <c r="A2364" s="11" t="s">
        <v>6585</v>
      </c>
      <c r="B2364" s="11">
        <v>82</v>
      </c>
    </row>
    <row r="2365" spans="1:2" ht="12" customHeight="1" x14ac:dyDescent="0.3">
      <c r="A2365" s="11" t="s">
        <v>3665</v>
      </c>
      <c r="B2365" s="11">
        <v>1</v>
      </c>
    </row>
    <row r="2366" spans="1:2" ht="12" customHeight="1" x14ac:dyDescent="0.3">
      <c r="A2366" s="11" t="s">
        <v>1537</v>
      </c>
      <c r="B2366" s="11">
        <v>6</v>
      </c>
    </row>
    <row r="2367" spans="1:2" ht="12" customHeight="1" x14ac:dyDescent="0.3">
      <c r="A2367" s="11" t="s">
        <v>6802</v>
      </c>
      <c r="B2367" s="11">
        <v>3</v>
      </c>
    </row>
    <row r="2368" spans="1:2" ht="12" customHeight="1" x14ac:dyDescent="0.3">
      <c r="A2368" s="11" t="s">
        <v>553</v>
      </c>
      <c r="B2368" s="11">
        <v>1</v>
      </c>
    </row>
    <row r="2369" spans="1:2" ht="12" customHeight="1" x14ac:dyDescent="0.3">
      <c r="A2369" s="11" t="s">
        <v>98</v>
      </c>
      <c r="B2369" s="11">
        <v>1</v>
      </c>
    </row>
    <row r="2370" spans="1:2" ht="12" customHeight="1" x14ac:dyDescent="0.3">
      <c r="A2370" s="11" t="s">
        <v>1044</v>
      </c>
      <c r="B2370" s="11">
        <v>13</v>
      </c>
    </row>
    <row r="2371" spans="1:2" ht="12" customHeight="1" x14ac:dyDescent="0.3">
      <c r="A2371" s="11" t="s">
        <v>3735</v>
      </c>
      <c r="B2371" s="11">
        <v>1</v>
      </c>
    </row>
    <row r="2372" spans="1:2" ht="12" customHeight="1" x14ac:dyDescent="0.3">
      <c r="A2372" s="11" t="s">
        <v>4726</v>
      </c>
      <c r="B2372" s="11">
        <v>1</v>
      </c>
    </row>
    <row r="2373" spans="1:2" ht="12" customHeight="1" x14ac:dyDescent="0.3">
      <c r="A2373" s="11" t="s">
        <v>1120</v>
      </c>
      <c r="B2373" s="11">
        <v>1</v>
      </c>
    </row>
    <row r="2374" spans="1:2" ht="12" customHeight="1" x14ac:dyDescent="0.3">
      <c r="A2374" s="11" t="s">
        <v>7351</v>
      </c>
      <c r="B2374" s="11">
        <v>1</v>
      </c>
    </row>
    <row r="2375" spans="1:2" ht="12" customHeight="1" x14ac:dyDescent="0.3">
      <c r="A2375" s="11" t="s">
        <v>775</v>
      </c>
      <c r="B2375" s="11">
        <v>1</v>
      </c>
    </row>
    <row r="2376" spans="1:2" ht="12" customHeight="1" x14ac:dyDescent="0.3">
      <c r="A2376" s="11" t="s">
        <v>2222</v>
      </c>
      <c r="B2376" s="11">
        <v>1</v>
      </c>
    </row>
    <row r="2377" spans="1:2" ht="12" customHeight="1" x14ac:dyDescent="0.3">
      <c r="A2377" s="11" t="s">
        <v>1803</v>
      </c>
      <c r="B2377" s="11">
        <v>3</v>
      </c>
    </row>
    <row r="2378" spans="1:2" ht="12" customHeight="1" x14ac:dyDescent="0.3">
      <c r="A2378" s="11" t="s">
        <v>3397</v>
      </c>
      <c r="B2378" s="11">
        <v>3</v>
      </c>
    </row>
    <row r="2379" spans="1:2" ht="12" customHeight="1" x14ac:dyDescent="0.3">
      <c r="A2379" s="11" t="s">
        <v>2548</v>
      </c>
      <c r="B2379" s="11">
        <v>4</v>
      </c>
    </row>
    <row r="2380" spans="1:2" ht="12" customHeight="1" x14ac:dyDescent="0.3">
      <c r="A2380" s="11" t="s">
        <v>1959</v>
      </c>
      <c r="B2380" s="11">
        <v>1</v>
      </c>
    </row>
    <row r="2381" spans="1:2" ht="12" customHeight="1" x14ac:dyDescent="0.3">
      <c r="A2381" s="11" t="s">
        <v>1804</v>
      </c>
      <c r="B2381" s="11">
        <v>1</v>
      </c>
    </row>
    <row r="2382" spans="1:2" ht="12" customHeight="1" x14ac:dyDescent="0.3">
      <c r="A2382" s="11" t="s">
        <v>900</v>
      </c>
      <c r="B2382" s="11">
        <v>1</v>
      </c>
    </row>
    <row r="2383" spans="1:2" ht="12" customHeight="1" x14ac:dyDescent="0.3">
      <c r="A2383" s="11" t="s">
        <v>1805</v>
      </c>
      <c r="B2383" s="11">
        <v>9</v>
      </c>
    </row>
    <row r="2384" spans="1:2" ht="12" customHeight="1" x14ac:dyDescent="0.3">
      <c r="A2384" s="11" t="s">
        <v>3004</v>
      </c>
      <c r="B2384" s="11">
        <v>5</v>
      </c>
    </row>
    <row r="2385" spans="1:2" ht="12" customHeight="1" x14ac:dyDescent="0.3">
      <c r="A2385" s="11" t="s">
        <v>4486</v>
      </c>
      <c r="B2385" s="11">
        <v>2</v>
      </c>
    </row>
    <row r="2386" spans="1:2" ht="12" customHeight="1" x14ac:dyDescent="0.3">
      <c r="A2386" s="11" t="s">
        <v>338</v>
      </c>
      <c r="B2386" s="11">
        <v>1</v>
      </c>
    </row>
    <row r="2387" spans="1:2" ht="12" customHeight="1" x14ac:dyDescent="0.3">
      <c r="A2387" s="11" t="s">
        <v>3666</v>
      </c>
      <c r="B2387" s="11">
        <v>1</v>
      </c>
    </row>
    <row r="2388" spans="1:2" ht="12" customHeight="1" x14ac:dyDescent="0.3">
      <c r="A2388" s="11" t="s">
        <v>2906</v>
      </c>
      <c r="B2388" s="11">
        <v>3</v>
      </c>
    </row>
    <row r="2389" spans="1:2" ht="12" customHeight="1" x14ac:dyDescent="0.3">
      <c r="A2389" s="11" t="s">
        <v>776</v>
      </c>
      <c r="B2389" s="11">
        <v>6</v>
      </c>
    </row>
    <row r="2390" spans="1:2" ht="12" customHeight="1" x14ac:dyDescent="0.3">
      <c r="A2390" s="11" t="s">
        <v>554</v>
      </c>
      <c r="B2390" s="11">
        <v>3</v>
      </c>
    </row>
    <row r="2391" spans="1:2" ht="12" customHeight="1" x14ac:dyDescent="0.3">
      <c r="A2391" s="11" t="s">
        <v>4136</v>
      </c>
      <c r="B2391" s="11">
        <v>7</v>
      </c>
    </row>
    <row r="2392" spans="1:2" ht="12" customHeight="1" x14ac:dyDescent="0.3">
      <c r="A2392" s="11" t="s">
        <v>6876</v>
      </c>
      <c r="B2392" s="11">
        <v>6</v>
      </c>
    </row>
    <row r="2393" spans="1:2" ht="12" customHeight="1" x14ac:dyDescent="0.3">
      <c r="A2393" s="11" t="s">
        <v>4873</v>
      </c>
      <c r="B2393" s="11">
        <v>1</v>
      </c>
    </row>
    <row r="2394" spans="1:2" ht="12" customHeight="1" x14ac:dyDescent="0.3">
      <c r="A2394" s="11" t="s">
        <v>1191</v>
      </c>
      <c r="B2394" s="11">
        <v>3</v>
      </c>
    </row>
    <row r="2395" spans="1:2" ht="12" customHeight="1" x14ac:dyDescent="0.3">
      <c r="A2395" s="11" t="s">
        <v>1806</v>
      </c>
      <c r="B2395" s="11">
        <v>3</v>
      </c>
    </row>
    <row r="2396" spans="1:2" ht="12" customHeight="1" x14ac:dyDescent="0.3">
      <c r="A2396" s="11" t="s">
        <v>2223</v>
      </c>
      <c r="B2396" s="11">
        <v>1</v>
      </c>
    </row>
    <row r="2397" spans="1:2" ht="12" customHeight="1" x14ac:dyDescent="0.3">
      <c r="A2397" s="11" t="s">
        <v>6518</v>
      </c>
      <c r="B2397" s="11">
        <v>2</v>
      </c>
    </row>
    <row r="2398" spans="1:2" ht="12" customHeight="1" x14ac:dyDescent="0.3">
      <c r="A2398" s="11" t="s">
        <v>2549</v>
      </c>
      <c r="B2398" s="11">
        <v>1</v>
      </c>
    </row>
    <row r="2399" spans="1:2" ht="12" customHeight="1" x14ac:dyDescent="0.3">
      <c r="A2399" s="11" t="s">
        <v>339</v>
      </c>
      <c r="B2399" s="11">
        <v>1</v>
      </c>
    </row>
    <row r="2400" spans="1:2" ht="12" customHeight="1" x14ac:dyDescent="0.3">
      <c r="A2400" s="11" t="s">
        <v>555</v>
      </c>
      <c r="B2400" s="11">
        <v>1</v>
      </c>
    </row>
    <row r="2401" spans="1:2" ht="12" customHeight="1" x14ac:dyDescent="0.3">
      <c r="A2401" s="11" t="s">
        <v>1121</v>
      </c>
      <c r="B2401" s="11">
        <v>1</v>
      </c>
    </row>
    <row r="2402" spans="1:2" ht="12" customHeight="1" x14ac:dyDescent="0.3">
      <c r="A2402" s="11" t="s">
        <v>3005</v>
      </c>
      <c r="B2402" s="11">
        <v>10</v>
      </c>
    </row>
    <row r="2403" spans="1:2" ht="12" customHeight="1" x14ac:dyDescent="0.3">
      <c r="A2403" s="11" t="s">
        <v>5394</v>
      </c>
      <c r="B2403" s="11">
        <v>3</v>
      </c>
    </row>
    <row r="2404" spans="1:2" ht="12" customHeight="1" x14ac:dyDescent="0.3">
      <c r="A2404" s="11" t="s">
        <v>1807</v>
      </c>
      <c r="B2404" s="11">
        <v>3</v>
      </c>
    </row>
    <row r="2405" spans="1:2" ht="12" customHeight="1" x14ac:dyDescent="0.3">
      <c r="A2405" s="11" t="s">
        <v>2384</v>
      </c>
      <c r="B2405" s="11">
        <v>2</v>
      </c>
    </row>
    <row r="2406" spans="1:2" ht="12" customHeight="1" x14ac:dyDescent="0.3">
      <c r="A2406" s="11" t="s">
        <v>2385</v>
      </c>
      <c r="B2406" s="11">
        <v>38</v>
      </c>
    </row>
    <row r="2407" spans="1:2" ht="12" customHeight="1" x14ac:dyDescent="0.3">
      <c r="A2407" s="11" t="s">
        <v>2550</v>
      </c>
      <c r="B2407" s="11">
        <v>2</v>
      </c>
    </row>
    <row r="2408" spans="1:2" ht="12" customHeight="1" x14ac:dyDescent="0.3">
      <c r="A2408" s="11" t="s">
        <v>1286</v>
      </c>
      <c r="B2408" s="11">
        <v>1</v>
      </c>
    </row>
    <row r="2409" spans="1:2" ht="12" customHeight="1" x14ac:dyDescent="0.3">
      <c r="A2409" s="11" t="s">
        <v>2551</v>
      </c>
      <c r="B2409" s="11">
        <v>1</v>
      </c>
    </row>
    <row r="2410" spans="1:2" ht="12" customHeight="1" x14ac:dyDescent="0.3">
      <c r="A2410" s="11" t="s">
        <v>1416</v>
      </c>
      <c r="B2410" s="11">
        <v>1</v>
      </c>
    </row>
    <row r="2411" spans="1:2" ht="12" customHeight="1" x14ac:dyDescent="0.3">
      <c r="A2411" s="11" t="s">
        <v>901</v>
      </c>
      <c r="B2411" s="11">
        <v>1</v>
      </c>
    </row>
    <row r="2412" spans="1:2" ht="12" customHeight="1" x14ac:dyDescent="0.3">
      <c r="A2412" s="11" t="s">
        <v>2386</v>
      </c>
      <c r="B2412" s="11">
        <v>76</v>
      </c>
    </row>
    <row r="2413" spans="1:2" ht="12" customHeight="1" x14ac:dyDescent="0.3">
      <c r="A2413" s="11" t="s">
        <v>2387</v>
      </c>
      <c r="B2413" s="11">
        <v>2</v>
      </c>
    </row>
    <row r="2414" spans="1:2" ht="12" customHeight="1" x14ac:dyDescent="0.3">
      <c r="A2414" s="11" t="s">
        <v>340</v>
      </c>
      <c r="B2414" s="11">
        <v>6</v>
      </c>
    </row>
    <row r="2415" spans="1:2" ht="12" customHeight="1" x14ac:dyDescent="0.3">
      <c r="A2415" s="11" t="s">
        <v>3006</v>
      </c>
      <c r="B2415" s="11">
        <v>3</v>
      </c>
    </row>
    <row r="2416" spans="1:2" ht="12" customHeight="1" x14ac:dyDescent="0.3">
      <c r="A2416" s="11" t="s">
        <v>2628</v>
      </c>
      <c r="B2416" s="11">
        <v>2</v>
      </c>
    </row>
    <row r="2417" spans="1:2" ht="12" customHeight="1" x14ac:dyDescent="0.3">
      <c r="A2417" s="11" t="s">
        <v>4366</v>
      </c>
      <c r="B2417" s="11">
        <v>5</v>
      </c>
    </row>
    <row r="2418" spans="1:2" ht="12" customHeight="1" x14ac:dyDescent="0.3">
      <c r="A2418" s="11" t="s">
        <v>3398</v>
      </c>
      <c r="B2418" s="11">
        <v>2</v>
      </c>
    </row>
    <row r="2419" spans="1:2" ht="12" customHeight="1" x14ac:dyDescent="0.3">
      <c r="A2419" s="11" t="s">
        <v>426</v>
      </c>
      <c r="B2419" s="11">
        <v>2</v>
      </c>
    </row>
    <row r="2420" spans="1:2" ht="12" customHeight="1" x14ac:dyDescent="0.3">
      <c r="A2420" s="11" t="s">
        <v>1045</v>
      </c>
      <c r="B2420" s="11">
        <v>2</v>
      </c>
    </row>
    <row r="2421" spans="1:2" ht="12" customHeight="1" x14ac:dyDescent="0.3">
      <c r="A2421" s="11" t="s">
        <v>4074</v>
      </c>
      <c r="B2421" s="11">
        <v>14</v>
      </c>
    </row>
    <row r="2422" spans="1:2" ht="12" customHeight="1" x14ac:dyDescent="0.3">
      <c r="A2422" s="11" t="s">
        <v>1122</v>
      </c>
      <c r="B2422" s="11">
        <v>4</v>
      </c>
    </row>
    <row r="2423" spans="1:2" ht="12" customHeight="1" x14ac:dyDescent="0.3">
      <c r="A2423" s="11" t="s">
        <v>5819</v>
      </c>
      <c r="B2423" s="11">
        <v>13</v>
      </c>
    </row>
    <row r="2424" spans="1:2" ht="12" customHeight="1" x14ac:dyDescent="0.3">
      <c r="A2424" s="11" t="s">
        <v>6263</v>
      </c>
      <c r="B2424" s="11">
        <v>13</v>
      </c>
    </row>
    <row r="2425" spans="1:2" ht="12" customHeight="1" x14ac:dyDescent="0.3">
      <c r="A2425" s="11" t="s">
        <v>556</v>
      </c>
      <c r="B2425" s="11">
        <v>1</v>
      </c>
    </row>
    <row r="2426" spans="1:2" ht="12" customHeight="1" x14ac:dyDescent="0.3">
      <c r="A2426" s="11" t="s">
        <v>3798</v>
      </c>
      <c r="B2426" s="11">
        <v>1</v>
      </c>
    </row>
    <row r="2427" spans="1:2" ht="12" customHeight="1" x14ac:dyDescent="0.3">
      <c r="A2427" s="11" t="s">
        <v>3167</v>
      </c>
      <c r="B2427" s="11">
        <v>6</v>
      </c>
    </row>
    <row r="2428" spans="1:2" ht="12" customHeight="1" x14ac:dyDescent="0.3">
      <c r="A2428" s="11" t="s">
        <v>1123</v>
      </c>
      <c r="B2428" s="11">
        <v>2</v>
      </c>
    </row>
    <row r="2429" spans="1:2" ht="12" customHeight="1" x14ac:dyDescent="0.3">
      <c r="A2429" s="11" t="s">
        <v>5297</v>
      </c>
      <c r="B2429" s="11">
        <v>7</v>
      </c>
    </row>
    <row r="2430" spans="1:2" ht="12" customHeight="1" x14ac:dyDescent="0.3">
      <c r="A2430" s="11" t="s">
        <v>6586</v>
      </c>
      <c r="B2430" s="11">
        <v>2</v>
      </c>
    </row>
    <row r="2431" spans="1:2" ht="12" customHeight="1" x14ac:dyDescent="0.3">
      <c r="A2431" s="11" t="s">
        <v>6713</v>
      </c>
      <c r="B2431" s="11">
        <v>5</v>
      </c>
    </row>
    <row r="2432" spans="1:2" ht="12" customHeight="1" x14ac:dyDescent="0.3">
      <c r="A2432" s="11" t="s">
        <v>6587</v>
      </c>
      <c r="B2432" s="11">
        <v>10</v>
      </c>
    </row>
    <row r="2433" spans="1:2" ht="12" customHeight="1" x14ac:dyDescent="0.3">
      <c r="A2433" s="11" t="s">
        <v>1287</v>
      </c>
      <c r="B2433" s="11">
        <v>1</v>
      </c>
    </row>
    <row r="2434" spans="1:2" ht="12" customHeight="1" x14ac:dyDescent="0.3">
      <c r="A2434" s="11" t="s">
        <v>6877</v>
      </c>
      <c r="B2434" s="11">
        <v>74</v>
      </c>
    </row>
    <row r="2435" spans="1:2" ht="12" customHeight="1" x14ac:dyDescent="0.3">
      <c r="A2435" s="11" t="s">
        <v>2388</v>
      </c>
      <c r="B2435" s="11">
        <v>1</v>
      </c>
    </row>
    <row r="2436" spans="1:2" ht="12" customHeight="1" x14ac:dyDescent="0.3">
      <c r="A2436" s="11" t="s">
        <v>341</v>
      </c>
      <c r="B2436" s="11">
        <v>1</v>
      </c>
    </row>
    <row r="2437" spans="1:2" ht="12" customHeight="1" x14ac:dyDescent="0.3">
      <c r="A2437" s="11" t="s">
        <v>2762</v>
      </c>
      <c r="B2437" s="11">
        <v>1</v>
      </c>
    </row>
    <row r="2438" spans="1:2" ht="12" customHeight="1" x14ac:dyDescent="0.3">
      <c r="A2438" s="11" t="s">
        <v>6878</v>
      </c>
      <c r="B2438" s="11">
        <v>5</v>
      </c>
    </row>
    <row r="2439" spans="1:2" ht="12" customHeight="1" x14ac:dyDescent="0.3">
      <c r="A2439" s="11" t="s">
        <v>1288</v>
      </c>
      <c r="B2439" s="11">
        <v>4</v>
      </c>
    </row>
    <row r="2440" spans="1:2" ht="12" customHeight="1" x14ac:dyDescent="0.3">
      <c r="A2440" s="11" t="s">
        <v>6048</v>
      </c>
      <c r="B2440" s="11">
        <v>1</v>
      </c>
    </row>
    <row r="2441" spans="1:2" ht="12" customHeight="1" x14ac:dyDescent="0.3">
      <c r="A2441" s="11" t="s">
        <v>1417</v>
      </c>
      <c r="B2441" s="11">
        <v>3</v>
      </c>
    </row>
    <row r="2442" spans="1:2" ht="12" customHeight="1" x14ac:dyDescent="0.3">
      <c r="A2442" s="11" t="s">
        <v>99</v>
      </c>
      <c r="B2442" s="11">
        <v>1</v>
      </c>
    </row>
    <row r="2443" spans="1:2" ht="12" customHeight="1" x14ac:dyDescent="0.3">
      <c r="A2443" s="11" t="s">
        <v>1636</v>
      </c>
      <c r="B2443" s="11">
        <v>7</v>
      </c>
    </row>
    <row r="2444" spans="1:2" ht="12" customHeight="1" x14ac:dyDescent="0.3">
      <c r="A2444" s="11" t="s">
        <v>1289</v>
      </c>
      <c r="B2444" s="11">
        <v>3</v>
      </c>
    </row>
    <row r="2445" spans="1:2" ht="12" customHeight="1" x14ac:dyDescent="0.3">
      <c r="A2445" s="11" t="s">
        <v>7524</v>
      </c>
      <c r="B2445" s="11">
        <v>4</v>
      </c>
    </row>
    <row r="2446" spans="1:2" ht="12" customHeight="1" x14ac:dyDescent="0.3">
      <c r="A2446" s="11" t="s">
        <v>5338</v>
      </c>
      <c r="B2446" s="11">
        <v>2</v>
      </c>
    </row>
    <row r="2447" spans="1:2" ht="12" customHeight="1" x14ac:dyDescent="0.3">
      <c r="A2447" s="11" t="s">
        <v>100</v>
      </c>
      <c r="B2447" s="11">
        <v>7</v>
      </c>
    </row>
    <row r="2448" spans="1:2" ht="12" customHeight="1" x14ac:dyDescent="0.3">
      <c r="A2448" s="11" t="s">
        <v>2389</v>
      </c>
      <c r="B2448" s="11">
        <v>1</v>
      </c>
    </row>
    <row r="2449" spans="1:2" ht="12" customHeight="1" x14ac:dyDescent="0.3">
      <c r="A2449" s="11" t="s">
        <v>1290</v>
      </c>
      <c r="B2449" s="11">
        <v>2</v>
      </c>
    </row>
    <row r="2450" spans="1:2" ht="12" customHeight="1" x14ac:dyDescent="0.3">
      <c r="A2450" s="11" t="s">
        <v>557</v>
      </c>
      <c r="B2450" s="11">
        <v>55</v>
      </c>
    </row>
    <row r="2451" spans="1:2" ht="12" customHeight="1" x14ac:dyDescent="0.3">
      <c r="A2451" s="11" t="s">
        <v>777</v>
      </c>
      <c r="B2451" s="11">
        <v>1</v>
      </c>
    </row>
    <row r="2452" spans="1:2" ht="12" customHeight="1" x14ac:dyDescent="0.3">
      <c r="A2452" s="11" t="s">
        <v>15856</v>
      </c>
      <c r="B2452" s="11">
        <v>11</v>
      </c>
    </row>
    <row r="2453" spans="1:2" ht="12" customHeight="1" x14ac:dyDescent="0.3">
      <c r="A2453" s="11" t="s">
        <v>5395</v>
      </c>
      <c r="B2453" s="11">
        <v>6</v>
      </c>
    </row>
    <row r="2454" spans="1:2" ht="12" customHeight="1" x14ac:dyDescent="0.3">
      <c r="A2454" s="11" t="s">
        <v>4727</v>
      </c>
      <c r="B2454" s="11">
        <v>5</v>
      </c>
    </row>
    <row r="2455" spans="1:2" ht="12" customHeight="1" x14ac:dyDescent="0.3">
      <c r="A2455" s="11" t="s">
        <v>4627</v>
      </c>
      <c r="B2455" s="11">
        <v>4</v>
      </c>
    </row>
    <row r="2456" spans="1:2" ht="12" customHeight="1" x14ac:dyDescent="0.3">
      <c r="A2456" s="11" t="s">
        <v>2224</v>
      </c>
      <c r="B2456" s="11">
        <v>5</v>
      </c>
    </row>
    <row r="2457" spans="1:2" ht="12" customHeight="1" x14ac:dyDescent="0.3">
      <c r="A2457" s="11" t="s">
        <v>7579</v>
      </c>
      <c r="B2457" s="11">
        <v>1</v>
      </c>
    </row>
    <row r="2458" spans="1:2" ht="12" customHeight="1" x14ac:dyDescent="0.3">
      <c r="A2458" s="11" t="s">
        <v>427</v>
      </c>
      <c r="B2458" s="11">
        <v>2</v>
      </c>
    </row>
    <row r="2459" spans="1:2" ht="12" customHeight="1" x14ac:dyDescent="0.3">
      <c r="A2459" s="11" t="s">
        <v>1291</v>
      </c>
      <c r="B2459" s="11">
        <v>1</v>
      </c>
    </row>
    <row r="2460" spans="1:2" ht="12" customHeight="1" x14ac:dyDescent="0.3">
      <c r="A2460" s="11" t="s">
        <v>6714</v>
      </c>
      <c r="B2460" s="11">
        <v>8</v>
      </c>
    </row>
    <row r="2461" spans="1:2" ht="12" customHeight="1" x14ac:dyDescent="0.3">
      <c r="A2461" s="11" t="s">
        <v>1046</v>
      </c>
      <c r="B2461" s="11">
        <v>1</v>
      </c>
    </row>
    <row r="2462" spans="1:2" ht="12" customHeight="1" x14ac:dyDescent="0.3">
      <c r="A2462" s="11" t="s">
        <v>1808</v>
      </c>
      <c r="B2462" s="11">
        <v>6</v>
      </c>
    </row>
    <row r="2463" spans="1:2" ht="12" customHeight="1" x14ac:dyDescent="0.3">
      <c r="A2463" s="11" t="s">
        <v>10218</v>
      </c>
      <c r="B2463" s="11">
        <v>4</v>
      </c>
    </row>
    <row r="2464" spans="1:2" ht="12" customHeight="1" x14ac:dyDescent="0.3">
      <c r="A2464" s="11" t="s">
        <v>6332</v>
      </c>
      <c r="B2464" s="11">
        <v>4</v>
      </c>
    </row>
    <row r="2465" spans="1:2" ht="12" customHeight="1" x14ac:dyDescent="0.3">
      <c r="A2465" s="11" t="s">
        <v>3313</v>
      </c>
      <c r="B2465" s="11">
        <v>7</v>
      </c>
    </row>
    <row r="2466" spans="1:2" ht="12" customHeight="1" x14ac:dyDescent="0.3">
      <c r="A2466" s="11" t="s">
        <v>2478</v>
      </c>
      <c r="B2466" s="11">
        <v>14</v>
      </c>
    </row>
    <row r="2467" spans="1:2" ht="12" customHeight="1" x14ac:dyDescent="0.3">
      <c r="A2467" s="11" t="s">
        <v>5639</v>
      </c>
      <c r="B2467" s="11">
        <v>7</v>
      </c>
    </row>
    <row r="2468" spans="1:2" ht="12" customHeight="1" x14ac:dyDescent="0.3">
      <c r="A2468" s="11" t="s">
        <v>1637</v>
      </c>
      <c r="B2468" s="11">
        <v>4</v>
      </c>
    </row>
    <row r="2469" spans="1:2" ht="12" customHeight="1" x14ac:dyDescent="0.3">
      <c r="A2469" s="11" t="s">
        <v>1638</v>
      </c>
      <c r="B2469" s="11">
        <v>17</v>
      </c>
    </row>
    <row r="2470" spans="1:2" ht="12" customHeight="1" x14ac:dyDescent="0.3">
      <c r="A2470" s="11" t="s">
        <v>5737</v>
      </c>
      <c r="B2470" s="11">
        <v>6</v>
      </c>
    </row>
    <row r="2471" spans="1:2" ht="12" customHeight="1" x14ac:dyDescent="0.3">
      <c r="A2471" s="11" t="s">
        <v>1418</v>
      </c>
      <c r="B2471" s="11">
        <v>1</v>
      </c>
    </row>
    <row r="2472" spans="1:2" ht="12" customHeight="1" x14ac:dyDescent="0.3">
      <c r="A2472" s="11" t="s">
        <v>1809</v>
      </c>
      <c r="B2472" s="11">
        <v>1</v>
      </c>
    </row>
    <row r="2473" spans="1:2" ht="12" customHeight="1" x14ac:dyDescent="0.3">
      <c r="A2473" s="11" t="s">
        <v>6951</v>
      </c>
      <c r="B2473" s="11">
        <v>6</v>
      </c>
    </row>
    <row r="2474" spans="1:2" ht="12" customHeight="1" x14ac:dyDescent="0.3">
      <c r="A2474" s="11" t="s">
        <v>6879</v>
      </c>
      <c r="B2474" s="11">
        <v>12</v>
      </c>
    </row>
    <row r="2475" spans="1:2" ht="12" customHeight="1" x14ac:dyDescent="0.3">
      <c r="A2475" s="11" t="s">
        <v>6333</v>
      </c>
      <c r="B2475" s="11">
        <v>9</v>
      </c>
    </row>
    <row r="2476" spans="1:2" ht="12" customHeight="1" x14ac:dyDescent="0.3">
      <c r="A2476" s="11" t="s">
        <v>1292</v>
      </c>
      <c r="B2476" s="11">
        <v>3</v>
      </c>
    </row>
    <row r="2477" spans="1:2" ht="12" customHeight="1" x14ac:dyDescent="0.3">
      <c r="A2477" s="11" t="s">
        <v>1293</v>
      </c>
      <c r="B2477" s="11">
        <v>2</v>
      </c>
    </row>
    <row r="2478" spans="1:2" ht="12" customHeight="1" x14ac:dyDescent="0.3">
      <c r="A2478" s="11" t="s">
        <v>1639</v>
      </c>
      <c r="B2478" s="11">
        <v>5</v>
      </c>
    </row>
    <row r="2479" spans="1:2" ht="12" customHeight="1" x14ac:dyDescent="0.3">
      <c r="A2479" s="11" t="s">
        <v>1810</v>
      </c>
      <c r="B2479" s="11">
        <v>19</v>
      </c>
    </row>
    <row r="2480" spans="1:2" ht="12" customHeight="1" x14ac:dyDescent="0.3">
      <c r="A2480" s="11" t="s">
        <v>2763</v>
      </c>
      <c r="B2480" s="11">
        <v>1</v>
      </c>
    </row>
    <row r="2481" spans="1:2" ht="12" customHeight="1" x14ac:dyDescent="0.3">
      <c r="A2481" s="11" t="s">
        <v>3100</v>
      </c>
      <c r="B2481" s="11">
        <v>1</v>
      </c>
    </row>
    <row r="2482" spans="1:2" ht="12" customHeight="1" x14ac:dyDescent="0.3">
      <c r="A2482" s="11" t="s">
        <v>2030</v>
      </c>
      <c r="B2482" s="11">
        <v>13</v>
      </c>
    </row>
    <row r="2483" spans="1:2" ht="12" customHeight="1" x14ac:dyDescent="0.3">
      <c r="A2483" s="11" t="s">
        <v>15857</v>
      </c>
      <c r="B2483" s="11">
        <v>2</v>
      </c>
    </row>
    <row r="2484" spans="1:2" ht="12" customHeight="1" x14ac:dyDescent="0.3">
      <c r="A2484" s="11" t="s">
        <v>3799</v>
      </c>
      <c r="B2484" s="11">
        <v>2</v>
      </c>
    </row>
    <row r="2485" spans="1:2" ht="12" customHeight="1" x14ac:dyDescent="0.3">
      <c r="A2485" s="11" t="s">
        <v>1294</v>
      </c>
      <c r="B2485" s="11">
        <v>2</v>
      </c>
    </row>
    <row r="2486" spans="1:2" ht="12" customHeight="1" x14ac:dyDescent="0.3">
      <c r="A2486" s="11" t="s">
        <v>6715</v>
      </c>
      <c r="B2486" s="11">
        <v>5</v>
      </c>
    </row>
    <row r="2487" spans="1:2" ht="12" customHeight="1" x14ac:dyDescent="0.3">
      <c r="A2487" s="11" t="s">
        <v>1538</v>
      </c>
      <c r="B2487" s="11">
        <v>1</v>
      </c>
    </row>
    <row r="2488" spans="1:2" ht="12" customHeight="1" x14ac:dyDescent="0.3">
      <c r="A2488" s="11" t="s">
        <v>7492</v>
      </c>
      <c r="B2488" s="11">
        <v>8</v>
      </c>
    </row>
    <row r="2489" spans="1:2" ht="12" customHeight="1" x14ac:dyDescent="0.3">
      <c r="A2489" s="11" t="s">
        <v>7602</v>
      </c>
      <c r="B2489" s="11">
        <v>4</v>
      </c>
    </row>
    <row r="2490" spans="1:2" ht="12" customHeight="1" x14ac:dyDescent="0.3">
      <c r="A2490" s="11" t="s">
        <v>6716</v>
      </c>
      <c r="B2490" s="11">
        <v>5</v>
      </c>
    </row>
    <row r="2491" spans="1:2" ht="12" customHeight="1" x14ac:dyDescent="0.3">
      <c r="A2491" s="11" t="s">
        <v>3736</v>
      </c>
      <c r="B2491" s="11">
        <v>2</v>
      </c>
    </row>
    <row r="2492" spans="1:2" ht="12" customHeight="1" x14ac:dyDescent="0.3">
      <c r="A2492" s="11" t="s">
        <v>3856</v>
      </c>
      <c r="B2492" s="11">
        <v>3</v>
      </c>
    </row>
    <row r="2493" spans="1:2" ht="12" customHeight="1" x14ac:dyDescent="0.3">
      <c r="A2493" s="11" t="s">
        <v>1539</v>
      </c>
      <c r="B2493" s="11">
        <v>2</v>
      </c>
    </row>
    <row r="2494" spans="1:2" ht="12" customHeight="1" x14ac:dyDescent="0.3">
      <c r="A2494" s="11" t="s">
        <v>7200</v>
      </c>
      <c r="B2494" s="11">
        <v>8</v>
      </c>
    </row>
    <row r="2495" spans="1:2" ht="12" customHeight="1" x14ac:dyDescent="0.3">
      <c r="A2495" s="11" t="s">
        <v>6803</v>
      </c>
      <c r="B2495" s="11">
        <v>4</v>
      </c>
    </row>
    <row r="2496" spans="1:2" ht="12" customHeight="1" x14ac:dyDescent="0.3">
      <c r="A2496" s="11" t="s">
        <v>6179</v>
      </c>
      <c r="B2496" s="11">
        <v>5</v>
      </c>
    </row>
    <row r="2497" spans="1:2" ht="12" customHeight="1" x14ac:dyDescent="0.3">
      <c r="A2497" s="11" t="s">
        <v>2031</v>
      </c>
      <c r="B2497" s="11">
        <v>5</v>
      </c>
    </row>
    <row r="2498" spans="1:2" ht="12" customHeight="1" x14ac:dyDescent="0.3">
      <c r="A2498" s="11" t="s">
        <v>558</v>
      </c>
      <c r="B2498" s="11">
        <v>3</v>
      </c>
    </row>
    <row r="2499" spans="1:2" ht="12" customHeight="1" x14ac:dyDescent="0.3">
      <c r="A2499" s="11" t="s">
        <v>902</v>
      </c>
      <c r="B2499" s="11">
        <v>1</v>
      </c>
    </row>
    <row r="2500" spans="1:2" ht="12" customHeight="1" x14ac:dyDescent="0.3">
      <c r="A2500" s="11" t="s">
        <v>2764</v>
      </c>
      <c r="B2500" s="11">
        <v>1</v>
      </c>
    </row>
    <row r="2501" spans="1:2" ht="12" customHeight="1" x14ac:dyDescent="0.3">
      <c r="A2501" s="11" t="s">
        <v>903</v>
      </c>
      <c r="B2501" s="11">
        <v>1</v>
      </c>
    </row>
    <row r="2502" spans="1:2" ht="12" customHeight="1" x14ac:dyDescent="0.3">
      <c r="A2502" s="11" t="s">
        <v>2390</v>
      </c>
      <c r="B2502" s="11">
        <v>1</v>
      </c>
    </row>
    <row r="2503" spans="1:2" ht="12" customHeight="1" x14ac:dyDescent="0.3">
      <c r="A2503" s="11" t="s">
        <v>4487</v>
      </c>
      <c r="B2503" s="11">
        <v>9</v>
      </c>
    </row>
    <row r="2504" spans="1:2" ht="12" customHeight="1" x14ac:dyDescent="0.3">
      <c r="A2504" s="11" t="s">
        <v>2552</v>
      </c>
      <c r="B2504" s="11">
        <v>3</v>
      </c>
    </row>
    <row r="2505" spans="1:2" ht="12" customHeight="1" x14ac:dyDescent="0.3">
      <c r="A2505" s="11" t="s">
        <v>342</v>
      </c>
      <c r="B2505" s="11">
        <v>1</v>
      </c>
    </row>
    <row r="2506" spans="1:2" ht="12" customHeight="1" x14ac:dyDescent="0.3">
      <c r="A2506" s="11" t="s">
        <v>2032</v>
      </c>
      <c r="B2506" s="11">
        <v>24</v>
      </c>
    </row>
    <row r="2507" spans="1:2" ht="12" customHeight="1" x14ac:dyDescent="0.3">
      <c r="A2507" s="11" t="s">
        <v>2688</v>
      </c>
      <c r="B2507" s="11">
        <v>34</v>
      </c>
    </row>
    <row r="2508" spans="1:2" ht="12" customHeight="1" x14ac:dyDescent="0.3">
      <c r="A2508" s="11" t="s">
        <v>7427</v>
      </c>
      <c r="B2508" s="11">
        <v>3</v>
      </c>
    </row>
    <row r="2509" spans="1:2" ht="12" customHeight="1" x14ac:dyDescent="0.3">
      <c r="A2509" s="11" t="s">
        <v>6588</v>
      </c>
      <c r="B2509" s="11">
        <v>6</v>
      </c>
    </row>
    <row r="2510" spans="1:2" ht="12" customHeight="1" x14ac:dyDescent="0.3">
      <c r="A2510" s="11" t="s">
        <v>3667</v>
      </c>
      <c r="B2510" s="11">
        <v>1</v>
      </c>
    </row>
    <row r="2511" spans="1:2" ht="12" customHeight="1" x14ac:dyDescent="0.3">
      <c r="A2511" s="11" t="s">
        <v>3668</v>
      </c>
      <c r="B2511" s="11">
        <v>2</v>
      </c>
    </row>
    <row r="2512" spans="1:2" ht="12" customHeight="1" x14ac:dyDescent="0.3">
      <c r="A2512" s="11" t="s">
        <v>559</v>
      </c>
      <c r="B2512" s="11">
        <v>3</v>
      </c>
    </row>
    <row r="2513" spans="1:2" ht="12" customHeight="1" x14ac:dyDescent="0.3">
      <c r="A2513" s="11" t="s">
        <v>3669</v>
      </c>
      <c r="B2513" s="11">
        <v>7</v>
      </c>
    </row>
    <row r="2514" spans="1:2" ht="12" customHeight="1" x14ac:dyDescent="0.3">
      <c r="A2514" s="11" t="s">
        <v>3670</v>
      </c>
      <c r="B2514" s="11">
        <v>1</v>
      </c>
    </row>
    <row r="2515" spans="1:2" ht="12" customHeight="1" x14ac:dyDescent="0.3">
      <c r="A2515" s="11" t="s">
        <v>4280</v>
      </c>
      <c r="B2515" s="11">
        <v>4</v>
      </c>
    </row>
    <row r="2516" spans="1:2" ht="12" customHeight="1" x14ac:dyDescent="0.3">
      <c r="A2516" s="11" t="s">
        <v>3461</v>
      </c>
      <c r="B2516" s="11">
        <v>3</v>
      </c>
    </row>
    <row r="2517" spans="1:2" ht="12" customHeight="1" x14ac:dyDescent="0.3">
      <c r="A2517" s="11" t="s">
        <v>2860</v>
      </c>
      <c r="B2517" s="11">
        <v>2</v>
      </c>
    </row>
    <row r="2518" spans="1:2" ht="12" customHeight="1" x14ac:dyDescent="0.3">
      <c r="A2518" s="11" t="s">
        <v>6902</v>
      </c>
      <c r="B2518" s="11">
        <v>4</v>
      </c>
    </row>
    <row r="2519" spans="1:2" ht="12" customHeight="1" x14ac:dyDescent="0.3">
      <c r="A2519" s="11" t="s">
        <v>6589</v>
      </c>
      <c r="B2519" s="11">
        <v>5</v>
      </c>
    </row>
    <row r="2520" spans="1:2" ht="12" customHeight="1" x14ac:dyDescent="0.3">
      <c r="A2520" s="11" t="s">
        <v>6334</v>
      </c>
      <c r="B2520" s="11">
        <v>3</v>
      </c>
    </row>
    <row r="2521" spans="1:2" ht="12" customHeight="1" x14ac:dyDescent="0.3">
      <c r="A2521" s="11" t="s">
        <v>428</v>
      </c>
      <c r="B2521" s="11">
        <v>1</v>
      </c>
    </row>
    <row r="2522" spans="1:2" ht="12" customHeight="1" x14ac:dyDescent="0.3">
      <c r="A2522" s="11" t="s">
        <v>1419</v>
      </c>
      <c r="B2522" s="11">
        <v>1</v>
      </c>
    </row>
    <row r="2523" spans="1:2" ht="12" customHeight="1" x14ac:dyDescent="0.3">
      <c r="A2523" s="11" t="s">
        <v>10279</v>
      </c>
      <c r="B2523" s="11">
        <v>3</v>
      </c>
    </row>
    <row r="2524" spans="1:2" ht="12" customHeight="1" x14ac:dyDescent="0.3">
      <c r="A2524" s="11" t="s">
        <v>10281</v>
      </c>
      <c r="B2524" s="11">
        <v>2</v>
      </c>
    </row>
    <row r="2525" spans="1:2" ht="12" customHeight="1" x14ac:dyDescent="0.3">
      <c r="A2525" s="11" t="s">
        <v>560</v>
      </c>
      <c r="B2525" s="11">
        <v>4</v>
      </c>
    </row>
    <row r="2526" spans="1:2" ht="12" customHeight="1" x14ac:dyDescent="0.3">
      <c r="A2526" s="11" t="s">
        <v>5396</v>
      </c>
      <c r="B2526" s="11">
        <v>1</v>
      </c>
    </row>
    <row r="2527" spans="1:2" ht="12" customHeight="1" x14ac:dyDescent="0.3">
      <c r="A2527" s="11" t="s">
        <v>3462</v>
      </c>
      <c r="B2527" s="11">
        <v>1</v>
      </c>
    </row>
    <row r="2528" spans="1:2" ht="12" customHeight="1" x14ac:dyDescent="0.3">
      <c r="A2528" s="11" t="s">
        <v>15858</v>
      </c>
      <c r="B2528" s="11">
        <v>3</v>
      </c>
    </row>
    <row r="2529" spans="1:2" ht="12" customHeight="1" x14ac:dyDescent="0.3">
      <c r="A2529" s="11" t="s">
        <v>3671</v>
      </c>
      <c r="B2529" s="11">
        <v>2</v>
      </c>
    </row>
    <row r="2530" spans="1:2" ht="12" customHeight="1" x14ac:dyDescent="0.3">
      <c r="A2530" s="11" t="s">
        <v>3672</v>
      </c>
      <c r="B2530" s="11">
        <v>2</v>
      </c>
    </row>
    <row r="2531" spans="1:2" ht="12" customHeight="1" x14ac:dyDescent="0.3">
      <c r="A2531" s="11" t="s">
        <v>3567</v>
      </c>
      <c r="B2531" s="11">
        <v>1</v>
      </c>
    </row>
    <row r="2532" spans="1:2" ht="12" customHeight="1" x14ac:dyDescent="0.3">
      <c r="A2532" s="11" t="s">
        <v>7603</v>
      </c>
      <c r="B2532" s="11">
        <v>10</v>
      </c>
    </row>
    <row r="2533" spans="1:2" ht="12" customHeight="1" x14ac:dyDescent="0.3">
      <c r="A2533" s="11" t="s">
        <v>3248</v>
      </c>
      <c r="B2533" s="11">
        <v>15</v>
      </c>
    </row>
    <row r="2534" spans="1:2" ht="12" customHeight="1" x14ac:dyDescent="0.3">
      <c r="A2534" s="11" t="s">
        <v>2553</v>
      </c>
      <c r="B2534" s="11">
        <v>2</v>
      </c>
    </row>
    <row r="2535" spans="1:2" ht="12" customHeight="1" x14ac:dyDescent="0.3">
      <c r="A2535" s="11" t="s">
        <v>6590</v>
      </c>
      <c r="B2535" s="11">
        <v>1</v>
      </c>
    </row>
    <row r="2536" spans="1:2" ht="12" customHeight="1" x14ac:dyDescent="0.3">
      <c r="A2536" s="11" t="s">
        <v>1420</v>
      </c>
      <c r="B2536" s="11">
        <v>2</v>
      </c>
    </row>
    <row r="2537" spans="1:2" ht="12" customHeight="1" x14ac:dyDescent="0.3">
      <c r="A2537" s="11" t="s">
        <v>3101</v>
      </c>
      <c r="B2537" s="11">
        <v>2</v>
      </c>
    </row>
    <row r="2538" spans="1:2" ht="12" customHeight="1" x14ac:dyDescent="0.3">
      <c r="A2538" s="11" t="s">
        <v>5912</v>
      </c>
      <c r="B2538" s="11">
        <v>2</v>
      </c>
    </row>
    <row r="2539" spans="1:2" ht="12" customHeight="1" x14ac:dyDescent="0.3">
      <c r="A2539" s="11" t="s">
        <v>1124</v>
      </c>
      <c r="B2539" s="11">
        <v>22</v>
      </c>
    </row>
    <row r="2540" spans="1:2" ht="12" customHeight="1" x14ac:dyDescent="0.3">
      <c r="A2540" s="11" t="s">
        <v>7604</v>
      </c>
      <c r="B2540" s="11">
        <v>3</v>
      </c>
    </row>
    <row r="2541" spans="1:2" ht="12" customHeight="1" x14ac:dyDescent="0.3">
      <c r="A2541" s="11" t="s">
        <v>7605</v>
      </c>
      <c r="B2541" s="11">
        <v>6</v>
      </c>
    </row>
    <row r="2542" spans="1:2" ht="12" customHeight="1" x14ac:dyDescent="0.3">
      <c r="A2542" s="11" t="s">
        <v>1047</v>
      </c>
      <c r="B2542" s="11">
        <v>1</v>
      </c>
    </row>
    <row r="2543" spans="1:2" ht="12" customHeight="1" x14ac:dyDescent="0.3">
      <c r="A2543" s="11" t="s">
        <v>1421</v>
      </c>
      <c r="B2543" s="11">
        <v>3</v>
      </c>
    </row>
    <row r="2544" spans="1:2" ht="12" customHeight="1" x14ac:dyDescent="0.3">
      <c r="A2544" s="11" t="s">
        <v>1192</v>
      </c>
      <c r="B2544" s="11">
        <v>3</v>
      </c>
    </row>
    <row r="2545" spans="1:2" ht="12" customHeight="1" x14ac:dyDescent="0.3">
      <c r="A2545" s="11" t="s">
        <v>7606</v>
      </c>
      <c r="B2545" s="11">
        <v>2</v>
      </c>
    </row>
    <row r="2546" spans="1:2" ht="12" customHeight="1" x14ac:dyDescent="0.3">
      <c r="A2546" s="11" t="s">
        <v>7428</v>
      </c>
      <c r="B2546" s="11">
        <v>8</v>
      </c>
    </row>
    <row r="2547" spans="1:2" ht="12" customHeight="1" x14ac:dyDescent="0.3">
      <c r="A2547" s="11" t="s">
        <v>2554</v>
      </c>
      <c r="B2547" s="11">
        <v>1</v>
      </c>
    </row>
    <row r="2548" spans="1:2" ht="12" customHeight="1" x14ac:dyDescent="0.3">
      <c r="A2548" s="11" t="s">
        <v>429</v>
      </c>
      <c r="B2548" s="11">
        <v>3</v>
      </c>
    </row>
    <row r="2549" spans="1:2" ht="12" customHeight="1" x14ac:dyDescent="0.3">
      <c r="A2549" s="11" t="s">
        <v>2225</v>
      </c>
      <c r="B2549" s="11">
        <v>4</v>
      </c>
    </row>
    <row r="2550" spans="1:2" ht="12" customHeight="1" x14ac:dyDescent="0.3">
      <c r="A2550" s="11" t="s">
        <v>1048</v>
      </c>
      <c r="B2550" s="11">
        <v>1</v>
      </c>
    </row>
    <row r="2551" spans="1:2" ht="12" customHeight="1" x14ac:dyDescent="0.3">
      <c r="A2551" s="11" t="s">
        <v>2479</v>
      </c>
      <c r="B2551" s="11">
        <v>4</v>
      </c>
    </row>
    <row r="2552" spans="1:2" ht="12" customHeight="1" x14ac:dyDescent="0.3">
      <c r="A2552" s="11" t="s">
        <v>1811</v>
      </c>
      <c r="B2552" s="11">
        <v>1</v>
      </c>
    </row>
    <row r="2553" spans="1:2" ht="12" customHeight="1" x14ac:dyDescent="0.3">
      <c r="A2553" s="11" t="s">
        <v>1422</v>
      </c>
      <c r="B2553" s="11">
        <v>1</v>
      </c>
    </row>
    <row r="2554" spans="1:2" ht="12" customHeight="1" x14ac:dyDescent="0.3">
      <c r="A2554" s="11" t="s">
        <v>1193</v>
      </c>
      <c r="B2554" s="11">
        <v>1</v>
      </c>
    </row>
    <row r="2555" spans="1:2" ht="12" customHeight="1" x14ac:dyDescent="0.3">
      <c r="A2555" s="11" t="s">
        <v>4153</v>
      </c>
      <c r="B2555" s="11">
        <v>2</v>
      </c>
    </row>
    <row r="2556" spans="1:2" ht="12" customHeight="1" x14ac:dyDescent="0.3">
      <c r="A2556" s="11" t="s">
        <v>2391</v>
      </c>
      <c r="B2556" s="11">
        <v>4</v>
      </c>
    </row>
    <row r="2557" spans="1:2" ht="12" customHeight="1" x14ac:dyDescent="0.3">
      <c r="A2557" s="11" t="s">
        <v>4075</v>
      </c>
      <c r="B2557" s="11">
        <v>6</v>
      </c>
    </row>
    <row r="2558" spans="1:2" ht="12" customHeight="1" x14ac:dyDescent="0.3">
      <c r="A2558" s="11" t="s">
        <v>5640</v>
      </c>
      <c r="B2558" s="11">
        <v>3</v>
      </c>
    </row>
    <row r="2559" spans="1:2" ht="12" customHeight="1" x14ac:dyDescent="0.3">
      <c r="A2559" s="11" t="s">
        <v>6903</v>
      </c>
      <c r="B2559" s="11">
        <v>4</v>
      </c>
    </row>
    <row r="2560" spans="1:2" ht="12" customHeight="1" x14ac:dyDescent="0.3">
      <c r="A2560" s="11" t="s">
        <v>2765</v>
      </c>
      <c r="B2560" s="11">
        <v>1</v>
      </c>
    </row>
    <row r="2561" spans="1:2" ht="12" customHeight="1" x14ac:dyDescent="0.3">
      <c r="A2561" s="11" t="s">
        <v>3463</v>
      </c>
      <c r="B2561" s="11">
        <v>1</v>
      </c>
    </row>
    <row r="2562" spans="1:2" ht="12" customHeight="1" x14ac:dyDescent="0.3">
      <c r="A2562" s="11" t="s">
        <v>1640</v>
      </c>
      <c r="B2562" s="11">
        <v>3</v>
      </c>
    </row>
    <row r="2563" spans="1:2" ht="12" customHeight="1" x14ac:dyDescent="0.3">
      <c r="A2563" s="11" t="s">
        <v>2766</v>
      </c>
      <c r="B2563" s="11">
        <v>4</v>
      </c>
    </row>
    <row r="2564" spans="1:2" ht="12" customHeight="1" x14ac:dyDescent="0.3">
      <c r="A2564" s="11" t="s">
        <v>561</v>
      </c>
      <c r="B2564" s="11">
        <v>8</v>
      </c>
    </row>
    <row r="2565" spans="1:2" ht="12" customHeight="1" x14ac:dyDescent="0.3">
      <c r="A2565" s="11" t="s">
        <v>102</v>
      </c>
      <c r="B2565" s="11">
        <v>8</v>
      </c>
    </row>
    <row r="2566" spans="1:2" ht="12" customHeight="1" x14ac:dyDescent="0.3">
      <c r="A2566" s="11" t="s">
        <v>1125</v>
      </c>
      <c r="B2566" s="11">
        <v>2</v>
      </c>
    </row>
    <row r="2567" spans="1:2" ht="12" customHeight="1" x14ac:dyDescent="0.3">
      <c r="A2567" s="11" t="s">
        <v>7429</v>
      </c>
      <c r="B2567" s="11">
        <v>1</v>
      </c>
    </row>
    <row r="2568" spans="1:2" ht="12" customHeight="1" x14ac:dyDescent="0.3">
      <c r="A2568" s="11" t="s">
        <v>1540</v>
      </c>
      <c r="B2568" s="11">
        <v>3</v>
      </c>
    </row>
    <row r="2569" spans="1:2" ht="12" customHeight="1" x14ac:dyDescent="0.3">
      <c r="A2569" s="11" t="s">
        <v>3379</v>
      </c>
      <c r="B2569" s="11">
        <v>7</v>
      </c>
    </row>
    <row r="2570" spans="1:2" ht="12" customHeight="1" x14ac:dyDescent="0.3">
      <c r="A2570" s="11" t="s">
        <v>3007</v>
      </c>
      <c r="B2570" s="11">
        <v>14</v>
      </c>
    </row>
    <row r="2571" spans="1:2" ht="12" customHeight="1" x14ac:dyDescent="0.3">
      <c r="A2571" s="11" t="s">
        <v>5738</v>
      </c>
      <c r="B2571" s="11">
        <v>3</v>
      </c>
    </row>
    <row r="2572" spans="1:2" ht="12" customHeight="1" x14ac:dyDescent="0.3">
      <c r="A2572" s="11" t="s">
        <v>3589</v>
      </c>
      <c r="B2572" s="11">
        <v>12</v>
      </c>
    </row>
    <row r="2573" spans="1:2" ht="12" customHeight="1" x14ac:dyDescent="0.3">
      <c r="A2573" s="11" t="s">
        <v>1295</v>
      </c>
      <c r="B2573" s="11">
        <v>2</v>
      </c>
    </row>
    <row r="2574" spans="1:2" ht="12" customHeight="1" x14ac:dyDescent="0.3">
      <c r="A2574" s="11" t="s">
        <v>1296</v>
      </c>
      <c r="B2574" s="11">
        <v>1</v>
      </c>
    </row>
    <row r="2575" spans="1:2" ht="12" customHeight="1" x14ac:dyDescent="0.3">
      <c r="A2575" s="11" t="s">
        <v>5739</v>
      </c>
      <c r="B2575" s="11">
        <v>2</v>
      </c>
    </row>
    <row r="2576" spans="1:2" ht="12" customHeight="1" x14ac:dyDescent="0.3">
      <c r="A2576" s="11" t="s">
        <v>5493</v>
      </c>
      <c r="B2576" s="11">
        <v>2</v>
      </c>
    </row>
    <row r="2577" spans="1:2" ht="12" customHeight="1" x14ac:dyDescent="0.3">
      <c r="A2577" s="11" t="s">
        <v>778</v>
      </c>
      <c r="B2577" s="11">
        <v>1</v>
      </c>
    </row>
    <row r="2578" spans="1:2" ht="12" customHeight="1" x14ac:dyDescent="0.3">
      <c r="A2578" s="11" t="s">
        <v>6049</v>
      </c>
      <c r="B2578" s="11">
        <v>34</v>
      </c>
    </row>
    <row r="2579" spans="1:2" ht="12" customHeight="1" x14ac:dyDescent="0.3">
      <c r="A2579" s="11" t="s">
        <v>2033</v>
      </c>
      <c r="B2579" s="11">
        <v>5</v>
      </c>
    </row>
    <row r="2580" spans="1:2" ht="12" customHeight="1" x14ac:dyDescent="0.3">
      <c r="A2580" s="11" t="s">
        <v>10338</v>
      </c>
      <c r="B2580" s="11">
        <v>4</v>
      </c>
    </row>
    <row r="2581" spans="1:2" ht="12" customHeight="1" x14ac:dyDescent="0.3">
      <c r="A2581" s="11" t="s">
        <v>5339</v>
      </c>
      <c r="B2581" s="11">
        <v>2</v>
      </c>
    </row>
    <row r="2582" spans="1:2" ht="12" customHeight="1" x14ac:dyDescent="0.3">
      <c r="A2582" s="11" t="s">
        <v>7430</v>
      </c>
      <c r="B2582" s="11">
        <v>1</v>
      </c>
    </row>
    <row r="2583" spans="1:2" ht="12" customHeight="1" x14ac:dyDescent="0.3">
      <c r="A2583" s="11" t="s">
        <v>2555</v>
      </c>
      <c r="B2583" s="11">
        <v>1</v>
      </c>
    </row>
    <row r="2584" spans="1:2" ht="12" customHeight="1" x14ac:dyDescent="0.3">
      <c r="A2584" s="11" t="s">
        <v>7504</v>
      </c>
      <c r="B2584" s="11">
        <v>10</v>
      </c>
    </row>
    <row r="2585" spans="1:2" ht="12" customHeight="1" x14ac:dyDescent="0.3">
      <c r="A2585" s="11" t="s">
        <v>562</v>
      </c>
      <c r="B2585" s="11">
        <v>1</v>
      </c>
    </row>
    <row r="2586" spans="1:2" ht="12" customHeight="1" x14ac:dyDescent="0.3">
      <c r="A2586" s="11" t="s">
        <v>10345</v>
      </c>
      <c r="B2586" s="11">
        <v>1</v>
      </c>
    </row>
    <row r="2587" spans="1:2" ht="12" customHeight="1" x14ac:dyDescent="0.3">
      <c r="A2587" s="11" t="s">
        <v>4281</v>
      </c>
      <c r="B2587" s="11">
        <v>42</v>
      </c>
    </row>
    <row r="2588" spans="1:2" ht="12" customHeight="1" x14ac:dyDescent="0.3">
      <c r="A2588" s="11" t="s">
        <v>1812</v>
      </c>
      <c r="B2588" s="11">
        <v>3</v>
      </c>
    </row>
    <row r="2589" spans="1:2" ht="12" customHeight="1" x14ac:dyDescent="0.3">
      <c r="A2589" s="11" t="s">
        <v>3008</v>
      </c>
      <c r="B2589" s="11">
        <v>4</v>
      </c>
    </row>
    <row r="2590" spans="1:2" ht="12" customHeight="1" x14ac:dyDescent="0.3">
      <c r="A2590" s="11" t="s">
        <v>3464</v>
      </c>
      <c r="B2590" s="11">
        <v>3</v>
      </c>
    </row>
    <row r="2591" spans="1:2" ht="12" customHeight="1" x14ac:dyDescent="0.3">
      <c r="A2591" s="11" t="s">
        <v>7225</v>
      </c>
      <c r="B2591" s="11">
        <v>35</v>
      </c>
    </row>
    <row r="2592" spans="1:2" ht="12" customHeight="1" x14ac:dyDescent="0.3">
      <c r="A2592" s="11" t="s">
        <v>563</v>
      </c>
      <c r="B2592" s="11">
        <v>1</v>
      </c>
    </row>
    <row r="2593" spans="1:2" ht="12" customHeight="1" x14ac:dyDescent="0.3">
      <c r="A2593" s="11" t="s">
        <v>1813</v>
      </c>
      <c r="B2593" s="11">
        <v>2</v>
      </c>
    </row>
    <row r="2594" spans="1:2" ht="12" customHeight="1" x14ac:dyDescent="0.3">
      <c r="A2594" s="11" t="s">
        <v>564</v>
      </c>
      <c r="B2594" s="11">
        <v>2</v>
      </c>
    </row>
    <row r="2595" spans="1:2" ht="12" customHeight="1" x14ac:dyDescent="0.3">
      <c r="A2595" s="11" t="s">
        <v>6441</v>
      </c>
      <c r="B2595" s="11">
        <v>2</v>
      </c>
    </row>
    <row r="2596" spans="1:2" ht="12" customHeight="1" x14ac:dyDescent="0.3">
      <c r="A2596" s="11" t="s">
        <v>3249</v>
      </c>
      <c r="B2596" s="11">
        <v>13</v>
      </c>
    </row>
    <row r="2597" spans="1:2" ht="12" customHeight="1" x14ac:dyDescent="0.3">
      <c r="A2597" s="11" t="s">
        <v>1423</v>
      </c>
      <c r="B2597" s="11">
        <v>15</v>
      </c>
    </row>
    <row r="2598" spans="1:2" ht="12" customHeight="1" x14ac:dyDescent="0.3">
      <c r="A2598" s="11" t="s">
        <v>15859</v>
      </c>
      <c r="B2598" s="11">
        <v>2</v>
      </c>
    </row>
    <row r="2599" spans="1:2" ht="12" customHeight="1" x14ac:dyDescent="0.3">
      <c r="A2599" s="11" t="s">
        <v>2909</v>
      </c>
      <c r="B2599" s="11">
        <v>1</v>
      </c>
    </row>
    <row r="2600" spans="1:2" ht="12" customHeight="1" x14ac:dyDescent="0.3">
      <c r="A2600" s="11" t="s">
        <v>2034</v>
      </c>
      <c r="B2600" s="11">
        <v>7</v>
      </c>
    </row>
    <row r="2601" spans="1:2" ht="12" customHeight="1" x14ac:dyDescent="0.3">
      <c r="A2601" s="11" t="s">
        <v>6294</v>
      </c>
      <c r="B2601" s="11">
        <v>9</v>
      </c>
    </row>
    <row r="2602" spans="1:2" ht="12" customHeight="1" x14ac:dyDescent="0.3">
      <c r="A2602" s="11" t="s">
        <v>5853</v>
      </c>
      <c r="B2602" s="11">
        <v>47</v>
      </c>
    </row>
    <row r="2603" spans="1:2" ht="12" customHeight="1" x14ac:dyDescent="0.3">
      <c r="A2603" s="11" t="s">
        <v>6952</v>
      </c>
      <c r="B2603" s="11">
        <v>32</v>
      </c>
    </row>
    <row r="2604" spans="1:2" ht="12" customHeight="1" x14ac:dyDescent="0.3">
      <c r="A2604" s="11" t="s">
        <v>3737</v>
      </c>
      <c r="B2604" s="11">
        <v>1</v>
      </c>
    </row>
    <row r="2605" spans="1:2" ht="12" customHeight="1" x14ac:dyDescent="0.3">
      <c r="A2605" s="11" t="s">
        <v>3611</v>
      </c>
      <c r="B2605" s="11">
        <v>1</v>
      </c>
    </row>
    <row r="2606" spans="1:2" ht="12" customHeight="1" x14ac:dyDescent="0.3">
      <c r="A2606" s="11" t="s">
        <v>7411</v>
      </c>
      <c r="B2606" s="11">
        <v>1</v>
      </c>
    </row>
    <row r="2607" spans="1:2" ht="12" customHeight="1" x14ac:dyDescent="0.3">
      <c r="A2607" s="11" t="s">
        <v>2556</v>
      </c>
      <c r="B2607" s="11">
        <v>1</v>
      </c>
    </row>
    <row r="2608" spans="1:2" ht="12" customHeight="1" x14ac:dyDescent="0.3">
      <c r="A2608" s="11" t="s">
        <v>4674</v>
      </c>
      <c r="B2608" s="11">
        <v>2</v>
      </c>
    </row>
    <row r="2609" spans="1:2" ht="12" customHeight="1" x14ac:dyDescent="0.3">
      <c r="A2609" s="11" t="s">
        <v>7607</v>
      </c>
      <c r="B2609" s="11">
        <v>3</v>
      </c>
    </row>
    <row r="2610" spans="1:2" ht="12" customHeight="1" x14ac:dyDescent="0.3">
      <c r="A2610" s="11" t="s">
        <v>7608</v>
      </c>
      <c r="B2610" s="11">
        <v>1</v>
      </c>
    </row>
    <row r="2611" spans="1:2" ht="12" customHeight="1" x14ac:dyDescent="0.3">
      <c r="A2611" s="11" t="s">
        <v>2035</v>
      </c>
      <c r="B2611" s="11">
        <v>6</v>
      </c>
    </row>
    <row r="2612" spans="1:2" ht="12" customHeight="1" x14ac:dyDescent="0.3">
      <c r="A2612" s="11" t="s">
        <v>2557</v>
      </c>
      <c r="B2612" s="11">
        <v>1</v>
      </c>
    </row>
    <row r="2613" spans="1:2" ht="12" customHeight="1" x14ac:dyDescent="0.3">
      <c r="A2613" s="11" t="s">
        <v>5105</v>
      </c>
      <c r="B2613" s="11">
        <v>4</v>
      </c>
    </row>
    <row r="2614" spans="1:2" ht="12" customHeight="1" x14ac:dyDescent="0.3">
      <c r="A2614" s="11" t="s">
        <v>7352</v>
      </c>
      <c r="B2614" s="11">
        <v>1</v>
      </c>
    </row>
    <row r="2615" spans="1:2" ht="12" customHeight="1" x14ac:dyDescent="0.3">
      <c r="A2615" s="11" t="s">
        <v>3314</v>
      </c>
      <c r="B2615" s="11">
        <v>18</v>
      </c>
    </row>
    <row r="2616" spans="1:2" ht="12" customHeight="1" x14ac:dyDescent="0.3">
      <c r="A2616" s="11" t="s">
        <v>7609</v>
      </c>
      <c r="B2616" s="11">
        <v>1</v>
      </c>
    </row>
    <row r="2617" spans="1:2" ht="12" customHeight="1" x14ac:dyDescent="0.3">
      <c r="A2617" s="11" t="s">
        <v>1194</v>
      </c>
      <c r="B2617" s="11">
        <v>1</v>
      </c>
    </row>
    <row r="2618" spans="1:2" ht="12" customHeight="1" x14ac:dyDescent="0.3">
      <c r="A2618" s="11" t="s">
        <v>1424</v>
      </c>
      <c r="B2618" s="11">
        <v>2</v>
      </c>
    </row>
    <row r="2619" spans="1:2" ht="12" customHeight="1" x14ac:dyDescent="0.3">
      <c r="A2619" s="11" t="s">
        <v>103</v>
      </c>
      <c r="B2619" s="11">
        <v>1</v>
      </c>
    </row>
    <row r="2620" spans="1:2" ht="12" customHeight="1" x14ac:dyDescent="0.3">
      <c r="A2620" s="11" t="s">
        <v>904</v>
      </c>
      <c r="B2620" s="11">
        <v>2</v>
      </c>
    </row>
    <row r="2621" spans="1:2" ht="12" customHeight="1" x14ac:dyDescent="0.3">
      <c r="A2621" s="11" t="s">
        <v>4249</v>
      </c>
      <c r="B2621" s="11">
        <v>2</v>
      </c>
    </row>
    <row r="2622" spans="1:2" ht="12" customHeight="1" x14ac:dyDescent="0.3">
      <c r="A2622" s="11" t="s">
        <v>3983</v>
      </c>
      <c r="B2622" s="11">
        <v>5</v>
      </c>
    </row>
    <row r="2623" spans="1:2" ht="12" customHeight="1" x14ac:dyDescent="0.3">
      <c r="A2623" s="11" t="s">
        <v>4628</v>
      </c>
      <c r="B2623" s="11">
        <v>40</v>
      </c>
    </row>
    <row r="2624" spans="1:2" ht="12" customHeight="1" x14ac:dyDescent="0.3">
      <c r="A2624" s="11" t="s">
        <v>4811</v>
      </c>
      <c r="B2624" s="11">
        <v>6</v>
      </c>
    </row>
    <row r="2625" spans="1:2" ht="12" customHeight="1" x14ac:dyDescent="0.3">
      <c r="A2625" s="11" t="s">
        <v>6904</v>
      </c>
      <c r="B2625" s="11">
        <v>3</v>
      </c>
    </row>
    <row r="2626" spans="1:2" ht="12" customHeight="1" x14ac:dyDescent="0.3">
      <c r="A2626" s="11" t="s">
        <v>4540</v>
      </c>
      <c r="B2626" s="11">
        <v>3</v>
      </c>
    </row>
    <row r="2627" spans="1:2" ht="12" customHeight="1" x14ac:dyDescent="0.3">
      <c r="A2627" s="11" t="s">
        <v>3465</v>
      </c>
      <c r="B2627" s="11">
        <v>4</v>
      </c>
    </row>
    <row r="2628" spans="1:2" ht="12" customHeight="1" x14ac:dyDescent="0.3">
      <c r="A2628" s="11" t="s">
        <v>1541</v>
      </c>
      <c r="B2628" s="11">
        <v>1</v>
      </c>
    </row>
    <row r="2629" spans="1:2" ht="12" customHeight="1" x14ac:dyDescent="0.3">
      <c r="A2629" s="11" t="s">
        <v>4137</v>
      </c>
      <c r="B2629" s="11">
        <v>57</v>
      </c>
    </row>
    <row r="2630" spans="1:2" ht="12" customHeight="1" x14ac:dyDescent="0.3">
      <c r="A2630" s="11" t="s">
        <v>6180</v>
      </c>
      <c r="B2630" s="11">
        <v>1</v>
      </c>
    </row>
    <row r="2631" spans="1:2" ht="12" customHeight="1" x14ac:dyDescent="0.3">
      <c r="A2631" s="11" t="s">
        <v>3466</v>
      </c>
      <c r="B2631" s="11">
        <v>5</v>
      </c>
    </row>
    <row r="2632" spans="1:2" ht="12" customHeight="1" x14ac:dyDescent="0.3">
      <c r="A2632" s="11" t="s">
        <v>1425</v>
      </c>
      <c r="B2632" s="11">
        <v>2</v>
      </c>
    </row>
    <row r="2633" spans="1:2" ht="12" customHeight="1" x14ac:dyDescent="0.3">
      <c r="A2633" s="11" t="s">
        <v>6264</v>
      </c>
      <c r="B2633" s="11">
        <v>4</v>
      </c>
    </row>
    <row r="2634" spans="1:2" ht="12" customHeight="1" x14ac:dyDescent="0.3">
      <c r="A2634" s="11" t="s">
        <v>5208</v>
      </c>
      <c r="B2634" s="11">
        <v>1</v>
      </c>
    </row>
    <row r="2635" spans="1:2" ht="12" customHeight="1" x14ac:dyDescent="0.3">
      <c r="A2635" s="11" t="s">
        <v>6591</v>
      </c>
      <c r="B2635" s="11">
        <v>6</v>
      </c>
    </row>
    <row r="2636" spans="1:2" ht="12" customHeight="1" x14ac:dyDescent="0.3">
      <c r="A2636" s="11" t="s">
        <v>1297</v>
      </c>
      <c r="B2636" s="11">
        <v>10</v>
      </c>
    </row>
    <row r="2637" spans="1:2" ht="12" customHeight="1" x14ac:dyDescent="0.3">
      <c r="A2637" s="11" t="s">
        <v>2767</v>
      </c>
      <c r="B2637" s="11">
        <v>1</v>
      </c>
    </row>
    <row r="2638" spans="1:2" ht="12" customHeight="1" x14ac:dyDescent="0.3">
      <c r="A2638" s="11" t="s">
        <v>5740</v>
      </c>
      <c r="B2638" s="11">
        <v>5</v>
      </c>
    </row>
    <row r="2639" spans="1:2" ht="12" customHeight="1" x14ac:dyDescent="0.3">
      <c r="A2639" s="11" t="s">
        <v>3102</v>
      </c>
      <c r="B2639" s="11">
        <v>2</v>
      </c>
    </row>
    <row r="2640" spans="1:2" ht="12" customHeight="1" x14ac:dyDescent="0.3">
      <c r="A2640" s="11" t="s">
        <v>5708</v>
      </c>
      <c r="B2640" s="11">
        <v>4</v>
      </c>
    </row>
    <row r="2641" spans="1:2" ht="12" customHeight="1" x14ac:dyDescent="0.3">
      <c r="A2641" s="11" t="s">
        <v>6592</v>
      </c>
      <c r="B2641" s="11">
        <v>2</v>
      </c>
    </row>
    <row r="2642" spans="1:2" ht="12" customHeight="1" x14ac:dyDescent="0.3">
      <c r="A2642" s="11" t="s">
        <v>4629</v>
      </c>
      <c r="B2642" s="11">
        <v>27</v>
      </c>
    </row>
    <row r="2643" spans="1:2" ht="12" customHeight="1" x14ac:dyDescent="0.3">
      <c r="A2643" s="11" t="s">
        <v>7066</v>
      </c>
      <c r="B2643" s="11">
        <v>4</v>
      </c>
    </row>
    <row r="2644" spans="1:2" ht="12" customHeight="1" x14ac:dyDescent="0.3">
      <c r="A2644" s="11" t="s">
        <v>4812</v>
      </c>
      <c r="B2644" s="11">
        <v>2</v>
      </c>
    </row>
    <row r="2645" spans="1:2" ht="12" customHeight="1" x14ac:dyDescent="0.3">
      <c r="A2645" s="11" t="s">
        <v>6717</v>
      </c>
      <c r="B2645" s="11">
        <v>5</v>
      </c>
    </row>
    <row r="2646" spans="1:2" ht="12" customHeight="1" x14ac:dyDescent="0.3">
      <c r="A2646" s="11" t="s">
        <v>4752</v>
      </c>
      <c r="B2646" s="11">
        <v>3</v>
      </c>
    </row>
    <row r="2647" spans="1:2" ht="12" customHeight="1" x14ac:dyDescent="0.3">
      <c r="A2647" s="11" t="s">
        <v>5471</v>
      </c>
      <c r="B2647" s="11">
        <v>1</v>
      </c>
    </row>
    <row r="2648" spans="1:2" ht="12" customHeight="1" x14ac:dyDescent="0.3">
      <c r="A2648" s="11" t="s">
        <v>1426</v>
      </c>
      <c r="B2648" s="11">
        <v>3</v>
      </c>
    </row>
    <row r="2649" spans="1:2" ht="12" customHeight="1" x14ac:dyDescent="0.3">
      <c r="A2649" s="11" t="s">
        <v>5106</v>
      </c>
      <c r="B2649" s="11">
        <v>1</v>
      </c>
    </row>
    <row r="2650" spans="1:2" ht="12" customHeight="1" x14ac:dyDescent="0.3">
      <c r="A2650" s="11" t="s">
        <v>10410</v>
      </c>
      <c r="B2650" s="11">
        <v>2</v>
      </c>
    </row>
    <row r="2651" spans="1:2" ht="12" customHeight="1" x14ac:dyDescent="0.3">
      <c r="A2651" s="11" t="s">
        <v>4017</v>
      </c>
      <c r="B2651" s="11">
        <v>5</v>
      </c>
    </row>
    <row r="2652" spans="1:2" ht="12" customHeight="1" x14ac:dyDescent="0.3">
      <c r="A2652" s="11" t="s">
        <v>3612</v>
      </c>
      <c r="B2652" s="11">
        <v>2</v>
      </c>
    </row>
    <row r="2653" spans="1:2" ht="12" customHeight="1" x14ac:dyDescent="0.3">
      <c r="A2653" s="11" t="s">
        <v>4571</v>
      </c>
      <c r="B2653" s="11">
        <v>67</v>
      </c>
    </row>
    <row r="2654" spans="1:2" ht="12" customHeight="1" x14ac:dyDescent="0.3">
      <c r="A2654" s="11" t="s">
        <v>5298</v>
      </c>
      <c r="B2654" s="11">
        <v>2</v>
      </c>
    </row>
    <row r="2655" spans="1:2" ht="12" customHeight="1" x14ac:dyDescent="0.3">
      <c r="A2655" s="11" t="s">
        <v>5397</v>
      </c>
      <c r="B2655" s="11">
        <v>2</v>
      </c>
    </row>
    <row r="2656" spans="1:2" ht="12" customHeight="1" x14ac:dyDescent="0.3">
      <c r="A2656" s="11" t="s">
        <v>1814</v>
      </c>
      <c r="B2656" s="11">
        <v>6</v>
      </c>
    </row>
    <row r="2657" spans="1:2" ht="12" customHeight="1" x14ac:dyDescent="0.3">
      <c r="A2657" s="11" t="s">
        <v>4874</v>
      </c>
      <c r="B2657" s="11">
        <v>13</v>
      </c>
    </row>
    <row r="2658" spans="1:2" ht="12" customHeight="1" x14ac:dyDescent="0.3">
      <c r="A2658" s="11" t="s">
        <v>430</v>
      </c>
      <c r="B2658" s="11">
        <v>2</v>
      </c>
    </row>
    <row r="2659" spans="1:2" ht="12" customHeight="1" x14ac:dyDescent="0.3">
      <c r="A2659" s="11" t="s">
        <v>1815</v>
      </c>
      <c r="B2659" s="11">
        <v>2</v>
      </c>
    </row>
    <row r="2660" spans="1:2" ht="12" customHeight="1" x14ac:dyDescent="0.3">
      <c r="A2660" s="11" t="s">
        <v>5398</v>
      </c>
      <c r="B2660" s="11">
        <v>2</v>
      </c>
    </row>
    <row r="2661" spans="1:2" ht="12" customHeight="1" x14ac:dyDescent="0.3">
      <c r="A2661" s="11" t="s">
        <v>3009</v>
      </c>
      <c r="B2661" s="11">
        <v>4</v>
      </c>
    </row>
    <row r="2662" spans="1:2" ht="12" customHeight="1" x14ac:dyDescent="0.3">
      <c r="A2662" s="11" t="s">
        <v>6442</v>
      </c>
      <c r="B2662" s="11">
        <v>1</v>
      </c>
    </row>
    <row r="2663" spans="1:2" ht="12" customHeight="1" x14ac:dyDescent="0.3">
      <c r="A2663" s="11" t="s">
        <v>565</v>
      </c>
      <c r="B2663" s="11">
        <v>2</v>
      </c>
    </row>
    <row r="2664" spans="1:2" ht="12" customHeight="1" x14ac:dyDescent="0.3">
      <c r="A2664" s="11" t="s">
        <v>5340</v>
      </c>
      <c r="B2664" s="11">
        <v>2</v>
      </c>
    </row>
    <row r="2665" spans="1:2" ht="12" customHeight="1" x14ac:dyDescent="0.3">
      <c r="A2665" s="11" t="s">
        <v>3893</v>
      </c>
      <c r="B2665" s="11">
        <v>3</v>
      </c>
    </row>
    <row r="2666" spans="1:2" ht="12" customHeight="1" x14ac:dyDescent="0.3">
      <c r="A2666" s="11" t="s">
        <v>4813</v>
      </c>
      <c r="B2666" s="11">
        <v>2</v>
      </c>
    </row>
    <row r="2667" spans="1:2" ht="12" customHeight="1" x14ac:dyDescent="0.3">
      <c r="A2667" s="11" t="s">
        <v>3168</v>
      </c>
      <c r="B2667" s="11">
        <v>7</v>
      </c>
    </row>
    <row r="2668" spans="1:2" ht="12" customHeight="1" x14ac:dyDescent="0.3">
      <c r="A2668" s="11" t="s">
        <v>3568</v>
      </c>
      <c r="B2668" s="11">
        <v>2</v>
      </c>
    </row>
    <row r="2669" spans="1:2" ht="12" customHeight="1" x14ac:dyDescent="0.3">
      <c r="A2669" s="11" t="s">
        <v>6295</v>
      </c>
      <c r="B2669" s="11">
        <v>37</v>
      </c>
    </row>
    <row r="2670" spans="1:2" ht="12" customHeight="1" x14ac:dyDescent="0.3">
      <c r="A2670" s="11" t="s">
        <v>3800</v>
      </c>
      <c r="B2670" s="11">
        <v>1</v>
      </c>
    </row>
    <row r="2671" spans="1:2" ht="12" customHeight="1" x14ac:dyDescent="0.3">
      <c r="A2671" s="11" t="s">
        <v>4341</v>
      </c>
      <c r="B2671" s="11">
        <v>4</v>
      </c>
    </row>
    <row r="2672" spans="1:2" ht="12" customHeight="1" x14ac:dyDescent="0.3">
      <c r="A2672" s="11" t="s">
        <v>566</v>
      </c>
      <c r="B2672" s="11">
        <v>1</v>
      </c>
    </row>
    <row r="2673" spans="1:2" ht="12" customHeight="1" x14ac:dyDescent="0.3">
      <c r="A2673" s="11" t="s">
        <v>3801</v>
      </c>
      <c r="B2673" s="11">
        <v>1</v>
      </c>
    </row>
    <row r="2674" spans="1:2" ht="12" customHeight="1" x14ac:dyDescent="0.3">
      <c r="A2674" s="11" t="s">
        <v>7168</v>
      </c>
      <c r="B2674" s="11">
        <v>35</v>
      </c>
    </row>
    <row r="2675" spans="1:2" ht="12" customHeight="1" x14ac:dyDescent="0.3">
      <c r="A2675" s="11" t="s">
        <v>6953</v>
      </c>
      <c r="B2675" s="11">
        <v>6</v>
      </c>
    </row>
    <row r="2676" spans="1:2" ht="12" customHeight="1" x14ac:dyDescent="0.3">
      <c r="A2676" s="11" t="s">
        <v>104</v>
      </c>
      <c r="B2676" s="11">
        <v>4</v>
      </c>
    </row>
    <row r="2677" spans="1:2" ht="12" customHeight="1" x14ac:dyDescent="0.3">
      <c r="A2677" s="11" t="s">
        <v>567</v>
      </c>
      <c r="B2677" s="11">
        <v>1</v>
      </c>
    </row>
    <row r="2678" spans="1:2" ht="12" customHeight="1" x14ac:dyDescent="0.3">
      <c r="A2678" s="11" t="s">
        <v>105</v>
      </c>
      <c r="B2678" s="11">
        <v>2</v>
      </c>
    </row>
    <row r="2679" spans="1:2" ht="12" customHeight="1" x14ac:dyDescent="0.3">
      <c r="A2679" s="11" t="s">
        <v>3934</v>
      </c>
      <c r="B2679" s="11">
        <v>8</v>
      </c>
    </row>
    <row r="2680" spans="1:2" ht="12" customHeight="1" x14ac:dyDescent="0.3">
      <c r="A2680" s="11" t="s">
        <v>6050</v>
      </c>
      <c r="B2680" s="11">
        <v>2</v>
      </c>
    </row>
    <row r="2681" spans="1:2" ht="12" customHeight="1" x14ac:dyDescent="0.3">
      <c r="A2681" s="11" t="s">
        <v>905</v>
      </c>
      <c r="B2681" s="11">
        <v>2</v>
      </c>
    </row>
    <row r="2682" spans="1:2" ht="12" customHeight="1" x14ac:dyDescent="0.3">
      <c r="A2682" s="11" t="s">
        <v>3103</v>
      </c>
      <c r="B2682" s="11">
        <v>22</v>
      </c>
    </row>
    <row r="2683" spans="1:2" ht="12" customHeight="1" x14ac:dyDescent="0.3">
      <c r="A2683" s="11" t="s">
        <v>10444</v>
      </c>
      <c r="B2683" s="11">
        <v>3</v>
      </c>
    </row>
    <row r="2684" spans="1:2" ht="12" customHeight="1" x14ac:dyDescent="0.3">
      <c r="A2684" s="11" t="s">
        <v>106</v>
      </c>
      <c r="B2684" s="11">
        <v>1</v>
      </c>
    </row>
    <row r="2685" spans="1:2" ht="12" customHeight="1" x14ac:dyDescent="0.3">
      <c r="A2685" s="11" t="s">
        <v>10686</v>
      </c>
      <c r="B2685" s="11">
        <v>2</v>
      </c>
    </row>
    <row r="2686" spans="1:2" ht="12" customHeight="1" x14ac:dyDescent="0.3">
      <c r="A2686" s="11" t="s">
        <v>4541</v>
      </c>
      <c r="B2686" s="11">
        <v>3</v>
      </c>
    </row>
    <row r="2687" spans="1:2" ht="12" customHeight="1" x14ac:dyDescent="0.3">
      <c r="A2687" s="11" t="s">
        <v>5107</v>
      </c>
      <c r="B2687" s="11">
        <v>20</v>
      </c>
    </row>
    <row r="2688" spans="1:2" ht="12" customHeight="1" x14ac:dyDescent="0.3">
      <c r="A2688" s="11" t="s">
        <v>7312</v>
      </c>
      <c r="B2688" s="11">
        <v>3</v>
      </c>
    </row>
    <row r="2689" spans="1:2" ht="12" customHeight="1" x14ac:dyDescent="0.3">
      <c r="A2689" s="11" t="s">
        <v>4572</v>
      </c>
      <c r="B2689" s="11">
        <v>7</v>
      </c>
    </row>
    <row r="2690" spans="1:2" ht="12" customHeight="1" x14ac:dyDescent="0.3">
      <c r="A2690" s="11" t="s">
        <v>4753</v>
      </c>
      <c r="B2690" s="11">
        <v>37</v>
      </c>
    </row>
    <row r="2691" spans="1:2" ht="12" customHeight="1" x14ac:dyDescent="0.3">
      <c r="A2691" s="11" t="s">
        <v>1298</v>
      </c>
      <c r="B2691" s="11">
        <v>6</v>
      </c>
    </row>
    <row r="2692" spans="1:2" ht="12" customHeight="1" x14ac:dyDescent="0.3">
      <c r="A2692" s="11" t="s">
        <v>6718</v>
      </c>
      <c r="B2692" s="11">
        <v>4</v>
      </c>
    </row>
    <row r="2693" spans="1:2" ht="12" customHeight="1" x14ac:dyDescent="0.3">
      <c r="A2693" s="11" t="s">
        <v>6804</v>
      </c>
      <c r="B2693" s="11">
        <v>2</v>
      </c>
    </row>
    <row r="2694" spans="1:2" ht="12" customHeight="1" x14ac:dyDescent="0.3">
      <c r="A2694" s="11" t="s">
        <v>6519</v>
      </c>
      <c r="B2694" s="11">
        <v>11</v>
      </c>
    </row>
    <row r="2695" spans="1:2" ht="12" customHeight="1" x14ac:dyDescent="0.3">
      <c r="A2695" s="11" t="s">
        <v>4115</v>
      </c>
      <c r="B2695" s="11">
        <v>160</v>
      </c>
    </row>
    <row r="2696" spans="1:2" ht="12" customHeight="1" x14ac:dyDescent="0.3">
      <c r="A2696" s="11" t="s">
        <v>2910</v>
      </c>
      <c r="B2696" s="11">
        <v>1</v>
      </c>
    </row>
    <row r="2697" spans="1:2" ht="12" customHeight="1" x14ac:dyDescent="0.3">
      <c r="A2697" s="11" t="s">
        <v>5494</v>
      </c>
      <c r="B2697" s="11">
        <v>3</v>
      </c>
    </row>
    <row r="2698" spans="1:2" ht="12" customHeight="1" x14ac:dyDescent="0.3">
      <c r="A2698" s="11" t="s">
        <v>1299</v>
      </c>
      <c r="B2698" s="11">
        <v>1</v>
      </c>
    </row>
    <row r="2699" spans="1:2" ht="12" customHeight="1" x14ac:dyDescent="0.3">
      <c r="A2699" s="11" t="s">
        <v>2226</v>
      </c>
      <c r="B2699" s="11">
        <v>1</v>
      </c>
    </row>
    <row r="2700" spans="1:2" ht="12" customHeight="1" x14ac:dyDescent="0.3">
      <c r="A2700" s="11" t="s">
        <v>779</v>
      </c>
      <c r="B2700" s="11">
        <v>2</v>
      </c>
    </row>
    <row r="2701" spans="1:2" ht="12" customHeight="1" x14ac:dyDescent="0.3">
      <c r="A2701" s="11" t="s">
        <v>3894</v>
      </c>
      <c r="B2701" s="11">
        <v>5</v>
      </c>
    </row>
    <row r="2702" spans="1:2" ht="12" customHeight="1" x14ac:dyDescent="0.3">
      <c r="A2702" s="11" t="s">
        <v>6805</v>
      </c>
      <c r="B2702" s="11">
        <v>2</v>
      </c>
    </row>
    <row r="2703" spans="1:2" ht="12" customHeight="1" x14ac:dyDescent="0.3">
      <c r="A2703" s="11" t="s">
        <v>4875</v>
      </c>
      <c r="B2703" s="11">
        <v>4</v>
      </c>
    </row>
    <row r="2704" spans="1:2" ht="12" customHeight="1" x14ac:dyDescent="0.3">
      <c r="A2704" s="11" t="s">
        <v>107</v>
      </c>
      <c r="B2704" s="11">
        <v>3</v>
      </c>
    </row>
    <row r="2705" spans="1:2" ht="12" customHeight="1" x14ac:dyDescent="0.3">
      <c r="A2705" s="11" t="s">
        <v>4956</v>
      </c>
      <c r="B2705" s="11">
        <v>9</v>
      </c>
    </row>
    <row r="2706" spans="1:2" ht="12" customHeight="1" x14ac:dyDescent="0.3">
      <c r="A2706" s="11" t="s">
        <v>4675</v>
      </c>
      <c r="B2706" s="11">
        <v>2</v>
      </c>
    </row>
    <row r="2707" spans="1:2" ht="12" customHeight="1" x14ac:dyDescent="0.3">
      <c r="A2707" s="11" t="s">
        <v>15860</v>
      </c>
      <c r="B2707" s="11">
        <v>1</v>
      </c>
    </row>
    <row r="2708" spans="1:2" ht="12" customHeight="1" x14ac:dyDescent="0.3">
      <c r="A2708" s="11" t="s">
        <v>7003</v>
      </c>
      <c r="B2708" s="11">
        <v>10</v>
      </c>
    </row>
    <row r="2709" spans="1:2" ht="12" customHeight="1" x14ac:dyDescent="0.3">
      <c r="A2709" s="11" t="s">
        <v>3399</v>
      </c>
      <c r="B2709" s="11">
        <v>3</v>
      </c>
    </row>
    <row r="2710" spans="1:2" ht="12" customHeight="1" x14ac:dyDescent="0.3">
      <c r="A2710" s="11" t="s">
        <v>7067</v>
      </c>
      <c r="B2710" s="11">
        <v>3</v>
      </c>
    </row>
    <row r="2711" spans="1:2" ht="12" customHeight="1" x14ac:dyDescent="0.3">
      <c r="A2711" s="11" t="s">
        <v>4542</v>
      </c>
      <c r="B2711" s="11">
        <v>2</v>
      </c>
    </row>
    <row r="2712" spans="1:2" ht="12" customHeight="1" x14ac:dyDescent="0.3">
      <c r="A2712" s="11" t="s">
        <v>3935</v>
      </c>
      <c r="B2712" s="11">
        <v>28</v>
      </c>
    </row>
    <row r="2713" spans="1:2" ht="12" customHeight="1" x14ac:dyDescent="0.3">
      <c r="A2713" s="11" t="s">
        <v>15861</v>
      </c>
      <c r="B2713" s="11">
        <v>3</v>
      </c>
    </row>
    <row r="2714" spans="1:2" ht="12" customHeight="1" x14ac:dyDescent="0.3">
      <c r="A2714" s="11" t="s">
        <v>2769</v>
      </c>
      <c r="B2714" s="11">
        <v>2</v>
      </c>
    </row>
    <row r="2715" spans="1:2" ht="12" customHeight="1" x14ac:dyDescent="0.3">
      <c r="A2715" s="11" t="s">
        <v>2392</v>
      </c>
      <c r="B2715" s="11">
        <v>1</v>
      </c>
    </row>
    <row r="2716" spans="1:2" ht="12" customHeight="1" x14ac:dyDescent="0.3">
      <c r="A2716" s="11" t="s">
        <v>4282</v>
      </c>
      <c r="B2716" s="11">
        <v>16</v>
      </c>
    </row>
    <row r="2717" spans="1:2" ht="12" customHeight="1" x14ac:dyDescent="0.3">
      <c r="A2717" s="11" t="s">
        <v>2036</v>
      </c>
      <c r="B2717" s="11">
        <v>2</v>
      </c>
    </row>
    <row r="2718" spans="1:2" ht="12" customHeight="1" x14ac:dyDescent="0.3">
      <c r="A2718" s="11" t="s">
        <v>3250</v>
      </c>
      <c r="B2718" s="11">
        <v>7</v>
      </c>
    </row>
    <row r="2719" spans="1:2" ht="12" customHeight="1" x14ac:dyDescent="0.3">
      <c r="A2719" s="11" t="s">
        <v>3400</v>
      </c>
      <c r="B2719" s="11">
        <v>4</v>
      </c>
    </row>
    <row r="2720" spans="1:2" ht="12" customHeight="1" x14ac:dyDescent="0.3">
      <c r="A2720" s="11" t="s">
        <v>1427</v>
      </c>
      <c r="B2720" s="11">
        <v>5</v>
      </c>
    </row>
    <row r="2721" spans="1:2" ht="12" customHeight="1" x14ac:dyDescent="0.3">
      <c r="A2721" s="11" t="s">
        <v>4309</v>
      </c>
      <c r="B2721" s="11">
        <v>24</v>
      </c>
    </row>
    <row r="2722" spans="1:2" ht="12" customHeight="1" x14ac:dyDescent="0.3">
      <c r="A2722" s="11" t="s">
        <v>6593</v>
      </c>
      <c r="B2722" s="11">
        <v>1</v>
      </c>
    </row>
    <row r="2723" spans="1:2" ht="12" customHeight="1" x14ac:dyDescent="0.3">
      <c r="A2723" s="11" t="s">
        <v>4957</v>
      </c>
      <c r="B2723" s="11">
        <v>1</v>
      </c>
    </row>
    <row r="2724" spans="1:2" ht="12" customHeight="1" x14ac:dyDescent="0.3">
      <c r="A2724" s="11" t="s">
        <v>6905</v>
      </c>
      <c r="B2724" s="11">
        <v>7</v>
      </c>
    </row>
    <row r="2725" spans="1:2" ht="12" customHeight="1" x14ac:dyDescent="0.3">
      <c r="A2725" s="11" t="s">
        <v>1816</v>
      </c>
      <c r="B2725" s="11">
        <v>3</v>
      </c>
    </row>
    <row r="2726" spans="1:2" ht="12" customHeight="1" x14ac:dyDescent="0.3">
      <c r="A2726" s="11" t="s">
        <v>6906</v>
      </c>
      <c r="B2726" s="11">
        <v>2</v>
      </c>
    </row>
    <row r="2727" spans="1:2" ht="12" customHeight="1" x14ac:dyDescent="0.3">
      <c r="A2727" s="11" t="s">
        <v>4206</v>
      </c>
      <c r="B2727" s="11">
        <v>6</v>
      </c>
    </row>
    <row r="2728" spans="1:2" ht="12" customHeight="1" x14ac:dyDescent="0.3">
      <c r="A2728" s="11" t="s">
        <v>5108</v>
      </c>
      <c r="B2728" s="11">
        <v>1</v>
      </c>
    </row>
    <row r="2729" spans="1:2" ht="12" customHeight="1" x14ac:dyDescent="0.3">
      <c r="A2729" s="11" t="s">
        <v>5399</v>
      </c>
      <c r="B2729" s="11">
        <v>1</v>
      </c>
    </row>
    <row r="2730" spans="1:2" ht="12" customHeight="1" x14ac:dyDescent="0.3">
      <c r="A2730" s="11" t="s">
        <v>6443</v>
      </c>
      <c r="B2730" s="11">
        <v>4</v>
      </c>
    </row>
    <row r="2731" spans="1:2" ht="12" customHeight="1" x14ac:dyDescent="0.3">
      <c r="A2731" s="11" t="s">
        <v>2227</v>
      </c>
      <c r="B2731" s="11">
        <v>1</v>
      </c>
    </row>
    <row r="2732" spans="1:2" ht="12" customHeight="1" x14ac:dyDescent="0.3">
      <c r="A2732" s="11" t="s">
        <v>5574</v>
      </c>
      <c r="B2732" s="11">
        <v>3</v>
      </c>
    </row>
    <row r="2733" spans="1:2" ht="12" customHeight="1" x14ac:dyDescent="0.3">
      <c r="A2733" s="11" t="s">
        <v>6907</v>
      </c>
      <c r="B2733" s="11">
        <v>2</v>
      </c>
    </row>
    <row r="2734" spans="1:2" ht="12" customHeight="1" x14ac:dyDescent="0.3">
      <c r="A2734" s="11" t="s">
        <v>4630</v>
      </c>
      <c r="B2734" s="11">
        <v>8</v>
      </c>
    </row>
    <row r="2735" spans="1:2" ht="12" customHeight="1" x14ac:dyDescent="0.3">
      <c r="A2735" s="11" t="s">
        <v>4018</v>
      </c>
      <c r="B2735" s="11">
        <v>14</v>
      </c>
    </row>
    <row r="2736" spans="1:2" ht="12" customHeight="1" x14ac:dyDescent="0.3">
      <c r="A2736" s="11" t="s">
        <v>3738</v>
      </c>
      <c r="B2736" s="11">
        <v>13</v>
      </c>
    </row>
    <row r="2737" spans="1:2" ht="12" customHeight="1" x14ac:dyDescent="0.3">
      <c r="A2737" s="11" t="s">
        <v>1817</v>
      </c>
      <c r="B2737" s="11">
        <v>1</v>
      </c>
    </row>
    <row r="2738" spans="1:2" ht="12" customHeight="1" x14ac:dyDescent="0.3">
      <c r="A2738" s="11" t="s">
        <v>1428</v>
      </c>
      <c r="B2738" s="11">
        <v>8</v>
      </c>
    </row>
    <row r="2739" spans="1:2" ht="12" customHeight="1" x14ac:dyDescent="0.3">
      <c r="A2739" s="11" t="s">
        <v>1818</v>
      </c>
      <c r="B2739" s="11">
        <v>3</v>
      </c>
    </row>
    <row r="2740" spans="1:2" ht="12" customHeight="1" x14ac:dyDescent="0.3">
      <c r="A2740" s="11" t="s">
        <v>108</v>
      </c>
      <c r="B2740" s="11">
        <v>1</v>
      </c>
    </row>
    <row r="2741" spans="1:2" ht="12" customHeight="1" x14ac:dyDescent="0.3">
      <c r="A2741" s="11" t="s">
        <v>4019</v>
      </c>
      <c r="B2741" s="11">
        <v>15</v>
      </c>
    </row>
    <row r="2742" spans="1:2" ht="12" customHeight="1" x14ac:dyDescent="0.3">
      <c r="A2742" s="11" t="s">
        <v>3895</v>
      </c>
      <c r="B2742" s="11">
        <v>14</v>
      </c>
    </row>
    <row r="2743" spans="1:2" ht="12" customHeight="1" x14ac:dyDescent="0.3">
      <c r="A2743" s="11" t="s">
        <v>4283</v>
      </c>
      <c r="B2743" s="11">
        <v>360</v>
      </c>
    </row>
    <row r="2744" spans="1:2" ht="12" customHeight="1" x14ac:dyDescent="0.3">
      <c r="A2744" s="11" t="s">
        <v>4284</v>
      </c>
      <c r="B2744" s="11">
        <v>7</v>
      </c>
    </row>
    <row r="2745" spans="1:2" ht="12" customHeight="1" x14ac:dyDescent="0.3">
      <c r="A2745" s="11" t="s">
        <v>6594</v>
      </c>
      <c r="B2745" s="11">
        <v>3</v>
      </c>
    </row>
    <row r="2746" spans="1:2" ht="12" customHeight="1" x14ac:dyDescent="0.3">
      <c r="A2746" s="11" t="s">
        <v>4126</v>
      </c>
      <c r="B2746" s="11">
        <v>10</v>
      </c>
    </row>
    <row r="2747" spans="1:2" ht="12" customHeight="1" x14ac:dyDescent="0.3">
      <c r="A2747" s="11" t="s">
        <v>6051</v>
      </c>
      <c r="B2747" s="11">
        <v>12</v>
      </c>
    </row>
    <row r="2748" spans="1:2" ht="12" customHeight="1" x14ac:dyDescent="0.3">
      <c r="A2748" s="11" t="s">
        <v>5109</v>
      </c>
      <c r="B2748" s="11">
        <v>8</v>
      </c>
    </row>
    <row r="2749" spans="1:2" ht="12" customHeight="1" x14ac:dyDescent="0.3">
      <c r="A2749" s="11" t="s">
        <v>4020</v>
      </c>
      <c r="B2749" s="11">
        <v>2</v>
      </c>
    </row>
    <row r="2750" spans="1:2" ht="12" customHeight="1" x14ac:dyDescent="0.3">
      <c r="A2750" s="11" t="s">
        <v>6806</v>
      </c>
      <c r="B2750" s="11">
        <v>2</v>
      </c>
    </row>
    <row r="2751" spans="1:2" ht="12" customHeight="1" x14ac:dyDescent="0.3">
      <c r="A2751" s="11" t="s">
        <v>3613</v>
      </c>
      <c r="B2751" s="11">
        <v>10</v>
      </c>
    </row>
    <row r="2752" spans="1:2" ht="12" customHeight="1" x14ac:dyDescent="0.3">
      <c r="A2752" s="11" t="s">
        <v>7068</v>
      </c>
      <c r="B2752" s="11">
        <v>2</v>
      </c>
    </row>
    <row r="2753" spans="1:2" ht="12" customHeight="1" x14ac:dyDescent="0.3">
      <c r="A2753" s="11" t="s">
        <v>6595</v>
      </c>
      <c r="B2753" s="11">
        <v>6</v>
      </c>
    </row>
    <row r="2754" spans="1:2" ht="12" customHeight="1" x14ac:dyDescent="0.3">
      <c r="A2754" s="11" t="s">
        <v>7252</v>
      </c>
      <c r="B2754" s="11">
        <v>9</v>
      </c>
    </row>
    <row r="2755" spans="1:2" ht="12" customHeight="1" x14ac:dyDescent="0.3">
      <c r="A2755" s="11" t="s">
        <v>3563</v>
      </c>
      <c r="B2755" s="11">
        <v>5</v>
      </c>
    </row>
    <row r="2756" spans="1:2" ht="12" customHeight="1" x14ac:dyDescent="0.3">
      <c r="A2756" s="11" t="s">
        <v>5040</v>
      </c>
      <c r="B2756" s="11">
        <v>59</v>
      </c>
    </row>
    <row r="2757" spans="1:2" ht="12" customHeight="1" x14ac:dyDescent="0.3">
      <c r="A2757" s="11" t="s">
        <v>4676</v>
      </c>
      <c r="B2757" s="11">
        <v>2</v>
      </c>
    </row>
    <row r="2758" spans="1:2" ht="12" customHeight="1" x14ac:dyDescent="0.3">
      <c r="A2758" s="11" t="s">
        <v>4207</v>
      </c>
      <c r="B2758" s="11">
        <v>18</v>
      </c>
    </row>
    <row r="2759" spans="1:2" ht="12" customHeight="1" x14ac:dyDescent="0.3">
      <c r="A2759" s="11" t="s">
        <v>3467</v>
      </c>
      <c r="B2759" s="11">
        <v>2</v>
      </c>
    </row>
    <row r="2760" spans="1:2" ht="12" customHeight="1" x14ac:dyDescent="0.3">
      <c r="A2760" s="11" t="s">
        <v>2037</v>
      </c>
      <c r="B2760" s="11">
        <v>7</v>
      </c>
    </row>
    <row r="2761" spans="1:2" ht="12" customHeight="1" x14ac:dyDescent="0.3">
      <c r="A2761" s="11" t="s">
        <v>7069</v>
      </c>
      <c r="B2761" s="11">
        <v>1</v>
      </c>
    </row>
    <row r="2762" spans="1:2" ht="12" customHeight="1" x14ac:dyDescent="0.3">
      <c r="A2762" s="11" t="s">
        <v>7313</v>
      </c>
      <c r="B2762" s="11">
        <v>20</v>
      </c>
    </row>
    <row r="2763" spans="1:2" ht="12" customHeight="1" x14ac:dyDescent="0.3">
      <c r="A2763" s="11" t="s">
        <v>7353</v>
      </c>
      <c r="B2763" s="11">
        <v>2</v>
      </c>
    </row>
    <row r="2764" spans="1:2" ht="12" customHeight="1" x14ac:dyDescent="0.3">
      <c r="A2764" s="11" t="s">
        <v>5913</v>
      </c>
      <c r="B2764" s="11">
        <v>4</v>
      </c>
    </row>
    <row r="2765" spans="1:2" ht="12" customHeight="1" x14ac:dyDescent="0.3">
      <c r="A2765" s="11" t="s">
        <v>7610</v>
      </c>
      <c r="B2765" s="11">
        <v>3</v>
      </c>
    </row>
    <row r="2766" spans="1:2" ht="12" customHeight="1" x14ac:dyDescent="0.3">
      <c r="A2766" s="11" t="s">
        <v>7582</v>
      </c>
      <c r="B2766" s="11">
        <v>1</v>
      </c>
    </row>
    <row r="2767" spans="1:2" ht="12" customHeight="1" x14ac:dyDescent="0.3">
      <c r="A2767" s="11" t="s">
        <v>343</v>
      </c>
      <c r="B2767" s="11">
        <v>1</v>
      </c>
    </row>
    <row r="2768" spans="1:2" ht="12" customHeight="1" x14ac:dyDescent="0.3">
      <c r="A2768" s="11" t="s">
        <v>6181</v>
      </c>
      <c r="B2768" s="11">
        <v>148</v>
      </c>
    </row>
    <row r="2769" spans="1:2" ht="12" customHeight="1" x14ac:dyDescent="0.3">
      <c r="A2769" s="11" t="s">
        <v>5741</v>
      </c>
      <c r="B2769" s="11">
        <v>3</v>
      </c>
    </row>
    <row r="2770" spans="1:2" ht="12" customHeight="1" x14ac:dyDescent="0.3">
      <c r="A2770" s="11" t="s">
        <v>3569</v>
      </c>
      <c r="B2770" s="11">
        <v>3</v>
      </c>
    </row>
    <row r="2771" spans="1:2" ht="12" customHeight="1" x14ac:dyDescent="0.3">
      <c r="A2771" s="11" t="s">
        <v>109</v>
      </c>
      <c r="B2771" s="11">
        <v>2</v>
      </c>
    </row>
    <row r="2772" spans="1:2" ht="12" customHeight="1" x14ac:dyDescent="0.3">
      <c r="A2772" s="11" t="s">
        <v>4382</v>
      </c>
      <c r="B2772" s="11">
        <v>8</v>
      </c>
    </row>
    <row r="2773" spans="1:2" ht="12" customHeight="1" x14ac:dyDescent="0.3">
      <c r="A2773" s="11" t="s">
        <v>5742</v>
      </c>
      <c r="B2773" s="11">
        <v>2</v>
      </c>
    </row>
    <row r="2774" spans="1:2" ht="12" customHeight="1" x14ac:dyDescent="0.3">
      <c r="A2774" s="11" t="s">
        <v>2770</v>
      </c>
      <c r="B2774" s="11">
        <v>6</v>
      </c>
    </row>
    <row r="2775" spans="1:2" ht="12" customHeight="1" x14ac:dyDescent="0.3">
      <c r="A2775" s="11" t="s">
        <v>4728</v>
      </c>
      <c r="B2775" s="11">
        <v>8</v>
      </c>
    </row>
    <row r="2776" spans="1:2" ht="12" customHeight="1" x14ac:dyDescent="0.3">
      <c r="A2776" s="11" t="s">
        <v>4488</v>
      </c>
      <c r="B2776" s="11">
        <v>55</v>
      </c>
    </row>
    <row r="2777" spans="1:2" ht="12" customHeight="1" x14ac:dyDescent="0.3">
      <c r="A2777" s="11" t="s">
        <v>3169</v>
      </c>
      <c r="B2777" s="11">
        <v>4</v>
      </c>
    </row>
    <row r="2778" spans="1:2" ht="12" customHeight="1" x14ac:dyDescent="0.3">
      <c r="A2778" s="11" t="s">
        <v>3857</v>
      </c>
      <c r="B2778" s="11">
        <v>7</v>
      </c>
    </row>
    <row r="2779" spans="1:2" ht="12" customHeight="1" x14ac:dyDescent="0.3">
      <c r="A2779" s="11" t="s">
        <v>4444</v>
      </c>
      <c r="B2779" s="11">
        <v>22</v>
      </c>
    </row>
    <row r="2780" spans="1:2" ht="12" customHeight="1" x14ac:dyDescent="0.3">
      <c r="A2780" s="11" t="s">
        <v>2629</v>
      </c>
      <c r="B2780" s="11">
        <v>2</v>
      </c>
    </row>
    <row r="2781" spans="1:2" ht="12" customHeight="1" x14ac:dyDescent="0.3">
      <c r="A2781" s="11" t="s">
        <v>7070</v>
      </c>
      <c r="B2781" s="11">
        <v>2</v>
      </c>
    </row>
    <row r="2782" spans="1:2" ht="12" customHeight="1" x14ac:dyDescent="0.3">
      <c r="A2782" s="11" t="s">
        <v>5048</v>
      </c>
      <c r="B2782" s="11">
        <v>33</v>
      </c>
    </row>
    <row r="2783" spans="1:2" ht="12" customHeight="1" x14ac:dyDescent="0.3">
      <c r="A2783" s="11" t="s">
        <v>7431</v>
      </c>
      <c r="B2783" s="11">
        <v>4</v>
      </c>
    </row>
    <row r="2784" spans="1:2" ht="12" customHeight="1" x14ac:dyDescent="0.3">
      <c r="A2784" s="11" t="s">
        <v>1195</v>
      </c>
      <c r="B2784" s="11">
        <v>1</v>
      </c>
    </row>
    <row r="2785" spans="1:2" ht="12" customHeight="1" x14ac:dyDescent="0.3">
      <c r="A2785" s="11" t="s">
        <v>5110</v>
      </c>
      <c r="B2785" s="11">
        <v>4</v>
      </c>
    </row>
    <row r="2786" spans="1:2" ht="12" customHeight="1" x14ac:dyDescent="0.3">
      <c r="A2786" s="11" t="s">
        <v>3614</v>
      </c>
      <c r="B2786" s="11">
        <v>9</v>
      </c>
    </row>
    <row r="2787" spans="1:2" ht="12" customHeight="1" x14ac:dyDescent="0.3">
      <c r="A2787" s="11" t="s">
        <v>5914</v>
      </c>
      <c r="B2787" s="11">
        <v>4</v>
      </c>
    </row>
    <row r="2788" spans="1:2" ht="12" customHeight="1" x14ac:dyDescent="0.3">
      <c r="A2788" s="11" t="s">
        <v>4076</v>
      </c>
      <c r="B2788" s="11">
        <v>2</v>
      </c>
    </row>
    <row r="2789" spans="1:2" ht="12" customHeight="1" x14ac:dyDescent="0.3">
      <c r="A2789" s="11" t="s">
        <v>1819</v>
      </c>
      <c r="B2789" s="11">
        <v>3</v>
      </c>
    </row>
    <row r="2790" spans="1:2" ht="12" customHeight="1" x14ac:dyDescent="0.3">
      <c r="A2790" s="11" t="s">
        <v>3936</v>
      </c>
      <c r="B2790" s="11">
        <v>6</v>
      </c>
    </row>
    <row r="2791" spans="1:2" ht="12" customHeight="1" x14ac:dyDescent="0.3">
      <c r="A2791" s="11" t="s">
        <v>3170</v>
      </c>
      <c r="B2791" s="11">
        <v>5</v>
      </c>
    </row>
    <row r="2792" spans="1:2" ht="12" customHeight="1" x14ac:dyDescent="0.3">
      <c r="A2792" s="11" t="s">
        <v>431</v>
      </c>
      <c r="B2792" s="11">
        <v>2</v>
      </c>
    </row>
    <row r="2793" spans="1:2" ht="12" customHeight="1" x14ac:dyDescent="0.3">
      <c r="A2793" s="11" t="s">
        <v>344</v>
      </c>
      <c r="B2793" s="11">
        <v>1</v>
      </c>
    </row>
    <row r="2794" spans="1:2" ht="12" customHeight="1" x14ac:dyDescent="0.3">
      <c r="A2794" s="11" t="s">
        <v>3802</v>
      </c>
      <c r="B2794" s="11">
        <v>1</v>
      </c>
    </row>
    <row r="2795" spans="1:2" ht="12" customHeight="1" x14ac:dyDescent="0.3">
      <c r="A2795" s="11" t="s">
        <v>780</v>
      </c>
      <c r="B2795" s="11">
        <v>1</v>
      </c>
    </row>
    <row r="2796" spans="1:2" ht="12" customHeight="1" x14ac:dyDescent="0.3">
      <c r="A2796" s="11" t="s">
        <v>3315</v>
      </c>
      <c r="B2796" s="11">
        <v>7</v>
      </c>
    </row>
    <row r="2797" spans="1:2" ht="12" customHeight="1" x14ac:dyDescent="0.3">
      <c r="A2797" s="11" t="s">
        <v>3171</v>
      </c>
      <c r="B2797" s="11">
        <v>4</v>
      </c>
    </row>
    <row r="2798" spans="1:2" ht="12" customHeight="1" x14ac:dyDescent="0.3">
      <c r="A2798" s="11" t="s">
        <v>5041</v>
      </c>
      <c r="B2798" s="11">
        <v>22</v>
      </c>
    </row>
    <row r="2799" spans="1:2" ht="12" customHeight="1" x14ac:dyDescent="0.3">
      <c r="A2799" s="11" t="s">
        <v>5209</v>
      </c>
      <c r="B2799" s="11">
        <v>1</v>
      </c>
    </row>
    <row r="2800" spans="1:2" ht="12" customHeight="1" x14ac:dyDescent="0.3">
      <c r="A2800" s="11" t="s">
        <v>5111</v>
      </c>
      <c r="B2800" s="11">
        <v>2</v>
      </c>
    </row>
    <row r="2801" spans="1:2" ht="12" customHeight="1" x14ac:dyDescent="0.3">
      <c r="A2801" s="11" t="s">
        <v>5641</v>
      </c>
      <c r="B2801" s="11">
        <v>1</v>
      </c>
    </row>
    <row r="2802" spans="1:2" ht="12" customHeight="1" x14ac:dyDescent="0.3">
      <c r="A2802" s="11" t="s">
        <v>1820</v>
      </c>
      <c r="B2802" s="11">
        <v>1</v>
      </c>
    </row>
    <row r="2803" spans="1:2" ht="12" customHeight="1" x14ac:dyDescent="0.3">
      <c r="A2803" s="11" t="s">
        <v>3937</v>
      </c>
      <c r="B2803" s="11">
        <v>5</v>
      </c>
    </row>
    <row r="2804" spans="1:2" ht="12" customHeight="1" x14ac:dyDescent="0.3">
      <c r="A2804" s="11" t="s">
        <v>3104</v>
      </c>
      <c r="B2804" s="11">
        <v>4</v>
      </c>
    </row>
    <row r="2805" spans="1:2" ht="12" customHeight="1" x14ac:dyDescent="0.3">
      <c r="A2805" s="11" t="s">
        <v>1821</v>
      </c>
      <c r="B2805" s="11">
        <v>1</v>
      </c>
    </row>
    <row r="2806" spans="1:2" ht="12" customHeight="1" x14ac:dyDescent="0.3">
      <c r="A2806" s="11" t="s">
        <v>4876</v>
      </c>
      <c r="B2806" s="11">
        <v>3</v>
      </c>
    </row>
    <row r="2807" spans="1:2" ht="12" customHeight="1" x14ac:dyDescent="0.3">
      <c r="A2807" s="11" t="s">
        <v>4729</v>
      </c>
      <c r="B2807" s="11">
        <v>2</v>
      </c>
    </row>
    <row r="2808" spans="1:2" ht="12" customHeight="1" x14ac:dyDescent="0.3">
      <c r="A2808" s="11" t="s">
        <v>5743</v>
      </c>
      <c r="B2808" s="11">
        <v>1</v>
      </c>
    </row>
    <row r="2809" spans="1:2" ht="12" customHeight="1" x14ac:dyDescent="0.3">
      <c r="A2809" s="11" t="s">
        <v>1542</v>
      </c>
      <c r="B2809" s="11">
        <v>1</v>
      </c>
    </row>
    <row r="2810" spans="1:2" ht="12" customHeight="1" x14ac:dyDescent="0.3">
      <c r="A2810" s="11" t="s">
        <v>7525</v>
      </c>
      <c r="B2810" s="11">
        <v>1</v>
      </c>
    </row>
    <row r="2811" spans="1:2" ht="12" customHeight="1" x14ac:dyDescent="0.3">
      <c r="A2811" s="11" t="s">
        <v>6444</v>
      </c>
      <c r="B2811" s="11">
        <v>4</v>
      </c>
    </row>
    <row r="2812" spans="1:2" ht="12" customHeight="1" x14ac:dyDescent="0.3">
      <c r="A2812" s="11" t="s">
        <v>1822</v>
      </c>
      <c r="B2812" s="11">
        <v>3</v>
      </c>
    </row>
    <row r="2813" spans="1:2" ht="12" customHeight="1" x14ac:dyDescent="0.3">
      <c r="A2813" s="11" t="s">
        <v>3559</v>
      </c>
      <c r="B2813" s="11">
        <v>4</v>
      </c>
    </row>
    <row r="2814" spans="1:2" ht="12" customHeight="1" x14ac:dyDescent="0.3">
      <c r="A2814" s="11" t="s">
        <v>5915</v>
      </c>
      <c r="B2814" s="11">
        <v>5</v>
      </c>
    </row>
    <row r="2815" spans="1:2" ht="12" customHeight="1" x14ac:dyDescent="0.3">
      <c r="A2815" s="11" t="s">
        <v>5820</v>
      </c>
      <c r="B2815" s="11">
        <v>17</v>
      </c>
    </row>
    <row r="2816" spans="1:2" ht="12" customHeight="1" x14ac:dyDescent="0.3">
      <c r="A2816" s="11" t="s">
        <v>15862</v>
      </c>
      <c r="B2816" s="11">
        <v>108</v>
      </c>
    </row>
    <row r="2817" spans="1:2" ht="12" customHeight="1" x14ac:dyDescent="0.3">
      <c r="A2817" s="11" t="s">
        <v>15863</v>
      </c>
      <c r="B2817" s="11">
        <v>1</v>
      </c>
    </row>
    <row r="2818" spans="1:2" ht="12" customHeight="1" x14ac:dyDescent="0.3">
      <c r="A2818" s="11" t="s">
        <v>4155</v>
      </c>
      <c r="B2818" s="11">
        <v>12</v>
      </c>
    </row>
    <row r="2819" spans="1:2" ht="12" customHeight="1" x14ac:dyDescent="0.3">
      <c r="A2819" s="11" t="s">
        <v>1126</v>
      </c>
      <c r="B2819" s="11">
        <v>1</v>
      </c>
    </row>
    <row r="2820" spans="1:2" ht="12" customHeight="1" x14ac:dyDescent="0.3">
      <c r="A2820" s="11" t="s">
        <v>4958</v>
      </c>
      <c r="B2820" s="11">
        <v>8</v>
      </c>
    </row>
    <row r="2821" spans="1:2" ht="12" customHeight="1" x14ac:dyDescent="0.3">
      <c r="A2821" s="11" t="s">
        <v>5049</v>
      </c>
      <c r="B2821" s="11">
        <v>30</v>
      </c>
    </row>
    <row r="2822" spans="1:2" ht="12" customHeight="1" x14ac:dyDescent="0.3">
      <c r="A2822" s="11" t="s">
        <v>5642</v>
      </c>
      <c r="B2822" s="11">
        <v>2</v>
      </c>
    </row>
    <row r="2823" spans="1:2" ht="12" customHeight="1" x14ac:dyDescent="0.3">
      <c r="A2823" s="11" t="s">
        <v>2393</v>
      </c>
      <c r="B2823" s="11">
        <v>2</v>
      </c>
    </row>
    <row r="2824" spans="1:2" ht="12" customHeight="1" x14ac:dyDescent="0.3">
      <c r="A2824" s="11" t="s">
        <v>4021</v>
      </c>
      <c r="B2824" s="11">
        <v>30</v>
      </c>
    </row>
    <row r="2825" spans="1:2" ht="12" customHeight="1" x14ac:dyDescent="0.3">
      <c r="A2825" s="11" t="s">
        <v>345</v>
      </c>
      <c r="B2825" s="11">
        <v>1</v>
      </c>
    </row>
    <row r="2826" spans="1:2" ht="12" customHeight="1" x14ac:dyDescent="0.3">
      <c r="A2826" s="11" t="s">
        <v>2771</v>
      </c>
      <c r="B2826" s="11">
        <v>1</v>
      </c>
    </row>
    <row r="2827" spans="1:2" ht="12" customHeight="1" x14ac:dyDescent="0.3">
      <c r="A2827" s="11" t="s">
        <v>5576</v>
      </c>
      <c r="B2827" s="11">
        <v>3</v>
      </c>
    </row>
    <row r="2828" spans="1:2" ht="12" customHeight="1" x14ac:dyDescent="0.3">
      <c r="A2828" s="11" t="s">
        <v>3468</v>
      </c>
      <c r="B2828" s="11">
        <v>1</v>
      </c>
    </row>
    <row r="2829" spans="1:2" ht="12" customHeight="1" x14ac:dyDescent="0.3">
      <c r="A2829" s="11" t="s">
        <v>3469</v>
      </c>
      <c r="B2829" s="11">
        <v>2</v>
      </c>
    </row>
    <row r="2830" spans="1:2" ht="12" customHeight="1" x14ac:dyDescent="0.3">
      <c r="A2830" s="11" t="s">
        <v>3470</v>
      </c>
      <c r="B2830" s="11">
        <v>1</v>
      </c>
    </row>
    <row r="2831" spans="1:2" ht="12" customHeight="1" x14ac:dyDescent="0.3">
      <c r="A2831" s="11" t="s">
        <v>110</v>
      </c>
      <c r="B2831" s="11">
        <v>4</v>
      </c>
    </row>
    <row r="2832" spans="1:2" ht="12" customHeight="1" x14ac:dyDescent="0.3">
      <c r="A2832" s="11" t="s">
        <v>3938</v>
      </c>
      <c r="B2832" s="11">
        <v>7</v>
      </c>
    </row>
    <row r="2833" spans="1:2" ht="12" customHeight="1" x14ac:dyDescent="0.3">
      <c r="A2833" s="11" t="s">
        <v>1823</v>
      </c>
      <c r="B2833" s="11">
        <v>3</v>
      </c>
    </row>
    <row r="2834" spans="1:2" ht="12" customHeight="1" x14ac:dyDescent="0.3">
      <c r="A2834" s="11" t="s">
        <v>4229</v>
      </c>
      <c r="B2834" s="11">
        <v>9</v>
      </c>
    </row>
    <row r="2835" spans="1:2" ht="12" customHeight="1" x14ac:dyDescent="0.3">
      <c r="A2835" s="11" t="s">
        <v>10597</v>
      </c>
      <c r="B2835" s="11">
        <v>2</v>
      </c>
    </row>
    <row r="2836" spans="1:2" ht="12" customHeight="1" x14ac:dyDescent="0.3">
      <c r="A2836" s="11" t="s">
        <v>2228</v>
      </c>
      <c r="B2836" s="11">
        <v>1</v>
      </c>
    </row>
    <row r="2837" spans="1:2" ht="12" customHeight="1" x14ac:dyDescent="0.3">
      <c r="A2837" s="11" t="s">
        <v>10600</v>
      </c>
      <c r="B2837" s="11">
        <v>2</v>
      </c>
    </row>
    <row r="2838" spans="1:2" ht="12" customHeight="1" x14ac:dyDescent="0.3">
      <c r="A2838" s="11" t="s">
        <v>4230</v>
      </c>
      <c r="B2838" s="11">
        <v>1</v>
      </c>
    </row>
    <row r="2839" spans="1:2" ht="12" customHeight="1" x14ac:dyDescent="0.3">
      <c r="A2839" s="11" t="s">
        <v>4208</v>
      </c>
      <c r="B2839" s="11">
        <v>6</v>
      </c>
    </row>
    <row r="2840" spans="1:2" ht="12" customHeight="1" x14ac:dyDescent="0.3">
      <c r="A2840" s="11" t="s">
        <v>5210</v>
      </c>
      <c r="B2840" s="11">
        <v>1</v>
      </c>
    </row>
    <row r="2841" spans="1:2" ht="12" customHeight="1" x14ac:dyDescent="0.3">
      <c r="A2841" s="11" t="s">
        <v>5400</v>
      </c>
      <c r="B2841" s="11">
        <v>6</v>
      </c>
    </row>
    <row r="2842" spans="1:2" ht="12" customHeight="1" x14ac:dyDescent="0.3">
      <c r="A2842" s="11" t="s">
        <v>3251</v>
      </c>
      <c r="B2842" s="11">
        <v>4</v>
      </c>
    </row>
    <row r="2843" spans="1:2" ht="12" customHeight="1" x14ac:dyDescent="0.3">
      <c r="A2843" s="11" t="s">
        <v>3252</v>
      </c>
      <c r="B2843" s="11">
        <v>7</v>
      </c>
    </row>
    <row r="2844" spans="1:2" ht="12" customHeight="1" x14ac:dyDescent="0.3">
      <c r="A2844" s="11" t="s">
        <v>5495</v>
      </c>
      <c r="B2844" s="11">
        <v>2</v>
      </c>
    </row>
    <row r="2845" spans="1:2" ht="12" customHeight="1" x14ac:dyDescent="0.3">
      <c r="A2845" s="11" t="s">
        <v>568</v>
      </c>
      <c r="B2845" s="11">
        <v>25</v>
      </c>
    </row>
    <row r="2846" spans="1:2" ht="12" customHeight="1" x14ac:dyDescent="0.3">
      <c r="A2846" s="11" t="s">
        <v>4489</v>
      </c>
      <c r="B2846" s="11">
        <v>3</v>
      </c>
    </row>
    <row r="2847" spans="1:2" ht="12" customHeight="1" x14ac:dyDescent="0.3">
      <c r="A2847" s="11" t="s">
        <v>6719</v>
      </c>
      <c r="B2847" s="11">
        <v>1</v>
      </c>
    </row>
    <row r="2848" spans="1:2" ht="12" customHeight="1" x14ac:dyDescent="0.3">
      <c r="A2848" s="11" t="s">
        <v>10612</v>
      </c>
      <c r="B2848" s="11">
        <v>7</v>
      </c>
    </row>
    <row r="2849" spans="1:2" ht="12" customHeight="1" x14ac:dyDescent="0.3">
      <c r="A2849" s="11" t="s">
        <v>4573</v>
      </c>
      <c r="B2849" s="11">
        <v>12</v>
      </c>
    </row>
    <row r="2850" spans="1:2" ht="12" customHeight="1" x14ac:dyDescent="0.3">
      <c r="A2850" s="11" t="s">
        <v>3010</v>
      </c>
      <c r="B2850" s="11">
        <v>1</v>
      </c>
    </row>
    <row r="2851" spans="1:2" ht="12" customHeight="1" x14ac:dyDescent="0.3">
      <c r="A2851" s="11" t="s">
        <v>569</v>
      </c>
      <c r="B2851" s="11">
        <v>2</v>
      </c>
    </row>
    <row r="2852" spans="1:2" ht="12" customHeight="1" x14ac:dyDescent="0.3">
      <c r="A2852" s="11" t="s">
        <v>570</v>
      </c>
      <c r="B2852" s="11">
        <v>2</v>
      </c>
    </row>
    <row r="2853" spans="1:2" ht="12" customHeight="1" x14ac:dyDescent="0.3">
      <c r="A2853" s="11" t="s">
        <v>906</v>
      </c>
      <c r="B2853" s="11">
        <v>1</v>
      </c>
    </row>
    <row r="2854" spans="1:2" ht="12" customHeight="1" x14ac:dyDescent="0.3">
      <c r="A2854" s="11" t="s">
        <v>6265</v>
      </c>
      <c r="B2854" s="11">
        <v>5</v>
      </c>
    </row>
    <row r="2855" spans="1:2" ht="12" customHeight="1" x14ac:dyDescent="0.3">
      <c r="A2855" s="11" t="s">
        <v>5744</v>
      </c>
      <c r="B2855" s="11">
        <v>2</v>
      </c>
    </row>
    <row r="2856" spans="1:2" ht="12" customHeight="1" x14ac:dyDescent="0.3">
      <c r="A2856" s="11" t="s">
        <v>5745</v>
      </c>
      <c r="B2856" s="11">
        <v>2</v>
      </c>
    </row>
    <row r="2857" spans="1:2" ht="12" customHeight="1" x14ac:dyDescent="0.3">
      <c r="A2857" s="11" t="s">
        <v>5401</v>
      </c>
      <c r="B2857" s="11">
        <v>1</v>
      </c>
    </row>
    <row r="2858" spans="1:2" ht="12" customHeight="1" x14ac:dyDescent="0.3">
      <c r="A2858" s="11" t="s">
        <v>3858</v>
      </c>
      <c r="B2858" s="11">
        <v>2</v>
      </c>
    </row>
    <row r="2859" spans="1:2" ht="12" customHeight="1" x14ac:dyDescent="0.3">
      <c r="A2859" s="11" t="s">
        <v>5402</v>
      </c>
      <c r="B2859" s="11">
        <v>22</v>
      </c>
    </row>
    <row r="2860" spans="1:2" ht="12" customHeight="1" x14ac:dyDescent="0.3">
      <c r="A2860" s="11" t="s">
        <v>6908</v>
      </c>
      <c r="B2860" s="11">
        <v>2</v>
      </c>
    </row>
    <row r="2861" spans="1:2" ht="12" customHeight="1" x14ac:dyDescent="0.3">
      <c r="A2861" s="11" t="s">
        <v>907</v>
      </c>
      <c r="B2861" s="11">
        <v>1</v>
      </c>
    </row>
    <row r="2862" spans="1:2" ht="12" customHeight="1" x14ac:dyDescent="0.3">
      <c r="A2862" s="11" t="s">
        <v>4754</v>
      </c>
      <c r="B2862" s="11">
        <v>1</v>
      </c>
    </row>
    <row r="2863" spans="1:2" ht="12" customHeight="1" x14ac:dyDescent="0.3">
      <c r="A2863" s="11" t="s">
        <v>7071</v>
      </c>
      <c r="B2863" s="11">
        <v>5</v>
      </c>
    </row>
    <row r="2864" spans="1:2" ht="12" customHeight="1" x14ac:dyDescent="0.3">
      <c r="A2864" s="11" t="s">
        <v>6296</v>
      </c>
      <c r="B2864" s="11">
        <v>30</v>
      </c>
    </row>
    <row r="2865" spans="1:2" ht="12" customHeight="1" x14ac:dyDescent="0.3">
      <c r="A2865" s="11" t="s">
        <v>6445</v>
      </c>
      <c r="B2865" s="11">
        <v>4</v>
      </c>
    </row>
    <row r="2866" spans="1:2" ht="12" customHeight="1" x14ac:dyDescent="0.3">
      <c r="A2866" s="11" t="s">
        <v>6596</v>
      </c>
      <c r="B2866" s="11">
        <v>4</v>
      </c>
    </row>
    <row r="2867" spans="1:2" ht="12" customHeight="1" x14ac:dyDescent="0.3">
      <c r="A2867" s="11" t="s">
        <v>6909</v>
      </c>
      <c r="B2867" s="11">
        <v>2</v>
      </c>
    </row>
    <row r="2868" spans="1:2" ht="12" customHeight="1" x14ac:dyDescent="0.3">
      <c r="A2868" s="11" t="s">
        <v>7314</v>
      </c>
      <c r="B2868" s="11">
        <v>20</v>
      </c>
    </row>
    <row r="2869" spans="1:2" ht="12" customHeight="1" x14ac:dyDescent="0.3">
      <c r="A2869" s="11" t="s">
        <v>5643</v>
      </c>
      <c r="B2869" s="11">
        <v>6</v>
      </c>
    </row>
    <row r="2870" spans="1:2" ht="12" customHeight="1" x14ac:dyDescent="0.3">
      <c r="A2870" s="11" t="s">
        <v>908</v>
      </c>
      <c r="B2870" s="11">
        <v>1</v>
      </c>
    </row>
    <row r="2871" spans="1:2" ht="12" customHeight="1" x14ac:dyDescent="0.3">
      <c r="A2871" s="11" t="s">
        <v>2229</v>
      </c>
      <c r="B2871" s="11">
        <v>1</v>
      </c>
    </row>
    <row r="2872" spans="1:2" ht="12" customHeight="1" x14ac:dyDescent="0.3">
      <c r="A2872" s="11" t="s">
        <v>4959</v>
      </c>
      <c r="B2872" s="11">
        <v>20</v>
      </c>
    </row>
    <row r="2873" spans="1:2" ht="12" customHeight="1" x14ac:dyDescent="0.3">
      <c r="A2873" s="11" t="s">
        <v>6597</v>
      </c>
      <c r="B2873" s="11">
        <v>3</v>
      </c>
    </row>
    <row r="2874" spans="1:2" ht="12" customHeight="1" x14ac:dyDescent="0.3">
      <c r="A2874" s="11" t="s">
        <v>2772</v>
      </c>
      <c r="B2874" s="11">
        <v>1</v>
      </c>
    </row>
    <row r="2875" spans="1:2" ht="12" customHeight="1" x14ac:dyDescent="0.3">
      <c r="A2875" s="11" t="s">
        <v>3401</v>
      </c>
      <c r="B2875" s="11">
        <v>2</v>
      </c>
    </row>
    <row r="2876" spans="1:2" ht="12" customHeight="1" x14ac:dyDescent="0.3">
      <c r="A2876" s="11" t="s">
        <v>909</v>
      </c>
      <c r="B2876" s="11">
        <v>1</v>
      </c>
    </row>
    <row r="2877" spans="1:2" ht="12" customHeight="1" x14ac:dyDescent="0.3">
      <c r="A2877" s="11" t="s">
        <v>910</v>
      </c>
      <c r="B2877" s="11">
        <v>2</v>
      </c>
    </row>
    <row r="2878" spans="1:2" ht="12" customHeight="1" x14ac:dyDescent="0.3">
      <c r="A2878" s="11" t="s">
        <v>111</v>
      </c>
      <c r="B2878" s="11">
        <v>1</v>
      </c>
    </row>
    <row r="2879" spans="1:2" ht="12" customHeight="1" x14ac:dyDescent="0.3">
      <c r="A2879" s="11" t="s">
        <v>571</v>
      </c>
      <c r="B2879" s="11">
        <v>1</v>
      </c>
    </row>
    <row r="2880" spans="1:2" ht="12" customHeight="1" x14ac:dyDescent="0.3">
      <c r="A2880" s="11" t="s">
        <v>4022</v>
      </c>
      <c r="B2880" s="11">
        <v>5</v>
      </c>
    </row>
    <row r="2881" spans="1:2" ht="12" customHeight="1" x14ac:dyDescent="0.3">
      <c r="A2881" s="11" t="s">
        <v>4877</v>
      </c>
      <c r="B2881" s="11">
        <v>1</v>
      </c>
    </row>
    <row r="2882" spans="1:2" ht="12" customHeight="1" x14ac:dyDescent="0.3">
      <c r="A2882" s="11" t="s">
        <v>5746</v>
      </c>
      <c r="B2882" s="11">
        <v>3</v>
      </c>
    </row>
    <row r="2883" spans="1:2" ht="12" customHeight="1" x14ac:dyDescent="0.3">
      <c r="A2883" s="11" t="s">
        <v>3402</v>
      </c>
      <c r="B2883" s="11">
        <v>3</v>
      </c>
    </row>
    <row r="2884" spans="1:2" ht="12" customHeight="1" x14ac:dyDescent="0.3">
      <c r="A2884" s="11" t="s">
        <v>4490</v>
      </c>
      <c r="B2884" s="11">
        <v>2</v>
      </c>
    </row>
    <row r="2885" spans="1:2" ht="12" customHeight="1" x14ac:dyDescent="0.3">
      <c r="A2885" s="11" t="s">
        <v>5821</v>
      </c>
      <c r="B2885" s="11">
        <v>35</v>
      </c>
    </row>
    <row r="2886" spans="1:2" ht="12" customHeight="1" x14ac:dyDescent="0.3">
      <c r="A2886" s="11" t="s">
        <v>5822</v>
      </c>
      <c r="B2886" s="11">
        <v>14</v>
      </c>
    </row>
    <row r="2887" spans="1:2" ht="12" customHeight="1" x14ac:dyDescent="0.3">
      <c r="A2887" s="11" t="s">
        <v>4574</v>
      </c>
      <c r="B2887" s="11">
        <v>2</v>
      </c>
    </row>
    <row r="2888" spans="1:2" ht="12" customHeight="1" x14ac:dyDescent="0.3">
      <c r="A2888" s="11" t="s">
        <v>10653</v>
      </c>
      <c r="B2888" s="11">
        <v>1</v>
      </c>
    </row>
    <row r="2889" spans="1:2" ht="12" customHeight="1" x14ac:dyDescent="0.3">
      <c r="A2889" s="11" t="s">
        <v>3172</v>
      </c>
      <c r="B2889" s="11">
        <v>4</v>
      </c>
    </row>
    <row r="2890" spans="1:2" ht="12" customHeight="1" x14ac:dyDescent="0.3">
      <c r="A2890" s="11" t="s">
        <v>5403</v>
      </c>
      <c r="B2890" s="11">
        <v>2</v>
      </c>
    </row>
    <row r="2891" spans="1:2" ht="12" customHeight="1" x14ac:dyDescent="0.3">
      <c r="A2891" s="11" t="s">
        <v>911</v>
      </c>
      <c r="B2891" s="11">
        <v>1</v>
      </c>
    </row>
    <row r="2892" spans="1:2" ht="12" customHeight="1" x14ac:dyDescent="0.3">
      <c r="A2892" s="11" t="s">
        <v>5916</v>
      </c>
      <c r="B2892" s="11">
        <v>5</v>
      </c>
    </row>
    <row r="2893" spans="1:2" ht="12" customHeight="1" x14ac:dyDescent="0.3">
      <c r="A2893" s="11" t="s">
        <v>5644</v>
      </c>
      <c r="B2893" s="11">
        <v>8</v>
      </c>
    </row>
    <row r="2894" spans="1:2" ht="12" customHeight="1" x14ac:dyDescent="0.3">
      <c r="A2894" s="11" t="s">
        <v>781</v>
      </c>
      <c r="B2894" s="11">
        <v>1</v>
      </c>
    </row>
    <row r="2895" spans="1:2" ht="12" customHeight="1" x14ac:dyDescent="0.3">
      <c r="A2895" s="11" t="s">
        <v>5404</v>
      </c>
      <c r="B2895" s="11">
        <v>3</v>
      </c>
    </row>
    <row r="2896" spans="1:2" ht="12" customHeight="1" x14ac:dyDescent="0.3">
      <c r="A2896" s="11" t="s">
        <v>3615</v>
      </c>
      <c r="B2896" s="11">
        <v>1</v>
      </c>
    </row>
    <row r="2897" spans="1:2" ht="12" customHeight="1" x14ac:dyDescent="0.3">
      <c r="A2897" s="11" t="s">
        <v>112</v>
      </c>
      <c r="B2897" s="11">
        <v>2</v>
      </c>
    </row>
    <row r="2898" spans="1:2" ht="12" customHeight="1" x14ac:dyDescent="0.3">
      <c r="A2898" s="11" t="s">
        <v>4575</v>
      </c>
      <c r="B2898" s="11">
        <v>1</v>
      </c>
    </row>
    <row r="2899" spans="1:2" ht="12" customHeight="1" x14ac:dyDescent="0.3">
      <c r="A2899" s="11" t="s">
        <v>4576</v>
      </c>
      <c r="B2899" s="11">
        <v>2</v>
      </c>
    </row>
    <row r="2900" spans="1:2" ht="12" customHeight="1" x14ac:dyDescent="0.3">
      <c r="A2900" s="11" t="s">
        <v>5112</v>
      </c>
      <c r="B2900" s="11">
        <v>48</v>
      </c>
    </row>
    <row r="2901" spans="1:2" ht="12" customHeight="1" x14ac:dyDescent="0.3">
      <c r="A2901" s="11" t="s">
        <v>5577</v>
      </c>
      <c r="B2901" s="11">
        <v>4</v>
      </c>
    </row>
    <row r="2902" spans="1:2" ht="12" customHeight="1" x14ac:dyDescent="0.3">
      <c r="A2902" s="11" t="s">
        <v>113</v>
      </c>
      <c r="B2902" s="11">
        <v>3</v>
      </c>
    </row>
    <row r="2903" spans="1:2" ht="12" customHeight="1" x14ac:dyDescent="0.3">
      <c r="A2903" s="11" t="s">
        <v>912</v>
      </c>
      <c r="B2903" s="11">
        <v>2</v>
      </c>
    </row>
    <row r="2904" spans="1:2" ht="12" customHeight="1" x14ac:dyDescent="0.3">
      <c r="A2904" s="11" t="s">
        <v>913</v>
      </c>
      <c r="B2904" s="11">
        <v>2</v>
      </c>
    </row>
    <row r="2905" spans="1:2" ht="12" customHeight="1" x14ac:dyDescent="0.3">
      <c r="A2905" s="11" t="s">
        <v>4285</v>
      </c>
      <c r="B2905" s="11">
        <v>20</v>
      </c>
    </row>
    <row r="2906" spans="1:2" ht="12" customHeight="1" x14ac:dyDescent="0.3">
      <c r="A2906" s="11" t="s">
        <v>1824</v>
      </c>
      <c r="B2906" s="11">
        <v>1</v>
      </c>
    </row>
    <row r="2907" spans="1:2" ht="12" customHeight="1" x14ac:dyDescent="0.3">
      <c r="A2907" s="11" t="s">
        <v>2911</v>
      </c>
      <c r="B2907" s="11">
        <v>5</v>
      </c>
    </row>
    <row r="2908" spans="1:2" ht="12" customHeight="1" x14ac:dyDescent="0.3">
      <c r="A2908" s="11" t="s">
        <v>5113</v>
      </c>
      <c r="B2908" s="11">
        <v>2</v>
      </c>
    </row>
    <row r="2909" spans="1:2" ht="12" customHeight="1" x14ac:dyDescent="0.3">
      <c r="A2909" s="11" t="s">
        <v>10675</v>
      </c>
      <c r="B2909" s="11">
        <v>3</v>
      </c>
    </row>
    <row r="2910" spans="1:2" ht="12" customHeight="1" x14ac:dyDescent="0.3">
      <c r="A2910" s="11" t="s">
        <v>5405</v>
      </c>
      <c r="B2910" s="11">
        <v>2</v>
      </c>
    </row>
    <row r="2911" spans="1:2" ht="12" customHeight="1" x14ac:dyDescent="0.3">
      <c r="A2911" s="11" t="s">
        <v>7072</v>
      </c>
      <c r="B2911" s="11">
        <v>4</v>
      </c>
    </row>
    <row r="2912" spans="1:2" ht="12" customHeight="1" x14ac:dyDescent="0.3">
      <c r="A2912" s="11" t="s">
        <v>7073</v>
      </c>
      <c r="B2912" s="11">
        <v>5</v>
      </c>
    </row>
    <row r="2913" spans="1:2" ht="12" customHeight="1" x14ac:dyDescent="0.3">
      <c r="A2913" s="11" t="s">
        <v>6052</v>
      </c>
      <c r="B2913" s="11">
        <v>1</v>
      </c>
    </row>
    <row r="2914" spans="1:2" ht="12" customHeight="1" x14ac:dyDescent="0.3">
      <c r="A2914" s="11" t="s">
        <v>7611</v>
      </c>
      <c r="B2914" s="11">
        <v>2</v>
      </c>
    </row>
    <row r="2915" spans="1:2" ht="12" customHeight="1" x14ac:dyDescent="0.3">
      <c r="A2915" s="11" t="s">
        <v>6598</v>
      </c>
      <c r="B2915" s="11">
        <v>10</v>
      </c>
    </row>
    <row r="2916" spans="1:2" ht="12" customHeight="1" x14ac:dyDescent="0.3">
      <c r="A2916" s="11" t="s">
        <v>4138</v>
      </c>
      <c r="B2916" s="11">
        <v>8</v>
      </c>
    </row>
    <row r="2917" spans="1:2" ht="12" customHeight="1" x14ac:dyDescent="0.3">
      <c r="A2917" s="11" t="s">
        <v>1543</v>
      </c>
      <c r="B2917" s="11">
        <v>1</v>
      </c>
    </row>
    <row r="2918" spans="1:2" ht="12" customHeight="1" x14ac:dyDescent="0.3">
      <c r="A2918" s="11" t="s">
        <v>6053</v>
      </c>
      <c r="B2918" s="11">
        <v>3</v>
      </c>
    </row>
    <row r="2919" spans="1:2" ht="12" customHeight="1" x14ac:dyDescent="0.3">
      <c r="A2919" s="11" t="s">
        <v>10688</v>
      </c>
      <c r="B2919" s="11">
        <v>2</v>
      </c>
    </row>
    <row r="2920" spans="1:2" ht="12" customHeight="1" x14ac:dyDescent="0.3">
      <c r="A2920" s="11" t="s">
        <v>914</v>
      </c>
      <c r="B2920" s="11">
        <v>2</v>
      </c>
    </row>
    <row r="2921" spans="1:2" ht="12" customHeight="1" x14ac:dyDescent="0.3">
      <c r="A2921" s="11" t="s">
        <v>4577</v>
      </c>
      <c r="B2921" s="11">
        <v>6</v>
      </c>
    </row>
    <row r="2922" spans="1:2" ht="12" customHeight="1" x14ac:dyDescent="0.3">
      <c r="A2922" s="11" t="s">
        <v>1196</v>
      </c>
      <c r="B2922" s="11">
        <v>1</v>
      </c>
    </row>
    <row r="2923" spans="1:2" ht="12" customHeight="1" x14ac:dyDescent="0.3">
      <c r="A2923" s="11" t="s">
        <v>10693</v>
      </c>
      <c r="B2923" s="11">
        <v>2</v>
      </c>
    </row>
    <row r="2924" spans="1:2" ht="12" customHeight="1" x14ac:dyDescent="0.3">
      <c r="A2924" s="11" t="s">
        <v>7432</v>
      </c>
      <c r="B2924" s="11">
        <v>1</v>
      </c>
    </row>
    <row r="2925" spans="1:2" ht="12" customHeight="1" x14ac:dyDescent="0.3">
      <c r="A2925" s="11" t="s">
        <v>5050</v>
      </c>
      <c r="B2925" s="11">
        <v>20</v>
      </c>
    </row>
    <row r="2926" spans="1:2" ht="12" customHeight="1" x14ac:dyDescent="0.3">
      <c r="A2926" s="11" t="s">
        <v>7074</v>
      </c>
      <c r="B2926" s="11">
        <v>3</v>
      </c>
    </row>
    <row r="2927" spans="1:2" ht="12" customHeight="1" x14ac:dyDescent="0.3">
      <c r="A2927" s="11" t="s">
        <v>1641</v>
      </c>
      <c r="B2927" s="11">
        <v>8</v>
      </c>
    </row>
    <row r="2928" spans="1:2" ht="12" customHeight="1" x14ac:dyDescent="0.3">
      <c r="A2928" s="11" t="s">
        <v>4077</v>
      </c>
      <c r="B2928" s="11">
        <v>8</v>
      </c>
    </row>
    <row r="2929" spans="1:2" ht="12" customHeight="1" x14ac:dyDescent="0.3">
      <c r="A2929" s="11" t="s">
        <v>1049</v>
      </c>
      <c r="B2929" s="11">
        <v>4</v>
      </c>
    </row>
    <row r="2930" spans="1:2" ht="12" customHeight="1" x14ac:dyDescent="0.3">
      <c r="A2930" s="11" t="s">
        <v>5211</v>
      </c>
      <c r="B2930" s="11">
        <v>1</v>
      </c>
    </row>
    <row r="2931" spans="1:2" ht="12" customHeight="1" x14ac:dyDescent="0.3">
      <c r="A2931" s="11" t="s">
        <v>7226</v>
      </c>
      <c r="B2931" s="11">
        <v>4</v>
      </c>
    </row>
    <row r="2932" spans="1:2" ht="12" customHeight="1" x14ac:dyDescent="0.3">
      <c r="A2932" s="11" t="s">
        <v>6335</v>
      </c>
      <c r="B2932" s="11">
        <v>5</v>
      </c>
    </row>
    <row r="2933" spans="1:2" ht="12" customHeight="1" x14ac:dyDescent="0.3">
      <c r="A2933" s="11" t="s">
        <v>6720</v>
      </c>
      <c r="B2933" s="11">
        <v>1</v>
      </c>
    </row>
    <row r="2934" spans="1:2" ht="12" customHeight="1" x14ac:dyDescent="0.3">
      <c r="A2934" s="11" t="s">
        <v>4677</v>
      </c>
      <c r="B2934" s="11">
        <v>1</v>
      </c>
    </row>
    <row r="2935" spans="1:2" ht="12" customHeight="1" x14ac:dyDescent="0.3">
      <c r="A2935" s="11" t="s">
        <v>3173</v>
      </c>
      <c r="B2935" s="11">
        <v>7</v>
      </c>
    </row>
    <row r="2936" spans="1:2" ht="12" customHeight="1" x14ac:dyDescent="0.3">
      <c r="A2936" s="11" t="s">
        <v>3403</v>
      </c>
      <c r="B2936" s="11">
        <v>1</v>
      </c>
    </row>
    <row r="2937" spans="1:2" ht="12" customHeight="1" x14ac:dyDescent="0.3">
      <c r="A2937" s="11" t="s">
        <v>572</v>
      </c>
      <c r="B2937" s="11">
        <v>1</v>
      </c>
    </row>
    <row r="2938" spans="1:2" ht="12" customHeight="1" x14ac:dyDescent="0.3">
      <c r="A2938" s="11" t="s">
        <v>4413</v>
      </c>
      <c r="B2938" s="11">
        <v>5</v>
      </c>
    </row>
    <row r="2939" spans="1:2" ht="12" customHeight="1" x14ac:dyDescent="0.3">
      <c r="A2939" s="11" t="s">
        <v>7433</v>
      </c>
      <c r="B2939" s="11">
        <v>3</v>
      </c>
    </row>
    <row r="2940" spans="1:2" ht="12" customHeight="1" x14ac:dyDescent="0.3">
      <c r="A2940" s="11" t="s">
        <v>10711</v>
      </c>
      <c r="B2940" s="11">
        <v>3</v>
      </c>
    </row>
    <row r="2941" spans="1:2" ht="12" customHeight="1" x14ac:dyDescent="0.3">
      <c r="A2941" s="11" t="s">
        <v>7075</v>
      </c>
      <c r="B2941" s="11">
        <v>3</v>
      </c>
    </row>
    <row r="2942" spans="1:2" ht="12" customHeight="1" x14ac:dyDescent="0.3">
      <c r="A2942" s="11" t="s">
        <v>6336</v>
      </c>
      <c r="B2942" s="11">
        <v>29</v>
      </c>
    </row>
    <row r="2943" spans="1:2" ht="12" customHeight="1" x14ac:dyDescent="0.3">
      <c r="A2943" s="11" t="s">
        <v>6337</v>
      </c>
      <c r="B2943" s="11">
        <v>15</v>
      </c>
    </row>
    <row r="2944" spans="1:2" ht="12" customHeight="1" x14ac:dyDescent="0.3">
      <c r="A2944" s="11" t="s">
        <v>6807</v>
      </c>
      <c r="B2944" s="11">
        <v>2</v>
      </c>
    </row>
    <row r="2945" spans="1:2" ht="12" customHeight="1" x14ac:dyDescent="0.3">
      <c r="A2945" s="11" t="s">
        <v>2558</v>
      </c>
      <c r="B2945" s="11">
        <v>9</v>
      </c>
    </row>
    <row r="2946" spans="1:2" ht="12" customHeight="1" x14ac:dyDescent="0.3">
      <c r="A2946" s="11" t="s">
        <v>4156</v>
      </c>
      <c r="B2946" s="11">
        <v>3</v>
      </c>
    </row>
    <row r="2947" spans="1:2" ht="12" customHeight="1" x14ac:dyDescent="0.3">
      <c r="A2947" s="11" t="s">
        <v>2630</v>
      </c>
      <c r="B2947" s="11">
        <v>1</v>
      </c>
    </row>
    <row r="2948" spans="1:2" ht="12" customHeight="1" x14ac:dyDescent="0.3">
      <c r="A2948" s="11" t="s">
        <v>1300</v>
      </c>
      <c r="B2948" s="11">
        <v>49</v>
      </c>
    </row>
    <row r="2949" spans="1:2" ht="12" customHeight="1" x14ac:dyDescent="0.3">
      <c r="A2949" s="11" t="s">
        <v>4814</v>
      </c>
      <c r="B2949" s="11">
        <v>3</v>
      </c>
    </row>
    <row r="2950" spans="1:2" ht="12" customHeight="1" x14ac:dyDescent="0.3">
      <c r="A2950" s="11" t="s">
        <v>432</v>
      </c>
      <c r="B2950" s="11">
        <v>12</v>
      </c>
    </row>
    <row r="2951" spans="1:2" ht="12" customHeight="1" x14ac:dyDescent="0.3">
      <c r="A2951" s="11" t="s">
        <v>1301</v>
      </c>
      <c r="B2951" s="11">
        <v>1</v>
      </c>
    </row>
    <row r="2952" spans="1:2" ht="12" customHeight="1" x14ac:dyDescent="0.3">
      <c r="A2952" s="11" t="s">
        <v>2230</v>
      </c>
      <c r="B2952" s="11">
        <v>1</v>
      </c>
    </row>
    <row r="2953" spans="1:2" ht="12" customHeight="1" x14ac:dyDescent="0.3">
      <c r="A2953" s="11" t="s">
        <v>4231</v>
      </c>
      <c r="B2953" s="11">
        <v>6</v>
      </c>
    </row>
    <row r="2954" spans="1:2" ht="12" customHeight="1" x14ac:dyDescent="0.3">
      <c r="A2954" s="11" t="s">
        <v>4960</v>
      </c>
      <c r="B2954" s="11">
        <v>5</v>
      </c>
    </row>
    <row r="2955" spans="1:2" ht="12" customHeight="1" x14ac:dyDescent="0.3">
      <c r="A2955" s="11" t="s">
        <v>6446</v>
      </c>
      <c r="B2955" s="11">
        <v>1</v>
      </c>
    </row>
    <row r="2956" spans="1:2" ht="12" customHeight="1" x14ac:dyDescent="0.3">
      <c r="A2956" s="11" t="s">
        <v>4078</v>
      </c>
      <c r="B2956" s="11">
        <v>5</v>
      </c>
    </row>
    <row r="2957" spans="1:2" ht="12" customHeight="1" x14ac:dyDescent="0.3">
      <c r="A2957" s="11" t="s">
        <v>3316</v>
      </c>
      <c r="B2957" s="11">
        <v>6</v>
      </c>
    </row>
    <row r="2958" spans="1:2" ht="12" customHeight="1" x14ac:dyDescent="0.3">
      <c r="A2958" s="11" t="s">
        <v>5114</v>
      </c>
      <c r="B2958" s="11">
        <v>2</v>
      </c>
    </row>
    <row r="2959" spans="1:2" ht="12" customHeight="1" x14ac:dyDescent="0.3">
      <c r="A2959" s="11" t="s">
        <v>3011</v>
      </c>
      <c r="B2959" s="11">
        <v>3</v>
      </c>
    </row>
    <row r="2960" spans="1:2" ht="12" customHeight="1" x14ac:dyDescent="0.3">
      <c r="A2960" s="11" t="s">
        <v>6338</v>
      </c>
      <c r="B2960" s="11">
        <v>24</v>
      </c>
    </row>
    <row r="2961" spans="1:2" ht="12" customHeight="1" x14ac:dyDescent="0.3">
      <c r="A2961" s="11" t="s">
        <v>5645</v>
      </c>
      <c r="B2961" s="11">
        <v>2</v>
      </c>
    </row>
    <row r="2962" spans="1:2" ht="12" customHeight="1" x14ac:dyDescent="0.3">
      <c r="A2962" s="11" t="s">
        <v>7076</v>
      </c>
      <c r="B2962" s="11">
        <v>1</v>
      </c>
    </row>
    <row r="2963" spans="1:2" ht="12" customHeight="1" x14ac:dyDescent="0.3">
      <c r="A2963" s="11" t="s">
        <v>5646</v>
      </c>
      <c r="B2963" s="11">
        <v>4</v>
      </c>
    </row>
    <row r="2964" spans="1:2" ht="12" customHeight="1" x14ac:dyDescent="0.3">
      <c r="A2964" s="11" t="s">
        <v>15864</v>
      </c>
      <c r="B2964" s="11">
        <v>2</v>
      </c>
    </row>
    <row r="2965" spans="1:2" ht="12" customHeight="1" x14ac:dyDescent="0.3">
      <c r="A2965" s="11" t="s">
        <v>3317</v>
      </c>
      <c r="B2965" s="11">
        <v>4</v>
      </c>
    </row>
    <row r="2966" spans="1:2" ht="12" customHeight="1" x14ac:dyDescent="0.3">
      <c r="A2966" s="11" t="s">
        <v>915</v>
      </c>
      <c r="B2966" s="11">
        <v>1</v>
      </c>
    </row>
    <row r="2967" spans="1:2" ht="12" customHeight="1" x14ac:dyDescent="0.3">
      <c r="A2967" s="11" t="s">
        <v>2038</v>
      </c>
      <c r="B2967" s="11">
        <v>4</v>
      </c>
    </row>
    <row r="2968" spans="1:2" ht="12" customHeight="1" x14ac:dyDescent="0.3">
      <c r="A2968" s="11" t="s">
        <v>2231</v>
      </c>
      <c r="B2968" s="11">
        <v>1</v>
      </c>
    </row>
    <row r="2969" spans="1:2" ht="12" customHeight="1" x14ac:dyDescent="0.3">
      <c r="A2969" s="11" t="s">
        <v>573</v>
      </c>
      <c r="B2969" s="11">
        <v>1</v>
      </c>
    </row>
    <row r="2970" spans="1:2" ht="12" customHeight="1" x14ac:dyDescent="0.3">
      <c r="A2970" s="11" t="s">
        <v>4286</v>
      </c>
      <c r="B2970" s="11">
        <v>4</v>
      </c>
    </row>
    <row r="2971" spans="1:2" ht="12" customHeight="1" x14ac:dyDescent="0.3">
      <c r="A2971" s="11" t="s">
        <v>5496</v>
      </c>
      <c r="B2971" s="11">
        <v>2</v>
      </c>
    </row>
    <row r="2972" spans="1:2" ht="12" customHeight="1" x14ac:dyDescent="0.3">
      <c r="A2972" s="11" t="s">
        <v>3012</v>
      </c>
      <c r="B2972" s="11">
        <v>3</v>
      </c>
    </row>
    <row r="2973" spans="1:2" ht="12" customHeight="1" x14ac:dyDescent="0.3">
      <c r="A2973" s="11" t="s">
        <v>5406</v>
      </c>
      <c r="B2973" s="11">
        <v>2</v>
      </c>
    </row>
    <row r="2974" spans="1:2" ht="12" customHeight="1" x14ac:dyDescent="0.3">
      <c r="A2974" s="11" t="s">
        <v>4157</v>
      </c>
      <c r="B2974" s="11">
        <v>9</v>
      </c>
    </row>
    <row r="2975" spans="1:2" ht="12" customHeight="1" x14ac:dyDescent="0.3">
      <c r="A2975" s="11" t="s">
        <v>10747</v>
      </c>
      <c r="B2975" s="11">
        <v>12</v>
      </c>
    </row>
    <row r="2976" spans="1:2" ht="12" customHeight="1" x14ac:dyDescent="0.3">
      <c r="A2976" s="11" t="s">
        <v>3013</v>
      </c>
      <c r="B2976" s="11">
        <v>1</v>
      </c>
    </row>
    <row r="2977" spans="1:2" ht="12" customHeight="1" x14ac:dyDescent="0.3">
      <c r="A2977" s="11" t="s">
        <v>1825</v>
      </c>
      <c r="B2977" s="11">
        <v>2</v>
      </c>
    </row>
    <row r="2978" spans="1:2" ht="12" customHeight="1" x14ac:dyDescent="0.3">
      <c r="A2978" s="11" t="s">
        <v>1826</v>
      </c>
      <c r="B2978" s="11">
        <v>5</v>
      </c>
    </row>
    <row r="2979" spans="1:2" ht="12" customHeight="1" x14ac:dyDescent="0.3">
      <c r="A2979" s="11" t="s">
        <v>1827</v>
      </c>
      <c r="B2979" s="11">
        <v>1</v>
      </c>
    </row>
    <row r="2980" spans="1:2" ht="12" customHeight="1" x14ac:dyDescent="0.3">
      <c r="A2980" s="11" t="s">
        <v>7004</v>
      </c>
      <c r="B2980" s="11">
        <v>8</v>
      </c>
    </row>
    <row r="2981" spans="1:2" ht="12" customHeight="1" x14ac:dyDescent="0.3">
      <c r="A2981" s="11" t="s">
        <v>6520</v>
      </c>
      <c r="B2981" s="11">
        <v>1</v>
      </c>
    </row>
    <row r="2982" spans="1:2" ht="12" customHeight="1" x14ac:dyDescent="0.3">
      <c r="A2982" s="11" t="s">
        <v>916</v>
      </c>
      <c r="B2982" s="11">
        <v>1</v>
      </c>
    </row>
    <row r="2983" spans="1:2" ht="12" customHeight="1" x14ac:dyDescent="0.3">
      <c r="A2983" s="11" t="s">
        <v>433</v>
      </c>
      <c r="B2983" s="11">
        <v>1</v>
      </c>
    </row>
    <row r="2984" spans="1:2" ht="12" customHeight="1" x14ac:dyDescent="0.3">
      <c r="A2984" s="11" t="s">
        <v>1642</v>
      </c>
      <c r="B2984" s="11">
        <v>26</v>
      </c>
    </row>
    <row r="2985" spans="1:2" ht="12" customHeight="1" x14ac:dyDescent="0.3">
      <c r="A2985" s="11" t="s">
        <v>2559</v>
      </c>
      <c r="B2985" s="11">
        <v>2</v>
      </c>
    </row>
    <row r="2986" spans="1:2" ht="12" customHeight="1" x14ac:dyDescent="0.3">
      <c r="A2986" s="11" t="s">
        <v>2912</v>
      </c>
      <c r="B2986" s="11">
        <v>4</v>
      </c>
    </row>
    <row r="2987" spans="1:2" ht="12" customHeight="1" x14ac:dyDescent="0.3">
      <c r="A2987" s="11" t="s">
        <v>2039</v>
      </c>
      <c r="B2987" s="11">
        <v>3</v>
      </c>
    </row>
    <row r="2988" spans="1:2" ht="12" customHeight="1" x14ac:dyDescent="0.3">
      <c r="A2988" s="11" t="s">
        <v>2040</v>
      </c>
      <c r="B2988" s="11">
        <v>12</v>
      </c>
    </row>
    <row r="2989" spans="1:2" ht="12" customHeight="1" x14ac:dyDescent="0.3">
      <c r="A2989" s="11" t="s">
        <v>574</v>
      </c>
      <c r="B2989" s="11">
        <v>4</v>
      </c>
    </row>
    <row r="2990" spans="1:2" ht="12" customHeight="1" x14ac:dyDescent="0.3">
      <c r="A2990" s="11" t="s">
        <v>434</v>
      </c>
      <c r="B2990" s="11">
        <v>2</v>
      </c>
    </row>
    <row r="2991" spans="1:2" ht="12" customHeight="1" x14ac:dyDescent="0.3">
      <c r="A2991" s="11" t="s">
        <v>10764</v>
      </c>
      <c r="B2991" s="11">
        <v>2</v>
      </c>
    </row>
    <row r="2992" spans="1:2" ht="12" customHeight="1" x14ac:dyDescent="0.3">
      <c r="A2992" s="11" t="s">
        <v>2041</v>
      </c>
      <c r="B2992" s="11">
        <v>3</v>
      </c>
    </row>
    <row r="2993" spans="1:2" ht="12" customHeight="1" x14ac:dyDescent="0.3">
      <c r="A2993" s="11" t="s">
        <v>2232</v>
      </c>
      <c r="B2993" s="11">
        <v>9</v>
      </c>
    </row>
    <row r="2994" spans="1:2" ht="12" customHeight="1" x14ac:dyDescent="0.3">
      <c r="A2994" s="11" t="s">
        <v>2560</v>
      </c>
      <c r="B2994" s="11">
        <v>2</v>
      </c>
    </row>
    <row r="2995" spans="1:2" ht="12" customHeight="1" x14ac:dyDescent="0.3">
      <c r="A2995" s="11" t="s">
        <v>3739</v>
      </c>
      <c r="B2995" s="11">
        <v>1</v>
      </c>
    </row>
    <row r="2996" spans="1:2" ht="12" customHeight="1" x14ac:dyDescent="0.3">
      <c r="A2996" s="11" t="s">
        <v>2773</v>
      </c>
      <c r="B2996" s="11">
        <v>1</v>
      </c>
    </row>
    <row r="2997" spans="1:2" ht="12" customHeight="1" x14ac:dyDescent="0.3">
      <c r="A2997" s="11" t="s">
        <v>1429</v>
      </c>
      <c r="B2997" s="11">
        <v>2</v>
      </c>
    </row>
    <row r="2998" spans="1:2" ht="12" customHeight="1" x14ac:dyDescent="0.3">
      <c r="A2998" s="11" t="s">
        <v>114</v>
      </c>
      <c r="B2998" s="11">
        <v>1</v>
      </c>
    </row>
    <row r="2999" spans="1:2" ht="12" customHeight="1" x14ac:dyDescent="0.3">
      <c r="A2999" s="11" t="s">
        <v>6721</v>
      </c>
      <c r="B2999" s="11">
        <v>3</v>
      </c>
    </row>
    <row r="3000" spans="1:2" ht="12" customHeight="1" x14ac:dyDescent="0.3">
      <c r="A3000" s="11" t="s">
        <v>115</v>
      </c>
      <c r="B3000" s="11">
        <v>9</v>
      </c>
    </row>
    <row r="3001" spans="1:2" ht="12" customHeight="1" x14ac:dyDescent="0.3">
      <c r="A3001" s="11" t="s">
        <v>3984</v>
      </c>
      <c r="B3001" s="11">
        <v>5</v>
      </c>
    </row>
    <row r="3002" spans="1:2" ht="12" customHeight="1" x14ac:dyDescent="0.3">
      <c r="A3002" s="11" t="s">
        <v>4158</v>
      </c>
      <c r="B3002" s="11">
        <v>8</v>
      </c>
    </row>
    <row r="3003" spans="1:2" ht="12" customHeight="1" x14ac:dyDescent="0.3">
      <c r="A3003" s="11" t="s">
        <v>10777</v>
      </c>
      <c r="B3003" s="11">
        <v>6</v>
      </c>
    </row>
    <row r="3004" spans="1:2" ht="12" customHeight="1" x14ac:dyDescent="0.3">
      <c r="A3004" s="11" t="s">
        <v>346</v>
      </c>
      <c r="B3004" s="11">
        <v>9</v>
      </c>
    </row>
    <row r="3005" spans="1:2" ht="12" customHeight="1" x14ac:dyDescent="0.3">
      <c r="A3005" s="11" t="s">
        <v>2042</v>
      </c>
      <c r="B3005" s="11">
        <v>11</v>
      </c>
    </row>
    <row r="3006" spans="1:2" ht="12" customHeight="1" x14ac:dyDescent="0.3">
      <c r="A3006" s="11" t="s">
        <v>3404</v>
      </c>
      <c r="B3006" s="11">
        <v>2</v>
      </c>
    </row>
    <row r="3007" spans="1:2" ht="12" customHeight="1" x14ac:dyDescent="0.3">
      <c r="A3007" s="11" t="s">
        <v>1828</v>
      </c>
      <c r="B3007" s="11">
        <v>1</v>
      </c>
    </row>
    <row r="3008" spans="1:2" ht="12" customHeight="1" x14ac:dyDescent="0.3">
      <c r="A3008" s="11" t="s">
        <v>917</v>
      </c>
      <c r="B3008" s="11">
        <v>6</v>
      </c>
    </row>
    <row r="3009" spans="1:2" ht="12" customHeight="1" x14ac:dyDescent="0.3">
      <c r="A3009" s="11" t="s">
        <v>4961</v>
      </c>
      <c r="B3009" s="11">
        <v>2</v>
      </c>
    </row>
    <row r="3010" spans="1:2" ht="12" customHeight="1" x14ac:dyDescent="0.3">
      <c r="A3010" s="11" t="s">
        <v>1302</v>
      </c>
      <c r="B3010" s="11">
        <v>10</v>
      </c>
    </row>
    <row r="3011" spans="1:2" ht="12" customHeight="1" x14ac:dyDescent="0.3">
      <c r="A3011" s="11" t="s">
        <v>7435</v>
      </c>
      <c r="B3011" s="11">
        <v>3</v>
      </c>
    </row>
    <row r="3012" spans="1:2" ht="12" customHeight="1" x14ac:dyDescent="0.3">
      <c r="A3012" s="11" t="s">
        <v>4445</v>
      </c>
      <c r="B3012" s="11">
        <v>13</v>
      </c>
    </row>
    <row r="3013" spans="1:2" ht="12" customHeight="1" x14ac:dyDescent="0.3">
      <c r="A3013" s="11" t="s">
        <v>2480</v>
      </c>
      <c r="B3013" s="11">
        <v>2</v>
      </c>
    </row>
    <row r="3014" spans="1:2" ht="12" customHeight="1" x14ac:dyDescent="0.3">
      <c r="A3014" s="11" t="s">
        <v>1303</v>
      </c>
      <c r="B3014" s="11">
        <v>4</v>
      </c>
    </row>
    <row r="3015" spans="1:2" ht="12" customHeight="1" x14ac:dyDescent="0.3">
      <c r="A3015" s="11" t="s">
        <v>1829</v>
      </c>
      <c r="B3015" s="11">
        <v>5</v>
      </c>
    </row>
    <row r="3016" spans="1:2" ht="12" customHeight="1" x14ac:dyDescent="0.3">
      <c r="A3016" s="11" t="s">
        <v>3318</v>
      </c>
      <c r="B3016" s="11">
        <v>3</v>
      </c>
    </row>
    <row r="3017" spans="1:2" ht="12" customHeight="1" x14ac:dyDescent="0.3">
      <c r="A3017" s="11" t="s">
        <v>2913</v>
      </c>
      <c r="B3017" s="11">
        <v>6</v>
      </c>
    </row>
    <row r="3018" spans="1:2" ht="12" customHeight="1" x14ac:dyDescent="0.3">
      <c r="A3018" s="11" t="s">
        <v>3896</v>
      </c>
      <c r="B3018" s="11">
        <v>2</v>
      </c>
    </row>
    <row r="3019" spans="1:2" ht="12" customHeight="1" x14ac:dyDescent="0.3">
      <c r="A3019" s="11" t="s">
        <v>2481</v>
      </c>
      <c r="B3019" s="11">
        <v>2</v>
      </c>
    </row>
    <row r="3020" spans="1:2" ht="12" customHeight="1" x14ac:dyDescent="0.3">
      <c r="A3020" s="11" t="s">
        <v>7201</v>
      </c>
      <c r="B3020" s="11">
        <v>71</v>
      </c>
    </row>
    <row r="3021" spans="1:2" ht="12" customHeight="1" x14ac:dyDescent="0.3">
      <c r="A3021" s="11" t="s">
        <v>4179</v>
      </c>
      <c r="B3021" s="11">
        <v>2</v>
      </c>
    </row>
    <row r="3022" spans="1:2" ht="12" customHeight="1" x14ac:dyDescent="0.3">
      <c r="A3022" s="11" t="s">
        <v>3471</v>
      </c>
      <c r="B3022" s="11">
        <v>11</v>
      </c>
    </row>
    <row r="3023" spans="1:2" ht="12" customHeight="1" x14ac:dyDescent="0.3">
      <c r="A3023" s="11" t="s">
        <v>1304</v>
      </c>
      <c r="B3023" s="11">
        <v>2</v>
      </c>
    </row>
    <row r="3024" spans="1:2" ht="12" customHeight="1" x14ac:dyDescent="0.3">
      <c r="A3024" s="11" t="s">
        <v>4962</v>
      </c>
      <c r="B3024" s="11">
        <v>6</v>
      </c>
    </row>
    <row r="3025" spans="1:2" ht="12" customHeight="1" x14ac:dyDescent="0.3">
      <c r="A3025" s="11" t="s">
        <v>4631</v>
      </c>
      <c r="B3025" s="11">
        <v>2</v>
      </c>
    </row>
    <row r="3026" spans="1:2" ht="12" customHeight="1" x14ac:dyDescent="0.3">
      <c r="A3026" s="11" t="s">
        <v>2394</v>
      </c>
      <c r="B3026" s="11">
        <v>1</v>
      </c>
    </row>
    <row r="3027" spans="1:2" ht="12" customHeight="1" x14ac:dyDescent="0.3">
      <c r="A3027" s="11" t="s">
        <v>575</v>
      </c>
      <c r="B3027" s="11">
        <v>2</v>
      </c>
    </row>
    <row r="3028" spans="1:2" ht="12" customHeight="1" x14ac:dyDescent="0.3">
      <c r="A3028" s="11" t="s">
        <v>7612</v>
      </c>
      <c r="B3028" s="11">
        <v>1</v>
      </c>
    </row>
    <row r="3029" spans="1:2" ht="12" customHeight="1" x14ac:dyDescent="0.3">
      <c r="A3029" s="11" t="s">
        <v>3803</v>
      </c>
      <c r="B3029" s="11">
        <v>656</v>
      </c>
    </row>
    <row r="3030" spans="1:2" ht="12" customHeight="1" x14ac:dyDescent="0.3">
      <c r="A3030" s="11" t="s">
        <v>7613</v>
      </c>
      <c r="B3030" s="11">
        <v>1</v>
      </c>
    </row>
    <row r="3031" spans="1:2" ht="12" customHeight="1" x14ac:dyDescent="0.3">
      <c r="A3031" s="11" t="s">
        <v>6447</v>
      </c>
      <c r="B3031" s="11">
        <v>6</v>
      </c>
    </row>
    <row r="3032" spans="1:2" ht="12" customHeight="1" x14ac:dyDescent="0.3">
      <c r="A3032" s="11" t="s">
        <v>4963</v>
      </c>
      <c r="B3032" s="11">
        <v>22</v>
      </c>
    </row>
    <row r="3033" spans="1:2" ht="12" customHeight="1" x14ac:dyDescent="0.3">
      <c r="A3033" s="11" t="s">
        <v>1430</v>
      </c>
      <c r="B3033" s="11">
        <v>1</v>
      </c>
    </row>
    <row r="3034" spans="1:2" ht="12" customHeight="1" x14ac:dyDescent="0.3">
      <c r="A3034" s="11" t="s">
        <v>6808</v>
      </c>
      <c r="B3034" s="11">
        <v>4</v>
      </c>
    </row>
    <row r="3035" spans="1:2" ht="12" customHeight="1" x14ac:dyDescent="0.3">
      <c r="A3035" s="11" t="s">
        <v>7005</v>
      </c>
      <c r="B3035" s="11">
        <v>2</v>
      </c>
    </row>
    <row r="3036" spans="1:2" ht="12" customHeight="1" x14ac:dyDescent="0.3">
      <c r="A3036" s="11" t="s">
        <v>4964</v>
      </c>
      <c r="B3036" s="11">
        <v>1</v>
      </c>
    </row>
    <row r="3037" spans="1:2" ht="12" customHeight="1" x14ac:dyDescent="0.3">
      <c r="A3037" s="11" t="s">
        <v>2233</v>
      </c>
      <c r="B3037" s="11">
        <v>1</v>
      </c>
    </row>
    <row r="3038" spans="1:2" ht="12" customHeight="1" x14ac:dyDescent="0.3">
      <c r="A3038" s="11" t="s">
        <v>1305</v>
      </c>
      <c r="B3038" s="11">
        <v>8</v>
      </c>
    </row>
    <row r="3039" spans="1:2" ht="12" customHeight="1" x14ac:dyDescent="0.3">
      <c r="A3039" s="11" t="s">
        <v>7614</v>
      </c>
      <c r="B3039" s="11">
        <v>1</v>
      </c>
    </row>
    <row r="3040" spans="1:2" ht="12" customHeight="1" x14ac:dyDescent="0.3">
      <c r="A3040" s="11" t="s">
        <v>116</v>
      </c>
      <c r="B3040" s="11">
        <v>2</v>
      </c>
    </row>
    <row r="3041" spans="1:2" ht="12" customHeight="1" x14ac:dyDescent="0.3">
      <c r="A3041" s="11" t="s">
        <v>1127</v>
      </c>
      <c r="B3041" s="11">
        <v>1</v>
      </c>
    </row>
    <row r="3042" spans="1:2" ht="12" customHeight="1" x14ac:dyDescent="0.3">
      <c r="A3042" s="11" t="s">
        <v>1306</v>
      </c>
      <c r="B3042" s="11">
        <v>3</v>
      </c>
    </row>
    <row r="3043" spans="1:2" ht="12" customHeight="1" x14ac:dyDescent="0.3">
      <c r="A3043" s="11" t="s">
        <v>6910</v>
      </c>
      <c r="B3043" s="11">
        <v>4</v>
      </c>
    </row>
    <row r="3044" spans="1:2" ht="12" customHeight="1" x14ac:dyDescent="0.3">
      <c r="A3044" s="11" t="s">
        <v>1544</v>
      </c>
      <c r="B3044" s="11">
        <v>1</v>
      </c>
    </row>
    <row r="3045" spans="1:2" ht="12" customHeight="1" x14ac:dyDescent="0.3">
      <c r="A3045" s="11" t="s">
        <v>2395</v>
      </c>
      <c r="B3045" s="11">
        <v>2</v>
      </c>
    </row>
    <row r="3046" spans="1:2" ht="12" customHeight="1" x14ac:dyDescent="0.3">
      <c r="A3046" s="11" t="s">
        <v>7615</v>
      </c>
      <c r="B3046" s="11">
        <v>1</v>
      </c>
    </row>
    <row r="3047" spans="1:2" ht="12" customHeight="1" x14ac:dyDescent="0.3">
      <c r="A3047" s="11" t="s">
        <v>1643</v>
      </c>
      <c r="B3047" s="11">
        <v>7</v>
      </c>
    </row>
    <row r="3048" spans="1:2" ht="12" customHeight="1" x14ac:dyDescent="0.3">
      <c r="A3048" s="11" t="s">
        <v>5407</v>
      </c>
      <c r="B3048" s="11">
        <v>2</v>
      </c>
    </row>
    <row r="3049" spans="1:2" ht="12" customHeight="1" x14ac:dyDescent="0.3">
      <c r="A3049" s="11" t="s">
        <v>7616</v>
      </c>
      <c r="B3049" s="11">
        <v>2</v>
      </c>
    </row>
    <row r="3050" spans="1:2" ht="12" customHeight="1" x14ac:dyDescent="0.3">
      <c r="A3050" s="11" t="s">
        <v>5917</v>
      </c>
      <c r="B3050" s="11">
        <v>4</v>
      </c>
    </row>
    <row r="3051" spans="1:2" ht="12" customHeight="1" x14ac:dyDescent="0.3">
      <c r="A3051" s="11" t="s">
        <v>2043</v>
      </c>
      <c r="B3051" s="11">
        <v>14</v>
      </c>
    </row>
    <row r="3052" spans="1:2" ht="12" customHeight="1" x14ac:dyDescent="0.3">
      <c r="A3052" s="11" t="s">
        <v>435</v>
      </c>
      <c r="B3052" s="11">
        <v>4</v>
      </c>
    </row>
    <row r="3053" spans="1:2" ht="12" customHeight="1" x14ac:dyDescent="0.3">
      <c r="A3053" s="11" t="s">
        <v>1128</v>
      </c>
      <c r="B3053" s="11">
        <v>2</v>
      </c>
    </row>
    <row r="3054" spans="1:2" ht="12" customHeight="1" x14ac:dyDescent="0.3">
      <c r="A3054" s="11" t="s">
        <v>7526</v>
      </c>
      <c r="B3054" s="11">
        <v>5</v>
      </c>
    </row>
    <row r="3055" spans="1:2" ht="12" customHeight="1" x14ac:dyDescent="0.3">
      <c r="A3055" s="11" t="s">
        <v>1830</v>
      </c>
      <c r="B3055" s="11">
        <v>4</v>
      </c>
    </row>
    <row r="3056" spans="1:2" ht="12" customHeight="1" x14ac:dyDescent="0.3">
      <c r="A3056" s="11" t="s">
        <v>347</v>
      </c>
      <c r="B3056" s="11">
        <v>1</v>
      </c>
    </row>
    <row r="3057" spans="1:2" ht="12" customHeight="1" x14ac:dyDescent="0.3">
      <c r="A3057" s="11" t="s">
        <v>3405</v>
      </c>
      <c r="B3057" s="11">
        <v>3</v>
      </c>
    </row>
    <row r="3058" spans="1:2" ht="12" customHeight="1" x14ac:dyDescent="0.3">
      <c r="A3058" s="11" t="s">
        <v>117</v>
      </c>
      <c r="B3058" s="11">
        <v>1</v>
      </c>
    </row>
    <row r="3059" spans="1:2" ht="12" customHeight="1" x14ac:dyDescent="0.3">
      <c r="A3059" s="11" t="s">
        <v>2044</v>
      </c>
      <c r="B3059" s="11">
        <v>2</v>
      </c>
    </row>
    <row r="3060" spans="1:2" ht="12" customHeight="1" x14ac:dyDescent="0.3">
      <c r="A3060" s="11" t="s">
        <v>4491</v>
      </c>
      <c r="B3060" s="11">
        <v>4</v>
      </c>
    </row>
    <row r="3061" spans="1:2" ht="12" customHeight="1" x14ac:dyDescent="0.3">
      <c r="A3061" s="11" t="s">
        <v>5647</v>
      </c>
      <c r="B3061" s="11">
        <v>1</v>
      </c>
    </row>
    <row r="3062" spans="1:2" ht="12" customHeight="1" x14ac:dyDescent="0.3">
      <c r="A3062" s="11" t="s">
        <v>7006</v>
      </c>
      <c r="B3062" s="11">
        <v>2</v>
      </c>
    </row>
    <row r="3063" spans="1:2" ht="12" customHeight="1" x14ac:dyDescent="0.3">
      <c r="A3063" s="11" t="s">
        <v>10839</v>
      </c>
      <c r="B3063" s="11">
        <v>13</v>
      </c>
    </row>
    <row r="3064" spans="1:2" ht="12" customHeight="1" x14ac:dyDescent="0.3">
      <c r="A3064" s="11" t="s">
        <v>918</v>
      </c>
      <c r="B3064" s="11">
        <v>1</v>
      </c>
    </row>
    <row r="3065" spans="1:2" ht="12" customHeight="1" x14ac:dyDescent="0.3">
      <c r="A3065" s="11" t="s">
        <v>7296</v>
      </c>
      <c r="B3065" s="11">
        <v>3</v>
      </c>
    </row>
    <row r="3066" spans="1:2" ht="12" customHeight="1" x14ac:dyDescent="0.3">
      <c r="A3066" s="11" t="s">
        <v>7253</v>
      </c>
      <c r="B3066" s="11">
        <v>31</v>
      </c>
    </row>
    <row r="3067" spans="1:2" ht="12" customHeight="1" x14ac:dyDescent="0.3">
      <c r="A3067" s="11" t="s">
        <v>7354</v>
      </c>
      <c r="B3067" s="11">
        <v>1</v>
      </c>
    </row>
    <row r="3068" spans="1:2" ht="12" customHeight="1" x14ac:dyDescent="0.3">
      <c r="A3068" s="11" t="s">
        <v>118</v>
      </c>
      <c r="B3068" s="11">
        <v>17</v>
      </c>
    </row>
    <row r="3069" spans="1:2" ht="12" customHeight="1" x14ac:dyDescent="0.3">
      <c r="A3069" s="11" t="s">
        <v>3174</v>
      </c>
      <c r="B3069" s="11">
        <v>6</v>
      </c>
    </row>
    <row r="3070" spans="1:2" ht="12" customHeight="1" x14ac:dyDescent="0.3">
      <c r="A3070" s="11" t="s">
        <v>7617</v>
      </c>
      <c r="B3070" s="11">
        <v>3</v>
      </c>
    </row>
    <row r="3071" spans="1:2" ht="12" customHeight="1" x14ac:dyDescent="0.3">
      <c r="A3071" s="11" t="s">
        <v>6954</v>
      </c>
      <c r="B3071" s="11">
        <v>6</v>
      </c>
    </row>
    <row r="3072" spans="1:2" ht="12" customHeight="1" x14ac:dyDescent="0.3">
      <c r="A3072" s="11" t="s">
        <v>1050</v>
      </c>
      <c r="B3072" s="11">
        <v>1</v>
      </c>
    </row>
    <row r="3073" spans="1:2" ht="12" customHeight="1" x14ac:dyDescent="0.3">
      <c r="A3073" s="11" t="s">
        <v>6809</v>
      </c>
      <c r="B3073" s="11">
        <v>2</v>
      </c>
    </row>
    <row r="3074" spans="1:2" ht="12" customHeight="1" x14ac:dyDescent="0.3">
      <c r="A3074" s="11" t="s">
        <v>6054</v>
      </c>
      <c r="B3074" s="11">
        <v>5</v>
      </c>
    </row>
    <row r="3075" spans="1:2" ht="12" customHeight="1" x14ac:dyDescent="0.3">
      <c r="A3075" s="11" t="s">
        <v>6055</v>
      </c>
      <c r="B3075" s="11">
        <v>11</v>
      </c>
    </row>
    <row r="3076" spans="1:2" ht="12" customHeight="1" x14ac:dyDescent="0.3">
      <c r="A3076" s="11" t="s">
        <v>1129</v>
      </c>
      <c r="B3076" s="11">
        <v>2</v>
      </c>
    </row>
    <row r="3077" spans="1:2" ht="12" customHeight="1" x14ac:dyDescent="0.3">
      <c r="A3077" s="11" t="s">
        <v>1197</v>
      </c>
      <c r="B3077" s="11">
        <v>2</v>
      </c>
    </row>
    <row r="3078" spans="1:2" ht="12" customHeight="1" x14ac:dyDescent="0.3">
      <c r="A3078" s="11" t="s">
        <v>5497</v>
      </c>
      <c r="B3078" s="11">
        <v>2</v>
      </c>
    </row>
    <row r="3079" spans="1:2" ht="12" customHeight="1" x14ac:dyDescent="0.3">
      <c r="A3079" s="11" t="s">
        <v>6722</v>
      </c>
      <c r="B3079" s="11">
        <v>5</v>
      </c>
    </row>
    <row r="3080" spans="1:2" ht="12" customHeight="1" x14ac:dyDescent="0.3">
      <c r="A3080" s="11" t="s">
        <v>6510</v>
      </c>
      <c r="B3080" s="11">
        <v>1</v>
      </c>
    </row>
    <row r="3081" spans="1:2" ht="12" customHeight="1" x14ac:dyDescent="0.3">
      <c r="A3081" s="11" t="s">
        <v>5747</v>
      </c>
      <c r="B3081" s="11">
        <v>1</v>
      </c>
    </row>
    <row r="3082" spans="1:2" ht="12" customHeight="1" x14ac:dyDescent="0.3">
      <c r="A3082" s="11" t="s">
        <v>6266</v>
      </c>
      <c r="B3082" s="11">
        <v>22</v>
      </c>
    </row>
    <row r="3083" spans="1:2" ht="12" customHeight="1" x14ac:dyDescent="0.3">
      <c r="A3083" s="11" t="s">
        <v>6056</v>
      </c>
      <c r="B3083" s="11">
        <v>2</v>
      </c>
    </row>
    <row r="3084" spans="1:2" ht="12" customHeight="1" x14ac:dyDescent="0.3">
      <c r="A3084" s="11" t="s">
        <v>5212</v>
      </c>
      <c r="B3084" s="11">
        <v>3</v>
      </c>
    </row>
    <row r="3085" spans="1:2" ht="12" customHeight="1" x14ac:dyDescent="0.3">
      <c r="A3085" s="11" t="s">
        <v>6235</v>
      </c>
      <c r="B3085" s="11">
        <v>25</v>
      </c>
    </row>
    <row r="3086" spans="1:2" ht="12" customHeight="1" x14ac:dyDescent="0.3">
      <c r="A3086" s="11" t="s">
        <v>5648</v>
      </c>
      <c r="B3086" s="11">
        <v>5</v>
      </c>
    </row>
    <row r="3087" spans="1:2" ht="12" customHeight="1" x14ac:dyDescent="0.3">
      <c r="A3087" s="11" t="s">
        <v>6810</v>
      </c>
      <c r="B3087" s="11">
        <v>21</v>
      </c>
    </row>
    <row r="3088" spans="1:2" ht="12" customHeight="1" x14ac:dyDescent="0.3">
      <c r="A3088" s="11" t="s">
        <v>6811</v>
      </c>
      <c r="B3088" s="11">
        <v>7</v>
      </c>
    </row>
    <row r="3089" spans="1:2" ht="12" customHeight="1" x14ac:dyDescent="0.3">
      <c r="A3089" s="11" t="s">
        <v>7077</v>
      </c>
      <c r="B3089" s="11">
        <v>8</v>
      </c>
    </row>
    <row r="3090" spans="1:2" ht="12" customHeight="1" x14ac:dyDescent="0.3">
      <c r="A3090" s="11" t="s">
        <v>4543</v>
      </c>
      <c r="B3090" s="11">
        <v>2</v>
      </c>
    </row>
    <row r="3091" spans="1:2" ht="12" customHeight="1" x14ac:dyDescent="0.3">
      <c r="A3091" s="11" t="s">
        <v>6236</v>
      </c>
      <c r="B3091" s="11">
        <v>23</v>
      </c>
    </row>
    <row r="3092" spans="1:2" ht="12" customHeight="1" x14ac:dyDescent="0.3">
      <c r="A3092" s="11" t="s">
        <v>2774</v>
      </c>
      <c r="B3092" s="11">
        <v>3</v>
      </c>
    </row>
    <row r="3093" spans="1:2" ht="12" customHeight="1" x14ac:dyDescent="0.3">
      <c r="A3093" s="11" t="s">
        <v>7436</v>
      </c>
      <c r="B3093" s="11">
        <v>1</v>
      </c>
    </row>
    <row r="3094" spans="1:2" ht="12" customHeight="1" x14ac:dyDescent="0.3">
      <c r="A3094" s="11" t="s">
        <v>6723</v>
      </c>
      <c r="B3094" s="11">
        <v>8</v>
      </c>
    </row>
    <row r="3095" spans="1:2" ht="12" customHeight="1" x14ac:dyDescent="0.3">
      <c r="A3095" s="11" t="s">
        <v>5408</v>
      </c>
      <c r="B3095" s="11">
        <v>3</v>
      </c>
    </row>
    <row r="3096" spans="1:2" ht="12" customHeight="1" x14ac:dyDescent="0.3">
      <c r="A3096" s="11" t="s">
        <v>6339</v>
      </c>
      <c r="B3096" s="11">
        <v>1</v>
      </c>
    </row>
    <row r="3097" spans="1:2" ht="12" customHeight="1" x14ac:dyDescent="0.3">
      <c r="A3097" s="11" t="s">
        <v>5823</v>
      </c>
      <c r="B3097" s="11">
        <v>100</v>
      </c>
    </row>
    <row r="3098" spans="1:2" ht="12" customHeight="1" x14ac:dyDescent="0.3">
      <c r="A3098" s="11" t="s">
        <v>7007</v>
      </c>
      <c r="B3098" s="11">
        <v>3</v>
      </c>
    </row>
    <row r="3099" spans="1:2" ht="12" customHeight="1" x14ac:dyDescent="0.3">
      <c r="A3099" s="11" t="s">
        <v>5115</v>
      </c>
      <c r="B3099" s="11">
        <v>3</v>
      </c>
    </row>
    <row r="3100" spans="1:2" ht="12" customHeight="1" x14ac:dyDescent="0.3">
      <c r="A3100" s="11" t="s">
        <v>5409</v>
      </c>
      <c r="B3100" s="11">
        <v>2</v>
      </c>
    </row>
    <row r="3101" spans="1:2" ht="12" customHeight="1" x14ac:dyDescent="0.3">
      <c r="A3101" s="11" t="s">
        <v>5299</v>
      </c>
      <c r="B3101" s="11">
        <v>23</v>
      </c>
    </row>
    <row r="3102" spans="1:2" ht="12" customHeight="1" x14ac:dyDescent="0.3">
      <c r="A3102" s="11" t="s">
        <v>6057</v>
      </c>
      <c r="B3102" s="11">
        <v>2</v>
      </c>
    </row>
    <row r="3103" spans="1:2" ht="12" customHeight="1" x14ac:dyDescent="0.3">
      <c r="A3103" s="11" t="s">
        <v>6340</v>
      </c>
      <c r="B3103" s="11">
        <v>2</v>
      </c>
    </row>
    <row r="3104" spans="1:2" ht="12" customHeight="1" x14ac:dyDescent="0.3">
      <c r="A3104" s="11" t="s">
        <v>2234</v>
      </c>
      <c r="B3104" s="11">
        <v>5</v>
      </c>
    </row>
    <row r="3105" spans="1:2" ht="12" customHeight="1" x14ac:dyDescent="0.3">
      <c r="A3105" s="11" t="s">
        <v>2689</v>
      </c>
      <c r="B3105" s="11">
        <v>22</v>
      </c>
    </row>
    <row r="3106" spans="1:2" ht="12" customHeight="1" x14ac:dyDescent="0.3">
      <c r="A3106" s="11" t="s">
        <v>3740</v>
      </c>
      <c r="B3106" s="11">
        <v>1</v>
      </c>
    </row>
    <row r="3107" spans="1:2" ht="12" customHeight="1" x14ac:dyDescent="0.3">
      <c r="A3107" s="11" t="s">
        <v>2775</v>
      </c>
      <c r="B3107" s="11">
        <v>1</v>
      </c>
    </row>
    <row r="3108" spans="1:2" ht="12" customHeight="1" x14ac:dyDescent="0.3">
      <c r="A3108" s="11" t="s">
        <v>3741</v>
      </c>
      <c r="B3108" s="11">
        <v>1</v>
      </c>
    </row>
    <row r="3109" spans="1:2" ht="12" customHeight="1" x14ac:dyDescent="0.3">
      <c r="A3109" s="11" t="s">
        <v>119</v>
      </c>
      <c r="B3109" s="11">
        <v>3</v>
      </c>
    </row>
    <row r="3110" spans="1:2" ht="12" customHeight="1" x14ac:dyDescent="0.3">
      <c r="A3110" s="11" t="s">
        <v>6724</v>
      </c>
      <c r="B3110" s="11">
        <v>5</v>
      </c>
    </row>
    <row r="3111" spans="1:2" ht="12" customHeight="1" x14ac:dyDescent="0.3">
      <c r="A3111" s="11" t="s">
        <v>10888</v>
      </c>
      <c r="B3111" s="11">
        <v>1</v>
      </c>
    </row>
    <row r="3112" spans="1:2" ht="12" customHeight="1" x14ac:dyDescent="0.3">
      <c r="A3112" s="11" t="s">
        <v>3175</v>
      </c>
      <c r="B3112" s="11">
        <v>6</v>
      </c>
    </row>
    <row r="3113" spans="1:2" ht="12" customHeight="1" x14ac:dyDescent="0.3">
      <c r="A3113" s="11" t="s">
        <v>2235</v>
      </c>
      <c r="B3113" s="11">
        <v>4</v>
      </c>
    </row>
    <row r="3114" spans="1:2" ht="12" customHeight="1" x14ac:dyDescent="0.3">
      <c r="A3114" s="11" t="s">
        <v>7008</v>
      </c>
      <c r="B3114" s="11">
        <v>1</v>
      </c>
    </row>
    <row r="3115" spans="1:2" ht="12" customHeight="1" x14ac:dyDescent="0.3">
      <c r="A3115" s="11" t="s">
        <v>2482</v>
      </c>
      <c r="B3115" s="11">
        <v>8</v>
      </c>
    </row>
    <row r="3116" spans="1:2" ht="12" customHeight="1" x14ac:dyDescent="0.3">
      <c r="A3116" s="11" t="s">
        <v>1307</v>
      </c>
      <c r="B3116" s="11">
        <v>2</v>
      </c>
    </row>
    <row r="3117" spans="1:2" ht="12" customHeight="1" x14ac:dyDescent="0.3">
      <c r="A3117" s="11" t="s">
        <v>2236</v>
      </c>
      <c r="B3117" s="11">
        <v>1</v>
      </c>
    </row>
    <row r="3118" spans="1:2" ht="12" customHeight="1" x14ac:dyDescent="0.3">
      <c r="A3118" s="11" t="s">
        <v>7406</v>
      </c>
      <c r="B3118" s="11">
        <v>2</v>
      </c>
    </row>
    <row r="3119" spans="1:2" ht="12" customHeight="1" x14ac:dyDescent="0.3">
      <c r="A3119" s="11" t="s">
        <v>2396</v>
      </c>
      <c r="B3119" s="11">
        <v>1</v>
      </c>
    </row>
    <row r="3120" spans="1:2" ht="12" customHeight="1" x14ac:dyDescent="0.3">
      <c r="A3120" s="11" t="s">
        <v>3472</v>
      </c>
      <c r="B3120" s="11">
        <v>5</v>
      </c>
    </row>
    <row r="3121" spans="1:2" ht="12" customHeight="1" x14ac:dyDescent="0.3">
      <c r="A3121" s="11" t="s">
        <v>7618</v>
      </c>
      <c r="B3121" s="11">
        <v>1</v>
      </c>
    </row>
    <row r="3122" spans="1:2" ht="12" customHeight="1" x14ac:dyDescent="0.3">
      <c r="A3122" s="11" t="s">
        <v>7619</v>
      </c>
      <c r="B3122" s="11">
        <v>5</v>
      </c>
    </row>
    <row r="3123" spans="1:2" ht="12" customHeight="1" x14ac:dyDescent="0.3">
      <c r="A3123" s="11" t="s">
        <v>7527</v>
      </c>
      <c r="B3123" s="11">
        <v>1</v>
      </c>
    </row>
    <row r="3124" spans="1:2" ht="12" customHeight="1" x14ac:dyDescent="0.3">
      <c r="A3124" s="11" t="s">
        <v>7620</v>
      </c>
      <c r="B3124" s="11">
        <v>8</v>
      </c>
    </row>
    <row r="3125" spans="1:2" ht="12" customHeight="1" x14ac:dyDescent="0.3">
      <c r="A3125" s="11" t="s">
        <v>10902</v>
      </c>
      <c r="B3125" s="11">
        <v>1</v>
      </c>
    </row>
    <row r="3126" spans="1:2" ht="12" customHeight="1" x14ac:dyDescent="0.3">
      <c r="A3126" s="11" t="s">
        <v>7528</v>
      </c>
      <c r="B3126" s="11">
        <v>1</v>
      </c>
    </row>
    <row r="3127" spans="1:2" ht="12" customHeight="1" x14ac:dyDescent="0.3">
      <c r="A3127" s="11" t="s">
        <v>2483</v>
      </c>
      <c r="B3127" s="11">
        <v>7</v>
      </c>
    </row>
    <row r="3128" spans="1:2" ht="12" customHeight="1" x14ac:dyDescent="0.3">
      <c r="A3128" s="11" t="s">
        <v>1545</v>
      </c>
      <c r="B3128" s="11">
        <v>2</v>
      </c>
    </row>
    <row r="3129" spans="1:2" ht="12" customHeight="1" x14ac:dyDescent="0.3">
      <c r="A3129" s="11" t="s">
        <v>4965</v>
      </c>
      <c r="B3129" s="11">
        <v>1</v>
      </c>
    </row>
    <row r="3130" spans="1:2" ht="12" customHeight="1" x14ac:dyDescent="0.3">
      <c r="A3130" s="11" t="s">
        <v>3176</v>
      </c>
      <c r="B3130" s="11">
        <v>4</v>
      </c>
    </row>
    <row r="3131" spans="1:2" ht="12" customHeight="1" x14ac:dyDescent="0.3">
      <c r="A3131" s="11" t="s">
        <v>6521</v>
      </c>
      <c r="B3131" s="11">
        <v>2</v>
      </c>
    </row>
    <row r="3132" spans="1:2" ht="12" customHeight="1" x14ac:dyDescent="0.3">
      <c r="A3132" s="11" t="s">
        <v>1644</v>
      </c>
      <c r="B3132" s="11">
        <v>17</v>
      </c>
    </row>
    <row r="3133" spans="1:2" ht="12" customHeight="1" x14ac:dyDescent="0.3">
      <c r="A3133" s="11" t="s">
        <v>5213</v>
      </c>
      <c r="B3133" s="11">
        <v>1</v>
      </c>
    </row>
    <row r="3134" spans="1:2" ht="12" customHeight="1" x14ac:dyDescent="0.3">
      <c r="A3134" s="11" t="s">
        <v>3570</v>
      </c>
      <c r="B3134" s="11">
        <v>37</v>
      </c>
    </row>
    <row r="3135" spans="1:2" ht="12" customHeight="1" x14ac:dyDescent="0.3">
      <c r="A3135" s="11" t="s">
        <v>1308</v>
      </c>
      <c r="B3135" s="11">
        <v>4</v>
      </c>
    </row>
    <row r="3136" spans="1:2" ht="12" customHeight="1" x14ac:dyDescent="0.3">
      <c r="A3136" s="11" t="s">
        <v>1309</v>
      </c>
      <c r="B3136" s="11">
        <v>6</v>
      </c>
    </row>
    <row r="3137" spans="1:2" ht="12" customHeight="1" x14ac:dyDescent="0.3">
      <c r="A3137" s="11" t="s">
        <v>1831</v>
      </c>
      <c r="B3137" s="11">
        <v>4</v>
      </c>
    </row>
    <row r="3138" spans="1:2" ht="12" customHeight="1" x14ac:dyDescent="0.3">
      <c r="A3138" s="11" t="s">
        <v>1832</v>
      </c>
      <c r="B3138" s="11">
        <v>5</v>
      </c>
    </row>
    <row r="3139" spans="1:2" ht="12" customHeight="1" x14ac:dyDescent="0.3">
      <c r="A3139" s="11" t="s">
        <v>1310</v>
      </c>
      <c r="B3139" s="11">
        <v>2</v>
      </c>
    </row>
    <row r="3140" spans="1:2" ht="12" customHeight="1" x14ac:dyDescent="0.3">
      <c r="A3140" s="11" t="s">
        <v>1833</v>
      </c>
      <c r="B3140" s="11">
        <v>2</v>
      </c>
    </row>
    <row r="3141" spans="1:2" ht="12" customHeight="1" x14ac:dyDescent="0.3">
      <c r="A3141" s="11" t="s">
        <v>4125</v>
      </c>
      <c r="B3141" s="11">
        <v>5</v>
      </c>
    </row>
    <row r="3142" spans="1:2" ht="12" customHeight="1" x14ac:dyDescent="0.3">
      <c r="A3142" s="11" t="s">
        <v>3804</v>
      </c>
      <c r="B3142" s="11">
        <v>1</v>
      </c>
    </row>
    <row r="3143" spans="1:2" ht="12" customHeight="1" x14ac:dyDescent="0.3">
      <c r="A3143" s="11" t="s">
        <v>576</v>
      </c>
      <c r="B3143" s="11">
        <v>1</v>
      </c>
    </row>
    <row r="3144" spans="1:2" ht="12" customHeight="1" x14ac:dyDescent="0.3">
      <c r="A3144" s="11" t="s">
        <v>3106</v>
      </c>
      <c r="B3144" s="11">
        <v>2</v>
      </c>
    </row>
    <row r="3145" spans="1:2" ht="12" customHeight="1" x14ac:dyDescent="0.3">
      <c r="A3145" s="11" t="s">
        <v>3897</v>
      </c>
      <c r="B3145" s="11">
        <v>5</v>
      </c>
    </row>
    <row r="3146" spans="1:2" ht="12" customHeight="1" x14ac:dyDescent="0.3">
      <c r="A3146" s="11" t="s">
        <v>577</v>
      </c>
      <c r="B3146" s="11">
        <v>1</v>
      </c>
    </row>
    <row r="3147" spans="1:2" ht="12" customHeight="1" x14ac:dyDescent="0.3">
      <c r="A3147" s="11" t="s">
        <v>2045</v>
      </c>
      <c r="B3147" s="11">
        <v>4</v>
      </c>
    </row>
    <row r="3148" spans="1:2" ht="12" customHeight="1" x14ac:dyDescent="0.3">
      <c r="A3148" s="11" t="s">
        <v>578</v>
      </c>
      <c r="B3148" s="11">
        <v>3</v>
      </c>
    </row>
    <row r="3149" spans="1:2" ht="12" customHeight="1" x14ac:dyDescent="0.3">
      <c r="A3149" s="11" t="s">
        <v>436</v>
      </c>
      <c r="B3149" s="11">
        <v>5</v>
      </c>
    </row>
    <row r="3150" spans="1:2" ht="12" customHeight="1" x14ac:dyDescent="0.3">
      <c r="A3150" s="11" t="s">
        <v>4578</v>
      </c>
      <c r="B3150" s="11">
        <v>3</v>
      </c>
    </row>
    <row r="3151" spans="1:2" ht="12" customHeight="1" x14ac:dyDescent="0.3">
      <c r="A3151" s="11" t="s">
        <v>3571</v>
      </c>
      <c r="B3151" s="11">
        <v>7</v>
      </c>
    </row>
    <row r="3152" spans="1:2" ht="12" customHeight="1" x14ac:dyDescent="0.3">
      <c r="A3152" s="11" t="s">
        <v>3572</v>
      </c>
      <c r="B3152" s="11">
        <v>8</v>
      </c>
    </row>
    <row r="3153" spans="1:2" ht="12" customHeight="1" x14ac:dyDescent="0.3">
      <c r="A3153" s="11" t="s">
        <v>4815</v>
      </c>
      <c r="B3153" s="11">
        <v>2</v>
      </c>
    </row>
    <row r="3154" spans="1:2" ht="12" customHeight="1" x14ac:dyDescent="0.3">
      <c r="A3154" s="11" t="s">
        <v>2631</v>
      </c>
      <c r="B3154" s="11">
        <v>3</v>
      </c>
    </row>
    <row r="3155" spans="1:2" ht="12" customHeight="1" x14ac:dyDescent="0.3">
      <c r="A3155" s="11" t="s">
        <v>4816</v>
      </c>
      <c r="B3155" s="11">
        <v>2</v>
      </c>
    </row>
    <row r="3156" spans="1:2" ht="12" customHeight="1" x14ac:dyDescent="0.3">
      <c r="A3156" s="11" t="s">
        <v>1051</v>
      </c>
      <c r="B3156" s="11">
        <v>2</v>
      </c>
    </row>
    <row r="3157" spans="1:2" ht="12" customHeight="1" x14ac:dyDescent="0.3">
      <c r="A3157" s="11" t="s">
        <v>5824</v>
      </c>
      <c r="B3157" s="11">
        <v>27</v>
      </c>
    </row>
    <row r="3158" spans="1:2" ht="12" customHeight="1" x14ac:dyDescent="0.3">
      <c r="A3158" s="11" t="s">
        <v>3898</v>
      </c>
      <c r="B3158" s="11">
        <v>4</v>
      </c>
    </row>
    <row r="3159" spans="1:2" ht="12" customHeight="1" x14ac:dyDescent="0.3">
      <c r="A3159" s="11" t="s">
        <v>7254</v>
      </c>
      <c r="B3159" s="11">
        <v>18</v>
      </c>
    </row>
    <row r="3160" spans="1:2" ht="12" customHeight="1" x14ac:dyDescent="0.3">
      <c r="A3160" s="11" t="s">
        <v>10938</v>
      </c>
      <c r="B3160" s="11">
        <v>1</v>
      </c>
    </row>
    <row r="3161" spans="1:2" ht="12" customHeight="1" x14ac:dyDescent="0.3">
      <c r="A3161" s="11" t="s">
        <v>4079</v>
      </c>
      <c r="B3161" s="11">
        <v>9</v>
      </c>
    </row>
    <row r="3162" spans="1:2" ht="12" customHeight="1" x14ac:dyDescent="0.3">
      <c r="A3162" s="11" t="s">
        <v>1431</v>
      </c>
      <c r="B3162" s="11">
        <v>3</v>
      </c>
    </row>
    <row r="3163" spans="1:2" ht="12" customHeight="1" x14ac:dyDescent="0.3">
      <c r="A3163" s="11" t="s">
        <v>1432</v>
      </c>
      <c r="B3163" s="11">
        <v>1</v>
      </c>
    </row>
    <row r="3164" spans="1:2" ht="12" customHeight="1" x14ac:dyDescent="0.3">
      <c r="A3164" s="11" t="s">
        <v>7078</v>
      </c>
      <c r="B3164" s="11">
        <v>2</v>
      </c>
    </row>
    <row r="3165" spans="1:2" ht="12" customHeight="1" x14ac:dyDescent="0.3">
      <c r="A3165" s="11" t="s">
        <v>437</v>
      </c>
      <c r="B3165" s="11">
        <v>2</v>
      </c>
    </row>
    <row r="3166" spans="1:2" ht="12" customHeight="1" x14ac:dyDescent="0.3">
      <c r="A3166" s="11" t="s">
        <v>1311</v>
      </c>
      <c r="B3166" s="11">
        <v>1</v>
      </c>
    </row>
    <row r="3167" spans="1:2" ht="12" customHeight="1" x14ac:dyDescent="0.3">
      <c r="A3167" s="11" t="s">
        <v>3319</v>
      </c>
      <c r="B3167" s="11">
        <v>4</v>
      </c>
    </row>
    <row r="3168" spans="1:2" ht="12" customHeight="1" x14ac:dyDescent="0.3">
      <c r="A3168" s="11" t="s">
        <v>3320</v>
      </c>
      <c r="B3168" s="11">
        <v>2</v>
      </c>
    </row>
    <row r="3169" spans="1:2" ht="12" customHeight="1" x14ac:dyDescent="0.3">
      <c r="A3169" s="11" t="s">
        <v>6522</v>
      </c>
      <c r="B3169" s="11">
        <v>6</v>
      </c>
    </row>
    <row r="3170" spans="1:2" ht="12" customHeight="1" x14ac:dyDescent="0.3">
      <c r="A3170" s="11" t="s">
        <v>1834</v>
      </c>
      <c r="B3170" s="11">
        <v>5</v>
      </c>
    </row>
    <row r="3171" spans="1:2" ht="12" customHeight="1" x14ac:dyDescent="0.3">
      <c r="A3171" s="11" t="s">
        <v>7009</v>
      </c>
      <c r="B3171" s="11">
        <v>2</v>
      </c>
    </row>
    <row r="3172" spans="1:2" ht="12" customHeight="1" x14ac:dyDescent="0.3">
      <c r="A3172" s="11" t="s">
        <v>1508</v>
      </c>
      <c r="B3172" s="11">
        <v>5</v>
      </c>
    </row>
    <row r="3173" spans="1:2" ht="12" customHeight="1" x14ac:dyDescent="0.3">
      <c r="A3173" s="11" t="s">
        <v>2237</v>
      </c>
      <c r="B3173" s="11">
        <v>3</v>
      </c>
    </row>
    <row r="3174" spans="1:2" ht="12" customHeight="1" x14ac:dyDescent="0.3">
      <c r="A3174" s="11" t="s">
        <v>1130</v>
      </c>
      <c r="B3174" s="11">
        <v>8</v>
      </c>
    </row>
    <row r="3175" spans="1:2" ht="12" customHeight="1" x14ac:dyDescent="0.3">
      <c r="A3175" s="11" t="s">
        <v>120</v>
      </c>
      <c r="B3175" s="11">
        <v>1</v>
      </c>
    </row>
    <row r="3176" spans="1:2" ht="12" customHeight="1" x14ac:dyDescent="0.3">
      <c r="A3176" s="11" t="s">
        <v>7255</v>
      </c>
      <c r="B3176" s="11">
        <v>25</v>
      </c>
    </row>
    <row r="3177" spans="1:2" ht="12" customHeight="1" x14ac:dyDescent="0.3">
      <c r="A3177" s="11" t="s">
        <v>6237</v>
      </c>
      <c r="B3177" s="11">
        <v>34</v>
      </c>
    </row>
    <row r="3178" spans="1:2" ht="12" customHeight="1" x14ac:dyDescent="0.3">
      <c r="A3178" s="11" t="s">
        <v>5649</v>
      </c>
      <c r="B3178" s="11">
        <v>6</v>
      </c>
    </row>
    <row r="3179" spans="1:2" ht="12" customHeight="1" x14ac:dyDescent="0.3">
      <c r="A3179" s="11" t="s">
        <v>782</v>
      </c>
      <c r="B3179" s="11">
        <v>1</v>
      </c>
    </row>
    <row r="3180" spans="1:2" ht="12" customHeight="1" x14ac:dyDescent="0.3">
      <c r="A3180" s="11" t="s">
        <v>4878</v>
      </c>
      <c r="B3180" s="11">
        <v>4</v>
      </c>
    </row>
    <row r="3181" spans="1:2" ht="12" customHeight="1" x14ac:dyDescent="0.3">
      <c r="A3181" s="11" t="s">
        <v>5918</v>
      </c>
      <c r="B3181" s="11">
        <v>1</v>
      </c>
    </row>
    <row r="3182" spans="1:2" ht="12" customHeight="1" x14ac:dyDescent="0.3">
      <c r="A3182" s="11" t="s">
        <v>348</v>
      </c>
      <c r="B3182" s="11">
        <v>1</v>
      </c>
    </row>
    <row r="3183" spans="1:2" ht="12" customHeight="1" x14ac:dyDescent="0.3">
      <c r="A3183" s="11" t="s">
        <v>919</v>
      </c>
      <c r="B3183" s="11">
        <v>1</v>
      </c>
    </row>
    <row r="3184" spans="1:2" ht="12" customHeight="1" x14ac:dyDescent="0.3">
      <c r="A3184" s="11" t="s">
        <v>1198</v>
      </c>
      <c r="B3184" s="11">
        <v>3</v>
      </c>
    </row>
    <row r="3185" spans="1:2" ht="12" customHeight="1" x14ac:dyDescent="0.3">
      <c r="A3185" s="11" t="s">
        <v>15865</v>
      </c>
      <c r="B3185" s="11">
        <v>1</v>
      </c>
    </row>
    <row r="3186" spans="1:2" ht="12" customHeight="1" x14ac:dyDescent="0.3">
      <c r="A3186" s="11" t="s">
        <v>1199</v>
      </c>
      <c r="B3186" s="11">
        <v>1</v>
      </c>
    </row>
    <row r="3187" spans="1:2" ht="12" customHeight="1" x14ac:dyDescent="0.3">
      <c r="A3187" s="11" t="s">
        <v>4287</v>
      </c>
      <c r="B3187" s="11">
        <v>14</v>
      </c>
    </row>
    <row r="3188" spans="1:2" ht="12" customHeight="1" x14ac:dyDescent="0.3">
      <c r="A3188" s="11" t="s">
        <v>1645</v>
      </c>
      <c r="B3188" s="11">
        <v>2</v>
      </c>
    </row>
    <row r="3189" spans="1:2" ht="12" customHeight="1" x14ac:dyDescent="0.3">
      <c r="A3189" s="11" t="s">
        <v>2914</v>
      </c>
      <c r="B3189" s="11">
        <v>10</v>
      </c>
    </row>
    <row r="3190" spans="1:2" ht="12" customHeight="1" x14ac:dyDescent="0.3">
      <c r="A3190" s="11" t="s">
        <v>1433</v>
      </c>
      <c r="B3190" s="11">
        <v>1</v>
      </c>
    </row>
    <row r="3191" spans="1:2" ht="12" customHeight="1" x14ac:dyDescent="0.3">
      <c r="A3191" s="11" t="s">
        <v>5650</v>
      </c>
      <c r="B3191" s="11">
        <v>10</v>
      </c>
    </row>
    <row r="3192" spans="1:2" ht="12" customHeight="1" x14ac:dyDescent="0.3">
      <c r="A3192" s="11" t="s">
        <v>438</v>
      </c>
      <c r="B3192" s="11">
        <v>5</v>
      </c>
    </row>
    <row r="3193" spans="1:2" ht="12" customHeight="1" x14ac:dyDescent="0.3">
      <c r="A3193" s="11" t="s">
        <v>2776</v>
      </c>
      <c r="B3193" s="11">
        <v>2</v>
      </c>
    </row>
    <row r="3194" spans="1:2" ht="12" customHeight="1" x14ac:dyDescent="0.3">
      <c r="A3194" s="11" t="s">
        <v>3473</v>
      </c>
      <c r="B3194" s="11">
        <v>1</v>
      </c>
    </row>
    <row r="3195" spans="1:2" ht="12" customHeight="1" x14ac:dyDescent="0.3">
      <c r="A3195" s="11" t="s">
        <v>6599</v>
      </c>
      <c r="B3195" s="11">
        <v>2</v>
      </c>
    </row>
    <row r="3196" spans="1:2" ht="12" customHeight="1" x14ac:dyDescent="0.3">
      <c r="A3196" s="11" t="s">
        <v>579</v>
      </c>
      <c r="B3196" s="11">
        <v>3</v>
      </c>
    </row>
    <row r="3197" spans="1:2" ht="12" customHeight="1" x14ac:dyDescent="0.3">
      <c r="A3197" s="11" t="s">
        <v>3014</v>
      </c>
      <c r="B3197" s="11">
        <v>4</v>
      </c>
    </row>
    <row r="3198" spans="1:2" ht="12" customHeight="1" x14ac:dyDescent="0.3">
      <c r="A3198" s="11" t="s">
        <v>6600</v>
      </c>
      <c r="B3198" s="11">
        <v>3</v>
      </c>
    </row>
    <row r="3199" spans="1:2" ht="12" customHeight="1" x14ac:dyDescent="0.3">
      <c r="A3199" s="11" t="s">
        <v>4080</v>
      </c>
      <c r="B3199" s="11">
        <v>5</v>
      </c>
    </row>
    <row r="3200" spans="1:2" ht="12" customHeight="1" x14ac:dyDescent="0.3">
      <c r="A3200" s="11" t="s">
        <v>920</v>
      </c>
      <c r="B3200" s="11">
        <v>1</v>
      </c>
    </row>
    <row r="3201" spans="1:2" ht="12" customHeight="1" x14ac:dyDescent="0.3">
      <c r="A3201" s="11" t="s">
        <v>1835</v>
      </c>
      <c r="B3201" s="11">
        <v>2</v>
      </c>
    </row>
    <row r="3202" spans="1:2" ht="12" customHeight="1" x14ac:dyDescent="0.3">
      <c r="A3202" s="11" t="s">
        <v>921</v>
      </c>
      <c r="B3202" s="11">
        <v>1</v>
      </c>
    </row>
    <row r="3203" spans="1:2" ht="12" customHeight="1" x14ac:dyDescent="0.3">
      <c r="A3203" s="11" t="s">
        <v>1836</v>
      </c>
      <c r="B3203" s="11">
        <v>1</v>
      </c>
    </row>
    <row r="3204" spans="1:2" ht="12" customHeight="1" x14ac:dyDescent="0.3">
      <c r="A3204" s="11" t="s">
        <v>2397</v>
      </c>
      <c r="B3204" s="11">
        <v>2</v>
      </c>
    </row>
    <row r="3205" spans="1:2" ht="12" customHeight="1" x14ac:dyDescent="0.3">
      <c r="A3205" s="11" t="s">
        <v>2238</v>
      </c>
      <c r="B3205" s="11">
        <v>4</v>
      </c>
    </row>
    <row r="3206" spans="1:2" ht="12" customHeight="1" x14ac:dyDescent="0.3">
      <c r="A3206" s="11" t="s">
        <v>3899</v>
      </c>
      <c r="B3206" s="11">
        <v>4</v>
      </c>
    </row>
    <row r="3207" spans="1:2" ht="12" customHeight="1" x14ac:dyDescent="0.3">
      <c r="A3207" s="11" t="s">
        <v>121</v>
      </c>
      <c r="B3207" s="11">
        <v>1</v>
      </c>
    </row>
    <row r="3208" spans="1:2" ht="12" customHeight="1" x14ac:dyDescent="0.3">
      <c r="A3208" s="11" t="s">
        <v>1546</v>
      </c>
      <c r="B3208" s="11">
        <v>4</v>
      </c>
    </row>
    <row r="3209" spans="1:2" ht="12" customHeight="1" x14ac:dyDescent="0.3">
      <c r="A3209" s="11" t="s">
        <v>1547</v>
      </c>
      <c r="B3209" s="11">
        <v>2</v>
      </c>
    </row>
    <row r="3210" spans="1:2" ht="12" customHeight="1" x14ac:dyDescent="0.3">
      <c r="A3210" s="11" t="s">
        <v>4446</v>
      </c>
      <c r="B3210" s="11">
        <v>76</v>
      </c>
    </row>
    <row r="3211" spans="1:2" ht="12" customHeight="1" x14ac:dyDescent="0.3">
      <c r="A3211" s="11" t="s">
        <v>122</v>
      </c>
      <c r="B3211" s="11">
        <v>1</v>
      </c>
    </row>
    <row r="3212" spans="1:2" ht="12" customHeight="1" x14ac:dyDescent="0.3">
      <c r="A3212" s="11" t="s">
        <v>4966</v>
      </c>
      <c r="B3212" s="11">
        <v>17</v>
      </c>
    </row>
    <row r="3213" spans="1:2" ht="12" customHeight="1" x14ac:dyDescent="0.3">
      <c r="A3213" s="11" t="s">
        <v>6267</v>
      </c>
      <c r="B3213" s="11">
        <v>27</v>
      </c>
    </row>
    <row r="3214" spans="1:2" ht="12" customHeight="1" x14ac:dyDescent="0.3">
      <c r="A3214" s="11" t="s">
        <v>5919</v>
      </c>
      <c r="B3214" s="11">
        <v>9</v>
      </c>
    </row>
    <row r="3215" spans="1:2" ht="12" customHeight="1" x14ac:dyDescent="0.3">
      <c r="A3215" s="11" t="s">
        <v>4730</v>
      </c>
      <c r="B3215" s="11">
        <v>15</v>
      </c>
    </row>
    <row r="3216" spans="1:2" ht="12" customHeight="1" x14ac:dyDescent="0.3">
      <c r="A3216" s="11" t="s">
        <v>4755</v>
      </c>
      <c r="B3216" s="11">
        <v>3</v>
      </c>
    </row>
    <row r="3217" spans="1:2" ht="12" customHeight="1" x14ac:dyDescent="0.3">
      <c r="A3217" s="11" t="s">
        <v>7169</v>
      </c>
      <c r="B3217" s="11">
        <v>12</v>
      </c>
    </row>
    <row r="3218" spans="1:2" ht="12" customHeight="1" x14ac:dyDescent="0.3">
      <c r="A3218" s="11" t="s">
        <v>4817</v>
      </c>
      <c r="B3218" s="11">
        <v>3</v>
      </c>
    </row>
    <row r="3219" spans="1:2" ht="12" customHeight="1" x14ac:dyDescent="0.3">
      <c r="A3219" s="11" t="s">
        <v>6812</v>
      </c>
      <c r="B3219" s="11">
        <v>5</v>
      </c>
    </row>
    <row r="3220" spans="1:2" ht="12" customHeight="1" x14ac:dyDescent="0.3">
      <c r="A3220" s="11" t="s">
        <v>6523</v>
      </c>
      <c r="B3220" s="11">
        <v>3</v>
      </c>
    </row>
    <row r="3221" spans="1:2" ht="12" customHeight="1" x14ac:dyDescent="0.3">
      <c r="A3221" s="11" t="s">
        <v>5920</v>
      </c>
      <c r="B3221" s="11">
        <v>3</v>
      </c>
    </row>
    <row r="3222" spans="1:2" ht="12" customHeight="1" x14ac:dyDescent="0.3">
      <c r="A3222" s="11" t="s">
        <v>3253</v>
      </c>
      <c r="B3222" s="11">
        <v>3</v>
      </c>
    </row>
    <row r="3223" spans="1:2" ht="12" customHeight="1" x14ac:dyDescent="0.3">
      <c r="A3223" s="11" t="s">
        <v>123</v>
      </c>
      <c r="B3223" s="11">
        <v>34</v>
      </c>
    </row>
    <row r="3224" spans="1:2" ht="12" customHeight="1" x14ac:dyDescent="0.3">
      <c r="A3224" s="11" t="s">
        <v>2398</v>
      </c>
      <c r="B3224" s="11">
        <v>3</v>
      </c>
    </row>
    <row r="3225" spans="1:2" ht="12" customHeight="1" x14ac:dyDescent="0.3">
      <c r="A3225" s="11" t="s">
        <v>1837</v>
      </c>
      <c r="B3225" s="11">
        <v>5</v>
      </c>
    </row>
    <row r="3226" spans="1:2" ht="12" customHeight="1" x14ac:dyDescent="0.3">
      <c r="A3226" s="11" t="s">
        <v>6448</v>
      </c>
      <c r="B3226" s="11">
        <v>2</v>
      </c>
    </row>
    <row r="3227" spans="1:2" ht="12" customHeight="1" x14ac:dyDescent="0.3">
      <c r="A3227" s="11" t="s">
        <v>6238</v>
      </c>
      <c r="B3227" s="11">
        <v>12</v>
      </c>
    </row>
    <row r="3228" spans="1:2" ht="12" customHeight="1" x14ac:dyDescent="0.3">
      <c r="A3228" s="11" t="s">
        <v>5825</v>
      </c>
      <c r="B3228" s="11">
        <v>15</v>
      </c>
    </row>
    <row r="3229" spans="1:2" ht="12" customHeight="1" x14ac:dyDescent="0.3">
      <c r="A3229" s="11" t="s">
        <v>3015</v>
      </c>
      <c r="B3229" s="11">
        <v>3</v>
      </c>
    </row>
    <row r="3230" spans="1:2" ht="12" customHeight="1" x14ac:dyDescent="0.3">
      <c r="A3230" s="11" t="s">
        <v>6341</v>
      </c>
      <c r="B3230" s="11">
        <v>6</v>
      </c>
    </row>
    <row r="3231" spans="1:2" ht="12" customHeight="1" x14ac:dyDescent="0.3">
      <c r="A3231" s="11" t="s">
        <v>4678</v>
      </c>
      <c r="B3231" s="11">
        <v>1</v>
      </c>
    </row>
    <row r="3232" spans="1:2" ht="12" customHeight="1" x14ac:dyDescent="0.3">
      <c r="A3232" s="11" t="s">
        <v>4492</v>
      </c>
      <c r="B3232" s="11">
        <v>8</v>
      </c>
    </row>
    <row r="3233" spans="1:2" ht="12" customHeight="1" x14ac:dyDescent="0.3">
      <c r="A3233" s="11" t="s">
        <v>4493</v>
      </c>
      <c r="B3233" s="11">
        <v>20</v>
      </c>
    </row>
    <row r="3234" spans="1:2" ht="12" customHeight="1" x14ac:dyDescent="0.3">
      <c r="A3234" s="11" t="s">
        <v>3985</v>
      </c>
      <c r="B3234" s="11">
        <v>6</v>
      </c>
    </row>
    <row r="3235" spans="1:2" ht="12" customHeight="1" x14ac:dyDescent="0.3">
      <c r="A3235" s="11" t="s">
        <v>11015</v>
      </c>
      <c r="B3235" s="11">
        <v>3</v>
      </c>
    </row>
    <row r="3236" spans="1:2" ht="12" customHeight="1" x14ac:dyDescent="0.3">
      <c r="A3236" s="11" t="s">
        <v>7621</v>
      </c>
      <c r="B3236" s="11">
        <v>1</v>
      </c>
    </row>
    <row r="3237" spans="1:2" ht="12" customHeight="1" x14ac:dyDescent="0.3">
      <c r="A3237" s="11" t="s">
        <v>1434</v>
      </c>
      <c r="B3237" s="11">
        <v>5</v>
      </c>
    </row>
    <row r="3238" spans="1:2" ht="12" customHeight="1" x14ac:dyDescent="0.3">
      <c r="A3238" s="11" t="s">
        <v>5116</v>
      </c>
      <c r="B3238" s="11">
        <v>2</v>
      </c>
    </row>
    <row r="3239" spans="1:2" ht="12" customHeight="1" x14ac:dyDescent="0.3">
      <c r="A3239" s="11" t="s">
        <v>3406</v>
      </c>
      <c r="B3239" s="11">
        <v>1</v>
      </c>
    </row>
    <row r="3240" spans="1:2" ht="12" customHeight="1" x14ac:dyDescent="0.3">
      <c r="A3240" s="11" t="s">
        <v>349</v>
      </c>
      <c r="B3240" s="11">
        <v>1</v>
      </c>
    </row>
    <row r="3241" spans="1:2" ht="12" customHeight="1" x14ac:dyDescent="0.3">
      <c r="A3241" s="11" t="s">
        <v>2632</v>
      </c>
      <c r="B3241" s="11">
        <v>3</v>
      </c>
    </row>
    <row r="3242" spans="1:2" ht="12" customHeight="1" x14ac:dyDescent="0.3">
      <c r="A3242" s="11" t="s">
        <v>6725</v>
      </c>
      <c r="B3242" s="11">
        <v>6</v>
      </c>
    </row>
    <row r="3243" spans="1:2" ht="12" customHeight="1" x14ac:dyDescent="0.3">
      <c r="A3243" s="11" t="s">
        <v>4544</v>
      </c>
      <c r="B3243" s="11">
        <v>3</v>
      </c>
    </row>
    <row r="3244" spans="1:2" ht="12" customHeight="1" x14ac:dyDescent="0.3">
      <c r="A3244" s="11" t="s">
        <v>5921</v>
      </c>
      <c r="B3244" s="11">
        <v>3</v>
      </c>
    </row>
    <row r="3245" spans="1:2" ht="12" customHeight="1" x14ac:dyDescent="0.3">
      <c r="A3245" s="11" t="s">
        <v>6449</v>
      </c>
      <c r="B3245" s="11">
        <v>1</v>
      </c>
    </row>
    <row r="3246" spans="1:2" ht="12" customHeight="1" x14ac:dyDescent="0.3">
      <c r="A3246" s="11" t="s">
        <v>6601</v>
      </c>
      <c r="B3246" s="11">
        <v>2</v>
      </c>
    </row>
    <row r="3247" spans="1:2" ht="12" customHeight="1" x14ac:dyDescent="0.3">
      <c r="A3247" s="11" t="s">
        <v>5748</v>
      </c>
      <c r="B3247" s="11">
        <v>7</v>
      </c>
    </row>
    <row r="3248" spans="1:2" ht="12" customHeight="1" x14ac:dyDescent="0.3">
      <c r="A3248" s="11" t="s">
        <v>5410</v>
      </c>
      <c r="B3248" s="11">
        <v>13</v>
      </c>
    </row>
    <row r="3249" spans="1:2" ht="12" customHeight="1" x14ac:dyDescent="0.3">
      <c r="A3249" s="11" t="s">
        <v>5498</v>
      </c>
      <c r="B3249" s="11">
        <v>1</v>
      </c>
    </row>
    <row r="3250" spans="1:2" ht="12" customHeight="1" x14ac:dyDescent="0.3">
      <c r="A3250" s="11" t="s">
        <v>5499</v>
      </c>
      <c r="B3250" s="11">
        <v>1</v>
      </c>
    </row>
    <row r="3251" spans="1:2" ht="12" customHeight="1" x14ac:dyDescent="0.3">
      <c r="A3251" s="11" t="s">
        <v>4342</v>
      </c>
      <c r="B3251" s="11">
        <v>1</v>
      </c>
    </row>
    <row r="3252" spans="1:2" ht="12" customHeight="1" x14ac:dyDescent="0.3">
      <c r="A3252" s="11" t="s">
        <v>580</v>
      </c>
      <c r="B3252" s="11">
        <v>3</v>
      </c>
    </row>
    <row r="3253" spans="1:2" ht="12" customHeight="1" x14ac:dyDescent="0.3">
      <c r="A3253" s="11" t="s">
        <v>7622</v>
      </c>
      <c r="B3253" s="11">
        <v>3</v>
      </c>
    </row>
    <row r="3254" spans="1:2" ht="12" customHeight="1" x14ac:dyDescent="0.3">
      <c r="A3254" s="11" t="s">
        <v>3986</v>
      </c>
      <c r="B3254" s="11">
        <v>14</v>
      </c>
    </row>
    <row r="3255" spans="1:2" ht="12" customHeight="1" x14ac:dyDescent="0.3">
      <c r="A3255" s="11" t="s">
        <v>922</v>
      </c>
      <c r="B3255" s="11">
        <v>1</v>
      </c>
    </row>
    <row r="3256" spans="1:2" ht="12" customHeight="1" x14ac:dyDescent="0.3">
      <c r="A3256" s="11" t="s">
        <v>4494</v>
      </c>
      <c r="B3256" s="11">
        <v>32</v>
      </c>
    </row>
    <row r="3257" spans="1:2" ht="12" customHeight="1" x14ac:dyDescent="0.3">
      <c r="A3257" s="11" t="s">
        <v>1646</v>
      </c>
      <c r="B3257" s="11">
        <v>2</v>
      </c>
    </row>
    <row r="3258" spans="1:2" ht="12" customHeight="1" x14ac:dyDescent="0.3">
      <c r="A3258" s="11" t="s">
        <v>5500</v>
      </c>
      <c r="B3258" s="11">
        <v>5</v>
      </c>
    </row>
    <row r="3259" spans="1:2" ht="12" customHeight="1" x14ac:dyDescent="0.3">
      <c r="A3259" s="11" t="s">
        <v>2484</v>
      </c>
      <c r="B3259" s="11">
        <v>5</v>
      </c>
    </row>
    <row r="3260" spans="1:2" ht="12" customHeight="1" x14ac:dyDescent="0.3">
      <c r="A3260" s="11" t="s">
        <v>4967</v>
      </c>
      <c r="B3260" s="11">
        <v>68</v>
      </c>
    </row>
    <row r="3261" spans="1:2" ht="12" customHeight="1" x14ac:dyDescent="0.3">
      <c r="A3261" s="11" t="s">
        <v>4023</v>
      </c>
      <c r="B3261" s="11">
        <v>4</v>
      </c>
    </row>
    <row r="3262" spans="1:2" ht="12" customHeight="1" x14ac:dyDescent="0.3">
      <c r="A3262" s="11" t="s">
        <v>5411</v>
      </c>
      <c r="B3262" s="11">
        <v>1</v>
      </c>
    </row>
    <row r="3263" spans="1:2" ht="12" customHeight="1" x14ac:dyDescent="0.3">
      <c r="A3263" s="11" t="s">
        <v>1131</v>
      </c>
      <c r="B3263" s="11">
        <v>1</v>
      </c>
    </row>
    <row r="3264" spans="1:2" ht="12" customHeight="1" x14ac:dyDescent="0.3">
      <c r="A3264" s="11" t="s">
        <v>7623</v>
      </c>
      <c r="B3264" s="11">
        <v>14</v>
      </c>
    </row>
    <row r="3265" spans="1:2" ht="12" customHeight="1" x14ac:dyDescent="0.3">
      <c r="A3265" s="11" t="s">
        <v>2046</v>
      </c>
      <c r="B3265" s="11">
        <v>15</v>
      </c>
    </row>
    <row r="3266" spans="1:2" ht="12" customHeight="1" x14ac:dyDescent="0.3">
      <c r="A3266" s="11" t="s">
        <v>2399</v>
      </c>
      <c r="B3266" s="11">
        <v>3</v>
      </c>
    </row>
    <row r="3267" spans="1:2" ht="12" customHeight="1" x14ac:dyDescent="0.3">
      <c r="A3267" s="11" t="s">
        <v>11048</v>
      </c>
      <c r="B3267" s="11">
        <v>1</v>
      </c>
    </row>
    <row r="3268" spans="1:2" ht="12" customHeight="1" x14ac:dyDescent="0.3">
      <c r="A3268" s="11" t="s">
        <v>2047</v>
      </c>
      <c r="B3268" s="11">
        <v>2</v>
      </c>
    </row>
    <row r="3269" spans="1:2" ht="12" customHeight="1" x14ac:dyDescent="0.3">
      <c r="A3269" s="11" t="s">
        <v>7624</v>
      </c>
      <c r="B3269" s="11">
        <v>32</v>
      </c>
    </row>
    <row r="3270" spans="1:2" ht="12" customHeight="1" x14ac:dyDescent="0.3">
      <c r="A3270" s="11" t="s">
        <v>581</v>
      </c>
      <c r="B3270" s="11">
        <v>1</v>
      </c>
    </row>
    <row r="3271" spans="1:2" ht="12" customHeight="1" x14ac:dyDescent="0.3">
      <c r="A3271" s="11" t="s">
        <v>7437</v>
      </c>
      <c r="B3271" s="11">
        <v>2</v>
      </c>
    </row>
    <row r="3272" spans="1:2" ht="12" customHeight="1" x14ac:dyDescent="0.3">
      <c r="A3272" s="11" t="s">
        <v>2915</v>
      </c>
      <c r="B3272" s="11">
        <v>4</v>
      </c>
    </row>
    <row r="3273" spans="1:2" ht="12" customHeight="1" x14ac:dyDescent="0.3">
      <c r="A3273" s="11" t="s">
        <v>7355</v>
      </c>
      <c r="B3273" s="11">
        <v>1</v>
      </c>
    </row>
    <row r="3274" spans="1:2" ht="12" customHeight="1" x14ac:dyDescent="0.3">
      <c r="A3274" s="11" t="s">
        <v>2561</v>
      </c>
      <c r="B3274" s="11">
        <v>2</v>
      </c>
    </row>
    <row r="3275" spans="1:2" ht="12" customHeight="1" x14ac:dyDescent="0.3">
      <c r="A3275" s="11" t="s">
        <v>2777</v>
      </c>
      <c r="B3275" s="11">
        <v>1</v>
      </c>
    </row>
    <row r="3276" spans="1:2" ht="12" customHeight="1" x14ac:dyDescent="0.3">
      <c r="A3276" s="11" t="s">
        <v>4081</v>
      </c>
      <c r="B3276" s="11">
        <v>62</v>
      </c>
    </row>
    <row r="3277" spans="1:2" ht="12" customHeight="1" x14ac:dyDescent="0.3">
      <c r="A3277" s="11" t="s">
        <v>3673</v>
      </c>
      <c r="B3277" s="11">
        <v>44</v>
      </c>
    </row>
    <row r="3278" spans="1:2" ht="12" customHeight="1" x14ac:dyDescent="0.3">
      <c r="A3278" s="11" t="s">
        <v>4288</v>
      </c>
      <c r="B3278" s="11">
        <v>16</v>
      </c>
    </row>
    <row r="3279" spans="1:2" ht="12" customHeight="1" x14ac:dyDescent="0.3">
      <c r="A3279" s="11" t="s">
        <v>1312</v>
      </c>
      <c r="B3279" s="11">
        <v>1</v>
      </c>
    </row>
    <row r="3280" spans="1:2" ht="12" customHeight="1" x14ac:dyDescent="0.3">
      <c r="A3280" s="11" t="s">
        <v>783</v>
      </c>
      <c r="B3280" s="11">
        <v>2</v>
      </c>
    </row>
    <row r="3281" spans="1:2" ht="12" customHeight="1" x14ac:dyDescent="0.3">
      <c r="A3281" s="11" t="s">
        <v>2048</v>
      </c>
      <c r="B3281" s="11">
        <v>1</v>
      </c>
    </row>
    <row r="3282" spans="1:2" ht="12" customHeight="1" x14ac:dyDescent="0.3">
      <c r="A3282" s="11" t="s">
        <v>1313</v>
      </c>
      <c r="B3282" s="11">
        <v>10</v>
      </c>
    </row>
    <row r="3283" spans="1:2" ht="12" customHeight="1" x14ac:dyDescent="0.3">
      <c r="A3283" s="11" t="s">
        <v>124</v>
      </c>
      <c r="B3283" s="11">
        <v>1</v>
      </c>
    </row>
    <row r="3284" spans="1:2" ht="12" customHeight="1" x14ac:dyDescent="0.3">
      <c r="A3284" s="11" t="s">
        <v>1132</v>
      </c>
      <c r="B3284" s="11">
        <v>1</v>
      </c>
    </row>
    <row r="3285" spans="1:2" ht="12" customHeight="1" x14ac:dyDescent="0.3">
      <c r="A3285" s="11" t="s">
        <v>2562</v>
      </c>
      <c r="B3285" s="11">
        <v>2</v>
      </c>
    </row>
    <row r="3286" spans="1:2" ht="12" customHeight="1" x14ac:dyDescent="0.3">
      <c r="A3286" s="11" t="s">
        <v>1200</v>
      </c>
      <c r="B3286" s="11">
        <v>1</v>
      </c>
    </row>
    <row r="3287" spans="1:2" ht="12" customHeight="1" x14ac:dyDescent="0.3">
      <c r="A3287" s="11" t="s">
        <v>5214</v>
      </c>
      <c r="B3287" s="11">
        <v>2</v>
      </c>
    </row>
    <row r="3288" spans="1:2" ht="12" customHeight="1" x14ac:dyDescent="0.3">
      <c r="A3288" s="11" t="s">
        <v>1435</v>
      </c>
      <c r="B3288" s="11">
        <v>7</v>
      </c>
    </row>
    <row r="3289" spans="1:2" ht="12" customHeight="1" x14ac:dyDescent="0.3">
      <c r="A3289" s="11" t="s">
        <v>2239</v>
      </c>
      <c r="B3289" s="11">
        <v>2</v>
      </c>
    </row>
    <row r="3290" spans="1:2" ht="12" customHeight="1" x14ac:dyDescent="0.3">
      <c r="A3290" s="11" t="s">
        <v>125</v>
      </c>
      <c r="B3290" s="11">
        <v>1</v>
      </c>
    </row>
    <row r="3291" spans="1:2" ht="12" customHeight="1" x14ac:dyDescent="0.3">
      <c r="A3291" s="11" t="s">
        <v>1647</v>
      </c>
      <c r="B3291" s="11">
        <v>8</v>
      </c>
    </row>
    <row r="3292" spans="1:2" ht="12" customHeight="1" x14ac:dyDescent="0.3">
      <c r="A3292" s="11" t="s">
        <v>439</v>
      </c>
      <c r="B3292" s="11">
        <v>5</v>
      </c>
    </row>
    <row r="3293" spans="1:2" ht="12" customHeight="1" x14ac:dyDescent="0.3">
      <c r="A3293" s="11" t="s">
        <v>1648</v>
      </c>
      <c r="B3293" s="11">
        <v>10</v>
      </c>
    </row>
    <row r="3294" spans="1:2" ht="12" customHeight="1" x14ac:dyDescent="0.3">
      <c r="A3294" s="11" t="s">
        <v>6911</v>
      </c>
      <c r="B3294" s="11">
        <v>4</v>
      </c>
    </row>
    <row r="3295" spans="1:2" ht="12" customHeight="1" x14ac:dyDescent="0.3">
      <c r="A3295" s="11" t="s">
        <v>7438</v>
      </c>
      <c r="B3295" s="11">
        <v>2</v>
      </c>
    </row>
    <row r="3296" spans="1:2" ht="12" customHeight="1" x14ac:dyDescent="0.3">
      <c r="A3296" s="11" t="s">
        <v>2049</v>
      </c>
      <c r="B3296" s="11">
        <v>1</v>
      </c>
    </row>
    <row r="3297" spans="1:2" ht="12" customHeight="1" x14ac:dyDescent="0.3">
      <c r="A3297" s="11" t="s">
        <v>6524</v>
      </c>
      <c r="B3297" s="11">
        <v>8</v>
      </c>
    </row>
    <row r="3298" spans="1:2" ht="12" customHeight="1" x14ac:dyDescent="0.3">
      <c r="A3298" s="11" t="s">
        <v>582</v>
      </c>
      <c r="B3298" s="11">
        <v>1</v>
      </c>
    </row>
    <row r="3299" spans="1:2" ht="12" customHeight="1" x14ac:dyDescent="0.3">
      <c r="A3299" s="11" t="s">
        <v>6726</v>
      </c>
      <c r="B3299" s="11">
        <v>3</v>
      </c>
    </row>
    <row r="3300" spans="1:2" ht="12" customHeight="1" x14ac:dyDescent="0.3">
      <c r="A3300" s="11" t="s">
        <v>5826</v>
      </c>
      <c r="B3300" s="11">
        <v>18</v>
      </c>
    </row>
    <row r="3301" spans="1:2" ht="12" customHeight="1" x14ac:dyDescent="0.3">
      <c r="A3301" s="11" t="s">
        <v>4818</v>
      </c>
      <c r="B3301" s="11">
        <v>2</v>
      </c>
    </row>
    <row r="3302" spans="1:2" ht="12" customHeight="1" x14ac:dyDescent="0.3">
      <c r="A3302" s="11" t="s">
        <v>6182</v>
      </c>
      <c r="B3302" s="11">
        <v>4</v>
      </c>
    </row>
    <row r="3303" spans="1:2" ht="12" customHeight="1" x14ac:dyDescent="0.3">
      <c r="A3303" s="11" t="s">
        <v>2050</v>
      </c>
      <c r="B3303" s="11">
        <v>8</v>
      </c>
    </row>
    <row r="3304" spans="1:2" ht="12" customHeight="1" x14ac:dyDescent="0.3">
      <c r="A3304" s="11" t="s">
        <v>2778</v>
      </c>
      <c r="B3304" s="11">
        <v>2</v>
      </c>
    </row>
    <row r="3305" spans="1:2" ht="12" customHeight="1" x14ac:dyDescent="0.3">
      <c r="A3305" s="11" t="s">
        <v>5578</v>
      </c>
      <c r="B3305" s="11">
        <v>23</v>
      </c>
    </row>
    <row r="3306" spans="1:2" ht="12" customHeight="1" x14ac:dyDescent="0.3">
      <c r="A3306" s="11" t="s">
        <v>7625</v>
      </c>
      <c r="B3306" s="11">
        <v>3</v>
      </c>
    </row>
    <row r="3307" spans="1:2" ht="12" customHeight="1" x14ac:dyDescent="0.3">
      <c r="A3307" s="11" t="s">
        <v>7010</v>
      </c>
      <c r="B3307" s="11">
        <v>2</v>
      </c>
    </row>
    <row r="3308" spans="1:2" ht="12" customHeight="1" x14ac:dyDescent="0.3">
      <c r="A3308" s="11" t="s">
        <v>784</v>
      </c>
      <c r="B3308" s="11">
        <v>2</v>
      </c>
    </row>
    <row r="3309" spans="1:2" ht="12" customHeight="1" x14ac:dyDescent="0.3">
      <c r="A3309" s="11" t="s">
        <v>3805</v>
      </c>
      <c r="B3309" s="11">
        <v>2</v>
      </c>
    </row>
    <row r="3310" spans="1:2" ht="12" customHeight="1" x14ac:dyDescent="0.3">
      <c r="A3310" s="11" t="s">
        <v>4447</v>
      </c>
      <c r="B3310" s="11">
        <v>2</v>
      </c>
    </row>
    <row r="3311" spans="1:2" ht="12" customHeight="1" x14ac:dyDescent="0.3">
      <c r="A3311" s="11" t="s">
        <v>5300</v>
      </c>
      <c r="B3311" s="11">
        <v>6</v>
      </c>
    </row>
    <row r="3312" spans="1:2" ht="12" customHeight="1" x14ac:dyDescent="0.3">
      <c r="A3312" s="11" t="s">
        <v>5117</v>
      </c>
      <c r="B3312" s="11">
        <v>12</v>
      </c>
    </row>
    <row r="3313" spans="1:2" ht="12" customHeight="1" x14ac:dyDescent="0.3">
      <c r="A3313" s="11" t="s">
        <v>4579</v>
      </c>
      <c r="B3313" s="11">
        <v>1</v>
      </c>
    </row>
    <row r="3314" spans="1:2" ht="12" customHeight="1" x14ac:dyDescent="0.3">
      <c r="A3314" s="11" t="s">
        <v>2916</v>
      </c>
      <c r="B3314" s="11">
        <v>9</v>
      </c>
    </row>
    <row r="3315" spans="1:2" ht="12" customHeight="1" x14ac:dyDescent="0.3">
      <c r="A3315" s="11" t="s">
        <v>7011</v>
      </c>
      <c r="B3315" s="11">
        <v>5</v>
      </c>
    </row>
    <row r="3316" spans="1:2" ht="12" customHeight="1" x14ac:dyDescent="0.3">
      <c r="A3316" s="11" t="s">
        <v>6880</v>
      </c>
      <c r="B3316" s="11">
        <v>15</v>
      </c>
    </row>
    <row r="3317" spans="1:2" ht="12" customHeight="1" x14ac:dyDescent="0.3">
      <c r="A3317" s="11" t="s">
        <v>1838</v>
      </c>
      <c r="B3317" s="11">
        <v>1</v>
      </c>
    </row>
    <row r="3318" spans="1:2" ht="12" customHeight="1" x14ac:dyDescent="0.3">
      <c r="A3318" s="11" t="s">
        <v>2400</v>
      </c>
      <c r="B3318" s="11">
        <v>2</v>
      </c>
    </row>
    <row r="3319" spans="1:2" ht="12" customHeight="1" x14ac:dyDescent="0.3">
      <c r="A3319" s="11" t="s">
        <v>2917</v>
      </c>
      <c r="B3319" s="11">
        <v>3</v>
      </c>
    </row>
    <row r="3320" spans="1:2" ht="12" customHeight="1" x14ac:dyDescent="0.3">
      <c r="A3320" s="11" t="s">
        <v>923</v>
      </c>
      <c r="B3320" s="11">
        <v>1</v>
      </c>
    </row>
    <row r="3321" spans="1:2" ht="12" customHeight="1" x14ac:dyDescent="0.3">
      <c r="A3321" s="11" t="s">
        <v>3016</v>
      </c>
      <c r="B3321" s="11">
        <v>10</v>
      </c>
    </row>
    <row r="3322" spans="1:2" ht="12" customHeight="1" x14ac:dyDescent="0.3">
      <c r="A3322" s="11" t="s">
        <v>126</v>
      </c>
      <c r="B3322" s="11">
        <v>1</v>
      </c>
    </row>
    <row r="3323" spans="1:2" ht="12" customHeight="1" x14ac:dyDescent="0.3">
      <c r="A3323" s="11" t="s">
        <v>3674</v>
      </c>
      <c r="B3323" s="11">
        <v>1</v>
      </c>
    </row>
    <row r="3324" spans="1:2" ht="12" customHeight="1" x14ac:dyDescent="0.3">
      <c r="A3324" s="11" t="s">
        <v>6183</v>
      </c>
      <c r="B3324" s="11">
        <v>2</v>
      </c>
    </row>
    <row r="3325" spans="1:2" ht="12" customHeight="1" x14ac:dyDescent="0.3">
      <c r="A3325" s="11" t="s">
        <v>2051</v>
      </c>
      <c r="B3325" s="11">
        <v>3</v>
      </c>
    </row>
    <row r="3326" spans="1:2" ht="12" customHeight="1" x14ac:dyDescent="0.3">
      <c r="A3326" s="11" t="s">
        <v>6058</v>
      </c>
      <c r="B3326" s="11">
        <v>3</v>
      </c>
    </row>
    <row r="3327" spans="1:2" ht="12" customHeight="1" x14ac:dyDescent="0.3">
      <c r="A3327" s="11" t="s">
        <v>7297</v>
      </c>
      <c r="B3327" s="11">
        <v>14</v>
      </c>
    </row>
    <row r="3328" spans="1:2" ht="12" customHeight="1" x14ac:dyDescent="0.3">
      <c r="A3328" s="11" t="s">
        <v>1314</v>
      </c>
      <c r="B3328" s="11">
        <v>4</v>
      </c>
    </row>
    <row r="3329" spans="1:2" ht="12" customHeight="1" x14ac:dyDescent="0.3">
      <c r="A3329" s="11" t="s">
        <v>127</v>
      </c>
      <c r="B3329" s="11">
        <v>1</v>
      </c>
    </row>
    <row r="3330" spans="1:2" ht="12" customHeight="1" x14ac:dyDescent="0.3">
      <c r="A3330" s="11" t="s">
        <v>1201</v>
      </c>
      <c r="B3330" s="11">
        <v>1</v>
      </c>
    </row>
    <row r="3331" spans="1:2" ht="12" customHeight="1" x14ac:dyDescent="0.3">
      <c r="A3331" s="11" t="s">
        <v>1839</v>
      </c>
      <c r="B3331" s="11">
        <v>1</v>
      </c>
    </row>
    <row r="3332" spans="1:2" ht="12" customHeight="1" x14ac:dyDescent="0.3">
      <c r="A3332" s="11" t="s">
        <v>1202</v>
      </c>
      <c r="B3332" s="11">
        <v>1</v>
      </c>
    </row>
    <row r="3333" spans="1:2" ht="12" customHeight="1" x14ac:dyDescent="0.3">
      <c r="A3333" s="11" t="s">
        <v>3177</v>
      </c>
      <c r="B3333" s="11">
        <v>8</v>
      </c>
    </row>
    <row r="3334" spans="1:2" ht="12" customHeight="1" x14ac:dyDescent="0.3">
      <c r="A3334" s="11" t="s">
        <v>7079</v>
      </c>
      <c r="B3334" s="11">
        <v>2</v>
      </c>
    </row>
    <row r="3335" spans="1:2" ht="12" customHeight="1" x14ac:dyDescent="0.3">
      <c r="A3335" s="11" t="s">
        <v>5051</v>
      </c>
      <c r="B3335" s="11">
        <v>10</v>
      </c>
    </row>
    <row r="3336" spans="1:2" ht="12" customHeight="1" x14ac:dyDescent="0.3">
      <c r="A3336" s="11" t="s">
        <v>7356</v>
      </c>
      <c r="B3336" s="11">
        <v>1</v>
      </c>
    </row>
    <row r="3337" spans="1:2" ht="12" customHeight="1" x14ac:dyDescent="0.3">
      <c r="A3337" s="11" t="s">
        <v>7357</v>
      </c>
      <c r="B3337" s="11">
        <v>10</v>
      </c>
    </row>
    <row r="3338" spans="1:2" ht="12" customHeight="1" x14ac:dyDescent="0.3">
      <c r="A3338" s="11" t="s">
        <v>128</v>
      </c>
      <c r="B3338" s="11">
        <v>24</v>
      </c>
    </row>
    <row r="3339" spans="1:2" ht="12" customHeight="1" x14ac:dyDescent="0.3">
      <c r="A3339" s="11" t="s">
        <v>2401</v>
      </c>
      <c r="B3339" s="11">
        <v>2</v>
      </c>
    </row>
    <row r="3340" spans="1:2" ht="12" customHeight="1" x14ac:dyDescent="0.3">
      <c r="A3340" s="11" t="s">
        <v>6727</v>
      </c>
      <c r="B3340" s="11">
        <v>1</v>
      </c>
    </row>
    <row r="3341" spans="1:2" ht="12" customHeight="1" x14ac:dyDescent="0.3">
      <c r="A3341" s="11" t="s">
        <v>5501</v>
      </c>
      <c r="B3341" s="11">
        <v>3</v>
      </c>
    </row>
    <row r="3342" spans="1:2" ht="12" customHeight="1" x14ac:dyDescent="0.3">
      <c r="A3342" s="11" t="s">
        <v>4968</v>
      </c>
      <c r="B3342" s="11">
        <v>1</v>
      </c>
    </row>
    <row r="3343" spans="1:2" ht="12" customHeight="1" x14ac:dyDescent="0.3">
      <c r="A3343" s="11" t="s">
        <v>1315</v>
      </c>
      <c r="B3343" s="11">
        <v>5</v>
      </c>
    </row>
    <row r="3344" spans="1:2" ht="12" customHeight="1" x14ac:dyDescent="0.3">
      <c r="A3344" s="11" t="s">
        <v>7439</v>
      </c>
      <c r="B3344" s="11">
        <v>3</v>
      </c>
    </row>
    <row r="3345" spans="1:2" ht="12" customHeight="1" x14ac:dyDescent="0.3">
      <c r="A3345" s="11" t="s">
        <v>4632</v>
      </c>
      <c r="B3345" s="11">
        <v>40</v>
      </c>
    </row>
    <row r="3346" spans="1:2" ht="12" customHeight="1" x14ac:dyDescent="0.3">
      <c r="A3346" s="11" t="s">
        <v>3254</v>
      </c>
      <c r="B3346" s="11">
        <v>22</v>
      </c>
    </row>
    <row r="3347" spans="1:2" ht="12" customHeight="1" x14ac:dyDescent="0.3">
      <c r="A3347" s="11" t="s">
        <v>4116</v>
      </c>
      <c r="B3347" s="11">
        <v>4</v>
      </c>
    </row>
    <row r="3348" spans="1:2" ht="12" customHeight="1" x14ac:dyDescent="0.3">
      <c r="A3348" s="11" t="s">
        <v>6912</v>
      </c>
      <c r="B3348" s="11">
        <v>3</v>
      </c>
    </row>
    <row r="3349" spans="1:2" ht="12" customHeight="1" x14ac:dyDescent="0.3">
      <c r="A3349" s="11" t="s">
        <v>7170</v>
      </c>
      <c r="B3349" s="11">
        <v>2</v>
      </c>
    </row>
    <row r="3350" spans="1:2" ht="12" customHeight="1" x14ac:dyDescent="0.3">
      <c r="A3350" s="11" t="s">
        <v>11132</v>
      </c>
      <c r="B3350" s="11">
        <v>1</v>
      </c>
    </row>
    <row r="3351" spans="1:2" ht="12" customHeight="1" x14ac:dyDescent="0.3">
      <c r="A3351" s="11" t="s">
        <v>129</v>
      </c>
      <c r="B3351" s="11">
        <v>2</v>
      </c>
    </row>
    <row r="3352" spans="1:2" ht="12" customHeight="1" x14ac:dyDescent="0.3">
      <c r="A3352" s="11" t="s">
        <v>130</v>
      </c>
      <c r="B3352" s="11">
        <v>6</v>
      </c>
    </row>
    <row r="3353" spans="1:2" ht="12" customHeight="1" x14ac:dyDescent="0.3">
      <c r="A3353" s="11" t="s">
        <v>7359</v>
      </c>
      <c r="B3353" s="11">
        <v>11</v>
      </c>
    </row>
    <row r="3354" spans="1:2" ht="12" customHeight="1" x14ac:dyDescent="0.3">
      <c r="A3354" s="11" t="s">
        <v>1203</v>
      </c>
      <c r="B3354" s="11">
        <v>1</v>
      </c>
    </row>
    <row r="3355" spans="1:2" ht="12" customHeight="1" x14ac:dyDescent="0.3">
      <c r="A3355" s="11" t="s">
        <v>584</v>
      </c>
      <c r="B3355" s="11">
        <v>3</v>
      </c>
    </row>
    <row r="3356" spans="1:2" ht="12" customHeight="1" x14ac:dyDescent="0.3">
      <c r="A3356" s="11" t="s">
        <v>1204</v>
      </c>
      <c r="B3356" s="11">
        <v>2</v>
      </c>
    </row>
    <row r="3357" spans="1:2" ht="12" customHeight="1" x14ac:dyDescent="0.3">
      <c r="A3357" s="11" t="s">
        <v>3859</v>
      </c>
      <c r="B3357" s="11">
        <v>96</v>
      </c>
    </row>
    <row r="3358" spans="1:2" ht="12" customHeight="1" x14ac:dyDescent="0.3">
      <c r="A3358" s="11" t="s">
        <v>1205</v>
      </c>
      <c r="B3358" s="11">
        <v>1</v>
      </c>
    </row>
    <row r="3359" spans="1:2" ht="12" customHeight="1" x14ac:dyDescent="0.3">
      <c r="A3359" s="11" t="s">
        <v>3108</v>
      </c>
      <c r="B3359" s="11">
        <v>2</v>
      </c>
    </row>
    <row r="3360" spans="1:2" ht="12" customHeight="1" x14ac:dyDescent="0.3">
      <c r="A3360" s="11" t="s">
        <v>11144</v>
      </c>
      <c r="B3360" s="11">
        <v>1</v>
      </c>
    </row>
    <row r="3361" spans="1:2" ht="12" customHeight="1" x14ac:dyDescent="0.3">
      <c r="A3361" s="11" t="s">
        <v>2604</v>
      </c>
      <c r="B3361" s="11">
        <v>5</v>
      </c>
    </row>
    <row r="3362" spans="1:2" ht="12" customHeight="1" x14ac:dyDescent="0.3">
      <c r="A3362" s="11" t="s">
        <v>4969</v>
      </c>
      <c r="B3362" s="11">
        <v>4</v>
      </c>
    </row>
    <row r="3363" spans="1:2" ht="12" customHeight="1" x14ac:dyDescent="0.3">
      <c r="A3363" s="11" t="s">
        <v>4879</v>
      </c>
      <c r="B3363" s="11">
        <v>1</v>
      </c>
    </row>
    <row r="3364" spans="1:2" ht="12" customHeight="1" x14ac:dyDescent="0.3">
      <c r="A3364" s="11" t="s">
        <v>1649</v>
      </c>
      <c r="B3364" s="11">
        <v>7</v>
      </c>
    </row>
    <row r="3365" spans="1:2" ht="12" customHeight="1" x14ac:dyDescent="0.3">
      <c r="A3365" s="11" t="s">
        <v>5827</v>
      </c>
      <c r="B3365" s="11">
        <v>4</v>
      </c>
    </row>
    <row r="3366" spans="1:2" ht="12" customHeight="1" x14ac:dyDescent="0.3">
      <c r="A3366" s="11" t="s">
        <v>5922</v>
      </c>
      <c r="B3366" s="11">
        <v>3</v>
      </c>
    </row>
    <row r="3367" spans="1:2" ht="12" customHeight="1" x14ac:dyDescent="0.3">
      <c r="A3367" s="11" t="s">
        <v>11152</v>
      </c>
      <c r="B3367" s="11">
        <v>5</v>
      </c>
    </row>
    <row r="3368" spans="1:2" ht="12" customHeight="1" x14ac:dyDescent="0.3">
      <c r="A3368" s="11" t="s">
        <v>7583</v>
      </c>
      <c r="B3368" s="11">
        <v>4</v>
      </c>
    </row>
    <row r="3369" spans="1:2" ht="12" customHeight="1" x14ac:dyDescent="0.3">
      <c r="A3369" s="11" t="s">
        <v>5036</v>
      </c>
      <c r="B3369" s="11">
        <v>26</v>
      </c>
    </row>
    <row r="3370" spans="1:2" ht="12" customHeight="1" x14ac:dyDescent="0.3">
      <c r="A3370" s="11" t="s">
        <v>7358</v>
      </c>
      <c r="B3370" s="11">
        <v>1</v>
      </c>
    </row>
    <row r="3371" spans="1:2" ht="12" customHeight="1" x14ac:dyDescent="0.3">
      <c r="A3371" s="11" t="s">
        <v>6813</v>
      </c>
      <c r="B3371" s="11">
        <v>2</v>
      </c>
    </row>
    <row r="3372" spans="1:2" ht="12" customHeight="1" x14ac:dyDescent="0.3">
      <c r="A3372" s="11" t="s">
        <v>3017</v>
      </c>
      <c r="B3372" s="11">
        <v>1</v>
      </c>
    </row>
    <row r="3373" spans="1:2" ht="12" customHeight="1" x14ac:dyDescent="0.3">
      <c r="A3373" s="11" t="s">
        <v>1436</v>
      </c>
      <c r="B3373" s="11">
        <v>1</v>
      </c>
    </row>
    <row r="3374" spans="1:2" ht="12" customHeight="1" x14ac:dyDescent="0.3">
      <c r="A3374" s="11" t="s">
        <v>583</v>
      </c>
      <c r="B3374" s="11">
        <v>1</v>
      </c>
    </row>
    <row r="3375" spans="1:2" ht="12" customHeight="1" x14ac:dyDescent="0.3">
      <c r="A3375" s="11" t="s">
        <v>6602</v>
      </c>
      <c r="B3375" s="11">
        <v>5</v>
      </c>
    </row>
    <row r="3376" spans="1:2" ht="12" customHeight="1" x14ac:dyDescent="0.3">
      <c r="A3376" s="11" t="s">
        <v>6450</v>
      </c>
      <c r="B3376" s="11">
        <v>6</v>
      </c>
    </row>
    <row r="3377" spans="1:2" ht="12" customHeight="1" x14ac:dyDescent="0.3">
      <c r="A3377" s="11" t="s">
        <v>4117</v>
      </c>
      <c r="B3377" s="11">
        <v>6</v>
      </c>
    </row>
    <row r="3378" spans="1:2" ht="12" customHeight="1" x14ac:dyDescent="0.3">
      <c r="A3378" s="11" t="s">
        <v>11164</v>
      </c>
      <c r="B3378" s="11">
        <v>4</v>
      </c>
    </row>
    <row r="3379" spans="1:2" ht="12" customHeight="1" x14ac:dyDescent="0.3">
      <c r="A3379" s="11" t="s">
        <v>3742</v>
      </c>
      <c r="B3379" s="11">
        <v>2</v>
      </c>
    </row>
    <row r="3380" spans="1:2" ht="12" customHeight="1" x14ac:dyDescent="0.3">
      <c r="A3380" s="11" t="s">
        <v>1650</v>
      </c>
      <c r="B3380" s="11">
        <v>25</v>
      </c>
    </row>
    <row r="3381" spans="1:2" ht="12" customHeight="1" x14ac:dyDescent="0.3">
      <c r="A3381" s="11" t="s">
        <v>1437</v>
      </c>
      <c r="B3381" s="11">
        <v>1</v>
      </c>
    </row>
    <row r="3382" spans="1:2" ht="12" customHeight="1" x14ac:dyDescent="0.3">
      <c r="A3382" s="11" t="s">
        <v>6603</v>
      </c>
      <c r="B3382" s="11">
        <v>4</v>
      </c>
    </row>
    <row r="3383" spans="1:2" ht="12" customHeight="1" x14ac:dyDescent="0.3">
      <c r="A3383" s="11" t="s">
        <v>6604</v>
      </c>
      <c r="B3383" s="11">
        <v>2</v>
      </c>
    </row>
    <row r="3384" spans="1:2" ht="12" customHeight="1" x14ac:dyDescent="0.3">
      <c r="A3384" s="11" t="s">
        <v>11171</v>
      </c>
      <c r="B3384" s="11">
        <v>3</v>
      </c>
    </row>
    <row r="3385" spans="1:2" ht="12" customHeight="1" x14ac:dyDescent="0.3">
      <c r="A3385" s="11" t="s">
        <v>11173</v>
      </c>
      <c r="B3385" s="11">
        <v>17</v>
      </c>
    </row>
    <row r="3386" spans="1:2" ht="12" customHeight="1" x14ac:dyDescent="0.3">
      <c r="A3386" s="11" t="s">
        <v>4343</v>
      </c>
      <c r="B3386" s="11">
        <v>2</v>
      </c>
    </row>
    <row r="3387" spans="1:2" ht="12" customHeight="1" x14ac:dyDescent="0.3">
      <c r="A3387" s="11" t="s">
        <v>1840</v>
      </c>
      <c r="B3387" s="11">
        <v>4</v>
      </c>
    </row>
    <row r="3388" spans="1:2" ht="12" customHeight="1" x14ac:dyDescent="0.3">
      <c r="A3388" s="11" t="s">
        <v>5412</v>
      </c>
      <c r="B3388" s="11">
        <v>2</v>
      </c>
    </row>
    <row r="3389" spans="1:2" ht="12" customHeight="1" x14ac:dyDescent="0.3">
      <c r="A3389" s="11" t="s">
        <v>4024</v>
      </c>
      <c r="B3389" s="11">
        <v>5</v>
      </c>
    </row>
    <row r="3390" spans="1:2" ht="12" customHeight="1" x14ac:dyDescent="0.3">
      <c r="A3390" s="11" t="s">
        <v>1438</v>
      </c>
      <c r="B3390" s="11">
        <v>2</v>
      </c>
    </row>
    <row r="3391" spans="1:2" ht="12" customHeight="1" x14ac:dyDescent="0.3">
      <c r="A3391" s="11" t="s">
        <v>6772</v>
      </c>
      <c r="B3391" s="11">
        <v>78</v>
      </c>
    </row>
    <row r="3392" spans="1:2" ht="12" customHeight="1" x14ac:dyDescent="0.3">
      <c r="A3392" s="11" t="s">
        <v>3107</v>
      </c>
      <c r="B3392" s="11">
        <v>5</v>
      </c>
    </row>
    <row r="3393" spans="1:2" ht="12" customHeight="1" x14ac:dyDescent="0.3">
      <c r="A3393" s="11" t="s">
        <v>7171</v>
      </c>
      <c r="B3393" s="11">
        <v>5</v>
      </c>
    </row>
    <row r="3394" spans="1:2" ht="12" customHeight="1" x14ac:dyDescent="0.3">
      <c r="A3394" s="11" t="s">
        <v>4253</v>
      </c>
      <c r="B3394" s="11">
        <v>7</v>
      </c>
    </row>
    <row r="3395" spans="1:2" ht="12" customHeight="1" x14ac:dyDescent="0.3">
      <c r="A3395" s="11" t="s">
        <v>350</v>
      </c>
      <c r="B3395" s="11">
        <v>1</v>
      </c>
    </row>
    <row r="3396" spans="1:2" ht="12" customHeight="1" x14ac:dyDescent="0.3">
      <c r="A3396" s="11" t="s">
        <v>11185</v>
      </c>
      <c r="B3396" s="11">
        <v>8</v>
      </c>
    </row>
    <row r="3397" spans="1:2" ht="12" customHeight="1" x14ac:dyDescent="0.3">
      <c r="A3397" s="11" t="s">
        <v>5413</v>
      </c>
      <c r="B3397" s="11">
        <v>44</v>
      </c>
    </row>
    <row r="3398" spans="1:2" ht="12" customHeight="1" x14ac:dyDescent="0.3">
      <c r="A3398" s="11" t="s">
        <v>440</v>
      </c>
      <c r="B3398" s="11">
        <v>1</v>
      </c>
    </row>
    <row r="3399" spans="1:2" ht="12" customHeight="1" x14ac:dyDescent="0.3">
      <c r="A3399" s="11" t="s">
        <v>2240</v>
      </c>
      <c r="B3399" s="11">
        <v>6</v>
      </c>
    </row>
    <row r="3400" spans="1:2" ht="12" customHeight="1" x14ac:dyDescent="0.3">
      <c r="A3400" s="11" t="s">
        <v>3939</v>
      </c>
      <c r="B3400" s="11">
        <v>9</v>
      </c>
    </row>
    <row r="3401" spans="1:2" ht="12" customHeight="1" x14ac:dyDescent="0.3">
      <c r="A3401" s="11" t="s">
        <v>2241</v>
      </c>
      <c r="B3401" s="11">
        <v>1</v>
      </c>
    </row>
    <row r="3402" spans="1:2" ht="12" customHeight="1" x14ac:dyDescent="0.3">
      <c r="A3402" s="11" t="s">
        <v>7440</v>
      </c>
      <c r="B3402" s="11">
        <v>6</v>
      </c>
    </row>
    <row r="3403" spans="1:2" ht="12" customHeight="1" x14ac:dyDescent="0.3">
      <c r="A3403" s="11" t="s">
        <v>4970</v>
      </c>
      <c r="B3403" s="11">
        <v>10</v>
      </c>
    </row>
    <row r="3404" spans="1:2" ht="12" customHeight="1" x14ac:dyDescent="0.3">
      <c r="A3404" s="11" t="s">
        <v>1549</v>
      </c>
      <c r="B3404" s="11">
        <v>2</v>
      </c>
    </row>
    <row r="3405" spans="1:2" ht="12" customHeight="1" x14ac:dyDescent="0.3">
      <c r="A3405" s="11" t="s">
        <v>131</v>
      </c>
      <c r="B3405" s="11">
        <v>5</v>
      </c>
    </row>
    <row r="3406" spans="1:2" ht="12" customHeight="1" x14ac:dyDescent="0.3">
      <c r="A3406" s="11" t="s">
        <v>4756</v>
      </c>
      <c r="B3406" s="11">
        <v>1</v>
      </c>
    </row>
    <row r="3407" spans="1:2" ht="12" customHeight="1" x14ac:dyDescent="0.3">
      <c r="A3407" s="11" t="s">
        <v>5923</v>
      </c>
      <c r="B3407" s="11">
        <v>2</v>
      </c>
    </row>
    <row r="3408" spans="1:2" ht="12" customHeight="1" x14ac:dyDescent="0.3">
      <c r="A3408" s="11" t="s">
        <v>6605</v>
      </c>
      <c r="B3408" s="11">
        <v>2</v>
      </c>
    </row>
    <row r="3409" spans="1:2" ht="12" customHeight="1" x14ac:dyDescent="0.3">
      <c r="A3409" s="11" t="s">
        <v>5215</v>
      </c>
      <c r="B3409" s="11">
        <v>81</v>
      </c>
    </row>
    <row r="3410" spans="1:2" ht="12" customHeight="1" x14ac:dyDescent="0.3">
      <c r="A3410" s="11" t="s">
        <v>4254</v>
      </c>
      <c r="B3410" s="11">
        <v>6</v>
      </c>
    </row>
    <row r="3411" spans="1:2" ht="12" customHeight="1" x14ac:dyDescent="0.3">
      <c r="A3411" s="11" t="s">
        <v>2242</v>
      </c>
      <c r="B3411" s="11">
        <v>1</v>
      </c>
    </row>
    <row r="3412" spans="1:2" ht="12" customHeight="1" x14ac:dyDescent="0.3">
      <c r="A3412" s="11" t="s">
        <v>5035</v>
      </c>
      <c r="B3412" s="11">
        <v>10</v>
      </c>
    </row>
    <row r="3413" spans="1:2" ht="12" customHeight="1" x14ac:dyDescent="0.3">
      <c r="A3413" s="11" t="s">
        <v>5502</v>
      </c>
      <c r="B3413" s="11">
        <v>6</v>
      </c>
    </row>
    <row r="3414" spans="1:2" ht="12" customHeight="1" x14ac:dyDescent="0.3">
      <c r="A3414" s="11" t="s">
        <v>7626</v>
      </c>
      <c r="B3414" s="11">
        <v>1</v>
      </c>
    </row>
    <row r="3415" spans="1:2" ht="12" customHeight="1" x14ac:dyDescent="0.3">
      <c r="A3415" s="11" t="s">
        <v>11204</v>
      </c>
      <c r="B3415" s="11">
        <v>5</v>
      </c>
    </row>
    <row r="3416" spans="1:2" ht="12" customHeight="1" x14ac:dyDescent="0.3">
      <c r="A3416" s="11" t="s">
        <v>7012</v>
      </c>
      <c r="B3416" s="11">
        <v>3</v>
      </c>
    </row>
    <row r="3417" spans="1:2" ht="12" customHeight="1" x14ac:dyDescent="0.3">
      <c r="A3417" s="11" t="s">
        <v>1439</v>
      </c>
      <c r="B3417" s="11">
        <v>1</v>
      </c>
    </row>
    <row r="3418" spans="1:2" ht="12" customHeight="1" x14ac:dyDescent="0.3">
      <c r="A3418" s="11" t="s">
        <v>3018</v>
      </c>
      <c r="B3418" s="11">
        <v>1</v>
      </c>
    </row>
    <row r="3419" spans="1:2" ht="12" customHeight="1" x14ac:dyDescent="0.3">
      <c r="A3419" s="11" t="s">
        <v>4289</v>
      </c>
      <c r="B3419" s="11">
        <v>20</v>
      </c>
    </row>
    <row r="3420" spans="1:2" ht="12" customHeight="1" x14ac:dyDescent="0.3">
      <c r="A3420" s="11" t="s">
        <v>4819</v>
      </c>
      <c r="B3420" s="11">
        <v>1</v>
      </c>
    </row>
    <row r="3421" spans="1:2" ht="12" customHeight="1" x14ac:dyDescent="0.3">
      <c r="A3421" s="11" t="s">
        <v>4400</v>
      </c>
      <c r="B3421" s="11">
        <v>8</v>
      </c>
    </row>
    <row r="3422" spans="1:2" ht="12" customHeight="1" x14ac:dyDescent="0.3">
      <c r="A3422" s="11" t="s">
        <v>6268</v>
      </c>
      <c r="B3422" s="11">
        <v>14</v>
      </c>
    </row>
    <row r="3423" spans="1:2" ht="12" customHeight="1" x14ac:dyDescent="0.3">
      <c r="A3423" s="11" t="s">
        <v>6297</v>
      </c>
      <c r="B3423" s="11">
        <v>14</v>
      </c>
    </row>
    <row r="3424" spans="1:2" ht="12" customHeight="1" x14ac:dyDescent="0.3">
      <c r="A3424" s="11" t="s">
        <v>5052</v>
      </c>
      <c r="B3424" s="11">
        <v>116</v>
      </c>
    </row>
    <row r="3425" spans="1:2" ht="12" customHeight="1" x14ac:dyDescent="0.3">
      <c r="A3425" s="11" t="s">
        <v>3474</v>
      </c>
      <c r="B3425" s="11">
        <v>12</v>
      </c>
    </row>
    <row r="3426" spans="1:2" ht="12" customHeight="1" x14ac:dyDescent="0.3">
      <c r="A3426" s="11" t="s">
        <v>6451</v>
      </c>
      <c r="B3426" s="11">
        <v>5</v>
      </c>
    </row>
    <row r="3427" spans="1:2" ht="12" customHeight="1" x14ac:dyDescent="0.3">
      <c r="A3427" s="11" t="s">
        <v>6606</v>
      </c>
      <c r="B3427" s="11">
        <v>5</v>
      </c>
    </row>
    <row r="3428" spans="1:2" ht="12" customHeight="1" x14ac:dyDescent="0.3">
      <c r="A3428" s="11" t="s">
        <v>3475</v>
      </c>
      <c r="B3428" s="11">
        <v>2</v>
      </c>
    </row>
    <row r="3429" spans="1:2" ht="12" customHeight="1" x14ac:dyDescent="0.3">
      <c r="A3429" s="11" t="s">
        <v>6059</v>
      </c>
      <c r="B3429" s="11">
        <v>2</v>
      </c>
    </row>
    <row r="3430" spans="1:2" ht="12" customHeight="1" x14ac:dyDescent="0.3">
      <c r="A3430" s="11" t="s">
        <v>6814</v>
      </c>
      <c r="B3430" s="11">
        <v>8</v>
      </c>
    </row>
    <row r="3431" spans="1:2" ht="12" customHeight="1" x14ac:dyDescent="0.3">
      <c r="A3431" s="11" t="s">
        <v>11221</v>
      </c>
      <c r="B3431" s="11">
        <v>1</v>
      </c>
    </row>
    <row r="3432" spans="1:2" ht="12" customHeight="1" x14ac:dyDescent="0.3">
      <c r="A3432" s="11" t="s">
        <v>6452</v>
      </c>
      <c r="B3432" s="11">
        <v>2</v>
      </c>
    </row>
    <row r="3433" spans="1:2" ht="12" customHeight="1" x14ac:dyDescent="0.3">
      <c r="A3433" s="11" t="s">
        <v>6453</v>
      </c>
      <c r="B3433" s="11">
        <v>15</v>
      </c>
    </row>
    <row r="3434" spans="1:2" ht="12" customHeight="1" x14ac:dyDescent="0.3">
      <c r="A3434" s="11" t="s">
        <v>132</v>
      </c>
      <c r="B3434" s="11">
        <v>2</v>
      </c>
    </row>
    <row r="3435" spans="1:2" ht="12" customHeight="1" x14ac:dyDescent="0.3">
      <c r="A3435" s="11" t="s">
        <v>6060</v>
      </c>
      <c r="B3435" s="11">
        <v>2</v>
      </c>
    </row>
    <row r="3436" spans="1:2" ht="12" customHeight="1" x14ac:dyDescent="0.3">
      <c r="A3436" s="11" t="s">
        <v>6061</v>
      </c>
      <c r="B3436" s="11">
        <v>1</v>
      </c>
    </row>
    <row r="3437" spans="1:2" ht="12" customHeight="1" x14ac:dyDescent="0.3">
      <c r="A3437" s="11" t="s">
        <v>5924</v>
      </c>
      <c r="B3437" s="11">
        <v>4</v>
      </c>
    </row>
    <row r="3438" spans="1:2" ht="12" customHeight="1" x14ac:dyDescent="0.3">
      <c r="A3438" s="11" t="s">
        <v>3806</v>
      </c>
      <c r="B3438" s="11">
        <v>11</v>
      </c>
    </row>
    <row r="3439" spans="1:2" ht="12" customHeight="1" x14ac:dyDescent="0.3">
      <c r="A3439" s="11" t="s">
        <v>2918</v>
      </c>
      <c r="B3439" s="11">
        <v>6</v>
      </c>
    </row>
    <row r="3440" spans="1:2" ht="12" customHeight="1" x14ac:dyDescent="0.3">
      <c r="A3440" s="11" t="s">
        <v>2779</v>
      </c>
      <c r="B3440" s="11">
        <v>1</v>
      </c>
    </row>
    <row r="3441" spans="1:2" ht="12" customHeight="1" x14ac:dyDescent="0.3">
      <c r="A3441" s="11" t="s">
        <v>6454</v>
      </c>
      <c r="B3441" s="11">
        <v>13</v>
      </c>
    </row>
    <row r="3442" spans="1:2" ht="12" customHeight="1" x14ac:dyDescent="0.3">
      <c r="A3442" s="11" t="s">
        <v>1316</v>
      </c>
      <c r="B3442" s="11">
        <v>5</v>
      </c>
    </row>
    <row r="3443" spans="1:2" ht="12" customHeight="1" x14ac:dyDescent="0.3">
      <c r="A3443" s="11" t="s">
        <v>1317</v>
      </c>
      <c r="B3443" s="11">
        <v>9</v>
      </c>
    </row>
    <row r="3444" spans="1:2" ht="12" customHeight="1" x14ac:dyDescent="0.3">
      <c r="A3444" s="11" t="s">
        <v>2052</v>
      </c>
      <c r="B3444" s="11">
        <v>1</v>
      </c>
    </row>
    <row r="3445" spans="1:2" ht="12" customHeight="1" x14ac:dyDescent="0.3">
      <c r="A3445" s="11" t="s">
        <v>6062</v>
      </c>
      <c r="B3445" s="11">
        <v>2</v>
      </c>
    </row>
    <row r="3446" spans="1:2" ht="12" customHeight="1" x14ac:dyDescent="0.3">
      <c r="A3446" s="11" t="s">
        <v>2780</v>
      </c>
      <c r="B3446" s="11">
        <v>6</v>
      </c>
    </row>
    <row r="3447" spans="1:2" ht="12" customHeight="1" x14ac:dyDescent="0.3">
      <c r="A3447" s="11" t="s">
        <v>2919</v>
      </c>
      <c r="B3447" s="11">
        <v>6</v>
      </c>
    </row>
    <row r="3448" spans="1:2" ht="12" customHeight="1" x14ac:dyDescent="0.3">
      <c r="A3448" s="11" t="s">
        <v>2690</v>
      </c>
      <c r="B3448" s="11">
        <v>6</v>
      </c>
    </row>
    <row r="3449" spans="1:2" ht="12" customHeight="1" x14ac:dyDescent="0.3">
      <c r="A3449" s="11" t="s">
        <v>6342</v>
      </c>
      <c r="B3449" s="11">
        <v>103</v>
      </c>
    </row>
    <row r="3450" spans="1:2" ht="12" customHeight="1" x14ac:dyDescent="0.3">
      <c r="A3450" s="11" t="s">
        <v>5216</v>
      </c>
      <c r="B3450" s="11">
        <v>2</v>
      </c>
    </row>
    <row r="3451" spans="1:2" ht="12" customHeight="1" x14ac:dyDescent="0.3">
      <c r="A3451" s="11" t="s">
        <v>2563</v>
      </c>
      <c r="B3451" s="11">
        <v>43</v>
      </c>
    </row>
    <row r="3452" spans="1:2" ht="12" customHeight="1" x14ac:dyDescent="0.3">
      <c r="A3452" s="11" t="s">
        <v>2856</v>
      </c>
      <c r="B3452" s="11">
        <v>7</v>
      </c>
    </row>
    <row r="3453" spans="1:2" ht="12" customHeight="1" x14ac:dyDescent="0.3">
      <c r="A3453" s="11" t="s">
        <v>1841</v>
      </c>
      <c r="B3453" s="11">
        <v>4</v>
      </c>
    </row>
    <row r="3454" spans="1:2" ht="12" customHeight="1" x14ac:dyDescent="0.3">
      <c r="A3454" s="11" t="s">
        <v>1318</v>
      </c>
      <c r="B3454" s="11">
        <v>3</v>
      </c>
    </row>
    <row r="3455" spans="1:2" ht="12" customHeight="1" x14ac:dyDescent="0.3">
      <c r="A3455" s="11" t="s">
        <v>2920</v>
      </c>
      <c r="B3455" s="11">
        <v>26</v>
      </c>
    </row>
    <row r="3456" spans="1:2" ht="12" customHeight="1" x14ac:dyDescent="0.3">
      <c r="A3456" s="11" t="s">
        <v>1651</v>
      </c>
      <c r="B3456" s="11">
        <v>49</v>
      </c>
    </row>
    <row r="3457" spans="1:2" ht="12" customHeight="1" x14ac:dyDescent="0.3">
      <c r="A3457" s="11" t="s">
        <v>3321</v>
      </c>
      <c r="B3457" s="11">
        <v>7</v>
      </c>
    </row>
    <row r="3458" spans="1:2" ht="12" customHeight="1" x14ac:dyDescent="0.3">
      <c r="A3458" s="11" t="s">
        <v>7441</v>
      </c>
      <c r="B3458" s="11">
        <v>1</v>
      </c>
    </row>
    <row r="3459" spans="1:2" ht="12" customHeight="1" x14ac:dyDescent="0.3">
      <c r="A3459" s="11" t="s">
        <v>133</v>
      </c>
      <c r="B3459" s="11">
        <v>16</v>
      </c>
    </row>
    <row r="3460" spans="1:2" ht="12" customHeight="1" x14ac:dyDescent="0.3">
      <c r="A3460" s="11" t="s">
        <v>3807</v>
      </c>
      <c r="B3460" s="11">
        <v>2</v>
      </c>
    </row>
    <row r="3461" spans="1:2" ht="12" customHeight="1" x14ac:dyDescent="0.3">
      <c r="A3461" s="11" t="s">
        <v>134</v>
      </c>
      <c r="B3461" s="11">
        <v>1</v>
      </c>
    </row>
    <row r="3462" spans="1:2" ht="12" customHeight="1" x14ac:dyDescent="0.3">
      <c r="A3462" s="11" t="s">
        <v>3407</v>
      </c>
      <c r="B3462" s="11">
        <v>14</v>
      </c>
    </row>
    <row r="3463" spans="1:2" ht="12" customHeight="1" x14ac:dyDescent="0.3">
      <c r="A3463" s="11" t="s">
        <v>7080</v>
      </c>
      <c r="B3463" s="11">
        <v>1</v>
      </c>
    </row>
    <row r="3464" spans="1:2" ht="12" customHeight="1" x14ac:dyDescent="0.3">
      <c r="A3464" s="11" t="s">
        <v>1842</v>
      </c>
      <c r="B3464" s="11">
        <v>1</v>
      </c>
    </row>
    <row r="3465" spans="1:2" ht="12" customHeight="1" x14ac:dyDescent="0.3">
      <c r="A3465" s="11" t="s">
        <v>2053</v>
      </c>
      <c r="B3465" s="11">
        <v>11</v>
      </c>
    </row>
    <row r="3466" spans="1:2" ht="12" customHeight="1" x14ac:dyDescent="0.3">
      <c r="A3466" s="11" t="s">
        <v>5053</v>
      </c>
      <c r="B3466" s="11">
        <v>4</v>
      </c>
    </row>
    <row r="3467" spans="1:2" ht="12" customHeight="1" x14ac:dyDescent="0.3">
      <c r="A3467" s="11" t="s">
        <v>351</v>
      </c>
      <c r="B3467" s="11">
        <v>1</v>
      </c>
    </row>
    <row r="3468" spans="1:2" ht="12" customHeight="1" x14ac:dyDescent="0.3">
      <c r="A3468" s="11" t="s">
        <v>2718</v>
      </c>
      <c r="B3468" s="11">
        <v>13</v>
      </c>
    </row>
    <row r="3469" spans="1:2" ht="12" customHeight="1" x14ac:dyDescent="0.3">
      <c r="A3469" s="11" t="s">
        <v>5414</v>
      </c>
      <c r="B3469" s="11">
        <v>1</v>
      </c>
    </row>
    <row r="3470" spans="1:2" ht="12" customHeight="1" x14ac:dyDescent="0.3">
      <c r="A3470" s="11" t="s">
        <v>7315</v>
      </c>
      <c r="B3470" s="11">
        <v>32</v>
      </c>
    </row>
    <row r="3471" spans="1:2" ht="12" customHeight="1" x14ac:dyDescent="0.3">
      <c r="A3471" s="11" t="s">
        <v>4880</v>
      </c>
      <c r="B3471" s="11">
        <v>4</v>
      </c>
    </row>
    <row r="3472" spans="1:2" ht="12" customHeight="1" x14ac:dyDescent="0.3">
      <c r="A3472" s="11" t="s">
        <v>7227</v>
      </c>
      <c r="B3472" s="11">
        <v>17</v>
      </c>
    </row>
    <row r="3473" spans="1:2" ht="12" customHeight="1" x14ac:dyDescent="0.3">
      <c r="A3473" s="11" t="s">
        <v>6269</v>
      </c>
      <c r="B3473" s="11">
        <v>6</v>
      </c>
    </row>
    <row r="3474" spans="1:2" ht="12" customHeight="1" x14ac:dyDescent="0.3">
      <c r="A3474" s="11" t="s">
        <v>6343</v>
      </c>
      <c r="B3474" s="11">
        <v>7</v>
      </c>
    </row>
    <row r="3475" spans="1:2" ht="12" customHeight="1" x14ac:dyDescent="0.3">
      <c r="A3475" s="11" t="s">
        <v>585</v>
      </c>
      <c r="B3475" s="11">
        <v>1</v>
      </c>
    </row>
    <row r="3476" spans="1:2" ht="12" customHeight="1" x14ac:dyDescent="0.3">
      <c r="A3476" s="11" t="s">
        <v>586</v>
      </c>
      <c r="B3476" s="11">
        <v>1</v>
      </c>
    </row>
    <row r="3477" spans="1:2" ht="12" customHeight="1" x14ac:dyDescent="0.3">
      <c r="A3477" s="11" t="s">
        <v>7013</v>
      </c>
      <c r="B3477" s="11">
        <v>11</v>
      </c>
    </row>
    <row r="3478" spans="1:2" ht="12" customHeight="1" x14ac:dyDescent="0.3">
      <c r="A3478" s="11" t="s">
        <v>3860</v>
      </c>
      <c r="B3478" s="11">
        <v>13</v>
      </c>
    </row>
    <row r="3479" spans="1:2" ht="12" customHeight="1" x14ac:dyDescent="0.3">
      <c r="A3479" s="11" t="s">
        <v>924</v>
      </c>
      <c r="B3479" s="11">
        <v>1</v>
      </c>
    </row>
    <row r="3480" spans="1:2" ht="12" customHeight="1" x14ac:dyDescent="0.3">
      <c r="A3480" s="11" t="s">
        <v>441</v>
      </c>
      <c r="B3480" s="11">
        <v>2</v>
      </c>
    </row>
    <row r="3481" spans="1:2" ht="12" customHeight="1" x14ac:dyDescent="0.3">
      <c r="A3481" s="11" t="s">
        <v>587</v>
      </c>
      <c r="B3481" s="11">
        <v>2</v>
      </c>
    </row>
    <row r="3482" spans="1:2" ht="12" customHeight="1" x14ac:dyDescent="0.3">
      <c r="A3482" s="11" t="s">
        <v>3940</v>
      </c>
      <c r="B3482" s="11">
        <v>4</v>
      </c>
    </row>
    <row r="3483" spans="1:2" ht="12" customHeight="1" x14ac:dyDescent="0.3">
      <c r="A3483" s="11" t="s">
        <v>6184</v>
      </c>
      <c r="B3483" s="11">
        <v>6</v>
      </c>
    </row>
    <row r="3484" spans="1:2" ht="12" customHeight="1" x14ac:dyDescent="0.3">
      <c r="A3484" s="11" t="s">
        <v>2691</v>
      </c>
      <c r="B3484" s="11">
        <v>7</v>
      </c>
    </row>
    <row r="3485" spans="1:2" ht="12" customHeight="1" x14ac:dyDescent="0.3">
      <c r="A3485" s="11" t="s">
        <v>135</v>
      </c>
      <c r="B3485" s="11">
        <v>2</v>
      </c>
    </row>
    <row r="3486" spans="1:2" ht="12" customHeight="1" x14ac:dyDescent="0.3">
      <c r="A3486" s="11" t="s">
        <v>1097</v>
      </c>
      <c r="B3486" s="11">
        <v>3</v>
      </c>
    </row>
    <row r="3487" spans="1:2" ht="12" customHeight="1" x14ac:dyDescent="0.3">
      <c r="A3487" s="11" t="s">
        <v>3476</v>
      </c>
      <c r="B3487" s="11">
        <v>6</v>
      </c>
    </row>
    <row r="3488" spans="1:2" ht="12" customHeight="1" x14ac:dyDescent="0.3">
      <c r="A3488" s="11" t="s">
        <v>5651</v>
      </c>
      <c r="B3488" s="11">
        <v>1</v>
      </c>
    </row>
    <row r="3489" spans="1:2" ht="12" customHeight="1" x14ac:dyDescent="0.3">
      <c r="A3489" s="11" t="s">
        <v>7081</v>
      </c>
      <c r="B3489" s="11">
        <v>2</v>
      </c>
    </row>
    <row r="3490" spans="1:2" ht="12" customHeight="1" x14ac:dyDescent="0.3">
      <c r="A3490" s="11" t="s">
        <v>5828</v>
      </c>
      <c r="B3490" s="11">
        <v>6</v>
      </c>
    </row>
    <row r="3491" spans="1:2" ht="12" customHeight="1" x14ac:dyDescent="0.3">
      <c r="A3491" s="11" t="s">
        <v>5341</v>
      </c>
      <c r="B3491" s="11">
        <v>3</v>
      </c>
    </row>
    <row r="3492" spans="1:2" ht="12" customHeight="1" x14ac:dyDescent="0.3">
      <c r="A3492" s="11" t="s">
        <v>5415</v>
      </c>
      <c r="B3492" s="11">
        <v>1</v>
      </c>
    </row>
    <row r="3493" spans="1:2" ht="12" customHeight="1" x14ac:dyDescent="0.3">
      <c r="A3493" s="11" t="s">
        <v>3861</v>
      </c>
      <c r="B3493" s="11">
        <v>6</v>
      </c>
    </row>
    <row r="3494" spans="1:2" ht="12" customHeight="1" x14ac:dyDescent="0.3">
      <c r="A3494" s="11" t="s">
        <v>1843</v>
      </c>
      <c r="B3494" s="11">
        <v>3</v>
      </c>
    </row>
    <row r="3495" spans="1:2" ht="12" customHeight="1" x14ac:dyDescent="0.3">
      <c r="A3495" s="11" t="s">
        <v>6344</v>
      </c>
      <c r="B3495" s="11">
        <v>12</v>
      </c>
    </row>
    <row r="3496" spans="1:2" ht="12" customHeight="1" x14ac:dyDescent="0.3">
      <c r="A3496" s="11" t="s">
        <v>588</v>
      </c>
      <c r="B3496" s="11">
        <v>1</v>
      </c>
    </row>
    <row r="3497" spans="1:2" ht="12" customHeight="1" x14ac:dyDescent="0.3">
      <c r="A3497" s="11" t="s">
        <v>2781</v>
      </c>
      <c r="B3497" s="11">
        <v>6</v>
      </c>
    </row>
    <row r="3498" spans="1:2" ht="12" customHeight="1" x14ac:dyDescent="0.3">
      <c r="A3498" s="11" t="s">
        <v>136</v>
      </c>
      <c r="B3498" s="11">
        <v>1</v>
      </c>
    </row>
    <row r="3499" spans="1:2" ht="12" customHeight="1" x14ac:dyDescent="0.3">
      <c r="A3499" s="11" t="s">
        <v>1440</v>
      </c>
      <c r="B3499" s="11">
        <v>2</v>
      </c>
    </row>
    <row r="3500" spans="1:2" ht="12" customHeight="1" x14ac:dyDescent="0.3">
      <c r="A3500" s="11" t="s">
        <v>5652</v>
      </c>
      <c r="B3500" s="11">
        <v>2</v>
      </c>
    </row>
    <row r="3501" spans="1:2" ht="12" customHeight="1" x14ac:dyDescent="0.3">
      <c r="A3501" s="11" t="s">
        <v>7082</v>
      </c>
      <c r="B3501" s="11">
        <v>4</v>
      </c>
    </row>
    <row r="3502" spans="1:2" ht="12" customHeight="1" x14ac:dyDescent="0.3">
      <c r="A3502" s="11" t="s">
        <v>7172</v>
      </c>
      <c r="B3502" s="11">
        <v>42</v>
      </c>
    </row>
    <row r="3503" spans="1:2" ht="12" customHeight="1" x14ac:dyDescent="0.3">
      <c r="A3503" s="11" t="s">
        <v>4209</v>
      </c>
      <c r="B3503" s="11">
        <v>7</v>
      </c>
    </row>
    <row r="3504" spans="1:2" ht="12" customHeight="1" x14ac:dyDescent="0.3">
      <c r="A3504" s="11" t="s">
        <v>4971</v>
      </c>
      <c r="B3504" s="11">
        <v>2</v>
      </c>
    </row>
    <row r="3505" spans="1:2" ht="12" customHeight="1" x14ac:dyDescent="0.3">
      <c r="A3505" s="11" t="s">
        <v>7256</v>
      </c>
      <c r="B3505" s="11">
        <v>4</v>
      </c>
    </row>
    <row r="3506" spans="1:2" ht="12" customHeight="1" x14ac:dyDescent="0.3">
      <c r="A3506" s="11" t="s">
        <v>2564</v>
      </c>
      <c r="B3506" s="11">
        <v>2</v>
      </c>
    </row>
    <row r="3507" spans="1:2" ht="12" customHeight="1" x14ac:dyDescent="0.3">
      <c r="A3507" s="11" t="s">
        <v>352</v>
      </c>
      <c r="B3507" s="11">
        <v>1</v>
      </c>
    </row>
    <row r="3508" spans="1:2" ht="12" customHeight="1" x14ac:dyDescent="0.3">
      <c r="A3508" s="11" t="s">
        <v>3477</v>
      </c>
      <c r="B3508" s="11">
        <v>5</v>
      </c>
    </row>
    <row r="3509" spans="1:2" ht="12" customHeight="1" x14ac:dyDescent="0.3">
      <c r="A3509" s="11" t="s">
        <v>1206</v>
      </c>
      <c r="B3509" s="11">
        <v>1</v>
      </c>
    </row>
    <row r="3510" spans="1:2" ht="12" customHeight="1" x14ac:dyDescent="0.3">
      <c r="A3510" s="11" t="s">
        <v>3109</v>
      </c>
      <c r="B3510" s="11">
        <v>4</v>
      </c>
    </row>
    <row r="3511" spans="1:2" ht="12" customHeight="1" x14ac:dyDescent="0.3">
      <c r="A3511" s="11" t="s">
        <v>5749</v>
      </c>
      <c r="B3511" s="11">
        <v>4</v>
      </c>
    </row>
    <row r="3512" spans="1:2" ht="12" customHeight="1" x14ac:dyDescent="0.3">
      <c r="A3512" s="11" t="s">
        <v>6913</v>
      </c>
      <c r="B3512" s="11">
        <v>6</v>
      </c>
    </row>
    <row r="3513" spans="1:2" ht="12" customHeight="1" x14ac:dyDescent="0.3">
      <c r="A3513" s="11" t="s">
        <v>2692</v>
      </c>
      <c r="B3513" s="11">
        <v>29</v>
      </c>
    </row>
    <row r="3514" spans="1:2" ht="12" customHeight="1" x14ac:dyDescent="0.3">
      <c r="A3514" s="11" t="s">
        <v>3322</v>
      </c>
      <c r="B3514" s="11">
        <v>8</v>
      </c>
    </row>
    <row r="3515" spans="1:2" ht="12" customHeight="1" x14ac:dyDescent="0.3">
      <c r="A3515" s="11" t="s">
        <v>1441</v>
      </c>
      <c r="B3515" s="11">
        <v>3</v>
      </c>
    </row>
    <row r="3516" spans="1:2" ht="12" customHeight="1" x14ac:dyDescent="0.3">
      <c r="A3516" s="11" t="s">
        <v>7083</v>
      </c>
      <c r="B3516" s="11">
        <v>2</v>
      </c>
    </row>
    <row r="3517" spans="1:2" ht="12" customHeight="1" x14ac:dyDescent="0.3">
      <c r="A3517" s="11" t="s">
        <v>589</v>
      </c>
      <c r="B3517" s="11">
        <v>2</v>
      </c>
    </row>
    <row r="3518" spans="1:2" ht="12" customHeight="1" x14ac:dyDescent="0.3">
      <c r="A3518" s="11" t="s">
        <v>2054</v>
      </c>
      <c r="B3518" s="11">
        <v>1</v>
      </c>
    </row>
    <row r="3519" spans="1:2" ht="12" customHeight="1" x14ac:dyDescent="0.3">
      <c r="A3519" s="11" t="s">
        <v>5503</v>
      </c>
      <c r="B3519" s="11">
        <v>1</v>
      </c>
    </row>
    <row r="3520" spans="1:2" ht="12" customHeight="1" x14ac:dyDescent="0.3">
      <c r="A3520" s="11" t="s">
        <v>2243</v>
      </c>
      <c r="B3520" s="11">
        <v>3</v>
      </c>
    </row>
    <row r="3521" spans="1:2" ht="12" customHeight="1" x14ac:dyDescent="0.3">
      <c r="A3521" s="11" t="s">
        <v>7257</v>
      </c>
      <c r="B3521" s="11">
        <v>5</v>
      </c>
    </row>
    <row r="3522" spans="1:2" ht="12" customHeight="1" x14ac:dyDescent="0.3">
      <c r="A3522" s="11" t="s">
        <v>5925</v>
      </c>
      <c r="B3522" s="11">
        <v>6</v>
      </c>
    </row>
    <row r="3523" spans="1:2" ht="12" customHeight="1" x14ac:dyDescent="0.3">
      <c r="A3523" s="11" t="s">
        <v>7084</v>
      </c>
      <c r="B3523" s="11">
        <v>17</v>
      </c>
    </row>
    <row r="3524" spans="1:2" ht="12" customHeight="1" x14ac:dyDescent="0.3">
      <c r="A3524" s="11" t="s">
        <v>1442</v>
      </c>
      <c r="B3524" s="11">
        <v>5</v>
      </c>
    </row>
    <row r="3525" spans="1:2" ht="12" customHeight="1" x14ac:dyDescent="0.3">
      <c r="A3525" s="11" t="s">
        <v>2244</v>
      </c>
      <c r="B3525" s="11">
        <v>1</v>
      </c>
    </row>
    <row r="3526" spans="1:2" ht="12" customHeight="1" x14ac:dyDescent="0.3">
      <c r="A3526" s="11" t="s">
        <v>1652</v>
      </c>
      <c r="B3526" s="11">
        <v>3</v>
      </c>
    </row>
    <row r="3527" spans="1:2" ht="12" customHeight="1" x14ac:dyDescent="0.3">
      <c r="A3527" s="11" t="s">
        <v>5416</v>
      </c>
      <c r="B3527" s="11">
        <v>1</v>
      </c>
    </row>
    <row r="3528" spans="1:2" ht="12" customHeight="1" x14ac:dyDescent="0.3">
      <c r="A3528" s="11" t="s">
        <v>4495</v>
      </c>
      <c r="B3528" s="11">
        <v>1</v>
      </c>
    </row>
    <row r="3529" spans="1:2" ht="12" customHeight="1" x14ac:dyDescent="0.3">
      <c r="A3529" s="11" t="s">
        <v>590</v>
      </c>
      <c r="B3529" s="11">
        <v>1</v>
      </c>
    </row>
    <row r="3530" spans="1:2" ht="12" customHeight="1" x14ac:dyDescent="0.3">
      <c r="A3530" s="11" t="s">
        <v>2693</v>
      </c>
      <c r="B3530" s="11">
        <v>36</v>
      </c>
    </row>
    <row r="3531" spans="1:2" ht="12" customHeight="1" x14ac:dyDescent="0.3">
      <c r="A3531" s="11" t="s">
        <v>5829</v>
      </c>
      <c r="B3531" s="11">
        <v>2</v>
      </c>
    </row>
    <row r="3532" spans="1:2" ht="12" customHeight="1" x14ac:dyDescent="0.3">
      <c r="A3532" s="11" t="s">
        <v>1550</v>
      </c>
      <c r="B3532" s="11">
        <v>5</v>
      </c>
    </row>
    <row r="3533" spans="1:2" ht="12" customHeight="1" x14ac:dyDescent="0.3">
      <c r="A3533" s="11" t="s">
        <v>3110</v>
      </c>
      <c r="B3533" s="11">
        <v>1</v>
      </c>
    </row>
    <row r="3534" spans="1:2" ht="12" customHeight="1" x14ac:dyDescent="0.3">
      <c r="A3534" s="11" t="s">
        <v>1443</v>
      </c>
      <c r="B3534" s="11">
        <v>2</v>
      </c>
    </row>
    <row r="3535" spans="1:2" ht="12" customHeight="1" x14ac:dyDescent="0.3">
      <c r="A3535" s="11" t="s">
        <v>4319</v>
      </c>
      <c r="B3535" s="11">
        <v>172</v>
      </c>
    </row>
    <row r="3536" spans="1:2" ht="12" customHeight="1" x14ac:dyDescent="0.3">
      <c r="A3536" s="11" t="s">
        <v>353</v>
      </c>
      <c r="B3536" s="11">
        <v>4</v>
      </c>
    </row>
    <row r="3537" spans="1:2" ht="12" customHeight="1" x14ac:dyDescent="0.3">
      <c r="A3537" s="11" t="s">
        <v>2633</v>
      </c>
      <c r="B3537" s="11">
        <v>2</v>
      </c>
    </row>
    <row r="3538" spans="1:2" ht="12" customHeight="1" x14ac:dyDescent="0.3">
      <c r="A3538" s="11" t="s">
        <v>6345</v>
      </c>
      <c r="B3538" s="11">
        <v>9</v>
      </c>
    </row>
    <row r="3539" spans="1:2" ht="12" customHeight="1" x14ac:dyDescent="0.3">
      <c r="A3539" s="11" t="s">
        <v>6270</v>
      </c>
      <c r="B3539" s="11">
        <v>9</v>
      </c>
    </row>
    <row r="3540" spans="1:2" ht="12" customHeight="1" x14ac:dyDescent="0.3">
      <c r="A3540" s="11" t="s">
        <v>4082</v>
      </c>
      <c r="B3540" s="11">
        <v>3</v>
      </c>
    </row>
    <row r="3541" spans="1:2" ht="12" customHeight="1" x14ac:dyDescent="0.3">
      <c r="A3541" s="11" t="s">
        <v>3743</v>
      </c>
      <c r="B3541" s="11">
        <v>10</v>
      </c>
    </row>
    <row r="3542" spans="1:2" ht="12" customHeight="1" x14ac:dyDescent="0.3">
      <c r="A3542" s="11" t="s">
        <v>785</v>
      </c>
      <c r="B3542" s="11">
        <v>1</v>
      </c>
    </row>
    <row r="3543" spans="1:2" ht="12" customHeight="1" x14ac:dyDescent="0.3">
      <c r="A3543" s="11" t="s">
        <v>137</v>
      </c>
      <c r="B3543" s="11">
        <v>3</v>
      </c>
    </row>
    <row r="3544" spans="1:2" ht="12" customHeight="1" x14ac:dyDescent="0.3">
      <c r="A3544" s="11" t="s">
        <v>1653</v>
      </c>
      <c r="B3544" s="11">
        <v>8</v>
      </c>
    </row>
    <row r="3545" spans="1:2" ht="12" customHeight="1" x14ac:dyDescent="0.3">
      <c r="A3545" s="11" t="s">
        <v>1444</v>
      </c>
      <c r="B3545" s="11">
        <v>4</v>
      </c>
    </row>
    <row r="3546" spans="1:2" ht="12" customHeight="1" x14ac:dyDescent="0.3">
      <c r="A3546" s="11" t="s">
        <v>1844</v>
      </c>
      <c r="B3546" s="11">
        <v>1</v>
      </c>
    </row>
    <row r="3547" spans="1:2" ht="12" customHeight="1" x14ac:dyDescent="0.3">
      <c r="A3547" s="11" t="s">
        <v>7442</v>
      </c>
      <c r="B3547" s="11">
        <v>2</v>
      </c>
    </row>
    <row r="3548" spans="1:2" ht="12" customHeight="1" x14ac:dyDescent="0.3">
      <c r="A3548" s="11" t="s">
        <v>6239</v>
      </c>
      <c r="B3548" s="11">
        <v>12</v>
      </c>
    </row>
    <row r="3549" spans="1:2" ht="12" customHeight="1" x14ac:dyDescent="0.3">
      <c r="A3549" s="11" t="s">
        <v>6815</v>
      </c>
      <c r="B3549" s="11">
        <v>14</v>
      </c>
    </row>
    <row r="3550" spans="1:2" ht="12" customHeight="1" x14ac:dyDescent="0.3">
      <c r="A3550" s="11" t="s">
        <v>7443</v>
      </c>
      <c r="B3550" s="11">
        <v>1</v>
      </c>
    </row>
    <row r="3551" spans="1:2" ht="12" customHeight="1" x14ac:dyDescent="0.3">
      <c r="A3551" s="11" t="s">
        <v>15866</v>
      </c>
      <c r="B3551" s="11">
        <v>3</v>
      </c>
    </row>
    <row r="3552" spans="1:2" ht="12" customHeight="1" x14ac:dyDescent="0.3">
      <c r="A3552" s="11" t="s">
        <v>2634</v>
      </c>
      <c r="B3552" s="11">
        <v>43</v>
      </c>
    </row>
    <row r="3553" spans="1:2" ht="12" customHeight="1" x14ac:dyDescent="0.3">
      <c r="A3553" s="11" t="s">
        <v>2635</v>
      </c>
      <c r="B3553" s="11">
        <v>7</v>
      </c>
    </row>
    <row r="3554" spans="1:2" ht="12" customHeight="1" x14ac:dyDescent="0.3">
      <c r="A3554" s="11" t="s">
        <v>7488</v>
      </c>
      <c r="B3554" s="11">
        <v>1</v>
      </c>
    </row>
    <row r="3555" spans="1:2" ht="12" customHeight="1" x14ac:dyDescent="0.3">
      <c r="A3555" s="11" t="s">
        <v>2055</v>
      </c>
      <c r="B3555" s="11">
        <v>2</v>
      </c>
    </row>
    <row r="3556" spans="1:2" ht="12" customHeight="1" x14ac:dyDescent="0.3">
      <c r="A3556" s="11" t="s">
        <v>2056</v>
      </c>
      <c r="B3556" s="11">
        <v>3</v>
      </c>
    </row>
    <row r="3557" spans="1:2" ht="12" customHeight="1" x14ac:dyDescent="0.3">
      <c r="A3557" s="11" t="s">
        <v>4083</v>
      </c>
      <c r="B3557" s="11">
        <v>6</v>
      </c>
    </row>
    <row r="3558" spans="1:2" ht="12" customHeight="1" x14ac:dyDescent="0.3">
      <c r="A3558" s="11" t="s">
        <v>7407</v>
      </c>
      <c r="B3558" s="11">
        <v>5</v>
      </c>
    </row>
    <row r="3559" spans="1:2" ht="12" customHeight="1" x14ac:dyDescent="0.3">
      <c r="A3559" s="11" t="s">
        <v>2565</v>
      </c>
      <c r="B3559" s="11">
        <v>4</v>
      </c>
    </row>
    <row r="3560" spans="1:2" ht="12" customHeight="1" x14ac:dyDescent="0.3">
      <c r="A3560" s="11" t="s">
        <v>1445</v>
      </c>
      <c r="B3560" s="11">
        <v>7</v>
      </c>
    </row>
    <row r="3561" spans="1:2" ht="12" customHeight="1" x14ac:dyDescent="0.3">
      <c r="A3561" s="11" t="s">
        <v>138</v>
      </c>
      <c r="B3561" s="11">
        <v>2</v>
      </c>
    </row>
    <row r="3562" spans="1:2" ht="12" customHeight="1" x14ac:dyDescent="0.3">
      <c r="A3562" s="11" t="s">
        <v>139</v>
      </c>
      <c r="B3562" s="11">
        <v>1</v>
      </c>
    </row>
    <row r="3563" spans="1:2" ht="12" customHeight="1" x14ac:dyDescent="0.3">
      <c r="A3563" s="11" t="s">
        <v>2245</v>
      </c>
      <c r="B3563" s="11">
        <v>2</v>
      </c>
    </row>
    <row r="3564" spans="1:2" ht="12" customHeight="1" x14ac:dyDescent="0.3">
      <c r="A3564" s="11" t="s">
        <v>2782</v>
      </c>
      <c r="B3564" s="11">
        <v>1</v>
      </c>
    </row>
    <row r="3565" spans="1:2" ht="12" customHeight="1" x14ac:dyDescent="0.3">
      <c r="A3565" s="11" t="s">
        <v>1319</v>
      </c>
      <c r="B3565" s="11">
        <v>4</v>
      </c>
    </row>
    <row r="3566" spans="1:2" ht="12" customHeight="1" x14ac:dyDescent="0.3">
      <c r="A3566" s="11" t="s">
        <v>1320</v>
      </c>
      <c r="B3566" s="11">
        <v>11</v>
      </c>
    </row>
    <row r="3567" spans="1:2" ht="12" customHeight="1" x14ac:dyDescent="0.3">
      <c r="A3567" s="11" t="s">
        <v>2057</v>
      </c>
      <c r="B3567" s="11">
        <v>14</v>
      </c>
    </row>
    <row r="3568" spans="1:2" ht="12" customHeight="1" x14ac:dyDescent="0.3">
      <c r="A3568" s="11" t="s">
        <v>4290</v>
      </c>
      <c r="B3568" s="11">
        <v>2</v>
      </c>
    </row>
    <row r="3569" spans="1:2" ht="12" customHeight="1" x14ac:dyDescent="0.3">
      <c r="A3569" s="11" t="s">
        <v>5579</v>
      </c>
      <c r="B3569" s="11">
        <v>1</v>
      </c>
    </row>
    <row r="3570" spans="1:2" ht="12" customHeight="1" x14ac:dyDescent="0.3">
      <c r="A3570" s="11" t="s">
        <v>3019</v>
      </c>
      <c r="B3570" s="11">
        <v>5</v>
      </c>
    </row>
    <row r="3571" spans="1:2" ht="12" customHeight="1" x14ac:dyDescent="0.3">
      <c r="A3571" s="11" t="s">
        <v>3141</v>
      </c>
      <c r="B3571" s="11">
        <v>7</v>
      </c>
    </row>
    <row r="3572" spans="1:2" ht="12" customHeight="1" x14ac:dyDescent="0.3">
      <c r="A3572" s="11" t="s">
        <v>2058</v>
      </c>
      <c r="B3572" s="11">
        <v>1</v>
      </c>
    </row>
    <row r="3573" spans="1:2" ht="12" customHeight="1" x14ac:dyDescent="0.3">
      <c r="A3573" s="11" t="s">
        <v>7085</v>
      </c>
      <c r="B3573" s="11">
        <v>3</v>
      </c>
    </row>
    <row r="3574" spans="1:2" ht="12" customHeight="1" x14ac:dyDescent="0.3">
      <c r="A3574" s="11" t="s">
        <v>4159</v>
      </c>
      <c r="B3574" s="11">
        <v>6</v>
      </c>
    </row>
    <row r="3575" spans="1:2" ht="12" customHeight="1" x14ac:dyDescent="0.3">
      <c r="A3575" s="11" t="s">
        <v>6607</v>
      </c>
      <c r="B3575" s="11">
        <v>4</v>
      </c>
    </row>
    <row r="3576" spans="1:2" ht="12" customHeight="1" x14ac:dyDescent="0.3">
      <c r="A3576" s="11" t="s">
        <v>6608</v>
      </c>
      <c r="B3576" s="11">
        <v>6</v>
      </c>
    </row>
    <row r="3577" spans="1:2" ht="12" customHeight="1" x14ac:dyDescent="0.3">
      <c r="A3577" s="11" t="s">
        <v>1446</v>
      </c>
      <c r="B3577" s="11">
        <v>2</v>
      </c>
    </row>
    <row r="3578" spans="1:2" ht="12" customHeight="1" x14ac:dyDescent="0.3">
      <c r="A3578" s="11" t="s">
        <v>4881</v>
      </c>
      <c r="B3578" s="11">
        <v>3</v>
      </c>
    </row>
    <row r="3579" spans="1:2" ht="12" customHeight="1" x14ac:dyDescent="0.3">
      <c r="A3579" s="11" t="s">
        <v>3020</v>
      </c>
      <c r="B3579" s="11">
        <v>15</v>
      </c>
    </row>
    <row r="3580" spans="1:2" ht="12" customHeight="1" x14ac:dyDescent="0.3">
      <c r="A3580" s="11" t="s">
        <v>15867</v>
      </c>
      <c r="B3580" s="11">
        <v>2</v>
      </c>
    </row>
    <row r="3581" spans="1:2" ht="12" customHeight="1" x14ac:dyDescent="0.3">
      <c r="A3581" s="11" t="s">
        <v>3323</v>
      </c>
      <c r="B3581" s="11">
        <v>8</v>
      </c>
    </row>
    <row r="3582" spans="1:2" ht="12" customHeight="1" x14ac:dyDescent="0.3">
      <c r="A3582" s="11" t="s">
        <v>1133</v>
      </c>
      <c r="B3582" s="11">
        <v>1</v>
      </c>
    </row>
    <row r="3583" spans="1:2" ht="12" customHeight="1" x14ac:dyDescent="0.3">
      <c r="A3583" s="11" t="s">
        <v>3111</v>
      </c>
      <c r="B3583" s="11">
        <v>1</v>
      </c>
    </row>
    <row r="3584" spans="1:2" ht="12" customHeight="1" x14ac:dyDescent="0.3">
      <c r="A3584" s="11" t="s">
        <v>3408</v>
      </c>
      <c r="B3584" s="11">
        <v>4</v>
      </c>
    </row>
    <row r="3585" spans="1:2" ht="12" customHeight="1" x14ac:dyDescent="0.3">
      <c r="A3585" s="11" t="s">
        <v>4633</v>
      </c>
      <c r="B3585" s="11">
        <v>10</v>
      </c>
    </row>
    <row r="3586" spans="1:2" ht="12" customHeight="1" x14ac:dyDescent="0.3">
      <c r="A3586" s="11" t="s">
        <v>5342</v>
      </c>
      <c r="B3586" s="11">
        <v>7</v>
      </c>
    </row>
    <row r="3587" spans="1:2" ht="12" customHeight="1" x14ac:dyDescent="0.3">
      <c r="A3587" s="11" t="s">
        <v>3178</v>
      </c>
      <c r="B3587" s="11">
        <v>9</v>
      </c>
    </row>
    <row r="3588" spans="1:2" ht="12" customHeight="1" x14ac:dyDescent="0.3">
      <c r="A3588" s="11" t="s">
        <v>4383</v>
      </c>
      <c r="B3588" s="11">
        <v>5</v>
      </c>
    </row>
    <row r="3589" spans="1:2" ht="12" customHeight="1" x14ac:dyDescent="0.3">
      <c r="A3589" s="11" t="s">
        <v>4679</v>
      </c>
      <c r="B3589" s="11">
        <v>3</v>
      </c>
    </row>
    <row r="3590" spans="1:2" ht="12" customHeight="1" x14ac:dyDescent="0.3">
      <c r="A3590" s="11" t="s">
        <v>3808</v>
      </c>
      <c r="B3590" s="11">
        <v>1</v>
      </c>
    </row>
    <row r="3591" spans="1:2" ht="12" customHeight="1" x14ac:dyDescent="0.3">
      <c r="A3591" s="11" t="s">
        <v>2059</v>
      </c>
      <c r="B3591" s="11">
        <v>1</v>
      </c>
    </row>
    <row r="3592" spans="1:2" ht="12" customHeight="1" x14ac:dyDescent="0.3">
      <c r="A3592" s="11" t="s">
        <v>7445</v>
      </c>
      <c r="B3592" s="11">
        <v>2</v>
      </c>
    </row>
    <row r="3593" spans="1:2" ht="12" customHeight="1" x14ac:dyDescent="0.3">
      <c r="A3593" s="11" t="s">
        <v>1845</v>
      </c>
      <c r="B3593" s="11">
        <v>6</v>
      </c>
    </row>
    <row r="3594" spans="1:2" ht="12" customHeight="1" x14ac:dyDescent="0.3">
      <c r="A3594" s="11" t="s">
        <v>1551</v>
      </c>
      <c r="B3594" s="11">
        <v>1</v>
      </c>
    </row>
    <row r="3595" spans="1:2" ht="12" customHeight="1" x14ac:dyDescent="0.3">
      <c r="A3595" s="11" t="s">
        <v>2060</v>
      </c>
      <c r="B3595" s="11">
        <v>2</v>
      </c>
    </row>
    <row r="3596" spans="1:2" ht="12" customHeight="1" x14ac:dyDescent="0.3">
      <c r="A3596" s="11" t="s">
        <v>1321</v>
      </c>
      <c r="B3596" s="11">
        <v>1</v>
      </c>
    </row>
    <row r="3597" spans="1:2" ht="12" customHeight="1" x14ac:dyDescent="0.3">
      <c r="A3597" s="11" t="s">
        <v>3324</v>
      </c>
      <c r="B3597" s="11">
        <v>4</v>
      </c>
    </row>
    <row r="3598" spans="1:2" ht="12" customHeight="1" x14ac:dyDescent="0.3">
      <c r="A3598" s="11" t="s">
        <v>3112</v>
      </c>
      <c r="B3598" s="11">
        <v>2</v>
      </c>
    </row>
    <row r="3599" spans="1:2" ht="12" customHeight="1" x14ac:dyDescent="0.3">
      <c r="A3599" s="11" t="s">
        <v>354</v>
      </c>
      <c r="B3599" s="11">
        <v>1</v>
      </c>
    </row>
    <row r="3600" spans="1:2" ht="12" customHeight="1" x14ac:dyDescent="0.3">
      <c r="A3600" s="11" t="s">
        <v>11393</v>
      </c>
      <c r="B3600" s="11">
        <v>2</v>
      </c>
    </row>
    <row r="3601" spans="1:2" ht="12" customHeight="1" x14ac:dyDescent="0.3">
      <c r="A3601" s="11" t="s">
        <v>4820</v>
      </c>
      <c r="B3601" s="11">
        <v>1</v>
      </c>
    </row>
    <row r="3602" spans="1:2" ht="12" customHeight="1" x14ac:dyDescent="0.3">
      <c r="A3602" s="11" t="s">
        <v>4232</v>
      </c>
      <c r="B3602" s="11">
        <v>86</v>
      </c>
    </row>
    <row r="3603" spans="1:2" ht="12" customHeight="1" x14ac:dyDescent="0.3">
      <c r="A3603" s="11" t="s">
        <v>7173</v>
      </c>
      <c r="B3603" s="11">
        <v>3</v>
      </c>
    </row>
    <row r="3604" spans="1:2" ht="12" customHeight="1" x14ac:dyDescent="0.3">
      <c r="A3604" s="11" t="s">
        <v>6185</v>
      </c>
      <c r="B3604" s="11">
        <v>33</v>
      </c>
    </row>
    <row r="3605" spans="1:2" ht="12" customHeight="1" x14ac:dyDescent="0.3">
      <c r="A3605" s="11" t="s">
        <v>4384</v>
      </c>
      <c r="B3605" s="11">
        <v>4</v>
      </c>
    </row>
    <row r="3606" spans="1:2" ht="12" customHeight="1" x14ac:dyDescent="0.3">
      <c r="A3606" s="11" t="s">
        <v>3675</v>
      </c>
      <c r="B3606" s="11">
        <v>1</v>
      </c>
    </row>
    <row r="3607" spans="1:2" ht="12" customHeight="1" x14ac:dyDescent="0.3">
      <c r="A3607" s="11" t="s">
        <v>5504</v>
      </c>
      <c r="B3607" s="11">
        <v>1</v>
      </c>
    </row>
    <row r="3608" spans="1:2" ht="12" customHeight="1" x14ac:dyDescent="0.3">
      <c r="A3608" s="11" t="s">
        <v>5217</v>
      </c>
      <c r="B3608" s="11">
        <v>5</v>
      </c>
    </row>
    <row r="3609" spans="1:2" ht="12" customHeight="1" x14ac:dyDescent="0.3">
      <c r="A3609" s="11" t="s">
        <v>5218</v>
      </c>
      <c r="B3609" s="11">
        <v>2</v>
      </c>
    </row>
    <row r="3610" spans="1:2" ht="12" customHeight="1" x14ac:dyDescent="0.3">
      <c r="A3610" s="11" t="s">
        <v>3900</v>
      </c>
      <c r="B3610" s="11">
        <v>5</v>
      </c>
    </row>
    <row r="3611" spans="1:2" ht="12" customHeight="1" x14ac:dyDescent="0.3">
      <c r="A3611" s="11" t="s">
        <v>4545</v>
      </c>
      <c r="B3611" s="11">
        <v>2</v>
      </c>
    </row>
    <row r="3612" spans="1:2" ht="12" customHeight="1" x14ac:dyDescent="0.3">
      <c r="A3612" s="11" t="s">
        <v>4139</v>
      </c>
      <c r="B3612" s="11">
        <v>36</v>
      </c>
    </row>
    <row r="3613" spans="1:2" ht="12" customHeight="1" x14ac:dyDescent="0.3">
      <c r="A3613" s="11" t="s">
        <v>3021</v>
      </c>
      <c r="B3613" s="11">
        <v>4</v>
      </c>
    </row>
    <row r="3614" spans="1:2" ht="12" customHeight="1" x14ac:dyDescent="0.3">
      <c r="A3614" s="11" t="s">
        <v>1322</v>
      </c>
      <c r="B3614" s="11">
        <v>13</v>
      </c>
    </row>
    <row r="3615" spans="1:2" ht="12" customHeight="1" x14ac:dyDescent="0.3">
      <c r="A3615" s="11" t="s">
        <v>1447</v>
      </c>
      <c r="B3615" s="11">
        <v>2</v>
      </c>
    </row>
    <row r="3616" spans="1:2" ht="12" customHeight="1" x14ac:dyDescent="0.3">
      <c r="A3616" s="11" t="s">
        <v>7446</v>
      </c>
      <c r="B3616" s="11">
        <v>2</v>
      </c>
    </row>
    <row r="3617" spans="1:2" ht="12" customHeight="1" x14ac:dyDescent="0.3">
      <c r="A3617" s="11" t="s">
        <v>3809</v>
      </c>
      <c r="B3617" s="11">
        <v>2</v>
      </c>
    </row>
    <row r="3618" spans="1:2" ht="12" customHeight="1" x14ac:dyDescent="0.3">
      <c r="A3618" s="11" t="s">
        <v>2061</v>
      </c>
      <c r="B3618" s="11">
        <v>26</v>
      </c>
    </row>
    <row r="3619" spans="1:2" ht="12" customHeight="1" x14ac:dyDescent="0.3">
      <c r="A3619" s="11" t="s">
        <v>7627</v>
      </c>
      <c r="B3619" s="11">
        <v>2</v>
      </c>
    </row>
    <row r="3620" spans="1:2" ht="12" customHeight="1" x14ac:dyDescent="0.3">
      <c r="A3620" s="11" t="s">
        <v>4580</v>
      </c>
      <c r="B3620" s="11">
        <v>1</v>
      </c>
    </row>
    <row r="3621" spans="1:2" ht="12" customHeight="1" x14ac:dyDescent="0.3">
      <c r="A3621" s="11" t="s">
        <v>2246</v>
      </c>
      <c r="B3621" s="11">
        <v>2</v>
      </c>
    </row>
    <row r="3622" spans="1:2" ht="12" customHeight="1" x14ac:dyDescent="0.3">
      <c r="A3622" s="11" t="s">
        <v>6609</v>
      </c>
      <c r="B3622" s="11">
        <v>4</v>
      </c>
    </row>
    <row r="3623" spans="1:2" ht="12" customHeight="1" x14ac:dyDescent="0.3">
      <c r="A3623" s="11" t="s">
        <v>3864</v>
      </c>
      <c r="B3623" s="11">
        <v>8</v>
      </c>
    </row>
    <row r="3624" spans="1:2" ht="12" customHeight="1" x14ac:dyDescent="0.3">
      <c r="A3624" s="11" t="s">
        <v>5926</v>
      </c>
      <c r="B3624" s="11">
        <v>2</v>
      </c>
    </row>
    <row r="3625" spans="1:2" ht="12" customHeight="1" x14ac:dyDescent="0.3">
      <c r="A3625" s="11" t="s">
        <v>7360</v>
      </c>
      <c r="B3625" s="11">
        <v>2</v>
      </c>
    </row>
    <row r="3626" spans="1:2" ht="12" customHeight="1" x14ac:dyDescent="0.3">
      <c r="A3626" s="11" t="s">
        <v>5505</v>
      </c>
      <c r="B3626" s="11">
        <v>1</v>
      </c>
    </row>
    <row r="3627" spans="1:2" ht="12" customHeight="1" x14ac:dyDescent="0.3">
      <c r="A3627" s="11" t="s">
        <v>1448</v>
      </c>
      <c r="B3627" s="11">
        <v>5</v>
      </c>
    </row>
    <row r="3628" spans="1:2" ht="12" customHeight="1" x14ac:dyDescent="0.3">
      <c r="A3628" s="11" t="s">
        <v>1449</v>
      </c>
      <c r="B3628" s="11">
        <v>2</v>
      </c>
    </row>
    <row r="3629" spans="1:2" ht="12" customHeight="1" x14ac:dyDescent="0.3">
      <c r="A3629" s="11" t="s">
        <v>1846</v>
      </c>
      <c r="B3629" s="11">
        <v>2</v>
      </c>
    </row>
    <row r="3630" spans="1:2" ht="12" customHeight="1" x14ac:dyDescent="0.3">
      <c r="A3630" s="11" t="s">
        <v>7361</v>
      </c>
      <c r="B3630" s="11">
        <v>3</v>
      </c>
    </row>
    <row r="3631" spans="1:2" ht="12" customHeight="1" x14ac:dyDescent="0.3">
      <c r="A3631" s="11" t="s">
        <v>1450</v>
      </c>
      <c r="B3631" s="11">
        <v>8</v>
      </c>
    </row>
    <row r="3632" spans="1:2" ht="12" customHeight="1" x14ac:dyDescent="0.3">
      <c r="A3632" s="11" t="s">
        <v>5653</v>
      </c>
      <c r="B3632" s="11">
        <v>15</v>
      </c>
    </row>
    <row r="3633" spans="1:2" ht="12" customHeight="1" x14ac:dyDescent="0.3">
      <c r="A3633" s="11" t="s">
        <v>2783</v>
      </c>
      <c r="B3633" s="11">
        <v>1</v>
      </c>
    </row>
    <row r="3634" spans="1:2" ht="12" customHeight="1" x14ac:dyDescent="0.3">
      <c r="A3634" s="11" t="s">
        <v>141</v>
      </c>
      <c r="B3634" s="11">
        <v>8</v>
      </c>
    </row>
    <row r="3635" spans="1:2" ht="12" customHeight="1" x14ac:dyDescent="0.3">
      <c r="A3635" s="11" t="s">
        <v>142</v>
      </c>
      <c r="B3635" s="11">
        <v>1</v>
      </c>
    </row>
    <row r="3636" spans="1:2" ht="12" customHeight="1" x14ac:dyDescent="0.3">
      <c r="A3636" s="11" t="s">
        <v>3478</v>
      </c>
      <c r="B3636" s="11">
        <v>3</v>
      </c>
    </row>
    <row r="3637" spans="1:2" ht="12" customHeight="1" x14ac:dyDescent="0.3">
      <c r="A3637" s="11" t="s">
        <v>3409</v>
      </c>
      <c r="B3637" s="11">
        <v>4</v>
      </c>
    </row>
    <row r="3638" spans="1:2" ht="12" customHeight="1" x14ac:dyDescent="0.3">
      <c r="A3638" s="11" t="s">
        <v>11432</v>
      </c>
      <c r="B3638" s="11">
        <v>10</v>
      </c>
    </row>
    <row r="3639" spans="1:2" ht="12" customHeight="1" x14ac:dyDescent="0.3">
      <c r="A3639" s="11" t="s">
        <v>15868</v>
      </c>
      <c r="B3639" s="11">
        <v>1</v>
      </c>
    </row>
    <row r="3640" spans="1:2" ht="12" customHeight="1" x14ac:dyDescent="0.3">
      <c r="A3640" s="11" t="s">
        <v>11435</v>
      </c>
      <c r="B3640" s="11">
        <v>1</v>
      </c>
    </row>
    <row r="3641" spans="1:2" ht="12" customHeight="1" x14ac:dyDescent="0.3">
      <c r="A3641" s="11" t="s">
        <v>6063</v>
      </c>
      <c r="B3641" s="11">
        <v>2</v>
      </c>
    </row>
    <row r="3642" spans="1:2" ht="12" customHeight="1" x14ac:dyDescent="0.3">
      <c r="A3642" s="11" t="s">
        <v>1323</v>
      </c>
      <c r="B3642" s="11">
        <v>1</v>
      </c>
    </row>
    <row r="3643" spans="1:2" ht="12" customHeight="1" x14ac:dyDescent="0.3">
      <c r="A3643" s="11" t="s">
        <v>1847</v>
      </c>
      <c r="B3643" s="11">
        <v>1</v>
      </c>
    </row>
    <row r="3644" spans="1:2" ht="12" customHeight="1" x14ac:dyDescent="0.3">
      <c r="A3644" s="11" t="s">
        <v>3987</v>
      </c>
      <c r="B3644" s="11">
        <v>7</v>
      </c>
    </row>
    <row r="3645" spans="1:2" ht="12" customHeight="1" x14ac:dyDescent="0.3">
      <c r="A3645" s="11" t="s">
        <v>6610</v>
      </c>
      <c r="B3645" s="11">
        <v>11</v>
      </c>
    </row>
    <row r="3646" spans="1:2" ht="12" customHeight="1" x14ac:dyDescent="0.3">
      <c r="A3646" s="11" t="s">
        <v>1367</v>
      </c>
      <c r="B3646" s="11">
        <v>5</v>
      </c>
    </row>
    <row r="3647" spans="1:2" ht="12" customHeight="1" x14ac:dyDescent="0.3">
      <c r="A3647" s="11" t="s">
        <v>2636</v>
      </c>
      <c r="B3647" s="11">
        <v>1</v>
      </c>
    </row>
    <row r="3648" spans="1:2" ht="12" customHeight="1" x14ac:dyDescent="0.3">
      <c r="A3648" s="11" t="s">
        <v>5580</v>
      </c>
      <c r="B3648" s="11">
        <v>1</v>
      </c>
    </row>
    <row r="3649" spans="1:2" ht="12" customHeight="1" x14ac:dyDescent="0.3">
      <c r="A3649" s="11" t="s">
        <v>5506</v>
      </c>
      <c r="B3649" s="11">
        <v>1</v>
      </c>
    </row>
    <row r="3650" spans="1:2" ht="12" customHeight="1" x14ac:dyDescent="0.3">
      <c r="A3650" s="11" t="s">
        <v>5581</v>
      </c>
      <c r="B3650" s="11">
        <v>3</v>
      </c>
    </row>
    <row r="3651" spans="1:2" ht="12" customHeight="1" x14ac:dyDescent="0.3">
      <c r="A3651" s="11" t="s">
        <v>144</v>
      </c>
      <c r="B3651" s="11">
        <v>2</v>
      </c>
    </row>
    <row r="3652" spans="1:2" ht="12" customHeight="1" x14ac:dyDescent="0.3">
      <c r="A3652" s="11" t="s">
        <v>4680</v>
      </c>
      <c r="B3652" s="11">
        <v>44</v>
      </c>
    </row>
    <row r="3653" spans="1:2" ht="12" customHeight="1" x14ac:dyDescent="0.3">
      <c r="A3653" s="11" t="s">
        <v>5654</v>
      </c>
      <c r="B3653" s="11">
        <v>9</v>
      </c>
    </row>
    <row r="3654" spans="1:2" ht="12" customHeight="1" x14ac:dyDescent="0.3">
      <c r="A3654" s="11" t="s">
        <v>4581</v>
      </c>
      <c r="B3654" s="11">
        <v>3</v>
      </c>
    </row>
    <row r="3655" spans="1:2" ht="12" customHeight="1" x14ac:dyDescent="0.3">
      <c r="A3655" s="11" t="s">
        <v>2694</v>
      </c>
      <c r="B3655" s="11">
        <v>6</v>
      </c>
    </row>
    <row r="3656" spans="1:2" ht="12" customHeight="1" x14ac:dyDescent="0.3">
      <c r="A3656" s="11" t="s">
        <v>2062</v>
      </c>
      <c r="B3656" s="11">
        <v>1</v>
      </c>
    </row>
    <row r="3657" spans="1:2" ht="12" customHeight="1" x14ac:dyDescent="0.3">
      <c r="A3657" s="11" t="s">
        <v>7447</v>
      </c>
      <c r="B3657" s="11">
        <v>11</v>
      </c>
    </row>
    <row r="3658" spans="1:2" ht="12" customHeight="1" x14ac:dyDescent="0.3">
      <c r="A3658" s="11" t="s">
        <v>591</v>
      </c>
      <c r="B3658" s="11">
        <v>1</v>
      </c>
    </row>
    <row r="3659" spans="1:2" ht="12" customHeight="1" x14ac:dyDescent="0.3">
      <c r="A3659" s="11" t="s">
        <v>1134</v>
      </c>
      <c r="B3659" s="11">
        <v>1</v>
      </c>
    </row>
    <row r="3660" spans="1:2" ht="12" customHeight="1" x14ac:dyDescent="0.3">
      <c r="A3660" s="11" t="s">
        <v>5655</v>
      </c>
      <c r="B3660" s="11">
        <v>34</v>
      </c>
    </row>
    <row r="3661" spans="1:2" ht="12" customHeight="1" x14ac:dyDescent="0.3">
      <c r="A3661" s="11" t="s">
        <v>1548</v>
      </c>
      <c r="B3661" s="11">
        <v>1</v>
      </c>
    </row>
    <row r="3662" spans="1:2" ht="12" customHeight="1" x14ac:dyDescent="0.3">
      <c r="A3662" s="11" t="s">
        <v>2402</v>
      </c>
      <c r="B3662" s="11">
        <v>3</v>
      </c>
    </row>
    <row r="3663" spans="1:2" ht="12" customHeight="1" x14ac:dyDescent="0.3">
      <c r="A3663" s="11" t="s">
        <v>1848</v>
      </c>
      <c r="B3663" s="11">
        <v>3</v>
      </c>
    </row>
    <row r="3664" spans="1:2" ht="12" customHeight="1" x14ac:dyDescent="0.3">
      <c r="A3664" s="11" t="s">
        <v>1135</v>
      </c>
      <c r="B3664" s="11">
        <v>1</v>
      </c>
    </row>
    <row r="3665" spans="1:2" ht="12" customHeight="1" x14ac:dyDescent="0.3">
      <c r="A3665" s="11" t="s">
        <v>2870</v>
      </c>
      <c r="B3665" s="11">
        <v>4</v>
      </c>
    </row>
    <row r="3666" spans="1:2" ht="12" customHeight="1" x14ac:dyDescent="0.3">
      <c r="A3666" s="11" t="s">
        <v>5054</v>
      </c>
      <c r="B3666" s="11">
        <v>3</v>
      </c>
    </row>
    <row r="3667" spans="1:2" ht="12" customHeight="1" x14ac:dyDescent="0.3">
      <c r="A3667" s="11" t="s">
        <v>5507</v>
      </c>
      <c r="B3667" s="11">
        <v>2</v>
      </c>
    </row>
    <row r="3668" spans="1:2" ht="12" customHeight="1" x14ac:dyDescent="0.3">
      <c r="A3668" s="11" t="s">
        <v>2063</v>
      </c>
      <c r="B3668" s="11">
        <v>1</v>
      </c>
    </row>
    <row r="3669" spans="1:2" ht="12" customHeight="1" x14ac:dyDescent="0.3">
      <c r="A3669" s="11" t="s">
        <v>1654</v>
      </c>
      <c r="B3669" s="11">
        <v>21</v>
      </c>
    </row>
    <row r="3670" spans="1:2" ht="12" customHeight="1" x14ac:dyDescent="0.3">
      <c r="A3670" s="11" t="s">
        <v>442</v>
      </c>
      <c r="B3670" s="11">
        <v>2</v>
      </c>
    </row>
    <row r="3671" spans="1:2" ht="12" customHeight="1" x14ac:dyDescent="0.3">
      <c r="A3671" s="11" t="s">
        <v>2247</v>
      </c>
      <c r="B3671" s="11">
        <v>2</v>
      </c>
    </row>
    <row r="3672" spans="1:2" ht="12" customHeight="1" x14ac:dyDescent="0.3">
      <c r="A3672" s="11" t="s">
        <v>4496</v>
      </c>
      <c r="B3672" s="11">
        <v>14</v>
      </c>
    </row>
    <row r="3673" spans="1:2" ht="12" customHeight="1" x14ac:dyDescent="0.3">
      <c r="A3673" s="11" t="s">
        <v>6728</v>
      </c>
      <c r="B3673" s="11">
        <v>2</v>
      </c>
    </row>
    <row r="3674" spans="1:2" ht="12" customHeight="1" x14ac:dyDescent="0.3">
      <c r="A3674" s="11" t="s">
        <v>592</v>
      </c>
      <c r="B3674" s="11">
        <v>3</v>
      </c>
    </row>
    <row r="3675" spans="1:2" ht="12" customHeight="1" x14ac:dyDescent="0.3">
      <c r="A3675" s="11" t="s">
        <v>593</v>
      </c>
      <c r="B3675" s="11">
        <v>2</v>
      </c>
    </row>
    <row r="3676" spans="1:2" ht="12" customHeight="1" x14ac:dyDescent="0.3">
      <c r="A3676" s="11" t="s">
        <v>5219</v>
      </c>
      <c r="B3676" s="11">
        <v>4</v>
      </c>
    </row>
    <row r="3677" spans="1:2" ht="12" customHeight="1" x14ac:dyDescent="0.3">
      <c r="A3677" s="11" t="s">
        <v>4757</v>
      </c>
      <c r="B3677" s="11">
        <v>1</v>
      </c>
    </row>
    <row r="3678" spans="1:2" ht="12" customHeight="1" x14ac:dyDescent="0.3">
      <c r="A3678" s="11" t="s">
        <v>4448</v>
      </c>
      <c r="B3678" s="11">
        <v>5</v>
      </c>
    </row>
    <row r="3679" spans="1:2" ht="12" customHeight="1" x14ac:dyDescent="0.3">
      <c r="A3679" s="11" t="s">
        <v>4972</v>
      </c>
      <c r="B3679" s="11">
        <v>1</v>
      </c>
    </row>
    <row r="3680" spans="1:2" ht="12" customHeight="1" x14ac:dyDescent="0.3">
      <c r="A3680" s="11" t="s">
        <v>4882</v>
      </c>
      <c r="B3680" s="11">
        <v>3</v>
      </c>
    </row>
    <row r="3681" spans="1:2" ht="12" customHeight="1" x14ac:dyDescent="0.3">
      <c r="A3681" s="11" t="s">
        <v>6064</v>
      </c>
      <c r="B3681" s="11">
        <v>3</v>
      </c>
    </row>
    <row r="3682" spans="1:2" ht="12" customHeight="1" x14ac:dyDescent="0.3">
      <c r="A3682" s="11" t="s">
        <v>6346</v>
      </c>
      <c r="B3682" s="11">
        <v>17</v>
      </c>
    </row>
    <row r="3683" spans="1:2" ht="12" customHeight="1" x14ac:dyDescent="0.3">
      <c r="A3683" s="11" t="s">
        <v>3744</v>
      </c>
      <c r="B3683" s="11">
        <v>1</v>
      </c>
    </row>
    <row r="3684" spans="1:2" ht="12" customHeight="1" x14ac:dyDescent="0.3">
      <c r="A3684" s="11" t="s">
        <v>145</v>
      </c>
      <c r="B3684" s="11">
        <v>1</v>
      </c>
    </row>
    <row r="3685" spans="1:2" ht="12" customHeight="1" x14ac:dyDescent="0.3">
      <c r="A3685" s="11" t="s">
        <v>2485</v>
      </c>
      <c r="B3685" s="11">
        <v>2</v>
      </c>
    </row>
    <row r="3686" spans="1:2" ht="12" customHeight="1" x14ac:dyDescent="0.3">
      <c r="A3686" s="11" t="s">
        <v>1655</v>
      </c>
      <c r="B3686" s="11">
        <v>7</v>
      </c>
    </row>
    <row r="3687" spans="1:2" ht="12" customHeight="1" x14ac:dyDescent="0.3">
      <c r="A3687" s="11" t="s">
        <v>1052</v>
      </c>
      <c r="B3687" s="11">
        <v>1</v>
      </c>
    </row>
    <row r="3688" spans="1:2" ht="12" customHeight="1" x14ac:dyDescent="0.3">
      <c r="A3688" s="11" t="s">
        <v>3479</v>
      </c>
      <c r="B3688" s="11">
        <v>3</v>
      </c>
    </row>
    <row r="3689" spans="1:2" ht="12" customHeight="1" x14ac:dyDescent="0.3">
      <c r="A3689" s="11" t="s">
        <v>7584</v>
      </c>
      <c r="B3689" s="11">
        <v>1</v>
      </c>
    </row>
    <row r="3690" spans="1:2" ht="12" customHeight="1" x14ac:dyDescent="0.3">
      <c r="A3690" s="11" t="s">
        <v>15869</v>
      </c>
      <c r="B3690" s="11">
        <v>1</v>
      </c>
    </row>
    <row r="3691" spans="1:2" ht="12" customHeight="1" x14ac:dyDescent="0.3">
      <c r="A3691" s="11" t="s">
        <v>1451</v>
      </c>
      <c r="B3691" s="11">
        <v>1</v>
      </c>
    </row>
    <row r="3692" spans="1:2" ht="12" customHeight="1" x14ac:dyDescent="0.3">
      <c r="A3692" s="11" t="s">
        <v>6729</v>
      </c>
      <c r="B3692" s="11">
        <v>5</v>
      </c>
    </row>
    <row r="3693" spans="1:2" ht="12" customHeight="1" x14ac:dyDescent="0.3">
      <c r="A3693" s="11" t="s">
        <v>15870</v>
      </c>
      <c r="B3693" s="11">
        <v>2</v>
      </c>
    </row>
    <row r="3694" spans="1:2" ht="12" customHeight="1" x14ac:dyDescent="0.3">
      <c r="A3694" s="11" t="s">
        <v>6914</v>
      </c>
      <c r="B3694" s="11">
        <v>3</v>
      </c>
    </row>
    <row r="3695" spans="1:2" ht="12" customHeight="1" x14ac:dyDescent="0.3">
      <c r="A3695" s="11" t="s">
        <v>4634</v>
      </c>
      <c r="B3695" s="11">
        <v>6</v>
      </c>
    </row>
    <row r="3696" spans="1:2" ht="12" customHeight="1" x14ac:dyDescent="0.3">
      <c r="A3696" s="11" t="s">
        <v>4193</v>
      </c>
      <c r="B3696" s="11">
        <v>2</v>
      </c>
    </row>
    <row r="3697" spans="1:2" ht="12" customHeight="1" x14ac:dyDescent="0.3">
      <c r="A3697" s="11" t="s">
        <v>6065</v>
      </c>
      <c r="B3697" s="11">
        <v>6</v>
      </c>
    </row>
    <row r="3698" spans="1:2" ht="12" customHeight="1" x14ac:dyDescent="0.3">
      <c r="A3698" s="11" t="s">
        <v>2637</v>
      </c>
      <c r="B3698" s="11">
        <v>2</v>
      </c>
    </row>
    <row r="3699" spans="1:2" ht="12" customHeight="1" x14ac:dyDescent="0.3">
      <c r="A3699" s="11" t="s">
        <v>2064</v>
      </c>
      <c r="B3699" s="11">
        <v>3</v>
      </c>
    </row>
    <row r="3700" spans="1:2" ht="12" customHeight="1" x14ac:dyDescent="0.3">
      <c r="A3700" s="11" t="s">
        <v>3862</v>
      </c>
      <c r="B3700" s="11">
        <v>1</v>
      </c>
    </row>
    <row r="3701" spans="1:2" ht="12" customHeight="1" x14ac:dyDescent="0.3">
      <c r="A3701" s="11" t="s">
        <v>3480</v>
      </c>
      <c r="B3701" s="11">
        <v>8</v>
      </c>
    </row>
    <row r="3702" spans="1:2" ht="12" customHeight="1" x14ac:dyDescent="0.3">
      <c r="A3702" s="11" t="s">
        <v>2403</v>
      </c>
      <c r="B3702" s="11">
        <v>2</v>
      </c>
    </row>
    <row r="3703" spans="1:2" ht="12" customHeight="1" x14ac:dyDescent="0.3">
      <c r="A3703" s="11" t="s">
        <v>4084</v>
      </c>
      <c r="B3703" s="11">
        <v>7</v>
      </c>
    </row>
    <row r="3704" spans="1:2" ht="12" customHeight="1" x14ac:dyDescent="0.3">
      <c r="A3704" s="11" t="s">
        <v>3481</v>
      </c>
      <c r="B3704" s="11">
        <v>1</v>
      </c>
    </row>
    <row r="3705" spans="1:2" ht="12" customHeight="1" x14ac:dyDescent="0.3">
      <c r="A3705" s="11" t="s">
        <v>2921</v>
      </c>
      <c r="B3705" s="11">
        <v>3</v>
      </c>
    </row>
    <row r="3706" spans="1:2" ht="12" customHeight="1" x14ac:dyDescent="0.3">
      <c r="A3706" s="11" t="s">
        <v>15871</v>
      </c>
      <c r="B3706" s="11">
        <v>3</v>
      </c>
    </row>
    <row r="3707" spans="1:2" ht="12" customHeight="1" x14ac:dyDescent="0.3">
      <c r="A3707" s="11" t="s">
        <v>2065</v>
      </c>
      <c r="B3707" s="11">
        <v>2</v>
      </c>
    </row>
    <row r="3708" spans="1:2" ht="12" customHeight="1" x14ac:dyDescent="0.3">
      <c r="A3708" s="11" t="s">
        <v>2638</v>
      </c>
      <c r="B3708" s="11">
        <v>3</v>
      </c>
    </row>
    <row r="3709" spans="1:2" ht="12" customHeight="1" x14ac:dyDescent="0.3">
      <c r="A3709" s="11" t="s">
        <v>1136</v>
      </c>
      <c r="B3709" s="11">
        <v>3</v>
      </c>
    </row>
    <row r="3710" spans="1:2" ht="12" customHeight="1" x14ac:dyDescent="0.3">
      <c r="A3710" s="11" t="s">
        <v>7258</v>
      </c>
      <c r="B3710" s="11">
        <v>5</v>
      </c>
    </row>
    <row r="3711" spans="1:2" ht="12" customHeight="1" x14ac:dyDescent="0.3">
      <c r="A3711" s="11" t="s">
        <v>7086</v>
      </c>
      <c r="B3711" s="11">
        <v>1</v>
      </c>
    </row>
    <row r="3712" spans="1:2" ht="12" customHeight="1" x14ac:dyDescent="0.3">
      <c r="A3712" s="11" t="s">
        <v>2566</v>
      </c>
      <c r="B3712" s="11">
        <v>4</v>
      </c>
    </row>
    <row r="3713" spans="1:2" ht="12" customHeight="1" x14ac:dyDescent="0.3">
      <c r="A3713" s="11" t="s">
        <v>6612</v>
      </c>
      <c r="B3713" s="11">
        <v>2</v>
      </c>
    </row>
    <row r="3714" spans="1:2" ht="12" customHeight="1" x14ac:dyDescent="0.3">
      <c r="A3714" s="11" t="s">
        <v>3745</v>
      </c>
      <c r="B3714" s="11">
        <v>1</v>
      </c>
    </row>
    <row r="3715" spans="1:2" ht="12" customHeight="1" x14ac:dyDescent="0.3">
      <c r="A3715" s="11" t="s">
        <v>11514</v>
      </c>
      <c r="B3715" s="11">
        <v>5</v>
      </c>
    </row>
    <row r="3716" spans="1:2" ht="12" customHeight="1" x14ac:dyDescent="0.3">
      <c r="A3716" s="11" t="s">
        <v>1324</v>
      </c>
      <c r="B3716" s="11">
        <v>14</v>
      </c>
    </row>
    <row r="3717" spans="1:2" ht="12" customHeight="1" x14ac:dyDescent="0.3">
      <c r="A3717" s="11" t="s">
        <v>3022</v>
      </c>
      <c r="B3717" s="11">
        <v>14</v>
      </c>
    </row>
    <row r="3718" spans="1:2" ht="12" customHeight="1" x14ac:dyDescent="0.3">
      <c r="A3718" s="11" t="s">
        <v>2066</v>
      </c>
      <c r="B3718" s="11">
        <v>4</v>
      </c>
    </row>
    <row r="3719" spans="1:2" ht="12" customHeight="1" x14ac:dyDescent="0.3">
      <c r="A3719" s="11" t="s">
        <v>4731</v>
      </c>
      <c r="B3719" s="11">
        <v>3</v>
      </c>
    </row>
    <row r="3720" spans="1:2" ht="12" customHeight="1" x14ac:dyDescent="0.3">
      <c r="A3720" s="11" t="s">
        <v>7087</v>
      </c>
      <c r="B3720" s="11">
        <v>1</v>
      </c>
    </row>
    <row r="3721" spans="1:2" ht="12" customHeight="1" x14ac:dyDescent="0.3">
      <c r="A3721" s="11" t="s">
        <v>925</v>
      </c>
      <c r="B3721" s="11">
        <v>1</v>
      </c>
    </row>
    <row r="3722" spans="1:2" ht="12" customHeight="1" x14ac:dyDescent="0.3">
      <c r="A3722" s="11" t="s">
        <v>6613</v>
      </c>
      <c r="B3722" s="11">
        <v>4</v>
      </c>
    </row>
    <row r="3723" spans="1:2" ht="12" customHeight="1" x14ac:dyDescent="0.3">
      <c r="A3723" s="11" t="s">
        <v>6816</v>
      </c>
      <c r="B3723" s="11">
        <v>6</v>
      </c>
    </row>
    <row r="3724" spans="1:2" ht="12" customHeight="1" x14ac:dyDescent="0.3">
      <c r="A3724" s="11" t="s">
        <v>7448</v>
      </c>
      <c r="B3724" s="11">
        <v>3</v>
      </c>
    </row>
    <row r="3725" spans="1:2" ht="12" customHeight="1" x14ac:dyDescent="0.3">
      <c r="A3725" s="11" t="s">
        <v>4449</v>
      </c>
      <c r="B3725" s="11">
        <v>9</v>
      </c>
    </row>
    <row r="3726" spans="1:2" ht="12" customHeight="1" x14ac:dyDescent="0.3">
      <c r="A3726" s="11" t="s">
        <v>7088</v>
      </c>
      <c r="B3726" s="11">
        <v>1</v>
      </c>
    </row>
    <row r="3727" spans="1:2" ht="12" customHeight="1" x14ac:dyDescent="0.3">
      <c r="A3727" s="11" t="s">
        <v>7628</v>
      </c>
      <c r="B3727" s="11">
        <v>2</v>
      </c>
    </row>
    <row r="3728" spans="1:2" ht="12" customHeight="1" x14ac:dyDescent="0.3">
      <c r="A3728" s="11" t="s">
        <v>6614</v>
      </c>
      <c r="B3728" s="11">
        <v>3</v>
      </c>
    </row>
    <row r="3729" spans="1:2" ht="12" customHeight="1" x14ac:dyDescent="0.3">
      <c r="A3729" s="11" t="s">
        <v>4973</v>
      </c>
      <c r="B3729" s="11">
        <v>1</v>
      </c>
    </row>
    <row r="3730" spans="1:2" ht="12" customHeight="1" x14ac:dyDescent="0.3">
      <c r="A3730" s="11" t="s">
        <v>2567</v>
      </c>
      <c r="B3730" s="11">
        <v>10</v>
      </c>
    </row>
    <row r="3731" spans="1:2" ht="12" customHeight="1" x14ac:dyDescent="0.3">
      <c r="A3731" s="11" t="s">
        <v>443</v>
      </c>
      <c r="B3731" s="11">
        <v>1</v>
      </c>
    </row>
    <row r="3732" spans="1:2" ht="12" customHeight="1" x14ac:dyDescent="0.3">
      <c r="A3732" s="11" t="s">
        <v>6271</v>
      </c>
      <c r="B3732" s="11">
        <v>30</v>
      </c>
    </row>
    <row r="3733" spans="1:2" ht="12" customHeight="1" x14ac:dyDescent="0.3">
      <c r="A3733" s="11" t="s">
        <v>2067</v>
      </c>
      <c r="B3733" s="11">
        <v>5</v>
      </c>
    </row>
    <row r="3734" spans="1:2" ht="12" customHeight="1" x14ac:dyDescent="0.3">
      <c r="A3734" s="11" t="s">
        <v>2068</v>
      </c>
      <c r="B3734" s="11">
        <v>13</v>
      </c>
    </row>
    <row r="3735" spans="1:2" ht="12" customHeight="1" x14ac:dyDescent="0.3">
      <c r="A3735" s="11" t="s">
        <v>6186</v>
      </c>
      <c r="B3735" s="11">
        <v>59</v>
      </c>
    </row>
    <row r="3736" spans="1:2" ht="12" customHeight="1" x14ac:dyDescent="0.3">
      <c r="A3736" s="11" t="s">
        <v>594</v>
      </c>
      <c r="B3736" s="11">
        <v>2</v>
      </c>
    </row>
    <row r="3737" spans="1:2" ht="12" customHeight="1" x14ac:dyDescent="0.3">
      <c r="A3737" s="11" t="s">
        <v>6615</v>
      </c>
      <c r="B3737" s="11">
        <v>4</v>
      </c>
    </row>
    <row r="3738" spans="1:2" ht="12" customHeight="1" x14ac:dyDescent="0.3">
      <c r="A3738" s="11" t="s">
        <v>7291</v>
      </c>
      <c r="B3738" s="11">
        <v>3</v>
      </c>
    </row>
    <row r="3739" spans="1:2" ht="12" customHeight="1" x14ac:dyDescent="0.3">
      <c r="A3739" s="11" t="s">
        <v>3616</v>
      </c>
      <c r="B3739" s="11">
        <v>12</v>
      </c>
    </row>
    <row r="3740" spans="1:2" ht="12" customHeight="1" x14ac:dyDescent="0.3">
      <c r="A3740" s="11" t="s">
        <v>5927</v>
      </c>
      <c r="B3740" s="11">
        <v>3</v>
      </c>
    </row>
    <row r="3741" spans="1:2" ht="12" customHeight="1" x14ac:dyDescent="0.3">
      <c r="A3741" s="11" t="s">
        <v>5343</v>
      </c>
      <c r="B3741" s="11">
        <v>8</v>
      </c>
    </row>
    <row r="3742" spans="1:2" ht="12" customHeight="1" x14ac:dyDescent="0.3">
      <c r="A3742" s="11" t="s">
        <v>15872</v>
      </c>
      <c r="B3742" s="11">
        <v>4</v>
      </c>
    </row>
    <row r="3743" spans="1:2" ht="12" customHeight="1" x14ac:dyDescent="0.3">
      <c r="A3743" s="11" t="s">
        <v>595</v>
      </c>
      <c r="B3743" s="11">
        <v>3</v>
      </c>
    </row>
    <row r="3744" spans="1:2" ht="12" customHeight="1" x14ac:dyDescent="0.3">
      <c r="A3744" s="11" t="s">
        <v>1552</v>
      </c>
      <c r="B3744" s="11">
        <v>1</v>
      </c>
    </row>
    <row r="3745" spans="1:2" ht="12" customHeight="1" x14ac:dyDescent="0.3">
      <c r="A3745" s="11" t="s">
        <v>2486</v>
      </c>
      <c r="B3745" s="11">
        <v>46</v>
      </c>
    </row>
    <row r="3746" spans="1:2" ht="12" customHeight="1" x14ac:dyDescent="0.3">
      <c r="A3746" s="11" t="s">
        <v>3482</v>
      </c>
      <c r="B3746" s="11">
        <v>11</v>
      </c>
    </row>
    <row r="3747" spans="1:2" ht="12" customHeight="1" x14ac:dyDescent="0.3">
      <c r="A3747" s="11" t="s">
        <v>4974</v>
      </c>
      <c r="B3747" s="11">
        <v>5</v>
      </c>
    </row>
    <row r="3748" spans="1:2" ht="12" customHeight="1" x14ac:dyDescent="0.3">
      <c r="A3748" s="11" t="s">
        <v>1849</v>
      </c>
      <c r="B3748" s="11">
        <v>7</v>
      </c>
    </row>
    <row r="3749" spans="1:2" ht="12" customHeight="1" x14ac:dyDescent="0.3">
      <c r="A3749" s="11" t="s">
        <v>313</v>
      </c>
      <c r="B3749" s="11">
        <v>7</v>
      </c>
    </row>
    <row r="3750" spans="1:2" ht="12" customHeight="1" x14ac:dyDescent="0.3">
      <c r="A3750" s="11" t="s">
        <v>7362</v>
      </c>
      <c r="B3750" s="11">
        <v>1</v>
      </c>
    </row>
    <row r="3751" spans="1:2" ht="12" customHeight="1" x14ac:dyDescent="0.3">
      <c r="A3751" s="11" t="s">
        <v>7493</v>
      </c>
      <c r="B3751" s="11">
        <v>8</v>
      </c>
    </row>
    <row r="3752" spans="1:2" ht="12" customHeight="1" x14ac:dyDescent="0.3">
      <c r="A3752" s="11" t="s">
        <v>4025</v>
      </c>
      <c r="B3752" s="11">
        <v>19</v>
      </c>
    </row>
    <row r="3753" spans="1:2" ht="12" customHeight="1" x14ac:dyDescent="0.3">
      <c r="A3753" s="11" t="s">
        <v>5830</v>
      </c>
      <c r="B3753" s="11">
        <v>50</v>
      </c>
    </row>
    <row r="3754" spans="1:2" ht="12" customHeight="1" x14ac:dyDescent="0.3">
      <c r="A3754" s="11" t="s">
        <v>2922</v>
      </c>
      <c r="B3754" s="11">
        <v>3</v>
      </c>
    </row>
    <row r="3755" spans="1:2" ht="12" customHeight="1" x14ac:dyDescent="0.3">
      <c r="A3755" s="11" t="s">
        <v>4975</v>
      </c>
      <c r="B3755" s="11">
        <v>1</v>
      </c>
    </row>
    <row r="3756" spans="1:2" ht="12" customHeight="1" x14ac:dyDescent="0.3">
      <c r="A3756" s="11" t="s">
        <v>3483</v>
      </c>
      <c r="B3756" s="11">
        <v>2</v>
      </c>
    </row>
    <row r="3757" spans="1:2" ht="12" customHeight="1" x14ac:dyDescent="0.3">
      <c r="A3757" s="11" t="s">
        <v>6616</v>
      </c>
      <c r="B3757" s="11">
        <v>3</v>
      </c>
    </row>
    <row r="3758" spans="1:2" ht="12" customHeight="1" x14ac:dyDescent="0.3">
      <c r="A3758" s="11" t="s">
        <v>6617</v>
      </c>
      <c r="B3758" s="11">
        <v>3</v>
      </c>
    </row>
    <row r="3759" spans="1:2" ht="12" customHeight="1" x14ac:dyDescent="0.3">
      <c r="A3759" s="11" t="s">
        <v>4026</v>
      </c>
      <c r="B3759" s="11">
        <v>5</v>
      </c>
    </row>
    <row r="3760" spans="1:2" ht="12" customHeight="1" x14ac:dyDescent="0.3">
      <c r="A3760" s="11" t="s">
        <v>444</v>
      </c>
      <c r="B3760" s="11">
        <v>2</v>
      </c>
    </row>
    <row r="3761" spans="1:2" ht="12" customHeight="1" x14ac:dyDescent="0.3">
      <c r="A3761" s="11" t="s">
        <v>3023</v>
      </c>
      <c r="B3761" s="11">
        <v>7</v>
      </c>
    </row>
    <row r="3762" spans="1:2" ht="12" customHeight="1" x14ac:dyDescent="0.3">
      <c r="A3762" s="11" t="s">
        <v>786</v>
      </c>
      <c r="B3762" s="11">
        <v>1</v>
      </c>
    </row>
    <row r="3763" spans="1:2" ht="12" customHeight="1" x14ac:dyDescent="0.3">
      <c r="A3763" s="11" t="s">
        <v>6455</v>
      </c>
      <c r="B3763" s="11">
        <v>7</v>
      </c>
    </row>
    <row r="3764" spans="1:2" ht="12" customHeight="1" x14ac:dyDescent="0.3">
      <c r="A3764" s="11" t="s">
        <v>1656</v>
      </c>
      <c r="B3764" s="11">
        <v>5</v>
      </c>
    </row>
    <row r="3765" spans="1:2" ht="12" customHeight="1" x14ac:dyDescent="0.3">
      <c r="A3765" s="11" t="s">
        <v>2487</v>
      </c>
      <c r="B3765" s="11">
        <v>8</v>
      </c>
    </row>
    <row r="3766" spans="1:2" ht="12" customHeight="1" x14ac:dyDescent="0.3">
      <c r="A3766" s="11" t="s">
        <v>6730</v>
      </c>
      <c r="B3766" s="11">
        <v>1</v>
      </c>
    </row>
    <row r="3767" spans="1:2" ht="12" customHeight="1" x14ac:dyDescent="0.3">
      <c r="A3767" s="11" t="s">
        <v>4976</v>
      </c>
      <c r="B3767" s="11">
        <v>5</v>
      </c>
    </row>
    <row r="3768" spans="1:2" ht="12" customHeight="1" x14ac:dyDescent="0.3">
      <c r="A3768" s="11" t="s">
        <v>6731</v>
      </c>
      <c r="B3768" s="11">
        <v>2</v>
      </c>
    </row>
    <row r="3769" spans="1:2" ht="12" customHeight="1" x14ac:dyDescent="0.3">
      <c r="A3769" s="11" t="s">
        <v>4883</v>
      </c>
      <c r="B3769" s="11">
        <v>1</v>
      </c>
    </row>
    <row r="3770" spans="1:2" ht="12" customHeight="1" x14ac:dyDescent="0.3">
      <c r="A3770" s="11" t="s">
        <v>2069</v>
      </c>
      <c r="B3770" s="11">
        <v>5</v>
      </c>
    </row>
    <row r="3771" spans="1:2" ht="12" customHeight="1" x14ac:dyDescent="0.3">
      <c r="A3771" s="11" t="s">
        <v>1325</v>
      </c>
      <c r="B3771" s="11">
        <v>3</v>
      </c>
    </row>
    <row r="3772" spans="1:2" ht="12" customHeight="1" x14ac:dyDescent="0.3">
      <c r="A3772" s="11" t="s">
        <v>4320</v>
      </c>
      <c r="B3772" s="11">
        <v>4</v>
      </c>
    </row>
    <row r="3773" spans="1:2" ht="12" customHeight="1" x14ac:dyDescent="0.3">
      <c r="A3773" s="11" t="s">
        <v>4321</v>
      </c>
      <c r="B3773" s="11">
        <v>2</v>
      </c>
    </row>
    <row r="3774" spans="1:2" ht="12" customHeight="1" x14ac:dyDescent="0.3">
      <c r="A3774" s="11" t="s">
        <v>5656</v>
      </c>
      <c r="B3774" s="11">
        <v>35</v>
      </c>
    </row>
    <row r="3775" spans="1:2" ht="12" customHeight="1" x14ac:dyDescent="0.3">
      <c r="A3775" s="11" t="s">
        <v>4385</v>
      </c>
      <c r="B3775" s="11">
        <v>4</v>
      </c>
    </row>
    <row r="3776" spans="1:2" ht="12" customHeight="1" x14ac:dyDescent="0.3">
      <c r="A3776" s="11" t="s">
        <v>2248</v>
      </c>
      <c r="B3776" s="11">
        <v>2</v>
      </c>
    </row>
    <row r="3777" spans="1:2" ht="12" customHeight="1" x14ac:dyDescent="0.3">
      <c r="A3777" s="11" t="s">
        <v>3255</v>
      </c>
      <c r="B3777" s="11">
        <v>16</v>
      </c>
    </row>
    <row r="3778" spans="1:2" ht="12" customHeight="1" x14ac:dyDescent="0.3">
      <c r="A3778" s="11" t="s">
        <v>11578</v>
      </c>
      <c r="B3778" s="11">
        <v>4</v>
      </c>
    </row>
    <row r="3779" spans="1:2" ht="12" customHeight="1" x14ac:dyDescent="0.3">
      <c r="A3779" s="11" t="s">
        <v>596</v>
      </c>
      <c r="B3779" s="11">
        <v>3</v>
      </c>
    </row>
    <row r="3780" spans="1:2" ht="12" customHeight="1" x14ac:dyDescent="0.3">
      <c r="A3780" s="11" t="s">
        <v>3180</v>
      </c>
      <c r="B3780" s="11">
        <v>10</v>
      </c>
    </row>
    <row r="3781" spans="1:2" ht="12" customHeight="1" x14ac:dyDescent="0.3">
      <c r="A3781" s="11" t="s">
        <v>146</v>
      </c>
      <c r="B3781" s="11">
        <v>1</v>
      </c>
    </row>
    <row r="3782" spans="1:2" ht="12" customHeight="1" x14ac:dyDescent="0.3">
      <c r="A3782" s="11" t="s">
        <v>787</v>
      </c>
      <c r="B3782" s="11">
        <v>1</v>
      </c>
    </row>
    <row r="3783" spans="1:2" ht="12" customHeight="1" x14ac:dyDescent="0.3">
      <c r="A3783" s="11" t="s">
        <v>597</v>
      </c>
      <c r="B3783" s="11">
        <v>2</v>
      </c>
    </row>
    <row r="3784" spans="1:2" ht="12" customHeight="1" x14ac:dyDescent="0.3">
      <c r="A3784" s="11" t="s">
        <v>6406</v>
      </c>
      <c r="B3784" s="11">
        <v>13</v>
      </c>
    </row>
    <row r="3785" spans="1:2" ht="12" customHeight="1" x14ac:dyDescent="0.3">
      <c r="A3785" s="11" t="s">
        <v>2568</v>
      </c>
      <c r="B3785" s="11">
        <v>1</v>
      </c>
    </row>
    <row r="3786" spans="1:2" ht="12" customHeight="1" x14ac:dyDescent="0.3">
      <c r="A3786" s="11" t="s">
        <v>2488</v>
      </c>
      <c r="B3786" s="11">
        <v>1</v>
      </c>
    </row>
    <row r="3787" spans="1:2" ht="12" customHeight="1" x14ac:dyDescent="0.3">
      <c r="A3787" s="11" t="s">
        <v>1452</v>
      </c>
      <c r="B3787" s="11">
        <v>20</v>
      </c>
    </row>
    <row r="3788" spans="1:2" ht="12" customHeight="1" x14ac:dyDescent="0.3">
      <c r="A3788" s="11" t="s">
        <v>3573</v>
      </c>
      <c r="B3788" s="11">
        <v>2</v>
      </c>
    </row>
    <row r="3789" spans="1:2" ht="12" customHeight="1" x14ac:dyDescent="0.3">
      <c r="A3789" s="11" t="s">
        <v>7202</v>
      </c>
      <c r="B3789" s="11">
        <v>3</v>
      </c>
    </row>
    <row r="3790" spans="1:2" ht="12" customHeight="1" x14ac:dyDescent="0.3">
      <c r="A3790" s="11" t="s">
        <v>5831</v>
      </c>
      <c r="B3790" s="11">
        <v>7</v>
      </c>
    </row>
    <row r="3791" spans="1:2" ht="12" customHeight="1" x14ac:dyDescent="0.3">
      <c r="A3791" s="11" t="s">
        <v>5832</v>
      </c>
      <c r="B3791" s="11">
        <v>24</v>
      </c>
    </row>
    <row r="3792" spans="1:2" ht="12" customHeight="1" x14ac:dyDescent="0.3">
      <c r="A3792" s="11" t="s">
        <v>6817</v>
      </c>
      <c r="B3792" s="11">
        <v>6</v>
      </c>
    </row>
    <row r="3793" spans="1:2" ht="12" customHeight="1" x14ac:dyDescent="0.3">
      <c r="A3793" s="11" t="s">
        <v>7014</v>
      </c>
      <c r="B3793" s="11">
        <v>6</v>
      </c>
    </row>
    <row r="3794" spans="1:2" ht="12" customHeight="1" x14ac:dyDescent="0.3">
      <c r="A3794" s="11" t="s">
        <v>4977</v>
      </c>
      <c r="B3794" s="11">
        <v>32</v>
      </c>
    </row>
    <row r="3795" spans="1:2" ht="12" customHeight="1" x14ac:dyDescent="0.3">
      <c r="A3795" s="11" t="s">
        <v>11596</v>
      </c>
      <c r="B3795" s="11">
        <v>2</v>
      </c>
    </row>
    <row r="3796" spans="1:2" ht="12" customHeight="1" x14ac:dyDescent="0.3">
      <c r="A3796" s="11" t="s">
        <v>4255</v>
      </c>
      <c r="B3796" s="11">
        <v>6</v>
      </c>
    </row>
    <row r="3797" spans="1:2" ht="12" customHeight="1" x14ac:dyDescent="0.3">
      <c r="A3797" s="11" t="s">
        <v>2070</v>
      </c>
      <c r="B3797" s="11">
        <v>1</v>
      </c>
    </row>
    <row r="3798" spans="1:2" ht="12" customHeight="1" x14ac:dyDescent="0.3">
      <c r="A3798" s="11" t="s">
        <v>2489</v>
      </c>
      <c r="B3798" s="11">
        <v>7</v>
      </c>
    </row>
    <row r="3799" spans="1:2" ht="12" customHeight="1" x14ac:dyDescent="0.3">
      <c r="A3799" s="11" t="s">
        <v>598</v>
      </c>
      <c r="B3799" s="11">
        <v>1</v>
      </c>
    </row>
    <row r="3800" spans="1:2" ht="12" customHeight="1" x14ac:dyDescent="0.3">
      <c r="A3800" s="11" t="s">
        <v>1326</v>
      </c>
      <c r="B3800" s="11">
        <v>5</v>
      </c>
    </row>
    <row r="3801" spans="1:2" ht="12" customHeight="1" x14ac:dyDescent="0.3">
      <c r="A3801" s="11" t="s">
        <v>2071</v>
      </c>
      <c r="B3801" s="11">
        <v>3</v>
      </c>
    </row>
    <row r="3802" spans="1:2" ht="12" customHeight="1" x14ac:dyDescent="0.3">
      <c r="A3802" s="11" t="s">
        <v>6818</v>
      </c>
      <c r="B3802" s="11">
        <v>3</v>
      </c>
    </row>
    <row r="3803" spans="1:2" ht="12" customHeight="1" x14ac:dyDescent="0.3">
      <c r="A3803" s="11" t="s">
        <v>3024</v>
      </c>
      <c r="B3803" s="11">
        <v>14</v>
      </c>
    </row>
    <row r="3804" spans="1:2" ht="12" customHeight="1" x14ac:dyDescent="0.3">
      <c r="A3804" s="11" t="s">
        <v>4291</v>
      </c>
      <c r="B3804" s="11">
        <v>5</v>
      </c>
    </row>
    <row r="3805" spans="1:2" ht="12" customHeight="1" x14ac:dyDescent="0.3">
      <c r="A3805" s="11" t="s">
        <v>7529</v>
      </c>
      <c r="B3805" s="11">
        <v>5</v>
      </c>
    </row>
    <row r="3806" spans="1:2" ht="12" customHeight="1" x14ac:dyDescent="0.3">
      <c r="A3806" s="11" t="s">
        <v>599</v>
      </c>
      <c r="B3806" s="11">
        <v>1</v>
      </c>
    </row>
    <row r="3807" spans="1:2" ht="12" customHeight="1" x14ac:dyDescent="0.3">
      <c r="A3807" s="11" t="s">
        <v>6955</v>
      </c>
      <c r="B3807" s="11">
        <v>80</v>
      </c>
    </row>
    <row r="3808" spans="1:2" ht="12" customHeight="1" x14ac:dyDescent="0.3">
      <c r="A3808" s="11" t="s">
        <v>4497</v>
      </c>
      <c r="B3808" s="11">
        <v>19</v>
      </c>
    </row>
    <row r="3809" spans="1:2" ht="12" customHeight="1" x14ac:dyDescent="0.3">
      <c r="A3809" s="11" t="s">
        <v>6456</v>
      </c>
      <c r="B3809" s="11">
        <v>7</v>
      </c>
    </row>
    <row r="3810" spans="1:2" ht="12" customHeight="1" x14ac:dyDescent="0.3">
      <c r="A3810" s="11" t="s">
        <v>6457</v>
      </c>
      <c r="B3810" s="11">
        <v>6</v>
      </c>
    </row>
    <row r="3811" spans="1:2" ht="12" customHeight="1" x14ac:dyDescent="0.3">
      <c r="A3811" s="11" t="s">
        <v>4821</v>
      </c>
      <c r="B3811" s="11">
        <v>3</v>
      </c>
    </row>
    <row r="3812" spans="1:2" ht="12" customHeight="1" x14ac:dyDescent="0.3">
      <c r="A3812" s="11" t="s">
        <v>6347</v>
      </c>
      <c r="B3812" s="11">
        <v>10</v>
      </c>
    </row>
    <row r="3813" spans="1:2" ht="12" customHeight="1" x14ac:dyDescent="0.3">
      <c r="A3813" s="11" t="s">
        <v>3256</v>
      </c>
      <c r="B3813" s="11">
        <v>19</v>
      </c>
    </row>
    <row r="3814" spans="1:2" ht="12" customHeight="1" x14ac:dyDescent="0.3">
      <c r="A3814" s="11" t="s">
        <v>11616</v>
      </c>
      <c r="B3814" s="11">
        <v>1</v>
      </c>
    </row>
    <row r="3815" spans="1:2" ht="12" customHeight="1" x14ac:dyDescent="0.3">
      <c r="A3815" s="11" t="s">
        <v>3484</v>
      </c>
      <c r="B3815" s="11">
        <v>6</v>
      </c>
    </row>
    <row r="3816" spans="1:2" ht="12" customHeight="1" x14ac:dyDescent="0.3">
      <c r="A3816" s="11" t="s">
        <v>2404</v>
      </c>
      <c r="B3816" s="11">
        <v>2</v>
      </c>
    </row>
    <row r="3817" spans="1:2" ht="12" customHeight="1" x14ac:dyDescent="0.3">
      <c r="A3817" s="11" t="s">
        <v>6348</v>
      </c>
      <c r="B3817" s="11">
        <v>2</v>
      </c>
    </row>
    <row r="3818" spans="1:2" ht="12" customHeight="1" x14ac:dyDescent="0.3">
      <c r="A3818" s="11" t="s">
        <v>6272</v>
      </c>
      <c r="B3818" s="11">
        <v>44</v>
      </c>
    </row>
    <row r="3819" spans="1:2" ht="12" customHeight="1" x14ac:dyDescent="0.3">
      <c r="A3819" s="11" t="s">
        <v>1850</v>
      </c>
      <c r="B3819" s="11">
        <v>7</v>
      </c>
    </row>
    <row r="3820" spans="1:2" ht="12" customHeight="1" x14ac:dyDescent="0.3">
      <c r="A3820" s="11" t="s">
        <v>600</v>
      </c>
      <c r="B3820" s="11">
        <v>1</v>
      </c>
    </row>
    <row r="3821" spans="1:2" ht="12" customHeight="1" x14ac:dyDescent="0.3">
      <c r="A3821" s="11" t="s">
        <v>5321</v>
      </c>
      <c r="B3821" s="11">
        <v>13</v>
      </c>
    </row>
    <row r="3822" spans="1:2" ht="12" customHeight="1" x14ac:dyDescent="0.3">
      <c r="A3822" s="11" t="s">
        <v>6732</v>
      </c>
      <c r="B3822" s="11">
        <v>2</v>
      </c>
    </row>
    <row r="3823" spans="1:2" ht="12" customHeight="1" x14ac:dyDescent="0.3">
      <c r="A3823" s="11" t="s">
        <v>6733</v>
      </c>
      <c r="B3823" s="11">
        <v>2</v>
      </c>
    </row>
    <row r="3824" spans="1:2" ht="12" customHeight="1" x14ac:dyDescent="0.3">
      <c r="A3824" s="11" t="s">
        <v>7363</v>
      </c>
      <c r="B3824" s="11">
        <v>1</v>
      </c>
    </row>
    <row r="3825" spans="1:2" ht="12" customHeight="1" x14ac:dyDescent="0.3">
      <c r="A3825" s="11" t="s">
        <v>6819</v>
      </c>
      <c r="B3825" s="11">
        <v>1</v>
      </c>
    </row>
    <row r="3826" spans="1:2" ht="12" customHeight="1" x14ac:dyDescent="0.3">
      <c r="A3826" s="11" t="s">
        <v>2639</v>
      </c>
      <c r="B3826" s="11">
        <v>1</v>
      </c>
    </row>
    <row r="3827" spans="1:2" ht="12" customHeight="1" x14ac:dyDescent="0.3">
      <c r="A3827" s="11" t="s">
        <v>6273</v>
      </c>
      <c r="B3827" s="11">
        <v>5</v>
      </c>
    </row>
    <row r="3828" spans="1:2" ht="12" customHeight="1" x14ac:dyDescent="0.3">
      <c r="A3828" s="11" t="s">
        <v>4085</v>
      </c>
      <c r="B3828" s="11">
        <v>7</v>
      </c>
    </row>
    <row r="3829" spans="1:2" ht="12" customHeight="1" x14ac:dyDescent="0.3">
      <c r="A3829" s="11" t="s">
        <v>2249</v>
      </c>
      <c r="B3829" s="11">
        <v>2</v>
      </c>
    </row>
    <row r="3830" spans="1:2" ht="12" customHeight="1" x14ac:dyDescent="0.3">
      <c r="A3830" s="11" t="s">
        <v>5657</v>
      </c>
      <c r="B3830" s="11">
        <v>3</v>
      </c>
    </row>
    <row r="3831" spans="1:2" ht="12" customHeight="1" x14ac:dyDescent="0.3">
      <c r="A3831" s="11" t="s">
        <v>5928</v>
      </c>
      <c r="B3831" s="11">
        <v>2</v>
      </c>
    </row>
    <row r="3832" spans="1:2" ht="12" customHeight="1" x14ac:dyDescent="0.3">
      <c r="A3832" s="11" t="s">
        <v>6618</v>
      </c>
      <c r="B3832" s="11">
        <v>1</v>
      </c>
    </row>
    <row r="3833" spans="1:2" ht="12" customHeight="1" x14ac:dyDescent="0.3">
      <c r="A3833" s="11" t="s">
        <v>1327</v>
      </c>
      <c r="B3833" s="11">
        <v>1</v>
      </c>
    </row>
    <row r="3834" spans="1:2" ht="12" customHeight="1" x14ac:dyDescent="0.3">
      <c r="A3834" s="11" t="s">
        <v>7629</v>
      </c>
      <c r="B3834" s="11">
        <v>2</v>
      </c>
    </row>
    <row r="3835" spans="1:2" ht="12" customHeight="1" x14ac:dyDescent="0.3">
      <c r="A3835" s="11" t="s">
        <v>1657</v>
      </c>
      <c r="B3835" s="11">
        <v>3</v>
      </c>
    </row>
    <row r="3836" spans="1:2" ht="12" customHeight="1" x14ac:dyDescent="0.3">
      <c r="A3836" s="11" t="s">
        <v>7259</v>
      </c>
      <c r="B3836" s="11">
        <v>14</v>
      </c>
    </row>
    <row r="3837" spans="1:2" ht="12" customHeight="1" x14ac:dyDescent="0.3">
      <c r="A3837" s="11" t="s">
        <v>7260</v>
      </c>
      <c r="B3837" s="11">
        <v>25</v>
      </c>
    </row>
    <row r="3838" spans="1:2" ht="12" customHeight="1" x14ac:dyDescent="0.3">
      <c r="A3838" s="11" t="s">
        <v>6458</v>
      </c>
      <c r="B3838" s="11">
        <v>2</v>
      </c>
    </row>
    <row r="3839" spans="1:2" ht="12" customHeight="1" x14ac:dyDescent="0.3">
      <c r="A3839" s="11" t="s">
        <v>1328</v>
      </c>
      <c r="B3839" s="11">
        <v>1</v>
      </c>
    </row>
    <row r="3840" spans="1:2" ht="12" customHeight="1" x14ac:dyDescent="0.3">
      <c r="A3840" s="11" t="s">
        <v>3181</v>
      </c>
      <c r="B3840" s="11">
        <v>5</v>
      </c>
    </row>
    <row r="3841" spans="1:2" ht="12" customHeight="1" x14ac:dyDescent="0.3">
      <c r="A3841" s="11" t="s">
        <v>1137</v>
      </c>
      <c r="B3841" s="11">
        <v>2</v>
      </c>
    </row>
    <row r="3842" spans="1:2" ht="12" customHeight="1" x14ac:dyDescent="0.3">
      <c r="A3842" s="11" t="s">
        <v>15873</v>
      </c>
      <c r="B3842" s="11">
        <v>9</v>
      </c>
    </row>
    <row r="3843" spans="1:2" ht="12" customHeight="1" x14ac:dyDescent="0.3">
      <c r="A3843" s="11" t="s">
        <v>3182</v>
      </c>
      <c r="B3843" s="11">
        <v>10</v>
      </c>
    </row>
    <row r="3844" spans="1:2" ht="12" customHeight="1" x14ac:dyDescent="0.3">
      <c r="A3844" s="11" t="s">
        <v>3326</v>
      </c>
      <c r="B3844" s="11">
        <v>2</v>
      </c>
    </row>
    <row r="3845" spans="1:2" ht="12" customHeight="1" x14ac:dyDescent="0.3">
      <c r="A3845" s="11" t="s">
        <v>4118</v>
      </c>
      <c r="B3845" s="11">
        <v>3</v>
      </c>
    </row>
    <row r="3846" spans="1:2" ht="12" customHeight="1" x14ac:dyDescent="0.3">
      <c r="A3846" s="11" t="s">
        <v>926</v>
      </c>
      <c r="B3846" s="11">
        <v>2</v>
      </c>
    </row>
    <row r="3847" spans="1:2" ht="12" customHeight="1" x14ac:dyDescent="0.3">
      <c r="A3847" s="11" t="s">
        <v>1453</v>
      </c>
      <c r="B3847" s="11">
        <v>3</v>
      </c>
    </row>
    <row r="3848" spans="1:2" ht="12" customHeight="1" x14ac:dyDescent="0.3">
      <c r="A3848" s="11" t="s">
        <v>3810</v>
      </c>
      <c r="B3848" s="11">
        <v>4</v>
      </c>
    </row>
    <row r="3849" spans="1:2" ht="12" customHeight="1" x14ac:dyDescent="0.3">
      <c r="A3849" s="11" t="s">
        <v>4210</v>
      </c>
      <c r="B3849" s="11">
        <v>80</v>
      </c>
    </row>
    <row r="3850" spans="1:2" ht="12" customHeight="1" x14ac:dyDescent="0.3">
      <c r="A3850" s="11" t="s">
        <v>5220</v>
      </c>
      <c r="B3850" s="11">
        <v>3</v>
      </c>
    </row>
    <row r="3851" spans="1:2" ht="12" customHeight="1" x14ac:dyDescent="0.3">
      <c r="A3851" s="11" t="s">
        <v>5881</v>
      </c>
      <c r="B3851" s="11">
        <v>5</v>
      </c>
    </row>
    <row r="3852" spans="1:2" ht="12" customHeight="1" x14ac:dyDescent="0.3">
      <c r="A3852" s="11" t="s">
        <v>4256</v>
      </c>
      <c r="B3852" s="11">
        <v>7</v>
      </c>
    </row>
    <row r="3853" spans="1:2" ht="12" customHeight="1" x14ac:dyDescent="0.3">
      <c r="A3853" s="11" t="s">
        <v>4758</v>
      </c>
      <c r="B3853" s="11">
        <v>1</v>
      </c>
    </row>
    <row r="3854" spans="1:2" ht="12" customHeight="1" x14ac:dyDescent="0.3">
      <c r="A3854" s="11" t="s">
        <v>4140</v>
      </c>
      <c r="B3854" s="11">
        <v>10</v>
      </c>
    </row>
    <row r="3855" spans="1:2" ht="12" customHeight="1" x14ac:dyDescent="0.3">
      <c r="A3855" s="11" t="s">
        <v>5833</v>
      </c>
      <c r="B3855" s="11">
        <v>13</v>
      </c>
    </row>
    <row r="3856" spans="1:2" ht="12" customHeight="1" x14ac:dyDescent="0.3">
      <c r="A3856" s="11" t="s">
        <v>4450</v>
      </c>
      <c r="B3856" s="11">
        <v>9</v>
      </c>
    </row>
    <row r="3857" spans="1:2" ht="12" customHeight="1" x14ac:dyDescent="0.3">
      <c r="A3857" s="11" t="s">
        <v>4498</v>
      </c>
      <c r="B3857" s="11">
        <v>6</v>
      </c>
    </row>
    <row r="3858" spans="1:2" ht="12" customHeight="1" x14ac:dyDescent="0.3">
      <c r="A3858" s="11" t="s">
        <v>6274</v>
      </c>
      <c r="B3858" s="11">
        <v>26</v>
      </c>
    </row>
    <row r="3859" spans="1:2" ht="12" customHeight="1" x14ac:dyDescent="0.3">
      <c r="A3859" s="11" t="s">
        <v>2640</v>
      </c>
      <c r="B3859" s="11">
        <v>4</v>
      </c>
    </row>
    <row r="3860" spans="1:2" ht="12" customHeight="1" x14ac:dyDescent="0.3">
      <c r="A3860" s="11" t="s">
        <v>3327</v>
      </c>
      <c r="B3860" s="11">
        <v>6</v>
      </c>
    </row>
    <row r="3861" spans="1:2" ht="12" customHeight="1" x14ac:dyDescent="0.3">
      <c r="A3861" s="11" t="s">
        <v>4233</v>
      </c>
      <c r="B3861" s="11">
        <v>24</v>
      </c>
    </row>
    <row r="3862" spans="1:2" ht="12" customHeight="1" x14ac:dyDescent="0.3">
      <c r="A3862" s="11" t="s">
        <v>1053</v>
      </c>
      <c r="B3862" s="11">
        <v>1</v>
      </c>
    </row>
    <row r="3863" spans="1:2" ht="12" customHeight="1" x14ac:dyDescent="0.3">
      <c r="A3863" s="11" t="s">
        <v>147</v>
      </c>
      <c r="B3863" s="11">
        <v>1</v>
      </c>
    </row>
    <row r="3864" spans="1:2" ht="12" customHeight="1" x14ac:dyDescent="0.3">
      <c r="A3864" s="11" t="s">
        <v>1054</v>
      </c>
      <c r="B3864" s="11">
        <v>2</v>
      </c>
    </row>
    <row r="3865" spans="1:2" ht="12" customHeight="1" x14ac:dyDescent="0.3">
      <c r="A3865" s="11" t="s">
        <v>4732</v>
      </c>
      <c r="B3865" s="11">
        <v>2</v>
      </c>
    </row>
    <row r="3866" spans="1:2" ht="12" customHeight="1" x14ac:dyDescent="0.3">
      <c r="A3866" s="11" t="s">
        <v>2784</v>
      </c>
      <c r="B3866" s="11">
        <v>1</v>
      </c>
    </row>
    <row r="3867" spans="1:2" ht="12" customHeight="1" x14ac:dyDescent="0.3">
      <c r="A3867" s="11" t="s">
        <v>3746</v>
      </c>
      <c r="B3867" s="11">
        <v>1</v>
      </c>
    </row>
    <row r="3868" spans="1:2" ht="12" customHeight="1" x14ac:dyDescent="0.3">
      <c r="A3868" s="11" t="s">
        <v>445</v>
      </c>
      <c r="B3868" s="11">
        <v>1</v>
      </c>
    </row>
    <row r="3869" spans="1:2" ht="12" customHeight="1" x14ac:dyDescent="0.3">
      <c r="A3869" s="11" t="s">
        <v>1138</v>
      </c>
      <c r="B3869" s="11">
        <v>1</v>
      </c>
    </row>
    <row r="3870" spans="1:2" ht="12" customHeight="1" x14ac:dyDescent="0.3">
      <c r="A3870" s="11" t="s">
        <v>7530</v>
      </c>
      <c r="B3870" s="11">
        <v>2</v>
      </c>
    </row>
    <row r="3871" spans="1:2" ht="12" customHeight="1" x14ac:dyDescent="0.3">
      <c r="A3871" s="11" t="s">
        <v>4681</v>
      </c>
      <c r="B3871" s="11">
        <v>10</v>
      </c>
    </row>
    <row r="3872" spans="1:2" ht="12" customHeight="1" x14ac:dyDescent="0.3">
      <c r="A3872" s="11" t="s">
        <v>6525</v>
      </c>
      <c r="B3872" s="11">
        <v>63</v>
      </c>
    </row>
    <row r="3873" spans="1:2" ht="12" customHeight="1" x14ac:dyDescent="0.3">
      <c r="A3873" s="11" t="s">
        <v>148</v>
      </c>
      <c r="B3873" s="11">
        <v>4</v>
      </c>
    </row>
    <row r="3874" spans="1:2" ht="12" customHeight="1" x14ac:dyDescent="0.3">
      <c r="A3874" s="11" t="s">
        <v>6349</v>
      </c>
      <c r="B3874" s="11">
        <v>12</v>
      </c>
    </row>
    <row r="3875" spans="1:2" ht="12" customHeight="1" x14ac:dyDescent="0.3">
      <c r="A3875" s="11" t="s">
        <v>5508</v>
      </c>
      <c r="B3875" s="11">
        <v>1</v>
      </c>
    </row>
    <row r="3876" spans="1:2" ht="12" customHeight="1" x14ac:dyDescent="0.3">
      <c r="A3876" s="11" t="s">
        <v>149</v>
      </c>
      <c r="B3876" s="11">
        <v>1</v>
      </c>
    </row>
    <row r="3877" spans="1:2" ht="12" customHeight="1" x14ac:dyDescent="0.3">
      <c r="A3877" s="11" t="s">
        <v>6187</v>
      </c>
      <c r="B3877" s="11">
        <v>6</v>
      </c>
    </row>
    <row r="3878" spans="1:2" ht="12" customHeight="1" x14ac:dyDescent="0.3">
      <c r="A3878" s="11" t="s">
        <v>6956</v>
      </c>
      <c r="B3878" s="11">
        <v>50</v>
      </c>
    </row>
    <row r="3879" spans="1:2" ht="12" customHeight="1" x14ac:dyDescent="0.3">
      <c r="A3879" s="11" t="s">
        <v>2072</v>
      </c>
      <c r="B3879" s="11">
        <v>10</v>
      </c>
    </row>
    <row r="3880" spans="1:2" ht="12" customHeight="1" x14ac:dyDescent="0.3">
      <c r="A3880" s="11" t="s">
        <v>4978</v>
      </c>
      <c r="B3880" s="11">
        <v>2</v>
      </c>
    </row>
    <row r="3881" spans="1:2" ht="12" customHeight="1" x14ac:dyDescent="0.3">
      <c r="A3881" s="11" t="s">
        <v>7203</v>
      </c>
      <c r="B3881" s="11">
        <v>13</v>
      </c>
    </row>
    <row r="3882" spans="1:2" ht="12" customHeight="1" x14ac:dyDescent="0.3">
      <c r="A3882" s="11" t="s">
        <v>15874</v>
      </c>
      <c r="B3882" s="11">
        <v>2</v>
      </c>
    </row>
    <row r="3883" spans="1:2" ht="12" customHeight="1" x14ac:dyDescent="0.3">
      <c r="A3883" s="11" t="s">
        <v>7290</v>
      </c>
      <c r="B3883" s="11">
        <v>3</v>
      </c>
    </row>
    <row r="3884" spans="1:2" ht="12" customHeight="1" x14ac:dyDescent="0.3">
      <c r="A3884" s="11" t="s">
        <v>15875</v>
      </c>
      <c r="B3884" s="11">
        <v>5</v>
      </c>
    </row>
    <row r="3885" spans="1:2" ht="12" customHeight="1" x14ac:dyDescent="0.3">
      <c r="A3885" s="11" t="s">
        <v>2785</v>
      </c>
      <c r="B3885" s="11">
        <v>1</v>
      </c>
    </row>
    <row r="3886" spans="1:2" ht="12" customHeight="1" x14ac:dyDescent="0.3">
      <c r="A3886" s="11" t="s">
        <v>1553</v>
      </c>
      <c r="B3886" s="11">
        <v>1</v>
      </c>
    </row>
    <row r="3887" spans="1:2" ht="12" customHeight="1" x14ac:dyDescent="0.3">
      <c r="A3887" s="11" t="s">
        <v>151</v>
      </c>
      <c r="B3887" s="11">
        <v>1</v>
      </c>
    </row>
    <row r="3888" spans="1:2" ht="12" customHeight="1" x14ac:dyDescent="0.3">
      <c r="A3888" s="11" t="s">
        <v>7449</v>
      </c>
      <c r="B3888" s="11">
        <v>2</v>
      </c>
    </row>
    <row r="3889" spans="1:2" ht="12" customHeight="1" x14ac:dyDescent="0.3">
      <c r="A3889" s="11" t="s">
        <v>2695</v>
      </c>
      <c r="B3889" s="11">
        <v>21</v>
      </c>
    </row>
    <row r="3890" spans="1:2" ht="12" customHeight="1" x14ac:dyDescent="0.3">
      <c r="A3890" s="11" t="s">
        <v>2250</v>
      </c>
      <c r="B3890" s="11">
        <v>6</v>
      </c>
    </row>
    <row r="3891" spans="1:2" ht="12" customHeight="1" x14ac:dyDescent="0.3">
      <c r="A3891" s="11" t="s">
        <v>3574</v>
      </c>
      <c r="B3891" s="11">
        <v>1</v>
      </c>
    </row>
    <row r="3892" spans="1:2" ht="12" customHeight="1" x14ac:dyDescent="0.3">
      <c r="A3892" s="11" t="s">
        <v>3941</v>
      </c>
      <c r="B3892" s="11">
        <v>11</v>
      </c>
    </row>
    <row r="3893" spans="1:2" ht="12" customHeight="1" x14ac:dyDescent="0.3">
      <c r="A3893" s="11" t="s">
        <v>4086</v>
      </c>
      <c r="B3893" s="11">
        <v>16</v>
      </c>
    </row>
    <row r="3894" spans="1:2" ht="12" customHeight="1" x14ac:dyDescent="0.3">
      <c r="A3894" s="11" t="s">
        <v>1658</v>
      </c>
      <c r="B3894" s="11">
        <v>11</v>
      </c>
    </row>
    <row r="3895" spans="1:2" ht="12" customHeight="1" x14ac:dyDescent="0.3">
      <c r="A3895" s="11" t="s">
        <v>1962</v>
      </c>
      <c r="B3895" s="11">
        <v>2</v>
      </c>
    </row>
    <row r="3896" spans="1:2" ht="12" customHeight="1" x14ac:dyDescent="0.3">
      <c r="A3896" s="11" t="s">
        <v>2490</v>
      </c>
      <c r="B3896" s="11">
        <v>3</v>
      </c>
    </row>
    <row r="3897" spans="1:2" ht="12" customHeight="1" x14ac:dyDescent="0.3">
      <c r="A3897" s="11" t="s">
        <v>4027</v>
      </c>
      <c r="B3897" s="11">
        <v>6</v>
      </c>
    </row>
    <row r="3898" spans="1:2" ht="12" customHeight="1" x14ac:dyDescent="0.3">
      <c r="A3898" s="11" t="s">
        <v>3183</v>
      </c>
      <c r="B3898" s="11">
        <v>3</v>
      </c>
    </row>
    <row r="3899" spans="1:2" ht="12" customHeight="1" x14ac:dyDescent="0.3">
      <c r="A3899" s="11" t="s">
        <v>3617</v>
      </c>
      <c r="B3899" s="11">
        <v>3</v>
      </c>
    </row>
    <row r="3900" spans="1:2" ht="12" customHeight="1" x14ac:dyDescent="0.3">
      <c r="A3900" s="11" t="s">
        <v>3328</v>
      </c>
      <c r="B3900" s="11">
        <v>2</v>
      </c>
    </row>
    <row r="3901" spans="1:2" ht="12" customHeight="1" x14ac:dyDescent="0.3">
      <c r="A3901" s="11" t="s">
        <v>446</v>
      </c>
      <c r="B3901" s="11">
        <v>3</v>
      </c>
    </row>
    <row r="3902" spans="1:2" ht="12" customHeight="1" x14ac:dyDescent="0.3">
      <c r="A3902" s="11" t="s">
        <v>3410</v>
      </c>
      <c r="B3902" s="11">
        <v>2</v>
      </c>
    </row>
    <row r="3903" spans="1:2" ht="12" customHeight="1" x14ac:dyDescent="0.3">
      <c r="A3903" s="11" t="s">
        <v>927</v>
      </c>
      <c r="B3903" s="11">
        <v>1</v>
      </c>
    </row>
    <row r="3904" spans="1:2" ht="12" customHeight="1" x14ac:dyDescent="0.3">
      <c r="A3904" s="11" t="s">
        <v>4160</v>
      </c>
      <c r="B3904" s="11">
        <v>9</v>
      </c>
    </row>
    <row r="3905" spans="1:2" ht="12" customHeight="1" x14ac:dyDescent="0.3">
      <c r="A3905" s="11" t="s">
        <v>3811</v>
      </c>
      <c r="B3905" s="11">
        <v>3</v>
      </c>
    </row>
    <row r="3906" spans="1:2" ht="12" customHeight="1" x14ac:dyDescent="0.3">
      <c r="A3906" s="11" t="s">
        <v>1659</v>
      </c>
      <c r="B3906" s="11">
        <v>16</v>
      </c>
    </row>
    <row r="3907" spans="1:2" ht="12" customHeight="1" x14ac:dyDescent="0.3">
      <c r="A3907" s="11" t="s">
        <v>6350</v>
      </c>
      <c r="B3907" s="11">
        <v>8</v>
      </c>
    </row>
    <row r="3908" spans="1:2" ht="12" customHeight="1" x14ac:dyDescent="0.3">
      <c r="A3908" s="11" t="s">
        <v>2641</v>
      </c>
      <c r="B3908" s="11">
        <v>1</v>
      </c>
    </row>
    <row r="3909" spans="1:2" ht="12" customHeight="1" x14ac:dyDescent="0.3">
      <c r="A3909" s="11" t="s">
        <v>6459</v>
      </c>
      <c r="B3909" s="11">
        <v>19</v>
      </c>
    </row>
    <row r="3910" spans="1:2" ht="12" customHeight="1" x14ac:dyDescent="0.3">
      <c r="A3910" s="11" t="s">
        <v>15876</v>
      </c>
      <c r="B3910" s="11">
        <v>2</v>
      </c>
    </row>
    <row r="3911" spans="1:2" ht="12" customHeight="1" x14ac:dyDescent="0.3">
      <c r="A3911" s="11" t="s">
        <v>6821</v>
      </c>
      <c r="B3911" s="11">
        <v>5</v>
      </c>
    </row>
    <row r="3912" spans="1:2" ht="12" customHeight="1" x14ac:dyDescent="0.3">
      <c r="A3912" s="11" t="s">
        <v>7316</v>
      </c>
      <c r="B3912" s="11">
        <v>12</v>
      </c>
    </row>
    <row r="3913" spans="1:2" ht="12" customHeight="1" x14ac:dyDescent="0.3">
      <c r="A3913" s="11" t="s">
        <v>6881</v>
      </c>
      <c r="B3913" s="11">
        <v>4</v>
      </c>
    </row>
    <row r="3914" spans="1:2" ht="12" customHeight="1" x14ac:dyDescent="0.3">
      <c r="A3914" s="11" t="s">
        <v>6351</v>
      </c>
      <c r="B3914" s="11">
        <v>7</v>
      </c>
    </row>
    <row r="3915" spans="1:2" ht="12" customHeight="1" x14ac:dyDescent="0.3">
      <c r="A3915" s="11" t="s">
        <v>5834</v>
      </c>
      <c r="B3915" s="11">
        <v>38</v>
      </c>
    </row>
    <row r="3916" spans="1:2" ht="12" customHeight="1" x14ac:dyDescent="0.3">
      <c r="A3916" s="11" t="s">
        <v>6822</v>
      </c>
      <c r="B3916" s="11">
        <v>11</v>
      </c>
    </row>
    <row r="3917" spans="1:2" ht="12" customHeight="1" x14ac:dyDescent="0.3">
      <c r="A3917" s="11" t="s">
        <v>5929</v>
      </c>
      <c r="B3917" s="11">
        <v>2</v>
      </c>
    </row>
    <row r="3918" spans="1:2" ht="12" customHeight="1" x14ac:dyDescent="0.3">
      <c r="A3918" s="11" t="s">
        <v>5750</v>
      </c>
      <c r="B3918" s="11">
        <v>3</v>
      </c>
    </row>
    <row r="3919" spans="1:2" ht="12" customHeight="1" x14ac:dyDescent="0.3">
      <c r="A3919" s="11" t="s">
        <v>601</v>
      </c>
      <c r="B3919" s="11">
        <v>1</v>
      </c>
    </row>
    <row r="3920" spans="1:2" ht="12" customHeight="1" x14ac:dyDescent="0.3">
      <c r="A3920" s="11" t="s">
        <v>1554</v>
      </c>
      <c r="B3920" s="11">
        <v>1</v>
      </c>
    </row>
    <row r="3921" spans="1:2" ht="12" customHeight="1" x14ac:dyDescent="0.3">
      <c r="A3921" s="11" t="s">
        <v>6352</v>
      </c>
      <c r="B3921" s="11">
        <v>3</v>
      </c>
    </row>
    <row r="3922" spans="1:2" ht="12" customHeight="1" x14ac:dyDescent="0.3">
      <c r="A3922" s="11" t="s">
        <v>11724</v>
      </c>
      <c r="B3922" s="11">
        <v>2</v>
      </c>
    </row>
    <row r="3923" spans="1:2" ht="12" customHeight="1" x14ac:dyDescent="0.3">
      <c r="A3923" s="11" t="s">
        <v>1660</v>
      </c>
      <c r="B3923" s="11">
        <v>16</v>
      </c>
    </row>
    <row r="3924" spans="1:2" ht="12" customHeight="1" x14ac:dyDescent="0.3">
      <c r="A3924" s="11" t="s">
        <v>1454</v>
      </c>
      <c r="B3924" s="11">
        <v>4</v>
      </c>
    </row>
    <row r="3925" spans="1:2" ht="12" customHeight="1" x14ac:dyDescent="0.3">
      <c r="A3925" s="11" t="s">
        <v>2251</v>
      </c>
      <c r="B3925" s="11">
        <v>1</v>
      </c>
    </row>
    <row r="3926" spans="1:2" ht="12" customHeight="1" x14ac:dyDescent="0.3">
      <c r="A3926" s="11" t="s">
        <v>3676</v>
      </c>
      <c r="B3926" s="11">
        <v>1</v>
      </c>
    </row>
    <row r="3927" spans="1:2" ht="12" customHeight="1" x14ac:dyDescent="0.3">
      <c r="A3927" s="11" t="s">
        <v>6619</v>
      </c>
      <c r="B3927" s="11">
        <v>10</v>
      </c>
    </row>
    <row r="3928" spans="1:2" ht="12" customHeight="1" x14ac:dyDescent="0.3">
      <c r="A3928" s="11" t="s">
        <v>7174</v>
      </c>
      <c r="B3928" s="11">
        <v>13</v>
      </c>
    </row>
    <row r="3929" spans="1:2" ht="12" customHeight="1" x14ac:dyDescent="0.3">
      <c r="A3929" s="11" t="s">
        <v>4979</v>
      </c>
      <c r="B3929" s="11">
        <v>20</v>
      </c>
    </row>
    <row r="3930" spans="1:2" ht="12" customHeight="1" x14ac:dyDescent="0.3">
      <c r="A3930" s="11" t="s">
        <v>3257</v>
      </c>
      <c r="B3930" s="11">
        <v>6</v>
      </c>
    </row>
    <row r="3931" spans="1:2" ht="12" customHeight="1" x14ac:dyDescent="0.3">
      <c r="A3931" s="11" t="s">
        <v>928</v>
      </c>
      <c r="B3931" s="11">
        <v>1</v>
      </c>
    </row>
    <row r="3932" spans="1:2" ht="12" customHeight="1" x14ac:dyDescent="0.3">
      <c r="A3932" s="11" t="s">
        <v>11735</v>
      </c>
      <c r="B3932" s="11">
        <v>28</v>
      </c>
    </row>
    <row r="3933" spans="1:2" ht="12" customHeight="1" x14ac:dyDescent="0.3">
      <c r="A3933" s="11" t="s">
        <v>2569</v>
      </c>
      <c r="B3933" s="11">
        <v>15</v>
      </c>
    </row>
    <row r="3934" spans="1:2" ht="12" customHeight="1" x14ac:dyDescent="0.3">
      <c r="A3934" s="11" t="s">
        <v>1329</v>
      </c>
      <c r="B3934" s="11">
        <v>2</v>
      </c>
    </row>
    <row r="3935" spans="1:2" ht="12" customHeight="1" x14ac:dyDescent="0.3">
      <c r="A3935" s="11" t="s">
        <v>4582</v>
      </c>
      <c r="B3935" s="11">
        <v>2</v>
      </c>
    </row>
    <row r="3936" spans="1:2" ht="12" customHeight="1" x14ac:dyDescent="0.3">
      <c r="A3936" s="11" t="s">
        <v>4583</v>
      </c>
      <c r="B3936" s="11">
        <v>1</v>
      </c>
    </row>
    <row r="3937" spans="1:2" ht="12" customHeight="1" x14ac:dyDescent="0.3">
      <c r="A3937" s="11" t="s">
        <v>6066</v>
      </c>
      <c r="B3937" s="11">
        <v>18</v>
      </c>
    </row>
    <row r="3938" spans="1:2" ht="12" customHeight="1" x14ac:dyDescent="0.3">
      <c r="A3938" s="11" t="s">
        <v>4161</v>
      </c>
      <c r="B3938" s="11">
        <v>6</v>
      </c>
    </row>
    <row r="3939" spans="1:2" ht="12" customHeight="1" x14ac:dyDescent="0.3">
      <c r="A3939" s="11" t="s">
        <v>152</v>
      </c>
      <c r="B3939" s="11">
        <v>2</v>
      </c>
    </row>
    <row r="3940" spans="1:2" ht="12" customHeight="1" x14ac:dyDescent="0.3">
      <c r="A3940" s="11" t="s">
        <v>5930</v>
      </c>
      <c r="B3940" s="11">
        <v>11</v>
      </c>
    </row>
    <row r="3941" spans="1:2" ht="12" customHeight="1" x14ac:dyDescent="0.3">
      <c r="A3941" s="11" t="s">
        <v>3485</v>
      </c>
      <c r="B3941" s="11">
        <v>4</v>
      </c>
    </row>
    <row r="3942" spans="1:2" ht="12" customHeight="1" x14ac:dyDescent="0.3">
      <c r="A3942" s="11" t="s">
        <v>4635</v>
      </c>
      <c r="B3942" s="11">
        <v>1</v>
      </c>
    </row>
    <row r="3943" spans="1:2" ht="12" customHeight="1" x14ac:dyDescent="0.3">
      <c r="A3943" s="11" t="s">
        <v>1139</v>
      </c>
      <c r="B3943" s="11">
        <v>3</v>
      </c>
    </row>
    <row r="3944" spans="1:2" ht="12" customHeight="1" x14ac:dyDescent="0.3">
      <c r="A3944" s="11" t="s">
        <v>15877</v>
      </c>
      <c r="B3944" s="11">
        <v>2</v>
      </c>
    </row>
    <row r="3945" spans="1:2" ht="12" customHeight="1" x14ac:dyDescent="0.3">
      <c r="A3945" s="11" t="s">
        <v>3329</v>
      </c>
      <c r="B3945" s="11">
        <v>3</v>
      </c>
    </row>
    <row r="3946" spans="1:2" ht="12" customHeight="1" x14ac:dyDescent="0.3">
      <c r="A3946" s="11" t="s">
        <v>2642</v>
      </c>
      <c r="B3946" s="11">
        <v>2</v>
      </c>
    </row>
    <row r="3947" spans="1:2" ht="12" customHeight="1" x14ac:dyDescent="0.3">
      <c r="A3947" s="11" t="s">
        <v>1455</v>
      </c>
      <c r="B3947" s="11">
        <v>3</v>
      </c>
    </row>
    <row r="3948" spans="1:2" ht="12" customHeight="1" x14ac:dyDescent="0.3">
      <c r="A3948" s="11" t="s">
        <v>6298</v>
      </c>
      <c r="B3948" s="11">
        <v>27</v>
      </c>
    </row>
    <row r="3949" spans="1:2" ht="12" customHeight="1" x14ac:dyDescent="0.3">
      <c r="A3949" s="11" t="s">
        <v>1555</v>
      </c>
      <c r="B3949" s="11">
        <v>2</v>
      </c>
    </row>
    <row r="3950" spans="1:2" ht="12" customHeight="1" x14ac:dyDescent="0.3">
      <c r="A3950" s="11" t="s">
        <v>1330</v>
      </c>
      <c r="B3950" s="11">
        <v>1</v>
      </c>
    </row>
    <row r="3951" spans="1:2" ht="12" customHeight="1" x14ac:dyDescent="0.3">
      <c r="A3951" s="11" t="s">
        <v>1661</v>
      </c>
      <c r="B3951" s="11">
        <v>3</v>
      </c>
    </row>
    <row r="3952" spans="1:2" ht="12" customHeight="1" x14ac:dyDescent="0.3">
      <c r="A3952" s="11" t="s">
        <v>4119</v>
      </c>
      <c r="B3952" s="11">
        <v>9</v>
      </c>
    </row>
    <row r="3953" spans="1:2" ht="12" customHeight="1" x14ac:dyDescent="0.3">
      <c r="A3953" s="11" t="s">
        <v>6882</v>
      </c>
      <c r="B3953" s="11">
        <v>10</v>
      </c>
    </row>
    <row r="3954" spans="1:2" ht="12" customHeight="1" x14ac:dyDescent="0.3">
      <c r="A3954" s="11" t="s">
        <v>7091</v>
      </c>
      <c r="B3954" s="11">
        <v>253</v>
      </c>
    </row>
    <row r="3955" spans="1:2" ht="12" customHeight="1" x14ac:dyDescent="0.3">
      <c r="A3955" s="11" t="s">
        <v>3330</v>
      </c>
      <c r="B3955" s="11">
        <v>9</v>
      </c>
    </row>
    <row r="3956" spans="1:2" ht="12" customHeight="1" x14ac:dyDescent="0.3">
      <c r="A3956" s="11" t="s">
        <v>5835</v>
      </c>
      <c r="B3956" s="11">
        <v>7</v>
      </c>
    </row>
    <row r="3957" spans="1:2" ht="12" customHeight="1" x14ac:dyDescent="0.3">
      <c r="A3957" s="11" t="s">
        <v>2696</v>
      </c>
      <c r="B3957" s="11">
        <v>3</v>
      </c>
    </row>
    <row r="3958" spans="1:2" ht="12" customHeight="1" x14ac:dyDescent="0.3">
      <c r="A3958" s="11" t="s">
        <v>2786</v>
      </c>
      <c r="B3958" s="11">
        <v>1</v>
      </c>
    </row>
    <row r="3959" spans="1:2" ht="12" customHeight="1" x14ac:dyDescent="0.3">
      <c r="A3959" s="11" t="s">
        <v>2252</v>
      </c>
      <c r="B3959" s="11">
        <v>2</v>
      </c>
    </row>
    <row r="3960" spans="1:2" ht="12" customHeight="1" x14ac:dyDescent="0.3">
      <c r="A3960" s="11" t="s">
        <v>1055</v>
      </c>
      <c r="B3960" s="11">
        <v>1</v>
      </c>
    </row>
    <row r="3961" spans="1:2" ht="12" customHeight="1" x14ac:dyDescent="0.3">
      <c r="A3961" s="11" t="s">
        <v>2253</v>
      </c>
      <c r="B3961" s="11">
        <v>1</v>
      </c>
    </row>
    <row r="3962" spans="1:2" ht="12" customHeight="1" x14ac:dyDescent="0.3">
      <c r="A3962" s="11" t="s">
        <v>2923</v>
      </c>
      <c r="B3962" s="11">
        <v>4</v>
      </c>
    </row>
    <row r="3963" spans="1:2" ht="12" customHeight="1" x14ac:dyDescent="0.3">
      <c r="A3963" s="11" t="s">
        <v>3812</v>
      </c>
      <c r="B3963" s="11">
        <v>2</v>
      </c>
    </row>
    <row r="3964" spans="1:2" ht="12" customHeight="1" x14ac:dyDescent="0.3">
      <c r="A3964" s="11" t="s">
        <v>2254</v>
      </c>
      <c r="B3964" s="11">
        <v>2</v>
      </c>
    </row>
    <row r="3965" spans="1:2" ht="12" customHeight="1" x14ac:dyDescent="0.3">
      <c r="A3965" s="11" t="s">
        <v>2787</v>
      </c>
      <c r="B3965" s="11">
        <v>2</v>
      </c>
    </row>
    <row r="3966" spans="1:2" ht="12" customHeight="1" x14ac:dyDescent="0.3">
      <c r="A3966" s="11" t="s">
        <v>153</v>
      </c>
      <c r="B3966" s="11">
        <v>1</v>
      </c>
    </row>
    <row r="3967" spans="1:2" ht="12" customHeight="1" x14ac:dyDescent="0.3">
      <c r="A3967" s="11" t="s">
        <v>2788</v>
      </c>
      <c r="B3967" s="11">
        <v>4</v>
      </c>
    </row>
    <row r="3968" spans="1:2" ht="12" customHeight="1" x14ac:dyDescent="0.3">
      <c r="A3968" s="11" t="s">
        <v>7015</v>
      </c>
      <c r="B3968" s="11">
        <v>3</v>
      </c>
    </row>
    <row r="3969" spans="1:2" ht="12" customHeight="1" x14ac:dyDescent="0.3">
      <c r="A3969" s="11" t="s">
        <v>1851</v>
      </c>
      <c r="B3969" s="11">
        <v>1</v>
      </c>
    </row>
    <row r="3970" spans="1:2" ht="12" customHeight="1" x14ac:dyDescent="0.3">
      <c r="A3970" s="11" t="s">
        <v>2789</v>
      </c>
      <c r="B3970" s="11">
        <v>5</v>
      </c>
    </row>
    <row r="3971" spans="1:2" ht="12" customHeight="1" x14ac:dyDescent="0.3">
      <c r="A3971" s="11" t="s">
        <v>447</v>
      </c>
      <c r="B3971" s="11">
        <v>1</v>
      </c>
    </row>
    <row r="3972" spans="1:2" ht="12" customHeight="1" x14ac:dyDescent="0.3">
      <c r="A3972" s="11" t="s">
        <v>1056</v>
      </c>
      <c r="B3972" s="11">
        <v>1</v>
      </c>
    </row>
    <row r="3973" spans="1:2" ht="12" customHeight="1" x14ac:dyDescent="0.3">
      <c r="A3973" s="11" t="s">
        <v>3184</v>
      </c>
      <c r="B3973" s="11">
        <v>4</v>
      </c>
    </row>
    <row r="3974" spans="1:2" ht="12" customHeight="1" x14ac:dyDescent="0.3">
      <c r="A3974" s="11" t="s">
        <v>448</v>
      </c>
      <c r="B3974" s="11">
        <v>1</v>
      </c>
    </row>
    <row r="3975" spans="1:2" ht="12" customHeight="1" x14ac:dyDescent="0.3">
      <c r="A3975" s="11" t="s">
        <v>1140</v>
      </c>
      <c r="B3975" s="11">
        <v>1</v>
      </c>
    </row>
    <row r="3976" spans="1:2" ht="12" customHeight="1" x14ac:dyDescent="0.3">
      <c r="A3976" s="11" t="s">
        <v>4884</v>
      </c>
      <c r="B3976" s="11">
        <v>1</v>
      </c>
    </row>
    <row r="3977" spans="1:2" ht="12" customHeight="1" x14ac:dyDescent="0.3">
      <c r="A3977" s="11" t="s">
        <v>6353</v>
      </c>
      <c r="B3977" s="11">
        <v>3</v>
      </c>
    </row>
    <row r="3978" spans="1:2" ht="12" customHeight="1" x14ac:dyDescent="0.3">
      <c r="A3978" s="11" t="s">
        <v>5417</v>
      </c>
      <c r="B3978" s="11">
        <v>4</v>
      </c>
    </row>
    <row r="3979" spans="1:2" ht="12" customHeight="1" x14ac:dyDescent="0.3">
      <c r="A3979" s="11" t="s">
        <v>6734</v>
      </c>
      <c r="B3979" s="11">
        <v>1</v>
      </c>
    </row>
    <row r="3980" spans="1:2" ht="12" customHeight="1" x14ac:dyDescent="0.3">
      <c r="A3980" s="11" t="s">
        <v>6526</v>
      </c>
      <c r="B3980" s="11">
        <v>3</v>
      </c>
    </row>
    <row r="3981" spans="1:2" ht="12" customHeight="1" x14ac:dyDescent="0.3">
      <c r="A3981" s="11" t="s">
        <v>3813</v>
      </c>
      <c r="B3981" s="11">
        <v>4</v>
      </c>
    </row>
    <row r="3982" spans="1:2" ht="12" customHeight="1" x14ac:dyDescent="0.3">
      <c r="A3982" s="11" t="s">
        <v>5658</v>
      </c>
      <c r="B3982" s="11">
        <v>5</v>
      </c>
    </row>
    <row r="3983" spans="1:2" ht="12" customHeight="1" x14ac:dyDescent="0.3">
      <c r="A3983" s="11" t="s">
        <v>1662</v>
      </c>
      <c r="B3983" s="11">
        <v>1248</v>
      </c>
    </row>
    <row r="3984" spans="1:2" ht="12" customHeight="1" x14ac:dyDescent="0.3">
      <c r="A3984" s="11" t="s">
        <v>7092</v>
      </c>
      <c r="B3984" s="11">
        <v>37</v>
      </c>
    </row>
    <row r="3985" spans="1:2" ht="12" customHeight="1" x14ac:dyDescent="0.3">
      <c r="A3985" s="11" t="s">
        <v>7204</v>
      </c>
      <c r="B3985" s="11">
        <v>4</v>
      </c>
    </row>
    <row r="3986" spans="1:2" ht="12" customHeight="1" x14ac:dyDescent="0.3">
      <c r="A3986" s="11" t="s">
        <v>6915</v>
      </c>
      <c r="B3986" s="11">
        <v>9</v>
      </c>
    </row>
    <row r="3987" spans="1:2" ht="12" customHeight="1" x14ac:dyDescent="0.3">
      <c r="A3987" s="11" t="s">
        <v>7531</v>
      </c>
      <c r="B3987" s="11">
        <v>2</v>
      </c>
    </row>
    <row r="3988" spans="1:2" ht="12" customHeight="1" x14ac:dyDescent="0.3">
      <c r="A3988" s="11" t="s">
        <v>7261</v>
      </c>
      <c r="B3988" s="11">
        <v>12</v>
      </c>
    </row>
    <row r="3989" spans="1:2" ht="12" customHeight="1" x14ac:dyDescent="0.3">
      <c r="A3989" s="11" t="s">
        <v>7093</v>
      </c>
      <c r="B3989" s="11">
        <v>2</v>
      </c>
    </row>
    <row r="3990" spans="1:2" ht="12" customHeight="1" x14ac:dyDescent="0.3">
      <c r="A3990" s="11" t="s">
        <v>3747</v>
      </c>
      <c r="B3990" s="11">
        <v>3</v>
      </c>
    </row>
    <row r="3991" spans="1:2" ht="12" customHeight="1" x14ac:dyDescent="0.3">
      <c r="A3991" s="11" t="s">
        <v>7262</v>
      </c>
      <c r="B3991" s="11">
        <v>2</v>
      </c>
    </row>
    <row r="3992" spans="1:2" ht="12" customHeight="1" x14ac:dyDescent="0.3">
      <c r="A3992" s="11" t="s">
        <v>2073</v>
      </c>
      <c r="B3992" s="11">
        <v>2</v>
      </c>
    </row>
    <row r="3993" spans="1:2" ht="12" customHeight="1" x14ac:dyDescent="0.3">
      <c r="A3993" s="11" t="s">
        <v>7263</v>
      </c>
      <c r="B3993" s="11">
        <v>9</v>
      </c>
    </row>
    <row r="3994" spans="1:2" ht="12" customHeight="1" x14ac:dyDescent="0.3">
      <c r="A3994" s="11" t="s">
        <v>2924</v>
      </c>
      <c r="B3994" s="11">
        <v>4</v>
      </c>
    </row>
    <row r="3995" spans="1:2" ht="12" customHeight="1" x14ac:dyDescent="0.3">
      <c r="A3995" s="11" t="s">
        <v>4087</v>
      </c>
      <c r="B3995" s="11">
        <v>9</v>
      </c>
    </row>
    <row r="3996" spans="1:2" ht="12" customHeight="1" x14ac:dyDescent="0.3">
      <c r="A3996" s="11" t="s">
        <v>6354</v>
      </c>
      <c r="B3996" s="11">
        <v>4</v>
      </c>
    </row>
    <row r="3997" spans="1:2" ht="12" customHeight="1" x14ac:dyDescent="0.3">
      <c r="A3997" s="11" t="s">
        <v>6407</v>
      </c>
      <c r="B3997" s="11">
        <v>12</v>
      </c>
    </row>
    <row r="3998" spans="1:2" ht="12" customHeight="1" x14ac:dyDescent="0.3">
      <c r="A3998" s="11" t="s">
        <v>6067</v>
      </c>
      <c r="B3998" s="11">
        <v>3</v>
      </c>
    </row>
    <row r="3999" spans="1:2" ht="12" customHeight="1" x14ac:dyDescent="0.3">
      <c r="A3999" s="11" t="s">
        <v>5055</v>
      </c>
      <c r="B3999" s="11">
        <v>20</v>
      </c>
    </row>
    <row r="4000" spans="1:2" ht="12" customHeight="1" x14ac:dyDescent="0.3">
      <c r="A4000" s="11" t="s">
        <v>4234</v>
      </c>
      <c r="B4000" s="11">
        <v>5</v>
      </c>
    </row>
    <row r="4001" spans="1:2" ht="12" customHeight="1" x14ac:dyDescent="0.3">
      <c r="A4001" s="11" t="s">
        <v>3748</v>
      </c>
      <c r="B4001" s="11">
        <v>1</v>
      </c>
    </row>
    <row r="4002" spans="1:2" ht="12" customHeight="1" x14ac:dyDescent="0.3">
      <c r="A4002" s="11" t="s">
        <v>3258</v>
      </c>
      <c r="B4002" s="11">
        <v>35</v>
      </c>
    </row>
    <row r="4003" spans="1:2" ht="12" customHeight="1" x14ac:dyDescent="0.3">
      <c r="A4003" s="11" t="s">
        <v>5931</v>
      </c>
      <c r="B4003" s="11">
        <v>8</v>
      </c>
    </row>
    <row r="4004" spans="1:2" ht="12" customHeight="1" x14ac:dyDescent="0.3">
      <c r="A4004" s="11" t="s">
        <v>7264</v>
      </c>
      <c r="B4004" s="11">
        <v>8</v>
      </c>
    </row>
    <row r="4005" spans="1:2" ht="12" customHeight="1" x14ac:dyDescent="0.3">
      <c r="A4005" s="11" t="s">
        <v>929</v>
      </c>
      <c r="B4005" s="11">
        <v>2</v>
      </c>
    </row>
    <row r="4006" spans="1:2" ht="12" customHeight="1" x14ac:dyDescent="0.3">
      <c r="A4006" s="11" t="s">
        <v>5509</v>
      </c>
      <c r="B4006" s="11">
        <v>2</v>
      </c>
    </row>
    <row r="4007" spans="1:2" ht="12" customHeight="1" x14ac:dyDescent="0.3">
      <c r="A4007" s="11" t="s">
        <v>2255</v>
      </c>
      <c r="B4007" s="11">
        <v>4</v>
      </c>
    </row>
    <row r="4008" spans="1:2" ht="12" customHeight="1" x14ac:dyDescent="0.3">
      <c r="A4008" s="11" t="s">
        <v>5582</v>
      </c>
      <c r="B4008" s="11">
        <v>2</v>
      </c>
    </row>
    <row r="4009" spans="1:2" ht="12" customHeight="1" x14ac:dyDescent="0.3">
      <c r="A4009" s="11" t="s">
        <v>4028</v>
      </c>
      <c r="B4009" s="11">
        <v>23</v>
      </c>
    </row>
    <row r="4010" spans="1:2" ht="12" customHeight="1" x14ac:dyDescent="0.3">
      <c r="A4010" s="11" t="s">
        <v>3259</v>
      </c>
      <c r="B4010" s="11">
        <v>25</v>
      </c>
    </row>
    <row r="4011" spans="1:2" ht="12" customHeight="1" x14ac:dyDescent="0.3">
      <c r="A4011" s="11" t="s">
        <v>7094</v>
      </c>
      <c r="B4011" s="11">
        <v>2</v>
      </c>
    </row>
    <row r="4012" spans="1:2" ht="12" customHeight="1" x14ac:dyDescent="0.3">
      <c r="A4012" s="11" t="s">
        <v>4180</v>
      </c>
      <c r="B4012" s="11">
        <v>11</v>
      </c>
    </row>
    <row r="4013" spans="1:2" ht="12" customHeight="1" x14ac:dyDescent="0.3">
      <c r="A4013" s="11" t="s">
        <v>1852</v>
      </c>
      <c r="B4013" s="11">
        <v>2</v>
      </c>
    </row>
    <row r="4014" spans="1:2" ht="12" customHeight="1" x14ac:dyDescent="0.3">
      <c r="A4014" s="11" t="s">
        <v>11817</v>
      </c>
      <c r="B4014" s="11">
        <v>8</v>
      </c>
    </row>
    <row r="4015" spans="1:2" ht="12" customHeight="1" x14ac:dyDescent="0.3">
      <c r="A4015" s="11" t="s">
        <v>7016</v>
      </c>
      <c r="B4015" s="11">
        <v>20</v>
      </c>
    </row>
    <row r="4016" spans="1:2" ht="12" customHeight="1" x14ac:dyDescent="0.3">
      <c r="A4016" s="11" t="s">
        <v>2697</v>
      </c>
      <c r="B4016" s="11">
        <v>4</v>
      </c>
    </row>
    <row r="4017" spans="1:2" ht="12" customHeight="1" x14ac:dyDescent="0.3">
      <c r="A4017" s="11" t="s">
        <v>2570</v>
      </c>
      <c r="B4017" s="11">
        <v>7</v>
      </c>
    </row>
    <row r="4018" spans="1:2" ht="12" customHeight="1" x14ac:dyDescent="0.3">
      <c r="A4018" s="11" t="s">
        <v>6460</v>
      </c>
      <c r="B4018" s="11">
        <v>1</v>
      </c>
    </row>
    <row r="4019" spans="1:2" ht="12" customHeight="1" x14ac:dyDescent="0.3">
      <c r="A4019" s="11" t="s">
        <v>7265</v>
      </c>
      <c r="B4019" s="11">
        <v>40</v>
      </c>
    </row>
    <row r="4020" spans="1:2" ht="12" customHeight="1" x14ac:dyDescent="0.3">
      <c r="A4020" s="11" t="s">
        <v>7095</v>
      </c>
      <c r="B4020" s="11">
        <v>6</v>
      </c>
    </row>
    <row r="4021" spans="1:2" ht="12" customHeight="1" x14ac:dyDescent="0.3">
      <c r="A4021" s="11" t="s">
        <v>788</v>
      </c>
      <c r="B4021" s="11">
        <v>1</v>
      </c>
    </row>
    <row r="4022" spans="1:2" ht="12" customHeight="1" x14ac:dyDescent="0.3">
      <c r="A4022" s="11" t="s">
        <v>3814</v>
      </c>
      <c r="B4022" s="11">
        <v>3</v>
      </c>
    </row>
    <row r="4023" spans="1:2" ht="12" customHeight="1" x14ac:dyDescent="0.3">
      <c r="A4023" s="11" t="s">
        <v>4029</v>
      </c>
      <c r="B4023" s="11">
        <v>190</v>
      </c>
    </row>
    <row r="4024" spans="1:2" ht="12" customHeight="1" x14ac:dyDescent="0.3">
      <c r="A4024" s="11" t="s">
        <v>7298</v>
      </c>
      <c r="B4024" s="11">
        <v>51</v>
      </c>
    </row>
    <row r="4025" spans="1:2" ht="12" customHeight="1" x14ac:dyDescent="0.3">
      <c r="A4025" s="11" t="s">
        <v>4162</v>
      </c>
      <c r="B4025" s="11">
        <v>4</v>
      </c>
    </row>
    <row r="4026" spans="1:2" ht="12" customHeight="1" x14ac:dyDescent="0.3">
      <c r="A4026" s="11" t="s">
        <v>7585</v>
      </c>
      <c r="B4026" s="11">
        <v>1</v>
      </c>
    </row>
    <row r="4027" spans="1:2" ht="12" customHeight="1" x14ac:dyDescent="0.3">
      <c r="A4027" s="11" t="s">
        <v>6240</v>
      </c>
      <c r="B4027" s="11">
        <v>34</v>
      </c>
    </row>
    <row r="4028" spans="1:2" ht="12" customHeight="1" x14ac:dyDescent="0.3">
      <c r="A4028" s="11" t="s">
        <v>2790</v>
      </c>
      <c r="B4028" s="11">
        <v>2</v>
      </c>
    </row>
    <row r="4029" spans="1:2" ht="12" customHeight="1" x14ac:dyDescent="0.3">
      <c r="A4029" s="11" t="s">
        <v>2571</v>
      </c>
      <c r="B4029" s="11">
        <v>1</v>
      </c>
    </row>
    <row r="4030" spans="1:2" ht="12" customHeight="1" x14ac:dyDescent="0.3">
      <c r="A4030" s="11" t="s">
        <v>3486</v>
      </c>
      <c r="B4030" s="11">
        <v>3</v>
      </c>
    </row>
    <row r="4031" spans="1:2" ht="12" customHeight="1" x14ac:dyDescent="0.3">
      <c r="A4031" s="11" t="s">
        <v>2491</v>
      </c>
      <c r="B4031" s="11">
        <v>5</v>
      </c>
    </row>
    <row r="4032" spans="1:2" ht="12" customHeight="1" x14ac:dyDescent="0.3">
      <c r="A4032" s="11" t="s">
        <v>4682</v>
      </c>
      <c r="B4032" s="11">
        <v>5</v>
      </c>
    </row>
    <row r="4033" spans="1:2" ht="12" customHeight="1" x14ac:dyDescent="0.3">
      <c r="A4033" s="11" t="s">
        <v>3185</v>
      </c>
      <c r="B4033" s="11">
        <v>30</v>
      </c>
    </row>
    <row r="4034" spans="1:2" ht="12" customHeight="1" x14ac:dyDescent="0.3">
      <c r="A4034" s="11" t="s">
        <v>7532</v>
      </c>
      <c r="B4034" s="11">
        <v>1</v>
      </c>
    </row>
    <row r="4035" spans="1:2" ht="12" customHeight="1" x14ac:dyDescent="0.3">
      <c r="A4035" s="11" t="s">
        <v>7533</v>
      </c>
      <c r="B4035" s="11">
        <v>5</v>
      </c>
    </row>
    <row r="4036" spans="1:2" ht="12" customHeight="1" x14ac:dyDescent="0.3">
      <c r="A4036" s="11" t="s">
        <v>5751</v>
      </c>
      <c r="B4036" s="11">
        <v>4</v>
      </c>
    </row>
    <row r="4037" spans="1:2" ht="12" customHeight="1" x14ac:dyDescent="0.3">
      <c r="A4037" s="11" t="s">
        <v>3487</v>
      </c>
      <c r="B4037" s="11">
        <v>2</v>
      </c>
    </row>
    <row r="4038" spans="1:2" ht="12" customHeight="1" x14ac:dyDescent="0.3">
      <c r="A4038" s="11" t="s">
        <v>7096</v>
      </c>
      <c r="B4038" s="11">
        <v>1</v>
      </c>
    </row>
    <row r="4039" spans="1:2" ht="12" customHeight="1" x14ac:dyDescent="0.3">
      <c r="A4039" s="11" t="s">
        <v>1853</v>
      </c>
      <c r="B4039" s="11">
        <v>1</v>
      </c>
    </row>
    <row r="4040" spans="1:2" ht="12" customHeight="1" x14ac:dyDescent="0.3">
      <c r="A4040" s="11" t="s">
        <v>6068</v>
      </c>
      <c r="B4040" s="11">
        <v>3</v>
      </c>
    </row>
    <row r="4041" spans="1:2" ht="12" customHeight="1" x14ac:dyDescent="0.3">
      <c r="A4041" s="11" t="s">
        <v>602</v>
      </c>
      <c r="B4041" s="11">
        <v>1</v>
      </c>
    </row>
    <row r="4042" spans="1:2" ht="12" customHeight="1" x14ac:dyDescent="0.3">
      <c r="A4042" s="11" t="s">
        <v>6241</v>
      </c>
      <c r="B4042" s="11">
        <v>28</v>
      </c>
    </row>
    <row r="4043" spans="1:2" ht="12" customHeight="1" x14ac:dyDescent="0.3">
      <c r="A4043" s="11" t="s">
        <v>930</v>
      </c>
      <c r="B4043" s="11">
        <v>3</v>
      </c>
    </row>
    <row r="4044" spans="1:2" ht="12" customHeight="1" x14ac:dyDescent="0.3">
      <c r="A4044" s="11" t="s">
        <v>4235</v>
      </c>
      <c r="B4044" s="11">
        <v>3</v>
      </c>
    </row>
    <row r="4045" spans="1:2" ht="12" customHeight="1" x14ac:dyDescent="0.3">
      <c r="A4045" s="11" t="s">
        <v>6242</v>
      </c>
      <c r="B4045" s="11">
        <v>60</v>
      </c>
    </row>
    <row r="4046" spans="1:2" ht="12" customHeight="1" x14ac:dyDescent="0.3">
      <c r="A4046" s="11" t="s">
        <v>5221</v>
      </c>
      <c r="B4046" s="11">
        <v>1</v>
      </c>
    </row>
    <row r="4047" spans="1:2" ht="12" customHeight="1" x14ac:dyDescent="0.3">
      <c r="A4047" s="11" t="s">
        <v>5752</v>
      </c>
      <c r="B4047" s="11">
        <v>2</v>
      </c>
    </row>
    <row r="4048" spans="1:2" ht="12" customHeight="1" x14ac:dyDescent="0.3">
      <c r="A4048" s="11" t="s">
        <v>4088</v>
      </c>
      <c r="B4048" s="11">
        <v>14</v>
      </c>
    </row>
    <row r="4049" spans="1:2" ht="12" customHeight="1" x14ac:dyDescent="0.3">
      <c r="A4049" s="11" t="s">
        <v>3677</v>
      </c>
      <c r="B4049" s="11">
        <v>2</v>
      </c>
    </row>
    <row r="4050" spans="1:2" ht="12" customHeight="1" x14ac:dyDescent="0.3">
      <c r="A4050" s="11" t="s">
        <v>931</v>
      </c>
      <c r="B4050" s="11">
        <v>1</v>
      </c>
    </row>
    <row r="4051" spans="1:2" ht="12" customHeight="1" x14ac:dyDescent="0.3">
      <c r="A4051" s="11" t="s">
        <v>5510</v>
      </c>
      <c r="B4051" s="11">
        <v>1</v>
      </c>
    </row>
    <row r="4052" spans="1:2" ht="12" customHeight="1" x14ac:dyDescent="0.3">
      <c r="A4052" s="11" t="s">
        <v>6461</v>
      </c>
      <c r="B4052" s="11">
        <v>5</v>
      </c>
    </row>
    <row r="4053" spans="1:2" ht="12" customHeight="1" x14ac:dyDescent="0.3">
      <c r="A4053" s="11" t="s">
        <v>355</v>
      </c>
      <c r="B4053" s="11">
        <v>1</v>
      </c>
    </row>
    <row r="4054" spans="1:2" ht="12" customHeight="1" x14ac:dyDescent="0.3">
      <c r="A4054" s="11" t="s">
        <v>6823</v>
      </c>
      <c r="B4054" s="11">
        <v>3</v>
      </c>
    </row>
    <row r="4055" spans="1:2" ht="12" customHeight="1" x14ac:dyDescent="0.3">
      <c r="A4055" s="11" t="s">
        <v>2572</v>
      </c>
      <c r="B4055" s="11">
        <v>3</v>
      </c>
    </row>
    <row r="4056" spans="1:2" ht="12" customHeight="1" x14ac:dyDescent="0.3">
      <c r="A4056" s="11" t="s">
        <v>1456</v>
      </c>
      <c r="B4056" s="11">
        <v>2</v>
      </c>
    </row>
    <row r="4057" spans="1:2" ht="12" customHeight="1" x14ac:dyDescent="0.3">
      <c r="A4057" s="11" t="s">
        <v>2791</v>
      </c>
      <c r="B4057" s="11">
        <v>1</v>
      </c>
    </row>
    <row r="4058" spans="1:2" ht="12" customHeight="1" x14ac:dyDescent="0.3">
      <c r="A4058" s="11" t="s">
        <v>789</v>
      </c>
      <c r="B4058" s="11">
        <v>1</v>
      </c>
    </row>
    <row r="4059" spans="1:2" ht="12" customHeight="1" x14ac:dyDescent="0.3">
      <c r="A4059" s="11" t="s">
        <v>603</v>
      </c>
      <c r="B4059" s="11">
        <v>1</v>
      </c>
    </row>
    <row r="4060" spans="1:2" ht="12" customHeight="1" x14ac:dyDescent="0.3">
      <c r="A4060" s="11" t="s">
        <v>4584</v>
      </c>
      <c r="B4060" s="11">
        <v>2</v>
      </c>
    </row>
    <row r="4061" spans="1:2" ht="12" customHeight="1" x14ac:dyDescent="0.3">
      <c r="A4061" s="11" t="s">
        <v>790</v>
      </c>
      <c r="B4061" s="11">
        <v>2</v>
      </c>
    </row>
    <row r="4062" spans="1:2" ht="12" customHeight="1" x14ac:dyDescent="0.3">
      <c r="A4062" s="11" t="s">
        <v>604</v>
      </c>
      <c r="B4062" s="11">
        <v>1</v>
      </c>
    </row>
    <row r="4063" spans="1:2" ht="12" customHeight="1" x14ac:dyDescent="0.3">
      <c r="A4063" s="11" t="s">
        <v>154</v>
      </c>
      <c r="B4063" s="11">
        <v>1</v>
      </c>
    </row>
    <row r="4064" spans="1:2" ht="12" customHeight="1" x14ac:dyDescent="0.3">
      <c r="A4064" s="11" t="s">
        <v>932</v>
      </c>
      <c r="B4064" s="11">
        <v>2</v>
      </c>
    </row>
    <row r="4065" spans="1:2" ht="12" customHeight="1" x14ac:dyDescent="0.3">
      <c r="A4065" s="11" t="s">
        <v>791</v>
      </c>
      <c r="B4065" s="11">
        <v>2</v>
      </c>
    </row>
    <row r="4066" spans="1:2" ht="12" customHeight="1" x14ac:dyDescent="0.3">
      <c r="A4066" s="11" t="s">
        <v>449</v>
      </c>
      <c r="B4066" s="11">
        <v>3</v>
      </c>
    </row>
    <row r="4067" spans="1:2" ht="12" customHeight="1" x14ac:dyDescent="0.3">
      <c r="A4067" s="11" t="s">
        <v>155</v>
      </c>
      <c r="B4067" s="11">
        <v>1</v>
      </c>
    </row>
    <row r="4068" spans="1:2" ht="12" customHeight="1" x14ac:dyDescent="0.3">
      <c r="A4068" s="11" t="s">
        <v>4885</v>
      </c>
      <c r="B4068" s="11">
        <v>1</v>
      </c>
    </row>
    <row r="4069" spans="1:2" ht="12" customHeight="1" x14ac:dyDescent="0.3">
      <c r="A4069" s="11" t="s">
        <v>933</v>
      </c>
      <c r="B4069" s="11">
        <v>1</v>
      </c>
    </row>
    <row r="4070" spans="1:2" ht="12" customHeight="1" x14ac:dyDescent="0.3">
      <c r="A4070" s="11" t="s">
        <v>5511</v>
      </c>
      <c r="B4070" s="11">
        <v>1</v>
      </c>
    </row>
    <row r="4071" spans="1:2" ht="12" customHeight="1" x14ac:dyDescent="0.3">
      <c r="A4071" s="11" t="s">
        <v>792</v>
      </c>
      <c r="B4071" s="11">
        <v>1</v>
      </c>
    </row>
    <row r="4072" spans="1:2" ht="12" customHeight="1" x14ac:dyDescent="0.3">
      <c r="A4072" s="11" t="s">
        <v>6824</v>
      </c>
      <c r="B4072" s="11">
        <v>4</v>
      </c>
    </row>
    <row r="4073" spans="1:2" ht="12" customHeight="1" x14ac:dyDescent="0.3">
      <c r="A4073" s="11" t="s">
        <v>793</v>
      </c>
      <c r="B4073" s="11">
        <v>1</v>
      </c>
    </row>
    <row r="4074" spans="1:2" ht="12" customHeight="1" x14ac:dyDescent="0.3">
      <c r="A4074" s="11" t="s">
        <v>156</v>
      </c>
      <c r="B4074" s="11">
        <v>1</v>
      </c>
    </row>
    <row r="4075" spans="1:2" ht="12" customHeight="1" x14ac:dyDescent="0.3">
      <c r="A4075" s="11" t="s">
        <v>605</v>
      </c>
      <c r="B4075" s="11">
        <v>2</v>
      </c>
    </row>
    <row r="4076" spans="1:2" ht="12" customHeight="1" x14ac:dyDescent="0.3">
      <c r="A4076" s="11" t="s">
        <v>606</v>
      </c>
      <c r="B4076" s="11">
        <v>1</v>
      </c>
    </row>
    <row r="4077" spans="1:2" ht="12" customHeight="1" x14ac:dyDescent="0.3">
      <c r="A4077" s="11" t="s">
        <v>1854</v>
      </c>
      <c r="B4077" s="11">
        <v>1</v>
      </c>
    </row>
    <row r="4078" spans="1:2" ht="12" customHeight="1" x14ac:dyDescent="0.3">
      <c r="A4078" s="11" t="s">
        <v>607</v>
      </c>
      <c r="B4078" s="11">
        <v>1</v>
      </c>
    </row>
    <row r="4079" spans="1:2" ht="12" customHeight="1" x14ac:dyDescent="0.3">
      <c r="A4079" s="11" t="s">
        <v>3186</v>
      </c>
      <c r="B4079" s="11">
        <v>4</v>
      </c>
    </row>
    <row r="4080" spans="1:2" ht="12" customHeight="1" x14ac:dyDescent="0.3">
      <c r="A4080" s="11" t="s">
        <v>7630</v>
      </c>
      <c r="B4080" s="11">
        <v>4</v>
      </c>
    </row>
    <row r="4081" spans="1:2" ht="12" customHeight="1" x14ac:dyDescent="0.3">
      <c r="A4081" s="11" t="s">
        <v>157</v>
      </c>
      <c r="B4081" s="11">
        <v>54</v>
      </c>
    </row>
    <row r="4082" spans="1:2" ht="12" customHeight="1" x14ac:dyDescent="0.3">
      <c r="A4082" s="11" t="s">
        <v>794</v>
      </c>
      <c r="B4082" s="11">
        <v>3</v>
      </c>
    </row>
    <row r="4083" spans="1:2" ht="12" customHeight="1" x14ac:dyDescent="0.3">
      <c r="A4083" s="11" t="s">
        <v>158</v>
      </c>
      <c r="B4083" s="11">
        <v>1</v>
      </c>
    </row>
    <row r="4084" spans="1:2" ht="12" customHeight="1" x14ac:dyDescent="0.3">
      <c r="A4084" s="11" t="s">
        <v>934</v>
      </c>
      <c r="B4084" s="11">
        <v>1</v>
      </c>
    </row>
    <row r="4085" spans="1:2" ht="12" customHeight="1" x14ac:dyDescent="0.3">
      <c r="A4085" s="11" t="s">
        <v>608</v>
      </c>
      <c r="B4085" s="11">
        <v>1</v>
      </c>
    </row>
    <row r="4086" spans="1:2" ht="12" customHeight="1" x14ac:dyDescent="0.3">
      <c r="A4086" s="11" t="s">
        <v>3942</v>
      </c>
      <c r="B4086" s="11">
        <v>2</v>
      </c>
    </row>
    <row r="4087" spans="1:2" ht="12" customHeight="1" x14ac:dyDescent="0.3">
      <c r="A4087" s="11" t="s">
        <v>356</v>
      </c>
      <c r="B4087" s="11">
        <v>2</v>
      </c>
    </row>
    <row r="4088" spans="1:2" ht="12" customHeight="1" x14ac:dyDescent="0.3">
      <c r="A4088" s="11" t="s">
        <v>795</v>
      </c>
      <c r="B4088" s="11">
        <v>1</v>
      </c>
    </row>
    <row r="4089" spans="1:2" ht="12" customHeight="1" x14ac:dyDescent="0.3">
      <c r="A4089" s="11" t="s">
        <v>4181</v>
      </c>
      <c r="B4089" s="11">
        <v>2</v>
      </c>
    </row>
    <row r="4090" spans="1:2" ht="12" customHeight="1" x14ac:dyDescent="0.3">
      <c r="A4090" s="11" t="s">
        <v>4585</v>
      </c>
      <c r="B4090" s="11">
        <v>4</v>
      </c>
    </row>
    <row r="4091" spans="1:2" ht="12" customHeight="1" x14ac:dyDescent="0.3">
      <c r="A4091" s="11" t="s">
        <v>4586</v>
      </c>
      <c r="B4091" s="11">
        <v>15</v>
      </c>
    </row>
    <row r="4092" spans="1:2" ht="12" customHeight="1" x14ac:dyDescent="0.3">
      <c r="A4092" s="11" t="s">
        <v>15878</v>
      </c>
      <c r="B4092" s="11">
        <v>23</v>
      </c>
    </row>
    <row r="4093" spans="1:2" ht="12" customHeight="1" x14ac:dyDescent="0.3">
      <c r="A4093" s="11" t="s">
        <v>5659</v>
      </c>
      <c r="B4093" s="11">
        <v>27</v>
      </c>
    </row>
    <row r="4094" spans="1:2" ht="12" customHeight="1" x14ac:dyDescent="0.3">
      <c r="A4094" s="11" t="s">
        <v>3815</v>
      </c>
      <c r="B4094" s="11">
        <v>3</v>
      </c>
    </row>
    <row r="4095" spans="1:2" ht="12" customHeight="1" x14ac:dyDescent="0.3">
      <c r="A4095" s="11" t="s">
        <v>610</v>
      </c>
      <c r="B4095" s="11">
        <v>1</v>
      </c>
    </row>
    <row r="4096" spans="1:2" ht="12" customHeight="1" x14ac:dyDescent="0.3">
      <c r="A4096" s="11" t="s">
        <v>3575</v>
      </c>
      <c r="B4096" s="11">
        <v>36</v>
      </c>
    </row>
    <row r="4097" spans="1:2" ht="12" customHeight="1" x14ac:dyDescent="0.3">
      <c r="A4097" s="11" t="s">
        <v>611</v>
      </c>
      <c r="B4097" s="11">
        <v>2</v>
      </c>
    </row>
    <row r="4098" spans="1:2" ht="12" customHeight="1" x14ac:dyDescent="0.3">
      <c r="A4098" s="11" t="s">
        <v>7097</v>
      </c>
      <c r="B4098" s="11">
        <v>4</v>
      </c>
    </row>
    <row r="4099" spans="1:2" ht="12" customHeight="1" x14ac:dyDescent="0.3">
      <c r="A4099" s="11" t="s">
        <v>3187</v>
      </c>
      <c r="B4099" s="11">
        <v>2</v>
      </c>
    </row>
    <row r="4100" spans="1:2" ht="12" customHeight="1" x14ac:dyDescent="0.3">
      <c r="A4100" s="11" t="s">
        <v>796</v>
      </c>
      <c r="B4100" s="11">
        <v>1</v>
      </c>
    </row>
    <row r="4101" spans="1:2" ht="12" customHeight="1" x14ac:dyDescent="0.3">
      <c r="A4101" s="11" t="s">
        <v>4089</v>
      </c>
      <c r="B4101" s="11">
        <v>5</v>
      </c>
    </row>
    <row r="4102" spans="1:2" ht="12" customHeight="1" x14ac:dyDescent="0.3">
      <c r="A4102" s="11" t="s">
        <v>6916</v>
      </c>
      <c r="B4102" s="11">
        <v>1</v>
      </c>
    </row>
    <row r="4103" spans="1:2" ht="12" customHeight="1" x14ac:dyDescent="0.3">
      <c r="A4103" s="11" t="s">
        <v>935</v>
      </c>
      <c r="B4103" s="11">
        <v>1</v>
      </c>
    </row>
    <row r="4104" spans="1:2" ht="12" customHeight="1" x14ac:dyDescent="0.3">
      <c r="A4104" s="11" t="s">
        <v>7098</v>
      </c>
      <c r="B4104" s="11">
        <v>2</v>
      </c>
    </row>
    <row r="4105" spans="1:2" ht="12" customHeight="1" x14ac:dyDescent="0.3">
      <c r="A4105" s="11" t="s">
        <v>1057</v>
      </c>
      <c r="B4105" s="11">
        <v>5</v>
      </c>
    </row>
    <row r="4106" spans="1:2" ht="12" customHeight="1" x14ac:dyDescent="0.3">
      <c r="A4106" s="11" t="s">
        <v>6620</v>
      </c>
      <c r="B4106" s="11">
        <v>4</v>
      </c>
    </row>
    <row r="4107" spans="1:2" ht="12" customHeight="1" x14ac:dyDescent="0.3">
      <c r="A4107" s="11" t="s">
        <v>11911</v>
      </c>
      <c r="B4107" s="11">
        <v>3</v>
      </c>
    </row>
    <row r="4108" spans="1:2" ht="12" customHeight="1" x14ac:dyDescent="0.3">
      <c r="A4108" s="11" t="s">
        <v>1457</v>
      </c>
      <c r="B4108" s="11">
        <v>2</v>
      </c>
    </row>
    <row r="4109" spans="1:2" ht="12" customHeight="1" x14ac:dyDescent="0.3">
      <c r="A4109" s="11" t="s">
        <v>2074</v>
      </c>
      <c r="B4109" s="11">
        <v>2</v>
      </c>
    </row>
    <row r="4110" spans="1:2" ht="12" customHeight="1" x14ac:dyDescent="0.3">
      <c r="A4110" s="11" t="s">
        <v>936</v>
      </c>
      <c r="B4110" s="11">
        <v>1</v>
      </c>
    </row>
    <row r="4111" spans="1:2" ht="12" customHeight="1" x14ac:dyDescent="0.3">
      <c r="A4111" s="11" t="s">
        <v>2075</v>
      </c>
      <c r="B4111" s="11">
        <v>1</v>
      </c>
    </row>
    <row r="4112" spans="1:2" ht="12" customHeight="1" x14ac:dyDescent="0.3">
      <c r="A4112" s="11" t="s">
        <v>6243</v>
      </c>
      <c r="B4112" s="11">
        <v>52</v>
      </c>
    </row>
    <row r="4113" spans="1:2" ht="12" customHeight="1" x14ac:dyDescent="0.3">
      <c r="A4113" s="11" t="s">
        <v>7017</v>
      </c>
      <c r="B4113" s="11">
        <v>36</v>
      </c>
    </row>
    <row r="4114" spans="1:2" ht="12" customHeight="1" x14ac:dyDescent="0.3">
      <c r="A4114" s="11" t="s">
        <v>3590</v>
      </c>
      <c r="B4114" s="11">
        <v>1</v>
      </c>
    </row>
    <row r="4115" spans="1:2" ht="12" customHeight="1" x14ac:dyDescent="0.3">
      <c r="A4115" s="11" t="s">
        <v>4759</v>
      </c>
      <c r="B4115" s="11">
        <v>1</v>
      </c>
    </row>
    <row r="4116" spans="1:2" ht="12" customHeight="1" x14ac:dyDescent="0.3">
      <c r="A4116" s="11" t="s">
        <v>4733</v>
      </c>
      <c r="B4116" s="11">
        <v>4</v>
      </c>
    </row>
    <row r="4117" spans="1:2" ht="12" customHeight="1" x14ac:dyDescent="0.3">
      <c r="A4117" s="11" t="s">
        <v>4636</v>
      </c>
      <c r="B4117" s="11">
        <v>3</v>
      </c>
    </row>
    <row r="4118" spans="1:2" ht="12" customHeight="1" x14ac:dyDescent="0.3">
      <c r="A4118" s="11" t="s">
        <v>3331</v>
      </c>
      <c r="B4118" s="11">
        <v>20</v>
      </c>
    </row>
    <row r="4119" spans="1:2" ht="12" customHeight="1" x14ac:dyDescent="0.3">
      <c r="A4119" s="11" t="s">
        <v>7505</v>
      </c>
      <c r="B4119" s="11">
        <v>21</v>
      </c>
    </row>
    <row r="4120" spans="1:2" ht="12" customHeight="1" x14ac:dyDescent="0.3">
      <c r="A4120" s="11" t="s">
        <v>4257</v>
      </c>
      <c r="B4120" s="11">
        <v>19</v>
      </c>
    </row>
    <row r="4121" spans="1:2" ht="12" customHeight="1" x14ac:dyDescent="0.3">
      <c r="A4121" s="11" t="s">
        <v>15879</v>
      </c>
      <c r="B4121" s="11">
        <v>5</v>
      </c>
    </row>
    <row r="4122" spans="1:2" ht="12" customHeight="1" x14ac:dyDescent="0.3">
      <c r="A4122" s="11" t="s">
        <v>797</v>
      </c>
      <c r="B4122" s="11">
        <v>1</v>
      </c>
    </row>
    <row r="4123" spans="1:2" ht="12" customHeight="1" x14ac:dyDescent="0.3">
      <c r="A4123" s="11" t="s">
        <v>937</v>
      </c>
      <c r="B4123" s="11">
        <v>1</v>
      </c>
    </row>
    <row r="4124" spans="1:2" ht="12" customHeight="1" x14ac:dyDescent="0.3">
      <c r="A4124" s="11" t="s">
        <v>798</v>
      </c>
      <c r="B4124" s="11">
        <v>1</v>
      </c>
    </row>
    <row r="4125" spans="1:2" ht="12" customHeight="1" x14ac:dyDescent="0.3">
      <c r="A4125" s="11" t="s">
        <v>5512</v>
      </c>
      <c r="B4125" s="11">
        <v>2</v>
      </c>
    </row>
    <row r="4126" spans="1:2" ht="12" customHeight="1" x14ac:dyDescent="0.3">
      <c r="A4126" s="11" t="s">
        <v>1556</v>
      </c>
      <c r="B4126" s="11">
        <v>3</v>
      </c>
    </row>
    <row r="4127" spans="1:2" ht="12" customHeight="1" x14ac:dyDescent="0.3">
      <c r="A4127" s="11" t="s">
        <v>11932</v>
      </c>
      <c r="B4127" s="11">
        <v>2</v>
      </c>
    </row>
    <row r="4128" spans="1:2" ht="12" customHeight="1" x14ac:dyDescent="0.3">
      <c r="A4128" s="11" t="s">
        <v>3332</v>
      </c>
      <c r="B4128" s="11">
        <v>8</v>
      </c>
    </row>
    <row r="4129" spans="1:2" ht="12" customHeight="1" x14ac:dyDescent="0.3">
      <c r="A4129" s="11" t="s">
        <v>7099</v>
      </c>
      <c r="B4129" s="11">
        <v>3</v>
      </c>
    </row>
    <row r="4130" spans="1:2" ht="12" customHeight="1" x14ac:dyDescent="0.3">
      <c r="A4130" s="11" t="s">
        <v>5932</v>
      </c>
      <c r="B4130" s="11">
        <v>1</v>
      </c>
    </row>
    <row r="4131" spans="1:2" ht="12" customHeight="1" x14ac:dyDescent="0.3">
      <c r="A4131" s="11" t="s">
        <v>4292</v>
      </c>
      <c r="B4131" s="11">
        <v>3</v>
      </c>
    </row>
    <row r="4132" spans="1:2" ht="12" customHeight="1" x14ac:dyDescent="0.3">
      <c r="A4132" s="11" t="s">
        <v>7100</v>
      </c>
      <c r="B4132" s="11">
        <v>6</v>
      </c>
    </row>
    <row r="4133" spans="1:2" ht="12" customHeight="1" x14ac:dyDescent="0.3">
      <c r="A4133" s="11" t="s">
        <v>6527</v>
      </c>
      <c r="B4133" s="11">
        <v>9</v>
      </c>
    </row>
    <row r="4134" spans="1:2" ht="12" customHeight="1" x14ac:dyDescent="0.3">
      <c r="A4134" s="11" t="s">
        <v>4435</v>
      </c>
      <c r="B4134" s="11">
        <v>9</v>
      </c>
    </row>
    <row r="4135" spans="1:2" ht="12" customHeight="1" x14ac:dyDescent="0.3">
      <c r="A4135" s="11" t="s">
        <v>938</v>
      </c>
      <c r="B4135" s="11">
        <v>1</v>
      </c>
    </row>
    <row r="4136" spans="1:2" ht="12" customHeight="1" x14ac:dyDescent="0.3">
      <c r="A4136" s="11" t="s">
        <v>939</v>
      </c>
      <c r="B4136" s="11">
        <v>1</v>
      </c>
    </row>
    <row r="4137" spans="1:2" ht="12" customHeight="1" x14ac:dyDescent="0.3">
      <c r="A4137" s="11" t="s">
        <v>15880</v>
      </c>
      <c r="B4137" s="11">
        <v>2</v>
      </c>
    </row>
    <row r="4138" spans="1:2" ht="12" customHeight="1" x14ac:dyDescent="0.3">
      <c r="A4138" s="11" t="s">
        <v>614</v>
      </c>
      <c r="B4138" s="11">
        <v>2</v>
      </c>
    </row>
    <row r="4139" spans="1:2" ht="12" customHeight="1" x14ac:dyDescent="0.3">
      <c r="A4139" s="11" t="s">
        <v>799</v>
      </c>
      <c r="B4139" s="11">
        <v>1</v>
      </c>
    </row>
    <row r="4140" spans="1:2" ht="12" customHeight="1" x14ac:dyDescent="0.3">
      <c r="A4140" s="11" t="s">
        <v>159</v>
      </c>
      <c r="B4140" s="11">
        <v>1</v>
      </c>
    </row>
    <row r="4141" spans="1:2" ht="12" customHeight="1" x14ac:dyDescent="0.3">
      <c r="A4141" s="11" t="s">
        <v>4258</v>
      </c>
      <c r="B4141" s="11">
        <v>10</v>
      </c>
    </row>
    <row r="4142" spans="1:2" ht="12" customHeight="1" x14ac:dyDescent="0.3">
      <c r="A4142" s="11" t="s">
        <v>160</v>
      </c>
      <c r="B4142" s="11">
        <v>1</v>
      </c>
    </row>
    <row r="4143" spans="1:2" ht="12" customHeight="1" x14ac:dyDescent="0.3">
      <c r="A4143" s="11" t="s">
        <v>7175</v>
      </c>
      <c r="B4143" s="11">
        <v>4</v>
      </c>
    </row>
    <row r="4144" spans="1:2" ht="12" customHeight="1" x14ac:dyDescent="0.3">
      <c r="A4144" s="11" t="s">
        <v>3709</v>
      </c>
      <c r="B4144" s="11">
        <v>2</v>
      </c>
    </row>
    <row r="4145" spans="1:2" ht="12" customHeight="1" x14ac:dyDescent="0.3">
      <c r="A4145" s="11" t="s">
        <v>4734</v>
      </c>
      <c r="B4145" s="11">
        <v>2</v>
      </c>
    </row>
    <row r="4146" spans="1:2" ht="12" customHeight="1" x14ac:dyDescent="0.3">
      <c r="A4146" s="11" t="s">
        <v>4822</v>
      </c>
      <c r="B4146" s="11">
        <v>7</v>
      </c>
    </row>
    <row r="4147" spans="1:2" ht="12" customHeight="1" x14ac:dyDescent="0.3">
      <c r="A4147" s="11" t="s">
        <v>161</v>
      </c>
      <c r="B4147" s="11">
        <v>3</v>
      </c>
    </row>
    <row r="4148" spans="1:2" ht="12" customHeight="1" x14ac:dyDescent="0.3">
      <c r="A4148" s="11" t="s">
        <v>2256</v>
      </c>
      <c r="B4148" s="11">
        <v>1</v>
      </c>
    </row>
    <row r="4149" spans="1:2" ht="12" customHeight="1" x14ac:dyDescent="0.3">
      <c r="A4149" s="11" t="s">
        <v>6621</v>
      </c>
      <c r="B4149" s="11">
        <v>20</v>
      </c>
    </row>
    <row r="4150" spans="1:2" ht="12" customHeight="1" x14ac:dyDescent="0.3">
      <c r="A4150" s="11" t="s">
        <v>162</v>
      </c>
      <c r="B4150" s="11">
        <v>5</v>
      </c>
    </row>
    <row r="4151" spans="1:2" ht="12" customHeight="1" x14ac:dyDescent="0.3">
      <c r="A4151" s="11" t="s">
        <v>2643</v>
      </c>
      <c r="B4151" s="11">
        <v>2</v>
      </c>
    </row>
    <row r="4152" spans="1:2" ht="12" customHeight="1" x14ac:dyDescent="0.3">
      <c r="A4152" s="11" t="s">
        <v>615</v>
      </c>
      <c r="B4152" s="11">
        <v>1</v>
      </c>
    </row>
    <row r="4153" spans="1:2" ht="12" customHeight="1" x14ac:dyDescent="0.3">
      <c r="A4153" s="11" t="s">
        <v>6069</v>
      </c>
      <c r="B4153" s="11">
        <v>3</v>
      </c>
    </row>
    <row r="4154" spans="1:2" ht="12" customHeight="1" x14ac:dyDescent="0.3">
      <c r="A4154" s="11" t="s">
        <v>1458</v>
      </c>
      <c r="B4154" s="11">
        <v>4</v>
      </c>
    </row>
    <row r="4155" spans="1:2" ht="12" customHeight="1" x14ac:dyDescent="0.3">
      <c r="A4155" s="11" t="s">
        <v>4760</v>
      </c>
      <c r="B4155" s="11">
        <v>2</v>
      </c>
    </row>
    <row r="4156" spans="1:2" ht="12" customHeight="1" x14ac:dyDescent="0.3">
      <c r="A4156" s="11" t="s">
        <v>5583</v>
      </c>
      <c r="B4156" s="11">
        <v>3</v>
      </c>
    </row>
    <row r="4157" spans="1:2" ht="12" customHeight="1" x14ac:dyDescent="0.3">
      <c r="A4157" s="11" t="s">
        <v>4886</v>
      </c>
      <c r="B4157" s="11">
        <v>1</v>
      </c>
    </row>
    <row r="4158" spans="1:2" ht="12" customHeight="1" x14ac:dyDescent="0.3">
      <c r="A4158" s="11" t="s">
        <v>6735</v>
      </c>
      <c r="B4158" s="11">
        <v>2</v>
      </c>
    </row>
    <row r="4159" spans="1:2" ht="12" customHeight="1" x14ac:dyDescent="0.3">
      <c r="A4159" s="11" t="s">
        <v>5418</v>
      </c>
      <c r="B4159" s="11">
        <v>2</v>
      </c>
    </row>
    <row r="4160" spans="1:2" ht="12" customHeight="1" x14ac:dyDescent="0.3">
      <c r="A4160" s="11" t="s">
        <v>4451</v>
      </c>
      <c r="B4160" s="11">
        <v>12</v>
      </c>
    </row>
    <row r="4161" spans="1:2" ht="12" customHeight="1" x14ac:dyDescent="0.3">
      <c r="A4161" s="11" t="s">
        <v>4499</v>
      </c>
      <c r="B4161" s="11">
        <v>3</v>
      </c>
    </row>
    <row r="4162" spans="1:2" ht="12" customHeight="1" x14ac:dyDescent="0.3">
      <c r="A4162" s="11" t="s">
        <v>4684</v>
      </c>
      <c r="B4162" s="11">
        <v>1</v>
      </c>
    </row>
    <row r="4163" spans="1:2" ht="12" customHeight="1" x14ac:dyDescent="0.3">
      <c r="A4163" s="11" t="s">
        <v>4588</v>
      </c>
      <c r="B4163" s="11">
        <v>1</v>
      </c>
    </row>
    <row r="4164" spans="1:2" ht="12" customHeight="1" x14ac:dyDescent="0.3">
      <c r="A4164" s="11" t="s">
        <v>4980</v>
      </c>
      <c r="B4164" s="11">
        <v>9</v>
      </c>
    </row>
    <row r="4165" spans="1:2" ht="12" customHeight="1" x14ac:dyDescent="0.3">
      <c r="A4165" s="11" t="s">
        <v>2405</v>
      </c>
      <c r="B4165" s="11">
        <v>2</v>
      </c>
    </row>
    <row r="4166" spans="1:2" ht="12" customHeight="1" x14ac:dyDescent="0.3">
      <c r="A4166" s="11" t="s">
        <v>3028</v>
      </c>
      <c r="B4166" s="11">
        <v>3</v>
      </c>
    </row>
    <row r="4167" spans="1:2" ht="12" customHeight="1" x14ac:dyDescent="0.3">
      <c r="A4167" s="11" t="s">
        <v>5836</v>
      </c>
      <c r="B4167" s="11">
        <v>13</v>
      </c>
    </row>
    <row r="4168" spans="1:2" ht="12" customHeight="1" x14ac:dyDescent="0.3">
      <c r="A4168" s="11" t="s">
        <v>4763</v>
      </c>
      <c r="B4168" s="11">
        <v>1</v>
      </c>
    </row>
    <row r="4169" spans="1:2" ht="12" customHeight="1" x14ac:dyDescent="0.3">
      <c r="A4169" s="11" t="s">
        <v>4591</v>
      </c>
      <c r="B4169" s="11">
        <v>2</v>
      </c>
    </row>
    <row r="4170" spans="1:2" ht="12" customHeight="1" x14ac:dyDescent="0.3">
      <c r="A4170" s="11" t="s">
        <v>2076</v>
      </c>
      <c r="B4170" s="11">
        <v>2</v>
      </c>
    </row>
    <row r="4171" spans="1:2" ht="12" customHeight="1" x14ac:dyDescent="0.3">
      <c r="A4171" s="11" t="s">
        <v>2573</v>
      </c>
      <c r="B4171" s="11">
        <v>3</v>
      </c>
    </row>
    <row r="4172" spans="1:2" ht="12" customHeight="1" x14ac:dyDescent="0.3">
      <c r="A4172" s="11" t="s">
        <v>4593</v>
      </c>
      <c r="B4172" s="11">
        <v>2</v>
      </c>
    </row>
    <row r="4173" spans="1:2" ht="12" customHeight="1" x14ac:dyDescent="0.3">
      <c r="A4173" s="11" t="s">
        <v>4984</v>
      </c>
      <c r="B4173" s="11">
        <v>7</v>
      </c>
    </row>
    <row r="4174" spans="1:2" ht="12" customHeight="1" x14ac:dyDescent="0.3">
      <c r="A4174" s="11" t="s">
        <v>4768</v>
      </c>
      <c r="B4174" s="11">
        <v>1</v>
      </c>
    </row>
    <row r="4175" spans="1:2" ht="12" customHeight="1" x14ac:dyDescent="0.3">
      <c r="A4175" s="11" t="s">
        <v>4639</v>
      </c>
      <c r="B4175" s="11">
        <v>3</v>
      </c>
    </row>
    <row r="4176" spans="1:2" ht="12" customHeight="1" x14ac:dyDescent="0.3">
      <c r="A4176" s="11" t="s">
        <v>4824</v>
      </c>
      <c r="B4176" s="11">
        <v>2</v>
      </c>
    </row>
    <row r="4177" spans="1:2" ht="12" customHeight="1" x14ac:dyDescent="0.3">
      <c r="A4177" s="11" t="s">
        <v>5056</v>
      </c>
      <c r="B4177" s="11">
        <v>7</v>
      </c>
    </row>
    <row r="4178" spans="1:2" ht="12" customHeight="1" x14ac:dyDescent="0.3">
      <c r="A4178" s="11" t="s">
        <v>6074</v>
      </c>
      <c r="B4178" s="11">
        <v>2</v>
      </c>
    </row>
    <row r="4179" spans="1:2" ht="12" customHeight="1" x14ac:dyDescent="0.3">
      <c r="A4179" s="11" t="s">
        <v>5118</v>
      </c>
      <c r="B4179" s="11">
        <v>14</v>
      </c>
    </row>
    <row r="4180" spans="1:2" ht="12" customHeight="1" x14ac:dyDescent="0.3">
      <c r="A4180" s="11" t="s">
        <v>4890</v>
      </c>
      <c r="B4180" s="11">
        <v>1</v>
      </c>
    </row>
    <row r="4181" spans="1:2" ht="12" customHeight="1" x14ac:dyDescent="0.3">
      <c r="A4181" s="11" t="s">
        <v>4688</v>
      </c>
      <c r="B4181" s="11">
        <v>7</v>
      </c>
    </row>
    <row r="4182" spans="1:2" ht="12" customHeight="1" x14ac:dyDescent="0.3">
      <c r="A4182" s="11" t="s">
        <v>4689</v>
      </c>
      <c r="B4182" s="11">
        <v>1</v>
      </c>
    </row>
    <row r="4183" spans="1:2" ht="12" customHeight="1" x14ac:dyDescent="0.3">
      <c r="A4183" s="11" t="s">
        <v>4770</v>
      </c>
      <c r="B4183" s="11">
        <v>2</v>
      </c>
    </row>
    <row r="4184" spans="1:2" ht="12" customHeight="1" x14ac:dyDescent="0.3">
      <c r="A4184" s="11" t="s">
        <v>4091</v>
      </c>
      <c r="B4184" s="11">
        <v>11</v>
      </c>
    </row>
    <row r="4185" spans="1:2" ht="12" customHeight="1" x14ac:dyDescent="0.3">
      <c r="A4185" s="11" t="s">
        <v>4388</v>
      </c>
      <c r="B4185" s="11">
        <v>8</v>
      </c>
    </row>
    <row r="4186" spans="1:2" ht="12" customHeight="1" x14ac:dyDescent="0.3">
      <c r="A4186" s="11" t="s">
        <v>4640</v>
      </c>
      <c r="B4186" s="11">
        <v>6</v>
      </c>
    </row>
    <row r="4187" spans="1:2" ht="12" customHeight="1" x14ac:dyDescent="0.3">
      <c r="A4187" s="11" t="s">
        <v>4502</v>
      </c>
      <c r="B4187" s="11">
        <v>3</v>
      </c>
    </row>
    <row r="4188" spans="1:2" ht="12" customHeight="1" x14ac:dyDescent="0.3">
      <c r="A4188" s="11" t="s">
        <v>6189</v>
      </c>
      <c r="B4188" s="11">
        <v>17</v>
      </c>
    </row>
    <row r="4189" spans="1:2" ht="12" customHeight="1" x14ac:dyDescent="0.3">
      <c r="A4189" s="11" t="s">
        <v>4771</v>
      </c>
      <c r="B4189" s="11">
        <v>6</v>
      </c>
    </row>
    <row r="4190" spans="1:2" ht="12" customHeight="1" x14ac:dyDescent="0.3">
      <c r="A4190" s="11" t="s">
        <v>4772</v>
      </c>
      <c r="B4190" s="11">
        <v>1</v>
      </c>
    </row>
    <row r="4191" spans="1:2" ht="12" customHeight="1" x14ac:dyDescent="0.3">
      <c r="A4191" s="11" t="s">
        <v>4773</v>
      </c>
      <c r="B4191" s="11">
        <v>1</v>
      </c>
    </row>
    <row r="4192" spans="1:2" ht="12" customHeight="1" x14ac:dyDescent="0.3">
      <c r="A4192" s="11" t="s">
        <v>2257</v>
      </c>
      <c r="B4192" s="11">
        <v>2</v>
      </c>
    </row>
    <row r="4193" spans="1:2" ht="12" customHeight="1" x14ac:dyDescent="0.3">
      <c r="A4193" s="11" t="s">
        <v>5344</v>
      </c>
      <c r="B4193" s="11">
        <v>2</v>
      </c>
    </row>
    <row r="4194" spans="1:2" ht="12" customHeight="1" x14ac:dyDescent="0.3">
      <c r="A4194" s="11" t="s">
        <v>6825</v>
      </c>
      <c r="B4194" s="11">
        <v>10</v>
      </c>
    </row>
    <row r="4195" spans="1:2" ht="12" customHeight="1" x14ac:dyDescent="0.3">
      <c r="A4195" s="11" t="s">
        <v>5376</v>
      </c>
      <c r="B4195" s="11">
        <v>1</v>
      </c>
    </row>
    <row r="4196" spans="1:2" ht="12" customHeight="1" x14ac:dyDescent="0.3">
      <c r="A4196" s="11" t="s">
        <v>3025</v>
      </c>
      <c r="B4196" s="11">
        <v>6</v>
      </c>
    </row>
    <row r="4197" spans="1:2" ht="12" customHeight="1" x14ac:dyDescent="0.3">
      <c r="A4197" s="11" t="s">
        <v>3188</v>
      </c>
      <c r="B4197" s="11">
        <v>28</v>
      </c>
    </row>
    <row r="4198" spans="1:2" ht="12" customHeight="1" x14ac:dyDescent="0.3">
      <c r="A4198" s="11" t="s">
        <v>3816</v>
      </c>
      <c r="B4198" s="11">
        <v>1</v>
      </c>
    </row>
    <row r="4199" spans="1:2" ht="12" customHeight="1" x14ac:dyDescent="0.3">
      <c r="A4199" s="11" t="s">
        <v>4887</v>
      </c>
      <c r="B4199" s="11">
        <v>2</v>
      </c>
    </row>
    <row r="4200" spans="1:2" ht="12" customHeight="1" x14ac:dyDescent="0.3">
      <c r="A4200" s="11" t="s">
        <v>4587</v>
      </c>
      <c r="B4200" s="11">
        <v>3</v>
      </c>
    </row>
    <row r="4201" spans="1:2" ht="12" customHeight="1" x14ac:dyDescent="0.3">
      <c r="A4201" s="11" t="s">
        <v>5933</v>
      </c>
      <c r="B4201" s="11">
        <v>4</v>
      </c>
    </row>
    <row r="4202" spans="1:2" ht="12" customHeight="1" x14ac:dyDescent="0.3">
      <c r="A4202" s="11" t="s">
        <v>2258</v>
      </c>
      <c r="B4202" s="11">
        <v>1</v>
      </c>
    </row>
    <row r="4203" spans="1:2" ht="12" customHeight="1" x14ac:dyDescent="0.3">
      <c r="A4203" s="11" t="s">
        <v>4236</v>
      </c>
      <c r="B4203" s="11">
        <v>4</v>
      </c>
    </row>
    <row r="4204" spans="1:2" ht="12" customHeight="1" x14ac:dyDescent="0.3">
      <c r="A4204" s="11" t="s">
        <v>4637</v>
      </c>
      <c r="B4204" s="11">
        <v>2</v>
      </c>
    </row>
    <row r="4205" spans="1:2" ht="12" customHeight="1" x14ac:dyDescent="0.3">
      <c r="A4205" s="11" t="s">
        <v>4683</v>
      </c>
      <c r="B4205" s="11">
        <v>7</v>
      </c>
    </row>
    <row r="4206" spans="1:2" ht="12" customHeight="1" x14ac:dyDescent="0.3">
      <c r="A4206" s="11" t="s">
        <v>940</v>
      </c>
      <c r="B4206" s="11">
        <v>1</v>
      </c>
    </row>
    <row r="4207" spans="1:2" ht="12" customHeight="1" x14ac:dyDescent="0.3">
      <c r="A4207" s="11" t="s">
        <v>4546</v>
      </c>
      <c r="B4207" s="11">
        <v>7</v>
      </c>
    </row>
    <row r="4208" spans="1:2" ht="12" customHeight="1" x14ac:dyDescent="0.3">
      <c r="A4208" s="11" t="s">
        <v>4344</v>
      </c>
      <c r="B4208" s="11">
        <v>3</v>
      </c>
    </row>
    <row r="4209" spans="1:2" ht="12" customHeight="1" x14ac:dyDescent="0.3">
      <c r="A4209" s="11" t="s">
        <v>4259</v>
      </c>
      <c r="B4209" s="11">
        <v>19</v>
      </c>
    </row>
    <row r="4210" spans="1:2" ht="12" customHeight="1" x14ac:dyDescent="0.3">
      <c r="A4210" s="11" t="s">
        <v>2925</v>
      </c>
      <c r="B4210" s="11">
        <v>4</v>
      </c>
    </row>
    <row r="4211" spans="1:2" ht="12" customHeight="1" x14ac:dyDescent="0.3">
      <c r="A4211" s="11" t="s">
        <v>4547</v>
      </c>
      <c r="B4211" s="11">
        <v>3</v>
      </c>
    </row>
    <row r="4212" spans="1:2" ht="12" customHeight="1" x14ac:dyDescent="0.3">
      <c r="A4212" s="11" t="s">
        <v>3988</v>
      </c>
      <c r="B4212" s="11">
        <v>8</v>
      </c>
    </row>
    <row r="4213" spans="1:2" ht="12" customHeight="1" x14ac:dyDescent="0.3">
      <c r="A4213" s="11" t="s">
        <v>3026</v>
      </c>
      <c r="B4213" s="11">
        <v>19</v>
      </c>
    </row>
    <row r="4214" spans="1:2" ht="12" customHeight="1" x14ac:dyDescent="0.3">
      <c r="A4214" s="11" t="s">
        <v>3027</v>
      </c>
      <c r="B4214" s="11">
        <v>4</v>
      </c>
    </row>
    <row r="4215" spans="1:2" ht="12" customHeight="1" x14ac:dyDescent="0.3">
      <c r="A4215" s="11" t="s">
        <v>941</v>
      </c>
      <c r="B4215" s="11">
        <v>2</v>
      </c>
    </row>
    <row r="4216" spans="1:2" ht="12" customHeight="1" x14ac:dyDescent="0.3">
      <c r="A4216" s="11" t="s">
        <v>800</v>
      </c>
      <c r="B4216" s="11">
        <v>2</v>
      </c>
    </row>
    <row r="4217" spans="1:2" ht="12" customHeight="1" x14ac:dyDescent="0.3">
      <c r="A4217" s="11" t="s">
        <v>3943</v>
      </c>
      <c r="B4217" s="11">
        <v>10</v>
      </c>
    </row>
    <row r="4218" spans="1:2" ht="12" customHeight="1" x14ac:dyDescent="0.3">
      <c r="A4218" s="11" t="s">
        <v>5513</v>
      </c>
      <c r="B4218" s="11">
        <v>2</v>
      </c>
    </row>
    <row r="4219" spans="1:2" ht="12" customHeight="1" x14ac:dyDescent="0.3">
      <c r="A4219" s="11" t="s">
        <v>4589</v>
      </c>
      <c r="B4219" s="11">
        <v>1</v>
      </c>
    </row>
    <row r="4220" spans="1:2" ht="12" customHeight="1" x14ac:dyDescent="0.3">
      <c r="A4220" s="11" t="s">
        <v>6070</v>
      </c>
      <c r="B4220" s="11">
        <v>6</v>
      </c>
    </row>
    <row r="4221" spans="1:2" ht="12" customHeight="1" x14ac:dyDescent="0.3">
      <c r="A4221" s="11" t="s">
        <v>6071</v>
      </c>
      <c r="B4221" s="11">
        <v>10</v>
      </c>
    </row>
    <row r="4222" spans="1:2" ht="12" customHeight="1" x14ac:dyDescent="0.3">
      <c r="A4222" s="11" t="s">
        <v>6072</v>
      </c>
      <c r="B4222" s="11">
        <v>10</v>
      </c>
    </row>
    <row r="4223" spans="1:2" ht="12" customHeight="1" x14ac:dyDescent="0.3">
      <c r="A4223" s="11" t="s">
        <v>4685</v>
      </c>
      <c r="B4223" s="11">
        <v>5</v>
      </c>
    </row>
    <row r="4224" spans="1:2" ht="12" customHeight="1" x14ac:dyDescent="0.3">
      <c r="A4224" s="11" t="s">
        <v>1141</v>
      </c>
      <c r="B4224" s="11">
        <v>2</v>
      </c>
    </row>
    <row r="4225" spans="1:2" ht="12" customHeight="1" x14ac:dyDescent="0.3">
      <c r="A4225" s="11" t="s">
        <v>4030</v>
      </c>
      <c r="B4225" s="11">
        <v>2</v>
      </c>
    </row>
    <row r="4226" spans="1:2" ht="12" customHeight="1" x14ac:dyDescent="0.3">
      <c r="A4226" s="11" t="s">
        <v>4735</v>
      </c>
      <c r="B4226" s="11">
        <v>1</v>
      </c>
    </row>
    <row r="4227" spans="1:2" ht="12" customHeight="1" x14ac:dyDescent="0.3">
      <c r="A4227" s="11" t="s">
        <v>7205</v>
      </c>
      <c r="B4227" s="11">
        <v>3</v>
      </c>
    </row>
    <row r="4228" spans="1:2" ht="12" customHeight="1" x14ac:dyDescent="0.3">
      <c r="A4228" s="11" t="s">
        <v>5934</v>
      </c>
      <c r="B4228" s="11">
        <v>5</v>
      </c>
    </row>
    <row r="4229" spans="1:2" ht="12" customHeight="1" x14ac:dyDescent="0.3">
      <c r="A4229" s="11" t="s">
        <v>4500</v>
      </c>
      <c r="B4229" s="11">
        <v>6</v>
      </c>
    </row>
    <row r="4230" spans="1:2" ht="12" customHeight="1" x14ac:dyDescent="0.3">
      <c r="A4230" s="11" t="s">
        <v>4761</v>
      </c>
      <c r="B4230" s="11">
        <v>1</v>
      </c>
    </row>
    <row r="4231" spans="1:2" ht="12" customHeight="1" x14ac:dyDescent="0.3">
      <c r="A4231" s="11" t="s">
        <v>5753</v>
      </c>
      <c r="B4231" s="11">
        <v>2</v>
      </c>
    </row>
    <row r="4232" spans="1:2" ht="12" customHeight="1" x14ac:dyDescent="0.3">
      <c r="A4232" s="11" t="s">
        <v>5514</v>
      </c>
      <c r="B4232" s="11">
        <v>2</v>
      </c>
    </row>
    <row r="4233" spans="1:2" ht="12" customHeight="1" x14ac:dyDescent="0.3">
      <c r="A4233" s="11" t="s">
        <v>4686</v>
      </c>
      <c r="B4233" s="11">
        <v>4</v>
      </c>
    </row>
    <row r="4234" spans="1:2" ht="12" customHeight="1" x14ac:dyDescent="0.3">
      <c r="A4234" s="11" t="s">
        <v>4590</v>
      </c>
      <c r="B4234" s="11">
        <v>3</v>
      </c>
    </row>
    <row r="4235" spans="1:2" ht="12" customHeight="1" x14ac:dyDescent="0.3">
      <c r="A4235" s="11" t="s">
        <v>5419</v>
      </c>
      <c r="B4235" s="11">
        <v>1</v>
      </c>
    </row>
    <row r="4236" spans="1:2" ht="12" customHeight="1" x14ac:dyDescent="0.3">
      <c r="A4236" s="11" t="s">
        <v>4823</v>
      </c>
      <c r="B4236" s="11">
        <v>14</v>
      </c>
    </row>
    <row r="4237" spans="1:2" ht="12" customHeight="1" x14ac:dyDescent="0.3">
      <c r="A4237" s="11" t="s">
        <v>5301</v>
      </c>
      <c r="B4237" s="11">
        <v>2</v>
      </c>
    </row>
    <row r="4238" spans="1:2" ht="12" customHeight="1" x14ac:dyDescent="0.3">
      <c r="A4238" s="11" t="s">
        <v>4182</v>
      </c>
      <c r="B4238" s="11">
        <v>2</v>
      </c>
    </row>
    <row r="4239" spans="1:2" ht="12" customHeight="1" x14ac:dyDescent="0.3">
      <c r="A4239" s="11" t="s">
        <v>4736</v>
      </c>
      <c r="B4239" s="11">
        <v>3</v>
      </c>
    </row>
    <row r="4240" spans="1:2" ht="12" customHeight="1" x14ac:dyDescent="0.3">
      <c r="A4240" s="11" t="s">
        <v>4031</v>
      </c>
      <c r="B4240" s="11">
        <v>4</v>
      </c>
    </row>
    <row r="4241" spans="1:2" ht="12" customHeight="1" x14ac:dyDescent="0.3">
      <c r="A4241" s="11" t="s">
        <v>4981</v>
      </c>
      <c r="B4241" s="11">
        <v>2</v>
      </c>
    </row>
    <row r="4242" spans="1:2" ht="12" customHeight="1" x14ac:dyDescent="0.3">
      <c r="A4242" s="11" t="s">
        <v>6073</v>
      </c>
      <c r="B4242" s="11">
        <v>1</v>
      </c>
    </row>
    <row r="4243" spans="1:2" ht="12" customHeight="1" x14ac:dyDescent="0.3">
      <c r="A4243" s="11" t="s">
        <v>2926</v>
      </c>
      <c r="B4243" s="11">
        <v>6</v>
      </c>
    </row>
    <row r="4244" spans="1:2" ht="12" customHeight="1" x14ac:dyDescent="0.3">
      <c r="A4244" s="11" t="s">
        <v>5935</v>
      </c>
      <c r="B4244" s="11">
        <v>8</v>
      </c>
    </row>
    <row r="4245" spans="1:2" ht="12" customHeight="1" x14ac:dyDescent="0.3">
      <c r="A4245" s="11" t="s">
        <v>4762</v>
      </c>
      <c r="B4245" s="11">
        <v>2</v>
      </c>
    </row>
    <row r="4246" spans="1:2" ht="12" customHeight="1" x14ac:dyDescent="0.3">
      <c r="A4246" s="11" t="s">
        <v>4548</v>
      </c>
      <c r="B4246" s="11">
        <v>2</v>
      </c>
    </row>
    <row r="4247" spans="1:2" ht="12" customHeight="1" x14ac:dyDescent="0.3">
      <c r="A4247" s="11" t="s">
        <v>5936</v>
      </c>
      <c r="B4247" s="11">
        <v>3</v>
      </c>
    </row>
    <row r="4248" spans="1:2" ht="12" customHeight="1" x14ac:dyDescent="0.3">
      <c r="A4248" s="11" t="s">
        <v>5937</v>
      </c>
      <c r="B4248" s="11">
        <v>2</v>
      </c>
    </row>
    <row r="4249" spans="1:2" ht="12" customHeight="1" x14ac:dyDescent="0.3">
      <c r="A4249" s="11" t="s">
        <v>4549</v>
      </c>
      <c r="B4249" s="11">
        <v>3</v>
      </c>
    </row>
    <row r="4250" spans="1:2" ht="12" customHeight="1" x14ac:dyDescent="0.3">
      <c r="A4250" s="11" t="s">
        <v>3029</v>
      </c>
      <c r="B4250" s="11">
        <v>3</v>
      </c>
    </row>
    <row r="4251" spans="1:2" ht="12" customHeight="1" x14ac:dyDescent="0.3">
      <c r="A4251" s="11" t="s">
        <v>3030</v>
      </c>
      <c r="B4251" s="11">
        <v>2</v>
      </c>
    </row>
    <row r="4252" spans="1:2" ht="12" customHeight="1" x14ac:dyDescent="0.3">
      <c r="A4252" s="11" t="s">
        <v>4737</v>
      </c>
      <c r="B4252" s="11">
        <v>2</v>
      </c>
    </row>
    <row r="4253" spans="1:2" ht="12" customHeight="1" x14ac:dyDescent="0.3">
      <c r="A4253" s="11" t="s">
        <v>942</v>
      </c>
      <c r="B4253" s="11">
        <v>1</v>
      </c>
    </row>
    <row r="4254" spans="1:2" ht="12" customHeight="1" x14ac:dyDescent="0.3">
      <c r="A4254" s="11" t="s">
        <v>6622</v>
      </c>
      <c r="B4254" s="11">
        <v>2</v>
      </c>
    </row>
    <row r="4255" spans="1:2" ht="12" customHeight="1" x14ac:dyDescent="0.3">
      <c r="A4255" s="11" t="s">
        <v>4764</v>
      </c>
      <c r="B4255" s="11">
        <v>7</v>
      </c>
    </row>
    <row r="4256" spans="1:2" ht="12" customHeight="1" x14ac:dyDescent="0.3">
      <c r="A4256" s="11" t="s">
        <v>4765</v>
      </c>
      <c r="B4256" s="11">
        <v>13</v>
      </c>
    </row>
    <row r="4257" spans="1:2" ht="12" customHeight="1" x14ac:dyDescent="0.3">
      <c r="A4257" s="11" t="s">
        <v>4183</v>
      </c>
      <c r="B4257" s="11">
        <v>1</v>
      </c>
    </row>
    <row r="4258" spans="1:2" ht="12" customHeight="1" x14ac:dyDescent="0.3">
      <c r="A4258" s="11" t="s">
        <v>1331</v>
      </c>
      <c r="B4258" s="11">
        <v>2</v>
      </c>
    </row>
    <row r="4259" spans="1:2" ht="12" customHeight="1" x14ac:dyDescent="0.3">
      <c r="A4259" s="11" t="s">
        <v>801</v>
      </c>
      <c r="B4259" s="11">
        <v>3</v>
      </c>
    </row>
    <row r="4260" spans="1:2" ht="12" customHeight="1" x14ac:dyDescent="0.3">
      <c r="A4260" s="11" t="s">
        <v>3678</v>
      </c>
      <c r="B4260" s="11">
        <v>1</v>
      </c>
    </row>
    <row r="4261" spans="1:2" ht="12" customHeight="1" x14ac:dyDescent="0.3">
      <c r="A4261" s="11" t="s">
        <v>3333</v>
      </c>
      <c r="B4261" s="11">
        <v>10</v>
      </c>
    </row>
    <row r="4262" spans="1:2" ht="12" customHeight="1" x14ac:dyDescent="0.3">
      <c r="A4262" s="11" t="s">
        <v>6275</v>
      </c>
      <c r="B4262" s="11">
        <v>5</v>
      </c>
    </row>
    <row r="4263" spans="1:2" ht="12" customHeight="1" x14ac:dyDescent="0.3">
      <c r="A4263" s="11" t="s">
        <v>4592</v>
      </c>
      <c r="B4263" s="11">
        <v>6</v>
      </c>
    </row>
    <row r="4264" spans="1:2" ht="12" customHeight="1" x14ac:dyDescent="0.3">
      <c r="A4264" s="11" t="s">
        <v>4982</v>
      </c>
      <c r="B4264" s="11">
        <v>2</v>
      </c>
    </row>
    <row r="4265" spans="1:2" ht="12" customHeight="1" x14ac:dyDescent="0.3">
      <c r="A4265" s="11" t="s">
        <v>5420</v>
      </c>
      <c r="B4265" s="11">
        <v>1</v>
      </c>
    </row>
    <row r="4266" spans="1:2" ht="12" customHeight="1" x14ac:dyDescent="0.3">
      <c r="A4266" s="11" t="s">
        <v>4766</v>
      </c>
      <c r="B4266" s="11">
        <v>1</v>
      </c>
    </row>
    <row r="4267" spans="1:2" ht="12" customHeight="1" x14ac:dyDescent="0.3">
      <c r="A4267" s="11" t="s">
        <v>6188</v>
      </c>
      <c r="B4267" s="11">
        <v>3</v>
      </c>
    </row>
    <row r="4268" spans="1:2" ht="12" customHeight="1" x14ac:dyDescent="0.3">
      <c r="A4268" s="11" t="s">
        <v>4501</v>
      </c>
      <c r="B4268" s="11">
        <v>1</v>
      </c>
    </row>
    <row r="4269" spans="1:2" ht="12" customHeight="1" x14ac:dyDescent="0.3">
      <c r="A4269" s="11" t="s">
        <v>4550</v>
      </c>
      <c r="B4269" s="11">
        <v>3</v>
      </c>
    </row>
    <row r="4270" spans="1:2" ht="12" customHeight="1" x14ac:dyDescent="0.3">
      <c r="A4270" s="11" t="s">
        <v>7364</v>
      </c>
      <c r="B4270" s="11">
        <v>1</v>
      </c>
    </row>
    <row r="4271" spans="1:2" ht="12" customHeight="1" x14ac:dyDescent="0.3">
      <c r="A4271" s="11" t="s">
        <v>4888</v>
      </c>
      <c r="B4271" s="11">
        <v>2</v>
      </c>
    </row>
    <row r="4272" spans="1:2" ht="12" customHeight="1" x14ac:dyDescent="0.3">
      <c r="A4272" s="11" t="s">
        <v>7018</v>
      </c>
      <c r="B4272" s="11">
        <v>5</v>
      </c>
    </row>
    <row r="4273" spans="1:2" ht="12" customHeight="1" x14ac:dyDescent="0.3">
      <c r="A4273" s="11" t="s">
        <v>4983</v>
      </c>
      <c r="B4273" s="11">
        <v>4</v>
      </c>
    </row>
    <row r="4274" spans="1:2" ht="12" customHeight="1" x14ac:dyDescent="0.3">
      <c r="A4274" s="11" t="s">
        <v>5938</v>
      </c>
      <c r="B4274" s="11">
        <v>7</v>
      </c>
    </row>
    <row r="4275" spans="1:2" ht="12" customHeight="1" x14ac:dyDescent="0.3">
      <c r="A4275" s="11" t="s">
        <v>1855</v>
      </c>
      <c r="B4275" s="11">
        <v>2</v>
      </c>
    </row>
    <row r="4276" spans="1:2" ht="12" customHeight="1" x14ac:dyDescent="0.3">
      <c r="A4276" s="11" t="s">
        <v>5515</v>
      </c>
      <c r="B4276" s="11">
        <v>1</v>
      </c>
    </row>
    <row r="4277" spans="1:2" ht="12" customHeight="1" x14ac:dyDescent="0.3">
      <c r="A4277" s="11" t="s">
        <v>4767</v>
      </c>
      <c r="B4277" s="11">
        <v>1</v>
      </c>
    </row>
    <row r="4278" spans="1:2" ht="12" customHeight="1" x14ac:dyDescent="0.3">
      <c r="A4278" s="11" t="s">
        <v>616</v>
      </c>
      <c r="B4278" s="11">
        <v>1</v>
      </c>
    </row>
    <row r="4279" spans="1:2" ht="12" customHeight="1" x14ac:dyDescent="0.3">
      <c r="A4279" s="11" t="s">
        <v>4293</v>
      </c>
      <c r="B4279" s="11">
        <v>12</v>
      </c>
    </row>
    <row r="4280" spans="1:2" ht="12" customHeight="1" x14ac:dyDescent="0.3">
      <c r="A4280" s="11" t="s">
        <v>4687</v>
      </c>
      <c r="B4280" s="11">
        <v>3</v>
      </c>
    </row>
    <row r="4281" spans="1:2" ht="12" customHeight="1" x14ac:dyDescent="0.3">
      <c r="A4281" s="11" t="s">
        <v>7019</v>
      </c>
      <c r="B4281" s="11">
        <v>4</v>
      </c>
    </row>
    <row r="4282" spans="1:2" ht="12" customHeight="1" x14ac:dyDescent="0.3">
      <c r="A4282" s="11" t="s">
        <v>802</v>
      </c>
      <c r="B4282" s="11">
        <v>1</v>
      </c>
    </row>
    <row r="4283" spans="1:2" ht="12" customHeight="1" x14ac:dyDescent="0.3">
      <c r="A4283" s="11" t="s">
        <v>617</v>
      </c>
      <c r="B4283" s="11">
        <v>1</v>
      </c>
    </row>
    <row r="4284" spans="1:2" ht="12" customHeight="1" x14ac:dyDescent="0.3">
      <c r="A4284" s="11" t="s">
        <v>5939</v>
      </c>
      <c r="B4284" s="11">
        <v>3</v>
      </c>
    </row>
    <row r="4285" spans="1:2" ht="12" customHeight="1" x14ac:dyDescent="0.3">
      <c r="A4285" s="11" t="s">
        <v>4638</v>
      </c>
      <c r="B4285" s="11">
        <v>9</v>
      </c>
    </row>
    <row r="4286" spans="1:2" ht="12" customHeight="1" x14ac:dyDescent="0.3">
      <c r="A4286" s="11" t="s">
        <v>943</v>
      </c>
      <c r="B4286" s="11">
        <v>1</v>
      </c>
    </row>
    <row r="4287" spans="1:2" ht="12" customHeight="1" x14ac:dyDescent="0.3">
      <c r="A4287" s="11" t="s">
        <v>6276</v>
      </c>
      <c r="B4287" s="11">
        <v>4</v>
      </c>
    </row>
    <row r="4288" spans="1:2" ht="12" customHeight="1" x14ac:dyDescent="0.3">
      <c r="A4288" s="11" t="s">
        <v>1459</v>
      </c>
      <c r="B4288" s="11">
        <v>1</v>
      </c>
    </row>
    <row r="4289" spans="1:2" ht="12" customHeight="1" x14ac:dyDescent="0.3">
      <c r="A4289" s="11" t="s">
        <v>4386</v>
      </c>
      <c r="B4289" s="11">
        <v>1</v>
      </c>
    </row>
    <row r="4290" spans="1:2" ht="12" customHeight="1" x14ac:dyDescent="0.3">
      <c r="A4290" s="11" t="s">
        <v>5940</v>
      </c>
      <c r="B4290" s="11">
        <v>6</v>
      </c>
    </row>
    <row r="4291" spans="1:2" ht="12" customHeight="1" x14ac:dyDescent="0.3">
      <c r="A4291" s="11" t="s">
        <v>6462</v>
      </c>
      <c r="B4291" s="11">
        <v>2</v>
      </c>
    </row>
    <row r="4292" spans="1:2" ht="12" customHeight="1" x14ac:dyDescent="0.3">
      <c r="A4292" s="11" t="s">
        <v>5516</v>
      </c>
      <c r="B4292" s="11">
        <v>1</v>
      </c>
    </row>
    <row r="4293" spans="1:2" ht="12" customHeight="1" x14ac:dyDescent="0.3">
      <c r="A4293" s="11" t="s">
        <v>4738</v>
      </c>
      <c r="B4293" s="11">
        <v>1</v>
      </c>
    </row>
    <row r="4294" spans="1:2" ht="12" customHeight="1" x14ac:dyDescent="0.3">
      <c r="A4294" s="11" t="s">
        <v>4466</v>
      </c>
      <c r="B4294" s="11">
        <v>17</v>
      </c>
    </row>
    <row r="4295" spans="1:2" ht="12" customHeight="1" x14ac:dyDescent="0.3">
      <c r="A4295" s="11" t="s">
        <v>6463</v>
      </c>
      <c r="B4295" s="11">
        <v>2</v>
      </c>
    </row>
    <row r="4296" spans="1:2" ht="12" customHeight="1" x14ac:dyDescent="0.3">
      <c r="A4296" s="11" t="s">
        <v>3488</v>
      </c>
      <c r="B4296" s="11">
        <v>1</v>
      </c>
    </row>
    <row r="4297" spans="1:2" ht="12" customHeight="1" x14ac:dyDescent="0.3">
      <c r="A4297" s="11" t="s">
        <v>5517</v>
      </c>
      <c r="B4297" s="11">
        <v>8</v>
      </c>
    </row>
    <row r="4298" spans="1:2" ht="12" customHeight="1" x14ac:dyDescent="0.3">
      <c r="A4298" s="11" t="s">
        <v>4889</v>
      </c>
      <c r="B4298" s="11">
        <v>1</v>
      </c>
    </row>
    <row r="4299" spans="1:2" ht="12" customHeight="1" x14ac:dyDescent="0.3">
      <c r="A4299" s="11" t="s">
        <v>5584</v>
      </c>
      <c r="B4299" s="11">
        <v>1</v>
      </c>
    </row>
    <row r="4300" spans="1:2" ht="12" customHeight="1" x14ac:dyDescent="0.3">
      <c r="A4300" s="11" t="s">
        <v>5421</v>
      </c>
      <c r="B4300" s="11">
        <v>2</v>
      </c>
    </row>
    <row r="4301" spans="1:2" ht="12" customHeight="1" x14ac:dyDescent="0.3">
      <c r="A4301" s="11" t="s">
        <v>5422</v>
      </c>
      <c r="B4301" s="11">
        <v>3</v>
      </c>
    </row>
    <row r="4302" spans="1:2" ht="12" customHeight="1" x14ac:dyDescent="0.3">
      <c r="A4302" s="11" t="s">
        <v>6736</v>
      </c>
      <c r="B4302" s="11">
        <v>6</v>
      </c>
    </row>
    <row r="4303" spans="1:2" ht="12" customHeight="1" x14ac:dyDescent="0.3">
      <c r="A4303" s="11" t="s">
        <v>6277</v>
      </c>
      <c r="B4303" s="11">
        <v>2</v>
      </c>
    </row>
    <row r="4304" spans="1:2" ht="12" customHeight="1" x14ac:dyDescent="0.3">
      <c r="A4304" s="11" t="s">
        <v>4739</v>
      </c>
      <c r="B4304" s="11">
        <v>10</v>
      </c>
    </row>
    <row r="4305" spans="1:2" ht="12" customHeight="1" x14ac:dyDescent="0.3">
      <c r="A4305" s="11" t="s">
        <v>4414</v>
      </c>
      <c r="B4305" s="11">
        <v>17</v>
      </c>
    </row>
    <row r="4306" spans="1:2" ht="12" customHeight="1" x14ac:dyDescent="0.3">
      <c r="A4306" s="11" t="s">
        <v>4387</v>
      </c>
      <c r="B4306" s="11">
        <v>2</v>
      </c>
    </row>
    <row r="4307" spans="1:2" ht="12" customHeight="1" x14ac:dyDescent="0.3">
      <c r="A4307" s="11" t="s">
        <v>5222</v>
      </c>
      <c r="B4307" s="11">
        <v>6</v>
      </c>
    </row>
    <row r="4308" spans="1:2" ht="12" customHeight="1" x14ac:dyDescent="0.3">
      <c r="A4308" s="11" t="s">
        <v>3618</v>
      </c>
      <c r="B4308" s="11">
        <v>6</v>
      </c>
    </row>
    <row r="4309" spans="1:2" ht="12" customHeight="1" x14ac:dyDescent="0.3">
      <c r="A4309" s="11" t="s">
        <v>4090</v>
      </c>
      <c r="B4309" s="11">
        <v>7</v>
      </c>
    </row>
    <row r="4310" spans="1:2" ht="12" customHeight="1" x14ac:dyDescent="0.3">
      <c r="A4310" s="11" t="s">
        <v>4415</v>
      </c>
      <c r="B4310" s="11">
        <v>12</v>
      </c>
    </row>
    <row r="4311" spans="1:2" ht="12" customHeight="1" x14ac:dyDescent="0.3">
      <c r="A4311" s="11" t="s">
        <v>5585</v>
      </c>
      <c r="B4311" s="11">
        <v>3</v>
      </c>
    </row>
    <row r="4312" spans="1:2" ht="12" customHeight="1" x14ac:dyDescent="0.3">
      <c r="A4312" s="11" t="s">
        <v>4416</v>
      </c>
      <c r="B4312" s="11">
        <v>9</v>
      </c>
    </row>
    <row r="4313" spans="1:2" ht="12" customHeight="1" x14ac:dyDescent="0.3">
      <c r="A4313" s="11" t="s">
        <v>6355</v>
      </c>
      <c r="B4313" s="11">
        <v>11</v>
      </c>
    </row>
    <row r="4314" spans="1:2" ht="12" customHeight="1" x14ac:dyDescent="0.3">
      <c r="A4314" s="11" t="s">
        <v>4825</v>
      </c>
      <c r="B4314" s="11">
        <v>3</v>
      </c>
    </row>
    <row r="4315" spans="1:2" ht="12" customHeight="1" x14ac:dyDescent="0.3">
      <c r="A4315" s="11" t="s">
        <v>3863</v>
      </c>
      <c r="B4315" s="11">
        <v>2</v>
      </c>
    </row>
    <row r="4316" spans="1:2" ht="12" customHeight="1" x14ac:dyDescent="0.3">
      <c r="A4316" s="11" t="s">
        <v>7299</v>
      </c>
      <c r="B4316" s="11">
        <v>3</v>
      </c>
    </row>
    <row r="4317" spans="1:2" ht="12" customHeight="1" x14ac:dyDescent="0.3">
      <c r="A4317" s="11" t="s">
        <v>6917</v>
      </c>
      <c r="B4317" s="11">
        <v>3</v>
      </c>
    </row>
    <row r="4318" spans="1:2" ht="12" customHeight="1" x14ac:dyDescent="0.3">
      <c r="A4318" s="11" t="s">
        <v>618</v>
      </c>
      <c r="B4318" s="11">
        <v>1</v>
      </c>
    </row>
    <row r="4319" spans="1:2" ht="12" customHeight="1" x14ac:dyDescent="0.3">
      <c r="A4319" s="11" t="s">
        <v>4985</v>
      </c>
      <c r="B4319" s="11">
        <v>32</v>
      </c>
    </row>
    <row r="4320" spans="1:2" ht="12" customHeight="1" x14ac:dyDescent="0.3">
      <c r="A4320" s="11" t="s">
        <v>4462</v>
      </c>
      <c r="B4320" s="11">
        <v>2</v>
      </c>
    </row>
    <row r="4321" spans="1:2" ht="12" customHeight="1" x14ac:dyDescent="0.3">
      <c r="A4321" s="11" t="s">
        <v>4769</v>
      </c>
      <c r="B4321" s="11">
        <v>3</v>
      </c>
    </row>
    <row r="4322" spans="1:2" ht="12" customHeight="1" x14ac:dyDescent="0.3">
      <c r="A4322" s="11" t="s">
        <v>6356</v>
      </c>
      <c r="B4322" s="11">
        <v>3</v>
      </c>
    </row>
    <row r="4323" spans="1:2" ht="12" customHeight="1" x14ac:dyDescent="0.3">
      <c r="A4323" s="11" t="s">
        <v>6075</v>
      </c>
      <c r="B4323" s="11">
        <v>9</v>
      </c>
    </row>
    <row r="4324" spans="1:2" ht="12" customHeight="1" x14ac:dyDescent="0.3">
      <c r="A4324" s="11" t="s">
        <v>5754</v>
      </c>
      <c r="B4324" s="11">
        <v>16</v>
      </c>
    </row>
    <row r="4325" spans="1:2" ht="12" customHeight="1" x14ac:dyDescent="0.3">
      <c r="A4325" s="11" t="s">
        <v>6528</v>
      </c>
      <c r="B4325" s="11">
        <v>11</v>
      </c>
    </row>
    <row r="4326" spans="1:2" ht="12" customHeight="1" x14ac:dyDescent="0.3">
      <c r="A4326" s="11" t="s">
        <v>2259</v>
      </c>
      <c r="B4326" s="11">
        <v>2</v>
      </c>
    </row>
    <row r="4327" spans="1:2" ht="12" customHeight="1" x14ac:dyDescent="0.3">
      <c r="A4327" s="11" t="s">
        <v>1142</v>
      </c>
      <c r="B4327" s="11">
        <v>1</v>
      </c>
    </row>
    <row r="4328" spans="1:2" ht="12" customHeight="1" x14ac:dyDescent="0.3">
      <c r="A4328" s="11" t="s">
        <v>4345</v>
      </c>
      <c r="B4328" s="11">
        <v>2</v>
      </c>
    </row>
    <row r="4329" spans="1:2" ht="12" customHeight="1" x14ac:dyDescent="0.3">
      <c r="A4329" s="11" t="s">
        <v>12135</v>
      </c>
      <c r="B4329" s="11">
        <v>7</v>
      </c>
    </row>
    <row r="4330" spans="1:2" ht="12" customHeight="1" x14ac:dyDescent="0.3">
      <c r="A4330" s="11" t="s">
        <v>4032</v>
      </c>
      <c r="B4330" s="11">
        <v>5</v>
      </c>
    </row>
    <row r="4331" spans="1:2" ht="12" customHeight="1" x14ac:dyDescent="0.3">
      <c r="A4331" s="11" t="s">
        <v>2260</v>
      </c>
      <c r="B4331" s="11">
        <v>1</v>
      </c>
    </row>
    <row r="4332" spans="1:2" ht="12" customHeight="1" x14ac:dyDescent="0.3">
      <c r="A4332" s="11" t="s">
        <v>5345</v>
      </c>
      <c r="B4332" s="11">
        <v>52</v>
      </c>
    </row>
    <row r="4333" spans="1:2" ht="12" customHeight="1" x14ac:dyDescent="0.3">
      <c r="A4333" s="11" t="s">
        <v>4294</v>
      </c>
      <c r="B4333" s="11">
        <v>13</v>
      </c>
    </row>
    <row r="4334" spans="1:2" ht="12" customHeight="1" x14ac:dyDescent="0.3">
      <c r="A4334" s="11" t="s">
        <v>163</v>
      </c>
      <c r="B4334" s="11">
        <v>1</v>
      </c>
    </row>
    <row r="4335" spans="1:2" ht="12" customHeight="1" x14ac:dyDescent="0.3">
      <c r="A4335" s="11" t="s">
        <v>619</v>
      </c>
      <c r="B4335" s="11">
        <v>2</v>
      </c>
    </row>
    <row r="4336" spans="1:2" ht="12" customHeight="1" x14ac:dyDescent="0.3">
      <c r="A4336" s="11" t="s">
        <v>7176</v>
      </c>
      <c r="B4336" s="11">
        <v>4</v>
      </c>
    </row>
    <row r="4337" spans="1:2" ht="12" customHeight="1" x14ac:dyDescent="0.3">
      <c r="A4337" s="11" t="s">
        <v>4389</v>
      </c>
      <c r="B4337" s="11">
        <v>23</v>
      </c>
    </row>
    <row r="4338" spans="1:2" ht="12" customHeight="1" x14ac:dyDescent="0.3">
      <c r="A4338" s="11" t="s">
        <v>2574</v>
      </c>
      <c r="B4338" s="11">
        <v>2</v>
      </c>
    </row>
    <row r="4339" spans="1:2" ht="12" customHeight="1" x14ac:dyDescent="0.3">
      <c r="A4339" s="11" t="s">
        <v>5941</v>
      </c>
      <c r="B4339" s="11">
        <v>1</v>
      </c>
    </row>
    <row r="4340" spans="1:2" ht="12" customHeight="1" x14ac:dyDescent="0.3">
      <c r="A4340" s="11" t="s">
        <v>4346</v>
      </c>
      <c r="B4340" s="11">
        <v>2</v>
      </c>
    </row>
    <row r="4341" spans="1:2" ht="12" customHeight="1" x14ac:dyDescent="0.3">
      <c r="A4341" s="11" t="s">
        <v>3031</v>
      </c>
      <c r="B4341" s="11">
        <v>3</v>
      </c>
    </row>
    <row r="4342" spans="1:2" ht="12" customHeight="1" x14ac:dyDescent="0.3">
      <c r="A4342" s="11" t="s">
        <v>620</v>
      </c>
      <c r="B4342" s="11">
        <v>1</v>
      </c>
    </row>
    <row r="4343" spans="1:2" ht="12" customHeight="1" x14ac:dyDescent="0.3">
      <c r="A4343" s="11" t="s">
        <v>7365</v>
      </c>
      <c r="B4343" s="11">
        <v>3</v>
      </c>
    </row>
    <row r="4344" spans="1:2" ht="12" customHeight="1" x14ac:dyDescent="0.3">
      <c r="A4344" s="11" t="s">
        <v>4163</v>
      </c>
      <c r="B4344" s="11">
        <v>2</v>
      </c>
    </row>
    <row r="4345" spans="1:2" ht="12" customHeight="1" x14ac:dyDescent="0.3">
      <c r="A4345" s="11" t="s">
        <v>2077</v>
      </c>
      <c r="B4345" s="11">
        <v>4</v>
      </c>
    </row>
    <row r="4346" spans="1:2" ht="12" customHeight="1" x14ac:dyDescent="0.3">
      <c r="A4346" s="11" t="s">
        <v>3901</v>
      </c>
      <c r="B4346" s="11">
        <v>5</v>
      </c>
    </row>
    <row r="4347" spans="1:2" ht="12" customHeight="1" x14ac:dyDescent="0.3">
      <c r="A4347" s="11" t="s">
        <v>2261</v>
      </c>
      <c r="B4347" s="11">
        <v>1</v>
      </c>
    </row>
    <row r="4348" spans="1:2" ht="12" customHeight="1" x14ac:dyDescent="0.3">
      <c r="A4348" s="11" t="s">
        <v>2575</v>
      </c>
      <c r="B4348" s="11">
        <v>5</v>
      </c>
    </row>
    <row r="4349" spans="1:2" ht="12" customHeight="1" x14ac:dyDescent="0.3">
      <c r="A4349" s="11" t="s">
        <v>3032</v>
      </c>
      <c r="B4349" s="11">
        <v>8</v>
      </c>
    </row>
    <row r="4350" spans="1:2" ht="12" customHeight="1" x14ac:dyDescent="0.3">
      <c r="A4350" s="11" t="s">
        <v>621</v>
      </c>
      <c r="B4350" s="11">
        <v>2</v>
      </c>
    </row>
    <row r="4351" spans="1:2" ht="12" customHeight="1" x14ac:dyDescent="0.3">
      <c r="A4351" s="11" t="s">
        <v>2078</v>
      </c>
      <c r="B4351" s="11">
        <v>18</v>
      </c>
    </row>
    <row r="4352" spans="1:2" ht="12" customHeight="1" x14ac:dyDescent="0.3">
      <c r="A4352" s="11" t="s">
        <v>4417</v>
      </c>
      <c r="B4352" s="11">
        <v>2</v>
      </c>
    </row>
    <row r="4353" spans="1:2" ht="12" customHeight="1" x14ac:dyDescent="0.3">
      <c r="A4353" s="11" t="s">
        <v>4452</v>
      </c>
      <c r="B4353" s="11">
        <v>4</v>
      </c>
    </row>
    <row r="4354" spans="1:2" ht="12" customHeight="1" x14ac:dyDescent="0.3">
      <c r="A4354" s="11" t="s">
        <v>842</v>
      </c>
      <c r="B4354" s="11">
        <v>4</v>
      </c>
    </row>
    <row r="4355" spans="1:2" ht="12" customHeight="1" x14ac:dyDescent="0.3">
      <c r="A4355" s="11" t="s">
        <v>4211</v>
      </c>
      <c r="B4355" s="11">
        <v>9</v>
      </c>
    </row>
    <row r="4356" spans="1:2" ht="12" customHeight="1" x14ac:dyDescent="0.3">
      <c r="A4356" s="11" t="s">
        <v>2079</v>
      </c>
      <c r="B4356" s="11">
        <v>4</v>
      </c>
    </row>
    <row r="4357" spans="1:2" ht="12" customHeight="1" x14ac:dyDescent="0.3">
      <c r="A4357" s="11" t="s">
        <v>1207</v>
      </c>
      <c r="B4357" s="11">
        <v>2</v>
      </c>
    </row>
    <row r="4358" spans="1:2" ht="12" customHeight="1" x14ac:dyDescent="0.3">
      <c r="A4358" s="11" t="s">
        <v>2406</v>
      </c>
      <c r="B4358" s="11">
        <v>3</v>
      </c>
    </row>
    <row r="4359" spans="1:2" ht="12" customHeight="1" x14ac:dyDescent="0.3">
      <c r="A4359" s="11" t="s">
        <v>3817</v>
      </c>
      <c r="B4359" s="11">
        <v>2</v>
      </c>
    </row>
    <row r="4360" spans="1:2" ht="12" customHeight="1" x14ac:dyDescent="0.3">
      <c r="A4360" s="11" t="s">
        <v>4503</v>
      </c>
      <c r="B4360" s="11">
        <v>2</v>
      </c>
    </row>
    <row r="4361" spans="1:2" ht="12" customHeight="1" x14ac:dyDescent="0.3">
      <c r="A4361" s="11" t="s">
        <v>4891</v>
      </c>
      <c r="B4361" s="11">
        <v>4</v>
      </c>
    </row>
    <row r="4362" spans="1:2" ht="12" customHeight="1" x14ac:dyDescent="0.3">
      <c r="A4362" s="11" t="s">
        <v>4347</v>
      </c>
      <c r="B4362" s="11">
        <v>9</v>
      </c>
    </row>
    <row r="4363" spans="1:2" ht="12" customHeight="1" x14ac:dyDescent="0.3">
      <c r="A4363" s="11" t="s">
        <v>1460</v>
      </c>
      <c r="B4363" s="11">
        <v>3</v>
      </c>
    </row>
    <row r="4364" spans="1:2" ht="12" customHeight="1" x14ac:dyDescent="0.3">
      <c r="A4364" s="11" t="s">
        <v>5302</v>
      </c>
      <c r="B4364" s="11">
        <v>15</v>
      </c>
    </row>
    <row r="4365" spans="1:2" ht="12" customHeight="1" x14ac:dyDescent="0.3">
      <c r="A4365" s="11" t="s">
        <v>5518</v>
      </c>
      <c r="B4365" s="11">
        <v>1</v>
      </c>
    </row>
    <row r="4366" spans="1:2" ht="12" customHeight="1" x14ac:dyDescent="0.3">
      <c r="A4366" s="11" t="s">
        <v>4986</v>
      </c>
      <c r="B4366" s="11">
        <v>2</v>
      </c>
    </row>
    <row r="4367" spans="1:2" ht="12" customHeight="1" x14ac:dyDescent="0.3">
      <c r="A4367" s="11" t="s">
        <v>5999</v>
      </c>
      <c r="B4367" s="11">
        <v>18</v>
      </c>
    </row>
    <row r="4368" spans="1:2" ht="12" customHeight="1" x14ac:dyDescent="0.3">
      <c r="A4368" s="11" t="s">
        <v>3033</v>
      </c>
      <c r="B4368" s="11">
        <v>3</v>
      </c>
    </row>
    <row r="4369" spans="1:2" ht="12" customHeight="1" x14ac:dyDescent="0.3">
      <c r="A4369" s="11" t="s">
        <v>4774</v>
      </c>
      <c r="B4369" s="11">
        <v>1</v>
      </c>
    </row>
    <row r="4370" spans="1:2" ht="12" customHeight="1" x14ac:dyDescent="0.3">
      <c r="A4370" s="11" t="s">
        <v>7586</v>
      </c>
      <c r="B4370" s="11">
        <v>1</v>
      </c>
    </row>
    <row r="4371" spans="1:2" ht="12" customHeight="1" x14ac:dyDescent="0.3">
      <c r="A4371" s="11" t="s">
        <v>15881</v>
      </c>
      <c r="B4371" s="11">
        <v>3</v>
      </c>
    </row>
    <row r="4372" spans="1:2" ht="12" customHeight="1" x14ac:dyDescent="0.3">
      <c r="A4372" s="11" t="s">
        <v>1332</v>
      </c>
      <c r="B4372" s="11">
        <v>2</v>
      </c>
    </row>
    <row r="4373" spans="1:2" ht="12" customHeight="1" x14ac:dyDescent="0.3">
      <c r="A4373" s="11" t="s">
        <v>2698</v>
      </c>
      <c r="B4373" s="11">
        <v>110</v>
      </c>
    </row>
    <row r="4374" spans="1:2" ht="12" customHeight="1" x14ac:dyDescent="0.3">
      <c r="A4374" s="11" t="s">
        <v>2492</v>
      </c>
      <c r="B4374" s="11">
        <v>5</v>
      </c>
    </row>
    <row r="4375" spans="1:2" ht="12" customHeight="1" x14ac:dyDescent="0.3">
      <c r="A4375" s="11" t="s">
        <v>4092</v>
      </c>
      <c r="B4375" s="11">
        <v>7</v>
      </c>
    </row>
    <row r="4376" spans="1:2" ht="12" customHeight="1" x14ac:dyDescent="0.3">
      <c r="A4376" s="11" t="s">
        <v>6623</v>
      </c>
      <c r="B4376" s="11">
        <v>5</v>
      </c>
    </row>
    <row r="4377" spans="1:2" ht="12" customHeight="1" x14ac:dyDescent="0.3">
      <c r="A4377" s="11" t="s">
        <v>944</v>
      </c>
      <c r="B4377" s="11">
        <v>2</v>
      </c>
    </row>
    <row r="4378" spans="1:2" ht="12" customHeight="1" x14ac:dyDescent="0.3">
      <c r="A4378" s="11" t="s">
        <v>12185</v>
      </c>
      <c r="B4378" s="11">
        <v>2</v>
      </c>
    </row>
    <row r="4379" spans="1:2" ht="12" customHeight="1" x14ac:dyDescent="0.3">
      <c r="A4379" s="11" t="s">
        <v>3576</v>
      </c>
      <c r="B4379" s="11">
        <v>1</v>
      </c>
    </row>
    <row r="4380" spans="1:2" ht="12" customHeight="1" x14ac:dyDescent="0.3">
      <c r="A4380" s="11" t="s">
        <v>1333</v>
      </c>
      <c r="B4380" s="11">
        <v>4</v>
      </c>
    </row>
    <row r="4381" spans="1:2" ht="12" customHeight="1" x14ac:dyDescent="0.3">
      <c r="A4381" s="11" t="s">
        <v>1557</v>
      </c>
      <c r="B4381" s="11">
        <v>12</v>
      </c>
    </row>
    <row r="4382" spans="1:2" ht="12" customHeight="1" x14ac:dyDescent="0.3">
      <c r="A4382" s="11" t="s">
        <v>945</v>
      </c>
      <c r="B4382" s="11">
        <v>1</v>
      </c>
    </row>
    <row r="4383" spans="1:2" ht="12" customHeight="1" x14ac:dyDescent="0.3">
      <c r="A4383" s="11" t="s">
        <v>6357</v>
      </c>
      <c r="B4383" s="11">
        <v>4</v>
      </c>
    </row>
    <row r="4384" spans="1:2" ht="12" customHeight="1" x14ac:dyDescent="0.3">
      <c r="A4384" s="11" t="s">
        <v>4184</v>
      </c>
      <c r="B4384" s="11">
        <v>6</v>
      </c>
    </row>
    <row r="4385" spans="1:2" ht="12" customHeight="1" x14ac:dyDescent="0.3">
      <c r="A4385" s="11" t="s">
        <v>5755</v>
      </c>
      <c r="B4385" s="11">
        <v>7</v>
      </c>
    </row>
    <row r="4386" spans="1:2" ht="12" customHeight="1" x14ac:dyDescent="0.3">
      <c r="A4386" s="11" t="s">
        <v>4093</v>
      </c>
      <c r="B4386" s="11">
        <v>4</v>
      </c>
    </row>
    <row r="4387" spans="1:2" ht="12" customHeight="1" x14ac:dyDescent="0.3">
      <c r="A4387" s="11" t="s">
        <v>1856</v>
      </c>
      <c r="B4387" s="11">
        <v>2</v>
      </c>
    </row>
    <row r="4388" spans="1:2" ht="12" customHeight="1" x14ac:dyDescent="0.3">
      <c r="A4388" s="11" t="s">
        <v>7366</v>
      </c>
      <c r="B4388" s="11">
        <v>2</v>
      </c>
    </row>
    <row r="4389" spans="1:2" ht="12" customHeight="1" x14ac:dyDescent="0.3">
      <c r="A4389" s="11" t="s">
        <v>4775</v>
      </c>
      <c r="B4389" s="11">
        <v>1</v>
      </c>
    </row>
    <row r="4390" spans="1:2" ht="12" customHeight="1" x14ac:dyDescent="0.3">
      <c r="A4390" s="11" t="s">
        <v>622</v>
      </c>
      <c r="B4390" s="11">
        <v>4</v>
      </c>
    </row>
    <row r="4391" spans="1:2" ht="12" customHeight="1" x14ac:dyDescent="0.3">
      <c r="A4391" s="11" t="s">
        <v>3902</v>
      </c>
      <c r="B4391" s="11">
        <v>2</v>
      </c>
    </row>
    <row r="4392" spans="1:2" ht="12" customHeight="1" x14ac:dyDescent="0.3">
      <c r="A4392" s="11" t="s">
        <v>3189</v>
      </c>
      <c r="B4392" s="11">
        <v>4</v>
      </c>
    </row>
    <row r="4393" spans="1:2" ht="12" customHeight="1" x14ac:dyDescent="0.3">
      <c r="A4393" s="11" t="s">
        <v>1208</v>
      </c>
      <c r="B4393" s="11">
        <v>2</v>
      </c>
    </row>
    <row r="4394" spans="1:2" ht="12" customHeight="1" x14ac:dyDescent="0.3">
      <c r="A4394" s="11" t="s">
        <v>7534</v>
      </c>
      <c r="B4394" s="11">
        <v>1</v>
      </c>
    </row>
    <row r="4395" spans="1:2" ht="12" customHeight="1" x14ac:dyDescent="0.3">
      <c r="A4395" s="11" t="s">
        <v>2792</v>
      </c>
      <c r="B4395" s="11">
        <v>9</v>
      </c>
    </row>
    <row r="4396" spans="1:2" ht="12" customHeight="1" x14ac:dyDescent="0.3">
      <c r="A4396" s="11" t="s">
        <v>3190</v>
      </c>
      <c r="B4396" s="11">
        <v>3</v>
      </c>
    </row>
    <row r="4397" spans="1:2" ht="12" customHeight="1" x14ac:dyDescent="0.3">
      <c r="A4397" s="11" t="s">
        <v>4987</v>
      </c>
      <c r="B4397" s="11">
        <v>2</v>
      </c>
    </row>
    <row r="4398" spans="1:2" ht="12" customHeight="1" x14ac:dyDescent="0.3">
      <c r="A4398" s="11" t="s">
        <v>6076</v>
      </c>
      <c r="B4398" s="11">
        <v>2</v>
      </c>
    </row>
    <row r="4399" spans="1:2" ht="12" customHeight="1" x14ac:dyDescent="0.3">
      <c r="A4399" s="11" t="s">
        <v>1663</v>
      </c>
      <c r="B4399" s="11">
        <v>1</v>
      </c>
    </row>
    <row r="4400" spans="1:2" ht="12" customHeight="1" x14ac:dyDescent="0.3">
      <c r="A4400" s="11" t="s">
        <v>5223</v>
      </c>
      <c r="B4400" s="11">
        <v>3</v>
      </c>
    </row>
    <row r="4401" spans="1:2" ht="12" customHeight="1" x14ac:dyDescent="0.3">
      <c r="A4401" s="11" t="s">
        <v>164</v>
      </c>
      <c r="B4401" s="11">
        <v>1</v>
      </c>
    </row>
    <row r="4402" spans="1:2" ht="12" customHeight="1" x14ac:dyDescent="0.3">
      <c r="A4402" s="11" t="s">
        <v>4988</v>
      </c>
      <c r="B4402" s="11">
        <v>6</v>
      </c>
    </row>
    <row r="4403" spans="1:2" ht="12" customHeight="1" x14ac:dyDescent="0.3">
      <c r="A4403" s="11" t="s">
        <v>6624</v>
      </c>
      <c r="B4403" s="11">
        <v>4</v>
      </c>
    </row>
    <row r="4404" spans="1:2" ht="12" customHeight="1" x14ac:dyDescent="0.3">
      <c r="A4404" s="11" t="s">
        <v>1334</v>
      </c>
      <c r="B4404" s="11">
        <v>5</v>
      </c>
    </row>
    <row r="4405" spans="1:2" ht="12" customHeight="1" x14ac:dyDescent="0.3">
      <c r="A4405" s="11" t="s">
        <v>946</v>
      </c>
      <c r="B4405" s="11">
        <v>1</v>
      </c>
    </row>
    <row r="4406" spans="1:2" ht="12" customHeight="1" x14ac:dyDescent="0.3">
      <c r="A4406" s="11" t="s">
        <v>1857</v>
      </c>
      <c r="B4406" s="11">
        <v>2</v>
      </c>
    </row>
    <row r="4407" spans="1:2" ht="12" customHeight="1" x14ac:dyDescent="0.3">
      <c r="A4407" s="11" t="s">
        <v>2263</v>
      </c>
      <c r="B4407" s="11">
        <v>1</v>
      </c>
    </row>
    <row r="4408" spans="1:2" ht="12" customHeight="1" x14ac:dyDescent="0.3">
      <c r="A4408" s="11" t="s">
        <v>5119</v>
      </c>
      <c r="B4408" s="11">
        <v>3</v>
      </c>
    </row>
    <row r="4409" spans="1:2" ht="12" customHeight="1" x14ac:dyDescent="0.3">
      <c r="A4409" s="11" t="s">
        <v>623</v>
      </c>
      <c r="B4409" s="11">
        <v>3</v>
      </c>
    </row>
    <row r="4410" spans="1:2" ht="12" customHeight="1" x14ac:dyDescent="0.3">
      <c r="A4410" s="11" t="s">
        <v>5942</v>
      </c>
      <c r="B4410" s="11">
        <v>2</v>
      </c>
    </row>
    <row r="4411" spans="1:2" ht="12" customHeight="1" x14ac:dyDescent="0.3">
      <c r="A4411" s="11" t="s">
        <v>4641</v>
      </c>
      <c r="B4411" s="11">
        <v>2</v>
      </c>
    </row>
    <row r="4412" spans="1:2" ht="12" customHeight="1" x14ac:dyDescent="0.3">
      <c r="A4412" s="11" t="s">
        <v>5303</v>
      </c>
      <c r="B4412" s="11">
        <v>3</v>
      </c>
    </row>
    <row r="4413" spans="1:2" ht="12" customHeight="1" x14ac:dyDescent="0.3">
      <c r="A4413" s="11" t="s">
        <v>4892</v>
      </c>
      <c r="B4413" s="11">
        <v>1</v>
      </c>
    </row>
    <row r="4414" spans="1:2" ht="12" customHeight="1" x14ac:dyDescent="0.3">
      <c r="A4414" s="11" t="s">
        <v>5519</v>
      </c>
      <c r="B4414" s="11">
        <v>1</v>
      </c>
    </row>
    <row r="4415" spans="1:2" ht="12" customHeight="1" x14ac:dyDescent="0.3">
      <c r="A4415" s="11" t="s">
        <v>4690</v>
      </c>
      <c r="B4415" s="11">
        <v>9</v>
      </c>
    </row>
    <row r="4416" spans="1:2" ht="12" customHeight="1" x14ac:dyDescent="0.3">
      <c r="A4416" s="11" t="s">
        <v>3619</v>
      </c>
      <c r="B4416" s="11">
        <v>4</v>
      </c>
    </row>
    <row r="4417" spans="1:2" ht="12" customHeight="1" x14ac:dyDescent="0.3">
      <c r="A4417" s="11" t="s">
        <v>947</v>
      </c>
      <c r="B4417" s="11">
        <v>1</v>
      </c>
    </row>
    <row r="4418" spans="1:2" ht="12" customHeight="1" x14ac:dyDescent="0.3">
      <c r="A4418" s="11" t="s">
        <v>2264</v>
      </c>
      <c r="B4418" s="11">
        <v>15</v>
      </c>
    </row>
    <row r="4419" spans="1:2" ht="12" customHeight="1" x14ac:dyDescent="0.3">
      <c r="A4419" s="11" t="s">
        <v>3489</v>
      </c>
      <c r="B4419" s="11">
        <v>5</v>
      </c>
    </row>
    <row r="4420" spans="1:2" ht="12" customHeight="1" x14ac:dyDescent="0.3">
      <c r="A4420" s="11" t="s">
        <v>2576</v>
      </c>
      <c r="B4420" s="11">
        <v>1</v>
      </c>
    </row>
    <row r="4421" spans="1:2" ht="12" customHeight="1" x14ac:dyDescent="0.3">
      <c r="A4421" s="11" t="s">
        <v>3490</v>
      </c>
      <c r="B4421" s="11">
        <v>2</v>
      </c>
    </row>
    <row r="4422" spans="1:2" ht="12" customHeight="1" x14ac:dyDescent="0.3">
      <c r="A4422" s="11" t="s">
        <v>2407</v>
      </c>
      <c r="B4422" s="11">
        <v>1</v>
      </c>
    </row>
    <row r="4423" spans="1:2" ht="12" customHeight="1" x14ac:dyDescent="0.3">
      <c r="A4423" s="11" t="s">
        <v>5943</v>
      </c>
      <c r="B4423" s="11">
        <v>2</v>
      </c>
    </row>
    <row r="4424" spans="1:2" ht="12" customHeight="1" x14ac:dyDescent="0.3">
      <c r="A4424" s="11" t="s">
        <v>5304</v>
      </c>
      <c r="B4424" s="11">
        <v>9</v>
      </c>
    </row>
    <row r="4425" spans="1:2" ht="12" customHeight="1" x14ac:dyDescent="0.3">
      <c r="A4425" s="11" t="s">
        <v>5346</v>
      </c>
      <c r="B4425" s="11">
        <v>3</v>
      </c>
    </row>
    <row r="4426" spans="1:2" ht="12" customHeight="1" x14ac:dyDescent="0.3">
      <c r="A4426" s="11" t="s">
        <v>12234</v>
      </c>
      <c r="B4426" s="11">
        <v>5</v>
      </c>
    </row>
    <row r="4427" spans="1:2" ht="12" customHeight="1" x14ac:dyDescent="0.3">
      <c r="A4427" s="11" t="s">
        <v>3577</v>
      </c>
      <c r="B4427" s="11">
        <v>2</v>
      </c>
    </row>
    <row r="4428" spans="1:2" ht="12" customHeight="1" x14ac:dyDescent="0.3">
      <c r="A4428" s="11" t="s">
        <v>2408</v>
      </c>
      <c r="B4428" s="11">
        <v>2</v>
      </c>
    </row>
    <row r="4429" spans="1:2" ht="12" customHeight="1" x14ac:dyDescent="0.3">
      <c r="A4429" s="11" t="s">
        <v>7101</v>
      </c>
      <c r="B4429" s="11">
        <v>3</v>
      </c>
    </row>
    <row r="4430" spans="1:2" ht="12" customHeight="1" x14ac:dyDescent="0.3">
      <c r="A4430" s="11" t="s">
        <v>7102</v>
      </c>
      <c r="B4430" s="11">
        <v>2</v>
      </c>
    </row>
    <row r="4431" spans="1:2" ht="12" customHeight="1" x14ac:dyDescent="0.3">
      <c r="A4431" s="11" t="s">
        <v>357</v>
      </c>
      <c r="B4431" s="11">
        <v>1</v>
      </c>
    </row>
    <row r="4432" spans="1:2" ht="12" customHeight="1" x14ac:dyDescent="0.3">
      <c r="A4432" s="11" t="s">
        <v>3191</v>
      </c>
      <c r="B4432" s="11">
        <v>9</v>
      </c>
    </row>
    <row r="4433" spans="1:2" ht="12" customHeight="1" x14ac:dyDescent="0.3">
      <c r="A4433" s="11" t="s">
        <v>6190</v>
      </c>
      <c r="B4433" s="11">
        <v>1</v>
      </c>
    </row>
    <row r="4434" spans="1:2" ht="12" customHeight="1" x14ac:dyDescent="0.3">
      <c r="A4434" s="11" t="s">
        <v>6826</v>
      </c>
      <c r="B4434" s="11">
        <v>7</v>
      </c>
    </row>
    <row r="4435" spans="1:2" ht="12" customHeight="1" x14ac:dyDescent="0.3">
      <c r="A4435" s="11" t="s">
        <v>6737</v>
      </c>
      <c r="B4435" s="11">
        <v>1</v>
      </c>
    </row>
    <row r="4436" spans="1:2" ht="12" customHeight="1" x14ac:dyDescent="0.3">
      <c r="A4436" s="11" t="s">
        <v>7266</v>
      </c>
      <c r="B4436" s="11">
        <v>9</v>
      </c>
    </row>
    <row r="4437" spans="1:2" ht="12" customHeight="1" x14ac:dyDescent="0.3">
      <c r="A4437" s="11" t="s">
        <v>1664</v>
      </c>
      <c r="B4437" s="11">
        <v>6</v>
      </c>
    </row>
    <row r="4438" spans="1:2" ht="12" customHeight="1" x14ac:dyDescent="0.3">
      <c r="A4438" s="11" t="s">
        <v>6625</v>
      </c>
      <c r="B4438" s="11">
        <v>2</v>
      </c>
    </row>
    <row r="4439" spans="1:2" ht="12" customHeight="1" x14ac:dyDescent="0.3">
      <c r="A4439" s="11" t="s">
        <v>1058</v>
      </c>
      <c r="B4439" s="11">
        <v>2</v>
      </c>
    </row>
    <row r="4440" spans="1:2" ht="12" customHeight="1" x14ac:dyDescent="0.3">
      <c r="A4440" s="11" t="s">
        <v>2493</v>
      </c>
      <c r="B4440" s="11">
        <v>2</v>
      </c>
    </row>
    <row r="4441" spans="1:2" ht="12" customHeight="1" x14ac:dyDescent="0.3">
      <c r="A4441" s="11" t="s">
        <v>6278</v>
      </c>
      <c r="B4441" s="11">
        <v>18</v>
      </c>
    </row>
    <row r="4442" spans="1:2" ht="12" customHeight="1" x14ac:dyDescent="0.3">
      <c r="A4442" s="11" t="s">
        <v>5423</v>
      </c>
      <c r="B4442" s="11">
        <v>3</v>
      </c>
    </row>
    <row r="4443" spans="1:2" ht="12" customHeight="1" x14ac:dyDescent="0.3">
      <c r="A4443" s="11" t="s">
        <v>1858</v>
      </c>
      <c r="B4443" s="11">
        <v>4</v>
      </c>
    </row>
    <row r="4444" spans="1:2" ht="12" customHeight="1" x14ac:dyDescent="0.3">
      <c r="A4444" s="11" t="s">
        <v>1461</v>
      </c>
      <c r="B4444" s="11">
        <v>6</v>
      </c>
    </row>
    <row r="4445" spans="1:2" ht="12" customHeight="1" x14ac:dyDescent="0.3">
      <c r="A4445" s="11" t="s">
        <v>2927</v>
      </c>
      <c r="B4445" s="11">
        <v>6</v>
      </c>
    </row>
    <row r="4446" spans="1:2" ht="12" customHeight="1" x14ac:dyDescent="0.3">
      <c r="A4446" s="11" t="s">
        <v>1859</v>
      </c>
      <c r="B4446" s="11">
        <v>6</v>
      </c>
    </row>
    <row r="4447" spans="1:2" ht="12" customHeight="1" x14ac:dyDescent="0.3">
      <c r="A4447" s="11" t="s">
        <v>4691</v>
      </c>
      <c r="B4447" s="11">
        <v>1</v>
      </c>
    </row>
    <row r="4448" spans="1:2" ht="12" customHeight="1" x14ac:dyDescent="0.3">
      <c r="A4448" s="11" t="s">
        <v>3591</v>
      </c>
      <c r="B4448" s="11">
        <v>15</v>
      </c>
    </row>
    <row r="4449" spans="1:2" ht="12" customHeight="1" x14ac:dyDescent="0.3">
      <c r="A4449" s="11" t="s">
        <v>12259</v>
      </c>
      <c r="B4449" s="11">
        <v>19</v>
      </c>
    </row>
    <row r="4450" spans="1:2" ht="12" customHeight="1" x14ac:dyDescent="0.3">
      <c r="A4450" s="11" t="s">
        <v>5944</v>
      </c>
      <c r="B4450" s="11">
        <v>4</v>
      </c>
    </row>
    <row r="4451" spans="1:2" ht="12" customHeight="1" x14ac:dyDescent="0.3">
      <c r="A4451" s="11" t="s">
        <v>5837</v>
      </c>
      <c r="B4451" s="11">
        <v>32</v>
      </c>
    </row>
    <row r="4452" spans="1:2" ht="12" customHeight="1" x14ac:dyDescent="0.3">
      <c r="A4452" s="11" t="s">
        <v>2644</v>
      </c>
      <c r="B4452" s="11">
        <v>6</v>
      </c>
    </row>
    <row r="4453" spans="1:2" ht="12" customHeight="1" x14ac:dyDescent="0.3">
      <c r="A4453" s="11" t="s">
        <v>4212</v>
      </c>
      <c r="B4453" s="11">
        <v>6</v>
      </c>
    </row>
    <row r="4454" spans="1:2" ht="12" customHeight="1" x14ac:dyDescent="0.3">
      <c r="A4454" s="11" t="s">
        <v>2080</v>
      </c>
      <c r="B4454" s="11">
        <v>1</v>
      </c>
    </row>
    <row r="4455" spans="1:2" ht="12" customHeight="1" x14ac:dyDescent="0.3">
      <c r="A4455" s="11" t="s">
        <v>7631</v>
      </c>
      <c r="B4455" s="11">
        <v>6</v>
      </c>
    </row>
    <row r="4456" spans="1:2" ht="12" customHeight="1" x14ac:dyDescent="0.3">
      <c r="A4456" s="11" t="s">
        <v>624</v>
      </c>
      <c r="B4456" s="11">
        <v>1</v>
      </c>
    </row>
    <row r="4457" spans="1:2" ht="12" customHeight="1" x14ac:dyDescent="0.3">
      <c r="A4457" s="11" t="s">
        <v>625</v>
      </c>
      <c r="B4457" s="11">
        <v>1</v>
      </c>
    </row>
    <row r="4458" spans="1:2" ht="12" customHeight="1" x14ac:dyDescent="0.3">
      <c r="A4458" s="11" t="s">
        <v>3749</v>
      </c>
      <c r="B4458" s="11">
        <v>2</v>
      </c>
    </row>
    <row r="4459" spans="1:2" ht="12" customHeight="1" x14ac:dyDescent="0.3">
      <c r="A4459" s="11" t="s">
        <v>948</v>
      </c>
      <c r="B4459" s="11">
        <v>2</v>
      </c>
    </row>
    <row r="4460" spans="1:2" ht="12" customHeight="1" x14ac:dyDescent="0.3">
      <c r="A4460" s="11" t="s">
        <v>4418</v>
      </c>
      <c r="B4460" s="11">
        <v>2</v>
      </c>
    </row>
    <row r="4461" spans="1:2" ht="12" customHeight="1" x14ac:dyDescent="0.3">
      <c r="A4461" s="11" t="s">
        <v>6358</v>
      </c>
      <c r="B4461" s="11">
        <v>5</v>
      </c>
    </row>
    <row r="4462" spans="1:2" ht="12" customHeight="1" x14ac:dyDescent="0.3">
      <c r="A4462" s="11" t="s">
        <v>6464</v>
      </c>
      <c r="B4462" s="11">
        <v>6</v>
      </c>
    </row>
    <row r="4463" spans="1:2" ht="12" customHeight="1" x14ac:dyDescent="0.3">
      <c r="A4463" s="11" t="s">
        <v>7367</v>
      </c>
      <c r="B4463" s="11">
        <v>1</v>
      </c>
    </row>
    <row r="4464" spans="1:2" ht="12" customHeight="1" x14ac:dyDescent="0.3">
      <c r="A4464" s="11" t="s">
        <v>2081</v>
      </c>
      <c r="B4464" s="11">
        <v>2</v>
      </c>
    </row>
    <row r="4465" spans="1:2" ht="12" customHeight="1" x14ac:dyDescent="0.3">
      <c r="A4465" s="11" t="s">
        <v>7632</v>
      </c>
      <c r="B4465" s="11">
        <v>2</v>
      </c>
    </row>
    <row r="4466" spans="1:2" ht="12" customHeight="1" x14ac:dyDescent="0.3">
      <c r="A4466" s="11" t="s">
        <v>3260</v>
      </c>
      <c r="B4466" s="11">
        <v>9</v>
      </c>
    </row>
    <row r="4467" spans="1:2" ht="12" customHeight="1" x14ac:dyDescent="0.3">
      <c r="A4467" s="11" t="s">
        <v>1462</v>
      </c>
      <c r="B4467" s="11">
        <v>1</v>
      </c>
    </row>
    <row r="4468" spans="1:2" ht="12" customHeight="1" x14ac:dyDescent="0.3">
      <c r="A4468" s="11" t="s">
        <v>3034</v>
      </c>
      <c r="B4468" s="11">
        <v>6</v>
      </c>
    </row>
    <row r="4469" spans="1:2" ht="12" customHeight="1" x14ac:dyDescent="0.3">
      <c r="A4469" s="11" t="s">
        <v>7206</v>
      </c>
      <c r="B4469" s="11">
        <v>11</v>
      </c>
    </row>
    <row r="4470" spans="1:2" ht="12" customHeight="1" x14ac:dyDescent="0.3">
      <c r="A4470" s="11" t="s">
        <v>3491</v>
      </c>
      <c r="B4470" s="11">
        <v>3</v>
      </c>
    </row>
    <row r="4471" spans="1:2" ht="12" customHeight="1" x14ac:dyDescent="0.3">
      <c r="A4471" s="11" t="s">
        <v>1059</v>
      </c>
      <c r="B4471" s="11">
        <v>1</v>
      </c>
    </row>
    <row r="4472" spans="1:2" ht="12" customHeight="1" x14ac:dyDescent="0.3">
      <c r="A4472" s="11" t="s">
        <v>2793</v>
      </c>
      <c r="B4472" s="11">
        <v>2</v>
      </c>
    </row>
    <row r="4473" spans="1:2" ht="12" customHeight="1" x14ac:dyDescent="0.3">
      <c r="A4473" s="11" t="s">
        <v>12284</v>
      </c>
      <c r="B4473" s="11">
        <v>2</v>
      </c>
    </row>
    <row r="4474" spans="1:2" ht="12" customHeight="1" x14ac:dyDescent="0.3">
      <c r="A4474" s="11" t="s">
        <v>3035</v>
      </c>
      <c r="B4474" s="11">
        <v>3</v>
      </c>
    </row>
    <row r="4475" spans="1:2" ht="12" customHeight="1" x14ac:dyDescent="0.3">
      <c r="A4475" s="11" t="s">
        <v>5838</v>
      </c>
      <c r="B4475" s="11">
        <v>884</v>
      </c>
    </row>
    <row r="4476" spans="1:2" ht="12" customHeight="1" x14ac:dyDescent="0.3">
      <c r="A4476" s="11" t="s">
        <v>7535</v>
      </c>
      <c r="B4476" s="11">
        <v>2</v>
      </c>
    </row>
    <row r="4477" spans="1:2" ht="12" customHeight="1" x14ac:dyDescent="0.3">
      <c r="A4477" s="11" t="s">
        <v>7633</v>
      </c>
      <c r="B4477" s="11">
        <v>4</v>
      </c>
    </row>
    <row r="4478" spans="1:2" ht="12" customHeight="1" x14ac:dyDescent="0.3">
      <c r="A4478" s="11" t="s">
        <v>12290</v>
      </c>
      <c r="B4478" s="11">
        <v>33</v>
      </c>
    </row>
    <row r="4479" spans="1:2" ht="12" customHeight="1" x14ac:dyDescent="0.3">
      <c r="A4479" s="11" t="s">
        <v>6918</v>
      </c>
      <c r="B4479" s="11">
        <v>3</v>
      </c>
    </row>
    <row r="4480" spans="1:2" ht="12" customHeight="1" x14ac:dyDescent="0.3">
      <c r="A4480" s="11" t="s">
        <v>4551</v>
      </c>
      <c r="B4480" s="11">
        <v>25</v>
      </c>
    </row>
    <row r="4481" spans="1:2" ht="12" customHeight="1" x14ac:dyDescent="0.3">
      <c r="A4481" s="11" t="s">
        <v>7177</v>
      </c>
      <c r="B4481" s="11">
        <v>12</v>
      </c>
    </row>
    <row r="4482" spans="1:2" ht="12" customHeight="1" x14ac:dyDescent="0.3">
      <c r="A4482" s="11" t="s">
        <v>626</v>
      </c>
      <c r="B4482" s="11">
        <v>3</v>
      </c>
    </row>
    <row r="4483" spans="1:2" ht="12" customHeight="1" x14ac:dyDescent="0.3">
      <c r="A4483" s="11" t="s">
        <v>3750</v>
      </c>
      <c r="B4483" s="11">
        <v>1</v>
      </c>
    </row>
    <row r="4484" spans="1:2" ht="12" customHeight="1" x14ac:dyDescent="0.3">
      <c r="A4484" s="11" t="s">
        <v>7103</v>
      </c>
      <c r="B4484" s="11">
        <v>7</v>
      </c>
    </row>
    <row r="4485" spans="1:2" ht="12" customHeight="1" x14ac:dyDescent="0.3">
      <c r="A4485" s="11" t="s">
        <v>12298</v>
      </c>
      <c r="B4485" s="11">
        <v>4</v>
      </c>
    </row>
    <row r="4486" spans="1:2" ht="12" customHeight="1" x14ac:dyDescent="0.3">
      <c r="A4486" s="11" t="s">
        <v>2082</v>
      </c>
      <c r="B4486" s="11">
        <v>11</v>
      </c>
    </row>
    <row r="4487" spans="1:2" ht="12" customHeight="1" x14ac:dyDescent="0.3">
      <c r="A4487" s="11" t="s">
        <v>5224</v>
      </c>
      <c r="B4487" s="11">
        <v>2</v>
      </c>
    </row>
    <row r="4488" spans="1:2" ht="12" customHeight="1" x14ac:dyDescent="0.3">
      <c r="A4488" s="11" t="s">
        <v>12302</v>
      </c>
      <c r="B4488" s="11">
        <v>4</v>
      </c>
    </row>
    <row r="4489" spans="1:2" ht="12" customHeight="1" x14ac:dyDescent="0.3">
      <c r="A4489" s="11" t="s">
        <v>4989</v>
      </c>
      <c r="B4489" s="11">
        <v>1</v>
      </c>
    </row>
    <row r="4490" spans="1:2" ht="12" customHeight="1" x14ac:dyDescent="0.3">
      <c r="A4490" s="11" t="s">
        <v>3818</v>
      </c>
      <c r="B4490" s="11">
        <v>5</v>
      </c>
    </row>
    <row r="4491" spans="1:2" ht="12" customHeight="1" x14ac:dyDescent="0.3">
      <c r="A4491" s="11" t="s">
        <v>450</v>
      </c>
      <c r="B4491" s="11">
        <v>2</v>
      </c>
    </row>
    <row r="4492" spans="1:2" ht="12" customHeight="1" x14ac:dyDescent="0.3">
      <c r="A4492" s="11" t="s">
        <v>12307</v>
      </c>
      <c r="B4492" s="11">
        <v>17</v>
      </c>
    </row>
    <row r="4493" spans="1:2" ht="12" customHeight="1" x14ac:dyDescent="0.3">
      <c r="A4493" s="11" t="s">
        <v>3819</v>
      </c>
      <c r="B4493" s="11">
        <v>2</v>
      </c>
    </row>
    <row r="4494" spans="1:2" ht="12" customHeight="1" x14ac:dyDescent="0.3">
      <c r="A4494" s="11" t="s">
        <v>627</v>
      </c>
      <c r="B4494" s="11">
        <v>4</v>
      </c>
    </row>
    <row r="4495" spans="1:2" ht="12" customHeight="1" x14ac:dyDescent="0.3">
      <c r="A4495" s="11" t="s">
        <v>1860</v>
      </c>
      <c r="B4495" s="11">
        <v>12</v>
      </c>
    </row>
    <row r="4496" spans="1:2" ht="12" customHeight="1" x14ac:dyDescent="0.3">
      <c r="A4496" s="11" t="s">
        <v>4990</v>
      </c>
      <c r="B4496" s="11">
        <v>3</v>
      </c>
    </row>
    <row r="4497" spans="1:2" ht="12" customHeight="1" x14ac:dyDescent="0.3">
      <c r="A4497" s="11" t="s">
        <v>6465</v>
      </c>
      <c r="B4497" s="11">
        <v>3</v>
      </c>
    </row>
    <row r="4498" spans="1:2" ht="12" customHeight="1" x14ac:dyDescent="0.3">
      <c r="A4498" s="11" t="s">
        <v>7536</v>
      </c>
      <c r="B4498" s="11">
        <v>1</v>
      </c>
    </row>
    <row r="4499" spans="1:2" ht="12" customHeight="1" x14ac:dyDescent="0.3">
      <c r="A4499" s="11" t="s">
        <v>4826</v>
      </c>
      <c r="B4499" s="11">
        <v>7</v>
      </c>
    </row>
    <row r="4500" spans="1:2" ht="12" customHeight="1" x14ac:dyDescent="0.3">
      <c r="A4500" s="11" t="s">
        <v>5305</v>
      </c>
      <c r="B4500" s="11">
        <v>5</v>
      </c>
    </row>
    <row r="4501" spans="1:2" ht="12" customHeight="1" x14ac:dyDescent="0.3">
      <c r="A4501" s="11" t="s">
        <v>4991</v>
      </c>
      <c r="B4501" s="11">
        <v>2</v>
      </c>
    </row>
    <row r="4502" spans="1:2" ht="12" customHeight="1" x14ac:dyDescent="0.3">
      <c r="A4502" s="11" t="s">
        <v>3192</v>
      </c>
      <c r="B4502" s="11">
        <v>7</v>
      </c>
    </row>
    <row r="4503" spans="1:2" ht="12" customHeight="1" x14ac:dyDescent="0.3">
      <c r="A4503" s="11" t="s">
        <v>1665</v>
      </c>
      <c r="B4503" s="11">
        <v>16</v>
      </c>
    </row>
    <row r="4504" spans="1:2" ht="12" customHeight="1" x14ac:dyDescent="0.3">
      <c r="A4504" s="11" t="s">
        <v>4893</v>
      </c>
      <c r="B4504" s="11">
        <v>1</v>
      </c>
    </row>
    <row r="4505" spans="1:2" ht="12" customHeight="1" x14ac:dyDescent="0.3">
      <c r="A4505" s="11" t="s">
        <v>1463</v>
      </c>
      <c r="B4505" s="11">
        <v>2</v>
      </c>
    </row>
    <row r="4506" spans="1:2" ht="12" customHeight="1" x14ac:dyDescent="0.3">
      <c r="A4506" s="11" t="s">
        <v>1060</v>
      </c>
      <c r="B4506" s="11">
        <v>1</v>
      </c>
    </row>
    <row r="4507" spans="1:2" ht="12" customHeight="1" x14ac:dyDescent="0.3">
      <c r="A4507" s="11" t="s">
        <v>4992</v>
      </c>
      <c r="B4507" s="11">
        <v>35</v>
      </c>
    </row>
    <row r="4508" spans="1:2" ht="12" customHeight="1" x14ac:dyDescent="0.3">
      <c r="A4508" s="11" t="s">
        <v>6359</v>
      </c>
      <c r="B4508" s="11">
        <v>5</v>
      </c>
    </row>
    <row r="4509" spans="1:2" ht="12" customHeight="1" x14ac:dyDescent="0.3">
      <c r="A4509" s="11" t="s">
        <v>3944</v>
      </c>
      <c r="B4509" s="11">
        <v>5</v>
      </c>
    </row>
    <row r="4510" spans="1:2" ht="12" customHeight="1" x14ac:dyDescent="0.3">
      <c r="A4510" s="11" t="s">
        <v>628</v>
      </c>
      <c r="B4510" s="11">
        <v>1</v>
      </c>
    </row>
    <row r="4511" spans="1:2" ht="12" customHeight="1" x14ac:dyDescent="0.3">
      <c r="A4511" s="11" t="s">
        <v>2083</v>
      </c>
      <c r="B4511" s="11">
        <v>2</v>
      </c>
    </row>
    <row r="4512" spans="1:2" ht="12" customHeight="1" x14ac:dyDescent="0.3">
      <c r="A4512" s="11" t="s">
        <v>451</v>
      </c>
      <c r="B4512" s="11">
        <v>1</v>
      </c>
    </row>
    <row r="4513" spans="1:2" ht="12" customHeight="1" x14ac:dyDescent="0.3">
      <c r="A4513" s="11" t="s">
        <v>2577</v>
      </c>
      <c r="B4513" s="11">
        <v>3</v>
      </c>
    </row>
    <row r="4514" spans="1:2" ht="12" customHeight="1" x14ac:dyDescent="0.3">
      <c r="A4514" s="11" t="s">
        <v>165</v>
      </c>
      <c r="B4514" s="11">
        <v>45</v>
      </c>
    </row>
    <row r="4515" spans="1:2" ht="12" customHeight="1" x14ac:dyDescent="0.3">
      <c r="A4515" s="11" t="s">
        <v>7267</v>
      </c>
      <c r="B4515" s="11">
        <v>5</v>
      </c>
    </row>
    <row r="4516" spans="1:2" ht="12" customHeight="1" x14ac:dyDescent="0.3">
      <c r="A4516" s="11" t="s">
        <v>2265</v>
      </c>
      <c r="B4516" s="11">
        <v>1</v>
      </c>
    </row>
    <row r="4517" spans="1:2" ht="12" customHeight="1" x14ac:dyDescent="0.3">
      <c r="A4517" s="11" t="s">
        <v>7228</v>
      </c>
      <c r="B4517" s="11">
        <v>15</v>
      </c>
    </row>
    <row r="4518" spans="1:2" ht="12" customHeight="1" x14ac:dyDescent="0.3">
      <c r="A4518" s="11" t="s">
        <v>6919</v>
      </c>
      <c r="B4518" s="11">
        <v>8</v>
      </c>
    </row>
    <row r="4519" spans="1:2" ht="12" customHeight="1" x14ac:dyDescent="0.3">
      <c r="A4519" s="11" t="s">
        <v>629</v>
      </c>
      <c r="B4519" s="11">
        <v>1</v>
      </c>
    </row>
    <row r="4520" spans="1:2" ht="12" customHeight="1" x14ac:dyDescent="0.3">
      <c r="A4520" s="11" t="s">
        <v>630</v>
      </c>
      <c r="B4520" s="11">
        <v>1</v>
      </c>
    </row>
    <row r="4521" spans="1:2" ht="12" customHeight="1" x14ac:dyDescent="0.3">
      <c r="A4521" s="11" t="s">
        <v>3492</v>
      </c>
      <c r="B4521" s="11">
        <v>4</v>
      </c>
    </row>
    <row r="4522" spans="1:2" ht="12" customHeight="1" x14ac:dyDescent="0.3">
      <c r="A4522" s="11" t="s">
        <v>7207</v>
      </c>
      <c r="B4522" s="11">
        <v>25</v>
      </c>
    </row>
    <row r="4523" spans="1:2" ht="12" customHeight="1" x14ac:dyDescent="0.3">
      <c r="A4523" s="11" t="s">
        <v>7229</v>
      </c>
      <c r="B4523" s="11">
        <v>3</v>
      </c>
    </row>
    <row r="4524" spans="1:2" ht="12" customHeight="1" x14ac:dyDescent="0.3">
      <c r="A4524" s="11" t="s">
        <v>7104</v>
      </c>
      <c r="B4524" s="11">
        <v>3</v>
      </c>
    </row>
    <row r="4525" spans="1:2" ht="12" customHeight="1" x14ac:dyDescent="0.3">
      <c r="A4525" s="11" t="s">
        <v>803</v>
      </c>
      <c r="B4525" s="11">
        <v>11</v>
      </c>
    </row>
    <row r="4526" spans="1:2" ht="12" customHeight="1" x14ac:dyDescent="0.3">
      <c r="A4526" s="11" t="s">
        <v>3261</v>
      </c>
      <c r="B4526" s="11">
        <v>16</v>
      </c>
    </row>
    <row r="4527" spans="1:2" ht="12" customHeight="1" x14ac:dyDescent="0.3">
      <c r="A4527" s="11" t="s">
        <v>166</v>
      </c>
      <c r="B4527" s="11">
        <v>1</v>
      </c>
    </row>
    <row r="4528" spans="1:2" ht="12" customHeight="1" x14ac:dyDescent="0.3">
      <c r="A4528" s="11" t="s">
        <v>6626</v>
      </c>
      <c r="B4528" s="11">
        <v>1</v>
      </c>
    </row>
    <row r="4529" spans="1:2" ht="12" customHeight="1" x14ac:dyDescent="0.3">
      <c r="A4529" s="11" t="s">
        <v>5347</v>
      </c>
      <c r="B4529" s="11">
        <v>2</v>
      </c>
    </row>
    <row r="4530" spans="1:2" ht="12" customHeight="1" x14ac:dyDescent="0.3">
      <c r="A4530" s="11" t="s">
        <v>6077</v>
      </c>
      <c r="B4530" s="11">
        <v>46</v>
      </c>
    </row>
    <row r="4531" spans="1:2" ht="12" customHeight="1" x14ac:dyDescent="0.3">
      <c r="A4531" s="11" t="s">
        <v>6078</v>
      </c>
      <c r="B4531" s="11">
        <v>20</v>
      </c>
    </row>
    <row r="4532" spans="1:2" ht="12" customHeight="1" x14ac:dyDescent="0.3">
      <c r="A4532" s="11" t="s">
        <v>6738</v>
      </c>
      <c r="B4532" s="11">
        <v>5</v>
      </c>
    </row>
    <row r="4533" spans="1:2" ht="12" customHeight="1" x14ac:dyDescent="0.3">
      <c r="A4533" s="11" t="s">
        <v>4504</v>
      </c>
      <c r="B4533" s="11">
        <v>8</v>
      </c>
    </row>
    <row r="4534" spans="1:2" ht="12" customHeight="1" x14ac:dyDescent="0.3">
      <c r="A4534" s="11" t="s">
        <v>3945</v>
      </c>
      <c r="B4534" s="11">
        <v>11</v>
      </c>
    </row>
    <row r="4535" spans="1:2" ht="12" customHeight="1" x14ac:dyDescent="0.3">
      <c r="A4535" s="11" t="s">
        <v>6244</v>
      </c>
      <c r="B4535" s="11">
        <v>17</v>
      </c>
    </row>
    <row r="4536" spans="1:2" ht="12" customHeight="1" x14ac:dyDescent="0.3">
      <c r="A4536" s="11" t="s">
        <v>6360</v>
      </c>
      <c r="B4536" s="11">
        <v>3</v>
      </c>
    </row>
    <row r="4537" spans="1:2" ht="12" customHeight="1" x14ac:dyDescent="0.3">
      <c r="A4537" s="11" t="s">
        <v>6466</v>
      </c>
      <c r="B4537" s="11">
        <v>2</v>
      </c>
    </row>
    <row r="4538" spans="1:2" ht="12" customHeight="1" x14ac:dyDescent="0.3">
      <c r="A4538" s="11" t="s">
        <v>2928</v>
      </c>
      <c r="B4538" s="11">
        <v>8</v>
      </c>
    </row>
    <row r="4539" spans="1:2" ht="12" customHeight="1" x14ac:dyDescent="0.3">
      <c r="A4539" s="11" t="s">
        <v>2794</v>
      </c>
      <c r="B4539" s="11">
        <v>2</v>
      </c>
    </row>
    <row r="4540" spans="1:2" ht="12" customHeight="1" x14ac:dyDescent="0.3">
      <c r="A4540" s="11" t="s">
        <v>2929</v>
      </c>
      <c r="B4540" s="11">
        <v>3</v>
      </c>
    </row>
    <row r="4541" spans="1:2" ht="12" customHeight="1" x14ac:dyDescent="0.3">
      <c r="A4541" s="11" t="s">
        <v>3036</v>
      </c>
      <c r="B4541" s="11">
        <v>1</v>
      </c>
    </row>
    <row r="4542" spans="1:2" ht="12" customHeight="1" x14ac:dyDescent="0.3">
      <c r="A4542" s="11" t="s">
        <v>6245</v>
      </c>
      <c r="B4542" s="11">
        <v>22</v>
      </c>
    </row>
    <row r="4543" spans="1:2" ht="12" customHeight="1" x14ac:dyDescent="0.3">
      <c r="A4543" s="11" t="s">
        <v>5839</v>
      </c>
      <c r="B4543" s="11">
        <v>38</v>
      </c>
    </row>
    <row r="4544" spans="1:2" ht="12" customHeight="1" x14ac:dyDescent="0.3">
      <c r="A4544" s="11" t="s">
        <v>167</v>
      </c>
      <c r="B4544" s="11">
        <v>7</v>
      </c>
    </row>
    <row r="4545" spans="1:2" ht="12" customHeight="1" x14ac:dyDescent="0.3">
      <c r="A4545" s="11" t="s">
        <v>3751</v>
      </c>
      <c r="B4545" s="11">
        <v>4</v>
      </c>
    </row>
    <row r="4546" spans="1:2" ht="12" customHeight="1" x14ac:dyDescent="0.3">
      <c r="A4546" s="11" t="s">
        <v>168</v>
      </c>
      <c r="B4546" s="11">
        <v>1</v>
      </c>
    </row>
    <row r="4547" spans="1:2" ht="12" customHeight="1" x14ac:dyDescent="0.3">
      <c r="A4547" s="11" t="s">
        <v>2795</v>
      </c>
      <c r="B4547" s="11">
        <v>1</v>
      </c>
    </row>
    <row r="4548" spans="1:2" ht="12" customHeight="1" x14ac:dyDescent="0.3">
      <c r="A4548" s="11" t="s">
        <v>4033</v>
      </c>
      <c r="B4548" s="11">
        <v>14</v>
      </c>
    </row>
    <row r="4549" spans="1:2" ht="12" customHeight="1" x14ac:dyDescent="0.3">
      <c r="A4549" s="11" t="s">
        <v>169</v>
      </c>
      <c r="B4549" s="11">
        <v>7</v>
      </c>
    </row>
    <row r="4550" spans="1:2" ht="12" customHeight="1" x14ac:dyDescent="0.3">
      <c r="A4550" s="11" t="s">
        <v>1143</v>
      </c>
      <c r="B4550" s="11">
        <v>2</v>
      </c>
    </row>
    <row r="4551" spans="1:2" ht="12" customHeight="1" x14ac:dyDescent="0.3">
      <c r="A4551" s="11" t="s">
        <v>7450</v>
      </c>
      <c r="B4551" s="11">
        <v>1</v>
      </c>
    </row>
    <row r="4552" spans="1:2" ht="12" customHeight="1" x14ac:dyDescent="0.3">
      <c r="A4552" s="11" t="s">
        <v>7537</v>
      </c>
      <c r="B4552" s="11">
        <v>1</v>
      </c>
    </row>
    <row r="4553" spans="1:2" ht="12" customHeight="1" x14ac:dyDescent="0.3">
      <c r="A4553" s="11" t="s">
        <v>4505</v>
      </c>
      <c r="B4553" s="11">
        <v>4</v>
      </c>
    </row>
    <row r="4554" spans="1:2" ht="12" customHeight="1" x14ac:dyDescent="0.3">
      <c r="A4554" s="11" t="s">
        <v>5057</v>
      </c>
      <c r="B4554" s="11">
        <v>3</v>
      </c>
    </row>
    <row r="4555" spans="1:2" ht="12" customHeight="1" x14ac:dyDescent="0.3">
      <c r="A4555" s="11" t="s">
        <v>1666</v>
      </c>
      <c r="B4555" s="11">
        <v>1</v>
      </c>
    </row>
    <row r="4556" spans="1:2" ht="12" customHeight="1" x14ac:dyDescent="0.3">
      <c r="A4556" s="11" t="s">
        <v>5306</v>
      </c>
      <c r="B4556" s="11">
        <v>8</v>
      </c>
    </row>
    <row r="4557" spans="1:2" ht="12" customHeight="1" x14ac:dyDescent="0.3">
      <c r="A4557" s="11" t="s">
        <v>7317</v>
      </c>
      <c r="B4557" s="11">
        <v>22</v>
      </c>
    </row>
    <row r="4558" spans="1:2" ht="12" customHeight="1" x14ac:dyDescent="0.3">
      <c r="A4558" s="11" t="s">
        <v>12374</v>
      </c>
      <c r="B4558" s="11">
        <v>2</v>
      </c>
    </row>
    <row r="4559" spans="1:2" ht="12" customHeight="1" x14ac:dyDescent="0.3">
      <c r="A4559" s="11" t="s">
        <v>2699</v>
      </c>
      <c r="B4559" s="11">
        <v>24</v>
      </c>
    </row>
    <row r="4560" spans="1:2" ht="12" customHeight="1" x14ac:dyDescent="0.3">
      <c r="A4560" s="11" t="s">
        <v>12377</v>
      </c>
      <c r="B4560" s="11">
        <v>4</v>
      </c>
    </row>
    <row r="4561" spans="1:2" ht="12" customHeight="1" x14ac:dyDescent="0.3">
      <c r="A4561" s="11" t="s">
        <v>6529</v>
      </c>
      <c r="B4561" s="11">
        <v>7</v>
      </c>
    </row>
    <row r="4562" spans="1:2" ht="12" customHeight="1" x14ac:dyDescent="0.3">
      <c r="A4562" s="11" t="s">
        <v>4194</v>
      </c>
      <c r="B4562" s="11">
        <v>10</v>
      </c>
    </row>
    <row r="4563" spans="1:2" ht="12" customHeight="1" x14ac:dyDescent="0.3">
      <c r="A4563" s="11" t="s">
        <v>2796</v>
      </c>
      <c r="B4563" s="11">
        <v>1</v>
      </c>
    </row>
    <row r="4564" spans="1:2" ht="12" customHeight="1" x14ac:dyDescent="0.3">
      <c r="A4564" s="11" t="s">
        <v>170</v>
      </c>
      <c r="B4564" s="11">
        <v>1</v>
      </c>
    </row>
    <row r="4565" spans="1:2" ht="12" customHeight="1" x14ac:dyDescent="0.3">
      <c r="A4565" s="11" t="s">
        <v>452</v>
      </c>
      <c r="B4565" s="11">
        <v>91</v>
      </c>
    </row>
    <row r="4566" spans="1:2" ht="12" customHeight="1" x14ac:dyDescent="0.3">
      <c r="A4566" s="11" t="s">
        <v>7105</v>
      </c>
      <c r="B4566" s="11">
        <v>4</v>
      </c>
    </row>
    <row r="4567" spans="1:2" ht="12" customHeight="1" x14ac:dyDescent="0.3">
      <c r="A4567" s="11" t="s">
        <v>1558</v>
      </c>
      <c r="B4567" s="11">
        <v>2</v>
      </c>
    </row>
    <row r="4568" spans="1:2" ht="12" customHeight="1" x14ac:dyDescent="0.3">
      <c r="A4568" s="11" t="s">
        <v>1667</v>
      </c>
      <c r="B4568" s="11">
        <v>18</v>
      </c>
    </row>
    <row r="4569" spans="1:2" ht="12" customHeight="1" x14ac:dyDescent="0.3">
      <c r="A4569" s="11" t="s">
        <v>3037</v>
      </c>
      <c r="B4569" s="11">
        <v>5</v>
      </c>
    </row>
    <row r="4570" spans="1:2" ht="12" customHeight="1" x14ac:dyDescent="0.3">
      <c r="A4570" s="11" t="s">
        <v>1464</v>
      </c>
      <c r="B4570" s="11">
        <v>3</v>
      </c>
    </row>
    <row r="4571" spans="1:2" ht="12" customHeight="1" x14ac:dyDescent="0.3">
      <c r="A4571" s="11" t="s">
        <v>12389</v>
      </c>
      <c r="B4571" s="11">
        <v>6</v>
      </c>
    </row>
    <row r="4572" spans="1:2" ht="12" customHeight="1" x14ac:dyDescent="0.3">
      <c r="A4572" s="11" t="s">
        <v>3989</v>
      </c>
      <c r="B4572" s="11">
        <v>13</v>
      </c>
    </row>
    <row r="4573" spans="1:2" ht="12" customHeight="1" x14ac:dyDescent="0.3">
      <c r="A4573" s="11" t="s">
        <v>631</v>
      </c>
      <c r="B4573" s="11">
        <v>1</v>
      </c>
    </row>
    <row r="4574" spans="1:2" ht="12" customHeight="1" x14ac:dyDescent="0.3">
      <c r="A4574" s="11" t="s">
        <v>3262</v>
      </c>
      <c r="B4574" s="11">
        <v>5</v>
      </c>
    </row>
    <row r="4575" spans="1:2" ht="12" customHeight="1" x14ac:dyDescent="0.3">
      <c r="A4575" s="11" t="s">
        <v>3334</v>
      </c>
      <c r="B4575" s="11">
        <v>9</v>
      </c>
    </row>
    <row r="4576" spans="1:2" ht="12" customHeight="1" x14ac:dyDescent="0.3">
      <c r="A4576" s="11" t="s">
        <v>3038</v>
      </c>
      <c r="B4576" s="11">
        <v>10</v>
      </c>
    </row>
    <row r="4577" spans="1:2" ht="12" customHeight="1" x14ac:dyDescent="0.3">
      <c r="A4577" s="11" t="s">
        <v>4034</v>
      </c>
      <c r="B4577" s="11">
        <v>9</v>
      </c>
    </row>
    <row r="4578" spans="1:2" ht="12" customHeight="1" x14ac:dyDescent="0.3">
      <c r="A4578" s="11" t="s">
        <v>949</v>
      </c>
      <c r="B4578" s="11">
        <v>29</v>
      </c>
    </row>
    <row r="4579" spans="1:2" ht="12" customHeight="1" x14ac:dyDescent="0.3">
      <c r="A4579" s="11" t="s">
        <v>6079</v>
      </c>
      <c r="B4579" s="11">
        <v>2</v>
      </c>
    </row>
    <row r="4580" spans="1:2" ht="12" customHeight="1" x14ac:dyDescent="0.3">
      <c r="A4580" s="11" t="s">
        <v>1668</v>
      </c>
      <c r="B4580" s="11">
        <v>4</v>
      </c>
    </row>
    <row r="4581" spans="1:2" ht="12" customHeight="1" x14ac:dyDescent="0.3">
      <c r="A4581" s="11" t="s">
        <v>6361</v>
      </c>
      <c r="B4581" s="11">
        <v>7</v>
      </c>
    </row>
    <row r="4582" spans="1:2" ht="12" customHeight="1" x14ac:dyDescent="0.3">
      <c r="A4582" s="11" t="s">
        <v>632</v>
      </c>
      <c r="B4582" s="11">
        <v>1</v>
      </c>
    </row>
    <row r="4583" spans="1:2" ht="12" customHeight="1" x14ac:dyDescent="0.3">
      <c r="A4583" s="11" t="s">
        <v>12402</v>
      </c>
      <c r="B4583" s="11">
        <v>1</v>
      </c>
    </row>
    <row r="4584" spans="1:2" ht="12" customHeight="1" x14ac:dyDescent="0.3">
      <c r="A4584" s="11" t="s">
        <v>7538</v>
      </c>
      <c r="B4584" s="11">
        <v>1</v>
      </c>
    </row>
    <row r="4585" spans="1:2" ht="12" customHeight="1" x14ac:dyDescent="0.3">
      <c r="A4585" s="11" t="s">
        <v>7368</v>
      </c>
      <c r="B4585" s="11">
        <v>2</v>
      </c>
    </row>
    <row r="4586" spans="1:2" ht="12" customHeight="1" x14ac:dyDescent="0.3">
      <c r="A4586" s="11" t="s">
        <v>7369</v>
      </c>
      <c r="B4586" s="11">
        <v>4</v>
      </c>
    </row>
    <row r="4587" spans="1:2" ht="12" customHeight="1" x14ac:dyDescent="0.3">
      <c r="A4587" s="11" t="s">
        <v>4642</v>
      </c>
      <c r="B4587" s="11">
        <v>3</v>
      </c>
    </row>
    <row r="4588" spans="1:2" ht="12" customHeight="1" x14ac:dyDescent="0.3">
      <c r="A4588" s="11" t="s">
        <v>7451</v>
      </c>
      <c r="B4588" s="11">
        <v>44</v>
      </c>
    </row>
    <row r="4589" spans="1:2" ht="12" customHeight="1" x14ac:dyDescent="0.3">
      <c r="A4589" s="11" t="s">
        <v>7539</v>
      </c>
      <c r="B4589" s="11">
        <v>2</v>
      </c>
    </row>
    <row r="4590" spans="1:2" ht="12" customHeight="1" x14ac:dyDescent="0.3">
      <c r="A4590" s="11" t="s">
        <v>7634</v>
      </c>
      <c r="B4590" s="11">
        <v>1</v>
      </c>
    </row>
    <row r="4591" spans="1:2" ht="12" customHeight="1" x14ac:dyDescent="0.3">
      <c r="A4591" s="11" t="s">
        <v>7635</v>
      </c>
      <c r="B4591" s="11">
        <v>2</v>
      </c>
    </row>
    <row r="4592" spans="1:2" ht="12" customHeight="1" x14ac:dyDescent="0.3">
      <c r="A4592" s="11" t="s">
        <v>7636</v>
      </c>
      <c r="B4592" s="11">
        <v>3</v>
      </c>
    </row>
    <row r="4593" spans="1:2" ht="12" customHeight="1" x14ac:dyDescent="0.3">
      <c r="A4593" s="11" t="s">
        <v>7540</v>
      </c>
      <c r="B4593" s="11">
        <v>1</v>
      </c>
    </row>
    <row r="4594" spans="1:2" ht="12" customHeight="1" x14ac:dyDescent="0.3">
      <c r="A4594" s="11" t="s">
        <v>7637</v>
      </c>
      <c r="B4594" s="11">
        <v>3</v>
      </c>
    </row>
    <row r="4595" spans="1:2" ht="12" customHeight="1" x14ac:dyDescent="0.3">
      <c r="A4595" s="11" t="s">
        <v>1209</v>
      </c>
      <c r="B4595" s="11">
        <v>3</v>
      </c>
    </row>
    <row r="4596" spans="1:2" ht="12" customHeight="1" x14ac:dyDescent="0.3">
      <c r="A4596" s="11" t="s">
        <v>5945</v>
      </c>
      <c r="B4596" s="11">
        <v>5</v>
      </c>
    </row>
    <row r="4597" spans="1:2" ht="12" customHeight="1" x14ac:dyDescent="0.3">
      <c r="A4597" s="11" t="s">
        <v>2084</v>
      </c>
      <c r="B4597" s="11">
        <v>3</v>
      </c>
    </row>
    <row r="4598" spans="1:2" ht="12" customHeight="1" x14ac:dyDescent="0.3">
      <c r="A4598" s="11" t="s">
        <v>2085</v>
      </c>
      <c r="B4598" s="11">
        <v>4</v>
      </c>
    </row>
    <row r="4599" spans="1:2" ht="12" customHeight="1" x14ac:dyDescent="0.3">
      <c r="A4599" s="11" t="s">
        <v>7638</v>
      </c>
      <c r="B4599" s="11">
        <v>2</v>
      </c>
    </row>
    <row r="4600" spans="1:2" ht="12" customHeight="1" x14ac:dyDescent="0.3">
      <c r="A4600" s="11" t="s">
        <v>1061</v>
      </c>
      <c r="B4600" s="11">
        <v>4</v>
      </c>
    </row>
    <row r="4601" spans="1:2" ht="12" customHeight="1" x14ac:dyDescent="0.3">
      <c r="A4601" s="11" t="s">
        <v>1062</v>
      </c>
      <c r="B4601" s="11">
        <v>3</v>
      </c>
    </row>
    <row r="4602" spans="1:2" ht="12" customHeight="1" x14ac:dyDescent="0.3">
      <c r="A4602" s="11" t="s">
        <v>3411</v>
      </c>
      <c r="B4602" s="11">
        <v>10</v>
      </c>
    </row>
    <row r="4603" spans="1:2" ht="12" customHeight="1" x14ac:dyDescent="0.3">
      <c r="A4603" s="11" t="s">
        <v>950</v>
      </c>
      <c r="B4603" s="11">
        <v>2</v>
      </c>
    </row>
    <row r="4604" spans="1:2" ht="12" customHeight="1" x14ac:dyDescent="0.3">
      <c r="A4604" s="11" t="s">
        <v>5225</v>
      </c>
      <c r="B4604" s="11">
        <v>2</v>
      </c>
    </row>
    <row r="4605" spans="1:2" ht="12" customHeight="1" x14ac:dyDescent="0.3">
      <c r="A4605" s="11" t="s">
        <v>951</v>
      </c>
      <c r="B4605" s="11">
        <v>1</v>
      </c>
    </row>
    <row r="4606" spans="1:2" ht="12" customHeight="1" x14ac:dyDescent="0.3">
      <c r="A4606" s="11" t="s">
        <v>952</v>
      </c>
      <c r="B4606" s="11">
        <v>1</v>
      </c>
    </row>
    <row r="4607" spans="1:2" ht="12" customHeight="1" x14ac:dyDescent="0.3">
      <c r="A4607" s="11" t="s">
        <v>3193</v>
      </c>
      <c r="B4607" s="11">
        <v>20</v>
      </c>
    </row>
    <row r="4608" spans="1:2" ht="12" customHeight="1" x14ac:dyDescent="0.3">
      <c r="A4608" s="11" t="s">
        <v>2086</v>
      </c>
      <c r="B4608" s="11">
        <v>2</v>
      </c>
    </row>
    <row r="4609" spans="1:2" ht="12" customHeight="1" x14ac:dyDescent="0.3">
      <c r="A4609" s="11" t="s">
        <v>5226</v>
      </c>
      <c r="B4609" s="11">
        <v>1</v>
      </c>
    </row>
    <row r="4610" spans="1:2" ht="12" customHeight="1" x14ac:dyDescent="0.3">
      <c r="A4610" s="11" t="s">
        <v>4643</v>
      </c>
      <c r="B4610" s="11">
        <v>2</v>
      </c>
    </row>
    <row r="4611" spans="1:2" ht="12" customHeight="1" x14ac:dyDescent="0.3">
      <c r="A4611" s="11" t="s">
        <v>2409</v>
      </c>
      <c r="B4611" s="11">
        <v>5</v>
      </c>
    </row>
    <row r="4612" spans="1:2" ht="12" customHeight="1" x14ac:dyDescent="0.3">
      <c r="A4612" s="11" t="s">
        <v>4740</v>
      </c>
      <c r="B4612" s="11">
        <v>6</v>
      </c>
    </row>
    <row r="4613" spans="1:2" ht="12" customHeight="1" x14ac:dyDescent="0.3">
      <c r="A4613" s="11" t="s">
        <v>2087</v>
      </c>
      <c r="B4613" s="11">
        <v>4</v>
      </c>
    </row>
    <row r="4614" spans="1:2" ht="12" customHeight="1" x14ac:dyDescent="0.3">
      <c r="A4614" s="11" t="s">
        <v>1144</v>
      </c>
      <c r="B4614" s="11">
        <v>2</v>
      </c>
    </row>
    <row r="4615" spans="1:2" ht="12" customHeight="1" x14ac:dyDescent="0.3">
      <c r="A4615" s="11" t="s">
        <v>1335</v>
      </c>
      <c r="B4615" s="11">
        <v>4</v>
      </c>
    </row>
    <row r="4616" spans="1:2" ht="12" customHeight="1" x14ac:dyDescent="0.3">
      <c r="A4616" s="11" t="s">
        <v>2578</v>
      </c>
      <c r="B4616" s="11">
        <v>8</v>
      </c>
    </row>
    <row r="4617" spans="1:2" ht="12" customHeight="1" x14ac:dyDescent="0.3">
      <c r="A4617" s="11" t="s">
        <v>171</v>
      </c>
      <c r="B4617" s="11">
        <v>2</v>
      </c>
    </row>
    <row r="4618" spans="1:2" ht="12" customHeight="1" x14ac:dyDescent="0.3">
      <c r="A4618" s="11" t="s">
        <v>6080</v>
      </c>
      <c r="B4618" s="11">
        <v>3</v>
      </c>
    </row>
    <row r="4619" spans="1:2" ht="12" customHeight="1" x14ac:dyDescent="0.3">
      <c r="A4619" s="11" t="s">
        <v>7370</v>
      </c>
      <c r="B4619" s="11">
        <v>50</v>
      </c>
    </row>
    <row r="4620" spans="1:2" ht="12" customHeight="1" x14ac:dyDescent="0.3">
      <c r="A4620" s="11" t="s">
        <v>358</v>
      </c>
      <c r="B4620" s="11">
        <v>1</v>
      </c>
    </row>
    <row r="4621" spans="1:2" ht="12" customHeight="1" x14ac:dyDescent="0.3">
      <c r="A4621" s="11" t="s">
        <v>359</v>
      </c>
      <c r="B4621" s="11">
        <v>1</v>
      </c>
    </row>
    <row r="4622" spans="1:2" ht="12" customHeight="1" x14ac:dyDescent="0.3">
      <c r="A4622" s="11" t="s">
        <v>453</v>
      </c>
      <c r="B4622" s="11">
        <v>10</v>
      </c>
    </row>
    <row r="4623" spans="1:2" ht="12" customHeight="1" x14ac:dyDescent="0.3">
      <c r="A4623" s="11" t="s">
        <v>454</v>
      </c>
      <c r="B4623" s="11">
        <v>2</v>
      </c>
    </row>
    <row r="4624" spans="1:2" ht="12" customHeight="1" x14ac:dyDescent="0.3">
      <c r="A4624" s="11" t="s">
        <v>2266</v>
      </c>
      <c r="B4624" s="11">
        <v>1</v>
      </c>
    </row>
    <row r="4625" spans="1:2" ht="12" customHeight="1" x14ac:dyDescent="0.3">
      <c r="A4625" s="11" t="s">
        <v>4993</v>
      </c>
      <c r="B4625" s="11">
        <v>5</v>
      </c>
    </row>
    <row r="4626" spans="1:2" ht="12" customHeight="1" x14ac:dyDescent="0.3">
      <c r="A4626" s="11" t="s">
        <v>6081</v>
      </c>
      <c r="B4626" s="11">
        <v>6</v>
      </c>
    </row>
    <row r="4627" spans="1:2" ht="12" customHeight="1" x14ac:dyDescent="0.3">
      <c r="A4627" s="11" t="s">
        <v>1465</v>
      </c>
      <c r="B4627" s="11">
        <v>9</v>
      </c>
    </row>
    <row r="4628" spans="1:2" ht="12" customHeight="1" x14ac:dyDescent="0.3">
      <c r="A4628" s="11" t="s">
        <v>2579</v>
      </c>
      <c r="B4628" s="11">
        <v>5</v>
      </c>
    </row>
    <row r="4629" spans="1:2" ht="12" customHeight="1" x14ac:dyDescent="0.3">
      <c r="A4629" s="11" t="s">
        <v>1336</v>
      </c>
      <c r="B4629" s="11">
        <v>9</v>
      </c>
    </row>
    <row r="4630" spans="1:2" ht="12" customHeight="1" x14ac:dyDescent="0.3">
      <c r="A4630" s="11" t="s">
        <v>2580</v>
      </c>
      <c r="B4630" s="11">
        <v>5</v>
      </c>
    </row>
    <row r="4631" spans="1:2" ht="12" customHeight="1" x14ac:dyDescent="0.3">
      <c r="A4631" s="11" t="s">
        <v>7452</v>
      </c>
      <c r="B4631" s="11">
        <v>7</v>
      </c>
    </row>
    <row r="4632" spans="1:2" ht="12" customHeight="1" x14ac:dyDescent="0.3">
      <c r="A4632" s="11" t="s">
        <v>2267</v>
      </c>
      <c r="B4632" s="11">
        <v>1</v>
      </c>
    </row>
    <row r="4633" spans="1:2" ht="12" customHeight="1" x14ac:dyDescent="0.3">
      <c r="A4633" s="11" t="s">
        <v>6739</v>
      </c>
      <c r="B4633" s="11">
        <v>1</v>
      </c>
    </row>
    <row r="4634" spans="1:2" ht="12" customHeight="1" x14ac:dyDescent="0.3">
      <c r="A4634" s="11" t="s">
        <v>7106</v>
      </c>
      <c r="B4634" s="11">
        <v>2</v>
      </c>
    </row>
    <row r="4635" spans="1:2" ht="12" customHeight="1" x14ac:dyDescent="0.3">
      <c r="A4635" s="11" t="s">
        <v>6082</v>
      </c>
      <c r="B4635" s="11">
        <v>4</v>
      </c>
    </row>
    <row r="4636" spans="1:2" ht="12" customHeight="1" x14ac:dyDescent="0.3">
      <c r="A4636" s="11" t="s">
        <v>2581</v>
      </c>
      <c r="B4636" s="11">
        <v>3</v>
      </c>
    </row>
    <row r="4637" spans="1:2" ht="12" customHeight="1" x14ac:dyDescent="0.3">
      <c r="A4637" s="11" t="s">
        <v>6530</v>
      </c>
      <c r="B4637" s="11">
        <v>1</v>
      </c>
    </row>
    <row r="4638" spans="1:2" ht="12" customHeight="1" x14ac:dyDescent="0.3">
      <c r="A4638" s="11" t="s">
        <v>3679</v>
      </c>
      <c r="B4638" s="11">
        <v>1</v>
      </c>
    </row>
    <row r="4639" spans="1:2" ht="12" customHeight="1" x14ac:dyDescent="0.3">
      <c r="A4639" s="11" t="s">
        <v>953</v>
      </c>
      <c r="B4639" s="11">
        <v>1</v>
      </c>
    </row>
    <row r="4640" spans="1:2" ht="12" customHeight="1" x14ac:dyDescent="0.3">
      <c r="A4640" s="11" t="s">
        <v>7541</v>
      </c>
      <c r="B4640" s="11">
        <v>2</v>
      </c>
    </row>
    <row r="4641" spans="1:2" ht="12" customHeight="1" x14ac:dyDescent="0.3">
      <c r="A4641" s="11" t="s">
        <v>7453</v>
      </c>
      <c r="B4641" s="11">
        <v>2</v>
      </c>
    </row>
    <row r="4642" spans="1:2" ht="12" customHeight="1" x14ac:dyDescent="0.3">
      <c r="A4642" s="11" t="s">
        <v>1210</v>
      </c>
      <c r="B4642" s="11">
        <v>1</v>
      </c>
    </row>
    <row r="4643" spans="1:2" ht="12" customHeight="1" x14ac:dyDescent="0.3">
      <c r="A4643" s="11" t="s">
        <v>7371</v>
      </c>
      <c r="B4643" s="11">
        <v>4</v>
      </c>
    </row>
    <row r="4644" spans="1:2" ht="12" customHeight="1" x14ac:dyDescent="0.3">
      <c r="A4644" s="11" t="s">
        <v>2410</v>
      </c>
      <c r="B4644" s="11">
        <v>1</v>
      </c>
    </row>
    <row r="4645" spans="1:2" ht="12" customHeight="1" x14ac:dyDescent="0.3">
      <c r="A4645" s="11" t="s">
        <v>1861</v>
      </c>
      <c r="B4645" s="11">
        <v>1</v>
      </c>
    </row>
    <row r="4646" spans="1:2" ht="12" customHeight="1" x14ac:dyDescent="0.3">
      <c r="A4646" s="11" t="s">
        <v>804</v>
      </c>
      <c r="B4646" s="11">
        <v>1</v>
      </c>
    </row>
    <row r="4647" spans="1:2" ht="12" customHeight="1" x14ac:dyDescent="0.3">
      <c r="A4647" s="11" t="s">
        <v>1862</v>
      </c>
      <c r="B4647" s="11">
        <v>1</v>
      </c>
    </row>
    <row r="4648" spans="1:2" ht="12" customHeight="1" x14ac:dyDescent="0.3">
      <c r="A4648" s="11" t="s">
        <v>1863</v>
      </c>
      <c r="B4648" s="11">
        <v>1</v>
      </c>
    </row>
    <row r="4649" spans="1:2" ht="12" customHeight="1" x14ac:dyDescent="0.3">
      <c r="A4649" s="11" t="s">
        <v>1466</v>
      </c>
      <c r="B4649" s="11">
        <v>2</v>
      </c>
    </row>
    <row r="4650" spans="1:2" ht="12" customHeight="1" x14ac:dyDescent="0.3">
      <c r="A4650" s="11" t="s">
        <v>7454</v>
      </c>
      <c r="B4650" s="11">
        <v>1</v>
      </c>
    </row>
    <row r="4651" spans="1:2" ht="12" customHeight="1" x14ac:dyDescent="0.3">
      <c r="A4651" s="11" t="s">
        <v>2088</v>
      </c>
      <c r="B4651" s="11">
        <v>3</v>
      </c>
    </row>
    <row r="4652" spans="1:2" ht="12" customHeight="1" x14ac:dyDescent="0.3">
      <c r="A4652" s="11" t="s">
        <v>1145</v>
      </c>
      <c r="B4652" s="11">
        <v>17</v>
      </c>
    </row>
    <row r="4653" spans="1:2" ht="12" customHeight="1" x14ac:dyDescent="0.3">
      <c r="A4653" s="11" t="s">
        <v>6083</v>
      </c>
      <c r="B4653" s="11">
        <v>2</v>
      </c>
    </row>
    <row r="4654" spans="1:2" ht="12" customHeight="1" x14ac:dyDescent="0.3">
      <c r="A4654" s="11" t="s">
        <v>15882</v>
      </c>
      <c r="B4654" s="11">
        <v>1</v>
      </c>
    </row>
    <row r="4655" spans="1:2" ht="12" customHeight="1" x14ac:dyDescent="0.3">
      <c r="A4655" s="11" t="s">
        <v>4827</v>
      </c>
      <c r="B4655" s="11">
        <v>2</v>
      </c>
    </row>
    <row r="4656" spans="1:2" ht="12" customHeight="1" x14ac:dyDescent="0.3">
      <c r="A4656" s="11" t="s">
        <v>633</v>
      </c>
      <c r="B4656" s="11">
        <v>1</v>
      </c>
    </row>
    <row r="4657" spans="1:2" ht="12" customHeight="1" x14ac:dyDescent="0.3">
      <c r="A4657" s="11" t="s">
        <v>1864</v>
      </c>
      <c r="B4657" s="11">
        <v>1</v>
      </c>
    </row>
    <row r="4658" spans="1:2" ht="12" customHeight="1" x14ac:dyDescent="0.3">
      <c r="A4658" s="11" t="s">
        <v>7456</v>
      </c>
      <c r="B4658" s="11">
        <v>1</v>
      </c>
    </row>
    <row r="4659" spans="1:2" ht="12" customHeight="1" x14ac:dyDescent="0.3">
      <c r="A4659" s="11" t="s">
        <v>7457</v>
      </c>
      <c r="B4659" s="11">
        <v>1</v>
      </c>
    </row>
    <row r="4660" spans="1:2" ht="12" customHeight="1" x14ac:dyDescent="0.3">
      <c r="A4660" s="11" t="s">
        <v>2089</v>
      </c>
      <c r="B4660" s="11">
        <v>1</v>
      </c>
    </row>
    <row r="4661" spans="1:2" ht="12" customHeight="1" x14ac:dyDescent="0.3">
      <c r="A4661" s="11" t="s">
        <v>1865</v>
      </c>
      <c r="B4661" s="11">
        <v>1</v>
      </c>
    </row>
    <row r="4662" spans="1:2" ht="12" customHeight="1" x14ac:dyDescent="0.3">
      <c r="A4662" s="11" t="s">
        <v>3752</v>
      </c>
      <c r="B4662" s="11">
        <v>1</v>
      </c>
    </row>
    <row r="4663" spans="1:2" ht="12" customHeight="1" x14ac:dyDescent="0.3">
      <c r="A4663" s="11" t="s">
        <v>1669</v>
      </c>
      <c r="B4663" s="11">
        <v>12</v>
      </c>
    </row>
    <row r="4664" spans="1:2" ht="12" customHeight="1" x14ac:dyDescent="0.3">
      <c r="A4664" s="11" t="s">
        <v>5227</v>
      </c>
      <c r="B4664" s="11">
        <v>1</v>
      </c>
    </row>
    <row r="4665" spans="1:2" ht="12" customHeight="1" x14ac:dyDescent="0.3">
      <c r="A4665" s="11" t="s">
        <v>2930</v>
      </c>
      <c r="B4665" s="11">
        <v>9</v>
      </c>
    </row>
    <row r="4666" spans="1:2" ht="12" customHeight="1" x14ac:dyDescent="0.3">
      <c r="A4666" s="11" t="s">
        <v>6467</v>
      </c>
      <c r="B4666" s="11">
        <v>4</v>
      </c>
    </row>
    <row r="4667" spans="1:2" ht="12" customHeight="1" x14ac:dyDescent="0.3">
      <c r="A4667" s="11" t="s">
        <v>6827</v>
      </c>
      <c r="B4667" s="11">
        <v>7</v>
      </c>
    </row>
    <row r="4668" spans="1:2" ht="12" customHeight="1" x14ac:dyDescent="0.3">
      <c r="A4668" s="11" t="s">
        <v>12488</v>
      </c>
      <c r="B4668" s="11">
        <v>3</v>
      </c>
    </row>
    <row r="4669" spans="1:2" ht="12" customHeight="1" x14ac:dyDescent="0.3">
      <c r="A4669" s="11" t="s">
        <v>7458</v>
      </c>
      <c r="B4669" s="11">
        <v>3</v>
      </c>
    </row>
    <row r="4670" spans="1:2" ht="12" customHeight="1" x14ac:dyDescent="0.3">
      <c r="A4670" s="11" t="s">
        <v>5520</v>
      </c>
      <c r="B4670" s="11">
        <v>2</v>
      </c>
    </row>
    <row r="4671" spans="1:2" ht="12" customHeight="1" x14ac:dyDescent="0.3">
      <c r="A4671" s="11" t="s">
        <v>172</v>
      </c>
      <c r="B4671" s="11">
        <v>24</v>
      </c>
    </row>
    <row r="4672" spans="1:2" ht="12" customHeight="1" x14ac:dyDescent="0.3">
      <c r="A4672" s="11" t="s">
        <v>4453</v>
      </c>
      <c r="B4672" s="11">
        <v>18</v>
      </c>
    </row>
    <row r="4673" spans="1:2" ht="12" customHeight="1" x14ac:dyDescent="0.3">
      <c r="A4673" s="11" t="s">
        <v>4348</v>
      </c>
      <c r="B4673" s="11">
        <v>1</v>
      </c>
    </row>
    <row r="4674" spans="1:2" ht="12" customHeight="1" x14ac:dyDescent="0.3">
      <c r="A4674" s="11" t="s">
        <v>3753</v>
      </c>
      <c r="B4674" s="11">
        <v>2</v>
      </c>
    </row>
    <row r="4675" spans="1:2" ht="12" customHeight="1" x14ac:dyDescent="0.3">
      <c r="A4675" s="11" t="s">
        <v>6217</v>
      </c>
      <c r="B4675" s="11">
        <v>2</v>
      </c>
    </row>
    <row r="4676" spans="1:2" ht="12" customHeight="1" x14ac:dyDescent="0.3">
      <c r="A4676" s="11" t="s">
        <v>3820</v>
      </c>
      <c r="B4676" s="11">
        <v>1</v>
      </c>
    </row>
    <row r="4677" spans="1:2" ht="12" customHeight="1" x14ac:dyDescent="0.3">
      <c r="A4677" s="11" t="s">
        <v>3039</v>
      </c>
      <c r="B4677" s="11">
        <v>3</v>
      </c>
    </row>
    <row r="4678" spans="1:2" ht="12" customHeight="1" x14ac:dyDescent="0.3">
      <c r="A4678" s="11" t="s">
        <v>7459</v>
      </c>
      <c r="B4678" s="11">
        <v>4</v>
      </c>
    </row>
    <row r="4679" spans="1:2" ht="12" customHeight="1" x14ac:dyDescent="0.3">
      <c r="A4679" s="11" t="s">
        <v>6299</v>
      </c>
      <c r="B4679" s="11">
        <v>13</v>
      </c>
    </row>
    <row r="4680" spans="1:2" ht="12" customHeight="1" x14ac:dyDescent="0.3">
      <c r="A4680" s="11" t="s">
        <v>5228</v>
      </c>
      <c r="B4680" s="11">
        <v>2</v>
      </c>
    </row>
    <row r="4681" spans="1:2" ht="12" customHeight="1" x14ac:dyDescent="0.3">
      <c r="A4681" s="11" t="s">
        <v>1337</v>
      </c>
      <c r="B4681" s="11">
        <v>5</v>
      </c>
    </row>
    <row r="4682" spans="1:2" ht="12" customHeight="1" x14ac:dyDescent="0.3">
      <c r="A4682" s="11" t="s">
        <v>1338</v>
      </c>
      <c r="B4682" s="11">
        <v>1</v>
      </c>
    </row>
    <row r="4683" spans="1:2" ht="12" customHeight="1" x14ac:dyDescent="0.3">
      <c r="A4683" s="11" t="s">
        <v>1866</v>
      </c>
      <c r="B4683" s="11">
        <v>2</v>
      </c>
    </row>
    <row r="4684" spans="1:2" ht="12" customHeight="1" x14ac:dyDescent="0.3">
      <c r="A4684" s="11" t="s">
        <v>173</v>
      </c>
      <c r="B4684" s="11">
        <v>1</v>
      </c>
    </row>
    <row r="4685" spans="1:2" ht="12" customHeight="1" x14ac:dyDescent="0.3">
      <c r="A4685" s="11" t="s">
        <v>2645</v>
      </c>
      <c r="B4685" s="11">
        <v>2</v>
      </c>
    </row>
    <row r="4686" spans="1:2" ht="12" customHeight="1" x14ac:dyDescent="0.3">
      <c r="A4686" s="11" t="s">
        <v>6627</v>
      </c>
      <c r="B4686" s="11">
        <v>3</v>
      </c>
    </row>
    <row r="4687" spans="1:2" ht="12" customHeight="1" x14ac:dyDescent="0.3">
      <c r="A4687" s="11" t="s">
        <v>4828</v>
      </c>
      <c r="B4687" s="11">
        <v>3</v>
      </c>
    </row>
    <row r="4688" spans="1:2" ht="12" customHeight="1" x14ac:dyDescent="0.3">
      <c r="A4688" s="11" t="s">
        <v>7542</v>
      </c>
      <c r="B4688" s="11">
        <v>36</v>
      </c>
    </row>
    <row r="4689" spans="1:2" ht="12" customHeight="1" x14ac:dyDescent="0.3">
      <c r="A4689" s="11" t="s">
        <v>634</v>
      </c>
      <c r="B4689" s="11">
        <v>2</v>
      </c>
    </row>
    <row r="4690" spans="1:2" ht="12" customHeight="1" x14ac:dyDescent="0.3">
      <c r="A4690" s="11" t="s">
        <v>3194</v>
      </c>
      <c r="B4690" s="11">
        <v>4</v>
      </c>
    </row>
    <row r="4691" spans="1:2" ht="12" customHeight="1" x14ac:dyDescent="0.3">
      <c r="A4691" s="11" t="s">
        <v>2700</v>
      </c>
      <c r="B4691" s="11">
        <v>4</v>
      </c>
    </row>
    <row r="4692" spans="1:2" ht="12" customHeight="1" x14ac:dyDescent="0.3">
      <c r="A4692" s="11" t="s">
        <v>1146</v>
      </c>
      <c r="B4692" s="11">
        <v>4</v>
      </c>
    </row>
    <row r="4693" spans="1:2" ht="12" customHeight="1" x14ac:dyDescent="0.3">
      <c r="A4693" s="11" t="s">
        <v>1867</v>
      </c>
      <c r="B4693" s="11">
        <v>1</v>
      </c>
    </row>
    <row r="4694" spans="1:2" ht="12" customHeight="1" x14ac:dyDescent="0.3">
      <c r="A4694" s="11" t="s">
        <v>7460</v>
      </c>
      <c r="B4694" s="11">
        <v>5</v>
      </c>
    </row>
    <row r="4695" spans="1:2" ht="12" customHeight="1" x14ac:dyDescent="0.3">
      <c r="A4695" s="11" t="s">
        <v>7461</v>
      </c>
      <c r="B4695" s="11">
        <v>3</v>
      </c>
    </row>
    <row r="4696" spans="1:2" ht="12" customHeight="1" x14ac:dyDescent="0.3">
      <c r="A4696" s="11" t="s">
        <v>6084</v>
      </c>
      <c r="B4696" s="11">
        <v>2</v>
      </c>
    </row>
    <row r="4697" spans="1:2" ht="12" customHeight="1" x14ac:dyDescent="0.3">
      <c r="A4697" s="11" t="s">
        <v>7639</v>
      </c>
      <c r="B4697" s="11">
        <v>3</v>
      </c>
    </row>
    <row r="4698" spans="1:2" ht="12" customHeight="1" x14ac:dyDescent="0.3">
      <c r="A4698" s="11" t="s">
        <v>3195</v>
      </c>
      <c r="B4698" s="11">
        <v>4</v>
      </c>
    </row>
    <row r="4699" spans="1:2" ht="12" customHeight="1" x14ac:dyDescent="0.3">
      <c r="A4699" s="11" t="s">
        <v>954</v>
      </c>
      <c r="B4699" s="11">
        <v>1</v>
      </c>
    </row>
    <row r="4700" spans="1:2" ht="12" customHeight="1" x14ac:dyDescent="0.3">
      <c r="A4700" s="11" t="s">
        <v>6191</v>
      </c>
      <c r="B4700" s="11">
        <v>4</v>
      </c>
    </row>
    <row r="4701" spans="1:2" ht="12" customHeight="1" x14ac:dyDescent="0.3">
      <c r="A4701" s="11" t="s">
        <v>1467</v>
      </c>
      <c r="B4701" s="11">
        <v>2</v>
      </c>
    </row>
    <row r="4702" spans="1:2" ht="12" customHeight="1" x14ac:dyDescent="0.3">
      <c r="A4702" s="11" t="s">
        <v>5424</v>
      </c>
      <c r="B4702" s="11">
        <v>4</v>
      </c>
    </row>
    <row r="4703" spans="1:2" ht="12" customHeight="1" x14ac:dyDescent="0.3">
      <c r="A4703" s="11" t="s">
        <v>6628</v>
      </c>
      <c r="B4703" s="11">
        <v>2</v>
      </c>
    </row>
    <row r="4704" spans="1:2" ht="12" customHeight="1" x14ac:dyDescent="0.3">
      <c r="A4704" s="11" t="s">
        <v>5660</v>
      </c>
      <c r="B4704" s="11">
        <v>21</v>
      </c>
    </row>
    <row r="4705" spans="1:2" ht="12" customHeight="1" x14ac:dyDescent="0.3">
      <c r="A4705" s="11" t="s">
        <v>6192</v>
      </c>
      <c r="B4705" s="11">
        <v>16</v>
      </c>
    </row>
    <row r="4706" spans="1:2" ht="12" customHeight="1" x14ac:dyDescent="0.3">
      <c r="A4706" s="11" t="s">
        <v>455</v>
      </c>
      <c r="B4706" s="11">
        <v>1</v>
      </c>
    </row>
    <row r="4707" spans="1:2" ht="12" customHeight="1" x14ac:dyDescent="0.3">
      <c r="A4707" s="11" t="s">
        <v>7640</v>
      </c>
      <c r="B4707" s="11">
        <v>1</v>
      </c>
    </row>
    <row r="4708" spans="1:2" ht="12" customHeight="1" x14ac:dyDescent="0.3">
      <c r="A4708" s="11" t="s">
        <v>4829</v>
      </c>
      <c r="B4708" s="11">
        <v>7</v>
      </c>
    </row>
    <row r="4709" spans="1:2" ht="12" customHeight="1" x14ac:dyDescent="0.3">
      <c r="A4709" s="11" t="s">
        <v>6362</v>
      </c>
      <c r="B4709" s="11">
        <v>3</v>
      </c>
    </row>
    <row r="4710" spans="1:2" ht="12" customHeight="1" x14ac:dyDescent="0.3">
      <c r="A4710" s="11" t="s">
        <v>4776</v>
      </c>
      <c r="B4710" s="11">
        <v>1</v>
      </c>
    </row>
    <row r="4711" spans="1:2" ht="12" customHeight="1" x14ac:dyDescent="0.3">
      <c r="A4711" s="11" t="s">
        <v>4390</v>
      </c>
      <c r="B4711" s="11">
        <v>1</v>
      </c>
    </row>
    <row r="4712" spans="1:2" ht="12" customHeight="1" x14ac:dyDescent="0.3">
      <c r="A4712" s="11" t="s">
        <v>12533</v>
      </c>
      <c r="B4712" s="11">
        <v>4</v>
      </c>
    </row>
    <row r="4713" spans="1:2" ht="12" customHeight="1" x14ac:dyDescent="0.3">
      <c r="A4713" s="11" t="s">
        <v>5425</v>
      </c>
      <c r="B4713" s="11">
        <v>27</v>
      </c>
    </row>
    <row r="4714" spans="1:2" ht="12" customHeight="1" x14ac:dyDescent="0.3">
      <c r="A4714" s="11" t="s">
        <v>5229</v>
      </c>
      <c r="B4714" s="11">
        <v>3</v>
      </c>
    </row>
    <row r="4715" spans="1:2" ht="12" customHeight="1" x14ac:dyDescent="0.3">
      <c r="A4715" s="11" t="s">
        <v>3754</v>
      </c>
      <c r="B4715" s="11">
        <v>2</v>
      </c>
    </row>
    <row r="4716" spans="1:2" ht="12" customHeight="1" x14ac:dyDescent="0.3">
      <c r="A4716" s="11" t="s">
        <v>5230</v>
      </c>
      <c r="B4716" s="11">
        <v>2</v>
      </c>
    </row>
    <row r="4717" spans="1:2" ht="12" customHeight="1" x14ac:dyDescent="0.3">
      <c r="A4717" s="11" t="s">
        <v>7462</v>
      </c>
      <c r="B4717" s="11">
        <v>2</v>
      </c>
    </row>
    <row r="4718" spans="1:2" ht="12" customHeight="1" x14ac:dyDescent="0.3">
      <c r="A4718" s="11" t="s">
        <v>7463</v>
      </c>
      <c r="B4718" s="11">
        <v>3</v>
      </c>
    </row>
    <row r="4719" spans="1:2" ht="12" customHeight="1" x14ac:dyDescent="0.3">
      <c r="A4719" s="11" t="s">
        <v>4552</v>
      </c>
      <c r="B4719" s="11">
        <v>28</v>
      </c>
    </row>
    <row r="4720" spans="1:2" ht="12" customHeight="1" x14ac:dyDescent="0.3">
      <c r="A4720" s="11" t="s">
        <v>4894</v>
      </c>
      <c r="B4720" s="11">
        <v>1</v>
      </c>
    </row>
    <row r="4721" spans="1:2" ht="12" customHeight="1" x14ac:dyDescent="0.3">
      <c r="A4721" s="11" t="s">
        <v>2090</v>
      </c>
      <c r="B4721" s="11">
        <v>10</v>
      </c>
    </row>
    <row r="4722" spans="1:2" ht="12" customHeight="1" x14ac:dyDescent="0.3">
      <c r="A4722" s="11" t="s">
        <v>2091</v>
      </c>
      <c r="B4722" s="11">
        <v>2</v>
      </c>
    </row>
    <row r="4723" spans="1:2" ht="12" customHeight="1" x14ac:dyDescent="0.3">
      <c r="A4723" s="11" t="s">
        <v>174</v>
      </c>
      <c r="B4723" s="11">
        <v>1</v>
      </c>
    </row>
    <row r="4724" spans="1:2" ht="12" customHeight="1" x14ac:dyDescent="0.3">
      <c r="A4724" s="11" t="s">
        <v>175</v>
      </c>
      <c r="B4724" s="11">
        <v>1</v>
      </c>
    </row>
    <row r="4725" spans="1:2" ht="12" customHeight="1" x14ac:dyDescent="0.3">
      <c r="A4725" s="11" t="s">
        <v>7372</v>
      </c>
      <c r="B4725" s="11">
        <v>4</v>
      </c>
    </row>
    <row r="4726" spans="1:2" ht="12" customHeight="1" x14ac:dyDescent="0.3">
      <c r="A4726" s="11" t="s">
        <v>7464</v>
      </c>
      <c r="B4726" s="11">
        <v>1</v>
      </c>
    </row>
    <row r="4727" spans="1:2" ht="12" customHeight="1" x14ac:dyDescent="0.3">
      <c r="A4727" s="11" t="s">
        <v>3755</v>
      </c>
      <c r="B4727" s="11">
        <v>1</v>
      </c>
    </row>
    <row r="4728" spans="1:2" ht="12" customHeight="1" x14ac:dyDescent="0.3">
      <c r="A4728" s="11" t="s">
        <v>7373</v>
      </c>
      <c r="B4728" s="11">
        <v>6</v>
      </c>
    </row>
    <row r="4729" spans="1:2" ht="12" customHeight="1" x14ac:dyDescent="0.3">
      <c r="A4729" s="11" t="s">
        <v>4644</v>
      </c>
      <c r="B4729" s="11">
        <v>33</v>
      </c>
    </row>
    <row r="4730" spans="1:2" ht="12" customHeight="1" x14ac:dyDescent="0.3">
      <c r="A4730" s="11" t="s">
        <v>7465</v>
      </c>
      <c r="B4730" s="11">
        <v>1</v>
      </c>
    </row>
    <row r="4731" spans="1:2" ht="12" customHeight="1" x14ac:dyDescent="0.3">
      <c r="A4731" s="11" t="s">
        <v>1868</v>
      </c>
      <c r="B4731" s="11">
        <v>4</v>
      </c>
    </row>
    <row r="4732" spans="1:2" ht="12" customHeight="1" x14ac:dyDescent="0.3">
      <c r="A4732" s="11" t="s">
        <v>1869</v>
      </c>
      <c r="B4732" s="11">
        <v>10</v>
      </c>
    </row>
    <row r="4733" spans="1:2" ht="12" customHeight="1" x14ac:dyDescent="0.3">
      <c r="A4733" s="11" t="s">
        <v>2582</v>
      </c>
      <c r="B4733" s="11">
        <v>4</v>
      </c>
    </row>
    <row r="4734" spans="1:2" ht="12" customHeight="1" x14ac:dyDescent="0.3">
      <c r="A4734" s="11" t="s">
        <v>3493</v>
      </c>
      <c r="B4734" s="11">
        <v>4</v>
      </c>
    </row>
    <row r="4735" spans="1:2" ht="12" customHeight="1" x14ac:dyDescent="0.3">
      <c r="A4735" s="11" t="s">
        <v>3680</v>
      </c>
      <c r="B4735" s="11">
        <v>4</v>
      </c>
    </row>
    <row r="4736" spans="1:2" ht="12" customHeight="1" x14ac:dyDescent="0.3">
      <c r="A4736" s="11" t="s">
        <v>2797</v>
      </c>
      <c r="B4736" s="11">
        <v>1</v>
      </c>
    </row>
    <row r="4737" spans="1:2" ht="12" customHeight="1" x14ac:dyDescent="0.3">
      <c r="A4737" s="11" t="s">
        <v>5946</v>
      </c>
      <c r="B4737" s="11">
        <v>2</v>
      </c>
    </row>
    <row r="4738" spans="1:2" ht="12" customHeight="1" x14ac:dyDescent="0.3">
      <c r="A4738" s="11" t="s">
        <v>3335</v>
      </c>
      <c r="B4738" s="11">
        <v>5</v>
      </c>
    </row>
    <row r="4739" spans="1:2" ht="12" customHeight="1" x14ac:dyDescent="0.3">
      <c r="A4739" s="11" t="s">
        <v>2646</v>
      </c>
      <c r="B4739" s="11">
        <v>2</v>
      </c>
    </row>
    <row r="4740" spans="1:2" ht="12" customHeight="1" x14ac:dyDescent="0.3">
      <c r="A4740" s="11" t="s">
        <v>3113</v>
      </c>
      <c r="B4740" s="11">
        <v>1</v>
      </c>
    </row>
    <row r="4741" spans="1:2" ht="12" customHeight="1" x14ac:dyDescent="0.3">
      <c r="A4741" s="11" t="s">
        <v>2092</v>
      </c>
      <c r="B4741" s="11">
        <v>10</v>
      </c>
    </row>
    <row r="4742" spans="1:2" ht="12" customHeight="1" x14ac:dyDescent="0.3">
      <c r="A4742" s="11" t="s">
        <v>2647</v>
      </c>
      <c r="B4742" s="11">
        <v>1</v>
      </c>
    </row>
    <row r="4743" spans="1:2" ht="12" customHeight="1" x14ac:dyDescent="0.3">
      <c r="A4743" s="11" t="s">
        <v>2798</v>
      </c>
      <c r="B4743" s="11">
        <v>1</v>
      </c>
    </row>
    <row r="4744" spans="1:2" ht="12" customHeight="1" x14ac:dyDescent="0.3">
      <c r="A4744" s="11" t="s">
        <v>7374</v>
      </c>
      <c r="B4744" s="11">
        <v>7</v>
      </c>
    </row>
    <row r="4745" spans="1:2" ht="12" customHeight="1" x14ac:dyDescent="0.3">
      <c r="A4745" s="11" t="s">
        <v>2093</v>
      </c>
      <c r="B4745" s="11">
        <v>2</v>
      </c>
    </row>
    <row r="4746" spans="1:2" ht="12" customHeight="1" x14ac:dyDescent="0.3">
      <c r="A4746" s="11" t="s">
        <v>1670</v>
      </c>
      <c r="B4746" s="11">
        <v>3</v>
      </c>
    </row>
    <row r="4747" spans="1:2" ht="12" customHeight="1" x14ac:dyDescent="0.3">
      <c r="A4747" s="11" t="s">
        <v>635</v>
      </c>
      <c r="B4747" s="11">
        <v>1</v>
      </c>
    </row>
    <row r="4748" spans="1:2" ht="12" customHeight="1" x14ac:dyDescent="0.3">
      <c r="A4748" s="11" t="s">
        <v>4120</v>
      </c>
      <c r="B4748" s="11">
        <v>9</v>
      </c>
    </row>
    <row r="4749" spans="1:2" ht="12" customHeight="1" x14ac:dyDescent="0.3">
      <c r="A4749" s="11" t="s">
        <v>2411</v>
      </c>
      <c r="B4749" s="11">
        <v>3</v>
      </c>
    </row>
    <row r="4750" spans="1:2" ht="12" customHeight="1" x14ac:dyDescent="0.3">
      <c r="A4750" s="11" t="s">
        <v>2494</v>
      </c>
      <c r="B4750" s="11">
        <v>6</v>
      </c>
    </row>
    <row r="4751" spans="1:2" ht="12" customHeight="1" x14ac:dyDescent="0.3">
      <c r="A4751" s="11" t="s">
        <v>4645</v>
      </c>
      <c r="B4751" s="11">
        <v>6</v>
      </c>
    </row>
    <row r="4752" spans="1:2" ht="12" customHeight="1" x14ac:dyDescent="0.3">
      <c r="A4752" s="11" t="s">
        <v>4646</v>
      </c>
      <c r="B4752" s="11">
        <v>3</v>
      </c>
    </row>
    <row r="4753" spans="1:2" ht="12" customHeight="1" x14ac:dyDescent="0.3">
      <c r="A4753" s="11" t="s">
        <v>6300</v>
      </c>
      <c r="B4753" s="11">
        <v>31</v>
      </c>
    </row>
    <row r="4754" spans="1:2" ht="12" customHeight="1" x14ac:dyDescent="0.3">
      <c r="A4754" s="11" t="s">
        <v>6363</v>
      </c>
      <c r="B4754" s="11">
        <v>6</v>
      </c>
    </row>
    <row r="4755" spans="1:2" ht="12" customHeight="1" x14ac:dyDescent="0.3">
      <c r="A4755" s="11" t="s">
        <v>4553</v>
      </c>
      <c r="B4755" s="11">
        <v>3</v>
      </c>
    </row>
    <row r="4756" spans="1:2" ht="12" customHeight="1" x14ac:dyDescent="0.3">
      <c r="A4756" s="11" t="s">
        <v>7466</v>
      </c>
      <c r="B4756" s="11">
        <v>2</v>
      </c>
    </row>
    <row r="4757" spans="1:2" ht="12" customHeight="1" x14ac:dyDescent="0.3">
      <c r="A4757" s="11" t="s">
        <v>6085</v>
      </c>
      <c r="B4757" s="11">
        <v>1</v>
      </c>
    </row>
    <row r="4758" spans="1:2" ht="12" customHeight="1" x14ac:dyDescent="0.3">
      <c r="A4758" s="11" t="s">
        <v>5840</v>
      </c>
      <c r="B4758" s="11">
        <v>23</v>
      </c>
    </row>
    <row r="4759" spans="1:2" ht="12" customHeight="1" x14ac:dyDescent="0.3">
      <c r="A4759" s="11" t="s">
        <v>955</v>
      </c>
      <c r="B4759" s="11">
        <v>1</v>
      </c>
    </row>
    <row r="4760" spans="1:2" ht="12" customHeight="1" x14ac:dyDescent="0.3">
      <c r="A4760" s="11" t="s">
        <v>2268</v>
      </c>
      <c r="B4760" s="11">
        <v>1</v>
      </c>
    </row>
    <row r="4761" spans="1:2" ht="12" customHeight="1" x14ac:dyDescent="0.3">
      <c r="A4761" s="11" t="s">
        <v>3903</v>
      </c>
      <c r="B4761" s="11">
        <v>1</v>
      </c>
    </row>
    <row r="4762" spans="1:2" ht="12" customHeight="1" x14ac:dyDescent="0.3">
      <c r="A4762" s="11" t="s">
        <v>176</v>
      </c>
      <c r="B4762" s="11">
        <v>4</v>
      </c>
    </row>
    <row r="4763" spans="1:2" ht="12" customHeight="1" x14ac:dyDescent="0.3">
      <c r="A4763" s="11" t="s">
        <v>956</v>
      </c>
      <c r="B4763" s="11">
        <v>11</v>
      </c>
    </row>
    <row r="4764" spans="1:2" ht="12" customHeight="1" x14ac:dyDescent="0.3">
      <c r="A4764" s="11" t="s">
        <v>3494</v>
      </c>
      <c r="B4764" s="11">
        <v>3</v>
      </c>
    </row>
    <row r="4765" spans="1:2" ht="12" customHeight="1" x14ac:dyDescent="0.3">
      <c r="A4765" s="11" t="s">
        <v>957</v>
      </c>
      <c r="B4765" s="11">
        <v>2</v>
      </c>
    </row>
    <row r="4766" spans="1:2" ht="12" customHeight="1" x14ac:dyDescent="0.3">
      <c r="A4766" s="11" t="s">
        <v>5231</v>
      </c>
      <c r="B4766" s="11">
        <v>2</v>
      </c>
    </row>
    <row r="4767" spans="1:2" ht="12" customHeight="1" x14ac:dyDescent="0.3">
      <c r="A4767" s="11" t="s">
        <v>7467</v>
      </c>
      <c r="B4767" s="11">
        <v>2</v>
      </c>
    </row>
    <row r="4768" spans="1:2" ht="12" customHeight="1" x14ac:dyDescent="0.3">
      <c r="A4768" s="11" t="s">
        <v>1211</v>
      </c>
      <c r="B4768" s="11">
        <v>1</v>
      </c>
    </row>
    <row r="4769" spans="1:2" ht="12" customHeight="1" x14ac:dyDescent="0.3">
      <c r="A4769" s="11" t="s">
        <v>177</v>
      </c>
      <c r="B4769" s="11">
        <v>1</v>
      </c>
    </row>
    <row r="4770" spans="1:2" ht="12" customHeight="1" x14ac:dyDescent="0.3">
      <c r="A4770" s="11" t="s">
        <v>7375</v>
      </c>
      <c r="B4770" s="11">
        <v>12</v>
      </c>
    </row>
    <row r="4771" spans="1:2" ht="12" customHeight="1" x14ac:dyDescent="0.3">
      <c r="A4771" s="11" t="s">
        <v>4094</v>
      </c>
      <c r="B4771" s="11">
        <v>11</v>
      </c>
    </row>
    <row r="4772" spans="1:2" ht="12" customHeight="1" x14ac:dyDescent="0.3">
      <c r="A4772" s="11" t="s">
        <v>958</v>
      </c>
      <c r="B4772" s="11">
        <v>2</v>
      </c>
    </row>
    <row r="4773" spans="1:2" ht="12" customHeight="1" x14ac:dyDescent="0.3">
      <c r="A4773" s="11" t="s">
        <v>1671</v>
      </c>
      <c r="B4773" s="11">
        <v>2</v>
      </c>
    </row>
    <row r="4774" spans="1:2" ht="12" customHeight="1" x14ac:dyDescent="0.3">
      <c r="A4774" s="11" t="s">
        <v>7641</v>
      </c>
      <c r="B4774" s="11">
        <v>3</v>
      </c>
    </row>
    <row r="4775" spans="1:2" ht="12" customHeight="1" x14ac:dyDescent="0.3">
      <c r="A4775" s="11" t="s">
        <v>7107</v>
      </c>
      <c r="B4775" s="11">
        <v>7</v>
      </c>
    </row>
    <row r="4776" spans="1:2" ht="12" customHeight="1" x14ac:dyDescent="0.3">
      <c r="A4776" s="11" t="s">
        <v>6957</v>
      </c>
      <c r="B4776" s="11">
        <v>11</v>
      </c>
    </row>
    <row r="4777" spans="1:2" ht="12" customHeight="1" x14ac:dyDescent="0.3">
      <c r="A4777" s="11" t="s">
        <v>5232</v>
      </c>
      <c r="B4777" s="11">
        <v>2</v>
      </c>
    </row>
    <row r="4778" spans="1:2" ht="12" customHeight="1" x14ac:dyDescent="0.3">
      <c r="A4778" s="11" t="s">
        <v>7318</v>
      </c>
      <c r="B4778" s="11">
        <v>24</v>
      </c>
    </row>
    <row r="4779" spans="1:2" ht="12" customHeight="1" x14ac:dyDescent="0.3">
      <c r="A4779" s="11" t="s">
        <v>4506</v>
      </c>
      <c r="B4779" s="11">
        <v>1</v>
      </c>
    </row>
    <row r="4780" spans="1:2" ht="12" customHeight="1" x14ac:dyDescent="0.3">
      <c r="A4780" s="11" t="s">
        <v>2094</v>
      </c>
      <c r="B4780" s="11">
        <v>5</v>
      </c>
    </row>
    <row r="4781" spans="1:2" ht="12" customHeight="1" x14ac:dyDescent="0.3">
      <c r="A4781" s="11" t="s">
        <v>959</v>
      </c>
      <c r="B4781" s="11">
        <v>1</v>
      </c>
    </row>
    <row r="4782" spans="1:2" ht="12" customHeight="1" x14ac:dyDescent="0.3">
      <c r="A4782" s="11" t="s">
        <v>2583</v>
      </c>
      <c r="B4782" s="11">
        <v>3</v>
      </c>
    </row>
    <row r="4783" spans="1:2" ht="12" customHeight="1" x14ac:dyDescent="0.3">
      <c r="A4783" s="11" t="s">
        <v>1672</v>
      </c>
      <c r="B4783" s="11">
        <v>44</v>
      </c>
    </row>
    <row r="4784" spans="1:2" ht="12" customHeight="1" x14ac:dyDescent="0.3">
      <c r="A4784" s="11" t="s">
        <v>2095</v>
      </c>
      <c r="B4784" s="11">
        <v>3</v>
      </c>
    </row>
    <row r="4785" spans="1:2" ht="12" customHeight="1" x14ac:dyDescent="0.3">
      <c r="A4785" s="11" t="s">
        <v>2412</v>
      </c>
      <c r="B4785" s="11">
        <v>2</v>
      </c>
    </row>
    <row r="4786" spans="1:2" ht="12" customHeight="1" x14ac:dyDescent="0.3">
      <c r="A4786" s="11" t="s">
        <v>3336</v>
      </c>
      <c r="B4786" s="11">
        <v>206</v>
      </c>
    </row>
    <row r="4787" spans="1:2" ht="12" customHeight="1" x14ac:dyDescent="0.3">
      <c r="A4787" s="11" t="s">
        <v>7376</v>
      </c>
      <c r="B4787" s="11">
        <v>1</v>
      </c>
    </row>
    <row r="4788" spans="1:2" ht="12" customHeight="1" x14ac:dyDescent="0.3">
      <c r="A4788" s="11" t="s">
        <v>7413</v>
      </c>
      <c r="B4788" s="11">
        <v>5</v>
      </c>
    </row>
    <row r="4789" spans="1:2" ht="12" customHeight="1" x14ac:dyDescent="0.3">
      <c r="A4789" s="11" t="s">
        <v>6086</v>
      </c>
      <c r="B4789" s="11">
        <v>6</v>
      </c>
    </row>
    <row r="4790" spans="1:2" ht="12" customHeight="1" x14ac:dyDescent="0.3">
      <c r="A4790" s="11" t="s">
        <v>5756</v>
      </c>
      <c r="B4790" s="11">
        <v>5</v>
      </c>
    </row>
    <row r="4791" spans="1:2" ht="12" customHeight="1" x14ac:dyDescent="0.3">
      <c r="A4791" s="11" t="s">
        <v>636</v>
      </c>
      <c r="B4791" s="11">
        <v>3</v>
      </c>
    </row>
    <row r="4792" spans="1:2" ht="12" customHeight="1" x14ac:dyDescent="0.3">
      <c r="A4792" s="11" t="s">
        <v>3196</v>
      </c>
      <c r="B4792" s="11">
        <v>18</v>
      </c>
    </row>
    <row r="4793" spans="1:2" ht="12" customHeight="1" x14ac:dyDescent="0.3">
      <c r="A4793" s="11" t="s">
        <v>6087</v>
      </c>
      <c r="B4793" s="11">
        <v>35</v>
      </c>
    </row>
    <row r="4794" spans="1:2" ht="12" customHeight="1" x14ac:dyDescent="0.3">
      <c r="A4794" s="11" t="s">
        <v>4895</v>
      </c>
      <c r="B4794" s="11">
        <v>1</v>
      </c>
    </row>
    <row r="4795" spans="1:2" ht="12" customHeight="1" x14ac:dyDescent="0.3">
      <c r="A4795" s="11" t="s">
        <v>1870</v>
      </c>
      <c r="B4795" s="11">
        <v>2</v>
      </c>
    </row>
    <row r="4796" spans="1:2" ht="12" customHeight="1" x14ac:dyDescent="0.3">
      <c r="A4796" s="11" t="s">
        <v>7108</v>
      </c>
      <c r="B4796" s="11">
        <v>2</v>
      </c>
    </row>
    <row r="4797" spans="1:2" ht="12" customHeight="1" x14ac:dyDescent="0.3">
      <c r="A4797" s="11" t="s">
        <v>5426</v>
      </c>
      <c r="B4797" s="11">
        <v>5</v>
      </c>
    </row>
    <row r="4798" spans="1:2" ht="12" customHeight="1" x14ac:dyDescent="0.3">
      <c r="A4798" s="11" t="s">
        <v>3495</v>
      </c>
      <c r="B4798" s="11">
        <v>4</v>
      </c>
    </row>
    <row r="4799" spans="1:2" ht="12" customHeight="1" x14ac:dyDescent="0.3">
      <c r="A4799" s="11" t="s">
        <v>637</v>
      </c>
      <c r="B4799" s="11">
        <v>1</v>
      </c>
    </row>
    <row r="4800" spans="1:2" ht="12" customHeight="1" x14ac:dyDescent="0.3">
      <c r="A4800" s="11" t="s">
        <v>2584</v>
      </c>
      <c r="B4800" s="11">
        <v>1</v>
      </c>
    </row>
    <row r="4801" spans="1:2" ht="12" customHeight="1" x14ac:dyDescent="0.3">
      <c r="A4801" s="11" t="s">
        <v>5947</v>
      </c>
      <c r="B4801" s="11">
        <v>2</v>
      </c>
    </row>
    <row r="4802" spans="1:2" ht="12" customHeight="1" x14ac:dyDescent="0.3">
      <c r="A4802" s="11" t="s">
        <v>5757</v>
      </c>
      <c r="B4802" s="11">
        <v>3</v>
      </c>
    </row>
    <row r="4803" spans="1:2" ht="12" customHeight="1" x14ac:dyDescent="0.3">
      <c r="A4803" s="11" t="s">
        <v>2096</v>
      </c>
      <c r="B4803" s="11">
        <v>1</v>
      </c>
    </row>
    <row r="4804" spans="1:2" ht="12" customHeight="1" x14ac:dyDescent="0.3">
      <c r="A4804" s="11" t="s">
        <v>2097</v>
      </c>
      <c r="B4804" s="11">
        <v>2</v>
      </c>
    </row>
    <row r="4805" spans="1:2" ht="12" customHeight="1" x14ac:dyDescent="0.3">
      <c r="A4805" s="11" t="s">
        <v>1871</v>
      </c>
      <c r="B4805" s="11">
        <v>3</v>
      </c>
    </row>
    <row r="4806" spans="1:2" ht="12" customHeight="1" x14ac:dyDescent="0.3">
      <c r="A4806" s="11" t="s">
        <v>4035</v>
      </c>
      <c r="B4806" s="11">
        <v>5</v>
      </c>
    </row>
    <row r="4807" spans="1:2" ht="12" customHeight="1" x14ac:dyDescent="0.3">
      <c r="A4807" s="11" t="s">
        <v>6279</v>
      </c>
      <c r="B4807" s="11">
        <v>6</v>
      </c>
    </row>
    <row r="4808" spans="1:2" ht="12" customHeight="1" x14ac:dyDescent="0.3">
      <c r="A4808" s="11" t="s">
        <v>6280</v>
      </c>
      <c r="B4808" s="11">
        <v>14</v>
      </c>
    </row>
    <row r="4809" spans="1:2" ht="12" customHeight="1" x14ac:dyDescent="0.3">
      <c r="A4809" s="11" t="s">
        <v>7268</v>
      </c>
      <c r="B4809" s="11">
        <v>18</v>
      </c>
    </row>
    <row r="4810" spans="1:2" ht="12" customHeight="1" x14ac:dyDescent="0.3">
      <c r="A4810" s="11" t="s">
        <v>4349</v>
      </c>
      <c r="B4810" s="11">
        <v>6</v>
      </c>
    </row>
    <row r="4811" spans="1:2" ht="12" customHeight="1" x14ac:dyDescent="0.3">
      <c r="A4811" s="11" t="s">
        <v>3946</v>
      </c>
      <c r="B4811" s="11">
        <v>2</v>
      </c>
    </row>
    <row r="4812" spans="1:2" ht="12" customHeight="1" x14ac:dyDescent="0.3">
      <c r="A4812" s="11" t="s">
        <v>5521</v>
      </c>
      <c r="B4812" s="11">
        <v>3</v>
      </c>
    </row>
    <row r="4813" spans="1:2" ht="12" customHeight="1" x14ac:dyDescent="0.3">
      <c r="A4813" s="11" t="s">
        <v>7377</v>
      </c>
      <c r="B4813" s="11">
        <v>3</v>
      </c>
    </row>
    <row r="4814" spans="1:2" ht="12" customHeight="1" x14ac:dyDescent="0.3">
      <c r="A4814" s="11" t="s">
        <v>1872</v>
      </c>
      <c r="B4814" s="11">
        <v>3</v>
      </c>
    </row>
    <row r="4815" spans="1:2" ht="12" customHeight="1" x14ac:dyDescent="0.3">
      <c r="A4815" s="11" t="s">
        <v>7020</v>
      </c>
      <c r="B4815" s="11">
        <v>3</v>
      </c>
    </row>
    <row r="4816" spans="1:2" ht="12" customHeight="1" x14ac:dyDescent="0.3">
      <c r="A4816" s="11" t="s">
        <v>178</v>
      </c>
      <c r="B4816" s="11">
        <v>1</v>
      </c>
    </row>
    <row r="4817" spans="1:2" ht="12" customHeight="1" x14ac:dyDescent="0.3">
      <c r="A4817" s="11" t="s">
        <v>2413</v>
      </c>
      <c r="B4817" s="11">
        <v>4</v>
      </c>
    </row>
    <row r="4818" spans="1:2" ht="12" customHeight="1" x14ac:dyDescent="0.3">
      <c r="A4818" s="11" t="s">
        <v>6468</v>
      </c>
      <c r="B4818" s="11">
        <v>5</v>
      </c>
    </row>
    <row r="4819" spans="1:2" ht="12" customHeight="1" x14ac:dyDescent="0.3">
      <c r="A4819" s="11" t="s">
        <v>7319</v>
      </c>
      <c r="B4819" s="11">
        <v>10</v>
      </c>
    </row>
    <row r="4820" spans="1:2" ht="12" customHeight="1" x14ac:dyDescent="0.3">
      <c r="A4820" s="11" t="s">
        <v>3496</v>
      </c>
      <c r="B4820" s="11">
        <v>4</v>
      </c>
    </row>
    <row r="4821" spans="1:2" ht="12" customHeight="1" x14ac:dyDescent="0.3">
      <c r="A4821" s="11" t="s">
        <v>2098</v>
      </c>
      <c r="B4821" s="11">
        <v>15</v>
      </c>
    </row>
    <row r="4822" spans="1:2" ht="12" customHeight="1" x14ac:dyDescent="0.3">
      <c r="A4822" s="11" t="s">
        <v>360</v>
      </c>
      <c r="B4822" s="11">
        <v>2</v>
      </c>
    </row>
    <row r="4823" spans="1:2" ht="12" customHeight="1" x14ac:dyDescent="0.3">
      <c r="A4823" s="11" t="s">
        <v>4295</v>
      </c>
      <c r="B4823" s="11">
        <v>2</v>
      </c>
    </row>
    <row r="4824" spans="1:2" ht="12" customHeight="1" x14ac:dyDescent="0.3">
      <c r="A4824" s="11" t="s">
        <v>5427</v>
      </c>
      <c r="B4824" s="11">
        <v>2</v>
      </c>
    </row>
    <row r="4825" spans="1:2" ht="12" customHeight="1" x14ac:dyDescent="0.3">
      <c r="A4825" s="11" t="s">
        <v>6740</v>
      </c>
      <c r="B4825" s="11">
        <v>2</v>
      </c>
    </row>
    <row r="4826" spans="1:2" ht="12" customHeight="1" x14ac:dyDescent="0.3">
      <c r="A4826" s="11" t="s">
        <v>7021</v>
      </c>
      <c r="B4826" s="11">
        <v>600</v>
      </c>
    </row>
    <row r="4827" spans="1:2" ht="12" customHeight="1" x14ac:dyDescent="0.3">
      <c r="A4827" s="11" t="s">
        <v>4994</v>
      </c>
      <c r="B4827" s="11">
        <v>18</v>
      </c>
    </row>
    <row r="4828" spans="1:2" ht="12" customHeight="1" x14ac:dyDescent="0.3">
      <c r="A4828" s="11" t="s">
        <v>2269</v>
      </c>
      <c r="B4828" s="11">
        <v>2</v>
      </c>
    </row>
    <row r="4829" spans="1:2" ht="12" customHeight="1" x14ac:dyDescent="0.3">
      <c r="A4829" s="11" t="s">
        <v>5120</v>
      </c>
      <c r="B4829" s="11">
        <v>7</v>
      </c>
    </row>
    <row r="4830" spans="1:2" ht="12" customHeight="1" x14ac:dyDescent="0.3">
      <c r="A4830" s="11" t="s">
        <v>6828</v>
      </c>
      <c r="B4830" s="11">
        <v>5</v>
      </c>
    </row>
    <row r="4831" spans="1:2" ht="12" customHeight="1" x14ac:dyDescent="0.3">
      <c r="A4831" s="11" t="s">
        <v>6883</v>
      </c>
      <c r="B4831" s="11">
        <v>2</v>
      </c>
    </row>
    <row r="4832" spans="1:2" ht="12" customHeight="1" x14ac:dyDescent="0.3">
      <c r="A4832" s="11" t="s">
        <v>1147</v>
      </c>
      <c r="B4832" s="11">
        <v>1</v>
      </c>
    </row>
    <row r="4833" spans="1:2" ht="12" customHeight="1" x14ac:dyDescent="0.3">
      <c r="A4833" s="11" t="s">
        <v>3756</v>
      </c>
      <c r="B4833" s="11">
        <v>2</v>
      </c>
    </row>
    <row r="4834" spans="1:2" ht="12" customHeight="1" x14ac:dyDescent="0.3">
      <c r="A4834" s="11" t="s">
        <v>5841</v>
      </c>
      <c r="B4834" s="11">
        <v>13</v>
      </c>
    </row>
    <row r="4835" spans="1:2" ht="12" customHeight="1" x14ac:dyDescent="0.3">
      <c r="A4835" s="11" t="s">
        <v>7178</v>
      </c>
      <c r="B4835" s="11">
        <v>24</v>
      </c>
    </row>
    <row r="4836" spans="1:2" ht="12" customHeight="1" x14ac:dyDescent="0.3">
      <c r="A4836" s="11" t="s">
        <v>3497</v>
      </c>
      <c r="B4836" s="11">
        <v>6</v>
      </c>
    </row>
    <row r="4837" spans="1:2" ht="12" customHeight="1" x14ac:dyDescent="0.3">
      <c r="A4837" s="11" t="s">
        <v>6364</v>
      </c>
      <c r="B4837" s="11">
        <v>2</v>
      </c>
    </row>
    <row r="4838" spans="1:2" ht="12" customHeight="1" x14ac:dyDescent="0.3">
      <c r="A4838" s="11" t="s">
        <v>7543</v>
      </c>
      <c r="B4838" s="11">
        <v>2</v>
      </c>
    </row>
    <row r="4839" spans="1:2" ht="12" customHeight="1" x14ac:dyDescent="0.3">
      <c r="A4839" s="11" t="s">
        <v>6829</v>
      </c>
      <c r="B4839" s="11">
        <v>20</v>
      </c>
    </row>
    <row r="4840" spans="1:2" ht="12" customHeight="1" x14ac:dyDescent="0.3">
      <c r="A4840" s="11" t="s">
        <v>4741</v>
      </c>
      <c r="B4840" s="11">
        <v>1</v>
      </c>
    </row>
    <row r="4841" spans="1:2" ht="12" customHeight="1" x14ac:dyDescent="0.3">
      <c r="A4841" s="11" t="s">
        <v>5428</v>
      </c>
      <c r="B4841" s="11">
        <v>2</v>
      </c>
    </row>
    <row r="4842" spans="1:2" ht="12" customHeight="1" x14ac:dyDescent="0.3">
      <c r="A4842" s="11" t="s">
        <v>6246</v>
      </c>
      <c r="B4842" s="11">
        <v>20</v>
      </c>
    </row>
    <row r="4843" spans="1:2" ht="12" customHeight="1" x14ac:dyDescent="0.3">
      <c r="A4843" s="11" t="s">
        <v>4995</v>
      </c>
      <c r="B4843" s="11">
        <v>9</v>
      </c>
    </row>
    <row r="4844" spans="1:2" ht="12" customHeight="1" x14ac:dyDescent="0.3">
      <c r="A4844" s="11" t="s">
        <v>5429</v>
      </c>
      <c r="B4844" s="11">
        <v>1</v>
      </c>
    </row>
    <row r="4845" spans="1:2" ht="12" customHeight="1" x14ac:dyDescent="0.3">
      <c r="A4845" s="11" t="s">
        <v>6088</v>
      </c>
      <c r="B4845" s="11">
        <v>4</v>
      </c>
    </row>
    <row r="4846" spans="1:2" ht="12" customHeight="1" x14ac:dyDescent="0.3">
      <c r="A4846" s="11" t="s">
        <v>1873</v>
      </c>
      <c r="B4846" s="11">
        <v>4</v>
      </c>
    </row>
    <row r="4847" spans="1:2" ht="12" customHeight="1" x14ac:dyDescent="0.3">
      <c r="A4847" s="11" t="s">
        <v>15883</v>
      </c>
      <c r="B4847" s="11">
        <v>1</v>
      </c>
    </row>
    <row r="4848" spans="1:2" ht="12" customHeight="1" x14ac:dyDescent="0.3">
      <c r="A4848" s="11" t="s">
        <v>15884</v>
      </c>
      <c r="B4848" s="11">
        <v>1</v>
      </c>
    </row>
    <row r="4849" spans="1:2" ht="12" customHeight="1" x14ac:dyDescent="0.3">
      <c r="A4849" s="11" t="s">
        <v>6629</v>
      </c>
      <c r="B4849" s="11">
        <v>2</v>
      </c>
    </row>
    <row r="4850" spans="1:2" ht="12" customHeight="1" x14ac:dyDescent="0.3">
      <c r="A4850" s="11" t="s">
        <v>3498</v>
      </c>
      <c r="B4850" s="11">
        <v>5</v>
      </c>
    </row>
    <row r="4851" spans="1:2" ht="12" customHeight="1" x14ac:dyDescent="0.3">
      <c r="A4851" s="11" t="s">
        <v>638</v>
      </c>
      <c r="B4851" s="11">
        <v>2</v>
      </c>
    </row>
    <row r="4852" spans="1:2" ht="12" customHeight="1" x14ac:dyDescent="0.3">
      <c r="A4852" s="11" t="s">
        <v>179</v>
      </c>
      <c r="B4852" s="11">
        <v>2</v>
      </c>
    </row>
    <row r="4853" spans="1:2" ht="12" customHeight="1" x14ac:dyDescent="0.3">
      <c r="A4853" s="11" t="s">
        <v>2270</v>
      </c>
      <c r="B4853" s="11">
        <v>1</v>
      </c>
    </row>
    <row r="4854" spans="1:2" ht="12" customHeight="1" x14ac:dyDescent="0.3">
      <c r="A4854" s="11" t="s">
        <v>15885</v>
      </c>
      <c r="B4854" s="11">
        <v>1</v>
      </c>
    </row>
    <row r="4855" spans="1:2" ht="12" customHeight="1" x14ac:dyDescent="0.3">
      <c r="A4855" s="11" t="s">
        <v>2414</v>
      </c>
      <c r="B4855" s="11">
        <v>8</v>
      </c>
    </row>
    <row r="4856" spans="1:2" ht="12" customHeight="1" x14ac:dyDescent="0.3">
      <c r="A4856" s="11" t="s">
        <v>6630</v>
      </c>
      <c r="B4856" s="11">
        <v>1</v>
      </c>
    </row>
    <row r="4857" spans="1:2" ht="12" customHeight="1" x14ac:dyDescent="0.3">
      <c r="A4857" s="11" t="s">
        <v>4507</v>
      </c>
      <c r="B4857" s="11">
        <v>5</v>
      </c>
    </row>
    <row r="4858" spans="1:2" ht="12" customHeight="1" x14ac:dyDescent="0.3">
      <c r="A4858" s="11" t="s">
        <v>5758</v>
      </c>
      <c r="B4858" s="11">
        <v>2</v>
      </c>
    </row>
    <row r="4859" spans="1:2" ht="12" customHeight="1" x14ac:dyDescent="0.3">
      <c r="A4859" s="11" t="s">
        <v>6193</v>
      </c>
      <c r="B4859" s="11">
        <v>2</v>
      </c>
    </row>
    <row r="4860" spans="1:2" ht="12" customHeight="1" x14ac:dyDescent="0.3">
      <c r="A4860" s="11" t="s">
        <v>6958</v>
      </c>
      <c r="B4860" s="11">
        <v>7</v>
      </c>
    </row>
    <row r="4861" spans="1:2" ht="12" customHeight="1" x14ac:dyDescent="0.3">
      <c r="A4861" s="11" t="s">
        <v>1673</v>
      </c>
      <c r="B4861" s="11">
        <v>7</v>
      </c>
    </row>
    <row r="4862" spans="1:2" ht="12" customHeight="1" x14ac:dyDescent="0.3">
      <c r="A4862" s="11" t="s">
        <v>6631</v>
      </c>
      <c r="B4862" s="11">
        <v>17</v>
      </c>
    </row>
    <row r="4863" spans="1:2" ht="12" customHeight="1" x14ac:dyDescent="0.3">
      <c r="A4863" s="11" t="s">
        <v>5759</v>
      </c>
      <c r="B4863" s="11">
        <v>2</v>
      </c>
    </row>
    <row r="4864" spans="1:2" ht="12" customHeight="1" x14ac:dyDescent="0.3">
      <c r="A4864" s="11" t="s">
        <v>6632</v>
      </c>
      <c r="B4864" s="11">
        <v>1</v>
      </c>
    </row>
    <row r="4865" spans="1:2" ht="12" customHeight="1" x14ac:dyDescent="0.3">
      <c r="A4865" s="11" t="s">
        <v>3412</v>
      </c>
      <c r="B4865" s="11">
        <v>3</v>
      </c>
    </row>
    <row r="4866" spans="1:2" ht="12" customHeight="1" x14ac:dyDescent="0.3">
      <c r="A4866" s="11" t="s">
        <v>1674</v>
      </c>
      <c r="B4866" s="11">
        <v>23</v>
      </c>
    </row>
    <row r="4867" spans="1:2" ht="12" customHeight="1" x14ac:dyDescent="0.3">
      <c r="A4867" s="11" t="s">
        <v>6365</v>
      </c>
      <c r="B4867" s="11">
        <v>10</v>
      </c>
    </row>
    <row r="4868" spans="1:2" ht="12" customHeight="1" x14ac:dyDescent="0.3">
      <c r="A4868" s="11" t="s">
        <v>2099</v>
      </c>
      <c r="B4868" s="11">
        <v>4</v>
      </c>
    </row>
    <row r="4869" spans="1:2" ht="12" customHeight="1" x14ac:dyDescent="0.3">
      <c r="A4869" s="11" t="s">
        <v>12691</v>
      </c>
      <c r="B4869" s="11">
        <v>4</v>
      </c>
    </row>
    <row r="4870" spans="1:2" ht="12" customHeight="1" x14ac:dyDescent="0.3">
      <c r="A4870" s="11" t="s">
        <v>180</v>
      </c>
      <c r="B4870" s="11">
        <v>1</v>
      </c>
    </row>
    <row r="4871" spans="1:2" ht="12" customHeight="1" x14ac:dyDescent="0.3">
      <c r="A4871" s="11" t="s">
        <v>6633</v>
      </c>
      <c r="B4871" s="11">
        <v>3</v>
      </c>
    </row>
    <row r="4872" spans="1:2" ht="12" customHeight="1" x14ac:dyDescent="0.3">
      <c r="A4872" s="11" t="s">
        <v>5661</v>
      </c>
      <c r="B4872" s="11">
        <v>10</v>
      </c>
    </row>
    <row r="4873" spans="1:2" ht="12" customHeight="1" x14ac:dyDescent="0.3">
      <c r="A4873" s="11" t="s">
        <v>960</v>
      </c>
      <c r="B4873" s="11">
        <v>2</v>
      </c>
    </row>
    <row r="4874" spans="1:2" ht="12" customHeight="1" x14ac:dyDescent="0.3">
      <c r="A4874" s="11" t="s">
        <v>6920</v>
      </c>
      <c r="B4874" s="11">
        <v>2</v>
      </c>
    </row>
    <row r="4875" spans="1:2" ht="12" customHeight="1" x14ac:dyDescent="0.3">
      <c r="A4875" s="11" t="s">
        <v>2585</v>
      </c>
      <c r="B4875" s="11">
        <v>1</v>
      </c>
    </row>
    <row r="4876" spans="1:2" ht="12" customHeight="1" x14ac:dyDescent="0.3">
      <c r="A4876" s="11" t="s">
        <v>3947</v>
      </c>
      <c r="B4876" s="11">
        <v>204</v>
      </c>
    </row>
    <row r="4877" spans="1:2" ht="12" customHeight="1" x14ac:dyDescent="0.3">
      <c r="A4877" s="11" t="s">
        <v>961</v>
      </c>
      <c r="B4877" s="11">
        <v>3</v>
      </c>
    </row>
    <row r="4878" spans="1:2" ht="12" customHeight="1" x14ac:dyDescent="0.3">
      <c r="A4878" s="11" t="s">
        <v>639</v>
      </c>
      <c r="B4878" s="11">
        <v>1</v>
      </c>
    </row>
    <row r="4879" spans="1:2" ht="12" customHeight="1" x14ac:dyDescent="0.3">
      <c r="A4879" s="11" t="s">
        <v>5948</v>
      </c>
      <c r="B4879" s="11">
        <v>1</v>
      </c>
    </row>
    <row r="4880" spans="1:2" ht="12" customHeight="1" x14ac:dyDescent="0.3">
      <c r="A4880" s="11" t="s">
        <v>2271</v>
      </c>
      <c r="B4880" s="11">
        <v>2</v>
      </c>
    </row>
    <row r="4881" spans="1:2" ht="12" customHeight="1" x14ac:dyDescent="0.3">
      <c r="A4881" s="11" t="s">
        <v>4554</v>
      </c>
      <c r="B4881" s="11">
        <v>2</v>
      </c>
    </row>
    <row r="4882" spans="1:2" ht="12" customHeight="1" x14ac:dyDescent="0.3">
      <c r="A4882" s="11" t="s">
        <v>1874</v>
      </c>
      <c r="B4882" s="11">
        <v>3</v>
      </c>
    </row>
    <row r="4883" spans="1:2" ht="12" customHeight="1" x14ac:dyDescent="0.3">
      <c r="A4883" s="11" t="s">
        <v>6959</v>
      </c>
      <c r="B4883" s="11">
        <v>14</v>
      </c>
    </row>
    <row r="4884" spans="1:2" ht="12" customHeight="1" x14ac:dyDescent="0.3">
      <c r="A4884" s="11" t="s">
        <v>7022</v>
      </c>
      <c r="B4884" s="11">
        <v>31</v>
      </c>
    </row>
    <row r="4885" spans="1:2" ht="12" customHeight="1" x14ac:dyDescent="0.3">
      <c r="A4885" s="11" t="s">
        <v>456</v>
      </c>
      <c r="B4885" s="11">
        <v>2</v>
      </c>
    </row>
    <row r="4886" spans="1:2" ht="12" customHeight="1" x14ac:dyDescent="0.3">
      <c r="A4886" s="11" t="s">
        <v>1875</v>
      </c>
      <c r="B4886" s="11">
        <v>1</v>
      </c>
    </row>
    <row r="4887" spans="1:2" ht="12" customHeight="1" x14ac:dyDescent="0.3">
      <c r="A4887" s="11" t="s">
        <v>3499</v>
      </c>
      <c r="B4887" s="11">
        <v>8</v>
      </c>
    </row>
    <row r="4888" spans="1:2" ht="12" customHeight="1" x14ac:dyDescent="0.3">
      <c r="A4888" s="11" t="s">
        <v>3620</v>
      </c>
      <c r="B4888" s="11">
        <v>8</v>
      </c>
    </row>
    <row r="4889" spans="1:2" ht="12" customHeight="1" x14ac:dyDescent="0.3">
      <c r="A4889" s="11" t="s">
        <v>2100</v>
      </c>
      <c r="B4889" s="11">
        <v>1</v>
      </c>
    </row>
    <row r="4890" spans="1:2" ht="12" customHeight="1" x14ac:dyDescent="0.3">
      <c r="A4890" s="11" t="s">
        <v>805</v>
      </c>
      <c r="B4890" s="11">
        <v>1</v>
      </c>
    </row>
    <row r="4891" spans="1:2" ht="12" customHeight="1" x14ac:dyDescent="0.3">
      <c r="A4891" s="11" t="s">
        <v>4508</v>
      </c>
      <c r="B4891" s="11">
        <v>5</v>
      </c>
    </row>
    <row r="4892" spans="1:2" ht="12" customHeight="1" x14ac:dyDescent="0.3">
      <c r="A4892" s="11" t="s">
        <v>2101</v>
      </c>
      <c r="B4892" s="11">
        <v>6</v>
      </c>
    </row>
    <row r="4893" spans="1:2" ht="12" customHeight="1" x14ac:dyDescent="0.3">
      <c r="A4893" s="11" t="s">
        <v>5121</v>
      </c>
      <c r="B4893" s="11">
        <v>2</v>
      </c>
    </row>
    <row r="4894" spans="1:2" ht="12" customHeight="1" x14ac:dyDescent="0.3">
      <c r="A4894" s="11" t="s">
        <v>5662</v>
      </c>
      <c r="B4894" s="11">
        <v>4</v>
      </c>
    </row>
    <row r="4895" spans="1:2" ht="12" customHeight="1" x14ac:dyDescent="0.3">
      <c r="A4895" s="11" t="s">
        <v>2932</v>
      </c>
      <c r="B4895" s="11">
        <v>3</v>
      </c>
    </row>
    <row r="4896" spans="1:2" ht="12" customHeight="1" x14ac:dyDescent="0.3">
      <c r="A4896" s="11" t="s">
        <v>962</v>
      </c>
      <c r="B4896" s="11">
        <v>1</v>
      </c>
    </row>
    <row r="4897" spans="1:2" ht="12" customHeight="1" x14ac:dyDescent="0.3">
      <c r="A4897" s="11" t="s">
        <v>2586</v>
      </c>
      <c r="B4897" s="11">
        <v>3</v>
      </c>
    </row>
    <row r="4898" spans="1:2" ht="12" customHeight="1" x14ac:dyDescent="0.3">
      <c r="A4898" s="11" t="s">
        <v>6511</v>
      </c>
      <c r="B4898" s="11">
        <v>4</v>
      </c>
    </row>
    <row r="4899" spans="1:2" ht="12" customHeight="1" x14ac:dyDescent="0.3">
      <c r="A4899" s="11" t="s">
        <v>12723</v>
      </c>
      <c r="B4899" s="11">
        <v>47</v>
      </c>
    </row>
    <row r="4900" spans="1:2" ht="12" customHeight="1" x14ac:dyDescent="0.3">
      <c r="A4900" s="11" t="s">
        <v>6634</v>
      </c>
      <c r="B4900" s="11">
        <v>2</v>
      </c>
    </row>
    <row r="4901" spans="1:2" ht="12" customHeight="1" x14ac:dyDescent="0.3">
      <c r="A4901" s="11" t="s">
        <v>5949</v>
      </c>
      <c r="B4901" s="11">
        <v>3</v>
      </c>
    </row>
    <row r="4902" spans="1:2" ht="12" customHeight="1" x14ac:dyDescent="0.3">
      <c r="A4902" s="11" t="s">
        <v>5122</v>
      </c>
      <c r="B4902" s="11">
        <v>3</v>
      </c>
    </row>
    <row r="4903" spans="1:2" ht="12" customHeight="1" x14ac:dyDescent="0.3">
      <c r="A4903" s="11" t="s">
        <v>7378</v>
      </c>
      <c r="B4903" s="11">
        <v>4</v>
      </c>
    </row>
    <row r="4904" spans="1:2" ht="12" customHeight="1" x14ac:dyDescent="0.3">
      <c r="A4904" s="11" t="s">
        <v>7109</v>
      </c>
      <c r="B4904" s="11">
        <v>15</v>
      </c>
    </row>
    <row r="4905" spans="1:2" ht="12" customHeight="1" x14ac:dyDescent="0.3">
      <c r="A4905" s="11" t="s">
        <v>15886</v>
      </c>
      <c r="B4905" s="11">
        <v>2</v>
      </c>
    </row>
    <row r="4906" spans="1:2" ht="12" customHeight="1" x14ac:dyDescent="0.3">
      <c r="A4906" s="11" t="s">
        <v>7544</v>
      </c>
      <c r="B4906" s="11">
        <v>1</v>
      </c>
    </row>
    <row r="4907" spans="1:2" ht="12" customHeight="1" x14ac:dyDescent="0.3">
      <c r="A4907" s="11" t="s">
        <v>3500</v>
      </c>
      <c r="B4907" s="11">
        <v>3</v>
      </c>
    </row>
    <row r="4908" spans="1:2" ht="12" customHeight="1" x14ac:dyDescent="0.3">
      <c r="A4908" s="11" t="s">
        <v>7642</v>
      </c>
      <c r="B4908" s="11">
        <v>1</v>
      </c>
    </row>
    <row r="4909" spans="1:2" ht="12" customHeight="1" x14ac:dyDescent="0.3">
      <c r="A4909" s="11" t="s">
        <v>7545</v>
      </c>
      <c r="B4909" s="11">
        <v>3</v>
      </c>
    </row>
    <row r="4910" spans="1:2" ht="12" customHeight="1" x14ac:dyDescent="0.3">
      <c r="A4910" s="11" t="s">
        <v>1675</v>
      </c>
      <c r="B4910" s="11">
        <v>10</v>
      </c>
    </row>
    <row r="4911" spans="1:2" ht="12" customHeight="1" x14ac:dyDescent="0.3">
      <c r="A4911" s="11" t="s">
        <v>5760</v>
      </c>
      <c r="B4911" s="11">
        <v>2</v>
      </c>
    </row>
    <row r="4912" spans="1:2" ht="12" customHeight="1" x14ac:dyDescent="0.3">
      <c r="A4912" s="11" t="s">
        <v>181</v>
      </c>
      <c r="B4912" s="11">
        <v>1</v>
      </c>
    </row>
    <row r="4913" spans="1:2" ht="12" customHeight="1" x14ac:dyDescent="0.3">
      <c r="A4913" s="11" t="s">
        <v>2272</v>
      </c>
      <c r="B4913" s="11">
        <v>83</v>
      </c>
    </row>
    <row r="4914" spans="1:2" ht="12" customHeight="1" x14ac:dyDescent="0.3">
      <c r="A4914" s="11" t="s">
        <v>3501</v>
      </c>
      <c r="B4914" s="11">
        <v>6</v>
      </c>
    </row>
    <row r="4915" spans="1:2" ht="12" customHeight="1" x14ac:dyDescent="0.3">
      <c r="A4915" s="11" t="s">
        <v>182</v>
      </c>
      <c r="B4915" s="11">
        <v>4</v>
      </c>
    </row>
    <row r="4916" spans="1:2" ht="12" customHeight="1" x14ac:dyDescent="0.3">
      <c r="A4916" s="11" t="s">
        <v>2102</v>
      </c>
      <c r="B4916" s="11">
        <v>2</v>
      </c>
    </row>
    <row r="4917" spans="1:2" ht="12" customHeight="1" x14ac:dyDescent="0.3">
      <c r="A4917" s="11" t="s">
        <v>4036</v>
      </c>
      <c r="B4917" s="11">
        <v>21</v>
      </c>
    </row>
    <row r="4918" spans="1:2" ht="12" customHeight="1" x14ac:dyDescent="0.3">
      <c r="A4918" s="11" t="s">
        <v>6830</v>
      </c>
      <c r="B4918" s="11">
        <v>1</v>
      </c>
    </row>
    <row r="4919" spans="1:2" ht="12" customHeight="1" x14ac:dyDescent="0.3">
      <c r="A4919" s="11" t="s">
        <v>4350</v>
      </c>
      <c r="B4919" s="11">
        <v>7</v>
      </c>
    </row>
    <row r="4920" spans="1:2" ht="12" customHeight="1" x14ac:dyDescent="0.3">
      <c r="A4920" s="11" t="s">
        <v>963</v>
      </c>
      <c r="B4920" s="11">
        <v>2</v>
      </c>
    </row>
    <row r="4921" spans="1:2" ht="12" customHeight="1" x14ac:dyDescent="0.3">
      <c r="A4921" s="11" t="s">
        <v>183</v>
      </c>
      <c r="B4921" s="11">
        <v>4</v>
      </c>
    </row>
    <row r="4922" spans="1:2" ht="12" customHeight="1" x14ac:dyDescent="0.3">
      <c r="A4922" s="11" t="s">
        <v>7269</v>
      </c>
      <c r="B4922" s="11">
        <v>11</v>
      </c>
    </row>
    <row r="4923" spans="1:2" ht="12" customHeight="1" x14ac:dyDescent="0.3">
      <c r="A4923" s="11" t="s">
        <v>4777</v>
      </c>
      <c r="B4923" s="11">
        <v>2</v>
      </c>
    </row>
    <row r="4924" spans="1:2" ht="12" customHeight="1" x14ac:dyDescent="0.3">
      <c r="A4924" s="11" t="s">
        <v>3114</v>
      </c>
      <c r="B4924" s="11">
        <v>4</v>
      </c>
    </row>
    <row r="4925" spans="1:2" ht="12" customHeight="1" x14ac:dyDescent="0.3">
      <c r="A4925" s="11" t="s">
        <v>3040</v>
      </c>
      <c r="B4925" s="11">
        <v>2</v>
      </c>
    </row>
    <row r="4926" spans="1:2" ht="12" customHeight="1" x14ac:dyDescent="0.3">
      <c r="A4926" s="11" t="s">
        <v>3197</v>
      </c>
      <c r="B4926" s="11">
        <v>7</v>
      </c>
    </row>
    <row r="4927" spans="1:2" ht="12" customHeight="1" x14ac:dyDescent="0.3">
      <c r="A4927" s="11" t="s">
        <v>1559</v>
      </c>
      <c r="B4927" s="11">
        <v>1</v>
      </c>
    </row>
    <row r="4928" spans="1:2" ht="12" customHeight="1" x14ac:dyDescent="0.3">
      <c r="A4928" s="11" t="s">
        <v>6635</v>
      </c>
      <c r="B4928" s="11">
        <v>2</v>
      </c>
    </row>
    <row r="4929" spans="1:2" ht="12" customHeight="1" x14ac:dyDescent="0.3">
      <c r="A4929" s="11" t="s">
        <v>1876</v>
      </c>
      <c r="B4929" s="11">
        <v>5</v>
      </c>
    </row>
    <row r="4930" spans="1:2" ht="12" customHeight="1" x14ac:dyDescent="0.3">
      <c r="A4930" s="11" t="s">
        <v>1468</v>
      </c>
      <c r="B4930" s="11">
        <v>2</v>
      </c>
    </row>
    <row r="4931" spans="1:2" ht="12" customHeight="1" x14ac:dyDescent="0.3">
      <c r="A4931" s="11" t="s">
        <v>2495</v>
      </c>
      <c r="B4931" s="11">
        <v>6</v>
      </c>
    </row>
    <row r="4932" spans="1:2" ht="12" customHeight="1" x14ac:dyDescent="0.3">
      <c r="A4932" s="11" t="s">
        <v>1877</v>
      </c>
      <c r="B4932" s="11">
        <v>2</v>
      </c>
    </row>
    <row r="4933" spans="1:2" ht="12" customHeight="1" x14ac:dyDescent="0.3">
      <c r="A4933" s="11" t="s">
        <v>2802</v>
      </c>
      <c r="B4933" s="11">
        <v>3</v>
      </c>
    </row>
    <row r="4934" spans="1:2" ht="12" customHeight="1" x14ac:dyDescent="0.3">
      <c r="A4934" s="11" t="s">
        <v>4296</v>
      </c>
      <c r="B4934" s="11">
        <v>8</v>
      </c>
    </row>
    <row r="4935" spans="1:2" ht="12" customHeight="1" x14ac:dyDescent="0.3">
      <c r="A4935" s="11" t="s">
        <v>457</v>
      </c>
      <c r="B4935" s="11">
        <v>1</v>
      </c>
    </row>
    <row r="4936" spans="1:2" ht="12" customHeight="1" x14ac:dyDescent="0.3">
      <c r="A4936" s="11" t="s">
        <v>3948</v>
      </c>
      <c r="B4936" s="11">
        <v>2</v>
      </c>
    </row>
    <row r="4937" spans="1:2" ht="12" customHeight="1" x14ac:dyDescent="0.3">
      <c r="A4937" s="11" t="s">
        <v>6089</v>
      </c>
      <c r="B4937" s="11">
        <v>11</v>
      </c>
    </row>
    <row r="4938" spans="1:2" ht="12" customHeight="1" x14ac:dyDescent="0.3">
      <c r="A4938" s="11" t="s">
        <v>2803</v>
      </c>
      <c r="B4938" s="11">
        <v>2</v>
      </c>
    </row>
    <row r="4939" spans="1:2" ht="12" customHeight="1" x14ac:dyDescent="0.3">
      <c r="A4939" s="11" t="s">
        <v>2804</v>
      </c>
      <c r="B4939" s="11">
        <v>1</v>
      </c>
    </row>
    <row r="4940" spans="1:2" ht="12" customHeight="1" x14ac:dyDescent="0.3">
      <c r="A4940" s="11" t="s">
        <v>806</v>
      </c>
      <c r="B4940" s="11">
        <v>1</v>
      </c>
    </row>
    <row r="4941" spans="1:2" ht="12" customHeight="1" x14ac:dyDescent="0.3">
      <c r="A4941" s="11" t="s">
        <v>4555</v>
      </c>
      <c r="B4941" s="11">
        <v>1</v>
      </c>
    </row>
    <row r="4942" spans="1:2" ht="12" customHeight="1" x14ac:dyDescent="0.3">
      <c r="A4942" s="11" t="s">
        <v>4692</v>
      </c>
      <c r="B4942" s="11">
        <v>1</v>
      </c>
    </row>
    <row r="4943" spans="1:2" ht="12" customHeight="1" x14ac:dyDescent="0.3">
      <c r="A4943" s="11" t="s">
        <v>5307</v>
      </c>
      <c r="B4943" s="11">
        <v>2</v>
      </c>
    </row>
    <row r="4944" spans="1:2" ht="12" customHeight="1" x14ac:dyDescent="0.3">
      <c r="A4944" s="11" t="s">
        <v>4195</v>
      </c>
      <c r="B4944" s="11">
        <v>5</v>
      </c>
    </row>
    <row r="4945" spans="1:2" ht="12" customHeight="1" x14ac:dyDescent="0.3">
      <c r="A4945" s="11" t="s">
        <v>5430</v>
      </c>
      <c r="B4945" s="11">
        <v>1</v>
      </c>
    </row>
    <row r="4946" spans="1:2" ht="12" customHeight="1" x14ac:dyDescent="0.3">
      <c r="A4946" s="11" t="s">
        <v>5431</v>
      </c>
      <c r="B4946" s="11">
        <v>1</v>
      </c>
    </row>
    <row r="4947" spans="1:2" ht="12" customHeight="1" x14ac:dyDescent="0.3">
      <c r="A4947" s="11" t="s">
        <v>5348</v>
      </c>
      <c r="B4947" s="11">
        <v>14</v>
      </c>
    </row>
    <row r="4948" spans="1:2" ht="12" customHeight="1" x14ac:dyDescent="0.3">
      <c r="A4948" s="11" t="s">
        <v>6741</v>
      </c>
      <c r="B4948" s="11">
        <v>4</v>
      </c>
    </row>
    <row r="4949" spans="1:2" ht="12" customHeight="1" x14ac:dyDescent="0.3">
      <c r="A4949" s="11" t="s">
        <v>5432</v>
      </c>
      <c r="B4949" s="11">
        <v>3</v>
      </c>
    </row>
    <row r="4950" spans="1:2" ht="12" customHeight="1" x14ac:dyDescent="0.3">
      <c r="A4950" s="11" t="s">
        <v>3115</v>
      </c>
      <c r="B4950" s="11">
        <v>1</v>
      </c>
    </row>
    <row r="4951" spans="1:2" ht="12" customHeight="1" x14ac:dyDescent="0.3">
      <c r="A4951" s="11" t="s">
        <v>12776</v>
      </c>
      <c r="B4951" s="11">
        <v>1</v>
      </c>
    </row>
    <row r="4952" spans="1:2" ht="12" customHeight="1" x14ac:dyDescent="0.3">
      <c r="A4952" s="11" t="s">
        <v>4996</v>
      </c>
      <c r="B4952" s="11">
        <v>1</v>
      </c>
    </row>
    <row r="4953" spans="1:2" ht="12" customHeight="1" x14ac:dyDescent="0.3">
      <c r="A4953" s="11" t="s">
        <v>7468</v>
      </c>
      <c r="B4953" s="11">
        <v>3</v>
      </c>
    </row>
    <row r="4954" spans="1:2" ht="12" customHeight="1" x14ac:dyDescent="0.3">
      <c r="A4954" s="11" t="s">
        <v>7643</v>
      </c>
      <c r="B4954" s="11">
        <v>2</v>
      </c>
    </row>
    <row r="4955" spans="1:2" ht="12" customHeight="1" x14ac:dyDescent="0.3">
      <c r="A4955" s="11" t="s">
        <v>6090</v>
      </c>
      <c r="B4955" s="11">
        <v>3</v>
      </c>
    </row>
    <row r="4956" spans="1:2" ht="12" customHeight="1" x14ac:dyDescent="0.3">
      <c r="A4956" s="11" t="s">
        <v>5233</v>
      </c>
      <c r="B4956" s="11">
        <v>1</v>
      </c>
    </row>
    <row r="4957" spans="1:2" ht="12" customHeight="1" x14ac:dyDescent="0.3">
      <c r="A4957" s="11" t="s">
        <v>7379</v>
      </c>
      <c r="B4957" s="11">
        <v>3</v>
      </c>
    </row>
    <row r="4958" spans="1:2" ht="12" customHeight="1" x14ac:dyDescent="0.3">
      <c r="A4958" s="11" t="s">
        <v>2805</v>
      </c>
      <c r="B4958" s="11">
        <v>21</v>
      </c>
    </row>
    <row r="4959" spans="1:2" ht="12" customHeight="1" x14ac:dyDescent="0.3">
      <c r="A4959" s="11" t="s">
        <v>4594</v>
      </c>
      <c r="B4959" s="11">
        <v>12</v>
      </c>
    </row>
    <row r="4960" spans="1:2" ht="12" customHeight="1" x14ac:dyDescent="0.3">
      <c r="A4960" s="11" t="s">
        <v>3681</v>
      </c>
      <c r="B4960" s="11">
        <v>1</v>
      </c>
    </row>
    <row r="4961" spans="1:2" ht="12" customHeight="1" x14ac:dyDescent="0.3">
      <c r="A4961" s="11" t="s">
        <v>6091</v>
      </c>
      <c r="B4961" s="11">
        <v>2</v>
      </c>
    </row>
    <row r="4962" spans="1:2" ht="12" customHeight="1" x14ac:dyDescent="0.3">
      <c r="A4962" s="11" t="s">
        <v>2587</v>
      </c>
      <c r="B4962" s="11">
        <v>1</v>
      </c>
    </row>
    <row r="4963" spans="1:2" ht="12" customHeight="1" x14ac:dyDescent="0.3">
      <c r="A4963" s="11" t="s">
        <v>640</v>
      </c>
      <c r="B4963" s="11">
        <v>1</v>
      </c>
    </row>
    <row r="4964" spans="1:2" ht="12" customHeight="1" x14ac:dyDescent="0.3">
      <c r="A4964" s="11" t="s">
        <v>641</v>
      </c>
      <c r="B4964" s="11">
        <v>1</v>
      </c>
    </row>
    <row r="4965" spans="1:2" ht="12" customHeight="1" x14ac:dyDescent="0.3">
      <c r="A4965" s="11" t="s">
        <v>1212</v>
      </c>
      <c r="B4965" s="11">
        <v>2</v>
      </c>
    </row>
    <row r="4966" spans="1:2" ht="12" customHeight="1" x14ac:dyDescent="0.3">
      <c r="A4966" s="11" t="s">
        <v>3337</v>
      </c>
      <c r="B4966" s="11">
        <v>3</v>
      </c>
    </row>
    <row r="4967" spans="1:2" ht="12" customHeight="1" x14ac:dyDescent="0.3">
      <c r="A4967" s="11" t="s">
        <v>1676</v>
      </c>
      <c r="B4967" s="11">
        <v>10</v>
      </c>
    </row>
    <row r="4968" spans="1:2" ht="12" customHeight="1" x14ac:dyDescent="0.3">
      <c r="A4968" s="11" t="s">
        <v>184</v>
      </c>
      <c r="B4968" s="11">
        <v>4</v>
      </c>
    </row>
    <row r="4969" spans="1:2" ht="12" customHeight="1" x14ac:dyDescent="0.3">
      <c r="A4969" s="11" t="s">
        <v>185</v>
      </c>
      <c r="B4969" s="11">
        <v>1</v>
      </c>
    </row>
    <row r="4970" spans="1:2" ht="12" customHeight="1" x14ac:dyDescent="0.3">
      <c r="A4970" s="11" t="s">
        <v>186</v>
      </c>
      <c r="B4970" s="11">
        <v>2</v>
      </c>
    </row>
    <row r="4971" spans="1:2" ht="12" customHeight="1" x14ac:dyDescent="0.3">
      <c r="A4971" s="11" t="s">
        <v>2415</v>
      </c>
      <c r="B4971" s="11">
        <v>3</v>
      </c>
    </row>
    <row r="4972" spans="1:2" ht="12" customHeight="1" x14ac:dyDescent="0.3">
      <c r="A4972" s="11" t="s">
        <v>361</v>
      </c>
      <c r="B4972" s="11">
        <v>1</v>
      </c>
    </row>
    <row r="4973" spans="1:2" ht="12" customHeight="1" x14ac:dyDescent="0.3">
      <c r="A4973" s="11" t="s">
        <v>2104</v>
      </c>
      <c r="B4973" s="11">
        <v>1</v>
      </c>
    </row>
    <row r="4974" spans="1:2" ht="12" customHeight="1" x14ac:dyDescent="0.3">
      <c r="A4974" s="11" t="s">
        <v>2105</v>
      </c>
      <c r="B4974" s="11">
        <v>1</v>
      </c>
    </row>
    <row r="4975" spans="1:2" ht="12" customHeight="1" x14ac:dyDescent="0.3">
      <c r="A4975" s="11" t="s">
        <v>6092</v>
      </c>
      <c r="B4975" s="11">
        <v>1</v>
      </c>
    </row>
    <row r="4976" spans="1:2" ht="12" customHeight="1" x14ac:dyDescent="0.3">
      <c r="A4976" s="11" t="s">
        <v>187</v>
      </c>
      <c r="B4976" s="11">
        <v>1</v>
      </c>
    </row>
    <row r="4977" spans="1:2" ht="12" customHeight="1" x14ac:dyDescent="0.3">
      <c r="A4977" s="11" t="s">
        <v>4509</v>
      </c>
      <c r="B4977" s="11">
        <v>159</v>
      </c>
    </row>
    <row r="4978" spans="1:2" ht="12" customHeight="1" x14ac:dyDescent="0.3">
      <c r="A4978" s="11" t="s">
        <v>4595</v>
      </c>
      <c r="B4978" s="11">
        <v>106</v>
      </c>
    </row>
    <row r="4979" spans="1:2" ht="12" customHeight="1" x14ac:dyDescent="0.3">
      <c r="A4979" s="11" t="s">
        <v>4237</v>
      </c>
      <c r="B4979" s="11">
        <v>6</v>
      </c>
    </row>
    <row r="4980" spans="1:2" ht="12" customHeight="1" x14ac:dyDescent="0.3">
      <c r="A4980" s="11" t="s">
        <v>2933</v>
      </c>
      <c r="B4980" s="11">
        <v>14</v>
      </c>
    </row>
    <row r="4981" spans="1:2" ht="12" customHeight="1" x14ac:dyDescent="0.3">
      <c r="A4981" s="11" t="s">
        <v>5349</v>
      </c>
      <c r="B4981" s="11">
        <v>170</v>
      </c>
    </row>
    <row r="4982" spans="1:2" ht="12" customHeight="1" x14ac:dyDescent="0.3">
      <c r="A4982" s="11" t="s">
        <v>2416</v>
      </c>
      <c r="B4982" s="11">
        <v>2</v>
      </c>
    </row>
    <row r="4983" spans="1:2" ht="12" customHeight="1" x14ac:dyDescent="0.3">
      <c r="A4983" s="11" t="s">
        <v>5234</v>
      </c>
      <c r="B4983" s="11">
        <v>2</v>
      </c>
    </row>
    <row r="4984" spans="1:2" ht="12" customHeight="1" x14ac:dyDescent="0.3">
      <c r="A4984" s="11" t="s">
        <v>2588</v>
      </c>
      <c r="B4984" s="11">
        <v>2</v>
      </c>
    </row>
    <row r="4985" spans="1:2" ht="12" customHeight="1" x14ac:dyDescent="0.3">
      <c r="A4985" s="11" t="s">
        <v>5586</v>
      </c>
      <c r="B4985" s="11">
        <v>2</v>
      </c>
    </row>
    <row r="4986" spans="1:2" ht="12" customHeight="1" x14ac:dyDescent="0.3">
      <c r="A4986" s="11" t="s">
        <v>6194</v>
      </c>
      <c r="B4986" s="11">
        <v>4</v>
      </c>
    </row>
    <row r="4987" spans="1:2" ht="12" customHeight="1" x14ac:dyDescent="0.3">
      <c r="A4987" s="11" t="s">
        <v>1677</v>
      </c>
      <c r="B4987" s="11">
        <v>21</v>
      </c>
    </row>
    <row r="4988" spans="1:2" ht="12" customHeight="1" x14ac:dyDescent="0.3">
      <c r="A4988" s="11" t="s">
        <v>2934</v>
      </c>
      <c r="B4988" s="11">
        <v>11</v>
      </c>
    </row>
    <row r="4989" spans="1:2" ht="12" customHeight="1" x14ac:dyDescent="0.3">
      <c r="A4989" s="11" t="s">
        <v>4260</v>
      </c>
      <c r="B4989" s="11">
        <v>20</v>
      </c>
    </row>
    <row r="4990" spans="1:2" ht="12" customHeight="1" x14ac:dyDescent="0.3">
      <c r="A4990" s="11" t="s">
        <v>5235</v>
      </c>
      <c r="B4990" s="11">
        <v>4</v>
      </c>
    </row>
    <row r="4991" spans="1:2" ht="12" customHeight="1" x14ac:dyDescent="0.3">
      <c r="A4991" s="11" t="s">
        <v>5761</v>
      </c>
      <c r="B4991" s="11">
        <v>3</v>
      </c>
    </row>
    <row r="4992" spans="1:2" ht="12" customHeight="1" x14ac:dyDescent="0.3">
      <c r="A4992" s="11" t="s">
        <v>5236</v>
      </c>
      <c r="B4992" s="11">
        <v>2</v>
      </c>
    </row>
    <row r="4993" spans="1:2" ht="12" customHeight="1" x14ac:dyDescent="0.3">
      <c r="A4993" s="11" t="s">
        <v>5587</v>
      </c>
      <c r="B4993" s="11">
        <v>1</v>
      </c>
    </row>
    <row r="4994" spans="1:2" ht="12" customHeight="1" x14ac:dyDescent="0.3">
      <c r="A4994" s="11" t="s">
        <v>6469</v>
      </c>
      <c r="B4994" s="11">
        <v>3</v>
      </c>
    </row>
    <row r="4995" spans="1:2" ht="12" customHeight="1" x14ac:dyDescent="0.3">
      <c r="A4995" s="11" t="s">
        <v>5588</v>
      </c>
      <c r="B4995" s="11">
        <v>1</v>
      </c>
    </row>
    <row r="4996" spans="1:2" ht="12" customHeight="1" x14ac:dyDescent="0.3">
      <c r="A4996" s="11" t="s">
        <v>4896</v>
      </c>
      <c r="B4996" s="11">
        <v>6</v>
      </c>
    </row>
    <row r="4997" spans="1:2" ht="12" customHeight="1" x14ac:dyDescent="0.3">
      <c r="A4997" s="11" t="s">
        <v>5350</v>
      </c>
      <c r="B4997" s="11">
        <v>2</v>
      </c>
    </row>
    <row r="4998" spans="1:2" ht="12" customHeight="1" x14ac:dyDescent="0.3">
      <c r="A4998" s="11" t="s">
        <v>5123</v>
      </c>
      <c r="B4998" s="11">
        <v>3</v>
      </c>
    </row>
    <row r="4999" spans="1:2" ht="12" customHeight="1" x14ac:dyDescent="0.3">
      <c r="A4999" s="11" t="s">
        <v>1678</v>
      </c>
      <c r="B4999" s="11">
        <v>7</v>
      </c>
    </row>
    <row r="5000" spans="1:2" ht="12" customHeight="1" x14ac:dyDescent="0.3">
      <c r="A5000" s="11" t="s">
        <v>2417</v>
      </c>
      <c r="B5000" s="11">
        <v>1</v>
      </c>
    </row>
    <row r="5001" spans="1:2" ht="12" customHeight="1" x14ac:dyDescent="0.3">
      <c r="A5001" s="11" t="s">
        <v>188</v>
      </c>
      <c r="B5001" s="11">
        <v>1</v>
      </c>
    </row>
    <row r="5002" spans="1:2" ht="12" customHeight="1" x14ac:dyDescent="0.3">
      <c r="A5002" s="11" t="s">
        <v>5522</v>
      </c>
      <c r="B5002" s="11">
        <v>3</v>
      </c>
    </row>
    <row r="5003" spans="1:2" ht="12" customHeight="1" x14ac:dyDescent="0.3">
      <c r="A5003" s="11" t="s">
        <v>6884</v>
      </c>
      <c r="B5003" s="11">
        <v>11</v>
      </c>
    </row>
    <row r="5004" spans="1:2" ht="12" customHeight="1" x14ac:dyDescent="0.3">
      <c r="A5004" s="11" t="s">
        <v>6093</v>
      </c>
      <c r="B5004" s="11">
        <v>2</v>
      </c>
    </row>
    <row r="5005" spans="1:2" ht="12" customHeight="1" x14ac:dyDescent="0.3">
      <c r="A5005" s="11" t="s">
        <v>7023</v>
      </c>
      <c r="B5005" s="11">
        <v>6</v>
      </c>
    </row>
    <row r="5006" spans="1:2" ht="12" customHeight="1" x14ac:dyDescent="0.3">
      <c r="A5006" s="11" t="s">
        <v>7024</v>
      </c>
      <c r="B5006" s="11">
        <v>4</v>
      </c>
    </row>
    <row r="5007" spans="1:2" ht="12" customHeight="1" x14ac:dyDescent="0.3">
      <c r="A5007" s="11" t="s">
        <v>4897</v>
      </c>
      <c r="B5007" s="11">
        <v>5</v>
      </c>
    </row>
    <row r="5008" spans="1:2" ht="12" customHeight="1" x14ac:dyDescent="0.3">
      <c r="A5008" s="11" t="s">
        <v>5523</v>
      </c>
      <c r="B5008" s="11">
        <v>2</v>
      </c>
    </row>
    <row r="5009" spans="1:2" ht="12" customHeight="1" x14ac:dyDescent="0.3">
      <c r="A5009" s="11" t="s">
        <v>4596</v>
      </c>
      <c r="B5009" s="11">
        <v>3</v>
      </c>
    </row>
    <row r="5010" spans="1:2" ht="12" customHeight="1" x14ac:dyDescent="0.3">
      <c r="A5010" s="11" t="s">
        <v>4693</v>
      </c>
      <c r="B5010" s="11">
        <v>2</v>
      </c>
    </row>
    <row r="5011" spans="1:2" ht="12" customHeight="1" x14ac:dyDescent="0.3">
      <c r="A5011" s="11" t="s">
        <v>4778</v>
      </c>
      <c r="B5011" s="11">
        <v>3</v>
      </c>
    </row>
    <row r="5012" spans="1:2" ht="12" customHeight="1" x14ac:dyDescent="0.3">
      <c r="A5012" s="11" t="s">
        <v>6742</v>
      </c>
      <c r="B5012" s="11">
        <v>2</v>
      </c>
    </row>
    <row r="5013" spans="1:2" ht="12" customHeight="1" x14ac:dyDescent="0.3">
      <c r="A5013" s="11" t="s">
        <v>15887</v>
      </c>
      <c r="B5013" s="11">
        <v>3</v>
      </c>
    </row>
    <row r="5014" spans="1:2" ht="12" customHeight="1" x14ac:dyDescent="0.3">
      <c r="A5014" s="11" t="s">
        <v>6968</v>
      </c>
      <c r="B5014" s="11">
        <v>8</v>
      </c>
    </row>
    <row r="5015" spans="1:2" ht="12" customHeight="1" x14ac:dyDescent="0.3">
      <c r="A5015" s="11" t="s">
        <v>5950</v>
      </c>
      <c r="B5015" s="11">
        <v>1</v>
      </c>
    </row>
    <row r="5016" spans="1:2" ht="12" customHeight="1" x14ac:dyDescent="0.3">
      <c r="A5016" s="11" t="s">
        <v>458</v>
      </c>
      <c r="B5016" s="11">
        <v>2</v>
      </c>
    </row>
    <row r="5017" spans="1:2" ht="12" customHeight="1" x14ac:dyDescent="0.3">
      <c r="A5017" s="11" t="s">
        <v>1063</v>
      </c>
      <c r="B5017" s="11">
        <v>2</v>
      </c>
    </row>
    <row r="5018" spans="1:2" ht="12" customHeight="1" x14ac:dyDescent="0.3">
      <c r="A5018" s="11" t="s">
        <v>7110</v>
      </c>
      <c r="B5018" s="11">
        <v>2</v>
      </c>
    </row>
    <row r="5019" spans="1:2" ht="12" customHeight="1" x14ac:dyDescent="0.3">
      <c r="A5019" s="11" t="s">
        <v>5589</v>
      </c>
      <c r="B5019" s="11">
        <v>1</v>
      </c>
    </row>
    <row r="5020" spans="1:2" ht="12" customHeight="1" x14ac:dyDescent="0.3">
      <c r="A5020" s="11" t="s">
        <v>5237</v>
      </c>
      <c r="B5020" s="11">
        <v>2</v>
      </c>
    </row>
    <row r="5021" spans="1:2" ht="12" customHeight="1" x14ac:dyDescent="0.3">
      <c r="A5021" s="11" t="s">
        <v>3413</v>
      </c>
      <c r="B5021" s="11">
        <v>2</v>
      </c>
    </row>
    <row r="5022" spans="1:2" ht="12" customHeight="1" x14ac:dyDescent="0.3">
      <c r="A5022" s="11" t="s">
        <v>642</v>
      </c>
      <c r="B5022" s="11">
        <v>5</v>
      </c>
    </row>
    <row r="5023" spans="1:2" ht="12" customHeight="1" x14ac:dyDescent="0.3">
      <c r="A5023" s="11" t="s">
        <v>362</v>
      </c>
      <c r="B5023" s="11">
        <v>1</v>
      </c>
    </row>
    <row r="5024" spans="1:2" ht="12" customHeight="1" x14ac:dyDescent="0.3">
      <c r="A5024" s="11" t="s">
        <v>2106</v>
      </c>
      <c r="B5024" s="11">
        <v>2</v>
      </c>
    </row>
    <row r="5025" spans="1:2" ht="12" customHeight="1" x14ac:dyDescent="0.3">
      <c r="A5025" s="11" t="s">
        <v>643</v>
      </c>
      <c r="B5025" s="11">
        <v>1</v>
      </c>
    </row>
    <row r="5026" spans="1:2" ht="12" customHeight="1" x14ac:dyDescent="0.3">
      <c r="A5026" s="11" t="s">
        <v>3904</v>
      </c>
      <c r="B5026" s="11">
        <v>107</v>
      </c>
    </row>
    <row r="5027" spans="1:2" ht="12" customHeight="1" x14ac:dyDescent="0.3">
      <c r="A5027" s="11" t="s">
        <v>3338</v>
      </c>
      <c r="B5027" s="11">
        <v>2</v>
      </c>
    </row>
    <row r="5028" spans="1:2" ht="12" customHeight="1" x14ac:dyDescent="0.3">
      <c r="A5028" s="11" t="s">
        <v>12854</v>
      </c>
      <c r="B5028" s="11">
        <v>4</v>
      </c>
    </row>
    <row r="5029" spans="1:2" ht="12" customHeight="1" x14ac:dyDescent="0.3">
      <c r="A5029" s="11" t="s">
        <v>6094</v>
      </c>
      <c r="B5029" s="11">
        <v>2</v>
      </c>
    </row>
    <row r="5030" spans="1:2" ht="12" customHeight="1" x14ac:dyDescent="0.3">
      <c r="A5030" s="11" t="s">
        <v>2107</v>
      </c>
      <c r="B5030" s="11">
        <v>5</v>
      </c>
    </row>
    <row r="5031" spans="1:2" ht="12" customHeight="1" x14ac:dyDescent="0.3">
      <c r="A5031" s="11" t="s">
        <v>3757</v>
      </c>
      <c r="B5031" s="11">
        <v>1</v>
      </c>
    </row>
    <row r="5032" spans="1:2" ht="12" customHeight="1" x14ac:dyDescent="0.3">
      <c r="A5032" s="11" t="s">
        <v>7025</v>
      </c>
      <c r="B5032" s="11">
        <v>6</v>
      </c>
    </row>
    <row r="5033" spans="1:2" ht="12" customHeight="1" x14ac:dyDescent="0.3">
      <c r="A5033" s="11" t="s">
        <v>5663</v>
      </c>
      <c r="B5033" s="11">
        <v>3</v>
      </c>
    </row>
    <row r="5034" spans="1:2" ht="12" customHeight="1" x14ac:dyDescent="0.3">
      <c r="A5034" s="11" t="s">
        <v>4419</v>
      </c>
      <c r="B5034" s="11">
        <v>5</v>
      </c>
    </row>
    <row r="5035" spans="1:2" ht="12" customHeight="1" x14ac:dyDescent="0.3">
      <c r="A5035" s="11" t="s">
        <v>2168</v>
      </c>
      <c r="B5035" s="11">
        <v>4</v>
      </c>
    </row>
    <row r="5036" spans="1:2" ht="12" customHeight="1" x14ac:dyDescent="0.3">
      <c r="A5036" s="11" t="s">
        <v>4597</v>
      </c>
      <c r="B5036" s="11">
        <v>3</v>
      </c>
    </row>
    <row r="5037" spans="1:2" ht="12" customHeight="1" x14ac:dyDescent="0.3">
      <c r="A5037" s="11" t="s">
        <v>6636</v>
      </c>
      <c r="B5037" s="11">
        <v>2</v>
      </c>
    </row>
    <row r="5038" spans="1:2" ht="12" customHeight="1" x14ac:dyDescent="0.3">
      <c r="A5038" s="11" t="s">
        <v>5351</v>
      </c>
      <c r="B5038" s="11">
        <v>8</v>
      </c>
    </row>
    <row r="5039" spans="1:2" ht="12" customHeight="1" x14ac:dyDescent="0.3">
      <c r="A5039" s="11" t="s">
        <v>1469</v>
      </c>
      <c r="B5039" s="11">
        <v>1</v>
      </c>
    </row>
    <row r="5040" spans="1:2" ht="12" customHeight="1" x14ac:dyDescent="0.3">
      <c r="A5040" s="11" t="s">
        <v>3905</v>
      </c>
      <c r="B5040" s="11">
        <v>2</v>
      </c>
    </row>
    <row r="5041" spans="1:2" ht="12" customHeight="1" x14ac:dyDescent="0.3">
      <c r="A5041" s="11" t="s">
        <v>2418</v>
      </c>
      <c r="B5041" s="11">
        <v>2</v>
      </c>
    </row>
    <row r="5042" spans="1:2" ht="12" customHeight="1" x14ac:dyDescent="0.3">
      <c r="A5042" s="11" t="s">
        <v>189</v>
      </c>
      <c r="B5042" s="11">
        <v>12</v>
      </c>
    </row>
    <row r="5043" spans="1:2" ht="12" customHeight="1" x14ac:dyDescent="0.3">
      <c r="A5043" s="11" t="s">
        <v>3041</v>
      </c>
      <c r="B5043" s="11">
        <v>2</v>
      </c>
    </row>
    <row r="5044" spans="1:2" ht="12" customHeight="1" x14ac:dyDescent="0.3">
      <c r="A5044" s="11" t="s">
        <v>644</v>
      </c>
      <c r="B5044" s="11">
        <v>3</v>
      </c>
    </row>
    <row r="5045" spans="1:2" ht="12" customHeight="1" x14ac:dyDescent="0.3">
      <c r="A5045" s="11" t="s">
        <v>1878</v>
      </c>
      <c r="B5045" s="11">
        <v>1</v>
      </c>
    </row>
    <row r="5046" spans="1:2" ht="12" customHeight="1" x14ac:dyDescent="0.3">
      <c r="A5046" s="11" t="s">
        <v>3263</v>
      </c>
      <c r="B5046" s="11">
        <v>9</v>
      </c>
    </row>
    <row r="5047" spans="1:2" ht="12" customHeight="1" x14ac:dyDescent="0.3">
      <c r="A5047" s="11" t="s">
        <v>5842</v>
      </c>
      <c r="B5047" s="11">
        <v>13</v>
      </c>
    </row>
    <row r="5048" spans="1:2" ht="12" customHeight="1" x14ac:dyDescent="0.3">
      <c r="A5048" s="11" t="s">
        <v>6744</v>
      </c>
      <c r="B5048" s="11">
        <v>3</v>
      </c>
    </row>
    <row r="5049" spans="1:2" ht="12" customHeight="1" x14ac:dyDescent="0.3">
      <c r="A5049" s="11" t="s">
        <v>4095</v>
      </c>
      <c r="B5049" s="11">
        <v>19</v>
      </c>
    </row>
    <row r="5050" spans="1:2" ht="12" customHeight="1" x14ac:dyDescent="0.3">
      <c r="A5050" s="11" t="s">
        <v>4830</v>
      </c>
      <c r="B5050" s="11">
        <v>2</v>
      </c>
    </row>
    <row r="5051" spans="1:2" ht="12" customHeight="1" x14ac:dyDescent="0.3">
      <c r="A5051" s="11" t="s">
        <v>1560</v>
      </c>
      <c r="B5051" s="11">
        <v>1</v>
      </c>
    </row>
    <row r="5052" spans="1:2" ht="12" customHeight="1" x14ac:dyDescent="0.3">
      <c r="A5052" s="11" t="s">
        <v>1879</v>
      </c>
      <c r="B5052" s="11">
        <v>1</v>
      </c>
    </row>
    <row r="5053" spans="1:2" ht="12" customHeight="1" x14ac:dyDescent="0.3">
      <c r="A5053" s="11" t="s">
        <v>645</v>
      </c>
      <c r="B5053" s="11">
        <v>3</v>
      </c>
    </row>
    <row r="5054" spans="1:2" ht="12" customHeight="1" x14ac:dyDescent="0.3">
      <c r="A5054" s="11" t="s">
        <v>1561</v>
      </c>
      <c r="B5054" s="11">
        <v>3</v>
      </c>
    </row>
    <row r="5055" spans="1:2" ht="12" customHeight="1" x14ac:dyDescent="0.3">
      <c r="A5055" s="11" t="s">
        <v>1064</v>
      </c>
      <c r="B5055" s="11">
        <v>1</v>
      </c>
    </row>
    <row r="5056" spans="1:2" ht="12" customHeight="1" x14ac:dyDescent="0.3">
      <c r="A5056" s="11" t="s">
        <v>4238</v>
      </c>
      <c r="B5056" s="11">
        <v>3</v>
      </c>
    </row>
    <row r="5057" spans="1:2" ht="12" customHeight="1" x14ac:dyDescent="0.3">
      <c r="A5057" s="11" t="s">
        <v>7230</v>
      </c>
      <c r="B5057" s="11">
        <v>28</v>
      </c>
    </row>
    <row r="5058" spans="1:2" ht="12" customHeight="1" x14ac:dyDescent="0.3">
      <c r="A5058" s="11" t="s">
        <v>1880</v>
      </c>
      <c r="B5058" s="11">
        <v>1</v>
      </c>
    </row>
    <row r="5059" spans="1:2" ht="12" customHeight="1" x14ac:dyDescent="0.3">
      <c r="A5059" s="11" t="s">
        <v>1881</v>
      </c>
      <c r="B5059" s="11">
        <v>1</v>
      </c>
    </row>
    <row r="5060" spans="1:2" ht="12" customHeight="1" x14ac:dyDescent="0.3">
      <c r="A5060" s="11" t="s">
        <v>3339</v>
      </c>
      <c r="B5060" s="11">
        <v>11</v>
      </c>
    </row>
    <row r="5061" spans="1:2" ht="12" customHeight="1" x14ac:dyDescent="0.3">
      <c r="A5061" s="11" t="s">
        <v>1882</v>
      </c>
      <c r="B5061" s="11">
        <v>1</v>
      </c>
    </row>
    <row r="5062" spans="1:2" ht="12" customHeight="1" x14ac:dyDescent="0.3">
      <c r="A5062" s="11" t="s">
        <v>5352</v>
      </c>
      <c r="B5062" s="11">
        <v>2</v>
      </c>
    </row>
    <row r="5063" spans="1:2" ht="12" customHeight="1" x14ac:dyDescent="0.3">
      <c r="A5063" s="11" t="s">
        <v>6470</v>
      </c>
      <c r="B5063" s="11">
        <v>7</v>
      </c>
    </row>
    <row r="5064" spans="1:2" ht="12" customHeight="1" x14ac:dyDescent="0.3">
      <c r="A5064" s="11" t="s">
        <v>5124</v>
      </c>
      <c r="B5064" s="11">
        <v>2</v>
      </c>
    </row>
    <row r="5065" spans="1:2" ht="12" customHeight="1" x14ac:dyDescent="0.3">
      <c r="A5065" s="11" t="s">
        <v>5125</v>
      </c>
      <c r="B5065" s="11">
        <v>3</v>
      </c>
    </row>
    <row r="5066" spans="1:2" ht="12" customHeight="1" x14ac:dyDescent="0.3">
      <c r="A5066" s="11" t="s">
        <v>807</v>
      </c>
      <c r="B5066" s="11">
        <v>1</v>
      </c>
    </row>
    <row r="5067" spans="1:2" ht="12" customHeight="1" x14ac:dyDescent="0.3">
      <c r="A5067" s="11" t="s">
        <v>1065</v>
      </c>
      <c r="B5067" s="11">
        <v>1</v>
      </c>
    </row>
    <row r="5068" spans="1:2" ht="12" customHeight="1" x14ac:dyDescent="0.3">
      <c r="A5068" s="11" t="s">
        <v>7270</v>
      </c>
      <c r="B5068" s="11">
        <v>6</v>
      </c>
    </row>
    <row r="5069" spans="1:2" ht="12" customHeight="1" x14ac:dyDescent="0.3">
      <c r="A5069" s="11" t="s">
        <v>5664</v>
      </c>
      <c r="B5069" s="11">
        <v>11</v>
      </c>
    </row>
    <row r="5070" spans="1:2" ht="12" customHeight="1" x14ac:dyDescent="0.3">
      <c r="A5070" s="11" t="s">
        <v>5126</v>
      </c>
      <c r="B5070" s="11">
        <v>6</v>
      </c>
    </row>
    <row r="5071" spans="1:2" ht="12" customHeight="1" x14ac:dyDescent="0.3">
      <c r="A5071" s="11" t="s">
        <v>1148</v>
      </c>
      <c r="B5071" s="11">
        <v>2</v>
      </c>
    </row>
    <row r="5072" spans="1:2" ht="12" customHeight="1" x14ac:dyDescent="0.3">
      <c r="A5072" s="11" t="s">
        <v>4510</v>
      </c>
      <c r="B5072" s="11">
        <v>3</v>
      </c>
    </row>
    <row r="5073" spans="1:2" ht="12" customHeight="1" x14ac:dyDescent="0.3">
      <c r="A5073" s="11" t="s">
        <v>4420</v>
      </c>
      <c r="B5073" s="11">
        <v>3</v>
      </c>
    </row>
    <row r="5074" spans="1:2" ht="12" customHeight="1" x14ac:dyDescent="0.3">
      <c r="A5074" s="11" t="s">
        <v>2419</v>
      </c>
      <c r="B5074" s="11">
        <v>1</v>
      </c>
    </row>
    <row r="5075" spans="1:2" ht="12" customHeight="1" x14ac:dyDescent="0.3">
      <c r="A5075" s="11" t="s">
        <v>2273</v>
      </c>
      <c r="B5075" s="11">
        <v>2</v>
      </c>
    </row>
    <row r="5076" spans="1:2" ht="12" customHeight="1" x14ac:dyDescent="0.3">
      <c r="A5076" s="11" t="s">
        <v>3758</v>
      </c>
      <c r="B5076" s="11">
        <v>11</v>
      </c>
    </row>
    <row r="5077" spans="1:2" ht="12" customHeight="1" x14ac:dyDescent="0.3">
      <c r="A5077" s="11" t="s">
        <v>964</v>
      </c>
      <c r="B5077" s="11">
        <v>1</v>
      </c>
    </row>
    <row r="5078" spans="1:2" ht="12" customHeight="1" x14ac:dyDescent="0.3">
      <c r="A5078" s="11" t="s">
        <v>5590</v>
      </c>
      <c r="B5078" s="11">
        <v>1</v>
      </c>
    </row>
    <row r="5079" spans="1:2" ht="12" customHeight="1" x14ac:dyDescent="0.3">
      <c r="A5079" s="11" t="s">
        <v>3682</v>
      </c>
      <c r="B5079" s="11">
        <v>1</v>
      </c>
    </row>
    <row r="5080" spans="1:2" ht="12" customHeight="1" x14ac:dyDescent="0.3">
      <c r="A5080" s="11" t="s">
        <v>5308</v>
      </c>
      <c r="B5080" s="11">
        <v>2</v>
      </c>
    </row>
    <row r="5081" spans="1:2" ht="12" customHeight="1" x14ac:dyDescent="0.3">
      <c r="A5081" s="11" t="s">
        <v>5524</v>
      </c>
      <c r="B5081" s="11">
        <v>2</v>
      </c>
    </row>
    <row r="5082" spans="1:2" ht="12" customHeight="1" x14ac:dyDescent="0.3">
      <c r="A5082" s="11" t="s">
        <v>5525</v>
      </c>
      <c r="B5082" s="11">
        <v>1</v>
      </c>
    </row>
    <row r="5083" spans="1:2" ht="12" customHeight="1" x14ac:dyDescent="0.3">
      <c r="A5083" s="11" t="s">
        <v>5951</v>
      </c>
      <c r="B5083" s="11">
        <v>3</v>
      </c>
    </row>
    <row r="5084" spans="1:2" ht="12" customHeight="1" x14ac:dyDescent="0.3">
      <c r="A5084" s="11" t="s">
        <v>5470</v>
      </c>
      <c r="B5084" s="11">
        <v>1</v>
      </c>
    </row>
    <row r="5085" spans="1:2" ht="12" customHeight="1" x14ac:dyDescent="0.3">
      <c r="A5085" s="11" t="s">
        <v>6637</v>
      </c>
      <c r="B5085" s="11">
        <v>2</v>
      </c>
    </row>
    <row r="5086" spans="1:2" ht="12" customHeight="1" x14ac:dyDescent="0.3">
      <c r="A5086" s="11" t="s">
        <v>6471</v>
      </c>
      <c r="B5086" s="11">
        <v>5</v>
      </c>
    </row>
    <row r="5087" spans="1:2" ht="12" customHeight="1" x14ac:dyDescent="0.3">
      <c r="A5087" s="11" t="s">
        <v>4511</v>
      </c>
      <c r="B5087" s="11">
        <v>3</v>
      </c>
    </row>
    <row r="5088" spans="1:2" ht="12" customHeight="1" x14ac:dyDescent="0.3">
      <c r="A5088" s="11" t="s">
        <v>5665</v>
      </c>
      <c r="B5088" s="11">
        <v>5</v>
      </c>
    </row>
    <row r="5089" spans="1:2" ht="12" customHeight="1" x14ac:dyDescent="0.3">
      <c r="A5089" s="11" t="s">
        <v>6195</v>
      </c>
      <c r="B5089" s="11">
        <v>3</v>
      </c>
    </row>
    <row r="5090" spans="1:2" ht="12" customHeight="1" x14ac:dyDescent="0.3">
      <c r="A5090" s="11" t="s">
        <v>5353</v>
      </c>
      <c r="B5090" s="11">
        <v>1</v>
      </c>
    </row>
    <row r="5091" spans="1:2" ht="12" customHeight="1" x14ac:dyDescent="0.3">
      <c r="A5091" s="11" t="s">
        <v>6638</v>
      </c>
      <c r="B5091" s="11">
        <v>2</v>
      </c>
    </row>
    <row r="5092" spans="1:2" ht="12" customHeight="1" x14ac:dyDescent="0.3">
      <c r="A5092" s="11" t="s">
        <v>6472</v>
      </c>
      <c r="B5092" s="11">
        <v>2</v>
      </c>
    </row>
    <row r="5093" spans="1:2" ht="12" customHeight="1" x14ac:dyDescent="0.3">
      <c r="A5093" s="11" t="s">
        <v>7231</v>
      </c>
      <c r="B5093" s="11">
        <v>14</v>
      </c>
    </row>
    <row r="5094" spans="1:2" ht="12" customHeight="1" x14ac:dyDescent="0.3">
      <c r="A5094" s="11" t="s">
        <v>646</v>
      </c>
      <c r="B5094" s="11">
        <v>1</v>
      </c>
    </row>
    <row r="5095" spans="1:2" ht="12" customHeight="1" x14ac:dyDescent="0.3">
      <c r="A5095" s="11" t="s">
        <v>5762</v>
      </c>
      <c r="B5095" s="11">
        <v>1</v>
      </c>
    </row>
    <row r="5096" spans="1:2" ht="12" customHeight="1" x14ac:dyDescent="0.3">
      <c r="A5096" s="11" t="s">
        <v>4598</v>
      </c>
      <c r="B5096" s="11">
        <v>1</v>
      </c>
    </row>
    <row r="5097" spans="1:2" ht="12" customHeight="1" x14ac:dyDescent="0.3">
      <c r="A5097" s="11" t="s">
        <v>4239</v>
      </c>
      <c r="B5097" s="11">
        <v>27</v>
      </c>
    </row>
    <row r="5098" spans="1:2" ht="12" customHeight="1" x14ac:dyDescent="0.3">
      <c r="A5098" s="11" t="s">
        <v>5952</v>
      </c>
      <c r="B5098" s="11">
        <v>3</v>
      </c>
    </row>
    <row r="5099" spans="1:2" ht="12" customHeight="1" x14ac:dyDescent="0.3">
      <c r="A5099" s="11" t="s">
        <v>5666</v>
      </c>
      <c r="B5099" s="11">
        <v>4</v>
      </c>
    </row>
    <row r="5100" spans="1:2" ht="12" customHeight="1" x14ac:dyDescent="0.3">
      <c r="A5100" s="11" t="s">
        <v>5763</v>
      </c>
      <c r="B5100" s="11">
        <v>3</v>
      </c>
    </row>
    <row r="5101" spans="1:2" ht="12" customHeight="1" x14ac:dyDescent="0.3">
      <c r="A5101" s="11" t="s">
        <v>4261</v>
      </c>
      <c r="B5101" s="11">
        <v>10</v>
      </c>
    </row>
    <row r="5102" spans="1:2" ht="12" customHeight="1" x14ac:dyDescent="0.3">
      <c r="A5102" s="11" t="s">
        <v>2274</v>
      </c>
      <c r="B5102" s="11">
        <v>1</v>
      </c>
    </row>
    <row r="5103" spans="1:2" ht="12" customHeight="1" x14ac:dyDescent="0.3">
      <c r="A5103" s="11" t="s">
        <v>2275</v>
      </c>
      <c r="B5103" s="11">
        <v>2</v>
      </c>
    </row>
    <row r="5104" spans="1:2" ht="12" customHeight="1" x14ac:dyDescent="0.3">
      <c r="A5104" s="11" t="s">
        <v>12933</v>
      </c>
      <c r="B5104" s="11">
        <v>6</v>
      </c>
    </row>
    <row r="5105" spans="1:2" ht="12" customHeight="1" x14ac:dyDescent="0.3">
      <c r="A5105" s="11" t="s">
        <v>2861</v>
      </c>
      <c r="B5105" s="11">
        <v>2</v>
      </c>
    </row>
    <row r="5106" spans="1:2" ht="12" customHeight="1" x14ac:dyDescent="0.3">
      <c r="A5106" s="11" t="s">
        <v>3116</v>
      </c>
      <c r="B5106" s="11">
        <v>4</v>
      </c>
    </row>
    <row r="5107" spans="1:2" ht="12" customHeight="1" x14ac:dyDescent="0.3">
      <c r="A5107" s="11" t="s">
        <v>4096</v>
      </c>
      <c r="B5107" s="11">
        <v>7</v>
      </c>
    </row>
    <row r="5108" spans="1:2" ht="12" customHeight="1" x14ac:dyDescent="0.3">
      <c r="A5108" s="11" t="s">
        <v>3198</v>
      </c>
      <c r="B5108" s="11">
        <v>9</v>
      </c>
    </row>
    <row r="5109" spans="1:2" ht="12" customHeight="1" x14ac:dyDescent="0.3">
      <c r="A5109" s="11" t="s">
        <v>3683</v>
      </c>
      <c r="B5109" s="11">
        <v>3</v>
      </c>
    </row>
    <row r="5110" spans="1:2" ht="12" customHeight="1" x14ac:dyDescent="0.3">
      <c r="A5110" s="11" t="s">
        <v>2420</v>
      </c>
      <c r="B5110" s="11">
        <v>1</v>
      </c>
    </row>
    <row r="5111" spans="1:2" ht="12" customHeight="1" x14ac:dyDescent="0.3">
      <c r="A5111" s="11" t="s">
        <v>1679</v>
      </c>
      <c r="B5111" s="11">
        <v>14</v>
      </c>
    </row>
    <row r="5112" spans="1:2" ht="12" customHeight="1" x14ac:dyDescent="0.3">
      <c r="A5112" s="11" t="s">
        <v>2648</v>
      </c>
      <c r="B5112" s="11">
        <v>2</v>
      </c>
    </row>
    <row r="5113" spans="1:2" ht="12" customHeight="1" x14ac:dyDescent="0.3">
      <c r="A5113" s="11" t="s">
        <v>4240</v>
      </c>
      <c r="B5113" s="11">
        <v>3</v>
      </c>
    </row>
    <row r="5114" spans="1:2" ht="12" customHeight="1" x14ac:dyDescent="0.3">
      <c r="A5114" s="11" t="s">
        <v>3821</v>
      </c>
      <c r="B5114" s="11">
        <v>3</v>
      </c>
    </row>
    <row r="5115" spans="1:2" ht="12" customHeight="1" x14ac:dyDescent="0.3">
      <c r="A5115" s="11" t="s">
        <v>2276</v>
      </c>
      <c r="B5115" s="11">
        <v>3</v>
      </c>
    </row>
    <row r="5116" spans="1:2" ht="12" customHeight="1" x14ac:dyDescent="0.3">
      <c r="A5116" s="11" t="s">
        <v>2421</v>
      </c>
      <c r="B5116" s="11">
        <v>2</v>
      </c>
    </row>
    <row r="5117" spans="1:2" ht="12" customHeight="1" x14ac:dyDescent="0.3">
      <c r="A5117" s="11" t="s">
        <v>4391</v>
      </c>
      <c r="B5117" s="11">
        <v>4</v>
      </c>
    </row>
    <row r="5118" spans="1:2" ht="12" customHeight="1" x14ac:dyDescent="0.3">
      <c r="A5118" s="11" t="s">
        <v>2806</v>
      </c>
      <c r="B5118" s="11">
        <v>1</v>
      </c>
    </row>
    <row r="5119" spans="1:2" ht="12" customHeight="1" x14ac:dyDescent="0.3">
      <c r="A5119" s="11" t="s">
        <v>4694</v>
      </c>
      <c r="B5119" s="11">
        <v>2</v>
      </c>
    </row>
    <row r="5120" spans="1:2" ht="12" customHeight="1" x14ac:dyDescent="0.3">
      <c r="A5120" s="11" t="s">
        <v>1149</v>
      </c>
      <c r="B5120" s="11">
        <v>5</v>
      </c>
    </row>
    <row r="5121" spans="1:2" ht="12" customHeight="1" x14ac:dyDescent="0.3">
      <c r="A5121" s="11" t="s">
        <v>4037</v>
      </c>
      <c r="B5121" s="11">
        <v>4</v>
      </c>
    </row>
    <row r="5122" spans="1:2" ht="12" customHeight="1" x14ac:dyDescent="0.3">
      <c r="A5122" s="11" t="s">
        <v>5127</v>
      </c>
      <c r="B5122" s="11">
        <v>4</v>
      </c>
    </row>
    <row r="5123" spans="1:2" ht="12" customHeight="1" x14ac:dyDescent="0.3">
      <c r="A5123" s="11" t="s">
        <v>3684</v>
      </c>
      <c r="B5123" s="11">
        <v>2</v>
      </c>
    </row>
    <row r="5124" spans="1:2" ht="12" customHeight="1" x14ac:dyDescent="0.3">
      <c r="A5124" s="11" t="s">
        <v>5128</v>
      </c>
      <c r="B5124" s="11">
        <v>2</v>
      </c>
    </row>
    <row r="5125" spans="1:2" ht="12" customHeight="1" x14ac:dyDescent="0.3">
      <c r="A5125" s="11" t="s">
        <v>5667</v>
      </c>
      <c r="B5125" s="11">
        <v>7</v>
      </c>
    </row>
    <row r="5126" spans="1:2" ht="12" customHeight="1" x14ac:dyDescent="0.3">
      <c r="A5126" s="11" t="s">
        <v>6473</v>
      </c>
      <c r="B5126" s="11">
        <v>6</v>
      </c>
    </row>
    <row r="5127" spans="1:2" ht="12" customHeight="1" x14ac:dyDescent="0.3">
      <c r="A5127" s="11" t="s">
        <v>3865</v>
      </c>
      <c r="B5127" s="11">
        <v>2</v>
      </c>
    </row>
    <row r="5128" spans="1:2" ht="12" customHeight="1" x14ac:dyDescent="0.3">
      <c r="A5128" s="11" t="s">
        <v>1470</v>
      </c>
      <c r="B5128" s="11">
        <v>1</v>
      </c>
    </row>
    <row r="5129" spans="1:2" ht="12" customHeight="1" x14ac:dyDescent="0.3">
      <c r="A5129" s="11" t="s">
        <v>363</v>
      </c>
      <c r="B5129" s="11">
        <v>1</v>
      </c>
    </row>
    <row r="5130" spans="1:2" ht="12" customHeight="1" x14ac:dyDescent="0.3">
      <c r="A5130" s="11" t="s">
        <v>7644</v>
      </c>
      <c r="B5130" s="11">
        <v>2</v>
      </c>
    </row>
    <row r="5131" spans="1:2" ht="12" customHeight="1" x14ac:dyDescent="0.3">
      <c r="A5131" s="11" t="s">
        <v>5843</v>
      </c>
      <c r="B5131" s="11">
        <v>5</v>
      </c>
    </row>
    <row r="5132" spans="1:2" ht="12" customHeight="1" x14ac:dyDescent="0.3">
      <c r="A5132" s="11" t="s">
        <v>2277</v>
      </c>
      <c r="B5132" s="11">
        <v>2</v>
      </c>
    </row>
    <row r="5133" spans="1:2" ht="12" customHeight="1" x14ac:dyDescent="0.3">
      <c r="A5133" s="11" t="s">
        <v>190</v>
      </c>
      <c r="B5133" s="11">
        <v>3</v>
      </c>
    </row>
    <row r="5134" spans="1:2" ht="12" customHeight="1" x14ac:dyDescent="0.3">
      <c r="A5134" s="11" t="s">
        <v>3414</v>
      </c>
      <c r="B5134" s="11">
        <v>1</v>
      </c>
    </row>
    <row r="5135" spans="1:2" ht="12" customHeight="1" x14ac:dyDescent="0.3">
      <c r="A5135" s="11" t="s">
        <v>191</v>
      </c>
      <c r="B5135" s="11">
        <v>34</v>
      </c>
    </row>
    <row r="5136" spans="1:2" ht="12" customHeight="1" x14ac:dyDescent="0.3">
      <c r="A5136" s="11" t="s">
        <v>5309</v>
      </c>
      <c r="B5136" s="11">
        <v>11</v>
      </c>
    </row>
    <row r="5137" spans="1:2" ht="12" customHeight="1" x14ac:dyDescent="0.3">
      <c r="A5137" s="11" t="s">
        <v>808</v>
      </c>
      <c r="B5137" s="11">
        <v>1</v>
      </c>
    </row>
    <row r="5138" spans="1:2" ht="12" customHeight="1" x14ac:dyDescent="0.3">
      <c r="A5138" s="11" t="s">
        <v>192</v>
      </c>
      <c r="B5138" s="11">
        <v>8</v>
      </c>
    </row>
    <row r="5139" spans="1:2" ht="12" customHeight="1" x14ac:dyDescent="0.3">
      <c r="A5139" s="11" t="s">
        <v>3621</v>
      </c>
      <c r="B5139" s="11">
        <v>2</v>
      </c>
    </row>
    <row r="5140" spans="1:2" ht="12" customHeight="1" x14ac:dyDescent="0.3">
      <c r="A5140" s="11" t="s">
        <v>2807</v>
      </c>
      <c r="B5140" s="11">
        <v>4</v>
      </c>
    </row>
    <row r="5141" spans="1:2" ht="12" customHeight="1" x14ac:dyDescent="0.3">
      <c r="A5141" s="11" t="s">
        <v>4599</v>
      </c>
      <c r="B5141" s="11">
        <v>2</v>
      </c>
    </row>
    <row r="5142" spans="1:2" ht="12" customHeight="1" x14ac:dyDescent="0.3">
      <c r="A5142" s="11" t="s">
        <v>647</v>
      </c>
      <c r="B5142" s="11">
        <v>1</v>
      </c>
    </row>
    <row r="5143" spans="1:2" ht="12" customHeight="1" x14ac:dyDescent="0.3">
      <c r="A5143" s="11" t="s">
        <v>193</v>
      </c>
      <c r="B5143" s="11">
        <v>3</v>
      </c>
    </row>
    <row r="5144" spans="1:2" ht="12" customHeight="1" x14ac:dyDescent="0.3">
      <c r="A5144" s="11" t="s">
        <v>364</v>
      </c>
      <c r="B5144" s="11">
        <v>1</v>
      </c>
    </row>
    <row r="5145" spans="1:2" ht="12" customHeight="1" x14ac:dyDescent="0.3">
      <c r="A5145" s="11" t="s">
        <v>1680</v>
      </c>
      <c r="B5145" s="11">
        <v>29</v>
      </c>
    </row>
    <row r="5146" spans="1:2" ht="12" customHeight="1" x14ac:dyDescent="0.3">
      <c r="A5146" s="11" t="s">
        <v>4322</v>
      </c>
      <c r="B5146" s="11">
        <v>39</v>
      </c>
    </row>
    <row r="5147" spans="1:2" ht="12" customHeight="1" x14ac:dyDescent="0.3">
      <c r="A5147" s="11" t="s">
        <v>3340</v>
      </c>
      <c r="B5147" s="11">
        <v>10</v>
      </c>
    </row>
    <row r="5148" spans="1:2" ht="12" customHeight="1" x14ac:dyDescent="0.3">
      <c r="A5148" s="11" t="s">
        <v>4695</v>
      </c>
      <c r="B5148" s="11">
        <v>1</v>
      </c>
    </row>
    <row r="5149" spans="1:2" ht="12" customHeight="1" x14ac:dyDescent="0.3">
      <c r="A5149" s="11" t="s">
        <v>194</v>
      </c>
      <c r="B5149" s="11">
        <v>15</v>
      </c>
    </row>
    <row r="5150" spans="1:2" ht="12" customHeight="1" x14ac:dyDescent="0.3">
      <c r="A5150" s="11" t="s">
        <v>15888</v>
      </c>
      <c r="B5150" s="11">
        <v>1</v>
      </c>
    </row>
    <row r="5151" spans="1:2" ht="12" customHeight="1" x14ac:dyDescent="0.3">
      <c r="A5151" s="11" t="s">
        <v>3341</v>
      </c>
      <c r="B5151" s="11">
        <v>20</v>
      </c>
    </row>
    <row r="5152" spans="1:2" ht="12" customHeight="1" x14ac:dyDescent="0.3">
      <c r="A5152" s="11" t="s">
        <v>3042</v>
      </c>
      <c r="B5152" s="11">
        <v>7</v>
      </c>
    </row>
    <row r="5153" spans="1:2" ht="12" customHeight="1" x14ac:dyDescent="0.3">
      <c r="A5153" s="11" t="s">
        <v>3906</v>
      </c>
      <c r="B5153" s="11">
        <v>1</v>
      </c>
    </row>
    <row r="5154" spans="1:2" ht="12" customHeight="1" x14ac:dyDescent="0.3">
      <c r="A5154" s="11" t="s">
        <v>648</v>
      </c>
      <c r="B5154" s="11">
        <v>1</v>
      </c>
    </row>
    <row r="5155" spans="1:2" ht="12" customHeight="1" x14ac:dyDescent="0.3">
      <c r="A5155" s="11" t="s">
        <v>7111</v>
      </c>
      <c r="B5155" s="11">
        <v>8</v>
      </c>
    </row>
    <row r="5156" spans="1:2" ht="12" customHeight="1" x14ac:dyDescent="0.3">
      <c r="A5156" s="11" t="s">
        <v>4351</v>
      </c>
      <c r="B5156" s="11">
        <v>86</v>
      </c>
    </row>
    <row r="5157" spans="1:2" ht="12" customHeight="1" x14ac:dyDescent="0.3">
      <c r="A5157" s="11" t="s">
        <v>459</v>
      </c>
      <c r="B5157" s="11">
        <v>1</v>
      </c>
    </row>
    <row r="5158" spans="1:2" ht="12" customHeight="1" x14ac:dyDescent="0.3">
      <c r="A5158" s="11" t="s">
        <v>195</v>
      </c>
      <c r="B5158" s="11">
        <v>3</v>
      </c>
    </row>
    <row r="5159" spans="1:2" ht="12" customHeight="1" x14ac:dyDescent="0.3">
      <c r="A5159" s="11" t="s">
        <v>7645</v>
      </c>
      <c r="B5159" s="11">
        <v>1</v>
      </c>
    </row>
    <row r="5160" spans="1:2" ht="12" customHeight="1" x14ac:dyDescent="0.3">
      <c r="A5160" s="11" t="s">
        <v>6095</v>
      </c>
      <c r="B5160" s="11">
        <v>5</v>
      </c>
    </row>
    <row r="5161" spans="1:2" ht="12" customHeight="1" x14ac:dyDescent="0.3">
      <c r="A5161" s="11" t="s">
        <v>2108</v>
      </c>
      <c r="B5161" s="11">
        <v>10</v>
      </c>
    </row>
    <row r="5162" spans="1:2" ht="12" customHeight="1" x14ac:dyDescent="0.3">
      <c r="A5162" s="11" t="s">
        <v>4997</v>
      </c>
      <c r="B5162" s="11">
        <v>1</v>
      </c>
    </row>
    <row r="5163" spans="1:2" ht="12" customHeight="1" x14ac:dyDescent="0.3">
      <c r="A5163" s="11" t="s">
        <v>6531</v>
      </c>
      <c r="B5163" s="11">
        <v>19</v>
      </c>
    </row>
    <row r="5164" spans="1:2" ht="12" customHeight="1" x14ac:dyDescent="0.3">
      <c r="A5164" s="11" t="s">
        <v>4262</v>
      </c>
      <c r="B5164" s="11">
        <v>100</v>
      </c>
    </row>
    <row r="5165" spans="1:2" ht="12" customHeight="1" x14ac:dyDescent="0.3">
      <c r="A5165" s="11" t="s">
        <v>4454</v>
      </c>
      <c r="B5165" s="11">
        <v>5</v>
      </c>
    </row>
    <row r="5166" spans="1:2" ht="12" customHeight="1" x14ac:dyDescent="0.3">
      <c r="A5166" s="11" t="s">
        <v>2496</v>
      </c>
      <c r="B5166" s="11">
        <v>2</v>
      </c>
    </row>
    <row r="5167" spans="1:2" ht="12" customHeight="1" x14ac:dyDescent="0.3">
      <c r="A5167" s="11" t="s">
        <v>1562</v>
      </c>
      <c r="B5167" s="11">
        <v>2</v>
      </c>
    </row>
    <row r="5168" spans="1:2" ht="12" customHeight="1" x14ac:dyDescent="0.3">
      <c r="A5168" s="11" t="s">
        <v>196</v>
      </c>
      <c r="B5168" s="11">
        <v>1</v>
      </c>
    </row>
    <row r="5169" spans="1:2" ht="12" customHeight="1" x14ac:dyDescent="0.3">
      <c r="A5169" s="11" t="s">
        <v>2278</v>
      </c>
      <c r="B5169" s="11">
        <v>1</v>
      </c>
    </row>
    <row r="5170" spans="1:2" ht="12" customHeight="1" x14ac:dyDescent="0.3">
      <c r="A5170" s="11" t="s">
        <v>2422</v>
      </c>
      <c r="B5170" s="11">
        <v>9</v>
      </c>
    </row>
    <row r="5171" spans="1:2" ht="12" customHeight="1" x14ac:dyDescent="0.3">
      <c r="A5171" s="11" t="s">
        <v>6921</v>
      </c>
      <c r="B5171" s="11">
        <v>9</v>
      </c>
    </row>
    <row r="5172" spans="1:2" ht="12" customHeight="1" x14ac:dyDescent="0.3">
      <c r="A5172" s="11" t="s">
        <v>5433</v>
      </c>
      <c r="B5172" s="11">
        <v>2</v>
      </c>
    </row>
    <row r="5173" spans="1:2" ht="12" customHeight="1" x14ac:dyDescent="0.3">
      <c r="A5173" s="11" t="s">
        <v>5238</v>
      </c>
      <c r="B5173" s="11">
        <v>3</v>
      </c>
    </row>
    <row r="5174" spans="1:2" ht="12" customHeight="1" x14ac:dyDescent="0.3">
      <c r="A5174" s="11" t="s">
        <v>5591</v>
      </c>
      <c r="B5174" s="11">
        <v>1</v>
      </c>
    </row>
    <row r="5175" spans="1:2" ht="12" customHeight="1" x14ac:dyDescent="0.3">
      <c r="A5175" s="11" t="s">
        <v>6922</v>
      </c>
      <c r="B5175" s="11">
        <v>2</v>
      </c>
    </row>
    <row r="5176" spans="1:2" ht="12" customHeight="1" x14ac:dyDescent="0.3">
      <c r="A5176" s="11" t="s">
        <v>6831</v>
      </c>
      <c r="B5176" s="11">
        <v>3</v>
      </c>
    </row>
    <row r="5177" spans="1:2" ht="12" customHeight="1" x14ac:dyDescent="0.3">
      <c r="A5177" s="11" t="s">
        <v>6639</v>
      </c>
      <c r="B5177" s="11">
        <v>1</v>
      </c>
    </row>
    <row r="5178" spans="1:2" ht="12" customHeight="1" x14ac:dyDescent="0.3">
      <c r="A5178" s="11" t="s">
        <v>6745</v>
      </c>
      <c r="B5178" s="11">
        <v>3</v>
      </c>
    </row>
    <row r="5179" spans="1:2" ht="12" customHeight="1" x14ac:dyDescent="0.3">
      <c r="A5179" s="11" t="s">
        <v>15889</v>
      </c>
      <c r="B5179" s="11">
        <v>5</v>
      </c>
    </row>
    <row r="5180" spans="1:2" ht="12" customHeight="1" x14ac:dyDescent="0.3">
      <c r="A5180" s="11" t="s">
        <v>13009</v>
      </c>
      <c r="B5180" s="11">
        <v>1</v>
      </c>
    </row>
    <row r="5181" spans="1:2" ht="12" customHeight="1" x14ac:dyDescent="0.3">
      <c r="A5181" s="11" t="s">
        <v>1471</v>
      </c>
      <c r="B5181" s="11">
        <v>1</v>
      </c>
    </row>
    <row r="5182" spans="1:2" ht="12" customHeight="1" x14ac:dyDescent="0.3">
      <c r="A5182" s="11" t="s">
        <v>7380</v>
      </c>
      <c r="B5182" s="11">
        <v>4</v>
      </c>
    </row>
    <row r="5183" spans="1:2" ht="12" customHeight="1" x14ac:dyDescent="0.3">
      <c r="A5183" s="11" t="s">
        <v>3759</v>
      </c>
      <c r="B5183" s="11">
        <v>1</v>
      </c>
    </row>
    <row r="5184" spans="1:2" ht="12" customHeight="1" x14ac:dyDescent="0.3">
      <c r="A5184" s="11" t="s">
        <v>649</v>
      </c>
      <c r="B5184" s="11">
        <v>3</v>
      </c>
    </row>
    <row r="5185" spans="1:2" ht="12" customHeight="1" x14ac:dyDescent="0.3">
      <c r="A5185" s="11" t="s">
        <v>3502</v>
      </c>
      <c r="B5185" s="11">
        <v>3</v>
      </c>
    </row>
    <row r="5186" spans="1:2" ht="12" customHeight="1" x14ac:dyDescent="0.3">
      <c r="A5186" s="11" t="s">
        <v>4213</v>
      </c>
      <c r="B5186" s="11">
        <v>2</v>
      </c>
    </row>
    <row r="5187" spans="1:2" ht="12" customHeight="1" x14ac:dyDescent="0.3">
      <c r="A5187" s="11" t="s">
        <v>3907</v>
      </c>
      <c r="B5187" s="11">
        <v>7</v>
      </c>
    </row>
    <row r="5188" spans="1:2" ht="12" customHeight="1" x14ac:dyDescent="0.3">
      <c r="A5188" s="11" t="s">
        <v>5129</v>
      </c>
      <c r="B5188" s="11">
        <v>4</v>
      </c>
    </row>
    <row r="5189" spans="1:2" ht="12" customHeight="1" x14ac:dyDescent="0.3">
      <c r="A5189" s="11" t="s">
        <v>6367</v>
      </c>
      <c r="B5189" s="11">
        <v>6</v>
      </c>
    </row>
    <row r="5190" spans="1:2" ht="12" customHeight="1" x14ac:dyDescent="0.3">
      <c r="A5190" s="11" t="s">
        <v>4421</v>
      </c>
      <c r="B5190" s="11">
        <v>28</v>
      </c>
    </row>
    <row r="5191" spans="1:2" ht="12" customHeight="1" x14ac:dyDescent="0.3">
      <c r="A5191" s="11" t="s">
        <v>4467</v>
      </c>
      <c r="B5191" s="11">
        <v>9</v>
      </c>
    </row>
    <row r="5192" spans="1:2" ht="12" customHeight="1" x14ac:dyDescent="0.3">
      <c r="A5192" s="11" t="s">
        <v>4898</v>
      </c>
      <c r="B5192" s="11">
        <v>2</v>
      </c>
    </row>
    <row r="5193" spans="1:2" ht="12" customHeight="1" x14ac:dyDescent="0.3">
      <c r="A5193" s="11" t="s">
        <v>4899</v>
      </c>
      <c r="B5193" s="11">
        <v>1</v>
      </c>
    </row>
    <row r="5194" spans="1:2" ht="12" customHeight="1" x14ac:dyDescent="0.3">
      <c r="A5194" s="11" t="s">
        <v>6196</v>
      </c>
      <c r="B5194" s="11">
        <v>3</v>
      </c>
    </row>
    <row r="5195" spans="1:2" ht="12" customHeight="1" x14ac:dyDescent="0.3">
      <c r="A5195" s="11" t="s">
        <v>4900</v>
      </c>
      <c r="B5195" s="11">
        <v>6</v>
      </c>
    </row>
    <row r="5196" spans="1:2" ht="12" customHeight="1" x14ac:dyDescent="0.3">
      <c r="A5196" s="11" t="s">
        <v>4901</v>
      </c>
      <c r="B5196" s="11">
        <v>3</v>
      </c>
    </row>
    <row r="5197" spans="1:2" ht="12" customHeight="1" x14ac:dyDescent="0.3">
      <c r="A5197" s="11" t="s">
        <v>4902</v>
      </c>
      <c r="B5197" s="11">
        <v>3</v>
      </c>
    </row>
    <row r="5198" spans="1:2" ht="12" customHeight="1" x14ac:dyDescent="0.3">
      <c r="A5198" s="11" t="s">
        <v>5239</v>
      </c>
      <c r="B5198" s="11">
        <v>1</v>
      </c>
    </row>
    <row r="5199" spans="1:2" ht="12" customHeight="1" x14ac:dyDescent="0.3">
      <c r="A5199" s="11" t="s">
        <v>4121</v>
      </c>
      <c r="B5199" s="11">
        <v>9</v>
      </c>
    </row>
    <row r="5200" spans="1:2" ht="12" customHeight="1" x14ac:dyDescent="0.3">
      <c r="A5200" s="11" t="s">
        <v>2497</v>
      </c>
      <c r="B5200" s="11">
        <v>6</v>
      </c>
    </row>
    <row r="5201" spans="1:2" ht="12" customHeight="1" x14ac:dyDescent="0.3">
      <c r="A5201" s="11" t="s">
        <v>4903</v>
      </c>
      <c r="B5201" s="11">
        <v>1</v>
      </c>
    </row>
    <row r="5202" spans="1:2" ht="12" customHeight="1" x14ac:dyDescent="0.3">
      <c r="A5202" s="11" t="s">
        <v>4647</v>
      </c>
      <c r="B5202" s="11">
        <v>1</v>
      </c>
    </row>
    <row r="5203" spans="1:2" ht="12" customHeight="1" x14ac:dyDescent="0.3">
      <c r="A5203" s="11" t="s">
        <v>4696</v>
      </c>
      <c r="B5203" s="11">
        <v>1</v>
      </c>
    </row>
    <row r="5204" spans="1:2" ht="12" customHeight="1" x14ac:dyDescent="0.3">
      <c r="A5204" s="11" t="s">
        <v>5592</v>
      </c>
      <c r="B5204" s="11">
        <v>1</v>
      </c>
    </row>
    <row r="5205" spans="1:2" ht="12" customHeight="1" x14ac:dyDescent="0.3">
      <c r="A5205" s="11" t="s">
        <v>4199</v>
      </c>
      <c r="B5205" s="11">
        <v>5</v>
      </c>
    </row>
    <row r="5206" spans="1:2" ht="12" customHeight="1" x14ac:dyDescent="0.3">
      <c r="A5206" s="11" t="s">
        <v>4512</v>
      </c>
      <c r="B5206" s="11">
        <v>1</v>
      </c>
    </row>
    <row r="5207" spans="1:2" ht="12" customHeight="1" x14ac:dyDescent="0.3">
      <c r="A5207" s="11" t="s">
        <v>5434</v>
      </c>
      <c r="B5207" s="11">
        <v>1</v>
      </c>
    </row>
    <row r="5208" spans="1:2" ht="12" customHeight="1" x14ac:dyDescent="0.3">
      <c r="A5208" s="11" t="s">
        <v>5844</v>
      </c>
      <c r="B5208" s="11">
        <v>17</v>
      </c>
    </row>
    <row r="5209" spans="1:2" ht="12" customHeight="1" x14ac:dyDescent="0.3">
      <c r="A5209" s="11" t="s">
        <v>6960</v>
      </c>
      <c r="B5209" s="11">
        <v>2</v>
      </c>
    </row>
    <row r="5210" spans="1:2" ht="12" customHeight="1" x14ac:dyDescent="0.3">
      <c r="A5210" s="11" t="s">
        <v>6247</v>
      </c>
      <c r="B5210" s="11">
        <v>2</v>
      </c>
    </row>
    <row r="5211" spans="1:2" ht="12" customHeight="1" x14ac:dyDescent="0.3">
      <c r="A5211" s="11" t="s">
        <v>1563</v>
      </c>
      <c r="B5211" s="11">
        <v>2</v>
      </c>
    </row>
    <row r="5212" spans="1:2" ht="12" customHeight="1" x14ac:dyDescent="0.3">
      <c r="A5212" s="11" t="s">
        <v>1681</v>
      </c>
      <c r="B5212" s="11">
        <v>8</v>
      </c>
    </row>
    <row r="5213" spans="1:2" ht="12" customHeight="1" x14ac:dyDescent="0.3">
      <c r="A5213" s="11" t="s">
        <v>1472</v>
      </c>
      <c r="B5213" s="11">
        <v>1</v>
      </c>
    </row>
    <row r="5214" spans="1:2" ht="12" customHeight="1" x14ac:dyDescent="0.3">
      <c r="A5214" s="11" t="s">
        <v>1883</v>
      </c>
      <c r="B5214" s="11">
        <v>2</v>
      </c>
    </row>
    <row r="5215" spans="1:2" ht="12" customHeight="1" x14ac:dyDescent="0.3">
      <c r="A5215" s="11" t="s">
        <v>460</v>
      </c>
      <c r="B5215" s="11">
        <v>2</v>
      </c>
    </row>
    <row r="5216" spans="1:2" ht="12" customHeight="1" x14ac:dyDescent="0.3">
      <c r="A5216" s="11" t="s">
        <v>197</v>
      </c>
      <c r="B5216" s="11">
        <v>9</v>
      </c>
    </row>
    <row r="5217" spans="1:2" ht="12" customHeight="1" x14ac:dyDescent="0.3">
      <c r="A5217" s="11" t="s">
        <v>3043</v>
      </c>
      <c r="B5217" s="11">
        <v>4</v>
      </c>
    </row>
    <row r="5218" spans="1:2" ht="12" customHeight="1" x14ac:dyDescent="0.3">
      <c r="A5218" s="11" t="s">
        <v>2109</v>
      </c>
      <c r="B5218" s="11">
        <v>3</v>
      </c>
    </row>
    <row r="5219" spans="1:2" ht="12" customHeight="1" x14ac:dyDescent="0.3">
      <c r="A5219" s="11" t="s">
        <v>3622</v>
      </c>
      <c r="B5219" s="11">
        <v>4</v>
      </c>
    </row>
    <row r="5220" spans="1:2" ht="12" customHeight="1" x14ac:dyDescent="0.3">
      <c r="A5220" s="11" t="s">
        <v>3415</v>
      </c>
      <c r="B5220" s="11">
        <v>4</v>
      </c>
    </row>
    <row r="5221" spans="1:2" ht="12" customHeight="1" x14ac:dyDescent="0.3">
      <c r="A5221" s="11" t="s">
        <v>3964</v>
      </c>
      <c r="B5221" s="11">
        <v>3</v>
      </c>
    </row>
    <row r="5222" spans="1:2" ht="12" customHeight="1" x14ac:dyDescent="0.3">
      <c r="A5222" s="11" t="s">
        <v>4998</v>
      </c>
      <c r="B5222" s="11">
        <v>2</v>
      </c>
    </row>
    <row r="5223" spans="1:2" ht="12" customHeight="1" x14ac:dyDescent="0.3">
      <c r="A5223" s="11" t="s">
        <v>6923</v>
      </c>
      <c r="B5223" s="11">
        <v>3</v>
      </c>
    </row>
    <row r="5224" spans="1:2" ht="12" customHeight="1" x14ac:dyDescent="0.3">
      <c r="A5224" s="11" t="s">
        <v>6532</v>
      </c>
      <c r="B5224" s="11">
        <v>14</v>
      </c>
    </row>
    <row r="5225" spans="1:2" ht="12" customHeight="1" x14ac:dyDescent="0.3">
      <c r="A5225" s="11" t="s">
        <v>6248</v>
      </c>
      <c r="B5225" s="11">
        <v>18</v>
      </c>
    </row>
    <row r="5226" spans="1:2" ht="12" customHeight="1" x14ac:dyDescent="0.3">
      <c r="A5226" s="11" t="s">
        <v>4038</v>
      </c>
      <c r="B5226" s="11">
        <v>2</v>
      </c>
    </row>
    <row r="5227" spans="1:2" ht="12" customHeight="1" x14ac:dyDescent="0.3">
      <c r="A5227" s="11" t="s">
        <v>4556</v>
      </c>
      <c r="B5227" s="11">
        <v>1</v>
      </c>
    </row>
    <row r="5228" spans="1:2" ht="12" customHeight="1" x14ac:dyDescent="0.3">
      <c r="A5228" s="11" t="s">
        <v>6833</v>
      </c>
      <c r="B5228" s="11">
        <v>13</v>
      </c>
    </row>
    <row r="5229" spans="1:2" ht="12" customHeight="1" x14ac:dyDescent="0.3">
      <c r="A5229" s="11" t="s">
        <v>7026</v>
      </c>
      <c r="B5229" s="11">
        <v>4</v>
      </c>
    </row>
    <row r="5230" spans="1:2" ht="12" customHeight="1" x14ac:dyDescent="0.3">
      <c r="A5230" s="11" t="s">
        <v>6096</v>
      </c>
      <c r="B5230" s="11">
        <v>6</v>
      </c>
    </row>
    <row r="5231" spans="1:2" ht="12" customHeight="1" x14ac:dyDescent="0.3">
      <c r="A5231" s="11" t="s">
        <v>1213</v>
      </c>
      <c r="B5231" s="11">
        <v>1</v>
      </c>
    </row>
    <row r="5232" spans="1:2" ht="12" customHeight="1" x14ac:dyDescent="0.3">
      <c r="A5232" s="11" t="s">
        <v>5845</v>
      </c>
      <c r="B5232" s="11">
        <v>12</v>
      </c>
    </row>
    <row r="5233" spans="1:2" ht="12" customHeight="1" x14ac:dyDescent="0.3">
      <c r="A5233" s="11" t="s">
        <v>4697</v>
      </c>
      <c r="B5233" s="11">
        <v>5</v>
      </c>
    </row>
    <row r="5234" spans="1:2" ht="12" customHeight="1" x14ac:dyDescent="0.3">
      <c r="A5234" s="11" t="s">
        <v>6097</v>
      </c>
      <c r="B5234" s="11">
        <v>5</v>
      </c>
    </row>
    <row r="5235" spans="1:2" ht="12" customHeight="1" x14ac:dyDescent="0.3">
      <c r="A5235" s="11" t="s">
        <v>7027</v>
      </c>
      <c r="B5235" s="11">
        <v>4</v>
      </c>
    </row>
    <row r="5236" spans="1:2" ht="12" customHeight="1" x14ac:dyDescent="0.3">
      <c r="A5236" s="11" t="s">
        <v>1066</v>
      </c>
      <c r="B5236" s="11">
        <v>2</v>
      </c>
    </row>
    <row r="5237" spans="1:2" ht="12" customHeight="1" x14ac:dyDescent="0.3">
      <c r="A5237" s="11" t="s">
        <v>5435</v>
      </c>
      <c r="B5237" s="11">
        <v>3</v>
      </c>
    </row>
    <row r="5238" spans="1:2" ht="12" customHeight="1" x14ac:dyDescent="0.3">
      <c r="A5238" s="11" t="s">
        <v>650</v>
      </c>
      <c r="B5238" s="11">
        <v>1</v>
      </c>
    </row>
    <row r="5239" spans="1:2" ht="12" customHeight="1" x14ac:dyDescent="0.3">
      <c r="A5239" s="11" t="s">
        <v>2110</v>
      </c>
      <c r="B5239" s="11">
        <v>2</v>
      </c>
    </row>
    <row r="5240" spans="1:2" ht="12" customHeight="1" x14ac:dyDescent="0.3">
      <c r="A5240" s="11" t="s">
        <v>3342</v>
      </c>
      <c r="B5240" s="11">
        <v>3</v>
      </c>
    </row>
    <row r="5241" spans="1:2" ht="12" customHeight="1" x14ac:dyDescent="0.3">
      <c r="A5241" s="11" t="s">
        <v>4648</v>
      </c>
      <c r="B5241" s="11">
        <v>4</v>
      </c>
    </row>
    <row r="5242" spans="1:2" ht="12" customHeight="1" x14ac:dyDescent="0.3">
      <c r="A5242" s="11" t="s">
        <v>4352</v>
      </c>
      <c r="B5242" s="11">
        <v>10</v>
      </c>
    </row>
    <row r="5243" spans="1:2" ht="12" customHeight="1" x14ac:dyDescent="0.3">
      <c r="A5243" s="11" t="s">
        <v>198</v>
      </c>
      <c r="B5243" s="11">
        <v>1</v>
      </c>
    </row>
    <row r="5244" spans="1:2" ht="12" customHeight="1" x14ac:dyDescent="0.3">
      <c r="A5244" s="11" t="s">
        <v>6533</v>
      </c>
      <c r="B5244" s="11">
        <v>5</v>
      </c>
    </row>
    <row r="5245" spans="1:2" ht="12" customHeight="1" x14ac:dyDescent="0.3">
      <c r="A5245" s="11" t="s">
        <v>965</v>
      </c>
      <c r="B5245" s="11">
        <v>1</v>
      </c>
    </row>
    <row r="5246" spans="1:2" ht="12" customHeight="1" x14ac:dyDescent="0.3">
      <c r="A5246" s="11" t="s">
        <v>2808</v>
      </c>
      <c r="B5246" s="11">
        <v>2</v>
      </c>
    </row>
    <row r="5247" spans="1:2" ht="12" customHeight="1" x14ac:dyDescent="0.3">
      <c r="A5247" s="11" t="s">
        <v>461</v>
      </c>
      <c r="B5247" s="11">
        <v>2</v>
      </c>
    </row>
    <row r="5248" spans="1:2" ht="12" customHeight="1" x14ac:dyDescent="0.3">
      <c r="A5248" s="11" t="s">
        <v>4999</v>
      </c>
      <c r="B5248" s="11">
        <v>52</v>
      </c>
    </row>
    <row r="5249" spans="1:2" ht="12" customHeight="1" x14ac:dyDescent="0.3">
      <c r="A5249" s="11" t="s">
        <v>5846</v>
      </c>
      <c r="B5249" s="11">
        <v>40</v>
      </c>
    </row>
    <row r="5250" spans="1:2" ht="12" customHeight="1" x14ac:dyDescent="0.3">
      <c r="A5250" s="11" t="s">
        <v>5847</v>
      </c>
      <c r="B5250" s="11">
        <v>24</v>
      </c>
    </row>
    <row r="5251" spans="1:2" ht="12" customHeight="1" x14ac:dyDescent="0.3">
      <c r="A5251" s="11" t="s">
        <v>3685</v>
      </c>
      <c r="B5251" s="11">
        <v>1</v>
      </c>
    </row>
    <row r="5252" spans="1:2" ht="12" customHeight="1" x14ac:dyDescent="0.3">
      <c r="A5252" s="11" t="s">
        <v>2111</v>
      </c>
      <c r="B5252" s="11">
        <v>4</v>
      </c>
    </row>
    <row r="5253" spans="1:2" ht="12" customHeight="1" x14ac:dyDescent="0.3">
      <c r="A5253" s="11" t="s">
        <v>2498</v>
      </c>
      <c r="B5253" s="11">
        <v>2</v>
      </c>
    </row>
    <row r="5254" spans="1:2" ht="12" customHeight="1" x14ac:dyDescent="0.3">
      <c r="A5254" s="11" t="s">
        <v>7546</v>
      </c>
      <c r="B5254" s="11">
        <v>1</v>
      </c>
    </row>
    <row r="5255" spans="1:2" ht="12" customHeight="1" x14ac:dyDescent="0.3">
      <c r="A5255" s="11" t="s">
        <v>2112</v>
      </c>
      <c r="B5255" s="11">
        <v>5</v>
      </c>
    </row>
    <row r="5256" spans="1:2" ht="12" customHeight="1" x14ac:dyDescent="0.3">
      <c r="A5256" s="11" t="s">
        <v>1067</v>
      </c>
      <c r="B5256" s="11">
        <v>5</v>
      </c>
    </row>
    <row r="5257" spans="1:2" ht="12" customHeight="1" x14ac:dyDescent="0.3">
      <c r="A5257" s="11" t="s">
        <v>1473</v>
      </c>
      <c r="B5257" s="11">
        <v>1</v>
      </c>
    </row>
    <row r="5258" spans="1:2" ht="12" customHeight="1" x14ac:dyDescent="0.3">
      <c r="A5258" s="11" t="s">
        <v>4353</v>
      </c>
      <c r="B5258" s="11">
        <v>14</v>
      </c>
    </row>
    <row r="5259" spans="1:2" ht="12" customHeight="1" x14ac:dyDescent="0.3">
      <c r="A5259" s="11" t="s">
        <v>3343</v>
      </c>
      <c r="B5259" s="11">
        <v>3</v>
      </c>
    </row>
    <row r="5260" spans="1:2" ht="12" customHeight="1" x14ac:dyDescent="0.3">
      <c r="A5260" s="11" t="s">
        <v>13090</v>
      </c>
      <c r="B5260" s="11">
        <v>4</v>
      </c>
    </row>
    <row r="5261" spans="1:2" ht="12" customHeight="1" x14ac:dyDescent="0.3">
      <c r="A5261" s="11" t="s">
        <v>4297</v>
      </c>
      <c r="B5261" s="11">
        <v>23</v>
      </c>
    </row>
    <row r="5262" spans="1:2" ht="12" customHeight="1" x14ac:dyDescent="0.3">
      <c r="A5262" s="11" t="s">
        <v>1214</v>
      </c>
      <c r="B5262" s="11">
        <v>1</v>
      </c>
    </row>
    <row r="5263" spans="1:2" ht="12" customHeight="1" x14ac:dyDescent="0.3">
      <c r="A5263" s="11" t="s">
        <v>5764</v>
      </c>
      <c r="B5263" s="11">
        <v>2</v>
      </c>
    </row>
    <row r="5264" spans="1:2" ht="12" customHeight="1" x14ac:dyDescent="0.3">
      <c r="A5264" s="11" t="s">
        <v>4263</v>
      </c>
      <c r="B5264" s="11">
        <v>10</v>
      </c>
    </row>
    <row r="5265" spans="1:2" ht="12" customHeight="1" x14ac:dyDescent="0.3">
      <c r="A5265" s="11" t="s">
        <v>3908</v>
      </c>
      <c r="B5265" s="11">
        <v>5</v>
      </c>
    </row>
    <row r="5266" spans="1:2" ht="12" customHeight="1" x14ac:dyDescent="0.3">
      <c r="A5266" s="11" t="s">
        <v>2113</v>
      </c>
      <c r="B5266" s="11">
        <v>4</v>
      </c>
    </row>
    <row r="5267" spans="1:2" ht="12" customHeight="1" x14ac:dyDescent="0.3">
      <c r="A5267" s="11" t="s">
        <v>3199</v>
      </c>
      <c r="B5267" s="11">
        <v>8</v>
      </c>
    </row>
    <row r="5268" spans="1:2" ht="12" customHeight="1" x14ac:dyDescent="0.3">
      <c r="A5268" s="11" t="s">
        <v>13100</v>
      </c>
      <c r="B5268" s="11">
        <v>1</v>
      </c>
    </row>
    <row r="5269" spans="1:2" ht="12" customHeight="1" x14ac:dyDescent="0.3">
      <c r="A5269" s="11" t="s">
        <v>1564</v>
      </c>
      <c r="B5269" s="11">
        <v>2</v>
      </c>
    </row>
    <row r="5270" spans="1:2" ht="12" customHeight="1" x14ac:dyDescent="0.3">
      <c r="A5270" s="11" t="s">
        <v>1474</v>
      </c>
      <c r="B5270" s="11">
        <v>4</v>
      </c>
    </row>
    <row r="5271" spans="1:2" ht="12" customHeight="1" x14ac:dyDescent="0.3">
      <c r="A5271" s="11" t="s">
        <v>3117</v>
      </c>
      <c r="B5271" s="11">
        <v>8</v>
      </c>
    </row>
    <row r="5272" spans="1:2" ht="12" customHeight="1" x14ac:dyDescent="0.3">
      <c r="A5272" s="11" t="s">
        <v>2279</v>
      </c>
      <c r="B5272" s="11">
        <v>1</v>
      </c>
    </row>
    <row r="5273" spans="1:2" ht="12" customHeight="1" x14ac:dyDescent="0.3">
      <c r="A5273" s="11" t="s">
        <v>1884</v>
      </c>
      <c r="B5273" s="11">
        <v>2</v>
      </c>
    </row>
    <row r="5274" spans="1:2" ht="12" customHeight="1" x14ac:dyDescent="0.3">
      <c r="A5274" s="11" t="s">
        <v>13107</v>
      </c>
      <c r="B5274" s="11">
        <v>11</v>
      </c>
    </row>
    <row r="5275" spans="1:2" ht="12" customHeight="1" x14ac:dyDescent="0.3">
      <c r="A5275" s="11" t="s">
        <v>1886</v>
      </c>
      <c r="B5275" s="11">
        <v>10</v>
      </c>
    </row>
    <row r="5276" spans="1:2" ht="12" customHeight="1" x14ac:dyDescent="0.3">
      <c r="A5276" s="11" t="s">
        <v>3503</v>
      </c>
      <c r="B5276" s="11">
        <v>2</v>
      </c>
    </row>
    <row r="5277" spans="1:2" ht="12" customHeight="1" x14ac:dyDescent="0.3">
      <c r="A5277" s="11" t="s">
        <v>6098</v>
      </c>
      <c r="B5277" s="11">
        <v>22</v>
      </c>
    </row>
    <row r="5278" spans="1:2" ht="12" customHeight="1" x14ac:dyDescent="0.3">
      <c r="A5278" s="11" t="s">
        <v>3416</v>
      </c>
      <c r="B5278" s="11">
        <v>2</v>
      </c>
    </row>
    <row r="5279" spans="1:2" ht="12" customHeight="1" x14ac:dyDescent="0.3">
      <c r="A5279" s="11" t="s">
        <v>651</v>
      </c>
      <c r="B5279" s="11">
        <v>1</v>
      </c>
    </row>
    <row r="5280" spans="1:2" ht="12" customHeight="1" x14ac:dyDescent="0.3">
      <c r="A5280" s="11" t="s">
        <v>5130</v>
      </c>
      <c r="B5280" s="11">
        <v>13</v>
      </c>
    </row>
    <row r="5281" spans="1:2" ht="12" customHeight="1" x14ac:dyDescent="0.3">
      <c r="A5281" s="11" t="s">
        <v>966</v>
      </c>
      <c r="B5281" s="11">
        <v>4</v>
      </c>
    </row>
    <row r="5282" spans="1:2" ht="12" customHeight="1" x14ac:dyDescent="0.3">
      <c r="A5282" s="11" t="s">
        <v>3686</v>
      </c>
      <c r="B5282" s="11">
        <v>4</v>
      </c>
    </row>
    <row r="5283" spans="1:2" ht="12" customHeight="1" x14ac:dyDescent="0.3">
      <c r="A5283" s="11" t="s">
        <v>4354</v>
      </c>
      <c r="B5283" s="11">
        <v>30</v>
      </c>
    </row>
    <row r="5284" spans="1:2" ht="12" customHeight="1" x14ac:dyDescent="0.3">
      <c r="A5284" s="11" t="s">
        <v>5765</v>
      </c>
      <c r="B5284" s="11">
        <v>3</v>
      </c>
    </row>
    <row r="5285" spans="1:2" ht="12" customHeight="1" x14ac:dyDescent="0.3">
      <c r="A5285" s="11" t="s">
        <v>5668</v>
      </c>
      <c r="B5285" s="11">
        <v>2</v>
      </c>
    </row>
    <row r="5286" spans="1:2" ht="12" customHeight="1" x14ac:dyDescent="0.3">
      <c r="A5286" s="11" t="s">
        <v>3344</v>
      </c>
      <c r="B5286" s="11">
        <v>4</v>
      </c>
    </row>
    <row r="5287" spans="1:2" ht="12" customHeight="1" x14ac:dyDescent="0.3">
      <c r="A5287" s="11" t="s">
        <v>3909</v>
      </c>
      <c r="B5287" s="11">
        <v>6</v>
      </c>
    </row>
    <row r="5288" spans="1:2" ht="12" customHeight="1" x14ac:dyDescent="0.3">
      <c r="A5288" s="11" t="s">
        <v>1885</v>
      </c>
      <c r="B5288" s="11">
        <v>7</v>
      </c>
    </row>
    <row r="5289" spans="1:2" ht="12" customHeight="1" x14ac:dyDescent="0.3">
      <c r="A5289" s="11" t="s">
        <v>967</v>
      </c>
      <c r="B5289" s="11">
        <v>3</v>
      </c>
    </row>
    <row r="5290" spans="1:2" ht="12" customHeight="1" x14ac:dyDescent="0.3">
      <c r="A5290" s="11" t="s">
        <v>2114</v>
      </c>
      <c r="B5290" s="11">
        <v>7</v>
      </c>
    </row>
    <row r="5291" spans="1:2" ht="12" customHeight="1" x14ac:dyDescent="0.3">
      <c r="A5291" s="11" t="s">
        <v>1215</v>
      </c>
      <c r="B5291" s="11">
        <v>1</v>
      </c>
    </row>
    <row r="5292" spans="1:2" ht="12" customHeight="1" x14ac:dyDescent="0.3">
      <c r="A5292" s="11" t="s">
        <v>968</v>
      </c>
      <c r="B5292" s="11">
        <v>1</v>
      </c>
    </row>
    <row r="5293" spans="1:2" ht="12" customHeight="1" x14ac:dyDescent="0.3">
      <c r="A5293" s="11" t="s">
        <v>2499</v>
      </c>
      <c r="B5293" s="11">
        <v>2</v>
      </c>
    </row>
    <row r="5294" spans="1:2" ht="12" customHeight="1" x14ac:dyDescent="0.3">
      <c r="A5294" s="11" t="s">
        <v>1887</v>
      </c>
      <c r="B5294" s="11">
        <v>3</v>
      </c>
    </row>
    <row r="5295" spans="1:2" ht="12" customHeight="1" x14ac:dyDescent="0.3">
      <c r="A5295" s="11" t="s">
        <v>5058</v>
      </c>
      <c r="B5295" s="11">
        <v>14</v>
      </c>
    </row>
    <row r="5296" spans="1:2" ht="12" customHeight="1" x14ac:dyDescent="0.3">
      <c r="A5296" s="11" t="s">
        <v>3760</v>
      </c>
      <c r="B5296" s="11">
        <v>1</v>
      </c>
    </row>
    <row r="5297" spans="1:2" ht="12" customHeight="1" x14ac:dyDescent="0.3">
      <c r="A5297" s="11" t="s">
        <v>1888</v>
      </c>
      <c r="B5297" s="11">
        <v>4</v>
      </c>
    </row>
    <row r="5298" spans="1:2" ht="12" customHeight="1" x14ac:dyDescent="0.3">
      <c r="A5298" s="11" t="s">
        <v>2115</v>
      </c>
      <c r="B5298" s="11">
        <v>5</v>
      </c>
    </row>
    <row r="5299" spans="1:2" ht="12" customHeight="1" x14ac:dyDescent="0.3">
      <c r="A5299" s="11" t="s">
        <v>4214</v>
      </c>
      <c r="B5299" s="11">
        <v>22</v>
      </c>
    </row>
    <row r="5300" spans="1:2" ht="12" customHeight="1" x14ac:dyDescent="0.3">
      <c r="A5300" s="11" t="s">
        <v>1216</v>
      </c>
      <c r="B5300" s="11">
        <v>4</v>
      </c>
    </row>
    <row r="5301" spans="1:2" ht="12" customHeight="1" x14ac:dyDescent="0.3">
      <c r="A5301" s="11" t="s">
        <v>5059</v>
      </c>
      <c r="B5301" s="11">
        <v>5</v>
      </c>
    </row>
    <row r="5302" spans="1:2" ht="12" customHeight="1" x14ac:dyDescent="0.3">
      <c r="A5302" s="11" t="s">
        <v>4779</v>
      </c>
      <c r="B5302" s="11">
        <v>2</v>
      </c>
    </row>
    <row r="5303" spans="1:2" ht="12" customHeight="1" x14ac:dyDescent="0.3">
      <c r="A5303" s="11" t="s">
        <v>969</v>
      </c>
      <c r="B5303" s="11">
        <v>1</v>
      </c>
    </row>
    <row r="5304" spans="1:2" ht="12" customHeight="1" x14ac:dyDescent="0.3">
      <c r="A5304" s="11" t="s">
        <v>5000</v>
      </c>
      <c r="B5304" s="11">
        <v>1</v>
      </c>
    </row>
    <row r="5305" spans="1:2" ht="12" customHeight="1" x14ac:dyDescent="0.3">
      <c r="A5305" s="11" t="s">
        <v>3200</v>
      </c>
      <c r="B5305" s="11">
        <v>12</v>
      </c>
    </row>
    <row r="5306" spans="1:2" ht="12" customHeight="1" x14ac:dyDescent="0.3">
      <c r="A5306" s="11" t="s">
        <v>970</v>
      </c>
      <c r="B5306" s="11">
        <v>2</v>
      </c>
    </row>
    <row r="5307" spans="1:2" ht="12" customHeight="1" x14ac:dyDescent="0.3">
      <c r="A5307" s="11" t="s">
        <v>5354</v>
      </c>
      <c r="B5307" s="11">
        <v>7</v>
      </c>
    </row>
    <row r="5308" spans="1:2" ht="12" customHeight="1" x14ac:dyDescent="0.3">
      <c r="A5308" s="11" t="s">
        <v>4392</v>
      </c>
      <c r="B5308" s="11">
        <v>7</v>
      </c>
    </row>
    <row r="5309" spans="1:2" ht="12" customHeight="1" x14ac:dyDescent="0.3">
      <c r="A5309" s="11" t="s">
        <v>4557</v>
      </c>
      <c r="B5309" s="11">
        <v>2</v>
      </c>
    </row>
    <row r="5310" spans="1:2" ht="12" customHeight="1" x14ac:dyDescent="0.3">
      <c r="A5310" s="11" t="s">
        <v>4241</v>
      </c>
      <c r="B5310" s="11">
        <v>7</v>
      </c>
    </row>
    <row r="5311" spans="1:2" ht="12" customHeight="1" x14ac:dyDescent="0.3">
      <c r="A5311" s="11" t="s">
        <v>3623</v>
      </c>
      <c r="B5311" s="11">
        <v>12</v>
      </c>
    </row>
    <row r="5312" spans="1:2" ht="12" customHeight="1" x14ac:dyDescent="0.3">
      <c r="A5312" s="11" t="s">
        <v>3624</v>
      </c>
      <c r="B5312" s="11">
        <v>51</v>
      </c>
    </row>
    <row r="5313" spans="1:2" ht="12" customHeight="1" x14ac:dyDescent="0.3">
      <c r="A5313" s="11" t="s">
        <v>1475</v>
      </c>
      <c r="B5313" s="11">
        <v>5</v>
      </c>
    </row>
    <row r="5314" spans="1:2" ht="12" customHeight="1" x14ac:dyDescent="0.3">
      <c r="A5314" s="11" t="s">
        <v>3687</v>
      </c>
      <c r="B5314" s="11">
        <v>1</v>
      </c>
    </row>
    <row r="5315" spans="1:2" ht="12" customHeight="1" x14ac:dyDescent="0.3">
      <c r="A5315" s="11" t="s">
        <v>3504</v>
      </c>
      <c r="B5315" s="11">
        <v>3</v>
      </c>
    </row>
    <row r="5316" spans="1:2" ht="12" customHeight="1" x14ac:dyDescent="0.3">
      <c r="A5316" s="11" t="s">
        <v>810</v>
      </c>
      <c r="B5316" s="11">
        <v>2</v>
      </c>
    </row>
    <row r="5317" spans="1:2" ht="12" customHeight="1" x14ac:dyDescent="0.3">
      <c r="A5317" s="11" t="s">
        <v>2280</v>
      </c>
      <c r="B5317" s="11">
        <v>2</v>
      </c>
    </row>
    <row r="5318" spans="1:2" ht="12" customHeight="1" x14ac:dyDescent="0.3">
      <c r="A5318" s="11" t="s">
        <v>199</v>
      </c>
      <c r="B5318" s="11">
        <v>1</v>
      </c>
    </row>
    <row r="5319" spans="1:2" ht="12" customHeight="1" x14ac:dyDescent="0.3">
      <c r="A5319" s="11" t="s">
        <v>2871</v>
      </c>
      <c r="B5319" s="11">
        <v>2</v>
      </c>
    </row>
    <row r="5320" spans="1:2" ht="12" customHeight="1" x14ac:dyDescent="0.3">
      <c r="A5320" s="11" t="s">
        <v>5848</v>
      </c>
      <c r="B5320" s="11">
        <v>63</v>
      </c>
    </row>
    <row r="5321" spans="1:2" ht="12" customHeight="1" x14ac:dyDescent="0.3">
      <c r="A5321" s="11" t="s">
        <v>5669</v>
      </c>
      <c r="B5321" s="11">
        <v>6</v>
      </c>
    </row>
    <row r="5322" spans="1:2" ht="12" customHeight="1" x14ac:dyDescent="0.3">
      <c r="A5322" s="11" t="s">
        <v>4164</v>
      </c>
      <c r="B5322" s="11">
        <v>3</v>
      </c>
    </row>
    <row r="5323" spans="1:2" ht="12" customHeight="1" x14ac:dyDescent="0.3">
      <c r="A5323" s="11" t="s">
        <v>6834</v>
      </c>
      <c r="B5323" s="11">
        <v>2</v>
      </c>
    </row>
    <row r="5324" spans="1:2" ht="12" customHeight="1" x14ac:dyDescent="0.3">
      <c r="A5324" s="11" t="s">
        <v>4323</v>
      </c>
      <c r="B5324" s="11">
        <v>3</v>
      </c>
    </row>
    <row r="5325" spans="1:2" ht="12" customHeight="1" x14ac:dyDescent="0.3">
      <c r="A5325" s="11" t="s">
        <v>1339</v>
      </c>
      <c r="B5325" s="11">
        <v>3</v>
      </c>
    </row>
    <row r="5326" spans="1:2" ht="12" customHeight="1" x14ac:dyDescent="0.3">
      <c r="A5326" s="11" t="s">
        <v>6401</v>
      </c>
      <c r="B5326" s="11">
        <v>4</v>
      </c>
    </row>
    <row r="5327" spans="1:2" ht="12" customHeight="1" x14ac:dyDescent="0.3">
      <c r="A5327" s="11" t="s">
        <v>7179</v>
      </c>
      <c r="B5327" s="11">
        <v>17</v>
      </c>
    </row>
    <row r="5328" spans="1:2" ht="12" customHeight="1" x14ac:dyDescent="0.3">
      <c r="A5328" s="11" t="s">
        <v>2500</v>
      </c>
      <c r="B5328" s="11">
        <v>16</v>
      </c>
    </row>
    <row r="5329" spans="1:2" ht="12" customHeight="1" x14ac:dyDescent="0.3">
      <c r="A5329" s="11" t="s">
        <v>4698</v>
      </c>
      <c r="B5329" s="11">
        <v>10</v>
      </c>
    </row>
    <row r="5330" spans="1:2" ht="12" customHeight="1" x14ac:dyDescent="0.3">
      <c r="A5330" s="11" t="s">
        <v>4780</v>
      </c>
      <c r="B5330" s="11">
        <v>15</v>
      </c>
    </row>
    <row r="5331" spans="1:2" ht="12" customHeight="1" x14ac:dyDescent="0.3">
      <c r="A5331" s="11" t="s">
        <v>4781</v>
      </c>
      <c r="B5331" s="11">
        <v>19</v>
      </c>
    </row>
    <row r="5332" spans="1:2" ht="12" customHeight="1" x14ac:dyDescent="0.3">
      <c r="A5332" s="11" t="s">
        <v>3417</v>
      </c>
      <c r="B5332" s="11">
        <v>13</v>
      </c>
    </row>
    <row r="5333" spans="1:2" ht="12" customHeight="1" x14ac:dyDescent="0.3">
      <c r="A5333" s="11" t="s">
        <v>7381</v>
      </c>
      <c r="B5333" s="11">
        <v>24</v>
      </c>
    </row>
    <row r="5334" spans="1:2" ht="12" customHeight="1" x14ac:dyDescent="0.3">
      <c r="A5334" s="11" t="s">
        <v>1340</v>
      </c>
      <c r="B5334" s="11">
        <v>2</v>
      </c>
    </row>
    <row r="5335" spans="1:2" ht="12" customHeight="1" x14ac:dyDescent="0.3">
      <c r="A5335" s="11" t="s">
        <v>3430</v>
      </c>
      <c r="B5335" s="11">
        <v>17</v>
      </c>
    </row>
    <row r="5336" spans="1:2" ht="12" customHeight="1" x14ac:dyDescent="0.3">
      <c r="A5336" s="11" t="s">
        <v>15890</v>
      </c>
      <c r="B5336" s="11">
        <v>1</v>
      </c>
    </row>
    <row r="5337" spans="1:2" ht="12" customHeight="1" x14ac:dyDescent="0.3">
      <c r="A5337" s="11" t="s">
        <v>5526</v>
      </c>
      <c r="B5337" s="11">
        <v>3</v>
      </c>
    </row>
    <row r="5338" spans="1:2" ht="12" customHeight="1" x14ac:dyDescent="0.3">
      <c r="A5338" s="11" t="s">
        <v>4324</v>
      </c>
      <c r="B5338" s="11">
        <v>13</v>
      </c>
    </row>
    <row r="5339" spans="1:2" ht="12" customHeight="1" x14ac:dyDescent="0.3">
      <c r="A5339" s="11" t="s">
        <v>3822</v>
      </c>
      <c r="B5339" s="11">
        <v>1</v>
      </c>
    </row>
    <row r="5340" spans="1:2" ht="12" customHeight="1" x14ac:dyDescent="0.3">
      <c r="A5340" s="11" t="s">
        <v>3264</v>
      </c>
      <c r="B5340" s="11">
        <v>27</v>
      </c>
    </row>
    <row r="5341" spans="1:2" ht="12" customHeight="1" x14ac:dyDescent="0.3">
      <c r="A5341" s="11" t="s">
        <v>4122</v>
      </c>
      <c r="B5341" s="11">
        <v>15</v>
      </c>
    </row>
    <row r="5342" spans="1:2" ht="12" customHeight="1" x14ac:dyDescent="0.3">
      <c r="A5342" s="11" t="s">
        <v>7324</v>
      </c>
      <c r="B5342" s="11">
        <v>3</v>
      </c>
    </row>
    <row r="5343" spans="1:2" ht="12" customHeight="1" x14ac:dyDescent="0.3">
      <c r="A5343" s="11" t="s">
        <v>7646</v>
      </c>
      <c r="B5343" s="11">
        <v>6</v>
      </c>
    </row>
    <row r="5344" spans="1:2" ht="12" customHeight="1" x14ac:dyDescent="0.3">
      <c r="A5344" s="11" t="s">
        <v>3866</v>
      </c>
      <c r="B5344" s="11">
        <v>4</v>
      </c>
    </row>
    <row r="5345" spans="1:2" ht="12" customHeight="1" x14ac:dyDescent="0.3">
      <c r="A5345" s="11" t="s">
        <v>1068</v>
      </c>
      <c r="B5345" s="11">
        <v>1</v>
      </c>
    </row>
    <row r="5346" spans="1:2" ht="12" customHeight="1" x14ac:dyDescent="0.3">
      <c r="A5346" s="11" t="s">
        <v>7469</v>
      </c>
      <c r="B5346" s="11">
        <v>3</v>
      </c>
    </row>
    <row r="5347" spans="1:2" ht="12" customHeight="1" x14ac:dyDescent="0.3">
      <c r="A5347" s="11" t="s">
        <v>3044</v>
      </c>
      <c r="B5347" s="11">
        <v>2</v>
      </c>
    </row>
    <row r="5348" spans="1:2" ht="12" customHeight="1" x14ac:dyDescent="0.3">
      <c r="A5348" s="11" t="s">
        <v>6099</v>
      </c>
      <c r="B5348" s="11">
        <v>4</v>
      </c>
    </row>
    <row r="5349" spans="1:2" ht="12" customHeight="1" x14ac:dyDescent="0.3">
      <c r="A5349" s="11" t="s">
        <v>3202</v>
      </c>
      <c r="B5349" s="11">
        <v>2</v>
      </c>
    </row>
    <row r="5350" spans="1:2" ht="12" customHeight="1" x14ac:dyDescent="0.3">
      <c r="A5350" s="11" t="s">
        <v>4904</v>
      </c>
      <c r="B5350" s="11">
        <v>1</v>
      </c>
    </row>
    <row r="5351" spans="1:2" ht="12" customHeight="1" x14ac:dyDescent="0.3">
      <c r="A5351" s="11" t="s">
        <v>5131</v>
      </c>
      <c r="B5351" s="11">
        <v>2</v>
      </c>
    </row>
    <row r="5352" spans="1:2" ht="12" customHeight="1" x14ac:dyDescent="0.3">
      <c r="A5352" s="11" t="s">
        <v>13185</v>
      </c>
      <c r="B5352" s="11">
        <v>2</v>
      </c>
    </row>
    <row r="5353" spans="1:2" ht="12" customHeight="1" x14ac:dyDescent="0.3">
      <c r="A5353" s="11" t="s">
        <v>1565</v>
      </c>
      <c r="B5353" s="11">
        <v>1</v>
      </c>
    </row>
    <row r="5354" spans="1:2" ht="12" customHeight="1" x14ac:dyDescent="0.3">
      <c r="A5354" s="11" t="s">
        <v>6100</v>
      </c>
      <c r="B5354" s="11">
        <v>2</v>
      </c>
    </row>
    <row r="5355" spans="1:2" ht="12" customHeight="1" x14ac:dyDescent="0.3">
      <c r="A5355" s="11" t="s">
        <v>365</v>
      </c>
      <c r="B5355" s="11">
        <v>1</v>
      </c>
    </row>
    <row r="5356" spans="1:2" ht="12" customHeight="1" x14ac:dyDescent="0.3">
      <c r="A5356" s="11" t="s">
        <v>6474</v>
      </c>
      <c r="B5356" s="11">
        <v>77</v>
      </c>
    </row>
    <row r="5357" spans="1:2" ht="12" customHeight="1" x14ac:dyDescent="0.3">
      <c r="A5357" s="11" t="s">
        <v>4699</v>
      </c>
      <c r="B5357" s="11">
        <v>15</v>
      </c>
    </row>
    <row r="5358" spans="1:2" ht="12" customHeight="1" x14ac:dyDescent="0.3">
      <c r="A5358" s="11" t="s">
        <v>3045</v>
      </c>
      <c r="B5358" s="11">
        <v>3</v>
      </c>
    </row>
    <row r="5359" spans="1:2" ht="12" customHeight="1" x14ac:dyDescent="0.3">
      <c r="A5359" s="11" t="s">
        <v>3203</v>
      </c>
      <c r="B5359" s="11">
        <v>5</v>
      </c>
    </row>
    <row r="5360" spans="1:2" ht="12" customHeight="1" x14ac:dyDescent="0.3">
      <c r="A5360" s="11" t="s">
        <v>2935</v>
      </c>
      <c r="B5360" s="11">
        <v>6</v>
      </c>
    </row>
    <row r="5361" spans="1:2" ht="12" customHeight="1" x14ac:dyDescent="0.3">
      <c r="A5361" s="11" t="s">
        <v>3990</v>
      </c>
      <c r="B5361" s="11">
        <v>6</v>
      </c>
    </row>
    <row r="5362" spans="1:2" ht="12" customHeight="1" x14ac:dyDescent="0.3">
      <c r="A5362" s="11" t="s">
        <v>3505</v>
      </c>
      <c r="B5362" s="11">
        <v>6</v>
      </c>
    </row>
    <row r="5363" spans="1:2" ht="12" customHeight="1" x14ac:dyDescent="0.3">
      <c r="A5363" s="11" t="s">
        <v>4905</v>
      </c>
      <c r="B5363" s="11">
        <v>1</v>
      </c>
    </row>
    <row r="5364" spans="1:2" ht="12" customHeight="1" x14ac:dyDescent="0.3">
      <c r="A5364" s="11" t="s">
        <v>2423</v>
      </c>
      <c r="B5364" s="11">
        <v>2</v>
      </c>
    </row>
    <row r="5365" spans="1:2" ht="12" customHeight="1" x14ac:dyDescent="0.3">
      <c r="A5365" s="11" t="s">
        <v>7300</v>
      </c>
      <c r="B5365" s="11">
        <v>18</v>
      </c>
    </row>
    <row r="5366" spans="1:2" ht="12" customHeight="1" x14ac:dyDescent="0.3">
      <c r="A5366" s="11" t="s">
        <v>5593</v>
      </c>
      <c r="B5366" s="11">
        <v>3</v>
      </c>
    </row>
    <row r="5367" spans="1:2" ht="12" customHeight="1" x14ac:dyDescent="0.3">
      <c r="A5367" s="11" t="s">
        <v>1682</v>
      </c>
      <c r="B5367" s="11">
        <v>4</v>
      </c>
    </row>
    <row r="5368" spans="1:2" ht="12" customHeight="1" x14ac:dyDescent="0.3">
      <c r="A5368" s="11" t="s">
        <v>971</v>
      </c>
      <c r="B5368" s="11">
        <v>2</v>
      </c>
    </row>
    <row r="5369" spans="1:2" ht="12" customHeight="1" x14ac:dyDescent="0.3">
      <c r="A5369" s="11" t="s">
        <v>2116</v>
      </c>
      <c r="B5369" s="11">
        <v>3</v>
      </c>
    </row>
    <row r="5370" spans="1:2" ht="12" customHeight="1" x14ac:dyDescent="0.3">
      <c r="A5370" s="11" t="s">
        <v>3046</v>
      </c>
      <c r="B5370" s="11">
        <v>2</v>
      </c>
    </row>
    <row r="5371" spans="1:2" ht="12" customHeight="1" x14ac:dyDescent="0.3">
      <c r="A5371" s="11" t="s">
        <v>972</v>
      </c>
      <c r="B5371" s="11">
        <v>5</v>
      </c>
    </row>
    <row r="5372" spans="1:2" ht="12" customHeight="1" x14ac:dyDescent="0.3">
      <c r="A5372" s="11" t="s">
        <v>7382</v>
      </c>
      <c r="B5372" s="11">
        <v>3</v>
      </c>
    </row>
    <row r="5373" spans="1:2" ht="12" customHeight="1" x14ac:dyDescent="0.3">
      <c r="A5373" s="11" t="s">
        <v>3345</v>
      </c>
      <c r="B5373" s="11">
        <v>3</v>
      </c>
    </row>
    <row r="5374" spans="1:2" ht="12" customHeight="1" x14ac:dyDescent="0.3">
      <c r="A5374" s="11" t="s">
        <v>5849</v>
      </c>
      <c r="B5374" s="11">
        <v>70</v>
      </c>
    </row>
    <row r="5375" spans="1:2" ht="12" customHeight="1" x14ac:dyDescent="0.3">
      <c r="A5375" s="11" t="s">
        <v>3506</v>
      </c>
      <c r="B5375" s="11">
        <v>9</v>
      </c>
    </row>
    <row r="5376" spans="1:2" ht="12" customHeight="1" x14ac:dyDescent="0.3">
      <c r="A5376" s="11" t="s">
        <v>1683</v>
      </c>
      <c r="B5376" s="11">
        <v>6</v>
      </c>
    </row>
    <row r="5377" spans="1:2" ht="12" customHeight="1" x14ac:dyDescent="0.3">
      <c r="A5377" s="11" t="s">
        <v>1889</v>
      </c>
      <c r="B5377" s="11">
        <v>4</v>
      </c>
    </row>
    <row r="5378" spans="1:2" ht="12" customHeight="1" x14ac:dyDescent="0.3">
      <c r="A5378" s="11" t="s">
        <v>3507</v>
      </c>
      <c r="B5378" s="11">
        <v>4</v>
      </c>
    </row>
    <row r="5379" spans="1:2" ht="12" customHeight="1" x14ac:dyDescent="0.3">
      <c r="A5379" s="11" t="s">
        <v>652</v>
      </c>
      <c r="B5379" s="11">
        <v>1</v>
      </c>
    </row>
    <row r="5380" spans="1:2" ht="12" customHeight="1" x14ac:dyDescent="0.3">
      <c r="A5380" s="11" t="s">
        <v>200</v>
      </c>
      <c r="B5380" s="11">
        <v>1</v>
      </c>
    </row>
    <row r="5381" spans="1:2" ht="12" customHeight="1" x14ac:dyDescent="0.3">
      <c r="A5381" s="11" t="s">
        <v>6640</v>
      </c>
      <c r="B5381" s="11">
        <v>7</v>
      </c>
    </row>
    <row r="5382" spans="1:2" ht="12" customHeight="1" x14ac:dyDescent="0.3">
      <c r="A5382" s="11" t="s">
        <v>6101</v>
      </c>
      <c r="B5382" s="11">
        <v>2</v>
      </c>
    </row>
    <row r="5383" spans="1:2" ht="12" customHeight="1" x14ac:dyDescent="0.3">
      <c r="A5383" s="11" t="s">
        <v>2117</v>
      </c>
      <c r="B5383" s="11">
        <v>2</v>
      </c>
    </row>
    <row r="5384" spans="1:2" ht="12" customHeight="1" x14ac:dyDescent="0.3">
      <c r="A5384" s="11" t="s">
        <v>201</v>
      </c>
      <c r="B5384" s="11">
        <v>1</v>
      </c>
    </row>
    <row r="5385" spans="1:2" ht="12" customHeight="1" x14ac:dyDescent="0.3">
      <c r="A5385" s="11" t="s">
        <v>202</v>
      </c>
      <c r="B5385" s="11">
        <v>2</v>
      </c>
    </row>
    <row r="5386" spans="1:2" ht="12" customHeight="1" x14ac:dyDescent="0.3">
      <c r="A5386" s="11" t="s">
        <v>1069</v>
      </c>
      <c r="B5386" s="11">
        <v>4</v>
      </c>
    </row>
    <row r="5387" spans="1:2" ht="12" customHeight="1" x14ac:dyDescent="0.3">
      <c r="A5387" s="11" t="s">
        <v>3265</v>
      </c>
      <c r="B5387" s="11">
        <v>4</v>
      </c>
    </row>
    <row r="5388" spans="1:2" ht="12" customHeight="1" x14ac:dyDescent="0.3">
      <c r="A5388" s="11" t="s">
        <v>203</v>
      </c>
      <c r="B5388" s="11">
        <v>1</v>
      </c>
    </row>
    <row r="5389" spans="1:2" ht="12" customHeight="1" x14ac:dyDescent="0.3">
      <c r="A5389" s="11" t="s">
        <v>366</v>
      </c>
      <c r="B5389" s="11">
        <v>1</v>
      </c>
    </row>
    <row r="5390" spans="1:2" ht="12" customHeight="1" x14ac:dyDescent="0.3">
      <c r="A5390" s="11" t="s">
        <v>204</v>
      </c>
      <c r="B5390" s="11">
        <v>1</v>
      </c>
    </row>
    <row r="5391" spans="1:2" ht="12" customHeight="1" x14ac:dyDescent="0.3">
      <c r="A5391" s="11" t="s">
        <v>973</v>
      </c>
      <c r="B5391" s="11">
        <v>1</v>
      </c>
    </row>
    <row r="5392" spans="1:2" ht="12" customHeight="1" x14ac:dyDescent="0.3">
      <c r="A5392" s="11" t="s">
        <v>205</v>
      </c>
      <c r="B5392" s="11">
        <v>1</v>
      </c>
    </row>
    <row r="5393" spans="1:2" ht="12" customHeight="1" x14ac:dyDescent="0.3">
      <c r="A5393" s="11" t="s">
        <v>1566</v>
      </c>
      <c r="B5393" s="11">
        <v>2</v>
      </c>
    </row>
    <row r="5394" spans="1:2" ht="12" customHeight="1" x14ac:dyDescent="0.3">
      <c r="A5394" s="11" t="s">
        <v>5240</v>
      </c>
      <c r="B5394" s="11">
        <v>2</v>
      </c>
    </row>
    <row r="5395" spans="1:2" ht="12" customHeight="1" x14ac:dyDescent="0.3">
      <c r="A5395" s="11" t="s">
        <v>3625</v>
      </c>
      <c r="B5395" s="11">
        <v>8</v>
      </c>
    </row>
    <row r="5396" spans="1:2" ht="12" customHeight="1" x14ac:dyDescent="0.3">
      <c r="A5396" s="11" t="s">
        <v>5953</v>
      </c>
      <c r="B5396" s="11">
        <v>3</v>
      </c>
    </row>
    <row r="5397" spans="1:2" ht="12" customHeight="1" x14ac:dyDescent="0.3">
      <c r="A5397" s="11" t="s">
        <v>5670</v>
      </c>
      <c r="B5397" s="11">
        <v>2</v>
      </c>
    </row>
    <row r="5398" spans="1:2" ht="12" customHeight="1" x14ac:dyDescent="0.3">
      <c r="A5398" s="11" t="s">
        <v>5671</v>
      </c>
      <c r="B5398" s="11">
        <v>3</v>
      </c>
    </row>
    <row r="5399" spans="1:2" ht="12" customHeight="1" x14ac:dyDescent="0.3">
      <c r="A5399" s="11" t="s">
        <v>206</v>
      </c>
      <c r="B5399" s="11">
        <v>1</v>
      </c>
    </row>
    <row r="5400" spans="1:2" ht="12" customHeight="1" x14ac:dyDescent="0.3">
      <c r="A5400" s="11" t="s">
        <v>4468</v>
      </c>
      <c r="B5400" s="11">
        <v>179</v>
      </c>
    </row>
    <row r="5401" spans="1:2" ht="12" customHeight="1" x14ac:dyDescent="0.3">
      <c r="A5401" s="11" t="s">
        <v>13235</v>
      </c>
      <c r="B5401" s="11">
        <v>4</v>
      </c>
    </row>
    <row r="5402" spans="1:2" ht="12" customHeight="1" x14ac:dyDescent="0.3">
      <c r="A5402" s="11" t="s">
        <v>3508</v>
      </c>
      <c r="B5402" s="11">
        <v>1</v>
      </c>
    </row>
    <row r="5403" spans="1:2" ht="12" customHeight="1" x14ac:dyDescent="0.3">
      <c r="A5403" s="11" t="s">
        <v>462</v>
      </c>
      <c r="B5403" s="11">
        <v>2</v>
      </c>
    </row>
    <row r="5404" spans="1:2" ht="12" customHeight="1" x14ac:dyDescent="0.3">
      <c r="A5404" s="11" t="s">
        <v>5241</v>
      </c>
      <c r="B5404" s="11">
        <v>9</v>
      </c>
    </row>
    <row r="5405" spans="1:2" ht="12" customHeight="1" x14ac:dyDescent="0.3">
      <c r="A5405" s="11" t="s">
        <v>5954</v>
      </c>
      <c r="B5405" s="11">
        <v>5</v>
      </c>
    </row>
    <row r="5406" spans="1:2" ht="12" customHeight="1" x14ac:dyDescent="0.3">
      <c r="A5406" s="11" t="s">
        <v>4399</v>
      </c>
      <c r="B5406" s="11">
        <v>8</v>
      </c>
    </row>
    <row r="5407" spans="1:2" ht="12" customHeight="1" x14ac:dyDescent="0.3">
      <c r="A5407" s="11" t="s">
        <v>3626</v>
      </c>
      <c r="B5407" s="11">
        <v>3</v>
      </c>
    </row>
    <row r="5408" spans="1:2" ht="12" customHeight="1" x14ac:dyDescent="0.3">
      <c r="A5408" s="11" t="s">
        <v>1070</v>
      </c>
      <c r="B5408" s="11">
        <v>3</v>
      </c>
    </row>
    <row r="5409" spans="1:2" ht="12" customHeight="1" x14ac:dyDescent="0.3">
      <c r="A5409" s="11" t="s">
        <v>653</v>
      </c>
      <c r="B5409" s="11">
        <v>1</v>
      </c>
    </row>
    <row r="5410" spans="1:2" ht="12" customHeight="1" x14ac:dyDescent="0.3">
      <c r="A5410" s="11" t="s">
        <v>3509</v>
      </c>
      <c r="B5410" s="11">
        <v>2</v>
      </c>
    </row>
    <row r="5411" spans="1:2" ht="12" customHeight="1" x14ac:dyDescent="0.3">
      <c r="A5411" s="11" t="s">
        <v>4513</v>
      </c>
      <c r="B5411" s="11">
        <v>1</v>
      </c>
    </row>
    <row r="5412" spans="1:2" ht="12" customHeight="1" x14ac:dyDescent="0.3">
      <c r="A5412" s="11" t="s">
        <v>2857</v>
      </c>
      <c r="B5412" s="11">
        <v>7</v>
      </c>
    </row>
    <row r="5413" spans="1:2" ht="12" customHeight="1" x14ac:dyDescent="0.3">
      <c r="A5413" s="11" t="s">
        <v>4165</v>
      </c>
      <c r="B5413" s="11">
        <v>7</v>
      </c>
    </row>
    <row r="5414" spans="1:2" ht="12" customHeight="1" x14ac:dyDescent="0.3">
      <c r="A5414" s="11" t="s">
        <v>2809</v>
      </c>
      <c r="B5414" s="11">
        <v>3</v>
      </c>
    </row>
    <row r="5415" spans="1:2" ht="12" customHeight="1" x14ac:dyDescent="0.3">
      <c r="A5415" s="11" t="s">
        <v>13252</v>
      </c>
      <c r="B5415" s="11">
        <v>1</v>
      </c>
    </row>
    <row r="5416" spans="1:2" ht="12" customHeight="1" x14ac:dyDescent="0.3">
      <c r="A5416" s="11" t="s">
        <v>1890</v>
      </c>
      <c r="B5416" s="11">
        <v>2</v>
      </c>
    </row>
    <row r="5417" spans="1:2" ht="12" customHeight="1" x14ac:dyDescent="0.3">
      <c r="A5417" s="11" t="s">
        <v>974</v>
      </c>
      <c r="B5417" s="11">
        <v>3</v>
      </c>
    </row>
    <row r="5418" spans="1:2" ht="12" customHeight="1" x14ac:dyDescent="0.3">
      <c r="A5418" s="11" t="s">
        <v>3204</v>
      </c>
      <c r="B5418" s="11">
        <v>15</v>
      </c>
    </row>
    <row r="5419" spans="1:2" ht="12" customHeight="1" x14ac:dyDescent="0.3">
      <c r="A5419" s="11" t="s">
        <v>1684</v>
      </c>
      <c r="B5419" s="11">
        <v>6</v>
      </c>
    </row>
    <row r="5420" spans="1:2" ht="12" customHeight="1" x14ac:dyDescent="0.3">
      <c r="A5420" s="11" t="s">
        <v>15891</v>
      </c>
      <c r="B5420" s="11">
        <v>1</v>
      </c>
    </row>
    <row r="5421" spans="1:2" ht="12" customHeight="1" x14ac:dyDescent="0.3">
      <c r="A5421" s="11" t="s">
        <v>2589</v>
      </c>
      <c r="B5421" s="11">
        <v>2</v>
      </c>
    </row>
    <row r="5422" spans="1:2" ht="12" customHeight="1" x14ac:dyDescent="0.3">
      <c r="A5422" s="11" t="s">
        <v>3510</v>
      </c>
      <c r="B5422" s="11">
        <v>4</v>
      </c>
    </row>
    <row r="5423" spans="1:2" ht="12" customHeight="1" x14ac:dyDescent="0.3">
      <c r="A5423" s="11" t="s">
        <v>1150</v>
      </c>
      <c r="B5423" s="11">
        <v>1</v>
      </c>
    </row>
    <row r="5424" spans="1:2" ht="12" customHeight="1" x14ac:dyDescent="0.3">
      <c r="A5424" s="11" t="s">
        <v>1151</v>
      </c>
      <c r="B5424" s="11">
        <v>1</v>
      </c>
    </row>
    <row r="5425" spans="1:2" ht="12" customHeight="1" x14ac:dyDescent="0.3">
      <c r="A5425" s="11" t="s">
        <v>4166</v>
      </c>
      <c r="B5425" s="11">
        <v>1</v>
      </c>
    </row>
    <row r="5426" spans="1:2" ht="12" customHeight="1" x14ac:dyDescent="0.3">
      <c r="A5426" s="11" t="s">
        <v>1891</v>
      </c>
      <c r="B5426" s="11">
        <v>1</v>
      </c>
    </row>
    <row r="5427" spans="1:2" ht="12" customHeight="1" x14ac:dyDescent="0.3">
      <c r="A5427" s="11" t="s">
        <v>1152</v>
      </c>
      <c r="B5427" s="11">
        <v>4</v>
      </c>
    </row>
    <row r="5428" spans="1:2" ht="12" customHeight="1" x14ac:dyDescent="0.3">
      <c r="A5428" s="11" t="s">
        <v>3511</v>
      </c>
      <c r="B5428" s="11">
        <v>1</v>
      </c>
    </row>
    <row r="5429" spans="1:2" ht="12" customHeight="1" x14ac:dyDescent="0.3">
      <c r="A5429" s="11" t="s">
        <v>3512</v>
      </c>
      <c r="B5429" s="11">
        <v>1</v>
      </c>
    </row>
    <row r="5430" spans="1:2" ht="12" customHeight="1" x14ac:dyDescent="0.3">
      <c r="A5430" s="11" t="s">
        <v>15892</v>
      </c>
      <c r="B5430" s="11">
        <v>1</v>
      </c>
    </row>
    <row r="5431" spans="1:2" ht="12" customHeight="1" x14ac:dyDescent="0.3">
      <c r="A5431" s="11" t="s">
        <v>2118</v>
      </c>
      <c r="B5431" s="11">
        <v>2</v>
      </c>
    </row>
    <row r="5432" spans="1:2" ht="12" customHeight="1" x14ac:dyDescent="0.3">
      <c r="A5432" s="11" t="s">
        <v>5672</v>
      </c>
      <c r="B5432" s="11">
        <v>2</v>
      </c>
    </row>
    <row r="5433" spans="1:2" ht="12" customHeight="1" x14ac:dyDescent="0.3">
      <c r="A5433" s="11" t="s">
        <v>1892</v>
      </c>
      <c r="B5433" s="11">
        <v>4</v>
      </c>
    </row>
    <row r="5434" spans="1:2" ht="12" customHeight="1" x14ac:dyDescent="0.3">
      <c r="A5434" s="11" t="s">
        <v>13271</v>
      </c>
      <c r="B5434" s="11">
        <v>12</v>
      </c>
    </row>
    <row r="5435" spans="1:2" ht="12" customHeight="1" x14ac:dyDescent="0.3">
      <c r="A5435" s="11" t="s">
        <v>2936</v>
      </c>
      <c r="B5435" s="11">
        <v>2</v>
      </c>
    </row>
    <row r="5436" spans="1:2" ht="12" customHeight="1" x14ac:dyDescent="0.3">
      <c r="A5436" s="11" t="s">
        <v>5436</v>
      </c>
      <c r="B5436" s="11">
        <v>1</v>
      </c>
    </row>
    <row r="5437" spans="1:2" ht="12" customHeight="1" x14ac:dyDescent="0.3">
      <c r="A5437" s="11" t="s">
        <v>2119</v>
      </c>
      <c r="B5437" s="11">
        <v>5</v>
      </c>
    </row>
    <row r="5438" spans="1:2" ht="12" customHeight="1" x14ac:dyDescent="0.3">
      <c r="A5438" s="11" t="s">
        <v>5242</v>
      </c>
      <c r="B5438" s="11">
        <v>2</v>
      </c>
    </row>
    <row r="5439" spans="1:2" ht="12" customHeight="1" x14ac:dyDescent="0.3">
      <c r="A5439" s="11" t="s">
        <v>654</v>
      </c>
      <c r="B5439" s="11">
        <v>1</v>
      </c>
    </row>
    <row r="5440" spans="1:2" ht="12" customHeight="1" x14ac:dyDescent="0.3">
      <c r="A5440" s="11" t="s">
        <v>6102</v>
      </c>
      <c r="B5440" s="11">
        <v>1</v>
      </c>
    </row>
    <row r="5441" spans="1:2" ht="12" customHeight="1" x14ac:dyDescent="0.3">
      <c r="A5441" s="11" t="s">
        <v>4039</v>
      </c>
      <c r="B5441" s="11">
        <v>7</v>
      </c>
    </row>
    <row r="5442" spans="1:2" ht="12" customHeight="1" x14ac:dyDescent="0.3">
      <c r="A5442" s="11" t="s">
        <v>2590</v>
      </c>
      <c r="B5442" s="11">
        <v>2</v>
      </c>
    </row>
    <row r="5443" spans="1:2" ht="12" customHeight="1" x14ac:dyDescent="0.3">
      <c r="A5443" s="11" t="s">
        <v>2872</v>
      </c>
      <c r="B5443" s="11">
        <v>6</v>
      </c>
    </row>
    <row r="5444" spans="1:2" ht="12" customHeight="1" x14ac:dyDescent="0.3">
      <c r="A5444" s="11" t="s">
        <v>655</v>
      </c>
      <c r="B5444" s="11">
        <v>2</v>
      </c>
    </row>
    <row r="5445" spans="1:2" ht="12" customHeight="1" x14ac:dyDescent="0.3">
      <c r="A5445" s="11" t="s">
        <v>656</v>
      </c>
      <c r="B5445" s="11">
        <v>3</v>
      </c>
    </row>
    <row r="5446" spans="1:2" ht="12" customHeight="1" x14ac:dyDescent="0.3">
      <c r="A5446" s="11" t="s">
        <v>7325</v>
      </c>
      <c r="B5446" s="11">
        <v>11</v>
      </c>
    </row>
    <row r="5447" spans="1:2" ht="12" customHeight="1" x14ac:dyDescent="0.3">
      <c r="A5447" s="11" t="s">
        <v>5060</v>
      </c>
      <c r="B5447" s="11">
        <v>13</v>
      </c>
    </row>
    <row r="5448" spans="1:2" ht="12" customHeight="1" x14ac:dyDescent="0.3">
      <c r="A5448" s="11" t="s">
        <v>7028</v>
      </c>
      <c r="B5448" s="11">
        <v>7</v>
      </c>
    </row>
    <row r="5449" spans="1:2" ht="12" customHeight="1" x14ac:dyDescent="0.3">
      <c r="A5449" s="11" t="s">
        <v>4831</v>
      </c>
      <c r="B5449" s="11">
        <v>1</v>
      </c>
    </row>
    <row r="5450" spans="1:2" ht="12" customHeight="1" x14ac:dyDescent="0.3">
      <c r="A5450" s="11" t="s">
        <v>5850</v>
      </c>
      <c r="B5450" s="11">
        <v>12</v>
      </c>
    </row>
    <row r="5451" spans="1:2" ht="12" customHeight="1" x14ac:dyDescent="0.3">
      <c r="A5451" s="11" t="s">
        <v>3823</v>
      </c>
      <c r="B5451" s="11">
        <v>1</v>
      </c>
    </row>
    <row r="5452" spans="1:2" ht="12" customHeight="1" x14ac:dyDescent="0.3">
      <c r="A5452" s="11" t="s">
        <v>1476</v>
      </c>
      <c r="B5452" s="11">
        <v>1</v>
      </c>
    </row>
    <row r="5453" spans="1:2" ht="12" customHeight="1" x14ac:dyDescent="0.3">
      <c r="A5453" s="11" t="s">
        <v>5061</v>
      </c>
      <c r="B5453" s="11">
        <v>2</v>
      </c>
    </row>
    <row r="5454" spans="1:2" ht="12" customHeight="1" x14ac:dyDescent="0.3">
      <c r="A5454" s="11" t="s">
        <v>2120</v>
      </c>
      <c r="B5454" s="11">
        <v>7</v>
      </c>
    </row>
    <row r="5455" spans="1:2" ht="12" customHeight="1" x14ac:dyDescent="0.3">
      <c r="A5455" s="11" t="s">
        <v>2121</v>
      </c>
      <c r="B5455" s="11">
        <v>1</v>
      </c>
    </row>
    <row r="5456" spans="1:2" ht="12" customHeight="1" x14ac:dyDescent="0.3">
      <c r="A5456" s="11" t="s">
        <v>13294</v>
      </c>
      <c r="B5456" s="11">
        <v>1</v>
      </c>
    </row>
    <row r="5457" spans="1:2" ht="12" customHeight="1" x14ac:dyDescent="0.3">
      <c r="A5457" s="11" t="s">
        <v>5527</v>
      </c>
      <c r="B5457" s="11">
        <v>1</v>
      </c>
    </row>
    <row r="5458" spans="1:2" ht="12" customHeight="1" x14ac:dyDescent="0.3">
      <c r="A5458" s="11" t="s">
        <v>657</v>
      </c>
      <c r="B5458" s="11">
        <v>1</v>
      </c>
    </row>
    <row r="5459" spans="1:2" ht="12" customHeight="1" x14ac:dyDescent="0.3">
      <c r="A5459" s="11" t="s">
        <v>13298</v>
      </c>
      <c r="B5459" s="11">
        <v>3</v>
      </c>
    </row>
    <row r="5460" spans="1:2" ht="12" customHeight="1" x14ac:dyDescent="0.3">
      <c r="A5460" s="11" t="s">
        <v>5766</v>
      </c>
      <c r="B5460" s="11">
        <v>2</v>
      </c>
    </row>
    <row r="5461" spans="1:2" ht="12" customHeight="1" x14ac:dyDescent="0.3">
      <c r="A5461" s="11" t="s">
        <v>7494</v>
      </c>
      <c r="B5461" s="11">
        <v>8</v>
      </c>
    </row>
    <row r="5462" spans="1:2" ht="12" customHeight="1" x14ac:dyDescent="0.3">
      <c r="A5462" s="11" t="s">
        <v>3513</v>
      </c>
      <c r="B5462" s="11">
        <v>2</v>
      </c>
    </row>
    <row r="5463" spans="1:2" ht="12" customHeight="1" x14ac:dyDescent="0.3">
      <c r="A5463" s="11" t="s">
        <v>6281</v>
      </c>
      <c r="B5463" s="11">
        <v>9</v>
      </c>
    </row>
    <row r="5464" spans="1:2" ht="12" customHeight="1" x14ac:dyDescent="0.3">
      <c r="A5464" s="11" t="s">
        <v>1893</v>
      </c>
      <c r="B5464" s="11">
        <v>2</v>
      </c>
    </row>
    <row r="5465" spans="1:2" ht="12" customHeight="1" x14ac:dyDescent="0.3">
      <c r="A5465" s="11" t="s">
        <v>1477</v>
      </c>
      <c r="B5465" s="11">
        <v>1</v>
      </c>
    </row>
    <row r="5466" spans="1:2" ht="12" customHeight="1" x14ac:dyDescent="0.3">
      <c r="A5466" s="11" t="s">
        <v>7383</v>
      </c>
      <c r="B5466" s="11">
        <v>1</v>
      </c>
    </row>
    <row r="5467" spans="1:2" ht="12" customHeight="1" x14ac:dyDescent="0.3">
      <c r="A5467" s="11" t="s">
        <v>6249</v>
      </c>
      <c r="B5467" s="11">
        <v>25</v>
      </c>
    </row>
    <row r="5468" spans="1:2" ht="12" customHeight="1" x14ac:dyDescent="0.3">
      <c r="A5468" s="11" t="s">
        <v>5955</v>
      </c>
      <c r="B5468" s="11">
        <v>2</v>
      </c>
    </row>
    <row r="5469" spans="1:2" ht="12" customHeight="1" x14ac:dyDescent="0.3">
      <c r="A5469" s="11" t="s">
        <v>5437</v>
      </c>
      <c r="B5469" s="11">
        <v>1</v>
      </c>
    </row>
    <row r="5470" spans="1:2" ht="12" customHeight="1" x14ac:dyDescent="0.3">
      <c r="A5470" s="11" t="s">
        <v>207</v>
      </c>
      <c r="B5470" s="11">
        <v>1</v>
      </c>
    </row>
    <row r="5471" spans="1:2" ht="12" customHeight="1" x14ac:dyDescent="0.3">
      <c r="A5471" s="11" t="s">
        <v>5851</v>
      </c>
      <c r="B5471" s="11">
        <v>21</v>
      </c>
    </row>
    <row r="5472" spans="1:2" ht="12" customHeight="1" x14ac:dyDescent="0.3">
      <c r="A5472" s="11" t="s">
        <v>811</v>
      </c>
      <c r="B5472" s="11">
        <v>1</v>
      </c>
    </row>
    <row r="5473" spans="1:2" ht="12" customHeight="1" x14ac:dyDescent="0.3">
      <c r="A5473" s="11" t="s">
        <v>13312</v>
      </c>
      <c r="B5473" s="11">
        <v>2</v>
      </c>
    </row>
    <row r="5474" spans="1:2" ht="12" customHeight="1" x14ac:dyDescent="0.3">
      <c r="A5474" s="11" t="s">
        <v>975</v>
      </c>
      <c r="B5474" s="11">
        <v>1</v>
      </c>
    </row>
    <row r="5475" spans="1:2" ht="12" customHeight="1" x14ac:dyDescent="0.3">
      <c r="A5475" s="11" t="s">
        <v>1153</v>
      </c>
      <c r="B5475" s="11">
        <v>1</v>
      </c>
    </row>
    <row r="5476" spans="1:2" ht="12" customHeight="1" x14ac:dyDescent="0.3">
      <c r="A5476" s="11" t="s">
        <v>1154</v>
      </c>
      <c r="B5476" s="11">
        <v>1</v>
      </c>
    </row>
    <row r="5477" spans="1:2" ht="12" customHeight="1" x14ac:dyDescent="0.3">
      <c r="A5477" s="11" t="s">
        <v>367</v>
      </c>
      <c r="B5477" s="11">
        <v>5</v>
      </c>
    </row>
    <row r="5478" spans="1:2" ht="12" customHeight="1" x14ac:dyDescent="0.3">
      <c r="A5478" s="11" t="s">
        <v>4264</v>
      </c>
      <c r="B5478" s="11">
        <v>27</v>
      </c>
    </row>
    <row r="5479" spans="1:2" ht="12" customHeight="1" x14ac:dyDescent="0.3">
      <c r="A5479" s="11" t="s">
        <v>1217</v>
      </c>
      <c r="B5479" s="11">
        <v>3</v>
      </c>
    </row>
    <row r="5480" spans="1:2" ht="12" customHeight="1" x14ac:dyDescent="0.3">
      <c r="A5480" s="11" t="s">
        <v>5852</v>
      </c>
      <c r="B5480" s="11">
        <v>34</v>
      </c>
    </row>
    <row r="5481" spans="1:2" ht="12" customHeight="1" x14ac:dyDescent="0.3">
      <c r="A5481" s="11" t="s">
        <v>3266</v>
      </c>
      <c r="B5481" s="11">
        <v>8</v>
      </c>
    </row>
    <row r="5482" spans="1:2" ht="12" customHeight="1" x14ac:dyDescent="0.3">
      <c r="A5482" s="11" t="s">
        <v>7495</v>
      </c>
      <c r="B5482" s="11">
        <v>66</v>
      </c>
    </row>
    <row r="5483" spans="1:2" ht="12" customHeight="1" x14ac:dyDescent="0.3">
      <c r="A5483" s="11" t="s">
        <v>7503</v>
      </c>
      <c r="B5483" s="11">
        <v>14</v>
      </c>
    </row>
    <row r="5484" spans="1:2" ht="12" customHeight="1" x14ac:dyDescent="0.3">
      <c r="A5484" s="11" t="s">
        <v>208</v>
      </c>
      <c r="B5484" s="11">
        <v>1</v>
      </c>
    </row>
    <row r="5485" spans="1:2" ht="12" customHeight="1" x14ac:dyDescent="0.3">
      <c r="A5485" s="11" t="s">
        <v>976</v>
      </c>
      <c r="B5485" s="11">
        <v>2</v>
      </c>
    </row>
    <row r="5486" spans="1:2" ht="12" customHeight="1" x14ac:dyDescent="0.3">
      <c r="A5486" s="11" t="s">
        <v>3991</v>
      </c>
      <c r="B5486" s="11">
        <v>11</v>
      </c>
    </row>
    <row r="5487" spans="1:2" ht="12" customHeight="1" x14ac:dyDescent="0.3">
      <c r="A5487" s="11" t="s">
        <v>3140</v>
      </c>
      <c r="B5487" s="11">
        <v>3</v>
      </c>
    </row>
    <row r="5488" spans="1:2" ht="12" customHeight="1" x14ac:dyDescent="0.3">
      <c r="A5488" s="11" t="s">
        <v>3761</v>
      </c>
      <c r="B5488" s="11">
        <v>9</v>
      </c>
    </row>
    <row r="5489" spans="1:2" ht="12" customHeight="1" x14ac:dyDescent="0.3">
      <c r="A5489" s="11" t="s">
        <v>209</v>
      </c>
      <c r="B5489" s="11">
        <v>1</v>
      </c>
    </row>
    <row r="5490" spans="1:2" ht="12" customHeight="1" x14ac:dyDescent="0.3">
      <c r="A5490" s="11" t="s">
        <v>5956</v>
      </c>
      <c r="B5490" s="11">
        <v>3</v>
      </c>
    </row>
    <row r="5491" spans="1:2" ht="12" customHeight="1" x14ac:dyDescent="0.3">
      <c r="A5491" s="11" t="s">
        <v>2501</v>
      </c>
      <c r="B5491" s="11">
        <v>1</v>
      </c>
    </row>
    <row r="5492" spans="1:2" ht="12" customHeight="1" x14ac:dyDescent="0.3">
      <c r="A5492" s="11" t="s">
        <v>2424</v>
      </c>
      <c r="B5492" s="11">
        <v>1</v>
      </c>
    </row>
    <row r="5493" spans="1:2" ht="12" customHeight="1" x14ac:dyDescent="0.3">
      <c r="A5493" s="11" t="s">
        <v>3205</v>
      </c>
      <c r="B5493" s="11">
        <v>9</v>
      </c>
    </row>
    <row r="5494" spans="1:2" ht="12" customHeight="1" x14ac:dyDescent="0.3">
      <c r="A5494" s="11" t="s">
        <v>368</v>
      </c>
      <c r="B5494" s="11">
        <v>1</v>
      </c>
    </row>
    <row r="5495" spans="1:2" ht="12" customHeight="1" x14ac:dyDescent="0.3">
      <c r="A5495" s="11" t="s">
        <v>3047</v>
      </c>
      <c r="B5495" s="11">
        <v>5</v>
      </c>
    </row>
    <row r="5496" spans="1:2" ht="12" customHeight="1" x14ac:dyDescent="0.3">
      <c r="A5496" s="11" t="s">
        <v>2122</v>
      </c>
      <c r="B5496" s="11">
        <v>5</v>
      </c>
    </row>
    <row r="5497" spans="1:2" ht="12" customHeight="1" x14ac:dyDescent="0.3">
      <c r="A5497" s="11" t="s">
        <v>2502</v>
      </c>
      <c r="B5497" s="11">
        <v>7</v>
      </c>
    </row>
    <row r="5498" spans="1:2" ht="12" customHeight="1" x14ac:dyDescent="0.3">
      <c r="A5498" s="11" t="s">
        <v>2810</v>
      </c>
      <c r="B5498" s="11">
        <v>1</v>
      </c>
    </row>
    <row r="5499" spans="1:2" ht="12" customHeight="1" x14ac:dyDescent="0.3">
      <c r="A5499" s="11" t="s">
        <v>6368</v>
      </c>
      <c r="B5499" s="11">
        <v>9</v>
      </c>
    </row>
    <row r="5500" spans="1:2" ht="12" customHeight="1" x14ac:dyDescent="0.3">
      <c r="A5500" s="11" t="s">
        <v>7180</v>
      </c>
      <c r="B5500" s="11">
        <v>11</v>
      </c>
    </row>
    <row r="5501" spans="1:2" ht="12" customHeight="1" x14ac:dyDescent="0.3">
      <c r="A5501" s="11" t="s">
        <v>658</v>
      </c>
      <c r="B5501" s="11">
        <v>11</v>
      </c>
    </row>
    <row r="5502" spans="1:2" ht="12" customHeight="1" x14ac:dyDescent="0.3">
      <c r="A5502" s="11" t="s">
        <v>7112</v>
      </c>
      <c r="B5502" s="11">
        <v>2</v>
      </c>
    </row>
    <row r="5503" spans="1:2" ht="12" customHeight="1" x14ac:dyDescent="0.3">
      <c r="A5503" s="11" t="s">
        <v>13343</v>
      </c>
      <c r="B5503" s="11">
        <v>7</v>
      </c>
    </row>
    <row r="5504" spans="1:2" ht="12" customHeight="1" x14ac:dyDescent="0.3">
      <c r="A5504" s="11" t="s">
        <v>4422</v>
      </c>
      <c r="B5504" s="11">
        <v>2</v>
      </c>
    </row>
    <row r="5505" spans="1:2" ht="12" customHeight="1" x14ac:dyDescent="0.3">
      <c r="A5505" s="11" t="s">
        <v>7271</v>
      </c>
      <c r="B5505" s="11">
        <v>4</v>
      </c>
    </row>
    <row r="5506" spans="1:2" ht="12" customHeight="1" x14ac:dyDescent="0.3">
      <c r="A5506" s="11" t="s">
        <v>4423</v>
      </c>
      <c r="B5506" s="11">
        <v>2</v>
      </c>
    </row>
    <row r="5507" spans="1:2" ht="12" customHeight="1" x14ac:dyDescent="0.3">
      <c r="A5507" s="11" t="s">
        <v>4424</v>
      </c>
      <c r="B5507" s="11">
        <v>2</v>
      </c>
    </row>
    <row r="5508" spans="1:2" ht="12" customHeight="1" x14ac:dyDescent="0.3">
      <c r="A5508" s="11" t="s">
        <v>7181</v>
      </c>
      <c r="B5508" s="11">
        <v>12</v>
      </c>
    </row>
    <row r="5509" spans="1:2" ht="12" customHeight="1" x14ac:dyDescent="0.3">
      <c r="A5509" s="11" t="s">
        <v>7292</v>
      </c>
      <c r="B5509" s="11">
        <v>4</v>
      </c>
    </row>
    <row r="5510" spans="1:2" ht="12" customHeight="1" x14ac:dyDescent="0.3">
      <c r="A5510" s="11" t="s">
        <v>3514</v>
      </c>
      <c r="B5510" s="11">
        <v>4</v>
      </c>
    </row>
    <row r="5511" spans="1:2" ht="12" customHeight="1" x14ac:dyDescent="0.3">
      <c r="A5511" s="11" t="s">
        <v>7301</v>
      </c>
      <c r="B5511" s="11">
        <v>71</v>
      </c>
    </row>
    <row r="5512" spans="1:2" ht="12" customHeight="1" x14ac:dyDescent="0.3">
      <c r="A5512" s="11" t="s">
        <v>5243</v>
      </c>
      <c r="B5512" s="11">
        <v>3</v>
      </c>
    </row>
    <row r="5513" spans="1:2" ht="12" customHeight="1" x14ac:dyDescent="0.3">
      <c r="A5513" s="11" t="s">
        <v>7272</v>
      </c>
      <c r="B5513" s="11">
        <v>12</v>
      </c>
    </row>
    <row r="5514" spans="1:2" ht="12" customHeight="1" x14ac:dyDescent="0.3">
      <c r="A5514" s="11" t="s">
        <v>1341</v>
      </c>
      <c r="B5514" s="11">
        <v>1</v>
      </c>
    </row>
    <row r="5515" spans="1:2" ht="12" customHeight="1" x14ac:dyDescent="0.3">
      <c r="A5515" s="11" t="s">
        <v>1342</v>
      </c>
      <c r="B5515" s="11">
        <v>1</v>
      </c>
    </row>
    <row r="5516" spans="1:2" ht="12" customHeight="1" x14ac:dyDescent="0.3">
      <c r="A5516" s="11" t="s">
        <v>7273</v>
      </c>
      <c r="B5516" s="11">
        <v>12</v>
      </c>
    </row>
    <row r="5517" spans="1:2" ht="12" customHeight="1" x14ac:dyDescent="0.3">
      <c r="A5517" s="11" t="s">
        <v>1894</v>
      </c>
      <c r="B5517" s="11">
        <v>5</v>
      </c>
    </row>
    <row r="5518" spans="1:2" ht="12" customHeight="1" x14ac:dyDescent="0.3">
      <c r="A5518" s="11" t="s">
        <v>1895</v>
      </c>
      <c r="B5518" s="11">
        <v>1</v>
      </c>
    </row>
    <row r="5519" spans="1:2" ht="12" customHeight="1" x14ac:dyDescent="0.3">
      <c r="A5519" s="11" t="s">
        <v>3689</v>
      </c>
      <c r="B5519" s="11">
        <v>1</v>
      </c>
    </row>
    <row r="5520" spans="1:2" ht="12" customHeight="1" x14ac:dyDescent="0.3">
      <c r="A5520" s="11" t="s">
        <v>4782</v>
      </c>
      <c r="B5520" s="11">
        <v>2</v>
      </c>
    </row>
    <row r="5521" spans="1:2" ht="12" customHeight="1" x14ac:dyDescent="0.3">
      <c r="A5521" s="11" t="s">
        <v>3824</v>
      </c>
      <c r="B5521" s="11">
        <v>32</v>
      </c>
    </row>
    <row r="5522" spans="1:2" ht="12" customHeight="1" x14ac:dyDescent="0.3">
      <c r="A5522" s="11" t="s">
        <v>5438</v>
      </c>
      <c r="B5522" s="11">
        <v>2</v>
      </c>
    </row>
    <row r="5523" spans="1:2" ht="12" customHeight="1" x14ac:dyDescent="0.3">
      <c r="A5523" s="11" t="s">
        <v>4425</v>
      </c>
      <c r="B5523" s="11">
        <v>5</v>
      </c>
    </row>
    <row r="5524" spans="1:2" ht="12" customHeight="1" x14ac:dyDescent="0.3">
      <c r="A5524" s="11" t="s">
        <v>6475</v>
      </c>
      <c r="B5524" s="11">
        <v>4</v>
      </c>
    </row>
    <row r="5525" spans="1:2" ht="12" customHeight="1" x14ac:dyDescent="0.3">
      <c r="A5525" s="11" t="s">
        <v>6476</v>
      </c>
      <c r="B5525" s="11">
        <v>1</v>
      </c>
    </row>
    <row r="5526" spans="1:2" ht="12" customHeight="1" x14ac:dyDescent="0.3">
      <c r="A5526" s="11" t="s">
        <v>369</v>
      </c>
      <c r="B5526" s="11">
        <v>1</v>
      </c>
    </row>
    <row r="5527" spans="1:2" ht="12" customHeight="1" x14ac:dyDescent="0.3">
      <c r="A5527" s="11" t="s">
        <v>13368</v>
      </c>
      <c r="B5527" s="11">
        <v>4</v>
      </c>
    </row>
    <row r="5528" spans="1:2" ht="12" customHeight="1" x14ac:dyDescent="0.3">
      <c r="A5528" s="11" t="s">
        <v>1567</v>
      </c>
      <c r="B5528" s="11">
        <v>1</v>
      </c>
    </row>
    <row r="5529" spans="1:2" ht="12" customHeight="1" x14ac:dyDescent="0.3">
      <c r="A5529" s="11" t="s">
        <v>7182</v>
      </c>
      <c r="B5529" s="11">
        <v>15</v>
      </c>
    </row>
    <row r="5530" spans="1:2" ht="12" customHeight="1" x14ac:dyDescent="0.3">
      <c r="A5530" s="11" t="s">
        <v>4040</v>
      </c>
      <c r="B5530" s="11">
        <v>5</v>
      </c>
    </row>
    <row r="5531" spans="1:2" ht="12" customHeight="1" x14ac:dyDescent="0.3">
      <c r="A5531" s="11" t="s">
        <v>3515</v>
      </c>
      <c r="B5531" s="11">
        <v>2</v>
      </c>
    </row>
    <row r="5532" spans="1:2" ht="12" customHeight="1" x14ac:dyDescent="0.3">
      <c r="A5532" s="11" t="s">
        <v>6103</v>
      </c>
      <c r="B5532" s="11">
        <v>3</v>
      </c>
    </row>
    <row r="5533" spans="1:2" ht="12" customHeight="1" x14ac:dyDescent="0.3">
      <c r="A5533" s="11" t="s">
        <v>4141</v>
      </c>
      <c r="B5533" s="11">
        <v>165</v>
      </c>
    </row>
    <row r="5534" spans="1:2" ht="12" customHeight="1" x14ac:dyDescent="0.3">
      <c r="A5534" s="11" t="s">
        <v>3516</v>
      </c>
      <c r="B5534" s="11">
        <v>1</v>
      </c>
    </row>
    <row r="5535" spans="1:2" ht="12" customHeight="1" x14ac:dyDescent="0.3">
      <c r="A5535" s="11" t="s">
        <v>5673</v>
      </c>
      <c r="B5535" s="11">
        <v>2</v>
      </c>
    </row>
    <row r="5536" spans="1:2" ht="12" customHeight="1" x14ac:dyDescent="0.3">
      <c r="A5536" s="11" t="s">
        <v>1155</v>
      </c>
      <c r="B5536" s="11">
        <v>3</v>
      </c>
    </row>
    <row r="5537" spans="1:2" ht="12" customHeight="1" x14ac:dyDescent="0.3">
      <c r="A5537" s="11" t="s">
        <v>2281</v>
      </c>
      <c r="B5537" s="11">
        <v>1</v>
      </c>
    </row>
    <row r="5538" spans="1:2" ht="12" customHeight="1" x14ac:dyDescent="0.3">
      <c r="A5538" s="11" t="s">
        <v>7183</v>
      </c>
      <c r="B5538" s="11">
        <v>5</v>
      </c>
    </row>
    <row r="5539" spans="1:2" ht="12" customHeight="1" x14ac:dyDescent="0.3">
      <c r="A5539" s="11" t="s">
        <v>3517</v>
      </c>
      <c r="B5539" s="11">
        <v>5</v>
      </c>
    </row>
    <row r="5540" spans="1:2" ht="12" customHeight="1" x14ac:dyDescent="0.3">
      <c r="A5540" s="11" t="s">
        <v>210</v>
      </c>
      <c r="B5540" s="11">
        <v>2</v>
      </c>
    </row>
    <row r="5541" spans="1:2" ht="12" customHeight="1" x14ac:dyDescent="0.3">
      <c r="A5541" s="11" t="s">
        <v>5674</v>
      </c>
      <c r="B5541" s="11">
        <v>6</v>
      </c>
    </row>
    <row r="5542" spans="1:2" ht="12" customHeight="1" x14ac:dyDescent="0.3">
      <c r="A5542" s="11" t="s">
        <v>4700</v>
      </c>
      <c r="B5542" s="11">
        <v>19</v>
      </c>
    </row>
    <row r="5543" spans="1:2" ht="12" customHeight="1" x14ac:dyDescent="0.3">
      <c r="A5543" s="11" t="s">
        <v>3825</v>
      </c>
      <c r="B5543" s="11">
        <v>10</v>
      </c>
    </row>
    <row r="5544" spans="1:2" ht="12" customHeight="1" x14ac:dyDescent="0.3">
      <c r="A5544" s="11" t="s">
        <v>463</v>
      </c>
      <c r="B5544" s="11">
        <v>1</v>
      </c>
    </row>
    <row r="5545" spans="1:2" ht="12" customHeight="1" x14ac:dyDescent="0.3">
      <c r="A5545" s="11" t="s">
        <v>3048</v>
      </c>
      <c r="B5545" s="11">
        <v>8</v>
      </c>
    </row>
    <row r="5546" spans="1:2" ht="12" customHeight="1" x14ac:dyDescent="0.3">
      <c r="A5546" s="11" t="s">
        <v>2282</v>
      </c>
      <c r="B5546" s="11">
        <v>1</v>
      </c>
    </row>
    <row r="5547" spans="1:2" ht="12" customHeight="1" x14ac:dyDescent="0.3">
      <c r="A5547" s="11" t="s">
        <v>2503</v>
      </c>
      <c r="B5547" s="11">
        <v>2</v>
      </c>
    </row>
    <row r="5548" spans="1:2" ht="12" customHeight="1" x14ac:dyDescent="0.3">
      <c r="A5548" s="11" t="s">
        <v>812</v>
      </c>
      <c r="B5548" s="11">
        <v>2</v>
      </c>
    </row>
    <row r="5549" spans="1:2" ht="12" customHeight="1" x14ac:dyDescent="0.3">
      <c r="A5549" s="11" t="s">
        <v>3206</v>
      </c>
      <c r="B5549" s="11">
        <v>2</v>
      </c>
    </row>
    <row r="5550" spans="1:2" ht="12" customHeight="1" x14ac:dyDescent="0.3">
      <c r="A5550" s="11" t="s">
        <v>7232</v>
      </c>
      <c r="B5550" s="11">
        <v>8</v>
      </c>
    </row>
    <row r="5551" spans="1:2" ht="12" customHeight="1" x14ac:dyDescent="0.3">
      <c r="A5551" s="11" t="s">
        <v>4298</v>
      </c>
      <c r="B5551" s="11">
        <v>16</v>
      </c>
    </row>
    <row r="5552" spans="1:2" ht="12" customHeight="1" x14ac:dyDescent="0.3">
      <c r="A5552" s="11" t="s">
        <v>6835</v>
      </c>
      <c r="B5552" s="11">
        <v>196</v>
      </c>
    </row>
    <row r="5553" spans="1:2" ht="12" customHeight="1" x14ac:dyDescent="0.3">
      <c r="A5553" s="11" t="s">
        <v>3993</v>
      </c>
      <c r="B5553" s="11">
        <v>160</v>
      </c>
    </row>
    <row r="5554" spans="1:2" ht="12" customHeight="1" x14ac:dyDescent="0.3">
      <c r="A5554" s="11" t="s">
        <v>3992</v>
      </c>
      <c r="B5554" s="11">
        <v>8</v>
      </c>
    </row>
    <row r="5555" spans="1:2" ht="12" customHeight="1" x14ac:dyDescent="0.3">
      <c r="A5555" s="11" t="s">
        <v>5767</v>
      </c>
      <c r="B5555" s="11">
        <v>2</v>
      </c>
    </row>
    <row r="5556" spans="1:2" ht="12" customHeight="1" x14ac:dyDescent="0.3">
      <c r="A5556" s="11" t="s">
        <v>7113</v>
      </c>
      <c r="B5556" s="11">
        <v>2</v>
      </c>
    </row>
    <row r="5557" spans="1:2" ht="12" customHeight="1" x14ac:dyDescent="0.3">
      <c r="A5557" s="11" t="s">
        <v>3518</v>
      </c>
      <c r="B5557" s="11">
        <v>6</v>
      </c>
    </row>
    <row r="5558" spans="1:2" ht="12" customHeight="1" x14ac:dyDescent="0.3">
      <c r="A5558" s="11" t="s">
        <v>2123</v>
      </c>
      <c r="B5558" s="11">
        <v>3</v>
      </c>
    </row>
    <row r="5559" spans="1:2" ht="12" customHeight="1" x14ac:dyDescent="0.3">
      <c r="A5559" s="11" t="s">
        <v>2701</v>
      </c>
      <c r="B5559" s="11">
        <v>3</v>
      </c>
    </row>
    <row r="5560" spans="1:2" ht="12" customHeight="1" x14ac:dyDescent="0.3">
      <c r="A5560" s="11" t="s">
        <v>6641</v>
      </c>
      <c r="B5560" s="11">
        <v>34</v>
      </c>
    </row>
    <row r="5561" spans="1:2" ht="12" customHeight="1" x14ac:dyDescent="0.3">
      <c r="A5561" s="11" t="s">
        <v>13403</v>
      </c>
      <c r="B5561" s="11">
        <v>8</v>
      </c>
    </row>
    <row r="5562" spans="1:2" ht="12" customHeight="1" x14ac:dyDescent="0.3">
      <c r="A5562" s="11" t="s">
        <v>3207</v>
      </c>
      <c r="B5562" s="11">
        <v>10</v>
      </c>
    </row>
    <row r="5563" spans="1:2" ht="12" customHeight="1" x14ac:dyDescent="0.3">
      <c r="A5563" s="11" t="s">
        <v>1685</v>
      </c>
      <c r="B5563" s="11">
        <v>11</v>
      </c>
    </row>
    <row r="5564" spans="1:2" ht="12" customHeight="1" x14ac:dyDescent="0.3">
      <c r="A5564" s="11" t="s">
        <v>3519</v>
      </c>
      <c r="B5564" s="11">
        <v>3</v>
      </c>
    </row>
    <row r="5565" spans="1:2" ht="12" customHeight="1" x14ac:dyDescent="0.3">
      <c r="A5565" s="11" t="s">
        <v>3520</v>
      </c>
      <c r="B5565" s="11">
        <v>1</v>
      </c>
    </row>
    <row r="5566" spans="1:2" ht="12" customHeight="1" x14ac:dyDescent="0.3">
      <c r="A5566" s="11" t="s">
        <v>7208</v>
      </c>
      <c r="B5566" s="11">
        <v>3</v>
      </c>
    </row>
    <row r="5567" spans="1:2" ht="12" customHeight="1" x14ac:dyDescent="0.3">
      <c r="A5567" s="11" t="s">
        <v>2283</v>
      </c>
      <c r="B5567" s="11">
        <v>1</v>
      </c>
    </row>
    <row r="5568" spans="1:2" ht="12" customHeight="1" x14ac:dyDescent="0.3">
      <c r="A5568" s="11" t="s">
        <v>659</v>
      </c>
      <c r="B5568" s="11">
        <v>4</v>
      </c>
    </row>
    <row r="5569" spans="1:2" ht="12" customHeight="1" x14ac:dyDescent="0.3">
      <c r="A5569" s="11" t="s">
        <v>813</v>
      </c>
      <c r="B5569" s="11">
        <v>1</v>
      </c>
    </row>
    <row r="5570" spans="1:2" ht="12" customHeight="1" x14ac:dyDescent="0.3">
      <c r="A5570" s="11" t="s">
        <v>3208</v>
      </c>
      <c r="B5570" s="11">
        <v>2</v>
      </c>
    </row>
    <row r="5571" spans="1:2" ht="12" customHeight="1" x14ac:dyDescent="0.3">
      <c r="A5571" s="11" t="s">
        <v>1478</v>
      </c>
      <c r="B5571" s="11">
        <v>1</v>
      </c>
    </row>
    <row r="5572" spans="1:2" ht="12" customHeight="1" x14ac:dyDescent="0.3">
      <c r="A5572" s="11" t="s">
        <v>2124</v>
      </c>
      <c r="B5572" s="11">
        <v>12</v>
      </c>
    </row>
    <row r="5573" spans="1:2" ht="12" customHeight="1" x14ac:dyDescent="0.3">
      <c r="A5573" s="11" t="s">
        <v>3690</v>
      </c>
      <c r="B5573" s="11">
        <v>1</v>
      </c>
    </row>
    <row r="5574" spans="1:2" ht="12" customHeight="1" x14ac:dyDescent="0.3">
      <c r="A5574" s="11" t="s">
        <v>3826</v>
      </c>
      <c r="B5574" s="11">
        <v>3</v>
      </c>
    </row>
    <row r="5575" spans="1:2" ht="12" customHeight="1" x14ac:dyDescent="0.3">
      <c r="A5575" s="11" t="s">
        <v>13418</v>
      </c>
      <c r="B5575" s="11">
        <v>1</v>
      </c>
    </row>
    <row r="5576" spans="1:2" ht="12" customHeight="1" x14ac:dyDescent="0.3">
      <c r="A5576" s="11" t="s">
        <v>13420</v>
      </c>
      <c r="B5576" s="11">
        <v>1</v>
      </c>
    </row>
    <row r="5577" spans="1:2" ht="12" customHeight="1" x14ac:dyDescent="0.3">
      <c r="A5577" s="11" t="s">
        <v>1686</v>
      </c>
      <c r="B5577" s="11">
        <v>50</v>
      </c>
    </row>
    <row r="5578" spans="1:2" ht="12" customHeight="1" x14ac:dyDescent="0.3">
      <c r="A5578" s="11" t="s">
        <v>6836</v>
      </c>
      <c r="B5578" s="11">
        <v>2</v>
      </c>
    </row>
    <row r="5579" spans="1:2" ht="12" customHeight="1" x14ac:dyDescent="0.3">
      <c r="A5579" s="11" t="s">
        <v>3762</v>
      </c>
      <c r="B5579" s="11">
        <v>1</v>
      </c>
    </row>
    <row r="5580" spans="1:2" ht="12" customHeight="1" x14ac:dyDescent="0.3">
      <c r="A5580" s="11" t="s">
        <v>5001</v>
      </c>
      <c r="B5580" s="11">
        <v>7</v>
      </c>
    </row>
    <row r="5581" spans="1:2" ht="12" customHeight="1" x14ac:dyDescent="0.3">
      <c r="A5581" s="11" t="s">
        <v>5675</v>
      </c>
      <c r="B5581" s="11">
        <v>2</v>
      </c>
    </row>
    <row r="5582" spans="1:2" ht="12" customHeight="1" x14ac:dyDescent="0.3">
      <c r="A5582" s="11" t="s">
        <v>7184</v>
      </c>
      <c r="B5582" s="11">
        <v>21</v>
      </c>
    </row>
    <row r="5583" spans="1:2" ht="12" customHeight="1" x14ac:dyDescent="0.3">
      <c r="A5583" s="11" t="s">
        <v>211</v>
      </c>
      <c r="B5583" s="11">
        <v>1</v>
      </c>
    </row>
    <row r="5584" spans="1:2" ht="12" customHeight="1" x14ac:dyDescent="0.3">
      <c r="A5584" s="11" t="s">
        <v>6924</v>
      </c>
      <c r="B5584" s="11">
        <v>6</v>
      </c>
    </row>
    <row r="5585" spans="1:2" ht="12" customHeight="1" x14ac:dyDescent="0.3">
      <c r="A5585" s="11" t="s">
        <v>977</v>
      </c>
      <c r="B5585" s="11">
        <v>1</v>
      </c>
    </row>
    <row r="5586" spans="1:2" ht="12" customHeight="1" x14ac:dyDescent="0.3">
      <c r="A5586" s="11" t="s">
        <v>5528</v>
      </c>
      <c r="B5586" s="11">
        <v>6</v>
      </c>
    </row>
    <row r="5587" spans="1:2" ht="12" customHeight="1" x14ac:dyDescent="0.3">
      <c r="A5587" s="11" t="s">
        <v>4185</v>
      </c>
      <c r="B5587" s="11">
        <v>31</v>
      </c>
    </row>
    <row r="5588" spans="1:2" ht="12" customHeight="1" x14ac:dyDescent="0.3">
      <c r="A5588" s="11" t="s">
        <v>13433</v>
      </c>
      <c r="B5588" s="11">
        <v>5</v>
      </c>
    </row>
    <row r="5589" spans="1:2" ht="12" customHeight="1" x14ac:dyDescent="0.3">
      <c r="A5589" s="11" t="s">
        <v>2425</v>
      </c>
      <c r="B5589" s="11">
        <v>2</v>
      </c>
    </row>
    <row r="5590" spans="1:2" ht="12" customHeight="1" x14ac:dyDescent="0.3">
      <c r="A5590" s="11" t="s">
        <v>6104</v>
      </c>
      <c r="B5590" s="11">
        <v>1</v>
      </c>
    </row>
    <row r="5591" spans="1:2" ht="12" customHeight="1" x14ac:dyDescent="0.3">
      <c r="A5591" s="11" t="s">
        <v>3209</v>
      </c>
      <c r="B5591" s="11">
        <v>9</v>
      </c>
    </row>
    <row r="5592" spans="1:2" ht="12" customHeight="1" x14ac:dyDescent="0.3">
      <c r="A5592" s="11" t="s">
        <v>7209</v>
      </c>
      <c r="B5592" s="11">
        <v>15</v>
      </c>
    </row>
    <row r="5593" spans="1:2" ht="12" customHeight="1" x14ac:dyDescent="0.3">
      <c r="A5593" s="11" t="s">
        <v>4906</v>
      </c>
      <c r="B5593" s="11">
        <v>51</v>
      </c>
    </row>
    <row r="5594" spans="1:2" ht="12" customHeight="1" x14ac:dyDescent="0.3">
      <c r="A5594" s="11" t="s">
        <v>13440</v>
      </c>
      <c r="B5594" s="11">
        <v>1</v>
      </c>
    </row>
    <row r="5595" spans="1:2" ht="12" customHeight="1" x14ac:dyDescent="0.3">
      <c r="A5595" s="11" t="s">
        <v>660</v>
      </c>
      <c r="B5595" s="11">
        <v>1</v>
      </c>
    </row>
    <row r="5596" spans="1:2" ht="12" customHeight="1" x14ac:dyDescent="0.3">
      <c r="A5596" s="11" t="s">
        <v>5002</v>
      </c>
      <c r="B5596" s="11">
        <v>6</v>
      </c>
    </row>
    <row r="5597" spans="1:2" ht="12" customHeight="1" x14ac:dyDescent="0.3">
      <c r="A5597" s="11" t="s">
        <v>6197</v>
      </c>
      <c r="B5597" s="11">
        <v>2</v>
      </c>
    </row>
    <row r="5598" spans="1:2" ht="12" customHeight="1" x14ac:dyDescent="0.3">
      <c r="A5598" s="11" t="s">
        <v>4299</v>
      </c>
      <c r="B5598" s="11">
        <v>7</v>
      </c>
    </row>
    <row r="5599" spans="1:2" ht="12" customHeight="1" x14ac:dyDescent="0.3">
      <c r="A5599" s="11" t="s">
        <v>3521</v>
      </c>
      <c r="B5599" s="11">
        <v>1</v>
      </c>
    </row>
    <row r="5600" spans="1:2" ht="12" customHeight="1" x14ac:dyDescent="0.3">
      <c r="A5600" s="11" t="s">
        <v>370</v>
      </c>
      <c r="B5600" s="11">
        <v>1</v>
      </c>
    </row>
    <row r="5601" spans="1:2" ht="12" customHeight="1" x14ac:dyDescent="0.3">
      <c r="A5601" s="11" t="s">
        <v>4186</v>
      </c>
      <c r="B5601" s="11">
        <v>143</v>
      </c>
    </row>
    <row r="5602" spans="1:2" ht="12" customHeight="1" x14ac:dyDescent="0.3">
      <c r="A5602" s="11" t="s">
        <v>4329</v>
      </c>
      <c r="B5602" s="11">
        <v>4</v>
      </c>
    </row>
    <row r="5603" spans="1:2" ht="12" customHeight="1" x14ac:dyDescent="0.3">
      <c r="A5603" s="11" t="s">
        <v>13450</v>
      </c>
      <c r="B5603" s="11">
        <v>4</v>
      </c>
    </row>
    <row r="5604" spans="1:2" ht="12" customHeight="1" x14ac:dyDescent="0.3">
      <c r="A5604" s="11" t="s">
        <v>3994</v>
      </c>
      <c r="B5604" s="11">
        <v>5</v>
      </c>
    </row>
    <row r="5605" spans="1:2" ht="12" customHeight="1" x14ac:dyDescent="0.3">
      <c r="A5605" s="11" t="s">
        <v>5003</v>
      </c>
      <c r="B5605" s="11">
        <v>1</v>
      </c>
    </row>
    <row r="5606" spans="1:2" ht="12" customHeight="1" x14ac:dyDescent="0.3">
      <c r="A5606" s="11" t="s">
        <v>7547</v>
      </c>
      <c r="B5606" s="11">
        <v>2</v>
      </c>
    </row>
    <row r="5607" spans="1:2" ht="12" customHeight="1" x14ac:dyDescent="0.3">
      <c r="A5607" s="11" t="s">
        <v>4142</v>
      </c>
      <c r="B5607" s="11">
        <v>6</v>
      </c>
    </row>
    <row r="5608" spans="1:2" ht="12" customHeight="1" x14ac:dyDescent="0.3">
      <c r="A5608" s="11" t="s">
        <v>4041</v>
      </c>
      <c r="B5608" s="11">
        <v>2</v>
      </c>
    </row>
    <row r="5609" spans="1:2" ht="12" customHeight="1" x14ac:dyDescent="0.3">
      <c r="A5609" s="11" t="s">
        <v>3867</v>
      </c>
      <c r="B5609" s="11">
        <v>3</v>
      </c>
    </row>
    <row r="5610" spans="1:2" ht="12" customHeight="1" x14ac:dyDescent="0.3">
      <c r="A5610" s="11" t="s">
        <v>6477</v>
      </c>
      <c r="B5610" s="11">
        <v>16</v>
      </c>
    </row>
    <row r="5611" spans="1:2" ht="12" customHeight="1" x14ac:dyDescent="0.3">
      <c r="A5611" s="11" t="s">
        <v>5594</v>
      </c>
      <c r="B5611" s="11">
        <v>3</v>
      </c>
    </row>
    <row r="5612" spans="1:2" ht="12" customHeight="1" x14ac:dyDescent="0.3">
      <c r="A5612" s="11" t="s">
        <v>5439</v>
      </c>
      <c r="B5612" s="11">
        <v>4</v>
      </c>
    </row>
    <row r="5613" spans="1:2" ht="12" customHeight="1" x14ac:dyDescent="0.3">
      <c r="A5613" s="11" t="s">
        <v>5529</v>
      </c>
      <c r="B5613" s="11">
        <v>1</v>
      </c>
    </row>
    <row r="5614" spans="1:2" ht="12" customHeight="1" x14ac:dyDescent="0.3">
      <c r="A5614" s="11" t="s">
        <v>6478</v>
      </c>
      <c r="B5614" s="11">
        <v>2</v>
      </c>
    </row>
    <row r="5615" spans="1:2" ht="12" customHeight="1" x14ac:dyDescent="0.3">
      <c r="A5615" s="11" t="s">
        <v>5530</v>
      </c>
      <c r="B5615" s="11">
        <v>4</v>
      </c>
    </row>
    <row r="5616" spans="1:2" ht="12" customHeight="1" x14ac:dyDescent="0.3">
      <c r="A5616" s="11" t="s">
        <v>2426</v>
      </c>
      <c r="B5616" s="11">
        <v>1</v>
      </c>
    </row>
    <row r="5617" spans="1:2" ht="12" customHeight="1" x14ac:dyDescent="0.3">
      <c r="A5617" s="11" t="s">
        <v>2427</v>
      </c>
      <c r="B5617" s="11">
        <v>5</v>
      </c>
    </row>
    <row r="5618" spans="1:2" ht="12" customHeight="1" x14ac:dyDescent="0.3">
      <c r="A5618" s="11" t="s">
        <v>2428</v>
      </c>
      <c r="B5618" s="11">
        <v>1</v>
      </c>
    </row>
    <row r="5619" spans="1:2" ht="12" customHeight="1" x14ac:dyDescent="0.3">
      <c r="A5619" s="11" t="s">
        <v>4355</v>
      </c>
      <c r="B5619" s="11">
        <v>2</v>
      </c>
    </row>
    <row r="5620" spans="1:2" ht="12" customHeight="1" x14ac:dyDescent="0.3">
      <c r="A5620" s="11" t="s">
        <v>4742</v>
      </c>
      <c r="B5620" s="11">
        <v>5</v>
      </c>
    </row>
    <row r="5621" spans="1:2" ht="12" customHeight="1" x14ac:dyDescent="0.3">
      <c r="A5621" s="11" t="s">
        <v>4701</v>
      </c>
      <c r="B5621" s="11">
        <v>1</v>
      </c>
    </row>
    <row r="5622" spans="1:2" ht="12" customHeight="1" x14ac:dyDescent="0.3">
      <c r="A5622" s="11" t="s">
        <v>5132</v>
      </c>
      <c r="B5622" s="11">
        <v>5</v>
      </c>
    </row>
    <row r="5623" spans="1:2" ht="12" customHeight="1" x14ac:dyDescent="0.3">
      <c r="A5623" s="11" t="s">
        <v>7274</v>
      </c>
      <c r="B5623" s="11">
        <v>18</v>
      </c>
    </row>
    <row r="5624" spans="1:2" ht="12" customHeight="1" x14ac:dyDescent="0.3">
      <c r="A5624" s="11" t="s">
        <v>661</v>
      </c>
      <c r="B5624" s="11">
        <v>1</v>
      </c>
    </row>
    <row r="5625" spans="1:2" ht="12" customHeight="1" x14ac:dyDescent="0.3">
      <c r="A5625" s="11" t="s">
        <v>2811</v>
      </c>
      <c r="B5625" s="11">
        <v>13</v>
      </c>
    </row>
    <row r="5626" spans="1:2" ht="12" customHeight="1" x14ac:dyDescent="0.3">
      <c r="A5626" s="11" t="s">
        <v>13474</v>
      </c>
      <c r="B5626" s="11">
        <v>12</v>
      </c>
    </row>
    <row r="5627" spans="1:2" ht="12" customHeight="1" x14ac:dyDescent="0.3">
      <c r="A5627" s="11" t="s">
        <v>1896</v>
      </c>
      <c r="B5627" s="11">
        <v>1</v>
      </c>
    </row>
    <row r="5628" spans="1:2" ht="12" customHeight="1" x14ac:dyDescent="0.3">
      <c r="A5628" s="11" t="s">
        <v>3691</v>
      </c>
      <c r="B5628" s="11">
        <v>3</v>
      </c>
    </row>
    <row r="5629" spans="1:2" ht="12" customHeight="1" x14ac:dyDescent="0.3">
      <c r="A5629" s="11" t="s">
        <v>214</v>
      </c>
      <c r="B5629" s="11">
        <v>4</v>
      </c>
    </row>
    <row r="5630" spans="1:2" ht="12" customHeight="1" x14ac:dyDescent="0.3">
      <c r="A5630" s="11" t="s">
        <v>212</v>
      </c>
      <c r="B5630" s="11">
        <v>1</v>
      </c>
    </row>
    <row r="5631" spans="1:2" ht="12" customHeight="1" x14ac:dyDescent="0.3">
      <c r="A5631" s="11" t="s">
        <v>978</v>
      </c>
      <c r="B5631" s="11">
        <v>2</v>
      </c>
    </row>
    <row r="5632" spans="1:2" ht="12" customHeight="1" x14ac:dyDescent="0.3">
      <c r="A5632" s="11" t="s">
        <v>213</v>
      </c>
      <c r="B5632" s="11">
        <v>18</v>
      </c>
    </row>
    <row r="5633" spans="1:2" ht="12" customHeight="1" x14ac:dyDescent="0.3">
      <c r="A5633" s="11" t="s">
        <v>3118</v>
      </c>
      <c r="B5633" s="11">
        <v>1</v>
      </c>
    </row>
    <row r="5634" spans="1:2" ht="12" customHeight="1" x14ac:dyDescent="0.3">
      <c r="A5634" s="11" t="s">
        <v>2284</v>
      </c>
      <c r="B5634" s="11">
        <v>4</v>
      </c>
    </row>
    <row r="5635" spans="1:2" ht="12" customHeight="1" x14ac:dyDescent="0.3">
      <c r="A5635" s="11" t="s">
        <v>215</v>
      </c>
      <c r="B5635" s="11">
        <v>3</v>
      </c>
    </row>
    <row r="5636" spans="1:2" ht="12" customHeight="1" x14ac:dyDescent="0.3">
      <c r="A5636" s="11" t="s">
        <v>216</v>
      </c>
      <c r="B5636" s="11">
        <v>12</v>
      </c>
    </row>
    <row r="5637" spans="1:2" ht="12" customHeight="1" x14ac:dyDescent="0.3">
      <c r="A5637" s="11" t="s">
        <v>2429</v>
      </c>
      <c r="B5637" s="11">
        <v>3</v>
      </c>
    </row>
    <row r="5638" spans="1:2" ht="12" customHeight="1" x14ac:dyDescent="0.3">
      <c r="A5638" s="11" t="s">
        <v>2504</v>
      </c>
      <c r="B5638" s="11">
        <v>3</v>
      </c>
    </row>
    <row r="5639" spans="1:2" ht="12" customHeight="1" x14ac:dyDescent="0.3">
      <c r="A5639" s="11" t="s">
        <v>979</v>
      </c>
      <c r="B5639" s="11">
        <v>1</v>
      </c>
    </row>
    <row r="5640" spans="1:2" ht="12" customHeight="1" x14ac:dyDescent="0.3">
      <c r="A5640" s="11" t="s">
        <v>217</v>
      </c>
      <c r="B5640" s="11">
        <v>2</v>
      </c>
    </row>
    <row r="5641" spans="1:2" ht="12" customHeight="1" x14ac:dyDescent="0.3">
      <c r="A5641" s="11" t="s">
        <v>371</v>
      </c>
      <c r="B5641" s="11">
        <v>1</v>
      </c>
    </row>
    <row r="5642" spans="1:2" ht="12" customHeight="1" x14ac:dyDescent="0.3">
      <c r="A5642" s="11" t="s">
        <v>3522</v>
      </c>
      <c r="B5642" s="11">
        <v>2</v>
      </c>
    </row>
    <row r="5643" spans="1:2" ht="12" customHeight="1" x14ac:dyDescent="0.3">
      <c r="A5643" s="11" t="s">
        <v>6479</v>
      </c>
      <c r="B5643" s="11">
        <v>4</v>
      </c>
    </row>
    <row r="5644" spans="1:2" ht="12" customHeight="1" x14ac:dyDescent="0.3">
      <c r="A5644" s="11" t="s">
        <v>3910</v>
      </c>
      <c r="B5644" s="11">
        <v>6</v>
      </c>
    </row>
    <row r="5645" spans="1:2" ht="12" customHeight="1" x14ac:dyDescent="0.3">
      <c r="A5645" s="11" t="s">
        <v>3561</v>
      </c>
      <c r="B5645" s="11">
        <v>6</v>
      </c>
    </row>
    <row r="5646" spans="1:2" ht="12" customHeight="1" x14ac:dyDescent="0.3">
      <c r="A5646" s="11" t="s">
        <v>5244</v>
      </c>
      <c r="B5646" s="11">
        <v>1</v>
      </c>
    </row>
    <row r="5647" spans="1:2" ht="12" customHeight="1" x14ac:dyDescent="0.3">
      <c r="A5647" s="11" t="s">
        <v>4907</v>
      </c>
      <c r="B5647" s="11">
        <v>3</v>
      </c>
    </row>
    <row r="5648" spans="1:2" ht="12" customHeight="1" x14ac:dyDescent="0.3">
      <c r="A5648" s="11" t="s">
        <v>218</v>
      </c>
      <c r="B5648" s="11">
        <v>48</v>
      </c>
    </row>
    <row r="5649" spans="1:2" ht="12" customHeight="1" x14ac:dyDescent="0.3">
      <c r="A5649" s="11" t="s">
        <v>2937</v>
      </c>
      <c r="B5649" s="11">
        <v>2</v>
      </c>
    </row>
    <row r="5650" spans="1:2" ht="12" customHeight="1" x14ac:dyDescent="0.3">
      <c r="A5650" s="11" t="s">
        <v>2430</v>
      </c>
      <c r="B5650" s="11">
        <v>8</v>
      </c>
    </row>
    <row r="5651" spans="1:2" ht="12" customHeight="1" x14ac:dyDescent="0.3">
      <c r="A5651" s="11" t="s">
        <v>6837</v>
      </c>
      <c r="B5651" s="11">
        <v>8</v>
      </c>
    </row>
    <row r="5652" spans="1:2" ht="12" customHeight="1" x14ac:dyDescent="0.3">
      <c r="A5652" s="11" t="s">
        <v>3049</v>
      </c>
      <c r="B5652" s="11">
        <v>6</v>
      </c>
    </row>
    <row r="5653" spans="1:2" ht="12" customHeight="1" x14ac:dyDescent="0.3">
      <c r="A5653" s="11" t="s">
        <v>662</v>
      </c>
      <c r="B5653" s="11">
        <v>1</v>
      </c>
    </row>
    <row r="5654" spans="1:2" ht="12" customHeight="1" x14ac:dyDescent="0.3">
      <c r="A5654" s="11" t="s">
        <v>663</v>
      </c>
      <c r="B5654" s="11">
        <v>1</v>
      </c>
    </row>
    <row r="5655" spans="1:2" ht="12" customHeight="1" x14ac:dyDescent="0.3">
      <c r="A5655" s="11" t="s">
        <v>372</v>
      </c>
      <c r="B5655" s="11">
        <v>2</v>
      </c>
    </row>
    <row r="5656" spans="1:2" ht="12" customHeight="1" x14ac:dyDescent="0.3">
      <c r="A5656" s="11" t="s">
        <v>814</v>
      </c>
      <c r="B5656" s="11">
        <v>1</v>
      </c>
    </row>
    <row r="5657" spans="1:2" ht="12" customHeight="1" x14ac:dyDescent="0.3">
      <c r="A5657" s="11" t="s">
        <v>219</v>
      </c>
      <c r="B5657" s="11">
        <v>3</v>
      </c>
    </row>
    <row r="5658" spans="1:2" ht="12" customHeight="1" x14ac:dyDescent="0.3">
      <c r="A5658" s="11" t="s">
        <v>2591</v>
      </c>
      <c r="B5658" s="11">
        <v>4</v>
      </c>
    </row>
    <row r="5659" spans="1:2" ht="12" customHeight="1" x14ac:dyDescent="0.3">
      <c r="A5659" s="11" t="s">
        <v>2285</v>
      </c>
      <c r="B5659" s="11">
        <v>6</v>
      </c>
    </row>
    <row r="5660" spans="1:2" ht="12" customHeight="1" x14ac:dyDescent="0.3">
      <c r="A5660" s="11" t="s">
        <v>1687</v>
      </c>
      <c r="B5660" s="11">
        <v>4</v>
      </c>
    </row>
    <row r="5661" spans="1:2" ht="12" customHeight="1" x14ac:dyDescent="0.3">
      <c r="A5661" s="11" t="s">
        <v>2431</v>
      </c>
      <c r="B5661" s="11">
        <v>3</v>
      </c>
    </row>
    <row r="5662" spans="1:2" ht="12" customHeight="1" x14ac:dyDescent="0.3">
      <c r="A5662" s="11" t="s">
        <v>2286</v>
      </c>
      <c r="B5662" s="11">
        <v>1</v>
      </c>
    </row>
    <row r="5663" spans="1:2" ht="12" customHeight="1" x14ac:dyDescent="0.3">
      <c r="A5663" s="11" t="s">
        <v>1688</v>
      </c>
      <c r="B5663" s="11">
        <v>6</v>
      </c>
    </row>
    <row r="5664" spans="1:2" ht="12" customHeight="1" x14ac:dyDescent="0.3">
      <c r="A5664" s="11" t="s">
        <v>815</v>
      </c>
      <c r="B5664" s="11">
        <v>1</v>
      </c>
    </row>
    <row r="5665" spans="1:2" ht="12" customHeight="1" x14ac:dyDescent="0.3">
      <c r="A5665" s="11" t="s">
        <v>664</v>
      </c>
      <c r="B5665" s="11">
        <v>3</v>
      </c>
    </row>
    <row r="5666" spans="1:2" ht="12" customHeight="1" x14ac:dyDescent="0.3">
      <c r="A5666" s="11" t="s">
        <v>665</v>
      </c>
      <c r="B5666" s="11">
        <v>3</v>
      </c>
    </row>
    <row r="5667" spans="1:2" ht="12" customHeight="1" x14ac:dyDescent="0.3">
      <c r="A5667" s="11" t="s">
        <v>220</v>
      </c>
      <c r="B5667" s="11">
        <v>2</v>
      </c>
    </row>
    <row r="5668" spans="1:2" ht="12" customHeight="1" x14ac:dyDescent="0.3">
      <c r="A5668" s="11" t="s">
        <v>5004</v>
      </c>
      <c r="B5668" s="11">
        <v>1</v>
      </c>
    </row>
    <row r="5669" spans="1:2" ht="12" customHeight="1" x14ac:dyDescent="0.3">
      <c r="A5669" s="11" t="s">
        <v>15893</v>
      </c>
      <c r="B5669" s="11">
        <v>1</v>
      </c>
    </row>
    <row r="5670" spans="1:2" ht="12" customHeight="1" x14ac:dyDescent="0.3">
      <c r="A5670" s="11" t="s">
        <v>816</v>
      </c>
      <c r="B5670" s="11">
        <v>1</v>
      </c>
    </row>
    <row r="5671" spans="1:2" ht="12" customHeight="1" x14ac:dyDescent="0.3">
      <c r="A5671" s="11" t="s">
        <v>5133</v>
      </c>
      <c r="B5671" s="11">
        <v>2</v>
      </c>
    </row>
    <row r="5672" spans="1:2" ht="12" customHeight="1" x14ac:dyDescent="0.3">
      <c r="A5672" s="11" t="s">
        <v>668</v>
      </c>
      <c r="B5672" s="11">
        <v>2</v>
      </c>
    </row>
    <row r="5673" spans="1:2" ht="12" customHeight="1" x14ac:dyDescent="0.3">
      <c r="A5673" s="11" t="s">
        <v>2287</v>
      </c>
      <c r="B5673" s="11">
        <v>1</v>
      </c>
    </row>
    <row r="5674" spans="1:2" ht="12" customHeight="1" x14ac:dyDescent="0.3">
      <c r="A5674" s="11" t="s">
        <v>5676</v>
      </c>
      <c r="B5674" s="11">
        <v>5</v>
      </c>
    </row>
    <row r="5675" spans="1:2" ht="12" customHeight="1" x14ac:dyDescent="0.3">
      <c r="A5675" s="11" t="s">
        <v>5246</v>
      </c>
      <c r="B5675" s="11">
        <v>1</v>
      </c>
    </row>
    <row r="5676" spans="1:2" ht="12" customHeight="1" x14ac:dyDescent="0.3">
      <c r="A5676" s="11" t="s">
        <v>5247</v>
      </c>
      <c r="B5676" s="11">
        <v>1</v>
      </c>
    </row>
    <row r="5677" spans="1:2" ht="12" customHeight="1" x14ac:dyDescent="0.3">
      <c r="A5677" s="11" t="s">
        <v>5005</v>
      </c>
      <c r="B5677" s="11">
        <v>1</v>
      </c>
    </row>
    <row r="5678" spans="1:2" ht="12" customHeight="1" x14ac:dyDescent="0.3">
      <c r="A5678" s="11" t="s">
        <v>5248</v>
      </c>
      <c r="B5678" s="11">
        <v>4</v>
      </c>
    </row>
    <row r="5679" spans="1:2" ht="12" customHeight="1" x14ac:dyDescent="0.3">
      <c r="A5679" s="11" t="s">
        <v>6886</v>
      </c>
      <c r="B5679" s="11">
        <v>5</v>
      </c>
    </row>
    <row r="5680" spans="1:2" ht="12" customHeight="1" x14ac:dyDescent="0.3">
      <c r="A5680" s="11" t="s">
        <v>5006</v>
      </c>
      <c r="B5680" s="11">
        <v>12</v>
      </c>
    </row>
    <row r="5681" spans="1:2" ht="12" customHeight="1" x14ac:dyDescent="0.3">
      <c r="A5681" s="11" t="s">
        <v>981</v>
      </c>
      <c r="B5681" s="11">
        <v>2</v>
      </c>
    </row>
    <row r="5682" spans="1:2" ht="12" customHeight="1" x14ac:dyDescent="0.3">
      <c r="A5682" s="11" t="s">
        <v>6642</v>
      </c>
      <c r="B5682" s="11">
        <v>3</v>
      </c>
    </row>
    <row r="5683" spans="1:2" ht="12" customHeight="1" x14ac:dyDescent="0.3">
      <c r="A5683" s="11" t="s">
        <v>5063</v>
      </c>
      <c r="B5683" s="11">
        <v>2</v>
      </c>
    </row>
    <row r="5684" spans="1:2" ht="12" customHeight="1" x14ac:dyDescent="0.3">
      <c r="A5684" s="11" t="s">
        <v>5249</v>
      </c>
      <c r="B5684" s="11">
        <v>1</v>
      </c>
    </row>
    <row r="5685" spans="1:2" ht="12" customHeight="1" x14ac:dyDescent="0.3">
      <c r="A5685" s="11" t="s">
        <v>3119</v>
      </c>
      <c r="B5685" s="11">
        <v>2</v>
      </c>
    </row>
    <row r="5686" spans="1:2" ht="12" customHeight="1" x14ac:dyDescent="0.3">
      <c r="A5686" s="11" t="s">
        <v>5008</v>
      </c>
      <c r="B5686" s="11">
        <v>8</v>
      </c>
    </row>
    <row r="5687" spans="1:2" ht="12" customHeight="1" x14ac:dyDescent="0.3">
      <c r="A5687" s="11" t="s">
        <v>4167</v>
      </c>
      <c r="B5687" s="11">
        <v>2</v>
      </c>
    </row>
    <row r="5688" spans="1:2" ht="12" customHeight="1" x14ac:dyDescent="0.3">
      <c r="A5688" s="11" t="s">
        <v>5958</v>
      </c>
      <c r="B5688" s="11">
        <v>2</v>
      </c>
    </row>
    <row r="5689" spans="1:2" ht="12" customHeight="1" x14ac:dyDescent="0.3">
      <c r="A5689" s="11" t="s">
        <v>5441</v>
      </c>
      <c r="B5689" s="11">
        <v>3</v>
      </c>
    </row>
    <row r="5690" spans="1:2" ht="12" customHeight="1" x14ac:dyDescent="0.3">
      <c r="A5690" s="11" t="s">
        <v>5310</v>
      </c>
      <c r="B5690" s="11">
        <v>1</v>
      </c>
    </row>
    <row r="5691" spans="1:2" ht="12" customHeight="1" x14ac:dyDescent="0.3">
      <c r="A5691" s="11" t="s">
        <v>5009</v>
      </c>
      <c r="B5691" s="11">
        <v>1</v>
      </c>
    </row>
    <row r="5692" spans="1:2" ht="12" customHeight="1" x14ac:dyDescent="0.3">
      <c r="A5692" s="11" t="s">
        <v>4909</v>
      </c>
      <c r="B5692" s="11">
        <v>2</v>
      </c>
    </row>
    <row r="5693" spans="1:2" ht="12" customHeight="1" x14ac:dyDescent="0.3">
      <c r="A5693" s="11" t="s">
        <v>2288</v>
      </c>
      <c r="B5693" s="11">
        <v>1</v>
      </c>
    </row>
    <row r="5694" spans="1:2" ht="12" customHeight="1" x14ac:dyDescent="0.3">
      <c r="A5694" s="11" t="s">
        <v>5957</v>
      </c>
      <c r="B5694" s="11">
        <v>6</v>
      </c>
    </row>
    <row r="5695" spans="1:2" ht="12" customHeight="1" x14ac:dyDescent="0.3">
      <c r="A5695" s="11" t="s">
        <v>6885</v>
      </c>
      <c r="B5695" s="11">
        <v>4</v>
      </c>
    </row>
    <row r="5696" spans="1:2" ht="12" customHeight="1" x14ac:dyDescent="0.3">
      <c r="A5696" s="11" t="s">
        <v>3949</v>
      </c>
      <c r="B5696" s="11">
        <v>4</v>
      </c>
    </row>
    <row r="5697" spans="1:2" ht="12" customHeight="1" x14ac:dyDescent="0.3">
      <c r="A5697" s="11" t="s">
        <v>666</v>
      </c>
      <c r="B5697" s="11">
        <v>2</v>
      </c>
    </row>
    <row r="5698" spans="1:2" ht="12" customHeight="1" x14ac:dyDescent="0.3">
      <c r="A5698" s="11" t="s">
        <v>5245</v>
      </c>
      <c r="B5698" s="11">
        <v>1</v>
      </c>
    </row>
    <row r="5699" spans="1:2" ht="12" customHeight="1" x14ac:dyDescent="0.3">
      <c r="A5699" s="11" t="s">
        <v>6105</v>
      </c>
      <c r="B5699" s="11">
        <v>9</v>
      </c>
    </row>
    <row r="5700" spans="1:2" ht="12" customHeight="1" x14ac:dyDescent="0.3">
      <c r="A5700" s="11" t="s">
        <v>7114</v>
      </c>
      <c r="B5700" s="11">
        <v>1</v>
      </c>
    </row>
    <row r="5701" spans="1:2" ht="12" customHeight="1" x14ac:dyDescent="0.3">
      <c r="A5701" s="11" t="s">
        <v>4743</v>
      </c>
      <c r="B5701" s="11">
        <v>3</v>
      </c>
    </row>
    <row r="5702" spans="1:2" ht="12" customHeight="1" x14ac:dyDescent="0.3">
      <c r="A5702" s="11" t="s">
        <v>6838</v>
      </c>
      <c r="B5702" s="11">
        <v>1</v>
      </c>
    </row>
    <row r="5703" spans="1:2" ht="12" customHeight="1" x14ac:dyDescent="0.3">
      <c r="A5703" s="11" t="s">
        <v>980</v>
      </c>
      <c r="B5703" s="11">
        <v>1</v>
      </c>
    </row>
    <row r="5704" spans="1:2" ht="12" customHeight="1" x14ac:dyDescent="0.3">
      <c r="A5704" s="11" t="s">
        <v>15894</v>
      </c>
      <c r="B5704" s="11">
        <v>4</v>
      </c>
    </row>
    <row r="5705" spans="1:2" ht="12" customHeight="1" x14ac:dyDescent="0.3">
      <c r="A5705" s="11" t="s">
        <v>6282</v>
      </c>
      <c r="B5705" s="11">
        <v>2</v>
      </c>
    </row>
    <row r="5706" spans="1:2" ht="12" customHeight="1" x14ac:dyDescent="0.3">
      <c r="A5706" s="11" t="s">
        <v>2125</v>
      </c>
      <c r="B5706" s="11">
        <v>3</v>
      </c>
    </row>
    <row r="5707" spans="1:2" ht="12" customHeight="1" x14ac:dyDescent="0.3">
      <c r="A5707" s="11" t="s">
        <v>5007</v>
      </c>
      <c r="B5707" s="11">
        <v>1</v>
      </c>
    </row>
    <row r="5708" spans="1:2" ht="12" customHeight="1" x14ac:dyDescent="0.3">
      <c r="A5708" s="11" t="s">
        <v>6106</v>
      </c>
      <c r="B5708" s="11">
        <v>2</v>
      </c>
    </row>
    <row r="5709" spans="1:2" ht="12" customHeight="1" x14ac:dyDescent="0.3">
      <c r="A5709" s="11" t="s">
        <v>5062</v>
      </c>
      <c r="B5709" s="11">
        <v>4</v>
      </c>
    </row>
    <row r="5710" spans="1:2" ht="12" customHeight="1" x14ac:dyDescent="0.3">
      <c r="A5710" s="11" t="s">
        <v>4455</v>
      </c>
      <c r="B5710" s="11">
        <v>4</v>
      </c>
    </row>
    <row r="5711" spans="1:2" ht="12" customHeight="1" x14ac:dyDescent="0.3">
      <c r="A5711" s="11" t="s">
        <v>7115</v>
      </c>
      <c r="B5711" s="11">
        <v>4</v>
      </c>
    </row>
    <row r="5712" spans="1:2" ht="12" customHeight="1" x14ac:dyDescent="0.3">
      <c r="A5712" s="11" t="s">
        <v>5595</v>
      </c>
      <c r="B5712" s="11">
        <v>2</v>
      </c>
    </row>
    <row r="5713" spans="1:2" ht="12" customHeight="1" x14ac:dyDescent="0.3">
      <c r="A5713" s="11" t="s">
        <v>7029</v>
      </c>
      <c r="B5713" s="11">
        <v>3</v>
      </c>
    </row>
    <row r="5714" spans="1:2" ht="12" customHeight="1" x14ac:dyDescent="0.3">
      <c r="A5714" s="11" t="s">
        <v>5677</v>
      </c>
      <c r="B5714" s="11">
        <v>6</v>
      </c>
    </row>
    <row r="5715" spans="1:2" ht="12" customHeight="1" x14ac:dyDescent="0.3">
      <c r="A5715" s="11" t="s">
        <v>5440</v>
      </c>
      <c r="B5715" s="11">
        <v>2</v>
      </c>
    </row>
    <row r="5716" spans="1:2" ht="12" customHeight="1" x14ac:dyDescent="0.3">
      <c r="A5716" s="11" t="s">
        <v>5355</v>
      </c>
      <c r="B5716" s="11">
        <v>2</v>
      </c>
    </row>
    <row r="5717" spans="1:2" ht="12" customHeight="1" x14ac:dyDescent="0.3">
      <c r="A5717" s="11" t="s">
        <v>6480</v>
      </c>
      <c r="B5717" s="11">
        <v>2</v>
      </c>
    </row>
    <row r="5718" spans="1:2" ht="12" customHeight="1" x14ac:dyDescent="0.3">
      <c r="A5718" s="11" t="s">
        <v>4908</v>
      </c>
      <c r="B5718" s="11">
        <v>1</v>
      </c>
    </row>
    <row r="5719" spans="1:2" ht="12" customHeight="1" x14ac:dyDescent="0.3">
      <c r="A5719" s="11" t="s">
        <v>7030</v>
      </c>
      <c r="B5719" s="11">
        <v>5</v>
      </c>
    </row>
    <row r="5720" spans="1:2" ht="12" customHeight="1" x14ac:dyDescent="0.3">
      <c r="A5720" s="11" t="s">
        <v>6107</v>
      </c>
      <c r="B5720" s="11">
        <v>9</v>
      </c>
    </row>
    <row r="5721" spans="1:2" ht="12" customHeight="1" x14ac:dyDescent="0.3">
      <c r="A5721" s="11" t="s">
        <v>5854</v>
      </c>
      <c r="B5721" s="11">
        <v>7</v>
      </c>
    </row>
    <row r="5722" spans="1:2" ht="12" customHeight="1" x14ac:dyDescent="0.3">
      <c r="A5722" s="11" t="s">
        <v>5250</v>
      </c>
      <c r="B5722" s="11">
        <v>2</v>
      </c>
    </row>
    <row r="5723" spans="1:2" ht="12" customHeight="1" x14ac:dyDescent="0.3">
      <c r="A5723" s="11" t="s">
        <v>5678</v>
      </c>
      <c r="B5723" s="11">
        <v>3</v>
      </c>
    </row>
    <row r="5724" spans="1:2" ht="12" customHeight="1" x14ac:dyDescent="0.3">
      <c r="A5724" s="11" t="s">
        <v>5442</v>
      </c>
      <c r="B5724" s="11">
        <v>2</v>
      </c>
    </row>
    <row r="5725" spans="1:2" ht="12" customHeight="1" x14ac:dyDescent="0.3">
      <c r="A5725" s="11" t="s">
        <v>5134</v>
      </c>
      <c r="B5725" s="11">
        <v>7</v>
      </c>
    </row>
    <row r="5726" spans="1:2" ht="12" customHeight="1" x14ac:dyDescent="0.3">
      <c r="A5726" s="11" t="s">
        <v>5064</v>
      </c>
      <c r="B5726" s="11">
        <v>1</v>
      </c>
    </row>
    <row r="5727" spans="1:2" ht="12" customHeight="1" x14ac:dyDescent="0.3">
      <c r="A5727" s="11" t="s">
        <v>5596</v>
      </c>
      <c r="B5727" s="11">
        <v>1</v>
      </c>
    </row>
    <row r="5728" spans="1:2" ht="12" customHeight="1" x14ac:dyDescent="0.3">
      <c r="A5728" s="11" t="s">
        <v>670</v>
      </c>
      <c r="B5728" s="11">
        <v>1</v>
      </c>
    </row>
    <row r="5729" spans="1:2" ht="12" customHeight="1" x14ac:dyDescent="0.3">
      <c r="A5729" s="11" t="s">
        <v>5443</v>
      </c>
      <c r="B5729" s="11">
        <v>2</v>
      </c>
    </row>
    <row r="5730" spans="1:2" ht="12" customHeight="1" x14ac:dyDescent="0.3">
      <c r="A5730" s="11" t="s">
        <v>4456</v>
      </c>
      <c r="B5730" s="11">
        <v>10</v>
      </c>
    </row>
    <row r="5731" spans="1:2" ht="12" customHeight="1" x14ac:dyDescent="0.3">
      <c r="A5731" s="11" t="s">
        <v>7116</v>
      </c>
      <c r="B5731" s="11">
        <v>3</v>
      </c>
    </row>
    <row r="5732" spans="1:2" ht="12" customHeight="1" x14ac:dyDescent="0.3">
      <c r="A5732" s="11" t="s">
        <v>817</v>
      </c>
      <c r="B5732" s="11">
        <v>1</v>
      </c>
    </row>
    <row r="5733" spans="1:2" ht="12" customHeight="1" x14ac:dyDescent="0.3">
      <c r="A5733" s="11" t="s">
        <v>3763</v>
      </c>
      <c r="B5733" s="11">
        <v>1</v>
      </c>
    </row>
    <row r="5734" spans="1:2" ht="12" customHeight="1" x14ac:dyDescent="0.3">
      <c r="A5734" s="11" t="s">
        <v>671</v>
      </c>
      <c r="B5734" s="11">
        <v>3</v>
      </c>
    </row>
    <row r="5735" spans="1:2" ht="12" customHeight="1" x14ac:dyDescent="0.3">
      <c r="A5735" s="11" t="s">
        <v>5531</v>
      </c>
      <c r="B5735" s="11">
        <v>1</v>
      </c>
    </row>
    <row r="5736" spans="1:2" ht="12" customHeight="1" x14ac:dyDescent="0.3">
      <c r="A5736" s="11" t="s">
        <v>6839</v>
      </c>
      <c r="B5736" s="11">
        <v>8</v>
      </c>
    </row>
    <row r="5737" spans="1:2" ht="12" customHeight="1" x14ac:dyDescent="0.3">
      <c r="A5737" s="11" t="s">
        <v>7117</v>
      </c>
      <c r="B5737" s="11">
        <v>1</v>
      </c>
    </row>
    <row r="5738" spans="1:2" ht="12" customHeight="1" x14ac:dyDescent="0.3">
      <c r="A5738" s="11" t="s">
        <v>5597</v>
      </c>
      <c r="B5738" s="11">
        <v>2</v>
      </c>
    </row>
    <row r="5739" spans="1:2" ht="12" customHeight="1" x14ac:dyDescent="0.3">
      <c r="A5739" s="11" t="s">
        <v>672</v>
      </c>
      <c r="B5739" s="11">
        <v>1</v>
      </c>
    </row>
    <row r="5740" spans="1:2" ht="12" customHeight="1" x14ac:dyDescent="0.3">
      <c r="A5740" s="11" t="s">
        <v>3868</v>
      </c>
      <c r="B5740" s="11">
        <v>3</v>
      </c>
    </row>
    <row r="5741" spans="1:2" ht="12" customHeight="1" x14ac:dyDescent="0.3">
      <c r="A5741" s="11" t="s">
        <v>5679</v>
      </c>
      <c r="B5741" s="11">
        <v>2</v>
      </c>
    </row>
    <row r="5742" spans="1:2" ht="12" customHeight="1" x14ac:dyDescent="0.3">
      <c r="A5742" s="11" t="s">
        <v>982</v>
      </c>
      <c r="B5742" s="11">
        <v>1</v>
      </c>
    </row>
    <row r="5743" spans="1:2" ht="12" customHeight="1" x14ac:dyDescent="0.3">
      <c r="A5743" s="11" t="s">
        <v>3692</v>
      </c>
      <c r="B5743" s="11">
        <v>1</v>
      </c>
    </row>
    <row r="5744" spans="1:2" ht="12" customHeight="1" x14ac:dyDescent="0.3">
      <c r="A5744" s="11" t="s">
        <v>818</v>
      </c>
      <c r="B5744" s="11">
        <v>1</v>
      </c>
    </row>
    <row r="5745" spans="1:2" ht="12" customHeight="1" x14ac:dyDescent="0.3">
      <c r="A5745" s="11" t="s">
        <v>6198</v>
      </c>
      <c r="B5745" s="11">
        <v>2</v>
      </c>
    </row>
    <row r="5746" spans="1:2" ht="12" customHeight="1" x14ac:dyDescent="0.3">
      <c r="A5746" s="11" t="s">
        <v>819</v>
      </c>
      <c r="B5746" s="11">
        <v>2</v>
      </c>
    </row>
    <row r="5747" spans="1:2" ht="12" customHeight="1" x14ac:dyDescent="0.3">
      <c r="A5747" s="11" t="s">
        <v>1689</v>
      </c>
      <c r="B5747" s="11">
        <v>4</v>
      </c>
    </row>
    <row r="5748" spans="1:2" ht="12" customHeight="1" x14ac:dyDescent="0.3">
      <c r="A5748" s="11" t="s">
        <v>673</v>
      </c>
      <c r="B5748" s="11">
        <v>2</v>
      </c>
    </row>
    <row r="5749" spans="1:2" ht="12" customHeight="1" x14ac:dyDescent="0.3">
      <c r="A5749" s="11" t="s">
        <v>674</v>
      </c>
      <c r="B5749" s="11">
        <v>1</v>
      </c>
    </row>
    <row r="5750" spans="1:2" ht="12" customHeight="1" x14ac:dyDescent="0.3">
      <c r="A5750" s="11" t="s">
        <v>675</v>
      </c>
      <c r="B5750" s="11">
        <v>1</v>
      </c>
    </row>
    <row r="5751" spans="1:2" ht="12" customHeight="1" x14ac:dyDescent="0.3">
      <c r="A5751" s="11" t="s">
        <v>2126</v>
      </c>
      <c r="B5751" s="11">
        <v>10</v>
      </c>
    </row>
    <row r="5752" spans="1:2" ht="12" customHeight="1" x14ac:dyDescent="0.3">
      <c r="A5752" s="11" t="s">
        <v>13603</v>
      </c>
      <c r="B5752" s="11">
        <v>1</v>
      </c>
    </row>
    <row r="5753" spans="1:2" ht="12" customHeight="1" x14ac:dyDescent="0.3">
      <c r="A5753" s="11" t="s">
        <v>1479</v>
      </c>
      <c r="B5753" s="11">
        <v>1</v>
      </c>
    </row>
    <row r="5754" spans="1:2" ht="12" customHeight="1" x14ac:dyDescent="0.3">
      <c r="A5754" s="11" t="s">
        <v>6199</v>
      </c>
      <c r="B5754" s="11">
        <v>4</v>
      </c>
    </row>
    <row r="5755" spans="1:2" ht="12" customHeight="1" x14ac:dyDescent="0.3">
      <c r="A5755" s="11" t="s">
        <v>15895</v>
      </c>
      <c r="B5755" s="11">
        <v>3</v>
      </c>
    </row>
    <row r="5756" spans="1:2" ht="12" customHeight="1" x14ac:dyDescent="0.3">
      <c r="A5756" s="11" t="s">
        <v>2505</v>
      </c>
      <c r="B5756" s="11">
        <v>5</v>
      </c>
    </row>
    <row r="5757" spans="1:2" ht="12" customHeight="1" x14ac:dyDescent="0.3">
      <c r="A5757" s="11" t="s">
        <v>15896</v>
      </c>
      <c r="B5757" s="11">
        <v>4</v>
      </c>
    </row>
    <row r="5758" spans="1:2" ht="12" customHeight="1" x14ac:dyDescent="0.3">
      <c r="A5758" s="11" t="s">
        <v>6108</v>
      </c>
      <c r="B5758" s="11">
        <v>3</v>
      </c>
    </row>
    <row r="5759" spans="1:2" ht="12" customHeight="1" x14ac:dyDescent="0.3">
      <c r="A5759" s="11" t="s">
        <v>2592</v>
      </c>
      <c r="B5759" s="11">
        <v>3</v>
      </c>
    </row>
    <row r="5760" spans="1:2" ht="12" customHeight="1" x14ac:dyDescent="0.3">
      <c r="A5760" s="11" t="s">
        <v>6643</v>
      </c>
      <c r="B5760" s="11">
        <v>10</v>
      </c>
    </row>
    <row r="5761" spans="1:2" ht="12" customHeight="1" x14ac:dyDescent="0.3">
      <c r="A5761" s="11" t="s">
        <v>6840</v>
      </c>
      <c r="B5761" s="11">
        <v>1</v>
      </c>
    </row>
    <row r="5762" spans="1:2" ht="12" customHeight="1" x14ac:dyDescent="0.3">
      <c r="A5762" s="11" t="s">
        <v>6644</v>
      </c>
      <c r="B5762" s="11">
        <v>8</v>
      </c>
    </row>
    <row r="5763" spans="1:2" ht="12" customHeight="1" x14ac:dyDescent="0.3">
      <c r="A5763" s="11" t="s">
        <v>2289</v>
      </c>
      <c r="B5763" s="11">
        <v>1</v>
      </c>
    </row>
    <row r="5764" spans="1:2" ht="12" customHeight="1" x14ac:dyDescent="0.3">
      <c r="A5764" s="11" t="s">
        <v>1897</v>
      </c>
      <c r="B5764" s="11">
        <v>5</v>
      </c>
    </row>
    <row r="5765" spans="1:2" ht="12" customHeight="1" x14ac:dyDescent="0.3">
      <c r="A5765" s="11" t="s">
        <v>1568</v>
      </c>
      <c r="B5765" s="11">
        <v>1</v>
      </c>
    </row>
    <row r="5766" spans="1:2" ht="12" customHeight="1" x14ac:dyDescent="0.3">
      <c r="A5766" s="11" t="s">
        <v>5010</v>
      </c>
      <c r="B5766" s="11">
        <v>1</v>
      </c>
    </row>
    <row r="5767" spans="1:2" ht="12" customHeight="1" x14ac:dyDescent="0.3">
      <c r="A5767" s="11" t="s">
        <v>5444</v>
      </c>
      <c r="B5767" s="11">
        <v>1</v>
      </c>
    </row>
    <row r="5768" spans="1:2" ht="12" customHeight="1" x14ac:dyDescent="0.3">
      <c r="A5768" s="11" t="s">
        <v>1218</v>
      </c>
      <c r="B5768" s="11">
        <v>1</v>
      </c>
    </row>
    <row r="5769" spans="1:2" ht="12" customHeight="1" x14ac:dyDescent="0.3">
      <c r="A5769" s="11" t="s">
        <v>221</v>
      </c>
      <c r="B5769" s="11">
        <v>2</v>
      </c>
    </row>
    <row r="5770" spans="1:2" ht="12" customHeight="1" x14ac:dyDescent="0.3">
      <c r="A5770" s="11" t="s">
        <v>3995</v>
      </c>
      <c r="B5770" s="11">
        <v>3</v>
      </c>
    </row>
    <row r="5771" spans="1:2" ht="12" customHeight="1" x14ac:dyDescent="0.3">
      <c r="A5771" s="11" t="s">
        <v>5011</v>
      </c>
      <c r="B5771" s="11">
        <v>2601</v>
      </c>
    </row>
    <row r="5772" spans="1:2" ht="12" customHeight="1" x14ac:dyDescent="0.3">
      <c r="A5772" s="11" t="s">
        <v>6109</v>
      </c>
      <c r="B5772" s="11">
        <v>1</v>
      </c>
    </row>
    <row r="5773" spans="1:2" ht="12" customHeight="1" x14ac:dyDescent="0.3">
      <c r="A5773" s="11" t="s">
        <v>464</v>
      </c>
      <c r="B5773" s="11">
        <v>3</v>
      </c>
    </row>
    <row r="5774" spans="1:2" ht="12" customHeight="1" x14ac:dyDescent="0.3">
      <c r="A5774" s="11" t="s">
        <v>2290</v>
      </c>
      <c r="B5774" s="11">
        <v>2</v>
      </c>
    </row>
    <row r="5775" spans="1:2" ht="12" customHeight="1" x14ac:dyDescent="0.3">
      <c r="A5775" s="11" t="s">
        <v>7384</v>
      </c>
      <c r="B5775" s="11">
        <v>1</v>
      </c>
    </row>
    <row r="5776" spans="1:2" ht="12" customHeight="1" x14ac:dyDescent="0.3">
      <c r="A5776" s="11" t="s">
        <v>2432</v>
      </c>
      <c r="B5776" s="11">
        <v>2</v>
      </c>
    </row>
    <row r="5777" spans="1:2" ht="12" customHeight="1" x14ac:dyDescent="0.3">
      <c r="A5777" s="11" t="s">
        <v>222</v>
      </c>
      <c r="B5777" s="11">
        <v>3</v>
      </c>
    </row>
    <row r="5778" spans="1:2" ht="12" customHeight="1" x14ac:dyDescent="0.3">
      <c r="A5778" s="11" t="s">
        <v>3050</v>
      </c>
      <c r="B5778" s="11">
        <v>12</v>
      </c>
    </row>
    <row r="5779" spans="1:2" ht="12" customHeight="1" x14ac:dyDescent="0.3">
      <c r="A5779" s="11" t="s">
        <v>1898</v>
      </c>
      <c r="B5779" s="11">
        <v>15</v>
      </c>
    </row>
    <row r="5780" spans="1:2" ht="12" customHeight="1" x14ac:dyDescent="0.3">
      <c r="A5780" s="11" t="s">
        <v>3578</v>
      </c>
      <c r="B5780" s="11">
        <v>3</v>
      </c>
    </row>
    <row r="5781" spans="1:2" ht="12" customHeight="1" x14ac:dyDescent="0.3">
      <c r="A5781" s="11" t="s">
        <v>6925</v>
      </c>
      <c r="B5781" s="11">
        <v>5</v>
      </c>
    </row>
    <row r="5782" spans="1:2" ht="12" customHeight="1" x14ac:dyDescent="0.3">
      <c r="A5782" s="11" t="s">
        <v>2812</v>
      </c>
      <c r="B5782" s="11">
        <v>1</v>
      </c>
    </row>
    <row r="5783" spans="1:2" ht="12" customHeight="1" x14ac:dyDescent="0.3">
      <c r="A5783" s="11" t="s">
        <v>465</v>
      </c>
      <c r="B5783" s="11">
        <v>4</v>
      </c>
    </row>
    <row r="5784" spans="1:2" ht="12" customHeight="1" x14ac:dyDescent="0.3">
      <c r="A5784" s="11" t="s">
        <v>7119</v>
      </c>
      <c r="B5784" s="11">
        <v>9</v>
      </c>
    </row>
    <row r="5785" spans="1:2" ht="12" customHeight="1" x14ac:dyDescent="0.3">
      <c r="A5785" s="11" t="s">
        <v>1480</v>
      </c>
      <c r="B5785" s="11">
        <v>2</v>
      </c>
    </row>
    <row r="5786" spans="1:2" ht="12" customHeight="1" x14ac:dyDescent="0.3">
      <c r="A5786" s="11" t="s">
        <v>15897</v>
      </c>
      <c r="B5786" s="11">
        <v>3</v>
      </c>
    </row>
    <row r="5787" spans="1:2" ht="12" customHeight="1" x14ac:dyDescent="0.3">
      <c r="A5787" s="11" t="s">
        <v>3210</v>
      </c>
      <c r="B5787" s="11">
        <v>12</v>
      </c>
    </row>
    <row r="5788" spans="1:2" ht="12" customHeight="1" x14ac:dyDescent="0.3">
      <c r="A5788" s="11" t="s">
        <v>2128</v>
      </c>
      <c r="B5788" s="11">
        <v>8</v>
      </c>
    </row>
    <row r="5789" spans="1:2" ht="12" customHeight="1" x14ac:dyDescent="0.3">
      <c r="A5789" s="11" t="s">
        <v>2291</v>
      </c>
      <c r="B5789" s="11">
        <v>2</v>
      </c>
    </row>
    <row r="5790" spans="1:2" ht="12" customHeight="1" x14ac:dyDescent="0.3">
      <c r="A5790" s="11" t="s">
        <v>2813</v>
      </c>
      <c r="B5790" s="11">
        <v>3</v>
      </c>
    </row>
    <row r="5791" spans="1:2" ht="12" customHeight="1" x14ac:dyDescent="0.3">
      <c r="A5791" s="11" t="s">
        <v>2719</v>
      </c>
      <c r="B5791" s="11">
        <v>3</v>
      </c>
    </row>
    <row r="5792" spans="1:2" ht="12" customHeight="1" x14ac:dyDescent="0.3">
      <c r="A5792" s="11" t="s">
        <v>3579</v>
      </c>
      <c r="B5792" s="11">
        <v>10</v>
      </c>
    </row>
    <row r="5793" spans="1:2" ht="12" customHeight="1" x14ac:dyDescent="0.3">
      <c r="A5793" s="11" t="s">
        <v>2814</v>
      </c>
      <c r="B5793" s="11">
        <v>1</v>
      </c>
    </row>
    <row r="5794" spans="1:2" ht="12" customHeight="1" x14ac:dyDescent="0.3">
      <c r="A5794" s="11" t="s">
        <v>3523</v>
      </c>
      <c r="B5794" s="11">
        <v>3</v>
      </c>
    </row>
    <row r="5795" spans="1:2" ht="12" customHeight="1" x14ac:dyDescent="0.3">
      <c r="A5795" s="11" t="s">
        <v>4832</v>
      </c>
      <c r="B5795" s="11">
        <v>7</v>
      </c>
    </row>
    <row r="5796" spans="1:2" ht="12" customHeight="1" x14ac:dyDescent="0.3">
      <c r="A5796" s="11" t="s">
        <v>2939</v>
      </c>
      <c r="B5796" s="11">
        <v>5</v>
      </c>
    </row>
    <row r="5797" spans="1:2" ht="12" customHeight="1" x14ac:dyDescent="0.3">
      <c r="A5797" s="11" t="s">
        <v>1071</v>
      </c>
      <c r="B5797" s="11">
        <v>2</v>
      </c>
    </row>
    <row r="5798" spans="1:2" ht="12" customHeight="1" x14ac:dyDescent="0.3">
      <c r="A5798" s="11" t="s">
        <v>2702</v>
      </c>
      <c r="B5798" s="11">
        <v>3</v>
      </c>
    </row>
    <row r="5799" spans="1:2" ht="12" customHeight="1" x14ac:dyDescent="0.3">
      <c r="A5799" s="11" t="s">
        <v>223</v>
      </c>
      <c r="B5799" s="11">
        <v>1</v>
      </c>
    </row>
    <row r="5800" spans="1:2" ht="12" customHeight="1" x14ac:dyDescent="0.3">
      <c r="A5800" s="11" t="s">
        <v>3827</v>
      </c>
      <c r="B5800" s="11">
        <v>4</v>
      </c>
    </row>
    <row r="5801" spans="1:2" ht="12" customHeight="1" x14ac:dyDescent="0.3">
      <c r="A5801" s="11" t="s">
        <v>1899</v>
      </c>
      <c r="B5801" s="11">
        <v>1</v>
      </c>
    </row>
    <row r="5802" spans="1:2" ht="12" customHeight="1" x14ac:dyDescent="0.3">
      <c r="A5802" s="11" t="s">
        <v>2506</v>
      </c>
      <c r="B5802" s="11">
        <v>8</v>
      </c>
    </row>
    <row r="5803" spans="1:2" ht="12" customHeight="1" x14ac:dyDescent="0.3">
      <c r="A5803" s="11" t="s">
        <v>4168</v>
      </c>
      <c r="B5803" s="11">
        <v>4</v>
      </c>
    </row>
    <row r="5804" spans="1:2" ht="12" customHeight="1" x14ac:dyDescent="0.3">
      <c r="A5804" s="11" t="s">
        <v>1900</v>
      </c>
      <c r="B5804" s="11">
        <v>1</v>
      </c>
    </row>
    <row r="5805" spans="1:2" ht="12" customHeight="1" x14ac:dyDescent="0.3">
      <c r="A5805" s="11" t="s">
        <v>3828</v>
      </c>
      <c r="B5805" s="11">
        <v>1</v>
      </c>
    </row>
    <row r="5806" spans="1:2" ht="12" customHeight="1" x14ac:dyDescent="0.3">
      <c r="A5806" s="11" t="s">
        <v>224</v>
      </c>
      <c r="B5806" s="11">
        <v>2</v>
      </c>
    </row>
    <row r="5807" spans="1:2" ht="12" customHeight="1" x14ac:dyDescent="0.3">
      <c r="A5807" s="11" t="s">
        <v>373</v>
      </c>
      <c r="B5807" s="11">
        <v>1</v>
      </c>
    </row>
    <row r="5808" spans="1:2" ht="12" customHeight="1" x14ac:dyDescent="0.3">
      <c r="A5808" s="11" t="s">
        <v>2801</v>
      </c>
      <c r="B5808" s="11">
        <v>1</v>
      </c>
    </row>
    <row r="5809" spans="1:2" ht="12" customHeight="1" x14ac:dyDescent="0.3">
      <c r="A5809" s="11" t="s">
        <v>2815</v>
      </c>
      <c r="B5809" s="11">
        <v>1</v>
      </c>
    </row>
    <row r="5810" spans="1:2" ht="12" customHeight="1" x14ac:dyDescent="0.3">
      <c r="A5810" s="11" t="s">
        <v>1072</v>
      </c>
      <c r="B5810" s="11">
        <v>1</v>
      </c>
    </row>
    <row r="5811" spans="1:2" ht="12" customHeight="1" x14ac:dyDescent="0.3">
      <c r="A5811" s="11" t="s">
        <v>15898</v>
      </c>
      <c r="B5811" s="11">
        <v>1</v>
      </c>
    </row>
    <row r="5812" spans="1:2" ht="12" customHeight="1" x14ac:dyDescent="0.3">
      <c r="A5812" s="11" t="s">
        <v>15899</v>
      </c>
      <c r="B5812" s="11">
        <v>13</v>
      </c>
    </row>
    <row r="5813" spans="1:2" ht="12" customHeight="1" x14ac:dyDescent="0.3">
      <c r="A5813" s="11" t="s">
        <v>6841</v>
      </c>
      <c r="B5813" s="11">
        <v>17</v>
      </c>
    </row>
    <row r="5814" spans="1:2" ht="12" customHeight="1" x14ac:dyDescent="0.3">
      <c r="A5814" s="11" t="s">
        <v>2292</v>
      </c>
      <c r="B5814" s="11">
        <v>1</v>
      </c>
    </row>
    <row r="5815" spans="1:2" ht="12" customHeight="1" x14ac:dyDescent="0.3">
      <c r="A5815" s="11" t="s">
        <v>1690</v>
      </c>
      <c r="B5815" s="11">
        <v>4</v>
      </c>
    </row>
    <row r="5816" spans="1:2" ht="12" customHeight="1" x14ac:dyDescent="0.3">
      <c r="A5816" s="11" t="s">
        <v>1073</v>
      </c>
      <c r="B5816" s="11">
        <v>1</v>
      </c>
    </row>
    <row r="5817" spans="1:2" ht="12" customHeight="1" x14ac:dyDescent="0.3">
      <c r="A5817" s="11" t="s">
        <v>5356</v>
      </c>
      <c r="B5817" s="11">
        <v>6</v>
      </c>
    </row>
    <row r="5818" spans="1:2" ht="12" customHeight="1" x14ac:dyDescent="0.3">
      <c r="A5818" s="11" t="s">
        <v>6110</v>
      </c>
      <c r="B5818" s="11">
        <v>1</v>
      </c>
    </row>
    <row r="5819" spans="1:2" ht="12" customHeight="1" x14ac:dyDescent="0.3">
      <c r="A5819" s="11" t="s">
        <v>6645</v>
      </c>
      <c r="B5819" s="11">
        <v>7</v>
      </c>
    </row>
    <row r="5820" spans="1:2" ht="12" customHeight="1" x14ac:dyDescent="0.3">
      <c r="A5820" s="11" t="s">
        <v>5445</v>
      </c>
      <c r="B5820" s="11">
        <v>2</v>
      </c>
    </row>
    <row r="5821" spans="1:2" ht="12" customHeight="1" x14ac:dyDescent="0.3">
      <c r="A5821" s="11" t="s">
        <v>6646</v>
      </c>
      <c r="B5821" s="11">
        <v>2</v>
      </c>
    </row>
    <row r="5822" spans="1:2" ht="12" customHeight="1" x14ac:dyDescent="0.3">
      <c r="A5822" s="11" t="s">
        <v>5311</v>
      </c>
      <c r="B5822" s="11">
        <v>24</v>
      </c>
    </row>
    <row r="5823" spans="1:2" ht="12" customHeight="1" x14ac:dyDescent="0.3">
      <c r="A5823" s="11" t="s">
        <v>6200</v>
      </c>
      <c r="B5823" s="11">
        <v>2</v>
      </c>
    </row>
    <row r="5824" spans="1:2" ht="12" customHeight="1" x14ac:dyDescent="0.3">
      <c r="A5824" s="11" t="s">
        <v>4325</v>
      </c>
      <c r="B5824" s="11">
        <v>33</v>
      </c>
    </row>
    <row r="5825" spans="1:2" ht="12" customHeight="1" x14ac:dyDescent="0.3">
      <c r="A5825" s="11" t="s">
        <v>983</v>
      </c>
      <c r="B5825" s="11">
        <v>2</v>
      </c>
    </row>
    <row r="5826" spans="1:2" ht="12" customHeight="1" x14ac:dyDescent="0.3">
      <c r="A5826" s="11" t="s">
        <v>3418</v>
      </c>
      <c r="B5826" s="11">
        <v>7</v>
      </c>
    </row>
    <row r="5827" spans="1:2" ht="12" customHeight="1" x14ac:dyDescent="0.3">
      <c r="A5827" s="11" t="s">
        <v>7320</v>
      </c>
      <c r="B5827" s="11">
        <v>20</v>
      </c>
    </row>
    <row r="5828" spans="1:2" ht="12" customHeight="1" x14ac:dyDescent="0.3">
      <c r="A5828" s="11" t="s">
        <v>4649</v>
      </c>
      <c r="B5828" s="11">
        <v>2</v>
      </c>
    </row>
    <row r="5829" spans="1:2" ht="12" customHeight="1" x14ac:dyDescent="0.3">
      <c r="A5829" s="11" t="s">
        <v>374</v>
      </c>
      <c r="B5829" s="11">
        <v>1</v>
      </c>
    </row>
    <row r="5830" spans="1:2" ht="12" customHeight="1" x14ac:dyDescent="0.3">
      <c r="A5830" s="11" t="s">
        <v>676</v>
      </c>
      <c r="B5830" s="11">
        <v>1</v>
      </c>
    </row>
    <row r="5831" spans="1:2" ht="12" customHeight="1" x14ac:dyDescent="0.3">
      <c r="A5831" s="11" t="s">
        <v>3052</v>
      </c>
      <c r="B5831" s="11">
        <v>6</v>
      </c>
    </row>
    <row r="5832" spans="1:2" ht="12" customHeight="1" x14ac:dyDescent="0.3">
      <c r="A5832" s="11" t="s">
        <v>3829</v>
      </c>
      <c r="B5832" s="11">
        <v>3</v>
      </c>
    </row>
    <row r="5833" spans="1:2" ht="12" customHeight="1" x14ac:dyDescent="0.3">
      <c r="A5833" s="11" t="s">
        <v>227</v>
      </c>
      <c r="B5833" s="11">
        <v>4</v>
      </c>
    </row>
    <row r="5834" spans="1:2" ht="12" customHeight="1" x14ac:dyDescent="0.3">
      <c r="A5834" s="11" t="s">
        <v>1901</v>
      </c>
      <c r="B5834" s="11">
        <v>1</v>
      </c>
    </row>
    <row r="5835" spans="1:2" ht="12" customHeight="1" x14ac:dyDescent="0.3">
      <c r="A5835" s="11" t="s">
        <v>6647</v>
      </c>
      <c r="B5835" s="11">
        <v>2</v>
      </c>
    </row>
    <row r="5836" spans="1:2" ht="12" customHeight="1" x14ac:dyDescent="0.3">
      <c r="A5836" s="11" t="s">
        <v>4744</v>
      </c>
      <c r="B5836" s="11">
        <v>1</v>
      </c>
    </row>
    <row r="5837" spans="1:2" ht="12" customHeight="1" x14ac:dyDescent="0.3">
      <c r="A5837" s="11" t="s">
        <v>5532</v>
      </c>
      <c r="B5837" s="11">
        <v>2</v>
      </c>
    </row>
    <row r="5838" spans="1:2" ht="12" customHeight="1" x14ac:dyDescent="0.3">
      <c r="A5838" s="11" t="s">
        <v>6481</v>
      </c>
      <c r="B5838" s="11">
        <v>5</v>
      </c>
    </row>
    <row r="5839" spans="1:2" ht="12" customHeight="1" x14ac:dyDescent="0.3">
      <c r="A5839" s="11" t="s">
        <v>6534</v>
      </c>
      <c r="B5839" s="11">
        <v>3</v>
      </c>
    </row>
    <row r="5840" spans="1:2" ht="12" customHeight="1" x14ac:dyDescent="0.3">
      <c r="A5840" s="11" t="s">
        <v>5959</v>
      </c>
      <c r="B5840" s="11">
        <v>4</v>
      </c>
    </row>
    <row r="5841" spans="1:2" ht="12" customHeight="1" x14ac:dyDescent="0.3">
      <c r="A5841" s="11" t="s">
        <v>3911</v>
      </c>
      <c r="B5841" s="11">
        <v>10</v>
      </c>
    </row>
    <row r="5842" spans="1:2" ht="12" customHeight="1" x14ac:dyDescent="0.3">
      <c r="A5842" s="11" t="s">
        <v>3053</v>
      </c>
      <c r="B5842" s="11">
        <v>1</v>
      </c>
    </row>
    <row r="5843" spans="1:2" ht="12" customHeight="1" x14ac:dyDescent="0.3">
      <c r="A5843" s="11" t="s">
        <v>226</v>
      </c>
      <c r="B5843" s="11">
        <v>1</v>
      </c>
    </row>
    <row r="5844" spans="1:2" ht="12" customHeight="1" x14ac:dyDescent="0.3">
      <c r="A5844" s="11" t="s">
        <v>375</v>
      </c>
      <c r="B5844" s="11">
        <v>1</v>
      </c>
    </row>
    <row r="5845" spans="1:2" ht="12" customHeight="1" x14ac:dyDescent="0.3">
      <c r="A5845" s="11" t="s">
        <v>2129</v>
      </c>
      <c r="B5845" s="11">
        <v>15</v>
      </c>
    </row>
    <row r="5846" spans="1:2" ht="12" customHeight="1" x14ac:dyDescent="0.3">
      <c r="A5846" s="11" t="s">
        <v>3830</v>
      </c>
      <c r="B5846" s="11">
        <v>1</v>
      </c>
    </row>
    <row r="5847" spans="1:2" ht="12" customHeight="1" x14ac:dyDescent="0.3">
      <c r="A5847" s="11" t="s">
        <v>1481</v>
      </c>
      <c r="B5847" s="11">
        <v>7</v>
      </c>
    </row>
    <row r="5848" spans="1:2" ht="12" customHeight="1" x14ac:dyDescent="0.3">
      <c r="A5848" s="11" t="s">
        <v>1482</v>
      </c>
      <c r="B5848" s="11">
        <v>5</v>
      </c>
    </row>
    <row r="5849" spans="1:2" ht="12" customHeight="1" x14ac:dyDescent="0.3">
      <c r="A5849" s="11" t="s">
        <v>2507</v>
      </c>
      <c r="B5849" s="11">
        <v>6</v>
      </c>
    </row>
    <row r="5850" spans="1:2" ht="12" customHeight="1" x14ac:dyDescent="0.3">
      <c r="A5850" s="11" t="s">
        <v>2940</v>
      </c>
      <c r="B5850" s="11">
        <v>2</v>
      </c>
    </row>
    <row r="5851" spans="1:2" ht="12" customHeight="1" x14ac:dyDescent="0.3">
      <c r="A5851" s="11" t="s">
        <v>15900</v>
      </c>
      <c r="B5851" s="11">
        <v>2</v>
      </c>
    </row>
    <row r="5852" spans="1:2" ht="12" customHeight="1" x14ac:dyDescent="0.3">
      <c r="A5852" s="11" t="s">
        <v>15901</v>
      </c>
      <c r="B5852" s="11">
        <v>3</v>
      </c>
    </row>
    <row r="5853" spans="1:2" ht="12" customHeight="1" x14ac:dyDescent="0.3">
      <c r="A5853" s="11" t="s">
        <v>15902</v>
      </c>
      <c r="B5853" s="11">
        <v>2</v>
      </c>
    </row>
    <row r="5854" spans="1:2" ht="12" customHeight="1" x14ac:dyDescent="0.3">
      <c r="A5854" s="11" t="s">
        <v>3627</v>
      </c>
      <c r="B5854" s="11">
        <v>5</v>
      </c>
    </row>
    <row r="5855" spans="1:2" ht="12" customHeight="1" x14ac:dyDescent="0.3">
      <c r="A5855" s="11" t="s">
        <v>2817</v>
      </c>
      <c r="B5855" s="11">
        <v>32</v>
      </c>
    </row>
    <row r="5856" spans="1:2" ht="12" customHeight="1" x14ac:dyDescent="0.3">
      <c r="A5856" s="11" t="s">
        <v>2293</v>
      </c>
      <c r="B5856" s="11">
        <v>1</v>
      </c>
    </row>
    <row r="5857" spans="1:2" ht="12" customHeight="1" x14ac:dyDescent="0.3">
      <c r="A5857" s="11" t="s">
        <v>1902</v>
      </c>
      <c r="B5857" s="11">
        <v>3</v>
      </c>
    </row>
    <row r="5858" spans="1:2" ht="12" customHeight="1" x14ac:dyDescent="0.3">
      <c r="A5858" s="11" t="s">
        <v>5012</v>
      </c>
      <c r="B5858" s="11">
        <v>2</v>
      </c>
    </row>
    <row r="5859" spans="1:2" ht="12" customHeight="1" x14ac:dyDescent="0.3">
      <c r="A5859" s="11" t="s">
        <v>3419</v>
      </c>
      <c r="B5859" s="11">
        <v>55</v>
      </c>
    </row>
    <row r="5860" spans="1:2" ht="12" customHeight="1" x14ac:dyDescent="0.3">
      <c r="A5860" s="11" t="s">
        <v>6648</v>
      </c>
      <c r="B5860" s="11">
        <v>3</v>
      </c>
    </row>
    <row r="5861" spans="1:2" ht="12" customHeight="1" x14ac:dyDescent="0.3">
      <c r="A5861" s="11" t="s">
        <v>3346</v>
      </c>
      <c r="B5861" s="11">
        <v>4</v>
      </c>
    </row>
    <row r="5862" spans="1:2" ht="12" customHeight="1" x14ac:dyDescent="0.3">
      <c r="A5862" s="11" t="s">
        <v>1691</v>
      </c>
      <c r="B5862" s="11">
        <v>39</v>
      </c>
    </row>
    <row r="5863" spans="1:2" ht="12" customHeight="1" x14ac:dyDescent="0.3">
      <c r="A5863" s="11" t="s">
        <v>3347</v>
      </c>
      <c r="B5863" s="11">
        <v>14</v>
      </c>
    </row>
    <row r="5864" spans="1:2" ht="12" customHeight="1" x14ac:dyDescent="0.3">
      <c r="A5864" s="11" t="s">
        <v>228</v>
      </c>
      <c r="B5864" s="11">
        <v>2</v>
      </c>
    </row>
    <row r="5865" spans="1:2" ht="12" customHeight="1" x14ac:dyDescent="0.3">
      <c r="A5865" s="11" t="s">
        <v>3996</v>
      </c>
      <c r="B5865" s="11">
        <v>12</v>
      </c>
    </row>
    <row r="5866" spans="1:2" ht="12" customHeight="1" x14ac:dyDescent="0.3">
      <c r="A5866" s="11" t="s">
        <v>3524</v>
      </c>
      <c r="B5866" s="11">
        <v>3</v>
      </c>
    </row>
    <row r="5867" spans="1:2" ht="12" customHeight="1" x14ac:dyDescent="0.3">
      <c r="A5867" s="11" t="s">
        <v>2130</v>
      </c>
      <c r="B5867" s="11">
        <v>4</v>
      </c>
    </row>
    <row r="5868" spans="1:2" ht="12" customHeight="1" x14ac:dyDescent="0.3">
      <c r="A5868" s="11" t="s">
        <v>229</v>
      </c>
      <c r="B5868" s="11">
        <v>1</v>
      </c>
    </row>
    <row r="5869" spans="1:2" ht="12" customHeight="1" x14ac:dyDescent="0.3">
      <c r="A5869" s="11" t="s">
        <v>6369</v>
      </c>
      <c r="B5869" s="11">
        <v>10</v>
      </c>
    </row>
    <row r="5870" spans="1:2" ht="12" customHeight="1" x14ac:dyDescent="0.3">
      <c r="A5870" s="11" t="s">
        <v>677</v>
      </c>
      <c r="B5870" s="11">
        <v>1</v>
      </c>
    </row>
    <row r="5871" spans="1:2" ht="12" customHeight="1" x14ac:dyDescent="0.3">
      <c r="A5871" s="11" t="s">
        <v>15903</v>
      </c>
      <c r="B5871" s="11">
        <v>1</v>
      </c>
    </row>
    <row r="5872" spans="1:2" ht="12" customHeight="1" x14ac:dyDescent="0.3">
      <c r="A5872" s="11" t="s">
        <v>4300</v>
      </c>
      <c r="B5872" s="11">
        <v>7</v>
      </c>
    </row>
    <row r="5873" spans="1:2" ht="12" customHeight="1" x14ac:dyDescent="0.3">
      <c r="A5873" s="11" t="s">
        <v>7548</v>
      </c>
      <c r="B5873" s="11">
        <v>1</v>
      </c>
    </row>
    <row r="5874" spans="1:2" ht="12" customHeight="1" x14ac:dyDescent="0.3">
      <c r="A5874" s="11" t="s">
        <v>2819</v>
      </c>
      <c r="B5874" s="11">
        <v>1</v>
      </c>
    </row>
    <row r="5875" spans="1:2" ht="12" customHeight="1" x14ac:dyDescent="0.3">
      <c r="A5875" s="11" t="s">
        <v>6482</v>
      </c>
      <c r="B5875" s="11">
        <v>3</v>
      </c>
    </row>
    <row r="5876" spans="1:2" ht="12" customHeight="1" x14ac:dyDescent="0.3">
      <c r="A5876" s="11" t="s">
        <v>4143</v>
      </c>
      <c r="B5876" s="11">
        <v>12</v>
      </c>
    </row>
    <row r="5877" spans="1:2" ht="12" customHeight="1" x14ac:dyDescent="0.3">
      <c r="A5877" s="11" t="s">
        <v>6250</v>
      </c>
      <c r="B5877" s="11">
        <v>19</v>
      </c>
    </row>
    <row r="5878" spans="1:2" ht="12" customHeight="1" x14ac:dyDescent="0.3">
      <c r="A5878" s="11" t="s">
        <v>6111</v>
      </c>
      <c r="B5878" s="11">
        <v>1</v>
      </c>
    </row>
    <row r="5879" spans="1:2" ht="12" customHeight="1" x14ac:dyDescent="0.3">
      <c r="A5879" s="11" t="s">
        <v>5680</v>
      </c>
      <c r="B5879" s="11">
        <v>3</v>
      </c>
    </row>
    <row r="5880" spans="1:2" ht="12" customHeight="1" x14ac:dyDescent="0.3">
      <c r="A5880" s="11" t="s">
        <v>6483</v>
      </c>
      <c r="B5880" s="11">
        <v>2</v>
      </c>
    </row>
    <row r="5881" spans="1:2" ht="12" customHeight="1" x14ac:dyDescent="0.3">
      <c r="A5881" s="11" t="s">
        <v>6251</v>
      </c>
      <c r="B5881" s="11">
        <v>23</v>
      </c>
    </row>
    <row r="5882" spans="1:2" ht="12" customHeight="1" x14ac:dyDescent="0.3">
      <c r="A5882" s="11" t="s">
        <v>5065</v>
      </c>
      <c r="B5882" s="11">
        <v>15</v>
      </c>
    </row>
    <row r="5883" spans="1:2" ht="12" customHeight="1" x14ac:dyDescent="0.3">
      <c r="A5883" s="11" t="s">
        <v>2131</v>
      </c>
      <c r="B5883" s="11">
        <v>3</v>
      </c>
    </row>
    <row r="5884" spans="1:2" ht="12" customHeight="1" x14ac:dyDescent="0.3">
      <c r="A5884" s="11" t="s">
        <v>2508</v>
      </c>
      <c r="B5884" s="11">
        <v>5</v>
      </c>
    </row>
    <row r="5885" spans="1:2" ht="12" customHeight="1" x14ac:dyDescent="0.3">
      <c r="A5885" s="11" t="s">
        <v>6112</v>
      </c>
      <c r="B5885" s="11">
        <v>1</v>
      </c>
    </row>
    <row r="5886" spans="1:2" ht="12" customHeight="1" x14ac:dyDescent="0.3">
      <c r="A5886" s="11" t="s">
        <v>3348</v>
      </c>
      <c r="B5886" s="11">
        <v>4</v>
      </c>
    </row>
    <row r="5887" spans="1:2" ht="12" customHeight="1" x14ac:dyDescent="0.3">
      <c r="A5887" s="11" t="s">
        <v>3628</v>
      </c>
      <c r="B5887" s="11">
        <v>20</v>
      </c>
    </row>
    <row r="5888" spans="1:2" ht="12" customHeight="1" x14ac:dyDescent="0.3">
      <c r="A5888" s="11" t="s">
        <v>5013</v>
      </c>
      <c r="B5888" s="11">
        <v>5</v>
      </c>
    </row>
    <row r="5889" spans="1:2" ht="12" customHeight="1" x14ac:dyDescent="0.3">
      <c r="A5889" s="11" t="s">
        <v>7647</v>
      </c>
      <c r="B5889" s="11">
        <v>1</v>
      </c>
    </row>
    <row r="5890" spans="1:2" ht="12" customHeight="1" x14ac:dyDescent="0.3">
      <c r="A5890" s="11" t="s">
        <v>7587</v>
      </c>
      <c r="B5890" s="11">
        <v>1</v>
      </c>
    </row>
    <row r="5891" spans="1:2" ht="12" customHeight="1" x14ac:dyDescent="0.3">
      <c r="A5891" s="11" t="s">
        <v>1074</v>
      </c>
      <c r="B5891" s="11">
        <v>2</v>
      </c>
    </row>
    <row r="5892" spans="1:2" ht="12" customHeight="1" x14ac:dyDescent="0.3">
      <c r="A5892" s="11" t="s">
        <v>3580</v>
      </c>
      <c r="B5892" s="11">
        <v>3</v>
      </c>
    </row>
    <row r="5893" spans="1:2" ht="12" customHeight="1" x14ac:dyDescent="0.3">
      <c r="A5893" s="11" t="s">
        <v>2820</v>
      </c>
      <c r="B5893" s="11">
        <v>1</v>
      </c>
    </row>
    <row r="5894" spans="1:2" ht="12" customHeight="1" x14ac:dyDescent="0.3">
      <c r="A5894" s="11" t="s">
        <v>1219</v>
      </c>
      <c r="B5894" s="11">
        <v>3</v>
      </c>
    </row>
    <row r="5895" spans="1:2" ht="12" customHeight="1" x14ac:dyDescent="0.3">
      <c r="A5895" s="11" t="s">
        <v>1220</v>
      </c>
      <c r="B5895" s="11">
        <v>1</v>
      </c>
    </row>
    <row r="5896" spans="1:2" ht="12" customHeight="1" x14ac:dyDescent="0.3">
      <c r="A5896" s="11" t="s">
        <v>1221</v>
      </c>
      <c r="B5896" s="11">
        <v>1</v>
      </c>
    </row>
    <row r="5897" spans="1:2" ht="12" customHeight="1" x14ac:dyDescent="0.3">
      <c r="A5897" s="11" t="s">
        <v>1222</v>
      </c>
      <c r="B5897" s="11">
        <v>1</v>
      </c>
    </row>
    <row r="5898" spans="1:2" ht="12" customHeight="1" x14ac:dyDescent="0.3">
      <c r="A5898" s="11" t="s">
        <v>1223</v>
      </c>
      <c r="B5898" s="11">
        <v>1</v>
      </c>
    </row>
    <row r="5899" spans="1:2" ht="12" customHeight="1" x14ac:dyDescent="0.3">
      <c r="A5899" s="11" t="s">
        <v>1224</v>
      </c>
      <c r="B5899" s="11">
        <v>3</v>
      </c>
    </row>
    <row r="5900" spans="1:2" ht="12" customHeight="1" x14ac:dyDescent="0.3">
      <c r="A5900" s="11" t="s">
        <v>13752</v>
      </c>
      <c r="B5900" s="11">
        <v>1</v>
      </c>
    </row>
    <row r="5901" spans="1:2" ht="12" customHeight="1" x14ac:dyDescent="0.3">
      <c r="A5901" s="11" t="s">
        <v>1225</v>
      </c>
      <c r="B5901" s="11">
        <v>4</v>
      </c>
    </row>
    <row r="5902" spans="1:2" ht="12" customHeight="1" x14ac:dyDescent="0.3">
      <c r="A5902" s="11" t="s">
        <v>3950</v>
      </c>
      <c r="B5902" s="11">
        <v>5</v>
      </c>
    </row>
    <row r="5903" spans="1:2" ht="12" customHeight="1" x14ac:dyDescent="0.3">
      <c r="A5903" s="11" t="s">
        <v>1075</v>
      </c>
      <c r="B5903" s="11">
        <v>1</v>
      </c>
    </row>
    <row r="5904" spans="1:2" ht="12" customHeight="1" x14ac:dyDescent="0.3">
      <c r="A5904" s="11" t="s">
        <v>4097</v>
      </c>
      <c r="B5904" s="11">
        <v>8</v>
      </c>
    </row>
    <row r="5905" spans="1:2" ht="12" customHeight="1" x14ac:dyDescent="0.3">
      <c r="A5905" s="11" t="s">
        <v>1483</v>
      </c>
      <c r="B5905" s="11">
        <v>1</v>
      </c>
    </row>
    <row r="5906" spans="1:2" ht="12" customHeight="1" x14ac:dyDescent="0.3">
      <c r="A5906" s="11" t="s">
        <v>6113</v>
      </c>
      <c r="B5906" s="11">
        <v>13</v>
      </c>
    </row>
    <row r="5907" spans="1:2" ht="12" customHeight="1" x14ac:dyDescent="0.3">
      <c r="A5907" s="11" t="s">
        <v>984</v>
      </c>
      <c r="B5907" s="11">
        <v>1</v>
      </c>
    </row>
    <row r="5908" spans="1:2" ht="12" customHeight="1" x14ac:dyDescent="0.3">
      <c r="A5908" s="11" t="s">
        <v>6535</v>
      </c>
      <c r="B5908" s="11">
        <v>4</v>
      </c>
    </row>
    <row r="5909" spans="1:2" ht="12" customHeight="1" x14ac:dyDescent="0.3">
      <c r="A5909" s="11" t="s">
        <v>6961</v>
      </c>
      <c r="B5909" s="11">
        <v>2</v>
      </c>
    </row>
    <row r="5910" spans="1:2" ht="12" customHeight="1" x14ac:dyDescent="0.3">
      <c r="A5910" s="11" t="s">
        <v>3420</v>
      </c>
      <c r="B5910" s="11">
        <v>1</v>
      </c>
    </row>
    <row r="5911" spans="1:2" ht="12" customHeight="1" x14ac:dyDescent="0.3">
      <c r="A5911" s="11" t="s">
        <v>376</v>
      </c>
      <c r="B5911" s="11">
        <v>1</v>
      </c>
    </row>
    <row r="5912" spans="1:2" ht="12" customHeight="1" x14ac:dyDescent="0.3">
      <c r="A5912" s="11" t="s">
        <v>230</v>
      </c>
      <c r="B5912" s="11">
        <v>2</v>
      </c>
    </row>
    <row r="5913" spans="1:2" ht="12" customHeight="1" x14ac:dyDescent="0.3">
      <c r="A5913" s="11" t="s">
        <v>231</v>
      </c>
      <c r="B5913" s="11">
        <v>1</v>
      </c>
    </row>
    <row r="5914" spans="1:2" ht="12" customHeight="1" x14ac:dyDescent="0.3">
      <c r="A5914" s="11" t="s">
        <v>3054</v>
      </c>
      <c r="B5914" s="11">
        <v>1</v>
      </c>
    </row>
    <row r="5915" spans="1:2" ht="12" customHeight="1" x14ac:dyDescent="0.3">
      <c r="A5915" s="11" t="s">
        <v>5533</v>
      </c>
      <c r="B5915" s="11">
        <v>1</v>
      </c>
    </row>
    <row r="5916" spans="1:2" ht="12" customHeight="1" x14ac:dyDescent="0.3">
      <c r="A5916" s="11" t="s">
        <v>985</v>
      </c>
      <c r="B5916" s="11">
        <v>4</v>
      </c>
    </row>
    <row r="5917" spans="1:2" ht="12" customHeight="1" x14ac:dyDescent="0.3">
      <c r="A5917" s="11" t="s">
        <v>678</v>
      </c>
      <c r="B5917" s="11">
        <v>1</v>
      </c>
    </row>
    <row r="5918" spans="1:2" ht="12" customHeight="1" x14ac:dyDescent="0.3">
      <c r="A5918" s="11" t="s">
        <v>2132</v>
      </c>
      <c r="B5918" s="11">
        <v>3</v>
      </c>
    </row>
    <row r="5919" spans="1:2" ht="12" customHeight="1" x14ac:dyDescent="0.3">
      <c r="A5919" s="11" t="s">
        <v>679</v>
      </c>
      <c r="B5919" s="11">
        <v>1</v>
      </c>
    </row>
    <row r="5920" spans="1:2" ht="12" customHeight="1" x14ac:dyDescent="0.3">
      <c r="A5920" s="11" t="s">
        <v>6962</v>
      </c>
      <c r="B5920" s="11">
        <v>19</v>
      </c>
    </row>
    <row r="5921" spans="1:2" ht="12" customHeight="1" x14ac:dyDescent="0.3">
      <c r="A5921" s="11" t="s">
        <v>6114</v>
      </c>
      <c r="B5921" s="11">
        <v>3</v>
      </c>
    </row>
    <row r="5922" spans="1:2" ht="12" customHeight="1" x14ac:dyDescent="0.3">
      <c r="A5922" s="11" t="s">
        <v>232</v>
      </c>
      <c r="B5922" s="11">
        <v>1</v>
      </c>
    </row>
    <row r="5923" spans="1:2" ht="12" customHeight="1" x14ac:dyDescent="0.3">
      <c r="A5923" s="11" t="s">
        <v>2649</v>
      </c>
      <c r="B5923" s="11">
        <v>2</v>
      </c>
    </row>
    <row r="5924" spans="1:2" ht="12" customHeight="1" x14ac:dyDescent="0.3">
      <c r="A5924" s="11" t="s">
        <v>6115</v>
      </c>
      <c r="B5924" s="11">
        <v>152</v>
      </c>
    </row>
    <row r="5925" spans="1:2" ht="12" customHeight="1" x14ac:dyDescent="0.3">
      <c r="A5925" s="11" t="s">
        <v>3211</v>
      </c>
      <c r="B5925" s="11">
        <v>5</v>
      </c>
    </row>
    <row r="5926" spans="1:2" ht="12" customHeight="1" x14ac:dyDescent="0.3">
      <c r="A5926" s="11" t="s">
        <v>377</v>
      </c>
      <c r="B5926" s="11">
        <v>1</v>
      </c>
    </row>
    <row r="5927" spans="1:2" ht="12" customHeight="1" x14ac:dyDescent="0.3">
      <c r="A5927" s="11" t="s">
        <v>6370</v>
      </c>
      <c r="B5927" s="11">
        <v>7</v>
      </c>
    </row>
    <row r="5928" spans="1:2" ht="12" customHeight="1" x14ac:dyDescent="0.3">
      <c r="A5928" s="11" t="s">
        <v>680</v>
      </c>
      <c r="B5928" s="11">
        <v>2</v>
      </c>
    </row>
    <row r="5929" spans="1:2" ht="12" customHeight="1" x14ac:dyDescent="0.3">
      <c r="A5929" s="11" t="s">
        <v>4910</v>
      </c>
      <c r="B5929" s="11">
        <v>1</v>
      </c>
    </row>
    <row r="5930" spans="1:2" ht="12" customHeight="1" x14ac:dyDescent="0.3">
      <c r="A5930" s="11" t="s">
        <v>2943</v>
      </c>
      <c r="B5930" s="11">
        <v>4</v>
      </c>
    </row>
    <row r="5931" spans="1:2" ht="12" customHeight="1" x14ac:dyDescent="0.3">
      <c r="A5931" s="11" t="s">
        <v>5357</v>
      </c>
      <c r="B5931" s="11">
        <v>1</v>
      </c>
    </row>
    <row r="5932" spans="1:2" ht="12" customHeight="1" x14ac:dyDescent="0.3">
      <c r="A5932" s="11" t="s">
        <v>681</v>
      </c>
      <c r="B5932" s="11">
        <v>1</v>
      </c>
    </row>
    <row r="5933" spans="1:2" ht="12" customHeight="1" x14ac:dyDescent="0.3">
      <c r="A5933" s="11" t="s">
        <v>13786</v>
      </c>
      <c r="B5933" s="11">
        <v>10</v>
      </c>
    </row>
    <row r="5934" spans="1:2" ht="12" customHeight="1" x14ac:dyDescent="0.3">
      <c r="A5934" s="11" t="s">
        <v>13788</v>
      </c>
      <c r="B5934" s="11">
        <v>3</v>
      </c>
    </row>
    <row r="5935" spans="1:2" ht="12" customHeight="1" x14ac:dyDescent="0.3">
      <c r="A5935" s="11" t="s">
        <v>3951</v>
      </c>
      <c r="B5935" s="11">
        <v>20</v>
      </c>
    </row>
    <row r="5936" spans="1:2" ht="12" customHeight="1" x14ac:dyDescent="0.3">
      <c r="A5936" s="11" t="s">
        <v>1343</v>
      </c>
      <c r="B5936" s="11">
        <v>3</v>
      </c>
    </row>
    <row r="5937" spans="1:2" ht="12" customHeight="1" x14ac:dyDescent="0.3">
      <c r="A5937" s="11" t="s">
        <v>4187</v>
      </c>
      <c r="B5937" s="11">
        <v>3</v>
      </c>
    </row>
    <row r="5938" spans="1:2" ht="12" customHeight="1" x14ac:dyDescent="0.3">
      <c r="A5938" s="11" t="s">
        <v>378</v>
      </c>
      <c r="B5938" s="11">
        <v>4</v>
      </c>
    </row>
    <row r="5939" spans="1:2" ht="12" customHeight="1" x14ac:dyDescent="0.3">
      <c r="A5939" s="11" t="s">
        <v>1076</v>
      </c>
      <c r="B5939" s="11">
        <v>2</v>
      </c>
    </row>
    <row r="5940" spans="1:2" ht="12" customHeight="1" x14ac:dyDescent="0.3">
      <c r="A5940" s="11" t="s">
        <v>682</v>
      </c>
      <c r="B5940" s="11">
        <v>18</v>
      </c>
    </row>
    <row r="5941" spans="1:2" ht="12" customHeight="1" x14ac:dyDescent="0.3">
      <c r="A5941" s="11" t="s">
        <v>6371</v>
      </c>
      <c r="B5941" s="11">
        <v>5</v>
      </c>
    </row>
    <row r="5942" spans="1:2" ht="12" customHeight="1" x14ac:dyDescent="0.3">
      <c r="A5942" s="11" t="s">
        <v>2433</v>
      </c>
      <c r="B5942" s="11">
        <v>1</v>
      </c>
    </row>
    <row r="5943" spans="1:2" ht="12" customHeight="1" x14ac:dyDescent="0.3">
      <c r="A5943" s="11" t="s">
        <v>6116</v>
      </c>
      <c r="B5943" s="11">
        <v>1</v>
      </c>
    </row>
    <row r="5944" spans="1:2" ht="12" customHeight="1" x14ac:dyDescent="0.3">
      <c r="A5944" s="11" t="s">
        <v>233</v>
      </c>
      <c r="B5944" s="11">
        <v>1</v>
      </c>
    </row>
    <row r="5945" spans="1:2" ht="12" customHeight="1" x14ac:dyDescent="0.3">
      <c r="A5945" s="11" t="s">
        <v>5960</v>
      </c>
      <c r="B5945" s="11">
        <v>1</v>
      </c>
    </row>
    <row r="5946" spans="1:2" ht="12" customHeight="1" x14ac:dyDescent="0.3">
      <c r="A5946" s="11" t="s">
        <v>3267</v>
      </c>
      <c r="B5946" s="11">
        <v>14</v>
      </c>
    </row>
    <row r="5947" spans="1:2" ht="12" customHeight="1" x14ac:dyDescent="0.3">
      <c r="A5947" s="11" t="s">
        <v>1344</v>
      </c>
      <c r="B5947" s="11">
        <v>13</v>
      </c>
    </row>
    <row r="5948" spans="1:2" ht="12" customHeight="1" x14ac:dyDescent="0.3">
      <c r="A5948" s="11" t="s">
        <v>7648</v>
      </c>
      <c r="B5948" s="11">
        <v>5</v>
      </c>
    </row>
    <row r="5949" spans="1:2" ht="12" customHeight="1" x14ac:dyDescent="0.3">
      <c r="A5949" s="11" t="s">
        <v>7649</v>
      </c>
      <c r="B5949" s="11">
        <v>2</v>
      </c>
    </row>
    <row r="5950" spans="1:2" ht="12" customHeight="1" x14ac:dyDescent="0.3">
      <c r="A5950" s="11" t="s">
        <v>7185</v>
      </c>
      <c r="B5950" s="11">
        <v>7</v>
      </c>
    </row>
    <row r="5951" spans="1:2" ht="12" customHeight="1" x14ac:dyDescent="0.3">
      <c r="A5951" s="11" t="s">
        <v>4265</v>
      </c>
      <c r="B5951" s="11">
        <v>3</v>
      </c>
    </row>
    <row r="5952" spans="1:2" ht="12" customHeight="1" x14ac:dyDescent="0.3">
      <c r="A5952" s="11" t="s">
        <v>5014</v>
      </c>
      <c r="B5952" s="11">
        <v>1</v>
      </c>
    </row>
    <row r="5953" spans="1:2" ht="12" customHeight="1" x14ac:dyDescent="0.3">
      <c r="A5953" s="11" t="s">
        <v>683</v>
      </c>
      <c r="B5953" s="11">
        <v>1</v>
      </c>
    </row>
    <row r="5954" spans="1:2" ht="12" customHeight="1" x14ac:dyDescent="0.3">
      <c r="A5954" s="11" t="s">
        <v>6252</v>
      </c>
      <c r="B5954" s="11">
        <v>8</v>
      </c>
    </row>
    <row r="5955" spans="1:2" ht="12" customHeight="1" x14ac:dyDescent="0.3">
      <c r="A5955" s="11" t="s">
        <v>6842</v>
      </c>
      <c r="B5955" s="11">
        <v>1</v>
      </c>
    </row>
    <row r="5956" spans="1:2" ht="12" customHeight="1" x14ac:dyDescent="0.3">
      <c r="A5956" s="11" t="s">
        <v>1569</v>
      </c>
      <c r="B5956" s="11">
        <v>3</v>
      </c>
    </row>
    <row r="5957" spans="1:2" ht="12" customHeight="1" x14ac:dyDescent="0.3">
      <c r="A5957" s="11" t="s">
        <v>234</v>
      </c>
      <c r="B5957" s="11">
        <v>3</v>
      </c>
    </row>
    <row r="5958" spans="1:2" ht="12" customHeight="1" x14ac:dyDescent="0.3">
      <c r="A5958" s="11" t="s">
        <v>684</v>
      </c>
      <c r="B5958" s="11">
        <v>2</v>
      </c>
    </row>
    <row r="5959" spans="1:2" ht="12" customHeight="1" x14ac:dyDescent="0.3">
      <c r="A5959" s="11" t="s">
        <v>7549</v>
      </c>
      <c r="B5959" s="11">
        <v>4</v>
      </c>
    </row>
    <row r="5960" spans="1:2" ht="12" customHeight="1" x14ac:dyDescent="0.3">
      <c r="A5960" s="11" t="s">
        <v>3693</v>
      </c>
      <c r="B5960" s="11">
        <v>4</v>
      </c>
    </row>
    <row r="5961" spans="1:2" ht="12" customHeight="1" x14ac:dyDescent="0.3">
      <c r="A5961" s="11" t="s">
        <v>5768</v>
      </c>
      <c r="B5961" s="11">
        <v>8</v>
      </c>
    </row>
    <row r="5962" spans="1:2" ht="12" customHeight="1" x14ac:dyDescent="0.3">
      <c r="A5962" s="11" t="s">
        <v>1484</v>
      </c>
      <c r="B5962" s="11">
        <v>1</v>
      </c>
    </row>
    <row r="5963" spans="1:2" ht="12" customHeight="1" x14ac:dyDescent="0.3">
      <c r="A5963" s="11" t="s">
        <v>6649</v>
      </c>
      <c r="B5963" s="11">
        <v>2</v>
      </c>
    </row>
    <row r="5964" spans="1:2" ht="12" customHeight="1" x14ac:dyDescent="0.3">
      <c r="A5964" s="11" t="s">
        <v>7650</v>
      </c>
      <c r="B5964" s="11">
        <v>2</v>
      </c>
    </row>
    <row r="5965" spans="1:2" ht="12" customHeight="1" x14ac:dyDescent="0.3">
      <c r="A5965" s="11" t="s">
        <v>2434</v>
      </c>
      <c r="B5965" s="11">
        <v>4</v>
      </c>
    </row>
    <row r="5966" spans="1:2" ht="12" customHeight="1" x14ac:dyDescent="0.3">
      <c r="A5966" s="11" t="s">
        <v>3421</v>
      </c>
      <c r="B5966" s="11">
        <v>1</v>
      </c>
    </row>
    <row r="5967" spans="1:2" ht="12" customHeight="1" x14ac:dyDescent="0.3">
      <c r="A5967" s="11" t="s">
        <v>685</v>
      </c>
      <c r="B5967" s="11">
        <v>1</v>
      </c>
    </row>
    <row r="5968" spans="1:2" ht="12" customHeight="1" x14ac:dyDescent="0.3">
      <c r="A5968" s="11" t="s">
        <v>5251</v>
      </c>
      <c r="B5968" s="11">
        <v>4</v>
      </c>
    </row>
    <row r="5969" spans="1:2" ht="12" customHeight="1" x14ac:dyDescent="0.3">
      <c r="A5969" s="11" t="s">
        <v>4745</v>
      </c>
      <c r="B5969" s="11">
        <v>43</v>
      </c>
    </row>
    <row r="5970" spans="1:2" ht="12" customHeight="1" x14ac:dyDescent="0.3">
      <c r="A5970" s="11" t="s">
        <v>5252</v>
      </c>
      <c r="B5970" s="11">
        <v>1</v>
      </c>
    </row>
    <row r="5971" spans="1:2" ht="12" customHeight="1" x14ac:dyDescent="0.3">
      <c r="A5971" s="11" t="s">
        <v>2509</v>
      </c>
      <c r="B5971" s="11">
        <v>8</v>
      </c>
    </row>
    <row r="5972" spans="1:2" ht="12" customHeight="1" x14ac:dyDescent="0.3">
      <c r="A5972" s="11" t="s">
        <v>6650</v>
      </c>
      <c r="B5972" s="11">
        <v>2</v>
      </c>
    </row>
    <row r="5973" spans="1:2" ht="12" customHeight="1" x14ac:dyDescent="0.3">
      <c r="A5973" s="11" t="s">
        <v>4098</v>
      </c>
      <c r="B5973" s="11">
        <v>4</v>
      </c>
    </row>
    <row r="5974" spans="1:2" ht="12" customHeight="1" x14ac:dyDescent="0.3">
      <c r="A5974" s="11" t="s">
        <v>235</v>
      </c>
      <c r="B5974" s="11">
        <v>5</v>
      </c>
    </row>
    <row r="5975" spans="1:2" ht="12" customHeight="1" x14ac:dyDescent="0.3">
      <c r="A5975" s="11" t="s">
        <v>1156</v>
      </c>
      <c r="B5975" s="11">
        <v>3</v>
      </c>
    </row>
    <row r="5976" spans="1:2" ht="12" customHeight="1" x14ac:dyDescent="0.3">
      <c r="A5976" s="11" t="s">
        <v>3694</v>
      </c>
      <c r="B5976" s="11">
        <v>1</v>
      </c>
    </row>
    <row r="5977" spans="1:2" ht="12" customHeight="1" x14ac:dyDescent="0.3">
      <c r="A5977" s="11" t="s">
        <v>3212</v>
      </c>
      <c r="B5977" s="11">
        <v>12</v>
      </c>
    </row>
    <row r="5978" spans="1:2" ht="12" customHeight="1" x14ac:dyDescent="0.3">
      <c r="A5978" s="11" t="s">
        <v>7186</v>
      </c>
      <c r="B5978" s="11">
        <v>6</v>
      </c>
    </row>
    <row r="5979" spans="1:2" ht="12" customHeight="1" x14ac:dyDescent="0.3">
      <c r="A5979" s="11" t="s">
        <v>5135</v>
      </c>
      <c r="B5979" s="11">
        <v>1</v>
      </c>
    </row>
    <row r="5980" spans="1:2" ht="12" customHeight="1" x14ac:dyDescent="0.3">
      <c r="A5980" s="11" t="s">
        <v>5534</v>
      </c>
      <c r="B5980" s="11">
        <v>1</v>
      </c>
    </row>
    <row r="5981" spans="1:2" ht="12" customHeight="1" x14ac:dyDescent="0.3">
      <c r="A5981" s="11" t="s">
        <v>2944</v>
      </c>
      <c r="B5981" s="11">
        <v>18</v>
      </c>
    </row>
    <row r="5982" spans="1:2" ht="12" customHeight="1" x14ac:dyDescent="0.3">
      <c r="A5982" s="11" t="s">
        <v>5446</v>
      </c>
      <c r="B5982" s="11">
        <v>2</v>
      </c>
    </row>
    <row r="5983" spans="1:2" ht="12" customHeight="1" x14ac:dyDescent="0.3">
      <c r="A5983" s="11" t="s">
        <v>6926</v>
      </c>
      <c r="B5983" s="11">
        <v>5</v>
      </c>
    </row>
    <row r="5984" spans="1:2" ht="12" customHeight="1" x14ac:dyDescent="0.3">
      <c r="A5984" s="11" t="s">
        <v>13840</v>
      </c>
      <c r="B5984" s="11">
        <v>4</v>
      </c>
    </row>
    <row r="5985" spans="1:2" ht="12" customHeight="1" x14ac:dyDescent="0.3">
      <c r="A5985" s="11" t="s">
        <v>3581</v>
      </c>
      <c r="B5985" s="11">
        <v>6</v>
      </c>
    </row>
    <row r="5986" spans="1:2" ht="12" customHeight="1" x14ac:dyDescent="0.3">
      <c r="A5986" s="11" t="s">
        <v>236</v>
      </c>
      <c r="B5986" s="11">
        <v>4</v>
      </c>
    </row>
    <row r="5987" spans="1:2" ht="12" customHeight="1" x14ac:dyDescent="0.3">
      <c r="A5987" s="11" t="s">
        <v>4426</v>
      </c>
      <c r="B5987" s="11">
        <v>3</v>
      </c>
    </row>
    <row r="5988" spans="1:2" ht="12" customHeight="1" x14ac:dyDescent="0.3">
      <c r="A5988" s="11" t="s">
        <v>4301</v>
      </c>
      <c r="B5988" s="11">
        <v>17</v>
      </c>
    </row>
    <row r="5989" spans="1:2" ht="12" customHeight="1" x14ac:dyDescent="0.3">
      <c r="A5989" s="11" t="s">
        <v>6400</v>
      </c>
      <c r="B5989" s="11">
        <v>2</v>
      </c>
    </row>
    <row r="5990" spans="1:2" ht="12" customHeight="1" x14ac:dyDescent="0.3">
      <c r="A5990" s="11" t="s">
        <v>7210</v>
      </c>
      <c r="B5990" s="11">
        <v>28</v>
      </c>
    </row>
    <row r="5991" spans="1:2" ht="12" customHeight="1" x14ac:dyDescent="0.3">
      <c r="A5991" s="11" t="s">
        <v>5039</v>
      </c>
      <c r="B5991" s="11">
        <v>10</v>
      </c>
    </row>
    <row r="5992" spans="1:2" ht="12" customHeight="1" x14ac:dyDescent="0.3">
      <c r="A5992" s="11" t="s">
        <v>6373</v>
      </c>
      <c r="B5992" s="11">
        <v>7</v>
      </c>
    </row>
    <row r="5993" spans="1:2" ht="12" customHeight="1" x14ac:dyDescent="0.3">
      <c r="A5993" s="11" t="s">
        <v>4042</v>
      </c>
      <c r="B5993" s="11">
        <v>5</v>
      </c>
    </row>
    <row r="5994" spans="1:2" ht="12" customHeight="1" x14ac:dyDescent="0.3">
      <c r="A5994" s="11" t="s">
        <v>6484</v>
      </c>
      <c r="B5994" s="11">
        <v>2</v>
      </c>
    </row>
    <row r="5995" spans="1:2" ht="12" customHeight="1" x14ac:dyDescent="0.3">
      <c r="A5995" s="11" t="s">
        <v>6485</v>
      </c>
      <c r="B5995" s="11">
        <v>2</v>
      </c>
    </row>
    <row r="5996" spans="1:2" ht="12" customHeight="1" x14ac:dyDescent="0.3">
      <c r="A5996" s="11" t="s">
        <v>7031</v>
      </c>
      <c r="B5996" s="11">
        <v>5</v>
      </c>
    </row>
    <row r="5997" spans="1:2" ht="12" customHeight="1" x14ac:dyDescent="0.3">
      <c r="A5997" s="11" t="s">
        <v>5681</v>
      </c>
      <c r="B5997" s="11">
        <v>13</v>
      </c>
    </row>
    <row r="5998" spans="1:2" ht="12" customHeight="1" x14ac:dyDescent="0.3">
      <c r="A5998" s="11" t="s">
        <v>6117</v>
      </c>
      <c r="B5998" s="11">
        <v>7</v>
      </c>
    </row>
    <row r="5999" spans="1:2" ht="12" customHeight="1" x14ac:dyDescent="0.3">
      <c r="A5999" s="11" t="s">
        <v>2294</v>
      </c>
      <c r="B5999" s="11">
        <v>1</v>
      </c>
    </row>
    <row r="6000" spans="1:2" ht="12" customHeight="1" x14ac:dyDescent="0.3">
      <c r="A6000" s="11" t="s">
        <v>4188</v>
      </c>
      <c r="B6000" s="11">
        <v>4</v>
      </c>
    </row>
    <row r="6001" spans="1:2" ht="12" customHeight="1" x14ac:dyDescent="0.3">
      <c r="A6001" s="11" t="s">
        <v>1692</v>
      </c>
      <c r="B6001" s="11">
        <v>7</v>
      </c>
    </row>
    <row r="6002" spans="1:2" ht="12" customHeight="1" x14ac:dyDescent="0.3">
      <c r="A6002" s="11" t="s">
        <v>237</v>
      </c>
      <c r="B6002" s="11">
        <v>1</v>
      </c>
    </row>
    <row r="6003" spans="1:2" ht="12" customHeight="1" x14ac:dyDescent="0.3">
      <c r="A6003" s="11" t="s">
        <v>3831</v>
      </c>
      <c r="B6003" s="11">
        <v>3</v>
      </c>
    </row>
    <row r="6004" spans="1:2" ht="12" customHeight="1" x14ac:dyDescent="0.3">
      <c r="A6004" s="11" t="s">
        <v>7275</v>
      </c>
      <c r="B6004" s="11">
        <v>3</v>
      </c>
    </row>
    <row r="6005" spans="1:2" ht="12" customHeight="1" x14ac:dyDescent="0.3">
      <c r="A6005" s="11" t="s">
        <v>6651</v>
      </c>
      <c r="B6005" s="11">
        <v>1</v>
      </c>
    </row>
    <row r="6006" spans="1:2" ht="12" customHeight="1" x14ac:dyDescent="0.3">
      <c r="A6006" s="11" t="s">
        <v>6486</v>
      </c>
      <c r="B6006" s="11">
        <v>1</v>
      </c>
    </row>
    <row r="6007" spans="1:2" ht="12" customHeight="1" x14ac:dyDescent="0.3">
      <c r="A6007" s="11" t="s">
        <v>6927</v>
      </c>
      <c r="B6007" s="11">
        <v>3</v>
      </c>
    </row>
    <row r="6008" spans="1:2" ht="12" customHeight="1" x14ac:dyDescent="0.3">
      <c r="A6008" s="11" t="s">
        <v>4600</v>
      </c>
      <c r="B6008" s="11">
        <v>4</v>
      </c>
    </row>
    <row r="6009" spans="1:2" ht="12" customHeight="1" x14ac:dyDescent="0.3">
      <c r="A6009" s="11" t="s">
        <v>986</v>
      </c>
      <c r="B6009" s="11">
        <v>1</v>
      </c>
    </row>
    <row r="6010" spans="1:2" ht="12" customHeight="1" x14ac:dyDescent="0.3">
      <c r="A6010" s="11" t="s">
        <v>2295</v>
      </c>
      <c r="B6010" s="11">
        <v>1</v>
      </c>
    </row>
    <row r="6011" spans="1:2" ht="12" customHeight="1" x14ac:dyDescent="0.3">
      <c r="A6011" s="11" t="s">
        <v>820</v>
      </c>
      <c r="B6011" s="11">
        <v>7</v>
      </c>
    </row>
    <row r="6012" spans="1:2" ht="12" customHeight="1" x14ac:dyDescent="0.3">
      <c r="A6012" s="11" t="s">
        <v>686</v>
      </c>
      <c r="B6012" s="11">
        <v>1</v>
      </c>
    </row>
    <row r="6013" spans="1:2" ht="12" customHeight="1" x14ac:dyDescent="0.3">
      <c r="A6013" s="11" t="s">
        <v>3525</v>
      </c>
      <c r="B6013" s="11">
        <v>9</v>
      </c>
    </row>
    <row r="6014" spans="1:2" ht="12" customHeight="1" x14ac:dyDescent="0.3">
      <c r="A6014" s="11" t="s">
        <v>2435</v>
      </c>
      <c r="B6014" s="11">
        <v>2</v>
      </c>
    </row>
    <row r="6015" spans="1:2" ht="12" customHeight="1" x14ac:dyDescent="0.3">
      <c r="A6015" s="11" t="s">
        <v>6652</v>
      </c>
      <c r="B6015" s="11">
        <v>6</v>
      </c>
    </row>
    <row r="6016" spans="1:2" ht="12" customHeight="1" x14ac:dyDescent="0.3">
      <c r="A6016" s="11" t="s">
        <v>5253</v>
      </c>
      <c r="B6016" s="11">
        <v>2</v>
      </c>
    </row>
    <row r="6017" spans="1:2" ht="12" customHeight="1" x14ac:dyDescent="0.3">
      <c r="A6017" s="11" t="s">
        <v>238</v>
      </c>
      <c r="B6017" s="11">
        <v>1</v>
      </c>
    </row>
    <row r="6018" spans="1:2" ht="12" customHeight="1" x14ac:dyDescent="0.3">
      <c r="A6018" s="11" t="s">
        <v>15904</v>
      </c>
      <c r="B6018" s="11">
        <v>40</v>
      </c>
    </row>
    <row r="6019" spans="1:2" ht="12" customHeight="1" x14ac:dyDescent="0.3">
      <c r="A6019" s="11" t="s">
        <v>6301</v>
      </c>
      <c r="B6019" s="11">
        <v>7</v>
      </c>
    </row>
    <row r="6020" spans="1:2" ht="12" customHeight="1" x14ac:dyDescent="0.3">
      <c r="A6020" s="11" t="s">
        <v>6374</v>
      </c>
      <c r="B6020" s="11">
        <v>5</v>
      </c>
    </row>
    <row r="6021" spans="1:2" ht="12" customHeight="1" x14ac:dyDescent="0.3">
      <c r="A6021" s="11" t="s">
        <v>6653</v>
      </c>
      <c r="B6021" s="11">
        <v>4</v>
      </c>
    </row>
    <row r="6022" spans="1:2" ht="12" customHeight="1" x14ac:dyDescent="0.3">
      <c r="A6022" s="11" t="s">
        <v>1693</v>
      </c>
      <c r="B6022" s="11">
        <v>31</v>
      </c>
    </row>
    <row r="6023" spans="1:2" ht="12" customHeight="1" x14ac:dyDescent="0.3">
      <c r="A6023" s="11" t="s">
        <v>5136</v>
      </c>
      <c r="B6023" s="11">
        <v>2</v>
      </c>
    </row>
    <row r="6024" spans="1:2" ht="12" customHeight="1" x14ac:dyDescent="0.3">
      <c r="A6024" s="11" t="s">
        <v>13882</v>
      </c>
      <c r="B6024" s="11">
        <v>7</v>
      </c>
    </row>
    <row r="6025" spans="1:2" ht="12" customHeight="1" x14ac:dyDescent="0.3">
      <c r="A6025" s="11" t="s">
        <v>6487</v>
      </c>
      <c r="B6025" s="11">
        <v>7</v>
      </c>
    </row>
    <row r="6026" spans="1:2" ht="12" customHeight="1" x14ac:dyDescent="0.3">
      <c r="A6026" s="11" t="s">
        <v>5682</v>
      </c>
      <c r="B6026" s="11">
        <v>20</v>
      </c>
    </row>
    <row r="6027" spans="1:2" ht="12" customHeight="1" x14ac:dyDescent="0.3">
      <c r="A6027" s="11" t="s">
        <v>5066</v>
      </c>
      <c r="B6027" s="11">
        <v>9</v>
      </c>
    </row>
    <row r="6028" spans="1:2" ht="12" customHeight="1" x14ac:dyDescent="0.3">
      <c r="A6028" s="11" t="s">
        <v>2133</v>
      </c>
      <c r="B6028" s="11">
        <v>3</v>
      </c>
    </row>
    <row r="6029" spans="1:2" ht="12" customHeight="1" x14ac:dyDescent="0.3">
      <c r="A6029" s="11" t="s">
        <v>5535</v>
      </c>
      <c r="B6029" s="11">
        <v>1</v>
      </c>
    </row>
    <row r="6030" spans="1:2" ht="12" customHeight="1" x14ac:dyDescent="0.3">
      <c r="A6030" s="11" t="s">
        <v>4043</v>
      </c>
      <c r="B6030" s="11">
        <v>11</v>
      </c>
    </row>
    <row r="6031" spans="1:2" ht="12" customHeight="1" x14ac:dyDescent="0.3">
      <c r="A6031" s="11" t="s">
        <v>6869</v>
      </c>
      <c r="B6031" s="11">
        <v>5</v>
      </c>
    </row>
    <row r="6032" spans="1:2" ht="12" customHeight="1" x14ac:dyDescent="0.3">
      <c r="A6032" s="11" t="s">
        <v>6408</v>
      </c>
      <c r="B6032" s="11">
        <v>14</v>
      </c>
    </row>
    <row r="6033" spans="1:2" ht="12" customHeight="1" x14ac:dyDescent="0.3">
      <c r="A6033" s="11" t="s">
        <v>1485</v>
      </c>
      <c r="B6033" s="11">
        <v>9</v>
      </c>
    </row>
    <row r="6034" spans="1:2" ht="12" customHeight="1" x14ac:dyDescent="0.3">
      <c r="A6034" s="11" t="s">
        <v>6654</v>
      </c>
      <c r="B6034" s="11">
        <v>3</v>
      </c>
    </row>
    <row r="6035" spans="1:2" ht="12" customHeight="1" x14ac:dyDescent="0.3">
      <c r="A6035" s="11" t="s">
        <v>7120</v>
      </c>
      <c r="B6035" s="11">
        <v>7</v>
      </c>
    </row>
    <row r="6036" spans="1:2" ht="12" customHeight="1" x14ac:dyDescent="0.3">
      <c r="A6036" s="11" t="s">
        <v>3213</v>
      </c>
      <c r="B6036" s="11">
        <v>6</v>
      </c>
    </row>
    <row r="6037" spans="1:2" ht="12" customHeight="1" x14ac:dyDescent="0.3">
      <c r="A6037" s="11" t="s">
        <v>2650</v>
      </c>
      <c r="B6037" s="11">
        <v>2</v>
      </c>
    </row>
    <row r="6038" spans="1:2" ht="12" customHeight="1" x14ac:dyDescent="0.3">
      <c r="A6038" s="11" t="s">
        <v>3582</v>
      </c>
      <c r="B6038" s="11">
        <v>1</v>
      </c>
    </row>
    <row r="6039" spans="1:2" ht="12" customHeight="1" x14ac:dyDescent="0.3">
      <c r="A6039" s="11" t="s">
        <v>6746</v>
      </c>
      <c r="B6039" s="11">
        <v>1</v>
      </c>
    </row>
    <row r="6040" spans="1:2" ht="12" customHeight="1" x14ac:dyDescent="0.3">
      <c r="A6040" s="11" t="s">
        <v>239</v>
      </c>
      <c r="B6040" s="11">
        <v>4</v>
      </c>
    </row>
    <row r="6041" spans="1:2" ht="12" customHeight="1" x14ac:dyDescent="0.3">
      <c r="A6041" s="11" t="s">
        <v>7121</v>
      </c>
      <c r="B6041" s="11">
        <v>5</v>
      </c>
    </row>
    <row r="6042" spans="1:2" ht="12" customHeight="1" x14ac:dyDescent="0.3">
      <c r="A6042" s="11" t="s">
        <v>7651</v>
      </c>
      <c r="B6042" s="11">
        <v>8</v>
      </c>
    </row>
    <row r="6043" spans="1:2" ht="12" customHeight="1" x14ac:dyDescent="0.3">
      <c r="A6043" s="11" t="s">
        <v>4558</v>
      </c>
      <c r="B6043" s="11">
        <v>5</v>
      </c>
    </row>
    <row r="6044" spans="1:2" ht="12" customHeight="1" x14ac:dyDescent="0.3">
      <c r="A6044" s="11" t="s">
        <v>13903</v>
      </c>
      <c r="B6044" s="11">
        <v>4</v>
      </c>
    </row>
    <row r="6045" spans="1:2" ht="12" customHeight="1" x14ac:dyDescent="0.3">
      <c r="A6045" s="11" t="s">
        <v>2296</v>
      </c>
      <c r="B6045" s="11">
        <v>4</v>
      </c>
    </row>
    <row r="6046" spans="1:2" ht="12" customHeight="1" x14ac:dyDescent="0.3">
      <c r="A6046" s="11" t="s">
        <v>5855</v>
      </c>
      <c r="B6046" s="11">
        <v>11</v>
      </c>
    </row>
    <row r="6047" spans="1:2" ht="12" customHeight="1" x14ac:dyDescent="0.3">
      <c r="A6047" s="11" t="s">
        <v>241</v>
      </c>
      <c r="B6047" s="11">
        <v>2</v>
      </c>
    </row>
    <row r="6048" spans="1:2" ht="12" customHeight="1" x14ac:dyDescent="0.3">
      <c r="A6048" s="11" t="s">
        <v>379</v>
      </c>
      <c r="B6048" s="11">
        <v>2</v>
      </c>
    </row>
    <row r="6049" spans="1:2" ht="12" customHeight="1" x14ac:dyDescent="0.3">
      <c r="A6049" s="11" t="s">
        <v>2134</v>
      </c>
      <c r="B6049" s="11">
        <v>2</v>
      </c>
    </row>
    <row r="6050" spans="1:2" ht="12" customHeight="1" x14ac:dyDescent="0.3">
      <c r="A6050" s="11" t="s">
        <v>5536</v>
      </c>
      <c r="B6050" s="11">
        <v>1</v>
      </c>
    </row>
    <row r="6051" spans="1:2" ht="12" customHeight="1" x14ac:dyDescent="0.3">
      <c r="A6051" s="11" t="s">
        <v>2510</v>
      </c>
      <c r="B6051" s="11">
        <v>2</v>
      </c>
    </row>
    <row r="6052" spans="1:2" ht="12" customHeight="1" x14ac:dyDescent="0.3">
      <c r="A6052" s="11" t="s">
        <v>1570</v>
      </c>
      <c r="B6052" s="11">
        <v>1</v>
      </c>
    </row>
    <row r="6053" spans="1:2" ht="12" customHeight="1" x14ac:dyDescent="0.3">
      <c r="A6053" s="11" t="s">
        <v>333</v>
      </c>
      <c r="B6053" s="11">
        <v>1</v>
      </c>
    </row>
    <row r="6054" spans="1:2" ht="12" customHeight="1" x14ac:dyDescent="0.3">
      <c r="A6054" s="11" t="s">
        <v>242</v>
      </c>
      <c r="B6054" s="11">
        <v>3</v>
      </c>
    </row>
    <row r="6055" spans="1:2" ht="12" customHeight="1" x14ac:dyDescent="0.3">
      <c r="A6055" s="11" t="s">
        <v>4427</v>
      </c>
      <c r="B6055" s="11">
        <v>10</v>
      </c>
    </row>
    <row r="6056" spans="1:2" ht="12" customHeight="1" x14ac:dyDescent="0.3">
      <c r="A6056" s="11" t="s">
        <v>4702</v>
      </c>
      <c r="B6056" s="11">
        <v>4</v>
      </c>
    </row>
    <row r="6057" spans="1:2" ht="12" customHeight="1" x14ac:dyDescent="0.3">
      <c r="A6057" s="11" t="s">
        <v>5856</v>
      </c>
      <c r="B6057" s="11">
        <v>54</v>
      </c>
    </row>
    <row r="6058" spans="1:2" ht="12" customHeight="1" x14ac:dyDescent="0.3">
      <c r="A6058" s="11" t="s">
        <v>5137</v>
      </c>
      <c r="B6058" s="11">
        <v>3</v>
      </c>
    </row>
    <row r="6059" spans="1:2" ht="12" customHeight="1" x14ac:dyDescent="0.3">
      <c r="A6059" s="11" t="s">
        <v>6656</v>
      </c>
      <c r="B6059" s="11">
        <v>2</v>
      </c>
    </row>
    <row r="6060" spans="1:2" ht="12" customHeight="1" x14ac:dyDescent="0.3">
      <c r="A6060" s="11" t="s">
        <v>13920</v>
      </c>
      <c r="B6060" s="11">
        <v>10</v>
      </c>
    </row>
    <row r="6061" spans="1:2" ht="12" customHeight="1" x14ac:dyDescent="0.3">
      <c r="A6061" s="11" t="s">
        <v>243</v>
      </c>
      <c r="B6061" s="11">
        <v>3</v>
      </c>
    </row>
    <row r="6062" spans="1:2" ht="12" customHeight="1" x14ac:dyDescent="0.3">
      <c r="A6062" s="11" t="s">
        <v>5769</v>
      </c>
      <c r="B6062" s="11">
        <v>10</v>
      </c>
    </row>
    <row r="6063" spans="1:2" ht="12" customHeight="1" x14ac:dyDescent="0.3">
      <c r="A6063" s="11" t="s">
        <v>3629</v>
      </c>
      <c r="B6063" s="11">
        <v>5</v>
      </c>
    </row>
    <row r="6064" spans="1:2" ht="12" customHeight="1" x14ac:dyDescent="0.3">
      <c r="A6064" s="11" t="s">
        <v>3349</v>
      </c>
      <c r="B6064" s="11">
        <v>10</v>
      </c>
    </row>
    <row r="6065" spans="1:2" ht="12" customHeight="1" x14ac:dyDescent="0.3">
      <c r="A6065" s="11" t="s">
        <v>2297</v>
      </c>
      <c r="B6065" s="11">
        <v>2</v>
      </c>
    </row>
    <row r="6066" spans="1:2" ht="12" customHeight="1" x14ac:dyDescent="0.3">
      <c r="A6066" s="11" t="s">
        <v>3526</v>
      </c>
      <c r="B6066" s="11">
        <v>7</v>
      </c>
    </row>
    <row r="6067" spans="1:2" ht="12" customHeight="1" x14ac:dyDescent="0.3">
      <c r="A6067" s="11" t="s">
        <v>4099</v>
      </c>
      <c r="B6067" s="11">
        <v>7</v>
      </c>
    </row>
    <row r="6068" spans="1:2" ht="12" customHeight="1" x14ac:dyDescent="0.3">
      <c r="A6068" s="11" t="s">
        <v>3350</v>
      </c>
      <c r="B6068" s="11">
        <v>6</v>
      </c>
    </row>
    <row r="6069" spans="1:2" ht="12" customHeight="1" x14ac:dyDescent="0.3">
      <c r="A6069" s="11" t="s">
        <v>6283</v>
      </c>
      <c r="B6069" s="11">
        <v>13</v>
      </c>
    </row>
    <row r="6070" spans="1:2" ht="12" customHeight="1" x14ac:dyDescent="0.3">
      <c r="A6070" s="11" t="s">
        <v>5770</v>
      </c>
      <c r="B6070" s="11">
        <v>4</v>
      </c>
    </row>
    <row r="6071" spans="1:2" ht="12" customHeight="1" x14ac:dyDescent="0.3">
      <c r="A6071" s="11" t="s">
        <v>6536</v>
      </c>
      <c r="B6071" s="11">
        <v>2</v>
      </c>
    </row>
    <row r="6072" spans="1:2" ht="12" customHeight="1" x14ac:dyDescent="0.3">
      <c r="A6072" s="11" t="s">
        <v>987</v>
      </c>
      <c r="B6072" s="11">
        <v>2</v>
      </c>
    </row>
    <row r="6073" spans="1:2" ht="12" customHeight="1" x14ac:dyDescent="0.3">
      <c r="A6073" s="11" t="s">
        <v>6843</v>
      </c>
      <c r="B6073" s="11">
        <v>4</v>
      </c>
    </row>
    <row r="6074" spans="1:2" ht="12" customHeight="1" x14ac:dyDescent="0.3">
      <c r="A6074" s="11" t="s">
        <v>3912</v>
      </c>
      <c r="B6074" s="11">
        <v>7</v>
      </c>
    </row>
    <row r="6075" spans="1:2" ht="12" customHeight="1" x14ac:dyDescent="0.3">
      <c r="A6075" s="11" t="s">
        <v>821</v>
      </c>
      <c r="B6075" s="11">
        <v>1</v>
      </c>
    </row>
    <row r="6076" spans="1:2" ht="12" customHeight="1" x14ac:dyDescent="0.3">
      <c r="A6076" s="11" t="s">
        <v>1694</v>
      </c>
      <c r="B6076" s="11">
        <v>6</v>
      </c>
    </row>
    <row r="6077" spans="1:2" ht="12" customHeight="1" x14ac:dyDescent="0.3">
      <c r="A6077" s="11" t="s">
        <v>244</v>
      </c>
      <c r="B6077" s="11">
        <v>1</v>
      </c>
    </row>
    <row r="6078" spans="1:2" ht="12" customHeight="1" x14ac:dyDescent="0.3">
      <c r="A6078" s="11" t="s">
        <v>6118</v>
      </c>
      <c r="B6078" s="11">
        <v>5</v>
      </c>
    </row>
    <row r="6079" spans="1:2" ht="12" customHeight="1" x14ac:dyDescent="0.3">
      <c r="A6079" s="11" t="s">
        <v>3527</v>
      </c>
      <c r="B6079" s="11">
        <v>6</v>
      </c>
    </row>
    <row r="6080" spans="1:2" ht="12" customHeight="1" x14ac:dyDescent="0.3">
      <c r="A6080" s="11" t="s">
        <v>1903</v>
      </c>
      <c r="B6080" s="11">
        <v>6</v>
      </c>
    </row>
    <row r="6081" spans="1:2" ht="12" customHeight="1" x14ac:dyDescent="0.3">
      <c r="A6081" s="11" t="s">
        <v>2511</v>
      </c>
      <c r="B6081" s="11">
        <v>1</v>
      </c>
    </row>
    <row r="6082" spans="1:2" ht="12" customHeight="1" x14ac:dyDescent="0.3">
      <c r="A6082" s="11" t="s">
        <v>13943</v>
      </c>
      <c r="B6082" s="11">
        <v>3</v>
      </c>
    </row>
    <row r="6083" spans="1:2" ht="12" customHeight="1" x14ac:dyDescent="0.3">
      <c r="A6083" s="11" t="s">
        <v>6844</v>
      </c>
      <c r="B6083" s="11">
        <v>1</v>
      </c>
    </row>
    <row r="6084" spans="1:2" ht="12" customHeight="1" x14ac:dyDescent="0.3">
      <c r="A6084" s="11" t="s">
        <v>7187</v>
      </c>
      <c r="B6084" s="11">
        <v>8</v>
      </c>
    </row>
    <row r="6085" spans="1:2" ht="12" customHeight="1" x14ac:dyDescent="0.3">
      <c r="A6085" s="11" t="s">
        <v>2945</v>
      </c>
      <c r="B6085" s="11">
        <v>5</v>
      </c>
    </row>
    <row r="6086" spans="1:2" ht="12" customHeight="1" x14ac:dyDescent="0.3">
      <c r="A6086" s="11" t="s">
        <v>2436</v>
      </c>
      <c r="B6086" s="11">
        <v>2</v>
      </c>
    </row>
    <row r="6087" spans="1:2" ht="12" customHeight="1" x14ac:dyDescent="0.3">
      <c r="A6087" s="11" t="s">
        <v>6657</v>
      </c>
      <c r="B6087" s="11">
        <v>24</v>
      </c>
    </row>
    <row r="6088" spans="1:2" ht="12" customHeight="1" x14ac:dyDescent="0.3">
      <c r="A6088" s="11" t="s">
        <v>5537</v>
      </c>
      <c r="B6088" s="11">
        <v>1</v>
      </c>
    </row>
    <row r="6089" spans="1:2" ht="12" customHeight="1" x14ac:dyDescent="0.3">
      <c r="A6089" s="11" t="s">
        <v>4189</v>
      </c>
      <c r="B6089" s="11">
        <v>9</v>
      </c>
    </row>
    <row r="6090" spans="1:2" ht="12" customHeight="1" x14ac:dyDescent="0.3">
      <c r="A6090" s="11" t="s">
        <v>4100</v>
      </c>
      <c r="B6090" s="11">
        <v>26</v>
      </c>
    </row>
    <row r="6091" spans="1:2" ht="12" customHeight="1" x14ac:dyDescent="0.3">
      <c r="A6091" s="11" t="s">
        <v>5138</v>
      </c>
      <c r="B6091" s="11">
        <v>4</v>
      </c>
    </row>
    <row r="6092" spans="1:2" ht="12" customHeight="1" x14ac:dyDescent="0.3">
      <c r="A6092" s="11" t="s">
        <v>7276</v>
      </c>
      <c r="B6092" s="11">
        <v>20</v>
      </c>
    </row>
    <row r="6093" spans="1:2" ht="12" customHeight="1" x14ac:dyDescent="0.3">
      <c r="A6093" s="11" t="s">
        <v>5447</v>
      </c>
      <c r="B6093" s="11">
        <v>1</v>
      </c>
    </row>
    <row r="6094" spans="1:2" ht="12" customHeight="1" x14ac:dyDescent="0.3">
      <c r="A6094" s="11" t="s">
        <v>2946</v>
      </c>
      <c r="B6094" s="11">
        <v>23</v>
      </c>
    </row>
    <row r="6095" spans="1:2" ht="12" customHeight="1" x14ac:dyDescent="0.3">
      <c r="A6095" s="11" t="s">
        <v>6201</v>
      </c>
      <c r="B6095" s="11">
        <v>26</v>
      </c>
    </row>
    <row r="6096" spans="1:2" ht="12" customHeight="1" x14ac:dyDescent="0.3">
      <c r="A6096" s="11" t="s">
        <v>7652</v>
      </c>
      <c r="B6096" s="11">
        <v>7</v>
      </c>
    </row>
    <row r="6097" spans="1:2" ht="12" customHeight="1" x14ac:dyDescent="0.3">
      <c r="A6097" s="11" t="s">
        <v>5448</v>
      </c>
      <c r="B6097" s="11">
        <v>11</v>
      </c>
    </row>
    <row r="6098" spans="1:2" ht="12" customHeight="1" x14ac:dyDescent="0.3">
      <c r="A6098" s="11" t="s">
        <v>4393</v>
      </c>
      <c r="B6098" s="11">
        <v>20</v>
      </c>
    </row>
    <row r="6099" spans="1:2" ht="12" customHeight="1" x14ac:dyDescent="0.3">
      <c r="A6099" s="11" t="s">
        <v>5538</v>
      </c>
      <c r="B6099" s="11">
        <v>1</v>
      </c>
    </row>
    <row r="6100" spans="1:2" ht="12" customHeight="1" x14ac:dyDescent="0.3">
      <c r="A6100" s="11" t="s">
        <v>5539</v>
      </c>
      <c r="B6100" s="11">
        <v>1</v>
      </c>
    </row>
    <row r="6101" spans="1:2" ht="12" customHeight="1" x14ac:dyDescent="0.3">
      <c r="A6101" s="11" t="s">
        <v>1695</v>
      </c>
      <c r="B6101" s="11">
        <v>35</v>
      </c>
    </row>
    <row r="6102" spans="1:2" ht="12" customHeight="1" x14ac:dyDescent="0.3">
      <c r="A6102" s="11" t="s">
        <v>4356</v>
      </c>
      <c r="B6102" s="11">
        <v>33</v>
      </c>
    </row>
    <row r="6103" spans="1:2" ht="12" customHeight="1" x14ac:dyDescent="0.3">
      <c r="A6103" s="11" t="s">
        <v>7032</v>
      </c>
      <c r="B6103" s="11">
        <v>10</v>
      </c>
    </row>
    <row r="6104" spans="1:2" ht="12" customHeight="1" x14ac:dyDescent="0.3">
      <c r="A6104" s="11" t="s">
        <v>5857</v>
      </c>
      <c r="B6104" s="11">
        <v>28</v>
      </c>
    </row>
    <row r="6105" spans="1:2" ht="12" customHeight="1" x14ac:dyDescent="0.3">
      <c r="A6105" s="11" t="s">
        <v>4514</v>
      </c>
      <c r="B6105" s="11">
        <v>11</v>
      </c>
    </row>
    <row r="6106" spans="1:2" ht="12" customHeight="1" x14ac:dyDescent="0.3">
      <c r="A6106" s="11" t="s">
        <v>245</v>
      </c>
      <c r="B6106" s="11">
        <v>3</v>
      </c>
    </row>
    <row r="6107" spans="1:2" ht="12" customHeight="1" x14ac:dyDescent="0.3">
      <c r="A6107" s="11" t="s">
        <v>4302</v>
      </c>
      <c r="B6107" s="11">
        <v>2</v>
      </c>
    </row>
    <row r="6108" spans="1:2" ht="12" customHeight="1" x14ac:dyDescent="0.3">
      <c r="A6108" s="11" t="s">
        <v>5015</v>
      </c>
      <c r="B6108" s="11">
        <v>2</v>
      </c>
    </row>
    <row r="6109" spans="1:2" ht="12" customHeight="1" x14ac:dyDescent="0.3">
      <c r="A6109" s="11" t="s">
        <v>7277</v>
      </c>
      <c r="B6109" s="11">
        <v>11</v>
      </c>
    </row>
    <row r="6110" spans="1:2" ht="12" customHeight="1" x14ac:dyDescent="0.3">
      <c r="A6110" s="11" t="s">
        <v>6928</v>
      </c>
      <c r="B6110" s="11">
        <v>3</v>
      </c>
    </row>
    <row r="6111" spans="1:2" ht="12" customHeight="1" x14ac:dyDescent="0.3">
      <c r="A6111" s="11" t="s">
        <v>6119</v>
      </c>
      <c r="B6111" s="11">
        <v>4</v>
      </c>
    </row>
    <row r="6112" spans="1:2" ht="12" customHeight="1" x14ac:dyDescent="0.3">
      <c r="A6112" s="11" t="s">
        <v>5683</v>
      </c>
      <c r="B6112" s="11">
        <v>2</v>
      </c>
    </row>
    <row r="6113" spans="1:2" ht="12" customHeight="1" x14ac:dyDescent="0.3">
      <c r="A6113" s="11" t="s">
        <v>3120</v>
      </c>
      <c r="B6113" s="11">
        <v>2</v>
      </c>
    </row>
    <row r="6114" spans="1:2" ht="12" customHeight="1" x14ac:dyDescent="0.3">
      <c r="A6114" s="11" t="s">
        <v>4101</v>
      </c>
      <c r="B6114" s="11">
        <v>32</v>
      </c>
    </row>
    <row r="6115" spans="1:2" ht="12" customHeight="1" x14ac:dyDescent="0.3">
      <c r="A6115" s="11" t="s">
        <v>4196</v>
      </c>
      <c r="B6115" s="11">
        <v>5</v>
      </c>
    </row>
    <row r="6116" spans="1:2" ht="12" customHeight="1" x14ac:dyDescent="0.3">
      <c r="A6116" s="11" t="s">
        <v>3528</v>
      </c>
      <c r="B6116" s="11">
        <v>2</v>
      </c>
    </row>
    <row r="6117" spans="1:2" ht="12" customHeight="1" x14ac:dyDescent="0.3">
      <c r="A6117" s="11" t="s">
        <v>13979</v>
      </c>
      <c r="B6117" s="11">
        <v>4</v>
      </c>
    </row>
    <row r="6118" spans="1:2" ht="12" customHeight="1" x14ac:dyDescent="0.3">
      <c r="A6118" s="11" t="s">
        <v>5771</v>
      </c>
      <c r="B6118" s="11">
        <v>3</v>
      </c>
    </row>
    <row r="6119" spans="1:2" ht="12" customHeight="1" x14ac:dyDescent="0.3">
      <c r="A6119" s="11" t="s">
        <v>5772</v>
      </c>
      <c r="B6119" s="11">
        <v>3</v>
      </c>
    </row>
    <row r="6120" spans="1:2" ht="12" customHeight="1" x14ac:dyDescent="0.3">
      <c r="A6120" s="11" t="s">
        <v>6845</v>
      </c>
      <c r="B6120" s="11">
        <v>6</v>
      </c>
    </row>
    <row r="6121" spans="1:2" ht="12" customHeight="1" x14ac:dyDescent="0.3">
      <c r="A6121" s="11" t="s">
        <v>3695</v>
      </c>
      <c r="B6121" s="11">
        <v>1</v>
      </c>
    </row>
    <row r="6122" spans="1:2" ht="12" customHeight="1" x14ac:dyDescent="0.3">
      <c r="A6122" s="11" t="s">
        <v>6658</v>
      </c>
      <c r="B6122" s="11">
        <v>1</v>
      </c>
    </row>
    <row r="6123" spans="1:2" ht="12" customHeight="1" x14ac:dyDescent="0.3">
      <c r="A6123" s="11" t="s">
        <v>6659</v>
      </c>
      <c r="B6123" s="11">
        <v>4</v>
      </c>
    </row>
    <row r="6124" spans="1:2" ht="12" customHeight="1" x14ac:dyDescent="0.3">
      <c r="A6124" s="11" t="s">
        <v>13987</v>
      </c>
      <c r="B6124" s="11">
        <v>3</v>
      </c>
    </row>
    <row r="6125" spans="1:2" ht="12" customHeight="1" x14ac:dyDescent="0.3">
      <c r="A6125" s="11" t="s">
        <v>2858</v>
      </c>
      <c r="B6125" s="11">
        <v>2</v>
      </c>
    </row>
    <row r="6126" spans="1:2" ht="12" customHeight="1" x14ac:dyDescent="0.3">
      <c r="A6126" s="11" t="s">
        <v>4601</v>
      </c>
      <c r="B6126" s="11">
        <v>4</v>
      </c>
    </row>
    <row r="6127" spans="1:2" ht="12" customHeight="1" x14ac:dyDescent="0.3">
      <c r="A6127" s="11" t="s">
        <v>3583</v>
      </c>
      <c r="B6127" s="11">
        <v>2</v>
      </c>
    </row>
    <row r="6128" spans="1:2" ht="12" customHeight="1" x14ac:dyDescent="0.3">
      <c r="A6128" s="11" t="s">
        <v>5773</v>
      </c>
      <c r="B6128" s="11">
        <v>3</v>
      </c>
    </row>
    <row r="6129" spans="1:2" ht="12" customHeight="1" x14ac:dyDescent="0.3">
      <c r="A6129" s="11" t="s">
        <v>4834</v>
      </c>
      <c r="B6129" s="11">
        <v>2</v>
      </c>
    </row>
    <row r="6130" spans="1:2" ht="12" customHeight="1" x14ac:dyDescent="0.3">
      <c r="A6130" s="11" t="s">
        <v>6846</v>
      </c>
      <c r="B6130" s="11">
        <v>4</v>
      </c>
    </row>
    <row r="6131" spans="1:2" ht="12" customHeight="1" x14ac:dyDescent="0.3">
      <c r="A6131" s="11" t="s">
        <v>6660</v>
      </c>
      <c r="B6131" s="11">
        <v>6</v>
      </c>
    </row>
    <row r="6132" spans="1:2" ht="12" customHeight="1" x14ac:dyDescent="0.3">
      <c r="A6132" s="11" t="s">
        <v>5774</v>
      </c>
      <c r="B6132" s="11">
        <v>1</v>
      </c>
    </row>
    <row r="6133" spans="1:2" ht="12" customHeight="1" x14ac:dyDescent="0.3">
      <c r="A6133" s="11" t="s">
        <v>6747</v>
      </c>
      <c r="B6133" s="11">
        <v>2</v>
      </c>
    </row>
    <row r="6134" spans="1:2" ht="12" customHeight="1" x14ac:dyDescent="0.3">
      <c r="A6134" s="11" t="s">
        <v>6120</v>
      </c>
      <c r="B6134" s="11">
        <v>2</v>
      </c>
    </row>
    <row r="6135" spans="1:2" ht="12" customHeight="1" x14ac:dyDescent="0.3">
      <c r="A6135" s="11" t="s">
        <v>5961</v>
      </c>
      <c r="B6135" s="11">
        <v>2</v>
      </c>
    </row>
    <row r="6136" spans="1:2" ht="12" customHeight="1" x14ac:dyDescent="0.3">
      <c r="A6136" s="11" t="s">
        <v>5684</v>
      </c>
      <c r="B6136" s="11">
        <v>12</v>
      </c>
    </row>
    <row r="6137" spans="1:2" ht="12" customHeight="1" x14ac:dyDescent="0.3">
      <c r="A6137" s="11" t="s">
        <v>4650</v>
      </c>
      <c r="B6137" s="11">
        <v>2</v>
      </c>
    </row>
    <row r="6138" spans="1:2" ht="12" customHeight="1" x14ac:dyDescent="0.3">
      <c r="A6138" s="11" t="s">
        <v>4270</v>
      </c>
      <c r="B6138" s="11">
        <v>15</v>
      </c>
    </row>
    <row r="6139" spans="1:2" ht="12" customHeight="1" x14ac:dyDescent="0.3">
      <c r="A6139" s="11" t="s">
        <v>6661</v>
      </c>
      <c r="B6139" s="11">
        <v>8</v>
      </c>
    </row>
    <row r="6140" spans="1:2" ht="12" customHeight="1" x14ac:dyDescent="0.3">
      <c r="A6140" s="11" t="s">
        <v>7122</v>
      </c>
      <c r="B6140" s="11">
        <v>2</v>
      </c>
    </row>
    <row r="6141" spans="1:2" ht="12" customHeight="1" x14ac:dyDescent="0.3">
      <c r="A6141" s="11" t="s">
        <v>5775</v>
      </c>
      <c r="B6141" s="11">
        <v>4</v>
      </c>
    </row>
    <row r="6142" spans="1:2" ht="12" customHeight="1" x14ac:dyDescent="0.3">
      <c r="A6142" s="11" t="s">
        <v>5711</v>
      </c>
      <c r="B6142" s="11">
        <v>5</v>
      </c>
    </row>
    <row r="6143" spans="1:2" ht="12" customHeight="1" x14ac:dyDescent="0.3">
      <c r="A6143" s="11" t="s">
        <v>6202</v>
      </c>
      <c r="B6143" s="11">
        <v>18</v>
      </c>
    </row>
    <row r="6144" spans="1:2" ht="12" customHeight="1" x14ac:dyDescent="0.3">
      <c r="A6144" s="11" t="s">
        <v>6203</v>
      </c>
      <c r="B6144" s="11">
        <v>2</v>
      </c>
    </row>
    <row r="6145" spans="1:2" ht="12" customHeight="1" x14ac:dyDescent="0.3">
      <c r="A6145" s="11" t="s">
        <v>3630</v>
      </c>
      <c r="B6145" s="11">
        <v>2</v>
      </c>
    </row>
    <row r="6146" spans="1:2" ht="12" customHeight="1" x14ac:dyDescent="0.3">
      <c r="A6146" s="11" t="s">
        <v>822</v>
      </c>
      <c r="B6146" s="11">
        <v>1</v>
      </c>
    </row>
    <row r="6147" spans="1:2" ht="12" customHeight="1" x14ac:dyDescent="0.3">
      <c r="A6147" s="11" t="s">
        <v>2948</v>
      </c>
      <c r="B6147" s="11">
        <v>14</v>
      </c>
    </row>
    <row r="6148" spans="1:2" ht="12" customHeight="1" x14ac:dyDescent="0.3">
      <c r="A6148" s="11" t="s">
        <v>246</v>
      </c>
      <c r="B6148" s="11">
        <v>2</v>
      </c>
    </row>
    <row r="6149" spans="1:2" ht="12" customHeight="1" x14ac:dyDescent="0.3">
      <c r="A6149" s="11" t="s">
        <v>6488</v>
      </c>
      <c r="B6149" s="11">
        <v>1</v>
      </c>
    </row>
    <row r="6150" spans="1:2" ht="12" customHeight="1" x14ac:dyDescent="0.3">
      <c r="A6150" s="11" t="s">
        <v>2512</v>
      </c>
      <c r="B6150" s="11">
        <v>2</v>
      </c>
    </row>
    <row r="6151" spans="1:2" ht="12" customHeight="1" x14ac:dyDescent="0.3">
      <c r="A6151" s="11" t="s">
        <v>2437</v>
      </c>
      <c r="B6151" s="11">
        <v>1</v>
      </c>
    </row>
    <row r="6152" spans="1:2" ht="12" customHeight="1" x14ac:dyDescent="0.3">
      <c r="A6152" s="11" t="s">
        <v>6662</v>
      </c>
      <c r="B6152" s="11">
        <v>2</v>
      </c>
    </row>
    <row r="6153" spans="1:2" ht="12" customHeight="1" x14ac:dyDescent="0.3">
      <c r="A6153" s="11" t="s">
        <v>3351</v>
      </c>
      <c r="B6153" s="11">
        <v>12</v>
      </c>
    </row>
    <row r="6154" spans="1:2" ht="12" customHeight="1" x14ac:dyDescent="0.3">
      <c r="A6154" s="11" t="s">
        <v>3422</v>
      </c>
      <c r="B6154" s="11">
        <v>4</v>
      </c>
    </row>
    <row r="6155" spans="1:2" ht="12" customHeight="1" x14ac:dyDescent="0.3">
      <c r="A6155" s="11" t="s">
        <v>14019</v>
      </c>
      <c r="B6155" s="11">
        <v>3</v>
      </c>
    </row>
    <row r="6156" spans="1:2" ht="12" customHeight="1" x14ac:dyDescent="0.3">
      <c r="A6156" s="11" t="s">
        <v>14021</v>
      </c>
      <c r="B6156" s="11">
        <v>3</v>
      </c>
    </row>
    <row r="6157" spans="1:2" ht="12" customHeight="1" x14ac:dyDescent="0.3">
      <c r="A6157" s="11" t="s">
        <v>5540</v>
      </c>
      <c r="B6157" s="11">
        <v>5</v>
      </c>
    </row>
    <row r="6158" spans="1:2" ht="12" customHeight="1" x14ac:dyDescent="0.3">
      <c r="A6158" s="11" t="s">
        <v>3997</v>
      </c>
      <c r="B6158" s="11">
        <v>6</v>
      </c>
    </row>
    <row r="6159" spans="1:2" ht="12" customHeight="1" x14ac:dyDescent="0.3">
      <c r="A6159" s="11" t="s">
        <v>2651</v>
      </c>
      <c r="B6159" s="11">
        <v>3</v>
      </c>
    </row>
    <row r="6160" spans="1:2" ht="12" customHeight="1" x14ac:dyDescent="0.3">
      <c r="A6160" s="11" t="s">
        <v>5776</v>
      </c>
      <c r="B6160" s="11">
        <v>2</v>
      </c>
    </row>
    <row r="6161" spans="1:2" ht="12" customHeight="1" x14ac:dyDescent="0.3">
      <c r="A6161" s="11" t="s">
        <v>2298</v>
      </c>
      <c r="B6161" s="11">
        <v>5</v>
      </c>
    </row>
    <row r="6162" spans="1:2" ht="12" customHeight="1" x14ac:dyDescent="0.3">
      <c r="A6162" s="11" t="s">
        <v>5449</v>
      </c>
      <c r="B6162" s="11">
        <v>1</v>
      </c>
    </row>
    <row r="6163" spans="1:2" ht="12" customHeight="1" x14ac:dyDescent="0.3">
      <c r="A6163" s="11" t="s">
        <v>5962</v>
      </c>
      <c r="B6163" s="11">
        <v>5</v>
      </c>
    </row>
    <row r="6164" spans="1:2" ht="12" customHeight="1" x14ac:dyDescent="0.3">
      <c r="A6164" s="11" t="s">
        <v>6284</v>
      </c>
      <c r="B6164" s="11">
        <v>8</v>
      </c>
    </row>
    <row r="6165" spans="1:2" ht="12" customHeight="1" x14ac:dyDescent="0.3">
      <c r="A6165" s="11" t="s">
        <v>823</v>
      </c>
      <c r="B6165" s="11">
        <v>1</v>
      </c>
    </row>
    <row r="6166" spans="1:2" ht="12" customHeight="1" x14ac:dyDescent="0.3">
      <c r="A6166" s="11" t="s">
        <v>6121</v>
      </c>
      <c r="B6166" s="11">
        <v>9</v>
      </c>
    </row>
    <row r="6167" spans="1:2" ht="12" customHeight="1" x14ac:dyDescent="0.3">
      <c r="A6167" s="11" t="s">
        <v>5541</v>
      </c>
      <c r="B6167" s="11">
        <v>1</v>
      </c>
    </row>
    <row r="6168" spans="1:2" ht="12" customHeight="1" x14ac:dyDescent="0.3">
      <c r="A6168" s="11" t="s">
        <v>247</v>
      </c>
      <c r="B6168" s="11">
        <v>10</v>
      </c>
    </row>
    <row r="6169" spans="1:2" ht="12" customHeight="1" x14ac:dyDescent="0.3">
      <c r="A6169" s="11" t="s">
        <v>466</v>
      </c>
      <c r="B6169" s="11">
        <v>3</v>
      </c>
    </row>
    <row r="6170" spans="1:2" ht="12" customHeight="1" x14ac:dyDescent="0.3">
      <c r="A6170" s="11" t="s">
        <v>7033</v>
      </c>
      <c r="B6170" s="11">
        <v>3</v>
      </c>
    </row>
    <row r="6171" spans="1:2" ht="12" customHeight="1" x14ac:dyDescent="0.3">
      <c r="A6171" s="11" t="s">
        <v>6122</v>
      </c>
      <c r="B6171" s="11">
        <v>2</v>
      </c>
    </row>
    <row r="6172" spans="1:2" ht="12" customHeight="1" x14ac:dyDescent="0.3">
      <c r="A6172" s="11" t="s">
        <v>2949</v>
      </c>
      <c r="B6172" s="11">
        <v>1</v>
      </c>
    </row>
    <row r="6173" spans="1:2" ht="12" customHeight="1" x14ac:dyDescent="0.3">
      <c r="A6173" s="11" t="s">
        <v>6537</v>
      </c>
      <c r="B6173" s="11">
        <v>3</v>
      </c>
    </row>
    <row r="6174" spans="1:2" ht="12" customHeight="1" x14ac:dyDescent="0.3">
      <c r="A6174" s="11" t="s">
        <v>6123</v>
      </c>
      <c r="B6174" s="11">
        <v>2</v>
      </c>
    </row>
    <row r="6175" spans="1:2" ht="12" customHeight="1" x14ac:dyDescent="0.3">
      <c r="A6175" s="11" t="s">
        <v>6887</v>
      </c>
      <c r="B6175" s="11">
        <v>3</v>
      </c>
    </row>
    <row r="6176" spans="1:2" ht="12" customHeight="1" x14ac:dyDescent="0.3">
      <c r="A6176" s="11" t="s">
        <v>4169</v>
      </c>
      <c r="B6176" s="11">
        <v>10</v>
      </c>
    </row>
    <row r="6177" spans="1:2" ht="12" customHeight="1" x14ac:dyDescent="0.3">
      <c r="A6177" s="11" t="s">
        <v>248</v>
      </c>
      <c r="B6177" s="11">
        <v>17</v>
      </c>
    </row>
    <row r="6178" spans="1:2" ht="12" customHeight="1" x14ac:dyDescent="0.3">
      <c r="A6178" s="11" t="s">
        <v>3269</v>
      </c>
      <c r="B6178" s="11">
        <v>13</v>
      </c>
    </row>
    <row r="6179" spans="1:2" ht="12" customHeight="1" x14ac:dyDescent="0.3">
      <c r="A6179" s="11" t="s">
        <v>2821</v>
      </c>
      <c r="B6179" s="11">
        <v>3</v>
      </c>
    </row>
    <row r="6180" spans="1:2" ht="12" customHeight="1" x14ac:dyDescent="0.3">
      <c r="A6180" s="11" t="s">
        <v>7278</v>
      </c>
      <c r="B6180" s="11">
        <v>5</v>
      </c>
    </row>
    <row r="6181" spans="1:2" ht="12" customHeight="1" x14ac:dyDescent="0.3">
      <c r="A6181" s="11" t="s">
        <v>5963</v>
      </c>
      <c r="B6181" s="11">
        <v>2</v>
      </c>
    </row>
    <row r="6182" spans="1:2" ht="12" customHeight="1" x14ac:dyDescent="0.3">
      <c r="A6182" s="11" t="s">
        <v>15905</v>
      </c>
      <c r="B6182" s="11">
        <v>3</v>
      </c>
    </row>
    <row r="6183" spans="1:2" ht="12" customHeight="1" x14ac:dyDescent="0.3">
      <c r="A6183" s="11" t="s">
        <v>6302</v>
      </c>
      <c r="B6183" s="11">
        <v>6</v>
      </c>
    </row>
    <row r="6184" spans="1:2" ht="12" customHeight="1" x14ac:dyDescent="0.3">
      <c r="A6184" s="11" t="s">
        <v>4357</v>
      </c>
      <c r="B6184" s="11">
        <v>26</v>
      </c>
    </row>
    <row r="6185" spans="1:2" ht="12" customHeight="1" x14ac:dyDescent="0.3">
      <c r="A6185" s="11" t="s">
        <v>5777</v>
      </c>
      <c r="B6185" s="11">
        <v>1</v>
      </c>
    </row>
    <row r="6186" spans="1:2" ht="12" customHeight="1" x14ac:dyDescent="0.3">
      <c r="A6186" s="11" t="s">
        <v>467</v>
      </c>
      <c r="B6186" s="11">
        <v>1</v>
      </c>
    </row>
    <row r="6187" spans="1:2" ht="12" customHeight="1" x14ac:dyDescent="0.3">
      <c r="A6187" s="11" t="s">
        <v>1486</v>
      </c>
      <c r="B6187" s="11">
        <v>1</v>
      </c>
    </row>
    <row r="6188" spans="1:2" ht="12" customHeight="1" x14ac:dyDescent="0.3">
      <c r="A6188" s="11" t="s">
        <v>6204</v>
      </c>
      <c r="B6188" s="11">
        <v>22</v>
      </c>
    </row>
    <row r="6189" spans="1:2" ht="12" customHeight="1" x14ac:dyDescent="0.3">
      <c r="A6189" s="11" t="s">
        <v>6663</v>
      </c>
      <c r="B6189" s="11">
        <v>2</v>
      </c>
    </row>
    <row r="6190" spans="1:2" ht="12" customHeight="1" x14ac:dyDescent="0.3">
      <c r="A6190" s="11" t="s">
        <v>5964</v>
      </c>
      <c r="B6190" s="11">
        <v>1</v>
      </c>
    </row>
    <row r="6191" spans="1:2" ht="12" customHeight="1" x14ac:dyDescent="0.3">
      <c r="A6191" s="11" t="s">
        <v>6929</v>
      </c>
      <c r="B6191" s="11">
        <v>2</v>
      </c>
    </row>
    <row r="6192" spans="1:2" ht="12" customHeight="1" x14ac:dyDescent="0.3">
      <c r="A6192" s="11" t="s">
        <v>6888</v>
      </c>
      <c r="B6192" s="11">
        <v>2</v>
      </c>
    </row>
    <row r="6193" spans="1:2" ht="12" customHeight="1" x14ac:dyDescent="0.3">
      <c r="A6193" s="11" t="s">
        <v>5685</v>
      </c>
      <c r="B6193" s="11">
        <v>20</v>
      </c>
    </row>
    <row r="6194" spans="1:2" ht="12" customHeight="1" x14ac:dyDescent="0.3">
      <c r="A6194" s="11" t="s">
        <v>5778</v>
      </c>
      <c r="B6194" s="11">
        <v>6</v>
      </c>
    </row>
    <row r="6195" spans="1:2" ht="12" customHeight="1" x14ac:dyDescent="0.3">
      <c r="A6195" s="11" t="s">
        <v>14061</v>
      </c>
      <c r="B6195" s="11">
        <v>3</v>
      </c>
    </row>
    <row r="6196" spans="1:2" ht="12" customHeight="1" x14ac:dyDescent="0.3">
      <c r="A6196" s="11" t="s">
        <v>14063</v>
      </c>
      <c r="B6196" s="11">
        <v>2</v>
      </c>
    </row>
    <row r="6197" spans="1:2" ht="12" customHeight="1" x14ac:dyDescent="0.3">
      <c r="A6197" s="11" t="s">
        <v>14065</v>
      </c>
      <c r="B6197" s="11">
        <v>1</v>
      </c>
    </row>
    <row r="6198" spans="1:2" ht="12" customHeight="1" x14ac:dyDescent="0.3">
      <c r="A6198" s="11" t="s">
        <v>6303</v>
      </c>
      <c r="B6198" s="11">
        <v>10</v>
      </c>
    </row>
    <row r="6199" spans="1:2" ht="12" customHeight="1" x14ac:dyDescent="0.3">
      <c r="A6199" s="11" t="s">
        <v>14068</v>
      </c>
      <c r="B6199" s="11">
        <v>2</v>
      </c>
    </row>
    <row r="6200" spans="1:2" ht="12" customHeight="1" x14ac:dyDescent="0.3">
      <c r="A6200" s="11" t="s">
        <v>2103</v>
      </c>
      <c r="B6200" s="11">
        <v>4</v>
      </c>
    </row>
    <row r="6201" spans="1:2" ht="12" customHeight="1" x14ac:dyDescent="0.3">
      <c r="A6201" s="11" t="s">
        <v>6431</v>
      </c>
      <c r="B6201" s="11">
        <v>1</v>
      </c>
    </row>
    <row r="6202" spans="1:2" ht="12" customHeight="1" x14ac:dyDescent="0.3">
      <c r="A6202" s="11" t="s">
        <v>5858</v>
      </c>
      <c r="B6202" s="11">
        <v>3</v>
      </c>
    </row>
    <row r="6203" spans="1:2" ht="12" customHeight="1" x14ac:dyDescent="0.3">
      <c r="A6203" s="11" t="s">
        <v>1904</v>
      </c>
      <c r="B6203" s="11">
        <v>4</v>
      </c>
    </row>
    <row r="6204" spans="1:2" ht="12" customHeight="1" x14ac:dyDescent="0.3">
      <c r="A6204" s="11" t="s">
        <v>6205</v>
      </c>
      <c r="B6204" s="11">
        <v>6</v>
      </c>
    </row>
    <row r="6205" spans="1:2" ht="12" customHeight="1" x14ac:dyDescent="0.3">
      <c r="A6205" s="11" t="s">
        <v>4651</v>
      </c>
      <c r="B6205" s="11">
        <v>1</v>
      </c>
    </row>
    <row r="6206" spans="1:2" ht="12" customHeight="1" x14ac:dyDescent="0.3">
      <c r="A6206" s="11" t="s">
        <v>824</v>
      </c>
      <c r="B6206" s="11">
        <v>1</v>
      </c>
    </row>
    <row r="6207" spans="1:2" ht="12" customHeight="1" x14ac:dyDescent="0.3">
      <c r="A6207" s="11" t="s">
        <v>1905</v>
      </c>
      <c r="B6207" s="11">
        <v>5</v>
      </c>
    </row>
    <row r="6208" spans="1:2" ht="12" customHeight="1" x14ac:dyDescent="0.3">
      <c r="A6208" s="11" t="s">
        <v>3584</v>
      </c>
      <c r="B6208" s="11">
        <v>2</v>
      </c>
    </row>
    <row r="6209" spans="1:2" ht="12" customHeight="1" x14ac:dyDescent="0.3">
      <c r="A6209" s="11" t="s">
        <v>7123</v>
      </c>
      <c r="B6209" s="11">
        <v>4</v>
      </c>
    </row>
    <row r="6210" spans="1:2" ht="12" customHeight="1" x14ac:dyDescent="0.3">
      <c r="A6210" s="11" t="s">
        <v>7124</v>
      </c>
      <c r="B6210" s="11">
        <v>4</v>
      </c>
    </row>
    <row r="6211" spans="1:2" ht="12" customHeight="1" x14ac:dyDescent="0.3">
      <c r="A6211" s="11" t="s">
        <v>6748</v>
      </c>
      <c r="B6211" s="11">
        <v>5</v>
      </c>
    </row>
    <row r="6212" spans="1:2" ht="12" customHeight="1" x14ac:dyDescent="0.3">
      <c r="A6212" s="11" t="s">
        <v>3529</v>
      </c>
      <c r="B6212" s="11">
        <v>3</v>
      </c>
    </row>
    <row r="6213" spans="1:2" ht="12" customHeight="1" x14ac:dyDescent="0.3">
      <c r="A6213" s="11" t="s">
        <v>6124</v>
      </c>
      <c r="B6213" s="11">
        <v>2</v>
      </c>
    </row>
    <row r="6214" spans="1:2" ht="12" customHeight="1" x14ac:dyDescent="0.3">
      <c r="A6214" s="11" t="s">
        <v>6749</v>
      </c>
      <c r="B6214" s="11">
        <v>2</v>
      </c>
    </row>
    <row r="6215" spans="1:2" ht="12" customHeight="1" x14ac:dyDescent="0.3">
      <c r="A6215" s="11" t="s">
        <v>5598</v>
      </c>
      <c r="B6215" s="11">
        <v>1</v>
      </c>
    </row>
    <row r="6216" spans="1:2" ht="12" customHeight="1" x14ac:dyDescent="0.3">
      <c r="A6216" s="11" t="s">
        <v>7279</v>
      </c>
      <c r="B6216" s="11">
        <v>6</v>
      </c>
    </row>
    <row r="6217" spans="1:2" ht="12" customHeight="1" x14ac:dyDescent="0.3">
      <c r="A6217" s="11" t="s">
        <v>3121</v>
      </c>
      <c r="B6217" s="11">
        <v>3</v>
      </c>
    </row>
    <row r="6218" spans="1:2" ht="12" customHeight="1" x14ac:dyDescent="0.3">
      <c r="A6218" s="11" t="s">
        <v>15906</v>
      </c>
      <c r="B6218" s="11">
        <v>4</v>
      </c>
    </row>
    <row r="6219" spans="1:2" ht="12" customHeight="1" x14ac:dyDescent="0.3">
      <c r="A6219" s="11" t="s">
        <v>3214</v>
      </c>
      <c r="B6219" s="11">
        <v>5</v>
      </c>
    </row>
    <row r="6220" spans="1:2" ht="12" customHeight="1" x14ac:dyDescent="0.3">
      <c r="A6220" s="11" t="s">
        <v>2950</v>
      </c>
      <c r="B6220" s="11">
        <v>3</v>
      </c>
    </row>
    <row r="6221" spans="1:2" ht="12" customHeight="1" x14ac:dyDescent="0.3">
      <c r="A6221" s="11" t="s">
        <v>6664</v>
      </c>
      <c r="B6221" s="11">
        <v>1</v>
      </c>
    </row>
    <row r="6222" spans="1:2" ht="12" customHeight="1" x14ac:dyDescent="0.3">
      <c r="A6222" s="11" t="s">
        <v>2951</v>
      </c>
      <c r="B6222" s="11">
        <v>12</v>
      </c>
    </row>
    <row r="6223" spans="1:2" ht="12" customHeight="1" x14ac:dyDescent="0.3">
      <c r="A6223" s="11" t="s">
        <v>4102</v>
      </c>
      <c r="B6223" s="11">
        <v>10</v>
      </c>
    </row>
    <row r="6224" spans="1:2" ht="12" customHeight="1" x14ac:dyDescent="0.3">
      <c r="A6224" s="11" t="s">
        <v>3913</v>
      </c>
      <c r="B6224" s="11">
        <v>1</v>
      </c>
    </row>
    <row r="6225" spans="1:2" ht="12" customHeight="1" x14ac:dyDescent="0.3">
      <c r="A6225" s="11" t="s">
        <v>3352</v>
      </c>
      <c r="B6225" s="11">
        <v>4</v>
      </c>
    </row>
    <row r="6226" spans="1:2" ht="12" customHeight="1" x14ac:dyDescent="0.3">
      <c r="A6226" s="11" t="s">
        <v>6665</v>
      </c>
      <c r="B6226" s="11">
        <v>5</v>
      </c>
    </row>
    <row r="6227" spans="1:2" ht="12" customHeight="1" x14ac:dyDescent="0.3">
      <c r="A6227" s="11" t="s">
        <v>6376</v>
      </c>
      <c r="B6227" s="11">
        <v>4</v>
      </c>
    </row>
    <row r="6228" spans="1:2" ht="12" customHeight="1" x14ac:dyDescent="0.3">
      <c r="A6228" s="11" t="s">
        <v>5686</v>
      </c>
      <c r="B6228" s="11">
        <v>1</v>
      </c>
    </row>
    <row r="6229" spans="1:2" ht="12" customHeight="1" x14ac:dyDescent="0.3">
      <c r="A6229" s="11" t="s">
        <v>468</v>
      </c>
      <c r="B6229" s="11">
        <v>3</v>
      </c>
    </row>
    <row r="6230" spans="1:2" ht="12" customHeight="1" x14ac:dyDescent="0.3">
      <c r="A6230" s="11" t="s">
        <v>3056</v>
      </c>
      <c r="B6230" s="11">
        <v>2</v>
      </c>
    </row>
    <row r="6231" spans="1:2" ht="12" customHeight="1" x14ac:dyDescent="0.3">
      <c r="A6231" s="11" t="s">
        <v>249</v>
      </c>
      <c r="B6231" s="11">
        <v>2</v>
      </c>
    </row>
    <row r="6232" spans="1:2" ht="12" customHeight="1" x14ac:dyDescent="0.3">
      <c r="A6232" s="11" t="s">
        <v>6304</v>
      </c>
      <c r="B6232" s="11">
        <v>16</v>
      </c>
    </row>
    <row r="6233" spans="1:2" ht="12" customHeight="1" x14ac:dyDescent="0.3">
      <c r="A6233" s="11" t="s">
        <v>3353</v>
      </c>
      <c r="B6233" s="11">
        <v>3</v>
      </c>
    </row>
    <row r="6234" spans="1:2" ht="12" customHeight="1" x14ac:dyDescent="0.3">
      <c r="A6234" s="11" t="s">
        <v>5254</v>
      </c>
      <c r="B6234" s="11">
        <v>2</v>
      </c>
    </row>
    <row r="6235" spans="1:2" ht="12" customHeight="1" x14ac:dyDescent="0.3">
      <c r="A6235" s="11" t="s">
        <v>5016</v>
      </c>
      <c r="B6235" s="11">
        <v>2</v>
      </c>
    </row>
    <row r="6236" spans="1:2" ht="12" customHeight="1" x14ac:dyDescent="0.3">
      <c r="A6236" s="11" t="s">
        <v>3998</v>
      </c>
      <c r="B6236" s="11">
        <v>5</v>
      </c>
    </row>
    <row r="6237" spans="1:2" ht="12" customHeight="1" x14ac:dyDescent="0.3">
      <c r="A6237" s="11" t="s">
        <v>3215</v>
      </c>
      <c r="B6237" s="11">
        <v>4</v>
      </c>
    </row>
    <row r="6238" spans="1:2" ht="12" customHeight="1" x14ac:dyDescent="0.3">
      <c r="A6238" s="11" t="s">
        <v>5542</v>
      </c>
      <c r="B6238" s="11">
        <v>1</v>
      </c>
    </row>
    <row r="6239" spans="1:2" ht="12" customHeight="1" x14ac:dyDescent="0.3">
      <c r="A6239" s="11" t="s">
        <v>250</v>
      </c>
      <c r="B6239" s="11">
        <v>1</v>
      </c>
    </row>
    <row r="6240" spans="1:2" ht="12" customHeight="1" x14ac:dyDescent="0.3">
      <c r="A6240" s="11" t="s">
        <v>4044</v>
      </c>
      <c r="B6240" s="11">
        <v>3</v>
      </c>
    </row>
    <row r="6241" spans="1:2" ht="12" customHeight="1" x14ac:dyDescent="0.3">
      <c r="A6241" s="11" t="s">
        <v>5687</v>
      </c>
      <c r="B6241" s="11">
        <v>2</v>
      </c>
    </row>
    <row r="6242" spans="1:2" ht="12" customHeight="1" x14ac:dyDescent="0.3">
      <c r="A6242" s="11" t="s">
        <v>5965</v>
      </c>
      <c r="B6242" s="11">
        <v>2</v>
      </c>
    </row>
    <row r="6243" spans="1:2" ht="12" customHeight="1" x14ac:dyDescent="0.3">
      <c r="A6243" s="11" t="s">
        <v>5688</v>
      </c>
      <c r="B6243" s="11">
        <v>11</v>
      </c>
    </row>
    <row r="6244" spans="1:2" ht="12" customHeight="1" x14ac:dyDescent="0.3">
      <c r="A6244" s="11" t="s">
        <v>6848</v>
      </c>
      <c r="B6244" s="11">
        <v>1</v>
      </c>
    </row>
    <row r="6245" spans="1:2" ht="12" customHeight="1" x14ac:dyDescent="0.3">
      <c r="A6245" s="11" t="s">
        <v>4045</v>
      </c>
      <c r="B6245" s="11">
        <v>4</v>
      </c>
    </row>
    <row r="6246" spans="1:2" ht="12" customHeight="1" x14ac:dyDescent="0.3">
      <c r="A6246" s="11" t="s">
        <v>4428</v>
      </c>
      <c r="B6246" s="11">
        <v>4</v>
      </c>
    </row>
    <row r="6247" spans="1:2" ht="12" customHeight="1" x14ac:dyDescent="0.3">
      <c r="A6247" s="11" t="s">
        <v>3631</v>
      </c>
      <c r="B6247" s="11">
        <v>5</v>
      </c>
    </row>
    <row r="6248" spans="1:2" ht="12" customHeight="1" x14ac:dyDescent="0.3">
      <c r="A6248" s="11" t="s">
        <v>251</v>
      </c>
      <c r="B6248" s="11">
        <v>3</v>
      </c>
    </row>
    <row r="6249" spans="1:2" ht="12" customHeight="1" x14ac:dyDescent="0.3">
      <c r="A6249" s="11" t="s">
        <v>6849</v>
      </c>
      <c r="B6249" s="11">
        <v>6</v>
      </c>
    </row>
    <row r="6250" spans="1:2" ht="12" customHeight="1" x14ac:dyDescent="0.3">
      <c r="A6250" s="11" t="s">
        <v>2652</v>
      </c>
      <c r="B6250" s="11">
        <v>3</v>
      </c>
    </row>
    <row r="6251" spans="1:2" ht="12" customHeight="1" x14ac:dyDescent="0.3">
      <c r="A6251" s="11" t="s">
        <v>4242</v>
      </c>
      <c r="B6251" s="11">
        <v>2</v>
      </c>
    </row>
    <row r="6252" spans="1:2" ht="12" customHeight="1" x14ac:dyDescent="0.3">
      <c r="A6252" s="11" t="s">
        <v>6125</v>
      </c>
      <c r="B6252" s="11">
        <v>2</v>
      </c>
    </row>
    <row r="6253" spans="1:2" ht="12" customHeight="1" x14ac:dyDescent="0.3">
      <c r="A6253" s="11" t="s">
        <v>7125</v>
      </c>
      <c r="B6253" s="11">
        <v>2</v>
      </c>
    </row>
    <row r="6254" spans="1:2" ht="12" customHeight="1" x14ac:dyDescent="0.3">
      <c r="A6254" s="11" t="s">
        <v>988</v>
      </c>
      <c r="B6254" s="11">
        <v>5</v>
      </c>
    </row>
    <row r="6255" spans="1:2" ht="12" customHeight="1" x14ac:dyDescent="0.3">
      <c r="A6255" s="11" t="s">
        <v>5779</v>
      </c>
      <c r="B6255" s="11">
        <v>4</v>
      </c>
    </row>
    <row r="6256" spans="1:2" ht="12" customHeight="1" x14ac:dyDescent="0.3">
      <c r="A6256" s="11" t="s">
        <v>5450</v>
      </c>
      <c r="B6256" s="11">
        <v>20</v>
      </c>
    </row>
    <row r="6257" spans="1:2" ht="12" customHeight="1" x14ac:dyDescent="0.3">
      <c r="A6257" s="11" t="s">
        <v>5859</v>
      </c>
      <c r="B6257" s="11">
        <v>10</v>
      </c>
    </row>
    <row r="6258" spans="1:2" ht="12" customHeight="1" x14ac:dyDescent="0.3">
      <c r="A6258" s="11" t="s">
        <v>989</v>
      </c>
      <c r="B6258" s="11">
        <v>1</v>
      </c>
    </row>
    <row r="6259" spans="1:2" ht="12" customHeight="1" x14ac:dyDescent="0.3">
      <c r="A6259" s="11" t="s">
        <v>252</v>
      </c>
      <c r="B6259" s="11">
        <v>2</v>
      </c>
    </row>
    <row r="6260" spans="1:2" ht="12" customHeight="1" x14ac:dyDescent="0.3">
      <c r="A6260" s="11" t="s">
        <v>253</v>
      </c>
      <c r="B6260" s="11">
        <v>3</v>
      </c>
    </row>
    <row r="6261" spans="1:2" ht="12" customHeight="1" x14ac:dyDescent="0.3">
      <c r="A6261" s="11" t="s">
        <v>3952</v>
      </c>
      <c r="B6261" s="11">
        <v>5</v>
      </c>
    </row>
    <row r="6262" spans="1:2" ht="12" customHeight="1" x14ac:dyDescent="0.3">
      <c r="A6262" s="11" t="s">
        <v>6489</v>
      </c>
      <c r="B6262" s="11">
        <v>3</v>
      </c>
    </row>
    <row r="6263" spans="1:2" ht="12" customHeight="1" x14ac:dyDescent="0.3">
      <c r="A6263" s="11" t="s">
        <v>4703</v>
      </c>
      <c r="B6263" s="11">
        <v>13</v>
      </c>
    </row>
    <row r="6264" spans="1:2" ht="12" customHeight="1" x14ac:dyDescent="0.3">
      <c r="A6264" s="11" t="s">
        <v>6206</v>
      </c>
      <c r="B6264" s="11">
        <v>56</v>
      </c>
    </row>
    <row r="6265" spans="1:2" ht="12" customHeight="1" x14ac:dyDescent="0.3">
      <c r="A6265" s="11" t="s">
        <v>1507</v>
      </c>
      <c r="B6265" s="11">
        <v>2</v>
      </c>
    </row>
    <row r="6266" spans="1:2" ht="12" customHeight="1" x14ac:dyDescent="0.3">
      <c r="A6266" s="11" t="s">
        <v>5966</v>
      </c>
      <c r="B6266" s="11">
        <v>2</v>
      </c>
    </row>
    <row r="6267" spans="1:2" ht="12" customHeight="1" x14ac:dyDescent="0.3">
      <c r="A6267" s="11" t="s">
        <v>6750</v>
      </c>
      <c r="B6267" s="11">
        <v>2</v>
      </c>
    </row>
    <row r="6268" spans="1:2" ht="12" customHeight="1" x14ac:dyDescent="0.3">
      <c r="A6268" s="11" t="s">
        <v>6666</v>
      </c>
      <c r="B6268" s="11">
        <v>3</v>
      </c>
    </row>
    <row r="6269" spans="1:2" ht="12" customHeight="1" x14ac:dyDescent="0.3">
      <c r="A6269" s="11" t="s">
        <v>7653</v>
      </c>
      <c r="B6269" s="11">
        <v>8</v>
      </c>
    </row>
    <row r="6270" spans="1:2" ht="12" customHeight="1" x14ac:dyDescent="0.3">
      <c r="A6270" s="11" t="s">
        <v>3271</v>
      </c>
      <c r="B6270" s="11">
        <v>12</v>
      </c>
    </row>
    <row r="6271" spans="1:2" ht="12" customHeight="1" x14ac:dyDescent="0.3">
      <c r="A6271" s="11" t="s">
        <v>5692</v>
      </c>
      <c r="B6271" s="11">
        <v>5</v>
      </c>
    </row>
    <row r="6272" spans="1:2" ht="12" customHeight="1" x14ac:dyDescent="0.3">
      <c r="A6272" s="11" t="s">
        <v>7133</v>
      </c>
      <c r="B6272" s="11">
        <v>6</v>
      </c>
    </row>
    <row r="6273" spans="1:2" ht="12" customHeight="1" x14ac:dyDescent="0.3">
      <c r="A6273" s="11" t="s">
        <v>3123</v>
      </c>
      <c r="B6273" s="11">
        <v>1</v>
      </c>
    </row>
    <row r="6274" spans="1:2" ht="12" customHeight="1" x14ac:dyDescent="0.3">
      <c r="A6274" s="11" t="s">
        <v>5359</v>
      </c>
      <c r="B6274" s="11">
        <v>3</v>
      </c>
    </row>
    <row r="6275" spans="1:2" ht="12" customHeight="1" x14ac:dyDescent="0.3">
      <c r="A6275" s="11" t="s">
        <v>6131</v>
      </c>
      <c r="B6275" s="11">
        <v>9</v>
      </c>
    </row>
    <row r="6276" spans="1:2" ht="12" customHeight="1" x14ac:dyDescent="0.3">
      <c r="A6276" s="11" t="s">
        <v>4559</v>
      </c>
      <c r="B6276" s="11">
        <v>7</v>
      </c>
    </row>
    <row r="6277" spans="1:2" ht="12" customHeight="1" x14ac:dyDescent="0.3">
      <c r="A6277" s="11" t="s">
        <v>3217</v>
      </c>
      <c r="B6277" s="11">
        <v>8</v>
      </c>
    </row>
    <row r="6278" spans="1:2" ht="12" customHeight="1" x14ac:dyDescent="0.3">
      <c r="A6278" s="11" t="s">
        <v>7553</v>
      </c>
      <c r="B6278" s="11">
        <v>3</v>
      </c>
    </row>
    <row r="6279" spans="1:2" ht="12" customHeight="1" x14ac:dyDescent="0.3">
      <c r="A6279" s="11" t="s">
        <v>4326</v>
      </c>
      <c r="B6279" s="11">
        <v>8</v>
      </c>
    </row>
    <row r="6280" spans="1:2" ht="12" customHeight="1" x14ac:dyDescent="0.3">
      <c r="A6280" s="11" t="s">
        <v>6673</v>
      </c>
      <c r="B6280" s="11">
        <v>3</v>
      </c>
    </row>
    <row r="6281" spans="1:2" ht="12" customHeight="1" x14ac:dyDescent="0.3">
      <c r="A6281" s="11" t="s">
        <v>5258</v>
      </c>
      <c r="B6281" s="11">
        <v>6</v>
      </c>
    </row>
    <row r="6282" spans="1:2" ht="12" customHeight="1" x14ac:dyDescent="0.3">
      <c r="A6282" s="11" t="s">
        <v>5864</v>
      </c>
      <c r="B6282" s="11">
        <v>6</v>
      </c>
    </row>
    <row r="6283" spans="1:2" ht="12" customHeight="1" x14ac:dyDescent="0.3">
      <c r="A6283" s="11" t="s">
        <v>7654</v>
      </c>
      <c r="B6283" s="11">
        <v>5</v>
      </c>
    </row>
    <row r="6284" spans="1:2" ht="12" customHeight="1" x14ac:dyDescent="0.3">
      <c r="A6284" s="11" t="s">
        <v>3632</v>
      </c>
      <c r="B6284" s="11">
        <v>14</v>
      </c>
    </row>
    <row r="6285" spans="1:2" ht="12" customHeight="1" x14ac:dyDescent="0.3">
      <c r="A6285" s="11" t="s">
        <v>3531</v>
      </c>
      <c r="B6285" s="11">
        <v>2</v>
      </c>
    </row>
    <row r="6286" spans="1:2" ht="12" customHeight="1" x14ac:dyDescent="0.3">
      <c r="A6286" s="11" t="s">
        <v>5453</v>
      </c>
      <c r="B6286" s="11">
        <v>5</v>
      </c>
    </row>
    <row r="6287" spans="1:2" ht="12" customHeight="1" x14ac:dyDescent="0.3">
      <c r="A6287" s="11" t="s">
        <v>6305</v>
      </c>
      <c r="B6287" s="11">
        <v>19</v>
      </c>
    </row>
    <row r="6288" spans="1:2" ht="12" customHeight="1" x14ac:dyDescent="0.3">
      <c r="A6288" s="11" t="s">
        <v>3125</v>
      </c>
      <c r="B6288" s="11">
        <v>2</v>
      </c>
    </row>
    <row r="6289" spans="1:2" ht="12" customHeight="1" x14ac:dyDescent="0.3">
      <c r="A6289" s="11" t="s">
        <v>3532</v>
      </c>
      <c r="B6289" s="11">
        <v>2</v>
      </c>
    </row>
    <row r="6290" spans="1:2" ht="12" customHeight="1" x14ac:dyDescent="0.3">
      <c r="A6290" s="11" t="s">
        <v>3058</v>
      </c>
      <c r="B6290" s="11">
        <v>3</v>
      </c>
    </row>
    <row r="6291" spans="1:2" ht="12" customHeight="1" x14ac:dyDescent="0.3">
      <c r="A6291" s="11" t="s">
        <v>6964</v>
      </c>
      <c r="B6291" s="11">
        <v>5</v>
      </c>
    </row>
    <row r="6292" spans="1:2" ht="12" customHeight="1" x14ac:dyDescent="0.3">
      <c r="A6292" s="11" t="s">
        <v>5020</v>
      </c>
      <c r="B6292" s="11">
        <v>3</v>
      </c>
    </row>
    <row r="6293" spans="1:2" ht="12" customHeight="1" x14ac:dyDescent="0.3">
      <c r="A6293" s="11" t="s">
        <v>6753</v>
      </c>
      <c r="B6293" s="11">
        <v>3</v>
      </c>
    </row>
    <row r="6294" spans="1:2" ht="12" customHeight="1" x14ac:dyDescent="0.3">
      <c r="A6294" s="11" t="s">
        <v>5144</v>
      </c>
      <c r="B6294" s="11">
        <v>2</v>
      </c>
    </row>
    <row r="6295" spans="1:2" ht="12" customHeight="1" x14ac:dyDescent="0.3">
      <c r="A6295" s="11" t="s">
        <v>1697</v>
      </c>
      <c r="B6295" s="11">
        <v>7</v>
      </c>
    </row>
    <row r="6296" spans="1:2" ht="12" customHeight="1" x14ac:dyDescent="0.3">
      <c r="A6296" s="11" t="s">
        <v>2954</v>
      </c>
      <c r="B6296" s="11">
        <v>1</v>
      </c>
    </row>
    <row r="6297" spans="1:2" ht="12" customHeight="1" x14ac:dyDescent="0.3">
      <c r="A6297" s="11" t="s">
        <v>2135</v>
      </c>
      <c r="B6297" s="11">
        <v>4</v>
      </c>
    </row>
    <row r="6298" spans="1:2" ht="12" customHeight="1" x14ac:dyDescent="0.3">
      <c r="A6298" s="11" t="s">
        <v>1698</v>
      </c>
      <c r="B6298" s="11">
        <v>5</v>
      </c>
    </row>
    <row r="6299" spans="1:2" ht="12" customHeight="1" x14ac:dyDescent="0.3">
      <c r="A6299" s="11" t="s">
        <v>2306</v>
      </c>
      <c r="B6299" s="11">
        <v>1</v>
      </c>
    </row>
    <row r="6300" spans="1:2" ht="12" customHeight="1" x14ac:dyDescent="0.3">
      <c r="A6300" s="11" t="s">
        <v>3218</v>
      </c>
      <c r="B6300" s="11">
        <v>6</v>
      </c>
    </row>
    <row r="6301" spans="1:2" ht="12" customHeight="1" x14ac:dyDescent="0.3">
      <c r="A6301" s="11" t="s">
        <v>6372</v>
      </c>
      <c r="B6301" s="11">
        <v>2</v>
      </c>
    </row>
    <row r="6302" spans="1:2" ht="12" customHeight="1" x14ac:dyDescent="0.3">
      <c r="A6302" s="11" t="s">
        <v>1077</v>
      </c>
      <c r="B6302" s="11">
        <v>3</v>
      </c>
    </row>
    <row r="6303" spans="1:2" ht="12" customHeight="1" x14ac:dyDescent="0.3">
      <c r="A6303" s="11" t="s">
        <v>3055</v>
      </c>
      <c r="B6303" s="11">
        <v>7</v>
      </c>
    </row>
    <row r="6304" spans="1:2" ht="12" customHeight="1" x14ac:dyDescent="0.3">
      <c r="A6304" s="11" t="s">
        <v>15907</v>
      </c>
      <c r="B6304" s="11">
        <v>3</v>
      </c>
    </row>
    <row r="6305" spans="1:2" ht="12" customHeight="1" x14ac:dyDescent="0.3">
      <c r="A6305" s="11" t="s">
        <v>688</v>
      </c>
      <c r="B6305" s="11">
        <v>3</v>
      </c>
    </row>
    <row r="6306" spans="1:2" ht="12" customHeight="1" x14ac:dyDescent="0.3">
      <c r="A6306" s="11" t="s">
        <v>240</v>
      </c>
      <c r="B6306" s="11">
        <v>3</v>
      </c>
    </row>
    <row r="6307" spans="1:2" ht="12" customHeight="1" x14ac:dyDescent="0.3">
      <c r="A6307" s="11" t="s">
        <v>1366</v>
      </c>
      <c r="B6307" s="11">
        <v>1</v>
      </c>
    </row>
    <row r="6308" spans="1:2" ht="12" customHeight="1" x14ac:dyDescent="0.3">
      <c r="A6308" s="11" t="s">
        <v>6655</v>
      </c>
      <c r="B6308" s="11">
        <v>2</v>
      </c>
    </row>
    <row r="6309" spans="1:2" ht="12" customHeight="1" x14ac:dyDescent="0.3">
      <c r="A6309" s="11" t="s">
        <v>2947</v>
      </c>
      <c r="B6309" s="11">
        <v>4</v>
      </c>
    </row>
    <row r="6310" spans="1:2" ht="12" customHeight="1" x14ac:dyDescent="0.3">
      <c r="A6310" s="11" t="s">
        <v>7655</v>
      </c>
      <c r="B6310" s="11">
        <v>8</v>
      </c>
    </row>
    <row r="6311" spans="1:2" ht="12" customHeight="1" x14ac:dyDescent="0.3">
      <c r="A6311" s="11" t="s">
        <v>2299</v>
      </c>
      <c r="B6311" s="11">
        <v>7</v>
      </c>
    </row>
    <row r="6312" spans="1:2" ht="12" customHeight="1" x14ac:dyDescent="0.3">
      <c r="A6312" s="11" t="s">
        <v>6253</v>
      </c>
      <c r="B6312" s="11">
        <v>11</v>
      </c>
    </row>
    <row r="6313" spans="1:2" ht="12" customHeight="1" x14ac:dyDescent="0.3">
      <c r="A6313" s="11" t="s">
        <v>6375</v>
      </c>
      <c r="B6313" s="11">
        <v>7</v>
      </c>
    </row>
    <row r="6314" spans="1:2" ht="12" customHeight="1" x14ac:dyDescent="0.3">
      <c r="A6314" s="11" t="s">
        <v>3696</v>
      </c>
      <c r="B6314" s="11">
        <v>56</v>
      </c>
    </row>
    <row r="6315" spans="1:2" ht="12" customHeight="1" x14ac:dyDescent="0.3">
      <c r="A6315" s="11" t="s">
        <v>4394</v>
      </c>
      <c r="B6315" s="11">
        <v>17</v>
      </c>
    </row>
    <row r="6316" spans="1:2" ht="12" customHeight="1" x14ac:dyDescent="0.3">
      <c r="A6316" s="11" t="s">
        <v>1906</v>
      </c>
      <c r="B6316" s="11">
        <v>1</v>
      </c>
    </row>
    <row r="6317" spans="1:2" ht="12" customHeight="1" x14ac:dyDescent="0.3">
      <c r="A6317" s="11" t="s">
        <v>6667</v>
      </c>
      <c r="B6317" s="11">
        <v>2</v>
      </c>
    </row>
    <row r="6318" spans="1:2" ht="12" customHeight="1" x14ac:dyDescent="0.3">
      <c r="A6318" s="11" t="s">
        <v>6751</v>
      </c>
      <c r="B6318" s="11">
        <v>4</v>
      </c>
    </row>
    <row r="6319" spans="1:2" ht="12" customHeight="1" x14ac:dyDescent="0.3">
      <c r="A6319" s="11" t="s">
        <v>7211</v>
      </c>
      <c r="B6319" s="11">
        <v>7</v>
      </c>
    </row>
    <row r="6320" spans="1:2" ht="12" customHeight="1" x14ac:dyDescent="0.3">
      <c r="A6320" s="11" t="s">
        <v>6377</v>
      </c>
      <c r="B6320" s="11">
        <v>4</v>
      </c>
    </row>
    <row r="6321" spans="1:2" ht="12" customHeight="1" x14ac:dyDescent="0.3">
      <c r="A6321" s="11" t="s">
        <v>6850</v>
      </c>
      <c r="B6321" s="11">
        <v>2</v>
      </c>
    </row>
    <row r="6322" spans="1:2" ht="12" customHeight="1" x14ac:dyDescent="0.3">
      <c r="A6322" s="11" t="s">
        <v>2300</v>
      </c>
      <c r="B6322" s="11">
        <v>3</v>
      </c>
    </row>
    <row r="6323" spans="1:2" ht="12" customHeight="1" x14ac:dyDescent="0.3">
      <c r="A6323" s="11" t="s">
        <v>7034</v>
      </c>
      <c r="B6323" s="11">
        <v>1</v>
      </c>
    </row>
    <row r="6324" spans="1:2" ht="12" customHeight="1" x14ac:dyDescent="0.3">
      <c r="A6324" s="11" t="s">
        <v>14271</v>
      </c>
      <c r="B6324" s="11">
        <v>2</v>
      </c>
    </row>
    <row r="6325" spans="1:2" ht="12" customHeight="1" x14ac:dyDescent="0.3">
      <c r="A6325" s="11" t="s">
        <v>7302</v>
      </c>
      <c r="B6325" s="11">
        <v>9</v>
      </c>
    </row>
    <row r="6326" spans="1:2" ht="12" customHeight="1" x14ac:dyDescent="0.3">
      <c r="A6326" s="11" t="s">
        <v>5780</v>
      </c>
      <c r="B6326" s="11">
        <v>1</v>
      </c>
    </row>
    <row r="6327" spans="1:2" ht="12" customHeight="1" x14ac:dyDescent="0.3">
      <c r="A6327" s="11" t="s">
        <v>5543</v>
      </c>
      <c r="B6327" s="11">
        <v>5</v>
      </c>
    </row>
    <row r="6328" spans="1:2" ht="12" customHeight="1" x14ac:dyDescent="0.3">
      <c r="A6328" s="11" t="s">
        <v>4358</v>
      </c>
      <c r="B6328" s="11">
        <v>12</v>
      </c>
    </row>
    <row r="6329" spans="1:2" ht="12" customHeight="1" x14ac:dyDescent="0.3">
      <c r="A6329" s="11" t="s">
        <v>6668</v>
      </c>
      <c r="B6329" s="11">
        <v>2</v>
      </c>
    </row>
    <row r="6330" spans="1:2" ht="12" customHeight="1" x14ac:dyDescent="0.3">
      <c r="A6330" s="11" t="s">
        <v>7126</v>
      </c>
      <c r="B6330" s="11">
        <v>1</v>
      </c>
    </row>
    <row r="6331" spans="1:2" ht="12" customHeight="1" x14ac:dyDescent="0.3">
      <c r="A6331" s="11" t="s">
        <v>7188</v>
      </c>
      <c r="B6331" s="11">
        <v>5</v>
      </c>
    </row>
    <row r="6332" spans="1:2" ht="12" customHeight="1" x14ac:dyDescent="0.3">
      <c r="A6332" s="11" t="s">
        <v>4457</v>
      </c>
      <c r="B6332" s="11">
        <v>4</v>
      </c>
    </row>
    <row r="6333" spans="1:2" ht="12" customHeight="1" x14ac:dyDescent="0.3">
      <c r="A6333" s="11" t="s">
        <v>7035</v>
      </c>
      <c r="B6333" s="11">
        <v>10</v>
      </c>
    </row>
    <row r="6334" spans="1:2" ht="12" customHeight="1" x14ac:dyDescent="0.3">
      <c r="A6334" s="11" t="s">
        <v>2301</v>
      </c>
      <c r="B6334" s="11">
        <v>2</v>
      </c>
    </row>
    <row r="6335" spans="1:2" ht="12" customHeight="1" x14ac:dyDescent="0.3">
      <c r="A6335" s="11" t="s">
        <v>7550</v>
      </c>
      <c r="B6335" s="11">
        <v>5</v>
      </c>
    </row>
    <row r="6336" spans="1:2" ht="12" customHeight="1" x14ac:dyDescent="0.3">
      <c r="A6336" s="11" t="s">
        <v>3122</v>
      </c>
      <c r="B6336" s="11">
        <v>6</v>
      </c>
    </row>
    <row r="6337" spans="1:2" ht="12" customHeight="1" x14ac:dyDescent="0.3">
      <c r="A6337" s="11" t="s">
        <v>3354</v>
      </c>
      <c r="B6337" s="11">
        <v>6</v>
      </c>
    </row>
    <row r="6338" spans="1:2" ht="12" customHeight="1" x14ac:dyDescent="0.3">
      <c r="A6338" s="11" t="s">
        <v>4359</v>
      </c>
      <c r="B6338" s="11">
        <v>4</v>
      </c>
    </row>
    <row r="6339" spans="1:2" ht="12" customHeight="1" x14ac:dyDescent="0.3">
      <c r="A6339" s="11" t="s">
        <v>7129</v>
      </c>
      <c r="B6339" s="11">
        <v>5</v>
      </c>
    </row>
    <row r="6340" spans="1:2" ht="12" customHeight="1" x14ac:dyDescent="0.3">
      <c r="A6340" s="11" t="s">
        <v>3216</v>
      </c>
      <c r="B6340" s="11">
        <v>7</v>
      </c>
    </row>
    <row r="6341" spans="1:2" ht="12" customHeight="1" x14ac:dyDescent="0.3">
      <c r="A6341" s="11" t="s">
        <v>5967</v>
      </c>
      <c r="B6341" s="11">
        <v>2</v>
      </c>
    </row>
    <row r="6342" spans="1:2" ht="12" customHeight="1" x14ac:dyDescent="0.3">
      <c r="A6342" s="11" t="s">
        <v>7189</v>
      </c>
      <c r="B6342" s="11">
        <v>7</v>
      </c>
    </row>
    <row r="6343" spans="1:2" ht="12" customHeight="1" x14ac:dyDescent="0.3">
      <c r="A6343" s="11" t="s">
        <v>2303</v>
      </c>
      <c r="B6343" s="11">
        <v>1</v>
      </c>
    </row>
    <row r="6344" spans="1:2" ht="12" customHeight="1" x14ac:dyDescent="0.3">
      <c r="A6344" s="11" t="s">
        <v>3832</v>
      </c>
      <c r="B6344" s="11">
        <v>11</v>
      </c>
    </row>
    <row r="6345" spans="1:2" ht="12" customHeight="1" x14ac:dyDescent="0.3">
      <c r="A6345" s="11" t="s">
        <v>4360</v>
      </c>
      <c r="B6345" s="11">
        <v>12</v>
      </c>
    </row>
    <row r="6346" spans="1:2" ht="12" customHeight="1" x14ac:dyDescent="0.3">
      <c r="A6346" s="11" t="s">
        <v>5689</v>
      </c>
      <c r="B6346" s="11">
        <v>12</v>
      </c>
    </row>
    <row r="6347" spans="1:2" ht="12" customHeight="1" x14ac:dyDescent="0.3">
      <c r="A6347" s="11" t="s">
        <v>5690</v>
      </c>
      <c r="B6347" s="11">
        <v>34</v>
      </c>
    </row>
    <row r="6348" spans="1:2" ht="12" customHeight="1" x14ac:dyDescent="0.3">
      <c r="A6348" s="11" t="s">
        <v>7410</v>
      </c>
      <c r="B6348" s="11">
        <v>2</v>
      </c>
    </row>
    <row r="6349" spans="1:2" ht="12" customHeight="1" x14ac:dyDescent="0.3">
      <c r="A6349" s="11" t="s">
        <v>6670</v>
      </c>
      <c r="B6349" s="11">
        <v>5</v>
      </c>
    </row>
    <row r="6350" spans="1:2" ht="12" customHeight="1" x14ac:dyDescent="0.3">
      <c r="A6350" s="11" t="s">
        <v>5600</v>
      </c>
      <c r="B6350" s="11">
        <v>2</v>
      </c>
    </row>
    <row r="6351" spans="1:2" ht="12" customHeight="1" x14ac:dyDescent="0.3">
      <c r="A6351" s="11" t="s">
        <v>2304</v>
      </c>
      <c r="B6351" s="11">
        <v>3</v>
      </c>
    </row>
    <row r="6352" spans="1:2" ht="12" customHeight="1" x14ac:dyDescent="0.3">
      <c r="A6352" s="11" t="s">
        <v>7282</v>
      </c>
      <c r="B6352" s="11">
        <v>6</v>
      </c>
    </row>
    <row r="6353" spans="1:2" ht="12" customHeight="1" x14ac:dyDescent="0.3">
      <c r="A6353" s="11" t="s">
        <v>3270</v>
      </c>
      <c r="B6353" s="11">
        <v>18</v>
      </c>
    </row>
    <row r="6354" spans="1:2" ht="12" customHeight="1" x14ac:dyDescent="0.3">
      <c r="A6354" s="11" t="s">
        <v>15908</v>
      </c>
      <c r="B6354" s="11">
        <v>2</v>
      </c>
    </row>
    <row r="6355" spans="1:2" ht="12" customHeight="1" x14ac:dyDescent="0.3">
      <c r="A6355" s="11" t="s">
        <v>5451</v>
      </c>
      <c r="B6355" s="11">
        <v>2</v>
      </c>
    </row>
    <row r="6356" spans="1:2" ht="12" customHeight="1" x14ac:dyDescent="0.3">
      <c r="A6356" s="11" t="s">
        <v>15909</v>
      </c>
      <c r="B6356" s="11">
        <v>9</v>
      </c>
    </row>
    <row r="6357" spans="1:2" ht="12" customHeight="1" x14ac:dyDescent="0.3">
      <c r="A6357" s="11" t="s">
        <v>5691</v>
      </c>
      <c r="B6357" s="11">
        <v>3</v>
      </c>
    </row>
    <row r="6358" spans="1:2" ht="12" customHeight="1" x14ac:dyDescent="0.3">
      <c r="A6358" s="11" t="s">
        <v>3530</v>
      </c>
      <c r="B6358" s="11">
        <v>2</v>
      </c>
    </row>
    <row r="6359" spans="1:2" ht="12" customHeight="1" x14ac:dyDescent="0.3">
      <c r="A6359" s="11" t="s">
        <v>1157</v>
      </c>
      <c r="B6359" s="11">
        <v>2</v>
      </c>
    </row>
    <row r="6360" spans="1:2" ht="12" customHeight="1" x14ac:dyDescent="0.3">
      <c r="A6360" s="11" t="s">
        <v>4652</v>
      </c>
      <c r="B6360" s="11">
        <v>4</v>
      </c>
    </row>
    <row r="6361" spans="1:2" ht="12" customHeight="1" x14ac:dyDescent="0.3">
      <c r="A6361" s="11" t="s">
        <v>6126</v>
      </c>
      <c r="B6361" s="11">
        <v>3</v>
      </c>
    </row>
    <row r="6362" spans="1:2" ht="12" customHeight="1" x14ac:dyDescent="0.3">
      <c r="A6362" s="11" t="s">
        <v>7130</v>
      </c>
      <c r="B6362" s="11">
        <v>1</v>
      </c>
    </row>
    <row r="6363" spans="1:2" ht="12" customHeight="1" x14ac:dyDescent="0.3">
      <c r="A6363" s="11" t="s">
        <v>5017</v>
      </c>
      <c r="B6363" s="11">
        <v>15</v>
      </c>
    </row>
    <row r="6364" spans="1:2" ht="12" customHeight="1" x14ac:dyDescent="0.3">
      <c r="A6364" s="11" t="s">
        <v>6963</v>
      </c>
      <c r="B6364" s="11">
        <v>6</v>
      </c>
    </row>
    <row r="6365" spans="1:2" ht="12" customHeight="1" x14ac:dyDescent="0.3">
      <c r="A6365" s="11" t="s">
        <v>5972</v>
      </c>
      <c r="B6365" s="11">
        <v>2</v>
      </c>
    </row>
    <row r="6366" spans="1:2" ht="12" customHeight="1" x14ac:dyDescent="0.3">
      <c r="A6366" s="11" t="s">
        <v>6889</v>
      </c>
      <c r="B6366" s="11">
        <v>3</v>
      </c>
    </row>
    <row r="6367" spans="1:2" ht="12" customHeight="1" x14ac:dyDescent="0.3">
      <c r="A6367" s="11" t="s">
        <v>4170</v>
      </c>
      <c r="B6367" s="11">
        <v>5</v>
      </c>
    </row>
    <row r="6368" spans="1:2" ht="12" customHeight="1" x14ac:dyDescent="0.3">
      <c r="A6368" s="11" t="s">
        <v>6671</v>
      </c>
      <c r="B6368" s="11">
        <v>5</v>
      </c>
    </row>
    <row r="6369" spans="1:2" ht="12" customHeight="1" x14ac:dyDescent="0.3">
      <c r="A6369" s="11" t="s">
        <v>7132</v>
      </c>
      <c r="B6369" s="11">
        <v>10</v>
      </c>
    </row>
    <row r="6370" spans="1:2" ht="12" customHeight="1" x14ac:dyDescent="0.3">
      <c r="A6370" s="11" t="s">
        <v>7386</v>
      </c>
      <c r="B6370" s="11">
        <v>5</v>
      </c>
    </row>
    <row r="6371" spans="1:2" ht="12" customHeight="1" x14ac:dyDescent="0.3">
      <c r="A6371" s="11" t="s">
        <v>7283</v>
      </c>
      <c r="B6371" s="11">
        <v>6</v>
      </c>
    </row>
    <row r="6372" spans="1:2" ht="12" customHeight="1" x14ac:dyDescent="0.3">
      <c r="A6372" s="11" t="s">
        <v>691</v>
      </c>
      <c r="B6372" s="11">
        <v>3</v>
      </c>
    </row>
    <row r="6373" spans="1:2" ht="12" customHeight="1" x14ac:dyDescent="0.3">
      <c r="A6373" s="11" t="s">
        <v>4783</v>
      </c>
      <c r="B6373" s="11">
        <v>2</v>
      </c>
    </row>
    <row r="6374" spans="1:2" ht="12" customHeight="1" x14ac:dyDescent="0.3">
      <c r="A6374" s="11" t="s">
        <v>7656</v>
      </c>
      <c r="B6374" s="11">
        <v>5</v>
      </c>
    </row>
    <row r="6375" spans="1:2" ht="12" customHeight="1" x14ac:dyDescent="0.3">
      <c r="A6375" s="11" t="s">
        <v>5599</v>
      </c>
      <c r="B6375" s="11">
        <v>2</v>
      </c>
    </row>
    <row r="6376" spans="1:2" ht="12" customHeight="1" x14ac:dyDescent="0.3">
      <c r="A6376" s="11" t="s">
        <v>4103</v>
      </c>
      <c r="B6376" s="11">
        <v>7</v>
      </c>
    </row>
    <row r="6377" spans="1:2" ht="12" customHeight="1" x14ac:dyDescent="0.3">
      <c r="A6377" s="11" t="s">
        <v>5781</v>
      </c>
      <c r="B6377" s="11">
        <v>11</v>
      </c>
    </row>
    <row r="6378" spans="1:2" ht="12" customHeight="1" x14ac:dyDescent="0.3">
      <c r="A6378" s="11" t="s">
        <v>6851</v>
      </c>
      <c r="B6378" s="11">
        <v>1</v>
      </c>
    </row>
    <row r="6379" spans="1:2" ht="12" customHeight="1" x14ac:dyDescent="0.3">
      <c r="A6379" s="11" t="s">
        <v>6669</v>
      </c>
      <c r="B6379" s="11">
        <v>3</v>
      </c>
    </row>
    <row r="6380" spans="1:2" ht="12" customHeight="1" x14ac:dyDescent="0.3">
      <c r="A6380" s="11" t="s">
        <v>7127</v>
      </c>
      <c r="B6380" s="11">
        <v>15</v>
      </c>
    </row>
    <row r="6381" spans="1:2" ht="12" customHeight="1" x14ac:dyDescent="0.3">
      <c r="A6381" s="11" t="s">
        <v>6207</v>
      </c>
      <c r="B6381" s="11">
        <v>3</v>
      </c>
    </row>
    <row r="6382" spans="1:2" ht="12" customHeight="1" x14ac:dyDescent="0.3">
      <c r="A6382" s="11" t="s">
        <v>4197</v>
      </c>
      <c r="B6382" s="11">
        <v>5</v>
      </c>
    </row>
    <row r="6383" spans="1:2" ht="12" customHeight="1" x14ac:dyDescent="0.3">
      <c r="A6383" s="11" t="s">
        <v>990</v>
      </c>
      <c r="B6383" s="11">
        <v>1</v>
      </c>
    </row>
    <row r="6384" spans="1:2" ht="12" customHeight="1" x14ac:dyDescent="0.3">
      <c r="A6384" s="11" t="s">
        <v>7280</v>
      </c>
      <c r="B6384" s="11">
        <v>10</v>
      </c>
    </row>
    <row r="6385" spans="1:2" ht="12" customHeight="1" x14ac:dyDescent="0.3">
      <c r="A6385" s="11" t="s">
        <v>4144</v>
      </c>
      <c r="B6385" s="11">
        <v>3</v>
      </c>
    </row>
    <row r="6386" spans="1:2" ht="12" customHeight="1" x14ac:dyDescent="0.3">
      <c r="A6386" s="11" t="s">
        <v>5860</v>
      </c>
      <c r="B6386" s="11">
        <v>8</v>
      </c>
    </row>
    <row r="6387" spans="1:2" ht="12" customHeight="1" x14ac:dyDescent="0.3">
      <c r="A6387" s="11" t="s">
        <v>690</v>
      </c>
      <c r="B6387" s="11">
        <v>2</v>
      </c>
    </row>
    <row r="6388" spans="1:2" ht="12" customHeight="1" x14ac:dyDescent="0.3">
      <c r="A6388" s="11" t="s">
        <v>2302</v>
      </c>
      <c r="B6388" s="11">
        <v>1</v>
      </c>
    </row>
    <row r="6389" spans="1:2" ht="12" customHeight="1" x14ac:dyDescent="0.3">
      <c r="A6389" s="11" t="s">
        <v>6852</v>
      </c>
      <c r="B6389" s="11">
        <v>1</v>
      </c>
    </row>
    <row r="6390" spans="1:2" ht="12" customHeight="1" x14ac:dyDescent="0.3">
      <c r="A6390" s="11" t="s">
        <v>7128</v>
      </c>
      <c r="B6390" s="11">
        <v>2</v>
      </c>
    </row>
    <row r="6391" spans="1:2" ht="12" customHeight="1" x14ac:dyDescent="0.3">
      <c r="A6391" s="11" t="s">
        <v>7281</v>
      </c>
      <c r="B6391" s="11">
        <v>2</v>
      </c>
    </row>
    <row r="6392" spans="1:2" ht="12" customHeight="1" x14ac:dyDescent="0.3">
      <c r="A6392" s="11" t="s">
        <v>254</v>
      </c>
      <c r="B6392" s="11">
        <v>4</v>
      </c>
    </row>
    <row r="6393" spans="1:2" ht="12" customHeight="1" x14ac:dyDescent="0.3">
      <c r="A6393" s="11" t="s">
        <v>2952</v>
      </c>
      <c r="B6393" s="11">
        <v>12</v>
      </c>
    </row>
    <row r="6394" spans="1:2" ht="12" customHeight="1" x14ac:dyDescent="0.3">
      <c r="A6394" s="11" t="s">
        <v>5139</v>
      </c>
      <c r="B6394" s="11">
        <v>1</v>
      </c>
    </row>
    <row r="6395" spans="1:2" ht="12" customHeight="1" x14ac:dyDescent="0.3">
      <c r="A6395" s="11" t="s">
        <v>5861</v>
      </c>
      <c r="B6395" s="11">
        <v>29</v>
      </c>
    </row>
    <row r="6396" spans="1:2" ht="12" customHeight="1" x14ac:dyDescent="0.3">
      <c r="A6396" s="11" t="s">
        <v>4515</v>
      </c>
      <c r="B6396" s="11">
        <v>1</v>
      </c>
    </row>
    <row r="6397" spans="1:2" ht="12" customHeight="1" x14ac:dyDescent="0.3">
      <c r="A6397" s="11" t="s">
        <v>6752</v>
      </c>
      <c r="B6397" s="11">
        <v>3</v>
      </c>
    </row>
    <row r="6398" spans="1:2" ht="12" customHeight="1" x14ac:dyDescent="0.3">
      <c r="A6398" s="11" t="s">
        <v>5140</v>
      </c>
      <c r="B6398" s="11">
        <v>2</v>
      </c>
    </row>
    <row r="6399" spans="1:2" ht="12" customHeight="1" x14ac:dyDescent="0.3">
      <c r="A6399" s="11" t="s">
        <v>5968</v>
      </c>
      <c r="B6399" s="11">
        <v>3</v>
      </c>
    </row>
    <row r="6400" spans="1:2" ht="12" customHeight="1" x14ac:dyDescent="0.3">
      <c r="A6400" s="11" t="s">
        <v>7657</v>
      </c>
      <c r="B6400" s="11">
        <v>2</v>
      </c>
    </row>
    <row r="6401" spans="1:2" ht="12" customHeight="1" x14ac:dyDescent="0.3">
      <c r="A6401" s="11" t="s">
        <v>5782</v>
      </c>
      <c r="B6401" s="11">
        <v>6</v>
      </c>
    </row>
    <row r="6402" spans="1:2" ht="12" customHeight="1" x14ac:dyDescent="0.3">
      <c r="A6402" s="11" t="s">
        <v>6127</v>
      </c>
      <c r="B6402" s="11">
        <v>1</v>
      </c>
    </row>
    <row r="6403" spans="1:2" ht="12" customHeight="1" x14ac:dyDescent="0.3">
      <c r="A6403" s="11" t="s">
        <v>5970</v>
      </c>
      <c r="B6403" s="11">
        <v>1</v>
      </c>
    </row>
    <row r="6404" spans="1:2" ht="12" customHeight="1" x14ac:dyDescent="0.3">
      <c r="A6404" s="11" t="s">
        <v>5969</v>
      </c>
      <c r="B6404" s="11">
        <v>1</v>
      </c>
    </row>
    <row r="6405" spans="1:2" ht="12" customHeight="1" x14ac:dyDescent="0.3">
      <c r="A6405" s="11" t="s">
        <v>5693</v>
      </c>
      <c r="B6405" s="11">
        <v>3</v>
      </c>
    </row>
    <row r="6406" spans="1:2" ht="12" customHeight="1" x14ac:dyDescent="0.3">
      <c r="A6406" s="11" t="s">
        <v>5971</v>
      </c>
      <c r="B6406" s="11">
        <v>7</v>
      </c>
    </row>
    <row r="6407" spans="1:2" ht="12" customHeight="1" x14ac:dyDescent="0.3">
      <c r="A6407" s="11" t="s">
        <v>5601</v>
      </c>
      <c r="B6407" s="11">
        <v>1</v>
      </c>
    </row>
    <row r="6408" spans="1:2" ht="12" customHeight="1" x14ac:dyDescent="0.3">
      <c r="A6408" s="11" t="s">
        <v>7131</v>
      </c>
      <c r="B6408" s="11">
        <v>6</v>
      </c>
    </row>
    <row r="6409" spans="1:2" ht="12" customHeight="1" x14ac:dyDescent="0.3">
      <c r="A6409" s="11" t="s">
        <v>3355</v>
      </c>
      <c r="B6409" s="11">
        <v>6</v>
      </c>
    </row>
    <row r="6410" spans="1:2" ht="12" customHeight="1" x14ac:dyDescent="0.3">
      <c r="A6410" s="11" t="s">
        <v>4704</v>
      </c>
      <c r="B6410" s="11">
        <v>2</v>
      </c>
    </row>
    <row r="6411" spans="1:2" ht="12" customHeight="1" x14ac:dyDescent="0.3">
      <c r="A6411" s="11" t="s">
        <v>4602</v>
      </c>
      <c r="B6411" s="11">
        <v>4</v>
      </c>
    </row>
    <row r="6412" spans="1:2" ht="12" customHeight="1" x14ac:dyDescent="0.3">
      <c r="A6412" s="11" t="s">
        <v>6490</v>
      </c>
      <c r="B6412" s="11">
        <v>2</v>
      </c>
    </row>
    <row r="6413" spans="1:2" ht="12" customHeight="1" x14ac:dyDescent="0.3">
      <c r="A6413" s="11" t="s">
        <v>5544</v>
      </c>
      <c r="B6413" s="11">
        <v>1</v>
      </c>
    </row>
    <row r="6414" spans="1:2" ht="12" customHeight="1" x14ac:dyDescent="0.3">
      <c r="A6414" s="11" t="s">
        <v>2653</v>
      </c>
      <c r="B6414" s="11">
        <v>11</v>
      </c>
    </row>
    <row r="6415" spans="1:2" ht="12" customHeight="1" x14ac:dyDescent="0.3">
      <c r="A6415" s="11" t="s">
        <v>2305</v>
      </c>
      <c r="B6415" s="11">
        <v>1</v>
      </c>
    </row>
    <row r="6416" spans="1:2" ht="12" customHeight="1" x14ac:dyDescent="0.3">
      <c r="A6416" s="11" t="s">
        <v>7190</v>
      </c>
      <c r="B6416" s="11">
        <v>3</v>
      </c>
    </row>
    <row r="6417" spans="1:2" ht="12" customHeight="1" x14ac:dyDescent="0.3">
      <c r="A6417" s="11" t="s">
        <v>5018</v>
      </c>
      <c r="B6417" s="11">
        <v>3</v>
      </c>
    </row>
    <row r="6418" spans="1:2" ht="12" customHeight="1" x14ac:dyDescent="0.3">
      <c r="A6418" s="11" t="s">
        <v>7658</v>
      </c>
      <c r="B6418" s="11">
        <v>3</v>
      </c>
    </row>
    <row r="6419" spans="1:2" ht="12" customHeight="1" x14ac:dyDescent="0.3">
      <c r="A6419" s="11" t="s">
        <v>2953</v>
      </c>
      <c r="B6419" s="11">
        <v>3</v>
      </c>
    </row>
    <row r="6420" spans="1:2" ht="12" customHeight="1" x14ac:dyDescent="0.3">
      <c r="A6420" s="11" t="s">
        <v>5862</v>
      </c>
      <c r="B6420" s="11">
        <v>30</v>
      </c>
    </row>
    <row r="6421" spans="1:2" ht="12" customHeight="1" x14ac:dyDescent="0.3">
      <c r="A6421" s="11" t="s">
        <v>7659</v>
      </c>
      <c r="B6421" s="11">
        <v>11</v>
      </c>
    </row>
    <row r="6422" spans="1:2" ht="12" customHeight="1" x14ac:dyDescent="0.3">
      <c r="A6422" s="11" t="s">
        <v>255</v>
      </c>
      <c r="B6422" s="11">
        <v>3</v>
      </c>
    </row>
    <row r="6423" spans="1:2" ht="12" customHeight="1" x14ac:dyDescent="0.3">
      <c r="A6423" s="11" t="s">
        <v>5863</v>
      </c>
      <c r="B6423" s="11">
        <v>15</v>
      </c>
    </row>
    <row r="6424" spans="1:2" ht="12" customHeight="1" x14ac:dyDescent="0.3">
      <c r="A6424" s="11" t="s">
        <v>7408</v>
      </c>
      <c r="B6424" s="11">
        <v>2</v>
      </c>
    </row>
    <row r="6425" spans="1:2" ht="12" customHeight="1" x14ac:dyDescent="0.3">
      <c r="A6425" s="11" t="s">
        <v>5141</v>
      </c>
      <c r="B6425" s="11">
        <v>2</v>
      </c>
    </row>
    <row r="6426" spans="1:2" ht="12" customHeight="1" x14ac:dyDescent="0.3">
      <c r="A6426" s="11" t="s">
        <v>6491</v>
      </c>
      <c r="B6426" s="11">
        <v>7</v>
      </c>
    </row>
    <row r="6427" spans="1:2" ht="12" customHeight="1" x14ac:dyDescent="0.3">
      <c r="A6427" s="11" t="s">
        <v>4190</v>
      </c>
      <c r="B6427" s="11">
        <v>20</v>
      </c>
    </row>
    <row r="6428" spans="1:2" ht="12" customHeight="1" x14ac:dyDescent="0.3">
      <c r="A6428" s="11" t="s">
        <v>5789</v>
      </c>
      <c r="B6428" s="11">
        <v>1</v>
      </c>
    </row>
    <row r="6429" spans="1:2" ht="12" customHeight="1" x14ac:dyDescent="0.3">
      <c r="A6429" s="11" t="s">
        <v>5694</v>
      </c>
      <c r="B6429" s="11">
        <v>13</v>
      </c>
    </row>
    <row r="6430" spans="1:2" ht="12" customHeight="1" x14ac:dyDescent="0.3">
      <c r="A6430" s="11" t="s">
        <v>6128</v>
      </c>
      <c r="B6430" s="11">
        <v>3</v>
      </c>
    </row>
    <row r="6431" spans="1:2" ht="12" customHeight="1" x14ac:dyDescent="0.3">
      <c r="A6431" s="11" t="s">
        <v>5255</v>
      </c>
      <c r="B6431" s="11">
        <v>5</v>
      </c>
    </row>
    <row r="6432" spans="1:2" ht="12" customHeight="1" x14ac:dyDescent="0.3">
      <c r="A6432" s="11" t="s">
        <v>5312</v>
      </c>
      <c r="B6432" s="11">
        <v>7</v>
      </c>
    </row>
    <row r="6433" spans="1:2" ht="12" customHeight="1" x14ac:dyDescent="0.3">
      <c r="A6433" s="11" t="s">
        <v>6129</v>
      </c>
      <c r="B6433" s="11">
        <v>8</v>
      </c>
    </row>
    <row r="6434" spans="1:2" ht="12" customHeight="1" x14ac:dyDescent="0.3">
      <c r="A6434" s="11" t="s">
        <v>3356</v>
      </c>
      <c r="B6434" s="11">
        <v>2</v>
      </c>
    </row>
    <row r="6435" spans="1:2" ht="12" customHeight="1" x14ac:dyDescent="0.3">
      <c r="A6435" s="11" t="s">
        <v>5602</v>
      </c>
      <c r="B6435" s="11">
        <v>1</v>
      </c>
    </row>
    <row r="6436" spans="1:2" ht="12" customHeight="1" x14ac:dyDescent="0.3">
      <c r="A6436" s="11" t="s">
        <v>5545</v>
      </c>
      <c r="B6436" s="11">
        <v>2</v>
      </c>
    </row>
    <row r="6437" spans="1:2" ht="12" customHeight="1" x14ac:dyDescent="0.3">
      <c r="A6437" s="11" t="s">
        <v>5142</v>
      </c>
      <c r="B6437" s="11">
        <v>8</v>
      </c>
    </row>
    <row r="6438" spans="1:2" ht="12" customHeight="1" x14ac:dyDescent="0.3">
      <c r="A6438" s="11" t="s">
        <v>4784</v>
      </c>
      <c r="B6438" s="11">
        <v>15</v>
      </c>
    </row>
    <row r="6439" spans="1:2" ht="12" customHeight="1" x14ac:dyDescent="0.3">
      <c r="A6439" s="11" t="s">
        <v>256</v>
      </c>
      <c r="B6439" s="11">
        <v>9</v>
      </c>
    </row>
    <row r="6440" spans="1:2" ht="12" customHeight="1" x14ac:dyDescent="0.3">
      <c r="A6440" s="11" t="s">
        <v>6254</v>
      </c>
      <c r="B6440" s="11">
        <v>23</v>
      </c>
    </row>
    <row r="6441" spans="1:2" ht="12" customHeight="1" x14ac:dyDescent="0.3">
      <c r="A6441" s="11" t="s">
        <v>5358</v>
      </c>
      <c r="B6441" s="11">
        <v>1</v>
      </c>
    </row>
    <row r="6442" spans="1:2" ht="12" customHeight="1" x14ac:dyDescent="0.3">
      <c r="A6442" s="11" t="s">
        <v>6853</v>
      </c>
      <c r="B6442" s="11">
        <v>4</v>
      </c>
    </row>
    <row r="6443" spans="1:2" ht="12" customHeight="1" x14ac:dyDescent="0.3">
      <c r="A6443" s="11" t="s">
        <v>5452</v>
      </c>
      <c r="B6443" s="11">
        <v>3</v>
      </c>
    </row>
    <row r="6444" spans="1:2" ht="12" customHeight="1" x14ac:dyDescent="0.3">
      <c r="A6444" s="11" t="s">
        <v>5256</v>
      </c>
      <c r="B6444" s="11">
        <v>2</v>
      </c>
    </row>
    <row r="6445" spans="1:2" ht="12" customHeight="1" x14ac:dyDescent="0.3">
      <c r="A6445" s="11" t="s">
        <v>15910</v>
      </c>
      <c r="B6445" s="11">
        <v>8</v>
      </c>
    </row>
    <row r="6446" spans="1:2" ht="12" customHeight="1" x14ac:dyDescent="0.3">
      <c r="A6446" s="11" t="s">
        <v>5067</v>
      </c>
      <c r="B6446" s="11">
        <v>7</v>
      </c>
    </row>
    <row r="6447" spans="1:2" ht="12" customHeight="1" x14ac:dyDescent="0.3">
      <c r="A6447" s="11" t="s">
        <v>6854</v>
      </c>
      <c r="B6447" s="11">
        <v>3</v>
      </c>
    </row>
    <row r="6448" spans="1:2" ht="12" customHeight="1" x14ac:dyDescent="0.3">
      <c r="A6448" s="11" t="s">
        <v>3999</v>
      </c>
      <c r="B6448" s="11">
        <v>10</v>
      </c>
    </row>
    <row r="6449" spans="1:2" ht="12" customHeight="1" x14ac:dyDescent="0.3">
      <c r="A6449" s="11" t="s">
        <v>4603</v>
      </c>
      <c r="B6449" s="11">
        <v>3</v>
      </c>
    </row>
    <row r="6450" spans="1:2" ht="12" customHeight="1" x14ac:dyDescent="0.3">
      <c r="A6450" s="11" t="s">
        <v>3697</v>
      </c>
      <c r="B6450" s="11">
        <v>2</v>
      </c>
    </row>
    <row r="6451" spans="1:2" ht="12" customHeight="1" x14ac:dyDescent="0.3">
      <c r="A6451" s="11" t="s">
        <v>692</v>
      </c>
      <c r="B6451" s="11">
        <v>5</v>
      </c>
    </row>
    <row r="6452" spans="1:2" ht="12" customHeight="1" x14ac:dyDescent="0.3">
      <c r="A6452" s="11" t="s">
        <v>3834</v>
      </c>
      <c r="B6452" s="11">
        <v>2</v>
      </c>
    </row>
    <row r="6453" spans="1:2" ht="12" customHeight="1" x14ac:dyDescent="0.3">
      <c r="A6453" s="11" t="s">
        <v>5973</v>
      </c>
      <c r="B6453" s="11">
        <v>2</v>
      </c>
    </row>
    <row r="6454" spans="1:2" ht="12" customHeight="1" x14ac:dyDescent="0.3">
      <c r="A6454" s="11" t="s">
        <v>3124</v>
      </c>
      <c r="B6454" s="11">
        <v>4</v>
      </c>
    </row>
    <row r="6455" spans="1:2" ht="12" customHeight="1" x14ac:dyDescent="0.3">
      <c r="A6455" s="11" t="s">
        <v>7134</v>
      </c>
      <c r="B6455" s="11">
        <v>5</v>
      </c>
    </row>
    <row r="6456" spans="1:2" ht="12" customHeight="1" x14ac:dyDescent="0.3">
      <c r="A6456" s="11" t="s">
        <v>3869</v>
      </c>
      <c r="B6456" s="11">
        <v>9</v>
      </c>
    </row>
    <row r="6457" spans="1:2" ht="12" customHeight="1" x14ac:dyDescent="0.3">
      <c r="A6457" s="11" t="s">
        <v>6672</v>
      </c>
      <c r="B6457" s="11">
        <v>2</v>
      </c>
    </row>
    <row r="6458" spans="1:2" ht="12" customHeight="1" x14ac:dyDescent="0.3">
      <c r="A6458" s="11" t="s">
        <v>5257</v>
      </c>
      <c r="B6458" s="11">
        <v>1</v>
      </c>
    </row>
    <row r="6459" spans="1:2" ht="12" customHeight="1" x14ac:dyDescent="0.3">
      <c r="A6459" s="11" t="s">
        <v>6855</v>
      </c>
      <c r="B6459" s="11">
        <v>2</v>
      </c>
    </row>
    <row r="6460" spans="1:2" ht="12" customHeight="1" x14ac:dyDescent="0.3">
      <c r="A6460" s="11" t="s">
        <v>2654</v>
      </c>
      <c r="B6460" s="11">
        <v>2</v>
      </c>
    </row>
    <row r="6461" spans="1:2" ht="12" customHeight="1" x14ac:dyDescent="0.3">
      <c r="A6461" s="11" t="s">
        <v>7191</v>
      </c>
      <c r="B6461" s="11">
        <v>6</v>
      </c>
    </row>
    <row r="6462" spans="1:2" ht="12" customHeight="1" x14ac:dyDescent="0.3">
      <c r="A6462" s="11" t="s">
        <v>693</v>
      </c>
      <c r="B6462" s="11">
        <v>1</v>
      </c>
    </row>
    <row r="6463" spans="1:2" ht="12" customHeight="1" x14ac:dyDescent="0.3">
      <c r="A6463" s="11" t="s">
        <v>1696</v>
      </c>
      <c r="B6463" s="11">
        <v>4</v>
      </c>
    </row>
    <row r="6464" spans="1:2" ht="12" customHeight="1" x14ac:dyDescent="0.3">
      <c r="A6464" s="11" t="s">
        <v>3833</v>
      </c>
      <c r="B6464" s="11">
        <v>9</v>
      </c>
    </row>
    <row r="6465" spans="1:2" ht="12" customHeight="1" x14ac:dyDescent="0.3">
      <c r="A6465" s="11" t="s">
        <v>6130</v>
      </c>
      <c r="B6465" s="11">
        <v>1</v>
      </c>
    </row>
    <row r="6466" spans="1:2" ht="12" customHeight="1" x14ac:dyDescent="0.3">
      <c r="A6466" s="11" t="s">
        <v>5313</v>
      </c>
      <c r="B6466" s="11">
        <v>7</v>
      </c>
    </row>
    <row r="6467" spans="1:2" ht="12" customHeight="1" x14ac:dyDescent="0.3">
      <c r="A6467" s="11" t="s">
        <v>1964</v>
      </c>
      <c r="B6467" s="11">
        <v>5</v>
      </c>
    </row>
    <row r="6468" spans="1:2" ht="12" customHeight="1" x14ac:dyDescent="0.3">
      <c r="A6468" s="11" t="s">
        <v>6930</v>
      </c>
      <c r="B6468" s="11">
        <v>3</v>
      </c>
    </row>
    <row r="6469" spans="1:2" ht="12" customHeight="1" x14ac:dyDescent="0.3">
      <c r="A6469" s="11" t="s">
        <v>5143</v>
      </c>
      <c r="B6469" s="11">
        <v>2</v>
      </c>
    </row>
    <row r="6470" spans="1:2" ht="12" customHeight="1" x14ac:dyDescent="0.3">
      <c r="A6470" s="11" t="s">
        <v>5019</v>
      </c>
      <c r="B6470" s="11">
        <v>3</v>
      </c>
    </row>
    <row r="6471" spans="1:2" ht="12" customHeight="1" x14ac:dyDescent="0.3">
      <c r="A6471" s="11" t="s">
        <v>3057</v>
      </c>
      <c r="B6471" s="11">
        <v>6</v>
      </c>
    </row>
    <row r="6472" spans="1:2" ht="12" customHeight="1" x14ac:dyDescent="0.3">
      <c r="A6472" s="11" t="s">
        <v>2822</v>
      </c>
      <c r="B6472" s="11">
        <v>2</v>
      </c>
    </row>
    <row r="6473" spans="1:2" ht="12" customHeight="1" x14ac:dyDescent="0.3">
      <c r="A6473" s="11" t="s">
        <v>7552</v>
      </c>
      <c r="B6473" s="11">
        <v>3</v>
      </c>
    </row>
    <row r="6474" spans="1:2" ht="12" customHeight="1" x14ac:dyDescent="0.3">
      <c r="A6474" s="11" t="s">
        <v>3357</v>
      </c>
      <c r="B6474" s="11">
        <v>3</v>
      </c>
    </row>
    <row r="6475" spans="1:2" ht="12" customHeight="1" x14ac:dyDescent="0.3">
      <c r="A6475" s="11" t="s">
        <v>6132</v>
      </c>
      <c r="B6475" s="11">
        <v>3</v>
      </c>
    </row>
    <row r="6476" spans="1:2" ht="12" customHeight="1" x14ac:dyDescent="0.3">
      <c r="A6476" s="11" t="s">
        <v>2823</v>
      </c>
      <c r="B6476" s="11">
        <v>1</v>
      </c>
    </row>
    <row r="6477" spans="1:2" ht="12" customHeight="1" x14ac:dyDescent="0.3">
      <c r="A6477" s="11" t="s">
        <v>3358</v>
      </c>
      <c r="B6477" s="11">
        <v>8</v>
      </c>
    </row>
    <row r="6478" spans="1:2" ht="12" customHeight="1" x14ac:dyDescent="0.3">
      <c r="A6478" s="11" t="s">
        <v>7135</v>
      </c>
      <c r="B6478" s="11">
        <v>6</v>
      </c>
    </row>
    <row r="6479" spans="1:2" ht="12" customHeight="1" x14ac:dyDescent="0.3">
      <c r="A6479" s="11" t="s">
        <v>3562</v>
      </c>
      <c r="B6479" s="11">
        <v>1</v>
      </c>
    </row>
    <row r="6480" spans="1:2" ht="12" customHeight="1" x14ac:dyDescent="0.3">
      <c r="A6480" s="11" t="s">
        <v>6133</v>
      </c>
      <c r="B6480" s="11">
        <v>7</v>
      </c>
    </row>
    <row r="6481" spans="1:2" ht="12" customHeight="1" x14ac:dyDescent="0.3">
      <c r="A6481" s="11" t="s">
        <v>6674</v>
      </c>
      <c r="B6481" s="11">
        <v>5</v>
      </c>
    </row>
    <row r="6482" spans="1:2" ht="12" customHeight="1" x14ac:dyDescent="0.3">
      <c r="A6482" s="11" t="s">
        <v>5021</v>
      </c>
      <c r="B6482" s="11">
        <v>1</v>
      </c>
    </row>
    <row r="6483" spans="1:2" ht="12" customHeight="1" x14ac:dyDescent="0.3">
      <c r="A6483" s="11" t="s">
        <v>3059</v>
      </c>
      <c r="B6483" s="11">
        <v>5</v>
      </c>
    </row>
    <row r="6484" spans="1:2" ht="12" customHeight="1" x14ac:dyDescent="0.3">
      <c r="A6484" s="11" t="s">
        <v>6492</v>
      </c>
      <c r="B6484" s="11">
        <v>2</v>
      </c>
    </row>
    <row r="6485" spans="1:2" ht="12" customHeight="1" x14ac:dyDescent="0.3">
      <c r="A6485" s="11" t="s">
        <v>7660</v>
      </c>
      <c r="B6485" s="11">
        <v>4</v>
      </c>
    </row>
    <row r="6486" spans="1:2" ht="12" customHeight="1" x14ac:dyDescent="0.3">
      <c r="A6486" s="11" t="s">
        <v>991</v>
      </c>
      <c r="B6486" s="11">
        <v>1</v>
      </c>
    </row>
    <row r="6487" spans="1:2" ht="12" customHeight="1" x14ac:dyDescent="0.3">
      <c r="A6487" s="11" t="s">
        <v>3060</v>
      </c>
      <c r="B6487" s="11">
        <v>5</v>
      </c>
    </row>
    <row r="6488" spans="1:2" ht="12" customHeight="1" x14ac:dyDescent="0.3">
      <c r="A6488" s="11" t="s">
        <v>14360</v>
      </c>
      <c r="B6488" s="11">
        <v>7</v>
      </c>
    </row>
    <row r="6489" spans="1:2" ht="12" customHeight="1" x14ac:dyDescent="0.3">
      <c r="A6489" s="11" t="s">
        <v>992</v>
      </c>
      <c r="B6489" s="11">
        <v>2</v>
      </c>
    </row>
    <row r="6490" spans="1:2" ht="12" customHeight="1" x14ac:dyDescent="0.3">
      <c r="A6490" s="11" t="s">
        <v>2136</v>
      </c>
      <c r="B6490" s="11">
        <v>11</v>
      </c>
    </row>
    <row r="6491" spans="1:2" ht="12" customHeight="1" x14ac:dyDescent="0.3">
      <c r="A6491" s="11" t="s">
        <v>3914</v>
      </c>
      <c r="B6491" s="11">
        <v>3</v>
      </c>
    </row>
    <row r="6492" spans="1:2" ht="12" customHeight="1" x14ac:dyDescent="0.3">
      <c r="A6492" s="11" t="s">
        <v>3219</v>
      </c>
      <c r="B6492" s="11">
        <v>5</v>
      </c>
    </row>
    <row r="6493" spans="1:2" ht="12" customHeight="1" x14ac:dyDescent="0.3">
      <c r="A6493" s="11" t="s">
        <v>4705</v>
      </c>
      <c r="B6493" s="11">
        <v>3</v>
      </c>
    </row>
    <row r="6494" spans="1:2" ht="12" customHeight="1" x14ac:dyDescent="0.3">
      <c r="A6494" s="11" t="s">
        <v>1907</v>
      </c>
      <c r="B6494" s="11">
        <v>5</v>
      </c>
    </row>
    <row r="6495" spans="1:2" ht="12" customHeight="1" x14ac:dyDescent="0.3">
      <c r="A6495" s="11" t="s">
        <v>6134</v>
      </c>
      <c r="B6495" s="11">
        <v>34</v>
      </c>
    </row>
    <row r="6496" spans="1:2" ht="12" customHeight="1" x14ac:dyDescent="0.3">
      <c r="A6496" s="11" t="s">
        <v>2824</v>
      </c>
      <c r="B6496" s="11">
        <v>1</v>
      </c>
    </row>
    <row r="6497" spans="1:2" ht="12" customHeight="1" x14ac:dyDescent="0.3">
      <c r="A6497" s="11" t="s">
        <v>1345</v>
      </c>
      <c r="B6497" s="11">
        <v>38</v>
      </c>
    </row>
    <row r="6498" spans="1:2" ht="12" customHeight="1" x14ac:dyDescent="0.3">
      <c r="A6498" s="11" t="s">
        <v>1226</v>
      </c>
      <c r="B6498" s="11">
        <v>4</v>
      </c>
    </row>
    <row r="6499" spans="1:2" ht="12" customHeight="1" x14ac:dyDescent="0.3">
      <c r="A6499" s="11" t="s">
        <v>7496</v>
      </c>
      <c r="B6499" s="11">
        <v>5</v>
      </c>
    </row>
    <row r="6500" spans="1:2" ht="12" customHeight="1" x14ac:dyDescent="0.3">
      <c r="A6500" s="11" t="s">
        <v>4171</v>
      </c>
      <c r="B6500" s="11">
        <v>5</v>
      </c>
    </row>
    <row r="6501" spans="1:2" ht="12" customHeight="1" x14ac:dyDescent="0.3">
      <c r="A6501" s="11" t="s">
        <v>4429</v>
      </c>
      <c r="B6501" s="11">
        <v>5</v>
      </c>
    </row>
    <row r="6502" spans="1:2" ht="12" customHeight="1" x14ac:dyDescent="0.3">
      <c r="A6502" s="11" t="s">
        <v>2307</v>
      </c>
      <c r="B6502" s="11">
        <v>2</v>
      </c>
    </row>
    <row r="6503" spans="1:2" ht="12" customHeight="1" x14ac:dyDescent="0.3">
      <c r="A6503" s="11" t="s">
        <v>7470</v>
      </c>
      <c r="B6503" s="11">
        <v>2</v>
      </c>
    </row>
    <row r="6504" spans="1:2" ht="12" customHeight="1" x14ac:dyDescent="0.3">
      <c r="A6504" s="11" t="s">
        <v>3870</v>
      </c>
      <c r="B6504" s="11">
        <v>25</v>
      </c>
    </row>
    <row r="6505" spans="1:2" ht="12" customHeight="1" x14ac:dyDescent="0.3">
      <c r="A6505" s="11" t="s">
        <v>6135</v>
      </c>
      <c r="B6505" s="11">
        <v>5</v>
      </c>
    </row>
    <row r="6506" spans="1:2" ht="12" customHeight="1" x14ac:dyDescent="0.3">
      <c r="A6506" s="11" t="s">
        <v>7387</v>
      </c>
      <c r="B6506" s="11">
        <v>136</v>
      </c>
    </row>
    <row r="6507" spans="1:2" ht="12" customHeight="1" x14ac:dyDescent="0.3">
      <c r="A6507" s="11" t="s">
        <v>3764</v>
      </c>
      <c r="B6507" s="11">
        <v>4</v>
      </c>
    </row>
    <row r="6508" spans="1:2" ht="12" customHeight="1" x14ac:dyDescent="0.3">
      <c r="A6508" s="11" t="s">
        <v>4327</v>
      </c>
      <c r="B6508" s="11">
        <v>1</v>
      </c>
    </row>
    <row r="6509" spans="1:2" ht="12" customHeight="1" x14ac:dyDescent="0.3">
      <c r="A6509" s="11" t="s">
        <v>5783</v>
      </c>
      <c r="B6509" s="11">
        <v>1</v>
      </c>
    </row>
    <row r="6510" spans="1:2" ht="12" customHeight="1" x14ac:dyDescent="0.3">
      <c r="A6510" s="11" t="s">
        <v>6493</v>
      </c>
      <c r="B6510" s="11">
        <v>1</v>
      </c>
    </row>
    <row r="6511" spans="1:2" ht="12" customHeight="1" x14ac:dyDescent="0.3">
      <c r="A6511" s="11" t="s">
        <v>4104</v>
      </c>
      <c r="B6511" s="11">
        <v>14</v>
      </c>
    </row>
    <row r="6512" spans="1:2" ht="12" customHeight="1" x14ac:dyDescent="0.3">
      <c r="A6512" s="11" t="s">
        <v>14385</v>
      </c>
      <c r="B6512" s="11">
        <v>7</v>
      </c>
    </row>
    <row r="6513" spans="1:2" ht="12" customHeight="1" x14ac:dyDescent="0.3">
      <c r="A6513" s="11" t="s">
        <v>4604</v>
      </c>
      <c r="B6513" s="11">
        <v>3</v>
      </c>
    </row>
    <row r="6514" spans="1:2" ht="12" customHeight="1" x14ac:dyDescent="0.3">
      <c r="A6514" s="11" t="s">
        <v>4653</v>
      </c>
      <c r="B6514" s="11">
        <v>9</v>
      </c>
    </row>
    <row r="6515" spans="1:2" ht="12" customHeight="1" x14ac:dyDescent="0.3">
      <c r="A6515" s="11" t="s">
        <v>4046</v>
      </c>
      <c r="B6515" s="11">
        <v>36</v>
      </c>
    </row>
    <row r="6516" spans="1:2" ht="12" customHeight="1" x14ac:dyDescent="0.3">
      <c r="A6516" s="11" t="s">
        <v>6754</v>
      </c>
      <c r="B6516" s="11">
        <v>4</v>
      </c>
    </row>
    <row r="6517" spans="1:2" ht="12" customHeight="1" x14ac:dyDescent="0.3">
      <c r="A6517" s="11" t="s">
        <v>6494</v>
      </c>
      <c r="B6517" s="11">
        <v>3</v>
      </c>
    </row>
    <row r="6518" spans="1:2" ht="12" customHeight="1" x14ac:dyDescent="0.3">
      <c r="A6518" s="11" t="s">
        <v>3533</v>
      </c>
      <c r="B6518" s="11">
        <v>1</v>
      </c>
    </row>
    <row r="6519" spans="1:2" ht="12" customHeight="1" x14ac:dyDescent="0.3">
      <c r="A6519" s="11" t="s">
        <v>257</v>
      </c>
      <c r="B6519" s="11">
        <v>1</v>
      </c>
    </row>
    <row r="6520" spans="1:2" ht="12" customHeight="1" x14ac:dyDescent="0.3">
      <c r="A6520" s="11" t="s">
        <v>258</v>
      </c>
      <c r="B6520" s="11">
        <v>1</v>
      </c>
    </row>
    <row r="6521" spans="1:2" ht="12" customHeight="1" x14ac:dyDescent="0.3">
      <c r="A6521" s="11" t="s">
        <v>6285</v>
      </c>
      <c r="B6521" s="11">
        <v>15</v>
      </c>
    </row>
    <row r="6522" spans="1:2" ht="12" customHeight="1" x14ac:dyDescent="0.3">
      <c r="A6522" s="11" t="s">
        <v>6890</v>
      </c>
      <c r="B6522" s="11">
        <v>2</v>
      </c>
    </row>
    <row r="6523" spans="1:2" ht="12" customHeight="1" x14ac:dyDescent="0.3">
      <c r="A6523" s="11" t="s">
        <v>5865</v>
      </c>
      <c r="B6523" s="11">
        <v>16</v>
      </c>
    </row>
    <row r="6524" spans="1:2" ht="12" customHeight="1" x14ac:dyDescent="0.3">
      <c r="A6524" s="11" t="s">
        <v>694</v>
      </c>
      <c r="B6524" s="11">
        <v>20</v>
      </c>
    </row>
    <row r="6525" spans="1:2" ht="12" customHeight="1" x14ac:dyDescent="0.3">
      <c r="A6525" s="11" t="s">
        <v>5974</v>
      </c>
      <c r="B6525" s="11">
        <v>2</v>
      </c>
    </row>
    <row r="6526" spans="1:2" ht="12" customHeight="1" x14ac:dyDescent="0.3">
      <c r="A6526" s="11" t="s">
        <v>4047</v>
      </c>
      <c r="B6526" s="11">
        <v>9</v>
      </c>
    </row>
    <row r="6527" spans="1:2" ht="12" customHeight="1" x14ac:dyDescent="0.3">
      <c r="A6527" s="11" t="s">
        <v>4172</v>
      </c>
      <c r="B6527" s="11">
        <v>17</v>
      </c>
    </row>
    <row r="6528" spans="1:2" ht="12" customHeight="1" x14ac:dyDescent="0.3">
      <c r="A6528" s="11" t="s">
        <v>3835</v>
      </c>
      <c r="B6528" s="11">
        <v>5</v>
      </c>
    </row>
    <row r="6529" spans="1:2" ht="12" customHeight="1" x14ac:dyDescent="0.3">
      <c r="A6529" s="11" t="s">
        <v>2137</v>
      </c>
      <c r="B6529" s="11">
        <v>2</v>
      </c>
    </row>
    <row r="6530" spans="1:2" ht="12" customHeight="1" x14ac:dyDescent="0.3">
      <c r="A6530" s="11" t="s">
        <v>7136</v>
      </c>
      <c r="B6530" s="11">
        <v>3</v>
      </c>
    </row>
    <row r="6531" spans="1:2" ht="12" customHeight="1" x14ac:dyDescent="0.3">
      <c r="A6531" s="11" t="s">
        <v>3534</v>
      </c>
      <c r="B6531" s="11">
        <v>1</v>
      </c>
    </row>
    <row r="6532" spans="1:2" ht="12" customHeight="1" x14ac:dyDescent="0.3">
      <c r="A6532" s="11" t="s">
        <v>3585</v>
      </c>
      <c r="B6532" s="11">
        <v>2</v>
      </c>
    </row>
    <row r="6533" spans="1:2" ht="12" customHeight="1" x14ac:dyDescent="0.3">
      <c r="A6533" s="11" t="s">
        <v>6495</v>
      </c>
      <c r="B6533" s="11">
        <v>2</v>
      </c>
    </row>
    <row r="6534" spans="1:2" ht="12" customHeight="1" x14ac:dyDescent="0.3">
      <c r="A6534" s="11" t="s">
        <v>3765</v>
      </c>
      <c r="B6534" s="11">
        <v>61</v>
      </c>
    </row>
    <row r="6535" spans="1:2" ht="12" customHeight="1" x14ac:dyDescent="0.3">
      <c r="A6535" s="11" t="s">
        <v>5360</v>
      </c>
      <c r="B6535" s="11">
        <v>5</v>
      </c>
    </row>
    <row r="6536" spans="1:2" ht="12" customHeight="1" x14ac:dyDescent="0.3">
      <c r="A6536" s="11" t="s">
        <v>6136</v>
      </c>
      <c r="B6536" s="11">
        <v>41</v>
      </c>
    </row>
    <row r="6537" spans="1:2" ht="12" customHeight="1" x14ac:dyDescent="0.3">
      <c r="A6537" s="11" t="s">
        <v>695</v>
      </c>
      <c r="B6537" s="11">
        <v>1</v>
      </c>
    </row>
    <row r="6538" spans="1:2" ht="12" customHeight="1" x14ac:dyDescent="0.3">
      <c r="A6538" s="11" t="s">
        <v>6137</v>
      </c>
      <c r="B6538" s="11">
        <v>2</v>
      </c>
    </row>
    <row r="6539" spans="1:2" ht="12" customHeight="1" x14ac:dyDescent="0.3">
      <c r="A6539" s="11" t="s">
        <v>6675</v>
      </c>
      <c r="B6539" s="11">
        <v>3</v>
      </c>
    </row>
    <row r="6540" spans="1:2" ht="12" customHeight="1" x14ac:dyDescent="0.3">
      <c r="A6540" s="11" t="s">
        <v>2308</v>
      </c>
      <c r="B6540" s="11">
        <v>1</v>
      </c>
    </row>
    <row r="6541" spans="1:2" ht="12" customHeight="1" x14ac:dyDescent="0.3">
      <c r="A6541" s="11" t="s">
        <v>6676</v>
      </c>
      <c r="B6541" s="11">
        <v>8</v>
      </c>
    </row>
    <row r="6542" spans="1:2" ht="12" customHeight="1" x14ac:dyDescent="0.3">
      <c r="A6542" s="11" t="s">
        <v>259</v>
      </c>
      <c r="B6542" s="11">
        <v>3</v>
      </c>
    </row>
    <row r="6543" spans="1:2" ht="12" customHeight="1" x14ac:dyDescent="0.3">
      <c r="A6543" s="11" t="s">
        <v>7137</v>
      </c>
      <c r="B6543" s="11">
        <v>4</v>
      </c>
    </row>
    <row r="6544" spans="1:2" ht="12" customHeight="1" x14ac:dyDescent="0.3">
      <c r="A6544" s="11" t="s">
        <v>5975</v>
      </c>
      <c r="B6544" s="11">
        <v>2</v>
      </c>
    </row>
    <row r="6545" spans="1:2" ht="12" customHeight="1" x14ac:dyDescent="0.3">
      <c r="A6545" s="11" t="s">
        <v>6891</v>
      </c>
      <c r="B6545" s="11">
        <v>4</v>
      </c>
    </row>
    <row r="6546" spans="1:2" ht="12" customHeight="1" x14ac:dyDescent="0.3">
      <c r="A6546" s="11" t="s">
        <v>4000</v>
      </c>
      <c r="B6546" s="11">
        <v>24</v>
      </c>
    </row>
    <row r="6547" spans="1:2" ht="12" customHeight="1" x14ac:dyDescent="0.3">
      <c r="A6547" s="11" t="s">
        <v>4303</v>
      </c>
      <c r="B6547" s="11">
        <v>48</v>
      </c>
    </row>
    <row r="6548" spans="1:2" ht="12" customHeight="1" x14ac:dyDescent="0.3">
      <c r="A6548" s="11" t="s">
        <v>2438</v>
      </c>
      <c r="B6548" s="11">
        <v>2</v>
      </c>
    </row>
    <row r="6549" spans="1:2" ht="12" customHeight="1" x14ac:dyDescent="0.3">
      <c r="A6549" s="11" t="s">
        <v>2439</v>
      </c>
      <c r="B6549" s="11">
        <v>1</v>
      </c>
    </row>
    <row r="6550" spans="1:2" ht="12" customHeight="1" x14ac:dyDescent="0.3">
      <c r="A6550" s="11" t="s">
        <v>4911</v>
      </c>
      <c r="B6550" s="11">
        <v>2</v>
      </c>
    </row>
    <row r="6551" spans="1:2" ht="12" customHeight="1" x14ac:dyDescent="0.3">
      <c r="A6551" s="11" t="s">
        <v>5259</v>
      </c>
      <c r="B6551" s="11">
        <v>2</v>
      </c>
    </row>
    <row r="6552" spans="1:2" ht="12" customHeight="1" x14ac:dyDescent="0.3">
      <c r="A6552" s="11" t="s">
        <v>7554</v>
      </c>
      <c r="B6552" s="11">
        <v>2</v>
      </c>
    </row>
    <row r="6553" spans="1:2" ht="12" customHeight="1" x14ac:dyDescent="0.3">
      <c r="A6553" s="11" t="s">
        <v>4458</v>
      </c>
      <c r="B6553" s="11">
        <v>10</v>
      </c>
    </row>
    <row r="6554" spans="1:2" ht="12" customHeight="1" x14ac:dyDescent="0.3">
      <c r="A6554" s="11" t="s">
        <v>6542</v>
      </c>
      <c r="B6554" s="11">
        <v>7</v>
      </c>
    </row>
    <row r="6555" spans="1:2" ht="12" customHeight="1" x14ac:dyDescent="0.3">
      <c r="A6555" s="11" t="s">
        <v>1908</v>
      </c>
      <c r="B6555" s="11">
        <v>10</v>
      </c>
    </row>
    <row r="6556" spans="1:2" ht="12" customHeight="1" x14ac:dyDescent="0.3">
      <c r="A6556" s="11" t="s">
        <v>5603</v>
      </c>
      <c r="B6556" s="11">
        <v>1</v>
      </c>
    </row>
    <row r="6557" spans="1:2" ht="12" customHeight="1" x14ac:dyDescent="0.3">
      <c r="A6557" s="11" t="s">
        <v>4459</v>
      </c>
      <c r="B6557" s="11">
        <v>4</v>
      </c>
    </row>
    <row r="6558" spans="1:2" ht="12" customHeight="1" x14ac:dyDescent="0.3">
      <c r="A6558" s="11" t="s">
        <v>260</v>
      </c>
      <c r="B6558" s="11">
        <v>2</v>
      </c>
    </row>
    <row r="6559" spans="1:2" ht="12" customHeight="1" x14ac:dyDescent="0.3">
      <c r="A6559" s="11" t="s">
        <v>696</v>
      </c>
      <c r="B6559" s="11">
        <v>2</v>
      </c>
    </row>
    <row r="6560" spans="1:2" ht="12" customHeight="1" x14ac:dyDescent="0.3">
      <c r="A6560" s="11" t="s">
        <v>4310</v>
      </c>
      <c r="B6560" s="11">
        <v>12</v>
      </c>
    </row>
    <row r="6561" spans="1:2" ht="12" customHeight="1" x14ac:dyDescent="0.3">
      <c r="A6561" s="11" t="s">
        <v>14435</v>
      </c>
      <c r="B6561" s="11">
        <v>4</v>
      </c>
    </row>
    <row r="6562" spans="1:2" ht="12" customHeight="1" x14ac:dyDescent="0.3">
      <c r="A6562" s="11" t="s">
        <v>5454</v>
      </c>
      <c r="B6562" s="11">
        <v>4</v>
      </c>
    </row>
    <row r="6563" spans="1:2" ht="12" customHeight="1" x14ac:dyDescent="0.3">
      <c r="A6563" s="11" t="s">
        <v>4516</v>
      </c>
      <c r="B6563" s="11">
        <v>3</v>
      </c>
    </row>
    <row r="6564" spans="1:2" ht="12" customHeight="1" x14ac:dyDescent="0.3">
      <c r="A6564" s="11" t="s">
        <v>4517</v>
      </c>
      <c r="B6564" s="11">
        <v>1</v>
      </c>
    </row>
    <row r="6565" spans="1:2" ht="12" customHeight="1" x14ac:dyDescent="0.3">
      <c r="A6565" s="11" t="s">
        <v>5455</v>
      </c>
      <c r="B6565" s="11">
        <v>2</v>
      </c>
    </row>
    <row r="6566" spans="1:2" ht="12" customHeight="1" x14ac:dyDescent="0.3">
      <c r="A6566" s="11" t="s">
        <v>3061</v>
      </c>
      <c r="B6566" s="11">
        <v>2</v>
      </c>
    </row>
    <row r="6567" spans="1:2" ht="12" customHeight="1" x14ac:dyDescent="0.3">
      <c r="A6567" s="11" t="s">
        <v>1487</v>
      </c>
      <c r="B6567" s="11">
        <v>1</v>
      </c>
    </row>
    <row r="6568" spans="1:2" ht="12" customHeight="1" x14ac:dyDescent="0.3">
      <c r="A6568" s="11" t="s">
        <v>1909</v>
      </c>
      <c r="B6568" s="11">
        <v>1</v>
      </c>
    </row>
    <row r="6569" spans="1:2" ht="12" customHeight="1" x14ac:dyDescent="0.3">
      <c r="A6569" s="11" t="s">
        <v>3062</v>
      </c>
      <c r="B6569" s="11">
        <v>40</v>
      </c>
    </row>
    <row r="6570" spans="1:2" ht="12" customHeight="1" x14ac:dyDescent="0.3">
      <c r="A6570" s="11" t="s">
        <v>2513</v>
      </c>
      <c r="B6570" s="11">
        <v>1</v>
      </c>
    </row>
    <row r="6571" spans="1:2" ht="12" customHeight="1" x14ac:dyDescent="0.3">
      <c r="A6571" s="11" t="s">
        <v>7192</v>
      </c>
      <c r="B6571" s="11">
        <v>42</v>
      </c>
    </row>
    <row r="6572" spans="1:2" ht="12" customHeight="1" x14ac:dyDescent="0.3">
      <c r="A6572" s="11" t="s">
        <v>7036</v>
      </c>
      <c r="B6572" s="11">
        <v>3</v>
      </c>
    </row>
    <row r="6573" spans="1:2" ht="12" customHeight="1" x14ac:dyDescent="0.3">
      <c r="A6573" s="11" t="s">
        <v>7303</v>
      </c>
      <c r="B6573" s="11">
        <v>24</v>
      </c>
    </row>
    <row r="6574" spans="1:2" ht="12" customHeight="1" x14ac:dyDescent="0.3">
      <c r="A6574" s="11" t="s">
        <v>6856</v>
      </c>
      <c r="B6574" s="11">
        <v>2</v>
      </c>
    </row>
    <row r="6575" spans="1:2" ht="12" customHeight="1" x14ac:dyDescent="0.3">
      <c r="A6575" s="11" t="s">
        <v>6677</v>
      </c>
      <c r="B6575" s="11">
        <v>3</v>
      </c>
    </row>
    <row r="6576" spans="1:2" ht="12" customHeight="1" x14ac:dyDescent="0.3">
      <c r="A6576" s="11" t="s">
        <v>6857</v>
      </c>
      <c r="B6576" s="11">
        <v>7</v>
      </c>
    </row>
    <row r="6577" spans="1:2" ht="12" customHeight="1" x14ac:dyDescent="0.3">
      <c r="A6577" s="11" t="s">
        <v>7049</v>
      </c>
      <c r="B6577" s="11">
        <v>1</v>
      </c>
    </row>
    <row r="6578" spans="1:2" ht="12" customHeight="1" x14ac:dyDescent="0.3">
      <c r="A6578" s="11" t="s">
        <v>261</v>
      </c>
      <c r="B6578" s="11">
        <v>2</v>
      </c>
    </row>
    <row r="6579" spans="1:2" ht="12" customHeight="1" x14ac:dyDescent="0.3">
      <c r="A6579" s="11" t="s">
        <v>5866</v>
      </c>
      <c r="B6579" s="11">
        <v>6</v>
      </c>
    </row>
    <row r="6580" spans="1:2" ht="12" customHeight="1" x14ac:dyDescent="0.3">
      <c r="A6580" s="11" t="s">
        <v>7037</v>
      </c>
      <c r="B6580" s="11">
        <v>1</v>
      </c>
    </row>
    <row r="6581" spans="1:2" ht="12" customHeight="1" x14ac:dyDescent="0.3">
      <c r="A6581" s="11" t="s">
        <v>5260</v>
      </c>
      <c r="B6581" s="11">
        <v>2</v>
      </c>
    </row>
    <row r="6582" spans="1:2" ht="12" customHeight="1" x14ac:dyDescent="0.3">
      <c r="A6582" s="11" t="s">
        <v>381</v>
      </c>
      <c r="B6582" s="11">
        <v>1</v>
      </c>
    </row>
    <row r="6583" spans="1:2" ht="12" customHeight="1" x14ac:dyDescent="0.3">
      <c r="A6583" s="11" t="s">
        <v>382</v>
      </c>
      <c r="B6583" s="11">
        <v>1</v>
      </c>
    </row>
    <row r="6584" spans="1:2" ht="12" customHeight="1" x14ac:dyDescent="0.3">
      <c r="A6584" s="11" t="s">
        <v>5261</v>
      </c>
      <c r="B6584" s="11">
        <v>3</v>
      </c>
    </row>
    <row r="6585" spans="1:2" ht="12" customHeight="1" x14ac:dyDescent="0.3">
      <c r="A6585" s="11" t="s">
        <v>7284</v>
      </c>
      <c r="B6585" s="11">
        <v>20</v>
      </c>
    </row>
    <row r="6586" spans="1:2" ht="12" customHeight="1" x14ac:dyDescent="0.3">
      <c r="A6586" s="11" t="s">
        <v>6378</v>
      </c>
      <c r="B6586" s="11">
        <v>8</v>
      </c>
    </row>
    <row r="6587" spans="1:2" ht="12" customHeight="1" x14ac:dyDescent="0.3">
      <c r="A6587" s="11" t="s">
        <v>15911</v>
      </c>
      <c r="B6587" s="11">
        <v>17</v>
      </c>
    </row>
    <row r="6588" spans="1:2" ht="12" customHeight="1" x14ac:dyDescent="0.3">
      <c r="A6588" s="11" t="s">
        <v>5262</v>
      </c>
      <c r="B6588" s="11">
        <v>3</v>
      </c>
    </row>
    <row r="6589" spans="1:2" ht="12" customHeight="1" x14ac:dyDescent="0.3">
      <c r="A6589" s="11" t="s">
        <v>2825</v>
      </c>
      <c r="B6589" s="11">
        <v>1</v>
      </c>
    </row>
    <row r="6590" spans="1:2" ht="12" customHeight="1" x14ac:dyDescent="0.3">
      <c r="A6590" s="11" t="s">
        <v>825</v>
      </c>
      <c r="B6590" s="11">
        <v>1</v>
      </c>
    </row>
    <row r="6591" spans="1:2" ht="12" customHeight="1" x14ac:dyDescent="0.3">
      <c r="A6591" s="11" t="s">
        <v>3698</v>
      </c>
      <c r="B6591" s="11">
        <v>1</v>
      </c>
    </row>
    <row r="6592" spans="1:2" ht="12" customHeight="1" x14ac:dyDescent="0.3">
      <c r="A6592" s="11" t="s">
        <v>5263</v>
      </c>
      <c r="B6592" s="11">
        <v>1</v>
      </c>
    </row>
    <row r="6593" spans="1:2" ht="12" customHeight="1" x14ac:dyDescent="0.3">
      <c r="A6593" s="11" t="s">
        <v>15912</v>
      </c>
      <c r="B6593" s="11">
        <v>2</v>
      </c>
    </row>
    <row r="6594" spans="1:2" ht="12" customHeight="1" x14ac:dyDescent="0.3">
      <c r="A6594" s="11" t="s">
        <v>2655</v>
      </c>
      <c r="B6594" s="11">
        <v>2</v>
      </c>
    </row>
    <row r="6595" spans="1:2" ht="12" customHeight="1" x14ac:dyDescent="0.3">
      <c r="A6595" s="11" t="s">
        <v>3535</v>
      </c>
      <c r="B6595" s="11">
        <v>7</v>
      </c>
    </row>
    <row r="6596" spans="1:2" ht="12" customHeight="1" x14ac:dyDescent="0.3">
      <c r="A6596" s="11" t="s">
        <v>3126</v>
      </c>
      <c r="B6596" s="11">
        <v>9</v>
      </c>
    </row>
    <row r="6597" spans="1:2" ht="12" customHeight="1" x14ac:dyDescent="0.3">
      <c r="A6597" s="11" t="s">
        <v>7555</v>
      </c>
      <c r="B6597" s="11">
        <v>2</v>
      </c>
    </row>
    <row r="6598" spans="1:2" ht="12" customHeight="1" x14ac:dyDescent="0.3">
      <c r="A6598" s="11" t="s">
        <v>7388</v>
      </c>
      <c r="B6598" s="11">
        <v>2</v>
      </c>
    </row>
    <row r="6599" spans="1:2" ht="12" customHeight="1" x14ac:dyDescent="0.3">
      <c r="A6599" s="11" t="s">
        <v>1699</v>
      </c>
      <c r="B6599" s="11">
        <v>10</v>
      </c>
    </row>
    <row r="6600" spans="1:2" ht="12" customHeight="1" x14ac:dyDescent="0.3">
      <c r="A6600" s="11" t="s">
        <v>1910</v>
      </c>
      <c r="B6600" s="11">
        <v>3</v>
      </c>
    </row>
    <row r="6601" spans="1:2" ht="12" customHeight="1" x14ac:dyDescent="0.3">
      <c r="A6601" s="11" t="s">
        <v>4706</v>
      </c>
      <c r="B6601" s="11">
        <v>1</v>
      </c>
    </row>
    <row r="6602" spans="1:2" ht="12" customHeight="1" x14ac:dyDescent="0.3">
      <c r="A6602" s="11" t="s">
        <v>7661</v>
      </c>
      <c r="B6602" s="11">
        <v>2</v>
      </c>
    </row>
    <row r="6603" spans="1:2" ht="12" customHeight="1" x14ac:dyDescent="0.3">
      <c r="A6603" s="11" t="s">
        <v>4460</v>
      </c>
      <c r="B6603" s="11">
        <v>2</v>
      </c>
    </row>
    <row r="6604" spans="1:2" ht="12" customHeight="1" x14ac:dyDescent="0.3">
      <c r="A6604" s="11" t="s">
        <v>5022</v>
      </c>
      <c r="B6604" s="11">
        <v>8</v>
      </c>
    </row>
    <row r="6605" spans="1:2" ht="12" customHeight="1" x14ac:dyDescent="0.3">
      <c r="A6605" s="11" t="s">
        <v>2826</v>
      </c>
      <c r="B6605" s="11">
        <v>1</v>
      </c>
    </row>
    <row r="6606" spans="1:2" ht="12" customHeight="1" x14ac:dyDescent="0.3">
      <c r="A6606" s="11" t="s">
        <v>1700</v>
      </c>
      <c r="B6606" s="11">
        <v>35</v>
      </c>
    </row>
    <row r="6607" spans="1:2" ht="12" customHeight="1" x14ac:dyDescent="0.3">
      <c r="A6607" s="11" t="s">
        <v>3220</v>
      </c>
      <c r="B6607" s="11">
        <v>2</v>
      </c>
    </row>
    <row r="6608" spans="1:2" ht="12" customHeight="1" x14ac:dyDescent="0.3">
      <c r="A6608" s="11" t="s">
        <v>7497</v>
      </c>
      <c r="B6608" s="11">
        <v>25</v>
      </c>
    </row>
    <row r="6609" spans="1:2" ht="12" customHeight="1" x14ac:dyDescent="0.3">
      <c r="A6609" s="11" t="s">
        <v>4912</v>
      </c>
      <c r="B6609" s="11">
        <v>1</v>
      </c>
    </row>
    <row r="6610" spans="1:2" ht="12" customHeight="1" x14ac:dyDescent="0.3">
      <c r="A6610" s="11" t="s">
        <v>7662</v>
      </c>
      <c r="B6610" s="11">
        <v>2</v>
      </c>
    </row>
    <row r="6611" spans="1:2" ht="12" customHeight="1" x14ac:dyDescent="0.3">
      <c r="A6611" s="11" t="s">
        <v>2873</v>
      </c>
      <c r="B6611" s="11">
        <v>4</v>
      </c>
    </row>
    <row r="6612" spans="1:2" ht="12" customHeight="1" x14ac:dyDescent="0.3">
      <c r="A6612" s="11" t="s">
        <v>4518</v>
      </c>
      <c r="B6612" s="11">
        <v>4</v>
      </c>
    </row>
    <row r="6613" spans="1:2" ht="12" customHeight="1" x14ac:dyDescent="0.3">
      <c r="A6613" s="11" t="s">
        <v>2138</v>
      </c>
      <c r="B6613" s="11">
        <v>2</v>
      </c>
    </row>
    <row r="6614" spans="1:2" ht="12" customHeight="1" x14ac:dyDescent="0.3">
      <c r="A6614" s="11" t="s">
        <v>6755</v>
      </c>
      <c r="B6614" s="11">
        <v>2</v>
      </c>
    </row>
    <row r="6615" spans="1:2" ht="12" customHeight="1" x14ac:dyDescent="0.3">
      <c r="A6615" s="11" t="s">
        <v>6756</v>
      </c>
      <c r="B6615" s="11">
        <v>6</v>
      </c>
    </row>
    <row r="6616" spans="1:2" ht="12" customHeight="1" x14ac:dyDescent="0.3">
      <c r="A6616" s="11" t="s">
        <v>14491</v>
      </c>
      <c r="B6616" s="11">
        <v>2</v>
      </c>
    </row>
    <row r="6617" spans="1:2" ht="12" customHeight="1" x14ac:dyDescent="0.3">
      <c r="A6617" s="11" t="s">
        <v>3127</v>
      </c>
      <c r="B6617" s="11">
        <v>1</v>
      </c>
    </row>
    <row r="6618" spans="1:2" ht="12" customHeight="1" x14ac:dyDescent="0.3">
      <c r="A6618" s="11" t="s">
        <v>2955</v>
      </c>
      <c r="B6618" s="11">
        <v>2</v>
      </c>
    </row>
    <row r="6619" spans="1:2" ht="12" customHeight="1" x14ac:dyDescent="0.3">
      <c r="A6619" s="11" t="s">
        <v>14495</v>
      </c>
      <c r="B6619" s="11">
        <v>2</v>
      </c>
    </row>
    <row r="6620" spans="1:2" ht="12" customHeight="1" x14ac:dyDescent="0.3">
      <c r="A6620" s="11" t="s">
        <v>3359</v>
      </c>
      <c r="B6620" s="11">
        <v>23</v>
      </c>
    </row>
    <row r="6621" spans="1:2" ht="12" customHeight="1" x14ac:dyDescent="0.3">
      <c r="A6621" s="11" t="s">
        <v>1911</v>
      </c>
      <c r="B6621" s="11">
        <v>2</v>
      </c>
    </row>
    <row r="6622" spans="1:2" ht="12" customHeight="1" x14ac:dyDescent="0.3">
      <c r="A6622" s="11" t="s">
        <v>7389</v>
      </c>
      <c r="B6622" s="11">
        <v>1</v>
      </c>
    </row>
    <row r="6623" spans="1:2" ht="12" customHeight="1" x14ac:dyDescent="0.3">
      <c r="A6623" s="11" t="s">
        <v>2309</v>
      </c>
      <c r="B6623" s="11">
        <v>1</v>
      </c>
    </row>
    <row r="6624" spans="1:2" ht="12" customHeight="1" x14ac:dyDescent="0.3">
      <c r="A6624" s="11" t="s">
        <v>6858</v>
      </c>
      <c r="B6624" s="11">
        <v>5</v>
      </c>
    </row>
    <row r="6625" spans="1:2" ht="12" customHeight="1" x14ac:dyDescent="0.3">
      <c r="A6625" s="11" t="s">
        <v>4463</v>
      </c>
      <c r="B6625" s="11">
        <v>3</v>
      </c>
    </row>
    <row r="6626" spans="1:2" ht="12" customHeight="1" x14ac:dyDescent="0.3">
      <c r="A6626" s="11" t="s">
        <v>1701</v>
      </c>
      <c r="B6626" s="11">
        <v>19</v>
      </c>
    </row>
    <row r="6627" spans="1:2" ht="12" customHeight="1" x14ac:dyDescent="0.3">
      <c r="A6627" s="11" t="s">
        <v>14506</v>
      </c>
      <c r="B6627" s="11">
        <v>2</v>
      </c>
    </row>
    <row r="6628" spans="1:2" ht="12" customHeight="1" x14ac:dyDescent="0.3">
      <c r="A6628" s="11" t="s">
        <v>14504</v>
      </c>
      <c r="B6628" s="11">
        <v>2</v>
      </c>
    </row>
    <row r="6629" spans="1:2" ht="12" customHeight="1" x14ac:dyDescent="0.3">
      <c r="A6629" s="11" t="s">
        <v>7556</v>
      </c>
      <c r="B6629" s="11">
        <v>2</v>
      </c>
    </row>
    <row r="6630" spans="1:2" ht="12" customHeight="1" x14ac:dyDescent="0.3">
      <c r="A6630" s="11" t="s">
        <v>5976</v>
      </c>
      <c r="B6630" s="11">
        <v>1</v>
      </c>
    </row>
    <row r="6631" spans="1:2" ht="12" customHeight="1" x14ac:dyDescent="0.3">
      <c r="A6631" s="11" t="s">
        <v>2139</v>
      </c>
      <c r="B6631" s="11">
        <v>2</v>
      </c>
    </row>
    <row r="6632" spans="1:2" ht="12" customHeight="1" x14ac:dyDescent="0.3">
      <c r="A6632" s="11" t="s">
        <v>4654</v>
      </c>
      <c r="B6632" s="11">
        <v>43</v>
      </c>
    </row>
    <row r="6633" spans="1:2" ht="12" customHeight="1" x14ac:dyDescent="0.3">
      <c r="A6633" s="11" t="s">
        <v>7557</v>
      </c>
      <c r="B6633" s="11">
        <v>1</v>
      </c>
    </row>
    <row r="6634" spans="1:2" ht="12" customHeight="1" x14ac:dyDescent="0.3">
      <c r="A6634" s="11" t="s">
        <v>6496</v>
      </c>
      <c r="B6634" s="11">
        <v>7</v>
      </c>
    </row>
    <row r="6635" spans="1:2" ht="12" customHeight="1" x14ac:dyDescent="0.3">
      <c r="A6635" s="11" t="s">
        <v>1488</v>
      </c>
      <c r="B6635" s="11">
        <v>3</v>
      </c>
    </row>
    <row r="6636" spans="1:2" ht="12" customHeight="1" x14ac:dyDescent="0.3">
      <c r="A6636" s="11" t="s">
        <v>2656</v>
      </c>
      <c r="B6636" s="11">
        <v>2</v>
      </c>
    </row>
    <row r="6637" spans="1:2" ht="12" customHeight="1" x14ac:dyDescent="0.3">
      <c r="A6637" s="11" t="s">
        <v>7558</v>
      </c>
      <c r="B6637" s="11">
        <v>1</v>
      </c>
    </row>
    <row r="6638" spans="1:2" ht="12" customHeight="1" x14ac:dyDescent="0.3">
      <c r="A6638" s="11" t="s">
        <v>7390</v>
      </c>
      <c r="B6638" s="11">
        <v>9</v>
      </c>
    </row>
    <row r="6639" spans="1:2" ht="12" customHeight="1" x14ac:dyDescent="0.3">
      <c r="A6639" s="11" t="s">
        <v>15913</v>
      </c>
      <c r="B6639" s="11">
        <v>6</v>
      </c>
    </row>
    <row r="6640" spans="1:2" ht="12" customHeight="1" x14ac:dyDescent="0.3">
      <c r="A6640" s="11" t="s">
        <v>5546</v>
      </c>
      <c r="B6640" s="11">
        <v>2</v>
      </c>
    </row>
    <row r="6641" spans="1:2" ht="12" customHeight="1" x14ac:dyDescent="0.3">
      <c r="A6641" s="11" t="s">
        <v>3633</v>
      </c>
      <c r="B6641" s="11">
        <v>3</v>
      </c>
    </row>
    <row r="6642" spans="1:2" ht="12" customHeight="1" x14ac:dyDescent="0.3">
      <c r="A6642" s="11" t="s">
        <v>4243</v>
      </c>
      <c r="B6642" s="11">
        <v>15</v>
      </c>
    </row>
    <row r="6643" spans="1:2" ht="12" customHeight="1" x14ac:dyDescent="0.3">
      <c r="A6643" s="11" t="s">
        <v>7664</v>
      </c>
      <c r="B6643" s="11">
        <v>2</v>
      </c>
    </row>
    <row r="6644" spans="1:2" ht="12" customHeight="1" x14ac:dyDescent="0.3">
      <c r="A6644" s="11" t="s">
        <v>2703</v>
      </c>
      <c r="B6644" s="11">
        <v>39</v>
      </c>
    </row>
    <row r="6645" spans="1:2" ht="12" customHeight="1" x14ac:dyDescent="0.3">
      <c r="A6645" s="11" t="s">
        <v>3128</v>
      </c>
      <c r="B6645" s="11">
        <v>4</v>
      </c>
    </row>
    <row r="6646" spans="1:2" ht="12" customHeight="1" x14ac:dyDescent="0.3">
      <c r="A6646" s="11" t="s">
        <v>2440</v>
      </c>
      <c r="B6646" s="11">
        <v>4</v>
      </c>
    </row>
    <row r="6647" spans="1:2" ht="12" customHeight="1" x14ac:dyDescent="0.3">
      <c r="A6647" s="11" t="s">
        <v>1912</v>
      </c>
      <c r="B6647" s="11">
        <v>22</v>
      </c>
    </row>
    <row r="6648" spans="1:2" ht="12" customHeight="1" x14ac:dyDescent="0.3">
      <c r="A6648" s="11" t="s">
        <v>1913</v>
      </c>
      <c r="B6648" s="11">
        <v>2</v>
      </c>
    </row>
    <row r="6649" spans="1:2" ht="12" customHeight="1" x14ac:dyDescent="0.3">
      <c r="A6649" s="11" t="s">
        <v>5977</v>
      </c>
      <c r="B6649" s="11">
        <v>7</v>
      </c>
    </row>
    <row r="6650" spans="1:2" ht="12" customHeight="1" x14ac:dyDescent="0.3">
      <c r="A6650" s="11" t="s">
        <v>2140</v>
      </c>
      <c r="B6650" s="11">
        <v>5</v>
      </c>
    </row>
    <row r="6651" spans="1:2" ht="12" customHeight="1" x14ac:dyDescent="0.3">
      <c r="A6651" s="11" t="s">
        <v>2514</v>
      </c>
      <c r="B6651" s="11">
        <v>9</v>
      </c>
    </row>
    <row r="6652" spans="1:2" ht="12" customHeight="1" x14ac:dyDescent="0.3">
      <c r="A6652" s="11" t="s">
        <v>5068</v>
      </c>
      <c r="B6652" s="11">
        <v>8</v>
      </c>
    </row>
    <row r="6653" spans="1:2" ht="12" customHeight="1" x14ac:dyDescent="0.3">
      <c r="A6653" s="11" t="s">
        <v>3221</v>
      </c>
      <c r="B6653" s="11">
        <v>6</v>
      </c>
    </row>
    <row r="6654" spans="1:2" ht="12" customHeight="1" x14ac:dyDescent="0.3">
      <c r="A6654" s="11" t="s">
        <v>1571</v>
      </c>
      <c r="B6654" s="11">
        <v>1</v>
      </c>
    </row>
    <row r="6655" spans="1:2" ht="12" customHeight="1" x14ac:dyDescent="0.3">
      <c r="A6655" s="11" t="s">
        <v>826</v>
      </c>
      <c r="B6655" s="11">
        <v>1</v>
      </c>
    </row>
    <row r="6656" spans="1:2" ht="12" customHeight="1" x14ac:dyDescent="0.3">
      <c r="A6656" s="11" t="s">
        <v>6678</v>
      </c>
      <c r="B6656" s="11">
        <v>1</v>
      </c>
    </row>
    <row r="6657" spans="1:2" ht="12" customHeight="1" x14ac:dyDescent="0.3">
      <c r="A6657" s="11" t="s">
        <v>4655</v>
      </c>
      <c r="B6657" s="11">
        <v>4</v>
      </c>
    </row>
    <row r="6658" spans="1:2" ht="12" customHeight="1" x14ac:dyDescent="0.3">
      <c r="A6658" s="11" t="s">
        <v>14538</v>
      </c>
      <c r="B6658" s="11">
        <v>8</v>
      </c>
    </row>
    <row r="6659" spans="1:2" ht="12" customHeight="1" x14ac:dyDescent="0.3">
      <c r="A6659" s="11" t="s">
        <v>6931</v>
      </c>
      <c r="B6659" s="11">
        <v>7</v>
      </c>
    </row>
    <row r="6660" spans="1:2" ht="12" customHeight="1" x14ac:dyDescent="0.3">
      <c r="A6660" s="11" t="s">
        <v>4656</v>
      </c>
      <c r="B6660" s="11">
        <v>5</v>
      </c>
    </row>
    <row r="6661" spans="1:2" ht="12" customHeight="1" x14ac:dyDescent="0.3">
      <c r="A6661" s="11" t="s">
        <v>4605</v>
      </c>
      <c r="B6661" s="11">
        <v>2</v>
      </c>
    </row>
    <row r="6662" spans="1:2" ht="12" customHeight="1" x14ac:dyDescent="0.3">
      <c r="A6662" s="11" t="s">
        <v>6208</v>
      </c>
      <c r="B6662" s="11">
        <v>5</v>
      </c>
    </row>
    <row r="6663" spans="1:2" ht="12" customHeight="1" x14ac:dyDescent="0.3">
      <c r="A6663" s="11" t="s">
        <v>7212</v>
      </c>
      <c r="B6663" s="11">
        <v>8</v>
      </c>
    </row>
    <row r="6664" spans="1:2" ht="12" customHeight="1" x14ac:dyDescent="0.3">
      <c r="A6664" s="11" t="s">
        <v>697</v>
      </c>
      <c r="B6664" s="11">
        <v>1</v>
      </c>
    </row>
    <row r="6665" spans="1:2" ht="12" customHeight="1" x14ac:dyDescent="0.3">
      <c r="A6665" s="11" t="s">
        <v>993</v>
      </c>
      <c r="B6665" s="11">
        <v>1</v>
      </c>
    </row>
    <row r="6666" spans="1:2" ht="12" customHeight="1" x14ac:dyDescent="0.3">
      <c r="A6666" s="11" t="s">
        <v>7665</v>
      </c>
      <c r="B6666" s="11">
        <v>10</v>
      </c>
    </row>
    <row r="6667" spans="1:2" ht="12" customHeight="1" x14ac:dyDescent="0.3">
      <c r="A6667" s="11" t="s">
        <v>4048</v>
      </c>
      <c r="B6667" s="11">
        <v>8</v>
      </c>
    </row>
    <row r="6668" spans="1:2" ht="12" customHeight="1" x14ac:dyDescent="0.3">
      <c r="A6668" s="11" t="s">
        <v>6138</v>
      </c>
      <c r="B6668" s="11">
        <v>1</v>
      </c>
    </row>
    <row r="6669" spans="1:2" ht="12" customHeight="1" x14ac:dyDescent="0.3">
      <c r="A6669" s="11" t="s">
        <v>5361</v>
      </c>
      <c r="B6669" s="11">
        <v>1</v>
      </c>
    </row>
    <row r="6670" spans="1:2" ht="12" customHeight="1" x14ac:dyDescent="0.3">
      <c r="A6670" s="11" t="s">
        <v>4707</v>
      </c>
      <c r="B6670" s="11">
        <v>2</v>
      </c>
    </row>
    <row r="6671" spans="1:2" ht="12" customHeight="1" x14ac:dyDescent="0.3">
      <c r="A6671" s="11" t="s">
        <v>5867</v>
      </c>
      <c r="B6671" s="11">
        <v>3</v>
      </c>
    </row>
    <row r="6672" spans="1:2" ht="12" customHeight="1" x14ac:dyDescent="0.3">
      <c r="A6672" s="11" t="s">
        <v>6757</v>
      </c>
      <c r="B6672" s="11">
        <v>6</v>
      </c>
    </row>
    <row r="6673" spans="1:2" ht="12" customHeight="1" x14ac:dyDescent="0.3">
      <c r="A6673" s="11" t="s">
        <v>6859</v>
      </c>
      <c r="B6673" s="11">
        <v>1</v>
      </c>
    </row>
    <row r="6674" spans="1:2" ht="12" customHeight="1" x14ac:dyDescent="0.3">
      <c r="A6674" s="11" t="s">
        <v>2515</v>
      </c>
      <c r="B6674" s="11">
        <v>2</v>
      </c>
    </row>
    <row r="6675" spans="1:2" ht="12" customHeight="1" x14ac:dyDescent="0.3">
      <c r="A6675" s="11" t="s">
        <v>4708</v>
      </c>
      <c r="B6675" s="11">
        <v>2</v>
      </c>
    </row>
    <row r="6676" spans="1:2" ht="12" customHeight="1" x14ac:dyDescent="0.3">
      <c r="A6676" s="11" t="s">
        <v>698</v>
      </c>
      <c r="B6676" s="11">
        <v>1</v>
      </c>
    </row>
    <row r="6677" spans="1:2" ht="12" customHeight="1" x14ac:dyDescent="0.3">
      <c r="A6677" s="11" t="s">
        <v>4266</v>
      </c>
      <c r="B6677" s="11">
        <v>10</v>
      </c>
    </row>
    <row r="6678" spans="1:2" ht="12" customHeight="1" x14ac:dyDescent="0.3">
      <c r="A6678" s="11" t="s">
        <v>994</v>
      </c>
      <c r="B6678" s="11">
        <v>5</v>
      </c>
    </row>
    <row r="6679" spans="1:2" ht="12" customHeight="1" x14ac:dyDescent="0.3">
      <c r="A6679" s="11" t="s">
        <v>383</v>
      </c>
      <c r="B6679" s="11">
        <v>5</v>
      </c>
    </row>
    <row r="6680" spans="1:2" ht="12" customHeight="1" x14ac:dyDescent="0.3">
      <c r="A6680" s="11" t="s">
        <v>6139</v>
      </c>
      <c r="B6680" s="11">
        <v>4</v>
      </c>
    </row>
    <row r="6681" spans="1:2" ht="12" customHeight="1" x14ac:dyDescent="0.3">
      <c r="A6681" s="11" t="s">
        <v>7666</v>
      </c>
      <c r="B6681" s="11">
        <v>4</v>
      </c>
    </row>
    <row r="6682" spans="1:2" ht="12" customHeight="1" x14ac:dyDescent="0.3">
      <c r="A6682" s="11" t="s">
        <v>7667</v>
      </c>
      <c r="B6682" s="11">
        <v>1</v>
      </c>
    </row>
    <row r="6683" spans="1:2" ht="12" customHeight="1" x14ac:dyDescent="0.3">
      <c r="A6683" s="11" t="s">
        <v>5145</v>
      </c>
      <c r="B6683" s="11">
        <v>3</v>
      </c>
    </row>
    <row r="6684" spans="1:2" ht="12" customHeight="1" x14ac:dyDescent="0.3">
      <c r="A6684" s="11" t="s">
        <v>6758</v>
      </c>
      <c r="B6684" s="11">
        <v>5</v>
      </c>
    </row>
    <row r="6685" spans="1:2" ht="12" customHeight="1" x14ac:dyDescent="0.3">
      <c r="A6685" s="11" t="s">
        <v>4785</v>
      </c>
      <c r="B6685" s="11">
        <v>3</v>
      </c>
    </row>
    <row r="6686" spans="1:2" ht="12" customHeight="1" x14ac:dyDescent="0.3">
      <c r="A6686" s="11" t="s">
        <v>5695</v>
      </c>
      <c r="B6686" s="11">
        <v>32</v>
      </c>
    </row>
    <row r="6687" spans="1:2" ht="12" customHeight="1" x14ac:dyDescent="0.3">
      <c r="A6687" s="11" t="s">
        <v>6140</v>
      </c>
      <c r="B6687" s="11">
        <v>4</v>
      </c>
    </row>
    <row r="6688" spans="1:2" ht="12" customHeight="1" x14ac:dyDescent="0.3">
      <c r="A6688" s="11" t="s">
        <v>827</v>
      </c>
      <c r="B6688" s="11">
        <v>1</v>
      </c>
    </row>
    <row r="6689" spans="1:2" ht="12" customHeight="1" x14ac:dyDescent="0.3">
      <c r="A6689" s="11" t="s">
        <v>5604</v>
      </c>
      <c r="B6689" s="11">
        <v>2</v>
      </c>
    </row>
    <row r="6690" spans="1:2" ht="12" customHeight="1" x14ac:dyDescent="0.3">
      <c r="A6690" s="11" t="s">
        <v>3871</v>
      </c>
      <c r="B6690" s="11">
        <v>2</v>
      </c>
    </row>
    <row r="6691" spans="1:2" ht="12" customHeight="1" x14ac:dyDescent="0.3">
      <c r="A6691" s="11" t="s">
        <v>4395</v>
      </c>
      <c r="B6691" s="11">
        <v>2</v>
      </c>
    </row>
    <row r="6692" spans="1:2" ht="12" customHeight="1" x14ac:dyDescent="0.3">
      <c r="A6692" s="11" t="s">
        <v>3634</v>
      </c>
      <c r="B6692" s="11">
        <v>7</v>
      </c>
    </row>
    <row r="6693" spans="1:2" ht="12" customHeight="1" x14ac:dyDescent="0.3">
      <c r="A6693" s="11" t="s">
        <v>1346</v>
      </c>
      <c r="B6693" s="11">
        <v>11</v>
      </c>
    </row>
    <row r="6694" spans="1:2" ht="12" customHeight="1" x14ac:dyDescent="0.3">
      <c r="A6694" s="11" t="s">
        <v>5605</v>
      </c>
      <c r="B6694" s="11">
        <v>4</v>
      </c>
    </row>
    <row r="6695" spans="1:2" ht="12" customHeight="1" x14ac:dyDescent="0.3">
      <c r="A6695" s="11" t="s">
        <v>2441</v>
      </c>
      <c r="B6695" s="11">
        <v>4</v>
      </c>
    </row>
    <row r="6696" spans="1:2" ht="12" customHeight="1" x14ac:dyDescent="0.3">
      <c r="A6696" s="11" t="s">
        <v>4304</v>
      </c>
      <c r="B6696" s="11">
        <v>41</v>
      </c>
    </row>
    <row r="6697" spans="1:2" ht="12" customHeight="1" x14ac:dyDescent="0.3">
      <c r="A6697" s="11" t="s">
        <v>1702</v>
      </c>
      <c r="B6697" s="11">
        <v>73</v>
      </c>
    </row>
    <row r="6698" spans="1:2" ht="12" customHeight="1" x14ac:dyDescent="0.3">
      <c r="A6698" s="11" t="s">
        <v>14579</v>
      </c>
      <c r="B6698" s="11">
        <v>2</v>
      </c>
    </row>
    <row r="6699" spans="1:2" ht="12" customHeight="1" x14ac:dyDescent="0.3">
      <c r="A6699" s="11" t="s">
        <v>4049</v>
      </c>
      <c r="B6699" s="11">
        <v>5</v>
      </c>
    </row>
    <row r="6700" spans="1:2" ht="12" customHeight="1" x14ac:dyDescent="0.3">
      <c r="A6700" s="11" t="s">
        <v>3836</v>
      </c>
      <c r="B6700" s="11">
        <v>23</v>
      </c>
    </row>
    <row r="6701" spans="1:2" ht="12" customHeight="1" x14ac:dyDescent="0.3">
      <c r="A6701" s="11" t="s">
        <v>262</v>
      </c>
      <c r="B6701" s="11">
        <v>1</v>
      </c>
    </row>
    <row r="6702" spans="1:2" ht="12" customHeight="1" x14ac:dyDescent="0.3">
      <c r="A6702" s="11" t="s">
        <v>7498</v>
      </c>
      <c r="B6702" s="11">
        <v>21</v>
      </c>
    </row>
    <row r="6703" spans="1:2" ht="12" customHeight="1" x14ac:dyDescent="0.3">
      <c r="A6703" s="11" t="s">
        <v>1703</v>
      </c>
      <c r="B6703" s="11">
        <v>8</v>
      </c>
    </row>
    <row r="6704" spans="1:2" ht="12" customHeight="1" x14ac:dyDescent="0.3">
      <c r="A6704" s="11" t="s">
        <v>5146</v>
      </c>
      <c r="B6704" s="11">
        <v>2</v>
      </c>
    </row>
    <row r="6705" spans="1:2" ht="12" customHeight="1" x14ac:dyDescent="0.3">
      <c r="A6705" s="11" t="s">
        <v>828</v>
      </c>
      <c r="B6705" s="11">
        <v>1</v>
      </c>
    </row>
    <row r="6706" spans="1:2" ht="12" customHeight="1" x14ac:dyDescent="0.3">
      <c r="A6706" s="11" t="s">
        <v>1704</v>
      </c>
      <c r="B6706" s="11">
        <v>19</v>
      </c>
    </row>
    <row r="6707" spans="1:2" ht="12" customHeight="1" x14ac:dyDescent="0.3">
      <c r="A6707" s="11" t="s">
        <v>263</v>
      </c>
      <c r="B6707" s="11">
        <v>1</v>
      </c>
    </row>
    <row r="6708" spans="1:2" ht="12" customHeight="1" x14ac:dyDescent="0.3">
      <c r="A6708" s="11" t="s">
        <v>7499</v>
      </c>
      <c r="B6708" s="11">
        <v>7</v>
      </c>
    </row>
    <row r="6709" spans="1:2" ht="12" customHeight="1" x14ac:dyDescent="0.3">
      <c r="A6709" s="11" t="s">
        <v>264</v>
      </c>
      <c r="B6709" s="11">
        <v>45</v>
      </c>
    </row>
    <row r="6710" spans="1:2" ht="12" customHeight="1" x14ac:dyDescent="0.3">
      <c r="A6710" s="11" t="s">
        <v>265</v>
      </c>
      <c r="B6710" s="11">
        <v>2</v>
      </c>
    </row>
    <row r="6711" spans="1:2" ht="12" customHeight="1" x14ac:dyDescent="0.3">
      <c r="A6711" s="11" t="s">
        <v>6759</v>
      </c>
      <c r="B6711" s="11">
        <v>3</v>
      </c>
    </row>
    <row r="6712" spans="1:2" ht="12" customHeight="1" x14ac:dyDescent="0.3">
      <c r="A6712" s="11" t="s">
        <v>7668</v>
      </c>
      <c r="B6712" s="11">
        <v>1</v>
      </c>
    </row>
    <row r="6713" spans="1:2" ht="12" customHeight="1" x14ac:dyDescent="0.3">
      <c r="A6713" s="11" t="s">
        <v>7669</v>
      </c>
      <c r="B6713" s="11">
        <v>2</v>
      </c>
    </row>
    <row r="6714" spans="1:2" ht="12" customHeight="1" x14ac:dyDescent="0.3">
      <c r="A6714" s="11" t="s">
        <v>7670</v>
      </c>
      <c r="B6714" s="11">
        <v>1</v>
      </c>
    </row>
    <row r="6715" spans="1:2" ht="12" customHeight="1" x14ac:dyDescent="0.3">
      <c r="A6715" s="11" t="s">
        <v>2704</v>
      </c>
      <c r="B6715" s="11">
        <v>20</v>
      </c>
    </row>
    <row r="6716" spans="1:2" ht="12" customHeight="1" x14ac:dyDescent="0.3">
      <c r="A6716" s="11" t="s">
        <v>995</v>
      </c>
      <c r="B6716" s="11">
        <v>2</v>
      </c>
    </row>
    <row r="6717" spans="1:2" ht="12" customHeight="1" x14ac:dyDescent="0.3">
      <c r="A6717" s="11" t="s">
        <v>5069</v>
      </c>
      <c r="B6717" s="11">
        <v>22</v>
      </c>
    </row>
    <row r="6718" spans="1:2" ht="12" customHeight="1" x14ac:dyDescent="0.3">
      <c r="A6718" s="11" t="s">
        <v>2827</v>
      </c>
      <c r="B6718" s="11">
        <v>1</v>
      </c>
    </row>
    <row r="6719" spans="1:2" ht="12" customHeight="1" x14ac:dyDescent="0.3">
      <c r="A6719" s="11" t="s">
        <v>3592</v>
      </c>
      <c r="B6719" s="11">
        <v>3</v>
      </c>
    </row>
    <row r="6720" spans="1:2" ht="12" customHeight="1" x14ac:dyDescent="0.3">
      <c r="A6720" s="11" t="s">
        <v>5147</v>
      </c>
      <c r="B6720" s="11">
        <v>2</v>
      </c>
    </row>
    <row r="6721" spans="1:2" ht="12" customHeight="1" x14ac:dyDescent="0.3">
      <c r="A6721" s="11" t="s">
        <v>7559</v>
      </c>
      <c r="B6721" s="11">
        <v>1</v>
      </c>
    </row>
    <row r="6722" spans="1:2" ht="12" customHeight="1" x14ac:dyDescent="0.3">
      <c r="A6722" s="11" t="s">
        <v>7560</v>
      </c>
      <c r="B6722" s="11">
        <v>1</v>
      </c>
    </row>
    <row r="6723" spans="1:2" ht="12" customHeight="1" x14ac:dyDescent="0.3">
      <c r="A6723" s="11" t="s">
        <v>6141</v>
      </c>
      <c r="B6723" s="11">
        <v>10</v>
      </c>
    </row>
    <row r="6724" spans="1:2" ht="12" customHeight="1" x14ac:dyDescent="0.3">
      <c r="A6724" s="11" t="s">
        <v>7578</v>
      </c>
      <c r="B6724" s="11">
        <v>1</v>
      </c>
    </row>
    <row r="6725" spans="1:2" ht="12" customHeight="1" x14ac:dyDescent="0.3">
      <c r="A6725" s="11" t="s">
        <v>6142</v>
      </c>
      <c r="B6725" s="11">
        <v>5</v>
      </c>
    </row>
    <row r="6726" spans="1:2" ht="12" customHeight="1" x14ac:dyDescent="0.3">
      <c r="A6726" s="11" t="s">
        <v>7193</v>
      </c>
      <c r="B6726" s="11">
        <v>7</v>
      </c>
    </row>
    <row r="6727" spans="1:2" ht="12" customHeight="1" x14ac:dyDescent="0.3">
      <c r="A6727" s="11" t="s">
        <v>7671</v>
      </c>
      <c r="B6727" s="11">
        <v>1</v>
      </c>
    </row>
    <row r="6728" spans="1:2" ht="12" customHeight="1" x14ac:dyDescent="0.3">
      <c r="A6728" s="11" t="s">
        <v>6860</v>
      </c>
      <c r="B6728" s="11">
        <v>19</v>
      </c>
    </row>
    <row r="6729" spans="1:2" ht="12" customHeight="1" x14ac:dyDescent="0.3">
      <c r="A6729" s="11" t="s">
        <v>4430</v>
      </c>
      <c r="B6729" s="11">
        <v>50</v>
      </c>
    </row>
    <row r="6730" spans="1:2" ht="12" customHeight="1" x14ac:dyDescent="0.3">
      <c r="A6730" s="11" t="s">
        <v>4519</v>
      </c>
      <c r="B6730" s="11">
        <v>2</v>
      </c>
    </row>
    <row r="6731" spans="1:2" ht="12" customHeight="1" x14ac:dyDescent="0.3">
      <c r="A6731" s="11" t="s">
        <v>4305</v>
      </c>
      <c r="B6731" s="11">
        <v>17</v>
      </c>
    </row>
    <row r="6732" spans="1:2" ht="12" customHeight="1" x14ac:dyDescent="0.3">
      <c r="A6732" s="11" t="s">
        <v>14614</v>
      </c>
      <c r="B6732" s="11">
        <v>6</v>
      </c>
    </row>
    <row r="6733" spans="1:2" ht="12" customHeight="1" x14ac:dyDescent="0.3">
      <c r="A6733" s="11" t="s">
        <v>7471</v>
      </c>
      <c r="B6733" s="11">
        <v>3</v>
      </c>
    </row>
    <row r="6734" spans="1:2" ht="12" customHeight="1" x14ac:dyDescent="0.3">
      <c r="A6734" s="11" t="s">
        <v>3222</v>
      </c>
      <c r="B6734" s="11">
        <v>10</v>
      </c>
    </row>
    <row r="6735" spans="1:2" ht="12" customHeight="1" x14ac:dyDescent="0.3">
      <c r="A6735" s="11" t="s">
        <v>7391</v>
      </c>
      <c r="B6735" s="11">
        <v>1</v>
      </c>
    </row>
    <row r="6736" spans="1:2" ht="12" customHeight="1" x14ac:dyDescent="0.3">
      <c r="A6736" s="11" t="s">
        <v>7672</v>
      </c>
      <c r="B6736" s="11">
        <v>4</v>
      </c>
    </row>
    <row r="6737" spans="1:2" ht="12" customHeight="1" x14ac:dyDescent="0.3">
      <c r="A6737" s="11" t="s">
        <v>7673</v>
      </c>
      <c r="B6737" s="11">
        <v>2</v>
      </c>
    </row>
    <row r="6738" spans="1:2" ht="12" customHeight="1" x14ac:dyDescent="0.3">
      <c r="A6738" s="11" t="s">
        <v>4250</v>
      </c>
      <c r="B6738" s="11">
        <v>4</v>
      </c>
    </row>
    <row r="6739" spans="1:2" ht="12" customHeight="1" x14ac:dyDescent="0.3">
      <c r="A6739" s="11" t="s">
        <v>469</v>
      </c>
      <c r="B6739" s="11">
        <v>1</v>
      </c>
    </row>
    <row r="6740" spans="1:2" ht="12" customHeight="1" x14ac:dyDescent="0.3">
      <c r="A6740" s="11" t="s">
        <v>996</v>
      </c>
      <c r="B6740" s="11">
        <v>2</v>
      </c>
    </row>
    <row r="6741" spans="1:2" ht="12" customHeight="1" x14ac:dyDescent="0.3">
      <c r="A6741" s="11" t="s">
        <v>2310</v>
      </c>
      <c r="B6741" s="11">
        <v>1</v>
      </c>
    </row>
    <row r="6742" spans="1:2" ht="12" customHeight="1" x14ac:dyDescent="0.3">
      <c r="A6742" s="11" t="s">
        <v>5314</v>
      </c>
      <c r="B6742" s="11">
        <v>14</v>
      </c>
    </row>
    <row r="6743" spans="1:2" ht="12" customHeight="1" x14ac:dyDescent="0.3">
      <c r="A6743" s="11" t="s">
        <v>7561</v>
      </c>
      <c r="B6743" s="11">
        <v>1</v>
      </c>
    </row>
    <row r="6744" spans="1:2" ht="12" customHeight="1" x14ac:dyDescent="0.3">
      <c r="A6744" s="11" t="s">
        <v>7562</v>
      </c>
      <c r="B6744" s="11">
        <v>3</v>
      </c>
    </row>
    <row r="6745" spans="1:2" ht="12" customHeight="1" x14ac:dyDescent="0.3">
      <c r="A6745" s="11" t="s">
        <v>6932</v>
      </c>
      <c r="B6745" s="11">
        <v>2</v>
      </c>
    </row>
    <row r="6746" spans="1:2" ht="12" customHeight="1" x14ac:dyDescent="0.3">
      <c r="A6746" s="11" t="s">
        <v>6760</v>
      </c>
      <c r="B6746" s="11">
        <v>5</v>
      </c>
    </row>
    <row r="6747" spans="1:2" ht="12" customHeight="1" x14ac:dyDescent="0.3">
      <c r="A6747" s="11" t="s">
        <v>7138</v>
      </c>
      <c r="B6747" s="11">
        <v>3</v>
      </c>
    </row>
    <row r="6748" spans="1:2" ht="12" customHeight="1" x14ac:dyDescent="0.3">
      <c r="A6748" s="11" t="s">
        <v>4431</v>
      </c>
      <c r="B6748" s="11">
        <v>13</v>
      </c>
    </row>
    <row r="6749" spans="1:2" ht="12" customHeight="1" x14ac:dyDescent="0.3">
      <c r="A6749" s="11" t="s">
        <v>7472</v>
      </c>
      <c r="B6749" s="11">
        <v>3</v>
      </c>
    </row>
    <row r="6750" spans="1:2" ht="12" customHeight="1" x14ac:dyDescent="0.3">
      <c r="A6750" s="11" t="s">
        <v>7563</v>
      </c>
      <c r="B6750" s="11">
        <v>1</v>
      </c>
    </row>
    <row r="6751" spans="1:2" ht="12" customHeight="1" x14ac:dyDescent="0.3">
      <c r="A6751" s="11" t="s">
        <v>699</v>
      </c>
      <c r="B6751" s="11">
        <v>1</v>
      </c>
    </row>
    <row r="6752" spans="1:2" ht="12" customHeight="1" x14ac:dyDescent="0.3">
      <c r="A6752" s="11" t="s">
        <v>7473</v>
      </c>
      <c r="B6752" s="11">
        <v>13</v>
      </c>
    </row>
    <row r="6753" spans="1:2" ht="12" customHeight="1" x14ac:dyDescent="0.3">
      <c r="A6753" s="11" t="s">
        <v>7500</v>
      </c>
      <c r="B6753" s="11">
        <v>16</v>
      </c>
    </row>
    <row r="6754" spans="1:2" ht="12" customHeight="1" x14ac:dyDescent="0.3">
      <c r="A6754" s="11" t="s">
        <v>6861</v>
      </c>
      <c r="B6754" s="11">
        <v>3</v>
      </c>
    </row>
    <row r="6755" spans="1:2" ht="12" customHeight="1" x14ac:dyDescent="0.3">
      <c r="A6755" s="11" t="s">
        <v>7321</v>
      </c>
      <c r="B6755" s="11">
        <v>123</v>
      </c>
    </row>
    <row r="6756" spans="1:2" ht="12" customHeight="1" x14ac:dyDescent="0.3">
      <c r="A6756" s="11" t="s">
        <v>5978</v>
      </c>
      <c r="B6756" s="11">
        <v>3</v>
      </c>
    </row>
    <row r="6757" spans="1:2" ht="12" customHeight="1" x14ac:dyDescent="0.3">
      <c r="A6757" s="11" t="s">
        <v>7564</v>
      </c>
      <c r="B6757" s="11">
        <v>1</v>
      </c>
    </row>
    <row r="6758" spans="1:2" ht="12" customHeight="1" x14ac:dyDescent="0.3">
      <c r="A6758" s="11" t="s">
        <v>2141</v>
      </c>
      <c r="B6758" s="11">
        <v>6</v>
      </c>
    </row>
    <row r="6759" spans="1:2" ht="12" customHeight="1" x14ac:dyDescent="0.3">
      <c r="A6759" s="11" t="s">
        <v>4657</v>
      </c>
      <c r="B6759" s="11">
        <v>4</v>
      </c>
    </row>
    <row r="6760" spans="1:2" ht="12" customHeight="1" x14ac:dyDescent="0.3">
      <c r="A6760" s="11" t="s">
        <v>2594</v>
      </c>
      <c r="B6760" s="11">
        <v>2</v>
      </c>
    </row>
    <row r="6761" spans="1:2" ht="12" customHeight="1" x14ac:dyDescent="0.3">
      <c r="A6761" s="11" t="s">
        <v>2595</v>
      </c>
      <c r="B6761" s="11">
        <v>2</v>
      </c>
    </row>
    <row r="6762" spans="1:2" ht="12" customHeight="1" x14ac:dyDescent="0.3">
      <c r="A6762" s="11" t="s">
        <v>3963</v>
      </c>
      <c r="B6762" s="11">
        <v>7</v>
      </c>
    </row>
    <row r="6763" spans="1:2" ht="12" customHeight="1" x14ac:dyDescent="0.3">
      <c r="A6763" s="11" t="s">
        <v>7674</v>
      </c>
      <c r="B6763" s="11">
        <v>2</v>
      </c>
    </row>
    <row r="6764" spans="1:2" ht="12" customHeight="1" x14ac:dyDescent="0.3">
      <c r="A6764" s="11" t="s">
        <v>2311</v>
      </c>
      <c r="B6764" s="11">
        <v>5</v>
      </c>
    </row>
    <row r="6765" spans="1:2" ht="12" customHeight="1" x14ac:dyDescent="0.3">
      <c r="A6765" s="11" t="s">
        <v>470</v>
      </c>
      <c r="B6765" s="11">
        <v>2</v>
      </c>
    </row>
    <row r="6766" spans="1:2" ht="12" customHeight="1" x14ac:dyDescent="0.3">
      <c r="A6766" s="11" t="s">
        <v>14649</v>
      </c>
      <c r="B6766" s="11">
        <v>2</v>
      </c>
    </row>
    <row r="6767" spans="1:2" ht="12" customHeight="1" x14ac:dyDescent="0.3">
      <c r="A6767" s="11" t="s">
        <v>4786</v>
      </c>
      <c r="B6767" s="11">
        <v>1</v>
      </c>
    </row>
    <row r="6768" spans="1:2" ht="12" customHeight="1" x14ac:dyDescent="0.3">
      <c r="A6768" s="11" t="s">
        <v>2956</v>
      </c>
      <c r="B6768" s="11">
        <v>6</v>
      </c>
    </row>
    <row r="6769" spans="1:2" ht="12" customHeight="1" x14ac:dyDescent="0.3">
      <c r="A6769" s="11" t="s">
        <v>3536</v>
      </c>
      <c r="B6769" s="11">
        <v>2</v>
      </c>
    </row>
    <row r="6770" spans="1:2" ht="12" customHeight="1" x14ac:dyDescent="0.3">
      <c r="A6770" s="11" t="s">
        <v>15914</v>
      </c>
      <c r="B6770" s="11">
        <v>1</v>
      </c>
    </row>
    <row r="6771" spans="1:2" ht="12" customHeight="1" x14ac:dyDescent="0.3">
      <c r="A6771" s="11" t="s">
        <v>4173</v>
      </c>
      <c r="B6771" s="11">
        <v>6</v>
      </c>
    </row>
    <row r="6772" spans="1:2" ht="12" customHeight="1" x14ac:dyDescent="0.3">
      <c r="A6772" s="11" t="s">
        <v>6380</v>
      </c>
      <c r="B6772" s="11">
        <v>4</v>
      </c>
    </row>
    <row r="6773" spans="1:2" ht="12" customHeight="1" x14ac:dyDescent="0.3">
      <c r="A6773" s="11" t="s">
        <v>829</v>
      </c>
      <c r="B6773" s="11">
        <v>1</v>
      </c>
    </row>
    <row r="6774" spans="1:2" ht="12" customHeight="1" x14ac:dyDescent="0.3">
      <c r="A6774" s="11" t="s">
        <v>2142</v>
      </c>
      <c r="B6774" s="11">
        <v>2</v>
      </c>
    </row>
    <row r="6775" spans="1:2" ht="12" customHeight="1" x14ac:dyDescent="0.3">
      <c r="A6775" s="11" t="s">
        <v>3063</v>
      </c>
      <c r="B6775" s="11">
        <v>2</v>
      </c>
    </row>
    <row r="6776" spans="1:2" ht="12" customHeight="1" x14ac:dyDescent="0.3">
      <c r="A6776" s="11" t="s">
        <v>7322</v>
      </c>
      <c r="B6776" s="11">
        <v>8</v>
      </c>
    </row>
    <row r="6777" spans="1:2" ht="12" customHeight="1" x14ac:dyDescent="0.3">
      <c r="A6777" s="11" t="s">
        <v>1705</v>
      </c>
      <c r="B6777" s="11">
        <v>13</v>
      </c>
    </row>
    <row r="6778" spans="1:2" ht="12" customHeight="1" x14ac:dyDescent="0.3">
      <c r="A6778" s="11" t="s">
        <v>4145</v>
      </c>
      <c r="B6778" s="11">
        <v>4</v>
      </c>
    </row>
    <row r="6779" spans="1:2" ht="12" customHeight="1" x14ac:dyDescent="0.3">
      <c r="A6779" s="11" t="s">
        <v>2442</v>
      </c>
      <c r="B6779" s="11">
        <v>2</v>
      </c>
    </row>
    <row r="6780" spans="1:2" ht="12" customHeight="1" x14ac:dyDescent="0.3">
      <c r="A6780" s="11" t="s">
        <v>7565</v>
      </c>
      <c r="B6780" s="11">
        <v>3</v>
      </c>
    </row>
    <row r="6781" spans="1:2" ht="12" customHeight="1" x14ac:dyDescent="0.3">
      <c r="A6781" s="11" t="s">
        <v>1347</v>
      </c>
      <c r="B6781" s="11">
        <v>4</v>
      </c>
    </row>
    <row r="6782" spans="1:2" ht="12" customHeight="1" x14ac:dyDescent="0.3">
      <c r="A6782" s="11" t="s">
        <v>14666</v>
      </c>
      <c r="B6782" s="11">
        <v>4</v>
      </c>
    </row>
    <row r="6783" spans="1:2" ht="12" customHeight="1" x14ac:dyDescent="0.3">
      <c r="A6783" s="11" t="s">
        <v>1348</v>
      </c>
      <c r="B6783" s="11">
        <v>5</v>
      </c>
    </row>
    <row r="6784" spans="1:2" ht="12" customHeight="1" x14ac:dyDescent="0.3">
      <c r="A6784" s="11" t="s">
        <v>3699</v>
      </c>
      <c r="B6784" s="11">
        <v>1</v>
      </c>
    </row>
    <row r="6785" spans="1:2" ht="12" customHeight="1" x14ac:dyDescent="0.3">
      <c r="A6785" s="11" t="s">
        <v>7675</v>
      </c>
      <c r="B6785" s="11">
        <v>2</v>
      </c>
    </row>
    <row r="6786" spans="1:2" ht="12" customHeight="1" x14ac:dyDescent="0.3">
      <c r="A6786" s="11" t="s">
        <v>997</v>
      </c>
      <c r="B6786" s="11">
        <v>2</v>
      </c>
    </row>
    <row r="6787" spans="1:2" ht="12" customHeight="1" x14ac:dyDescent="0.3">
      <c r="A6787" s="11" t="s">
        <v>3360</v>
      </c>
      <c r="B6787" s="11">
        <v>7</v>
      </c>
    </row>
    <row r="6788" spans="1:2" ht="12" customHeight="1" x14ac:dyDescent="0.3">
      <c r="A6788" s="11" t="s">
        <v>6381</v>
      </c>
      <c r="B6788" s="11">
        <v>5</v>
      </c>
    </row>
    <row r="6789" spans="1:2" ht="12" customHeight="1" x14ac:dyDescent="0.3">
      <c r="A6789" s="11" t="s">
        <v>2516</v>
      </c>
      <c r="B6789" s="11">
        <v>2</v>
      </c>
    </row>
    <row r="6790" spans="1:2" ht="12" customHeight="1" x14ac:dyDescent="0.3">
      <c r="A6790" s="11" t="s">
        <v>4050</v>
      </c>
      <c r="B6790" s="11">
        <v>14</v>
      </c>
    </row>
    <row r="6791" spans="1:2" ht="12" customHeight="1" x14ac:dyDescent="0.3">
      <c r="A6791" s="11" t="s">
        <v>3953</v>
      </c>
      <c r="B6791" s="11">
        <v>2</v>
      </c>
    </row>
    <row r="6792" spans="1:2" ht="12" customHeight="1" x14ac:dyDescent="0.3">
      <c r="A6792" s="11" t="s">
        <v>5979</v>
      </c>
      <c r="B6792" s="11">
        <v>11</v>
      </c>
    </row>
    <row r="6793" spans="1:2" ht="12" customHeight="1" x14ac:dyDescent="0.3">
      <c r="A6793" s="11" t="s">
        <v>998</v>
      </c>
      <c r="B6793" s="11">
        <v>1</v>
      </c>
    </row>
    <row r="6794" spans="1:2" ht="12" customHeight="1" x14ac:dyDescent="0.3">
      <c r="A6794" s="11" t="s">
        <v>5784</v>
      </c>
      <c r="B6794" s="11">
        <v>4</v>
      </c>
    </row>
    <row r="6795" spans="1:2" ht="12" customHeight="1" x14ac:dyDescent="0.3">
      <c r="A6795" s="11" t="s">
        <v>1914</v>
      </c>
      <c r="B6795" s="11">
        <v>2</v>
      </c>
    </row>
    <row r="6796" spans="1:2" ht="12" customHeight="1" x14ac:dyDescent="0.3">
      <c r="A6796" s="11" t="s">
        <v>1963</v>
      </c>
      <c r="B6796" s="11">
        <v>2</v>
      </c>
    </row>
    <row r="6797" spans="1:2" ht="12" customHeight="1" x14ac:dyDescent="0.3">
      <c r="A6797" s="11" t="s">
        <v>2657</v>
      </c>
      <c r="B6797" s="11">
        <v>3</v>
      </c>
    </row>
    <row r="6798" spans="1:2" ht="12" customHeight="1" x14ac:dyDescent="0.3">
      <c r="A6798" s="11" t="s">
        <v>700</v>
      </c>
      <c r="B6798" s="11">
        <v>1</v>
      </c>
    </row>
    <row r="6799" spans="1:2" ht="12" customHeight="1" x14ac:dyDescent="0.3">
      <c r="A6799" s="11" t="s">
        <v>1349</v>
      </c>
      <c r="B6799" s="11">
        <v>17</v>
      </c>
    </row>
    <row r="6800" spans="1:2" ht="12" customHeight="1" x14ac:dyDescent="0.3">
      <c r="A6800" s="11" t="s">
        <v>5868</v>
      </c>
      <c r="B6800" s="11">
        <v>31</v>
      </c>
    </row>
    <row r="6801" spans="1:2" ht="12" customHeight="1" x14ac:dyDescent="0.3">
      <c r="A6801" s="11" t="s">
        <v>2957</v>
      </c>
      <c r="B6801" s="11">
        <v>14</v>
      </c>
    </row>
    <row r="6802" spans="1:2" ht="12" customHeight="1" x14ac:dyDescent="0.3">
      <c r="A6802" s="11" t="s">
        <v>701</v>
      </c>
      <c r="B6802" s="11">
        <v>5</v>
      </c>
    </row>
    <row r="6803" spans="1:2" ht="12" customHeight="1" x14ac:dyDescent="0.3">
      <c r="A6803" s="11" t="s">
        <v>702</v>
      </c>
      <c r="B6803" s="11">
        <v>3</v>
      </c>
    </row>
    <row r="6804" spans="1:2" ht="12" customHeight="1" x14ac:dyDescent="0.3">
      <c r="A6804" s="11" t="s">
        <v>7213</v>
      </c>
      <c r="B6804" s="11">
        <v>10</v>
      </c>
    </row>
    <row r="6805" spans="1:2" ht="12" customHeight="1" x14ac:dyDescent="0.3">
      <c r="A6805" s="11" t="s">
        <v>2312</v>
      </c>
      <c r="B6805" s="11">
        <v>1</v>
      </c>
    </row>
    <row r="6806" spans="1:2" ht="12" customHeight="1" x14ac:dyDescent="0.3">
      <c r="A6806" s="11" t="s">
        <v>2958</v>
      </c>
      <c r="B6806" s="11">
        <v>15</v>
      </c>
    </row>
    <row r="6807" spans="1:2" ht="12" customHeight="1" x14ac:dyDescent="0.3">
      <c r="A6807" s="11" t="s">
        <v>2443</v>
      </c>
      <c r="B6807" s="11">
        <v>7</v>
      </c>
    </row>
    <row r="6808" spans="1:2" ht="12" customHeight="1" x14ac:dyDescent="0.3">
      <c r="A6808" s="11" t="s">
        <v>1572</v>
      </c>
      <c r="B6808" s="11">
        <v>6</v>
      </c>
    </row>
    <row r="6809" spans="1:2" ht="12" customHeight="1" x14ac:dyDescent="0.3">
      <c r="A6809" s="11" t="s">
        <v>1573</v>
      </c>
      <c r="B6809" s="11">
        <v>21</v>
      </c>
    </row>
    <row r="6810" spans="1:2" ht="12" customHeight="1" x14ac:dyDescent="0.3">
      <c r="A6810" s="11" t="s">
        <v>1915</v>
      </c>
      <c r="B6810" s="11">
        <v>1</v>
      </c>
    </row>
    <row r="6811" spans="1:2" ht="12" customHeight="1" x14ac:dyDescent="0.3">
      <c r="A6811" s="11" t="s">
        <v>2143</v>
      </c>
      <c r="B6811" s="11">
        <v>3</v>
      </c>
    </row>
    <row r="6812" spans="1:2" ht="12" customHeight="1" x14ac:dyDescent="0.3">
      <c r="A6812" s="11" t="s">
        <v>5070</v>
      </c>
      <c r="B6812" s="11">
        <v>8</v>
      </c>
    </row>
    <row r="6813" spans="1:2" ht="12" customHeight="1" x14ac:dyDescent="0.3">
      <c r="A6813" s="11" t="s">
        <v>5148</v>
      </c>
      <c r="B6813" s="11">
        <v>25</v>
      </c>
    </row>
    <row r="6814" spans="1:2" ht="12" customHeight="1" x14ac:dyDescent="0.3">
      <c r="A6814" s="11" t="s">
        <v>2828</v>
      </c>
      <c r="B6814" s="11">
        <v>1</v>
      </c>
    </row>
    <row r="6815" spans="1:2" ht="12" customHeight="1" x14ac:dyDescent="0.3">
      <c r="A6815" s="11" t="s">
        <v>3954</v>
      </c>
      <c r="B6815" s="11">
        <v>4</v>
      </c>
    </row>
    <row r="6816" spans="1:2" ht="12" customHeight="1" x14ac:dyDescent="0.3">
      <c r="A6816" s="11" t="s">
        <v>4461</v>
      </c>
      <c r="B6816" s="11">
        <v>5</v>
      </c>
    </row>
    <row r="6817" spans="1:2" ht="12" customHeight="1" x14ac:dyDescent="0.3">
      <c r="A6817" s="11" t="s">
        <v>6761</v>
      </c>
      <c r="B6817" s="11">
        <v>1</v>
      </c>
    </row>
    <row r="6818" spans="1:2" ht="12" customHeight="1" x14ac:dyDescent="0.3">
      <c r="A6818" s="11" t="s">
        <v>5980</v>
      </c>
      <c r="B6818" s="11">
        <v>1</v>
      </c>
    </row>
    <row r="6819" spans="1:2" ht="12" customHeight="1" x14ac:dyDescent="0.3">
      <c r="A6819" s="11" t="s">
        <v>14704</v>
      </c>
      <c r="B6819" s="11">
        <v>11</v>
      </c>
    </row>
    <row r="6820" spans="1:2" ht="12" customHeight="1" x14ac:dyDescent="0.3">
      <c r="A6820" s="11" t="s">
        <v>1078</v>
      </c>
      <c r="B6820" s="11">
        <v>1</v>
      </c>
    </row>
    <row r="6821" spans="1:2" ht="12" customHeight="1" x14ac:dyDescent="0.3">
      <c r="A6821" s="11" t="s">
        <v>2658</v>
      </c>
      <c r="B6821" s="11">
        <v>3</v>
      </c>
    </row>
    <row r="6822" spans="1:2" ht="12" customHeight="1" x14ac:dyDescent="0.3">
      <c r="A6822" s="11" t="s">
        <v>2444</v>
      </c>
      <c r="B6822" s="11">
        <v>9</v>
      </c>
    </row>
    <row r="6823" spans="1:2" ht="12" customHeight="1" x14ac:dyDescent="0.3">
      <c r="A6823" s="11" t="s">
        <v>15915</v>
      </c>
      <c r="B6823" s="11">
        <v>3</v>
      </c>
    </row>
    <row r="6824" spans="1:2" ht="12" customHeight="1" x14ac:dyDescent="0.3">
      <c r="A6824" s="11" t="s">
        <v>7474</v>
      </c>
      <c r="B6824" s="11">
        <v>2</v>
      </c>
    </row>
    <row r="6825" spans="1:2" ht="12" customHeight="1" x14ac:dyDescent="0.3">
      <c r="A6825" s="11" t="s">
        <v>3837</v>
      </c>
      <c r="B6825" s="11">
        <v>4</v>
      </c>
    </row>
    <row r="6826" spans="1:2" ht="12" customHeight="1" x14ac:dyDescent="0.3">
      <c r="A6826" s="11" t="s">
        <v>6933</v>
      </c>
      <c r="B6826" s="11">
        <v>2</v>
      </c>
    </row>
    <row r="6827" spans="1:2" ht="12" customHeight="1" x14ac:dyDescent="0.3">
      <c r="A6827" s="11" t="s">
        <v>6934</v>
      </c>
      <c r="B6827" s="11">
        <v>3</v>
      </c>
    </row>
    <row r="6828" spans="1:2" ht="12" customHeight="1" x14ac:dyDescent="0.3">
      <c r="A6828" s="11" t="s">
        <v>4835</v>
      </c>
      <c r="B6828" s="11">
        <v>8</v>
      </c>
    </row>
    <row r="6829" spans="1:2" ht="12" customHeight="1" x14ac:dyDescent="0.3">
      <c r="A6829" s="11" t="s">
        <v>1489</v>
      </c>
      <c r="B6829" s="11">
        <v>2</v>
      </c>
    </row>
    <row r="6830" spans="1:2" ht="12" customHeight="1" x14ac:dyDescent="0.3">
      <c r="A6830" s="11" t="s">
        <v>471</v>
      </c>
      <c r="B6830" s="11">
        <v>1</v>
      </c>
    </row>
    <row r="6831" spans="1:2" ht="12" customHeight="1" x14ac:dyDescent="0.3">
      <c r="A6831" s="11" t="s">
        <v>1916</v>
      </c>
      <c r="B6831" s="11">
        <v>9</v>
      </c>
    </row>
    <row r="6832" spans="1:2" ht="12" customHeight="1" x14ac:dyDescent="0.3">
      <c r="A6832" s="11" t="s">
        <v>1490</v>
      </c>
      <c r="B6832" s="11">
        <v>1</v>
      </c>
    </row>
    <row r="6833" spans="1:2" ht="12" customHeight="1" x14ac:dyDescent="0.3">
      <c r="A6833" s="11" t="s">
        <v>7566</v>
      </c>
      <c r="B6833" s="11">
        <v>1</v>
      </c>
    </row>
    <row r="6834" spans="1:2" ht="12" customHeight="1" x14ac:dyDescent="0.3">
      <c r="A6834" s="11" t="s">
        <v>5869</v>
      </c>
      <c r="B6834" s="11">
        <v>19</v>
      </c>
    </row>
    <row r="6835" spans="1:2" ht="12" customHeight="1" x14ac:dyDescent="0.3">
      <c r="A6835" s="11" t="s">
        <v>7392</v>
      </c>
      <c r="B6835" s="11">
        <v>13</v>
      </c>
    </row>
    <row r="6836" spans="1:2" ht="12" customHeight="1" x14ac:dyDescent="0.3">
      <c r="A6836" s="11" t="s">
        <v>7323</v>
      </c>
      <c r="B6836" s="11">
        <v>8</v>
      </c>
    </row>
    <row r="6837" spans="1:2" ht="12" customHeight="1" x14ac:dyDescent="0.3">
      <c r="A6837" s="11" t="s">
        <v>2445</v>
      </c>
      <c r="B6837" s="11">
        <v>5</v>
      </c>
    </row>
    <row r="6838" spans="1:2" ht="12" customHeight="1" x14ac:dyDescent="0.3">
      <c r="A6838" s="11" t="s">
        <v>3129</v>
      </c>
      <c r="B6838" s="11">
        <v>3</v>
      </c>
    </row>
    <row r="6839" spans="1:2" ht="12" customHeight="1" x14ac:dyDescent="0.3">
      <c r="A6839" s="11" t="s">
        <v>3064</v>
      </c>
      <c r="B6839" s="11">
        <v>4</v>
      </c>
    </row>
    <row r="6840" spans="1:2" ht="12" customHeight="1" x14ac:dyDescent="0.3">
      <c r="A6840" s="11" t="s">
        <v>1079</v>
      </c>
      <c r="B6840" s="11">
        <v>1</v>
      </c>
    </row>
    <row r="6841" spans="1:2" ht="12" customHeight="1" x14ac:dyDescent="0.3">
      <c r="A6841" s="11" t="s">
        <v>1917</v>
      </c>
      <c r="B6841" s="11">
        <v>4</v>
      </c>
    </row>
    <row r="6842" spans="1:2" ht="12" customHeight="1" x14ac:dyDescent="0.3">
      <c r="A6842" s="11" t="s">
        <v>2829</v>
      </c>
      <c r="B6842" s="11">
        <v>1</v>
      </c>
    </row>
    <row r="6843" spans="1:2" ht="12" customHeight="1" x14ac:dyDescent="0.3">
      <c r="A6843" s="11" t="s">
        <v>6762</v>
      </c>
      <c r="B6843" s="11">
        <v>10</v>
      </c>
    </row>
    <row r="6844" spans="1:2" ht="12" customHeight="1" x14ac:dyDescent="0.3">
      <c r="A6844" s="11" t="s">
        <v>1918</v>
      </c>
      <c r="B6844" s="11">
        <v>5</v>
      </c>
    </row>
    <row r="6845" spans="1:2" ht="12" customHeight="1" x14ac:dyDescent="0.3">
      <c r="A6845" s="11" t="s">
        <v>6763</v>
      </c>
      <c r="B6845" s="11">
        <v>4</v>
      </c>
    </row>
    <row r="6846" spans="1:2" ht="12" customHeight="1" x14ac:dyDescent="0.3">
      <c r="A6846" s="11" t="s">
        <v>6764</v>
      </c>
      <c r="B6846" s="11">
        <v>2</v>
      </c>
    </row>
    <row r="6847" spans="1:2" ht="12" customHeight="1" x14ac:dyDescent="0.3">
      <c r="A6847" s="11" t="s">
        <v>3130</v>
      </c>
      <c r="B6847" s="11">
        <v>1</v>
      </c>
    </row>
    <row r="6848" spans="1:2" ht="12" customHeight="1" x14ac:dyDescent="0.3">
      <c r="A6848" s="11" t="s">
        <v>4432</v>
      </c>
      <c r="B6848" s="11">
        <v>11</v>
      </c>
    </row>
    <row r="6849" spans="1:2" ht="12" customHeight="1" x14ac:dyDescent="0.3">
      <c r="A6849" s="11" t="s">
        <v>2705</v>
      </c>
      <c r="B6849" s="11">
        <v>7</v>
      </c>
    </row>
    <row r="6850" spans="1:2" ht="12" customHeight="1" x14ac:dyDescent="0.3">
      <c r="A6850" s="11" t="s">
        <v>3065</v>
      </c>
      <c r="B6850" s="11">
        <v>6</v>
      </c>
    </row>
    <row r="6851" spans="1:2" ht="12" customHeight="1" x14ac:dyDescent="0.3">
      <c r="A6851" s="11" t="s">
        <v>3131</v>
      </c>
      <c r="B6851" s="11">
        <v>2</v>
      </c>
    </row>
    <row r="6852" spans="1:2" ht="12" customHeight="1" x14ac:dyDescent="0.3">
      <c r="A6852" s="11" t="s">
        <v>472</v>
      </c>
      <c r="B6852" s="11">
        <v>1</v>
      </c>
    </row>
    <row r="6853" spans="1:2" ht="12" customHeight="1" x14ac:dyDescent="0.3">
      <c r="A6853" s="11" t="s">
        <v>7139</v>
      </c>
      <c r="B6853" s="11">
        <v>7</v>
      </c>
    </row>
    <row r="6854" spans="1:2" ht="12" customHeight="1" x14ac:dyDescent="0.3">
      <c r="A6854" s="11" t="s">
        <v>6935</v>
      </c>
      <c r="B6854" s="11">
        <v>1</v>
      </c>
    </row>
    <row r="6855" spans="1:2" ht="12" customHeight="1" x14ac:dyDescent="0.3">
      <c r="A6855" s="11" t="s">
        <v>5696</v>
      </c>
      <c r="B6855" s="11">
        <v>8</v>
      </c>
    </row>
    <row r="6856" spans="1:2" ht="12" customHeight="1" x14ac:dyDescent="0.3">
      <c r="A6856" s="11" t="s">
        <v>266</v>
      </c>
      <c r="B6856" s="11">
        <v>1</v>
      </c>
    </row>
    <row r="6857" spans="1:2" ht="12" customHeight="1" x14ac:dyDescent="0.3">
      <c r="A6857" s="11" t="s">
        <v>6382</v>
      </c>
      <c r="B6857" s="11">
        <v>5</v>
      </c>
    </row>
    <row r="6858" spans="1:2" ht="12" customHeight="1" x14ac:dyDescent="0.3">
      <c r="A6858" s="11" t="s">
        <v>4520</v>
      </c>
      <c r="B6858" s="11">
        <v>9</v>
      </c>
    </row>
    <row r="6859" spans="1:2" ht="12" customHeight="1" x14ac:dyDescent="0.3">
      <c r="A6859" s="11" t="s">
        <v>7233</v>
      </c>
      <c r="B6859" s="11">
        <v>1</v>
      </c>
    </row>
    <row r="6860" spans="1:2" ht="12" customHeight="1" x14ac:dyDescent="0.3">
      <c r="A6860" s="11" t="s">
        <v>5071</v>
      </c>
      <c r="B6860" s="11">
        <v>3</v>
      </c>
    </row>
    <row r="6861" spans="1:2" ht="12" customHeight="1" x14ac:dyDescent="0.3">
      <c r="A6861" s="11" t="s">
        <v>5981</v>
      </c>
      <c r="B6861" s="11">
        <v>3</v>
      </c>
    </row>
    <row r="6862" spans="1:2" ht="12" customHeight="1" x14ac:dyDescent="0.3">
      <c r="A6862" s="11" t="s">
        <v>2313</v>
      </c>
      <c r="B6862" s="11">
        <v>1</v>
      </c>
    </row>
    <row r="6863" spans="1:2" ht="12" customHeight="1" x14ac:dyDescent="0.3">
      <c r="A6863" s="11" t="s">
        <v>6679</v>
      </c>
      <c r="B6863" s="11">
        <v>8</v>
      </c>
    </row>
    <row r="6864" spans="1:2" ht="12" customHeight="1" x14ac:dyDescent="0.3">
      <c r="A6864" s="11" t="s">
        <v>6680</v>
      </c>
      <c r="B6864" s="11">
        <v>5</v>
      </c>
    </row>
    <row r="6865" spans="1:2" ht="12" customHeight="1" x14ac:dyDescent="0.3">
      <c r="A6865" s="11" t="s">
        <v>2830</v>
      </c>
      <c r="B6865" s="11">
        <v>1</v>
      </c>
    </row>
    <row r="6866" spans="1:2" ht="12" customHeight="1" x14ac:dyDescent="0.3">
      <c r="A6866" s="11" t="s">
        <v>999</v>
      </c>
      <c r="B6866" s="11">
        <v>2</v>
      </c>
    </row>
    <row r="6867" spans="1:2" ht="12" customHeight="1" x14ac:dyDescent="0.3">
      <c r="A6867" s="11" t="s">
        <v>5072</v>
      </c>
      <c r="B6867" s="11">
        <v>3</v>
      </c>
    </row>
    <row r="6868" spans="1:2" ht="12" customHeight="1" x14ac:dyDescent="0.3">
      <c r="A6868" s="11" t="s">
        <v>4051</v>
      </c>
      <c r="B6868" s="11">
        <v>11</v>
      </c>
    </row>
    <row r="6869" spans="1:2" ht="12" customHeight="1" x14ac:dyDescent="0.3">
      <c r="A6869" s="11" t="s">
        <v>3635</v>
      </c>
      <c r="B6869" s="11">
        <v>13</v>
      </c>
    </row>
    <row r="6870" spans="1:2" ht="12" customHeight="1" x14ac:dyDescent="0.3">
      <c r="A6870" s="11" t="s">
        <v>6936</v>
      </c>
      <c r="B6870" s="11">
        <v>3</v>
      </c>
    </row>
    <row r="6871" spans="1:2" ht="12" customHeight="1" x14ac:dyDescent="0.3">
      <c r="A6871" s="11" t="s">
        <v>2446</v>
      </c>
      <c r="B6871" s="11">
        <v>2</v>
      </c>
    </row>
    <row r="6872" spans="1:2" ht="12" customHeight="1" x14ac:dyDescent="0.3">
      <c r="A6872" s="11" t="s">
        <v>6409</v>
      </c>
      <c r="B6872" s="11">
        <v>7</v>
      </c>
    </row>
    <row r="6873" spans="1:2" ht="12" customHeight="1" x14ac:dyDescent="0.3">
      <c r="A6873" s="11" t="s">
        <v>3273</v>
      </c>
      <c r="B6873" s="11">
        <v>26</v>
      </c>
    </row>
    <row r="6874" spans="1:2" ht="12" customHeight="1" x14ac:dyDescent="0.3">
      <c r="A6874" s="11" t="s">
        <v>2447</v>
      </c>
      <c r="B6874" s="11">
        <v>1</v>
      </c>
    </row>
    <row r="6875" spans="1:2" ht="12" customHeight="1" x14ac:dyDescent="0.3">
      <c r="A6875" s="11" t="s">
        <v>5547</v>
      </c>
      <c r="B6875" s="11">
        <v>2</v>
      </c>
    </row>
    <row r="6876" spans="1:2" ht="12" customHeight="1" x14ac:dyDescent="0.3">
      <c r="A6876" s="11" t="s">
        <v>1000</v>
      </c>
      <c r="B6876" s="11">
        <v>1</v>
      </c>
    </row>
    <row r="6877" spans="1:2" ht="12" customHeight="1" x14ac:dyDescent="0.3">
      <c r="A6877" s="11" t="s">
        <v>4746</v>
      </c>
      <c r="B6877" s="11">
        <v>6</v>
      </c>
    </row>
    <row r="6878" spans="1:2" ht="12" customHeight="1" x14ac:dyDescent="0.3">
      <c r="A6878" s="11" t="s">
        <v>2448</v>
      </c>
      <c r="B6878" s="11">
        <v>6</v>
      </c>
    </row>
    <row r="6879" spans="1:2" ht="12" customHeight="1" x14ac:dyDescent="0.3">
      <c r="A6879" s="11" t="s">
        <v>1919</v>
      </c>
      <c r="B6879" s="11">
        <v>1</v>
      </c>
    </row>
    <row r="6880" spans="1:2" ht="12" customHeight="1" x14ac:dyDescent="0.3">
      <c r="A6880" s="11" t="s">
        <v>6497</v>
      </c>
      <c r="B6880" s="11">
        <v>2</v>
      </c>
    </row>
    <row r="6881" spans="1:2" ht="12" customHeight="1" x14ac:dyDescent="0.3">
      <c r="A6881" s="11" t="s">
        <v>1920</v>
      </c>
      <c r="B6881" s="11">
        <v>5</v>
      </c>
    </row>
    <row r="6882" spans="1:2" ht="12" customHeight="1" x14ac:dyDescent="0.3">
      <c r="A6882" s="11" t="s">
        <v>4521</v>
      </c>
      <c r="B6882" s="11">
        <v>42</v>
      </c>
    </row>
    <row r="6883" spans="1:2" ht="12" customHeight="1" x14ac:dyDescent="0.3">
      <c r="A6883" s="11" t="s">
        <v>5362</v>
      </c>
      <c r="B6883" s="11">
        <v>20</v>
      </c>
    </row>
    <row r="6884" spans="1:2" ht="12" customHeight="1" x14ac:dyDescent="0.3">
      <c r="A6884" s="11" t="s">
        <v>6383</v>
      </c>
      <c r="B6884" s="11">
        <v>4</v>
      </c>
    </row>
    <row r="6885" spans="1:2" ht="12" customHeight="1" x14ac:dyDescent="0.3">
      <c r="A6885" s="11" t="s">
        <v>2831</v>
      </c>
      <c r="B6885" s="11">
        <v>1</v>
      </c>
    </row>
    <row r="6886" spans="1:2" ht="12" customHeight="1" x14ac:dyDescent="0.3">
      <c r="A6886" s="11" t="s">
        <v>2832</v>
      </c>
      <c r="B6886" s="11">
        <v>1</v>
      </c>
    </row>
    <row r="6887" spans="1:2" ht="12" customHeight="1" x14ac:dyDescent="0.3">
      <c r="A6887" s="11" t="s">
        <v>3766</v>
      </c>
      <c r="B6887" s="11">
        <v>4</v>
      </c>
    </row>
    <row r="6888" spans="1:2" ht="12" customHeight="1" x14ac:dyDescent="0.3">
      <c r="A6888" s="11" t="s">
        <v>3223</v>
      </c>
      <c r="B6888" s="11">
        <v>9</v>
      </c>
    </row>
    <row r="6889" spans="1:2" ht="12" customHeight="1" x14ac:dyDescent="0.3">
      <c r="A6889" s="11" t="s">
        <v>1574</v>
      </c>
      <c r="B6889" s="11">
        <v>1</v>
      </c>
    </row>
    <row r="6890" spans="1:2" ht="12" customHeight="1" x14ac:dyDescent="0.3">
      <c r="A6890" s="11" t="s">
        <v>6765</v>
      </c>
      <c r="B6890" s="11">
        <v>4</v>
      </c>
    </row>
    <row r="6891" spans="1:2" ht="12" customHeight="1" x14ac:dyDescent="0.3">
      <c r="A6891" s="11" t="s">
        <v>6384</v>
      </c>
      <c r="B6891" s="11">
        <v>18</v>
      </c>
    </row>
    <row r="6892" spans="1:2" ht="12" customHeight="1" x14ac:dyDescent="0.3">
      <c r="A6892" s="11" t="s">
        <v>4658</v>
      </c>
      <c r="B6892" s="11">
        <v>2</v>
      </c>
    </row>
    <row r="6893" spans="1:2" ht="12" customHeight="1" x14ac:dyDescent="0.3">
      <c r="A6893" s="11" t="s">
        <v>2449</v>
      </c>
      <c r="B6893" s="11">
        <v>2</v>
      </c>
    </row>
    <row r="6894" spans="1:2" ht="12" customHeight="1" x14ac:dyDescent="0.3">
      <c r="A6894" s="11" t="s">
        <v>6862</v>
      </c>
      <c r="B6894" s="11">
        <v>1</v>
      </c>
    </row>
    <row r="6895" spans="1:2" ht="12" customHeight="1" x14ac:dyDescent="0.3">
      <c r="A6895" s="11" t="s">
        <v>15916</v>
      </c>
      <c r="B6895" s="11">
        <v>3</v>
      </c>
    </row>
    <row r="6896" spans="1:2" ht="12" customHeight="1" x14ac:dyDescent="0.3">
      <c r="A6896" s="11" t="s">
        <v>3361</v>
      </c>
      <c r="B6896" s="11">
        <v>5</v>
      </c>
    </row>
    <row r="6897" spans="1:2" ht="12" customHeight="1" x14ac:dyDescent="0.3">
      <c r="A6897" s="11" t="s">
        <v>3586</v>
      </c>
      <c r="B6897" s="11">
        <v>7</v>
      </c>
    </row>
    <row r="6898" spans="1:2" ht="12" customHeight="1" x14ac:dyDescent="0.3">
      <c r="A6898" s="11" t="s">
        <v>6288</v>
      </c>
      <c r="B6898" s="11">
        <v>14</v>
      </c>
    </row>
    <row r="6899" spans="1:2" ht="12" customHeight="1" x14ac:dyDescent="0.3">
      <c r="A6899" s="11" t="s">
        <v>1001</v>
      </c>
      <c r="B6899" s="11">
        <v>2</v>
      </c>
    </row>
    <row r="6900" spans="1:2" ht="12" customHeight="1" x14ac:dyDescent="0.3">
      <c r="A6900" s="11" t="s">
        <v>4244</v>
      </c>
      <c r="B6900" s="11">
        <v>14</v>
      </c>
    </row>
    <row r="6901" spans="1:2" ht="12" customHeight="1" x14ac:dyDescent="0.3">
      <c r="A6901" s="11" t="s">
        <v>1491</v>
      </c>
      <c r="B6901" s="11">
        <v>1</v>
      </c>
    </row>
    <row r="6902" spans="1:2" ht="12" customHeight="1" x14ac:dyDescent="0.3">
      <c r="A6902" s="11" t="s">
        <v>6937</v>
      </c>
      <c r="B6902" s="11">
        <v>3</v>
      </c>
    </row>
    <row r="6903" spans="1:2" ht="12" customHeight="1" x14ac:dyDescent="0.3">
      <c r="A6903" s="11" t="s">
        <v>3767</v>
      </c>
      <c r="B6903" s="11">
        <v>3</v>
      </c>
    </row>
    <row r="6904" spans="1:2" ht="12" customHeight="1" x14ac:dyDescent="0.3">
      <c r="A6904" s="11" t="s">
        <v>6143</v>
      </c>
      <c r="B6904" s="11">
        <v>3</v>
      </c>
    </row>
    <row r="6905" spans="1:2" ht="12" customHeight="1" x14ac:dyDescent="0.3">
      <c r="A6905" s="11" t="s">
        <v>3768</v>
      </c>
      <c r="B6905" s="11">
        <v>1</v>
      </c>
    </row>
    <row r="6906" spans="1:2" ht="12" customHeight="1" x14ac:dyDescent="0.3">
      <c r="A6906" s="11" t="s">
        <v>14792</v>
      </c>
      <c r="B6906" s="11">
        <v>2</v>
      </c>
    </row>
    <row r="6907" spans="1:2" ht="12" customHeight="1" x14ac:dyDescent="0.3">
      <c r="A6907" s="11" t="s">
        <v>2833</v>
      </c>
      <c r="B6907" s="11">
        <v>1</v>
      </c>
    </row>
    <row r="6908" spans="1:2" ht="12" customHeight="1" x14ac:dyDescent="0.3">
      <c r="A6908" s="11" t="s">
        <v>6385</v>
      </c>
      <c r="B6908" s="11">
        <v>3</v>
      </c>
    </row>
    <row r="6909" spans="1:2" ht="12" customHeight="1" x14ac:dyDescent="0.3">
      <c r="A6909" s="11" t="s">
        <v>1921</v>
      </c>
      <c r="B6909" s="11">
        <v>11</v>
      </c>
    </row>
    <row r="6910" spans="1:2" ht="12" customHeight="1" x14ac:dyDescent="0.3">
      <c r="A6910" s="11" t="s">
        <v>3423</v>
      </c>
      <c r="B6910" s="11">
        <v>3</v>
      </c>
    </row>
    <row r="6911" spans="1:2" ht="12" customHeight="1" x14ac:dyDescent="0.3">
      <c r="A6911" s="11" t="s">
        <v>6538</v>
      </c>
      <c r="B6911" s="11">
        <v>6</v>
      </c>
    </row>
    <row r="6912" spans="1:2" ht="12" customHeight="1" x14ac:dyDescent="0.3">
      <c r="A6912" s="11" t="s">
        <v>6863</v>
      </c>
      <c r="B6912" s="11">
        <v>2</v>
      </c>
    </row>
    <row r="6913" spans="1:2" ht="12" customHeight="1" x14ac:dyDescent="0.3">
      <c r="A6913" s="11" t="s">
        <v>6864</v>
      </c>
      <c r="B6913" s="11">
        <v>4</v>
      </c>
    </row>
    <row r="6914" spans="1:2" ht="12" customHeight="1" x14ac:dyDescent="0.3">
      <c r="A6914" s="11" t="s">
        <v>4913</v>
      </c>
      <c r="B6914" s="11">
        <v>2</v>
      </c>
    </row>
    <row r="6915" spans="1:2" ht="12" customHeight="1" x14ac:dyDescent="0.3">
      <c r="A6915" s="11" t="s">
        <v>7412</v>
      </c>
      <c r="B6915" s="11">
        <v>2</v>
      </c>
    </row>
    <row r="6916" spans="1:2" ht="12" customHeight="1" x14ac:dyDescent="0.3">
      <c r="A6916" s="11" t="s">
        <v>6144</v>
      </c>
      <c r="B6916" s="11">
        <v>2</v>
      </c>
    </row>
    <row r="6917" spans="1:2" ht="12" customHeight="1" x14ac:dyDescent="0.3">
      <c r="A6917" s="11" t="s">
        <v>6209</v>
      </c>
      <c r="B6917" s="11">
        <v>4</v>
      </c>
    </row>
    <row r="6918" spans="1:2" ht="12" customHeight="1" x14ac:dyDescent="0.3">
      <c r="A6918" s="11" t="s">
        <v>6210</v>
      </c>
      <c r="B6918" s="11">
        <v>4</v>
      </c>
    </row>
    <row r="6919" spans="1:2" ht="12" customHeight="1" x14ac:dyDescent="0.3">
      <c r="A6919" s="11" t="s">
        <v>2834</v>
      </c>
      <c r="B6919" s="11">
        <v>4</v>
      </c>
    </row>
    <row r="6920" spans="1:2" ht="12" customHeight="1" x14ac:dyDescent="0.3">
      <c r="A6920" s="11" t="s">
        <v>3274</v>
      </c>
      <c r="B6920" s="11">
        <v>7</v>
      </c>
    </row>
    <row r="6921" spans="1:2" ht="12" customHeight="1" x14ac:dyDescent="0.3">
      <c r="A6921" s="11" t="s">
        <v>2314</v>
      </c>
      <c r="B6921" s="11">
        <v>10</v>
      </c>
    </row>
    <row r="6922" spans="1:2" ht="12" customHeight="1" x14ac:dyDescent="0.3">
      <c r="A6922" s="11" t="s">
        <v>267</v>
      </c>
      <c r="B6922" s="11">
        <v>1</v>
      </c>
    </row>
    <row r="6923" spans="1:2" ht="12" customHeight="1" x14ac:dyDescent="0.3">
      <c r="A6923" s="11" t="s">
        <v>268</v>
      </c>
      <c r="B6923" s="11">
        <v>8</v>
      </c>
    </row>
    <row r="6924" spans="1:2" ht="12" customHeight="1" x14ac:dyDescent="0.3">
      <c r="A6924" s="11" t="s">
        <v>5149</v>
      </c>
      <c r="B6924" s="11">
        <v>3</v>
      </c>
    </row>
    <row r="6925" spans="1:2" ht="12" customHeight="1" x14ac:dyDescent="0.3">
      <c r="A6925" s="11" t="s">
        <v>3537</v>
      </c>
      <c r="B6925" s="11">
        <v>1</v>
      </c>
    </row>
    <row r="6926" spans="1:2" ht="12" customHeight="1" x14ac:dyDescent="0.3">
      <c r="A6926" s="11" t="s">
        <v>2835</v>
      </c>
      <c r="B6926" s="11">
        <v>1</v>
      </c>
    </row>
    <row r="6927" spans="1:2" ht="12" customHeight="1" x14ac:dyDescent="0.3">
      <c r="A6927" s="11" t="s">
        <v>1158</v>
      </c>
      <c r="B6927" s="11">
        <v>6</v>
      </c>
    </row>
    <row r="6928" spans="1:2" ht="12" customHeight="1" x14ac:dyDescent="0.3">
      <c r="A6928" s="11" t="s">
        <v>1002</v>
      </c>
      <c r="B6928" s="11">
        <v>2</v>
      </c>
    </row>
    <row r="6929" spans="1:2" ht="12" customHeight="1" x14ac:dyDescent="0.3">
      <c r="A6929" s="11" t="s">
        <v>5870</v>
      </c>
      <c r="B6929" s="11">
        <v>7</v>
      </c>
    </row>
    <row r="6930" spans="1:2" ht="12" customHeight="1" x14ac:dyDescent="0.3">
      <c r="A6930" s="11" t="s">
        <v>1080</v>
      </c>
      <c r="B6930" s="11">
        <v>2</v>
      </c>
    </row>
    <row r="6931" spans="1:2" ht="12" customHeight="1" x14ac:dyDescent="0.3">
      <c r="A6931" s="11" t="s">
        <v>4560</v>
      </c>
      <c r="B6931" s="11">
        <v>6</v>
      </c>
    </row>
    <row r="6932" spans="1:2" ht="12" customHeight="1" x14ac:dyDescent="0.3">
      <c r="A6932" s="11" t="s">
        <v>6892</v>
      </c>
      <c r="B6932" s="11">
        <v>8</v>
      </c>
    </row>
    <row r="6933" spans="1:2" ht="12" customHeight="1" x14ac:dyDescent="0.3">
      <c r="A6933" s="11" t="s">
        <v>384</v>
      </c>
      <c r="B6933" s="11">
        <v>1</v>
      </c>
    </row>
    <row r="6934" spans="1:2" ht="12" customHeight="1" x14ac:dyDescent="0.3">
      <c r="A6934" s="11" t="s">
        <v>703</v>
      </c>
      <c r="B6934" s="11">
        <v>1</v>
      </c>
    </row>
    <row r="6935" spans="1:2" ht="12" customHeight="1" x14ac:dyDescent="0.3">
      <c r="A6935" s="11" t="s">
        <v>1922</v>
      </c>
      <c r="B6935" s="11">
        <v>1</v>
      </c>
    </row>
    <row r="6936" spans="1:2" ht="12" customHeight="1" x14ac:dyDescent="0.3">
      <c r="A6936" s="11" t="s">
        <v>5982</v>
      </c>
      <c r="B6936" s="11">
        <v>4</v>
      </c>
    </row>
    <row r="6937" spans="1:2" ht="12" customHeight="1" x14ac:dyDescent="0.3">
      <c r="A6937" s="11" t="s">
        <v>2315</v>
      </c>
      <c r="B6937" s="11">
        <v>1</v>
      </c>
    </row>
    <row r="6938" spans="1:2" ht="12" customHeight="1" x14ac:dyDescent="0.3">
      <c r="A6938" s="11" t="s">
        <v>4396</v>
      </c>
      <c r="B6938" s="11">
        <v>7</v>
      </c>
    </row>
    <row r="6939" spans="1:2" ht="12" customHeight="1" x14ac:dyDescent="0.3">
      <c r="A6939" s="11" t="s">
        <v>5023</v>
      </c>
      <c r="B6939" s="11">
        <v>9</v>
      </c>
    </row>
    <row r="6940" spans="1:2" ht="12" customHeight="1" x14ac:dyDescent="0.3">
      <c r="A6940" s="11" t="s">
        <v>5697</v>
      </c>
      <c r="B6940" s="11">
        <v>8</v>
      </c>
    </row>
    <row r="6941" spans="1:2" ht="12" customHeight="1" x14ac:dyDescent="0.3">
      <c r="A6941" s="11" t="s">
        <v>2596</v>
      </c>
      <c r="B6941" s="11">
        <v>1</v>
      </c>
    </row>
    <row r="6942" spans="1:2" ht="12" customHeight="1" x14ac:dyDescent="0.3">
      <c r="A6942" s="11" t="s">
        <v>7676</v>
      </c>
      <c r="B6942" s="11">
        <v>1</v>
      </c>
    </row>
    <row r="6943" spans="1:2" ht="12" customHeight="1" x14ac:dyDescent="0.3">
      <c r="A6943" s="11" t="s">
        <v>2597</v>
      </c>
      <c r="B6943" s="11">
        <v>2</v>
      </c>
    </row>
    <row r="6944" spans="1:2" ht="12" customHeight="1" x14ac:dyDescent="0.3">
      <c r="A6944" s="11" t="s">
        <v>1923</v>
      </c>
      <c r="B6944" s="11">
        <v>3</v>
      </c>
    </row>
    <row r="6945" spans="1:2" ht="12" customHeight="1" x14ac:dyDescent="0.3">
      <c r="A6945" s="11" t="s">
        <v>2706</v>
      </c>
      <c r="B6945" s="11">
        <v>3</v>
      </c>
    </row>
    <row r="6946" spans="1:2" ht="12" customHeight="1" x14ac:dyDescent="0.3">
      <c r="A6946" s="11" t="s">
        <v>5264</v>
      </c>
      <c r="B6946" s="11">
        <v>26</v>
      </c>
    </row>
    <row r="6947" spans="1:2" ht="12" customHeight="1" x14ac:dyDescent="0.3">
      <c r="A6947" s="11" t="s">
        <v>2144</v>
      </c>
      <c r="B6947" s="11">
        <v>2</v>
      </c>
    </row>
    <row r="6948" spans="1:2" ht="12" customHeight="1" x14ac:dyDescent="0.3">
      <c r="A6948" s="11" t="s">
        <v>1350</v>
      </c>
      <c r="B6948" s="11">
        <v>5</v>
      </c>
    </row>
    <row r="6949" spans="1:2" ht="12" customHeight="1" x14ac:dyDescent="0.3">
      <c r="A6949" s="11" t="s">
        <v>5983</v>
      </c>
      <c r="B6949" s="11">
        <v>2</v>
      </c>
    </row>
    <row r="6950" spans="1:2" ht="12" customHeight="1" x14ac:dyDescent="0.3">
      <c r="A6950" s="11" t="s">
        <v>7588</v>
      </c>
      <c r="B6950" s="11">
        <v>2</v>
      </c>
    </row>
    <row r="6951" spans="1:2" ht="12" customHeight="1" x14ac:dyDescent="0.3">
      <c r="A6951" s="11" t="s">
        <v>473</v>
      </c>
      <c r="B6951" s="11">
        <v>3</v>
      </c>
    </row>
    <row r="6952" spans="1:2" ht="12" customHeight="1" x14ac:dyDescent="0.3">
      <c r="A6952" s="11" t="s">
        <v>6386</v>
      </c>
      <c r="B6952" s="11">
        <v>4</v>
      </c>
    </row>
    <row r="6953" spans="1:2" ht="12" customHeight="1" x14ac:dyDescent="0.3">
      <c r="A6953" s="11" t="s">
        <v>5150</v>
      </c>
      <c r="B6953" s="11">
        <v>5</v>
      </c>
    </row>
    <row r="6954" spans="1:2" ht="12" customHeight="1" x14ac:dyDescent="0.3">
      <c r="A6954" s="11" t="s">
        <v>6387</v>
      </c>
      <c r="B6954" s="11">
        <v>2</v>
      </c>
    </row>
    <row r="6955" spans="1:2" ht="12" customHeight="1" x14ac:dyDescent="0.3">
      <c r="A6955" s="11" t="s">
        <v>6388</v>
      </c>
      <c r="B6955" s="11">
        <v>13</v>
      </c>
    </row>
    <row r="6956" spans="1:2" ht="12" customHeight="1" x14ac:dyDescent="0.3">
      <c r="A6956" s="11" t="s">
        <v>269</v>
      </c>
      <c r="B6956" s="11">
        <v>8</v>
      </c>
    </row>
    <row r="6957" spans="1:2" ht="12" customHeight="1" x14ac:dyDescent="0.3">
      <c r="A6957" s="11" t="s">
        <v>3224</v>
      </c>
      <c r="B6957" s="11">
        <v>10</v>
      </c>
    </row>
    <row r="6958" spans="1:2" ht="12" customHeight="1" x14ac:dyDescent="0.3">
      <c r="A6958" s="11" t="s">
        <v>2517</v>
      </c>
      <c r="B6958" s="11">
        <v>2</v>
      </c>
    </row>
    <row r="6959" spans="1:2" ht="12" customHeight="1" x14ac:dyDescent="0.3">
      <c r="A6959" s="11" t="s">
        <v>7214</v>
      </c>
      <c r="B6959" s="11">
        <v>3</v>
      </c>
    </row>
    <row r="6960" spans="1:2" ht="12" customHeight="1" x14ac:dyDescent="0.3">
      <c r="A6960" s="11" t="s">
        <v>4836</v>
      </c>
      <c r="B6960" s="11">
        <v>5</v>
      </c>
    </row>
    <row r="6961" spans="1:2" ht="12" customHeight="1" x14ac:dyDescent="0.3">
      <c r="A6961" s="11" t="s">
        <v>3538</v>
      </c>
      <c r="B6961" s="11">
        <v>2</v>
      </c>
    </row>
    <row r="6962" spans="1:2" ht="12" customHeight="1" x14ac:dyDescent="0.3">
      <c r="A6962" s="11" t="s">
        <v>4328</v>
      </c>
      <c r="B6962" s="11">
        <v>3</v>
      </c>
    </row>
    <row r="6963" spans="1:2" ht="12" customHeight="1" x14ac:dyDescent="0.3">
      <c r="A6963" s="11" t="s">
        <v>2518</v>
      </c>
      <c r="B6963" s="11">
        <v>18</v>
      </c>
    </row>
    <row r="6964" spans="1:2" ht="12" customHeight="1" x14ac:dyDescent="0.3">
      <c r="A6964" s="11" t="s">
        <v>2598</v>
      </c>
      <c r="B6964" s="11">
        <v>1</v>
      </c>
    </row>
    <row r="6965" spans="1:2" ht="12" customHeight="1" x14ac:dyDescent="0.3">
      <c r="A6965" s="11" t="s">
        <v>7567</v>
      </c>
      <c r="B6965" s="11">
        <v>1</v>
      </c>
    </row>
    <row r="6966" spans="1:2" ht="12" customHeight="1" x14ac:dyDescent="0.3">
      <c r="A6966" s="11" t="s">
        <v>3700</v>
      </c>
      <c r="B6966" s="11">
        <v>15</v>
      </c>
    </row>
    <row r="6967" spans="1:2" ht="12" customHeight="1" x14ac:dyDescent="0.3">
      <c r="A6967" s="11" t="s">
        <v>5265</v>
      </c>
      <c r="B6967" s="11">
        <v>7</v>
      </c>
    </row>
    <row r="6968" spans="1:2" ht="12" customHeight="1" x14ac:dyDescent="0.3">
      <c r="A6968" s="11" t="s">
        <v>3424</v>
      </c>
      <c r="B6968" s="11">
        <v>11</v>
      </c>
    </row>
    <row r="6969" spans="1:2" ht="12" customHeight="1" x14ac:dyDescent="0.3">
      <c r="A6969" s="11" t="s">
        <v>1003</v>
      </c>
      <c r="B6969" s="11">
        <v>2</v>
      </c>
    </row>
    <row r="6970" spans="1:2" ht="12" customHeight="1" x14ac:dyDescent="0.3">
      <c r="A6970" s="11" t="s">
        <v>3132</v>
      </c>
      <c r="B6970" s="11">
        <v>2</v>
      </c>
    </row>
    <row r="6971" spans="1:2" ht="12" customHeight="1" x14ac:dyDescent="0.3">
      <c r="A6971" s="11" t="s">
        <v>1351</v>
      </c>
      <c r="B6971" s="11">
        <v>3</v>
      </c>
    </row>
    <row r="6972" spans="1:2" ht="12" customHeight="1" x14ac:dyDescent="0.3">
      <c r="A6972" s="11" t="s">
        <v>3539</v>
      </c>
      <c r="B6972" s="11">
        <v>3</v>
      </c>
    </row>
    <row r="6973" spans="1:2" ht="12" customHeight="1" x14ac:dyDescent="0.3">
      <c r="A6973" s="11" t="s">
        <v>4198</v>
      </c>
      <c r="B6973" s="11">
        <v>1</v>
      </c>
    </row>
    <row r="6974" spans="1:2" ht="12" customHeight="1" x14ac:dyDescent="0.3">
      <c r="A6974" s="11" t="s">
        <v>1575</v>
      </c>
      <c r="B6974" s="11">
        <v>4</v>
      </c>
    </row>
    <row r="6975" spans="1:2" ht="12" customHeight="1" x14ac:dyDescent="0.3">
      <c r="A6975" s="11" t="s">
        <v>7475</v>
      </c>
      <c r="B6975" s="11">
        <v>1</v>
      </c>
    </row>
    <row r="6976" spans="1:2" ht="12" customHeight="1" x14ac:dyDescent="0.3">
      <c r="A6976" s="11" t="s">
        <v>1924</v>
      </c>
      <c r="B6976" s="11">
        <v>2</v>
      </c>
    </row>
    <row r="6977" spans="1:2" ht="12" customHeight="1" x14ac:dyDescent="0.3">
      <c r="A6977" s="11" t="s">
        <v>4397</v>
      </c>
      <c r="B6977" s="11">
        <v>2</v>
      </c>
    </row>
    <row r="6978" spans="1:2" ht="12" customHeight="1" x14ac:dyDescent="0.3">
      <c r="A6978" s="11" t="s">
        <v>3540</v>
      </c>
      <c r="B6978" s="11">
        <v>5</v>
      </c>
    </row>
    <row r="6979" spans="1:2" ht="12" customHeight="1" x14ac:dyDescent="0.3">
      <c r="A6979" s="11" t="s">
        <v>3133</v>
      </c>
      <c r="B6979" s="11">
        <v>2</v>
      </c>
    </row>
    <row r="6980" spans="1:2" ht="12" customHeight="1" x14ac:dyDescent="0.3">
      <c r="A6980" s="11" t="s">
        <v>7140</v>
      </c>
      <c r="B6980" s="11">
        <v>13</v>
      </c>
    </row>
    <row r="6981" spans="1:2" ht="12" customHeight="1" x14ac:dyDescent="0.3">
      <c r="A6981" s="11" t="s">
        <v>4914</v>
      </c>
      <c r="B6981" s="11">
        <v>2</v>
      </c>
    </row>
    <row r="6982" spans="1:2" ht="12" customHeight="1" x14ac:dyDescent="0.3">
      <c r="A6982" s="11" t="s">
        <v>5456</v>
      </c>
      <c r="B6982" s="11">
        <v>1</v>
      </c>
    </row>
    <row r="6983" spans="1:2" ht="12" customHeight="1" x14ac:dyDescent="0.3">
      <c r="A6983" s="11" t="s">
        <v>704</v>
      </c>
      <c r="B6983" s="11">
        <v>3</v>
      </c>
    </row>
    <row r="6984" spans="1:2" ht="12" customHeight="1" x14ac:dyDescent="0.3">
      <c r="A6984" s="11" t="s">
        <v>6286</v>
      </c>
      <c r="B6984" s="11">
        <v>191</v>
      </c>
    </row>
    <row r="6985" spans="1:2" ht="12" customHeight="1" x14ac:dyDescent="0.3">
      <c r="A6985" s="11" t="s">
        <v>3541</v>
      </c>
      <c r="B6985" s="11">
        <v>10</v>
      </c>
    </row>
    <row r="6986" spans="1:2" ht="12" customHeight="1" x14ac:dyDescent="0.3">
      <c r="A6986" s="11" t="s">
        <v>4837</v>
      </c>
      <c r="B6986" s="11">
        <v>14</v>
      </c>
    </row>
    <row r="6987" spans="1:2" ht="12" customHeight="1" x14ac:dyDescent="0.3">
      <c r="A6987" s="11" t="s">
        <v>6681</v>
      </c>
      <c r="B6987" s="11">
        <v>3</v>
      </c>
    </row>
    <row r="6988" spans="1:2" ht="12" customHeight="1" x14ac:dyDescent="0.3">
      <c r="A6988" s="11" t="s">
        <v>1576</v>
      </c>
      <c r="B6988" s="11">
        <v>1</v>
      </c>
    </row>
    <row r="6989" spans="1:2" ht="12" customHeight="1" x14ac:dyDescent="0.3">
      <c r="A6989" s="11" t="s">
        <v>3542</v>
      </c>
      <c r="B6989" s="11">
        <v>7</v>
      </c>
    </row>
    <row r="6990" spans="1:2" ht="12" customHeight="1" x14ac:dyDescent="0.3">
      <c r="A6990" s="11" t="s">
        <v>3225</v>
      </c>
      <c r="B6990" s="11">
        <v>5</v>
      </c>
    </row>
    <row r="6991" spans="1:2" ht="12" customHeight="1" x14ac:dyDescent="0.3">
      <c r="A6991" s="11" t="s">
        <v>1004</v>
      </c>
      <c r="B6991" s="11">
        <v>1</v>
      </c>
    </row>
    <row r="6992" spans="1:2" ht="12" customHeight="1" x14ac:dyDescent="0.3">
      <c r="A6992" s="11" t="s">
        <v>5984</v>
      </c>
      <c r="B6992" s="11">
        <v>2</v>
      </c>
    </row>
    <row r="6993" spans="1:2" ht="12" customHeight="1" x14ac:dyDescent="0.3">
      <c r="A6993" s="11" t="s">
        <v>5985</v>
      </c>
      <c r="B6993" s="11">
        <v>3</v>
      </c>
    </row>
    <row r="6994" spans="1:2" ht="12" customHeight="1" x14ac:dyDescent="0.3">
      <c r="A6994" s="11" t="s">
        <v>6865</v>
      </c>
      <c r="B6994" s="11">
        <v>20</v>
      </c>
    </row>
    <row r="6995" spans="1:2" ht="12" customHeight="1" x14ac:dyDescent="0.3">
      <c r="A6995" s="11" t="s">
        <v>6389</v>
      </c>
      <c r="B6995" s="11">
        <v>14</v>
      </c>
    </row>
    <row r="6996" spans="1:2" ht="12" customHeight="1" x14ac:dyDescent="0.3">
      <c r="A6996" s="11" t="s">
        <v>3543</v>
      </c>
      <c r="B6996" s="11">
        <v>12</v>
      </c>
    </row>
    <row r="6997" spans="1:2" ht="12" customHeight="1" x14ac:dyDescent="0.3">
      <c r="A6997" s="11" t="s">
        <v>270</v>
      </c>
      <c r="B6997" s="11">
        <v>1</v>
      </c>
    </row>
    <row r="6998" spans="1:2" ht="12" customHeight="1" x14ac:dyDescent="0.3">
      <c r="A6998" s="11" t="s">
        <v>2659</v>
      </c>
      <c r="B6998" s="11">
        <v>5</v>
      </c>
    </row>
    <row r="6999" spans="1:2" ht="12" customHeight="1" x14ac:dyDescent="0.3">
      <c r="A6999" s="11" t="s">
        <v>5548</v>
      </c>
      <c r="B6999" s="11">
        <v>1</v>
      </c>
    </row>
    <row r="7000" spans="1:2" ht="12" customHeight="1" x14ac:dyDescent="0.3">
      <c r="A7000" s="11" t="s">
        <v>6767</v>
      </c>
      <c r="B7000" s="11">
        <v>2</v>
      </c>
    </row>
    <row r="7001" spans="1:2" ht="12" customHeight="1" x14ac:dyDescent="0.3">
      <c r="A7001" s="11" t="s">
        <v>1492</v>
      </c>
      <c r="B7001" s="11">
        <v>5</v>
      </c>
    </row>
    <row r="7002" spans="1:2" ht="12" customHeight="1" x14ac:dyDescent="0.3">
      <c r="A7002" s="11" t="s">
        <v>1925</v>
      </c>
      <c r="B7002" s="11">
        <v>2</v>
      </c>
    </row>
    <row r="7003" spans="1:2" ht="12" customHeight="1" x14ac:dyDescent="0.3">
      <c r="A7003" s="11" t="s">
        <v>2145</v>
      </c>
      <c r="B7003" s="11">
        <v>3</v>
      </c>
    </row>
    <row r="7004" spans="1:2" ht="12" customHeight="1" x14ac:dyDescent="0.3">
      <c r="A7004" s="11" t="s">
        <v>6390</v>
      </c>
      <c r="B7004" s="11">
        <v>11</v>
      </c>
    </row>
    <row r="7005" spans="1:2" ht="12" customHeight="1" x14ac:dyDescent="0.3">
      <c r="A7005" s="11" t="s">
        <v>1081</v>
      </c>
      <c r="B7005" s="11">
        <v>1</v>
      </c>
    </row>
    <row r="7006" spans="1:2" ht="12" customHeight="1" x14ac:dyDescent="0.3">
      <c r="A7006" s="11" t="s">
        <v>4606</v>
      </c>
      <c r="B7006" s="11">
        <v>1</v>
      </c>
    </row>
    <row r="7007" spans="1:2" ht="12" customHeight="1" x14ac:dyDescent="0.3">
      <c r="A7007" s="11" t="s">
        <v>4607</v>
      </c>
      <c r="B7007" s="11">
        <v>8</v>
      </c>
    </row>
    <row r="7008" spans="1:2" ht="12" customHeight="1" x14ac:dyDescent="0.3">
      <c r="A7008" s="11" t="s">
        <v>6498</v>
      </c>
      <c r="B7008" s="11">
        <v>1</v>
      </c>
    </row>
    <row r="7009" spans="1:2" ht="12" customHeight="1" x14ac:dyDescent="0.3">
      <c r="A7009" s="11" t="s">
        <v>5698</v>
      </c>
      <c r="B7009" s="11">
        <v>21</v>
      </c>
    </row>
    <row r="7010" spans="1:2" ht="12" customHeight="1" x14ac:dyDescent="0.3">
      <c r="A7010" s="11" t="s">
        <v>6145</v>
      </c>
      <c r="B7010" s="11">
        <v>10</v>
      </c>
    </row>
    <row r="7011" spans="1:2" ht="12" customHeight="1" x14ac:dyDescent="0.3">
      <c r="A7011" s="11" t="s">
        <v>1577</v>
      </c>
      <c r="B7011" s="11">
        <v>5</v>
      </c>
    </row>
    <row r="7012" spans="1:2" ht="12" customHeight="1" x14ac:dyDescent="0.3">
      <c r="A7012" s="11" t="s">
        <v>3275</v>
      </c>
      <c r="B7012" s="11">
        <v>3</v>
      </c>
    </row>
    <row r="7013" spans="1:2" ht="12" customHeight="1" x14ac:dyDescent="0.3">
      <c r="A7013" s="11" t="s">
        <v>5785</v>
      </c>
      <c r="B7013" s="11">
        <v>6</v>
      </c>
    </row>
    <row r="7014" spans="1:2" ht="12" customHeight="1" x14ac:dyDescent="0.3">
      <c r="A7014" s="11" t="s">
        <v>1926</v>
      </c>
      <c r="B7014" s="11">
        <v>3</v>
      </c>
    </row>
    <row r="7015" spans="1:2" ht="12" customHeight="1" x14ac:dyDescent="0.3">
      <c r="A7015" s="11" t="s">
        <v>7403</v>
      </c>
      <c r="B7015" s="11">
        <v>2</v>
      </c>
    </row>
    <row r="7016" spans="1:2" ht="12" customHeight="1" x14ac:dyDescent="0.3">
      <c r="A7016" s="11" t="s">
        <v>2836</v>
      </c>
      <c r="B7016" s="11">
        <v>2</v>
      </c>
    </row>
    <row r="7017" spans="1:2" ht="12" customHeight="1" x14ac:dyDescent="0.3">
      <c r="A7017" s="11" t="s">
        <v>2837</v>
      </c>
      <c r="B7017" s="11">
        <v>1</v>
      </c>
    </row>
    <row r="7018" spans="1:2" ht="12" customHeight="1" x14ac:dyDescent="0.3">
      <c r="A7018" s="11" t="s">
        <v>7393</v>
      </c>
      <c r="B7018" s="11">
        <v>15</v>
      </c>
    </row>
    <row r="7019" spans="1:2" ht="12" customHeight="1" x14ac:dyDescent="0.3">
      <c r="A7019" s="11" t="s">
        <v>15917</v>
      </c>
      <c r="B7019" s="11">
        <v>2</v>
      </c>
    </row>
    <row r="7020" spans="1:2" ht="12" customHeight="1" x14ac:dyDescent="0.3">
      <c r="A7020" s="11" t="s">
        <v>2838</v>
      </c>
      <c r="B7020" s="11">
        <v>1</v>
      </c>
    </row>
    <row r="7021" spans="1:2" ht="12" customHeight="1" x14ac:dyDescent="0.3">
      <c r="A7021" s="11" t="s">
        <v>2839</v>
      </c>
      <c r="B7021" s="11">
        <v>2</v>
      </c>
    </row>
    <row r="7022" spans="1:2" ht="12" customHeight="1" x14ac:dyDescent="0.3">
      <c r="A7022" s="11" t="s">
        <v>3362</v>
      </c>
      <c r="B7022" s="11">
        <v>11</v>
      </c>
    </row>
    <row r="7023" spans="1:2" ht="12" customHeight="1" x14ac:dyDescent="0.3">
      <c r="A7023" s="11" t="s">
        <v>5986</v>
      </c>
      <c r="B7023" s="11">
        <v>3</v>
      </c>
    </row>
    <row r="7024" spans="1:2" ht="12" customHeight="1" x14ac:dyDescent="0.3">
      <c r="A7024" s="11" t="s">
        <v>5315</v>
      </c>
      <c r="B7024" s="11">
        <v>80</v>
      </c>
    </row>
    <row r="7025" spans="1:2" ht="12" customHeight="1" x14ac:dyDescent="0.3">
      <c r="A7025" s="11" t="s">
        <v>474</v>
      </c>
      <c r="B7025" s="11">
        <v>1</v>
      </c>
    </row>
    <row r="7026" spans="1:2" ht="12" customHeight="1" x14ac:dyDescent="0.3">
      <c r="A7026" s="11" t="s">
        <v>5151</v>
      </c>
      <c r="B7026" s="11">
        <v>1</v>
      </c>
    </row>
    <row r="7027" spans="1:2" ht="12" customHeight="1" x14ac:dyDescent="0.3">
      <c r="A7027" s="11" t="s">
        <v>14914</v>
      </c>
      <c r="B7027" s="11">
        <v>1</v>
      </c>
    </row>
    <row r="7028" spans="1:2" ht="12" customHeight="1" x14ac:dyDescent="0.3">
      <c r="A7028" s="11" t="s">
        <v>3955</v>
      </c>
      <c r="B7028" s="11">
        <v>2</v>
      </c>
    </row>
    <row r="7029" spans="1:2" ht="12" customHeight="1" x14ac:dyDescent="0.3">
      <c r="A7029" s="11" t="s">
        <v>7409</v>
      </c>
      <c r="B7029" s="11">
        <v>1</v>
      </c>
    </row>
    <row r="7030" spans="1:2" ht="12" customHeight="1" x14ac:dyDescent="0.3">
      <c r="A7030" s="11" t="s">
        <v>14918</v>
      </c>
      <c r="B7030" s="11">
        <v>4</v>
      </c>
    </row>
    <row r="7031" spans="1:2" ht="12" customHeight="1" x14ac:dyDescent="0.3">
      <c r="A7031" s="11" t="s">
        <v>6255</v>
      </c>
      <c r="B7031" s="11">
        <v>22</v>
      </c>
    </row>
    <row r="7032" spans="1:2" ht="12" customHeight="1" x14ac:dyDescent="0.3">
      <c r="A7032" s="11" t="s">
        <v>7149</v>
      </c>
      <c r="B7032" s="11">
        <v>8</v>
      </c>
    </row>
    <row r="7033" spans="1:2" ht="12" customHeight="1" x14ac:dyDescent="0.3">
      <c r="A7033" s="11" t="s">
        <v>14922</v>
      </c>
      <c r="B7033" s="11">
        <v>3</v>
      </c>
    </row>
    <row r="7034" spans="1:2" ht="12" customHeight="1" x14ac:dyDescent="0.3">
      <c r="A7034" s="11" t="s">
        <v>7038</v>
      </c>
      <c r="B7034" s="11">
        <v>30</v>
      </c>
    </row>
    <row r="7035" spans="1:2" ht="12" customHeight="1" x14ac:dyDescent="0.3">
      <c r="A7035" s="11" t="s">
        <v>5549</v>
      </c>
      <c r="B7035" s="11">
        <v>29</v>
      </c>
    </row>
    <row r="7036" spans="1:2" ht="12" customHeight="1" x14ac:dyDescent="0.3">
      <c r="A7036" s="11" t="s">
        <v>1352</v>
      </c>
      <c r="B7036" s="11">
        <v>2</v>
      </c>
    </row>
    <row r="7037" spans="1:2" ht="12" customHeight="1" x14ac:dyDescent="0.3">
      <c r="A7037" s="11" t="s">
        <v>1082</v>
      </c>
      <c r="B7037" s="11">
        <v>1</v>
      </c>
    </row>
    <row r="7038" spans="1:2" ht="12" customHeight="1" x14ac:dyDescent="0.3">
      <c r="A7038" s="11" t="s">
        <v>4561</v>
      </c>
      <c r="B7038" s="11">
        <v>129</v>
      </c>
    </row>
    <row r="7039" spans="1:2" ht="12" customHeight="1" x14ac:dyDescent="0.3">
      <c r="A7039" s="11" t="s">
        <v>1927</v>
      </c>
      <c r="B7039" s="11">
        <v>6</v>
      </c>
    </row>
    <row r="7040" spans="1:2" ht="12" customHeight="1" x14ac:dyDescent="0.3">
      <c r="A7040" s="11" t="s">
        <v>5073</v>
      </c>
      <c r="B7040" s="11">
        <v>45</v>
      </c>
    </row>
    <row r="7041" spans="1:2" ht="12" customHeight="1" x14ac:dyDescent="0.3">
      <c r="A7041" s="11" t="s">
        <v>2840</v>
      </c>
      <c r="B7041" s="11">
        <v>1</v>
      </c>
    </row>
    <row r="7042" spans="1:2" ht="12" customHeight="1" x14ac:dyDescent="0.3">
      <c r="A7042" s="11" t="s">
        <v>7568</v>
      </c>
      <c r="B7042" s="11">
        <v>11</v>
      </c>
    </row>
    <row r="7043" spans="1:2" ht="12" customHeight="1" x14ac:dyDescent="0.3">
      <c r="A7043" s="11" t="s">
        <v>6682</v>
      </c>
      <c r="B7043" s="11">
        <v>7</v>
      </c>
    </row>
    <row r="7044" spans="1:2" ht="12" customHeight="1" x14ac:dyDescent="0.3">
      <c r="A7044" s="11" t="s">
        <v>2660</v>
      </c>
      <c r="B7044" s="11">
        <v>1</v>
      </c>
    </row>
    <row r="7045" spans="1:2" ht="12" customHeight="1" x14ac:dyDescent="0.3">
      <c r="A7045" s="11" t="s">
        <v>6499</v>
      </c>
      <c r="B7045" s="11">
        <v>2</v>
      </c>
    </row>
    <row r="7046" spans="1:2" ht="12" customHeight="1" x14ac:dyDescent="0.3">
      <c r="A7046" s="11" t="s">
        <v>6866</v>
      </c>
      <c r="B7046" s="11">
        <v>1</v>
      </c>
    </row>
    <row r="7047" spans="1:2" ht="12" customHeight="1" x14ac:dyDescent="0.3">
      <c r="A7047" s="11" t="s">
        <v>4398</v>
      </c>
      <c r="B7047" s="11">
        <v>12</v>
      </c>
    </row>
    <row r="7048" spans="1:2" ht="12" customHeight="1" x14ac:dyDescent="0.3">
      <c r="A7048" s="11" t="s">
        <v>7039</v>
      </c>
      <c r="B7048" s="11">
        <v>10</v>
      </c>
    </row>
    <row r="7049" spans="1:2" ht="12" customHeight="1" x14ac:dyDescent="0.3">
      <c r="A7049" s="11" t="s">
        <v>3363</v>
      </c>
      <c r="B7049" s="11">
        <v>3</v>
      </c>
    </row>
    <row r="7050" spans="1:2" ht="12" customHeight="1" x14ac:dyDescent="0.3">
      <c r="A7050" s="11" t="s">
        <v>6683</v>
      </c>
      <c r="B7050" s="11">
        <v>2</v>
      </c>
    </row>
    <row r="7051" spans="1:2" ht="12" customHeight="1" x14ac:dyDescent="0.3">
      <c r="A7051" s="11" t="s">
        <v>2960</v>
      </c>
      <c r="B7051" s="11">
        <v>2</v>
      </c>
    </row>
    <row r="7052" spans="1:2" ht="12" customHeight="1" x14ac:dyDescent="0.3">
      <c r="A7052" s="11" t="s">
        <v>14942</v>
      </c>
      <c r="B7052" s="11">
        <v>3</v>
      </c>
    </row>
    <row r="7053" spans="1:2" ht="12" customHeight="1" x14ac:dyDescent="0.3">
      <c r="A7053" s="11" t="s">
        <v>4127</v>
      </c>
      <c r="B7053" s="11">
        <v>11</v>
      </c>
    </row>
    <row r="7054" spans="1:2" ht="12" customHeight="1" x14ac:dyDescent="0.3">
      <c r="A7054" s="11" t="s">
        <v>4612</v>
      </c>
      <c r="B7054" s="11">
        <v>8</v>
      </c>
    </row>
    <row r="7055" spans="1:2" ht="12" customHeight="1" x14ac:dyDescent="0.3">
      <c r="A7055" s="11" t="s">
        <v>4361</v>
      </c>
      <c r="B7055" s="11">
        <v>5</v>
      </c>
    </row>
    <row r="7056" spans="1:2" ht="12" customHeight="1" x14ac:dyDescent="0.3">
      <c r="A7056" s="11" t="s">
        <v>1005</v>
      </c>
      <c r="B7056" s="11">
        <v>1</v>
      </c>
    </row>
    <row r="7057" spans="1:2" ht="12" customHeight="1" x14ac:dyDescent="0.3">
      <c r="A7057" s="11" t="s">
        <v>7476</v>
      </c>
      <c r="B7057" s="11">
        <v>4</v>
      </c>
    </row>
    <row r="7058" spans="1:2" ht="12" customHeight="1" x14ac:dyDescent="0.3">
      <c r="A7058" s="11" t="s">
        <v>5871</v>
      </c>
      <c r="B7058" s="11">
        <v>17</v>
      </c>
    </row>
    <row r="7059" spans="1:2" ht="12" customHeight="1" x14ac:dyDescent="0.3">
      <c r="A7059" s="11" t="s">
        <v>1006</v>
      </c>
      <c r="B7059" s="11">
        <v>1</v>
      </c>
    </row>
    <row r="7060" spans="1:2" ht="12" customHeight="1" x14ac:dyDescent="0.3">
      <c r="A7060" s="11" t="s">
        <v>3544</v>
      </c>
      <c r="B7060" s="11">
        <v>2</v>
      </c>
    </row>
    <row r="7061" spans="1:2" ht="12" customHeight="1" x14ac:dyDescent="0.3">
      <c r="A7061" s="11" t="s">
        <v>2841</v>
      </c>
      <c r="B7061" s="11">
        <v>1</v>
      </c>
    </row>
    <row r="7062" spans="1:2" ht="12" customHeight="1" x14ac:dyDescent="0.3">
      <c r="A7062" s="11" t="s">
        <v>3701</v>
      </c>
      <c r="B7062" s="11">
        <v>1</v>
      </c>
    </row>
    <row r="7063" spans="1:2" ht="12" customHeight="1" x14ac:dyDescent="0.3">
      <c r="A7063" s="11" t="s">
        <v>2842</v>
      </c>
      <c r="B7063" s="11">
        <v>2</v>
      </c>
    </row>
    <row r="7064" spans="1:2" ht="12" customHeight="1" x14ac:dyDescent="0.3">
      <c r="A7064" s="11" t="s">
        <v>14955</v>
      </c>
      <c r="B7064" s="11">
        <v>2</v>
      </c>
    </row>
    <row r="7065" spans="1:2" ht="12" customHeight="1" x14ac:dyDescent="0.3">
      <c r="A7065" s="11" t="s">
        <v>4838</v>
      </c>
      <c r="B7065" s="11">
        <v>1</v>
      </c>
    </row>
    <row r="7066" spans="1:2" ht="12" customHeight="1" x14ac:dyDescent="0.3">
      <c r="A7066" s="11" t="s">
        <v>3769</v>
      </c>
      <c r="B7066" s="11">
        <v>1</v>
      </c>
    </row>
    <row r="7067" spans="1:2" ht="12" customHeight="1" x14ac:dyDescent="0.3">
      <c r="A7067" s="11" t="s">
        <v>7477</v>
      </c>
      <c r="B7067" s="11">
        <v>1</v>
      </c>
    </row>
    <row r="7068" spans="1:2" ht="12" customHeight="1" x14ac:dyDescent="0.3">
      <c r="A7068" s="11" t="s">
        <v>7677</v>
      </c>
      <c r="B7068" s="11">
        <v>5</v>
      </c>
    </row>
    <row r="7069" spans="1:2" ht="12" customHeight="1" x14ac:dyDescent="0.3">
      <c r="A7069" s="11" t="s">
        <v>5699</v>
      </c>
      <c r="B7069" s="11">
        <v>12</v>
      </c>
    </row>
    <row r="7070" spans="1:2" ht="12" customHeight="1" x14ac:dyDescent="0.3">
      <c r="A7070" s="11" t="s">
        <v>3066</v>
      </c>
      <c r="B7070" s="11">
        <v>10</v>
      </c>
    </row>
    <row r="7071" spans="1:2" ht="12" customHeight="1" x14ac:dyDescent="0.3">
      <c r="A7071" s="11" t="s">
        <v>3067</v>
      </c>
      <c r="B7071" s="11">
        <v>20</v>
      </c>
    </row>
    <row r="7072" spans="1:2" ht="12" customHeight="1" x14ac:dyDescent="0.3">
      <c r="A7072" s="11" t="s">
        <v>7394</v>
      </c>
      <c r="B7072" s="11">
        <v>3</v>
      </c>
    </row>
    <row r="7073" spans="1:2" ht="12" customHeight="1" x14ac:dyDescent="0.3">
      <c r="A7073" s="11" t="s">
        <v>7478</v>
      </c>
      <c r="B7073" s="11">
        <v>1</v>
      </c>
    </row>
    <row r="7074" spans="1:2" ht="12" customHeight="1" x14ac:dyDescent="0.3">
      <c r="A7074" s="11" t="s">
        <v>2450</v>
      </c>
      <c r="B7074" s="11">
        <v>1</v>
      </c>
    </row>
    <row r="7075" spans="1:2" ht="12" customHeight="1" x14ac:dyDescent="0.3">
      <c r="A7075" s="11" t="s">
        <v>1007</v>
      </c>
      <c r="B7075" s="11">
        <v>2</v>
      </c>
    </row>
    <row r="7076" spans="1:2" ht="12" customHeight="1" x14ac:dyDescent="0.3">
      <c r="A7076" s="11" t="s">
        <v>6391</v>
      </c>
      <c r="B7076" s="11">
        <v>3</v>
      </c>
    </row>
    <row r="7077" spans="1:2" ht="12" customHeight="1" x14ac:dyDescent="0.3">
      <c r="A7077" s="11" t="s">
        <v>3838</v>
      </c>
      <c r="B7077" s="11">
        <v>2</v>
      </c>
    </row>
    <row r="7078" spans="1:2" ht="12" customHeight="1" x14ac:dyDescent="0.3">
      <c r="A7078" s="11" t="s">
        <v>830</v>
      </c>
      <c r="B7078" s="11">
        <v>2</v>
      </c>
    </row>
    <row r="7079" spans="1:2" ht="12" customHeight="1" x14ac:dyDescent="0.3">
      <c r="A7079" s="11" t="s">
        <v>2147</v>
      </c>
      <c r="B7079" s="11">
        <v>3</v>
      </c>
    </row>
    <row r="7080" spans="1:2" ht="12" customHeight="1" x14ac:dyDescent="0.3">
      <c r="A7080" s="11" t="s">
        <v>7589</v>
      </c>
      <c r="B7080" s="11">
        <v>1</v>
      </c>
    </row>
    <row r="7081" spans="1:2" ht="12" customHeight="1" x14ac:dyDescent="0.3">
      <c r="A7081" s="11" t="s">
        <v>5266</v>
      </c>
      <c r="B7081" s="11">
        <v>2</v>
      </c>
    </row>
    <row r="7082" spans="1:2" ht="12" customHeight="1" x14ac:dyDescent="0.3">
      <c r="A7082" s="11" t="s">
        <v>2843</v>
      </c>
      <c r="B7082" s="11">
        <v>4</v>
      </c>
    </row>
    <row r="7083" spans="1:2" ht="12" customHeight="1" x14ac:dyDescent="0.3">
      <c r="A7083" s="11" t="s">
        <v>1578</v>
      </c>
      <c r="B7083" s="11">
        <v>11</v>
      </c>
    </row>
    <row r="7084" spans="1:2" ht="12" customHeight="1" x14ac:dyDescent="0.3">
      <c r="A7084" s="11" t="s">
        <v>14976</v>
      </c>
      <c r="B7084" s="11">
        <v>1</v>
      </c>
    </row>
    <row r="7085" spans="1:2" ht="12" customHeight="1" x14ac:dyDescent="0.3">
      <c r="A7085" s="11" t="s">
        <v>6768</v>
      </c>
      <c r="B7085" s="11">
        <v>4</v>
      </c>
    </row>
    <row r="7086" spans="1:2" ht="12" customHeight="1" x14ac:dyDescent="0.3">
      <c r="A7086" s="11" t="s">
        <v>14979</v>
      </c>
      <c r="B7086" s="11">
        <v>2</v>
      </c>
    </row>
    <row r="7087" spans="1:2" ht="12" customHeight="1" x14ac:dyDescent="0.3">
      <c r="A7087" s="11" t="s">
        <v>7395</v>
      </c>
      <c r="B7087" s="11">
        <v>2</v>
      </c>
    </row>
    <row r="7088" spans="1:2" ht="12" customHeight="1" x14ac:dyDescent="0.3">
      <c r="A7088" s="11" t="s">
        <v>6500</v>
      </c>
      <c r="B7088" s="11">
        <v>7</v>
      </c>
    </row>
    <row r="7089" spans="1:2" ht="12" customHeight="1" x14ac:dyDescent="0.3">
      <c r="A7089" s="11" t="s">
        <v>5024</v>
      </c>
      <c r="B7089" s="11">
        <v>57</v>
      </c>
    </row>
    <row r="7090" spans="1:2" ht="12" customHeight="1" x14ac:dyDescent="0.3">
      <c r="A7090" s="11" t="s">
        <v>3956</v>
      </c>
      <c r="B7090" s="11">
        <v>2</v>
      </c>
    </row>
    <row r="7091" spans="1:2" ht="12" customHeight="1" x14ac:dyDescent="0.3">
      <c r="A7091" s="11" t="s">
        <v>4001</v>
      </c>
      <c r="B7091" s="11">
        <v>4</v>
      </c>
    </row>
    <row r="7092" spans="1:2" ht="12" customHeight="1" x14ac:dyDescent="0.3">
      <c r="A7092" s="11" t="s">
        <v>5786</v>
      </c>
      <c r="B7092" s="11">
        <v>2</v>
      </c>
    </row>
    <row r="7093" spans="1:2" ht="12" customHeight="1" x14ac:dyDescent="0.3">
      <c r="A7093" s="11" t="s">
        <v>5363</v>
      </c>
      <c r="B7093" s="11">
        <v>3</v>
      </c>
    </row>
    <row r="7094" spans="1:2" ht="12" customHeight="1" x14ac:dyDescent="0.3">
      <c r="A7094" s="11" t="s">
        <v>1159</v>
      </c>
      <c r="B7094" s="11">
        <v>1</v>
      </c>
    </row>
    <row r="7095" spans="1:2" ht="12" customHeight="1" x14ac:dyDescent="0.3">
      <c r="A7095" s="11" t="s">
        <v>4522</v>
      </c>
      <c r="B7095" s="11">
        <v>19</v>
      </c>
    </row>
    <row r="7096" spans="1:2" ht="12" customHeight="1" x14ac:dyDescent="0.3">
      <c r="A7096" s="11" t="s">
        <v>4915</v>
      </c>
      <c r="B7096" s="11">
        <v>1</v>
      </c>
    </row>
    <row r="7097" spans="1:2" ht="12" customHeight="1" x14ac:dyDescent="0.3">
      <c r="A7097" s="11" t="s">
        <v>3770</v>
      </c>
      <c r="B7097" s="11">
        <v>3</v>
      </c>
    </row>
    <row r="7098" spans="1:2" ht="12" customHeight="1" x14ac:dyDescent="0.3">
      <c r="A7098" s="11" t="s">
        <v>4709</v>
      </c>
      <c r="B7098" s="11">
        <v>19</v>
      </c>
    </row>
    <row r="7099" spans="1:2" ht="12" customHeight="1" x14ac:dyDescent="0.3">
      <c r="A7099" s="11" t="s">
        <v>5025</v>
      </c>
      <c r="B7099" s="11">
        <v>5</v>
      </c>
    </row>
    <row r="7100" spans="1:2" ht="12" customHeight="1" x14ac:dyDescent="0.3">
      <c r="A7100" s="11" t="s">
        <v>1083</v>
      </c>
      <c r="B7100" s="11">
        <v>3</v>
      </c>
    </row>
    <row r="7101" spans="1:2" ht="12" customHeight="1" x14ac:dyDescent="0.3">
      <c r="A7101" s="11" t="s">
        <v>5457</v>
      </c>
      <c r="B7101" s="11">
        <v>4</v>
      </c>
    </row>
    <row r="7102" spans="1:2" ht="12" customHeight="1" x14ac:dyDescent="0.3">
      <c r="A7102" s="11" t="s">
        <v>3545</v>
      </c>
      <c r="B7102" s="11">
        <v>14</v>
      </c>
    </row>
    <row r="7103" spans="1:2" ht="12" customHeight="1" x14ac:dyDescent="0.3">
      <c r="A7103" s="11" t="s">
        <v>6501</v>
      </c>
      <c r="B7103" s="11">
        <v>4</v>
      </c>
    </row>
    <row r="7104" spans="1:2" ht="12" customHeight="1" x14ac:dyDescent="0.3">
      <c r="A7104" s="11" t="s">
        <v>3364</v>
      </c>
      <c r="B7104" s="11">
        <v>7</v>
      </c>
    </row>
    <row r="7105" spans="1:2" ht="12" customHeight="1" x14ac:dyDescent="0.3">
      <c r="A7105" s="11" t="s">
        <v>2844</v>
      </c>
      <c r="B7105" s="11">
        <v>1</v>
      </c>
    </row>
    <row r="7106" spans="1:2" ht="12" customHeight="1" x14ac:dyDescent="0.3">
      <c r="A7106" s="11" t="s">
        <v>7479</v>
      </c>
      <c r="B7106" s="11">
        <v>2</v>
      </c>
    </row>
    <row r="7107" spans="1:2" ht="12" customHeight="1" x14ac:dyDescent="0.3">
      <c r="A7107" s="11" t="s">
        <v>831</v>
      </c>
      <c r="B7107" s="11">
        <v>1</v>
      </c>
    </row>
    <row r="7108" spans="1:2" ht="12" customHeight="1" x14ac:dyDescent="0.3">
      <c r="A7108" s="11" t="s">
        <v>3068</v>
      </c>
      <c r="B7108" s="11">
        <v>1</v>
      </c>
    </row>
    <row r="7109" spans="1:2" ht="12" customHeight="1" x14ac:dyDescent="0.3">
      <c r="A7109" s="11" t="s">
        <v>5700</v>
      </c>
      <c r="B7109" s="11">
        <v>2</v>
      </c>
    </row>
    <row r="7110" spans="1:2" ht="12" customHeight="1" x14ac:dyDescent="0.3">
      <c r="A7110" s="11" t="s">
        <v>6684</v>
      </c>
      <c r="B7110" s="11">
        <v>5</v>
      </c>
    </row>
    <row r="7111" spans="1:2" ht="12" customHeight="1" x14ac:dyDescent="0.3">
      <c r="A7111" s="11" t="s">
        <v>5316</v>
      </c>
      <c r="B7111" s="11">
        <v>2</v>
      </c>
    </row>
    <row r="7112" spans="1:2" ht="12" customHeight="1" x14ac:dyDescent="0.3">
      <c r="A7112" s="11" t="s">
        <v>2148</v>
      </c>
      <c r="B7112" s="11">
        <v>5</v>
      </c>
    </row>
    <row r="7113" spans="1:2" ht="12" customHeight="1" x14ac:dyDescent="0.3">
      <c r="A7113" s="11" t="s">
        <v>2845</v>
      </c>
      <c r="B7113" s="11">
        <v>1</v>
      </c>
    </row>
    <row r="7114" spans="1:2" ht="12" customHeight="1" x14ac:dyDescent="0.3">
      <c r="A7114" s="11" t="s">
        <v>6146</v>
      </c>
      <c r="B7114" s="11">
        <v>2</v>
      </c>
    </row>
    <row r="7115" spans="1:2" ht="12" customHeight="1" x14ac:dyDescent="0.3">
      <c r="A7115" s="11" t="s">
        <v>6306</v>
      </c>
      <c r="B7115" s="11">
        <v>5</v>
      </c>
    </row>
    <row r="7116" spans="1:2" ht="12" customHeight="1" x14ac:dyDescent="0.3">
      <c r="A7116" s="11" t="s">
        <v>5987</v>
      </c>
      <c r="B7116" s="11">
        <v>3</v>
      </c>
    </row>
    <row r="7117" spans="1:2" ht="12" customHeight="1" x14ac:dyDescent="0.3">
      <c r="A7117" s="11" t="s">
        <v>5550</v>
      </c>
      <c r="B7117" s="11">
        <v>2</v>
      </c>
    </row>
    <row r="7118" spans="1:2" ht="12" customHeight="1" x14ac:dyDescent="0.3">
      <c r="A7118" s="11" t="s">
        <v>4523</v>
      </c>
      <c r="B7118" s="11">
        <v>6</v>
      </c>
    </row>
    <row r="7119" spans="1:2" ht="12" customHeight="1" x14ac:dyDescent="0.3">
      <c r="A7119" s="11" t="s">
        <v>1227</v>
      </c>
      <c r="B7119" s="11">
        <v>1</v>
      </c>
    </row>
    <row r="7120" spans="1:2" ht="12" customHeight="1" x14ac:dyDescent="0.3">
      <c r="A7120" s="11" t="s">
        <v>271</v>
      </c>
      <c r="B7120" s="11">
        <v>919</v>
      </c>
    </row>
    <row r="7121" spans="1:2" ht="12" customHeight="1" x14ac:dyDescent="0.3">
      <c r="A7121" s="11" t="s">
        <v>5458</v>
      </c>
      <c r="B7121" s="11">
        <v>3</v>
      </c>
    </row>
    <row r="7122" spans="1:2" ht="12" customHeight="1" x14ac:dyDescent="0.3">
      <c r="A7122" s="11" t="s">
        <v>6256</v>
      </c>
      <c r="B7122" s="11">
        <v>10</v>
      </c>
    </row>
    <row r="7123" spans="1:2" ht="12" customHeight="1" x14ac:dyDescent="0.3">
      <c r="A7123" s="11" t="s">
        <v>2451</v>
      </c>
      <c r="B7123" s="11">
        <v>1</v>
      </c>
    </row>
    <row r="7124" spans="1:2" ht="12" customHeight="1" x14ac:dyDescent="0.3">
      <c r="A7124" s="11" t="s">
        <v>475</v>
      </c>
      <c r="B7124" s="11">
        <v>1</v>
      </c>
    </row>
    <row r="7125" spans="1:2" ht="12" customHeight="1" x14ac:dyDescent="0.3">
      <c r="A7125" s="11" t="s">
        <v>5459</v>
      </c>
      <c r="B7125" s="11">
        <v>3</v>
      </c>
    </row>
    <row r="7126" spans="1:2" ht="12" customHeight="1" x14ac:dyDescent="0.3">
      <c r="A7126" s="11" t="s">
        <v>2452</v>
      </c>
      <c r="B7126" s="11">
        <v>2</v>
      </c>
    </row>
    <row r="7127" spans="1:2" ht="12" customHeight="1" x14ac:dyDescent="0.3">
      <c r="A7127" s="11" t="s">
        <v>5267</v>
      </c>
      <c r="B7127" s="11">
        <v>4</v>
      </c>
    </row>
    <row r="7128" spans="1:2" ht="12" customHeight="1" x14ac:dyDescent="0.3">
      <c r="A7128" s="11" t="s">
        <v>1493</v>
      </c>
      <c r="B7128" s="11">
        <v>1</v>
      </c>
    </row>
    <row r="7129" spans="1:2" ht="12" customHeight="1" x14ac:dyDescent="0.3">
      <c r="A7129" s="11" t="s">
        <v>3957</v>
      </c>
      <c r="B7129" s="11">
        <v>2</v>
      </c>
    </row>
    <row r="7130" spans="1:2" ht="12" customHeight="1" x14ac:dyDescent="0.3">
      <c r="A7130" s="11" t="s">
        <v>5551</v>
      </c>
      <c r="B7130" s="11">
        <v>2</v>
      </c>
    </row>
    <row r="7131" spans="1:2" ht="12" customHeight="1" x14ac:dyDescent="0.3">
      <c r="A7131" s="11" t="s">
        <v>15918</v>
      </c>
      <c r="B7131" s="11">
        <v>3</v>
      </c>
    </row>
    <row r="7132" spans="1:2" ht="12" customHeight="1" x14ac:dyDescent="0.3">
      <c r="A7132" s="11" t="s">
        <v>6147</v>
      </c>
      <c r="B7132" s="11">
        <v>1</v>
      </c>
    </row>
    <row r="7133" spans="1:2" ht="12" customHeight="1" x14ac:dyDescent="0.3">
      <c r="A7133" s="11" t="s">
        <v>7396</v>
      </c>
      <c r="B7133" s="11">
        <v>1</v>
      </c>
    </row>
    <row r="7134" spans="1:2" ht="12" customHeight="1" x14ac:dyDescent="0.3">
      <c r="A7134" s="11" t="s">
        <v>2316</v>
      </c>
      <c r="B7134" s="11">
        <v>2</v>
      </c>
    </row>
    <row r="7135" spans="1:2" ht="12" customHeight="1" x14ac:dyDescent="0.3">
      <c r="A7135" s="11" t="s">
        <v>272</v>
      </c>
      <c r="B7135" s="11">
        <v>3</v>
      </c>
    </row>
    <row r="7136" spans="1:2" ht="12" customHeight="1" x14ac:dyDescent="0.3">
      <c r="A7136" s="11" t="s">
        <v>1084</v>
      </c>
      <c r="B7136" s="11">
        <v>1</v>
      </c>
    </row>
    <row r="7137" spans="1:2" ht="12" customHeight="1" x14ac:dyDescent="0.3">
      <c r="A7137" s="11" t="s">
        <v>5872</v>
      </c>
      <c r="B7137" s="11">
        <v>52</v>
      </c>
    </row>
    <row r="7138" spans="1:2" ht="12" customHeight="1" x14ac:dyDescent="0.3">
      <c r="A7138" s="11" t="s">
        <v>2317</v>
      </c>
      <c r="B7138" s="11">
        <v>1</v>
      </c>
    </row>
    <row r="7139" spans="1:2" ht="12" customHeight="1" x14ac:dyDescent="0.3">
      <c r="A7139" s="11" t="s">
        <v>1928</v>
      </c>
      <c r="B7139" s="11">
        <v>8</v>
      </c>
    </row>
    <row r="7140" spans="1:2" ht="12" customHeight="1" x14ac:dyDescent="0.3">
      <c r="A7140" s="11" t="s">
        <v>705</v>
      </c>
      <c r="B7140" s="11">
        <v>1</v>
      </c>
    </row>
    <row r="7141" spans="1:2" ht="12" customHeight="1" x14ac:dyDescent="0.3">
      <c r="A7141" s="11" t="s">
        <v>5152</v>
      </c>
      <c r="B7141" s="11">
        <v>1</v>
      </c>
    </row>
    <row r="7142" spans="1:2" ht="12" customHeight="1" x14ac:dyDescent="0.3">
      <c r="A7142" s="11" t="s">
        <v>273</v>
      </c>
      <c r="B7142" s="11">
        <v>1</v>
      </c>
    </row>
    <row r="7143" spans="1:2" ht="12" customHeight="1" x14ac:dyDescent="0.3">
      <c r="A7143" s="11" t="s">
        <v>2318</v>
      </c>
      <c r="B7143" s="11">
        <v>1</v>
      </c>
    </row>
    <row r="7144" spans="1:2" ht="12" customHeight="1" x14ac:dyDescent="0.3">
      <c r="A7144" s="11" t="s">
        <v>1929</v>
      </c>
      <c r="B7144" s="11">
        <v>2</v>
      </c>
    </row>
    <row r="7145" spans="1:2" ht="12" customHeight="1" x14ac:dyDescent="0.3">
      <c r="A7145" s="11" t="s">
        <v>2319</v>
      </c>
      <c r="B7145" s="11">
        <v>1</v>
      </c>
    </row>
    <row r="7146" spans="1:2" ht="12" customHeight="1" x14ac:dyDescent="0.3">
      <c r="A7146" s="11" t="s">
        <v>5364</v>
      </c>
      <c r="B7146" s="11">
        <v>3</v>
      </c>
    </row>
    <row r="7147" spans="1:2" ht="12" customHeight="1" x14ac:dyDescent="0.3">
      <c r="A7147" s="11" t="s">
        <v>2453</v>
      </c>
      <c r="B7147" s="11">
        <v>2</v>
      </c>
    </row>
    <row r="7148" spans="1:2" ht="12" customHeight="1" x14ac:dyDescent="0.3">
      <c r="A7148" s="11" t="s">
        <v>1930</v>
      </c>
      <c r="B7148" s="11">
        <v>2</v>
      </c>
    </row>
    <row r="7149" spans="1:2" ht="12" customHeight="1" x14ac:dyDescent="0.3">
      <c r="A7149" s="11" t="s">
        <v>5873</v>
      </c>
      <c r="B7149" s="11">
        <v>106</v>
      </c>
    </row>
    <row r="7150" spans="1:2" ht="12" customHeight="1" x14ac:dyDescent="0.3">
      <c r="A7150" s="11" t="s">
        <v>3276</v>
      </c>
      <c r="B7150" s="11">
        <v>5</v>
      </c>
    </row>
    <row r="7151" spans="1:2" ht="12" customHeight="1" x14ac:dyDescent="0.3">
      <c r="A7151" s="11" t="s">
        <v>6769</v>
      </c>
      <c r="B7151" s="11">
        <v>2</v>
      </c>
    </row>
    <row r="7152" spans="1:2" ht="12" customHeight="1" x14ac:dyDescent="0.3">
      <c r="A7152" s="11" t="s">
        <v>1579</v>
      </c>
      <c r="B7152" s="11">
        <v>1</v>
      </c>
    </row>
    <row r="7153" spans="1:2" ht="12" customHeight="1" x14ac:dyDescent="0.3">
      <c r="A7153" s="11" t="s">
        <v>2320</v>
      </c>
      <c r="B7153" s="11">
        <v>2</v>
      </c>
    </row>
    <row r="7154" spans="1:2" ht="12" customHeight="1" x14ac:dyDescent="0.3">
      <c r="A7154" s="11" t="s">
        <v>5988</v>
      </c>
      <c r="B7154" s="11">
        <v>2</v>
      </c>
    </row>
    <row r="7155" spans="1:2" ht="12" customHeight="1" x14ac:dyDescent="0.3">
      <c r="A7155" s="11" t="s">
        <v>15919</v>
      </c>
      <c r="B7155" s="11">
        <v>2</v>
      </c>
    </row>
    <row r="7156" spans="1:2" ht="12" customHeight="1" x14ac:dyDescent="0.3">
      <c r="A7156" s="11" t="s">
        <v>6148</v>
      </c>
      <c r="B7156" s="11">
        <v>3</v>
      </c>
    </row>
    <row r="7157" spans="1:2" ht="12" customHeight="1" x14ac:dyDescent="0.3">
      <c r="A7157" s="11" t="s">
        <v>1931</v>
      </c>
      <c r="B7157" s="11">
        <v>1</v>
      </c>
    </row>
    <row r="7158" spans="1:2" ht="12" customHeight="1" x14ac:dyDescent="0.3">
      <c r="A7158" s="11" t="s">
        <v>274</v>
      </c>
      <c r="B7158" s="11">
        <v>5</v>
      </c>
    </row>
    <row r="7159" spans="1:2" ht="12" customHeight="1" x14ac:dyDescent="0.3">
      <c r="A7159" s="11" t="s">
        <v>707</v>
      </c>
      <c r="B7159" s="11">
        <v>1</v>
      </c>
    </row>
    <row r="7160" spans="1:2" ht="12" customHeight="1" x14ac:dyDescent="0.3">
      <c r="A7160" s="11" t="s">
        <v>4787</v>
      </c>
      <c r="B7160" s="11">
        <v>2</v>
      </c>
    </row>
    <row r="7161" spans="1:2" ht="12" customHeight="1" x14ac:dyDescent="0.3">
      <c r="A7161" s="11" t="s">
        <v>6307</v>
      </c>
      <c r="B7161" s="11">
        <v>11</v>
      </c>
    </row>
    <row r="7162" spans="1:2" ht="12" customHeight="1" x14ac:dyDescent="0.3">
      <c r="A7162" s="11" t="s">
        <v>3546</v>
      </c>
      <c r="B7162" s="11">
        <v>3</v>
      </c>
    </row>
    <row r="7163" spans="1:2" ht="12" customHeight="1" x14ac:dyDescent="0.3">
      <c r="A7163" s="11" t="s">
        <v>3069</v>
      </c>
      <c r="B7163" s="11">
        <v>6</v>
      </c>
    </row>
    <row r="7164" spans="1:2" ht="12" customHeight="1" x14ac:dyDescent="0.3">
      <c r="A7164" s="11" t="s">
        <v>5460</v>
      </c>
      <c r="B7164" s="11">
        <v>2</v>
      </c>
    </row>
    <row r="7165" spans="1:2" ht="12" customHeight="1" x14ac:dyDescent="0.3">
      <c r="A7165" s="11" t="s">
        <v>5787</v>
      </c>
      <c r="B7165" s="11">
        <v>4</v>
      </c>
    </row>
    <row r="7166" spans="1:2" ht="12" customHeight="1" x14ac:dyDescent="0.3">
      <c r="A7166" s="11" t="s">
        <v>3365</v>
      </c>
      <c r="B7166" s="11">
        <v>6</v>
      </c>
    </row>
    <row r="7167" spans="1:2" ht="12" customHeight="1" x14ac:dyDescent="0.3">
      <c r="A7167" s="11" t="s">
        <v>7141</v>
      </c>
      <c r="B7167" s="11">
        <v>8</v>
      </c>
    </row>
    <row r="7168" spans="1:2" ht="12" customHeight="1" x14ac:dyDescent="0.3">
      <c r="A7168" s="11" t="s">
        <v>6211</v>
      </c>
      <c r="B7168" s="11">
        <v>17</v>
      </c>
    </row>
    <row r="7169" spans="1:2" ht="12" customHeight="1" x14ac:dyDescent="0.3">
      <c r="A7169" s="11" t="s">
        <v>7151</v>
      </c>
      <c r="B7169" s="11">
        <v>4</v>
      </c>
    </row>
    <row r="7170" spans="1:2" ht="12" customHeight="1" x14ac:dyDescent="0.3">
      <c r="A7170" s="11" t="s">
        <v>708</v>
      </c>
      <c r="B7170" s="11">
        <v>1</v>
      </c>
    </row>
    <row r="7171" spans="1:2" ht="12" customHeight="1" x14ac:dyDescent="0.3">
      <c r="A7171" s="11" t="s">
        <v>7040</v>
      </c>
      <c r="B7171" s="11">
        <v>4</v>
      </c>
    </row>
    <row r="7172" spans="1:2" ht="12" customHeight="1" x14ac:dyDescent="0.3">
      <c r="A7172" s="11" t="s">
        <v>2321</v>
      </c>
      <c r="B7172" s="11">
        <v>3</v>
      </c>
    </row>
    <row r="7173" spans="1:2" ht="12" customHeight="1" x14ac:dyDescent="0.3">
      <c r="A7173" s="11" t="s">
        <v>5461</v>
      </c>
      <c r="B7173" s="11">
        <v>3</v>
      </c>
    </row>
    <row r="7174" spans="1:2" ht="12" customHeight="1" x14ac:dyDescent="0.3">
      <c r="A7174" s="11" t="s">
        <v>2961</v>
      </c>
      <c r="B7174" s="11">
        <v>3</v>
      </c>
    </row>
    <row r="7175" spans="1:2" ht="12" customHeight="1" x14ac:dyDescent="0.3">
      <c r="A7175" s="11" t="s">
        <v>3070</v>
      </c>
      <c r="B7175" s="11">
        <v>10</v>
      </c>
    </row>
    <row r="7176" spans="1:2" ht="12" customHeight="1" x14ac:dyDescent="0.3">
      <c r="A7176" s="11" t="s">
        <v>4917</v>
      </c>
      <c r="B7176" s="11">
        <v>2</v>
      </c>
    </row>
    <row r="7177" spans="1:2" ht="12" customHeight="1" x14ac:dyDescent="0.3">
      <c r="A7177" s="11" t="s">
        <v>5153</v>
      </c>
      <c r="B7177" s="11">
        <v>5</v>
      </c>
    </row>
    <row r="7178" spans="1:2" ht="12" customHeight="1" x14ac:dyDescent="0.3">
      <c r="A7178" s="11" t="s">
        <v>6287</v>
      </c>
      <c r="B7178" s="11">
        <v>5</v>
      </c>
    </row>
    <row r="7179" spans="1:2" ht="12" customHeight="1" x14ac:dyDescent="0.3">
      <c r="A7179" s="11" t="s">
        <v>2454</v>
      </c>
      <c r="B7179" s="11">
        <v>1</v>
      </c>
    </row>
    <row r="7180" spans="1:2" ht="12" customHeight="1" x14ac:dyDescent="0.3">
      <c r="A7180" s="11" t="s">
        <v>4916</v>
      </c>
      <c r="B7180" s="11">
        <v>3</v>
      </c>
    </row>
    <row r="7181" spans="1:2" ht="12" customHeight="1" x14ac:dyDescent="0.3">
      <c r="A7181" s="11" t="s">
        <v>5462</v>
      </c>
      <c r="B7181" s="11">
        <v>3</v>
      </c>
    </row>
    <row r="7182" spans="1:2" ht="12" customHeight="1" x14ac:dyDescent="0.3">
      <c r="A7182" s="11" t="s">
        <v>5317</v>
      </c>
      <c r="B7182" s="11">
        <v>4</v>
      </c>
    </row>
    <row r="7183" spans="1:2" ht="12" customHeight="1" x14ac:dyDescent="0.3">
      <c r="A7183" s="11" t="s">
        <v>2322</v>
      </c>
      <c r="B7183" s="11">
        <v>1</v>
      </c>
    </row>
    <row r="7184" spans="1:2" ht="12" customHeight="1" x14ac:dyDescent="0.3">
      <c r="A7184" s="11" t="s">
        <v>3839</v>
      </c>
      <c r="B7184" s="11">
        <v>3</v>
      </c>
    </row>
    <row r="7185" spans="1:2" ht="12" customHeight="1" x14ac:dyDescent="0.3">
      <c r="A7185" s="11" t="s">
        <v>3958</v>
      </c>
      <c r="B7185" s="11">
        <v>7</v>
      </c>
    </row>
    <row r="7186" spans="1:2" ht="12" customHeight="1" x14ac:dyDescent="0.3">
      <c r="A7186" s="11" t="s">
        <v>5989</v>
      </c>
      <c r="B7186" s="11">
        <v>1</v>
      </c>
    </row>
    <row r="7187" spans="1:2" ht="12" customHeight="1" x14ac:dyDescent="0.3">
      <c r="A7187" s="11" t="s">
        <v>4433</v>
      </c>
      <c r="B7187" s="11">
        <v>7</v>
      </c>
    </row>
    <row r="7188" spans="1:2" ht="12" customHeight="1" x14ac:dyDescent="0.3">
      <c r="A7188" s="11" t="s">
        <v>5026</v>
      </c>
      <c r="B7188" s="11">
        <v>1</v>
      </c>
    </row>
    <row r="7189" spans="1:2" ht="12" customHeight="1" x14ac:dyDescent="0.3">
      <c r="A7189" s="11" t="s">
        <v>15920</v>
      </c>
      <c r="B7189" s="11">
        <v>11</v>
      </c>
    </row>
    <row r="7190" spans="1:2" ht="12" customHeight="1" x14ac:dyDescent="0.3">
      <c r="A7190" s="11" t="s">
        <v>1008</v>
      </c>
      <c r="B7190" s="11">
        <v>25</v>
      </c>
    </row>
    <row r="7191" spans="1:2" ht="12" customHeight="1" x14ac:dyDescent="0.3">
      <c r="A7191" s="11" t="s">
        <v>6685</v>
      </c>
      <c r="B7191" s="11">
        <v>5</v>
      </c>
    </row>
    <row r="7192" spans="1:2" ht="12" customHeight="1" x14ac:dyDescent="0.3">
      <c r="A7192" s="11" t="s">
        <v>6149</v>
      </c>
      <c r="B7192" s="11">
        <v>1</v>
      </c>
    </row>
    <row r="7193" spans="1:2" ht="12" customHeight="1" x14ac:dyDescent="0.3">
      <c r="A7193" s="11" t="s">
        <v>5318</v>
      </c>
      <c r="B7193" s="11">
        <v>10</v>
      </c>
    </row>
    <row r="7194" spans="1:2" ht="12" customHeight="1" x14ac:dyDescent="0.3">
      <c r="A7194" s="11" t="s">
        <v>7142</v>
      </c>
      <c r="B7194" s="11">
        <v>14</v>
      </c>
    </row>
    <row r="7195" spans="1:2" ht="12" customHeight="1" x14ac:dyDescent="0.3">
      <c r="A7195" s="11" t="s">
        <v>3547</v>
      </c>
      <c r="B7195" s="11">
        <v>3</v>
      </c>
    </row>
    <row r="7196" spans="1:2" ht="12" customHeight="1" x14ac:dyDescent="0.3">
      <c r="A7196" s="11" t="s">
        <v>2149</v>
      </c>
      <c r="B7196" s="11">
        <v>8</v>
      </c>
    </row>
    <row r="7197" spans="1:2" ht="12" customHeight="1" x14ac:dyDescent="0.3">
      <c r="A7197" s="11" t="s">
        <v>5319</v>
      </c>
      <c r="B7197" s="11">
        <v>3</v>
      </c>
    </row>
    <row r="7198" spans="1:2" ht="12" customHeight="1" x14ac:dyDescent="0.3">
      <c r="A7198" s="11" t="s">
        <v>1580</v>
      </c>
      <c r="B7198" s="11">
        <v>1</v>
      </c>
    </row>
    <row r="7199" spans="1:2" ht="12" customHeight="1" x14ac:dyDescent="0.3">
      <c r="A7199" s="11" t="s">
        <v>3771</v>
      </c>
      <c r="B7199" s="11">
        <v>3</v>
      </c>
    </row>
    <row r="7200" spans="1:2" ht="12" customHeight="1" x14ac:dyDescent="0.3">
      <c r="A7200" s="11" t="s">
        <v>7041</v>
      </c>
      <c r="B7200" s="11">
        <v>8</v>
      </c>
    </row>
    <row r="7201" spans="1:2" ht="12" customHeight="1" x14ac:dyDescent="0.3">
      <c r="A7201" s="11" t="s">
        <v>1353</v>
      </c>
      <c r="B7201" s="11">
        <v>15</v>
      </c>
    </row>
    <row r="7202" spans="1:2" ht="12" customHeight="1" x14ac:dyDescent="0.3">
      <c r="A7202" s="11" t="s">
        <v>7569</v>
      </c>
      <c r="B7202" s="11">
        <v>1</v>
      </c>
    </row>
    <row r="7203" spans="1:2" ht="12" customHeight="1" x14ac:dyDescent="0.3">
      <c r="A7203" s="11" t="s">
        <v>2846</v>
      </c>
      <c r="B7203" s="11">
        <v>2</v>
      </c>
    </row>
    <row r="7204" spans="1:2" ht="12" customHeight="1" x14ac:dyDescent="0.3">
      <c r="A7204" s="11" t="s">
        <v>6150</v>
      </c>
      <c r="B7204" s="11">
        <v>5</v>
      </c>
    </row>
    <row r="7205" spans="1:2" ht="12" customHeight="1" x14ac:dyDescent="0.3">
      <c r="A7205" s="11" t="s">
        <v>3636</v>
      </c>
      <c r="B7205" s="11">
        <v>1</v>
      </c>
    </row>
    <row r="7206" spans="1:2" ht="12" customHeight="1" x14ac:dyDescent="0.3">
      <c r="A7206" s="11" t="s">
        <v>3637</v>
      </c>
      <c r="B7206" s="11">
        <v>1</v>
      </c>
    </row>
    <row r="7207" spans="1:2" ht="12" customHeight="1" x14ac:dyDescent="0.3">
      <c r="A7207" s="11" t="s">
        <v>6502</v>
      </c>
      <c r="B7207" s="11">
        <v>4</v>
      </c>
    </row>
    <row r="7208" spans="1:2" ht="12" customHeight="1" x14ac:dyDescent="0.3">
      <c r="A7208" s="11" t="s">
        <v>275</v>
      </c>
      <c r="B7208" s="11">
        <v>4</v>
      </c>
    </row>
    <row r="7209" spans="1:2" ht="12" customHeight="1" x14ac:dyDescent="0.3">
      <c r="A7209" s="11" t="s">
        <v>6410</v>
      </c>
      <c r="B7209" s="11">
        <v>54</v>
      </c>
    </row>
    <row r="7210" spans="1:2" ht="12" customHeight="1" x14ac:dyDescent="0.3">
      <c r="A7210" s="11" t="s">
        <v>1581</v>
      </c>
      <c r="B7210" s="11">
        <v>2</v>
      </c>
    </row>
    <row r="7211" spans="1:2" ht="12" customHeight="1" x14ac:dyDescent="0.3">
      <c r="A7211" s="11" t="s">
        <v>6965</v>
      </c>
      <c r="B7211" s="11">
        <v>62</v>
      </c>
    </row>
    <row r="7212" spans="1:2" ht="12" customHeight="1" x14ac:dyDescent="0.3">
      <c r="A7212" s="11" t="s">
        <v>7042</v>
      </c>
      <c r="B7212" s="11">
        <v>3</v>
      </c>
    </row>
    <row r="7213" spans="1:2" ht="12" customHeight="1" x14ac:dyDescent="0.3">
      <c r="A7213" s="11" t="s">
        <v>1160</v>
      </c>
      <c r="B7213" s="11">
        <v>1</v>
      </c>
    </row>
    <row r="7214" spans="1:2" ht="12" customHeight="1" x14ac:dyDescent="0.3">
      <c r="A7214" s="11" t="s">
        <v>5268</v>
      </c>
      <c r="B7214" s="11">
        <v>6</v>
      </c>
    </row>
    <row r="7215" spans="1:2" ht="12" customHeight="1" x14ac:dyDescent="0.3">
      <c r="A7215" s="11" t="s">
        <v>3548</v>
      </c>
      <c r="B7215" s="11">
        <v>5</v>
      </c>
    </row>
    <row r="7216" spans="1:2" ht="12" customHeight="1" x14ac:dyDescent="0.3">
      <c r="A7216" s="11" t="s">
        <v>1161</v>
      </c>
      <c r="B7216" s="11">
        <v>1</v>
      </c>
    </row>
    <row r="7217" spans="1:2" ht="12" customHeight="1" x14ac:dyDescent="0.3">
      <c r="A7217" s="11" t="s">
        <v>7678</v>
      </c>
      <c r="B7217" s="11">
        <v>1</v>
      </c>
    </row>
    <row r="7218" spans="1:2" ht="12" customHeight="1" x14ac:dyDescent="0.3">
      <c r="A7218" s="11" t="s">
        <v>15116</v>
      </c>
      <c r="B7218" s="11">
        <v>4</v>
      </c>
    </row>
    <row r="7219" spans="1:2" ht="12" customHeight="1" x14ac:dyDescent="0.3">
      <c r="A7219" s="11" t="s">
        <v>2150</v>
      </c>
      <c r="B7219" s="11">
        <v>10</v>
      </c>
    </row>
    <row r="7220" spans="1:2" ht="12" customHeight="1" x14ac:dyDescent="0.3">
      <c r="A7220" s="11" t="s">
        <v>1354</v>
      </c>
      <c r="B7220" s="11">
        <v>3</v>
      </c>
    </row>
    <row r="7221" spans="1:2" ht="12" customHeight="1" x14ac:dyDescent="0.3">
      <c r="A7221" s="11" t="s">
        <v>276</v>
      </c>
      <c r="B7221" s="11">
        <v>1</v>
      </c>
    </row>
    <row r="7222" spans="1:2" ht="12" customHeight="1" x14ac:dyDescent="0.3">
      <c r="A7222" s="11" t="s">
        <v>3959</v>
      </c>
      <c r="B7222" s="11">
        <v>9</v>
      </c>
    </row>
    <row r="7223" spans="1:2" ht="12" customHeight="1" x14ac:dyDescent="0.3">
      <c r="A7223" s="11" t="s">
        <v>277</v>
      </c>
      <c r="B7223" s="11">
        <v>1</v>
      </c>
    </row>
    <row r="7224" spans="1:2" ht="12" customHeight="1" x14ac:dyDescent="0.3">
      <c r="A7224" s="11" t="s">
        <v>3638</v>
      </c>
      <c r="B7224" s="11">
        <v>3</v>
      </c>
    </row>
    <row r="7225" spans="1:2" ht="12" customHeight="1" x14ac:dyDescent="0.3">
      <c r="A7225" s="11" t="s">
        <v>3915</v>
      </c>
      <c r="B7225" s="11">
        <v>3</v>
      </c>
    </row>
    <row r="7226" spans="1:2" ht="12" customHeight="1" x14ac:dyDescent="0.3">
      <c r="A7226" s="11" t="s">
        <v>2874</v>
      </c>
      <c r="B7226" s="11">
        <v>4</v>
      </c>
    </row>
    <row r="7227" spans="1:2" ht="12" customHeight="1" x14ac:dyDescent="0.3">
      <c r="A7227" s="11" t="s">
        <v>3366</v>
      </c>
      <c r="B7227" s="11">
        <v>11</v>
      </c>
    </row>
    <row r="7228" spans="1:2" ht="12" customHeight="1" x14ac:dyDescent="0.3">
      <c r="A7228" s="11" t="s">
        <v>6686</v>
      </c>
      <c r="B7228" s="11">
        <v>10</v>
      </c>
    </row>
    <row r="7229" spans="1:2" ht="12" customHeight="1" x14ac:dyDescent="0.3">
      <c r="A7229" s="11" t="s">
        <v>5880</v>
      </c>
      <c r="B7229" s="11">
        <v>10</v>
      </c>
    </row>
    <row r="7230" spans="1:2" ht="12" customHeight="1" x14ac:dyDescent="0.3">
      <c r="A7230" s="11" t="s">
        <v>7285</v>
      </c>
      <c r="B7230" s="11">
        <v>7</v>
      </c>
    </row>
    <row r="7231" spans="1:2" ht="12" customHeight="1" x14ac:dyDescent="0.3">
      <c r="A7231" s="11" t="s">
        <v>4659</v>
      </c>
      <c r="B7231" s="11">
        <v>6</v>
      </c>
    </row>
    <row r="7232" spans="1:2" ht="12" customHeight="1" x14ac:dyDescent="0.3">
      <c r="A7232" s="11" t="s">
        <v>476</v>
      </c>
      <c r="B7232" s="11">
        <v>18</v>
      </c>
    </row>
    <row r="7233" spans="1:2" ht="12" customHeight="1" x14ac:dyDescent="0.3">
      <c r="A7233" s="11" t="s">
        <v>6503</v>
      </c>
      <c r="B7233" s="11">
        <v>5</v>
      </c>
    </row>
    <row r="7234" spans="1:2" ht="12" customHeight="1" x14ac:dyDescent="0.3">
      <c r="A7234" s="11" t="s">
        <v>3425</v>
      </c>
      <c r="B7234" s="11">
        <v>4</v>
      </c>
    </row>
    <row r="7235" spans="1:2" ht="12" customHeight="1" x14ac:dyDescent="0.3">
      <c r="A7235" s="11" t="s">
        <v>4174</v>
      </c>
      <c r="B7235" s="11">
        <v>1</v>
      </c>
    </row>
    <row r="7236" spans="1:2" ht="12" customHeight="1" x14ac:dyDescent="0.3">
      <c r="A7236" s="11" t="s">
        <v>5463</v>
      </c>
      <c r="B7236" s="11">
        <v>2</v>
      </c>
    </row>
    <row r="7237" spans="1:2" ht="12" customHeight="1" x14ac:dyDescent="0.3">
      <c r="A7237" s="11" t="s">
        <v>2962</v>
      </c>
      <c r="B7237" s="11">
        <v>5</v>
      </c>
    </row>
    <row r="7238" spans="1:2" ht="12" customHeight="1" x14ac:dyDescent="0.3">
      <c r="A7238" s="11" t="s">
        <v>4710</v>
      </c>
      <c r="B7238" s="11">
        <v>10</v>
      </c>
    </row>
    <row r="7239" spans="1:2" ht="12" customHeight="1" x14ac:dyDescent="0.3">
      <c r="A7239" s="11" t="s">
        <v>709</v>
      </c>
      <c r="B7239" s="11">
        <v>1</v>
      </c>
    </row>
    <row r="7240" spans="1:2" ht="12" customHeight="1" x14ac:dyDescent="0.3">
      <c r="A7240" s="11" t="s">
        <v>7286</v>
      </c>
      <c r="B7240" s="11">
        <v>19</v>
      </c>
    </row>
    <row r="7241" spans="1:2" ht="12" customHeight="1" x14ac:dyDescent="0.3">
      <c r="A7241" s="11" t="s">
        <v>1511</v>
      </c>
      <c r="B7241" s="11">
        <v>6</v>
      </c>
    </row>
    <row r="7242" spans="1:2" ht="12" customHeight="1" x14ac:dyDescent="0.3">
      <c r="A7242" s="11" t="s">
        <v>2151</v>
      </c>
      <c r="B7242" s="11">
        <v>3</v>
      </c>
    </row>
    <row r="7243" spans="1:2" ht="12" customHeight="1" x14ac:dyDescent="0.3">
      <c r="A7243" s="11" t="s">
        <v>6151</v>
      </c>
      <c r="B7243" s="11">
        <v>2</v>
      </c>
    </row>
    <row r="7244" spans="1:2" ht="12" customHeight="1" x14ac:dyDescent="0.3">
      <c r="A7244" s="11" t="s">
        <v>2847</v>
      </c>
      <c r="B7244" s="11">
        <v>98</v>
      </c>
    </row>
    <row r="7245" spans="1:2" ht="12" customHeight="1" x14ac:dyDescent="0.3">
      <c r="A7245" s="11" t="s">
        <v>5701</v>
      </c>
      <c r="B7245" s="11">
        <v>18</v>
      </c>
    </row>
    <row r="7246" spans="1:2" ht="12" customHeight="1" x14ac:dyDescent="0.3">
      <c r="A7246" s="11" t="s">
        <v>2152</v>
      </c>
      <c r="B7246" s="11">
        <v>5</v>
      </c>
    </row>
    <row r="7247" spans="1:2" ht="12" customHeight="1" x14ac:dyDescent="0.3">
      <c r="A7247" s="11" t="s">
        <v>3549</v>
      </c>
      <c r="B7247" s="11">
        <v>2</v>
      </c>
    </row>
    <row r="7248" spans="1:2" ht="12" customHeight="1" x14ac:dyDescent="0.3">
      <c r="A7248" s="11" t="s">
        <v>3564</v>
      </c>
      <c r="B7248" s="11">
        <v>3</v>
      </c>
    </row>
    <row r="7249" spans="1:2" ht="12" customHeight="1" x14ac:dyDescent="0.3">
      <c r="A7249" s="11" t="s">
        <v>6392</v>
      </c>
      <c r="B7249" s="11">
        <v>13</v>
      </c>
    </row>
    <row r="7250" spans="1:2" ht="12" customHeight="1" x14ac:dyDescent="0.3">
      <c r="A7250" s="11" t="s">
        <v>4434</v>
      </c>
      <c r="B7250" s="11">
        <v>3</v>
      </c>
    </row>
    <row r="7251" spans="1:2" ht="12" customHeight="1" x14ac:dyDescent="0.3">
      <c r="A7251" s="11" t="s">
        <v>4215</v>
      </c>
      <c r="B7251" s="11">
        <v>4</v>
      </c>
    </row>
    <row r="7252" spans="1:2" ht="12" customHeight="1" x14ac:dyDescent="0.3">
      <c r="A7252" s="11" t="s">
        <v>1932</v>
      </c>
      <c r="B7252" s="11">
        <v>6</v>
      </c>
    </row>
    <row r="7253" spans="1:2" ht="12" customHeight="1" x14ac:dyDescent="0.3">
      <c r="A7253" s="11" t="s">
        <v>2455</v>
      </c>
      <c r="B7253" s="11">
        <v>3</v>
      </c>
    </row>
    <row r="7254" spans="1:2" ht="12" customHeight="1" x14ac:dyDescent="0.3">
      <c r="A7254" s="11" t="s">
        <v>15153</v>
      </c>
      <c r="B7254" s="11">
        <v>8</v>
      </c>
    </row>
    <row r="7255" spans="1:2" ht="12" customHeight="1" x14ac:dyDescent="0.3">
      <c r="A7255" s="11" t="s">
        <v>1582</v>
      </c>
      <c r="B7255" s="11">
        <v>2</v>
      </c>
    </row>
    <row r="7256" spans="1:2" ht="12" customHeight="1" x14ac:dyDescent="0.3">
      <c r="A7256" s="11" t="s">
        <v>7570</v>
      </c>
      <c r="B7256" s="11">
        <v>2</v>
      </c>
    </row>
    <row r="7257" spans="1:2" ht="12" customHeight="1" x14ac:dyDescent="0.3">
      <c r="A7257" s="11" t="s">
        <v>2963</v>
      </c>
      <c r="B7257" s="11">
        <v>3</v>
      </c>
    </row>
    <row r="7258" spans="1:2" ht="12" customHeight="1" x14ac:dyDescent="0.3">
      <c r="A7258" s="11" t="s">
        <v>4524</v>
      </c>
      <c r="B7258" s="11">
        <v>11</v>
      </c>
    </row>
    <row r="7259" spans="1:2" ht="12" customHeight="1" x14ac:dyDescent="0.3">
      <c r="A7259" s="11" t="s">
        <v>5154</v>
      </c>
      <c r="B7259" s="11">
        <v>2</v>
      </c>
    </row>
    <row r="7260" spans="1:2" ht="12" customHeight="1" x14ac:dyDescent="0.3">
      <c r="A7260" s="11" t="s">
        <v>5990</v>
      </c>
      <c r="B7260" s="11">
        <v>2</v>
      </c>
    </row>
    <row r="7261" spans="1:2" ht="12" customHeight="1" x14ac:dyDescent="0.3">
      <c r="A7261" s="11" t="s">
        <v>1933</v>
      </c>
      <c r="B7261" s="11">
        <v>27</v>
      </c>
    </row>
    <row r="7262" spans="1:2" ht="12" customHeight="1" x14ac:dyDescent="0.3">
      <c r="A7262" s="11" t="s">
        <v>3226</v>
      </c>
      <c r="B7262" s="11">
        <v>10</v>
      </c>
    </row>
    <row r="7263" spans="1:2" ht="12" customHeight="1" x14ac:dyDescent="0.3">
      <c r="A7263" s="11" t="s">
        <v>5027</v>
      </c>
      <c r="B7263" s="11">
        <v>4</v>
      </c>
    </row>
    <row r="7264" spans="1:2" ht="12" customHeight="1" x14ac:dyDescent="0.3">
      <c r="A7264" s="11" t="s">
        <v>1009</v>
      </c>
      <c r="B7264" s="11">
        <v>1</v>
      </c>
    </row>
    <row r="7265" spans="1:2" ht="12" customHeight="1" x14ac:dyDescent="0.3">
      <c r="A7265" s="11" t="s">
        <v>1934</v>
      </c>
      <c r="B7265" s="11">
        <v>10</v>
      </c>
    </row>
    <row r="7266" spans="1:2" ht="12" customHeight="1" x14ac:dyDescent="0.3">
      <c r="A7266" s="11" t="s">
        <v>3227</v>
      </c>
      <c r="B7266" s="11">
        <v>77</v>
      </c>
    </row>
    <row r="7267" spans="1:2" ht="12" customHeight="1" x14ac:dyDescent="0.3">
      <c r="A7267" s="11" t="s">
        <v>2153</v>
      </c>
      <c r="B7267" s="11">
        <v>1</v>
      </c>
    </row>
    <row r="7268" spans="1:2" ht="12" customHeight="1" x14ac:dyDescent="0.3">
      <c r="A7268" s="11" t="s">
        <v>1706</v>
      </c>
      <c r="B7268" s="11">
        <v>4</v>
      </c>
    </row>
    <row r="7269" spans="1:2" ht="12" customHeight="1" x14ac:dyDescent="0.3">
      <c r="A7269" s="11" t="s">
        <v>1707</v>
      </c>
      <c r="B7269" s="11">
        <v>19</v>
      </c>
    </row>
    <row r="7270" spans="1:2" ht="12" customHeight="1" x14ac:dyDescent="0.3">
      <c r="A7270" s="11" t="s">
        <v>1708</v>
      </c>
      <c r="B7270" s="11">
        <v>10</v>
      </c>
    </row>
    <row r="7271" spans="1:2" ht="12" customHeight="1" x14ac:dyDescent="0.3">
      <c r="A7271" s="11" t="s">
        <v>710</v>
      </c>
      <c r="B7271" s="11">
        <v>1</v>
      </c>
    </row>
    <row r="7272" spans="1:2" ht="12" customHeight="1" x14ac:dyDescent="0.3">
      <c r="A7272" s="11" t="s">
        <v>1494</v>
      </c>
      <c r="B7272" s="11">
        <v>1</v>
      </c>
    </row>
    <row r="7273" spans="1:2" ht="12" customHeight="1" x14ac:dyDescent="0.3">
      <c r="A7273" s="11" t="s">
        <v>3367</v>
      </c>
      <c r="B7273" s="11">
        <v>4</v>
      </c>
    </row>
    <row r="7274" spans="1:2" ht="12" customHeight="1" x14ac:dyDescent="0.3">
      <c r="A7274" s="11" t="s">
        <v>1709</v>
      </c>
      <c r="B7274" s="11">
        <v>3</v>
      </c>
    </row>
    <row r="7275" spans="1:2" ht="12" customHeight="1" x14ac:dyDescent="0.3">
      <c r="A7275" s="11" t="s">
        <v>3840</v>
      </c>
      <c r="B7275" s="11">
        <v>1</v>
      </c>
    </row>
    <row r="7276" spans="1:2" ht="12" customHeight="1" x14ac:dyDescent="0.3">
      <c r="A7276" s="11" t="s">
        <v>6539</v>
      </c>
      <c r="B7276" s="11">
        <v>8</v>
      </c>
    </row>
    <row r="7277" spans="1:2" ht="12" customHeight="1" x14ac:dyDescent="0.3">
      <c r="A7277" s="11" t="s">
        <v>6393</v>
      </c>
      <c r="B7277" s="11">
        <v>21</v>
      </c>
    </row>
    <row r="7278" spans="1:2" ht="12" customHeight="1" x14ac:dyDescent="0.3">
      <c r="A7278" s="11" t="s">
        <v>385</v>
      </c>
      <c r="B7278" s="11">
        <v>1</v>
      </c>
    </row>
    <row r="7279" spans="1:2" ht="12" customHeight="1" x14ac:dyDescent="0.3">
      <c r="A7279" s="11" t="s">
        <v>3550</v>
      </c>
      <c r="B7279" s="11">
        <v>7</v>
      </c>
    </row>
    <row r="7280" spans="1:2" ht="12" customHeight="1" x14ac:dyDescent="0.3">
      <c r="A7280" s="11" t="s">
        <v>7482</v>
      </c>
      <c r="B7280" s="11">
        <v>2</v>
      </c>
    </row>
    <row r="7281" spans="1:2" ht="12" customHeight="1" x14ac:dyDescent="0.3">
      <c r="A7281" s="11" t="s">
        <v>3593</v>
      </c>
      <c r="B7281" s="11">
        <v>238</v>
      </c>
    </row>
    <row r="7282" spans="1:2" ht="12" customHeight="1" x14ac:dyDescent="0.3">
      <c r="A7282" s="11" t="s">
        <v>6257</v>
      </c>
      <c r="B7282" s="11">
        <v>30</v>
      </c>
    </row>
    <row r="7283" spans="1:2" ht="12" customHeight="1" x14ac:dyDescent="0.3">
      <c r="A7283" s="11" t="s">
        <v>2456</v>
      </c>
      <c r="B7283" s="11">
        <v>2</v>
      </c>
    </row>
    <row r="7284" spans="1:2" ht="12" customHeight="1" x14ac:dyDescent="0.3">
      <c r="A7284" s="11" t="s">
        <v>15921</v>
      </c>
      <c r="B7284" s="11">
        <v>2</v>
      </c>
    </row>
    <row r="7285" spans="1:2" ht="12" customHeight="1" x14ac:dyDescent="0.3">
      <c r="A7285" s="11" t="s">
        <v>15922</v>
      </c>
      <c r="B7285" s="11">
        <v>3</v>
      </c>
    </row>
    <row r="7286" spans="1:2" ht="12" customHeight="1" x14ac:dyDescent="0.3">
      <c r="A7286" s="11" t="s">
        <v>6411</v>
      </c>
      <c r="B7286" s="11">
        <v>14</v>
      </c>
    </row>
    <row r="7287" spans="1:2" ht="12" customHeight="1" x14ac:dyDescent="0.3">
      <c r="A7287" s="11" t="s">
        <v>386</v>
      </c>
      <c r="B7287" s="11">
        <v>7</v>
      </c>
    </row>
    <row r="7288" spans="1:2" ht="12" customHeight="1" x14ac:dyDescent="0.3">
      <c r="A7288" s="11" t="s">
        <v>3702</v>
      </c>
      <c r="B7288" s="11">
        <v>1</v>
      </c>
    </row>
    <row r="7289" spans="1:2" ht="12" customHeight="1" x14ac:dyDescent="0.3">
      <c r="A7289" s="11" t="s">
        <v>7143</v>
      </c>
      <c r="B7289" s="11">
        <v>3</v>
      </c>
    </row>
    <row r="7290" spans="1:2" ht="12" customHeight="1" x14ac:dyDescent="0.3">
      <c r="A7290" s="11" t="s">
        <v>1010</v>
      </c>
      <c r="B7290" s="11">
        <v>1</v>
      </c>
    </row>
    <row r="7291" spans="1:2" ht="12" customHeight="1" x14ac:dyDescent="0.3">
      <c r="A7291" s="11" t="s">
        <v>3071</v>
      </c>
      <c r="B7291" s="11">
        <v>9</v>
      </c>
    </row>
    <row r="7292" spans="1:2" ht="12" customHeight="1" x14ac:dyDescent="0.3">
      <c r="A7292" s="11" t="s">
        <v>2707</v>
      </c>
      <c r="B7292" s="11">
        <v>8</v>
      </c>
    </row>
    <row r="7293" spans="1:2" ht="12" customHeight="1" x14ac:dyDescent="0.3">
      <c r="A7293" s="11" t="s">
        <v>5552</v>
      </c>
      <c r="B7293" s="11">
        <v>6</v>
      </c>
    </row>
    <row r="7294" spans="1:2" ht="12" customHeight="1" x14ac:dyDescent="0.3">
      <c r="A7294" s="11" t="s">
        <v>5155</v>
      </c>
      <c r="B7294" s="11">
        <v>2</v>
      </c>
    </row>
    <row r="7295" spans="1:2" ht="12" customHeight="1" x14ac:dyDescent="0.3">
      <c r="A7295" s="11" t="s">
        <v>3551</v>
      </c>
      <c r="B7295" s="11">
        <v>2</v>
      </c>
    </row>
    <row r="7296" spans="1:2" ht="12" customHeight="1" x14ac:dyDescent="0.3">
      <c r="A7296" s="11" t="s">
        <v>6504</v>
      </c>
      <c r="B7296" s="11">
        <v>1</v>
      </c>
    </row>
    <row r="7297" spans="1:2" ht="12" customHeight="1" x14ac:dyDescent="0.3">
      <c r="A7297" s="11" t="s">
        <v>2323</v>
      </c>
      <c r="B7297" s="11">
        <v>2</v>
      </c>
    </row>
    <row r="7298" spans="1:2" ht="12" customHeight="1" x14ac:dyDescent="0.3">
      <c r="A7298" s="11" t="s">
        <v>15197</v>
      </c>
      <c r="B7298" s="11">
        <v>2</v>
      </c>
    </row>
    <row r="7299" spans="1:2" ht="12" customHeight="1" x14ac:dyDescent="0.3">
      <c r="A7299" s="11" t="s">
        <v>278</v>
      </c>
      <c r="B7299" s="11">
        <v>10</v>
      </c>
    </row>
    <row r="7300" spans="1:2" ht="12" customHeight="1" x14ac:dyDescent="0.3">
      <c r="A7300" s="11" t="s">
        <v>6212</v>
      </c>
      <c r="B7300" s="11">
        <v>7</v>
      </c>
    </row>
    <row r="7301" spans="1:2" ht="12" customHeight="1" x14ac:dyDescent="0.3">
      <c r="A7301" s="11" t="s">
        <v>7234</v>
      </c>
      <c r="B7301" s="11">
        <v>12</v>
      </c>
    </row>
    <row r="7302" spans="1:2" ht="12" customHeight="1" x14ac:dyDescent="0.3">
      <c r="A7302" s="11" t="s">
        <v>2324</v>
      </c>
      <c r="B7302" s="11">
        <v>3</v>
      </c>
    </row>
    <row r="7303" spans="1:2" ht="12" customHeight="1" x14ac:dyDescent="0.3">
      <c r="A7303" s="11" t="s">
        <v>1162</v>
      </c>
      <c r="B7303" s="11">
        <v>2</v>
      </c>
    </row>
    <row r="7304" spans="1:2" ht="12" customHeight="1" x14ac:dyDescent="0.3">
      <c r="A7304" s="11" t="s">
        <v>1355</v>
      </c>
      <c r="B7304" s="11">
        <v>1</v>
      </c>
    </row>
    <row r="7305" spans="1:2" ht="12" customHeight="1" x14ac:dyDescent="0.3">
      <c r="A7305" s="11" t="s">
        <v>387</v>
      </c>
      <c r="B7305" s="11">
        <v>3</v>
      </c>
    </row>
    <row r="7306" spans="1:2" ht="12" customHeight="1" x14ac:dyDescent="0.3">
      <c r="A7306" s="11" t="s">
        <v>6938</v>
      </c>
      <c r="B7306" s="11">
        <v>7</v>
      </c>
    </row>
    <row r="7307" spans="1:2" ht="12" customHeight="1" x14ac:dyDescent="0.3">
      <c r="A7307" s="11" t="s">
        <v>2325</v>
      </c>
      <c r="B7307" s="11">
        <v>1</v>
      </c>
    </row>
    <row r="7308" spans="1:2" ht="12" customHeight="1" x14ac:dyDescent="0.3">
      <c r="A7308" s="11" t="s">
        <v>1710</v>
      </c>
      <c r="B7308" s="11">
        <v>6</v>
      </c>
    </row>
    <row r="7309" spans="1:2" ht="12" customHeight="1" x14ac:dyDescent="0.3">
      <c r="A7309" s="11" t="s">
        <v>15209</v>
      </c>
      <c r="B7309" s="11">
        <v>1</v>
      </c>
    </row>
    <row r="7310" spans="1:2" ht="12" customHeight="1" x14ac:dyDescent="0.3">
      <c r="A7310" s="11" t="s">
        <v>5553</v>
      </c>
      <c r="B7310" s="11">
        <v>1</v>
      </c>
    </row>
    <row r="7311" spans="1:2" ht="12" customHeight="1" x14ac:dyDescent="0.3">
      <c r="A7311" s="11" t="s">
        <v>5464</v>
      </c>
      <c r="B7311" s="11">
        <v>1</v>
      </c>
    </row>
    <row r="7312" spans="1:2" ht="12" customHeight="1" x14ac:dyDescent="0.3">
      <c r="A7312" s="11" t="s">
        <v>5874</v>
      </c>
      <c r="B7312" s="11">
        <v>3</v>
      </c>
    </row>
    <row r="7313" spans="1:2" ht="12" customHeight="1" x14ac:dyDescent="0.3">
      <c r="A7313" s="11" t="s">
        <v>5991</v>
      </c>
      <c r="B7313" s="11">
        <v>2</v>
      </c>
    </row>
    <row r="7314" spans="1:2" ht="12" customHeight="1" x14ac:dyDescent="0.3">
      <c r="A7314" s="11" t="s">
        <v>6394</v>
      </c>
      <c r="B7314" s="11">
        <v>6</v>
      </c>
    </row>
    <row r="7315" spans="1:2" ht="12" customHeight="1" x14ac:dyDescent="0.3">
      <c r="A7315" s="11" t="s">
        <v>7679</v>
      </c>
      <c r="B7315" s="11">
        <v>2</v>
      </c>
    </row>
    <row r="7316" spans="1:2" ht="12" customHeight="1" x14ac:dyDescent="0.3">
      <c r="A7316" s="11" t="s">
        <v>7398</v>
      </c>
      <c r="B7316" s="11">
        <v>3</v>
      </c>
    </row>
    <row r="7317" spans="1:2" ht="12" customHeight="1" x14ac:dyDescent="0.3">
      <c r="A7317" s="11" t="s">
        <v>4525</v>
      </c>
      <c r="B7317" s="11">
        <v>5</v>
      </c>
    </row>
    <row r="7318" spans="1:2" ht="12" customHeight="1" x14ac:dyDescent="0.3">
      <c r="A7318" s="11" t="s">
        <v>4918</v>
      </c>
      <c r="B7318" s="11">
        <v>1</v>
      </c>
    </row>
    <row r="7319" spans="1:2" ht="12" customHeight="1" x14ac:dyDescent="0.3">
      <c r="A7319" s="11" t="s">
        <v>2661</v>
      </c>
      <c r="B7319" s="11">
        <v>2</v>
      </c>
    </row>
    <row r="7320" spans="1:2" ht="12" customHeight="1" x14ac:dyDescent="0.3">
      <c r="A7320" s="11" t="s">
        <v>1495</v>
      </c>
      <c r="B7320" s="11">
        <v>7</v>
      </c>
    </row>
    <row r="7321" spans="1:2" ht="12" customHeight="1" x14ac:dyDescent="0.3">
      <c r="A7321" s="11" t="s">
        <v>1711</v>
      </c>
      <c r="B7321" s="11">
        <v>6</v>
      </c>
    </row>
    <row r="7322" spans="1:2" ht="12" customHeight="1" x14ac:dyDescent="0.3">
      <c r="A7322" s="11" t="s">
        <v>6258</v>
      </c>
      <c r="B7322" s="11">
        <v>13</v>
      </c>
    </row>
    <row r="7323" spans="1:2" ht="12" customHeight="1" x14ac:dyDescent="0.3">
      <c r="A7323" s="11" t="s">
        <v>7680</v>
      </c>
      <c r="B7323" s="11">
        <v>1</v>
      </c>
    </row>
    <row r="7324" spans="1:2" ht="12" customHeight="1" x14ac:dyDescent="0.3">
      <c r="A7324" s="11" t="s">
        <v>3587</v>
      </c>
      <c r="B7324" s="11">
        <v>3</v>
      </c>
    </row>
    <row r="7325" spans="1:2" ht="12" customHeight="1" x14ac:dyDescent="0.3">
      <c r="A7325" s="11" t="s">
        <v>5365</v>
      </c>
      <c r="B7325" s="11">
        <v>2</v>
      </c>
    </row>
    <row r="7326" spans="1:2" ht="12" customHeight="1" x14ac:dyDescent="0.3">
      <c r="A7326" s="11" t="s">
        <v>6540</v>
      </c>
      <c r="B7326" s="11">
        <v>7</v>
      </c>
    </row>
    <row r="7327" spans="1:2" ht="12" customHeight="1" x14ac:dyDescent="0.3">
      <c r="A7327" s="11" t="s">
        <v>7144</v>
      </c>
      <c r="B7327" s="11">
        <v>5</v>
      </c>
    </row>
    <row r="7328" spans="1:2" ht="12" customHeight="1" x14ac:dyDescent="0.3">
      <c r="A7328" s="11" t="s">
        <v>4839</v>
      </c>
      <c r="B7328" s="11">
        <v>7</v>
      </c>
    </row>
    <row r="7329" spans="1:2" ht="12" customHeight="1" x14ac:dyDescent="0.3">
      <c r="A7329" s="11" t="s">
        <v>1935</v>
      </c>
      <c r="B7329" s="11">
        <v>2</v>
      </c>
    </row>
    <row r="7330" spans="1:2" ht="12" customHeight="1" x14ac:dyDescent="0.3">
      <c r="A7330" s="11" t="s">
        <v>1356</v>
      </c>
      <c r="B7330" s="11">
        <v>8</v>
      </c>
    </row>
    <row r="7331" spans="1:2" ht="12" customHeight="1" x14ac:dyDescent="0.3">
      <c r="A7331" s="11" t="s">
        <v>7145</v>
      </c>
      <c r="B7331" s="11">
        <v>2</v>
      </c>
    </row>
    <row r="7332" spans="1:2" ht="12" customHeight="1" x14ac:dyDescent="0.3">
      <c r="A7332" s="11" t="s">
        <v>3552</v>
      </c>
      <c r="B7332" s="11">
        <v>98</v>
      </c>
    </row>
    <row r="7333" spans="1:2" ht="12" customHeight="1" x14ac:dyDescent="0.3">
      <c r="A7333" s="11" t="s">
        <v>6395</v>
      </c>
      <c r="B7333" s="11">
        <v>14</v>
      </c>
    </row>
    <row r="7334" spans="1:2" ht="12" customHeight="1" x14ac:dyDescent="0.3">
      <c r="A7334" s="11" t="s">
        <v>6396</v>
      </c>
      <c r="B7334" s="11">
        <v>4</v>
      </c>
    </row>
    <row r="7335" spans="1:2" ht="12" customHeight="1" x14ac:dyDescent="0.3">
      <c r="A7335" s="11" t="s">
        <v>1496</v>
      </c>
      <c r="B7335" s="11">
        <v>3</v>
      </c>
    </row>
    <row r="7336" spans="1:2" ht="12" customHeight="1" x14ac:dyDescent="0.3">
      <c r="A7336" s="11" t="s">
        <v>15237</v>
      </c>
      <c r="B7336" s="11">
        <v>1</v>
      </c>
    </row>
    <row r="7337" spans="1:2" ht="12" customHeight="1" x14ac:dyDescent="0.3">
      <c r="A7337" s="11" t="s">
        <v>7483</v>
      </c>
      <c r="B7337" s="11">
        <v>2</v>
      </c>
    </row>
    <row r="7338" spans="1:2" ht="12" customHeight="1" x14ac:dyDescent="0.3">
      <c r="A7338" s="11" t="s">
        <v>15240</v>
      </c>
      <c r="B7338" s="11">
        <v>4</v>
      </c>
    </row>
    <row r="7339" spans="1:2" ht="12" customHeight="1" x14ac:dyDescent="0.3">
      <c r="A7339" s="11" t="s">
        <v>4526</v>
      </c>
      <c r="B7339" s="11">
        <v>18</v>
      </c>
    </row>
    <row r="7340" spans="1:2" ht="12" customHeight="1" x14ac:dyDescent="0.3">
      <c r="A7340" s="11" t="s">
        <v>6893</v>
      </c>
      <c r="B7340" s="11">
        <v>2</v>
      </c>
    </row>
    <row r="7341" spans="1:2" ht="12" customHeight="1" x14ac:dyDescent="0.3">
      <c r="A7341" s="11" t="s">
        <v>2154</v>
      </c>
      <c r="B7341" s="11">
        <v>3</v>
      </c>
    </row>
    <row r="7342" spans="1:2" ht="12" customHeight="1" x14ac:dyDescent="0.3">
      <c r="A7342" s="11" t="s">
        <v>7571</v>
      </c>
      <c r="B7342" s="11">
        <v>3</v>
      </c>
    </row>
    <row r="7343" spans="1:2" ht="12" customHeight="1" x14ac:dyDescent="0.3">
      <c r="A7343" s="11" t="s">
        <v>3368</v>
      </c>
      <c r="B7343" s="11">
        <v>3</v>
      </c>
    </row>
    <row r="7344" spans="1:2" ht="12" customHeight="1" x14ac:dyDescent="0.3">
      <c r="A7344" s="11" t="s">
        <v>4608</v>
      </c>
      <c r="B7344" s="11">
        <v>6</v>
      </c>
    </row>
    <row r="7345" spans="1:2" ht="12" customHeight="1" x14ac:dyDescent="0.3">
      <c r="A7345" s="11" t="s">
        <v>3772</v>
      </c>
      <c r="B7345" s="11">
        <v>2</v>
      </c>
    </row>
    <row r="7346" spans="1:2" ht="12" customHeight="1" x14ac:dyDescent="0.3">
      <c r="A7346" s="11" t="s">
        <v>4609</v>
      </c>
      <c r="B7346" s="11">
        <v>20</v>
      </c>
    </row>
    <row r="7347" spans="1:2" ht="12" customHeight="1" x14ac:dyDescent="0.3">
      <c r="A7347" s="11" t="s">
        <v>4711</v>
      </c>
      <c r="B7347" s="11">
        <v>3</v>
      </c>
    </row>
    <row r="7348" spans="1:2" ht="12" customHeight="1" x14ac:dyDescent="0.3">
      <c r="A7348" s="11" t="s">
        <v>1936</v>
      </c>
      <c r="B7348" s="11">
        <v>7</v>
      </c>
    </row>
    <row r="7349" spans="1:2" ht="12" customHeight="1" x14ac:dyDescent="0.3">
      <c r="A7349" s="11" t="s">
        <v>7399</v>
      </c>
      <c r="B7349" s="11">
        <v>3</v>
      </c>
    </row>
    <row r="7350" spans="1:2" ht="12" customHeight="1" x14ac:dyDescent="0.3">
      <c r="A7350" s="11" t="s">
        <v>5554</v>
      </c>
      <c r="B7350" s="11">
        <v>3</v>
      </c>
    </row>
    <row r="7351" spans="1:2" ht="12" customHeight="1" x14ac:dyDescent="0.3">
      <c r="A7351" s="11" t="s">
        <v>7484</v>
      </c>
      <c r="B7351" s="11">
        <v>2</v>
      </c>
    </row>
    <row r="7352" spans="1:2" ht="12" customHeight="1" x14ac:dyDescent="0.3">
      <c r="A7352" s="11" t="s">
        <v>3841</v>
      </c>
      <c r="B7352" s="11">
        <v>2</v>
      </c>
    </row>
    <row r="7353" spans="1:2" ht="12" customHeight="1" x14ac:dyDescent="0.3">
      <c r="A7353" s="11" t="s">
        <v>7572</v>
      </c>
      <c r="B7353" s="11">
        <v>2</v>
      </c>
    </row>
    <row r="7354" spans="1:2" ht="12" customHeight="1" x14ac:dyDescent="0.3">
      <c r="A7354" s="11" t="s">
        <v>7400</v>
      </c>
      <c r="B7354" s="11">
        <v>4</v>
      </c>
    </row>
    <row r="7355" spans="1:2" ht="12" customHeight="1" x14ac:dyDescent="0.3">
      <c r="A7355" s="11" t="s">
        <v>2708</v>
      </c>
      <c r="B7355" s="11">
        <v>9</v>
      </c>
    </row>
    <row r="7356" spans="1:2" ht="12" customHeight="1" x14ac:dyDescent="0.3">
      <c r="A7356" s="11" t="s">
        <v>7681</v>
      </c>
      <c r="B7356" s="11">
        <v>4</v>
      </c>
    </row>
    <row r="7357" spans="1:2" ht="12" customHeight="1" x14ac:dyDescent="0.3">
      <c r="A7357" s="11" t="s">
        <v>7682</v>
      </c>
      <c r="B7357" s="11">
        <v>1</v>
      </c>
    </row>
    <row r="7358" spans="1:2" ht="12" customHeight="1" x14ac:dyDescent="0.3">
      <c r="A7358" s="11" t="s">
        <v>7485</v>
      </c>
      <c r="B7358" s="11">
        <v>1</v>
      </c>
    </row>
    <row r="7359" spans="1:2" ht="12" customHeight="1" x14ac:dyDescent="0.3">
      <c r="A7359" s="11" t="s">
        <v>279</v>
      </c>
      <c r="B7359" s="11">
        <v>1</v>
      </c>
    </row>
    <row r="7360" spans="1:2" ht="12" customHeight="1" x14ac:dyDescent="0.3">
      <c r="A7360" s="11" t="s">
        <v>280</v>
      </c>
      <c r="B7360" s="11">
        <v>1</v>
      </c>
    </row>
    <row r="7361" spans="1:2" ht="12" customHeight="1" x14ac:dyDescent="0.3">
      <c r="A7361" s="11" t="s">
        <v>4712</v>
      </c>
      <c r="B7361" s="11">
        <v>1</v>
      </c>
    </row>
    <row r="7362" spans="1:2" ht="12" customHeight="1" x14ac:dyDescent="0.3">
      <c r="A7362" s="11" t="s">
        <v>7043</v>
      </c>
      <c r="B7362" s="11">
        <v>1</v>
      </c>
    </row>
    <row r="7363" spans="1:2" ht="12" customHeight="1" x14ac:dyDescent="0.3">
      <c r="A7363" s="11" t="s">
        <v>7501</v>
      </c>
      <c r="B7363" s="11">
        <v>8</v>
      </c>
    </row>
    <row r="7364" spans="1:2" ht="12" customHeight="1" x14ac:dyDescent="0.3">
      <c r="A7364" s="11" t="s">
        <v>4267</v>
      </c>
      <c r="B7364" s="11">
        <v>6</v>
      </c>
    </row>
    <row r="7365" spans="1:2" ht="12" customHeight="1" x14ac:dyDescent="0.3">
      <c r="A7365" s="11" t="s">
        <v>6687</v>
      </c>
      <c r="B7365" s="11">
        <v>2</v>
      </c>
    </row>
    <row r="7366" spans="1:2" ht="12" customHeight="1" x14ac:dyDescent="0.3">
      <c r="A7366" s="11" t="s">
        <v>4919</v>
      </c>
      <c r="B7366" s="11">
        <v>1</v>
      </c>
    </row>
    <row r="7367" spans="1:2" ht="12" customHeight="1" x14ac:dyDescent="0.3">
      <c r="A7367" s="11" t="s">
        <v>5465</v>
      </c>
      <c r="B7367" s="11">
        <v>2</v>
      </c>
    </row>
    <row r="7368" spans="1:2" ht="12" customHeight="1" x14ac:dyDescent="0.3">
      <c r="A7368" s="11" t="s">
        <v>15271</v>
      </c>
      <c r="B7368" s="11">
        <v>1</v>
      </c>
    </row>
    <row r="7369" spans="1:2" ht="12" customHeight="1" x14ac:dyDescent="0.3">
      <c r="A7369" s="11" t="s">
        <v>3773</v>
      </c>
      <c r="B7369" s="11">
        <v>8</v>
      </c>
    </row>
    <row r="7370" spans="1:2" ht="12" customHeight="1" x14ac:dyDescent="0.3">
      <c r="A7370" s="11" t="s">
        <v>4245</v>
      </c>
      <c r="B7370" s="11">
        <v>3</v>
      </c>
    </row>
    <row r="7371" spans="1:2" ht="12" customHeight="1" x14ac:dyDescent="0.3">
      <c r="A7371" s="11" t="s">
        <v>4306</v>
      </c>
      <c r="B7371" s="11">
        <v>6</v>
      </c>
    </row>
    <row r="7372" spans="1:2" ht="12" customHeight="1" x14ac:dyDescent="0.3">
      <c r="A7372" s="11" t="s">
        <v>6505</v>
      </c>
      <c r="B7372" s="11">
        <v>2</v>
      </c>
    </row>
    <row r="7373" spans="1:2" ht="12" customHeight="1" x14ac:dyDescent="0.3">
      <c r="A7373" s="11" t="s">
        <v>832</v>
      </c>
      <c r="B7373" s="11">
        <v>1</v>
      </c>
    </row>
    <row r="7374" spans="1:2" ht="12" customHeight="1" x14ac:dyDescent="0.3">
      <c r="A7374" s="11" t="s">
        <v>4469</v>
      </c>
      <c r="B7374" s="11">
        <v>10</v>
      </c>
    </row>
    <row r="7375" spans="1:2" ht="12" customHeight="1" x14ac:dyDescent="0.3">
      <c r="A7375" s="11" t="s">
        <v>2457</v>
      </c>
      <c r="B7375" s="11">
        <v>4</v>
      </c>
    </row>
    <row r="7376" spans="1:2" ht="12" customHeight="1" x14ac:dyDescent="0.3">
      <c r="A7376" s="11" t="s">
        <v>281</v>
      </c>
      <c r="B7376" s="11">
        <v>1</v>
      </c>
    </row>
    <row r="7377" spans="1:2" ht="12" customHeight="1" x14ac:dyDescent="0.3">
      <c r="A7377" s="11" t="s">
        <v>2458</v>
      </c>
      <c r="B7377" s="11">
        <v>4</v>
      </c>
    </row>
    <row r="7378" spans="1:2" ht="12" customHeight="1" x14ac:dyDescent="0.3">
      <c r="A7378" s="11" t="s">
        <v>5702</v>
      </c>
      <c r="B7378" s="11">
        <v>7</v>
      </c>
    </row>
    <row r="7379" spans="1:2" ht="12" customHeight="1" x14ac:dyDescent="0.3">
      <c r="A7379" s="11" t="s">
        <v>3642</v>
      </c>
      <c r="B7379" s="11">
        <v>1</v>
      </c>
    </row>
    <row r="7380" spans="1:2" ht="12" customHeight="1" x14ac:dyDescent="0.3">
      <c r="A7380" s="11" t="s">
        <v>1965</v>
      </c>
      <c r="B7380" s="11">
        <v>5</v>
      </c>
    </row>
    <row r="7381" spans="1:2" ht="12" customHeight="1" x14ac:dyDescent="0.3">
      <c r="A7381" s="11" t="s">
        <v>282</v>
      </c>
      <c r="B7381" s="11">
        <v>4</v>
      </c>
    </row>
    <row r="7382" spans="1:2" ht="12" customHeight="1" x14ac:dyDescent="0.3">
      <c r="A7382" s="11" t="s">
        <v>15286</v>
      </c>
      <c r="B7382" s="11">
        <v>1</v>
      </c>
    </row>
    <row r="7383" spans="1:2" ht="12" customHeight="1" x14ac:dyDescent="0.3">
      <c r="A7383" s="11" t="s">
        <v>2326</v>
      </c>
      <c r="B7383" s="11">
        <v>2</v>
      </c>
    </row>
    <row r="7384" spans="1:2" ht="12" customHeight="1" x14ac:dyDescent="0.3">
      <c r="A7384" s="11" t="s">
        <v>15289</v>
      </c>
      <c r="B7384" s="11">
        <v>4</v>
      </c>
    </row>
    <row r="7385" spans="1:2" ht="12" customHeight="1" x14ac:dyDescent="0.3">
      <c r="A7385" s="11" t="s">
        <v>3143</v>
      </c>
      <c r="B7385" s="11">
        <v>5</v>
      </c>
    </row>
    <row r="7386" spans="1:2" ht="12" customHeight="1" x14ac:dyDescent="0.3">
      <c r="A7386" s="11" t="s">
        <v>3083</v>
      </c>
      <c r="B7386" s="11">
        <v>4</v>
      </c>
    </row>
    <row r="7387" spans="1:2" ht="12" customHeight="1" x14ac:dyDescent="0.3">
      <c r="A7387" s="11" t="s">
        <v>1586</v>
      </c>
      <c r="B7387" s="11">
        <v>1</v>
      </c>
    </row>
    <row r="7388" spans="1:2" ht="12" customHeight="1" x14ac:dyDescent="0.3">
      <c r="A7388" s="11" t="s">
        <v>1499</v>
      </c>
      <c r="B7388" s="11">
        <v>1</v>
      </c>
    </row>
    <row r="7389" spans="1:2" ht="12" customHeight="1" x14ac:dyDescent="0.3">
      <c r="A7389" s="11" t="s">
        <v>1937</v>
      </c>
      <c r="B7389" s="11">
        <v>3</v>
      </c>
    </row>
    <row r="7390" spans="1:2" ht="12" customHeight="1" x14ac:dyDescent="0.3">
      <c r="A7390" s="11" t="s">
        <v>1938</v>
      </c>
      <c r="B7390" s="11">
        <v>3</v>
      </c>
    </row>
    <row r="7391" spans="1:2" ht="12" customHeight="1" x14ac:dyDescent="0.3">
      <c r="A7391" s="11" t="s">
        <v>15297</v>
      </c>
      <c r="B7391" s="11">
        <v>7</v>
      </c>
    </row>
    <row r="7392" spans="1:2" ht="12" customHeight="1" x14ac:dyDescent="0.3">
      <c r="A7392" s="11" t="s">
        <v>3842</v>
      </c>
      <c r="B7392" s="11">
        <v>1</v>
      </c>
    </row>
    <row r="7393" spans="1:2" ht="12" customHeight="1" x14ac:dyDescent="0.3">
      <c r="A7393" s="11" t="s">
        <v>1497</v>
      </c>
      <c r="B7393" s="11">
        <v>2</v>
      </c>
    </row>
    <row r="7394" spans="1:2" ht="12" customHeight="1" x14ac:dyDescent="0.3">
      <c r="A7394" s="11" t="s">
        <v>15301</v>
      </c>
      <c r="B7394" s="11">
        <v>1</v>
      </c>
    </row>
    <row r="7395" spans="1:2" ht="12" customHeight="1" x14ac:dyDescent="0.3">
      <c r="A7395" s="11" t="s">
        <v>3072</v>
      </c>
      <c r="B7395" s="11">
        <v>28</v>
      </c>
    </row>
    <row r="7396" spans="1:2" ht="12" customHeight="1" x14ac:dyDescent="0.3">
      <c r="A7396" s="11" t="s">
        <v>2859</v>
      </c>
      <c r="B7396" s="11">
        <v>3</v>
      </c>
    </row>
    <row r="7397" spans="1:2" ht="12" customHeight="1" x14ac:dyDescent="0.3">
      <c r="A7397" s="11" t="s">
        <v>15305</v>
      </c>
      <c r="B7397" s="11">
        <v>4</v>
      </c>
    </row>
    <row r="7398" spans="1:2" ht="12" customHeight="1" x14ac:dyDescent="0.3">
      <c r="A7398" s="11" t="s">
        <v>3073</v>
      </c>
      <c r="B7398" s="11">
        <v>3</v>
      </c>
    </row>
    <row r="7399" spans="1:2" ht="12" customHeight="1" x14ac:dyDescent="0.3">
      <c r="A7399" s="11" t="s">
        <v>1085</v>
      </c>
      <c r="B7399" s="11">
        <v>4</v>
      </c>
    </row>
    <row r="7400" spans="1:2" ht="12" customHeight="1" x14ac:dyDescent="0.3">
      <c r="A7400" s="11" t="s">
        <v>6966</v>
      </c>
      <c r="B7400" s="11">
        <v>13</v>
      </c>
    </row>
    <row r="7401" spans="1:2" ht="12" customHeight="1" x14ac:dyDescent="0.3">
      <c r="A7401" s="11" t="s">
        <v>1583</v>
      </c>
      <c r="B7401" s="11">
        <v>4</v>
      </c>
    </row>
    <row r="7402" spans="1:2" ht="12" customHeight="1" x14ac:dyDescent="0.3">
      <c r="A7402" s="11" t="s">
        <v>712</v>
      </c>
      <c r="B7402" s="11">
        <v>3</v>
      </c>
    </row>
    <row r="7403" spans="1:2" ht="12" customHeight="1" x14ac:dyDescent="0.3">
      <c r="A7403" s="11" t="s">
        <v>15312</v>
      </c>
      <c r="B7403" s="11">
        <v>14</v>
      </c>
    </row>
    <row r="7404" spans="1:2" ht="12" customHeight="1" x14ac:dyDescent="0.3">
      <c r="A7404" s="11" t="s">
        <v>7146</v>
      </c>
      <c r="B7404" s="11">
        <v>3</v>
      </c>
    </row>
    <row r="7405" spans="1:2" ht="12" customHeight="1" x14ac:dyDescent="0.3">
      <c r="A7405" s="11" t="s">
        <v>1584</v>
      </c>
      <c r="B7405" s="11">
        <v>4</v>
      </c>
    </row>
    <row r="7406" spans="1:2" ht="12" customHeight="1" x14ac:dyDescent="0.3">
      <c r="A7406" s="11" t="s">
        <v>3228</v>
      </c>
      <c r="B7406" s="11">
        <v>11</v>
      </c>
    </row>
    <row r="7407" spans="1:2" ht="12" customHeight="1" x14ac:dyDescent="0.3">
      <c r="A7407" s="11" t="s">
        <v>388</v>
      </c>
      <c r="B7407" s="11">
        <v>3</v>
      </c>
    </row>
    <row r="7408" spans="1:2" ht="12" customHeight="1" x14ac:dyDescent="0.3">
      <c r="A7408" s="11" t="s">
        <v>2327</v>
      </c>
      <c r="B7408" s="11">
        <v>1</v>
      </c>
    </row>
    <row r="7409" spans="1:2" ht="12" customHeight="1" x14ac:dyDescent="0.3">
      <c r="A7409" s="11" t="s">
        <v>2964</v>
      </c>
      <c r="B7409" s="11">
        <v>15</v>
      </c>
    </row>
    <row r="7410" spans="1:2" ht="12" customHeight="1" x14ac:dyDescent="0.3">
      <c r="A7410" s="11" t="s">
        <v>4840</v>
      </c>
      <c r="B7410" s="11">
        <v>3</v>
      </c>
    </row>
    <row r="7411" spans="1:2" ht="12" customHeight="1" x14ac:dyDescent="0.3">
      <c r="A7411" s="11" t="s">
        <v>1011</v>
      </c>
      <c r="B7411" s="11">
        <v>21</v>
      </c>
    </row>
    <row r="7412" spans="1:2" ht="12" customHeight="1" x14ac:dyDescent="0.3">
      <c r="A7412" s="11" t="s">
        <v>6259</v>
      </c>
      <c r="B7412" s="11">
        <v>22</v>
      </c>
    </row>
    <row r="7413" spans="1:2" ht="12" customHeight="1" x14ac:dyDescent="0.3">
      <c r="A7413" s="11" t="s">
        <v>2662</v>
      </c>
      <c r="B7413" s="11">
        <v>2</v>
      </c>
    </row>
    <row r="7414" spans="1:2" ht="12" customHeight="1" x14ac:dyDescent="0.3">
      <c r="A7414" s="11" t="s">
        <v>4527</v>
      </c>
      <c r="B7414" s="11">
        <v>3</v>
      </c>
    </row>
    <row r="7415" spans="1:2" ht="12" customHeight="1" x14ac:dyDescent="0.3">
      <c r="A7415" s="11" t="s">
        <v>833</v>
      </c>
      <c r="B7415" s="11">
        <v>3</v>
      </c>
    </row>
    <row r="7416" spans="1:2" ht="12" customHeight="1" x14ac:dyDescent="0.3">
      <c r="A7416" s="11" t="s">
        <v>2848</v>
      </c>
      <c r="B7416" s="11">
        <v>1</v>
      </c>
    </row>
    <row r="7417" spans="1:2" ht="12" customHeight="1" x14ac:dyDescent="0.3">
      <c r="A7417" s="11" t="s">
        <v>4714</v>
      </c>
      <c r="B7417" s="11">
        <v>2</v>
      </c>
    </row>
    <row r="7418" spans="1:2" ht="12" customHeight="1" x14ac:dyDescent="0.3">
      <c r="A7418" s="11" t="s">
        <v>1585</v>
      </c>
      <c r="B7418" s="11">
        <v>3</v>
      </c>
    </row>
    <row r="7419" spans="1:2" ht="12" customHeight="1" x14ac:dyDescent="0.3">
      <c r="A7419" s="11" t="s">
        <v>1357</v>
      </c>
      <c r="B7419" s="11">
        <v>2</v>
      </c>
    </row>
    <row r="7420" spans="1:2" ht="12" customHeight="1" x14ac:dyDescent="0.3">
      <c r="A7420" s="11" t="s">
        <v>283</v>
      </c>
      <c r="B7420" s="11">
        <v>1</v>
      </c>
    </row>
    <row r="7421" spans="1:2" ht="12" customHeight="1" x14ac:dyDescent="0.3">
      <c r="A7421" s="11" t="s">
        <v>1939</v>
      </c>
      <c r="B7421" s="11">
        <v>1</v>
      </c>
    </row>
    <row r="7422" spans="1:2" ht="12" customHeight="1" x14ac:dyDescent="0.3">
      <c r="A7422" s="11" t="s">
        <v>713</v>
      </c>
      <c r="B7422" s="11">
        <v>1</v>
      </c>
    </row>
    <row r="7423" spans="1:2" ht="12" customHeight="1" x14ac:dyDescent="0.3">
      <c r="A7423" s="11" t="s">
        <v>2599</v>
      </c>
      <c r="B7423" s="11">
        <v>3</v>
      </c>
    </row>
    <row r="7424" spans="1:2" ht="12" customHeight="1" x14ac:dyDescent="0.3">
      <c r="A7424" s="11" t="s">
        <v>1228</v>
      </c>
      <c r="B7424" s="11">
        <v>1</v>
      </c>
    </row>
    <row r="7425" spans="1:2" ht="12" customHeight="1" x14ac:dyDescent="0.3">
      <c r="A7425" s="11" t="s">
        <v>7235</v>
      </c>
      <c r="B7425" s="11">
        <v>12</v>
      </c>
    </row>
    <row r="7426" spans="1:2" ht="12" customHeight="1" x14ac:dyDescent="0.3">
      <c r="A7426" s="11" t="s">
        <v>3134</v>
      </c>
      <c r="B7426" s="11">
        <v>1</v>
      </c>
    </row>
    <row r="7427" spans="1:2" ht="12" customHeight="1" x14ac:dyDescent="0.3">
      <c r="A7427" s="11" t="s">
        <v>1086</v>
      </c>
      <c r="B7427" s="11">
        <v>1</v>
      </c>
    </row>
    <row r="7428" spans="1:2" ht="12" customHeight="1" x14ac:dyDescent="0.3">
      <c r="A7428" s="11" t="s">
        <v>2849</v>
      </c>
      <c r="B7428" s="11">
        <v>2</v>
      </c>
    </row>
    <row r="7429" spans="1:2" ht="12" customHeight="1" x14ac:dyDescent="0.3">
      <c r="A7429" s="11" t="s">
        <v>5992</v>
      </c>
      <c r="B7429" s="11">
        <v>4</v>
      </c>
    </row>
    <row r="7430" spans="1:2" ht="12" customHeight="1" x14ac:dyDescent="0.3">
      <c r="A7430" s="11" t="s">
        <v>5703</v>
      </c>
      <c r="B7430" s="11">
        <v>2</v>
      </c>
    </row>
    <row r="7431" spans="1:2" ht="12" customHeight="1" x14ac:dyDescent="0.3">
      <c r="A7431" s="11" t="s">
        <v>15341</v>
      </c>
      <c r="B7431" s="11">
        <v>7</v>
      </c>
    </row>
    <row r="7432" spans="1:2" ht="12" customHeight="1" x14ac:dyDescent="0.3">
      <c r="A7432" s="11" t="s">
        <v>15343</v>
      </c>
      <c r="B7432" s="11">
        <v>6</v>
      </c>
    </row>
    <row r="7433" spans="1:2" ht="12" customHeight="1" x14ac:dyDescent="0.3">
      <c r="A7433" s="11" t="s">
        <v>5320</v>
      </c>
      <c r="B7433" s="11">
        <v>2</v>
      </c>
    </row>
    <row r="7434" spans="1:2" ht="12" customHeight="1" x14ac:dyDescent="0.3">
      <c r="A7434" s="11" t="s">
        <v>6152</v>
      </c>
      <c r="B7434" s="11">
        <v>1</v>
      </c>
    </row>
    <row r="7435" spans="1:2" ht="12" customHeight="1" x14ac:dyDescent="0.3">
      <c r="A7435" s="11" t="s">
        <v>3135</v>
      </c>
      <c r="B7435" s="11">
        <v>3</v>
      </c>
    </row>
    <row r="7436" spans="1:2" ht="12" customHeight="1" x14ac:dyDescent="0.3">
      <c r="A7436" s="11" t="s">
        <v>15348</v>
      </c>
      <c r="B7436" s="11">
        <v>3</v>
      </c>
    </row>
    <row r="7437" spans="1:2" ht="12" customHeight="1" x14ac:dyDescent="0.3">
      <c r="A7437" s="11" t="s">
        <v>5704</v>
      </c>
      <c r="B7437" s="11">
        <v>2</v>
      </c>
    </row>
    <row r="7438" spans="1:2" ht="12" customHeight="1" x14ac:dyDescent="0.3">
      <c r="A7438" s="11" t="s">
        <v>2328</v>
      </c>
      <c r="B7438" s="11">
        <v>2</v>
      </c>
    </row>
    <row r="7439" spans="1:2" ht="12" customHeight="1" x14ac:dyDescent="0.3">
      <c r="A7439" s="11" t="s">
        <v>2329</v>
      </c>
      <c r="B7439" s="11">
        <v>2</v>
      </c>
    </row>
    <row r="7440" spans="1:2" ht="12" customHeight="1" x14ac:dyDescent="0.3">
      <c r="A7440" s="11" t="s">
        <v>1087</v>
      </c>
      <c r="B7440" s="11">
        <v>1</v>
      </c>
    </row>
    <row r="7441" spans="1:2" ht="12" customHeight="1" x14ac:dyDescent="0.3">
      <c r="A7441" s="11" t="s">
        <v>3703</v>
      </c>
      <c r="B7441" s="11">
        <v>1</v>
      </c>
    </row>
    <row r="7442" spans="1:2" ht="12" customHeight="1" x14ac:dyDescent="0.3">
      <c r="A7442" s="11" t="s">
        <v>5156</v>
      </c>
      <c r="B7442" s="11">
        <v>3</v>
      </c>
    </row>
    <row r="7443" spans="1:2" ht="12" customHeight="1" x14ac:dyDescent="0.3">
      <c r="A7443" s="11" t="s">
        <v>3704</v>
      </c>
      <c r="B7443" s="11">
        <v>7</v>
      </c>
    </row>
    <row r="7444" spans="1:2" ht="12" customHeight="1" x14ac:dyDescent="0.3">
      <c r="A7444" s="11" t="s">
        <v>7044</v>
      </c>
      <c r="B7444" s="11">
        <v>5</v>
      </c>
    </row>
    <row r="7445" spans="1:2" ht="12" customHeight="1" x14ac:dyDescent="0.3">
      <c r="A7445" s="11" t="s">
        <v>7402</v>
      </c>
      <c r="B7445" s="11">
        <v>5</v>
      </c>
    </row>
    <row r="7446" spans="1:2" ht="12" customHeight="1" x14ac:dyDescent="0.3">
      <c r="A7446" s="11" t="s">
        <v>6770</v>
      </c>
      <c r="B7446" s="11">
        <v>2</v>
      </c>
    </row>
    <row r="7447" spans="1:2" ht="12" customHeight="1" x14ac:dyDescent="0.3">
      <c r="A7447" s="11" t="s">
        <v>4610</v>
      </c>
      <c r="B7447" s="11">
        <v>14</v>
      </c>
    </row>
    <row r="7448" spans="1:2" ht="12" customHeight="1" x14ac:dyDescent="0.3">
      <c r="A7448" s="11" t="s">
        <v>2875</v>
      </c>
      <c r="B7448" s="11">
        <v>5</v>
      </c>
    </row>
    <row r="7449" spans="1:2" ht="12" customHeight="1" x14ac:dyDescent="0.3">
      <c r="A7449" s="11" t="s">
        <v>6939</v>
      </c>
      <c r="B7449" s="11">
        <v>1</v>
      </c>
    </row>
    <row r="7450" spans="1:2" ht="12" customHeight="1" x14ac:dyDescent="0.3">
      <c r="A7450" s="11" t="s">
        <v>7215</v>
      </c>
      <c r="B7450" s="11">
        <v>4</v>
      </c>
    </row>
    <row r="7451" spans="1:2" ht="12" customHeight="1" x14ac:dyDescent="0.3">
      <c r="A7451" s="11" t="s">
        <v>5157</v>
      </c>
      <c r="B7451" s="11">
        <v>1</v>
      </c>
    </row>
    <row r="7452" spans="1:2" ht="12" customHeight="1" x14ac:dyDescent="0.3">
      <c r="A7452" s="11" t="s">
        <v>5028</v>
      </c>
      <c r="B7452" s="11">
        <v>1</v>
      </c>
    </row>
    <row r="7453" spans="1:2" ht="12" customHeight="1" x14ac:dyDescent="0.3">
      <c r="A7453" s="11" t="s">
        <v>4841</v>
      </c>
      <c r="B7453" s="11">
        <v>2</v>
      </c>
    </row>
    <row r="7454" spans="1:2" ht="12" customHeight="1" x14ac:dyDescent="0.3">
      <c r="A7454" s="11" t="s">
        <v>7683</v>
      </c>
      <c r="B7454" s="11">
        <v>2</v>
      </c>
    </row>
    <row r="7455" spans="1:2" ht="12" customHeight="1" x14ac:dyDescent="0.3">
      <c r="A7455" s="11" t="s">
        <v>5158</v>
      </c>
      <c r="B7455" s="11">
        <v>4</v>
      </c>
    </row>
    <row r="7456" spans="1:2" ht="12" customHeight="1" x14ac:dyDescent="0.3">
      <c r="A7456" s="11" t="s">
        <v>5993</v>
      </c>
      <c r="B7456" s="11">
        <v>2</v>
      </c>
    </row>
    <row r="7457" spans="1:2" ht="12" customHeight="1" x14ac:dyDescent="0.3">
      <c r="A7457" s="11" t="s">
        <v>1940</v>
      </c>
      <c r="B7457" s="11">
        <v>1</v>
      </c>
    </row>
    <row r="7458" spans="1:2" ht="12" customHeight="1" x14ac:dyDescent="0.3">
      <c r="A7458" s="11" t="s">
        <v>3074</v>
      </c>
      <c r="B7458" s="11">
        <v>4</v>
      </c>
    </row>
    <row r="7459" spans="1:2" ht="12" customHeight="1" x14ac:dyDescent="0.3">
      <c r="A7459" s="11" t="s">
        <v>5029</v>
      </c>
      <c r="B7459" s="11">
        <v>1</v>
      </c>
    </row>
    <row r="7460" spans="1:2" ht="12" customHeight="1" x14ac:dyDescent="0.3">
      <c r="A7460" s="11" t="s">
        <v>2155</v>
      </c>
      <c r="B7460" s="11">
        <v>1</v>
      </c>
    </row>
    <row r="7461" spans="1:2" ht="12" customHeight="1" x14ac:dyDescent="0.3">
      <c r="A7461" s="11" t="s">
        <v>6153</v>
      </c>
      <c r="B7461" s="11">
        <v>10</v>
      </c>
    </row>
    <row r="7462" spans="1:2" ht="12" customHeight="1" x14ac:dyDescent="0.3">
      <c r="A7462" s="11" t="s">
        <v>4528</v>
      </c>
      <c r="B7462" s="11">
        <v>3</v>
      </c>
    </row>
    <row r="7463" spans="1:2" ht="12" customHeight="1" x14ac:dyDescent="0.3">
      <c r="A7463" s="11" t="s">
        <v>284</v>
      </c>
      <c r="B7463" s="11">
        <v>1</v>
      </c>
    </row>
    <row r="7464" spans="1:2" ht="12" customHeight="1" x14ac:dyDescent="0.3">
      <c r="A7464" s="11" t="s">
        <v>714</v>
      </c>
      <c r="B7464" s="11">
        <v>1</v>
      </c>
    </row>
    <row r="7465" spans="1:2" ht="12" customHeight="1" x14ac:dyDescent="0.3">
      <c r="A7465" s="11" t="s">
        <v>1012</v>
      </c>
      <c r="B7465" s="11">
        <v>2</v>
      </c>
    </row>
    <row r="7466" spans="1:2" ht="12" customHeight="1" x14ac:dyDescent="0.3">
      <c r="A7466" s="11" t="s">
        <v>2600</v>
      </c>
      <c r="B7466" s="11">
        <v>9</v>
      </c>
    </row>
    <row r="7467" spans="1:2" ht="12" customHeight="1" x14ac:dyDescent="0.3">
      <c r="A7467" s="11" t="s">
        <v>5030</v>
      </c>
      <c r="B7467" s="11">
        <v>12</v>
      </c>
    </row>
    <row r="7468" spans="1:2" ht="12" customHeight="1" x14ac:dyDescent="0.3">
      <c r="A7468" s="11" t="s">
        <v>1498</v>
      </c>
      <c r="B7468" s="11">
        <v>2</v>
      </c>
    </row>
    <row r="7469" spans="1:2" ht="12" customHeight="1" x14ac:dyDescent="0.3">
      <c r="A7469" s="11" t="s">
        <v>3960</v>
      </c>
      <c r="B7469" s="11">
        <v>1</v>
      </c>
    </row>
    <row r="7470" spans="1:2" ht="12" customHeight="1" x14ac:dyDescent="0.3">
      <c r="A7470" s="11" t="s">
        <v>1941</v>
      </c>
      <c r="B7470" s="11">
        <v>1</v>
      </c>
    </row>
    <row r="7471" spans="1:2" ht="12" customHeight="1" x14ac:dyDescent="0.3">
      <c r="A7471" s="11" t="s">
        <v>1229</v>
      </c>
      <c r="B7471" s="11">
        <v>1</v>
      </c>
    </row>
    <row r="7472" spans="1:2" ht="12" customHeight="1" x14ac:dyDescent="0.3">
      <c r="A7472" s="11" t="s">
        <v>285</v>
      </c>
      <c r="B7472" s="11">
        <v>3</v>
      </c>
    </row>
    <row r="7473" spans="1:2" ht="12" customHeight="1" x14ac:dyDescent="0.3">
      <c r="A7473" s="11" t="s">
        <v>286</v>
      </c>
      <c r="B7473" s="11">
        <v>1</v>
      </c>
    </row>
    <row r="7474" spans="1:2" ht="12" customHeight="1" x14ac:dyDescent="0.3">
      <c r="A7474" s="11" t="s">
        <v>4107</v>
      </c>
      <c r="B7474" s="11">
        <v>30</v>
      </c>
    </row>
    <row r="7475" spans="1:2" ht="12" customHeight="1" x14ac:dyDescent="0.3">
      <c r="A7475" s="11" t="s">
        <v>1230</v>
      </c>
      <c r="B7475" s="11">
        <v>1</v>
      </c>
    </row>
    <row r="7476" spans="1:2" ht="12" customHeight="1" x14ac:dyDescent="0.3">
      <c r="A7476" s="11" t="s">
        <v>6541</v>
      </c>
      <c r="B7476" s="11">
        <v>2</v>
      </c>
    </row>
    <row r="7477" spans="1:2" ht="12" customHeight="1" x14ac:dyDescent="0.3">
      <c r="A7477" s="11" t="s">
        <v>1500</v>
      </c>
      <c r="B7477" s="11">
        <v>2</v>
      </c>
    </row>
    <row r="7478" spans="1:2" ht="12" customHeight="1" x14ac:dyDescent="0.3">
      <c r="A7478" s="11" t="s">
        <v>1163</v>
      </c>
      <c r="B7478" s="11">
        <v>3</v>
      </c>
    </row>
    <row r="7479" spans="1:2" ht="12" customHeight="1" x14ac:dyDescent="0.3">
      <c r="A7479" s="11" t="s">
        <v>4529</v>
      </c>
      <c r="B7479" s="11">
        <v>2</v>
      </c>
    </row>
    <row r="7480" spans="1:2" ht="12" customHeight="1" x14ac:dyDescent="0.3">
      <c r="A7480" s="11" t="s">
        <v>1942</v>
      </c>
      <c r="B7480" s="11">
        <v>1</v>
      </c>
    </row>
    <row r="7481" spans="1:2" ht="12" customHeight="1" x14ac:dyDescent="0.3">
      <c r="A7481" s="11" t="s">
        <v>1231</v>
      </c>
      <c r="B7481" s="11">
        <v>2</v>
      </c>
    </row>
    <row r="7482" spans="1:2" ht="12" customHeight="1" x14ac:dyDescent="0.3">
      <c r="A7482" s="11" t="s">
        <v>6154</v>
      </c>
      <c r="B7482" s="11">
        <v>2</v>
      </c>
    </row>
    <row r="7483" spans="1:2" ht="12" customHeight="1" x14ac:dyDescent="0.3">
      <c r="A7483" s="11" t="s">
        <v>2605</v>
      </c>
      <c r="B7483" s="11">
        <v>3</v>
      </c>
    </row>
    <row r="7484" spans="1:2" ht="12" customHeight="1" x14ac:dyDescent="0.3">
      <c r="A7484" s="11" t="s">
        <v>3643</v>
      </c>
      <c r="B7484" s="11">
        <v>5</v>
      </c>
    </row>
    <row r="7485" spans="1:2" ht="12" customHeight="1" x14ac:dyDescent="0.3">
      <c r="A7485" s="11" t="s">
        <v>2330</v>
      </c>
      <c r="B7485" s="11">
        <v>6</v>
      </c>
    </row>
    <row r="7486" spans="1:2" ht="12" customHeight="1" x14ac:dyDescent="0.3">
      <c r="A7486" s="11" t="s">
        <v>2156</v>
      </c>
      <c r="B7486" s="11">
        <v>1</v>
      </c>
    </row>
    <row r="7487" spans="1:2" ht="12" customHeight="1" x14ac:dyDescent="0.3">
      <c r="A7487" s="11" t="s">
        <v>15400</v>
      </c>
      <c r="B7487" s="11">
        <v>4</v>
      </c>
    </row>
    <row r="7488" spans="1:2" ht="12" customHeight="1" x14ac:dyDescent="0.3">
      <c r="A7488" s="11" t="s">
        <v>1721</v>
      </c>
      <c r="B7488" s="11">
        <v>4</v>
      </c>
    </row>
    <row r="7489" spans="1:2" ht="12" customHeight="1" x14ac:dyDescent="0.3">
      <c r="A7489" s="11" t="s">
        <v>1712</v>
      </c>
      <c r="B7489" s="11">
        <v>9</v>
      </c>
    </row>
    <row r="7490" spans="1:2" ht="12" customHeight="1" x14ac:dyDescent="0.3">
      <c r="A7490" s="11" t="s">
        <v>1164</v>
      </c>
      <c r="B7490" s="11">
        <v>1</v>
      </c>
    </row>
    <row r="7491" spans="1:2" ht="12" customHeight="1" x14ac:dyDescent="0.3">
      <c r="A7491" s="11" t="s">
        <v>1713</v>
      </c>
      <c r="B7491" s="11">
        <v>7</v>
      </c>
    </row>
    <row r="7492" spans="1:2" ht="12" customHeight="1" x14ac:dyDescent="0.3">
      <c r="A7492" s="11" t="s">
        <v>477</v>
      </c>
      <c r="B7492" s="11">
        <v>1</v>
      </c>
    </row>
    <row r="7493" spans="1:2" ht="12" customHeight="1" x14ac:dyDescent="0.3">
      <c r="A7493" s="11" t="s">
        <v>389</v>
      </c>
      <c r="B7493" s="11">
        <v>13</v>
      </c>
    </row>
    <row r="7494" spans="1:2" ht="12" customHeight="1" x14ac:dyDescent="0.3">
      <c r="A7494" s="11" t="s">
        <v>478</v>
      </c>
      <c r="B7494" s="11">
        <v>5</v>
      </c>
    </row>
    <row r="7495" spans="1:2" ht="12" customHeight="1" x14ac:dyDescent="0.3">
      <c r="A7495" s="11" t="s">
        <v>1358</v>
      </c>
      <c r="B7495" s="11">
        <v>3</v>
      </c>
    </row>
    <row r="7496" spans="1:2" ht="12" customHeight="1" x14ac:dyDescent="0.3">
      <c r="A7496" s="11" t="s">
        <v>3961</v>
      </c>
      <c r="B7496" s="11">
        <v>3</v>
      </c>
    </row>
    <row r="7497" spans="1:2" ht="12" customHeight="1" x14ac:dyDescent="0.3">
      <c r="A7497" s="11" t="s">
        <v>6867</v>
      </c>
      <c r="B7497" s="11">
        <v>2</v>
      </c>
    </row>
    <row r="7498" spans="1:2" ht="12" customHeight="1" x14ac:dyDescent="0.3">
      <c r="A7498" s="11" t="s">
        <v>3774</v>
      </c>
      <c r="B7498" s="11">
        <v>15</v>
      </c>
    </row>
    <row r="7499" spans="1:2" ht="12" customHeight="1" x14ac:dyDescent="0.3">
      <c r="A7499" s="11" t="s">
        <v>4920</v>
      </c>
      <c r="B7499" s="11">
        <v>1</v>
      </c>
    </row>
    <row r="7500" spans="1:2" ht="12" customHeight="1" x14ac:dyDescent="0.3">
      <c r="A7500" s="11" t="s">
        <v>2709</v>
      </c>
      <c r="B7500" s="11">
        <v>12</v>
      </c>
    </row>
    <row r="7501" spans="1:2" ht="12" customHeight="1" x14ac:dyDescent="0.3">
      <c r="A7501" s="11" t="s">
        <v>2601</v>
      </c>
      <c r="B7501" s="11">
        <v>1</v>
      </c>
    </row>
    <row r="7502" spans="1:2" ht="12" customHeight="1" x14ac:dyDescent="0.3">
      <c r="A7502" s="11" t="s">
        <v>1359</v>
      </c>
      <c r="B7502" s="11">
        <v>85</v>
      </c>
    </row>
    <row r="7503" spans="1:2" ht="12" customHeight="1" x14ac:dyDescent="0.3">
      <c r="A7503" s="11" t="s">
        <v>3872</v>
      </c>
      <c r="B7503" s="11">
        <v>3</v>
      </c>
    </row>
    <row r="7504" spans="1:2" ht="12" customHeight="1" x14ac:dyDescent="0.3">
      <c r="A7504" s="11" t="s">
        <v>287</v>
      </c>
      <c r="B7504" s="11">
        <v>1</v>
      </c>
    </row>
    <row r="7505" spans="1:2" ht="12" customHeight="1" x14ac:dyDescent="0.3">
      <c r="A7505" s="11" t="s">
        <v>3553</v>
      </c>
      <c r="B7505" s="11">
        <v>3</v>
      </c>
    </row>
    <row r="7506" spans="1:2" ht="12" customHeight="1" x14ac:dyDescent="0.3">
      <c r="A7506" s="11" t="s">
        <v>15421</v>
      </c>
      <c r="B7506" s="11">
        <v>4</v>
      </c>
    </row>
    <row r="7507" spans="1:2" ht="12" customHeight="1" x14ac:dyDescent="0.3">
      <c r="A7507" s="11" t="s">
        <v>3962</v>
      </c>
      <c r="B7507" s="11">
        <v>2</v>
      </c>
    </row>
    <row r="7508" spans="1:2" ht="12" customHeight="1" x14ac:dyDescent="0.3">
      <c r="A7508" s="11" t="s">
        <v>2331</v>
      </c>
      <c r="B7508" s="11">
        <v>6</v>
      </c>
    </row>
    <row r="7509" spans="1:2" ht="12" customHeight="1" x14ac:dyDescent="0.3">
      <c r="A7509" s="11" t="s">
        <v>1165</v>
      </c>
      <c r="B7509" s="11">
        <v>3</v>
      </c>
    </row>
    <row r="7510" spans="1:2" ht="12" customHeight="1" x14ac:dyDescent="0.3">
      <c r="A7510" s="11" t="s">
        <v>4842</v>
      </c>
      <c r="B7510" s="11">
        <v>3</v>
      </c>
    </row>
    <row r="7511" spans="1:2" ht="12" customHeight="1" x14ac:dyDescent="0.3">
      <c r="A7511" s="11" t="s">
        <v>3705</v>
      </c>
      <c r="B7511" s="11">
        <v>2</v>
      </c>
    </row>
    <row r="7512" spans="1:2" ht="12" customHeight="1" x14ac:dyDescent="0.3">
      <c r="A7512" s="11" t="s">
        <v>5466</v>
      </c>
      <c r="B7512" s="11">
        <v>44</v>
      </c>
    </row>
    <row r="7513" spans="1:2" ht="12" customHeight="1" x14ac:dyDescent="0.3">
      <c r="A7513" s="11" t="s">
        <v>5606</v>
      </c>
      <c r="B7513" s="11">
        <v>2</v>
      </c>
    </row>
    <row r="7514" spans="1:2" ht="12" customHeight="1" x14ac:dyDescent="0.3">
      <c r="A7514" s="11" t="s">
        <v>288</v>
      </c>
      <c r="B7514" s="11">
        <v>2</v>
      </c>
    </row>
    <row r="7515" spans="1:2" ht="12" customHeight="1" x14ac:dyDescent="0.3">
      <c r="A7515" s="11" t="s">
        <v>6940</v>
      </c>
      <c r="B7515" s="11">
        <v>2</v>
      </c>
    </row>
    <row r="7516" spans="1:2" ht="12" customHeight="1" x14ac:dyDescent="0.3">
      <c r="A7516" s="11" t="s">
        <v>3229</v>
      </c>
      <c r="B7516" s="11">
        <v>6</v>
      </c>
    </row>
    <row r="7517" spans="1:2" ht="12" customHeight="1" x14ac:dyDescent="0.3">
      <c r="A7517" s="11" t="s">
        <v>4362</v>
      </c>
      <c r="B7517" s="11">
        <v>12</v>
      </c>
    </row>
    <row r="7518" spans="1:2" ht="12" customHeight="1" x14ac:dyDescent="0.3">
      <c r="A7518" s="11" t="s">
        <v>2710</v>
      </c>
      <c r="B7518" s="11">
        <v>6</v>
      </c>
    </row>
    <row r="7519" spans="1:2" ht="12" customHeight="1" x14ac:dyDescent="0.3">
      <c r="A7519" s="11" t="s">
        <v>1360</v>
      </c>
      <c r="B7519" s="11">
        <v>6</v>
      </c>
    </row>
    <row r="7520" spans="1:2" ht="12" customHeight="1" x14ac:dyDescent="0.3">
      <c r="A7520" s="11" t="s">
        <v>3230</v>
      </c>
      <c r="B7520" s="11">
        <v>18</v>
      </c>
    </row>
    <row r="7521" spans="1:2" ht="12" customHeight="1" x14ac:dyDescent="0.3">
      <c r="A7521" s="11" t="s">
        <v>1943</v>
      </c>
      <c r="B7521" s="11">
        <v>1</v>
      </c>
    </row>
    <row r="7522" spans="1:2" ht="12" customHeight="1" x14ac:dyDescent="0.3">
      <c r="A7522" s="11" t="s">
        <v>2711</v>
      </c>
      <c r="B7522" s="11">
        <v>4</v>
      </c>
    </row>
    <row r="7523" spans="1:2" ht="12" customHeight="1" x14ac:dyDescent="0.3">
      <c r="A7523" s="11" t="s">
        <v>3369</v>
      </c>
      <c r="B7523" s="11">
        <v>3</v>
      </c>
    </row>
    <row r="7524" spans="1:2" ht="12" customHeight="1" x14ac:dyDescent="0.3">
      <c r="A7524" s="11" t="s">
        <v>6397</v>
      </c>
      <c r="B7524" s="11">
        <v>12</v>
      </c>
    </row>
    <row r="7525" spans="1:2" ht="12" customHeight="1" x14ac:dyDescent="0.3">
      <c r="A7525" s="11" t="s">
        <v>1088</v>
      </c>
      <c r="B7525" s="11">
        <v>1</v>
      </c>
    </row>
    <row r="7526" spans="1:2" ht="12" customHeight="1" x14ac:dyDescent="0.3">
      <c r="A7526" s="11" t="s">
        <v>4843</v>
      </c>
      <c r="B7526" s="11">
        <v>2</v>
      </c>
    </row>
    <row r="7527" spans="1:2" ht="12" customHeight="1" x14ac:dyDescent="0.3">
      <c r="A7527" s="11" t="s">
        <v>1501</v>
      </c>
      <c r="B7527" s="11">
        <v>1</v>
      </c>
    </row>
    <row r="7528" spans="1:2" ht="12" customHeight="1" x14ac:dyDescent="0.3">
      <c r="A7528" s="11" t="s">
        <v>2332</v>
      </c>
      <c r="B7528" s="11">
        <v>1</v>
      </c>
    </row>
    <row r="7529" spans="1:2" ht="12" customHeight="1" x14ac:dyDescent="0.3">
      <c r="A7529" s="11" t="s">
        <v>5031</v>
      </c>
      <c r="B7529" s="11">
        <v>42</v>
      </c>
    </row>
    <row r="7530" spans="1:2" ht="12" customHeight="1" x14ac:dyDescent="0.3">
      <c r="A7530" s="11" t="s">
        <v>2333</v>
      </c>
      <c r="B7530" s="11">
        <v>4</v>
      </c>
    </row>
    <row r="7531" spans="1:2" ht="12" customHeight="1" x14ac:dyDescent="0.3">
      <c r="A7531" s="11" t="s">
        <v>3075</v>
      </c>
      <c r="B7531" s="11">
        <v>2</v>
      </c>
    </row>
    <row r="7532" spans="1:2" ht="12" customHeight="1" x14ac:dyDescent="0.3">
      <c r="A7532" s="11" t="s">
        <v>2965</v>
      </c>
      <c r="B7532" s="11">
        <v>1</v>
      </c>
    </row>
    <row r="7533" spans="1:2" ht="12" customHeight="1" x14ac:dyDescent="0.3">
      <c r="A7533" s="11" t="s">
        <v>15449</v>
      </c>
      <c r="B7533" s="11">
        <v>2</v>
      </c>
    </row>
    <row r="7534" spans="1:2" ht="12" customHeight="1" x14ac:dyDescent="0.3">
      <c r="A7534" s="11" t="s">
        <v>5607</v>
      </c>
      <c r="B7534" s="11">
        <v>12</v>
      </c>
    </row>
    <row r="7535" spans="1:2" ht="12" customHeight="1" x14ac:dyDescent="0.3">
      <c r="A7535" s="11" t="s">
        <v>290</v>
      </c>
      <c r="B7535" s="11">
        <v>33</v>
      </c>
    </row>
    <row r="7536" spans="1:2" ht="12" customHeight="1" x14ac:dyDescent="0.3">
      <c r="A7536" s="11" t="s">
        <v>4747</v>
      </c>
      <c r="B7536" s="11">
        <v>3</v>
      </c>
    </row>
    <row r="7537" spans="1:2" ht="12" customHeight="1" x14ac:dyDescent="0.3">
      <c r="A7537" s="11" t="s">
        <v>715</v>
      </c>
      <c r="B7537" s="11">
        <v>2</v>
      </c>
    </row>
    <row r="7538" spans="1:2" ht="12" customHeight="1" x14ac:dyDescent="0.3">
      <c r="A7538" s="11" t="s">
        <v>289</v>
      </c>
      <c r="B7538" s="11">
        <v>1</v>
      </c>
    </row>
    <row r="7539" spans="1:2" ht="12" customHeight="1" x14ac:dyDescent="0.3">
      <c r="A7539" s="11" t="s">
        <v>3775</v>
      </c>
      <c r="B7539" s="11">
        <v>1</v>
      </c>
    </row>
    <row r="7540" spans="1:2" ht="12" customHeight="1" x14ac:dyDescent="0.3">
      <c r="A7540" s="11" t="s">
        <v>1361</v>
      </c>
      <c r="B7540" s="11">
        <v>5</v>
      </c>
    </row>
    <row r="7541" spans="1:2" ht="12" customHeight="1" x14ac:dyDescent="0.3">
      <c r="A7541" s="11" t="s">
        <v>1362</v>
      </c>
      <c r="B7541" s="11">
        <v>5</v>
      </c>
    </row>
    <row r="7542" spans="1:2" ht="12" customHeight="1" x14ac:dyDescent="0.3">
      <c r="A7542" s="11" t="s">
        <v>7147</v>
      </c>
      <c r="B7542" s="11">
        <v>4</v>
      </c>
    </row>
    <row r="7543" spans="1:2" ht="12" customHeight="1" x14ac:dyDescent="0.3">
      <c r="A7543" s="11" t="s">
        <v>3277</v>
      </c>
      <c r="B7543" s="11">
        <v>256</v>
      </c>
    </row>
    <row r="7544" spans="1:2" ht="12" customHeight="1" x14ac:dyDescent="0.3">
      <c r="A7544" s="11" t="s">
        <v>1502</v>
      </c>
      <c r="B7544" s="11">
        <v>2</v>
      </c>
    </row>
    <row r="7545" spans="1:2" ht="12" customHeight="1" x14ac:dyDescent="0.3">
      <c r="A7545" s="11" t="s">
        <v>6506</v>
      </c>
      <c r="B7545" s="11">
        <v>16</v>
      </c>
    </row>
    <row r="7546" spans="1:2" ht="12" customHeight="1" x14ac:dyDescent="0.3">
      <c r="A7546" s="11" t="s">
        <v>4006</v>
      </c>
      <c r="B7546" s="11">
        <v>9</v>
      </c>
    </row>
    <row r="7547" spans="1:2" ht="12" customHeight="1" x14ac:dyDescent="0.3">
      <c r="A7547" s="11" t="s">
        <v>5994</v>
      </c>
      <c r="B7547" s="11">
        <v>3</v>
      </c>
    </row>
    <row r="7548" spans="1:2" ht="12" customHeight="1" x14ac:dyDescent="0.3">
      <c r="A7548" s="11" t="s">
        <v>3706</v>
      </c>
      <c r="B7548" s="11">
        <v>26</v>
      </c>
    </row>
    <row r="7549" spans="1:2" ht="12" customHeight="1" x14ac:dyDescent="0.3">
      <c r="A7549" s="11" t="s">
        <v>7045</v>
      </c>
      <c r="B7549" s="11">
        <v>3</v>
      </c>
    </row>
    <row r="7550" spans="1:2" ht="12" customHeight="1" x14ac:dyDescent="0.3">
      <c r="A7550" s="11" t="s">
        <v>5074</v>
      </c>
      <c r="B7550" s="11">
        <v>1</v>
      </c>
    </row>
    <row r="7551" spans="1:2" ht="12" customHeight="1" x14ac:dyDescent="0.3">
      <c r="A7551" s="11" t="s">
        <v>3554</v>
      </c>
      <c r="B7551" s="11">
        <v>5</v>
      </c>
    </row>
    <row r="7552" spans="1:2" ht="12" customHeight="1" x14ac:dyDescent="0.3">
      <c r="A7552" s="11" t="s">
        <v>2712</v>
      </c>
      <c r="B7552" s="11">
        <v>8</v>
      </c>
    </row>
    <row r="7553" spans="1:2" ht="12" customHeight="1" x14ac:dyDescent="0.3">
      <c r="A7553" s="11" t="s">
        <v>15470</v>
      </c>
      <c r="B7553" s="11">
        <v>1</v>
      </c>
    </row>
    <row r="7554" spans="1:2" ht="12" customHeight="1" x14ac:dyDescent="0.3">
      <c r="A7554" s="11" t="s">
        <v>1166</v>
      </c>
      <c r="B7554" s="11">
        <v>31</v>
      </c>
    </row>
    <row r="7555" spans="1:2" ht="12" customHeight="1" x14ac:dyDescent="0.3">
      <c r="A7555" s="11" t="s">
        <v>6688</v>
      </c>
      <c r="B7555" s="11">
        <v>4</v>
      </c>
    </row>
    <row r="7556" spans="1:2" ht="12" customHeight="1" x14ac:dyDescent="0.3">
      <c r="A7556" s="11" t="s">
        <v>1503</v>
      </c>
      <c r="B7556" s="11">
        <v>1</v>
      </c>
    </row>
    <row r="7557" spans="1:2" ht="12" customHeight="1" x14ac:dyDescent="0.3">
      <c r="A7557" s="11" t="s">
        <v>1587</v>
      </c>
      <c r="B7557" s="11">
        <v>1</v>
      </c>
    </row>
    <row r="7558" spans="1:2" ht="12" customHeight="1" x14ac:dyDescent="0.3">
      <c r="A7558" s="11" t="s">
        <v>390</v>
      </c>
      <c r="B7558" s="11">
        <v>49</v>
      </c>
    </row>
    <row r="7559" spans="1:2" ht="12" customHeight="1" x14ac:dyDescent="0.3">
      <c r="A7559" s="11" t="s">
        <v>2602</v>
      </c>
      <c r="B7559" s="11">
        <v>3</v>
      </c>
    </row>
    <row r="7560" spans="1:2" ht="12" customHeight="1" x14ac:dyDescent="0.3">
      <c r="A7560" s="11" t="s">
        <v>1944</v>
      </c>
      <c r="B7560" s="11">
        <v>6</v>
      </c>
    </row>
    <row r="7561" spans="1:2" ht="12" customHeight="1" x14ac:dyDescent="0.3">
      <c r="A7561" s="11" t="s">
        <v>1945</v>
      </c>
      <c r="B7561" s="11">
        <v>6</v>
      </c>
    </row>
    <row r="7562" spans="1:2" ht="12" customHeight="1" x14ac:dyDescent="0.3">
      <c r="A7562" s="11" t="s">
        <v>2603</v>
      </c>
      <c r="B7562" s="11">
        <v>4</v>
      </c>
    </row>
    <row r="7563" spans="1:2" ht="12" customHeight="1" x14ac:dyDescent="0.3">
      <c r="A7563" s="11" t="s">
        <v>716</v>
      </c>
      <c r="B7563" s="11">
        <v>2</v>
      </c>
    </row>
    <row r="7564" spans="1:2" ht="12" customHeight="1" x14ac:dyDescent="0.3">
      <c r="A7564" s="11" t="s">
        <v>4105</v>
      </c>
      <c r="B7564" s="11">
        <v>8</v>
      </c>
    </row>
    <row r="7565" spans="1:2" ht="12" customHeight="1" x14ac:dyDescent="0.3">
      <c r="A7565" s="11" t="s">
        <v>4175</v>
      </c>
      <c r="B7565" s="11">
        <v>4</v>
      </c>
    </row>
    <row r="7566" spans="1:2" ht="12" customHeight="1" x14ac:dyDescent="0.3">
      <c r="A7566" s="11" t="s">
        <v>1363</v>
      </c>
      <c r="B7566" s="11">
        <v>8</v>
      </c>
    </row>
    <row r="7567" spans="1:2" ht="12" customHeight="1" x14ac:dyDescent="0.3">
      <c r="A7567" s="11" t="s">
        <v>15485</v>
      </c>
      <c r="B7567" s="11">
        <v>5</v>
      </c>
    </row>
    <row r="7568" spans="1:2" ht="12" customHeight="1" x14ac:dyDescent="0.3">
      <c r="A7568" s="11" t="s">
        <v>2850</v>
      </c>
      <c r="B7568" s="11">
        <v>2</v>
      </c>
    </row>
    <row r="7569" spans="1:2" ht="12" customHeight="1" x14ac:dyDescent="0.3">
      <c r="A7569" s="11" t="s">
        <v>717</v>
      </c>
      <c r="B7569" s="11">
        <v>1</v>
      </c>
    </row>
    <row r="7570" spans="1:2" ht="12" customHeight="1" x14ac:dyDescent="0.3">
      <c r="A7570" s="11" t="s">
        <v>3916</v>
      </c>
      <c r="B7570" s="11">
        <v>2</v>
      </c>
    </row>
    <row r="7571" spans="1:2" ht="12" customHeight="1" x14ac:dyDescent="0.3">
      <c r="A7571" s="11" t="s">
        <v>1714</v>
      </c>
      <c r="B7571" s="11">
        <v>3</v>
      </c>
    </row>
    <row r="7572" spans="1:2" ht="12" customHeight="1" x14ac:dyDescent="0.3">
      <c r="A7572" s="11" t="s">
        <v>3873</v>
      </c>
      <c r="B7572" s="11">
        <v>2</v>
      </c>
    </row>
    <row r="7573" spans="1:2" ht="12" customHeight="1" x14ac:dyDescent="0.3">
      <c r="A7573" s="11" t="s">
        <v>4470</v>
      </c>
      <c r="B7573" s="11">
        <v>7</v>
      </c>
    </row>
    <row r="7574" spans="1:2" ht="12" customHeight="1" x14ac:dyDescent="0.3">
      <c r="A7574" s="11" t="s">
        <v>6398</v>
      </c>
      <c r="B7574" s="11">
        <v>9</v>
      </c>
    </row>
    <row r="7575" spans="1:2" ht="12" customHeight="1" x14ac:dyDescent="0.3">
      <c r="A7575" s="11" t="s">
        <v>2157</v>
      </c>
      <c r="B7575" s="11">
        <v>6</v>
      </c>
    </row>
    <row r="7576" spans="1:2" ht="12" customHeight="1" x14ac:dyDescent="0.3">
      <c r="A7576" s="11" t="s">
        <v>2158</v>
      </c>
      <c r="B7576" s="11">
        <v>3</v>
      </c>
    </row>
    <row r="7577" spans="1:2" ht="12" customHeight="1" x14ac:dyDescent="0.3">
      <c r="A7577" s="11" t="s">
        <v>291</v>
      </c>
      <c r="B7577" s="11">
        <v>6</v>
      </c>
    </row>
    <row r="7578" spans="1:2" ht="12" customHeight="1" x14ac:dyDescent="0.3">
      <c r="A7578" s="11" t="s">
        <v>5159</v>
      </c>
      <c r="B7578" s="11">
        <v>19</v>
      </c>
    </row>
    <row r="7579" spans="1:2" ht="12" customHeight="1" x14ac:dyDescent="0.3">
      <c r="A7579" s="11" t="s">
        <v>2966</v>
      </c>
      <c r="B7579" s="11">
        <v>263</v>
      </c>
    </row>
    <row r="7580" spans="1:2" ht="12" customHeight="1" x14ac:dyDescent="0.3">
      <c r="A7580" s="11" t="s">
        <v>2967</v>
      </c>
      <c r="B7580" s="11">
        <v>4</v>
      </c>
    </row>
    <row r="7581" spans="1:2" ht="12" customHeight="1" x14ac:dyDescent="0.3">
      <c r="A7581" s="11" t="s">
        <v>1232</v>
      </c>
      <c r="B7581" s="11">
        <v>2</v>
      </c>
    </row>
    <row r="7582" spans="1:2" ht="12" customHeight="1" x14ac:dyDescent="0.3">
      <c r="A7582" s="11" t="s">
        <v>15505</v>
      </c>
      <c r="B7582" s="11">
        <v>3</v>
      </c>
    </row>
    <row r="7583" spans="1:2" ht="12" customHeight="1" x14ac:dyDescent="0.3">
      <c r="A7583" s="11" t="s">
        <v>2334</v>
      </c>
      <c r="B7583" s="11">
        <v>1</v>
      </c>
    </row>
    <row r="7584" spans="1:2" ht="12" customHeight="1" x14ac:dyDescent="0.3">
      <c r="A7584" s="11" t="s">
        <v>1089</v>
      </c>
      <c r="B7584" s="11">
        <v>1</v>
      </c>
    </row>
    <row r="7585" spans="1:2" ht="12" customHeight="1" x14ac:dyDescent="0.3">
      <c r="A7585" s="11" t="s">
        <v>2335</v>
      </c>
      <c r="B7585" s="11">
        <v>1</v>
      </c>
    </row>
    <row r="7586" spans="1:2" ht="12" customHeight="1" x14ac:dyDescent="0.3">
      <c r="A7586" s="11" t="s">
        <v>292</v>
      </c>
      <c r="B7586" s="11">
        <v>2</v>
      </c>
    </row>
    <row r="7587" spans="1:2" ht="12" customHeight="1" x14ac:dyDescent="0.3">
      <c r="A7587" s="11" t="s">
        <v>1504</v>
      </c>
      <c r="B7587" s="11">
        <v>4</v>
      </c>
    </row>
    <row r="7588" spans="1:2" ht="12" customHeight="1" x14ac:dyDescent="0.3">
      <c r="A7588" s="11" t="s">
        <v>1946</v>
      </c>
      <c r="B7588" s="11">
        <v>4</v>
      </c>
    </row>
    <row r="7589" spans="1:2" ht="12" customHeight="1" x14ac:dyDescent="0.3">
      <c r="A7589" s="11" t="s">
        <v>4191</v>
      </c>
      <c r="B7589" s="11">
        <v>9</v>
      </c>
    </row>
    <row r="7590" spans="1:2" ht="12" customHeight="1" x14ac:dyDescent="0.3">
      <c r="A7590" s="11" t="s">
        <v>1588</v>
      </c>
      <c r="B7590" s="11">
        <v>1</v>
      </c>
    </row>
    <row r="7591" spans="1:2" ht="12" customHeight="1" x14ac:dyDescent="0.3">
      <c r="A7591" s="11" t="s">
        <v>3555</v>
      </c>
      <c r="B7591" s="11">
        <v>2</v>
      </c>
    </row>
    <row r="7592" spans="1:2" ht="12" customHeight="1" x14ac:dyDescent="0.3">
      <c r="A7592" s="11" t="s">
        <v>6894</v>
      </c>
      <c r="B7592" s="11">
        <v>4</v>
      </c>
    </row>
    <row r="7593" spans="1:2" ht="12" customHeight="1" x14ac:dyDescent="0.3">
      <c r="A7593" s="11" t="s">
        <v>718</v>
      </c>
      <c r="B7593" s="11">
        <v>5</v>
      </c>
    </row>
    <row r="7594" spans="1:2" ht="12" customHeight="1" x14ac:dyDescent="0.3">
      <c r="A7594" s="11" t="s">
        <v>3370</v>
      </c>
      <c r="B7594" s="11">
        <v>2</v>
      </c>
    </row>
    <row r="7595" spans="1:2" ht="12" customHeight="1" x14ac:dyDescent="0.3">
      <c r="A7595" s="11" t="s">
        <v>2459</v>
      </c>
      <c r="B7595" s="11">
        <v>4</v>
      </c>
    </row>
    <row r="7596" spans="1:2" ht="12" customHeight="1" x14ac:dyDescent="0.3">
      <c r="A7596" s="11" t="s">
        <v>834</v>
      </c>
      <c r="B7596" s="11">
        <v>1</v>
      </c>
    </row>
    <row r="7597" spans="1:2" ht="12" customHeight="1" x14ac:dyDescent="0.3">
      <c r="A7597" s="11" t="s">
        <v>479</v>
      </c>
      <c r="B7597" s="11">
        <v>2</v>
      </c>
    </row>
    <row r="7598" spans="1:2" ht="12" customHeight="1" x14ac:dyDescent="0.3">
      <c r="A7598" s="11" t="s">
        <v>3707</v>
      </c>
      <c r="B7598" s="11">
        <v>1</v>
      </c>
    </row>
    <row r="7599" spans="1:2" ht="12" customHeight="1" x14ac:dyDescent="0.3">
      <c r="A7599" s="11" t="s">
        <v>2968</v>
      </c>
      <c r="B7599" s="11">
        <v>3</v>
      </c>
    </row>
    <row r="7600" spans="1:2" ht="12" customHeight="1" x14ac:dyDescent="0.3">
      <c r="A7600" s="11" t="s">
        <v>15923</v>
      </c>
      <c r="B7600" s="11">
        <v>2</v>
      </c>
    </row>
    <row r="7601" spans="1:2" ht="12" customHeight="1" x14ac:dyDescent="0.3">
      <c r="A7601" s="11" t="s">
        <v>2159</v>
      </c>
      <c r="B7601" s="11">
        <v>4</v>
      </c>
    </row>
    <row r="7602" spans="1:2" ht="12" customHeight="1" x14ac:dyDescent="0.3">
      <c r="A7602" s="11" t="s">
        <v>4844</v>
      </c>
      <c r="B7602" s="11">
        <v>11</v>
      </c>
    </row>
    <row r="7603" spans="1:2" ht="12" customHeight="1" x14ac:dyDescent="0.3">
      <c r="A7603" s="11" t="s">
        <v>4002</v>
      </c>
      <c r="B7603" s="11">
        <v>3</v>
      </c>
    </row>
    <row r="7604" spans="1:2" ht="12" customHeight="1" x14ac:dyDescent="0.3">
      <c r="A7604" s="11" t="s">
        <v>719</v>
      </c>
      <c r="B7604" s="11">
        <v>3</v>
      </c>
    </row>
    <row r="7605" spans="1:2" ht="12" customHeight="1" x14ac:dyDescent="0.3">
      <c r="A7605" s="11" t="s">
        <v>2160</v>
      </c>
      <c r="B7605" s="11">
        <v>2</v>
      </c>
    </row>
    <row r="7606" spans="1:2" ht="12" customHeight="1" x14ac:dyDescent="0.3">
      <c r="A7606" s="11" t="s">
        <v>3874</v>
      </c>
      <c r="B7606" s="11">
        <v>10</v>
      </c>
    </row>
    <row r="7607" spans="1:2" ht="12" customHeight="1" x14ac:dyDescent="0.3">
      <c r="A7607" s="11" t="s">
        <v>4003</v>
      </c>
      <c r="B7607" s="11">
        <v>4</v>
      </c>
    </row>
    <row r="7608" spans="1:2" ht="12" customHeight="1" x14ac:dyDescent="0.3">
      <c r="A7608" s="11" t="s">
        <v>3776</v>
      </c>
      <c r="B7608" s="11">
        <v>1</v>
      </c>
    </row>
    <row r="7609" spans="1:2" ht="12" customHeight="1" x14ac:dyDescent="0.3">
      <c r="A7609" s="11" t="s">
        <v>2519</v>
      </c>
      <c r="B7609" s="11">
        <v>16</v>
      </c>
    </row>
    <row r="7610" spans="1:2" ht="12" customHeight="1" x14ac:dyDescent="0.3">
      <c r="A7610" s="11" t="s">
        <v>1947</v>
      </c>
      <c r="B7610" s="11">
        <v>1</v>
      </c>
    </row>
    <row r="7611" spans="1:2" ht="12" customHeight="1" x14ac:dyDescent="0.3">
      <c r="A7611" s="11" t="s">
        <v>7287</v>
      </c>
      <c r="B7611" s="11">
        <v>6</v>
      </c>
    </row>
    <row r="7612" spans="1:2" ht="12" customHeight="1" x14ac:dyDescent="0.3">
      <c r="A7612" s="11" t="s">
        <v>835</v>
      </c>
      <c r="B7612" s="11">
        <v>1</v>
      </c>
    </row>
    <row r="7613" spans="1:2" ht="12" customHeight="1" x14ac:dyDescent="0.3">
      <c r="A7613" s="11" t="s">
        <v>15924</v>
      </c>
      <c r="B7613" s="11">
        <v>1</v>
      </c>
    </row>
    <row r="7614" spans="1:2" ht="12" customHeight="1" x14ac:dyDescent="0.3">
      <c r="A7614" s="11" t="s">
        <v>4004</v>
      </c>
      <c r="B7614" s="11">
        <v>4</v>
      </c>
    </row>
    <row r="7615" spans="1:2" ht="12" customHeight="1" x14ac:dyDescent="0.3">
      <c r="A7615" s="11" t="s">
        <v>4246</v>
      </c>
      <c r="B7615" s="11">
        <v>63</v>
      </c>
    </row>
    <row r="7616" spans="1:2" ht="12" customHeight="1" x14ac:dyDescent="0.3">
      <c r="A7616" s="11" t="s">
        <v>836</v>
      </c>
      <c r="B7616" s="11">
        <v>1</v>
      </c>
    </row>
    <row r="7617" spans="1:2" ht="12" customHeight="1" x14ac:dyDescent="0.3">
      <c r="A7617" s="11" t="s">
        <v>6941</v>
      </c>
      <c r="B7617" s="11">
        <v>37</v>
      </c>
    </row>
    <row r="7618" spans="1:2" ht="12" customHeight="1" x14ac:dyDescent="0.3">
      <c r="A7618" s="11" t="s">
        <v>6155</v>
      </c>
      <c r="B7618" s="11">
        <v>4</v>
      </c>
    </row>
    <row r="7619" spans="1:2" ht="12" customHeight="1" x14ac:dyDescent="0.3">
      <c r="A7619" s="11" t="s">
        <v>5160</v>
      </c>
      <c r="B7619" s="11">
        <v>1</v>
      </c>
    </row>
    <row r="7620" spans="1:2" ht="12" customHeight="1" x14ac:dyDescent="0.3">
      <c r="A7620" s="11" t="s">
        <v>7046</v>
      </c>
      <c r="B7620" s="11">
        <v>4</v>
      </c>
    </row>
    <row r="7621" spans="1:2" ht="12" customHeight="1" x14ac:dyDescent="0.3">
      <c r="A7621" s="11" t="s">
        <v>4307</v>
      </c>
      <c r="B7621" s="11">
        <v>7</v>
      </c>
    </row>
    <row r="7622" spans="1:2" ht="12" customHeight="1" x14ac:dyDescent="0.3">
      <c r="A7622" s="11" t="s">
        <v>3076</v>
      </c>
      <c r="B7622" s="11">
        <v>111</v>
      </c>
    </row>
    <row r="7623" spans="1:2" ht="12" customHeight="1" x14ac:dyDescent="0.3">
      <c r="A7623" s="11" t="s">
        <v>6213</v>
      </c>
      <c r="B7623" s="11">
        <v>10</v>
      </c>
    </row>
    <row r="7624" spans="1:2" ht="12" customHeight="1" x14ac:dyDescent="0.3">
      <c r="A7624" s="11" t="s">
        <v>5875</v>
      </c>
      <c r="B7624" s="11">
        <v>19</v>
      </c>
    </row>
    <row r="7625" spans="1:2" ht="12" customHeight="1" x14ac:dyDescent="0.3">
      <c r="A7625" s="11" t="s">
        <v>5161</v>
      </c>
      <c r="B7625" s="11">
        <v>2</v>
      </c>
    </row>
    <row r="7626" spans="1:2" ht="12" customHeight="1" x14ac:dyDescent="0.3">
      <c r="A7626" s="11" t="s">
        <v>720</v>
      </c>
      <c r="B7626" s="11">
        <v>3</v>
      </c>
    </row>
    <row r="7627" spans="1:2" ht="12" customHeight="1" x14ac:dyDescent="0.3">
      <c r="A7627" s="11" t="s">
        <v>5366</v>
      </c>
      <c r="B7627" s="11">
        <v>1</v>
      </c>
    </row>
    <row r="7628" spans="1:2" ht="12" customHeight="1" x14ac:dyDescent="0.3">
      <c r="A7628" s="11" t="s">
        <v>480</v>
      </c>
      <c r="B7628" s="11">
        <v>1</v>
      </c>
    </row>
    <row r="7629" spans="1:2" ht="12" customHeight="1" x14ac:dyDescent="0.3">
      <c r="A7629" s="11" t="s">
        <v>4363</v>
      </c>
      <c r="B7629" s="11">
        <v>8</v>
      </c>
    </row>
    <row r="7630" spans="1:2" ht="12" customHeight="1" x14ac:dyDescent="0.3">
      <c r="A7630" s="11" t="s">
        <v>5032</v>
      </c>
      <c r="B7630" s="11">
        <v>5</v>
      </c>
    </row>
    <row r="7631" spans="1:2" ht="12" customHeight="1" x14ac:dyDescent="0.3">
      <c r="A7631" s="11" t="s">
        <v>7405</v>
      </c>
      <c r="B7631" s="11">
        <v>2</v>
      </c>
    </row>
    <row r="7632" spans="1:2" ht="12" customHeight="1" x14ac:dyDescent="0.3">
      <c r="A7632" s="11" t="s">
        <v>2336</v>
      </c>
      <c r="B7632" s="11">
        <v>5</v>
      </c>
    </row>
    <row r="7633" spans="1:2" ht="12" customHeight="1" x14ac:dyDescent="0.3">
      <c r="A7633" s="11" t="s">
        <v>3231</v>
      </c>
      <c r="B7633" s="11">
        <v>3</v>
      </c>
    </row>
    <row r="7634" spans="1:2" ht="12" customHeight="1" x14ac:dyDescent="0.3">
      <c r="A7634" s="11" t="s">
        <v>295</v>
      </c>
      <c r="B7634" s="11">
        <v>1</v>
      </c>
    </row>
    <row r="7635" spans="1:2" ht="12" customHeight="1" x14ac:dyDescent="0.3">
      <c r="A7635" s="11" t="s">
        <v>6214</v>
      </c>
      <c r="B7635" s="11">
        <v>14</v>
      </c>
    </row>
    <row r="7636" spans="1:2" ht="12" customHeight="1" x14ac:dyDescent="0.3">
      <c r="A7636" s="11" t="s">
        <v>6507</v>
      </c>
      <c r="B7636" s="11">
        <v>3</v>
      </c>
    </row>
    <row r="7637" spans="1:2" ht="12" customHeight="1" x14ac:dyDescent="0.3">
      <c r="A7637" s="11" t="s">
        <v>6156</v>
      </c>
      <c r="B7637" s="11">
        <v>10</v>
      </c>
    </row>
    <row r="7638" spans="1:2" ht="12" customHeight="1" x14ac:dyDescent="0.3">
      <c r="A7638" s="11" t="s">
        <v>15559</v>
      </c>
      <c r="B7638" s="11">
        <v>2</v>
      </c>
    </row>
    <row r="7639" spans="1:2" ht="12" customHeight="1" x14ac:dyDescent="0.3">
      <c r="A7639" s="11" t="s">
        <v>1948</v>
      </c>
      <c r="B7639" s="11">
        <v>1</v>
      </c>
    </row>
    <row r="7640" spans="1:2" ht="12" customHeight="1" x14ac:dyDescent="0.3">
      <c r="A7640" s="11" t="s">
        <v>4123</v>
      </c>
      <c r="B7640" s="11">
        <v>8</v>
      </c>
    </row>
    <row r="7641" spans="1:2" ht="12" customHeight="1" x14ac:dyDescent="0.3">
      <c r="A7641" s="11" t="s">
        <v>2969</v>
      </c>
      <c r="B7641" s="11">
        <v>8</v>
      </c>
    </row>
    <row r="7642" spans="1:2" ht="12" customHeight="1" x14ac:dyDescent="0.3">
      <c r="A7642" s="11" t="s">
        <v>2337</v>
      </c>
      <c r="B7642" s="11">
        <v>61</v>
      </c>
    </row>
    <row r="7643" spans="1:2" ht="12" customHeight="1" x14ac:dyDescent="0.3">
      <c r="A7643" s="11" t="s">
        <v>6508</v>
      </c>
      <c r="B7643" s="11">
        <v>4</v>
      </c>
    </row>
    <row r="7644" spans="1:2" ht="12" customHeight="1" x14ac:dyDescent="0.3">
      <c r="A7644" s="11" t="s">
        <v>6509</v>
      </c>
      <c r="B7644" s="11">
        <v>4</v>
      </c>
    </row>
    <row r="7645" spans="1:2" ht="12" customHeight="1" x14ac:dyDescent="0.3">
      <c r="A7645" s="11" t="s">
        <v>15925</v>
      </c>
      <c r="B7645" s="11">
        <v>4</v>
      </c>
    </row>
    <row r="7646" spans="1:2" ht="12" customHeight="1" x14ac:dyDescent="0.3">
      <c r="A7646" s="11" t="s">
        <v>3371</v>
      </c>
      <c r="B7646" s="11">
        <v>1</v>
      </c>
    </row>
    <row r="7647" spans="1:2" ht="12" customHeight="1" x14ac:dyDescent="0.3">
      <c r="A7647" s="11" t="s">
        <v>1090</v>
      </c>
      <c r="B7647" s="11">
        <v>8</v>
      </c>
    </row>
    <row r="7648" spans="1:2" ht="12" customHeight="1" x14ac:dyDescent="0.3">
      <c r="A7648" s="11" t="s">
        <v>837</v>
      </c>
      <c r="B7648" s="11">
        <v>1</v>
      </c>
    </row>
    <row r="7649" spans="1:2" ht="12" customHeight="1" x14ac:dyDescent="0.3">
      <c r="A7649" s="11" t="s">
        <v>1013</v>
      </c>
      <c r="B7649" s="11">
        <v>1</v>
      </c>
    </row>
    <row r="7650" spans="1:2" ht="12" customHeight="1" x14ac:dyDescent="0.3">
      <c r="A7650" s="11" t="s">
        <v>4845</v>
      </c>
      <c r="B7650" s="11">
        <v>4</v>
      </c>
    </row>
    <row r="7651" spans="1:2" ht="12" customHeight="1" x14ac:dyDescent="0.3">
      <c r="A7651" s="11" t="s">
        <v>1715</v>
      </c>
      <c r="B7651" s="11">
        <v>7</v>
      </c>
    </row>
    <row r="7652" spans="1:2" ht="12" customHeight="1" x14ac:dyDescent="0.3">
      <c r="A7652" s="11" t="s">
        <v>4052</v>
      </c>
      <c r="B7652" s="11">
        <v>24</v>
      </c>
    </row>
    <row r="7653" spans="1:2" ht="12" customHeight="1" x14ac:dyDescent="0.3">
      <c r="A7653" s="11" t="s">
        <v>2851</v>
      </c>
      <c r="B7653" s="11">
        <v>1</v>
      </c>
    </row>
    <row r="7654" spans="1:2" ht="12" customHeight="1" x14ac:dyDescent="0.3">
      <c r="A7654" s="11" t="s">
        <v>1014</v>
      </c>
      <c r="B7654" s="11">
        <v>2</v>
      </c>
    </row>
    <row r="7655" spans="1:2" ht="12" customHeight="1" x14ac:dyDescent="0.3">
      <c r="A7655" s="11" t="s">
        <v>721</v>
      </c>
      <c r="B7655" s="11">
        <v>2</v>
      </c>
    </row>
    <row r="7656" spans="1:2" ht="12" customHeight="1" x14ac:dyDescent="0.3">
      <c r="A7656" s="11" t="s">
        <v>1167</v>
      </c>
      <c r="B7656" s="11">
        <v>1</v>
      </c>
    </row>
    <row r="7657" spans="1:2" ht="12" customHeight="1" x14ac:dyDescent="0.3">
      <c r="A7657" s="11" t="s">
        <v>3136</v>
      </c>
      <c r="B7657" s="11">
        <v>2</v>
      </c>
    </row>
    <row r="7658" spans="1:2" ht="12" customHeight="1" x14ac:dyDescent="0.3">
      <c r="A7658" s="11" t="s">
        <v>3372</v>
      </c>
      <c r="B7658" s="11">
        <v>12</v>
      </c>
    </row>
    <row r="7659" spans="1:2" ht="12" customHeight="1" x14ac:dyDescent="0.3">
      <c r="A7659" s="11" t="s">
        <v>1949</v>
      </c>
      <c r="B7659" s="11">
        <v>1</v>
      </c>
    </row>
    <row r="7660" spans="1:2" ht="12" customHeight="1" x14ac:dyDescent="0.3">
      <c r="A7660" s="11" t="s">
        <v>3917</v>
      </c>
      <c r="B7660" s="11">
        <v>4</v>
      </c>
    </row>
    <row r="7661" spans="1:2" ht="12" customHeight="1" x14ac:dyDescent="0.3">
      <c r="A7661" s="11" t="s">
        <v>296</v>
      </c>
      <c r="B7661" s="11">
        <v>4</v>
      </c>
    </row>
    <row r="7662" spans="1:2" ht="12" customHeight="1" x14ac:dyDescent="0.3">
      <c r="A7662" s="11" t="s">
        <v>3278</v>
      </c>
      <c r="B7662" s="11">
        <v>9</v>
      </c>
    </row>
    <row r="7663" spans="1:2" ht="12" customHeight="1" x14ac:dyDescent="0.3">
      <c r="A7663" s="11" t="s">
        <v>3373</v>
      </c>
      <c r="B7663" s="11">
        <v>20</v>
      </c>
    </row>
    <row r="7664" spans="1:2" ht="12" customHeight="1" x14ac:dyDescent="0.3">
      <c r="A7664" s="11" t="s">
        <v>1015</v>
      </c>
      <c r="B7664" s="11">
        <v>3</v>
      </c>
    </row>
    <row r="7665" spans="1:2" ht="12" customHeight="1" x14ac:dyDescent="0.3">
      <c r="A7665" s="11" t="s">
        <v>2970</v>
      </c>
      <c r="B7665" s="11">
        <v>5</v>
      </c>
    </row>
    <row r="7666" spans="1:2" ht="12" customHeight="1" x14ac:dyDescent="0.3">
      <c r="A7666" s="11" t="s">
        <v>4247</v>
      </c>
      <c r="B7666" s="11">
        <v>3</v>
      </c>
    </row>
    <row r="7667" spans="1:2" ht="12" customHeight="1" x14ac:dyDescent="0.3">
      <c r="A7667" s="11" t="s">
        <v>2338</v>
      </c>
      <c r="B7667" s="11">
        <v>1</v>
      </c>
    </row>
    <row r="7668" spans="1:2" ht="12" customHeight="1" x14ac:dyDescent="0.3">
      <c r="A7668" s="11" t="s">
        <v>2161</v>
      </c>
      <c r="B7668" s="11">
        <v>9</v>
      </c>
    </row>
    <row r="7669" spans="1:2" ht="12" customHeight="1" x14ac:dyDescent="0.3">
      <c r="A7669" s="11" t="s">
        <v>6308</v>
      </c>
      <c r="B7669" s="11">
        <v>7</v>
      </c>
    </row>
    <row r="7670" spans="1:2" ht="12" customHeight="1" x14ac:dyDescent="0.3">
      <c r="A7670" s="11" t="s">
        <v>5367</v>
      </c>
      <c r="B7670" s="11">
        <v>1</v>
      </c>
    </row>
    <row r="7671" spans="1:2" ht="12" customHeight="1" x14ac:dyDescent="0.3">
      <c r="A7671" s="11" t="s">
        <v>4248</v>
      </c>
      <c r="B7671" s="11">
        <v>3</v>
      </c>
    </row>
    <row r="7672" spans="1:2" ht="12" customHeight="1" x14ac:dyDescent="0.3">
      <c r="A7672" s="11" t="s">
        <v>1720</v>
      </c>
      <c r="B7672" s="11">
        <v>5</v>
      </c>
    </row>
    <row r="7673" spans="1:2" ht="12" customHeight="1" x14ac:dyDescent="0.3">
      <c r="A7673" s="11" t="s">
        <v>1950</v>
      </c>
      <c r="B7673" s="11">
        <v>4</v>
      </c>
    </row>
    <row r="7674" spans="1:2" ht="12" customHeight="1" x14ac:dyDescent="0.3">
      <c r="A7674" s="11" t="s">
        <v>15926</v>
      </c>
      <c r="B7674" s="11">
        <v>5</v>
      </c>
    </row>
    <row r="7675" spans="1:2" ht="12" customHeight="1" x14ac:dyDescent="0.3">
      <c r="A7675" s="11" t="s">
        <v>1091</v>
      </c>
      <c r="B7675" s="11">
        <v>1</v>
      </c>
    </row>
    <row r="7676" spans="1:2" ht="12" customHeight="1" x14ac:dyDescent="0.3">
      <c r="A7676" s="11" t="s">
        <v>3374</v>
      </c>
      <c r="B7676" s="11">
        <v>5</v>
      </c>
    </row>
    <row r="7677" spans="1:2" ht="12" customHeight="1" x14ac:dyDescent="0.3">
      <c r="A7677" s="11" t="s">
        <v>5705</v>
      </c>
      <c r="B7677" s="11">
        <v>6</v>
      </c>
    </row>
    <row r="7678" spans="1:2" ht="12" customHeight="1" x14ac:dyDescent="0.3">
      <c r="A7678" s="11" t="s">
        <v>1589</v>
      </c>
      <c r="B7678" s="11">
        <v>1</v>
      </c>
    </row>
    <row r="7679" spans="1:2" ht="12" customHeight="1" x14ac:dyDescent="0.3">
      <c r="A7679" s="11" t="s">
        <v>1952</v>
      </c>
      <c r="B7679" s="11">
        <v>5</v>
      </c>
    </row>
    <row r="7680" spans="1:2" ht="12" customHeight="1" x14ac:dyDescent="0.3">
      <c r="A7680" s="11" t="s">
        <v>1590</v>
      </c>
      <c r="B7680" s="11">
        <v>3</v>
      </c>
    </row>
    <row r="7681" spans="1:2" ht="12" customHeight="1" x14ac:dyDescent="0.3">
      <c r="A7681" s="11" t="s">
        <v>1953</v>
      </c>
      <c r="B7681" s="11">
        <v>2</v>
      </c>
    </row>
    <row r="7682" spans="1:2" ht="12" customHeight="1" x14ac:dyDescent="0.3">
      <c r="A7682" s="11" t="s">
        <v>3375</v>
      </c>
      <c r="B7682" s="11">
        <v>2</v>
      </c>
    </row>
    <row r="7683" spans="1:2" ht="12" customHeight="1" x14ac:dyDescent="0.3">
      <c r="A7683" s="11" t="s">
        <v>3708</v>
      </c>
      <c r="B7683" s="11">
        <v>1</v>
      </c>
    </row>
    <row r="7684" spans="1:2" ht="12" customHeight="1" x14ac:dyDescent="0.3">
      <c r="A7684" s="11" t="s">
        <v>1505</v>
      </c>
      <c r="B7684" s="11">
        <v>6</v>
      </c>
    </row>
    <row r="7685" spans="1:2" ht="12" customHeight="1" x14ac:dyDescent="0.3">
      <c r="A7685" s="11" t="s">
        <v>2852</v>
      </c>
      <c r="B7685" s="11">
        <v>4</v>
      </c>
    </row>
    <row r="7686" spans="1:2" ht="12" customHeight="1" x14ac:dyDescent="0.3">
      <c r="A7686" s="11" t="s">
        <v>5162</v>
      </c>
      <c r="B7686" s="11">
        <v>2</v>
      </c>
    </row>
    <row r="7687" spans="1:2" ht="12" customHeight="1" x14ac:dyDescent="0.3">
      <c r="A7687" s="11" t="s">
        <v>5706</v>
      </c>
      <c r="B7687" s="11">
        <v>11</v>
      </c>
    </row>
    <row r="7688" spans="1:2" ht="12" customHeight="1" x14ac:dyDescent="0.3">
      <c r="A7688" s="11" t="s">
        <v>4005</v>
      </c>
      <c r="B7688" s="11">
        <v>7</v>
      </c>
    </row>
    <row r="7689" spans="1:2" ht="12" customHeight="1" x14ac:dyDescent="0.3">
      <c r="A7689" s="11" t="s">
        <v>6868</v>
      </c>
      <c r="B7689" s="11">
        <v>15</v>
      </c>
    </row>
    <row r="7690" spans="1:2" ht="12" customHeight="1" x14ac:dyDescent="0.3">
      <c r="A7690" s="11" t="s">
        <v>4833</v>
      </c>
      <c r="B7690" s="11">
        <v>1</v>
      </c>
    </row>
    <row r="7691" spans="1:2" ht="12" customHeight="1" x14ac:dyDescent="0.3">
      <c r="A7691" s="11" t="s">
        <v>7502</v>
      </c>
      <c r="B7691" s="11">
        <v>2</v>
      </c>
    </row>
    <row r="7692" spans="1:2" ht="12" customHeight="1" x14ac:dyDescent="0.3">
      <c r="A7692" s="11" t="s">
        <v>840</v>
      </c>
      <c r="B7692" s="11">
        <v>1</v>
      </c>
    </row>
    <row r="7693" spans="1:2" ht="12" customHeight="1" x14ac:dyDescent="0.3">
      <c r="A7693" s="11" t="s">
        <v>5163</v>
      </c>
      <c r="B7693" s="11">
        <v>2</v>
      </c>
    </row>
    <row r="7694" spans="1:2" ht="12" customHeight="1" x14ac:dyDescent="0.3">
      <c r="A7694" s="11" t="s">
        <v>5270</v>
      </c>
      <c r="B7694" s="11">
        <v>1</v>
      </c>
    </row>
    <row r="7695" spans="1:2" ht="12" customHeight="1" x14ac:dyDescent="0.3">
      <c r="A7695" s="11" t="s">
        <v>5469</v>
      </c>
      <c r="B7695" s="11">
        <v>2</v>
      </c>
    </row>
    <row r="7696" spans="1:2" ht="12" customHeight="1" x14ac:dyDescent="0.3">
      <c r="A7696" s="11" t="s">
        <v>5271</v>
      </c>
      <c r="B7696" s="11">
        <v>1</v>
      </c>
    </row>
    <row r="7697" spans="1:2" ht="12" customHeight="1" x14ac:dyDescent="0.3">
      <c r="A7697" s="11" t="s">
        <v>7551</v>
      </c>
      <c r="B7697" s="11">
        <v>1</v>
      </c>
    </row>
    <row r="7698" spans="1:2" ht="12" customHeight="1" x14ac:dyDescent="0.3">
      <c r="A7698" s="11" t="s">
        <v>3556</v>
      </c>
      <c r="B7698" s="11">
        <v>3</v>
      </c>
    </row>
    <row r="7699" spans="1:2" ht="12" customHeight="1" x14ac:dyDescent="0.3">
      <c r="A7699" s="11" t="s">
        <v>5164</v>
      </c>
      <c r="B7699" s="11">
        <v>2</v>
      </c>
    </row>
    <row r="7700" spans="1:2" ht="12" customHeight="1" x14ac:dyDescent="0.3">
      <c r="A7700" s="11" t="s">
        <v>7575</v>
      </c>
      <c r="B7700" s="11">
        <v>1</v>
      </c>
    </row>
    <row r="7701" spans="1:2" ht="12" customHeight="1" x14ac:dyDescent="0.3">
      <c r="A7701" s="11" t="s">
        <v>15622</v>
      </c>
      <c r="B7701" s="11">
        <v>1</v>
      </c>
    </row>
    <row r="7702" spans="1:2" ht="12" customHeight="1" x14ac:dyDescent="0.3">
      <c r="A7702" s="11" t="s">
        <v>7047</v>
      </c>
      <c r="B7702" s="11">
        <v>15</v>
      </c>
    </row>
    <row r="7703" spans="1:2" ht="12" customHeight="1" x14ac:dyDescent="0.3">
      <c r="A7703" s="11" t="s">
        <v>2162</v>
      </c>
      <c r="B7703" s="11">
        <v>1</v>
      </c>
    </row>
    <row r="7704" spans="1:2" ht="12" customHeight="1" x14ac:dyDescent="0.3">
      <c r="A7704" s="11" t="s">
        <v>7684</v>
      </c>
      <c r="B7704" s="11">
        <v>14</v>
      </c>
    </row>
    <row r="7705" spans="1:2" ht="12" customHeight="1" x14ac:dyDescent="0.3">
      <c r="A7705" s="11" t="s">
        <v>1016</v>
      </c>
      <c r="B7705" s="11">
        <v>1</v>
      </c>
    </row>
    <row r="7706" spans="1:2" ht="12" customHeight="1" x14ac:dyDescent="0.3">
      <c r="A7706" s="11" t="s">
        <v>3426</v>
      </c>
      <c r="B7706" s="11">
        <v>6</v>
      </c>
    </row>
    <row r="7707" spans="1:2" ht="12" customHeight="1" x14ac:dyDescent="0.3">
      <c r="A7707" s="11" t="s">
        <v>1168</v>
      </c>
      <c r="B7707" s="11">
        <v>9</v>
      </c>
    </row>
    <row r="7708" spans="1:2" ht="12" customHeight="1" x14ac:dyDescent="0.3">
      <c r="A7708" s="11" t="s">
        <v>722</v>
      </c>
      <c r="B7708" s="11">
        <v>3</v>
      </c>
    </row>
    <row r="7709" spans="1:2" ht="12" customHeight="1" x14ac:dyDescent="0.3">
      <c r="A7709" s="11" t="s">
        <v>838</v>
      </c>
      <c r="B7709" s="11">
        <v>3</v>
      </c>
    </row>
    <row r="7710" spans="1:2" ht="12" customHeight="1" x14ac:dyDescent="0.3">
      <c r="A7710" s="11" t="s">
        <v>2971</v>
      </c>
      <c r="B7710" s="11">
        <v>27</v>
      </c>
    </row>
    <row r="7711" spans="1:2" ht="12" customHeight="1" x14ac:dyDescent="0.3">
      <c r="A7711" s="11" t="s">
        <v>4216</v>
      </c>
      <c r="B7711" s="11">
        <v>4</v>
      </c>
    </row>
    <row r="7712" spans="1:2" ht="12" customHeight="1" x14ac:dyDescent="0.3">
      <c r="A7712" s="11" t="s">
        <v>3376</v>
      </c>
      <c r="B7712" s="11">
        <v>9</v>
      </c>
    </row>
    <row r="7713" spans="1:2" ht="12" customHeight="1" x14ac:dyDescent="0.3">
      <c r="A7713" s="11" t="s">
        <v>297</v>
      </c>
      <c r="B7713" s="11">
        <v>4</v>
      </c>
    </row>
    <row r="7714" spans="1:2" ht="12" customHeight="1" x14ac:dyDescent="0.3">
      <c r="A7714" s="11" t="s">
        <v>7194</v>
      </c>
      <c r="B7714" s="11">
        <v>2</v>
      </c>
    </row>
    <row r="7715" spans="1:2" ht="12" customHeight="1" x14ac:dyDescent="0.3">
      <c r="A7715" s="11" t="s">
        <v>7148</v>
      </c>
      <c r="B7715" s="11">
        <v>10</v>
      </c>
    </row>
    <row r="7716" spans="1:2" ht="12" customHeight="1" x14ac:dyDescent="0.3">
      <c r="A7716" s="11" t="s">
        <v>7048</v>
      </c>
      <c r="B7716" s="11">
        <v>3</v>
      </c>
    </row>
    <row r="7717" spans="1:2" ht="12" customHeight="1" x14ac:dyDescent="0.3">
      <c r="A7717" s="11" t="s">
        <v>3077</v>
      </c>
      <c r="B7717" s="11">
        <v>2</v>
      </c>
    </row>
    <row r="7718" spans="1:2" ht="12" customHeight="1" x14ac:dyDescent="0.3">
      <c r="A7718" s="11" t="s">
        <v>7486</v>
      </c>
      <c r="B7718" s="11">
        <v>4</v>
      </c>
    </row>
    <row r="7719" spans="1:2" ht="12" customHeight="1" x14ac:dyDescent="0.3">
      <c r="A7719" s="11" t="s">
        <v>5269</v>
      </c>
      <c r="B7719" s="11">
        <v>1</v>
      </c>
    </row>
    <row r="7720" spans="1:2" ht="12" customHeight="1" x14ac:dyDescent="0.3">
      <c r="A7720" s="11" t="s">
        <v>7216</v>
      </c>
      <c r="B7720" s="11">
        <v>3</v>
      </c>
    </row>
    <row r="7721" spans="1:2" ht="12" customHeight="1" x14ac:dyDescent="0.3">
      <c r="A7721" s="11" t="s">
        <v>5467</v>
      </c>
      <c r="B7721" s="11">
        <v>1</v>
      </c>
    </row>
    <row r="7722" spans="1:2" ht="12" customHeight="1" x14ac:dyDescent="0.3">
      <c r="A7722" s="11" t="s">
        <v>1017</v>
      </c>
      <c r="B7722" s="11">
        <v>1</v>
      </c>
    </row>
    <row r="7723" spans="1:2" ht="12" customHeight="1" x14ac:dyDescent="0.3">
      <c r="A7723" s="11" t="s">
        <v>5468</v>
      </c>
      <c r="B7723" s="11">
        <v>3</v>
      </c>
    </row>
    <row r="7724" spans="1:2" ht="12" customHeight="1" x14ac:dyDescent="0.3">
      <c r="A7724" s="11" t="s">
        <v>5995</v>
      </c>
      <c r="B7724" s="11">
        <v>1</v>
      </c>
    </row>
    <row r="7725" spans="1:2" ht="12" customHeight="1" x14ac:dyDescent="0.3">
      <c r="A7725" s="11" t="s">
        <v>7685</v>
      </c>
      <c r="B7725" s="11">
        <v>3</v>
      </c>
    </row>
    <row r="7726" spans="1:2" ht="12" customHeight="1" x14ac:dyDescent="0.3">
      <c r="A7726" s="11" t="s">
        <v>3427</v>
      </c>
      <c r="B7726" s="11">
        <v>1</v>
      </c>
    </row>
    <row r="7727" spans="1:2" ht="12" customHeight="1" x14ac:dyDescent="0.3">
      <c r="A7727" s="11" t="s">
        <v>7686</v>
      </c>
      <c r="B7727" s="11">
        <v>4</v>
      </c>
    </row>
    <row r="7728" spans="1:2" ht="12" customHeight="1" x14ac:dyDescent="0.3">
      <c r="A7728" s="11" t="s">
        <v>1018</v>
      </c>
      <c r="B7728" s="11">
        <v>1</v>
      </c>
    </row>
    <row r="7729" spans="1:2" ht="12" customHeight="1" x14ac:dyDescent="0.3">
      <c r="A7729" s="11" t="s">
        <v>15651</v>
      </c>
      <c r="B7729" s="11">
        <v>2</v>
      </c>
    </row>
    <row r="7730" spans="1:2" ht="12" customHeight="1" x14ac:dyDescent="0.3">
      <c r="A7730" s="11" t="s">
        <v>1092</v>
      </c>
      <c r="B7730" s="11">
        <v>1</v>
      </c>
    </row>
    <row r="7731" spans="1:2" ht="12" customHeight="1" x14ac:dyDescent="0.3">
      <c r="A7731" s="11" t="s">
        <v>298</v>
      </c>
      <c r="B7731" s="11">
        <v>1</v>
      </c>
    </row>
    <row r="7732" spans="1:2" ht="12" customHeight="1" x14ac:dyDescent="0.3">
      <c r="A7732" s="11" t="s">
        <v>3777</v>
      </c>
      <c r="B7732" s="11">
        <v>3</v>
      </c>
    </row>
    <row r="7733" spans="1:2" ht="12" customHeight="1" x14ac:dyDescent="0.3">
      <c r="A7733" s="11" t="s">
        <v>2339</v>
      </c>
      <c r="B7733" s="11">
        <v>1</v>
      </c>
    </row>
    <row r="7734" spans="1:2" ht="12" customHeight="1" x14ac:dyDescent="0.3">
      <c r="A7734" s="11" t="s">
        <v>839</v>
      </c>
      <c r="B7734" s="11">
        <v>5</v>
      </c>
    </row>
    <row r="7735" spans="1:2" ht="12" customHeight="1" x14ac:dyDescent="0.3">
      <c r="A7735" s="11" t="s">
        <v>5996</v>
      </c>
      <c r="B7735" s="11">
        <v>3</v>
      </c>
    </row>
    <row r="7736" spans="1:2" ht="12" customHeight="1" x14ac:dyDescent="0.3">
      <c r="A7736" s="11" t="s">
        <v>3428</v>
      </c>
      <c r="B7736" s="11">
        <v>3</v>
      </c>
    </row>
    <row r="7737" spans="1:2" ht="12" customHeight="1" x14ac:dyDescent="0.3">
      <c r="A7737" s="11" t="s">
        <v>2663</v>
      </c>
      <c r="B7737" s="11">
        <v>2</v>
      </c>
    </row>
    <row r="7738" spans="1:2" ht="12" customHeight="1" x14ac:dyDescent="0.3">
      <c r="A7738" s="11" t="s">
        <v>3377</v>
      </c>
      <c r="B7738" s="11">
        <v>5</v>
      </c>
    </row>
    <row r="7739" spans="1:2" ht="12" customHeight="1" x14ac:dyDescent="0.3">
      <c r="A7739" s="11" t="s">
        <v>3429</v>
      </c>
      <c r="B7739" s="11">
        <v>1</v>
      </c>
    </row>
    <row r="7740" spans="1:2" ht="12" customHeight="1" x14ac:dyDescent="0.3">
      <c r="A7740" s="11" t="s">
        <v>15927</v>
      </c>
      <c r="B7740" s="11">
        <v>6</v>
      </c>
    </row>
    <row r="7741" spans="1:2" ht="12" customHeight="1" x14ac:dyDescent="0.3">
      <c r="A7741" s="11" t="s">
        <v>1019</v>
      </c>
      <c r="B7741" s="11">
        <v>2</v>
      </c>
    </row>
    <row r="7742" spans="1:2" ht="12" customHeight="1" x14ac:dyDescent="0.3">
      <c r="A7742" s="11" t="s">
        <v>7401</v>
      </c>
      <c r="B7742" s="11">
        <v>3</v>
      </c>
    </row>
    <row r="7743" spans="1:2" ht="12" customHeight="1" x14ac:dyDescent="0.3">
      <c r="A7743" s="11" t="s">
        <v>724</v>
      </c>
      <c r="B7743" s="11">
        <v>1</v>
      </c>
    </row>
    <row r="7744" spans="1:2" ht="12" customHeight="1" x14ac:dyDescent="0.3">
      <c r="A7744" s="11" t="s">
        <v>3918</v>
      </c>
      <c r="B7744" s="11">
        <v>2</v>
      </c>
    </row>
    <row r="7745" spans="1:2" ht="12" customHeight="1" x14ac:dyDescent="0.3">
      <c r="A7745" s="11" t="s">
        <v>7573</v>
      </c>
      <c r="B7745" s="11">
        <v>1</v>
      </c>
    </row>
    <row r="7746" spans="1:2" ht="12" customHeight="1" x14ac:dyDescent="0.3">
      <c r="A7746" s="11" t="s">
        <v>7687</v>
      </c>
      <c r="B7746" s="11">
        <v>1</v>
      </c>
    </row>
    <row r="7747" spans="1:2" ht="12" customHeight="1" x14ac:dyDescent="0.3">
      <c r="A7747" s="11" t="s">
        <v>7688</v>
      </c>
      <c r="B7747" s="11">
        <v>1</v>
      </c>
    </row>
    <row r="7748" spans="1:2" ht="12" customHeight="1" x14ac:dyDescent="0.3">
      <c r="A7748" s="11" t="s">
        <v>7689</v>
      </c>
      <c r="B7748" s="11">
        <v>2</v>
      </c>
    </row>
    <row r="7749" spans="1:2" ht="12" customHeight="1" x14ac:dyDescent="0.3">
      <c r="A7749" s="11" t="s">
        <v>2340</v>
      </c>
      <c r="B7749" s="11">
        <v>3</v>
      </c>
    </row>
    <row r="7750" spans="1:2" ht="12" customHeight="1" x14ac:dyDescent="0.3">
      <c r="A7750" s="11" t="s">
        <v>2163</v>
      </c>
      <c r="B7750" s="11">
        <v>5</v>
      </c>
    </row>
    <row r="7751" spans="1:2" ht="12" customHeight="1" x14ac:dyDescent="0.3">
      <c r="A7751" s="11" t="s">
        <v>7690</v>
      </c>
      <c r="B7751" s="11">
        <v>1</v>
      </c>
    </row>
    <row r="7752" spans="1:2" ht="12" customHeight="1" x14ac:dyDescent="0.3">
      <c r="A7752" s="11" t="s">
        <v>6689</v>
      </c>
      <c r="B7752" s="11">
        <v>5</v>
      </c>
    </row>
    <row r="7753" spans="1:2" ht="12" customHeight="1" x14ac:dyDescent="0.3">
      <c r="A7753" s="11" t="s">
        <v>7691</v>
      </c>
      <c r="B7753" s="11">
        <v>5</v>
      </c>
    </row>
    <row r="7754" spans="1:2" ht="12" customHeight="1" x14ac:dyDescent="0.3">
      <c r="A7754" s="11" t="s">
        <v>300</v>
      </c>
      <c r="B7754" s="11">
        <v>3</v>
      </c>
    </row>
    <row r="7755" spans="1:2" ht="12" customHeight="1" x14ac:dyDescent="0.3">
      <c r="A7755" s="11" t="s">
        <v>302</v>
      </c>
      <c r="B7755" s="11">
        <v>2</v>
      </c>
    </row>
    <row r="7756" spans="1:2" ht="12" customHeight="1" x14ac:dyDescent="0.3">
      <c r="A7756" s="11" t="s">
        <v>303</v>
      </c>
      <c r="B7756" s="11">
        <v>2</v>
      </c>
    </row>
    <row r="7757" spans="1:2" ht="12" customHeight="1" x14ac:dyDescent="0.3">
      <c r="A7757" s="11" t="s">
        <v>304</v>
      </c>
      <c r="B7757" s="11">
        <v>4</v>
      </c>
    </row>
    <row r="7758" spans="1:2" ht="12" customHeight="1" x14ac:dyDescent="0.3">
      <c r="A7758" s="11" t="s">
        <v>725</v>
      </c>
      <c r="B7758" s="11">
        <v>2</v>
      </c>
    </row>
    <row r="7759" spans="1:2" ht="12" customHeight="1" x14ac:dyDescent="0.3">
      <c r="A7759" s="11" t="s">
        <v>299</v>
      </c>
      <c r="B7759" s="11">
        <v>3</v>
      </c>
    </row>
    <row r="7760" spans="1:2" ht="12" customHeight="1" x14ac:dyDescent="0.3">
      <c r="A7760" s="11" t="s">
        <v>391</v>
      </c>
      <c r="B7760" s="11">
        <v>1</v>
      </c>
    </row>
    <row r="7761" spans="1:2" ht="12" customHeight="1" x14ac:dyDescent="0.3">
      <c r="A7761" s="11" t="s">
        <v>301</v>
      </c>
      <c r="B7761" s="11">
        <v>1</v>
      </c>
    </row>
    <row r="7762" spans="1:2" ht="12" customHeight="1" x14ac:dyDescent="0.3">
      <c r="A7762" s="11" t="s">
        <v>5876</v>
      </c>
      <c r="B7762" s="11">
        <v>25</v>
      </c>
    </row>
    <row r="7763" spans="1:2" ht="12" customHeight="1" x14ac:dyDescent="0.3">
      <c r="A7763" s="11" t="s">
        <v>1020</v>
      </c>
      <c r="B7763" s="11">
        <v>1</v>
      </c>
    </row>
    <row r="7764" spans="1:2" ht="12" customHeight="1" x14ac:dyDescent="0.3">
      <c r="A7764" s="11" t="s">
        <v>7236</v>
      </c>
      <c r="B7764" s="11">
        <v>11</v>
      </c>
    </row>
    <row r="7765" spans="1:2" ht="12" customHeight="1" x14ac:dyDescent="0.3">
      <c r="A7765" s="11" t="s">
        <v>7692</v>
      </c>
      <c r="B7765" s="11">
        <v>2</v>
      </c>
    </row>
    <row r="7766" spans="1:2" ht="12" customHeight="1" x14ac:dyDescent="0.3">
      <c r="A7766" s="11" t="s">
        <v>2713</v>
      </c>
      <c r="B7766" s="11">
        <v>10</v>
      </c>
    </row>
    <row r="7767" spans="1:2" ht="12" customHeight="1" x14ac:dyDescent="0.3">
      <c r="A7767" s="11" t="s">
        <v>7693</v>
      </c>
      <c r="B7767" s="11">
        <v>3</v>
      </c>
    </row>
    <row r="7768" spans="1:2" ht="12" customHeight="1" x14ac:dyDescent="0.3">
      <c r="A7768" s="11" t="s">
        <v>7694</v>
      </c>
      <c r="B7768" s="11">
        <v>7</v>
      </c>
    </row>
    <row r="7769" spans="1:2" ht="12" customHeight="1" x14ac:dyDescent="0.3">
      <c r="A7769" s="11" t="s">
        <v>7695</v>
      </c>
      <c r="B7769" s="11">
        <v>2</v>
      </c>
    </row>
    <row r="7770" spans="1:2" ht="12" customHeight="1" x14ac:dyDescent="0.3">
      <c r="A7770" s="11" t="s">
        <v>305</v>
      </c>
      <c r="B7770" s="11">
        <v>5</v>
      </c>
    </row>
    <row r="7771" spans="1:2" ht="12" customHeight="1" x14ac:dyDescent="0.3">
      <c r="A7771" s="11" t="s">
        <v>392</v>
      </c>
      <c r="B7771" s="11">
        <v>2</v>
      </c>
    </row>
    <row r="7772" spans="1:2" ht="12" customHeight="1" x14ac:dyDescent="0.3">
      <c r="A7772" s="11" t="s">
        <v>7574</v>
      </c>
      <c r="B7772" s="11">
        <v>2</v>
      </c>
    </row>
    <row r="7773" spans="1:2" ht="12" customHeight="1" x14ac:dyDescent="0.3">
      <c r="A7773" s="11" t="s">
        <v>5272</v>
      </c>
      <c r="B7773" s="11">
        <v>1</v>
      </c>
    </row>
    <row r="7774" spans="1:2" ht="12" customHeight="1" x14ac:dyDescent="0.3">
      <c r="A7774" s="11" t="s">
        <v>3078</v>
      </c>
      <c r="B7774" s="11">
        <v>5</v>
      </c>
    </row>
    <row r="7775" spans="1:2" ht="12" customHeight="1" x14ac:dyDescent="0.3">
      <c r="A7775" s="11" t="s">
        <v>2876</v>
      </c>
      <c r="B7775" s="11">
        <v>5</v>
      </c>
    </row>
    <row r="7776" spans="1:2" ht="12" customHeight="1" x14ac:dyDescent="0.3">
      <c r="A7776" s="11" t="s">
        <v>15699</v>
      </c>
      <c r="B7776" s="11">
        <v>3</v>
      </c>
    </row>
    <row r="7777" spans="1:2" ht="12" customHeight="1" x14ac:dyDescent="0.3">
      <c r="A7777" s="11" t="s">
        <v>1233</v>
      </c>
      <c r="B7777" s="11">
        <v>1</v>
      </c>
    </row>
    <row r="7778" spans="1:2" ht="12" customHeight="1" x14ac:dyDescent="0.3">
      <c r="A7778" s="11" t="s">
        <v>3588</v>
      </c>
      <c r="B7778" s="11">
        <v>2</v>
      </c>
    </row>
    <row r="7779" spans="1:2" ht="12" customHeight="1" x14ac:dyDescent="0.3">
      <c r="A7779" s="11" t="s">
        <v>5273</v>
      </c>
      <c r="B7779" s="11">
        <v>1</v>
      </c>
    </row>
    <row r="7780" spans="1:2" ht="12" customHeight="1" x14ac:dyDescent="0.3">
      <c r="A7780" s="11" t="s">
        <v>1169</v>
      </c>
      <c r="B7780" s="11">
        <v>1</v>
      </c>
    </row>
    <row r="7781" spans="1:2" ht="12" customHeight="1" x14ac:dyDescent="0.3">
      <c r="A7781" s="11" t="s">
        <v>2520</v>
      </c>
      <c r="B7781" s="11">
        <v>2</v>
      </c>
    </row>
    <row r="7782" spans="1:2" ht="12" customHeight="1" x14ac:dyDescent="0.3">
      <c r="A7782" s="11" t="s">
        <v>1954</v>
      </c>
      <c r="B7782" s="11">
        <v>6</v>
      </c>
    </row>
    <row r="7783" spans="1:2" ht="12" customHeight="1" x14ac:dyDescent="0.3">
      <c r="A7783" s="11" t="s">
        <v>3232</v>
      </c>
      <c r="B7783" s="11">
        <v>17</v>
      </c>
    </row>
    <row r="7784" spans="1:2" ht="12" customHeight="1" x14ac:dyDescent="0.3">
      <c r="A7784" s="11" t="s">
        <v>1955</v>
      </c>
      <c r="B7784" s="11">
        <v>2</v>
      </c>
    </row>
    <row r="7785" spans="1:2" ht="12" customHeight="1" x14ac:dyDescent="0.3">
      <c r="A7785" s="11" t="s">
        <v>2714</v>
      </c>
      <c r="B7785" s="11">
        <v>26</v>
      </c>
    </row>
    <row r="7786" spans="1:2" ht="12" customHeight="1" x14ac:dyDescent="0.3">
      <c r="A7786" s="11" t="s">
        <v>1716</v>
      </c>
      <c r="B7786" s="11">
        <v>15</v>
      </c>
    </row>
    <row r="7787" spans="1:2" ht="12" customHeight="1" x14ac:dyDescent="0.3">
      <c r="A7787" s="11" t="s">
        <v>726</v>
      </c>
      <c r="B7787" s="11">
        <v>1</v>
      </c>
    </row>
    <row r="7788" spans="1:2" ht="12" customHeight="1" x14ac:dyDescent="0.3">
      <c r="A7788" s="11" t="s">
        <v>5555</v>
      </c>
      <c r="B7788" s="11">
        <v>3</v>
      </c>
    </row>
    <row r="7789" spans="1:2" ht="12" customHeight="1" x14ac:dyDescent="0.3">
      <c r="A7789" s="11" t="s">
        <v>841</v>
      </c>
      <c r="B7789" s="11">
        <v>1</v>
      </c>
    </row>
    <row r="7790" spans="1:2" ht="12" customHeight="1" x14ac:dyDescent="0.3">
      <c r="A7790" s="11" t="s">
        <v>4308</v>
      </c>
      <c r="B7790" s="11">
        <v>15</v>
      </c>
    </row>
    <row r="7791" spans="1:2" ht="12" customHeight="1" x14ac:dyDescent="0.3">
      <c r="A7791" s="11" t="s">
        <v>306</v>
      </c>
      <c r="B7791" s="11">
        <v>11</v>
      </c>
    </row>
    <row r="7792" spans="1:2" ht="12" customHeight="1" x14ac:dyDescent="0.3">
      <c r="A7792" s="11" t="s">
        <v>481</v>
      </c>
      <c r="B7792" s="11">
        <v>1</v>
      </c>
    </row>
    <row r="7793" spans="1:2" ht="12" customHeight="1" x14ac:dyDescent="0.3">
      <c r="A7793" s="11" t="s">
        <v>727</v>
      </c>
      <c r="B7793" s="11">
        <v>1</v>
      </c>
    </row>
    <row r="7794" spans="1:2" ht="12" customHeight="1" x14ac:dyDescent="0.3">
      <c r="A7794" s="11" t="s">
        <v>2164</v>
      </c>
      <c r="B7794" s="11">
        <v>1</v>
      </c>
    </row>
    <row r="7795" spans="1:2" ht="12" customHeight="1" x14ac:dyDescent="0.3">
      <c r="A7795" s="11" t="s">
        <v>15719</v>
      </c>
      <c r="B7795" s="11">
        <v>5</v>
      </c>
    </row>
    <row r="7796" spans="1:2" ht="12" customHeight="1" x14ac:dyDescent="0.3">
      <c r="A7796" s="11" t="s">
        <v>307</v>
      </c>
      <c r="B7796" s="11">
        <v>1</v>
      </c>
    </row>
    <row r="7797" spans="1:2" ht="12" customHeight="1" x14ac:dyDescent="0.3">
      <c r="A7797" s="11" t="s">
        <v>2165</v>
      </c>
      <c r="B7797" s="11">
        <v>2</v>
      </c>
    </row>
    <row r="7798" spans="1:2" ht="12" customHeight="1" x14ac:dyDescent="0.3">
      <c r="A7798" s="11" t="s">
        <v>308</v>
      </c>
      <c r="B7798" s="11">
        <v>2</v>
      </c>
    </row>
    <row r="7799" spans="1:2" ht="12" customHeight="1" x14ac:dyDescent="0.3">
      <c r="A7799" s="11" t="s">
        <v>5877</v>
      </c>
      <c r="B7799" s="11">
        <v>4</v>
      </c>
    </row>
    <row r="7800" spans="1:2" ht="12" customHeight="1" x14ac:dyDescent="0.3">
      <c r="A7800" s="11" t="s">
        <v>3557</v>
      </c>
      <c r="B7800" s="11">
        <v>1</v>
      </c>
    </row>
    <row r="7801" spans="1:2" ht="12" customHeight="1" x14ac:dyDescent="0.3">
      <c r="A7801" s="11" t="s">
        <v>1021</v>
      </c>
      <c r="B7801" s="11">
        <v>1</v>
      </c>
    </row>
    <row r="7802" spans="1:2" ht="12" customHeight="1" x14ac:dyDescent="0.3">
      <c r="A7802" s="11" t="s">
        <v>4713</v>
      </c>
      <c r="B7802" s="11">
        <v>2</v>
      </c>
    </row>
    <row r="7803" spans="1:2" ht="12" customHeight="1" x14ac:dyDescent="0.3">
      <c r="A7803" s="11" t="s">
        <v>2341</v>
      </c>
      <c r="B7803" s="11">
        <v>2</v>
      </c>
    </row>
    <row r="7804" spans="1:2" ht="12" customHeight="1" x14ac:dyDescent="0.3">
      <c r="A7804" s="11" t="s">
        <v>309</v>
      </c>
      <c r="B7804" s="11">
        <v>1</v>
      </c>
    </row>
    <row r="7805" spans="1:2" ht="12" customHeight="1" x14ac:dyDescent="0.3">
      <c r="A7805" s="11" t="s">
        <v>6967</v>
      </c>
      <c r="B7805" s="11">
        <v>3</v>
      </c>
    </row>
    <row r="7806" spans="1:2" ht="12" customHeight="1" x14ac:dyDescent="0.3">
      <c r="A7806" s="11" t="s">
        <v>4846</v>
      </c>
      <c r="B7806" s="11">
        <v>66</v>
      </c>
    </row>
    <row r="7807" spans="1:2" ht="12" customHeight="1" x14ac:dyDescent="0.3">
      <c r="A7807" s="11" t="s">
        <v>5165</v>
      </c>
      <c r="B7807" s="11">
        <v>1</v>
      </c>
    </row>
    <row r="7808" spans="1:2" ht="12" customHeight="1" x14ac:dyDescent="0.3">
      <c r="A7808" s="11" t="s">
        <v>3639</v>
      </c>
      <c r="B7808" s="11">
        <v>2</v>
      </c>
    </row>
    <row r="7809" spans="1:2" ht="12" customHeight="1" x14ac:dyDescent="0.3">
      <c r="A7809" s="11" t="s">
        <v>4847</v>
      </c>
      <c r="B7809" s="11">
        <v>4</v>
      </c>
    </row>
    <row r="7810" spans="1:2" ht="12" customHeight="1" x14ac:dyDescent="0.3">
      <c r="A7810" s="11" t="s">
        <v>7304</v>
      </c>
      <c r="B7810" s="11">
        <v>69</v>
      </c>
    </row>
    <row r="7811" spans="1:2" ht="12" customHeight="1" x14ac:dyDescent="0.3">
      <c r="A7811" s="11" t="s">
        <v>3233</v>
      </c>
      <c r="B7811" s="11">
        <v>33</v>
      </c>
    </row>
    <row r="7812" spans="1:2" ht="12" customHeight="1" x14ac:dyDescent="0.3">
      <c r="A7812" s="11" t="s">
        <v>5274</v>
      </c>
      <c r="B7812" s="11">
        <v>1</v>
      </c>
    </row>
    <row r="7813" spans="1:2" ht="12" customHeight="1" x14ac:dyDescent="0.3">
      <c r="A7813" s="11" t="s">
        <v>1717</v>
      </c>
      <c r="B7813" s="11">
        <v>7</v>
      </c>
    </row>
    <row r="7814" spans="1:2" ht="12" customHeight="1" x14ac:dyDescent="0.3">
      <c r="A7814" s="11" t="s">
        <v>5788</v>
      </c>
      <c r="B7814" s="11">
        <v>4</v>
      </c>
    </row>
    <row r="7815" spans="1:2" ht="12" customHeight="1" x14ac:dyDescent="0.3">
      <c r="A7815" s="11" t="s">
        <v>5707</v>
      </c>
      <c r="B7815" s="11">
        <v>6</v>
      </c>
    </row>
    <row r="7816" spans="1:2" ht="12" customHeight="1" x14ac:dyDescent="0.3">
      <c r="A7816" s="11" t="s">
        <v>15928</v>
      </c>
      <c r="B7816" s="11">
        <v>2</v>
      </c>
    </row>
    <row r="7817" spans="1:2" ht="12" customHeight="1" x14ac:dyDescent="0.3">
      <c r="A7817" s="11" t="s">
        <v>3640</v>
      </c>
      <c r="B7817" s="11">
        <v>2</v>
      </c>
    </row>
    <row r="7818" spans="1:2" ht="12" customHeight="1" x14ac:dyDescent="0.3">
      <c r="A7818" s="11" t="s">
        <v>5033</v>
      </c>
      <c r="B7818" s="11">
        <v>1</v>
      </c>
    </row>
    <row r="7819" spans="1:2" ht="12" customHeight="1" x14ac:dyDescent="0.3">
      <c r="A7819" s="11" t="s">
        <v>1093</v>
      </c>
      <c r="B7819" s="11">
        <v>2</v>
      </c>
    </row>
    <row r="7820" spans="1:2" ht="12" customHeight="1" x14ac:dyDescent="0.3">
      <c r="A7820" s="11" t="s">
        <v>7288</v>
      </c>
      <c r="B7820" s="11">
        <v>10</v>
      </c>
    </row>
    <row r="7821" spans="1:2" ht="12" customHeight="1" x14ac:dyDescent="0.3">
      <c r="A7821" s="11" t="s">
        <v>1365</v>
      </c>
      <c r="B7821" s="11">
        <v>1</v>
      </c>
    </row>
    <row r="7822" spans="1:2" ht="12" customHeight="1" x14ac:dyDescent="0.3">
      <c r="A7822" s="11" t="s">
        <v>1718</v>
      </c>
      <c r="B7822" s="11">
        <v>5</v>
      </c>
    </row>
    <row r="7823" spans="1:2" ht="12" customHeight="1" x14ac:dyDescent="0.3">
      <c r="A7823" s="11" t="s">
        <v>3378</v>
      </c>
      <c r="B7823" s="11">
        <v>3</v>
      </c>
    </row>
    <row r="7824" spans="1:2" ht="12" customHeight="1" x14ac:dyDescent="0.3">
      <c r="A7824" s="11" t="s">
        <v>2166</v>
      </c>
      <c r="B7824" s="11">
        <v>9</v>
      </c>
    </row>
    <row r="7825" spans="1:2" ht="12" customHeight="1" x14ac:dyDescent="0.3">
      <c r="A7825" s="11" t="s">
        <v>3843</v>
      </c>
      <c r="B7825" s="11">
        <v>1</v>
      </c>
    </row>
    <row r="7826" spans="1:2" ht="12" customHeight="1" x14ac:dyDescent="0.3">
      <c r="A7826" s="11" t="s">
        <v>393</v>
      </c>
      <c r="B7826" s="11">
        <v>1</v>
      </c>
    </row>
    <row r="7827" spans="1:2" ht="12" customHeight="1" x14ac:dyDescent="0.3">
      <c r="A7827" s="11" t="s">
        <v>3137</v>
      </c>
      <c r="B7827" s="11">
        <v>1</v>
      </c>
    </row>
    <row r="7828" spans="1:2" ht="12" customHeight="1" x14ac:dyDescent="0.3">
      <c r="A7828" s="11" t="s">
        <v>2342</v>
      </c>
      <c r="B7828" s="11">
        <v>38</v>
      </c>
    </row>
    <row r="7829" spans="1:2" ht="12" customHeight="1" x14ac:dyDescent="0.3">
      <c r="A7829" s="11" t="s">
        <v>4124</v>
      </c>
      <c r="B7829" s="11">
        <v>5</v>
      </c>
    </row>
    <row r="7830" spans="1:2" ht="12" customHeight="1" x14ac:dyDescent="0.3">
      <c r="A7830" s="11" t="s">
        <v>1170</v>
      </c>
      <c r="B7830" s="11">
        <v>3</v>
      </c>
    </row>
    <row r="7831" spans="1:2" ht="12" customHeight="1" x14ac:dyDescent="0.3">
      <c r="A7831" s="11" t="s">
        <v>2853</v>
      </c>
      <c r="B7831" s="11">
        <v>2</v>
      </c>
    </row>
    <row r="7832" spans="1:2" ht="12" customHeight="1" x14ac:dyDescent="0.3">
      <c r="A7832" s="11" t="s">
        <v>5878</v>
      </c>
      <c r="B7832" s="11">
        <v>20</v>
      </c>
    </row>
    <row r="7833" spans="1:2" ht="12" customHeight="1" x14ac:dyDescent="0.3">
      <c r="A7833" s="11" t="s">
        <v>2460</v>
      </c>
      <c r="B7833" s="11">
        <v>1</v>
      </c>
    </row>
    <row r="7834" spans="1:2" ht="12" customHeight="1" x14ac:dyDescent="0.3">
      <c r="A7834" s="11" t="s">
        <v>3234</v>
      </c>
      <c r="B7834" s="11">
        <v>8</v>
      </c>
    </row>
    <row r="7835" spans="1:2" ht="12" customHeight="1" x14ac:dyDescent="0.3">
      <c r="A7835" s="11" t="s">
        <v>2343</v>
      </c>
      <c r="B7835" s="11">
        <v>1</v>
      </c>
    </row>
    <row r="7836" spans="1:2" ht="12" customHeight="1" x14ac:dyDescent="0.3">
      <c r="A7836" s="11" t="s">
        <v>1022</v>
      </c>
      <c r="B7836" s="11">
        <v>1</v>
      </c>
    </row>
    <row r="7837" spans="1:2" ht="12" customHeight="1" x14ac:dyDescent="0.3">
      <c r="A7837" s="11" t="s">
        <v>1023</v>
      </c>
      <c r="B7837" s="11">
        <v>1</v>
      </c>
    </row>
    <row r="7838" spans="1:2" ht="12" customHeight="1" x14ac:dyDescent="0.3">
      <c r="A7838" s="11" t="s">
        <v>311</v>
      </c>
      <c r="B7838" s="11">
        <v>13</v>
      </c>
    </row>
    <row r="7839" spans="1:2" ht="12" customHeight="1" x14ac:dyDescent="0.3">
      <c r="A7839" s="11" t="s">
        <v>2521</v>
      </c>
      <c r="B7839" s="11">
        <v>5</v>
      </c>
    </row>
    <row r="7840" spans="1:2" ht="12" customHeight="1" x14ac:dyDescent="0.3">
      <c r="A7840" s="11" t="s">
        <v>1024</v>
      </c>
      <c r="B7840" s="11">
        <v>1</v>
      </c>
    </row>
    <row r="7841" spans="1:2" ht="12" customHeight="1" x14ac:dyDescent="0.3">
      <c r="A7841" s="11" t="s">
        <v>3138</v>
      </c>
      <c r="B7841" s="11">
        <v>2</v>
      </c>
    </row>
    <row r="7842" spans="1:2" ht="12" customHeight="1" x14ac:dyDescent="0.3">
      <c r="A7842" s="11" t="s">
        <v>4364</v>
      </c>
      <c r="B7842" s="11">
        <v>14</v>
      </c>
    </row>
    <row r="7843" spans="1:2" ht="12" customHeight="1" x14ac:dyDescent="0.3">
      <c r="A7843" s="11" t="s">
        <v>2461</v>
      </c>
      <c r="B7843" s="11">
        <v>1</v>
      </c>
    </row>
    <row r="7844" spans="1:2" ht="12" customHeight="1" x14ac:dyDescent="0.3">
      <c r="A7844" s="11" t="s">
        <v>6215</v>
      </c>
      <c r="B7844" s="11">
        <v>1</v>
      </c>
    </row>
    <row r="7845" spans="1:2" ht="12" customHeight="1" x14ac:dyDescent="0.3">
      <c r="A7845" s="11" t="s">
        <v>5997</v>
      </c>
      <c r="B7845" s="11">
        <v>5</v>
      </c>
    </row>
    <row r="7846" spans="1:2" ht="12" customHeight="1" x14ac:dyDescent="0.3">
      <c r="A7846" s="11" t="s">
        <v>6216</v>
      </c>
      <c r="B7846" s="11">
        <v>2</v>
      </c>
    </row>
    <row r="7847" spans="1:2" ht="12" customHeight="1" x14ac:dyDescent="0.3">
      <c r="A7847" s="11" t="s">
        <v>312</v>
      </c>
      <c r="B7847" s="11">
        <v>8</v>
      </c>
    </row>
    <row r="7848" spans="1:2" ht="12" customHeight="1" x14ac:dyDescent="0.3">
      <c r="A7848" s="11" t="s">
        <v>728</v>
      </c>
      <c r="B7848" s="11">
        <v>1</v>
      </c>
    </row>
    <row r="7849" spans="1:2" ht="12" customHeight="1" x14ac:dyDescent="0.3">
      <c r="A7849" s="11" t="s">
        <v>6942</v>
      </c>
      <c r="B7849" s="11">
        <v>1</v>
      </c>
    </row>
    <row r="7850" spans="1:2" ht="12" customHeight="1" x14ac:dyDescent="0.3">
      <c r="A7850" s="11" t="s">
        <v>7289</v>
      </c>
      <c r="B7850" s="11">
        <v>9</v>
      </c>
    </row>
    <row r="7851" spans="1:2" ht="12" customHeight="1" x14ac:dyDescent="0.3">
      <c r="A7851" s="11" t="s">
        <v>6771</v>
      </c>
      <c r="B7851" s="11">
        <v>2</v>
      </c>
    </row>
    <row r="7852" spans="1:2" ht="12" customHeight="1" x14ac:dyDescent="0.3">
      <c r="A7852" s="11" t="s">
        <v>5034</v>
      </c>
      <c r="B7852" s="11">
        <v>13</v>
      </c>
    </row>
    <row r="7853" spans="1:2" ht="12" customHeight="1" x14ac:dyDescent="0.3">
      <c r="A7853" s="11" t="s">
        <v>6943</v>
      </c>
      <c r="B7853" s="11">
        <v>3</v>
      </c>
    </row>
    <row r="7854" spans="1:2" ht="12" customHeight="1" x14ac:dyDescent="0.3">
      <c r="A7854" s="11" t="s">
        <v>1956</v>
      </c>
      <c r="B7854" s="11">
        <v>3</v>
      </c>
    </row>
    <row r="7855" spans="1:2" ht="12" customHeight="1" x14ac:dyDescent="0.3">
      <c r="A7855" s="11" t="s">
        <v>15929</v>
      </c>
      <c r="B7855" s="11">
        <v>6</v>
      </c>
    </row>
    <row r="7856" spans="1:2" ht="12" customHeight="1" x14ac:dyDescent="0.3">
      <c r="A7856" s="11" t="s">
        <v>1957</v>
      </c>
      <c r="B7856" s="11">
        <v>6</v>
      </c>
    </row>
    <row r="7857" spans="1:2" ht="12" customHeight="1" x14ac:dyDescent="0.3">
      <c r="A7857" s="11" t="s">
        <v>6218</v>
      </c>
      <c r="B7857" s="11">
        <v>2</v>
      </c>
    </row>
    <row r="7858" spans="1:2" ht="12" customHeight="1" x14ac:dyDescent="0.3">
      <c r="A7858" s="11" t="s">
        <v>2344</v>
      </c>
      <c r="B7858" s="11">
        <v>2</v>
      </c>
    </row>
    <row r="7859" spans="1:2" ht="12" customHeight="1" x14ac:dyDescent="0.3">
      <c r="A7859" s="11" t="s">
        <v>2345</v>
      </c>
      <c r="B7859" s="11">
        <v>2</v>
      </c>
    </row>
    <row r="7860" spans="1:2" ht="12" customHeight="1" x14ac:dyDescent="0.3">
      <c r="A7860" s="11" t="s">
        <v>7576</v>
      </c>
      <c r="B7860" s="11">
        <v>1</v>
      </c>
    </row>
    <row r="7861" spans="1:2" ht="12" customHeight="1" x14ac:dyDescent="0.3">
      <c r="A7861" s="11" t="s">
        <v>1506</v>
      </c>
      <c r="B7861" s="11">
        <v>1</v>
      </c>
    </row>
    <row r="7862" spans="1:2" ht="12" customHeight="1" x14ac:dyDescent="0.3">
      <c r="A7862" s="11" t="s">
        <v>2664</v>
      </c>
      <c r="B7862" s="11">
        <v>6</v>
      </c>
    </row>
    <row r="7863" spans="1:2" ht="12" customHeight="1" x14ac:dyDescent="0.3">
      <c r="A7863" s="11" t="s">
        <v>2346</v>
      </c>
      <c r="B7863" s="11">
        <v>1</v>
      </c>
    </row>
    <row r="7864" spans="1:2" ht="12" customHeight="1" x14ac:dyDescent="0.3">
      <c r="A7864" s="11" t="s">
        <v>2347</v>
      </c>
      <c r="B7864" s="11">
        <v>1</v>
      </c>
    </row>
    <row r="7865" spans="1:2" ht="12" customHeight="1" x14ac:dyDescent="0.3">
      <c r="A7865" s="11" t="s">
        <v>3235</v>
      </c>
      <c r="B7865" s="11">
        <v>2</v>
      </c>
    </row>
    <row r="7866" spans="1:2" ht="12" customHeight="1" x14ac:dyDescent="0.3">
      <c r="A7866" s="11" t="s">
        <v>3919</v>
      </c>
      <c r="B7866" s="11">
        <v>1</v>
      </c>
    </row>
    <row r="7867" spans="1:2" ht="12" customHeight="1" x14ac:dyDescent="0.3">
      <c r="A7867" s="11" t="s">
        <v>2348</v>
      </c>
      <c r="B7867" s="11">
        <v>1</v>
      </c>
    </row>
    <row r="7868" spans="1:2" ht="12" customHeight="1" x14ac:dyDescent="0.3">
      <c r="A7868" s="11" t="s">
        <v>15793</v>
      </c>
      <c r="B7868" s="11">
        <v>2</v>
      </c>
    </row>
    <row r="7869" spans="1:2" ht="12" customHeight="1" x14ac:dyDescent="0.3">
      <c r="A7869" s="11" t="s">
        <v>7577</v>
      </c>
      <c r="B7869" s="11">
        <v>1</v>
      </c>
    </row>
    <row r="7870" spans="1:2" ht="12" customHeight="1" x14ac:dyDescent="0.3">
      <c r="A7870" s="11" t="s">
        <v>4217</v>
      </c>
      <c r="B7870" s="11">
        <v>4</v>
      </c>
    </row>
    <row r="7871" spans="1:2" ht="12" customHeight="1" x14ac:dyDescent="0.3">
      <c r="A7871" s="11" t="s">
        <v>3080</v>
      </c>
      <c r="B7871" s="11">
        <v>1</v>
      </c>
    </row>
    <row r="7872" spans="1:2" ht="12" customHeight="1" x14ac:dyDescent="0.3">
      <c r="A7872" s="11" t="s">
        <v>3236</v>
      </c>
      <c r="B7872" s="11">
        <v>9</v>
      </c>
    </row>
    <row r="7873" spans="1:2" ht="12" customHeight="1" x14ac:dyDescent="0.3">
      <c r="A7873" s="11" t="s">
        <v>2972</v>
      </c>
      <c r="B7873" s="11">
        <v>14</v>
      </c>
    </row>
    <row r="7874" spans="1:2" ht="12" customHeight="1" x14ac:dyDescent="0.3">
      <c r="A7874" s="11" t="s">
        <v>2854</v>
      </c>
      <c r="B7874" s="11">
        <v>1</v>
      </c>
    </row>
    <row r="7875" spans="1:2" ht="12" customHeight="1" x14ac:dyDescent="0.3">
      <c r="A7875" s="11" t="s">
        <v>3920</v>
      </c>
      <c r="B7875" s="11">
        <v>3</v>
      </c>
    </row>
    <row r="7876" spans="1:2" ht="12" customHeight="1" x14ac:dyDescent="0.3">
      <c r="A7876" s="11" t="s">
        <v>1719</v>
      </c>
      <c r="B7876" s="11">
        <v>6</v>
      </c>
    </row>
    <row r="7877" spans="1:2" ht="12" customHeight="1" x14ac:dyDescent="0.3">
      <c r="A7877" s="11" t="s">
        <v>3875</v>
      </c>
      <c r="B7877" s="11">
        <v>1</v>
      </c>
    </row>
    <row r="7878" spans="1:2" ht="12" customHeight="1" x14ac:dyDescent="0.3">
      <c r="A7878" s="11" t="s">
        <v>2973</v>
      </c>
      <c r="B7878" s="11">
        <v>4</v>
      </c>
    </row>
    <row r="7879" spans="1:2" ht="12" customHeight="1" x14ac:dyDescent="0.3">
      <c r="A7879" s="11" t="s">
        <v>1094</v>
      </c>
      <c r="B7879" s="11">
        <v>1</v>
      </c>
    </row>
    <row r="7880" spans="1:2" ht="12" customHeight="1" x14ac:dyDescent="0.3">
      <c r="A7880" s="11" t="s">
        <v>2349</v>
      </c>
      <c r="B7880" s="11">
        <v>5</v>
      </c>
    </row>
    <row r="7881" spans="1:2" ht="12" customHeight="1" x14ac:dyDescent="0.3">
      <c r="A7881" s="11" t="s">
        <v>3844</v>
      </c>
      <c r="B7881" s="11">
        <v>4</v>
      </c>
    </row>
    <row r="7882" spans="1:2" ht="12" customHeight="1" x14ac:dyDescent="0.3">
      <c r="A7882" s="11" t="s">
        <v>4053</v>
      </c>
      <c r="B7882" s="11">
        <v>8</v>
      </c>
    </row>
    <row r="7883" spans="1:2" ht="12" customHeight="1" x14ac:dyDescent="0.3">
      <c r="A7883" s="11" t="s">
        <v>1958</v>
      </c>
      <c r="B7883" s="11">
        <v>9</v>
      </c>
    </row>
    <row r="7884" spans="1:2" ht="12" customHeight="1" x14ac:dyDescent="0.3">
      <c r="A7884" s="11" t="s">
        <v>4106</v>
      </c>
      <c r="B7884" s="11">
        <v>20</v>
      </c>
    </row>
    <row r="7885" spans="1:2" ht="12" customHeight="1" x14ac:dyDescent="0.3">
      <c r="A7885" s="11" t="s">
        <v>6399</v>
      </c>
      <c r="B7885" s="11">
        <v>2</v>
      </c>
    </row>
    <row r="7886" spans="1:2" ht="12" customHeight="1" x14ac:dyDescent="0.3">
      <c r="A7886" s="11" t="s">
        <v>2167</v>
      </c>
      <c r="B7886" s="11">
        <v>1</v>
      </c>
    </row>
    <row r="7887" spans="1:2" ht="12" customHeight="1" x14ac:dyDescent="0.3">
      <c r="A7887" s="11" t="s">
        <v>15930</v>
      </c>
      <c r="B7887" s="11">
        <v>1</v>
      </c>
    </row>
    <row r="7888" spans="1:2" ht="12" customHeight="1" x14ac:dyDescent="0.3">
      <c r="A7888" s="11" t="s">
        <v>3641</v>
      </c>
      <c r="B7888" s="11">
        <v>8</v>
      </c>
    </row>
    <row r="7889" spans="1:2" ht="12" customHeight="1" x14ac:dyDescent="0.3">
      <c r="A7889" s="11" t="s">
        <v>3081</v>
      </c>
      <c r="B7889" s="11">
        <v>1</v>
      </c>
    </row>
    <row r="7890" spans="1:2" ht="12" customHeight="1" x14ac:dyDescent="0.3">
      <c r="A7890" s="11" t="s">
        <v>1095</v>
      </c>
      <c r="B7890" s="11">
        <v>2</v>
      </c>
    </row>
    <row r="7891" spans="1:2" ht="12" customHeight="1" x14ac:dyDescent="0.3">
      <c r="A7891" s="11" t="s">
        <v>3778</v>
      </c>
      <c r="B7891" s="11">
        <v>1</v>
      </c>
    </row>
    <row r="7892" spans="1:2" ht="12" customHeight="1" x14ac:dyDescent="0.3">
      <c r="A7892" s="11" t="s">
        <v>3082</v>
      </c>
      <c r="B7892" s="11">
        <v>7</v>
      </c>
    </row>
    <row r="7893" spans="1:2" ht="12" customHeight="1" x14ac:dyDescent="0.3">
      <c r="A7893" s="11" t="s">
        <v>3558</v>
      </c>
      <c r="B7893" s="11">
        <v>1</v>
      </c>
    </row>
    <row r="7894" spans="1:2" ht="12" customHeight="1" x14ac:dyDescent="0.3">
      <c r="A7894" s="11" t="s">
        <v>1096</v>
      </c>
      <c r="B7894" s="11">
        <v>1</v>
      </c>
    </row>
    <row r="7895" spans="1:2" ht="12" customHeight="1" x14ac:dyDescent="0.3">
      <c r="A7895" s="11" t="s">
        <v>6690</v>
      </c>
      <c r="B7895" s="11">
        <v>3</v>
      </c>
    </row>
    <row r="7896" spans="1:2" ht="12" customHeight="1" x14ac:dyDescent="0.3">
      <c r="A7896" s="11" t="s">
        <v>5998</v>
      </c>
      <c r="B7896" s="11">
        <v>2</v>
      </c>
    </row>
    <row r="7897" spans="1:2" ht="12" customHeight="1" x14ac:dyDescent="0.3">
      <c r="A7897" s="11" t="s">
        <v>6944</v>
      </c>
      <c r="B7897" s="11">
        <v>3</v>
      </c>
    </row>
  </sheetData>
  <autoFilter ref="A1:B7897" xr:uid="{00000000-0009-0000-0000-000002000000}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C12" sqref="C12"/>
    </sheetView>
  </sheetViews>
  <sheetFormatPr defaultColWidth="14.3984375" defaultRowHeight="15" customHeight="1" x14ac:dyDescent="0.3"/>
  <cols>
    <col min="1" max="1" width="8.69921875" customWidth="1"/>
    <col min="2" max="2" width="42.59765625" customWidth="1"/>
    <col min="3" max="3" width="35.59765625" customWidth="1"/>
    <col min="4" max="4" width="18.59765625" customWidth="1"/>
    <col min="5" max="6" width="8.69921875" customWidth="1"/>
  </cols>
  <sheetData>
    <row r="1" spans="2:3" ht="12" customHeight="1" x14ac:dyDescent="0.3"/>
    <row r="2" spans="2:3" ht="18.649999999999999" customHeight="1" x14ac:dyDescent="0.3">
      <c r="B2" s="26" t="s">
        <v>0</v>
      </c>
      <c r="C2" s="12" t="s">
        <v>15946</v>
      </c>
    </row>
    <row r="3" spans="2:3" ht="12" customHeight="1" x14ac:dyDescent="0.3">
      <c r="B3" s="22"/>
    </row>
    <row r="4" spans="2:3" ht="13" x14ac:dyDescent="0.3">
      <c r="B4" s="23" t="s">
        <v>15931</v>
      </c>
      <c r="C4" s="13">
        <f>VLOOKUP(C2,'COMUNI_V.2'!A:H,5,0)</f>
        <v>16893</v>
      </c>
    </row>
    <row r="5" spans="2:3" ht="26" x14ac:dyDescent="0.3">
      <c r="B5" s="24" t="s">
        <v>15932</v>
      </c>
      <c r="C5" s="14">
        <f>C4/(SUM(Data[Popolazione]))</f>
        <v>2.7954149436300183E-4</v>
      </c>
    </row>
    <row r="6" spans="2:3" ht="13" x14ac:dyDescent="0.3">
      <c r="B6" s="23" t="s">
        <v>15933</v>
      </c>
      <c r="C6" s="15">
        <f>VLOOKUP(C2,SEZIONI!A:B,2,0)</f>
        <v>16</v>
      </c>
    </row>
    <row r="7" spans="2:3" ht="13" x14ac:dyDescent="0.3">
      <c r="B7" s="25" t="s">
        <v>7697</v>
      </c>
      <c r="C7" s="16" t="str">
        <f>VLOOKUP(C2,'COMUNI_V.2'!A:B,2,0)</f>
        <v>protocollo.alpignano@cert.legalmail.it</v>
      </c>
    </row>
    <row r="8" spans="2:3" ht="12" customHeight="1" x14ac:dyDescent="0.3"/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F991"/>
  <sheetViews>
    <sheetView zoomScale="130" zoomScaleNormal="130" workbookViewId="0">
      <selection activeCell="C11" sqref="C11"/>
    </sheetView>
  </sheetViews>
  <sheetFormatPr defaultColWidth="14.3984375" defaultRowHeight="15" customHeight="1" x14ac:dyDescent="0.3"/>
  <cols>
    <col min="1" max="1" width="3.3984375" customWidth="1"/>
    <col min="2" max="2" width="45.296875" customWidth="1"/>
    <col min="3" max="3" width="24.59765625" customWidth="1"/>
    <col min="4" max="4" width="28.8984375" customWidth="1"/>
    <col min="5" max="5" width="18.5" customWidth="1"/>
    <col min="6" max="6" width="16.5" customWidth="1"/>
  </cols>
  <sheetData>
    <row r="1" spans="2:6" ht="21" customHeight="1" x14ac:dyDescent="0.3">
      <c r="B1" s="44" t="s">
        <v>15934</v>
      </c>
      <c r="E1" t="s">
        <v>31995</v>
      </c>
      <c r="F1" t="s">
        <v>31996</v>
      </c>
    </row>
    <row r="2" spans="2:6" ht="12" customHeight="1" x14ac:dyDescent="0.3">
      <c r="B2" s="20" t="s">
        <v>15935</v>
      </c>
      <c r="C2" s="18">
        <f>COUNTIF('COMUNI_V.2'!C:C,ANALISI!E2)</f>
        <v>1784</v>
      </c>
      <c r="E2" t="s">
        <v>29391</v>
      </c>
      <c r="F2" t="s">
        <v>31612</v>
      </c>
    </row>
    <row r="3" spans="2:6" ht="12" customHeight="1" x14ac:dyDescent="0.3">
      <c r="B3" s="20" t="s">
        <v>15936</v>
      </c>
      <c r="C3" s="18">
        <f>COUNTIF('COMUNI_V.2'!D:D,ANALISI!F2)</f>
        <v>376</v>
      </c>
    </row>
    <row r="4" spans="2:6" ht="12" customHeight="1" x14ac:dyDescent="0.3">
      <c r="B4" s="21" t="s">
        <v>15937</v>
      </c>
      <c r="C4" s="19">
        <f>COUNTIF(Data[Popolazione],"&gt;5000000")</f>
        <v>0</v>
      </c>
    </row>
    <row r="5" spans="2:6" ht="12" customHeight="1" x14ac:dyDescent="0.3">
      <c r="B5" s="20" t="s">
        <v>15938</v>
      </c>
      <c r="C5" s="45">
        <f>SUM(Data[Popolazione])</f>
        <v>60431100</v>
      </c>
    </row>
    <row r="6" spans="2:6" ht="12" customHeight="1" x14ac:dyDescent="0.3">
      <c r="B6" s="20" t="s">
        <v>15939</v>
      </c>
      <c r="C6" s="45">
        <f>AVERAGE(Data[Popolazione])</f>
        <v>7597.5735479004279</v>
      </c>
    </row>
    <row r="7" spans="2:6" ht="12" customHeight="1" x14ac:dyDescent="0.3"/>
    <row r="8" spans="2:6" ht="12" customHeight="1" x14ac:dyDescent="0.3"/>
    <row r="9" spans="2:6" ht="12" customHeight="1" x14ac:dyDescent="0.3"/>
    <row r="10" spans="2:6" ht="12" customHeight="1" x14ac:dyDescent="0.3"/>
    <row r="11" spans="2:6" ht="12" customHeight="1" x14ac:dyDescent="0.3"/>
    <row r="12" spans="2:6" ht="12" customHeight="1" x14ac:dyDescent="0.3"/>
    <row r="13" spans="2:6" ht="12" customHeight="1" x14ac:dyDescent="0.3"/>
    <row r="14" spans="2:6" ht="12" customHeight="1" x14ac:dyDescent="0.3"/>
    <row r="15" spans="2:6" ht="12" customHeight="1" x14ac:dyDescent="0.3"/>
    <row r="16" spans="2:6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645CDD3-826A-4D40-88FE-B4CED2BC4D16}">
          <x14:formula1>
            <xm:f>'COMUNI_V.2'!$C$2:$C$7955</xm:f>
          </x14:formula1>
          <xm:sqref>E2</xm:sqref>
        </x14:dataValidation>
        <x14:dataValidation type="list" allowBlank="1" showInputMessage="1" showErrorMessage="1" xr:uid="{1792A46E-5368-469D-8086-B48D9923E975}">
          <x14:formula1>
            <xm:f>'COMUNI_V.2'!$D$2:$D$7955</xm:f>
          </x14:formula1>
          <xm:sqref>F2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05F248-8A38-4B0A-BC91-185E4C7FDB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COMUNI_V.2</vt:lpstr>
      <vt:lpstr>SINDACI-2</vt:lpstr>
      <vt:lpstr>PEC_V.2</vt:lpstr>
      <vt:lpstr>SINTESI</vt:lpstr>
      <vt:lpstr>COMUNI</vt:lpstr>
      <vt:lpstr>PEC</vt:lpstr>
      <vt:lpstr>SEZIONI</vt:lpstr>
      <vt:lpstr>MASCHERA</vt:lpstr>
      <vt:lpstr>ANALISI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Alicen</dc:creator>
  <cp:lastModifiedBy>Alicen Mwangi</cp:lastModifiedBy>
  <dcterms:created xsi:type="dcterms:W3CDTF">2024-01-15T20:54:28Z</dcterms:created>
  <dcterms:modified xsi:type="dcterms:W3CDTF">2024-01-17T18:30:22Z</dcterms:modified>
</cp:coreProperties>
</file>